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uiza\procesos-ventas\InfProy\portal\promotores\Esparcimiento\"/>
    </mc:Choice>
  </mc:AlternateContent>
  <xr:revisionPtr revIDLastSave="0" documentId="8_{69512147-6AE0-4142-B7B8-572603F958A0}" xr6:coauthVersionLast="47" xr6:coauthVersionMax="47" xr10:uidLastSave="{00000000-0000-0000-0000-000000000000}"/>
  <workbookProtection workbookAlgorithmName="SHA-512" workbookHashValue="XsgcY3vXm35asTMHQVgwKkCXTP75I7aCq8UAeMwh9DoJEsZwmyBce6yjU8Ewm1at66hIMBWOyRnlnIo87vLZlQ==" workbookSaltValue="0KZozZYKz3xW7sTd2835zA==" workbookSpinCount="100000" lockStructure="1"/>
  <bookViews>
    <workbookView xWindow="-120" yWindow="-120" windowWidth="29040" windowHeight="15840" xr2:uid="{00000000-000D-0000-FFFF-FFFF00000000}"/>
  </bookViews>
  <sheets>
    <sheet name="INICIO" sheetId="11" r:id="rId1"/>
    <sheet name="Asesores en Desarrollo" sheetId="3" state="hidden" r:id="rId2"/>
    <sheet name="Asesores Transitorios " sheetId="7" state="hidden" r:id="rId3"/>
    <sheet name="Alta de Partner-Promotor" sheetId="8" state="hidden" r:id="rId4"/>
    <sheet name="Asesores en Desarrollo (2)" sheetId="5" state="hidden" r:id="rId5"/>
    <sheet name="encuentroii" sheetId="1" state="hidden" r:id="rId6"/>
    <sheet name="Hoja1" sheetId="9" r:id="rId7"/>
  </sheets>
  <definedNames>
    <definedName name="_c05_MDRT_Prima_Comisión_Personas_XLS">#REF!</definedName>
    <definedName name="_c06_MDRT_Prima_Comisión_Patrimonial_XLS">#REF!</definedName>
    <definedName name="_xlnm._FilterDatabase" localSheetId="3" hidden="1">'Alta de Partner-Promotor'!$B$11:$AC$13</definedName>
    <definedName name="_xlnm._FilterDatabase" localSheetId="1" hidden="1">'Asesores en Desarrollo'!$B$17:$AA$20530</definedName>
    <definedName name="_xlnm._FilterDatabase" localSheetId="2" hidden="1">'Asesores Transitorios '!$B$17:$AA$18</definedName>
    <definedName name="_xlnm._FilterDatabase" localSheetId="5" hidden="1">encuentroii!$A$1:$AF$1438</definedName>
    <definedName name="_xlnm.Database">encuentroii!$A$1:$M$154</definedName>
    <definedName name="_xlnm.Print_Titles" localSheetId="1">'Asesores en Desarrollo'!$1:$16</definedName>
    <definedName name="_xlnm.Print_Titles" localSheetId="4">'Asesores en Desarrollo (2)'!$1:$14</definedName>
    <definedName name="_xlnm.Print_Titles" localSheetId="2">'Asesores Transitorios '!#REF!</definedName>
    <definedName name="xx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" i="11" l="1"/>
  <c r="H21" i="11"/>
  <c r="P94" i="5" l="1"/>
  <c r="T94" i="5" s="1"/>
  <c r="P93" i="5"/>
  <c r="T93" i="5" s="1"/>
  <c r="T92" i="5"/>
  <c r="T91" i="5"/>
  <c r="T90" i="5"/>
  <c r="T89" i="5"/>
  <c r="T88" i="5"/>
  <c r="T87" i="5"/>
  <c r="T86" i="5"/>
  <c r="T85" i="5"/>
  <c r="T84" i="5"/>
  <c r="T83" i="5"/>
  <c r="T82" i="5"/>
  <c r="T81" i="5"/>
  <c r="T80" i="5"/>
  <c r="T79" i="5"/>
  <c r="T78" i="5"/>
  <c r="T77" i="5"/>
  <c r="T76" i="5"/>
  <c r="T75" i="5"/>
  <c r="T74" i="5"/>
  <c r="T73" i="5"/>
  <c r="T72" i="5"/>
  <c r="T71" i="5"/>
  <c r="T70" i="5"/>
  <c r="T69" i="5"/>
  <c r="T68" i="5"/>
  <c r="T67" i="5"/>
  <c r="T66" i="5"/>
  <c r="T65" i="5"/>
  <c r="T64" i="5"/>
  <c r="T63" i="5"/>
  <c r="T62" i="5"/>
  <c r="T61" i="5"/>
  <c r="T60" i="5"/>
  <c r="T59" i="5"/>
  <c r="T58" i="5"/>
  <c r="T57" i="5"/>
  <c r="T56" i="5"/>
  <c r="T55" i="5"/>
  <c r="T54" i="5"/>
  <c r="T53" i="5"/>
  <c r="T52" i="5"/>
  <c r="T51" i="5"/>
  <c r="T50" i="5"/>
  <c r="T49" i="5"/>
  <c r="T48" i="5"/>
  <c r="T47" i="5"/>
  <c r="T46" i="5"/>
  <c r="T45" i="5"/>
  <c r="T44" i="5"/>
  <c r="T43" i="5"/>
  <c r="T42" i="5"/>
  <c r="T41" i="5"/>
  <c r="T40" i="5"/>
  <c r="T39" i="5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M15" i="5"/>
  <c r="S15" i="5"/>
  <c r="M16" i="5"/>
  <c r="S16" i="5"/>
  <c r="M17" i="5"/>
  <c r="S17" i="5"/>
  <c r="M18" i="5"/>
  <c r="S18" i="5"/>
  <c r="M19" i="5"/>
  <c r="S19" i="5"/>
  <c r="M20" i="5"/>
  <c r="S20" i="5"/>
  <c r="M21" i="5"/>
  <c r="S21" i="5"/>
  <c r="M22" i="5"/>
  <c r="S22" i="5"/>
  <c r="M23" i="5"/>
  <c r="S23" i="5"/>
  <c r="M24" i="5"/>
  <c r="S24" i="5"/>
  <c r="M25" i="5"/>
  <c r="S25" i="5"/>
  <c r="M26" i="5"/>
  <c r="S26" i="5"/>
  <c r="M27" i="5"/>
  <c r="S27" i="5"/>
  <c r="M28" i="5"/>
  <c r="S28" i="5"/>
  <c r="M29" i="5"/>
  <c r="S29" i="5"/>
  <c r="M30" i="5"/>
  <c r="S30" i="5"/>
  <c r="M31" i="5"/>
  <c r="S31" i="5"/>
  <c r="M32" i="5"/>
  <c r="S32" i="5"/>
  <c r="M33" i="5"/>
  <c r="S33" i="5"/>
  <c r="M34" i="5"/>
  <c r="S34" i="5"/>
  <c r="M35" i="5"/>
  <c r="S35" i="5"/>
  <c r="M36" i="5"/>
  <c r="S36" i="5"/>
  <c r="M37" i="5"/>
  <c r="S37" i="5"/>
  <c r="M38" i="5"/>
  <c r="S38" i="5"/>
  <c r="M39" i="5"/>
  <c r="S39" i="5"/>
  <c r="M40" i="5"/>
  <c r="S40" i="5"/>
  <c r="M41" i="5"/>
  <c r="S41" i="5"/>
  <c r="M42" i="5"/>
  <c r="S42" i="5"/>
  <c r="M43" i="5"/>
  <c r="S43" i="5"/>
  <c r="M44" i="5"/>
  <c r="S44" i="5"/>
  <c r="M45" i="5"/>
  <c r="S45" i="5"/>
  <c r="M46" i="5"/>
  <c r="S46" i="5"/>
  <c r="M47" i="5"/>
  <c r="S47" i="5"/>
  <c r="M48" i="5"/>
  <c r="S48" i="5"/>
  <c r="M49" i="5"/>
  <c r="S49" i="5"/>
  <c r="M50" i="5"/>
  <c r="S50" i="5"/>
  <c r="M51" i="5"/>
  <c r="S51" i="5"/>
  <c r="M52" i="5"/>
  <c r="S52" i="5"/>
  <c r="M53" i="5"/>
  <c r="S53" i="5"/>
  <c r="M54" i="5"/>
  <c r="S54" i="5"/>
  <c r="M55" i="5"/>
  <c r="S55" i="5"/>
  <c r="M56" i="5"/>
  <c r="S56" i="5"/>
  <c r="M57" i="5"/>
  <c r="S57" i="5"/>
  <c r="M58" i="5"/>
  <c r="S58" i="5"/>
  <c r="M59" i="5"/>
  <c r="S59" i="5"/>
  <c r="M60" i="5"/>
  <c r="S60" i="5"/>
  <c r="M61" i="5"/>
  <c r="S61" i="5"/>
  <c r="M62" i="5"/>
  <c r="S62" i="5"/>
  <c r="M63" i="5"/>
  <c r="S63" i="5"/>
  <c r="M64" i="5"/>
  <c r="S64" i="5"/>
  <c r="M65" i="5"/>
  <c r="S65" i="5"/>
  <c r="M66" i="5"/>
  <c r="S66" i="5"/>
  <c r="M67" i="5"/>
  <c r="S67" i="5"/>
  <c r="M68" i="5"/>
  <c r="S68" i="5"/>
  <c r="M69" i="5"/>
  <c r="S69" i="5"/>
  <c r="M70" i="5"/>
  <c r="S70" i="5"/>
  <c r="M71" i="5"/>
  <c r="S71" i="5"/>
  <c r="M72" i="5"/>
  <c r="S72" i="5"/>
  <c r="M73" i="5"/>
  <c r="S73" i="5"/>
  <c r="M74" i="5"/>
  <c r="S74" i="5"/>
  <c r="M75" i="5"/>
  <c r="S75" i="5"/>
  <c r="M76" i="5"/>
  <c r="S76" i="5"/>
  <c r="M77" i="5"/>
  <c r="S77" i="5"/>
  <c r="M78" i="5"/>
  <c r="S78" i="5"/>
  <c r="M79" i="5"/>
  <c r="S79" i="5"/>
  <c r="M80" i="5"/>
  <c r="S80" i="5"/>
  <c r="M81" i="5"/>
  <c r="S81" i="5"/>
  <c r="M82" i="5"/>
  <c r="S82" i="5"/>
  <c r="M83" i="5"/>
  <c r="S83" i="5"/>
  <c r="M84" i="5"/>
  <c r="S84" i="5"/>
  <c r="M85" i="5"/>
  <c r="S85" i="5"/>
  <c r="M86" i="5"/>
  <c r="S86" i="5"/>
  <c r="M87" i="5"/>
  <c r="S87" i="5"/>
  <c r="M88" i="5"/>
  <c r="S88" i="5"/>
  <c r="M89" i="5"/>
  <c r="S89" i="5"/>
  <c r="M90" i="5"/>
  <c r="S90" i="5"/>
  <c r="M91" i="5"/>
  <c r="S91" i="5"/>
  <c r="M92" i="5"/>
  <c r="S92" i="5"/>
  <c r="M93" i="5"/>
  <c r="S93" i="5"/>
  <c r="M94" i="5"/>
  <c r="J1212" i="1"/>
  <c r="J913" i="1"/>
  <c r="J540" i="1"/>
  <c r="J570" i="1"/>
  <c r="J866" i="1"/>
  <c r="J889" i="1"/>
  <c r="J395" i="1"/>
  <c r="J240" i="1"/>
  <c r="J69" i="1"/>
  <c r="J787" i="1"/>
  <c r="J488" i="1"/>
  <c r="J70" i="1"/>
  <c r="J919" i="1"/>
  <c r="J218" i="1"/>
  <c r="J964" i="1"/>
  <c r="J910" i="1"/>
  <c r="J434" i="1"/>
  <c r="J1221" i="1"/>
  <c r="J1217" i="1"/>
  <c r="J520" i="1"/>
  <c r="J213" i="1"/>
  <c r="J1223" i="1"/>
  <c r="J411" i="1"/>
  <c r="J1099" i="1"/>
  <c r="J951" i="1"/>
  <c r="J794" i="1"/>
  <c r="J1119" i="1"/>
  <c r="J1219" i="1"/>
  <c r="J914" i="1"/>
  <c r="J1090" i="1"/>
  <c r="J1094" i="1"/>
  <c r="J902" i="1"/>
  <c r="J1218" i="1"/>
  <c r="J100" i="1"/>
  <c r="J1220" i="1"/>
  <c r="J399" i="1"/>
  <c r="J890" i="1"/>
  <c r="J861" i="1"/>
  <c r="J544" i="1"/>
  <c r="J966" i="1"/>
  <c r="J812" i="1"/>
  <c r="J1222" i="1"/>
  <c r="J173" i="1"/>
  <c r="J1020" i="1"/>
  <c r="J645" i="1"/>
  <c r="J805" i="1"/>
  <c r="J1108" i="1"/>
  <c r="J1234" i="1"/>
  <c r="J979" i="1"/>
  <c r="J523" i="1"/>
  <c r="J567" i="1"/>
  <c r="J768" i="1"/>
  <c r="J773" i="1"/>
  <c r="J1225" i="1"/>
  <c r="J537" i="1"/>
  <c r="J906" i="1"/>
  <c r="J1230" i="1"/>
  <c r="J634" i="1"/>
  <c r="J893" i="1"/>
  <c r="J1105" i="1"/>
  <c r="J1227" i="1"/>
  <c r="J522" i="1"/>
  <c r="J963" i="1"/>
  <c r="J1030" i="1"/>
  <c r="J1224" i="1"/>
  <c r="J1237" i="1"/>
  <c r="J676" i="1"/>
  <c r="J82" i="1"/>
  <c r="J422" i="1"/>
  <c r="J1235" i="1"/>
  <c r="J695" i="1"/>
  <c r="J1232" i="1"/>
  <c r="J852" i="1"/>
  <c r="J1128" i="1"/>
  <c r="J976" i="1"/>
  <c r="J557" i="1"/>
  <c r="J758" i="1"/>
  <c r="J1075" i="1"/>
  <c r="J982" i="1"/>
  <c r="J1231" i="1"/>
  <c r="J518" i="1"/>
  <c r="J1037" i="1"/>
  <c r="J1228" i="1"/>
  <c r="J1025" i="1"/>
  <c r="J1236" i="1"/>
  <c r="J210" i="1"/>
  <c r="J946" i="1"/>
  <c r="J967" i="1"/>
  <c r="J1229" i="1"/>
  <c r="J1226" i="1"/>
  <c r="J1233" i="1"/>
  <c r="J1147" i="1"/>
  <c r="J943" i="1"/>
  <c r="J843" i="1"/>
  <c r="J1088" i="1"/>
  <c r="J730" i="1"/>
  <c r="J1066" i="1"/>
  <c r="J732" i="1"/>
  <c r="J355" i="1"/>
  <c r="J1003" i="1"/>
  <c r="J834" i="1"/>
  <c r="J832" i="1"/>
  <c r="J580" i="1"/>
  <c r="J1247" i="1"/>
  <c r="J802" i="1"/>
  <c r="J1246" i="1"/>
  <c r="J746" i="1"/>
  <c r="J862" i="1"/>
  <c r="J1253" i="1"/>
  <c r="J345" i="1"/>
  <c r="J1250" i="1"/>
  <c r="J1252" i="1"/>
  <c r="J708" i="1"/>
  <c r="J1068" i="1"/>
  <c r="J1126" i="1"/>
  <c r="J1251" i="1"/>
  <c r="J1024" i="1"/>
  <c r="J801" i="1"/>
  <c r="J640" i="1"/>
  <c r="J1248" i="1"/>
  <c r="J601" i="1"/>
  <c r="J1115" i="1"/>
  <c r="J1286" i="1"/>
  <c r="J995" i="1"/>
  <c r="J1283" i="1"/>
  <c r="J1270" i="1"/>
  <c r="J1086" i="1"/>
  <c r="J382" i="1"/>
  <c r="J1279" i="1"/>
  <c r="J941" i="1"/>
  <c r="J274" i="1"/>
  <c r="J1285" i="1"/>
  <c r="J1041" i="1"/>
  <c r="J703" i="1"/>
  <c r="J229" i="1"/>
  <c r="J1254" i="1"/>
  <c r="J26" i="1"/>
  <c r="J1267" i="1"/>
  <c r="J1280" i="1"/>
  <c r="J176" i="1"/>
  <c r="J1021" i="1"/>
  <c r="J1284" i="1"/>
  <c r="J1268" i="1"/>
  <c r="J1269" i="1"/>
  <c r="J1282" i="1"/>
  <c r="J1043" i="1"/>
  <c r="J1243" i="1"/>
  <c r="J1244" i="1"/>
  <c r="J696" i="1"/>
  <c r="J870" i="1"/>
  <c r="J1245" i="1"/>
  <c r="J1256" i="1"/>
  <c r="J950" i="1"/>
  <c r="J993" i="1"/>
  <c r="J348" i="1"/>
  <c r="J1287" i="1"/>
  <c r="J1257" i="1"/>
  <c r="J1289" i="1"/>
  <c r="J1273" i="1"/>
  <c r="J368" i="1"/>
  <c r="J670" i="1"/>
  <c r="J1120" i="1"/>
  <c r="J548" i="1"/>
  <c r="J1272" i="1"/>
  <c r="J949" i="1"/>
  <c r="J986" i="1"/>
  <c r="J988" i="1"/>
  <c r="J699" i="1"/>
  <c r="J985" i="1"/>
  <c r="J246" i="1"/>
  <c r="J1271" i="1"/>
  <c r="J378" i="1"/>
  <c r="J1255" i="1"/>
  <c r="J925" i="1"/>
  <c r="J166" i="1"/>
  <c r="J1106" i="1"/>
  <c r="J1258" i="1"/>
  <c r="J1259" i="1"/>
  <c r="J1260" i="1"/>
  <c r="J896" i="1"/>
  <c r="J766" i="1"/>
  <c r="J767" i="1"/>
  <c r="J817" i="1"/>
  <c r="J642" i="1"/>
  <c r="J1274" i="1"/>
  <c r="J898" i="1"/>
  <c r="J1265" i="1"/>
  <c r="J1071" i="1"/>
  <c r="J1263" i="1"/>
  <c r="J825" i="1"/>
  <c r="J1051" i="1"/>
  <c r="J992" i="1"/>
  <c r="J1001" i="1"/>
  <c r="J1080" i="1"/>
  <c r="J1045" i="1"/>
  <c r="J820" i="1"/>
  <c r="J1264" i="1"/>
  <c r="J1082" i="1"/>
  <c r="J1092" i="1"/>
  <c r="J1277" i="1"/>
  <c r="J1288" i="1"/>
  <c r="J678" i="1"/>
  <c r="J1266" i="1"/>
  <c r="J1276" i="1"/>
  <c r="J1098" i="1"/>
  <c r="J1278" i="1"/>
  <c r="J884" i="1"/>
  <c r="J800" i="1"/>
  <c r="J928" i="1"/>
  <c r="J1281" i="1"/>
  <c r="J1262" i="1"/>
  <c r="J104" i="1"/>
  <c r="J546" i="1"/>
  <c r="J998" i="1"/>
  <c r="J741" i="1"/>
  <c r="J1261" i="1"/>
  <c r="J828" i="1"/>
  <c r="J60" i="1"/>
  <c r="J969" i="1"/>
  <c r="J942" i="1"/>
  <c r="J1019" i="1"/>
  <c r="J1116" i="1"/>
  <c r="J1291" i="1"/>
  <c r="J1038" i="1"/>
  <c r="J1292" i="1"/>
  <c r="J1095" i="1"/>
  <c r="J1293" i="1"/>
  <c r="J1294" i="1"/>
  <c r="J466" i="1"/>
  <c r="J1295" i="1"/>
  <c r="J1138" i="1"/>
  <c r="J249" i="1"/>
  <c r="J827" i="1"/>
  <c r="J1114" i="1"/>
  <c r="J930" i="1"/>
  <c r="J1296" i="1"/>
  <c r="J1297" i="1"/>
  <c r="J1298" i="1"/>
  <c r="J970" i="1"/>
  <c r="J1299" i="1"/>
  <c r="J1111" i="1"/>
  <c r="J1136" i="1"/>
  <c r="J262" i="1"/>
  <c r="J1300" i="1"/>
  <c r="J1301" i="1"/>
  <c r="J1302" i="1"/>
  <c r="J1077" i="1"/>
  <c r="J1303" i="1"/>
  <c r="J1103" i="1"/>
  <c r="J1304" i="1"/>
  <c r="J740" i="1"/>
  <c r="J652" i="1"/>
  <c r="J511" i="1"/>
  <c r="J1305" i="1"/>
  <c r="J1306" i="1"/>
  <c r="J1076" i="1"/>
  <c r="J1307" i="1"/>
  <c r="J1308" i="1"/>
  <c r="J1309" i="1"/>
  <c r="J458" i="1"/>
  <c r="J1310" i="1"/>
  <c r="J854" i="1"/>
  <c r="J1035" i="1"/>
  <c r="J1311" i="1"/>
  <c r="J899" i="1"/>
  <c r="J528" i="1"/>
  <c r="J655" i="1"/>
  <c r="J1312" i="1"/>
  <c r="J159" i="1"/>
  <c r="J1060" i="1"/>
  <c r="J387" i="1"/>
  <c r="J1125" i="1"/>
  <c r="J317" i="1"/>
  <c r="J1313" i="1"/>
  <c r="J1314" i="1"/>
  <c r="J1315" i="1"/>
  <c r="J948" i="1"/>
  <c r="J974" i="1"/>
  <c r="J868" i="1"/>
  <c r="J1316" i="1"/>
  <c r="J1064" i="1"/>
  <c r="J248" i="1"/>
  <c r="J880" i="1"/>
  <c r="J1317" i="1"/>
  <c r="J1027" i="1"/>
  <c r="J1109" i="1"/>
  <c r="J1318" i="1"/>
  <c r="J572" i="1"/>
  <c r="J717" i="1"/>
  <c r="J1102" i="1"/>
  <c r="J120" i="1"/>
  <c r="J689" i="1"/>
  <c r="J519" i="1"/>
  <c r="J473" i="1"/>
  <c r="J761" i="1"/>
  <c r="J600" i="1"/>
  <c r="J677" i="1"/>
  <c r="J451" i="1"/>
  <c r="J299" i="1"/>
  <c r="J897" i="1"/>
  <c r="J918" i="1"/>
  <c r="J1121" i="1"/>
  <c r="J710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496" i="1"/>
  <c r="J1079" i="1"/>
  <c r="J774" i="1"/>
  <c r="J1169" i="1"/>
  <c r="J639" i="1"/>
  <c r="J1144" i="1"/>
  <c r="J1139" i="1"/>
  <c r="J142" i="1"/>
  <c r="J364" i="1"/>
  <c r="J908" i="1"/>
  <c r="J269" i="1"/>
  <c r="J535" i="1"/>
  <c r="J226" i="1"/>
  <c r="J718" i="1"/>
  <c r="J200" i="1"/>
  <c r="J1137" i="1"/>
  <c r="J1023" i="1"/>
  <c r="J494" i="1"/>
  <c r="J658" i="1"/>
  <c r="J630" i="1"/>
  <c r="J279" i="1"/>
  <c r="J285" i="1"/>
  <c r="J1145" i="1"/>
  <c r="J49" i="1"/>
  <c r="J99" i="1"/>
  <c r="J609" i="1"/>
  <c r="J296" i="1"/>
  <c r="J731" i="1"/>
  <c r="J650" i="1"/>
  <c r="J996" i="1"/>
  <c r="J1173" i="1"/>
  <c r="J1067" i="1"/>
  <c r="J444" i="1"/>
  <c r="J276" i="1"/>
  <c r="J697" i="1"/>
  <c r="J1170" i="1"/>
  <c r="J404" i="1"/>
  <c r="J1209" i="1"/>
  <c r="J389" i="1"/>
  <c r="J589" i="1"/>
  <c r="J680" i="1"/>
  <c r="J738" i="1"/>
  <c r="J462" i="1"/>
  <c r="J617" i="1"/>
  <c r="J403" i="1"/>
  <c r="J124" i="1"/>
  <c r="J139" i="1"/>
  <c r="J111" i="1"/>
  <c r="J781" i="1"/>
  <c r="J225" i="1"/>
  <c r="J646" i="1"/>
  <c r="J96" i="1"/>
  <c r="J938" i="1"/>
  <c r="J1087" i="1"/>
  <c r="J323" i="1"/>
  <c r="J984" i="1"/>
  <c r="J134" i="1"/>
  <c r="J398" i="1"/>
  <c r="J510" i="1"/>
  <c r="J714" i="1"/>
  <c r="J936" i="1"/>
  <c r="J1140" i="1"/>
  <c r="J565" i="1"/>
  <c r="J265" i="1"/>
  <c r="J1174" i="1"/>
  <c r="J305" i="1"/>
  <c r="J1049" i="1"/>
  <c r="J302" i="1"/>
  <c r="J304" i="1"/>
  <c r="J644" i="1"/>
  <c r="J553" i="1"/>
  <c r="J780" i="1"/>
  <c r="J315" i="1"/>
  <c r="J1213" i="1"/>
  <c r="J372" i="1"/>
  <c r="J955" i="1"/>
  <c r="J1078" i="1"/>
  <c r="J614" i="1"/>
  <c r="J688" i="1"/>
  <c r="J541" i="1"/>
  <c r="J333" i="1"/>
  <c r="J237" i="1"/>
  <c r="J888" i="1"/>
  <c r="J648" i="1"/>
  <c r="J698" i="1"/>
  <c r="J508" i="1"/>
  <c r="J1016" i="1"/>
  <c r="J1127" i="1"/>
  <c r="J358" i="1"/>
  <c r="J1175" i="1"/>
  <c r="J118" i="1"/>
  <c r="J1084" i="1"/>
  <c r="J816" i="1"/>
  <c r="J552" i="1"/>
  <c r="J792" i="1"/>
  <c r="J1085" i="1"/>
  <c r="J842" i="1"/>
  <c r="J1074" i="1"/>
  <c r="J1006" i="1"/>
  <c r="J342" i="1"/>
  <c r="J545" i="1"/>
  <c r="J55" i="1"/>
  <c r="J960" i="1"/>
  <c r="J954" i="1"/>
  <c r="J1141" i="1"/>
  <c r="J911" i="1"/>
  <c r="J940" i="1"/>
  <c r="J306" i="1"/>
  <c r="J148" i="1"/>
  <c r="J534" i="1"/>
  <c r="J202" i="1"/>
  <c r="J1062" i="1"/>
  <c r="J858" i="1"/>
  <c r="J71" i="1"/>
  <c r="J892" i="1"/>
  <c r="J1146" i="1"/>
  <c r="J1182" i="1"/>
  <c r="J452" i="1"/>
  <c r="J803" i="1"/>
  <c r="J303" i="1"/>
  <c r="J879" i="1"/>
  <c r="J920" i="1"/>
  <c r="J524" i="1"/>
  <c r="J135" i="1"/>
  <c r="J877" i="1"/>
  <c r="J1110" i="1"/>
  <c r="J876" i="1"/>
  <c r="J1180" i="1"/>
  <c r="J952" i="1"/>
  <c r="J1014" i="1"/>
  <c r="J598" i="1"/>
  <c r="J926" i="1"/>
  <c r="J217" i="1"/>
  <c r="J734" i="1"/>
  <c r="J551" i="1"/>
  <c r="J555" i="1"/>
  <c r="J674" i="1"/>
  <c r="J415" i="1"/>
  <c r="J443" i="1"/>
  <c r="J720" i="1"/>
  <c r="J850" i="1"/>
  <c r="J188" i="1"/>
  <c r="J558" i="1"/>
  <c r="J167" i="1"/>
  <c r="J739" i="1"/>
  <c r="J847" i="1"/>
  <c r="J1210" i="1"/>
  <c r="J73" i="1"/>
  <c r="J1179" i="1"/>
  <c r="J765" i="1"/>
  <c r="J145" i="1"/>
  <c r="J1004" i="1"/>
  <c r="J356" i="1"/>
  <c r="J603" i="1"/>
  <c r="J480" i="1"/>
  <c r="J1033" i="1"/>
  <c r="J871" i="1"/>
  <c r="J576" i="1"/>
  <c r="J1177" i="1"/>
  <c r="J737" i="1"/>
  <c r="J733" i="1"/>
  <c r="J1242" i="1"/>
  <c r="J330" i="1"/>
  <c r="J245" i="1"/>
  <c r="J474" i="1"/>
  <c r="J470" i="1"/>
  <c r="J779" i="1"/>
  <c r="J1142" i="1"/>
  <c r="J442" i="1"/>
  <c r="J205" i="1"/>
  <c r="J227" i="1"/>
  <c r="J585" i="1"/>
  <c r="J867" i="1"/>
  <c r="J763" i="1"/>
  <c r="J10" i="1"/>
  <c r="J449" i="1"/>
  <c r="J1176" i="1"/>
  <c r="J1011" i="1"/>
  <c r="J939" i="1"/>
  <c r="J1073" i="1"/>
  <c r="J815" i="1"/>
  <c r="J777" i="1"/>
  <c r="J735" i="1"/>
  <c r="J492" i="1"/>
  <c r="J1188" i="1"/>
  <c r="J1183" i="1"/>
  <c r="J77" i="1"/>
  <c r="J1190" i="1"/>
  <c r="J1185" i="1"/>
  <c r="J620" i="1"/>
  <c r="J1122" i="1"/>
  <c r="J682" i="1"/>
  <c r="J421" i="1"/>
  <c r="J701" i="1"/>
  <c r="J146" i="1"/>
  <c r="J665" i="1"/>
  <c r="J1191" i="1"/>
  <c r="J990" i="1"/>
  <c r="J618" i="1"/>
  <c r="J891" i="1"/>
  <c r="J1056" i="1"/>
  <c r="J174" i="1"/>
  <c r="J977" i="1"/>
  <c r="J1007" i="1"/>
  <c r="J693" i="1"/>
  <c r="J487" i="1"/>
  <c r="J749" i="1"/>
  <c r="J869" i="1"/>
  <c r="J1091" i="1"/>
  <c r="J956" i="1"/>
  <c r="J493" i="1"/>
  <c r="J931" i="1"/>
  <c r="J573" i="1"/>
  <c r="J76" i="1"/>
  <c r="J1189" i="1"/>
  <c r="J381" i="1"/>
  <c r="J1197" i="1"/>
  <c r="J864" i="1"/>
  <c r="J722" i="1"/>
  <c r="J1193" i="1"/>
  <c r="J623" i="1"/>
  <c r="J1113" i="1"/>
  <c r="J8" i="1"/>
  <c r="J1192" i="1"/>
  <c r="J547" i="1"/>
  <c r="J770" i="1"/>
  <c r="J860" i="1"/>
  <c r="J180" i="1"/>
  <c r="J989" i="1"/>
  <c r="J1039" i="1"/>
  <c r="J1195" i="1"/>
  <c r="J944" i="1"/>
  <c r="J138" i="1"/>
  <c r="J1029" i="1"/>
  <c r="J383" i="1"/>
  <c r="J806" i="1"/>
  <c r="J1048" i="1"/>
  <c r="J549" i="1"/>
  <c r="J756" i="1"/>
  <c r="J556" i="1"/>
  <c r="J1054" i="1"/>
  <c r="J798" i="1"/>
  <c r="J762" i="1"/>
  <c r="J1184" i="1"/>
  <c r="J501" i="1"/>
  <c r="J561" i="1"/>
  <c r="J660" i="1"/>
  <c r="J1196" i="1"/>
  <c r="J367" i="1"/>
  <c r="J1194" i="1"/>
  <c r="J638" i="1"/>
  <c r="J341" i="1"/>
  <c r="J295" i="1"/>
  <c r="J212" i="1"/>
  <c r="J1032" i="1"/>
  <c r="J1143" i="1"/>
  <c r="J924" i="1"/>
  <c r="J1201" i="1"/>
  <c r="J1208" i="1"/>
  <c r="J583" i="1"/>
  <c r="J1057" i="1"/>
  <c r="J564" i="1"/>
  <c r="J1200" i="1"/>
  <c r="J98" i="1"/>
  <c r="J1199" i="1"/>
  <c r="J127" i="1"/>
  <c r="J464" i="1"/>
  <c r="J895" i="1"/>
  <c r="J1206" i="1"/>
  <c r="J19" i="1"/>
  <c r="J1203" i="1"/>
  <c r="J887" i="1"/>
  <c r="J301" i="1"/>
  <c r="J1207" i="1"/>
  <c r="J86" i="1"/>
  <c r="J1022" i="1"/>
  <c r="J484" i="1"/>
  <c r="J115" i="1"/>
  <c r="J463" i="1"/>
  <c r="J87" i="1"/>
  <c r="J1198" i="1"/>
  <c r="J1216" i="1"/>
  <c r="J1211" i="1"/>
  <c r="J414" i="1"/>
  <c r="J1214" i="1"/>
  <c r="J1204" i="1"/>
  <c r="J578" i="1"/>
  <c r="J833" i="1"/>
  <c r="J635" i="1"/>
  <c r="J1015" i="1"/>
  <c r="J1031" i="1"/>
  <c r="J1215" i="1"/>
  <c r="J651" i="1"/>
  <c r="J543" i="1"/>
  <c r="J824" i="1"/>
  <c r="J293" i="1"/>
  <c r="J110" i="1"/>
  <c r="J1186" i="1"/>
  <c r="J477" i="1"/>
  <c r="J67" i="1"/>
  <c r="J481" i="1"/>
  <c r="J436" i="1"/>
  <c r="J846" i="1"/>
  <c r="J157" i="1"/>
  <c r="J1013" i="1"/>
  <c r="J791" i="1"/>
  <c r="J604" i="1"/>
  <c r="J933" i="1"/>
  <c r="J1155" i="1"/>
  <c r="J1052" i="1"/>
  <c r="J1101" i="1"/>
  <c r="J1026" i="1"/>
  <c r="J681" i="1"/>
  <c r="J727" i="1"/>
  <c r="J1118" i="1"/>
  <c r="J409" i="1"/>
  <c r="J881" i="1"/>
  <c r="J1156" i="1"/>
  <c r="J953" i="1"/>
  <c r="J575" i="1"/>
  <c r="J849" i="1"/>
  <c r="J318" i="1"/>
  <c r="J1164" i="1"/>
  <c r="J853" i="1"/>
  <c r="J359" i="1"/>
  <c r="J1017" i="1"/>
  <c r="J844" i="1"/>
  <c r="J1167" i="1"/>
  <c r="J150" i="1"/>
  <c r="J1166" i="1"/>
  <c r="J1044" i="1"/>
  <c r="J1154" i="1"/>
  <c r="J841" i="1"/>
  <c r="J233" i="1"/>
  <c r="J379" i="1"/>
  <c r="J1157" i="1"/>
  <c r="J819" i="1"/>
  <c r="J1047" i="1"/>
  <c r="J1163" i="1"/>
  <c r="J1168" i="1"/>
  <c r="J945" i="1"/>
  <c r="J64" i="1"/>
  <c r="J405" i="1"/>
  <c r="J74" i="1"/>
  <c r="J1036" i="1"/>
  <c r="J1172" i="1"/>
  <c r="J339" i="1"/>
  <c r="J185" i="1"/>
  <c r="J559" i="1"/>
  <c r="J141" i="1"/>
  <c r="J309" i="1"/>
  <c r="J340" i="1"/>
  <c r="J291" i="1"/>
  <c r="J525" i="1"/>
  <c r="J401" i="1"/>
  <c r="J489" i="1"/>
  <c r="J18" i="1"/>
  <c r="J1018" i="1"/>
  <c r="J410" i="1"/>
  <c r="J728" i="1"/>
  <c r="J748" i="1"/>
  <c r="J247" i="1"/>
  <c r="J1148" i="1"/>
  <c r="J286" i="1"/>
  <c r="J845" i="1"/>
  <c r="J829" i="1"/>
  <c r="J1149" i="1"/>
  <c r="J836" i="1"/>
  <c r="J637" i="1"/>
  <c r="J169" i="1"/>
  <c r="J531" i="1"/>
  <c r="J429" i="1"/>
  <c r="J394" i="1"/>
  <c r="J1150" i="1"/>
  <c r="J772" i="1"/>
  <c r="J625" i="1"/>
  <c r="J9" i="1"/>
  <c r="J1151" i="1"/>
  <c r="J793" i="1"/>
  <c r="J999" i="1"/>
  <c r="J1117" i="1"/>
  <c r="J1165" i="1"/>
  <c r="J290" i="1"/>
  <c r="J370" i="1"/>
  <c r="J894" i="1"/>
  <c r="J742" i="1"/>
  <c r="J599" i="1"/>
  <c r="J1059" i="1"/>
  <c r="J219" i="1"/>
  <c r="J1249" i="1"/>
  <c r="J324" i="1"/>
  <c r="J1161" i="1"/>
  <c r="J34" i="1"/>
  <c r="J983" i="1"/>
  <c r="J669" i="1"/>
  <c r="J140" i="1"/>
  <c r="J624" i="1"/>
  <c r="J538" i="1"/>
  <c r="J29" i="1"/>
  <c r="J804" i="1"/>
  <c r="J530" i="1"/>
  <c r="J1275" i="1"/>
  <c r="J321" i="1"/>
  <c r="J81" i="1"/>
  <c r="J621" i="1"/>
  <c r="J412" i="1"/>
  <c r="J760" i="1"/>
  <c r="J297" i="1"/>
  <c r="J347" i="1"/>
  <c r="J905" i="1"/>
  <c r="J39" i="1"/>
  <c r="J183" i="1"/>
  <c r="J668" i="1"/>
  <c r="J46" i="1"/>
  <c r="J1290" i="1"/>
  <c r="J981" i="1"/>
  <c r="J181" i="1"/>
  <c r="J831" i="1"/>
  <c r="J932" i="1"/>
  <c r="J529" i="1"/>
  <c r="J117" i="1"/>
  <c r="J465" i="1"/>
  <c r="J131" i="1"/>
  <c r="J54" i="1"/>
  <c r="J316" i="1"/>
  <c r="J113" i="1"/>
  <c r="J1002" i="1"/>
  <c r="J657" i="1"/>
  <c r="J165" i="1"/>
  <c r="J978" i="1"/>
  <c r="J216" i="1"/>
  <c r="J47" i="1"/>
  <c r="J783" i="1"/>
  <c r="J374" i="1"/>
  <c r="J376" i="1"/>
  <c r="J214" i="1"/>
  <c r="J168" i="1"/>
  <c r="J878" i="1"/>
  <c r="J506" i="1"/>
  <c r="J581" i="1"/>
  <c r="J94" i="1"/>
  <c r="J1238" i="1"/>
  <c r="J68" i="1"/>
  <c r="J281" i="1"/>
  <c r="J788" i="1"/>
  <c r="J197" i="1"/>
  <c r="J254" i="1"/>
  <c r="J811" i="1"/>
  <c r="J132" i="1"/>
  <c r="J499" i="1"/>
  <c r="J799" i="1"/>
  <c r="J707" i="1"/>
  <c r="J270" i="1"/>
  <c r="J362" i="1"/>
  <c r="J161" i="1"/>
  <c r="J35" i="1"/>
  <c r="J1061" i="1"/>
  <c r="J654" i="1"/>
  <c r="J813" i="1"/>
  <c r="J172" i="1"/>
  <c r="J33" i="1"/>
  <c r="J455" i="1"/>
  <c r="J606" i="1"/>
  <c r="J1129" i="1"/>
  <c r="J1034" i="1"/>
  <c r="J935" i="1"/>
  <c r="J7" i="1"/>
  <c r="J874" i="1"/>
  <c r="J93" i="1"/>
  <c r="J571" i="1"/>
  <c r="J784" i="1"/>
  <c r="J162" i="1"/>
  <c r="J586" i="1"/>
  <c r="J384" i="1"/>
  <c r="J683" i="1"/>
  <c r="J512" i="1"/>
  <c r="J44" i="1"/>
  <c r="J1159" i="1"/>
  <c r="J257" i="1"/>
  <c r="J392" i="1"/>
  <c r="J851" i="1"/>
  <c r="J191" i="1"/>
  <c r="J719" i="1"/>
  <c r="J691" i="1"/>
  <c r="J886" i="1"/>
  <c r="J41" i="1"/>
  <c r="J445" i="1"/>
  <c r="J479" i="1"/>
  <c r="J1000" i="1"/>
  <c r="J872" i="1"/>
  <c r="J1104" i="1"/>
  <c r="J221" i="1"/>
  <c r="J51" i="1"/>
  <c r="J187" i="1"/>
  <c r="J20" i="1"/>
  <c r="J92" i="1"/>
  <c r="J514" i="1"/>
  <c r="J267" i="1"/>
  <c r="J65" i="1"/>
  <c r="J1124" i="1"/>
  <c r="J702" i="1"/>
  <c r="J365" i="1"/>
  <c r="J486" i="1"/>
  <c r="J437" i="1"/>
  <c r="J32" i="1"/>
  <c r="J478" i="1"/>
  <c r="J706" i="1"/>
  <c r="J137" i="1"/>
  <c r="J105" i="1"/>
  <c r="J273" i="1"/>
  <c r="J258" i="1"/>
  <c r="J59" i="1"/>
  <c r="J393" i="1"/>
  <c r="J1152" i="1"/>
  <c r="J612" i="1"/>
  <c r="J962" i="1"/>
  <c r="J574" i="1"/>
  <c r="J1100" i="1"/>
  <c r="J151" i="1"/>
  <c r="J336" i="1"/>
  <c r="J255" i="1"/>
  <c r="J175" i="1"/>
  <c r="J343" i="1"/>
  <c r="J968" i="1"/>
  <c r="J344" i="1"/>
  <c r="J687" i="1"/>
  <c r="J776" i="1"/>
  <c r="J45" i="1"/>
  <c r="J566" i="1"/>
  <c r="J1009" i="1"/>
  <c r="J163" i="1"/>
  <c r="J235" i="1"/>
  <c r="J1240" i="1"/>
  <c r="J823" i="1"/>
  <c r="J653" i="1"/>
  <c r="J90" i="1"/>
  <c r="J505" i="1"/>
  <c r="J133" i="1"/>
  <c r="J407" i="1"/>
  <c r="J13" i="1"/>
  <c r="J592" i="1"/>
  <c r="J283" i="1"/>
  <c r="J171" i="1"/>
  <c r="J595" i="1"/>
  <c r="J50" i="1"/>
  <c r="J1063" i="1"/>
  <c r="J647" i="1"/>
  <c r="J52" i="1"/>
  <c r="J418" i="1"/>
  <c r="J179" i="1"/>
  <c r="J284" i="1"/>
  <c r="J243" i="1"/>
  <c r="J101" i="1"/>
  <c r="J475" i="1"/>
  <c r="J513" i="1"/>
  <c r="J840" i="1"/>
  <c r="J848" i="1"/>
  <c r="J391" i="1"/>
  <c r="J1187" i="1"/>
  <c r="J615" i="1"/>
  <c r="J771" i="1"/>
  <c r="J750" i="1"/>
  <c r="J582" i="1"/>
  <c r="J1072" i="1"/>
  <c r="J994" i="1"/>
  <c r="J1181" i="1"/>
  <c r="J1130" i="1"/>
  <c r="J447" i="1"/>
  <c r="J109" i="1"/>
  <c r="J24" i="1"/>
  <c r="J602" i="1"/>
  <c r="J435" i="1"/>
  <c r="J266" i="1"/>
  <c r="J256" i="1"/>
  <c r="J821" i="1"/>
  <c r="J1107" i="1"/>
  <c r="J1008" i="1"/>
  <c r="J785" i="1"/>
  <c r="J15" i="1"/>
  <c r="J23" i="1"/>
  <c r="J461" i="1"/>
  <c r="J605" i="1"/>
  <c r="J1134" i="1"/>
  <c r="J818" i="1"/>
  <c r="J397" i="1"/>
  <c r="J402" i="1"/>
  <c r="J1205" i="1"/>
  <c r="J114" i="1"/>
  <c r="J27" i="1"/>
  <c r="J234" i="1"/>
  <c r="J136" i="1"/>
  <c r="J917" i="1"/>
  <c r="J125" i="1"/>
  <c r="J5" i="1"/>
  <c r="J272" i="1"/>
  <c r="J859" i="1"/>
  <c r="J277" i="1"/>
  <c r="J626" i="1"/>
  <c r="J431" i="1"/>
  <c r="J467" i="1"/>
  <c r="J57" i="1"/>
  <c r="J593" i="1"/>
  <c r="J423" i="1"/>
  <c r="J361" i="1"/>
  <c r="J62" i="1"/>
  <c r="J476" i="1"/>
  <c r="J991" i="1"/>
  <c r="J495" i="1"/>
  <c r="J459" i="1"/>
  <c r="J483" i="1"/>
  <c r="J456" i="1"/>
  <c r="J790" i="1"/>
  <c r="J694" i="1"/>
  <c r="J440" i="1"/>
  <c r="J700" i="1"/>
  <c r="J517" i="1"/>
  <c r="J153" i="1"/>
  <c r="J85" i="1"/>
  <c r="J679" i="1"/>
  <c r="J1158" i="1"/>
  <c r="J122" i="1"/>
  <c r="J789" i="1"/>
  <c r="J354" i="1"/>
  <c r="J206" i="1"/>
  <c r="J160" i="1"/>
  <c r="J980" i="1"/>
  <c r="J385" i="1"/>
  <c r="J1132" i="1"/>
  <c r="J36" i="1"/>
  <c r="J616" i="1"/>
  <c r="J282" i="1"/>
  <c r="J43" i="1"/>
  <c r="J42" i="1"/>
  <c r="J244" i="1"/>
  <c r="J91" i="1"/>
  <c r="J597" i="1"/>
  <c r="J900" i="1"/>
  <c r="J80" i="1"/>
  <c r="J177" i="1"/>
  <c r="J314" i="1"/>
  <c r="J352" i="1"/>
  <c r="J184" i="1"/>
  <c r="J6" i="1"/>
  <c r="J671" i="1"/>
  <c r="J1093" i="1"/>
  <c r="J386" i="1"/>
  <c r="J95" i="1"/>
  <c r="J1162" i="1"/>
  <c r="J97" i="1"/>
  <c r="J532" i="1"/>
  <c r="J643" i="1"/>
  <c r="J319" i="1"/>
  <c r="J264" i="1"/>
  <c r="J1178" i="1"/>
  <c r="J922" i="1"/>
  <c r="J155" i="1"/>
  <c r="J667" i="1"/>
  <c r="J1239" i="1"/>
  <c r="J103" i="1"/>
  <c r="J1012" i="1"/>
  <c r="J4" i="1"/>
  <c r="J432" i="1"/>
  <c r="J883" i="1"/>
  <c r="J795" i="1"/>
  <c r="J830" i="1"/>
  <c r="J1070" i="1"/>
  <c r="J721" i="1"/>
  <c r="J672" i="1"/>
  <c r="J1089" i="1"/>
  <c r="J1123" i="1"/>
  <c r="J30" i="1"/>
  <c r="J149" i="1"/>
  <c r="J971" i="1"/>
  <c r="J666" i="1"/>
  <c r="J569" i="1"/>
  <c r="J921" i="1"/>
  <c r="J533" i="1"/>
  <c r="J207" i="1"/>
  <c r="J31" i="1"/>
  <c r="J353" i="1"/>
  <c r="J56" i="1"/>
  <c r="J590" i="1"/>
  <c r="J594" i="1"/>
  <c r="J119" i="1"/>
  <c r="J1053" i="1"/>
  <c r="J48" i="1"/>
  <c r="J278" i="1"/>
  <c r="J743" i="1"/>
  <c r="J972" i="1"/>
  <c r="J433" i="1"/>
  <c r="J1171" i="1"/>
  <c r="J587" i="1"/>
  <c r="J997" i="1"/>
  <c r="J147" i="1"/>
  <c r="J1096" i="1"/>
  <c r="J53" i="1"/>
  <c r="J957" i="1"/>
  <c r="J808" i="1"/>
  <c r="J1028" i="1"/>
  <c r="J923" i="1"/>
  <c r="J116" i="1"/>
  <c r="J380" i="1"/>
  <c r="J38" i="1"/>
  <c r="J199" i="1"/>
  <c r="J63" i="1"/>
  <c r="J390" i="1"/>
  <c r="J332" i="1"/>
  <c r="J198" i="1"/>
  <c r="J751" i="1"/>
  <c r="J17" i="1"/>
  <c r="J292" i="1"/>
  <c r="J661" i="1"/>
  <c r="J204" i="1"/>
  <c r="J588" i="1"/>
  <c r="J500" i="1"/>
  <c r="J152" i="1"/>
  <c r="J156" i="1"/>
  <c r="J408" i="1"/>
  <c r="J271" i="1"/>
  <c r="J400" i="1"/>
  <c r="J357" i="1"/>
  <c r="J562" i="1"/>
  <c r="J334" i="1"/>
  <c r="J865" i="1"/>
  <c r="J550" i="1"/>
  <c r="J123" i="1"/>
  <c r="J239" i="1"/>
  <c r="J1153" i="1"/>
  <c r="J363" i="1"/>
  <c r="J228" i="1"/>
  <c r="J375" i="1"/>
  <c r="J754" i="1"/>
  <c r="J424" i="1"/>
  <c r="J627" i="1"/>
  <c r="J724" i="1"/>
  <c r="J14" i="1"/>
  <c r="J222" i="1"/>
  <c r="J507" i="1"/>
  <c r="J300" i="1"/>
  <c r="J211" i="1"/>
  <c r="J230" i="1"/>
  <c r="J961" i="1"/>
  <c r="J311" i="1"/>
  <c r="J490" i="1"/>
  <c r="J901" i="1"/>
  <c r="J764" i="1"/>
  <c r="J366" i="1"/>
  <c r="J190" i="1"/>
  <c r="J275" i="1"/>
  <c r="J252" i="1"/>
  <c r="J441" i="1"/>
  <c r="J664" i="1"/>
  <c r="J453" i="1"/>
  <c r="J775" i="1"/>
  <c r="J491" i="1"/>
  <c r="J454" i="1"/>
  <c r="J673" i="1"/>
  <c r="J108" i="1"/>
  <c r="J75" i="1"/>
  <c r="J251" i="1"/>
  <c r="J457" i="1"/>
  <c r="J427" i="1"/>
  <c r="J607" i="1"/>
  <c r="J261" i="1"/>
  <c r="J351" i="1"/>
  <c r="J1050" i="1"/>
  <c r="J723" i="1"/>
  <c r="J307" i="1"/>
  <c r="J927" i="1"/>
  <c r="J350" i="1"/>
  <c r="J294" i="1"/>
  <c r="J596" i="1"/>
  <c r="J460" i="1"/>
  <c r="J835" i="1"/>
  <c r="J1058" i="1"/>
  <c r="J331" i="1"/>
  <c r="J236" i="1"/>
  <c r="J745" i="1"/>
  <c r="J37" i="1"/>
  <c r="J1010" i="1"/>
  <c r="J769" i="1"/>
  <c r="J684" i="1"/>
  <c r="J838" i="1"/>
  <c r="J322" i="1"/>
  <c r="J649" i="1"/>
  <c r="J426" i="1"/>
  <c r="J178" i="1"/>
  <c r="J121" i="1"/>
  <c r="J196" i="1"/>
  <c r="J308" i="1"/>
  <c r="J312" i="1"/>
  <c r="J916" i="1"/>
  <c r="J485" i="1"/>
  <c r="J958" i="1"/>
  <c r="J716" i="1"/>
  <c r="J915" i="1"/>
  <c r="J420" i="1"/>
  <c r="J726" i="1"/>
  <c r="J320" i="1"/>
  <c r="J144" i="1"/>
  <c r="J25" i="1"/>
  <c r="J1131" i="1"/>
  <c r="J268" i="1"/>
  <c r="J232" i="1"/>
  <c r="J3" i="1"/>
  <c r="J195" i="1"/>
  <c r="J263" i="1"/>
  <c r="J259" i="1"/>
  <c r="J16" i="1"/>
  <c r="J126" i="1"/>
  <c r="J192" i="1"/>
  <c r="J1046" i="1"/>
  <c r="J377" i="1"/>
  <c r="J21" i="1"/>
  <c r="J242" i="1"/>
  <c r="J78" i="1"/>
  <c r="J503" i="1"/>
  <c r="J663" i="1"/>
  <c r="J875" i="1"/>
  <c r="J66" i="1"/>
  <c r="J873" i="1"/>
  <c r="J656" i="1"/>
  <c r="J471" i="1"/>
  <c r="J1112" i="1"/>
  <c r="J729" i="1"/>
  <c r="J349" i="1"/>
  <c r="J907" i="1"/>
  <c r="J388" i="1"/>
  <c r="J584" i="1"/>
  <c r="J12" i="1"/>
  <c r="J89" i="1"/>
  <c r="J753" i="1"/>
  <c r="J631" i="1"/>
  <c r="J289" i="1"/>
  <c r="J450" i="1"/>
  <c r="J539" i="1"/>
  <c r="J310" i="1"/>
  <c r="J822" i="1"/>
  <c r="J83" i="1"/>
  <c r="J837" i="1"/>
  <c r="J194" i="1"/>
  <c r="J563" i="1"/>
  <c r="J193" i="1"/>
  <c r="J346" i="1"/>
  <c r="J497" i="1"/>
  <c r="J826" i="1"/>
  <c r="J79" i="1"/>
  <c r="J629" i="1"/>
  <c r="J438" i="1"/>
  <c r="J128" i="1"/>
  <c r="J253" i="1"/>
  <c r="J326" i="1"/>
  <c r="J468" i="1"/>
  <c r="J338" i="1"/>
  <c r="J973" i="1"/>
  <c r="J975" i="1"/>
  <c r="J482" i="1"/>
  <c r="J88" i="1"/>
  <c r="J709" i="1"/>
  <c r="J223" i="1"/>
  <c r="J419" i="1"/>
  <c r="J807" i="1"/>
  <c r="J782" i="1"/>
  <c r="J628" i="1"/>
  <c r="J856" i="1"/>
  <c r="J959" i="1"/>
  <c r="J882" i="1"/>
  <c r="J686" i="1"/>
  <c r="J215" i="1"/>
  <c r="J130" i="1"/>
  <c r="J203" i="1"/>
  <c r="J622" i="1"/>
  <c r="J675" i="1"/>
  <c r="J425" i="1"/>
  <c r="J84" i="1"/>
  <c r="J759" i="1"/>
  <c r="J810" i="1"/>
  <c r="J22" i="1"/>
  <c r="J937" i="1"/>
  <c r="J712" i="1"/>
  <c r="J632" i="1"/>
  <c r="J208" i="1"/>
  <c r="J711" i="1"/>
  <c r="J416" i="1"/>
  <c r="J536" i="1"/>
  <c r="J154" i="1"/>
  <c r="J337" i="1"/>
  <c r="J579" i="1"/>
  <c r="J855" i="1"/>
  <c r="J201" i="1"/>
  <c r="J611" i="1"/>
  <c r="J796" i="1"/>
  <c r="J313" i="1"/>
  <c r="J521" i="1"/>
  <c r="J360" i="1"/>
  <c r="J224" i="1"/>
  <c r="J430" i="1"/>
  <c r="J327" i="1"/>
  <c r="J498" i="1"/>
  <c r="J329" i="1"/>
  <c r="J1241" i="1"/>
  <c r="J182" i="1"/>
  <c r="J1097" i="1"/>
  <c r="J406" i="1"/>
  <c r="J189" i="1"/>
  <c r="J40" i="1"/>
  <c r="J755" i="1"/>
  <c r="J1042" i="1"/>
  <c r="J757" i="1"/>
  <c r="J715" i="1"/>
  <c r="J1202" i="1"/>
  <c r="J885" i="1"/>
  <c r="J129" i="1"/>
  <c r="J690" i="1"/>
  <c r="J736" i="1"/>
  <c r="J509" i="1"/>
  <c r="J1135" i="1"/>
  <c r="J61" i="1"/>
  <c r="J502" i="1"/>
  <c r="J164" i="1"/>
  <c r="J287" i="1"/>
  <c r="J106" i="1"/>
  <c r="J413" i="1"/>
  <c r="J1040" i="1"/>
  <c r="J1069" i="1"/>
  <c r="J705" i="1"/>
  <c r="J526" i="1"/>
  <c r="J903" i="1"/>
  <c r="J619" i="1"/>
  <c r="J220" i="1"/>
  <c r="J692" i="1"/>
  <c r="J633" i="1"/>
  <c r="J752" i="1"/>
  <c r="J1005" i="1"/>
  <c r="J662" i="1"/>
  <c r="J516" i="1"/>
  <c r="J143" i="1"/>
  <c r="J2" i="1"/>
  <c r="J439" i="1"/>
  <c r="J577" i="1"/>
  <c r="J713" i="1"/>
  <c r="J469" i="1"/>
  <c r="J685" i="1"/>
  <c r="J1160" i="1"/>
  <c r="J28" i="1"/>
  <c r="J863" i="1"/>
  <c r="J965" i="1"/>
  <c r="J987" i="1"/>
  <c r="J814" i="1"/>
  <c r="J373" i="1"/>
  <c r="J209" i="1"/>
  <c r="J912" i="1"/>
  <c r="J280" i="1"/>
  <c r="J554" i="1"/>
  <c r="J608" i="1"/>
  <c r="J448" i="1"/>
  <c r="J778" i="1"/>
  <c r="J613" i="1"/>
  <c r="J335" i="1"/>
  <c r="J298" i="1"/>
  <c r="J446" i="1"/>
  <c r="J325" i="1"/>
  <c r="J186" i="1"/>
  <c r="J568" i="1"/>
  <c r="J797" i="1"/>
  <c r="J72" i="1"/>
  <c r="J560" i="1"/>
  <c r="J1065" i="1"/>
  <c r="J929" i="1"/>
  <c r="J947" i="1"/>
  <c r="J288" i="1"/>
  <c r="J527" i="1"/>
  <c r="J1081" i="1"/>
  <c r="J504" i="1"/>
  <c r="J260" i="1"/>
  <c r="J417" i="1"/>
  <c r="J591" i="1"/>
  <c r="J725" i="1"/>
  <c r="J1133" i="1"/>
  <c r="J428" i="1"/>
  <c r="J857" i="1"/>
  <c r="J170" i="1"/>
  <c r="J839" i="1"/>
  <c r="J515" i="1"/>
  <c r="J934" i="1"/>
  <c r="J809" i="1"/>
  <c r="J231" i="1"/>
  <c r="J158" i="1"/>
  <c r="J11" i="1"/>
  <c r="J659" i="1"/>
  <c r="J58" i="1"/>
  <c r="J636" i="1"/>
  <c r="J542" i="1"/>
  <c r="J371" i="1"/>
  <c r="J747" i="1"/>
  <c r="J241" i="1"/>
  <c r="J369" i="1"/>
  <c r="J1083" i="1"/>
  <c r="J102" i="1"/>
  <c r="J238" i="1"/>
  <c r="J250" i="1"/>
  <c r="J744" i="1"/>
  <c r="J909" i="1"/>
  <c r="J641" i="1"/>
  <c r="J786" i="1"/>
  <c r="J107" i="1"/>
  <c r="J1055" i="1"/>
  <c r="J328" i="1"/>
  <c r="J610" i="1"/>
  <c r="J704" i="1"/>
  <c r="J112" i="1"/>
  <c r="J396" i="1"/>
  <c r="J904" i="1"/>
  <c r="J472" i="1"/>
  <c r="S94" i="5" l="1"/>
</calcChain>
</file>

<file path=xl/sharedStrings.xml><?xml version="1.0" encoding="utf-8"?>
<sst xmlns="http://schemas.openxmlformats.org/spreadsheetml/2006/main" count="55809" uniqueCount="6278">
  <si>
    <t>MARIA DEL CARMEN GARCIA LEAL</t>
  </si>
  <si>
    <t>VICTOR MANUEL ROJO BARRAÑON</t>
  </si>
  <si>
    <t>MARIA TERESA FRANCO MONTIEL</t>
  </si>
  <si>
    <t>CARLOS RUBEN RAMIREZ MORALES</t>
  </si>
  <si>
    <t>LUIS DORBECKER GARCIA</t>
  </si>
  <si>
    <t>DANIEL MONRAZ GOMEZ</t>
  </si>
  <si>
    <t>BRENDA SARA BOBADILLA MUÑOZ</t>
  </si>
  <si>
    <t>JUAN MANUEL AGUIRRE ESPINDOLA</t>
  </si>
  <si>
    <t>RAUL ISAIAS LOPEZ GOYTIA</t>
  </si>
  <si>
    <t>MARIA FERNANDA COVARRUBIAS LARIOS</t>
  </si>
  <si>
    <t>BENITO JEAN PAUL CAMPOS ORTEGA</t>
  </si>
  <si>
    <t>ERASMO RODRIGUEZ LOPEZ</t>
  </si>
  <si>
    <t>ARMANDO ANAYA GONZALEZ</t>
  </si>
  <si>
    <t>KARINA YANET VAZQUEZ JIMENEZ</t>
  </si>
  <si>
    <t>OSCAR HORACIO RAMIREZ GARCIA</t>
  </si>
  <si>
    <t>MAIRA ALEJANDRA GONZALEZ ADRIAN</t>
  </si>
  <si>
    <t>GUILLERMO JOSE CALDERON COLIN</t>
  </si>
  <si>
    <t>VERONICA ARRUTI LOZANO</t>
  </si>
  <si>
    <t>ARNULFO SERGIO BETANZOS RAMIREZ</t>
  </si>
  <si>
    <t>MARIA DE LOS ANGELES FIGUEROA OJEDA</t>
  </si>
  <si>
    <t>ABELARDO BERMUDEZ BRETON</t>
  </si>
  <si>
    <t>JOSE ARTURO JUAN GARCILAZO NAVAL</t>
  </si>
  <si>
    <t>DAVID EDUARDO GONZALEZ GUZMAN</t>
  </si>
  <si>
    <t>JOSE GILDARDO BACA OSUNA</t>
  </si>
  <si>
    <t>RICARDO AVILA MARTINEZ</t>
  </si>
  <si>
    <t>LUIS MANUEL PEREZ ARELLANO</t>
  </si>
  <si>
    <t>RICARDO EFREN HINOJOSA PEREZ</t>
  </si>
  <si>
    <t>CARLOS ENRIQUE CONRADY FERNANDEZ</t>
  </si>
  <si>
    <t>RAFAEL DIAZ MAYREN</t>
  </si>
  <si>
    <t>ROCIO ALEJANDRA RODRIGUEZ PEÑA</t>
  </si>
  <si>
    <t>ROCIO DEL CARIÑO ROMERO MARISCAL</t>
  </si>
  <si>
    <t>ILIANE IVONNE MARIN GODINEZ</t>
  </si>
  <si>
    <t>MARIO ALFONSO GONZALEZ MEDINA</t>
  </si>
  <si>
    <t>MARIA TERESA MORENO SEPULVEDA</t>
  </si>
  <si>
    <t>JOSE JORGE OCHOA CUEVAS</t>
  </si>
  <si>
    <t>IGOR MANUEL HERRERA FAJT</t>
  </si>
  <si>
    <t>ADA ELISA JABER BRECEDA</t>
  </si>
  <si>
    <t>FERNANDO FAGOAGA VAZQUEZ</t>
  </si>
  <si>
    <t>ROBERTO FRANCISCO VALENCIA YANEZ</t>
  </si>
  <si>
    <t>MARTA ALEJANDRA GASCA AGUIRRE</t>
  </si>
  <si>
    <t>GRAZIA BENCIVENGA VALERO</t>
  </si>
  <si>
    <t>MARIA DE LOURDES FERNANDEZ GODARD</t>
  </si>
  <si>
    <t>IDALIA BOLAÑOS NAZARIO</t>
  </si>
  <si>
    <t>DIANA VIRGINIA QUINTANILLA ALVAREZ</t>
  </si>
  <si>
    <t>GUALBERTO RIVERA MALDONADO</t>
  </si>
  <si>
    <t>PABLO ZIMBRON ALVA</t>
  </si>
  <si>
    <t>JORGE EDUARDO VAZQUEZ SEPULVEDA</t>
  </si>
  <si>
    <t>GABRIELA GONZALEZ NACIF</t>
  </si>
  <si>
    <t>ROBERTO SALCEDO POZOS</t>
  </si>
  <si>
    <t>LEOPOLDO MEDINA VARGAS</t>
  </si>
  <si>
    <t>MARIA CRUZ DE LA MORA FERNANDEZ</t>
  </si>
  <si>
    <t>MARIANO ALFONSO JAVIER ARTEAGA PLATA</t>
  </si>
  <si>
    <t>MARIA LUISA HERNANDEZ HERNANDEZ</t>
  </si>
  <si>
    <t>LORENA MEDINA ROSALES</t>
  </si>
  <si>
    <t>JORGE ALBERTO SAID RAMOS SANCHEZ</t>
  </si>
  <si>
    <t>MONICA GABRIELA ALBARRAN SIMON</t>
  </si>
  <si>
    <t>CUAUHTEMOC OCHOA CEBREROS</t>
  </si>
  <si>
    <t>EDUARDO CHENHALLS DELGADO</t>
  </si>
  <si>
    <t>EVA GABRIELA RUIZ VELASCO GUTIERREZ</t>
  </si>
  <si>
    <t>AURORA GARCIA RODRIGUEZ</t>
  </si>
  <si>
    <t>JORGE LUIS NUMATA ALMAZAN</t>
  </si>
  <si>
    <t>LISSETE AMEZQUITA BERUMEN</t>
  </si>
  <si>
    <t>FRANCISCO JAVIER VELAZQUEZ ESPINOSA</t>
  </si>
  <si>
    <t>MARIA GUADALUPE VELEZ CARMONA</t>
  </si>
  <si>
    <t>LISETTE MARIE ELIZALDE CASTILLO</t>
  </si>
  <si>
    <t>ROSACARMEN ROEL GARZA</t>
  </si>
  <si>
    <t>JORGE XAVIER CARRANZA CHARLES</t>
  </si>
  <si>
    <t>ALMA KAZUMI SHIGUEMATSU KOMIKADO</t>
  </si>
  <si>
    <t>MARIO ALBERTO PADILLA RIOS</t>
  </si>
  <si>
    <t>GERARDO MARURI GONZALEZ</t>
  </si>
  <si>
    <t>MAYRA ZULEICA AGUIRRE GONZALEZ</t>
  </si>
  <si>
    <t>JUAN CARLOS CASTILLO DELGADO</t>
  </si>
  <si>
    <t>PATRICIA GABRIELA NAVA MARTINEZ</t>
  </si>
  <si>
    <t>ROBERTO VALENTIN CANTU CANTU</t>
  </si>
  <si>
    <t>COM MEX (L.GUADARRAMA)</t>
  </si>
  <si>
    <t>ALBERTO FLORES MONTOYA</t>
  </si>
  <si>
    <t>CARLOS ALBERTO GARCIA NECHYBA</t>
  </si>
  <si>
    <t>GUADALAJARA (A.CASTILLO)</t>
  </si>
  <si>
    <t>JOSE V. GUTIERREZ  FLORES</t>
  </si>
  <si>
    <t>SALVADOR BANDIN POLO</t>
  </si>
  <si>
    <t>GRACIELA CHAVEZ DE LA ROSA</t>
  </si>
  <si>
    <t>NORMA MARTINEZ CASTILLO</t>
  </si>
  <si>
    <t>MARCELA ARANDA GALLEGOS</t>
  </si>
  <si>
    <t>MARIA TERESA MEDINILLA INCLAN</t>
  </si>
  <si>
    <t>VICTOR HUGO ESPINOZA ACEVES</t>
  </si>
  <si>
    <t>KARINA DURAND CORTES</t>
  </si>
  <si>
    <t>ANTONIO CUELI LOPEZ</t>
  </si>
  <si>
    <t>MA. LUISA GUERRA DE BARRON</t>
  </si>
  <si>
    <t>MARIA GONZALEZ GUEVARA</t>
  </si>
  <si>
    <t>MONTERREY (L.SILVA)</t>
  </si>
  <si>
    <t>MARIO CID MARTINEZ</t>
  </si>
  <si>
    <t>CESAR GUTIERREZ GAMBOA</t>
  </si>
  <si>
    <t>MARIA ESTHER ADELA VALLEJO MONTAÑO</t>
  </si>
  <si>
    <t>JUAN JOSE MELENDEZ MARTINEZ</t>
  </si>
  <si>
    <t>JESUS MARTIN FERNANDEZ HUESCA</t>
  </si>
  <si>
    <t>ANGELICA CORONA NUÑEZ</t>
  </si>
  <si>
    <t>MARIA GABRIELA VALLEJO CICERO</t>
  </si>
  <si>
    <t>MARIA EUGENIA MARTINEZ OSTOS</t>
  </si>
  <si>
    <t>JOSE LUIS GALVEZ CONTRERAS</t>
  </si>
  <si>
    <t>ALEJANDRA ARECHIGA GOMEZ</t>
  </si>
  <si>
    <t>SOFIA RODRIGUEZ GARZA</t>
  </si>
  <si>
    <t>MIGUEL ANGEL VALDEZ TORRES</t>
  </si>
  <si>
    <t>DAVID RODRIGUEZ CALZADO</t>
  </si>
  <si>
    <t>DELIA BERENICE DE LA ROSA REYNA</t>
  </si>
  <si>
    <t>LAURA ROCIO DAVILA VILLANUEVA</t>
  </si>
  <si>
    <t>MARTHA DE JESUS RODRIGUEZ ACOSTA</t>
  </si>
  <si>
    <t>FRANCISCO JAVIER CESEÑA RENTERIA</t>
  </si>
  <si>
    <t>MARICRUZ SANTOS CRUZ</t>
  </si>
  <si>
    <t>SARA VELASCO PUFLEAU</t>
  </si>
  <si>
    <t>LUIS DAVID BELTRAN DE LA TORRE</t>
  </si>
  <si>
    <t>ERIKA ALEJANDRA BARBOSA ALVAREZ</t>
  </si>
  <si>
    <t>MARCO ANTONIO HERNANDEZ GOMEZ</t>
  </si>
  <si>
    <t>JORGE VENANCIO PLASENCIA IZQUIERDO</t>
  </si>
  <si>
    <t>GABRIELA OSORIO GUTIERREZ</t>
  </si>
  <si>
    <t>SILVIA ANN BURKLE CURIEL</t>
  </si>
  <si>
    <t>TOMAS GARRIDO GARCIA</t>
  </si>
  <si>
    <t>JOSE DE JESUS PADRON BELTRAN</t>
  </si>
  <si>
    <t>KARINA ORTEGA ORTEGA</t>
  </si>
  <si>
    <t>RICARDO VAZQUEZ REYES</t>
  </si>
  <si>
    <t>JOSE ANTONIO PURON GONZALEZ</t>
  </si>
  <si>
    <t>JOSE LUIS FERNANDEZ MONTAÑO</t>
  </si>
  <si>
    <t>MARGARITA MARIA PRIETO ORTEGA</t>
  </si>
  <si>
    <t>CARLOS ALBERTO DE LA FUENTE RANGEL</t>
  </si>
  <si>
    <t>MARCELO ARANDA ARENAS</t>
  </si>
  <si>
    <t>CECILIA QUINTANILLA SCOTT</t>
  </si>
  <si>
    <t>ALMA ANGELICA FERNANDEZ ARREDONDO</t>
  </si>
  <si>
    <t>LUIS EDUARDO CARMONA SANTELICES</t>
  </si>
  <si>
    <t>DANIEL JOSE CUICAR PEREZ</t>
  </si>
  <si>
    <t>ROSA MARIA MARTINEZ BERLANGA</t>
  </si>
  <si>
    <t>CLAUDIA ELIZABETH ROMO QUIRARTE</t>
  </si>
  <si>
    <t>JOSE FRANCISCO CANO SILLER</t>
  </si>
  <si>
    <t>EYRA LETICIA MARMOLEJO OROZCO</t>
  </si>
  <si>
    <t>JARMENIA MENDEZ LARA</t>
  </si>
  <si>
    <t>MA. ALEJANDRA HEVIA ROCHA</t>
  </si>
  <si>
    <t>MONTERREY (T.TIJERINA)</t>
  </si>
  <si>
    <t>MONTERREY (A.ALMAGUER)</t>
  </si>
  <si>
    <t>COM MEX (A.L. HERAS)</t>
  </si>
  <si>
    <t>MA. DE LA LUZ LANDEROS TEJEIDA</t>
  </si>
  <si>
    <t>GERZAIN ARMANDO PERALTA  BUSTAMANTE</t>
  </si>
  <si>
    <t>RENE BOLAÐOS GUTIERREZ</t>
  </si>
  <si>
    <t>MATILDE RIOS ACOSTA</t>
  </si>
  <si>
    <t>ERIK OLIVARES RODRIGUEZ</t>
  </si>
  <si>
    <t>JOSE GABRIEL POURROY CABRERA</t>
  </si>
  <si>
    <t>ABRAHAM MORENO PARRA</t>
  </si>
  <si>
    <t>MARIA REBECA GONZALEZ DURAN MORETT</t>
  </si>
  <si>
    <t>MARIA ANTONIA CARRILLO SANTA OLAYA</t>
  </si>
  <si>
    <t>MARICARMEN NAVARRO HERNANDEZ</t>
  </si>
  <si>
    <t>JOSE LUIS ROMERO ESPINOZA DE LOS MONTEROS</t>
  </si>
  <si>
    <t>CARMEN GARCIA LOPEZ</t>
  </si>
  <si>
    <t>ALBERTO VILLALVAZO PEÑA</t>
  </si>
  <si>
    <t>LORELY DEL VALLE MUÑOZ</t>
  </si>
  <si>
    <t>CLAUDIA ALEJANDRA MARTINEZ OLVERA</t>
  </si>
  <si>
    <t>JORGE HUMBERTO OLGUIN GARCIA</t>
  </si>
  <si>
    <t>PIEDAD CASIQUE GUZMAN</t>
  </si>
  <si>
    <t>ENCUENTRO NACIONAL DE ASESORES</t>
  </si>
  <si>
    <t>OFICINA</t>
  </si>
  <si>
    <t>MAT</t>
  </si>
  <si>
    <t>SUC</t>
  </si>
  <si>
    <t>PROMOTOR / PARTNER</t>
  </si>
  <si>
    <t>ASESOR</t>
  </si>
  <si>
    <t>NOMBRE</t>
  </si>
  <si>
    <t>MES</t>
  </si>
  <si>
    <t>GRUPO</t>
  </si>
  <si>
    <t>VIDA</t>
  </si>
  <si>
    <t>TOTAL</t>
  </si>
  <si>
    <t>DIR / ZONA</t>
  </si>
  <si>
    <t>GMM</t>
  </si>
  <si>
    <t>FELIPE FERREIRA Y RENDON</t>
  </si>
  <si>
    <t>ANA VALERIA CASTAÑEDA JUAREZ</t>
  </si>
  <si>
    <t>SAMUEL MENDOZA MALDONADO</t>
  </si>
  <si>
    <t>JOSE LUIS GALVAN DIAZ</t>
  </si>
  <si>
    <t>EULISES GONZALEZ ESQUEDA</t>
  </si>
  <si>
    <t>JORGE LUIS CAMPOS MEDINA</t>
  </si>
  <si>
    <t>HECTOR RAUL MUÑOZ MUÑOZ</t>
  </si>
  <si>
    <t>CLAUDIA REYES LOPEZ</t>
  </si>
  <si>
    <t>ALEJANDRA AGUILAR ESCUDERO</t>
  </si>
  <si>
    <t>ALFONSO TIRADO WOOLFOLK</t>
  </si>
  <si>
    <t>PATRICIA GARDUÑO VACA</t>
  </si>
  <si>
    <t>ANA LUISA OLVERA SOLIS</t>
  </si>
  <si>
    <t>JOSE ALFONSO PEREZ LOPEZ</t>
  </si>
  <si>
    <t>ILSE ARELI VILLALPANDO GONZALEZ</t>
  </si>
  <si>
    <t>FAVIOLA PATLAN ESTUDILLO</t>
  </si>
  <si>
    <t>DOP</t>
  </si>
  <si>
    <t>DMCS</t>
  </si>
  <si>
    <t>DCN</t>
  </si>
  <si>
    <t>BLANCA ESTELA RUEDA URIBE</t>
  </si>
  <si>
    <t>MILKA LIZBETH GUZMAN HERNANDEZ</t>
  </si>
  <si>
    <t>LUIS MICHEL LEÑERO GARCIA</t>
  </si>
  <si>
    <t>RODRIGO RAMIREZ ORGANISTA</t>
  </si>
  <si>
    <t>JUAN FRANCISCO LARA SANCHEZ</t>
  </si>
  <si>
    <t>JAVIER ALONSO MEDRANO BAEZ</t>
  </si>
  <si>
    <t>PERLA ALEJANDRA VILLELA ORTIZ</t>
  </si>
  <si>
    <t>MARIA DEL ROSARIO ALEJANDRE GARCIA</t>
  </si>
  <si>
    <t>MARIA EUGENIA TREVIÑO TREVIÑO</t>
  </si>
  <si>
    <t>LUIS JAVIER PEREA CARMONA</t>
  </si>
  <si>
    <t>ROCIO DOLORES BRAVO VELARDE</t>
  </si>
  <si>
    <t>ELDHER MORENO VAZQUEZ</t>
  </si>
  <si>
    <t>BERTHA ALICIA OROZCO DIAZ</t>
  </si>
  <si>
    <t>LUCERO DEL CASTILLO URIBE</t>
  </si>
  <si>
    <t>DIANA MARIA GONZALEZ BARRERA</t>
  </si>
  <si>
    <t>ALICIA CARREON HERNANDEZ</t>
  </si>
  <si>
    <t>MARIA VICTORIA SALINAS GARCIA</t>
  </si>
  <si>
    <t>CATALINA GONZALEZ CASTILLO</t>
  </si>
  <si>
    <t>LUCINA ESPERANZA CARCAMO CURA</t>
  </si>
  <si>
    <t>MANUEL HECTOR GARCIA CUEVAS</t>
  </si>
  <si>
    <t>JUAN JESUS CORTES HERRADA</t>
  </si>
  <si>
    <t>SILVIA IRAZEMA MORENO MORALES</t>
  </si>
  <si>
    <t>LUZ ADRIANA PULIDO VIRUETE</t>
  </si>
  <si>
    <t>GILBERTO MARTINEZ ROMERO</t>
  </si>
  <si>
    <t>HECTOR MANUEL DE LA VALLINA ISUNZA</t>
  </si>
  <si>
    <t>GERARDO DAVID FLORES MARTINEZ</t>
  </si>
  <si>
    <t>JOSE DE JESUS TREVIÑO NOYE</t>
  </si>
  <si>
    <t>LAURO ALBERTO TREVIÐO MARTINEZ</t>
  </si>
  <si>
    <t>GRACE ELIZABETH COHEN ALFIE</t>
  </si>
  <si>
    <t>ILEANA PAOLA GUADARRAMA ORTIZ</t>
  </si>
  <si>
    <t>LUIS MANUEL BECERRIL GARCIA</t>
  </si>
  <si>
    <t>MARIA DE LOURDES PEREZ DE LAS HERAS RODRIGUEZ</t>
  </si>
  <si>
    <t>LILIA LUISA MARTINEZ AMIGON</t>
  </si>
  <si>
    <t>VERONICA HERNANDEZ TREJO</t>
  </si>
  <si>
    <t>DANIELA MARQUEZ MARTINEZ</t>
  </si>
  <si>
    <t>ALLEN STAHL DUQUE</t>
  </si>
  <si>
    <t>AIDA ARACELI CASTAÑON GUERRERO</t>
  </si>
  <si>
    <t>NELVA ROSA IRUEGAS ARELLANO</t>
  </si>
  <si>
    <t>OFICINA TIJUANA</t>
  </si>
  <si>
    <t>MARIA LETICIA QUINTANA ROCHA</t>
  </si>
  <si>
    <t>DANIEL ZAJARIAS KURCHANSKY</t>
  </si>
  <si>
    <t>JORGE PACHECO MARIN</t>
  </si>
  <si>
    <t>AGUSTIN ARMANDO MARTINEZ PEREZ</t>
  </si>
  <si>
    <t>POLICARPO FORTINO LEON MANCERA</t>
  </si>
  <si>
    <t>ADRIANA CONTRERAS RIVERA</t>
  </si>
  <si>
    <t>ALEJANDRA GONZALEZ URDIALES</t>
  </si>
  <si>
    <t>MARIA ELENA ALVAREZ COLIN</t>
  </si>
  <si>
    <t>COM MEX (VACANTE)</t>
  </si>
  <si>
    <t>CORREDORES MEXICO</t>
  </si>
  <si>
    <t>JOSE LORENZO CAMPOS VIDAL</t>
  </si>
  <si>
    <t>JUAN JAVIER ARGUIJO MUÐOZ</t>
  </si>
  <si>
    <t>MARIA DE LOURDES VARGAS LOPEZ</t>
  </si>
  <si>
    <t>ARTURO LOPEZ NATERAS</t>
  </si>
  <si>
    <t>ANTONIO ALVAREZ MONHERA</t>
  </si>
  <si>
    <t>ULISES OSNAYA CASTILLO</t>
  </si>
  <si>
    <t>MARYBEL HERNANDEZ CERVANTES</t>
  </si>
  <si>
    <t>MARIA DEL CARMEN ESCUTIA LOPEZ</t>
  </si>
  <si>
    <t>FRANCISCO JAVIER CASSOU RUIZ</t>
  </si>
  <si>
    <t>COM MEX (A.LOPEZ)</t>
  </si>
  <si>
    <t>JOSE BENJAMIN GUTIERREZ TEJEDA</t>
  </si>
  <si>
    <t>MEXICO (P. IBARRA)</t>
  </si>
  <si>
    <t>PROYECTO PAR</t>
  </si>
  <si>
    <t>JESUS ENRIQUE DE LA ROSA FAGOAGA</t>
  </si>
  <si>
    <t>LAURO ALBERTO TREVIðO MARTINEZ</t>
  </si>
  <si>
    <t>MAURA GRACIELA FARIAS DELGADILLO</t>
  </si>
  <si>
    <t>JUAN JAVIER ARGUIJO MUðOZ</t>
  </si>
  <si>
    <t>LUIS MIGUEL LEOS GUZMAN</t>
  </si>
  <si>
    <t>CONCEPCION MARITZA MARTINEZ ESCALANTE</t>
  </si>
  <si>
    <t>ALEJANDRO CASTAðO  TOSTADO</t>
  </si>
  <si>
    <t>TANIA LORENA VERA RANGEL</t>
  </si>
  <si>
    <t>CLAUDIA MARCELA MALDONADO MARTINEZ</t>
  </si>
  <si>
    <t>CARLOS DELGADILLO URBIETA</t>
  </si>
  <si>
    <t>MARIO ALBERTO RAMIREZ TENIENTE</t>
  </si>
  <si>
    <t>PORFIRIO GODOY MASCAREÑO</t>
  </si>
  <si>
    <t>MARINA LOMELIN ZERMEÑO</t>
  </si>
  <si>
    <t>CARLOS NAVARRO MELENDEZ</t>
  </si>
  <si>
    <t>LUIS GERARDO LERMA TORRES</t>
  </si>
  <si>
    <t>ELSA GABRIELA CORTEZ QUINTERO</t>
  </si>
  <si>
    <t>MIRIAM GUADALUPE FERNANDEZ DE LARA PASTRANA</t>
  </si>
  <si>
    <t>MARTHA ESTELA FIERROS CRUZ</t>
  </si>
  <si>
    <t>VICTOR ROSARIO CITAL RUIZ</t>
  </si>
  <si>
    <t>MARIA EUGENIA BOHORQUEZ FLORES</t>
  </si>
  <si>
    <t>GUILLERMO VIDAURRI DARWICH</t>
  </si>
  <si>
    <t>LUIS ANGEL CORTES MIRANDA</t>
  </si>
  <si>
    <t>MARIA NANCY SANDOVAL HARO</t>
  </si>
  <si>
    <t>JUAN IGNACIO DEL RIO SUÑER</t>
  </si>
  <si>
    <t>EDDA MARIANA ARROYO VALLES</t>
  </si>
  <si>
    <t>ALVARO GALVEZ ALFARO</t>
  </si>
  <si>
    <t>ALFREDO SANDOVAL MARIN</t>
  </si>
  <si>
    <t>FERNANDO DIAZ RODRIGUEZ</t>
  </si>
  <si>
    <t>MARIA GUADALUPE CARRASCO ESCOBEDO</t>
  </si>
  <si>
    <t>EDUARDO MEZA APARICIO</t>
  </si>
  <si>
    <t>IRIS LUCIA LOPEZ SANCHEZ</t>
  </si>
  <si>
    <t>JESUS HUGO CEJA ABARCA</t>
  </si>
  <si>
    <t>ANA MARIA CORONA MANDUJANO</t>
  </si>
  <si>
    <t>MARIA TERESA MACIAS SANCHEZ</t>
  </si>
  <si>
    <t>JAIME VAZQUEZ CLAVEL</t>
  </si>
  <si>
    <t>VERONICA MARIA DOMINGUEZ RODRIGUEZ</t>
  </si>
  <si>
    <t>CESAR AUGUSTO ALCANTAR HINOJOSA</t>
  </si>
  <si>
    <t>EMMA JANNETH CONTRERAS GARCIA</t>
  </si>
  <si>
    <t>MA GUADALUPE NAVARRO JACOBO</t>
  </si>
  <si>
    <t>RAQUEL ECHAGARAY BACA</t>
  </si>
  <si>
    <t>HUGO RAMON DIAZ GARCIA</t>
  </si>
  <si>
    <t>MARCO ANTONIO RINCON MARQUEZ</t>
  </si>
  <si>
    <t>CRISPIN REYES LOPEZ</t>
  </si>
  <si>
    <t>ESAU ESPINOSA CAMACHO</t>
  </si>
  <si>
    <t>ROBERTO GONZALEZ FLORES</t>
  </si>
  <si>
    <t>MARIA ELENA ACOSTA RAMIREZ</t>
  </si>
  <si>
    <t>RAFAEL SALVADOR SERNA ZARAGOZA</t>
  </si>
  <si>
    <t>SELMA ITZIA ESPINOSA MANZO</t>
  </si>
  <si>
    <t>JAIME TAPIA GARCIA</t>
  </si>
  <si>
    <t>MIGUEL ANGEL DE LA ROSA MERCADO</t>
  </si>
  <si>
    <t>FRANCISCO JAVIER BERNAL CRUZ</t>
  </si>
  <si>
    <t>LUIS ARTURO HERNANDEZ ROSAS</t>
  </si>
  <si>
    <t>PEDRO CASTILLO RECENDIZ</t>
  </si>
  <si>
    <t>VICENTE MARTINEZ HERNANDEZ</t>
  </si>
  <si>
    <t>ALEJANDRO GARCIA MACHUCA</t>
  </si>
  <si>
    <t>ABRIL INDIRA SARABIA HUERTA</t>
  </si>
  <si>
    <t>ALMA VIRGINIA IBARRA RAMOS</t>
  </si>
  <si>
    <t>MARCELA LOPEZ DE LA CERDA SALGADO</t>
  </si>
  <si>
    <t>ADRIANA PIÑA ARROYO</t>
  </si>
  <si>
    <t>LORENA MIREYA ALONSO LOREDO</t>
  </si>
  <si>
    <t>LUIS FERNANDO CASTELLANOS OROZCO</t>
  </si>
  <si>
    <t>RICARDO SANTOS CRUZ AMOZURRUTIA</t>
  </si>
  <si>
    <t>OFELIA OLGUIN AGUILAR</t>
  </si>
  <si>
    <t>MARIA DOLORES ASPRA DOMINGUEZ</t>
  </si>
  <si>
    <t>FERNANDA MARTHA HIDALGO PAZZI</t>
  </si>
  <si>
    <t>AUGUSTO GARDOQUI ZURITA</t>
  </si>
  <si>
    <t>SERGIO FRANCISCO GARCIA MENDEZ</t>
  </si>
  <si>
    <t>ERIKA YADIRA ESTRADA CASTRO</t>
  </si>
  <si>
    <t>CLAUDIA AIDE REYES ARRIAGA</t>
  </si>
  <si>
    <t>ALEJANDRA SIEIRO NORIEGA</t>
  </si>
  <si>
    <t>RAFAEL NIETO VALDEZ</t>
  </si>
  <si>
    <t>JULIO PEREZ BLANQUEL</t>
  </si>
  <si>
    <t>OMAR MOHAMED BULHOSEN ABOUL HOSEN</t>
  </si>
  <si>
    <t>MARIA DEL ROCIO ALONSO URIARTE</t>
  </si>
  <si>
    <t>MARTHA PATRICIA CAMPUZANO CEPEDA</t>
  </si>
  <si>
    <t>ELDA MARCELA VALDES SANTIESTEBAN</t>
  </si>
  <si>
    <t>SURI SADAI CARRERA RAMOS</t>
  </si>
  <si>
    <t>ISAIAS CASTILLO JIMENEZ</t>
  </si>
  <si>
    <t>MARIA DE LOURDES MIJANGOS MONTIEL</t>
  </si>
  <si>
    <t>GILBERTO MANCILLA GONZALEZ</t>
  </si>
  <si>
    <t>ELIZABETH MUSTRI MISRAHI</t>
  </si>
  <si>
    <t>MIGUEL ANGEL TREVIÑO MARTINEZ</t>
  </si>
  <si>
    <t>JOSE LUIS PONCE TORRES</t>
  </si>
  <si>
    <t>EDUARDO CACOGUI PASALLO</t>
  </si>
  <si>
    <t>DIANA SOCORRO FLORES MORENO</t>
  </si>
  <si>
    <t>MARIA DE JESUS SALCIDO JIMENEZ</t>
  </si>
  <si>
    <t>ANGELICA LOPEZ SANCHEZ</t>
  </si>
  <si>
    <t>NORMA PATRICIA CANTU GONZALEZ</t>
  </si>
  <si>
    <t>DEYANIRA LOPEZ LEAL</t>
  </si>
  <si>
    <t>MARIA MAGDALENA GIL GUEVARA</t>
  </si>
  <si>
    <t>*</t>
  </si>
  <si>
    <t>Convenciones y Recon.</t>
  </si>
  <si>
    <t>JULIO CESAR GRAHAM POBLETE</t>
  </si>
  <si>
    <t>JOSE ALFONSO CONSTANTINO MIRANDA</t>
  </si>
  <si>
    <t>GRACIELA MENENDEZ LORENZO</t>
  </si>
  <si>
    <t>VIVIAN KERLEGAND DE LA FUENTE</t>
  </si>
  <si>
    <t>NORMA VILLEGAS HERNANDEZ</t>
  </si>
  <si>
    <t>OSCAR ARTURO AVENDAÑO HUILTCATZIN</t>
  </si>
  <si>
    <t>ADRIANA MORENO ERAZO</t>
  </si>
  <si>
    <t>ADRIANA COLMENERO SORIANO</t>
  </si>
  <si>
    <t>VICTOR MANUEL ECHEVERRIA LOPEZ</t>
  </si>
  <si>
    <t>ALFREDO ROCHA MORALES</t>
  </si>
  <si>
    <t>ARTURO AMAYA GALAZ</t>
  </si>
  <si>
    <t>DEMETRIO RAMON PANUSOPULOS OSUNA</t>
  </si>
  <si>
    <t>JESUS EFRAIN . RIVERA</t>
  </si>
  <si>
    <t>ANGELICA LADD OTERO</t>
  </si>
  <si>
    <t>VIOLETA GRICEL FUENTES ONTIVEROS</t>
  </si>
  <si>
    <t>JUDITH AVALOS RAMON</t>
  </si>
  <si>
    <t>FRANCISCO DE LA ROSA RIOS</t>
  </si>
  <si>
    <t>FRANCISCO JOSE ALBISUA GOROSTIZAGA</t>
  </si>
  <si>
    <t>REYNOSA</t>
  </si>
  <si>
    <t>ALBERTO ESPINOZA MELENDEZ</t>
  </si>
  <si>
    <t>HECTOR ALVAREZ GARCIA</t>
  </si>
  <si>
    <t>EDUARDO SAINZ GOMEZ SALCEDO</t>
  </si>
  <si>
    <t>ROBERTO HERNANDEZ SANCHEZ</t>
  </si>
  <si>
    <t>DANIEL SAINZ SADA</t>
  </si>
  <si>
    <t>RENE BOLAðOS GUTIERREZ</t>
  </si>
  <si>
    <t>ENRIQUE NUNGARAY SANTACRUZ</t>
  </si>
  <si>
    <t>CARLOS EMILIANO CAMARENA VAZQUEZ</t>
  </si>
  <si>
    <t>MEXICALI</t>
  </si>
  <si>
    <t>MARTHA VAZQUEZ ROMERO</t>
  </si>
  <si>
    <t>OSCAR ANDRES CASTRO RODRIGUEZ</t>
  </si>
  <si>
    <t>ROBERTO FREDY DIAZ GONZALEZ</t>
  </si>
  <si>
    <t>LUIS CARLOS RIVAS OSOLLO</t>
  </si>
  <si>
    <t>OCTAVIO MOLINA HERNANDEZ</t>
  </si>
  <si>
    <t>SAN JUANA GABRIELA CEPEDA ASPLAND</t>
  </si>
  <si>
    <t>SHANTAL MONZON ALVAREZ</t>
  </si>
  <si>
    <t>ALBERTO GUADALUPE SILVA RODRIGUEZ</t>
  </si>
  <si>
    <t>PATRICIA IRENE LUNA ALEMAN</t>
  </si>
  <si>
    <t>CESAR GUSTAVO CARVAJAL FONSECA</t>
  </si>
  <si>
    <t>OSCAR YAÑEZ BARRIOS</t>
  </si>
  <si>
    <t>CORINA ARREDONDO MORENO</t>
  </si>
  <si>
    <t>CARLOS ALBERTO CONTRERAS VIDAL</t>
  </si>
  <si>
    <t>DANIEL PONCE TOLEDO</t>
  </si>
  <si>
    <t>CONEXION</t>
  </si>
  <si>
    <t>FCONCURSO</t>
  </si>
  <si>
    <t>TIPO_DE_AG</t>
  </si>
  <si>
    <t>DIR. COMERCIAL NORTE</t>
  </si>
  <si>
    <t>MONTERREY (C.ESPRONCEDA)</t>
  </si>
  <si>
    <t>TRAINING ALLOWANCE</t>
  </si>
  <si>
    <t>DIR. COMER. OCC/PACIFICO</t>
  </si>
  <si>
    <t>LEON</t>
  </si>
  <si>
    <t>LUIS ERNESTO GAONA ZAMORA</t>
  </si>
  <si>
    <t>HECTOR J. GOMEZ DE LA GARZA</t>
  </si>
  <si>
    <t>MONTERREY (A.TAMEZ)</t>
  </si>
  <si>
    <t>JOSE J. PEREZ CANTU</t>
  </si>
  <si>
    <t>CULIACAN</t>
  </si>
  <si>
    <t>PROFESIONAL</t>
  </si>
  <si>
    <t>FEDERICO BORJA MARTINEZ</t>
  </si>
  <si>
    <t>DIR COM MEXICO/CENTRO-SUR</t>
  </si>
  <si>
    <t>COM MEX ( M. MATA )</t>
  </si>
  <si>
    <t>JUAN GUERRERO HERNANDEZ</t>
  </si>
  <si>
    <t>SAN LUIS POTOSI</t>
  </si>
  <si>
    <t>ROBERTO ALCALDE QUEZADA</t>
  </si>
  <si>
    <t>GUADALAJARA (J SOLORZANO)</t>
  </si>
  <si>
    <t>RENE RUIZ ESPARZA DURON</t>
  </si>
  <si>
    <t>COM MEX ( C. FLORES )</t>
  </si>
  <si>
    <t>JUAN CARLOS ZACARIAS FARAH</t>
  </si>
  <si>
    <t>SALTILLO</t>
  </si>
  <si>
    <t>ALEJANDRO LOPEZ RUMAYOR</t>
  </si>
  <si>
    <t>GENARO VILLARREAL GARCIA</t>
  </si>
  <si>
    <t>TORREON</t>
  </si>
  <si>
    <t>CARLOS ANDRES DE LA CRUZ RODRIGUEZ</t>
  </si>
  <si>
    <t>MERIDA</t>
  </si>
  <si>
    <t>FRANCISCO TORRES ARAGON</t>
  </si>
  <si>
    <t>JORGE E. MERCADO MILANES</t>
  </si>
  <si>
    <t>QUERETARO</t>
  </si>
  <si>
    <t>ANTONIO GARCIA MANZANARES</t>
  </si>
  <si>
    <t>COM MEX ( A. LOPEZ )</t>
  </si>
  <si>
    <t>MARIA DE LOURDES TRABADO ROMAN</t>
  </si>
  <si>
    <t>COM MEX (P.VELAZQUEZ)</t>
  </si>
  <si>
    <t>TOLUCA</t>
  </si>
  <si>
    <t>ALBERTO TALAVERA RIVERO</t>
  </si>
  <si>
    <t>GUADALAJARA (R.LOPEZ)</t>
  </si>
  <si>
    <t>MIRIAM GUADALUPE MARTINEZ FUENTES</t>
  </si>
  <si>
    <t>MONTERREY ( M.FLORES )</t>
  </si>
  <si>
    <t>ENRIQUE AVALOS MONARREZ</t>
  </si>
  <si>
    <t>JAIME E. CARMONA ESCOBEDO</t>
  </si>
  <si>
    <t>VILLAHERMOSA</t>
  </si>
  <si>
    <t>J. FELIX ELIZALDE SANCHEZ</t>
  </si>
  <si>
    <t>MEXICO (F. ESPINOSA)</t>
  </si>
  <si>
    <t>CHRISTIAN ALLEGRE MARQUEZ</t>
  </si>
  <si>
    <t>TERESA DEL TORO CURIEL</t>
  </si>
  <si>
    <t>MONTERREY (N.SADA)</t>
  </si>
  <si>
    <t>JUAN MANUEL ZAMBRANO BRAVO</t>
  </si>
  <si>
    <t>MA. DEL CARMEN TOUSSAINT GALLARDO</t>
  </si>
  <si>
    <t>VICTOR HUGO NEVAREZ ARIZPE</t>
  </si>
  <si>
    <t>LUIS LARA ESQUEDA</t>
  </si>
  <si>
    <t>HERMOSILLO</t>
  </si>
  <si>
    <t>CARLOS ALFONSO BAYLISS BERNAL</t>
  </si>
  <si>
    <t>SERGIO ABRAHAM LOPEZ VEGA</t>
  </si>
  <si>
    <t>MAYRA VILLARREAL LOZANO</t>
  </si>
  <si>
    <t>CUERNAVACA</t>
  </si>
  <si>
    <t>TAMPICO</t>
  </si>
  <si>
    <t>RAFAEL HERRERA CHAVEZ</t>
  </si>
  <si>
    <t>OSVELIA GOMEZ MONTER</t>
  </si>
  <si>
    <t>TIJUANA</t>
  </si>
  <si>
    <t>MARIA SOCORRO LOPEZ CORTES</t>
  </si>
  <si>
    <t>LIGIA ELVIRA LOPEZ CUELLAR</t>
  </si>
  <si>
    <t>JERONIMO CABALLERO ALBA</t>
  </si>
  <si>
    <t>JOSE MANUEL ACEVES GARIBAY</t>
  </si>
  <si>
    <t>FRANCISCO JAVIER SILVA MOTA</t>
  </si>
  <si>
    <t>MARIA TERESA SILVA MOTA</t>
  </si>
  <si>
    <t>EDUARDO PINEDA MARTINEZ</t>
  </si>
  <si>
    <t>PUEBLA</t>
  </si>
  <si>
    <t>CARLOS WINKLER SCHROEDER</t>
  </si>
  <si>
    <t>CHIHUAHUA</t>
  </si>
  <si>
    <t>TRANSITORIO</t>
  </si>
  <si>
    <t>ALMA ELVIRA MEDINA VALENZUELA</t>
  </si>
  <si>
    <t>LUIS JOAQUIN DIAZ AVILA</t>
  </si>
  <si>
    <t>JULIO CESAR HERNANDEZ SALINAS</t>
  </si>
  <si>
    <t>GLADYS MARGARITA ROMERO WILLARS</t>
  </si>
  <si>
    <t>MARIA ELEONOR VALENCIA GARCIA</t>
  </si>
  <si>
    <t>EDITH CABRERA OCHOA</t>
  </si>
  <si>
    <t>HECTOR EDGARDO CORONADO BORBON</t>
  </si>
  <si>
    <t>MARGARITA ALEJANDRA TORRES MEDINA</t>
  </si>
  <si>
    <t>ALEJANDRO SERRANO GARCIA</t>
  </si>
  <si>
    <t>MARIA DEL CARMEN MARTINEZ VILA</t>
  </si>
  <si>
    <t>BLANCA ESPERANZA SANCHEZ BELTRAN</t>
  </si>
  <si>
    <t>RAFAEL DE JESUS CUECUECHA MALPICA</t>
  </si>
  <si>
    <t>PORFIRIO ROCHA RAMIREZ</t>
  </si>
  <si>
    <t>MARTHA PATRICIA ZAPATA MONTAÑEZ</t>
  </si>
  <si>
    <t>AIDA MARTINEZ PEREZ</t>
  </si>
  <si>
    <t>RITA GONZALEZ MUNGUIA</t>
  </si>
  <si>
    <t>ENYD SANCHEZ BARRAZA</t>
  </si>
  <si>
    <t>OLIVER ISAAC GALLARDO CRUZ</t>
  </si>
  <si>
    <t>GABRIELA MUÑOZ GONZALEZ</t>
  </si>
  <si>
    <t>RUBEN DARIO SERRA JESUS</t>
  </si>
  <si>
    <t>MARTIN ROBERTO CERVANTES AVIÑA</t>
  </si>
  <si>
    <t>GABRIELA CUELLAR LEAL</t>
  </si>
  <si>
    <t>CARMEN XITLALIT MILLAN BOJORQUEZ</t>
  </si>
  <si>
    <t>MARIA DEL REFUGIO MUÑOZ VELAZQUEZ</t>
  </si>
  <si>
    <t>LUIS MATA CHABBAN</t>
  </si>
  <si>
    <t>MA. DEL CARMEN GOMEZ LICONA</t>
  </si>
  <si>
    <t>MARIA CHEYNY CORTES ADAME</t>
  </si>
  <si>
    <t>GERMAN DIEGO MANDUJANO</t>
  </si>
  <si>
    <t>BRENDA VERONICA ELOSEGUI AVILA</t>
  </si>
  <si>
    <t>ROSA MARIA GARCIA SALCIDO</t>
  </si>
  <si>
    <t>MANUEL PAEZ MORALES</t>
  </si>
  <si>
    <t>LUIS GERARDO CERDA CUEVAS</t>
  </si>
  <si>
    <t>PATRICIO RODRIGUEZ GUTIERREZ</t>
  </si>
  <si>
    <t>MARIANO BELMONTE CASTILLO</t>
  </si>
  <si>
    <t>GERARDO ALBERTO LOPEZ VAZQUEZ</t>
  </si>
  <si>
    <t>MARIA DEL CARMEN SUBELDIA LAGUNA</t>
  </si>
  <si>
    <t>NORBERTO JAVIER CERVANTES LANDAVERDE</t>
  </si>
  <si>
    <t>RICARDO CALVILLO GARIBAY</t>
  </si>
  <si>
    <t>RICARDO GUTIERREZ CANTU</t>
  </si>
  <si>
    <t>MONICA LETICIA OROZCO HERNANDEZ</t>
  </si>
  <si>
    <t>SERGIO OTERO FLORES</t>
  </si>
  <si>
    <t>LORENA BARRERA GARCIA</t>
  </si>
  <si>
    <t>JUAN JESUS ZERMEÑO RIOS</t>
  </si>
  <si>
    <t>IGNACIO FEBRONIO QUINTERO ARREDONDO</t>
  </si>
  <si>
    <t>FERNANDO ARTURO MORALES WITRAGO</t>
  </si>
  <si>
    <t>FERNANDO ARTECHE SANTOYO</t>
  </si>
  <si>
    <t>PEDRO GERARDO GONZALEZ QUINTERO</t>
  </si>
  <si>
    <t>MARY CRUZ MORALES ROJAS</t>
  </si>
  <si>
    <t>ROSARIO CITLALI PEDRAZA ARREOLA</t>
  </si>
  <si>
    <t>MARTINA BELTRAN GONZALEZ</t>
  </si>
  <si>
    <t>PABLO ARTURO JARAMILLO MARTIN DEL CAMPO</t>
  </si>
  <si>
    <t>OSWALDO MUZQUIZ CARRANZA</t>
  </si>
  <si>
    <t>ARTURO JOEL PLACENCIA VEGA</t>
  </si>
  <si>
    <t>GUILLERMO BUHL RUIZ</t>
  </si>
  <si>
    <t>VICTOR HUGO GOMEZ RODRIGUEZ</t>
  </si>
  <si>
    <t>BRENDA ELVIRA MARTINEZ TELLEZ</t>
  </si>
  <si>
    <t>MARIO ALBERTO ALVAREZ GONZALEZ</t>
  </si>
  <si>
    <t>HECTOR RENE PAZ SAN ROMAN</t>
  </si>
  <si>
    <t>JOSE MANUEL MARTINEZ CAVAZOS</t>
  </si>
  <si>
    <t>IRMA BRISEÑO AVILA</t>
  </si>
  <si>
    <t>CLAUDIA DANIELA WIECH SNUVERINK</t>
  </si>
  <si>
    <t>ALFONSO RUIZ JOHNSSON</t>
  </si>
  <si>
    <t>OSCAR SANCHEZ RIVERA</t>
  </si>
  <si>
    <t>ANA PATRICIA TALAYERO FRAIZ</t>
  </si>
  <si>
    <t>CATALINA GARCIA RIVERA</t>
  </si>
  <si>
    <t>VICENTE EDUARDO RAMOS RUIZ</t>
  </si>
  <si>
    <t>MARIA DE LOS DOLORES DE LA ASUNCION IBARRA RIVAS</t>
  </si>
  <si>
    <t>MARIO ALBERTO ZAMACONA MONTALVO</t>
  </si>
  <si>
    <t>DAVID RAMIREZ MEJORADO</t>
  </si>
  <si>
    <t>JORGE ALBERTO CAMPOS ZAZUETA</t>
  </si>
  <si>
    <t>PABLO CUEVAS CORREA</t>
  </si>
  <si>
    <t>LUIS RENATO ARRIOLA GARCIA</t>
  </si>
  <si>
    <t>OLGA ZAGURSKY GRINBERG</t>
  </si>
  <si>
    <t>JUAN CAMPOS BATRES</t>
  </si>
  <si>
    <t>ISRAEL ANGELES CORONA</t>
  </si>
  <si>
    <t>ALEJANDRO HERNANDEZ VILLAR</t>
  </si>
  <si>
    <t>CARMEN SELENE PECH SALCEDO</t>
  </si>
  <si>
    <t>RICARDO LIRA SERRANO</t>
  </si>
  <si>
    <t>JOSE DE JESUS BOLAÑOS ZAMORATEGUI</t>
  </si>
  <si>
    <t>VICTOR HUGO GONZALEZ MENDOZA</t>
  </si>
  <si>
    <t>REBECA LOPEZ VALDES</t>
  </si>
  <si>
    <t>JOSE MANUEL CORONA MACIAS</t>
  </si>
  <si>
    <t>FLOR DEL ROCIO HIDALGO SILVA</t>
  </si>
  <si>
    <t>BENIGNO JAVIER MINOR ROMERO</t>
  </si>
  <si>
    <t>MARTINA ALICIA REYES AMEZAGA</t>
  </si>
  <si>
    <t>ERIKA GARZA GARCIA</t>
  </si>
  <si>
    <t>HORACIO GARCIA GONZALEZ</t>
  </si>
  <si>
    <t>OMAR RUIZ CALDERON</t>
  </si>
  <si>
    <t>MIRIAM GUADALUPE ARES CALDERON</t>
  </si>
  <si>
    <t>JUAN ANTONIO BAUTISTA RUIZ</t>
  </si>
  <si>
    <t>FIDEL ERNESTO ROCHA HURTADO</t>
  </si>
  <si>
    <t>GANETH GETZABEE BELTRAN BUELNA</t>
  </si>
  <si>
    <t>CLAUDIA MARGARITA PALACIOS MENDIVIL</t>
  </si>
  <si>
    <t>YVONNE HERNANDEZ MORALES</t>
  </si>
  <si>
    <t>SANDY DENISE ARREDONDO MELENDEZ</t>
  </si>
  <si>
    <t>DAVID ISAIAS TAPIA LOPEZ</t>
  </si>
  <si>
    <t>RODRIGO VELAZQUEZ RAMOS</t>
  </si>
  <si>
    <t>MARIA ALEJANDRA CAJIGA SIERRA</t>
  </si>
  <si>
    <t>RAYMUNDO FAUSTINO CARRASCO MATADAMAS</t>
  </si>
  <si>
    <t>JORGE SEBASTIAN VERA VALLE</t>
  </si>
  <si>
    <t>JOSEFINA PONCE GUERRERO</t>
  </si>
  <si>
    <t>GABRIELA OLVERA CANE</t>
  </si>
  <si>
    <t>ALBERTO MARIO CORONADO MARTINEZ</t>
  </si>
  <si>
    <t>JOSE LUIS VELARDE TAPIA</t>
  </si>
  <si>
    <t>LUIS GUILLERMO POCH CABRERA</t>
  </si>
  <si>
    <t>ALFREDO ARAUJO GARCIA</t>
  </si>
  <si>
    <t>JAIME WILK NUÑEZ</t>
  </si>
  <si>
    <t>INGRID MARIA DEL CARMEN CORDERA MONTES DE OCA</t>
  </si>
  <si>
    <t>ANTONIO GERARDO CASTILLO GARCIA</t>
  </si>
  <si>
    <t>OFELIA MARTINEZ MIRELES</t>
  </si>
  <si>
    <t>SARA GABRIELA GALINDO CORREA</t>
  </si>
  <si>
    <t>ERIKA MONSERRAT MARIN CANTILLO</t>
  </si>
  <si>
    <t>DAVID RICARDO SOTO CASTELLANOS</t>
  </si>
  <si>
    <t>JESUS ERNESTO LICONA VILLARREAL</t>
  </si>
  <si>
    <t>LAURA ELISA MARTINEZ VILLEGAS</t>
  </si>
  <si>
    <t>ALICIA REFUGIO GONZALEZ .</t>
  </si>
  <si>
    <t>TOMAS MURPHY ARTEAGA</t>
  </si>
  <si>
    <t>SAMUEL ARMANDO CERON PAZ</t>
  </si>
  <si>
    <t>MARIA EUGENIA NAVARRETE TOLEDO</t>
  </si>
  <si>
    <t>LUIS ALBERTO CASTRO GOMEZ</t>
  </si>
  <si>
    <t>MARIA TERESA DIAZ BOU</t>
  </si>
  <si>
    <t>XOCHITL ADRIANA MONTES DE OCA FLORES</t>
  </si>
  <si>
    <t>MARIA FERNANDA MESA BUSTAMANTE</t>
  </si>
  <si>
    <t>ENRIQUE GONZALEZ HERRERA</t>
  </si>
  <si>
    <t>SOLEDAD CERVANTES MARTINEZ</t>
  </si>
  <si>
    <t>ROBERTO ENRIQUE SANCHEZ ARANDA</t>
  </si>
  <si>
    <t>ALMA GUADALUPE RIOS MEZA</t>
  </si>
  <si>
    <t>NORA JUDITH CARRILLO HERNANDEZ</t>
  </si>
  <si>
    <t>ROBERTO LOPEZ RODRIGUEZ</t>
  </si>
  <si>
    <t>CLAUDIA ELIZABETH RICO CARLOS</t>
  </si>
  <si>
    <t>MONICA MARTIN DEL CAMPO MENDEZ</t>
  </si>
  <si>
    <t>JAVIER GALICIA REBOLLO</t>
  </si>
  <si>
    <t>MARIA ESTHER RIOS LORRABAQUIO</t>
  </si>
  <si>
    <t>VICTOR MANUEL OROZCO GOMEZ</t>
  </si>
  <si>
    <t>RODRIGO MENDOZA COTA</t>
  </si>
  <si>
    <t>ROCIO BERNAL SERRANO</t>
  </si>
  <si>
    <t>ISMAEL LIMONES MUÑOZ</t>
  </si>
  <si>
    <t>ASIHUA YAZMIN DIAZ ANTILLON</t>
  </si>
  <si>
    <t>ARTURO AGUIAR AGUIRRE</t>
  </si>
  <si>
    <t>JULIO SAMUEL REYES FORCADE</t>
  </si>
  <si>
    <t>ROBERTO SANDOVAL RIOS</t>
  </si>
  <si>
    <t>SANDRA IVONNE VILLEGAS SANCHEZ</t>
  </si>
  <si>
    <t>MAGDALENA DEL CARMEN TRUJILLO BARAJAS</t>
  </si>
  <si>
    <t>JUAN LIEVANOS DIAZ</t>
  </si>
  <si>
    <t>GUSTAVO LOERA VALENZUELA</t>
  </si>
  <si>
    <t>ELSA GEORGINA GRIJALVA PATIÑO</t>
  </si>
  <si>
    <t>GUTEMBER OVANDO RAMON</t>
  </si>
  <si>
    <t>POL_PROM</t>
  </si>
  <si>
    <t>CANC</t>
  </si>
  <si>
    <t>Pol Canc</t>
  </si>
  <si>
    <t>MARTHA PATRICIA TORRES MERCADO</t>
  </si>
  <si>
    <t>LIDIA BERENICE LARA BRIONES</t>
  </si>
  <si>
    <t>DIANA CAROLINA GUEVARA CRUZ</t>
  </si>
  <si>
    <t>GILBERTO PONCE CANALES</t>
  </si>
  <si>
    <t>JOSE LUIS LOARCA PIÑA</t>
  </si>
  <si>
    <t>JESUS DE LA CRUZ GUZMAN</t>
  </si>
  <si>
    <t>OSCAR CARLOS DE LEON ARREOLA</t>
  </si>
  <si>
    <t>MOISES ALBERTO GONZALEZ GUZMAN</t>
  </si>
  <si>
    <t>ANASTACIO VILLARREAL VILLARREAL</t>
  </si>
  <si>
    <t>MARIA FERNANDA GODINEZ GUITRON</t>
  </si>
  <si>
    <t>JUANA GOMEZ RUELAS</t>
  </si>
  <si>
    <t>MANUEL HUMBERTO GALINDO DOMINGUEZ</t>
  </si>
  <si>
    <t>EDEN GONZALEZ JIMENEZ</t>
  </si>
  <si>
    <t>GERARDO JAVIER SOTO DE LA CRUZ</t>
  </si>
  <si>
    <t>JUAN CARLOS MIÑARRO MEDELLIN</t>
  </si>
  <si>
    <t>JOSE EMILIO CUELI LOPEZ</t>
  </si>
  <si>
    <t>BLANCA CECILIA VAZQUEZ RECIO</t>
  </si>
  <si>
    <t>CARMEN LETICIA VERDUGO TOLEDO</t>
  </si>
  <si>
    <t>NORA HILDA GUZMAN TRIANA</t>
  </si>
  <si>
    <t>RODOLFO ROCHA VEGA</t>
  </si>
  <si>
    <t>LAURA VILLA MICHEL</t>
  </si>
  <si>
    <t>ANGELINA DEL CARMEN ZAMUDIO FREGOSO</t>
  </si>
  <si>
    <t>JOSE RAMON LANGARICA YAÑEZ</t>
  </si>
  <si>
    <t>FRANCISCO JAVIER REYES GARCIA</t>
  </si>
  <si>
    <t>JOSE LUIS ROMERO NORIEGA</t>
  </si>
  <si>
    <t>LAURA LORENA LOPEZ CHAVIRA</t>
  </si>
  <si>
    <t>MONICA SABINA MENDEZ RODRIGUEZ</t>
  </si>
  <si>
    <t>JOSE LUIS ANDRADE JAIMES</t>
  </si>
  <si>
    <t>LUIS ANTONIO GUTIERREZ JAIMES</t>
  </si>
  <si>
    <t>SERGIO VILLARREAL CANO</t>
  </si>
  <si>
    <t>JOSE GILBERTO V GARZA FLORES</t>
  </si>
  <si>
    <t>RICARDO SALAZAR ALVAREZ</t>
  </si>
  <si>
    <t>LUIS SAAVEDRA SOLORZANO</t>
  </si>
  <si>
    <t>SANTA ELENA MARTINEZ TREJO</t>
  </si>
  <si>
    <t>VIVIANA LUJANO ARELLANES</t>
  </si>
  <si>
    <t>MARIBEL PAEZ CARO</t>
  </si>
  <si>
    <t>JUDITH PADILLA GUILLESTEGUI</t>
  </si>
  <si>
    <t>MA. DEL CARMEN ORTIZ FERNANDEZ</t>
  </si>
  <si>
    <t>CLAUDIA ANGELICA GUERRERO DE LEON</t>
  </si>
  <si>
    <t>DELIA MONICA OCEGUERA GALINDO</t>
  </si>
  <si>
    <t>MARITZA SERVIN VILLANUEVA</t>
  </si>
  <si>
    <t>CARLOS ENRIQUE CAMPOS GUTIERREZ</t>
  </si>
  <si>
    <t>ALFREDO ALFREDO ZEPEDA AVITIA</t>
  </si>
  <si>
    <t>FRANCISCO ADRIAN ZENDEJAS MELENDEZ</t>
  </si>
  <si>
    <t>FRANCISCO JAVIER DIAZ BRISEÑO</t>
  </si>
  <si>
    <t>JAVIER HERNANDEZ Y GARCIA</t>
  </si>
  <si>
    <t>JUAN PABLO LOPEZ AYALA</t>
  </si>
  <si>
    <t>ALICIA CALACUAYO CEPEDA</t>
  </si>
  <si>
    <t>MARCO VINICIO RANGEL MORENO</t>
  </si>
  <si>
    <t>ENRIQUE ALEJANDRO MENDOZA LUNA</t>
  </si>
  <si>
    <t>SANDRA LUZ CALDERON FIERRO</t>
  </si>
  <si>
    <t>ALEJANDRO DE LA TORRE ARANDA</t>
  </si>
  <si>
    <t>GERARDO ARNULFO ROMO BANDALA</t>
  </si>
  <si>
    <t>DANIEL SANTOS GUADARRAMA</t>
  </si>
  <si>
    <t>ALFREDO ARTEMIO ESPINOSA MARTINEZ</t>
  </si>
  <si>
    <t>MA. DE LA LUZ ARZOLA GUTIERREZ</t>
  </si>
  <si>
    <t>JOSE SERGIO MONTOYA GALAVIZ</t>
  </si>
  <si>
    <t>ANTONIO VACA GONZALEZ</t>
  </si>
  <si>
    <t>RICARDO GONZALEZ CABRAL</t>
  </si>
  <si>
    <t>MARIA ALEJANDRA QUIRARTE BRISEÑO</t>
  </si>
  <si>
    <t>KARINA NOHEMI DIAZ ITURRALDE</t>
  </si>
  <si>
    <t>ENRIQUE EUGENIO SANCHEZ HERRERA</t>
  </si>
  <si>
    <t>FRANCISCO JAVIER FRANCO CASTANEDO</t>
  </si>
  <si>
    <t>limite</t>
  </si>
  <si>
    <t>DESC_VTA</t>
  </si>
  <si>
    <t>DESC_GEREN</t>
  </si>
  <si>
    <t>PROM_MAT</t>
  </si>
  <si>
    <t>PROM_SUC</t>
  </si>
  <si>
    <t>NOMBRE_SUC</t>
  </si>
  <si>
    <t>NUM_AGENTE</t>
  </si>
  <si>
    <t>NOMBRE_DEL</t>
  </si>
  <si>
    <t>RAFAEL FELIPE SUAREZ MOLINA</t>
  </si>
  <si>
    <t>RESULTADOS  PREVIOS</t>
  </si>
  <si>
    <t>CONVENCIONES Y RECONOCIMIENTOS</t>
  </si>
  <si>
    <t>SOLO GRUPO ACTIVO</t>
  </si>
  <si>
    <t>LINEAS PERSONALES</t>
  </si>
  <si>
    <t xml:space="preserve">*** En   12 Meses mínimo de 36 Pólizas  con $  95,000 </t>
  </si>
  <si>
    <t>de comisiones iniciales de vida individual</t>
  </si>
  <si>
    <t>ASESORES EN DESARROLLO</t>
  </si>
  <si>
    <t>Cons</t>
  </si>
  <si>
    <t>Gerencia</t>
  </si>
  <si>
    <t>Matriz</t>
  </si>
  <si>
    <t>Suc</t>
  </si>
  <si>
    <t>Nombre del Promotor</t>
  </si>
  <si>
    <t>Asesor</t>
  </si>
  <si>
    <t>Nombre del Asesor</t>
  </si>
  <si>
    <t>Conexión</t>
  </si>
  <si>
    <t>Fecha de Concurso</t>
  </si>
  <si>
    <t xml:space="preserve">Limite para Logro de Meta </t>
  </si>
  <si>
    <t>CC</t>
  </si>
  <si>
    <t>Vol.</t>
  </si>
  <si>
    <t>Estatus</t>
  </si>
  <si>
    <t>ANGELICA ELIZABETH BALVANEDA VELAZQ</t>
  </si>
  <si>
    <t>JAVIER ECHEVERRIA AISPURO</t>
  </si>
  <si>
    <t>GABRIELA MARIA TERRAZAS GUERRERO</t>
  </si>
  <si>
    <t>ARTURO VELAZQUEZ ORNELAS</t>
  </si>
  <si>
    <t>MARIANO GARCIA RAMIREZ</t>
  </si>
  <si>
    <t>ALBERTO RAMIREZ GORDILLO</t>
  </si>
  <si>
    <t>EDGAR GONZALEZ GOMEZ</t>
  </si>
  <si>
    <t>ADRIANA LOPEZ ABRAHAM</t>
  </si>
  <si>
    <t>RAUL TABOADA GONZALEZ</t>
  </si>
  <si>
    <t>ROBERTO CARLOS SANCHEZ NUÑEZ</t>
  </si>
  <si>
    <t>ERNESTINA LEAL RITTE</t>
  </si>
  <si>
    <t>OMAR JAVIER ARIAS GONZALEZ</t>
  </si>
  <si>
    <t>ANA LOURDES RAMOS DE LEON</t>
  </si>
  <si>
    <t>GUILLERMINA REGINA CARRETO GONZALEZ</t>
  </si>
  <si>
    <t>MARIA IRMA GUADALUPE HERNANDEZ HERNANDEZ</t>
  </si>
  <si>
    <t>ENRIQUE RAUL SANABRIA ZEPEDA</t>
  </si>
  <si>
    <t>PATRICIA MARGARITA ARENAS CARRILLO</t>
  </si>
  <si>
    <t>MARIA DE LOS ANGELES GALLARDO MONTES</t>
  </si>
  <si>
    <t>MARTIN COSME ACEVES DIAZ INFANTE</t>
  </si>
  <si>
    <t>ISRAEL SARABIA HUERTA</t>
  </si>
  <si>
    <t>SAMUEL MACEDO DIAZ</t>
  </si>
  <si>
    <t>JESUS FRANCISCO CABRAL MARTINEZ</t>
  </si>
  <si>
    <t>ALEJANDRO MARINO BARRIOS</t>
  </si>
  <si>
    <t>ERIKA ALEJANDRA MUÑOZ SANCHEZ</t>
  </si>
  <si>
    <t>VERONICA PANIAGUA AMADOR</t>
  </si>
  <si>
    <t>ROSA MARIA PUGLISI CESEÑA</t>
  </si>
  <si>
    <t>JAVIER ANTONIO PEDROZA VIVAS</t>
  </si>
  <si>
    <t>MARCOS CASTILLO PUENTE</t>
  </si>
  <si>
    <t>AMARILDO GUERRERO GRIMALDO</t>
  </si>
  <si>
    <t>MARIA ESTHER SALINAS RODRIGUEZ</t>
  </si>
  <si>
    <t>GASTON DANIEL FANO PEREZ</t>
  </si>
  <si>
    <t>JESUS COBLENTZ RINCON</t>
  </si>
  <si>
    <t>LUIS JAVIER SALAZAR GONZALEZ</t>
  </si>
  <si>
    <t>CESAR ESTRADA GARIBAY</t>
  </si>
  <si>
    <t>NOEMI SALUSTIA CIFUENTES LOPEZ</t>
  </si>
  <si>
    <t>JUAN SANTIAGO PEÑA PONCE</t>
  </si>
  <si>
    <t>YOJANA CABEZAS TORRES</t>
  </si>
  <si>
    <t>MARIBEL MENDEZ NAVARRETE</t>
  </si>
  <si>
    <t>FRANCISCO FABILA MAZA</t>
  </si>
  <si>
    <t>JOSE RUBEN CEPEDA CARDENAS</t>
  </si>
  <si>
    <t>ANA MARIA GUADALUPE RENDON ISUNZA</t>
  </si>
  <si>
    <t>DULCE VIVIANA MONDRAGON LARRINAGA</t>
  </si>
  <si>
    <t>GENOVEVA GONZALEZ MENDOZA</t>
  </si>
  <si>
    <t>IVAN RODRIGUEZ GOMEZ</t>
  </si>
  <si>
    <t>ADRIAN RAMIREZ GAYTAN</t>
  </si>
  <si>
    <t>KARLA LIZETH RODRIGUEZ GUILLEN</t>
  </si>
  <si>
    <t>JOSE ALBERTO GONZALEZ RODRIGUEZ</t>
  </si>
  <si>
    <t>CLAUDIA HERMOSILLO MARTINEZ</t>
  </si>
  <si>
    <t>NAYRA AYALA PARRA</t>
  </si>
  <si>
    <t>CARLOS PEÑA MONTES</t>
  </si>
  <si>
    <t>ALEJANDRO RIVERA GUTIERREZ</t>
  </si>
  <si>
    <t>ANA BERTHA SIFUENTES LOPEZ</t>
  </si>
  <si>
    <t>JUAN CARLOS FRANCISCO GARCIA BALLESTEROS</t>
  </si>
  <si>
    <t>GUILLERMO LLAVONA GALVAN</t>
  </si>
  <si>
    <t>SAMUEL CARLOS BERMUDEZ TAYLOR</t>
  </si>
  <si>
    <t>JOEL CESAR GARZA SALAZAR</t>
  </si>
  <si>
    <t>MARIA FLORY VILLARREAL GARZA</t>
  </si>
  <si>
    <t>BEATRIZ ADRIANA MERCADO BAIDON</t>
  </si>
  <si>
    <t>ROSARIO DEL PILAR IBARRA DIAZ</t>
  </si>
  <si>
    <t>NIDIA EUGENIA MANJARREZ ROSAS</t>
  </si>
  <si>
    <t>CINTHYA GABRIELA MORENO SOTELO</t>
  </si>
  <si>
    <t>FRANCISCO JAVIER VERNIS VEGA</t>
  </si>
  <si>
    <t>JULIO CESAR GALICIA ALVARADO</t>
  </si>
  <si>
    <t>ANA LUISA ALVAREZ DEL CASTILLO VALLEJO</t>
  </si>
  <si>
    <t>JULIAN RIVERA PEREZ</t>
  </si>
  <si>
    <t>NORMA KARINA GUTIERREZ LOPEZ</t>
  </si>
  <si>
    <t>MARCO ARON RAMIREZ REJON</t>
  </si>
  <si>
    <t>PATRICIA EUGENIA RAMIREZ BRAGA</t>
  </si>
  <si>
    <t>KATIA MONTSERRAT HERNANDEZ MENDOZA</t>
  </si>
  <si>
    <t>MIROSLAVA GONZALEZ GONZALEZ</t>
  </si>
  <si>
    <t>JUAN CARLOS BERNAL RAMOS</t>
  </si>
  <si>
    <t>ISABEL ESCALANTE GUTIERREZ</t>
  </si>
  <si>
    <t>SAUL MAZARI SUAREZ</t>
  </si>
  <si>
    <t>CARLOS ARTURO MONTIEL LEON</t>
  </si>
  <si>
    <t>MARIA DOLORES BERMUDEZ RUBIO</t>
  </si>
  <si>
    <t>MARIA DE SANJUAN CAMPOS SALCIDO</t>
  </si>
  <si>
    <t>MARI CARMEN CORTINA ORTIZ -TIRADO</t>
  </si>
  <si>
    <t>JAVIER CERVANTES ALANIS</t>
  </si>
  <si>
    <t>RAFAEL DIAZ CRUZ</t>
  </si>
  <si>
    <t>LUZ MARIA MARTIN DEL CAMPO SAN JUAN</t>
  </si>
  <si>
    <t>CARLOS LIZANDRO GARCIA BALDERAS</t>
  </si>
  <si>
    <t>RICARDO CORTES RUBIO</t>
  </si>
  <si>
    <t>HERMINIO ELIZONDO QUINTANILLA</t>
  </si>
  <si>
    <t>HAYDE YADIRA RESENDIZ AGUILAR</t>
  </si>
  <si>
    <t>MERCEDES MORANCHEL BUSTOS</t>
  </si>
  <si>
    <t>JACINTO HERNANDEZ PAREDES</t>
  </si>
  <si>
    <t>JORGE LUIS DE LA VEGA Y DEL CASTILLO</t>
  </si>
  <si>
    <t>BLANCA GENOVEVA CARRILLO GONZALEZ</t>
  </si>
  <si>
    <t>CHRIS ELIZABETH PALOMINO MORETT</t>
  </si>
  <si>
    <t>IRMA LETICIA ALVAREZ OCHOA</t>
  </si>
  <si>
    <t>ROBERTO DE LA ROSA Y DE FONT-REAULX</t>
  </si>
  <si>
    <t>JUAN RAMON ALVAREZ HERNANDEZ</t>
  </si>
  <si>
    <t>JOSE GUILLERMO HERNANDEZ REVILLA</t>
  </si>
  <si>
    <t>MONICA GUTIERREZ GARCIA</t>
  </si>
  <si>
    <t>SIXTO ISRAEL JIMENEZ SERVIN</t>
  </si>
  <si>
    <t>JUAN MANUEL MARIN MARTINEZ</t>
  </si>
  <si>
    <t>MARIO ARTURO PAREDES SAN GERMAN</t>
  </si>
  <si>
    <t>MARIA DEL CARMEN ALVARADO GONZALEZ</t>
  </si>
  <si>
    <t>VERONICA OSORIO DOMINGUEZ</t>
  </si>
  <si>
    <t>EDUARDO ROBLES GARNICA</t>
  </si>
  <si>
    <t>BEATRIZ DEL CARMEN LOPEZ AGUILA</t>
  </si>
  <si>
    <t>GUSTAVO FARAH GUERRA</t>
  </si>
  <si>
    <t>HIRAM JUAREZ TORRES</t>
  </si>
  <si>
    <t>JOSE GARCIA CHAVEZ</t>
  </si>
  <si>
    <t>ANA ICELA HAROS FELIX</t>
  </si>
  <si>
    <t>EVODIO ROMERO GARCIA</t>
  </si>
  <si>
    <t>EVA GABRIELA VELASCO ESCALANTE</t>
  </si>
  <si>
    <t>REBECA CHAVEZ DE LA ROSA</t>
  </si>
  <si>
    <t>MONICA ISABEL PAEZ MORALES</t>
  </si>
  <si>
    <t>ROCIO JANET CEBALLOS COTA</t>
  </si>
  <si>
    <t>CARLOS ALEJANDRO SUASTE LIEVANOS</t>
  </si>
  <si>
    <t>EYENI BABUN CAVAZOS</t>
  </si>
  <si>
    <t>EVELYNA MARTINEZ VILLANUEVA</t>
  </si>
  <si>
    <t>JUAN MANUEL BERMAN LUNA</t>
  </si>
  <si>
    <t>JUAN ABAD ESPINOSA</t>
  </si>
  <si>
    <t>DAVID ERNESTO JESUS MONROY ELIAS</t>
  </si>
  <si>
    <t>JESUS IGNACIO TABOADA QUINTERO</t>
  </si>
  <si>
    <t>ALFREDO TOLEDO GARCIA</t>
  </si>
  <si>
    <t>EDGARD MANUEL COSGALLA COSGALLA</t>
  </si>
  <si>
    <t>MIGUEL LOPEZ LOPEZ</t>
  </si>
  <si>
    <t>LETICIA CHAVEZ OJEDA</t>
  </si>
  <si>
    <t>JUAN ORNELAS PIÑAN</t>
  </si>
  <si>
    <t>FRIDA KATZ ARTENSTEIN</t>
  </si>
  <si>
    <t>MARIA DE LOURDES BALLESTEROS HERNANDEZ</t>
  </si>
  <si>
    <t>SERGIO ROMAN OLAVARRIETA</t>
  </si>
  <si>
    <t>MARIA REGINA TENA OCHOA</t>
  </si>
  <si>
    <t>LUIS GERARDO GARCIA LOA</t>
  </si>
  <si>
    <t>FRANCISCO ARTURO HERNANDEZ ACOSTA</t>
  </si>
  <si>
    <t>JUAN CARLOS FIGUEROA VILLEGAS</t>
  </si>
  <si>
    <t>MARIO ALBERTO GONZALEZ ALVAREZ</t>
  </si>
  <si>
    <t>MONICA SOLORZANO ACEVES</t>
  </si>
  <si>
    <t>CARLOS FRANCO CASTANEDO</t>
  </si>
  <si>
    <t>OMAR JAVIER MONTAÑO CARRANZA</t>
  </si>
  <si>
    <t>ANGELICA ELIZABETH COSME DUEÑAS</t>
  </si>
  <si>
    <t>JONNY ANDRES MORA CAICEDO</t>
  </si>
  <si>
    <t>HECTOR EMMANUEL ALLARD OROZCO</t>
  </si>
  <si>
    <t>MAURICIO MEDRANO JIMENEZ</t>
  </si>
  <si>
    <t>EVA GISEL COMPARAN ARIAS</t>
  </si>
  <si>
    <t>MONICA GOMEZ ESPINOSA</t>
  </si>
  <si>
    <t>ERIKA SARAI LERMA VARGAS</t>
  </si>
  <si>
    <t>LILIANA DEL CARMEN OTERO FLORES</t>
  </si>
  <si>
    <t>EDGAR ADRIAN RODRIGUEZ ROSALES</t>
  </si>
  <si>
    <t>VERONICA RAMIREZ VILLALPANDO</t>
  </si>
  <si>
    <t>GRACIELA PEREZ BRISEÑO</t>
  </si>
  <si>
    <t>ROCIO DEL CARMEN GARCIA LECHUGA</t>
  </si>
  <si>
    <t>ROCIO DE LA LUZ MORENO ALONSO</t>
  </si>
  <si>
    <t>ARTURO DANILO GUERECA MARTINEZ</t>
  </si>
  <si>
    <t>ADRIAN GUERECA ROMO</t>
  </si>
  <si>
    <t>JUAN FRANCISCO GONZALEZ CORDOBA</t>
  </si>
  <si>
    <t>PATRICIA GPE. MARTINEZ LASSO</t>
  </si>
  <si>
    <t>MONICA GRETELL HERNANDEZ MARTINEZ</t>
  </si>
  <si>
    <t>ROSALBA GRACIELA EDITH TREJO MARTINEZ</t>
  </si>
  <si>
    <t>AYRTON RUIZ GONZALEZ</t>
  </si>
  <si>
    <t>MARIANA PAZ GONZALEZ</t>
  </si>
  <si>
    <t>ANA GABRIELA LOZANO OLIVARES</t>
  </si>
  <si>
    <t>CLAUDIA AMEZCUA GALVAN</t>
  </si>
  <si>
    <t>RICARDO JOEL ANGUIANO ROSALES</t>
  </si>
  <si>
    <t>MARIANA HERNANDEZ VIÑALS</t>
  </si>
  <si>
    <t>ELIUD CERERO REYES</t>
  </si>
  <si>
    <t>CARLOS ALFREDO ANGULO RODRIGUEZ</t>
  </si>
  <si>
    <t>LAURA ESTHELA ALVA TORRECILLAS</t>
  </si>
  <si>
    <t>LESLIE SAJIYE PECHIR SAN VICENTE</t>
  </si>
  <si>
    <t>MARIA FERNANDA ESTRADA AMADOR</t>
  </si>
  <si>
    <t>MIGUEL AGUSTIN DE LA MAZA GONZALEZ</t>
  </si>
  <si>
    <t>CESAR AGUSTIN MEDINA GUERRERO</t>
  </si>
  <si>
    <t>ADOLFO HUERTA VELAZQUEZ</t>
  </si>
  <si>
    <t>VICTOR HUGO RODRIGUEZ BAEZA</t>
  </si>
  <si>
    <t>CESAR AUGUSTO AHUMADA SANCHEZ</t>
  </si>
  <si>
    <t>DIANA CHANTALL REYES RUIZ</t>
  </si>
  <si>
    <t>JULIETA INGRAM CASTRO</t>
  </si>
  <si>
    <t>NORMA LUISA CORTES DIAZ</t>
  </si>
  <si>
    <t>JOSE LUIS LAUREANO RESENDIZ</t>
  </si>
  <si>
    <t>HECTOR MANUEL LABRADA LUGO</t>
  </si>
  <si>
    <t>GRISELDA LLAMAS PADILLA</t>
  </si>
  <si>
    <t>GUSTAVO ROBLEDO ROSILLO</t>
  </si>
  <si>
    <t>MANUEL RODRIGUEZ SANCHEZ</t>
  </si>
  <si>
    <t>OSCAR GUSTAVO SANCHEZ MAYTORENA</t>
  </si>
  <si>
    <t>JOSE VICENTE RODRIGUEZ SANCHEZ</t>
  </si>
  <si>
    <t>DELFINO RAUL VELAZQUEZ RAMIREZ</t>
  </si>
  <si>
    <t>YASHIRA BUTRON CASTELLANOS</t>
  </si>
  <si>
    <t>JESUS RICARDO LEON LOPEZ</t>
  </si>
  <si>
    <t>GERARDO HUMBERTO TERRAZAS GONZALEZ</t>
  </si>
  <si>
    <t>ALMA DELIA URBINA ROJAS</t>
  </si>
  <si>
    <t>AMERICA PATRICIA MARTINEZ PASALAGUA</t>
  </si>
  <si>
    <t>DESIDERIO HUMBERTO BARCELO SANTACRUZ</t>
  </si>
  <si>
    <t>PEDRO ARMANDO REYES URBINA</t>
  </si>
  <si>
    <t>MARTHA URUCHURTU AGUAYO</t>
  </si>
  <si>
    <t>JUAN AUGUSTO TORRES CERINO</t>
  </si>
  <si>
    <t>MIGUEL ANGEL VADILLO RABELO</t>
  </si>
  <si>
    <t>LAURA ALICIA MIRANDA GARCIA</t>
  </si>
  <si>
    <t>LEONARDO ULYSSES MORFIN LOPEZ</t>
  </si>
  <si>
    <t>GABRIELA ANGELICA MARTINEZ DIAZ</t>
  </si>
  <si>
    <t>JORGE ALEJANDRO GARZA ORTIZ</t>
  </si>
  <si>
    <t>CARMEN BERENICE GODINEZ PALAFOX</t>
  </si>
  <si>
    <t>EDNA ROSA RENDON BUTCHART</t>
  </si>
  <si>
    <t>FELIPE DE JESUS VAZQUEZ VERA</t>
  </si>
  <si>
    <t>LORENZO GUZMAN VAZQUEZ</t>
  </si>
  <si>
    <t>CATARINO MAYA BARCENAS</t>
  </si>
  <si>
    <t>CECILIA E. PEREZ PAIZ</t>
  </si>
  <si>
    <t>JOSE ANTONIO GONZALEZ CORTES</t>
  </si>
  <si>
    <t>FERNANDO MARCOS RAMOS PATIÑO</t>
  </si>
  <si>
    <t>KARINA GUADALUPE SERRALDE MONREAL</t>
  </si>
  <si>
    <t>VICTOR MANUEL ALMAZAN AGUILAR</t>
  </si>
  <si>
    <t>VICTOR TAKESHI WATANABE SUAREZ</t>
  </si>
  <si>
    <t>MARITERE PAOLA GUTIERREZ TEJEDA</t>
  </si>
  <si>
    <t>ALICIA GALAN CHAIREZ</t>
  </si>
  <si>
    <t>REBECA LOPEZ CHAVEZ</t>
  </si>
  <si>
    <t>GUILLERMO SANCHEZ PEREZ</t>
  </si>
  <si>
    <t>SOCORRO EMA PORTILLO LOPEZ</t>
  </si>
  <si>
    <t>GABRIELA ROMERO MARIN</t>
  </si>
  <si>
    <t>AURELIA LETICIA CARVENTE ALVAREZ</t>
  </si>
  <si>
    <t>ALEJANDRO GONZALEZ INCHAUSTEGUI</t>
  </si>
  <si>
    <t>FRANCISCO JOSE CAMPOS MARTELL</t>
  </si>
  <si>
    <t>MORONI EDU MONTOYA CEBALLOS</t>
  </si>
  <si>
    <t>AHIPIGUI HINOJOS SAENZ</t>
  </si>
  <si>
    <t>MAGDA CUADROS MARQUEZ</t>
  </si>
  <si>
    <t>RUTH RODRIGUEZ BARRON</t>
  </si>
  <si>
    <t>CLAUDIA CAMACHO ROSAS</t>
  </si>
  <si>
    <t>ANA MARGARITA CARAVEO ENRIQUEZ</t>
  </si>
  <si>
    <t>LAURA AMELIA MARTINEZ FLORES</t>
  </si>
  <si>
    <t>XOCHITL SANCHEZ LOPEZ</t>
  </si>
  <si>
    <t>SUZANNE GUADALUPE MONTOYA URIARTE</t>
  </si>
  <si>
    <t>EDGAR HAZAEL VALENCIA RIOS</t>
  </si>
  <si>
    <t>JORGE ENRIQUE QUINTANAR NAVARRO</t>
  </si>
  <si>
    <t>TERESA DE JESUS OVIEDO ACEVES</t>
  </si>
  <si>
    <t>VIRGINIA MENDOZA FLORES</t>
  </si>
  <si>
    <t>LUZ ELENA ZUVERZA MEZA</t>
  </si>
  <si>
    <t>JOSE HUMBERTO FEDERICO ROMERO GUILLEN</t>
  </si>
  <si>
    <t>PAULINA VILLASEÑOR SANCHEZ</t>
  </si>
  <si>
    <t>DIEGO CORONADO FIGUEROA</t>
  </si>
  <si>
    <t>ANA PAULA ONTIVEROS BALCAZAR</t>
  </si>
  <si>
    <t>ENRIQUE MONROY VALDEZ</t>
  </si>
  <si>
    <t>BEATRIZ EUGENIA GARCIA HERNANDEZ</t>
  </si>
  <si>
    <t>LAURA OLIVIA LIZCANO FERNANDEZ</t>
  </si>
  <si>
    <t>GERARDO RAFAEL HERNANDEZ VELEZ</t>
  </si>
  <si>
    <t>MIGUEL ANGEL CORONADO QUINTANILLA</t>
  </si>
  <si>
    <t>MANUEL JESUS QUINTAL VILLANUEVA</t>
  </si>
  <si>
    <t>FRANCISCO SOSA CALDERON</t>
  </si>
  <si>
    <t>MARIA DE GUADALUPE LOPEZ HERNANDEZ</t>
  </si>
  <si>
    <t>KARLA LUCILA VARGAS NORZAGARAY</t>
  </si>
  <si>
    <t>GRACIELA . SALDIVAR</t>
  </si>
  <si>
    <t>GILBERTO EULOGIO RODRIGUEZ RODRIGUEZ</t>
  </si>
  <si>
    <t>GUADALUPE MORALES MENDEZ</t>
  </si>
  <si>
    <t>MILDRED TRINIDAD VILLAJUANA CABRERA</t>
  </si>
  <si>
    <t>GABRIELA DEL INMACULADO CORAZON GONZALEZ LOPEZ</t>
  </si>
  <si>
    <t>LINA MARIA RENDON ZAPATA</t>
  </si>
  <si>
    <t>MARIA ANGELICA MEDINA MACEIRA</t>
  </si>
  <si>
    <t>BLANCA ESTELA RIVERA BERMEO</t>
  </si>
  <si>
    <t>JOSE ANTONIO MIJARES MATEOS</t>
  </si>
  <si>
    <t>EDUARDO LAZO CANTU</t>
  </si>
  <si>
    <t>ALFREDO MOYA SANTOS</t>
  </si>
  <si>
    <t>ERI DANIEL CASTRO MARMOLEJO</t>
  </si>
  <si>
    <t>SOFIA EVANGELINA ROMO VILLAFUERTE</t>
  </si>
  <si>
    <t>JOSE ANTONIO MANZUR KOBEH</t>
  </si>
  <si>
    <t>PAZ ANGELICA GONZALEZ NOLASCO</t>
  </si>
  <si>
    <t>JOSE ISIDRO CABALLERO LUNA</t>
  </si>
  <si>
    <t>VERONICA VANESSA SOTO HERNANDEZ</t>
  </si>
  <si>
    <t>NORMA CAMARILLO JIMENEZ</t>
  </si>
  <si>
    <t>YOLANDA DURAN PARAMO</t>
  </si>
  <si>
    <t>NICOLAS CERVANTES CAMACHO</t>
  </si>
  <si>
    <t>MARIA EUGENIA ESTRADA ARANZOLO</t>
  </si>
  <si>
    <t>ADRIANA PIÐA ARROYO</t>
  </si>
  <si>
    <t>GUILLERMINA CASTAÐON CORONA</t>
  </si>
  <si>
    <t>JOSE LUIS LOARCA PIÐA</t>
  </si>
  <si>
    <t>JUDITH MARISCAL DURAN</t>
  </si>
  <si>
    <t>OCTAVIO EVERARDO GOMEZ LEON</t>
  </si>
  <si>
    <t>BEATRIZ EUGENIA ALVARADO MONTERRUBIO</t>
  </si>
  <si>
    <t>ANA MARIA LEAL DANIEL</t>
  </si>
  <si>
    <t>KARLA GUADALUPE LUGO ORTEGA</t>
  </si>
  <si>
    <t>FRANCISCO SAUL MARQUEZ SANCHEZ</t>
  </si>
  <si>
    <t>JUAN FRANCISCO SANCHEZ MARTINEZ</t>
  </si>
  <si>
    <t>EDGAR EMMANUEL LOMELI VELASCO</t>
  </si>
  <si>
    <t>MARIA DEL CARMEN GUZMAN FLORES</t>
  </si>
  <si>
    <t>ISRAEL GUEVARA HERNANDEZ</t>
  </si>
  <si>
    <t>JOANNA JACQUELINE PEREZ TORRES</t>
  </si>
  <si>
    <t>RODRIGO AGUSTIN NAVARRO RAMOS</t>
  </si>
  <si>
    <t>GUILLERMO EDUARDO CARREÑO ACOSTA</t>
  </si>
  <si>
    <t>JUAN ANTONIO LOPEZ PORTILLO MUÑIZ</t>
  </si>
  <si>
    <t>CRISTINA GOMEZ HERNANDEZ</t>
  </si>
  <si>
    <t>EDMI ELIZABETH OVALLE MONCIVAIS</t>
  </si>
  <si>
    <t>INELVA SAUCEDA MENESES</t>
  </si>
  <si>
    <t>CRISTINA DE ANDA GARCIARCE</t>
  </si>
  <si>
    <t>GABRIELA ELIZABETH CRUZ NORIEGA</t>
  </si>
  <si>
    <t>JULIO CESAR CARRILLO LIZARES</t>
  </si>
  <si>
    <t>ENCUENTRO JURIQUILLA AL 31 DE AGOSTO DE 2009</t>
  </si>
  <si>
    <t>IRMA BRISEÐO AVILA</t>
  </si>
  <si>
    <t>Dir Vta</t>
  </si>
  <si>
    <t>RICARDO MEDINA DAVILA</t>
  </si>
  <si>
    <t>EDGARDO RENE VILLASANA RANGEL</t>
  </si>
  <si>
    <t>EDUARDO ANTONIO DEL ANGEL RENDON</t>
  </si>
  <si>
    <t>ALBERTO SANCHEZ MADRIGAL</t>
  </si>
  <si>
    <t>RODRIGO TREJO LEON</t>
  </si>
  <si>
    <t>ANA LOTZI GONZALEZ GOWER</t>
  </si>
  <si>
    <t>ALEJANDRO TORRES MANGE</t>
  </si>
  <si>
    <t>NORBERTO MEDINA TREJO</t>
  </si>
  <si>
    <t>Total</t>
  </si>
  <si>
    <t>MIGUEL ANGEL OJEDA CANALES</t>
  </si>
  <si>
    <t>SERGIO GOMEZ VARONA</t>
  </si>
  <si>
    <t>EDUARDO MARIN CAMARENA</t>
  </si>
  <si>
    <t>MANUEL AMAYA GALAZ</t>
  </si>
  <si>
    <t>ELODIA GUTIERREZ SANDOVAL</t>
  </si>
  <si>
    <t>HORACIO ITA</t>
  </si>
  <si>
    <t>CARLOS GUTIERREZ MARTIN</t>
  </si>
  <si>
    <t>VERACRUZ</t>
  </si>
  <si>
    <t>JESUS EDUARDO ELIZALDE CASTILLO</t>
  </si>
  <si>
    <t>MIGUEL ANGEL SEGUNDO SORIA</t>
  </si>
  <si>
    <t>MAGDALENA RIPA SOLENO</t>
  </si>
  <si>
    <t>MARIO ALVAREZ GUERRA</t>
  </si>
  <si>
    <t>MAURICIO SALVADOR MORO MATSUMO</t>
  </si>
  <si>
    <t>MA. MAGDALENA CASTRO DE LA ROSA</t>
  </si>
  <si>
    <t>HECTOR A. HOPE FERNANDEZ</t>
  </si>
  <si>
    <t>MARIO E. GUEMEZ SALAZAR</t>
  </si>
  <si>
    <t>ALVARO VALADEZ VAZQUEZ</t>
  </si>
  <si>
    <t>RICARDO NAVARRO LICON</t>
  </si>
  <si>
    <t>CARLOS ANTONIO ZUÑIGA DE LA CERDA</t>
  </si>
  <si>
    <t>CLAUDIA SUSANA MARTINEZ GONZALEZ</t>
  </si>
  <si>
    <t>ERNESTINA CALVETE PEREZ</t>
  </si>
  <si>
    <t>MARTIN JORGE GRANADOS GUZMAN</t>
  </si>
  <si>
    <t>JOSE R. MALDONADO DELGADO</t>
  </si>
  <si>
    <t>JESUS ANTONIO RUIZ NAVARRO</t>
  </si>
  <si>
    <t>ALFREDO SAID PONCE</t>
  </si>
  <si>
    <t>ALEYDA EUGENIA GARZA GARZA</t>
  </si>
  <si>
    <t>JOSE LUIS ALARCON JAUREGUI</t>
  </si>
  <si>
    <t>JUAN JAVIER ROMERO TELLEZ</t>
  </si>
  <si>
    <t>MARIA ADRIANA GARCIA ALVAREZ</t>
  </si>
  <si>
    <t>JOSE MAURICIO ZAPATA ALVAREZ</t>
  </si>
  <si>
    <t>MARCO POLO FORTUNATI MARTINEZ</t>
  </si>
  <si>
    <t>SANDRA BEATRIZ SALAZAR AGUILAR</t>
  </si>
  <si>
    <t>GUILLERMINA REYES BLANCO</t>
  </si>
  <si>
    <t>EMILIO RODRIGUEZ BORJA</t>
  </si>
  <si>
    <t>JESUS PRIETO ORTEGA</t>
  </si>
  <si>
    <t>CLAUDIA TREJO ARROYO</t>
  </si>
  <si>
    <t>ELSA YADIRA VILLALBA RIOS</t>
  </si>
  <si>
    <t>LUIS GERARDO TELLEZ BALCAZAR</t>
  </si>
  <si>
    <t>JOSE ALBERTO TREVIÑO MALDONADO</t>
  </si>
  <si>
    <t>ROSALEDA SANTIAGO SANTOS</t>
  </si>
  <si>
    <t>YAMEL LILIANA GARCIA BARRAZA</t>
  </si>
  <si>
    <t>CARLOS FRANCISCO MEDINA VILLALOBOS</t>
  </si>
  <si>
    <t>EDUARDO PEDRERO RAMIREZ</t>
  </si>
  <si>
    <t>BLANCA PATRICIA AVITIA CARBAJAL</t>
  </si>
  <si>
    <t>MARIA DE LOURDES MARTINEZ GIL GARCIA DE ALBA</t>
  </si>
  <si>
    <t>MARIO ZURIEL SANTIAGO MARTINEZ</t>
  </si>
  <si>
    <t>ANTONIO PARRA RIVERA</t>
  </si>
  <si>
    <t>ROMMEL HUITRON RODRIGUEZ</t>
  </si>
  <si>
    <t>ILICH RAFAEL TORRES ROJAS</t>
  </si>
  <si>
    <t>POMPEYO LEON LOPEZ</t>
  </si>
  <si>
    <t>GERARDO ESTRELLA JIMENEZ</t>
  </si>
  <si>
    <t>IVAN NORIEGA ROBLES</t>
  </si>
  <si>
    <t>CLAUDINA GONZALEZ ROMAN</t>
  </si>
  <si>
    <t>JOSE MANUEL GONZALEZ MONTEON</t>
  </si>
  <si>
    <t>ERNESTO PASTOR LOPEZ ATILANO</t>
  </si>
  <si>
    <t>JOVA SONIA HUERTA GOMEZ</t>
  </si>
  <si>
    <t>SOCORRO ISABEL RODRIGUEZ TREJO</t>
  </si>
  <si>
    <t>ALBERTO CARLOS BERAMENDI ANTEQUERA</t>
  </si>
  <si>
    <t>GABRIELA PELAYO DIAZ</t>
  </si>
  <si>
    <t>JOSE EFRAIN CORONA ELIZALDE</t>
  </si>
  <si>
    <t>VICTOR HUGO SUAREZ HERRERA</t>
  </si>
  <si>
    <t>NORBERTO GARCIA LANDA</t>
  </si>
  <si>
    <t>HECTOR GARZA TIJERINA CASTRO</t>
  </si>
  <si>
    <t>JULIO CESAR CARDENAS SALDIVAR</t>
  </si>
  <si>
    <t>REBECA BUTRON CASAS</t>
  </si>
  <si>
    <t>MARIA DEL CARMEN MONTEON PADILLA</t>
  </si>
  <si>
    <t>PIEDAD VERONICA MARTINEZ CEBALLOS</t>
  </si>
  <si>
    <t>CARLOS CESAR MORALES MONTERO</t>
  </si>
  <si>
    <t>JORGE PROCOPIO SABINO</t>
  </si>
  <si>
    <t>EDGAR OCTAVIO PICASSO GARCIA</t>
  </si>
  <si>
    <t>ELSA AMELIA SANCHEZ OCAMPO</t>
  </si>
  <si>
    <t>ANGEL BARAY GUTIERREZ</t>
  </si>
  <si>
    <t>LOURDES MAGDALENA JELID LOPEZ</t>
  </si>
  <si>
    <t>VERONICA ROBLES CONTRERAS</t>
  </si>
  <si>
    <t>JORGE ARTURO ARIZA CONTRERAS</t>
  </si>
  <si>
    <t>PAMELA VILLARREAL VALDEZ</t>
  </si>
  <si>
    <t>ALVARO JOSE RESINES SIERRA</t>
  </si>
  <si>
    <t>LUIS RAUL RENTERIA MENDEZ</t>
  </si>
  <si>
    <t>REYNA LORENA HERNANDEZ FRIAS</t>
  </si>
  <si>
    <t>MA ANTONIETA ROLDAN LUCIO</t>
  </si>
  <si>
    <t>LILIANA ANDREA BARRON RIVAS</t>
  </si>
  <si>
    <t>GERARDO DE JESUS TORRIJOS AHEDO</t>
  </si>
  <si>
    <t>DANIEL ALFONSO HERNANDEZ GONGORA</t>
  </si>
  <si>
    <t>JUAN BOSCO GARNICA GARCIA</t>
  </si>
  <si>
    <t>ERNESTO LOPEZ MENDOZA</t>
  </si>
  <si>
    <t>OLLIN YOLITZI MUÑOZ RAMOS</t>
  </si>
  <si>
    <t>MIGUEL VELA PRIETO</t>
  </si>
  <si>
    <t>JORGE ALBERTO ADAUTO AVIÑA</t>
  </si>
  <si>
    <t>JOSECARLOS GONZALEZ VALADEZ</t>
  </si>
  <si>
    <t>MARIA DE LOS ANGELES VILLEGAS FARIAS</t>
  </si>
  <si>
    <t>LORENA CORTES GALLARDO</t>
  </si>
  <si>
    <t>PEDRO ALBERTO AYALA SANDOVAL</t>
  </si>
  <si>
    <t>CYNTIA GEORGINA ARANDA BERMAN</t>
  </si>
  <si>
    <t>ENRIQUE HERNANDEZ ORTEGA</t>
  </si>
  <si>
    <t>LUIS FERNANDO GARCIA LOPEZ</t>
  </si>
  <si>
    <t>JUAN CLODOALDO PADILLA RUGERIO</t>
  </si>
  <si>
    <t>MANUEL ROLDAN LAZCANO</t>
  </si>
  <si>
    <t>ANTIA TORRES MEDINA</t>
  </si>
  <si>
    <t>VANESSA EUGENIA SANCHEZ SOLIS</t>
  </si>
  <si>
    <t>PAULO FABRIZIO ZEPEDA VAZQUEZ</t>
  </si>
  <si>
    <t>CESAR GERARDO CUELLAR GOMEZ</t>
  </si>
  <si>
    <t>mes</t>
  </si>
  <si>
    <t>SANDRA PAOLA VILLANUEVA ANDRADE</t>
  </si>
  <si>
    <t>PAMELA BEATRIZ BARENQUE JAVIER</t>
  </si>
  <si>
    <t>RAUL MOISES ROBLEDO GONZALEZ</t>
  </si>
  <si>
    <t>GUSTAVO CRUZ SILVERIO</t>
  </si>
  <si>
    <t>ALEJANDRA RUGERIO GONZALEZ</t>
  </si>
  <si>
    <t>ANA CECILIA PARTIDA FONSECA</t>
  </si>
  <si>
    <t>OSCAR ALFREDO MENDOZA CASTILLO</t>
  </si>
  <si>
    <t>LUIS GERARDO VARGAS BARBOSA</t>
  </si>
  <si>
    <t>SERGIO ANTONIO RAMIREZ MARTINEZ</t>
  </si>
  <si>
    <t>LILIANA LIZBETH LOZANO MONTER</t>
  </si>
  <si>
    <t>MARIA GUADALUPE MARTINEZ CARDENAS</t>
  </si>
  <si>
    <t>CESAR MANUEL MORALES VIRAMONTES</t>
  </si>
  <si>
    <t>RUBEN PEREZ WINKLER</t>
  </si>
  <si>
    <t>MANUEL ARTURO MARTINEZ DE SANTIAGO</t>
  </si>
  <si>
    <t>MIGUEL ANGEL CORDOVA DE ARREDONDO</t>
  </si>
  <si>
    <t>CLAUDIA LIZETTE ORONOZ ORONOZ</t>
  </si>
  <si>
    <t>BLANCA RUTH OROZCO ISAIAS</t>
  </si>
  <si>
    <t>Bases Fecha de Concurso:</t>
  </si>
  <si>
    <t>AGUSTIN ANGULO GONGORA</t>
  </si>
  <si>
    <t>JACOBO COHEN CANDIOTTI</t>
  </si>
  <si>
    <t>EDILIO LUIS MADRIGAL CEPEDA</t>
  </si>
  <si>
    <t>GUSTAVO MARES RANGEL</t>
  </si>
  <si>
    <t>RICARDO L. URREA GONZALEZ</t>
  </si>
  <si>
    <t>MARIA DE LA LUZ CORRAL VALDEZ</t>
  </si>
  <si>
    <t>REF. 41 OFICINA MONTERREY</t>
  </si>
  <si>
    <t>JOSE BENJAMIN GUTIERREZ TEJADA</t>
  </si>
  <si>
    <t>MANUEL GONZALEZ ZERTUCHE</t>
  </si>
  <si>
    <t>MARCO TULIO ROA</t>
  </si>
  <si>
    <t>COM MEX (D. TINAJERO)</t>
  </si>
  <si>
    <t>JOSE RAFAEL JUAREZ IBANEZ</t>
  </si>
  <si>
    <t>ANTONIO GONZALEZ HERRERA</t>
  </si>
  <si>
    <t>MARIA DEL ROCIO BARAJAS ARMENTA</t>
  </si>
  <si>
    <t>PRISCILA DE RABAGO MORENO</t>
  </si>
  <si>
    <t>ALBERTO CABADAS BATISTA</t>
  </si>
  <si>
    <t>FRANCISCO J. SANTOS LUIS</t>
  </si>
  <si>
    <t>LUIS MANUEL PEREZ VILLEGAS</t>
  </si>
  <si>
    <t>ALFREDO SOLORZANO CASTILLA</t>
  </si>
  <si>
    <t>JOSE PILAR CASTRO MEJIA</t>
  </si>
  <si>
    <t>MOIRA OROZCO GARCIA</t>
  </si>
  <si>
    <t>EVANGELINA CANTO JAIRALA</t>
  </si>
  <si>
    <t>MARCO A. CAPARROSO CHAVEZ</t>
  </si>
  <si>
    <t>EDUARDO MEDRANO TORALES</t>
  </si>
  <si>
    <t>JOSE FERNANDO ESPINOSA DE LOS MONTE</t>
  </si>
  <si>
    <t>MARIA NAYELI VERA LUNA</t>
  </si>
  <si>
    <t>ALEJANDRO SALINAS REYES</t>
  </si>
  <si>
    <t>ELOISA RAQUEL VIVEROS PASTRANA</t>
  </si>
  <si>
    <t>MARIO JAVIER LOPEZ MELGAREJO</t>
  </si>
  <si>
    <t>DAVID MEDINA ESPINOSA</t>
  </si>
  <si>
    <t>MIGUEL ANGEL MEDINA VELARDE</t>
  </si>
  <si>
    <t>ERIKA MARTINEZ MORALES</t>
  </si>
  <si>
    <t>ALEJANDRO CASTAÐO  TOSTADO</t>
  </si>
  <si>
    <t>CLARA VALERIO MOLINA</t>
  </si>
  <si>
    <t>CESAR VAZQUEZ FLORES</t>
  </si>
  <si>
    <t>JORGE ARTURO GUERRA ABARCA</t>
  </si>
  <si>
    <t>ELSA MARTINEZ GOMEZ</t>
  </si>
  <si>
    <t>JOSE GONZALO CRUZ MELGAREJO</t>
  </si>
  <si>
    <t>RAUL GAMALIEL VALENCIA FERNANDEZ</t>
  </si>
  <si>
    <t>EDUARDO ANTONIO ANDRADE DIAZ</t>
  </si>
  <si>
    <t>FELIX JAVIER GARCIA ROSAS</t>
  </si>
  <si>
    <t>CLAUDIA CALCANEO CEBALLOS</t>
  </si>
  <si>
    <t>RICARDO ARTURO GOWER ELIZALDE</t>
  </si>
  <si>
    <t>GILBERTO MENDOZA NUÐEZ</t>
  </si>
  <si>
    <t>JUAN HAMILTON WOODWORTH ARAIZA</t>
  </si>
  <si>
    <t>ANA RAQUEL ORNELAS NUÐEZ</t>
  </si>
  <si>
    <t>LYDIA MEDRANO NUÑEZ</t>
  </si>
  <si>
    <t>ANA LAURA DURAN MIRELES</t>
  </si>
  <si>
    <t>SERGIO EDUARDO ARRIAGA FISCHER</t>
  </si>
  <si>
    <t>HECTOR RENE MENDOZA GARCIA</t>
  </si>
  <si>
    <t>SANDRA OCHOA GALICIA</t>
  </si>
  <si>
    <t>VICTOR JAVIER SOTO AGUILERA</t>
  </si>
  <si>
    <t>ANTONIO CHAVEZ MAGAÐA</t>
  </si>
  <si>
    <t>ANNA LEONORA CUEVAS GUTIERREZ</t>
  </si>
  <si>
    <t>JORGE ALBERTO PEREZ PUEBLA</t>
  </si>
  <si>
    <t>EDGAR MACIAS LOPEZ</t>
  </si>
  <si>
    <t>JUAN ANTONIO LEAL PEREZ</t>
  </si>
  <si>
    <t>CARLOS GUILLERMO RAMIREZ ZAMORA</t>
  </si>
  <si>
    <t>ALEJANDRO HERNANDEZ MARTINEZ</t>
  </si>
  <si>
    <t>MARIANA GEOVANNA GLENNIE MARTELL</t>
  </si>
  <si>
    <t>VERONICA ENRIQUETA SALDAÑA BIXLER</t>
  </si>
  <si>
    <t>CARLOS MARIO CACERES CRUZ</t>
  </si>
  <si>
    <t>TANIA IVETTE BLANCAS GARMA</t>
  </si>
  <si>
    <t>ANICHETTA MERCEDEZ RIVERA RIO MADERO</t>
  </si>
  <si>
    <t>HECTOR RASCON FAVELA</t>
  </si>
  <si>
    <t>CARLOS ERNESTO SANCHEZ MORA</t>
  </si>
  <si>
    <t>CONSUELO GONZALEZ ESTRADA</t>
  </si>
  <si>
    <t>MARIANA TAPIA SALDIVAR</t>
  </si>
  <si>
    <t>SERGIO EDUARDO DEL ANGEL BERNAL</t>
  </si>
  <si>
    <t>MARCOS CASTAÑON RAMOS</t>
  </si>
  <si>
    <t>KARLA LIRA FLORES</t>
  </si>
  <si>
    <t>SANDRA MARTINEZ ESPINOZA</t>
  </si>
  <si>
    <t>ADRIANA VICENTE LUNA</t>
  </si>
  <si>
    <t>LUCY ESCORZA FLORES</t>
  </si>
  <si>
    <t>FLAVIA MARINA RELION VELAZQUEZ</t>
  </si>
  <si>
    <t>VICTOR MANUEL ROMERO RAMIREZ</t>
  </si>
  <si>
    <t>MARIA DEL ROCIO NUÑEZ AGUILAR</t>
  </si>
  <si>
    <t>JUAN JOSE RIVERA BARROSO</t>
  </si>
  <si>
    <t>ROLF ERIC AZANZA LETZEL</t>
  </si>
  <si>
    <t>OSCAR ANTONIO MORALES SALVATELLA</t>
  </si>
  <si>
    <t>ALEJANDRO JUAREZ GUTIERREZ</t>
  </si>
  <si>
    <t>CRISTINA CECILIA OLIVARES OLVERA</t>
  </si>
  <si>
    <t>RODRIGO RIVERA BARBA</t>
  </si>
  <si>
    <t>JESUS ALFONSO RAMOS FELIX</t>
  </si>
  <si>
    <t>MARIA DE LOURDES SALDIVAR MORENO</t>
  </si>
  <si>
    <t>LILIANA SANCHEZ HERNANDEZ</t>
  </si>
  <si>
    <t>LUIS OSVALDO FLORES RODRIGUEZ</t>
  </si>
  <si>
    <t>OSCAR ANTONIO MUÑOZ PALACIOS</t>
  </si>
  <si>
    <t>JULIETA SANCHEZ ALTAMIRANO</t>
  </si>
  <si>
    <t>ROCIO CRUZ ZACARIAS</t>
  </si>
  <si>
    <t>MARIA PATRICIA GONZALEZ HERNANDEZ</t>
  </si>
  <si>
    <t>JUANA YOLANDA GUTIERREZ QUINTANA</t>
  </si>
  <si>
    <t>ABEL RODOLFO MOLINA RAMIREZ</t>
  </si>
  <si>
    <t>JORGE CEJA ZEPEDA</t>
  </si>
  <si>
    <t>LIZBETH SIDAI IBARRA INZUNZA</t>
  </si>
  <si>
    <t>JUAN PABLO MEADE ZAMACONA</t>
  </si>
  <si>
    <t>JUAN CARLOS MORA SANCHEZ</t>
  </si>
  <si>
    <t>LAURA MENDIETA FLORIDO</t>
  </si>
  <si>
    <t>UBALDO PARRA NAVARRO</t>
  </si>
  <si>
    <t>VICTOR SANCHEZ RAMIREZ</t>
  </si>
  <si>
    <t>MAYELA DEL CARMEN GONZALEZ MACIAS</t>
  </si>
  <si>
    <t>AQUILES GUERRA SALAZAR</t>
  </si>
  <si>
    <t>JOSE ERASMO CANTO VALENCIA</t>
  </si>
  <si>
    <t>JULIO GABRIEL PEREZ CARREOLA</t>
  </si>
  <si>
    <t>ENRIQUE MORENO NIETO</t>
  </si>
  <si>
    <t>SUSANA VELAZQUEZ VELAZQUEZ</t>
  </si>
  <si>
    <t>ESVAYDE CASTELLANOS DIAZ</t>
  </si>
  <si>
    <t>JORGE AVILA CERECERO</t>
  </si>
  <si>
    <t>CLAUDIA ALEJANDRA RODRIGUEZ PAZ</t>
  </si>
  <si>
    <t>LETICIA TORRES MENDOZA</t>
  </si>
  <si>
    <t>HERNAN HERNANDEZ HINOJOSA</t>
  </si>
  <si>
    <t>MARIA DEL CARMEN GUAJARDO LOPEZ</t>
  </si>
  <si>
    <t>JAZMIN ALICIA FLORES DOMINGUEZ</t>
  </si>
  <si>
    <t>VICTORIA EUGENIA HERNANDEZ REYNOSO</t>
  </si>
  <si>
    <t>MARIA TERESA AJURIA MATEOS</t>
  </si>
  <si>
    <t>JESUS CARLOS ALVAREZ SANCHEZ</t>
  </si>
  <si>
    <t>MARIA DELIA RICO SUAREZ</t>
  </si>
  <si>
    <t>PRISCILIANO LOPEZ ESCOBOZA</t>
  </si>
  <si>
    <t>BERTHA GUEVARA RAMOS</t>
  </si>
  <si>
    <t>CARLOS ARMANDO HURTADO AMAVIZCA</t>
  </si>
  <si>
    <t>LUIS SERGIO GUTIERREZ MORENO</t>
  </si>
  <si>
    <t>ERICK RAYMUNDO REYES REEDER</t>
  </si>
  <si>
    <t>OSCAR PALOMINO MARTINEZ</t>
  </si>
  <si>
    <t>VERONICA PLAZA RODRIGUEZ</t>
  </si>
  <si>
    <t>JUAN CARLOS ALCOCER MATEOS</t>
  </si>
  <si>
    <t>GILBERTO CASTELLANOS GARCIA</t>
  </si>
  <si>
    <t>HELIODORO MONJARDIN LOPEZ</t>
  </si>
  <si>
    <t>MAURICIO CRUZ CORTES</t>
  </si>
  <si>
    <t>ALICIA RIOS GUZMAN</t>
  </si>
  <si>
    <t>JUAN CARLOS SANTILLAN MONTOYA</t>
  </si>
  <si>
    <t>ANA SAMANTHA GARCIA TELLEZ</t>
  </si>
  <si>
    <t>GERALDINE GARCIA MAGGI</t>
  </si>
  <si>
    <t>MAURICIO RODRIGUEZ SANCHEZ</t>
  </si>
  <si>
    <t>MARIA GUADALUPE DENETRO GARCIA</t>
  </si>
  <si>
    <t>IRVING CASTELAZO AVILA</t>
  </si>
  <si>
    <t>CLAUDIA MAKARIA RODRIGUEZ RODRIGUEZ</t>
  </si>
  <si>
    <t>PABLO APOLONIO CASTILLO VILLANUEVA</t>
  </si>
  <si>
    <t>JESUS ROMAN CARRILLO GALEANA</t>
  </si>
  <si>
    <t>JOSE ROBERTO MONTIEL ORTEGA</t>
  </si>
  <si>
    <t>LUIS FELIPE MENDOZA HERNANDEZ</t>
  </si>
  <si>
    <t>MAURO RODRIGUEZ CHAVEZ</t>
  </si>
  <si>
    <t>HERNAN GRANADOS GONZALEZ</t>
  </si>
  <si>
    <t>EDUARDO COHEN FALLENA</t>
  </si>
  <si>
    <t>GILBERTO MENDOZA NUðEZ</t>
  </si>
  <si>
    <t>CD. JUAREZ</t>
  </si>
  <si>
    <t>RICARDO C. FLORES SALAS</t>
  </si>
  <si>
    <t>MARTHA SUSANA RUIZ RODRIGUEZ</t>
  </si>
  <si>
    <t>LORENA DEL C. MUNGUIA SANTA ANNA</t>
  </si>
  <si>
    <t>AGUASCALIENTES</t>
  </si>
  <si>
    <t>LAZARO RODRIGUEZ FLORES</t>
  </si>
  <si>
    <t>JOSE MARTINEZ CARRANCO</t>
  </si>
  <si>
    <t>MANUEL FERNANDO FELIX LUGO</t>
  </si>
  <si>
    <t>MORELIA</t>
  </si>
  <si>
    <t>JOSE HIGUERA DUARTE</t>
  </si>
  <si>
    <t>ALEJANDRO JAVIER ROMO PEREZ</t>
  </si>
  <si>
    <t>MARISOL ITURBE ROMAN</t>
  </si>
  <si>
    <t>JORGE ANGEL MIRELES GAMEZ</t>
  </si>
  <si>
    <t>RICARDO FERNANDO PAZOS ARAUJO</t>
  </si>
  <si>
    <t>JOSE ANTONIO GASPAR CONTRERAS</t>
  </si>
  <si>
    <t>SASHA KRAUSS VELARDE</t>
  </si>
  <si>
    <t>HECTOR NICOLA MONROY</t>
  </si>
  <si>
    <t>JAIME GONZALEZ GIFFARD</t>
  </si>
  <si>
    <t>JOSE LUIS MONTAÑO OLIVA</t>
  </si>
  <si>
    <t>LILIAN AYALA LOPEZ</t>
  </si>
  <si>
    <t>LAURA ROSAS ARAOZ</t>
  </si>
  <si>
    <t>AFAT CHAVEZ SANCHEZ</t>
  </si>
  <si>
    <t>FRANCISCO JAVIER AMAYA ORTIZ</t>
  </si>
  <si>
    <t>HECTOR MANUEL GONZALEZ QUINTERO</t>
  </si>
  <si>
    <t>FABIAN ARTURO RUIZ GAXIOLA</t>
  </si>
  <si>
    <t>NELSON FABIAN BECERRA CORONADO</t>
  </si>
  <si>
    <t>CARLOS ALEJANDRO GARCIA MARTINEZ</t>
  </si>
  <si>
    <t>ALMA CECILIA POINTELIN GONZALEZ</t>
  </si>
  <si>
    <t>HECTOR RUBEN RABAGO GARZA</t>
  </si>
  <si>
    <t>ROBERTO JAIME MADERO GONZALEZ</t>
  </si>
  <si>
    <t>JORGE ARTURO LARIOS CASILLAS</t>
  </si>
  <si>
    <t>ECOM</t>
  </si>
  <si>
    <t>EPOL</t>
  </si>
  <si>
    <t>% Pólizas Vigentes</t>
  </si>
  <si>
    <t>* el asesor deberá mantener en vigor a la fecha del evento al menos el 85% del número de pólizas requeridas</t>
  </si>
  <si>
    <t xml:space="preserve">   permanecer en grupo activo y tener su contrato de intermediación con la compañía vigente como asesor.</t>
  </si>
  <si>
    <t>* pagando una póliza al mes en promedio a partir del mes 13 de participación en Cuaderno de Concursos hasta el cierre de mes previo al evento.</t>
  </si>
  <si>
    <t>Pól Prom &gt;1, a partir de mes 13</t>
  </si>
  <si>
    <t>JORGE GUERRERO PACHECO</t>
  </si>
  <si>
    <t>LUIS FERNANDO MAXIMILIANO T. GONZALEZ PEREGRINA</t>
  </si>
  <si>
    <t>HUGO BUTRON ALVAREZ</t>
  </si>
  <si>
    <t>EDUARDO ALEJANDRO GOMEZ RAMIRO</t>
  </si>
  <si>
    <t>SERGIO EDUARDO FERNANDEZ MARQUEZ</t>
  </si>
  <si>
    <t>JESUS FERNANDO LUNA GONZALEZ</t>
  </si>
  <si>
    <t>HERNAN DAVID RAMIREZ VILLARREAL</t>
  </si>
  <si>
    <t>ALBERTO ORTIZ Y LORANDI</t>
  </si>
  <si>
    <t>CARLOS SALGADO AVILA</t>
  </si>
  <si>
    <t>ALEJANDRA CAROLINA DIAZ ESCOBAR FAVILA</t>
  </si>
  <si>
    <t>SOFIA ANGELICA BAÑUELOS COVARRUBIAS</t>
  </si>
  <si>
    <t>ANNA CRISTEL PANUCO VALDES</t>
  </si>
  <si>
    <t>MONICA ELIZABETH MARQUEZ OJEDA</t>
  </si>
  <si>
    <t>CLAUDIA ALEJANDRA LOPEZ HEREDIA</t>
  </si>
  <si>
    <t>ERNESTO OBREGON MELGAREJO</t>
  </si>
  <si>
    <t>MAGNOLIA GUADALUPE CASTRO INZUNZA</t>
  </si>
  <si>
    <t>JOSE LUIS BAUTISTA ORTA</t>
  </si>
  <si>
    <t>MARISOL GUERRA GUERRA</t>
  </si>
  <si>
    <t>MARGOTH JIMENEZ ACOSTA</t>
  </si>
  <si>
    <t>HUMBERTO RODRIGUEZ GARCIA</t>
  </si>
  <si>
    <t>XAVIER MARTINEZ MONTES DE OCA</t>
  </si>
  <si>
    <t>RODOLFO MANUEL VILLASEÑOR LOPEZ</t>
  </si>
  <si>
    <t>VICTOR ANTONIO MOGUEL CANO</t>
  </si>
  <si>
    <t>MARIA AIDE LUGO .</t>
  </si>
  <si>
    <t>DULCE MARIA BARRIGA BELTRAN</t>
  </si>
  <si>
    <t>HELENA YANINE BRIOSO ROMERO</t>
  </si>
  <si>
    <t>JAVIER NEGRETE GRANADOS</t>
  </si>
  <si>
    <t>GUSTAVO ENRIQUE CORREA RUIZ</t>
  </si>
  <si>
    <t>MARIA ISABEL FLORES HEREDIA</t>
  </si>
  <si>
    <t>CESAR GARCIA HERNANDEZ</t>
  </si>
  <si>
    <t>MA. DEL ROSARIO TELLO PALOMINO</t>
  </si>
  <si>
    <t>MANUEL ANTONIO TOUSSAINT LOERA</t>
  </si>
  <si>
    <t>JOSE MARTIN ALVAREZ CARDENAS</t>
  </si>
  <si>
    <t>IRMA SOFIA GONZALEZ ESPARZA</t>
  </si>
  <si>
    <t>HORACIO MENDOZA OCON</t>
  </si>
  <si>
    <t>ORALIA GONZALEZ ESTEBAN</t>
  </si>
  <si>
    <t>ROMMEL JESUS CARRILLO MENDOZA</t>
  </si>
  <si>
    <t>LUIS MARTIN JOAQUIN CUELLAR BRAVO</t>
  </si>
  <si>
    <t>ELIER GERMAN ORTIZ MORENO</t>
  </si>
  <si>
    <t>JUAN ALVARO PEREZ VERDIA TELLEZ</t>
  </si>
  <si>
    <t>MA. DEL CARMEN NILO PRADO</t>
  </si>
  <si>
    <t>HAIDE TELLEZ ORNELAS</t>
  </si>
  <si>
    <t>EDUARDO GUTIERREZ TREJO</t>
  </si>
  <si>
    <t>LETICIA IVETTE NUÑEZ BAILON</t>
  </si>
  <si>
    <t>FRIDA EMMA OJEDA SANCHEZ</t>
  </si>
  <si>
    <t>MARIA AURORA SANCHEZ CAPETILLO</t>
  </si>
  <si>
    <t>ERNESTINA MANNINO FARIAS</t>
  </si>
  <si>
    <t>ANNA PAOLA MANSI MARTI</t>
  </si>
  <si>
    <t>FRANCISCA GUADALUPE MACIAS COLORES</t>
  </si>
  <si>
    <t>MARTHA ALICIA TREJO PACHECO</t>
  </si>
  <si>
    <t>IVAN DE JESUS MARTINEZ VAZQUEZ</t>
  </si>
  <si>
    <t>CLAUDIA CHAVEZ DE LA ROSA</t>
  </si>
  <si>
    <t>RAUL MELENDEZ ACEVEDO</t>
  </si>
  <si>
    <t>EVELYN CERVANTES MURILLO</t>
  </si>
  <si>
    <t>LORENA ROMERO CELIS</t>
  </si>
  <si>
    <t>JOSE FERNANDO SOLIS ESPINOZA</t>
  </si>
  <si>
    <t>NORY DEL CARMEN ZAPATA PASTRANA</t>
  </si>
  <si>
    <t>AIDA PATRICIA LEON NAJERA</t>
  </si>
  <si>
    <t>LUIS DANIEL GOMEZ MARTIN</t>
  </si>
  <si>
    <t>JOSE LUIS MORALES ROSAS</t>
  </si>
  <si>
    <t>KARYNA NUÑEZ RIVAS</t>
  </si>
  <si>
    <t>CYNTHIA KARINA YERENA GONZALEZ</t>
  </si>
  <si>
    <t>MARIA DEL PILAR RODRIGUEZ GARNICA</t>
  </si>
  <si>
    <t>CLAUDIA RUIZ SANCHEZ</t>
  </si>
  <si>
    <t>ROSA LEZAMA COHEN</t>
  </si>
  <si>
    <t>MARCO ANTONIO ALMARAZ CRUZ</t>
  </si>
  <si>
    <t>CRUZ AURELIO ACEVEDO GOMEZ</t>
  </si>
  <si>
    <t>SERGIO ASCANIO CASTILLEJO</t>
  </si>
  <si>
    <t>CLAUDIA ZUÑIGA SUAREZ</t>
  </si>
  <si>
    <t>PATRICIA FRANCO AGUILAR</t>
  </si>
  <si>
    <t>JACQUELINE IBARRA QUINTANA</t>
  </si>
  <si>
    <t>ERNESTO REVELES RAMIREZ</t>
  </si>
  <si>
    <t>GUILLERMO ARTURO GARCIA CORTES</t>
  </si>
  <si>
    <t>EDUARDO ERNESTO VELDERRAIN PEÑA</t>
  </si>
  <si>
    <t>ALEJANDRO ANTONIO NAVARRETE ROBLEDO</t>
  </si>
  <si>
    <t>KATHYA AIMME ANAYA MIRAMONTES</t>
  </si>
  <si>
    <t>NORBERTO EMIGDIO BERNABE CEJA</t>
  </si>
  <si>
    <t>MARIANA ORIARD BENEDETTO</t>
  </si>
  <si>
    <t>MARIA DEL ROCIO VERGARA CAMARENA</t>
  </si>
  <si>
    <t>PEDRO ALBERTO FUENTES GARCIA</t>
  </si>
  <si>
    <t>CARLOS ISAIAS DURAN OROZCO</t>
  </si>
  <si>
    <t>JUAN CLAUDIO REYES ROJAS</t>
  </si>
  <si>
    <t>ROBERTO JESUS GUAJARDO GONZALEZ</t>
  </si>
  <si>
    <t>RAYMUNDO JAVIER RODRIGUEZ ROMERO</t>
  </si>
  <si>
    <t>ENRIQUE GABRIEL LABRADA DEL RAZO</t>
  </si>
  <si>
    <t>ROMINA DE RABAGO MORENO</t>
  </si>
  <si>
    <t>JOSE LUIS RIVERA RAMIREZ</t>
  </si>
  <si>
    <t>ALEXANDRA OCHOA GAITAN</t>
  </si>
  <si>
    <t>EFRAIN GALVAN SANCHEZ</t>
  </si>
  <si>
    <t>CLAUDIA CORONA PALOMARES</t>
  </si>
  <si>
    <t>MARIA EUGENIA REBOLLO MAC COMISH</t>
  </si>
  <si>
    <t>CYNTHIA ELENA ORDAZ JURADO</t>
  </si>
  <si>
    <t>DAVID ANTONIO BENITO</t>
  </si>
  <si>
    <t>YAZMIN CASELIN TELLEZ</t>
  </si>
  <si>
    <t>LUIS GERARDO GARCIA REYES</t>
  </si>
  <si>
    <t>JESUS MARTINEZ RODRIGUEZ</t>
  </si>
  <si>
    <t>ARACELI LORENA VARGAS AVILA</t>
  </si>
  <si>
    <t>JOSE JORGE VAZQUEZ MENDOZA</t>
  </si>
  <si>
    <t>BALDOMERO MORALES ROSAS</t>
  </si>
  <si>
    <t>AMILAMIA NOEMI MONTES CEN</t>
  </si>
  <si>
    <t>SERGIO HEIRAS MUELA</t>
  </si>
  <si>
    <t>ALONSO MIZRAIM ROJAS TELLEZ</t>
  </si>
  <si>
    <t>MARIA DE LOURDES IBARROLA URQUIAGA</t>
  </si>
  <si>
    <t>VICTOR HUGO PAEZ ENRIQUEZ</t>
  </si>
  <si>
    <t>RICARDO MORALES GONZALEZ</t>
  </si>
  <si>
    <t>ANA MARIA DE LOURDES ZEPEDA OLVERA</t>
  </si>
  <si>
    <t>JOSE MANUEL LAPARTE MARINA</t>
  </si>
  <si>
    <t>NIDYA DAFNE MEJIA LOPEZ</t>
  </si>
  <si>
    <t>ADAN QUINTANAR VARGAS</t>
  </si>
  <si>
    <t>DIEGO IVAN MARTINEZ BLAS</t>
  </si>
  <si>
    <t>FERNANDO ROBERTO SAN ROMAN TORRES</t>
  </si>
  <si>
    <t>SAIDA MONTSERRAT FERNANDEZ RESCALA</t>
  </si>
  <si>
    <t>TERESA RAMOS GARCIA</t>
  </si>
  <si>
    <t>SANDRA CRISTINA GONZALEZ GARZA</t>
  </si>
  <si>
    <t>ESTELA SOLEDAD PRIETO VILLALOBOS</t>
  </si>
  <si>
    <t>MANUEL FROEBEL MARTINEZ SANCHEZ</t>
  </si>
  <si>
    <t>ALFONSO JAVIER SALCEDO BUSTOS</t>
  </si>
  <si>
    <t>FATIMA DEL ROSARIO ALANIZ ESQUEDA</t>
  </si>
  <si>
    <t>HUGO ALBERTO ARANA LOPEZ</t>
  </si>
  <si>
    <t>HECTOR ALMARAZ REGALADO</t>
  </si>
  <si>
    <t>MA. ISABEL DE LA TORRE GONZALEZ</t>
  </si>
  <si>
    <t>BLANCA GUADALUPE CORONEL LABORIE</t>
  </si>
  <si>
    <t>ABEL ORTIZ CULEBRO</t>
  </si>
  <si>
    <t>JUAN HERNANDEZ ROJAS</t>
  </si>
  <si>
    <t>GUILLERMINA CASTAÑON CORONA</t>
  </si>
  <si>
    <t>JOSE ENRIQUE URDAPILLETA HERRERA</t>
  </si>
  <si>
    <t>EDITH ALEJANDRA GUTIERREZ PEREZ</t>
  </si>
  <si>
    <t>MICAELA CAMARENA BALDERRAMA</t>
  </si>
  <si>
    <t>BEATRIZ MARTHA JANET DESENTIS</t>
  </si>
  <si>
    <t>EUDUALDO TORRES SOTO</t>
  </si>
  <si>
    <t>ROCIO ESTRADA CARLON</t>
  </si>
  <si>
    <t>VERONICA PUENTE MAYCOTTE</t>
  </si>
  <si>
    <t>JUAN RAMIRO CRUZ PATIÑO</t>
  </si>
  <si>
    <t>JUAN GABRIEL FLORES TELLO</t>
  </si>
  <si>
    <t>ENRIQUE ORTEGA VELASCO</t>
  </si>
  <si>
    <t>ARTURO GUERRERO CRUZ</t>
  </si>
  <si>
    <t>ALINA REYES IZAGUIRRE</t>
  </si>
  <si>
    <t>MARIA BARBARA GONZALEZ DEL CASTILLO</t>
  </si>
  <si>
    <t>LAURA ESTELA JASSO PORTUGAL</t>
  </si>
  <si>
    <t>ROSA MARTHA ALVAREZ GARCIA</t>
  </si>
  <si>
    <t>MA. GABRIELA CONTRERAS PEREZ</t>
  </si>
  <si>
    <t>ESTHER GOLDBERG WARMAN</t>
  </si>
  <si>
    <t>LUIS RODOLFO ARGUELLES RABELL</t>
  </si>
  <si>
    <t>CARLOS GUILLERMO VILLAMIL MORENO</t>
  </si>
  <si>
    <t>IVON ALVAREZ GARCIA</t>
  </si>
  <si>
    <t>FERNANDO JAVIER VILLAJUANA MENDEZ</t>
  </si>
  <si>
    <t>PAMELHIA LIZZETTE CANTU GURROLA</t>
  </si>
  <si>
    <t>YITZAHKY GASTELUM KARAMANUS</t>
  </si>
  <si>
    <t>JOSE FRANCISCO MEAVE OROZCO</t>
  </si>
  <si>
    <t>MONICA ARGELIA URBINA MIRANDA</t>
  </si>
  <si>
    <t>HECTOR DAVID ALVAREZ GOMEZ</t>
  </si>
  <si>
    <t>GUILLERMO GONZALEZ GARZA</t>
  </si>
  <si>
    <t>NORA TORAL BAÑOS</t>
  </si>
  <si>
    <t>DIRECTO OFICINA CULIACAN</t>
  </si>
  <si>
    <t>MIRNA LORENA SALCEDO FELIX</t>
  </si>
  <si>
    <t>FRANCISCO JAVIER RUVALCABA TAPIA-PRANDIZ</t>
  </si>
  <si>
    <t>JULIO CESAR CRUZ QUIROS</t>
  </si>
  <si>
    <t>LUIS MANUEL ROMERO RAMIREZ</t>
  </si>
  <si>
    <t>JOSE ABELARDO ALVAREZ SANTANA</t>
  </si>
  <si>
    <t>JAVIER RIVERA GOMEZ</t>
  </si>
  <si>
    <t>BERNARDO GUTIERREZ CZELAKOWSKI</t>
  </si>
  <si>
    <t>ALBERTO ARREDONDO ESTRADA</t>
  </si>
  <si>
    <t>ARTURO MIGUEL CASTAÑEDA VEGA</t>
  </si>
  <si>
    <t>RODRIGO CARDENAS LOZANO</t>
  </si>
  <si>
    <t>SONIA ELIZABETH CASANOVA GUILLEN</t>
  </si>
  <si>
    <t>MARTHA ELENA VARGAS PARRA</t>
  </si>
  <si>
    <t>JOSE TADEO SALAZAR ARELLANO</t>
  </si>
  <si>
    <t>JOSE GERARDO JIMENEZ TIJERINA</t>
  </si>
  <si>
    <t>IRMA IVONNE CADENA GONZALEZ</t>
  </si>
  <si>
    <t>YOLANDA DEL VALLE BALANDRA</t>
  </si>
  <si>
    <t>EDUARDO DANIEL GOMEZ CHAVEZ</t>
  </si>
  <si>
    <t>JOSE ARTURO OSUNA ESCOBAR</t>
  </si>
  <si>
    <t>CESAR HUMBERTO CERVERA SANCHEZ</t>
  </si>
  <si>
    <t>RODOLFO RIVERA BARBA</t>
  </si>
  <si>
    <t>HECTOR ARIZMENDI RODRIGUEZ</t>
  </si>
  <si>
    <t>ARMANDO MATUTE VAZQUEZ</t>
  </si>
  <si>
    <t>JOSE JOAQUIN ORTIZ PARGA</t>
  </si>
  <si>
    <t>PEDRO ALVARADO PARTIDA</t>
  </si>
  <si>
    <t>ELIZABETH TENORIO RODRIGUEZ</t>
  </si>
  <si>
    <t>OAXACA</t>
  </si>
  <si>
    <t>CARLOS SANCHEZ HERNANDEZ</t>
  </si>
  <si>
    <t>RAUL WEBBER NARRO</t>
  </si>
  <si>
    <t>ALFREDO MONTEJANO PEREZ</t>
  </si>
  <si>
    <t>ILEANA DE LOS SANTOS GAMEZ</t>
  </si>
  <si>
    <t>ROBERTO PEDROZA ORDIERES</t>
  </si>
  <si>
    <t>LAURO BERNARDO FIGUEROA MARTINEZ</t>
  </si>
  <si>
    <t>MARIA EUGENIA CANTU RODRIGUEZ</t>
  </si>
  <si>
    <t>CUITLAHUAC JOSE OROZCO TOPETE</t>
  </si>
  <si>
    <t>CAROLINA BONILLA CASTRO</t>
  </si>
  <si>
    <t>ALEJANDRA GARCIA AYALA</t>
  </si>
  <si>
    <t>MIRIAM DEL ROCIO DE LA GARZA VILLA</t>
  </si>
  <si>
    <t>LYDIA ROMERO MARTINEZ</t>
  </si>
  <si>
    <t>JOSE LUIS RODRIGUEZ SANCHEZ</t>
  </si>
  <si>
    <t>PAOLA SOFIA MEDINA ZUÑIGA</t>
  </si>
  <si>
    <t>MA HILDA CHAVEZ MURILLO</t>
  </si>
  <si>
    <t>EDGAR EMMANUEL VELAZQUEZ RAMIREZ</t>
  </si>
  <si>
    <t>BLANCA ESTELA DIAZ CAMPOS</t>
  </si>
  <si>
    <t>SANDRA ROMERO VALENZUELA</t>
  </si>
  <si>
    <t>RODOLFO LOJERO RUARO</t>
  </si>
  <si>
    <t>JUAN PABLO MORA CUELLAR</t>
  </si>
  <si>
    <t>ROCIO ITZEL CASTAÑEDA FORMENTO</t>
  </si>
  <si>
    <t>JOSUE GABRIEL ROBLEDO ZUÑIGA</t>
  </si>
  <si>
    <t>MARIA ELIZABETH SIERRA VALENCIA</t>
  </si>
  <si>
    <t>TOMAS RANGEL MORALES</t>
  </si>
  <si>
    <t>CARLOS ALBERTO SOTO ZESATI</t>
  </si>
  <si>
    <t>ADALBERTO ATONDO AGUAYO</t>
  </si>
  <si>
    <t>ANA CRISTINA SAINZ LAURA</t>
  </si>
  <si>
    <t>MARIA ELENA SANCHEZ MEZA</t>
  </si>
  <si>
    <t>MARIA DE LOS ANGELES SANCHEZ CORONA</t>
  </si>
  <si>
    <t>CYNTIA JOSEFINA VAZQUEZ GUERRERO</t>
  </si>
  <si>
    <t>ANA CRISTINA MIRANDA GONZALEZ</t>
  </si>
  <si>
    <t>OTTO HUGO MAGALLAN REYES</t>
  </si>
  <si>
    <t>DANIA LUCERO GUERRERO GRIMALDO</t>
  </si>
  <si>
    <t>MARTHA MOHEDANO ROMERO</t>
  </si>
  <si>
    <t>MONICA ADRIANA MENDOZA ALVAREZ</t>
  </si>
  <si>
    <t>WENDY MABEL TERRAZAS CECEÑA</t>
  </si>
  <si>
    <t>ANA SOFIA LARES SILVA</t>
  </si>
  <si>
    <t>JORGE GABRIEL BETANCOURT ALVAREZ TOSTADO</t>
  </si>
  <si>
    <t>JORGE APOLONIO GONZALEZ MATA</t>
  </si>
  <si>
    <t>GUADALUPE MARGARITA CORREAU GALEAZZI</t>
  </si>
  <si>
    <t>JACQUELINE LEYVA CESTELOS</t>
  </si>
  <si>
    <t>NANCY VERONICA RAMOS GONZALEZ</t>
  </si>
  <si>
    <t>RENE BRETON DE AGUIRREZABAL</t>
  </si>
  <si>
    <t>ERIKA MARGOT ARCE SOTO</t>
  </si>
  <si>
    <t>MAURICIO FERNANDEZ LUNA</t>
  </si>
  <si>
    <t>NOE GERARDO ELIZONDO BUENFIL</t>
  </si>
  <si>
    <t>MARIA ELENA GARCIA MERINO</t>
  </si>
  <si>
    <t>URIEL RAFAEL NAVARRETE ORTIZ</t>
  </si>
  <si>
    <t>JESUS ANTONIO SAUCEDO HAM</t>
  </si>
  <si>
    <t>ALEJANDRA MARIA PALACIOS ESPINOSA</t>
  </si>
  <si>
    <t>MANUELA TORRES HERRERA</t>
  </si>
  <si>
    <t>GENOVEVA LAURA ARIAS PEREZ</t>
  </si>
  <si>
    <t>VICENTE NAVA LUNA</t>
  </si>
  <si>
    <t>RUTH ESTHER LEAL SILVA</t>
  </si>
  <si>
    <t>ANA CECILIA WOODWARD RAMIREZ</t>
  </si>
  <si>
    <t>JOHN EDWARD POTTS CASTAÑARES</t>
  </si>
  <si>
    <t>ARI COLE STEVENS</t>
  </si>
  <si>
    <t>ANGEL IGNACIO CARREON GAMEZ</t>
  </si>
  <si>
    <t>MONICA CECILIA SOTO BETANCOURT</t>
  </si>
  <si>
    <t>NARCISO ZAVALETA POLANCO</t>
  </si>
  <si>
    <t>EDUARDO MONTELLANO HERNANDEZ</t>
  </si>
  <si>
    <t>MINERVA GARCIA JURADO</t>
  </si>
  <si>
    <t>NAYATH MARIN BARAQUET</t>
  </si>
  <si>
    <t>JORGE MANZANO ARIAS</t>
  </si>
  <si>
    <t>ALEJANDRO RUBEN RODRIGUEZ RIVERA</t>
  </si>
  <si>
    <t>FERNANDO MERY REYNA</t>
  </si>
  <si>
    <t>ANA ISABEL DE LEON ITURRIAGA</t>
  </si>
  <si>
    <t>TATIANA EDITH HERNANDEZ RASCON</t>
  </si>
  <si>
    <t>LUIS GUILLERMO BEAS CIPRES</t>
  </si>
  <si>
    <t>SALVADOR GUSTAVO CARDONA CASTELLANOS</t>
  </si>
  <si>
    <t>MARISELA GUERRERO LOZANO</t>
  </si>
  <si>
    <t>LUZ IVETTE SOLANO NORIEGA</t>
  </si>
  <si>
    <t>ARCELIA MAZARI SUAREZ</t>
  </si>
  <si>
    <t>JOSEFINA GUILLEN DIAZ</t>
  </si>
  <si>
    <t>GERMAN MORA GUTIERREZ</t>
  </si>
  <si>
    <t>LORENA MELYNA ZEA CASTRO</t>
  </si>
  <si>
    <t>EDUARDO ESPARZA PATIÑO</t>
  </si>
  <si>
    <t>MARIA DOLORES OROZCO TOPETE</t>
  </si>
  <si>
    <t>JOSE ALBERTO GONZALEZ RAZO</t>
  </si>
  <si>
    <t>LUIS DAVID MENESES MARTINEZ</t>
  </si>
  <si>
    <t>HECTOR HERNANDEZ LAMAS</t>
  </si>
  <si>
    <t>ARTURO SANCHEZ FRAUSTO</t>
  </si>
  <si>
    <t>MANUEL LORENZO TORRES MARTINEZ</t>
  </si>
  <si>
    <t>VICTOR MANUEL SIERRA CANCINO</t>
  </si>
  <si>
    <t>NATHAN MARGOLIS ZASLAV</t>
  </si>
  <si>
    <t>CARLOS XAVIER CASTILLO HERNANDEZ</t>
  </si>
  <si>
    <t>ROBERTO NUÑEZ DE CACERES DE LA GARZA</t>
  </si>
  <si>
    <t>JOEL DIONICIO MENDOZA COTA</t>
  </si>
  <si>
    <t>JULIAN ANGULO BECERRA</t>
  </si>
  <si>
    <t>JOSE LUIS MUÑOZ FRANCO</t>
  </si>
  <si>
    <t>MARIANA ABE AÑORVE</t>
  </si>
  <si>
    <t>J CANDIDO EMILIO HERNANDEZ JIMENEZ</t>
  </si>
  <si>
    <t>ANA LUZ CABRERA MARTINEZ</t>
  </si>
  <si>
    <t>VICTOR HUGO SANABRIA GAONA</t>
  </si>
  <si>
    <t>MIRIAM SALGADO MARTINEZ</t>
  </si>
  <si>
    <t>MARIA ELENA MANRIQUEZ NEGRETE</t>
  </si>
  <si>
    <t>ANASTASIO PASTOR ALMANZA</t>
  </si>
  <si>
    <t>GUSTAVO RAFAEL PEREZ SALAS Y VELDERRAIN</t>
  </si>
  <si>
    <t>ANA VIRGINIA SANTANA MIGUEL</t>
  </si>
  <si>
    <t>MIGUEL ANGEL TORRES PUGA</t>
  </si>
  <si>
    <t>ASAEL BELTRAN CASTILLA</t>
  </si>
  <si>
    <t>MARIA CRISTINA DE LA ROSA CABRAL</t>
  </si>
  <si>
    <t>SARA NOHEMI CUAUTLE GARCIA</t>
  </si>
  <si>
    <t>DAVID RAMIREZ RIOS</t>
  </si>
  <si>
    <t>GEMMA MARIA TABOADA QUEVEDO</t>
  </si>
  <si>
    <t>MARCO ULISES ROSALES BECERRIL</t>
  </si>
  <si>
    <t>MARTHA LORENA POMAR OJEDA</t>
  </si>
  <si>
    <t>OSCAR OCAMPO DE LA TORRE</t>
  </si>
  <si>
    <t>NELLY SOLEDAD RODRIGUEZ MARTINEZ</t>
  </si>
  <si>
    <t>EFENDY ARMANDO ARJONA AHUMADA</t>
  </si>
  <si>
    <t>VERONICA ESTER AHUMADA KURTZ</t>
  </si>
  <si>
    <t>MARICRUZ ROSALIA ORTEGA PEREZ</t>
  </si>
  <si>
    <t>RAFAEL CHANTRES OREZA</t>
  </si>
  <si>
    <t>LEOPOLDO MOCTEZUMA LOPEZ</t>
  </si>
  <si>
    <t>COM MEX (C. MEJIA)</t>
  </si>
  <si>
    <t>JUAN ANTONIO PENAFLOR LAGUNAS</t>
  </si>
  <si>
    <t>VICTOR DE ANDA HERMOSO</t>
  </si>
  <si>
    <t>ANA CRISTINA GOMEZ REYES</t>
  </si>
  <si>
    <t>MARIA VIRGINIA ARREDONDO QUIÑONEZ</t>
  </si>
  <si>
    <t>PATRICIA EUGENIA MEDINA MACIAS</t>
  </si>
  <si>
    <t>JUDITH CALDERON LEMUS</t>
  </si>
  <si>
    <t>LILIANA LEON GOMEZ</t>
  </si>
  <si>
    <t>JUAN SEBASTIAN URIBE GODINEZ</t>
  </si>
  <si>
    <t>MARIBEL SANCHEZ ESPINOZA</t>
  </si>
  <si>
    <t>GLORIA LAURA TREVIÑO VILLARREAL</t>
  </si>
  <si>
    <t>GEORGINA GRACIELA PALMER DEL RIVERO</t>
  </si>
  <si>
    <t>ROUSSE LAVALLE ARAGONES</t>
  </si>
  <si>
    <t>CELIA CRUZ CABALLERO</t>
  </si>
  <si>
    <t>SANDRA IMELDA JUAREZ GONZALEZ</t>
  </si>
  <si>
    <t>MACARENA HERNANDEZ GARCIA</t>
  </si>
  <si>
    <t>ARMANDO JAVIER FLORES BENITEZ</t>
  </si>
  <si>
    <t>LARISSA ANGELICA MARQUEZ BERBER</t>
  </si>
  <si>
    <t>VANESSA DOMINGUEZ OLVERA</t>
  </si>
  <si>
    <t>IRAM LONGI CARCAÑO</t>
  </si>
  <si>
    <t>ALEJANDRA YOLANDA BROOKS GARCIA</t>
  </si>
  <si>
    <t>SONIA CANTU ELIZONDO</t>
  </si>
  <si>
    <t>VICTOR MANUEL ARROYO GONZALEZ</t>
  </si>
  <si>
    <t>MARCO BEN HUR CEDEÑO ARREOLA</t>
  </si>
  <si>
    <t>EDYLH NINI RUELAS RODRIGUEZ</t>
  </si>
  <si>
    <t>SILVIA SASTRE CARMONA</t>
  </si>
  <si>
    <t>JOSE LUIS CUELLAR QUIROZ</t>
  </si>
  <si>
    <t>JULIETA JUAREZ TAPIA</t>
  </si>
  <si>
    <t>GLORIA LETICIA ALONSO DIAZ</t>
  </si>
  <si>
    <t>CARLOS ENRIQUE FONG QUIROZ</t>
  </si>
  <si>
    <t>GEORGINA DEL CARMEN SOSA CASTILLA</t>
  </si>
  <si>
    <t>ALMA IVONE . CASTRO</t>
  </si>
  <si>
    <t>ANDRES IGNACIO TELLO NAJERA</t>
  </si>
  <si>
    <t>EDGAR ROSALES MARQUEZ</t>
  </si>
  <si>
    <t>FERNANDO VARGAS MENA TRABADO</t>
  </si>
  <si>
    <t>LUIS ENRIQUE MORENO GARCIA</t>
  </si>
  <si>
    <t>MARIA TERESA DE LA LUZ GARCIA</t>
  </si>
  <si>
    <t>Consulta las bases completas en el portal.</t>
  </si>
  <si>
    <t xml:space="preserve">Avance al 30 de Septiembre del 2012      </t>
  </si>
  <si>
    <t>Meses</t>
  </si>
  <si>
    <t>* Ingrese sus Datos</t>
  </si>
  <si>
    <t>*Clave:</t>
  </si>
  <si>
    <t>Promotor</t>
  </si>
  <si>
    <t>Partner</t>
  </si>
  <si>
    <t>RFC ASESOR</t>
  </si>
  <si>
    <t>RFC MATRIZ</t>
  </si>
  <si>
    <t>Ingresa tu clave de agente</t>
  </si>
  <si>
    <t xml:space="preserve">* Número </t>
  </si>
  <si>
    <t>Ingresa tu clave de promotoría matriz</t>
  </si>
  <si>
    <t>Ingresa tu número de unidad</t>
  </si>
  <si>
    <t>Ingresa tu RFC con Homoclave</t>
  </si>
  <si>
    <t xml:space="preserve">* Clave </t>
  </si>
  <si>
    <t>Ingresa tu número de empleado</t>
  </si>
  <si>
    <t>* Para recibir el premio correspondiente se requiere que al momento del evento la clave del asesor se encuentre en grupo Activo y el Contrato que le permite desarrollar la actividad de intermediación no tenga restricciones.</t>
  </si>
  <si>
    <t>GERENCIA / SP</t>
  </si>
  <si>
    <t>F. CONEXIÓN</t>
  </si>
  <si>
    <t>F. CONCURSO</t>
  </si>
  <si>
    <t>PÓLIZAS</t>
  </si>
  <si>
    <t>COMISIONES</t>
  </si>
  <si>
    <t>ESTATUS</t>
  </si>
  <si>
    <t>GRADUACIÓN</t>
  </si>
  <si>
    <t>MESES COMO ASESOR</t>
  </si>
  <si>
    <t>CANCEL.</t>
  </si>
  <si>
    <t>LÍMITE P/  LOGRO DE META</t>
  </si>
  <si>
    <t>CUADERNO DE CONCURSO</t>
  </si>
  <si>
    <t>PROMEDIO</t>
  </si>
  <si>
    <t>EN VIGOR</t>
  </si>
  <si>
    <t>OBSERVACIÓN</t>
  </si>
  <si>
    <r>
      <t xml:space="preserve">     </t>
    </r>
    <r>
      <rPr>
        <b/>
        <sz val="11"/>
        <color rgb="FFC42868"/>
        <rFont val="Calibri"/>
        <family val="2"/>
        <scheme val="minor"/>
      </rPr>
      <t>Asesor</t>
    </r>
    <r>
      <rPr>
        <sz val="11"/>
        <color rgb="FFC42868"/>
        <rFont val="Calibri"/>
        <family val="2"/>
        <scheme val="minor"/>
      </rPr>
      <t xml:space="preserve">: </t>
    </r>
  </si>
  <si>
    <r>
      <t xml:space="preserve">     </t>
    </r>
    <r>
      <rPr>
        <b/>
        <sz val="11"/>
        <color rgb="FFC42868"/>
        <rFont val="Calibri"/>
        <family val="2"/>
        <scheme val="minor"/>
      </rPr>
      <t xml:space="preserve">Promotor: </t>
    </r>
  </si>
  <si>
    <r>
      <t xml:space="preserve">     </t>
    </r>
    <r>
      <rPr>
        <b/>
        <sz val="11"/>
        <color rgb="FFC42868"/>
        <rFont val="Calibri"/>
        <family val="2"/>
        <scheme val="minor"/>
      </rPr>
      <t>Partner:</t>
    </r>
    <r>
      <rPr>
        <sz val="11"/>
        <color rgb="FFC42868"/>
        <rFont val="Calibri"/>
        <family val="2"/>
        <scheme val="minor"/>
      </rPr>
      <t xml:space="preserve"> </t>
    </r>
  </si>
  <si>
    <t>DCS</t>
  </si>
  <si>
    <t>JORGE EUSEBIO PARRA GONZALEZ</t>
  </si>
  <si>
    <t>2</t>
  </si>
  <si>
    <t>Cumplio Meta</t>
  </si>
  <si>
    <t>MONTERREY</t>
  </si>
  <si>
    <t>1 mes antes de etapa PAR</t>
  </si>
  <si>
    <t>Z MEX</t>
  </si>
  <si>
    <t>MEXICO 5</t>
  </si>
  <si>
    <t>ase</t>
  </si>
  <si>
    <t>*Número</t>
  </si>
  <si>
    <t>MATRIZ</t>
  </si>
  <si>
    <t>PS ASESOR</t>
  </si>
  <si>
    <t>PS MATRIZ</t>
  </si>
  <si>
    <t>Avance al 24 de julio de 2026.</t>
  </si>
  <si>
    <t>JESUS ARCE JAIMEZ</t>
  </si>
  <si>
    <t>PABLO HERNANDEZ ROMERO</t>
  </si>
  <si>
    <t>No cumple polizas promedio</t>
  </si>
  <si>
    <t>HERP830412751</t>
  </si>
  <si>
    <t>Z GDL</t>
  </si>
  <si>
    <t>GUADALAJARA 2</t>
  </si>
  <si>
    <t>SP GDL (E. PORRAS)</t>
  </si>
  <si>
    <t>ESMERALDA LOZA MORALES</t>
  </si>
  <si>
    <t>JORGE ABRAHAM SOLANO SALDAÐA</t>
  </si>
  <si>
    <t>SOSJ8510213M3</t>
  </si>
  <si>
    <t>MARIANA CERON BATRES</t>
  </si>
  <si>
    <t>CEBM9501211M5</t>
  </si>
  <si>
    <t>DCM</t>
  </si>
  <si>
    <t>MEXICO</t>
  </si>
  <si>
    <t>MEXICO (R. OSORIO)</t>
  </si>
  <si>
    <t>JULIO SALOMON GONZALEZ MENDOZA</t>
  </si>
  <si>
    <t>GOMJ870622E53</t>
  </si>
  <si>
    <t>MEXICO 2</t>
  </si>
  <si>
    <t>SP MEX (C. MENDOZA)</t>
  </si>
  <si>
    <t>LESLYE BLANCO CARDENAS</t>
  </si>
  <si>
    <t>MARIA DE LOS ANGELES FIGUEROA TREJO</t>
  </si>
  <si>
    <t>FITA8808026L7</t>
  </si>
  <si>
    <t>MARIA DE MONSERRAT CRUZ SANCHEZ</t>
  </si>
  <si>
    <t>SANDRA CRUZ SANCHEZ</t>
  </si>
  <si>
    <t>CUSS9503288G1</t>
  </si>
  <si>
    <t>ZACNITE SARAI RIVERA PATINO</t>
  </si>
  <si>
    <t>ROBERTO GOMAR MUNGUIA</t>
  </si>
  <si>
    <t>GOMR900321540</t>
  </si>
  <si>
    <t>RUPERTO DIAZ CASILLAS</t>
  </si>
  <si>
    <t>MIGUEL ANGEL MENDOZA SANCHEZ</t>
  </si>
  <si>
    <t>MESM941014DTA</t>
  </si>
  <si>
    <t>MEXICO (M. GOMEZ)</t>
  </si>
  <si>
    <t>MARIA OSVELIA GOMEZ MONTER</t>
  </si>
  <si>
    <t>JOSE MANUEL SEDANO RUIZ</t>
  </si>
  <si>
    <t>SERM881215LJA</t>
  </si>
  <si>
    <t>QUERETARO 1</t>
  </si>
  <si>
    <t>SP QRO (C. PONCE)</t>
  </si>
  <si>
    <t>ERENDIRA CAROLINA SANDOVAL FALCON</t>
  </si>
  <si>
    <t>ITZEL ANETTE CRUZ REYES</t>
  </si>
  <si>
    <t>CURI901203M80</t>
  </si>
  <si>
    <t>JOSE RAMON RIVERA FLORES</t>
  </si>
  <si>
    <t>RIFR830814CF9</t>
  </si>
  <si>
    <t>MEXICO 4</t>
  </si>
  <si>
    <t>SP MEX (F. FLORES)</t>
  </si>
  <si>
    <t>ABRAHAM COLIN TORRES</t>
  </si>
  <si>
    <t>MALLINALY DOMINGUEZ VELAZQUEZ</t>
  </si>
  <si>
    <t>DOVM830212UJ5</t>
  </si>
  <si>
    <t>LUIS LARA SOLAR</t>
  </si>
  <si>
    <t>ANA KAREN ELIAS GARCIA</t>
  </si>
  <si>
    <t>EIGA961010HH2</t>
  </si>
  <si>
    <t>DIANA ALEJANDRA BAUZA LIMA</t>
  </si>
  <si>
    <t>DIRCE JAZMIN TELLEZ HERNANDEZ</t>
  </si>
  <si>
    <t>TEHD980421866</t>
  </si>
  <si>
    <t>Z MTY</t>
  </si>
  <si>
    <t>MONTERREY 1</t>
  </si>
  <si>
    <t>SP MTY (B. ANTILLON)</t>
  </si>
  <si>
    <t>TIFANY DANAYANTI GISELLE GOMEZ CALD</t>
  </si>
  <si>
    <t>JOSE MIGUEL PEREZ HERNANDEZ</t>
  </si>
  <si>
    <t>PEHM9812141K3</t>
  </si>
  <si>
    <t>IVAN ARTURO GONZALEZ CONCHA</t>
  </si>
  <si>
    <t>GOCI9406289H6</t>
  </si>
  <si>
    <t>GUADALAJARA</t>
  </si>
  <si>
    <t>OMAR SOTO FLORES</t>
  </si>
  <si>
    <t>MA JOSEFINA OLGA MARQUEZ GOMEZ</t>
  </si>
  <si>
    <t>MAGJ6904031C7</t>
  </si>
  <si>
    <t>LEON (SG)</t>
  </si>
  <si>
    <t>FELIX ALEJANDRO ELIZALDE RODRIGUEZ</t>
  </si>
  <si>
    <t>MARIA GUADALUPE VELAZQUEZ HERNANDEZ</t>
  </si>
  <si>
    <t>VEHG920411E67</t>
  </si>
  <si>
    <t>MEXICO (U. BUSTAMANTE)</t>
  </si>
  <si>
    <t>JOSE ALCALA ARELLANO</t>
  </si>
  <si>
    <t>MARCO ANTONIO GARRIDO IBARRA</t>
  </si>
  <si>
    <t>GAIM670513UI2</t>
  </si>
  <si>
    <t>SP GDL (V. BUENO)</t>
  </si>
  <si>
    <t>SAID SAAB GARZA</t>
  </si>
  <si>
    <t>JOSE DE JESUS VAZQUEZ MARQUEZ</t>
  </si>
  <si>
    <t>VAMJ941014BW2</t>
  </si>
  <si>
    <t>SERGIO ERNESTO MARTINEZ ZEPEDA</t>
  </si>
  <si>
    <t>DIEGO BALDERRAMA MONTAÐO</t>
  </si>
  <si>
    <t>No cumple polizas en vigor</t>
  </si>
  <si>
    <t>BAMD920409E61</t>
  </si>
  <si>
    <t>GUADALAJARA 1</t>
  </si>
  <si>
    <t>SP GDL (A. ROBERTO)</t>
  </si>
  <si>
    <t>JONATHAN JOSE GARCIA SILVA</t>
  </si>
  <si>
    <t>MARIANA ORTEGA ZUÐIGA</t>
  </si>
  <si>
    <t>OEZM930401LU8</t>
  </si>
  <si>
    <t>MEXICO 3</t>
  </si>
  <si>
    <t>SP MEX (R. SOLANO)</t>
  </si>
  <si>
    <t>JULIO CESAR WOOLF BOTELLO</t>
  </si>
  <si>
    <t>GUILLERMO MONROY GONZALEZ</t>
  </si>
  <si>
    <t>MOGG000216QR0</t>
  </si>
  <si>
    <t>RICARDO PANTOJA MENDOZA</t>
  </si>
  <si>
    <t>JESUS EVANGELISTA DEIMBACHER</t>
  </si>
  <si>
    <t>EADJ9912284E2</t>
  </si>
  <si>
    <t>JORDI PEREZ ESPINO</t>
  </si>
  <si>
    <t>PEEJ941204KS6</t>
  </si>
  <si>
    <t>SP GDL (C. RAMOS)</t>
  </si>
  <si>
    <t>JOSELYN SARASUADI FRANCO PEDROZA</t>
  </si>
  <si>
    <t>MARIEL TEXIS JUAREZ</t>
  </si>
  <si>
    <t>TEJM851011ES6</t>
  </si>
  <si>
    <t>ANA PAOLA ALICIA FUENTES VIDAL</t>
  </si>
  <si>
    <t>LUIS GERARDO LEON ALVAREZ</t>
  </si>
  <si>
    <t>LEAL950816BJ4</t>
  </si>
  <si>
    <t>MEXICO (E. GARCIA)</t>
  </si>
  <si>
    <t>PEDRO PEÐA SOBERANIS</t>
  </si>
  <si>
    <t>PESP7002105Y4</t>
  </si>
  <si>
    <t>SP MEX (D. LEDESMA)</t>
  </si>
  <si>
    <t>DIANA OYUKY LEDESMA ROJAS</t>
  </si>
  <si>
    <t>ALMA DELIA ZUÐIGA SOTO</t>
  </si>
  <si>
    <t>ZUSA8306215T5</t>
  </si>
  <si>
    <t>FLOR DE LIZ LEYVA LOPEZ</t>
  </si>
  <si>
    <t>NICOLE MARGEL BROCA HERNANDEZ</t>
  </si>
  <si>
    <t>BOHN950830LI1</t>
  </si>
  <si>
    <t>AURELIO ISAAC VALTIERRA LOPEZ</t>
  </si>
  <si>
    <t>LUIS EMILIO ZUÐIGA VAZQUEZ</t>
  </si>
  <si>
    <t>ZUVL020131J58</t>
  </si>
  <si>
    <t>SP MEX (A. TREJO)</t>
  </si>
  <si>
    <t>VIVIANA CARDENAS MARISCAL</t>
  </si>
  <si>
    <t>KARLA PATRICIA RUIZ MARTINEZ</t>
  </si>
  <si>
    <t>RUMK900817I11</t>
  </si>
  <si>
    <t>NINIVE ITZEL ALONSO PRIETO</t>
  </si>
  <si>
    <t>OLIVIA ZUÐIGA ALVARADO</t>
  </si>
  <si>
    <t>ZUAO870102RZ9</t>
  </si>
  <si>
    <t>MEXICO (E. PUGLISI)</t>
  </si>
  <si>
    <t>JUAN CARLOS MENDOZA RODRIGUEZ</t>
  </si>
  <si>
    <t>MARTHA XIMENA MENDEZ BERNADEZ</t>
  </si>
  <si>
    <t>MEBM901126184</t>
  </si>
  <si>
    <t>ALFONSO SANCHEZ ROBLES</t>
  </si>
  <si>
    <t>GABRIEL HERRERA GRAJEDA</t>
  </si>
  <si>
    <t>HEGG670726PNA</t>
  </si>
  <si>
    <t>FEDERICO GONZALEZ LOPEZ</t>
  </si>
  <si>
    <t>ROBERTO MORENO LOPEZ</t>
  </si>
  <si>
    <t>MOLR771218CI9</t>
  </si>
  <si>
    <t>DENNISE PAULINA RODRIGUEZ COVARRUBI</t>
  </si>
  <si>
    <t>LUIS ALFONSO DE LA MORA LOPEZ</t>
  </si>
  <si>
    <t>MOLL931221DH5</t>
  </si>
  <si>
    <t>JUAN RENE PAREDES SOLIS</t>
  </si>
  <si>
    <t>ALVARO JAVIER RAMIREZ SANSORES</t>
  </si>
  <si>
    <t>RASA870519BC7</t>
  </si>
  <si>
    <t>MONTERREY (A. GONZALEZ)</t>
  </si>
  <si>
    <t>ULISES OMAR OSWALDO GARCIA GONZALEZ</t>
  </si>
  <si>
    <t>RICARDO MEDINA GONZALEZ</t>
  </si>
  <si>
    <t>MEGR7512048V8</t>
  </si>
  <si>
    <t>LUIS ALEJANDRO LEYVA RIOS</t>
  </si>
  <si>
    <t>BRENDA INES GOMEZ RAMIREZ</t>
  </si>
  <si>
    <t>GORB790121PJ2</t>
  </si>
  <si>
    <t>SEBASTIAN CARREON MUÐOZ</t>
  </si>
  <si>
    <t>CAMS020809MF8</t>
  </si>
  <si>
    <t>RAUL ASSAEL ZARATE GONZALEZ</t>
  </si>
  <si>
    <t>MARIA FERNANDA AGUILAR SOLANO</t>
  </si>
  <si>
    <t>AUSF9201199D9</t>
  </si>
  <si>
    <t>CARLOS GONZALEZ-VILLARREAL ZAMBRANO</t>
  </si>
  <si>
    <t>MERCEDES QUINTERO GARCIA</t>
  </si>
  <si>
    <t>QUGM620924CE9</t>
  </si>
  <si>
    <t>ROBERTO CASTILLO PANAYETA</t>
  </si>
  <si>
    <t>MARIA ALEJANDRA GONZALEZ PEREZ</t>
  </si>
  <si>
    <t>GOPA9102277U6</t>
  </si>
  <si>
    <t>GUADALAJARA (JZ)</t>
  </si>
  <si>
    <t>JUAN MARTIN MATA VASQUEZ</t>
  </si>
  <si>
    <t>MARIO ALEJANDRO SANDOVAL BERBER</t>
  </si>
  <si>
    <t>SABM801026GB2</t>
  </si>
  <si>
    <t>PAOLA ENGWEI WANG MONTOYA</t>
  </si>
  <si>
    <t>WAMP9810017N2</t>
  </si>
  <si>
    <t>MARCO ANTONIO LARA PEREZ</t>
  </si>
  <si>
    <t>LAPM9602054I3</t>
  </si>
  <si>
    <t>ADRIANA VELAZQUEZ PEREZ</t>
  </si>
  <si>
    <t>VEPA850725LZ9</t>
  </si>
  <si>
    <t>ANDREA ELIZABETH CASTAÐEDA FUENTES</t>
  </si>
  <si>
    <t>CAFA981216JH0</t>
  </si>
  <si>
    <t>MIGUEL ANGEL CHAVEZ MENDOZA</t>
  </si>
  <si>
    <t>CAMM840712CZ7</t>
  </si>
  <si>
    <t>MILDRED ALVAREZ MORALES</t>
  </si>
  <si>
    <t>AAMM961204T45</t>
  </si>
  <si>
    <t>SP MEX (P. VILLAR)</t>
  </si>
  <si>
    <t>YENI CARLET YREPAN ZACARIAS</t>
  </si>
  <si>
    <t>WENDY LUGO MENDIETA</t>
  </si>
  <si>
    <t>LUMW8809094S5</t>
  </si>
  <si>
    <t>PABLO VILLAR CASTRO</t>
  </si>
  <si>
    <t>RENE FUENTES CARRION</t>
  </si>
  <si>
    <t>FUCR000830PM2</t>
  </si>
  <si>
    <t>JAIME EDUARDO CARMONA ESCOBEDO</t>
  </si>
  <si>
    <t>JUAN FRANCISCO HERNANDEZ MORALES</t>
  </si>
  <si>
    <t>HEMJ8010057EA</t>
  </si>
  <si>
    <t>RODRIGO CORONA GARCIA</t>
  </si>
  <si>
    <t>OMAR YASSER MOLINA BENITEZ</t>
  </si>
  <si>
    <t>MOBO970730FG4</t>
  </si>
  <si>
    <t>SALVADOR SANCHEZ PICCO</t>
  </si>
  <si>
    <t>ARELI LOPEZ MONJARAS</t>
  </si>
  <si>
    <t>LOMA930806AL2</t>
  </si>
  <si>
    <t>ERANDI AQUINO SANCHEZ</t>
  </si>
  <si>
    <t>ANA LORENA HERNANDEZ MANZANARES</t>
  </si>
  <si>
    <t>HEMA91081438A</t>
  </si>
  <si>
    <t>MARIO ENRIQUE GUEMEZ SALAZAR</t>
  </si>
  <si>
    <t>SALVADOR RICO HERNANDEZ</t>
  </si>
  <si>
    <t>RIHS8212041N3</t>
  </si>
  <si>
    <t>ALVARO CASTELLANOS MENDOZA</t>
  </si>
  <si>
    <t>CAMA960502UIA</t>
  </si>
  <si>
    <t>ALFONSO CASTILLO PERRUSQUIA</t>
  </si>
  <si>
    <t>JUAN ANTONIO VILLANUEVA MIRANDA</t>
  </si>
  <si>
    <t>VIMJ990531PS6</t>
  </si>
  <si>
    <t>JESUS ISMAEL GARCIA RIVERA</t>
  </si>
  <si>
    <t>JOSE EMMANUEL ALONSO MARTINEZ GUTIERREZ</t>
  </si>
  <si>
    <t>MAGE841205A66</t>
  </si>
  <si>
    <t>ZAIRA VICTORIA CAMACHO BALCAZAR</t>
  </si>
  <si>
    <t>ERIK CANO ROJAS</t>
  </si>
  <si>
    <t>CARE9904029R9</t>
  </si>
  <si>
    <t>EMILIO TOUSSAINT GALLARDO</t>
  </si>
  <si>
    <t>JOSE DE JESUS COBIAN RUIZ</t>
  </si>
  <si>
    <t>CORJ840321NM7</t>
  </si>
  <si>
    <t>NADIA ISAURA JIMENEZ CAMPOS</t>
  </si>
  <si>
    <t>JICN9305087Z4</t>
  </si>
  <si>
    <t>ADOLFO COLUNGA TORRES</t>
  </si>
  <si>
    <t>COTA760216J48</t>
  </si>
  <si>
    <t>BERENISSE ALICIA TREVIO GARZA</t>
  </si>
  <si>
    <t>DANIELA DEL CARMEN LARA LOPEZ</t>
  </si>
  <si>
    <t>LALD911219UC3</t>
  </si>
  <si>
    <t>WENDY LOPEZ ORTIZ</t>
  </si>
  <si>
    <t>LOOW8412075C7</t>
  </si>
  <si>
    <t>GUADALAJARA (A. RODRIGUEZ</t>
  </si>
  <si>
    <t>ALEJANDRA GABRIELA AMBRIZ GOMEZ</t>
  </si>
  <si>
    <t>ANA LAURA CONTRERAS IÐIGUEZ</t>
  </si>
  <si>
    <t>COIA900110LK8</t>
  </si>
  <si>
    <t>MEXICO (E. PALACIOS)</t>
  </si>
  <si>
    <t>PATRICIA PEREZ GROVAS DE LA CUEVA</t>
  </si>
  <si>
    <t>YARETH BELEM GOMEZ PINEDO</t>
  </si>
  <si>
    <t>GOPY760724BY4</t>
  </si>
  <si>
    <t>JOSE EDUARDO JUAREZ LOZADA</t>
  </si>
  <si>
    <t>ALFREDO LANDIN CRUZ</t>
  </si>
  <si>
    <t>LACA9309219B0</t>
  </si>
  <si>
    <t>GLORIA VARGAS OLVERA</t>
  </si>
  <si>
    <t>VIRGINIA MONTES RUBIO</t>
  </si>
  <si>
    <t>MORV810227CG7</t>
  </si>
  <si>
    <t>MARISOL ITURBIDE ROMAN</t>
  </si>
  <si>
    <t>PAOLA BERENICE PALACIOS CRUZ</t>
  </si>
  <si>
    <t>PACP880822H16</t>
  </si>
  <si>
    <t>RAUL ALEMAN OLIVEROS</t>
  </si>
  <si>
    <t>GEORGINA QUINTERO PEDRAZA</t>
  </si>
  <si>
    <t>QUPG850401AH2</t>
  </si>
  <si>
    <t>LEON 1</t>
  </si>
  <si>
    <t>SP LEON (A. RANGEL)</t>
  </si>
  <si>
    <t>SEGUROS MONTERREY NEW YORK LIFE</t>
  </si>
  <si>
    <t>DONATO HERNANDEZ MORA</t>
  </si>
  <si>
    <t>HEMD730724LY7</t>
  </si>
  <si>
    <t>MEXICO (E. SOTO)</t>
  </si>
  <si>
    <t>KARLA YOLANDA GARCIA MATA</t>
  </si>
  <si>
    <t>ESTEFANIA ORTA VELAZQUEZ</t>
  </si>
  <si>
    <t>OAVE910915HL1</t>
  </si>
  <si>
    <t>FROYLAN ERNESTO VALES TIRADO</t>
  </si>
  <si>
    <t>VATF8802032Q7</t>
  </si>
  <si>
    <t>LEONARD VICHIQUE CASTILLO</t>
  </si>
  <si>
    <t>SILVIA LOPEZ AVALOS</t>
  </si>
  <si>
    <t>LOAS9907027U6</t>
  </si>
  <si>
    <t>ADRIANA HERNANDEZ CALDERON</t>
  </si>
  <si>
    <t>HECA7401138D3</t>
  </si>
  <si>
    <t>CARLOS ALBERTO BRITO MARTINEZ</t>
  </si>
  <si>
    <t>JESUS EDUARDO LOZANO PADILLA</t>
  </si>
  <si>
    <t>LOPJ9608167S8</t>
  </si>
  <si>
    <t>KARLA MAGDALENA FLORES CUELLAR</t>
  </si>
  <si>
    <t>FOCK860616T25</t>
  </si>
  <si>
    <t>REBECA GUTIERREZ CALDERON</t>
  </si>
  <si>
    <t>ELBA LORENA CERVANTES HERNANDEZ</t>
  </si>
  <si>
    <t>CEHE6908105IA</t>
  </si>
  <si>
    <t>MONICA DE LA CRUZ DE LOS SANTOS</t>
  </si>
  <si>
    <t>CUSM9701227X3</t>
  </si>
  <si>
    <t>MARIA ROSARIO CRUCES SOLIS</t>
  </si>
  <si>
    <t>CUSR890222NW5</t>
  </si>
  <si>
    <t>SEBASTIAN ISLA DEL CAMPO</t>
  </si>
  <si>
    <t>IACS980331PA0</t>
  </si>
  <si>
    <t>ESTEBAN FERNANDEZ LUNA</t>
  </si>
  <si>
    <t>MARIA ISABEL VALLE ZAMORANO</t>
  </si>
  <si>
    <t>VAZI810311TW0</t>
  </si>
  <si>
    <t>ADRIANA MILLAN DOMINGUEZ</t>
  </si>
  <si>
    <t>PAOLA IMELDA JIMENEZ SOTO</t>
  </si>
  <si>
    <t>JISP871009Q47</t>
  </si>
  <si>
    <t>MONTERREY (A. ALMAGUER)</t>
  </si>
  <si>
    <t>VICTORIA LADISLADA LOPEZ LOPEZ</t>
  </si>
  <si>
    <t>LOLV991025812</t>
  </si>
  <si>
    <t>JOSE LUIS ABDUL CARMONA LOPEZ</t>
  </si>
  <si>
    <t>CALL941118DC3</t>
  </si>
  <si>
    <t>GERARDO BALDERRAMA GARCIA MENDEZ</t>
  </si>
  <si>
    <t>JUAN MANUEL ORTIZ PASOS</t>
  </si>
  <si>
    <t>OIPJ000301RN8</t>
  </si>
  <si>
    <t>ELIEL LEZAMA MORALES</t>
  </si>
  <si>
    <t>RICARDO CARLOS PATCHEN SANCHEZ</t>
  </si>
  <si>
    <t>PASR810105LD2</t>
  </si>
  <si>
    <t>JESSICA MARTINEZ FERNANDEZ</t>
  </si>
  <si>
    <t>MAFJ931019JY4</t>
  </si>
  <si>
    <t>ARACELI LETICIA ROSALES ARREDONDO</t>
  </si>
  <si>
    <t>MARIA KARELY PEREZ SAENZ</t>
  </si>
  <si>
    <t>PESK9505127F3</t>
  </si>
  <si>
    <t>CARLOS GONZALEZ RAMIREZ ECHANOVE</t>
  </si>
  <si>
    <t>GOEC9802057X8</t>
  </si>
  <si>
    <t>GUADALAJARA (A. FIGUEROA)</t>
  </si>
  <si>
    <t>JAVIER MORA PINEDO</t>
  </si>
  <si>
    <t>LUIS FERNANDO AGUIRRE BRICEÐO</t>
  </si>
  <si>
    <t>AUBL8007289R6</t>
  </si>
  <si>
    <t>ANA LILIA ESTEVES SILVA</t>
  </si>
  <si>
    <t>EESA9103165V6</t>
  </si>
  <si>
    <t>MARIA GUADALUPE GONZALEZ PEREZ</t>
  </si>
  <si>
    <t>DULCE MARIA SALVADOR CISNEROS</t>
  </si>
  <si>
    <t>SACD880922G75</t>
  </si>
  <si>
    <t>ADRIANA GABRIELA AGUILERA MORENO</t>
  </si>
  <si>
    <t>AUMA8509103X8</t>
  </si>
  <si>
    <t>EMILIA GONZALEZ ITURBIDE</t>
  </si>
  <si>
    <t>GOIE000202MM3</t>
  </si>
  <si>
    <t>JUAN ABRAHAM CORIA RODRIGUEZ</t>
  </si>
  <si>
    <t>CORJ880913N45</t>
  </si>
  <si>
    <t>IVAN ANTONIO GARCIA CONTRERAS</t>
  </si>
  <si>
    <t>GACI950923239</t>
  </si>
  <si>
    <t>ROXANA RUBI RAMIREZ CAZARES</t>
  </si>
  <si>
    <t>No cumple polizas promedio y vigor</t>
  </si>
  <si>
    <t>RACR030209BC9</t>
  </si>
  <si>
    <t>MIRIAM CITLI IBARRA MIRANDA</t>
  </si>
  <si>
    <t>IAMM830411G59</t>
  </si>
  <si>
    <t>ULISES PAVEL VIDAURRI SILVA</t>
  </si>
  <si>
    <t>ALEJANDRA LOPEZ OSORIO</t>
  </si>
  <si>
    <t>LOOA940128T6A</t>
  </si>
  <si>
    <t>WENDY RUBI MARTINEZ LIRA</t>
  </si>
  <si>
    <t>MALW940804R20</t>
  </si>
  <si>
    <t>ROCIO GRISEL HERRERA AGUIRRE</t>
  </si>
  <si>
    <t>HEAR8307275K2</t>
  </si>
  <si>
    <t>MARINA ALVARADO CORDOBA</t>
  </si>
  <si>
    <t>AACM821226BF8</t>
  </si>
  <si>
    <t>VICTOR MAURICIO VILLAFAÐA GOMEZ</t>
  </si>
  <si>
    <t>VIGV8701179L0</t>
  </si>
  <si>
    <t>JERONIMO JESUS CABALLERO ALVA</t>
  </si>
  <si>
    <t>FELIPE NATANAEL GUTIERREZ GUEVARA</t>
  </si>
  <si>
    <t>GUGF870921SG0</t>
  </si>
  <si>
    <t>GABRIELA ZAMORA CAVAZOS</t>
  </si>
  <si>
    <t>ZACG010721QK2</t>
  </si>
  <si>
    <t>THALIA ARIADNA HERNANDEZ VILLA</t>
  </si>
  <si>
    <t>HEVT910731GF7</t>
  </si>
  <si>
    <t>PAOLA GABRIELA MONTAÐO MURILLO</t>
  </si>
  <si>
    <t>MOMP930523HF5</t>
  </si>
  <si>
    <t>LILIA SUSANA JIMENEZ CALVO</t>
  </si>
  <si>
    <t>JICL781007MA3</t>
  </si>
  <si>
    <t>DULCE ESTEFANIA COTA SOTO</t>
  </si>
  <si>
    <t>COSD9205019G5</t>
  </si>
  <si>
    <t>RAUL OBED HIDALGO VARGAS</t>
  </si>
  <si>
    <t>ELIZABETH JIMENEZ LARA</t>
  </si>
  <si>
    <t>JILE900720M44</t>
  </si>
  <si>
    <t>BLANCA JULIA MARTIN DEL CAMPO MONGE</t>
  </si>
  <si>
    <t>JAVIER SOLIS MACIAS</t>
  </si>
  <si>
    <t>SOMJ011203JN3</t>
  </si>
  <si>
    <t>ERIKA MICHELL MARIA TOVAR CHAVEZ</t>
  </si>
  <si>
    <t>TOCE920802260</t>
  </si>
  <si>
    <t>MIRIAM RIOS HERENAS</t>
  </si>
  <si>
    <t>KARLA PAOLA ALVAREZ DE ANDA</t>
  </si>
  <si>
    <t>AAAK851206884</t>
  </si>
  <si>
    <t>NADIA ERIVES VARGAS</t>
  </si>
  <si>
    <t>RICARDO MUÐOZ MOLINA</t>
  </si>
  <si>
    <t>MUMR580901I66</t>
  </si>
  <si>
    <t>YESSICA ARLETT FLORES ORTIZ</t>
  </si>
  <si>
    <t>FOOY870129B17</t>
  </si>
  <si>
    <t>JAVIER OLMEDO TRUJILLO</t>
  </si>
  <si>
    <t>EULALIA MEREDITH ZARATE FLORES</t>
  </si>
  <si>
    <t>ZAFE920317U85</t>
  </si>
  <si>
    <t>EDGAR ZAMARRIPA ALVAREZ</t>
  </si>
  <si>
    <t>ROBERTO ALEJANDRO DE LOS SANTOS PANIAGUA</t>
  </si>
  <si>
    <t>SAPR851101244</t>
  </si>
  <si>
    <t>LUIS ALBERTO LOPEZ GARRIDO</t>
  </si>
  <si>
    <t>FELIPE DE JESUS MENDOZA HERNANDEZ</t>
  </si>
  <si>
    <t>MEHF930327CC0</t>
  </si>
  <si>
    <t>LUIS ARTURO BAROCIO MARAVILLA</t>
  </si>
  <si>
    <t>KARLA CRUZ MARTINEZ</t>
  </si>
  <si>
    <t>CUMK760215RY4</t>
  </si>
  <si>
    <t>ALEXANDER SIERRA ORTEGA</t>
  </si>
  <si>
    <t>SIOA81121835A</t>
  </si>
  <si>
    <t>HUMBERTO GUERRA HERNANDEZ</t>
  </si>
  <si>
    <t>ALEJANDRA ROSAS BOCANEGRA</t>
  </si>
  <si>
    <t>ROBA880217BZ6</t>
  </si>
  <si>
    <t>MARIA GUADALUPE CASO CUEVA</t>
  </si>
  <si>
    <t>CACG801207BS3</t>
  </si>
  <si>
    <t>JORGE EDUARDO AVILA SANCHEZ</t>
  </si>
  <si>
    <t>ADRIANA RAQUEL MEJIA PEREZ</t>
  </si>
  <si>
    <t>MEPA9409219M8</t>
  </si>
  <si>
    <t>DELIO AGUSTIN LEYVA DIAZ</t>
  </si>
  <si>
    <t>RICARDO EMMANUEL VAZQUEZ GONGORA</t>
  </si>
  <si>
    <t>VAGR9304279M2</t>
  </si>
  <si>
    <t>MEXICO (O. URBAN)</t>
  </si>
  <si>
    <t>EDGAR ALEJANDRO BLANCO OLIVERA</t>
  </si>
  <si>
    <t>JORGE CERVANTES SANCHEZ</t>
  </si>
  <si>
    <t>CESJ741013SB6</t>
  </si>
  <si>
    <t>PRISCILLA LISVETE RAMOS FRANQUEZ</t>
  </si>
  <si>
    <t>RAFP9109179R9</t>
  </si>
  <si>
    <t>GALILEA CASTAÐEDA RUIZ</t>
  </si>
  <si>
    <t>CARG9811064Q9</t>
  </si>
  <si>
    <t>MARINE RODRIGUEZ AZUARA</t>
  </si>
  <si>
    <t>ROAM801004SS9</t>
  </si>
  <si>
    <t>ANDREA SADEK KELLEHER</t>
  </si>
  <si>
    <t>SAKA981014H63</t>
  </si>
  <si>
    <t>SHANTAL DENISSE CURIEL PEREZ</t>
  </si>
  <si>
    <t>MANOLO SANCHEZ CESAÐA</t>
  </si>
  <si>
    <t>SACM950913R32</t>
  </si>
  <si>
    <t>NAHALLELI AIRET CERVANTES MEJIA</t>
  </si>
  <si>
    <t>CEMN860818IJ7</t>
  </si>
  <si>
    <t>ANTONIO MALDONADO MACIN</t>
  </si>
  <si>
    <t>IMELDA IRENE AYALA VELAZQUEZ</t>
  </si>
  <si>
    <t>AAVI690911TH5</t>
  </si>
  <si>
    <t>ALBERTO TRILLO CAMPOS</t>
  </si>
  <si>
    <t>ARTURO VIDAL CHAVEZ</t>
  </si>
  <si>
    <t>VICA980629E94</t>
  </si>
  <si>
    <t>VALERIA MIRANDA REYES</t>
  </si>
  <si>
    <t>RAFAEL HERNANDEZ LOZANO</t>
  </si>
  <si>
    <t>HELR660302316</t>
  </si>
  <si>
    <t>EDGAR DE LA CRUZ PORRAS CEBALLOS</t>
  </si>
  <si>
    <t>MONICA ANDREA ARREOLA BLANCO</t>
  </si>
  <si>
    <t>AEBM940504RH8</t>
  </si>
  <si>
    <t>ANA ISABEL CASTILLO BARROSO</t>
  </si>
  <si>
    <t>ANDREA SANCHEZ OROZCO</t>
  </si>
  <si>
    <t>SAOA931006PK7</t>
  </si>
  <si>
    <t>CONCEPCION DEL CARMEN CASTRO VAZQUEZ</t>
  </si>
  <si>
    <t>CAVC721208A56</t>
  </si>
  <si>
    <t>RAUL ALBERTO RAMIREZ BASSO</t>
  </si>
  <si>
    <t>EDUARDO MARTINEZ SERRANO</t>
  </si>
  <si>
    <t>MASE950120JD4</t>
  </si>
  <si>
    <t>SP MEX (E. PANTOJA)</t>
  </si>
  <si>
    <t>EDGAR PANTOJA ROMO</t>
  </si>
  <si>
    <t>KARINA GUADALUPE BENAVIDES LLAMAS</t>
  </si>
  <si>
    <t>BELK9001248B1</t>
  </si>
  <si>
    <t>MARIA INES GUERRERO PORRAS</t>
  </si>
  <si>
    <t>MARIA MERCEDES PEREZ REYES</t>
  </si>
  <si>
    <t>PERM830907M41</t>
  </si>
  <si>
    <t>DAMIAN BAUTISTA ARANA</t>
  </si>
  <si>
    <t>LUIS FERNANDO SANCHEZ JIMENEZ</t>
  </si>
  <si>
    <t>SAJL810721UV1</t>
  </si>
  <si>
    <t>MARIA DE LOS ANGELES GUERRERO MORAL</t>
  </si>
  <si>
    <t>CARLO STEPHEN RASGADO VAZQUEZ</t>
  </si>
  <si>
    <t>RAVC9104214Y1</t>
  </si>
  <si>
    <t>CLAUDIA PAOLA RAMOS SEGURA</t>
  </si>
  <si>
    <t>RODRIGO MUÐIZ AGUIRRE</t>
  </si>
  <si>
    <t>MUAR040416TV0</t>
  </si>
  <si>
    <t>ANA KAREN MALAGON ROMERO</t>
  </si>
  <si>
    <t>MARA991222II6</t>
  </si>
  <si>
    <t>TYRONE DE MAEYER VELASCO</t>
  </si>
  <si>
    <t>LUIS FIDEL MORALES CABALLERO</t>
  </si>
  <si>
    <t>MOCL9407052V4</t>
  </si>
  <si>
    <t>KARLA ITZEL PIMIENTA SALAZAR</t>
  </si>
  <si>
    <t>PISK970508JSA</t>
  </si>
  <si>
    <t>NIGEL NOE NOVELO NUÐEZ</t>
  </si>
  <si>
    <t>NONN830130RE9</t>
  </si>
  <si>
    <t>RAQUEL VENEGAS CASTRO</t>
  </si>
  <si>
    <t>FABIAN ALBERTO LOPEZ ESCOBOSA</t>
  </si>
  <si>
    <t>LOEF990131966</t>
  </si>
  <si>
    <t>SERGIO DODERO SISO</t>
  </si>
  <si>
    <t>DOSS820701BV0</t>
  </si>
  <si>
    <t>CIELO GUADALUPE POOT SUASTE</t>
  </si>
  <si>
    <t>POSC050511UB5</t>
  </si>
  <si>
    <t>MARCO ANTONIO VILLA MARTINEZ</t>
  </si>
  <si>
    <t>ILEANA TINAJERO ALARCON</t>
  </si>
  <si>
    <t>TIAI810307BD8</t>
  </si>
  <si>
    <t>ALBERTO DIAZ ALAVEZ</t>
  </si>
  <si>
    <t>DIAA870408UR7</t>
  </si>
  <si>
    <t>NOE ALEJANDRO MOYA CONTRERAS</t>
  </si>
  <si>
    <t>ANDREA MICHELLE CHARLES COBOS</t>
  </si>
  <si>
    <t>CACX021220VD9</t>
  </si>
  <si>
    <t>MANUEL GONZALEZ DEL TORO</t>
  </si>
  <si>
    <t>JOSE DANIEL BENAVIDES MEJIA</t>
  </si>
  <si>
    <t>BEMD831213ASA</t>
  </si>
  <si>
    <t>ANAHI GONZALEZ MENDEZ</t>
  </si>
  <si>
    <t>GOMA800617PH8</t>
  </si>
  <si>
    <t>CYNTHIA GABRIELA CORTES MUNOZ</t>
  </si>
  <si>
    <t>HEIDI GWENDOLYNE ORTA ARELLANOS</t>
  </si>
  <si>
    <t>OAAH990720IL8</t>
  </si>
  <si>
    <t>MONICA DEL CARMEN MEJIA GOMEZ</t>
  </si>
  <si>
    <t>JOSE DAVID CHAVEZ ESQUIVEL</t>
  </si>
  <si>
    <t>CAED840105AF9</t>
  </si>
  <si>
    <t>SUSY OLEA LOPEZ</t>
  </si>
  <si>
    <t>OELS800604JG5</t>
  </si>
  <si>
    <t>ANA PAULINA RIVAS GARCIA</t>
  </si>
  <si>
    <t>CINTHYA CAROLINA JIMENEZ GUTIERREZ</t>
  </si>
  <si>
    <t>JIGC9512204R2</t>
  </si>
  <si>
    <t>ALDO GILBERTO ZENTENO LEDESMA</t>
  </si>
  <si>
    <t>ZELA900613I94</t>
  </si>
  <si>
    <t>ALFREDO RODRIGUEZ ALVAREZ</t>
  </si>
  <si>
    <t>LAURA ALICIA CORDOVA RODRIGUEZ</t>
  </si>
  <si>
    <t>CORL860623EF8</t>
  </si>
  <si>
    <t>SANDRA BERENICE FERRUSCA ORTIZ</t>
  </si>
  <si>
    <t>MARIO ESTEBAN FLORES PEÐA</t>
  </si>
  <si>
    <t>FOPM881012M68</t>
  </si>
  <si>
    <t>JOSE DAVID GONZALEZ CORDOVA</t>
  </si>
  <si>
    <t>KEVIN EDUARDO MEZA MEZA</t>
  </si>
  <si>
    <t>MEMK950507QZ4</t>
  </si>
  <si>
    <t>VICTOR MANUEL MARTINEZ MEDINA</t>
  </si>
  <si>
    <t>FABIAN GUADALUPE ANGUIANO MARTINEZ</t>
  </si>
  <si>
    <t>AUMF881129D48</t>
  </si>
  <si>
    <t>DAN JAIMES CRUZ</t>
  </si>
  <si>
    <t>JACD760213BS9</t>
  </si>
  <si>
    <t>RODOLFO ANTONIO MARTINEZ AGUIRRE</t>
  </si>
  <si>
    <t>MAAR000719MR0</t>
  </si>
  <si>
    <t>EMMANUEL CABRERA BARBERENA</t>
  </si>
  <si>
    <t>IRIS LIZBETH NAJERA ORTIZ</t>
  </si>
  <si>
    <t>NAOI910612AA5</t>
  </si>
  <si>
    <t>ALDO TREJO PLIEGO</t>
  </si>
  <si>
    <t>PAOLA MARISOL FERNANDEZ FELIX</t>
  </si>
  <si>
    <t>FEFP9007054L5</t>
  </si>
  <si>
    <t>RACHEL SOLIS PEREZ</t>
  </si>
  <si>
    <t>ANA KAREN BAZAIL WONG</t>
  </si>
  <si>
    <t>BAWA940208S84</t>
  </si>
  <si>
    <t>LUIS CARLOS CORONA PINA</t>
  </si>
  <si>
    <t>MARIA DE LOS ANGELES CEJA VALDEZ</t>
  </si>
  <si>
    <t>CEVA870403QU6</t>
  </si>
  <si>
    <t>ALEJANDRA LARA VAZQUEZ</t>
  </si>
  <si>
    <t>LAVA910527J75</t>
  </si>
  <si>
    <t>RUTH RANSENBERG BADA</t>
  </si>
  <si>
    <t>RABR861015326</t>
  </si>
  <si>
    <t>XAVIER ALEJANDRO GARCIA LEON</t>
  </si>
  <si>
    <t>GALX9710087M4</t>
  </si>
  <si>
    <t>MARIA LUISA JUAREZ HERNANDEZ</t>
  </si>
  <si>
    <t>JUHL811102QD8</t>
  </si>
  <si>
    <t>STEPHANIE SANTOS .</t>
  </si>
  <si>
    <t>SAFS890801CL6</t>
  </si>
  <si>
    <t>CECILIA IVONNE VELASCO NAJAR</t>
  </si>
  <si>
    <t>MICHELLE AMERICA HERRERA CARRILLO</t>
  </si>
  <si>
    <t>HECM961005KB0</t>
  </si>
  <si>
    <t>NICOLE ARIANA BERRELLEZA VILLA</t>
  </si>
  <si>
    <t>BEVN021019QC5</t>
  </si>
  <si>
    <t>JULISSA GUADALUPE CARREÐO GONZALEZ</t>
  </si>
  <si>
    <t>CAGJ800504PJ4</t>
  </si>
  <si>
    <t>SP MEX (P. ROMERO)</t>
  </si>
  <si>
    <t>NORMA ANGELICA MENDOZA GIL</t>
  </si>
  <si>
    <t>JEANETTE RUIZ CONTLA</t>
  </si>
  <si>
    <t>RUCJ760328EY1</t>
  </si>
  <si>
    <t>JORGE ALONSO CORTES PELAYO</t>
  </si>
  <si>
    <t>COPJ940319G38</t>
  </si>
  <si>
    <t>JUAN IVAN HERNANDEZ CASAS</t>
  </si>
  <si>
    <t>CLAUDIA DIAZ DIEGO</t>
  </si>
  <si>
    <t>DIDC860125ER0</t>
  </si>
  <si>
    <t>SERGIO DAVID GONZALEZ ALVAREZ</t>
  </si>
  <si>
    <t>SHARON DE LA TORRE MARTINEZ</t>
  </si>
  <si>
    <t>TOMS840707NW9</t>
  </si>
  <si>
    <t>AXEL GERBER PORTER</t>
  </si>
  <si>
    <t>MARCELO ENRIQUE PEREZ RODRIGUEZ</t>
  </si>
  <si>
    <t>PERM751010PR4</t>
  </si>
  <si>
    <t>CLAUDIA MAGANA BARAJAS</t>
  </si>
  <si>
    <t>ALBERTO BURGUETE FAVIEL</t>
  </si>
  <si>
    <t>BUFA831119P20</t>
  </si>
  <si>
    <t>ADELA EVANGELINA CANTO JAIRALA</t>
  </si>
  <si>
    <t>ELIZABETH GONZALEZ MORENO</t>
  </si>
  <si>
    <t>GOME8211084G0</t>
  </si>
  <si>
    <t>ELIA VERONICA MONDRAGON ANAYA</t>
  </si>
  <si>
    <t>MOAE790816LC9</t>
  </si>
  <si>
    <t>ANTONIO ARGUELLES ARGUELLES</t>
  </si>
  <si>
    <t>AUAA951019KW5</t>
  </si>
  <si>
    <t>SARA LOPEZ LAGUNAS</t>
  </si>
  <si>
    <t>LOLS990704MF7</t>
  </si>
  <si>
    <t>SP MEX (M. GAYTAN)</t>
  </si>
  <si>
    <t>MIGUEL ANGEL GAYTAN GARCIA</t>
  </si>
  <si>
    <t>YADIRA VALLE HERRERA</t>
  </si>
  <si>
    <t>VAHY810425HA9</t>
  </si>
  <si>
    <t>JOSE LUIS FLORES CARRILLO</t>
  </si>
  <si>
    <t>FOCL801103C84</t>
  </si>
  <si>
    <t>PAULINA EDITH ROJAS SUAREZ</t>
  </si>
  <si>
    <t>ROSP8208019J4</t>
  </si>
  <si>
    <t>FERNANDA EUGENIA SANCHEZ FELIX</t>
  </si>
  <si>
    <t>SAFF930318QN1</t>
  </si>
  <si>
    <t>MIREYA ALVAREZ RECILLAS</t>
  </si>
  <si>
    <t>MARIA AMERICA SOLEDAD ALDACO CASTILLO</t>
  </si>
  <si>
    <t>AACA790704AG0</t>
  </si>
  <si>
    <t>HUMBERTO ARROYO CORONA</t>
  </si>
  <si>
    <t>INDRA DENNYS LANDA TRUJILLO</t>
  </si>
  <si>
    <t>LATI881027IUA</t>
  </si>
  <si>
    <t>BRENDA SOTO ROCHA</t>
  </si>
  <si>
    <t>HECTOR SERRANO FERNANDEZ</t>
  </si>
  <si>
    <t>SEFH640427GR1</t>
  </si>
  <si>
    <t>JOSUE FELIPE BARRITA SANTOS</t>
  </si>
  <si>
    <t>BASJ910709BL9</t>
  </si>
  <si>
    <t>JUAN PEDRO DE ALBA RULFO JIMENEZ</t>
  </si>
  <si>
    <t>AAJJ980203IT3</t>
  </si>
  <si>
    <t>MEXICO (E. MARTINEZ)</t>
  </si>
  <si>
    <t>JULIO CESAR VEGA CASTILLO</t>
  </si>
  <si>
    <t>VECJ8207309Y7</t>
  </si>
  <si>
    <t>MARIANA MEDRANO GAONA</t>
  </si>
  <si>
    <t>ANA MARIA DIMAS AGUIÐA</t>
  </si>
  <si>
    <t>DIAA740717QA3</t>
  </si>
  <si>
    <t>SALVADOR ORLANDO MUÐOZ HERNANDEZ</t>
  </si>
  <si>
    <t>MUHS800311M92</t>
  </si>
  <si>
    <t>JUAN DANIEL ARIZMENDI BARRON</t>
  </si>
  <si>
    <t>AIBJ951211MG9</t>
  </si>
  <si>
    <t>MARIA ANTONIETA SILVA MARTINEZ</t>
  </si>
  <si>
    <t>SIMA9004116P3</t>
  </si>
  <si>
    <t>JESUS NAPOLEON BRINGAS PEREZ</t>
  </si>
  <si>
    <t>REYNA MARIA SANCHEZ KIRK</t>
  </si>
  <si>
    <t>SAKR86042459A</t>
  </si>
  <si>
    <t>FIORELLA ARCHUNDIA GALEAZZI</t>
  </si>
  <si>
    <t>AUGF970901TD5</t>
  </si>
  <si>
    <t>MARTHA OFELIA BLANCO TORRES</t>
  </si>
  <si>
    <t>BATM8304056U1</t>
  </si>
  <si>
    <t>JULISSA RAMOS GALAVIZ</t>
  </si>
  <si>
    <t>RAGJ000330E50</t>
  </si>
  <si>
    <t>RICARDO DEL JESUS VILLANUEVA REAL</t>
  </si>
  <si>
    <t>FRANCISCA ROSALIA SABIDO AVILES</t>
  </si>
  <si>
    <t>SAAF800322FW3</t>
  </si>
  <si>
    <t>JOSE MANUEL ALCOCER AMPARAN</t>
  </si>
  <si>
    <t>JOSE EDUARDO CORDOBA CASTAÐON</t>
  </si>
  <si>
    <t>COCE961221LK8</t>
  </si>
  <si>
    <t>ALEJANDRA CASTILLO BORUNDA</t>
  </si>
  <si>
    <t>CABA871204J41</t>
  </si>
  <si>
    <t>SAMANTHA PEÐA MARTINEZ</t>
  </si>
  <si>
    <t>PEMS860627F50</t>
  </si>
  <si>
    <t>MARIA ELENA AGUILAR LAGUNES</t>
  </si>
  <si>
    <t>AULE780409SB8</t>
  </si>
  <si>
    <t>ROMEL AQUINO LOPEZ</t>
  </si>
  <si>
    <t>MARIA CLAUDIA DELGADILLO TELLO</t>
  </si>
  <si>
    <t>DETC890829PP0</t>
  </si>
  <si>
    <t>LAURA CAROLINA BAEZA MERCADO</t>
  </si>
  <si>
    <t>BAML7804121R8</t>
  </si>
  <si>
    <t>MELISSA ISELA DE REGIL JUAREZ</t>
  </si>
  <si>
    <t>REJM000117CZ3</t>
  </si>
  <si>
    <t>EDGARD LOYOLA ROA</t>
  </si>
  <si>
    <t>OSCAR SANCHEZ JUAREZ</t>
  </si>
  <si>
    <t>SAJO9402036U4</t>
  </si>
  <si>
    <t>ZAYRA AYLIN AMADO JUAREZ</t>
  </si>
  <si>
    <t>AAJZ9709304Z2</t>
  </si>
  <si>
    <t>ROCIO DE LA O SASTRE</t>
  </si>
  <si>
    <t>OSRO781205HJA</t>
  </si>
  <si>
    <t>JESUS ADRIAN AGUILERA NAVA</t>
  </si>
  <si>
    <t>LILIANA GUADALUPE MENDEZ ESTRELLA</t>
  </si>
  <si>
    <t>MEEL850118T39</t>
  </si>
  <si>
    <t>ROGER ALEPH MENDEZ PACHECO</t>
  </si>
  <si>
    <t>TABATA PAOLA SANCHEZ ESCOBAR</t>
  </si>
  <si>
    <t>SAET9912128G7</t>
  </si>
  <si>
    <t>EMILIO ZAMBRANO GUZMAN</t>
  </si>
  <si>
    <t>MA. ARACELY ANGUIANO VAZQUEZ</t>
  </si>
  <si>
    <t>AUVA710727MZ0</t>
  </si>
  <si>
    <t>JOSE ROMAN NILA TAPIA</t>
  </si>
  <si>
    <t>NITR791118TG9</t>
  </si>
  <si>
    <t>JORGE RODRIGO DE LAS PIEDRAS HERNANDEZ</t>
  </si>
  <si>
    <t>PIHJ851227BE5</t>
  </si>
  <si>
    <t>EDUARDO BALBUENA ALVARADO</t>
  </si>
  <si>
    <t>BAAE9202224N6</t>
  </si>
  <si>
    <t>ANDRES JAMIT SENTIES</t>
  </si>
  <si>
    <t>JASA880707173</t>
  </si>
  <si>
    <t>ROSA MARIA VAZQUEZ GERMAN</t>
  </si>
  <si>
    <t>VAGR920705R91</t>
  </si>
  <si>
    <t>ARMANDO MARTINEZ TELLEZ</t>
  </si>
  <si>
    <t>MARIO ALBERTO HERNANDEZ TRENADO</t>
  </si>
  <si>
    <t>HETM760408C10</t>
  </si>
  <si>
    <t>ITZEL CITLALLY URBINA PEÐA</t>
  </si>
  <si>
    <t>UIPI971214FN0</t>
  </si>
  <si>
    <t>AMADO MAURICIO MAZA MILLAN</t>
  </si>
  <si>
    <t>MAMA630411JJ3</t>
  </si>
  <si>
    <t>MARIZA MARIA SALGUERO GOMEZ</t>
  </si>
  <si>
    <t>SAGM7404281N8</t>
  </si>
  <si>
    <t>PAMELA DE ARECHAVALA MERCADILLO</t>
  </si>
  <si>
    <t>AEMP910731NL6</t>
  </si>
  <si>
    <t>MARISOL CASTRO PACHECO</t>
  </si>
  <si>
    <t>FLORENCIA CAROLINA CAMARENA ROMERO</t>
  </si>
  <si>
    <t>CARF870408PI2</t>
  </si>
  <si>
    <t>MIGUEL ALEJANDRO RAMIREZ MERINO</t>
  </si>
  <si>
    <t>SERGIO MIGUEL YAM AGUILAR</t>
  </si>
  <si>
    <t>YAAS910512A15</t>
  </si>
  <si>
    <t>JOSE ENRIQUE BACO ALVITER</t>
  </si>
  <si>
    <t>EDITH GONZALEZ RENTERIA</t>
  </si>
  <si>
    <t>GORE920411LC4</t>
  </si>
  <si>
    <t>IVAN EDGAR CARRASCO BECERRIL</t>
  </si>
  <si>
    <t>CABI800128FB6</t>
  </si>
  <si>
    <t>GABRIELA MURRIETA PARDO</t>
  </si>
  <si>
    <t>MUPG7112241GA</t>
  </si>
  <si>
    <t>ARTURO SALINAS ORTEGA</t>
  </si>
  <si>
    <t>SAOA001123N38</t>
  </si>
  <si>
    <t>SHAYLA KIMBERLY WEST .</t>
  </si>
  <si>
    <t>WESH020405CUA</t>
  </si>
  <si>
    <t>EYMI YESIBETH ARROY NIETO</t>
  </si>
  <si>
    <t>AONE901016480</t>
  </si>
  <si>
    <t>LIZBETH GABRIELA CASTRO ALVAREZ</t>
  </si>
  <si>
    <t>CAAL9310105J4</t>
  </si>
  <si>
    <t>ANA KAREN ANDREA ANDRADE ARELLANO</t>
  </si>
  <si>
    <t>AAAA001014TQ6</t>
  </si>
  <si>
    <t>DEBORA IVONNE GUERRA ESQUIVEL</t>
  </si>
  <si>
    <t>GUED711229QVA</t>
  </si>
  <si>
    <t>KENYA SAMANTHA ZAVALA JAUREGUI</t>
  </si>
  <si>
    <t>ZAJK9603067J5</t>
  </si>
  <si>
    <t>GABRIELA ANGELICA CARMONA PADILLA</t>
  </si>
  <si>
    <t>CAPG771014CG9</t>
  </si>
  <si>
    <t>RICARDO GARCIA BERUMEN</t>
  </si>
  <si>
    <t>GABR920109M52</t>
  </si>
  <si>
    <t>IVAN FERNANDEZ GAMEZ</t>
  </si>
  <si>
    <t>LUISA VICTORIA SANCHEZ CORTES</t>
  </si>
  <si>
    <t>SACL0411224Z4</t>
  </si>
  <si>
    <t>ADRIANA VILLA CEBADO</t>
  </si>
  <si>
    <t>VICA871006CK1</t>
  </si>
  <si>
    <t>FERNANDO CRUZ SERRANO</t>
  </si>
  <si>
    <t>CUSF9207037C6</t>
  </si>
  <si>
    <t>OSIRIS YAIR LOPEZ GONZALEZ</t>
  </si>
  <si>
    <t>CAMILO DHERSY VIVAS</t>
  </si>
  <si>
    <t>DEVC710406CI1</t>
  </si>
  <si>
    <t>NAVID ESAU BUENDIA VALENCIA</t>
  </si>
  <si>
    <t>BUVN980214B52</t>
  </si>
  <si>
    <t>LUIS ARTURO LARA GRIMALDO</t>
  </si>
  <si>
    <t>DIANA CAROLINA TRISTAN SALINAS</t>
  </si>
  <si>
    <t>TISD980112AL7</t>
  </si>
  <si>
    <t>NORMA ANGELICA GIL ROCHA</t>
  </si>
  <si>
    <t>GIRN820212M46</t>
  </si>
  <si>
    <t>PATRICIA ARAMBULA RAMIREZ</t>
  </si>
  <si>
    <t>AARP801015819</t>
  </si>
  <si>
    <t>ANA LAURA OBREGON AZUARA</t>
  </si>
  <si>
    <t>OEAA900308K67</t>
  </si>
  <si>
    <t>EDUARDO ALBERTO POOT LOPEZ</t>
  </si>
  <si>
    <t>JESSICA PAMELA CELIS KU</t>
  </si>
  <si>
    <t>CEKJ901030KU9</t>
  </si>
  <si>
    <t>SAUL CORTES RUBIO</t>
  </si>
  <si>
    <t>JUAN SUAREZ BARBOSA</t>
  </si>
  <si>
    <t>SUBJ900712JNA</t>
  </si>
  <si>
    <t>LUIS ANGEL JACOME GARCIA</t>
  </si>
  <si>
    <t>JAGL8908223K0</t>
  </si>
  <si>
    <t>CLAUDIA ALEJANDRA MENDOZA CARDENAS</t>
  </si>
  <si>
    <t>ELSA GAMBOA GUEVARA</t>
  </si>
  <si>
    <t>GAGE700103F27</t>
  </si>
  <si>
    <t>RAUL EDUARDO PARGA DIAZ</t>
  </si>
  <si>
    <t>JULIETA PATRICIA ALFARO CALLEROS</t>
  </si>
  <si>
    <t>AACJ910317N94</t>
  </si>
  <si>
    <t>ROGELIO ALFARO VIDAÐA</t>
  </si>
  <si>
    <t>AAVR8911158B1</t>
  </si>
  <si>
    <t>ALEJANDRO VALDEZ LOPEZ</t>
  </si>
  <si>
    <t>ANA BEATRIZ COMPAÐ SANTACRUZ</t>
  </si>
  <si>
    <t>COSA800809F10</t>
  </si>
  <si>
    <t>MONSERRAT RAMOS FLORES</t>
  </si>
  <si>
    <t>RAFM0005277J5</t>
  </si>
  <si>
    <t>SP GDL (C. DELGADILLO)</t>
  </si>
  <si>
    <t>CARLO ZAHIB DELGADILLO KIAMY</t>
  </si>
  <si>
    <t>JULIA CAROLINA COVARRUBIAS IBARRA</t>
  </si>
  <si>
    <t>COIJ840827HW4</t>
  </si>
  <si>
    <t>ISMAEL MEDINA HERNANDEZ</t>
  </si>
  <si>
    <t>ROSA YURIKO NABIL LOPEZ MEDINA</t>
  </si>
  <si>
    <t>LOMR870830EL5</t>
  </si>
  <si>
    <t>MONICA NOHEMI PRIETO VALENCIA</t>
  </si>
  <si>
    <t>BRYAN OSWALDO TORRES VAZQUEZ</t>
  </si>
  <si>
    <t>TOVB980428TU3</t>
  </si>
  <si>
    <t>JESSICA JAZMIN GOMES ROSALES</t>
  </si>
  <si>
    <t>BRENDA VICTORIA IYADALIST GONZALEZ LUNA</t>
  </si>
  <si>
    <t>GOLB000330TB7</t>
  </si>
  <si>
    <t>FRANCISCO JESUS LEON BENITEZ</t>
  </si>
  <si>
    <t>LEBF940610JNA</t>
  </si>
  <si>
    <t>MA. DE JESUS MEZA DIAZ</t>
  </si>
  <si>
    <t>MEDJ700826K17</t>
  </si>
  <si>
    <t>ARTURO SALCIDO GALVAN</t>
  </si>
  <si>
    <t>MIGUEL ANGEL BAUTISTA RAMIREZ</t>
  </si>
  <si>
    <t>BARM920406R2A</t>
  </si>
  <si>
    <t>CESIA DELGADO MAR</t>
  </si>
  <si>
    <t>DEMC000703UZ6</t>
  </si>
  <si>
    <t>SANDRA NATHALY NAVARRO GONZALEZ</t>
  </si>
  <si>
    <t>NAGS921116DK8</t>
  </si>
  <si>
    <t>IMELDA ELOISA NAVARRO AGUILAR</t>
  </si>
  <si>
    <t>NAAI890513P1A</t>
  </si>
  <si>
    <t>JUAN PABLO HERNANDEZ GONZALEZ</t>
  </si>
  <si>
    <t>ADRIANA COLIN SALAZAR</t>
  </si>
  <si>
    <t>COSA940331UU8</t>
  </si>
  <si>
    <t>HECTOR MANUEL TAPIA CARMONA</t>
  </si>
  <si>
    <t>YESENIA MARTINEZ XOCHITLA</t>
  </si>
  <si>
    <t>MAXY840318TZ1</t>
  </si>
  <si>
    <t>CINTYA MARIA HOLGUIN PLATA</t>
  </si>
  <si>
    <t>HOPC830320DA1</t>
  </si>
  <si>
    <t>GABRIELA BENAVIDES ROMERO</t>
  </si>
  <si>
    <t>BERG8502205V9</t>
  </si>
  <si>
    <t>BEATRIZ BUSTAMANTE RUIZ</t>
  </si>
  <si>
    <t>VM</t>
  </si>
  <si>
    <t>BURB870730C52</t>
  </si>
  <si>
    <t>HECTOR JAVIER CRIOLLO AYALA</t>
  </si>
  <si>
    <t>CIAH7808119X4</t>
  </si>
  <si>
    <t>XIMENA JAZMIN PERALTA HERNANDEZ</t>
  </si>
  <si>
    <t>PEHX000917FI9</t>
  </si>
  <si>
    <t>ELIOT GIOVANNI DIAZ PEÐA</t>
  </si>
  <si>
    <t>DIPE9801154Z7</t>
  </si>
  <si>
    <t>LIZA IVONNE AGUILAR BADILLO</t>
  </si>
  <si>
    <t>GIUSEPPE NICOLAS CONSOLI CASTILLO</t>
  </si>
  <si>
    <t>COCG960716BR8</t>
  </si>
  <si>
    <t>JONATHAN DAVID RIVERA GALLEGOS</t>
  </si>
  <si>
    <t>RIGJ961103IG2</t>
  </si>
  <si>
    <t>GLORIA DENIS BECERRA ARAMBULA</t>
  </si>
  <si>
    <t>DIEGO GONZALEZ RAMOS</t>
  </si>
  <si>
    <t>GORD891010RR1</t>
  </si>
  <si>
    <t>ANGELICA MARIA MARTINI PEREZ</t>
  </si>
  <si>
    <t>ANUAR RODRIGUEZ DIAZ-GREENE</t>
  </si>
  <si>
    <t>RODA000704AW6</t>
  </si>
  <si>
    <t>JUDITH LOPEZ CASIQUE</t>
  </si>
  <si>
    <t>MAYRA BIBIANA IGNACIO GARCIA</t>
  </si>
  <si>
    <t>IAGM8504123I2</t>
  </si>
  <si>
    <t>RENE VAZQUEZ NARRO</t>
  </si>
  <si>
    <t>VANR760610418</t>
  </si>
  <si>
    <t>MARTIN MOLINA RUEDA</t>
  </si>
  <si>
    <t>MORM851004CE7</t>
  </si>
  <si>
    <t>CINTHIA CAROLINA FLORES RAMIREZ</t>
  </si>
  <si>
    <t>CRISTIAN IVAN ROBLES GUTIERREZ</t>
  </si>
  <si>
    <t>ROGC9211204G9</t>
  </si>
  <si>
    <t>CARLOS IVAN SANCHEZ LOPEZ</t>
  </si>
  <si>
    <t>SALC020413C48</t>
  </si>
  <si>
    <t>MEILIN YOTZIN REAL ROJAS</t>
  </si>
  <si>
    <t>RERM011008IT0</t>
  </si>
  <si>
    <t>JUAN LUIS RENTERIA CASTOR</t>
  </si>
  <si>
    <t>PAOLA GARCIA LOPEZ</t>
  </si>
  <si>
    <t>GALP980514RP4</t>
  </si>
  <si>
    <t>VASTI SARAI OLVERA SANCHEZ</t>
  </si>
  <si>
    <t>OESV000316PH7</t>
  </si>
  <si>
    <t>RUBI ALEXIS TALAMANTES HERNANDEZ</t>
  </si>
  <si>
    <t>TAHR8703018R3</t>
  </si>
  <si>
    <t>BERTHA LISSET MARTINEZ PATLAN</t>
  </si>
  <si>
    <t>MAPB880217TI2</t>
  </si>
  <si>
    <t>HECTOR HUGO LAZALDE JIMENEZ</t>
  </si>
  <si>
    <t>ERASMO REYES AGUILAR</t>
  </si>
  <si>
    <t>REAE001002IB7</t>
  </si>
  <si>
    <t>NATALIA CORTES DOMINGUEZ</t>
  </si>
  <si>
    <t>CODN980728A44</t>
  </si>
  <si>
    <t>HATSHEPSUT CAROLINA ARMENTA HERNANDEZ</t>
  </si>
  <si>
    <t>AEHH890101F71</t>
  </si>
  <si>
    <t>JUAN PABLO VILLALPANDO ROMO</t>
  </si>
  <si>
    <t>VIRJ990111RI1</t>
  </si>
  <si>
    <t>GLORIA MYLUE BOLAÐOS CORDOVA</t>
  </si>
  <si>
    <t>BOCG970606PQ3</t>
  </si>
  <si>
    <t>IRENE HERRERA TORRES</t>
  </si>
  <si>
    <t>HETI890628DM6</t>
  </si>
  <si>
    <t>MONICA ALEJANDRA LOA ACOSTA</t>
  </si>
  <si>
    <t>LOAM9105135J8</t>
  </si>
  <si>
    <t>MILAGRO GUADALUPE DE LA CRUZ QUINTERO</t>
  </si>
  <si>
    <t>CUQM020507JF4</t>
  </si>
  <si>
    <t>KARLA ILIANA ALBORES MONTIEL</t>
  </si>
  <si>
    <t>JOSE ALBERTO CASTAÐEDA VILLALOBOS</t>
  </si>
  <si>
    <t>CAVA900317599</t>
  </si>
  <si>
    <t>MIGUEL LAMPROS DE LA TORRE KUSULAS</t>
  </si>
  <si>
    <t>TOKM6303107V4</t>
  </si>
  <si>
    <t>JUAN JOSE DOMINGUEZ CORTES</t>
  </si>
  <si>
    <t>DOCJ860225FL5</t>
  </si>
  <si>
    <t>MARIANO DEL CASTILLO GUERRERO</t>
  </si>
  <si>
    <t>CAGM990215V42</t>
  </si>
  <si>
    <t>MALCOM DE JESUS GALINDO VILLALOBOS</t>
  </si>
  <si>
    <t>GAVM970927FN1</t>
  </si>
  <si>
    <t>JUANA MARIA CANTU RODRIGUEZ</t>
  </si>
  <si>
    <t>CARJ680131FY2</t>
  </si>
  <si>
    <t>CLAUDIA LIZETH PAZ GARCIA</t>
  </si>
  <si>
    <t>GRACIELA EUNICE BOUCHAN VARGAS</t>
  </si>
  <si>
    <t>BOVG8612198Y3</t>
  </si>
  <si>
    <t>NYDIA FERNANDA VALDES GAONA</t>
  </si>
  <si>
    <t>VAGN931010NW5</t>
  </si>
  <si>
    <t>MARCO ANTONIO MERODIO CABRERA</t>
  </si>
  <si>
    <t>MECM010314RY5</t>
  </si>
  <si>
    <t>EVELYN ADRIANA RODRIGUEZ CHICO</t>
  </si>
  <si>
    <t>DIANA DEL CARMEN PATIÐO ALVAREZ</t>
  </si>
  <si>
    <t>PAAD770628EX7</t>
  </si>
  <si>
    <t>MARIA GUADALUPE VILLEGAS REYES</t>
  </si>
  <si>
    <t>VIRG930413M75</t>
  </si>
  <si>
    <t>LUIS ANTONIO CONTRERAS ROSALES</t>
  </si>
  <si>
    <t>CORL800408EC9</t>
  </si>
  <si>
    <t>JHOVANY JUAREZ MIRANDA</t>
  </si>
  <si>
    <t>JUMJ921230T12</t>
  </si>
  <si>
    <t>SP GDL (H. CANSINO)</t>
  </si>
  <si>
    <t>ESTELA MARGARITA LARA GARCIA</t>
  </si>
  <si>
    <t>LAGE851109SP3</t>
  </si>
  <si>
    <t>JUAN PABLO TORRES HURTADO</t>
  </si>
  <si>
    <t>TOHJ9906226P9</t>
  </si>
  <si>
    <t>CYNTHIA CORTES RICO</t>
  </si>
  <si>
    <t>CORC771009N15</t>
  </si>
  <si>
    <t>VICTOR MANUEL GALVAN PERUSQUIA</t>
  </si>
  <si>
    <t>GAPV9806069C9</t>
  </si>
  <si>
    <t>WENDY VERONICA SALDIVAR MARIN</t>
  </si>
  <si>
    <t>SAMW9011243S9</t>
  </si>
  <si>
    <t>SARA MARTINEZ CHICO</t>
  </si>
  <si>
    <t>MACS9105178Z2</t>
  </si>
  <si>
    <t>MAURICIO QUIROGA BRIZUELA</t>
  </si>
  <si>
    <t>QUBM691016E59</t>
  </si>
  <si>
    <t>ANGELINA ARMADA OBESO</t>
  </si>
  <si>
    <t>MARCOS ESTEBAN CERVANTES ARMADA</t>
  </si>
  <si>
    <t>CEAM001226C72</t>
  </si>
  <si>
    <t>CARLOS ENRIQUE MENDOZA RAZO</t>
  </si>
  <si>
    <t>GLORIA ESMERALDA CERVERA JACOBO</t>
  </si>
  <si>
    <t>CEJG930410M33</t>
  </si>
  <si>
    <t>CLAUDETTE CASIR MESTRE</t>
  </si>
  <si>
    <t>CAMC690630S43</t>
  </si>
  <si>
    <t>MANUEL ALBERTO ALEMAN BERMEA</t>
  </si>
  <si>
    <t>AEBM961211KF5</t>
  </si>
  <si>
    <t>ALAN ELOY POIRE ARANDA</t>
  </si>
  <si>
    <t>POAA6608049V6</t>
  </si>
  <si>
    <t>HILDA MARIA HERNANDEZ HERNANDEZ</t>
  </si>
  <si>
    <t>HEHH900902DL9</t>
  </si>
  <si>
    <t>ADRIANA PENA ORTIZ</t>
  </si>
  <si>
    <t>MARIO LEONARDO VELAZQUEZ VILLEGAS</t>
  </si>
  <si>
    <t>VEVM9511192F8</t>
  </si>
  <si>
    <t>THELMA ARELY VERA TEPACH</t>
  </si>
  <si>
    <t>VETT951221ED5</t>
  </si>
  <si>
    <t>MIGUEL ANGEL ARVIZU MINA</t>
  </si>
  <si>
    <t>AIMM951026G80</t>
  </si>
  <si>
    <t>EDGAR ANDRES ESPINOSA MOEDANO</t>
  </si>
  <si>
    <t>JORGE ARTURO ALVAREZ MIRANDA</t>
  </si>
  <si>
    <t>AAMJ820822493</t>
  </si>
  <si>
    <t>ERIKA ORDAZ GONZALEZ</t>
  </si>
  <si>
    <t>OAGE9011113K0</t>
  </si>
  <si>
    <t>DIANA QUINTERO GARRIDO</t>
  </si>
  <si>
    <t>QUGD950720BS5</t>
  </si>
  <si>
    <t>DARA JATNIEL BLAS GONZALEZ</t>
  </si>
  <si>
    <t>BAGD001018LQ7</t>
  </si>
  <si>
    <t>ARIEL ROBERTO MIGUEL</t>
  </si>
  <si>
    <t>OMAR EDUARDO MACIAS MACIAS</t>
  </si>
  <si>
    <t>MAMX880113466</t>
  </si>
  <si>
    <t>ARIEL SERRANO VAZQUEZ</t>
  </si>
  <si>
    <t>SEVA841004E27</t>
  </si>
  <si>
    <t>TADEO ARMANDO BARRON LOPEZ</t>
  </si>
  <si>
    <t>BALT800218BH8</t>
  </si>
  <si>
    <t>RUTH ARELY VALLES BARRERA</t>
  </si>
  <si>
    <t>CLAUDIA SHANTHAL SANCHEZ ROMERO</t>
  </si>
  <si>
    <t>SARC880720MGA</t>
  </si>
  <si>
    <t>JOSE IGNACIO REYES OBRIEN</t>
  </si>
  <si>
    <t>REOI910122AZ8</t>
  </si>
  <si>
    <t>JAVIER LEGASPI MONTIEL</t>
  </si>
  <si>
    <t>LEMJ940405D41</t>
  </si>
  <si>
    <t>LIGIA SORIANO GONZALEZ</t>
  </si>
  <si>
    <t>CESAR RICARDO GONZALEZ ALVARADO</t>
  </si>
  <si>
    <t>GOAC8406076D7</t>
  </si>
  <si>
    <t>JORGE CHRISTIAN ORTIZ VARELA</t>
  </si>
  <si>
    <t>OIVJ850124F47</t>
  </si>
  <si>
    <t>LUIS BERNARDO COVARRUBIAS LADRON DE</t>
  </si>
  <si>
    <t>MAGDA XIMENA HERNANDEZ HERNANDEZ</t>
  </si>
  <si>
    <t>HEHM960513FL8</t>
  </si>
  <si>
    <t>BRENDA BARCENAS RODRIGUEZ</t>
  </si>
  <si>
    <t>ELISA ADRIANA RANGEL CANO</t>
  </si>
  <si>
    <t>RACE800125AG9</t>
  </si>
  <si>
    <t>MARIA DEL ROCIO PEREZ TAPIA</t>
  </si>
  <si>
    <t>CLAUDIA ALBERTO PLANCARTE</t>
  </si>
  <si>
    <t>AEPC860412G98</t>
  </si>
  <si>
    <t>ANA ELIZABETH RODRIGUEZ ALVAREZ</t>
  </si>
  <si>
    <t>ROAA890803S95</t>
  </si>
  <si>
    <t>MANUEL ABELARDO VALDES VITE</t>
  </si>
  <si>
    <t>VAVM960907HS2</t>
  </si>
  <si>
    <t>ADRIANA CORONADO CASTELLANOS</t>
  </si>
  <si>
    <t>COCA981023341</t>
  </si>
  <si>
    <t>JULIANA MORALES MORALES</t>
  </si>
  <si>
    <t>MOMJ880812BS3</t>
  </si>
  <si>
    <t>FERNANDO ADRIAN PULIDO BAÐUELOS</t>
  </si>
  <si>
    <t>PUBF780225LY4</t>
  </si>
  <si>
    <t>IGNACIO JAVIER LOZANO SANDOVAL</t>
  </si>
  <si>
    <t>VICTOR HUGO VAZQUEZ ALTAMIRANO</t>
  </si>
  <si>
    <t>VAAV8607311I2</t>
  </si>
  <si>
    <t>MAYRA EUGENIA ROQUE SILVA</t>
  </si>
  <si>
    <t>ROSM830423HH0</t>
  </si>
  <si>
    <t>LUISA FERNANDA MARTINEZ ALCANTAR</t>
  </si>
  <si>
    <t>MAAL0412173I3</t>
  </si>
  <si>
    <t>NORMA EDITH VILLANUEVA LUGO</t>
  </si>
  <si>
    <t>VILN940120J16</t>
  </si>
  <si>
    <t>BRIANDA GABRIELA CRUZ MARTINEZ</t>
  </si>
  <si>
    <t>CUMB900212D25</t>
  </si>
  <si>
    <t>CARMEN JUDITH ORTEGA CHOCOTECO</t>
  </si>
  <si>
    <t>OECC890831SB2</t>
  </si>
  <si>
    <t>GRISELDA OSORIO GUZMAN</t>
  </si>
  <si>
    <t>AKETZALLI RAMIREZ GARCIA</t>
  </si>
  <si>
    <t>RAGA9704175K3</t>
  </si>
  <si>
    <t>BRISA DEL ROCIO TORRES SANCHEZ</t>
  </si>
  <si>
    <t>FABRICIO ALBERTO PRADO QUIROGA</t>
  </si>
  <si>
    <t>PAQF061202GX4</t>
  </si>
  <si>
    <t>ALBERTO MATA SANCHEZ</t>
  </si>
  <si>
    <t>MASA881214MN9</t>
  </si>
  <si>
    <t>YAIR EDUARDO MASSA CAZARES</t>
  </si>
  <si>
    <t>MACY010427RN1</t>
  </si>
  <si>
    <t>MARIA FERNANDA GOMEZ VILLASEÐOR</t>
  </si>
  <si>
    <t>GOVF991211539</t>
  </si>
  <si>
    <t>MIREYA GUAJARDO VILLELA</t>
  </si>
  <si>
    <t>LUIS DAVID GARCIA HERNANDEZ</t>
  </si>
  <si>
    <t>GAHL960905CM4</t>
  </si>
  <si>
    <t>MARLENE PEREZ LOPEZ</t>
  </si>
  <si>
    <t>PELM951030PC8</t>
  </si>
  <si>
    <t>JULIO CESAR GUTIERREZ ZAVALA</t>
  </si>
  <si>
    <t>ROMINA BRETON NORIEGA</t>
  </si>
  <si>
    <t>BENR8108313I9</t>
  </si>
  <si>
    <t>SUSANNA SOFIA ANISO RODRIGUEZ</t>
  </si>
  <si>
    <t>ANGEL ROGELIO ACEVES ALVAREZ</t>
  </si>
  <si>
    <t>AEAA970201H62</t>
  </si>
  <si>
    <t>ERNESTO LESPRON FRAUSTO</t>
  </si>
  <si>
    <t>YARELI YUNUEM GALLARDO CASTELLANOS</t>
  </si>
  <si>
    <t>GACY971003BL4</t>
  </si>
  <si>
    <t>VICTOR HUGO JUAREZ OLVERA</t>
  </si>
  <si>
    <t>KEVIN JIRAHUDIER CANO MARTINEZ</t>
  </si>
  <si>
    <t>CAMK951205IJ9</t>
  </si>
  <si>
    <t>VIRIDIANA RAMIREZ GUTIERREZ</t>
  </si>
  <si>
    <t>RAGV9305225S4</t>
  </si>
  <si>
    <t>MONTSERRAT GUZMAN DORANTES</t>
  </si>
  <si>
    <t>GUDM0108034B0</t>
  </si>
  <si>
    <t>JUAN GUILLERMO ZEPEDA SALAS</t>
  </si>
  <si>
    <t>MARTHA LETICIA GARCIA MAGAÐA</t>
  </si>
  <si>
    <t>GAMM960124FY1</t>
  </si>
  <si>
    <t>NESTOR SOTELO RODRIGUEZ</t>
  </si>
  <si>
    <t>SORN940507QG8</t>
  </si>
  <si>
    <t>ALAN ALBERTO RAMIREZ GARCIA</t>
  </si>
  <si>
    <t>RAGA8901088J8</t>
  </si>
  <si>
    <t>MERCEDES CABRERA GARZA</t>
  </si>
  <si>
    <t>CAGM890803GT6</t>
  </si>
  <si>
    <t>LUZ MARIA MURO ROBLES</t>
  </si>
  <si>
    <t>ADOLFO NUÐEZ RODRIGUEZ</t>
  </si>
  <si>
    <t>NURA020318JE8</t>
  </si>
  <si>
    <t>MANLIO ALEJANDRO GONZALEZ RIVERA</t>
  </si>
  <si>
    <t>GORM970529RV0</t>
  </si>
  <si>
    <t>RICARDO FABRE MENDOZA</t>
  </si>
  <si>
    <t>FAMR750115F58</t>
  </si>
  <si>
    <t>YADIRA ITZEL VALLARTE HERRERA</t>
  </si>
  <si>
    <t>VAHY000817IK6</t>
  </si>
  <si>
    <t>DAVID ALBERTO DAMKEN GUERRERO</t>
  </si>
  <si>
    <t>VALERIA ABRIL RODRIGUEZ ZAPATA</t>
  </si>
  <si>
    <t>ROZV020115FN0</t>
  </si>
  <si>
    <t>MAUREEN ORTEGA CHACON</t>
  </si>
  <si>
    <t>OECM7504159U3</t>
  </si>
  <si>
    <t>BLADIMIR VAZQUEZ BARRENA</t>
  </si>
  <si>
    <t>VABB951029LG9</t>
  </si>
  <si>
    <t>HANA SOFIA LOPEZ QUIÐONEZ</t>
  </si>
  <si>
    <t>LOQH990117M78</t>
  </si>
  <si>
    <t>KARLA XOCHITL RAZO MARTINEZ</t>
  </si>
  <si>
    <t>RAMK771214AK0</t>
  </si>
  <si>
    <t>RAUL GONZALEZ PEREZ</t>
  </si>
  <si>
    <t>GOPR7406142X9</t>
  </si>
  <si>
    <t>JORGE EDUARDO HEREDIA LUNA</t>
  </si>
  <si>
    <t>HELJ931129TYA</t>
  </si>
  <si>
    <t>MIRNA ALEJANDRA PEREZ ANDRADE</t>
  </si>
  <si>
    <t>PEAM770503ER5</t>
  </si>
  <si>
    <t>MARIA CONSUELO PANTOJA GARCIA</t>
  </si>
  <si>
    <t>PAGC7601017Z0</t>
  </si>
  <si>
    <t>ANA CECILIA DELGADO SOSA</t>
  </si>
  <si>
    <t>DESA951123KG8</t>
  </si>
  <si>
    <t>DULCE MELISSA SILVESTRE PEREZ</t>
  </si>
  <si>
    <t>SIPD970528TD8</t>
  </si>
  <si>
    <t>VALENTINA LEGORRETA SANTAMARIA</t>
  </si>
  <si>
    <t>LESV040225QAA</t>
  </si>
  <si>
    <t>OSCAR MORENO ALTAMIRANO</t>
  </si>
  <si>
    <t>MOAO711128PX3</t>
  </si>
  <si>
    <t>EDGAR EDUARDO VERDUGO ESTRADA</t>
  </si>
  <si>
    <t>VEEE761221E11</t>
  </si>
  <si>
    <t>STEPHANIA BORDON SIGALA</t>
  </si>
  <si>
    <t>ROGELIO BENITEZ BERMEO</t>
  </si>
  <si>
    <t>BEBR740607BF1</t>
  </si>
  <si>
    <t>VALERIA ITZEL SANCHEZ VELA</t>
  </si>
  <si>
    <t>SAVV9307277K4</t>
  </si>
  <si>
    <t>GEOVANNA GARCIA CRUZ</t>
  </si>
  <si>
    <t>GACG921105HV4</t>
  </si>
  <si>
    <t>AIMEE ALEJANDRA HERNANDEZ LOPEZ</t>
  </si>
  <si>
    <t>HELA931103U70</t>
  </si>
  <si>
    <t>ROSA ALEJANDRA VARGAS VAZQUEZ</t>
  </si>
  <si>
    <t>VAVR740207TF7</t>
  </si>
  <si>
    <t>LEONARDO MARTINEZ OLVERA</t>
  </si>
  <si>
    <t>MAOL921106IS7</t>
  </si>
  <si>
    <t>SANTIAGO DE JESUS MONSIVAIS MARTINEZ</t>
  </si>
  <si>
    <t>MOMS7908185N9</t>
  </si>
  <si>
    <t>ALMA MONICA GARCIA MERCADO</t>
  </si>
  <si>
    <t>GAMA9805159A7</t>
  </si>
  <si>
    <t>JESSICA ANDREA ZARCO CERECEDO</t>
  </si>
  <si>
    <t>ZACJ951221V49</t>
  </si>
  <si>
    <t>GERARDO CABELLO MARQUEZ</t>
  </si>
  <si>
    <t>CAMG930625114</t>
  </si>
  <si>
    <t>CARLOS ALBERTO HERNANDEZ ISLAS</t>
  </si>
  <si>
    <t>HEIC941125154</t>
  </si>
  <si>
    <t>MARINA MORENO ESPINO</t>
  </si>
  <si>
    <t>MOEM970728PC4</t>
  </si>
  <si>
    <t>DAVID ROSAS VILLALOBOS</t>
  </si>
  <si>
    <t>KARLA VALERIA VAZQUEZ CAMARILLO</t>
  </si>
  <si>
    <t>VACK9810099Q7</t>
  </si>
  <si>
    <t>LUCERO DE JESUS CASTRO OROZCO</t>
  </si>
  <si>
    <t>CAOL890316SE0</t>
  </si>
  <si>
    <t>ALMA ISABEL LOPEZ SERRANO</t>
  </si>
  <si>
    <t>LOSA970103T30</t>
  </si>
  <si>
    <t>DIANA GOMEZ PADILLA</t>
  </si>
  <si>
    <t>GOPD990625QF0</t>
  </si>
  <si>
    <t>JOAQUIN ESTEBAN AVALOS DOMINGUEZ</t>
  </si>
  <si>
    <t>AADJ9407049X9</t>
  </si>
  <si>
    <t>LUIS ENRIQUE RIVAS CASTILLEJOS</t>
  </si>
  <si>
    <t>RICL791227EE4</t>
  </si>
  <si>
    <t>ERIKA PAOLA GARCIA RAMIREZ</t>
  </si>
  <si>
    <t>GARE971117CL8</t>
  </si>
  <si>
    <t>CRISTINA MARCELA OLIVO VILLEGAS</t>
  </si>
  <si>
    <t>OIVC7203304K0</t>
  </si>
  <si>
    <t>NORMA ADRIANA CORTES HERNANDEZ</t>
  </si>
  <si>
    <t>COHN890130C39</t>
  </si>
  <si>
    <t>ANTONIO GARCIA DE LA MORA</t>
  </si>
  <si>
    <t>GAMA990112FB4</t>
  </si>
  <si>
    <t>GUILLERMO EDUARDO OLVERA ESCALANTE</t>
  </si>
  <si>
    <t>OEEG951227FV6</t>
  </si>
  <si>
    <t>RODRIGO DIAZ LOZANO</t>
  </si>
  <si>
    <t>DILR940223TS8</t>
  </si>
  <si>
    <t>NEREYDA DONAJI CAMERAS GARCIA</t>
  </si>
  <si>
    <t>CAGN8812013F0</t>
  </si>
  <si>
    <t>JESUS HUMBERTO ARZATE MIRANDA</t>
  </si>
  <si>
    <t>AAMJ950816175</t>
  </si>
  <si>
    <t>PAUL RAMOS FUENTES</t>
  </si>
  <si>
    <t>JULIO CESAR ALONSO PALOMARES</t>
  </si>
  <si>
    <t>AOPJ9003184B2</t>
  </si>
  <si>
    <t>DAVID JESUS DEL RIO GONZALEZ</t>
  </si>
  <si>
    <t>NADIA FLOR HERNANDEZ OLVERA</t>
  </si>
  <si>
    <t>HEON961112IU1</t>
  </si>
  <si>
    <t>LUZ MARIA SANCHEZ IBARRA</t>
  </si>
  <si>
    <t>RUTH AIDE IBARRA AGUILERA</t>
  </si>
  <si>
    <t>IAAR8602277N9</t>
  </si>
  <si>
    <t>ANA PAULINA TREVIÐO LOPEZ</t>
  </si>
  <si>
    <t>TELA890607BDA</t>
  </si>
  <si>
    <t>YESICA ZULEMA RODRIGUEZ GUTIERREZ</t>
  </si>
  <si>
    <t>PALOMA DE LA MACARENA RAMIREZ ORTIZ</t>
  </si>
  <si>
    <t>RAOP820520LV2</t>
  </si>
  <si>
    <t>ITZEL ENRIQUEZ PACHECO</t>
  </si>
  <si>
    <t>EIPI030920KB0</t>
  </si>
  <si>
    <t>JOSE CARLOS BAROUSSE RAMIREZ</t>
  </si>
  <si>
    <t>BARC750920SD8</t>
  </si>
  <si>
    <t>AIDEE ESTEFANIA MONTAÐO MARTINEZ</t>
  </si>
  <si>
    <t>MOMA921227SX6</t>
  </si>
  <si>
    <t>FERNANDO CHARLES RAMIREZ</t>
  </si>
  <si>
    <t>CARF820708EI5</t>
  </si>
  <si>
    <t>ALONSO JAIR GONZALEZ ALONSO</t>
  </si>
  <si>
    <t>GOAA001002KD6</t>
  </si>
  <si>
    <t>KEYLA GABRIELA GARCIA FABELA</t>
  </si>
  <si>
    <t>GAFK960623FT5</t>
  </si>
  <si>
    <t>LUZ ANGULO REYES</t>
  </si>
  <si>
    <t>AURL8511064J2</t>
  </si>
  <si>
    <t>ANA KAREN JUAREZ CAZAREZ</t>
  </si>
  <si>
    <t>JESUS ANGEL BECERRA LOPEZ</t>
  </si>
  <si>
    <t>BELJ010716RPA</t>
  </si>
  <si>
    <t>YAZELY ELIZABETH MONDRAGON VELAZQUEZ</t>
  </si>
  <si>
    <t>MOVY920721DY1</t>
  </si>
  <si>
    <t>CARLOS ISMAEL SANCHEZ ABURTO</t>
  </si>
  <si>
    <t>SAAC930521DX7</t>
  </si>
  <si>
    <t>KARINA ROBLES ACOSTA</t>
  </si>
  <si>
    <t>ROAK730718RR7</t>
  </si>
  <si>
    <t>JERSON DAVID SOLIS JIMENEZ</t>
  </si>
  <si>
    <t>ARIANA SIBONEY ORTEGA CHAVEZ</t>
  </si>
  <si>
    <t>OECA940111MF8</t>
  </si>
  <si>
    <t>ERICK SALAS ALCANTARA</t>
  </si>
  <si>
    <t>SAAE850426AX8</t>
  </si>
  <si>
    <t>SHEYLA JANETH VILLALOBOS HERRERA</t>
  </si>
  <si>
    <t>VIHS911226AB6</t>
  </si>
  <si>
    <t>OCTAVIO DIAZ SAAVEDRA</t>
  </si>
  <si>
    <t>DISO8606072Q1</t>
  </si>
  <si>
    <t>ARIADNA FERNANDA RAMIREZ HERNANDEZ</t>
  </si>
  <si>
    <t>RAHA9903031G1</t>
  </si>
  <si>
    <t>MIREYA ARGELIA MENDIVIL LOPEZ</t>
  </si>
  <si>
    <t>MELM821209HK5</t>
  </si>
  <si>
    <t>PEDRO CELESTINO BRITO RODRIGUEZ</t>
  </si>
  <si>
    <t>BIRP690923DL0</t>
  </si>
  <si>
    <t>MARCELA PARADA GUZMAN</t>
  </si>
  <si>
    <t>PAGM761010444</t>
  </si>
  <si>
    <t>MARIO EDUARDO LOPEZ BAUTISTA</t>
  </si>
  <si>
    <t>LOBM780427L94</t>
  </si>
  <si>
    <t>MARGARITA ALMANZA RANGEL</t>
  </si>
  <si>
    <t>AARM760722NX3</t>
  </si>
  <si>
    <t>JAZMIN RANGEL ZAMUDIO</t>
  </si>
  <si>
    <t>ALFREDO VAZQUEZ JIMENEZ</t>
  </si>
  <si>
    <t>VAJA010202K88</t>
  </si>
  <si>
    <t>JUAN CARLOS SOTO JIMENEZ</t>
  </si>
  <si>
    <t>JOEL MICHEL NOGUEDA MICHACA</t>
  </si>
  <si>
    <t>NOMJ861011EJ7</t>
  </si>
  <si>
    <t>DAVID FELIPE CHAPARRO HERRERA</t>
  </si>
  <si>
    <t>CAHD8909307X7</t>
  </si>
  <si>
    <t>SALVADOR HERNANDEZ LOPEZ</t>
  </si>
  <si>
    <t>JENYFER TINOCO SANCHEZ</t>
  </si>
  <si>
    <t>TISJ861027RG1</t>
  </si>
  <si>
    <t>GUILLERMO MUNOZ VILLEGAS</t>
  </si>
  <si>
    <t>KARLA DENNIS VILLASEÐOR ZUÐIGA</t>
  </si>
  <si>
    <t>VIZK9007092X2</t>
  </si>
  <si>
    <t>EDUARDO BAEZ DIAZ</t>
  </si>
  <si>
    <t>BADE910322I95</t>
  </si>
  <si>
    <t>FRANCISCO JAVIER NEAVE VIZCARRA</t>
  </si>
  <si>
    <t>NEVF920826BK0</t>
  </si>
  <si>
    <t>GABINO EMILIANO RUIZ MOYA</t>
  </si>
  <si>
    <t>RUMG030822SG6</t>
  </si>
  <si>
    <t>MAURICIO AMADOR MURGUIA</t>
  </si>
  <si>
    <t>AAMM690814340</t>
  </si>
  <si>
    <t>EDUARDO RODRIGUEZ ORTIZ</t>
  </si>
  <si>
    <t>ROOE971013E64</t>
  </si>
  <si>
    <t>ELIZABETH YAZMIN ONCHI MERCADO</t>
  </si>
  <si>
    <t>OIME830302AP6</t>
  </si>
  <si>
    <t>PUEBLA 1</t>
  </si>
  <si>
    <t>SP MEX (F. GARCIA)</t>
  </si>
  <si>
    <t>ARTEMISA MARJORIE PEREZ AGGI</t>
  </si>
  <si>
    <t>JHULIANA GUILLERMINA TAPIA NUÐEZ</t>
  </si>
  <si>
    <t>TANJ890211GP3</t>
  </si>
  <si>
    <t>JAIME ZENDEJAS GUZMAN</t>
  </si>
  <si>
    <t>ZEGJ8803269I1</t>
  </si>
  <si>
    <t>EDUARDO GONZALEZ MERCADO</t>
  </si>
  <si>
    <t>GOME7410167J9</t>
  </si>
  <si>
    <t>SILVIA GUZMAN CRUZ</t>
  </si>
  <si>
    <t>GUCS801023PW7</t>
  </si>
  <si>
    <t>GLORIA CORTES RAMIREZ</t>
  </si>
  <si>
    <t>CORG810418EY0</t>
  </si>
  <si>
    <t>ERIK ALAN MENDOZA MACIAS</t>
  </si>
  <si>
    <t>SAMANTHA DANAILY CAMACHO ESTRADA</t>
  </si>
  <si>
    <t>CAES010810T41</t>
  </si>
  <si>
    <t>ANGELICA ANAID PEREZ RODRIGUEZ</t>
  </si>
  <si>
    <t>DULCE ADRIANA CRISANTO VALENCIA</t>
  </si>
  <si>
    <t>CIVD820822B8A</t>
  </si>
  <si>
    <t>JUAN MIGUEL GUZMAN RIVAS</t>
  </si>
  <si>
    <t>GURJ7904195EA</t>
  </si>
  <si>
    <t>NATHALIA GUADALUPE MAY FRANCO</t>
  </si>
  <si>
    <t>MAFN980216T79</t>
  </si>
  <si>
    <t>MARTHA PATZY ELIZABETH SARABIA MORALES</t>
  </si>
  <si>
    <t>SAMM840225B65</t>
  </si>
  <si>
    <t>JOSE ARTURO PEREZ GARCIA</t>
  </si>
  <si>
    <t>FELIPE RAMIREZ RAMIREZ</t>
  </si>
  <si>
    <t>RARF951218NK4</t>
  </si>
  <si>
    <t>OSCAR MANUEL CHAVEZ NERI</t>
  </si>
  <si>
    <t>ALEXIS AZAHEL ELIZALDE PADILLA</t>
  </si>
  <si>
    <t>EIPA951229KI1</t>
  </si>
  <si>
    <t>LILIAN YEZABETH MENDEZ PEREZ</t>
  </si>
  <si>
    <t>GRACIELA VILLASEÐOR GUILLEN</t>
  </si>
  <si>
    <t>VIGG870224EL3</t>
  </si>
  <si>
    <t>ARACELI AGUIRRE NICOLAS</t>
  </si>
  <si>
    <t>AUNA901105ML1</t>
  </si>
  <si>
    <t>GUADALUPE RODRIGUEZ CAMACHO</t>
  </si>
  <si>
    <t>ROCG961207LY0</t>
  </si>
  <si>
    <t>GLORIA GALINDO HERNANDEZ</t>
  </si>
  <si>
    <t>GAHG930925C10</t>
  </si>
  <si>
    <t>RAUL AGUILAR SOTOMAYOR</t>
  </si>
  <si>
    <t>AUSR8707263I3</t>
  </si>
  <si>
    <t>MARIA DELFINA LEAL RIVERA</t>
  </si>
  <si>
    <t>LERD821001PRA</t>
  </si>
  <si>
    <t>ANEL YADIRA MARTINEZ LOPEZ</t>
  </si>
  <si>
    <t>MALA760605SX8</t>
  </si>
  <si>
    <t>ALEXANDRA MENDOZA HERNANDEZ</t>
  </si>
  <si>
    <t>MEHA910619NK7</t>
  </si>
  <si>
    <t>AIDA JIMENEZ SANCHEZ</t>
  </si>
  <si>
    <t>JOSE ANGEL ROMERO GARCIA</t>
  </si>
  <si>
    <t>ROGA900910NP9</t>
  </si>
  <si>
    <t>FERNANDO JOAQUIN ALVARADO GARZA</t>
  </si>
  <si>
    <t>AAGF8801218DA</t>
  </si>
  <si>
    <t>LUIS GERARDO GARCIA VEGA</t>
  </si>
  <si>
    <t>GAVL870504N43</t>
  </si>
  <si>
    <t>BEATRIZ MORENO BRAVO</t>
  </si>
  <si>
    <t>MOBB970513Q90</t>
  </si>
  <si>
    <t>JOSE MANUEL MORALES MAGALLON</t>
  </si>
  <si>
    <t>MOMM810327MZ9</t>
  </si>
  <si>
    <t>DANIELA BARRON RAMIREZ</t>
  </si>
  <si>
    <t>BARD9711292P2</t>
  </si>
  <si>
    <t>CARLOS ALBERTO CONTRERAS RAMIREZ</t>
  </si>
  <si>
    <t>CORC920925U91</t>
  </si>
  <si>
    <t>ANDREA MARICELA QUIRARTE HERNANDEZ</t>
  </si>
  <si>
    <t>BENILDE AGUILAR MORFIN</t>
  </si>
  <si>
    <t>AUMB971119NN6</t>
  </si>
  <si>
    <t>ROSARIO DEL PILAR GARCIA DIAZ</t>
  </si>
  <si>
    <t>ROSARIO AVENDAÐO FERNANDEZ</t>
  </si>
  <si>
    <t>AEFR780401I72</t>
  </si>
  <si>
    <t>FRANCISCO JAVIER HERNANDEZ MARTINEZ</t>
  </si>
  <si>
    <t>OSCAR EDUARDO VELAZQUEZ ARRIAGA</t>
  </si>
  <si>
    <t>VEAO920315JDA</t>
  </si>
  <si>
    <t>BERNARDO JULIAN ESTRADA ROMERO</t>
  </si>
  <si>
    <t>EARB050901V93</t>
  </si>
  <si>
    <t>LAURA PATRICIA RODRIGUEZ CARDENAS</t>
  </si>
  <si>
    <t>ALLAN ARTURO BRAVO VIDAL</t>
  </si>
  <si>
    <t>BAVA930604JH5</t>
  </si>
  <si>
    <t>TERESA AGUAYO SILVA</t>
  </si>
  <si>
    <t>AUST9110152Y2</t>
  </si>
  <si>
    <t>CARLOS ALBERTO ESQUIVEL MORENO</t>
  </si>
  <si>
    <t>EUMC740127IX0</t>
  </si>
  <si>
    <t>ELIZABETH VITE ACOSTA</t>
  </si>
  <si>
    <t>VIAE770903C91</t>
  </si>
  <si>
    <t>ERIKA EDITH ABUNDEZ MORENO</t>
  </si>
  <si>
    <t>AUME710827FA5</t>
  </si>
  <si>
    <t>VELIA PATRICIA BERNAL RAMOS</t>
  </si>
  <si>
    <t>BERV9007185G9</t>
  </si>
  <si>
    <t>JUAN CARLOS HERNANDEZ NUNEZ</t>
  </si>
  <si>
    <t>ANDREA JAQUELINE RAMIREZ RAMIREZ</t>
  </si>
  <si>
    <t>RARA9906283K5</t>
  </si>
  <si>
    <t>MARIANA PRIETO RODRIGUEZ</t>
  </si>
  <si>
    <t>PIRM020530230</t>
  </si>
  <si>
    <t>RICARDO ALLARD DUCLOUX</t>
  </si>
  <si>
    <t>ALBERTO DUCLOUX MORENO</t>
  </si>
  <si>
    <t>DUMA9405152Z4</t>
  </si>
  <si>
    <t>ALEJANDRO DE LA MORA HERNANDEZ</t>
  </si>
  <si>
    <t>OSCAR OCTAVIO ORTIZ AVILA</t>
  </si>
  <si>
    <t>OIAO790724HW0</t>
  </si>
  <si>
    <t>ANGELES ESTEFANY REYES GARCIA</t>
  </si>
  <si>
    <t>REGA900507HZ8</t>
  </si>
  <si>
    <t>ANTONIO EDUARDO MARTIR ROUSSET</t>
  </si>
  <si>
    <t>MARA890503LF7</t>
  </si>
  <si>
    <t>DULCE KARINA RAMIREZ DELGADO</t>
  </si>
  <si>
    <t>RADD980828BF1</t>
  </si>
  <si>
    <t>JESSICA ANYRA CAMACHO SANCHEZ</t>
  </si>
  <si>
    <t>CASJ911030UF4</t>
  </si>
  <si>
    <t>SERGIO ERNESTO TORRES NIEVES</t>
  </si>
  <si>
    <t>TONS940729HHA</t>
  </si>
  <si>
    <t>BRANDON ALEXIS BECERRA TORRES</t>
  </si>
  <si>
    <t>BETB9911205X2</t>
  </si>
  <si>
    <t>VALERIA ROJAS SOSA</t>
  </si>
  <si>
    <t>ROSV030305IV2</t>
  </si>
  <si>
    <t>MARIANA JAVIER SANDOVAL</t>
  </si>
  <si>
    <t>JASM9601125B9</t>
  </si>
  <si>
    <t>GUADALUPE JUDITH HERNANDEZ AGUAYO</t>
  </si>
  <si>
    <t>HEAG860506I98</t>
  </si>
  <si>
    <t>MARIA DE LOS ANGELES FABIOLA SALAS RIVERA</t>
  </si>
  <si>
    <t>SARA770120CE7</t>
  </si>
  <si>
    <t>JUAN ANTONIO OSORNIO AGUIRRE</t>
  </si>
  <si>
    <t>OOAJ830825FA2</t>
  </si>
  <si>
    <t>PAULA ALEJANDRA CONTRERAS NAVA</t>
  </si>
  <si>
    <t>CONP830212123</t>
  </si>
  <si>
    <t>KAREN GABRIELA SIERRA TELLO</t>
  </si>
  <si>
    <t>SITK8910161U7</t>
  </si>
  <si>
    <t>MONSERRAT SUAREZ PULIDO</t>
  </si>
  <si>
    <t>SUPM010905GV3</t>
  </si>
  <si>
    <t>ALEJANDRA DANIELA NAVARRO ALARCON</t>
  </si>
  <si>
    <t>NAAA010913FF9</t>
  </si>
  <si>
    <t>KEVIN AYVAR ORTEGA</t>
  </si>
  <si>
    <t>AAOK930302D90</t>
  </si>
  <si>
    <t>AAVA810206SS5</t>
  </si>
  <si>
    <t>MIGUEL DE JESUS VERA JIMENEZ</t>
  </si>
  <si>
    <t>VEJM870418AB0</t>
  </si>
  <si>
    <t>SOFIA FERNANDA IBARRA JUAREZ</t>
  </si>
  <si>
    <t>IAJS990906CX0</t>
  </si>
  <si>
    <t>ARIANNA PATRICIA BAEZ CORTEZ</t>
  </si>
  <si>
    <t>BACA930917GW2</t>
  </si>
  <si>
    <t>DIANA IVETTE VARGAS ALVAREZ</t>
  </si>
  <si>
    <t>VAAD8406137L5</t>
  </si>
  <si>
    <t>CHRISTIAN DIAZ BORGA</t>
  </si>
  <si>
    <t>DIBC730901ENA</t>
  </si>
  <si>
    <t>LILIANA RICARDI MELO</t>
  </si>
  <si>
    <t>RIML720306VA7</t>
  </si>
  <si>
    <t>EVELYN CRISTINA LOPEZ CURIEL</t>
  </si>
  <si>
    <t>LOCE990701IIA</t>
  </si>
  <si>
    <t>CAROLINA VACA LEYVA</t>
  </si>
  <si>
    <t>JULIAN HERRERA GONZALEZ</t>
  </si>
  <si>
    <t>HEGJ801123GW3</t>
  </si>
  <si>
    <t>MARCO ANTONIO SONQUI AMADOR</t>
  </si>
  <si>
    <t>SOAM880220HH4</t>
  </si>
  <si>
    <t>LINDA SARAY SANCHEZ JOVE</t>
  </si>
  <si>
    <t>SAJL950216EH1</t>
  </si>
  <si>
    <t>DANIELA GARCIA CASTRO</t>
  </si>
  <si>
    <t>GACD890326PJ0</t>
  </si>
  <si>
    <t>JUAN PABLO CALLEJA MUÐOZ</t>
  </si>
  <si>
    <t>CAMJ810306QW2</t>
  </si>
  <si>
    <t>ARACELI SANCHEZ MARTINEZ</t>
  </si>
  <si>
    <t>SAMA8605093A2</t>
  </si>
  <si>
    <t>RICARDO MERINO ALMADA</t>
  </si>
  <si>
    <t>MEAX8503227G6</t>
  </si>
  <si>
    <t>DANA GIL CAMACHO</t>
  </si>
  <si>
    <t>GICD000830ML1</t>
  </si>
  <si>
    <t>ARMIDA URETA MUÐOZ</t>
  </si>
  <si>
    <t>UEMA8807296G1</t>
  </si>
  <si>
    <t>MARIA ARAMBURU RODRIGUEZ</t>
  </si>
  <si>
    <t>AARM920318RL0</t>
  </si>
  <si>
    <t>ANGELA CECILIA HERNANDEZ LICONA</t>
  </si>
  <si>
    <t>IRVING JONATHAN DIAZ VAZQUEZ</t>
  </si>
  <si>
    <t>DIVI890708KD0</t>
  </si>
  <si>
    <t>DIANA BRISEIDY REYES VALENCIA</t>
  </si>
  <si>
    <t>REVD990702N95</t>
  </si>
  <si>
    <t>SEBASTIAN JIMENEZ DE LA TEJA</t>
  </si>
  <si>
    <t>JITS9904284G7</t>
  </si>
  <si>
    <t>MARIA GUADALUPE MELENDEZ ARTEAGA</t>
  </si>
  <si>
    <t>MEAG981217LS3</t>
  </si>
  <si>
    <t>HEIDI SUAREZ ULLOA</t>
  </si>
  <si>
    <t>SUUH921202SDA</t>
  </si>
  <si>
    <t>JESSIKA ZARAGOZA DE LA PORTILLA</t>
  </si>
  <si>
    <t>ZAPJ8703211F8</t>
  </si>
  <si>
    <t>DIEGO BAHENA RAMIREZ</t>
  </si>
  <si>
    <t>BARD010311CB9</t>
  </si>
  <si>
    <t>INGRID AMPARO MARTINEZ PERALES</t>
  </si>
  <si>
    <t>MAPI971205NK9</t>
  </si>
  <si>
    <t>ITZEL SANCHEZ SANCHEZ</t>
  </si>
  <si>
    <t>SASI901115LV1</t>
  </si>
  <si>
    <t>ANA CRISTINA CHAVEZ PEREZ</t>
  </si>
  <si>
    <t>CAPA960811EV3</t>
  </si>
  <si>
    <t>JAQUELINE RUIZ GARCIA</t>
  </si>
  <si>
    <t>RUGJ0106052G6</t>
  </si>
  <si>
    <t>YADIRA ALEJANDRA GARCIA OLIVA</t>
  </si>
  <si>
    <t>GAOY9002119D3</t>
  </si>
  <si>
    <t>BRANDO DANIEL FERNANDEZ GUZMAN</t>
  </si>
  <si>
    <t>LUIS EDUARDO REYES PEREZ</t>
  </si>
  <si>
    <t>REPL990502L99</t>
  </si>
  <si>
    <t>MISTICA NOGUEDA FLORES</t>
  </si>
  <si>
    <t>NOFM921211L13</t>
  </si>
  <si>
    <t>RAQUEL CHONG PARDO</t>
  </si>
  <si>
    <t>COPR8005296L2</t>
  </si>
  <si>
    <t>MAYRA ELIZABETH ALMANZA GONZALEZ</t>
  </si>
  <si>
    <t>AAGM840225QM7</t>
  </si>
  <si>
    <t>ANGEL FABIAN ORTIZ ANDRADE</t>
  </si>
  <si>
    <t>OIAA010711TY9</t>
  </si>
  <si>
    <t>ALEJANDRA DOMINGUEZ CAMPOS</t>
  </si>
  <si>
    <t>DOCA041021978</t>
  </si>
  <si>
    <t>ERNESTO ALONSO DAMIAN</t>
  </si>
  <si>
    <t>AODE870328672</t>
  </si>
  <si>
    <t>LUZ MARIA MUREDDU GONZALEZ</t>
  </si>
  <si>
    <t>MUGL841002T79</t>
  </si>
  <si>
    <t>MEXICO (G. MORENO)</t>
  </si>
  <si>
    <t>OSCAR EDUARDO FREGOZO ELIZONDO</t>
  </si>
  <si>
    <t>ALFONSO PANDO AGUIRRE</t>
  </si>
  <si>
    <t>PAAA800519M70</t>
  </si>
  <si>
    <t>ALEJANDRA IBETH NAVARRO SALAZAR</t>
  </si>
  <si>
    <t>NASA870913DP5</t>
  </si>
  <si>
    <t>LUIS ZUJAM CUELLAR LOPEZ</t>
  </si>
  <si>
    <t>CULL91062262A</t>
  </si>
  <si>
    <t>BERENICE DELGADILLO GARCIA</t>
  </si>
  <si>
    <t>DEGB871206MA0</t>
  </si>
  <si>
    <t>LEONARDO DANIEL PECH LOPEZ</t>
  </si>
  <si>
    <t>PELL841024463</t>
  </si>
  <si>
    <t>CARLOS ALEJANDO LARA ARTEAGA</t>
  </si>
  <si>
    <t>LAAC020818TX9</t>
  </si>
  <si>
    <t>SARAHI HERNANDEZ MENDEZ</t>
  </si>
  <si>
    <t>HEMS940212VB0</t>
  </si>
  <si>
    <t>MARIA GUADALUPE HERNANDEZ TREJO</t>
  </si>
  <si>
    <t>HETG8501031I8</t>
  </si>
  <si>
    <t>JORGE LUIS OCHOA PIZARRO</t>
  </si>
  <si>
    <t>OOPJ991129RP3</t>
  </si>
  <si>
    <t>BLANCA ESTELA PORFIRIO CASTILLO</t>
  </si>
  <si>
    <t>POCB840719N75</t>
  </si>
  <si>
    <t>LESLIE DANIELA ESQUIVEL CORONA</t>
  </si>
  <si>
    <t>EUCL920220U62</t>
  </si>
  <si>
    <t>NOEMI GALINDO VALENZUELA</t>
  </si>
  <si>
    <t>GAVN8605121L4</t>
  </si>
  <si>
    <t>MANFEL POLACO REYES</t>
  </si>
  <si>
    <t>PORM8006191U6</t>
  </si>
  <si>
    <t>BEATRIZ ARACELI ESTRADA HERNANDEZ</t>
  </si>
  <si>
    <t>EAHB921002CS9</t>
  </si>
  <si>
    <t>KAREN ANGELICA JIMENEZ SALDAÐA</t>
  </si>
  <si>
    <t>JISK910722KC6</t>
  </si>
  <si>
    <t>LYDIA CAROLINA MARTINEZ AHGUE</t>
  </si>
  <si>
    <t>MAAL8208176W0</t>
  </si>
  <si>
    <t>KARLA JIMENA JARA CRUZ</t>
  </si>
  <si>
    <t>JACK9804038B9</t>
  </si>
  <si>
    <t>JADE ROXANA TORRES MENA</t>
  </si>
  <si>
    <t>TOMJ970720JJ2</t>
  </si>
  <si>
    <t>ILEANA JAZMIN LUCAS ALZUA</t>
  </si>
  <si>
    <t>LUAI860716IK1</t>
  </si>
  <si>
    <t>JORDANA MONTES LARA</t>
  </si>
  <si>
    <t>MOLJ910806KY0</t>
  </si>
  <si>
    <t>SERGIO ABEL TRUJILLO GARCIA</t>
  </si>
  <si>
    <t>TUGS8907079Y1</t>
  </si>
  <si>
    <t>LUIS ENRIQUE MARTINEZ DE LA CRUZ</t>
  </si>
  <si>
    <t>MACL8405197B2</t>
  </si>
  <si>
    <t>DIANA MARLENE AREVALO NAJERA</t>
  </si>
  <si>
    <t>AEND040829LF2</t>
  </si>
  <si>
    <t>ALFONSO DAVID MARTINEZ MORAN</t>
  </si>
  <si>
    <t>MAMA850625PY4</t>
  </si>
  <si>
    <t>FRANCISCO RIUBI BECERRIL</t>
  </si>
  <si>
    <t>RIBF850306FE0</t>
  </si>
  <si>
    <t>OSWALDO SOLORIO PAREDES</t>
  </si>
  <si>
    <t>JOSE LUIS HERRERA HERNANDEZ</t>
  </si>
  <si>
    <t>HEHL7407263D9</t>
  </si>
  <si>
    <t>TANIA VERONICA CUELLAR MIRELES</t>
  </si>
  <si>
    <t>CUMT740917MH1</t>
  </si>
  <si>
    <t>AMALIA DEL CARMEN RODRIGUEZ LOPEZ</t>
  </si>
  <si>
    <t>ROLA720716LM2</t>
  </si>
  <si>
    <t>LUIS DONALDO ABARCA SANDOVAL</t>
  </si>
  <si>
    <t>AASL960119H49</t>
  </si>
  <si>
    <t>ESTEFANIA MUÐOZ ZUBIATE</t>
  </si>
  <si>
    <t>MUZE980905S15</t>
  </si>
  <si>
    <t>ANDREA ESTRADA ROCHA</t>
  </si>
  <si>
    <t>EARA980609QB4</t>
  </si>
  <si>
    <t>DANIELA GOMEZ BUENROSTRO</t>
  </si>
  <si>
    <t>GOBD961220FI3</t>
  </si>
  <si>
    <t>MARTHA YOLANDA ANDRACA ESCALANTE</t>
  </si>
  <si>
    <t>AAEM7107064D4</t>
  </si>
  <si>
    <t>ROMAN RENTERIA RIOS</t>
  </si>
  <si>
    <t>RERR830621SG1</t>
  </si>
  <si>
    <t>KARLA CRISTINA LOPEZ SANCHEZ</t>
  </si>
  <si>
    <t>LOSK941219Q31</t>
  </si>
  <si>
    <t>SUSANA PAULINA ALATRISTE GARCIA</t>
  </si>
  <si>
    <t>AAGS9307129U3</t>
  </si>
  <si>
    <t>ALBA GABRIELA DRAGUSTINOVIS BEAR</t>
  </si>
  <si>
    <t>DABA990317SC0</t>
  </si>
  <si>
    <t>ARIADNA KARINA HERNANDEZ URIBE</t>
  </si>
  <si>
    <t>HEUA910113RVA</t>
  </si>
  <si>
    <t>JAZMIN LOPEZ ALMAZAN</t>
  </si>
  <si>
    <t>LOAJ810514EH9</t>
  </si>
  <si>
    <t>MARCO A. CAPARROSO CHAVES</t>
  </si>
  <si>
    <t>LEOBARDO GUZMAN ALVARADO</t>
  </si>
  <si>
    <t>GUAL710218PIA</t>
  </si>
  <si>
    <t>ALEJANDRA URTIAGA GONZALEZ</t>
  </si>
  <si>
    <t>UIGA840111DT9</t>
  </si>
  <si>
    <t>GUADALUPE YARAHI SOLIS ARVIZO</t>
  </si>
  <si>
    <t>SOAG940314H3A</t>
  </si>
  <si>
    <t>HECTOR JULIO GOMEZ DE LA GARZA</t>
  </si>
  <si>
    <t>ABNER MAURICIO ESQUIVEL PEREZ</t>
  </si>
  <si>
    <t>EUPA010808IY3</t>
  </si>
  <si>
    <t>JOSAFAT MOISES ARRIAGA HERNANDEZ</t>
  </si>
  <si>
    <t>AIHJ980416976</t>
  </si>
  <si>
    <t>KARINA ESPINDOLA VAZQUEZ</t>
  </si>
  <si>
    <t>EIVK830906M5A</t>
  </si>
  <si>
    <t>JOYCE GUTIERREZ CONTRERAS</t>
  </si>
  <si>
    <t>GUCJ010505A43</t>
  </si>
  <si>
    <t>AIMEE CAROLINA CARDENAS ORTIZ</t>
  </si>
  <si>
    <t>CAOA930529UH9</t>
  </si>
  <si>
    <t>CESAR ANDRES SANCHEZ GARCIA</t>
  </si>
  <si>
    <t>SAGC960317PD1</t>
  </si>
  <si>
    <t>CESAR ISRAEL DURAN TORRES</t>
  </si>
  <si>
    <t>ALAN ISAAC HERRERA REYES</t>
  </si>
  <si>
    <t>HERA001109TF2</t>
  </si>
  <si>
    <t>KARLA MARINA LILIANA TRIANA SOLIS</t>
  </si>
  <si>
    <t>TISK830213PB3</t>
  </si>
  <si>
    <t>ALBERTO ARCADIO ESPINOSA MELENDEZ</t>
  </si>
  <si>
    <t>MARA CECILIA ESPINOZA HERRERA</t>
  </si>
  <si>
    <t>EIHM940708SN8</t>
  </si>
  <si>
    <t>TANIA PARDIÐO ITURBIDE</t>
  </si>
  <si>
    <t>PAIT831111NW1</t>
  </si>
  <si>
    <t>JOAQUIN DEGOLLADO GUTIERREZ</t>
  </si>
  <si>
    <t>JOSE ANTONIO ESPINOSA REYES</t>
  </si>
  <si>
    <t>EIRA911001SM8</t>
  </si>
  <si>
    <t>ADRIANA MARISELA ROSALES ALFARO</t>
  </si>
  <si>
    <t>NORMA PATRICIA CERON GONZALEZ</t>
  </si>
  <si>
    <t>CEGN880217JJ6</t>
  </si>
  <si>
    <t>EDMUNDO CRUZ MALDONADO</t>
  </si>
  <si>
    <t>CUME691214JN9</t>
  </si>
  <si>
    <t>YENNI LOPEZ GARCIA</t>
  </si>
  <si>
    <t>LOGY871105AS5</t>
  </si>
  <si>
    <t>SEYKA GIZETH BURGUEÐO ORTIZ</t>
  </si>
  <si>
    <t>BUOS970414R15</t>
  </si>
  <si>
    <t>VALENTIN DE JESUS ALVAREZ ROQUE</t>
  </si>
  <si>
    <t>AARV670803717</t>
  </si>
  <si>
    <t>ANDONI GIOVANNI JAUREGUI DIAZ</t>
  </si>
  <si>
    <t>JADA860508TL0</t>
  </si>
  <si>
    <t>SHIRLEY GUADALUPE SOTELO MATA</t>
  </si>
  <si>
    <t>MONICA LILIANA BRAVO ROSALES</t>
  </si>
  <si>
    <t>BARM86032987A</t>
  </si>
  <si>
    <t>MARIA FERNANDA LEON MEDINA</t>
  </si>
  <si>
    <t>LEMF941005KS9</t>
  </si>
  <si>
    <t>ROSA MARIA LOPEZ SANCHEZ</t>
  </si>
  <si>
    <t>LOSR921019534</t>
  </si>
  <si>
    <t>LUIS MACIAS GONZALEZ</t>
  </si>
  <si>
    <t>MAGL900926EL0</t>
  </si>
  <si>
    <t>NATHALIE MIREILLE DELGADO ALVIZO</t>
  </si>
  <si>
    <t>GERARDO ALQUICIRA ESQUIVEL</t>
  </si>
  <si>
    <t>AUEG9404136M2</t>
  </si>
  <si>
    <t>REBECA DEL CARMEN TELLEZ PACHECO</t>
  </si>
  <si>
    <t>TEPR830424650</t>
  </si>
  <si>
    <t>INGRID GRISSELL ESTRADA ROSAS</t>
  </si>
  <si>
    <t>EARI920714511</t>
  </si>
  <si>
    <t>JESICA LOPEZ ROMERO</t>
  </si>
  <si>
    <t>LORJ890221IU7</t>
  </si>
  <si>
    <t>JOSE MANUEL ALCOBAS MEDINA</t>
  </si>
  <si>
    <t>AOMM041230U99</t>
  </si>
  <si>
    <t>DANIEL RUDY HANSEN CAMPOS</t>
  </si>
  <si>
    <t>HACD980522V69</t>
  </si>
  <si>
    <t>HUGO LEONARDO MARTINEZ GOMEZ</t>
  </si>
  <si>
    <t>CLAUDIA ISABEL CONDE LOPEZ</t>
  </si>
  <si>
    <t>COLC730805K1A</t>
  </si>
  <si>
    <t>JOSE BOLIVAR ZENTELLA BELTRAN</t>
  </si>
  <si>
    <t>ZEBB930812G16</t>
  </si>
  <si>
    <t>JOSE GEOVANNI CARMEN LOPEZ</t>
  </si>
  <si>
    <t>CALG990601BL0</t>
  </si>
  <si>
    <t>AZUCENA VALLADARES MARTINEZ</t>
  </si>
  <si>
    <t>VAMA920405HK1</t>
  </si>
  <si>
    <t>MARIA CRISTINA GUTIERREZ DIAZ BARRIGA</t>
  </si>
  <si>
    <t>GUDC931231624</t>
  </si>
  <si>
    <t>ANA KAREN ACOSTA MONTIEL</t>
  </si>
  <si>
    <t>AOMA9507124F0</t>
  </si>
  <si>
    <t>DINORAH TAYDEE AYALA RIOS</t>
  </si>
  <si>
    <t>AARD9611152LA</t>
  </si>
  <si>
    <t>CELIA GUADALUPE PEÐALOZA BENAVIDES</t>
  </si>
  <si>
    <t>PEBC890518RN1</t>
  </si>
  <si>
    <t>NOE RAUL ROSALES GARCIA</t>
  </si>
  <si>
    <t>ROGN820524EC7</t>
  </si>
  <si>
    <t>VICTOR MANUEL HERNANDEZ CARRILLO</t>
  </si>
  <si>
    <t>SAMUEL RODRIGUEZ AGUIRRE</t>
  </si>
  <si>
    <t>ROAS9912202W2</t>
  </si>
  <si>
    <t>MARIA DEL PILAR CHICO SARTILLO</t>
  </si>
  <si>
    <t>CISP850408HC5</t>
  </si>
  <si>
    <t>GUSTAVO GUTIERREZ GUADARRAMA</t>
  </si>
  <si>
    <t>MARIO ALBERTO LOYO DELGADO</t>
  </si>
  <si>
    <t>LODM6907068C1</t>
  </si>
  <si>
    <t>MARY ELIZABETH ACOSTA VALDIVIA</t>
  </si>
  <si>
    <t>AOVM830111TB7</t>
  </si>
  <si>
    <t>LIZBETH ALEJANDRA LOMELI GONZALEZ</t>
  </si>
  <si>
    <t>LOGL991122ISA</t>
  </si>
  <si>
    <t>JOSE KEVIN GUTIERREZ APARICIO</t>
  </si>
  <si>
    <t>GUAK861206K17</t>
  </si>
  <si>
    <t>WENDY SARAI RUIZ RIAL</t>
  </si>
  <si>
    <t>RURW9403282F1</t>
  </si>
  <si>
    <t>RICARDO CERVANTES CERVANTES</t>
  </si>
  <si>
    <t>PABLO ROMAN ILYICH SANDOVAL ARAGON</t>
  </si>
  <si>
    <t>SAAP9605098F6</t>
  </si>
  <si>
    <t>JOSELYN ITZEL MORFIN MIMILA</t>
  </si>
  <si>
    <t>MOMJ930711A57</t>
  </si>
  <si>
    <t>OSWALDO CHAN PINEDA</t>
  </si>
  <si>
    <t>CAPO880717KV8</t>
  </si>
  <si>
    <t>GABRIELA MONSERRAT RODRIGUEZ SANCHEZ</t>
  </si>
  <si>
    <t>ROSG980110QY2</t>
  </si>
  <si>
    <t>KATIA ITZEL MARTINEZ MARTINEZ</t>
  </si>
  <si>
    <t>MAMK980117P44</t>
  </si>
  <si>
    <t>CELESTE NOEMI PEREZ GONZALEZ</t>
  </si>
  <si>
    <t>PEGC9809257R3</t>
  </si>
  <si>
    <t>ANA LAURA LOPEZ AVALOS</t>
  </si>
  <si>
    <t>LOAA890730391</t>
  </si>
  <si>
    <t>JUAN CARLOS RUMAYOR CARRILLO</t>
  </si>
  <si>
    <t>RUCJ830708128</t>
  </si>
  <si>
    <t>ALEJANDRO PEREZ MONTESINOS</t>
  </si>
  <si>
    <t>PEMA810321RK5</t>
  </si>
  <si>
    <t>BRENDA ACO ENRIQUEZ</t>
  </si>
  <si>
    <t>AOEB880604G80</t>
  </si>
  <si>
    <t>CAROLINA GONZALEZ FUENTES</t>
  </si>
  <si>
    <t>GOFC840526Q2A</t>
  </si>
  <si>
    <t>ANGELICA COURET HUERTA</t>
  </si>
  <si>
    <t>COHA860904PT7</t>
  </si>
  <si>
    <t>LAURA JAZMIN ACEVES ARROYO</t>
  </si>
  <si>
    <t>AEAL940207M85</t>
  </si>
  <si>
    <t>JULIO CESAR ARMENTA ZOLACHE</t>
  </si>
  <si>
    <t>LUCIA MUÐOZ GONZALEZ</t>
  </si>
  <si>
    <t>MUGL980418T61</t>
  </si>
  <si>
    <t>DIANA DE LA CRUZ LOPEZ</t>
  </si>
  <si>
    <t>CULD000314CJA</t>
  </si>
  <si>
    <t>RAMON GERARDO CHAVEZ VALENZUELA</t>
  </si>
  <si>
    <t>CAVR951014ES9</t>
  </si>
  <si>
    <t>REBECCA LEE ROSAS LANDA HARMAN</t>
  </si>
  <si>
    <t>ROHR840621GJ4</t>
  </si>
  <si>
    <t>HELMUT MAXIMILIANO STOEVER VON S MENDEZ</t>
  </si>
  <si>
    <t>SOMH911217JX9</t>
  </si>
  <si>
    <t>MARIA JOSE ACEVES FONG</t>
  </si>
  <si>
    <t>AEFJ81121413A</t>
  </si>
  <si>
    <t>DANIELA LUMBRERAS LARA</t>
  </si>
  <si>
    <t>LULD991028U67</t>
  </si>
  <si>
    <t>GILBERTO MENDOZA NUNEZ</t>
  </si>
  <si>
    <t>KARLA ESTEFANIA MENA MUÐOZ</t>
  </si>
  <si>
    <t>MEMK931214KT5</t>
  </si>
  <si>
    <t>NAYELI FRANCO RODRIGUEZ</t>
  </si>
  <si>
    <t>FARN880430JH3</t>
  </si>
  <si>
    <t>JOSE PABLO HIDALGO CARRERA</t>
  </si>
  <si>
    <t>MARIONN VANESSA VELAZQUEZ PEREZ</t>
  </si>
  <si>
    <t>VEPM990410551</t>
  </si>
  <si>
    <t>LUIS FERNANDO HERNANDEZ LICONA</t>
  </si>
  <si>
    <t>JUAN RODRIGO MARTINEZ DE LOS SANTOS</t>
  </si>
  <si>
    <t>MASJ880614SN2</t>
  </si>
  <si>
    <t>RODRIGO ORTEGA IBARRA</t>
  </si>
  <si>
    <t>OEIR0101298Z6</t>
  </si>
  <si>
    <t>ARACELY GUADALUPE TAMEZ GONZALEZ</t>
  </si>
  <si>
    <t>TAGA970806D35</t>
  </si>
  <si>
    <t>ROSA ESTHELA LOPEZ TORRES</t>
  </si>
  <si>
    <t>LOTR830929LY6</t>
  </si>
  <si>
    <t>OSCAR NUÐEZ LOPEZ</t>
  </si>
  <si>
    <t>NULO8712318B0</t>
  </si>
  <si>
    <t>EVA LUZ QUINTERO AGUILAR</t>
  </si>
  <si>
    <t>QUAE710822N5A</t>
  </si>
  <si>
    <t>ANA LILIA MARISCAL RAMIREZ</t>
  </si>
  <si>
    <t>MARA7112244B4</t>
  </si>
  <si>
    <t>SANTIAGO VERA HERN┴NDEZ</t>
  </si>
  <si>
    <t>VEHS680725TQ2</t>
  </si>
  <si>
    <t>JOSE TORRES HERNANDEZ</t>
  </si>
  <si>
    <t>TOHJ9007131L2</t>
  </si>
  <si>
    <t>JACQUELINE SALOME CARMONA LOPEZ</t>
  </si>
  <si>
    <t>CALJ980311SS9</t>
  </si>
  <si>
    <t>ROGER RICARDO CASTRO ZAPATA</t>
  </si>
  <si>
    <t>CAZR910103JB6</t>
  </si>
  <si>
    <t>YELINETH ESTEFFANI MACIAS LIRA</t>
  </si>
  <si>
    <t>MALY951213EM2</t>
  </si>
  <si>
    <t>LUZBEY LILIANA LOPEZ DELGADO</t>
  </si>
  <si>
    <t>CITLALLI LUCIANA LOPEZ VELAZQUEZ</t>
  </si>
  <si>
    <t>LOVC810301M91</t>
  </si>
  <si>
    <t>CAROLINA ISABEL PERAGALLO ALVAREZ</t>
  </si>
  <si>
    <t>PEAC8410166LA</t>
  </si>
  <si>
    <t>CYNTHIA GABRIELA VELAZQUEZ CASTELLO</t>
  </si>
  <si>
    <t>DALETH ELIZAMA BORRALLAS SANCHEZ</t>
  </si>
  <si>
    <t>BOSD950606PTA</t>
  </si>
  <si>
    <t>REGINO SANCHEZ HERNANDEZ</t>
  </si>
  <si>
    <t>SAHR800618G76</t>
  </si>
  <si>
    <t>RICARDO ALEJANDRO JARAMILLO LOPEZ</t>
  </si>
  <si>
    <t>JALR8904269Y0</t>
  </si>
  <si>
    <t>MIGUEL ANGEL PINEDA LOERA</t>
  </si>
  <si>
    <t>PILM901005MT4</t>
  </si>
  <si>
    <t>ULAI PEDRAL ROSALES</t>
  </si>
  <si>
    <t>PERU880328Q58</t>
  </si>
  <si>
    <t>NAYELI CASTILLO AVILA</t>
  </si>
  <si>
    <t>CAAN780527UI6</t>
  </si>
  <si>
    <t>LARISA ANAHI ROMERO MARTINEZ</t>
  </si>
  <si>
    <t>ROML921108945</t>
  </si>
  <si>
    <t>DANIELLA MARIA GRANADOS GARCIA</t>
  </si>
  <si>
    <t>MARINA ASTORGA GUERRERO</t>
  </si>
  <si>
    <t>AOGM921224GD3</t>
  </si>
  <si>
    <t>TARYN VELASCO PEREZ</t>
  </si>
  <si>
    <t>VEPT730505II0</t>
  </si>
  <si>
    <t>DIANA FERNANDA PEREZ CRUZ</t>
  </si>
  <si>
    <t>PECD971228FP4</t>
  </si>
  <si>
    <t>AINA ALBA BAUTISTA SANDOVAL</t>
  </si>
  <si>
    <t>BASA8507073Q8</t>
  </si>
  <si>
    <t>GERARDO MARTINEZ PORTILLO</t>
  </si>
  <si>
    <t>MAPG890807DP3</t>
  </si>
  <si>
    <t>LORENA ZULUETA SANTOYO</t>
  </si>
  <si>
    <t>ZUSL9104068MA</t>
  </si>
  <si>
    <t>LILIA BALDERAS CARDENAS</t>
  </si>
  <si>
    <t>BACL730131NX4</t>
  </si>
  <si>
    <t>ANTONIO JIMENEZ REBOLLO</t>
  </si>
  <si>
    <t>JIRA861004610</t>
  </si>
  <si>
    <t>DAVID FLORES GARCIA</t>
  </si>
  <si>
    <t>FOGD761226SE9</t>
  </si>
  <si>
    <t>XIMENA ALEXANDRA CABANNE ZUÐIGA</t>
  </si>
  <si>
    <t>CAZX020411KZ6</t>
  </si>
  <si>
    <t>EDGAR ISAAC ROJAS SUAREZ</t>
  </si>
  <si>
    <t>ROSE971204FK6</t>
  </si>
  <si>
    <t>YOHANA MARCELA OROZCO OLGUIN</t>
  </si>
  <si>
    <t>OOOY7604046E5</t>
  </si>
  <si>
    <t>ALEJANDRA RAMIREZ PEREZ</t>
  </si>
  <si>
    <t>NADIA IVETTE FLORES CALDERON</t>
  </si>
  <si>
    <t>FOCN881026FS7</t>
  </si>
  <si>
    <t>CLAUDIA SOSA PEREZ</t>
  </si>
  <si>
    <t>SOPC930228MR0</t>
  </si>
  <si>
    <t>SELENE AMOR ARCINIEGA CORREA</t>
  </si>
  <si>
    <t>AICS850130EF6</t>
  </si>
  <si>
    <t>ANDREA TIRADO MIRANDA</t>
  </si>
  <si>
    <t>TIMA85082963A</t>
  </si>
  <si>
    <t>JOSE AMILCAR DOMINGUEZ ORTIZ</t>
  </si>
  <si>
    <t>DOOA911006FH2</t>
  </si>
  <si>
    <t>MARICELA CRUZ MARTINEZ</t>
  </si>
  <si>
    <t>EMILIANO MURUETA NOEMI</t>
  </si>
  <si>
    <t>MUNE960831TF8</t>
  </si>
  <si>
    <t>MONICA GONZALEZ MELENDEZ</t>
  </si>
  <si>
    <t>GOMM891016DN8</t>
  </si>
  <si>
    <t>JAQUELINE SALINAS ZARATE</t>
  </si>
  <si>
    <t>SAZJ870521HV5</t>
  </si>
  <si>
    <t>RODRIGO SAID LOZANO CARO</t>
  </si>
  <si>
    <t>VALERIA DE JESUS CORTES CARABEO</t>
  </si>
  <si>
    <t>COCV9905179K8</t>
  </si>
  <si>
    <t>MARLEN EGLEYDE RIOS SOLIS</t>
  </si>
  <si>
    <t>RISM870501DV2</t>
  </si>
  <si>
    <t>ANA VERONICA GONZALEZ GAYTAN</t>
  </si>
  <si>
    <t>GOGA890521U45</t>
  </si>
  <si>
    <t>AIMEE CHAVEZ SANDOVAL</t>
  </si>
  <si>
    <t>CASA811125V85</t>
  </si>
  <si>
    <t>CESAR ADRIAN REZA VARGAS</t>
  </si>
  <si>
    <t>JAIME ORLANDO SIERRA GARCIA</t>
  </si>
  <si>
    <t>SIGJ7302077M4</t>
  </si>
  <si>
    <t>HECTOR ALAN HERRERA REYES</t>
  </si>
  <si>
    <t>HERH890208FX9</t>
  </si>
  <si>
    <t>SP PUE (F. GARCIA)</t>
  </si>
  <si>
    <t>MIGUEL ANGEL GONZALEZ GOMEZ</t>
  </si>
  <si>
    <t>FERNANDA SOFIA SEGURA GARNICA</t>
  </si>
  <si>
    <t>SEGF970705BY4</t>
  </si>
  <si>
    <t>ADRIAN SALOMON ALVAREZ LUNA</t>
  </si>
  <si>
    <t>ANA SOFIA DOMINGUEZ CHAVEZ</t>
  </si>
  <si>
    <t>DOCA950513AT9</t>
  </si>
  <si>
    <t>JULITA TAPIA MACIAS</t>
  </si>
  <si>
    <t>MARIA DEL CARMEN GOMEZ LOPEZ</t>
  </si>
  <si>
    <t>GOLC810424KM7</t>
  </si>
  <si>
    <t>PABLO ISRAEL FLORES VELAZCO</t>
  </si>
  <si>
    <t>FOVP030315BZ8</t>
  </si>
  <si>
    <t>REBECA VALDEZ PARRA</t>
  </si>
  <si>
    <t>VAPR841228SA1</t>
  </si>
  <si>
    <t>FRIDA VALERIA LIEVANO CISNEROS</t>
  </si>
  <si>
    <t>LICF9912076XA</t>
  </si>
  <si>
    <t>IVONNE ALEJANDRA CAMELO JIMENEZ</t>
  </si>
  <si>
    <t>CAJI880607MH3</t>
  </si>
  <si>
    <t>CHRISTIAN ISRAEL OROZCO DEL RIO</t>
  </si>
  <si>
    <t>OORC850401227</t>
  </si>
  <si>
    <t>OSCAR SANTOS VILLARREAL PADILLA</t>
  </si>
  <si>
    <t>VIPO730904K79</t>
  </si>
  <si>
    <t>MARIA CECILIA NUÐEZ HERNANDEZ</t>
  </si>
  <si>
    <t>NUHC700817SI9</t>
  </si>
  <si>
    <t>STEFANY GIL ESPINOSA</t>
  </si>
  <si>
    <t>GIES970513DE3</t>
  </si>
  <si>
    <t>RICARDO SARAVIA MIER</t>
  </si>
  <si>
    <t>SAMR961025879</t>
  </si>
  <si>
    <t>BEATRIZ GABRIELA CASTRO SOTELO</t>
  </si>
  <si>
    <t>CASB930628PK6</t>
  </si>
  <si>
    <t>ALEJANDRA MARTINEZ ZAMAYOA</t>
  </si>
  <si>
    <t>MAZA820731CJ8</t>
  </si>
  <si>
    <t>RICARDO MIGUEL CASANOVA VILLANUEVA</t>
  </si>
  <si>
    <t>CAVR871201C64</t>
  </si>
  <si>
    <t>CONNY MARCELA RODRIGUEZ VILLALOBOS</t>
  </si>
  <si>
    <t>ROVC8701309N6</t>
  </si>
  <si>
    <t>ORALIA ARREOLA CORREA</t>
  </si>
  <si>
    <t>AECO720608NI3</t>
  </si>
  <si>
    <t>MONTZERRAT MENDEZ RUIZ</t>
  </si>
  <si>
    <t>MERM9104207A9</t>
  </si>
  <si>
    <t>MAURO CHAIREZ ESPINOSA</t>
  </si>
  <si>
    <t>CAEM8602038D3</t>
  </si>
  <si>
    <t>SANDRA ALICIA ANCONA ORTIZ</t>
  </si>
  <si>
    <t>AOOS7507133J6</t>
  </si>
  <si>
    <t>DIEGO GABRIEL MARIN RIVERO</t>
  </si>
  <si>
    <t>MARD050327RJ5</t>
  </si>
  <si>
    <t>MARTHA ELENA OROZCO ROJO</t>
  </si>
  <si>
    <t>OORM820216DR9</t>
  </si>
  <si>
    <t>ANDREA SOFIA CONTRERAS CANO</t>
  </si>
  <si>
    <t>COCA960304T72</t>
  </si>
  <si>
    <t>JAIME MORALES MURILLO</t>
  </si>
  <si>
    <t>MOMJ750526G50</t>
  </si>
  <si>
    <t>FRANCISCO DANIEL FUENTES LOPEZ</t>
  </si>
  <si>
    <t>FULF9009183G5</t>
  </si>
  <si>
    <t>RAQUEL ITZEL DOMINGUEZ CHEU</t>
  </si>
  <si>
    <t>DOCR830218F82</t>
  </si>
  <si>
    <t>ARELY KARINA MENDOZA GARCIA</t>
  </si>
  <si>
    <t>MEGA870826CJ9</t>
  </si>
  <si>
    <t>DUNIA RUIZ VILLALOBOS</t>
  </si>
  <si>
    <t>RUVD9401042U9</t>
  </si>
  <si>
    <t>MARCO ANTONIO SANCHEZ MATIAS</t>
  </si>
  <si>
    <t>ARIANNA GUADALUPE SOLIS PIZA</t>
  </si>
  <si>
    <t>SOPA970614KS0</t>
  </si>
  <si>
    <t>DENISE VAZQUEZ LOPEZ</t>
  </si>
  <si>
    <t>VALD890407C71</t>
  </si>
  <si>
    <t>MIGUEL ANGEL POSOS MONTOYA</t>
  </si>
  <si>
    <t>POMM770715KM7</t>
  </si>
  <si>
    <t>MAX ISRAEL GUZMAN JUANGORENA</t>
  </si>
  <si>
    <t>GUJM800801NY4</t>
  </si>
  <si>
    <t>NAJLA ALEJANDRA ALARCON CRUZ</t>
  </si>
  <si>
    <t>AACN920911MA0</t>
  </si>
  <si>
    <t>MARIA FERNANDA NIZZO .</t>
  </si>
  <si>
    <t>NIFE8912211V3</t>
  </si>
  <si>
    <t>LUIS ANGEL ANTILLON ABREGO</t>
  </si>
  <si>
    <t>AIAL880217UR5</t>
  </si>
  <si>
    <t>KAREN ITZEL CHAGOYA JASSO</t>
  </si>
  <si>
    <t>CAJK920315SL3</t>
  </si>
  <si>
    <t>KAREN GUADALUPE ROMERO AVIÐA</t>
  </si>
  <si>
    <t>ROAK980430JP9</t>
  </si>
  <si>
    <t>ATZIMBA CARRILLO MEDINA</t>
  </si>
  <si>
    <t>CAMA960123QA4</t>
  </si>
  <si>
    <t>DANIEL YAEL RODRIGUEZ DE LA MORA</t>
  </si>
  <si>
    <t>ROMD0305094H5</t>
  </si>
  <si>
    <t>KAREN PINEDA CUEVAS</t>
  </si>
  <si>
    <t>PICK990711KZA</t>
  </si>
  <si>
    <t>URI ALEJANDRO ESPINOZA DE LOS MONTEROS CUETO</t>
  </si>
  <si>
    <t>EICU790505GR4</t>
  </si>
  <si>
    <t>BRENDA ABIGAIL TORRES VARELA</t>
  </si>
  <si>
    <t>TOVB970710A41</t>
  </si>
  <si>
    <t>ADOLFO BAEZ ESTEVEZ</t>
  </si>
  <si>
    <t>BAEA9609114EA</t>
  </si>
  <si>
    <t>ALEJANDRO ACOSTA ARVIZU</t>
  </si>
  <si>
    <t>KARLA NUVIA HERNANDEZ LOPEZ</t>
  </si>
  <si>
    <t>HELK791026SA8</t>
  </si>
  <si>
    <t>GEMMA MARIANA RODRIGUEZ HERNANDEZ</t>
  </si>
  <si>
    <t>ROHG9908305E6</t>
  </si>
  <si>
    <t>CRISTOBAL MEZA AGUILERA</t>
  </si>
  <si>
    <t>MEAC760224TE6</t>
  </si>
  <si>
    <t>DULCE IRIS MILLAN CAMPOS</t>
  </si>
  <si>
    <t>MICD911226P9A</t>
  </si>
  <si>
    <t>CLAUDIA ALEJANDRA DOMINGUEZ VILLANUEVA</t>
  </si>
  <si>
    <t>DOVC890329QR1</t>
  </si>
  <si>
    <t>ANDRES ROMERO ROMERO</t>
  </si>
  <si>
    <t>RORA9111289N9</t>
  </si>
  <si>
    <t>SAMANTHA LETICIA FLORES PEÐA</t>
  </si>
  <si>
    <t>FOPS920927RR8</t>
  </si>
  <si>
    <t>EMILIO HERRERA ORDOÐEZ</t>
  </si>
  <si>
    <t>HEOE010526PK7</t>
  </si>
  <si>
    <t>JUANA LIZETH VALENZUELA DAVILA</t>
  </si>
  <si>
    <t>VADJ850907MP7</t>
  </si>
  <si>
    <t>DARIAN CALLEJAS MENDOZA</t>
  </si>
  <si>
    <t>CAMD000907163</t>
  </si>
  <si>
    <t>RICARDO DE JESUS SALDIVAR RUIZ</t>
  </si>
  <si>
    <t>SARR6911113U5</t>
  </si>
  <si>
    <t>ROSALBA ENRIQUEZ GUTIERREZ</t>
  </si>
  <si>
    <t>EIGR821206US8</t>
  </si>
  <si>
    <t>INAKI GONZALEZ SALVADOR</t>
  </si>
  <si>
    <t>JOSE ROBERTO MONTES ROLON</t>
  </si>
  <si>
    <t>MORR840119MY2</t>
  </si>
  <si>
    <t>EMMANUEL JESUS HERNANDEZ GARCIA</t>
  </si>
  <si>
    <t>HEGE001004PX6</t>
  </si>
  <si>
    <t>ROXANA GUADALUPE BARRAZA RODRIGUEZ</t>
  </si>
  <si>
    <t>BARR920229JU8</t>
  </si>
  <si>
    <t>LISSETTE SARAI GUEVARA HERNANDEZ</t>
  </si>
  <si>
    <t>GUHL850706C32</t>
  </si>
  <si>
    <t>PERLA STEPHANIA DIAZ RIVERA</t>
  </si>
  <si>
    <t>DIRP940611N75</t>
  </si>
  <si>
    <t>JESUS FRANCISCO BADIOLA FIERRO</t>
  </si>
  <si>
    <t>BAFJ570903TJ0</t>
  </si>
  <si>
    <t>VANESSA ESMERALDA ARIAS HERNANDEZ</t>
  </si>
  <si>
    <t>AIHV930917QW7</t>
  </si>
  <si>
    <t>EDGAR CIRILO ORTIZ MARTINEZ</t>
  </si>
  <si>
    <t>OIME760209QZ8</t>
  </si>
  <si>
    <t>FERNANDA PALOMARES MIRANDA</t>
  </si>
  <si>
    <t>PAMF000518USA</t>
  </si>
  <si>
    <t>HANNA CAMILA MARTINEZ RUEDA</t>
  </si>
  <si>
    <t>MARH0601239X1</t>
  </si>
  <si>
    <t>DANIELA FERNANDA AGRAZ DE SANTIAGO</t>
  </si>
  <si>
    <t>AASD960427IJ8</t>
  </si>
  <si>
    <t>MARIA LUISA TORRES ALEJANDRES</t>
  </si>
  <si>
    <t>TOAL720703IE7</t>
  </si>
  <si>
    <t>LUIS EDUARDO ASTORGA SENTIES</t>
  </si>
  <si>
    <t>AOSL910922EL6</t>
  </si>
  <si>
    <t>PATRICIA NATALIA PEREZ GONZALEZ</t>
  </si>
  <si>
    <t>PEGP830627HU7</t>
  </si>
  <si>
    <t>CARLOS BARUCH VARGAS SOLALINDE</t>
  </si>
  <si>
    <t>HECTOR GUERRA HURTADO</t>
  </si>
  <si>
    <t>GUHH6908249T8</t>
  </si>
  <si>
    <t>JESUS DAVID ALDANA CAÐEDO</t>
  </si>
  <si>
    <t>AACJ931012DY8</t>
  </si>
  <si>
    <t>LUIS ANGEL ROMERO TORRES</t>
  </si>
  <si>
    <t>ROTL970206LS9</t>
  </si>
  <si>
    <t>PATRICIA OSUNA PONCE</t>
  </si>
  <si>
    <t>SERGIO ANTONIO BATIZ ESPINOZA</t>
  </si>
  <si>
    <t>BAES810127P71</t>
  </si>
  <si>
    <t>ALMA ROSA MANCERA JAIME</t>
  </si>
  <si>
    <t>MAJA770429PF0</t>
  </si>
  <si>
    <t>YARELY NUÐEZ CHAVEZ</t>
  </si>
  <si>
    <t>NUCY920229NT4</t>
  </si>
  <si>
    <t>BRENDA BERENISS CHAVEZ GARCIA</t>
  </si>
  <si>
    <t>CAGB861210GX3</t>
  </si>
  <si>
    <t>PAOLA DANIELA RUIZ COBA</t>
  </si>
  <si>
    <t>RUCP990408E90</t>
  </si>
  <si>
    <t>ODETTE FERNANDA LOPEZ JUAREZ</t>
  </si>
  <si>
    <t>LOJO971110LTA</t>
  </si>
  <si>
    <t>LAURA ISELA PLASENCIA NOVA</t>
  </si>
  <si>
    <t>PANL900511K34</t>
  </si>
  <si>
    <t>GISSELLE MENESES GOMEZ</t>
  </si>
  <si>
    <t>MEGG940812MC2</t>
  </si>
  <si>
    <t>DOLORES ROCIO LUNA PEREZ</t>
  </si>
  <si>
    <t>LUPD720521LB7</t>
  </si>
  <si>
    <t>PABLO HERNANDEZ HERNANDEZ</t>
  </si>
  <si>
    <t>HEHP010725F66</t>
  </si>
  <si>
    <t>BEATRIZ ISABEL FUENTES JIMENEZ</t>
  </si>
  <si>
    <t>FUJB830630788</t>
  </si>
  <si>
    <t>ERIKA PAOLA PLAZOLA BORJON</t>
  </si>
  <si>
    <t>PABE840218A51</t>
  </si>
  <si>
    <t>SARAY VALENCIA RAMIREZ</t>
  </si>
  <si>
    <t>VARS890527MA9</t>
  </si>
  <si>
    <t>ANDREA MORALES FIGUEROA</t>
  </si>
  <si>
    <t>MOFA980615RT9</t>
  </si>
  <si>
    <t>FERNANDO CARRILLO LECUONA</t>
  </si>
  <si>
    <t>CALF9312276WA</t>
  </si>
  <si>
    <t>LIDIA RIVERA AVILA</t>
  </si>
  <si>
    <t>RIAL7908082K5</t>
  </si>
  <si>
    <t>VERONICA DAVILA URIBE</t>
  </si>
  <si>
    <t>DAUV910331EK8</t>
  </si>
  <si>
    <t>LAURA PATRICIA CEBRIAN MARTINEZ</t>
  </si>
  <si>
    <t>DANIEL JIMENEZ GOMEZ</t>
  </si>
  <si>
    <t>JIGD710622HA3</t>
  </si>
  <si>
    <t>ULISES GERARDO MORENO ALARCON</t>
  </si>
  <si>
    <t>DIANA MONTERO MONTERO</t>
  </si>
  <si>
    <t>MOMD910412SF9</t>
  </si>
  <si>
    <t>ANDREA GUADALUPE SANCHEZ CASTILLO</t>
  </si>
  <si>
    <t>SACA970725I33</t>
  </si>
  <si>
    <t>ROXANA CRUZ CARDENAS</t>
  </si>
  <si>
    <t>CUCR950912JJ9</t>
  </si>
  <si>
    <t>ANA TERESA BENET RODRIGUEZ</t>
  </si>
  <si>
    <t>BERA881007F27</t>
  </si>
  <si>
    <t>SANDRA GODINEZ SILVA</t>
  </si>
  <si>
    <t>GOSS870510BH6</t>
  </si>
  <si>
    <t>ISRAEL ARREDONDO ALMARAZ</t>
  </si>
  <si>
    <t>AEAI7909034Q3</t>
  </si>
  <si>
    <t>ANTONIO CHAVEZ MAGANA</t>
  </si>
  <si>
    <t>LEONARDO RANGEL VEGA</t>
  </si>
  <si>
    <t>RAVL000610V48</t>
  </si>
  <si>
    <t>JORGE GIOVANNI ISLAS RAMIREZ</t>
  </si>
  <si>
    <t>OSCAR EDUARDO FLORES HERNANDEZ</t>
  </si>
  <si>
    <t>FOHO940404667</t>
  </si>
  <si>
    <t>RAMSES FERNANDO GARCIA ANCIRA VALDEZ</t>
  </si>
  <si>
    <t>GAVR000519DVA</t>
  </si>
  <si>
    <t>STEPHANIE MONTSERRAT BLANCO HUGHES</t>
  </si>
  <si>
    <t>BAHS920722HK2</t>
  </si>
  <si>
    <t>MIURIKA VANESSA ALMAO LUNA</t>
  </si>
  <si>
    <t>SARAI BERENICE VELASCO VILLALOBOS</t>
  </si>
  <si>
    <t>VEVS840709IU5</t>
  </si>
  <si>
    <t>LUCERO HELENA OCAMPO NAJERA</t>
  </si>
  <si>
    <t>OANL790218R52</t>
  </si>
  <si>
    <t>LESLIE DANIELA MORALES CASANUEVA</t>
  </si>
  <si>
    <t>MOCL8404105W2</t>
  </si>
  <si>
    <t>LAURA MEDINA RUIZ</t>
  </si>
  <si>
    <t>MERL7309135V1</t>
  </si>
  <si>
    <t>JOSE ALEJANDRO SALCIDO PADILLA</t>
  </si>
  <si>
    <t>BERENICE GARCIA RAMIREZ</t>
  </si>
  <si>
    <t>GARB9411193D9</t>
  </si>
  <si>
    <t>ALCI GEOMED CARDENAS VELAZQUEZ</t>
  </si>
  <si>
    <t>CAVA811124LQ4</t>
  </si>
  <si>
    <t>KAREN GUADALUPE CAMARENA DE LA TORRE</t>
  </si>
  <si>
    <t>CATK961210NE0</t>
  </si>
  <si>
    <t>MARIA GUADALUPE RAMIREZ GARCIA</t>
  </si>
  <si>
    <t>RAGG840221TI2</t>
  </si>
  <si>
    <t>DAFNE MELISSA REYES TRUJILLO</t>
  </si>
  <si>
    <t>RETD960828LQ3</t>
  </si>
  <si>
    <t>MAYTE QUIROZ WALKUP</t>
  </si>
  <si>
    <t>QUWM930514389</t>
  </si>
  <si>
    <t>JESSICA MORENO ESPINOZA</t>
  </si>
  <si>
    <t>MOEJ7312156S7</t>
  </si>
  <si>
    <t>HELENA SOSA VASQUEZ</t>
  </si>
  <si>
    <t>SOVH8207122P8</t>
  </si>
  <si>
    <t>EDSON NAIN DE LEIJA GONZALEZ</t>
  </si>
  <si>
    <t>LEGE9809029S7</t>
  </si>
  <si>
    <t>DANIEL ALEJANDRO LINAN RODRIGUEZ</t>
  </si>
  <si>
    <t>JANETH CITLALY PRECIADO HERNANDEZ</t>
  </si>
  <si>
    <t>PEHJ921021DN3</t>
  </si>
  <si>
    <t>CHRISTOPHER PLAZOLA ARRIETA</t>
  </si>
  <si>
    <t>PAAC840411HM4</t>
  </si>
  <si>
    <t>ALEJANDRO AGUILAR GARCIA</t>
  </si>
  <si>
    <t>SAUL CARDENAS GONZALEZ</t>
  </si>
  <si>
    <t>CAGS870709E6A</t>
  </si>
  <si>
    <t>LUCILA CORTES COLIN</t>
  </si>
  <si>
    <t>COCL7906016X8</t>
  </si>
  <si>
    <t>MAGDIEL DE JESUS PULIDO CUEVAS</t>
  </si>
  <si>
    <t>PUCM9602092C7</t>
  </si>
  <si>
    <t>FERNANDA PALMA LOPEZ VELARDE</t>
  </si>
  <si>
    <t>PALF9401076N6</t>
  </si>
  <si>
    <t>FIDEL JOSUE VARGUEZ VALDEZ</t>
  </si>
  <si>
    <t>VAVF890911AD8</t>
  </si>
  <si>
    <t>ANDREA MARTINEZ MELCHUN</t>
  </si>
  <si>
    <t>MAMA9201291X0</t>
  </si>
  <si>
    <t>MARIA CRISTINA JUAREZ TOMAS</t>
  </si>
  <si>
    <t>JUTC790724DL0</t>
  </si>
  <si>
    <t>ALEJANDRO SANCHEZ MARQUEZ</t>
  </si>
  <si>
    <t>HECTOR MANUEL CASTRO MONTAÐO</t>
  </si>
  <si>
    <t>CAMH7702036Y5</t>
  </si>
  <si>
    <t>DENISSE PAULETTE PALACIOS MOTA</t>
  </si>
  <si>
    <t>MARIA MAGALI RODRIGUEZ TORREBLANCA</t>
  </si>
  <si>
    <t>ROTM000519PZ6</t>
  </si>
  <si>
    <t>ADOLFO ENRIQUE OLIVARES SOLANO</t>
  </si>
  <si>
    <t>OISA930626DF6</t>
  </si>
  <si>
    <t>ANGEL MAURICIO OLVERA GOMEZ</t>
  </si>
  <si>
    <t>OEGA010816MU8</t>
  </si>
  <si>
    <t>LUIS RENAN PERERA FRANCO</t>
  </si>
  <si>
    <t>PEFL8408014D3</t>
  </si>
  <si>
    <t>ANGEL MILLAN GUEVARA</t>
  </si>
  <si>
    <t>MIGA910121SV7</t>
  </si>
  <si>
    <t>ANGEL DIDIER GUEVARA ROMERO</t>
  </si>
  <si>
    <t>GURA030122QEA</t>
  </si>
  <si>
    <t>AIKO ALEXANDRA GARCIA ESPINOSA</t>
  </si>
  <si>
    <t>GAEA040815I82</t>
  </si>
  <si>
    <t>ADICEY HERVER TREVIÐO</t>
  </si>
  <si>
    <t>HETA8407319L3</t>
  </si>
  <si>
    <t>WILBER GEOVANNY ARRIETA GARRIDO</t>
  </si>
  <si>
    <t>AIGW900502334</t>
  </si>
  <si>
    <t>GUADALUPE GALVAN MEZA</t>
  </si>
  <si>
    <t>LAURA LETICIA MARIN AGUILAR</t>
  </si>
  <si>
    <t>MAAL831202467</t>
  </si>
  <si>
    <t>ANNA LUZ ANGULO GONZALEZ</t>
  </si>
  <si>
    <t>AUGA9505249I5</t>
  </si>
  <si>
    <t>NADIA GUILLERMINA CASTANEDA OLVERA</t>
  </si>
  <si>
    <t>ANDREA GARCIA RAMIREZ</t>
  </si>
  <si>
    <t>GARA990109I56</t>
  </si>
  <si>
    <t>LUIS JAVIER CASTILLO OROZCO</t>
  </si>
  <si>
    <t>CAOL971020PX6</t>
  </si>
  <si>
    <t>CHRISTIAN YAHIR CRUZ NORIA</t>
  </si>
  <si>
    <t>CUNC980807GC5</t>
  </si>
  <si>
    <t>CRISTY ADALID ALVAREZ GUERRERO</t>
  </si>
  <si>
    <t>AAGC960511P78</t>
  </si>
  <si>
    <t>ZILIA MARCELA ESTRADA GONZALEZ</t>
  </si>
  <si>
    <t>EAGZ821011330</t>
  </si>
  <si>
    <t>ALEXIS ARMANDO ESQUIVEL HERRERA</t>
  </si>
  <si>
    <t>EUHA950217110</t>
  </si>
  <si>
    <t>RAQUEL ORTIZ GARCIA</t>
  </si>
  <si>
    <t>JOSE ALBERTO ZUÐIGA GREGORIO</t>
  </si>
  <si>
    <t>ZUGA951002AW5</t>
  </si>
  <si>
    <t>LITZY PATRICIA HERNANDEZ DELGADO</t>
  </si>
  <si>
    <t>HEDL010511T79</t>
  </si>
  <si>
    <t>SAID ABUD GOLDARACENA</t>
  </si>
  <si>
    <t>AUGS980125BV8</t>
  </si>
  <si>
    <t>ILSE JARED LLANES LOPEZ</t>
  </si>
  <si>
    <t>LALI9310259R5</t>
  </si>
  <si>
    <t>IRWING AGUSTIN SANCHEZ MUÐIZ</t>
  </si>
  <si>
    <t>SAMI950602M72</t>
  </si>
  <si>
    <t>ALFREDO CALDERON BARRERA</t>
  </si>
  <si>
    <t>CABA960922RY6</t>
  </si>
  <si>
    <t>ANGELICA FAVIOLA MATA FRANCO</t>
  </si>
  <si>
    <t>MAFA901230I23</t>
  </si>
  <si>
    <t>MARIA DE LOURDES DURAN GARCIA</t>
  </si>
  <si>
    <t>DUGL9110168Q3</t>
  </si>
  <si>
    <t>JAVIER FERNANDO SUAREZ LOPEZ</t>
  </si>
  <si>
    <t>SULJ8604251Y2</t>
  </si>
  <si>
    <t>ANA MARCELA SOSA REYES</t>
  </si>
  <si>
    <t>SORA871221TQ7</t>
  </si>
  <si>
    <t>ABIGAIL GUERRERO RUGERIO</t>
  </si>
  <si>
    <t>GURA9810066M6</t>
  </si>
  <si>
    <t>VERONICA ESTHER VARGAS BERZUNZA</t>
  </si>
  <si>
    <t>VABV8002063X4</t>
  </si>
  <si>
    <t>VIOLETA ADRIANA FIGUEROA BALCAZAR</t>
  </si>
  <si>
    <t>FIBV830910617</t>
  </si>
  <si>
    <t>NETZELLI GABRIELA FRIAS JIMENEZ</t>
  </si>
  <si>
    <t>FIJN900710826</t>
  </si>
  <si>
    <t>HILDA JOANA REBELLON CORTES</t>
  </si>
  <si>
    <t>RECH890403173</t>
  </si>
  <si>
    <t>BLANCA IVON ALMEIDA PEREZ</t>
  </si>
  <si>
    <t>AEPB871102NW1</t>
  </si>
  <si>
    <t>RENATA GUTIERREZ NAVARRO</t>
  </si>
  <si>
    <t>GUNR041209VB2</t>
  </si>
  <si>
    <t>SALVADOR NAVARRO AGUILAR</t>
  </si>
  <si>
    <t>NAAS7403132J8</t>
  </si>
  <si>
    <t>NANCY GABRIELA GUTIERREZ MEDINA</t>
  </si>
  <si>
    <t>GUMN941120F69</t>
  </si>
  <si>
    <t>YANETH TORRES PEREZ</t>
  </si>
  <si>
    <t>TOPY85012327A</t>
  </si>
  <si>
    <t>SEBASTIAN ARTURO RODRIGUEZ MARTINEZ</t>
  </si>
  <si>
    <t>ROMS9912113A2</t>
  </si>
  <si>
    <t>RODRIGO VARGAS TORRES</t>
  </si>
  <si>
    <t>VATR680620A7A</t>
  </si>
  <si>
    <t>EVELYN GRIZEL RODRIGUEZ MORALES</t>
  </si>
  <si>
    <t>ROME000922T96</t>
  </si>
  <si>
    <t>CARLOS GUADALUPE MORA ZAVALZA</t>
  </si>
  <si>
    <t>MOZC900603LH3</t>
  </si>
  <si>
    <t>LUIS GERARDO PABLOS PEÐA</t>
  </si>
  <si>
    <t>PAPL890105MI6</t>
  </si>
  <si>
    <t>YOLANDA PONCE MARQUEZ</t>
  </si>
  <si>
    <t>POMY740415UJ2</t>
  </si>
  <si>
    <t>PAULINA HARO CERVANTES</t>
  </si>
  <si>
    <t>HACP910112PK9</t>
  </si>
  <si>
    <t>GIOVANNA CONTRERAS ZERON</t>
  </si>
  <si>
    <t>COZG860904RS9</t>
  </si>
  <si>
    <t>ELEONOR MONTSERRAT MENDOZA SOLORZANO</t>
  </si>
  <si>
    <t>MESE880325A65</t>
  </si>
  <si>
    <t>ABRAHAM LOPEZ PUERTO</t>
  </si>
  <si>
    <t>LOPA001026LW4</t>
  </si>
  <si>
    <t>CARLOS ROLON RODRIGUEZ</t>
  </si>
  <si>
    <t>RORC850625RWA</t>
  </si>
  <si>
    <t>NORMAN ANDRES SANCHEZ AGUIRRE</t>
  </si>
  <si>
    <t>BRECZA GUADALUPE RODRIGUEZ MOLINA</t>
  </si>
  <si>
    <t>ROMB7904075M3</t>
  </si>
  <si>
    <t>NELLY TONANTZIN ALTUZAR FELIPE</t>
  </si>
  <si>
    <t>AUFN930625HK7</t>
  </si>
  <si>
    <t>DAVID ELIUD HERNANDEZ GONZALEZ</t>
  </si>
  <si>
    <t>HEGD961004HL6</t>
  </si>
  <si>
    <t>SOFIA ISIS FUENTES CUSTODIO</t>
  </si>
  <si>
    <t>FUCS970326LE7</t>
  </si>
  <si>
    <t>MIRIAM AIDEE RAMIREZ REYES</t>
  </si>
  <si>
    <t>RARM901218SZ1</t>
  </si>
  <si>
    <t>KARELY ALHELI CARREON OLIVARES</t>
  </si>
  <si>
    <t>CAOK9508135F8</t>
  </si>
  <si>
    <t>ANGELES ROCIO GARZA RDRIGUEZ</t>
  </si>
  <si>
    <t>IRMA RAQUEL CASTAÐEDA ALCAZAR</t>
  </si>
  <si>
    <t>CAAI930819T16</t>
  </si>
  <si>
    <t>MARIANA BARAJAS ROBLES</t>
  </si>
  <si>
    <t>BARM880427NB9</t>
  </si>
  <si>
    <t>RODRIGO PEREZ MORALES</t>
  </si>
  <si>
    <t>PEMR840719ES5</t>
  </si>
  <si>
    <t>YOSELIN AIRIN MENDOZA UMBRAL</t>
  </si>
  <si>
    <t>MEUY9409146W2</t>
  </si>
  <si>
    <t>MARIO ENRIQUE GARCIA DAVILA</t>
  </si>
  <si>
    <t>GADM950405JV2</t>
  </si>
  <si>
    <t>CARLOS MARTIN CORTEZ NAVARRO</t>
  </si>
  <si>
    <t>CONC850907II9</t>
  </si>
  <si>
    <t>TERESA LOPEZ ORTIZ</t>
  </si>
  <si>
    <t>LOOT9403101I8</t>
  </si>
  <si>
    <t>DIEGO HOLGUIN GOMEZ HARO</t>
  </si>
  <si>
    <t>HOGD020115M49</t>
  </si>
  <si>
    <t>JAVIER ISRAEL LOZADA GODOY</t>
  </si>
  <si>
    <t>CHRISTIAN ABRAHAM PRIETO LARA</t>
  </si>
  <si>
    <t>PILC010914LEA</t>
  </si>
  <si>
    <t>ARIADNA ARACELI RUIZ GARCIA</t>
  </si>
  <si>
    <t>RUGA950916BY1</t>
  </si>
  <si>
    <t>EVARISTO GARZA PEÐA</t>
  </si>
  <si>
    <t>GAPE021229GS5</t>
  </si>
  <si>
    <t>SARAY CAMPOS OSORIO</t>
  </si>
  <si>
    <t>CAOS940310EM4</t>
  </si>
  <si>
    <t>JOSE DE JESUS DIAZ TORRES</t>
  </si>
  <si>
    <t>DITJ890114NK3</t>
  </si>
  <si>
    <t>JUAN VICENTE GARCIA RAMIREZ</t>
  </si>
  <si>
    <t>GARJ731015C41</t>
  </si>
  <si>
    <t>GABRIEL JACOBO ALVAREZ DEL CASTILLO GUSS</t>
  </si>
  <si>
    <t>AAGG801028EE4</t>
  </si>
  <si>
    <t>MARIA ANTONIA CORTES MORA</t>
  </si>
  <si>
    <t>COMA8406106N5</t>
  </si>
  <si>
    <t>INDRA CAMACHO MAIN</t>
  </si>
  <si>
    <t>CAMI790201F24</t>
  </si>
  <si>
    <t>JUAN EMILIO GARCIA OLIVARES</t>
  </si>
  <si>
    <t>GAOJ890301BB9</t>
  </si>
  <si>
    <t>BRENDA YUDIT DOMINGUEZ BLANCO</t>
  </si>
  <si>
    <t>ABRAHAM JOSUE VARGAS RANGEL</t>
  </si>
  <si>
    <t>VARA930203GM1</t>
  </si>
  <si>
    <t>ANA CLAUDIA FLORES RANGEL</t>
  </si>
  <si>
    <t>FORA910213A80</t>
  </si>
  <si>
    <t>BERTHA PATRICIA VALDEZ REYES</t>
  </si>
  <si>
    <t>VARB900215S74</t>
  </si>
  <si>
    <t>JOSELIN GISELA DE LA ROSA RIVERA</t>
  </si>
  <si>
    <t>RORJ980507174</t>
  </si>
  <si>
    <t>GABRIELA FONSECA SALINAS</t>
  </si>
  <si>
    <t>FOSG830719517</t>
  </si>
  <si>
    <t>LUIS ANDRE GONZALEZ AVALOS</t>
  </si>
  <si>
    <t>GOAL020824FB5</t>
  </si>
  <si>
    <t>EFRAIN RUIZ VENTURA</t>
  </si>
  <si>
    <t>RUVE7912036Y3</t>
  </si>
  <si>
    <t>JUAN MANUEL TORRES MARTINEZ</t>
  </si>
  <si>
    <t>TOMJ701006PE9</t>
  </si>
  <si>
    <t>GEORGINA JAQUEZ CARRASCO</t>
  </si>
  <si>
    <t>JACG980625AX0</t>
  </si>
  <si>
    <t>GILDARDO FRANCISCO URQUIDES TELLEZ</t>
  </si>
  <si>
    <t>UUTG9405186M0</t>
  </si>
  <si>
    <t>EDGAR FERNANDO MEDINA RAMIREZ</t>
  </si>
  <si>
    <t>MERE890408SI7</t>
  </si>
  <si>
    <t>SONIA SUSANA GATICA PELAES</t>
  </si>
  <si>
    <t>GAPS671028527</t>
  </si>
  <si>
    <t>KENY JAZMIN VARGAS AGUILAR</t>
  </si>
  <si>
    <t>VAAK8701089I3</t>
  </si>
  <si>
    <t>JOSE ARTURO MEZA PERALTA</t>
  </si>
  <si>
    <t>MEPA8809074F0</t>
  </si>
  <si>
    <t>CESSAR ADBEEL PIZANO MONTALVO</t>
  </si>
  <si>
    <t>PIMC931001E98</t>
  </si>
  <si>
    <t>FEDERICO DELGADO VILLALPANDO</t>
  </si>
  <si>
    <t>DEVF931026390</t>
  </si>
  <si>
    <t>YOLANDA XIMENA RAMIREZ MORENO</t>
  </si>
  <si>
    <t>RAMY920805HV8</t>
  </si>
  <si>
    <t>JONATHAN GALLEGOS DE LA CRUZ</t>
  </si>
  <si>
    <t>GACJ920714RR7</t>
  </si>
  <si>
    <t>ABIGAIL IBARRA GAMEZ</t>
  </si>
  <si>
    <t>IAGA9511132X3</t>
  </si>
  <si>
    <t>EDGAR LOPEZ RODRIGUEZ</t>
  </si>
  <si>
    <t>LORE761002FH6</t>
  </si>
  <si>
    <t>DAVID ALEJANDRO TRUJILLO GONZALEZ</t>
  </si>
  <si>
    <t>TUGD001228M98</t>
  </si>
  <si>
    <t>MARICRUZ CAZARES HERNANDEZ</t>
  </si>
  <si>
    <t>SAUL ABEL GARCIA SOTO</t>
  </si>
  <si>
    <t>GASS870805EA4</t>
  </si>
  <si>
    <t>MIGUEL ALBERTO SALCIDO PADILLA</t>
  </si>
  <si>
    <t>SAPM9404197LA</t>
  </si>
  <si>
    <t>LUZ DEYANIRE RADILLA PERALTA</t>
  </si>
  <si>
    <t>RAPL800312LX7</t>
  </si>
  <si>
    <t>MARTHA ALEJANDRA VALADEZ ROMO</t>
  </si>
  <si>
    <t>VARM8004309B8</t>
  </si>
  <si>
    <t>ANGELES MARIELA OLEA BARON</t>
  </si>
  <si>
    <t>OEBA710227G24</t>
  </si>
  <si>
    <t>JUANA PAZ CASTRO</t>
  </si>
  <si>
    <t>PACJ7505125B5</t>
  </si>
  <si>
    <t>LUIS ALBERTO MONTEJANO HERMOSILLO</t>
  </si>
  <si>
    <t>MOHL970427QD9</t>
  </si>
  <si>
    <t>BRENDA GABRIELA MIRANDA ROJAS</t>
  </si>
  <si>
    <t>MIRB8901154A6</t>
  </si>
  <si>
    <t>DOLORES MARLEN ROMERO ESTRADA</t>
  </si>
  <si>
    <t>ROED9010305Y8</t>
  </si>
  <si>
    <t>ALBERTO ANTONIO MARTINEZ</t>
  </si>
  <si>
    <t>AOMA900206JK4</t>
  </si>
  <si>
    <t>LIZBETH ATILANO LARA</t>
  </si>
  <si>
    <t>AILL911214466</t>
  </si>
  <si>
    <t>IRMA LIZETTE ROBLEDO AGUILAR</t>
  </si>
  <si>
    <t>ROAI8612244R1</t>
  </si>
  <si>
    <t>JOHANA VIANEY CASTRO CAMPOS</t>
  </si>
  <si>
    <t>CACJ890626169</t>
  </si>
  <si>
    <t>SAMANTHA AYLIN SANCHEZ COLIN</t>
  </si>
  <si>
    <t>AARON ESPINOZA VAZQUEZ</t>
  </si>
  <si>
    <t>EIVA930507TW8</t>
  </si>
  <si>
    <t>NORA LICONA ARRACHE</t>
  </si>
  <si>
    <t>ANNEL LOPEZ ARELLANO</t>
  </si>
  <si>
    <t>LOAA72060462A</t>
  </si>
  <si>
    <t>ALEJANDRA ARELY SANTANA IBARRA</t>
  </si>
  <si>
    <t>SAIA9703111H5</t>
  </si>
  <si>
    <t>FLOR DEL CARMEN MENDEZ DE LOS SANTOS</t>
  </si>
  <si>
    <t>MESF7807134E6</t>
  </si>
  <si>
    <t>MANUEL ALEJANDRO CORONA HERNANDEZ</t>
  </si>
  <si>
    <t>COHM830921CR3</t>
  </si>
  <si>
    <t>LUIS RODRIGO HERNANDEZ MALDONADO</t>
  </si>
  <si>
    <t>HEML930509PV1</t>
  </si>
  <si>
    <t>FANNY ARACELI RODRIGUEZ LUGO</t>
  </si>
  <si>
    <t>ROLF7903017QA</t>
  </si>
  <si>
    <t>ALMA EUGENIA BORBON ACHOTEGUI</t>
  </si>
  <si>
    <t>BOAA680128D27</t>
  </si>
  <si>
    <t>HUGO NEVID VELAZQUEZ BAZET</t>
  </si>
  <si>
    <t>VEBH8307045I9</t>
  </si>
  <si>
    <t>FABIOLA BERENICE MEDINA VILLANUEVA</t>
  </si>
  <si>
    <t>MEVF970429178</t>
  </si>
  <si>
    <t>JORGE REYES CONTRERAS</t>
  </si>
  <si>
    <t>RECJ9005272E8</t>
  </si>
  <si>
    <t>PATRICIA MARTINEZ ORTIZ</t>
  </si>
  <si>
    <t>MAOP7009175G6</t>
  </si>
  <si>
    <t>GPE ELIZABETH DE LOS SANTOS FERNANDEZ DE LARA</t>
  </si>
  <si>
    <t>SAFG701209C97</t>
  </si>
  <si>
    <t>ANALAURA SCHURMANN ANDRADE</t>
  </si>
  <si>
    <t>SUAA680519JF8</t>
  </si>
  <si>
    <t>GEOVANI GERMAN GUERRERO RAMIREZ</t>
  </si>
  <si>
    <t>GURG891023GI4</t>
  </si>
  <si>
    <t>BRENDA MICHELLE MELENDEZ BARRERA</t>
  </si>
  <si>
    <t>MEBB940521TU7</t>
  </si>
  <si>
    <t>CARLOS ALBERTO CAMARGO GUTIERREZ</t>
  </si>
  <si>
    <t>CAGC790823T10</t>
  </si>
  <si>
    <t>MARIA CRISTINA AGUIRRE ESCOBEDO</t>
  </si>
  <si>
    <t>AUEC820920CB4</t>
  </si>
  <si>
    <t>ALAN ALFONSO ZAMORA MENCHACA</t>
  </si>
  <si>
    <t>ZAMA861231L47</t>
  </si>
  <si>
    <t>MARGARITA ENRIQUETA ORTEGA RANGEL</t>
  </si>
  <si>
    <t>OERM7502284M9</t>
  </si>
  <si>
    <t>JORGE AZAHEL REYES ALVAREZ</t>
  </si>
  <si>
    <t>REAJ900202IX1</t>
  </si>
  <si>
    <t>RAUL OTNIEL MARTINEZ RODRIGUEZ</t>
  </si>
  <si>
    <t>MARR960621C28</t>
  </si>
  <si>
    <t>MANUEL MARISCAL GONZ┴LEZ</t>
  </si>
  <si>
    <t>MAGM0312024B4</t>
  </si>
  <si>
    <t>PEDRO CHEW SALAZAR</t>
  </si>
  <si>
    <t>CESP800228SB6</t>
  </si>
  <si>
    <t>PAULO ISAAC MENDEZ ARROYO</t>
  </si>
  <si>
    <t>MEAP031026G68</t>
  </si>
  <si>
    <t>GUADALUPE ESTEFANIA OROZCO MONTES</t>
  </si>
  <si>
    <t>OOMG990220IX7</t>
  </si>
  <si>
    <t>FELIPE DE JESUS MARTINEZ HERNANDEZ</t>
  </si>
  <si>
    <t>MAHF930918SVA</t>
  </si>
  <si>
    <t>OSIRIS DANAE VILLANUEVA MARINEZ</t>
  </si>
  <si>
    <t>VIMO990223FK1</t>
  </si>
  <si>
    <t>NANCY AURORA DANTES TORRECILLAS</t>
  </si>
  <si>
    <t>DATN8907076F0</t>
  </si>
  <si>
    <t>ROMMEL GOMEZ ENRIQUEZ</t>
  </si>
  <si>
    <t>GOER740822ST4</t>
  </si>
  <si>
    <t>BLANCA ESTELA CONTRERAS LOREDO</t>
  </si>
  <si>
    <t>COLB8009098W7</t>
  </si>
  <si>
    <t>BRENDA ARELI TITLA ALVAREZ</t>
  </si>
  <si>
    <t>TIAB850127V27</t>
  </si>
  <si>
    <t>FLOR ELIZABETH ARELLANO TORRES</t>
  </si>
  <si>
    <t>AETF770430D20</t>
  </si>
  <si>
    <t>SILVIA KARINA RAMOS MOLINA</t>
  </si>
  <si>
    <t>RAMS7907156W7</t>
  </si>
  <si>
    <t>FERNANDO CASTILLO LEON</t>
  </si>
  <si>
    <t>CALF860322A98</t>
  </si>
  <si>
    <t>NATALIA DE LA TIJERA PEREZ</t>
  </si>
  <si>
    <t>TIPN980307FUA</t>
  </si>
  <si>
    <t>DAMIAN MENDOZA CRUZ</t>
  </si>
  <si>
    <t>MECD011105CD6</t>
  </si>
  <si>
    <t>LUIS FELIPE RANGEL BARBERENA</t>
  </si>
  <si>
    <t>RABL980825BW7</t>
  </si>
  <si>
    <t>SONIA GOMEZ ROMERO</t>
  </si>
  <si>
    <t>GORS740613NB8</t>
  </si>
  <si>
    <t>MELISSA MONSERRAT VILLASEÐOR MORALES</t>
  </si>
  <si>
    <t>VIMM9107153Y2</t>
  </si>
  <si>
    <t>DIANA LAURA CORTES MARTINEZ</t>
  </si>
  <si>
    <t>COMD060220JM2</t>
  </si>
  <si>
    <t>KARLA ROSSANA HUERTA GUEVARA</t>
  </si>
  <si>
    <t>HUGK790508LK7</t>
  </si>
  <si>
    <t>MARCO ANTONIO PINTOR CEDILLO</t>
  </si>
  <si>
    <t>PICM780329SX2</t>
  </si>
  <si>
    <t>JAIRO URIEL ZUÐIGA RAMIREZ</t>
  </si>
  <si>
    <t>ZURJ870111B12</t>
  </si>
  <si>
    <t>MONICA DENISSE MORENO LUCERO</t>
  </si>
  <si>
    <t>MOLM950920NB7</t>
  </si>
  <si>
    <t>DANIEL PALACIOS MORENO</t>
  </si>
  <si>
    <t>PAMD980701ED0</t>
  </si>
  <si>
    <t>BERENICE SALAZAR LOPEZ</t>
  </si>
  <si>
    <t>SALB890530J72</t>
  </si>
  <si>
    <t>CARLOS ALBERTO DOMINGUEZ SANCHEZ</t>
  </si>
  <si>
    <t>DOSC890408L73</t>
  </si>
  <si>
    <t>CRISTIAN ALBERTO HERNANDEZ GONZALEZ</t>
  </si>
  <si>
    <t>HEGC980721M64</t>
  </si>
  <si>
    <t>MARIA LIZETTE DE LA TORRE CASTRO</t>
  </si>
  <si>
    <t>TOCL9812162W1</t>
  </si>
  <si>
    <t>FIDEL GARCIA VILLARREAL</t>
  </si>
  <si>
    <t>GAVF991017HTA</t>
  </si>
  <si>
    <t>DIEGO LIMON REYES</t>
  </si>
  <si>
    <t>LIRD8601057J1</t>
  </si>
  <si>
    <t>DANTE RENTERIA ESPARZA</t>
  </si>
  <si>
    <t>REED940318170</t>
  </si>
  <si>
    <t>JUDITH JIMENEZ LOPEZ</t>
  </si>
  <si>
    <t>JILJ690815PB5</t>
  </si>
  <si>
    <t>GUADALUPE NUÐEZ MARTINEZ</t>
  </si>
  <si>
    <t>NUMG951212GX0</t>
  </si>
  <si>
    <t>DAFNE KARINA SALAZAR MARTINEZ</t>
  </si>
  <si>
    <t>SAMD010925HQ1</t>
  </si>
  <si>
    <t>SANDRA YESENIA PEDRAZA MARTINEZ</t>
  </si>
  <si>
    <t>PEMS950314FL2</t>
  </si>
  <si>
    <t>RAUL REZA MORALES</t>
  </si>
  <si>
    <t>REMR870604V28</t>
  </si>
  <si>
    <t>MARITZA YESENIA NAVA ALARCON</t>
  </si>
  <si>
    <t>NAAM760806ES2</t>
  </si>
  <si>
    <t>ANGEL MARIO LEAL NAVARRO</t>
  </si>
  <si>
    <t>MARIA YESENIA PULGARIN GOMEZ</t>
  </si>
  <si>
    <t>PUGY7807136T7</t>
  </si>
  <si>
    <t>CECILIA LEON SALCEDO</t>
  </si>
  <si>
    <t>LESC740708CW4</t>
  </si>
  <si>
    <t>PAMELA DENISE ZAMORA PULIDO</t>
  </si>
  <si>
    <t>ZAPP920613CF3</t>
  </si>
  <si>
    <t>JONATHAN MENDEZ ISLAS</t>
  </si>
  <si>
    <t>MEIJ8201201M8</t>
  </si>
  <si>
    <t>SEBASTIAN JIMENEZ DE ALBA TORRES</t>
  </si>
  <si>
    <t>JITS981208C72</t>
  </si>
  <si>
    <t>NOYRI ALEJANDRA ALFARO RAMOS</t>
  </si>
  <si>
    <t>AARN930729GV7</t>
  </si>
  <si>
    <t>RAQUEL CRUZ JARILLO</t>
  </si>
  <si>
    <t>CUJR670526N21</t>
  </si>
  <si>
    <t>ALONDRA PATRICIA VILLASEÐOR RAMOS</t>
  </si>
  <si>
    <t>VIRA810221AW1</t>
  </si>
  <si>
    <t>THANYA ISABEL BRODERMANN CAMACHO</t>
  </si>
  <si>
    <t>BOCT850113LT0</t>
  </si>
  <si>
    <t>ANA LILIA REA PEREZ</t>
  </si>
  <si>
    <t>REPA790529TB2</t>
  </si>
  <si>
    <t>ROSA ERIKA MARTINEZ ARIAS</t>
  </si>
  <si>
    <t>MAAR731221I25</t>
  </si>
  <si>
    <t>LAURA DEL ROCIO HERNANDEZ ORTEGA</t>
  </si>
  <si>
    <t>HEOL860829GLA</t>
  </si>
  <si>
    <t>ANA LUISA JIMENA JACOME SANCHEZ</t>
  </si>
  <si>
    <t>JASA890203R15</t>
  </si>
  <si>
    <t>JOSE FRANCISCO BOLIO ZAMORA</t>
  </si>
  <si>
    <t>BOZF931214EV3</t>
  </si>
  <si>
    <t>LUIS ENRIQUE GONZALEZ PLATA</t>
  </si>
  <si>
    <t>GOPL890623AH6</t>
  </si>
  <si>
    <t>JUAN CARLOS RIVERA PORRAS</t>
  </si>
  <si>
    <t>MARIELA NANZUITH BALDOMERO YAÐEZ</t>
  </si>
  <si>
    <t>BAYM931001KV3</t>
  </si>
  <si>
    <t>SILVIA FONSECA PAYAN</t>
  </si>
  <si>
    <t>FOPS8307022J4</t>
  </si>
  <si>
    <t>LUIS PEREZ MARTINEZ</t>
  </si>
  <si>
    <t>LUIS EDUARDO VARGAS LORANCA</t>
  </si>
  <si>
    <t>VALL8804301N9</t>
  </si>
  <si>
    <t>PERLA ALHELI LEAL REYES</t>
  </si>
  <si>
    <t>LERP860803DA6</t>
  </si>
  <si>
    <t>VIVIANA LUCERO MORALES BAUTISTA</t>
  </si>
  <si>
    <t>MOBV9802272Q5</t>
  </si>
  <si>
    <t>ANGEL GABRIEL MORENO RAMOS</t>
  </si>
  <si>
    <t>MORA0205245I5</t>
  </si>
  <si>
    <t>CASANDRA ALVARADO MOLINA</t>
  </si>
  <si>
    <t>AAMC8709095R1</t>
  </si>
  <si>
    <t>KATIA MONTZERRATH CONTRERAS GONZALEZ</t>
  </si>
  <si>
    <t>COGK9501051U1</t>
  </si>
  <si>
    <t>SALVADOR MASCOTT GODINEZ</t>
  </si>
  <si>
    <t>MICHEL RODRIGUEZ SALADO</t>
  </si>
  <si>
    <t>ROSM0108271E3</t>
  </si>
  <si>
    <t>MANUEL OCTAVIO MIRANDA ARAIZA</t>
  </si>
  <si>
    <t>MIAM930922JV3</t>
  </si>
  <si>
    <t>SEBASTIAN ALMIR GONZALEZ PINEDA</t>
  </si>
  <si>
    <t>GOPS020830TP4</t>
  </si>
  <si>
    <t>JOSE DE JESUS HERNANDEZ VALTIERRA</t>
  </si>
  <si>
    <t>HEVJ7411166R2</t>
  </si>
  <si>
    <t>HECTOR GONZALEZ DURAN</t>
  </si>
  <si>
    <t>GODH901221418</t>
  </si>
  <si>
    <t>LUIS ENRIQUE RODRIGUEZ PEREZ</t>
  </si>
  <si>
    <t>ROPL890516ISA</t>
  </si>
  <si>
    <t>IÐAQUI SALATIEL FRANCISCO FIGUEROA HIROLITO</t>
  </si>
  <si>
    <t>FIHI790428TH8</t>
  </si>
  <si>
    <t>RODRIGO PACHECO ARRIAGA</t>
  </si>
  <si>
    <t>PAAR9302174M2</t>
  </si>
  <si>
    <t>CARLOS CHRISTIAN SEGURA TORRES</t>
  </si>
  <si>
    <t>SETC821217K20</t>
  </si>
  <si>
    <t>CHRISTIAN SANTIAGO QUINTAS</t>
  </si>
  <si>
    <t>SAQC820117K42</t>
  </si>
  <si>
    <t>JESUS MORA JARAMILLO</t>
  </si>
  <si>
    <t>MOJJ990910TE5</t>
  </si>
  <si>
    <t>CYNTHIA LIZETTE CORONA FLORES</t>
  </si>
  <si>
    <t>COFC951219MJ8</t>
  </si>
  <si>
    <t>ALCIDES ROMERO CARRILLO</t>
  </si>
  <si>
    <t>ROCA0008286K1</t>
  </si>
  <si>
    <t>GABRIEL ARMANDO SOLORIO GARCIA</t>
  </si>
  <si>
    <t>SOGG831201RD1</t>
  </si>
  <si>
    <t>HECTOR AHMAD JAMAL GARCIA</t>
  </si>
  <si>
    <t>JAGH920418UM4</t>
  </si>
  <si>
    <t>CLAUDIA VIOLETA ANAYA JIMENEZ</t>
  </si>
  <si>
    <t>AAJC720707912</t>
  </si>
  <si>
    <t>MARCOS VINICIO RIVERO CABALLERO</t>
  </si>
  <si>
    <t>RICM941231K28</t>
  </si>
  <si>
    <t>KEINY AMBRIZ CORIA</t>
  </si>
  <si>
    <t>AICK980128GX3</t>
  </si>
  <si>
    <t>PAUL RAMOS TORRES</t>
  </si>
  <si>
    <t>RATP0708314U5</t>
  </si>
  <si>
    <t>GLORIA ISELA ARCOS CASARRUBIAS</t>
  </si>
  <si>
    <t>AOCG750926R39</t>
  </si>
  <si>
    <t>ORQUIDEA ESPINOSA RAMOS</t>
  </si>
  <si>
    <t>EIRO910918F82</t>
  </si>
  <si>
    <t>ATAHUALPA YUNUEN DELGADO MARTINEZ</t>
  </si>
  <si>
    <t>DEMA911004IU6</t>
  </si>
  <si>
    <t>HECTOR DANIEL ORTEGA BARBINA</t>
  </si>
  <si>
    <t>OEBH990225A97</t>
  </si>
  <si>
    <t>DULCE ALONDRA RIOS FELIX</t>
  </si>
  <si>
    <t>RIFD9904092C4</t>
  </si>
  <si>
    <t>HEILYN PATRICIA SALAZAR DE LA O</t>
  </si>
  <si>
    <t>SAHE850929BT4</t>
  </si>
  <si>
    <t>ARACELI AGUILAR MEZA</t>
  </si>
  <si>
    <t>AUMA8109242E7</t>
  </si>
  <si>
    <t>MARIANA DANIELA MURILLO FRAUSTO</t>
  </si>
  <si>
    <t>MUFM920409PA0</t>
  </si>
  <si>
    <t>MA DEL CARMEN VALDES ESCOBEDO</t>
  </si>
  <si>
    <t>VAEC800506BN8</t>
  </si>
  <si>
    <t>JOSE ALFREDO LUNA ALVAREZ</t>
  </si>
  <si>
    <t>LUAA731124KK8</t>
  </si>
  <si>
    <t>LILIANA ISABEL PEREZ ALCALA</t>
  </si>
  <si>
    <t>PEAL010721JF2</t>
  </si>
  <si>
    <t>JULIO CESAR CONTRERAS CEDILLO</t>
  </si>
  <si>
    <t>COCJ730127F54</t>
  </si>
  <si>
    <t>ALBERTO MONROY ITURBE</t>
  </si>
  <si>
    <t>MOIA951112B89</t>
  </si>
  <si>
    <t>JANETH LORENA SOLIS CARRERI</t>
  </si>
  <si>
    <t>SOCJ840522FW3</t>
  </si>
  <si>
    <t>MANUEL MIRON REZA</t>
  </si>
  <si>
    <t>MIRM780801931</t>
  </si>
  <si>
    <t>NORA AIDA CASTREJON MENDEZ</t>
  </si>
  <si>
    <t>LILIANA JAZMIN SALAZAR CARRILLO</t>
  </si>
  <si>
    <t>SACL951206US1</t>
  </si>
  <si>
    <t>MARCO AURELIO ARRIETA MORENO</t>
  </si>
  <si>
    <t>AIMM9610162HA</t>
  </si>
  <si>
    <t>DAVID MORENO RAMIREZ</t>
  </si>
  <si>
    <t>MORD890304S92</t>
  </si>
  <si>
    <t>DIEGO GARCIA BELLO</t>
  </si>
  <si>
    <t>GABD910730EX1</t>
  </si>
  <si>
    <t>PAOLA PUENTE MORALES</t>
  </si>
  <si>
    <t>PUMP9309076SA</t>
  </si>
  <si>
    <t>RAFAEL SAENZ LOPEZ</t>
  </si>
  <si>
    <t>SALR950916VCA</t>
  </si>
  <si>
    <t>FREDY EDUARDO DAVILA RODRIGUEZ</t>
  </si>
  <si>
    <t>DARF811013M74</t>
  </si>
  <si>
    <t>JOSE DANIEL GONZALEZ GUILLEN</t>
  </si>
  <si>
    <t>GOGD801015NP6</t>
  </si>
  <si>
    <t>MIRIAM GARCIA MORALES</t>
  </si>
  <si>
    <t>GAMM990620D49</t>
  </si>
  <si>
    <t>CRISTINA ELIZABETH GONZALEZ VAZQUEZ</t>
  </si>
  <si>
    <t>GOVC760604FT6</t>
  </si>
  <si>
    <t>BEATRIZ MARTINEZ SANCHEZ</t>
  </si>
  <si>
    <t>MASB831108L65</t>
  </si>
  <si>
    <t>EDNA QUETZALLIN GARCIA CARBAJAL</t>
  </si>
  <si>
    <t>GACE911126AK8</t>
  </si>
  <si>
    <t>LILIANA FLORES DE LA CRUZ</t>
  </si>
  <si>
    <t>FOCL840715RR7</t>
  </si>
  <si>
    <t>JUAN CARLOS MENDOZA BLAS</t>
  </si>
  <si>
    <t>MEBJ910818783</t>
  </si>
  <si>
    <t>LUIS ANTONIO BONILLA SANCHEZ</t>
  </si>
  <si>
    <t>BOSL890419JB5</t>
  </si>
  <si>
    <t>ERNESTO ALEJANDRO FLORES AGUIRRE</t>
  </si>
  <si>
    <t>ROSA ISELA GARCIA MERCADO</t>
  </si>
  <si>
    <t>GAMR860702LI3</t>
  </si>
  <si>
    <t>KARLA RENEE DUEÐAS SALMAN</t>
  </si>
  <si>
    <t>DUSK750702MM8</t>
  </si>
  <si>
    <t>ROSA IVON ROMERO SALDIVAR</t>
  </si>
  <si>
    <t>ROSR840320UI5</t>
  </si>
  <si>
    <t>JOSE IGNACIO RODRIGUEZ CISNEROS</t>
  </si>
  <si>
    <t>ROCI8311307E6</t>
  </si>
  <si>
    <t>REBECA MONSERRAT MONTES DE OCA CISNEROS</t>
  </si>
  <si>
    <t>MOCR8412286C5</t>
  </si>
  <si>
    <t>CESAR OCIEL DIAZ CAMACHO</t>
  </si>
  <si>
    <t>DICC8012292E6</t>
  </si>
  <si>
    <t>SARABI MONSERRAT RUBIO PORRAS</t>
  </si>
  <si>
    <t>RUPS000914F76</t>
  </si>
  <si>
    <t>CARLOS JAVIER GUTIERREZ VARGAS</t>
  </si>
  <si>
    <t>GUVC901104ID1</t>
  </si>
  <si>
    <t>SAUL EDGAR RADOVICH HERNANDEZ</t>
  </si>
  <si>
    <t>RAHS800209JG7</t>
  </si>
  <si>
    <t>BRIAN DE JESUS DE LA CRUZ BUENROSTRO</t>
  </si>
  <si>
    <t>CUBB050612KH4</t>
  </si>
  <si>
    <t>JAVIER FERNANDO CARMONA NAVARRO</t>
  </si>
  <si>
    <t>LUCIA YANNELY CASAS ARENAS</t>
  </si>
  <si>
    <t>CAAL930730BF4</t>
  </si>
  <si>
    <t>JAIR GAMALIEL CHAVEZ CASTILLO</t>
  </si>
  <si>
    <t>CACJ010925119</t>
  </si>
  <si>
    <t>MAURO ALHUI DOMINGUEZ CAULLIERES</t>
  </si>
  <si>
    <t>DIANA MARIA MORALES DIAZ</t>
  </si>
  <si>
    <t>MODD820511CK5</t>
  </si>
  <si>
    <t>CAROLINA CUMPLIDO EZQUIVEL</t>
  </si>
  <si>
    <t>CUEC820219B89</t>
  </si>
  <si>
    <t>MARIANA BERENICE MORA GARZA</t>
  </si>
  <si>
    <t>MOGM960331CP7</t>
  </si>
  <si>
    <t>SERGIO GARCIA JIMENEZ</t>
  </si>
  <si>
    <t>GAJS880726M22</t>
  </si>
  <si>
    <t>FERMIN PABLO ALONSO ROMAN</t>
  </si>
  <si>
    <t>AORF9606102X1</t>
  </si>
  <si>
    <t>RICARDO ANTONIO CORNELIO PUC</t>
  </si>
  <si>
    <t>COPR830928872</t>
  </si>
  <si>
    <t>GISELA REYES VIRUES</t>
  </si>
  <si>
    <t>REVG880507SB6</t>
  </si>
  <si>
    <t>FRANCISCO JAVIER FIERRO BETAMEN</t>
  </si>
  <si>
    <t>FIBF9203256P5</t>
  </si>
  <si>
    <t>EFREN MAURICIO CERVANTES MORALES</t>
  </si>
  <si>
    <t>CEME930716JA9</t>
  </si>
  <si>
    <t>ADRIANA BARBOSA MUÐOZCANO</t>
  </si>
  <si>
    <t>BAMA760305JH2</t>
  </si>
  <si>
    <t>FABIOLA CASTILLA IRABIEN</t>
  </si>
  <si>
    <t>CAIF8312059P9</t>
  </si>
  <si>
    <t>KARIN LIZET QUIÐONES JOVANE</t>
  </si>
  <si>
    <t>QUJK9011154U6</t>
  </si>
  <si>
    <t>FABIOLA GONZALEZ CARBAJAL</t>
  </si>
  <si>
    <t>GOCF820722JP9</t>
  </si>
  <si>
    <t>ANDREA BERENICE ESCAREÐO HERNANDEZ</t>
  </si>
  <si>
    <t>EAHA931022AMA</t>
  </si>
  <si>
    <t>GERARDO CLEMENTE BOUCHAN RIVAS</t>
  </si>
  <si>
    <t>BORG940812P46</t>
  </si>
  <si>
    <t>PRISCILA BENITEZ HERNANDEZ</t>
  </si>
  <si>
    <t>BEHP921115882</t>
  </si>
  <si>
    <t>MARIANA CHAVEZ FLORES</t>
  </si>
  <si>
    <t>EDUARDO ANTONIO CABELLO FLORES</t>
  </si>
  <si>
    <t>CAFE920713JZ3</t>
  </si>
  <si>
    <t>MEXICO (CF)</t>
  </si>
  <si>
    <t>EDUARDO ROMERO CUELLO</t>
  </si>
  <si>
    <t>ROCE990912MMA</t>
  </si>
  <si>
    <t>ASLHI KAOMI PEREZ CHAVEZ</t>
  </si>
  <si>
    <t>PECA960205S12</t>
  </si>
  <si>
    <t>AURORA ALVAREZ GARCIA</t>
  </si>
  <si>
    <t>AAGA901219L31</t>
  </si>
  <si>
    <t>CAROLINA SANCHEZ ORTIGOZA</t>
  </si>
  <si>
    <t>SAOC850412TIA</t>
  </si>
  <si>
    <t>DIEGO DEL VALLE RIVERA</t>
  </si>
  <si>
    <t>VARD990923CV6</t>
  </si>
  <si>
    <t>DIDIER SOSA NOGUERA</t>
  </si>
  <si>
    <t>SOND7610157LA</t>
  </si>
  <si>
    <t>┴GUEDA ZULEMA RAM═REZ V┴ZQUEZ</t>
  </si>
  <si>
    <t>RAVA840827TG6</t>
  </si>
  <si>
    <t>MIGUEL HERNANDEZ MARTINEZ</t>
  </si>
  <si>
    <t>HEMM9112232E8</t>
  </si>
  <si>
    <t>VERONICA BRAVO ESPINOSA</t>
  </si>
  <si>
    <t>BAEV7305166NA</t>
  </si>
  <si>
    <t>TANIA VASSALLO MORENO</t>
  </si>
  <si>
    <t>VAMT881201UCA</t>
  </si>
  <si>
    <t>LLUVIA YUSSALETT DE LA ROCHA CHACON</t>
  </si>
  <si>
    <t>ROCL960328RH7</t>
  </si>
  <si>
    <t>JONATHAN VAZQUEZ MARCILLI</t>
  </si>
  <si>
    <t>VAMJ770527F77</t>
  </si>
  <si>
    <t>NAVIL ALEJANDRA MARTINEZ BERMEJO</t>
  </si>
  <si>
    <t>MABN8810073N7</t>
  </si>
  <si>
    <t>YINELI ORTIZ FERNANDEZ</t>
  </si>
  <si>
    <t>OIFY821103UV5</t>
  </si>
  <si>
    <t>MAGALY DIANA LEANA FIERROS</t>
  </si>
  <si>
    <t>LEFM960606PB7</t>
  </si>
  <si>
    <t>JOSE ISRAEL OLVERA ARREDONDO</t>
  </si>
  <si>
    <t>OEAI871101PQ7</t>
  </si>
  <si>
    <t>ISRAEL OMAR CERVANTES HERNANDEZ</t>
  </si>
  <si>
    <t>CEHI890715I36</t>
  </si>
  <si>
    <t>YOSHIMAR DEL CARMEN QUIAM HERNANDEZ</t>
  </si>
  <si>
    <t>QUHY8709057L4</t>
  </si>
  <si>
    <t>VERONICA GABRIELA CALDERON VELAZQUEZ</t>
  </si>
  <si>
    <t>CAVV970314FZ2</t>
  </si>
  <si>
    <t>MARCELO YAMALLEL DELGADO</t>
  </si>
  <si>
    <t>YADM0206141Z3</t>
  </si>
  <si>
    <t>LUIS MIGUEL NAVARRETE OBREGON</t>
  </si>
  <si>
    <t>NAOL8508196MA</t>
  </si>
  <si>
    <t>ALEJANDRO AVALOS RODRIGUEZ</t>
  </si>
  <si>
    <t>AARA810516KT7</t>
  </si>
  <si>
    <t>CHRISTIAN RODRIGO VELASCO BAUTISTA</t>
  </si>
  <si>
    <t>VEBC990722QDA</t>
  </si>
  <si>
    <t>YESENIA RODRIGUEZ QUIROZ</t>
  </si>
  <si>
    <t>ROQY8601141C0</t>
  </si>
  <si>
    <t>LIDIA VERONICA RIOS MONGE</t>
  </si>
  <si>
    <t>RIML780209DC6</t>
  </si>
  <si>
    <t>JAZMIN TELLEZ FARINA</t>
  </si>
  <si>
    <t>TEFJ900916EK7</t>
  </si>
  <si>
    <t>JORGE DANIEL PADILLA .</t>
  </si>
  <si>
    <t>PAJO000520MZ5</t>
  </si>
  <si>
    <t>FRANCISCO JAVIER CUETO MORALES</t>
  </si>
  <si>
    <t>CUMF820819NY7</t>
  </si>
  <si>
    <t>BELEN ANAHI OCHOA BERNAL</t>
  </si>
  <si>
    <t>OOBB010608232</t>
  </si>
  <si>
    <t>BRENDA ESVEIDY MARTINEZ PALESTINO</t>
  </si>
  <si>
    <t>MAPB970106U21</t>
  </si>
  <si>
    <t>CARLOS ALBERTO FRANCO REBOREDA</t>
  </si>
  <si>
    <t>FARC761108NP3</t>
  </si>
  <si>
    <t>ANETH MICHELL ARIAS ZUÐIGA</t>
  </si>
  <si>
    <t>AIZA991004US8</t>
  </si>
  <si>
    <t>FRIDA SOFIA OVIEDO GONZALEZ</t>
  </si>
  <si>
    <t>OIGF000222U51</t>
  </si>
  <si>
    <t>TEODARDO CORONEL CORTES</t>
  </si>
  <si>
    <t>COCT7009106W6</t>
  </si>
  <si>
    <t>EFREN ALEJANDRO RIVERA DIAZ</t>
  </si>
  <si>
    <t>RIDE941020JR5</t>
  </si>
  <si>
    <t>XIMENA GRANADOS CEDILLO</t>
  </si>
  <si>
    <t>GACX030122KL7</t>
  </si>
  <si>
    <t>OSCAR ULISES SARMIENTO SCHULTZ</t>
  </si>
  <si>
    <t>SASO981105786</t>
  </si>
  <si>
    <t>ELVIA RAQUEL MORALES DIAZ</t>
  </si>
  <si>
    <t>MODE8003275B0</t>
  </si>
  <si>
    <t>JORGE GUEVARA GARCIA</t>
  </si>
  <si>
    <t>GUGJ951127845</t>
  </si>
  <si>
    <t>JUAN MANUEL ANDRADE RUIZ</t>
  </si>
  <si>
    <t>AARJ581208LS5</t>
  </si>
  <si>
    <t>BRIANDA MONSERRATT MIRANDA VARELA</t>
  </si>
  <si>
    <t>MIVB8910307Z9</t>
  </si>
  <si>
    <t>MARIA CAROLINA AVILA VILLEGAS</t>
  </si>
  <si>
    <t>AIVC8208068Y6</t>
  </si>
  <si>
    <t>JESSICA DEEYANIRA ESPADA MARQUEZ</t>
  </si>
  <si>
    <t>EAMJ8802146N1</t>
  </si>
  <si>
    <t>LENIN ANDRES MORALES BONILLA</t>
  </si>
  <si>
    <t>MOBL950510A91</t>
  </si>
  <si>
    <t>RODRIGO ALBERTO CEBALLOS HERNANDEZ</t>
  </si>
  <si>
    <t>CEHR900521TC4</t>
  </si>
  <si>
    <t>MARIO ALBERTO CORTES GARRIDO</t>
  </si>
  <si>
    <t>COGM0003276M9</t>
  </si>
  <si>
    <t>MALLORY MERCADO MOGUEL</t>
  </si>
  <si>
    <t>MEMM940113P97</t>
  </si>
  <si>
    <t>SAMANTHA LUMBRERAS SANCHEZ</t>
  </si>
  <si>
    <t>LUSS861130MH5</t>
  </si>
  <si>
    <t>ADRIANA MACIAS DIAZ</t>
  </si>
  <si>
    <t>MADA860822BV3</t>
  </si>
  <si>
    <t>ERICK CANSECO AVELINO</t>
  </si>
  <si>
    <t>CAAE8310043V8</t>
  </si>
  <si>
    <t>PAVELLY SAMANTHA SAENZ RAMIREZ</t>
  </si>
  <si>
    <t>SARP9105021R3</t>
  </si>
  <si>
    <t>ANA VALERIA GISELLE CUEVAS GUERRERO</t>
  </si>
  <si>
    <t>CUGA930716NQ8</t>
  </si>
  <si>
    <t>RAUL OMAR ROMO VARGAS</t>
  </si>
  <si>
    <t>ROVR920704CV0</t>
  </si>
  <si>
    <t>PENIEL ROMERO GUTIERREZ</t>
  </si>
  <si>
    <t>MARIA ESMERALDA MENDEZ VASCONCELOS</t>
  </si>
  <si>
    <t>MEVE760709U20</t>
  </si>
  <si>
    <t>ROBERTO CAUDILLO ZARATE</t>
  </si>
  <si>
    <t>CAZR8709211F7</t>
  </si>
  <si>
    <t>FRANCIA DENISE MELENDEZ NAVARRO</t>
  </si>
  <si>
    <t>MENF8609186F6</t>
  </si>
  <si>
    <t>LAURA PATRICIA DOMINGUEZ MERCADO</t>
  </si>
  <si>
    <t>DOML800408DD8</t>
  </si>
  <si>
    <t>ANDRES LACAYO ZARATE</t>
  </si>
  <si>
    <t>LAZA950113UE1</t>
  </si>
  <si>
    <t>JUAN PABLO GIRON MONTERRUBIO</t>
  </si>
  <si>
    <t>GIMJ9908207CA</t>
  </si>
  <si>
    <t>JUAN MANUEL RAMIREZ RODRIGUEZ</t>
  </si>
  <si>
    <t>RARJ731107JF2</t>
  </si>
  <si>
    <t>DIEGO DE REGIL BARANDA</t>
  </si>
  <si>
    <t>REBD811130H12</t>
  </si>
  <si>
    <t>JORGE ALDEBARAN PEREZ LEON</t>
  </si>
  <si>
    <t>PELJ900717UE6</t>
  </si>
  <si>
    <t>ARIANA DEL ROCIO MEDINA GUZMAN</t>
  </si>
  <si>
    <t>MEGA961116PRA</t>
  </si>
  <si>
    <t>VALERIA GALVAN MENDOZA</t>
  </si>
  <si>
    <t>GAMV990729CF2</t>
  </si>
  <si>
    <t>EMILIANO CABRAL FLORES</t>
  </si>
  <si>
    <t>CAFE060106BG2</t>
  </si>
  <si>
    <t>ANDREA MOCTEZUMA DEL ANGEL</t>
  </si>
  <si>
    <t>MOAA960517MQ3</t>
  </si>
  <si>
    <t>ERIKA BEATRIZ PEREZ MENDEZ</t>
  </si>
  <si>
    <t>PEME8801122R6</t>
  </si>
  <si>
    <t>AZYADET CONTRERAS CASASOLA</t>
  </si>
  <si>
    <t>COCA9307303Z4</t>
  </si>
  <si>
    <t>TANIA MIREYA BARRERA CAMACHO</t>
  </si>
  <si>
    <t>BACT840517AF2</t>
  </si>
  <si>
    <t>TERESA MARISOL PEREZ RODRIGUEZ</t>
  </si>
  <si>
    <t>PERT950216AV5</t>
  </si>
  <si>
    <t>LUIS GUILLERMO GARCIA PARRA DURAN</t>
  </si>
  <si>
    <t>GADL900609RP9</t>
  </si>
  <si>
    <t>CYNTHIA ABIGAIL VALDES BALDERAS</t>
  </si>
  <si>
    <t>VABC800412641</t>
  </si>
  <si>
    <t>MARISOL MENDOZA JUAREZ</t>
  </si>
  <si>
    <t>MEJM8601283FA</t>
  </si>
  <si>
    <t>CESAR IGNACIO ALFREDO LOPEZ SALDAÐA</t>
  </si>
  <si>
    <t>LOSC870219P72</t>
  </si>
  <si>
    <t>LILIANA SIERRA AGUILAR</t>
  </si>
  <si>
    <t>SIAL890425KV8</t>
  </si>
  <si>
    <t>DIEGO IVAN GONZALEZ CARDENAS</t>
  </si>
  <si>
    <t>GOCD060605N97</t>
  </si>
  <si>
    <t>ANA LORENA COVARRUBIAS MORA</t>
  </si>
  <si>
    <t>COMA910427F31</t>
  </si>
  <si>
    <t>IRLANDA HERNANDEZ TINAJERO</t>
  </si>
  <si>
    <t>HETI911116KBA</t>
  </si>
  <si>
    <t>ERICK OMAR AMEZCUA CAMPOS</t>
  </si>
  <si>
    <t>AECE890312RC5</t>
  </si>
  <si>
    <t>GRISELDA RAMOS MARIN</t>
  </si>
  <si>
    <t>RAMG910721GH9</t>
  </si>
  <si>
    <t>MILTON ORLANDO PEREA CEDILLO</t>
  </si>
  <si>
    <t>PECM951215HTA</t>
  </si>
  <si>
    <t>CARLOS DAVID GARCIA GUEMES</t>
  </si>
  <si>
    <t>GAGC990726QL3</t>
  </si>
  <si>
    <t>LETICIA LOPEZ GARCIA</t>
  </si>
  <si>
    <t>LOGL7603168J9</t>
  </si>
  <si>
    <t>BLANCA ALICIA SOBERANES HERNANDEZ</t>
  </si>
  <si>
    <t>SOHB880814GW5</t>
  </si>
  <si>
    <t>ANA CAROLINA GARCIA FRAUSTO</t>
  </si>
  <si>
    <t>GAFA940910U6A</t>
  </si>
  <si>
    <t>JEANNETE JUAREZ PALAFOX</t>
  </si>
  <si>
    <t>JUPJ820114FP2</t>
  </si>
  <si>
    <t>ANA GRACIELA TEJEDA YUNES</t>
  </si>
  <si>
    <t>TEYA950107AI1</t>
  </si>
  <si>
    <t>CRISTIAN ELIZALDE AMARO</t>
  </si>
  <si>
    <t>EIAC011009RV9</t>
  </si>
  <si>
    <t>JOCELIN GONZALEZ RAMIREZ</t>
  </si>
  <si>
    <t>GORJ940319SM0</t>
  </si>
  <si>
    <t>ROSARIO RODRIGUEZ RODRIGUEZ</t>
  </si>
  <si>
    <t>RORR661002Q29</t>
  </si>
  <si>
    <t>JOAN SOTO TABOADA</t>
  </si>
  <si>
    <t>SOTJ921125P20</t>
  </si>
  <si>
    <t>ANDREA MARTINEZ GALLARDO DE LA FUEN</t>
  </si>
  <si>
    <t>GABRIELA ITZEL GRAJEDA LOPEZ</t>
  </si>
  <si>
    <t>GALG940424LP4</t>
  </si>
  <si>
    <t>FLAVIO RENE PEREZ ALMAZAN</t>
  </si>
  <si>
    <t>PEAF7505077U2</t>
  </si>
  <si>
    <t>BERENICE REAL DELABRA</t>
  </si>
  <si>
    <t>REDB920814N89</t>
  </si>
  <si>
    <t>ANA ISABEL DE LA ROSA TREJO</t>
  </si>
  <si>
    <t>ROTA9806195L2</t>
  </si>
  <si>
    <t>FERNANDO AMADOR DOMINGUEZ</t>
  </si>
  <si>
    <t>AADF950817GL1</t>
  </si>
  <si>
    <t>VICTOR RODRIGO VAZQUEZ ROJAS</t>
  </si>
  <si>
    <t>VARV960706471</t>
  </si>
  <si>
    <t>MANUEL ALEJANDRO OJEDA GARCIA</t>
  </si>
  <si>
    <t>OEGM951028KA5</t>
  </si>
  <si>
    <t>OSCAR DAVID ALEJANDRO BRITO MARTINE</t>
  </si>
  <si>
    <t>PAULA VICTORIA PADILLA GUTIERREZ</t>
  </si>
  <si>
    <t>PAGP060417S46</t>
  </si>
  <si>
    <t>ARIANA ALBA .</t>
  </si>
  <si>
    <t>AAAR8611112W4</t>
  </si>
  <si>
    <t>ELENA PORTER GALINDO</t>
  </si>
  <si>
    <t>POGE001114GH8</t>
  </si>
  <si>
    <t>LUISA FERNANDA DIAZ ANDRADE</t>
  </si>
  <si>
    <t>DIAL850620QG3</t>
  </si>
  <si>
    <t>BEATRIZ DE LA CRUZ NICOLAS</t>
  </si>
  <si>
    <t>CUNB8107294PA</t>
  </si>
  <si>
    <t>XAVIER VIDALES DIAZ</t>
  </si>
  <si>
    <t>VIDX980217446</t>
  </si>
  <si>
    <t>JUAN CARLOS ISAAC NEGRIN</t>
  </si>
  <si>
    <t>IANJ970912G58</t>
  </si>
  <si>
    <t>MIGUEL ANGEL PEREZ CHARLES</t>
  </si>
  <si>
    <t>KANET ISRAEL VARGAS CHARLES</t>
  </si>
  <si>
    <t>VACK850702SB5</t>
  </si>
  <si>
    <t>OSCAR VALENCIA MALDONADO</t>
  </si>
  <si>
    <t>VAMO9108142Q8</t>
  </si>
  <si>
    <t>JOSE RAYMUNDO MONTALVO DURAN</t>
  </si>
  <si>
    <t>MODR731011NX5</t>
  </si>
  <si>
    <t>FRANCISCO RAUL ALVAREZ CORDOBA</t>
  </si>
  <si>
    <t>AACF811224SB4</t>
  </si>
  <si>
    <t>LIZETTE BERENICE MUÐIZ YABER</t>
  </si>
  <si>
    <t>MUYL8201197D6</t>
  </si>
  <si>
    <t>MARISOL MARTINEZ RAZO</t>
  </si>
  <si>
    <t>MARM841023FJ5</t>
  </si>
  <si>
    <t>SOFIA CABRERA ALBO</t>
  </si>
  <si>
    <t>CAAS9506096A6</t>
  </si>
  <si>
    <t>MARIA SOLEDAD LOPEZ OLVERA</t>
  </si>
  <si>
    <t>LOOS8305113EA</t>
  </si>
  <si>
    <t>RICARDO FRANCISCO GUTIERREZ VILLANUEVA</t>
  </si>
  <si>
    <t>GUVR740810BS1</t>
  </si>
  <si>
    <t>ANA PATRICIA SERRANO IBARRA</t>
  </si>
  <si>
    <t>SEIA7908109S6</t>
  </si>
  <si>
    <t>NAYELY RAMIREZ CORONADO</t>
  </si>
  <si>
    <t>RACN960313LA7</t>
  </si>
  <si>
    <t>ADRIANA ISELA VALDES MEDINA</t>
  </si>
  <si>
    <t>VAMA970214FL9</t>
  </si>
  <si>
    <t>KARINA RODRIGUEZ LEON</t>
  </si>
  <si>
    <t>ROLK860326734</t>
  </si>
  <si>
    <t>RODRIGO ELISEO LOZADA MACIAS</t>
  </si>
  <si>
    <t>LOMR980107K75</t>
  </si>
  <si>
    <t>MONICA ELISEA CAMACHO GUILLEN</t>
  </si>
  <si>
    <t>CAGM840115570</t>
  </si>
  <si>
    <t>DARIELA RUBI MAGALLANES GARCIA</t>
  </si>
  <si>
    <t>MAGD0206251R5</t>
  </si>
  <si>
    <t>LEOPOLDO CARREON CASTILLO</t>
  </si>
  <si>
    <t>CACL7406127H8</t>
  </si>
  <si>
    <t>CITLALLI ABIGAIL PEREDO LOPEZ</t>
  </si>
  <si>
    <t>PELC050328KN4</t>
  </si>
  <si>
    <t>MIRIAM YOHALY CRUZ PACHECO</t>
  </si>
  <si>
    <t>CUPM961220SAA</t>
  </si>
  <si>
    <t>ADELINA OLVERA ARVIZU</t>
  </si>
  <si>
    <t>OEAA9608286A8</t>
  </si>
  <si>
    <t>MARIO ALBERTO ZEDILLO PEÐA</t>
  </si>
  <si>
    <t>ZEPM80081795A</t>
  </si>
  <si>
    <t>CHRISTOPHER GIOVANNI PEREZ MONFIL</t>
  </si>
  <si>
    <t>PEMC9408241C7</t>
  </si>
  <si>
    <t>ANA LUISA FABIAN NAVARRETE</t>
  </si>
  <si>
    <t>FANA730303FH5</t>
  </si>
  <si>
    <t>AARON RIOS BECERRIL</t>
  </si>
  <si>
    <t>RIBA020121KQ6</t>
  </si>
  <si>
    <t>MARTHA MICHELLE VALLADARES MARTINEZ</t>
  </si>
  <si>
    <t>VAMM900210GS8</t>
  </si>
  <si>
    <t>ISTIBAL VALENZUELA OLIVAS</t>
  </si>
  <si>
    <t>VAOI7504227R8</t>
  </si>
  <si>
    <t>KARLA GUADALUPE GUTIERREZ MARTINEZ</t>
  </si>
  <si>
    <t>GUMK031205HU1</t>
  </si>
  <si>
    <t>LEONARDO EDUARDO OLVERA RAMIREZ</t>
  </si>
  <si>
    <t>OERL970725JN8</t>
  </si>
  <si>
    <t>JULIO FABIAN LOZOYA GONZALEZ</t>
  </si>
  <si>
    <t>LUIS NEUMANN ESCOBAR</t>
  </si>
  <si>
    <t>NEEL661015151</t>
  </si>
  <si>
    <t>ENRIQUE AVENDANO ANDRADE</t>
  </si>
  <si>
    <t>SARAHI BARQUERA GONZALEZ</t>
  </si>
  <si>
    <t>BAGS971113IV9</t>
  </si>
  <si>
    <t>YURIKO GUADALUPE BELEN VALADEZ CORDERO</t>
  </si>
  <si>
    <t>VACY910228E15</t>
  </si>
  <si>
    <t>EMMANUEL ALEJANDRO HERNANDEZ GARCIA</t>
  </si>
  <si>
    <t>HEGE970524C79</t>
  </si>
  <si>
    <t>ALEJANDRO DANIEL SERVIN AGUILAR</t>
  </si>
  <si>
    <t>SEAA860626T93</t>
  </si>
  <si>
    <t>AGUSTINA RODRIGUEZ TECHERA</t>
  </si>
  <si>
    <t>ROTA9701022K7</t>
  </si>
  <si>
    <t>KARINA SOTO ROMERO</t>
  </si>
  <si>
    <t>SORK760214DI4</t>
  </si>
  <si>
    <t>JORGE LUIS VILLANUEVA RANGEL</t>
  </si>
  <si>
    <t>VIRJ921128IS3</t>
  </si>
  <si>
    <t>ERICK ALEJANDRO SANCHEZ MEJIA</t>
  </si>
  <si>
    <t>SAME0605282H6</t>
  </si>
  <si>
    <t>MARIANA CHAVEZ BUZOIANU</t>
  </si>
  <si>
    <t>CABM981019VC5</t>
  </si>
  <si>
    <t>ERIK ROLDAN ANGELES</t>
  </si>
  <si>
    <t>ROAE761222VB8</t>
  </si>
  <si>
    <t>GUSTAVO HERNANDEZ RIVERA</t>
  </si>
  <si>
    <t>HERG821210QV8</t>
  </si>
  <si>
    <t>MINERVA FABIOLA VAZQUEZ CALDERON</t>
  </si>
  <si>
    <t>VACM791109V17</t>
  </si>
  <si>
    <t>MARIO ALBERTO RAMIREZ CONTRERAS</t>
  </si>
  <si>
    <t>RACM900716SN1</t>
  </si>
  <si>
    <t>PAMELA ZORAIDA TRILLO GONZALEZ</t>
  </si>
  <si>
    <t>TIGP990501I8A</t>
  </si>
  <si>
    <t>CLAUDIA GARCIA ESPITIA</t>
  </si>
  <si>
    <t>GAEC750902690</t>
  </si>
  <si>
    <t>ABRAHAM HERNANDEZ CAÐADA</t>
  </si>
  <si>
    <t>HECA9805021A9</t>
  </si>
  <si>
    <t>ANGEL ALBERTO TIRADO GRACIA</t>
  </si>
  <si>
    <t>TIGA9208281F9</t>
  </si>
  <si>
    <t>LIZBETH RODRIGUEZ DURAN</t>
  </si>
  <si>
    <t>RODL990102V23</t>
  </si>
  <si>
    <t>EVELIA DE JESUS ROMERO</t>
  </si>
  <si>
    <t>JERE790811HL7</t>
  </si>
  <si>
    <t>SETH LEONARDO LARA AGUAYO</t>
  </si>
  <si>
    <t>LAAS800725MQA</t>
  </si>
  <si>
    <t>LESLY MARIANA SOTELO MATA</t>
  </si>
  <si>
    <t>SOML940527AH1</t>
  </si>
  <si>
    <t>GRECIA FERNANDA OCHOA RODRIGUEZ</t>
  </si>
  <si>
    <t>DULCE GUADALUPE AVELAR PELAYO</t>
  </si>
  <si>
    <t>AEPD9309174C4</t>
  </si>
  <si>
    <t>ANA KAREN AVILA MUÐOZ</t>
  </si>
  <si>
    <t>AIMA980726UG0</t>
  </si>
  <si>
    <t>KARLA GODOY LIMONES</t>
  </si>
  <si>
    <t>GOLK890421AI1</t>
  </si>
  <si>
    <t>EDGAR EDUARDO TORRES AVALOS</t>
  </si>
  <si>
    <t>TOAE9503119C5</t>
  </si>
  <si>
    <t>OSCAR MANUEL MENDEZ JIMENEZ</t>
  </si>
  <si>
    <t>MEJO870312AR8</t>
  </si>
  <si>
    <t>AMALIA MARIA RAMOS MOLINA</t>
  </si>
  <si>
    <t>RAMA001208ES2</t>
  </si>
  <si>
    <t>EDER IVAN VAZQUEZ Y PARRAGUIRRE</t>
  </si>
  <si>
    <t>VAPE870103MG4</t>
  </si>
  <si>
    <t>SANDRA BERENICE SANCHEZ DIAZ</t>
  </si>
  <si>
    <t>SADS9301053R7</t>
  </si>
  <si>
    <t>ALEJANDRA PAOLA PEREZ VILCHIS</t>
  </si>
  <si>
    <t>PEVA940314JJ5</t>
  </si>
  <si>
    <t>LUISA CAROLINA AMPARAN ISUNZA</t>
  </si>
  <si>
    <t>AAIL960106TF9</t>
  </si>
  <si>
    <t>SANJUANA SALINAS SANCHEZ</t>
  </si>
  <si>
    <t>JOSE ALBERTO SAENZ DE LA FUENTE</t>
  </si>
  <si>
    <t>SAFA7905134L3</t>
  </si>
  <si>
    <t>JORGE ANTONIO AMARE DEL CASTILLO</t>
  </si>
  <si>
    <t>AACJ810903GU8</t>
  </si>
  <si>
    <t>MAYELA ERNESTINA MURO ROBLES</t>
  </si>
  <si>
    <t>SANDRA LETICIA GARCIA ZAVALA</t>
  </si>
  <si>
    <t>GAZS880210KV7</t>
  </si>
  <si>
    <t>YESSICA JANETH PEREZ OSORIO</t>
  </si>
  <si>
    <t>PEOY880831T73</t>
  </si>
  <si>
    <t>PAOLA RUBI GONZALEZ TEJEDA</t>
  </si>
  <si>
    <t>GOTP9404186X6</t>
  </si>
  <si>
    <t>RAUL GARCIA CAMACHO</t>
  </si>
  <si>
    <t>GACR720925D8A</t>
  </si>
  <si>
    <t>JULIZA ESPARZA ROJAS</t>
  </si>
  <si>
    <t>EARJ820717PC2</t>
  </si>
  <si>
    <t>DULCE GUADALUPE GODOY PLASCENCIA</t>
  </si>
  <si>
    <t>GOPD000406K96</t>
  </si>
  <si>
    <t>ABRIL ALEJANDRA ZUÐIGA GONZALEZ</t>
  </si>
  <si>
    <t>ZUGA900409AT6</t>
  </si>
  <si>
    <t>SEBASTIAN SANDOVAL GARCIA</t>
  </si>
  <si>
    <t>SAGS97123028A</t>
  </si>
  <si>
    <t>JULIO CESAR ESPINOSA MENDOZA</t>
  </si>
  <si>
    <t>EIMJ880821JX2</t>
  </si>
  <si>
    <t>MARIANA AGUILAR CRUZ</t>
  </si>
  <si>
    <t>AUCM900515HI1</t>
  </si>
  <si>
    <t>MARIA DEL PILAR NUÐEZ BANDA</t>
  </si>
  <si>
    <t>NUBP690525I14</t>
  </si>
  <si>
    <t>GABRIELA FABIAN RUIZ</t>
  </si>
  <si>
    <t>FARG880509BF8</t>
  </si>
  <si>
    <t>VIVIAN ARLETH MEDRANO NUÐEZ</t>
  </si>
  <si>
    <t>MENV981003P66</t>
  </si>
  <si>
    <t>VLADIMIR AARON ZAPATA PEÐA</t>
  </si>
  <si>
    <t>ZAPV9103201T1</t>
  </si>
  <si>
    <t>PABLO ELIEL GARZA CAVAZOS</t>
  </si>
  <si>
    <t>GACP031104V86</t>
  </si>
  <si>
    <t>ILSE SINAY VALDEZ BARRIOS</t>
  </si>
  <si>
    <t>VABI920130BIA</t>
  </si>
  <si>
    <t>FELIPE DE JESUS TOVAR MERCADO</t>
  </si>
  <si>
    <t>TOMF8212154V8</t>
  </si>
  <si>
    <t>ERWIN GUZMAN SANCHEZ</t>
  </si>
  <si>
    <t>GUSE9108273W9</t>
  </si>
  <si>
    <t>EFREN VARELA ROMERO</t>
  </si>
  <si>
    <t>VARE861202HI3</t>
  </si>
  <si>
    <t>KIMBERLY SUJEY MILANEZ GUZMAN</t>
  </si>
  <si>
    <t>MIGK990216ELA</t>
  </si>
  <si>
    <t>ALONDRA ELIZABETH GONZALEZ MARTINEZ</t>
  </si>
  <si>
    <t>GOMA890816QC1</t>
  </si>
  <si>
    <t>JESUS JOSE JUAN ESPINOSA MORENO</t>
  </si>
  <si>
    <t>EIMJ960508LG6</t>
  </si>
  <si>
    <t>JULIO ALFREDO SIERRA BASURTO</t>
  </si>
  <si>
    <t>SIBJ960717KW9</t>
  </si>
  <si>
    <t>ESTELA GUADALUPE SOFIA GUTIERREZ HERNANDEZ</t>
  </si>
  <si>
    <t>GUHE800909DE8</t>
  </si>
  <si>
    <t>JUAN ALEJANDRO SOSA DELGADO</t>
  </si>
  <si>
    <t>SODJ961118581</t>
  </si>
  <si>
    <t>MIRIAN ALEJANDRA VALDIVIA ESQUEDA</t>
  </si>
  <si>
    <t>VAEM740203TT9</t>
  </si>
  <si>
    <t>ELIZABETH LORENA ORTEGA MIRANDA</t>
  </si>
  <si>
    <t>OEME820109AQ0</t>
  </si>
  <si>
    <t>MARISOL ALVARADO MARTINEZ</t>
  </si>
  <si>
    <t>AAMM870909GNA</t>
  </si>
  <si>
    <t>ADRIANA FABIOLA MUNDO LUNA</t>
  </si>
  <si>
    <t>MULX870430EU7</t>
  </si>
  <si>
    <t>VIRIDIANA MAZZOCCO FLORES</t>
  </si>
  <si>
    <t>MAFV970116UK3</t>
  </si>
  <si>
    <t>JORGE GUDIÐO MENCHACA</t>
  </si>
  <si>
    <t>GUMJ770716RR0</t>
  </si>
  <si>
    <t>BERENICE ELIZABETH ROJAS CASTILLO</t>
  </si>
  <si>
    <t>ROCB9012224L0</t>
  </si>
  <si>
    <t>ELSA VIRIDIANA SANTOS LLAMAS</t>
  </si>
  <si>
    <t>SALE880908MP2</t>
  </si>
  <si>
    <t>JOCELYN ALONSO LOPEZ</t>
  </si>
  <si>
    <t>AOLJ930315GR8</t>
  </si>
  <si>
    <t>FRANZ GOSCH ACOSTA</t>
  </si>
  <si>
    <t>GOAF890720SD1</t>
  </si>
  <si>
    <t>DIEGO PAEZ RODRIGUEZ</t>
  </si>
  <si>
    <t>PARD9010049Q8</t>
  </si>
  <si>
    <t>JOSE A-KIAN SERRANO SAM</t>
  </si>
  <si>
    <t>SESA951005PB9</t>
  </si>
  <si>
    <t>PAULA ANGELICA LOMELI CAZARES</t>
  </si>
  <si>
    <t>LOCP911015T44</t>
  </si>
  <si>
    <t>SEBASTIAN SOLANO ORNELAS</t>
  </si>
  <si>
    <t>SOOS0605087C0</t>
  </si>
  <si>
    <t>MARCOS LOPEZ ORTEGA</t>
  </si>
  <si>
    <t>LOOM910413I61</t>
  </si>
  <si>
    <t>FERNANDO JIMENEZ DELGADO</t>
  </si>
  <si>
    <t>JIDF910731Q38</t>
  </si>
  <si>
    <t>CARLOS CAMACHO MATA</t>
  </si>
  <si>
    <t>CAMC0007087L6</t>
  </si>
  <si>
    <t>CARLOS MANELICH COBOS MOLL</t>
  </si>
  <si>
    <t>COMC770626KJ6</t>
  </si>
  <si>
    <t>FERNANDO FLORENCIO CABRERA MENDOZA</t>
  </si>
  <si>
    <t>CAMF700409RS2</t>
  </si>
  <si>
    <t>LUCIA VAZQUEZ HERNANDEZ</t>
  </si>
  <si>
    <t>VAHL800407KL7</t>
  </si>
  <si>
    <t>PAOLA ZENTENO VELAZQUEZ</t>
  </si>
  <si>
    <t>ZEVP890117JLA</t>
  </si>
  <si>
    <t>ESTIBALIZ HERNANDEZ AYALA</t>
  </si>
  <si>
    <t>HEAE891010857</t>
  </si>
  <si>
    <t>SOFIA PONTON GOMEZ</t>
  </si>
  <si>
    <t>POGS950520FP2</t>
  </si>
  <si>
    <t>SAMANTHA JO ANN TRUJILLO RUEDA</t>
  </si>
  <si>
    <t>TURS790118851</t>
  </si>
  <si>
    <t>VALERIA SUAREZ GARCIA</t>
  </si>
  <si>
    <t>SUGV770920CD6</t>
  </si>
  <si>
    <t>FRANCISCO YOVANNI GARCIA REYES</t>
  </si>
  <si>
    <t>GARF931113FR1</t>
  </si>
  <si>
    <t>ALMA DEL SOCORRO CANCHE MENA</t>
  </si>
  <si>
    <t>CAMA871102I8A</t>
  </si>
  <si>
    <t>SAORI CAROLINA TAMAURA BOJORQUEZ</t>
  </si>
  <si>
    <t>ROSA AURORA BOJORQUEZ ROMERO</t>
  </si>
  <si>
    <t>BORR6408148C9</t>
  </si>
  <si>
    <t>VERONICA ELIZABETH ALCARAZ GONZALEZ</t>
  </si>
  <si>
    <t>AAGV950113CGA</t>
  </si>
  <si>
    <t>ANEL MONTSERRAT SANJUAN CAMARENA</t>
  </si>
  <si>
    <t>SACA990729BT4</t>
  </si>
  <si>
    <t>CINTHYA ISABEL VAZQUEZ PALMERO</t>
  </si>
  <si>
    <t>MARIA CELESTINA ACOSTA JIMENEZ</t>
  </si>
  <si>
    <t>AOJC750416CV8</t>
  </si>
  <si>
    <t>EVELING DE JESUS NUÐEZ</t>
  </si>
  <si>
    <t>JENE900414F6A</t>
  </si>
  <si>
    <t>BERNARDO JOSE VERLAGE CANTU</t>
  </si>
  <si>
    <t>VECB7601112K3</t>
  </si>
  <si>
    <t>JONATHAN OMAR VALDEZ ALAMILLO</t>
  </si>
  <si>
    <t>VAAJ900309T73</t>
  </si>
  <si>
    <t>RAFAEL ZEPEDA AGUILAR</t>
  </si>
  <si>
    <t>ZEAR7511167FA</t>
  </si>
  <si>
    <t>JORGE MORAL GALI</t>
  </si>
  <si>
    <t>MOGJ920601BP3</t>
  </si>
  <si>
    <t>CESAR MANUEL MARTINEZ JIMENEZ</t>
  </si>
  <si>
    <t>MAJC840809125</t>
  </si>
  <si>
    <t>YIMEL ALEJANDRO GUZMAN SILVA</t>
  </si>
  <si>
    <t>GUSY981226MA7</t>
  </si>
  <si>
    <t>FLOR CITLALI TOLENTINO TORRES</t>
  </si>
  <si>
    <t>TOTF010922DA0</t>
  </si>
  <si>
    <t>GABRIELA SERRATO DOMINGUEZ</t>
  </si>
  <si>
    <t>SEDG791111PX4</t>
  </si>
  <si>
    <t>JORGE ISAAC BOLAÐOS ROMERO</t>
  </si>
  <si>
    <t>BORJ850829555</t>
  </si>
  <si>
    <t>ALFREDO ISRAEL MARIN ALVAREZ</t>
  </si>
  <si>
    <t>MAAA940810M85</t>
  </si>
  <si>
    <t>JUAN PABLO SOLANO YAÐEZ</t>
  </si>
  <si>
    <t>SOYJ000807194</t>
  </si>
  <si>
    <t>IRMA LETICIA HERNANDEZ JIMENEZ</t>
  </si>
  <si>
    <t>HEJI810721D20</t>
  </si>
  <si>
    <t>ILEANA ORTEGA VALDEZ</t>
  </si>
  <si>
    <t>OEVI980612525</t>
  </si>
  <si>
    <t>VIRGINIA AGUILAR CUAHUTLE</t>
  </si>
  <si>
    <t>AUCV970307HG1</t>
  </si>
  <si>
    <t>EDUARDO ISRAEL FLORES MORALES</t>
  </si>
  <si>
    <t>FOME961230S30</t>
  </si>
  <si>
    <t>MELANY SINAI CARRILLO MURGUIA</t>
  </si>
  <si>
    <t>CAMM0504284U6</t>
  </si>
  <si>
    <t>MARIA MARTINEZ OROZCO</t>
  </si>
  <si>
    <t>MAOM001015GU2</t>
  </si>
  <si>
    <t>ERIKA PADILLA MARMOLEJO</t>
  </si>
  <si>
    <t>PAME831120FW8</t>
  </si>
  <si>
    <t>FAUSTO GONZALEZ FRANCO</t>
  </si>
  <si>
    <t>GOFF720406U7A</t>
  </si>
  <si>
    <t>GERARDO ARNAUD MANCILLA</t>
  </si>
  <si>
    <t>AAMG040616BS7</t>
  </si>
  <si>
    <t>ANDREA REYES LOPEZ</t>
  </si>
  <si>
    <t>RELA941110C39</t>
  </si>
  <si>
    <t>JOYCE CONCEPCION VALENZUELA CARDENAS</t>
  </si>
  <si>
    <t>VACJ850206NV5</t>
  </si>
  <si>
    <t>KARLA BEATRIZ GARCIA LIZARRAGA</t>
  </si>
  <si>
    <t>GALK950816612</t>
  </si>
  <si>
    <t>CECILIA TAMEZ TAMEZ</t>
  </si>
  <si>
    <t>TATC841226P63</t>
  </si>
  <si>
    <t>DAYANA GUADALUPE COBIAN JIMENEZ</t>
  </si>
  <si>
    <t>COJD000806CWA</t>
  </si>
  <si>
    <t>ANAIS NUÐEZ SANCHEZ</t>
  </si>
  <si>
    <t>NUSA9111064I1</t>
  </si>
  <si>
    <t>FABIAN RAMON GOMEZ RAMOS</t>
  </si>
  <si>
    <t>GORF980828RK6</t>
  </si>
  <si>
    <t>JORGE ANTONIO RINCON VALADEZ</t>
  </si>
  <si>
    <t>RIVJ011107RG0</t>
  </si>
  <si>
    <t>PRISCILA NATALI DURAN CRUZ</t>
  </si>
  <si>
    <t>DUCP950715ISA</t>
  </si>
  <si>
    <t>GISELA IVONNE TERRAZAS ROBLES</t>
  </si>
  <si>
    <t>TERG770505BK8</t>
  </si>
  <si>
    <t>SEBASTIAN RUELAS GERHARDUS</t>
  </si>
  <si>
    <t>RUGS010827UB8</t>
  </si>
  <si>
    <t>INGRID DEL CARMEN ALMEIDA BRAMBILA</t>
  </si>
  <si>
    <t>AEBI000923LV1</t>
  </si>
  <si>
    <t>ELIZABETH GARCIA GARZA</t>
  </si>
  <si>
    <t>GAGE860117S44</t>
  </si>
  <si>
    <t>CLAUDIA ELIZABETH MARTINEZ LARA</t>
  </si>
  <si>
    <t>MALC9001291D5</t>
  </si>
  <si>
    <t>PATRICIA GARCIA MACIAS</t>
  </si>
  <si>
    <t>GAMP800226UD0</t>
  </si>
  <si>
    <t>DAVID ZARATE PEREZ</t>
  </si>
  <si>
    <t>ZAPD9308235V7</t>
  </si>
  <si>
    <t>NATALIA SOTO SEDEK</t>
  </si>
  <si>
    <t>SOSN7610223M4</t>
  </si>
  <si>
    <t>LORENA ADORALYDA PUENTE CANTU</t>
  </si>
  <si>
    <t>PUCL841003IV5</t>
  </si>
  <si>
    <t>RODRIGO GONZALEZ MUELA</t>
  </si>
  <si>
    <t>GOMR640523GG6</t>
  </si>
  <si>
    <t>ARIANA LIZETH JAIME RODRIGUEZ</t>
  </si>
  <si>
    <t>JARA971209GC6</t>
  </si>
  <si>
    <t>DELIA AIDE JUAREZ GARCIA</t>
  </si>
  <si>
    <t>JUGD850411849</t>
  </si>
  <si>
    <t>RODRIGO EMILIANO BARAJAS GARZA</t>
  </si>
  <si>
    <t>BAGR0302014Q0</t>
  </si>
  <si>
    <t>LINDA LIZETH GALINDO GONZALEZ</t>
  </si>
  <si>
    <t>GAGL910918CH4</t>
  </si>
  <si>
    <t>ROBERTO GARZA GONZALEZ</t>
  </si>
  <si>
    <t>GAGR861130U76</t>
  </si>
  <si>
    <t>FRANCISCO ROMAN MAR ESTRADA</t>
  </si>
  <si>
    <t>MAEF6708094N6</t>
  </si>
  <si>
    <t>MARIA FERNANDA SAAVEDRA ARIAS</t>
  </si>
  <si>
    <t>SAAF930612RE0</t>
  </si>
  <si>
    <t>GILBERTO ANGEL MELENDEZ GARCIA</t>
  </si>
  <si>
    <t>MEGG981015NA0</t>
  </si>
  <si>
    <t>SOFIA MARLENE HERNANDEZ SANDOVAL</t>
  </si>
  <si>
    <t>JOSE ALBERTO ALVARADO BARRIOS</t>
  </si>
  <si>
    <t>AABA021121H74</t>
  </si>
  <si>
    <t>JAZMIN HAYDE VARGAS ORTIZ</t>
  </si>
  <si>
    <t>VAOJ980708N5A</t>
  </si>
  <si>
    <t>ANA ELENA DE LA TORRE CARDENAS</t>
  </si>
  <si>
    <t>TOCA941026FV3</t>
  </si>
  <si>
    <t>SALVADOR GUADALUPE ZARASUA ARBIZU</t>
  </si>
  <si>
    <t>ZAAS801212F23</t>
  </si>
  <si>
    <t>STEFANIA GERALDINE GOVEA PRECIADO</t>
  </si>
  <si>
    <t>GOPS961215237</t>
  </si>
  <si>
    <t>KASSANDRA YAEL SERRANO RODRIGUEZ</t>
  </si>
  <si>
    <t>SERK010807MC5</t>
  </si>
  <si>
    <t>MARICARMEN QUIJANO NEGRETE</t>
  </si>
  <si>
    <t>QUNM780829IQ4</t>
  </si>
  <si>
    <t>MARTHA IVONNE PEREZ MARQUEZ</t>
  </si>
  <si>
    <t>PEMM780130PS2</t>
  </si>
  <si>
    <t>MARIO FABIAN SALDIVAR CANTELLANO</t>
  </si>
  <si>
    <t>MAURICIO NICOLAS MONTAÐO MUÐETON</t>
  </si>
  <si>
    <t>MOMM9512063S8</t>
  </si>
  <si>
    <t>ROSA DE GUADALUPE RIVERA PAYAN</t>
  </si>
  <si>
    <t>ARANTXA SOFIA ECHAVARRI RIVERA</t>
  </si>
  <si>
    <t>EARA0311159E9</t>
  </si>
  <si>
    <t>AURA XIMENA ESPINOSA ALVAREZ</t>
  </si>
  <si>
    <t>EIAA920311RC7</t>
  </si>
  <si>
    <t>JESUS OSWALDO SANCHEZ LOPEZ</t>
  </si>
  <si>
    <t>SALJ791109BV0</t>
  </si>
  <si>
    <t>SAUL ARMANDO OSORNIO LOPEZ</t>
  </si>
  <si>
    <t>OOLS931030LA8</t>
  </si>
  <si>
    <t>ALONDRA JANETTE JIMENEZ HERNANDEZ</t>
  </si>
  <si>
    <t>JIHA001111CR5</t>
  </si>
  <si>
    <t>ISRAEL ANTONIO RESENDIZ SORIA</t>
  </si>
  <si>
    <t>RESI810120I4A</t>
  </si>
  <si>
    <t>YAIR GONZALEZ SUAREZ</t>
  </si>
  <si>
    <t>GOSY940112A89</t>
  </si>
  <si>
    <t>OSCAR LEONEL ESCOBAR CORTES</t>
  </si>
  <si>
    <t>EOCO9001034JA</t>
  </si>
  <si>
    <t>JULIO ENRIQUE MORTERA UTRERA</t>
  </si>
  <si>
    <t>MOUJ861205MV2</t>
  </si>
  <si>
    <t>ADRIANA MORALES ELIZALDE</t>
  </si>
  <si>
    <t>MOEA830712ME4</t>
  </si>
  <si>
    <t>MARIA DE LA LUZ RAMIREZ AVALOS</t>
  </si>
  <si>
    <t>RAAL790816H86</t>
  </si>
  <si>
    <t>ILSE MORALES VILLANUEVA</t>
  </si>
  <si>
    <t>MOVI980121MA6</t>
  </si>
  <si>
    <t>FERNANDO GARDNER GONZALEZ</t>
  </si>
  <si>
    <t>GAGF940615P82</t>
  </si>
  <si>
    <t>JOCELYN GORETTY HERNANDEZ CERVANTES</t>
  </si>
  <si>
    <t>HECJ990927P78</t>
  </si>
  <si>
    <t>SANDRA YARETH PEREZ NOLASCO</t>
  </si>
  <si>
    <t>PENS961102F93</t>
  </si>
  <si>
    <t>FRANCISCO NOGALES HERNANDEZ</t>
  </si>
  <si>
    <t>NOHF840302JU3</t>
  </si>
  <si>
    <t>JOSUE MAURICIO PEDRAZA ROBLEDO</t>
  </si>
  <si>
    <t>PERJ9103271S0</t>
  </si>
  <si>
    <t>CARLOS GERARDO RUIZ PEDROARENA</t>
  </si>
  <si>
    <t>RUPC700619SM6</t>
  </si>
  <si>
    <t>ANA LUCIA GUILLEN GARCIA</t>
  </si>
  <si>
    <t>GUGA86122987A</t>
  </si>
  <si>
    <t>JOSE LUIS PEREZ CORAL</t>
  </si>
  <si>
    <t>PECL920513JR6</t>
  </si>
  <si>
    <t>GELMY YANET BOJORQUEZ PECH</t>
  </si>
  <si>
    <t>BOPG920229TBA</t>
  </si>
  <si>
    <t>LUIS JAVIER ECHEVERRIA RAMIREZ</t>
  </si>
  <si>
    <t>EERL950710QD1</t>
  </si>
  <si>
    <t>DANIEL CABRERA JIMENEZ</t>
  </si>
  <si>
    <t>CAJD911018B35</t>
  </si>
  <si>
    <t>KAREN YOLATLI CARRICHI DOMINGUEZ</t>
  </si>
  <si>
    <t>CADK920511T45</t>
  </si>
  <si>
    <t>CAROLINA GARCIA LIMON FERNANDEZ</t>
  </si>
  <si>
    <t>GAFC9510029I2</t>
  </si>
  <si>
    <t>LUIS OMAR ROARO GARCIA</t>
  </si>
  <si>
    <t>ROGL930606PM5</t>
  </si>
  <si>
    <t>CONSUELO AURORA CASTILLO BALTAZAR</t>
  </si>
  <si>
    <t>CABC9008134X5</t>
  </si>
  <si>
    <t>LILIANA ARELY RANGEL ALEJANDRO</t>
  </si>
  <si>
    <t>RAAL971103CD6</t>
  </si>
  <si>
    <t>JOSE ALBERTO MEDELLIN TRUJILLO</t>
  </si>
  <si>
    <t>META880617NN6</t>
  </si>
  <si>
    <t>MARIA FERNANDA ARTEAGA CHAVEZ</t>
  </si>
  <si>
    <t>AECF8802139J4</t>
  </si>
  <si>
    <t>FIDEL GONZALEZ DIAZ</t>
  </si>
  <si>
    <t>GODF000524G75</t>
  </si>
  <si>
    <t>FERNANDO OROZCO JUAREZ</t>
  </si>
  <si>
    <t>OOJF890811EC3</t>
  </si>
  <si>
    <t>ANDREA FORZAN ALTAMIRANO</t>
  </si>
  <si>
    <t>FOAA0302264G6</t>
  </si>
  <si>
    <t>PATRICIA PAOLA NAVA MARTINEZ</t>
  </si>
  <si>
    <t>NAMP780627HA6</t>
  </si>
  <si>
    <t>LUZ DENISSE ORTEGA RODRIGUEZ</t>
  </si>
  <si>
    <t>OERL990814P41</t>
  </si>
  <si>
    <t>ERNESTO JOSE TABOADA OBREGON</t>
  </si>
  <si>
    <t>TAOE0112222J9</t>
  </si>
  <si>
    <t>JAIME EDUARDO DEL RIO MONTOYA</t>
  </si>
  <si>
    <t>RIMJ031025KHA</t>
  </si>
  <si>
    <t>LEONARDO MIGUEL PUCHET TREJO</t>
  </si>
  <si>
    <t>PUTL990819LV9</t>
  </si>
  <si>
    <t>FABIOLA VALLEJO ROBLEDO</t>
  </si>
  <si>
    <t>VARF86110849A</t>
  </si>
  <si>
    <t>MARYSOL OLVERA ALCARAZ</t>
  </si>
  <si>
    <t>OEAM851029TN9</t>
  </si>
  <si>
    <t>MARIEL ANTONIA LOZANO BAUTISTA</t>
  </si>
  <si>
    <t>LOBM881208PT4</t>
  </si>
  <si>
    <t>LUIS ANGEL DELGADILLO RIVERA</t>
  </si>
  <si>
    <t>DERL010817H73</t>
  </si>
  <si>
    <t>BRENDA NOELIA DIAZ IÐIGUEZ</t>
  </si>
  <si>
    <t>DIIB681129HF6</t>
  </si>
  <si>
    <t>KAROL ITZAYANA SAHAGUN GONZALEZ</t>
  </si>
  <si>
    <t>SAGK011007L35</t>
  </si>
  <si>
    <t>DAMIAN ALVAREZ YSLAS</t>
  </si>
  <si>
    <t>AAYD960406US7</t>
  </si>
  <si>
    <t>ANA FABIOLA PINAL MONTESINOS</t>
  </si>
  <si>
    <t>PIMA8903299C0</t>
  </si>
  <si>
    <t>ALMA GABRIELA MORFIN RAMIREZ</t>
  </si>
  <si>
    <t>MORA911212NTA</t>
  </si>
  <si>
    <t>STEPHANY CRYSTELL MORALES LOPEZ</t>
  </si>
  <si>
    <t>MOLS921208ST6</t>
  </si>
  <si>
    <t>ZAILY ALVA LEGORRETA</t>
  </si>
  <si>
    <t>AALZ830613L70</t>
  </si>
  <si>
    <t>KATYA ALEJANDRA CABRERA SANCHEZ</t>
  </si>
  <si>
    <t>CASK7801111F9</t>
  </si>
  <si>
    <t>PABLO ALBERTO BANDA HERNANDEZ</t>
  </si>
  <si>
    <t>BAHP9312285B0</t>
  </si>
  <si>
    <t>ROBERTO PEÐA CHI</t>
  </si>
  <si>
    <t>PECR020718P25</t>
  </si>
  <si>
    <t>EDGAR VALERA SANCHEZ</t>
  </si>
  <si>
    <t>VASE950114PRA</t>
  </si>
  <si>
    <t>ANA IRENE NUÐEZ SANCHEZ</t>
  </si>
  <si>
    <t>NUSA891013MJ2</t>
  </si>
  <si>
    <t>GLORIA ANGELICA GAYTAN GAMBOA</t>
  </si>
  <si>
    <t>GAGG93112832A</t>
  </si>
  <si>
    <t>JESICA ANTONELIA DOMINGUEZ GIORELLO</t>
  </si>
  <si>
    <t>DOGJ8606165MA</t>
  </si>
  <si>
    <t>JORGE ARMANDO GOMEZ TREJO</t>
  </si>
  <si>
    <t>GOTJ870813841</t>
  </si>
  <si>
    <t>RUBEN SANCHEZ MORENO</t>
  </si>
  <si>
    <t>SAMR960419JP9</t>
  </si>
  <si>
    <t>ELIZABETH WALDO GOMEZ</t>
  </si>
  <si>
    <t>WAGE950919MH7</t>
  </si>
  <si>
    <t>MARIA FERNANDA CANCINO CORDOVA</t>
  </si>
  <si>
    <t>CACF910826JH5</t>
  </si>
  <si>
    <t>CHRISTIAN OMAR PEREZ GONZALEZ</t>
  </si>
  <si>
    <t>PEGC880623U27</t>
  </si>
  <si>
    <t>GERARDO VAZQUEZ TAVERA</t>
  </si>
  <si>
    <t>VATG881125DA1</t>
  </si>
  <si>
    <t>RAUL JACOBO PEDRAZA</t>
  </si>
  <si>
    <t>JAPR860324L30</t>
  </si>
  <si>
    <t>MARIA FERNANDA BARCENAS SOLANO</t>
  </si>
  <si>
    <t>BASF951005UG7</t>
  </si>
  <si>
    <t>MONSERRAT DEL CASTILLO HERNANDEZ</t>
  </si>
  <si>
    <t>CAHM960722CB5</t>
  </si>
  <si>
    <t>MARIA MONICA HERNANDEZ HERNANDEZ</t>
  </si>
  <si>
    <t>HEHM760216JB7</t>
  </si>
  <si>
    <t>MARIA LUISA REYES CARDENAS</t>
  </si>
  <si>
    <t>RECL911111V83</t>
  </si>
  <si>
    <t>CYNTHIA RAMIREZ RODRIGUEZ</t>
  </si>
  <si>
    <t>RARC840608RA0</t>
  </si>
  <si>
    <t>HILARIO TRISTAN MARTINEZ</t>
  </si>
  <si>
    <t>TIMH890922TL9</t>
  </si>
  <si>
    <t>LUIS CARLOS RUBIO ARMENDARIZ</t>
  </si>
  <si>
    <t>RUAL960322FG0</t>
  </si>
  <si>
    <t>ANA LESLIE SALAZAR GAONA</t>
  </si>
  <si>
    <t>SAGA970308Q12</t>
  </si>
  <si>
    <t>OMAR ALEXANDER MORENO LOPEZ</t>
  </si>
  <si>
    <t>MOLO911120PR7</t>
  </si>
  <si>
    <t>ILCE YELMIN GARCIA GUTIERREZ</t>
  </si>
  <si>
    <t>GAGI930116CU2</t>
  </si>
  <si>
    <t>PATRICIA TORRES ARMENDARIZ</t>
  </si>
  <si>
    <t>TOAP660301829</t>
  </si>
  <si>
    <t>ALEJANDRO JOSE MIGUEL TOVILLA CAO ROMERO</t>
  </si>
  <si>
    <t>TOCA7504178X3</t>
  </si>
  <si>
    <t>JOSE ANTONIO RAMIREZ ABDO</t>
  </si>
  <si>
    <t>RAAA8411106J8</t>
  </si>
  <si>
    <t>DANIELA GUZZI BRENIS</t>
  </si>
  <si>
    <t>GUBD910826VD9</t>
  </si>
  <si>
    <t>FRANCISCO JOAQUIN FELISART LEGORRETA</t>
  </si>
  <si>
    <t>FELF850721KQ8</t>
  </si>
  <si>
    <t>NALLELY ALEJANDRA NIÐO GUZMAN</t>
  </si>
  <si>
    <t>NIGN880324F84</t>
  </si>
  <si>
    <t>ENRIQUE MARTIN SANTIAGO GONZALEZ</t>
  </si>
  <si>
    <t>SAGE961111CV3</t>
  </si>
  <si>
    <t>MIGUEL ANGEL CASTILLO SUAREZ</t>
  </si>
  <si>
    <t>CASM9312068W3</t>
  </si>
  <si>
    <t>MARIANA ABAD NOGUERA</t>
  </si>
  <si>
    <t>AANM960301KK5</t>
  </si>
  <si>
    <t>SOFIA CAMPILLO VASCONCELOS</t>
  </si>
  <si>
    <t>CAVS990527PR3</t>
  </si>
  <si>
    <t>MARIA LUZ GARCIA MENDOZA</t>
  </si>
  <si>
    <t>GAML840721TS1</t>
  </si>
  <si>
    <t>REBECA ALEJANDRINA GARCIA ROSAS</t>
  </si>
  <si>
    <t>GARR891110833</t>
  </si>
  <si>
    <t>JULIA COVARRUBIAS ANGULO</t>
  </si>
  <si>
    <t>COAJ9906161A4</t>
  </si>
  <si>
    <t>MARIA JAQUELINE ORDAZ PEREZ</t>
  </si>
  <si>
    <t>OAPJ661109T47</t>
  </si>
  <si>
    <t>JUAN GUILLERMO RAMOS GAMBOA</t>
  </si>
  <si>
    <t>RAGJ900709437</t>
  </si>
  <si>
    <t>BRUNO DANIEL FAJARDO LOPEZ</t>
  </si>
  <si>
    <t>FALB9809236Z1</t>
  </si>
  <si>
    <t>MARIA ALEJANDRA GUZMAN BACELIS</t>
  </si>
  <si>
    <t>GUBA8304077R8</t>
  </si>
  <si>
    <t>OLIVER JAVIER MORALES RAMIREZ</t>
  </si>
  <si>
    <t>MORO790103I61</t>
  </si>
  <si>
    <t>DIANA LIZETH RETANA PINEDA</t>
  </si>
  <si>
    <t>REPD8801212P4</t>
  </si>
  <si>
    <t>LUIS JAIME ROJAS BAYARDO</t>
  </si>
  <si>
    <t>ROBL910606GI4</t>
  </si>
  <si>
    <t>RICARDO CELESTINO VALDES</t>
  </si>
  <si>
    <t>CEVR920803MA0</t>
  </si>
  <si>
    <t>TANIA FABIOLA ANAYA GOMEZ</t>
  </si>
  <si>
    <t>AAGT800126G99</t>
  </si>
  <si>
    <t>BETEL MELISSA PALMILLAS GUZMAN</t>
  </si>
  <si>
    <t>PAGB920622EN7</t>
  </si>
  <si>
    <t>ARIANNA JANETTE MARTIN MIRANDA</t>
  </si>
  <si>
    <t>MAMA870210F32</t>
  </si>
  <si>
    <t>FELIPE GANDHI ROMERO SOLIS</t>
  </si>
  <si>
    <t>ROSF830615KZ8</t>
  </si>
  <si>
    <t>KARLA FABIOLA GARCIA RODRIGUEZ</t>
  </si>
  <si>
    <t>GARK840120354</t>
  </si>
  <si>
    <t>LUVIA ADRIANA GARCIA RAMON</t>
  </si>
  <si>
    <t>GARL690917QH3</t>
  </si>
  <si>
    <t>MARTHA MARIA GUZMAN LOPEZ</t>
  </si>
  <si>
    <t>GULM830129I42</t>
  </si>
  <si>
    <t>ELIZABETH LIMA PEREA</t>
  </si>
  <si>
    <t>LIPE8211069F3</t>
  </si>
  <si>
    <t>JOSE LUIS OSUNA CAMBEROS</t>
  </si>
  <si>
    <t>OUCL811102JG3</t>
  </si>
  <si>
    <t>CARLA FAVIOLA AYALA NORIEGA</t>
  </si>
  <si>
    <t>AANC780313RU4</t>
  </si>
  <si>
    <t>HOSVALDO AGUIRRE FALCO</t>
  </si>
  <si>
    <t>AUFH900616NE9</t>
  </si>
  <si>
    <t>EVELYN HERNANDEZ SALINAS</t>
  </si>
  <si>
    <t>HESE821108734</t>
  </si>
  <si>
    <t>MARIA TERESA CRUZ GARCIA</t>
  </si>
  <si>
    <t>CUGT770120UW0</t>
  </si>
  <si>
    <t>EDUARDO GODINEZ SOTELO</t>
  </si>
  <si>
    <t>GOSE790415T96</t>
  </si>
  <si>
    <t>LESLIE CASSANDRA AMEZCUA GARIBAY</t>
  </si>
  <si>
    <t>AEGL000311BB4</t>
  </si>
  <si>
    <t>MARTHA SCARLET HERNANDEZ FLORES</t>
  </si>
  <si>
    <t>HEFM951107BN8</t>
  </si>
  <si>
    <t>MARIA GUADALUPE NARVAEZ OCAÐA</t>
  </si>
  <si>
    <t>NAOG9210145H6</t>
  </si>
  <si>
    <t>JULIO VILLASEÐOR GUTIERREZ</t>
  </si>
  <si>
    <t>VIGJ7403273E2</t>
  </si>
  <si>
    <t>HECTOR MISSAEL FIGUEROA MONTES</t>
  </si>
  <si>
    <t>FIMH9709057Y8</t>
  </si>
  <si>
    <t>MARIANO GUTIERREZ ORIZABA</t>
  </si>
  <si>
    <t>GUOM011022BZ8</t>
  </si>
  <si>
    <t>ANA GABRIELA ROJAS CORNEJO</t>
  </si>
  <si>
    <t>ROCA870209KNA</t>
  </si>
  <si>
    <t>JOSE OMAR BUENO LOPEZ</t>
  </si>
  <si>
    <t>BULO890918BU5</t>
  </si>
  <si>
    <t>LESLY MONSERRAT MAYA MARTINEZ</t>
  </si>
  <si>
    <t>MAML900830DI1</t>
  </si>
  <si>
    <t>JACINTO RAMIREZ ACEVEDO</t>
  </si>
  <si>
    <t>RAAJ940903RX7</t>
  </si>
  <si>
    <t>VICTOR MANUEL TISCAREÐO CORCHADO</t>
  </si>
  <si>
    <t>TICV8802185K0</t>
  </si>
  <si>
    <t>DIANA LAURA VENTURA ARAIZA</t>
  </si>
  <si>
    <t>VEAD9407144A2</t>
  </si>
  <si>
    <t>MIGUEL ANGEL LOPEZ FLORES</t>
  </si>
  <si>
    <t>LOFM941018BN5</t>
  </si>
  <si>
    <t>EMMA LAURA MORALES RODRIGUEZ</t>
  </si>
  <si>
    <t>MORE9608091F7</t>
  </si>
  <si>
    <t>NIDIA CORINA PADILLA MORALES</t>
  </si>
  <si>
    <t>PAMN810926AG6</t>
  </si>
  <si>
    <t>SILVESTRE RODRIGO GONZALEZ GUTIERREZ</t>
  </si>
  <si>
    <t>GOGS9510126HA</t>
  </si>
  <si>
    <t>GABRIEL OCHOA MORALES</t>
  </si>
  <si>
    <t>OOMG6506207G1</t>
  </si>
  <si>
    <t>GABRIEL ACEVEDO ACEVEDO</t>
  </si>
  <si>
    <t>AEAG9912153R6</t>
  </si>
  <si>
    <t>MAYRA PATRICIA VELAZQUEZ RIVERA</t>
  </si>
  <si>
    <t>VERM790924BQ5</t>
  </si>
  <si>
    <t>LAURA ITZEL GALICIA DEL CARPIO</t>
  </si>
  <si>
    <t>GACL970517KV7</t>
  </si>
  <si>
    <t>URIEL ROMERO PADILLA</t>
  </si>
  <si>
    <t>ROPU890911M66</t>
  </si>
  <si>
    <t>AARON HABACUC PIZANO MONTALVO</t>
  </si>
  <si>
    <t>PIMA960126KP0</t>
  </si>
  <si>
    <t>IVAN TEODORO CORONA CAMPOS</t>
  </si>
  <si>
    <t>COCI020822M40</t>
  </si>
  <si>
    <t>CLAUDIA LENINA SANCHEZ HERNANDEZ</t>
  </si>
  <si>
    <t>SAHC721106SN3</t>
  </si>
  <si>
    <t>KAREN DOMINGUEZ HERNANDEZ</t>
  </si>
  <si>
    <t>DOHK960921RJ2</t>
  </si>
  <si>
    <t>PAOLA IVETT AVILA AVILA</t>
  </si>
  <si>
    <t>AIAP900110CB3</t>
  </si>
  <si>
    <t>RAFAEL ALBERTO VAZQUEZ MARTINEZ</t>
  </si>
  <si>
    <t>VAMR900810287</t>
  </si>
  <si>
    <t>BRENDA BERENICE GOMEZ MACIAS</t>
  </si>
  <si>
    <t>GOMB0103203W8</t>
  </si>
  <si>
    <t>PERLA MARGARITA RODRIGUEZ GONZALEZ</t>
  </si>
  <si>
    <t>JESUS ADRIAN FRAUSTO PEREZ</t>
  </si>
  <si>
    <t>FAPJ920113CG0</t>
  </si>
  <si>
    <t>BLANCA ROSAS FACIO</t>
  </si>
  <si>
    <t>EVA NATHALI AGUILAR CASTELLANOS</t>
  </si>
  <si>
    <t>AUCE9501274KA</t>
  </si>
  <si>
    <t>ANA SO ION JUN BORREGO</t>
  </si>
  <si>
    <t>JUBA911217BI6</t>
  </si>
  <si>
    <t>IÐAKI ROMERO RODRIGUEZ</t>
  </si>
  <si>
    <t>RORI070308V18</t>
  </si>
  <si>
    <t>RICARDO EMMANUEL PACHECO SALGADO</t>
  </si>
  <si>
    <t>PASR890724AA1</t>
  </si>
  <si>
    <t>DANNYA DULCE ELENA GRIMALDO FRANCO</t>
  </si>
  <si>
    <t>GIFD870302T48</t>
  </si>
  <si>
    <t>DIEGO HERNANDEZ VALDERRAMA</t>
  </si>
  <si>
    <t>HEVD890913E99</t>
  </si>
  <si>
    <t>MONICA LILIANA CARVAJAL RANGEL</t>
  </si>
  <si>
    <t>JESUS TREJO OLVERA</t>
  </si>
  <si>
    <t>TEOJ690326R7A</t>
  </si>
  <si>
    <t>MARIANA ZURISADAI BENITEZ DE LA TORRE</t>
  </si>
  <si>
    <t>BETM9901158B9</t>
  </si>
  <si>
    <t>FABIOLA BERENICE LOPEZ RAMIREZ</t>
  </si>
  <si>
    <t>LORF801001CJ0</t>
  </si>
  <si>
    <t>PAULA EDITH CHAVEZ REYES</t>
  </si>
  <si>
    <t>CARP9004091P5</t>
  </si>
  <si>
    <t>KEVIN GONZALEZ LOPEZ</t>
  </si>
  <si>
    <t>GOLK9506268P4</t>
  </si>
  <si>
    <t>THELMA YAZARET MARQUEZ CRUZ</t>
  </si>
  <si>
    <t>MACT920928H31</t>
  </si>
  <si>
    <t>ANDREA DE LA LUZ CANTO AVILA</t>
  </si>
  <si>
    <t>CAAA920211BV3</t>
  </si>
  <si>
    <t>GUSTAVO ABRAHAM VELA CAMPOS</t>
  </si>
  <si>
    <t>VECG970531MD1</t>
  </si>
  <si>
    <t>VALERIA ARROYO LARA</t>
  </si>
  <si>
    <t>AOLV811208HT9</t>
  </si>
  <si>
    <t>ADRIANA PANTOJA GOMEZ</t>
  </si>
  <si>
    <t>PAGA691024AU5</t>
  </si>
  <si>
    <t>OMAR IGNACIO MONTALVO MORENO</t>
  </si>
  <si>
    <t>MOMO000202T19</t>
  </si>
  <si>
    <t>DIANA JENNIFER REYNOSO SANCHEZ</t>
  </si>
  <si>
    <t>RESD931218576</t>
  </si>
  <si>
    <t>CLAUDIA FAJARDO LOZANO</t>
  </si>
  <si>
    <t>FALC9001252K7</t>
  </si>
  <si>
    <t>DAVID ARTURO CRUZ BARROSO</t>
  </si>
  <si>
    <t>CUBD9302074R9</t>
  </si>
  <si>
    <t>ISRAEL BECERRIL GAMA</t>
  </si>
  <si>
    <t>BEGI8501116T8</t>
  </si>
  <si>
    <t>TERESITA SAUCEDO DIAZ</t>
  </si>
  <si>
    <t>SADT8110035J8</t>
  </si>
  <si>
    <t>ANA MARIA REYES RUIZ</t>
  </si>
  <si>
    <t>RERA921005Q42</t>
  </si>
  <si>
    <t>KARYME FERNANDA GARZA CAVAZOS</t>
  </si>
  <si>
    <t>GACK0004255R7</t>
  </si>
  <si>
    <t>XIMENA NATERA COMTE</t>
  </si>
  <si>
    <t>NACX010523SV9</t>
  </si>
  <si>
    <t>YAZMIN MEJIA FALCON</t>
  </si>
  <si>
    <t>MEFY8310231N1</t>
  </si>
  <si>
    <t>DANIELA LOPEZ MESILLAS</t>
  </si>
  <si>
    <t>SALVADOR MISAEL NUÐEZ LUGO</t>
  </si>
  <si>
    <t>NULS9112164Q2</t>
  </si>
  <si>
    <t>LAURA ALICIA MUÐOZ SANCHEZ</t>
  </si>
  <si>
    <t>MUSL870713SL4</t>
  </si>
  <si>
    <t>XOCHILT QUETZAL RAMIREZ LOPEZ</t>
  </si>
  <si>
    <t>RALX8110208NA</t>
  </si>
  <si>
    <t>CITLALI CASTRO CASTRO</t>
  </si>
  <si>
    <t>CACC0004074Q3</t>
  </si>
  <si>
    <t>MONICA ABRIL VIDAL VIVANCO</t>
  </si>
  <si>
    <t>VIVM760423TCA</t>
  </si>
  <si>
    <t>DEBORA ISABEL RODRIGUEZ OLVERA</t>
  </si>
  <si>
    <t>ROOD811114GH0</t>
  </si>
  <si>
    <t>INGRITH CAROLINA GONZALEZ FERNANDEZ</t>
  </si>
  <si>
    <t>GOFI8301076G1</t>
  </si>
  <si>
    <t>LUIS ANGEL MEDINA ROSALES</t>
  </si>
  <si>
    <t>MERL970511MI4</t>
  </si>
  <si>
    <t>LUIS EDUARDO GUTIERREZ ALARCON</t>
  </si>
  <si>
    <t>GUAL020905JC7</t>
  </si>
  <si>
    <t>EILEEN LARISSA GARCIA PEREZ</t>
  </si>
  <si>
    <t>GAPE980202F8A</t>
  </si>
  <si>
    <t>VALENTINA OCAMPO NOVELO</t>
  </si>
  <si>
    <t>OANV820212NQ0</t>
  </si>
  <si>
    <t>FERNANDO ANDRES PEREZ CEJA</t>
  </si>
  <si>
    <t>PECF891018550</t>
  </si>
  <si>
    <t>GUSTAVO ANDRES CURIEL SOTO</t>
  </si>
  <si>
    <t>CUSG010428BH7</t>
  </si>
  <si>
    <t>MARIA FERNANDA LUGO ROMERO</t>
  </si>
  <si>
    <t>LURF910531FH0</t>
  </si>
  <si>
    <t>SANDRA JESSICA BELLOC QUIROZ</t>
  </si>
  <si>
    <t>BEQS900117GS9</t>
  </si>
  <si>
    <t>YASURI DILANI REYES CAMPOS</t>
  </si>
  <si>
    <t>RECY991124HD4</t>
  </si>
  <si>
    <t>LUIS DIEGO SERVIN FUENTES</t>
  </si>
  <si>
    <t>SEFL990122JV3</t>
  </si>
  <si>
    <t>JESUS CARLOS MORON GARCIA</t>
  </si>
  <si>
    <t>MOGJ7702222S1</t>
  </si>
  <si>
    <t>OSCAR ARMANDO VARGAS BARBOSA</t>
  </si>
  <si>
    <t>VABO780406PC4</t>
  </si>
  <si>
    <t>ALEJANDRA TERESITA SOLIS MORENO</t>
  </si>
  <si>
    <t>SOMA9203071Y8</t>
  </si>
  <si>
    <t>LUIS ALFREDO CAMPOS GOMEZ</t>
  </si>
  <si>
    <t>FRANCISCO GARCIA ALBARRAN</t>
  </si>
  <si>
    <t>GAAF780312MU6</t>
  </si>
  <si>
    <t>CRISTINA SACNITE SANCHEZ NAVARRO</t>
  </si>
  <si>
    <t>EDGAR BRIONES SANCHEZ</t>
  </si>
  <si>
    <t>BISE011122DI3</t>
  </si>
  <si>
    <t>ENNA ANDREA SANCHEZ NAVARRO</t>
  </si>
  <si>
    <t>SANE8608015P4</t>
  </si>
  <si>
    <t>ITANDEHUI RAMIREZ COMO</t>
  </si>
  <si>
    <t>YESENIA PEREZ CRUZ</t>
  </si>
  <si>
    <t>PECY901108UV5</t>
  </si>
  <si>
    <t>ERICA GISELA MENDOZA MC MANUS</t>
  </si>
  <si>
    <t>MEME9103229N0</t>
  </si>
  <si>
    <t>SUSANA ERREGUERENA PIÐA</t>
  </si>
  <si>
    <t>EEPS7405172J5</t>
  </si>
  <si>
    <t>KAREN ELIZABETH WONG PINEDA</t>
  </si>
  <si>
    <t>WOPK880819EJ9</t>
  </si>
  <si>
    <t>LILIBETH ARREOLA DE LEIJA</t>
  </si>
  <si>
    <t>AELL880805I12</t>
  </si>
  <si>
    <t>HANNA ELIZABETH LOZANO ARRIETA</t>
  </si>
  <si>
    <t>LOAH070626817</t>
  </si>
  <si>
    <t>TANIA DANIELA DONATT CASTRO</t>
  </si>
  <si>
    <t>DOCT900820E58</t>
  </si>
  <si>
    <t>PAULINA YAZMIN ROJAS SANCHEZ</t>
  </si>
  <si>
    <t>ROSP810930QH0</t>
  </si>
  <si>
    <t>GABRIELA JUAREZ JUAREZ</t>
  </si>
  <si>
    <t>JUJG880616IZ5</t>
  </si>
  <si>
    <t>EVA DE LA FUENTE MARTINEZ</t>
  </si>
  <si>
    <t>FUME850219R44</t>
  </si>
  <si>
    <t>JORGE EDUARDO GARZA DELGADO</t>
  </si>
  <si>
    <t>GADJ9211047J1</t>
  </si>
  <si>
    <t>ELVIA NYDIA DEL HOYO RIVERA</t>
  </si>
  <si>
    <t>HORE830606QB4</t>
  </si>
  <si>
    <t>JUAN FRANCISCO CHAVEZ SANCHEZ</t>
  </si>
  <si>
    <t>CASJ031031CI6</t>
  </si>
  <si>
    <t>ELIZABETH IRINEA RODRIGUEZ LARA</t>
  </si>
  <si>
    <t>ROLE8009225A7</t>
  </si>
  <si>
    <t>CARLOS ANDRES SIERRA GONGORA</t>
  </si>
  <si>
    <t>SIGC9404182W9</t>
  </si>
  <si>
    <t>ALFREDO MORALES SOSA</t>
  </si>
  <si>
    <t>MOSA750110TK5</t>
  </si>
  <si>
    <t>CRISTINA ISABEL PEREZ RODRIGUEZ</t>
  </si>
  <si>
    <t>PERC900429EL8</t>
  </si>
  <si>
    <t>JOSELINE ANDREA AVENDAÐO NAJERA</t>
  </si>
  <si>
    <t>AENJ991106TY9</t>
  </si>
  <si>
    <t>YANNET GONZALEZ LANDA</t>
  </si>
  <si>
    <t>GOLY880409I38</t>
  </si>
  <si>
    <t>ANGEL YAMIL LEAL MILLAN</t>
  </si>
  <si>
    <t>LEMA021218RE1</t>
  </si>
  <si>
    <t>SARA PATRICIA OMAÐA ESPINOZA</t>
  </si>
  <si>
    <t>OAES830317D46</t>
  </si>
  <si>
    <t>EDGAR MONTOYA TORRES</t>
  </si>
  <si>
    <t>MOTE870111SR0</t>
  </si>
  <si>
    <t>JOSE LUIS COLORADO CARDENAS</t>
  </si>
  <si>
    <t>COCL901204SQ1</t>
  </si>
  <si>
    <t>LESLIE PAOLA GONZALEZ ANTONIO</t>
  </si>
  <si>
    <t>GOAL9801151EA</t>
  </si>
  <si>
    <t>OMAR ALFREDO LOPEZ LIZARRARAS</t>
  </si>
  <si>
    <t>LOLO850522DW1</t>
  </si>
  <si>
    <t>OSCAR ANTONIO BANDERAS ALVAREZ</t>
  </si>
  <si>
    <t>BAAO020624K68</t>
  </si>
  <si>
    <t>TANIA MENDOZA TOLEDO</t>
  </si>
  <si>
    <t>METT9601261X7</t>
  </si>
  <si>
    <t>EDGAR GILBERTO IBARRA GUZMAN</t>
  </si>
  <si>
    <t>GERARDO ALEJANDRO ROJAS HERNANDEZ</t>
  </si>
  <si>
    <t>ROHG931109FN9</t>
  </si>
  <si>
    <t>MARIA CONCEPCION ARCINIEGA DIAZ</t>
  </si>
  <si>
    <t>AIDC67092926A</t>
  </si>
  <si>
    <t>MILENA VALLECILLO HERNANDEZ</t>
  </si>
  <si>
    <t>VAHM941020BI2</t>
  </si>
  <si>
    <t>JORGE MACHORRO VAZQUEZ</t>
  </si>
  <si>
    <t>MAVJ041113RJ1</t>
  </si>
  <si>
    <t>ELIZABETH SOTO FUENTES</t>
  </si>
  <si>
    <t>SOFE980520RYA</t>
  </si>
  <si>
    <t>MARY LIZ LOPEZ MORALES</t>
  </si>
  <si>
    <t>LOMM710124DU4</t>
  </si>
  <si>
    <t>KAREN GUADALUPE MENDOZA SANCHEZ</t>
  </si>
  <si>
    <t>MESK980530NQ1</t>
  </si>
  <si>
    <t>OLGA OLIVIA AGUILAR SANDOVAL</t>
  </si>
  <si>
    <t>AUSO690911AM8</t>
  </si>
  <si>
    <t>MARIANA PALOMARES HERNANDEZ</t>
  </si>
  <si>
    <t>PAHM941112EP2</t>
  </si>
  <si>
    <t>SANDY SARAHI PARDO MORA</t>
  </si>
  <si>
    <t>PAMS851111ERA</t>
  </si>
  <si>
    <t>CINTHYA BERENICE HERNANDEZ HERNANDEZ</t>
  </si>
  <si>
    <t>HEHC931113PQ5</t>
  </si>
  <si>
    <t>EDUARDO DAVID BENITEZ AGUILAR</t>
  </si>
  <si>
    <t>BEAE730420M6A</t>
  </si>
  <si>
    <t>CINTHYA LIZBETH AZAMAR RIVERA</t>
  </si>
  <si>
    <t>AARC850915LZ8</t>
  </si>
  <si>
    <t>MARTHA PATRICIA DOMINGUEZ SANCHEZ</t>
  </si>
  <si>
    <t>DOSM011119S76</t>
  </si>
  <si>
    <t>MAYRA LILIANA ESPINOSA REYNA</t>
  </si>
  <si>
    <t>EIRM831225TL7</t>
  </si>
  <si>
    <t>GABRIEL MOLINA UGALDE</t>
  </si>
  <si>
    <t>MOUG060915TF8</t>
  </si>
  <si>
    <t>FRANCISCO ESPINOSA LOPEZ PARRA</t>
  </si>
  <si>
    <t>EILF700925JZ1</t>
  </si>
  <si>
    <t>ALAN URIEL MARTINEZ MENDOZA</t>
  </si>
  <si>
    <t>MAMA010113P28</t>
  </si>
  <si>
    <t>DANIEL PERALES RODRIGUEZ</t>
  </si>
  <si>
    <t>PERD950112HP1</t>
  </si>
  <si>
    <t>MIGUEL ALEJANDRO RAMIREZ MENDEZ</t>
  </si>
  <si>
    <t>RAMM790318EMA</t>
  </si>
  <si>
    <t>ANA PAOLA CASTILLO CUEVAS</t>
  </si>
  <si>
    <t>CACX740712UD6</t>
  </si>
  <si>
    <t>VICTOR MANUEL FLORES LEON</t>
  </si>
  <si>
    <t>FOLV8802086S7</t>
  </si>
  <si>
    <t>FRANCISCO ALFREDO AGUILAR GONZALEZ</t>
  </si>
  <si>
    <t>AUGF7310292P8</t>
  </si>
  <si>
    <t>IVONNE LIZETTE DE LA TORRE HERMOSILLO</t>
  </si>
  <si>
    <t>TOHI800925UL5</t>
  </si>
  <si>
    <t>PAOLA SOFIA LOZADA GOMEZ</t>
  </si>
  <si>
    <t>LOGP030724NS4</t>
  </si>
  <si>
    <t>GILBERTO ISRAEL ARRONIZ NOLASCO</t>
  </si>
  <si>
    <t>AONG8508313YA</t>
  </si>
  <si>
    <t>CLAUDIA ALEJANDRA NOYOLA ESCALANTE</t>
  </si>
  <si>
    <t>NOEC790904B94</t>
  </si>
  <si>
    <t>EVELIN TAPIA RAMIREZ</t>
  </si>
  <si>
    <t>TARE860604MZ8</t>
  </si>
  <si>
    <t>ALONDRA CISNEROS TOLEDO</t>
  </si>
  <si>
    <t>CITA031208TNA</t>
  </si>
  <si>
    <t>MARTHA PEÐA VALENCIA</t>
  </si>
  <si>
    <t>PEVM740424H96</t>
  </si>
  <si>
    <t>BLANCA IRIS SANCHEZ SANCHEZ</t>
  </si>
  <si>
    <t>SASB8803192KA</t>
  </si>
  <si>
    <t>GIOVANNA VALERIA GONZALEZ GONZALEZ</t>
  </si>
  <si>
    <t>GOGG850606M90</t>
  </si>
  <si>
    <t>MONSERRAT VELASCO SANTOS</t>
  </si>
  <si>
    <t>VESM870518R22</t>
  </si>
  <si>
    <t>RAUL MATEOS ROMERO</t>
  </si>
  <si>
    <t>MARR8107218D8</t>
  </si>
  <si>
    <t>MARISOL ACEVAL CHAVEZ</t>
  </si>
  <si>
    <t>AECM8509128C3</t>
  </si>
  <si>
    <t>MANUEL BALTAZAR MIRANDA</t>
  </si>
  <si>
    <t>BAMM0409037G4</t>
  </si>
  <si>
    <t>CLAUDIA ANGELICA VILLANUEVA GARCIA</t>
  </si>
  <si>
    <t>VIGC010922GS8</t>
  </si>
  <si>
    <t>OLIVIA HUIZAR SOLORIO</t>
  </si>
  <si>
    <t>HUSO890220NI8</t>
  </si>
  <si>
    <t>ELIA BERNAL PEREZ</t>
  </si>
  <si>
    <t>BEPE750430RZA</t>
  </si>
  <si>
    <t>DANIELLA ESPINOSA MATA</t>
  </si>
  <si>
    <t>EIMD870422U36</t>
  </si>
  <si>
    <t>PILAR MIRANDA JIMENEZ</t>
  </si>
  <si>
    <t>MIJP731012K57</t>
  </si>
  <si>
    <t>DIEGO ALONSO FLORES MORALES</t>
  </si>
  <si>
    <t>FOMD970818DT0</t>
  </si>
  <si>
    <t>LUIS REYNOSO RIOJAS</t>
  </si>
  <si>
    <t>RERL650208SD8</t>
  </si>
  <si>
    <t>STEPHANY ROCIO BLANCAS ALEGRE</t>
  </si>
  <si>
    <t>BAAS921208AH5</t>
  </si>
  <si>
    <t>JESUS DANIEL AGUILAR CRUZ</t>
  </si>
  <si>
    <t>AUCJ0105143Y6</t>
  </si>
  <si>
    <t>MIGUEL ANGEL RODRIGUEZ VEGA</t>
  </si>
  <si>
    <t>ALEXIA YAKSI FLORES ROMERO</t>
  </si>
  <si>
    <t>FORA990923LM4</t>
  </si>
  <si>
    <t>EVA YESENIA SANDOVAL CAMPA</t>
  </si>
  <si>
    <t>SACE900926FFA</t>
  </si>
  <si>
    <t>ANA KAREN LOBATO LANDERO</t>
  </si>
  <si>
    <t>LOLA880916TR7</t>
  </si>
  <si>
    <t>LUIS GONZAGA CASTILLO PETRIKOWSKI</t>
  </si>
  <si>
    <t>CAPL7012312Z6</t>
  </si>
  <si>
    <t>ADEL CASSAB SASSON</t>
  </si>
  <si>
    <t>CASA651221GZ4</t>
  </si>
  <si>
    <t>DIANA REYES SALVADOR</t>
  </si>
  <si>
    <t>RESD9909153E4</t>
  </si>
  <si>
    <t>MARISELA BARAJAS RAMIREZ</t>
  </si>
  <si>
    <t>BARM711217P68</t>
  </si>
  <si>
    <t>DEMI STEPHANY TEMBLADOR GARRIDO</t>
  </si>
  <si>
    <t>TEGD9812212I5</t>
  </si>
  <si>
    <t>CLAUDIA ROBERTA LOAIZA MATEOS</t>
  </si>
  <si>
    <t>LOMC690711HH2</t>
  </si>
  <si>
    <t>IVAN MANUEL AVILES ORDOÐEZ</t>
  </si>
  <si>
    <t>AIOI870728GH5</t>
  </si>
  <si>
    <t>JOSE ALBERTO LANDERO VIVEROS</t>
  </si>
  <si>
    <t>LAVA000830SR5</t>
  </si>
  <si>
    <t>EDGAR MANUEL RUIZ SAN MIGUEL</t>
  </si>
  <si>
    <t>RUSE870916GT4</t>
  </si>
  <si>
    <t>VANESSA GUTIERREZ MENDEZ</t>
  </si>
  <si>
    <t>GUMV970722JY8</t>
  </si>
  <si>
    <t>LILIANA JIMENEZ FERNANDEZ</t>
  </si>
  <si>
    <t>JIFL761002BN2</t>
  </si>
  <si>
    <t>EDWIN YAIR MARTINEZ SORIANO</t>
  </si>
  <si>
    <t>MASE001029FJ0</t>
  </si>
  <si>
    <t>CUTBERTO AGUILAR RODRIGUEZ</t>
  </si>
  <si>
    <t>AURC570405DJ3</t>
  </si>
  <si>
    <t>MARIA DEL PILAR ROJAS-FRANCO ARROYO</t>
  </si>
  <si>
    <t>ROAP761010UP7</t>
  </si>
  <si>
    <t>EDGAR ALAN FLORES CASIAN</t>
  </si>
  <si>
    <t>FOCE870204T18</t>
  </si>
  <si>
    <t>VICTOR HUGO GONZALEZ CABRIALES</t>
  </si>
  <si>
    <t>GOCV990203GI0</t>
  </si>
  <si>
    <t>LUIS ALEXIS LOPEZ FLORES</t>
  </si>
  <si>
    <t>LOFL040311JC1</t>
  </si>
  <si>
    <t>VERONICA PAULINA OLIVEROS GOMEZ</t>
  </si>
  <si>
    <t>OIGV9406226P2</t>
  </si>
  <si>
    <t>ALAN GAELL LEON LUNA</t>
  </si>
  <si>
    <t>LELA0706165M5</t>
  </si>
  <si>
    <t>MARLENE ROMERO GRIJALVA</t>
  </si>
  <si>
    <t>ROGM760531834</t>
  </si>
  <si>
    <t>ANA SOFIA ACEVEDO VALLES</t>
  </si>
  <si>
    <t>AEVA001225NG2</t>
  </si>
  <si>
    <t>XOCHITL GARCIA GARCIA</t>
  </si>
  <si>
    <t>GAGX790311E75</t>
  </si>
  <si>
    <t>NAYELI ANAHI RAMIREZ ZARATE</t>
  </si>
  <si>
    <t>RAZN930823IW3</t>
  </si>
  <si>
    <t>SURIANA CRUZ HERNANDEZ</t>
  </si>
  <si>
    <t>CUHS941124C49</t>
  </si>
  <si>
    <t>LIZET YANELI RIVERA AHUAMADA</t>
  </si>
  <si>
    <t>RIAL980401RC7</t>
  </si>
  <si>
    <t>DIEGO CORDOVA NIETO</t>
  </si>
  <si>
    <t>COND860930BJ1</t>
  </si>
  <si>
    <t>JOSE ALBERTO GARCIA ALARCON</t>
  </si>
  <si>
    <t>GAAA900704MC3</t>
  </si>
  <si>
    <t>PAULA GARCIA SANCHEZ</t>
  </si>
  <si>
    <t>GASP840622N42</t>
  </si>
  <si>
    <t>ALMA IVONNE RIVERA LEON</t>
  </si>
  <si>
    <t>RILA710129329</t>
  </si>
  <si>
    <t>JOSE ANDRES PACHECO SORIANO</t>
  </si>
  <si>
    <t>PASA770714U2A</t>
  </si>
  <si>
    <t>MA. DEL CARMEN ZENDON ANGULO</t>
  </si>
  <si>
    <t>ZEAC980815SH5</t>
  </si>
  <si>
    <t>MARIO AZAEL GUTIERREZ MARTINEZ</t>
  </si>
  <si>
    <t>GUMM990923AG9</t>
  </si>
  <si>
    <t>XIMENA VICENCIO CRUZ</t>
  </si>
  <si>
    <t>VICX020128U98</t>
  </si>
  <si>
    <t>DIANA CARBAJAL ESPARZA</t>
  </si>
  <si>
    <t>CAED990902S4A</t>
  </si>
  <si>
    <t>BRISA DAZELY JUAREZ CERNA</t>
  </si>
  <si>
    <t>JUCB9302119X7</t>
  </si>
  <si>
    <t>REBECA ACOSTA LOZANO</t>
  </si>
  <si>
    <t>AOLR810502Q8A</t>
  </si>
  <si>
    <t>DAPHNE MORANT LAGO</t>
  </si>
  <si>
    <t>MOLD890321MI7</t>
  </si>
  <si>
    <t>JOSEFA ALONSO MARTINEZ</t>
  </si>
  <si>
    <t>AOMJ710319MJ4</t>
  </si>
  <si>
    <t>MARIA DEL CARMEN VELEDIAZ SANCHEZ</t>
  </si>
  <si>
    <t>VESC800517MB8</t>
  </si>
  <si>
    <t>EDUARDO RAMOS GONZALEZ</t>
  </si>
  <si>
    <t>RAGE821021578</t>
  </si>
  <si>
    <t>OSCAR EMILIANO OLIVARES SANCHEZ</t>
  </si>
  <si>
    <t>OISO0212026F9</t>
  </si>
  <si>
    <t>MAXIMILIANO RUBIO GONZALEZ</t>
  </si>
  <si>
    <t>RUGM981123DA4</t>
  </si>
  <si>
    <t>ARELY LIZETH FRAGA MARTINEZ</t>
  </si>
  <si>
    <t>FAMA9204109V6</t>
  </si>
  <si>
    <t>LUIS ADRIAN CRUZ BUENO</t>
  </si>
  <si>
    <t>CUBL860415SC5</t>
  </si>
  <si>
    <t>MARIA FERNANDA GARCIA JUAREZ</t>
  </si>
  <si>
    <t>GAJF990923792</t>
  </si>
  <si>
    <t>VANYA RANGEL MARTINEZ</t>
  </si>
  <si>
    <t>RAMV900127SZ1</t>
  </si>
  <si>
    <t>DIEGO DOMINGUEZ CHAVEZ</t>
  </si>
  <si>
    <t>DOCD9011258E6</t>
  </si>
  <si>
    <t>ANGEL GABRIEL PALLARES CASTAÐEDA</t>
  </si>
  <si>
    <t>PACA021112LH7</t>
  </si>
  <si>
    <t>CYNDI BERENICE BRANNAN LEON</t>
  </si>
  <si>
    <t>BALC8611213X9</t>
  </si>
  <si>
    <t>CAROLINA GRANADOS ECHEGARAY</t>
  </si>
  <si>
    <t>GAEC040117BB9</t>
  </si>
  <si>
    <t>ISABEL GUTIERREZ CAMPOS</t>
  </si>
  <si>
    <t>GUCI850101DU7</t>
  </si>
  <si>
    <t>MAR═A ELENA CH┴VEZ OLIVARES</t>
  </si>
  <si>
    <t>CAOE850513JQ7</t>
  </si>
  <si>
    <t>ALMA ROSALIA OROZCO ROJO</t>
  </si>
  <si>
    <t>OORA860814A45</t>
  </si>
  <si>
    <t>CARLOS ALBERTO NAVA TORNEL</t>
  </si>
  <si>
    <t>NATC9105263YA</t>
  </si>
  <si>
    <t>DANIEL CALVARIO RIVERA</t>
  </si>
  <si>
    <t>CARD850715PAA</t>
  </si>
  <si>
    <t>INDIRA PARROQUIN SAN ROMAN</t>
  </si>
  <si>
    <t>PASI8212307N9</t>
  </si>
  <si>
    <t>XANIC ACEVEDO SANTANA</t>
  </si>
  <si>
    <t>AESX911231IE0</t>
  </si>
  <si>
    <t>DARIO JUAREZ CERDA</t>
  </si>
  <si>
    <t>JUCD760524T22</t>
  </si>
  <si>
    <t>SUJEY GUADALUPE SANCHEZ LARES</t>
  </si>
  <si>
    <t>SALS9312169T7</t>
  </si>
  <si>
    <t>GERARDO VILLALVAZO DOMINGUEZ</t>
  </si>
  <si>
    <t>VIDG930225IAA</t>
  </si>
  <si>
    <t>ROSSIO IVETT SILVA CORTES</t>
  </si>
  <si>
    <t>SICR800417TK1</t>
  </si>
  <si>
    <t>OSCAR ALFREDO GALLEGOS HUERTA</t>
  </si>
  <si>
    <t>GAHO851230J78</t>
  </si>
  <si>
    <t>FABIOLA SALINAS CASTRO</t>
  </si>
  <si>
    <t>SACF880322RE4</t>
  </si>
  <si>
    <t>ROCIO FISCAL ESCOBAR</t>
  </si>
  <si>
    <t>FIER8704293TA</t>
  </si>
  <si>
    <t>MARCO ANTONIO LEON MARTINEZ</t>
  </si>
  <si>
    <t>LEMM991216S40</t>
  </si>
  <si>
    <t>HEFZIBAH ANTONIO SALGADO</t>
  </si>
  <si>
    <t>AOSH950919MR8</t>
  </si>
  <si>
    <t>EDWIN EMMANUEL GARCIA JARAMILLO</t>
  </si>
  <si>
    <t>GAJE911127IR8</t>
  </si>
  <si>
    <t>SILVIA PAULINA MIJARES MERODIO</t>
  </si>
  <si>
    <t>MIMS9403073T3</t>
  </si>
  <si>
    <t>BRENDA DANIELA MARTINEZ RODRIGUEZ</t>
  </si>
  <si>
    <t>MARB9408047P4</t>
  </si>
  <si>
    <t>STEPHANY LOPEZ GARCIA MONTERO</t>
  </si>
  <si>
    <t>LOMS000101CS1</t>
  </si>
  <si>
    <t>MARISOL GUERRERO AGUILERA</t>
  </si>
  <si>
    <t>GUAM951004851</t>
  </si>
  <si>
    <t>ISABELLA TABLADA AGUILAR</t>
  </si>
  <si>
    <t>TAAI020727NS0</t>
  </si>
  <si>
    <t>ANA ISIS BRAVO MENDOZA</t>
  </si>
  <si>
    <t>BAMA900816J21</t>
  </si>
  <si>
    <t>ANDREA PAULINA MUÐOZ JIMENEZ</t>
  </si>
  <si>
    <t>MUJA930225MD4</t>
  </si>
  <si>
    <t>RAFAEL GUERRERO GUTIERREZ</t>
  </si>
  <si>
    <t>GUGR060109JN3</t>
  </si>
  <si>
    <t>VERONICA BAÐUELOS GARCIA</t>
  </si>
  <si>
    <t>BAGV740503HBA</t>
  </si>
  <si>
    <t>ANA CRISTINA GALVEZ OROZCO</t>
  </si>
  <si>
    <t>GAOA800702SW1</t>
  </si>
  <si>
    <t>DANIELA LOPEZ CHABLE</t>
  </si>
  <si>
    <t>LOCD990713L52</t>
  </si>
  <si>
    <t>GABRIELA GARCIA CARDENAS</t>
  </si>
  <si>
    <t>GACG9512274U8</t>
  </si>
  <si>
    <t>HECTOR MARTINEZ MARTINEZ</t>
  </si>
  <si>
    <t>MAMH8510234H7</t>
  </si>
  <si>
    <t>JOCELYN DANIEL RICO</t>
  </si>
  <si>
    <t>DARJ960401ULA</t>
  </si>
  <si>
    <t>JESICA ACOSTA ASTORGA</t>
  </si>
  <si>
    <t>AOAJ840824JC1</t>
  </si>
  <si>
    <t>RUDI CHRYSTIAN LOPEZ LUCAS</t>
  </si>
  <si>
    <t>LOLR791108TP2</t>
  </si>
  <si>
    <t>ELBA MENDOZA HUITZIL</t>
  </si>
  <si>
    <t>MEHE840421R64</t>
  </si>
  <si>
    <t>ANA LILIA YNIESTA LOPEZ</t>
  </si>
  <si>
    <t>YILA921116MS0</t>
  </si>
  <si>
    <t>MAURICIO FUENTES NAVARRETE</t>
  </si>
  <si>
    <t>FUNM740921L85</t>
  </si>
  <si>
    <t>MONICA GUADALUPE PEREZ ALVAREZ</t>
  </si>
  <si>
    <t>PEAM6910255N7</t>
  </si>
  <si>
    <t>ABRAHAM RODRIGUEZ BARRIENTOS</t>
  </si>
  <si>
    <t>ROBA950625G7A</t>
  </si>
  <si>
    <t>FERNANDO VALENZUELA SERRANO</t>
  </si>
  <si>
    <t>VASF880330S20</t>
  </si>
  <si>
    <t>DIANA LIZBETH CARRIZALES HERNANDEZ</t>
  </si>
  <si>
    <t>CAHD950207978</t>
  </si>
  <si>
    <t>AXEL GUSTAVO MOLINA HERNANDEZ</t>
  </si>
  <si>
    <t>MOHA960213178</t>
  </si>
  <si>
    <t>DANIELA OLEA MARTINEZ</t>
  </si>
  <si>
    <t>OEMD820413B58</t>
  </si>
  <si>
    <t>CARLOS ADRIAN MONTOYA RODRIGUEZ</t>
  </si>
  <si>
    <t>MORC8702126YA</t>
  </si>
  <si>
    <t>CELICA LICEA ROSAS</t>
  </si>
  <si>
    <t>LIRC8111198M3</t>
  </si>
  <si>
    <t>SILVIA MYRIAN DE FUENTES FIGUEROA</t>
  </si>
  <si>
    <t>FUFS790101SI8</t>
  </si>
  <si>
    <t>PROYECTO PAR PARTNER</t>
  </si>
  <si>
    <t>GEMA FUENTES CASTILLO</t>
  </si>
  <si>
    <t>FUCG9508041Z3</t>
  </si>
  <si>
    <t>LEONARDO PEÐA CORZO</t>
  </si>
  <si>
    <t>PECL991104IS2</t>
  </si>
  <si>
    <t>BENITO REYES LOPEZ</t>
  </si>
  <si>
    <t>RELB920811LR9</t>
  </si>
  <si>
    <t>SHARON MARINO PALOMINO</t>
  </si>
  <si>
    <t>MAPS9112272T5</t>
  </si>
  <si>
    <t>NAHELLY ADRIANA LEDESMA GARNICA</t>
  </si>
  <si>
    <t>LEGN8107027E8</t>
  </si>
  <si>
    <t>ERIKA GABRIELA HERNANDEZ GONZALEZ</t>
  </si>
  <si>
    <t>HEGE7409192P4</t>
  </si>
  <si>
    <t>ANDRES ALEJANDRO SANCHEZ FIMBRES</t>
  </si>
  <si>
    <t>SAFA020223R57</t>
  </si>
  <si>
    <t>LUIS GERARDO MIRELES EGUILUZ</t>
  </si>
  <si>
    <t>MIEL970809EY0</t>
  </si>
  <si>
    <t>EDITH CASTILLO ESTEVEZ</t>
  </si>
  <si>
    <t>CAEE890302K70</t>
  </si>
  <si>
    <t>SERGIO ENRIQUE LUCE CASTRO</t>
  </si>
  <si>
    <t>LUCS681126KZ0</t>
  </si>
  <si>
    <t>SOFIA MIXTZIN GOMEZ FRASCO</t>
  </si>
  <si>
    <t>GOFS9710156H4</t>
  </si>
  <si>
    <t>INES GABRIELA ROMAN RODRIGUEZ</t>
  </si>
  <si>
    <t>RORI920122HI4</t>
  </si>
  <si>
    <t>IVETT MARTINEZ GUEVARA</t>
  </si>
  <si>
    <t>MAGI841004H14</t>
  </si>
  <si>
    <t>CARLOS DAVID JARA MARTINEZ</t>
  </si>
  <si>
    <t>JAMC8805076C3</t>
  </si>
  <si>
    <t>VICTOR ADRIAN CUANALO HERNANDEZ</t>
  </si>
  <si>
    <t>CUHV8807082DA</t>
  </si>
  <si>
    <t>SARA ANGELICA JUAREZ RAMIREZ</t>
  </si>
  <si>
    <t>JURS800919H65</t>
  </si>
  <si>
    <t>LUIS ANTONIO TORRES HERNANDEZ</t>
  </si>
  <si>
    <t>TOHL830117NX5</t>
  </si>
  <si>
    <t>CECILIA CORONA GUZMAN</t>
  </si>
  <si>
    <t>COGC000605ME0</t>
  </si>
  <si>
    <t>CRISTINA CAMACHO BASALDUA</t>
  </si>
  <si>
    <t>CABC8710106V9</t>
  </si>
  <si>
    <t>ANA CELIA HERNANDEZ MARTINEZ</t>
  </si>
  <si>
    <t>HEMA831021ME4</t>
  </si>
  <si>
    <t>MARIANA SOTO GONZALEZ</t>
  </si>
  <si>
    <t>SOGM881217P2A</t>
  </si>
  <si>
    <t>RODRIGO JESUS ESCOBAR CASTAÐEDA</t>
  </si>
  <si>
    <t>EOCR951001814</t>
  </si>
  <si>
    <t>CARLOS ALBERTO ROLDAN MENDOZA</t>
  </si>
  <si>
    <t>ROMC960312QH8</t>
  </si>
  <si>
    <t>NOEMI CASTRO CAZARES</t>
  </si>
  <si>
    <t>CACN840827FFA</t>
  </si>
  <si>
    <t>JOAF ALEXIS ITURBE RAMIREZ</t>
  </si>
  <si>
    <t>IURJ901127NC2</t>
  </si>
  <si>
    <t>NINIVE GARCIA LOPEZ</t>
  </si>
  <si>
    <t>GALN770704JZ5</t>
  </si>
  <si>
    <t>MARIA LUCINA MUÐOZ AMARO</t>
  </si>
  <si>
    <t>MUAL710630PWA</t>
  </si>
  <si>
    <t>LUIS ANGEL ROSAS BECERRIL</t>
  </si>
  <si>
    <t>HECTOR ALAN DIAZ RIVERA</t>
  </si>
  <si>
    <t>DIRH850425QA3</t>
  </si>
  <si>
    <t>ATHENEA ALBARRAN MACHIAVELLO</t>
  </si>
  <si>
    <t>AAMA930106KN3</t>
  </si>
  <si>
    <t>KATIA YESENIA ARAIZA JUAREZ</t>
  </si>
  <si>
    <t>AAJK951014CG4</t>
  </si>
  <si>
    <t>PATRICIO JAIK CHAVEZNAVA</t>
  </si>
  <si>
    <t>JACP860605TGA</t>
  </si>
  <si>
    <t>JANETH MONSERRAT SOLORZANO SANCHEZ</t>
  </si>
  <si>
    <t>SOSJ891017498</t>
  </si>
  <si>
    <t>SANDRA JESSICA CABANZO GARCIA</t>
  </si>
  <si>
    <t>CAGS990717LU5</t>
  </si>
  <si>
    <t>ANGEL DANIEL MOLOTLA LEYTE</t>
  </si>
  <si>
    <t>MOLA950320NZ3</t>
  </si>
  <si>
    <t>OSCAR GERARDO MURRIETA TEJADA</t>
  </si>
  <si>
    <t>MUTO740815HQ7</t>
  </si>
  <si>
    <t>IVONNE ANDREA LOPEZ LOPEZ</t>
  </si>
  <si>
    <t>LOLI920627R63</t>
  </si>
  <si>
    <t>JOSE RUBEN MADRID AGUILAR</t>
  </si>
  <si>
    <t>MAAR701116S37</t>
  </si>
  <si>
    <t>AIDEE GUADALUPE LICEA CALLEJAS</t>
  </si>
  <si>
    <t>LICA7812117A7</t>
  </si>
  <si>
    <t>ALBINA SOLEDAD SANTOS ALCANTARA</t>
  </si>
  <si>
    <t>SAAA911216HG8</t>
  </si>
  <si>
    <t>LUIS ALEJANDRO SOTO RODRIGUEZ</t>
  </si>
  <si>
    <t>SORL930913EM6</t>
  </si>
  <si>
    <t>JOEL CAMACHO FARIAS</t>
  </si>
  <si>
    <t>CAFJ7903257W1</t>
  </si>
  <si>
    <t>RODRIGO ALEJANDRO HERNANDEZ ORTEGA</t>
  </si>
  <si>
    <t>HEOR000921AYA</t>
  </si>
  <si>
    <t>JOSE DE JESUS TENORIO JIMENEZ</t>
  </si>
  <si>
    <t>TEJJ941229J66</t>
  </si>
  <si>
    <t>PAULINA ARANZAZU RAMIREZ GARCIA</t>
  </si>
  <si>
    <t>RAGP910419RY4</t>
  </si>
  <si>
    <t>TAMARA CANUDAS HERNANDEZ</t>
  </si>
  <si>
    <t>CAHT041128CY1</t>
  </si>
  <si>
    <t>NAYELI VAZQUEZ RIOS</t>
  </si>
  <si>
    <t>VARN851015836</t>
  </si>
  <si>
    <t>ORLANDO RUIZ VARGAS</t>
  </si>
  <si>
    <t>RUVO731002P35</t>
  </si>
  <si>
    <t>PABLO FERNANDO TALAVERA HERNANDEZ</t>
  </si>
  <si>
    <t>TAHP9501254I4</t>
  </si>
  <si>
    <t>BRYAN SALVADOR ZAVALA SOLIS</t>
  </si>
  <si>
    <t>ZASB9609028S8</t>
  </si>
  <si>
    <t>KENIA NAIOMI GONZALEZ GONZALEZ</t>
  </si>
  <si>
    <t>GOGK930723Q77</t>
  </si>
  <si>
    <t>ISRAEL MARTINEZ ROBLES</t>
  </si>
  <si>
    <t>MARI77092094A</t>
  </si>
  <si>
    <t>VICTOR JUAREZ LOPEZ</t>
  </si>
  <si>
    <t>JULV800106PYA</t>
  </si>
  <si>
    <t>FRIDA CASAS MORALES</t>
  </si>
  <si>
    <t>CAMF990102G32</t>
  </si>
  <si>
    <t>MIGUEL REYES ARENAS</t>
  </si>
  <si>
    <t>REAM8009169Q2</t>
  </si>
  <si>
    <t>KRISTINA MENA CORREA</t>
  </si>
  <si>
    <t>MECK001207GF2</t>
  </si>
  <si>
    <t>INDRA ODRAN GUERRERO CAMARILLO</t>
  </si>
  <si>
    <t>GUCI021023IA1</t>
  </si>
  <si>
    <t>EDUARDO OBED CUEVAS ZAPATA</t>
  </si>
  <si>
    <t>CUZE920907E61</t>
  </si>
  <si>
    <t>YAZMIN MARTINEZ DEL MORAL</t>
  </si>
  <si>
    <t>MAMY800620Q96</t>
  </si>
  <si>
    <t>MARIANGELA DEL CARMEN MELO TROCONIS</t>
  </si>
  <si>
    <t>METM871222AV2</t>
  </si>
  <si>
    <t>KAREN JOCELYN MARIN CONTRERAS</t>
  </si>
  <si>
    <t>MACK880219RNA</t>
  </si>
  <si>
    <t>NANCY LIZBETH MORALES HERNANDEZ</t>
  </si>
  <si>
    <t>MOHN900622H77</t>
  </si>
  <si>
    <t>ONSWARD GIOVANNI VALDES OLMEDO</t>
  </si>
  <si>
    <t>VAOO840104S7A</t>
  </si>
  <si>
    <t>ZITLALY SILVA PALMA</t>
  </si>
  <si>
    <t>SIPZ750531448</t>
  </si>
  <si>
    <t>GEMA LEAL OSOYO</t>
  </si>
  <si>
    <t>LEOG950519972</t>
  </si>
  <si>
    <t>EUSEBIO MARQUEZ VILLARREAL</t>
  </si>
  <si>
    <t>MAVE820331191</t>
  </si>
  <si>
    <t>CYNTHIA ESMERALDA PALOMO ZAMORA</t>
  </si>
  <si>
    <t>PAZC9306304U6</t>
  </si>
  <si>
    <t>JORGE IVAN IDUARTE CERVANTES</t>
  </si>
  <si>
    <t>IUCJ941123TZ5</t>
  </si>
  <si>
    <t>NORMA LETICIA MILLAN CADENA</t>
  </si>
  <si>
    <t>MICN841026JD8</t>
  </si>
  <si>
    <t>DANIEL AARON CARBAJAL RANGEL</t>
  </si>
  <si>
    <t>CARD990208CY6</t>
  </si>
  <si>
    <t>ARTURO MONTIEL .</t>
  </si>
  <si>
    <t>MOAR731106UX4</t>
  </si>
  <si>
    <t>ELIZABETH LOPEZ GONZALEZ</t>
  </si>
  <si>
    <t>LOGE000124VE0</t>
  </si>
  <si>
    <t>IVONNE DE LA RIVA ROBLES</t>
  </si>
  <si>
    <t>RIRL740314U2A</t>
  </si>
  <si>
    <t>LAURA FLOR BAHENA JUAREZ</t>
  </si>
  <si>
    <t>BAJL900311FU5</t>
  </si>
  <si>
    <t>CESAR OMAR HERNANDEZ MARTINEZ</t>
  </si>
  <si>
    <t>HEMC9502239D9</t>
  </si>
  <si>
    <t>GERMAN ASAI DIAZ AGUIRRE</t>
  </si>
  <si>
    <t>DIAG020914UG9</t>
  </si>
  <si>
    <t>RAMON CHAPA VILLARREAL</t>
  </si>
  <si>
    <t>CAVR860417EM6</t>
  </si>
  <si>
    <t>PATRICIA ALEJANDRA PACHECO ALVIDREZ</t>
  </si>
  <si>
    <t>PAAP9012097S2</t>
  </si>
  <si>
    <t>MARIEL BALLINAS RANERO</t>
  </si>
  <si>
    <t>BARM880922B53</t>
  </si>
  <si>
    <t>MARTHA ISELA TOVAR GALVEZ</t>
  </si>
  <si>
    <t>TOGM7912135H3</t>
  </si>
  <si>
    <t>MARCOS ALEJANDRO ESPINOZA POSADAS</t>
  </si>
  <si>
    <t>EIPM770114AJ4</t>
  </si>
  <si>
    <t>MARIO IVAN ROMERO GONZALEZ</t>
  </si>
  <si>
    <t>ROGM000924G35</t>
  </si>
  <si>
    <t>DAVID GARCIA AGUIRRE</t>
  </si>
  <si>
    <t>ADRIAN LUEVANO FAVELA</t>
  </si>
  <si>
    <t>LUFA820602S71</t>
  </si>
  <si>
    <t>MAYRA GABRIELA GARCIA VILLARREAL</t>
  </si>
  <si>
    <t>GAVM9403281E7</t>
  </si>
  <si>
    <t>ROCIO ANTONIO RODRIGUEZ</t>
  </si>
  <si>
    <t>AORR8101027E5</t>
  </si>
  <si>
    <t>OSCAR GARCIA CASTELAZO</t>
  </si>
  <si>
    <t>GACO7408194PA</t>
  </si>
  <si>
    <t>GUSTAVO OMAR CORTES LOPEZ</t>
  </si>
  <si>
    <t>COLG891117L43</t>
  </si>
  <si>
    <t>LORENA MERCED ZARATE LOPEZ</t>
  </si>
  <si>
    <t>ZALL880428D73</t>
  </si>
  <si>
    <t>BRYAN RAFAEL FAJARDO AGUILAR</t>
  </si>
  <si>
    <t>FAAB9211155LA</t>
  </si>
  <si>
    <t>ADOLFO HAZIEL BAUTISTA MEJIA</t>
  </si>
  <si>
    <t>BAMA981023V21</t>
  </si>
  <si>
    <t>RAQUEL GONZALEZ IBARRA</t>
  </si>
  <si>
    <t>GOIR831028DN5</t>
  </si>
  <si>
    <t>HUNAB GARZA HINOJOSA</t>
  </si>
  <si>
    <t>GAHH841103JK2</t>
  </si>
  <si>
    <t>GEANINA AVILA FERNANDEZ</t>
  </si>
  <si>
    <t>AIFG860818KJ5</t>
  </si>
  <si>
    <t>MARIA MELINA GALAN LOPEZ</t>
  </si>
  <si>
    <t>GALM981029G25</t>
  </si>
  <si>
    <t>ANTONIO TORRES CRUZ</t>
  </si>
  <si>
    <t>TOCA7510088K5</t>
  </si>
  <si>
    <t>GIANNINA FALCON DE DIOS</t>
  </si>
  <si>
    <t>FADG8608018Z5</t>
  </si>
  <si>
    <t>MARIA MARTINA ROJO PEREZ</t>
  </si>
  <si>
    <t>ROPM791111FP6</t>
  </si>
  <si>
    <t>BLANCA NELLY CORTEZ SANMIGUEL</t>
  </si>
  <si>
    <t>COSB910710I70</t>
  </si>
  <si>
    <t>JENNIFER JUSEPH GARCIA HERNANDEZ</t>
  </si>
  <si>
    <t>GAHJ920330AB4</t>
  </si>
  <si>
    <t>FATIMA ROCIO GARZA ZEPEDA</t>
  </si>
  <si>
    <t>GAZF900123DP4</t>
  </si>
  <si>
    <t>RAFAEL HERNANDEZ RAMIREZ</t>
  </si>
  <si>
    <t>HERR901009H11</t>
  </si>
  <si>
    <t>PAOLA TOLEDO ANDRADE</t>
  </si>
  <si>
    <t>TOAP020319HJ8</t>
  </si>
  <si>
    <t>EDGAR MARCEL ZAMORA PALOS</t>
  </si>
  <si>
    <t>ZAPE970131LS1</t>
  </si>
  <si>
    <t>CLAUDIA MENDOZA OSORNO</t>
  </si>
  <si>
    <t>MEOC020618PL9</t>
  </si>
  <si>
    <t>CLAUDIA PATRICIA HIRIART ZARRABAL</t>
  </si>
  <si>
    <t>HIZC910104HFA</t>
  </si>
  <si>
    <t>LIZBETH MONTES TREJO</t>
  </si>
  <si>
    <t>MOTL851031JI7</t>
  </si>
  <si>
    <t>ABIGAIL ALANIS HERNANDEZ</t>
  </si>
  <si>
    <t>AAHA800501MY2</t>
  </si>
  <si>
    <t>CAROLINA PEZZAT RUIZ</t>
  </si>
  <si>
    <t>PERC950920M11</t>
  </si>
  <si>
    <t>MARIO GILBERTO PALMA GUZMAN</t>
  </si>
  <si>
    <t>PAGM810816P35</t>
  </si>
  <si>
    <t>BERENICE ANAHI CARAPIA NARVAEZ</t>
  </si>
  <si>
    <t>CANB970616JV6</t>
  </si>
  <si>
    <t>RICARDO NORIEGA FERNANDEZ</t>
  </si>
  <si>
    <t>NOFR991028KW3</t>
  </si>
  <si>
    <t>CARLOS MAXIMILIANO BUSTAMANTE GRIJALVA</t>
  </si>
  <si>
    <t>BUGC940816159</t>
  </si>
  <si>
    <t>GABRIELA GARCIA ACOSTA</t>
  </si>
  <si>
    <t>GAAG831114R29</t>
  </si>
  <si>
    <t>CARLOS IVAN ALMAGUER CARRILLO</t>
  </si>
  <si>
    <t>AACC830922SA4</t>
  </si>
  <si>
    <t>TANIA DENNIS VELOZ SOL═S</t>
  </si>
  <si>
    <t>VEST950421363</t>
  </si>
  <si>
    <t>MARISOL MENDIETA LOPEZ</t>
  </si>
  <si>
    <t>MELM921023TA3</t>
  </si>
  <si>
    <t>JUAN CARLOS DIAZ MURGUIA</t>
  </si>
  <si>
    <t>DIMJ000922QU2</t>
  </si>
  <si>
    <t>BRAULIO JACOB OLIVA UC</t>
  </si>
  <si>
    <t>OIUB841219115</t>
  </si>
  <si>
    <t>LAURA MATA TREVIÐO</t>
  </si>
  <si>
    <t>MATL900306ND2</t>
  </si>
  <si>
    <t>MILDRED GUADALUPE FERNANDEZ MERCADO</t>
  </si>
  <si>
    <t>FEMM021212HW0</t>
  </si>
  <si>
    <t>AMALIA FERNANDEZ MARTINEZ</t>
  </si>
  <si>
    <t>FEMA030105CL3</t>
  </si>
  <si>
    <t>ANA MINERVA GARCIA HERNANDEZ</t>
  </si>
  <si>
    <t>GAHA760728LC5</t>
  </si>
  <si>
    <t>SILEM DELGADO VALENCIA</t>
  </si>
  <si>
    <t>DEVS010723NV4</t>
  </si>
  <si>
    <t>MARIBEL AGUIRRE PRIETO</t>
  </si>
  <si>
    <t>AUPM850904BD5</t>
  </si>
  <si>
    <t>ERIKA MENDOZA VELADOR</t>
  </si>
  <si>
    <t>MEVE871003J3A</t>
  </si>
  <si>
    <t>LIBNA SULAMIT PARRA HERNANDEZ</t>
  </si>
  <si>
    <t>PAHL870329QF8</t>
  </si>
  <si>
    <t>ALEJANDRA CONTRERAS TINOCO</t>
  </si>
  <si>
    <t>COTA9712213L4</t>
  </si>
  <si>
    <t>MELISA MARLEN GONZALEZ GARZA</t>
  </si>
  <si>
    <t>GOGM9202136W8</t>
  </si>
  <si>
    <t>VICTOR ALBERTO MARTINEZ CARDOSO</t>
  </si>
  <si>
    <t>MACV771108ME6</t>
  </si>
  <si>
    <t>JOSE LUIS RAMIREZ VARGAS</t>
  </si>
  <si>
    <t>RAVL9407204C7</t>
  </si>
  <si>
    <t>ADRIAN ARELLANO MIRANDA</t>
  </si>
  <si>
    <t>AEMA791209AJ4</t>
  </si>
  <si>
    <t>ANA ROCIO CARRANZA ALVARADO</t>
  </si>
  <si>
    <t>CAAA860103992</t>
  </si>
  <si>
    <t>MELISSA CARRASCO RODRIGUEZ</t>
  </si>
  <si>
    <t>CARM800126SY5</t>
  </si>
  <si>
    <t>URIEL ANTONIO PIÐA MALDONADO</t>
  </si>
  <si>
    <t>PIMU031226HB9</t>
  </si>
  <si>
    <t>KARLA MADELYN CARRANZA MENDOZA</t>
  </si>
  <si>
    <t>CAMK940805UI6</t>
  </si>
  <si>
    <t>DAVID MARTINEZ MERAZ</t>
  </si>
  <si>
    <t>MAMD831009ME1</t>
  </si>
  <si>
    <t>ITZU ANDREA LOPEZ LOZANO</t>
  </si>
  <si>
    <t>LOLI870930RD7</t>
  </si>
  <si>
    <t>LILIAN ESCARLET PADILLA GOMEZ</t>
  </si>
  <si>
    <t>PAGL970424GN8</t>
  </si>
  <si>
    <t>ALEJANDRA SARAI GARCIA NORZAGARAY</t>
  </si>
  <si>
    <t>GANA830602438</t>
  </si>
  <si>
    <t>ADDA IVONNE BERLANGA REYES</t>
  </si>
  <si>
    <t>BERA850530640</t>
  </si>
  <si>
    <t>GILBERTO RAUL GOMEZ VILLANUEVA</t>
  </si>
  <si>
    <t>GOVG821112F5A</t>
  </si>
  <si>
    <t>MARIA DEL CARMEN CERVANTES MUÐOZ</t>
  </si>
  <si>
    <t>CEMC810829580</t>
  </si>
  <si>
    <t>MARCELINO ENRIQUE DE MIGUEL BARRETO</t>
  </si>
  <si>
    <t>MIBM8604167Q9</t>
  </si>
  <si>
    <t>ROSALIA SANTIAGO GONZALEZ</t>
  </si>
  <si>
    <t>SAGR890923GE5</t>
  </si>
  <si>
    <t>SANTIAGO GARIBAY WENDLER</t>
  </si>
  <si>
    <t>GAWS951109PQ4</t>
  </si>
  <si>
    <t>LUZ ELENA MOLINA RAMOS</t>
  </si>
  <si>
    <t>MORL900618GB3</t>
  </si>
  <si>
    <t>FERNANDO MANUEL GODOY MORALES</t>
  </si>
  <si>
    <t>GOMF751025RK2</t>
  </si>
  <si>
    <t>ANA DEL ROSARIO MIRANDA GARCIA</t>
  </si>
  <si>
    <t>MIGA960508DS1</t>
  </si>
  <si>
    <t>CLAUDIA EVELINA CUEVAS RODRIGUEZ</t>
  </si>
  <si>
    <t>CURC860114FI4</t>
  </si>
  <si>
    <t>CRISTINA FANTONI JUAREZ</t>
  </si>
  <si>
    <t>FAJC8604256M0</t>
  </si>
  <si>
    <t>JESSICA GABRIELA ABAROA TORRES</t>
  </si>
  <si>
    <t>AATJ900918AZ1</t>
  </si>
  <si>
    <t>LAURA GUADALUPE REYES LOBATO</t>
  </si>
  <si>
    <t>RELL791001623</t>
  </si>
  <si>
    <t>PAOLA HASSIBI NACUL RODRIGUEZ</t>
  </si>
  <si>
    <t>NARP950126PV8</t>
  </si>
  <si>
    <t>ROBERTO ROCHA RAMIREZ</t>
  </si>
  <si>
    <t>RORR671129GX3</t>
  </si>
  <si>
    <t>GERARDO DE JESUS CUEVAS VELAZQUEZ</t>
  </si>
  <si>
    <t>CUVG881023GQ2</t>
  </si>
  <si>
    <t>ALDO MARCO ROMO GALLARDO</t>
  </si>
  <si>
    <t>ROGA860910DJ3</t>
  </si>
  <si>
    <t>BERENICE ESPINOZA GONZALEZ</t>
  </si>
  <si>
    <t>EIGB790413A95</t>
  </si>
  <si>
    <t>ANA PAULINA DIAZ VALENCIA</t>
  </si>
  <si>
    <t>DIVA0107277Q1</t>
  </si>
  <si>
    <t>KARINA GUADALUPE HARO VALDEZ</t>
  </si>
  <si>
    <t>HAVK9212169Z7</t>
  </si>
  <si>
    <t>CLAUDIA JUDITH CAMACHO HERNANDEZ</t>
  </si>
  <si>
    <t>CAHC930927I45</t>
  </si>
  <si>
    <t>JOSUE SANCHEZ QUIÐONEZ</t>
  </si>
  <si>
    <t>SAQJ031107775</t>
  </si>
  <si>
    <t>MARCIA VIDAL ESTRADA</t>
  </si>
  <si>
    <t>VIEM760303I5A</t>
  </si>
  <si>
    <t>YOLANDA JIMENEZ MORALES</t>
  </si>
  <si>
    <t>JIMY790101SA2</t>
  </si>
  <si>
    <t>DARYINETH ANDREA FERNANDEZ GALINDEZ</t>
  </si>
  <si>
    <t>FEGD810518ANA</t>
  </si>
  <si>
    <t>VICTOR DE JESUS MORALES BUSTILLOS</t>
  </si>
  <si>
    <t>MOBV9711235A9</t>
  </si>
  <si>
    <t>DIEGO ALONSO ORNELAS PEREZ</t>
  </si>
  <si>
    <t>OEPD930103I38</t>
  </si>
  <si>
    <t>DANIELA LIRA MARES</t>
  </si>
  <si>
    <t>LIMD920919FZ7</t>
  </si>
  <si>
    <t>VANESSA IGLESIAS ALVARADO</t>
  </si>
  <si>
    <t>IEAV961008BR0</t>
  </si>
  <si>
    <t>FRANCISCO MARIO FACUNDO PINEDO</t>
  </si>
  <si>
    <t>FAPF941227SW4</t>
  </si>
  <si>
    <t>CESAR JAIME MENDEZ SANTANA</t>
  </si>
  <si>
    <t>MESC870319GP8</t>
  </si>
  <si>
    <t>JUAN GERARDO CERVANTES AVIÐA</t>
  </si>
  <si>
    <t>CEAJ721112CX3</t>
  </si>
  <si>
    <t>ARMANDO GIL GARCIA</t>
  </si>
  <si>
    <t>GIGA740330KG4</t>
  </si>
  <si>
    <t>CATHERINE DIANA ALCANTARA CHIRINO</t>
  </si>
  <si>
    <t>AACC990918V64</t>
  </si>
  <si>
    <t>ROGELIO GARCIA PLASCENCIA MORENO</t>
  </si>
  <si>
    <t>GAMR9502219G0</t>
  </si>
  <si>
    <t>DANIELA MONSERRAT HERNANDEZ AVILA</t>
  </si>
  <si>
    <t>HEAD990115F6A</t>
  </si>
  <si>
    <t>JUAN ALBERTO LOPEZ MORALES</t>
  </si>
  <si>
    <t>LOMJ8504214V1</t>
  </si>
  <si>
    <t>JOSE LUIS GONZALEZ ORTIZ</t>
  </si>
  <si>
    <t>GOOL8706065S0</t>
  </si>
  <si>
    <t>ADRIAN MORALES FLORES</t>
  </si>
  <si>
    <t>MOFA751207EU6</t>
  </si>
  <si>
    <t>ALFREDO GONZALEZ ORTIZ</t>
  </si>
  <si>
    <t>GOOA820923RR1</t>
  </si>
  <si>
    <t>DELFINO ROJAS PONCE</t>
  </si>
  <si>
    <t>ROPD7803063K0</t>
  </si>
  <si>
    <t>HECTOR MANUEL NERI VAZQUEZ</t>
  </si>
  <si>
    <t>NEVH7204171H4</t>
  </si>
  <si>
    <t>VICTOR ALEJANDRO JIMENEZ GALLO</t>
  </si>
  <si>
    <t>JIGV971002N75</t>
  </si>
  <si>
    <t>MARIA DEL ROCIO GOMEZ COMPARAN</t>
  </si>
  <si>
    <t>GOCR8601041X0</t>
  </si>
  <si>
    <t>RAUL ANGEL MEIXUEIRO DORANTES</t>
  </si>
  <si>
    <t>MEDR920713AE9</t>
  </si>
  <si>
    <t>YAJAIRA DOMINGUEZ SANCHEZ</t>
  </si>
  <si>
    <t>DOSY990929HX8</t>
  </si>
  <si>
    <t>ERIKA REYES MORON</t>
  </si>
  <si>
    <t>REME880503H79</t>
  </si>
  <si>
    <t>CARLOS ANDRES GARCIA PUENTE</t>
  </si>
  <si>
    <t>GAPC800531925</t>
  </si>
  <si>
    <t>MARIA FERNANDA FERRER RUIZ</t>
  </si>
  <si>
    <t>FERF841031650</t>
  </si>
  <si>
    <t>ADRIANA SALDIVAR HINOSTROZA</t>
  </si>
  <si>
    <t>SAHA921014V66</t>
  </si>
  <si>
    <t>SERGIO FRANCO BAÐUELOS</t>
  </si>
  <si>
    <t>FABS801218CG2</t>
  </si>
  <si>
    <t>JUAN JOSE NAVARRETE VIORNERY</t>
  </si>
  <si>
    <t>NAVJ8608126S3</t>
  </si>
  <si>
    <t>MARCO ANTONIO MEJIA FLORES</t>
  </si>
  <si>
    <t>MEFM9205135B3</t>
  </si>
  <si>
    <t>SP GDL (F. SOLIS)</t>
  </si>
  <si>
    <t>DELIA CONTRERAS ALVAREZ</t>
  </si>
  <si>
    <t>COAD780803RW1</t>
  </si>
  <si>
    <t>OSCAR EDUARDO RODRIGUEZ ROMERO</t>
  </si>
  <si>
    <t>RORO860404535</t>
  </si>
  <si>
    <t>CRISTOPHER ROBERTO BENHUMEA CERVANTES</t>
  </si>
  <si>
    <t>BECC941114749</t>
  </si>
  <si>
    <t>DANIEL ESTEFANO NAVARRO LOPEZ</t>
  </si>
  <si>
    <t>NALD930904Q41</t>
  </si>
  <si>
    <t>HECTOR ARCHIBALDO HOPE FERNANDEZ</t>
  </si>
  <si>
    <t>BRENDA ELMINA PACAS DAVILA</t>
  </si>
  <si>
    <t>PADB9309116H4</t>
  </si>
  <si>
    <t>MARIANA GROSTIETA VICTORIA</t>
  </si>
  <si>
    <t>GOVM950308KP1</t>
  </si>
  <si>
    <t>JOHAN LEONARDO PALOMO RUIZ</t>
  </si>
  <si>
    <t>PARJ980528JX0</t>
  </si>
  <si>
    <t>HAIDE CARDENAS MURGUIA</t>
  </si>
  <si>
    <t>CAMH9901189P5</t>
  </si>
  <si>
    <t>ANA DANIELA SOSA BARBA</t>
  </si>
  <si>
    <t>SOBA8403204V5</t>
  </si>
  <si>
    <t>ISIS HERNANDEZ REYES</t>
  </si>
  <si>
    <t>HERI811109855</t>
  </si>
  <si>
    <t>PATRICIA RUIZ ESTOPIER</t>
  </si>
  <si>
    <t>RUEP860824MGA</t>
  </si>
  <si>
    <t>JOSE DANIEL ALVAREZ LUIS</t>
  </si>
  <si>
    <t>AALD961222JSA</t>
  </si>
  <si>
    <t>LETZY ARLET MARTINEZ MARTINEZ</t>
  </si>
  <si>
    <t>MAML000727A35</t>
  </si>
  <si>
    <t>ARELY FIGUEROA FIGUEROA</t>
  </si>
  <si>
    <t>FIFA901013J25</t>
  </si>
  <si>
    <t>XIMENA SEGUNDO MENDIZABAL</t>
  </si>
  <si>
    <t>SEMX960131421</t>
  </si>
  <si>
    <t>LUIS RAMON HERNANDEZ ORTEGA</t>
  </si>
  <si>
    <t>HEOL920601265</t>
  </si>
  <si>
    <t>ALEJANDRA DEL CARMEN SALCEDO MILLAN</t>
  </si>
  <si>
    <t>SAMA9304161A3</t>
  </si>
  <si>
    <t>JOSE SANTOS JUAREZ CEDEÐO</t>
  </si>
  <si>
    <t>JUCS710429FM5</t>
  </si>
  <si>
    <t>CRISTHIAN BOSQUEZ PINEDA</t>
  </si>
  <si>
    <t>BOPC981209IQ9</t>
  </si>
  <si>
    <t>DAVID ANDRES TAMEZ CANTU</t>
  </si>
  <si>
    <t>TACD950209A91</t>
  </si>
  <si>
    <t>LLUVIA ELIZABETH REYES MIER Y TERAN</t>
  </si>
  <si>
    <t>REML790623388</t>
  </si>
  <si>
    <t>JOSE TRINIDAD REYES RAMIREZ</t>
  </si>
  <si>
    <t>RERT770918542</t>
  </si>
  <si>
    <t>GERARDO GALVAN LOPEZ</t>
  </si>
  <si>
    <t>GALG810113E64</t>
  </si>
  <si>
    <t>ALEJANDRO CASTILLA RIEGO</t>
  </si>
  <si>
    <t>CARA921014E4A</t>
  </si>
  <si>
    <t>JOSE ALBERTO VALDEZ GUTIERREZ</t>
  </si>
  <si>
    <t>VAGA920831C94</t>
  </si>
  <si>
    <t>PAULINA RIVERO SANCHEZ</t>
  </si>
  <si>
    <t>RISP920420644</t>
  </si>
  <si>
    <t>DAVID ALEJANDRO GONZALEZ CASTILLO</t>
  </si>
  <si>
    <t>GOCD840202571</t>
  </si>
  <si>
    <t>ANDREA CECILIA RODRIGUEZ GONZALEZ</t>
  </si>
  <si>
    <t>ROGA890916B77</t>
  </si>
  <si>
    <t>FRANCISCO YONAM AYON OTERO</t>
  </si>
  <si>
    <t>AOOF780806SC1</t>
  </si>
  <si>
    <t>BRENDA LETICIA VAZQUEZ CISNEROS</t>
  </si>
  <si>
    <t>VACB010207R11</t>
  </si>
  <si>
    <t>LUIS CARLOS CORTE PEÐA</t>
  </si>
  <si>
    <t>COPL840612K79</t>
  </si>
  <si>
    <t>JOSE DANIEL TRINIDAD MATA</t>
  </si>
  <si>
    <t>TIMD9302086T5</t>
  </si>
  <si>
    <t>ALEJANDRA VILLALOBOS CANEPA</t>
  </si>
  <si>
    <t>VICA820517F31</t>
  </si>
  <si>
    <t>ROBERTO LADRON DE GUEVARA RODRIGUEZ</t>
  </si>
  <si>
    <t>LARR740708TF6</t>
  </si>
  <si>
    <t>JOSE MANUEL ESCALANTE LEON</t>
  </si>
  <si>
    <t>EALM921002675</t>
  </si>
  <si>
    <t>VERONICA EDITH RAMIREZ GARCIA</t>
  </si>
  <si>
    <t>RAGV930711B83</t>
  </si>
  <si>
    <t>RAFAEL VELOZ HUERTA</t>
  </si>
  <si>
    <t>VEHR910210F40</t>
  </si>
  <si>
    <t>VIVIANA MONSERRAT VILLA SORIA</t>
  </si>
  <si>
    <t>VISV000122763</t>
  </si>
  <si>
    <t>KARLA JENNIFER SALVADOR SANTIAGO</t>
  </si>
  <si>
    <t>SASK950210IZ7</t>
  </si>
  <si>
    <t>ALEJANDRA GUADALUPE MOSQUEDA VALENCIA</t>
  </si>
  <si>
    <t>MOVA9206302A9</t>
  </si>
  <si>
    <t>GABRIELA DEL SAGRARIO MOLINA CHAN</t>
  </si>
  <si>
    <t>MOCG841129M98</t>
  </si>
  <si>
    <t>DAVID VALDES RECIO</t>
  </si>
  <si>
    <t>VARD020429GB3</t>
  </si>
  <si>
    <t>DANIELLA JIMENEZ ATILANO</t>
  </si>
  <si>
    <t>JIAD020413G9A</t>
  </si>
  <si>
    <t>MARITZA SYLI CHAVARRIA GUERRERO</t>
  </si>
  <si>
    <t>CAGM910520EI1</t>
  </si>
  <si>
    <t>SAMANTA YAZMIN ROJAS RAMIREZ</t>
  </si>
  <si>
    <t>RORS0012061I9</t>
  </si>
  <si>
    <t>KARLA BERENICE ALZAGA PEREZ</t>
  </si>
  <si>
    <t>AAPK0101058B9</t>
  </si>
  <si>
    <t>MELANIE ITZEL MACHUCA CRUZ</t>
  </si>
  <si>
    <t>MACM010603EA4</t>
  </si>
  <si>
    <t>ALEJANDRA DAYVI MORENO SOBERANES</t>
  </si>
  <si>
    <t>MOSA920420U70</t>
  </si>
  <si>
    <t>ZURELLY MARIA RANGEL SALGADO</t>
  </si>
  <si>
    <t>RASZ800109GUA</t>
  </si>
  <si>
    <t>JOSE LUIS ANDRADE AGUILAR</t>
  </si>
  <si>
    <t>AAAL931209IS5</t>
  </si>
  <si>
    <t>ABNER EMMANUEL AVILA BUSTAMANTE</t>
  </si>
  <si>
    <t>AIBA9610021A3</t>
  </si>
  <si>
    <t>ANTONIO ISRAEL ALVAREZ MARTINEZ</t>
  </si>
  <si>
    <t>AAMA050214VA0</t>
  </si>
  <si>
    <t>AYRTON EMMANUEL ROSAS GONZALEZ</t>
  </si>
  <si>
    <t>ROGA941218R22</t>
  </si>
  <si>
    <t>REBECA RIVERA LOPEZ</t>
  </si>
  <si>
    <t>RILR911202HS4</t>
  </si>
  <si>
    <t>JOSE GUILLERMO BARAJAS GARZA</t>
  </si>
  <si>
    <t>BAGG980211EA9</t>
  </si>
  <si>
    <t>GONZALO DANIEL GARCIA CONTRERAS</t>
  </si>
  <si>
    <t>01/06/2026</t>
  </si>
  <si>
    <t>GACG9202215S9</t>
  </si>
  <si>
    <t>LUIS CARLOS LOZANO SOSA</t>
  </si>
  <si>
    <t>01/07/2026</t>
  </si>
  <si>
    <t>LOSL831211R93</t>
  </si>
  <si>
    <t>JUAN PABLO VILLATORO GORDILLO</t>
  </si>
  <si>
    <t>VIGJ881207MI4</t>
  </si>
  <si>
    <t>OFICINA PUEBLA PATRIMONIAL</t>
  </si>
  <si>
    <t>JOSE ANTONIO MATEOS TERREROS</t>
  </si>
  <si>
    <t>MATA8309052T6</t>
  </si>
  <si>
    <t>JOSE EMILIO ESPINOSA VILLA</t>
  </si>
  <si>
    <t>EIVE9704119T8</t>
  </si>
  <si>
    <t>ROMELL DANIEL ROQUE PALACIOS</t>
  </si>
  <si>
    <t>ROPR780124NT0</t>
  </si>
  <si>
    <t>SERGIO PARADA CAMOU</t>
  </si>
  <si>
    <t>PACS641021RQ8</t>
  </si>
  <si>
    <t>BRAULIO GARAY PERDOMO</t>
  </si>
  <si>
    <t>GAPB970305P45</t>
  </si>
  <si>
    <t>VICTOR ARIAS HERNANDEZ</t>
  </si>
  <si>
    <t>AIHV9210161NA</t>
  </si>
  <si>
    <t>JESUS ALBERTO TRUJILLO CISNEROS</t>
  </si>
  <si>
    <t>TUCJ001223GL6</t>
  </si>
  <si>
    <t>DIRECTO PATRIMONIAL QUERETARO</t>
  </si>
  <si>
    <t>JORGE CASILLAS AVILA</t>
  </si>
  <si>
    <t>CAAJ850605IK9</t>
  </si>
  <si>
    <t>GERARDO SANTOS GUADARRAMA</t>
  </si>
  <si>
    <t>SAGG720418278</t>
  </si>
  <si>
    <t>RICARDO LOPEZ GARCIA</t>
  </si>
  <si>
    <t>LOGR760403HB5</t>
  </si>
  <si>
    <t>CHRISTIAN GIOVANNI LEON RIVERA</t>
  </si>
  <si>
    <t>LERC840411R77</t>
  </si>
  <si>
    <t>MARIO ZAINOS ARELLANO</t>
  </si>
  <si>
    <t>ZAAM730809C40</t>
  </si>
  <si>
    <t>SONIA BARBARA EDDY PALACIOS</t>
  </si>
  <si>
    <t>EPSO781101LB6</t>
  </si>
  <si>
    <t>JORGE PEREZ ESTEVA</t>
  </si>
  <si>
    <t>PEEJ8207099P5</t>
  </si>
  <si>
    <t>JOSE ALBERTO SAAVEDRA MICHAUS</t>
  </si>
  <si>
    <t>SAMA810321RMA</t>
  </si>
  <si>
    <t>IRMA CAROLINA PEREZ HERNANDEZ</t>
  </si>
  <si>
    <t>PEHI800524M86</t>
  </si>
  <si>
    <t>IRVING NUÐEZ ORTEGA</t>
  </si>
  <si>
    <t>NUOI890525826</t>
  </si>
  <si>
    <t>DIANA CECILIA RODRIGUEZ MOLINA</t>
  </si>
  <si>
    <t>ROMD8501066Z8</t>
  </si>
  <si>
    <t>JESUS IVAN TRINIDAD VANEGAS</t>
  </si>
  <si>
    <t>TIVJ840213TK8</t>
  </si>
  <si>
    <t>JUAN OCTAVIO LOPEZ REYES</t>
  </si>
  <si>
    <t>LORJ830212791</t>
  </si>
  <si>
    <t>ANDRES JACOBO BRITO GARCIA</t>
  </si>
  <si>
    <t>BIGA930327M23</t>
  </si>
  <si>
    <t>OMAR MACARENO ALVAREZ</t>
  </si>
  <si>
    <t>MAAO8404239X1</t>
  </si>
  <si>
    <t>JANETH PALOMARES BATAZ</t>
  </si>
  <si>
    <t>PABJ820601SY2</t>
  </si>
  <si>
    <t>SANTIAGO JESUS RAMIREZ ACUÐA</t>
  </si>
  <si>
    <t>RAAS8506199C9</t>
  </si>
  <si>
    <t>JESUS EDUARDO URIZAR BENITEZ</t>
  </si>
  <si>
    <t>UIBJ891031825</t>
  </si>
  <si>
    <t>JOSE MIGUEL GUTIERREZ RODARTE</t>
  </si>
  <si>
    <t>GURM980413Q51</t>
  </si>
  <si>
    <t>MICHELLE MORALES TORRES</t>
  </si>
  <si>
    <t>MOTM870503UV0</t>
  </si>
  <si>
    <t>MANUEL ALVARADO REBOLLEDO</t>
  </si>
  <si>
    <t>AARM921123LA8</t>
  </si>
  <si>
    <t>PATRICIO JONES ROMO</t>
  </si>
  <si>
    <t>JORP990111GW0</t>
  </si>
  <si>
    <t/>
  </si>
  <si>
    <t>CAV100428KP1</t>
  </si>
  <si>
    <t>TRE0711094K6</t>
  </si>
  <si>
    <t>DMA210426N79</t>
  </si>
  <si>
    <t>GZA250114F26</t>
  </si>
  <si>
    <t>RSV170207A63</t>
  </si>
  <si>
    <t>AGS081122N95</t>
  </si>
  <si>
    <t>CAC900522294</t>
  </si>
  <si>
    <t>LCA210407258</t>
  </si>
  <si>
    <t>RAP221214KQ0</t>
  </si>
  <si>
    <t>LLC091019H42</t>
  </si>
  <si>
    <t>RIE230620116</t>
  </si>
  <si>
    <t>FTC080903FI9</t>
  </si>
  <si>
    <t>RCS920106J58</t>
  </si>
  <si>
    <t>IAF2311163UA</t>
  </si>
  <si>
    <t>ESM240214GR0</t>
  </si>
  <si>
    <t>MJJ241008R11</t>
  </si>
  <si>
    <t>RCP2311151E0</t>
  </si>
  <si>
    <t>DRC240715QC0</t>
  </si>
  <si>
    <t>MPF2512039G2</t>
  </si>
  <si>
    <t>GAP1709127B3</t>
  </si>
  <si>
    <t>SPA221129EF6</t>
  </si>
  <si>
    <t>FHC140526TC1</t>
  </si>
  <si>
    <t>EPP981215TD7</t>
  </si>
  <si>
    <t>SCP021219JK3</t>
  </si>
  <si>
    <t>EIT001115TA3</t>
  </si>
  <si>
    <t>VBA240223IAA</t>
  </si>
  <si>
    <t>PRO240502533</t>
  </si>
  <si>
    <t>GEB090130U18</t>
  </si>
  <si>
    <t>JSI240529MC6</t>
  </si>
  <si>
    <t>PAS240405FJ5</t>
  </si>
  <si>
    <t>SPP230822E8A</t>
  </si>
  <si>
    <t>SSA9706112M5</t>
  </si>
  <si>
    <t>LTA191204N64</t>
  </si>
  <si>
    <t>PCO230821UZ8</t>
  </si>
  <si>
    <t>LAT160208LE7</t>
  </si>
  <si>
    <t>LAS151016V22</t>
  </si>
  <si>
    <t>PIS2111179B6</t>
  </si>
  <si>
    <t>EPP150330FM9</t>
  </si>
  <si>
    <t>VCP220823SP7</t>
  </si>
  <si>
    <t>FGA2205206G6</t>
  </si>
  <si>
    <t>PLG230720D2A</t>
  </si>
  <si>
    <t>OCO0905071E7</t>
  </si>
  <si>
    <t>MLA240416HIA</t>
  </si>
  <si>
    <t>IAS020618M96</t>
  </si>
  <si>
    <t>MAS0205243F9</t>
  </si>
  <si>
    <t>PSA990925658</t>
  </si>
  <si>
    <t>CAS170509SW0</t>
  </si>
  <si>
    <t>LDA240724L68</t>
  </si>
  <si>
    <t>CPG010523IF6</t>
  </si>
  <si>
    <t>GMC041231TJA</t>
  </si>
  <si>
    <t>CCV240522PH0</t>
  </si>
  <si>
    <t>CBC1212194J0</t>
  </si>
  <si>
    <t>ACF8703185X6</t>
  </si>
  <si>
    <t>MAS180628JB0</t>
  </si>
  <si>
    <t>FCO970115JW8</t>
  </si>
  <si>
    <t>BAS240808P6A</t>
  </si>
  <si>
    <t>ADA181016KD6</t>
  </si>
  <si>
    <t>MPG2206081V4</t>
  </si>
  <si>
    <t>QAS030124381</t>
  </si>
  <si>
    <t>DDA080118VD2</t>
  </si>
  <si>
    <t>GAC2102085L4</t>
  </si>
  <si>
    <t>AKC230816A93</t>
  </si>
  <si>
    <t>VVA210122UDA</t>
  </si>
  <si>
    <t>GTF220301AN2</t>
  </si>
  <si>
    <t>OPA020905BX6</t>
  </si>
  <si>
    <t>GSL0804309Y6</t>
  </si>
  <si>
    <t>TTS181130U30</t>
  </si>
  <si>
    <t>GFB130513UB1</t>
  </si>
  <si>
    <t>AAS2502275X7</t>
  </si>
  <si>
    <t>CTH1403072W3</t>
  </si>
  <si>
    <t>PMO220701EZ6</t>
  </si>
  <si>
    <t>MCO1405096Y9</t>
  </si>
  <si>
    <t>CPR171020135</t>
  </si>
  <si>
    <t>MAP210518RH5</t>
  </si>
  <si>
    <t>LCO0603283G1</t>
  </si>
  <si>
    <t>TWO240820UX4</t>
  </si>
  <si>
    <t>APT950614RW3</t>
  </si>
  <si>
    <t>CPR190503C2A</t>
  </si>
  <si>
    <t>PAA130607M43</t>
  </si>
  <si>
    <t>APR2205102A3</t>
  </si>
  <si>
    <t>FCP190401LG8</t>
  </si>
  <si>
    <t>OTA180116U23</t>
  </si>
  <si>
    <t>LEA240717QL8</t>
  </si>
  <si>
    <t>FWA201209258</t>
  </si>
  <si>
    <t>BCP221212L93</t>
  </si>
  <si>
    <t>AFI220801A21</t>
  </si>
  <si>
    <t>SAS2406218J6</t>
  </si>
  <si>
    <t>BRA240613GZA</t>
  </si>
  <si>
    <t>VAP171005A23</t>
  </si>
  <si>
    <t>VMC240709FS5</t>
  </si>
  <si>
    <t>EPS170125EU0</t>
  </si>
  <si>
    <t>SPG191114RW0</t>
  </si>
  <si>
    <t>DVA161202KL1</t>
  </si>
  <si>
    <t>PAS180706JS5</t>
  </si>
  <si>
    <t>TAP9912024H4</t>
  </si>
  <si>
    <t>AES2210255V4</t>
  </si>
  <si>
    <t>BSF201208G78</t>
  </si>
  <si>
    <t>GBL230526EI0</t>
  </si>
  <si>
    <t>UVF190319GJ3</t>
  </si>
  <si>
    <t>IAS220705A25</t>
  </si>
  <si>
    <t>PTF1710123Y4</t>
  </si>
  <si>
    <t>SSC250704K40</t>
  </si>
  <si>
    <t>CAP250512T53</t>
  </si>
  <si>
    <t>ENR22042624A</t>
  </si>
  <si>
    <t>PRO2206306C7</t>
  </si>
  <si>
    <t>CPS001219EKA</t>
  </si>
  <si>
    <t>PER2407087P6</t>
  </si>
  <si>
    <t>HAP180719E36</t>
  </si>
  <si>
    <t>ERO220223IR1</t>
  </si>
  <si>
    <t>OCP080522V72</t>
  </si>
  <si>
    <t>GAP1910026P1</t>
  </si>
  <si>
    <t>PSR100429GT5</t>
  </si>
  <si>
    <t>FAP240409SY0</t>
  </si>
  <si>
    <t>CAS991207KJ8</t>
  </si>
  <si>
    <t>LPP240430PUA</t>
  </si>
  <si>
    <t>ACN230316QI8</t>
  </si>
  <si>
    <t>CVC040928JL7</t>
  </si>
  <si>
    <t>APA170912C94</t>
  </si>
  <si>
    <t>MFS240911J48</t>
  </si>
  <si>
    <t>AIR960104IV5</t>
  </si>
  <si>
    <t>DES061017LM0</t>
  </si>
  <si>
    <t>PEN1701102N4</t>
  </si>
  <si>
    <t>PAP9606175MA</t>
  </si>
  <si>
    <t>FKC150729MUA</t>
  </si>
  <si>
    <t>LAA070823EU4</t>
  </si>
  <si>
    <t>MCO200518HM2</t>
  </si>
  <si>
    <t>BST2010269D9</t>
  </si>
  <si>
    <t>FCP230707FB0</t>
  </si>
  <si>
    <t>AAF230524769</t>
  </si>
  <si>
    <t>AAP120928U54</t>
  </si>
  <si>
    <t>ECP070131KS3</t>
  </si>
  <si>
    <t>CFP220329TK9</t>
  </si>
  <si>
    <t>CIP061114KX5</t>
  </si>
  <si>
    <t>PPA230727JF9</t>
  </si>
  <si>
    <t>ACC970813G91</t>
  </si>
  <si>
    <t>CCM900223LY7</t>
  </si>
  <si>
    <t>GMA231027PK1</t>
  </si>
  <si>
    <t>MND170524BR4</t>
  </si>
  <si>
    <t>PAS250108HSA</t>
  </si>
  <si>
    <t>CCP240525UY8</t>
  </si>
  <si>
    <t>EMS961119A46</t>
  </si>
  <si>
    <t>GAD250606NQ1</t>
  </si>
  <si>
    <t>PTF0809176X8</t>
  </si>
  <si>
    <t>HLE241008NFA</t>
  </si>
  <si>
    <t>GEF210303HN3</t>
  </si>
  <si>
    <t>EAS2406271M1</t>
  </si>
  <si>
    <t>ZCO240808CJ8</t>
  </si>
  <si>
    <t>HVE230927CUA</t>
  </si>
  <si>
    <t>RUA200420875</t>
  </si>
  <si>
    <t>APS9606056M6</t>
  </si>
  <si>
    <t>JDP240508AC9</t>
  </si>
  <si>
    <t>RPV2311083MA</t>
  </si>
  <si>
    <t>YCF211105SE7</t>
  </si>
  <si>
    <t>LAA1608193IA</t>
  </si>
  <si>
    <t>SAS130722HP5</t>
  </si>
  <si>
    <t>HPR250908U40</t>
  </si>
  <si>
    <t>MAP2401105LA</t>
  </si>
  <si>
    <t>VPR250930JN0</t>
  </si>
  <si>
    <t>PPV000823C7A</t>
  </si>
  <si>
    <t>ASP220228IX7</t>
  </si>
  <si>
    <t>CGD251104HD5</t>
  </si>
  <si>
    <t>ACP2408097Z1</t>
  </si>
  <si>
    <t>ALA2410074M5</t>
  </si>
  <si>
    <t>ACP091214SN5</t>
  </si>
  <si>
    <t>APF020111GB6</t>
  </si>
  <si>
    <t>GGA0303144C8</t>
  </si>
  <si>
    <t>PVA060904CR8</t>
  </si>
  <si>
    <t>OIB180313EC2</t>
  </si>
  <si>
    <t>MPA910116J32</t>
  </si>
  <si>
    <t>SCO9509213L1</t>
  </si>
  <si>
    <t>CGA830405HT3</t>
  </si>
  <si>
    <t>GPH041117UE3</t>
  </si>
  <si>
    <t>KAP220816AG1</t>
  </si>
  <si>
    <t>EHA0002173V2</t>
  </si>
  <si>
    <t>OAS2211235S8</t>
  </si>
  <si>
    <t>GGS250807TE6</t>
  </si>
  <si>
    <t>PAC240606ET8</t>
  </si>
  <si>
    <t>MCA060803IX3</t>
  </si>
  <si>
    <t>ABR251017NS5</t>
  </si>
  <si>
    <t>GAF2511251U1</t>
  </si>
  <si>
    <t>CDD0911124N2</t>
  </si>
  <si>
    <t>GOA251128FF7</t>
  </si>
  <si>
    <t>RCA250808VA6</t>
  </si>
  <si>
    <t>AIA2510297V5</t>
  </si>
  <si>
    <t>ELI240222AZ1</t>
  </si>
  <si>
    <t>HAA9803097S4</t>
  </si>
  <si>
    <t>SNA250305RD9</t>
  </si>
  <si>
    <t>EAA240405ED2</t>
  </si>
  <si>
    <t>IAD231019TX3</t>
  </si>
  <si>
    <t>OCP040927I96</t>
  </si>
  <si>
    <t>SPA180216QL0</t>
  </si>
  <si>
    <t>LSE181207MX6</t>
  </si>
  <si>
    <t>IAP1810249BA</t>
  </si>
  <si>
    <t>CRF971029Q50</t>
  </si>
  <si>
    <t>AAS251121AJ1</t>
  </si>
  <si>
    <t>CTF200124MA2</t>
  </si>
  <si>
    <t>IPP141003SZ1</t>
  </si>
  <si>
    <t>AAA0211015I7</t>
  </si>
  <si>
    <t>CLA251017PS9</t>
  </si>
  <si>
    <t>PAB250718QI9</t>
  </si>
  <si>
    <t>MAP230629VD3</t>
  </si>
  <si>
    <t>AAP2206045D2</t>
  </si>
  <si>
    <t>PFT060109QNA</t>
  </si>
  <si>
    <t>LBC240604MP5</t>
  </si>
  <si>
    <t>RAC1909097S1</t>
  </si>
  <si>
    <t>IAP1310311W4</t>
  </si>
  <si>
    <t>ALC170614RM8</t>
  </si>
  <si>
    <t>LCO170817LT2</t>
  </si>
  <si>
    <t>GSF1708227S1</t>
  </si>
  <si>
    <t>MAC981020KZ7</t>
  </si>
  <si>
    <t>PFA050513433</t>
  </si>
  <si>
    <t>CMA21112455A</t>
  </si>
  <si>
    <t>LAC251027NE3</t>
  </si>
  <si>
    <t>GAT250701KFA</t>
  </si>
  <si>
    <t>BPP240710J74</t>
  </si>
  <si>
    <t>TVA990723KN1</t>
  </si>
  <si>
    <t>PCO020316J89</t>
  </si>
  <si>
    <t>PAN1507167Z7</t>
  </si>
  <si>
    <t>BAB2603256Q4</t>
  </si>
  <si>
    <t>AAP131017DL8</t>
  </si>
  <si>
    <t>APR260303UW8</t>
  </si>
  <si>
    <t>VVA240216HX2</t>
  </si>
  <si>
    <t>DGA171024729</t>
  </si>
  <si>
    <t>ASP0410298N7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</si>
</sst>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/mm/yy;@"/>
    <numFmt numFmtId="165" formatCode="_-* #,##0_-;\-* #,##0_-;_-* &quot;-&quot;??_-;_-@_-"/>
    <numFmt numFmtId="166" formatCode="#,##0.0"/>
    <numFmt numFmtId="167" formatCode="_-[$€-2]* #,##0.00_-;\-[$€-2]* #,##0.00_-;_-[$€-2]* &quot;-&quot;??_-"/>
    <numFmt numFmtId="168" formatCode="0.0"/>
    <numFmt numFmtId="169" formatCode="_(* #,##0.00_);_(* \(#,##0.00\);_(* &quot;-&quot;??_);_(@_)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u/>
      <sz val="14"/>
      <name val="Arial"/>
      <family val="2"/>
    </font>
    <font>
      <u/>
      <sz val="10"/>
      <name val="Arial"/>
      <family val="2"/>
    </font>
    <font>
      <b/>
      <u/>
      <sz val="14"/>
      <color indexed="17"/>
      <name val="Arial"/>
      <family val="2"/>
    </font>
    <font>
      <b/>
      <u/>
      <sz val="12"/>
      <color indexed="12"/>
      <name val="Arial"/>
      <family val="2"/>
    </font>
    <font>
      <b/>
      <sz val="8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b/>
      <sz val="10"/>
      <color indexed="9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u/>
      <sz val="10"/>
      <name val="Arial"/>
      <family val="2"/>
    </font>
    <font>
      <sz val="10"/>
      <name val="Cambria"/>
      <family val="1"/>
    </font>
    <font>
      <sz val="10"/>
      <name val="MS Sans Serif"/>
      <family val="2"/>
    </font>
    <font>
      <sz val="10"/>
      <color theme="0"/>
      <name val="MS Sans Serif"/>
      <family val="2"/>
    </font>
    <font>
      <b/>
      <sz val="18"/>
      <color rgb="FF7F7F7F"/>
      <name val="Calibri"/>
      <family val="2"/>
    </font>
    <font>
      <sz val="11"/>
      <color rgb="FF002060"/>
      <name val="Calibri"/>
      <family val="2"/>
    </font>
    <font>
      <sz val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C42868"/>
      <name val="Calibri"/>
      <family val="2"/>
      <scheme val="minor"/>
    </font>
    <font>
      <sz val="11"/>
      <color rgb="FFC42868"/>
      <name val="Calibri"/>
      <family val="2"/>
      <scheme val="minor"/>
    </font>
    <font>
      <b/>
      <sz val="11"/>
      <color rgb="FFC42868"/>
      <name val="Calibri"/>
      <family val="2"/>
      <scheme val="minor"/>
    </font>
    <font>
      <sz val="10"/>
      <color rgb="FFC42868"/>
      <name val="Calibri"/>
      <family val="2"/>
      <scheme val="minor"/>
    </font>
    <font>
      <sz val="10"/>
      <color rgb="FFC42868"/>
      <name val="Arial"/>
      <family val="2"/>
    </font>
    <font>
      <sz val="10"/>
      <color rgb="FFFF0000"/>
      <name val="Arial"/>
      <family val="2"/>
    </font>
    <font>
      <sz val="11"/>
      <name val="Arial"/>
      <family val="2"/>
    </font>
    <font>
      <sz val="10"/>
      <color theme="0"/>
      <name val="Cambria"/>
      <family val="1"/>
    </font>
    <font>
      <sz val="11"/>
      <color theme="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70C0"/>
        <bgColor indexed="18"/>
      </patternFill>
    </fill>
    <fill>
      <patternFill patternType="solid">
        <fgColor theme="8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theme="0" tint="-0.34998626667073579"/>
      </left>
      <right style="thin">
        <color theme="0" tint="-0.14996795556505021"/>
      </right>
      <top style="medium">
        <color theme="0" tint="-0.34998626667073579"/>
      </top>
      <bottom style="thin">
        <color theme="0" tint="-0.14996795556505021"/>
      </bottom>
      <diagonal/>
    </border>
  </borders>
  <cellStyleXfs count="21">
    <xf numFmtId="0" fontId="0" fillId="0" borderId="0"/>
    <xf numFmtId="167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0" fontId="23" fillId="0" borderId="0"/>
    <xf numFmtId="0" fontId="23" fillId="0" borderId="0"/>
    <xf numFmtId="9" fontId="2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3" fillId="0" borderId="0"/>
    <xf numFmtId="169" fontId="3" fillId="0" borderId="0" applyFont="0" applyFill="0" applyBorder="0" applyAlignment="0" applyProtection="0"/>
    <xf numFmtId="0" fontId="1" fillId="0" borderId="0"/>
    <xf numFmtId="0" fontId="1" fillId="0" borderId="0"/>
    <xf numFmtId="9" fontId="3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185">
    <xf numFmtId="0" fontId="0" fillId="0" borderId="0" xfId="0"/>
    <xf numFmtId="1" fontId="0" fillId="0" borderId="0" xfId="0" applyNumberFormat="1"/>
    <xf numFmtId="2" fontId="0" fillId="0" borderId="0" xfId="0" applyNumberFormat="1"/>
    <xf numFmtId="14" fontId="0" fillId="0" borderId="0" xfId="0" applyNumberFormat="1"/>
    <xf numFmtId="14" fontId="0" fillId="2" borderId="0" xfId="0" applyNumberFormat="1" applyFill="1"/>
    <xf numFmtId="0" fontId="9" fillId="3" borderId="0" xfId="0" applyFont="1" applyFill="1"/>
    <xf numFmtId="0" fontId="8" fillId="0" borderId="0" xfId="0" applyFont="1"/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/>
    </xf>
    <xf numFmtId="0" fontId="7" fillId="0" borderId="0" xfId="0" applyFont="1"/>
    <xf numFmtId="0" fontId="6" fillId="0" borderId="0" xfId="0" applyFont="1"/>
    <xf numFmtId="43" fontId="8" fillId="0" borderId="0" xfId="2" applyFont="1"/>
    <xf numFmtId="43" fontId="0" fillId="0" borderId="0" xfId="2" applyFont="1"/>
    <xf numFmtId="43" fontId="0" fillId="0" borderId="0" xfId="2" applyFont="1" applyFill="1" applyBorder="1"/>
    <xf numFmtId="2" fontId="0" fillId="4" borderId="0" xfId="0" applyNumberFormat="1" applyFill="1"/>
    <xf numFmtId="1" fontId="0" fillId="4" borderId="0" xfId="0" applyNumberFormat="1" applyFill="1"/>
    <xf numFmtId="14" fontId="10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" fontId="10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horizontal="left"/>
    </xf>
    <xf numFmtId="164" fontId="14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15" fillId="0" borderId="0" xfId="0" applyFont="1"/>
    <xf numFmtId="164" fontId="15" fillId="0" borderId="0" xfId="0" applyNumberFormat="1" applyFont="1"/>
    <xf numFmtId="0" fontId="15" fillId="0" borderId="0" xfId="0" applyFont="1" applyAlignment="1">
      <alignment horizontal="left"/>
    </xf>
    <xf numFmtId="164" fontId="8" fillId="0" borderId="0" xfId="0" applyNumberFormat="1" applyFont="1"/>
    <xf numFmtId="164" fontId="15" fillId="0" borderId="0" xfId="0" applyNumberFormat="1" applyFont="1" applyAlignment="1">
      <alignment horizontal="left"/>
    </xf>
    <xf numFmtId="0" fontId="16" fillId="0" borderId="0" xfId="0" applyFont="1"/>
    <xf numFmtId="0" fontId="17" fillId="0" borderId="0" xfId="0" applyFont="1" applyAlignment="1">
      <alignment horizontal="left"/>
    </xf>
    <xf numFmtId="0" fontId="17" fillId="0" borderId="0" xfId="0" applyFont="1"/>
    <xf numFmtId="0" fontId="10" fillId="0" borderId="1" xfId="0" applyFont="1" applyBorder="1" applyAlignment="1">
      <alignment horizontal="center"/>
    </xf>
    <xf numFmtId="0" fontId="10" fillId="0" borderId="1" xfId="0" applyFont="1" applyBorder="1"/>
    <xf numFmtId="14" fontId="10" fillId="0" borderId="1" xfId="0" applyNumberFormat="1" applyFont="1" applyBorder="1" applyAlignment="1">
      <alignment horizontal="center"/>
    </xf>
    <xf numFmtId="3" fontId="10" fillId="0" borderId="1" xfId="0" applyNumberFormat="1" applyFont="1" applyBorder="1"/>
    <xf numFmtId="168" fontId="10" fillId="0" borderId="1" xfId="0" applyNumberFormat="1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3" fontId="8" fillId="0" borderId="0" xfId="0" applyNumberFormat="1" applyFont="1"/>
    <xf numFmtId="4" fontId="8" fillId="0" borderId="0" xfId="0" applyNumberFormat="1" applyFont="1"/>
    <xf numFmtId="43" fontId="8" fillId="0" borderId="0" xfId="0" applyNumberFormat="1" applyFont="1"/>
    <xf numFmtId="0" fontId="18" fillId="5" borderId="2" xfId="0" applyFont="1" applyFill="1" applyBorder="1" applyAlignment="1">
      <alignment horizontal="center" vertical="center"/>
    </xf>
    <xf numFmtId="4" fontId="18" fillId="5" borderId="2" xfId="0" applyNumberFormat="1" applyFont="1" applyFill="1" applyBorder="1" applyAlignment="1">
      <alignment horizontal="center" vertical="center"/>
    </xf>
    <xf numFmtId="164" fontId="18" fillId="5" borderId="2" xfId="0" applyNumberFormat="1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43" fontId="0" fillId="0" borderId="0" xfId="2" applyFont="1" applyFill="1"/>
    <xf numFmtId="43" fontId="0" fillId="7" borderId="0" xfId="2" applyFont="1" applyFill="1"/>
    <xf numFmtId="43" fontId="8" fillId="0" borderId="0" xfId="2" applyFont="1" applyBorder="1"/>
    <xf numFmtId="3" fontId="10" fillId="0" borderId="1" xfId="0" applyNumberFormat="1" applyFont="1" applyBorder="1" applyAlignment="1">
      <alignment horizontal="center"/>
    </xf>
    <xf numFmtId="9" fontId="10" fillId="0" borderId="1" xfId="3" applyFont="1" applyBorder="1" applyAlignment="1">
      <alignment horizontal="center"/>
    </xf>
    <xf numFmtId="165" fontId="10" fillId="0" borderId="0" xfId="2" applyNumberFormat="1" applyFont="1" applyAlignment="1">
      <alignment horizontal="center"/>
    </xf>
    <xf numFmtId="165" fontId="14" fillId="0" borderId="0" xfId="2" applyNumberFormat="1" applyFont="1" applyFill="1" applyBorder="1" applyAlignment="1">
      <alignment horizontal="left"/>
    </xf>
    <xf numFmtId="165" fontId="15" fillId="0" borderId="0" xfId="2" applyNumberFormat="1" applyFont="1"/>
    <xf numFmtId="165" fontId="8" fillId="0" borderId="0" xfId="2" applyNumberFormat="1" applyFont="1"/>
    <xf numFmtId="165" fontId="15" fillId="0" borderId="0" xfId="2" applyNumberFormat="1" applyFont="1" applyAlignment="1"/>
    <xf numFmtId="165" fontId="18" fillId="5" borderId="2" xfId="2" applyNumberFormat="1" applyFont="1" applyFill="1" applyBorder="1" applyAlignment="1">
      <alignment horizontal="center" vertical="center"/>
    </xf>
    <xf numFmtId="165" fontId="10" fillId="0" borderId="1" xfId="2" applyNumberFormat="1" applyFont="1" applyBorder="1" applyAlignment="1">
      <alignment horizontal="center"/>
    </xf>
    <xf numFmtId="165" fontId="8" fillId="0" borderId="0" xfId="2" applyNumberFormat="1" applyFont="1" applyBorder="1"/>
    <xf numFmtId="0" fontId="12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14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horizontal="centerContinuous" vertical="center"/>
    </xf>
    <xf numFmtId="165" fontId="6" fillId="0" borderId="0" xfId="2" applyNumberFormat="1" applyFont="1" applyAlignment="1">
      <alignment vertical="center"/>
    </xf>
    <xf numFmtId="164" fontId="6" fillId="0" borderId="0" xfId="0" applyNumberFormat="1" applyFont="1" applyAlignment="1">
      <alignment vertical="center"/>
    </xf>
    <xf numFmtId="14" fontId="6" fillId="0" borderId="0" xfId="0" applyNumberFormat="1" applyFont="1" applyAlignment="1">
      <alignment horizontal="left"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65" fontId="6" fillId="0" borderId="0" xfId="2" applyNumberFormat="1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14" fontId="6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8" fontId="6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65" fontId="6" fillId="0" borderId="0" xfId="2" applyNumberFormat="1" applyFont="1" applyAlignment="1">
      <alignment horizontal="left" vertical="center"/>
    </xf>
    <xf numFmtId="165" fontId="6" fillId="0" borderId="0" xfId="2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3" fontId="6" fillId="0" borderId="0" xfId="0" applyNumberFormat="1" applyFont="1" applyAlignment="1">
      <alignment horizontal="centerContinuous" vertical="center"/>
    </xf>
    <xf numFmtId="3" fontId="6" fillId="0" borderId="0" xfId="0" applyNumberFormat="1" applyFont="1" applyAlignment="1">
      <alignment horizontal="centerContinuous" vertical="center" wrapText="1"/>
    </xf>
    <xf numFmtId="4" fontId="6" fillId="0" borderId="0" xfId="0" applyNumberFormat="1" applyFont="1" applyAlignment="1">
      <alignment horizontal="centerContinuous" vertical="center"/>
    </xf>
    <xf numFmtId="4" fontId="6" fillId="0" borderId="0" xfId="0" applyNumberFormat="1" applyFont="1" applyAlignment="1">
      <alignment horizontal="centerContinuous" vertical="center" wrapText="1"/>
    </xf>
    <xf numFmtId="166" fontId="6" fillId="0" borderId="0" xfId="0" applyNumberFormat="1" applyFont="1" applyAlignment="1">
      <alignment horizontal="centerContinuous" vertical="center"/>
    </xf>
    <xf numFmtId="166" fontId="6" fillId="0" borderId="0" xfId="0" applyNumberFormat="1" applyFont="1" applyAlignment="1">
      <alignment horizontal="centerContinuous" vertical="center" wrapText="1"/>
    </xf>
    <xf numFmtId="17" fontId="6" fillId="0" borderId="0" xfId="0" applyNumberFormat="1" applyFont="1" applyAlignment="1">
      <alignment horizontal="center" vertical="center"/>
    </xf>
    <xf numFmtId="17" fontId="6" fillId="0" borderId="0" xfId="0" applyNumberFormat="1" applyFont="1" applyAlignment="1">
      <alignment vertical="center"/>
    </xf>
    <xf numFmtId="17" fontId="6" fillId="0" borderId="0" xfId="2" applyNumberFormat="1" applyFont="1" applyBorder="1" applyAlignment="1">
      <alignment horizontal="center" vertical="center"/>
    </xf>
    <xf numFmtId="17" fontId="6" fillId="0" borderId="0" xfId="0" applyNumberFormat="1" applyFont="1" applyAlignment="1">
      <alignment horizontal="center" vertical="center" wrapText="1"/>
    </xf>
    <xf numFmtId="0" fontId="22" fillId="0" borderId="0" xfId="0" quotePrefix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3" fillId="0" borderId="0" xfId="4"/>
    <xf numFmtId="0" fontId="24" fillId="0" borderId="0" xfId="4" applyFont="1"/>
    <xf numFmtId="0" fontId="25" fillId="0" borderId="0" xfId="4" applyFont="1" applyAlignment="1">
      <alignment horizontal="left"/>
    </xf>
    <xf numFmtId="0" fontId="23" fillId="0" borderId="0" xfId="4" applyProtection="1">
      <protection hidden="1"/>
    </xf>
    <xf numFmtId="0" fontId="23" fillId="0" borderId="3" xfId="4" applyBorder="1"/>
    <xf numFmtId="0" fontId="26" fillId="0" borderId="0" xfId="4" applyFont="1" applyAlignment="1">
      <alignment horizontal="center"/>
    </xf>
    <xf numFmtId="0" fontId="27" fillId="0" borderId="0" xfId="4" applyFont="1" applyAlignment="1">
      <alignment horizontal="center" vertical="center"/>
    </xf>
    <xf numFmtId="43" fontId="28" fillId="0" borderId="0" xfId="5" applyFont="1" applyFill="1" applyBorder="1" applyAlignment="1">
      <alignment horizontal="center"/>
    </xf>
    <xf numFmtId="0" fontId="27" fillId="0" borderId="0" xfId="4" applyFont="1" applyAlignment="1">
      <alignment horizontal="left" vertical="center"/>
    </xf>
    <xf numFmtId="0" fontId="23" fillId="0" borderId="0" xfId="4" applyAlignment="1">
      <alignment horizontal="left" vertical="center"/>
    </xf>
    <xf numFmtId="0" fontId="23" fillId="0" borderId="0" xfId="0" applyFont="1"/>
    <xf numFmtId="0" fontId="29" fillId="0" borderId="0" xfId="0" applyFont="1" applyAlignment="1">
      <alignment horizontal="left"/>
    </xf>
    <xf numFmtId="0" fontId="5" fillId="0" borderId="0" xfId="0" applyFont="1"/>
    <xf numFmtId="0" fontId="33" fillId="0" borderId="0" xfId="0" applyFont="1"/>
    <xf numFmtId="0" fontId="32" fillId="0" borderId="0" xfId="0" applyFont="1"/>
    <xf numFmtId="0" fontId="34" fillId="0" borderId="0" xfId="0" applyFont="1"/>
    <xf numFmtId="0" fontId="35" fillId="0" borderId="0" xfId="4" applyFont="1"/>
    <xf numFmtId="0" fontId="36" fillId="0" borderId="0" xfId="0" applyFont="1" applyAlignment="1">
      <alignment horizontal="left"/>
    </xf>
    <xf numFmtId="0" fontId="36" fillId="0" borderId="0" xfId="0" applyFont="1"/>
    <xf numFmtId="0" fontId="38" fillId="0" borderId="0" xfId="0" applyFont="1"/>
    <xf numFmtId="0" fontId="39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1" fontId="3" fillId="0" borderId="0" xfId="2" applyNumberFormat="1" applyFont="1" applyBorder="1" applyAlignment="1">
      <alignment horizontal="center" vertical="center"/>
    </xf>
    <xf numFmtId="14" fontId="3" fillId="0" borderId="0" xfId="2" applyNumberFormat="1" applyFont="1" applyBorder="1" applyAlignment="1">
      <alignment horizontal="center" vertical="center"/>
    </xf>
    <xf numFmtId="165" fontId="3" fillId="0" borderId="0" xfId="2" applyNumberFormat="1" applyFont="1" applyBorder="1" applyAlignment="1">
      <alignment horizontal="center" vertical="center"/>
    </xf>
    <xf numFmtId="168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right" vertical="center"/>
    </xf>
    <xf numFmtId="3" fontId="6" fillId="0" borderId="0" xfId="0" applyNumberFormat="1" applyFont="1" applyAlignment="1">
      <alignment horizontal="right" vertical="center"/>
    </xf>
    <xf numFmtId="3" fontId="3" fillId="0" borderId="0" xfId="2" applyNumberFormat="1" applyFont="1" applyBorder="1" applyAlignment="1">
      <alignment horizontal="left" vertical="center"/>
    </xf>
    <xf numFmtId="0" fontId="3" fillId="0" borderId="0" xfId="2" applyNumberFormat="1" applyFont="1" applyBorder="1" applyAlignment="1">
      <alignment horizontal="center" vertical="center"/>
    </xf>
    <xf numFmtId="166" fontId="3" fillId="0" borderId="0" xfId="0" applyNumberFormat="1" applyFont="1" applyAlignment="1">
      <alignment horizontal="centerContinuous" vertical="center"/>
    </xf>
    <xf numFmtId="0" fontId="3" fillId="0" borderId="0" xfId="0" applyFont="1"/>
    <xf numFmtId="3" fontId="3" fillId="0" borderId="0" xfId="0" applyNumberFormat="1" applyFont="1" applyAlignment="1">
      <alignment horizontal="centerContinuous" vertical="center"/>
    </xf>
    <xf numFmtId="165" fontId="3" fillId="0" borderId="0" xfId="2" applyNumberFormat="1" applyFont="1" applyAlignment="1">
      <alignment vertical="center"/>
    </xf>
    <xf numFmtId="14" fontId="3" fillId="0" borderId="0" xfId="0" applyNumberFormat="1" applyFont="1" applyAlignment="1">
      <alignment vertical="center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3" fontId="6" fillId="11" borderId="0" xfId="0" applyNumberFormat="1" applyFont="1" applyFill="1" applyAlignment="1">
      <alignment horizontal="centerContinuous" vertical="center" wrapText="1"/>
    </xf>
    <xf numFmtId="0" fontId="3" fillId="0" borderId="0" xfId="0" applyFont="1" applyAlignment="1">
      <alignment horizontal="center" vertical="center" wrapText="1"/>
    </xf>
    <xf numFmtId="0" fontId="31" fillId="9" borderId="0" xfId="0" applyFont="1" applyFill="1" applyAlignment="1">
      <alignment horizontal="center" vertical="center" wrapText="1"/>
    </xf>
    <xf numFmtId="14" fontId="31" fillId="9" borderId="0" xfId="0" applyNumberFormat="1" applyFont="1" applyFill="1" applyAlignment="1">
      <alignment horizontal="center" vertical="center" wrapText="1"/>
    </xf>
    <xf numFmtId="17" fontId="31" fillId="9" borderId="0" xfId="0" applyNumberFormat="1" applyFont="1" applyFill="1" applyAlignment="1">
      <alignment horizontal="center" vertical="center" wrapText="1"/>
    </xf>
    <xf numFmtId="166" fontId="31" fillId="12" borderId="0" xfId="0" applyNumberFormat="1" applyFont="1" applyFill="1" applyAlignment="1">
      <alignment horizontal="centerContinuous" vertical="center" wrapText="1"/>
    </xf>
    <xf numFmtId="166" fontId="31" fillId="8" borderId="0" xfId="0" applyNumberFormat="1" applyFont="1" applyFill="1" applyAlignment="1">
      <alignment horizontal="centerContinuous" vertical="center" wrapText="1"/>
    </xf>
    <xf numFmtId="3" fontId="31" fillId="11" borderId="0" xfId="0" applyNumberFormat="1" applyFont="1" applyFill="1" applyAlignment="1">
      <alignment horizontal="centerContinuous" vertical="center" wrapText="1"/>
    </xf>
    <xf numFmtId="0" fontId="31" fillId="10" borderId="0" xfId="0" applyFont="1" applyFill="1" applyAlignment="1">
      <alignment horizontal="center" vertical="center" wrapText="1"/>
    </xf>
    <xf numFmtId="4" fontId="31" fillId="8" borderId="0" xfId="0" applyNumberFormat="1" applyFont="1" applyFill="1" applyAlignment="1">
      <alignment horizontal="centerContinuous" vertical="center" wrapText="1"/>
    </xf>
    <xf numFmtId="0" fontId="31" fillId="9" borderId="0" xfId="0" applyFont="1" applyFill="1" applyAlignment="1">
      <alignment horizontal="left" vertical="center" wrapText="1"/>
    </xf>
    <xf numFmtId="165" fontId="3" fillId="0" borderId="0" xfId="2" applyNumberFormat="1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168" fontId="3" fillId="0" borderId="0" xfId="0" applyNumberFormat="1" applyFont="1" applyAlignment="1">
      <alignment vertical="center"/>
    </xf>
    <xf numFmtId="4" fontId="3" fillId="0" borderId="0" xfId="0" applyNumberFormat="1" applyFont="1" applyAlignment="1">
      <alignment horizontal="centerContinuous" vertical="center"/>
    </xf>
    <xf numFmtId="165" fontId="21" fillId="0" borderId="0" xfId="2" applyNumberFormat="1" applyFont="1" applyFill="1" applyBorder="1" applyAlignment="1">
      <alignment horizontal="left" vertical="center"/>
    </xf>
    <xf numFmtId="14" fontId="21" fillId="0" borderId="0" xfId="0" applyNumberFormat="1" applyFont="1" applyAlignment="1">
      <alignment horizontal="left" vertical="center"/>
    </xf>
    <xf numFmtId="0" fontId="3" fillId="3" borderId="0" xfId="0" applyFont="1" applyFill="1" applyAlignment="1">
      <alignment vertical="center"/>
    </xf>
    <xf numFmtId="0" fontId="19" fillId="0" borderId="0" xfId="0" applyFont="1" applyAlignment="1">
      <alignment horizontal="left" vertical="center"/>
    </xf>
    <xf numFmtId="165" fontId="3" fillId="0" borderId="0" xfId="2" applyNumberFormat="1" applyFont="1" applyBorder="1" applyAlignment="1">
      <alignment horizontal="left" vertical="center"/>
    </xf>
    <xf numFmtId="0" fontId="40" fillId="0" borderId="0" xfId="0" applyFont="1" applyAlignment="1">
      <alignment vertical="center"/>
    </xf>
    <xf numFmtId="165" fontId="3" fillId="0" borderId="0" xfId="2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21" fillId="0" borderId="0" xfId="0" applyNumberFormat="1" applyFont="1" applyAlignment="1">
      <alignment horizontal="left" vertical="center"/>
    </xf>
    <xf numFmtId="166" fontId="6" fillId="8" borderId="0" xfId="0" applyNumberFormat="1" applyFont="1" applyFill="1" applyAlignment="1">
      <alignment horizontal="centerContinuous" vertical="center" wrapText="1"/>
    </xf>
    <xf numFmtId="0" fontId="6" fillId="9" borderId="0" xfId="0" applyFont="1" applyFill="1" applyAlignment="1">
      <alignment horizontal="center" vertical="center" wrapText="1"/>
    </xf>
    <xf numFmtId="14" fontId="6" fillId="9" borderId="0" xfId="0" applyNumberFormat="1" applyFont="1" applyFill="1" applyAlignment="1">
      <alignment horizontal="center" vertical="center" wrapText="1"/>
    </xf>
    <xf numFmtId="17" fontId="6" fillId="9" borderId="0" xfId="0" applyNumberFormat="1" applyFont="1" applyFill="1" applyAlignment="1">
      <alignment horizontal="center" vertical="center" wrapText="1"/>
    </xf>
    <xf numFmtId="168" fontId="6" fillId="8" borderId="0" xfId="0" applyNumberFormat="1" applyFont="1" applyFill="1" applyAlignment="1">
      <alignment horizontal="center" vertical="center" wrapText="1"/>
    </xf>
    <xf numFmtId="166" fontId="6" fillId="8" borderId="0" xfId="0" applyNumberFormat="1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 wrapText="1"/>
    </xf>
    <xf numFmtId="165" fontId="3" fillId="0" borderId="0" xfId="2" applyNumberFormat="1" applyFont="1" applyBorder="1" applyAlignme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42" fillId="0" borderId="0" xfId="0" quotePrefix="1" applyFont="1" applyAlignment="1">
      <alignment horizontal="center" vertical="center"/>
    </xf>
    <xf numFmtId="0" fontId="43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0" fontId="42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1" fillId="12" borderId="0" xfId="0" applyFont="1" applyFill="1" applyAlignment="1">
      <alignment horizontal="center" vertical="center"/>
    </xf>
    <xf numFmtId="0" fontId="11" fillId="0" borderId="0" xfId="0" applyFont="1" applyAlignment="1">
      <alignment horizontal="left"/>
    </xf>
  </cellXfs>
  <cellStyles count="21">
    <cellStyle name="Comma 2" xfId="20" xr:uid="{94AF609F-49D3-4CC6-8DEA-D7E34E9CD95D}"/>
    <cellStyle name="Euro" xfId="1" xr:uid="{00000000-0005-0000-0000-000000000000}"/>
    <cellStyle name="Millares" xfId="2" builtinId="3"/>
    <cellStyle name="Millares 2" xfId="5" xr:uid="{00000000-0005-0000-0000-000002000000}"/>
    <cellStyle name="Millares 2 2" xfId="16" xr:uid="{68B8F5CF-F687-4866-A00F-102B9F8361A3}"/>
    <cellStyle name="Moneda 2" xfId="10" xr:uid="{5CEF86EB-70EC-49FF-A927-481FB8BD2B3F}"/>
    <cellStyle name="Normal" xfId="0" builtinId="0"/>
    <cellStyle name="Normal 2" xfId="4" xr:uid="{00000000-0005-0000-0000-000004000000}"/>
    <cellStyle name="Normal 2 2" xfId="9" xr:uid="{71DE6FAE-48EF-4A83-B518-8CDD86264501}"/>
    <cellStyle name="Normal 2 2 2" xfId="12" xr:uid="{932A3C63-C462-408A-858E-76CB4CB8BBE5}"/>
    <cellStyle name="Normal 2 3" xfId="18" xr:uid="{F2396BD2-5AD4-415B-B7E5-A7AC4B12B52E}"/>
    <cellStyle name="Normal 3" xfId="6" xr:uid="{00000000-0005-0000-0000-000005000000}"/>
    <cellStyle name="Normal 3 2" xfId="15" xr:uid="{EF325D99-444A-40E3-A28E-D83CA24624B3}"/>
    <cellStyle name="Normal 4" xfId="7" xr:uid="{00000000-0005-0000-0000-000006000000}"/>
    <cellStyle name="Normal 4 2 2 2" xfId="11" xr:uid="{FFC34541-B93C-4653-A645-41DF0F7253F4}"/>
    <cellStyle name="Normal 4 2 2 2 2" xfId="14" xr:uid="{BE393DDD-E379-4986-ABBA-B67ED302EAB8}"/>
    <cellStyle name="Normal 4 2 2 2 2 2" xfId="17" xr:uid="{2A209B28-32CC-487D-854A-1E5A4D4D68CB}"/>
    <cellStyle name="Percent 2" xfId="19" xr:uid="{5A1502B3-3D98-406A-8E1A-7FAEDBD41FF4}"/>
    <cellStyle name="Porcentaje" xfId="3" builtinId="5"/>
    <cellStyle name="Porcentaje 2" xfId="8" xr:uid="{00000000-0005-0000-0000-000008000000}"/>
    <cellStyle name="Porcentaje 2 2" xfId="13" xr:uid="{1ED0187E-F9A3-4C1B-9FD4-E37A2215D9BE}"/>
  </cellStyles>
  <dxfs count="85">
    <dxf>
      <fill>
        <patternFill>
          <bgColor indexed="50"/>
        </patternFill>
      </fill>
    </dxf>
    <dxf>
      <fill>
        <patternFill>
          <bgColor indexed="34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1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C00000"/>
      </font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C00000"/>
      </font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C00000"/>
      </font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C00000"/>
      </font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C00000"/>
      </font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C00000"/>
      </font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C00000"/>
      </font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6"/>
      </font>
      <fill>
        <patternFill>
          <bgColor indexed="31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C00000"/>
      </font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C00000"/>
      </font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C00000"/>
      </font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6"/>
      </font>
      <fill>
        <patternFill>
          <bgColor indexed="31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C00000"/>
      </font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color rgb="FFFF000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FF000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color rgb="FFC00000"/>
      </font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color rgb="FFFF000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FF000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color rgb="FFC00000"/>
      </font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color rgb="FFFF000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FF000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color rgb="FFFF000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color rgb="FFFF000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FF000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FF000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FF000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6"/>
      </font>
      <fill>
        <patternFill>
          <bgColor indexed="31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B0F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lor rgb="FF0070C0"/>
        <name val="Cambria"/>
        <scheme val="none"/>
      </font>
      <fill>
        <patternFill patternType="none">
          <bgColor indexed="65"/>
        </patternFill>
      </fill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rgb="FF00B0F0"/>
        </left>
        <right style="hair">
          <color rgb="FF00B0F0"/>
        </right>
        <top style="hair">
          <color rgb="FF00B0F0"/>
        </top>
        <bottom style="hair">
          <color rgb="FF00B0F0"/>
        </bottom>
        <vertical/>
        <horizontal/>
      </border>
    </dxf>
    <dxf>
      <fill>
        <patternFill>
          <bgColor theme="0" tint="-4.9989318521683403E-2"/>
        </patternFill>
      </fill>
      <border>
        <left style="hair">
          <color rgb="FF00B0F0"/>
        </left>
        <right style="hair">
          <color rgb="FF00B0F0"/>
        </right>
        <top style="hair">
          <color rgb="FF00B0F0"/>
        </top>
        <bottom style="hair">
          <color rgb="FF00B0F0"/>
        </bottom>
        <vertical/>
        <horizontal/>
      </border>
    </dxf>
    <dxf>
      <fill>
        <patternFill patternType="none">
          <bgColor auto="1"/>
        </patternFill>
      </fill>
      <border>
        <left style="hair">
          <color rgb="FF00B0F0"/>
        </left>
        <right style="hair">
          <color rgb="FF00B0F0"/>
        </right>
        <top style="hair">
          <color rgb="FF00B0F0"/>
        </top>
        <bottom style="hair">
          <color rgb="FF00B0F0"/>
        </bottom>
        <vertical/>
        <horizontal/>
      </border>
    </dxf>
    <dxf>
      <border>
        <left style="hair">
          <color rgb="FF00B0F0"/>
        </left>
        <right style="hair">
          <color rgb="FF00B0F0"/>
        </right>
        <top style="hair">
          <color rgb="FF00B0F0"/>
        </top>
        <bottom style="hair">
          <color rgb="FF00B0F0"/>
        </bottom>
        <vertical/>
        <horizontal/>
      </border>
    </dxf>
    <dxf>
      <fill>
        <patternFill>
          <bgColor theme="0" tint="-4.9989318521683403E-2"/>
        </patternFill>
      </fill>
      <border>
        <left style="hair">
          <color rgb="FF00B0F0"/>
        </left>
        <right style="hair">
          <color rgb="FF00B0F0"/>
        </right>
        <top style="hair">
          <color rgb="FF00B0F0"/>
        </top>
        <bottom style="hair">
          <color rgb="FF00B0F0"/>
        </bottom>
        <vertical/>
        <horizontal/>
      </border>
    </dxf>
    <dxf>
      <border>
        <left style="hair">
          <color rgb="FF002060"/>
        </left>
        <right style="hair">
          <color rgb="FF002060"/>
        </right>
        <top style="hair">
          <color rgb="FF002060"/>
        </top>
        <bottom style="hair">
          <color rgb="FF002060"/>
        </bottom>
      </border>
    </dxf>
  </dxfs>
  <tableStyles count="0" defaultTableStyle="TableStyleMedium9" defaultPivotStyle="PivotStyleLight16"/>
  <colors>
    <mruColors>
      <color rgb="FFC428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Hoja1!$A$1" fmlaRange="Hoja1!$B$1:$B$3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190501</xdr:colOff>
      <xdr:row>0</xdr:row>
      <xdr:rowOff>161923</xdr:rowOff>
    </xdr:from>
    <xdr:to>
      <xdr:col>8</xdr:col>
      <xdr:colOff>428625</xdr:colOff>
      <xdr:row>1</xdr:row>
      <xdr:rowOff>137873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161923"/>
          <a:ext cx="6486524" cy="13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190500</xdr:colOff>
      <xdr:row>37</xdr:row>
      <xdr:rowOff>150791</xdr:rowOff>
    </xdr:from>
    <xdr:to>
      <xdr:col>8</xdr:col>
      <xdr:colOff>438150</xdr:colOff>
      <xdr:row>38</xdr:row>
      <xdr:rowOff>126037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6370616"/>
          <a:ext cx="6496050" cy="1371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310874</xdr:colOff>
      <xdr:row>0</xdr:row>
      <xdr:rowOff>114305</xdr:rowOff>
    </xdr:from>
    <xdr:to>
      <xdr:col>8</xdr:col>
      <xdr:colOff>447674</xdr:colOff>
      <xdr:row>38</xdr:row>
      <xdr:rowOff>104555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441674" y="3231905"/>
          <a:ext cx="6372000" cy="13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253724</xdr:colOff>
      <xdr:row>0</xdr:row>
      <xdr:rowOff>114298</xdr:rowOff>
    </xdr:from>
    <xdr:to>
      <xdr:col>0</xdr:col>
      <xdr:colOff>390524</xdr:colOff>
      <xdr:row>38</xdr:row>
      <xdr:rowOff>104548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-2863876" y="3231898"/>
          <a:ext cx="6372000" cy="13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400050</xdr:colOff>
      <xdr:row>25</xdr:row>
      <xdr:rowOff>9525</xdr:rowOff>
    </xdr:from>
    <xdr:to>
      <xdr:col>7</xdr:col>
      <xdr:colOff>444873</xdr:colOff>
      <xdr:row>26</xdr:row>
      <xdr:rowOff>150159</xdr:rowOff>
    </xdr:to>
    <xdr:sp macro="[0]!detalle" textlink="">
      <xdr:nvSpPr>
        <xdr:cNvPr id="7" name="6 Rectángul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124325" y="4257675"/>
          <a:ext cx="2054598" cy="302559"/>
        </a:xfrm>
        <a:prstGeom prst="rect">
          <a:avLst/>
        </a:prstGeom>
        <a:gradFill>
          <a:gsLst>
            <a:gs pos="0">
              <a:schemeClr val="bg1">
                <a:lumMod val="5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Ver</a:t>
          </a:r>
          <a:r>
            <a:rPr lang="en-US" sz="1100" b="1" baseline="0"/>
            <a:t> Datos</a:t>
          </a:r>
          <a:endParaRPr lang="en-US" sz="1100" b="1"/>
        </a:p>
      </xdr:txBody>
    </xdr:sp>
    <xdr:clientData fPrintsWithSheet="0"/>
  </xdr:twoCellAnchor>
  <xdr:twoCellAnchor>
    <xdr:from>
      <xdr:col>0</xdr:col>
      <xdr:colOff>761999</xdr:colOff>
      <xdr:row>15</xdr:row>
      <xdr:rowOff>57149</xdr:rowOff>
    </xdr:from>
    <xdr:to>
      <xdr:col>3</xdr:col>
      <xdr:colOff>723899</xdr:colOff>
      <xdr:row>24</xdr:row>
      <xdr:rowOff>76200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761999" y="2486024"/>
          <a:ext cx="2409825" cy="1676401"/>
          <a:chOff x="3857175" y="2524125"/>
          <a:chExt cx="3086100" cy="1476375"/>
        </a:xfrm>
      </xdr:grpSpPr>
      <xdr:sp macro="" textlink="">
        <xdr:nvSpPr>
          <xdr:cNvPr id="11" name="10 Rectángulo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857175" y="2524125"/>
            <a:ext cx="3086100" cy="1333500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65000"/>
                </a:schemeClr>
              </a:gs>
              <a:gs pos="7000">
                <a:schemeClr val="bg1">
                  <a:alpha val="0"/>
                </a:schemeClr>
              </a:gs>
            </a:gsLst>
            <a:lin ang="16200000" scaled="1"/>
            <a:tileRect/>
          </a:gradFill>
          <a:ln>
            <a:solidFill>
              <a:srgbClr val="0070C0">
                <a:alpha val="8000"/>
              </a:srgb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11 CuadroTexto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4042424" y="2647950"/>
            <a:ext cx="2724151" cy="1352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 i="0" u="none" strike="noStrike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* Tipo de usuario</a:t>
            </a:r>
            <a:endParaRPr lang="es-MX" sz="1600" b="1">
              <a:solidFill>
                <a:schemeClr val="tx1">
                  <a:lumMod val="50000"/>
                  <a:lumOff val="50000"/>
                </a:schemeClr>
              </a:solidFill>
            </a:endParaRPr>
          </a:p>
          <a:p>
            <a:endParaRPr lang="es-MX">
              <a:solidFill>
                <a:srgbClr val="00206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18</xdr:row>
          <xdr:rowOff>114300</xdr:rowOff>
        </xdr:from>
        <xdr:to>
          <xdr:col>3</xdr:col>
          <xdr:colOff>314325</xdr:colOff>
          <xdr:row>19</xdr:row>
          <xdr:rowOff>123825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4</xdr:col>
      <xdr:colOff>0</xdr:colOff>
      <xdr:row>15</xdr:row>
      <xdr:rowOff>9525</xdr:rowOff>
    </xdr:from>
    <xdr:to>
      <xdr:col>8</xdr:col>
      <xdr:colOff>114300</xdr:colOff>
      <xdr:row>15</xdr:row>
      <xdr:rowOff>123825</xdr:rowOff>
    </xdr:to>
    <xdr:pic>
      <xdr:nvPicPr>
        <xdr:cNvPr id="14" name="13 Imagen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2438400"/>
          <a:ext cx="29337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47625</xdr:colOff>
      <xdr:row>15</xdr:row>
      <xdr:rowOff>123825</xdr:rowOff>
    </xdr:from>
    <xdr:to>
      <xdr:col>8</xdr:col>
      <xdr:colOff>161925</xdr:colOff>
      <xdr:row>23</xdr:row>
      <xdr:rowOff>38100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5" y="2552700"/>
          <a:ext cx="1143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933450</xdr:colOff>
      <xdr:row>15</xdr:row>
      <xdr:rowOff>133350</xdr:rowOff>
    </xdr:from>
    <xdr:to>
      <xdr:col>4</xdr:col>
      <xdr:colOff>133350</xdr:colOff>
      <xdr:row>22</xdr:row>
      <xdr:rowOff>152400</xdr:rowOff>
    </xdr:to>
    <xdr:pic>
      <xdr:nvPicPr>
        <xdr:cNvPr id="17" name="16 Image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81375" y="2562225"/>
          <a:ext cx="180975" cy="1352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800099</xdr:colOff>
      <xdr:row>21</xdr:row>
      <xdr:rowOff>47625</xdr:rowOff>
    </xdr:from>
    <xdr:to>
      <xdr:col>8</xdr:col>
      <xdr:colOff>323849</xdr:colOff>
      <xdr:row>23</xdr:row>
      <xdr:rowOff>142875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8024" y="3648075"/>
          <a:ext cx="33242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657225</xdr:colOff>
      <xdr:row>28</xdr:row>
      <xdr:rowOff>9525</xdr:rowOff>
    </xdr:from>
    <xdr:to>
      <xdr:col>2</xdr:col>
      <xdr:colOff>95250</xdr:colOff>
      <xdr:row>31</xdr:row>
      <xdr:rowOff>28575</xdr:rowOff>
    </xdr:to>
    <xdr:sp macro="" textlink="">
      <xdr:nvSpPr>
        <xdr:cNvPr id="21" name="20 Abrir llav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1419225" y="4772025"/>
          <a:ext cx="200025" cy="590550"/>
        </a:xfrm>
        <a:prstGeom prst="leftBrace">
          <a:avLst/>
        </a:prstGeom>
        <a:solidFill>
          <a:srgbClr val="FFFFFF"/>
        </a:solidFill>
        <a:ln w="1587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657225</xdr:colOff>
      <xdr:row>33</xdr:row>
      <xdr:rowOff>9525</xdr:rowOff>
    </xdr:from>
    <xdr:to>
      <xdr:col>2</xdr:col>
      <xdr:colOff>95250</xdr:colOff>
      <xdr:row>36</xdr:row>
      <xdr:rowOff>28575</xdr:rowOff>
    </xdr:to>
    <xdr:sp macro="" textlink="">
      <xdr:nvSpPr>
        <xdr:cNvPr id="22" name="21 Abrir llav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1419225" y="5667375"/>
          <a:ext cx="200025" cy="590550"/>
        </a:xfrm>
        <a:prstGeom prst="leftBrace">
          <a:avLst/>
        </a:prstGeom>
        <a:solidFill>
          <a:srgbClr val="FFFFFF"/>
        </a:solidFill>
        <a:ln w="1587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4</xdr:col>
      <xdr:colOff>292417</xdr:colOff>
      <xdr:row>2</xdr:row>
      <xdr:rowOff>74294</xdr:rowOff>
    </xdr:from>
    <xdr:to>
      <xdr:col>7</xdr:col>
      <xdr:colOff>57063</xdr:colOff>
      <xdr:row>10</xdr:row>
      <xdr:rowOff>160019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820477" y="394334"/>
          <a:ext cx="2134466" cy="1381125"/>
        </a:xfrm>
        <a:prstGeom prst="rect">
          <a:avLst/>
        </a:prstGeom>
      </xdr:spPr>
    </xdr:pic>
    <xdr:clientData/>
  </xdr:twoCellAnchor>
  <xdr:twoCellAnchor editAs="oneCell">
    <xdr:from>
      <xdr:col>1</xdr:col>
      <xdr:colOff>373380</xdr:colOff>
      <xdr:row>3</xdr:row>
      <xdr:rowOff>22860</xdr:rowOff>
    </xdr:from>
    <xdr:to>
      <xdr:col>3</xdr:col>
      <xdr:colOff>586740</xdr:colOff>
      <xdr:row>14</xdr:row>
      <xdr:rowOff>65210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240" y="502920"/>
          <a:ext cx="1950720" cy="18178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56029</xdr:colOff>
      <xdr:row>9</xdr:row>
      <xdr:rowOff>168088</xdr:rowOff>
    </xdr:from>
    <xdr:to>
      <xdr:col>6</xdr:col>
      <xdr:colOff>840440</xdr:colOff>
      <xdr:row>11</xdr:row>
      <xdr:rowOff>0</xdr:rowOff>
    </xdr:to>
    <xdr:sp macro="[0]!inici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953000" y="1714500"/>
          <a:ext cx="784411" cy="21291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Inicio</a:t>
          </a:r>
        </a:p>
      </xdr:txBody>
    </xdr:sp>
    <xdr:clientData fPrintsWithSheet="0"/>
  </xdr:twoCellAnchor>
  <xdr:twoCellAnchor editAs="oneCell">
    <xdr:from>
      <xdr:col>22</xdr:col>
      <xdr:colOff>585153</xdr:colOff>
      <xdr:row>0</xdr:row>
      <xdr:rowOff>0</xdr:rowOff>
    </xdr:from>
    <xdr:to>
      <xdr:col>23</xdr:col>
      <xdr:colOff>2053379</xdr:colOff>
      <xdr:row>9</xdr:row>
      <xdr:rowOff>123265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203977" y="0"/>
          <a:ext cx="2466109" cy="1595718"/>
        </a:xfrm>
        <a:prstGeom prst="rect">
          <a:avLst/>
        </a:prstGeom>
      </xdr:spPr>
    </xdr:pic>
    <xdr:clientData/>
  </xdr:twoCellAnchor>
  <xdr:twoCellAnchor editAs="oneCell">
    <xdr:from>
      <xdr:col>1</xdr:col>
      <xdr:colOff>286867</xdr:colOff>
      <xdr:row>1</xdr:row>
      <xdr:rowOff>161366</xdr:rowOff>
    </xdr:from>
    <xdr:to>
      <xdr:col>3</xdr:col>
      <xdr:colOff>8962</xdr:colOff>
      <xdr:row>12</xdr:row>
      <xdr:rowOff>62754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479" y="331695"/>
          <a:ext cx="1667436" cy="16674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2543736</xdr:colOff>
      <xdr:row>8</xdr:row>
      <xdr:rowOff>1</xdr:rowOff>
    </xdr:from>
    <xdr:to>
      <xdr:col>7</xdr:col>
      <xdr:colOff>481853</xdr:colOff>
      <xdr:row>8</xdr:row>
      <xdr:rowOff>179293</xdr:rowOff>
    </xdr:to>
    <xdr:sp macro="[0]!inicio" textlink="">
      <xdr:nvSpPr>
        <xdr:cNvPr id="5" name="4 Rectángul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182971" y="1389530"/>
          <a:ext cx="762000" cy="17929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Inicio</a:t>
          </a:r>
        </a:p>
      </xdr:txBody>
    </xdr:sp>
    <xdr:clientData fPrintsWithSheet="0"/>
  </xdr:twoCellAnchor>
  <xdr:twoCellAnchor editAs="oneCell">
    <xdr:from>
      <xdr:col>21</xdr:col>
      <xdr:colOff>502024</xdr:colOff>
      <xdr:row>0</xdr:row>
      <xdr:rowOff>0</xdr:rowOff>
    </xdr:from>
    <xdr:to>
      <xdr:col>22</xdr:col>
      <xdr:colOff>2017874</xdr:colOff>
      <xdr:row>9</xdr:row>
      <xdr:rowOff>138953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77412" y="0"/>
          <a:ext cx="2466109" cy="1595718"/>
        </a:xfrm>
        <a:prstGeom prst="rect">
          <a:avLst/>
        </a:prstGeom>
      </xdr:spPr>
    </xdr:pic>
    <xdr:clientData/>
  </xdr:twoCellAnchor>
  <xdr:twoCellAnchor editAs="oneCell">
    <xdr:from>
      <xdr:col>1</xdr:col>
      <xdr:colOff>313765</xdr:colOff>
      <xdr:row>2</xdr:row>
      <xdr:rowOff>62752</xdr:rowOff>
    </xdr:from>
    <xdr:to>
      <xdr:col>2</xdr:col>
      <xdr:colOff>1506071</xdr:colOff>
      <xdr:row>12</xdr:row>
      <xdr:rowOff>150160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377" y="403411"/>
          <a:ext cx="1676400" cy="16674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145676</xdr:colOff>
      <xdr:row>4</xdr:row>
      <xdr:rowOff>22412</xdr:rowOff>
    </xdr:from>
    <xdr:to>
      <xdr:col>3</xdr:col>
      <xdr:colOff>907676</xdr:colOff>
      <xdr:row>5</xdr:row>
      <xdr:rowOff>44822</xdr:rowOff>
    </xdr:to>
    <xdr:sp macro="[0]!inici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756647" y="649941"/>
          <a:ext cx="762000" cy="17929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Inicio</a:t>
          </a:r>
        </a:p>
      </xdr:txBody>
    </xdr:sp>
    <xdr:clientData fPrintsWithSheet="0"/>
  </xdr:twoCellAnchor>
  <xdr:twoCellAnchor editAs="oneCell">
    <xdr:from>
      <xdr:col>22</xdr:col>
      <xdr:colOff>304800</xdr:colOff>
      <xdr:row>0</xdr:row>
      <xdr:rowOff>125505</xdr:rowOff>
    </xdr:from>
    <xdr:to>
      <xdr:col>23</xdr:col>
      <xdr:colOff>2061881</xdr:colOff>
      <xdr:row>7</xdr:row>
      <xdr:rowOff>2241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193" b="20894"/>
        <a:stretch/>
      </xdr:blipFill>
      <xdr:spPr>
        <a:xfrm>
          <a:off x="20027153" y="125505"/>
          <a:ext cx="2644587" cy="1093695"/>
        </a:xfrm>
        <a:prstGeom prst="rect">
          <a:avLst/>
        </a:prstGeom>
      </xdr:spPr>
    </xdr:pic>
    <xdr:clientData/>
  </xdr:twoCellAnchor>
  <xdr:twoCellAnchor editAs="oneCell">
    <xdr:from>
      <xdr:col>1</xdr:col>
      <xdr:colOff>385483</xdr:colOff>
      <xdr:row>0</xdr:row>
      <xdr:rowOff>1</xdr:rowOff>
    </xdr:from>
    <xdr:to>
      <xdr:col>2</xdr:col>
      <xdr:colOff>896471</xdr:colOff>
      <xdr:row>7</xdr:row>
      <xdr:rowOff>11954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954" y="1"/>
          <a:ext cx="1264023" cy="12289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95250</xdr:colOff>
      <xdr:row>1</xdr:row>
      <xdr:rowOff>0</xdr:rowOff>
    </xdr:from>
    <xdr:to>
      <xdr:col>20</xdr:col>
      <xdr:colOff>200025</xdr:colOff>
      <xdr:row>6</xdr:row>
      <xdr:rowOff>114300</xdr:rowOff>
    </xdr:to>
    <xdr:pic>
      <xdr:nvPicPr>
        <xdr:cNvPr id="6411" name="Picture 1">
          <a:extLst>
            <a:ext uri="{FF2B5EF4-FFF2-40B4-BE49-F238E27FC236}">
              <a16:creationId xmlns:a16="http://schemas.microsoft.com/office/drawing/2014/main" id="{00000000-0008-0000-0400-00000B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68525" y="161925"/>
          <a:ext cx="1609725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85725</xdr:colOff>
      <xdr:row>8</xdr:row>
      <xdr:rowOff>180975</xdr:rowOff>
    </xdr:from>
    <xdr:to>
      <xdr:col>3</xdr:col>
      <xdr:colOff>666750</xdr:colOff>
      <xdr:row>12</xdr:row>
      <xdr:rowOff>85725</xdr:rowOff>
    </xdr:to>
    <xdr:pic>
      <xdr:nvPicPr>
        <xdr:cNvPr id="6412" name="Picture 2">
          <a:extLst>
            <a:ext uri="{FF2B5EF4-FFF2-40B4-BE49-F238E27FC236}">
              <a16:creationId xmlns:a16="http://schemas.microsoft.com/office/drawing/2014/main" id="{00000000-0008-0000-0400-00000C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695450"/>
          <a:ext cx="1485900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1295400</xdr:colOff>
      <xdr:row>9</xdr:row>
      <xdr:rowOff>9525</xdr:rowOff>
    </xdr:from>
    <xdr:to>
      <xdr:col>6</xdr:col>
      <xdr:colOff>1790700</xdr:colOff>
      <xdr:row>10</xdr:row>
      <xdr:rowOff>190500</xdr:rowOff>
    </xdr:to>
    <xdr:sp macro="" textlink="">
      <xdr:nvSpPr>
        <xdr:cNvPr id="6173" name="AutoShape 29">
          <a:extLst>
            <a:ext uri="{FF2B5EF4-FFF2-40B4-BE49-F238E27FC236}">
              <a16:creationId xmlns:a16="http://schemas.microsoft.com/office/drawing/2014/main" id="{00000000-0008-0000-0400-00001D180000}"/>
            </a:ext>
          </a:extLst>
        </xdr:cNvPr>
        <xdr:cNvSpPr>
          <a:spLocks noChangeArrowheads="1"/>
        </xdr:cNvSpPr>
      </xdr:nvSpPr>
      <xdr:spPr bwMode="auto">
        <a:xfrm>
          <a:off x="2295525" y="1790700"/>
          <a:ext cx="2819400" cy="447675"/>
        </a:xfrm>
        <a:prstGeom prst="foldedCorner">
          <a:avLst>
            <a:gd name="adj" fmla="val 12500"/>
          </a:avLst>
        </a:prstGeom>
        <a:gradFill rotWithShape="1">
          <a:gsLst>
            <a:gs pos="0">
              <a:srgbClr val="FF9900"/>
            </a:gs>
            <a:gs pos="50000">
              <a:srgbClr val="FF9900">
                <a:gamma/>
                <a:tint val="53725"/>
                <a:invGamma/>
              </a:srgbClr>
            </a:gs>
            <a:gs pos="100000">
              <a:srgbClr val="FF9900"/>
            </a:gs>
          </a:gsLst>
          <a:lin ang="0" scaled="1"/>
        </a:gra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64008" tIns="41148" rIns="64008" bIns="0" anchor="t" upright="1"/>
        <a:lstStyle/>
        <a:p>
          <a:pPr algn="ctr" rtl="0">
            <a:defRPr sz="1000"/>
          </a:pPr>
          <a:r>
            <a:rPr lang="en-US" sz="2400" b="1" i="0" u="none" strike="noStrike" baseline="0">
              <a:solidFill>
                <a:srgbClr val="000000"/>
              </a:solidFill>
              <a:latin typeface="Broadway"/>
            </a:rPr>
            <a:t>DEFINITIVO</a:t>
          </a:r>
        </a:p>
        <a:p>
          <a:pPr algn="ctr" rtl="0">
            <a:defRPr sz="1000"/>
          </a:pPr>
          <a:endParaRPr lang="en-US" sz="2400" b="1" i="0" u="none" strike="noStrike" baseline="0">
            <a:solidFill>
              <a:srgbClr val="000000"/>
            </a:solidFill>
            <a:latin typeface="Broadway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A1:I40"/>
  <sheetViews>
    <sheetView showGridLines="0" tabSelected="1" topLeftCell="A16" workbookViewId="0">
      <selection activeCell="G19" sqref="G19"/>
    </sheetView>
  </sheetViews>
  <sheetFormatPr baseColWidth="10" defaultColWidth="0" defaultRowHeight="12.75" customHeight="1" zeroHeight="1" x14ac:dyDescent="0.2"/>
  <cols>
    <col min="1" max="2" width="11.42578125" style="98" customWidth="1"/>
    <col min="3" max="3" width="13.85546875" style="98" customWidth="1"/>
    <col min="4" max="4" width="14.7109375" style="98" customWidth="1"/>
    <col min="5" max="5" width="4.42578125" style="98" customWidth="1"/>
    <col min="6" max="6" width="13.42578125" style="98" customWidth="1"/>
    <col min="7" max="7" width="16.7109375" style="98" customWidth="1"/>
    <col min="8" max="8" width="7.7109375" style="98" customWidth="1"/>
    <col min="9" max="9" width="9" style="98" customWidth="1"/>
    <col min="10" max="11" width="11.42578125" style="98" hidden="1" customWidth="1"/>
    <col min="12" max="16384" width="11.42578125" style="98" hidden="1"/>
  </cols>
  <sheetData>
    <row r="1" spans="1:6" x14ac:dyDescent="0.2"/>
    <row r="2" spans="1:6" x14ac:dyDescent="0.2">
      <c r="A2" s="99"/>
      <c r="B2" s="99"/>
    </row>
    <row r="3" spans="1:6" x14ac:dyDescent="0.2">
      <c r="A3" s="99"/>
      <c r="B3" s="99"/>
    </row>
    <row r="4" spans="1:6" x14ac:dyDescent="0.2"/>
    <row r="5" spans="1:6" x14ac:dyDescent="0.2"/>
    <row r="6" spans="1:6" x14ac:dyDescent="0.2"/>
    <row r="7" spans="1:6" x14ac:dyDescent="0.2"/>
    <row r="8" spans="1:6" x14ac:dyDescent="0.2"/>
    <row r="9" spans="1:6" x14ac:dyDescent="0.2"/>
    <row r="10" spans="1:6" x14ac:dyDescent="0.2">
      <c r="F10" s="114" t="str">
        <f>+'Asesores en Desarrollo'!B14</f>
        <v>Avance al 24 de julio de 2026.</v>
      </c>
    </row>
    <row r="11" spans="1:6" x14ac:dyDescent="0.2"/>
    <row r="12" spans="1:6" x14ac:dyDescent="0.2"/>
    <row r="13" spans="1:6" x14ac:dyDescent="0.2"/>
    <row r="14" spans="1:6" x14ac:dyDescent="0.2"/>
    <row r="15" spans="1:6" x14ac:dyDescent="0.2"/>
    <row r="16" spans="1:6" x14ac:dyDescent="0.2"/>
    <row r="17" spans="2:8" ht="23.25" x14ac:dyDescent="0.35">
      <c r="F17" s="100" t="s">
        <v>1629</v>
      </c>
    </row>
    <row r="18" spans="2:8" ht="13.5" thickBot="1" x14ac:dyDescent="0.25">
      <c r="D18" s="101"/>
    </row>
    <row r="19" spans="2:8" ht="15" x14ac:dyDescent="0.25">
      <c r="F19" s="103" t="s">
        <v>1669</v>
      </c>
      <c r="G19" s="102"/>
      <c r="H19" s="99"/>
    </row>
    <row r="20" spans="2:8" ht="13.5" thickBot="1" x14ac:dyDescent="0.25">
      <c r="H20" s="99"/>
    </row>
    <row r="21" spans="2:8" ht="14.25" customHeight="1" x14ac:dyDescent="0.25">
      <c r="F21" s="103" t="s">
        <v>1630</v>
      </c>
      <c r="G21" s="102"/>
      <c r="H21" s="99">
        <f t="shared" ref="H21" si="0">IF(G21&lt;&gt;0,1,0)</f>
        <v>0</v>
      </c>
    </row>
    <row r="22" spans="2:8" x14ac:dyDescent="0.2"/>
    <row r="23" spans="2:8" x14ac:dyDescent="0.2"/>
    <row r="24" spans="2:8" x14ac:dyDescent="0.2"/>
    <row r="25" spans="2:8" x14ac:dyDescent="0.2"/>
    <row r="26" spans="2:8" x14ac:dyDescent="0.2">
      <c r="D26" s="104"/>
      <c r="E26" s="105"/>
    </row>
    <row r="27" spans="2:8" x14ac:dyDescent="0.2">
      <c r="D27" s="106"/>
      <c r="E27" s="107"/>
    </row>
    <row r="28" spans="2:8" x14ac:dyDescent="0.2"/>
    <row r="29" spans="2:8" ht="15" x14ac:dyDescent="0.25">
      <c r="B29" s="111"/>
      <c r="C29" s="115" t="s">
        <v>1657</v>
      </c>
      <c r="D29" s="111" t="s">
        <v>1635</v>
      </c>
      <c r="E29" s="111"/>
      <c r="F29" s="111"/>
    </row>
    <row r="30" spans="2:8" ht="12.75" customHeight="1" x14ac:dyDescent="0.25">
      <c r="B30" s="112" t="s">
        <v>1636</v>
      </c>
      <c r="C30" s="116" t="s">
        <v>1658</v>
      </c>
      <c r="D30" s="111" t="s">
        <v>1637</v>
      </c>
      <c r="E30" s="111"/>
      <c r="F30" s="111"/>
    </row>
    <row r="31" spans="2:8" ht="12.75" customHeight="1" x14ac:dyDescent="0.25">
      <c r="B31" s="111"/>
      <c r="C31" s="116" t="s">
        <v>1659</v>
      </c>
      <c r="D31" s="111" t="s">
        <v>1638</v>
      </c>
      <c r="E31" s="111"/>
      <c r="F31" s="111"/>
    </row>
    <row r="32" spans="2:8" ht="12.75" customHeight="1" x14ac:dyDescent="0.2">
      <c r="B32" s="113"/>
      <c r="C32" s="117"/>
      <c r="D32" s="113"/>
      <c r="E32" s="113"/>
      <c r="F32" s="113"/>
    </row>
    <row r="33" spans="2:6" ht="12.75" customHeight="1" x14ac:dyDescent="0.2">
      <c r="B33"/>
      <c r="C33" s="118"/>
      <c r="D33"/>
      <c r="E33"/>
      <c r="F33"/>
    </row>
    <row r="34" spans="2:6" ht="12.75" customHeight="1" x14ac:dyDescent="0.25">
      <c r="B34" s="111"/>
      <c r="C34" s="115" t="s">
        <v>1657</v>
      </c>
      <c r="D34" s="111" t="s">
        <v>1639</v>
      </c>
      <c r="E34" s="111"/>
      <c r="F34" s="111"/>
    </row>
    <row r="35" spans="2:6" ht="12.75" customHeight="1" x14ac:dyDescent="0.25">
      <c r="B35" s="112" t="s">
        <v>1640</v>
      </c>
      <c r="C35" s="116" t="s">
        <v>1658</v>
      </c>
      <c r="D35" s="111" t="s">
        <v>1639</v>
      </c>
      <c r="E35" s="111"/>
      <c r="F35" s="111"/>
    </row>
    <row r="36" spans="2:6" ht="12.75" customHeight="1" x14ac:dyDescent="0.25">
      <c r="B36" s="111"/>
      <c r="C36" s="116" t="s">
        <v>1659</v>
      </c>
      <c r="D36" s="111" t="s">
        <v>1641</v>
      </c>
      <c r="E36" s="111"/>
      <c r="F36" s="111"/>
    </row>
    <row r="37" spans="2:6" ht="12.75" customHeight="1" x14ac:dyDescent="0.2"/>
    <row r="38" spans="2:6" ht="12.75" customHeight="1" x14ac:dyDescent="0.2"/>
    <row r="39" spans="2:6" ht="12.75" customHeight="1" x14ac:dyDescent="0.2"/>
    <row r="40" spans="2:6" ht="12.75" customHeight="1" x14ac:dyDescent="0.2"/>
  </sheetData>
  <protectedRanges>
    <protectedRange password="C7D4" sqref="G19" name="clave" securityDescriptor="O:WDG:WDD:(A;;CC;;;WD)"/>
    <protectedRange password="C7D4" sqref="G21" name="rfc" securityDescriptor="O:WDG:WDD:(A;;CC;;;WD)"/>
  </protectedRanges>
  <conditionalFormatting sqref="E26">
    <cfRule type="expression" dxfId="84" priority="6" stopIfTrue="1">
      <formula>$B26&lt;&gt;""</formula>
    </cfRule>
  </conditionalFormatting>
  <conditionalFormatting sqref="E27">
    <cfRule type="expression" dxfId="83" priority="4">
      <formula>AND($K27&lt;=0,$B27&lt;&gt;"")</formula>
    </cfRule>
    <cfRule type="expression" dxfId="82" priority="5">
      <formula>$B27&lt;&gt;""</formula>
    </cfRule>
  </conditionalFormatting>
  <conditionalFormatting sqref="D26">
    <cfRule type="expression" dxfId="81" priority="3">
      <formula>$B26&lt;&gt;""</formula>
    </cfRule>
  </conditionalFormatting>
  <conditionalFormatting sqref="D27">
    <cfRule type="expression" dxfId="80" priority="1">
      <formula>AND($K27&lt;=0,$B27&lt;&gt;"")</formula>
    </cfRule>
    <cfRule type="expression" dxfId="79" priority="2">
      <formula>$B27&lt;&gt;""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Drop Down 2">
              <controlPr locked="0" defaultSize="0" autoLine="0" autoPict="0">
                <anchor moveWithCells="1">
                  <from>
                    <xdr:col>2</xdr:col>
                    <xdr:colOff>238125</xdr:colOff>
                    <xdr:row>18</xdr:row>
                    <xdr:rowOff>114300</xdr:rowOff>
                  </from>
                  <to>
                    <xdr:col>3</xdr:col>
                    <xdr:colOff>314325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A65536"/>
  <sheetViews>
    <sheetView showGridLines="0" zoomScale="85" zoomScaleNormal="100" workbookViewId="0">
      <pane ySplit="17" topLeftCell="A18" activePane="bottomLeft" state="frozen"/>
      <selection pane="bottomLeft"/>
    </sheetView>
  </sheetViews>
  <sheetFormatPr baseColWidth="10" defaultColWidth="11.42578125" defaultRowHeight="12.75" x14ac:dyDescent="0.2"/>
  <cols>
    <col min="1" max="1" width="1.42578125" style="120" customWidth="1"/>
    <col min="2" max="2" width="7" style="120" customWidth="1"/>
    <col min="3" max="3" width="21.28515625" style="120" customWidth="1"/>
    <col min="4" max="4" width="29.85546875" style="120" bestFit="1" customWidth="1"/>
    <col min="5" max="5" width="7" style="120" customWidth="1"/>
    <col min="6" max="6" width="6.5703125" style="120" customWidth="1"/>
    <col min="7" max="7" width="30.140625" style="120" bestFit="1" customWidth="1"/>
    <col min="8" max="8" width="8.85546875" style="120" customWidth="1"/>
    <col min="9" max="9" width="36.42578125" style="120" customWidth="1"/>
    <col min="10" max="10" width="6" style="169" customWidth="1"/>
    <col min="11" max="11" width="14.42578125" style="135" customWidth="1"/>
    <col min="12" max="12" width="13.42578125" style="135" customWidth="1"/>
    <col min="13" max="13" width="18.7109375" style="92" customWidth="1"/>
    <col min="14" max="14" width="16.7109375" style="120" customWidth="1"/>
    <col min="15" max="15" width="7.85546875" style="120" customWidth="1"/>
    <col min="16" max="16" width="12.7109375" style="131" customWidth="1"/>
    <col min="17" max="17" width="14.7109375" style="131" customWidth="1"/>
    <col min="18" max="18" width="7.85546875" style="89" customWidth="1"/>
    <col min="19" max="19" width="11" style="89" customWidth="1"/>
    <col min="20" max="20" width="9.5703125" style="133" customWidth="1"/>
    <col min="21" max="21" width="9.42578125" style="133" customWidth="1"/>
    <col min="22" max="22" width="9.42578125" style="85" customWidth="1"/>
    <col min="23" max="23" width="13.85546875" style="120" bestFit="1" customWidth="1"/>
    <col min="24" max="24" width="30.85546875" style="96" bestFit="1" customWidth="1"/>
    <col min="25" max="16384" width="11.42578125" style="120"/>
  </cols>
  <sheetData>
    <row r="1" spans="1:27" x14ac:dyDescent="0.2">
      <c r="F1" s="119"/>
      <c r="H1" s="119"/>
      <c r="J1" s="159"/>
      <c r="K1" s="150"/>
      <c r="L1" s="150"/>
      <c r="M1" s="91"/>
      <c r="N1" s="160"/>
      <c r="X1" s="119"/>
    </row>
    <row r="2" spans="1:27" x14ac:dyDescent="0.2">
      <c r="B2" s="64" t="s">
        <v>154</v>
      </c>
      <c r="C2" s="61"/>
      <c r="D2" s="61"/>
      <c r="E2" s="64"/>
      <c r="F2" s="119"/>
      <c r="I2" s="62"/>
      <c r="J2" s="153"/>
      <c r="K2" s="154"/>
      <c r="L2" s="154"/>
      <c r="N2" s="161"/>
      <c r="X2" s="119"/>
    </row>
    <row r="3" spans="1:27" x14ac:dyDescent="0.2">
      <c r="B3" s="64"/>
      <c r="C3" s="66"/>
      <c r="D3" s="66"/>
      <c r="E3" s="65"/>
      <c r="F3" s="119"/>
      <c r="J3" s="159"/>
      <c r="K3" s="150"/>
      <c r="L3" s="150"/>
      <c r="N3" s="181" t="s">
        <v>1642</v>
      </c>
      <c r="O3" s="181"/>
      <c r="P3" s="181"/>
      <c r="X3" s="119"/>
    </row>
    <row r="4" spans="1:27" x14ac:dyDescent="0.2">
      <c r="B4" s="64"/>
      <c r="F4" s="119"/>
      <c r="J4" s="67"/>
      <c r="K4" s="63"/>
      <c r="L4" s="63"/>
      <c r="N4" s="181"/>
      <c r="O4" s="181"/>
      <c r="P4" s="181"/>
      <c r="X4" s="119"/>
    </row>
    <row r="5" spans="1:27" x14ac:dyDescent="0.2">
      <c r="E5" s="65"/>
      <c r="F5" s="119"/>
      <c r="J5" s="134"/>
      <c r="L5" s="69"/>
      <c r="N5" s="181"/>
      <c r="O5" s="181"/>
      <c r="P5" s="181"/>
      <c r="X5" s="119"/>
    </row>
    <row r="6" spans="1:27" x14ac:dyDescent="0.2">
      <c r="B6" s="70"/>
      <c r="E6" s="65"/>
      <c r="F6" s="119"/>
      <c r="J6" s="67"/>
      <c r="K6" s="63"/>
      <c r="L6" s="63"/>
      <c r="N6" s="181"/>
      <c r="O6" s="181"/>
      <c r="P6" s="181"/>
      <c r="X6" s="119"/>
    </row>
    <row r="7" spans="1:27" x14ac:dyDescent="0.2">
      <c r="B7" s="71"/>
      <c r="C7" s="71"/>
      <c r="D7" s="71"/>
      <c r="E7" s="65"/>
      <c r="F7" s="119"/>
      <c r="J7" s="67"/>
      <c r="K7" s="63"/>
      <c r="L7" s="63"/>
      <c r="N7" s="181"/>
      <c r="O7" s="181"/>
      <c r="P7" s="181"/>
      <c r="X7" s="119"/>
    </row>
    <row r="8" spans="1:27" x14ac:dyDescent="0.2">
      <c r="F8" s="119"/>
      <c r="J8" s="67"/>
      <c r="K8" s="63"/>
      <c r="L8" s="63"/>
      <c r="N8" s="181"/>
      <c r="O8" s="181"/>
      <c r="P8" s="181"/>
      <c r="X8" s="119"/>
    </row>
    <row r="9" spans="1:27" x14ac:dyDescent="0.2">
      <c r="A9" s="155"/>
      <c r="B9" s="77"/>
      <c r="C9" s="77"/>
      <c r="D9" s="77"/>
      <c r="E9" s="156" t="s">
        <v>1626</v>
      </c>
      <c r="I9" s="179"/>
      <c r="J9" s="180"/>
      <c r="N9" s="181"/>
      <c r="O9" s="181"/>
      <c r="P9" s="181"/>
      <c r="X9" s="119"/>
    </row>
    <row r="10" spans="1:27" x14ac:dyDescent="0.2">
      <c r="A10" s="155"/>
      <c r="B10" s="77"/>
      <c r="C10" s="77"/>
      <c r="D10" s="77"/>
      <c r="I10" s="180"/>
      <c r="J10" s="180"/>
      <c r="K10" s="63"/>
      <c r="N10" s="137"/>
      <c r="O10" s="137"/>
      <c r="P10" s="137"/>
      <c r="X10" s="119"/>
    </row>
    <row r="11" spans="1:27" x14ac:dyDescent="0.2">
      <c r="A11" s="155"/>
      <c r="B11" s="77"/>
      <c r="C11" s="77"/>
      <c r="D11" s="77"/>
      <c r="I11" s="180"/>
      <c r="J11" s="180"/>
      <c r="N11" s="137"/>
      <c r="O11" s="137"/>
      <c r="P11" s="137"/>
      <c r="X11" s="119"/>
    </row>
    <row r="12" spans="1:27" x14ac:dyDescent="0.2">
      <c r="A12" s="155"/>
      <c r="B12" s="77"/>
      <c r="C12" s="77"/>
      <c r="D12" s="77"/>
      <c r="I12" s="180"/>
      <c r="J12" s="180"/>
      <c r="X12" s="119"/>
    </row>
    <row r="13" spans="1:27" x14ac:dyDescent="0.2">
      <c r="A13" s="155"/>
      <c r="B13" s="77"/>
      <c r="C13" s="77"/>
      <c r="D13" s="77"/>
      <c r="I13" s="180"/>
      <c r="J13" s="180"/>
      <c r="X13" s="119"/>
    </row>
    <row r="14" spans="1:27" x14ac:dyDescent="0.2">
      <c r="A14" s="155"/>
      <c r="B14" s="62" t="s">
        <v>1673</v>
      </c>
      <c r="E14" s="64"/>
      <c r="J14" s="134"/>
      <c r="M14" s="93"/>
      <c r="V14" s="133"/>
      <c r="X14" s="119"/>
    </row>
    <row r="15" spans="1:27" x14ac:dyDescent="0.2">
      <c r="A15" s="155"/>
      <c r="B15" s="64"/>
      <c r="C15" s="62"/>
      <c r="D15" s="62"/>
      <c r="E15" s="64"/>
      <c r="J15" s="134"/>
      <c r="P15" s="162" t="s">
        <v>1646</v>
      </c>
      <c r="Q15" s="162"/>
      <c r="R15" s="162"/>
      <c r="S15" s="162"/>
      <c r="T15" s="138" t="s">
        <v>1647</v>
      </c>
      <c r="U15" s="138"/>
      <c r="V15" s="138"/>
      <c r="X15" s="119"/>
      <c r="Y15" s="170"/>
      <c r="Z15" s="170">
        <v>25</v>
      </c>
      <c r="AA15" s="170">
        <v>26</v>
      </c>
    </row>
    <row r="16" spans="1:27" ht="25.5" x14ac:dyDescent="0.2">
      <c r="B16" s="163" t="s">
        <v>165</v>
      </c>
      <c r="C16" s="163" t="s">
        <v>155</v>
      </c>
      <c r="D16" s="163" t="s">
        <v>1643</v>
      </c>
      <c r="E16" s="163" t="s">
        <v>156</v>
      </c>
      <c r="F16" s="163" t="s">
        <v>157</v>
      </c>
      <c r="G16" s="163" t="s">
        <v>158</v>
      </c>
      <c r="H16" s="163" t="s">
        <v>159</v>
      </c>
      <c r="I16" s="163" t="s">
        <v>160</v>
      </c>
      <c r="J16" s="163" t="s">
        <v>161</v>
      </c>
      <c r="K16" s="164" t="s">
        <v>1644</v>
      </c>
      <c r="L16" s="164" t="s">
        <v>1645</v>
      </c>
      <c r="M16" s="165" t="s">
        <v>1652</v>
      </c>
      <c r="N16" s="163" t="s">
        <v>1653</v>
      </c>
      <c r="O16" s="163" t="s">
        <v>162</v>
      </c>
      <c r="P16" s="166" t="s">
        <v>164</v>
      </c>
      <c r="Q16" s="167" t="s">
        <v>1651</v>
      </c>
      <c r="R16" s="167" t="s">
        <v>1655</v>
      </c>
      <c r="S16" s="167" t="s">
        <v>1654</v>
      </c>
      <c r="T16" s="138" t="s">
        <v>163</v>
      </c>
      <c r="U16" s="138" t="s">
        <v>166</v>
      </c>
      <c r="V16" s="138" t="s">
        <v>164</v>
      </c>
      <c r="W16" s="168" t="s">
        <v>1648</v>
      </c>
      <c r="X16" s="168" t="s">
        <v>1656</v>
      </c>
      <c r="Y16" s="171" t="s">
        <v>1671</v>
      </c>
      <c r="Z16" s="171" t="s">
        <v>1670</v>
      </c>
      <c r="AA16" s="171" t="s">
        <v>1672</v>
      </c>
    </row>
    <row r="17" spans="2:27" x14ac:dyDescent="0.2">
      <c r="B17" s="72"/>
      <c r="C17" s="72"/>
      <c r="D17" s="72"/>
      <c r="E17" s="72"/>
      <c r="F17" s="72"/>
      <c r="G17" s="72"/>
      <c r="H17" s="72"/>
      <c r="I17" s="72"/>
      <c r="J17" s="73"/>
      <c r="K17" s="74"/>
      <c r="L17" s="75"/>
      <c r="M17" s="94"/>
      <c r="N17" s="76"/>
      <c r="O17" s="77"/>
      <c r="P17" s="90"/>
      <c r="Q17" s="90"/>
      <c r="R17" s="90"/>
      <c r="S17" s="90"/>
      <c r="T17" s="86"/>
      <c r="U17" s="86"/>
      <c r="V17" s="86"/>
      <c r="W17" s="77"/>
      <c r="X17" s="139"/>
      <c r="Y17" s="172"/>
      <c r="Z17" s="172"/>
      <c r="AA17" s="172"/>
    </row>
    <row r="18" spans="2:27" x14ac:dyDescent="0.2">
      <c r="B18" s="119" t="s">
        <v>1660</v>
      </c>
      <c r="C18" s="97" t="s">
        <v>451</v>
      </c>
      <c r="D18" s="97" t="s">
        <v>451</v>
      </c>
      <c r="E18" s="119">
        <v>2556</v>
      </c>
      <c r="F18" s="119">
        <v>2899</v>
      </c>
      <c r="G18" s="97" t="s">
        <v>1674</v>
      </c>
      <c r="H18" s="119">
        <v>114611</v>
      </c>
      <c r="I18" s="120" t="s">
        <v>1675</v>
      </c>
      <c r="J18" s="121">
        <v>13</v>
      </c>
      <c r="K18" s="122">
        <v>45869</v>
      </c>
      <c r="L18" s="122">
        <v>45869</v>
      </c>
      <c r="M18" s="93">
        <v>46174</v>
      </c>
      <c r="N18" s="123" t="s">
        <v>394</v>
      </c>
      <c r="O18" s="119" t="s">
        <v>1662</v>
      </c>
      <c r="P18" s="124">
        <v>37</v>
      </c>
      <c r="Q18" s="125">
        <v>1</v>
      </c>
      <c r="R18" s="126">
        <v>36</v>
      </c>
      <c r="S18" s="126">
        <v>0</v>
      </c>
      <c r="T18" s="127">
        <v>112181.92</v>
      </c>
      <c r="U18" s="127">
        <v>108287.73</v>
      </c>
      <c r="V18" s="128">
        <v>220469.65</v>
      </c>
      <c r="W18" s="72" t="s">
        <v>1663</v>
      </c>
      <c r="X18" s="95" t="s">
        <v>1676</v>
      </c>
      <c r="Y18" s="173" t="s">
        <v>1677</v>
      </c>
      <c r="Z18" s="173">
        <v>2556</v>
      </c>
      <c r="AA18" s="173" t="s">
        <v>6074</v>
      </c>
    </row>
    <row r="19" spans="2:27" x14ac:dyDescent="0.2">
      <c r="B19" s="119" t="s">
        <v>1678</v>
      </c>
      <c r="C19" s="97" t="s">
        <v>1679</v>
      </c>
      <c r="D19" s="97" t="s">
        <v>1680</v>
      </c>
      <c r="E19" s="119">
        <v>2867</v>
      </c>
      <c r="F19" s="97">
        <v>2867</v>
      </c>
      <c r="G19" s="97" t="s">
        <v>1681</v>
      </c>
      <c r="H19" s="119">
        <v>114559</v>
      </c>
      <c r="I19" s="97" t="s">
        <v>1682</v>
      </c>
      <c r="J19" s="97">
        <v>13</v>
      </c>
      <c r="K19" s="119">
        <v>45869</v>
      </c>
      <c r="L19" s="97">
        <v>45869</v>
      </c>
      <c r="M19" s="97">
        <v>46174</v>
      </c>
      <c r="N19" s="119" t="s">
        <v>394</v>
      </c>
      <c r="O19" s="97" t="s">
        <v>1662</v>
      </c>
      <c r="P19" s="97">
        <v>7</v>
      </c>
      <c r="Q19" s="119">
        <v>5.5</v>
      </c>
      <c r="R19" s="97">
        <v>1.5</v>
      </c>
      <c r="S19" s="97">
        <v>0</v>
      </c>
      <c r="T19" s="119">
        <v>20709.86</v>
      </c>
      <c r="U19" s="97">
        <v>1203.02</v>
      </c>
      <c r="V19" s="97">
        <v>21912.880000000001</v>
      </c>
      <c r="W19" s="119"/>
      <c r="X19" s="97"/>
      <c r="Y19" s="173" t="s">
        <v>1683</v>
      </c>
      <c r="Z19" s="173">
        <v>2867</v>
      </c>
      <c r="AA19" s="173">
        <v>1707776</v>
      </c>
    </row>
    <row r="20" spans="2:27" x14ac:dyDescent="0.2">
      <c r="B20" s="119" t="s">
        <v>1660</v>
      </c>
      <c r="C20" s="97" t="s">
        <v>451</v>
      </c>
      <c r="D20" s="97" t="s">
        <v>451</v>
      </c>
      <c r="E20" s="119">
        <v>1532</v>
      </c>
      <c r="F20" s="119">
        <v>1986</v>
      </c>
      <c r="G20" s="97" t="s">
        <v>1661</v>
      </c>
      <c r="H20" s="119">
        <v>114521</v>
      </c>
      <c r="I20" s="120" t="s">
        <v>1684</v>
      </c>
      <c r="J20" s="121">
        <v>13</v>
      </c>
      <c r="K20" s="122">
        <v>45868</v>
      </c>
      <c r="L20" s="122">
        <v>45868</v>
      </c>
      <c r="M20" s="93">
        <v>46174</v>
      </c>
      <c r="N20" s="123" t="s">
        <v>394</v>
      </c>
      <c r="O20" s="119" t="s">
        <v>1662</v>
      </c>
      <c r="P20" s="124">
        <v>21</v>
      </c>
      <c r="Q20" s="125">
        <v>1</v>
      </c>
      <c r="R20" s="126">
        <v>20</v>
      </c>
      <c r="S20" s="126">
        <v>0</v>
      </c>
      <c r="T20" s="127">
        <v>113536.42</v>
      </c>
      <c r="U20" s="127">
        <v>23333.71</v>
      </c>
      <c r="V20" s="128">
        <v>136870.13</v>
      </c>
      <c r="W20" s="72"/>
      <c r="X20" s="95"/>
      <c r="Y20" s="173" t="s">
        <v>1685</v>
      </c>
      <c r="Z20" s="173">
        <v>1532</v>
      </c>
      <c r="AA20" s="173" t="s">
        <v>6075</v>
      </c>
    </row>
    <row r="21" spans="2:27" x14ac:dyDescent="0.2">
      <c r="B21" s="119" t="s">
        <v>1686</v>
      </c>
      <c r="C21" s="97" t="s">
        <v>1687</v>
      </c>
      <c r="D21" s="97" t="s">
        <v>1688</v>
      </c>
      <c r="E21" s="119">
        <v>564</v>
      </c>
      <c r="F21" s="119">
        <v>1178</v>
      </c>
      <c r="G21" s="97" t="s">
        <v>361</v>
      </c>
      <c r="H21" s="119">
        <v>114467</v>
      </c>
      <c r="I21" s="120" t="s">
        <v>1689</v>
      </c>
      <c r="J21" s="121">
        <v>13</v>
      </c>
      <c r="K21" s="122">
        <v>45868</v>
      </c>
      <c r="L21" s="122">
        <v>45868</v>
      </c>
      <c r="M21" s="93">
        <v>46174</v>
      </c>
      <c r="N21" s="123" t="s">
        <v>394</v>
      </c>
      <c r="O21" s="119" t="s">
        <v>1662</v>
      </c>
      <c r="P21" s="124">
        <v>10</v>
      </c>
      <c r="Q21" s="125">
        <v>0</v>
      </c>
      <c r="R21" s="126">
        <v>10</v>
      </c>
      <c r="S21" s="126">
        <v>0</v>
      </c>
      <c r="T21" s="127">
        <v>63614</v>
      </c>
      <c r="U21" s="127">
        <v>0</v>
      </c>
      <c r="V21" s="128">
        <v>63614</v>
      </c>
      <c r="W21" s="72"/>
      <c r="X21" s="95"/>
      <c r="Y21" s="173" t="s">
        <v>1690</v>
      </c>
      <c r="Z21" s="173">
        <v>564</v>
      </c>
      <c r="AA21" s="173" t="s">
        <v>6066</v>
      </c>
    </row>
    <row r="22" spans="2:27" x14ac:dyDescent="0.2">
      <c r="B22" s="119" t="s">
        <v>1666</v>
      </c>
      <c r="C22" s="97" t="s">
        <v>1691</v>
      </c>
      <c r="D22" s="97" t="s">
        <v>1692</v>
      </c>
      <c r="E22" s="119">
        <v>2887</v>
      </c>
      <c r="F22" s="119">
        <v>2887</v>
      </c>
      <c r="G22" s="97" t="s">
        <v>1693</v>
      </c>
      <c r="H22" s="119">
        <v>114457</v>
      </c>
      <c r="I22" s="120" t="s">
        <v>1694</v>
      </c>
      <c r="J22" s="121">
        <v>13</v>
      </c>
      <c r="K22" s="122">
        <v>45869</v>
      </c>
      <c r="L22" s="122">
        <v>45869</v>
      </c>
      <c r="M22" s="93">
        <v>46174</v>
      </c>
      <c r="N22" s="123" t="s">
        <v>394</v>
      </c>
      <c r="O22" s="119" t="s">
        <v>1662</v>
      </c>
      <c r="P22" s="124">
        <v>11</v>
      </c>
      <c r="Q22" s="125">
        <v>6</v>
      </c>
      <c r="R22" s="126">
        <v>5</v>
      </c>
      <c r="S22" s="126">
        <v>0</v>
      </c>
      <c r="T22" s="127">
        <v>51587.77</v>
      </c>
      <c r="U22" s="127">
        <v>13656.52</v>
      </c>
      <c r="V22" s="128">
        <v>65244.29</v>
      </c>
      <c r="W22" s="72"/>
      <c r="X22" s="95"/>
      <c r="Y22" s="173" t="s">
        <v>1695</v>
      </c>
      <c r="Z22" s="173">
        <v>2887</v>
      </c>
      <c r="AA22" s="173">
        <v>1707936</v>
      </c>
    </row>
    <row r="23" spans="2:27" x14ac:dyDescent="0.2">
      <c r="B23" s="119" t="s">
        <v>1666</v>
      </c>
      <c r="C23" s="97" t="s">
        <v>1691</v>
      </c>
      <c r="D23" s="97" t="s">
        <v>1692</v>
      </c>
      <c r="E23" s="119">
        <v>2857</v>
      </c>
      <c r="F23" s="119">
        <v>2857</v>
      </c>
      <c r="G23" s="97" t="s">
        <v>1696</v>
      </c>
      <c r="H23" s="119">
        <v>114425</v>
      </c>
      <c r="I23" s="120" t="s">
        <v>1697</v>
      </c>
      <c r="J23" s="121">
        <v>13</v>
      </c>
      <c r="K23" s="122">
        <v>45869</v>
      </c>
      <c r="L23" s="122">
        <v>45869</v>
      </c>
      <c r="M23" s="93">
        <v>46174</v>
      </c>
      <c r="N23" s="123" t="s">
        <v>394</v>
      </c>
      <c r="O23" s="119" t="s">
        <v>1662</v>
      </c>
      <c r="P23" s="124">
        <v>19.5</v>
      </c>
      <c r="Q23" s="125">
        <v>2</v>
      </c>
      <c r="R23" s="126">
        <v>17.5</v>
      </c>
      <c r="S23" s="126">
        <v>1</v>
      </c>
      <c r="T23" s="127">
        <v>87838.97</v>
      </c>
      <c r="U23" s="127">
        <v>18727.89</v>
      </c>
      <c r="V23" s="128">
        <v>106566.86</v>
      </c>
      <c r="W23" s="72"/>
      <c r="X23" s="95"/>
      <c r="Y23" s="173" t="s">
        <v>1698</v>
      </c>
      <c r="Z23" s="173">
        <v>2857</v>
      </c>
      <c r="AA23" s="173">
        <v>1707655</v>
      </c>
    </row>
    <row r="24" spans="2:27" x14ac:dyDescent="0.2">
      <c r="B24" s="119" t="s">
        <v>1678</v>
      </c>
      <c r="C24" s="97" t="s">
        <v>1679</v>
      </c>
      <c r="D24" s="97" t="s">
        <v>1680</v>
      </c>
      <c r="E24" s="119">
        <v>2701</v>
      </c>
      <c r="F24" s="119">
        <v>2701</v>
      </c>
      <c r="G24" s="97" t="s">
        <v>1699</v>
      </c>
      <c r="H24" s="119">
        <v>114424</v>
      </c>
      <c r="I24" s="120" t="s">
        <v>1700</v>
      </c>
      <c r="J24" s="121">
        <v>13</v>
      </c>
      <c r="K24" s="122">
        <v>45869</v>
      </c>
      <c r="L24" s="122">
        <v>45869</v>
      </c>
      <c r="M24" s="93">
        <v>46174</v>
      </c>
      <c r="N24" s="123" t="s">
        <v>394</v>
      </c>
      <c r="O24" s="119" t="s">
        <v>1662</v>
      </c>
      <c r="P24" s="124">
        <v>9</v>
      </c>
      <c r="Q24" s="125">
        <v>8</v>
      </c>
      <c r="R24" s="126">
        <v>1</v>
      </c>
      <c r="S24" s="126">
        <v>0</v>
      </c>
      <c r="T24" s="127">
        <v>39338.76</v>
      </c>
      <c r="U24" s="127">
        <v>0</v>
      </c>
      <c r="V24" s="128">
        <v>39338.76</v>
      </c>
      <c r="W24" s="72"/>
      <c r="X24" s="95"/>
      <c r="Y24" s="173" t="s">
        <v>1701</v>
      </c>
      <c r="Z24" s="173">
        <v>2701</v>
      </c>
      <c r="AA24" s="173">
        <v>1706833</v>
      </c>
    </row>
    <row r="25" spans="2:27" x14ac:dyDescent="0.2">
      <c r="B25" s="119" t="s">
        <v>1678</v>
      </c>
      <c r="C25" s="97" t="s">
        <v>1679</v>
      </c>
      <c r="D25" s="97" t="s">
        <v>1680</v>
      </c>
      <c r="E25" s="119">
        <v>2460</v>
      </c>
      <c r="F25" s="119">
        <v>2460</v>
      </c>
      <c r="G25" s="97" t="s">
        <v>1702</v>
      </c>
      <c r="H25" s="119">
        <v>114399</v>
      </c>
      <c r="I25" s="120" t="s">
        <v>1703</v>
      </c>
      <c r="J25" s="121">
        <v>13</v>
      </c>
      <c r="K25" s="122">
        <v>45869</v>
      </c>
      <c r="L25" s="122">
        <v>45869</v>
      </c>
      <c r="M25" s="93">
        <v>46174</v>
      </c>
      <c r="N25" s="123" t="s">
        <v>394</v>
      </c>
      <c r="O25" s="119" t="s">
        <v>1662</v>
      </c>
      <c r="P25" s="124">
        <v>28</v>
      </c>
      <c r="Q25" s="125">
        <v>1</v>
      </c>
      <c r="R25" s="126">
        <v>27</v>
      </c>
      <c r="S25" s="126">
        <v>2</v>
      </c>
      <c r="T25" s="127">
        <v>145217.78</v>
      </c>
      <c r="U25" s="127">
        <v>4975.24</v>
      </c>
      <c r="V25" s="128">
        <v>150193.01999999999</v>
      </c>
      <c r="W25" s="72"/>
      <c r="X25" s="95"/>
      <c r="Y25" s="173" t="s">
        <v>1704</v>
      </c>
      <c r="Z25" s="173">
        <v>2460</v>
      </c>
      <c r="AA25" s="173">
        <v>1706110</v>
      </c>
    </row>
    <row r="26" spans="2:27" x14ac:dyDescent="0.2">
      <c r="B26" s="119" t="s">
        <v>1686</v>
      </c>
      <c r="C26" s="97" t="s">
        <v>1687</v>
      </c>
      <c r="D26" s="97" t="s">
        <v>1705</v>
      </c>
      <c r="E26" s="119">
        <v>360</v>
      </c>
      <c r="F26" s="119">
        <v>2006</v>
      </c>
      <c r="G26" s="97" t="s">
        <v>1706</v>
      </c>
      <c r="H26" s="119">
        <v>114382</v>
      </c>
      <c r="I26" s="120" t="s">
        <v>1707</v>
      </c>
      <c r="J26" s="121">
        <v>13</v>
      </c>
      <c r="K26" s="122">
        <v>45861</v>
      </c>
      <c r="L26" s="122">
        <v>45861</v>
      </c>
      <c r="M26" s="93">
        <v>46174</v>
      </c>
      <c r="N26" s="123" t="s">
        <v>394</v>
      </c>
      <c r="O26" s="119" t="s">
        <v>1662</v>
      </c>
      <c r="P26" s="124">
        <v>15</v>
      </c>
      <c r="Q26" s="125">
        <v>4</v>
      </c>
      <c r="R26" s="126">
        <v>11</v>
      </c>
      <c r="S26" s="126">
        <v>0</v>
      </c>
      <c r="T26" s="127">
        <v>85303.34</v>
      </c>
      <c r="U26" s="127">
        <v>18247.63</v>
      </c>
      <c r="V26" s="128">
        <v>103550.97</v>
      </c>
      <c r="W26" s="72"/>
      <c r="X26" s="95"/>
      <c r="Y26" s="173" t="s">
        <v>1708</v>
      </c>
      <c r="Z26" s="173">
        <v>360</v>
      </c>
      <c r="AA26" s="173" t="s">
        <v>6076</v>
      </c>
    </row>
    <row r="27" spans="2:27" x14ac:dyDescent="0.2">
      <c r="B27" s="119" t="s">
        <v>1678</v>
      </c>
      <c r="C27" s="97" t="s">
        <v>1709</v>
      </c>
      <c r="D27" s="97" t="s">
        <v>1710</v>
      </c>
      <c r="E27" s="119">
        <v>1844</v>
      </c>
      <c r="F27" s="119">
        <v>1844</v>
      </c>
      <c r="G27" s="97" t="s">
        <v>1711</v>
      </c>
      <c r="H27" s="119">
        <v>114293</v>
      </c>
      <c r="I27" s="120" t="s">
        <v>1712</v>
      </c>
      <c r="J27" s="121">
        <v>13</v>
      </c>
      <c r="K27" s="122">
        <v>45869</v>
      </c>
      <c r="L27" s="122">
        <v>45869</v>
      </c>
      <c r="M27" s="93">
        <v>46174</v>
      </c>
      <c r="N27" s="123" t="s">
        <v>394</v>
      </c>
      <c r="O27" s="119" t="s">
        <v>1662</v>
      </c>
      <c r="P27" s="124">
        <v>29.5</v>
      </c>
      <c r="Q27" s="125">
        <v>0</v>
      </c>
      <c r="R27" s="126">
        <v>29.5</v>
      </c>
      <c r="S27" s="126">
        <v>0</v>
      </c>
      <c r="T27" s="127">
        <v>209396.6</v>
      </c>
      <c r="U27" s="127">
        <v>32593.38</v>
      </c>
      <c r="V27" s="128">
        <v>241989.98</v>
      </c>
      <c r="W27" s="72"/>
      <c r="X27" s="95"/>
      <c r="Y27" s="173" t="s">
        <v>1713</v>
      </c>
      <c r="Z27" s="173">
        <v>1844</v>
      </c>
      <c r="AA27" s="173">
        <v>1703639</v>
      </c>
    </row>
    <row r="28" spans="2:27" x14ac:dyDescent="0.2">
      <c r="B28" s="119" t="s">
        <v>184</v>
      </c>
      <c r="C28" s="97" t="s">
        <v>1664</v>
      </c>
      <c r="D28" s="97" t="s">
        <v>440</v>
      </c>
      <c r="E28" s="119">
        <v>931</v>
      </c>
      <c r="F28" s="119">
        <v>344</v>
      </c>
      <c r="G28" s="97" t="s">
        <v>441</v>
      </c>
      <c r="H28" s="119">
        <v>114259</v>
      </c>
      <c r="I28" s="120" t="s">
        <v>1714</v>
      </c>
      <c r="J28" s="121">
        <v>13</v>
      </c>
      <c r="K28" s="122">
        <v>45863</v>
      </c>
      <c r="L28" s="122">
        <v>45863</v>
      </c>
      <c r="M28" s="93">
        <v>46174</v>
      </c>
      <c r="N28" s="123" t="s">
        <v>394</v>
      </c>
      <c r="O28" s="119" t="s">
        <v>1662</v>
      </c>
      <c r="P28" s="124">
        <v>30</v>
      </c>
      <c r="Q28" s="125">
        <v>0</v>
      </c>
      <c r="R28" s="126">
        <v>30</v>
      </c>
      <c r="S28" s="126">
        <v>1</v>
      </c>
      <c r="T28" s="127">
        <v>184554.25</v>
      </c>
      <c r="U28" s="127">
        <v>84306.97</v>
      </c>
      <c r="V28" s="128">
        <v>268861.21999999997</v>
      </c>
      <c r="W28" s="72"/>
      <c r="X28" s="95"/>
      <c r="Y28" s="173" t="s">
        <v>1715</v>
      </c>
      <c r="Z28" s="173">
        <v>931</v>
      </c>
      <c r="AA28" s="173" t="s">
        <v>6077</v>
      </c>
    </row>
    <row r="29" spans="2:27" x14ac:dyDescent="0.2">
      <c r="B29" s="119" t="s">
        <v>1666</v>
      </c>
      <c r="C29" s="97" t="s">
        <v>1716</v>
      </c>
      <c r="D29" s="97" t="s">
        <v>1717</v>
      </c>
      <c r="E29" s="119">
        <v>2962</v>
      </c>
      <c r="F29" s="119">
        <v>2962</v>
      </c>
      <c r="G29" s="97" t="s">
        <v>1718</v>
      </c>
      <c r="H29" s="119">
        <v>114242</v>
      </c>
      <c r="I29" s="120" t="s">
        <v>1719</v>
      </c>
      <c r="J29" s="121">
        <v>13</v>
      </c>
      <c r="K29" s="122">
        <v>45869</v>
      </c>
      <c r="L29" s="122">
        <v>45869</v>
      </c>
      <c r="M29" s="93">
        <v>46174</v>
      </c>
      <c r="N29" s="123" t="s">
        <v>394</v>
      </c>
      <c r="O29" s="119" t="s">
        <v>1662</v>
      </c>
      <c r="P29" s="124">
        <v>18</v>
      </c>
      <c r="Q29" s="125">
        <v>1.5</v>
      </c>
      <c r="R29" s="126">
        <v>16.5</v>
      </c>
      <c r="S29" s="126">
        <v>0</v>
      </c>
      <c r="T29" s="127">
        <v>134163.09</v>
      </c>
      <c r="U29" s="127">
        <v>19371.41</v>
      </c>
      <c r="V29" s="128">
        <v>153534.5</v>
      </c>
      <c r="W29" s="72"/>
      <c r="X29" s="95"/>
      <c r="Y29" s="173" t="s">
        <v>1720</v>
      </c>
      <c r="Z29" s="173">
        <v>2962</v>
      </c>
      <c r="AA29" s="173">
        <v>1708256</v>
      </c>
    </row>
    <row r="30" spans="2:27" x14ac:dyDescent="0.2">
      <c r="B30" s="119" t="s">
        <v>1686</v>
      </c>
      <c r="C30" s="97" t="s">
        <v>1687</v>
      </c>
      <c r="D30" s="97" t="s">
        <v>1688</v>
      </c>
      <c r="E30" s="119">
        <v>64</v>
      </c>
      <c r="F30" s="119">
        <v>64</v>
      </c>
      <c r="G30" s="97" t="s">
        <v>1721</v>
      </c>
      <c r="H30" s="119">
        <v>114207</v>
      </c>
      <c r="I30" s="120" t="s">
        <v>1722</v>
      </c>
      <c r="J30" s="121">
        <v>13</v>
      </c>
      <c r="K30" s="122">
        <v>45869</v>
      </c>
      <c r="L30" s="122">
        <v>45869</v>
      </c>
      <c r="M30" s="93">
        <v>46174</v>
      </c>
      <c r="N30" s="123" t="s">
        <v>394</v>
      </c>
      <c r="O30" s="119" t="s">
        <v>1662</v>
      </c>
      <c r="P30" s="124">
        <v>7.5</v>
      </c>
      <c r="Q30" s="125">
        <v>0</v>
      </c>
      <c r="R30" s="126">
        <v>7.5</v>
      </c>
      <c r="S30" s="126">
        <v>0</v>
      </c>
      <c r="T30" s="127">
        <v>34532.449999999997</v>
      </c>
      <c r="U30" s="127">
        <v>5058.2299999999996</v>
      </c>
      <c r="V30" s="128">
        <v>39590.68</v>
      </c>
      <c r="W30" s="72"/>
      <c r="X30" s="95"/>
      <c r="Y30" s="173" t="s">
        <v>1723</v>
      </c>
      <c r="Z30" s="173">
        <v>64</v>
      </c>
      <c r="AA30" s="173" t="s">
        <v>6078</v>
      </c>
    </row>
    <row r="31" spans="2:27" x14ac:dyDescent="0.2">
      <c r="B31" s="119" t="s">
        <v>1660</v>
      </c>
      <c r="C31" s="97" t="s">
        <v>451</v>
      </c>
      <c r="D31" s="97" t="s">
        <v>451</v>
      </c>
      <c r="E31" s="119">
        <v>2761</v>
      </c>
      <c r="F31" s="119">
        <v>2761</v>
      </c>
      <c r="G31" s="97" t="s">
        <v>1724</v>
      </c>
      <c r="H31" s="119">
        <v>114204</v>
      </c>
      <c r="I31" s="120" t="s">
        <v>1725</v>
      </c>
      <c r="J31" s="121">
        <v>13</v>
      </c>
      <c r="K31" s="122">
        <v>45856</v>
      </c>
      <c r="L31" s="122">
        <v>45856</v>
      </c>
      <c r="M31" s="93">
        <v>46174</v>
      </c>
      <c r="N31" s="123" t="s">
        <v>394</v>
      </c>
      <c r="O31" s="119" t="s">
        <v>1662</v>
      </c>
      <c r="P31" s="124">
        <v>9</v>
      </c>
      <c r="Q31" s="125">
        <v>0</v>
      </c>
      <c r="R31" s="126">
        <v>9</v>
      </c>
      <c r="S31" s="126">
        <v>0</v>
      </c>
      <c r="T31" s="127">
        <v>84369.74</v>
      </c>
      <c r="U31" s="127">
        <v>0</v>
      </c>
      <c r="V31" s="128">
        <v>84369.74</v>
      </c>
      <c r="W31" s="72"/>
      <c r="X31" s="95"/>
      <c r="Y31" s="173" t="s">
        <v>1726</v>
      </c>
      <c r="Z31" s="173">
        <v>2761</v>
      </c>
      <c r="AA31" s="173" t="s">
        <v>6079</v>
      </c>
    </row>
    <row r="32" spans="2:27" x14ac:dyDescent="0.2">
      <c r="B32" s="119" t="s">
        <v>1727</v>
      </c>
      <c r="C32" s="97" t="s">
        <v>1728</v>
      </c>
      <c r="D32" s="97" t="s">
        <v>1729</v>
      </c>
      <c r="E32" s="119">
        <v>2898</v>
      </c>
      <c r="F32" s="119">
        <v>2898</v>
      </c>
      <c r="G32" s="97" t="s">
        <v>1730</v>
      </c>
      <c r="H32" s="119">
        <v>114190</v>
      </c>
      <c r="I32" s="120" t="s">
        <v>1731</v>
      </c>
      <c r="J32" s="121">
        <v>13</v>
      </c>
      <c r="K32" s="122">
        <v>45867</v>
      </c>
      <c r="L32" s="122">
        <v>45867</v>
      </c>
      <c r="M32" s="93">
        <v>46174</v>
      </c>
      <c r="N32" s="123" t="s">
        <v>394</v>
      </c>
      <c r="O32" s="119" t="s">
        <v>1662</v>
      </c>
      <c r="P32" s="124">
        <v>8.5</v>
      </c>
      <c r="Q32" s="125">
        <v>3</v>
      </c>
      <c r="R32" s="126">
        <v>5.5</v>
      </c>
      <c r="S32" s="126">
        <v>0</v>
      </c>
      <c r="T32" s="127">
        <v>42464.04</v>
      </c>
      <c r="U32" s="127">
        <v>2550.73</v>
      </c>
      <c r="V32" s="128">
        <v>45014.77</v>
      </c>
      <c r="W32" s="72"/>
      <c r="X32" s="95"/>
      <c r="Y32" s="173" t="s">
        <v>1732</v>
      </c>
      <c r="Z32" s="173">
        <v>2898</v>
      </c>
      <c r="AA32" s="173">
        <v>1707996</v>
      </c>
    </row>
    <row r="33" spans="2:27" x14ac:dyDescent="0.2">
      <c r="B33" s="119" t="s">
        <v>1660</v>
      </c>
      <c r="C33" s="97" t="s">
        <v>1474</v>
      </c>
      <c r="D33" s="97" t="s">
        <v>1474</v>
      </c>
      <c r="E33" s="119">
        <v>54</v>
      </c>
      <c r="F33" s="119">
        <v>2873</v>
      </c>
      <c r="G33" s="97" t="s">
        <v>658</v>
      </c>
      <c r="H33" s="119">
        <v>114170</v>
      </c>
      <c r="I33" s="120" t="s">
        <v>1733</v>
      </c>
      <c r="J33" s="121">
        <v>13</v>
      </c>
      <c r="K33" s="122">
        <v>45869</v>
      </c>
      <c r="L33" s="122">
        <v>45869</v>
      </c>
      <c r="M33" s="93">
        <v>46174</v>
      </c>
      <c r="N33" s="123" t="s">
        <v>394</v>
      </c>
      <c r="O33" s="119" t="s">
        <v>1662</v>
      </c>
      <c r="P33" s="124">
        <v>13.5</v>
      </c>
      <c r="Q33" s="125">
        <v>1.5</v>
      </c>
      <c r="R33" s="126">
        <v>12</v>
      </c>
      <c r="S33" s="126">
        <v>0</v>
      </c>
      <c r="T33" s="127">
        <v>99008.8</v>
      </c>
      <c r="U33" s="127">
        <v>7280.68</v>
      </c>
      <c r="V33" s="128">
        <v>106289.48</v>
      </c>
      <c r="W33" s="72"/>
      <c r="X33" s="95"/>
      <c r="Y33" s="173" t="s">
        <v>1734</v>
      </c>
      <c r="Z33" s="173">
        <v>54</v>
      </c>
      <c r="AA33" s="173" t="s">
        <v>6063</v>
      </c>
    </row>
    <row r="34" spans="2:27" x14ac:dyDescent="0.2">
      <c r="B34" s="119" t="s">
        <v>182</v>
      </c>
      <c r="C34" s="97" t="s">
        <v>1735</v>
      </c>
      <c r="D34" s="97" t="s">
        <v>388</v>
      </c>
      <c r="E34" s="119">
        <v>2821</v>
      </c>
      <c r="F34" s="119">
        <v>2821</v>
      </c>
      <c r="G34" s="97" t="s">
        <v>1736</v>
      </c>
      <c r="H34" s="119">
        <v>114164</v>
      </c>
      <c r="I34" s="120" t="s">
        <v>1737</v>
      </c>
      <c r="J34" s="121">
        <v>13</v>
      </c>
      <c r="K34" s="122">
        <v>45867</v>
      </c>
      <c r="L34" s="122">
        <v>45867</v>
      </c>
      <c r="M34" s="93">
        <v>46174</v>
      </c>
      <c r="N34" s="123" t="s">
        <v>394</v>
      </c>
      <c r="O34" s="119" t="s">
        <v>1662</v>
      </c>
      <c r="P34" s="124">
        <v>18</v>
      </c>
      <c r="Q34" s="125">
        <v>0</v>
      </c>
      <c r="R34" s="126">
        <v>18</v>
      </c>
      <c r="S34" s="126">
        <v>0</v>
      </c>
      <c r="T34" s="127">
        <v>290620.23</v>
      </c>
      <c r="U34" s="127">
        <v>0</v>
      </c>
      <c r="V34" s="128">
        <v>290620.23</v>
      </c>
      <c r="W34" s="72"/>
      <c r="X34" s="95"/>
      <c r="Y34" s="173" t="s">
        <v>1738</v>
      </c>
      <c r="Z34" s="173">
        <v>2821</v>
      </c>
      <c r="AA34" s="173" t="s">
        <v>6080</v>
      </c>
    </row>
    <row r="35" spans="2:27" x14ac:dyDescent="0.2">
      <c r="B35" s="119" t="s">
        <v>182</v>
      </c>
      <c r="C35" s="97" t="s">
        <v>1735</v>
      </c>
      <c r="D35" s="97" t="s">
        <v>1739</v>
      </c>
      <c r="E35" s="119">
        <v>717</v>
      </c>
      <c r="F35" s="119">
        <v>717</v>
      </c>
      <c r="G35" s="97" t="s">
        <v>1740</v>
      </c>
      <c r="H35" s="119">
        <v>114104</v>
      </c>
      <c r="I35" s="120" t="s">
        <v>1741</v>
      </c>
      <c r="J35" s="121">
        <v>13</v>
      </c>
      <c r="K35" s="122">
        <v>45848</v>
      </c>
      <c r="L35" s="122">
        <v>45848</v>
      </c>
      <c r="M35" s="93">
        <v>46174</v>
      </c>
      <c r="N35" s="123" t="s">
        <v>394</v>
      </c>
      <c r="O35" s="119" t="s">
        <v>1662</v>
      </c>
      <c r="P35" s="124">
        <v>39</v>
      </c>
      <c r="Q35" s="125">
        <v>2</v>
      </c>
      <c r="R35" s="126">
        <v>37</v>
      </c>
      <c r="S35" s="126">
        <v>2</v>
      </c>
      <c r="T35" s="127">
        <v>298561.09999999998</v>
      </c>
      <c r="U35" s="127">
        <v>74192.09</v>
      </c>
      <c r="V35" s="128">
        <v>372753.19</v>
      </c>
      <c r="W35" s="72" t="s">
        <v>1663</v>
      </c>
      <c r="X35" s="95"/>
      <c r="Y35" s="173" t="s">
        <v>1742</v>
      </c>
      <c r="Z35" s="173">
        <v>717</v>
      </c>
      <c r="AA35" s="173" t="s">
        <v>6081</v>
      </c>
    </row>
    <row r="36" spans="2:27" x14ac:dyDescent="0.2">
      <c r="B36" s="119" t="s">
        <v>1686</v>
      </c>
      <c r="C36" s="97" t="s">
        <v>1687</v>
      </c>
      <c r="D36" s="97" t="s">
        <v>1743</v>
      </c>
      <c r="E36" s="119">
        <v>2802</v>
      </c>
      <c r="F36" s="119">
        <v>2802</v>
      </c>
      <c r="G36" s="97" t="s">
        <v>1744</v>
      </c>
      <c r="H36" s="119">
        <v>114098</v>
      </c>
      <c r="I36" s="120" t="s">
        <v>1745</v>
      </c>
      <c r="J36" s="121">
        <v>13</v>
      </c>
      <c r="K36" s="122">
        <v>45868</v>
      </c>
      <c r="L36" s="122">
        <v>45868</v>
      </c>
      <c r="M36" s="93">
        <v>46174</v>
      </c>
      <c r="N36" s="123" t="s">
        <v>394</v>
      </c>
      <c r="O36" s="119" t="s">
        <v>1662</v>
      </c>
      <c r="P36" s="124">
        <v>12.5</v>
      </c>
      <c r="Q36" s="125">
        <v>3</v>
      </c>
      <c r="R36" s="126">
        <v>9.5</v>
      </c>
      <c r="S36" s="126">
        <v>0</v>
      </c>
      <c r="T36" s="127">
        <v>164492.32999999999</v>
      </c>
      <c r="U36" s="127">
        <v>10561.38</v>
      </c>
      <c r="V36" s="128">
        <v>175053.71</v>
      </c>
      <c r="W36" s="72"/>
      <c r="X36" s="95"/>
      <c r="Y36" s="173" t="s">
        <v>1746</v>
      </c>
      <c r="Z36" s="173">
        <v>2802</v>
      </c>
      <c r="AA36" s="173" t="s">
        <v>6082</v>
      </c>
    </row>
    <row r="37" spans="2:27" x14ac:dyDescent="0.2">
      <c r="B37" s="119" t="s">
        <v>1678</v>
      </c>
      <c r="C37" s="97" t="s">
        <v>1679</v>
      </c>
      <c r="D37" s="97" t="s">
        <v>1747</v>
      </c>
      <c r="E37" s="119">
        <v>2853</v>
      </c>
      <c r="F37" s="119">
        <v>2853</v>
      </c>
      <c r="G37" s="97" t="s">
        <v>1748</v>
      </c>
      <c r="H37" s="119">
        <v>114088</v>
      </c>
      <c r="I37" s="120" t="s">
        <v>1749</v>
      </c>
      <c r="J37" s="121">
        <v>13</v>
      </c>
      <c r="K37" s="122">
        <v>45862</v>
      </c>
      <c r="L37" s="122">
        <v>45862</v>
      </c>
      <c r="M37" s="93">
        <v>46174</v>
      </c>
      <c r="N37" s="123" t="s">
        <v>394</v>
      </c>
      <c r="O37" s="119" t="s">
        <v>1662</v>
      </c>
      <c r="P37" s="124">
        <v>18</v>
      </c>
      <c r="Q37" s="125">
        <v>4.5</v>
      </c>
      <c r="R37" s="126">
        <v>13.5</v>
      </c>
      <c r="S37" s="126">
        <v>2</v>
      </c>
      <c r="T37" s="127">
        <v>73090.38</v>
      </c>
      <c r="U37" s="127">
        <v>24286.3</v>
      </c>
      <c r="V37" s="128">
        <v>97376.68</v>
      </c>
      <c r="W37" s="72"/>
      <c r="X37" s="95"/>
      <c r="Y37" s="173" t="s">
        <v>1750</v>
      </c>
      <c r="Z37" s="173">
        <v>2853</v>
      </c>
      <c r="AA37" s="173">
        <v>1707635</v>
      </c>
    </row>
    <row r="38" spans="2:27" x14ac:dyDescent="0.2">
      <c r="B38" s="119" t="s">
        <v>1660</v>
      </c>
      <c r="C38" s="97" t="s">
        <v>413</v>
      </c>
      <c r="D38" s="97" t="s">
        <v>413</v>
      </c>
      <c r="E38" s="119">
        <v>2808</v>
      </c>
      <c r="F38" s="119">
        <v>2808</v>
      </c>
      <c r="G38" s="97" t="s">
        <v>1751</v>
      </c>
      <c r="H38" s="119">
        <v>114084</v>
      </c>
      <c r="I38" s="120" t="s">
        <v>1752</v>
      </c>
      <c r="J38" s="121">
        <v>13</v>
      </c>
      <c r="K38" s="122">
        <v>45859</v>
      </c>
      <c r="L38" s="122">
        <v>45859</v>
      </c>
      <c r="M38" s="93">
        <v>46174</v>
      </c>
      <c r="N38" s="123" t="s">
        <v>394</v>
      </c>
      <c r="O38" s="119" t="s">
        <v>1662</v>
      </c>
      <c r="P38" s="124">
        <v>37</v>
      </c>
      <c r="Q38" s="125">
        <v>5</v>
      </c>
      <c r="R38" s="126">
        <v>32</v>
      </c>
      <c r="S38" s="126">
        <v>1</v>
      </c>
      <c r="T38" s="127">
        <v>188118.34</v>
      </c>
      <c r="U38" s="127">
        <v>39117.51</v>
      </c>
      <c r="V38" s="128">
        <v>227235.85</v>
      </c>
      <c r="W38" s="72" t="s">
        <v>1663</v>
      </c>
      <c r="X38" s="95" t="s">
        <v>1753</v>
      </c>
      <c r="Y38" s="173" t="s">
        <v>1754</v>
      </c>
      <c r="Z38" s="173">
        <v>2808</v>
      </c>
      <c r="AA38" s="173" t="s">
        <v>6071</v>
      </c>
    </row>
    <row r="39" spans="2:27" x14ac:dyDescent="0.2">
      <c r="B39" s="119" t="s">
        <v>1678</v>
      </c>
      <c r="C39" s="97" t="s">
        <v>1755</v>
      </c>
      <c r="D39" s="97" t="s">
        <v>1756</v>
      </c>
      <c r="E39" s="119">
        <v>2214</v>
      </c>
      <c r="F39" s="119">
        <v>2214</v>
      </c>
      <c r="G39" s="97" t="s">
        <v>1757</v>
      </c>
      <c r="H39" s="119">
        <v>114078</v>
      </c>
      <c r="I39" s="120" t="s">
        <v>1758</v>
      </c>
      <c r="J39" s="121">
        <v>13</v>
      </c>
      <c r="K39" s="122">
        <v>45869</v>
      </c>
      <c r="L39" s="122">
        <v>45869</v>
      </c>
      <c r="M39" s="93">
        <v>46174</v>
      </c>
      <c r="N39" s="123" t="s">
        <v>394</v>
      </c>
      <c r="O39" s="119" t="s">
        <v>1662</v>
      </c>
      <c r="P39" s="124">
        <v>31.5</v>
      </c>
      <c r="Q39" s="125">
        <v>19.5</v>
      </c>
      <c r="R39" s="126">
        <v>12</v>
      </c>
      <c r="S39" s="126">
        <v>0</v>
      </c>
      <c r="T39" s="127">
        <v>95711.42</v>
      </c>
      <c r="U39" s="127">
        <v>22357.9</v>
      </c>
      <c r="V39" s="128">
        <v>118069.32</v>
      </c>
      <c r="W39" s="72"/>
      <c r="X39" s="95"/>
      <c r="Y39" s="173" t="s">
        <v>1759</v>
      </c>
      <c r="Z39" s="173">
        <v>2214</v>
      </c>
      <c r="AA39" s="173">
        <v>1705070</v>
      </c>
    </row>
    <row r="40" spans="2:27" x14ac:dyDescent="0.2">
      <c r="B40" s="119" t="s">
        <v>1666</v>
      </c>
      <c r="C40" s="97" t="s">
        <v>1760</v>
      </c>
      <c r="D40" s="97" t="s">
        <v>1761</v>
      </c>
      <c r="E40" s="119">
        <v>2542</v>
      </c>
      <c r="F40" s="119">
        <v>2542</v>
      </c>
      <c r="G40" s="97" t="s">
        <v>1762</v>
      </c>
      <c r="H40" s="119">
        <v>114063</v>
      </c>
      <c r="I40" s="120" t="s">
        <v>1763</v>
      </c>
      <c r="J40" s="121">
        <v>13</v>
      </c>
      <c r="K40" s="122">
        <v>45869</v>
      </c>
      <c r="L40" s="122">
        <v>45869</v>
      </c>
      <c r="M40" s="93">
        <v>46174</v>
      </c>
      <c r="N40" s="123" t="s">
        <v>394</v>
      </c>
      <c r="O40" s="119" t="s">
        <v>1662</v>
      </c>
      <c r="P40" s="124">
        <v>9.5</v>
      </c>
      <c r="Q40" s="125">
        <v>0.5</v>
      </c>
      <c r="R40" s="126">
        <v>9</v>
      </c>
      <c r="S40" s="126">
        <v>0</v>
      </c>
      <c r="T40" s="127">
        <v>55582.82</v>
      </c>
      <c r="U40" s="127">
        <v>14630.35</v>
      </c>
      <c r="V40" s="128">
        <v>70213.17</v>
      </c>
      <c r="W40" s="72"/>
      <c r="X40" s="95"/>
      <c r="Y40" s="173" t="s">
        <v>1764</v>
      </c>
      <c r="Z40" s="173">
        <v>2542</v>
      </c>
      <c r="AA40" s="173">
        <v>1704410</v>
      </c>
    </row>
    <row r="41" spans="2:27" x14ac:dyDescent="0.2">
      <c r="B41" s="119" t="s">
        <v>182</v>
      </c>
      <c r="C41" s="97" t="s">
        <v>1735</v>
      </c>
      <c r="D41" s="97" t="s">
        <v>388</v>
      </c>
      <c r="E41" s="119">
        <v>2759</v>
      </c>
      <c r="F41" s="119">
        <v>2759</v>
      </c>
      <c r="G41" s="97" t="s">
        <v>1765</v>
      </c>
      <c r="H41" s="119">
        <v>114058</v>
      </c>
      <c r="I41" s="120" t="s">
        <v>1766</v>
      </c>
      <c r="J41" s="121">
        <v>13</v>
      </c>
      <c r="K41" s="122">
        <v>45869</v>
      </c>
      <c r="L41" s="122">
        <v>45869</v>
      </c>
      <c r="M41" s="93">
        <v>46174</v>
      </c>
      <c r="N41" s="123" t="s">
        <v>394</v>
      </c>
      <c r="O41" s="119" t="s">
        <v>1662</v>
      </c>
      <c r="P41" s="124">
        <v>10</v>
      </c>
      <c r="Q41" s="125">
        <v>3</v>
      </c>
      <c r="R41" s="126">
        <v>7</v>
      </c>
      <c r="S41" s="126">
        <v>0</v>
      </c>
      <c r="T41" s="127">
        <v>61149.02</v>
      </c>
      <c r="U41" s="127">
        <v>10400.07</v>
      </c>
      <c r="V41" s="128">
        <v>71549.09</v>
      </c>
      <c r="W41" s="72"/>
      <c r="X41" s="95"/>
      <c r="Y41" s="173" t="s">
        <v>1767</v>
      </c>
      <c r="Z41" s="173">
        <v>2759</v>
      </c>
      <c r="AA41" s="173" t="s">
        <v>6083</v>
      </c>
    </row>
    <row r="42" spans="2:27" x14ac:dyDescent="0.2">
      <c r="B42" s="119" t="s">
        <v>1660</v>
      </c>
      <c r="C42" s="97" t="s">
        <v>451</v>
      </c>
      <c r="D42" s="97" t="s">
        <v>451</v>
      </c>
      <c r="E42" s="119">
        <v>1532</v>
      </c>
      <c r="F42" s="119">
        <v>1532</v>
      </c>
      <c r="G42" s="97" t="s">
        <v>1661</v>
      </c>
      <c r="H42" s="119">
        <v>114039</v>
      </c>
      <c r="I42" s="120" t="s">
        <v>1768</v>
      </c>
      <c r="J42" s="121">
        <v>13</v>
      </c>
      <c r="K42" s="122">
        <v>45869</v>
      </c>
      <c r="L42" s="122">
        <v>45869</v>
      </c>
      <c r="M42" s="93">
        <v>46174</v>
      </c>
      <c r="N42" s="123" t="s">
        <v>394</v>
      </c>
      <c r="O42" s="119" t="s">
        <v>1662</v>
      </c>
      <c r="P42" s="124">
        <v>18</v>
      </c>
      <c r="Q42" s="125">
        <v>6</v>
      </c>
      <c r="R42" s="126">
        <v>12</v>
      </c>
      <c r="S42" s="126">
        <v>0</v>
      </c>
      <c r="T42" s="127">
        <v>101644.82</v>
      </c>
      <c r="U42" s="127">
        <v>0</v>
      </c>
      <c r="V42" s="128">
        <v>101644.82</v>
      </c>
      <c r="W42" s="72"/>
      <c r="X42" s="95"/>
      <c r="Y42" s="173" t="s">
        <v>1769</v>
      </c>
      <c r="Z42" s="173">
        <v>1532</v>
      </c>
      <c r="AA42" s="173" t="s">
        <v>6075</v>
      </c>
    </row>
    <row r="43" spans="2:27" x14ac:dyDescent="0.2">
      <c r="B43" s="119" t="s">
        <v>1678</v>
      </c>
      <c r="C43" s="97" t="s">
        <v>1679</v>
      </c>
      <c r="D43" s="97" t="s">
        <v>1770</v>
      </c>
      <c r="E43" s="119">
        <v>2552</v>
      </c>
      <c r="F43" s="119">
        <v>2552</v>
      </c>
      <c r="G43" s="97" t="s">
        <v>1771</v>
      </c>
      <c r="H43" s="119">
        <v>114018</v>
      </c>
      <c r="I43" s="120" t="s">
        <v>1772</v>
      </c>
      <c r="J43" s="121">
        <v>13</v>
      </c>
      <c r="K43" s="122">
        <v>45868</v>
      </c>
      <c r="L43" s="122">
        <v>45868</v>
      </c>
      <c r="M43" s="93">
        <v>46174</v>
      </c>
      <c r="N43" s="123" t="s">
        <v>394</v>
      </c>
      <c r="O43" s="119" t="s">
        <v>1662</v>
      </c>
      <c r="P43" s="124">
        <v>9.5</v>
      </c>
      <c r="Q43" s="125">
        <v>4.5</v>
      </c>
      <c r="R43" s="126">
        <v>5</v>
      </c>
      <c r="S43" s="126">
        <v>1</v>
      </c>
      <c r="T43" s="127">
        <v>35780.1</v>
      </c>
      <c r="U43" s="127">
        <v>15672.26</v>
      </c>
      <c r="V43" s="128">
        <v>51452.36</v>
      </c>
      <c r="W43" s="72"/>
      <c r="X43" s="95"/>
      <c r="Y43" s="173" t="s">
        <v>1773</v>
      </c>
      <c r="Z43" s="173">
        <v>2552</v>
      </c>
      <c r="AA43" s="173">
        <v>1706373</v>
      </c>
    </row>
    <row r="44" spans="2:27" x14ac:dyDescent="0.2">
      <c r="B44" s="119" t="s">
        <v>1660</v>
      </c>
      <c r="C44" s="97" t="s">
        <v>425</v>
      </c>
      <c r="D44" s="97" t="s">
        <v>425</v>
      </c>
      <c r="E44" s="119">
        <v>2678</v>
      </c>
      <c r="F44" s="119">
        <v>2678</v>
      </c>
      <c r="G44" s="97" t="s">
        <v>1774</v>
      </c>
      <c r="H44" s="119">
        <v>114017</v>
      </c>
      <c r="I44" s="120" t="s">
        <v>1775</v>
      </c>
      <c r="J44" s="121">
        <v>13</v>
      </c>
      <c r="K44" s="122">
        <v>45868</v>
      </c>
      <c r="L44" s="122">
        <v>45868</v>
      </c>
      <c r="M44" s="93">
        <v>46174</v>
      </c>
      <c r="N44" s="123" t="s">
        <v>394</v>
      </c>
      <c r="O44" s="119" t="s">
        <v>1662</v>
      </c>
      <c r="P44" s="124">
        <v>23.5</v>
      </c>
      <c r="Q44" s="125">
        <v>1.5</v>
      </c>
      <c r="R44" s="126">
        <v>22</v>
      </c>
      <c r="S44" s="126">
        <v>0</v>
      </c>
      <c r="T44" s="127">
        <v>120452.29</v>
      </c>
      <c r="U44" s="127">
        <v>37974.620000000003</v>
      </c>
      <c r="V44" s="128">
        <v>158426.91</v>
      </c>
      <c r="W44" s="72"/>
      <c r="X44" s="95"/>
      <c r="Y44" s="173" t="s">
        <v>1776</v>
      </c>
      <c r="Z44" s="173">
        <v>2678</v>
      </c>
      <c r="AA44" s="173" t="s">
        <v>6084</v>
      </c>
    </row>
    <row r="45" spans="2:27" x14ac:dyDescent="0.2">
      <c r="B45" s="119" t="s">
        <v>1686</v>
      </c>
      <c r="C45" s="97" t="s">
        <v>1687</v>
      </c>
      <c r="D45" s="97" t="s">
        <v>1777</v>
      </c>
      <c r="E45" s="119">
        <v>825</v>
      </c>
      <c r="F45" s="119">
        <v>825</v>
      </c>
      <c r="G45" s="97" t="s">
        <v>362</v>
      </c>
      <c r="H45" s="119">
        <v>114000</v>
      </c>
      <c r="I45" s="120" t="s">
        <v>1778</v>
      </c>
      <c r="J45" s="121">
        <v>13</v>
      </c>
      <c r="K45" s="122">
        <v>45868</v>
      </c>
      <c r="L45" s="122">
        <v>45868</v>
      </c>
      <c r="M45" s="93">
        <v>46174</v>
      </c>
      <c r="N45" s="123" t="s">
        <v>394</v>
      </c>
      <c r="O45" s="119" t="s">
        <v>1662</v>
      </c>
      <c r="P45" s="124">
        <v>13.5</v>
      </c>
      <c r="Q45" s="125">
        <v>0</v>
      </c>
      <c r="R45" s="126">
        <v>13.5</v>
      </c>
      <c r="S45" s="126">
        <v>0</v>
      </c>
      <c r="T45" s="127">
        <v>105019.3</v>
      </c>
      <c r="U45" s="127">
        <v>14388.86</v>
      </c>
      <c r="V45" s="128">
        <v>119408.16</v>
      </c>
      <c r="W45" s="72"/>
      <c r="X45" s="95"/>
      <c r="Y45" s="173" t="s">
        <v>1779</v>
      </c>
      <c r="Z45" s="173">
        <v>825</v>
      </c>
      <c r="AA45" s="173" t="s">
        <v>6085</v>
      </c>
    </row>
    <row r="46" spans="2:27" x14ac:dyDescent="0.2">
      <c r="B46" s="119" t="s">
        <v>1666</v>
      </c>
      <c r="C46" s="97" t="s">
        <v>1691</v>
      </c>
      <c r="D46" s="97" t="s">
        <v>1780</v>
      </c>
      <c r="E46" s="119">
        <v>2124</v>
      </c>
      <c r="F46" s="119">
        <v>2124</v>
      </c>
      <c r="G46" s="97" t="s">
        <v>1781</v>
      </c>
      <c r="H46" s="119">
        <v>113985</v>
      </c>
      <c r="I46" s="120" t="s">
        <v>1782</v>
      </c>
      <c r="J46" s="121">
        <v>13</v>
      </c>
      <c r="K46" s="122">
        <v>45869</v>
      </c>
      <c r="L46" s="122">
        <v>45869</v>
      </c>
      <c r="M46" s="93">
        <v>46174</v>
      </c>
      <c r="N46" s="123" t="s">
        <v>394</v>
      </c>
      <c r="O46" s="119" t="s">
        <v>1662</v>
      </c>
      <c r="P46" s="124">
        <v>28</v>
      </c>
      <c r="Q46" s="125">
        <v>3</v>
      </c>
      <c r="R46" s="126">
        <v>25</v>
      </c>
      <c r="S46" s="126">
        <v>0</v>
      </c>
      <c r="T46" s="127">
        <v>151927.99</v>
      </c>
      <c r="U46" s="127">
        <v>0</v>
      </c>
      <c r="V46" s="128">
        <v>151927.99</v>
      </c>
      <c r="W46" s="72"/>
      <c r="X46" s="95"/>
      <c r="Y46" s="173" t="s">
        <v>1783</v>
      </c>
      <c r="Z46" s="173">
        <v>2124</v>
      </c>
      <c r="AA46" s="173">
        <v>1704850</v>
      </c>
    </row>
    <row r="47" spans="2:27" x14ac:dyDescent="0.2">
      <c r="B47" s="119" t="s">
        <v>1660</v>
      </c>
      <c r="C47" s="97" t="s">
        <v>425</v>
      </c>
      <c r="D47" s="97" t="s">
        <v>425</v>
      </c>
      <c r="E47" s="119">
        <v>2157</v>
      </c>
      <c r="F47" s="119">
        <v>2648</v>
      </c>
      <c r="G47" s="97" t="s">
        <v>1784</v>
      </c>
      <c r="H47" s="119">
        <v>113984</v>
      </c>
      <c r="I47" s="120" t="s">
        <v>1785</v>
      </c>
      <c r="J47" s="121">
        <v>13</v>
      </c>
      <c r="K47" s="122">
        <v>45860</v>
      </c>
      <c r="L47" s="122">
        <v>45860</v>
      </c>
      <c r="M47" s="93">
        <v>46174</v>
      </c>
      <c r="N47" s="123" t="s">
        <v>394</v>
      </c>
      <c r="O47" s="119" t="s">
        <v>1662</v>
      </c>
      <c r="P47" s="124">
        <v>7.5</v>
      </c>
      <c r="Q47" s="125">
        <v>0.5</v>
      </c>
      <c r="R47" s="126">
        <v>7</v>
      </c>
      <c r="S47" s="126">
        <v>0</v>
      </c>
      <c r="T47" s="127">
        <v>57238.86</v>
      </c>
      <c r="U47" s="127">
        <v>8733.34</v>
      </c>
      <c r="V47" s="128">
        <v>65972.2</v>
      </c>
      <c r="W47" s="72"/>
      <c r="X47" s="95"/>
      <c r="Y47" s="173" t="s">
        <v>1786</v>
      </c>
      <c r="Z47" s="173">
        <v>2157</v>
      </c>
      <c r="AA47" s="173" t="s">
        <v>6086</v>
      </c>
    </row>
    <row r="48" spans="2:27" x14ac:dyDescent="0.2">
      <c r="B48" s="119" t="s">
        <v>1660</v>
      </c>
      <c r="C48" s="97" t="s">
        <v>413</v>
      </c>
      <c r="D48" s="97" t="s">
        <v>413</v>
      </c>
      <c r="E48" s="119">
        <v>2694</v>
      </c>
      <c r="F48" s="119">
        <v>2694</v>
      </c>
      <c r="G48" s="97" t="s">
        <v>1787</v>
      </c>
      <c r="H48" s="119">
        <v>113982</v>
      </c>
      <c r="I48" s="120" t="s">
        <v>1788</v>
      </c>
      <c r="J48" s="121">
        <v>13</v>
      </c>
      <c r="K48" s="122">
        <v>45838</v>
      </c>
      <c r="L48" s="122">
        <v>45839</v>
      </c>
      <c r="M48" s="93">
        <v>46174</v>
      </c>
      <c r="N48" s="123" t="s">
        <v>394</v>
      </c>
      <c r="O48" s="119" t="s">
        <v>1662</v>
      </c>
      <c r="P48" s="124">
        <v>39</v>
      </c>
      <c r="Q48" s="125">
        <v>1</v>
      </c>
      <c r="R48" s="126">
        <v>38</v>
      </c>
      <c r="S48" s="126">
        <v>0</v>
      </c>
      <c r="T48" s="127">
        <v>205097.09</v>
      </c>
      <c r="U48" s="127">
        <v>12904.41</v>
      </c>
      <c r="V48" s="128">
        <v>218001.5</v>
      </c>
      <c r="W48" s="72" t="s">
        <v>1663</v>
      </c>
      <c r="X48" s="95" t="s">
        <v>1676</v>
      </c>
      <c r="Y48" s="173" t="s">
        <v>1789</v>
      </c>
      <c r="Z48" s="173">
        <v>2694</v>
      </c>
      <c r="AA48" s="173" t="s">
        <v>6087</v>
      </c>
    </row>
    <row r="49" spans="2:27" x14ac:dyDescent="0.2">
      <c r="B49" s="119" t="s">
        <v>1666</v>
      </c>
      <c r="C49" s="97" t="s">
        <v>1667</v>
      </c>
      <c r="D49" s="97" t="s">
        <v>1790</v>
      </c>
      <c r="E49" s="119">
        <v>2514</v>
      </c>
      <c r="F49" s="119">
        <v>2514</v>
      </c>
      <c r="G49" s="97" t="s">
        <v>1791</v>
      </c>
      <c r="H49" s="119">
        <v>113979</v>
      </c>
      <c r="I49" s="120" t="s">
        <v>1792</v>
      </c>
      <c r="J49" s="121">
        <v>13</v>
      </c>
      <c r="K49" s="122">
        <v>45869</v>
      </c>
      <c r="L49" s="122">
        <v>45869</v>
      </c>
      <c r="M49" s="93">
        <v>46174</v>
      </c>
      <c r="N49" s="123" t="s">
        <v>394</v>
      </c>
      <c r="O49" s="119" t="s">
        <v>1662</v>
      </c>
      <c r="P49" s="124">
        <v>23.5</v>
      </c>
      <c r="Q49" s="125">
        <v>1.5</v>
      </c>
      <c r="R49" s="126">
        <v>22</v>
      </c>
      <c r="S49" s="126">
        <v>0</v>
      </c>
      <c r="T49" s="127">
        <v>118877.7</v>
      </c>
      <c r="U49" s="127">
        <v>23662.47</v>
      </c>
      <c r="V49" s="128">
        <v>142540.17000000001</v>
      </c>
      <c r="W49" s="72"/>
      <c r="X49" s="95"/>
      <c r="Y49" s="173" t="s">
        <v>1793</v>
      </c>
      <c r="Z49" s="173">
        <v>2514</v>
      </c>
      <c r="AA49" s="173">
        <v>1706270</v>
      </c>
    </row>
    <row r="50" spans="2:27" x14ac:dyDescent="0.2">
      <c r="B50" s="119" t="s">
        <v>184</v>
      </c>
      <c r="C50" s="97" t="s">
        <v>1664</v>
      </c>
      <c r="D50" s="97" t="s">
        <v>408</v>
      </c>
      <c r="E50" s="119">
        <v>1742</v>
      </c>
      <c r="F50" s="119">
        <v>1742</v>
      </c>
      <c r="G50" s="97" t="s">
        <v>1794</v>
      </c>
      <c r="H50" s="119">
        <v>113965</v>
      </c>
      <c r="I50" s="120" t="s">
        <v>1795</v>
      </c>
      <c r="J50" s="121">
        <v>13</v>
      </c>
      <c r="K50" s="122">
        <v>45861</v>
      </c>
      <c r="L50" s="122">
        <v>45861</v>
      </c>
      <c r="M50" s="93">
        <v>46174</v>
      </c>
      <c r="N50" s="123" t="s">
        <v>394</v>
      </c>
      <c r="O50" s="119" t="s">
        <v>1662</v>
      </c>
      <c r="P50" s="124">
        <v>15.5</v>
      </c>
      <c r="Q50" s="125">
        <v>0</v>
      </c>
      <c r="R50" s="126">
        <v>15.5</v>
      </c>
      <c r="S50" s="126">
        <v>0</v>
      </c>
      <c r="T50" s="127">
        <v>123646.6</v>
      </c>
      <c r="U50" s="127">
        <v>14517.64</v>
      </c>
      <c r="V50" s="128">
        <v>138164.24</v>
      </c>
      <c r="W50" s="72"/>
      <c r="X50" s="95"/>
      <c r="Y50" s="173" t="s">
        <v>1796</v>
      </c>
      <c r="Z50" s="173">
        <v>1742</v>
      </c>
      <c r="AA50" s="173" t="s">
        <v>6088</v>
      </c>
    </row>
    <row r="51" spans="2:27" x14ac:dyDescent="0.2">
      <c r="B51" s="119" t="s">
        <v>1686</v>
      </c>
      <c r="C51" s="97" t="s">
        <v>1687</v>
      </c>
      <c r="D51" s="97" t="s">
        <v>1797</v>
      </c>
      <c r="E51" s="119">
        <v>1697</v>
      </c>
      <c r="F51" s="119">
        <v>1697</v>
      </c>
      <c r="G51" s="97" t="s">
        <v>1798</v>
      </c>
      <c r="H51" s="119">
        <v>113945</v>
      </c>
      <c r="I51" s="120" t="s">
        <v>1799</v>
      </c>
      <c r="J51" s="121">
        <v>13</v>
      </c>
      <c r="K51" s="122">
        <v>45862</v>
      </c>
      <c r="L51" s="122">
        <v>45862</v>
      </c>
      <c r="M51" s="93">
        <v>46174</v>
      </c>
      <c r="N51" s="123" t="s">
        <v>394</v>
      </c>
      <c r="O51" s="119" t="s">
        <v>1662</v>
      </c>
      <c r="P51" s="124">
        <v>6</v>
      </c>
      <c r="Q51" s="125">
        <v>0</v>
      </c>
      <c r="R51" s="126">
        <v>6</v>
      </c>
      <c r="S51" s="126">
        <v>0</v>
      </c>
      <c r="T51" s="127">
        <v>48146.42</v>
      </c>
      <c r="U51" s="127">
        <v>11617.18</v>
      </c>
      <c r="V51" s="128">
        <v>59763.6</v>
      </c>
      <c r="W51" s="72"/>
      <c r="X51" s="95"/>
      <c r="Y51" s="173" t="s">
        <v>1800</v>
      </c>
      <c r="Z51" s="173">
        <v>1697</v>
      </c>
      <c r="AA51" s="173" t="s">
        <v>6089</v>
      </c>
    </row>
    <row r="52" spans="2:27" x14ac:dyDescent="0.2">
      <c r="B52" s="119" t="s">
        <v>182</v>
      </c>
      <c r="C52" s="97" t="s">
        <v>1735</v>
      </c>
      <c r="D52" s="97" t="s">
        <v>1739</v>
      </c>
      <c r="E52" s="119">
        <v>2435</v>
      </c>
      <c r="F52" s="119">
        <v>2435</v>
      </c>
      <c r="G52" s="97" t="s">
        <v>1801</v>
      </c>
      <c r="H52" s="119">
        <v>113939</v>
      </c>
      <c r="I52" s="120" t="s">
        <v>1802</v>
      </c>
      <c r="J52" s="121">
        <v>13</v>
      </c>
      <c r="K52" s="122">
        <v>45869</v>
      </c>
      <c r="L52" s="122">
        <v>45869</v>
      </c>
      <c r="M52" s="93">
        <v>46174</v>
      </c>
      <c r="N52" s="123" t="s">
        <v>394</v>
      </c>
      <c r="O52" s="119" t="s">
        <v>1662</v>
      </c>
      <c r="P52" s="124">
        <v>15</v>
      </c>
      <c r="Q52" s="125">
        <v>2</v>
      </c>
      <c r="R52" s="126">
        <v>13</v>
      </c>
      <c r="S52" s="126">
        <v>0</v>
      </c>
      <c r="T52" s="127">
        <v>104314.84</v>
      </c>
      <c r="U52" s="127">
        <v>20572.28</v>
      </c>
      <c r="V52" s="128">
        <v>124887.12</v>
      </c>
      <c r="W52" s="72"/>
      <c r="X52" s="95"/>
      <c r="Y52" s="173" t="s">
        <v>1803</v>
      </c>
      <c r="Z52" s="173">
        <v>2435</v>
      </c>
      <c r="AA52" s="173" t="s">
        <v>6090</v>
      </c>
    </row>
    <row r="53" spans="2:27" x14ac:dyDescent="0.2">
      <c r="B53" s="119" t="s">
        <v>1660</v>
      </c>
      <c r="C53" s="97" t="s">
        <v>418</v>
      </c>
      <c r="D53" s="97" t="s">
        <v>418</v>
      </c>
      <c r="E53" s="119">
        <v>1627</v>
      </c>
      <c r="F53" s="119">
        <v>1627</v>
      </c>
      <c r="G53" s="97" t="s">
        <v>1804</v>
      </c>
      <c r="H53" s="119">
        <v>113910</v>
      </c>
      <c r="I53" s="120" t="s">
        <v>1805</v>
      </c>
      <c r="J53" s="121">
        <v>13</v>
      </c>
      <c r="K53" s="122">
        <v>45846</v>
      </c>
      <c r="L53" s="122">
        <v>45846</v>
      </c>
      <c r="M53" s="93">
        <v>46174</v>
      </c>
      <c r="N53" s="123" t="s">
        <v>394</v>
      </c>
      <c r="O53" s="119" t="s">
        <v>1662</v>
      </c>
      <c r="P53" s="124">
        <v>6.5</v>
      </c>
      <c r="Q53" s="125">
        <v>0.5</v>
      </c>
      <c r="R53" s="126">
        <v>6</v>
      </c>
      <c r="S53" s="126">
        <v>0</v>
      </c>
      <c r="T53" s="127">
        <v>66153.25</v>
      </c>
      <c r="U53" s="127">
        <v>1961.08</v>
      </c>
      <c r="V53" s="128">
        <v>68114.33</v>
      </c>
      <c r="W53" s="72"/>
      <c r="X53" s="95"/>
      <c r="Y53" s="173" t="s">
        <v>1806</v>
      </c>
      <c r="Z53" s="173">
        <v>1627</v>
      </c>
      <c r="AA53" s="173" t="s">
        <v>6091</v>
      </c>
    </row>
    <row r="54" spans="2:27" x14ac:dyDescent="0.2">
      <c r="B54" s="119" t="s">
        <v>1678</v>
      </c>
      <c r="C54" s="97" t="s">
        <v>1679</v>
      </c>
      <c r="D54" s="97" t="s">
        <v>1770</v>
      </c>
      <c r="E54" s="119">
        <v>2712</v>
      </c>
      <c r="F54" s="119">
        <v>2712</v>
      </c>
      <c r="G54" s="97" t="s">
        <v>1807</v>
      </c>
      <c r="H54" s="119">
        <v>113896</v>
      </c>
      <c r="I54" s="120" t="s">
        <v>1808</v>
      </c>
      <c r="J54" s="121">
        <v>13</v>
      </c>
      <c r="K54" s="122">
        <v>45869</v>
      </c>
      <c r="L54" s="122">
        <v>45869</v>
      </c>
      <c r="M54" s="93">
        <v>46174</v>
      </c>
      <c r="N54" s="123" t="s">
        <v>394</v>
      </c>
      <c r="O54" s="119" t="s">
        <v>1662</v>
      </c>
      <c r="P54" s="124">
        <v>6</v>
      </c>
      <c r="Q54" s="125">
        <v>5</v>
      </c>
      <c r="R54" s="126">
        <v>1</v>
      </c>
      <c r="S54" s="126">
        <v>0</v>
      </c>
      <c r="T54" s="127">
        <v>16661.37</v>
      </c>
      <c r="U54" s="127">
        <v>1453.37</v>
      </c>
      <c r="V54" s="128">
        <v>18114.740000000002</v>
      </c>
      <c r="W54" s="72"/>
      <c r="X54" s="95"/>
      <c r="Y54" s="173" t="s">
        <v>1809</v>
      </c>
      <c r="Z54" s="173">
        <v>2712</v>
      </c>
      <c r="AA54" s="173">
        <v>1706914</v>
      </c>
    </row>
    <row r="55" spans="2:27" x14ac:dyDescent="0.2">
      <c r="B55" s="119" t="s">
        <v>1660</v>
      </c>
      <c r="C55" s="97" t="s">
        <v>410</v>
      </c>
      <c r="D55" s="97" t="s">
        <v>410</v>
      </c>
      <c r="E55" s="119">
        <v>2557</v>
      </c>
      <c r="F55" s="119">
        <v>2557</v>
      </c>
      <c r="G55" s="97" t="s">
        <v>1810</v>
      </c>
      <c r="H55" s="119">
        <v>113891</v>
      </c>
      <c r="I55" s="120" t="s">
        <v>1811</v>
      </c>
      <c r="J55" s="121">
        <v>13</v>
      </c>
      <c r="K55" s="122">
        <v>45853</v>
      </c>
      <c r="L55" s="122">
        <v>45853</v>
      </c>
      <c r="M55" s="93">
        <v>46174</v>
      </c>
      <c r="N55" s="123" t="s">
        <v>394</v>
      </c>
      <c r="O55" s="119" t="s">
        <v>1662</v>
      </c>
      <c r="P55" s="124">
        <v>28.5</v>
      </c>
      <c r="Q55" s="125">
        <v>1</v>
      </c>
      <c r="R55" s="126">
        <v>27.5</v>
      </c>
      <c r="S55" s="126">
        <v>0</v>
      </c>
      <c r="T55" s="127">
        <v>217382.67</v>
      </c>
      <c r="U55" s="127">
        <v>3368.6</v>
      </c>
      <c r="V55" s="128">
        <v>220751.27</v>
      </c>
      <c r="W55" s="72"/>
      <c r="X55" s="95"/>
      <c r="Y55" s="173" t="s">
        <v>1812</v>
      </c>
      <c r="Z55" s="173">
        <v>2557</v>
      </c>
      <c r="AA55" s="173" t="s">
        <v>6092</v>
      </c>
    </row>
    <row r="56" spans="2:27" x14ac:dyDescent="0.2">
      <c r="B56" s="119" t="s">
        <v>184</v>
      </c>
      <c r="C56" s="97" t="s">
        <v>1664</v>
      </c>
      <c r="D56" s="97" t="s">
        <v>1813</v>
      </c>
      <c r="E56" s="119">
        <v>2499</v>
      </c>
      <c r="F56" s="119">
        <v>2499</v>
      </c>
      <c r="G56" s="97" t="s">
        <v>1814</v>
      </c>
      <c r="H56" s="119">
        <v>113877</v>
      </c>
      <c r="I56" s="120" t="s">
        <v>1815</v>
      </c>
      <c r="J56" s="121">
        <v>13</v>
      </c>
      <c r="K56" s="122">
        <v>45842</v>
      </c>
      <c r="L56" s="122">
        <v>45842</v>
      </c>
      <c r="M56" s="93">
        <v>46174</v>
      </c>
      <c r="N56" s="123" t="s">
        <v>394</v>
      </c>
      <c r="O56" s="119" t="s">
        <v>1662</v>
      </c>
      <c r="P56" s="124">
        <v>21</v>
      </c>
      <c r="Q56" s="125">
        <v>3</v>
      </c>
      <c r="R56" s="126">
        <v>18</v>
      </c>
      <c r="S56" s="126">
        <v>0</v>
      </c>
      <c r="T56" s="127">
        <v>213194.48</v>
      </c>
      <c r="U56" s="127">
        <v>0</v>
      </c>
      <c r="V56" s="128">
        <v>213194.48</v>
      </c>
      <c r="W56" s="72"/>
      <c r="X56" s="95"/>
      <c r="Y56" s="173" t="s">
        <v>1816</v>
      </c>
      <c r="Z56" s="173">
        <v>2499</v>
      </c>
      <c r="AA56" s="173" t="s">
        <v>6093</v>
      </c>
    </row>
    <row r="57" spans="2:27" x14ac:dyDescent="0.2">
      <c r="B57" s="119" t="s">
        <v>1666</v>
      </c>
      <c r="C57" s="97" t="s">
        <v>1760</v>
      </c>
      <c r="D57" s="97" t="s">
        <v>1761</v>
      </c>
      <c r="E57" s="119">
        <v>2703</v>
      </c>
      <c r="F57" s="119">
        <v>2703</v>
      </c>
      <c r="G57" s="97" t="s">
        <v>1817</v>
      </c>
      <c r="H57" s="119">
        <v>113865</v>
      </c>
      <c r="I57" s="120" t="s">
        <v>1818</v>
      </c>
      <c r="J57" s="121">
        <v>13</v>
      </c>
      <c r="K57" s="122">
        <v>45869</v>
      </c>
      <c r="L57" s="122">
        <v>45869</v>
      </c>
      <c r="M57" s="93">
        <v>46174</v>
      </c>
      <c r="N57" s="123" t="s">
        <v>394</v>
      </c>
      <c r="O57" s="119" t="s">
        <v>1662</v>
      </c>
      <c r="P57" s="124">
        <v>7.5</v>
      </c>
      <c r="Q57" s="125">
        <v>1.5</v>
      </c>
      <c r="R57" s="126">
        <v>6</v>
      </c>
      <c r="S57" s="126">
        <v>0</v>
      </c>
      <c r="T57" s="127">
        <v>43888.54</v>
      </c>
      <c r="U57" s="127">
        <v>6207.77</v>
      </c>
      <c r="V57" s="128">
        <v>50096.31</v>
      </c>
      <c r="W57" s="72"/>
      <c r="X57" s="95"/>
      <c r="Y57" s="173" t="s">
        <v>1819</v>
      </c>
      <c r="Z57" s="173">
        <v>2703</v>
      </c>
      <c r="AA57" s="173">
        <v>1706835</v>
      </c>
    </row>
    <row r="58" spans="2:27" x14ac:dyDescent="0.2">
      <c r="B58" s="119" t="s">
        <v>184</v>
      </c>
      <c r="C58" s="97" t="s">
        <v>1664</v>
      </c>
      <c r="D58" s="97" t="s">
        <v>405</v>
      </c>
      <c r="E58" s="119">
        <v>2627</v>
      </c>
      <c r="F58" s="119">
        <v>2627</v>
      </c>
      <c r="G58" s="97" t="s">
        <v>1605</v>
      </c>
      <c r="H58" s="119">
        <v>113842</v>
      </c>
      <c r="I58" s="120" t="s">
        <v>1820</v>
      </c>
      <c r="J58" s="121">
        <v>13</v>
      </c>
      <c r="K58" s="122">
        <v>45846</v>
      </c>
      <c r="L58" s="122">
        <v>45846</v>
      </c>
      <c r="M58" s="93">
        <v>46174</v>
      </c>
      <c r="N58" s="123" t="s">
        <v>394</v>
      </c>
      <c r="O58" s="119" t="s">
        <v>1662</v>
      </c>
      <c r="P58" s="124">
        <v>7</v>
      </c>
      <c r="Q58" s="125">
        <v>2</v>
      </c>
      <c r="R58" s="126">
        <v>5</v>
      </c>
      <c r="S58" s="126">
        <v>0</v>
      </c>
      <c r="T58" s="127">
        <v>30285.68</v>
      </c>
      <c r="U58" s="127">
        <v>28899.15</v>
      </c>
      <c r="V58" s="128">
        <v>59184.83</v>
      </c>
      <c r="W58" s="72"/>
      <c r="X58" s="95"/>
      <c r="Y58" s="173" t="s">
        <v>1821</v>
      </c>
      <c r="Z58" s="173">
        <v>2627</v>
      </c>
      <c r="AA58" s="173" t="s">
        <v>6094</v>
      </c>
    </row>
    <row r="59" spans="2:27" x14ac:dyDescent="0.2">
      <c r="B59" s="119" t="s">
        <v>1666</v>
      </c>
      <c r="C59" s="97" t="s">
        <v>1760</v>
      </c>
      <c r="D59" s="97" t="s">
        <v>1761</v>
      </c>
      <c r="E59" s="119">
        <v>2683</v>
      </c>
      <c r="F59" s="119">
        <v>2683</v>
      </c>
      <c r="G59" s="97" t="s">
        <v>1822</v>
      </c>
      <c r="H59" s="119">
        <v>113831</v>
      </c>
      <c r="I59" s="120" t="s">
        <v>1823</v>
      </c>
      <c r="J59" s="121">
        <v>13</v>
      </c>
      <c r="K59" s="122">
        <v>45869</v>
      </c>
      <c r="L59" s="122">
        <v>45869</v>
      </c>
      <c r="M59" s="93">
        <v>46174</v>
      </c>
      <c r="N59" s="123" t="s">
        <v>394</v>
      </c>
      <c r="O59" s="119" t="s">
        <v>1662</v>
      </c>
      <c r="P59" s="124">
        <v>9</v>
      </c>
      <c r="Q59" s="125">
        <v>2</v>
      </c>
      <c r="R59" s="126">
        <v>7</v>
      </c>
      <c r="S59" s="126">
        <v>0</v>
      </c>
      <c r="T59" s="127">
        <v>57795.67</v>
      </c>
      <c r="U59" s="127">
        <v>4679.8</v>
      </c>
      <c r="V59" s="128">
        <v>62475.47</v>
      </c>
      <c r="W59" s="72"/>
      <c r="X59" s="95"/>
      <c r="Y59" s="173" t="s">
        <v>1824</v>
      </c>
      <c r="Z59" s="173">
        <v>2683</v>
      </c>
      <c r="AA59" s="173">
        <v>1706733</v>
      </c>
    </row>
    <row r="60" spans="2:27" x14ac:dyDescent="0.2">
      <c r="B60" s="119" t="s">
        <v>184</v>
      </c>
      <c r="C60" s="97" t="s">
        <v>1664</v>
      </c>
      <c r="D60" s="97" t="s">
        <v>408</v>
      </c>
      <c r="E60" s="119">
        <v>670</v>
      </c>
      <c r="F60" s="119">
        <v>670</v>
      </c>
      <c r="G60" s="97" t="s">
        <v>1825</v>
      </c>
      <c r="H60" s="119">
        <v>113810</v>
      </c>
      <c r="I60" s="120" t="s">
        <v>1826</v>
      </c>
      <c r="J60" s="121">
        <v>13</v>
      </c>
      <c r="K60" s="122">
        <v>45862</v>
      </c>
      <c r="L60" s="122">
        <v>45862</v>
      </c>
      <c r="M60" s="93">
        <v>46174</v>
      </c>
      <c r="N60" s="123" t="s">
        <v>394</v>
      </c>
      <c r="O60" s="119" t="s">
        <v>1662</v>
      </c>
      <c r="P60" s="124">
        <v>9.5</v>
      </c>
      <c r="Q60" s="125">
        <v>0</v>
      </c>
      <c r="R60" s="126">
        <v>9.5</v>
      </c>
      <c r="S60" s="126">
        <v>1</v>
      </c>
      <c r="T60" s="127">
        <v>64167.519999999997</v>
      </c>
      <c r="U60" s="127">
        <v>21874.01</v>
      </c>
      <c r="V60" s="128">
        <v>86041.53</v>
      </c>
      <c r="W60" s="72"/>
      <c r="X60" s="95"/>
      <c r="Y60" s="173" t="s">
        <v>1827</v>
      </c>
      <c r="Z60" s="173">
        <v>670</v>
      </c>
      <c r="AA60" s="173" t="s">
        <v>6095</v>
      </c>
    </row>
    <row r="61" spans="2:27" x14ac:dyDescent="0.2">
      <c r="B61" s="119" t="s">
        <v>184</v>
      </c>
      <c r="C61" s="97" t="s">
        <v>1664</v>
      </c>
      <c r="D61" s="97" t="s">
        <v>440</v>
      </c>
      <c r="E61" s="119">
        <v>2579</v>
      </c>
      <c r="F61" s="119">
        <v>2886</v>
      </c>
      <c r="G61" s="97" t="s">
        <v>1828</v>
      </c>
      <c r="H61" s="119">
        <v>113794</v>
      </c>
      <c r="I61" s="120" t="s">
        <v>1829</v>
      </c>
      <c r="J61" s="121">
        <v>13</v>
      </c>
      <c r="K61" s="122">
        <v>45863</v>
      </c>
      <c r="L61" s="122">
        <v>45863</v>
      </c>
      <c r="M61" s="93">
        <v>46174</v>
      </c>
      <c r="N61" s="123" t="s">
        <v>394</v>
      </c>
      <c r="O61" s="119" t="s">
        <v>1662</v>
      </c>
      <c r="P61" s="124">
        <v>41</v>
      </c>
      <c r="Q61" s="125">
        <v>4</v>
      </c>
      <c r="R61" s="126">
        <v>37</v>
      </c>
      <c r="S61" s="126">
        <v>0</v>
      </c>
      <c r="T61" s="127">
        <v>197519.58</v>
      </c>
      <c r="U61" s="127">
        <v>44131.21</v>
      </c>
      <c r="V61" s="128">
        <v>241650.79</v>
      </c>
      <c r="W61" s="72" t="s">
        <v>1663</v>
      </c>
      <c r="X61" s="95" t="s">
        <v>1676</v>
      </c>
      <c r="Y61" s="173" t="s">
        <v>1830</v>
      </c>
      <c r="Z61" s="173">
        <v>2579</v>
      </c>
      <c r="AA61" s="173" t="s">
        <v>6062</v>
      </c>
    </row>
    <row r="62" spans="2:27" x14ac:dyDescent="0.2">
      <c r="B62" s="119" t="s">
        <v>182</v>
      </c>
      <c r="C62" s="97" t="s">
        <v>1735</v>
      </c>
      <c r="D62" s="97" t="s">
        <v>1831</v>
      </c>
      <c r="E62" s="119">
        <v>2829</v>
      </c>
      <c r="F62" s="119">
        <v>2829</v>
      </c>
      <c r="G62" s="97" t="s">
        <v>1832</v>
      </c>
      <c r="H62" s="119">
        <v>113793</v>
      </c>
      <c r="I62" s="120" t="s">
        <v>1833</v>
      </c>
      <c r="J62" s="121">
        <v>13</v>
      </c>
      <c r="K62" s="122">
        <v>45867</v>
      </c>
      <c r="L62" s="122">
        <v>45867</v>
      </c>
      <c r="M62" s="93">
        <v>46174</v>
      </c>
      <c r="N62" s="123" t="s">
        <v>394</v>
      </c>
      <c r="O62" s="119" t="s">
        <v>1662</v>
      </c>
      <c r="P62" s="124">
        <v>60</v>
      </c>
      <c r="Q62" s="125">
        <v>2</v>
      </c>
      <c r="R62" s="126">
        <v>58</v>
      </c>
      <c r="S62" s="126">
        <v>1</v>
      </c>
      <c r="T62" s="127">
        <v>469837.71</v>
      </c>
      <c r="U62" s="127">
        <v>38401.75</v>
      </c>
      <c r="V62" s="128">
        <v>508239.46</v>
      </c>
      <c r="W62" s="72" t="s">
        <v>1663</v>
      </c>
      <c r="X62" s="95"/>
      <c r="Y62" s="173" t="s">
        <v>1834</v>
      </c>
      <c r="Z62" s="173">
        <v>2829</v>
      </c>
      <c r="AA62" s="173" t="s">
        <v>6096</v>
      </c>
    </row>
    <row r="63" spans="2:27" x14ac:dyDescent="0.2">
      <c r="B63" s="119" t="s">
        <v>182</v>
      </c>
      <c r="C63" s="97" t="s">
        <v>1735</v>
      </c>
      <c r="D63" s="97" t="s">
        <v>366</v>
      </c>
      <c r="E63" s="119">
        <v>251</v>
      </c>
      <c r="F63" s="119">
        <v>251</v>
      </c>
      <c r="G63" s="97" t="s">
        <v>1466</v>
      </c>
      <c r="H63" s="119">
        <v>113777</v>
      </c>
      <c r="I63" s="120" t="s">
        <v>1835</v>
      </c>
      <c r="J63" s="121">
        <v>13</v>
      </c>
      <c r="K63" s="122">
        <v>45867</v>
      </c>
      <c r="L63" s="122">
        <v>45867</v>
      </c>
      <c r="M63" s="93">
        <v>46174</v>
      </c>
      <c r="N63" s="123" t="s">
        <v>394</v>
      </c>
      <c r="O63" s="119" t="s">
        <v>1662</v>
      </c>
      <c r="P63" s="124">
        <v>16.5</v>
      </c>
      <c r="Q63" s="125">
        <v>2</v>
      </c>
      <c r="R63" s="126">
        <v>14.5</v>
      </c>
      <c r="S63" s="126">
        <v>0</v>
      </c>
      <c r="T63" s="127">
        <v>47775.56</v>
      </c>
      <c r="U63" s="127">
        <v>44920</v>
      </c>
      <c r="V63" s="128">
        <v>92695.56</v>
      </c>
      <c r="W63" s="72"/>
      <c r="X63" s="95"/>
      <c r="Y63" s="173" t="s">
        <v>1836</v>
      </c>
      <c r="Z63" s="173">
        <v>251</v>
      </c>
      <c r="AA63" s="173" t="s">
        <v>6097</v>
      </c>
    </row>
    <row r="64" spans="2:27" x14ac:dyDescent="0.2">
      <c r="B64" s="119" t="s">
        <v>1660</v>
      </c>
      <c r="C64" s="97" t="s">
        <v>1474</v>
      </c>
      <c r="D64" s="97" t="s">
        <v>1474</v>
      </c>
      <c r="E64" s="119">
        <v>54</v>
      </c>
      <c r="F64" s="119">
        <v>2873</v>
      </c>
      <c r="G64" s="97" t="s">
        <v>658</v>
      </c>
      <c r="H64" s="119">
        <v>113739</v>
      </c>
      <c r="I64" s="120" t="s">
        <v>1837</v>
      </c>
      <c r="J64" s="121">
        <v>13</v>
      </c>
      <c r="K64" s="122">
        <v>45869</v>
      </c>
      <c r="L64" s="122">
        <v>45869</v>
      </c>
      <c r="M64" s="93">
        <v>46174</v>
      </c>
      <c r="N64" s="123" t="s">
        <v>394</v>
      </c>
      <c r="O64" s="119" t="s">
        <v>1662</v>
      </c>
      <c r="P64" s="124">
        <v>10.5</v>
      </c>
      <c r="Q64" s="125">
        <v>2</v>
      </c>
      <c r="R64" s="126">
        <v>8.5</v>
      </c>
      <c r="S64" s="126">
        <v>0</v>
      </c>
      <c r="T64" s="127">
        <v>73046.210000000006</v>
      </c>
      <c r="U64" s="127">
        <v>3609.6</v>
      </c>
      <c r="V64" s="128">
        <v>76655.81</v>
      </c>
      <c r="W64" s="72"/>
      <c r="X64" s="95"/>
      <c r="Y64" s="173" t="s">
        <v>1838</v>
      </c>
      <c r="Z64" s="173">
        <v>54</v>
      </c>
      <c r="AA64" s="173" t="s">
        <v>6063</v>
      </c>
    </row>
    <row r="65" spans="2:27" x14ac:dyDescent="0.2">
      <c r="B65" s="119" t="s">
        <v>1686</v>
      </c>
      <c r="C65" s="97" t="s">
        <v>1687</v>
      </c>
      <c r="D65" s="97" t="s">
        <v>1688</v>
      </c>
      <c r="E65" s="119">
        <v>64</v>
      </c>
      <c r="F65" s="119">
        <v>64</v>
      </c>
      <c r="G65" s="97" t="s">
        <v>1721</v>
      </c>
      <c r="H65" s="119">
        <v>113708</v>
      </c>
      <c r="I65" s="120" t="s">
        <v>1839</v>
      </c>
      <c r="J65" s="121">
        <v>13</v>
      </c>
      <c r="K65" s="122">
        <v>45846</v>
      </c>
      <c r="L65" s="122">
        <v>45846</v>
      </c>
      <c r="M65" s="93">
        <v>46174</v>
      </c>
      <c r="N65" s="123" t="s">
        <v>394</v>
      </c>
      <c r="O65" s="119" t="s">
        <v>1662</v>
      </c>
      <c r="P65" s="124">
        <v>12</v>
      </c>
      <c r="Q65" s="125">
        <v>0</v>
      </c>
      <c r="R65" s="126">
        <v>12</v>
      </c>
      <c r="S65" s="126">
        <v>0</v>
      </c>
      <c r="T65" s="127">
        <v>81869.149999999994</v>
      </c>
      <c r="U65" s="127">
        <v>0</v>
      </c>
      <c r="V65" s="128">
        <v>81869.149999999994</v>
      </c>
      <c r="W65" s="72"/>
      <c r="X65" s="95"/>
      <c r="Y65" s="173" t="s">
        <v>1840</v>
      </c>
      <c r="Z65" s="173">
        <v>64</v>
      </c>
      <c r="AA65" s="173" t="s">
        <v>6078</v>
      </c>
    </row>
    <row r="66" spans="2:27" x14ac:dyDescent="0.2">
      <c r="B66" s="119" t="s">
        <v>184</v>
      </c>
      <c r="C66" s="97" t="s">
        <v>1664</v>
      </c>
      <c r="D66" s="97" t="s">
        <v>405</v>
      </c>
      <c r="E66" s="119">
        <v>254</v>
      </c>
      <c r="F66" s="119">
        <v>254</v>
      </c>
      <c r="G66" s="97" t="s">
        <v>1478</v>
      </c>
      <c r="H66" s="119">
        <v>113706</v>
      </c>
      <c r="I66" s="120" t="s">
        <v>1841</v>
      </c>
      <c r="J66" s="121">
        <v>13</v>
      </c>
      <c r="K66" s="122">
        <v>45869</v>
      </c>
      <c r="L66" s="122">
        <v>45869</v>
      </c>
      <c r="M66" s="93">
        <v>46174</v>
      </c>
      <c r="N66" s="123" t="s">
        <v>394</v>
      </c>
      <c r="O66" s="119" t="s">
        <v>1662</v>
      </c>
      <c r="P66" s="124">
        <v>19</v>
      </c>
      <c r="Q66" s="125">
        <v>2</v>
      </c>
      <c r="R66" s="126">
        <v>17</v>
      </c>
      <c r="S66" s="126">
        <v>1</v>
      </c>
      <c r="T66" s="127">
        <v>109317.86</v>
      </c>
      <c r="U66" s="127">
        <v>10418.24</v>
      </c>
      <c r="V66" s="128">
        <v>119736.1</v>
      </c>
      <c r="W66" s="72"/>
      <c r="X66" s="95"/>
      <c r="Y66" s="173" t="s">
        <v>1842</v>
      </c>
      <c r="Z66" s="173">
        <v>254</v>
      </c>
      <c r="AA66" s="173" t="s">
        <v>6098</v>
      </c>
    </row>
    <row r="67" spans="2:27" x14ac:dyDescent="0.2">
      <c r="B67" s="119" t="s">
        <v>1666</v>
      </c>
      <c r="C67" s="97" t="s">
        <v>1760</v>
      </c>
      <c r="D67" s="97" t="s">
        <v>1761</v>
      </c>
      <c r="E67" s="119">
        <v>2542</v>
      </c>
      <c r="F67" s="119">
        <v>2542</v>
      </c>
      <c r="G67" s="97" t="s">
        <v>1762</v>
      </c>
      <c r="H67" s="119">
        <v>113694</v>
      </c>
      <c r="I67" s="120" t="s">
        <v>1843</v>
      </c>
      <c r="J67" s="121">
        <v>13</v>
      </c>
      <c r="K67" s="122">
        <v>45866</v>
      </c>
      <c r="L67" s="122">
        <v>45866</v>
      </c>
      <c r="M67" s="93">
        <v>46174</v>
      </c>
      <c r="N67" s="123" t="s">
        <v>394</v>
      </c>
      <c r="O67" s="119" t="s">
        <v>1662</v>
      </c>
      <c r="P67" s="124">
        <v>15</v>
      </c>
      <c r="Q67" s="125">
        <v>1</v>
      </c>
      <c r="R67" s="126">
        <v>14</v>
      </c>
      <c r="S67" s="126">
        <v>0</v>
      </c>
      <c r="T67" s="127">
        <v>126613.42</v>
      </c>
      <c r="U67" s="127">
        <v>26969.85</v>
      </c>
      <c r="V67" s="128">
        <v>153583.26999999999</v>
      </c>
      <c r="W67" s="72"/>
      <c r="X67" s="95"/>
      <c r="Y67" s="173" t="s">
        <v>1844</v>
      </c>
      <c r="Z67" s="173">
        <v>2542</v>
      </c>
      <c r="AA67" s="173">
        <v>1704410</v>
      </c>
    </row>
    <row r="68" spans="2:27" x14ac:dyDescent="0.2">
      <c r="B68" s="119" t="s">
        <v>1686</v>
      </c>
      <c r="C68" s="97" t="s">
        <v>1687</v>
      </c>
      <c r="D68" s="97" t="s">
        <v>1705</v>
      </c>
      <c r="E68" s="119">
        <v>360</v>
      </c>
      <c r="F68" s="119">
        <v>2006</v>
      </c>
      <c r="G68" s="97" t="s">
        <v>1706</v>
      </c>
      <c r="H68" s="119">
        <v>113686</v>
      </c>
      <c r="I68" s="120" t="s">
        <v>1845</v>
      </c>
      <c r="J68" s="121">
        <v>13</v>
      </c>
      <c r="K68" s="122">
        <v>45852</v>
      </c>
      <c r="L68" s="122">
        <v>45852</v>
      </c>
      <c r="M68" s="93">
        <v>46174</v>
      </c>
      <c r="N68" s="123" t="s">
        <v>394</v>
      </c>
      <c r="O68" s="119" t="s">
        <v>1662</v>
      </c>
      <c r="P68" s="124">
        <v>17.5</v>
      </c>
      <c r="Q68" s="125">
        <v>4</v>
      </c>
      <c r="R68" s="126">
        <v>13.5</v>
      </c>
      <c r="S68" s="126">
        <v>0</v>
      </c>
      <c r="T68" s="127">
        <v>88514.75</v>
      </c>
      <c r="U68" s="127">
        <v>19813.53</v>
      </c>
      <c r="V68" s="128">
        <v>108328.28</v>
      </c>
      <c r="W68" s="72"/>
      <c r="X68" s="95"/>
      <c r="Y68" s="173" t="s">
        <v>1846</v>
      </c>
      <c r="Z68" s="173">
        <v>360</v>
      </c>
      <c r="AA68" s="173" t="s">
        <v>6076</v>
      </c>
    </row>
    <row r="69" spans="2:27" x14ac:dyDescent="0.2">
      <c r="B69" s="119" t="s">
        <v>1666</v>
      </c>
      <c r="C69" s="97" t="s">
        <v>1667</v>
      </c>
      <c r="D69" s="97" t="s">
        <v>1847</v>
      </c>
      <c r="E69" s="119">
        <v>2940</v>
      </c>
      <c r="F69" s="119">
        <v>2940</v>
      </c>
      <c r="G69" s="97" t="s">
        <v>1848</v>
      </c>
      <c r="H69" s="119">
        <v>113667</v>
      </c>
      <c r="I69" s="120" t="s">
        <v>1849</v>
      </c>
      <c r="J69" s="121">
        <v>13</v>
      </c>
      <c r="K69" s="122">
        <v>45869</v>
      </c>
      <c r="L69" s="122">
        <v>45869</v>
      </c>
      <c r="M69" s="93">
        <v>46174</v>
      </c>
      <c r="N69" s="123" t="s">
        <v>394</v>
      </c>
      <c r="O69" s="119" t="s">
        <v>1662</v>
      </c>
      <c r="P69" s="124">
        <v>11.5</v>
      </c>
      <c r="Q69" s="125">
        <v>1</v>
      </c>
      <c r="R69" s="126">
        <v>10.5</v>
      </c>
      <c r="S69" s="126">
        <v>0</v>
      </c>
      <c r="T69" s="127">
        <v>92822.64</v>
      </c>
      <c r="U69" s="127">
        <v>31512.03</v>
      </c>
      <c r="V69" s="128">
        <v>124334.67</v>
      </c>
      <c r="W69" s="72"/>
      <c r="X69" s="95"/>
      <c r="Y69" s="173" t="s">
        <v>1850</v>
      </c>
      <c r="Z69" s="173">
        <v>2940</v>
      </c>
      <c r="AA69" s="173">
        <v>1708176</v>
      </c>
    </row>
    <row r="70" spans="2:27" x14ac:dyDescent="0.2">
      <c r="B70" s="119" t="s">
        <v>1666</v>
      </c>
      <c r="C70" s="97" t="s">
        <v>1667</v>
      </c>
      <c r="D70" s="97" t="s">
        <v>1847</v>
      </c>
      <c r="E70" s="119">
        <v>2396</v>
      </c>
      <c r="F70" s="119">
        <v>2396</v>
      </c>
      <c r="G70" s="97" t="s">
        <v>1851</v>
      </c>
      <c r="H70" s="119">
        <v>113666</v>
      </c>
      <c r="I70" s="120" t="s">
        <v>1852</v>
      </c>
      <c r="J70" s="121">
        <v>13</v>
      </c>
      <c r="K70" s="122">
        <v>45869</v>
      </c>
      <c r="L70" s="122">
        <v>45869</v>
      </c>
      <c r="M70" s="93">
        <v>46174</v>
      </c>
      <c r="N70" s="123" t="s">
        <v>394</v>
      </c>
      <c r="O70" s="119" t="s">
        <v>1662</v>
      </c>
      <c r="P70" s="124">
        <v>7.5</v>
      </c>
      <c r="Q70" s="125">
        <v>2</v>
      </c>
      <c r="R70" s="126">
        <v>5.5</v>
      </c>
      <c r="S70" s="126">
        <v>0</v>
      </c>
      <c r="T70" s="127">
        <v>52223.21</v>
      </c>
      <c r="U70" s="127">
        <v>3983.83</v>
      </c>
      <c r="V70" s="128">
        <v>56207.040000000001</v>
      </c>
      <c r="W70" s="72"/>
      <c r="X70" s="95"/>
      <c r="Y70" s="173" t="s">
        <v>1853</v>
      </c>
      <c r="Z70" s="173">
        <v>2396</v>
      </c>
      <c r="AA70" s="173">
        <v>1705751</v>
      </c>
    </row>
    <row r="71" spans="2:27" x14ac:dyDescent="0.2">
      <c r="B71" s="119" t="s">
        <v>184</v>
      </c>
      <c r="C71" s="97" t="s">
        <v>1664</v>
      </c>
      <c r="D71" s="97" t="s">
        <v>408</v>
      </c>
      <c r="E71" s="119">
        <v>964</v>
      </c>
      <c r="F71" s="119">
        <v>964</v>
      </c>
      <c r="G71" s="97" t="s">
        <v>1854</v>
      </c>
      <c r="H71" s="119">
        <v>113662</v>
      </c>
      <c r="I71" s="120" t="s">
        <v>1855</v>
      </c>
      <c r="J71" s="121">
        <v>13</v>
      </c>
      <c r="K71" s="122">
        <v>45862</v>
      </c>
      <c r="L71" s="122">
        <v>45862</v>
      </c>
      <c r="M71" s="93">
        <v>46174</v>
      </c>
      <c r="N71" s="123" t="s">
        <v>394</v>
      </c>
      <c r="O71" s="119" t="s">
        <v>1662</v>
      </c>
      <c r="P71" s="124">
        <v>12</v>
      </c>
      <c r="Q71" s="125">
        <v>5</v>
      </c>
      <c r="R71" s="126">
        <v>7</v>
      </c>
      <c r="S71" s="126">
        <v>0</v>
      </c>
      <c r="T71" s="127">
        <v>69630.31</v>
      </c>
      <c r="U71" s="127">
        <v>7359.86</v>
      </c>
      <c r="V71" s="128">
        <v>76990.17</v>
      </c>
      <c r="W71" s="72"/>
      <c r="X71" s="95"/>
      <c r="Y71" s="173" t="s">
        <v>1856</v>
      </c>
      <c r="Z71" s="173">
        <v>964</v>
      </c>
      <c r="AA71" s="173" t="s">
        <v>6099</v>
      </c>
    </row>
    <row r="72" spans="2:27" x14ac:dyDescent="0.2">
      <c r="B72" s="119" t="s">
        <v>1660</v>
      </c>
      <c r="C72" s="97" t="s">
        <v>413</v>
      </c>
      <c r="D72" s="97" t="s">
        <v>413</v>
      </c>
      <c r="E72" s="119">
        <v>1885</v>
      </c>
      <c r="F72" s="119">
        <v>1885</v>
      </c>
      <c r="G72" s="97" t="s">
        <v>1857</v>
      </c>
      <c r="H72" s="119">
        <v>113615</v>
      </c>
      <c r="I72" s="120" t="s">
        <v>1858</v>
      </c>
      <c r="J72" s="121">
        <v>13</v>
      </c>
      <c r="K72" s="122">
        <v>45848</v>
      </c>
      <c r="L72" s="122">
        <v>45848</v>
      </c>
      <c r="M72" s="93">
        <v>46174</v>
      </c>
      <c r="N72" s="123" t="s">
        <v>394</v>
      </c>
      <c r="O72" s="119" t="s">
        <v>1662</v>
      </c>
      <c r="P72" s="124">
        <v>12.5</v>
      </c>
      <c r="Q72" s="125">
        <v>1.5</v>
      </c>
      <c r="R72" s="126">
        <v>11</v>
      </c>
      <c r="S72" s="126">
        <v>0</v>
      </c>
      <c r="T72" s="127">
        <v>116028.02</v>
      </c>
      <c r="U72" s="127">
        <v>2042.85</v>
      </c>
      <c r="V72" s="128">
        <v>118070.87</v>
      </c>
      <c r="W72" s="72"/>
      <c r="X72" s="95"/>
      <c r="Y72" s="173" t="s">
        <v>1859</v>
      </c>
      <c r="Z72" s="173">
        <v>1885</v>
      </c>
      <c r="AA72" s="173" t="s">
        <v>6100</v>
      </c>
    </row>
    <row r="73" spans="2:27" x14ac:dyDescent="0.2">
      <c r="B73" s="119" t="s">
        <v>1660</v>
      </c>
      <c r="C73" s="97" t="s">
        <v>451</v>
      </c>
      <c r="D73" s="97" t="s">
        <v>451</v>
      </c>
      <c r="E73" s="119">
        <v>2837</v>
      </c>
      <c r="F73" s="119">
        <v>2837</v>
      </c>
      <c r="G73" s="97" t="s">
        <v>1860</v>
      </c>
      <c r="H73" s="119">
        <v>113594</v>
      </c>
      <c r="I73" s="120" t="s">
        <v>1861</v>
      </c>
      <c r="J73" s="121">
        <v>13</v>
      </c>
      <c r="K73" s="122">
        <v>45841</v>
      </c>
      <c r="L73" s="122">
        <v>45841</v>
      </c>
      <c r="M73" s="93">
        <v>46174</v>
      </c>
      <c r="N73" s="123" t="s">
        <v>394</v>
      </c>
      <c r="O73" s="119" t="s">
        <v>1662</v>
      </c>
      <c r="P73" s="124">
        <v>17.5</v>
      </c>
      <c r="Q73" s="125">
        <v>0.5</v>
      </c>
      <c r="R73" s="126">
        <v>17</v>
      </c>
      <c r="S73" s="126">
        <v>0</v>
      </c>
      <c r="T73" s="127">
        <v>121962.2</v>
      </c>
      <c r="U73" s="127">
        <v>34458.949999999997</v>
      </c>
      <c r="V73" s="128">
        <v>156421.15</v>
      </c>
      <c r="W73" s="72"/>
      <c r="X73" s="95"/>
      <c r="Y73" s="173" t="s">
        <v>1862</v>
      </c>
      <c r="Z73" s="173">
        <v>2837</v>
      </c>
      <c r="AA73" s="173" t="s">
        <v>6101</v>
      </c>
    </row>
    <row r="74" spans="2:27" x14ac:dyDescent="0.2">
      <c r="B74" s="119" t="s">
        <v>1666</v>
      </c>
      <c r="C74" s="97" t="s">
        <v>1716</v>
      </c>
      <c r="D74" s="97" t="s">
        <v>1717</v>
      </c>
      <c r="E74" s="119">
        <v>2390</v>
      </c>
      <c r="F74" s="119">
        <v>2390</v>
      </c>
      <c r="G74" s="97" t="s">
        <v>1863</v>
      </c>
      <c r="H74" s="119">
        <v>113578</v>
      </c>
      <c r="I74" s="120" t="s">
        <v>1864</v>
      </c>
      <c r="J74" s="121">
        <v>13</v>
      </c>
      <c r="K74" s="122">
        <v>45860</v>
      </c>
      <c r="L74" s="122">
        <v>45860</v>
      </c>
      <c r="M74" s="93">
        <v>46174</v>
      </c>
      <c r="N74" s="123" t="s">
        <v>394</v>
      </c>
      <c r="O74" s="119" t="s">
        <v>1662</v>
      </c>
      <c r="P74" s="124">
        <v>18</v>
      </c>
      <c r="Q74" s="125">
        <v>1</v>
      </c>
      <c r="R74" s="126">
        <v>17</v>
      </c>
      <c r="S74" s="126">
        <v>1</v>
      </c>
      <c r="T74" s="127">
        <v>136273.4</v>
      </c>
      <c r="U74" s="127">
        <v>22638.27</v>
      </c>
      <c r="V74" s="128">
        <v>158911.67000000001</v>
      </c>
      <c r="W74" s="72"/>
      <c r="X74" s="95"/>
      <c r="Y74" s="173" t="s">
        <v>1865</v>
      </c>
      <c r="Z74" s="173">
        <v>2390</v>
      </c>
      <c r="AA74" s="173">
        <v>1705710</v>
      </c>
    </row>
    <row r="75" spans="2:27" x14ac:dyDescent="0.2">
      <c r="B75" s="119" t="s">
        <v>182</v>
      </c>
      <c r="C75" s="97" t="s">
        <v>1735</v>
      </c>
      <c r="D75" s="97" t="s">
        <v>1739</v>
      </c>
      <c r="E75" s="119">
        <v>158</v>
      </c>
      <c r="F75" s="119">
        <v>1580</v>
      </c>
      <c r="G75" s="97" t="s">
        <v>1866</v>
      </c>
      <c r="H75" s="119">
        <v>113573</v>
      </c>
      <c r="I75" s="120" t="s">
        <v>1867</v>
      </c>
      <c r="J75" s="121">
        <v>13</v>
      </c>
      <c r="K75" s="122">
        <v>45842</v>
      </c>
      <c r="L75" s="122">
        <v>45842</v>
      </c>
      <c r="M75" s="93">
        <v>46174</v>
      </c>
      <c r="N75" s="123" t="s">
        <v>394</v>
      </c>
      <c r="O75" s="119" t="s">
        <v>1662</v>
      </c>
      <c r="P75" s="124">
        <v>9</v>
      </c>
      <c r="Q75" s="125">
        <v>2</v>
      </c>
      <c r="R75" s="126">
        <v>7</v>
      </c>
      <c r="S75" s="126">
        <v>0</v>
      </c>
      <c r="T75" s="127">
        <v>70465.429999999993</v>
      </c>
      <c r="U75" s="127">
        <v>0</v>
      </c>
      <c r="V75" s="128">
        <v>70465.429999999993</v>
      </c>
      <c r="W75" s="72"/>
      <c r="X75" s="95"/>
      <c r="Y75" s="173" t="s">
        <v>1868</v>
      </c>
      <c r="Z75" s="173">
        <v>158</v>
      </c>
      <c r="AA75" s="173" t="s">
        <v>6102</v>
      </c>
    </row>
    <row r="76" spans="2:27" x14ac:dyDescent="0.2">
      <c r="B76" s="119" t="s">
        <v>182</v>
      </c>
      <c r="C76" s="97" t="s">
        <v>1735</v>
      </c>
      <c r="D76" s="97" t="s">
        <v>1831</v>
      </c>
      <c r="E76" s="119">
        <v>29</v>
      </c>
      <c r="F76" s="119">
        <v>29</v>
      </c>
      <c r="G76" s="97" t="s">
        <v>995</v>
      </c>
      <c r="H76" s="119">
        <v>113572</v>
      </c>
      <c r="I76" s="120" t="s">
        <v>1869</v>
      </c>
      <c r="J76" s="121">
        <v>13</v>
      </c>
      <c r="K76" s="122">
        <v>45859</v>
      </c>
      <c r="L76" s="122">
        <v>45859</v>
      </c>
      <c r="M76" s="93">
        <v>46174</v>
      </c>
      <c r="N76" s="123" t="s">
        <v>394</v>
      </c>
      <c r="O76" s="119" t="s">
        <v>1662</v>
      </c>
      <c r="P76" s="124">
        <v>12.5</v>
      </c>
      <c r="Q76" s="125">
        <v>2.5</v>
      </c>
      <c r="R76" s="126">
        <v>10</v>
      </c>
      <c r="S76" s="126">
        <v>0</v>
      </c>
      <c r="T76" s="127">
        <v>92713.99</v>
      </c>
      <c r="U76" s="127">
        <v>29962.29</v>
      </c>
      <c r="V76" s="128">
        <v>122676.28</v>
      </c>
      <c r="W76" s="72"/>
      <c r="X76" s="95"/>
      <c r="Y76" s="173" t="s">
        <v>1870</v>
      </c>
      <c r="Z76" s="173">
        <v>29</v>
      </c>
      <c r="AA76" s="173" t="s">
        <v>6103</v>
      </c>
    </row>
    <row r="77" spans="2:27" x14ac:dyDescent="0.2">
      <c r="B77" s="119" t="s">
        <v>1686</v>
      </c>
      <c r="C77" s="97" t="s">
        <v>1687</v>
      </c>
      <c r="D77" s="97" t="s">
        <v>1743</v>
      </c>
      <c r="E77" s="119">
        <v>2809</v>
      </c>
      <c r="F77" s="119">
        <v>2809</v>
      </c>
      <c r="G77" s="97" t="s">
        <v>1871</v>
      </c>
      <c r="H77" s="119">
        <v>113536</v>
      </c>
      <c r="I77" s="120" t="s">
        <v>1872</v>
      </c>
      <c r="J77" s="121">
        <v>13</v>
      </c>
      <c r="K77" s="122">
        <v>45860</v>
      </c>
      <c r="L77" s="122">
        <v>45860</v>
      </c>
      <c r="M77" s="93">
        <v>46174</v>
      </c>
      <c r="N77" s="123" t="s">
        <v>394</v>
      </c>
      <c r="O77" s="119" t="s">
        <v>1662</v>
      </c>
      <c r="P77" s="124">
        <v>25</v>
      </c>
      <c r="Q77" s="125">
        <v>3</v>
      </c>
      <c r="R77" s="126">
        <v>22</v>
      </c>
      <c r="S77" s="126">
        <v>2</v>
      </c>
      <c r="T77" s="127">
        <v>158848.79999999999</v>
      </c>
      <c r="U77" s="127">
        <v>43010.94</v>
      </c>
      <c r="V77" s="128">
        <v>201859.74</v>
      </c>
      <c r="W77" s="72"/>
      <c r="X77" s="95"/>
      <c r="Y77" s="173" t="s">
        <v>1873</v>
      </c>
      <c r="Z77" s="173">
        <v>2809</v>
      </c>
      <c r="AA77" s="173" t="s">
        <v>6104</v>
      </c>
    </row>
    <row r="78" spans="2:27" x14ac:dyDescent="0.2">
      <c r="B78" s="119" t="s">
        <v>1666</v>
      </c>
      <c r="C78" s="97" t="s">
        <v>1716</v>
      </c>
      <c r="D78" s="97" t="s">
        <v>1717</v>
      </c>
      <c r="E78" s="119">
        <v>2216</v>
      </c>
      <c r="F78" s="119">
        <v>2216</v>
      </c>
      <c r="G78" s="97" t="s">
        <v>1874</v>
      </c>
      <c r="H78" s="119">
        <v>113527</v>
      </c>
      <c r="I78" s="120" t="s">
        <v>1875</v>
      </c>
      <c r="J78" s="121">
        <v>13</v>
      </c>
      <c r="K78" s="122">
        <v>45867</v>
      </c>
      <c r="L78" s="122">
        <v>45867</v>
      </c>
      <c r="M78" s="93">
        <v>46174</v>
      </c>
      <c r="N78" s="123" t="s">
        <v>394</v>
      </c>
      <c r="O78" s="119" t="s">
        <v>1662</v>
      </c>
      <c r="P78" s="124">
        <v>8</v>
      </c>
      <c r="Q78" s="125">
        <v>6</v>
      </c>
      <c r="R78" s="126">
        <v>2</v>
      </c>
      <c r="S78" s="126">
        <v>0</v>
      </c>
      <c r="T78" s="127">
        <v>22451.84</v>
      </c>
      <c r="U78" s="127">
        <v>0</v>
      </c>
      <c r="V78" s="128">
        <v>22451.84</v>
      </c>
      <c r="W78" s="72"/>
      <c r="X78" s="95"/>
      <c r="Y78" s="173" t="s">
        <v>1876</v>
      </c>
      <c r="Z78" s="173">
        <v>2216</v>
      </c>
      <c r="AA78" s="173">
        <v>1705072</v>
      </c>
    </row>
    <row r="79" spans="2:27" x14ac:dyDescent="0.2">
      <c r="B79" s="119" t="s">
        <v>1660</v>
      </c>
      <c r="C79" s="97" t="s">
        <v>439</v>
      </c>
      <c r="D79" s="97" t="s">
        <v>439</v>
      </c>
      <c r="E79" s="119">
        <v>1225</v>
      </c>
      <c r="F79" s="119">
        <v>1225</v>
      </c>
      <c r="G79" s="97" t="s">
        <v>1877</v>
      </c>
      <c r="H79" s="119">
        <v>113512</v>
      </c>
      <c r="I79" s="120" t="s">
        <v>1878</v>
      </c>
      <c r="J79" s="121">
        <v>13</v>
      </c>
      <c r="K79" s="122">
        <v>45842</v>
      </c>
      <c r="L79" s="122">
        <v>45842</v>
      </c>
      <c r="M79" s="93">
        <v>46174</v>
      </c>
      <c r="N79" s="123" t="s">
        <v>394</v>
      </c>
      <c r="O79" s="119" t="s">
        <v>1662</v>
      </c>
      <c r="P79" s="124">
        <v>7.5</v>
      </c>
      <c r="Q79" s="125">
        <v>3</v>
      </c>
      <c r="R79" s="126">
        <v>4.5</v>
      </c>
      <c r="S79" s="126">
        <v>0</v>
      </c>
      <c r="T79" s="127">
        <v>40641.74</v>
      </c>
      <c r="U79" s="127">
        <v>9753.2900000000009</v>
      </c>
      <c r="V79" s="128">
        <v>50395.03</v>
      </c>
      <c r="W79" s="72"/>
      <c r="X79" s="95"/>
      <c r="Y79" s="173" t="s">
        <v>1879</v>
      </c>
      <c r="Z79" s="173">
        <v>1225</v>
      </c>
      <c r="AA79" s="173" t="s">
        <v>6105</v>
      </c>
    </row>
    <row r="80" spans="2:27" x14ac:dyDescent="0.2">
      <c r="B80" s="119" t="s">
        <v>182</v>
      </c>
      <c r="C80" s="97" t="s">
        <v>1735</v>
      </c>
      <c r="D80" s="97" t="s">
        <v>1831</v>
      </c>
      <c r="E80" s="119">
        <v>36</v>
      </c>
      <c r="F80" s="119">
        <v>36</v>
      </c>
      <c r="G80" s="97" t="s">
        <v>1880</v>
      </c>
      <c r="H80" s="119">
        <v>113496</v>
      </c>
      <c r="I80" s="120" t="s">
        <v>1881</v>
      </c>
      <c r="J80" s="121">
        <v>13</v>
      </c>
      <c r="K80" s="122">
        <v>45863</v>
      </c>
      <c r="L80" s="122">
        <v>45863</v>
      </c>
      <c r="M80" s="93">
        <v>46174</v>
      </c>
      <c r="N80" s="123" t="s">
        <v>394</v>
      </c>
      <c r="O80" s="119" t="s">
        <v>1662</v>
      </c>
      <c r="P80" s="124">
        <v>4.5</v>
      </c>
      <c r="Q80" s="125">
        <v>2</v>
      </c>
      <c r="R80" s="126">
        <v>2.5</v>
      </c>
      <c r="S80" s="126">
        <v>0</v>
      </c>
      <c r="T80" s="127">
        <v>43557.01</v>
      </c>
      <c r="U80" s="127">
        <v>8224.86</v>
      </c>
      <c r="V80" s="128">
        <v>51781.87</v>
      </c>
      <c r="W80" s="72"/>
      <c r="X80" s="95"/>
      <c r="Y80" s="173" t="s">
        <v>1882</v>
      </c>
      <c r="Z80" s="173">
        <v>36</v>
      </c>
      <c r="AA80" s="173" t="s">
        <v>6106</v>
      </c>
    </row>
    <row r="81" spans="2:27" x14ac:dyDescent="0.2">
      <c r="B81" s="119" t="s">
        <v>1686</v>
      </c>
      <c r="C81" s="97" t="s">
        <v>1687</v>
      </c>
      <c r="D81" s="97" t="s">
        <v>1797</v>
      </c>
      <c r="E81" s="119">
        <v>546</v>
      </c>
      <c r="F81" s="119">
        <v>975</v>
      </c>
      <c r="G81" s="97" t="s">
        <v>1002</v>
      </c>
      <c r="H81" s="119">
        <v>113492</v>
      </c>
      <c r="I81" s="120" t="s">
        <v>1883</v>
      </c>
      <c r="J81" s="121">
        <v>13</v>
      </c>
      <c r="K81" s="122">
        <v>45855</v>
      </c>
      <c r="L81" s="122">
        <v>45855</v>
      </c>
      <c r="M81" s="93">
        <v>46174</v>
      </c>
      <c r="N81" s="123" t="s">
        <v>394</v>
      </c>
      <c r="O81" s="119" t="s">
        <v>1662</v>
      </c>
      <c r="P81" s="124">
        <v>14</v>
      </c>
      <c r="Q81" s="125">
        <v>0</v>
      </c>
      <c r="R81" s="126">
        <v>14</v>
      </c>
      <c r="S81" s="126">
        <v>1</v>
      </c>
      <c r="T81" s="127">
        <v>89155.79</v>
      </c>
      <c r="U81" s="127">
        <v>15414.68</v>
      </c>
      <c r="V81" s="128">
        <v>104570.47</v>
      </c>
      <c r="W81" s="72"/>
      <c r="X81" s="95"/>
      <c r="Y81" s="173" t="s">
        <v>1884</v>
      </c>
      <c r="Z81" s="173">
        <v>546</v>
      </c>
      <c r="AA81" s="173" t="s">
        <v>6107</v>
      </c>
    </row>
    <row r="82" spans="2:27" x14ac:dyDescent="0.2">
      <c r="B82" s="119" t="s">
        <v>184</v>
      </c>
      <c r="C82" s="97" t="s">
        <v>1664</v>
      </c>
      <c r="D82" s="97" t="s">
        <v>1813</v>
      </c>
      <c r="E82" s="119">
        <v>137</v>
      </c>
      <c r="F82" s="119">
        <v>137</v>
      </c>
      <c r="G82" s="97" t="s">
        <v>511</v>
      </c>
      <c r="H82" s="119">
        <v>113472</v>
      </c>
      <c r="I82" s="120" t="s">
        <v>1885</v>
      </c>
      <c r="J82" s="121">
        <v>13</v>
      </c>
      <c r="K82" s="122">
        <v>45855</v>
      </c>
      <c r="L82" s="122">
        <v>45855</v>
      </c>
      <c r="M82" s="93">
        <v>46174</v>
      </c>
      <c r="N82" s="123" t="s">
        <v>394</v>
      </c>
      <c r="O82" s="119" t="s">
        <v>1662</v>
      </c>
      <c r="P82" s="124">
        <v>24.5</v>
      </c>
      <c r="Q82" s="125">
        <v>3</v>
      </c>
      <c r="R82" s="126">
        <v>21.5</v>
      </c>
      <c r="S82" s="126">
        <v>0</v>
      </c>
      <c r="T82" s="127">
        <v>293637.65000000002</v>
      </c>
      <c r="U82" s="127">
        <v>31901.49</v>
      </c>
      <c r="V82" s="128">
        <v>325539.14</v>
      </c>
      <c r="W82" s="72"/>
      <c r="X82" s="95"/>
      <c r="Y82" s="173" t="s">
        <v>1886</v>
      </c>
      <c r="Z82" s="173">
        <v>137</v>
      </c>
      <c r="AA82" s="173" t="s">
        <v>6108</v>
      </c>
    </row>
    <row r="83" spans="2:27" x14ac:dyDescent="0.2">
      <c r="B83" s="119" t="s">
        <v>184</v>
      </c>
      <c r="C83" s="97" t="s">
        <v>1664</v>
      </c>
      <c r="D83" s="97" t="s">
        <v>1813</v>
      </c>
      <c r="E83" s="119">
        <v>2813</v>
      </c>
      <c r="F83" s="119">
        <v>2813</v>
      </c>
      <c r="G83" s="97" t="s">
        <v>1887</v>
      </c>
      <c r="H83" s="119">
        <v>113467</v>
      </c>
      <c r="I83" s="120" t="s">
        <v>1888</v>
      </c>
      <c r="J83" s="121">
        <v>13</v>
      </c>
      <c r="K83" s="122">
        <v>45869</v>
      </c>
      <c r="L83" s="122">
        <v>45869</v>
      </c>
      <c r="M83" s="93">
        <v>46174</v>
      </c>
      <c r="N83" s="123" t="s">
        <v>394</v>
      </c>
      <c r="O83" s="119" t="s">
        <v>1662</v>
      </c>
      <c r="P83" s="124">
        <v>8</v>
      </c>
      <c r="Q83" s="125">
        <v>1</v>
      </c>
      <c r="R83" s="126">
        <v>7</v>
      </c>
      <c r="S83" s="126">
        <v>0</v>
      </c>
      <c r="T83" s="127">
        <v>57721.18</v>
      </c>
      <c r="U83" s="127">
        <v>33002.94</v>
      </c>
      <c r="V83" s="128">
        <v>90724.12</v>
      </c>
      <c r="W83" s="72"/>
      <c r="X83" s="95"/>
      <c r="Y83" s="173" t="s">
        <v>1889</v>
      </c>
      <c r="Z83" s="173">
        <v>2813</v>
      </c>
      <c r="AA83" s="173" t="s">
        <v>6109</v>
      </c>
    </row>
    <row r="84" spans="2:27" x14ac:dyDescent="0.2">
      <c r="B84" s="119" t="s">
        <v>1660</v>
      </c>
      <c r="C84" s="97" t="s">
        <v>451</v>
      </c>
      <c r="D84" s="97" t="s">
        <v>451</v>
      </c>
      <c r="E84" s="119">
        <v>1532</v>
      </c>
      <c r="F84" s="119">
        <v>1532</v>
      </c>
      <c r="G84" s="97" t="s">
        <v>1661</v>
      </c>
      <c r="H84" s="119">
        <v>113460</v>
      </c>
      <c r="I84" s="120" t="s">
        <v>1890</v>
      </c>
      <c r="J84" s="121">
        <v>13</v>
      </c>
      <c r="K84" s="122">
        <v>45831</v>
      </c>
      <c r="L84" s="122">
        <v>45839</v>
      </c>
      <c r="M84" s="93">
        <v>46174</v>
      </c>
      <c r="N84" s="123" t="s">
        <v>394</v>
      </c>
      <c r="O84" s="119" t="s">
        <v>1662</v>
      </c>
      <c r="P84" s="124">
        <v>7</v>
      </c>
      <c r="Q84" s="125">
        <v>4</v>
      </c>
      <c r="R84" s="126">
        <v>3</v>
      </c>
      <c r="S84" s="126">
        <v>0</v>
      </c>
      <c r="T84" s="127">
        <v>32233.46</v>
      </c>
      <c r="U84" s="127">
        <v>0</v>
      </c>
      <c r="V84" s="128">
        <v>32233.46</v>
      </c>
      <c r="W84" s="72"/>
      <c r="X84" s="95"/>
      <c r="Y84" s="173" t="s">
        <v>1891</v>
      </c>
      <c r="Z84" s="173">
        <v>1532</v>
      </c>
      <c r="AA84" s="173" t="s">
        <v>6075</v>
      </c>
    </row>
    <row r="85" spans="2:27" x14ac:dyDescent="0.2">
      <c r="B85" s="119" t="s">
        <v>182</v>
      </c>
      <c r="C85" s="97" t="s">
        <v>1735</v>
      </c>
      <c r="D85" s="97" t="s">
        <v>1892</v>
      </c>
      <c r="E85" s="119">
        <v>2043</v>
      </c>
      <c r="F85" s="119">
        <v>2043</v>
      </c>
      <c r="G85" s="97" t="s">
        <v>1893</v>
      </c>
      <c r="H85" s="119">
        <v>113450</v>
      </c>
      <c r="I85" s="120" t="s">
        <v>1894</v>
      </c>
      <c r="J85" s="121">
        <v>13</v>
      </c>
      <c r="K85" s="122">
        <v>45852</v>
      </c>
      <c r="L85" s="122">
        <v>45852</v>
      </c>
      <c r="M85" s="93">
        <v>46174</v>
      </c>
      <c r="N85" s="123" t="s">
        <v>394</v>
      </c>
      <c r="O85" s="119" t="s">
        <v>1662</v>
      </c>
      <c r="P85" s="124">
        <v>15</v>
      </c>
      <c r="Q85" s="125">
        <v>1</v>
      </c>
      <c r="R85" s="126">
        <v>14</v>
      </c>
      <c r="S85" s="126">
        <v>0</v>
      </c>
      <c r="T85" s="127">
        <v>112081.83</v>
      </c>
      <c r="U85" s="127">
        <v>18431.169999999998</v>
      </c>
      <c r="V85" s="128">
        <v>130513</v>
      </c>
      <c r="W85" s="72"/>
      <c r="X85" s="95"/>
      <c r="Y85" s="173" t="s">
        <v>1895</v>
      </c>
      <c r="Z85" s="173">
        <v>2043</v>
      </c>
      <c r="AA85" s="173" t="s">
        <v>6110</v>
      </c>
    </row>
    <row r="86" spans="2:27" x14ac:dyDescent="0.2">
      <c r="B86" s="119" t="s">
        <v>1686</v>
      </c>
      <c r="C86" s="97" t="s">
        <v>1687</v>
      </c>
      <c r="D86" s="97" t="s">
        <v>1896</v>
      </c>
      <c r="E86" s="119">
        <v>2505</v>
      </c>
      <c r="F86" s="119">
        <v>2505</v>
      </c>
      <c r="G86" s="97" t="s">
        <v>1897</v>
      </c>
      <c r="H86" s="119">
        <v>113445</v>
      </c>
      <c r="I86" s="120" t="s">
        <v>1898</v>
      </c>
      <c r="J86" s="121">
        <v>13</v>
      </c>
      <c r="K86" s="122">
        <v>45861</v>
      </c>
      <c r="L86" s="122">
        <v>45861</v>
      </c>
      <c r="M86" s="93">
        <v>46174</v>
      </c>
      <c r="N86" s="123" t="s">
        <v>394</v>
      </c>
      <c r="O86" s="119" t="s">
        <v>1662</v>
      </c>
      <c r="P86" s="124">
        <v>8.5</v>
      </c>
      <c r="Q86" s="125">
        <v>2</v>
      </c>
      <c r="R86" s="126">
        <v>6.5</v>
      </c>
      <c r="S86" s="126">
        <v>0</v>
      </c>
      <c r="T86" s="127">
        <v>74168.320000000007</v>
      </c>
      <c r="U86" s="127">
        <v>2509.85</v>
      </c>
      <c r="V86" s="128">
        <v>76678.17</v>
      </c>
      <c r="W86" s="72"/>
      <c r="X86" s="95"/>
      <c r="Y86" s="173" t="s">
        <v>1899</v>
      </c>
      <c r="Z86" s="173">
        <v>2505</v>
      </c>
      <c r="AA86" s="173" t="s">
        <v>6111</v>
      </c>
    </row>
    <row r="87" spans="2:27" x14ac:dyDescent="0.2">
      <c r="B87" s="119" t="s">
        <v>1666</v>
      </c>
      <c r="C87" s="97" t="s">
        <v>1667</v>
      </c>
      <c r="D87" s="97" t="s">
        <v>1847</v>
      </c>
      <c r="E87" s="119">
        <v>2871</v>
      </c>
      <c r="F87" s="119">
        <v>2871</v>
      </c>
      <c r="G87" s="97" t="s">
        <v>1900</v>
      </c>
      <c r="H87" s="119">
        <v>113419</v>
      </c>
      <c r="I87" s="120" t="s">
        <v>1901</v>
      </c>
      <c r="J87" s="121">
        <v>13</v>
      </c>
      <c r="K87" s="122">
        <v>45869</v>
      </c>
      <c r="L87" s="122">
        <v>45869</v>
      </c>
      <c r="M87" s="93">
        <v>46174</v>
      </c>
      <c r="N87" s="123" t="s">
        <v>394</v>
      </c>
      <c r="O87" s="119" t="s">
        <v>1662</v>
      </c>
      <c r="P87" s="124">
        <v>14.5</v>
      </c>
      <c r="Q87" s="125">
        <v>5</v>
      </c>
      <c r="R87" s="126">
        <v>9.5</v>
      </c>
      <c r="S87" s="126">
        <v>1</v>
      </c>
      <c r="T87" s="127">
        <v>63385.4</v>
      </c>
      <c r="U87" s="127">
        <v>39753.599999999999</v>
      </c>
      <c r="V87" s="128">
        <v>103139</v>
      </c>
      <c r="W87" s="72"/>
      <c r="X87" s="95"/>
      <c r="Y87" s="173" t="s">
        <v>1902</v>
      </c>
      <c r="Z87" s="173">
        <v>2871</v>
      </c>
      <c r="AA87" s="173">
        <v>1707756</v>
      </c>
    </row>
    <row r="88" spans="2:27" x14ac:dyDescent="0.2">
      <c r="B88" s="119" t="s">
        <v>1686</v>
      </c>
      <c r="C88" s="97" t="s">
        <v>1687</v>
      </c>
      <c r="D88" s="97" t="s">
        <v>1896</v>
      </c>
      <c r="E88" s="119">
        <v>415</v>
      </c>
      <c r="F88" s="119">
        <v>689</v>
      </c>
      <c r="G88" s="97" t="s">
        <v>1903</v>
      </c>
      <c r="H88" s="119">
        <v>113413</v>
      </c>
      <c r="I88" s="120" t="s">
        <v>1904</v>
      </c>
      <c r="J88" s="121">
        <v>13</v>
      </c>
      <c r="K88" s="122">
        <v>45846</v>
      </c>
      <c r="L88" s="122">
        <v>45846</v>
      </c>
      <c r="M88" s="93">
        <v>46174</v>
      </c>
      <c r="N88" s="123" t="s">
        <v>394</v>
      </c>
      <c r="O88" s="119" t="s">
        <v>1662</v>
      </c>
      <c r="P88" s="124">
        <v>10</v>
      </c>
      <c r="Q88" s="125">
        <v>0</v>
      </c>
      <c r="R88" s="126">
        <v>10</v>
      </c>
      <c r="S88" s="126">
        <v>1</v>
      </c>
      <c r="T88" s="127">
        <v>70600.45</v>
      </c>
      <c r="U88" s="127">
        <v>0</v>
      </c>
      <c r="V88" s="128">
        <v>70600.45</v>
      </c>
      <c r="W88" s="72"/>
      <c r="X88" s="95"/>
      <c r="Y88" s="173" t="s">
        <v>1905</v>
      </c>
      <c r="Z88" s="173">
        <v>415</v>
      </c>
      <c r="AA88" s="173" t="s">
        <v>6112</v>
      </c>
    </row>
    <row r="89" spans="2:27" x14ac:dyDescent="0.2">
      <c r="B89" s="119" t="s">
        <v>1660</v>
      </c>
      <c r="C89" s="97" t="s">
        <v>451</v>
      </c>
      <c r="D89" s="97" t="s">
        <v>451</v>
      </c>
      <c r="E89" s="119">
        <v>460</v>
      </c>
      <c r="F89" s="119">
        <v>460</v>
      </c>
      <c r="G89" s="97" t="s">
        <v>1906</v>
      </c>
      <c r="H89" s="119">
        <v>113411</v>
      </c>
      <c r="I89" s="120" t="s">
        <v>1907</v>
      </c>
      <c r="J89" s="121">
        <v>13</v>
      </c>
      <c r="K89" s="122">
        <v>45859</v>
      </c>
      <c r="L89" s="122">
        <v>45859</v>
      </c>
      <c r="M89" s="93">
        <v>46174</v>
      </c>
      <c r="N89" s="123" t="s">
        <v>394</v>
      </c>
      <c r="O89" s="119" t="s">
        <v>1662</v>
      </c>
      <c r="P89" s="124">
        <v>5</v>
      </c>
      <c r="Q89" s="125">
        <v>2</v>
      </c>
      <c r="R89" s="126">
        <v>3</v>
      </c>
      <c r="S89" s="126">
        <v>0</v>
      </c>
      <c r="T89" s="127">
        <v>28419.25</v>
      </c>
      <c r="U89" s="127">
        <v>0</v>
      </c>
      <c r="V89" s="128">
        <v>28419.25</v>
      </c>
      <c r="W89" s="72"/>
      <c r="X89" s="95"/>
      <c r="Y89" s="173" t="s">
        <v>1908</v>
      </c>
      <c r="Z89" s="173">
        <v>460</v>
      </c>
      <c r="AA89" s="173" t="s">
        <v>6113</v>
      </c>
    </row>
    <row r="90" spans="2:27" x14ac:dyDescent="0.2">
      <c r="B90" s="119" t="s">
        <v>182</v>
      </c>
      <c r="C90" s="97" t="s">
        <v>1735</v>
      </c>
      <c r="D90" s="97" t="s">
        <v>399</v>
      </c>
      <c r="E90" s="119">
        <v>2329</v>
      </c>
      <c r="F90" s="119">
        <v>2653</v>
      </c>
      <c r="G90" s="97" t="s">
        <v>1909</v>
      </c>
      <c r="H90" s="119">
        <v>113409</v>
      </c>
      <c r="I90" s="120" t="s">
        <v>1910</v>
      </c>
      <c r="J90" s="121">
        <v>13</v>
      </c>
      <c r="K90" s="122">
        <v>45867</v>
      </c>
      <c r="L90" s="122">
        <v>45867</v>
      </c>
      <c r="M90" s="93">
        <v>46174</v>
      </c>
      <c r="N90" s="123" t="s">
        <v>394</v>
      </c>
      <c r="O90" s="119" t="s">
        <v>1662</v>
      </c>
      <c r="P90" s="124">
        <v>22</v>
      </c>
      <c r="Q90" s="125">
        <v>2.5</v>
      </c>
      <c r="R90" s="126">
        <v>19.5</v>
      </c>
      <c r="S90" s="126">
        <v>0</v>
      </c>
      <c r="T90" s="127">
        <v>133614.91</v>
      </c>
      <c r="U90" s="127">
        <v>5862.96</v>
      </c>
      <c r="V90" s="128">
        <v>139477.87</v>
      </c>
      <c r="W90" s="72"/>
      <c r="X90" s="95"/>
      <c r="Y90" s="173" t="s">
        <v>1911</v>
      </c>
      <c r="Z90" s="173">
        <v>2329</v>
      </c>
      <c r="AA90" s="173" t="s">
        <v>6114</v>
      </c>
    </row>
    <row r="91" spans="2:27" x14ac:dyDescent="0.2">
      <c r="B91" s="119" t="s">
        <v>1678</v>
      </c>
      <c r="C91" s="97" t="s">
        <v>1912</v>
      </c>
      <c r="D91" s="97" t="s">
        <v>1913</v>
      </c>
      <c r="E91" s="119">
        <v>2807</v>
      </c>
      <c r="F91" s="119">
        <v>2807</v>
      </c>
      <c r="G91" s="97" t="s">
        <v>1914</v>
      </c>
      <c r="H91" s="119">
        <v>113385</v>
      </c>
      <c r="I91" s="120" t="s">
        <v>1915</v>
      </c>
      <c r="J91" s="121">
        <v>13</v>
      </c>
      <c r="K91" s="122">
        <v>45860</v>
      </c>
      <c r="L91" s="122">
        <v>45860</v>
      </c>
      <c r="M91" s="93">
        <v>46174</v>
      </c>
      <c r="N91" s="123" t="s">
        <v>394</v>
      </c>
      <c r="O91" s="119" t="s">
        <v>1662</v>
      </c>
      <c r="P91" s="124">
        <v>7.5</v>
      </c>
      <c r="Q91" s="125">
        <v>3</v>
      </c>
      <c r="R91" s="126">
        <v>4.5</v>
      </c>
      <c r="S91" s="126">
        <v>0</v>
      </c>
      <c r="T91" s="127">
        <v>26812.17</v>
      </c>
      <c r="U91" s="127">
        <v>18896.27</v>
      </c>
      <c r="V91" s="128">
        <v>45708.44</v>
      </c>
      <c r="W91" s="72"/>
      <c r="X91" s="95"/>
      <c r="Y91" s="173" t="s">
        <v>1916</v>
      </c>
      <c r="Z91" s="173">
        <v>2807</v>
      </c>
      <c r="AA91" s="173">
        <v>1707355</v>
      </c>
    </row>
    <row r="92" spans="2:27" x14ac:dyDescent="0.2">
      <c r="B92" s="119" t="s">
        <v>1686</v>
      </c>
      <c r="C92" s="97" t="s">
        <v>1687</v>
      </c>
      <c r="D92" s="97" t="s">
        <v>1917</v>
      </c>
      <c r="E92" s="119">
        <v>2661</v>
      </c>
      <c r="F92" s="119">
        <v>2661</v>
      </c>
      <c r="G92" s="97" t="s">
        <v>1918</v>
      </c>
      <c r="H92" s="119">
        <v>113378</v>
      </c>
      <c r="I92" s="120" t="s">
        <v>1919</v>
      </c>
      <c r="J92" s="121">
        <v>13</v>
      </c>
      <c r="K92" s="122">
        <v>45862</v>
      </c>
      <c r="L92" s="122">
        <v>45862</v>
      </c>
      <c r="M92" s="93">
        <v>46174</v>
      </c>
      <c r="N92" s="123" t="s">
        <v>394</v>
      </c>
      <c r="O92" s="119" t="s">
        <v>1662</v>
      </c>
      <c r="P92" s="124">
        <v>9.5</v>
      </c>
      <c r="Q92" s="125">
        <v>0</v>
      </c>
      <c r="R92" s="126">
        <v>9.5</v>
      </c>
      <c r="S92" s="126">
        <v>0</v>
      </c>
      <c r="T92" s="127">
        <v>89114.05</v>
      </c>
      <c r="U92" s="127">
        <v>547.99</v>
      </c>
      <c r="V92" s="128">
        <v>89662.04</v>
      </c>
      <c r="W92" s="72"/>
      <c r="X92" s="95"/>
      <c r="Y92" s="173" t="s">
        <v>1920</v>
      </c>
      <c r="Z92" s="173">
        <v>2661</v>
      </c>
      <c r="AA92" s="173" t="s">
        <v>6115</v>
      </c>
    </row>
    <row r="93" spans="2:27" x14ac:dyDescent="0.2">
      <c r="B93" s="119" t="s">
        <v>1686</v>
      </c>
      <c r="C93" s="97" t="s">
        <v>1687</v>
      </c>
      <c r="D93" s="97" t="s">
        <v>1797</v>
      </c>
      <c r="E93" s="119">
        <v>546</v>
      </c>
      <c r="F93" s="119">
        <v>764</v>
      </c>
      <c r="G93" s="97" t="s">
        <v>1002</v>
      </c>
      <c r="H93" s="119">
        <v>113370</v>
      </c>
      <c r="I93" s="120" t="s">
        <v>1921</v>
      </c>
      <c r="J93" s="121">
        <v>13</v>
      </c>
      <c r="K93" s="122">
        <v>45853</v>
      </c>
      <c r="L93" s="122">
        <v>45853</v>
      </c>
      <c r="M93" s="93">
        <v>46174</v>
      </c>
      <c r="N93" s="123" t="s">
        <v>394</v>
      </c>
      <c r="O93" s="119" t="s">
        <v>1662</v>
      </c>
      <c r="P93" s="124">
        <v>12</v>
      </c>
      <c r="Q93" s="125">
        <v>0</v>
      </c>
      <c r="R93" s="126">
        <v>12</v>
      </c>
      <c r="S93" s="126">
        <v>0</v>
      </c>
      <c r="T93" s="127">
        <v>112252.53</v>
      </c>
      <c r="U93" s="127">
        <v>0</v>
      </c>
      <c r="V93" s="128">
        <v>112252.53</v>
      </c>
      <c r="W93" s="72"/>
      <c r="X93" s="95"/>
      <c r="Y93" s="173" t="s">
        <v>1922</v>
      </c>
      <c r="Z93" s="173">
        <v>546</v>
      </c>
      <c r="AA93" s="173" t="s">
        <v>6107</v>
      </c>
    </row>
    <row r="94" spans="2:27" x14ac:dyDescent="0.2">
      <c r="B94" s="119" t="s">
        <v>1660</v>
      </c>
      <c r="C94" s="97" t="s">
        <v>425</v>
      </c>
      <c r="D94" s="97" t="s">
        <v>425</v>
      </c>
      <c r="E94" s="119">
        <v>2313</v>
      </c>
      <c r="F94" s="119">
        <v>2625</v>
      </c>
      <c r="G94" s="97" t="s">
        <v>1923</v>
      </c>
      <c r="H94" s="119">
        <v>113351</v>
      </c>
      <c r="I94" s="120" t="s">
        <v>1924</v>
      </c>
      <c r="J94" s="121">
        <v>13</v>
      </c>
      <c r="K94" s="122">
        <v>45842</v>
      </c>
      <c r="L94" s="122">
        <v>45842</v>
      </c>
      <c r="M94" s="93">
        <v>46174</v>
      </c>
      <c r="N94" s="123" t="s">
        <v>394</v>
      </c>
      <c r="O94" s="119" t="s">
        <v>1662</v>
      </c>
      <c r="P94" s="124">
        <v>6</v>
      </c>
      <c r="Q94" s="125">
        <v>2</v>
      </c>
      <c r="R94" s="126">
        <v>4</v>
      </c>
      <c r="S94" s="126">
        <v>0</v>
      </c>
      <c r="T94" s="127">
        <v>32571.9</v>
      </c>
      <c r="U94" s="127">
        <v>0</v>
      </c>
      <c r="V94" s="128">
        <v>32571.9</v>
      </c>
      <c r="W94" s="72"/>
      <c r="X94" s="95"/>
      <c r="Y94" s="173" t="s">
        <v>1925</v>
      </c>
      <c r="Z94" s="173">
        <v>2313</v>
      </c>
      <c r="AA94" s="173" t="s">
        <v>6116</v>
      </c>
    </row>
    <row r="95" spans="2:27" x14ac:dyDescent="0.2">
      <c r="B95" s="119" t="s">
        <v>1686</v>
      </c>
      <c r="C95" s="97" t="s">
        <v>1687</v>
      </c>
      <c r="D95" s="97" t="s">
        <v>1688</v>
      </c>
      <c r="E95" s="119">
        <v>375</v>
      </c>
      <c r="F95" s="119">
        <v>375</v>
      </c>
      <c r="G95" s="97" t="s">
        <v>244</v>
      </c>
      <c r="H95" s="119">
        <v>113343</v>
      </c>
      <c r="I95" s="120" t="s">
        <v>1926</v>
      </c>
      <c r="J95" s="121">
        <v>13</v>
      </c>
      <c r="K95" s="122">
        <v>45868</v>
      </c>
      <c r="L95" s="122">
        <v>45868</v>
      </c>
      <c r="M95" s="93">
        <v>46174</v>
      </c>
      <c r="N95" s="123" t="s">
        <v>394</v>
      </c>
      <c r="O95" s="119" t="s">
        <v>1662</v>
      </c>
      <c r="P95" s="124">
        <v>16.5</v>
      </c>
      <c r="Q95" s="125">
        <v>1</v>
      </c>
      <c r="R95" s="126">
        <v>15.5</v>
      </c>
      <c r="S95" s="126">
        <v>0</v>
      </c>
      <c r="T95" s="127">
        <v>112155.63</v>
      </c>
      <c r="U95" s="127">
        <v>14866.06</v>
      </c>
      <c r="V95" s="128">
        <v>127021.69</v>
      </c>
      <c r="W95" s="72"/>
      <c r="X95" s="95"/>
      <c r="Y95" s="173" t="s">
        <v>1927</v>
      </c>
      <c r="Z95" s="173">
        <v>375</v>
      </c>
      <c r="AA95" s="173" t="s">
        <v>6055</v>
      </c>
    </row>
    <row r="96" spans="2:27" x14ac:dyDescent="0.2">
      <c r="B96" s="119" t="s">
        <v>1678</v>
      </c>
      <c r="C96" s="97" t="s">
        <v>1912</v>
      </c>
      <c r="D96" s="97" t="s">
        <v>1913</v>
      </c>
      <c r="E96" s="119">
        <v>1894</v>
      </c>
      <c r="F96" s="119">
        <v>1894</v>
      </c>
      <c r="G96" s="97" t="s">
        <v>1928</v>
      </c>
      <c r="H96" s="119">
        <v>113338</v>
      </c>
      <c r="I96" s="120" t="s">
        <v>1929</v>
      </c>
      <c r="J96" s="121">
        <v>13</v>
      </c>
      <c r="K96" s="122">
        <v>45863</v>
      </c>
      <c r="L96" s="122">
        <v>45863</v>
      </c>
      <c r="M96" s="93">
        <v>46174</v>
      </c>
      <c r="N96" s="123" t="s">
        <v>394</v>
      </c>
      <c r="O96" s="119" t="s">
        <v>1662</v>
      </c>
      <c r="P96" s="124">
        <v>11</v>
      </c>
      <c r="Q96" s="125">
        <v>3</v>
      </c>
      <c r="R96" s="126">
        <v>8</v>
      </c>
      <c r="S96" s="126">
        <v>0</v>
      </c>
      <c r="T96" s="127">
        <v>47118.21</v>
      </c>
      <c r="U96" s="127">
        <v>6608.47</v>
      </c>
      <c r="V96" s="128">
        <v>53726.68</v>
      </c>
      <c r="W96" s="72"/>
      <c r="X96" s="95"/>
      <c r="Y96" s="173" t="s">
        <v>1930</v>
      </c>
      <c r="Z96" s="173">
        <v>1894</v>
      </c>
      <c r="AA96" s="173">
        <v>1703962</v>
      </c>
    </row>
    <row r="97" spans="2:27" x14ac:dyDescent="0.2">
      <c r="B97" s="119" t="s">
        <v>184</v>
      </c>
      <c r="C97" s="97" t="s">
        <v>1664</v>
      </c>
      <c r="D97" s="97" t="s">
        <v>405</v>
      </c>
      <c r="E97" s="119">
        <v>254</v>
      </c>
      <c r="F97" s="119">
        <v>254</v>
      </c>
      <c r="G97" s="97" t="s">
        <v>1478</v>
      </c>
      <c r="H97" s="119">
        <v>113332</v>
      </c>
      <c r="I97" s="120" t="s">
        <v>1931</v>
      </c>
      <c r="J97" s="121">
        <v>13</v>
      </c>
      <c r="K97" s="122">
        <v>45863</v>
      </c>
      <c r="L97" s="122">
        <v>45863</v>
      </c>
      <c r="M97" s="93">
        <v>46174</v>
      </c>
      <c r="N97" s="123" t="s">
        <v>394</v>
      </c>
      <c r="O97" s="119" t="s">
        <v>1662</v>
      </c>
      <c r="P97" s="124">
        <v>20.5</v>
      </c>
      <c r="Q97" s="125">
        <v>1</v>
      </c>
      <c r="R97" s="126">
        <v>19.5</v>
      </c>
      <c r="S97" s="126">
        <v>3</v>
      </c>
      <c r="T97" s="127">
        <v>98300.35</v>
      </c>
      <c r="U97" s="127">
        <v>31896.799999999999</v>
      </c>
      <c r="V97" s="128">
        <v>130197.15</v>
      </c>
      <c r="W97" s="72"/>
      <c r="X97" s="95"/>
      <c r="Y97" s="173" t="s">
        <v>1932</v>
      </c>
      <c r="Z97" s="173">
        <v>254</v>
      </c>
      <c r="AA97" s="173" t="s">
        <v>6098</v>
      </c>
    </row>
    <row r="98" spans="2:27" x14ac:dyDescent="0.2">
      <c r="B98" s="119" t="s">
        <v>1686</v>
      </c>
      <c r="C98" s="97" t="s">
        <v>1687</v>
      </c>
      <c r="D98" s="97" t="s">
        <v>1896</v>
      </c>
      <c r="E98" s="119">
        <v>2468</v>
      </c>
      <c r="F98" s="119">
        <v>2468</v>
      </c>
      <c r="G98" s="97" t="s">
        <v>1933</v>
      </c>
      <c r="H98" s="119">
        <v>113324</v>
      </c>
      <c r="I98" s="120" t="s">
        <v>1934</v>
      </c>
      <c r="J98" s="121">
        <v>13</v>
      </c>
      <c r="K98" s="122">
        <v>45842</v>
      </c>
      <c r="L98" s="122">
        <v>45842</v>
      </c>
      <c r="M98" s="93">
        <v>46174</v>
      </c>
      <c r="N98" s="123" t="s">
        <v>394</v>
      </c>
      <c r="O98" s="119" t="s">
        <v>1662</v>
      </c>
      <c r="P98" s="124">
        <v>22.5</v>
      </c>
      <c r="Q98" s="125">
        <v>1</v>
      </c>
      <c r="R98" s="126">
        <v>21.5</v>
      </c>
      <c r="S98" s="126">
        <v>0</v>
      </c>
      <c r="T98" s="127">
        <v>197710.21</v>
      </c>
      <c r="U98" s="127">
        <v>24943.62</v>
      </c>
      <c r="V98" s="128">
        <v>222653.83</v>
      </c>
      <c r="W98" s="72"/>
      <c r="X98" s="95"/>
      <c r="Y98" s="173" t="s">
        <v>1935</v>
      </c>
      <c r="Z98" s="173">
        <v>2468</v>
      </c>
      <c r="AA98" s="173" t="s">
        <v>6117</v>
      </c>
    </row>
    <row r="99" spans="2:27" x14ac:dyDescent="0.2">
      <c r="B99" s="119" t="s">
        <v>1660</v>
      </c>
      <c r="C99" s="97" t="s">
        <v>410</v>
      </c>
      <c r="D99" s="97" t="s">
        <v>410</v>
      </c>
      <c r="E99" s="119">
        <v>931</v>
      </c>
      <c r="F99" s="119">
        <v>2577</v>
      </c>
      <c r="G99" s="97" t="s">
        <v>441</v>
      </c>
      <c r="H99" s="119">
        <v>113321</v>
      </c>
      <c r="I99" s="120" t="s">
        <v>1936</v>
      </c>
      <c r="J99" s="121">
        <v>13</v>
      </c>
      <c r="K99" s="122">
        <v>45854</v>
      </c>
      <c r="L99" s="122">
        <v>45854</v>
      </c>
      <c r="M99" s="93">
        <v>46174</v>
      </c>
      <c r="N99" s="123" t="s">
        <v>394</v>
      </c>
      <c r="O99" s="119" t="s">
        <v>1662</v>
      </c>
      <c r="P99" s="124">
        <v>15.5</v>
      </c>
      <c r="Q99" s="125">
        <v>2.5</v>
      </c>
      <c r="R99" s="126">
        <v>13</v>
      </c>
      <c r="S99" s="126">
        <v>0</v>
      </c>
      <c r="T99" s="127">
        <v>66801.06</v>
      </c>
      <c r="U99" s="127">
        <v>12963.91</v>
      </c>
      <c r="V99" s="128">
        <v>79764.97</v>
      </c>
      <c r="W99" s="72"/>
      <c r="X99" s="95"/>
      <c r="Y99" s="173" t="s">
        <v>1937</v>
      </c>
      <c r="Z99" s="173">
        <v>931</v>
      </c>
      <c r="AA99" s="173" t="s">
        <v>6077</v>
      </c>
    </row>
    <row r="100" spans="2:27" x14ac:dyDescent="0.2">
      <c r="B100" s="119" t="s">
        <v>1678</v>
      </c>
      <c r="C100" s="97" t="s">
        <v>1912</v>
      </c>
      <c r="D100" s="97" t="s">
        <v>1913</v>
      </c>
      <c r="E100" s="119">
        <v>2807</v>
      </c>
      <c r="F100" s="119">
        <v>2807</v>
      </c>
      <c r="G100" s="97" t="s">
        <v>1914</v>
      </c>
      <c r="H100" s="119">
        <v>113284</v>
      </c>
      <c r="I100" s="120" t="s">
        <v>1938</v>
      </c>
      <c r="J100" s="121">
        <v>13</v>
      </c>
      <c r="K100" s="122">
        <v>45866</v>
      </c>
      <c r="L100" s="122">
        <v>45866</v>
      </c>
      <c r="M100" s="93">
        <v>46174</v>
      </c>
      <c r="N100" s="123" t="s">
        <v>394</v>
      </c>
      <c r="O100" s="119" t="s">
        <v>1662</v>
      </c>
      <c r="P100" s="124">
        <v>11</v>
      </c>
      <c r="Q100" s="125">
        <v>2</v>
      </c>
      <c r="R100" s="126">
        <v>9</v>
      </c>
      <c r="S100" s="126">
        <v>0</v>
      </c>
      <c r="T100" s="127">
        <v>48233.48</v>
      </c>
      <c r="U100" s="127">
        <v>28649.57</v>
      </c>
      <c r="V100" s="128">
        <v>76883.05</v>
      </c>
      <c r="W100" s="72"/>
      <c r="X100" s="95"/>
      <c r="Y100" s="173" t="s">
        <v>1939</v>
      </c>
      <c r="Z100" s="173">
        <v>2807</v>
      </c>
      <c r="AA100" s="173">
        <v>1707355</v>
      </c>
    </row>
    <row r="101" spans="2:27" x14ac:dyDescent="0.2">
      <c r="B101" s="119" t="s">
        <v>1686</v>
      </c>
      <c r="C101" s="97" t="s">
        <v>1687</v>
      </c>
      <c r="D101" s="97" t="s">
        <v>1743</v>
      </c>
      <c r="E101" s="119">
        <v>2809</v>
      </c>
      <c r="F101" s="119">
        <v>2809</v>
      </c>
      <c r="G101" s="97" t="s">
        <v>1871</v>
      </c>
      <c r="H101" s="119">
        <v>113266</v>
      </c>
      <c r="I101" s="120" t="s">
        <v>1940</v>
      </c>
      <c r="J101" s="121">
        <v>13</v>
      </c>
      <c r="K101" s="122">
        <v>45867</v>
      </c>
      <c r="L101" s="122">
        <v>45867</v>
      </c>
      <c r="M101" s="93">
        <v>46174</v>
      </c>
      <c r="N101" s="123" t="s">
        <v>394</v>
      </c>
      <c r="O101" s="119" t="s">
        <v>1662</v>
      </c>
      <c r="P101" s="124">
        <v>8.5</v>
      </c>
      <c r="Q101" s="125">
        <v>0.5</v>
      </c>
      <c r="R101" s="126">
        <v>8</v>
      </c>
      <c r="S101" s="126">
        <v>0</v>
      </c>
      <c r="T101" s="127">
        <v>54138.34</v>
      </c>
      <c r="U101" s="127">
        <v>5942.98</v>
      </c>
      <c r="V101" s="128">
        <v>60081.32</v>
      </c>
      <c r="W101" s="72"/>
      <c r="X101" s="95"/>
      <c r="Y101" s="173" t="s">
        <v>1941</v>
      </c>
      <c r="Z101" s="173">
        <v>2809</v>
      </c>
      <c r="AA101" s="173" t="s">
        <v>6104</v>
      </c>
    </row>
    <row r="102" spans="2:27" x14ac:dyDescent="0.2">
      <c r="B102" s="119" t="s">
        <v>182</v>
      </c>
      <c r="C102" s="97" t="s">
        <v>1735</v>
      </c>
      <c r="D102" s="97" t="s">
        <v>435</v>
      </c>
      <c r="E102" s="119">
        <v>202</v>
      </c>
      <c r="F102" s="119">
        <v>202</v>
      </c>
      <c r="G102" s="97" t="s">
        <v>1942</v>
      </c>
      <c r="H102" s="119">
        <v>113250</v>
      </c>
      <c r="I102" s="120" t="s">
        <v>1943</v>
      </c>
      <c r="J102" s="121">
        <v>13</v>
      </c>
      <c r="K102" s="122">
        <v>45868</v>
      </c>
      <c r="L102" s="122">
        <v>45868</v>
      </c>
      <c r="M102" s="93">
        <v>46174</v>
      </c>
      <c r="N102" s="123" t="s">
        <v>394</v>
      </c>
      <c r="O102" s="119" t="s">
        <v>1662</v>
      </c>
      <c r="P102" s="124">
        <v>24.5</v>
      </c>
      <c r="Q102" s="125">
        <v>3.5</v>
      </c>
      <c r="R102" s="126">
        <v>21</v>
      </c>
      <c r="S102" s="126">
        <v>3</v>
      </c>
      <c r="T102" s="127">
        <v>189519.57</v>
      </c>
      <c r="U102" s="127">
        <v>656.65</v>
      </c>
      <c r="V102" s="128">
        <v>190176.22</v>
      </c>
      <c r="W102" s="72"/>
      <c r="X102" s="95"/>
      <c r="Y102" s="173" t="s">
        <v>1944</v>
      </c>
      <c r="Z102" s="173">
        <v>202</v>
      </c>
      <c r="AA102" s="173" t="s">
        <v>6118</v>
      </c>
    </row>
    <row r="103" spans="2:27" x14ac:dyDescent="0.2">
      <c r="B103" s="119" t="s">
        <v>1678</v>
      </c>
      <c r="C103" s="97" t="s">
        <v>1709</v>
      </c>
      <c r="D103" s="97" t="s">
        <v>1710</v>
      </c>
      <c r="E103" s="119">
        <v>2555</v>
      </c>
      <c r="F103" s="119">
        <v>2555</v>
      </c>
      <c r="G103" s="97" t="s">
        <v>1945</v>
      </c>
      <c r="H103" s="119">
        <v>113218</v>
      </c>
      <c r="I103" s="120" t="s">
        <v>1946</v>
      </c>
      <c r="J103" s="121">
        <v>13</v>
      </c>
      <c r="K103" s="122">
        <v>45852</v>
      </c>
      <c r="L103" s="122">
        <v>45852</v>
      </c>
      <c r="M103" s="93">
        <v>46174</v>
      </c>
      <c r="N103" s="123" t="s">
        <v>394</v>
      </c>
      <c r="O103" s="119" t="s">
        <v>1662</v>
      </c>
      <c r="P103" s="124">
        <v>10</v>
      </c>
      <c r="Q103" s="125">
        <v>2.5</v>
      </c>
      <c r="R103" s="126">
        <v>7.5</v>
      </c>
      <c r="S103" s="126">
        <v>1</v>
      </c>
      <c r="T103" s="127">
        <v>61550.82</v>
      </c>
      <c r="U103" s="127">
        <v>10524.14</v>
      </c>
      <c r="V103" s="128">
        <v>72074.960000000006</v>
      </c>
      <c r="W103" s="72"/>
      <c r="X103" s="95"/>
      <c r="Y103" s="173" t="s">
        <v>1947</v>
      </c>
      <c r="Z103" s="173">
        <v>2555</v>
      </c>
      <c r="AA103" s="173">
        <v>1706412</v>
      </c>
    </row>
    <row r="104" spans="2:27" x14ac:dyDescent="0.2">
      <c r="B104" s="119" t="s">
        <v>184</v>
      </c>
      <c r="C104" s="97" t="s">
        <v>1664</v>
      </c>
      <c r="D104" s="97" t="s">
        <v>1948</v>
      </c>
      <c r="E104" s="119">
        <v>869</v>
      </c>
      <c r="F104" s="119">
        <v>869</v>
      </c>
      <c r="G104" s="97" t="s">
        <v>1590</v>
      </c>
      <c r="H104" s="119">
        <v>113216</v>
      </c>
      <c r="I104" s="120" t="s">
        <v>1949</v>
      </c>
      <c r="J104" s="121">
        <v>13</v>
      </c>
      <c r="K104" s="122">
        <v>45856</v>
      </c>
      <c r="L104" s="122">
        <v>45856</v>
      </c>
      <c r="M104" s="93">
        <v>46174</v>
      </c>
      <c r="N104" s="123" t="s">
        <v>394</v>
      </c>
      <c r="O104" s="119" t="s">
        <v>1662</v>
      </c>
      <c r="P104" s="124">
        <v>16</v>
      </c>
      <c r="Q104" s="125">
        <v>1.5</v>
      </c>
      <c r="R104" s="126">
        <v>14.5</v>
      </c>
      <c r="S104" s="126">
        <v>0</v>
      </c>
      <c r="T104" s="127">
        <v>90151.6</v>
      </c>
      <c r="U104" s="127">
        <v>29266.639999999999</v>
      </c>
      <c r="V104" s="128">
        <v>119418.24000000001</v>
      </c>
      <c r="W104" s="72"/>
      <c r="X104" s="95"/>
      <c r="Y104" s="173" t="s">
        <v>1950</v>
      </c>
      <c r="Z104" s="173">
        <v>869</v>
      </c>
      <c r="AA104" s="173" t="s">
        <v>6119</v>
      </c>
    </row>
    <row r="105" spans="2:27" x14ac:dyDescent="0.2">
      <c r="B105" s="119" t="s">
        <v>1686</v>
      </c>
      <c r="C105" s="97" t="s">
        <v>1687</v>
      </c>
      <c r="D105" s="97" t="s">
        <v>1797</v>
      </c>
      <c r="E105" s="119">
        <v>900</v>
      </c>
      <c r="F105" s="119">
        <v>900</v>
      </c>
      <c r="G105" s="97" t="s">
        <v>416</v>
      </c>
      <c r="H105" s="119">
        <v>113183</v>
      </c>
      <c r="I105" s="120" t="s">
        <v>1951</v>
      </c>
      <c r="J105" s="121">
        <v>13</v>
      </c>
      <c r="K105" s="122">
        <v>45840</v>
      </c>
      <c r="L105" s="122">
        <v>45840</v>
      </c>
      <c r="M105" s="93">
        <v>46174</v>
      </c>
      <c r="N105" s="123" t="s">
        <v>394</v>
      </c>
      <c r="O105" s="119" t="s">
        <v>1662</v>
      </c>
      <c r="P105" s="124">
        <v>10.5</v>
      </c>
      <c r="Q105" s="125">
        <v>0.5</v>
      </c>
      <c r="R105" s="126">
        <v>10</v>
      </c>
      <c r="S105" s="126">
        <v>0</v>
      </c>
      <c r="T105" s="127">
        <v>77403.3</v>
      </c>
      <c r="U105" s="127">
        <v>2532.6</v>
      </c>
      <c r="V105" s="128">
        <v>79935.899999999994</v>
      </c>
      <c r="W105" s="72"/>
      <c r="X105" s="95"/>
      <c r="Y105" s="173" t="s">
        <v>1952</v>
      </c>
      <c r="Z105" s="173">
        <v>900</v>
      </c>
      <c r="AA105" s="173" t="s">
        <v>6120</v>
      </c>
    </row>
    <row r="106" spans="2:27" x14ac:dyDescent="0.2">
      <c r="B106" s="119" t="s">
        <v>1660</v>
      </c>
      <c r="C106" s="97" t="s">
        <v>410</v>
      </c>
      <c r="D106" s="97" t="s">
        <v>410</v>
      </c>
      <c r="E106" s="119">
        <v>1285</v>
      </c>
      <c r="F106" s="119">
        <v>2436</v>
      </c>
      <c r="G106" s="97" t="s">
        <v>1953</v>
      </c>
      <c r="H106" s="119">
        <v>113169</v>
      </c>
      <c r="I106" s="120" t="s">
        <v>1954</v>
      </c>
      <c r="J106" s="121">
        <v>13</v>
      </c>
      <c r="K106" s="122">
        <v>45854</v>
      </c>
      <c r="L106" s="122">
        <v>45854</v>
      </c>
      <c r="M106" s="93">
        <v>46174</v>
      </c>
      <c r="N106" s="123" t="s">
        <v>394</v>
      </c>
      <c r="O106" s="119" t="s">
        <v>1662</v>
      </c>
      <c r="P106" s="124">
        <v>14</v>
      </c>
      <c r="Q106" s="125">
        <v>0</v>
      </c>
      <c r="R106" s="126">
        <v>14</v>
      </c>
      <c r="S106" s="126">
        <v>0</v>
      </c>
      <c r="T106" s="127">
        <v>82792.44</v>
      </c>
      <c r="U106" s="127">
        <v>8361.7800000000007</v>
      </c>
      <c r="V106" s="128">
        <v>91154.22</v>
      </c>
      <c r="W106" s="72"/>
      <c r="X106" s="95"/>
      <c r="Y106" s="173" t="s">
        <v>1955</v>
      </c>
      <c r="Z106" s="173">
        <v>1285</v>
      </c>
      <c r="AA106" s="173" t="s">
        <v>6121</v>
      </c>
    </row>
    <row r="107" spans="2:27" x14ac:dyDescent="0.2">
      <c r="B107" s="119" t="s">
        <v>184</v>
      </c>
      <c r="C107" s="97" t="s">
        <v>1664</v>
      </c>
      <c r="D107" s="97" t="s">
        <v>405</v>
      </c>
      <c r="E107" s="119">
        <v>2891</v>
      </c>
      <c r="F107" s="119">
        <v>2891</v>
      </c>
      <c r="G107" s="97" t="s">
        <v>1956</v>
      </c>
      <c r="H107" s="119">
        <v>113068</v>
      </c>
      <c r="I107" s="120" t="s">
        <v>1957</v>
      </c>
      <c r="J107" s="121">
        <v>13</v>
      </c>
      <c r="K107" s="122">
        <v>45868</v>
      </c>
      <c r="L107" s="122">
        <v>45868</v>
      </c>
      <c r="M107" s="93">
        <v>46174</v>
      </c>
      <c r="N107" s="123" t="s">
        <v>394</v>
      </c>
      <c r="O107" s="119" t="s">
        <v>1662</v>
      </c>
      <c r="P107" s="124">
        <v>9</v>
      </c>
      <c r="Q107" s="125">
        <v>3</v>
      </c>
      <c r="R107" s="126">
        <v>6</v>
      </c>
      <c r="S107" s="126">
        <v>0</v>
      </c>
      <c r="T107" s="127">
        <v>37271.040000000001</v>
      </c>
      <c r="U107" s="127">
        <v>20544.47</v>
      </c>
      <c r="V107" s="128">
        <v>57815.51</v>
      </c>
      <c r="W107" s="72"/>
      <c r="X107" s="95"/>
      <c r="Y107" s="173" t="s">
        <v>1958</v>
      </c>
      <c r="Z107" s="173">
        <v>2891</v>
      </c>
      <c r="AA107" s="173" t="s">
        <v>6122</v>
      </c>
    </row>
    <row r="108" spans="2:27" x14ac:dyDescent="0.2">
      <c r="B108" s="119" t="s">
        <v>1686</v>
      </c>
      <c r="C108" s="97" t="s">
        <v>1687</v>
      </c>
      <c r="D108" s="97" t="s">
        <v>1777</v>
      </c>
      <c r="E108" s="119">
        <v>641</v>
      </c>
      <c r="F108" s="119">
        <v>641</v>
      </c>
      <c r="G108" s="97" t="s">
        <v>1299</v>
      </c>
      <c r="H108" s="119">
        <v>113064</v>
      </c>
      <c r="I108" s="120" t="s">
        <v>1959</v>
      </c>
      <c r="J108" s="121">
        <v>13</v>
      </c>
      <c r="K108" s="122">
        <v>45841</v>
      </c>
      <c r="L108" s="122">
        <v>45841</v>
      </c>
      <c r="M108" s="93">
        <v>46174</v>
      </c>
      <c r="N108" s="123" t="s">
        <v>394</v>
      </c>
      <c r="O108" s="119" t="s">
        <v>1662</v>
      </c>
      <c r="P108" s="124">
        <v>49</v>
      </c>
      <c r="Q108" s="125">
        <v>0</v>
      </c>
      <c r="R108" s="126">
        <v>49</v>
      </c>
      <c r="S108" s="126">
        <v>1</v>
      </c>
      <c r="T108" s="127">
        <v>364389.44</v>
      </c>
      <c r="U108" s="127">
        <v>20962.54</v>
      </c>
      <c r="V108" s="128">
        <v>385351.98</v>
      </c>
      <c r="W108" s="72" t="s">
        <v>1663</v>
      </c>
      <c r="X108" s="95"/>
      <c r="Y108" s="173" t="s">
        <v>1960</v>
      </c>
      <c r="Z108" s="173">
        <v>641</v>
      </c>
      <c r="AA108" s="173" t="s">
        <v>6065</v>
      </c>
    </row>
    <row r="109" spans="2:27" x14ac:dyDescent="0.2">
      <c r="B109" s="119" t="s">
        <v>184</v>
      </c>
      <c r="C109" s="97" t="s">
        <v>1664</v>
      </c>
      <c r="D109" s="97" t="s">
        <v>453</v>
      </c>
      <c r="E109" s="119">
        <v>1503</v>
      </c>
      <c r="F109" s="119">
        <v>1503</v>
      </c>
      <c r="G109" s="97" t="s">
        <v>1961</v>
      </c>
      <c r="H109" s="119">
        <v>113049</v>
      </c>
      <c r="I109" s="120" t="s">
        <v>1962</v>
      </c>
      <c r="J109" s="121">
        <v>13</v>
      </c>
      <c r="K109" s="122">
        <v>45849</v>
      </c>
      <c r="L109" s="122">
        <v>45849</v>
      </c>
      <c r="M109" s="93">
        <v>46174</v>
      </c>
      <c r="N109" s="123" t="s">
        <v>394</v>
      </c>
      <c r="O109" s="119" t="s">
        <v>1662</v>
      </c>
      <c r="P109" s="124">
        <v>9.5</v>
      </c>
      <c r="Q109" s="125">
        <v>1</v>
      </c>
      <c r="R109" s="126">
        <v>8.5</v>
      </c>
      <c r="S109" s="126">
        <v>0</v>
      </c>
      <c r="T109" s="127">
        <v>83872.070000000007</v>
      </c>
      <c r="U109" s="127">
        <v>27846.560000000001</v>
      </c>
      <c r="V109" s="128">
        <v>111718.63</v>
      </c>
      <c r="W109" s="72"/>
      <c r="X109" s="95"/>
      <c r="Y109" s="173" t="s">
        <v>1963</v>
      </c>
      <c r="Z109" s="173">
        <v>1503</v>
      </c>
      <c r="AA109" s="173" t="s">
        <v>6123</v>
      </c>
    </row>
    <row r="110" spans="2:27" x14ac:dyDescent="0.2">
      <c r="B110" s="119" t="s">
        <v>1660</v>
      </c>
      <c r="C110" s="97" t="s">
        <v>413</v>
      </c>
      <c r="D110" s="97" t="s">
        <v>413</v>
      </c>
      <c r="E110" s="119">
        <v>2808</v>
      </c>
      <c r="F110" s="119">
        <v>2808</v>
      </c>
      <c r="G110" s="97" t="s">
        <v>1751</v>
      </c>
      <c r="H110" s="119">
        <v>113027</v>
      </c>
      <c r="I110" s="120" t="s">
        <v>1964</v>
      </c>
      <c r="J110" s="121">
        <v>13</v>
      </c>
      <c r="K110" s="122">
        <v>45860</v>
      </c>
      <c r="L110" s="122">
        <v>45860</v>
      </c>
      <c r="M110" s="93">
        <v>46174</v>
      </c>
      <c r="N110" s="123" t="s">
        <v>394</v>
      </c>
      <c r="O110" s="119" t="s">
        <v>1662</v>
      </c>
      <c r="P110" s="124">
        <v>14</v>
      </c>
      <c r="Q110" s="125">
        <v>0.5</v>
      </c>
      <c r="R110" s="126">
        <v>13.5</v>
      </c>
      <c r="S110" s="126">
        <v>0</v>
      </c>
      <c r="T110" s="127">
        <v>75123.7</v>
      </c>
      <c r="U110" s="127">
        <v>41375.46</v>
      </c>
      <c r="V110" s="128">
        <v>116499.16</v>
      </c>
      <c r="W110" s="72"/>
      <c r="X110" s="95"/>
      <c r="Y110" s="173" t="s">
        <v>1965</v>
      </c>
      <c r="Z110" s="173">
        <v>2808</v>
      </c>
      <c r="AA110" s="173" t="s">
        <v>6071</v>
      </c>
    </row>
    <row r="111" spans="2:27" x14ac:dyDescent="0.2">
      <c r="B111" s="119" t="s">
        <v>182</v>
      </c>
      <c r="C111" s="97" t="s">
        <v>1735</v>
      </c>
      <c r="D111" s="97" t="s">
        <v>1966</v>
      </c>
      <c r="E111" s="119">
        <v>2530</v>
      </c>
      <c r="F111" s="119">
        <v>2530</v>
      </c>
      <c r="G111" s="97" t="s">
        <v>1967</v>
      </c>
      <c r="H111" s="119">
        <v>113026</v>
      </c>
      <c r="I111" s="120" t="s">
        <v>1968</v>
      </c>
      <c r="J111" s="121">
        <v>13</v>
      </c>
      <c r="K111" s="122">
        <v>45847</v>
      </c>
      <c r="L111" s="122">
        <v>45847</v>
      </c>
      <c r="M111" s="93">
        <v>46174</v>
      </c>
      <c r="N111" s="123" t="s">
        <v>394</v>
      </c>
      <c r="O111" s="119" t="s">
        <v>1662</v>
      </c>
      <c r="P111" s="124">
        <v>21.5</v>
      </c>
      <c r="Q111" s="125">
        <v>0</v>
      </c>
      <c r="R111" s="126">
        <v>21.5</v>
      </c>
      <c r="S111" s="126">
        <v>0</v>
      </c>
      <c r="T111" s="127">
        <v>161116.76999999999</v>
      </c>
      <c r="U111" s="127">
        <v>42257.89</v>
      </c>
      <c r="V111" s="128">
        <v>203374.66</v>
      </c>
      <c r="W111" s="72"/>
      <c r="X111" s="95"/>
      <c r="Y111" s="173" t="s">
        <v>1969</v>
      </c>
      <c r="Z111" s="173">
        <v>2530</v>
      </c>
      <c r="AA111" s="173" t="s">
        <v>6124</v>
      </c>
    </row>
    <row r="112" spans="2:27" x14ac:dyDescent="0.2">
      <c r="B112" s="119" t="s">
        <v>182</v>
      </c>
      <c r="C112" s="97" t="s">
        <v>1735</v>
      </c>
      <c r="D112" s="97" t="s">
        <v>1966</v>
      </c>
      <c r="E112" s="119">
        <v>16</v>
      </c>
      <c r="F112" s="119">
        <v>16</v>
      </c>
      <c r="G112" s="97" t="s">
        <v>1117</v>
      </c>
      <c r="H112" s="119">
        <v>113007</v>
      </c>
      <c r="I112" s="120" t="s">
        <v>1970</v>
      </c>
      <c r="J112" s="121">
        <v>13</v>
      </c>
      <c r="K112" s="122">
        <v>45869</v>
      </c>
      <c r="L112" s="122">
        <v>45869</v>
      </c>
      <c r="M112" s="93">
        <v>46174</v>
      </c>
      <c r="N112" s="123" t="s">
        <v>394</v>
      </c>
      <c r="O112" s="119" t="s">
        <v>1662</v>
      </c>
      <c r="P112" s="124">
        <v>12</v>
      </c>
      <c r="Q112" s="125">
        <v>2</v>
      </c>
      <c r="R112" s="126">
        <v>10</v>
      </c>
      <c r="S112" s="126">
        <v>0</v>
      </c>
      <c r="T112" s="127">
        <v>87014.77</v>
      </c>
      <c r="U112" s="127">
        <v>24233.040000000001</v>
      </c>
      <c r="V112" s="128">
        <v>111247.81</v>
      </c>
      <c r="W112" s="72"/>
      <c r="X112" s="95"/>
      <c r="Y112" s="173" t="s">
        <v>1971</v>
      </c>
      <c r="Z112" s="173">
        <v>16</v>
      </c>
      <c r="AA112" s="173" t="s">
        <v>6125</v>
      </c>
    </row>
    <row r="113" spans="2:27" x14ac:dyDescent="0.2">
      <c r="B113" s="119" t="s">
        <v>182</v>
      </c>
      <c r="C113" s="97" t="s">
        <v>1735</v>
      </c>
      <c r="D113" s="97" t="s">
        <v>1892</v>
      </c>
      <c r="E113" s="119">
        <v>1964</v>
      </c>
      <c r="F113" s="119">
        <v>1964</v>
      </c>
      <c r="G113" s="97" t="s">
        <v>1972</v>
      </c>
      <c r="H113" s="119">
        <v>112964</v>
      </c>
      <c r="I113" s="120" t="s">
        <v>1973</v>
      </c>
      <c r="J113" s="121">
        <v>13</v>
      </c>
      <c r="K113" s="122">
        <v>45838</v>
      </c>
      <c r="L113" s="122">
        <v>45839</v>
      </c>
      <c r="M113" s="93">
        <v>46174</v>
      </c>
      <c r="N113" s="123" t="s">
        <v>394</v>
      </c>
      <c r="O113" s="119" t="s">
        <v>1662</v>
      </c>
      <c r="P113" s="124">
        <v>15</v>
      </c>
      <c r="Q113" s="125">
        <v>0</v>
      </c>
      <c r="R113" s="126">
        <v>15</v>
      </c>
      <c r="S113" s="126">
        <v>0</v>
      </c>
      <c r="T113" s="127">
        <v>115352.55</v>
      </c>
      <c r="U113" s="127">
        <v>0</v>
      </c>
      <c r="V113" s="128">
        <v>115352.55</v>
      </c>
      <c r="W113" s="72"/>
      <c r="X113" s="95"/>
      <c r="Y113" s="173" t="s">
        <v>1974</v>
      </c>
      <c r="Z113" s="173">
        <v>1964</v>
      </c>
      <c r="AA113" s="173" t="s">
        <v>6126</v>
      </c>
    </row>
    <row r="114" spans="2:27" x14ac:dyDescent="0.2">
      <c r="B114" s="119" t="s">
        <v>1660</v>
      </c>
      <c r="C114" s="97" t="s">
        <v>413</v>
      </c>
      <c r="D114" s="97" t="s">
        <v>413</v>
      </c>
      <c r="E114" s="119">
        <v>2694</v>
      </c>
      <c r="F114" s="119">
        <v>2694</v>
      </c>
      <c r="G114" s="97" t="s">
        <v>1787</v>
      </c>
      <c r="H114" s="119">
        <v>112945</v>
      </c>
      <c r="I114" s="120" t="s">
        <v>1975</v>
      </c>
      <c r="J114" s="121">
        <v>13</v>
      </c>
      <c r="K114" s="122">
        <v>45838</v>
      </c>
      <c r="L114" s="122">
        <v>45839</v>
      </c>
      <c r="M114" s="93">
        <v>46174</v>
      </c>
      <c r="N114" s="123" t="s">
        <v>394</v>
      </c>
      <c r="O114" s="119" t="s">
        <v>1662</v>
      </c>
      <c r="P114" s="124">
        <v>15.5</v>
      </c>
      <c r="Q114" s="125">
        <v>1</v>
      </c>
      <c r="R114" s="126">
        <v>14.5</v>
      </c>
      <c r="S114" s="126">
        <v>0</v>
      </c>
      <c r="T114" s="127">
        <v>115129.33</v>
      </c>
      <c r="U114" s="127">
        <v>24675.66</v>
      </c>
      <c r="V114" s="128">
        <v>139804.99</v>
      </c>
      <c r="W114" s="72"/>
      <c r="X114" s="95"/>
      <c r="Y114" s="173" t="s">
        <v>1976</v>
      </c>
      <c r="Z114" s="173">
        <v>2694</v>
      </c>
      <c r="AA114" s="173" t="s">
        <v>6087</v>
      </c>
    </row>
    <row r="115" spans="2:27" x14ac:dyDescent="0.2">
      <c r="B115" s="119" t="s">
        <v>1660</v>
      </c>
      <c r="C115" s="97" t="s">
        <v>410</v>
      </c>
      <c r="D115" s="97" t="s">
        <v>410</v>
      </c>
      <c r="E115" s="119">
        <v>1285</v>
      </c>
      <c r="F115" s="119">
        <v>2436</v>
      </c>
      <c r="G115" s="97" t="s">
        <v>1953</v>
      </c>
      <c r="H115" s="119">
        <v>112936</v>
      </c>
      <c r="I115" s="120" t="s">
        <v>1977</v>
      </c>
      <c r="J115" s="121">
        <v>13</v>
      </c>
      <c r="K115" s="122">
        <v>45845</v>
      </c>
      <c r="L115" s="122">
        <v>45845</v>
      </c>
      <c r="M115" s="93">
        <v>46174</v>
      </c>
      <c r="N115" s="123" t="s">
        <v>394</v>
      </c>
      <c r="O115" s="119" t="s">
        <v>1662</v>
      </c>
      <c r="P115" s="124">
        <v>26</v>
      </c>
      <c r="Q115" s="125">
        <v>1</v>
      </c>
      <c r="R115" s="126">
        <v>25</v>
      </c>
      <c r="S115" s="126">
        <v>0</v>
      </c>
      <c r="T115" s="127">
        <v>259390.67</v>
      </c>
      <c r="U115" s="127">
        <v>0</v>
      </c>
      <c r="V115" s="128">
        <v>259390.67</v>
      </c>
      <c r="W115" s="72"/>
      <c r="X115" s="95"/>
      <c r="Y115" s="173" t="s">
        <v>1978</v>
      </c>
      <c r="Z115" s="173">
        <v>1285</v>
      </c>
      <c r="AA115" s="173" t="s">
        <v>6121</v>
      </c>
    </row>
    <row r="116" spans="2:27" x14ac:dyDescent="0.2">
      <c r="B116" s="119" t="s">
        <v>1686</v>
      </c>
      <c r="C116" s="97" t="s">
        <v>1687</v>
      </c>
      <c r="D116" s="97" t="s">
        <v>1797</v>
      </c>
      <c r="E116" s="119">
        <v>900</v>
      </c>
      <c r="F116" s="119">
        <v>900</v>
      </c>
      <c r="G116" s="97" t="s">
        <v>416</v>
      </c>
      <c r="H116" s="119">
        <v>112931</v>
      </c>
      <c r="I116" s="120" t="s">
        <v>1979</v>
      </c>
      <c r="J116" s="121">
        <v>13</v>
      </c>
      <c r="K116" s="122">
        <v>45840</v>
      </c>
      <c r="L116" s="122">
        <v>45840</v>
      </c>
      <c r="M116" s="93">
        <v>46174</v>
      </c>
      <c r="N116" s="123" t="s">
        <v>394</v>
      </c>
      <c r="O116" s="119" t="s">
        <v>1662</v>
      </c>
      <c r="P116" s="124">
        <v>6</v>
      </c>
      <c r="Q116" s="125">
        <v>0</v>
      </c>
      <c r="R116" s="126">
        <v>6</v>
      </c>
      <c r="S116" s="126">
        <v>0</v>
      </c>
      <c r="T116" s="127">
        <v>54733.78</v>
      </c>
      <c r="U116" s="127">
        <v>0</v>
      </c>
      <c r="V116" s="128">
        <v>54733.78</v>
      </c>
      <c r="W116" s="72"/>
      <c r="X116" s="95"/>
      <c r="Y116" s="173" t="s">
        <v>1980</v>
      </c>
      <c r="Z116" s="173">
        <v>900</v>
      </c>
      <c r="AA116" s="173" t="s">
        <v>6120</v>
      </c>
    </row>
    <row r="117" spans="2:27" x14ac:dyDescent="0.2">
      <c r="B117" s="119" t="s">
        <v>182</v>
      </c>
      <c r="C117" s="97" t="s">
        <v>1735</v>
      </c>
      <c r="D117" s="97" t="s">
        <v>1831</v>
      </c>
      <c r="E117" s="119">
        <v>2829</v>
      </c>
      <c r="F117" s="119">
        <v>2829</v>
      </c>
      <c r="G117" s="97" t="s">
        <v>1832</v>
      </c>
      <c r="H117" s="119">
        <v>112920</v>
      </c>
      <c r="I117" s="120" t="s">
        <v>1981</v>
      </c>
      <c r="J117" s="121">
        <v>13</v>
      </c>
      <c r="K117" s="122">
        <v>45867</v>
      </c>
      <c r="L117" s="122">
        <v>45867</v>
      </c>
      <c r="M117" s="93">
        <v>46174</v>
      </c>
      <c r="N117" s="123" t="s">
        <v>394</v>
      </c>
      <c r="O117" s="119" t="s">
        <v>1662</v>
      </c>
      <c r="P117" s="124">
        <v>16.5</v>
      </c>
      <c r="Q117" s="125">
        <v>2</v>
      </c>
      <c r="R117" s="126">
        <v>14.5</v>
      </c>
      <c r="S117" s="126">
        <v>1</v>
      </c>
      <c r="T117" s="127">
        <v>128470.48</v>
      </c>
      <c r="U117" s="127">
        <v>16115.55</v>
      </c>
      <c r="V117" s="128">
        <v>144586.03</v>
      </c>
      <c r="W117" s="72"/>
      <c r="X117" s="95"/>
      <c r="Y117" s="173" t="s">
        <v>1982</v>
      </c>
      <c r="Z117" s="173">
        <v>2829</v>
      </c>
      <c r="AA117" s="173" t="s">
        <v>6096</v>
      </c>
    </row>
    <row r="118" spans="2:27" x14ac:dyDescent="0.2">
      <c r="B118" s="119" t="s">
        <v>182</v>
      </c>
      <c r="C118" s="97" t="s">
        <v>1735</v>
      </c>
      <c r="D118" s="97" t="s">
        <v>1966</v>
      </c>
      <c r="E118" s="119">
        <v>1285</v>
      </c>
      <c r="F118" s="119">
        <v>1515</v>
      </c>
      <c r="G118" s="97" t="s">
        <v>1953</v>
      </c>
      <c r="H118" s="119">
        <v>112917</v>
      </c>
      <c r="I118" s="120" t="s">
        <v>1983</v>
      </c>
      <c r="J118" s="121">
        <v>13</v>
      </c>
      <c r="K118" s="122">
        <v>45855</v>
      </c>
      <c r="L118" s="122">
        <v>45855</v>
      </c>
      <c r="M118" s="93">
        <v>46174</v>
      </c>
      <c r="N118" s="123" t="s">
        <v>394</v>
      </c>
      <c r="O118" s="119" t="s">
        <v>1662</v>
      </c>
      <c r="P118" s="124">
        <v>37</v>
      </c>
      <c r="Q118" s="125">
        <v>5</v>
      </c>
      <c r="R118" s="126">
        <v>32</v>
      </c>
      <c r="S118" s="126">
        <v>0</v>
      </c>
      <c r="T118" s="127">
        <v>229221.16</v>
      </c>
      <c r="U118" s="127">
        <v>14308.93</v>
      </c>
      <c r="V118" s="128">
        <v>243530.09</v>
      </c>
      <c r="W118" s="72" t="s">
        <v>1663</v>
      </c>
      <c r="X118" s="95" t="s">
        <v>1984</v>
      </c>
      <c r="Y118" s="173" t="s">
        <v>1985</v>
      </c>
      <c r="Z118" s="173">
        <v>1285</v>
      </c>
      <c r="AA118" s="173" t="s">
        <v>6121</v>
      </c>
    </row>
    <row r="119" spans="2:27" x14ac:dyDescent="0.2">
      <c r="B119" s="119" t="s">
        <v>1686</v>
      </c>
      <c r="C119" s="97" t="s">
        <v>1687</v>
      </c>
      <c r="D119" s="97" t="s">
        <v>1797</v>
      </c>
      <c r="E119" s="119">
        <v>546</v>
      </c>
      <c r="F119" s="119">
        <v>975</v>
      </c>
      <c r="G119" s="97" t="s">
        <v>1002</v>
      </c>
      <c r="H119" s="119">
        <v>112913</v>
      </c>
      <c r="I119" s="120" t="s">
        <v>1986</v>
      </c>
      <c r="J119" s="121">
        <v>13</v>
      </c>
      <c r="K119" s="122">
        <v>45869</v>
      </c>
      <c r="L119" s="122">
        <v>45869</v>
      </c>
      <c r="M119" s="93">
        <v>46174</v>
      </c>
      <c r="N119" s="123" t="s">
        <v>394</v>
      </c>
      <c r="O119" s="119" t="s">
        <v>1662</v>
      </c>
      <c r="P119" s="124">
        <v>17</v>
      </c>
      <c r="Q119" s="125">
        <v>0</v>
      </c>
      <c r="R119" s="126">
        <v>17</v>
      </c>
      <c r="S119" s="126">
        <v>0</v>
      </c>
      <c r="T119" s="127">
        <v>138303.91</v>
      </c>
      <c r="U119" s="127">
        <v>14288.03</v>
      </c>
      <c r="V119" s="128">
        <v>152591.94</v>
      </c>
      <c r="W119" s="72"/>
      <c r="X119" s="95"/>
      <c r="Y119" s="173" t="s">
        <v>1987</v>
      </c>
      <c r="Z119" s="173">
        <v>546</v>
      </c>
      <c r="AA119" s="173" t="s">
        <v>6107</v>
      </c>
    </row>
    <row r="120" spans="2:27" x14ac:dyDescent="0.2">
      <c r="B120" s="119" t="s">
        <v>1660</v>
      </c>
      <c r="C120" s="97" t="s">
        <v>425</v>
      </c>
      <c r="D120" s="97" t="s">
        <v>425</v>
      </c>
      <c r="E120" s="119">
        <v>2372</v>
      </c>
      <c r="F120" s="119">
        <v>2372</v>
      </c>
      <c r="G120" s="97" t="s">
        <v>1988</v>
      </c>
      <c r="H120" s="119">
        <v>112896</v>
      </c>
      <c r="I120" s="120" t="s">
        <v>1989</v>
      </c>
      <c r="J120" s="121">
        <v>13</v>
      </c>
      <c r="K120" s="122">
        <v>45856</v>
      </c>
      <c r="L120" s="122">
        <v>45856</v>
      </c>
      <c r="M120" s="93">
        <v>46174</v>
      </c>
      <c r="N120" s="123" t="s">
        <v>394</v>
      </c>
      <c r="O120" s="119" t="s">
        <v>1662</v>
      </c>
      <c r="P120" s="124">
        <v>12.5</v>
      </c>
      <c r="Q120" s="125">
        <v>2.5</v>
      </c>
      <c r="R120" s="126">
        <v>10</v>
      </c>
      <c r="S120" s="126">
        <v>0</v>
      </c>
      <c r="T120" s="127">
        <v>34858.92</v>
      </c>
      <c r="U120" s="127">
        <v>36935.69</v>
      </c>
      <c r="V120" s="128">
        <v>71794.61</v>
      </c>
      <c r="W120" s="72"/>
      <c r="X120" s="95"/>
      <c r="Y120" s="173" t="s">
        <v>1990</v>
      </c>
      <c r="Z120" s="173">
        <v>2372</v>
      </c>
      <c r="AA120" s="173" t="s">
        <v>6127</v>
      </c>
    </row>
    <row r="121" spans="2:27" x14ac:dyDescent="0.2">
      <c r="B121" s="119" t="s">
        <v>1686</v>
      </c>
      <c r="C121" s="97" t="s">
        <v>1687</v>
      </c>
      <c r="D121" s="97" t="s">
        <v>1705</v>
      </c>
      <c r="E121" s="119">
        <v>360</v>
      </c>
      <c r="F121" s="119">
        <v>2006</v>
      </c>
      <c r="G121" s="97" t="s">
        <v>1706</v>
      </c>
      <c r="H121" s="119">
        <v>112877</v>
      </c>
      <c r="I121" s="120" t="s">
        <v>1991</v>
      </c>
      <c r="J121" s="121">
        <v>13</v>
      </c>
      <c r="K121" s="122">
        <v>45841</v>
      </c>
      <c r="L121" s="122">
        <v>45841</v>
      </c>
      <c r="M121" s="93">
        <v>46174</v>
      </c>
      <c r="N121" s="123" t="s">
        <v>394</v>
      </c>
      <c r="O121" s="119" t="s">
        <v>1662</v>
      </c>
      <c r="P121" s="124">
        <v>9</v>
      </c>
      <c r="Q121" s="125">
        <v>2</v>
      </c>
      <c r="R121" s="126">
        <v>7</v>
      </c>
      <c r="S121" s="126">
        <v>0</v>
      </c>
      <c r="T121" s="127">
        <v>54180.88</v>
      </c>
      <c r="U121" s="127">
        <v>0</v>
      </c>
      <c r="V121" s="128">
        <v>54180.88</v>
      </c>
      <c r="W121" s="72"/>
      <c r="X121" s="95"/>
      <c r="Y121" s="173" t="s">
        <v>1992</v>
      </c>
      <c r="Z121" s="173">
        <v>360</v>
      </c>
      <c r="AA121" s="173" t="s">
        <v>6076</v>
      </c>
    </row>
    <row r="122" spans="2:27" x14ac:dyDescent="0.2">
      <c r="B122" s="119" t="s">
        <v>184</v>
      </c>
      <c r="C122" s="97" t="s">
        <v>1664</v>
      </c>
      <c r="D122" s="97" t="s">
        <v>453</v>
      </c>
      <c r="E122" s="119">
        <v>770</v>
      </c>
      <c r="F122" s="119">
        <v>1678</v>
      </c>
      <c r="G122" s="97" t="s">
        <v>354</v>
      </c>
      <c r="H122" s="119">
        <v>112862</v>
      </c>
      <c r="I122" s="120" t="s">
        <v>1993</v>
      </c>
      <c r="J122" s="121">
        <v>13</v>
      </c>
      <c r="K122" s="122">
        <v>45855</v>
      </c>
      <c r="L122" s="122">
        <v>45855</v>
      </c>
      <c r="M122" s="93">
        <v>46174</v>
      </c>
      <c r="N122" s="123" t="s">
        <v>394</v>
      </c>
      <c r="O122" s="119" t="s">
        <v>1662</v>
      </c>
      <c r="P122" s="124">
        <v>40.5</v>
      </c>
      <c r="Q122" s="125">
        <v>0</v>
      </c>
      <c r="R122" s="126">
        <v>40.5</v>
      </c>
      <c r="S122" s="126">
        <v>0</v>
      </c>
      <c r="T122" s="127">
        <v>155905.84</v>
      </c>
      <c r="U122" s="127">
        <v>201638.6</v>
      </c>
      <c r="V122" s="128">
        <v>357544.44</v>
      </c>
      <c r="W122" s="72" t="s">
        <v>1663</v>
      </c>
      <c r="X122" s="95" t="s">
        <v>1676</v>
      </c>
      <c r="Y122" s="173" t="s">
        <v>1994</v>
      </c>
      <c r="Z122" s="173">
        <v>770</v>
      </c>
      <c r="AA122" s="173" t="s">
        <v>6128</v>
      </c>
    </row>
    <row r="123" spans="2:27" x14ac:dyDescent="0.2">
      <c r="B123" s="119" t="s">
        <v>1686</v>
      </c>
      <c r="C123" s="97" t="s">
        <v>1687</v>
      </c>
      <c r="D123" s="97" t="s">
        <v>1896</v>
      </c>
      <c r="E123" s="119">
        <v>415</v>
      </c>
      <c r="F123" s="119">
        <v>2359</v>
      </c>
      <c r="G123" s="97" t="s">
        <v>1903</v>
      </c>
      <c r="H123" s="119">
        <v>112854</v>
      </c>
      <c r="I123" s="120" t="s">
        <v>1995</v>
      </c>
      <c r="J123" s="121">
        <v>13</v>
      </c>
      <c r="K123" s="122">
        <v>45855</v>
      </c>
      <c r="L123" s="122">
        <v>45855</v>
      </c>
      <c r="M123" s="93">
        <v>46174</v>
      </c>
      <c r="N123" s="123" t="s">
        <v>394</v>
      </c>
      <c r="O123" s="119" t="s">
        <v>1662</v>
      </c>
      <c r="P123" s="124">
        <v>9.5</v>
      </c>
      <c r="Q123" s="125">
        <v>1</v>
      </c>
      <c r="R123" s="126">
        <v>8.5</v>
      </c>
      <c r="S123" s="126">
        <v>0</v>
      </c>
      <c r="T123" s="127">
        <v>54085.68</v>
      </c>
      <c r="U123" s="127">
        <v>3638.04</v>
      </c>
      <c r="V123" s="128">
        <v>57723.72</v>
      </c>
      <c r="W123" s="72"/>
      <c r="X123" s="95"/>
      <c r="Y123" s="173" t="s">
        <v>1996</v>
      </c>
      <c r="Z123" s="173">
        <v>415</v>
      </c>
      <c r="AA123" s="173" t="s">
        <v>6112</v>
      </c>
    </row>
    <row r="124" spans="2:27" x14ac:dyDescent="0.2">
      <c r="B124" s="119" t="s">
        <v>1686</v>
      </c>
      <c r="C124" s="97" t="s">
        <v>1687</v>
      </c>
      <c r="D124" s="97" t="s">
        <v>1917</v>
      </c>
      <c r="E124" s="119">
        <v>2843</v>
      </c>
      <c r="F124" s="119">
        <v>2843</v>
      </c>
      <c r="G124" s="97" t="s">
        <v>1396</v>
      </c>
      <c r="H124" s="119">
        <v>112773</v>
      </c>
      <c r="I124" s="120" t="s">
        <v>1997</v>
      </c>
      <c r="J124" s="121">
        <v>13</v>
      </c>
      <c r="K124" s="122">
        <v>45845</v>
      </c>
      <c r="L124" s="122">
        <v>45845</v>
      </c>
      <c r="M124" s="93">
        <v>46174</v>
      </c>
      <c r="N124" s="123" t="s">
        <v>394</v>
      </c>
      <c r="O124" s="119" t="s">
        <v>1662</v>
      </c>
      <c r="P124" s="124">
        <v>9</v>
      </c>
      <c r="Q124" s="125">
        <v>0</v>
      </c>
      <c r="R124" s="126">
        <v>9</v>
      </c>
      <c r="S124" s="126">
        <v>0</v>
      </c>
      <c r="T124" s="127">
        <v>68378.22</v>
      </c>
      <c r="U124" s="127">
        <v>17112.73</v>
      </c>
      <c r="V124" s="128">
        <v>85490.95</v>
      </c>
      <c r="W124" s="72"/>
      <c r="X124" s="95"/>
      <c r="Y124" s="173" t="s">
        <v>1998</v>
      </c>
      <c r="Z124" s="173">
        <v>2843</v>
      </c>
      <c r="AA124" s="173" t="s">
        <v>6129</v>
      </c>
    </row>
    <row r="125" spans="2:27" x14ac:dyDescent="0.2">
      <c r="B125" s="119" t="s">
        <v>1686</v>
      </c>
      <c r="C125" s="97" t="s">
        <v>1687</v>
      </c>
      <c r="D125" s="97" t="s">
        <v>1797</v>
      </c>
      <c r="E125" s="119">
        <v>116</v>
      </c>
      <c r="F125" s="119">
        <v>440</v>
      </c>
      <c r="G125" s="97" t="s">
        <v>1999</v>
      </c>
      <c r="H125" s="119">
        <v>112731</v>
      </c>
      <c r="I125" s="120" t="s">
        <v>2000</v>
      </c>
      <c r="J125" s="121">
        <v>13</v>
      </c>
      <c r="K125" s="122">
        <v>45860</v>
      </c>
      <c r="L125" s="122">
        <v>45860</v>
      </c>
      <c r="M125" s="93">
        <v>46174</v>
      </c>
      <c r="N125" s="123" t="s">
        <v>394</v>
      </c>
      <c r="O125" s="119" t="s">
        <v>1662</v>
      </c>
      <c r="P125" s="124">
        <v>7</v>
      </c>
      <c r="Q125" s="125">
        <v>3.5</v>
      </c>
      <c r="R125" s="126">
        <v>3.5</v>
      </c>
      <c r="S125" s="126">
        <v>0</v>
      </c>
      <c r="T125" s="127">
        <v>36775.18</v>
      </c>
      <c r="U125" s="127">
        <v>4093.89</v>
      </c>
      <c r="V125" s="128">
        <v>40869.07</v>
      </c>
      <c r="W125" s="72"/>
      <c r="X125" s="95"/>
      <c r="Y125" s="173" t="s">
        <v>2001</v>
      </c>
      <c r="Z125" s="173">
        <v>116</v>
      </c>
      <c r="AA125" s="173" t="s">
        <v>6060</v>
      </c>
    </row>
    <row r="126" spans="2:27" x14ac:dyDescent="0.2">
      <c r="B126" s="119" t="s">
        <v>184</v>
      </c>
      <c r="C126" s="97" t="s">
        <v>1664</v>
      </c>
      <c r="D126" s="97" t="s">
        <v>1813</v>
      </c>
      <c r="E126" s="119">
        <v>98</v>
      </c>
      <c r="F126" s="119">
        <v>168</v>
      </c>
      <c r="G126" s="97" t="s">
        <v>1476</v>
      </c>
      <c r="H126" s="119">
        <v>112693</v>
      </c>
      <c r="I126" s="120" t="s">
        <v>2002</v>
      </c>
      <c r="J126" s="121">
        <v>13</v>
      </c>
      <c r="K126" s="122">
        <v>45863</v>
      </c>
      <c r="L126" s="122">
        <v>45863</v>
      </c>
      <c r="M126" s="93">
        <v>46174</v>
      </c>
      <c r="N126" s="123" t="s">
        <v>394</v>
      </c>
      <c r="O126" s="119" t="s">
        <v>1662</v>
      </c>
      <c r="P126" s="124">
        <v>16</v>
      </c>
      <c r="Q126" s="125">
        <v>0</v>
      </c>
      <c r="R126" s="126">
        <v>16</v>
      </c>
      <c r="S126" s="126">
        <v>0</v>
      </c>
      <c r="T126" s="127">
        <v>73428.789999999994</v>
      </c>
      <c r="U126" s="127">
        <v>16658.88</v>
      </c>
      <c r="V126" s="128">
        <v>90087.67</v>
      </c>
      <c r="W126" s="72"/>
      <c r="X126" s="95"/>
      <c r="Y126" s="173" t="s">
        <v>2003</v>
      </c>
      <c r="Z126" s="173">
        <v>98</v>
      </c>
      <c r="AA126" s="173" t="s">
        <v>6130</v>
      </c>
    </row>
    <row r="127" spans="2:27" x14ac:dyDescent="0.2">
      <c r="B127" s="119" t="s">
        <v>1686</v>
      </c>
      <c r="C127" s="97" t="s">
        <v>1687</v>
      </c>
      <c r="D127" s="97" t="s">
        <v>1743</v>
      </c>
      <c r="E127" s="119">
        <v>2809</v>
      </c>
      <c r="F127" s="119">
        <v>2809</v>
      </c>
      <c r="G127" s="97" t="s">
        <v>1871</v>
      </c>
      <c r="H127" s="119">
        <v>112634</v>
      </c>
      <c r="I127" s="120" t="s">
        <v>2004</v>
      </c>
      <c r="J127" s="121">
        <v>13</v>
      </c>
      <c r="K127" s="122">
        <v>45841</v>
      </c>
      <c r="L127" s="122">
        <v>45841</v>
      </c>
      <c r="M127" s="93">
        <v>46174</v>
      </c>
      <c r="N127" s="123" t="s">
        <v>394</v>
      </c>
      <c r="O127" s="119" t="s">
        <v>1662</v>
      </c>
      <c r="P127" s="124">
        <v>8</v>
      </c>
      <c r="Q127" s="125">
        <v>2</v>
      </c>
      <c r="R127" s="126">
        <v>6</v>
      </c>
      <c r="S127" s="126">
        <v>0</v>
      </c>
      <c r="T127" s="127">
        <v>39086.699999999997</v>
      </c>
      <c r="U127" s="127">
        <v>13299.61</v>
      </c>
      <c r="V127" s="128">
        <v>52386.31</v>
      </c>
      <c r="W127" s="72"/>
      <c r="X127" s="95"/>
      <c r="Y127" s="173" t="s">
        <v>2005</v>
      </c>
      <c r="Z127" s="173">
        <v>2809</v>
      </c>
      <c r="AA127" s="173" t="s">
        <v>6104</v>
      </c>
    </row>
    <row r="128" spans="2:27" x14ac:dyDescent="0.2">
      <c r="B128" s="119" t="s">
        <v>182</v>
      </c>
      <c r="C128" s="97" t="s">
        <v>1735</v>
      </c>
      <c r="D128" s="97" t="s">
        <v>1966</v>
      </c>
      <c r="E128" s="119">
        <v>2530</v>
      </c>
      <c r="F128" s="119">
        <v>2530</v>
      </c>
      <c r="G128" s="97" t="s">
        <v>1967</v>
      </c>
      <c r="H128" s="119">
        <v>112571</v>
      </c>
      <c r="I128" s="120" t="s">
        <v>2006</v>
      </c>
      <c r="J128" s="121">
        <v>13</v>
      </c>
      <c r="K128" s="122">
        <v>45845</v>
      </c>
      <c r="L128" s="122">
        <v>45845</v>
      </c>
      <c r="M128" s="93">
        <v>46174</v>
      </c>
      <c r="N128" s="123" t="s">
        <v>394</v>
      </c>
      <c r="O128" s="119" t="s">
        <v>1662</v>
      </c>
      <c r="P128" s="124">
        <v>13.5</v>
      </c>
      <c r="Q128" s="125">
        <v>0</v>
      </c>
      <c r="R128" s="126">
        <v>13.5</v>
      </c>
      <c r="S128" s="126">
        <v>0</v>
      </c>
      <c r="T128" s="127">
        <v>62136.07</v>
      </c>
      <c r="U128" s="127">
        <v>46711.19</v>
      </c>
      <c r="V128" s="128">
        <v>108847.26</v>
      </c>
      <c r="W128" s="72"/>
      <c r="X128" s="95"/>
      <c r="Y128" s="173" t="s">
        <v>2007</v>
      </c>
      <c r="Z128" s="173">
        <v>2530</v>
      </c>
      <c r="AA128" s="173" t="s">
        <v>6124</v>
      </c>
    </row>
    <row r="129" spans="2:27" x14ac:dyDescent="0.2">
      <c r="B129" s="119" t="s">
        <v>1666</v>
      </c>
      <c r="C129" s="97" t="s">
        <v>1760</v>
      </c>
      <c r="D129" s="97" t="s">
        <v>1761</v>
      </c>
      <c r="E129" s="119">
        <v>2542</v>
      </c>
      <c r="F129" s="119">
        <v>2542</v>
      </c>
      <c r="G129" s="97" t="s">
        <v>1762</v>
      </c>
      <c r="H129" s="119">
        <v>112551</v>
      </c>
      <c r="I129" s="120" t="s">
        <v>2008</v>
      </c>
      <c r="J129" s="121">
        <v>13</v>
      </c>
      <c r="K129" s="122">
        <v>45838</v>
      </c>
      <c r="L129" s="122">
        <v>45839</v>
      </c>
      <c r="M129" s="93">
        <v>46174</v>
      </c>
      <c r="N129" s="123" t="s">
        <v>394</v>
      </c>
      <c r="O129" s="119" t="s">
        <v>1662</v>
      </c>
      <c r="P129" s="124">
        <v>7.5</v>
      </c>
      <c r="Q129" s="125">
        <v>2</v>
      </c>
      <c r="R129" s="126">
        <v>5.5</v>
      </c>
      <c r="S129" s="126">
        <v>0</v>
      </c>
      <c r="T129" s="127">
        <v>61693.33</v>
      </c>
      <c r="U129" s="127">
        <v>0</v>
      </c>
      <c r="V129" s="128">
        <v>61693.33</v>
      </c>
      <c r="W129" s="72"/>
      <c r="X129" s="95"/>
      <c r="Y129" s="173" t="s">
        <v>2009</v>
      </c>
      <c r="Z129" s="173">
        <v>2542</v>
      </c>
      <c r="AA129" s="173">
        <v>1704410</v>
      </c>
    </row>
    <row r="130" spans="2:27" x14ac:dyDescent="0.2">
      <c r="B130" s="119" t="s">
        <v>182</v>
      </c>
      <c r="C130" s="97" t="s">
        <v>1735</v>
      </c>
      <c r="D130" s="97" t="s">
        <v>1966</v>
      </c>
      <c r="E130" s="119">
        <v>1285</v>
      </c>
      <c r="F130" s="119">
        <v>1515</v>
      </c>
      <c r="G130" s="97" t="s">
        <v>1953</v>
      </c>
      <c r="H130" s="119">
        <v>112523</v>
      </c>
      <c r="I130" s="120" t="s">
        <v>2010</v>
      </c>
      <c r="J130" s="121">
        <v>13</v>
      </c>
      <c r="K130" s="122">
        <v>45841</v>
      </c>
      <c r="L130" s="122">
        <v>45841</v>
      </c>
      <c r="M130" s="93">
        <v>46174</v>
      </c>
      <c r="N130" s="123" t="s">
        <v>394</v>
      </c>
      <c r="O130" s="119" t="s">
        <v>1662</v>
      </c>
      <c r="P130" s="124">
        <v>13.5</v>
      </c>
      <c r="Q130" s="125">
        <v>1</v>
      </c>
      <c r="R130" s="126">
        <v>12.5</v>
      </c>
      <c r="S130" s="126">
        <v>0</v>
      </c>
      <c r="T130" s="127">
        <v>107167.31</v>
      </c>
      <c r="U130" s="127">
        <v>1893.84</v>
      </c>
      <c r="V130" s="128">
        <v>109061.15</v>
      </c>
      <c r="W130" s="72"/>
      <c r="X130" s="95"/>
      <c r="Y130" s="173" t="s">
        <v>2011</v>
      </c>
      <c r="Z130" s="173">
        <v>1285</v>
      </c>
      <c r="AA130" s="173" t="s">
        <v>6121</v>
      </c>
    </row>
    <row r="131" spans="2:27" x14ac:dyDescent="0.2">
      <c r="B131" s="119" t="s">
        <v>1686</v>
      </c>
      <c r="C131" s="97" t="s">
        <v>1687</v>
      </c>
      <c r="D131" s="97" t="s">
        <v>1688</v>
      </c>
      <c r="E131" s="119">
        <v>2100</v>
      </c>
      <c r="F131" s="119">
        <v>2100</v>
      </c>
      <c r="G131" s="97" t="s">
        <v>2012</v>
      </c>
      <c r="H131" s="119">
        <v>112468</v>
      </c>
      <c r="I131" s="120" t="s">
        <v>2013</v>
      </c>
      <c r="J131" s="121">
        <v>13</v>
      </c>
      <c r="K131" s="122">
        <v>45841</v>
      </c>
      <c r="L131" s="122">
        <v>45841</v>
      </c>
      <c r="M131" s="93">
        <v>46174</v>
      </c>
      <c r="N131" s="123" t="s">
        <v>394</v>
      </c>
      <c r="O131" s="119" t="s">
        <v>1662</v>
      </c>
      <c r="P131" s="124">
        <v>6</v>
      </c>
      <c r="Q131" s="125">
        <v>0</v>
      </c>
      <c r="R131" s="126">
        <v>6</v>
      </c>
      <c r="S131" s="126">
        <v>0</v>
      </c>
      <c r="T131" s="127">
        <v>43827.74</v>
      </c>
      <c r="U131" s="127">
        <v>10888.32</v>
      </c>
      <c r="V131" s="128">
        <v>54716.06</v>
      </c>
      <c r="W131" s="72"/>
      <c r="X131" s="95"/>
      <c r="Y131" s="173" t="s">
        <v>2014</v>
      </c>
      <c r="Z131" s="173">
        <v>2100</v>
      </c>
      <c r="AA131" s="173" t="s">
        <v>6131</v>
      </c>
    </row>
    <row r="132" spans="2:27" x14ac:dyDescent="0.2">
      <c r="B132" s="119" t="s">
        <v>182</v>
      </c>
      <c r="C132" s="97" t="s">
        <v>1735</v>
      </c>
      <c r="D132" s="97" t="s">
        <v>443</v>
      </c>
      <c r="E132" s="119">
        <v>1314</v>
      </c>
      <c r="F132" s="119">
        <v>1314</v>
      </c>
      <c r="G132" s="97" t="s">
        <v>2015</v>
      </c>
      <c r="H132" s="119">
        <v>112422</v>
      </c>
      <c r="I132" s="120" t="s">
        <v>2016</v>
      </c>
      <c r="J132" s="121">
        <v>13</v>
      </c>
      <c r="K132" s="122">
        <v>45869</v>
      </c>
      <c r="L132" s="122">
        <v>45869</v>
      </c>
      <c r="M132" s="93">
        <v>46174</v>
      </c>
      <c r="N132" s="123" t="s">
        <v>394</v>
      </c>
      <c r="O132" s="119" t="s">
        <v>1662</v>
      </c>
      <c r="P132" s="124">
        <v>6</v>
      </c>
      <c r="Q132" s="125">
        <v>1</v>
      </c>
      <c r="R132" s="126">
        <v>5</v>
      </c>
      <c r="S132" s="126">
        <v>0</v>
      </c>
      <c r="T132" s="127">
        <v>56300.62</v>
      </c>
      <c r="U132" s="127">
        <v>0</v>
      </c>
      <c r="V132" s="128">
        <v>56300.62</v>
      </c>
      <c r="W132" s="72"/>
      <c r="X132" s="95"/>
      <c r="Y132" s="173" t="s">
        <v>2017</v>
      </c>
      <c r="Z132" s="173">
        <v>1314</v>
      </c>
      <c r="AA132" s="173" t="s">
        <v>6132</v>
      </c>
    </row>
    <row r="133" spans="2:27" x14ac:dyDescent="0.2">
      <c r="B133" s="119" t="s">
        <v>1686</v>
      </c>
      <c r="C133" s="97" t="s">
        <v>1687</v>
      </c>
      <c r="D133" s="97" t="s">
        <v>1797</v>
      </c>
      <c r="E133" s="119">
        <v>900</v>
      </c>
      <c r="F133" s="119">
        <v>900</v>
      </c>
      <c r="G133" s="97" t="s">
        <v>416</v>
      </c>
      <c r="H133" s="119">
        <v>112322</v>
      </c>
      <c r="I133" s="120" t="s">
        <v>2018</v>
      </c>
      <c r="J133" s="121">
        <v>13</v>
      </c>
      <c r="K133" s="122">
        <v>45840</v>
      </c>
      <c r="L133" s="122">
        <v>45840</v>
      </c>
      <c r="M133" s="93">
        <v>46174</v>
      </c>
      <c r="N133" s="123" t="s">
        <v>394</v>
      </c>
      <c r="O133" s="119" t="s">
        <v>1662</v>
      </c>
      <c r="P133" s="124">
        <v>20.5</v>
      </c>
      <c r="Q133" s="125">
        <v>2.5</v>
      </c>
      <c r="R133" s="126">
        <v>18</v>
      </c>
      <c r="S133" s="126">
        <v>0</v>
      </c>
      <c r="T133" s="127">
        <v>58330.98</v>
      </c>
      <c r="U133" s="127">
        <v>62543.83</v>
      </c>
      <c r="V133" s="128">
        <v>120874.81</v>
      </c>
      <c r="W133" s="72"/>
      <c r="X133" s="95"/>
      <c r="Y133" s="173" t="s">
        <v>2019</v>
      </c>
      <c r="Z133" s="173">
        <v>900</v>
      </c>
      <c r="AA133" s="173" t="s">
        <v>6120</v>
      </c>
    </row>
    <row r="134" spans="2:27" x14ac:dyDescent="0.2">
      <c r="B134" s="119" t="s">
        <v>182</v>
      </c>
      <c r="C134" s="97" t="s">
        <v>1735</v>
      </c>
      <c r="D134" s="97" t="s">
        <v>393</v>
      </c>
      <c r="E134" s="119">
        <v>2515</v>
      </c>
      <c r="F134" s="119">
        <v>2743</v>
      </c>
      <c r="G134" s="97" t="s">
        <v>2020</v>
      </c>
      <c r="H134" s="119">
        <v>112195</v>
      </c>
      <c r="I134" s="120" t="s">
        <v>2021</v>
      </c>
      <c r="J134" s="121">
        <v>13</v>
      </c>
      <c r="K134" s="122">
        <v>45839</v>
      </c>
      <c r="L134" s="122">
        <v>45839</v>
      </c>
      <c r="M134" s="93">
        <v>46174</v>
      </c>
      <c r="N134" s="123" t="s">
        <v>394</v>
      </c>
      <c r="O134" s="119" t="s">
        <v>1662</v>
      </c>
      <c r="P134" s="124">
        <v>8</v>
      </c>
      <c r="Q134" s="125">
        <v>2</v>
      </c>
      <c r="R134" s="126">
        <v>6</v>
      </c>
      <c r="S134" s="126">
        <v>0</v>
      </c>
      <c r="T134" s="127">
        <v>58370.62</v>
      </c>
      <c r="U134" s="127">
        <v>1880.32</v>
      </c>
      <c r="V134" s="128">
        <v>60250.94</v>
      </c>
      <c r="W134" s="72"/>
      <c r="X134" s="95"/>
      <c r="Y134" s="173" t="s">
        <v>2022</v>
      </c>
      <c r="Z134" s="173">
        <v>2515</v>
      </c>
      <c r="AA134" s="173" t="s">
        <v>6133</v>
      </c>
    </row>
    <row r="135" spans="2:27" x14ac:dyDescent="0.2">
      <c r="B135" s="119" t="s">
        <v>184</v>
      </c>
      <c r="C135" s="97" t="s">
        <v>1664</v>
      </c>
      <c r="D135" s="97" t="s">
        <v>453</v>
      </c>
      <c r="E135" s="119">
        <v>2091</v>
      </c>
      <c r="F135" s="119">
        <v>2657</v>
      </c>
      <c r="G135" s="97" t="s">
        <v>2023</v>
      </c>
      <c r="H135" s="119">
        <v>112119</v>
      </c>
      <c r="I135" s="120" t="s">
        <v>2024</v>
      </c>
      <c r="J135" s="121">
        <v>13</v>
      </c>
      <c r="K135" s="122">
        <v>45869</v>
      </c>
      <c r="L135" s="122">
        <v>45869</v>
      </c>
      <c r="M135" s="93">
        <v>46174</v>
      </c>
      <c r="N135" s="123" t="s">
        <v>394</v>
      </c>
      <c r="O135" s="119" t="s">
        <v>1662</v>
      </c>
      <c r="P135" s="124">
        <v>14.5</v>
      </c>
      <c r="Q135" s="125">
        <v>0</v>
      </c>
      <c r="R135" s="126">
        <v>14.5</v>
      </c>
      <c r="S135" s="126">
        <v>0</v>
      </c>
      <c r="T135" s="127">
        <v>92532.33</v>
      </c>
      <c r="U135" s="127">
        <v>40661.24</v>
      </c>
      <c r="V135" s="128">
        <v>133193.57</v>
      </c>
      <c r="W135" s="72"/>
      <c r="X135" s="95"/>
      <c r="Y135" s="173" t="s">
        <v>2025</v>
      </c>
      <c r="Z135" s="173">
        <v>2091</v>
      </c>
      <c r="AA135" s="173" t="s">
        <v>6134</v>
      </c>
    </row>
    <row r="136" spans="2:27" x14ac:dyDescent="0.2">
      <c r="B136" s="119" t="s">
        <v>182</v>
      </c>
      <c r="C136" s="97" t="s">
        <v>1735</v>
      </c>
      <c r="D136" s="97" t="s">
        <v>366</v>
      </c>
      <c r="E136" s="119">
        <v>251</v>
      </c>
      <c r="F136" s="119">
        <v>251</v>
      </c>
      <c r="G136" s="97" t="s">
        <v>1466</v>
      </c>
      <c r="H136" s="119">
        <v>111770</v>
      </c>
      <c r="I136" s="120" t="s">
        <v>2026</v>
      </c>
      <c r="J136" s="121">
        <v>13</v>
      </c>
      <c r="K136" s="122">
        <v>45866</v>
      </c>
      <c r="L136" s="122">
        <v>45866</v>
      </c>
      <c r="M136" s="93">
        <v>46174</v>
      </c>
      <c r="N136" s="123" t="s">
        <v>394</v>
      </c>
      <c r="O136" s="119" t="s">
        <v>1662</v>
      </c>
      <c r="P136" s="124">
        <v>11</v>
      </c>
      <c r="Q136" s="125">
        <v>3</v>
      </c>
      <c r="R136" s="126">
        <v>8</v>
      </c>
      <c r="S136" s="126">
        <v>0</v>
      </c>
      <c r="T136" s="127">
        <v>12994.93</v>
      </c>
      <c r="U136" s="127">
        <v>46220.98</v>
      </c>
      <c r="V136" s="128">
        <v>59215.91</v>
      </c>
      <c r="W136" s="72"/>
      <c r="X136" s="95"/>
      <c r="Y136" s="173" t="s">
        <v>2027</v>
      </c>
      <c r="Z136" s="173">
        <v>251</v>
      </c>
      <c r="AA136" s="173" t="s">
        <v>6097</v>
      </c>
    </row>
    <row r="137" spans="2:27" x14ac:dyDescent="0.2">
      <c r="B137" s="119" t="s">
        <v>182</v>
      </c>
      <c r="C137" s="97" t="s">
        <v>1735</v>
      </c>
      <c r="D137" s="97" t="s">
        <v>388</v>
      </c>
      <c r="E137" s="119">
        <v>1972</v>
      </c>
      <c r="F137" s="119">
        <v>1972</v>
      </c>
      <c r="G137" s="97" t="s">
        <v>2028</v>
      </c>
      <c r="H137" s="119">
        <v>111525</v>
      </c>
      <c r="I137" s="120" t="s">
        <v>2029</v>
      </c>
      <c r="J137" s="121">
        <v>13</v>
      </c>
      <c r="K137" s="122">
        <v>45866</v>
      </c>
      <c r="L137" s="122">
        <v>45866</v>
      </c>
      <c r="M137" s="93">
        <v>46174</v>
      </c>
      <c r="N137" s="123" t="s">
        <v>394</v>
      </c>
      <c r="O137" s="119" t="s">
        <v>1662</v>
      </c>
      <c r="P137" s="124">
        <v>10.5</v>
      </c>
      <c r="Q137" s="125">
        <v>3</v>
      </c>
      <c r="R137" s="126">
        <v>7.5</v>
      </c>
      <c r="S137" s="126">
        <v>0</v>
      </c>
      <c r="T137" s="127">
        <v>58961.69</v>
      </c>
      <c r="U137" s="127">
        <v>2861.07</v>
      </c>
      <c r="V137" s="128">
        <v>61822.76</v>
      </c>
      <c r="W137" s="72"/>
      <c r="X137" s="95"/>
      <c r="Y137" s="173" t="s">
        <v>2030</v>
      </c>
      <c r="Z137" s="173">
        <v>1972</v>
      </c>
      <c r="AA137" s="173" t="s">
        <v>6135</v>
      </c>
    </row>
    <row r="138" spans="2:27" x14ac:dyDescent="0.2">
      <c r="B138" s="119" t="s">
        <v>184</v>
      </c>
      <c r="C138" s="97" t="s">
        <v>1664</v>
      </c>
      <c r="D138" s="97" t="s">
        <v>1948</v>
      </c>
      <c r="E138" s="119">
        <v>2814</v>
      </c>
      <c r="F138" s="119">
        <v>2814</v>
      </c>
      <c r="G138" s="97" t="s">
        <v>2031</v>
      </c>
      <c r="H138" s="119">
        <v>111024</v>
      </c>
      <c r="I138" s="120" t="s">
        <v>2032</v>
      </c>
      <c r="J138" s="121">
        <v>13</v>
      </c>
      <c r="K138" s="122">
        <v>45835</v>
      </c>
      <c r="L138" s="122">
        <v>45839</v>
      </c>
      <c r="M138" s="93">
        <v>46174</v>
      </c>
      <c r="N138" s="123" t="s">
        <v>394</v>
      </c>
      <c r="O138" s="119" t="s">
        <v>1662</v>
      </c>
      <c r="P138" s="124">
        <v>7.5</v>
      </c>
      <c r="Q138" s="125">
        <v>3</v>
      </c>
      <c r="R138" s="126">
        <v>4.5</v>
      </c>
      <c r="S138" s="126">
        <v>0</v>
      </c>
      <c r="T138" s="127">
        <v>33015.51</v>
      </c>
      <c r="U138" s="127">
        <v>3679.52</v>
      </c>
      <c r="V138" s="128">
        <v>36695.03</v>
      </c>
      <c r="W138" s="72"/>
      <c r="X138" s="95"/>
      <c r="Y138" s="173" t="s">
        <v>2033</v>
      </c>
      <c r="Z138" s="173">
        <v>2814</v>
      </c>
      <c r="AA138" s="173" t="s">
        <v>6136</v>
      </c>
    </row>
    <row r="139" spans="2:27" x14ac:dyDescent="0.2">
      <c r="B139" s="119" t="s">
        <v>184</v>
      </c>
      <c r="C139" s="97" t="s">
        <v>1664</v>
      </c>
      <c r="D139" s="97" t="s">
        <v>1813</v>
      </c>
      <c r="E139" s="119">
        <v>1945</v>
      </c>
      <c r="F139" s="119">
        <v>2665</v>
      </c>
      <c r="G139" s="97" t="s">
        <v>2034</v>
      </c>
      <c r="H139" s="119">
        <v>110220</v>
      </c>
      <c r="I139" s="120" t="s">
        <v>2035</v>
      </c>
      <c r="J139" s="121">
        <v>13</v>
      </c>
      <c r="K139" s="122">
        <v>45863</v>
      </c>
      <c r="L139" s="122">
        <v>45863</v>
      </c>
      <c r="M139" s="93">
        <v>46174</v>
      </c>
      <c r="N139" s="123" t="s">
        <v>394</v>
      </c>
      <c r="O139" s="119" t="s">
        <v>1662</v>
      </c>
      <c r="P139" s="124">
        <v>7.5</v>
      </c>
      <c r="Q139" s="125">
        <v>1</v>
      </c>
      <c r="R139" s="126">
        <v>6.5</v>
      </c>
      <c r="S139" s="126">
        <v>0</v>
      </c>
      <c r="T139" s="127">
        <v>49358.96</v>
      </c>
      <c r="U139" s="127">
        <v>2540.3000000000002</v>
      </c>
      <c r="V139" s="128">
        <v>51899.26</v>
      </c>
      <c r="W139" s="72"/>
      <c r="X139" s="95"/>
      <c r="Y139" s="173" t="s">
        <v>2036</v>
      </c>
      <c r="Z139" s="173">
        <v>1945</v>
      </c>
      <c r="AA139" s="173" t="s">
        <v>6137</v>
      </c>
    </row>
    <row r="140" spans="2:27" x14ac:dyDescent="0.2">
      <c r="B140" s="119" t="s">
        <v>1660</v>
      </c>
      <c r="C140" s="97" t="s">
        <v>1474</v>
      </c>
      <c r="D140" s="97" t="s">
        <v>1474</v>
      </c>
      <c r="E140" s="119">
        <v>2571</v>
      </c>
      <c r="F140" s="119">
        <v>2571</v>
      </c>
      <c r="G140" s="97" t="s">
        <v>2037</v>
      </c>
      <c r="H140" s="119">
        <v>115222</v>
      </c>
      <c r="I140" s="120" t="s">
        <v>2038</v>
      </c>
      <c r="J140" s="121">
        <v>12</v>
      </c>
      <c r="K140" s="122">
        <v>45898</v>
      </c>
      <c r="L140" s="122">
        <v>45898</v>
      </c>
      <c r="M140" s="93">
        <v>46204</v>
      </c>
      <c r="N140" s="123" t="s">
        <v>386</v>
      </c>
      <c r="O140" s="119" t="s">
        <v>1662</v>
      </c>
      <c r="P140" s="124">
        <v>9.5</v>
      </c>
      <c r="Q140" s="125">
        <v>0</v>
      </c>
      <c r="R140" s="126">
        <v>9.5</v>
      </c>
      <c r="S140" s="126">
        <v>0</v>
      </c>
      <c r="T140" s="127">
        <v>54836.78</v>
      </c>
      <c r="U140" s="127">
        <v>3070.23</v>
      </c>
      <c r="V140" s="128">
        <v>57907.01</v>
      </c>
      <c r="W140" s="72"/>
      <c r="X140" s="95"/>
      <c r="Y140" s="173" t="s">
        <v>2039</v>
      </c>
      <c r="Z140" s="173">
        <v>2571</v>
      </c>
      <c r="AA140" s="173" t="s">
        <v>6138</v>
      </c>
    </row>
    <row r="141" spans="2:27" x14ac:dyDescent="0.2">
      <c r="B141" s="119" t="s">
        <v>1666</v>
      </c>
      <c r="C141" s="97" t="s">
        <v>1716</v>
      </c>
      <c r="D141" s="97" t="s">
        <v>1717</v>
      </c>
      <c r="E141" s="119">
        <v>2216</v>
      </c>
      <c r="F141" s="119">
        <v>2216</v>
      </c>
      <c r="G141" s="97" t="s">
        <v>1874</v>
      </c>
      <c r="H141" s="119">
        <v>115042</v>
      </c>
      <c r="I141" s="120" t="s">
        <v>2040</v>
      </c>
      <c r="J141" s="121">
        <v>12</v>
      </c>
      <c r="K141" s="122">
        <v>45897</v>
      </c>
      <c r="L141" s="122">
        <v>45897</v>
      </c>
      <c r="M141" s="93">
        <v>46204</v>
      </c>
      <c r="N141" s="123" t="s">
        <v>386</v>
      </c>
      <c r="O141" s="119" t="s">
        <v>1662</v>
      </c>
      <c r="P141" s="124">
        <v>26.5</v>
      </c>
      <c r="Q141" s="125">
        <v>11</v>
      </c>
      <c r="R141" s="126">
        <v>15.5</v>
      </c>
      <c r="S141" s="126">
        <v>0</v>
      </c>
      <c r="T141" s="127">
        <v>92958.76</v>
      </c>
      <c r="U141" s="127">
        <v>62840.53</v>
      </c>
      <c r="V141" s="128">
        <v>155799.29</v>
      </c>
      <c r="W141" s="72"/>
      <c r="X141" s="95"/>
      <c r="Y141" s="173" t="s">
        <v>2041</v>
      </c>
      <c r="Z141" s="173">
        <v>2216</v>
      </c>
      <c r="AA141" s="173">
        <v>1705072</v>
      </c>
    </row>
    <row r="142" spans="2:27" x14ac:dyDescent="0.2">
      <c r="B142" s="119" t="s">
        <v>1666</v>
      </c>
      <c r="C142" s="97" t="s">
        <v>1716</v>
      </c>
      <c r="D142" s="97" t="s">
        <v>1717</v>
      </c>
      <c r="E142" s="119">
        <v>2910</v>
      </c>
      <c r="F142" s="119">
        <v>2910</v>
      </c>
      <c r="G142" s="97" t="s">
        <v>2042</v>
      </c>
      <c r="H142" s="119">
        <v>114996</v>
      </c>
      <c r="I142" s="120" t="s">
        <v>2043</v>
      </c>
      <c r="J142" s="121">
        <v>12</v>
      </c>
      <c r="K142" s="122">
        <v>45898</v>
      </c>
      <c r="L142" s="122">
        <v>45898</v>
      </c>
      <c r="M142" s="93">
        <v>46204</v>
      </c>
      <c r="N142" s="123" t="s">
        <v>386</v>
      </c>
      <c r="O142" s="119" t="s">
        <v>1662</v>
      </c>
      <c r="P142" s="124">
        <v>12</v>
      </c>
      <c r="Q142" s="125">
        <v>1</v>
      </c>
      <c r="R142" s="126">
        <v>11</v>
      </c>
      <c r="S142" s="126">
        <v>0</v>
      </c>
      <c r="T142" s="127">
        <v>86488.48</v>
      </c>
      <c r="U142" s="127">
        <v>13595.8</v>
      </c>
      <c r="V142" s="128">
        <v>100084.28</v>
      </c>
      <c r="W142" s="72"/>
      <c r="X142" s="95"/>
      <c r="Y142" s="173" t="s">
        <v>2044</v>
      </c>
      <c r="Z142" s="173">
        <v>2910</v>
      </c>
      <c r="AA142" s="173">
        <v>1708036</v>
      </c>
    </row>
    <row r="143" spans="2:27" x14ac:dyDescent="0.2">
      <c r="B143" s="119" t="s">
        <v>1660</v>
      </c>
      <c r="C143" s="97" t="s">
        <v>451</v>
      </c>
      <c r="D143" s="97" t="s">
        <v>451</v>
      </c>
      <c r="E143" s="119">
        <v>1532</v>
      </c>
      <c r="F143" s="119">
        <v>1532</v>
      </c>
      <c r="G143" s="97" t="s">
        <v>1661</v>
      </c>
      <c r="H143" s="119">
        <v>114947</v>
      </c>
      <c r="I143" s="120" t="s">
        <v>2045</v>
      </c>
      <c r="J143" s="121">
        <v>12</v>
      </c>
      <c r="K143" s="122">
        <v>45897</v>
      </c>
      <c r="L143" s="122">
        <v>45897</v>
      </c>
      <c r="M143" s="93">
        <v>46204</v>
      </c>
      <c r="N143" s="123" t="s">
        <v>386</v>
      </c>
      <c r="O143" s="119" t="s">
        <v>1662</v>
      </c>
      <c r="P143" s="124">
        <v>8.5</v>
      </c>
      <c r="Q143" s="125">
        <v>0</v>
      </c>
      <c r="R143" s="126">
        <v>8.5</v>
      </c>
      <c r="S143" s="126">
        <v>0</v>
      </c>
      <c r="T143" s="127">
        <v>85303.1</v>
      </c>
      <c r="U143" s="127">
        <v>4381.6000000000004</v>
      </c>
      <c r="V143" s="128">
        <v>89684.7</v>
      </c>
      <c r="W143" s="72"/>
      <c r="X143" s="95"/>
      <c r="Y143" s="173" t="s">
        <v>2046</v>
      </c>
      <c r="Z143" s="173">
        <v>1532</v>
      </c>
      <c r="AA143" s="173" t="s">
        <v>6075</v>
      </c>
    </row>
    <row r="144" spans="2:27" x14ac:dyDescent="0.2">
      <c r="B144" s="119" t="s">
        <v>1660</v>
      </c>
      <c r="C144" s="97" t="s">
        <v>410</v>
      </c>
      <c r="D144" s="97" t="s">
        <v>410</v>
      </c>
      <c r="E144" s="119">
        <v>2521</v>
      </c>
      <c r="F144" s="119">
        <v>2521</v>
      </c>
      <c r="G144" s="97" t="s">
        <v>2047</v>
      </c>
      <c r="H144" s="119">
        <v>114892</v>
      </c>
      <c r="I144" s="120" t="s">
        <v>2048</v>
      </c>
      <c r="J144" s="121">
        <v>12</v>
      </c>
      <c r="K144" s="122">
        <v>45895</v>
      </c>
      <c r="L144" s="122">
        <v>45895</v>
      </c>
      <c r="M144" s="93">
        <v>46204</v>
      </c>
      <c r="N144" s="123" t="s">
        <v>386</v>
      </c>
      <c r="O144" s="119" t="s">
        <v>1662</v>
      </c>
      <c r="P144" s="124">
        <v>18</v>
      </c>
      <c r="Q144" s="125">
        <v>8</v>
      </c>
      <c r="R144" s="126">
        <v>10</v>
      </c>
      <c r="S144" s="126">
        <v>0</v>
      </c>
      <c r="T144" s="127">
        <v>40012.269999999997</v>
      </c>
      <c r="U144" s="127">
        <v>10064.36</v>
      </c>
      <c r="V144" s="128">
        <v>50076.63</v>
      </c>
      <c r="W144" s="72"/>
      <c r="X144" s="95"/>
      <c r="Y144" s="173" t="s">
        <v>2049</v>
      </c>
      <c r="Z144" s="173">
        <v>2521</v>
      </c>
      <c r="AA144" s="173" t="s">
        <v>6139</v>
      </c>
    </row>
    <row r="145" spans="2:27" x14ac:dyDescent="0.2">
      <c r="B145" s="119" t="s">
        <v>1660</v>
      </c>
      <c r="C145" s="97" t="s">
        <v>410</v>
      </c>
      <c r="D145" s="97" t="s">
        <v>410</v>
      </c>
      <c r="E145" s="119">
        <v>2760</v>
      </c>
      <c r="F145" s="119">
        <v>2760</v>
      </c>
      <c r="G145" s="97" t="s">
        <v>2050</v>
      </c>
      <c r="H145" s="119">
        <v>114860</v>
      </c>
      <c r="I145" s="120" t="s">
        <v>2051</v>
      </c>
      <c r="J145" s="121">
        <v>12</v>
      </c>
      <c r="K145" s="122">
        <v>45898</v>
      </c>
      <c r="L145" s="122">
        <v>45898</v>
      </c>
      <c r="M145" s="93">
        <v>46204</v>
      </c>
      <c r="N145" s="123" t="s">
        <v>386</v>
      </c>
      <c r="O145" s="119" t="s">
        <v>1662</v>
      </c>
      <c r="P145" s="124">
        <v>6</v>
      </c>
      <c r="Q145" s="125">
        <v>3</v>
      </c>
      <c r="R145" s="126">
        <v>3</v>
      </c>
      <c r="S145" s="126">
        <v>0</v>
      </c>
      <c r="T145" s="127">
        <v>20624.490000000002</v>
      </c>
      <c r="U145" s="127">
        <v>413.89</v>
      </c>
      <c r="V145" s="128">
        <v>21038.38</v>
      </c>
      <c r="W145" s="72"/>
      <c r="X145" s="95"/>
      <c r="Y145" s="173" t="s">
        <v>2052</v>
      </c>
      <c r="Z145" s="173">
        <v>2760</v>
      </c>
      <c r="AA145" s="173" t="s">
        <v>6140</v>
      </c>
    </row>
    <row r="146" spans="2:27" x14ac:dyDescent="0.2">
      <c r="B146" s="119" t="s">
        <v>1686</v>
      </c>
      <c r="C146" s="97" t="s">
        <v>1687</v>
      </c>
      <c r="D146" s="97" t="s">
        <v>2053</v>
      </c>
      <c r="E146" s="119">
        <v>2831</v>
      </c>
      <c r="F146" s="119">
        <v>2831</v>
      </c>
      <c r="G146" s="97" t="s">
        <v>2054</v>
      </c>
      <c r="H146" s="119">
        <v>114789</v>
      </c>
      <c r="I146" s="120" t="s">
        <v>2055</v>
      </c>
      <c r="J146" s="121">
        <v>12</v>
      </c>
      <c r="K146" s="122">
        <v>45895</v>
      </c>
      <c r="L146" s="122">
        <v>45895</v>
      </c>
      <c r="M146" s="93">
        <v>46204</v>
      </c>
      <c r="N146" s="123" t="s">
        <v>386</v>
      </c>
      <c r="O146" s="119" t="s">
        <v>1662</v>
      </c>
      <c r="P146" s="124">
        <v>26.5</v>
      </c>
      <c r="Q146" s="125">
        <v>1</v>
      </c>
      <c r="R146" s="126">
        <v>25.5</v>
      </c>
      <c r="S146" s="126">
        <v>0</v>
      </c>
      <c r="T146" s="127">
        <v>240019.06</v>
      </c>
      <c r="U146" s="127">
        <v>5884.34</v>
      </c>
      <c r="V146" s="128">
        <v>245903.4</v>
      </c>
      <c r="W146" s="72"/>
      <c r="X146" s="95"/>
      <c r="Y146" s="173" t="s">
        <v>2056</v>
      </c>
      <c r="Z146" s="173">
        <v>2831</v>
      </c>
      <c r="AA146" s="173" t="s">
        <v>6141</v>
      </c>
    </row>
    <row r="147" spans="2:27" x14ac:dyDescent="0.2">
      <c r="B147" s="119" t="s">
        <v>1660</v>
      </c>
      <c r="C147" s="97" t="s">
        <v>425</v>
      </c>
      <c r="D147" s="97" t="s">
        <v>425</v>
      </c>
      <c r="E147" s="119">
        <v>2313</v>
      </c>
      <c r="F147" s="119">
        <v>2625</v>
      </c>
      <c r="G147" s="97" t="s">
        <v>1923</v>
      </c>
      <c r="H147" s="119">
        <v>114775</v>
      </c>
      <c r="I147" s="120" t="s">
        <v>2057</v>
      </c>
      <c r="J147" s="121">
        <v>12</v>
      </c>
      <c r="K147" s="122">
        <v>45898</v>
      </c>
      <c r="L147" s="122">
        <v>45898</v>
      </c>
      <c r="M147" s="93">
        <v>46204</v>
      </c>
      <c r="N147" s="123" t="s">
        <v>386</v>
      </c>
      <c r="O147" s="119" t="s">
        <v>1662</v>
      </c>
      <c r="P147" s="124">
        <v>19.5</v>
      </c>
      <c r="Q147" s="125">
        <v>0.5</v>
      </c>
      <c r="R147" s="126">
        <v>19</v>
      </c>
      <c r="S147" s="126">
        <v>0</v>
      </c>
      <c r="T147" s="127">
        <v>157875.95000000001</v>
      </c>
      <c r="U147" s="127">
        <v>14778.05</v>
      </c>
      <c r="V147" s="128">
        <v>172654</v>
      </c>
      <c r="W147" s="72"/>
      <c r="X147" s="95"/>
      <c r="Y147" s="173" t="s">
        <v>2058</v>
      </c>
      <c r="Z147" s="173">
        <v>2313</v>
      </c>
      <c r="AA147" s="173" t="s">
        <v>6116</v>
      </c>
    </row>
    <row r="148" spans="2:27" x14ac:dyDescent="0.2">
      <c r="B148" s="119" t="s">
        <v>1660</v>
      </c>
      <c r="C148" s="97" t="s">
        <v>425</v>
      </c>
      <c r="D148" s="97" t="s">
        <v>425</v>
      </c>
      <c r="E148" s="119">
        <v>2313</v>
      </c>
      <c r="F148" s="119">
        <v>2625</v>
      </c>
      <c r="G148" s="97" t="s">
        <v>1923</v>
      </c>
      <c r="H148" s="119">
        <v>114772</v>
      </c>
      <c r="I148" s="120" t="s">
        <v>2059</v>
      </c>
      <c r="J148" s="121">
        <v>12</v>
      </c>
      <c r="K148" s="122">
        <v>45898</v>
      </c>
      <c r="L148" s="122">
        <v>45898</v>
      </c>
      <c r="M148" s="93">
        <v>46204</v>
      </c>
      <c r="N148" s="123" t="s">
        <v>386</v>
      </c>
      <c r="O148" s="119" t="s">
        <v>1662</v>
      </c>
      <c r="P148" s="124">
        <v>7</v>
      </c>
      <c r="Q148" s="125">
        <v>0</v>
      </c>
      <c r="R148" s="126">
        <v>7</v>
      </c>
      <c r="S148" s="126">
        <v>0</v>
      </c>
      <c r="T148" s="127">
        <v>57817.18</v>
      </c>
      <c r="U148" s="127">
        <v>0</v>
      </c>
      <c r="V148" s="128">
        <v>57817.18</v>
      </c>
      <c r="W148" s="72"/>
      <c r="X148" s="95"/>
      <c r="Y148" s="173" t="s">
        <v>2060</v>
      </c>
      <c r="Z148" s="173">
        <v>2313</v>
      </c>
      <c r="AA148" s="173" t="s">
        <v>6116</v>
      </c>
    </row>
    <row r="149" spans="2:27" x14ac:dyDescent="0.2">
      <c r="B149" s="119" t="s">
        <v>1660</v>
      </c>
      <c r="C149" s="97" t="s">
        <v>451</v>
      </c>
      <c r="D149" s="97" t="s">
        <v>451</v>
      </c>
      <c r="E149" s="119">
        <v>460</v>
      </c>
      <c r="F149" s="119">
        <v>2736</v>
      </c>
      <c r="G149" s="97" t="s">
        <v>1906</v>
      </c>
      <c r="H149" s="119">
        <v>114676</v>
      </c>
      <c r="I149" s="120" t="s">
        <v>2061</v>
      </c>
      <c r="J149" s="121">
        <v>12</v>
      </c>
      <c r="K149" s="122">
        <v>45898</v>
      </c>
      <c r="L149" s="122">
        <v>45898</v>
      </c>
      <c r="M149" s="93">
        <v>46204</v>
      </c>
      <c r="N149" s="123" t="s">
        <v>386</v>
      </c>
      <c r="O149" s="119" t="s">
        <v>1662</v>
      </c>
      <c r="P149" s="124">
        <v>22</v>
      </c>
      <c r="Q149" s="125">
        <v>0</v>
      </c>
      <c r="R149" s="126">
        <v>22</v>
      </c>
      <c r="S149" s="126">
        <v>0</v>
      </c>
      <c r="T149" s="127">
        <v>144418.43</v>
      </c>
      <c r="U149" s="127">
        <v>29336.29</v>
      </c>
      <c r="V149" s="128">
        <v>173754.72</v>
      </c>
      <c r="W149" s="72"/>
      <c r="X149" s="95"/>
      <c r="Y149" s="173" t="s">
        <v>2062</v>
      </c>
      <c r="Z149" s="173">
        <v>460</v>
      </c>
      <c r="AA149" s="173" t="s">
        <v>6113</v>
      </c>
    </row>
    <row r="150" spans="2:27" x14ac:dyDescent="0.2">
      <c r="B150" s="119" t="s">
        <v>1686</v>
      </c>
      <c r="C150" s="97" t="s">
        <v>1687</v>
      </c>
      <c r="D150" s="97" t="s">
        <v>1688</v>
      </c>
      <c r="E150" s="119">
        <v>564</v>
      </c>
      <c r="F150" s="119">
        <v>564</v>
      </c>
      <c r="G150" s="97" t="s">
        <v>361</v>
      </c>
      <c r="H150" s="119">
        <v>114641</v>
      </c>
      <c r="I150" s="120" t="s">
        <v>2063</v>
      </c>
      <c r="J150" s="121">
        <v>12</v>
      </c>
      <c r="K150" s="122">
        <v>45898</v>
      </c>
      <c r="L150" s="122">
        <v>45898</v>
      </c>
      <c r="M150" s="93">
        <v>46204</v>
      </c>
      <c r="N150" s="123" t="s">
        <v>386</v>
      </c>
      <c r="O150" s="119" t="s">
        <v>1662</v>
      </c>
      <c r="P150" s="124">
        <v>11</v>
      </c>
      <c r="Q150" s="125">
        <v>1.5</v>
      </c>
      <c r="R150" s="126">
        <v>9.5</v>
      </c>
      <c r="S150" s="126">
        <v>0</v>
      </c>
      <c r="T150" s="127">
        <v>89013.05</v>
      </c>
      <c r="U150" s="127">
        <v>3488.6</v>
      </c>
      <c r="V150" s="128">
        <v>92501.65</v>
      </c>
      <c r="W150" s="72"/>
      <c r="X150" s="95"/>
      <c r="Y150" s="173" t="s">
        <v>2064</v>
      </c>
      <c r="Z150" s="173">
        <v>564</v>
      </c>
      <c r="AA150" s="173" t="s">
        <v>6066</v>
      </c>
    </row>
    <row r="151" spans="2:27" x14ac:dyDescent="0.2">
      <c r="B151" s="119" t="s">
        <v>1666</v>
      </c>
      <c r="C151" s="97" t="s">
        <v>1691</v>
      </c>
      <c r="D151" s="97" t="s">
        <v>1692</v>
      </c>
      <c r="E151" s="119">
        <v>2092</v>
      </c>
      <c r="F151" s="119">
        <v>2092</v>
      </c>
      <c r="G151" s="97" t="s">
        <v>2065</v>
      </c>
      <c r="H151" s="119">
        <v>114620</v>
      </c>
      <c r="I151" s="120" t="s">
        <v>2066</v>
      </c>
      <c r="J151" s="121">
        <v>12</v>
      </c>
      <c r="K151" s="122">
        <v>45898</v>
      </c>
      <c r="L151" s="122">
        <v>45898</v>
      </c>
      <c r="M151" s="93">
        <v>46204</v>
      </c>
      <c r="N151" s="123" t="s">
        <v>386</v>
      </c>
      <c r="O151" s="119" t="s">
        <v>1662</v>
      </c>
      <c r="P151" s="124">
        <v>18</v>
      </c>
      <c r="Q151" s="125">
        <v>2.5</v>
      </c>
      <c r="R151" s="126">
        <v>15.5</v>
      </c>
      <c r="S151" s="126">
        <v>0</v>
      </c>
      <c r="T151" s="127">
        <v>85980.38</v>
      </c>
      <c r="U151" s="127">
        <v>54728</v>
      </c>
      <c r="V151" s="128">
        <v>140708.38</v>
      </c>
      <c r="W151" s="72"/>
      <c r="X151" s="95"/>
      <c r="Y151" s="173" t="s">
        <v>2067</v>
      </c>
      <c r="Z151" s="173">
        <v>2092</v>
      </c>
      <c r="AA151" s="173">
        <v>1704730</v>
      </c>
    </row>
    <row r="152" spans="2:27" x14ac:dyDescent="0.2">
      <c r="B152" s="119" t="s">
        <v>1678</v>
      </c>
      <c r="C152" s="97" t="s">
        <v>1679</v>
      </c>
      <c r="D152" s="97" t="s">
        <v>1680</v>
      </c>
      <c r="E152" s="119">
        <v>2870</v>
      </c>
      <c r="F152" s="119">
        <v>2870</v>
      </c>
      <c r="G152" s="97" t="s">
        <v>1914</v>
      </c>
      <c r="H152" s="119">
        <v>114602</v>
      </c>
      <c r="I152" s="120" t="s">
        <v>2068</v>
      </c>
      <c r="J152" s="121">
        <v>12</v>
      </c>
      <c r="K152" s="122">
        <v>45897</v>
      </c>
      <c r="L152" s="122">
        <v>45897</v>
      </c>
      <c r="M152" s="93">
        <v>46204</v>
      </c>
      <c r="N152" s="123" t="s">
        <v>386</v>
      </c>
      <c r="O152" s="119" t="s">
        <v>1662</v>
      </c>
      <c r="P152" s="124">
        <v>4.5</v>
      </c>
      <c r="Q152" s="125">
        <v>1.5</v>
      </c>
      <c r="R152" s="126">
        <v>3</v>
      </c>
      <c r="S152" s="126">
        <v>0</v>
      </c>
      <c r="T152" s="127">
        <v>20565.14</v>
      </c>
      <c r="U152" s="127">
        <v>1440.64</v>
      </c>
      <c r="V152" s="128">
        <v>22005.78</v>
      </c>
      <c r="W152" s="72"/>
      <c r="X152" s="95"/>
      <c r="Y152" s="173" t="s">
        <v>2069</v>
      </c>
      <c r="Z152" s="173">
        <v>2870</v>
      </c>
      <c r="AA152" s="173" t="s">
        <v>6053</v>
      </c>
    </row>
    <row r="153" spans="2:27" x14ac:dyDescent="0.2">
      <c r="B153" s="119" t="s">
        <v>182</v>
      </c>
      <c r="C153" s="97" t="s">
        <v>1735</v>
      </c>
      <c r="D153" s="97" t="s">
        <v>1739</v>
      </c>
      <c r="E153" s="119">
        <v>1940</v>
      </c>
      <c r="F153" s="119">
        <v>1940</v>
      </c>
      <c r="G153" s="97" t="s">
        <v>2070</v>
      </c>
      <c r="H153" s="119">
        <v>114574</v>
      </c>
      <c r="I153" s="120" t="s">
        <v>2071</v>
      </c>
      <c r="J153" s="121">
        <v>12</v>
      </c>
      <c r="K153" s="122">
        <v>45897</v>
      </c>
      <c r="L153" s="122">
        <v>45897</v>
      </c>
      <c r="M153" s="93">
        <v>46204</v>
      </c>
      <c r="N153" s="123" t="s">
        <v>386</v>
      </c>
      <c r="O153" s="119" t="s">
        <v>1662</v>
      </c>
      <c r="P153" s="124">
        <v>11.9</v>
      </c>
      <c r="Q153" s="125">
        <v>3.5</v>
      </c>
      <c r="R153" s="126">
        <v>8.4</v>
      </c>
      <c r="S153" s="126">
        <v>0</v>
      </c>
      <c r="T153" s="127">
        <v>61309.13</v>
      </c>
      <c r="U153" s="127">
        <v>7389.27</v>
      </c>
      <c r="V153" s="128">
        <v>68698.399999999994</v>
      </c>
      <c r="W153" s="72"/>
      <c r="X153" s="95"/>
      <c r="Y153" s="173" t="s">
        <v>2072</v>
      </c>
      <c r="Z153" s="173">
        <v>1940</v>
      </c>
      <c r="AA153" s="173" t="s">
        <v>6142</v>
      </c>
    </row>
    <row r="154" spans="2:27" x14ac:dyDescent="0.2">
      <c r="B154" s="119" t="s">
        <v>1666</v>
      </c>
      <c r="C154" s="97" t="s">
        <v>1760</v>
      </c>
      <c r="D154" s="97" t="s">
        <v>1761</v>
      </c>
      <c r="E154" s="119">
        <v>2850</v>
      </c>
      <c r="F154" s="119">
        <v>2850</v>
      </c>
      <c r="G154" s="97" t="s">
        <v>2073</v>
      </c>
      <c r="H154" s="119">
        <v>114553</v>
      </c>
      <c r="I154" s="120" t="s">
        <v>2074</v>
      </c>
      <c r="J154" s="121">
        <v>12</v>
      </c>
      <c r="K154" s="122">
        <v>45898</v>
      </c>
      <c r="L154" s="122">
        <v>45898</v>
      </c>
      <c r="M154" s="93">
        <v>46204</v>
      </c>
      <c r="N154" s="123" t="s">
        <v>386</v>
      </c>
      <c r="O154" s="119" t="s">
        <v>1662</v>
      </c>
      <c r="P154" s="124">
        <v>15.5</v>
      </c>
      <c r="Q154" s="125">
        <v>3.5</v>
      </c>
      <c r="R154" s="126">
        <v>12</v>
      </c>
      <c r="S154" s="126">
        <v>0</v>
      </c>
      <c r="T154" s="127">
        <v>80239.03</v>
      </c>
      <c r="U154" s="127">
        <v>387.89</v>
      </c>
      <c r="V154" s="128">
        <v>80626.92</v>
      </c>
      <c r="W154" s="72"/>
      <c r="X154" s="95"/>
      <c r="Y154" s="173" t="s">
        <v>2075</v>
      </c>
      <c r="Z154" s="173">
        <v>2850</v>
      </c>
      <c r="AA154" s="173">
        <v>1707595</v>
      </c>
    </row>
    <row r="155" spans="2:27" x14ac:dyDescent="0.2">
      <c r="B155" s="119" t="s">
        <v>182</v>
      </c>
      <c r="C155" s="97" t="s">
        <v>1735</v>
      </c>
      <c r="D155" s="97" t="s">
        <v>1966</v>
      </c>
      <c r="E155" s="119">
        <v>2817</v>
      </c>
      <c r="F155" s="119">
        <v>2817</v>
      </c>
      <c r="G155" s="97" t="s">
        <v>2076</v>
      </c>
      <c r="H155" s="119">
        <v>114551</v>
      </c>
      <c r="I155" s="120" t="s">
        <v>2077</v>
      </c>
      <c r="J155" s="121">
        <v>12</v>
      </c>
      <c r="K155" s="122">
        <v>45898</v>
      </c>
      <c r="L155" s="122">
        <v>45898</v>
      </c>
      <c r="M155" s="93">
        <v>46204</v>
      </c>
      <c r="N155" s="123" t="s">
        <v>386</v>
      </c>
      <c r="O155" s="119" t="s">
        <v>1662</v>
      </c>
      <c r="P155" s="124">
        <v>6.5</v>
      </c>
      <c r="Q155" s="125">
        <v>2</v>
      </c>
      <c r="R155" s="126">
        <v>4.5</v>
      </c>
      <c r="S155" s="126">
        <v>0</v>
      </c>
      <c r="T155" s="127">
        <v>27438.69</v>
      </c>
      <c r="U155" s="127">
        <v>8548.32</v>
      </c>
      <c r="V155" s="128">
        <v>35987.01</v>
      </c>
      <c r="W155" s="72"/>
      <c r="X155" s="95"/>
      <c r="Y155" s="173" t="s">
        <v>2078</v>
      </c>
      <c r="Z155" s="173">
        <v>2817</v>
      </c>
      <c r="AA155" s="173" t="s">
        <v>6143</v>
      </c>
    </row>
    <row r="156" spans="2:27" x14ac:dyDescent="0.2">
      <c r="B156" s="119" t="s">
        <v>1678</v>
      </c>
      <c r="C156" s="97" t="s">
        <v>1679</v>
      </c>
      <c r="D156" s="97" t="s">
        <v>1680</v>
      </c>
      <c r="E156" s="119">
        <v>1960</v>
      </c>
      <c r="F156" s="119">
        <v>1960</v>
      </c>
      <c r="G156" s="97" t="s">
        <v>2079</v>
      </c>
      <c r="H156" s="119">
        <v>114549</v>
      </c>
      <c r="I156" s="120" t="s">
        <v>2080</v>
      </c>
      <c r="J156" s="121">
        <v>12</v>
      </c>
      <c r="K156" s="122">
        <v>45897</v>
      </c>
      <c r="L156" s="122">
        <v>45897</v>
      </c>
      <c r="M156" s="93">
        <v>46204</v>
      </c>
      <c r="N156" s="123" t="s">
        <v>386</v>
      </c>
      <c r="O156" s="119" t="s">
        <v>1662</v>
      </c>
      <c r="P156" s="124">
        <v>27</v>
      </c>
      <c r="Q156" s="125">
        <v>2</v>
      </c>
      <c r="R156" s="126">
        <v>25</v>
      </c>
      <c r="S156" s="126">
        <v>0</v>
      </c>
      <c r="T156" s="127">
        <v>167716.99</v>
      </c>
      <c r="U156" s="127">
        <v>47098.98</v>
      </c>
      <c r="V156" s="128">
        <v>214815.97</v>
      </c>
      <c r="W156" s="72"/>
      <c r="X156" s="95"/>
      <c r="Y156" s="173" t="s">
        <v>2081</v>
      </c>
      <c r="Z156" s="173">
        <v>1960</v>
      </c>
      <c r="AA156" s="173">
        <v>1704169</v>
      </c>
    </row>
    <row r="157" spans="2:27" x14ac:dyDescent="0.2">
      <c r="B157" s="119" t="s">
        <v>1666</v>
      </c>
      <c r="C157" s="97" t="s">
        <v>1667</v>
      </c>
      <c r="D157" s="97" t="s">
        <v>1790</v>
      </c>
      <c r="E157" s="119">
        <v>2876</v>
      </c>
      <c r="F157" s="119">
        <v>2876</v>
      </c>
      <c r="G157" s="97" t="s">
        <v>2082</v>
      </c>
      <c r="H157" s="119">
        <v>114532</v>
      </c>
      <c r="I157" s="120" t="s">
        <v>2083</v>
      </c>
      <c r="J157" s="121">
        <v>12</v>
      </c>
      <c r="K157" s="122">
        <v>45898</v>
      </c>
      <c r="L157" s="122">
        <v>45898</v>
      </c>
      <c r="M157" s="93">
        <v>46204</v>
      </c>
      <c r="N157" s="123" t="s">
        <v>386</v>
      </c>
      <c r="O157" s="119" t="s">
        <v>1662</v>
      </c>
      <c r="P157" s="124">
        <v>14</v>
      </c>
      <c r="Q157" s="125">
        <v>3</v>
      </c>
      <c r="R157" s="126">
        <v>11</v>
      </c>
      <c r="S157" s="126">
        <v>0</v>
      </c>
      <c r="T157" s="127">
        <v>66006.559999999998</v>
      </c>
      <c r="U157" s="127">
        <v>26149.03</v>
      </c>
      <c r="V157" s="128">
        <v>92155.59</v>
      </c>
      <c r="W157" s="72"/>
      <c r="X157" s="95"/>
      <c r="Y157" s="173" t="s">
        <v>2084</v>
      </c>
      <c r="Z157" s="173">
        <v>2876</v>
      </c>
      <c r="AA157" s="173">
        <v>1707836</v>
      </c>
    </row>
    <row r="158" spans="2:27" x14ac:dyDescent="0.2">
      <c r="B158" s="119" t="s">
        <v>1660</v>
      </c>
      <c r="C158" s="97" t="s">
        <v>451</v>
      </c>
      <c r="D158" s="97" t="s">
        <v>451</v>
      </c>
      <c r="E158" s="119">
        <v>1532</v>
      </c>
      <c r="F158" s="119">
        <v>1986</v>
      </c>
      <c r="G158" s="97" t="s">
        <v>1661</v>
      </c>
      <c r="H158" s="119">
        <v>114511</v>
      </c>
      <c r="I158" s="120" t="s">
        <v>2085</v>
      </c>
      <c r="J158" s="121">
        <v>12</v>
      </c>
      <c r="K158" s="122">
        <v>45895</v>
      </c>
      <c r="L158" s="122">
        <v>45895</v>
      </c>
      <c r="M158" s="93">
        <v>46204</v>
      </c>
      <c r="N158" s="123" t="s">
        <v>386</v>
      </c>
      <c r="O158" s="119" t="s">
        <v>1662</v>
      </c>
      <c r="P158" s="124">
        <v>9</v>
      </c>
      <c r="Q158" s="125">
        <v>2</v>
      </c>
      <c r="R158" s="126">
        <v>7</v>
      </c>
      <c r="S158" s="126">
        <v>0</v>
      </c>
      <c r="T158" s="127">
        <v>47519.31</v>
      </c>
      <c r="U158" s="127">
        <v>304.44</v>
      </c>
      <c r="V158" s="128">
        <v>47823.75</v>
      </c>
      <c r="W158" s="72"/>
      <c r="X158" s="95"/>
      <c r="Y158" s="173" t="s">
        <v>2086</v>
      </c>
      <c r="Z158" s="173">
        <v>1532</v>
      </c>
      <c r="AA158" s="173" t="s">
        <v>6075</v>
      </c>
    </row>
    <row r="159" spans="2:27" x14ac:dyDescent="0.2">
      <c r="B159" s="119" t="s">
        <v>1660</v>
      </c>
      <c r="C159" s="97" t="s">
        <v>410</v>
      </c>
      <c r="D159" s="97" t="s">
        <v>410</v>
      </c>
      <c r="E159" s="119">
        <v>1856</v>
      </c>
      <c r="F159" s="119">
        <v>2480</v>
      </c>
      <c r="G159" s="97" t="s">
        <v>2087</v>
      </c>
      <c r="H159" s="119">
        <v>114487</v>
      </c>
      <c r="I159" s="120" t="s">
        <v>2088</v>
      </c>
      <c r="J159" s="121">
        <v>12</v>
      </c>
      <c r="K159" s="122">
        <v>45887</v>
      </c>
      <c r="L159" s="122">
        <v>45887</v>
      </c>
      <c r="M159" s="93">
        <v>46204</v>
      </c>
      <c r="N159" s="123" t="s">
        <v>386</v>
      </c>
      <c r="O159" s="119" t="s">
        <v>1662</v>
      </c>
      <c r="P159" s="124">
        <v>47</v>
      </c>
      <c r="Q159" s="125">
        <v>0.5</v>
      </c>
      <c r="R159" s="126">
        <v>46.5</v>
      </c>
      <c r="S159" s="126">
        <v>0</v>
      </c>
      <c r="T159" s="127">
        <v>404953.79</v>
      </c>
      <c r="U159" s="127">
        <v>51763.33</v>
      </c>
      <c r="V159" s="128">
        <v>456717.12</v>
      </c>
      <c r="W159" s="72" t="s">
        <v>1663</v>
      </c>
      <c r="X159" s="95"/>
      <c r="Y159" s="173" t="s">
        <v>2089</v>
      </c>
      <c r="Z159" s="173">
        <v>1856</v>
      </c>
      <c r="AA159" s="173" t="s">
        <v>6144</v>
      </c>
    </row>
    <row r="160" spans="2:27" x14ac:dyDescent="0.2">
      <c r="B160" s="119" t="s">
        <v>1666</v>
      </c>
      <c r="C160" s="97" t="s">
        <v>1716</v>
      </c>
      <c r="D160" s="97" t="s">
        <v>2090</v>
      </c>
      <c r="E160" s="119">
        <v>1588</v>
      </c>
      <c r="F160" s="119">
        <v>1588</v>
      </c>
      <c r="G160" s="97" t="s">
        <v>2091</v>
      </c>
      <c r="H160" s="119">
        <v>114486</v>
      </c>
      <c r="I160" s="120" t="s">
        <v>2092</v>
      </c>
      <c r="J160" s="121">
        <v>12</v>
      </c>
      <c r="K160" s="122">
        <v>45898</v>
      </c>
      <c r="L160" s="122">
        <v>45898</v>
      </c>
      <c r="M160" s="93">
        <v>46204</v>
      </c>
      <c r="N160" s="123" t="s">
        <v>386</v>
      </c>
      <c r="O160" s="119" t="s">
        <v>1662</v>
      </c>
      <c r="P160" s="124">
        <v>7</v>
      </c>
      <c r="Q160" s="125">
        <v>2.5</v>
      </c>
      <c r="R160" s="126">
        <v>4.5</v>
      </c>
      <c r="S160" s="126">
        <v>0</v>
      </c>
      <c r="T160" s="127">
        <v>35849.96</v>
      </c>
      <c r="U160" s="127">
        <v>7234.06</v>
      </c>
      <c r="V160" s="128">
        <v>43084.02</v>
      </c>
      <c r="W160" s="72"/>
      <c r="X160" s="95"/>
      <c r="Y160" s="173" t="s">
        <v>2093</v>
      </c>
      <c r="Z160" s="173">
        <v>1588</v>
      </c>
      <c r="AA160" s="173">
        <v>1702655</v>
      </c>
    </row>
    <row r="161" spans="2:27" x14ac:dyDescent="0.2">
      <c r="B161" s="119" t="s">
        <v>1686</v>
      </c>
      <c r="C161" s="97" t="s">
        <v>1687</v>
      </c>
      <c r="D161" s="97" t="s">
        <v>1705</v>
      </c>
      <c r="E161" s="119">
        <v>465</v>
      </c>
      <c r="F161" s="119">
        <v>465</v>
      </c>
      <c r="G161" s="97" t="s">
        <v>2094</v>
      </c>
      <c r="H161" s="119">
        <v>114483</v>
      </c>
      <c r="I161" s="120" t="s">
        <v>2095</v>
      </c>
      <c r="J161" s="121">
        <v>12</v>
      </c>
      <c r="K161" s="122">
        <v>45898</v>
      </c>
      <c r="L161" s="122">
        <v>45898</v>
      </c>
      <c r="M161" s="93">
        <v>46204</v>
      </c>
      <c r="N161" s="123" t="s">
        <v>386</v>
      </c>
      <c r="O161" s="119" t="s">
        <v>1662</v>
      </c>
      <c r="P161" s="124">
        <v>16</v>
      </c>
      <c r="Q161" s="125">
        <v>2</v>
      </c>
      <c r="R161" s="126">
        <v>14</v>
      </c>
      <c r="S161" s="126">
        <v>0</v>
      </c>
      <c r="T161" s="127">
        <v>124390.04</v>
      </c>
      <c r="U161" s="127">
        <v>0</v>
      </c>
      <c r="V161" s="128">
        <v>124390.04</v>
      </c>
      <c r="W161" s="72"/>
      <c r="X161" s="95"/>
      <c r="Y161" s="173" t="s">
        <v>2096</v>
      </c>
      <c r="Z161" s="173">
        <v>465</v>
      </c>
      <c r="AA161" s="173" t="s">
        <v>6145</v>
      </c>
    </row>
    <row r="162" spans="2:27" x14ac:dyDescent="0.2">
      <c r="B162" s="119" t="s">
        <v>1666</v>
      </c>
      <c r="C162" s="97" t="s">
        <v>1691</v>
      </c>
      <c r="D162" s="97" t="s">
        <v>1692</v>
      </c>
      <c r="E162" s="119">
        <v>2125</v>
      </c>
      <c r="F162" s="119">
        <v>2125</v>
      </c>
      <c r="G162" s="97" t="s">
        <v>2097</v>
      </c>
      <c r="H162" s="119">
        <v>114474</v>
      </c>
      <c r="I162" s="120" t="s">
        <v>2098</v>
      </c>
      <c r="J162" s="121">
        <v>12</v>
      </c>
      <c r="K162" s="122">
        <v>45880</v>
      </c>
      <c r="L162" s="122">
        <v>45880</v>
      </c>
      <c r="M162" s="93">
        <v>46204</v>
      </c>
      <c r="N162" s="123" t="s">
        <v>386</v>
      </c>
      <c r="O162" s="119" t="s">
        <v>1662</v>
      </c>
      <c r="P162" s="124">
        <v>14</v>
      </c>
      <c r="Q162" s="125">
        <v>0</v>
      </c>
      <c r="R162" s="126">
        <v>14</v>
      </c>
      <c r="S162" s="126">
        <v>0</v>
      </c>
      <c r="T162" s="127">
        <v>124229.56</v>
      </c>
      <c r="U162" s="127">
        <v>8984.32</v>
      </c>
      <c r="V162" s="128">
        <v>133213.88</v>
      </c>
      <c r="W162" s="72"/>
      <c r="X162" s="95"/>
      <c r="Y162" s="173" t="s">
        <v>2099</v>
      </c>
      <c r="Z162" s="173">
        <v>2125</v>
      </c>
      <c r="AA162" s="173">
        <v>1704851</v>
      </c>
    </row>
    <row r="163" spans="2:27" x14ac:dyDescent="0.2">
      <c r="B163" s="119" t="s">
        <v>1666</v>
      </c>
      <c r="C163" s="97" t="s">
        <v>1691</v>
      </c>
      <c r="D163" s="97" t="s">
        <v>1780</v>
      </c>
      <c r="E163" s="119">
        <v>2774</v>
      </c>
      <c r="F163" s="119">
        <v>2774</v>
      </c>
      <c r="G163" s="97" t="s">
        <v>2100</v>
      </c>
      <c r="H163" s="119">
        <v>114456</v>
      </c>
      <c r="I163" s="120" t="s">
        <v>2101</v>
      </c>
      <c r="J163" s="121">
        <v>12</v>
      </c>
      <c r="K163" s="122">
        <v>45897</v>
      </c>
      <c r="L163" s="122">
        <v>45897</v>
      </c>
      <c r="M163" s="93">
        <v>46204</v>
      </c>
      <c r="N163" s="123" t="s">
        <v>386</v>
      </c>
      <c r="O163" s="119" t="s">
        <v>1662</v>
      </c>
      <c r="P163" s="124">
        <v>18.5</v>
      </c>
      <c r="Q163" s="125">
        <v>1</v>
      </c>
      <c r="R163" s="126">
        <v>17.5</v>
      </c>
      <c r="S163" s="126">
        <v>0</v>
      </c>
      <c r="T163" s="127">
        <v>139811.15</v>
      </c>
      <c r="U163" s="127">
        <v>6069.61</v>
      </c>
      <c r="V163" s="128">
        <v>145880.76</v>
      </c>
      <c r="W163" s="72"/>
      <c r="X163" s="95"/>
      <c r="Y163" s="173" t="s">
        <v>2102</v>
      </c>
      <c r="Z163" s="173">
        <v>2774</v>
      </c>
      <c r="AA163" s="173">
        <v>1707275</v>
      </c>
    </row>
    <row r="164" spans="2:27" x14ac:dyDescent="0.2">
      <c r="B164" s="119" t="s">
        <v>1678</v>
      </c>
      <c r="C164" s="97" t="s">
        <v>1679</v>
      </c>
      <c r="D164" s="97" t="s">
        <v>1770</v>
      </c>
      <c r="E164" s="119">
        <v>2236</v>
      </c>
      <c r="F164" s="119">
        <v>2236</v>
      </c>
      <c r="G164" s="97" t="s">
        <v>2103</v>
      </c>
      <c r="H164" s="119">
        <v>114450</v>
      </c>
      <c r="I164" s="120" t="s">
        <v>2104</v>
      </c>
      <c r="J164" s="121">
        <v>12</v>
      </c>
      <c r="K164" s="122">
        <v>45898</v>
      </c>
      <c r="L164" s="122">
        <v>45898</v>
      </c>
      <c r="M164" s="93">
        <v>46204</v>
      </c>
      <c r="N164" s="123" t="s">
        <v>386</v>
      </c>
      <c r="O164" s="119" t="s">
        <v>1662</v>
      </c>
      <c r="P164" s="124">
        <v>11.5</v>
      </c>
      <c r="Q164" s="125">
        <v>3.5</v>
      </c>
      <c r="R164" s="126">
        <v>8</v>
      </c>
      <c r="S164" s="126">
        <v>0</v>
      </c>
      <c r="T164" s="127">
        <v>53694.77</v>
      </c>
      <c r="U164" s="127">
        <v>13874.97</v>
      </c>
      <c r="V164" s="128">
        <v>67569.740000000005</v>
      </c>
      <c r="W164" s="72"/>
      <c r="X164" s="95"/>
      <c r="Y164" s="173" t="s">
        <v>2105</v>
      </c>
      <c r="Z164" s="173">
        <v>2236</v>
      </c>
      <c r="AA164" s="173">
        <v>1705170</v>
      </c>
    </row>
    <row r="165" spans="2:27" x14ac:dyDescent="0.2">
      <c r="B165" s="119" t="s">
        <v>1678</v>
      </c>
      <c r="C165" s="97" t="s">
        <v>1679</v>
      </c>
      <c r="D165" s="97" t="s">
        <v>1770</v>
      </c>
      <c r="E165" s="119">
        <v>2236</v>
      </c>
      <c r="F165" s="119">
        <v>2236</v>
      </c>
      <c r="G165" s="97" t="s">
        <v>2103</v>
      </c>
      <c r="H165" s="119">
        <v>114447</v>
      </c>
      <c r="I165" s="120" t="s">
        <v>2106</v>
      </c>
      <c r="J165" s="121">
        <v>12</v>
      </c>
      <c r="K165" s="122">
        <v>45897</v>
      </c>
      <c r="L165" s="122">
        <v>45897</v>
      </c>
      <c r="M165" s="93">
        <v>46204</v>
      </c>
      <c r="N165" s="123" t="s">
        <v>386</v>
      </c>
      <c r="O165" s="119" t="s">
        <v>1662</v>
      </c>
      <c r="P165" s="124">
        <v>7.5</v>
      </c>
      <c r="Q165" s="125">
        <v>4.5</v>
      </c>
      <c r="R165" s="126">
        <v>3</v>
      </c>
      <c r="S165" s="126">
        <v>0</v>
      </c>
      <c r="T165" s="127">
        <v>22122.83</v>
      </c>
      <c r="U165" s="127">
        <v>7022.87</v>
      </c>
      <c r="V165" s="128">
        <v>29145.7</v>
      </c>
      <c r="W165" s="72"/>
      <c r="X165" s="95"/>
      <c r="Y165" s="173" t="s">
        <v>2107</v>
      </c>
      <c r="Z165" s="173">
        <v>2236</v>
      </c>
      <c r="AA165" s="173">
        <v>1705170</v>
      </c>
    </row>
    <row r="166" spans="2:27" x14ac:dyDescent="0.2">
      <c r="B166" s="119" t="s">
        <v>1727</v>
      </c>
      <c r="C166" s="97" t="s">
        <v>1728</v>
      </c>
      <c r="D166" s="97" t="s">
        <v>1729</v>
      </c>
      <c r="E166" s="119">
        <v>2953</v>
      </c>
      <c r="F166" s="119">
        <v>2953</v>
      </c>
      <c r="G166" s="97" t="s">
        <v>2108</v>
      </c>
      <c r="H166" s="119">
        <v>114446</v>
      </c>
      <c r="I166" s="120" t="s">
        <v>2109</v>
      </c>
      <c r="J166" s="121">
        <v>12</v>
      </c>
      <c r="K166" s="122">
        <v>45898</v>
      </c>
      <c r="L166" s="122">
        <v>45898</v>
      </c>
      <c r="M166" s="93">
        <v>46204</v>
      </c>
      <c r="N166" s="123" t="s">
        <v>386</v>
      </c>
      <c r="O166" s="119" t="s">
        <v>1662</v>
      </c>
      <c r="P166" s="124">
        <v>7</v>
      </c>
      <c r="Q166" s="125">
        <v>2.5</v>
      </c>
      <c r="R166" s="126">
        <v>4.5</v>
      </c>
      <c r="S166" s="126">
        <v>0</v>
      </c>
      <c r="T166" s="127">
        <v>15130.36</v>
      </c>
      <c r="U166" s="127">
        <v>13256.79</v>
      </c>
      <c r="V166" s="128">
        <v>28387.15</v>
      </c>
      <c r="W166" s="72"/>
      <c r="X166" s="95"/>
      <c r="Y166" s="173" t="s">
        <v>2110</v>
      </c>
      <c r="Z166" s="173">
        <v>2953</v>
      </c>
      <c r="AA166" s="173">
        <v>1708236</v>
      </c>
    </row>
    <row r="167" spans="2:27" x14ac:dyDescent="0.2">
      <c r="B167" s="119" t="s">
        <v>184</v>
      </c>
      <c r="C167" s="97" t="s">
        <v>1664</v>
      </c>
      <c r="D167" s="97" t="s">
        <v>440</v>
      </c>
      <c r="E167" s="119">
        <v>931</v>
      </c>
      <c r="F167" s="119">
        <v>344</v>
      </c>
      <c r="G167" s="97" t="s">
        <v>441</v>
      </c>
      <c r="H167" s="119">
        <v>114436</v>
      </c>
      <c r="I167" s="120" t="s">
        <v>2111</v>
      </c>
      <c r="J167" s="121">
        <v>12</v>
      </c>
      <c r="K167" s="122">
        <v>45888</v>
      </c>
      <c r="L167" s="122">
        <v>45888</v>
      </c>
      <c r="M167" s="93">
        <v>46204</v>
      </c>
      <c r="N167" s="123" t="s">
        <v>386</v>
      </c>
      <c r="O167" s="119" t="s">
        <v>1662</v>
      </c>
      <c r="P167" s="124">
        <v>26</v>
      </c>
      <c r="Q167" s="125">
        <v>0</v>
      </c>
      <c r="R167" s="126">
        <v>26</v>
      </c>
      <c r="S167" s="126">
        <v>0</v>
      </c>
      <c r="T167" s="127">
        <v>144715.94</v>
      </c>
      <c r="U167" s="127">
        <v>18237.57</v>
      </c>
      <c r="V167" s="128">
        <v>162953.51</v>
      </c>
      <c r="W167" s="72"/>
      <c r="X167" s="95"/>
      <c r="Y167" s="173" t="s">
        <v>2112</v>
      </c>
      <c r="Z167" s="173">
        <v>931</v>
      </c>
      <c r="AA167" s="173" t="s">
        <v>6077</v>
      </c>
    </row>
    <row r="168" spans="2:27" x14ac:dyDescent="0.2">
      <c r="B168" s="119" t="s">
        <v>1660</v>
      </c>
      <c r="C168" s="97" t="s">
        <v>410</v>
      </c>
      <c r="D168" s="97" t="s">
        <v>410</v>
      </c>
      <c r="E168" s="119">
        <v>2557</v>
      </c>
      <c r="F168" s="119">
        <v>2557</v>
      </c>
      <c r="G168" s="97" t="s">
        <v>1810</v>
      </c>
      <c r="H168" s="119">
        <v>114423</v>
      </c>
      <c r="I168" s="120" t="s">
        <v>2113</v>
      </c>
      <c r="J168" s="121">
        <v>12</v>
      </c>
      <c r="K168" s="122">
        <v>45897</v>
      </c>
      <c r="L168" s="122">
        <v>45897</v>
      </c>
      <c r="M168" s="93">
        <v>46204</v>
      </c>
      <c r="N168" s="123" t="s">
        <v>386</v>
      </c>
      <c r="O168" s="119" t="s">
        <v>1662</v>
      </c>
      <c r="P168" s="124">
        <v>31</v>
      </c>
      <c r="Q168" s="125">
        <v>3.5</v>
      </c>
      <c r="R168" s="126">
        <v>27.5</v>
      </c>
      <c r="S168" s="126">
        <v>0</v>
      </c>
      <c r="T168" s="127">
        <v>132709.14000000001</v>
      </c>
      <c r="U168" s="127">
        <v>40307.22</v>
      </c>
      <c r="V168" s="128">
        <v>173016.36</v>
      </c>
      <c r="W168" s="72"/>
      <c r="X168" s="95"/>
      <c r="Y168" s="173" t="s">
        <v>2114</v>
      </c>
      <c r="Z168" s="173">
        <v>2557</v>
      </c>
      <c r="AA168" s="173" t="s">
        <v>6092</v>
      </c>
    </row>
    <row r="169" spans="2:27" x14ac:dyDescent="0.2">
      <c r="B169" s="119" t="s">
        <v>1686</v>
      </c>
      <c r="C169" s="97" t="s">
        <v>1687</v>
      </c>
      <c r="D169" s="97" t="s">
        <v>1705</v>
      </c>
      <c r="E169" s="119">
        <v>1843</v>
      </c>
      <c r="F169" s="119">
        <v>2720</v>
      </c>
      <c r="G169" s="97" t="s">
        <v>2115</v>
      </c>
      <c r="H169" s="119">
        <v>114406</v>
      </c>
      <c r="I169" s="120" t="s">
        <v>2116</v>
      </c>
      <c r="J169" s="121">
        <v>12</v>
      </c>
      <c r="K169" s="122">
        <v>45888</v>
      </c>
      <c r="L169" s="122">
        <v>45888</v>
      </c>
      <c r="M169" s="93">
        <v>46204</v>
      </c>
      <c r="N169" s="123" t="s">
        <v>386</v>
      </c>
      <c r="O169" s="119" t="s">
        <v>1662</v>
      </c>
      <c r="P169" s="124">
        <v>32</v>
      </c>
      <c r="Q169" s="125">
        <v>5</v>
      </c>
      <c r="R169" s="126">
        <v>27</v>
      </c>
      <c r="S169" s="126">
        <v>0</v>
      </c>
      <c r="T169" s="127">
        <v>121658.56</v>
      </c>
      <c r="U169" s="127">
        <v>42795.5</v>
      </c>
      <c r="V169" s="128">
        <v>164454.06</v>
      </c>
      <c r="W169" s="72"/>
      <c r="X169" s="95"/>
      <c r="Y169" s="173" t="s">
        <v>2117</v>
      </c>
      <c r="Z169" s="173">
        <v>1843</v>
      </c>
      <c r="AA169" s="173" t="s">
        <v>6146</v>
      </c>
    </row>
    <row r="170" spans="2:27" x14ac:dyDescent="0.2">
      <c r="B170" s="119" t="s">
        <v>182</v>
      </c>
      <c r="C170" s="97" t="s">
        <v>1735</v>
      </c>
      <c r="D170" s="97" t="s">
        <v>1739</v>
      </c>
      <c r="E170" s="119">
        <v>1532</v>
      </c>
      <c r="F170" s="119">
        <v>2618</v>
      </c>
      <c r="G170" s="97" t="s">
        <v>1661</v>
      </c>
      <c r="H170" s="119">
        <v>114402</v>
      </c>
      <c r="I170" s="120" t="s">
        <v>2118</v>
      </c>
      <c r="J170" s="121">
        <v>12</v>
      </c>
      <c r="K170" s="122">
        <v>45898</v>
      </c>
      <c r="L170" s="122">
        <v>45898</v>
      </c>
      <c r="M170" s="93">
        <v>46204</v>
      </c>
      <c r="N170" s="123" t="s">
        <v>386</v>
      </c>
      <c r="O170" s="119" t="s">
        <v>1662</v>
      </c>
      <c r="P170" s="124">
        <v>8.5</v>
      </c>
      <c r="Q170" s="125">
        <v>2.5</v>
      </c>
      <c r="R170" s="126">
        <v>6</v>
      </c>
      <c r="S170" s="126">
        <v>0</v>
      </c>
      <c r="T170" s="127">
        <v>33986.83</v>
      </c>
      <c r="U170" s="127">
        <v>28948.79</v>
      </c>
      <c r="V170" s="128">
        <v>62935.62</v>
      </c>
      <c r="W170" s="72"/>
      <c r="X170" s="95"/>
      <c r="Y170" s="173" t="s">
        <v>2119</v>
      </c>
      <c r="Z170" s="173">
        <v>1532</v>
      </c>
      <c r="AA170" s="173" t="s">
        <v>6075</v>
      </c>
    </row>
    <row r="171" spans="2:27" x14ac:dyDescent="0.2">
      <c r="B171" s="119" t="s">
        <v>1660</v>
      </c>
      <c r="C171" s="97" t="s">
        <v>410</v>
      </c>
      <c r="D171" s="97" t="s">
        <v>410</v>
      </c>
      <c r="E171" s="119">
        <v>2521</v>
      </c>
      <c r="F171" s="119">
        <v>2521</v>
      </c>
      <c r="G171" s="97" t="s">
        <v>2047</v>
      </c>
      <c r="H171" s="119">
        <v>114384</v>
      </c>
      <c r="I171" s="120" t="s">
        <v>2120</v>
      </c>
      <c r="J171" s="121">
        <v>12</v>
      </c>
      <c r="K171" s="122">
        <v>45895</v>
      </c>
      <c r="L171" s="122">
        <v>45895</v>
      </c>
      <c r="M171" s="93">
        <v>46204</v>
      </c>
      <c r="N171" s="123" t="s">
        <v>386</v>
      </c>
      <c r="O171" s="119" t="s">
        <v>1662</v>
      </c>
      <c r="P171" s="124">
        <v>14.5</v>
      </c>
      <c r="Q171" s="125">
        <v>4</v>
      </c>
      <c r="R171" s="126">
        <v>10.5</v>
      </c>
      <c r="S171" s="126">
        <v>0</v>
      </c>
      <c r="T171" s="127">
        <v>46090.74</v>
      </c>
      <c r="U171" s="127">
        <v>21185.23</v>
      </c>
      <c r="V171" s="128">
        <v>67275.97</v>
      </c>
      <c r="W171" s="72"/>
      <c r="X171" s="95"/>
      <c r="Y171" s="173" t="s">
        <v>2121</v>
      </c>
      <c r="Z171" s="173">
        <v>2521</v>
      </c>
      <c r="AA171" s="173" t="s">
        <v>6139</v>
      </c>
    </row>
    <row r="172" spans="2:27" x14ac:dyDescent="0.2">
      <c r="B172" s="119" t="s">
        <v>1686</v>
      </c>
      <c r="C172" s="97" t="s">
        <v>1687</v>
      </c>
      <c r="D172" s="97" t="s">
        <v>1705</v>
      </c>
      <c r="E172" s="119">
        <v>2016</v>
      </c>
      <c r="F172" s="119">
        <v>2016</v>
      </c>
      <c r="G172" s="97" t="s">
        <v>2122</v>
      </c>
      <c r="H172" s="119">
        <v>114368</v>
      </c>
      <c r="I172" s="120" t="s">
        <v>2123</v>
      </c>
      <c r="J172" s="121">
        <v>12</v>
      </c>
      <c r="K172" s="122">
        <v>45898</v>
      </c>
      <c r="L172" s="122">
        <v>45898</v>
      </c>
      <c r="M172" s="93">
        <v>46204</v>
      </c>
      <c r="N172" s="123" t="s">
        <v>386</v>
      </c>
      <c r="O172" s="119" t="s">
        <v>1662</v>
      </c>
      <c r="P172" s="124">
        <v>7</v>
      </c>
      <c r="Q172" s="125">
        <v>0</v>
      </c>
      <c r="R172" s="126">
        <v>7</v>
      </c>
      <c r="S172" s="126">
        <v>0</v>
      </c>
      <c r="T172" s="127">
        <v>63525.62</v>
      </c>
      <c r="U172" s="127">
        <v>20026.009999999998</v>
      </c>
      <c r="V172" s="128">
        <v>83551.63</v>
      </c>
      <c r="W172" s="72"/>
      <c r="X172" s="95"/>
      <c r="Y172" s="173" t="s">
        <v>2124</v>
      </c>
      <c r="Z172" s="173">
        <v>2016</v>
      </c>
      <c r="AA172" s="173" t="s">
        <v>6147</v>
      </c>
    </row>
    <row r="173" spans="2:27" x14ac:dyDescent="0.2">
      <c r="B173" s="119" t="s">
        <v>1660</v>
      </c>
      <c r="C173" s="97" t="s">
        <v>1474</v>
      </c>
      <c r="D173" s="97" t="s">
        <v>1474</v>
      </c>
      <c r="E173" s="119">
        <v>54</v>
      </c>
      <c r="F173" s="119">
        <v>54</v>
      </c>
      <c r="G173" s="97" t="s">
        <v>658</v>
      </c>
      <c r="H173" s="119">
        <v>114359</v>
      </c>
      <c r="I173" s="120" t="s">
        <v>2125</v>
      </c>
      <c r="J173" s="121">
        <v>12</v>
      </c>
      <c r="K173" s="122">
        <v>45869</v>
      </c>
      <c r="L173" s="122">
        <v>45870</v>
      </c>
      <c r="M173" s="93">
        <v>46204</v>
      </c>
      <c r="N173" s="123" t="s">
        <v>386</v>
      </c>
      <c r="O173" s="119" t="s">
        <v>1662</v>
      </c>
      <c r="P173" s="124">
        <v>9.5</v>
      </c>
      <c r="Q173" s="125">
        <v>0</v>
      </c>
      <c r="R173" s="126">
        <v>9.5</v>
      </c>
      <c r="S173" s="126">
        <v>0</v>
      </c>
      <c r="T173" s="127">
        <v>96717.62</v>
      </c>
      <c r="U173" s="127">
        <v>6264</v>
      </c>
      <c r="V173" s="128">
        <v>102981.62</v>
      </c>
      <c r="W173" s="72"/>
      <c r="X173" s="95"/>
      <c r="Y173" s="173" t="s">
        <v>2126</v>
      </c>
      <c r="Z173" s="173">
        <v>54</v>
      </c>
      <c r="AA173" s="173" t="s">
        <v>6063</v>
      </c>
    </row>
    <row r="174" spans="2:27" x14ac:dyDescent="0.2">
      <c r="B174" s="119" t="s">
        <v>1727</v>
      </c>
      <c r="C174" s="97" t="s">
        <v>1728</v>
      </c>
      <c r="D174" s="97" t="s">
        <v>1729</v>
      </c>
      <c r="E174" s="119">
        <v>2379</v>
      </c>
      <c r="F174" s="119">
        <v>2379</v>
      </c>
      <c r="G174" s="97" t="s">
        <v>2127</v>
      </c>
      <c r="H174" s="119">
        <v>114349</v>
      </c>
      <c r="I174" s="120" t="s">
        <v>2128</v>
      </c>
      <c r="J174" s="121">
        <v>12</v>
      </c>
      <c r="K174" s="122">
        <v>45898</v>
      </c>
      <c r="L174" s="122">
        <v>45898</v>
      </c>
      <c r="M174" s="93">
        <v>46204</v>
      </c>
      <c r="N174" s="123" t="s">
        <v>386</v>
      </c>
      <c r="O174" s="119" t="s">
        <v>1662</v>
      </c>
      <c r="P174" s="124">
        <v>7</v>
      </c>
      <c r="Q174" s="125">
        <v>1</v>
      </c>
      <c r="R174" s="126">
        <v>6</v>
      </c>
      <c r="S174" s="126">
        <v>0</v>
      </c>
      <c r="T174" s="127">
        <v>59391.48</v>
      </c>
      <c r="U174" s="127">
        <v>0</v>
      </c>
      <c r="V174" s="128">
        <v>59391.48</v>
      </c>
      <c r="W174" s="72"/>
      <c r="X174" s="95"/>
      <c r="Y174" s="173" t="s">
        <v>2129</v>
      </c>
      <c r="Z174" s="173">
        <v>2379</v>
      </c>
      <c r="AA174" s="173">
        <v>1705631</v>
      </c>
    </row>
    <row r="175" spans="2:27" x14ac:dyDescent="0.2">
      <c r="B175" s="119" t="s">
        <v>182</v>
      </c>
      <c r="C175" s="97" t="s">
        <v>1735</v>
      </c>
      <c r="D175" s="97" t="s">
        <v>1966</v>
      </c>
      <c r="E175" s="119">
        <v>908</v>
      </c>
      <c r="F175" s="119">
        <v>908</v>
      </c>
      <c r="G175" s="97" t="s">
        <v>2130</v>
      </c>
      <c r="H175" s="119">
        <v>114335</v>
      </c>
      <c r="I175" s="120" t="s">
        <v>2131</v>
      </c>
      <c r="J175" s="121">
        <v>12</v>
      </c>
      <c r="K175" s="122">
        <v>45898</v>
      </c>
      <c r="L175" s="122">
        <v>45898</v>
      </c>
      <c r="M175" s="93">
        <v>46204</v>
      </c>
      <c r="N175" s="123" t="s">
        <v>386</v>
      </c>
      <c r="O175" s="119" t="s">
        <v>1662</v>
      </c>
      <c r="P175" s="124">
        <v>10</v>
      </c>
      <c r="Q175" s="125">
        <v>0</v>
      </c>
      <c r="R175" s="126">
        <v>10</v>
      </c>
      <c r="S175" s="126">
        <v>0</v>
      </c>
      <c r="T175" s="127">
        <v>116329</v>
      </c>
      <c r="U175" s="127">
        <v>0</v>
      </c>
      <c r="V175" s="128">
        <v>116329</v>
      </c>
      <c r="W175" s="72"/>
      <c r="X175" s="95"/>
      <c r="Y175" s="173" t="s">
        <v>2132</v>
      </c>
      <c r="Z175" s="173">
        <v>908</v>
      </c>
      <c r="AA175" s="173" t="s">
        <v>6148</v>
      </c>
    </row>
    <row r="176" spans="2:27" x14ac:dyDescent="0.2">
      <c r="B176" s="119" t="s">
        <v>182</v>
      </c>
      <c r="C176" s="97" t="s">
        <v>1735</v>
      </c>
      <c r="D176" s="97" t="s">
        <v>1966</v>
      </c>
      <c r="E176" s="119">
        <v>2817</v>
      </c>
      <c r="F176" s="119">
        <v>2817</v>
      </c>
      <c r="G176" s="97" t="s">
        <v>2076</v>
      </c>
      <c r="H176" s="119">
        <v>114329</v>
      </c>
      <c r="I176" s="120" t="s">
        <v>2133</v>
      </c>
      <c r="J176" s="121">
        <v>12</v>
      </c>
      <c r="K176" s="122">
        <v>45898</v>
      </c>
      <c r="L176" s="122">
        <v>45898</v>
      </c>
      <c r="M176" s="93">
        <v>46204</v>
      </c>
      <c r="N176" s="123" t="s">
        <v>386</v>
      </c>
      <c r="O176" s="119" t="s">
        <v>1662</v>
      </c>
      <c r="P176" s="124">
        <v>6</v>
      </c>
      <c r="Q176" s="125">
        <v>1</v>
      </c>
      <c r="R176" s="126">
        <v>5</v>
      </c>
      <c r="S176" s="126">
        <v>0</v>
      </c>
      <c r="T176" s="127">
        <v>28906.93</v>
      </c>
      <c r="U176" s="127">
        <v>10662.36</v>
      </c>
      <c r="V176" s="128">
        <v>39569.29</v>
      </c>
      <c r="W176" s="72"/>
      <c r="X176" s="95"/>
      <c r="Y176" s="173" t="s">
        <v>2134</v>
      </c>
      <c r="Z176" s="173">
        <v>2817</v>
      </c>
      <c r="AA176" s="173" t="s">
        <v>6143</v>
      </c>
    </row>
    <row r="177" spans="2:27" x14ac:dyDescent="0.2">
      <c r="B177" s="119" t="s">
        <v>182</v>
      </c>
      <c r="C177" s="97" t="s">
        <v>1735</v>
      </c>
      <c r="D177" s="97" t="s">
        <v>399</v>
      </c>
      <c r="E177" s="119">
        <v>2575</v>
      </c>
      <c r="F177" s="119">
        <v>2575</v>
      </c>
      <c r="G177" s="97" t="s">
        <v>2135</v>
      </c>
      <c r="H177" s="119">
        <v>114323</v>
      </c>
      <c r="I177" s="120" t="s">
        <v>2136</v>
      </c>
      <c r="J177" s="121">
        <v>12</v>
      </c>
      <c r="K177" s="122">
        <v>45897</v>
      </c>
      <c r="L177" s="122">
        <v>45897</v>
      </c>
      <c r="M177" s="93">
        <v>46204</v>
      </c>
      <c r="N177" s="123" t="s">
        <v>386</v>
      </c>
      <c r="O177" s="119" t="s">
        <v>1662</v>
      </c>
      <c r="P177" s="124">
        <v>10</v>
      </c>
      <c r="Q177" s="125">
        <v>3.5</v>
      </c>
      <c r="R177" s="126">
        <v>6.5</v>
      </c>
      <c r="S177" s="126">
        <v>0</v>
      </c>
      <c r="T177" s="127">
        <v>51634.61</v>
      </c>
      <c r="U177" s="127">
        <v>746.4</v>
      </c>
      <c r="V177" s="128">
        <v>52381.01</v>
      </c>
      <c r="W177" s="72"/>
      <c r="X177" s="95"/>
      <c r="Y177" s="173" t="s">
        <v>2137</v>
      </c>
      <c r="Z177" s="173">
        <v>2575</v>
      </c>
      <c r="AA177" s="173" t="s">
        <v>6149</v>
      </c>
    </row>
    <row r="178" spans="2:27" x14ac:dyDescent="0.2">
      <c r="B178" s="119" t="s">
        <v>1686</v>
      </c>
      <c r="C178" s="97" t="s">
        <v>1687</v>
      </c>
      <c r="D178" s="97" t="s">
        <v>1705</v>
      </c>
      <c r="E178" s="119">
        <v>2304</v>
      </c>
      <c r="F178" s="119">
        <v>2768</v>
      </c>
      <c r="G178" s="97" t="s">
        <v>2138</v>
      </c>
      <c r="H178" s="119">
        <v>114309</v>
      </c>
      <c r="I178" s="120" t="s">
        <v>2139</v>
      </c>
      <c r="J178" s="121">
        <v>12</v>
      </c>
      <c r="K178" s="122">
        <v>45895</v>
      </c>
      <c r="L178" s="122">
        <v>45895</v>
      </c>
      <c r="M178" s="93">
        <v>46204</v>
      </c>
      <c r="N178" s="123" t="s">
        <v>386</v>
      </c>
      <c r="O178" s="119" t="s">
        <v>1662</v>
      </c>
      <c r="P178" s="124">
        <v>13</v>
      </c>
      <c r="Q178" s="125">
        <v>4</v>
      </c>
      <c r="R178" s="126">
        <v>9</v>
      </c>
      <c r="S178" s="126">
        <v>0</v>
      </c>
      <c r="T178" s="127">
        <v>95474.31</v>
      </c>
      <c r="U178" s="127">
        <v>0</v>
      </c>
      <c r="V178" s="128">
        <v>95474.31</v>
      </c>
      <c r="W178" s="72"/>
      <c r="X178" s="95"/>
      <c r="Y178" s="173" t="s">
        <v>2140</v>
      </c>
      <c r="Z178" s="173">
        <v>2304</v>
      </c>
      <c r="AA178" s="173" t="s">
        <v>6150</v>
      </c>
    </row>
    <row r="179" spans="2:27" x14ac:dyDescent="0.2">
      <c r="B179" s="119" t="s">
        <v>1660</v>
      </c>
      <c r="C179" s="97" t="s">
        <v>410</v>
      </c>
      <c r="D179" s="97" t="s">
        <v>410</v>
      </c>
      <c r="E179" s="119">
        <v>931</v>
      </c>
      <c r="F179" s="119">
        <v>931</v>
      </c>
      <c r="G179" s="97" t="s">
        <v>441</v>
      </c>
      <c r="H179" s="119">
        <v>114308</v>
      </c>
      <c r="I179" s="120" t="s">
        <v>2141</v>
      </c>
      <c r="J179" s="121">
        <v>12</v>
      </c>
      <c r="K179" s="122">
        <v>45877</v>
      </c>
      <c r="L179" s="122">
        <v>45877</v>
      </c>
      <c r="M179" s="93">
        <v>46204</v>
      </c>
      <c r="N179" s="123" t="s">
        <v>386</v>
      </c>
      <c r="O179" s="119" t="s">
        <v>1662</v>
      </c>
      <c r="P179" s="124">
        <v>9</v>
      </c>
      <c r="Q179" s="125">
        <v>2</v>
      </c>
      <c r="R179" s="126">
        <v>7</v>
      </c>
      <c r="S179" s="126">
        <v>0</v>
      </c>
      <c r="T179" s="127">
        <v>74741.66</v>
      </c>
      <c r="U179" s="127">
        <v>0</v>
      </c>
      <c r="V179" s="128">
        <v>74741.66</v>
      </c>
      <c r="W179" s="72"/>
      <c r="X179" s="95"/>
      <c r="Y179" s="173" t="s">
        <v>2142</v>
      </c>
      <c r="Z179" s="173">
        <v>931</v>
      </c>
      <c r="AA179" s="173" t="s">
        <v>6077</v>
      </c>
    </row>
    <row r="180" spans="2:27" x14ac:dyDescent="0.2">
      <c r="B180" s="119" t="s">
        <v>182</v>
      </c>
      <c r="C180" s="97" t="s">
        <v>1735</v>
      </c>
      <c r="D180" s="97" t="s">
        <v>1739</v>
      </c>
      <c r="E180" s="119">
        <v>2640</v>
      </c>
      <c r="F180" s="119">
        <v>2640</v>
      </c>
      <c r="G180" s="97" t="s">
        <v>2143</v>
      </c>
      <c r="H180" s="119">
        <v>114285</v>
      </c>
      <c r="I180" s="120" t="s">
        <v>2144</v>
      </c>
      <c r="J180" s="121">
        <v>12</v>
      </c>
      <c r="K180" s="122">
        <v>45898</v>
      </c>
      <c r="L180" s="122">
        <v>45898</v>
      </c>
      <c r="M180" s="93">
        <v>46204</v>
      </c>
      <c r="N180" s="123" t="s">
        <v>386</v>
      </c>
      <c r="O180" s="119" t="s">
        <v>1662</v>
      </c>
      <c r="P180" s="124">
        <v>13</v>
      </c>
      <c r="Q180" s="125">
        <v>3</v>
      </c>
      <c r="R180" s="126">
        <v>10</v>
      </c>
      <c r="S180" s="126">
        <v>0</v>
      </c>
      <c r="T180" s="127">
        <v>93279.82</v>
      </c>
      <c r="U180" s="127">
        <v>11080.28</v>
      </c>
      <c r="V180" s="128">
        <v>104360.1</v>
      </c>
      <c r="W180" s="72"/>
      <c r="X180" s="95"/>
      <c r="Y180" s="173" t="s">
        <v>2145</v>
      </c>
      <c r="Z180" s="173">
        <v>2640</v>
      </c>
      <c r="AA180" s="173" t="s">
        <v>6151</v>
      </c>
    </row>
    <row r="181" spans="2:27" x14ac:dyDescent="0.2">
      <c r="B181" s="119" t="s">
        <v>182</v>
      </c>
      <c r="C181" s="97" t="s">
        <v>1735</v>
      </c>
      <c r="D181" s="97" t="s">
        <v>1739</v>
      </c>
      <c r="E181" s="119">
        <v>2640</v>
      </c>
      <c r="F181" s="119">
        <v>2640</v>
      </c>
      <c r="G181" s="97" t="s">
        <v>2143</v>
      </c>
      <c r="H181" s="119">
        <v>114284</v>
      </c>
      <c r="I181" s="120" t="s">
        <v>2146</v>
      </c>
      <c r="J181" s="121">
        <v>12</v>
      </c>
      <c r="K181" s="122">
        <v>45898</v>
      </c>
      <c r="L181" s="122">
        <v>45898</v>
      </c>
      <c r="M181" s="93">
        <v>46204</v>
      </c>
      <c r="N181" s="123" t="s">
        <v>386</v>
      </c>
      <c r="O181" s="119" t="s">
        <v>1662</v>
      </c>
      <c r="P181" s="124">
        <v>4</v>
      </c>
      <c r="Q181" s="125">
        <v>0.5</v>
      </c>
      <c r="R181" s="126">
        <v>3.5</v>
      </c>
      <c r="S181" s="126">
        <v>0</v>
      </c>
      <c r="T181" s="127">
        <v>37363.58</v>
      </c>
      <c r="U181" s="127">
        <v>7080.56</v>
      </c>
      <c r="V181" s="128">
        <v>44444.14</v>
      </c>
      <c r="W181" s="72"/>
      <c r="X181" s="95"/>
      <c r="Y181" s="173" t="s">
        <v>2147</v>
      </c>
      <c r="Z181" s="173">
        <v>2640</v>
      </c>
      <c r="AA181" s="173" t="s">
        <v>6151</v>
      </c>
    </row>
    <row r="182" spans="2:27" x14ac:dyDescent="0.2">
      <c r="B182" s="119" t="s">
        <v>184</v>
      </c>
      <c r="C182" s="97" t="s">
        <v>1664</v>
      </c>
      <c r="D182" s="97" t="s">
        <v>357</v>
      </c>
      <c r="E182" s="119">
        <v>2106</v>
      </c>
      <c r="F182" s="119">
        <v>2492</v>
      </c>
      <c r="G182" s="97" t="s">
        <v>2148</v>
      </c>
      <c r="H182" s="119">
        <v>114278</v>
      </c>
      <c r="I182" s="120" t="s">
        <v>2149</v>
      </c>
      <c r="J182" s="121">
        <v>12</v>
      </c>
      <c r="K182" s="122">
        <v>45888</v>
      </c>
      <c r="L182" s="122">
        <v>45888</v>
      </c>
      <c r="M182" s="93">
        <v>46204</v>
      </c>
      <c r="N182" s="123" t="s">
        <v>386</v>
      </c>
      <c r="O182" s="119" t="s">
        <v>1662</v>
      </c>
      <c r="P182" s="124">
        <v>9.5</v>
      </c>
      <c r="Q182" s="125">
        <v>1</v>
      </c>
      <c r="R182" s="126">
        <v>8.5</v>
      </c>
      <c r="S182" s="126">
        <v>0</v>
      </c>
      <c r="T182" s="127">
        <v>87763.94</v>
      </c>
      <c r="U182" s="127">
        <v>1078.04</v>
      </c>
      <c r="V182" s="128">
        <v>88841.98</v>
      </c>
      <c r="W182" s="72"/>
      <c r="X182" s="95"/>
      <c r="Y182" s="173" t="s">
        <v>2150</v>
      </c>
      <c r="Z182" s="173">
        <v>2106</v>
      </c>
      <c r="AA182" s="173" t="s">
        <v>6152</v>
      </c>
    </row>
    <row r="183" spans="2:27" x14ac:dyDescent="0.2">
      <c r="B183" s="119" t="s">
        <v>1666</v>
      </c>
      <c r="C183" s="97" t="s">
        <v>1667</v>
      </c>
      <c r="D183" s="97" t="s">
        <v>1847</v>
      </c>
      <c r="E183" s="119">
        <v>2407</v>
      </c>
      <c r="F183" s="119">
        <v>2407</v>
      </c>
      <c r="G183" s="97" t="s">
        <v>2151</v>
      </c>
      <c r="H183" s="119">
        <v>114263</v>
      </c>
      <c r="I183" s="120" t="s">
        <v>2152</v>
      </c>
      <c r="J183" s="121">
        <v>12</v>
      </c>
      <c r="K183" s="122">
        <v>45897</v>
      </c>
      <c r="L183" s="122">
        <v>45897</v>
      </c>
      <c r="M183" s="93">
        <v>46204</v>
      </c>
      <c r="N183" s="123" t="s">
        <v>386</v>
      </c>
      <c r="O183" s="119" t="s">
        <v>1662</v>
      </c>
      <c r="P183" s="124">
        <v>48</v>
      </c>
      <c r="Q183" s="125">
        <v>3</v>
      </c>
      <c r="R183" s="126">
        <v>45</v>
      </c>
      <c r="S183" s="126">
        <v>0</v>
      </c>
      <c r="T183" s="127">
        <v>345723.96</v>
      </c>
      <c r="U183" s="127">
        <v>50996.63</v>
      </c>
      <c r="V183" s="128">
        <v>396720.59</v>
      </c>
      <c r="W183" s="72" t="s">
        <v>1663</v>
      </c>
      <c r="X183" s="95"/>
      <c r="Y183" s="173" t="s">
        <v>2153</v>
      </c>
      <c r="Z183" s="173">
        <v>2407</v>
      </c>
      <c r="AA183" s="173">
        <v>1705831</v>
      </c>
    </row>
    <row r="184" spans="2:27" x14ac:dyDescent="0.2">
      <c r="B184" s="119" t="s">
        <v>1660</v>
      </c>
      <c r="C184" s="97" t="s">
        <v>413</v>
      </c>
      <c r="D184" s="97" t="s">
        <v>413</v>
      </c>
      <c r="E184" s="119">
        <v>2522</v>
      </c>
      <c r="F184" s="119">
        <v>2522</v>
      </c>
      <c r="G184" s="97" t="s">
        <v>2154</v>
      </c>
      <c r="H184" s="119">
        <v>114260</v>
      </c>
      <c r="I184" s="120" t="s">
        <v>2155</v>
      </c>
      <c r="J184" s="121">
        <v>12</v>
      </c>
      <c r="K184" s="122">
        <v>45887</v>
      </c>
      <c r="L184" s="122">
        <v>45887</v>
      </c>
      <c r="M184" s="93">
        <v>46204</v>
      </c>
      <c r="N184" s="123" t="s">
        <v>386</v>
      </c>
      <c r="O184" s="119" t="s">
        <v>1662</v>
      </c>
      <c r="P184" s="124">
        <v>11.5</v>
      </c>
      <c r="Q184" s="125">
        <v>2.5</v>
      </c>
      <c r="R184" s="126">
        <v>9</v>
      </c>
      <c r="S184" s="126">
        <v>0</v>
      </c>
      <c r="T184" s="127">
        <v>46233.71</v>
      </c>
      <c r="U184" s="127">
        <v>21537.74</v>
      </c>
      <c r="V184" s="128">
        <v>67771.45</v>
      </c>
      <c r="W184" s="72"/>
      <c r="X184" s="95"/>
      <c r="Y184" s="173" t="s">
        <v>2156</v>
      </c>
      <c r="Z184" s="173">
        <v>2522</v>
      </c>
      <c r="AA184" s="173" t="s">
        <v>6153</v>
      </c>
    </row>
    <row r="185" spans="2:27" x14ac:dyDescent="0.2">
      <c r="B185" s="119" t="s">
        <v>182</v>
      </c>
      <c r="C185" s="97" t="s">
        <v>1735</v>
      </c>
      <c r="D185" s="97" t="s">
        <v>399</v>
      </c>
      <c r="E185" s="119">
        <v>1935</v>
      </c>
      <c r="F185" s="119">
        <v>1935</v>
      </c>
      <c r="G185" s="97" t="s">
        <v>2157</v>
      </c>
      <c r="H185" s="119">
        <v>114245</v>
      </c>
      <c r="I185" s="120" t="s">
        <v>2158</v>
      </c>
      <c r="J185" s="121">
        <v>12</v>
      </c>
      <c r="K185" s="122">
        <v>45889</v>
      </c>
      <c r="L185" s="122">
        <v>45889</v>
      </c>
      <c r="M185" s="93">
        <v>46204</v>
      </c>
      <c r="N185" s="123" t="s">
        <v>386</v>
      </c>
      <c r="O185" s="119" t="s">
        <v>1662</v>
      </c>
      <c r="P185" s="124">
        <v>96.5</v>
      </c>
      <c r="Q185" s="125">
        <v>2.5</v>
      </c>
      <c r="R185" s="126">
        <v>94</v>
      </c>
      <c r="S185" s="126">
        <v>0</v>
      </c>
      <c r="T185" s="127">
        <v>665333.93999999994</v>
      </c>
      <c r="U185" s="127">
        <v>80506.22</v>
      </c>
      <c r="V185" s="128">
        <v>745840.16</v>
      </c>
      <c r="W185" s="72" t="s">
        <v>1663</v>
      </c>
      <c r="X185" s="95"/>
      <c r="Y185" s="173" t="s">
        <v>2159</v>
      </c>
      <c r="Z185" s="173">
        <v>1935</v>
      </c>
      <c r="AA185" s="173" t="s">
        <v>6154</v>
      </c>
    </row>
    <row r="186" spans="2:27" x14ac:dyDescent="0.2">
      <c r="B186" s="119" t="s">
        <v>1660</v>
      </c>
      <c r="C186" s="97" t="s">
        <v>451</v>
      </c>
      <c r="D186" s="97" t="s">
        <v>451</v>
      </c>
      <c r="E186" s="119">
        <v>2837</v>
      </c>
      <c r="F186" s="119">
        <v>2837</v>
      </c>
      <c r="G186" s="97" t="s">
        <v>1860</v>
      </c>
      <c r="H186" s="119">
        <v>114227</v>
      </c>
      <c r="I186" s="120" t="s">
        <v>2160</v>
      </c>
      <c r="J186" s="121">
        <v>12</v>
      </c>
      <c r="K186" s="122">
        <v>45874</v>
      </c>
      <c r="L186" s="122">
        <v>45874</v>
      </c>
      <c r="M186" s="93">
        <v>46204</v>
      </c>
      <c r="N186" s="123" t="s">
        <v>386</v>
      </c>
      <c r="O186" s="119" t="s">
        <v>1662</v>
      </c>
      <c r="P186" s="124">
        <v>18</v>
      </c>
      <c r="Q186" s="125">
        <v>1.5</v>
      </c>
      <c r="R186" s="126">
        <v>16.5</v>
      </c>
      <c r="S186" s="126">
        <v>0</v>
      </c>
      <c r="T186" s="127">
        <v>173876.34</v>
      </c>
      <c r="U186" s="127">
        <v>22395.57</v>
      </c>
      <c r="V186" s="128">
        <v>196271.91</v>
      </c>
      <c r="W186" s="72"/>
      <c r="X186" s="95"/>
      <c r="Y186" s="173" t="s">
        <v>2161</v>
      </c>
      <c r="Z186" s="173">
        <v>2837</v>
      </c>
      <c r="AA186" s="173" t="s">
        <v>6101</v>
      </c>
    </row>
    <row r="187" spans="2:27" x14ac:dyDescent="0.2">
      <c r="B187" s="119" t="s">
        <v>184</v>
      </c>
      <c r="C187" s="97" t="s">
        <v>1664</v>
      </c>
      <c r="D187" s="97" t="s">
        <v>405</v>
      </c>
      <c r="E187" s="119">
        <v>2627</v>
      </c>
      <c r="F187" s="119">
        <v>2627</v>
      </c>
      <c r="G187" s="97" t="s">
        <v>1605</v>
      </c>
      <c r="H187" s="119">
        <v>114221</v>
      </c>
      <c r="I187" s="120" t="s">
        <v>2162</v>
      </c>
      <c r="J187" s="121">
        <v>12</v>
      </c>
      <c r="K187" s="122">
        <v>45897</v>
      </c>
      <c r="L187" s="122">
        <v>45897</v>
      </c>
      <c r="M187" s="93">
        <v>46204</v>
      </c>
      <c r="N187" s="123" t="s">
        <v>386</v>
      </c>
      <c r="O187" s="119" t="s">
        <v>1662</v>
      </c>
      <c r="P187" s="124">
        <v>10.5</v>
      </c>
      <c r="Q187" s="125">
        <v>0</v>
      </c>
      <c r="R187" s="126">
        <v>10.5</v>
      </c>
      <c r="S187" s="126">
        <v>0</v>
      </c>
      <c r="T187" s="127">
        <v>100653.57</v>
      </c>
      <c r="U187" s="127">
        <v>2724</v>
      </c>
      <c r="V187" s="128">
        <v>103377.57</v>
      </c>
      <c r="W187" s="72"/>
      <c r="X187" s="95"/>
      <c r="Y187" s="173" t="s">
        <v>2163</v>
      </c>
      <c r="Z187" s="173">
        <v>2627</v>
      </c>
      <c r="AA187" s="173" t="s">
        <v>6094</v>
      </c>
    </row>
    <row r="188" spans="2:27" x14ac:dyDescent="0.2">
      <c r="B188" s="119" t="s">
        <v>1660</v>
      </c>
      <c r="C188" s="97" t="s">
        <v>413</v>
      </c>
      <c r="D188" s="97" t="s">
        <v>413</v>
      </c>
      <c r="E188" s="119">
        <v>2363</v>
      </c>
      <c r="F188" s="119">
        <v>2730</v>
      </c>
      <c r="G188" s="97" t="s">
        <v>2164</v>
      </c>
      <c r="H188" s="119">
        <v>114220</v>
      </c>
      <c r="I188" s="120" t="s">
        <v>2165</v>
      </c>
      <c r="J188" s="121">
        <v>12</v>
      </c>
      <c r="K188" s="122">
        <v>45895</v>
      </c>
      <c r="L188" s="122">
        <v>45895</v>
      </c>
      <c r="M188" s="93">
        <v>46204</v>
      </c>
      <c r="N188" s="123" t="s">
        <v>386</v>
      </c>
      <c r="O188" s="119" t="s">
        <v>1662</v>
      </c>
      <c r="P188" s="124">
        <v>25</v>
      </c>
      <c r="Q188" s="125">
        <v>0.5</v>
      </c>
      <c r="R188" s="126">
        <v>24.5</v>
      </c>
      <c r="S188" s="126">
        <v>0</v>
      </c>
      <c r="T188" s="127">
        <v>155229.4</v>
      </c>
      <c r="U188" s="127">
        <v>29237.03</v>
      </c>
      <c r="V188" s="128">
        <v>184466.43</v>
      </c>
      <c r="W188" s="72"/>
      <c r="X188" s="95"/>
      <c r="Y188" s="173" t="s">
        <v>2166</v>
      </c>
      <c r="Z188" s="173">
        <v>2363</v>
      </c>
      <c r="AA188" s="173" t="s">
        <v>6061</v>
      </c>
    </row>
    <row r="189" spans="2:27" x14ac:dyDescent="0.2">
      <c r="B189" s="119" t="s">
        <v>1666</v>
      </c>
      <c r="C189" s="97" t="s">
        <v>1667</v>
      </c>
      <c r="D189" s="97" t="s">
        <v>1790</v>
      </c>
      <c r="E189" s="119">
        <v>1295</v>
      </c>
      <c r="F189" s="119">
        <v>1295</v>
      </c>
      <c r="G189" s="97" t="s">
        <v>2167</v>
      </c>
      <c r="H189" s="119">
        <v>114206</v>
      </c>
      <c r="I189" s="120" t="s">
        <v>2168</v>
      </c>
      <c r="J189" s="121">
        <v>12</v>
      </c>
      <c r="K189" s="122">
        <v>45891</v>
      </c>
      <c r="L189" s="122">
        <v>45891</v>
      </c>
      <c r="M189" s="93">
        <v>46204</v>
      </c>
      <c r="N189" s="123" t="s">
        <v>386</v>
      </c>
      <c r="O189" s="119" t="s">
        <v>1662</v>
      </c>
      <c r="P189" s="124">
        <v>33</v>
      </c>
      <c r="Q189" s="125">
        <v>0</v>
      </c>
      <c r="R189" s="126">
        <v>33</v>
      </c>
      <c r="S189" s="126">
        <v>0</v>
      </c>
      <c r="T189" s="127">
        <v>261591.65</v>
      </c>
      <c r="U189" s="127">
        <v>43395.839999999997</v>
      </c>
      <c r="V189" s="128">
        <v>304987.49</v>
      </c>
      <c r="W189" s="72"/>
      <c r="X189" s="95"/>
      <c r="Y189" s="173" t="s">
        <v>2169</v>
      </c>
      <c r="Z189" s="173">
        <v>1295</v>
      </c>
      <c r="AA189" s="173">
        <v>1701802</v>
      </c>
    </row>
    <row r="190" spans="2:27" x14ac:dyDescent="0.2">
      <c r="B190" s="119" t="s">
        <v>182</v>
      </c>
      <c r="C190" s="97" t="s">
        <v>1735</v>
      </c>
      <c r="D190" s="97" t="s">
        <v>1892</v>
      </c>
      <c r="E190" s="119">
        <v>2922</v>
      </c>
      <c r="F190" s="119">
        <v>2922</v>
      </c>
      <c r="G190" s="97" t="s">
        <v>2170</v>
      </c>
      <c r="H190" s="119">
        <v>114201</v>
      </c>
      <c r="I190" s="120" t="s">
        <v>2171</v>
      </c>
      <c r="J190" s="121">
        <v>12</v>
      </c>
      <c r="K190" s="122">
        <v>45870</v>
      </c>
      <c r="L190" s="122">
        <v>45870</v>
      </c>
      <c r="M190" s="93">
        <v>46204</v>
      </c>
      <c r="N190" s="123" t="s">
        <v>386</v>
      </c>
      <c r="O190" s="119" t="s">
        <v>1662</v>
      </c>
      <c r="P190" s="124">
        <v>18.5</v>
      </c>
      <c r="Q190" s="125">
        <v>0</v>
      </c>
      <c r="R190" s="126">
        <v>18.5</v>
      </c>
      <c r="S190" s="126">
        <v>0</v>
      </c>
      <c r="T190" s="127">
        <v>155537.82999999999</v>
      </c>
      <c r="U190" s="127">
        <v>10723.26</v>
      </c>
      <c r="V190" s="128">
        <v>166261.09</v>
      </c>
      <c r="W190" s="72"/>
      <c r="X190" s="95"/>
      <c r="Y190" s="173" t="s">
        <v>2172</v>
      </c>
      <c r="Z190" s="173">
        <v>2922</v>
      </c>
      <c r="AA190" s="173" t="s">
        <v>6155</v>
      </c>
    </row>
    <row r="191" spans="2:27" x14ac:dyDescent="0.2">
      <c r="B191" s="119" t="s">
        <v>1678</v>
      </c>
      <c r="C191" s="97" t="s">
        <v>1912</v>
      </c>
      <c r="D191" s="97" t="s">
        <v>1913</v>
      </c>
      <c r="E191" s="119">
        <v>2551</v>
      </c>
      <c r="F191" s="119">
        <v>2551</v>
      </c>
      <c r="G191" s="97" t="s">
        <v>2173</v>
      </c>
      <c r="H191" s="119">
        <v>114194</v>
      </c>
      <c r="I191" s="120" t="s">
        <v>2174</v>
      </c>
      <c r="J191" s="121">
        <v>12</v>
      </c>
      <c r="K191" s="122">
        <v>45898</v>
      </c>
      <c r="L191" s="122">
        <v>45898</v>
      </c>
      <c r="M191" s="93">
        <v>46204</v>
      </c>
      <c r="N191" s="123" t="s">
        <v>386</v>
      </c>
      <c r="O191" s="119" t="s">
        <v>1662</v>
      </c>
      <c r="P191" s="124">
        <v>9.5</v>
      </c>
      <c r="Q191" s="125">
        <v>2</v>
      </c>
      <c r="R191" s="126">
        <v>7.5</v>
      </c>
      <c r="S191" s="126">
        <v>0</v>
      </c>
      <c r="T191" s="127">
        <v>66246.62</v>
      </c>
      <c r="U191" s="127">
        <v>3388.2</v>
      </c>
      <c r="V191" s="128">
        <v>69634.820000000007</v>
      </c>
      <c r="W191" s="72"/>
      <c r="X191" s="95"/>
      <c r="Y191" s="173" t="s">
        <v>2175</v>
      </c>
      <c r="Z191" s="173">
        <v>2551</v>
      </c>
      <c r="AA191" s="173">
        <v>1706372</v>
      </c>
    </row>
    <row r="192" spans="2:27" x14ac:dyDescent="0.2">
      <c r="B192" s="119" t="s">
        <v>1660</v>
      </c>
      <c r="C192" s="97" t="s">
        <v>413</v>
      </c>
      <c r="D192" s="97" t="s">
        <v>413</v>
      </c>
      <c r="E192" s="119">
        <v>2363</v>
      </c>
      <c r="F192" s="119">
        <v>2730</v>
      </c>
      <c r="G192" s="97" t="s">
        <v>2164</v>
      </c>
      <c r="H192" s="119">
        <v>114188</v>
      </c>
      <c r="I192" s="120" t="s">
        <v>2176</v>
      </c>
      <c r="J192" s="121">
        <v>12</v>
      </c>
      <c r="K192" s="122">
        <v>45897</v>
      </c>
      <c r="L192" s="122">
        <v>45897</v>
      </c>
      <c r="M192" s="93">
        <v>46204</v>
      </c>
      <c r="N192" s="123" t="s">
        <v>386</v>
      </c>
      <c r="O192" s="119" t="s">
        <v>1662</v>
      </c>
      <c r="P192" s="124">
        <v>20</v>
      </c>
      <c r="Q192" s="125">
        <v>0.5</v>
      </c>
      <c r="R192" s="126">
        <v>19.5</v>
      </c>
      <c r="S192" s="126">
        <v>0</v>
      </c>
      <c r="T192" s="127">
        <v>107339.88</v>
      </c>
      <c r="U192" s="127">
        <v>25181.75</v>
      </c>
      <c r="V192" s="128">
        <v>132521.63</v>
      </c>
      <c r="W192" s="72"/>
      <c r="X192" s="95"/>
      <c r="Y192" s="173" t="s">
        <v>2177</v>
      </c>
      <c r="Z192" s="173">
        <v>2363</v>
      </c>
      <c r="AA192" s="173" t="s">
        <v>6061</v>
      </c>
    </row>
    <row r="193" spans="2:27" x14ac:dyDescent="0.2">
      <c r="B193" s="119" t="s">
        <v>1660</v>
      </c>
      <c r="C193" s="97" t="s">
        <v>451</v>
      </c>
      <c r="D193" s="97" t="s">
        <v>451</v>
      </c>
      <c r="E193" s="119">
        <v>2556</v>
      </c>
      <c r="F193" s="119">
        <v>2556</v>
      </c>
      <c r="G193" s="97" t="s">
        <v>1674</v>
      </c>
      <c r="H193" s="119">
        <v>114185</v>
      </c>
      <c r="I193" s="120" t="s">
        <v>2178</v>
      </c>
      <c r="J193" s="121">
        <v>12</v>
      </c>
      <c r="K193" s="122">
        <v>45875</v>
      </c>
      <c r="L193" s="122">
        <v>45875</v>
      </c>
      <c r="M193" s="93">
        <v>46204</v>
      </c>
      <c r="N193" s="123" t="s">
        <v>386</v>
      </c>
      <c r="O193" s="119" t="s">
        <v>1662</v>
      </c>
      <c r="P193" s="124">
        <v>6</v>
      </c>
      <c r="Q193" s="125">
        <v>2</v>
      </c>
      <c r="R193" s="126">
        <v>4</v>
      </c>
      <c r="S193" s="126">
        <v>0</v>
      </c>
      <c r="T193" s="127">
        <v>46334.28</v>
      </c>
      <c r="U193" s="127">
        <v>0</v>
      </c>
      <c r="V193" s="128">
        <v>46334.28</v>
      </c>
      <c r="W193" s="72"/>
      <c r="X193" s="95"/>
      <c r="Y193" s="173" t="s">
        <v>2179</v>
      </c>
      <c r="Z193" s="173">
        <v>2556</v>
      </c>
      <c r="AA193" s="173" t="s">
        <v>6074</v>
      </c>
    </row>
    <row r="194" spans="2:27" x14ac:dyDescent="0.2">
      <c r="B194" s="119" t="s">
        <v>1686</v>
      </c>
      <c r="C194" s="97" t="s">
        <v>1687</v>
      </c>
      <c r="D194" s="97" t="s">
        <v>1797</v>
      </c>
      <c r="E194" s="119">
        <v>546</v>
      </c>
      <c r="F194" s="119">
        <v>764</v>
      </c>
      <c r="G194" s="97" t="s">
        <v>1002</v>
      </c>
      <c r="H194" s="119">
        <v>114163</v>
      </c>
      <c r="I194" s="120" t="s">
        <v>2180</v>
      </c>
      <c r="J194" s="121">
        <v>12</v>
      </c>
      <c r="K194" s="122">
        <v>45898</v>
      </c>
      <c r="L194" s="122">
        <v>45898</v>
      </c>
      <c r="M194" s="93">
        <v>46204</v>
      </c>
      <c r="N194" s="123" t="s">
        <v>386</v>
      </c>
      <c r="O194" s="119" t="s">
        <v>1662</v>
      </c>
      <c r="P194" s="124">
        <v>14.5</v>
      </c>
      <c r="Q194" s="125">
        <v>8</v>
      </c>
      <c r="R194" s="126">
        <v>6.5</v>
      </c>
      <c r="S194" s="126">
        <v>0</v>
      </c>
      <c r="T194" s="127">
        <v>66948.649999999994</v>
      </c>
      <c r="U194" s="127">
        <v>3572.12</v>
      </c>
      <c r="V194" s="128">
        <v>70520.77</v>
      </c>
      <c r="W194" s="72"/>
      <c r="X194" s="95"/>
      <c r="Y194" s="173" t="s">
        <v>2181</v>
      </c>
      <c r="Z194" s="173">
        <v>546</v>
      </c>
      <c r="AA194" s="173" t="s">
        <v>6107</v>
      </c>
    </row>
    <row r="195" spans="2:27" x14ac:dyDescent="0.2">
      <c r="B195" s="119" t="s">
        <v>1660</v>
      </c>
      <c r="C195" s="97" t="s">
        <v>451</v>
      </c>
      <c r="D195" s="97" t="s">
        <v>451</v>
      </c>
      <c r="E195" s="119">
        <v>460</v>
      </c>
      <c r="F195" s="119">
        <v>460</v>
      </c>
      <c r="G195" s="97" t="s">
        <v>1906</v>
      </c>
      <c r="H195" s="119">
        <v>114155</v>
      </c>
      <c r="I195" s="120" t="s">
        <v>2182</v>
      </c>
      <c r="J195" s="121">
        <v>12</v>
      </c>
      <c r="K195" s="122">
        <v>45874</v>
      </c>
      <c r="L195" s="122">
        <v>45874</v>
      </c>
      <c r="M195" s="93">
        <v>46204</v>
      </c>
      <c r="N195" s="123" t="s">
        <v>386</v>
      </c>
      <c r="O195" s="119" t="s">
        <v>1662</v>
      </c>
      <c r="P195" s="124">
        <v>19.5</v>
      </c>
      <c r="Q195" s="125">
        <v>3</v>
      </c>
      <c r="R195" s="126">
        <v>16.5</v>
      </c>
      <c r="S195" s="126">
        <v>0</v>
      </c>
      <c r="T195" s="127">
        <v>143994.53</v>
      </c>
      <c r="U195" s="127">
        <v>2215.7600000000002</v>
      </c>
      <c r="V195" s="128">
        <v>146210.29</v>
      </c>
      <c r="W195" s="72"/>
      <c r="X195" s="95"/>
      <c r="Y195" s="173" t="s">
        <v>2183</v>
      </c>
      <c r="Z195" s="173">
        <v>460</v>
      </c>
      <c r="AA195" s="173" t="s">
        <v>6113</v>
      </c>
    </row>
    <row r="196" spans="2:27" x14ac:dyDescent="0.2">
      <c r="B196" s="119" t="s">
        <v>1678</v>
      </c>
      <c r="C196" s="97" t="s">
        <v>1912</v>
      </c>
      <c r="D196" s="97" t="s">
        <v>1913</v>
      </c>
      <c r="E196" s="119">
        <v>1894</v>
      </c>
      <c r="F196" s="119">
        <v>1894</v>
      </c>
      <c r="G196" s="97" t="s">
        <v>1928</v>
      </c>
      <c r="H196" s="119">
        <v>114124</v>
      </c>
      <c r="I196" s="120" t="s">
        <v>2184</v>
      </c>
      <c r="J196" s="121">
        <v>12</v>
      </c>
      <c r="K196" s="122">
        <v>45896</v>
      </c>
      <c r="L196" s="122">
        <v>45896</v>
      </c>
      <c r="M196" s="93">
        <v>46204</v>
      </c>
      <c r="N196" s="123" t="s">
        <v>386</v>
      </c>
      <c r="O196" s="119" t="s">
        <v>1662</v>
      </c>
      <c r="P196" s="124">
        <v>49</v>
      </c>
      <c r="Q196" s="125">
        <v>0</v>
      </c>
      <c r="R196" s="126">
        <v>49</v>
      </c>
      <c r="S196" s="126">
        <v>0</v>
      </c>
      <c r="T196" s="127">
        <v>348649.97</v>
      </c>
      <c r="U196" s="127">
        <v>59530.37</v>
      </c>
      <c r="V196" s="128">
        <v>408180.34</v>
      </c>
      <c r="W196" s="72" t="s">
        <v>1663</v>
      </c>
      <c r="X196" s="95"/>
      <c r="Y196" s="173" t="s">
        <v>2185</v>
      </c>
      <c r="Z196" s="173">
        <v>1894</v>
      </c>
      <c r="AA196" s="173">
        <v>1703962</v>
      </c>
    </row>
    <row r="197" spans="2:27" x14ac:dyDescent="0.2">
      <c r="B197" s="119" t="s">
        <v>184</v>
      </c>
      <c r="C197" s="97" t="s">
        <v>1664</v>
      </c>
      <c r="D197" s="97" t="s">
        <v>1813</v>
      </c>
      <c r="E197" s="119">
        <v>231</v>
      </c>
      <c r="F197" s="119">
        <v>2019</v>
      </c>
      <c r="G197" s="97" t="s">
        <v>2186</v>
      </c>
      <c r="H197" s="119">
        <v>114109</v>
      </c>
      <c r="I197" s="120" t="s">
        <v>2187</v>
      </c>
      <c r="J197" s="121">
        <v>12</v>
      </c>
      <c r="K197" s="122">
        <v>45896</v>
      </c>
      <c r="L197" s="122">
        <v>45896</v>
      </c>
      <c r="M197" s="93">
        <v>46204</v>
      </c>
      <c r="N197" s="123" t="s">
        <v>386</v>
      </c>
      <c r="O197" s="119" t="s">
        <v>1662</v>
      </c>
      <c r="P197" s="124">
        <v>10</v>
      </c>
      <c r="Q197" s="125">
        <v>4</v>
      </c>
      <c r="R197" s="126">
        <v>6</v>
      </c>
      <c r="S197" s="126">
        <v>0</v>
      </c>
      <c r="T197" s="127">
        <v>68281.899999999994</v>
      </c>
      <c r="U197" s="127">
        <v>0</v>
      </c>
      <c r="V197" s="128">
        <v>68281.899999999994</v>
      </c>
      <c r="W197" s="72"/>
      <c r="X197" s="95"/>
      <c r="Y197" s="173" t="s">
        <v>2188</v>
      </c>
      <c r="Z197" s="173">
        <v>231</v>
      </c>
      <c r="AA197" s="173" t="s">
        <v>6054</v>
      </c>
    </row>
    <row r="198" spans="2:27" x14ac:dyDescent="0.2">
      <c r="B198" s="119" t="s">
        <v>1666</v>
      </c>
      <c r="C198" s="97" t="s">
        <v>1667</v>
      </c>
      <c r="D198" s="97" t="s">
        <v>1790</v>
      </c>
      <c r="E198" s="119">
        <v>2514</v>
      </c>
      <c r="F198" s="119">
        <v>2514</v>
      </c>
      <c r="G198" s="97" t="s">
        <v>1791</v>
      </c>
      <c r="H198" s="119">
        <v>114097</v>
      </c>
      <c r="I198" s="120" t="s">
        <v>2189</v>
      </c>
      <c r="J198" s="121">
        <v>12</v>
      </c>
      <c r="K198" s="122">
        <v>45896</v>
      </c>
      <c r="L198" s="122">
        <v>45896</v>
      </c>
      <c r="M198" s="93">
        <v>46204</v>
      </c>
      <c r="N198" s="123" t="s">
        <v>386</v>
      </c>
      <c r="O198" s="119" t="s">
        <v>1662</v>
      </c>
      <c r="P198" s="124">
        <v>36.5</v>
      </c>
      <c r="Q198" s="125">
        <v>2.5</v>
      </c>
      <c r="R198" s="126">
        <v>34</v>
      </c>
      <c r="S198" s="126">
        <v>0</v>
      </c>
      <c r="T198" s="127">
        <v>204311.49</v>
      </c>
      <c r="U198" s="127">
        <v>6304.85</v>
      </c>
      <c r="V198" s="128">
        <v>210616.34</v>
      </c>
      <c r="W198" s="72" t="s">
        <v>1663</v>
      </c>
      <c r="X198" s="95" t="s">
        <v>1753</v>
      </c>
      <c r="Y198" s="173" t="s">
        <v>2190</v>
      </c>
      <c r="Z198" s="173">
        <v>2514</v>
      </c>
      <c r="AA198" s="173">
        <v>1706270</v>
      </c>
    </row>
    <row r="199" spans="2:27" x14ac:dyDescent="0.2">
      <c r="B199" s="119" t="s">
        <v>1660</v>
      </c>
      <c r="C199" s="97" t="s">
        <v>410</v>
      </c>
      <c r="D199" s="97" t="s">
        <v>410</v>
      </c>
      <c r="E199" s="119">
        <v>2760</v>
      </c>
      <c r="F199" s="119">
        <v>2760</v>
      </c>
      <c r="G199" s="97" t="s">
        <v>2050</v>
      </c>
      <c r="H199" s="119">
        <v>114094</v>
      </c>
      <c r="I199" s="120" t="s">
        <v>2191</v>
      </c>
      <c r="J199" s="121">
        <v>12</v>
      </c>
      <c r="K199" s="122">
        <v>45874</v>
      </c>
      <c r="L199" s="122">
        <v>45874</v>
      </c>
      <c r="M199" s="93">
        <v>46204</v>
      </c>
      <c r="N199" s="123" t="s">
        <v>386</v>
      </c>
      <c r="O199" s="119" t="s">
        <v>1662</v>
      </c>
      <c r="P199" s="124">
        <v>38.5</v>
      </c>
      <c r="Q199" s="125">
        <v>1</v>
      </c>
      <c r="R199" s="126">
        <v>37.5</v>
      </c>
      <c r="S199" s="126">
        <v>0</v>
      </c>
      <c r="T199" s="127">
        <v>215114.68</v>
      </c>
      <c r="U199" s="127">
        <v>66187.009999999995</v>
      </c>
      <c r="V199" s="128">
        <v>281301.69</v>
      </c>
      <c r="W199" s="72" t="s">
        <v>1663</v>
      </c>
      <c r="X199" s="95"/>
      <c r="Y199" s="173" t="s">
        <v>2192</v>
      </c>
      <c r="Z199" s="173">
        <v>2760</v>
      </c>
      <c r="AA199" s="173" t="s">
        <v>6140</v>
      </c>
    </row>
    <row r="200" spans="2:27" x14ac:dyDescent="0.2">
      <c r="B200" s="119" t="s">
        <v>1666</v>
      </c>
      <c r="C200" s="97" t="s">
        <v>1691</v>
      </c>
      <c r="D200" s="97" t="s">
        <v>2193</v>
      </c>
      <c r="E200" s="119">
        <v>1796</v>
      </c>
      <c r="F200" s="119">
        <v>1796</v>
      </c>
      <c r="G200" s="97" t="s">
        <v>2194</v>
      </c>
      <c r="H200" s="119">
        <v>114073</v>
      </c>
      <c r="I200" s="120" t="s">
        <v>2195</v>
      </c>
      <c r="J200" s="121">
        <v>12</v>
      </c>
      <c r="K200" s="122">
        <v>45896</v>
      </c>
      <c r="L200" s="122">
        <v>45896</v>
      </c>
      <c r="M200" s="93">
        <v>46204</v>
      </c>
      <c r="N200" s="123" t="s">
        <v>386</v>
      </c>
      <c r="O200" s="119" t="s">
        <v>1662</v>
      </c>
      <c r="P200" s="124">
        <v>16</v>
      </c>
      <c r="Q200" s="125">
        <v>3</v>
      </c>
      <c r="R200" s="126">
        <v>13</v>
      </c>
      <c r="S200" s="126">
        <v>0</v>
      </c>
      <c r="T200" s="127">
        <v>75325.16</v>
      </c>
      <c r="U200" s="127">
        <v>20719.060000000001</v>
      </c>
      <c r="V200" s="128">
        <v>96044.22</v>
      </c>
      <c r="W200" s="72"/>
      <c r="X200" s="95"/>
      <c r="Y200" s="173" t="s">
        <v>2196</v>
      </c>
      <c r="Z200" s="173">
        <v>1796</v>
      </c>
      <c r="AA200" s="173">
        <v>1703393</v>
      </c>
    </row>
    <row r="201" spans="2:27" x14ac:dyDescent="0.2">
      <c r="B201" s="119" t="s">
        <v>1660</v>
      </c>
      <c r="C201" s="97" t="s">
        <v>439</v>
      </c>
      <c r="D201" s="97" t="s">
        <v>439</v>
      </c>
      <c r="E201" s="119">
        <v>1856</v>
      </c>
      <c r="F201" s="119">
        <v>2609</v>
      </c>
      <c r="G201" s="97" t="s">
        <v>2087</v>
      </c>
      <c r="H201" s="119">
        <v>114069</v>
      </c>
      <c r="I201" s="120" t="s">
        <v>2197</v>
      </c>
      <c r="J201" s="121">
        <v>12</v>
      </c>
      <c r="K201" s="122">
        <v>45888</v>
      </c>
      <c r="L201" s="122">
        <v>45888</v>
      </c>
      <c r="M201" s="93">
        <v>46204</v>
      </c>
      <c r="N201" s="123" t="s">
        <v>386</v>
      </c>
      <c r="O201" s="119" t="s">
        <v>1662</v>
      </c>
      <c r="P201" s="124">
        <v>29.5</v>
      </c>
      <c r="Q201" s="125">
        <v>1</v>
      </c>
      <c r="R201" s="126">
        <v>28.5</v>
      </c>
      <c r="S201" s="126">
        <v>0</v>
      </c>
      <c r="T201" s="127">
        <v>159215.45000000001</v>
      </c>
      <c r="U201" s="127">
        <v>71549.289999999994</v>
      </c>
      <c r="V201" s="128">
        <v>230764.74</v>
      </c>
      <c r="W201" s="72"/>
      <c r="X201" s="95"/>
      <c r="Y201" s="173" t="s">
        <v>2198</v>
      </c>
      <c r="Z201" s="173">
        <v>1856</v>
      </c>
      <c r="AA201" s="173" t="s">
        <v>6144</v>
      </c>
    </row>
    <row r="202" spans="2:27" x14ac:dyDescent="0.2">
      <c r="B202" s="119" t="s">
        <v>1660</v>
      </c>
      <c r="C202" s="97" t="s">
        <v>1474</v>
      </c>
      <c r="D202" s="97" t="s">
        <v>1474</v>
      </c>
      <c r="E202" s="119">
        <v>2906</v>
      </c>
      <c r="F202" s="119">
        <v>2906</v>
      </c>
      <c r="G202" s="97" t="s">
        <v>2199</v>
      </c>
      <c r="H202" s="119">
        <v>114067</v>
      </c>
      <c r="I202" s="120" t="s">
        <v>2200</v>
      </c>
      <c r="J202" s="121">
        <v>12</v>
      </c>
      <c r="K202" s="122">
        <v>45894</v>
      </c>
      <c r="L202" s="122">
        <v>45894</v>
      </c>
      <c r="M202" s="93">
        <v>46204</v>
      </c>
      <c r="N202" s="123" t="s">
        <v>386</v>
      </c>
      <c r="O202" s="119" t="s">
        <v>1662</v>
      </c>
      <c r="P202" s="124">
        <v>8</v>
      </c>
      <c r="Q202" s="125">
        <v>1</v>
      </c>
      <c r="R202" s="126">
        <v>7</v>
      </c>
      <c r="S202" s="126">
        <v>0</v>
      </c>
      <c r="T202" s="127">
        <v>48156.3</v>
      </c>
      <c r="U202" s="127">
        <v>4095.41</v>
      </c>
      <c r="V202" s="128">
        <v>52251.71</v>
      </c>
      <c r="W202" s="72"/>
      <c r="X202" s="95"/>
      <c r="Y202" s="173" t="s">
        <v>2201</v>
      </c>
      <c r="Z202" s="173">
        <v>2906</v>
      </c>
      <c r="AA202" s="173" t="s">
        <v>6156</v>
      </c>
    </row>
    <row r="203" spans="2:27" x14ac:dyDescent="0.2">
      <c r="B203" s="119" t="s">
        <v>1666</v>
      </c>
      <c r="C203" s="97" t="s">
        <v>1667</v>
      </c>
      <c r="D203" s="97" t="s">
        <v>1847</v>
      </c>
      <c r="E203" s="119">
        <v>2729</v>
      </c>
      <c r="F203" s="119">
        <v>2729</v>
      </c>
      <c r="G203" s="97" t="s">
        <v>2202</v>
      </c>
      <c r="H203" s="119">
        <v>114064</v>
      </c>
      <c r="I203" s="120" t="s">
        <v>2203</v>
      </c>
      <c r="J203" s="121">
        <v>12</v>
      </c>
      <c r="K203" s="122">
        <v>45897</v>
      </c>
      <c r="L203" s="122">
        <v>45897</v>
      </c>
      <c r="M203" s="93">
        <v>46204</v>
      </c>
      <c r="N203" s="123" t="s">
        <v>386</v>
      </c>
      <c r="O203" s="119" t="s">
        <v>1662</v>
      </c>
      <c r="P203" s="124">
        <v>6</v>
      </c>
      <c r="Q203" s="125">
        <v>0</v>
      </c>
      <c r="R203" s="126">
        <v>6</v>
      </c>
      <c r="S203" s="126">
        <v>0</v>
      </c>
      <c r="T203" s="127">
        <v>45859.360000000001</v>
      </c>
      <c r="U203" s="127">
        <v>0</v>
      </c>
      <c r="V203" s="128">
        <v>45859.360000000001</v>
      </c>
      <c r="W203" s="72"/>
      <c r="X203" s="95"/>
      <c r="Y203" s="173" t="s">
        <v>2204</v>
      </c>
      <c r="Z203" s="173">
        <v>2729</v>
      </c>
      <c r="AA203" s="173">
        <v>1707035</v>
      </c>
    </row>
    <row r="204" spans="2:27" x14ac:dyDescent="0.2">
      <c r="B204" s="119" t="s">
        <v>1686</v>
      </c>
      <c r="C204" s="97" t="s">
        <v>1687</v>
      </c>
      <c r="D204" s="97" t="s">
        <v>1896</v>
      </c>
      <c r="E204" s="119">
        <v>2478</v>
      </c>
      <c r="F204" s="119">
        <v>2478</v>
      </c>
      <c r="G204" s="97" t="s">
        <v>2205</v>
      </c>
      <c r="H204" s="119">
        <v>114060</v>
      </c>
      <c r="I204" s="120" t="s">
        <v>2206</v>
      </c>
      <c r="J204" s="121">
        <v>12</v>
      </c>
      <c r="K204" s="122">
        <v>45874</v>
      </c>
      <c r="L204" s="122">
        <v>45874</v>
      </c>
      <c r="M204" s="93">
        <v>46204</v>
      </c>
      <c r="N204" s="123" t="s">
        <v>386</v>
      </c>
      <c r="O204" s="119" t="s">
        <v>1662</v>
      </c>
      <c r="P204" s="124">
        <v>36.5</v>
      </c>
      <c r="Q204" s="125">
        <v>0</v>
      </c>
      <c r="R204" s="126">
        <v>36.5</v>
      </c>
      <c r="S204" s="126">
        <v>0</v>
      </c>
      <c r="T204" s="127">
        <v>314639.98</v>
      </c>
      <c r="U204" s="127">
        <v>47033.43</v>
      </c>
      <c r="V204" s="128">
        <v>361673.41</v>
      </c>
      <c r="W204" s="72" t="s">
        <v>1663</v>
      </c>
      <c r="X204" s="95"/>
      <c r="Y204" s="173" t="s">
        <v>2207</v>
      </c>
      <c r="Z204" s="173">
        <v>2478</v>
      </c>
      <c r="AA204" s="173" t="s">
        <v>6157</v>
      </c>
    </row>
    <row r="205" spans="2:27" x14ac:dyDescent="0.2">
      <c r="B205" s="119" t="s">
        <v>1660</v>
      </c>
      <c r="C205" s="97" t="s">
        <v>425</v>
      </c>
      <c r="D205" s="97" t="s">
        <v>425</v>
      </c>
      <c r="E205" s="119">
        <v>2544</v>
      </c>
      <c r="F205" s="119">
        <v>2544</v>
      </c>
      <c r="G205" s="97" t="s">
        <v>2208</v>
      </c>
      <c r="H205" s="119">
        <v>114059</v>
      </c>
      <c r="I205" s="120" t="s">
        <v>2209</v>
      </c>
      <c r="J205" s="121">
        <v>12</v>
      </c>
      <c r="K205" s="122">
        <v>45881</v>
      </c>
      <c r="L205" s="122">
        <v>45881</v>
      </c>
      <c r="M205" s="93">
        <v>46204</v>
      </c>
      <c r="N205" s="123" t="s">
        <v>386</v>
      </c>
      <c r="O205" s="119" t="s">
        <v>1662</v>
      </c>
      <c r="P205" s="124">
        <v>14</v>
      </c>
      <c r="Q205" s="125">
        <v>0</v>
      </c>
      <c r="R205" s="126">
        <v>14</v>
      </c>
      <c r="S205" s="126">
        <v>0</v>
      </c>
      <c r="T205" s="127">
        <v>106360.31</v>
      </c>
      <c r="U205" s="127">
        <v>4047.86</v>
      </c>
      <c r="V205" s="128">
        <v>110408.17</v>
      </c>
      <c r="W205" s="72"/>
      <c r="X205" s="95"/>
      <c r="Y205" s="173" t="s">
        <v>2210</v>
      </c>
      <c r="Z205" s="173">
        <v>2544</v>
      </c>
      <c r="AA205" s="173" t="s">
        <v>6158</v>
      </c>
    </row>
    <row r="206" spans="2:27" x14ac:dyDescent="0.2">
      <c r="B206" s="119" t="s">
        <v>1660</v>
      </c>
      <c r="C206" s="97" t="s">
        <v>410</v>
      </c>
      <c r="D206" s="97" t="s">
        <v>410</v>
      </c>
      <c r="E206" s="119">
        <v>40</v>
      </c>
      <c r="F206" s="119">
        <v>40</v>
      </c>
      <c r="G206" s="97" t="s">
        <v>2211</v>
      </c>
      <c r="H206" s="119">
        <v>114010</v>
      </c>
      <c r="I206" s="120" t="s">
        <v>2212</v>
      </c>
      <c r="J206" s="121">
        <v>12</v>
      </c>
      <c r="K206" s="122">
        <v>45897</v>
      </c>
      <c r="L206" s="122">
        <v>45897</v>
      </c>
      <c r="M206" s="93">
        <v>46204</v>
      </c>
      <c r="N206" s="123" t="s">
        <v>386</v>
      </c>
      <c r="O206" s="119" t="s">
        <v>1662</v>
      </c>
      <c r="P206" s="124">
        <v>10</v>
      </c>
      <c r="Q206" s="125">
        <v>0</v>
      </c>
      <c r="R206" s="126">
        <v>10</v>
      </c>
      <c r="S206" s="126">
        <v>0</v>
      </c>
      <c r="T206" s="127">
        <v>83558</v>
      </c>
      <c r="U206" s="127">
        <v>5394.08</v>
      </c>
      <c r="V206" s="128">
        <v>88952.08</v>
      </c>
      <c r="W206" s="72"/>
      <c r="X206" s="95"/>
      <c r="Y206" s="173" t="s">
        <v>2213</v>
      </c>
      <c r="Z206" s="173">
        <v>40</v>
      </c>
      <c r="AA206" s="173" t="s">
        <v>6159</v>
      </c>
    </row>
    <row r="207" spans="2:27" x14ac:dyDescent="0.2">
      <c r="B207" s="119" t="s">
        <v>1686</v>
      </c>
      <c r="C207" s="97" t="s">
        <v>1687</v>
      </c>
      <c r="D207" s="97" t="s">
        <v>1705</v>
      </c>
      <c r="E207" s="119">
        <v>465</v>
      </c>
      <c r="F207" s="119">
        <v>465</v>
      </c>
      <c r="G207" s="97" t="s">
        <v>2094</v>
      </c>
      <c r="H207" s="119">
        <v>113999</v>
      </c>
      <c r="I207" s="120" t="s">
        <v>2214</v>
      </c>
      <c r="J207" s="121">
        <v>12</v>
      </c>
      <c r="K207" s="122">
        <v>45888</v>
      </c>
      <c r="L207" s="122">
        <v>45888</v>
      </c>
      <c r="M207" s="93">
        <v>46204</v>
      </c>
      <c r="N207" s="123" t="s">
        <v>386</v>
      </c>
      <c r="O207" s="119" t="s">
        <v>1662</v>
      </c>
      <c r="P207" s="124">
        <v>44.25</v>
      </c>
      <c r="Q207" s="125">
        <v>0</v>
      </c>
      <c r="R207" s="126">
        <v>44.25</v>
      </c>
      <c r="S207" s="126">
        <v>0</v>
      </c>
      <c r="T207" s="127">
        <v>400627.02</v>
      </c>
      <c r="U207" s="127">
        <v>3379.05</v>
      </c>
      <c r="V207" s="128">
        <v>404006.07</v>
      </c>
      <c r="W207" s="72" t="s">
        <v>1663</v>
      </c>
      <c r="X207" s="95"/>
      <c r="Y207" s="173" t="s">
        <v>2215</v>
      </c>
      <c r="Z207" s="173">
        <v>465</v>
      </c>
      <c r="AA207" s="173" t="s">
        <v>6145</v>
      </c>
    </row>
    <row r="208" spans="2:27" x14ac:dyDescent="0.2">
      <c r="B208" s="119" t="s">
        <v>184</v>
      </c>
      <c r="C208" s="97" t="s">
        <v>1664</v>
      </c>
      <c r="D208" s="97" t="s">
        <v>440</v>
      </c>
      <c r="E208" s="119">
        <v>2579</v>
      </c>
      <c r="F208" s="119">
        <v>2886</v>
      </c>
      <c r="G208" s="97" t="s">
        <v>1828</v>
      </c>
      <c r="H208" s="119">
        <v>113996</v>
      </c>
      <c r="I208" s="120" t="s">
        <v>2216</v>
      </c>
      <c r="J208" s="121">
        <v>12</v>
      </c>
      <c r="K208" s="122">
        <v>45882</v>
      </c>
      <c r="L208" s="122">
        <v>45882</v>
      </c>
      <c r="M208" s="93">
        <v>46204</v>
      </c>
      <c r="N208" s="123" t="s">
        <v>386</v>
      </c>
      <c r="O208" s="119" t="s">
        <v>1662</v>
      </c>
      <c r="P208" s="124">
        <v>7.5</v>
      </c>
      <c r="Q208" s="125">
        <v>0.5</v>
      </c>
      <c r="R208" s="126">
        <v>7</v>
      </c>
      <c r="S208" s="126">
        <v>0</v>
      </c>
      <c r="T208" s="127">
        <v>40645.97</v>
      </c>
      <c r="U208" s="127">
        <v>9761.1299999999992</v>
      </c>
      <c r="V208" s="128">
        <v>50407.1</v>
      </c>
      <c r="W208" s="72"/>
      <c r="X208" s="95"/>
      <c r="Y208" s="173" t="s">
        <v>2217</v>
      </c>
      <c r="Z208" s="173">
        <v>2579</v>
      </c>
      <c r="AA208" s="173" t="s">
        <v>6062</v>
      </c>
    </row>
    <row r="209" spans="2:27" x14ac:dyDescent="0.2">
      <c r="B209" s="119" t="s">
        <v>184</v>
      </c>
      <c r="C209" s="97" t="s">
        <v>1664</v>
      </c>
      <c r="D209" s="97" t="s">
        <v>1948</v>
      </c>
      <c r="E209" s="119">
        <v>869</v>
      </c>
      <c r="F209" s="119">
        <v>2919</v>
      </c>
      <c r="G209" s="97" t="s">
        <v>1590</v>
      </c>
      <c r="H209" s="119">
        <v>113995</v>
      </c>
      <c r="I209" s="120" t="s">
        <v>2218</v>
      </c>
      <c r="J209" s="121">
        <v>12</v>
      </c>
      <c r="K209" s="122">
        <v>45897</v>
      </c>
      <c r="L209" s="122">
        <v>45897</v>
      </c>
      <c r="M209" s="93">
        <v>46204</v>
      </c>
      <c r="N209" s="123" t="s">
        <v>386</v>
      </c>
      <c r="O209" s="119" t="s">
        <v>1662</v>
      </c>
      <c r="P209" s="124">
        <v>10</v>
      </c>
      <c r="Q209" s="125">
        <v>4.5</v>
      </c>
      <c r="R209" s="126">
        <v>5.5</v>
      </c>
      <c r="S209" s="126">
        <v>0</v>
      </c>
      <c r="T209" s="127">
        <v>36151.79</v>
      </c>
      <c r="U209" s="127">
        <v>15234.15</v>
      </c>
      <c r="V209" s="128">
        <v>51385.94</v>
      </c>
      <c r="W209" s="72"/>
      <c r="X209" s="95"/>
      <c r="Y209" s="173" t="s">
        <v>2219</v>
      </c>
      <c r="Z209" s="173">
        <v>869</v>
      </c>
      <c r="AA209" s="173" t="s">
        <v>6119</v>
      </c>
    </row>
    <row r="210" spans="2:27" x14ac:dyDescent="0.2">
      <c r="B210" s="119" t="s">
        <v>1666</v>
      </c>
      <c r="C210" s="97" t="s">
        <v>1667</v>
      </c>
      <c r="D210" s="97" t="s">
        <v>2220</v>
      </c>
      <c r="E210" s="119">
        <v>2350</v>
      </c>
      <c r="F210" s="119">
        <v>2350</v>
      </c>
      <c r="G210" s="97" t="s">
        <v>2221</v>
      </c>
      <c r="H210" s="119">
        <v>113978</v>
      </c>
      <c r="I210" s="120" t="s">
        <v>2222</v>
      </c>
      <c r="J210" s="121">
        <v>12</v>
      </c>
      <c r="K210" s="122">
        <v>45898</v>
      </c>
      <c r="L210" s="122">
        <v>45898</v>
      </c>
      <c r="M210" s="93">
        <v>46204</v>
      </c>
      <c r="N210" s="123" t="s">
        <v>386</v>
      </c>
      <c r="O210" s="119" t="s">
        <v>1662</v>
      </c>
      <c r="P210" s="124">
        <v>9</v>
      </c>
      <c r="Q210" s="125">
        <v>3.5</v>
      </c>
      <c r="R210" s="126">
        <v>5.5</v>
      </c>
      <c r="S210" s="126">
        <v>0</v>
      </c>
      <c r="T210" s="127">
        <v>44617.9</v>
      </c>
      <c r="U210" s="127">
        <v>16059.25</v>
      </c>
      <c r="V210" s="128">
        <v>60677.15</v>
      </c>
      <c r="W210" s="72"/>
      <c r="X210" s="95"/>
      <c r="Y210" s="173" t="s">
        <v>2223</v>
      </c>
      <c r="Z210" s="173">
        <v>2350</v>
      </c>
      <c r="AA210" s="173">
        <v>1705530</v>
      </c>
    </row>
    <row r="211" spans="2:27" x14ac:dyDescent="0.2">
      <c r="B211" s="119" t="s">
        <v>184</v>
      </c>
      <c r="C211" s="97" t="s">
        <v>1664</v>
      </c>
      <c r="D211" s="97" t="s">
        <v>1813</v>
      </c>
      <c r="E211" s="119">
        <v>2813</v>
      </c>
      <c r="F211" s="119">
        <v>2813</v>
      </c>
      <c r="G211" s="97" t="s">
        <v>1887</v>
      </c>
      <c r="H211" s="119">
        <v>113972</v>
      </c>
      <c r="I211" s="120" t="s">
        <v>2224</v>
      </c>
      <c r="J211" s="121">
        <v>12</v>
      </c>
      <c r="K211" s="122">
        <v>45891</v>
      </c>
      <c r="L211" s="122">
        <v>45891</v>
      </c>
      <c r="M211" s="93">
        <v>46204</v>
      </c>
      <c r="N211" s="123" t="s">
        <v>386</v>
      </c>
      <c r="O211" s="119" t="s">
        <v>1662</v>
      </c>
      <c r="P211" s="124">
        <v>20</v>
      </c>
      <c r="Q211" s="125">
        <v>1</v>
      </c>
      <c r="R211" s="126">
        <v>19</v>
      </c>
      <c r="S211" s="126">
        <v>0</v>
      </c>
      <c r="T211" s="127">
        <v>146506.81</v>
      </c>
      <c r="U211" s="127">
        <v>49384.04</v>
      </c>
      <c r="V211" s="128">
        <v>195890.85</v>
      </c>
      <c r="W211" s="72"/>
      <c r="X211" s="95"/>
      <c r="Y211" s="173" t="s">
        <v>2225</v>
      </c>
      <c r="Z211" s="173">
        <v>2813</v>
      </c>
      <c r="AA211" s="173" t="s">
        <v>6109</v>
      </c>
    </row>
    <row r="212" spans="2:27" x14ac:dyDescent="0.2">
      <c r="B212" s="119" t="s">
        <v>1686</v>
      </c>
      <c r="C212" s="97" t="s">
        <v>1687</v>
      </c>
      <c r="D212" s="97" t="s">
        <v>1896</v>
      </c>
      <c r="E212" s="119">
        <v>2478</v>
      </c>
      <c r="F212" s="119">
        <v>2478</v>
      </c>
      <c r="G212" s="97" t="s">
        <v>2205</v>
      </c>
      <c r="H212" s="119">
        <v>113969</v>
      </c>
      <c r="I212" s="120" t="s">
        <v>2226</v>
      </c>
      <c r="J212" s="121">
        <v>12</v>
      </c>
      <c r="K212" s="122">
        <v>45873</v>
      </c>
      <c r="L212" s="122">
        <v>45873</v>
      </c>
      <c r="M212" s="93">
        <v>46204</v>
      </c>
      <c r="N212" s="123" t="s">
        <v>386</v>
      </c>
      <c r="O212" s="119" t="s">
        <v>1662</v>
      </c>
      <c r="P212" s="124">
        <v>12.5</v>
      </c>
      <c r="Q212" s="125">
        <v>2.5</v>
      </c>
      <c r="R212" s="126">
        <v>10</v>
      </c>
      <c r="S212" s="126">
        <v>0</v>
      </c>
      <c r="T212" s="127">
        <v>102168.95</v>
      </c>
      <c r="U212" s="127">
        <v>8150.41</v>
      </c>
      <c r="V212" s="128">
        <v>110319.36</v>
      </c>
      <c r="W212" s="72"/>
      <c r="X212" s="95"/>
      <c r="Y212" s="173" t="s">
        <v>2227</v>
      </c>
      <c r="Z212" s="173">
        <v>2478</v>
      </c>
      <c r="AA212" s="173" t="s">
        <v>6157</v>
      </c>
    </row>
    <row r="213" spans="2:27" x14ac:dyDescent="0.2">
      <c r="B213" s="119" t="s">
        <v>1678</v>
      </c>
      <c r="C213" s="97" t="s">
        <v>1709</v>
      </c>
      <c r="D213" s="97" t="s">
        <v>1710</v>
      </c>
      <c r="E213" s="119">
        <v>1844</v>
      </c>
      <c r="F213" s="119">
        <v>1844</v>
      </c>
      <c r="G213" s="97" t="s">
        <v>1711</v>
      </c>
      <c r="H213" s="119">
        <v>113943</v>
      </c>
      <c r="I213" s="120" t="s">
        <v>2228</v>
      </c>
      <c r="J213" s="121">
        <v>12</v>
      </c>
      <c r="K213" s="122">
        <v>45896</v>
      </c>
      <c r="L213" s="122">
        <v>45896</v>
      </c>
      <c r="M213" s="93">
        <v>46204</v>
      </c>
      <c r="N213" s="123" t="s">
        <v>386</v>
      </c>
      <c r="O213" s="119" t="s">
        <v>1662</v>
      </c>
      <c r="P213" s="124">
        <v>10.5</v>
      </c>
      <c r="Q213" s="125">
        <v>1</v>
      </c>
      <c r="R213" s="126">
        <v>9.5</v>
      </c>
      <c r="S213" s="126">
        <v>0</v>
      </c>
      <c r="T213" s="127">
        <v>102413.03</v>
      </c>
      <c r="U213" s="127">
        <v>6785.56</v>
      </c>
      <c r="V213" s="128">
        <v>109198.59</v>
      </c>
      <c r="W213" s="72"/>
      <c r="X213" s="95"/>
      <c r="Y213" s="173" t="s">
        <v>2229</v>
      </c>
      <c r="Z213" s="173">
        <v>1844</v>
      </c>
      <c r="AA213" s="173">
        <v>1703639</v>
      </c>
    </row>
    <row r="214" spans="2:27" x14ac:dyDescent="0.2">
      <c r="B214" s="119" t="s">
        <v>182</v>
      </c>
      <c r="C214" s="97" t="s">
        <v>1735</v>
      </c>
      <c r="D214" s="97" t="s">
        <v>1739</v>
      </c>
      <c r="E214" s="119">
        <v>2787</v>
      </c>
      <c r="F214" s="119">
        <v>2787</v>
      </c>
      <c r="G214" s="97" t="s">
        <v>2230</v>
      </c>
      <c r="H214" s="119">
        <v>113932</v>
      </c>
      <c r="I214" s="120" t="s">
        <v>2231</v>
      </c>
      <c r="J214" s="121">
        <v>12</v>
      </c>
      <c r="K214" s="122">
        <v>45875</v>
      </c>
      <c r="L214" s="122">
        <v>45875</v>
      </c>
      <c r="M214" s="93">
        <v>46204</v>
      </c>
      <c r="N214" s="123" t="s">
        <v>386</v>
      </c>
      <c r="O214" s="119" t="s">
        <v>1662</v>
      </c>
      <c r="P214" s="124">
        <v>11</v>
      </c>
      <c r="Q214" s="125">
        <v>2</v>
      </c>
      <c r="R214" s="126">
        <v>9</v>
      </c>
      <c r="S214" s="126">
        <v>0</v>
      </c>
      <c r="T214" s="127">
        <v>72543.710000000006</v>
      </c>
      <c r="U214" s="127">
        <v>0</v>
      </c>
      <c r="V214" s="128">
        <v>72543.710000000006</v>
      </c>
      <c r="W214" s="72"/>
      <c r="X214" s="95"/>
      <c r="Y214" s="173" t="s">
        <v>2232</v>
      </c>
      <c r="Z214" s="173">
        <v>2787</v>
      </c>
      <c r="AA214" s="173" t="s">
        <v>6160</v>
      </c>
    </row>
    <row r="215" spans="2:27" x14ac:dyDescent="0.2">
      <c r="B215" s="119" t="s">
        <v>1660</v>
      </c>
      <c r="C215" s="97" t="s">
        <v>413</v>
      </c>
      <c r="D215" s="97" t="s">
        <v>413</v>
      </c>
      <c r="E215" s="119">
        <v>2017</v>
      </c>
      <c r="F215" s="119">
        <v>2017</v>
      </c>
      <c r="G215" s="97" t="s">
        <v>2233</v>
      </c>
      <c r="H215" s="119">
        <v>113929</v>
      </c>
      <c r="I215" s="120" t="s">
        <v>2234</v>
      </c>
      <c r="J215" s="121">
        <v>12</v>
      </c>
      <c r="K215" s="122">
        <v>45874</v>
      </c>
      <c r="L215" s="122">
        <v>45874</v>
      </c>
      <c r="M215" s="93">
        <v>46204</v>
      </c>
      <c r="N215" s="123" t="s">
        <v>386</v>
      </c>
      <c r="O215" s="119" t="s">
        <v>1662</v>
      </c>
      <c r="P215" s="124">
        <v>8</v>
      </c>
      <c r="Q215" s="125">
        <v>1</v>
      </c>
      <c r="R215" s="126">
        <v>7</v>
      </c>
      <c r="S215" s="126">
        <v>0</v>
      </c>
      <c r="T215" s="127">
        <v>71737.19</v>
      </c>
      <c r="U215" s="127">
        <v>0</v>
      </c>
      <c r="V215" s="128">
        <v>71737.19</v>
      </c>
      <c r="W215" s="72"/>
      <c r="X215" s="95"/>
      <c r="Y215" s="173" t="s">
        <v>2235</v>
      </c>
      <c r="Z215" s="173">
        <v>2017</v>
      </c>
      <c r="AA215" s="173" t="s">
        <v>6161</v>
      </c>
    </row>
    <row r="216" spans="2:27" x14ac:dyDescent="0.2">
      <c r="B216" s="119" t="s">
        <v>182</v>
      </c>
      <c r="C216" s="97" t="s">
        <v>1735</v>
      </c>
      <c r="D216" s="97" t="s">
        <v>1739</v>
      </c>
      <c r="E216" s="119">
        <v>2457</v>
      </c>
      <c r="F216" s="119">
        <v>2457</v>
      </c>
      <c r="G216" s="97" t="s">
        <v>2236</v>
      </c>
      <c r="H216" s="119">
        <v>113927</v>
      </c>
      <c r="I216" s="120" t="s">
        <v>2237</v>
      </c>
      <c r="J216" s="121">
        <v>12</v>
      </c>
      <c r="K216" s="122">
        <v>45898</v>
      </c>
      <c r="L216" s="122">
        <v>45898</v>
      </c>
      <c r="M216" s="93">
        <v>46204</v>
      </c>
      <c r="N216" s="123" t="s">
        <v>386</v>
      </c>
      <c r="O216" s="119" t="s">
        <v>1662</v>
      </c>
      <c r="P216" s="124">
        <v>6</v>
      </c>
      <c r="Q216" s="125">
        <v>2</v>
      </c>
      <c r="R216" s="126">
        <v>4</v>
      </c>
      <c r="S216" s="126">
        <v>0</v>
      </c>
      <c r="T216" s="127">
        <v>28870.14</v>
      </c>
      <c r="U216" s="127">
        <v>0</v>
      </c>
      <c r="V216" s="128">
        <v>28870.14</v>
      </c>
      <c r="W216" s="72"/>
      <c r="X216" s="95"/>
      <c r="Y216" s="173" t="s">
        <v>2238</v>
      </c>
      <c r="Z216" s="173">
        <v>2457</v>
      </c>
      <c r="AA216" s="173" t="s">
        <v>6162</v>
      </c>
    </row>
    <row r="217" spans="2:27" x14ac:dyDescent="0.2">
      <c r="B217" s="119" t="s">
        <v>1660</v>
      </c>
      <c r="C217" s="97" t="s">
        <v>1474</v>
      </c>
      <c r="D217" s="97" t="s">
        <v>1474</v>
      </c>
      <c r="E217" s="119">
        <v>54</v>
      </c>
      <c r="F217" s="119">
        <v>1381</v>
      </c>
      <c r="G217" s="97" t="s">
        <v>658</v>
      </c>
      <c r="H217" s="119">
        <v>113914</v>
      </c>
      <c r="I217" s="120" t="s">
        <v>2239</v>
      </c>
      <c r="J217" s="121">
        <v>12</v>
      </c>
      <c r="K217" s="122">
        <v>45898</v>
      </c>
      <c r="L217" s="122">
        <v>45898</v>
      </c>
      <c r="M217" s="93">
        <v>46204</v>
      </c>
      <c r="N217" s="123" t="s">
        <v>386</v>
      </c>
      <c r="O217" s="119" t="s">
        <v>1662</v>
      </c>
      <c r="P217" s="124">
        <v>6</v>
      </c>
      <c r="Q217" s="125">
        <v>2</v>
      </c>
      <c r="R217" s="126">
        <v>4</v>
      </c>
      <c r="S217" s="126">
        <v>0</v>
      </c>
      <c r="T217" s="127">
        <v>43169.43</v>
      </c>
      <c r="U217" s="127">
        <v>0</v>
      </c>
      <c r="V217" s="128">
        <v>43169.43</v>
      </c>
      <c r="W217" s="72"/>
      <c r="X217" s="95"/>
      <c r="Y217" s="173" t="s">
        <v>2240</v>
      </c>
      <c r="Z217" s="173">
        <v>54</v>
      </c>
      <c r="AA217" s="173" t="s">
        <v>6063</v>
      </c>
    </row>
    <row r="218" spans="2:27" x14ac:dyDescent="0.2">
      <c r="B218" s="119" t="s">
        <v>182</v>
      </c>
      <c r="C218" s="97" t="s">
        <v>1735</v>
      </c>
      <c r="D218" s="97" t="s">
        <v>1966</v>
      </c>
      <c r="E218" s="119">
        <v>16</v>
      </c>
      <c r="F218" s="119">
        <v>16</v>
      </c>
      <c r="G218" s="97" t="s">
        <v>1117</v>
      </c>
      <c r="H218" s="119">
        <v>113913</v>
      </c>
      <c r="I218" s="120" t="s">
        <v>2241</v>
      </c>
      <c r="J218" s="121">
        <v>12</v>
      </c>
      <c r="K218" s="122">
        <v>45883</v>
      </c>
      <c r="L218" s="122">
        <v>45883</v>
      </c>
      <c r="M218" s="93">
        <v>46204</v>
      </c>
      <c r="N218" s="123" t="s">
        <v>386</v>
      </c>
      <c r="O218" s="119" t="s">
        <v>1662</v>
      </c>
      <c r="P218" s="124">
        <v>24</v>
      </c>
      <c r="Q218" s="125">
        <v>0</v>
      </c>
      <c r="R218" s="126">
        <v>24</v>
      </c>
      <c r="S218" s="126">
        <v>0</v>
      </c>
      <c r="T218" s="127">
        <v>211354.15</v>
      </c>
      <c r="U218" s="127">
        <v>0</v>
      </c>
      <c r="V218" s="128">
        <v>211354.15</v>
      </c>
      <c r="W218" s="72"/>
      <c r="X218" s="95"/>
      <c r="Y218" s="173" t="s">
        <v>2242</v>
      </c>
      <c r="Z218" s="173">
        <v>16</v>
      </c>
      <c r="AA218" s="173" t="s">
        <v>6125</v>
      </c>
    </row>
    <row r="219" spans="2:27" x14ac:dyDescent="0.2">
      <c r="B219" s="119" t="s">
        <v>1686</v>
      </c>
      <c r="C219" s="97" t="s">
        <v>1687</v>
      </c>
      <c r="D219" s="97" t="s">
        <v>2243</v>
      </c>
      <c r="E219" s="119">
        <v>140</v>
      </c>
      <c r="F219" s="119">
        <v>140</v>
      </c>
      <c r="G219" s="97" t="s">
        <v>27</v>
      </c>
      <c r="H219" s="119">
        <v>113906</v>
      </c>
      <c r="I219" s="120" t="s">
        <v>2244</v>
      </c>
      <c r="J219" s="121">
        <v>12</v>
      </c>
      <c r="K219" s="122">
        <v>45898</v>
      </c>
      <c r="L219" s="122">
        <v>45898</v>
      </c>
      <c r="M219" s="93">
        <v>46204</v>
      </c>
      <c r="N219" s="123" t="s">
        <v>386</v>
      </c>
      <c r="O219" s="119" t="s">
        <v>1662</v>
      </c>
      <c r="P219" s="124">
        <v>13.5</v>
      </c>
      <c r="Q219" s="125">
        <v>4</v>
      </c>
      <c r="R219" s="126">
        <v>9.5</v>
      </c>
      <c r="S219" s="126">
        <v>0</v>
      </c>
      <c r="T219" s="127">
        <v>91425.93</v>
      </c>
      <c r="U219" s="127">
        <v>20641.59</v>
      </c>
      <c r="V219" s="128">
        <v>112067.52</v>
      </c>
      <c r="W219" s="72"/>
      <c r="X219" s="95"/>
      <c r="Y219" s="173" t="s">
        <v>2245</v>
      </c>
      <c r="Z219" s="173">
        <v>140</v>
      </c>
      <c r="AA219" s="173" t="s">
        <v>6163</v>
      </c>
    </row>
    <row r="220" spans="2:27" x14ac:dyDescent="0.2">
      <c r="B220" s="119" t="s">
        <v>1727</v>
      </c>
      <c r="C220" s="97" t="s">
        <v>1728</v>
      </c>
      <c r="D220" s="97" t="s">
        <v>1729</v>
      </c>
      <c r="E220" s="119">
        <v>2950</v>
      </c>
      <c r="F220" s="119">
        <v>2950</v>
      </c>
      <c r="G220" s="97" t="s">
        <v>2246</v>
      </c>
      <c r="H220" s="119">
        <v>113899</v>
      </c>
      <c r="I220" s="120" t="s">
        <v>2247</v>
      </c>
      <c r="J220" s="121">
        <v>12</v>
      </c>
      <c r="K220" s="122">
        <v>45896</v>
      </c>
      <c r="L220" s="122">
        <v>45896</v>
      </c>
      <c r="M220" s="93">
        <v>46204</v>
      </c>
      <c r="N220" s="123" t="s">
        <v>386</v>
      </c>
      <c r="O220" s="119" t="s">
        <v>1662</v>
      </c>
      <c r="P220" s="124">
        <v>11</v>
      </c>
      <c r="Q220" s="125">
        <v>4</v>
      </c>
      <c r="R220" s="126">
        <v>7</v>
      </c>
      <c r="S220" s="126">
        <v>0</v>
      </c>
      <c r="T220" s="127">
        <v>56502.66</v>
      </c>
      <c r="U220" s="127">
        <v>0</v>
      </c>
      <c r="V220" s="128">
        <v>56502.66</v>
      </c>
      <c r="W220" s="72"/>
      <c r="X220" s="95"/>
      <c r="Y220" s="173" t="s">
        <v>2248</v>
      </c>
      <c r="Z220" s="173">
        <v>2950</v>
      </c>
      <c r="AA220" s="173">
        <v>1708216</v>
      </c>
    </row>
    <row r="221" spans="2:27" x14ac:dyDescent="0.2">
      <c r="B221" s="119" t="s">
        <v>1678</v>
      </c>
      <c r="C221" s="97" t="s">
        <v>1912</v>
      </c>
      <c r="D221" s="97" t="s">
        <v>1913</v>
      </c>
      <c r="E221" s="119">
        <v>2551</v>
      </c>
      <c r="F221" s="119">
        <v>2551</v>
      </c>
      <c r="G221" s="97" t="s">
        <v>2173</v>
      </c>
      <c r="H221" s="119">
        <v>113898</v>
      </c>
      <c r="I221" s="120" t="s">
        <v>2249</v>
      </c>
      <c r="J221" s="121">
        <v>12</v>
      </c>
      <c r="K221" s="122">
        <v>45897</v>
      </c>
      <c r="L221" s="122">
        <v>45897</v>
      </c>
      <c r="M221" s="93">
        <v>46204</v>
      </c>
      <c r="N221" s="123" t="s">
        <v>386</v>
      </c>
      <c r="O221" s="119" t="s">
        <v>1662</v>
      </c>
      <c r="P221" s="124">
        <v>17</v>
      </c>
      <c r="Q221" s="125">
        <v>1</v>
      </c>
      <c r="R221" s="126">
        <v>16</v>
      </c>
      <c r="S221" s="126">
        <v>0</v>
      </c>
      <c r="T221" s="127">
        <v>115179.33</v>
      </c>
      <c r="U221" s="127">
        <v>26895.98</v>
      </c>
      <c r="V221" s="128">
        <v>142075.31</v>
      </c>
      <c r="W221" s="72"/>
      <c r="X221" s="95"/>
      <c r="Y221" s="173" t="s">
        <v>2250</v>
      </c>
      <c r="Z221" s="173">
        <v>2551</v>
      </c>
      <c r="AA221" s="173">
        <v>1706372</v>
      </c>
    </row>
    <row r="222" spans="2:27" x14ac:dyDescent="0.2">
      <c r="B222" s="119" t="s">
        <v>1686</v>
      </c>
      <c r="C222" s="97" t="s">
        <v>1687</v>
      </c>
      <c r="D222" s="97" t="s">
        <v>1797</v>
      </c>
      <c r="E222" s="119">
        <v>1697</v>
      </c>
      <c r="F222" s="119">
        <v>2203</v>
      </c>
      <c r="G222" s="97" t="s">
        <v>1798</v>
      </c>
      <c r="H222" s="119">
        <v>113893</v>
      </c>
      <c r="I222" s="120" t="s">
        <v>2251</v>
      </c>
      <c r="J222" s="121">
        <v>12</v>
      </c>
      <c r="K222" s="122">
        <v>45876</v>
      </c>
      <c r="L222" s="122">
        <v>45876</v>
      </c>
      <c r="M222" s="93">
        <v>46204</v>
      </c>
      <c r="N222" s="123" t="s">
        <v>386</v>
      </c>
      <c r="O222" s="119" t="s">
        <v>1662</v>
      </c>
      <c r="P222" s="124">
        <v>6</v>
      </c>
      <c r="Q222" s="125">
        <v>0.5</v>
      </c>
      <c r="R222" s="126">
        <v>5.5</v>
      </c>
      <c r="S222" s="126">
        <v>0</v>
      </c>
      <c r="T222" s="127">
        <v>28779.68</v>
      </c>
      <c r="U222" s="127">
        <v>24238.63</v>
      </c>
      <c r="V222" s="128">
        <v>53018.31</v>
      </c>
      <c r="W222" s="72"/>
      <c r="X222" s="95"/>
      <c r="Y222" s="173" t="s">
        <v>2252</v>
      </c>
      <c r="Z222" s="173">
        <v>1697</v>
      </c>
      <c r="AA222" s="173" t="s">
        <v>6089</v>
      </c>
    </row>
    <row r="223" spans="2:27" x14ac:dyDescent="0.2">
      <c r="B223" s="119" t="s">
        <v>182</v>
      </c>
      <c r="C223" s="97" t="s">
        <v>1735</v>
      </c>
      <c r="D223" s="97" t="s">
        <v>1831</v>
      </c>
      <c r="E223" s="119">
        <v>2829</v>
      </c>
      <c r="F223" s="119">
        <v>2829</v>
      </c>
      <c r="G223" s="97" t="s">
        <v>1832</v>
      </c>
      <c r="H223" s="119">
        <v>113890</v>
      </c>
      <c r="I223" s="120" t="s">
        <v>2253</v>
      </c>
      <c r="J223" s="121">
        <v>12</v>
      </c>
      <c r="K223" s="122">
        <v>45883</v>
      </c>
      <c r="L223" s="122">
        <v>45883</v>
      </c>
      <c r="M223" s="93">
        <v>46204</v>
      </c>
      <c r="N223" s="123" t="s">
        <v>386</v>
      </c>
      <c r="O223" s="119" t="s">
        <v>1662</v>
      </c>
      <c r="P223" s="124">
        <v>38</v>
      </c>
      <c r="Q223" s="125">
        <v>0</v>
      </c>
      <c r="R223" s="126">
        <v>38</v>
      </c>
      <c r="S223" s="126">
        <v>0</v>
      </c>
      <c r="T223" s="127">
        <v>437016.22</v>
      </c>
      <c r="U223" s="127">
        <v>26383.17</v>
      </c>
      <c r="V223" s="128">
        <v>463399.39</v>
      </c>
      <c r="W223" s="72" t="s">
        <v>1663</v>
      </c>
      <c r="X223" s="95"/>
      <c r="Y223" s="173" t="s">
        <v>2254</v>
      </c>
      <c r="Z223" s="173">
        <v>2829</v>
      </c>
      <c r="AA223" s="173" t="s">
        <v>6096</v>
      </c>
    </row>
    <row r="224" spans="2:27" x14ac:dyDescent="0.2">
      <c r="B224" s="119" t="s">
        <v>182</v>
      </c>
      <c r="C224" s="97" t="s">
        <v>1735</v>
      </c>
      <c r="D224" s="97" t="s">
        <v>435</v>
      </c>
      <c r="E224" s="119">
        <v>2145</v>
      </c>
      <c r="F224" s="119">
        <v>2145</v>
      </c>
      <c r="G224" s="97" t="s">
        <v>2255</v>
      </c>
      <c r="H224" s="119">
        <v>113881</v>
      </c>
      <c r="I224" s="120" t="s">
        <v>2256</v>
      </c>
      <c r="J224" s="121">
        <v>12</v>
      </c>
      <c r="K224" s="122">
        <v>45898</v>
      </c>
      <c r="L224" s="122">
        <v>45898</v>
      </c>
      <c r="M224" s="93">
        <v>46204</v>
      </c>
      <c r="N224" s="123" t="s">
        <v>386</v>
      </c>
      <c r="O224" s="119" t="s">
        <v>1662</v>
      </c>
      <c r="P224" s="124">
        <v>20.5</v>
      </c>
      <c r="Q224" s="125">
        <v>2.5</v>
      </c>
      <c r="R224" s="126">
        <v>18</v>
      </c>
      <c r="S224" s="126">
        <v>0</v>
      </c>
      <c r="T224" s="127">
        <v>137324.89000000001</v>
      </c>
      <c r="U224" s="127">
        <v>26669.49</v>
      </c>
      <c r="V224" s="128">
        <v>163994.38</v>
      </c>
      <c r="W224" s="72"/>
      <c r="X224" s="95"/>
      <c r="Y224" s="173" t="s">
        <v>2257</v>
      </c>
      <c r="Z224" s="173">
        <v>2145</v>
      </c>
      <c r="AA224" s="173" t="s">
        <v>6164</v>
      </c>
    </row>
    <row r="225" spans="2:27" x14ac:dyDescent="0.2">
      <c r="B225" s="119" t="s">
        <v>1660</v>
      </c>
      <c r="C225" s="97" t="s">
        <v>451</v>
      </c>
      <c r="D225" s="97" t="s">
        <v>451</v>
      </c>
      <c r="E225" s="119">
        <v>193</v>
      </c>
      <c r="F225" s="119">
        <v>193</v>
      </c>
      <c r="G225" s="97" t="s">
        <v>512</v>
      </c>
      <c r="H225" s="119">
        <v>113878</v>
      </c>
      <c r="I225" s="120" t="s">
        <v>2258</v>
      </c>
      <c r="J225" s="121">
        <v>12</v>
      </c>
      <c r="K225" s="122">
        <v>45898</v>
      </c>
      <c r="L225" s="122">
        <v>45898</v>
      </c>
      <c r="M225" s="93">
        <v>46204</v>
      </c>
      <c r="N225" s="123" t="s">
        <v>386</v>
      </c>
      <c r="O225" s="119" t="s">
        <v>1662</v>
      </c>
      <c r="P225" s="124">
        <v>11.5</v>
      </c>
      <c r="Q225" s="125">
        <v>1</v>
      </c>
      <c r="R225" s="126">
        <v>10.5</v>
      </c>
      <c r="S225" s="126">
        <v>0</v>
      </c>
      <c r="T225" s="127">
        <v>55941.85</v>
      </c>
      <c r="U225" s="127">
        <v>17445.080000000002</v>
      </c>
      <c r="V225" s="128">
        <v>73386.929999999993</v>
      </c>
      <c r="W225" s="72"/>
      <c r="X225" s="95"/>
      <c r="Y225" s="173" t="s">
        <v>2259</v>
      </c>
      <c r="Z225" s="173">
        <v>193</v>
      </c>
      <c r="AA225" s="173" t="s">
        <v>6165</v>
      </c>
    </row>
    <row r="226" spans="2:27" x14ac:dyDescent="0.2">
      <c r="B226" s="119" t="s">
        <v>1660</v>
      </c>
      <c r="C226" s="97" t="s">
        <v>425</v>
      </c>
      <c r="D226" s="97" t="s">
        <v>425</v>
      </c>
      <c r="E226" s="119">
        <v>2157</v>
      </c>
      <c r="F226" s="119">
        <v>2157</v>
      </c>
      <c r="G226" s="97" t="s">
        <v>1784</v>
      </c>
      <c r="H226" s="119">
        <v>113847</v>
      </c>
      <c r="I226" s="120" t="s">
        <v>2260</v>
      </c>
      <c r="J226" s="121">
        <v>12</v>
      </c>
      <c r="K226" s="122">
        <v>45887</v>
      </c>
      <c r="L226" s="122">
        <v>45887</v>
      </c>
      <c r="M226" s="93">
        <v>46204</v>
      </c>
      <c r="N226" s="123" t="s">
        <v>386</v>
      </c>
      <c r="O226" s="119" t="s">
        <v>1662</v>
      </c>
      <c r="P226" s="124">
        <v>21</v>
      </c>
      <c r="Q226" s="125">
        <v>0</v>
      </c>
      <c r="R226" s="126">
        <v>21</v>
      </c>
      <c r="S226" s="126">
        <v>0</v>
      </c>
      <c r="T226" s="127">
        <v>176252.13</v>
      </c>
      <c r="U226" s="127">
        <v>14830.06</v>
      </c>
      <c r="V226" s="128">
        <v>191082.19</v>
      </c>
      <c r="W226" s="72"/>
      <c r="X226" s="95"/>
      <c r="Y226" s="173" t="s">
        <v>2261</v>
      </c>
      <c r="Z226" s="173">
        <v>2157</v>
      </c>
      <c r="AA226" s="173" t="s">
        <v>6086</v>
      </c>
    </row>
    <row r="227" spans="2:27" x14ac:dyDescent="0.2">
      <c r="B227" s="119" t="s">
        <v>184</v>
      </c>
      <c r="C227" s="97" t="s">
        <v>1664</v>
      </c>
      <c r="D227" s="97" t="s">
        <v>453</v>
      </c>
      <c r="E227" s="119">
        <v>770</v>
      </c>
      <c r="F227" s="119">
        <v>1678</v>
      </c>
      <c r="G227" s="97" t="s">
        <v>354</v>
      </c>
      <c r="H227" s="119">
        <v>113843</v>
      </c>
      <c r="I227" s="120" t="s">
        <v>2262</v>
      </c>
      <c r="J227" s="121">
        <v>12</v>
      </c>
      <c r="K227" s="122">
        <v>45875</v>
      </c>
      <c r="L227" s="122">
        <v>45875</v>
      </c>
      <c r="M227" s="93">
        <v>46204</v>
      </c>
      <c r="N227" s="123" t="s">
        <v>386</v>
      </c>
      <c r="O227" s="119" t="s">
        <v>1662</v>
      </c>
      <c r="P227" s="124">
        <v>22</v>
      </c>
      <c r="Q227" s="125">
        <v>2</v>
      </c>
      <c r="R227" s="126">
        <v>20</v>
      </c>
      <c r="S227" s="126">
        <v>0</v>
      </c>
      <c r="T227" s="127">
        <v>58094.080000000002</v>
      </c>
      <c r="U227" s="127">
        <v>29373.55</v>
      </c>
      <c r="V227" s="128">
        <v>87467.63</v>
      </c>
      <c r="W227" s="72"/>
      <c r="X227" s="95"/>
      <c r="Y227" s="173" t="s">
        <v>2263</v>
      </c>
      <c r="Z227" s="173">
        <v>770</v>
      </c>
      <c r="AA227" s="173" t="s">
        <v>6128</v>
      </c>
    </row>
    <row r="228" spans="2:27" x14ac:dyDescent="0.2">
      <c r="B228" s="119" t="s">
        <v>1660</v>
      </c>
      <c r="C228" s="97" t="s">
        <v>410</v>
      </c>
      <c r="D228" s="97" t="s">
        <v>410</v>
      </c>
      <c r="E228" s="119">
        <v>2764</v>
      </c>
      <c r="F228" s="119">
        <v>2764</v>
      </c>
      <c r="G228" s="97" t="s">
        <v>2264</v>
      </c>
      <c r="H228" s="119">
        <v>113840</v>
      </c>
      <c r="I228" s="120" t="s">
        <v>2265</v>
      </c>
      <c r="J228" s="121">
        <v>12</v>
      </c>
      <c r="K228" s="122">
        <v>45896</v>
      </c>
      <c r="L228" s="122">
        <v>45896</v>
      </c>
      <c r="M228" s="93">
        <v>46204</v>
      </c>
      <c r="N228" s="123" t="s">
        <v>386</v>
      </c>
      <c r="O228" s="119" t="s">
        <v>1662</v>
      </c>
      <c r="P228" s="124">
        <v>11</v>
      </c>
      <c r="Q228" s="125">
        <v>1</v>
      </c>
      <c r="R228" s="126">
        <v>10</v>
      </c>
      <c r="S228" s="126">
        <v>0</v>
      </c>
      <c r="T228" s="127">
        <v>84683.46</v>
      </c>
      <c r="U228" s="127">
        <v>9234.4699999999993</v>
      </c>
      <c r="V228" s="128">
        <v>93917.93</v>
      </c>
      <c r="W228" s="72"/>
      <c r="X228" s="95"/>
      <c r="Y228" s="173" t="s">
        <v>2266</v>
      </c>
      <c r="Z228" s="173">
        <v>2764</v>
      </c>
      <c r="AA228" s="173" t="s">
        <v>6166</v>
      </c>
    </row>
    <row r="229" spans="2:27" x14ac:dyDescent="0.2">
      <c r="B229" s="119" t="s">
        <v>182</v>
      </c>
      <c r="C229" s="97" t="s">
        <v>1735</v>
      </c>
      <c r="D229" s="97" t="s">
        <v>399</v>
      </c>
      <c r="E229" s="119">
        <v>2855</v>
      </c>
      <c r="F229" s="119">
        <v>2855</v>
      </c>
      <c r="G229" s="97" t="s">
        <v>2267</v>
      </c>
      <c r="H229" s="119">
        <v>113837</v>
      </c>
      <c r="I229" s="120" t="s">
        <v>2268</v>
      </c>
      <c r="J229" s="121">
        <v>12</v>
      </c>
      <c r="K229" s="122">
        <v>45898</v>
      </c>
      <c r="L229" s="122">
        <v>45898</v>
      </c>
      <c r="M229" s="93">
        <v>46204</v>
      </c>
      <c r="N229" s="123" t="s">
        <v>386</v>
      </c>
      <c r="O229" s="119" t="s">
        <v>1662</v>
      </c>
      <c r="P229" s="124">
        <v>5</v>
      </c>
      <c r="Q229" s="125">
        <v>2</v>
      </c>
      <c r="R229" s="126">
        <v>3</v>
      </c>
      <c r="S229" s="126">
        <v>0</v>
      </c>
      <c r="T229" s="127">
        <v>17392.54</v>
      </c>
      <c r="U229" s="127">
        <v>5817.3</v>
      </c>
      <c r="V229" s="128">
        <v>23209.84</v>
      </c>
      <c r="W229" s="72"/>
      <c r="X229" s="95"/>
      <c r="Y229" s="173" t="s">
        <v>2269</v>
      </c>
      <c r="Z229" s="173">
        <v>2855</v>
      </c>
      <c r="AA229" s="173" t="s">
        <v>6069</v>
      </c>
    </row>
    <row r="230" spans="2:27" x14ac:dyDescent="0.2">
      <c r="B230" s="119" t="s">
        <v>184</v>
      </c>
      <c r="C230" s="97" t="s">
        <v>1664</v>
      </c>
      <c r="D230" s="97" t="s">
        <v>453</v>
      </c>
      <c r="E230" s="119">
        <v>968</v>
      </c>
      <c r="F230" s="119">
        <v>968</v>
      </c>
      <c r="G230" s="97" t="s">
        <v>1013</v>
      </c>
      <c r="H230" s="119">
        <v>113812</v>
      </c>
      <c r="I230" s="120" t="s">
        <v>2270</v>
      </c>
      <c r="J230" s="121">
        <v>12</v>
      </c>
      <c r="K230" s="122">
        <v>45898</v>
      </c>
      <c r="L230" s="122">
        <v>45898</v>
      </c>
      <c r="M230" s="93">
        <v>46204</v>
      </c>
      <c r="N230" s="123" t="s">
        <v>386</v>
      </c>
      <c r="O230" s="119" t="s">
        <v>1662</v>
      </c>
      <c r="P230" s="124">
        <v>19.5</v>
      </c>
      <c r="Q230" s="125">
        <v>2</v>
      </c>
      <c r="R230" s="126">
        <v>17.5</v>
      </c>
      <c r="S230" s="126">
        <v>0</v>
      </c>
      <c r="T230" s="127">
        <v>111372.47</v>
      </c>
      <c r="U230" s="127">
        <v>42466.22</v>
      </c>
      <c r="V230" s="128">
        <v>153838.69</v>
      </c>
      <c r="W230" s="72"/>
      <c r="X230" s="95"/>
      <c r="Y230" s="173" t="s">
        <v>2271</v>
      </c>
      <c r="Z230" s="173">
        <v>968</v>
      </c>
      <c r="AA230" s="173" t="s">
        <v>6167</v>
      </c>
    </row>
    <row r="231" spans="2:27" x14ac:dyDescent="0.2">
      <c r="B231" s="119" t="s">
        <v>1666</v>
      </c>
      <c r="C231" s="97" t="s">
        <v>1691</v>
      </c>
      <c r="D231" s="97" t="s">
        <v>1780</v>
      </c>
      <c r="E231" s="119">
        <v>2124</v>
      </c>
      <c r="F231" s="119">
        <v>2124</v>
      </c>
      <c r="G231" s="97" t="s">
        <v>1781</v>
      </c>
      <c r="H231" s="119">
        <v>113785</v>
      </c>
      <c r="I231" s="120" t="s">
        <v>2272</v>
      </c>
      <c r="J231" s="121">
        <v>12</v>
      </c>
      <c r="K231" s="122">
        <v>45881</v>
      </c>
      <c r="L231" s="122">
        <v>45881</v>
      </c>
      <c r="M231" s="93">
        <v>46204</v>
      </c>
      <c r="N231" s="123" t="s">
        <v>386</v>
      </c>
      <c r="O231" s="119" t="s">
        <v>1662</v>
      </c>
      <c r="P231" s="124">
        <v>19</v>
      </c>
      <c r="Q231" s="125">
        <v>4.5</v>
      </c>
      <c r="R231" s="126">
        <v>14.5</v>
      </c>
      <c r="S231" s="126">
        <v>0</v>
      </c>
      <c r="T231" s="127">
        <v>66584.899999999994</v>
      </c>
      <c r="U231" s="127">
        <v>83997.6</v>
      </c>
      <c r="V231" s="128">
        <v>150582.5</v>
      </c>
      <c r="W231" s="72"/>
      <c r="X231" s="95"/>
      <c r="Y231" s="173" t="s">
        <v>2273</v>
      </c>
      <c r="Z231" s="173">
        <v>2124</v>
      </c>
      <c r="AA231" s="173">
        <v>1704850</v>
      </c>
    </row>
    <row r="232" spans="2:27" x14ac:dyDescent="0.2">
      <c r="B232" s="119" t="s">
        <v>1660</v>
      </c>
      <c r="C232" s="97" t="s">
        <v>451</v>
      </c>
      <c r="D232" s="97" t="s">
        <v>451</v>
      </c>
      <c r="E232" s="119">
        <v>460</v>
      </c>
      <c r="F232" s="119">
        <v>460</v>
      </c>
      <c r="G232" s="97" t="s">
        <v>1906</v>
      </c>
      <c r="H232" s="119">
        <v>113751</v>
      </c>
      <c r="I232" s="120" t="s">
        <v>2274</v>
      </c>
      <c r="J232" s="121">
        <v>12</v>
      </c>
      <c r="K232" s="122">
        <v>45884</v>
      </c>
      <c r="L232" s="122">
        <v>45884</v>
      </c>
      <c r="M232" s="93">
        <v>46204</v>
      </c>
      <c r="N232" s="123" t="s">
        <v>386</v>
      </c>
      <c r="O232" s="119" t="s">
        <v>1662</v>
      </c>
      <c r="P232" s="124">
        <v>6</v>
      </c>
      <c r="Q232" s="125">
        <v>1</v>
      </c>
      <c r="R232" s="126">
        <v>5</v>
      </c>
      <c r="S232" s="126">
        <v>0</v>
      </c>
      <c r="T232" s="127">
        <v>29312.9</v>
      </c>
      <c r="U232" s="127">
        <v>9228.3700000000008</v>
      </c>
      <c r="V232" s="128">
        <v>38541.269999999997</v>
      </c>
      <c r="W232" s="72"/>
      <c r="X232" s="95"/>
      <c r="Y232" s="173" t="s">
        <v>2275</v>
      </c>
      <c r="Z232" s="173">
        <v>460</v>
      </c>
      <c r="AA232" s="173" t="s">
        <v>6113</v>
      </c>
    </row>
    <row r="233" spans="2:27" x14ac:dyDescent="0.2">
      <c r="B233" s="119" t="s">
        <v>1666</v>
      </c>
      <c r="C233" s="97" t="s">
        <v>1716</v>
      </c>
      <c r="D233" s="97" t="s">
        <v>2090</v>
      </c>
      <c r="E233" s="119">
        <v>2065</v>
      </c>
      <c r="F233" s="119">
        <v>2065</v>
      </c>
      <c r="G233" s="97" t="s">
        <v>2276</v>
      </c>
      <c r="H233" s="119">
        <v>113748</v>
      </c>
      <c r="I233" s="120" t="s">
        <v>2277</v>
      </c>
      <c r="J233" s="121">
        <v>12</v>
      </c>
      <c r="K233" s="122">
        <v>45875</v>
      </c>
      <c r="L233" s="122">
        <v>45875</v>
      </c>
      <c r="M233" s="93">
        <v>46204</v>
      </c>
      <c r="N233" s="123" t="s">
        <v>386</v>
      </c>
      <c r="O233" s="119" t="s">
        <v>1662</v>
      </c>
      <c r="P233" s="124">
        <v>7</v>
      </c>
      <c r="Q233" s="125">
        <v>3.5</v>
      </c>
      <c r="R233" s="126">
        <v>3.5</v>
      </c>
      <c r="S233" s="126">
        <v>0</v>
      </c>
      <c r="T233" s="127">
        <v>33399.85</v>
      </c>
      <c r="U233" s="127">
        <v>8397.23</v>
      </c>
      <c r="V233" s="128">
        <v>41797.08</v>
      </c>
      <c r="W233" s="72"/>
      <c r="X233" s="95"/>
      <c r="Y233" s="173" t="s">
        <v>2278</v>
      </c>
      <c r="Z233" s="173">
        <v>2065</v>
      </c>
      <c r="AA233" s="173">
        <v>1704650</v>
      </c>
    </row>
    <row r="234" spans="2:27" x14ac:dyDescent="0.2">
      <c r="B234" s="119" t="s">
        <v>1686</v>
      </c>
      <c r="C234" s="97" t="s">
        <v>1687</v>
      </c>
      <c r="D234" s="97" t="s">
        <v>1797</v>
      </c>
      <c r="E234" s="119">
        <v>1697</v>
      </c>
      <c r="F234" s="119">
        <v>2203</v>
      </c>
      <c r="G234" s="97" t="s">
        <v>1798</v>
      </c>
      <c r="H234" s="119">
        <v>113744</v>
      </c>
      <c r="I234" s="120" t="s">
        <v>2279</v>
      </c>
      <c r="J234" s="121">
        <v>12</v>
      </c>
      <c r="K234" s="122">
        <v>45884</v>
      </c>
      <c r="L234" s="122">
        <v>45884</v>
      </c>
      <c r="M234" s="93">
        <v>46204</v>
      </c>
      <c r="N234" s="123" t="s">
        <v>386</v>
      </c>
      <c r="O234" s="119" t="s">
        <v>1662</v>
      </c>
      <c r="P234" s="124">
        <v>17.5</v>
      </c>
      <c r="Q234" s="125">
        <v>5</v>
      </c>
      <c r="R234" s="126">
        <v>12.5</v>
      </c>
      <c r="S234" s="126">
        <v>0</v>
      </c>
      <c r="T234" s="127">
        <v>90143.94</v>
      </c>
      <c r="U234" s="127">
        <v>45917.46</v>
      </c>
      <c r="V234" s="128">
        <v>136061.4</v>
      </c>
      <c r="W234" s="72"/>
      <c r="X234" s="95"/>
      <c r="Y234" s="173" t="s">
        <v>2280</v>
      </c>
      <c r="Z234" s="173">
        <v>1697</v>
      </c>
      <c r="AA234" s="173" t="s">
        <v>6089</v>
      </c>
    </row>
    <row r="235" spans="2:27" x14ac:dyDescent="0.2">
      <c r="B235" s="119" t="s">
        <v>184</v>
      </c>
      <c r="C235" s="97" t="s">
        <v>1664</v>
      </c>
      <c r="D235" s="97" t="s">
        <v>408</v>
      </c>
      <c r="E235" s="119">
        <v>670</v>
      </c>
      <c r="F235" s="119">
        <v>670</v>
      </c>
      <c r="G235" s="97" t="s">
        <v>1825</v>
      </c>
      <c r="H235" s="119">
        <v>113723</v>
      </c>
      <c r="I235" s="120" t="s">
        <v>2281</v>
      </c>
      <c r="J235" s="121">
        <v>12</v>
      </c>
      <c r="K235" s="122">
        <v>45888</v>
      </c>
      <c r="L235" s="122">
        <v>45888</v>
      </c>
      <c r="M235" s="93">
        <v>46204</v>
      </c>
      <c r="N235" s="123" t="s">
        <v>386</v>
      </c>
      <c r="O235" s="119" t="s">
        <v>1662</v>
      </c>
      <c r="P235" s="124">
        <v>11.5</v>
      </c>
      <c r="Q235" s="125">
        <v>4</v>
      </c>
      <c r="R235" s="126">
        <v>7.5</v>
      </c>
      <c r="S235" s="126">
        <v>0</v>
      </c>
      <c r="T235" s="127">
        <v>42047.23</v>
      </c>
      <c r="U235" s="127">
        <v>28802.639999999999</v>
      </c>
      <c r="V235" s="128">
        <v>70849.87</v>
      </c>
      <c r="W235" s="72"/>
      <c r="X235" s="95"/>
      <c r="Y235" s="173" t="s">
        <v>2282</v>
      </c>
      <c r="Z235" s="173">
        <v>670</v>
      </c>
      <c r="AA235" s="173" t="s">
        <v>6095</v>
      </c>
    </row>
    <row r="236" spans="2:27" x14ac:dyDescent="0.2">
      <c r="B236" s="119" t="s">
        <v>1686</v>
      </c>
      <c r="C236" s="97" t="s">
        <v>1687</v>
      </c>
      <c r="D236" s="97" t="s">
        <v>2053</v>
      </c>
      <c r="E236" s="119">
        <v>2803</v>
      </c>
      <c r="F236" s="119">
        <v>2803</v>
      </c>
      <c r="G236" s="97" t="s">
        <v>2283</v>
      </c>
      <c r="H236" s="119">
        <v>113721</v>
      </c>
      <c r="I236" s="120" t="s">
        <v>2284</v>
      </c>
      <c r="J236" s="121">
        <v>12</v>
      </c>
      <c r="K236" s="122">
        <v>45897</v>
      </c>
      <c r="L236" s="122">
        <v>45897</v>
      </c>
      <c r="M236" s="93">
        <v>46204</v>
      </c>
      <c r="N236" s="123" t="s">
        <v>386</v>
      </c>
      <c r="O236" s="119" t="s">
        <v>1662</v>
      </c>
      <c r="P236" s="124">
        <v>10</v>
      </c>
      <c r="Q236" s="125">
        <v>2</v>
      </c>
      <c r="R236" s="126">
        <v>8</v>
      </c>
      <c r="S236" s="126">
        <v>0</v>
      </c>
      <c r="T236" s="127">
        <v>58198.32</v>
      </c>
      <c r="U236" s="127">
        <v>0</v>
      </c>
      <c r="V236" s="128">
        <v>58198.32</v>
      </c>
      <c r="W236" s="72"/>
      <c r="X236" s="95"/>
      <c r="Y236" s="173" t="s">
        <v>2285</v>
      </c>
      <c r="Z236" s="173">
        <v>2803</v>
      </c>
      <c r="AA236" s="173" t="s">
        <v>6168</v>
      </c>
    </row>
    <row r="237" spans="2:27" x14ac:dyDescent="0.2">
      <c r="B237" s="119" t="s">
        <v>1686</v>
      </c>
      <c r="C237" s="97" t="s">
        <v>1687</v>
      </c>
      <c r="D237" s="97" t="s">
        <v>1896</v>
      </c>
      <c r="E237" s="119">
        <v>2468</v>
      </c>
      <c r="F237" s="119">
        <v>2468</v>
      </c>
      <c r="G237" s="97" t="s">
        <v>1933</v>
      </c>
      <c r="H237" s="119">
        <v>113713</v>
      </c>
      <c r="I237" s="120" t="s">
        <v>2286</v>
      </c>
      <c r="J237" s="121">
        <v>12</v>
      </c>
      <c r="K237" s="122">
        <v>45896</v>
      </c>
      <c r="L237" s="122">
        <v>45896</v>
      </c>
      <c r="M237" s="93">
        <v>46204</v>
      </c>
      <c r="N237" s="123" t="s">
        <v>386</v>
      </c>
      <c r="O237" s="119" t="s">
        <v>1662</v>
      </c>
      <c r="P237" s="124">
        <v>9</v>
      </c>
      <c r="Q237" s="125">
        <v>0</v>
      </c>
      <c r="R237" s="126">
        <v>9</v>
      </c>
      <c r="S237" s="126">
        <v>0</v>
      </c>
      <c r="T237" s="127">
        <v>41181.730000000003</v>
      </c>
      <c r="U237" s="127">
        <v>7904.78</v>
      </c>
      <c r="V237" s="128">
        <v>49086.51</v>
      </c>
      <c r="W237" s="72"/>
      <c r="X237" s="95"/>
      <c r="Y237" s="173" t="s">
        <v>2287</v>
      </c>
      <c r="Z237" s="173">
        <v>2468</v>
      </c>
      <c r="AA237" s="173" t="s">
        <v>6117</v>
      </c>
    </row>
    <row r="238" spans="2:27" x14ac:dyDescent="0.2">
      <c r="B238" s="119" t="s">
        <v>1660</v>
      </c>
      <c r="C238" s="97" t="s">
        <v>425</v>
      </c>
      <c r="D238" s="97" t="s">
        <v>425</v>
      </c>
      <c r="E238" s="119">
        <v>2157</v>
      </c>
      <c r="F238" s="119">
        <v>2157</v>
      </c>
      <c r="G238" s="97" t="s">
        <v>1784</v>
      </c>
      <c r="H238" s="119">
        <v>113711</v>
      </c>
      <c r="I238" s="120" t="s">
        <v>2288</v>
      </c>
      <c r="J238" s="121">
        <v>12</v>
      </c>
      <c r="K238" s="122">
        <v>45884</v>
      </c>
      <c r="L238" s="122">
        <v>45884</v>
      </c>
      <c r="M238" s="93">
        <v>46204</v>
      </c>
      <c r="N238" s="123" t="s">
        <v>386</v>
      </c>
      <c r="O238" s="119" t="s">
        <v>1662</v>
      </c>
      <c r="P238" s="124">
        <v>11.5</v>
      </c>
      <c r="Q238" s="125">
        <v>1.5</v>
      </c>
      <c r="R238" s="126">
        <v>10</v>
      </c>
      <c r="S238" s="126">
        <v>0</v>
      </c>
      <c r="T238" s="127">
        <v>90211.520000000004</v>
      </c>
      <c r="U238" s="127">
        <v>24886.26</v>
      </c>
      <c r="V238" s="128">
        <v>115097.78</v>
      </c>
      <c r="W238" s="72"/>
      <c r="X238" s="95"/>
      <c r="Y238" s="173" t="s">
        <v>2289</v>
      </c>
      <c r="Z238" s="173">
        <v>2157</v>
      </c>
      <c r="AA238" s="173" t="s">
        <v>6086</v>
      </c>
    </row>
    <row r="239" spans="2:27" x14ac:dyDescent="0.2">
      <c r="B239" s="119" t="s">
        <v>1660</v>
      </c>
      <c r="C239" s="97" t="s">
        <v>425</v>
      </c>
      <c r="D239" s="97" t="s">
        <v>425</v>
      </c>
      <c r="E239" s="119">
        <v>2599</v>
      </c>
      <c r="F239" s="119">
        <v>2599</v>
      </c>
      <c r="G239" s="97" t="s">
        <v>2290</v>
      </c>
      <c r="H239" s="119">
        <v>113701</v>
      </c>
      <c r="I239" s="120" t="s">
        <v>2291</v>
      </c>
      <c r="J239" s="121">
        <v>12</v>
      </c>
      <c r="K239" s="122">
        <v>45890</v>
      </c>
      <c r="L239" s="122">
        <v>45890</v>
      </c>
      <c r="M239" s="93">
        <v>46204</v>
      </c>
      <c r="N239" s="123" t="s">
        <v>386</v>
      </c>
      <c r="O239" s="119" t="s">
        <v>1662</v>
      </c>
      <c r="P239" s="124">
        <v>6</v>
      </c>
      <c r="Q239" s="125">
        <v>0.5</v>
      </c>
      <c r="R239" s="126">
        <v>5.5</v>
      </c>
      <c r="S239" s="126">
        <v>0</v>
      </c>
      <c r="T239" s="127">
        <v>43240</v>
      </c>
      <c r="U239" s="127">
        <v>7603.73</v>
      </c>
      <c r="V239" s="128">
        <v>50843.73</v>
      </c>
      <c r="W239" s="72"/>
      <c r="X239" s="95"/>
      <c r="Y239" s="173" t="s">
        <v>2292</v>
      </c>
      <c r="Z239" s="173">
        <v>2599</v>
      </c>
      <c r="AA239" s="173" t="s">
        <v>6169</v>
      </c>
    </row>
    <row r="240" spans="2:27" x14ac:dyDescent="0.2">
      <c r="B240" s="119" t="s">
        <v>1686</v>
      </c>
      <c r="C240" s="97" t="s">
        <v>1687</v>
      </c>
      <c r="D240" s="97" t="s">
        <v>1917</v>
      </c>
      <c r="E240" s="119">
        <v>2748</v>
      </c>
      <c r="F240" s="119">
        <v>2748</v>
      </c>
      <c r="G240" s="97" t="s">
        <v>2293</v>
      </c>
      <c r="H240" s="119">
        <v>113690</v>
      </c>
      <c r="I240" s="120" t="s">
        <v>2294</v>
      </c>
      <c r="J240" s="121">
        <v>12</v>
      </c>
      <c r="K240" s="122">
        <v>45896</v>
      </c>
      <c r="L240" s="122">
        <v>45896</v>
      </c>
      <c r="M240" s="93">
        <v>46204</v>
      </c>
      <c r="N240" s="123" t="s">
        <v>386</v>
      </c>
      <c r="O240" s="119" t="s">
        <v>1662</v>
      </c>
      <c r="P240" s="124">
        <v>17.5</v>
      </c>
      <c r="Q240" s="125">
        <v>0.5</v>
      </c>
      <c r="R240" s="126">
        <v>17</v>
      </c>
      <c r="S240" s="126">
        <v>0</v>
      </c>
      <c r="T240" s="127">
        <v>128897.82</v>
      </c>
      <c r="U240" s="127">
        <v>21773.05</v>
      </c>
      <c r="V240" s="128">
        <v>150670.87</v>
      </c>
      <c r="W240" s="72"/>
      <c r="X240" s="95"/>
      <c r="Y240" s="173" t="s">
        <v>2295</v>
      </c>
      <c r="Z240" s="173">
        <v>2748</v>
      </c>
      <c r="AA240" s="173" t="s">
        <v>6068</v>
      </c>
    </row>
    <row r="241" spans="2:27" x14ac:dyDescent="0.2">
      <c r="B241" s="119" t="s">
        <v>182</v>
      </c>
      <c r="C241" s="97" t="s">
        <v>1735</v>
      </c>
      <c r="D241" s="97" t="s">
        <v>388</v>
      </c>
      <c r="E241" s="119">
        <v>2852</v>
      </c>
      <c r="F241" s="119">
        <v>2852</v>
      </c>
      <c r="G241" s="97" t="s">
        <v>2296</v>
      </c>
      <c r="H241" s="119">
        <v>113676</v>
      </c>
      <c r="I241" s="120" t="s">
        <v>2297</v>
      </c>
      <c r="J241" s="121">
        <v>12</v>
      </c>
      <c r="K241" s="122">
        <v>45876</v>
      </c>
      <c r="L241" s="122">
        <v>45876</v>
      </c>
      <c r="M241" s="93">
        <v>46204</v>
      </c>
      <c r="N241" s="123" t="s">
        <v>386</v>
      </c>
      <c r="O241" s="119" t="s">
        <v>1662</v>
      </c>
      <c r="P241" s="124">
        <v>20</v>
      </c>
      <c r="Q241" s="125">
        <v>2</v>
      </c>
      <c r="R241" s="126">
        <v>18</v>
      </c>
      <c r="S241" s="126">
        <v>0</v>
      </c>
      <c r="T241" s="127">
        <v>185817.42</v>
      </c>
      <c r="U241" s="127">
        <v>22087.84</v>
      </c>
      <c r="V241" s="128">
        <v>207905.26</v>
      </c>
      <c r="W241" s="72"/>
      <c r="X241" s="95"/>
      <c r="Y241" s="173" t="s">
        <v>2298</v>
      </c>
      <c r="Z241" s="173">
        <v>2852</v>
      </c>
      <c r="AA241" s="173" t="s">
        <v>6057</v>
      </c>
    </row>
    <row r="242" spans="2:27" x14ac:dyDescent="0.2">
      <c r="B242" s="119" t="s">
        <v>1666</v>
      </c>
      <c r="C242" s="97" t="s">
        <v>1667</v>
      </c>
      <c r="D242" s="97" t="s">
        <v>2220</v>
      </c>
      <c r="E242" s="119">
        <v>2350</v>
      </c>
      <c r="F242" s="119">
        <v>2350</v>
      </c>
      <c r="G242" s="97" t="s">
        <v>2221</v>
      </c>
      <c r="H242" s="119">
        <v>113661</v>
      </c>
      <c r="I242" s="120" t="s">
        <v>2299</v>
      </c>
      <c r="J242" s="121">
        <v>12</v>
      </c>
      <c r="K242" s="122">
        <v>45898</v>
      </c>
      <c r="L242" s="122">
        <v>45898</v>
      </c>
      <c r="M242" s="93">
        <v>46204</v>
      </c>
      <c r="N242" s="123" t="s">
        <v>386</v>
      </c>
      <c r="O242" s="119" t="s">
        <v>1662</v>
      </c>
      <c r="P242" s="124">
        <v>6</v>
      </c>
      <c r="Q242" s="125">
        <v>3</v>
      </c>
      <c r="R242" s="126">
        <v>3</v>
      </c>
      <c r="S242" s="126">
        <v>0</v>
      </c>
      <c r="T242" s="127">
        <v>23496.94</v>
      </c>
      <c r="U242" s="127">
        <v>504.48</v>
      </c>
      <c r="V242" s="128">
        <v>24001.42</v>
      </c>
      <c r="W242" s="72"/>
      <c r="X242" s="95"/>
      <c r="Y242" s="173" t="s">
        <v>2300</v>
      </c>
      <c r="Z242" s="173">
        <v>2350</v>
      </c>
      <c r="AA242" s="173">
        <v>1705530</v>
      </c>
    </row>
    <row r="243" spans="2:27" x14ac:dyDescent="0.2">
      <c r="B243" s="119" t="s">
        <v>182</v>
      </c>
      <c r="C243" s="97" t="s">
        <v>1735</v>
      </c>
      <c r="D243" s="97" t="s">
        <v>443</v>
      </c>
      <c r="E243" s="119">
        <v>2106</v>
      </c>
      <c r="F243" s="119">
        <v>2909</v>
      </c>
      <c r="G243" s="97" t="s">
        <v>2148</v>
      </c>
      <c r="H243" s="119">
        <v>113648</v>
      </c>
      <c r="I243" s="120" t="s">
        <v>2301</v>
      </c>
      <c r="J243" s="121">
        <v>12</v>
      </c>
      <c r="K243" s="122">
        <v>45883</v>
      </c>
      <c r="L243" s="122">
        <v>45883</v>
      </c>
      <c r="M243" s="93">
        <v>46204</v>
      </c>
      <c r="N243" s="123" t="s">
        <v>386</v>
      </c>
      <c r="O243" s="119" t="s">
        <v>1662</v>
      </c>
      <c r="P243" s="124">
        <v>12.5</v>
      </c>
      <c r="Q243" s="125">
        <v>0.5</v>
      </c>
      <c r="R243" s="126">
        <v>12</v>
      </c>
      <c r="S243" s="126">
        <v>0</v>
      </c>
      <c r="T243" s="127">
        <v>94021.06</v>
      </c>
      <c r="U243" s="127">
        <v>28891.62</v>
      </c>
      <c r="V243" s="128">
        <v>122912.68</v>
      </c>
      <c r="W243" s="72"/>
      <c r="X243" s="95"/>
      <c r="Y243" s="173" t="s">
        <v>2302</v>
      </c>
      <c r="Z243" s="173">
        <v>2106</v>
      </c>
      <c r="AA243" s="173" t="s">
        <v>6152</v>
      </c>
    </row>
    <row r="244" spans="2:27" x14ac:dyDescent="0.2">
      <c r="B244" s="119" t="s">
        <v>184</v>
      </c>
      <c r="C244" s="97" t="s">
        <v>1664</v>
      </c>
      <c r="D244" s="97" t="s">
        <v>1813</v>
      </c>
      <c r="E244" s="119">
        <v>231</v>
      </c>
      <c r="F244" s="119">
        <v>231</v>
      </c>
      <c r="G244" s="97" t="s">
        <v>2186</v>
      </c>
      <c r="H244" s="119">
        <v>113636</v>
      </c>
      <c r="I244" s="120" t="s">
        <v>2303</v>
      </c>
      <c r="J244" s="121">
        <v>12</v>
      </c>
      <c r="K244" s="122">
        <v>45896</v>
      </c>
      <c r="L244" s="122">
        <v>45896</v>
      </c>
      <c r="M244" s="93">
        <v>46204</v>
      </c>
      <c r="N244" s="123" t="s">
        <v>386</v>
      </c>
      <c r="O244" s="119" t="s">
        <v>1662</v>
      </c>
      <c r="P244" s="124">
        <v>12</v>
      </c>
      <c r="Q244" s="125">
        <v>4</v>
      </c>
      <c r="R244" s="126">
        <v>8</v>
      </c>
      <c r="S244" s="126">
        <v>0</v>
      </c>
      <c r="T244" s="127">
        <v>36228.019999999997</v>
      </c>
      <c r="U244" s="127">
        <v>51732.43</v>
      </c>
      <c r="V244" s="128">
        <v>87960.45</v>
      </c>
      <c r="W244" s="72"/>
      <c r="X244" s="95"/>
      <c r="Y244" s="173" t="s">
        <v>2304</v>
      </c>
      <c r="Z244" s="173">
        <v>231</v>
      </c>
      <c r="AA244" s="173" t="s">
        <v>6054</v>
      </c>
    </row>
    <row r="245" spans="2:27" x14ac:dyDescent="0.2">
      <c r="B245" s="119" t="s">
        <v>184</v>
      </c>
      <c r="C245" s="97" t="s">
        <v>1664</v>
      </c>
      <c r="D245" s="97" t="s">
        <v>1813</v>
      </c>
      <c r="E245" s="119">
        <v>588</v>
      </c>
      <c r="F245" s="119">
        <v>1699</v>
      </c>
      <c r="G245" s="97" t="s">
        <v>438</v>
      </c>
      <c r="H245" s="119">
        <v>113629</v>
      </c>
      <c r="I245" s="120" t="s">
        <v>2305</v>
      </c>
      <c r="J245" s="121">
        <v>12</v>
      </c>
      <c r="K245" s="122">
        <v>45876</v>
      </c>
      <c r="L245" s="122">
        <v>45876</v>
      </c>
      <c r="M245" s="93">
        <v>46204</v>
      </c>
      <c r="N245" s="123" t="s">
        <v>386</v>
      </c>
      <c r="O245" s="119" t="s">
        <v>1662</v>
      </c>
      <c r="P245" s="124">
        <v>18</v>
      </c>
      <c r="Q245" s="125">
        <v>0.5</v>
      </c>
      <c r="R245" s="126">
        <v>17.5</v>
      </c>
      <c r="S245" s="126">
        <v>0</v>
      </c>
      <c r="T245" s="127">
        <v>98677.85</v>
      </c>
      <c r="U245" s="127">
        <v>30413.3</v>
      </c>
      <c r="V245" s="128">
        <v>129091.15</v>
      </c>
      <c r="W245" s="72"/>
      <c r="X245" s="95"/>
      <c r="Y245" s="173" t="s">
        <v>2306</v>
      </c>
      <c r="Z245" s="173">
        <v>588</v>
      </c>
      <c r="AA245" s="173" t="s">
        <v>6170</v>
      </c>
    </row>
    <row r="246" spans="2:27" x14ac:dyDescent="0.2">
      <c r="B246" s="119" t="s">
        <v>182</v>
      </c>
      <c r="C246" s="97" t="s">
        <v>1735</v>
      </c>
      <c r="D246" s="97" t="s">
        <v>435</v>
      </c>
      <c r="E246" s="119">
        <v>2145</v>
      </c>
      <c r="F246" s="119">
        <v>2145</v>
      </c>
      <c r="G246" s="97" t="s">
        <v>2255</v>
      </c>
      <c r="H246" s="119">
        <v>113623</v>
      </c>
      <c r="I246" s="120" t="s">
        <v>2307</v>
      </c>
      <c r="J246" s="121">
        <v>12</v>
      </c>
      <c r="K246" s="122">
        <v>45898</v>
      </c>
      <c r="L246" s="122">
        <v>45898</v>
      </c>
      <c r="M246" s="93">
        <v>46204</v>
      </c>
      <c r="N246" s="123" t="s">
        <v>386</v>
      </c>
      <c r="O246" s="119" t="s">
        <v>1662</v>
      </c>
      <c r="P246" s="124">
        <v>7</v>
      </c>
      <c r="Q246" s="125">
        <v>1</v>
      </c>
      <c r="R246" s="126">
        <v>6</v>
      </c>
      <c r="S246" s="126">
        <v>0</v>
      </c>
      <c r="T246" s="127">
        <v>51780.55</v>
      </c>
      <c r="U246" s="127">
        <v>4205.13</v>
      </c>
      <c r="V246" s="128">
        <v>55985.68</v>
      </c>
      <c r="W246" s="72"/>
      <c r="X246" s="95"/>
      <c r="Y246" s="173" t="s">
        <v>2308</v>
      </c>
      <c r="Z246" s="173">
        <v>2145</v>
      </c>
      <c r="AA246" s="173" t="s">
        <v>6164</v>
      </c>
    </row>
    <row r="247" spans="2:27" x14ac:dyDescent="0.2">
      <c r="B247" s="119" t="s">
        <v>1686</v>
      </c>
      <c r="C247" s="97" t="s">
        <v>1687</v>
      </c>
      <c r="D247" s="97" t="s">
        <v>1688</v>
      </c>
      <c r="E247" s="119">
        <v>1926</v>
      </c>
      <c r="F247" s="119">
        <v>1926</v>
      </c>
      <c r="G247" s="97" t="s">
        <v>2309</v>
      </c>
      <c r="H247" s="119">
        <v>113613</v>
      </c>
      <c r="I247" s="120" t="s">
        <v>2310</v>
      </c>
      <c r="J247" s="121">
        <v>12</v>
      </c>
      <c r="K247" s="122">
        <v>45894</v>
      </c>
      <c r="L247" s="122">
        <v>45894</v>
      </c>
      <c r="M247" s="93">
        <v>46204</v>
      </c>
      <c r="N247" s="123" t="s">
        <v>386</v>
      </c>
      <c r="O247" s="119" t="s">
        <v>1662</v>
      </c>
      <c r="P247" s="124">
        <v>12</v>
      </c>
      <c r="Q247" s="125">
        <v>0</v>
      </c>
      <c r="R247" s="126">
        <v>12</v>
      </c>
      <c r="S247" s="126">
        <v>0</v>
      </c>
      <c r="T247" s="127">
        <v>117878.82</v>
      </c>
      <c r="U247" s="127">
        <v>0</v>
      </c>
      <c r="V247" s="128">
        <v>117878.82</v>
      </c>
      <c r="W247" s="72"/>
      <c r="X247" s="95"/>
      <c r="Y247" s="173" t="s">
        <v>2311</v>
      </c>
      <c r="Z247" s="173">
        <v>1926</v>
      </c>
      <c r="AA247" s="173" t="s">
        <v>6171</v>
      </c>
    </row>
    <row r="248" spans="2:27" x14ac:dyDescent="0.2">
      <c r="B248" s="119" t="s">
        <v>1660</v>
      </c>
      <c r="C248" s="97" t="s">
        <v>451</v>
      </c>
      <c r="D248" s="97" t="s">
        <v>451</v>
      </c>
      <c r="E248" s="119">
        <v>2556</v>
      </c>
      <c r="F248" s="119">
        <v>2556</v>
      </c>
      <c r="G248" s="97" t="s">
        <v>1674</v>
      </c>
      <c r="H248" s="119">
        <v>113596</v>
      </c>
      <c r="I248" s="120" t="s">
        <v>2312</v>
      </c>
      <c r="J248" s="121">
        <v>12</v>
      </c>
      <c r="K248" s="122">
        <v>45874</v>
      </c>
      <c r="L248" s="122">
        <v>45874</v>
      </c>
      <c r="M248" s="93">
        <v>46204</v>
      </c>
      <c r="N248" s="123" t="s">
        <v>386</v>
      </c>
      <c r="O248" s="119" t="s">
        <v>1662</v>
      </c>
      <c r="P248" s="124">
        <v>8</v>
      </c>
      <c r="Q248" s="125">
        <v>2.5</v>
      </c>
      <c r="R248" s="126">
        <v>5.5</v>
      </c>
      <c r="S248" s="126">
        <v>0</v>
      </c>
      <c r="T248" s="127">
        <v>40303.64</v>
      </c>
      <c r="U248" s="127">
        <v>13472.58</v>
      </c>
      <c r="V248" s="128">
        <v>53776.22</v>
      </c>
      <c r="W248" s="72"/>
      <c r="X248" s="95"/>
      <c r="Y248" s="173" t="s">
        <v>2313</v>
      </c>
      <c r="Z248" s="173">
        <v>2556</v>
      </c>
      <c r="AA248" s="173" t="s">
        <v>6074</v>
      </c>
    </row>
    <row r="249" spans="2:27" x14ac:dyDescent="0.2">
      <c r="B249" s="119" t="s">
        <v>1686</v>
      </c>
      <c r="C249" s="97" t="s">
        <v>1687</v>
      </c>
      <c r="D249" s="97" t="s">
        <v>1777</v>
      </c>
      <c r="E249" s="119">
        <v>641</v>
      </c>
      <c r="F249" s="119">
        <v>641</v>
      </c>
      <c r="G249" s="97" t="s">
        <v>1299</v>
      </c>
      <c r="H249" s="119">
        <v>113591</v>
      </c>
      <c r="I249" s="120" t="s">
        <v>2314</v>
      </c>
      <c r="J249" s="121">
        <v>12</v>
      </c>
      <c r="K249" s="122">
        <v>45897</v>
      </c>
      <c r="L249" s="122">
        <v>45897</v>
      </c>
      <c r="M249" s="93">
        <v>46204</v>
      </c>
      <c r="N249" s="123" t="s">
        <v>386</v>
      </c>
      <c r="O249" s="119" t="s">
        <v>1662</v>
      </c>
      <c r="P249" s="124">
        <v>8</v>
      </c>
      <c r="Q249" s="125">
        <v>0</v>
      </c>
      <c r="R249" s="126">
        <v>8</v>
      </c>
      <c r="S249" s="126">
        <v>0</v>
      </c>
      <c r="T249" s="127">
        <v>78224.100000000006</v>
      </c>
      <c r="U249" s="127">
        <v>0</v>
      </c>
      <c r="V249" s="128">
        <v>78224.100000000006</v>
      </c>
      <c r="W249" s="72"/>
      <c r="X249" s="95"/>
      <c r="Y249" s="173" t="s">
        <v>2315</v>
      </c>
      <c r="Z249" s="173">
        <v>641</v>
      </c>
      <c r="AA249" s="173" t="s">
        <v>6065</v>
      </c>
    </row>
    <row r="250" spans="2:27" x14ac:dyDescent="0.2">
      <c r="B250" s="119" t="s">
        <v>182</v>
      </c>
      <c r="C250" s="97" t="s">
        <v>1735</v>
      </c>
      <c r="D250" s="97" t="s">
        <v>435</v>
      </c>
      <c r="E250" s="119">
        <v>202</v>
      </c>
      <c r="F250" s="119">
        <v>202</v>
      </c>
      <c r="G250" s="97" t="s">
        <v>1942</v>
      </c>
      <c r="H250" s="119">
        <v>113581</v>
      </c>
      <c r="I250" s="120" t="s">
        <v>2316</v>
      </c>
      <c r="J250" s="121">
        <v>12</v>
      </c>
      <c r="K250" s="122">
        <v>45897</v>
      </c>
      <c r="L250" s="122">
        <v>45897</v>
      </c>
      <c r="M250" s="93">
        <v>46204</v>
      </c>
      <c r="N250" s="123" t="s">
        <v>386</v>
      </c>
      <c r="O250" s="119" t="s">
        <v>1662</v>
      </c>
      <c r="P250" s="124">
        <v>8.5</v>
      </c>
      <c r="Q250" s="125">
        <v>0.5</v>
      </c>
      <c r="R250" s="126">
        <v>8</v>
      </c>
      <c r="S250" s="126">
        <v>0</v>
      </c>
      <c r="T250" s="127">
        <v>43566.03</v>
      </c>
      <c r="U250" s="127">
        <v>20550.7</v>
      </c>
      <c r="V250" s="128">
        <v>64116.73</v>
      </c>
      <c r="W250" s="72"/>
      <c r="X250" s="95"/>
      <c r="Y250" s="173" t="s">
        <v>2317</v>
      </c>
      <c r="Z250" s="173">
        <v>202</v>
      </c>
      <c r="AA250" s="173" t="s">
        <v>6118</v>
      </c>
    </row>
    <row r="251" spans="2:27" x14ac:dyDescent="0.2">
      <c r="B251" s="119" t="s">
        <v>1660</v>
      </c>
      <c r="C251" s="97" t="s">
        <v>410</v>
      </c>
      <c r="D251" s="97" t="s">
        <v>410</v>
      </c>
      <c r="E251" s="119">
        <v>1285</v>
      </c>
      <c r="F251" s="119">
        <v>2436</v>
      </c>
      <c r="G251" s="97" t="s">
        <v>1953</v>
      </c>
      <c r="H251" s="119">
        <v>113562</v>
      </c>
      <c r="I251" s="120" t="s">
        <v>2318</v>
      </c>
      <c r="J251" s="121">
        <v>12</v>
      </c>
      <c r="K251" s="122">
        <v>45888</v>
      </c>
      <c r="L251" s="122">
        <v>45888</v>
      </c>
      <c r="M251" s="93">
        <v>46204</v>
      </c>
      <c r="N251" s="123" t="s">
        <v>386</v>
      </c>
      <c r="O251" s="119" t="s">
        <v>1662</v>
      </c>
      <c r="P251" s="124">
        <v>17.5</v>
      </c>
      <c r="Q251" s="125">
        <v>0</v>
      </c>
      <c r="R251" s="126">
        <v>17.5</v>
      </c>
      <c r="S251" s="126">
        <v>0</v>
      </c>
      <c r="T251" s="127">
        <v>128761.46</v>
      </c>
      <c r="U251" s="127">
        <v>6954.04</v>
      </c>
      <c r="V251" s="128">
        <v>135715.5</v>
      </c>
      <c r="W251" s="72"/>
      <c r="X251" s="95"/>
      <c r="Y251" s="173" t="s">
        <v>2319</v>
      </c>
      <c r="Z251" s="173">
        <v>1285</v>
      </c>
      <c r="AA251" s="173" t="s">
        <v>6121</v>
      </c>
    </row>
    <row r="252" spans="2:27" x14ac:dyDescent="0.2">
      <c r="B252" s="119" t="s">
        <v>182</v>
      </c>
      <c r="C252" s="97" t="s">
        <v>1735</v>
      </c>
      <c r="D252" s="97" t="s">
        <v>1966</v>
      </c>
      <c r="E252" s="119">
        <v>2844</v>
      </c>
      <c r="F252" s="119">
        <v>2844</v>
      </c>
      <c r="G252" s="97" t="s">
        <v>2320</v>
      </c>
      <c r="H252" s="119">
        <v>113561</v>
      </c>
      <c r="I252" s="120" t="s">
        <v>2321</v>
      </c>
      <c r="J252" s="121">
        <v>12</v>
      </c>
      <c r="K252" s="122">
        <v>45887</v>
      </c>
      <c r="L252" s="122">
        <v>45887</v>
      </c>
      <c r="M252" s="93">
        <v>46204</v>
      </c>
      <c r="N252" s="123" t="s">
        <v>386</v>
      </c>
      <c r="O252" s="119" t="s">
        <v>1662</v>
      </c>
      <c r="P252" s="124">
        <v>23.6</v>
      </c>
      <c r="Q252" s="125">
        <v>1</v>
      </c>
      <c r="R252" s="126">
        <v>22.6</v>
      </c>
      <c r="S252" s="126">
        <v>0</v>
      </c>
      <c r="T252" s="127">
        <v>271433.86</v>
      </c>
      <c r="U252" s="127">
        <v>0</v>
      </c>
      <c r="V252" s="128">
        <v>271433.86</v>
      </c>
      <c r="W252" s="72"/>
      <c r="X252" s="95"/>
      <c r="Y252" s="173" t="s">
        <v>2322</v>
      </c>
      <c r="Z252" s="173">
        <v>2844</v>
      </c>
      <c r="AA252" s="173" t="s">
        <v>6172</v>
      </c>
    </row>
    <row r="253" spans="2:27" x14ac:dyDescent="0.2">
      <c r="B253" s="119" t="s">
        <v>1666</v>
      </c>
      <c r="C253" s="97" t="s">
        <v>1760</v>
      </c>
      <c r="D253" s="97" t="s">
        <v>1761</v>
      </c>
      <c r="E253" s="119">
        <v>2890</v>
      </c>
      <c r="F253" s="119">
        <v>2890</v>
      </c>
      <c r="G253" s="97" t="s">
        <v>2323</v>
      </c>
      <c r="H253" s="119">
        <v>113560</v>
      </c>
      <c r="I253" s="120" t="s">
        <v>2324</v>
      </c>
      <c r="J253" s="121">
        <v>12</v>
      </c>
      <c r="K253" s="122">
        <v>45869</v>
      </c>
      <c r="L253" s="122">
        <v>45870</v>
      </c>
      <c r="M253" s="93">
        <v>46204</v>
      </c>
      <c r="N253" s="123" t="s">
        <v>386</v>
      </c>
      <c r="O253" s="119" t="s">
        <v>1662</v>
      </c>
      <c r="P253" s="124">
        <v>13</v>
      </c>
      <c r="Q253" s="125">
        <v>3.5</v>
      </c>
      <c r="R253" s="126">
        <v>9.5</v>
      </c>
      <c r="S253" s="126">
        <v>0</v>
      </c>
      <c r="T253" s="127">
        <v>72676.66</v>
      </c>
      <c r="U253" s="127">
        <v>7129.57</v>
      </c>
      <c r="V253" s="128">
        <v>79806.23</v>
      </c>
      <c r="W253" s="72"/>
      <c r="X253" s="95"/>
      <c r="Y253" s="173" t="s">
        <v>2325</v>
      </c>
      <c r="Z253" s="173">
        <v>2890</v>
      </c>
      <c r="AA253" s="173">
        <v>1707976</v>
      </c>
    </row>
    <row r="254" spans="2:27" x14ac:dyDescent="0.2">
      <c r="B254" s="119" t="s">
        <v>1666</v>
      </c>
      <c r="C254" s="97" t="s">
        <v>1667</v>
      </c>
      <c r="D254" s="97" t="s">
        <v>1847</v>
      </c>
      <c r="E254" s="119">
        <v>2388</v>
      </c>
      <c r="F254" s="119">
        <v>2388</v>
      </c>
      <c r="G254" s="97" t="s">
        <v>2326</v>
      </c>
      <c r="H254" s="119">
        <v>113552</v>
      </c>
      <c r="I254" s="120" t="s">
        <v>2327</v>
      </c>
      <c r="J254" s="121">
        <v>12</v>
      </c>
      <c r="K254" s="122">
        <v>45874</v>
      </c>
      <c r="L254" s="122">
        <v>45874</v>
      </c>
      <c r="M254" s="93">
        <v>46204</v>
      </c>
      <c r="N254" s="123" t="s">
        <v>386</v>
      </c>
      <c r="O254" s="119" t="s">
        <v>1662</v>
      </c>
      <c r="P254" s="124">
        <v>17.5</v>
      </c>
      <c r="Q254" s="125">
        <v>5</v>
      </c>
      <c r="R254" s="126">
        <v>12.5</v>
      </c>
      <c r="S254" s="126">
        <v>0</v>
      </c>
      <c r="T254" s="127">
        <v>123143.89</v>
      </c>
      <c r="U254" s="127">
        <v>2264.36</v>
      </c>
      <c r="V254" s="128">
        <v>125408.25</v>
      </c>
      <c r="W254" s="72"/>
      <c r="X254" s="95"/>
      <c r="Y254" s="173" t="s">
        <v>2328</v>
      </c>
      <c r="Z254" s="173">
        <v>2388</v>
      </c>
      <c r="AA254" s="173">
        <v>1705670</v>
      </c>
    </row>
    <row r="255" spans="2:27" x14ac:dyDescent="0.2">
      <c r="B255" s="119" t="s">
        <v>1686</v>
      </c>
      <c r="C255" s="97" t="s">
        <v>1687</v>
      </c>
      <c r="D255" s="97" t="s">
        <v>1743</v>
      </c>
      <c r="E255" s="119">
        <v>2809</v>
      </c>
      <c r="F255" s="119">
        <v>2809</v>
      </c>
      <c r="G255" s="97" t="s">
        <v>1871</v>
      </c>
      <c r="H255" s="119">
        <v>113532</v>
      </c>
      <c r="I255" s="120" t="s">
        <v>2329</v>
      </c>
      <c r="J255" s="121">
        <v>12</v>
      </c>
      <c r="K255" s="122">
        <v>45873</v>
      </c>
      <c r="L255" s="122">
        <v>45873</v>
      </c>
      <c r="M255" s="93">
        <v>46204</v>
      </c>
      <c r="N255" s="123" t="s">
        <v>386</v>
      </c>
      <c r="O255" s="119" t="s">
        <v>1662</v>
      </c>
      <c r="P255" s="124">
        <v>9</v>
      </c>
      <c r="Q255" s="125">
        <v>0</v>
      </c>
      <c r="R255" s="126">
        <v>9</v>
      </c>
      <c r="S255" s="126">
        <v>0</v>
      </c>
      <c r="T255" s="127">
        <v>73112.149999999994</v>
      </c>
      <c r="U255" s="127">
        <v>0</v>
      </c>
      <c r="V255" s="128">
        <v>73112.149999999994</v>
      </c>
      <c r="W255" s="72"/>
      <c r="X255" s="95"/>
      <c r="Y255" s="173" t="s">
        <v>2330</v>
      </c>
      <c r="Z255" s="173">
        <v>2809</v>
      </c>
      <c r="AA255" s="173" t="s">
        <v>6104</v>
      </c>
    </row>
    <row r="256" spans="2:27" x14ac:dyDescent="0.2">
      <c r="B256" s="119" t="s">
        <v>1660</v>
      </c>
      <c r="C256" s="97" t="s">
        <v>413</v>
      </c>
      <c r="D256" s="97" t="s">
        <v>413</v>
      </c>
      <c r="E256" s="119">
        <v>354</v>
      </c>
      <c r="F256" s="119">
        <v>2684</v>
      </c>
      <c r="G256" s="97" t="s">
        <v>414</v>
      </c>
      <c r="H256" s="119">
        <v>113437</v>
      </c>
      <c r="I256" s="120" t="s">
        <v>2331</v>
      </c>
      <c r="J256" s="121">
        <v>12</v>
      </c>
      <c r="K256" s="122">
        <v>45874</v>
      </c>
      <c r="L256" s="122">
        <v>45874</v>
      </c>
      <c r="M256" s="93">
        <v>46204</v>
      </c>
      <c r="N256" s="123" t="s">
        <v>386</v>
      </c>
      <c r="O256" s="119" t="s">
        <v>1662</v>
      </c>
      <c r="P256" s="124">
        <v>15.5</v>
      </c>
      <c r="Q256" s="125">
        <v>2</v>
      </c>
      <c r="R256" s="126">
        <v>13.5</v>
      </c>
      <c r="S256" s="126">
        <v>0</v>
      </c>
      <c r="T256" s="127">
        <v>111403.25</v>
      </c>
      <c r="U256" s="127">
        <v>15542.66</v>
      </c>
      <c r="V256" s="128">
        <v>126945.91</v>
      </c>
      <c r="W256" s="72"/>
      <c r="X256" s="95"/>
      <c r="Y256" s="173" t="s">
        <v>2332</v>
      </c>
      <c r="Z256" s="173">
        <v>354</v>
      </c>
      <c r="AA256" s="173" t="s">
        <v>6173</v>
      </c>
    </row>
    <row r="257" spans="2:27" x14ac:dyDescent="0.2">
      <c r="B257" s="119" t="s">
        <v>1660</v>
      </c>
      <c r="C257" s="97" t="s">
        <v>410</v>
      </c>
      <c r="D257" s="97" t="s">
        <v>410</v>
      </c>
      <c r="E257" s="119">
        <v>360</v>
      </c>
      <c r="F257" s="119">
        <v>2366</v>
      </c>
      <c r="G257" s="97" t="s">
        <v>1706</v>
      </c>
      <c r="H257" s="119">
        <v>113423</v>
      </c>
      <c r="I257" s="120" t="s">
        <v>2333</v>
      </c>
      <c r="J257" s="121">
        <v>12</v>
      </c>
      <c r="K257" s="122">
        <v>45898</v>
      </c>
      <c r="L257" s="122">
        <v>45898</v>
      </c>
      <c r="M257" s="93">
        <v>46204</v>
      </c>
      <c r="N257" s="123" t="s">
        <v>386</v>
      </c>
      <c r="O257" s="119" t="s">
        <v>1662</v>
      </c>
      <c r="P257" s="124">
        <v>6</v>
      </c>
      <c r="Q257" s="125">
        <v>3</v>
      </c>
      <c r="R257" s="126">
        <v>3</v>
      </c>
      <c r="S257" s="126">
        <v>0</v>
      </c>
      <c r="T257" s="127">
        <v>38730.81</v>
      </c>
      <c r="U257" s="127">
        <v>0</v>
      </c>
      <c r="V257" s="128">
        <v>38730.81</v>
      </c>
      <c r="W257" s="72"/>
      <c r="X257" s="95"/>
      <c r="Y257" s="173" t="s">
        <v>2334</v>
      </c>
      <c r="Z257" s="173">
        <v>360</v>
      </c>
      <c r="AA257" s="173" t="s">
        <v>6076</v>
      </c>
    </row>
    <row r="258" spans="2:27" x14ac:dyDescent="0.2">
      <c r="B258" s="119" t="s">
        <v>1660</v>
      </c>
      <c r="C258" s="97" t="s">
        <v>410</v>
      </c>
      <c r="D258" s="97" t="s">
        <v>410</v>
      </c>
      <c r="E258" s="119">
        <v>1285</v>
      </c>
      <c r="F258" s="119">
        <v>2436</v>
      </c>
      <c r="G258" s="97" t="s">
        <v>1953</v>
      </c>
      <c r="H258" s="119">
        <v>113412</v>
      </c>
      <c r="I258" s="120" t="s">
        <v>2335</v>
      </c>
      <c r="J258" s="121">
        <v>12</v>
      </c>
      <c r="K258" s="122">
        <v>45890</v>
      </c>
      <c r="L258" s="122">
        <v>45890</v>
      </c>
      <c r="M258" s="93">
        <v>46204</v>
      </c>
      <c r="N258" s="123" t="s">
        <v>386</v>
      </c>
      <c r="O258" s="119" t="s">
        <v>1662</v>
      </c>
      <c r="P258" s="124">
        <v>11</v>
      </c>
      <c r="Q258" s="125">
        <v>1</v>
      </c>
      <c r="R258" s="126">
        <v>10</v>
      </c>
      <c r="S258" s="126">
        <v>0</v>
      </c>
      <c r="T258" s="127">
        <v>69985.41</v>
      </c>
      <c r="U258" s="127">
        <v>0</v>
      </c>
      <c r="V258" s="128">
        <v>69985.41</v>
      </c>
      <c r="W258" s="72"/>
      <c r="X258" s="95"/>
      <c r="Y258" s="173" t="s">
        <v>2336</v>
      </c>
      <c r="Z258" s="173">
        <v>1285</v>
      </c>
      <c r="AA258" s="173" t="s">
        <v>6121</v>
      </c>
    </row>
    <row r="259" spans="2:27" x14ac:dyDescent="0.2">
      <c r="B259" s="119" t="s">
        <v>182</v>
      </c>
      <c r="C259" s="97" t="s">
        <v>1735</v>
      </c>
      <c r="D259" s="97" t="s">
        <v>1892</v>
      </c>
      <c r="E259" s="119">
        <v>978</v>
      </c>
      <c r="F259" s="119">
        <v>978</v>
      </c>
      <c r="G259" s="97" t="s">
        <v>1468</v>
      </c>
      <c r="H259" s="119">
        <v>113387</v>
      </c>
      <c r="I259" s="120" t="s">
        <v>2337</v>
      </c>
      <c r="J259" s="121">
        <v>12</v>
      </c>
      <c r="K259" s="122">
        <v>45898</v>
      </c>
      <c r="L259" s="122">
        <v>45898</v>
      </c>
      <c r="M259" s="93">
        <v>46204</v>
      </c>
      <c r="N259" s="123" t="s">
        <v>386</v>
      </c>
      <c r="O259" s="119" t="s">
        <v>1662</v>
      </c>
      <c r="P259" s="124">
        <v>7.5</v>
      </c>
      <c r="Q259" s="125">
        <v>3</v>
      </c>
      <c r="R259" s="126">
        <v>4.5</v>
      </c>
      <c r="S259" s="126">
        <v>0</v>
      </c>
      <c r="T259" s="127">
        <v>30786.799999999999</v>
      </c>
      <c r="U259" s="127">
        <v>14427.59</v>
      </c>
      <c r="V259" s="128">
        <v>45214.39</v>
      </c>
      <c r="W259" s="72"/>
      <c r="X259" s="95"/>
      <c r="Y259" s="173" t="s">
        <v>2338</v>
      </c>
      <c r="Z259" s="173">
        <v>978</v>
      </c>
      <c r="AA259" s="173" t="s">
        <v>6174</v>
      </c>
    </row>
    <row r="260" spans="2:27" x14ac:dyDescent="0.2">
      <c r="B260" s="119" t="s">
        <v>1666</v>
      </c>
      <c r="C260" s="97" t="s">
        <v>1667</v>
      </c>
      <c r="D260" s="97" t="s">
        <v>1847</v>
      </c>
      <c r="E260" s="119">
        <v>2396</v>
      </c>
      <c r="F260" s="119">
        <v>2396</v>
      </c>
      <c r="G260" s="97" t="s">
        <v>1851</v>
      </c>
      <c r="H260" s="119">
        <v>113381</v>
      </c>
      <c r="I260" s="120" t="s">
        <v>2339</v>
      </c>
      <c r="J260" s="121">
        <v>12</v>
      </c>
      <c r="K260" s="122">
        <v>45888</v>
      </c>
      <c r="L260" s="122">
        <v>45888</v>
      </c>
      <c r="M260" s="93">
        <v>46204</v>
      </c>
      <c r="N260" s="123" t="s">
        <v>386</v>
      </c>
      <c r="O260" s="119" t="s">
        <v>1662</v>
      </c>
      <c r="P260" s="124">
        <v>20.5</v>
      </c>
      <c r="Q260" s="125">
        <v>0.5</v>
      </c>
      <c r="R260" s="126">
        <v>20</v>
      </c>
      <c r="S260" s="126">
        <v>0</v>
      </c>
      <c r="T260" s="127">
        <v>189444.47</v>
      </c>
      <c r="U260" s="127">
        <v>24172.63</v>
      </c>
      <c r="V260" s="128">
        <v>213617.1</v>
      </c>
      <c r="W260" s="72"/>
      <c r="X260" s="95"/>
      <c r="Y260" s="173" t="s">
        <v>2340</v>
      </c>
      <c r="Z260" s="173">
        <v>2396</v>
      </c>
      <c r="AA260" s="173">
        <v>1705751</v>
      </c>
    </row>
    <row r="261" spans="2:27" x14ac:dyDescent="0.2">
      <c r="B261" s="119" t="s">
        <v>182</v>
      </c>
      <c r="C261" s="97" t="s">
        <v>1735</v>
      </c>
      <c r="D261" s="97" t="s">
        <v>1966</v>
      </c>
      <c r="E261" s="119">
        <v>1285</v>
      </c>
      <c r="F261" s="119">
        <v>1515</v>
      </c>
      <c r="G261" s="97" t="s">
        <v>1953</v>
      </c>
      <c r="H261" s="119">
        <v>113306</v>
      </c>
      <c r="I261" s="120" t="s">
        <v>2341</v>
      </c>
      <c r="J261" s="121">
        <v>12</v>
      </c>
      <c r="K261" s="122">
        <v>45875</v>
      </c>
      <c r="L261" s="122">
        <v>45875</v>
      </c>
      <c r="M261" s="93">
        <v>46204</v>
      </c>
      <c r="N261" s="123" t="s">
        <v>386</v>
      </c>
      <c r="O261" s="119" t="s">
        <v>1662</v>
      </c>
      <c r="P261" s="124">
        <v>19.5</v>
      </c>
      <c r="Q261" s="125">
        <v>0</v>
      </c>
      <c r="R261" s="126">
        <v>19.5</v>
      </c>
      <c r="S261" s="126">
        <v>0</v>
      </c>
      <c r="T261" s="127">
        <v>187129</v>
      </c>
      <c r="U261" s="127">
        <v>4119.66</v>
      </c>
      <c r="V261" s="128">
        <v>191248.66</v>
      </c>
      <c r="W261" s="72"/>
      <c r="X261" s="95"/>
      <c r="Y261" s="173" t="s">
        <v>2342</v>
      </c>
      <c r="Z261" s="173">
        <v>1285</v>
      </c>
      <c r="AA261" s="173" t="s">
        <v>6121</v>
      </c>
    </row>
    <row r="262" spans="2:27" x14ac:dyDescent="0.2">
      <c r="B262" s="119" t="s">
        <v>184</v>
      </c>
      <c r="C262" s="97" t="s">
        <v>1664</v>
      </c>
      <c r="D262" s="97" t="s">
        <v>453</v>
      </c>
      <c r="E262" s="119">
        <v>2091</v>
      </c>
      <c r="F262" s="119">
        <v>2657</v>
      </c>
      <c r="G262" s="97" t="s">
        <v>2023</v>
      </c>
      <c r="H262" s="119">
        <v>113305</v>
      </c>
      <c r="I262" s="120" t="s">
        <v>2343</v>
      </c>
      <c r="J262" s="121">
        <v>12</v>
      </c>
      <c r="K262" s="122">
        <v>45875</v>
      </c>
      <c r="L262" s="122">
        <v>45875</v>
      </c>
      <c r="M262" s="93">
        <v>46204</v>
      </c>
      <c r="N262" s="123" t="s">
        <v>386</v>
      </c>
      <c r="O262" s="119" t="s">
        <v>1662</v>
      </c>
      <c r="P262" s="124">
        <v>9.5</v>
      </c>
      <c r="Q262" s="125">
        <v>2</v>
      </c>
      <c r="R262" s="126">
        <v>7.5</v>
      </c>
      <c r="S262" s="126">
        <v>0</v>
      </c>
      <c r="T262" s="127">
        <v>44648.93</v>
      </c>
      <c r="U262" s="127">
        <v>21320.6</v>
      </c>
      <c r="V262" s="128">
        <v>65969.53</v>
      </c>
      <c r="W262" s="72"/>
      <c r="X262" s="95"/>
      <c r="Y262" s="173" t="s">
        <v>2344</v>
      </c>
      <c r="Z262" s="173">
        <v>2091</v>
      </c>
      <c r="AA262" s="173" t="s">
        <v>6134</v>
      </c>
    </row>
    <row r="263" spans="2:27" x14ac:dyDescent="0.2">
      <c r="B263" s="119" t="s">
        <v>182</v>
      </c>
      <c r="C263" s="97" t="s">
        <v>1735</v>
      </c>
      <c r="D263" s="97" t="s">
        <v>1966</v>
      </c>
      <c r="E263" s="119">
        <v>720</v>
      </c>
      <c r="F263" s="119">
        <v>720</v>
      </c>
      <c r="G263" s="97" t="s">
        <v>141</v>
      </c>
      <c r="H263" s="119">
        <v>113299</v>
      </c>
      <c r="I263" s="120" t="s">
        <v>2345</v>
      </c>
      <c r="J263" s="121">
        <v>12</v>
      </c>
      <c r="K263" s="122">
        <v>45873</v>
      </c>
      <c r="L263" s="122">
        <v>45873</v>
      </c>
      <c r="M263" s="93">
        <v>46204</v>
      </c>
      <c r="N263" s="123" t="s">
        <v>386</v>
      </c>
      <c r="O263" s="119" t="s">
        <v>1662</v>
      </c>
      <c r="P263" s="124">
        <v>14.5</v>
      </c>
      <c r="Q263" s="125">
        <v>3.5</v>
      </c>
      <c r="R263" s="126">
        <v>11</v>
      </c>
      <c r="S263" s="126">
        <v>0</v>
      </c>
      <c r="T263" s="127">
        <v>79278.27</v>
      </c>
      <c r="U263" s="127">
        <v>12209.28</v>
      </c>
      <c r="V263" s="128">
        <v>91487.55</v>
      </c>
      <c r="W263" s="72"/>
      <c r="X263" s="95"/>
      <c r="Y263" s="173" t="s">
        <v>2346</v>
      </c>
      <c r="Z263" s="173">
        <v>720</v>
      </c>
      <c r="AA263" s="173" t="s">
        <v>6175</v>
      </c>
    </row>
    <row r="264" spans="2:27" x14ac:dyDescent="0.2">
      <c r="B264" s="119" t="s">
        <v>182</v>
      </c>
      <c r="C264" s="97" t="s">
        <v>1735</v>
      </c>
      <c r="D264" s="97" t="s">
        <v>1261</v>
      </c>
      <c r="E264" s="119">
        <v>908</v>
      </c>
      <c r="F264" s="119">
        <v>523</v>
      </c>
      <c r="G264" s="97" t="s">
        <v>2130</v>
      </c>
      <c r="H264" s="119">
        <v>113171</v>
      </c>
      <c r="I264" s="120" t="s">
        <v>2347</v>
      </c>
      <c r="J264" s="121">
        <v>12</v>
      </c>
      <c r="K264" s="122">
        <v>45890</v>
      </c>
      <c r="L264" s="122">
        <v>45890</v>
      </c>
      <c r="M264" s="93">
        <v>46204</v>
      </c>
      <c r="N264" s="123" t="s">
        <v>386</v>
      </c>
      <c r="O264" s="119" t="s">
        <v>1662</v>
      </c>
      <c r="P264" s="124">
        <v>12.5</v>
      </c>
      <c r="Q264" s="125">
        <v>2.5</v>
      </c>
      <c r="R264" s="126">
        <v>10</v>
      </c>
      <c r="S264" s="126">
        <v>0</v>
      </c>
      <c r="T264" s="127">
        <v>67528.289999999994</v>
      </c>
      <c r="U264" s="127">
        <v>24950.15</v>
      </c>
      <c r="V264" s="128">
        <v>92478.44</v>
      </c>
      <c r="W264" s="72"/>
      <c r="X264" s="95"/>
      <c r="Y264" s="173" t="s">
        <v>2348</v>
      </c>
      <c r="Z264" s="173">
        <v>908</v>
      </c>
      <c r="AA264" s="173" t="s">
        <v>6148</v>
      </c>
    </row>
    <row r="265" spans="2:27" x14ac:dyDescent="0.2">
      <c r="B265" s="119" t="s">
        <v>184</v>
      </c>
      <c r="C265" s="97" t="s">
        <v>1664</v>
      </c>
      <c r="D265" s="97" t="s">
        <v>453</v>
      </c>
      <c r="E265" s="119">
        <v>316</v>
      </c>
      <c r="F265" s="119">
        <v>316</v>
      </c>
      <c r="G265" s="97" t="s">
        <v>1472</v>
      </c>
      <c r="H265" s="119">
        <v>113093</v>
      </c>
      <c r="I265" s="120" t="s">
        <v>2349</v>
      </c>
      <c r="J265" s="121">
        <v>12</v>
      </c>
      <c r="K265" s="122">
        <v>45889</v>
      </c>
      <c r="L265" s="122">
        <v>45889</v>
      </c>
      <c r="M265" s="93">
        <v>46204</v>
      </c>
      <c r="N265" s="123" t="s">
        <v>386</v>
      </c>
      <c r="O265" s="119" t="s">
        <v>1662</v>
      </c>
      <c r="P265" s="124">
        <v>12.5</v>
      </c>
      <c r="Q265" s="125">
        <v>1</v>
      </c>
      <c r="R265" s="126">
        <v>11.5</v>
      </c>
      <c r="S265" s="126">
        <v>0</v>
      </c>
      <c r="T265" s="127">
        <v>79400.53</v>
      </c>
      <c r="U265" s="127">
        <v>2644.1</v>
      </c>
      <c r="V265" s="128">
        <v>82044.63</v>
      </c>
      <c r="W265" s="72"/>
      <c r="X265" s="95"/>
      <c r="Y265" s="173" t="s">
        <v>2350</v>
      </c>
      <c r="Z265" s="173">
        <v>316</v>
      </c>
      <c r="AA265" s="173" t="s">
        <v>6176</v>
      </c>
    </row>
    <row r="266" spans="2:27" x14ac:dyDescent="0.2">
      <c r="B266" s="119" t="s">
        <v>184</v>
      </c>
      <c r="C266" s="97" t="s">
        <v>1664</v>
      </c>
      <c r="D266" s="97" t="s">
        <v>1257</v>
      </c>
      <c r="E266" s="119">
        <v>1648</v>
      </c>
      <c r="F266" s="119">
        <v>2613</v>
      </c>
      <c r="G266" s="97" t="s">
        <v>2351</v>
      </c>
      <c r="H266" s="119">
        <v>112727</v>
      </c>
      <c r="I266" s="120" t="s">
        <v>2352</v>
      </c>
      <c r="J266" s="121">
        <v>12</v>
      </c>
      <c r="K266" s="122">
        <v>45884</v>
      </c>
      <c r="L266" s="122">
        <v>45884</v>
      </c>
      <c r="M266" s="93">
        <v>46204</v>
      </c>
      <c r="N266" s="123" t="s">
        <v>386</v>
      </c>
      <c r="O266" s="119" t="s">
        <v>1662</v>
      </c>
      <c r="P266" s="124">
        <v>27.5</v>
      </c>
      <c r="Q266" s="125">
        <v>6</v>
      </c>
      <c r="R266" s="126">
        <v>21.5</v>
      </c>
      <c r="S266" s="126">
        <v>0</v>
      </c>
      <c r="T266" s="127">
        <v>69560.740000000005</v>
      </c>
      <c r="U266" s="127">
        <v>94409.15</v>
      </c>
      <c r="V266" s="128">
        <v>163969.89000000001</v>
      </c>
      <c r="W266" s="72"/>
      <c r="X266" s="95"/>
      <c r="Y266" s="173" t="s">
        <v>2353</v>
      </c>
      <c r="Z266" s="173">
        <v>1648</v>
      </c>
      <c r="AA266" s="173" t="s">
        <v>6177</v>
      </c>
    </row>
    <row r="267" spans="2:27" x14ac:dyDescent="0.2">
      <c r="B267" s="119" t="s">
        <v>182</v>
      </c>
      <c r="C267" s="97" t="s">
        <v>1735</v>
      </c>
      <c r="D267" s="97" t="s">
        <v>1739</v>
      </c>
      <c r="E267" s="119">
        <v>37</v>
      </c>
      <c r="F267" s="119">
        <v>37</v>
      </c>
      <c r="G267" s="97" t="s">
        <v>389</v>
      </c>
      <c r="H267" s="119">
        <v>112709</v>
      </c>
      <c r="I267" s="120" t="s">
        <v>2354</v>
      </c>
      <c r="J267" s="121">
        <v>12</v>
      </c>
      <c r="K267" s="122">
        <v>45884</v>
      </c>
      <c r="L267" s="122">
        <v>45884</v>
      </c>
      <c r="M267" s="93">
        <v>46204</v>
      </c>
      <c r="N267" s="123" t="s">
        <v>386</v>
      </c>
      <c r="O267" s="119" t="s">
        <v>1662</v>
      </c>
      <c r="P267" s="124">
        <v>10</v>
      </c>
      <c r="Q267" s="125">
        <v>0</v>
      </c>
      <c r="R267" s="126">
        <v>10</v>
      </c>
      <c r="S267" s="126">
        <v>0</v>
      </c>
      <c r="T267" s="127">
        <v>77298.22</v>
      </c>
      <c r="U267" s="127">
        <v>0</v>
      </c>
      <c r="V267" s="128">
        <v>77298.22</v>
      </c>
      <c r="W267" s="72"/>
      <c r="X267" s="95"/>
      <c r="Y267" s="173" t="s">
        <v>2355</v>
      </c>
      <c r="Z267" s="173">
        <v>37</v>
      </c>
      <c r="AA267" s="173" t="s">
        <v>6178</v>
      </c>
    </row>
    <row r="268" spans="2:27" x14ac:dyDescent="0.2">
      <c r="B268" s="119" t="s">
        <v>1686</v>
      </c>
      <c r="C268" s="97" t="s">
        <v>1687</v>
      </c>
      <c r="D268" s="97" t="s">
        <v>1797</v>
      </c>
      <c r="E268" s="119">
        <v>546</v>
      </c>
      <c r="F268" s="119">
        <v>975</v>
      </c>
      <c r="G268" s="97" t="s">
        <v>1002</v>
      </c>
      <c r="H268" s="119">
        <v>112574</v>
      </c>
      <c r="I268" s="120" t="s">
        <v>2356</v>
      </c>
      <c r="J268" s="121">
        <v>12</v>
      </c>
      <c r="K268" s="122">
        <v>45894</v>
      </c>
      <c r="L268" s="122">
        <v>45894</v>
      </c>
      <c r="M268" s="93">
        <v>46204</v>
      </c>
      <c r="N268" s="123" t="s">
        <v>386</v>
      </c>
      <c r="O268" s="119" t="s">
        <v>1662</v>
      </c>
      <c r="P268" s="124">
        <v>10.5</v>
      </c>
      <c r="Q268" s="125">
        <v>2</v>
      </c>
      <c r="R268" s="126">
        <v>8.5</v>
      </c>
      <c r="S268" s="126">
        <v>0</v>
      </c>
      <c r="T268" s="127">
        <v>85536.9</v>
      </c>
      <c r="U268" s="127">
        <v>2577.29</v>
      </c>
      <c r="V268" s="128">
        <v>88114.19</v>
      </c>
      <c r="W268" s="72"/>
      <c r="X268" s="95"/>
      <c r="Y268" s="173" t="s">
        <v>2357</v>
      </c>
      <c r="Z268" s="173">
        <v>546</v>
      </c>
      <c r="AA268" s="173" t="s">
        <v>6107</v>
      </c>
    </row>
    <row r="269" spans="2:27" x14ac:dyDescent="0.2">
      <c r="B269" s="119" t="s">
        <v>1660</v>
      </c>
      <c r="C269" s="97" t="s">
        <v>413</v>
      </c>
      <c r="D269" s="97" t="s">
        <v>413</v>
      </c>
      <c r="E269" s="119">
        <v>2238</v>
      </c>
      <c r="F269" s="119">
        <v>2238</v>
      </c>
      <c r="G269" s="97" t="s">
        <v>2358</v>
      </c>
      <c r="H269" s="119">
        <v>112476</v>
      </c>
      <c r="I269" s="120" t="s">
        <v>2359</v>
      </c>
      <c r="J269" s="121">
        <v>12</v>
      </c>
      <c r="K269" s="122">
        <v>45898</v>
      </c>
      <c r="L269" s="122">
        <v>45898</v>
      </c>
      <c r="M269" s="93">
        <v>46204</v>
      </c>
      <c r="N269" s="123" t="s">
        <v>386</v>
      </c>
      <c r="O269" s="119" t="s">
        <v>1662</v>
      </c>
      <c r="P269" s="124">
        <v>6.5</v>
      </c>
      <c r="Q269" s="125">
        <v>2</v>
      </c>
      <c r="R269" s="126">
        <v>4.5</v>
      </c>
      <c r="S269" s="126">
        <v>0</v>
      </c>
      <c r="T269" s="127">
        <v>34863.43</v>
      </c>
      <c r="U269" s="127">
        <v>6960.39</v>
      </c>
      <c r="V269" s="128">
        <v>41823.82</v>
      </c>
      <c r="W269" s="72"/>
      <c r="X269" s="95"/>
      <c r="Y269" s="173" t="s">
        <v>2360</v>
      </c>
      <c r="Z269" s="173">
        <v>2238</v>
      </c>
      <c r="AA269" s="173" t="s">
        <v>6179</v>
      </c>
    </row>
    <row r="270" spans="2:27" x14ac:dyDescent="0.2">
      <c r="B270" s="119" t="s">
        <v>1686</v>
      </c>
      <c r="C270" s="97" t="s">
        <v>1687</v>
      </c>
      <c r="D270" s="97" t="s">
        <v>1797</v>
      </c>
      <c r="E270" s="119">
        <v>546</v>
      </c>
      <c r="F270" s="119">
        <v>975</v>
      </c>
      <c r="G270" s="97" t="s">
        <v>1002</v>
      </c>
      <c r="H270" s="119">
        <v>112357</v>
      </c>
      <c r="I270" s="120" t="s">
        <v>2361</v>
      </c>
      <c r="J270" s="121">
        <v>12</v>
      </c>
      <c r="K270" s="122">
        <v>45889</v>
      </c>
      <c r="L270" s="122">
        <v>45889</v>
      </c>
      <c r="M270" s="93">
        <v>46204</v>
      </c>
      <c r="N270" s="123" t="s">
        <v>386</v>
      </c>
      <c r="O270" s="119" t="s">
        <v>1662</v>
      </c>
      <c r="P270" s="124">
        <v>8</v>
      </c>
      <c r="Q270" s="125">
        <v>4</v>
      </c>
      <c r="R270" s="126">
        <v>4</v>
      </c>
      <c r="S270" s="126">
        <v>0</v>
      </c>
      <c r="T270" s="127">
        <v>39832.67</v>
      </c>
      <c r="U270" s="127">
        <v>0</v>
      </c>
      <c r="V270" s="128">
        <v>39832.67</v>
      </c>
      <c r="W270" s="72"/>
      <c r="X270" s="95"/>
      <c r="Y270" s="173" t="s">
        <v>2362</v>
      </c>
      <c r="Z270" s="173">
        <v>546</v>
      </c>
      <c r="AA270" s="173" t="s">
        <v>6107</v>
      </c>
    </row>
    <row r="271" spans="2:27" x14ac:dyDescent="0.2">
      <c r="B271" s="119" t="s">
        <v>182</v>
      </c>
      <c r="C271" s="97" t="s">
        <v>1735</v>
      </c>
      <c r="D271" s="97" t="s">
        <v>399</v>
      </c>
      <c r="E271" s="119">
        <v>2272</v>
      </c>
      <c r="F271" s="119">
        <v>2272</v>
      </c>
      <c r="G271" s="97" t="s">
        <v>2363</v>
      </c>
      <c r="H271" s="119">
        <v>111720</v>
      </c>
      <c r="I271" s="120" t="s">
        <v>2364</v>
      </c>
      <c r="J271" s="121">
        <v>12</v>
      </c>
      <c r="K271" s="122">
        <v>45898</v>
      </c>
      <c r="L271" s="122">
        <v>45898</v>
      </c>
      <c r="M271" s="93">
        <v>46204</v>
      </c>
      <c r="N271" s="123" t="s">
        <v>386</v>
      </c>
      <c r="O271" s="119" t="s">
        <v>1662</v>
      </c>
      <c r="P271" s="124">
        <v>7</v>
      </c>
      <c r="Q271" s="125">
        <v>1</v>
      </c>
      <c r="R271" s="126">
        <v>6</v>
      </c>
      <c r="S271" s="126">
        <v>0</v>
      </c>
      <c r="T271" s="127">
        <v>23523.48</v>
      </c>
      <c r="U271" s="127">
        <v>18363.650000000001</v>
      </c>
      <c r="V271" s="128">
        <v>41887.129999999997</v>
      </c>
      <c r="W271" s="72"/>
      <c r="X271" s="95"/>
      <c r="Y271" s="173" t="s">
        <v>2365</v>
      </c>
      <c r="Z271" s="173">
        <v>2272</v>
      </c>
      <c r="AA271" s="173" t="s">
        <v>6180</v>
      </c>
    </row>
    <row r="272" spans="2:27" x14ac:dyDescent="0.2">
      <c r="B272" s="119" t="s">
        <v>1660</v>
      </c>
      <c r="C272" s="97" t="s">
        <v>439</v>
      </c>
      <c r="D272" s="97" t="s">
        <v>439</v>
      </c>
      <c r="E272" s="119">
        <v>1225</v>
      </c>
      <c r="F272" s="119">
        <v>1225</v>
      </c>
      <c r="G272" s="97" t="s">
        <v>1877</v>
      </c>
      <c r="H272" s="119">
        <v>111360</v>
      </c>
      <c r="I272" s="120" t="s">
        <v>2366</v>
      </c>
      <c r="J272" s="121">
        <v>12</v>
      </c>
      <c r="K272" s="122">
        <v>45896</v>
      </c>
      <c r="L272" s="122">
        <v>45896</v>
      </c>
      <c r="M272" s="93">
        <v>46204</v>
      </c>
      <c r="N272" s="123" t="s">
        <v>386</v>
      </c>
      <c r="O272" s="119" t="s">
        <v>1662</v>
      </c>
      <c r="P272" s="124">
        <v>16.5</v>
      </c>
      <c r="Q272" s="125">
        <v>1.5</v>
      </c>
      <c r="R272" s="126">
        <v>15</v>
      </c>
      <c r="S272" s="126">
        <v>0</v>
      </c>
      <c r="T272" s="127">
        <v>132669.82</v>
      </c>
      <c r="U272" s="127">
        <v>4662.08</v>
      </c>
      <c r="V272" s="128">
        <v>137331.9</v>
      </c>
      <c r="W272" s="72"/>
      <c r="X272" s="95"/>
      <c r="Y272" s="173" t="s">
        <v>2367</v>
      </c>
      <c r="Z272" s="173">
        <v>1225</v>
      </c>
      <c r="AA272" s="173" t="s">
        <v>6105</v>
      </c>
    </row>
    <row r="273" spans="2:27" x14ac:dyDescent="0.2">
      <c r="B273" s="119" t="s">
        <v>182</v>
      </c>
      <c r="C273" s="97" t="s">
        <v>1735</v>
      </c>
      <c r="D273" s="97" t="s">
        <v>399</v>
      </c>
      <c r="E273" s="119">
        <v>1935</v>
      </c>
      <c r="F273" s="119">
        <v>1935</v>
      </c>
      <c r="G273" s="97" t="s">
        <v>2157</v>
      </c>
      <c r="H273" s="119">
        <v>110677</v>
      </c>
      <c r="I273" s="120" t="s">
        <v>2368</v>
      </c>
      <c r="J273" s="121">
        <v>12</v>
      </c>
      <c r="K273" s="122">
        <v>45880</v>
      </c>
      <c r="L273" s="122">
        <v>45880</v>
      </c>
      <c r="M273" s="93">
        <v>46204</v>
      </c>
      <c r="N273" s="123" t="s">
        <v>386</v>
      </c>
      <c r="O273" s="119" t="s">
        <v>1662</v>
      </c>
      <c r="P273" s="124">
        <v>25</v>
      </c>
      <c r="Q273" s="125">
        <v>2</v>
      </c>
      <c r="R273" s="126">
        <v>23</v>
      </c>
      <c r="S273" s="126">
        <v>0</v>
      </c>
      <c r="T273" s="127">
        <v>169955.04</v>
      </c>
      <c r="U273" s="127">
        <v>13789.88</v>
      </c>
      <c r="V273" s="128">
        <v>183744.92</v>
      </c>
      <c r="W273" s="72"/>
      <c r="X273" s="95"/>
      <c r="Y273" s="173" t="s">
        <v>2369</v>
      </c>
      <c r="Z273" s="173">
        <v>1935</v>
      </c>
      <c r="AA273" s="173" t="s">
        <v>6154</v>
      </c>
    </row>
    <row r="274" spans="2:27" x14ac:dyDescent="0.2">
      <c r="B274" s="119" t="s">
        <v>1686</v>
      </c>
      <c r="C274" s="97" t="s">
        <v>1687</v>
      </c>
      <c r="D274" s="97" t="s">
        <v>1705</v>
      </c>
      <c r="E274" s="119">
        <v>465</v>
      </c>
      <c r="F274" s="119">
        <v>465</v>
      </c>
      <c r="G274" s="97" t="s">
        <v>2094</v>
      </c>
      <c r="H274" s="119">
        <v>115597</v>
      </c>
      <c r="I274" s="120" t="s">
        <v>2370</v>
      </c>
      <c r="J274" s="121">
        <v>11</v>
      </c>
      <c r="K274" s="122">
        <v>45930</v>
      </c>
      <c r="L274" s="122">
        <v>45930</v>
      </c>
      <c r="M274" s="93">
        <v>46235</v>
      </c>
      <c r="N274" s="123" t="s">
        <v>386</v>
      </c>
      <c r="O274" s="119" t="s">
        <v>1662</v>
      </c>
      <c r="P274" s="124">
        <v>6.5</v>
      </c>
      <c r="Q274" s="125">
        <v>0</v>
      </c>
      <c r="R274" s="126">
        <v>6.5</v>
      </c>
      <c r="S274" s="126">
        <v>0</v>
      </c>
      <c r="T274" s="127">
        <v>61980.62</v>
      </c>
      <c r="U274" s="127">
        <v>4500.55</v>
      </c>
      <c r="V274" s="128">
        <v>66481.17</v>
      </c>
      <c r="W274" s="72"/>
      <c r="X274" s="95"/>
      <c r="Y274" s="173" t="s">
        <v>2371</v>
      </c>
      <c r="Z274" s="173">
        <v>465</v>
      </c>
      <c r="AA274" s="173" t="s">
        <v>6145</v>
      </c>
    </row>
    <row r="275" spans="2:27" x14ac:dyDescent="0.2">
      <c r="B275" s="119" t="s">
        <v>1660</v>
      </c>
      <c r="C275" s="97" t="s">
        <v>410</v>
      </c>
      <c r="D275" s="97" t="s">
        <v>410</v>
      </c>
      <c r="E275" s="119">
        <v>2362</v>
      </c>
      <c r="F275" s="119">
        <v>2775</v>
      </c>
      <c r="G275" s="97" t="s">
        <v>2372</v>
      </c>
      <c r="H275" s="119">
        <v>115549</v>
      </c>
      <c r="I275" s="120" t="s">
        <v>2373</v>
      </c>
      <c r="J275" s="121">
        <v>11</v>
      </c>
      <c r="K275" s="122">
        <v>45930</v>
      </c>
      <c r="L275" s="122">
        <v>45930</v>
      </c>
      <c r="M275" s="93">
        <v>46235</v>
      </c>
      <c r="N275" s="123" t="s">
        <v>386</v>
      </c>
      <c r="O275" s="119" t="s">
        <v>1662</v>
      </c>
      <c r="P275" s="124">
        <v>6</v>
      </c>
      <c r="Q275" s="125">
        <v>2</v>
      </c>
      <c r="R275" s="126">
        <v>4</v>
      </c>
      <c r="S275" s="126">
        <v>0</v>
      </c>
      <c r="T275" s="127">
        <v>39300.79</v>
      </c>
      <c r="U275" s="127">
        <v>0</v>
      </c>
      <c r="V275" s="128">
        <v>39300.79</v>
      </c>
      <c r="W275" s="72"/>
      <c r="X275" s="95"/>
      <c r="Y275" s="173" t="s">
        <v>2374</v>
      </c>
      <c r="Z275" s="173">
        <v>2362</v>
      </c>
      <c r="AA275" s="173" t="s">
        <v>6056</v>
      </c>
    </row>
    <row r="276" spans="2:27" x14ac:dyDescent="0.2">
      <c r="B276" s="119" t="s">
        <v>1678</v>
      </c>
      <c r="C276" s="97" t="s">
        <v>1679</v>
      </c>
      <c r="D276" s="97" t="s">
        <v>1770</v>
      </c>
      <c r="E276" s="119">
        <v>2845</v>
      </c>
      <c r="F276" s="119">
        <v>2845</v>
      </c>
      <c r="G276" s="97" t="s">
        <v>2375</v>
      </c>
      <c r="H276" s="119">
        <v>115508</v>
      </c>
      <c r="I276" s="120" t="s">
        <v>2376</v>
      </c>
      <c r="J276" s="121">
        <v>11</v>
      </c>
      <c r="K276" s="122">
        <v>45930</v>
      </c>
      <c r="L276" s="122">
        <v>45930</v>
      </c>
      <c r="M276" s="93">
        <v>46235</v>
      </c>
      <c r="N276" s="123" t="s">
        <v>386</v>
      </c>
      <c r="O276" s="119" t="s">
        <v>1662</v>
      </c>
      <c r="P276" s="124">
        <v>16.5</v>
      </c>
      <c r="Q276" s="125">
        <v>7</v>
      </c>
      <c r="R276" s="126">
        <v>9.5</v>
      </c>
      <c r="S276" s="126">
        <v>0</v>
      </c>
      <c r="T276" s="127">
        <v>89445.96</v>
      </c>
      <c r="U276" s="127">
        <v>3314.34</v>
      </c>
      <c r="V276" s="128">
        <v>92760.3</v>
      </c>
      <c r="W276" s="72"/>
      <c r="X276" s="95"/>
      <c r="Y276" s="173" t="s">
        <v>2377</v>
      </c>
      <c r="Z276" s="173">
        <v>2845</v>
      </c>
      <c r="AA276" s="173">
        <v>1707555</v>
      </c>
    </row>
    <row r="277" spans="2:27" x14ac:dyDescent="0.2">
      <c r="B277" s="119" t="s">
        <v>1678</v>
      </c>
      <c r="C277" s="97" t="s">
        <v>1679</v>
      </c>
      <c r="D277" s="97" t="s">
        <v>1770</v>
      </c>
      <c r="E277" s="119">
        <v>2845</v>
      </c>
      <c r="F277" s="119">
        <v>2845</v>
      </c>
      <c r="G277" s="97" t="s">
        <v>2375</v>
      </c>
      <c r="H277" s="119">
        <v>115472</v>
      </c>
      <c r="I277" s="120" t="s">
        <v>2378</v>
      </c>
      <c r="J277" s="121">
        <v>11</v>
      </c>
      <c r="K277" s="122">
        <v>45930</v>
      </c>
      <c r="L277" s="122">
        <v>45930</v>
      </c>
      <c r="M277" s="93">
        <v>46235</v>
      </c>
      <c r="N277" s="123" t="s">
        <v>386</v>
      </c>
      <c r="O277" s="119" t="s">
        <v>1662</v>
      </c>
      <c r="P277" s="124">
        <v>4</v>
      </c>
      <c r="Q277" s="125">
        <v>4</v>
      </c>
      <c r="R277" s="126">
        <v>0</v>
      </c>
      <c r="S277" s="126">
        <v>0</v>
      </c>
      <c r="T277" s="127">
        <v>10549.81</v>
      </c>
      <c r="U277" s="127">
        <v>1540.98</v>
      </c>
      <c r="V277" s="128">
        <v>12090.79</v>
      </c>
      <c r="W277" s="72"/>
      <c r="X277" s="95"/>
      <c r="Y277" s="173" t="s">
        <v>2379</v>
      </c>
      <c r="Z277" s="173">
        <v>2845</v>
      </c>
      <c r="AA277" s="173">
        <v>1707555</v>
      </c>
    </row>
    <row r="278" spans="2:27" x14ac:dyDescent="0.2">
      <c r="B278" s="119" t="s">
        <v>1666</v>
      </c>
      <c r="C278" s="97" t="s">
        <v>1691</v>
      </c>
      <c r="D278" s="97" t="s">
        <v>1692</v>
      </c>
      <c r="E278" s="119">
        <v>1808</v>
      </c>
      <c r="F278" s="119">
        <v>1808</v>
      </c>
      <c r="G278" s="97" t="s">
        <v>2380</v>
      </c>
      <c r="H278" s="119">
        <v>115423</v>
      </c>
      <c r="I278" s="120" t="s">
        <v>2381</v>
      </c>
      <c r="J278" s="121">
        <v>11</v>
      </c>
      <c r="K278" s="122">
        <v>45930</v>
      </c>
      <c r="L278" s="122">
        <v>45930</v>
      </c>
      <c r="M278" s="93">
        <v>46235</v>
      </c>
      <c r="N278" s="123" t="s">
        <v>386</v>
      </c>
      <c r="O278" s="119" t="s">
        <v>1662</v>
      </c>
      <c r="P278" s="124">
        <v>14.5</v>
      </c>
      <c r="Q278" s="125">
        <v>1.5</v>
      </c>
      <c r="R278" s="126">
        <v>13</v>
      </c>
      <c r="S278" s="126">
        <v>0</v>
      </c>
      <c r="T278" s="127">
        <v>84775.26</v>
      </c>
      <c r="U278" s="127">
        <v>11796.1</v>
      </c>
      <c r="V278" s="128">
        <v>96571.36</v>
      </c>
      <c r="W278" s="72"/>
      <c r="X278" s="95"/>
      <c r="Y278" s="173" t="s">
        <v>2382</v>
      </c>
      <c r="Z278" s="173">
        <v>1808</v>
      </c>
      <c r="AA278" s="173">
        <v>1703455</v>
      </c>
    </row>
    <row r="279" spans="2:27" x14ac:dyDescent="0.2">
      <c r="B279" s="119" t="s">
        <v>1678</v>
      </c>
      <c r="C279" s="97" t="s">
        <v>1755</v>
      </c>
      <c r="D279" s="97" t="s">
        <v>1756</v>
      </c>
      <c r="E279" s="119">
        <v>2582</v>
      </c>
      <c r="F279" s="119">
        <v>2582</v>
      </c>
      <c r="G279" s="97" t="s">
        <v>2383</v>
      </c>
      <c r="H279" s="119">
        <v>115395</v>
      </c>
      <c r="I279" s="120" t="s">
        <v>2384</v>
      </c>
      <c r="J279" s="121">
        <v>11</v>
      </c>
      <c r="K279" s="122">
        <v>45926</v>
      </c>
      <c r="L279" s="122">
        <v>45926</v>
      </c>
      <c r="M279" s="93">
        <v>46235</v>
      </c>
      <c r="N279" s="123" t="s">
        <v>386</v>
      </c>
      <c r="O279" s="119" t="s">
        <v>1662</v>
      </c>
      <c r="P279" s="124">
        <v>6</v>
      </c>
      <c r="Q279" s="125">
        <v>2</v>
      </c>
      <c r="R279" s="126">
        <v>4</v>
      </c>
      <c r="S279" s="126">
        <v>0</v>
      </c>
      <c r="T279" s="127">
        <v>23682.02</v>
      </c>
      <c r="U279" s="127">
        <v>0</v>
      </c>
      <c r="V279" s="128">
        <v>23682.02</v>
      </c>
      <c r="W279" s="72"/>
      <c r="X279" s="95"/>
      <c r="Y279" s="173" t="s">
        <v>2385</v>
      </c>
      <c r="Z279" s="173">
        <v>2582</v>
      </c>
      <c r="AA279" s="173">
        <v>1706493</v>
      </c>
    </row>
    <row r="280" spans="2:27" x14ac:dyDescent="0.2">
      <c r="B280" s="119" t="s">
        <v>1678</v>
      </c>
      <c r="C280" s="97" t="s">
        <v>1755</v>
      </c>
      <c r="D280" s="97" t="s">
        <v>1756</v>
      </c>
      <c r="E280" s="119">
        <v>2582</v>
      </c>
      <c r="F280" s="119">
        <v>2582</v>
      </c>
      <c r="G280" s="97" t="s">
        <v>2383</v>
      </c>
      <c r="H280" s="119">
        <v>115394</v>
      </c>
      <c r="I280" s="120" t="s">
        <v>2386</v>
      </c>
      <c r="J280" s="121">
        <v>11</v>
      </c>
      <c r="K280" s="122">
        <v>45930</v>
      </c>
      <c r="L280" s="122">
        <v>45930</v>
      </c>
      <c r="M280" s="93">
        <v>46235</v>
      </c>
      <c r="N280" s="123" t="s">
        <v>386</v>
      </c>
      <c r="O280" s="119" t="s">
        <v>1662</v>
      </c>
      <c r="P280" s="124">
        <v>10</v>
      </c>
      <c r="Q280" s="125">
        <v>4</v>
      </c>
      <c r="R280" s="126">
        <v>6</v>
      </c>
      <c r="S280" s="126">
        <v>0</v>
      </c>
      <c r="T280" s="127">
        <v>38521.800000000003</v>
      </c>
      <c r="U280" s="127">
        <v>0</v>
      </c>
      <c r="V280" s="128">
        <v>38521.800000000003</v>
      </c>
      <c r="W280" s="72"/>
      <c r="X280" s="95"/>
      <c r="Y280" s="173" t="s">
        <v>2387</v>
      </c>
      <c r="Z280" s="173">
        <v>2582</v>
      </c>
      <c r="AA280" s="173">
        <v>1706493</v>
      </c>
    </row>
    <row r="281" spans="2:27" x14ac:dyDescent="0.2">
      <c r="B281" s="119" t="s">
        <v>1678</v>
      </c>
      <c r="C281" s="97" t="s">
        <v>1709</v>
      </c>
      <c r="D281" s="97" t="s">
        <v>1710</v>
      </c>
      <c r="E281" s="119">
        <v>2934</v>
      </c>
      <c r="F281" s="119">
        <v>2934</v>
      </c>
      <c r="G281" s="97" t="s">
        <v>2388</v>
      </c>
      <c r="H281" s="119">
        <v>115386</v>
      </c>
      <c r="I281" s="120" t="s">
        <v>2389</v>
      </c>
      <c r="J281" s="121">
        <v>11</v>
      </c>
      <c r="K281" s="122">
        <v>45930</v>
      </c>
      <c r="L281" s="122">
        <v>45930</v>
      </c>
      <c r="M281" s="93">
        <v>46235</v>
      </c>
      <c r="N281" s="123" t="s">
        <v>386</v>
      </c>
      <c r="O281" s="119" t="s">
        <v>1662</v>
      </c>
      <c r="P281" s="124">
        <v>10.5</v>
      </c>
      <c r="Q281" s="125">
        <v>2</v>
      </c>
      <c r="R281" s="126">
        <v>8.5</v>
      </c>
      <c r="S281" s="126">
        <v>0</v>
      </c>
      <c r="T281" s="127">
        <v>60912.41</v>
      </c>
      <c r="U281" s="127">
        <v>19592.330000000002</v>
      </c>
      <c r="V281" s="128">
        <v>80504.740000000005</v>
      </c>
      <c r="W281" s="72"/>
      <c r="X281" s="95"/>
      <c r="Y281" s="173" t="s">
        <v>2390</v>
      </c>
      <c r="Z281" s="173">
        <v>2934</v>
      </c>
      <c r="AA281" s="173">
        <v>1708156</v>
      </c>
    </row>
    <row r="282" spans="2:27" x14ac:dyDescent="0.2">
      <c r="B282" s="119" t="s">
        <v>1660</v>
      </c>
      <c r="C282" s="97" t="s">
        <v>410</v>
      </c>
      <c r="D282" s="97" t="s">
        <v>410</v>
      </c>
      <c r="E282" s="119">
        <v>2605</v>
      </c>
      <c r="F282" s="119">
        <v>2605</v>
      </c>
      <c r="G282" s="97" t="s">
        <v>1914</v>
      </c>
      <c r="H282" s="119">
        <v>115369</v>
      </c>
      <c r="I282" s="120" t="s">
        <v>2391</v>
      </c>
      <c r="J282" s="121">
        <v>11</v>
      </c>
      <c r="K282" s="122">
        <v>45930</v>
      </c>
      <c r="L282" s="122">
        <v>45930</v>
      </c>
      <c r="M282" s="93">
        <v>46235</v>
      </c>
      <c r="N282" s="123" t="s">
        <v>386</v>
      </c>
      <c r="O282" s="119" t="s">
        <v>1662</v>
      </c>
      <c r="P282" s="124">
        <v>10</v>
      </c>
      <c r="Q282" s="125">
        <v>2</v>
      </c>
      <c r="R282" s="126">
        <v>8</v>
      </c>
      <c r="S282" s="126">
        <v>0</v>
      </c>
      <c r="T282" s="127">
        <v>52200.49</v>
      </c>
      <c r="U282" s="127">
        <v>0</v>
      </c>
      <c r="V282" s="128">
        <v>52200.49</v>
      </c>
      <c r="W282" s="72"/>
      <c r="X282" s="95"/>
      <c r="Y282" s="173" t="s">
        <v>2392</v>
      </c>
      <c r="Z282" s="173">
        <v>2605</v>
      </c>
      <c r="AA282" s="173" t="s">
        <v>6181</v>
      </c>
    </row>
    <row r="283" spans="2:27" x14ac:dyDescent="0.2">
      <c r="B283" s="119" t="s">
        <v>1678</v>
      </c>
      <c r="C283" s="97" t="s">
        <v>1755</v>
      </c>
      <c r="D283" s="97" t="s">
        <v>2393</v>
      </c>
      <c r="E283" s="119">
        <v>1598</v>
      </c>
      <c r="F283" s="119">
        <v>1598</v>
      </c>
      <c r="G283" s="97" t="s">
        <v>2394</v>
      </c>
      <c r="H283" s="119">
        <v>115363</v>
      </c>
      <c r="I283" s="120" t="s">
        <v>2395</v>
      </c>
      <c r="J283" s="121">
        <v>11</v>
      </c>
      <c r="K283" s="122">
        <v>45929</v>
      </c>
      <c r="L283" s="122">
        <v>45929</v>
      </c>
      <c r="M283" s="93">
        <v>46235</v>
      </c>
      <c r="N283" s="123" t="s">
        <v>386</v>
      </c>
      <c r="O283" s="119" t="s">
        <v>1662</v>
      </c>
      <c r="P283" s="124">
        <v>6</v>
      </c>
      <c r="Q283" s="125">
        <v>4</v>
      </c>
      <c r="R283" s="126">
        <v>2</v>
      </c>
      <c r="S283" s="126">
        <v>0</v>
      </c>
      <c r="T283" s="127">
        <v>20107.150000000001</v>
      </c>
      <c r="U283" s="127">
        <v>0</v>
      </c>
      <c r="V283" s="128">
        <v>20107.150000000001</v>
      </c>
      <c r="W283" s="72"/>
      <c r="X283" s="95"/>
      <c r="Y283" s="173" t="s">
        <v>2396</v>
      </c>
      <c r="Z283" s="173">
        <v>1598</v>
      </c>
      <c r="AA283" s="173">
        <v>1702745</v>
      </c>
    </row>
    <row r="284" spans="2:27" x14ac:dyDescent="0.2">
      <c r="B284" s="119" t="s">
        <v>1666</v>
      </c>
      <c r="C284" s="97" t="s">
        <v>1667</v>
      </c>
      <c r="D284" s="97" t="s">
        <v>1790</v>
      </c>
      <c r="E284" s="119">
        <v>2739</v>
      </c>
      <c r="F284" s="119">
        <v>2739</v>
      </c>
      <c r="G284" s="97" t="s">
        <v>2397</v>
      </c>
      <c r="H284" s="119">
        <v>115343</v>
      </c>
      <c r="I284" s="120" t="s">
        <v>2398</v>
      </c>
      <c r="J284" s="121">
        <v>11</v>
      </c>
      <c r="K284" s="122">
        <v>45930</v>
      </c>
      <c r="L284" s="122">
        <v>45930</v>
      </c>
      <c r="M284" s="93">
        <v>46235</v>
      </c>
      <c r="N284" s="123" t="s">
        <v>386</v>
      </c>
      <c r="O284" s="119" t="s">
        <v>1662</v>
      </c>
      <c r="P284" s="124">
        <v>14</v>
      </c>
      <c r="Q284" s="125">
        <v>6</v>
      </c>
      <c r="R284" s="126">
        <v>8</v>
      </c>
      <c r="S284" s="126">
        <v>0</v>
      </c>
      <c r="T284" s="127">
        <v>50010.720000000001</v>
      </c>
      <c r="U284" s="127">
        <v>30518.3</v>
      </c>
      <c r="V284" s="128">
        <v>80529.02</v>
      </c>
      <c r="W284" s="72"/>
      <c r="X284" s="95"/>
      <c r="Y284" s="173" t="s">
        <v>2399</v>
      </c>
      <c r="Z284" s="173">
        <v>2739</v>
      </c>
      <c r="AA284" s="173">
        <v>1707095</v>
      </c>
    </row>
    <row r="285" spans="2:27" x14ac:dyDescent="0.2">
      <c r="B285" s="119" t="s">
        <v>1678</v>
      </c>
      <c r="C285" s="97" t="s">
        <v>1679</v>
      </c>
      <c r="D285" s="97" t="s">
        <v>1680</v>
      </c>
      <c r="E285" s="119">
        <v>2893</v>
      </c>
      <c r="F285" s="119">
        <v>2893</v>
      </c>
      <c r="G285" s="97" t="s">
        <v>2400</v>
      </c>
      <c r="H285" s="119">
        <v>115329</v>
      </c>
      <c r="I285" s="120" t="s">
        <v>2401</v>
      </c>
      <c r="J285" s="121">
        <v>11</v>
      </c>
      <c r="K285" s="122">
        <v>45930</v>
      </c>
      <c r="L285" s="122">
        <v>45930</v>
      </c>
      <c r="M285" s="93">
        <v>46235</v>
      </c>
      <c r="N285" s="123" t="s">
        <v>386</v>
      </c>
      <c r="O285" s="119" t="s">
        <v>1662</v>
      </c>
      <c r="P285" s="124">
        <v>4</v>
      </c>
      <c r="Q285" s="125">
        <v>1</v>
      </c>
      <c r="R285" s="126">
        <v>3</v>
      </c>
      <c r="S285" s="126">
        <v>0</v>
      </c>
      <c r="T285" s="127">
        <v>25019.63</v>
      </c>
      <c r="U285" s="127">
        <v>0</v>
      </c>
      <c r="V285" s="128">
        <v>25019.63</v>
      </c>
      <c r="W285" s="72"/>
      <c r="X285" s="95"/>
      <c r="Y285" s="173" t="s">
        <v>2402</v>
      </c>
      <c r="Z285" s="173">
        <v>2893</v>
      </c>
      <c r="AA285" s="173">
        <v>1707977</v>
      </c>
    </row>
    <row r="286" spans="2:27" x14ac:dyDescent="0.2">
      <c r="B286" s="119" t="s">
        <v>1666</v>
      </c>
      <c r="C286" s="97" t="s">
        <v>1691</v>
      </c>
      <c r="D286" s="97" t="s">
        <v>1780</v>
      </c>
      <c r="E286" s="119">
        <v>2685</v>
      </c>
      <c r="F286" s="119">
        <v>2685</v>
      </c>
      <c r="G286" s="97" t="s">
        <v>2403</v>
      </c>
      <c r="H286" s="119">
        <v>115321</v>
      </c>
      <c r="I286" s="120" t="s">
        <v>2404</v>
      </c>
      <c r="J286" s="121">
        <v>11</v>
      </c>
      <c r="K286" s="122">
        <v>45930</v>
      </c>
      <c r="L286" s="122">
        <v>45930</v>
      </c>
      <c r="M286" s="93">
        <v>46235</v>
      </c>
      <c r="N286" s="123" t="s">
        <v>386</v>
      </c>
      <c r="O286" s="119" t="s">
        <v>1662</v>
      </c>
      <c r="P286" s="124">
        <v>11.5</v>
      </c>
      <c r="Q286" s="125">
        <v>6</v>
      </c>
      <c r="R286" s="126">
        <v>5.5</v>
      </c>
      <c r="S286" s="126">
        <v>0</v>
      </c>
      <c r="T286" s="127">
        <v>33655.53</v>
      </c>
      <c r="U286" s="127">
        <v>8755.1299999999992</v>
      </c>
      <c r="V286" s="128">
        <v>42410.66</v>
      </c>
      <c r="W286" s="72"/>
      <c r="X286" s="95"/>
      <c r="Y286" s="173" t="s">
        <v>2405</v>
      </c>
      <c r="Z286" s="173">
        <v>2685</v>
      </c>
      <c r="AA286" s="173">
        <v>1706753</v>
      </c>
    </row>
    <row r="287" spans="2:27" x14ac:dyDescent="0.2">
      <c r="B287" s="119" t="s">
        <v>1686</v>
      </c>
      <c r="C287" s="97" t="s">
        <v>1687</v>
      </c>
      <c r="D287" s="97" t="s">
        <v>1743</v>
      </c>
      <c r="E287" s="119">
        <v>2802</v>
      </c>
      <c r="F287" s="119">
        <v>2802</v>
      </c>
      <c r="G287" s="97" t="s">
        <v>1744</v>
      </c>
      <c r="H287" s="119">
        <v>115317</v>
      </c>
      <c r="I287" s="120" t="s">
        <v>2406</v>
      </c>
      <c r="J287" s="121">
        <v>11</v>
      </c>
      <c r="K287" s="122">
        <v>45930</v>
      </c>
      <c r="L287" s="122">
        <v>45930</v>
      </c>
      <c r="M287" s="93">
        <v>46235</v>
      </c>
      <c r="N287" s="123" t="s">
        <v>386</v>
      </c>
      <c r="O287" s="119" t="s">
        <v>1662</v>
      </c>
      <c r="P287" s="124">
        <v>7</v>
      </c>
      <c r="Q287" s="125">
        <v>3.5</v>
      </c>
      <c r="R287" s="126">
        <v>3.5</v>
      </c>
      <c r="S287" s="126">
        <v>0</v>
      </c>
      <c r="T287" s="127">
        <v>19378.04</v>
      </c>
      <c r="U287" s="127">
        <v>8577.09</v>
      </c>
      <c r="V287" s="128">
        <v>27955.13</v>
      </c>
      <c r="W287" s="72"/>
      <c r="X287" s="95"/>
      <c r="Y287" s="173" t="s">
        <v>2407</v>
      </c>
      <c r="Z287" s="173">
        <v>2802</v>
      </c>
      <c r="AA287" s="173" t="s">
        <v>6082</v>
      </c>
    </row>
    <row r="288" spans="2:27" x14ac:dyDescent="0.2">
      <c r="B288" s="119" t="s">
        <v>1666</v>
      </c>
      <c r="C288" s="97" t="s">
        <v>1691</v>
      </c>
      <c r="D288" s="97" t="s">
        <v>1780</v>
      </c>
      <c r="E288" s="119">
        <v>2774</v>
      </c>
      <c r="F288" s="119">
        <v>2774</v>
      </c>
      <c r="G288" s="97" t="s">
        <v>2100</v>
      </c>
      <c r="H288" s="119">
        <v>115300</v>
      </c>
      <c r="I288" s="120" t="s">
        <v>2408</v>
      </c>
      <c r="J288" s="121">
        <v>11</v>
      </c>
      <c r="K288" s="122">
        <v>45930</v>
      </c>
      <c r="L288" s="122">
        <v>45930</v>
      </c>
      <c r="M288" s="93">
        <v>46235</v>
      </c>
      <c r="N288" s="123" t="s">
        <v>386</v>
      </c>
      <c r="O288" s="119" t="s">
        <v>1662</v>
      </c>
      <c r="P288" s="124">
        <v>18.5</v>
      </c>
      <c r="Q288" s="125">
        <v>7.5</v>
      </c>
      <c r="R288" s="126">
        <v>11</v>
      </c>
      <c r="S288" s="126">
        <v>0</v>
      </c>
      <c r="T288" s="127">
        <v>74357.23</v>
      </c>
      <c r="U288" s="127">
        <v>9519.34</v>
      </c>
      <c r="V288" s="128">
        <v>83876.570000000007</v>
      </c>
      <c r="W288" s="72"/>
      <c r="X288" s="95"/>
      <c r="Y288" s="173" t="s">
        <v>2409</v>
      </c>
      <c r="Z288" s="173">
        <v>2774</v>
      </c>
      <c r="AA288" s="173">
        <v>1707275</v>
      </c>
    </row>
    <row r="289" spans="2:27" x14ac:dyDescent="0.2">
      <c r="B289" s="119" t="s">
        <v>1666</v>
      </c>
      <c r="C289" s="97" t="s">
        <v>1691</v>
      </c>
      <c r="D289" s="97" t="s">
        <v>1780</v>
      </c>
      <c r="E289" s="119">
        <v>2874</v>
      </c>
      <c r="F289" s="119">
        <v>2874</v>
      </c>
      <c r="G289" s="97" t="s">
        <v>2410</v>
      </c>
      <c r="H289" s="119">
        <v>115286</v>
      </c>
      <c r="I289" s="120" t="s">
        <v>2411</v>
      </c>
      <c r="J289" s="121">
        <v>11</v>
      </c>
      <c r="K289" s="122">
        <v>45930</v>
      </c>
      <c r="L289" s="122">
        <v>45930</v>
      </c>
      <c r="M289" s="93">
        <v>46235</v>
      </c>
      <c r="N289" s="123" t="s">
        <v>386</v>
      </c>
      <c r="O289" s="119" t="s">
        <v>1662</v>
      </c>
      <c r="P289" s="124">
        <v>11</v>
      </c>
      <c r="Q289" s="125">
        <v>0</v>
      </c>
      <c r="R289" s="126">
        <v>11</v>
      </c>
      <c r="S289" s="126">
        <v>0</v>
      </c>
      <c r="T289" s="127">
        <v>88420.12</v>
      </c>
      <c r="U289" s="127">
        <v>0</v>
      </c>
      <c r="V289" s="128">
        <v>88420.12</v>
      </c>
      <c r="W289" s="72"/>
      <c r="X289" s="95"/>
      <c r="Y289" s="173" t="s">
        <v>2412</v>
      </c>
      <c r="Z289" s="173">
        <v>2874</v>
      </c>
      <c r="AA289" s="173">
        <v>1707816</v>
      </c>
    </row>
    <row r="290" spans="2:27" x14ac:dyDescent="0.2">
      <c r="B290" s="119" t="s">
        <v>1686</v>
      </c>
      <c r="C290" s="97" t="s">
        <v>1687</v>
      </c>
      <c r="D290" s="97" t="s">
        <v>2053</v>
      </c>
      <c r="E290" s="119">
        <v>2831</v>
      </c>
      <c r="F290" s="119">
        <v>2831</v>
      </c>
      <c r="G290" s="97" t="s">
        <v>2054</v>
      </c>
      <c r="H290" s="119">
        <v>115282</v>
      </c>
      <c r="I290" s="120" t="s">
        <v>2413</v>
      </c>
      <c r="J290" s="121">
        <v>11</v>
      </c>
      <c r="K290" s="122">
        <v>45930</v>
      </c>
      <c r="L290" s="122">
        <v>45930</v>
      </c>
      <c r="M290" s="93">
        <v>46235</v>
      </c>
      <c r="N290" s="123" t="s">
        <v>386</v>
      </c>
      <c r="O290" s="119" t="s">
        <v>1662</v>
      </c>
      <c r="P290" s="124">
        <v>6</v>
      </c>
      <c r="Q290" s="125">
        <v>0</v>
      </c>
      <c r="R290" s="126">
        <v>6</v>
      </c>
      <c r="S290" s="126">
        <v>0</v>
      </c>
      <c r="T290" s="127">
        <v>53237.26</v>
      </c>
      <c r="U290" s="127">
        <v>0</v>
      </c>
      <c r="V290" s="128">
        <v>53237.26</v>
      </c>
      <c r="W290" s="72"/>
      <c r="X290" s="95"/>
      <c r="Y290" s="173" t="s">
        <v>2414</v>
      </c>
      <c r="Z290" s="173">
        <v>2831</v>
      </c>
      <c r="AA290" s="173" t="s">
        <v>6141</v>
      </c>
    </row>
    <row r="291" spans="2:27" x14ac:dyDescent="0.2">
      <c r="B291" s="119" t="s">
        <v>1678</v>
      </c>
      <c r="C291" s="97" t="s">
        <v>1755</v>
      </c>
      <c r="D291" s="97" t="s">
        <v>1756</v>
      </c>
      <c r="E291" s="119">
        <v>2214</v>
      </c>
      <c r="F291" s="119">
        <v>2214</v>
      </c>
      <c r="G291" s="97" t="s">
        <v>1757</v>
      </c>
      <c r="H291" s="119">
        <v>115278</v>
      </c>
      <c r="I291" s="120" t="s">
        <v>2415</v>
      </c>
      <c r="J291" s="121">
        <v>11</v>
      </c>
      <c r="K291" s="122">
        <v>45930</v>
      </c>
      <c r="L291" s="122">
        <v>45930</v>
      </c>
      <c r="M291" s="93">
        <v>46235</v>
      </c>
      <c r="N291" s="123" t="s">
        <v>386</v>
      </c>
      <c r="O291" s="119" t="s">
        <v>1662</v>
      </c>
      <c r="P291" s="124">
        <v>12.5</v>
      </c>
      <c r="Q291" s="125">
        <v>0</v>
      </c>
      <c r="R291" s="126">
        <v>12.5</v>
      </c>
      <c r="S291" s="126">
        <v>0</v>
      </c>
      <c r="T291" s="127">
        <v>60813.93</v>
      </c>
      <c r="U291" s="127">
        <v>21154.83</v>
      </c>
      <c r="V291" s="128">
        <v>81968.759999999995</v>
      </c>
      <c r="W291" s="72"/>
      <c r="X291" s="95"/>
      <c r="Y291" s="173" t="s">
        <v>2416</v>
      </c>
      <c r="Z291" s="173">
        <v>2214</v>
      </c>
      <c r="AA291" s="173">
        <v>1705070</v>
      </c>
    </row>
    <row r="292" spans="2:27" x14ac:dyDescent="0.2">
      <c r="B292" s="119" t="s">
        <v>1678</v>
      </c>
      <c r="C292" s="97" t="s">
        <v>1679</v>
      </c>
      <c r="D292" s="97" t="s">
        <v>1680</v>
      </c>
      <c r="E292" s="119">
        <v>2867</v>
      </c>
      <c r="F292" s="119">
        <v>2867</v>
      </c>
      <c r="G292" s="97" t="s">
        <v>1681</v>
      </c>
      <c r="H292" s="119">
        <v>115256</v>
      </c>
      <c r="I292" s="120" t="s">
        <v>2417</v>
      </c>
      <c r="J292" s="121">
        <v>11</v>
      </c>
      <c r="K292" s="122">
        <v>45930</v>
      </c>
      <c r="L292" s="122">
        <v>45930</v>
      </c>
      <c r="M292" s="93">
        <v>46235</v>
      </c>
      <c r="N292" s="123" t="s">
        <v>386</v>
      </c>
      <c r="O292" s="119" t="s">
        <v>1662</v>
      </c>
      <c r="P292" s="124">
        <v>9.5</v>
      </c>
      <c r="Q292" s="125">
        <v>7.5</v>
      </c>
      <c r="R292" s="126">
        <v>2</v>
      </c>
      <c r="S292" s="126">
        <v>0</v>
      </c>
      <c r="T292" s="127">
        <v>21032.34</v>
      </c>
      <c r="U292" s="127">
        <v>12348.12</v>
      </c>
      <c r="V292" s="128">
        <v>33380.46</v>
      </c>
      <c r="W292" s="72"/>
      <c r="X292" s="95"/>
      <c r="Y292" s="173" t="s">
        <v>2418</v>
      </c>
      <c r="Z292" s="173">
        <v>2867</v>
      </c>
      <c r="AA292" s="173">
        <v>1707776</v>
      </c>
    </row>
    <row r="293" spans="2:27" x14ac:dyDescent="0.2">
      <c r="B293" s="119" t="s">
        <v>1666</v>
      </c>
      <c r="C293" s="97" t="s">
        <v>1667</v>
      </c>
      <c r="D293" s="97" t="s">
        <v>1790</v>
      </c>
      <c r="E293" s="119">
        <v>2163</v>
      </c>
      <c r="F293" s="119">
        <v>2163</v>
      </c>
      <c r="G293" s="97" t="s">
        <v>2419</v>
      </c>
      <c r="H293" s="119">
        <v>115253</v>
      </c>
      <c r="I293" s="120" t="s">
        <v>2420</v>
      </c>
      <c r="J293" s="121">
        <v>11</v>
      </c>
      <c r="K293" s="122">
        <v>45930</v>
      </c>
      <c r="L293" s="122">
        <v>45930</v>
      </c>
      <c r="M293" s="93">
        <v>46235</v>
      </c>
      <c r="N293" s="123" t="s">
        <v>386</v>
      </c>
      <c r="O293" s="119" t="s">
        <v>1662</v>
      </c>
      <c r="P293" s="124">
        <v>15.5</v>
      </c>
      <c r="Q293" s="125">
        <v>2</v>
      </c>
      <c r="R293" s="126">
        <v>13.5</v>
      </c>
      <c r="S293" s="126">
        <v>0</v>
      </c>
      <c r="T293" s="127">
        <v>109303.29</v>
      </c>
      <c r="U293" s="127">
        <v>3993.12</v>
      </c>
      <c r="V293" s="128">
        <v>113296.41</v>
      </c>
      <c r="W293" s="72"/>
      <c r="X293" s="95"/>
      <c r="Y293" s="173" t="s">
        <v>2421</v>
      </c>
      <c r="Z293" s="173">
        <v>2163</v>
      </c>
      <c r="AA293" s="173">
        <v>1704930</v>
      </c>
    </row>
    <row r="294" spans="2:27" x14ac:dyDescent="0.2">
      <c r="B294" s="119" t="s">
        <v>1666</v>
      </c>
      <c r="C294" s="97" t="s">
        <v>1667</v>
      </c>
      <c r="D294" s="97" t="s">
        <v>2220</v>
      </c>
      <c r="E294" s="119">
        <v>2811</v>
      </c>
      <c r="F294" s="119">
        <v>2811</v>
      </c>
      <c r="G294" s="97" t="s">
        <v>2422</v>
      </c>
      <c r="H294" s="119">
        <v>115235</v>
      </c>
      <c r="I294" s="120" t="s">
        <v>2423</v>
      </c>
      <c r="J294" s="121">
        <v>11</v>
      </c>
      <c r="K294" s="122">
        <v>45930</v>
      </c>
      <c r="L294" s="122">
        <v>45930</v>
      </c>
      <c r="M294" s="93">
        <v>46235</v>
      </c>
      <c r="N294" s="123" t="s">
        <v>386</v>
      </c>
      <c r="O294" s="119" t="s">
        <v>1662</v>
      </c>
      <c r="P294" s="124">
        <v>30.5</v>
      </c>
      <c r="Q294" s="125">
        <v>0</v>
      </c>
      <c r="R294" s="126">
        <v>30.5</v>
      </c>
      <c r="S294" s="126">
        <v>0</v>
      </c>
      <c r="T294" s="127">
        <v>232378.81</v>
      </c>
      <c r="U294" s="127">
        <v>31461.35</v>
      </c>
      <c r="V294" s="128">
        <v>263840.15999999997</v>
      </c>
      <c r="W294" s="72"/>
      <c r="X294" s="95"/>
      <c r="Y294" s="173" t="s">
        <v>2424</v>
      </c>
      <c r="Z294" s="173">
        <v>2811</v>
      </c>
      <c r="AA294" s="173">
        <v>1707375</v>
      </c>
    </row>
    <row r="295" spans="2:27" x14ac:dyDescent="0.2">
      <c r="B295" s="119" t="s">
        <v>1678</v>
      </c>
      <c r="C295" s="97" t="s">
        <v>1709</v>
      </c>
      <c r="D295" s="97" t="s">
        <v>1710</v>
      </c>
      <c r="E295" s="119">
        <v>1844</v>
      </c>
      <c r="F295" s="119">
        <v>1844</v>
      </c>
      <c r="G295" s="97" t="s">
        <v>1711</v>
      </c>
      <c r="H295" s="119">
        <v>115230</v>
      </c>
      <c r="I295" s="120" t="s">
        <v>2425</v>
      </c>
      <c r="J295" s="121">
        <v>11</v>
      </c>
      <c r="K295" s="122">
        <v>45930</v>
      </c>
      <c r="L295" s="122">
        <v>45930</v>
      </c>
      <c r="M295" s="93">
        <v>46235</v>
      </c>
      <c r="N295" s="123" t="s">
        <v>386</v>
      </c>
      <c r="O295" s="119" t="s">
        <v>1662</v>
      </c>
      <c r="P295" s="124">
        <v>22.5</v>
      </c>
      <c r="Q295" s="125">
        <v>3</v>
      </c>
      <c r="R295" s="126">
        <v>19.5</v>
      </c>
      <c r="S295" s="126">
        <v>0</v>
      </c>
      <c r="T295" s="127">
        <v>131508.21</v>
      </c>
      <c r="U295" s="127">
        <v>21871.65</v>
      </c>
      <c r="V295" s="128">
        <v>153379.85999999999</v>
      </c>
      <c r="W295" s="72"/>
      <c r="X295" s="95"/>
      <c r="Y295" s="173" t="s">
        <v>2426</v>
      </c>
      <c r="Z295" s="173">
        <v>1844</v>
      </c>
      <c r="AA295" s="173">
        <v>1703639</v>
      </c>
    </row>
    <row r="296" spans="2:27" x14ac:dyDescent="0.2">
      <c r="B296" s="119" t="s">
        <v>1686</v>
      </c>
      <c r="C296" s="97" t="s">
        <v>1687</v>
      </c>
      <c r="D296" s="97" t="s">
        <v>1705</v>
      </c>
      <c r="E296" s="119">
        <v>465</v>
      </c>
      <c r="F296" s="119">
        <v>465</v>
      </c>
      <c r="G296" s="97" t="s">
        <v>2094</v>
      </c>
      <c r="H296" s="119">
        <v>115203</v>
      </c>
      <c r="I296" s="120" t="s">
        <v>2427</v>
      </c>
      <c r="J296" s="121">
        <v>11</v>
      </c>
      <c r="K296" s="122">
        <v>45929</v>
      </c>
      <c r="L296" s="122">
        <v>45929</v>
      </c>
      <c r="M296" s="93">
        <v>46235</v>
      </c>
      <c r="N296" s="123" t="s">
        <v>386</v>
      </c>
      <c r="O296" s="119" t="s">
        <v>1662</v>
      </c>
      <c r="P296" s="124">
        <v>10.5</v>
      </c>
      <c r="Q296" s="125">
        <v>0</v>
      </c>
      <c r="R296" s="126">
        <v>10.5</v>
      </c>
      <c r="S296" s="126">
        <v>0</v>
      </c>
      <c r="T296" s="127">
        <v>102467.27</v>
      </c>
      <c r="U296" s="127">
        <v>6089.1</v>
      </c>
      <c r="V296" s="128">
        <v>108556.37</v>
      </c>
      <c r="W296" s="72"/>
      <c r="X296" s="95"/>
      <c r="Y296" s="173" t="s">
        <v>2428</v>
      </c>
      <c r="Z296" s="173">
        <v>465</v>
      </c>
      <c r="AA296" s="173" t="s">
        <v>6145</v>
      </c>
    </row>
    <row r="297" spans="2:27" x14ac:dyDescent="0.2">
      <c r="B297" s="119" t="s">
        <v>1660</v>
      </c>
      <c r="C297" s="97" t="s">
        <v>1474</v>
      </c>
      <c r="D297" s="97" t="s">
        <v>1474</v>
      </c>
      <c r="E297" s="119">
        <v>54</v>
      </c>
      <c r="F297" s="119">
        <v>1381</v>
      </c>
      <c r="G297" s="97" t="s">
        <v>658</v>
      </c>
      <c r="H297" s="119">
        <v>115195</v>
      </c>
      <c r="I297" s="120" t="s">
        <v>2429</v>
      </c>
      <c r="J297" s="121">
        <v>11</v>
      </c>
      <c r="K297" s="122">
        <v>45925</v>
      </c>
      <c r="L297" s="122">
        <v>45925</v>
      </c>
      <c r="M297" s="93">
        <v>46235</v>
      </c>
      <c r="N297" s="123" t="s">
        <v>386</v>
      </c>
      <c r="O297" s="119" t="s">
        <v>1662</v>
      </c>
      <c r="P297" s="124">
        <v>40</v>
      </c>
      <c r="Q297" s="125">
        <v>0</v>
      </c>
      <c r="R297" s="126">
        <v>40</v>
      </c>
      <c r="S297" s="126">
        <v>0</v>
      </c>
      <c r="T297" s="127">
        <v>513421.24</v>
      </c>
      <c r="U297" s="127">
        <v>15080.85</v>
      </c>
      <c r="V297" s="128">
        <v>528502.09</v>
      </c>
      <c r="W297" s="72" t="s">
        <v>2430</v>
      </c>
      <c r="X297" s="95"/>
      <c r="Y297" s="173" t="s">
        <v>2431</v>
      </c>
      <c r="Z297" s="173">
        <v>54</v>
      </c>
      <c r="AA297" s="173" t="s">
        <v>6063</v>
      </c>
    </row>
    <row r="298" spans="2:27" x14ac:dyDescent="0.2">
      <c r="B298" s="119" t="s">
        <v>1660</v>
      </c>
      <c r="C298" s="97" t="s">
        <v>410</v>
      </c>
      <c r="D298" s="97" t="s">
        <v>410</v>
      </c>
      <c r="E298" s="119">
        <v>1856</v>
      </c>
      <c r="F298" s="119">
        <v>2480</v>
      </c>
      <c r="G298" s="97" t="s">
        <v>2087</v>
      </c>
      <c r="H298" s="119">
        <v>115179</v>
      </c>
      <c r="I298" s="120" t="s">
        <v>2432</v>
      </c>
      <c r="J298" s="121">
        <v>11</v>
      </c>
      <c r="K298" s="122">
        <v>45924</v>
      </c>
      <c r="L298" s="122">
        <v>45924</v>
      </c>
      <c r="M298" s="93">
        <v>46235</v>
      </c>
      <c r="N298" s="123" t="s">
        <v>386</v>
      </c>
      <c r="O298" s="119" t="s">
        <v>1662</v>
      </c>
      <c r="P298" s="124">
        <v>12.5</v>
      </c>
      <c r="Q298" s="125">
        <v>0</v>
      </c>
      <c r="R298" s="126">
        <v>12.5</v>
      </c>
      <c r="S298" s="126">
        <v>0</v>
      </c>
      <c r="T298" s="127">
        <v>91976.21</v>
      </c>
      <c r="U298" s="127">
        <v>12213.45</v>
      </c>
      <c r="V298" s="128">
        <v>104189.66</v>
      </c>
      <c r="W298" s="72"/>
      <c r="X298" s="95"/>
      <c r="Y298" s="173" t="s">
        <v>2433</v>
      </c>
      <c r="Z298" s="173">
        <v>1856</v>
      </c>
      <c r="AA298" s="173" t="s">
        <v>6144</v>
      </c>
    </row>
    <row r="299" spans="2:27" x14ac:dyDescent="0.2">
      <c r="B299" s="119" t="s">
        <v>1660</v>
      </c>
      <c r="C299" s="97" t="s">
        <v>410</v>
      </c>
      <c r="D299" s="97" t="s">
        <v>410</v>
      </c>
      <c r="E299" s="119">
        <v>2605</v>
      </c>
      <c r="F299" s="119">
        <v>2605</v>
      </c>
      <c r="G299" s="97" t="s">
        <v>1914</v>
      </c>
      <c r="H299" s="119">
        <v>115158</v>
      </c>
      <c r="I299" s="120" t="s">
        <v>2434</v>
      </c>
      <c r="J299" s="121">
        <v>11</v>
      </c>
      <c r="K299" s="122">
        <v>45930</v>
      </c>
      <c r="L299" s="122">
        <v>45930</v>
      </c>
      <c r="M299" s="93">
        <v>46235</v>
      </c>
      <c r="N299" s="123" t="s">
        <v>386</v>
      </c>
      <c r="O299" s="119" t="s">
        <v>1662</v>
      </c>
      <c r="P299" s="124">
        <v>6</v>
      </c>
      <c r="Q299" s="125">
        <v>1</v>
      </c>
      <c r="R299" s="126">
        <v>5</v>
      </c>
      <c r="S299" s="126">
        <v>0</v>
      </c>
      <c r="T299" s="127">
        <v>51910.5</v>
      </c>
      <c r="U299" s="127">
        <v>0</v>
      </c>
      <c r="V299" s="128">
        <v>51910.5</v>
      </c>
      <c r="W299" s="72"/>
      <c r="X299" s="95"/>
      <c r="Y299" s="173" t="s">
        <v>2435</v>
      </c>
      <c r="Z299" s="173">
        <v>2605</v>
      </c>
      <c r="AA299" s="173" t="s">
        <v>6181</v>
      </c>
    </row>
    <row r="300" spans="2:27" x14ac:dyDescent="0.2">
      <c r="B300" s="119" t="s">
        <v>1660</v>
      </c>
      <c r="C300" s="97" t="s">
        <v>451</v>
      </c>
      <c r="D300" s="97" t="s">
        <v>451</v>
      </c>
      <c r="E300" s="119">
        <v>2761</v>
      </c>
      <c r="F300" s="119">
        <v>2761</v>
      </c>
      <c r="G300" s="97" t="s">
        <v>1724</v>
      </c>
      <c r="H300" s="119">
        <v>115115</v>
      </c>
      <c r="I300" s="120" t="s">
        <v>2436</v>
      </c>
      <c r="J300" s="121">
        <v>11</v>
      </c>
      <c r="K300" s="122">
        <v>45910</v>
      </c>
      <c r="L300" s="122">
        <v>45910</v>
      </c>
      <c r="M300" s="93">
        <v>46235</v>
      </c>
      <c r="N300" s="123" t="s">
        <v>386</v>
      </c>
      <c r="O300" s="119" t="s">
        <v>1662</v>
      </c>
      <c r="P300" s="124">
        <v>12</v>
      </c>
      <c r="Q300" s="125">
        <v>1</v>
      </c>
      <c r="R300" s="126">
        <v>11</v>
      </c>
      <c r="S300" s="126">
        <v>0</v>
      </c>
      <c r="T300" s="127">
        <v>75365.86</v>
      </c>
      <c r="U300" s="127">
        <v>0</v>
      </c>
      <c r="V300" s="128">
        <v>75365.86</v>
      </c>
      <c r="W300" s="72"/>
      <c r="X300" s="95"/>
      <c r="Y300" s="173" t="s">
        <v>2437</v>
      </c>
      <c r="Z300" s="173">
        <v>2761</v>
      </c>
      <c r="AA300" s="173" t="s">
        <v>6079</v>
      </c>
    </row>
    <row r="301" spans="2:27" x14ac:dyDescent="0.2">
      <c r="B301" s="119" t="s">
        <v>1678</v>
      </c>
      <c r="C301" s="97" t="s">
        <v>1912</v>
      </c>
      <c r="D301" s="97" t="s">
        <v>1913</v>
      </c>
      <c r="E301" s="119">
        <v>2924</v>
      </c>
      <c r="F301" s="119">
        <v>2924</v>
      </c>
      <c r="G301" s="97" t="s">
        <v>2438</v>
      </c>
      <c r="H301" s="119">
        <v>115104</v>
      </c>
      <c r="I301" s="120" t="s">
        <v>2439</v>
      </c>
      <c r="J301" s="121">
        <v>11</v>
      </c>
      <c r="K301" s="122">
        <v>45930</v>
      </c>
      <c r="L301" s="122">
        <v>45930</v>
      </c>
      <c r="M301" s="93">
        <v>46235</v>
      </c>
      <c r="N301" s="123" t="s">
        <v>386</v>
      </c>
      <c r="O301" s="119" t="s">
        <v>1662</v>
      </c>
      <c r="P301" s="124">
        <v>10</v>
      </c>
      <c r="Q301" s="125">
        <v>3</v>
      </c>
      <c r="R301" s="126">
        <v>7</v>
      </c>
      <c r="S301" s="126">
        <v>0</v>
      </c>
      <c r="T301" s="127">
        <v>63764.3</v>
      </c>
      <c r="U301" s="127">
        <v>4266.6400000000003</v>
      </c>
      <c r="V301" s="128">
        <v>68030.94</v>
      </c>
      <c r="W301" s="72"/>
      <c r="X301" s="95"/>
      <c r="Y301" s="173" t="s">
        <v>2440</v>
      </c>
      <c r="Z301" s="173">
        <v>2924</v>
      </c>
      <c r="AA301" s="173">
        <v>1708116</v>
      </c>
    </row>
    <row r="302" spans="2:27" x14ac:dyDescent="0.2">
      <c r="B302" s="119" t="s">
        <v>1678</v>
      </c>
      <c r="C302" s="97" t="s">
        <v>1679</v>
      </c>
      <c r="D302" s="97" t="s">
        <v>1770</v>
      </c>
      <c r="E302" s="119">
        <v>2915</v>
      </c>
      <c r="F302" s="119">
        <v>2915</v>
      </c>
      <c r="G302" s="97" t="s">
        <v>1914</v>
      </c>
      <c r="H302" s="119">
        <v>115063</v>
      </c>
      <c r="I302" s="120" t="s">
        <v>2441</v>
      </c>
      <c r="J302" s="121">
        <v>11</v>
      </c>
      <c r="K302" s="122">
        <v>45929</v>
      </c>
      <c r="L302" s="122">
        <v>45929</v>
      </c>
      <c r="M302" s="93">
        <v>46235</v>
      </c>
      <c r="N302" s="123" t="s">
        <v>386</v>
      </c>
      <c r="O302" s="119" t="s">
        <v>1662</v>
      </c>
      <c r="P302" s="124">
        <v>10</v>
      </c>
      <c r="Q302" s="125">
        <v>5</v>
      </c>
      <c r="R302" s="126">
        <v>5</v>
      </c>
      <c r="S302" s="126">
        <v>0</v>
      </c>
      <c r="T302" s="127">
        <v>57472.87</v>
      </c>
      <c r="U302" s="127">
        <v>0</v>
      </c>
      <c r="V302" s="128">
        <v>57472.87</v>
      </c>
      <c r="W302" s="72"/>
      <c r="X302" s="95"/>
      <c r="Y302" s="173" t="s">
        <v>2442</v>
      </c>
      <c r="Z302" s="173">
        <v>2915</v>
      </c>
      <c r="AA302" s="173">
        <v>1708076</v>
      </c>
    </row>
    <row r="303" spans="2:27" x14ac:dyDescent="0.2">
      <c r="B303" s="119" t="s">
        <v>1678</v>
      </c>
      <c r="C303" s="97" t="s">
        <v>1679</v>
      </c>
      <c r="D303" s="97" t="s">
        <v>1680</v>
      </c>
      <c r="E303" s="119">
        <v>1913</v>
      </c>
      <c r="F303" s="119">
        <v>1913</v>
      </c>
      <c r="G303" s="97" t="s">
        <v>2443</v>
      </c>
      <c r="H303" s="119">
        <v>115059</v>
      </c>
      <c r="I303" s="120" t="s">
        <v>2444</v>
      </c>
      <c r="J303" s="121">
        <v>11</v>
      </c>
      <c r="K303" s="122">
        <v>45930</v>
      </c>
      <c r="L303" s="122">
        <v>45930</v>
      </c>
      <c r="M303" s="93">
        <v>46235</v>
      </c>
      <c r="N303" s="123" t="s">
        <v>386</v>
      </c>
      <c r="O303" s="119" t="s">
        <v>1662</v>
      </c>
      <c r="P303" s="124">
        <v>5</v>
      </c>
      <c r="Q303" s="125">
        <v>3</v>
      </c>
      <c r="R303" s="126">
        <v>2</v>
      </c>
      <c r="S303" s="126">
        <v>0</v>
      </c>
      <c r="T303" s="127">
        <v>20643.23</v>
      </c>
      <c r="U303" s="127">
        <v>0</v>
      </c>
      <c r="V303" s="128">
        <v>20643.23</v>
      </c>
      <c r="W303" s="72"/>
      <c r="X303" s="95"/>
      <c r="Y303" s="173" t="s">
        <v>2445</v>
      </c>
      <c r="Z303" s="173">
        <v>1913</v>
      </c>
      <c r="AA303" s="173">
        <v>1704024</v>
      </c>
    </row>
    <row r="304" spans="2:27" x14ac:dyDescent="0.2">
      <c r="B304" s="119" t="s">
        <v>1660</v>
      </c>
      <c r="C304" s="97" t="s">
        <v>451</v>
      </c>
      <c r="D304" s="97" t="s">
        <v>451</v>
      </c>
      <c r="E304" s="119">
        <v>2626</v>
      </c>
      <c r="F304" s="119">
        <v>2626</v>
      </c>
      <c r="G304" s="97" t="s">
        <v>2446</v>
      </c>
      <c r="H304" s="119">
        <v>115050</v>
      </c>
      <c r="I304" s="120" t="s">
        <v>2447</v>
      </c>
      <c r="J304" s="121">
        <v>11</v>
      </c>
      <c r="K304" s="122">
        <v>45923</v>
      </c>
      <c r="L304" s="122">
        <v>45923</v>
      </c>
      <c r="M304" s="93">
        <v>46235</v>
      </c>
      <c r="N304" s="123" t="s">
        <v>386</v>
      </c>
      <c r="O304" s="119" t="s">
        <v>1662</v>
      </c>
      <c r="P304" s="124">
        <v>4</v>
      </c>
      <c r="Q304" s="125">
        <v>0</v>
      </c>
      <c r="R304" s="126">
        <v>4</v>
      </c>
      <c r="S304" s="126">
        <v>0</v>
      </c>
      <c r="T304" s="127">
        <v>30718.79</v>
      </c>
      <c r="U304" s="127">
        <v>0</v>
      </c>
      <c r="V304" s="128">
        <v>30718.79</v>
      </c>
      <c r="W304" s="72"/>
      <c r="X304" s="95"/>
      <c r="Y304" s="173" t="s">
        <v>2448</v>
      </c>
      <c r="Z304" s="173">
        <v>2626</v>
      </c>
      <c r="AA304" s="173" t="s">
        <v>6182</v>
      </c>
    </row>
    <row r="305" spans="2:27" x14ac:dyDescent="0.2">
      <c r="B305" s="119" t="s">
        <v>1660</v>
      </c>
      <c r="C305" s="97" t="s">
        <v>1474</v>
      </c>
      <c r="D305" s="97" t="s">
        <v>1474</v>
      </c>
      <c r="E305" s="119">
        <v>1212</v>
      </c>
      <c r="F305" s="119">
        <v>1212</v>
      </c>
      <c r="G305" s="97" t="s">
        <v>2449</v>
      </c>
      <c r="H305" s="119">
        <v>115043</v>
      </c>
      <c r="I305" s="120" t="s">
        <v>2450</v>
      </c>
      <c r="J305" s="121">
        <v>11</v>
      </c>
      <c r="K305" s="122">
        <v>45930</v>
      </c>
      <c r="L305" s="122">
        <v>45930</v>
      </c>
      <c r="M305" s="93">
        <v>46235</v>
      </c>
      <c r="N305" s="123" t="s">
        <v>386</v>
      </c>
      <c r="O305" s="119" t="s">
        <v>1662</v>
      </c>
      <c r="P305" s="124">
        <v>8.5</v>
      </c>
      <c r="Q305" s="125">
        <v>2</v>
      </c>
      <c r="R305" s="126">
        <v>6.5</v>
      </c>
      <c r="S305" s="126">
        <v>0</v>
      </c>
      <c r="T305" s="127">
        <v>58028.41</v>
      </c>
      <c r="U305" s="127">
        <v>5994.33</v>
      </c>
      <c r="V305" s="128">
        <v>64022.74</v>
      </c>
      <c r="W305" s="72"/>
      <c r="X305" s="95"/>
      <c r="Y305" s="173" t="s">
        <v>2451</v>
      </c>
      <c r="Z305" s="173">
        <v>1212</v>
      </c>
      <c r="AA305" s="173" t="s">
        <v>6183</v>
      </c>
    </row>
    <row r="306" spans="2:27" x14ac:dyDescent="0.2">
      <c r="B306" s="119" t="s">
        <v>1686</v>
      </c>
      <c r="C306" s="97" t="s">
        <v>1687</v>
      </c>
      <c r="D306" s="97" t="s">
        <v>1797</v>
      </c>
      <c r="E306" s="119">
        <v>993</v>
      </c>
      <c r="F306" s="119">
        <v>993</v>
      </c>
      <c r="G306" s="97" t="s">
        <v>1255</v>
      </c>
      <c r="H306" s="119">
        <v>115041</v>
      </c>
      <c r="I306" s="120" t="s">
        <v>2452</v>
      </c>
      <c r="J306" s="121">
        <v>11</v>
      </c>
      <c r="K306" s="122">
        <v>45923</v>
      </c>
      <c r="L306" s="122">
        <v>45923</v>
      </c>
      <c r="M306" s="93">
        <v>46235</v>
      </c>
      <c r="N306" s="123" t="s">
        <v>386</v>
      </c>
      <c r="O306" s="119" t="s">
        <v>1662</v>
      </c>
      <c r="P306" s="124">
        <v>33</v>
      </c>
      <c r="Q306" s="125">
        <v>0</v>
      </c>
      <c r="R306" s="126">
        <v>33</v>
      </c>
      <c r="S306" s="126">
        <v>0</v>
      </c>
      <c r="T306" s="127">
        <v>321111.39</v>
      </c>
      <c r="U306" s="127">
        <v>71229.850000000006</v>
      </c>
      <c r="V306" s="128">
        <v>392341.24</v>
      </c>
      <c r="W306" s="72" t="s">
        <v>2430</v>
      </c>
      <c r="X306" s="95"/>
      <c r="Y306" s="173" t="s">
        <v>2453</v>
      </c>
      <c r="Z306" s="173">
        <v>993</v>
      </c>
      <c r="AA306" s="173" t="s">
        <v>6184</v>
      </c>
    </row>
    <row r="307" spans="2:27" x14ac:dyDescent="0.2">
      <c r="B307" s="119" t="s">
        <v>184</v>
      </c>
      <c r="C307" s="97" t="s">
        <v>1664</v>
      </c>
      <c r="D307" s="97" t="s">
        <v>405</v>
      </c>
      <c r="E307" s="119">
        <v>254</v>
      </c>
      <c r="F307" s="119">
        <v>254</v>
      </c>
      <c r="G307" s="97" t="s">
        <v>1478</v>
      </c>
      <c r="H307" s="119">
        <v>115034</v>
      </c>
      <c r="I307" s="120" t="s">
        <v>2454</v>
      </c>
      <c r="J307" s="121">
        <v>11</v>
      </c>
      <c r="K307" s="122">
        <v>45930</v>
      </c>
      <c r="L307" s="122">
        <v>45930</v>
      </c>
      <c r="M307" s="93">
        <v>46235</v>
      </c>
      <c r="N307" s="123" t="s">
        <v>386</v>
      </c>
      <c r="O307" s="119" t="s">
        <v>1662</v>
      </c>
      <c r="P307" s="124">
        <v>13</v>
      </c>
      <c r="Q307" s="125">
        <v>0</v>
      </c>
      <c r="R307" s="126">
        <v>13</v>
      </c>
      <c r="S307" s="126">
        <v>0</v>
      </c>
      <c r="T307" s="127">
        <v>164466.04999999999</v>
      </c>
      <c r="U307" s="127">
        <v>11811.26</v>
      </c>
      <c r="V307" s="128">
        <v>176277.31</v>
      </c>
      <c r="W307" s="72"/>
      <c r="X307" s="95"/>
      <c r="Y307" s="173" t="s">
        <v>2455</v>
      </c>
      <c r="Z307" s="173">
        <v>254</v>
      </c>
      <c r="AA307" s="173" t="s">
        <v>6098</v>
      </c>
    </row>
    <row r="308" spans="2:27" x14ac:dyDescent="0.2">
      <c r="B308" s="119" t="s">
        <v>182</v>
      </c>
      <c r="C308" s="97" t="s">
        <v>1735</v>
      </c>
      <c r="D308" s="97" t="s">
        <v>1892</v>
      </c>
      <c r="E308" s="119">
        <v>2507</v>
      </c>
      <c r="F308" s="119">
        <v>2507</v>
      </c>
      <c r="G308" s="97" t="s">
        <v>2456</v>
      </c>
      <c r="H308" s="119">
        <v>115029</v>
      </c>
      <c r="I308" s="120" t="s">
        <v>2457</v>
      </c>
      <c r="J308" s="121">
        <v>11</v>
      </c>
      <c r="K308" s="122">
        <v>45924</v>
      </c>
      <c r="L308" s="122">
        <v>45924</v>
      </c>
      <c r="M308" s="93">
        <v>46235</v>
      </c>
      <c r="N308" s="123" t="s">
        <v>386</v>
      </c>
      <c r="O308" s="119" t="s">
        <v>1662</v>
      </c>
      <c r="P308" s="124">
        <v>19.5</v>
      </c>
      <c r="Q308" s="125">
        <v>0</v>
      </c>
      <c r="R308" s="126">
        <v>19.5</v>
      </c>
      <c r="S308" s="126">
        <v>0</v>
      </c>
      <c r="T308" s="127">
        <v>193482.87</v>
      </c>
      <c r="U308" s="127">
        <v>23874.78</v>
      </c>
      <c r="V308" s="128">
        <v>217357.65</v>
      </c>
      <c r="W308" s="72"/>
      <c r="X308" s="95"/>
      <c r="Y308" s="173" t="s">
        <v>2458</v>
      </c>
      <c r="Z308" s="173">
        <v>2507</v>
      </c>
      <c r="AA308" s="173" t="s">
        <v>6185</v>
      </c>
    </row>
    <row r="309" spans="2:27" x14ac:dyDescent="0.2">
      <c r="B309" s="119" t="s">
        <v>1660</v>
      </c>
      <c r="C309" s="97" t="s">
        <v>1474</v>
      </c>
      <c r="D309" s="97" t="s">
        <v>1474</v>
      </c>
      <c r="E309" s="119">
        <v>1212</v>
      </c>
      <c r="F309" s="119">
        <v>1212</v>
      </c>
      <c r="G309" s="97" t="s">
        <v>2449</v>
      </c>
      <c r="H309" s="119">
        <v>115018</v>
      </c>
      <c r="I309" s="120" t="s">
        <v>2459</v>
      </c>
      <c r="J309" s="121">
        <v>11</v>
      </c>
      <c r="K309" s="122">
        <v>45926</v>
      </c>
      <c r="L309" s="122">
        <v>45926</v>
      </c>
      <c r="M309" s="93">
        <v>46235</v>
      </c>
      <c r="N309" s="123" t="s">
        <v>386</v>
      </c>
      <c r="O309" s="119" t="s">
        <v>1662</v>
      </c>
      <c r="P309" s="124">
        <v>49</v>
      </c>
      <c r="Q309" s="125">
        <v>1</v>
      </c>
      <c r="R309" s="126">
        <v>48</v>
      </c>
      <c r="S309" s="126">
        <v>0</v>
      </c>
      <c r="T309" s="127">
        <v>339145.04</v>
      </c>
      <c r="U309" s="127">
        <v>88408.8</v>
      </c>
      <c r="V309" s="128">
        <v>427553.84</v>
      </c>
      <c r="W309" s="72" t="s">
        <v>2430</v>
      </c>
      <c r="X309" s="95"/>
      <c r="Y309" s="173" t="s">
        <v>2460</v>
      </c>
      <c r="Z309" s="173">
        <v>1212</v>
      </c>
      <c r="AA309" s="173" t="s">
        <v>6183</v>
      </c>
    </row>
    <row r="310" spans="2:27" x14ac:dyDescent="0.2">
      <c r="B310" s="119" t="s">
        <v>1678</v>
      </c>
      <c r="C310" s="97" t="s">
        <v>1679</v>
      </c>
      <c r="D310" s="97" t="s">
        <v>1770</v>
      </c>
      <c r="E310" s="119">
        <v>2712</v>
      </c>
      <c r="F310" s="119">
        <v>2712</v>
      </c>
      <c r="G310" s="97" t="s">
        <v>1807</v>
      </c>
      <c r="H310" s="119">
        <v>114990</v>
      </c>
      <c r="I310" s="120" t="s">
        <v>2461</v>
      </c>
      <c r="J310" s="121">
        <v>11</v>
      </c>
      <c r="K310" s="122">
        <v>45930</v>
      </c>
      <c r="L310" s="122">
        <v>45930</v>
      </c>
      <c r="M310" s="93">
        <v>46235</v>
      </c>
      <c r="N310" s="123" t="s">
        <v>386</v>
      </c>
      <c r="O310" s="119" t="s">
        <v>1662</v>
      </c>
      <c r="P310" s="124">
        <v>8</v>
      </c>
      <c r="Q310" s="125">
        <v>3</v>
      </c>
      <c r="R310" s="126">
        <v>5</v>
      </c>
      <c r="S310" s="126">
        <v>0</v>
      </c>
      <c r="T310" s="127">
        <v>38561.29</v>
      </c>
      <c r="U310" s="127">
        <v>3466.43</v>
      </c>
      <c r="V310" s="128">
        <v>42027.72</v>
      </c>
      <c r="W310" s="72"/>
      <c r="X310" s="95"/>
      <c r="Y310" s="173" t="s">
        <v>2462</v>
      </c>
      <c r="Z310" s="173">
        <v>2712</v>
      </c>
      <c r="AA310" s="173">
        <v>1706914</v>
      </c>
    </row>
    <row r="311" spans="2:27" x14ac:dyDescent="0.2">
      <c r="B311" s="119" t="s">
        <v>1678</v>
      </c>
      <c r="C311" s="97" t="s">
        <v>1912</v>
      </c>
      <c r="D311" s="97" t="s">
        <v>1913</v>
      </c>
      <c r="E311" s="119">
        <v>2762</v>
      </c>
      <c r="F311" s="119">
        <v>2762</v>
      </c>
      <c r="G311" s="97" t="s">
        <v>2463</v>
      </c>
      <c r="H311" s="119">
        <v>114974</v>
      </c>
      <c r="I311" s="120" t="s">
        <v>2464</v>
      </c>
      <c r="J311" s="121">
        <v>11</v>
      </c>
      <c r="K311" s="122">
        <v>45930</v>
      </c>
      <c r="L311" s="122">
        <v>45930</v>
      </c>
      <c r="M311" s="93">
        <v>46235</v>
      </c>
      <c r="N311" s="123" t="s">
        <v>386</v>
      </c>
      <c r="O311" s="119" t="s">
        <v>1662</v>
      </c>
      <c r="P311" s="124">
        <v>27.5</v>
      </c>
      <c r="Q311" s="125">
        <v>2</v>
      </c>
      <c r="R311" s="126">
        <v>25.5</v>
      </c>
      <c r="S311" s="126">
        <v>0</v>
      </c>
      <c r="T311" s="127">
        <v>91886.03</v>
      </c>
      <c r="U311" s="127">
        <v>67923.41</v>
      </c>
      <c r="V311" s="128">
        <v>159809.44</v>
      </c>
      <c r="W311" s="72"/>
      <c r="X311" s="95"/>
      <c r="Y311" s="173" t="s">
        <v>2465</v>
      </c>
      <c r="Z311" s="173">
        <v>2762</v>
      </c>
      <c r="AA311" s="173">
        <v>1707175</v>
      </c>
    </row>
    <row r="312" spans="2:27" x14ac:dyDescent="0.2">
      <c r="B312" s="119" t="s">
        <v>1686</v>
      </c>
      <c r="C312" s="97" t="s">
        <v>1687</v>
      </c>
      <c r="D312" s="97" t="s">
        <v>1705</v>
      </c>
      <c r="E312" s="119">
        <v>1843</v>
      </c>
      <c r="F312" s="119">
        <v>2600</v>
      </c>
      <c r="G312" s="97" t="s">
        <v>2115</v>
      </c>
      <c r="H312" s="119">
        <v>114963</v>
      </c>
      <c r="I312" s="120" t="s">
        <v>2466</v>
      </c>
      <c r="J312" s="121">
        <v>11</v>
      </c>
      <c r="K312" s="122">
        <v>45930</v>
      </c>
      <c r="L312" s="122">
        <v>45930</v>
      </c>
      <c r="M312" s="93">
        <v>46235</v>
      </c>
      <c r="N312" s="123" t="s">
        <v>386</v>
      </c>
      <c r="O312" s="119" t="s">
        <v>1662</v>
      </c>
      <c r="P312" s="124">
        <v>18.5</v>
      </c>
      <c r="Q312" s="125">
        <v>1</v>
      </c>
      <c r="R312" s="126">
        <v>17.5</v>
      </c>
      <c r="S312" s="126">
        <v>0</v>
      </c>
      <c r="T312" s="127">
        <v>117010.13</v>
      </c>
      <c r="U312" s="127">
        <v>3833.83</v>
      </c>
      <c r="V312" s="128">
        <v>120843.96</v>
      </c>
      <c r="W312" s="72"/>
      <c r="X312" s="95"/>
      <c r="Y312" s="173" t="s">
        <v>2467</v>
      </c>
      <c r="Z312" s="173">
        <v>1843</v>
      </c>
      <c r="AA312" s="173" t="s">
        <v>6146</v>
      </c>
    </row>
    <row r="313" spans="2:27" x14ac:dyDescent="0.2">
      <c r="B313" s="119" t="s">
        <v>1686</v>
      </c>
      <c r="C313" s="97" t="s">
        <v>1687</v>
      </c>
      <c r="D313" s="97" t="s">
        <v>1705</v>
      </c>
      <c r="E313" s="119">
        <v>465</v>
      </c>
      <c r="F313" s="119">
        <v>465</v>
      </c>
      <c r="G313" s="97" t="s">
        <v>2094</v>
      </c>
      <c r="H313" s="119">
        <v>114958</v>
      </c>
      <c r="I313" s="120" t="s">
        <v>2468</v>
      </c>
      <c r="J313" s="121">
        <v>11</v>
      </c>
      <c r="K313" s="122">
        <v>45926</v>
      </c>
      <c r="L313" s="122">
        <v>45926</v>
      </c>
      <c r="M313" s="93">
        <v>46235</v>
      </c>
      <c r="N313" s="123" t="s">
        <v>386</v>
      </c>
      <c r="O313" s="119" t="s">
        <v>1662</v>
      </c>
      <c r="P313" s="124">
        <v>11</v>
      </c>
      <c r="Q313" s="125">
        <v>0</v>
      </c>
      <c r="R313" s="126">
        <v>11</v>
      </c>
      <c r="S313" s="126">
        <v>0</v>
      </c>
      <c r="T313" s="127">
        <v>95702.7</v>
      </c>
      <c r="U313" s="127">
        <v>0</v>
      </c>
      <c r="V313" s="128">
        <v>95702.7</v>
      </c>
      <c r="W313" s="72"/>
      <c r="X313" s="95"/>
      <c r="Y313" s="173" t="s">
        <v>2469</v>
      </c>
      <c r="Z313" s="173">
        <v>465</v>
      </c>
      <c r="AA313" s="173" t="s">
        <v>6145</v>
      </c>
    </row>
    <row r="314" spans="2:27" x14ac:dyDescent="0.2">
      <c r="B314" s="119" t="s">
        <v>1660</v>
      </c>
      <c r="C314" s="97" t="s">
        <v>451</v>
      </c>
      <c r="D314" s="97" t="s">
        <v>451</v>
      </c>
      <c r="E314" s="119">
        <v>460</v>
      </c>
      <c r="F314" s="119">
        <v>2736</v>
      </c>
      <c r="G314" s="97" t="s">
        <v>1906</v>
      </c>
      <c r="H314" s="119">
        <v>114952</v>
      </c>
      <c r="I314" s="120" t="s">
        <v>2470</v>
      </c>
      <c r="J314" s="121">
        <v>11</v>
      </c>
      <c r="K314" s="122">
        <v>45923</v>
      </c>
      <c r="L314" s="122">
        <v>45923</v>
      </c>
      <c r="M314" s="93">
        <v>46235</v>
      </c>
      <c r="N314" s="123" t="s">
        <v>386</v>
      </c>
      <c r="O314" s="119" t="s">
        <v>1662</v>
      </c>
      <c r="P314" s="124">
        <v>19</v>
      </c>
      <c r="Q314" s="125">
        <v>0</v>
      </c>
      <c r="R314" s="126">
        <v>19</v>
      </c>
      <c r="S314" s="126">
        <v>0</v>
      </c>
      <c r="T314" s="127">
        <v>149148.87</v>
      </c>
      <c r="U314" s="127">
        <v>44247.89</v>
      </c>
      <c r="V314" s="128">
        <v>193396.76</v>
      </c>
      <c r="W314" s="72"/>
      <c r="X314" s="95"/>
      <c r="Y314" s="173" t="s">
        <v>2471</v>
      </c>
      <c r="Z314" s="173">
        <v>460</v>
      </c>
      <c r="AA314" s="173" t="s">
        <v>6113</v>
      </c>
    </row>
    <row r="315" spans="2:27" x14ac:dyDescent="0.2">
      <c r="B315" s="119" t="s">
        <v>1678</v>
      </c>
      <c r="C315" s="97" t="s">
        <v>1679</v>
      </c>
      <c r="D315" s="97" t="s">
        <v>1680</v>
      </c>
      <c r="E315" s="119">
        <v>2517</v>
      </c>
      <c r="F315" s="119">
        <v>2517</v>
      </c>
      <c r="G315" s="97" t="s">
        <v>2472</v>
      </c>
      <c r="H315" s="119">
        <v>114945</v>
      </c>
      <c r="I315" s="120" t="s">
        <v>2473</v>
      </c>
      <c r="J315" s="121">
        <v>11</v>
      </c>
      <c r="K315" s="122">
        <v>45929</v>
      </c>
      <c r="L315" s="122">
        <v>45929</v>
      </c>
      <c r="M315" s="93">
        <v>46235</v>
      </c>
      <c r="N315" s="123" t="s">
        <v>386</v>
      </c>
      <c r="O315" s="119" t="s">
        <v>1662</v>
      </c>
      <c r="P315" s="124">
        <v>15</v>
      </c>
      <c r="Q315" s="125">
        <v>7</v>
      </c>
      <c r="R315" s="126">
        <v>8</v>
      </c>
      <c r="S315" s="126">
        <v>0</v>
      </c>
      <c r="T315" s="127">
        <v>46136.87</v>
      </c>
      <c r="U315" s="127">
        <v>12076.75</v>
      </c>
      <c r="V315" s="128">
        <v>58213.62</v>
      </c>
      <c r="W315" s="72"/>
      <c r="X315" s="95"/>
      <c r="Y315" s="173" t="s">
        <v>2474</v>
      </c>
      <c r="Z315" s="173">
        <v>2517</v>
      </c>
      <c r="AA315" s="173">
        <v>1706271</v>
      </c>
    </row>
    <row r="316" spans="2:27" x14ac:dyDescent="0.2">
      <c r="B316" s="119" t="s">
        <v>1678</v>
      </c>
      <c r="C316" s="97" t="s">
        <v>1912</v>
      </c>
      <c r="D316" s="97" t="s">
        <v>1913</v>
      </c>
      <c r="E316" s="119">
        <v>2924</v>
      </c>
      <c r="F316" s="119">
        <v>2924</v>
      </c>
      <c r="G316" s="97" t="s">
        <v>2438</v>
      </c>
      <c r="H316" s="119">
        <v>114933</v>
      </c>
      <c r="I316" s="120" t="s">
        <v>2475</v>
      </c>
      <c r="J316" s="121">
        <v>11</v>
      </c>
      <c r="K316" s="122">
        <v>45930</v>
      </c>
      <c r="L316" s="122">
        <v>45930</v>
      </c>
      <c r="M316" s="93">
        <v>46235</v>
      </c>
      <c r="N316" s="123" t="s">
        <v>386</v>
      </c>
      <c r="O316" s="119" t="s">
        <v>1662</v>
      </c>
      <c r="P316" s="124">
        <v>11</v>
      </c>
      <c r="Q316" s="125">
        <v>2</v>
      </c>
      <c r="R316" s="126">
        <v>9</v>
      </c>
      <c r="S316" s="126">
        <v>0</v>
      </c>
      <c r="T316" s="127">
        <v>73780.72</v>
      </c>
      <c r="U316" s="127">
        <v>0</v>
      </c>
      <c r="V316" s="128">
        <v>73780.72</v>
      </c>
      <c r="W316" s="72"/>
      <c r="X316" s="95"/>
      <c r="Y316" s="173" t="s">
        <v>2476</v>
      </c>
      <c r="Z316" s="173">
        <v>2924</v>
      </c>
      <c r="AA316" s="173">
        <v>1708116</v>
      </c>
    </row>
    <row r="317" spans="2:27" x14ac:dyDescent="0.2">
      <c r="B317" s="119" t="s">
        <v>1660</v>
      </c>
      <c r="C317" s="97" t="s">
        <v>451</v>
      </c>
      <c r="D317" s="97" t="s">
        <v>451</v>
      </c>
      <c r="E317" s="119">
        <v>977</v>
      </c>
      <c r="F317" s="119">
        <v>977</v>
      </c>
      <c r="G317" s="97" t="s">
        <v>789</v>
      </c>
      <c r="H317" s="119">
        <v>114931</v>
      </c>
      <c r="I317" s="120" t="s">
        <v>2477</v>
      </c>
      <c r="J317" s="121">
        <v>11</v>
      </c>
      <c r="K317" s="122">
        <v>45918</v>
      </c>
      <c r="L317" s="122">
        <v>45918</v>
      </c>
      <c r="M317" s="93">
        <v>46235</v>
      </c>
      <c r="N317" s="123" t="s">
        <v>386</v>
      </c>
      <c r="O317" s="119" t="s">
        <v>1662</v>
      </c>
      <c r="P317" s="124">
        <v>17</v>
      </c>
      <c r="Q317" s="125">
        <v>0</v>
      </c>
      <c r="R317" s="126">
        <v>17</v>
      </c>
      <c r="S317" s="126">
        <v>0</v>
      </c>
      <c r="T317" s="127">
        <v>108986</v>
      </c>
      <c r="U317" s="127">
        <v>0</v>
      </c>
      <c r="V317" s="128">
        <v>108986</v>
      </c>
      <c r="W317" s="72"/>
      <c r="X317" s="95"/>
      <c r="Y317" s="173" t="s">
        <v>2478</v>
      </c>
      <c r="Z317" s="173">
        <v>977</v>
      </c>
      <c r="AA317" s="173" t="s">
        <v>6186</v>
      </c>
    </row>
    <row r="318" spans="2:27" x14ac:dyDescent="0.2">
      <c r="B318" s="119" t="s">
        <v>1686</v>
      </c>
      <c r="C318" s="97" t="s">
        <v>1687</v>
      </c>
      <c r="D318" s="97" t="s">
        <v>1797</v>
      </c>
      <c r="E318" s="119">
        <v>546</v>
      </c>
      <c r="F318" s="119">
        <v>764</v>
      </c>
      <c r="G318" s="97" t="s">
        <v>1002</v>
      </c>
      <c r="H318" s="119">
        <v>114920</v>
      </c>
      <c r="I318" s="120" t="s">
        <v>2479</v>
      </c>
      <c r="J318" s="121">
        <v>11</v>
      </c>
      <c r="K318" s="122">
        <v>45926</v>
      </c>
      <c r="L318" s="122">
        <v>45926</v>
      </c>
      <c r="M318" s="93">
        <v>46235</v>
      </c>
      <c r="N318" s="123" t="s">
        <v>386</v>
      </c>
      <c r="O318" s="119" t="s">
        <v>1662</v>
      </c>
      <c r="P318" s="124">
        <v>12</v>
      </c>
      <c r="Q318" s="125">
        <v>0</v>
      </c>
      <c r="R318" s="126">
        <v>12</v>
      </c>
      <c r="S318" s="126">
        <v>0</v>
      </c>
      <c r="T318" s="127">
        <v>85663.18</v>
      </c>
      <c r="U318" s="127">
        <v>0</v>
      </c>
      <c r="V318" s="128">
        <v>85663.18</v>
      </c>
      <c r="W318" s="72"/>
      <c r="X318" s="95"/>
      <c r="Y318" s="173" t="s">
        <v>2480</v>
      </c>
      <c r="Z318" s="173">
        <v>546</v>
      </c>
      <c r="AA318" s="173" t="s">
        <v>6107</v>
      </c>
    </row>
    <row r="319" spans="2:27" x14ac:dyDescent="0.2">
      <c r="B319" s="119" t="s">
        <v>182</v>
      </c>
      <c r="C319" s="97" t="s">
        <v>1735</v>
      </c>
      <c r="D319" s="97" t="s">
        <v>1966</v>
      </c>
      <c r="E319" s="119">
        <v>16</v>
      </c>
      <c r="F319" s="119">
        <v>16</v>
      </c>
      <c r="G319" s="97" t="s">
        <v>1117</v>
      </c>
      <c r="H319" s="119">
        <v>114912</v>
      </c>
      <c r="I319" s="120" t="s">
        <v>2481</v>
      </c>
      <c r="J319" s="121">
        <v>11</v>
      </c>
      <c r="K319" s="122">
        <v>45919</v>
      </c>
      <c r="L319" s="122">
        <v>45919</v>
      </c>
      <c r="M319" s="93">
        <v>46235</v>
      </c>
      <c r="N319" s="123" t="s">
        <v>386</v>
      </c>
      <c r="O319" s="119" t="s">
        <v>1662</v>
      </c>
      <c r="P319" s="124">
        <v>27.5</v>
      </c>
      <c r="Q319" s="125">
        <v>0</v>
      </c>
      <c r="R319" s="126">
        <v>27.5</v>
      </c>
      <c r="S319" s="126">
        <v>0</v>
      </c>
      <c r="T319" s="127">
        <v>265081.59999999998</v>
      </c>
      <c r="U319" s="127">
        <v>13167.95</v>
      </c>
      <c r="V319" s="128">
        <v>278249.55</v>
      </c>
      <c r="W319" s="72"/>
      <c r="X319" s="95"/>
      <c r="Y319" s="173" t="s">
        <v>2482</v>
      </c>
      <c r="Z319" s="173">
        <v>16</v>
      </c>
      <c r="AA319" s="173" t="s">
        <v>6125</v>
      </c>
    </row>
    <row r="320" spans="2:27" x14ac:dyDescent="0.2">
      <c r="B320" s="119" t="s">
        <v>1660</v>
      </c>
      <c r="C320" s="97" t="s">
        <v>451</v>
      </c>
      <c r="D320" s="97" t="s">
        <v>451</v>
      </c>
      <c r="E320" s="119">
        <v>1532</v>
      </c>
      <c r="F320" s="119">
        <v>1986</v>
      </c>
      <c r="G320" s="97" t="s">
        <v>1661</v>
      </c>
      <c r="H320" s="119">
        <v>114906</v>
      </c>
      <c r="I320" s="120" t="s">
        <v>2483</v>
      </c>
      <c r="J320" s="121">
        <v>11</v>
      </c>
      <c r="K320" s="122">
        <v>45930</v>
      </c>
      <c r="L320" s="122">
        <v>45930</v>
      </c>
      <c r="M320" s="93">
        <v>46235</v>
      </c>
      <c r="N320" s="123" t="s">
        <v>386</v>
      </c>
      <c r="O320" s="119" t="s">
        <v>1662</v>
      </c>
      <c r="P320" s="124">
        <v>14.5</v>
      </c>
      <c r="Q320" s="125">
        <v>0</v>
      </c>
      <c r="R320" s="126">
        <v>14.5</v>
      </c>
      <c r="S320" s="126">
        <v>0</v>
      </c>
      <c r="T320" s="127">
        <v>115504.05</v>
      </c>
      <c r="U320" s="127">
        <v>15899.53</v>
      </c>
      <c r="V320" s="128">
        <v>131403.57999999999</v>
      </c>
      <c r="W320" s="72"/>
      <c r="X320" s="95"/>
      <c r="Y320" s="173" t="s">
        <v>2484</v>
      </c>
      <c r="Z320" s="173">
        <v>1532</v>
      </c>
      <c r="AA320" s="173" t="s">
        <v>6075</v>
      </c>
    </row>
    <row r="321" spans="2:27" x14ac:dyDescent="0.2">
      <c r="B321" s="119" t="s">
        <v>1678</v>
      </c>
      <c r="C321" s="97" t="s">
        <v>1755</v>
      </c>
      <c r="D321" s="97" t="s">
        <v>1756</v>
      </c>
      <c r="E321" s="119">
        <v>2582</v>
      </c>
      <c r="F321" s="119">
        <v>2582</v>
      </c>
      <c r="G321" s="97" t="s">
        <v>2383</v>
      </c>
      <c r="H321" s="119">
        <v>114904</v>
      </c>
      <c r="I321" s="120" t="s">
        <v>2485</v>
      </c>
      <c r="J321" s="121">
        <v>11</v>
      </c>
      <c r="K321" s="122">
        <v>45926</v>
      </c>
      <c r="L321" s="122">
        <v>45926</v>
      </c>
      <c r="M321" s="93">
        <v>46235</v>
      </c>
      <c r="N321" s="123" t="s">
        <v>386</v>
      </c>
      <c r="O321" s="119" t="s">
        <v>1662</v>
      </c>
      <c r="P321" s="124">
        <v>9.5</v>
      </c>
      <c r="Q321" s="125">
        <v>4</v>
      </c>
      <c r="R321" s="126">
        <v>5.5</v>
      </c>
      <c r="S321" s="126">
        <v>0</v>
      </c>
      <c r="T321" s="127">
        <v>28740.12</v>
      </c>
      <c r="U321" s="127">
        <v>8343.66</v>
      </c>
      <c r="V321" s="128">
        <v>37083.78</v>
      </c>
      <c r="W321" s="72"/>
      <c r="X321" s="95"/>
      <c r="Y321" s="173" t="s">
        <v>2486</v>
      </c>
      <c r="Z321" s="173">
        <v>2582</v>
      </c>
      <c r="AA321" s="173">
        <v>1706493</v>
      </c>
    </row>
    <row r="322" spans="2:27" x14ac:dyDescent="0.2">
      <c r="B322" s="119" t="s">
        <v>1660</v>
      </c>
      <c r="C322" s="97" t="s">
        <v>425</v>
      </c>
      <c r="D322" s="97" t="s">
        <v>425</v>
      </c>
      <c r="E322" s="119">
        <v>2157</v>
      </c>
      <c r="F322" s="119">
        <v>2648</v>
      </c>
      <c r="G322" s="97" t="s">
        <v>1784</v>
      </c>
      <c r="H322" s="119">
        <v>114903</v>
      </c>
      <c r="I322" s="120" t="s">
        <v>2487</v>
      </c>
      <c r="J322" s="121">
        <v>11</v>
      </c>
      <c r="K322" s="122">
        <v>45929</v>
      </c>
      <c r="L322" s="122">
        <v>45929</v>
      </c>
      <c r="M322" s="93">
        <v>46235</v>
      </c>
      <c r="N322" s="123" t="s">
        <v>386</v>
      </c>
      <c r="O322" s="119" t="s">
        <v>1662</v>
      </c>
      <c r="P322" s="124">
        <v>7.5</v>
      </c>
      <c r="Q322" s="125">
        <v>1.5</v>
      </c>
      <c r="R322" s="126">
        <v>6</v>
      </c>
      <c r="S322" s="126">
        <v>0</v>
      </c>
      <c r="T322" s="127">
        <v>37863.800000000003</v>
      </c>
      <c r="U322" s="127">
        <v>160.57</v>
      </c>
      <c r="V322" s="128">
        <v>38024.370000000003</v>
      </c>
      <c r="W322" s="72"/>
      <c r="X322" s="95"/>
      <c r="Y322" s="173" t="s">
        <v>2488</v>
      </c>
      <c r="Z322" s="173">
        <v>2157</v>
      </c>
      <c r="AA322" s="173" t="s">
        <v>6086</v>
      </c>
    </row>
    <row r="323" spans="2:27" x14ac:dyDescent="0.2">
      <c r="B323" s="119" t="s">
        <v>1660</v>
      </c>
      <c r="C323" s="97" t="s">
        <v>451</v>
      </c>
      <c r="D323" s="97" t="s">
        <v>451</v>
      </c>
      <c r="E323" s="119">
        <v>2105</v>
      </c>
      <c r="F323" s="119">
        <v>2105</v>
      </c>
      <c r="G323" s="97" t="s">
        <v>2489</v>
      </c>
      <c r="H323" s="119">
        <v>114896</v>
      </c>
      <c r="I323" s="120" t="s">
        <v>2490</v>
      </c>
      <c r="J323" s="121">
        <v>11</v>
      </c>
      <c r="K323" s="122">
        <v>45930</v>
      </c>
      <c r="L323" s="122">
        <v>45930</v>
      </c>
      <c r="M323" s="93">
        <v>46235</v>
      </c>
      <c r="N323" s="123" t="s">
        <v>386</v>
      </c>
      <c r="O323" s="119" t="s">
        <v>1662</v>
      </c>
      <c r="P323" s="124">
        <v>9</v>
      </c>
      <c r="Q323" s="125">
        <v>2.5</v>
      </c>
      <c r="R323" s="126">
        <v>6.5</v>
      </c>
      <c r="S323" s="126">
        <v>0</v>
      </c>
      <c r="T323" s="127">
        <v>54370.14</v>
      </c>
      <c r="U323" s="127">
        <v>4703.7</v>
      </c>
      <c r="V323" s="128">
        <v>59073.84</v>
      </c>
      <c r="W323" s="72"/>
      <c r="X323" s="95"/>
      <c r="Y323" s="173" t="s">
        <v>2491</v>
      </c>
      <c r="Z323" s="173">
        <v>2105</v>
      </c>
      <c r="AA323" s="173" t="s">
        <v>6187</v>
      </c>
    </row>
    <row r="324" spans="2:27" x14ac:dyDescent="0.2">
      <c r="B324" s="119" t="s">
        <v>182</v>
      </c>
      <c r="C324" s="97" t="s">
        <v>1735</v>
      </c>
      <c r="D324" s="97" t="s">
        <v>399</v>
      </c>
      <c r="E324" s="119">
        <v>2855</v>
      </c>
      <c r="F324" s="119">
        <v>2855</v>
      </c>
      <c r="G324" s="97" t="s">
        <v>2267</v>
      </c>
      <c r="H324" s="119">
        <v>114868</v>
      </c>
      <c r="I324" s="120" t="s">
        <v>2492</v>
      </c>
      <c r="J324" s="121">
        <v>11</v>
      </c>
      <c r="K324" s="122">
        <v>45929</v>
      </c>
      <c r="L324" s="122">
        <v>45929</v>
      </c>
      <c r="M324" s="93">
        <v>46235</v>
      </c>
      <c r="N324" s="123" t="s">
        <v>386</v>
      </c>
      <c r="O324" s="119" t="s">
        <v>1662</v>
      </c>
      <c r="P324" s="124">
        <v>9.5</v>
      </c>
      <c r="Q324" s="125">
        <v>1</v>
      </c>
      <c r="R324" s="126">
        <v>8.5</v>
      </c>
      <c r="S324" s="126">
        <v>0</v>
      </c>
      <c r="T324" s="127">
        <v>69733.97</v>
      </c>
      <c r="U324" s="127">
        <v>26789.53</v>
      </c>
      <c r="V324" s="128">
        <v>96523.5</v>
      </c>
      <c r="W324" s="72"/>
      <c r="X324" s="95"/>
      <c r="Y324" s="173" t="s">
        <v>2493</v>
      </c>
      <c r="Z324" s="173">
        <v>2855</v>
      </c>
      <c r="AA324" s="173" t="s">
        <v>6069</v>
      </c>
    </row>
    <row r="325" spans="2:27" x14ac:dyDescent="0.2">
      <c r="B325" s="119" t="s">
        <v>1660</v>
      </c>
      <c r="C325" s="97" t="s">
        <v>451</v>
      </c>
      <c r="D325" s="97" t="s">
        <v>451</v>
      </c>
      <c r="E325" s="119">
        <v>2105</v>
      </c>
      <c r="F325" s="119">
        <v>2105</v>
      </c>
      <c r="G325" s="97" t="s">
        <v>2489</v>
      </c>
      <c r="H325" s="119">
        <v>114861</v>
      </c>
      <c r="I325" s="120" t="s">
        <v>2494</v>
      </c>
      <c r="J325" s="121">
        <v>11</v>
      </c>
      <c r="K325" s="122">
        <v>45929</v>
      </c>
      <c r="L325" s="122">
        <v>45929</v>
      </c>
      <c r="M325" s="93">
        <v>46235</v>
      </c>
      <c r="N325" s="123" t="s">
        <v>386</v>
      </c>
      <c r="O325" s="119" t="s">
        <v>1662</v>
      </c>
      <c r="P325" s="124">
        <v>8</v>
      </c>
      <c r="Q325" s="125">
        <v>1.5</v>
      </c>
      <c r="R325" s="126">
        <v>6.5</v>
      </c>
      <c r="S325" s="126">
        <v>0</v>
      </c>
      <c r="T325" s="127">
        <v>50001.15</v>
      </c>
      <c r="U325" s="127">
        <v>27402.26</v>
      </c>
      <c r="V325" s="128">
        <v>77403.41</v>
      </c>
      <c r="W325" s="72"/>
      <c r="X325" s="95"/>
      <c r="Y325" s="173" t="s">
        <v>2495</v>
      </c>
      <c r="Z325" s="173">
        <v>2105</v>
      </c>
      <c r="AA325" s="173" t="s">
        <v>6187</v>
      </c>
    </row>
    <row r="326" spans="2:27" x14ac:dyDescent="0.2">
      <c r="B326" s="119" t="s">
        <v>1660</v>
      </c>
      <c r="C326" s="97" t="s">
        <v>451</v>
      </c>
      <c r="D326" s="97" t="s">
        <v>451</v>
      </c>
      <c r="E326" s="119">
        <v>2556</v>
      </c>
      <c r="F326" s="119">
        <v>2899</v>
      </c>
      <c r="G326" s="97" t="s">
        <v>1674</v>
      </c>
      <c r="H326" s="119">
        <v>114858</v>
      </c>
      <c r="I326" s="120" t="s">
        <v>2496</v>
      </c>
      <c r="J326" s="121">
        <v>11</v>
      </c>
      <c r="K326" s="122">
        <v>45910</v>
      </c>
      <c r="L326" s="122">
        <v>45910</v>
      </c>
      <c r="M326" s="93">
        <v>46235</v>
      </c>
      <c r="N326" s="123" t="s">
        <v>386</v>
      </c>
      <c r="O326" s="119" t="s">
        <v>1662</v>
      </c>
      <c r="P326" s="124">
        <v>10.5</v>
      </c>
      <c r="Q326" s="125">
        <v>0</v>
      </c>
      <c r="R326" s="126">
        <v>10.5</v>
      </c>
      <c r="S326" s="126">
        <v>0</v>
      </c>
      <c r="T326" s="127">
        <v>74374.02</v>
      </c>
      <c r="U326" s="127">
        <v>3188.57</v>
      </c>
      <c r="V326" s="128">
        <v>77562.59</v>
      </c>
      <c r="W326" s="72"/>
      <c r="X326" s="95"/>
      <c r="Y326" s="173" t="s">
        <v>2497</v>
      </c>
      <c r="Z326" s="173">
        <v>2556</v>
      </c>
      <c r="AA326" s="173" t="s">
        <v>6074</v>
      </c>
    </row>
    <row r="327" spans="2:27" x14ac:dyDescent="0.2">
      <c r="B327" s="119" t="s">
        <v>1678</v>
      </c>
      <c r="C327" s="97" t="s">
        <v>1755</v>
      </c>
      <c r="D327" s="97" t="s">
        <v>2393</v>
      </c>
      <c r="E327" s="119">
        <v>1598</v>
      </c>
      <c r="F327" s="119">
        <v>1598</v>
      </c>
      <c r="G327" s="97" t="s">
        <v>2394</v>
      </c>
      <c r="H327" s="119">
        <v>114853</v>
      </c>
      <c r="I327" s="120" t="s">
        <v>2498</v>
      </c>
      <c r="J327" s="121">
        <v>11</v>
      </c>
      <c r="K327" s="122">
        <v>45930</v>
      </c>
      <c r="L327" s="122">
        <v>45930</v>
      </c>
      <c r="M327" s="93">
        <v>46235</v>
      </c>
      <c r="N327" s="123" t="s">
        <v>386</v>
      </c>
      <c r="O327" s="119" t="s">
        <v>1662</v>
      </c>
      <c r="P327" s="124">
        <v>7.5</v>
      </c>
      <c r="Q327" s="125">
        <v>5</v>
      </c>
      <c r="R327" s="126">
        <v>2.5</v>
      </c>
      <c r="S327" s="126">
        <v>0</v>
      </c>
      <c r="T327" s="127">
        <v>26525.43</v>
      </c>
      <c r="U327" s="127">
        <v>6876.04</v>
      </c>
      <c r="V327" s="128">
        <v>33401.47</v>
      </c>
      <c r="W327" s="72"/>
      <c r="X327" s="95"/>
      <c r="Y327" s="173" t="s">
        <v>2499</v>
      </c>
      <c r="Z327" s="173">
        <v>1598</v>
      </c>
      <c r="AA327" s="173">
        <v>1702745</v>
      </c>
    </row>
    <row r="328" spans="2:27" x14ac:dyDescent="0.2">
      <c r="B328" s="119" t="s">
        <v>1727</v>
      </c>
      <c r="C328" s="97" t="s">
        <v>1728</v>
      </c>
      <c r="D328" s="97" t="s">
        <v>1729</v>
      </c>
      <c r="E328" s="119">
        <v>2898</v>
      </c>
      <c r="F328" s="119">
        <v>2898</v>
      </c>
      <c r="G328" s="97" t="s">
        <v>1730</v>
      </c>
      <c r="H328" s="119">
        <v>114850</v>
      </c>
      <c r="I328" s="120" t="s">
        <v>2500</v>
      </c>
      <c r="J328" s="121">
        <v>11</v>
      </c>
      <c r="K328" s="122">
        <v>45930</v>
      </c>
      <c r="L328" s="122">
        <v>45930</v>
      </c>
      <c r="M328" s="93">
        <v>46235</v>
      </c>
      <c r="N328" s="123" t="s">
        <v>386</v>
      </c>
      <c r="O328" s="119" t="s">
        <v>1662</v>
      </c>
      <c r="P328" s="124">
        <v>13.5</v>
      </c>
      <c r="Q328" s="125">
        <v>2</v>
      </c>
      <c r="R328" s="126">
        <v>11.5</v>
      </c>
      <c r="S328" s="126">
        <v>0</v>
      </c>
      <c r="T328" s="127">
        <v>70210.039999999994</v>
      </c>
      <c r="U328" s="127">
        <v>3649.73</v>
      </c>
      <c r="V328" s="128">
        <v>73859.77</v>
      </c>
      <c r="W328" s="72"/>
      <c r="X328" s="95"/>
      <c r="Y328" s="173" t="s">
        <v>2501</v>
      </c>
      <c r="Z328" s="173">
        <v>2898</v>
      </c>
      <c r="AA328" s="173">
        <v>1707996</v>
      </c>
    </row>
    <row r="329" spans="2:27" x14ac:dyDescent="0.2">
      <c r="B329" s="119" t="s">
        <v>1678</v>
      </c>
      <c r="C329" s="97" t="s">
        <v>1679</v>
      </c>
      <c r="D329" s="97" t="s">
        <v>1770</v>
      </c>
      <c r="E329" s="119">
        <v>2779</v>
      </c>
      <c r="F329" s="119">
        <v>2779</v>
      </c>
      <c r="G329" s="97" t="s">
        <v>2502</v>
      </c>
      <c r="H329" s="119">
        <v>114842</v>
      </c>
      <c r="I329" s="120" t="s">
        <v>2503</v>
      </c>
      <c r="J329" s="121">
        <v>11</v>
      </c>
      <c r="K329" s="122">
        <v>45930</v>
      </c>
      <c r="L329" s="122">
        <v>45930</v>
      </c>
      <c r="M329" s="93">
        <v>46235</v>
      </c>
      <c r="N329" s="123" t="s">
        <v>386</v>
      </c>
      <c r="O329" s="119" t="s">
        <v>1662</v>
      </c>
      <c r="P329" s="124">
        <v>5.5</v>
      </c>
      <c r="Q329" s="125">
        <v>2</v>
      </c>
      <c r="R329" s="126">
        <v>3.5</v>
      </c>
      <c r="S329" s="126">
        <v>0</v>
      </c>
      <c r="T329" s="127">
        <v>25679.49</v>
      </c>
      <c r="U329" s="127">
        <v>2828.3</v>
      </c>
      <c r="V329" s="128">
        <v>28507.79</v>
      </c>
      <c r="W329" s="72"/>
      <c r="X329" s="95"/>
      <c r="Y329" s="173" t="s">
        <v>2504</v>
      </c>
      <c r="Z329" s="173">
        <v>2779</v>
      </c>
      <c r="AA329" s="173">
        <v>1707295</v>
      </c>
    </row>
    <row r="330" spans="2:27" x14ac:dyDescent="0.2">
      <c r="B330" s="119" t="s">
        <v>1727</v>
      </c>
      <c r="C330" s="97" t="s">
        <v>1728</v>
      </c>
      <c r="D330" s="97" t="s">
        <v>1729</v>
      </c>
      <c r="E330" s="119">
        <v>2950</v>
      </c>
      <c r="F330" s="119">
        <v>2950</v>
      </c>
      <c r="G330" s="97" t="s">
        <v>2246</v>
      </c>
      <c r="H330" s="119">
        <v>114836</v>
      </c>
      <c r="I330" s="120" t="s">
        <v>2505</v>
      </c>
      <c r="J330" s="121">
        <v>11</v>
      </c>
      <c r="K330" s="122">
        <v>45909</v>
      </c>
      <c r="L330" s="122">
        <v>45909</v>
      </c>
      <c r="M330" s="93">
        <v>46235</v>
      </c>
      <c r="N330" s="123" t="s">
        <v>386</v>
      </c>
      <c r="O330" s="119" t="s">
        <v>1662</v>
      </c>
      <c r="P330" s="124">
        <v>10.5</v>
      </c>
      <c r="Q330" s="125">
        <v>0</v>
      </c>
      <c r="R330" s="126">
        <v>10.5</v>
      </c>
      <c r="S330" s="126">
        <v>0</v>
      </c>
      <c r="T330" s="127">
        <v>76160.92</v>
      </c>
      <c r="U330" s="127">
        <v>15789</v>
      </c>
      <c r="V330" s="128">
        <v>91949.92</v>
      </c>
      <c r="W330" s="72"/>
      <c r="X330" s="95"/>
      <c r="Y330" s="173" t="s">
        <v>2506</v>
      </c>
      <c r="Z330" s="173">
        <v>2950</v>
      </c>
      <c r="AA330" s="173">
        <v>1708216</v>
      </c>
    </row>
    <row r="331" spans="2:27" x14ac:dyDescent="0.2">
      <c r="B331" s="119" t="s">
        <v>1660</v>
      </c>
      <c r="C331" s="97" t="s">
        <v>451</v>
      </c>
      <c r="D331" s="97" t="s">
        <v>451</v>
      </c>
      <c r="E331" s="119">
        <v>826</v>
      </c>
      <c r="F331" s="119">
        <v>826</v>
      </c>
      <c r="G331" s="97" t="s">
        <v>1259</v>
      </c>
      <c r="H331" s="119">
        <v>114812</v>
      </c>
      <c r="I331" s="120" t="s">
        <v>2507</v>
      </c>
      <c r="J331" s="121">
        <v>11</v>
      </c>
      <c r="K331" s="122">
        <v>45911</v>
      </c>
      <c r="L331" s="122">
        <v>45911</v>
      </c>
      <c r="M331" s="93">
        <v>46235</v>
      </c>
      <c r="N331" s="123" t="s">
        <v>386</v>
      </c>
      <c r="O331" s="119" t="s">
        <v>1662</v>
      </c>
      <c r="P331" s="124">
        <v>10.5</v>
      </c>
      <c r="Q331" s="125">
        <v>0</v>
      </c>
      <c r="R331" s="126">
        <v>10.5</v>
      </c>
      <c r="S331" s="126">
        <v>0</v>
      </c>
      <c r="T331" s="127">
        <v>104207.02</v>
      </c>
      <c r="U331" s="127">
        <v>3435.85</v>
      </c>
      <c r="V331" s="128">
        <v>107642.87</v>
      </c>
      <c r="W331" s="72"/>
      <c r="X331" s="95"/>
      <c r="Y331" s="173" t="s">
        <v>2508</v>
      </c>
      <c r="Z331" s="173">
        <v>826</v>
      </c>
      <c r="AA331" s="173" t="s">
        <v>6188</v>
      </c>
    </row>
    <row r="332" spans="2:27" x14ac:dyDescent="0.2">
      <c r="B332" s="119" t="s">
        <v>1666</v>
      </c>
      <c r="C332" s="97" t="s">
        <v>1691</v>
      </c>
      <c r="D332" s="97" t="s">
        <v>1692</v>
      </c>
      <c r="E332" s="119">
        <v>2486</v>
      </c>
      <c r="F332" s="119">
        <v>2486</v>
      </c>
      <c r="G332" s="97" t="s">
        <v>2509</v>
      </c>
      <c r="H332" s="119">
        <v>114800</v>
      </c>
      <c r="I332" s="120" t="s">
        <v>2510</v>
      </c>
      <c r="J332" s="121">
        <v>11</v>
      </c>
      <c r="K332" s="122">
        <v>45930</v>
      </c>
      <c r="L332" s="122">
        <v>45930</v>
      </c>
      <c r="M332" s="93">
        <v>46235</v>
      </c>
      <c r="N332" s="123" t="s">
        <v>386</v>
      </c>
      <c r="O332" s="119" t="s">
        <v>1662</v>
      </c>
      <c r="P332" s="124">
        <v>9</v>
      </c>
      <c r="Q332" s="125">
        <v>3</v>
      </c>
      <c r="R332" s="126">
        <v>6</v>
      </c>
      <c r="S332" s="126">
        <v>0</v>
      </c>
      <c r="T332" s="127">
        <v>38600.21</v>
      </c>
      <c r="U332" s="127">
        <v>27700.47</v>
      </c>
      <c r="V332" s="128">
        <v>66300.679999999993</v>
      </c>
      <c r="W332" s="72"/>
      <c r="X332" s="95"/>
      <c r="Y332" s="173" t="s">
        <v>2511</v>
      </c>
      <c r="Z332" s="173">
        <v>2486</v>
      </c>
      <c r="AA332" s="173">
        <v>1706232</v>
      </c>
    </row>
    <row r="333" spans="2:27" x14ac:dyDescent="0.2">
      <c r="B333" s="119" t="s">
        <v>1686</v>
      </c>
      <c r="C333" s="97" t="s">
        <v>1687</v>
      </c>
      <c r="D333" s="97" t="s">
        <v>1797</v>
      </c>
      <c r="E333" s="119">
        <v>1697</v>
      </c>
      <c r="F333" s="119">
        <v>2203</v>
      </c>
      <c r="G333" s="97" t="s">
        <v>1798</v>
      </c>
      <c r="H333" s="119">
        <v>114799</v>
      </c>
      <c r="I333" s="120" t="s">
        <v>2512</v>
      </c>
      <c r="J333" s="121">
        <v>11</v>
      </c>
      <c r="K333" s="122">
        <v>45930</v>
      </c>
      <c r="L333" s="122">
        <v>45930</v>
      </c>
      <c r="M333" s="93">
        <v>46235</v>
      </c>
      <c r="N333" s="123" t="s">
        <v>386</v>
      </c>
      <c r="O333" s="119" t="s">
        <v>1662</v>
      </c>
      <c r="P333" s="124">
        <v>10</v>
      </c>
      <c r="Q333" s="125">
        <v>0</v>
      </c>
      <c r="R333" s="126">
        <v>10</v>
      </c>
      <c r="S333" s="126">
        <v>0</v>
      </c>
      <c r="T333" s="127">
        <v>61841.71</v>
      </c>
      <c r="U333" s="127">
        <v>13471.24</v>
      </c>
      <c r="V333" s="128">
        <v>75312.95</v>
      </c>
      <c r="W333" s="72"/>
      <c r="X333" s="95"/>
      <c r="Y333" s="173" t="s">
        <v>2513</v>
      </c>
      <c r="Z333" s="173">
        <v>1697</v>
      </c>
      <c r="AA333" s="173" t="s">
        <v>6089</v>
      </c>
    </row>
    <row r="334" spans="2:27" x14ac:dyDescent="0.2">
      <c r="B334" s="119" t="s">
        <v>184</v>
      </c>
      <c r="C334" s="97" t="s">
        <v>1664</v>
      </c>
      <c r="D334" s="97" t="s">
        <v>1948</v>
      </c>
      <c r="E334" s="119">
        <v>276</v>
      </c>
      <c r="F334" s="119">
        <v>1905</v>
      </c>
      <c r="G334" s="97" t="s">
        <v>407</v>
      </c>
      <c r="H334" s="119">
        <v>114794</v>
      </c>
      <c r="I334" s="120" t="s">
        <v>2514</v>
      </c>
      <c r="J334" s="121">
        <v>11</v>
      </c>
      <c r="K334" s="122">
        <v>45930</v>
      </c>
      <c r="L334" s="122">
        <v>45930</v>
      </c>
      <c r="M334" s="93">
        <v>46235</v>
      </c>
      <c r="N334" s="123" t="s">
        <v>386</v>
      </c>
      <c r="O334" s="119" t="s">
        <v>1662</v>
      </c>
      <c r="P334" s="124">
        <v>11.5</v>
      </c>
      <c r="Q334" s="125">
        <v>0</v>
      </c>
      <c r="R334" s="126">
        <v>11.5</v>
      </c>
      <c r="S334" s="126">
        <v>0</v>
      </c>
      <c r="T334" s="127">
        <v>66438.149999999994</v>
      </c>
      <c r="U334" s="127">
        <v>28294.799999999999</v>
      </c>
      <c r="V334" s="128">
        <v>94732.95</v>
      </c>
      <c r="W334" s="72"/>
      <c r="X334" s="95"/>
      <c r="Y334" s="173" t="s">
        <v>2515</v>
      </c>
      <c r="Z334" s="173">
        <v>276</v>
      </c>
      <c r="AA334" s="173" t="s">
        <v>6189</v>
      </c>
    </row>
    <row r="335" spans="2:27" x14ac:dyDescent="0.2">
      <c r="B335" s="119" t="s">
        <v>184</v>
      </c>
      <c r="C335" s="97" t="s">
        <v>1664</v>
      </c>
      <c r="D335" s="97" t="s">
        <v>440</v>
      </c>
      <c r="E335" s="119">
        <v>2579</v>
      </c>
      <c r="F335" s="119">
        <v>2886</v>
      </c>
      <c r="G335" s="97" t="s">
        <v>1828</v>
      </c>
      <c r="H335" s="119">
        <v>114790</v>
      </c>
      <c r="I335" s="120" t="s">
        <v>2516</v>
      </c>
      <c r="J335" s="121">
        <v>11</v>
      </c>
      <c r="K335" s="122">
        <v>45929</v>
      </c>
      <c r="L335" s="122">
        <v>45929</v>
      </c>
      <c r="M335" s="93">
        <v>46235</v>
      </c>
      <c r="N335" s="123" t="s">
        <v>386</v>
      </c>
      <c r="O335" s="119" t="s">
        <v>1662</v>
      </c>
      <c r="P335" s="124">
        <v>11.5</v>
      </c>
      <c r="Q335" s="125">
        <v>2</v>
      </c>
      <c r="R335" s="126">
        <v>9.5</v>
      </c>
      <c r="S335" s="126">
        <v>0</v>
      </c>
      <c r="T335" s="127">
        <v>115715.87</v>
      </c>
      <c r="U335" s="127">
        <v>29721.27</v>
      </c>
      <c r="V335" s="128">
        <v>145437.14000000001</v>
      </c>
      <c r="W335" s="72"/>
      <c r="X335" s="95"/>
      <c r="Y335" s="173" t="s">
        <v>2517</v>
      </c>
      <c r="Z335" s="173">
        <v>2579</v>
      </c>
      <c r="AA335" s="173" t="s">
        <v>6062</v>
      </c>
    </row>
    <row r="336" spans="2:27" x14ac:dyDescent="0.2">
      <c r="B336" s="119" t="s">
        <v>1678</v>
      </c>
      <c r="C336" s="97" t="s">
        <v>1679</v>
      </c>
      <c r="D336" s="97" t="s">
        <v>2518</v>
      </c>
      <c r="E336" s="119">
        <v>1720</v>
      </c>
      <c r="F336" s="119">
        <v>1720</v>
      </c>
      <c r="G336" s="97" t="s">
        <v>1914</v>
      </c>
      <c r="H336" s="119">
        <v>114781</v>
      </c>
      <c r="I336" s="120" t="s">
        <v>2519</v>
      </c>
      <c r="J336" s="121">
        <v>11</v>
      </c>
      <c r="K336" s="122">
        <v>45930</v>
      </c>
      <c r="L336" s="122">
        <v>45930</v>
      </c>
      <c r="M336" s="93">
        <v>46235</v>
      </c>
      <c r="N336" s="123" t="s">
        <v>386</v>
      </c>
      <c r="O336" s="119" t="s">
        <v>1662</v>
      </c>
      <c r="P336" s="124">
        <v>6.5</v>
      </c>
      <c r="Q336" s="125">
        <v>3.5</v>
      </c>
      <c r="R336" s="126">
        <v>3</v>
      </c>
      <c r="S336" s="126">
        <v>0</v>
      </c>
      <c r="T336" s="127">
        <v>35627.440000000002</v>
      </c>
      <c r="U336" s="127">
        <v>2381.75</v>
      </c>
      <c r="V336" s="128">
        <v>38009.19</v>
      </c>
      <c r="W336" s="72"/>
      <c r="X336" s="95"/>
      <c r="Y336" s="173" t="s">
        <v>2520</v>
      </c>
      <c r="Z336" s="173">
        <v>1720</v>
      </c>
      <c r="AA336" s="173">
        <v>1703176</v>
      </c>
    </row>
    <row r="337" spans="2:27" x14ac:dyDescent="0.2">
      <c r="B337" s="119" t="s">
        <v>1660</v>
      </c>
      <c r="C337" s="97" t="s">
        <v>451</v>
      </c>
      <c r="D337" s="97" t="s">
        <v>451</v>
      </c>
      <c r="E337" s="119">
        <v>193</v>
      </c>
      <c r="F337" s="119">
        <v>193</v>
      </c>
      <c r="G337" s="97" t="s">
        <v>512</v>
      </c>
      <c r="H337" s="119">
        <v>114780</v>
      </c>
      <c r="I337" s="120" t="s">
        <v>2521</v>
      </c>
      <c r="J337" s="121">
        <v>11</v>
      </c>
      <c r="K337" s="122">
        <v>45918</v>
      </c>
      <c r="L337" s="122">
        <v>45918</v>
      </c>
      <c r="M337" s="93">
        <v>46235</v>
      </c>
      <c r="N337" s="123" t="s">
        <v>386</v>
      </c>
      <c r="O337" s="119" t="s">
        <v>1662</v>
      </c>
      <c r="P337" s="124">
        <v>13</v>
      </c>
      <c r="Q337" s="125">
        <v>2</v>
      </c>
      <c r="R337" s="126">
        <v>11</v>
      </c>
      <c r="S337" s="126">
        <v>0</v>
      </c>
      <c r="T337" s="127">
        <v>96211.51</v>
      </c>
      <c r="U337" s="127">
        <v>5452.88</v>
      </c>
      <c r="V337" s="128">
        <v>101664.39</v>
      </c>
      <c r="W337" s="72"/>
      <c r="X337" s="95"/>
      <c r="Y337" s="173" t="s">
        <v>2522</v>
      </c>
      <c r="Z337" s="173">
        <v>193</v>
      </c>
      <c r="AA337" s="173" t="s">
        <v>6165</v>
      </c>
    </row>
    <row r="338" spans="2:27" x14ac:dyDescent="0.2">
      <c r="B338" s="119" t="s">
        <v>1678</v>
      </c>
      <c r="C338" s="97" t="s">
        <v>1755</v>
      </c>
      <c r="D338" s="97" t="s">
        <v>1756</v>
      </c>
      <c r="E338" s="119">
        <v>2582</v>
      </c>
      <c r="F338" s="119">
        <v>2582</v>
      </c>
      <c r="G338" s="97" t="s">
        <v>2383</v>
      </c>
      <c r="H338" s="119">
        <v>114773</v>
      </c>
      <c r="I338" s="120" t="s">
        <v>2523</v>
      </c>
      <c r="J338" s="121">
        <v>11</v>
      </c>
      <c r="K338" s="122">
        <v>45930</v>
      </c>
      <c r="L338" s="122">
        <v>45930</v>
      </c>
      <c r="M338" s="93">
        <v>46235</v>
      </c>
      <c r="N338" s="123" t="s">
        <v>386</v>
      </c>
      <c r="O338" s="119" t="s">
        <v>1662</v>
      </c>
      <c r="P338" s="124">
        <v>6</v>
      </c>
      <c r="Q338" s="125">
        <v>3.5</v>
      </c>
      <c r="R338" s="126">
        <v>2.5</v>
      </c>
      <c r="S338" s="126">
        <v>0</v>
      </c>
      <c r="T338" s="127">
        <v>17885.810000000001</v>
      </c>
      <c r="U338" s="127">
        <v>3078.32</v>
      </c>
      <c r="V338" s="128">
        <v>20964.13</v>
      </c>
      <c r="W338" s="72"/>
      <c r="X338" s="95"/>
      <c r="Y338" s="173" t="s">
        <v>2524</v>
      </c>
      <c r="Z338" s="173">
        <v>2582</v>
      </c>
      <c r="AA338" s="173">
        <v>1706493</v>
      </c>
    </row>
    <row r="339" spans="2:27" x14ac:dyDescent="0.2">
      <c r="B339" s="119" t="s">
        <v>1666</v>
      </c>
      <c r="C339" s="97" t="s">
        <v>1691</v>
      </c>
      <c r="D339" s="97" t="s">
        <v>1780</v>
      </c>
      <c r="E339" s="119">
        <v>2874</v>
      </c>
      <c r="F339" s="119">
        <v>2874</v>
      </c>
      <c r="G339" s="97" t="s">
        <v>2410</v>
      </c>
      <c r="H339" s="119">
        <v>114760</v>
      </c>
      <c r="I339" s="120" t="s">
        <v>2525</v>
      </c>
      <c r="J339" s="121">
        <v>11</v>
      </c>
      <c r="K339" s="122">
        <v>45929</v>
      </c>
      <c r="L339" s="122">
        <v>45929</v>
      </c>
      <c r="M339" s="93">
        <v>46235</v>
      </c>
      <c r="N339" s="123" t="s">
        <v>386</v>
      </c>
      <c r="O339" s="119" t="s">
        <v>1662</v>
      </c>
      <c r="P339" s="124">
        <v>12</v>
      </c>
      <c r="Q339" s="125">
        <v>5</v>
      </c>
      <c r="R339" s="126">
        <v>7</v>
      </c>
      <c r="S339" s="126">
        <v>0</v>
      </c>
      <c r="T339" s="127">
        <v>40783.54</v>
      </c>
      <c r="U339" s="127">
        <v>0</v>
      </c>
      <c r="V339" s="128">
        <v>40783.54</v>
      </c>
      <c r="W339" s="72"/>
      <c r="X339" s="95"/>
      <c r="Y339" s="173" t="s">
        <v>2526</v>
      </c>
      <c r="Z339" s="173">
        <v>2874</v>
      </c>
      <c r="AA339" s="173">
        <v>1707816</v>
      </c>
    </row>
    <row r="340" spans="2:27" x14ac:dyDescent="0.2">
      <c r="B340" s="119" t="s">
        <v>1678</v>
      </c>
      <c r="C340" s="97" t="s">
        <v>1912</v>
      </c>
      <c r="D340" s="97" t="s">
        <v>1913</v>
      </c>
      <c r="E340" s="119">
        <v>1894</v>
      </c>
      <c r="F340" s="119">
        <v>1894</v>
      </c>
      <c r="G340" s="97" t="s">
        <v>1928</v>
      </c>
      <c r="H340" s="119">
        <v>114757</v>
      </c>
      <c r="I340" s="120" t="s">
        <v>2527</v>
      </c>
      <c r="J340" s="121">
        <v>11</v>
      </c>
      <c r="K340" s="122">
        <v>45930</v>
      </c>
      <c r="L340" s="122">
        <v>45930</v>
      </c>
      <c r="M340" s="93">
        <v>46235</v>
      </c>
      <c r="N340" s="123" t="s">
        <v>386</v>
      </c>
      <c r="O340" s="119" t="s">
        <v>1662</v>
      </c>
      <c r="P340" s="124">
        <v>12</v>
      </c>
      <c r="Q340" s="125">
        <v>5</v>
      </c>
      <c r="R340" s="126">
        <v>7</v>
      </c>
      <c r="S340" s="126">
        <v>0</v>
      </c>
      <c r="T340" s="127">
        <v>45419.66</v>
      </c>
      <c r="U340" s="127">
        <v>7165.26</v>
      </c>
      <c r="V340" s="128">
        <v>52584.92</v>
      </c>
      <c r="W340" s="72"/>
      <c r="X340" s="95"/>
      <c r="Y340" s="173" t="s">
        <v>2528</v>
      </c>
      <c r="Z340" s="173">
        <v>1894</v>
      </c>
      <c r="AA340" s="173">
        <v>1703962</v>
      </c>
    </row>
    <row r="341" spans="2:27" x14ac:dyDescent="0.2">
      <c r="B341" s="119" t="s">
        <v>1666</v>
      </c>
      <c r="C341" s="97" t="s">
        <v>1691</v>
      </c>
      <c r="D341" s="97" t="s">
        <v>1780</v>
      </c>
      <c r="E341" s="119">
        <v>2874</v>
      </c>
      <c r="F341" s="119">
        <v>2874</v>
      </c>
      <c r="G341" s="97" t="s">
        <v>2410</v>
      </c>
      <c r="H341" s="119">
        <v>114747</v>
      </c>
      <c r="I341" s="120" t="s">
        <v>2529</v>
      </c>
      <c r="J341" s="121">
        <v>11</v>
      </c>
      <c r="K341" s="122">
        <v>45930</v>
      </c>
      <c r="L341" s="122">
        <v>45930</v>
      </c>
      <c r="M341" s="93">
        <v>46235</v>
      </c>
      <c r="N341" s="123" t="s">
        <v>386</v>
      </c>
      <c r="O341" s="119" t="s">
        <v>1662</v>
      </c>
      <c r="P341" s="124">
        <v>15</v>
      </c>
      <c r="Q341" s="125">
        <v>3</v>
      </c>
      <c r="R341" s="126">
        <v>12</v>
      </c>
      <c r="S341" s="126">
        <v>0</v>
      </c>
      <c r="T341" s="127">
        <v>147783.51999999999</v>
      </c>
      <c r="U341" s="127">
        <v>0</v>
      </c>
      <c r="V341" s="128">
        <v>147783.51999999999</v>
      </c>
      <c r="W341" s="72"/>
      <c r="X341" s="95"/>
      <c r="Y341" s="173" t="s">
        <v>2530</v>
      </c>
      <c r="Z341" s="173">
        <v>2874</v>
      </c>
      <c r="AA341" s="173">
        <v>1707816</v>
      </c>
    </row>
    <row r="342" spans="2:27" x14ac:dyDescent="0.2">
      <c r="B342" s="119" t="s">
        <v>1660</v>
      </c>
      <c r="C342" s="97" t="s">
        <v>451</v>
      </c>
      <c r="D342" s="97" t="s">
        <v>451</v>
      </c>
      <c r="E342" s="119">
        <v>2837</v>
      </c>
      <c r="F342" s="119">
        <v>2837</v>
      </c>
      <c r="G342" s="97" t="s">
        <v>1860</v>
      </c>
      <c r="H342" s="119">
        <v>114745</v>
      </c>
      <c r="I342" s="120" t="s">
        <v>2531</v>
      </c>
      <c r="J342" s="121">
        <v>11</v>
      </c>
      <c r="K342" s="122">
        <v>45911</v>
      </c>
      <c r="L342" s="122">
        <v>45911</v>
      </c>
      <c r="M342" s="93">
        <v>46235</v>
      </c>
      <c r="N342" s="123" t="s">
        <v>386</v>
      </c>
      <c r="O342" s="119" t="s">
        <v>1662</v>
      </c>
      <c r="P342" s="124">
        <v>10.5</v>
      </c>
      <c r="Q342" s="125">
        <v>1</v>
      </c>
      <c r="R342" s="126">
        <v>9.5</v>
      </c>
      <c r="S342" s="126">
        <v>0</v>
      </c>
      <c r="T342" s="127">
        <v>80237.98</v>
      </c>
      <c r="U342" s="127">
        <v>2064.2199999999998</v>
      </c>
      <c r="V342" s="128">
        <v>82302.2</v>
      </c>
      <c r="W342" s="72"/>
      <c r="X342" s="95"/>
      <c r="Y342" s="173" t="s">
        <v>2532</v>
      </c>
      <c r="Z342" s="173">
        <v>2837</v>
      </c>
      <c r="AA342" s="173" t="s">
        <v>6101</v>
      </c>
    </row>
    <row r="343" spans="2:27" x14ac:dyDescent="0.2">
      <c r="B343" s="119" t="s">
        <v>1678</v>
      </c>
      <c r="C343" s="97" t="s">
        <v>1755</v>
      </c>
      <c r="D343" s="97" t="s">
        <v>1756</v>
      </c>
      <c r="E343" s="119">
        <v>2882</v>
      </c>
      <c r="F343" s="119">
        <v>2882</v>
      </c>
      <c r="G343" s="97" t="s">
        <v>2533</v>
      </c>
      <c r="H343" s="119">
        <v>114734</v>
      </c>
      <c r="I343" s="120" t="s">
        <v>2534</v>
      </c>
      <c r="J343" s="121">
        <v>11</v>
      </c>
      <c r="K343" s="122">
        <v>45929</v>
      </c>
      <c r="L343" s="122">
        <v>45929</v>
      </c>
      <c r="M343" s="93">
        <v>46235</v>
      </c>
      <c r="N343" s="123" t="s">
        <v>386</v>
      </c>
      <c r="O343" s="119" t="s">
        <v>1662</v>
      </c>
      <c r="P343" s="124">
        <v>10.5</v>
      </c>
      <c r="Q343" s="125">
        <v>9</v>
      </c>
      <c r="R343" s="126">
        <v>1.5</v>
      </c>
      <c r="S343" s="126">
        <v>0</v>
      </c>
      <c r="T343" s="127">
        <v>12922.75</v>
      </c>
      <c r="U343" s="127">
        <v>6609.44</v>
      </c>
      <c r="V343" s="128">
        <v>19532.189999999999</v>
      </c>
      <c r="W343" s="72"/>
      <c r="X343" s="95"/>
      <c r="Y343" s="173" t="s">
        <v>2535</v>
      </c>
      <c r="Z343" s="173">
        <v>2882</v>
      </c>
      <c r="AA343" s="173">
        <v>1707916</v>
      </c>
    </row>
    <row r="344" spans="2:27" x14ac:dyDescent="0.2">
      <c r="B344" s="119" t="s">
        <v>182</v>
      </c>
      <c r="C344" s="97" t="s">
        <v>1735</v>
      </c>
      <c r="D344" s="97" t="s">
        <v>388</v>
      </c>
      <c r="E344" s="119">
        <v>2704</v>
      </c>
      <c r="F344" s="119">
        <v>2704</v>
      </c>
      <c r="G344" s="97" t="s">
        <v>2536</v>
      </c>
      <c r="H344" s="119">
        <v>114720</v>
      </c>
      <c r="I344" s="120" t="s">
        <v>2537</v>
      </c>
      <c r="J344" s="121">
        <v>11</v>
      </c>
      <c r="K344" s="122">
        <v>45930</v>
      </c>
      <c r="L344" s="122">
        <v>45930</v>
      </c>
      <c r="M344" s="93">
        <v>46235</v>
      </c>
      <c r="N344" s="123" t="s">
        <v>386</v>
      </c>
      <c r="O344" s="119" t="s">
        <v>1662</v>
      </c>
      <c r="P344" s="124">
        <v>29.5</v>
      </c>
      <c r="Q344" s="125">
        <v>0</v>
      </c>
      <c r="R344" s="126">
        <v>29.5</v>
      </c>
      <c r="S344" s="126">
        <v>0</v>
      </c>
      <c r="T344" s="127">
        <v>541357.04</v>
      </c>
      <c r="U344" s="127">
        <v>9576.2999999999993</v>
      </c>
      <c r="V344" s="128">
        <v>550933.34</v>
      </c>
      <c r="W344" s="72"/>
      <c r="X344" s="95"/>
      <c r="Y344" s="173" t="s">
        <v>2538</v>
      </c>
      <c r="Z344" s="173">
        <v>2704</v>
      </c>
      <c r="AA344" s="173" t="s">
        <v>6190</v>
      </c>
    </row>
    <row r="345" spans="2:27" x14ac:dyDescent="0.2">
      <c r="B345" s="119" t="s">
        <v>1660</v>
      </c>
      <c r="C345" s="97" t="s">
        <v>451</v>
      </c>
      <c r="D345" s="97" t="s">
        <v>451</v>
      </c>
      <c r="E345" s="119">
        <v>2556</v>
      </c>
      <c r="F345" s="119">
        <v>2556</v>
      </c>
      <c r="G345" s="97" t="s">
        <v>1674</v>
      </c>
      <c r="H345" s="119">
        <v>114717</v>
      </c>
      <c r="I345" s="120" t="s">
        <v>2539</v>
      </c>
      <c r="J345" s="121">
        <v>11</v>
      </c>
      <c r="K345" s="122">
        <v>45930</v>
      </c>
      <c r="L345" s="122">
        <v>45930</v>
      </c>
      <c r="M345" s="93">
        <v>46235</v>
      </c>
      <c r="N345" s="123" t="s">
        <v>386</v>
      </c>
      <c r="O345" s="119" t="s">
        <v>1662</v>
      </c>
      <c r="P345" s="124">
        <v>19</v>
      </c>
      <c r="Q345" s="125">
        <v>0.5</v>
      </c>
      <c r="R345" s="126">
        <v>18.5</v>
      </c>
      <c r="S345" s="126">
        <v>0</v>
      </c>
      <c r="T345" s="127">
        <v>125908.32</v>
      </c>
      <c r="U345" s="127">
        <v>58603.040000000001</v>
      </c>
      <c r="V345" s="128">
        <v>184511.35999999999</v>
      </c>
      <c r="W345" s="72"/>
      <c r="X345" s="95"/>
      <c r="Y345" s="173" t="s">
        <v>2540</v>
      </c>
      <c r="Z345" s="173">
        <v>2556</v>
      </c>
      <c r="AA345" s="173" t="s">
        <v>6074</v>
      </c>
    </row>
    <row r="346" spans="2:27" x14ac:dyDescent="0.2">
      <c r="B346" s="119" t="s">
        <v>184</v>
      </c>
      <c r="C346" s="97" t="s">
        <v>1664</v>
      </c>
      <c r="D346" s="97" t="s">
        <v>357</v>
      </c>
      <c r="E346" s="119">
        <v>2106</v>
      </c>
      <c r="F346" s="119">
        <v>2492</v>
      </c>
      <c r="G346" s="97" t="s">
        <v>2148</v>
      </c>
      <c r="H346" s="119">
        <v>114714</v>
      </c>
      <c r="I346" s="120" t="s">
        <v>2541</v>
      </c>
      <c r="J346" s="121">
        <v>11</v>
      </c>
      <c r="K346" s="122">
        <v>45923</v>
      </c>
      <c r="L346" s="122">
        <v>45923</v>
      </c>
      <c r="M346" s="93">
        <v>46235</v>
      </c>
      <c r="N346" s="123" t="s">
        <v>386</v>
      </c>
      <c r="O346" s="119" t="s">
        <v>1662</v>
      </c>
      <c r="P346" s="124">
        <v>20</v>
      </c>
      <c r="Q346" s="125">
        <v>0</v>
      </c>
      <c r="R346" s="126">
        <v>20</v>
      </c>
      <c r="S346" s="126">
        <v>0</v>
      </c>
      <c r="T346" s="127">
        <v>129364.09</v>
      </c>
      <c r="U346" s="127">
        <v>18645.509999999998</v>
      </c>
      <c r="V346" s="128">
        <v>148009.60000000001</v>
      </c>
      <c r="W346" s="72"/>
      <c r="X346" s="95"/>
      <c r="Y346" s="173" t="s">
        <v>2542</v>
      </c>
      <c r="Z346" s="173">
        <v>2106</v>
      </c>
      <c r="AA346" s="173" t="s">
        <v>6152</v>
      </c>
    </row>
    <row r="347" spans="2:27" x14ac:dyDescent="0.2">
      <c r="B347" s="119" t="s">
        <v>1686</v>
      </c>
      <c r="C347" s="97" t="s">
        <v>1687</v>
      </c>
      <c r="D347" s="97" t="s">
        <v>1896</v>
      </c>
      <c r="E347" s="119">
        <v>2505</v>
      </c>
      <c r="F347" s="119">
        <v>2505</v>
      </c>
      <c r="G347" s="97" t="s">
        <v>1897</v>
      </c>
      <c r="H347" s="119">
        <v>114700</v>
      </c>
      <c r="I347" s="120" t="s">
        <v>2543</v>
      </c>
      <c r="J347" s="121">
        <v>11</v>
      </c>
      <c r="K347" s="122">
        <v>45925</v>
      </c>
      <c r="L347" s="122">
        <v>45925</v>
      </c>
      <c r="M347" s="93">
        <v>46235</v>
      </c>
      <c r="N347" s="123" t="s">
        <v>386</v>
      </c>
      <c r="O347" s="119" t="s">
        <v>1662</v>
      </c>
      <c r="P347" s="124">
        <v>7</v>
      </c>
      <c r="Q347" s="125">
        <v>1.5</v>
      </c>
      <c r="R347" s="126">
        <v>5.5</v>
      </c>
      <c r="S347" s="126">
        <v>0</v>
      </c>
      <c r="T347" s="127">
        <v>26506.99</v>
      </c>
      <c r="U347" s="127">
        <v>23606.639999999999</v>
      </c>
      <c r="V347" s="128">
        <v>50113.63</v>
      </c>
      <c r="W347" s="72"/>
      <c r="X347" s="95"/>
      <c r="Y347" s="173" t="s">
        <v>2544</v>
      </c>
      <c r="Z347" s="173">
        <v>2505</v>
      </c>
      <c r="AA347" s="173" t="s">
        <v>6111</v>
      </c>
    </row>
    <row r="348" spans="2:27" x14ac:dyDescent="0.2">
      <c r="B348" s="119" t="s">
        <v>184</v>
      </c>
      <c r="C348" s="97" t="s">
        <v>1664</v>
      </c>
      <c r="D348" s="97" t="s">
        <v>408</v>
      </c>
      <c r="E348" s="119">
        <v>1742</v>
      </c>
      <c r="F348" s="119">
        <v>1742</v>
      </c>
      <c r="G348" s="97" t="s">
        <v>1794</v>
      </c>
      <c r="H348" s="119">
        <v>114698</v>
      </c>
      <c r="I348" s="120" t="s">
        <v>2545</v>
      </c>
      <c r="J348" s="121">
        <v>11</v>
      </c>
      <c r="K348" s="122">
        <v>45924</v>
      </c>
      <c r="L348" s="122">
        <v>45924</v>
      </c>
      <c r="M348" s="93">
        <v>46235</v>
      </c>
      <c r="N348" s="123" t="s">
        <v>386</v>
      </c>
      <c r="O348" s="119" t="s">
        <v>1662</v>
      </c>
      <c r="P348" s="124">
        <v>7.5</v>
      </c>
      <c r="Q348" s="125">
        <v>0</v>
      </c>
      <c r="R348" s="126">
        <v>7.5</v>
      </c>
      <c r="S348" s="126">
        <v>0</v>
      </c>
      <c r="T348" s="127">
        <v>45827.99</v>
      </c>
      <c r="U348" s="127">
        <v>1615.34</v>
      </c>
      <c r="V348" s="128">
        <v>47443.33</v>
      </c>
      <c r="W348" s="72"/>
      <c r="X348" s="95"/>
      <c r="Y348" s="173" t="s">
        <v>2546</v>
      </c>
      <c r="Z348" s="173">
        <v>1742</v>
      </c>
      <c r="AA348" s="173" t="s">
        <v>6088</v>
      </c>
    </row>
    <row r="349" spans="2:27" x14ac:dyDescent="0.2">
      <c r="B349" s="119" t="s">
        <v>182</v>
      </c>
      <c r="C349" s="97" t="s">
        <v>1735</v>
      </c>
      <c r="D349" s="97" t="s">
        <v>388</v>
      </c>
      <c r="E349" s="119">
        <v>1910</v>
      </c>
      <c r="F349" s="119">
        <v>1910</v>
      </c>
      <c r="G349" s="97" t="s">
        <v>2547</v>
      </c>
      <c r="H349" s="119">
        <v>114695</v>
      </c>
      <c r="I349" s="120" t="s">
        <v>2548</v>
      </c>
      <c r="J349" s="121">
        <v>11</v>
      </c>
      <c r="K349" s="122">
        <v>45929</v>
      </c>
      <c r="L349" s="122">
        <v>45929</v>
      </c>
      <c r="M349" s="93">
        <v>46235</v>
      </c>
      <c r="N349" s="123" t="s">
        <v>386</v>
      </c>
      <c r="O349" s="119" t="s">
        <v>1662</v>
      </c>
      <c r="P349" s="124">
        <v>7.5</v>
      </c>
      <c r="Q349" s="125">
        <v>0</v>
      </c>
      <c r="R349" s="126">
        <v>7.5</v>
      </c>
      <c r="S349" s="126">
        <v>0</v>
      </c>
      <c r="T349" s="127">
        <v>50199.82</v>
      </c>
      <c r="U349" s="127">
        <v>10276.629999999999</v>
      </c>
      <c r="V349" s="128">
        <v>60476.45</v>
      </c>
      <c r="W349" s="72"/>
      <c r="X349" s="95"/>
      <c r="Y349" s="173" t="s">
        <v>2549</v>
      </c>
      <c r="Z349" s="173">
        <v>1910</v>
      </c>
      <c r="AA349" s="173" t="s">
        <v>6191</v>
      </c>
    </row>
    <row r="350" spans="2:27" x14ac:dyDescent="0.2">
      <c r="B350" s="119" t="s">
        <v>1666</v>
      </c>
      <c r="C350" s="97" t="s">
        <v>1667</v>
      </c>
      <c r="D350" s="97" t="s">
        <v>1847</v>
      </c>
      <c r="E350" s="119">
        <v>2940</v>
      </c>
      <c r="F350" s="119">
        <v>2940</v>
      </c>
      <c r="G350" s="97" t="s">
        <v>1848</v>
      </c>
      <c r="H350" s="119">
        <v>114693</v>
      </c>
      <c r="I350" s="120" t="s">
        <v>2550</v>
      </c>
      <c r="J350" s="121">
        <v>11</v>
      </c>
      <c r="K350" s="122">
        <v>45930</v>
      </c>
      <c r="L350" s="122">
        <v>45930</v>
      </c>
      <c r="M350" s="93">
        <v>46235</v>
      </c>
      <c r="N350" s="123" t="s">
        <v>386</v>
      </c>
      <c r="O350" s="119" t="s">
        <v>1662</v>
      </c>
      <c r="P350" s="124">
        <v>12.5</v>
      </c>
      <c r="Q350" s="125">
        <v>2</v>
      </c>
      <c r="R350" s="126">
        <v>10.5</v>
      </c>
      <c r="S350" s="126">
        <v>0</v>
      </c>
      <c r="T350" s="127">
        <v>64732.07</v>
      </c>
      <c r="U350" s="127">
        <v>21470.17</v>
      </c>
      <c r="V350" s="128">
        <v>86202.240000000005</v>
      </c>
      <c r="W350" s="72"/>
      <c r="X350" s="95"/>
      <c r="Y350" s="173" t="s">
        <v>2551</v>
      </c>
      <c r="Z350" s="173">
        <v>2940</v>
      </c>
      <c r="AA350" s="173">
        <v>1708176</v>
      </c>
    </row>
    <row r="351" spans="2:27" x14ac:dyDescent="0.2">
      <c r="B351" s="119" t="s">
        <v>1660</v>
      </c>
      <c r="C351" s="97" t="s">
        <v>451</v>
      </c>
      <c r="D351" s="97" t="s">
        <v>451</v>
      </c>
      <c r="E351" s="119">
        <v>54</v>
      </c>
      <c r="F351" s="119">
        <v>1623</v>
      </c>
      <c r="G351" s="97" t="s">
        <v>658</v>
      </c>
      <c r="H351" s="119">
        <v>114691</v>
      </c>
      <c r="I351" s="120" t="s">
        <v>2552</v>
      </c>
      <c r="J351" s="121">
        <v>11</v>
      </c>
      <c r="K351" s="122">
        <v>45923</v>
      </c>
      <c r="L351" s="122">
        <v>45923</v>
      </c>
      <c r="M351" s="93">
        <v>46235</v>
      </c>
      <c r="N351" s="123" t="s">
        <v>386</v>
      </c>
      <c r="O351" s="119" t="s">
        <v>1662</v>
      </c>
      <c r="P351" s="124">
        <v>11.5</v>
      </c>
      <c r="Q351" s="125">
        <v>0</v>
      </c>
      <c r="R351" s="126">
        <v>11.5</v>
      </c>
      <c r="S351" s="126">
        <v>0</v>
      </c>
      <c r="T351" s="127">
        <v>80582.289999999994</v>
      </c>
      <c r="U351" s="127">
        <v>1915.8</v>
      </c>
      <c r="V351" s="128">
        <v>82498.09</v>
      </c>
      <c r="W351" s="72"/>
      <c r="X351" s="95"/>
      <c r="Y351" s="173" t="s">
        <v>2553</v>
      </c>
      <c r="Z351" s="173">
        <v>54</v>
      </c>
      <c r="AA351" s="173" t="s">
        <v>6063</v>
      </c>
    </row>
    <row r="352" spans="2:27" x14ac:dyDescent="0.2">
      <c r="B352" s="119" t="s">
        <v>1686</v>
      </c>
      <c r="C352" s="97" t="s">
        <v>1687</v>
      </c>
      <c r="D352" s="97" t="s">
        <v>1917</v>
      </c>
      <c r="E352" s="119">
        <v>2888</v>
      </c>
      <c r="F352" s="119">
        <v>2888</v>
      </c>
      <c r="G352" s="97" t="s">
        <v>2554</v>
      </c>
      <c r="H352" s="119">
        <v>114686</v>
      </c>
      <c r="I352" s="120" t="s">
        <v>2555</v>
      </c>
      <c r="J352" s="121">
        <v>11</v>
      </c>
      <c r="K352" s="122">
        <v>45922</v>
      </c>
      <c r="L352" s="122">
        <v>45922</v>
      </c>
      <c r="M352" s="93">
        <v>46235</v>
      </c>
      <c r="N352" s="123" t="s">
        <v>386</v>
      </c>
      <c r="O352" s="119" t="s">
        <v>1662</v>
      </c>
      <c r="P352" s="124">
        <v>6</v>
      </c>
      <c r="Q352" s="125">
        <v>2</v>
      </c>
      <c r="R352" s="126">
        <v>4</v>
      </c>
      <c r="S352" s="126">
        <v>0</v>
      </c>
      <c r="T352" s="127">
        <v>25103.4</v>
      </c>
      <c r="U352" s="127">
        <v>0</v>
      </c>
      <c r="V352" s="128">
        <v>25103.4</v>
      </c>
      <c r="W352" s="72"/>
      <c r="X352" s="95"/>
      <c r="Y352" s="173" t="s">
        <v>2556</v>
      </c>
      <c r="Z352" s="173">
        <v>2888</v>
      </c>
      <c r="AA352" s="173" t="s">
        <v>6192</v>
      </c>
    </row>
    <row r="353" spans="2:27" x14ac:dyDescent="0.2">
      <c r="B353" s="119" t="s">
        <v>184</v>
      </c>
      <c r="C353" s="97" t="s">
        <v>1664</v>
      </c>
      <c r="D353" s="97" t="s">
        <v>440</v>
      </c>
      <c r="E353" s="119">
        <v>2579</v>
      </c>
      <c r="F353" s="119">
        <v>2579</v>
      </c>
      <c r="G353" s="97" t="s">
        <v>1828</v>
      </c>
      <c r="H353" s="119">
        <v>114678</v>
      </c>
      <c r="I353" s="120" t="s">
        <v>2557</v>
      </c>
      <c r="J353" s="121">
        <v>11</v>
      </c>
      <c r="K353" s="122">
        <v>45930</v>
      </c>
      <c r="L353" s="122">
        <v>45930</v>
      </c>
      <c r="M353" s="93">
        <v>46235</v>
      </c>
      <c r="N353" s="123" t="s">
        <v>386</v>
      </c>
      <c r="O353" s="119" t="s">
        <v>1662</v>
      </c>
      <c r="P353" s="124">
        <v>6</v>
      </c>
      <c r="Q353" s="125">
        <v>1</v>
      </c>
      <c r="R353" s="126">
        <v>5</v>
      </c>
      <c r="S353" s="126">
        <v>0</v>
      </c>
      <c r="T353" s="127">
        <v>47904.22</v>
      </c>
      <c r="U353" s="127">
        <v>1101</v>
      </c>
      <c r="V353" s="128">
        <v>49005.22</v>
      </c>
      <c r="W353" s="72"/>
      <c r="X353" s="95"/>
      <c r="Y353" s="173" t="s">
        <v>2558</v>
      </c>
      <c r="Z353" s="173">
        <v>2579</v>
      </c>
      <c r="AA353" s="173" t="s">
        <v>6062</v>
      </c>
    </row>
    <row r="354" spans="2:27" x14ac:dyDescent="0.2">
      <c r="B354" s="119" t="s">
        <v>1660</v>
      </c>
      <c r="C354" s="97" t="s">
        <v>451</v>
      </c>
      <c r="D354" s="97" t="s">
        <v>451</v>
      </c>
      <c r="E354" s="119">
        <v>460</v>
      </c>
      <c r="F354" s="119">
        <v>460</v>
      </c>
      <c r="G354" s="97" t="s">
        <v>1906</v>
      </c>
      <c r="H354" s="119">
        <v>114677</v>
      </c>
      <c r="I354" s="120" t="s">
        <v>2559</v>
      </c>
      <c r="J354" s="121">
        <v>11</v>
      </c>
      <c r="K354" s="122">
        <v>45930</v>
      </c>
      <c r="L354" s="122">
        <v>45930</v>
      </c>
      <c r="M354" s="93">
        <v>46235</v>
      </c>
      <c r="N354" s="123" t="s">
        <v>386</v>
      </c>
      <c r="O354" s="119" t="s">
        <v>1662</v>
      </c>
      <c r="P354" s="124">
        <v>7.5</v>
      </c>
      <c r="Q354" s="125">
        <v>1.5</v>
      </c>
      <c r="R354" s="126">
        <v>6</v>
      </c>
      <c r="S354" s="126">
        <v>0</v>
      </c>
      <c r="T354" s="127">
        <v>43056.08</v>
      </c>
      <c r="U354" s="127">
        <v>1410.62</v>
      </c>
      <c r="V354" s="128">
        <v>44466.7</v>
      </c>
      <c r="W354" s="72"/>
      <c r="X354" s="95"/>
      <c r="Y354" s="173" t="s">
        <v>2560</v>
      </c>
      <c r="Z354" s="173">
        <v>460</v>
      </c>
      <c r="AA354" s="173" t="s">
        <v>6113</v>
      </c>
    </row>
    <row r="355" spans="2:27" x14ac:dyDescent="0.2">
      <c r="B355" s="119" t="s">
        <v>1686</v>
      </c>
      <c r="C355" s="97" t="s">
        <v>1687</v>
      </c>
      <c r="D355" s="97" t="s">
        <v>1688</v>
      </c>
      <c r="E355" s="119">
        <v>64</v>
      </c>
      <c r="F355" s="119">
        <v>64</v>
      </c>
      <c r="G355" s="97" t="s">
        <v>1721</v>
      </c>
      <c r="H355" s="119">
        <v>114663</v>
      </c>
      <c r="I355" s="120" t="s">
        <v>2561</v>
      </c>
      <c r="J355" s="121">
        <v>11</v>
      </c>
      <c r="K355" s="122">
        <v>45930</v>
      </c>
      <c r="L355" s="122">
        <v>45930</v>
      </c>
      <c r="M355" s="93">
        <v>46235</v>
      </c>
      <c r="N355" s="123" t="s">
        <v>386</v>
      </c>
      <c r="O355" s="119" t="s">
        <v>1662</v>
      </c>
      <c r="P355" s="124">
        <v>6</v>
      </c>
      <c r="Q355" s="125">
        <v>2</v>
      </c>
      <c r="R355" s="126">
        <v>4</v>
      </c>
      <c r="S355" s="126">
        <v>0</v>
      </c>
      <c r="T355" s="127">
        <v>46434.94</v>
      </c>
      <c r="U355" s="127">
        <v>0</v>
      </c>
      <c r="V355" s="128">
        <v>46434.94</v>
      </c>
      <c r="W355" s="72"/>
      <c r="X355" s="95"/>
      <c r="Y355" s="173" t="s">
        <v>2562</v>
      </c>
      <c r="Z355" s="173">
        <v>64</v>
      </c>
      <c r="AA355" s="173" t="s">
        <v>6078</v>
      </c>
    </row>
    <row r="356" spans="2:27" x14ac:dyDescent="0.2">
      <c r="B356" s="119" t="s">
        <v>1678</v>
      </c>
      <c r="C356" s="97" t="s">
        <v>1755</v>
      </c>
      <c r="D356" s="97" t="s">
        <v>1756</v>
      </c>
      <c r="E356" s="119">
        <v>2251</v>
      </c>
      <c r="F356" s="119">
        <v>2251</v>
      </c>
      <c r="G356" s="97" t="s">
        <v>2563</v>
      </c>
      <c r="H356" s="119">
        <v>114662</v>
      </c>
      <c r="I356" s="120" t="s">
        <v>2564</v>
      </c>
      <c r="J356" s="121">
        <v>11</v>
      </c>
      <c r="K356" s="122">
        <v>45926</v>
      </c>
      <c r="L356" s="122">
        <v>45926</v>
      </c>
      <c r="M356" s="93">
        <v>46235</v>
      </c>
      <c r="N356" s="123" t="s">
        <v>386</v>
      </c>
      <c r="O356" s="119" t="s">
        <v>1662</v>
      </c>
      <c r="P356" s="124">
        <v>28.5</v>
      </c>
      <c r="Q356" s="125">
        <v>0</v>
      </c>
      <c r="R356" s="126">
        <v>28.5</v>
      </c>
      <c r="S356" s="126">
        <v>0</v>
      </c>
      <c r="T356" s="127">
        <v>202735.69</v>
      </c>
      <c r="U356" s="127">
        <v>65695.91</v>
      </c>
      <c r="V356" s="128">
        <v>268431.59999999998</v>
      </c>
      <c r="W356" s="72"/>
      <c r="X356" s="95"/>
      <c r="Y356" s="173" t="s">
        <v>2565</v>
      </c>
      <c r="Z356" s="173">
        <v>2251</v>
      </c>
      <c r="AA356" s="173">
        <v>1705210</v>
      </c>
    </row>
    <row r="357" spans="2:27" x14ac:dyDescent="0.2">
      <c r="B357" s="119" t="s">
        <v>1660</v>
      </c>
      <c r="C357" s="97" t="s">
        <v>451</v>
      </c>
      <c r="D357" s="97" t="s">
        <v>451</v>
      </c>
      <c r="E357" s="119">
        <v>193</v>
      </c>
      <c r="F357" s="119">
        <v>193</v>
      </c>
      <c r="G357" s="97" t="s">
        <v>512</v>
      </c>
      <c r="H357" s="119">
        <v>114659</v>
      </c>
      <c r="I357" s="120" t="s">
        <v>2566</v>
      </c>
      <c r="J357" s="121">
        <v>11</v>
      </c>
      <c r="K357" s="122">
        <v>45930</v>
      </c>
      <c r="L357" s="122">
        <v>45930</v>
      </c>
      <c r="M357" s="93">
        <v>46235</v>
      </c>
      <c r="N357" s="123" t="s">
        <v>386</v>
      </c>
      <c r="O357" s="119" t="s">
        <v>1662</v>
      </c>
      <c r="P357" s="124">
        <v>11</v>
      </c>
      <c r="Q357" s="125">
        <v>0</v>
      </c>
      <c r="R357" s="126">
        <v>11</v>
      </c>
      <c r="S357" s="126">
        <v>0</v>
      </c>
      <c r="T357" s="127">
        <v>129055.45</v>
      </c>
      <c r="U357" s="127">
        <v>0</v>
      </c>
      <c r="V357" s="128">
        <v>129055.45</v>
      </c>
      <c r="W357" s="72"/>
      <c r="X357" s="95"/>
      <c r="Y357" s="173" t="s">
        <v>2567</v>
      </c>
      <c r="Z357" s="173">
        <v>193</v>
      </c>
      <c r="AA357" s="173" t="s">
        <v>6165</v>
      </c>
    </row>
    <row r="358" spans="2:27" x14ac:dyDescent="0.2">
      <c r="B358" s="119" t="s">
        <v>1686</v>
      </c>
      <c r="C358" s="97" t="s">
        <v>1687</v>
      </c>
      <c r="D358" s="97" t="s">
        <v>2053</v>
      </c>
      <c r="E358" s="119">
        <v>2767</v>
      </c>
      <c r="F358" s="119">
        <v>2767</v>
      </c>
      <c r="G358" s="97" t="s">
        <v>1914</v>
      </c>
      <c r="H358" s="119">
        <v>114627</v>
      </c>
      <c r="I358" s="120" t="s">
        <v>2568</v>
      </c>
      <c r="J358" s="121">
        <v>11</v>
      </c>
      <c r="K358" s="122">
        <v>45922</v>
      </c>
      <c r="L358" s="122">
        <v>45922</v>
      </c>
      <c r="M358" s="93">
        <v>46235</v>
      </c>
      <c r="N358" s="123" t="s">
        <v>386</v>
      </c>
      <c r="O358" s="119" t="s">
        <v>1662</v>
      </c>
      <c r="P358" s="124">
        <v>9</v>
      </c>
      <c r="Q358" s="125">
        <v>2</v>
      </c>
      <c r="R358" s="126">
        <v>7</v>
      </c>
      <c r="S358" s="126">
        <v>0</v>
      </c>
      <c r="T358" s="127">
        <v>51376.9</v>
      </c>
      <c r="U358" s="127">
        <v>0</v>
      </c>
      <c r="V358" s="128">
        <v>51376.9</v>
      </c>
      <c r="W358" s="72"/>
      <c r="X358" s="95"/>
      <c r="Y358" s="173" t="s">
        <v>2569</v>
      </c>
      <c r="Z358" s="173">
        <v>2767</v>
      </c>
      <c r="AA358" s="173" t="s">
        <v>6193</v>
      </c>
    </row>
    <row r="359" spans="2:27" x14ac:dyDescent="0.2">
      <c r="B359" s="119" t="s">
        <v>1666</v>
      </c>
      <c r="C359" s="97" t="s">
        <v>1667</v>
      </c>
      <c r="D359" s="97" t="s">
        <v>1847</v>
      </c>
      <c r="E359" s="119">
        <v>2642</v>
      </c>
      <c r="F359" s="119">
        <v>2642</v>
      </c>
      <c r="G359" s="97" t="s">
        <v>2570</v>
      </c>
      <c r="H359" s="119">
        <v>114622</v>
      </c>
      <c r="I359" s="120" t="s">
        <v>2571</v>
      </c>
      <c r="J359" s="121">
        <v>11</v>
      </c>
      <c r="K359" s="122">
        <v>45930</v>
      </c>
      <c r="L359" s="122">
        <v>45930</v>
      </c>
      <c r="M359" s="93">
        <v>46235</v>
      </c>
      <c r="N359" s="123" t="s">
        <v>386</v>
      </c>
      <c r="O359" s="119" t="s">
        <v>1662</v>
      </c>
      <c r="P359" s="124">
        <v>8.5</v>
      </c>
      <c r="Q359" s="125">
        <v>5</v>
      </c>
      <c r="R359" s="126">
        <v>3.5</v>
      </c>
      <c r="S359" s="126">
        <v>0</v>
      </c>
      <c r="T359" s="127">
        <v>25808.28</v>
      </c>
      <c r="U359" s="127">
        <v>4970.2</v>
      </c>
      <c r="V359" s="128">
        <v>30778.48</v>
      </c>
      <c r="W359" s="72"/>
      <c r="X359" s="95"/>
      <c r="Y359" s="173" t="s">
        <v>2572</v>
      </c>
      <c r="Z359" s="173">
        <v>2642</v>
      </c>
      <c r="AA359" s="173">
        <v>1706673</v>
      </c>
    </row>
    <row r="360" spans="2:27" x14ac:dyDescent="0.2">
      <c r="B360" s="119" t="s">
        <v>182</v>
      </c>
      <c r="C360" s="97" t="s">
        <v>1735</v>
      </c>
      <c r="D360" s="97" t="s">
        <v>1892</v>
      </c>
      <c r="E360" s="119">
        <v>74</v>
      </c>
      <c r="F360" s="119">
        <v>74</v>
      </c>
      <c r="G360" s="97" t="s">
        <v>426</v>
      </c>
      <c r="H360" s="119">
        <v>114609</v>
      </c>
      <c r="I360" s="120" t="s">
        <v>2573</v>
      </c>
      <c r="J360" s="121">
        <v>11</v>
      </c>
      <c r="K360" s="122">
        <v>45923</v>
      </c>
      <c r="L360" s="122">
        <v>45923</v>
      </c>
      <c r="M360" s="93">
        <v>46235</v>
      </c>
      <c r="N360" s="123" t="s">
        <v>386</v>
      </c>
      <c r="O360" s="119" t="s">
        <v>1662</v>
      </c>
      <c r="P360" s="124">
        <v>15.5</v>
      </c>
      <c r="Q360" s="125">
        <v>0</v>
      </c>
      <c r="R360" s="126">
        <v>15.5</v>
      </c>
      <c r="S360" s="126">
        <v>0</v>
      </c>
      <c r="T360" s="127">
        <v>121945.04</v>
      </c>
      <c r="U360" s="127">
        <v>24063.67</v>
      </c>
      <c r="V360" s="128">
        <v>146008.71</v>
      </c>
      <c r="W360" s="72"/>
      <c r="X360" s="95"/>
      <c r="Y360" s="173" t="s">
        <v>2574</v>
      </c>
      <c r="Z360" s="173">
        <v>74</v>
      </c>
      <c r="AA360" s="173" t="s">
        <v>6194</v>
      </c>
    </row>
    <row r="361" spans="2:27" x14ac:dyDescent="0.2">
      <c r="B361" s="119" t="s">
        <v>1660</v>
      </c>
      <c r="C361" s="97" t="s">
        <v>451</v>
      </c>
      <c r="D361" s="97" t="s">
        <v>451</v>
      </c>
      <c r="E361" s="119">
        <v>2105</v>
      </c>
      <c r="F361" s="119">
        <v>2105</v>
      </c>
      <c r="G361" s="97" t="s">
        <v>2489</v>
      </c>
      <c r="H361" s="119">
        <v>114608</v>
      </c>
      <c r="I361" s="120" t="s">
        <v>2575</v>
      </c>
      <c r="J361" s="121">
        <v>11</v>
      </c>
      <c r="K361" s="122">
        <v>45926</v>
      </c>
      <c r="L361" s="122">
        <v>45926</v>
      </c>
      <c r="M361" s="93">
        <v>46235</v>
      </c>
      <c r="N361" s="123" t="s">
        <v>386</v>
      </c>
      <c r="O361" s="119" t="s">
        <v>1662</v>
      </c>
      <c r="P361" s="124">
        <v>12.5</v>
      </c>
      <c r="Q361" s="125">
        <v>2.5</v>
      </c>
      <c r="R361" s="126">
        <v>10</v>
      </c>
      <c r="S361" s="126">
        <v>0</v>
      </c>
      <c r="T361" s="127">
        <v>60401.68</v>
      </c>
      <c r="U361" s="127">
        <v>10865.68</v>
      </c>
      <c r="V361" s="128">
        <v>71267.360000000001</v>
      </c>
      <c r="W361" s="72"/>
      <c r="X361" s="95"/>
      <c r="Y361" s="173" t="s">
        <v>2576</v>
      </c>
      <c r="Z361" s="173">
        <v>2105</v>
      </c>
      <c r="AA361" s="173" t="s">
        <v>6187</v>
      </c>
    </row>
    <row r="362" spans="2:27" x14ac:dyDescent="0.2">
      <c r="B362" s="119" t="s">
        <v>1666</v>
      </c>
      <c r="C362" s="97" t="s">
        <v>1691</v>
      </c>
      <c r="D362" s="97" t="s">
        <v>2193</v>
      </c>
      <c r="E362" s="119">
        <v>2424</v>
      </c>
      <c r="F362" s="119">
        <v>2424</v>
      </c>
      <c r="G362" s="97" t="s">
        <v>2577</v>
      </c>
      <c r="H362" s="119">
        <v>114587</v>
      </c>
      <c r="I362" s="120" t="s">
        <v>2578</v>
      </c>
      <c r="J362" s="121">
        <v>11</v>
      </c>
      <c r="K362" s="122">
        <v>45926</v>
      </c>
      <c r="L362" s="122">
        <v>45926</v>
      </c>
      <c r="M362" s="93">
        <v>46235</v>
      </c>
      <c r="N362" s="123" t="s">
        <v>386</v>
      </c>
      <c r="O362" s="119" t="s">
        <v>1662</v>
      </c>
      <c r="P362" s="124">
        <v>22.5</v>
      </c>
      <c r="Q362" s="125">
        <v>2</v>
      </c>
      <c r="R362" s="126">
        <v>20.5</v>
      </c>
      <c r="S362" s="126">
        <v>0</v>
      </c>
      <c r="T362" s="127">
        <v>176281.28</v>
      </c>
      <c r="U362" s="127">
        <v>37356.910000000003</v>
      </c>
      <c r="V362" s="128">
        <v>213638.19</v>
      </c>
      <c r="W362" s="72"/>
      <c r="X362" s="95"/>
      <c r="Y362" s="173" t="s">
        <v>2579</v>
      </c>
      <c r="Z362" s="173">
        <v>2424</v>
      </c>
      <c r="AA362" s="173">
        <v>1705930</v>
      </c>
    </row>
    <row r="363" spans="2:27" x14ac:dyDescent="0.2">
      <c r="B363" s="119" t="s">
        <v>1686</v>
      </c>
      <c r="C363" s="97" t="s">
        <v>1687</v>
      </c>
      <c r="D363" s="97" t="s">
        <v>1917</v>
      </c>
      <c r="E363" s="119">
        <v>2748</v>
      </c>
      <c r="F363" s="119">
        <v>2748</v>
      </c>
      <c r="G363" s="97" t="s">
        <v>2293</v>
      </c>
      <c r="H363" s="119">
        <v>114576</v>
      </c>
      <c r="I363" s="120" t="s">
        <v>2580</v>
      </c>
      <c r="J363" s="121">
        <v>11</v>
      </c>
      <c r="K363" s="122">
        <v>45929</v>
      </c>
      <c r="L363" s="122">
        <v>45929</v>
      </c>
      <c r="M363" s="93">
        <v>46235</v>
      </c>
      <c r="N363" s="123" t="s">
        <v>386</v>
      </c>
      <c r="O363" s="119" t="s">
        <v>1662</v>
      </c>
      <c r="P363" s="124">
        <v>20</v>
      </c>
      <c r="Q363" s="125">
        <v>0</v>
      </c>
      <c r="R363" s="126">
        <v>20</v>
      </c>
      <c r="S363" s="126">
        <v>0</v>
      </c>
      <c r="T363" s="127">
        <v>151219.03</v>
      </c>
      <c r="U363" s="127">
        <v>69042.34</v>
      </c>
      <c r="V363" s="128">
        <v>220261.37</v>
      </c>
      <c r="W363" s="72"/>
      <c r="X363" s="95"/>
      <c r="Y363" s="173" t="s">
        <v>2581</v>
      </c>
      <c r="Z363" s="173">
        <v>2748</v>
      </c>
      <c r="AA363" s="173" t="s">
        <v>6068</v>
      </c>
    </row>
    <row r="364" spans="2:27" x14ac:dyDescent="0.2">
      <c r="B364" s="119" t="s">
        <v>1678</v>
      </c>
      <c r="C364" s="97" t="s">
        <v>1755</v>
      </c>
      <c r="D364" s="97" t="s">
        <v>1756</v>
      </c>
      <c r="E364" s="119">
        <v>2865</v>
      </c>
      <c r="F364" s="119">
        <v>2865</v>
      </c>
      <c r="G364" s="97" t="s">
        <v>2582</v>
      </c>
      <c r="H364" s="119">
        <v>114563</v>
      </c>
      <c r="I364" s="120" t="s">
        <v>2583</v>
      </c>
      <c r="J364" s="121">
        <v>11</v>
      </c>
      <c r="K364" s="122">
        <v>45929</v>
      </c>
      <c r="L364" s="122">
        <v>45929</v>
      </c>
      <c r="M364" s="93">
        <v>46235</v>
      </c>
      <c r="N364" s="123" t="s">
        <v>386</v>
      </c>
      <c r="O364" s="119" t="s">
        <v>1662</v>
      </c>
      <c r="P364" s="124">
        <v>8</v>
      </c>
      <c r="Q364" s="125">
        <v>1</v>
      </c>
      <c r="R364" s="126">
        <v>7</v>
      </c>
      <c r="S364" s="126">
        <v>0</v>
      </c>
      <c r="T364" s="127">
        <v>46627.87</v>
      </c>
      <c r="U364" s="127">
        <v>7291.91</v>
      </c>
      <c r="V364" s="128">
        <v>53919.78</v>
      </c>
      <c r="W364" s="72"/>
      <c r="X364" s="95"/>
      <c r="Y364" s="173" t="s">
        <v>2584</v>
      </c>
      <c r="Z364" s="173">
        <v>2865</v>
      </c>
      <c r="AA364" s="173">
        <v>1707676</v>
      </c>
    </row>
    <row r="365" spans="2:27" x14ac:dyDescent="0.2">
      <c r="B365" s="119" t="s">
        <v>1666</v>
      </c>
      <c r="C365" s="97" t="s">
        <v>1691</v>
      </c>
      <c r="D365" s="97" t="s">
        <v>2193</v>
      </c>
      <c r="E365" s="119">
        <v>2878</v>
      </c>
      <c r="F365" s="119">
        <v>2878</v>
      </c>
      <c r="G365" s="97" t="s">
        <v>2585</v>
      </c>
      <c r="H365" s="119">
        <v>114546</v>
      </c>
      <c r="I365" s="120" t="s">
        <v>2586</v>
      </c>
      <c r="J365" s="121">
        <v>11</v>
      </c>
      <c r="K365" s="122">
        <v>45930</v>
      </c>
      <c r="L365" s="122">
        <v>45930</v>
      </c>
      <c r="M365" s="93">
        <v>46235</v>
      </c>
      <c r="N365" s="123" t="s">
        <v>386</v>
      </c>
      <c r="O365" s="119" t="s">
        <v>1662</v>
      </c>
      <c r="P365" s="124">
        <v>17</v>
      </c>
      <c r="Q365" s="125">
        <v>3.5</v>
      </c>
      <c r="R365" s="126">
        <v>13.5</v>
      </c>
      <c r="S365" s="126">
        <v>0</v>
      </c>
      <c r="T365" s="127">
        <v>95908.46</v>
      </c>
      <c r="U365" s="127">
        <v>28165.65</v>
      </c>
      <c r="V365" s="128">
        <v>124074.11</v>
      </c>
      <c r="W365" s="72"/>
      <c r="X365" s="95"/>
      <c r="Y365" s="173" t="s">
        <v>2587</v>
      </c>
      <c r="Z365" s="173">
        <v>2878</v>
      </c>
      <c r="AA365" s="173">
        <v>1707876</v>
      </c>
    </row>
    <row r="366" spans="2:27" x14ac:dyDescent="0.2">
      <c r="B366" s="119" t="s">
        <v>1666</v>
      </c>
      <c r="C366" s="97" t="s">
        <v>1691</v>
      </c>
      <c r="D366" s="97" t="s">
        <v>1780</v>
      </c>
      <c r="E366" s="119">
        <v>1825</v>
      </c>
      <c r="F366" s="119">
        <v>1825</v>
      </c>
      <c r="G366" s="97" t="s">
        <v>2588</v>
      </c>
      <c r="H366" s="119">
        <v>114545</v>
      </c>
      <c r="I366" s="120" t="s">
        <v>2589</v>
      </c>
      <c r="J366" s="121">
        <v>11</v>
      </c>
      <c r="K366" s="122">
        <v>45929</v>
      </c>
      <c r="L366" s="122">
        <v>45929</v>
      </c>
      <c r="M366" s="93">
        <v>46235</v>
      </c>
      <c r="N366" s="123" t="s">
        <v>386</v>
      </c>
      <c r="O366" s="119" t="s">
        <v>1662</v>
      </c>
      <c r="P366" s="124">
        <v>8</v>
      </c>
      <c r="Q366" s="125">
        <v>2</v>
      </c>
      <c r="R366" s="126">
        <v>6</v>
      </c>
      <c r="S366" s="126">
        <v>0</v>
      </c>
      <c r="T366" s="127">
        <v>36119.449999999997</v>
      </c>
      <c r="U366" s="127">
        <v>9887.0300000000007</v>
      </c>
      <c r="V366" s="128">
        <v>46006.48</v>
      </c>
      <c r="W366" s="72"/>
      <c r="X366" s="95"/>
      <c r="Y366" s="173" t="s">
        <v>2590</v>
      </c>
      <c r="Z366" s="173">
        <v>1825</v>
      </c>
      <c r="AA366" s="173">
        <v>1703555</v>
      </c>
    </row>
    <row r="367" spans="2:27" x14ac:dyDescent="0.2">
      <c r="B367" s="119" t="s">
        <v>184</v>
      </c>
      <c r="C367" s="97" t="s">
        <v>1664</v>
      </c>
      <c r="D367" s="97" t="s">
        <v>357</v>
      </c>
      <c r="E367" s="119">
        <v>2106</v>
      </c>
      <c r="F367" s="119">
        <v>2106</v>
      </c>
      <c r="G367" s="97" t="s">
        <v>2148</v>
      </c>
      <c r="H367" s="119">
        <v>114520</v>
      </c>
      <c r="I367" s="120" t="s">
        <v>2591</v>
      </c>
      <c r="J367" s="121">
        <v>11</v>
      </c>
      <c r="K367" s="122">
        <v>45924</v>
      </c>
      <c r="L367" s="122">
        <v>45924</v>
      </c>
      <c r="M367" s="93">
        <v>46235</v>
      </c>
      <c r="N367" s="123" t="s">
        <v>386</v>
      </c>
      <c r="O367" s="119" t="s">
        <v>1662</v>
      </c>
      <c r="P367" s="124">
        <v>40</v>
      </c>
      <c r="Q367" s="125">
        <v>0.5</v>
      </c>
      <c r="R367" s="126">
        <v>39.5</v>
      </c>
      <c r="S367" s="126">
        <v>0</v>
      </c>
      <c r="T367" s="127">
        <v>308084.73</v>
      </c>
      <c r="U367" s="127">
        <v>82565.17</v>
      </c>
      <c r="V367" s="128">
        <v>390649.9</v>
      </c>
      <c r="W367" s="72" t="s">
        <v>2430</v>
      </c>
      <c r="X367" s="95"/>
      <c r="Y367" s="173" t="s">
        <v>2592</v>
      </c>
      <c r="Z367" s="173">
        <v>2106</v>
      </c>
      <c r="AA367" s="173" t="s">
        <v>6152</v>
      </c>
    </row>
    <row r="368" spans="2:27" x14ac:dyDescent="0.2">
      <c r="B368" s="119" t="s">
        <v>182</v>
      </c>
      <c r="C368" s="97" t="s">
        <v>1735</v>
      </c>
      <c r="D368" s="97" t="s">
        <v>366</v>
      </c>
      <c r="E368" s="119">
        <v>251</v>
      </c>
      <c r="F368" s="119">
        <v>251</v>
      </c>
      <c r="G368" s="97" t="s">
        <v>1466</v>
      </c>
      <c r="H368" s="119">
        <v>114519</v>
      </c>
      <c r="I368" s="120" t="s">
        <v>2593</v>
      </c>
      <c r="J368" s="121">
        <v>11</v>
      </c>
      <c r="K368" s="122">
        <v>45925</v>
      </c>
      <c r="L368" s="122">
        <v>45925</v>
      </c>
      <c r="M368" s="93">
        <v>46235</v>
      </c>
      <c r="N368" s="123" t="s">
        <v>386</v>
      </c>
      <c r="O368" s="119" t="s">
        <v>1662</v>
      </c>
      <c r="P368" s="124">
        <v>22.5</v>
      </c>
      <c r="Q368" s="125">
        <v>0</v>
      </c>
      <c r="R368" s="126">
        <v>22.5</v>
      </c>
      <c r="S368" s="126">
        <v>0</v>
      </c>
      <c r="T368" s="127">
        <v>124893.15</v>
      </c>
      <c r="U368" s="127">
        <v>21328.86</v>
      </c>
      <c r="V368" s="128">
        <v>146222.01</v>
      </c>
      <c r="W368" s="72"/>
      <c r="X368" s="95"/>
      <c r="Y368" s="173" t="s">
        <v>2594</v>
      </c>
      <c r="Z368" s="173">
        <v>251</v>
      </c>
      <c r="AA368" s="173" t="s">
        <v>6097</v>
      </c>
    </row>
    <row r="369" spans="2:27" x14ac:dyDescent="0.2">
      <c r="B369" s="119" t="s">
        <v>182</v>
      </c>
      <c r="C369" s="97" t="s">
        <v>1735</v>
      </c>
      <c r="D369" s="97" t="s">
        <v>1892</v>
      </c>
      <c r="E369" s="119">
        <v>978</v>
      </c>
      <c r="F369" s="119">
        <v>978</v>
      </c>
      <c r="G369" s="97" t="s">
        <v>1468</v>
      </c>
      <c r="H369" s="119">
        <v>114518</v>
      </c>
      <c r="I369" s="120" t="s">
        <v>2595</v>
      </c>
      <c r="J369" s="121">
        <v>11</v>
      </c>
      <c r="K369" s="122">
        <v>45929</v>
      </c>
      <c r="L369" s="122">
        <v>45929</v>
      </c>
      <c r="M369" s="93">
        <v>46235</v>
      </c>
      <c r="N369" s="123" t="s">
        <v>386</v>
      </c>
      <c r="O369" s="119" t="s">
        <v>1662</v>
      </c>
      <c r="P369" s="124">
        <v>45.5</v>
      </c>
      <c r="Q369" s="125">
        <v>0</v>
      </c>
      <c r="R369" s="126">
        <v>45.5</v>
      </c>
      <c r="S369" s="126">
        <v>0</v>
      </c>
      <c r="T369" s="127">
        <v>340071.2</v>
      </c>
      <c r="U369" s="127">
        <v>10459.4</v>
      </c>
      <c r="V369" s="128">
        <v>350530.6</v>
      </c>
      <c r="W369" s="72" t="s">
        <v>2430</v>
      </c>
      <c r="X369" s="95"/>
      <c r="Y369" s="173" t="s">
        <v>2596</v>
      </c>
      <c r="Z369" s="173">
        <v>978</v>
      </c>
      <c r="AA369" s="173" t="s">
        <v>6174</v>
      </c>
    </row>
    <row r="370" spans="2:27" x14ac:dyDescent="0.2">
      <c r="B370" s="119" t="s">
        <v>1666</v>
      </c>
      <c r="C370" s="97" t="s">
        <v>1691</v>
      </c>
      <c r="D370" s="97" t="s">
        <v>1780</v>
      </c>
      <c r="E370" s="119">
        <v>2124</v>
      </c>
      <c r="F370" s="119">
        <v>2124</v>
      </c>
      <c r="G370" s="97" t="s">
        <v>1781</v>
      </c>
      <c r="H370" s="119">
        <v>114515</v>
      </c>
      <c r="I370" s="120" t="s">
        <v>2597</v>
      </c>
      <c r="J370" s="121">
        <v>11</v>
      </c>
      <c r="K370" s="122">
        <v>45930</v>
      </c>
      <c r="L370" s="122">
        <v>45930</v>
      </c>
      <c r="M370" s="93">
        <v>46235</v>
      </c>
      <c r="N370" s="123" t="s">
        <v>386</v>
      </c>
      <c r="O370" s="119" t="s">
        <v>1662</v>
      </c>
      <c r="P370" s="124">
        <v>12</v>
      </c>
      <c r="Q370" s="125">
        <v>4.5</v>
      </c>
      <c r="R370" s="126">
        <v>7.5</v>
      </c>
      <c r="S370" s="126">
        <v>0</v>
      </c>
      <c r="T370" s="127">
        <v>51132.87</v>
      </c>
      <c r="U370" s="127">
        <v>16722.97</v>
      </c>
      <c r="V370" s="128">
        <v>67855.839999999997</v>
      </c>
      <c r="W370" s="72"/>
      <c r="X370" s="95"/>
      <c r="Y370" s="173" t="s">
        <v>2598</v>
      </c>
      <c r="Z370" s="173">
        <v>2124</v>
      </c>
      <c r="AA370" s="173">
        <v>1704850</v>
      </c>
    </row>
    <row r="371" spans="2:27" x14ac:dyDescent="0.2">
      <c r="B371" s="119" t="s">
        <v>182</v>
      </c>
      <c r="C371" s="97" t="s">
        <v>1735</v>
      </c>
      <c r="D371" s="97" t="s">
        <v>1831</v>
      </c>
      <c r="E371" s="119">
        <v>2829</v>
      </c>
      <c r="F371" s="119">
        <v>2829</v>
      </c>
      <c r="G371" s="97" t="s">
        <v>1832</v>
      </c>
      <c r="H371" s="119">
        <v>114497</v>
      </c>
      <c r="I371" s="120" t="s">
        <v>2599</v>
      </c>
      <c r="J371" s="121">
        <v>11</v>
      </c>
      <c r="K371" s="122">
        <v>45919</v>
      </c>
      <c r="L371" s="122">
        <v>45919</v>
      </c>
      <c r="M371" s="93">
        <v>46235</v>
      </c>
      <c r="N371" s="123" t="s">
        <v>386</v>
      </c>
      <c r="O371" s="119" t="s">
        <v>1662</v>
      </c>
      <c r="P371" s="124">
        <v>37</v>
      </c>
      <c r="Q371" s="125">
        <v>1</v>
      </c>
      <c r="R371" s="126">
        <v>36</v>
      </c>
      <c r="S371" s="126">
        <v>0</v>
      </c>
      <c r="T371" s="127">
        <v>285049.93</v>
      </c>
      <c r="U371" s="127">
        <v>21071.98</v>
      </c>
      <c r="V371" s="128">
        <v>306121.90999999997</v>
      </c>
      <c r="W371" s="72" t="s">
        <v>2430</v>
      </c>
      <c r="X371" s="95"/>
      <c r="Y371" s="173" t="s">
        <v>2600</v>
      </c>
      <c r="Z371" s="173">
        <v>2829</v>
      </c>
      <c r="AA371" s="173" t="s">
        <v>6096</v>
      </c>
    </row>
    <row r="372" spans="2:27" x14ac:dyDescent="0.2">
      <c r="B372" s="119" t="s">
        <v>1666</v>
      </c>
      <c r="C372" s="97" t="s">
        <v>1667</v>
      </c>
      <c r="D372" s="97" t="s">
        <v>2220</v>
      </c>
      <c r="E372" s="119">
        <v>2593</v>
      </c>
      <c r="F372" s="119">
        <v>2593</v>
      </c>
      <c r="G372" s="97" t="s">
        <v>2601</v>
      </c>
      <c r="H372" s="119">
        <v>114488</v>
      </c>
      <c r="I372" s="120" t="s">
        <v>2602</v>
      </c>
      <c r="J372" s="121">
        <v>11</v>
      </c>
      <c r="K372" s="122">
        <v>45930</v>
      </c>
      <c r="L372" s="122">
        <v>45930</v>
      </c>
      <c r="M372" s="93">
        <v>46235</v>
      </c>
      <c r="N372" s="123" t="s">
        <v>386</v>
      </c>
      <c r="O372" s="119" t="s">
        <v>1662</v>
      </c>
      <c r="P372" s="124">
        <v>6</v>
      </c>
      <c r="Q372" s="125">
        <v>3</v>
      </c>
      <c r="R372" s="126">
        <v>3</v>
      </c>
      <c r="S372" s="126">
        <v>0</v>
      </c>
      <c r="T372" s="127">
        <v>27738.81</v>
      </c>
      <c r="U372" s="127">
        <v>0</v>
      </c>
      <c r="V372" s="128">
        <v>27738.81</v>
      </c>
      <c r="W372" s="72"/>
      <c r="X372" s="95"/>
      <c r="Y372" s="173" t="s">
        <v>2603</v>
      </c>
      <c r="Z372" s="173">
        <v>2593</v>
      </c>
      <c r="AA372" s="173">
        <v>1706513</v>
      </c>
    </row>
    <row r="373" spans="2:27" x14ac:dyDescent="0.2">
      <c r="B373" s="119" t="s">
        <v>182</v>
      </c>
      <c r="C373" s="97" t="s">
        <v>1735</v>
      </c>
      <c r="D373" s="97" t="s">
        <v>399</v>
      </c>
      <c r="E373" s="119">
        <v>2575</v>
      </c>
      <c r="F373" s="119">
        <v>2575</v>
      </c>
      <c r="G373" s="97" t="s">
        <v>2135</v>
      </c>
      <c r="H373" s="119">
        <v>114485</v>
      </c>
      <c r="I373" s="120" t="s">
        <v>2604</v>
      </c>
      <c r="J373" s="121">
        <v>11</v>
      </c>
      <c r="K373" s="122">
        <v>45929</v>
      </c>
      <c r="L373" s="122">
        <v>45929</v>
      </c>
      <c r="M373" s="93">
        <v>46235</v>
      </c>
      <c r="N373" s="123" t="s">
        <v>386</v>
      </c>
      <c r="O373" s="119" t="s">
        <v>1662</v>
      </c>
      <c r="P373" s="124">
        <v>10.5</v>
      </c>
      <c r="Q373" s="125">
        <v>2</v>
      </c>
      <c r="R373" s="126">
        <v>8.5</v>
      </c>
      <c r="S373" s="126">
        <v>0</v>
      </c>
      <c r="T373" s="127">
        <v>47632</v>
      </c>
      <c r="U373" s="127">
        <v>9820.82</v>
      </c>
      <c r="V373" s="128">
        <v>57452.82</v>
      </c>
      <c r="W373" s="72"/>
      <c r="X373" s="95"/>
      <c r="Y373" s="173" t="s">
        <v>2605</v>
      </c>
      <c r="Z373" s="173">
        <v>2575</v>
      </c>
      <c r="AA373" s="173" t="s">
        <v>6149</v>
      </c>
    </row>
    <row r="374" spans="2:27" x14ac:dyDescent="0.2">
      <c r="B374" s="119" t="s">
        <v>182</v>
      </c>
      <c r="C374" s="97" t="s">
        <v>1735</v>
      </c>
      <c r="D374" s="97" t="s">
        <v>1265</v>
      </c>
      <c r="E374" s="119">
        <v>908</v>
      </c>
      <c r="F374" s="119">
        <v>1941</v>
      </c>
      <c r="G374" s="97" t="s">
        <v>2130</v>
      </c>
      <c r="H374" s="119">
        <v>114472</v>
      </c>
      <c r="I374" s="120" t="s">
        <v>2606</v>
      </c>
      <c r="J374" s="121">
        <v>11</v>
      </c>
      <c r="K374" s="122">
        <v>45918</v>
      </c>
      <c r="L374" s="122">
        <v>45918</v>
      </c>
      <c r="M374" s="93">
        <v>46235</v>
      </c>
      <c r="N374" s="123" t="s">
        <v>386</v>
      </c>
      <c r="O374" s="119" t="s">
        <v>1662</v>
      </c>
      <c r="P374" s="124">
        <v>19</v>
      </c>
      <c r="Q374" s="125">
        <v>2.5</v>
      </c>
      <c r="R374" s="126">
        <v>16.5</v>
      </c>
      <c r="S374" s="126">
        <v>0</v>
      </c>
      <c r="T374" s="127">
        <v>127540.1</v>
      </c>
      <c r="U374" s="127">
        <v>26483.72</v>
      </c>
      <c r="V374" s="128">
        <v>154023.82</v>
      </c>
      <c r="W374" s="72"/>
      <c r="X374" s="95"/>
      <c r="Y374" s="173" t="s">
        <v>2607</v>
      </c>
      <c r="Z374" s="173">
        <v>908</v>
      </c>
      <c r="AA374" s="173" t="s">
        <v>6148</v>
      </c>
    </row>
    <row r="375" spans="2:27" x14ac:dyDescent="0.2">
      <c r="B375" s="119" t="s">
        <v>184</v>
      </c>
      <c r="C375" s="97" t="s">
        <v>1664</v>
      </c>
      <c r="D375" s="97" t="s">
        <v>1813</v>
      </c>
      <c r="E375" s="119">
        <v>2499</v>
      </c>
      <c r="F375" s="119">
        <v>2499</v>
      </c>
      <c r="G375" s="97" t="s">
        <v>1814</v>
      </c>
      <c r="H375" s="119">
        <v>114468</v>
      </c>
      <c r="I375" s="120" t="s">
        <v>2608</v>
      </c>
      <c r="J375" s="121">
        <v>11</v>
      </c>
      <c r="K375" s="122">
        <v>45910</v>
      </c>
      <c r="L375" s="122">
        <v>45910</v>
      </c>
      <c r="M375" s="93">
        <v>46235</v>
      </c>
      <c r="N375" s="123" t="s">
        <v>386</v>
      </c>
      <c r="O375" s="119" t="s">
        <v>1662</v>
      </c>
      <c r="P375" s="124">
        <v>19</v>
      </c>
      <c r="Q375" s="125">
        <v>0</v>
      </c>
      <c r="R375" s="126">
        <v>19</v>
      </c>
      <c r="S375" s="126">
        <v>0</v>
      </c>
      <c r="T375" s="127">
        <v>155722.89000000001</v>
      </c>
      <c r="U375" s="127">
        <v>5224.18</v>
      </c>
      <c r="V375" s="128">
        <v>160947.07</v>
      </c>
      <c r="W375" s="72"/>
      <c r="X375" s="95"/>
      <c r="Y375" s="173" t="s">
        <v>2609</v>
      </c>
      <c r="Z375" s="173">
        <v>2499</v>
      </c>
      <c r="AA375" s="173" t="s">
        <v>6093</v>
      </c>
    </row>
    <row r="376" spans="2:27" x14ac:dyDescent="0.2">
      <c r="B376" s="119" t="s">
        <v>1666</v>
      </c>
      <c r="C376" s="97" t="s">
        <v>1691</v>
      </c>
      <c r="D376" s="97" t="s">
        <v>1692</v>
      </c>
      <c r="E376" s="119">
        <v>2857</v>
      </c>
      <c r="F376" s="119">
        <v>2857</v>
      </c>
      <c r="G376" s="97" t="s">
        <v>1696</v>
      </c>
      <c r="H376" s="119">
        <v>114451</v>
      </c>
      <c r="I376" s="120" t="s">
        <v>2610</v>
      </c>
      <c r="J376" s="121">
        <v>11</v>
      </c>
      <c r="K376" s="122">
        <v>45909</v>
      </c>
      <c r="L376" s="122">
        <v>45909</v>
      </c>
      <c r="M376" s="93">
        <v>46235</v>
      </c>
      <c r="N376" s="123" t="s">
        <v>386</v>
      </c>
      <c r="O376" s="119" t="s">
        <v>1662</v>
      </c>
      <c r="P376" s="124">
        <v>10.5</v>
      </c>
      <c r="Q376" s="125">
        <v>7</v>
      </c>
      <c r="R376" s="126">
        <v>3.5</v>
      </c>
      <c r="S376" s="126">
        <v>0</v>
      </c>
      <c r="T376" s="127">
        <v>25707.11</v>
      </c>
      <c r="U376" s="127">
        <v>1242.4100000000001</v>
      </c>
      <c r="V376" s="128">
        <v>26949.52</v>
      </c>
      <c r="W376" s="72"/>
      <c r="X376" s="95"/>
      <c r="Y376" s="173" t="s">
        <v>2611</v>
      </c>
      <c r="Z376" s="173">
        <v>2857</v>
      </c>
      <c r="AA376" s="173">
        <v>1707655</v>
      </c>
    </row>
    <row r="377" spans="2:27" x14ac:dyDescent="0.2">
      <c r="B377" s="119" t="s">
        <v>184</v>
      </c>
      <c r="C377" s="97" t="s">
        <v>1664</v>
      </c>
      <c r="D377" s="97" t="s">
        <v>440</v>
      </c>
      <c r="E377" s="119">
        <v>931</v>
      </c>
      <c r="F377" s="119">
        <v>2641</v>
      </c>
      <c r="G377" s="97" t="s">
        <v>441</v>
      </c>
      <c r="H377" s="119">
        <v>114445</v>
      </c>
      <c r="I377" s="120" t="s">
        <v>2612</v>
      </c>
      <c r="J377" s="121">
        <v>11</v>
      </c>
      <c r="K377" s="122">
        <v>45919</v>
      </c>
      <c r="L377" s="122">
        <v>45919</v>
      </c>
      <c r="M377" s="93">
        <v>46235</v>
      </c>
      <c r="N377" s="123" t="s">
        <v>386</v>
      </c>
      <c r="O377" s="119" t="s">
        <v>1662</v>
      </c>
      <c r="P377" s="124">
        <v>7</v>
      </c>
      <c r="Q377" s="125">
        <v>1</v>
      </c>
      <c r="R377" s="126">
        <v>6</v>
      </c>
      <c r="S377" s="126">
        <v>0</v>
      </c>
      <c r="T377" s="127">
        <v>50829.82</v>
      </c>
      <c r="U377" s="127">
        <v>6543.58</v>
      </c>
      <c r="V377" s="128">
        <v>57373.4</v>
      </c>
      <c r="W377" s="72"/>
      <c r="X377" s="95"/>
      <c r="Y377" s="173" t="s">
        <v>2613</v>
      </c>
      <c r="Z377" s="173">
        <v>931</v>
      </c>
      <c r="AA377" s="173" t="s">
        <v>6077</v>
      </c>
    </row>
    <row r="378" spans="2:27" x14ac:dyDescent="0.2">
      <c r="B378" s="119" t="s">
        <v>1686</v>
      </c>
      <c r="C378" s="97" t="s">
        <v>1687</v>
      </c>
      <c r="D378" s="97" t="s">
        <v>2243</v>
      </c>
      <c r="E378" s="119">
        <v>2506</v>
      </c>
      <c r="F378" s="119">
        <v>2506</v>
      </c>
      <c r="G378" s="97" t="s">
        <v>2614</v>
      </c>
      <c r="H378" s="119">
        <v>114440</v>
      </c>
      <c r="I378" s="120" t="s">
        <v>2615</v>
      </c>
      <c r="J378" s="121">
        <v>11</v>
      </c>
      <c r="K378" s="122">
        <v>45924</v>
      </c>
      <c r="L378" s="122">
        <v>45924</v>
      </c>
      <c r="M378" s="93">
        <v>46235</v>
      </c>
      <c r="N378" s="123" t="s">
        <v>386</v>
      </c>
      <c r="O378" s="119" t="s">
        <v>1662</v>
      </c>
      <c r="P378" s="124">
        <v>20.5</v>
      </c>
      <c r="Q378" s="125">
        <v>0</v>
      </c>
      <c r="R378" s="126">
        <v>20.5</v>
      </c>
      <c r="S378" s="126">
        <v>0</v>
      </c>
      <c r="T378" s="127">
        <v>142576.23000000001</v>
      </c>
      <c r="U378" s="127">
        <v>3903.79</v>
      </c>
      <c r="V378" s="128">
        <v>146480.01999999999</v>
      </c>
      <c r="W378" s="72"/>
      <c r="X378" s="95"/>
      <c r="Y378" s="173" t="s">
        <v>2616</v>
      </c>
      <c r="Z378" s="173">
        <v>2506</v>
      </c>
      <c r="AA378" s="173" t="s">
        <v>6073</v>
      </c>
    </row>
    <row r="379" spans="2:27" x14ac:dyDescent="0.2">
      <c r="B379" s="119" t="s">
        <v>182</v>
      </c>
      <c r="C379" s="97" t="s">
        <v>1735</v>
      </c>
      <c r="D379" s="97" t="s">
        <v>388</v>
      </c>
      <c r="E379" s="119">
        <v>2917</v>
      </c>
      <c r="F379" s="119">
        <v>2917</v>
      </c>
      <c r="G379" s="97" t="s">
        <v>2617</v>
      </c>
      <c r="H379" s="119">
        <v>114438</v>
      </c>
      <c r="I379" s="120" t="s">
        <v>2618</v>
      </c>
      <c r="J379" s="121">
        <v>11</v>
      </c>
      <c r="K379" s="122">
        <v>45930</v>
      </c>
      <c r="L379" s="122">
        <v>45930</v>
      </c>
      <c r="M379" s="93">
        <v>46235</v>
      </c>
      <c r="N379" s="123" t="s">
        <v>386</v>
      </c>
      <c r="O379" s="119" t="s">
        <v>1662</v>
      </c>
      <c r="P379" s="124">
        <v>6</v>
      </c>
      <c r="Q379" s="125">
        <v>3</v>
      </c>
      <c r="R379" s="126">
        <v>3</v>
      </c>
      <c r="S379" s="126">
        <v>0</v>
      </c>
      <c r="T379" s="127">
        <v>18814.28</v>
      </c>
      <c r="U379" s="127">
        <v>327.66000000000003</v>
      </c>
      <c r="V379" s="128">
        <v>19141.939999999999</v>
      </c>
      <c r="W379" s="72"/>
      <c r="X379" s="95"/>
      <c r="Y379" s="173" t="s">
        <v>2619</v>
      </c>
      <c r="Z379" s="173">
        <v>2917</v>
      </c>
      <c r="AA379" s="173" t="s">
        <v>6195</v>
      </c>
    </row>
    <row r="380" spans="2:27" x14ac:dyDescent="0.2">
      <c r="B380" s="119" t="s">
        <v>1686</v>
      </c>
      <c r="C380" s="97" t="s">
        <v>1687</v>
      </c>
      <c r="D380" s="97" t="s">
        <v>1797</v>
      </c>
      <c r="E380" s="119">
        <v>671</v>
      </c>
      <c r="F380" s="119">
        <v>671</v>
      </c>
      <c r="G380" s="97" t="s">
        <v>876</v>
      </c>
      <c r="H380" s="119">
        <v>114434</v>
      </c>
      <c r="I380" s="120" t="s">
        <v>2620</v>
      </c>
      <c r="J380" s="121">
        <v>11</v>
      </c>
      <c r="K380" s="122">
        <v>45930</v>
      </c>
      <c r="L380" s="122">
        <v>45930</v>
      </c>
      <c r="M380" s="93">
        <v>46235</v>
      </c>
      <c r="N380" s="123" t="s">
        <v>386</v>
      </c>
      <c r="O380" s="119" t="s">
        <v>1662</v>
      </c>
      <c r="P380" s="124">
        <v>19.5</v>
      </c>
      <c r="Q380" s="125">
        <v>0</v>
      </c>
      <c r="R380" s="126">
        <v>19.5</v>
      </c>
      <c r="S380" s="126">
        <v>0</v>
      </c>
      <c r="T380" s="127">
        <v>130042.08</v>
      </c>
      <c r="U380" s="127">
        <v>10279.219999999999</v>
      </c>
      <c r="V380" s="128">
        <v>140321.29999999999</v>
      </c>
      <c r="W380" s="72"/>
      <c r="X380" s="95"/>
      <c r="Y380" s="173" t="s">
        <v>2621</v>
      </c>
      <c r="Z380" s="173">
        <v>671</v>
      </c>
      <c r="AA380" s="173" t="s">
        <v>6196</v>
      </c>
    </row>
    <row r="381" spans="2:27" x14ac:dyDescent="0.2">
      <c r="B381" s="119" t="s">
        <v>1660</v>
      </c>
      <c r="C381" s="97" t="s">
        <v>410</v>
      </c>
      <c r="D381" s="97" t="s">
        <v>410</v>
      </c>
      <c r="E381" s="119">
        <v>40</v>
      </c>
      <c r="F381" s="119">
        <v>40</v>
      </c>
      <c r="G381" s="97" t="s">
        <v>2211</v>
      </c>
      <c r="H381" s="119">
        <v>114413</v>
      </c>
      <c r="I381" s="120" t="s">
        <v>2622</v>
      </c>
      <c r="J381" s="121">
        <v>11</v>
      </c>
      <c r="K381" s="122">
        <v>45922</v>
      </c>
      <c r="L381" s="122">
        <v>45922</v>
      </c>
      <c r="M381" s="93">
        <v>46235</v>
      </c>
      <c r="N381" s="123" t="s">
        <v>386</v>
      </c>
      <c r="O381" s="119" t="s">
        <v>1662</v>
      </c>
      <c r="P381" s="124">
        <v>7</v>
      </c>
      <c r="Q381" s="125">
        <v>2</v>
      </c>
      <c r="R381" s="126">
        <v>5</v>
      </c>
      <c r="S381" s="126">
        <v>0</v>
      </c>
      <c r="T381" s="127">
        <v>40818.53</v>
      </c>
      <c r="U381" s="127">
        <v>6612.91</v>
      </c>
      <c r="V381" s="128">
        <v>47431.44</v>
      </c>
      <c r="W381" s="72"/>
      <c r="X381" s="95"/>
      <c r="Y381" s="173" t="s">
        <v>2623</v>
      </c>
      <c r="Z381" s="173">
        <v>40</v>
      </c>
      <c r="AA381" s="173" t="s">
        <v>6159</v>
      </c>
    </row>
    <row r="382" spans="2:27" x14ac:dyDescent="0.2">
      <c r="B382" s="119" t="s">
        <v>182</v>
      </c>
      <c r="C382" s="97" t="s">
        <v>1735</v>
      </c>
      <c r="D382" s="97" t="s">
        <v>1831</v>
      </c>
      <c r="E382" s="119">
        <v>29</v>
      </c>
      <c r="F382" s="119">
        <v>29</v>
      </c>
      <c r="G382" s="97" t="s">
        <v>995</v>
      </c>
      <c r="H382" s="119">
        <v>114393</v>
      </c>
      <c r="I382" s="120" t="s">
        <v>2624</v>
      </c>
      <c r="J382" s="121">
        <v>11</v>
      </c>
      <c r="K382" s="122">
        <v>45930</v>
      </c>
      <c r="L382" s="122">
        <v>45930</v>
      </c>
      <c r="M382" s="93">
        <v>46235</v>
      </c>
      <c r="N382" s="123" t="s">
        <v>386</v>
      </c>
      <c r="O382" s="119" t="s">
        <v>1662</v>
      </c>
      <c r="P382" s="124">
        <v>11</v>
      </c>
      <c r="Q382" s="125">
        <v>3.5</v>
      </c>
      <c r="R382" s="126">
        <v>7.5</v>
      </c>
      <c r="S382" s="126">
        <v>0</v>
      </c>
      <c r="T382" s="127">
        <v>52809.46</v>
      </c>
      <c r="U382" s="127">
        <v>5910.96</v>
      </c>
      <c r="V382" s="128">
        <v>58720.42</v>
      </c>
      <c r="W382" s="72"/>
      <c r="X382" s="95"/>
      <c r="Y382" s="173" t="s">
        <v>2625</v>
      </c>
      <c r="Z382" s="173">
        <v>29</v>
      </c>
      <c r="AA382" s="173" t="s">
        <v>6103</v>
      </c>
    </row>
    <row r="383" spans="2:27" x14ac:dyDescent="0.2">
      <c r="B383" s="119" t="s">
        <v>1660</v>
      </c>
      <c r="C383" s="97" t="s">
        <v>425</v>
      </c>
      <c r="D383" s="97" t="s">
        <v>425</v>
      </c>
      <c r="E383" s="119">
        <v>2846</v>
      </c>
      <c r="F383" s="119">
        <v>2846</v>
      </c>
      <c r="G383" s="97" t="s">
        <v>2626</v>
      </c>
      <c r="H383" s="119">
        <v>114387</v>
      </c>
      <c r="I383" s="120" t="s">
        <v>2627</v>
      </c>
      <c r="J383" s="121">
        <v>11</v>
      </c>
      <c r="K383" s="122">
        <v>45909</v>
      </c>
      <c r="L383" s="122">
        <v>45909</v>
      </c>
      <c r="M383" s="93">
        <v>46235</v>
      </c>
      <c r="N383" s="123" t="s">
        <v>386</v>
      </c>
      <c r="O383" s="119" t="s">
        <v>1662</v>
      </c>
      <c r="P383" s="124">
        <v>9</v>
      </c>
      <c r="Q383" s="125">
        <v>0</v>
      </c>
      <c r="R383" s="126">
        <v>9</v>
      </c>
      <c r="S383" s="126">
        <v>0</v>
      </c>
      <c r="T383" s="127">
        <v>56959.21</v>
      </c>
      <c r="U383" s="127">
        <v>4734.8</v>
      </c>
      <c r="V383" s="128">
        <v>61694.01</v>
      </c>
      <c r="W383" s="72"/>
      <c r="X383" s="95"/>
      <c r="Y383" s="173" t="s">
        <v>2628</v>
      </c>
      <c r="Z383" s="173">
        <v>2846</v>
      </c>
      <c r="AA383" s="173" t="s">
        <v>6197</v>
      </c>
    </row>
    <row r="384" spans="2:27" x14ac:dyDescent="0.2">
      <c r="B384" s="119" t="s">
        <v>1678</v>
      </c>
      <c r="C384" s="97" t="s">
        <v>1912</v>
      </c>
      <c r="D384" s="97" t="s">
        <v>1913</v>
      </c>
      <c r="E384" s="119">
        <v>2924</v>
      </c>
      <c r="F384" s="119">
        <v>2924</v>
      </c>
      <c r="G384" s="97" t="s">
        <v>2438</v>
      </c>
      <c r="H384" s="119">
        <v>114373</v>
      </c>
      <c r="I384" s="120" t="s">
        <v>2629</v>
      </c>
      <c r="J384" s="121">
        <v>11</v>
      </c>
      <c r="K384" s="122">
        <v>45901</v>
      </c>
      <c r="L384" s="122">
        <v>45901</v>
      </c>
      <c r="M384" s="93">
        <v>46235</v>
      </c>
      <c r="N384" s="123" t="s">
        <v>386</v>
      </c>
      <c r="O384" s="119" t="s">
        <v>1662</v>
      </c>
      <c r="P384" s="124">
        <v>11.5</v>
      </c>
      <c r="Q384" s="125">
        <v>0</v>
      </c>
      <c r="R384" s="126">
        <v>11.5</v>
      </c>
      <c r="S384" s="126">
        <v>0</v>
      </c>
      <c r="T384" s="127">
        <v>83096.429999999993</v>
      </c>
      <c r="U384" s="127">
        <v>12486.71</v>
      </c>
      <c r="V384" s="128">
        <v>95583.14</v>
      </c>
      <c r="W384" s="72"/>
      <c r="X384" s="95"/>
      <c r="Y384" s="173" t="s">
        <v>2630</v>
      </c>
      <c r="Z384" s="173">
        <v>2924</v>
      </c>
      <c r="AA384" s="173">
        <v>1708116</v>
      </c>
    </row>
    <row r="385" spans="2:27" x14ac:dyDescent="0.2">
      <c r="B385" s="119" t="s">
        <v>182</v>
      </c>
      <c r="C385" s="97" t="s">
        <v>1735</v>
      </c>
      <c r="D385" s="97" t="s">
        <v>1265</v>
      </c>
      <c r="E385" s="119">
        <v>2283</v>
      </c>
      <c r="F385" s="119">
        <v>2283</v>
      </c>
      <c r="G385" s="97" t="s">
        <v>2631</v>
      </c>
      <c r="H385" s="119">
        <v>114371</v>
      </c>
      <c r="I385" s="120" t="s">
        <v>2632</v>
      </c>
      <c r="J385" s="121">
        <v>11</v>
      </c>
      <c r="K385" s="122">
        <v>45912</v>
      </c>
      <c r="L385" s="122">
        <v>45912</v>
      </c>
      <c r="M385" s="93">
        <v>46235</v>
      </c>
      <c r="N385" s="123" t="s">
        <v>386</v>
      </c>
      <c r="O385" s="119" t="s">
        <v>1662</v>
      </c>
      <c r="P385" s="124">
        <v>23</v>
      </c>
      <c r="Q385" s="125">
        <v>1</v>
      </c>
      <c r="R385" s="126">
        <v>22</v>
      </c>
      <c r="S385" s="126">
        <v>0</v>
      </c>
      <c r="T385" s="127">
        <v>126155.44</v>
      </c>
      <c r="U385" s="127">
        <v>56645.29</v>
      </c>
      <c r="V385" s="128">
        <v>182800.73</v>
      </c>
      <c r="W385" s="72"/>
      <c r="X385" s="95"/>
      <c r="Y385" s="173" t="s">
        <v>2633</v>
      </c>
      <c r="Z385" s="173">
        <v>2283</v>
      </c>
      <c r="AA385" s="173" t="s">
        <v>6198</v>
      </c>
    </row>
    <row r="386" spans="2:27" x14ac:dyDescent="0.2">
      <c r="B386" s="119" t="s">
        <v>1727</v>
      </c>
      <c r="C386" s="97" t="s">
        <v>1728</v>
      </c>
      <c r="D386" s="97" t="s">
        <v>1729</v>
      </c>
      <c r="E386" s="119">
        <v>2793</v>
      </c>
      <c r="F386" s="119">
        <v>2793</v>
      </c>
      <c r="G386" s="97" t="s">
        <v>2634</v>
      </c>
      <c r="H386" s="119">
        <v>114370</v>
      </c>
      <c r="I386" s="120" t="s">
        <v>2635</v>
      </c>
      <c r="J386" s="121">
        <v>11</v>
      </c>
      <c r="K386" s="122">
        <v>45926</v>
      </c>
      <c r="L386" s="122">
        <v>45926</v>
      </c>
      <c r="M386" s="93">
        <v>46235</v>
      </c>
      <c r="N386" s="123" t="s">
        <v>386</v>
      </c>
      <c r="O386" s="119" t="s">
        <v>1662</v>
      </c>
      <c r="P386" s="124">
        <v>5.5</v>
      </c>
      <c r="Q386" s="125">
        <v>0</v>
      </c>
      <c r="R386" s="126">
        <v>5.5</v>
      </c>
      <c r="S386" s="126">
        <v>0</v>
      </c>
      <c r="T386" s="127">
        <v>40266.49</v>
      </c>
      <c r="U386" s="127">
        <v>2511.4</v>
      </c>
      <c r="V386" s="128">
        <v>42777.89</v>
      </c>
      <c r="W386" s="72"/>
      <c r="X386" s="95"/>
      <c r="Y386" s="173" t="s">
        <v>2636</v>
      </c>
      <c r="Z386" s="173">
        <v>2793</v>
      </c>
      <c r="AA386" s="173">
        <v>1707316</v>
      </c>
    </row>
    <row r="387" spans="2:27" x14ac:dyDescent="0.2">
      <c r="B387" s="119" t="s">
        <v>182</v>
      </c>
      <c r="C387" s="97" t="s">
        <v>1735</v>
      </c>
      <c r="D387" s="97" t="s">
        <v>388</v>
      </c>
      <c r="E387" s="119">
        <v>2789</v>
      </c>
      <c r="F387" s="119">
        <v>2789</v>
      </c>
      <c r="G387" s="97" t="s">
        <v>2637</v>
      </c>
      <c r="H387" s="119">
        <v>114369</v>
      </c>
      <c r="I387" s="120" t="s">
        <v>2638</v>
      </c>
      <c r="J387" s="121">
        <v>11</v>
      </c>
      <c r="K387" s="122">
        <v>45930</v>
      </c>
      <c r="L387" s="122">
        <v>45930</v>
      </c>
      <c r="M387" s="93">
        <v>46235</v>
      </c>
      <c r="N387" s="123" t="s">
        <v>386</v>
      </c>
      <c r="O387" s="119" t="s">
        <v>1662</v>
      </c>
      <c r="P387" s="124">
        <v>7.5</v>
      </c>
      <c r="Q387" s="125">
        <v>4</v>
      </c>
      <c r="R387" s="126">
        <v>3.5</v>
      </c>
      <c r="S387" s="126">
        <v>0</v>
      </c>
      <c r="T387" s="127">
        <v>23534.2</v>
      </c>
      <c r="U387" s="127">
        <v>5465.22</v>
      </c>
      <c r="V387" s="128">
        <v>28999.42</v>
      </c>
      <c r="W387" s="72"/>
      <c r="X387" s="95"/>
      <c r="Y387" s="173" t="s">
        <v>2639</v>
      </c>
      <c r="Z387" s="173">
        <v>2789</v>
      </c>
      <c r="AA387" s="173" t="s">
        <v>6199</v>
      </c>
    </row>
    <row r="388" spans="2:27" x14ac:dyDescent="0.2">
      <c r="B388" s="119" t="s">
        <v>1666</v>
      </c>
      <c r="C388" s="97" t="s">
        <v>1667</v>
      </c>
      <c r="D388" s="97" t="s">
        <v>2220</v>
      </c>
      <c r="E388" s="119">
        <v>2868</v>
      </c>
      <c r="F388" s="119">
        <v>2868</v>
      </c>
      <c r="G388" s="97" t="s">
        <v>2640</v>
      </c>
      <c r="H388" s="119">
        <v>114357</v>
      </c>
      <c r="I388" s="120" t="s">
        <v>2641</v>
      </c>
      <c r="J388" s="121">
        <v>11</v>
      </c>
      <c r="K388" s="122">
        <v>45926</v>
      </c>
      <c r="L388" s="122">
        <v>45926</v>
      </c>
      <c r="M388" s="93">
        <v>46235</v>
      </c>
      <c r="N388" s="123" t="s">
        <v>386</v>
      </c>
      <c r="O388" s="119" t="s">
        <v>1662</v>
      </c>
      <c r="P388" s="124">
        <v>8.5</v>
      </c>
      <c r="Q388" s="125">
        <v>4</v>
      </c>
      <c r="R388" s="126">
        <v>4.5</v>
      </c>
      <c r="S388" s="126">
        <v>0</v>
      </c>
      <c r="T388" s="127">
        <v>41864.69</v>
      </c>
      <c r="U388" s="127">
        <v>3967.9</v>
      </c>
      <c r="V388" s="128">
        <v>45832.59</v>
      </c>
      <c r="W388" s="72"/>
      <c r="X388" s="95"/>
      <c r="Y388" s="173" t="s">
        <v>2642</v>
      </c>
      <c r="Z388" s="173">
        <v>2868</v>
      </c>
      <c r="AA388" s="173">
        <v>1707796</v>
      </c>
    </row>
    <row r="389" spans="2:27" x14ac:dyDescent="0.2">
      <c r="B389" s="119" t="s">
        <v>1660</v>
      </c>
      <c r="C389" s="97" t="s">
        <v>410</v>
      </c>
      <c r="D389" s="97" t="s">
        <v>410</v>
      </c>
      <c r="E389" s="119">
        <v>1856</v>
      </c>
      <c r="F389" s="119">
        <v>2480</v>
      </c>
      <c r="G389" s="97" t="s">
        <v>2087</v>
      </c>
      <c r="H389" s="119">
        <v>114350</v>
      </c>
      <c r="I389" s="120" t="s">
        <v>2643</v>
      </c>
      <c r="J389" s="121">
        <v>11</v>
      </c>
      <c r="K389" s="122">
        <v>45924</v>
      </c>
      <c r="L389" s="122">
        <v>45924</v>
      </c>
      <c r="M389" s="93">
        <v>46235</v>
      </c>
      <c r="N389" s="123" t="s">
        <v>386</v>
      </c>
      <c r="O389" s="119" t="s">
        <v>1662</v>
      </c>
      <c r="P389" s="124">
        <v>6</v>
      </c>
      <c r="Q389" s="125">
        <v>0</v>
      </c>
      <c r="R389" s="126">
        <v>6</v>
      </c>
      <c r="S389" s="126">
        <v>0</v>
      </c>
      <c r="T389" s="127">
        <v>37132.25</v>
      </c>
      <c r="U389" s="127">
        <v>23905.94</v>
      </c>
      <c r="V389" s="128">
        <v>61038.19</v>
      </c>
      <c r="W389" s="72"/>
      <c r="X389" s="95"/>
      <c r="Y389" s="173" t="s">
        <v>2644</v>
      </c>
      <c r="Z389" s="173">
        <v>1856</v>
      </c>
      <c r="AA389" s="173" t="s">
        <v>6144</v>
      </c>
    </row>
    <row r="390" spans="2:27" x14ac:dyDescent="0.2">
      <c r="B390" s="119" t="s">
        <v>1666</v>
      </c>
      <c r="C390" s="97" t="s">
        <v>1667</v>
      </c>
      <c r="D390" s="97" t="s">
        <v>1847</v>
      </c>
      <c r="E390" s="119">
        <v>2828</v>
      </c>
      <c r="F390" s="119">
        <v>2828</v>
      </c>
      <c r="G390" s="97" t="s">
        <v>1914</v>
      </c>
      <c r="H390" s="119">
        <v>114345</v>
      </c>
      <c r="I390" s="120" t="s">
        <v>2645</v>
      </c>
      <c r="J390" s="121">
        <v>11</v>
      </c>
      <c r="K390" s="122">
        <v>45930</v>
      </c>
      <c r="L390" s="122">
        <v>45930</v>
      </c>
      <c r="M390" s="93">
        <v>46235</v>
      </c>
      <c r="N390" s="123" t="s">
        <v>386</v>
      </c>
      <c r="O390" s="119" t="s">
        <v>1662</v>
      </c>
      <c r="P390" s="124">
        <v>10</v>
      </c>
      <c r="Q390" s="125">
        <v>5</v>
      </c>
      <c r="R390" s="126">
        <v>5</v>
      </c>
      <c r="S390" s="126">
        <v>0</v>
      </c>
      <c r="T390" s="127">
        <v>43812.91</v>
      </c>
      <c r="U390" s="127">
        <v>14554.95</v>
      </c>
      <c r="V390" s="128">
        <v>58367.86</v>
      </c>
      <c r="W390" s="72"/>
      <c r="X390" s="95"/>
      <c r="Y390" s="173" t="s">
        <v>2646</v>
      </c>
      <c r="Z390" s="173">
        <v>2828</v>
      </c>
      <c r="AA390" s="173">
        <v>1707455</v>
      </c>
    </row>
    <row r="391" spans="2:27" x14ac:dyDescent="0.2">
      <c r="B391" s="119" t="s">
        <v>182</v>
      </c>
      <c r="C391" s="97" t="s">
        <v>1735</v>
      </c>
      <c r="D391" s="97" t="s">
        <v>1892</v>
      </c>
      <c r="E391" s="119">
        <v>2836</v>
      </c>
      <c r="F391" s="119">
        <v>2836</v>
      </c>
      <c r="G391" s="97" t="s">
        <v>2647</v>
      </c>
      <c r="H391" s="119">
        <v>114342</v>
      </c>
      <c r="I391" s="120" t="s">
        <v>2648</v>
      </c>
      <c r="J391" s="121">
        <v>11</v>
      </c>
      <c r="K391" s="122">
        <v>45930</v>
      </c>
      <c r="L391" s="122">
        <v>45930</v>
      </c>
      <c r="M391" s="93">
        <v>46235</v>
      </c>
      <c r="N391" s="123" t="s">
        <v>386</v>
      </c>
      <c r="O391" s="119" t="s">
        <v>1662</v>
      </c>
      <c r="P391" s="124">
        <v>12</v>
      </c>
      <c r="Q391" s="125">
        <v>1</v>
      </c>
      <c r="R391" s="126">
        <v>11</v>
      </c>
      <c r="S391" s="126">
        <v>0</v>
      </c>
      <c r="T391" s="127">
        <v>82260.59</v>
      </c>
      <c r="U391" s="127">
        <v>31215.9</v>
      </c>
      <c r="V391" s="128">
        <v>113476.49</v>
      </c>
      <c r="W391" s="72"/>
      <c r="X391" s="95"/>
      <c r="Y391" s="173" t="s">
        <v>2649</v>
      </c>
      <c r="Z391" s="173">
        <v>2836</v>
      </c>
      <c r="AA391" s="173" t="s">
        <v>6200</v>
      </c>
    </row>
    <row r="392" spans="2:27" x14ac:dyDescent="0.2">
      <c r="B392" s="119" t="s">
        <v>1686</v>
      </c>
      <c r="C392" s="97" t="s">
        <v>1687</v>
      </c>
      <c r="D392" s="97" t="s">
        <v>1797</v>
      </c>
      <c r="E392" s="119">
        <v>546</v>
      </c>
      <c r="F392" s="119">
        <v>764</v>
      </c>
      <c r="G392" s="97" t="s">
        <v>1002</v>
      </c>
      <c r="H392" s="119">
        <v>114302</v>
      </c>
      <c r="I392" s="120" t="s">
        <v>2650</v>
      </c>
      <c r="J392" s="121">
        <v>11</v>
      </c>
      <c r="K392" s="122">
        <v>45917</v>
      </c>
      <c r="L392" s="122">
        <v>45917</v>
      </c>
      <c r="M392" s="93">
        <v>46235</v>
      </c>
      <c r="N392" s="123" t="s">
        <v>386</v>
      </c>
      <c r="O392" s="119" t="s">
        <v>1662</v>
      </c>
      <c r="P392" s="124">
        <v>10</v>
      </c>
      <c r="Q392" s="125">
        <v>1</v>
      </c>
      <c r="R392" s="126">
        <v>9</v>
      </c>
      <c r="S392" s="126">
        <v>0</v>
      </c>
      <c r="T392" s="127">
        <v>68105.73</v>
      </c>
      <c r="U392" s="127">
        <v>0</v>
      </c>
      <c r="V392" s="128">
        <v>68105.73</v>
      </c>
      <c r="W392" s="72"/>
      <c r="X392" s="95"/>
      <c r="Y392" s="173" t="s">
        <v>2651</v>
      </c>
      <c r="Z392" s="173">
        <v>546</v>
      </c>
      <c r="AA392" s="173" t="s">
        <v>6107</v>
      </c>
    </row>
    <row r="393" spans="2:27" x14ac:dyDescent="0.2">
      <c r="B393" s="119" t="s">
        <v>184</v>
      </c>
      <c r="C393" s="97" t="s">
        <v>1664</v>
      </c>
      <c r="D393" s="97" t="s">
        <v>1813</v>
      </c>
      <c r="E393" s="119">
        <v>137</v>
      </c>
      <c r="F393" s="119">
        <v>137</v>
      </c>
      <c r="G393" s="97" t="s">
        <v>511</v>
      </c>
      <c r="H393" s="119">
        <v>114296</v>
      </c>
      <c r="I393" s="120" t="s">
        <v>2652</v>
      </c>
      <c r="J393" s="121">
        <v>11</v>
      </c>
      <c r="K393" s="122">
        <v>45903</v>
      </c>
      <c r="L393" s="122">
        <v>45903</v>
      </c>
      <c r="M393" s="93">
        <v>46235</v>
      </c>
      <c r="N393" s="123" t="s">
        <v>386</v>
      </c>
      <c r="O393" s="119" t="s">
        <v>1662</v>
      </c>
      <c r="P393" s="124">
        <v>12.5</v>
      </c>
      <c r="Q393" s="125">
        <v>1</v>
      </c>
      <c r="R393" s="126">
        <v>11.5</v>
      </c>
      <c r="S393" s="126">
        <v>0</v>
      </c>
      <c r="T393" s="127">
        <v>143172.97</v>
      </c>
      <c r="U393" s="127">
        <v>4028.09</v>
      </c>
      <c r="V393" s="128">
        <v>147201.06</v>
      </c>
      <c r="W393" s="72"/>
      <c r="X393" s="95"/>
      <c r="Y393" s="173" t="s">
        <v>2653</v>
      </c>
      <c r="Z393" s="173">
        <v>137</v>
      </c>
      <c r="AA393" s="173" t="s">
        <v>6108</v>
      </c>
    </row>
    <row r="394" spans="2:27" x14ac:dyDescent="0.2">
      <c r="B394" s="119" t="s">
        <v>184</v>
      </c>
      <c r="C394" s="97" t="s">
        <v>1664</v>
      </c>
      <c r="D394" s="97" t="s">
        <v>1813</v>
      </c>
      <c r="E394" s="119">
        <v>137</v>
      </c>
      <c r="F394" s="119">
        <v>137</v>
      </c>
      <c r="G394" s="97" t="s">
        <v>511</v>
      </c>
      <c r="H394" s="119">
        <v>114294</v>
      </c>
      <c r="I394" s="120" t="s">
        <v>2654</v>
      </c>
      <c r="J394" s="121">
        <v>11</v>
      </c>
      <c r="K394" s="122">
        <v>45905</v>
      </c>
      <c r="L394" s="122">
        <v>45905</v>
      </c>
      <c r="M394" s="93">
        <v>46235</v>
      </c>
      <c r="N394" s="123" t="s">
        <v>386</v>
      </c>
      <c r="O394" s="119" t="s">
        <v>1662</v>
      </c>
      <c r="P394" s="124">
        <v>17.5</v>
      </c>
      <c r="Q394" s="125">
        <v>0</v>
      </c>
      <c r="R394" s="126">
        <v>17.5</v>
      </c>
      <c r="S394" s="126">
        <v>0</v>
      </c>
      <c r="T394" s="127">
        <v>96422.49</v>
      </c>
      <c r="U394" s="127">
        <v>24275.24</v>
      </c>
      <c r="V394" s="128">
        <v>120697.73</v>
      </c>
      <c r="W394" s="72"/>
      <c r="X394" s="95"/>
      <c r="Y394" s="173" t="s">
        <v>2655</v>
      </c>
      <c r="Z394" s="173">
        <v>137</v>
      </c>
      <c r="AA394" s="173" t="s">
        <v>6108</v>
      </c>
    </row>
    <row r="395" spans="2:27" x14ac:dyDescent="0.2">
      <c r="B395" s="119" t="s">
        <v>184</v>
      </c>
      <c r="C395" s="97" t="s">
        <v>1664</v>
      </c>
      <c r="D395" s="97" t="s">
        <v>408</v>
      </c>
      <c r="E395" s="119">
        <v>2722</v>
      </c>
      <c r="F395" s="119">
        <v>2722</v>
      </c>
      <c r="G395" s="97" t="s">
        <v>2656</v>
      </c>
      <c r="H395" s="119">
        <v>114262</v>
      </c>
      <c r="I395" s="120" t="s">
        <v>2657</v>
      </c>
      <c r="J395" s="121">
        <v>11</v>
      </c>
      <c r="K395" s="122">
        <v>45930</v>
      </c>
      <c r="L395" s="122">
        <v>45930</v>
      </c>
      <c r="M395" s="93">
        <v>46235</v>
      </c>
      <c r="N395" s="123" t="s">
        <v>386</v>
      </c>
      <c r="O395" s="119" t="s">
        <v>1662</v>
      </c>
      <c r="P395" s="124">
        <v>4</v>
      </c>
      <c r="Q395" s="125">
        <v>1</v>
      </c>
      <c r="R395" s="126">
        <v>3</v>
      </c>
      <c r="S395" s="126">
        <v>0</v>
      </c>
      <c r="T395" s="127">
        <v>22088.959999999999</v>
      </c>
      <c r="U395" s="127">
        <v>0</v>
      </c>
      <c r="V395" s="128">
        <v>22088.959999999999</v>
      </c>
      <c r="W395" s="72"/>
      <c r="X395" s="95"/>
      <c r="Y395" s="173" t="s">
        <v>2658</v>
      </c>
      <c r="Z395" s="173">
        <v>2722</v>
      </c>
      <c r="AA395" s="173" t="s">
        <v>6067</v>
      </c>
    </row>
    <row r="396" spans="2:27" x14ac:dyDescent="0.2">
      <c r="B396" s="119" t="s">
        <v>1666</v>
      </c>
      <c r="C396" s="97" t="s">
        <v>1667</v>
      </c>
      <c r="D396" s="97" t="s">
        <v>1847</v>
      </c>
      <c r="E396" s="119">
        <v>2388</v>
      </c>
      <c r="F396" s="119">
        <v>2388</v>
      </c>
      <c r="G396" s="97" t="s">
        <v>2326</v>
      </c>
      <c r="H396" s="119">
        <v>114255</v>
      </c>
      <c r="I396" s="120" t="s">
        <v>2659</v>
      </c>
      <c r="J396" s="121">
        <v>11</v>
      </c>
      <c r="K396" s="122">
        <v>45930</v>
      </c>
      <c r="L396" s="122">
        <v>45930</v>
      </c>
      <c r="M396" s="93">
        <v>46235</v>
      </c>
      <c r="N396" s="123" t="s">
        <v>386</v>
      </c>
      <c r="O396" s="119" t="s">
        <v>1662</v>
      </c>
      <c r="P396" s="124">
        <v>13.5</v>
      </c>
      <c r="Q396" s="125">
        <v>1</v>
      </c>
      <c r="R396" s="126">
        <v>12.5</v>
      </c>
      <c r="S396" s="126">
        <v>0</v>
      </c>
      <c r="T396" s="127">
        <v>82410.05</v>
      </c>
      <c r="U396" s="127">
        <v>3121.11</v>
      </c>
      <c r="V396" s="128">
        <v>85531.16</v>
      </c>
      <c r="W396" s="72"/>
      <c r="X396" s="95"/>
      <c r="Y396" s="173" t="s">
        <v>2660</v>
      </c>
      <c r="Z396" s="173">
        <v>2388</v>
      </c>
      <c r="AA396" s="173">
        <v>1705670</v>
      </c>
    </row>
    <row r="397" spans="2:27" x14ac:dyDescent="0.2">
      <c r="B397" s="119" t="s">
        <v>1686</v>
      </c>
      <c r="C397" s="97" t="s">
        <v>1687</v>
      </c>
      <c r="D397" s="97" t="s">
        <v>1705</v>
      </c>
      <c r="E397" s="119">
        <v>360</v>
      </c>
      <c r="F397" s="119">
        <v>2006</v>
      </c>
      <c r="G397" s="97" t="s">
        <v>1706</v>
      </c>
      <c r="H397" s="119">
        <v>114251</v>
      </c>
      <c r="I397" s="120" t="s">
        <v>2661</v>
      </c>
      <c r="J397" s="121">
        <v>11</v>
      </c>
      <c r="K397" s="122">
        <v>45923</v>
      </c>
      <c r="L397" s="122">
        <v>45923</v>
      </c>
      <c r="M397" s="93">
        <v>46235</v>
      </c>
      <c r="N397" s="123" t="s">
        <v>386</v>
      </c>
      <c r="O397" s="119" t="s">
        <v>1662</v>
      </c>
      <c r="P397" s="124">
        <v>11.5</v>
      </c>
      <c r="Q397" s="125">
        <v>1</v>
      </c>
      <c r="R397" s="126">
        <v>10.5</v>
      </c>
      <c r="S397" s="126">
        <v>0</v>
      </c>
      <c r="T397" s="127">
        <v>78731.78</v>
      </c>
      <c r="U397" s="127">
        <v>26215.5</v>
      </c>
      <c r="V397" s="128">
        <v>104947.28</v>
      </c>
      <c r="W397" s="72"/>
      <c r="X397" s="95"/>
      <c r="Y397" s="173" t="s">
        <v>2662</v>
      </c>
      <c r="Z397" s="173">
        <v>360</v>
      </c>
      <c r="AA397" s="173" t="s">
        <v>6076</v>
      </c>
    </row>
    <row r="398" spans="2:27" x14ac:dyDescent="0.2">
      <c r="B398" s="119" t="s">
        <v>1686</v>
      </c>
      <c r="C398" s="97" t="s">
        <v>1687</v>
      </c>
      <c r="D398" s="97" t="s">
        <v>1688</v>
      </c>
      <c r="E398" s="119">
        <v>64</v>
      </c>
      <c r="F398" s="119">
        <v>64</v>
      </c>
      <c r="G398" s="97" t="s">
        <v>1721</v>
      </c>
      <c r="H398" s="119">
        <v>114244</v>
      </c>
      <c r="I398" s="120" t="s">
        <v>2663</v>
      </c>
      <c r="J398" s="121">
        <v>11</v>
      </c>
      <c r="K398" s="122">
        <v>45930</v>
      </c>
      <c r="L398" s="122">
        <v>45930</v>
      </c>
      <c r="M398" s="93">
        <v>46235</v>
      </c>
      <c r="N398" s="123" t="s">
        <v>386</v>
      </c>
      <c r="O398" s="119" t="s">
        <v>1662</v>
      </c>
      <c r="P398" s="124">
        <v>10.5</v>
      </c>
      <c r="Q398" s="125">
        <v>0</v>
      </c>
      <c r="R398" s="126">
        <v>10.5</v>
      </c>
      <c r="S398" s="126">
        <v>0</v>
      </c>
      <c r="T398" s="127">
        <v>97696.39</v>
      </c>
      <c r="U398" s="127">
        <v>13236.57</v>
      </c>
      <c r="V398" s="128">
        <v>110932.96</v>
      </c>
      <c r="W398" s="72"/>
      <c r="X398" s="95"/>
      <c r="Y398" s="173" t="s">
        <v>2664</v>
      </c>
      <c r="Z398" s="173">
        <v>64</v>
      </c>
      <c r="AA398" s="173" t="s">
        <v>6078</v>
      </c>
    </row>
    <row r="399" spans="2:27" x14ac:dyDescent="0.2">
      <c r="B399" s="119" t="s">
        <v>184</v>
      </c>
      <c r="C399" s="97" t="s">
        <v>1664</v>
      </c>
      <c r="D399" s="97" t="s">
        <v>357</v>
      </c>
      <c r="E399" s="119">
        <v>2680</v>
      </c>
      <c r="F399" s="119">
        <v>2680</v>
      </c>
      <c r="G399" s="97" t="s">
        <v>2665</v>
      </c>
      <c r="H399" s="119">
        <v>114230</v>
      </c>
      <c r="I399" s="120" t="s">
        <v>2666</v>
      </c>
      <c r="J399" s="121">
        <v>11</v>
      </c>
      <c r="K399" s="122">
        <v>45929</v>
      </c>
      <c r="L399" s="122">
        <v>45929</v>
      </c>
      <c r="M399" s="93">
        <v>46235</v>
      </c>
      <c r="N399" s="123" t="s">
        <v>386</v>
      </c>
      <c r="O399" s="119" t="s">
        <v>1662</v>
      </c>
      <c r="P399" s="124">
        <v>12.5</v>
      </c>
      <c r="Q399" s="125">
        <v>1</v>
      </c>
      <c r="R399" s="126">
        <v>11.5</v>
      </c>
      <c r="S399" s="126">
        <v>0</v>
      </c>
      <c r="T399" s="127">
        <v>46257.61</v>
      </c>
      <c r="U399" s="127">
        <v>15555.17</v>
      </c>
      <c r="V399" s="128">
        <v>61812.78</v>
      </c>
      <c r="W399" s="72"/>
      <c r="X399" s="95"/>
      <c r="Y399" s="173" t="s">
        <v>2667</v>
      </c>
      <c r="Z399" s="173">
        <v>2680</v>
      </c>
      <c r="AA399" s="173" t="s">
        <v>6201</v>
      </c>
    </row>
    <row r="400" spans="2:27" x14ac:dyDescent="0.2">
      <c r="B400" s="119" t="s">
        <v>1660</v>
      </c>
      <c r="C400" s="97" t="s">
        <v>451</v>
      </c>
      <c r="D400" s="97" t="s">
        <v>451</v>
      </c>
      <c r="E400" s="119">
        <v>2105</v>
      </c>
      <c r="F400" s="119">
        <v>2105</v>
      </c>
      <c r="G400" s="97" t="s">
        <v>2489</v>
      </c>
      <c r="H400" s="119">
        <v>114180</v>
      </c>
      <c r="I400" s="120" t="s">
        <v>2668</v>
      </c>
      <c r="J400" s="121">
        <v>11</v>
      </c>
      <c r="K400" s="122">
        <v>45902</v>
      </c>
      <c r="L400" s="122">
        <v>45902</v>
      </c>
      <c r="M400" s="93">
        <v>46235</v>
      </c>
      <c r="N400" s="123" t="s">
        <v>386</v>
      </c>
      <c r="O400" s="119" t="s">
        <v>1662</v>
      </c>
      <c r="P400" s="124">
        <v>12</v>
      </c>
      <c r="Q400" s="125">
        <v>1</v>
      </c>
      <c r="R400" s="126">
        <v>11</v>
      </c>
      <c r="S400" s="126">
        <v>0</v>
      </c>
      <c r="T400" s="127">
        <v>77623.94</v>
      </c>
      <c r="U400" s="127">
        <v>0</v>
      </c>
      <c r="V400" s="128">
        <v>77623.94</v>
      </c>
      <c r="W400" s="72"/>
      <c r="X400" s="95"/>
      <c r="Y400" s="173" t="s">
        <v>2669</v>
      </c>
      <c r="Z400" s="173">
        <v>2105</v>
      </c>
      <c r="AA400" s="173" t="s">
        <v>6187</v>
      </c>
    </row>
    <row r="401" spans="2:27" x14ac:dyDescent="0.2">
      <c r="B401" s="119" t="s">
        <v>1660</v>
      </c>
      <c r="C401" s="97" t="s">
        <v>410</v>
      </c>
      <c r="D401" s="97" t="s">
        <v>410</v>
      </c>
      <c r="E401" s="119">
        <v>2764</v>
      </c>
      <c r="F401" s="119">
        <v>2764</v>
      </c>
      <c r="G401" s="97" t="s">
        <v>2264</v>
      </c>
      <c r="H401" s="119">
        <v>114168</v>
      </c>
      <c r="I401" s="120" t="s">
        <v>2670</v>
      </c>
      <c r="J401" s="121">
        <v>11</v>
      </c>
      <c r="K401" s="122">
        <v>45917</v>
      </c>
      <c r="L401" s="122">
        <v>45917</v>
      </c>
      <c r="M401" s="93">
        <v>46235</v>
      </c>
      <c r="N401" s="123" t="s">
        <v>386</v>
      </c>
      <c r="O401" s="119" t="s">
        <v>1662</v>
      </c>
      <c r="P401" s="124">
        <v>8</v>
      </c>
      <c r="Q401" s="125">
        <v>1</v>
      </c>
      <c r="R401" s="126">
        <v>7</v>
      </c>
      <c r="S401" s="126">
        <v>0</v>
      </c>
      <c r="T401" s="127">
        <v>50304.89</v>
      </c>
      <c r="U401" s="127">
        <v>0</v>
      </c>
      <c r="V401" s="128">
        <v>50304.89</v>
      </c>
      <c r="W401" s="72"/>
      <c r="X401" s="95"/>
      <c r="Y401" s="173" t="s">
        <v>2671</v>
      </c>
      <c r="Z401" s="173">
        <v>2764</v>
      </c>
      <c r="AA401" s="173" t="s">
        <v>6166</v>
      </c>
    </row>
    <row r="402" spans="2:27" x14ac:dyDescent="0.2">
      <c r="B402" s="119" t="s">
        <v>182</v>
      </c>
      <c r="C402" s="97" t="s">
        <v>1735</v>
      </c>
      <c r="D402" s="97" t="s">
        <v>1892</v>
      </c>
      <c r="E402" s="119">
        <v>2043</v>
      </c>
      <c r="F402" s="119">
        <v>2043</v>
      </c>
      <c r="G402" s="97" t="s">
        <v>1893</v>
      </c>
      <c r="H402" s="119">
        <v>114157</v>
      </c>
      <c r="I402" s="120" t="s">
        <v>2672</v>
      </c>
      <c r="J402" s="121">
        <v>11</v>
      </c>
      <c r="K402" s="122">
        <v>45904</v>
      </c>
      <c r="L402" s="122">
        <v>45904</v>
      </c>
      <c r="M402" s="93">
        <v>46235</v>
      </c>
      <c r="N402" s="123" t="s">
        <v>386</v>
      </c>
      <c r="O402" s="119" t="s">
        <v>1662</v>
      </c>
      <c r="P402" s="124">
        <v>9.5</v>
      </c>
      <c r="Q402" s="125">
        <v>2</v>
      </c>
      <c r="R402" s="126">
        <v>7.5</v>
      </c>
      <c r="S402" s="126">
        <v>0</v>
      </c>
      <c r="T402" s="127">
        <v>41961.91</v>
      </c>
      <c r="U402" s="127">
        <v>15687.95</v>
      </c>
      <c r="V402" s="128">
        <v>57649.86</v>
      </c>
      <c r="W402" s="72"/>
      <c r="X402" s="95"/>
      <c r="Y402" s="173" t="s">
        <v>2673</v>
      </c>
      <c r="Z402" s="173">
        <v>2043</v>
      </c>
      <c r="AA402" s="173" t="s">
        <v>6110</v>
      </c>
    </row>
    <row r="403" spans="2:27" x14ac:dyDescent="0.2">
      <c r="B403" s="119" t="s">
        <v>1686</v>
      </c>
      <c r="C403" s="97" t="s">
        <v>1687</v>
      </c>
      <c r="D403" s="97" t="s">
        <v>1896</v>
      </c>
      <c r="E403" s="119">
        <v>415</v>
      </c>
      <c r="F403" s="119">
        <v>689</v>
      </c>
      <c r="G403" s="97" t="s">
        <v>1903</v>
      </c>
      <c r="H403" s="119">
        <v>114156</v>
      </c>
      <c r="I403" s="120" t="s">
        <v>2674</v>
      </c>
      <c r="J403" s="121">
        <v>11</v>
      </c>
      <c r="K403" s="122">
        <v>45923</v>
      </c>
      <c r="L403" s="122">
        <v>45923</v>
      </c>
      <c r="M403" s="93">
        <v>46235</v>
      </c>
      <c r="N403" s="123" t="s">
        <v>386</v>
      </c>
      <c r="O403" s="119" t="s">
        <v>1662</v>
      </c>
      <c r="P403" s="124">
        <v>10</v>
      </c>
      <c r="Q403" s="125">
        <v>1.5</v>
      </c>
      <c r="R403" s="126">
        <v>8.5</v>
      </c>
      <c r="S403" s="126">
        <v>0</v>
      </c>
      <c r="T403" s="127">
        <v>85547.47</v>
      </c>
      <c r="U403" s="127">
        <v>7577.29</v>
      </c>
      <c r="V403" s="128">
        <v>93124.76</v>
      </c>
      <c r="W403" s="72"/>
      <c r="X403" s="95"/>
      <c r="Y403" s="173" t="s">
        <v>2675</v>
      </c>
      <c r="Z403" s="173">
        <v>415</v>
      </c>
      <c r="AA403" s="173" t="s">
        <v>6112</v>
      </c>
    </row>
    <row r="404" spans="2:27" x14ac:dyDescent="0.2">
      <c r="B404" s="119" t="s">
        <v>1678</v>
      </c>
      <c r="C404" s="97" t="s">
        <v>1755</v>
      </c>
      <c r="D404" s="97" t="s">
        <v>1756</v>
      </c>
      <c r="E404" s="119">
        <v>2882</v>
      </c>
      <c r="F404" s="119">
        <v>2882</v>
      </c>
      <c r="G404" s="97" t="s">
        <v>2533</v>
      </c>
      <c r="H404" s="119">
        <v>114150</v>
      </c>
      <c r="I404" s="120" t="s">
        <v>2676</v>
      </c>
      <c r="J404" s="121">
        <v>11</v>
      </c>
      <c r="K404" s="122">
        <v>45918</v>
      </c>
      <c r="L404" s="122">
        <v>45918</v>
      </c>
      <c r="M404" s="93">
        <v>46235</v>
      </c>
      <c r="N404" s="123" t="s">
        <v>386</v>
      </c>
      <c r="O404" s="119" t="s">
        <v>1662</v>
      </c>
      <c r="P404" s="124">
        <v>7.5</v>
      </c>
      <c r="Q404" s="125">
        <v>4</v>
      </c>
      <c r="R404" s="126">
        <v>3.5</v>
      </c>
      <c r="S404" s="126">
        <v>0</v>
      </c>
      <c r="T404" s="127">
        <v>35300.47</v>
      </c>
      <c r="U404" s="127">
        <v>2748.96</v>
      </c>
      <c r="V404" s="128">
        <v>38049.43</v>
      </c>
      <c r="W404" s="72"/>
      <c r="X404" s="95"/>
      <c r="Y404" s="173" t="s">
        <v>2677</v>
      </c>
      <c r="Z404" s="173">
        <v>2882</v>
      </c>
      <c r="AA404" s="173">
        <v>1707916</v>
      </c>
    </row>
    <row r="405" spans="2:27" x14ac:dyDescent="0.2">
      <c r="B405" s="119" t="s">
        <v>1660</v>
      </c>
      <c r="C405" s="97" t="s">
        <v>410</v>
      </c>
      <c r="D405" s="97" t="s">
        <v>410</v>
      </c>
      <c r="E405" s="119">
        <v>40</v>
      </c>
      <c r="F405" s="119">
        <v>40</v>
      </c>
      <c r="G405" s="97" t="s">
        <v>2211</v>
      </c>
      <c r="H405" s="119">
        <v>114149</v>
      </c>
      <c r="I405" s="120" t="s">
        <v>2678</v>
      </c>
      <c r="J405" s="121">
        <v>11</v>
      </c>
      <c r="K405" s="122">
        <v>45902</v>
      </c>
      <c r="L405" s="122">
        <v>45902</v>
      </c>
      <c r="M405" s="93">
        <v>46235</v>
      </c>
      <c r="N405" s="123" t="s">
        <v>386</v>
      </c>
      <c r="O405" s="119" t="s">
        <v>1662</v>
      </c>
      <c r="P405" s="124">
        <v>15</v>
      </c>
      <c r="Q405" s="125">
        <v>7</v>
      </c>
      <c r="R405" s="126">
        <v>8</v>
      </c>
      <c r="S405" s="126">
        <v>0</v>
      </c>
      <c r="T405" s="127">
        <v>67112.179999999993</v>
      </c>
      <c r="U405" s="127">
        <v>15199.1</v>
      </c>
      <c r="V405" s="128">
        <v>82311.28</v>
      </c>
      <c r="W405" s="72"/>
      <c r="X405" s="95"/>
      <c r="Y405" s="173" t="s">
        <v>2679</v>
      </c>
      <c r="Z405" s="173">
        <v>40</v>
      </c>
      <c r="AA405" s="173" t="s">
        <v>6159</v>
      </c>
    </row>
    <row r="406" spans="2:27" x14ac:dyDescent="0.2">
      <c r="B406" s="119" t="s">
        <v>1660</v>
      </c>
      <c r="C406" s="97" t="s">
        <v>413</v>
      </c>
      <c r="D406" s="97" t="s">
        <v>413</v>
      </c>
      <c r="E406" s="119">
        <v>2238</v>
      </c>
      <c r="F406" s="119">
        <v>2238</v>
      </c>
      <c r="G406" s="97" t="s">
        <v>2358</v>
      </c>
      <c r="H406" s="119">
        <v>114147</v>
      </c>
      <c r="I406" s="120" t="s">
        <v>2680</v>
      </c>
      <c r="J406" s="121">
        <v>11</v>
      </c>
      <c r="K406" s="122">
        <v>45930</v>
      </c>
      <c r="L406" s="122">
        <v>45930</v>
      </c>
      <c r="M406" s="93">
        <v>46235</v>
      </c>
      <c r="N406" s="123" t="s">
        <v>386</v>
      </c>
      <c r="O406" s="119" t="s">
        <v>1662</v>
      </c>
      <c r="P406" s="124">
        <v>7.5</v>
      </c>
      <c r="Q406" s="125">
        <v>1</v>
      </c>
      <c r="R406" s="126">
        <v>6.5</v>
      </c>
      <c r="S406" s="126">
        <v>0</v>
      </c>
      <c r="T406" s="127">
        <v>46452.94</v>
      </c>
      <c r="U406" s="127">
        <v>24468.1</v>
      </c>
      <c r="V406" s="128">
        <v>70921.039999999994</v>
      </c>
      <c r="W406" s="72"/>
      <c r="X406" s="95"/>
      <c r="Y406" s="173" t="s">
        <v>2681</v>
      </c>
      <c r="Z406" s="173">
        <v>2238</v>
      </c>
      <c r="AA406" s="173" t="s">
        <v>6179</v>
      </c>
    </row>
    <row r="407" spans="2:27" x14ac:dyDescent="0.2">
      <c r="B407" s="119" t="s">
        <v>184</v>
      </c>
      <c r="C407" s="97" t="s">
        <v>1664</v>
      </c>
      <c r="D407" s="97" t="s">
        <v>1813</v>
      </c>
      <c r="E407" s="119">
        <v>137</v>
      </c>
      <c r="F407" s="119">
        <v>2410</v>
      </c>
      <c r="G407" s="97" t="s">
        <v>511</v>
      </c>
      <c r="H407" s="119">
        <v>114134</v>
      </c>
      <c r="I407" s="120" t="s">
        <v>2682</v>
      </c>
      <c r="J407" s="121">
        <v>11</v>
      </c>
      <c r="K407" s="122">
        <v>45903</v>
      </c>
      <c r="L407" s="122">
        <v>45903</v>
      </c>
      <c r="M407" s="93">
        <v>46235</v>
      </c>
      <c r="N407" s="123" t="s">
        <v>386</v>
      </c>
      <c r="O407" s="119" t="s">
        <v>1662</v>
      </c>
      <c r="P407" s="124">
        <v>13.5</v>
      </c>
      <c r="Q407" s="125">
        <v>0</v>
      </c>
      <c r="R407" s="126">
        <v>13.5</v>
      </c>
      <c r="S407" s="126">
        <v>0</v>
      </c>
      <c r="T407" s="127">
        <v>98828.39</v>
      </c>
      <c r="U407" s="127">
        <v>20440.09</v>
      </c>
      <c r="V407" s="128">
        <v>119268.48</v>
      </c>
      <c r="W407" s="72"/>
      <c r="X407" s="95"/>
      <c r="Y407" s="173" t="s">
        <v>2683</v>
      </c>
      <c r="Z407" s="173">
        <v>137</v>
      </c>
      <c r="AA407" s="173" t="s">
        <v>6108</v>
      </c>
    </row>
    <row r="408" spans="2:27" x14ac:dyDescent="0.2">
      <c r="B408" s="119" t="s">
        <v>1660</v>
      </c>
      <c r="C408" s="97" t="s">
        <v>413</v>
      </c>
      <c r="D408" s="97" t="s">
        <v>413</v>
      </c>
      <c r="E408" s="119">
        <v>2522</v>
      </c>
      <c r="F408" s="119">
        <v>2522</v>
      </c>
      <c r="G408" s="97" t="s">
        <v>2154</v>
      </c>
      <c r="H408" s="119">
        <v>114120</v>
      </c>
      <c r="I408" s="120" t="s">
        <v>2684</v>
      </c>
      <c r="J408" s="121">
        <v>11</v>
      </c>
      <c r="K408" s="122">
        <v>45930</v>
      </c>
      <c r="L408" s="122">
        <v>45930</v>
      </c>
      <c r="M408" s="93">
        <v>46235</v>
      </c>
      <c r="N408" s="123" t="s">
        <v>386</v>
      </c>
      <c r="O408" s="119" t="s">
        <v>1662</v>
      </c>
      <c r="P408" s="124">
        <v>7</v>
      </c>
      <c r="Q408" s="125">
        <v>2</v>
      </c>
      <c r="R408" s="126">
        <v>5</v>
      </c>
      <c r="S408" s="126">
        <v>0</v>
      </c>
      <c r="T408" s="127">
        <v>30993.62</v>
      </c>
      <c r="U408" s="127">
        <v>17841.009999999998</v>
      </c>
      <c r="V408" s="128">
        <v>48834.63</v>
      </c>
      <c r="W408" s="72"/>
      <c r="X408" s="95"/>
      <c r="Y408" s="173" t="s">
        <v>2685</v>
      </c>
      <c r="Z408" s="173">
        <v>2522</v>
      </c>
      <c r="AA408" s="173" t="s">
        <v>6153</v>
      </c>
    </row>
    <row r="409" spans="2:27" x14ac:dyDescent="0.2">
      <c r="B409" s="119" t="s">
        <v>182</v>
      </c>
      <c r="C409" s="97" t="s">
        <v>1735</v>
      </c>
      <c r="D409" s="97" t="s">
        <v>1966</v>
      </c>
      <c r="E409" s="119">
        <v>908</v>
      </c>
      <c r="F409" s="119">
        <v>908</v>
      </c>
      <c r="G409" s="97" t="s">
        <v>2130</v>
      </c>
      <c r="H409" s="119">
        <v>114085</v>
      </c>
      <c r="I409" s="120" t="s">
        <v>2686</v>
      </c>
      <c r="J409" s="121">
        <v>11</v>
      </c>
      <c r="K409" s="122">
        <v>45930</v>
      </c>
      <c r="L409" s="122">
        <v>45930</v>
      </c>
      <c r="M409" s="93">
        <v>46235</v>
      </c>
      <c r="N409" s="123" t="s">
        <v>386</v>
      </c>
      <c r="O409" s="119" t="s">
        <v>1662</v>
      </c>
      <c r="P409" s="124">
        <v>7.5</v>
      </c>
      <c r="Q409" s="125">
        <v>3</v>
      </c>
      <c r="R409" s="126">
        <v>4.5</v>
      </c>
      <c r="S409" s="126">
        <v>0</v>
      </c>
      <c r="T409" s="127">
        <v>30217.11</v>
      </c>
      <c r="U409" s="127">
        <v>7687.87</v>
      </c>
      <c r="V409" s="128">
        <v>37904.980000000003</v>
      </c>
      <c r="W409" s="72"/>
      <c r="X409" s="95"/>
      <c r="Y409" s="173" t="s">
        <v>2687</v>
      </c>
      <c r="Z409" s="173">
        <v>908</v>
      </c>
      <c r="AA409" s="173" t="s">
        <v>6148</v>
      </c>
    </row>
    <row r="410" spans="2:27" x14ac:dyDescent="0.2">
      <c r="B410" s="119" t="s">
        <v>182</v>
      </c>
      <c r="C410" s="97" t="s">
        <v>1735</v>
      </c>
      <c r="D410" s="97" t="s">
        <v>388</v>
      </c>
      <c r="E410" s="119">
        <v>2821</v>
      </c>
      <c r="F410" s="119">
        <v>2821</v>
      </c>
      <c r="G410" s="97" t="s">
        <v>1736</v>
      </c>
      <c r="H410" s="119">
        <v>114068</v>
      </c>
      <c r="I410" s="120" t="s">
        <v>2688</v>
      </c>
      <c r="J410" s="121">
        <v>11</v>
      </c>
      <c r="K410" s="122">
        <v>45929</v>
      </c>
      <c r="L410" s="122">
        <v>45929</v>
      </c>
      <c r="M410" s="93">
        <v>46235</v>
      </c>
      <c r="N410" s="123" t="s">
        <v>386</v>
      </c>
      <c r="O410" s="119" t="s">
        <v>1662</v>
      </c>
      <c r="P410" s="124">
        <v>9.5</v>
      </c>
      <c r="Q410" s="125">
        <v>0</v>
      </c>
      <c r="R410" s="126">
        <v>9.5</v>
      </c>
      <c r="S410" s="126">
        <v>0</v>
      </c>
      <c r="T410" s="127">
        <v>172214.68</v>
      </c>
      <c r="U410" s="127">
        <v>7414.55</v>
      </c>
      <c r="V410" s="128">
        <v>179629.23</v>
      </c>
      <c r="W410" s="72"/>
      <c r="X410" s="95"/>
      <c r="Y410" s="173" t="s">
        <v>2689</v>
      </c>
      <c r="Z410" s="173">
        <v>2821</v>
      </c>
      <c r="AA410" s="173" t="s">
        <v>6080</v>
      </c>
    </row>
    <row r="411" spans="2:27" x14ac:dyDescent="0.2">
      <c r="B411" s="119" t="s">
        <v>184</v>
      </c>
      <c r="C411" s="97" t="s">
        <v>1664</v>
      </c>
      <c r="D411" s="97" t="s">
        <v>453</v>
      </c>
      <c r="E411" s="119">
        <v>2091</v>
      </c>
      <c r="F411" s="119">
        <v>2785</v>
      </c>
      <c r="G411" s="97" t="s">
        <v>2023</v>
      </c>
      <c r="H411" s="119">
        <v>114048</v>
      </c>
      <c r="I411" s="120" t="s">
        <v>2690</v>
      </c>
      <c r="J411" s="121">
        <v>11</v>
      </c>
      <c r="K411" s="122">
        <v>45911</v>
      </c>
      <c r="L411" s="122">
        <v>45911</v>
      </c>
      <c r="M411" s="93">
        <v>46235</v>
      </c>
      <c r="N411" s="123" t="s">
        <v>386</v>
      </c>
      <c r="O411" s="119" t="s">
        <v>1662</v>
      </c>
      <c r="P411" s="124">
        <v>7.5</v>
      </c>
      <c r="Q411" s="125">
        <v>0</v>
      </c>
      <c r="R411" s="126">
        <v>7.5</v>
      </c>
      <c r="S411" s="126">
        <v>0</v>
      </c>
      <c r="T411" s="127">
        <v>37621.22</v>
      </c>
      <c r="U411" s="127">
        <v>10738.47</v>
      </c>
      <c r="V411" s="128">
        <v>48359.69</v>
      </c>
      <c r="W411" s="72"/>
      <c r="X411" s="95"/>
      <c r="Y411" s="173" t="s">
        <v>2691</v>
      </c>
      <c r="Z411" s="173">
        <v>2091</v>
      </c>
      <c r="AA411" s="173" t="s">
        <v>6134</v>
      </c>
    </row>
    <row r="412" spans="2:27" x14ac:dyDescent="0.2">
      <c r="B412" s="119" t="s">
        <v>184</v>
      </c>
      <c r="C412" s="97" t="s">
        <v>1664</v>
      </c>
      <c r="D412" s="97" t="s">
        <v>453</v>
      </c>
      <c r="E412" s="119">
        <v>2091</v>
      </c>
      <c r="F412" s="119">
        <v>2657</v>
      </c>
      <c r="G412" s="97" t="s">
        <v>2023</v>
      </c>
      <c r="H412" s="119">
        <v>113997</v>
      </c>
      <c r="I412" s="120" t="s">
        <v>2692</v>
      </c>
      <c r="J412" s="121">
        <v>11</v>
      </c>
      <c r="K412" s="122">
        <v>45926</v>
      </c>
      <c r="L412" s="122">
        <v>45926</v>
      </c>
      <c r="M412" s="93">
        <v>46235</v>
      </c>
      <c r="N412" s="123" t="s">
        <v>386</v>
      </c>
      <c r="O412" s="119" t="s">
        <v>1662</v>
      </c>
      <c r="P412" s="124">
        <v>26</v>
      </c>
      <c r="Q412" s="125">
        <v>0.5</v>
      </c>
      <c r="R412" s="126">
        <v>25.5</v>
      </c>
      <c r="S412" s="126">
        <v>0</v>
      </c>
      <c r="T412" s="127">
        <v>131746.97</v>
      </c>
      <c r="U412" s="127">
        <v>69242.899999999994</v>
      </c>
      <c r="V412" s="128">
        <v>200989.87</v>
      </c>
      <c r="W412" s="72"/>
      <c r="X412" s="95"/>
      <c r="Y412" s="173" t="s">
        <v>2693</v>
      </c>
      <c r="Z412" s="173">
        <v>2091</v>
      </c>
      <c r="AA412" s="173" t="s">
        <v>6134</v>
      </c>
    </row>
    <row r="413" spans="2:27" x14ac:dyDescent="0.2">
      <c r="B413" s="119" t="s">
        <v>1666</v>
      </c>
      <c r="C413" s="97" t="s">
        <v>1760</v>
      </c>
      <c r="D413" s="97" t="s">
        <v>1761</v>
      </c>
      <c r="E413" s="119">
        <v>1689</v>
      </c>
      <c r="F413" s="119">
        <v>1689</v>
      </c>
      <c r="G413" s="97" t="s">
        <v>2694</v>
      </c>
      <c r="H413" s="119">
        <v>113955</v>
      </c>
      <c r="I413" s="120" t="s">
        <v>2695</v>
      </c>
      <c r="J413" s="121">
        <v>11</v>
      </c>
      <c r="K413" s="122">
        <v>45926</v>
      </c>
      <c r="L413" s="122">
        <v>45926</v>
      </c>
      <c r="M413" s="93">
        <v>46235</v>
      </c>
      <c r="N413" s="123" t="s">
        <v>386</v>
      </c>
      <c r="O413" s="119" t="s">
        <v>1662</v>
      </c>
      <c r="P413" s="124">
        <v>9.5</v>
      </c>
      <c r="Q413" s="125">
        <v>0</v>
      </c>
      <c r="R413" s="126">
        <v>9.5</v>
      </c>
      <c r="S413" s="126">
        <v>0</v>
      </c>
      <c r="T413" s="127">
        <v>47544.28</v>
      </c>
      <c r="U413" s="127">
        <v>12827.24</v>
      </c>
      <c r="V413" s="128">
        <v>60371.519999999997</v>
      </c>
      <c r="W413" s="72"/>
      <c r="X413" s="95"/>
      <c r="Y413" s="173" t="s">
        <v>2696</v>
      </c>
      <c r="Z413" s="173">
        <v>1689</v>
      </c>
      <c r="AA413" s="173">
        <v>1703113</v>
      </c>
    </row>
    <row r="414" spans="2:27" x14ac:dyDescent="0.2">
      <c r="B414" s="119" t="s">
        <v>1686</v>
      </c>
      <c r="C414" s="97" t="s">
        <v>1687</v>
      </c>
      <c r="D414" s="97" t="s">
        <v>1688</v>
      </c>
      <c r="E414" s="119">
        <v>64</v>
      </c>
      <c r="F414" s="119">
        <v>64</v>
      </c>
      <c r="G414" s="97" t="s">
        <v>1721</v>
      </c>
      <c r="H414" s="119">
        <v>113907</v>
      </c>
      <c r="I414" s="120" t="s">
        <v>2697</v>
      </c>
      <c r="J414" s="121">
        <v>11</v>
      </c>
      <c r="K414" s="122">
        <v>45930</v>
      </c>
      <c r="L414" s="122">
        <v>45930</v>
      </c>
      <c r="M414" s="93">
        <v>46235</v>
      </c>
      <c r="N414" s="123" t="s">
        <v>386</v>
      </c>
      <c r="O414" s="119" t="s">
        <v>1662</v>
      </c>
      <c r="P414" s="124">
        <v>14.5</v>
      </c>
      <c r="Q414" s="125">
        <v>0.5</v>
      </c>
      <c r="R414" s="126">
        <v>14</v>
      </c>
      <c r="S414" s="126">
        <v>0</v>
      </c>
      <c r="T414" s="127">
        <v>88152.21</v>
      </c>
      <c r="U414" s="127">
        <v>18504.54</v>
      </c>
      <c r="V414" s="128">
        <v>106656.75</v>
      </c>
      <c r="W414" s="72"/>
      <c r="X414" s="95"/>
      <c r="Y414" s="173" t="s">
        <v>2698</v>
      </c>
      <c r="Z414" s="173">
        <v>64</v>
      </c>
      <c r="AA414" s="173" t="s">
        <v>6078</v>
      </c>
    </row>
    <row r="415" spans="2:27" x14ac:dyDescent="0.2">
      <c r="B415" s="119" t="s">
        <v>182</v>
      </c>
      <c r="C415" s="97" t="s">
        <v>1735</v>
      </c>
      <c r="D415" s="97" t="s">
        <v>1966</v>
      </c>
      <c r="E415" s="119">
        <v>1285</v>
      </c>
      <c r="F415" s="119">
        <v>1515</v>
      </c>
      <c r="G415" s="97" t="s">
        <v>1953</v>
      </c>
      <c r="H415" s="119">
        <v>113876</v>
      </c>
      <c r="I415" s="120" t="s">
        <v>2699</v>
      </c>
      <c r="J415" s="121">
        <v>11</v>
      </c>
      <c r="K415" s="122">
        <v>45905</v>
      </c>
      <c r="L415" s="122">
        <v>45905</v>
      </c>
      <c r="M415" s="93">
        <v>46235</v>
      </c>
      <c r="N415" s="123" t="s">
        <v>386</v>
      </c>
      <c r="O415" s="119" t="s">
        <v>1662</v>
      </c>
      <c r="P415" s="124">
        <v>30.5</v>
      </c>
      <c r="Q415" s="125">
        <v>2</v>
      </c>
      <c r="R415" s="126">
        <v>28.5</v>
      </c>
      <c r="S415" s="126">
        <v>0</v>
      </c>
      <c r="T415" s="127">
        <v>228979.84</v>
      </c>
      <c r="U415" s="127">
        <v>28375.27</v>
      </c>
      <c r="V415" s="128">
        <v>257355.11</v>
      </c>
      <c r="W415" s="72"/>
      <c r="X415" s="95"/>
      <c r="Y415" s="173" t="s">
        <v>2700</v>
      </c>
      <c r="Z415" s="173">
        <v>1285</v>
      </c>
      <c r="AA415" s="173" t="s">
        <v>6121</v>
      </c>
    </row>
    <row r="416" spans="2:27" x14ac:dyDescent="0.2">
      <c r="B416" s="119" t="s">
        <v>184</v>
      </c>
      <c r="C416" s="97" t="s">
        <v>1664</v>
      </c>
      <c r="D416" s="97" t="s">
        <v>405</v>
      </c>
      <c r="E416" s="119">
        <v>2627</v>
      </c>
      <c r="F416" s="119">
        <v>2627</v>
      </c>
      <c r="G416" s="97" t="s">
        <v>1605</v>
      </c>
      <c r="H416" s="119">
        <v>113862</v>
      </c>
      <c r="I416" s="120" t="s">
        <v>2701</v>
      </c>
      <c r="J416" s="121">
        <v>11</v>
      </c>
      <c r="K416" s="122">
        <v>45898</v>
      </c>
      <c r="L416" s="122">
        <v>45901</v>
      </c>
      <c r="M416" s="93">
        <v>46235</v>
      </c>
      <c r="N416" s="123" t="s">
        <v>386</v>
      </c>
      <c r="O416" s="119" t="s">
        <v>1662</v>
      </c>
      <c r="P416" s="124">
        <v>9</v>
      </c>
      <c r="Q416" s="125">
        <v>2.5</v>
      </c>
      <c r="R416" s="126">
        <v>6.5</v>
      </c>
      <c r="S416" s="126">
        <v>0</v>
      </c>
      <c r="T416" s="127">
        <v>59888.54</v>
      </c>
      <c r="U416" s="127">
        <v>33562.28</v>
      </c>
      <c r="V416" s="128">
        <v>93450.82</v>
      </c>
      <c r="W416" s="72"/>
      <c r="X416" s="95"/>
      <c r="Y416" s="173" t="s">
        <v>2702</v>
      </c>
      <c r="Z416" s="173">
        <v>2627</v>
      </c>
      <c r="AA416" s="173" t="s">
        <v>6094</v>
      </c>
    </row>
    <row r="417" spans="2:27" x14ac:dyDescent="0.2">
      <c r="B417" s="119" t="s">
        <v>1686</v>
      </c>
      <c r="C417" s="97" t="s">
        <v>1687</v>
      </c>
      <c r="D417" s="97" t="s">
        <v>1797</v>
      </c>
      <c r="E417" s="119">
        <v>116</v>
      </c>
      <c r="F417" s="119">
        <v>440</v>
      </c>
      <c r="G417" s="97" t="s">
        <v>1999</v>
      </c>
      <c r="H417" s="119">
        <v>113854</v>
      </c>
      <c r="I417" s="120" t="s">
        <v>2703</v>
      </c>
      <c r="J417" s="121">
        <v>11</v>
      </c>
      <c r="K417" s="122">
        <v>45930</v>
      </c>
      <c r="L417" s="122">
        <v>45930</v>
      </c>
      <c r="M417" s="93">
        <v>46235</v>
      </c>
      <c r="N417" s="123" t="s">
        <v>386</v>
      </c>
      <c r="O417" s="119" t="s">
        <v>1662</v>
      </c>
      <c r="P417" s="124">
        <v>27</v>
      </c>
      <c r="Q417" s="125">
        <v>3</v>
      </c>
      <c r="R417" s="126">
        <v>24</v>
      </c>
      <c r="S417" s="126">
        <v>0</v>
      </c>
      <c r="T417" s="127">
        <v>173515.62</v>
      </c>
      <c r="U417" s="127">
        <v>0</v>
      </c>
      <c r="V417" s="128">
        <v>173515.62</v>
      </c>
      <c r="W417" s="72"/>
      <c r="X417" s="95"/>
      <c r="Y417" s="173" t="s">
        <v>2704</v>
      </c>
      <c r="Z417" s="173">
        <v>116</v>
      </c>
      <c r="AA417" s="173" t="s">
        <v>6060</v>
      </c>
    </row>
    <row r="418" spans="2:27" x14ac:dyDescent="0.2">
      <c r="B418" s="119" t="s">
        <v>184</v>
      </c>
      <c r="C418" s="97" t="s">
        <v>1664</v>
      </c>
      <c r="D418" s="97" t="s">
        <v>1813</v>
      </c>
      <c r="E418" s="119">
        <v>137</v>
      </c>
      <c r="F418" s="119">
        <v>137</v>
      </c>
      <c r="G418" s="97" t="s">
        <v>511</v>
      </c>
      <c r="H418" s="119">
        <v>113823</v>
      </c>
      <c r="I418" s="120" t="s">
        <v>2705</v>
      </c>
      <c r="J418" s="121">
        <v>11</v>
      </c>
      <c r="K418" s="122">
        <v>45905</v>
      </c>
      <c r="L418" s="122">
        <v>45905</v>
      </c>
      <c r="M418" s="93">
        <v>46235</v>
      </c>
      <c r="N418" s="123" t="s">
        <v>386</v>
      </c>
      <c r="O418" s="119" t="s">
        <v>1662</v>
      </c>
      <c r="P418" s="124">
        <v>9</v>
      </c>
      <c r="Q418" s="125">
        <v>3</v>
      </c>
      <c r="R418" s="126">
        <v>6</v>
      </c>
      <c r="S418" s="126">
        <v>0</v>
      </c>
      <c r="T418" s="127">
        <v>35402.559999999998</v>
      </c>
      <c r="U418" s="127">
        <v>4462.28</v>
      </c>
      <c r="V418" s="128">
        <v>39864.839999999997</v>
      </c>
      <c r="W418" s="72"/>
      <c r="X418" s="95"/>
      <c r="Y418" s="173" t="s">
        <v>2706</v>
      </c>
      <c r="Z418" s="173">
        <v>137</v>
      </c>
      <c r="AA418" s="173" t="s">
        <v>6108</v>
      </c>
    </row>
    <row r="419" spans="2:27" x14ac:dyDescent="0.2">
      <c r="B419" s="119" t="s">
        <v>182</v>
      </c>
      <c r="C419" s="97" t="s">
        <v>1735</v>
      </c>
      <c r="D419" s="97" t="s">
        <v>399</v>
      </c>
      <c r="E419" s="119">
        <v>1935</v>
      </c>
      <c r="F419" s="119">
        <v>1935</v>
      </c>
      <c r="G419" s="97" t="s">
        <v>2157</v>
      </c>
      <c r="H419" s="119">
        <v>113818</v>
      </c>
      <c r="I419" s="120" t="s">
        <v>2707</v>
      </c>
      <c r="J419" s="121">
        <v>11</v>
      </c>
      <c r="K419" s="122">
        <v>45925</v>
      </c>
      <c r="L419" s="122">
        <v>45925</v>
      </c>
      <c r="M419" s="93">
        <v>46235</v>
      </c>
      <c r="N419" s="123" t="s">
        <v>386</v>
      </c>
      <c r="O419" s="119" t="s">
        <v>1662</v>
      </c>
      <c r="P419" s="124">
        <v>29.5</v>
      </c>
      <c r="Q419" s="125">
        <v>0</v>
      </c>
      <c r="R419" s="126">
        <v>29.5</v>
      </c>
      <c r="S419" s="126">
        <v>0</v>
      </c>
      <c r="T419" s="127">
        <v>215417.62</v>
      </c>
      <c r="U419" s="127">
        <v>24250.51</v>
      </c>
      <c r="V419" s="128">
        <v>239668.13</v>
      </c>
      <c r="W419" s="72"/>
      <c r="X419" s="95"/>
      <c r="Y419" s="173" t="s">
        <v>2708</v>
      </c>
      <c r="Z419" s="173">
        <v>1935</v>
      </c>
      <c r="AA419" s="173" t="s">
        <v>6154</v>
      </c>
    </row>
    <row r="420" spans="2:27" x14ac:dyDescent="0.2">
      <c r="B420" s="119" t="s">
        <v>182</v>
      </c>
      <c r="C420" s="97" t="s">
        <v>1735</v>
      </c>
      <c r="D420" s="97" t="s">
        <v>388</v>
      </c>
      <c r="E420" s="119">
        <v>2852</v>
      </c>
      <c r="F420" s="119">
        <v>2852</v>
      </c>
      <c r="G420" s="97" t="s">
        <v>2296</v>
      </c>
      <c r="H420" s="119">
        <v>113817</v>
      </c>
      <c r="I420" s="120" t="s">
        <v>2709</v>
      </c>
      <c r="J420" s="121">
        <v>11</v>
      </c>
      <c r="K420" s="122">
        <v>45912</v>
      </c>
      <c r="L420" s="122">
        <v>45912</v>
      </c>
      <c r="M420" s="93">
        <v>46235</v>
      </c>
      <c r="N420" s="123" t="s">
        <v>386</v>
      </c>
      <c r="O420" s="119" t="s">
        <v>1662</v>
      </c>
      <c r="P420" s="124">
        <v>10.5</v>
      </c>
      <c r="Q420" s="125">
        <v>1</v>
      </c>
      <c r="R420" s="126">
        <v>9.5</v>
      </c>
      <c r="S420" s="126">
        <v>0</v>
      </c>
      <c r="T420" s="127">
        <v>60501.62</v>
      </c>
      <c r="U420" s="127">
        <v>3243.16</v>
      </c>
      <c r="V420" s="128">
        <v>63744.78</v>
      </c>
      <c r="W420" s="72"/>
      <c r="X420" s="95"/>
      <c r="Y420" s="173" t="s">
        <v>2710</v>
      </c>
      <c r="Z420" s="173">
        <v>2852</v>
      </c>
      <c r="AA420" s="173" t="s">
        <v>6057</v>
      </c>
    </row>
    <row r="421" spans="2:27" x14ac:dyDescent="0.2">
      <c r="B421" s="119" t="s">
        <v>182</v>
      </c>
      <c r="C421" s="97" t="s">
        <v>1735</v>
      </c>
      <c r="D421" s="97" t="s">
        <v>1966</v>
      </c>
      <c r="E421" s="119">
        <v>1285</v>
      </c>
      <c r="F421" s="119">
        <v>1515</v>
      </c>
      <c r="G421" s="97" t="s">
        <v>1953</v>
      </c>
      <c r="H421" s="119">
        <v>113809</v>
      </c>
      <c r="I421" s="120" t="s">
        <v>2711</v>
      </c>
      <c r="J421" s="121">
        <v>11</v>
      </c>
      <c r="K421" s="122">
        <v>45903</v>
      </c>
      <c r="L421" s="122">
        <v>45903</v>
      </c>
      <c r="M421" s="93">
        <v>46235</v>
      </c>
      <c r="N421" s="123" t="s">
        <v>386</v>
      </c>
      <c r="O421" s="119" t="s">
        <v>1662</v>
      </c>
      <c r="P421" s="124">
        <v>29</v>
      </c>
      <c r="Q421" s="125">
        <v>1</v>
      </c>
      <c r="R421" s="126">
        <v>28</v>
      </c>
      <c r="S421" s="126">
        <v>0</v>
      </c>
      <c r="T421" s="127">
        <v>238375.52</v>
      </c>
      <c r="U421" s="127">
        <v>0</v>
      </c>
      <c r="V421" s="128">
        <v>238375.52</v>
      </c>
      <c r="W421" s="72"/>
      <c r="X421" s="95"/>
      <c r="Y421" s="173" t="s">
        <v>2712</v>
      </c>
      <c r="Z421" s="173">
        <v>1285</v>
      </c>
      <c r="AA421" s="173" t="s">
        <v>6121</v>
      </c>
    </row>
    <row r="422" spans="2:27" x14ac:dyDescent="0.2">
      <c r="B422" s="119" t="s">
        <v>182</v>
      </c>
      <c r="C422" s="97" t="s">
        <v>1735</v>
      </c>
      <c r="D422" s="97" t="s">
        <v>1966</v>
      </c>
      <c r="E422" s="119">
        <v>1285</v>
      </c>
      <c r="F422" s="119">
        <v>1515</v>
      </c>
      <c r="G422" s="97" t="s">
        <v>1953</v>
      </c>
      <c r="H422" s="119">
        <v>113780</v>
      </c>
      <c r="I422" s="120" t="s">
        <v>2713</v>
      </c>
      <c r="J422" s="121">
        <v>11</v>
      </c>
      <c r="K422" s="122">
        <v>45908</v>
      </c>
      <c r="L422" s="122">
        <v>45908</v>
      </c>
      <c r="M422" s="93">
        <v>46235</v>
      </c>
      <c r="N422" s="123" t="s">
        <v>386</v>
      </c>
      <c r="O422" s="119" t="s">
        <v>1662</v>
      </c>
      <c r="P422" s="124">
        <v>22</v>
      </c>
      <c r="Q422" s="125">
        <v>2</v>
      </c>
      <c r="R422" s="126">
        <v>20</v>
      </c>
      <c r="S422" s="126">
        <v>0</v>
      </c>
      <c r="T422" s="127">
        <v>156539.79999999999</v>
      </c>
      <c r="U422" s="127">
        <v>5174.7700000000004</v>
      </c>
      <c r="V422" s="128">
        <v>161714.57</v>
      </c>
      <c r="W422" s="72"/>
      <c r="X422" s="95"/>
      <c r="Y422" s="173" t="s">
        <v>2714</v>
      </c>
      <c r="Z422" s="173">
        <v>1285</v>
      </c>
      <c r="AA422" s="173" t="s">
        <v>6121</v>
      </c>
    </row>
    <row r="423" spans="2:27" x14ac:dyDescent="0.2">
      <c r="B423" s="119" t="s">
        <v>1686</v>
      </c>
      <c r="C423" s="97" t="s">
        <v>1687</v>
      </c>
      <c r="D423" s="97" t="s">
        <v>1797</v>
      </c>
      <c r="E423" s="119">
        <v>116</v>
      </c>
      <c r="F423" s="119">
        <v>440</v>
      </c>
      <c r="G423" s="97" t="s">
        <v>1999</v>
      </c>
      <c r="H423" s="119">
        <v>113732</v>
      </c>
      <c r="I423" s="120" t="s">
        <v>2715</v>
      </c>
      <c r="J423" s="121">
        <v>11</v>
      </c>
      <c r="K423" s="122">
        <v>45902</v>
      </c>
      <c r="L423" s="122">
        <v>45902</v>
      </c>
      <c r="M423" s="93">
        <v>46235</v>
      </c>
      <c r="N423" s="123" t="s">
        <v>386</v>
      </c>
      <c r="O423" s="119" t="s">
        <v>1662</v>
      </c>
      <c r="P423" s="124">
        <v>9</v>
      </c>
      <c r="Q423" s="125">
        <v>0</v>
      </c>
      <c r="R423" s="126">
        <v>9</v>
      </c>
      <c r="S423" s="126">
        <v>0</v>
      </c>
      <c r="T423" s="127">
        <v>61699.12</v>
      </c>
      <c r="U423" s="127">
        <v>19228.98</v>
      </c>
      <c r="V423" s="128">
        <v>80928.100000000006</v>
      </c>
      <c r="W423" s="72"/>
      <c r="X423" s="95"/>
      <c r="Y423" s="173" t="s">
        <v>2716</v>
      </c>
      <c r="Z423" s="173">
        <v>116</v>
      </c>
      <c r="AA423" s="173" t="s">
        <v>6060</v>
      </c>
    </row>
    <row r="424" spans="2:27" x14ac:dyDescent="0.2">
      <c r="B424" s="119" t="s">
        <v>182</v>
      </c>
      <c r="C424" s="97" t="s">
        <v>1735</v>
      </c>
      <c r="D424" s="97" t="s">
        <v>1966</v>
      </c>
      <c r="E424" s="119">
        <v>1285</v>
      </c>
      <c r="F424" s="119">
        <v>1515</v>
      </c>
      <c r="G424" s="97" t="s">
        <v>1953</v>
      </c>
      <c r="H424" s="119">
        <v>113726</v>
      </c>
      <c r="I424" s="120" t="s">
        <v>2717</v>
      </c>
      <c r="J424" s="121">
        <v>11</v>
      </c>
      <c r="K424" s="122">
        <v>45903</v>
      </c>
      <c r="L424" s="122">
        <v>45903</v>
      </c>
      <c r="M424" s="93">
        <v>46235</v>
      </c>
      <c r="N424" s="123" t="s">
        <v>386</v>
      </c>
      <c r="O424" s="119" t="s">
        <v>1662</v>
      </c>
      <c r="P424" s="124">
        <v>15</v>
      </c>
      <c r="Q424" s="125">
        <v>0</v>
      </c>
      <c r="R424" s="126">
        <v>15</v>
      </c>
      <c r="S424" s="126">
        <v>0</v>
      </c>
      <c r="T424" s="127">
        <v>123159.67</v>
      </c>
      <c r="U424" s="127">
        <v>0</v>
      </c>
      <c r="V424" s="128">
        <v>123159.67</v>
      </c>
      <c r="W424" s="72"/>
      <c r="X424" s="95"/>
      <c r="Y424" s="173" t="s">
        <v>2718</v>
      </c>
      <c r="Z424" s="173">
        <v>1285</v>
      </c>
      <c r="AA424" s="173" t="s">
        <v>6121</v>
      </c>
    </row>
    <row r="425" spans="2:27" x14ac:dyDescent="0.2">
      <c r="B425" s="119" t="s">
        <v>184</v>
      </c>
      <c r="C425" s="97" t="s">
        <v>1664</v>
      </c>
      <c r="D425" s="97" t="s">
        <v>357</v>
      </c>
      <c r="E425" s="119">
        <v>2202</v>
      </c>
      <c r="F425" s="119">
        <v>2202</v>
      </c>
      <c r="G425" s="97" t="s">
        <v>2719</v>
      </c>
      <c r="H425" s="119">
        <v>113695</v>
      </c>
      <c r="I425" s="120" t="s">
        <v>2720</v>
      </c>
      <c r="J425" s="121">
        <v>11</v>
      </c>
      <c r="K425" s="122">
        <v>45905</v>
      </c>
      <c r="L425" s="122">
        <v>45905</v>
      </c>
      <c r="M425" s="93">
        <v>46235</v>
      </c>
      <c r="N425" s="123" t="s">
        <v>386</v>
      </c>
      <c r="O425" s="119" t="s">
        <v>1662</v>
      </c>
      <c r="P425" s="124">
        <v>10.5</v>
      </c>
      <c r="Q425" s="125">
        <v>0</v>
      </c>
      <c r="R425" s="126">
        <v>10.5</v>
      </c>
      <c r="S425" s="126">
        <v>0</v>
      </c>
      <c r="T425" s="127">
        <v>40125.14</v>
      </c>
      <c r="U425" s="127">
        <v>9270.4599999999991</v>
      </c>
      <c r="V425" s="128">
        <v>49395.6</v>
      </c>
      <c r="W425" s="72"/>
      <c r="X425" s="95"/>
      <c r="Y425" s="173" t="s">
        <v>2721</v>
      </c>
      <c r="Z425" s="173">
        <v>2202</v>
      </c>
      <c r="AA425" s="173" t="s">
        <v>6202</v>
      </c>
    </row>
    <row r="426" spans="2:27" x14ac:dyDescent="0.2">
      <c r="B426" s="119" t="s">
        <v>182</v>
      </c>
      <c r="C426" s="97" t="s">
        <v>1735</v>
      </c>
      <c r="D426" s="97" t="s">
        <v>399</v>
      </c>
      <c r="E426" s="119">
        <v>756</v>
      </c>
      <c r="F426" s="119">
        <v>756</v>
      </c>
      <c r="G426" s="97" t="s">
        <v>1253</v>
      </c>
      <c r="H426" s="119">
        <v>113639</v>
      </c>
      <c r="I426" s="120" t="s">
        <v>2722</v>
      </c>
      <c r="J426" s="121">
        <v>11</v>
      </c>
      <c r="K426" s="122">
        <v>45925</v>
      </c>
      <c r="L426" s="122">
        <v>45925</v>
      </c>
      <c r="M426" s="93">
        <v>46235</v>
      </c>
      <c r="N426" s="123" t="s">
        <v>386</v>
      </c>
      <c r="O426" s="119" t="s">
        <v>1662</v>
      </c>
      <c r="P426" s="124">
        <v>27</v>
      </c>
      <c r="Q426" s="125">
        <v>5</v>
      </c>
      <c r="R426" s="126">
        <v>22</v>
      </c>
      <c r="S426" s="126">
        <v>0</v>
      </c>
      <c r="T426" s="127">
        <v>117864</v>
      </c>
      <c r="U426" s="127">
        <v>0</v>
      </c>
      <c r="V426" s="128">
        <v>117864</v>
      </c>
      <c r="W426" s="72"/>
      <c r="X426" s="95"/>
      <c r="Y426" s="173" t="s">
        <v>2723</v>
      </c>
      <c r="Z426" s="173">
        <v>756</v>
      </c>
      <c r="AA426" s="173" t="s">
        <v>6203</v>
      </c>
    </row>
    <row r="427" spans="2:27" x14ac:dyDescent="0.2">
      <c r="B427" s="119" t="s">
        <v>184</v>
      </c>
      <c r="C427" s="97" t="s">
        <v>1664</v>
      </c>
      <c r="D427" s="97" t="s">
        <v>1813</v>
      </c>
      <c r="E427" s="119">
        <v>137</v>
      </c>
      <c r="F427" s="119">
        <v>137</v>
      </c>
      <c r="G427" s="97" t="s">
        <v>511</v>
      </c>
      <c r="H427" s="119">
        <v>113610</v>
      </c>
      <c r="I427" s="120" t="s">
        <v>2724</v>
      </c>
      <c r="J427" s="121">
        <v>11</v>
      </c>
      <c r="K427" s="122">
        <v>45908</v>
      </c>
      <c r="L427" s="122">
        <v>45908</v>
      </c>
      <c r="M427" s="93">
        <v>46235</v>
      </c>
      <c r="N427" s="123" t="s">
        <v>386</v>
      </c>
      <c r="O427" s="119" t="s">
        <v>1662</v>
      </c>
      <c r="P427" s="124">
        <v>14</v>
      </c>
      <c r="Q427" s="125">
        <v>2.5</v>
      </c>
      <c r="R427" s="126">
        <v>11.5</v>
      </c>
      <c r="S427" s="126">
        <v>0</v>
      </c>
      <c r="T427" s="127">
        <v>47166.45</v>
      </c>
      <c r="U427" s="127">
        <v>21612.46</v>
      </c>
      <c r="V427" s="128">
        <v>68778.91</v>
      </c>
      <c r="W427" s="72"/>
      <c r="X427" s="95"/>
      <c r="Y427" s="173" t="s">
        <v>2725</v>
      </c>
      <c r="Z427" s="173">
        <v>137</v>
      </c>
      <c r="AA427" s="173" t="s">
        <v>6108</v>
      </c>
    </row>
    <row r="428" spans="2:27" x14ac:dyDescent="0.2">
      <c r="B428" s="119" t="s">
        <v>1686</v>
      </c>
      <c r="C428" s="97" t="s">
        <v>1687</v>
      </c>
      <c r="D428" s="97" t="s">
        <v>1743</v>
      </c>
      <c r="E428" s="119">
        <v>2809</v>
      </c>
      <c r="F428" s="119">
        <v>2809</v>
      </c>
      <c r="G428" s="97" t="s">
        <v>1871</v>
      </c>
      <c r="H428" s="119">
        <v>113604</v>
      </c>
      <c r="I428" s="120" t="s">
        <v>2726</v>
      </c>
      <c r="J428" s="121">
        <v>11</v>
      </c>
      <c r="K428" s="122">
        <v>45929</v>
      </c>
      <c r="L428" s="122">
        <v>45929</v>
      </c>
      <c r="M428" s="93">
        <v>46235</v>
      </c>
      <c r="N428" s="123" t="s">
        <v>386</v>
      </c>
      <c r="O428" s="119" t="s">
        <v>1662</v>
      </c>
      <c r="P428" s="124">
        <v>6.5</v>
      </c>
      <c r="Q428" s="125">
        <v>3</v>
      </c>
      <c r="R428" s="126">
        <v>3.5</v>
      </c>
      <c r="S428" s="126">
        <v>0</v>
      </c>
      <c r="T428" s="127">
        <v>30384.27</v>
      </c>
      <c r="U428" s="127">
        <v>3493.58</v>
      </c>
      <c r="V428" s="128">
        <v>33877.85</v>
      </c>
      <c r="W428" s="72"/>
      <c r="X428" s="95"/>
      <c r="Y428" s="173" t="s">
        <v>2727</v>
      </c>
      <c r="Z428" s="173">
        <v>2809</v>
      </c>
      <c r="AA428" s="173" t="s">
        <v>6104</v>
      </c>
    </row>
    <row r="429" spans="2:27" x14ac:dyDescent="0.2">
      <c r="B429" s="119" t="s">
        <v>182</v>
      </c>
      <c r="C429" s="97" t="s">
        <v>1735</v>
      </c>
      <c r="D429" s="97" t="s">
        <v>1265</v>
      </c>
      <c r="E429" s="119">
        <v>908</v>
      </c>
      <c r="F429" s="119">
        <v>171</v>
      </c>
      <c r="G429" s="97" t="s">
        <v>2130</v>
      </c>
      <c r="H429" s="119">
        <v>113599</v>
      </c>
      <c r="I429" s="120" t="s">
        <v>2728</v>
      </c>
      <c r="J429" s="121">
        <v>11</v>
      </c>
      <c r="K429" s="122">
        <v>45910</v>
      </c>
      <c r="L429" s="122">
        <v>45910</v>
      </c>
      <c r="M429" s="93">
        <v>46235</v>
      </c>
      <c r="N429" s="123" t="s">
        <v>386</v>
      </c>
      <c r="O429" s="119" t="s">
        <v>1662</v>
      </c>
      <c r="P429" s="124">
        <v>13.5</v>
      </c>
      <c r="Q429" s="125">
        <v>0</v>
      </c>
      <c r="R429" s="126">
        <v>13.5</v>
      </c>
      <c r="S429" s="126">
        <v>0</v>
      </c>
      <c r="T429" s="127">
        <v>53359.62</v>
      </c>
      <c r="U429" s="127">
        <v>30518.53</v>
      </c>
      <c r="V429" s="128">
        <v>83878.149999999994</v>
      </c>
      <c r="W429" s="72"/>
      <c r="X429" s="95"/>
      <c r="Y429" s="173" t="s">
        <v>2729</v>
      </c>
      <c r="Z429" s="173">
        <v>908</v>
      </c>
      <c r="AA429" s="173" t="s">
        <v>6148</v>
      </c>
    </row>
    <row r="430" spans="2:27" x14ac:dyDescent="0.2">
      <c r="B430" s="119" t="s">
        <v>1660</v>
      </c>
      <c r="C430" s="97" t="s">
        <v>1474</v>
      </c>
      <c r="D430" s="97" t="s">
        <v>1474</v>
      </c>
      <c r="E430" s="119">
        <v>1212</v>
      </c>
      <c r="F430" s="119">
        <v>1212</v>
      </c>
      <c r="G430" s="97" t="s">
        <v>2449</v>
      </c>
      <c r="H430" s="119">
        <v>113583</v>
      </c>
      <c r="I430" s="120" t="s">
        <v>2730</v>
      </c>
      <c r="J430" s="121">
        <v>11</v>
      </c>
      <c r="K430" s="122">
        <v>45902</v>
      </c>
      <c r="L430" s="122">
        <v>45902</v>
      </c>
      <c r="M430" s="93">
        <v>46235</v>
      </c>
      <c r="N430" s="123" t="s">
        <v>386</v>
      </c>
      <c r="O430" s="119" t="s">
        <v>1662</v>
      </c>
      <c r="P430" s="124">
        <v>16</v>
      </c>
      <c r="Q430" s="125">
        <v>0</v>
      </c>
      <c r="R430" s="126">
        <v>16</v>
      </c>
      <c r="S430" s="126">
        <v>0</v>
      </c>
      <c r="T430" s="127">
        <v>132792.29</v>
      </c>
      <c r="U430" s="127">
        <v>0</v>
      </c>
      <c r="V430" s="128">
        <v>132792.29</v>
      </c>
      <c r="W430" s="72"/>
      <c r="X430" s="95"/>
      <c r="Y430" s="173" t="s">
        <v>2731</v>
      </c>
      <c r="Z430" s="173">
        <v>1212</v>
      </c>
      <c r="AA430" s="173" t="s">
        <v>6183</v>
      </c>
    </row>
    <row r="431" spans="2:27" x14ac:dyDescent="0.2">
      <c r="B431" s="119" t="s">
        <v>1660</v>
      </c>
      <c r="C431" s="97" t="s">
        <v>425</v>
      </c>
      <c r="D431" s="97" t="s">
        <v>425</v>
      </c>
      <c r="E431" s="119">
        <v>2372</v>
      </c>
      <c r="F431" s="119">
        <v>2372</v>
      </c>
      <c r="G431" s="97" t="s">
        <v>1988</v>
      </c>
      <c r="H431" s="119">
        <v>113559</v>
      </c>
      <c r="I431" s="120" t="s">
        <v>2732</v>
      </c>
      <c r="J431" s="121">
        <v>11</v>
      </c>
      <c r="K431" s="122">
        <v>45926</v>
      </c>
      <c r="L431" s="122">
        <v>45926</v>
      </c>
      <c r="M431" s="93">
        <v>46235</v>
      </c>
      <c r="N431" s="123" t="s">
        <v>386</v>
      </c>
      <c r="O431" s="119" t="s">
        <v>1662</v>
      </c>
      <c r="P431" s="124">
        <v>11</v>
      </c>
      <c r="Q431" s="125">
        <v>1</v>
      </c>
      <c r="R431" s="126">
        <v>10</v>
      </c>
      <c r="S431" s="126">
        <v>0</v>
      </c>
      <c r="T431" s="127">
        <v>114903.46</v>
      </c>
      <c r="U431" s="127">
        <v>14688.98</v>
      </c>
      <c r="V431" s="128">
        <v>129592.44</v>
      </c>
      <c r="W431" s="72"/>
      <c r="X431" s="95"/>
      <c r="Y431" s="173" t="s">
        <v>2733</v>
      </c>
      <c r="Z431" s="173">
        <v>2372</v>
      </c>
      <c r="AA431" s="173" t="s">
        <v>6127</v>
      </c>
    </row>
    <row r="432" spans="2:27" x14ac:dyDescent="0.2">
      <c r="B432" s="119" t="s">
        <v>184</v>
      </c>
      <c r="C432" s="97" t="s">
        <v>1664</v>
      </c>
      <c r="D432" s="97" t="s">
        <v>1948</v>
      </c>
      <c r="E432" s="119">
        <v>2814</v>
      </c>
      <c r="F432" s="119">
        <v>2814</v>
      </c>
      <c r="G432" s="97" t="s">
        <v>2031</v>
      </c>
      <c r="H432" s="119">
        <v>113494</v>
      </c>
      <c r="I432" s="120" t="s">
        <v>2734</v>
      </c>
      <c r="J432" s="121">
        <v>11</v>
      </c>
      <c r="K432" s="122">
        <v>45930</v>
      </c>
      <c r="L432" s="122">
        <v>45930</v>
      </c>
      <c r="M432" s="93">
        <v>46235</v>
      </c>
      <c r="N432" s="123" t="s">
        <v>386</v>
      </c>
      <c r="O432" s="119" t="s">
        <v>1662</v>
      </c>
      <c r="P432" s="124">
        <v>6.5</v>
      </c>
      <c r="Q432" s="125">
        <v>4</v>
      </c>
      <c r="R432" s="126">
        <v>2.5</v>
      </c>
      <c r="S432" s="126">
        <v>0</v>
      </c>
      <c r="T432" s="127">
        <v>18883.310000000001</v>
      </c>
      <c r="U432" s="127">
        <v>1624.35</v>
      </c>
      <c r="V432" s="128">
        <v>20507.66</v>
      </c>
      <c r="W432" s="72"/>
      <c r="X432" s="95"/>
      <c r="Y432" s="173" t="s">
        <v>2735</v>
      </c>
      <c r="Z432" s="173">
        <v>2814</v>
      </c>
      <c r="AA432" s="173" t="s">
        <v>6136</v>
      </c>
    </row>
    <row r="433" spans="2:27" x14ac:dyDescent="0.2">
      <c r="B433" s="119" t="s">
        <v>1660</v>
      </c>
      <c r="C433" s="97" t="s">
        <v>413</v>
      </c>
      <c r="D433" s="97" t="s">
        <v>413</v>
      </c>
      <c r="E433" s="119">
        <v>1885</v>
      </c>
      <c r="F433" s="119">
        <v>1885</v>
      </c>
      <c r="G433" s="97" t="s">
        <v>1857</v>
      </c>
      <c r="H433" s="119">
        <v>113480</v>
      </c>
      <c r="I433" s="120" t="s">
        <v>2736</v>
      </c>
      <c r="J433" s="121">
        <v>11</v>
      </c>
      <c r="K433" s="122">
        <v>45910</v>
      </c>
      <c r="L433" s="122">
        <v>45910</v>
      </c>
      <c r="M433" s="93">
        <v>46235</v>
      </c>
      <c r="N433" s="123" t="s">
        <v>386</v>
      </c>
      <c r="O433" s="119" t="s">
        <v>1662</v>
      </c>
      <c r="P433" s="124">
        <v>10</v>
      </c>
      <c r="Q433" s="125">
        <v>3</v>
      </c>
      <c r="R433" s="126">
        <v>7</v>
      </c>
      <c r="S433" s="126">
        <v>0</v>
      </c>
      <c r="T433" s="127">
        <v>40157.49</v>
      </c>
      <c r="U433" s="127">
        <v>50202.89</v>
      </c>
      <c r="V433" s="128">
        <v>90360.38</v>
      </c>
      <c r="W433" s="72"/>
      <c r="X433" s="95"/>
      <c r="Y433" s="173" t="s">
        <v>2737</v>
      </c>
      <c r="Z433" s="173">
        <v>1885</v>
      </c>
      <c r="AA433" s="173" t="s">
        <v>6100</v>
      </c>
    </row>
    <row r="434" spans="2:27" x14ac:dyDescent="0.2">
      <c r="B434" s="119" t="s">
        <v>1660</v>
      </c>
      <c r="C434" s="97" t="s">
        <v>413</v>
      </c>
      <c r="D434" s="97" t="s">
        <v>413</v>
      </c>
      <c r="E434" s="119">
        <v>354</v>
      </c>
      <c r="F434" s="119">
        <v>2805</v>
      </c>
      <c r="G434" s="97" t="s">
        <v>414</v>
      </c>
      <c r="H434" s="119">
        <v>113468</v>
      </c>
      <c r="I434" s="120" t="s">
        <v>2738</v>
      </c>
      <c r="J434" s="121">
        <v>11</v>
      </c>
      <c r="K434" s="122">
        <v>45904</v>
      </c>
      <c r="L434" s="122">
        <v>45904</v>
      </c>
      <c r="M434" s="93">
        <v>46235</v>
      </c>
      <c r="N434" s="123" t="s">
        <v>386</v>
      </c>
      <c r="O434" s="119" t="s">
        <v>1662</v>
      </c>
      <c r="P434" s="124">
        <v>11</v>
      </c>
      <c r="Q434" s="125">
        <v>0</v>
      </c>
      <c r="R434" s="126">
        <v>11</v>
      </c>
      <c r="S434" s="126">
        <v>0</v>
      </c>
      <c r="T434" s="127">
        <v>114649.67</v>
      </c>
      <c r="U434" s="127">
        <v>0</v>
      </c>
      <c r="V434" s="128">
        <v>114649.67</v>
      </c>
      <c r="W434" s="72"/>
      <c r="X434" s="95"/>
      <c r="Y434" s="173" t="s">
        <v>2739</v>
      </c>
      <c r="Z434" s="173">
        <v>354</v>
      </c>
      <c r="AA434" s="173" t="s">
        <v>6173</v>
      </c>
    </row>
    <row r="435" spans="2:27" x14ac:dyDescent="0.2">
      <c r="B435" s="119" t="s">
        <v>1686</v>
      </c>
      <c r="C435" s="97" t="s">
        <v>1687</v>
      </c>
      <c r="D435" s="97" t="s">
        <v>1797</v>
      </c>
      <c r="E435" s="119">
        <v>671</v>
      </c>
      <c r="F435" s="119">
        <v>671</v>
      </c>
      <c r="G435" s="97" t="s">
        <v>876</v>
      </c>
      <c r="H435" s="119">
        <v>113456</v>
      </c>
      <c r="I435" s="120" t="s">
        <v>2740</v>
      </c>
      <c r="J435" s="121">
        <v>11</v>
      </c>
      <c r="K435" s="122">
        <v>45930</v>
      </c>
      <c r="L435" s="122">
        <v>45930</v>
      </c>
      <c r="M435" s="93">
        <v>46235</v>
      </c>
      <c r="N435" s="123" t="s">
        <v>386</v>
      </c>
      <c r="O435" s="119" t="s">
        <v>1662</v>
      </c>
      <c r="P435" s="124">
        <v>6</v>
      </c>
      <c r="Q435" s="125">
        <v>1.5</v>
      </c>
      <c r="R435" s="126">
        <v>4.5</v>
      </c>
      <c r="S435" s="126">
        <v>0</v>
      </c>
      <c r="T435" s="127">
        <v>28130.080000000002</v>
      </c>
      <c r="U435" s="127">
        <v>22512.55</v>
      </c>
      <c r="V435" s="128">
        <v>50642.63</v>
      </c>
      <c r="W435" s="72"/>
      <c r="X435" s="95"/>
      <c r="Y435" s="173" t="s">
        <v>2741</v>
      </c>
      <c r="Z435" s="173">
        <v>671</v>
      </c>
      <c r="AA435" s="173" t="s">
        <v>6196</v>
      </c>
    </row>
    <row r="436" spans="2:27" x14ac:dyDescent="0.2">
      <c r="B436" s="119" t="s">
        <v>182</v>
      </c>
      <c r="C436" s="97" t="s">
        <v>1735</v>
      </c>
      <c r="D436" s="97" t="s">
        <v>388</v>
      </c>
      <c r="E436" s="119">
        <v>2788</v>
      </c>
      <c r="F436" s="119">
        <v>2788</v>
      </c>
      <c r="G436" s="97" t="s">
        <v>1914</v>
      </c>
      <c r="H436" s="119">
        <v>113454</v>
      </c>
      <c r="I436" s="120" t="s">
        <v>2742</v>
      </c>
      <c r="J436" s="121">
        <v>11</v>
      </c>
      <c r="K436" s="122">
        <v>45929</v>
      </c>
      <c r="L436" s="122">
        <v>45929</v>
      </c>
      <c r="M436" s="93">
        <v>46235</v>
      </c>
      <c r="N436" s="123" t="s">
        <v>386</v>
      </c>
      <c r="O436" s="119" t="s">
        <v>1662</v>
      </c>
      <c r="P436" s="124">
        <v>7</v>
      </c>
      <c r="Q436" s="125">
        <v>1</v>
      </c>
      <c r="R436" s="126">
        <v>6</v>
      </c>
      <c r="S436" s="126">
        <v>0</v>
      </c>
      <c r="T436" s="127">
        <v>81043.55</v>
      </c>
      <c r="U436" s="127">
        <v>7424.04</v>
      </c>
      <c r="V436" s="128">
        <v>88467.59</v>
      </c>
      <c r="W436" s="72"/>
      <c r="X436" s="95"/>
      <c r="Y436" s="173" t="s">
        <v>2743</v>
      </c>
      <c r="Z436" s="173">
        <v>2788</v>
      </c>
      <c r="AA436" s="173" t="s">
        <v>6204</v>
      </c>
    </row>
    <row r="437" spans="2:27" x14ac:dyDescent="0.2">
      <c r="B437" s="119" t="s">
        <v>1660</v>
      </c>
      <c r="C437" s="97" t="s">
        <v>425</v>
      </c>
      <c r="D437" s="97" t="s">
        <v>425</v>
      </c>
      <c r="E437" s="119">
        <v>2544</v>
      </c>
      <c r="F437" s="119">
        <v>2544</v>
      </c>
      <c r="G437" s="97" t="s">
        <v>2208</v>
      </c>
      <c r="H437" s="119">
        <v>113379</v>
      </c>
      <c r="I437" s="120" t="s">
        <v>2744</v>
      </c>
      <c r="J437" s="121">
        <v>11</v>
      </c>
      <c r="K437" s="122">
        <v>45908</v>
      </c>
      <c r="L437" s="122">
        <v>45908</v>
      </c>
      <c r="M437" s="93">
        <v>46235</v>
      </c>
      <c r="N437" s="123" t="s">
        <v>386</v>
      </c>
      <c r="O437" s="119" t="s">
        <v>1662</v>
      </c>
      <c r="P437" s="124">
        <v>6</v>
      </c>
      <c r="Q437" s="125">
        <v>1.5</v>
      </c>
      <c r="R437" s="126">
        <v>4.5</v>
      </c>
      <c r="S437" s="126">
        <v>0</v>
      </c>
      <c r="T437" s="127">
        <v>30038.11</v>
      </c>
      <c r="U437" s="127">
        <v>3601.66</v>
      </c>
      <c r="V437" s="128">
        <v>33639.769999999997</v>
      </c>
      <c r="W437" s="72"/>
      <c r="X437" s="95"/>
      <c r="Y437" s="173" t="s">
        <v>2745</v>
      </c>
      <c r="Z437" s="173">
        <v>2544</v>
      </c>
      <c r="AA437" s="173" t="s">
        <v>6158</v>
      </c>
    </row>
    <row r="438" spans="2:27" x14ac:dyDescent="0.2">
      <c r="B438" s="119" t="s">
        <v>184</v>
      </c>
      <c r="C438" s="97" t="s">
        <v>1664</v>
      </c>
      <c r="D438" s="97" t="s">
        <v>453</v>
      </c>
      <c r="E438" s="119">
        <v>2091</v>
      </c>
      <c r="F438" s="119">
        <v>2785</v>
      </c>
      <c r="G438" s="97" t="s">
        <v>2023</v>
      </c>
      <c r="H438" s="119">
        <v>113361</v>
      </c>
      <c r="I438" s="120" t="s">
        <v>2746</v>
      </c>
      <c r="J438" s="121">
        <v>11</v>
      </c>
      <c r="K438" s="122">
        <v>45929</v>
      </c>
      <c r="L438" s="122">
        <v>45929</v>
      </c>
      <c r="M438" s="93">
        <v>46235</v>
      </c>
      <c r="N438" s="123" t="s">
        <v>386</v>
      </c>
      <c r="O438" s="119" t="s">
        <v>1662</v>
      </c>
      <c r="P438" s="124">
        <v>10</v>
      </c>
      <c r="Q438" s="125">
        <v>4</v>
      </c>
      <c r="R438" s="126">
        <v>6</v>
      </c>
      <c r="S438" s="126">
        <v>0</v>
      </c>
      <c r="T438" s="127">
        <v>19554.330000000002</v>
      </c>
      <c r="U438" s="127">
        <v>31804.52</v>
      </c>
      <c r="V438" s="128">
        <v>51358.85</v>
      </c>
      <c r="W438" s="72"/>
      <c r="X438" s="95"/>
      <c r="Y438" s="173" t="s">
        <v>2747</v>
      </c>
      <c r="Z438" s="173">
        <v>2091</v>
      </c>
      <c r="AA438" s="173" t="s">
        <v>6134</v>
      </c>
    </row>
    <row r="439" spans="2:27" x14ac:dyDescent="0.2">
      <c r="B439" s="119" t="s">
        <v>182</v>
      </c>
      <c r="C439" s="97" t="s">
        <v>1735</v>
      </c>
      <c r="D439" s="97" t="s">
        <v>1739</v>
      </c>
      <c r="E439" s="119">
        <v>2706</v>
      </c>
      <c r="F439" s="119">
        <v>2706</v>
      </c>
      <c r="G439" s="97" t="s">
        <v>2748</v>
      </c>
      <c r="H439" s="119">
        <v>113054</v>
      </c>
      <c r="I439" s="120" t="s">
        <v>2749</v>
      </c>
      <c r="J439" s="121">
        <v>11</v>
      </c>
      <c r="K439" s="122">
        <v>45925</v>
      </c>
      <c r="L439" s="122">
        <v>45925</v>
      </c>
      <c r="M439" s="93">
        <v>46235</v>
      </c>
      <c r="N439" s="123" t="s">
        <v>386</v>
      </c>
      <c r="O439" s="119" t="s">
        <v>1662</v>
      </c>
      <c r="P439" s="124">
        <v>6</v>
      </c>
      <c r="Q439" s="125">
        <v>5</v>
      </c>
      <c r="R439" s="126">
        <v>1</v>
      </c>
      <c r="S439" s="126">
        <v>0</v>
      </c>
      <c r="T439" s="127">
        <v>14228.86</v>
      </c>
      <c r="U439" s="127">
        <v>0</v>
      </c>
      <c r="V439" s="128">
        <v>14228.86</v>
      </c>
      <c r="W439" s="72"/>
      <c r="X439" s="95"/>
      <c r="Y439" s="173" t="s">
        <v>2750</v>
      </c>
      <c r="Z439" s="173">
        <v>2706</v>
      </c>
      <c r="AA439" s="173" t="s">
        <v>6205</v>
      </c>
    </row>
    <row r="440" spans="2:27" x14ac:dyDescent="0.2">
      <c r="B440" s="119" t="s">
        <v>1660</v>
      </c>
      <c r="C440" s="97" t="s">
        <v>439</v>
      </c>
      <c r="D440" s="97" t="s">
        <v>439</v>
      </c>
      <c r="E440" s="119">
        <v>2417</v>
      </c>
      <c r="F440" s="119">
        <v>2417</v>
      </c>
      <c r="G440" s="97" t="s">
        <v>2751</v>
      </c>
      <c r="H440" s="119">
        <v>112953</v>
      </c>
      <c r="I440" s="120" t="s">
        <v>2752</v>
      </c>
      <c r="J440" s="121">
        <v>11</v>
      </c>
      <c r="K440" s="122">
        <v>45930</v>
      </c>
      <c r="L440" s="122">
        <v>45930</v>
      </c>
      <c r="M440" s="93">
        <v>46235</v>
      </c>
      <c r="N440" s="123" t="s">
        <v>386</v>
      </c>
      <c r="O440" s="119" t="s">
        <v>1662</v>
      </c>
      <c r="P440" s="124">
        <v>10</v>
      </c>
      <c r="Q440" s="125">
        <v>2</v>
      </c>
      <c r="R440" s="126">
        <v>8</v>
      </c>
      <c r="S440" s="126">
        <v>0</v>
      </c>
      <c r="T440" s="127">
        <v>57984.41</v>
      </c>
      <c r="U440" s="127">
        <v>0</v>
      </c>
      <c r="V440" s="128">
        <v>57984.41</v>
      </c>
      <c r="W440" s="72"/>
      <c r="X440" s="95"/>
      <c r="Y440" s="173" t="s">
        <v>2753</v>
      </c>
      <c r="Z440" s="173">
        <v>2417</v>
      </c>
      <c r="AA440" s="173" t="s">
        <v>6206</v>
      </c>
    </row>
    <row r="441" spans="2:27" x14ac:dyDescent="0.2">
      <c r="B441" s="119" t="s">
        <v>182</v>
      </c>
      <c r="C441" s="97" t="s">
        <v>1735</v>
      </c>
      <c r="D441" s="97" t="s">
        <v>388</v>
      </c>
      <c r="E441" s="119">
        <v>1804</v>
      </c>
      <c r="F441" s="119">
        <v>1804</v>
      </c>
      <c r="G441" s="97" t="s">
        <v>2754</v>
      </c>
      <c r="H441" s="119">
        <v>112661</v>
      </c>
      <c r="I441" s="120" t="s">
        <v>2755</v>
      </c>
      <c r="J441" s="121">
        <v>11</v>
      </c>
      <c r="K441" s="122">
        <v>45903</v>
      </c>
      <c r="L441" s="122">
        <v>45903</v>
      </c>
      <c r="M441" s="93">
        <v>46235</v>
      </c>
      <c r="N441" s="123" t="s">
        <v>386</v>
      </c>
      <c r="O441" s="119" t="s">
        <v>1662</v>
      </c>
      <c r="P441" s="124">
        <v>5.5</v>
      </c>
      <c r="Q441" s="125">
        <v>1</v>
      </c>
      <c r="R441" s="126">
        <v>4.5</v>
      </c>
      <c r="S441" s="126">
        <v>0</v>
      </c>
      <c r="T441" s="127">
        <v>29731.66</v>
      </c>
      <c r="U441" s="127">
        <v>12022.32</v>
      </c>
      <c r="V441" s="128">
        <v>41753.980000000003</v>
      </c>
      <c r="W441" s="72"/>
      <c r="X441" s="95"/>
      <c r="Y441" s="173" t="s">
        <v>2756</v>
      </c>
      <c r="Z441" s="173">
        <v>1804</v>
      </c>
      <c r="AA441" s="173" t="s">
        <v>6207</v>
      </c>
    </row>
    <row r="442" spans="2:27" x14ac:dyDescent="0.2">
      <c r="B442" s="119" t="s">
        <v>184</v>
      </c>
      <c r="C442" s="97" t="s">
        <v>1664</v>
      </c>
      <c r="D442" s="97" t="s">
        <v>1948</v>
      </c>
      <c r="E442" s="119">
        <v>2814</v>
      </c>
      <c r="F442" s="119">
        <v>2814</v>
      </c>
      <c r="G442" s="97" t="s">
        <v>2031</v>
      </c>
      <c r="H442" s="119">
        <v>112599</v>
      </c>
      <c r="I442" s="120" t="s">
        <v>2757</v>
      </c>
      <c r="J442" s="121">
        <v>11</v>
      </c>
      <c r="K442" s="122">
        <v>45930</v>
      </c>
      <c r="L442" s="122">
        <v>45930</v>
      </c>
      <c r="M442" s="93">
        <v>46235</v>
      </c>
      <c r="N442" s="123" t="s">
        <v>386</v>
      </c>
      <c r="O442" s="119" t="s">
        <v>1662</v>
      </c>
      <c r="P442" s="124">
        <v>15</v>
      </c>
      <c r="Q442" s="125">
        <v>1</v>
      </c>
      <c r="R442" s="126">
        <v>14</v>
      </c>
      <c r="S442" s="126">
        <v>0</v>
      </c>
      <c r="T442" s="127">
        <v>102306.12</v>
      </c>
      <c r="U442" s="127">
        <v>43319.65</v>
      </c>
      <c r="V442" s="128">
        <v>145625.76999999999</v>
      </c>
      <c r="W442" s="72"/>
      <c r="X442" s="95"/>
      <c r="Y442" s="173" t="s">
        <v>2758</v>
      </c>
      <c r="Z442" s="173">
        <v>2814</v>
      </c>
      <c r="AA442" s="173" t="s">
        <v>6136</v>
      </c>
    </row>
    <row r="443" spans="2:27" x14ac:dyDescent="0.2">
      <c r="B443" s="119" t="s">
        <v>184</v>
      </c>
      <c r="C443" s="97" t="s">
        <v>1664</v>
      </c>
      <c r="D443" s="97" t="s">
        <v>1257</v>
      </c>
      <c r="E443" s="119">
        <v>1315</v>
      </c>
      <c r="F443" s="119">
        <v>1315</v>
      </c>
      <c r="G443" s="97" t="s">
        <v>2759</v>
      </c>
      <c r="H443" s="119">
        <v>112466</v>
      </c>
      <c r="I443" s="120" t="s">
        <v>2760</v>
      </c>
      <c r="J443" s="121">
        <v>11</v>
      </c>
      <c r="K443" s="122">
        <v>45930</v>
      </c>
      <c r="L443" s="122">
        <v>45930</v>
      </c>
      <c r="M443" s="93">
        <v>46235</v>
      </c>
      <c r="N443" s="123" t="s">
        <v>386</v>
      </c>
      <c r="O443" s="119" t="s">
        <v>1662</v>
      </c>
      <c r="P443" s="124">
        <v>7.5</v>
      </c>
      <c r="Q443" s="125">
        <v>0</v>
      </c>
      <c r="R443" s="126">
        <v>7.5</v>
      </c>
      <c r="S443" s="126">
        <v>0</v>
      </c>
      <c r="T443" s="127">
        <v>27677.21</v>
      </c>
      <c r="U443" s="127">
        <v>46960.02</v>
      </c>
      <c r="V443" s="128">
        <v>74637.23</v>
      </c>
      <c r="W443" s="72"/>
      <c r="X443" s="95"/>
      <c r="Y443" s="173" t="s">
        <v>2761</v>
      </c>
      <c r="Z443" s="173">
        <v>1315</v>
      </c>
      <c r="AA443" s="173" t="s">
        <v>6208</v>
      </c>
    </row>
    <row r="444" spans="2:27" x14ac:dyDescent="0.2">
      <c r="B444" s="119" t="s">
        <v>184</v>
      </c>
      <c r="C444" s="97" t="s">
        <v>1664</v>
      </c>
      <c r="D444" s="97" t="s">
        <v>453</v>
      </c>
      <c r="E444" s="119">
        <v>2091</v>
      </c>
      <c r="F444" s="119">
        <v>2784</v>
      </c>
      <c r="G444" s="97" t="s">
        <v>2023</v>
      </c>
      <c r="H444" s="119">
        <v>111079</v>
      </c>
      <c r="I444" s="120" t="s">
        <v>2762</v>
      </c>
      <c r="J444" s="121">
        <v>11</v>
      </c>
      <c r="K444" s="122">
        <v>45925</v>
      </c>
      <c r="L444" s="122">
        <v>45925</v>
      </c>
      <c r="M444" s="93">
        <v>46235</v>
      </c>
      <c r="N444" s="123" t="s">
        <v>386</v>
      </c>
      <c r="O444" s="119" t="s">
        <v>1662</v>
      </c>
      <c r="P444" s="124">
        <v>59</v>
      </c>
      <c r="Q444" s="125">
        <v>4.5</v>
      </c>
      <c r="R444" s="126">
        <v>54.5</v>
      </c>
      <c r="S444" s="126">
        <v>0</v>
      </c>
      <c r="T444" s="127">
        <v>159298.42000000001</v>
      </c>
      <c r="U444" s="127">
        <v>188843.31</v>
      </c>
      <c r="V444" s="128">
        <v>348141.73</v>
      </c>
      <c r="W444" s="72" t="s">
        <v>2430</v>
      </c>
      <c r="X444" s="95"/>
      <c r="Y444" s="173" t="s">
        <v>2763</v>
      </c>
      <c r="Z444" s="173">
        <v>2091</v>
      </c>
      <c r="AA444" s="173" t="s">
        <v>6134</v>
      </c>
    </row>
    <row r="445" spans="2:27" x14ac:dyDescent="0.2">
      <c r="B445" s="119" t="s">
        <v>1686</v>
      </c>
      <c r="C445" s="97" t="s">
        <v>1687</v>
      </c>
      <c r="D445" s="97" t="s">
        <v>1688</v>
      </c>
      <c r="E445" s="119">
        <v>564</v>
      </c>
      <c r="F445" s="119">
        <v>1178</v>
      </c>
      <c r="G445" s="97" t="s">
        <v>361</v>
      </c>
      <c r="H445" s="119">
        <v>115910</v>
      </c>
      <c r="I445" s="120" t="s">
        <v>2764</v>
      </c>
      <c r="J445" s="121">
        <v>10</v>
      </c>
      <c r="K445" s="122">
        <v>45961</v>
      </c>
      <c r="L445" s="122">
        <v>45961</v>
      </c>
      <c r="M445" s="93">
        <v>46266</v>
      </c>
      <c r="N445" s="123" t="s">
        <v>386</v>
      </c>
      <c r="O445" s="119" t="s">
        <v>1662</v>
      </c>
      <c r="P445" s="124">
        <v>20</v>
      </c>
      <c r="Q445" s="125">
        <v>0</v>
      </c>
      <c r="R445" s="126">
        <v>20</v>
      </c>
      <c r="S445" s="126">
        <v>0</v>
      </c>
      <c r="T445" s="127">
        <v>143380.78</v>
      </c>
      <c r="U445" s="127">
        <v>11856.9</v>
      </c>
      <c r="V445" s="128">
        <v>155237.68</v>
      </c>
      <c r="W445" s="72"/>
      <c r="X445" s="95"/>
      <c r="Y445" s="173" t="s">
        <v>2765</v>
      </c>
      <c r="Z445" s="173">
        <v>564</v>
      </c>
      <c r="AA445" s="173" t="s">
        <v>6066</v>
      </c>
    </row>
    <row r="446" spans="2:27" x14ac:dyDescent="0.2">
      <c r="B446" s="119" t="s">
        <v>1678</v>
      </c>
      <c r="C446" s="97" t="s">
        <v>1679</v>
      </c>
      <c r="D446" s="97" t="s">
        <v>1680</v>
      </c>
      <c r="E446" s="119">
        <v>2867</v>
      </c>
      <c r="F446" s="119">
        <v>2867</v>
      </c>
      <c r="G446" s="97" t="s">
        <v>1681</v>
      </c>
      <c r="H446" s="119">
        <v>115908</v>
      </c>
      <c r="I446" s="120" t="s">
        <v>2766</v>
      </c>
      <c r="J446" s="121">
        <v>10</v>
      </c>
      <c r="K446" s="122">
        <v>45961</v>
      </c>
      <c r="L446" s="122">
        <v>45961</v>
      </c>
      <c r="M446" s="93">
        <v>46266</v>
      </c>
      <c r="N446" s="123" t="s">
        <v>386</v>
      </c>
      <c r="O446" s="119" t="s">
        <v>1662</v>
      </c>
      <c r="P446" s="124">
        <v>10</v>
      </c>
      <c r="Q446" s="125">
        <v>2</v>
      </c>
      <c r="R446" s="126">
        <v>8</v>
      </c>
      <c r="S446" s="126">
        <v>0</v>
      </c>
      <c r="T446" s="127">
        <v>38828.160000000003</v>
      </c>
      <c r="U446" s="127">
        <v>13889.61</v>
      </c>
      <c r="V446" s="128">
        <v>52717.77</v>
      </c>
      <c r="W446" s="72"/>
      <c r="X446" s="95"/>
      <c r="Y446" s="173" t="s">
        <v>2767</v>
      </c>
      <c r="Z446" s="173">
        <v>2867</v>
      </c>
      <c r="AA446" s="173">
        <v>1707776</v>
      </c>
    </row>
    <row r="447" spans="2:27" x14ac:dyDescent="0.2">
      <c r="B447" s="119" t="s">
        <v>1660</v>
      </c>
      <c r="C447" s="97" t="s">
        <v>413</v>
      </c>
      <c r="D447" s="97" t="s">
        <v>413</v>
      </c>
      <c r="E447" s="119">
        <v>354</v>
      </c>
      <c r="F447" s="119">
        <v>2684</v>
      </c>
      <c r="G447" s="97" t="s">
        <v>414</v>
      </c>
      <c r="H447" s="119">
        <v>115893</v>
      </c>
      <c r="I447" s="120" t="s">
        <v>2768</v>
      </c>
      <c r="J447" s="121">
        <v>10</v>
      </c>
      <c r="K447" s="122">
        <v>45958</v>
      </c>
      <c r="L447" s="122">
        <v>45958</v>
      </c>
      <c r="M447" s="93">
        <v>46266</v>
      </c>
      <c r="N447" s="123" t="s">
        <v>386</v>
      </c>
      <c r="O447" s="119" t="s">
        <v>1662</v>
      </c>
      <c r="P447" s="124">
        <v>10</v>
      </c>
      <c r="Q447" s="125">
        <v>2</v>
      </c>
      <c r="R447" s="126">
        <v>8</v>
      </c>
      <c r="S447" s="126">
        <v>0</v>
      </c>
      <c r="T447" s="127">
        <v>86960.67</v>
      </c>
      <c r="U447" s="127">
        <v>0</v>
      </c>
      <c r="V447" s="128">
        <v>86960.67</v>
      </c>
      <c r="W447" s="72"/>
      <c r="X447" s="95"/>
      <c r="Y447" s="173" t="s">
        <v>2769</v>
      </c>
      <c r="Z447" s="173">
        <v>354</v>
      </c>
      <c r="AA447" s="173" t="s">
        <v>6173</v>
      </c>
    </row>
    <row r="448" spans="2:27" x14ac:dyDescent="0.2">
      <c r="B448" s="119" t="s">
        <v>1678</v>
      </c>
      <c r="C448" s="97" t="s">
        <v>1679</v>
      </c>
      <c r="D448" s="97" t="s">
        <v>1770</v>
      </c>
      <c r="E448" s="119">
        <v>2236</v>
      </c>
      <c r="F448" s="119">
        <v>2236</v>
      </c>
      <c r="G448" s="97" t="s">
        <v>2103</v>
      </c>
      <c r="H448" s="119">
        <v>115892</v>
      </c>
      <c r="I448" s="120" t="s">
        <v>2770</v>
      </c>
      <c r="J448" s="121">
        <v>10</v>
      </c>
      <c r="K448" s="122">
        <v>45961</v>
      </c>
      <c r="L448" s="122">
        <v>45961</v>
      </c>
      <c r="M448" s="93">
        <v>46266</v>
      </c>
      <c r="N448" s="123" t="s">
        <v>386</v>
      </c>
      <c r="O448" s="119" t="s">
        <v>1662</v>
      </c>
      <c r="P448" s="124">
        <v>6</v>
      </c>
      <c r="Q448" s="125">
        <v>4</v>
      </c>
      <c r="R448" s="126">
        <v>2</v>
      </c>
      <c r="S448" s="126">
        <v>0</v>
      </c>
      <c r="T448" s="127">
        <v>18767.77</v>
      </c>
      <c r="U448" s="127">
        <v>825.74</v>
      </c>
      <c r="V448" s="128">
        <v>19593.509999999998</v>
      </c>
      <c r="W448" s="72"/>
      <c r="X448" s="95"/>
      <c r="Y448" s="173" t="s">
        <v>2771</v>
      </c>
      <c r="Z448" s="173">
        <v>2236</v>
      </c>
      <c r="AA448" s="173">
        <v>1705170</v>
      </c>
    </row>
    <row r="449" spans="2:27" x14ac:dyDescent="0.2">
      <c r="B449" s="119" t="s">
        <v>1678</v>
      </c>
      <c r="C449" s="97" t="s">
        <v>1679</v>
      </c>
      <c r="D449" s="97" t="s">
        <v>1680</v>
      </c>
      <c r="E449" s="119">
        <v>1960</v>
      </c>
      <c r="F449" s="119">
        <v>1960</v>
      </c>
      <c r="G449" s="97" t="s">
        <v>2079</v>
      </c>
      <c r="H449" s="119">
        <v>115879</v>
      </c>
      <c r="I449" s="120" t="s">
        <v>2772</v>
      </c>
      <c r="J449" s="121">
        <v>10</v>
      </c>
      <c r="K449" s="122">
        <v>45960</v>
      </c>
      <c r="L449" s="122">
        <v>45960</v>
      </c>
      <c r="M449" s="93">
        <v>46266</v>
      </c>
      <c r="N449" s="123" t="s">
        <v>386</v>
      </c>
      <c r="O449" s="119" t="s">
        <v>1662</v>
      </c>
      <c r="P449" s="124">
        <v>13</v>
      </c>
      <c r="Q449" s="125">
        <v>1.5</v>
      </c>
      <c r="R449" s="126">
        <v>11.5</v>
      </c>
      <c r="S449" s="126">
        <v>0</v>
      </c>
      <c r="T449" s="127">
        <v>90012.12</v>
      </c>
      <c r="U449" s="127">
        <v>7933.4</v>
      </c>
      <c r="V449" s="128">
        <v>97945.52</v>
      </c>
      <c r="W449" s="72"/>
      <c r="X449" s="95"/>
      <c r="Y449" s="173" t="s">
        <v>2773</v>
      </c>
      <c r="Z449" s="173">
        <v>1960</v>
      </c>
      <c r="AA449" s="173">
        <v>1704169</v>
      </c>
    </row>
    <row r="450" spans="2:27" x14ac:dyDescent="0.2">
      <c r="B450" s="119" t="s">
        <v>1686</v>
      </c>
      <c r="C450" s="97" t="s">
        <v>1687</v>
      </c>
      <c r="D450" s="97" t="s">
        <v>1917</v>
      </c>
      <c r="E450" s="119">
        <v>2661</v>
      </c>
      <c r="F450" s="119">
        <v>2661</v>
      </c>
      <c r="G450" s="97" t="s">
        <v>1918</v>
      </c>
      <c r="H450" s="119">
        <v>115868</v>
      </c>
      <c r="I450" s="120" t="s">
        <v>2774</v>
      </c>
      <c r="J450" s="121">
        <v>10</v>
      </c>
      <c r="K450" s="122">
        <v>45961</v>
      </c>
      <c r="L450" s="122">
        <v>45961</v>
      </c>
      <c r="M450" s="93">
        <v>46266</v>
      </c>
      <c r="N450" s="123" t="s">
        <v>386</v>
      </c>
      <c r="O450" s="119" t="s">
        <v>1662</v>
      </c>
      <c r="P450" s="124">
        <v>13.5</v>
      </c>
      <c r="Q450" s="125">
        <v>1</v>
      </c>
      <c r="R450" s="126">
        <v>12.5</v>
      </c>
      <c r="S450" s="126">
        <v>0</v>
      </c>
      <c r="T450" s="127">
        <v>85180.93</v>
      </c>
      <c r="U450" s="127">
        <v>5603.31</v>
      </c>
      <c r="V450" s="128">
        <v>90784.24</v>
      </c>
      <c r="W450" s="72"/>
      <c r="X450" s="95"/>
      <c r="Y450" s="173" t="s">
        <v>2775</v>
      </c>
      <c r="Z450" s="173">
        <v>2661</v>
      </c>
      <c r="AA450" s="173" t="s">
        <v>6115</v>
      </c>
    </row>
    <row r="451" spans="2:27" x14ac:dyDescent="0.2">
      <c r="B451" s="119" t="s">
        <v>1678</v>
      </c>
      <c r="C451" s="97" t="s">
        <v>1679</v>
      </c>
      <c r="D451" s="97" t="s">
        <v>1680</v>
      </c>
      <c r="E451" s="119">
        <v>2710</v>
      </c>
      <c r="F451" s="119">
        <v>2710</v>
      </c>
      <c r="G451" s="97" t="s">
        <v>2776</v>
      </c>
      <c r="H451" s="119">
        <v>115848</v>
      </c>
      <c r="I451" s="120" t="s">
        <v>2777</v>
      </c>
      <c r="J451" s="121">
        <v>10</v>
      </c>
      <c r="K451" s="122">
        <v>45961</v>
      </c>
      <c r="L451" s="122">
        <v>45961</v>
      </c>
      <c r="M451" s="93">
        <v>46266</v>
      </c>
      <c r="N451" s="123" t="s">
        <v>386</v>
      </c>
      <c r="O451" s="119" t="s">
        <v>1662</v>
      </c>
      <c r="P451" s="124">
        <v>7</v>
      </c>
      <c r="Q451" s="125">
        <v>3</v>
      </c>
      <c r="R451" s="126">
        <v>4</v>
      </c>
      <c r="S451" s="126">
        <v>0</v>
      </c>
      <c r="T451" s="127">
        <v>30447.96</v>
      </c>
      <c r="U451" s="127">
        <v>2017.21</v>
      </c>
      <c r="V451" s="128">
        <v>32465.17</v>
      </c>
      <c r="W451" s="72"/>
      <c r="X451" s="95"/>
      <c r="Y451" s="173" t="s">
        <v>2778</v>
      </c>
      <c r="Z451" s="173">
        <v>2710</v>
      </c>
      <c r="AA451" s="173">
        <v>1706913</v>
      </c>
    </row>
    <row r="452" spans="2:27" x14ac:dyDescent="0.2">
      <c r="B452" s="119" t="s">
        <v>1678</v>
      </c>
      <c r="C452" s="97" t="s">
        <v>1912</v>
      </c>
      <c r="D452" s="97" t="s">
        <v>1913</v>
      </c>
      <c r="E452" s="119">
        <v>1894</v>
      </c>
      <c r="F452" s="119">
        <v>1894</v>
      </c>
      <c r="G452" s="97" t="s">
        <v>1928</v>
      </c>
      <c r="H452" s="119">
        <v>115829</v>
      </c>
      <c r="I452" s="120" t="s">
        <v>2779</v>
      </c>
      <c r="J452" s="121">
        <v>10</v>
      </c>
      <c r="K452" s="122">
        <v>45960</v>
      </c>
      <c r="L452" s="122">
        <v>45960</v>
      </c>
      <c r="M452" s="93">
        <v>46266</v>
      </c>
      <c r="N452" s="123" t="s">
        <v>386</v>
      </c>
      <c r="O452" s="119" t="s">
        <v>1662</v>
      </c>
      <c r="P452" s="124">
        <v>28</v>
      </c>
      <c r="Q452" s="125">
        <v>0</v>
      </c>
      <c r="R452" s="126">
        <v>28</v>
      </c>
      <c r="S452" s="126">
        <v>0</v>
      </c>
      <c r="T452" s="127">
        <v>181932.92</v>
      </c>
      <c r="U452" s="127">
        <v>35372.620000000003</v>
      </c>
      <c r="V452" s="128">
        <v>217305.54</v>
      </c>
      <c r="W452" s="72"/>
      <c r="X452" s="95"/>
      <c r="Y452" s="173" t="s">
        <v>2780</v>
      </c>
      <c r="Z452" s="173">
        <v>1894</v>
      </c>
      <c r="AA452" s="173">
        <v>1703962</v>
      </c>
    </row>
    <row r="453" spans="2:27" x14ac:dyDescent="0.2">
      <c r="B453" s="119" t="s">
        <v>1678</v>
      </c>
      <c r="C453" s="97" t="s">
        <v>1679</v>
      </c>
      <c r="D453" s="97" t="s">
        <v>1770</v>
      </c>
      <c r="E453" s="119">
        <v>2915</v>
      </c>
      <c r="F453" s="119">
        <v>2915</v>
      </c>
      <c r="G453" s="97" t="s">
        <v>1914</v>
      </c>
      <c r="H453" s="119">
        <v>115827</v>
      </c>
      <c r="I453" s="120" t="s">
        <v>2781</v>
      </c>
      <c r="J453" s="121">
        <v>10</v>
      </c>
      <c r="K453" s="122">
        <v>45961</v>
      </c>
      <c r="L453" s="122">
        <v>45961</v>
      </c>
      <c r="M453" s="93">
        <v>46266</v>
      </c>
      <c r="N453" s="123" t="s">
        <v>386</v>
      </c>
      <c r="O453" s="119" t="s">
        <v>1662</v>
      </c>
      <c r="P453" s="124">
        <v>8</v>
      </c>
      <c r="Q453" s="125">
        <v>3.5</v>
      </c>
      <c r="R453" s="126">
        <v>4.5</v>
      </c>
      <c r="S453" s="126">
        <v>0</v>
      </c>
      <c r="T453" s="127">
        <v>37651.54</v>
      </c>
      <c r="U453" s="127">
        <v>6155.04</v>
      </c>
      <c r="V453" s="128">
        <v>43806.58</v>
      </c>
      <c r="W453" s="72"/>
      <c r="X453" s="95"/>
      <c r="Y453" s="173" t="s">
        <v>2782</v>
      </c>
      <c r="Z453" s="173">
        <v>2915</v>
      </c>
      <c r="AA453" s="173">
        <v>1708076</v>
      </c>
    </row>
    <row r="454" spans="2:27" x14ac:dyDescent="0.2">
      <c r="B454" s="119" t="s">
        <v>1666</v>
      </c>
      <c r="C454" s="97" t="s">
        <v>1691</v>
      </c>
      <c r="D454" s="97" t="s">
        <v>1692</v>
      </c>
      <c r="E454" s="119">
        <v>2857</v>
      </c>
      <c r="F454" s="119">
        <v>2857</v>
      </c>
      <c r="G454" s="97" t="s">
        <v>1696</v>
      </c>
      <c r="H454" s="119">
        <v>115826</v>
      </c>
      <c r="I454" s="120" t="s">
        <v>2783</v>
      </c>
      <c r="J454" s="121">
        <v>10</v>
      </c>
      <c r="K454" s="122">
        <v>45960</v>
      </c>
      <c r="L454" s="122">
        <v>45960</v>
      </c>
      <c r="M454" s="93">
        <v>46266</v>
      </c>
      <c r="N454" s="123" t="s">
        <v>386</v>
      </c>
      <c r="O454" s="119" t="s">
        <v>1662</v>
      </c>
      <c r="P454" s="124">
        <v>7.5</v>
      </c>
      <c r="Q454" s="125">
        <v>0</v>
      </c>
      <c r="R454" s="126">
        <v>7.5</v>
      </c>
      <c r="S454" s="126">
        <v>0</v>
      </c>
      <c r="T454" s="127">
        <v>47585.93</v>
      </c>
      <c r="U454" s="127">
        <v>22242.92</v>
      </c>
      <c r="V454" s="128">
        <v>69828.850000000006</v>
      </c>
      <c r="W454" s="72"/>
      <c r="X454" s="95"/>
      <c r="Y454" s="173" t="s">
        <v>2784</v>
      </c>
      <c r="Z454" s="173">
        <v>2857</v>
      </c>
      <c r="AA454" s="173">
        <v>1707655</v>
      </c>
    </row>
    <row r="455" spans="2:27" x14ac:dyDescent="0.2">
      <c r="B455" s="119" t="s">
        <v>1678</v>
      </c>
      <c r="C455" s="97" t="s">
        <v>1755</v>
      </c>
      <c r="D455" s="97" t="s">
        <v>2393</v>
      </c>
      <c r="E455" s="119">
        <v>2895</v>
      </c>
      <c r="F455" s="119">
        <v>2895</v>
      </c>
      <c r="G455" s="97" t="s">
        <v>2785</v>
      </c>
      <c r="H455" s="119">
        <v>115803</v>
      </c>
      <c r="I455" s="120" t="s">
        <v>2786</v>
      </c>
      <c r="J455" s="121">
        <v>10</v>
      </c>
      <c r="K455" s="122">
        <v>45961</v>
      </c>
      <c r="L455" s="122">
        <v>45961</v>
      </c>
      <c r="M455" s="93">
        <v>46266</v>
      </c>
      <c r="N455" s="123" t="s">
        <v>386</v>
      </c>
      <c r="O455" s="119" t="s">
        <v>1662</v>
      </c>
      <c r="P455" s="124">
        <v>11</v>
      </c>
      <c r="Q455" s="125">
        <v>4.5</v>
      </c>
      <c r="R455" s="126">
        <v>6.5</v>
      </c>
      <c r="S455" s="126">
        <v>0</v>
      </c>
      <c r="T455" s="127">
        <v>44019.96</v>
      </c>
      <c r="U455" s="127">
        <v>9408.84</v>
      </c>
      <c r="V455" s="128">
        <v>53428.800000000003</v>
      </c>
      <c r="W455" s="72"/>
      <c r="X455" s="95"/>
      <c r="Y455" s="173" t="s">
        <v>2787</v>
      </c>
      <c r="Z455" s="173">
        <v>2895</v>
      </c>
      <c r="AA455" s="173">
        <v>1707979</v>
      </c>
    </row>
    <row r="456" spans="2:27" x14ac:dyDescent="0.2">
      <c r="B456" s="119" t="s">
        <v>1678</v>
      </c>
      <c r="C456" s="97" t="s">
        <v>1709</v>
      </c>
      <c r="D456" s="97" t="s">
        <v>1710</v>
      </c>
      <c r="E456" s="119">
        <v>1844</v>
      </c>
      <c r="F456" s="119">
        <v>1844</v>
      </c>
      <c r="G456" s="97" t="s">
        <v>1711</v>
      </c>
      <c r="H456" s="119">
        <v>115788</v>
      </c>
      <c r="I456" s="120" t="s">
        <v>2788</v>
      </c>
      <c r="J456" s="121">
        <v>10</v>
      </c>
      <c r="K456" s="122">
        <v>45961</v>
      </c>
      <c r="L456" s="122">
        <v>45961</v>
      </c>
      <c r="M456" s="93">
        <v>46266</v>
      </c>
      <c r="N456" s="123" t="s">
        <v>386</v>
      </c>
      <c r="O456" s="119" t="s">
        <v>1662</v>
      </c>
      <c r="P456" s="124">
        <v>18.5</v>
      </c>
      <c r="Q456" s="125">
        <v>3</v>
      </c>
      <c r="R456" s="126">
        <v>15.5</v>
      </c>
      <c r="S456" s="126">
        <v>0</v>
      </c>
      <c r="T456" s="127">
        <v>151657.53</v>
      </c>
      <c r="U456" s="127">
        <v>4236.43</v>
      </c>
      <c r="V456" s="128">
        <v>155893.96</v>
      </c>
      <c r="W456" s="72"/>
      <c r="X456" s="95"/>
      <c r="Y456" s="173" t="s">
        <v>2789</v>
      </c>
      <c r="Z456" s="173">
        <v>1844</v>
      </c>
      <c r="AA456" s="173">
        <v>1703639</v>
      </c>
    </row>
    <row r="457" spans="2:27" x14ac:dyDescent="0.2">
      <c r="B457" s="119" t="s">
        <v>1660</v>
      </c>
      <c r="C457" s="97" t="s">
        <v>425</v>
      </c>
      <c r="D457" s="97" t="s">
        <v>425</v>
      </c>
      <c r="E457" s="119">
        <v>2678</v>
      </c>
      <c r="F457" s="119">
        <v>2937</v>
      </c>
      <c r="G457" s="97" t="s">
        <v>1774</v>
      </c>
      <c r="H457" s="119">
        <v>115751</v>
      </c>
      <c r="I457" s="120" t="s">
        <v>2790</v>
      </c>
      <c r="J457" s="121">
        <v>10</v>
      </c>
      <c r="K457" s="122">
        <v>45961</v>
      </c>
      <c r="L457" s="122">
        <v>45961</v>
      </c>
      <c r="M457" s="93">
        <v>46266</v>
      </c>
      <c r="N457" s="123" t="s">
        <v>386</v>
      </c>
      <c r="O457" s="119" t="s">
        <v>1662</v>
      </c>
      <c r="P457" s="124">
        <v>7</v>
      </c>
      <c r="Q457" s="125">
        <v>1.5</v>
      </c>
      <c r="R457" s="126">
        <v>5.5</v>
      </c>
      <c r="S457" s="126">
        <v>0</v>
      </c>
      <c r="T457" s="127">
        <v>35364.58</v>
      </c>
      <c r="U457" s="127">
        <v>8652.33</v>
      </c>
      <c r="V457" s="128">
        <v>44016.91</v>
      </c>
      <c r="W457" s="72"/>
      <c r="X457" s="95"/>
      <c r="Y457" s="173" t="s">
        <v>2791</v>
      </c>
      <c r="Z457" s="173">
        <v>2678</v>
      </c>
      <c r="AA457" s="173" t="s">
        <v>6084</v>
      </c>
    </row>
    <row r="458" spans="2:27" x14ac:dyDescent="0.2">
      <c r="B458" s="119" t="s">
        <v>1660</v>
      </c>
      <c r="C458" s="97" t="s">
        <v>413</v>
      </c>
      <c r="D458" s="97" t="s">
        <v>413</v>
      </c>
      <c r="E458" s="119">
        <v>2808</v>
      </c>
      <c r="F458" s="119">
        <v>2808</v>
      </c>
      <c r="G458" s="97" t="s">
        <v>1751</v>
      </c>
      <c r="H458" s="119">
        <v>115748</v>
      </c>
      <c r="I458" s="120" t="s">
        <v>2792</v>
      </c>
      <c r="J458" s="121">
        <v>10</v>
      </c>
      <c r="K458" s="122">
        <v>45958</v>
      </c>
      <c r="L458" s="122">
        <v>45958</v>
      </c>
      <c r="M458" s="93">
        <v>46266</v>
      </c>
      <c r="N458" s="123" t="s">
        <v>386</v>
      </c>
      <c r="O458" s="119" t="s">
        <v>1662</v>
      </c>
      <c r="P458" s="124">
        <v>10</v>
      </c>
      <c r="Q458" s="125">
        <v>2</v>
      </c>
      <c r="R458" s="126">
        <v>8</v>
      </c>
      <c r="S458" s="126">
        <v>0</v>
      </c>
      <c r="T458" s="127">
        <v>79310.2</v>
      </c>
      <c r="U458" s="127">
        <v>0</v>
      </c>
      <c r="V458" s="128">
        <v>79310.2</v>
      </c>
      <c r="W458" s="72"/>
      <c r="X458" s="95"/>
      <c r="Y458" s="173" t="s">
        <v>2793</v>
      </c>
      <c r="Z458" s="173">
        <v>2808</v>
      </c>
      <c r="AA458" s="173" t="s">
        <v>6071</v>
      </c>
    </row>
    <row r="459" spans="2:27" x14ac:dyDescent="0.2">
      <c r="B459" s="119" t="s">
        <v>182</v>
      </c>
      <c r="C459" s="97" t="s">
        <v>1735</v>
      </c>
      <c r="D459" s="97" t="s">
        <v>1739</v>
      </c>
      <c r="E459" s="119">
        <v>2787</v>
      </c>
      <c r="F459" s="119">
        <v>2787</v>
      </c>
      <c r="G459" s="97" t="s">
        <v>2230</v>
      </c>
      <c r="H459" s="119">
        <v>115746</v>
      </c>
      <c r="I459" s="120" t="s">
        <v>2794</v>
      </c>
      <c r="J459" s="121">
        <v>10</v>
      </c>
      <c r="K459" s="122">
        <v>45961</v>
      </c>
      <c r="L459" s="122">
        <v>45961</v>
      </c>
      <c r="M459" s="93">
        <v>46266</v>
      </c>
      <c r="N459" s="123" t="s">
        <v>386</v>
      </c>
      <c r="O459" s="119" t="s">
        <v>1662</v>
      </c>
      <c r="P459" s="124">
        <v>10.5</v>
      </c>
      <c r="Q459" s="125">
        <v>1</v>
      </c>
      <c r="R459" s="126">
        <v>9.5</v>
      </c>
      <c r="S459" s="126">
        <v>0</v>
      </c>
      <c r="T459" s="127">
        <v>163585.07</v>
      </c>
      <c r="U459" s="127">
        <v>4970.93</v>
      </c>
      <c r="V459" s="128">
        <v>168556</v>
      </c>
      <c r="W459" s="72"/>
      <c r="X459" s="95"/>
      <c r="Y459" s="173" t="s">
        <v>2795</v>
      </c>
      <c r="Z459" s="173">
        <v>2787</v>
      </c>
      <c r="AA459" s="173" t="s">
        <v>6160</v>
      </c>
    </row>
    <row r="460" spans="2:27" x14ac:dyDescent="0.2">
      <c r="B460" s="119" t="s">
        <v>1678</v>
      </c>
      <c r="C460" s="97" t="s">
        <v>1679</v>
      </c>
      <c r="D460" s="97" t="s">
        <v>1747</v>
      </c>
      <c r="E460" s="119">
        <v>2853</v>
      </c>
      <c r="F460" s="119">
        <v>2853</v>
      </c>
      <c r="G460" s="97" t="s">
        <v>1748</v>
      </c>
      <c r="H460" s="119">
        <v>115721</v>
      </c>
      <c r="I460" s="120" t="s">
        <v>2796</v>
      </c>
      <c r="J460" s="121">
        <v>10</v>
      </c>
      <c r="K460" s="122">
        <v>45961</v>
      </c>
      <c r="L460" s="122">
        <v>45961</v>
      </c>
      <c r="M460" s="93">
        <v>46266</v>
      </c>
      <c r="N460" s="123" t="s">
        <v>386</v>
      </c>
      <c r="O460" s="119" t="s">
        <v>1662</v>
      </c>
      <c r="P460" s="124">
        <v>19.5</v>
      </c>
      <c r="Q460" s="125">
        <v>2</v>
      </c>
      <c r="R460" s="126">
        <v>17.5</v>
      </c>
      <c r="S460" s="126">
        <v>0</v>
      </c>
      <c r="T460" s="127">
        <v>103116.03</v>
      </c>
      <c r="U460" s="127">
        <v>7627.12</v>
      </c>
      <c r="V460" s="128">
        <v>110743.15</v>
      </c>
      <c r="W460" s="72"/>
      <c r="X460" s="95"/>
      <c r="Y460" s="173" t="s">
        <v>2797</v>
      </c>
      <c r="Z460" s="173">
        <v>2853</v>
      </c>
      <c r="AA460" s="173">
        <v>1707635</v>
      </c>
    </row>
    <row r="461" spans="2:27" x14ac:dyDescent="0.2">
      <c r="B461" s="119" t="s">
        <v>1666</v>
      </c>
      <c r="C461" s="97" t="s">
        <v>1760</v>
      </c>
      <c r="D461" s="97" t="s">
        <v>1761</v>
      </c>
      <c r="E461" s="119">
        <v>2890</v>
      </c>
      <c r="F461" s="119">
        <v>2890</v>
      </c>
      <c r="G461" s="97" t="s">
        <v>2323</v>
      </c>
      <c r="H461" s="119">
        <v>115704</v>
      </c>
      <c r="I461" s="120" t="s">
        <v>2798</v>
      </c>
      <c r="J461" s="121">
        <v>10</v>
      </c>
      <c r="K461" s="122">
        <v>45961</v>
      </c>
      <c r="L461" s="122">
        <v>45961</v>
      </c>
      <c r="M461" s="93">
        <v>46266</v>
      </c>
      <c r="N461" s="123" t="s">
        <v>386</v>
      </c>
      <c r="O461" s="119" t="s">
        <v>1662</v>
      </c>
      <c r="P461" s="124">
        <v>7</v>
      </c>
      <c r="Q461" s="125">
        <v>1</v>
      </c>
      <c r="R461" s="126">
        <v>6</v>
      </c>
      <c r="S461" s="126">
        <v>0</v>
      </c>
      <c r="T461" s="127">
        <v>21455.02</v>
      </c>
      <c r="U461" s="127">
        <v>47500.68</v>
      </c>
      <c r="V461" s="128">
        <v>68955.7</v>
      </c>
      <c r="W461" s="72"/>
      <c r="X461" s="95"/>
      <c r="Y461" s="173" t="s">
        <v>2799</v>
      </c>
      <c r="Z461" s="173">
        <v>2890</v>
      </c>
      <c r="AA461" s="173">
        <v>1707976</v>
      </c>
    </row>
    <row r="462" spans="2:27" x14ac:dyDescent="0.2">
      <c r="B462" s="119" t="s">
        <v>1666</v>
      </c>
      <c r="C462" s="97" t="s">
        <v>1667</v>
      </c>
      <c r="D462" s="97" t="s">
        <v>2220</v>
      </c>
      <c r="E462" s="119">
        <v>2868</v>
      </c>
      <c r="F462" s="119">
        <v>2868</v>
      </c>
      <c r="G462" s="97" t="s">
        <v>2640</v>
      </c>
      <c r="H462" s="119">
        <v>115643</v>
      </c>
      <c r="I462" s="120" t="s">
        <v>2800</v>
      </c>
      <c r="J462" s="121">
        <v>10</v>
      </c>
      <c r="K462" s="122">
        <v>45961</v>
      </c>
      <c r="L462" s="122">
        <v>45961</v>
      </c>
      <c r="M462" s="93">
        <v>46266</v>
      </c>
      <c r="N462" s="123" t="s">
        <v>386</v>
      </c>
      <c r="O462" s="119" t="s">
        <v>1662</v>
      </c>
      <c r="P462" s="124">
        <v>8</v>
      </c>
      <c r="Q462" s="125">
        <v>0.5</v>
      </c>
      <c r="R462" s="126">
        <v>7.5</v>
      </c>
      <c r="S462" s="126">
        <v>0</v>
      </c>
      <c r="T462" s="127">
        <v>55143.95</v>
      </c>
      <c r="U462" s="127">
        <v>12496.75</v>
      </c>
      <c r="V462" s="128">
        <v>67640.7</v>
      </c>
      <c r="W462" s="72"/>
      <c r="X462" s="95"/>
      <c r="Y462" s="173" t="s">
        <v>2801</v>
      </c>
      <c r="Z462" s="173">
        <v>2868</v>
      </c>
      <c r="AA462" s="173">
        <v>1707796</v>
      </c>
    </row>
    <row r="463" spans="2:27" x14ac:dyDescent="0.2">
      <c r="B463" s="119" t="s">
        <v>1666</v>
      </c>
      <c r="C463" s="97" t="s">
        <v>1667</v>
      </c>
      <c r="D463" s="97" t="s">
        <v>1790</v>
      </c>
      <c r="E463" s="119">
        <v>2163</v>
      </c>
      <c r="F463" s="119">
        <v>2163</v>
      </c>
      <c r="G463" s="97" t="s">
        <v>2419</v>
      </c>
      <c r="H463" s="119">
        <v>115632</v>
      </c>
      <c r="I463" s="120" t="s">
        <v>2802</v>
      </c>
      <c r="J463" s="121">
        <v>10</v>
      </c>
      <c r="K463" s="122">
        <v>45959</v>
      </c>
      <c r="L463" s="122">
        <v>45959</v>
      </c>
      <c r="M463" s="93">
        <v>46266</v>
      </c>
      <c r="N463" s="123" t="s">
        <v>386</v>
      </c>
      <c r="O463" s="119" t="s">
        <v>1662</v>
      </c>
      <c r="P463" s="124">
        <v>16.5</v>
      </c>
      <c r="Q463" s="125">
        <v>0</v>
      </c>
      <c r="R463" s="126">
        <v>16.5</v>
      </c>
      <c r="S463" s="126">
        <v>0</v>
      </c>
      <c r="T463" s="127">
        <v>117501.02</v>
      </c>
      <c r="U463" s="127">
        <v>17874.61</v>
      </c>
      <c r="V463" s="128">
        <v>135375.63</v>
      </c>
      <c r="W463" s="72"/>
      <c r="X463" s="95"/>
      <c r="Y463" s="173" t="s">
        <v>2803</v>
      </c>
      <c r="Z463" s="173">
        <v>2163</v>
      </c>
      <c r="AA463" s="173">
        <v>1704930</v>
      </c>
    </row>
    <row r="464" spans="2:27" x14ac:dyDescent="0.2">
      <c r="B464" s="119" t="s">
        <v>1686</v>
      </c>
      <c r="C464" s="97" t="s">
        <v>1687</v>
      </c>
      <c r="D464" s="97" t="s">
        <v>1688</v>
      </c>
      <c r="E464" s="119">
        <v>1926</v>
      </c>
      <c r="F464" s="119">
        <v>1926</v>
      </c>
      <c r="G464" s="97" t="s">
        <v>2309</v>
      </c>
      <c r="H464" s="119">
        <v>115619</v>
      </c>
      <c r="I464" s="120" t="s">
        <v>2804</v>
      </c>
      <c r="J464" s="121">
        <v>10</v>
      </c>
      <c r="K464" s="122">
        <v>45961</v>
      </c>
      <c r="L464" s="122">
        <v>45961</v>
      </c>
      <c r="M464" s="93">
        <v>46266</v>
      </c>
      <c r="N464" s="123" t="s">
        <v>386</v>
      </c>
      <c r="O464" s="119" t="s">
        <v>1662</v>
      </c>
      <c r="P464" s="124">
        <v>5.5</v>
      </c>
      <c r="Q464" s="125">
        <v>1</v>
      </c>
      <c r="R464" s="126">
        <v>4.5</v>
      </c>
      <c r="S464" s="126">
        <v>0</v>
      </c>
      <c r="T464" s="127">
        <v>32498.98</v>
      </c>
      <c r="U464" s="127">
        <v>10045.1</v>
      </c>
      <c r="V464" s="128">
        <v>42544.08</v>
      </c>
      <c r="W464" s="72"/>
      <c r="X464" s="95"/>
      <c r="Y464" s="173" t="s">
        <v>2805</v>
      </c>
      <c r="Z464" s="173">
        <v>1926</v>
      </c>
      <c r="AA464" s="173" t="s">
        <v>6171</v>
      </c>
    </row>
    <row r="465" spans="2:27" x14ac:dyDescent="0.2">
      <c r="B465" s="119" t="s">
        <v>1678</v>
      </c>
      <c r="C465" s="97" t="s">
        <v>1679</v>
      </c>
      <c r="D465" s="97" t="s">
        <v>1680</v>
      </c>
      <c r="E465" s="119">
        <v>2885</v>
      </c>
      <c r="F465" s="119">
        <v>2885</v>
      </c>
      <c r="G465" s="97" t="s">
        <v>2806</v>
      </c>
      <c r="H465" s="119">
        <v>115617</v>
      </c>
      <c r="I465" s="120" t="s">
        <v>2807</v>
      </c>
      <c r="J465" s="121">
        <v>10</v>
      </c>
      <c r="K465" s="122">
        <v>45961</v>
      </c>
      <c r="L465" s="122">
        <v>45961</v>
      </c>
      <c r="M465" s="93">
        <v>46266</v>
      </c>
      <c r="N465" s="123" t="s">
        <v>386</v>
      </c>
      <c r="O465" s="119" t="s">
        <v>1662</v>
      </c>
      <c r="P465" s="124">
        <v>6</v>
      </c>
      <c r="Q465" s="125">
        <v>2.5</v>
      </c>
      <c r="R465" s="126">
        <v>3.5</v>
      </c>
      <c r="S465" s="126">
        <v>0</v>
      </c>
      <c r="T465" s="127">
        <v>24873.07</v>
      </c>
      <c r="U465" s="127">
        <v>5462.23</v>
      </c>
      <c r="V465" s="128">
        <v>30335.3</v>
      </c>
      <c r="W465" s="72"/>
      <c r="X465" s="95"/>
      <c r="Y465" s="173" t="s">
        <v>2808</v>
      </c>
      <c r="Z465" s="173">
        <v>2885</v>
      </c>
      <c r="AA465" s="173">
        <v>1707956</v>
      </c>
    </row>
    <row r="466" spans="2:27" x14ac:dyDescent="0.2">
      <c r="B466" s="119" t="s">
        <v>1666</v>
      </c>
      <c r="C466" s="97" t="s">
        <v>1667</v>
      </c>
      <c r="D466" s="97" t="s">
        <v>2220</v>
      </c>
      <c r="E466" s="119">
        <v>2448</v>
      </c>
      <c r="F466" s="119">
        <v>2448</v>
      </c>
      <c r="G466" s="97" t="s">
        <v>2809</v>
      </c>
      <c r="H466" s="119">
        <v>115601</v>
      </c>
      <c r="I466" s="120" t="s">
        <v>2810</v>
      </c>
      <c r="J466" s="121">
        <v>10</v>
      </c>
      <c r="K466" s="122">
        <v>45961</v>
      </c>
      <c r="L466" s="122">
        <v>45961</v>
      </c>
      <c r="M466" s="93">
        <v>46266</v>
      </c>
      <c r="N466" s="123" t="s">
        <v>386</v>
      </c>
      <c r="O466" s="119" t="s">
        <v>1662</v>
      </c>
      <c r="P466" s="124">
        <v>12</v>
      </c>
      <c r="Q466" s="125">
        <v>2</v>
      </c>
      <c r="R466" s="126">
        <v>10</v>
      </c>
      <c r="S466" s="126">
        <v>0</v>
      </c>
      <c r="T466" s="127">
        <v>103995.57</v>
      </c>
      <c r="U466" s="127">
        <v>0</v>
      </c>
      <c r="V466" s="128">
        <v>103995.57</v>
      </c>
      <c r="W466" s="72"/>
      <c r="X466" s="95"/>
      <c r="Y466" s="173" t="s">
        <v>2811</v>
      </c>
      <c r="Z466" s="173">
        <v>2448</v>
      </c>
      <c r="AA466" s="173">
        <v>1706050</v>
      </c>
    </row>
    <row r="467" spans="2:27" x14ac:dyDescent="0.2">
      <c r="B467" s="119" t="s">
        <v>1660</v>
      </c>
      <c r="C467" s="97" t="s">
        <v>410</v>
      </c>
      <c r="D467" s="97" t="s">
        <v>410</v>
      </c>
      <c r="E467" s="119">
        <v>1856</v>
      </c>
      <c r="F467" s="119">
        <v>2545</v>
      </c>
      <c r="G467" s="97" t="s">
        <v>2087</v>
      </c>
      <c r="H467" s="119">
        <v>115581</v>
      </c>
      <c r="I467" s="120" t="s">
        <v>2812</v>
      </c>
      <c r="J467" s="121">
        <v>10</v>
      </c>
      <c r="K467" s="122">
        <v>45959</v>
      </c>
      <c r="L467" s="122">
        <v>45959</v>
      </c>
      <c r="M467" s="93">
        <v>46266</v>
      </c>
      <c r="N467" s="123" t="s">
        <v>386</v>
      </c>
      <c r="O467" s="119" t="s">
        <v>1662</v>
      </c>
      <c r="P467" s="124">
        <v>7</v>
      </c>
      <c r="Q467" s="125">
        <v>0</v>
      </c>
      <c r="R467" s="126">
        <v>7</v>
      </c>
      <c r="S467" s="126">
        <v>0</v>
      </c>
      <c r="T467" s="127">
        <v>57540.07</v>
      </c>
      <c r="U467" s="127">
        <v>0</v>
      </c>
      <c r="V467" s="128">
        <v>57540.07</v>
      </c>
      <c r="W467" s="72"/>
      <c r="X467" s="95"/>
      <c r="Y467" s="173" t="s">
        <v>2813</v>
      </c>
      <c r="Z467" s="173">
        <v>1856</v>
      </c>
      <c r="AA467" s="173" t="s">
        <v>6144</v>
      </c>
    </row>
    <row r="468" spans="2:27" x14ac:dyDescent="0.2">
      <c r="B468" s="119" t="s">
        <v>1660</v>
      </c>
      <c r="C468" s="97" t="s">
        <v>451</v>
      </c>
      <c r="D468" s="97" t="s">
        <v>451</v>
      </c>
      <c r="E468" s="119">
        <v>2941</v>
      </c>
      <c r="F468" s="119">
        <v>2941</v>
      </c>
      <c r="G468" s="97" t="s">
        <v>2814</v>
      </c>
      <c r="H468" s="119">
        <v>115580</v>
      </c>
      <c r="I468" s="120" t="s">
        <v>2815</v>
      </c>
      <c r="J468" s="121">
        <v>10</v>
      </c>
      <c r="K468" s="122">
        <v>45960</v>
      </c>
      <c r="L468" s="122">
        <v>45960</v>
      </c>
      <c r="M468" s="93">
        <v>46266</v>
      </c>
      <c r="N468" s="123" t="s">
        <v>386</v>
      </c>
      <c r="O468" s="119" t="s">
        <v>1662</v>
      </c>
      <c r="P468" s="124">
        <v>6</v>
      </c>
      <c r="Q468" s="125">
        <v>1</v>
      </c>
      <c r="R468" s="126">
        <v>5</v>
      </c>
      <c r="S468" s="126">
        <v>0</v>
      </c>
      <c r="T468" s="127">
        <v>39610.980000000003</v>
      </c>
      <c r="U468" s="127">
        <v>8253.49</v>
      </c>
      <c r="V468" s="128">
        <v>47864.47</v>
      </c>
      <c r="W468" s="72"/>
      <c r="X468" s="95"/>
      <c r="Y468" s="173" t="s">
        <v>2816</v>
      </c>
      <c r="Z468" s="173">
        <v>2941</v>
      </c>
      <c r="AA468" s="173" t="s">
        <v>6209</v>
      </c>
    </row>
    <row r="469" spans="2:27" x14ac:dyDescent="0.2">
      <c r="B469" s="119" t="s">
        <v>182</v>
      </c>
      <c r="C469" s="97" t="s">
        <v>1735</v>
      </c>
      <c r="D469" s="97" t="s">
        <v>1265</v>
      </c>
      <c r="E469" s="119">
        <v>2744</v>
      </c>
      <c r="F469" s="119">
        <v>2744</v>
      </c>
      <c r="G469" s="97" t="s">
        <v>2817</v>
      </c>
      <c r="H469" s="119">
        <v>115578</v>
      </c>
      <c r="I469" s="120" t="s">
        <v>2818</v>
      </c>
      <c r="J469" s="121">
        <v>10</v>
      </c>
      <c r="K469" s="122">
        <v>45960</v>
      </c>
      <c r="L469" s="122">
        <v>45960</v>
      </c>
      <c r="M469" s="93">
        <v>46266</v>
      </c>
      <c r="N469" s="123" t="s">
        <v>386</v>
      </c>
      <c r="O469" s="119" t="s">
        <v>1662</v>
      </c>
      <c r="P469" s="124">
        <v>12</v>
      </c>
      <c r="Q469" s="125">
        <v>0</v>
      </c>
      <c r="R469" s="126">
        <v>12</v>
      </c>
      <c r="S469" s="126">
        <v>0</v>
      </c>
      <c r="T469" s="127">
        <v>104835.89</v>
      </c>
      <c r="U469" s="127">
        <v>16304.2</v>
      </c>
      <c r="V469" s="128">
        <v>121140.09</v>
      </c>
      <c r="W469" s="72"/>
      <c r="X469" s="95"/>
      <c r="Y469" s="173" t="s">
        <v>2819</v>
      </c>
      <c r="Z469" s="173">
        <v>2744</v>
      </c>
      <c r="AA469" s="173" t="s">
        <v>6210</v>
      </c>
    </row>
    <row r="470" spans="2:27" x14ac:dyDescent="0.2">
      <c r="B470" s="119" t="s">
        <v>1678</v>
      </c>
      <c r="C470" s="97" t="s">
        <v>1755</v>
      </c>
      <c r="D470" s="97" t="s">
        <v>1756</v>
      </c>
      <c r="E470" s="119">
        <v>2251</v>
      </c>
      <c r="F470" s="119">
        <v>2251</v>
      </c>
      <c r="G470" s="97" t="s">
        <v>2563</v>
      </c>
      <c r="H470" s="119">
        <v>115577</v>
      </c>
      <c r="I470" s="120" t="s">
        <v>2820</v>
      </c>
      <c r="J470" s="121">
        <v>10</v>
      </c>
      <c r="K470" s="122">
        <v>45961</v>
      </c>
      <c r="L470" s="122">
        <v>45961</v>
      </c>
      <c r="M470" s="93">
        <v>46266</v>
      </c>
      <c r="N470" s="123" t="s">
        <v>386</v>
      </c>
      <c r="O470" s="119" t="s">
        <v>1662</v>
      </c>
      <c r="P470" s="124">
        <v>9.5</v>
      </c>
      <c r="Q470" s="125">
        <v>2</v>
      </c>
      <c r="R470" s="126">
        <v>7.5</v>
      </c>
      <c r="S470" s="126">
        <v>0</v>
      </c>
      <c r="T470" s="127">
        <v>21702.14</v>
      </c>
      <c r="U470" s="127">
        <v>22920.32</v>
      </c>
      <c r="V470" s="128">
        <v>44622.46</v>
      </c>
      <c r="W470" s="72"/>
      <c r="X470" s="95"/>
      <c r="Y470" s="173" t="s">
        <v>2821</v>
      </c>
      <c r="Z470" s="173">
        <v>2251</v>
      </c>
      <c r="AA470" s="173">
        <v>1705210</v>
      </c>
    </row>
    <row r="471" spans="2:27" x14ac:dyDescent="0.2">
      <c r="B471" s="119" t="s">
        <v>1678</v>
      </c>
      <c r="C471" s="97" t="s">
        <v>1755</v>
      </c>
      <c r="D471" s="97" t="s">
        <v>1756</v>
      </c>
      <c r="E471" s="119">
        <v>2582</v>
      </c>
      <c r="F471" s="119">
        <v>2582</v>
      </c>
      <c r="G471" s="97" t="s">
        <v>2383</v>
      </c>
      <c r="H471" s="119">
        <v>115571</v>
      </c>
      <c r="I471" s="120" t="s">
        <v>2822</v>
      </c>
      <c r="J471" s="121">
        <v>10</v>
      </c>
      <c r="K471" s="122">
        <v>45961</v>
      </c>
      <c r="L471" s="122">
        <v>45961</v>
      </c>
      <c r="M471" s="93">
        <v>46266</v>
      </c>
      <c r="N471" s="123" t="s">
        <v>386</v>
      </c>
      <c r="O471" s="119" t="s">
        <v>1662</v>
      </c>
      <c r="P471" s="124">
        <v>10.5</v>
      </c>
      <c r="Q471" s="125">
        <v>1</v>
      </c>
      <c r="R471" s="126">
        <v>9.5</v>
      </c>
      <c r="S471" s="126">
        <v>0</v>
      </c>
      <c r="T471" s="127">
        <v>116027.58</v>
      </c>
      <c r="U471" s="127">
        <v>2621.2199999999998</v>
      </c>
      <c r="V471" s="128">
        <v>118648.8</v>
      </c>
      <c r="W471" s="72"/>
      <c r="X471" s="95"/>
      <c r="Y471" s="173" t="s">
        <v>2823</v>
      </c>
      <c r="Z471" s="173">
        <v>2582</v>
      </c>
      <c r="AA471" s="173">
        <v>1706493</v>
      </c>
    </row>
    <row r="472" spans="2:27" x14ac:dyDescent="0.2">
      <c r="B472" s="119" t="s">
        <v>1686</v>
      </c>
      <c r="C472" s="97" t="s">
        <v>1687</v>
      </c>
      <c r="D472" s="97" t="s">
        <v>1917</v>
      </c>
      <c r="E472" s="119">
        <v>2843</v>
      </c>
      <c r="F472" s="119">
        <v>2843</v>
      </c>
      <c r="G472" s="97" t="s">
        <v>1396</v>
      </c>
      <c r="H472" s="119">
        <v>115569</v>
      </c>
      <c r="I472" s="120" t="s">
        <v>2824</v>
      </c>
      <c r="J472" s="121">
        <v>10</v>
      </c>
      <c r="K472" s="122">
        <v>45960</v>
      </c>
      <c r="L472" s="122">
        <v>45960</v>
      </c>
      <c r="M472" s="93">
        <v>46266</v>
      </c>
      <c r="N472" s="123" t="s">
        <v>386</v>
      </c>
      <c r="O472" s="119" t="s">
        <v>1662</v>
      </c>
      <c r="P472" s="124">
        <v>6.5</v>
      </c>
      <c r="Q472" s="125">
        <v>1</v>
      </c>
      <c r="R472" s="126">
        <v>5.5</v>
      </c>
      <c r="S472" s="126">
        <v>0</v>
      </c>
      <c r="T472" s="127">
        <v>28232.45</v>
      </c>
      <c r="U472" s="127">
        <v>19221.509999999998</v>
      </c>
      <c r="V472" s="128">
        <v>47453.96</v>
      </c>
      <c r="W472" s="72"/>
      <c r="X472" s="95"/>
      <c r="Y472" s="173" t="s">
        <v>2825</v>
      </c>
      <c r="Z472" s="173">
        <v>2843</v>
      </c>
      <c r="AA472" s="173" t="s">
        <v>6129</v>
      </c>
    </row>
    <row r="473" spans="2:27" x14ac:dyDescent="0.2">
      <c r="B473" s="119" t="s">
        <v>182</v>
      </c>
      <c r="C473" s="97" t="s">
        <v>1735</v>
      </c>
      <c r="D473" s="97" t="s">
        <v>388</v>
      </c>
      <c r="E473" s="119">
        <v>2821</v>
      </c>
      <c r="F473" s="119">
        <v>2821</v>
      </c>
      <c r="G473" s="97" t="s">
        <v>1736</v>
      </c>
      <c r="H473" s="119">
        <v>115567</v>
      </c>
      <c r="I473" s="120" t="s">
        <v>2826</v>
      </c>
      <c r="J473" s="121">
        <v>10</v>
      </c>
      <c r="K473" s="122">
        <v>45960</v>
      </c>
      <c r="L473" s="122">
        <v>45960</v>
      </c>
      <c r="M473" s="93">
        <v>46266</v>
      </c>
      <c r="N473" s="123" t="s">
        <v>386</v>
      </c>
      <c r="O473" s="119" t="s">
        <v>1662</v>
      </c>
      <c r="P473" s="124">
        <v>6</v>
      </c>
      <c r="Q473" s="125">
        <v>0</v>
      </c>
      <c r="R473" s="126">
        <v>6</v>
      </c>
      <c r="S473" s="126">
        <v>0</v>
      </c>
      <c r="T473" s="127">
        <v>52334.63</v>
      </c>
      <c r="U473" s="127">
        <v>0</v>
      </c>
      <c r="V473" s="128">
        <v>52334.63</v>
      </c>
      <c r="W473" s="72"/>
      <c r="X473" s="95"/>
      <c r="Y473" s="173" t="s">
        <v>2827</v>
      </c>
      <c r="Z473" s="173">
        <v>2821</v>
      </c>
      <c r="AA473" s="173" t="s">
        <v>6080</v>
      </c>
    </row>
    <row r="474" spans="2:27" x14ac:dyDescent="0.2">
      <c r="B474" s="119" t="s">
        <v>182</v>
      </c>
      <c r="C474" s="97" t="s">
        <v>1735</v>
      </c>
      <c r="D474" s="97" t="s">
        <v>399</v>
      </c>
      <c r="E474" s="119">
        <v>2575</v>
      </c>
      <c r="F474" s="119">
        <v>2575</v>
      </c>
      <c r="G474" s="97" t="s">
        <v>2135</v>
      </c>
      <c r="H474" s="119">
        <v>115548</v>
      </c>
      <c r="I474" s="120" t="s">
        <v>2828</v>
      </c>
      <c r="J474" s="121">
        <v>10</v>
      </c>
      <c r="K474" s="122">
        <v>45950</v>
      </c>
      <c r="L474" s="122">
        <v>45950</v>
      </c>
      <c r="M474" s="93">
        <v>46266</v>
      </c>
      <c r="N474" s="123" t="s">
        <v>386</v>
      </c>
      <c r="O474" s="119" t="s">
        <v>1662</v>
      </c>
      <c r="P474" s="124">
        <v>12</v>
      </c>
      <c r="Q474" s="125">
        <v>1.5</v>
      </c>
      <c r="R474" s="126">
        <v>10.5</v>
      </c>
      <c r="S474" s="126">
        <v>0</v>
      </c>
      <c r="T474" s="127">
        <v>47560.03</v>
      </c>
      <c r="U474" s="127">
        <v>15371.47</v>
      </c>
      <c r="V474" s="128">
        <v>62931.5</v>
      </c>
      <c r="W474" s="72"/>
      <c r="X474" s="95"/>
      <c r="Y474" s="173" t="s">
        <v>2829</v>
      </c>
      <c r="Z474" s="173">
        <v>2575</v>
      </c>
      <c r="AA474" s="173" t="s">
        <v>6149</v>
      </c>
    </row>
    <row r="475" spans="2:27" x14ac:dyDescent="0.2">
      <c r="B475" s="119" t="s">
        <v>182</v>
      </c>
      <c r="C475" s="97" t="s">
        <v>1735</v>
      </c>
      <c r="D475" s="97" t="s">
        <v>1265</v>
      </c>
      <c r="E475" s="119">
        <v>908</v>
      </c>
      <c r="F475" s="119">
        <v>171</v>
      </c>
      <c r="G475" s="97" t="s">
        <v>2130</v>
      </c>
      <c r="H475" s="119">
        <v>115543</v>
      </c>
      <c r="I475" s="120" t="s">
        <v>2830</v>
      </c>
      <c r="J475" s="121">
        <v>10</v>
      </c>
      <c r="K475" s="122">
        <v>45961</v>
      </c>
      <c r="L475" s="122">
        <v>45961</v>
      </c>
      <c r="M475" s="93">
        <v>46266</v>
      </c>
      <c r="N475" s="123" t="s">
        <v>386</v>
      </c>
      <c r="O475" s="119" t="s">
        <v>1662</v>
      </c>
      <c r="P475" s="124">
        <v>9</v>
      </c>
      <c r="Q475" s="125">
        <v>0</v>
      </c>
      <c r="R475" s="126">
        <v>9</v>
      </c>
      <c r="S475" s="126">
        <v>0</v>
      </c>
      <c r="T475" s="127">
        <v>77025.34</v>
      </c>
      <c r="U475" s="127">
        <v>14595.29</v>
      </c>
      <c r="V475" s="128">
        <v>91620.63</v>
      </c>
      <c r="W475" s="72"/>
      <c r="X475" s="95"/>
      <c r="Y475" s="173" t="s">
        <v>2831</v>
      </c>
      <c r="Z475" s="173">
        <v>908</v>
      </c>
      <c r="AA475" s="173" t="s">
        <v>6148</v>
      </c>
    </row>
    <row r="476" spans="2:27" x14ac:dyDescent="0.2">
      <c r="B476" s="119" t="s">
        <v>1666</v>
      </c>
      <c r="C476" s="97" t="s">
        <v>2832</v>
      </c>
      <c r="D476" s="97" t="s">
        <v>2833</v>
      </c>
      <c r="E476" s="119">
        <v>2766</v>
      </c>
      <c r="F476" s="119">
        <v>2766</v>
      </c>
      <c r="G476" s="97" t="s">
        <v>2834</v>
      </c>
      <c r="H476" s="119">
        <v>115542</v>
      </c>
      <c r="I476" s="120" t="s">
        <v>2835</v>
      </c>
      <c r="J476" s="121">
        <v>10</v>
      </c>
      <c r="K476" s="122">
        <v>45961</v>
      </c>
      <c r="L476" s="122">
        <v>45961</v>
      </c>
      <c r="M476" s="93">
        <v>46266</v>
      </c>
      <c r="N476" s="123" t="s">
        <v>386</v>
      </c>
      <c r="O476" s="119" t="s">
        <v>1662</v>
      </c>
      <c r="P476" s="124">
        <v>14.5</v>
      </c>
      <c r="Q476" s="125">
        <v>1</v>
      </c>
      <c r="R476" s="126">
        <v>13.5</v>
      </c>
      <c r="S476" s="126">
        <v>0</v>
      </c>
      <c r="T476" s="127">
        <v>47363.839999999997</v>
      </c>
      <c r="U476" s="127">
        <v>28769.4</v>
      </c>
      <c r="V476" s="128">
        <v>76133.240000000005</v>
      </c>
      <c r="W476" s="72"/>
      <c r="X476" s="95"/>
      <c r="Y476" s="173" t="s">
        <v>2836</v>
      </c>
      <c r="Z476" s="173">
        <v>2766</v>
      </c>
      <c r="AA476" s="173">
        <v>1707215</v>
      </c>
    </row>
    <row r="477" spans="2:27" x14ac:dyDescent="0.2">
      <c r="B477" s="119" t="s">
        <v>1660</v>
      </c>
      <c r="C477" s="97" t="s">
        <v>451</v>
      </c>
      <c r="D477" s="97" t="s">
        <v>451</v>
      </c>
      <c r="E477" s="119">
        <v>2941</v>
      </c>
      <c r="F477" s="119">
        <v>2941</v>
      </c>
      <c r="G477" s="97" t="s">
        <v>2814</v>
      </c>
      <c r="H477" s="119">
        <v>115516</v>
      </c>
      <c r="I477" s="120" t="s">
        <v>2837</v>
      </c>
      <c r="J477" s="121">
        <v>10</v>
      </c>
      <c r="K477" s="122">
        <v>45951</v>
      </c>
      <c r="L477" s="122">
        <v>45951</v>
      </c>
      <c r="M477" s="93">
        <v>46266</v>
      </c>
      <c r="N477" s="123" t="s">
        <v>386</v>
      </c>
      <c r="O477" s="119" t="s">
        <v>1662</v>
      </c>
      <c r="P477" s="124">
        <v>28</v>
      </c>
      <c r="Q477" s="125">
        <v>1</v>
      </c>
      <c r="R477" s="126">
        <v>27</v>
      </c>
      <c r="S477" s="126">
        <v>0</v>
      </c>
      <c r="T477" s="127">
        <v>195573.01</v>
      </c>
      <c r="U477" s="127">
        <v>0</v>
      </c>
      <c r="V477" s="128">
        <v>195573.01</v>
      </c>
      <c r="W477" s="72"/>
      <c r="X477" s="95"/>
      <c r="Y477" s="173" t="s">
        <v>2838</v>
      </c>
      <c r="Z477" s="173">
        <v>2941</v>
      </c>
      <c r="AA477" s="173" t="s">
        <v>6209</v>
      </c>
    </row>
    <row r="478" spans="2:27" x14ac:dyDescent="0.2">
      <c r="B478" s="119" t="s">
        <v>1686</v>
      </c>
      <c r="C478" s="97" t="s">
        <v>1687</v>
      </c>
      <c r="D478" s="97" t="s">
        <v>1688</v>
      </c>
      <c r="E478" s="119">
        <v>564</v>
      </c>
      <c r="F478" s="119">
        <v>564</v>
      </c>
      <c r="G478" s="97" t="s">
        <v>361</v>
      </c>
      <c r="H478" s="119">
        <v>115483</v>
      </c>
      <c r="I478" s="120" t="s">
        <v>2839</v>
      </c>
      <c r="J478" s="121">
        <v>10</v>
      </c>
      <c r="K478" s="122">
        <v>45961</v>
      </c>
      <c r="L478" s="122">
        <v>45961</v>
      </c>
      <c r="M478" s="93">
        <v>46266</v>
      </c>
      <c r="N478" s="123" t="s">
        <v>386</v>
      </c>
      <c r="O478" s="119" t="s">
        <v>1662</v>
      </c>
      <c r="P478" s="124">
        <v>15.5</v>
      </c>
      <c r="Q478" s="125">
        <v>0</v>
      </c>
      <c r="R478" s="126">
        <v>15.5</v>
      </c>
      <c r="S478" s="126">
        <v>0</v>
      </c>
      <c r="T478" s="127">
        <v>138345.43</v>
      </c>
      <c r="U478" s="127">
        <v>3017.6</v>
      </c>
      <c r="V478" s="128">
        <v>141363.03</v>
      </c>
      <c r="W478" s="72"/>
      <c r="X478" s="95"/>
      <c r="Y478" s="173" t="s">
        <v>2840</v>
      </c>
      <c r="Z478" s="173">
        <v>564</v>
      </c>
      <c r="AA478" s="173" t="s">
        <v>6066</v>
      </c>
    </row>
    <row r="479" spans="2:27" x14ac:dyDescent="0.2">
      <c r="B479" s="119" t="s">
        <v>1686</v>
      </c>
      <c r="C479" s="97" t="s">
        <v>1687</v>
      </c>
      <c r="D479" s="97" t="s">
        <v>1688</v>
      </c>
      <c r="E479" s="119">
        <v>564</v>
      </c>
      <c r="F479" s="119">
        <v>1178</v>
      </c>
      <c r="G479" s="97" t="s">
        <v>361</v>
      </c>
      <c r="H479" s="119">
        <v>115473</v>
      </c>
      <c r="I479" s="120" t="s">
        <v>2841</v>
      </c>
      <c r="J479" s="121">
        <v>10</v>
      </c>
      <c r="K479" s="122">
        <v>45960</v>
      </c>
      <c r="L479" s="122">
        <v>45960</v>
      </c>
      <c r="M479" s="93">
        <v>46266</v>
      </c>
      <c r="N479" s="123" t="s">
        <v>386</v>
      </c>
      <c r="O479" s="119" t="s">
        <v>1662</v>
      </c>
      <c r="P479" s="124">
        <v>10.5</v>
      </c>
      <c r="Q479" s="125">
        <v>1</v>
      </c>
      <c r="R479" s="126">
        <v>9.5</v>
      </c>
      <c r="S479" s="126">
        <v>0</v>
      </c>
      <c r="T479" s="127">
        <v>61732.55</v>
      </c>
      <c r="U479" s="127">
        <v>11872.94</v>
      </c>
      <c r="V479" s="128">
        <v>73605.490000000005</v>
      </c>
      <c r="W479" s="72"/>
      <c r="X479" s="95"/>
      <c r="Y479" s="173" t="s">
        <v>2842</v>
      </c>
      <c r="Z479" s="173">
        <v>564</v>
      </c>
      <c r="AA479" s="173" t="s">
        <v>6066</v>
      </c>
    </row>
    <row r="480" spans="2:27" x14ac:dyDescent="0.2">
      <c r="B480" s="119" t="s">
        <v>1660</v>
      </c>
      <c r="C480" s="97" t="s">
        <v>1474</v>
      </c>
      <c r="D480" s="97" t="s">
        <v>1474</v>
      </c>
      <c r="E480" s="119">
        <v>2571</v>
      </c>
      <c r="F480" s="119">
        <v>2571</v>
      </c>
      <c r="G480" s="97" t="s">
        <v>2037</v>
      </c>
      <c r="H480" s="119">
        <v>115441</v>
      </c>
      <c r="I480" s="120" t="s">
        <v>2843</v>
      </c>
      <c r="J480" s="121">
        <v>10</v>
      </c>
      <c r="K480" s="122">
        <v>45932</v>
      </c>
      <c r="L480" s="122">
        <v>45932</v>
      </c>
      <c r="M480" s="93">
        <v>46266</v>
      </c>
      <c r="N480" s="123" t="s">
        <v>386</v>
      </c>
      <c r="O480" s="119" t="s">
        <v>1662</v>
      </c>
      <c r="P480" s="124">
        <v>23</v>
      </c>
      <c r="Q480" s="125">
        <v>2</v>
      </c>
      <c r="R480" s="126">
        <v>21</v>
      </c>
      <c r="S480" s="126">
        <v>0</v>
      </c>
      <c r="T480" s="127">
        <v>115594.26</v>
      </c>
      <c r="U480" s="127">
        <v>0</v>
      </c>
      <c r="V480" s="128">
        <v>115594.26</v>
      </c>
      <c r="W480" s="72"/>
      <c r="X480" s="95"/>
      <c r="Y480" s="173" t="s">
        <v>2844</v>
      </c>
      <c r="Z480" s="173">
        <v>2571</v>
      </c>
      <c r="AA480" s="173" t="s">
        <v>6138</v>
      </c>
    </row>
    <row r="481" spans="2:27" x14ac:dyDescent="0.2">
      <c r="B481" s="119" t="s">
        <v>1727</v>
      </c>
      <c r="C481" s="97" t="s">
        <v>1728</v>
      </c>
      <c r="D481" s="97" t="s">
        <v>1729</v>
      </c>
      <c r="E481" s="119">
        <v>2835</v>
      </c>
      <c r="F481" s="119">
        <v>2835</v>
      </c>
      <c r="G481" s="97" t="s">
        <v>2845</v>
      </c>
      <c r="H481" s="119">
        <v>115436</v>
      </c>
      <c r="I481" s="120" t="s">
        <v>2846</v>
      </c>
      <c r="J481" s="121">
        <v>10</v>
      </c>
      <c r="K481" s="122">
        <v>45959</v>
      </c>
      <c r="L481" s="122">
        <v>45959</v>
      </c>
      <c r="M481" s="93">
        <v>46266</v>
      </c>
      <c r="N481" s="123" t="s">
        <v>386</v>
      </c>
      <c r="O481" s="119" t="s">
        <v>1662</v>
      </c>
      <c r="P481" s="124">
        <v>31</v>
      </c>
      <c r="Q481" s="125">
        <v>3</v>
      </c>
      <c r="R481" s="126">
        <v>28</v>
      </c>
      <c r="S481" s="126">
        <v>0</v>
      </c>
      <c r="T481" s="127">
        <v>166147.65</v>
      </c>
      <c r="U481" s="127">
        <v>26265.279999999999</v>
      </c>
      <c r="V481" s="128">
        <v>192412.93</v>
      </c>
      <c r="W481" s="72" t="s">
        <v>2430</v>
      </c>
      <c r="X481" s="95"/>
      <c r="Y481" s="173" t="s">
        <v>2847</v>
      </c>
      <c r="Z481" s="173">
        <v>2835</v>
      </c>
      <c r="AA481" s="173">
        <v>1707495</v>
      </c>
    </row>
    <row r="482" spans="2:27" x14ac:dyDescent="0.2">
      <c r="B482" s="119" t="s">
        <v>1678</v>
      </c>
      <c r="C482" s="97" t="s">
        <v>1709</v>
      </c>
      <c r="D482" s="97" t="s">
        <v>1710</v>
      </c>
      <c r="E482" s="119">
        <v>2282</v>
      </c>
      <c r="F482" s="119">
        <v>2282</v>
      </c>
      <c r="G482" s="97" t="s">
        <v>2848</v>
      </c>
      <c r="H482" s="119">
        <v>115372</v>
      </c>
      <c r="I482" s="120" t="s">
        <v>2849</v>
      </c>
      <c r="J482" s="121">
        <v>10</v>
      </c>
      <c r="K482" s="122">
        <v>45961</v>
      </c>
      <c r="L482" s="122">
        <v>45961</v>
      </c>
      <c r="M482" s="93">
        <v>46266</v>
      </c>
      <c r="N482" s="123" t="s">
        <v>386</v>
      </c>
      <c r="O482" s="119" t="s">
        <v>1662</v>
      </c>
      <c r="P482" s="124">
        <v>10</v>
      </c>
      <c r="Q482" s="125">
        <v>1.5</v>
      </c>
      <c r="R482" s="126">
        <v>8.5</v>
      </c>
      <c r="S482" s="126">
        <v>0</v>
      </c>
      <c r="T482" s="127">
        <v>115179.95</v>
      </c>
      <c r="U482" s="127">
        <v>11686.3</v>
      </c>
      <c r="V482" s="128">
        <v>126866.25</v>
      </c>
      <c r="W482" s="72"/>
      <c r="X482" s="95"/>
      <c r="Y482" s="173" t="s">
        <v>2850</v>
      </c>
      <c r="Z482" s="173">
        <v>2282</v>
      </c>
      <c r="AA482" s="173">
        <v>1705353</v>
      </c>
    </row>
    <row r="483" spans="2:27" x14ac:dyDescent="0.2">
      <c r="B483" s="119" t="s">
        <v>1678</v>
      </c>
      <c r="C483" s="97" t="s">
        <v>1709</v>
      </c>
      <c r="D483" s="97" t="s">
        <v>1710</v>
      </c>
      <c r="E483" s="119">
        <v>2282</v>
      </c>
      <c r="F483" s="119">
        <v>2282</v>
      </c>
      <c r="G483" s="97" t="s">
        <v>2848</v>
      </c>
      <c r="H483" s="119">
        <v>115370</v>
      </c>
      <c r="I483" s="120" t="s">
        <v>2851</v>
      </c>
      <c r="J483" s="121">
        <v>10</v>
      </c>
      <c r="K483" s="122">
        <v>45939</v>
      </c>
      <c r="L483" s="122">
        <v>45939</v>
      </c>
      <c r="M483" s="93">
        <v>46266</v>
      </c>
      <c r="N483" s="123" t="s">
        <v>386</v>
      </c>
      <c r="O483" s="119" t="s">
        <v>1662</v>
      </c>
      <c r="P483" s="124">
        <v>19</v>
      </c>
      <c r="Q483" s="125">
        <v>0.5</v>
      </c>
      <c r="R483" s="126">
        <v>18.5</v>
      </c>
      <c r="S483" s="126">
        <v>0</v>
      </c>
      <c r="T483" s="127">
        <v>169320.54</v>
      </c>
      <c r="U483" s="127">
        <v>56203.49</v>
      </c>
      <c r="V483" s="128">
        <v>225524.03</v>
      </c>
      <c r="W483" s="72"/>
      <c r="X483" s="95"/>
      <c r="Y483" s="173" t="s">
        <v>2852</v>
      </c>
      <c r="Z483" s="173">
        <v>2282</v>
      </c>
      <c r="AA483" s="173">
        <v>1705353</v>
      </c>
    </row>
    <row r="484" spans="2:27" x14ac:dyDescent="0.2">
      <c r="B484" s="119" t="s">
        <v>1660</v>
      </c>
      <c r="C484" s="97" t="s">
        <v>410</v>
      </c>
      <c r="D484" s="97" t="s">
        <v>410</v>
      </c>
      <c r="E484" s="119">
        <v>931</v>
      </c>
      <c r="F484" s="119">
        <v>2577</v>
      </c>
      <c r="G484" s="97" t="s">
        <v>441</v>
      </c>
      <c r="H484" s="119">
        <v>115350</v>
      </c>
      <c r="I484" s="120" t="s">
        <v>2853</v>
      </c>
      <c r="J484" s="121">
        <v>10</v>
      </c>
      <c r="K484" s="122">
        <v>45960</v>
      </c>
      <c r="L484" s="122">
        <v>45960</v>
      </c>
      <c r="M484" s="93">
        <v>46266</v>
      </c>
      <c r="N484" s="123" t="s">
        <v>386</v>
      </c>
      <c r="O484" s="119" t="s">
        <v>1662</v>
      </c>
      <c r="P484" s="124">
        <v>9</v>
      </c>
      <c r="Q484" s="125">
        <v>3</v>
      </c>
      <c r="R484" s="126">
        <v>6</v>
      </c>
      <c r="S484" s="126">
        <v>0</v>
      </c>
      <c r="T484" s="127">
        <v>38609.49</v>
      </c>
      <c r="U484" s="127">
        <v>3831.04</v>
      </c>
      <c r="V484" s="128">
        <v>42440.53</v>
      </c>
      <c r="W484" s="72"/>
      <c r="X484" s="95"/>
      <c r="Y484" s="173" t="s">
        <v>2854</v>
      </c>
      <c r="Z484" s="173">
        <v>931</v>
      </c>
      <c r="AA484" s="173" t="s">
        <v>6077</v>
      </c>
    </row>
    <row r="485" spans="2:27" x14ac:dyDescent="0.2">
      <c r="B485" s="119" t="s">
        <v>1666</v>
      </c>
      <c r="C485" s="97" t="s">
        <v>1667</v>
      </c>
      <c r="D485" s="97" t="s">
        <v>1847</v>
      </c>
      <c r="E485" s="119">
        <v>2871</v>
      </c>
      <c r="F485" s="119">
        <v>2871</v>
      </c>
      <c r="G485" s="97" t="s">
        <v>1900</v>
      </c>
      <c r="H485" s="119">
        <v>115339</v>
      </c>
      <c r="I485" s="120" t="s">
        <v>2855</v>
      </c>
      <c r="J485" s="121">
        <v>10</v>
      </c>
      <c r="K485" s="122">
        <v>45961</v>
      </c>
      <c r="L485" s="122">
        <v>45961</v>
      </c>
      <c r="M485" s="93">
        <v>46266</v>
      </c>
      <c r="N485" s="123" t="s">
        <v>386</v>
      </c>
      <c r="O485" s="119" t="s">
        <v>1662</v>
      </c>
      <c r="P485" s="124">
        <v>12.5</v>
      </c>
      <c r="Q485" s="125">
        <v>0</v>
      </c>
      <c r="R485" s="126">
        <v>12.5</v>
      </c>
      <c r="S485" s="126">
        <v>0</v>
      </c>
      <c r="T485" s="127">
        <v>92707.07</v>
      </c>
      <c r="U485" s="127">
        <v>6494.88</v>
      </c>
      <c r="V485" s="128">
        <v>99201.95</v>
      </c>
      <c r="W485" s="72"/>
      <c r="X485" s="95"/>
      <c r="Y485" s="173" t="s">
        <v>2856</v>
      </c>
      <c r="Z485" s="173">
        <v>2871</v>
      </c>
      <c r="AA485" s="173">
        <v>1707756</v>
      </c>
    </row>
    <row r="486" spans="2:27" x14ac:dyDescent="0.2">
      <c r="B486" s="119" t="s">
        <v>1678</v>
      </c>
      <c r="C486" s="97" t="s">
        <v>1679</v>
      </c>
      <c r="D486" s="97" t="s">
        <v>1680</v>
      </c>
      <c r="E486" s="119">
        <v>2872</v>
      </c>
      <c r="F486" s="119">
        <v>2872</v>
      </c>
      <c r="G486" s="97" t="s">
        <v>2857</v>
      </c>
      <c r="H486" s="119">
        <v>115324</v>
      </c>
      <c r="I486" s="120" t="s">
        <v>2858</v>
      </c>
      <c r="J486" s="121">
        <v>10</v>
      </c>
      <c r="K486" s="122">
        <v>45930</v>
      </c>
      <c r="L486" s="122">
        <v>45931</v>
      </c>
      <c r="M486" s="93">
        <v>46266</v>
      </c>
      <c r="N486" s="123" t="s">
        <v>386</v>
      </c>
      <c r="O486" s="119" t="s">
        <v>1662</v>
      </c>
      <c r="P486" s="124">
        <v>6</v>
      </c>
      <c r="Q486" s="125">
        <v>3.5</v>
      </c>
      <c r="R486" s="126">
        <v>2.5</v>
      </c>
      <c r="S486" s="126">
        <v>0</v>
      </c>
      <c r="T486" s="127">
        <v>19781.310000000001</v>
      </c>
      <c r="U486" s="127">
        <v>4183.6099999999997</v>
      </c>
      <c r="V486" s="128">
        <v>23964.92</v>
      </c>
      <c r="W486" s="72"/>
      <c r="X486" s="95"/>
      <c r="Y486" s="173" t="s">
        <v>2859</v>
      </c>
      <c r="Z486" s="173">
        <v>2872</v>
      </c>
      <c r="AA486" s="173">
        <v>1707797</v>
      </c>
    </row>
    <row r="487" spans="2:27" x14ac:dyDescent="0.2">
      <c r="B487" s="119" t="s">
        <v>1678</v>
      </c>
      <c r="C487" s="97" t="s">
        <v>1755</v>
      </c>
      <c r="D487" s="97" t="s">
        <v>2393</v>
      </c>
      <c r="E487" s="119">
        <v>2718</v>
      </c>
      <c r="F487" s="119">
        <v>2718</v>
      </c>
      <c r="G487" s="97" t="s">
        <v>2860</v>
      </c>
      <c r="H487" s="119">
        <v>115319</v>
      </c>
      <c r="I487" s="120" t="s">
        <v>2861</v>
      </c>
      <c r="J487" s="121">
        <v>10</v>
      </c>
      <c r="K487" s="122">
        <v>45959</v>
      </c>
      <c r="L487" s="122">
        <v>45959</v>
      </c>
      <c r="M487" s="93">
        <v>46266</v>
      </c>
      <c r="N487" s="123" t="s">
        <v>386</v>
      </c>
      <c r="O487" s="119" t="s">
        <v>1662</v>
      </c>
      <c r="P487" s="124">
        <v>15</v>
      </c>
      <c r="Q487" s="125">
        <v>12</v>
      </c>
      <c r="R487" s="126">
        <v>3</v>
      </c>
      <c r="S487" s="126">
        <v>0</v>
      </c>
      <c r="T487" s="127">
        <v>40333.25</v>
      </c>
      <c r="U487" s="127">
        <v>0</v>
      </c>
      <c r="V487" s="128">
        <v>40333.25</v>
      </c>
      <c r="W487" s="72"/>
      <c r="X487" s="95"/>
      <c r="Y487" s="173" t="s">
        <v>2862</v>
      </c>
      <c r="Z487" s="173">
        <v>2718</v>
      </c>
      <c r="AA487" s="173">
        <v>1706955</v>
      </c>
    </row>
    <row r="488" spans="2:27" x14ac:dyDescent="0.2">
      <c r="B488" s="119" t="s">
        <v>1678</v>
      </c>
      <c r="C488" s="97" t="s">
        <v>1709</v>
      </c>
      <c r="D488" s="97" t="s">
        <v>1710</v>
      </c>
      <c r="E488" s="119">
        <v>2933</v>
      </c>
      <c r="F488" s="119">
        <v>2933</v>
      </c>
      <c r="G488" s="97" t="s">
        <v>2863</v>
      </c>
      <c r="H488" s="119">
        <v>115314</v>
      </c>
      <c r="I488" s="120" t="s">
        <v>2864</v>
      </c>
      <c r="J488" s="121">
        <v>10</v>
      </c>
      <c r="K488" s="122">
        <v>45933</v>
      </c>
      <c r="L488" s="122">
        <v>45933</v>
      </c>
      <c r="M488" s="93">
        <v>46266</v>
      </c>
      <c r="N488" s="123" t="s">
        <v>386</v>
      </c>
      <c r="O488" s="119" t="s">
        <v>1662</v>
      </c>
      <c r="P488" s="124">
        <v>5.5</v>
      </c>
      <c r="Q488" s="125">
        <v>0.5</v>
      </c>
      <c r="R488" s="126">
        <v>5</v>
      </c>
      <c r="S488" s="126">
        <v>0</v>
      </c>
      <c r="T488" s="127">
        <v>37628.89</v>
      </c>
      <c r="U488" s="127">
        <v>2647.32</v>
      </c>
      <c r="V488" s="128">
        <v>40276.21</v>
      </c>
      <c r="W488" s="72"/>
      <c r="X488" s="95"/>
      <c r="Y488" s="173" t="s">
        <v>2865</v>
      </c>
      <c r="Z488" s="173">
        <v>2933</v>
      </c>
      <c r="AA488" s="173">
        <v>1708136</v>
      </c>
    </row>
    <row r="489" spans="2:27" x14ac:dyDescent="0.2">
      <c r="B489" s="119" t="s">
        <v>1666</v>
      </c>
      <c r="C489" s="97" t="s">
        <v>1691</v>
      </c>
      <c r="D489" s="97" t="s">
        <v>2193</v>
      </c>
      <c r="E489" s="119">
        <v>2878</v>
      </c>
      <c r="F489" s="119">
        <v>2878</v>
      </c>
      <c r="G489" s="97" t="s">
        <v>2585</v>
      </c>
      <c r="H489" s="119">
        <v>115308</v>
      </c>
      <c r="I489" s="120" t="s">
        <v>2866</v>
      </c>
      <c r="J489" s="121">
        <v>10</v>
      </c>
      <c r="K489" s="122">
        <v>45961</v>
      </c>
      <c r="L489" s="122">
        <v>45961</v>
      </c>
      <c r="M489" s="93">
        <v>46266</v>
      </c>
      <c r="N489" s="123" t="s">
        <v>386</v>
      </c>
      <c r="O489" s="119" t="s">
        <v>1662</v>
      </c>
      <c r="P489" s="124">
        <v>6</v>
      </c>
      <c r="Q489" s="125">
        <v>1</v>
      </c>
      <c r="R489" s="126">
        <v>5</v>
      </c>
      <c r="S489" s="126">
        <v>0</v>
      </c>
      <c r="T489" s="127">
        <v>42969.760000000002</v>
      </c>
      <c r="U489" s="127">
        <v>0</v>
      </c>
      <c r="V489" s="128">
        <v>42969.760000000002</v>
      </c>
      <c r="W489" s="72"/>
      <c r="X489" s="95"/>
      <c r="Y489" s="173" t="s">
        <v>2867</v>
      </c>
      <c r="Z489" s="173">
        <v>2878</v>
      </c>
      <c r="AA489" s="173">
        <v>1707876</v>
      </c>
    </row>
    <row r="490" spans="2:27" x14ac:dyDescent="0.2">
      <c r="B490" s="119" t="s">
        <v>1678</v>
      </c>
      <c r="C490" s="97" t="s">
        <v>1679</v>
      </c>
      <c r="D490" s="97" t="s">
        <v>1680</v>
      </c>
      <c r="E490" s="119">
        <v>2460</v>
      </c>
      <c r="F490" s="119">
        <v>2460</v>
      </c>
      <c r="G490" s="97" t="s">
        <v>1702</v>
      </c>
      <c r="H490" s="119">
        <v>115305</v>
      </c>
      <c r="I490" s="120" t="s">
        <v>2868</v>
      </c>
      <c r="J490" s="121">
        <v>10</v>
      </c>
      <c r="K490" s="122">
        <v>45930</v>
      </c>
      <c r="L490" s="122">
        <v>45931</v>
      </c>
      <c r="M490" s="93">
        <v>46266</v>
      </c>
      <c r="N490" s="123" t="s">
        <v>386</v>
      </c>
      <c r="O490" s="119" t="s">
        <v>1662</v>
      </c>
      <c r="P490" s="124">
        <v>7</v>
      </c>
      <c r="Q490" s="125">
        <v>2</v>
      </c>
      <c r="R490" s="126">
        <v>5</v>
      </c>
      <c r="S490" s="126">
        <v>0</v>
      </c>
      <c r="T490" s="127">
        <v>46593.09</v>
      </c>
      <c r="U490" s="127">
        <v>382.66</v>
      </c>
      <c r="V490" s="128">
        <v>46975.75</v>
      </c>
      <c r="W490" s="72"/>
      <c r="X490" s="95"/>
      <c r="Y490" s="173" t="s">
        <v>2869</v>
      </c>
      <c r="Z490" s="173">
        <v>2460</v>
      </c>
      <c r="AA490" s="173">
        <v>1706110</v>
      </c>
    </row>
    <row r="491" spans="2:27" x14ac:dyDescent="0.2">
      <c r="B491" s="119" t="s">
        <v>1660</v>
      </c>
      <c r="C491" s="97" t="s">
        <v>410</v>
      </c>
      <c r="D491" s="97" t="s">
        <v>410</v>
      </c>
      <c r="E491" s="119">
        <v>2764</v>
      </c>
      <c r="F491" s="119">
        <v>2764</v>
      </c>
      <c r="G491" s="97" t="s">
        <v>2264</v>
      </c>
      <c r="H491" s="119">
        <v>115296</v>
      </c>
      <c r="I491" s="120" t="s">
        <v>2870</v>
      </c>
      <c r="J491" s="121">
        <v>10</v>
      </c>
      <c r="K491" s="122">
        <v>45958</v>
      </c>
      <c r="L491" s="122">
        <v>45958</v>
      </c>
      <c r="M491" s="93">
        <v>46266</v>
      </c>
      <c r="N491" s="123" t="s">
        <v>386</v>
      </c>
      <c r="O491" s="119" t="s">
        <v>1662</v>
      </c>
      <c r="P491" s="124">
        <v>11</v>
      </c>
      <c r="Q491" s="125">
        <v>0</v>
      </c>
      <c r="R491" s="126">
        <v>11</v>
      </c>
      <c r="S491" s="126">
        <v>0</v>
      </c>
      <c r="T491" s="127">
        <v>41405.39</v>
      </c>
      <c r="U491" s="127">
        <v>51192.160000000003</v>
      </c>
      <c r="V491" s="128">
        <v>92597.55</v>
      </c>
      <c r="W491" s="72"/>
      <c r="X491" s="95"/>
      <c r="Y491" s="173" t="s">
        <v>2871</v>
      </c>
      <c r="Z491" s="173">
        <v>2764</v>
      </c>
      <c r="AA491" s="173" t="s">
        <v>6166</v>
      </c>
    </row>
    <row r="492" spans="2:27" x14ac:dyDescent="0.2">
      <c r="B492" s="119" t="s">
        <v>1660</v>
      </c>
      <c r="C492" s="97" t="s">
        <v>451</v>
      </c>
      <c r="D492" s="97" t="s">
        <v>451</v>
      </c>
      <c r="E492" s="119">
        <v>2941</v>
      </c>
      <c r="F492" s="119">
        <v>2941</v>
      </c>
      <c r="G492" s="97" t="s">
        <v>2814</v>
      </c>
      <c r="H492" s="119">
        <v>115290</v>
      </c>
      <c r="I492" s="120" t="s">
        <v>2872</v>
      </c>
      <c r="J492" s="121">
        <v>10</v>
      </c>
      <c r="K492" s="122">
        <v>45950</v>
      </c>
      <c r="L492" s="122">
        <v>45950</v>
      </c>
      <c r="M492" s="93">
        <v>46266</v>
      </c>
      <c r="N492" s="123" t="s">
        <v>386</v>
      </c>
      <c r="O492" s="119" t="s">
        <v>1662</v>
      </c>
      <c r="P492" s="124">
        <v>8</v>
      </c>
      <c r="Q492" s="125">
        <v>3</v>
      </c>
      <c r="R492" s="126">
        <v>5</v>
      </c>
      <c r="S492" s="126">
        <v>0</v>
      </c>
      <c r="T492" s="127">
        <v>50385.21</v>
      </c>
      <c r="U492" s="127">
        <v>13397.09</v>
      </c>
      <c r="V492" s="128">
        <v>63782.3</v>
      </c>
      <c r="W492" s="72"/>
      <c r="X492" s="95"/>
      <c r="Y492" s="173" t="s">
        <v>2873</v>
      </c>
      <c r="Z492" s="173">
        <v>2941</v>
      </c>
      <c r="AA492" s="173" t="s">
        <v>6209</v>
      </c>
    </row>
    <row r="493" spans="2:27" x14ac:dyDescent="0.2">
      <c r="B493" s="119" t="s">
        <v>1660</v>
      </c>
      <c r="C493" s="97" t="s">
        <v>451</v>
      </c>
      <c r="D493" s="97" t="s">
        <v>451</v>
      </c>
      <c r="E493" s="119">
        <v>2941</v>
      </c>
      <c r="F493" s="119">
        <v>2941</v>
      </c>
      <c r="G493" s="97" t="s">
        <v>2814</v>
      </c>
      <c r="H493" s="119">
        <v>115271</v>
      </c>
      <c r="I493" s="120" t="s">
        <v>2874</v>
      </c>
      <c r="J493" s="121">
        <v>10</v>
      </c>
      <c r="K493" s="122">
        <v>45951</v>
      </c>
      <c r="L493" s="122">
        <v>45951</v>
      </c>
      <c r="M493" s="93">
        <v>46266</v>
      </c>
      <c r="N493" s="123" t="s">
        <v>386</v>
      </c>
      <c r="O493" s="119" t="s">
        <v>1662</v>
      </c>
      <c r="P493" s="124">
        <v>9</v>
      </c>
      <c r="Q493" s="125">
        <v>4</v>
      </c>
      <c r="R493" s="126">
        <v>5</v>
      </c>
      <c r="S493" s="126">
        <v>0</v>
      </c>
      <c r="T493" s="127">
        <v>76948.100000000006</v>
      </c>
      <c r="U493" s="127">
        <v>0</v>
      </c>
      <c r="V493" s="128">
        <v>76948.100000000006</v>
      </c>
      <c r="W493" s="72"/>
      <c r="X493" s="95"/>
      <c r="Y493" s="173" t="s">
        <v>2875</v>
      </c>
      <c r="Z493" s="173">
        <v>2941</v>
      </c>
      <c r="AA493" s="173" t="s">
        <v>6209</v>
      </c>
    </row>
    <row r="494" spans="2:27" x14ac:dyDescent="0.2">
      <c r="B494" s="119" t="s">
        <v>1686</v>
      </c>
      <c r="C494" s="97" t="s">
        <v>1687</v>
      </c>
      <c r="D494" s="97" t="s">
        <v>1797</v>
      </c>
      <c r="E494" s="119">
        <v>116</v>
      </c>
      <c r="F494" s="119">
        <v>440</v>
      </c>
      <c r="G494" s="97" t="s">
        <v>1999</v>
      </c>
      <c r="H494" s="119">
        <v>115270</v>
      </c>
      <c r="I494" s="120" t="s">
        <v>2876</v>
      </c>
      <c r="J494" s="121">
        <v>10</v>
      </c>
      <c r="K494" s="122">
        <v>45961</v>
      </c>
      <c r="L494" s="122">
        <v>45961</v>
      </c>
      <c r="M494" s="93">
        <v>46266</v>
      </c>
      <c r="N494" s="123" t="s">
        <v>386</v>
      </c>
      <c r="O494" s="119" t="s">
        <v>1662</v>
      </c>
      <c r="P494" s="124">
        <v>7.5</v>
      </c>
      <c r="Q494" s="125">
        <v>0</v>
      </c>
      <c r="R494" s="126">
        <v>7.5</v>
      </c>
      <c r="S494" s="126">
        <v>0</v>
      </c>
      <c r="T494" s="127">
        <v>38642.589999999997</v>
      </c>
      <c r="U494" s="127">
        <v>11751.03</v>
      </c>
      <c r="V494" s="128">
        <v>50393.62</v>
      </c>
      <c r="W494" s="72"/>
      <c r="X494" s="95"/>
      <c r="Y494" s="173" t="s">
        <v>2877</v>
      </c>
      <c r="Z494" s="173">
        <v>116</v>
      </c>
      <c r="AA494" s="173" t="s">
        <v>6060</v>
      </c>
    </row>
    <row r="495" spans="2:27" x14ac:dyDescent="0.2">
      <c r="B495" s="119" t="s">
        <v>1686</v>
      </c>
      <c r="C495" s="97" t="s">
        <v>1687</v>
      </c>
      <c r="D495" s="97" t="s">
        <v>1797</v>
      </c>
      <c r="E495" s="119">
        <v>1697</v>
      </c>
      <c r="F495" s="119">
        <v>1697</v>
      </c>
      <c r="G495" s="97" t="s">
        <v>1798</v>
      </c>
      <c r="H495" s="119">
        <v>115266</v>
      </c>
      <c r="I495" s="120" t="s">
        <v>2878</v>
      </c>
      <c r="J495" s="121">
        <v>10</v>
      </c>
      <c r="K495" s="122">
        <v>45930</v>
      </c>
      <c r="L495" s="122">
        <v>45931</v>
      </c>
      <c r="M495" s="93">
        <v>46266</v>
      </c>
      <c r="N495" s="123" t="s">
        <v>386</v>
      </c>
      <c r="O495" s="119" t="s">
        <v>1662</v>
      </c>
      <c r="P495" s="124">
        <v>7</v>
      </c>
      <c r="Q495" s="125">
        <v>5</v>
      </c>
      <c r="R495" s="126">
        <v>2</v>
      </c>
      <c r="S495" s="126">
        <v>0</v>
      </c>
      <c r="T495" s="127">
        <v>44292.639999999999</v>
      </c>
      <c r="U495" s="127">
        <v>0</v>
      </c>
      <c r="V495" s="128">
        <v>44292.639999999999</v>
      </c>
      <c r="W495" s="72"/>
      <c r="X495" s="95"/>
      <c r="Y495" s="173" t="s">
        <v>2879</v>
      </c>
      <c r="Z495" s="173">
        <v>1697</v>
      </c>
      <c r="AA495" s="173" t="s">
        <v>6089</v>
      </c>
    </row>
    <row r="496" spans="2:27" x14ac:dyDescent="0.2">
      <c r="B496" s="119" t="s">
        <v>1660</v>
      </c>
      <c r="C496" s="97" t="s">
        <v>418</v>
      </c>
      <c r="D496" s="97" t="s">
        <v>418</v>
      </c>
      <c r="E496" s="119">
        <v>2926</v>
      </c>
      <c r="F496" s="119">
        <v>2926</v>
      </c>
      <c r="G496" s="97" t="s">
        <v>2880</v>
      </c>
      <c r="H496" s="119">
        <v>115258</v>
      </c>
      <c r="I496" s="120" t="s">
        <v>2881</v>
      </c>
      <c r="J496" s="121">
        <v>10</v>
      </c>
      <c r="K496" s="122">
        <v>45958</v>
      </c>
      <c r="L496" s="122">
        <v>45958</v>
      </c>
      <c r="M496" s="93">
        <v>46266</v>
      </c>
      <c r="N496" s="123" t="s">
        <v>386</v>
      </c>
      <c r="O496" s="119" t="s">
        <v>1662</v>
      </c>
      <c r="P496" s="124">
        <v>7.5</v>
      </c>
      <c r="Q496" s="125">
        <v>0</v>
      </c>
      <c r="R496" s="126">
        <v>7.5</v>
      </c>
      <c r="S496" s="126">
        <v>0</v>
      </c>
      <c r="T496" s="127">
        <v>70007.42</v>
      </c>
      <c r="U496" s="127">
        <v>5494.36</v>
      </c>
      <c r="V496" s="128">
        <v>75501.78</v>
      </c>
      <c r="W496" s="72"/>
      <c r="X496" s="95"/>
      <c r="Y496" s="173" t="s">
        <v>2882</v>
      </c>
      <c r="Z496" s="173">
        <v>2926</v>
      </c>
      <c r="AA496" s="173" t="s">
        <v>6211</v>
      </c>
    </row>
    <row r="497" spans="2:27" x14ac:dyDescent="0.2">
      <c r="B497" s="119" t="s">
        <v>1666</v>
      </c>
      <c r="C497" s="97" t="s">
        <v>1691</v>
      </c>
      <c r="D497" s="97" t="s">
        <v>1780</v>
      </c>
      <c r="E497" s="119">
        <v>2685</v>
      </c>
      <c r="F497" s="119">
        <v>2685</v>
      </c>
      <c r="G497" s="97" t="s">
        <v>2403</v>
      </c>
      <c r="H497" s="119">
        <v>115242</v>
      </c>
      <c r="I497" s="120" t="s">
        <v>2883</v>
      </c>
      <c r="J497" s="121">
        <v>10</v>
      </c>
      <c r="K497" s="122">
        <v>45950</v>
      </c>
      <c r="L497" s="122">
        <v>45950</v>
      </c>
      <c r="M497" s="93">
        <v>46266</v>
      </c>
      <c r="N497" s="123" t="s">
        <v>386</v>
      </c>
      <c r="O497" s="119" t="s">
        <v>1662</v>
      </c>
      <c r="P497" s="124">
        <v>10</v>
      </c>
      <c r="Q497" s="125">
        <v>1.5</v>
      </c>
      <c r="R497" s="126">
        <v>8.5</v>
      </c>
      <c r="S497" s="126">
        <v>0</v>
      </c>
      <c r="T497" s="127">
        <v>60124.1</v>
      </c>
      <c r="U497" s="127">
        <v>12711.33</v>
      </c>
      <c r="V497" s="128">
        <v>72835.429999999993</v>
      </c>
      <c r="W497" s="72"/>
      <c r="X497" s="95"/>
      <c r="Y497" s="173" t="s">
        <v>2884</v>
      </c>
      <c r="Z497" s="173">
        <v>2685</v>
      </c>
      <c r="AA497" s="173">
        <v>1706753</v>
      </c>
    </row>
    <row r="498" spans="2:27" x14ac:dyDescent="0.2">
      <c r="B498" s="119" t="s">
        <v>184</v>
      </c>
      <c r="C498" s="97" t="s">
        <v>1664</v>
      </c>
      <c r="D498" s="97" t="s">
        <v>453</v>
      </c>
      <c r="E498" s="119">
        <v>2091</v>
      </c>
      <c r="F498" s="119">
        <v>2657</v>
      </c>
      <c r="G498" s="97" t="s">
        <v>2023</v>
      </c>
      <c r="H498" s="119">
        <v>115233</v>
      </c>
      <c r="I498" s="120" t="s">
        <v>2885</v>
      </c>
      <c r="J498" s="121">
        <v>10</v>
      </c>
      <c r="K498" s="122">
        <v>45951</v>
      </c>
      <c r="L498" s="122">
        <v>45951</v>
      </c>
      <c r="M498" s="93">
        <v>46266</v>
      </c>
      <c r="N498" s="123" t="s">
        <v>386</v>
      </c>
      <c r="O498" s="119" t="s">
        <v>1662</v>
      </c>
      <c r="P498" s="124">
        <v>20</v>
      </c>
      <c r="Q498" s="125">
        <v>0</v>
      </c>
      <c r="R498" s="126">
        <v>20</v>
      </c>
      <c r="S498" s="126">
        <v>0</v>
      </c>
      <c r="T498" s="127">
        <v>174647.85</v>
      </c>
      <c r="U498" s="127">
        <v>27774.38</v>
      </c>
      <c r="V498" s="128">
        <v>202422.23</v>
      </c>
      <c r="W498" s="72"/>
      <c r="X498" s="95"/>
      <c r="Y498" s="173" t="s">
        <v>2886</v>
      </c>
      <c r="Z498" s="173">
        <v>2091</v>
      </c>
      <c r="AA498" s="173" t="s">
        <v>6134</v>
      </c>
    </row>
    <row r="499" spans="2:27" x14ac:dyDescent="0.2">
      <c r="B499" s="119" t="s">
        <v>1666</v>
      </c>
      <c r="C499" s="97" t="s">
        <v>1667</v>
      </c>
      <c r="D499" s="97" t="s">
        <v>1847</v>
      </c>
      <c r="E499" s="119">
        <v>2388</v>
      </c>
      <c r="F499" s="119">
        <v>2388</v>
      </c>
      <c r="G499" s="97" t="s">
        <v>2326</v>
      </c>
      <c r="H499" s="119">
        <v>115220</v>
      </c>
      <c r="I499" s="120" t="s">
        <v>2887</v>
      </c>
      <c r="J499" s="121">
        <v>10</v>
      </c>
      <c r="K499" s="122">
        <v>45961</v>
      </c>
      <c r="L499" s="122">
        <v>45961</v>
      </c>
      <c r="M499" s="93">
        <v>46266</v>
      </c>
      <c r="N499" s="123" t="s">
        <v>386</v>
      </c>
      <c r="O499" s="119" t="s">
        <v>1662</v>
      </c>
      <c r="P499" s="124">
        <v>10.5</v>
      </c>
      <c r="Q499" s="125">
        <v>0</v>
      </c>
      <c r="R499" s="126">
        <v>10.5</v>
      </c>
      <c r="S499" s="126">
        <v>0</v>
      </c>
      <c r="T499" s="127">
        <v>66607.399999999994</v>
      </c>
      <c r="U499" s="127">
        <v>2745.82</v>
      </c>
      <c r="V499" s="128">
        <v>69353.22</v>
      </c>
      <c r="W499" s="72"/>
      <c r="X499" s="95"/>
      <c r="Y499" s="173" t="s">
        <v>2888</v>
      </c>
      <c r="Z499" s="173">
        <v>2388</v>
      </c>
      <c r="AA499" s="173">
        <v>1705670</v>
      </c>
    </row>
    <row r="500" spans="2:27" x14ac:dyDescent="0.2">
      <c r="B500" s="119" t="s">
        <v>1686</v>
      </c>
      <c r="C500" s="97" t="s">
        <v>1687</v>
      </c>
      <c r="D500" s="97" t="s">
        <v>2053</v>
      </c>
      <c r="E500" s="119">
        <v>2831</v>
      </c>
      <c r="F500" s="119">
        <v>2831</v>
      </c>
      <c r="G500" s="97" t="s">
        <v>2054</v>
      </c>
      <c r="H500" s="119">
        <v>115201</v>
      </c>
      <c r="I500" s="120" t="s">
        <v>2889</v>
      </c>
      <c r="J500" s="121">
        <v>10</v>
      </c>
      <c r="K500" s="122">
        <v>45958</v>
      </c>
      <c r="L500" s="122">
        <v>45958</v>
      </c>
      <c r="M500" s="93">
        <v>46266</v>
      </c>
      <c r="N500" s="123" t="s">
        <v>386</v>
      </c>
      <c r="O500" s="119" t="s">
        <v>1662</v>
      </c>
      <c r="P500" s="124">
        <v>8</v>
      </c>
      <c r="Q500" s="125">
        <v>0</v>
      </c>
      <c r="R500" s="126">
        <v>8</v>
      </c>
      <c r="S500" s="126">
        <v>0</v>
      </c>
      <c r="T500" s="127">
        <v>70323.92</v>
      </c>
      <c r="U500" s="127">
        <v>0</v>
      </c>
      <c r="V500" s="128">
        <v>70323.92</v>
      </c>
      <c r="W500" s="72"/>
      <c r="X500" s="95"/>
      <c r="Y500" s="173" t="s">
        <v>2890</v>
      </c>
      <c r="Z500" s="173">
        <v>2831</v>
      </c>
      <c r="AA500" s="173" t="s">
        <v>6141</v>
      </c>
    </row>
    <row r="501" spans="2:27" x14ac:dyDescent="0.2">
      <c r="B501" s="119" t="s">
        <v>1727</v>
      </c>
      <c r="C501" s="97" t="s">
        <v>1728</v>
      </c>
      <c r="D501" s="97" t="s">
        <v>1729</v>
      </c>
      <c r="E501" s="119">
        <v>2379</v>
      </c>
      <c r="F501" s="119">
        <v>2379</v>
      </c>
      <c r="G501" s="97" t="s">
        <v>2127</v>
      </c>
      <c r="H501" s="119">
        <v>115192</v>
      </c>
      <c r="I501" s="120" t="s">
        <v>2891</v>
      </c>
      <c r="J501" s="121">
        <v>10</v>
      </c>
      <c r="K501" s="122">
        <v>45961</v>
      </c>
      <c r="L501" s="122">
        <v>45961</v>
      </c>
      <c r="M501" s="93">
        <v>46266</v>
      </c>
      <c r="N501" s="123" t="s">
        <v>386</v>
      </c>
      <c r="O501" s="119" t="s">
        <v>1662</v>
      </c>
      <c r="P501" s="124">
        <v>9</v>
      </c>
      <c r="Q501" s="125">
        <v>0</v>
      </c>
      <c r="R501" s="126">
        <v>9</v>
      </c>
      <c r="S501" s="126">
        <v>0</v>
      </c>
      <c r="T501" s="127">
        <v>61420.97</v>
      </c>
      <c r="U501" s="127">
        <v>4427.3</v>
      </c>
      <c r="V501" s="128">
        <v>65848.27</v>
      </c>
      <c r="W501" s="72"/>
      <c r="X501" s="95"/>
      <c r="Y501" s="173" t="s">
        <v>2892</v>
      </c>
      <c r="Z501" s="173">
        <v>2379</v>
      </c>
      <c r="AA501" s="173">
        <v>1705631</v>
      </c>
    </row>
    <row r="502" spans="2:27" x14ac:dyDescent="0.2">
      <c r="B502" s="119" t="s">
        <v>182</v>
      </c>
      <c r="C502" s="97" t="s">
        <v>1735</v>
      </c>
      <c r="D502" s="97" t="s">
        <v>1831</v>
      </c>
      <c r="E502" s="119">
        <v>52</v>
      </c>
      <c r="F502" s="119">
        <v>52</v>
      </c>
      <c r="G502" s="97" t="s">
        <v>445</v>
      </c>
      <c r="H502" s="119">
        <v>115180</v>
      </c>
      <c r="I502" s="120" t="s">
        <v>2893</v>
      </c>
      <c r="J502" s="121">
        <v>10</v>
      </c>
      <c r="K502" s="122">
        <v>45953</v>
      </c>
      <c r="L502" s="122">
        <v>45953</v>
      </c>
      <c r="M502" s="93">
        <v>46266</v>
      </c>
      <c r="N502" s="123" t="s">
        <v>386</v>
      </c>
      <c r="O502" s="119" t="s">
        <v>1662</v>
      </c>
      <c r="P502" s="124">
        <v>9</v>
      </c>
      <c r="Q502" s="125">
        <v>2</v>
      </c>
      <c r="R502" s="126">
        <v>7</v>
      </c>
      <c r="S502" s="126">
        <v>0</v>
      </c>
      <c r="T502" s="127">
        <v>55237.77</v>
      </c>
      <c r="U502" s="127">
        <v>7851.61</v>
      </c>
      <c r="V502" s="128">
        <v>63089.38</v>
      </c>
      <c r="W502" s="72"/>
      <c r="X502" s="95"/>
      <c r="Y502" s="173" t="s">
        <v>2894</v>
      </c>
      <c r="Z502" s="173">
        <v>52</v>
      </c>
      <c r="AA502" s="173" t="s">
        <v>6212</v>
      </c>
    </row>
    <row r="503" spans="2:27" x14ac:dyDescent="0.2">
      <c r="B503" s="119" t="s">
        <v>182</v>
      </c>
      <c r="C503" s="97" t="s">
        <v>1735</v>
      </c>
      <c r="D503" s="97" t="s">
        <v>1892</v>
      </c>
      <c r="E503" s="119">
        <v>2483</v>
      </c>
      <c r="F503" s="119">
        <v>2483</v>
      </c>
      <c r="G503" s="97" t="s">
        <v>2895</v>
      </c>
      <c r="H503" s="119">
        <v>115173</v>
      </c>
      <c r="I503" s="120" t="s">
        <v>2896</v>
      </c>
      <c r="J503" s="121">
        <v>10</v>
      </c>
      <c r="K503" s="122">
        <v>45960</v>
      </c>
      <c r="L503" s="122">
        <v>45960</v>
      </c>
      <c r="M503" s="93">
        <v>46266</v>
      </c>
      <c r="N503" s="123" t="s">
        <v>386</v>
      </c>
      <c r="O503" s="119" t="s">
        <v>1662</v>
      </c>
      <c r="P503" s="124">
        <v>12</v>
      </c>
      <c r="Q503" s="125">
        <v>0</v>
      </c>
      <c r="R503" s="126">
        <v>12</v>
      </c>
      <c r="S503" s="126">
        <v>0</v>
      </c>
      <c r="T503" s="127">
        <v>120003.01</v>
      </c>
      <c r="U503" s="127">
        <v>0</v>
      </c>
      <c r="V503" s="128">
        <v>120003.01</v>
      </c>
      <c r="W503" s="72"/>
      <c r="X503" s="95"/>
      <c r="Y503" s="173" t="s">
        <v>2897</v>
      </c>
      <c r="Z503" s="173">
        <v>2483</v>
      </c>
      <c r="AA503" s="173" t="s">
        <v>6213</v>
      </c>
    </row>
    <row r="504" spans="2:27" x14ac:dyDescent="0.2">
      <c r="B504" s="119" t="s">
        <v>184</v>
      </c>
      <c r="C504" s="97" t="s">
        <v>1664</v>
      </c>
      <c r="D504" s="97" t="s">
        <v>440</v>
      </c>
      <c r="E504" s="119">
        <v>2939</v>
      </c>
      <c r="F504" s="119">
        <v>2939</v>
      </c>
      <c r="G504" s="97" t="s">
        <v>2898</v>
      </c>
      <c r="H504" s="119">
        <v>115168</v>
      </c>
      <c r="I504" s="120" t="s">
        <v>2899</v>
      </c>
      <c r="J504" s="121">
        <v>10</v>
      </c>
      <c r="K504" s="122">
        <v>45954</v>
      </c>
      <c r="L504" s="122">
        <v>45954</v>
      </c>
      <c r="M504" s="93">
        <v>46266</v>
      </c>
      <c r="N504" s="123" t="s">
        <v>386</v>
      </c>
      <c r="O504" s="119" t="s">
        <v>1662</v>
      </c>
      <c r="P504" s="124">
        <v>7</v>
      </c>
      <c r="Q504" s="125">
        <v>0.5</v>
      </c>
      <c r="R504" s="126">
        <v>6.5</v>
      </c>
      <c r="S504" s="126">
        <v>0</v>
      </c>
      <c r="T504" s="127">
        <v>38262.050000000003</v>
      </c>
      <c r="U504" s="127">
        <v>17841.91</v>
      </c>
      <c r="V504" s="128">
        <v>56103.96</v>
      </c>
      <c r="W504" s="72"/>
      <c r="X504" s="95"/>
      <c r="Y504" s="173" t="s">
        <v>2900</v>
      </c>
      <c r="Z504" s="173">
        <v>2939</v>
      </c>
      <c r="AA504" s="173" t="s">
        <v>6214</v>
      </c>
    </row>
    <row r="505" spans="2:27" x14ac:dyDescent="0.2">
      <c r="B505" s="119" t="s">
        <v>1666</v>
      </c>
      <c r="C505" s="97" t="s">
        <v>2832</v>
      </c>
      <c r="D505" s="97" t="s">
        <v>2833</v>
      </c>
      <c r="E505" s="119">
        <v>2428</v>
      </c>
      <c r="F505" s="119">
        <v>2428</v>
      </c>
      <c r="G505" s="97" t="s">
        <v>2901</v>
      </c>
      <c r="H505" s="119">
        <v>115162</v>
      </c>
      <c r="I505" s="120" t="s">
        <v>2902</v>
      </c>
      <c r="J505" s="121">
        <v>10</v>
      </c>
      <c r="K505" s="122">
        <v>45961</v>
      </c>
      <c r="L505" s="122">
        <v>45961</v>
      </c>
      <c r="M505" s="93">
        <v>46266</v>
      </c>
      <c r="N505" s="123" t="s">
        <v>386</v>
      </c>
      <c r="O505" s="119" t="s">
        <v>1662</v>
      </c>
      <c r="P505" s="124">
        <v>7</v>
      </c>
      <c r="Q505" s="125">
        <v>0</v>
      </c>
      <c r="R505" s="126">
        <v>7</v>
      </c>
      <c r="S505" s="126">
        <v>0</v>
      </c>
      <c r="T505" s="127">
        <v>52959.61</v>
      </c>
      <c r="U505" s="127">
        <v>0</v>
      </c>
      <c r="V505" s="128">
        <v>52959.61</v>
      </c>
      <c r="W505" s="72"/>
      <c r="X505" s="95"/>
      <c r="Y505" s="173" t="s">
        <v>2903</v>
      </c>
      <c r="Z505" s="173">
        <v>2428</v>
      </c>
      <c r="AA505" s="173">
        <v>1706010</v>
      </c>
    </row>
    <row r="506" spans="2:27" x14ac:dyDescent="0.2">
      <c r="B506" s="119" t="s">
        <v>182</v>
      </c>
      <c r="C506" s="97" t="s">
        <v>1735</v>
      </c>
      <c r="D506" s="97" t="s">
        <v>1739</v>
      </c>
      <c r="E506" s="119">
        <v>2640</v>
      </c>
      <c r="F506" s="119">
        <v>2640</v>
      </c>
      <c r="G506" s="97" t="s">
        <v>2143</v>
      </c>
      <c r="H506" s="119">
        <v>115155</v>
      </c>
      <c r="I506" s="120" t="s">
        <v>2904</v>
      </c>
      <c r="J506" s="121">
        <v>10</v>
      </c>
      <c r="K506" s="122">
        <v>45960</v>
      </c>
      <c r="L506" s="122">
        <v>45960</v>
      </c>
      <c r="M506" s="93">
        <v>46266</v>
      </c>
      <c r="N506" s="123" t="s">
        <v>386</v>
      </c>
      <c r="O506" s="119" t="s">
        <v>1662</v>
      </c>
      <c r="P506" s="124">
        <v>9.5</v>
      </c>
      <c r="Q506" s="125">
        <v>1</v>
      </c>
      <c r="R506" s="126">
        <v>8.5</v>
      </c>
      <c r="S506" s="126">
        <v>0</v>
      </c>
      <c r="T506" s="127">
        <v>48726.27</v>
      </c>
      <c r="U506" s="127">
        <v>8343.66</v>
      </c>
      <c r="V506" s="128">
        <v>57069.93</v>
      </c>
      <c r="W506" s="72"/>
      <c r="X506" s="95"/>
      <c r="Y506" s="173" t="s">
        <v>2905</v>
      </c>
      <c r="Z506" s="173">
        <v>2640</v>
      </c>
      <c r="AA506" s="173" t="s">
        <v>6151</v>
      </c>
    </row>
    <row r="507" spans="2:27" x14ac:dyDescent="0.2">
      <c r="B507" s="119" t="s">
        <v>1686</v>
      </c>
      <c r="C507" s="97" t="s">
        <v>1687</v>
      </c>
      <c r="D507" s="97" t="s">
        <v>1743</v>
      </c>
      <c r="E507" s="119">
        <v>2655</v>
      </c>
      <c r="F507" s="119">
        <v>2655</v>
      </c>
      <c r="G507" s="97" t="s">
        <v>2906</v>
      </c>
      <c r="H507" s="119">
        <v>115129</v>
      </c>
      <c r="I507" s="120" t="s">
        <v>2907</v>
      </c>
      <c r="J507" s="121">
        <v>10</v>
      </c>
      <c r="K507" s="122">
        <v>45952</v>
      </c>
      <c r="L507" s="122">
        <v>45952</v>
      </c>
      <c r="M507" s="93">
        <v>46266</v>
      </c>
      <c r="N507" s="123" t="s">
        <v>386</v>
      </c>
      <c r="O507" s="119" t="s">
        <v>1662</v>
      </c>
      <c r="P507" s="124">
        <v>10</v>
      </c>
      <c r="Q507" s="125">
        <v>0</v>
      </c>
      <c r="R507" s="126">
        <v>10</v>
      </c>
      <c r="S507" s="126">
        <v>0</v>
      </c>
      <c r="T507" s="127">
        <v>86502.21</v>
      </c>
      <c r="U507" s="127">
        <v>0</v>
      </c>
      <c r="V507" s="128">
        <v>86502.21</v>
      </c>
      <c r="W507" s="72"/>
      <c r="X507" s="95"/>
      <c r="Y507" s="173" t="s">
        <v>2908</v>
      </c>
      <c r="Z507" s="173">
        <v>2655</v>
      </c>
      <c r="AA507" s="173" t="s">
        <v>6070</v>
      </c>
    </row>
    <row r="508" spans="2:27" x14ac:dyDescent="0.2">
      <c r="B508" s="119" t="s">
        <v>184</v>
      </c>
      <c r="C508" s="97" t="s">
        <v>1664</v>
      </c>
      <c r="D508" s="97" t="s">
        <v>1813</v>
      </c>
      <c r="E508" s="119">
        <v>231</v>
      </c>
      <c r="F508" s="119">
        <v>231</v>
      </c>
      <c r="G508" s="97" t="s">
        <v>2186</v>
      </c>
      <c r="H508" s="119">
        <v>115114</v>
      </c>
      <c r="I508" s="120" t="s">
        <v>2909</v>
      </c>
      <c r="J508" s="121">
        <v>10</v>
      </c>
      <c r="K508" s="122">
        <v>45940</v>
      </c>
      <c r="L508" s="122">
        <v>45940</v>
      </c>
      <c r="M508" s="93">
        <v>46266</v>
      </c>
      <c r="N508" s="123" t="s">
        <v>386</v>
      </c>
      <c r="O508" s="119" t="s">
        <v>1662</v>
      </c>
      <c r="P508" s="124">
        <v>18.5</v>
      </c>
      <c r="Q508" s="125">
        <v>3</v>
      </c>
      <c r="R508" s="126">
        <v>15.5</v>
      </c>
      <c r="S508" s="126">
        <v>0</v>
      </c>
      <c r="T508" s="127">
        <v>82753.33</v>
      </c>
      <c r="U508" s="127">
        <v>14086.32</v>
      </c>
      <c r="V508" s="128">
        <v>96839.65</v>
      </c>
      <c r="W508" s="72"/>
      <c r="X508" s="95"/>
      <c r="Y508" s="173" t="s">
        <v>2910</v>
      </c>
      <c r="Z508" s="173">
        <v>231</v>
      </c>
      <c r="AA508" s="173" t="s">
        <v>6054</v>
      </c>
    </row>
    <row r="509" spans="2:27" x14ac:dyDescent="0.2">
      <c r="B509" s="119" t="s">
        <v>1678</v>
      </c>
      <c r="C509" s="97" t="s">
        <v>1679</v>
      </c>
      <c r="D509" s="97" t="s">
        <v>1770</v>
      </c>
      <c r="E509" s="119">
        <v>2845</v>
      </c>
      <c r="F509" s="119">
        <v>2845</v>
      </c>
      <c r="G509" s="97" t="s">
        <v>2375</v>
      </c>
      <c r="H509" s="119">
        <v>115062</v>
      </c>
      <c r="I509" s="120" t="s">
        <v>2911</v>
      </c>
      <c r="J509" s="121">
        <v>10</v>
      </c>
      <c r="K509" s="122">
        <v>45936</v>
      </c>
      <c r="L509" s="122">
        <v>45936</v>
      </c>
      <c r="M509" s="93">
        <v>46266</v>
      </c>
      <c r="N509" s="123" t="s">
        <v>386</v>
      </c>
      <c r="O509" s="119" t="s">
        <v>1662</v>
      </c>
      <c r="P509" s="124">
        <v>12.5</v>
      </c>
      <c r="Q509" s="125">
        <v>4</v>
      </c>
      <c r="R509" s="126">
        <v>8.5</v>
      </c>
      <c r="S509" s="126">
        <v>0</v>
      </c>
      <c r="T509" s="127">
        <v>68890.02</v>
      </c>
      <c r="U509" s="127">
        <v>7705.58</v>
      </c>
      <c r="V509" s="128">
        <v>76595.600000000006</v>
      </c>
      <c r="W509" s="72"/>
      <c r="X509" s="95"/>
      <c r="Y509" s="173" t="s">
        <v>2912</v>
      </c>
      <c r="Z509" s="173">
        <v>2845</v>
      </c>
      <c r="AA509" s="173">
        <v>1707555</v>
      </c>
    </row>
    <row r="510" spans="2:27" x14ac:dyDescent="0.2">
      <c r="B510" s="119" t="s">
        <v>184</v>
      </c>
      <c r="C510" s="97" t="s">
        <v>1664</v>
      </c>
      <c r="D510" s="97" t="s">
        <v>1813</v>
      </c>
      <c r="E510" s="119">
        <v>231</v>
      </c>
      <c r="F510" s="119">
        <v>2019</v>
      </c>
      <c r="G510" s="97" t="s">
        <v>2186</v>
      </c>
      <c r="H510" s="119">
        <v>115057</v>
      </c>
      <c r="I510" s="120" t="s">
        <v>2913</v>
      </c>
      <c r="J510" s="121">
        <v>10</v>
      </c>
      <c r="K510" s="122">
        <v>45951</v>
      </c>
      <c r="L510" s="122">
        <v>45951</v>
      </c>
      <c r="M510" s="93">
        <v>46266</v>
      </c>
      <c r="N510" s="123" t="s">
        <v>386</v>
      </c>
      <c r="O510" s="119" t="s">
        <v>1662</v>
      </c>
      <c r="P510" s="124">
        <v>8</v>
      </c>
      <c r="Q510" s="125">
        <v>2</v>
      </c>
      <c r="R510" s="126">
        <v>6</v>
      </c>
      <c r="S510" s="126">
        <v>0</v>
      </c>
      <c r="T510" s="127">
        <v>59953.02</v>
      </c>
      <c r="U510" s="127">
        <v>0</v>
      </c>
      <c r="V510" s="128">
        <v>59953.02</v>
      </c>
      <c r="W510" s="72"/>
      <c r="X510" s="95"/>
      <c r="Y510" s="173" t="s">
        <v>2914</v>
      </c>
      <c r="Z510" s="173">
        <v>231</v>
      </c>
      <c r="AA510" s="173" t="s">
        <v>6054</v>
      </c>
    </row>
    <row r="511" spans="2:27" x14ac:dyDescent="0.2">
      <c r="B511" s="119" t="s">
        <v>1686</v>
      </c>
      <c r="C511" s="97" t="s">
        <v>1687</v>
      </c>
      <c r="D511" s="97" t="s">
        <v>1705</v>
      </c>
      <c r="E511" s="119">
        <v>465</v>
      </c>
      <c r="F511" s="119">
        <v>465</v>
      </c>
      <c r="G511" s="97" t="s">
        <v>2094</v>
      </c>
      <c r="H511" s="119">
        <v>115051</v>
      </c>
      <c r="I511" s="120" t="s">
        <v>2915</v>
      </c>
      <c r="J511" s="121">
        <v>10</v>
      </c>
      <c r="K511" s="122">
        <v>45961</v>
      </c>
      <c r="L511" s="122">
        <v>45961</v>
      </c>
      <c r="M511" s="93">
        <v>46266</v>
      </c>
      <c r="N511" s="123" t="s">
        <v>386</v>
      </c>
      <c r="O511" s="119" t="s">
        <v>1662</v>
      </c>
      <c r="P511" s="124">
        <v>30</v>
      </c>
      <c r="Q511" s="125">
        <v>1</v>
      </c>
      <c r="R511" s="126">
        <v>29</v>
      </c>
      <c r="S511" s="126">
        <v>0</v>
      </c>
      <c r="T511" s="127">
        <v>254230.45</v>
      </c>
      <c r="U511" s="127">
        <v>52224.69</v>
      </c>
      <c r="V511" s="128">
        <v>306455.14</v>
      </c>
      <c r="W511" s="72" t="s">
        <v>2430</v>
      </c>
      <c r="X511" s="95"/>
      <c r="Y511" s="173" t="s">
        <v>2916</v>
      </c>
      <c r="Z511" s="173">
        <v>465</v>
      </c>
      <c r="AA511" s="173" t="s">
        <v>6145</v>
      </c>
    </row>
    <row r="512" spans="2:27" x14ac:dyDescent="0.2">
      <c r="B512" s="119" t="s">
        <v>182</v>
      </c>
      <c r="C512" s="97" t="s">
        <v>1735</v>
      </c>
      <c r="D512" s="97" t="s">
        <v>1892</v>
      </c>
      <c r="E512" s="119">
        <v>2043</v>
      </c>
      <c r="F512" s="119">
        <v>2856</v>
      </c>
      <c r="G512" s="97" t="s">
        <v>1893</v>
      </c>
      <c r="H512" s="119">
        <v>115047</v>
      </c>
      <c r="I512" s="120" t="s">
        <v>2917</v>
      </c>
      <c r="J512" s="121">
        <v>10</v>
      </c>
      <c r="K512" s="122">
        <v>45944</v>
      </c>
      <c r="L512" s="122">
        <v>45944</v>
      </c>
      <c r="M512" s="93">
        <v>46266</v>
      </c>
      <c r="N512" s="123" t="s">
        <v>386</v>
      </c>
      <c r="O512" s="119" t="s">
        <v>1662</v>
      </c>
      <c r="P512" s="124">
        <v>15.5</v>
      </c>
      <c r="Q512" s="125">
        <v>1</v>
      </c>
      <c r="R512" s="126">
        <v>14.5</v>
      </c>
      <c r="S512" s="126">
        <v>0</v>
      </c>
      <c r="T512" s="127">
        <v>119898.74</v>
      </c>
      <c r="U512" s="127">
        <v>13730.23</v>
      </c>
      <c r="V512" s="128">
        <v>133628.97</v>
      </c>
      <c r="W512" s="72"/>
      <c r="X512" s="95"/>
      <c r="Y512" s="173" t="s">
        <v>2918</v>
      </c>
      <c r="Z512" s="173">
        <v>2043</v>
      </c>
      <c r="AA512" s="173" t="s">
        <v>6110</v>
      </c>
    </row>
    <row r="513" spans="2:27" x14ac:dyDescent="0.2">
      <c r="B513" s="119" t="s">
        <v>1660</v>
      </c>
      <c r="C513" s="97" t="s">
        <v>1474</v>
      </c>
      <c r="D513" s="97" t="s">
        <v>1474</v>
      </c>
      <c r="E513" s="119">
        <v>2810</v>
      </c>
      <c r="F513" s="119">
        <v>2810</v>
      </c>
      <c r="G513" s="97" t="s">
        <v>2919</v>
      </c>
      <c r="H513" s="119">
        <v>115045</v>
      </c>
      <c r="I513" s="120" t="s">
        <v>2920</v>
      </c>
      <c r="J513" s="121">
        <v>10</v>
      </c>
      <c r="K513" s="122">
        <v>45961</v>
      </c>
      <c r="L513" s="122">
        <v>45961</v>
      </c>
      <c r="M513" s="93">
        <v>46266</v>
      </c>
      <c r="N513" s="123" t="s">
        <v>386</v>
      </c>
      <c r="O513" s="119" t="s">
        <v>1662</v>
      </c>
      <c r="P513" s="124">
        <v>7</v>
      </c>
      <c r="Q513" s="125">
        <v>1</v>
      </c>
      <c r="R513" s="126">
        <v>6</v>
      </c>
      <c r="S513" s="126">
        <v>0</v>
      </c>
      <c r="T513" s="127">
        <v>54628.83</v>
      </c>
      <c r="U513" s="127">
        <v>0</v>
      </c>
      <c r="V513" s="128">
        <v>54628.83</v>
      </c>
      <c r="W513" s="72"/>
      <c r="X513" s="95"/>
      <c r="Y513" s="173" t="s">
        <v>2921</v>
      </c>
      <c r="Z513" s="173">
        <v>2810</v>
      </c>
      <c r="AA513" s="173" t="s">
        <v>6215</v>
      </c>
    </row>
    <row r="514" spans="2:27" x14ac:dyDescent="0.2">
      <c r="B514" s="119" t="s">
        <v>182</v>
      </c>
      <c r="C514" s="97" t="s">
        <v>1735</v>
      </c>
      <c r="D514" s="97" t="s">
        <v>1966</v>
      </c>
      <c r="E514" s="119">
        <v>2530</v>
      </c>
      <c r="F514" s="119">
        <v>2530</v>
      </c>
      <c r="G514" s="97" t="s">
        <v>1967</v>
      </c>
      <c r="H514" s="119">
        <v>115035</v>
      </c>
      <c r="I514" s="120" t="s">
        <v>2922</v>
      </c>
      <c r="J514" s="121">
        <v>10</v>
      </c>
      <c r="K514" s="122">
        <v>45946</v>
      </c>
      <c r="L514" s="122">
        <v>45946</v>
      </c>
      <c r="M514" s="93">
        <v>46266</v>
      </c>
      <c r="N514" s="123" t="s">
        <v>386</v>
      </c>
      <c r="O514" s="119" t="s">
        <v>1662</v>
      </c>
      <c r="P514" s="124">
        <v>25.5</v>
      </c>
      <c r="Q514" s="125">
        <v>0.5</v>
      </c>
      <c r="R514" s="126">
        <v>25</v>
      </c>
      <c r="S514" s="126">
        <v>0</v>
      </c>
      <c r="T514" s="127">
        <v>212312.94</v>
      </c>
      <c r="U514" s="127">
        <v>12966.58</v>
      </c>
      <c r="V514" s="128">
        <v>225279.52</v>
      </c>
      <c r="W514" s="72"/>
      <c r="X514" s="95"/>
      <c r="Y514" s="173" t="s">
        <v>2923</v>
      </c>
      <c r="Z514" s="173">
        <v>2530</v>
      </c>
      <c r="AA514" s="173" t="s">
        <v>6124</v>
      </c>
    </row>
    <row r="515" spans="2:27" x14ac:dyDescent="0.2">
      <c r="B515" s="119" t="s">
        <v>1686</v>
      </c>
      <c r="C515" s="97" t="s">
        <v>1687</v>
      </c>
      <c r="D515" s="97" t="s">
        <v>1896</v>
      </c>
      <c r="E515" s="119">
        <v>2469</v>
      </c>
      <c r="F515" s="119">
        <v>2469</v>
      </c>
      <c r="G515" s="97" t="s">
        <v>2924</v>
      </c>
      <c r="H515" s="119">
        <v>115009</v>
      </c>
      <c r="I515" s="120" t="s">
        <v>2925</v>
      </c>
      <c r="J515" s="121">
        <v>10</v>
      </c>
      <c r="K515" s="122">
        <v>45951</v>
      </c>
      <c r="L515" s="122">
        <v>45951</v>
      </c>
      <c r="M515" s="93">
        <v>46266</v>
      </c>
      <c r="N515" s="123" t="s">
        <v>386</v>
      </c>
      <c r="O515" s="119" t="s">
        <v>1662</v>
      </c>
      <c r="P515" s="124">
        <v>6</v>
      </c>
      <c r="Q515" s="125">
        <v>3</v>
      </c>
      <c r="R515" s="126">
        <v>3</v>
      </c>
      <c r="S515" s="126">
        <v>0</v>
      </c>
      <c r="T515" s="127">
        <v>20417.849999999999</v>
      </c>
      <c r="U515" s="127">
        <v>0</v>
      </c>
      <c r="V515" s="128">
        <v>20417.849999999999</v>
      </c>
      <c r="W515" s="72"/>
      <c r="X515" s="95"/>
      <c r="Y515" s="173" t="s">
        <v>2926</v>
      </c>
      <c r="Z515" s="173">
        <v>2469</v>
      </c>
      <c r="AA515" s="173" t="s">
        <v>6216</v>
      </c>
    </row>
    <row r="516" spans="2:27" x14ac:dyDescent="0.2">
      <c r="B516" s="119" t="s">
        <v>1686</v>
      </c>
      <c r="C516" s="97" t="s">
        <v>1687</v>
      </c>
      <c r="D516" s="97" t="s">
        <v>2243</v>
      </c>
      <c r="E516" s="119">
        <v>340</v>
      </c>
      <c r="F516" s="119">
        <v>2832</v>
      </c>
      <c r="G516" s="97" t="s">
        <v>2927</v>
      </c>
      <c r="H516" s="119">
        <v>114989</v>
      </c>
      <c r="I516" s="120" t="s">
        <v>2928</v>
      </c>
      <c r="J516" s="121">
        <v>10</v>
      </c>
      <c r="K516" s="122">
        <v>45960</v>
      </c>
      <c r="L516" s="122">
        <v>45960</v>
      </c>
      <c r="M516" s="93">
        <v>46266</v>
      </c>
      <c r="N516" s="123" t="s">
        <v>386</v>
      </c>
      <c r="O516" s="119" t="s">
        <v>1662</v>
      </c>
      <c r="P516" s="124">
        <v>17.149999999999999</v>
      </c>
      <c r="Q516" s="125">
        <v>0</v>
      </c>
      <c r="R516" s="126">
        <v>17.149999999999999</v>
      </c>
      <c r="S516" s="126">
        <v>0</v>
      </c>
      <c r="T516" s="127">
        <v>118755.76</v>
      </c>
      <c r="U516" s="127">
        <v>18988.84</v>
      </c>
      <c r="V516" s="128">
        <v>137744.6</v>
      </c>
      <c r="W516" s="72"/>
      <c r="X516" s="95"/>
      <c r="Y516" s="173" t="s">
        <v>2929</v>
      </c>
      <c r="Z516" s="173">
        <v>340</v>
      </c>
      <c r="AA516" s="173" t="s">
        <v>6217</v>
      </c>
    </row>
    <row r="517" spans="2:27" x14ac:dyDescent="0.2">
      <c r="B517" s="119" t="s">
        <v>1660</v>
      </c>
      <c r="C517" s="97" t="s">
        <v>451</v>
      </c>
      <c r="D517" s="97" t="s">
        <v>451</v>
      </c>
      <c r="E517" s="119">
        <v>460</v>
      </c>
      <c r="F517" s="119">
        <v>460</v>
      </c>
      <c r="G517" s="97" t="s">
        <v>1906</v>
      </c>
      <c r="H517" s="119">
        <v>114980</v>
      </c>
      <c r="I517" s="120" t="s">
        <v>2930</v>
      </c>
      <c r="J517" s="121">
        <v>10</v>
      </c>
      <c r="K517" s="122">
        <v>45951</v>
      </c>
      <c r="L517" s="122">
        <v>45951</v>
      </c>
      <c r="M517" s="93">
        <v>46266</v>
      </c>
      <c r="N517" s="123" t="s">
        <v>386</v>
      </c>
      <c r="O517" s="119" t="s">
        <v>1662</v>
      </c>
      <c r="P517" s="124">
        <v>12</v>
      </c>
      <c r="Q517" s="125">
        <v>1</v>
      </c>
      <c r="R517" s="126">
        <v>11</v>
      </c>
      <c r="S517" s="126">
        <v>0</v>
      </c>
      <c r="T517" s="127">
        <v>48000.04</v>
      </c>
      <c r="U517" s="127">
        <v>24402.45</v>
      </c>
      <c r="V517" s="128">
        <v>72402.490000000005</v>
      </c>
      <c r="W517" s="72"/>
      <c r="X517" s="95"/>
      <c r="Y517" s="173" t="s">
        <v>2931</v>
      </c>
      <c r="Z517" s="173">
        <v>460</v>
      </c>
      <c r="AA517" s="173" t="s">
        <v>6113</v>
      </c>
    </row>
    <row r="518" spans="2:27" x14ac:dyDescent="0.2">
      <c r="B518" s="119" t="s">
        <v>1666</v>
      </c>
      <c r="C518" s="97" t="s">
        <v>1691</v>
      </c>
      <c r="D518" s="97" t="s">
        <v>1692</v>
      </c>
      <c r="E518" s="119">
        <v>2125</v>
      </c>
      <c r="F518" s="119">
        <v>2125</v>
      </c>
      <c r="G518" s="97" t="s">
        <v>2097</v>
      </c>
      <c r="H518" s="119">
        <v>114978</v>
      </c>
      <c r="I518" s="120" t="s">
        <v>2932</v>
      </c>
      <c r="J518" s="121">
        <v>10</v>
      </c>
      <c r="K518" s="122">
        <v>45936</v>
      </c>
      <c r="L518" s="122">
        <v>45936</v>
      </c>
      <c r="M518" s="93">
        <v>46266</v>
      </c>
      <c r="N518" s="123" t="s">
        <v>386</v>
      </c>
      <c r="O518" s="119" t="s">
        <v>1662</v>
      </c>
      <c r="P518" s="124">
        <v>22.5</v>
      </c>
      <c r="Q518" s="125">
        <v>1.5</v>
      </c>
      <c r="R518" s="126">
        <v>21</v>
      </c>
      <c r="S518" s="126">
        <v>0</v>
      </c>
      <c r="T518" s="127">
        <v>261988.18</v>
      </c>
      <c r="U518" s="127">
        <v>29362.76</v>
      </c>
      <c r="V518" s="128">
        <v>291350.94</v>
      </c>
      <c r="W518" s="72"/>
      <c r="X518" s="95"/>
      <c r="Y518" s="173" t="s">
        <v>2933</v>
      </c>
      <c r="Z518" s="173">
        <v>2125</v>
      </c>
      <c r="AA518" s="173">
        <v>1704851</v>
      </c>
    </row>
    <row r="519" spans="2:27" x14ac:dyDescent="0.2">
      <c r="B519" s="119" t="s">
        <v>1678</v>
      </c>
      <c r="C519" s="97" t="s">
        <v>1755</v>
      </c>
      <c r="D519" s="97" t="s">
        <v>1756</v>
      </c>
      <c r="E519" s="119">
        <v>2882</v>
      </c>
      <c r="F519" s="119">
        <v>2882</v>
      </c>
      <c r="G519" s="97" t="s">
        <v>2533</v>
      </c>
      <c r="H519" s="119">
        <v>114972</v>
      </c>
      <c r="I519" s="120" t="s">
        <v>2934</v>
      </c>
      <c r="J519" s="121">
        <v>10</v>
      </c>
      <c r="K519" s="122">
        <v>45930</v>
      </c>
      <c r="L519" s="122">
        <v>45931</v>
      </c>
      <c r="M519" s="93">
        <v>46266</v>
      </c>
      <c r="N519" s="123" t="s">
        <v>386</v>
      </c>
      <c r="O519" s="119" t="s">
        <v>1662</v>
      </c>
      <c r="P519" s="124">
        <v>6</v>
      </c>
      <c r="Q519" s="125">
        <v>6</v>
      </c>
      <c r="R519" s="126">
        <v>0</v>
      </c>
      <c r="S519" s="126">
        <v>0</v>
      </c>
      <c r="T519" s="127">
        <v>8468.9599999999991</v>
      </c>
      <c r="U519" s="127">
        <v>0</v>
      </c>
      <c r="V519" s="128">
        <v>8468.9599999999991</v>
      </c>
      <c r="W519" s="72"/>
      <c r="X519" s="95"/>
      <c r="Y519" s="173" t="s">
        <v>2935</v>
      </c>
      <c r="Z519" s="173">
        <v>2882</v>
      </c>
      <c r="AA519" s="173">
        <v>1707916</v>
      </c>
    </row>
    <row r="520" spans="2:27" x14ac:dyDescent="0.2">
      <c r="B520" s="119" t="s">
        <v>182</v>
      </c>
      <c r="C520" s="97" t="s">
        <v>1735</v>
      </c>
      <c r="D520" s="97" t="s">
        <v>393</v>
      </c>
      <c r="E520" s="119">
        <v>2515</v>
      </c>
      <c r="F520" s="119">
        <v>2743</v>
      </c>
      <c r="G520" s="97" t="s">
        <v>2020</v>
      </c>
      <c r="H520" s="119">
        <v>114966</v>
      </c>
      <c r="I520" s="120" t="s">
        <v>2936</v>
      </c>
      <c r="J520" s="121">
        <v>10</v>
      </c>
      <c r="K520" s="122">
        <v>45933</v>
      </c>
      <c r="L520" s="122">
        <v>45933</v>
      </c>
      <c r="M520" s="93">
        <v>46266</v>
      </c>
      <c r="N520" s="123" t="s">
        <v>386</v>
      </c>
      <c r="O520" s="119" t="s">
        <v>1662</v>
      </c>
      <c r="P520" s="124">
        <v>6</v>
      </c>
      <c r="Q520" s="125">
        <v>0</v>
      </c>
      <c r="R520" s="126">
        <v>6</v>
      </c>
      <c r="S520" s="126">
        <v>0</v>
      </c>
      <c r="T520" s="127">
        <v>55082.01</v>
      </c>
      <c r="U520" s="127">
        <v>0</v>
      </c>
      <c r="V520" s="128">
        <v>55082.01</v>
      </c>
      <c r="W520" s="72"/>
      <c r="X520" s="95"/>
      <c r="Y520" s="173" t="s">
        <v>2937</v>
      </c>
      <c r="Z520" s="173">
        <v>2515</v>
      </c>
      <c r="AA520" s="173" t="s">
        <v>6133</v>
      </c>
    </row>
    <row r="521" spans="2:27" x14ac:dyDescent="0.2">
      <c r="B521" s="119" t="s">
        <v>182</v>
      </c>
      <c r="C521" s="97" t="s">
        <v>1735</v>
      </c>
      <c r="D521" s="97" t="s">
        <v>1966</v>
      </c>
      <c r="E521" s="119">
        <v>1856</v>
      </c>
      <c r="F521" s="119">
        <v>2928</v>
      </c>
      <c r="G521" s="97" t="s">
        <v>2087</v>
      </c>
      <c r="H521" s="119">
        <v>114959</v>
      </c>
      <c r="I521" s="120" t="s">
        <v>2938</v>
      </c>
      <c r="J521" s="121">
        <v>10</v>
      </c>
      <c r="K521" s="122">
        <v>45961</v>
      </c>
      <c r="L521" s="122">
        <v>45961</v>
      </c>
      <c r="M521" s="93">
        <v>46266</v>
      </c>
      <c r="N521" s="123" t="s">
        <v>386</v>
      </c>
      <c r="O521" s="119" t="s">
        <v>1662</v>
      </c>
      <c r="P521" s="124">
        <v>14</v>
      </c>
      <c r="Q521" s="125">
        <v>0</v>
      </c>
      <c r="R521" s="126">
        <v>14</v>
      </c>
      <c r="S521" s="126">
        <v>0</v>
      </c>
      <c r="T521" s="127">
        <v>77973.37</v>
      </c>
      <c r="U521" s="127">
        <v>0</v>
      </c>
      <c r="V521" s="128">
        <v>77973.37</v>
      </c>
      <c r="W521" s="72"/>
      <c r="X521" s="95"/>
      <c r="Y521" s="173" t="s">
        <v>2939</v>
      </c>
      <c r="Z521" s="173">
        <v>1856</v>
      </c>
      <c r="AA521" s="173" t="s">
        <v>6144</v>
      </c>
    </row>
    <row r="522" spans="2:27" x14ac:dyDescent="0.2">
      <c r="B522" s="119" t="s">
        <v>182</v>
      </c>
      <c r="C522" s="97" t="s">
        <v>1735</v>
      </c>
      <c r="D522" s="97" t="s">
        <v>1966</v>
      </c>
      <c r="E522" s="119">
        <v>16</v>
      </c>
      <c r="F522" s="119">
        <v>16</v>
      </c>
      <c r="G522" s="97" t="s">
        <v>1117</v>
      </c>
      <c r="H522" s="119">
        <v>114955</v>
      </c>
      <c r="I522" s="120" t="s">
        <v>2940</v>
      </c>
      <c r="J522" s="121">
        <v>10</v>
      </c>
      <c r="K522" s="122">
        <v>45938</v>
      </c>
      <c r="L522" s="122">
        <v>45938</v>
      </c>
      <c r="M522" s="93">
        <v>46266</v>
      </c>
      <c r="N522" s="123" t="s">
        <v>386</v>
      </c>
      <c r="O522" s="119" t="s">
        <v>1662</v>
      </c>
      <c r="P522" s="124">
        <v>21</v>
      </c>
      <c r="Q522" s="125">
        <v>0</v>
      </c>
      <c r="R522" s="126">
        <v>21</v>
      </c>
      <c r="S522" s="126">
        <v>0</v>
      </c>
      <c r="T522" s="127">
        <v>124974.33</v>
      </c>
      <c r="U522" s="127">
        <v>812.98</v>
      </c>
      <c r="V522" s="128">
        <v>125787.31</v>
      </c>
      <c r="W522" s="72"/>
      <c r="X522" s="95"/>
      <c r="Y522" s="173" t="s">
        <v>2941</v>
      </c>
      <c r="Z522" s="173">
        <v>16</v>
      </c>
      <c r="AA522" s="173" t="s">
        <v>6125</v>
      </c>
    </row>
    <row r="523" spans="2:27" x14ac:dyDescent="0.2">
      <c r="B523" s="119" t="s">
        <v>1686</v>
      </c>
      <c r="C523" s="97" t="s">
        <v>1687</v>
      </c>
      <c r="D523" s="97" t="s">
        <v>1688</v>
      </c>
      <c r="E523" s="119">
        <v>375</v>
      </c>
      <c r="F523" s="119">
        <v>375</v>
      </c>
      <c r="G523" s="97" t="s">
        <v>244</v>
      </c>
      <c r="H523" s="119">
        <v>114951</v>
      </c>
      <c r="I523" s="120" t="s">
        <v>2942</v>
      </c>
      <c r="J523" s="121">
        <v>10</v>
      </c>
      <c r="K523" s="122">
        <v>45959</v>
      </c>
      <c r="L523" s="122">
        <v>45959</v>
      </c>
      <c r="M523" s="93">
        <v>46266</v>
      </c>
      <c r="N523" s="123" t="s">
        <v>386</v>
      </c>
      <c r="O523" s="119" t="s">
        <v>1662</v>
      </c>
      <c r="P523" s="124">
        <v>13</v>
      </c>
      <c r="Q523" s="125">
        <v>2</v>
      </c>
      <c r="R523" s="126">
        <v>11</v>
      </c>
      <c r="S523" s="126">
        <v>0</v>
      </c>
      <c r="T523" s="127">
        <v>96418.31</v>
      </c>
      <c r="U523" s="127">
        <v>0</v>
      </c>
      <c r="V523" s="128">
        <v>96418.31</v>
      </c>
      <c r="W523" s="72"/>
      <c r="X523" s="95"/>
      <c r="Y523" s="173" t="s">
        <v>2943</v>
      </c>
      <c r="Z523" s="173">
        <v>375</v>
      </c>
      <c r="AA523" s="173" t="s">
        <v>6055</v>
      </c>
    </row>
    <row r="524" spans="2:27" x14ac:dyDescent="0.2">
      <c r="B524" s="119" t="s">
        <v>182</v>
      </c>
      <c r="C524" s="97" t="s">
        <v>1735</v>
      </c>
      <c r="D524" s="97" t="s">
        <v>1966</v>
      </c>
      <c r="E524" s="119">
        <v>908</v>
      </c>
      <c r="F524" s="119">
        <v>908</v>
      </c>
      <c r="G524" s="97" t="s">
        <v>2130</v>
      </c>
      <c r="H524" s="119">
        <v>114948</v>
      </c>
      <c r="I524" s="120" t="s">
        <v>2944</v>
      </c>
      <c r="J524" s="121">
        <v>10</v>
      </c>
      <c r="K524" s="122">
        <v>45961</v>
      </c>
      <c r="L524" s="122">
        <v>45961</v>
      </c>
      <c r="M524" s="93">
        <v>46266</v>
      </c>
      <c r="N524" s="123" t="s">
        <v>386</v>
      </c>
      <c r="O524" s="119" t="s">
        <v>1662</v>
      </c>
      <c r="P524" s="124">
        <v>9</v>
      </c>
      <c r="Q524" s="125">
        <v>0.5</v>
      </c>
      <c r="R524" s="126">
        <v>8.5</v>
      </c>
      <c r="S524" s="126">
        <v>0</v>
      </c>
      <c r="T524" s="127">
        <v>77399.13</v>
      </c>
      <c r="U524" s="127">
        <v>6519.86</v>
      </c>
      <c r="V524" s="128">
        <v>83918.99</v>
      </c>
      <c r="W524" s="72"/>
      <c r="X524" s="95"/>
      <c r="Y524" s="173" t="s">
        <v>2945</v>
      </c>
      <c r="Z524" s="173">
        <v>908</v>
      </c>
      <c r="AA524" s="173" t="s">
        <v>6148</v>
      </c>
    </row>
    <row r="525" spans="2:27" x14ac:dyDescent="0.2">
      <c r="B525" s="119" t="s">
        <v>182</v>
      </c>
      <c r="C525" s="97" t="s">
        <v>1735</v>
      </c>
      <c r="D525" s="97" t="s">
        <v>1739</v>
      </c>
      <c r="E525" s="119">
        <v>717</v>
      </c>
      <c r="F525" s="119">
        <v>717</v>
      </c>
      <c r="G525" s="97" t="s">
        <v>1740</v>
      </c>
      <c r="H525" s="119">
        <v>114944</v>
      </c>
      <c r="I525" s="120" t="s">
        <v>2946</v>
      </c>
      <c r="J525" s="121">
        <v>10</v>
      </c>
      <c r="K525" s="122">
        <v>45959</v>
      </c>
      <c r="L525" s="122">
        <v>45959</v>
      </c>
      <c r="M525" s="93">
        <v>46266</v>
      </c>
      <c r="N525" s="123" t="s">
        <v>386</v>
      </c>
      <c r="O525" s="119" t="s">
        <v>1662</v>
      </c>
      <c r="P525" s="124">
        <v>15</v>
      </c>
      <c r="Q525" s="125">
        <v>0</v>
      </c>
      <c r="R525" s="126">
        <v>15</v>
      </c>
      <c r="S525" s="126">
        <v>0</v>
      </c>
      <c r="T525" s="127">
        <v>96074.67</v>
      </c>
      <c r="U525" s="127">
        <v>19397.939999999999</v>
      </c>
      <c r="V525" s="128">
        <v>115472.61</v>
      </c>
      <c r="W525" s="72"/>
      <c r="X525" s="95"/>
      <c r="Y525" s="173" t="s">
        <v>2947</v>
      </c>
      <c r="Z525" s="173">
        <v>717</v>
      </c>
      <c r="AA525" s="173" t="s">
        <v>6081</v>
      </c>
    </row>
    <row r="526" spans="2:27" x14ac:dyDescent="0.2">
      <c r="B526" s="119" t="s">
        <v>1686</v>
      </c>
      <c r="C526" s="97" t="s">
        <v>1687</v>
      </c>
      <c r="D526" s="97" t="s">
        <v>1688</v>
      </c>
      <c r="E526" s="119">
        <v>564</v>
      </c>
      <c r="F526" s="119">
        <v>1178</v>
      </c>
      <c r="G526" s="97" t="s">
        <v>361</v>
      </c>
      <c r="H526" s="119">
        <v>114941</v>
      </c>
      <c r="I526" s="120" t="s">
        <v>2948</v>
      </c>
      <c r="J526" s="121">
        <v>10</v>
      </c>
      <c r="K526" s="122">
        <v>45961</v>
      </c>
      <c r="L526" s="122">
        <v>45961</v>
      </c>
      <c r="M526" s="93">
        <v>46266</v>
      </c>
      <c r="N526" s="123" t="s">
        <v>386</v>
      </c>
      <c r="O526" s="119" t="s">
        <v>1662</v>
      </c>
      <c r="P526" s="124">
        <v>12</v>
      </c>
      <c r="Q526" s="125">
        <v>2</v>
      </c>
      <c r="R526" s="126">
        <v>10</v>
      </c>
      <c r="S526" s="126">
        <v>0</v>
      </c>
      <c r="T526" s="127">
        <v>169655.98</v>
      </c>
      <c r="U526" s="127">
        <v>0</v>
      </c>
      <c r="V526" s="128">
        <v>169655.98</v>
      </c>
      <c r="W526" s="72"/>
      <c r="X526" s="95"/>
      <c r="Y526" s="173" t="s">
        <v>2949</v>
      </c>
      <c r="Z526" s="173">
        <v>564</v>
      </c>
      <c r="AA526" s="173" t="s">
        <v>6066</v>
      </c>
    </row>
    <row r="527" spans="2:27" x14ac:dyDescent="0.2">
      <c r="B527" s="119" t="s">
        <v>1660</v>
      </c>
      <c r="C527" s="97" t="s">
        <v>439</v>
      </c>
      <c r="D527" s="97" t="s">
        <v>439</v>
      </c>
      <c r="E527" s="119">
        <v>2417</v>
      </c>
      <c r="F527" s="119">
        <v>2417</v>
      </c>
      <c r="G527" s="97" t="s">
        <v>2751</v>
      </c>
      <c r="H527" s="119">
        <v>114915</v>
      </c>
      <c r="I527" s="120" t="s">
        <v>2950</v>
      </c>
      <c r="J527" s="121">
        <v>10</v>
      </c>
      <c r="K527" s="122">
        <v>45961</v>
      </c>
      <c r="L527" s="122">
        <v>45961</v>
      </c>
      <c r="M527" s="93">
        <v>46266</v>
      </c>
      <c r="N527" s="123" t="s">
        <v>386</v>
      </c>
      <c r="O527" s="119" t="s">
        <v>1662</v>
      </c>
      <c r="P527" s="124">
        <v>11</v>
      </c>
      <c r="Q527" s="125">
        <v>1.5</v>
      </c>
      <c r="R527" s="126">
        <v>9.5</v>
      </c>
      <c r="S527" s="126">
        <v>0</v>
      </c>
      <c r="T527" s="127">
        <v>77126.350000000006</v>
      </c>
      <c r="U527" s="127">
        <v>8395.66</v>
      </c>
      <c r="V527" s="128">
        <v>85522.01</v>
      </c>
      <c r="W527" s="72"/>
      <c r="X527" s="95"/>
      <c r="Y527" s="173" t="s">
        <v>2951</v>
      </c>
      <c r="Z527" s="173">
        <v>2417</v>
      </c>
      <c r="AA527" s="173" t="s">
        <v>6206</v>
      </c>
    </row>
    <row r="528" spans="2:27" x14ac:dyDescent="0.2">
      <c r="B528" s="119" t="s">
        <v>1686</v>
      </c>
      <c r="C528" s="97" t="s">
        <v>1687</v>
      </c>
      <c r="D528" s="97" t="s">
        <v>1688</v>
      </c>
      <c r="E528" s="119">
        <v>2100</v>
      </c>
      <c r="F528" s="119">
        <v>2100</v>
      </c>
      <c r="G528" s="97" t="s">
        <v>2012</v>
      </c>
      <c r="H528" s="119">
        <v>114911</v>
      </c>
      <c r="I528" s="120" t="s">
        <v>2952</v>
      </c>
      <c r="J528" s="121">
        <v>10</v>
      </c>
      <c r="K528" s="122">
        <v>45932</v>
      </c>
      <c r="L528" s="122">
        <v>45932</v>
      </c>
      <c r="M528" s="93">
        <v>46266</v>
      </c>
      <c r="N528" s="123" t="s">
        <v>386</v>
      </c>
      <c r="O528" s="119" t="s">
        <v>1662</v>
      </c>
      <c r="P528" s="124">
        <v>19</v>
      </c>
      <c r="Q528" s="125">
        <v>0</v>
      </c>
      <c r="R528" s="126">
        <v>19</v>
      </c>
      <c r="S528" s="126">
        <v>0</v>
      </c>
      <c r="T528" s="127">
        <v>194307.83</v>
      </c>
      <c r="U528" s="127">
        <v>7068.57</v>
      </c>
      <c r="V528" s="128">
        <v>201376.4</v>
      </c>
      <c r="W528" s="72"/>
      <c r="X528" s="95"/>
      <c r="Y528" s="173" t="s">
        <v>2953</v>
      </c>
      <c r="Z528" s="173">
        <v>2100</v>
      </c>
      <c r="AA528" s="173" t="s">
        <v>6131</v>
      </c>
    </row>
    <row r="529" spans="2:27" x14ac:dyDescent="0.2">
      <c r="B529" s="119" t="s">
        <v>1686</v>
      </c>
      <c r="C529" s="97" t="s">
        <v>1687</v>
      </c>
      <c r="D529" s="97" t="s">
        <v>1896</v>
      </c>
      <c r="E529" s="119">
        <v>2505</v>
      </c>
      <c r="F529" s="119">
        <v>2505</v>
      </c>
      <c r="G529" s="97" t="s">
        <v>1897</v>
      </c>
      <c r="H529" s="119">
        <v>114909</v>
      </c>
      <c r="I529" s="120" t="s">
        <v>2954</v>
      </c>
      <c r="J529" s="121">
        <v>10</v>
      </c>
      <c r="K529" s="122">
        <v>45961</v>
      </c>
      <c r="L529" s="122">
        <v>45961</v>
      </c>
      <c r="M529" s="93">
        <v>46266</v>
      </c>
      <c r="N529" s="123" t="s">
        <v>386</v>
      </c>
      <c r="O529" s="119" t="s">
        <v>1662</v>
      </c>
      <c r="P529" s="124">
        <v>7.5</v>
      </c>
      <c r="Q529" s="125">
        <v>0</v>
      </c>
      <c r="R529" s="126">
        <v>7.5</v>
      </c>
      <c r="S529" s="126">
        <v>0</v>
      </c>
      <c r="T529" s="127">
        <v>39859.379999999997</v>
      </c>
      <c r="U529" s="127">
        <v>8300.0499999999993</v>
      </c>
      <c r="V529" s="128">
        <v>48159.43</v>
      </c>
      <c r="W529" s="72"/>
      <c r="X529" s="95"/>
      <c r="Y529" s="173" t="s">
        <v>2955</v>
      </c>
      <c r="Z529" s="173">
        <v>2505</v>
      </c>
      <c r="AA529" s="173" t="s">
        <v>6111</v>
      </c>
    </row>
    <row r="530" spans="2:27" x14ac:dyDescent="0.2">
      <c r="B530" s="119" t="s">
        <v>1666</v>
      </c>
      <c r="C530" s="97" t="s">
        <v>1691</v>
      </c>
      <c r="D530" s="97" t="s">
        <v>2193</v>
      </c>
      <c r="E530" s="119">
        <v>2424</v>
      </c>
      <c r="F530" s="119">
        <v>2424</v>
      </c>
      <c r="G530" s="97" t="s">
        <v>2577</v>
      </c>
      <c r="H530" s="119">
        <v>114894</v>
      </c>
      <c r="I530" s="120" t="s">
        <v>2956</v>
      </c>
      <c r="J530" s="121">
        <v>10</v>
      </c>
      <c r="K530" s="122">
        <v>45952</v>
      </c>
      <c r="L530" s="122">
        <v>45952</v>
      </c>
      <c r="M530" s="93">
        <v>46266</v>
      </c>
      <c r="N530" s="123" t="s">
        <v>386</v>
      </c>
      <c r="O530" s="119" t="s">
        <v>1662</v>
      </c>
      <c r="P530" s="124">
        <v>18.5</v>
      </c>
      <c r="Q530" s="125">
        <v>7.5</v>
      </c>
      <c r="R530" s="126">
        <v>11</v>
      </c>
      <c r="S530" s="126">
        <v>0</v>
      </c>
      <c r="T530" s="127">
        <v>52623.07</v>
      </c>
      <c r="U530" s="127">
        <v>52564.76</v>
      </c>
      <c r="V530" s="128">
        <v>105187.83</v>
      </c>
      <c r="W530" s="72"/>
      <c r="X530" s="95"/>
      <c r="Y530" s="173" t="s">
        <v>2957</v>
      </c>
      <c r="Z530" s="173">
        <v>2424</v>
      </c>
      <c r="AA530" s="173">
        <v>1705930</v>
      </c>
    </row>
    <row r="531" spans="2:27" x14ac:dyDescent="0.2">
      <c r="B531" s="119" t="s">
        <v>1666</v>
      </c>
      <c r="C531" s="97" t="s">
        <v>2832</v>
      </c>
      <c r="D531" s="97" t="s">
        <v>2833</v>
      </c>
      <c r="E531" s="119">
        <v>2428</v>
      </c>
      <c r="F531" s="119">
        <v>2428</v>
      </c>
      <c r="G531" s="97" t="s">
        <v>2901</v>
      </c>
      <c r="H531" s="119">
        <v>114885</v>
      </c>
      <c r="I531" s="120" t="s">
        <v>2958</v>
      </c>
      <c r="J531" s="121">
        <v>10</v>
      </c>
      <c r="K531" s="122">
        <v>45958</v>
      </c>
      <c r="L531" s="122">
        <v>45958</v>
      </c>
      <c r="M531" s="93">
        <v>46266</v>
      </c>
      <c r="N531" s="123" t="s">
        <v>386</v>
      </c>
      <c r="O531" s="119" t="s">
        <v>1662</v>
      </c>
      <c r="P531" s="124">
        <v>16</v>
      </c>
      <c r="Q531" s="125">
        <v>1.5</v>
      </c>
      <c r="R531" s="126">
        <v>14.5</v>
      </c>
      <c r="S531" s="126">
        <v>0</v>
      </c>
      <c r="T531" s="127">
        <v>77350.69</v>
      </c>
      <c r="U531" s="127">
        <v>4936.33</v>
      </c>
      <c r="V531" s="128">
        <v>82287.02</v>
      </c>
      <c r="W531" s="72"/>
      <c r="X531" s="95"/>
      <c r="Y531" s="173" t="s">
        <v>2959</v>
      </c>
      <c r="Z531" s="173">
        <v>2428</v>
      </c>
      <c r="AA531" s="173">
        <v>1706010</v>
      </c>
    </row>
    <row r="532" spans="2:27" x14ac:dyDescent="0.2">
      <c r="B532" s="119" t="s">
        <v>182</v>
      </c>
      <c r="C532" s="97" t="s">
        <v>1735</v>
      </c>
      <c r="D532" s="97" t="s">
        <v>399</v>
      </c>
      <c r="E532" s="119">
        <v>1935</v>
      </c>
      <c r="F532" s="119">
        <v>1935</v>
      </c>
      <c r="G532" s="97" t="s">
        <v>2157</v>
      </c>
      <c r="H532" s="119">
        <v>114876</v>
      </c>
      <c r="I532" s="120" t="s">
        <v>2960</v>
      </c>
      <c r="J532" s="121">
        <v>10</v>
      </c>
      <c r="K532" s="122">
        <v>45960</v>
      </c>
      <c r="L532" s="122">
        <v>45960</v>
      </c>
      <c r="M532" s="93">
        <v>46266</v>
      </c>
      <c r="N532" s="123" t="s">
        <v>386</v>
      </c>
      <c r="O532" s="119" t="s">
        <v>1662</v>
      </c>
      <c r="P532" s="124">
        <v>29.5</v>
      </c>
      <c r="Q532" s="125">
        <v>0</v>
      </c>
      <c r="R532" s="126">
        <v>29.5</v>
      </c>
      <c r="S532" s="126">
        <v>0</v>
      </c>
      <c r="T532" s="127">
        <v>192850.6</v>
      </c>
      <c r="U532" s="127">
        <v>8635.6299999999992</v>
      </c>
      <c r="V532" s="128">
        <v>201486.23</v>
      </c>
      <c r="W532" s="72"/>
      <c r="X532" s="95"/>
      <c r="Y532" s="173" t="s">
        <v>2961</v>
      </c>
      <c r="Z532" s="173">
        <v>1935</v>
      </c>
      <c r="AA532" s="173" t="s">
        <v>6154</v>
      </c>
    </row>
    <row r="533" spans="2:27" x14ac:dyDescent="0.2">
      <c r="B533" s="119" t="s">
        <v>1660</v>
      </c>
      <c r="C533" s="97" t="s">
        <v>451</v>
      </c>
      <c r="D533" s="97" t="s">
        <v>451</v>
      </c>
      <c r="E533" s="119">
        <v>2105</v>
      </c>
      <c r="F533" s="119">
        <v>2105</v>
      </c>
      <c r="G533" s="97" t="s">
        <v>2489</v>
      </c>
      <c r="H533" s="119">
        <v>114862</v>
      </c>
      <c r="I533" s="120" t="s">
        <v>760</v>
      </c>
      <c r="J533" s="121">
        <v>10</v>
      </c>
      <c r="K533" s="122">
        <v>45936</v>
      </c>
      <c r="L533" s="122">
        <v>45936</v>
      </c>
      <c r="M533" s="93">
        <v>46266</v>
      </c>
      <c r="N533" s="123" t="s">
        <v>386</v>
      </c>
      <c r="O533" s="119" t="s">
        <v>1662</v>
      </c>
      <c r="P533" s="124">
        <v>6</v>
      </c>
      <c r="Q533" s="125">
        <v>3</v>
      </c>
      <c r="R533" s="126">
        <v>3</v>
      </c>
      <c r="S533" s="126">
        <v>0</v>
      </c>
      <c r="T533" s="127">
        <v>30633.62</v>
      </c>
      <c r="U533" s="127">
        <v>0</v>
      </c>
      <c r="V533" s="128">
        <v>30633.62</v>
      </c>
      <c r="W533" s="72"/>
      <c r="X533" s="95"/>
      <c r="Y533" s="173" t="s">
        <v>2962</v>
      </c>
      <c r="Z533" s="173">
        <v>2105</v>
      </c>
      <c r="AA533" s="173" t="s">
        <v>6187</v>
      </c>
    </row>
    <row r="534" spans="2:27" x14ac:dyDescent="0.2">
      <c r="B534" s="119" t="s">
        <v>1660</v>
      </c>
      <c r="C534" s="97" t="s">
        <v>425</v>
      </c>
      <c r="D534" s="97" t="s">
        <v>425</v>
      </c>
      <c r="E534" s="119">
        <v>2313</v>
      </c>
      <c r="F534" s="119">
        <v>2625</v>
      </c>
      <c r="G534" s="97" t="s">
        <v>1923</v>
      </c>
      <c r="H534" s="119">
        <v>114855</v>
      </c>
      <c r="I534" s="120" t="s">
        <v>2963</v>
      </c>
      <c r="J534" s="121">
        <v>10</v>
      </c>
      <c r="K534" s="122">
        <v>45959</v>
      </c>
      <c r="L534" s="122">
        <v>45959</v>
      </c>
      <c r="M534" s="93">
        <v>46266</v>
      </c>
      <c r="N534" s="123" t="s">
        <v>386</v>
      </c>
      <c r="O534" s="119" t="s">
        <v>1662</v>
      </c>
      <c r="P534" s="124">
        <v>6.5</v>
      </c>
      <c r="Q534" s="125">
        <v>4</v>
      </c>
      <c r="R534" s="126">
        <v>2.5</v>
      </c>
      <c r="S534" s="126">
        <v>0</v>
      </c>
      <c r="T534" s="127">
        <v>19489.89</v>
      </c>
      <c r="U534" s="127">
        <v>3586.48</v>
      </c>
      <c r="V534" s="128">
        <v>23076.37</v>
      </c>
      <c r="W534" s="72"/>
      <c r="X534" s="95"/>
      <c r="Y534" s="173" t="s">
        <v>2964</v>
      </c>
      <c r="Z534" s="173">
        <v>2313</v>
      </c>
      <c r="AA534" s="173" t="s">
        <v>6116</v>
      </c>
    </row>
    <row r="535" spans="2:27" x14ac:dyDescent="0.2">
      <c r="B535" s="119" t="s">
        <v>184</v>
      </c>
      <c r="C535" s="97" t="s">
        <v>1664</v>
      </c>
      <c r="D535" s="97" t="s">
        <v>405</v>
      </c>
      <c r="E535" s="119">
        <v>254</v>
      </c>
      <c r="F535" s="119">
        <v>254</v>
      </c>
      <c r="G535" s="97" t="s">
        <v>1478</v>
      </c>
      <c r="H535" s="119">
        <v>114840</v>
      </c>
      <c r="I535" s="120" t="s">
        <v>2965</v>
      </c>
      <c r="J535" s="121">
        <v>10</v>
      </c>
      <c r="K535" s="122">
        <v>45940</v>
      </c>
      <c r="L535" s="122">
        <v>45940</v>
      </c>
      <c r="M535" s="93">
        <v>46266</v>
      </c>
      <c r="N535" s="123" t="s">
        <v>386</v>
      </c>
      <c r="O535" s="119" t="s">
        <v>1662</v>
      </c>
      <c r="P535" s="124">
        <v>21</v>
      </c>
      <c r="Q535" s="125">
        <v>3</v>
      </c>
      <c r="R535" s="126">
        <v>18</v>
      </c>
      <c r="S535" s="126">
        <v>0</v>
      </c>
      <c r="T535" s="127">
        <v>101795.77</v>
      </c>
      <c r="U535" s="127">
        <v>33334.730000000003</v>
      </c>
      <c r="V535" s="128">
        <v>135130.5</v>
      </c>
      <c r="W535" s="72"/>
      <c r="X535" s="95"/>
      <c r="Y535" s="173" t="s">
        <v>2966</v>
      </c>
      <c r="Z535" s="173">
        <v>254</v>
      </c>
      <c r="AA535" s="173" t="s">
        <v>6098</v>
      </c>
    </row>
    <row r="536" spans="2:27" x14ac:dyDescent="0.2">
      <c r="B536" s="119" t="s">
        <v>182</v>
      </c>
      <c r="C536" s="97" t="s">
        <v>1735</v>
      </c>
      <c r="D536" s="97" t="s">
        <v>1739</v>
      </c>
      <c r="E536" s="119">
        <v>717</v>
      </c>
      <c r="F536" s="119">
        <v>717</v>
      </c>
      <c r="G536" s="97" t="s">
        <v>1740</v>
      </c>
      <c r="H536" s="119">
        <v>114837</v>
      </c>
      <c r="I536" s="120" t="s">
        <v>2967</v>
      </c>
      <c r="J536" s="121">
        <v>10</v>
      </c>
      <c r="K536" s="122">
        <v>45933</v>
      </c>
      <c r="L536" s="122">
        <v>45933</v>
      </c>
      <c r="M536" s="93">
        <v>46266</v>
      </c>
      <c r="N536" s="123" t="s">
        <v>386</v>
      </c>
      <c r="O536" s="119" t="s">
        <v>1662</v>
      </c>
      <c r="P536" s="124">
        <v>18</v>
      </c>
      <c r="Q536" s="125">
        <v>0</v>
      </c>
      <c r="R536" s="126">
        <v>18</v>
      </c>
      <c r="S536" s="126">
        <v>0</v>
      </c>
      <c r="T536" s="127">
        <v>146923.95000000001</v>
      </c>
      <c r="U536" s="127">
        <v>9147.91</v>
      </c>
      <c r="V536" s="128">
        <v>156071.85999999999</v>
      </c>
      <c r="W536" s="72"/>
      <c r="X536" s="95"/>
      <c r="Y536" s="173" t="s">
        <v>2968</v>
      </c>
      <c r="Z536" s="173">
        <v>717</v>
      </c>
      <c r="AA536" s="173" t="s">
        <v>6081</v>
      </c>
    </row>
    <row r="537" spans="2:27" x14ac:dyDescent="0.2">
      <c r="B537" s="119" t="s">
        <v>1660</v>
      </c>
      <c r="C537" s="97" t="s">
        <v>410</v>
      </c>
      <c r="D537" s="97" t="s">
        <v>410</v>
      </c>
      <c r="E537" s="119">
        <v>2764</v>
      </c>
      <c r="F537" s="119">
        <v>2764</v>
      </c>
      <c r="G537" s="97" t="s">
        <v>2264</v>
      </c>
      <c r="H537" s="119">
        <v>114833</v>
      </c>
      <c r="I537" s="120" t="s">
        <v>2969</v>
      </c>
      <c r="J537" s="121">
        <v>10</v>
      </c>
      <c r="K537" s="122">
        <v>45954</v>
      </c>
      <c r="L537" s="122">
        <v>45954</v>
      </c>
      <c r="M537" s="93">
        <v>46266</v>
      </c>
      <c r="N537" s="123" t="s">
        <v>386</v>
      </c>
      <c r="O537" s="119" t="s">
        <v>1662</v>
      </c>
      <c r="P537" s="124">
        <v>6.5</v>
      </c>
      <c r="Q537" s="125">
        <v>5</v>
      </c>
      <c r="R537" s="126">
        <v>1.5</v>
      </c>
      <c r="S537" s="126">
        <v>0</v>
      </c>
      <c r="T537" s="127">
        <v>11767.51</v>
      </c>
      <c r="U537" s="127">
        <v>3741.56</v>
      </c>
      <c r="V537" s="128">
        <v>15509.07</v>
      </c>
      <c r="W537" s="72"/>
      <c r="X537" s="95"/>
      <c r="Y537" s="173" t="s">
        <v>2970</v>
      </c>
      <c r="Z537" s="173">
        <v>2764</v>
      </c>
      <c r="AA537" s="173" t="s">
        <v>6166</v>
      </c>
    </row>
    <row r="538" spans="2:27" x14ac:dyDescent="0.2">
      <c r="B538" s="119" t="s">
        <v>182</v>
      </c>
      <c r="C538" s="97" t="s">
        <v>1735</v>
      </c>
      <c r="D538" s="97" t="s">
        <v>1739</v>
      </c>
      <c r="E538" s="119">
        <v>717</v>
      </c>
      <c r="F538" s="119">
        <v>717</v>
      </c>
      <c r="G538" s="97" t="s">
        <v>1740</v>
      </c>
      <c r="H538" s="119">
        <v>114828</v>
      </c>
      <c r="I538" s="120" t="s">
        <v>2971</v>
      </c>
      <c r="J538" s="121">
        <v>10</v>
      </c>
      <c r="K538" s="122">
        <v>45954</v>
      </c>
      <c r="L538" s="122">
        <v>45954</v>
      </c>
      <c r="M538" s="93">
        <v>46266</v>
      </c>
      <c r="N538" s="123" t="s">
        <v>386</v>
      </c>
      <c r="O538" s="119" t="s">
        <v>1662</v>
      </c>
      <c r="P538" s="124">
        <v>10</v>
      </c>
      <c r="Q538" s="125">
        <v>0</v>
      </c>
      <c r="R538" s="126">
        <v>10</v>
      </c>
      <c r="S538" s="126">
        <v>0</v>
      </c>
      <c r="T538" s="127">
        <v>86058.05</v>
      </c>
      <c r="U538" s="127">
        <v>0</v>
      </c>
      <c r="V538" s="128">
        <v>86058.05</v>
      </c>
      <c r="W538" s="72"/>
      <c r="X538" s="95"/>
      <c r="Y538" s="173" t="s">
        <v>2972</v>
      </c>
      <c r="Z538" s="173">
        <v>717</v>
      </c>
      <c r="AA538" s="173" t="s">
        <v>6081</v>
      </c>
    </row>
    <row r="539" spans="2:27" x14ac:dyDescent="0.2">
      <c r="B539" s="119" t="s">
        <v>1660</v>
      </c>
      <c r="C539" s="97" t="s">
        <v>425</v>
      </c>
      <c r="D539" s="97" t="s">
        <v>425</v>
      </c>
      <c r="E539" s="119">
        <v>2846</v>
      </c>
      <c r="F539" s="119">
        <v>2846</v>
      </c>
      <c r="G539" s="97" t="s">
        <v>2626</v>
      </c>
      <c r="H539" s="119">
        <v>114823</v>
      </c>
      <c r="I539" s="120" t="s">
        <v>2973</v>
      </c>
      <c r="J539" s="121">
        <v>10</v>
      </c>
      <c r="K539" s="122">
        <v>45958</v>
      </c>
      <c r="L539" s="122">
        <v>45958</v>
      </c>
      <c r="M539" s="93">
        <v>46266</v>
      </c>
      <c r="N539" s="123" t="s">
        <v>386</v>
      </c>
      <c r="O539" s="119" t="s">
        <v>1662</v>
      </c>
      <c r="P539" s="124">
        <v>10</v>
      </c>
      <c r="Q539" s="125">
        <v>0</v>
      </c>
      <c r="R539" s="126">
        <v>10</v>
      </c>
      <c r="S539" s="126">
        <v>0</v>
      </c>
      <c r="T539" s="127">
        <v>84094.58</v>
      </c>
      <c r="U539" s="127">
        <v>6527.82</v>
      </c>
      <c r="V539" s="128">
        <v>90622.399999999994</v>
      </c>
      <c r="W539" s="72"/>
      <c r="X539" s="95"/>
      <c r="Y539" s="173" t="s">
        <v>2974</v>
      </c>
      <c r="Z539" s="173">
        <v>2846</v>
      </c>
      <c r="AA539" s="173" t="s">
        <v>6197</v>
      </c>
    </row>
    <row r="540" spans="2:27" x14ac:dyDescent="0.2">
      <c r="B540" s="119" t="s">
        <v>184</v>
      </c>
      <c r="C540" s="97" t="s">
        <v>1664</v>
      </c>
      <c r="D540" s="97" t="s">
        <v>1257</v>
      </c>
      <c r="E540" s="119">
        <v>1315</v>
      </c>
      <c r="F540" s="119">
        <v>1315</v>
      </c>
      <c r="G540" s="97" t="s">
        <v>2759</v>
      </c>
      <c r="H540" s="119">
        <v>114818</v>
      </c>
      <c r="I540" s="120" t="s">
        <v>2975</v>
      </c>
      <c r="J540" s="121">
        <v>10</v>
      </c>
      <c r="K540" s="122">
        <v>45959</v>
      </c>
      <c r="L540" s="122">
        <v>45959</v>
      </c>
      <c r="M540" s="93">
        <v>46266</v>
      </c>
      <c r="N540" s="123" t="s">
        <v>386</v>
      </c>
      <c r="O540" s="119" t="s">
        <v>1662</v>
      </c>
      <c r="P540" s="124">
        <v>9.5</v>
      </c>
      <c r="Q540" s="125">
        <v>0</v>
      </c>
      <c r="R540" s="126">
        <v>9.5</v>
      </c>
      <c r="S540" s="126">
        <v>0</v>
      </c>
      <c r="T540" s="127">
        <v>74304.28</v>
      </c>
      <c r="U540" s="127">
        <v>2407.1999999999998</v>
      </c>
      <c r="V540" s="128">
        <v>76711.48</v>
      </c>
      <c r="W540" s="72"/>
      <c r="X540" s="95"/>
      <c r="Y540" s="173" t="s">
        <v>2976</v>
      </c>
      <c r="Z540" s="173">
        <v>1315</v>
      </c>
      <c r="AA540" s="173" t="s">
        <v>6208</v>
      </c>
    </row>
    <row r="541" spans="2:27" x14ac:dyDescent="0.2">
      <c r="B541" s="119" t="s">
        <v>1666</v>
      </c>
      <c r="C541" s="97" t="s">
        <v>1760</v>
      </c>
      <c r="D541" s="97" t="s">
        <v>1761</v>
      </c>
      <c r="E541" s="119">
        <v>2944</v>
      </c>
      <c r="F541" s="119">
        <v>2944</v>
      </c>
      <c r="G541" s="97" t="s">
        <v>2977</v>
      </c>
      <c r="H541" s="119">
        <v>114801</v>
      </c>
      <c r="I541" s="120" t="s">
        <v>2978</v>
      </c>
      <c r="J541" s="121">
        <v>10</v>
      </c>
      <c r="K541" s="122">
        <v>45959</v>
      </c>
      <c r="L541" s="122">
        <v>45959</v>
      </c>
      <c r="M541" s="93">
        <v>46266</v>
      </c>
      <c r="N541" s="123" t="s">
        <v>386</v>
      </c>
      <c r="O541" s="119" t="s">
        <v>1662</v>
      </c>
      <c r="P541" s="124">
        <v>10.5</v>
      </c>
      <c r="Q541" s="125">
        <v>2</v>
      </c>
      <c r="R541" s="126">
        <v>8.5</v>
      </c>
      <c r="S541" s="126">
        <v>0</v>
      </c>
      <c r="T541" s="127">
        <v>64312.15</v>
      </c>
      <c r="U541" s="127">
        <v>12141.78</v>
      </c>
      <c r="V541" s="128">
        <v>76453.929999999993</v>
      </c>
      <c r="W541" s="72"/>
      <c r="X541" s="95"/>
      <c r="Y541" s="173" t="s">
        <v>2979</v>
      </c>
      <c r="Z541" s="173">
        <v>2944</v>
      </c>
      <c r="AA541" s="173">
        <v>1708196</v>
      </c>
    </row>
    <row r="542" spans="2:27" x14ac:dyDescent="0.2">
      <c r="B542" s="119" t="s">
        <v>182</v>
      </c>
      <c r="C542" s="97" t="s">
        <v>1735</v>
      </c>
      <c r="D542" s="97" t="s">
        <v>435</v>
      </c>
      <c r="E542" s="119">
        <v>202</v>
      </c>
      <c r="F542" s="119">
        <v>1807</v>
      </c>
      <c r="G542" s="97" t="s">
        <v>1942</v>
      </c>
      <c r="H542" s="119">
        <v>114798</v>
      </c>
      <c r="I542" s="120" t="s">
        <v>2980</v>
      </c>
      <c r="J542" s="121">
        <v>10</v>
      </c>
      <c r="K542" s="122">
        <v>45937</v>
      </c>
      <c r="L542" s="122">
        <v>45937</v>
      </c>
      <c r="M542" s="93">
        <v>46266</v>
      </c>
      <c r="N542" s="123" t="s">
        <v>386</v>
      </c>
      <c r="O542" s="119" t="s">
        <v>1662</v>
      </c>
      <c r="P542" s="124">
        <v>7</v>
      </c>
      <c r="Q542" s="125">
        <v>4</v>
      </c>
      <c r="R542" s="126">
        <v>3</v>
      </c>
      <c r="S542" s="126">
        <v>0</v>
      </c>
      <c r="T542" s="127">
        <v>33226.080000000002</v>
      </c>
      <c r="U542" s="127">
        <v>1606.31</v>
      </c>
      <c r="V542" s="128">
        <v>34832.39</v>
      </c>
      <c r="W542" s="72"/>
      <c r="X542" s="95"/>
      <c r="Y542" s="173" t="s">
        <v>2981</v>
      </c>
      <c r="Z542" s="173">
        <v>202</v>
      </c>
      <c r="AA542" s="173" t="s">
        <v>6118</v>
      </c>
    </row>
    <row r="543" spans="2:27" x14ac:dyDescent="0.2">
      <c r="B543" s="119" t="s">
        <v>184</v>
      </c>
      <c r="C543" s="97" t="s">
        <v>1664</v>
      </c>
      <c r="D543" s="97" t="s">
        <v>408</v>
      </c>
      <c r="E543" s="119">
        <v>1742</v>
      </c>
      <c r="F543" s="119">
        <v>1742</v>
      </c>
      <c r="G543" s="97" t="s">
        <v>1794</v>
      </c>
      <c r="H543" s="119">
        <v>114791</v>
      </c>
      <c r="I543" s="120" t="s">
        <v>2982</v>
      </c>
      <c r="J543" s="121">
        <v>10</v>
      </c>
      <c r="K543" s="122">
        <v>45946</v>
      </c>
      <c r="L543" s="122">
        <v>45946</v>
      </c>
      <c r="M543" s="93">
        <v>46266</v>
      </c>
      <c r="N543" s="123" t="s">
        <v>386</v>
      </c>
      <c r="O543" s="119" t="s">
        <v>1662</v>
      </c>
      <c r="P543" s="124">
        <v>6</v>
      </c>
      <c r="Q543" s="125">
        <v>0</v>
      </c>
      <c r="R543" s="126">
        <v>6</v>
      </c>
      <c r="S543" s="126">
        <v>0</v>
      </c>
      <c r="T543" s="127">
        <v>46274.54</v>
      </c>
      <c r="U543" s="127">
        <v>0</v>
      </c>
      <c r="V543" s="128">
        <v>46274.54</v>
      </c>
      <c r="W543" s="72"/>
      <c r="X543" s="95"/>
      <c r="Y543" s="173" t="s">
        <v>2983</v>
      </c>
      <c r="Z543" s="173">
        <v>1742</v>
      </c>
      <c r="AA543" s="173" t="s">
        <v>6088</v>
      </c>
    </row>
    <row r="544" spans="2:27" x14ac:dyDescent="0.2">
      <c r="B544" s="119" t="s">
        <v>182</v>
      </c>
      <c r="C544" s="97" t="s">
        <v>1735</v>
      </c>
      <c r="D544" s="97" t="s">
        <v>1892</v>
      </c>
      <c r="E544" s="119">
        <v>2483</v>
      </c>
      <c r="F544" s="119">
        <v>2483</v>
      </c>
      <c r="G544" s="97" t="s">
        <v>2895</v>
      </c>
      <c r="H544" s="119">
        <v>114787</v>
      </c>
      <c r="I544" s="120" t="s">
        <v>2984</v>
      </c>
      <c r="J544" s="121">
        <v>10</v>
      </c>
      <c r="K544" s="122">
        <v>45951</v>
      </c>
      <c r="L544" s="122">
        <v>45951</v>
      </c>
      <c r="M544" s="93">
        <v>46266</v>
      </c>
      <c r="N544" s="123" t="s">
        <v>386</v>
      </c>
      <c r="O544" s="119" t="s">
        <v>1662</v>
      </c>
      <c r="P544" s="124">
        <v>7</v>
      </c>
      <c r="Q544" s="125">
        <v>1</v>
      </c>
      <c r="R544" s="126">
        <v>6</v>
      </c>
      <c r="S544" s="126">
        <v>0</v>
      </c>
      <c r="T544" s="127">
        <v>46033.78</v>
      </c>
      <c r="U544" s="127">
        <v>6441</v>
      </c>
      <c r="V544" s="128">
        <v>52474.78</v>
      </c>
      <c r="W544" s="72"/>
      <c r="X544" s="95"/>
      <c r="Y544" s="173" t="s">
        <v>2985</v>
      </c>
      <c r="Z544" s="173">
        <v>2483</v>
      </c>
      <c r="AA544" s="173" t="s">
        <v>6213</v>
      </c>
    </row>
    <row r="545" spans="2:27" x14ac:dyDescent="0.2">
      <c r="B545" s="119" t="s">
        <v>1686</v>
      </c>
      <c r="C545" s="97" t="s">
        <v>1687</v>
      </c>
      <c r="D545" s="97" t="s">
        <v>2243</v>
      </c>
      <c r="E545" s="119">
        <v>2506</v>
      </c>
      <c r="F545" s="119">
        <v>2506</v>
      </c>
      <c r="G545" s="97" t="s">
        <v>2614</v>
      </c>
      <c r="H545" s="119">
        <v>114756</v>
      </c>
      <c r="I545" s="120" t="s">
        <v>2986</v>
      </c>
      <c r="J545" s="121">
        <v>10</v>
      </c>
      <c r="K545" s="122">
        <v>45958</v>
      </c>
      <c r="L545" s="122">
        <v>45958</v>
      </c>
      <c r="M545" s="93">
        <v>46266</v>
      </c>
      <c r="N545" s="123" t="s">
        <v>386</v>
      </c>
      <c r="O545" s="119" t="s">
        <v>1662</v>
      </c>
      <c r="P545" s="124">
        <v>29.5</v>
      </c>
      <c r="Q545" s="125">
        <v>0</v>
      </c>
      <c r="R545" s="126">
        <v>29.5</v>
      </c>
      <c r="S545" s="126">
        <v>0</v>
      </c>
      <c r="T545" s="127">
        <v>295759.51</v>
      </c>
      <c r="U545" s="127">
        <v>25421.73</v>
      </c>
      <c r="V545" s="128">
        <v>321181.24</v>
      </c>
      <c r="W545" s="72"/>
      <c r="X545" s="95"/>
      <c r="Y545" s="173" t="s">
        <v>2987</v>
      </c>
      <c r="Z545" s="173">
        <v>2506</v>
      </c>
      <c r="AA545" s="173" t="s">
        <v>6073</v>
      </c>
    </row>
    <row r="546" spans="2:27" x14ac:dyDescent="0.2">
      <c r="B546" s="119" t="s">
        <v>1686</v>
      </c>
      <c r="C546" s="97" t="s">
        <v>1687</v>
      </c>
      <c r="D546" s="97" t="s">
        <v>1705</v>
      </c>
      <c r="E546" s="119">
        <v>1843</v>
      </c>
      <c r="F546" s="119">
        <v>2720</v>
      </c>
      <c r="G546" s="97" t="s">
        <v>2115</v>
      </c>
      <c r="H546" s="119">
        <v>114751</v>
      </c>
      <c r="I546" s="120" t="s">
        <v>2988</v>
      </c>
      <c r="J546" s="121">
        <v>10</v>
      </c>
      <c r="K546" s="122">
        <v>45933</v>
      </c>
      <c r="L546" s="122">
        <v>45933</v>
      </c>
      <c r="M546" s="93">
        <v>46266</v>
      </c>
      <c r="N546" s="123" t="s">
        <v>386</v>
      </c>
      <c r="O546" s="119" t="s">
        <v>1662</v>
      </c>
      <c r="P546" s="124">
        <v>6.5</v>
      </c>
      <c r="Q546" s="125">
        <v>1</v>
      </c>
      <c r="R546" s="126">
        <v>5.5</v>
      </c>
      <c r="S546" s="126">
        <v>0</v>
      </c>
      <c r="T546" s="127">
        <v>31269.09</v>
      </c>
      <c r="U546" s="127">
        <v>10909.01</v>
      </c>
      <c r="V546" s="128">
        <v>42178.1</v>
      </c>
      <c r="W546" s="72"/>
      <c r="X546" s="95"/>
      <c r="Y546" s="173" t="s">
        <v>2989</v>
      </c>
      <c r="Z546" s="173">
        <v>1843</v>
      </c>
      <c r="AA546" s="173" t="s">
        <v>6146</v>
      </c>
    </row>
    <row r="547" spans="2:27" x14ac:dyDescent="0.2">
      <c r="B547" s="119" t="s">
        <v>182</v>
      </c>
      <c r="C547" s="97" t="s">
        <v>1735</v>
      </c>
      <c r="D547" s="97" t="s">
        <v>443</v>
      </c>
      <c r="E547" s="119">
        <v>207</v>
      </c>
      <c r="F547" s="119">
        <v>207</v>
      </c>
      <c r="G547" s="97" t="s">
        <v>444</v>
      </c>
      <c r="H547" s="119">
        <v>114743</v>
      </c>
      <c r="I547" s="120" t="s">
        <v>2990</v>
      </c>
      <c r="J547" s="121">
        <v>10</v>
      </c>
      <c r="K547" s="122">
        <v>45947</v>
      </c>
      <c r="L547" s="122">
        <v>45947</v>
      </c>
      <c r="M547" s="93">
        <v>46266</v>
      </c>
      <c r="N547" s="123" t="s">
        <v>386</v>
      </c>
      <c r="O547" s="119" t="s">
        <v>1662</v>
      </c>
      <c r="P547" s="124">
        <v>7</v>
      </c>
      <c r="Q547" s="125">
        <v>0</v>
      </c>
      <c r="R547" s="126">
        <v>7</v>
      </c>
      <c r="S547" s="126">
        <v>0</v>
      </c>
      <c r="T547" s="127">
        <v>62000.84</v>
      </c>
      <c r="U547" s="127">
        <v>11091.16</v>
      </c>
      <c r="V547" s="128">
        <v>73092</v>
      </c>
      <c r="W547" s="72"/>
      <c r="X547" s="95"/>
      <c r="Y547" s="173" t="s">
        <v>2991</v>
      </c>
      <c r="Z547" s="173">
        <v>207</v>
      </c>
      <c r="AA547" s="173" t="s">
        <v>6218</v>
      </c>
    </row>
    <row r="548" spans="2:27" x14ac:dyDescent="0.2">
      <c r="B548" s="119" t="s">
        <v>1666</v>
      </c>
      <c r="C548" s="97" t="s">
        <v>1667</v>
      </c>
      <c r="D548" s="97" t="s">
        <v>1847</v>
      </c>
      <c r="E548" s="119">
        <v>2871</v>
      </c>
      <c r="F548" s="119">
        <v>2871</v>
      </c>
      <c r="G548" s="97" t="s">
        <v>1900</v>
      </c>
      <c r="H548" s="119">
        <v>114742</v>
      </c>
      <c r="I548" s="120" t="s">
        <v>2992</v>
      </c>
      <c r="J548" s="121">
        <v>10</v>
      </c>
      <c r="K548" s="122">
        <v>45938</v>
      </c>
      <c r="L548" s="122">
        <v>45938</v>
      </c>
      <c r="M548" s="93">
        <v>46266</v>
      </c>
      <c r="N548" s="123" t="s">
        <v>386</v>
      </c>
      <c r="O548" s="119" t="s">
        <v>1662</v>
      </c>
      <c r="P548" s="124">
        <v>22</v>
      </c>
      <c r="Q548" s="125">
        <v>3</v>
      </c>
      <c r="R548" s="126">
        <v>19</v>
      </c>
      <c r="S548" s="126">
        <v>0</v>
      </c>
      <c r="T548" s="127">
        <v>127836.3</v>
      </c>
      <c r="U548" s="127">
        <v>0</v>
      </c>
      <c r="V548" s="128">
        <v>127836.3</v>
      </c>
      <c r="W548" s="72"/>
      <c r="X548" s="95"/>
      <c r="Y548" s="173" t="s">
        <v>2993</v>
      </c>
      <c r="Z548" s="173">
        <v>2871</v>
      </c>
      <c r="AA548" s="173">
        <v>1707756</v>
      </c>
    </row>
    <row r="549" spans="2:27" x14ac:dyDescent="0.2">
      <c r="B549" s="119" t="s">
        <v>182</v>
      </c>
      <c r="C549" s="97" t="s">
        <v>1735</v>
      </c>
      <c r="D549" s="97" t="s">
        <v>393</v>
      </c>
      <c r="E549" s="119">
        <v>2515</v>
      </c>
      <c r="F549" s="119">
        <v>2515</v>
      </c>
      <c r="G549" s="97" t="s">
        <v>2020</v>
      </c>
      <c r="H549" s="119">
        <v>114740</v>
      </c>
      <c r="I549" s="120" t="s">
        <v>2994</v>
      </c>
      <c r="J549" s="121">
        <v>10</v>
      </c>
      <c r="K549" s="122">
        <v>45961</v>
      </c>
      <c r="L549" s="122">
        <v>45961</v>
      </c>
      <c r="M549" s="93">
        <v>46266</v>
      </c>
      <c r="N549" s="123" t="s">
        <v>386</v>
      </c>
      <c r="O549" s="119" t="s">
        <v>1662</v>
      </c>
      <c r="P549" s="124">
        <v>15.5</v>
      </c>
      <c r="Q549" s="125">
        <v>4</v>
      </c>
      <c r="R549" s="126">
        <v>11.5</v>
      </c>
      <c r="S549" s="126">
        <v>0</v>
      </c>
      <c r="T549" s="127">
        <v>77612.460000000006</v>
      </c>
      <c r="U549" s="127">
        <v>22844.720000000001</v>
      </c>
      <c r="V549" s="128">
        <v>100457.18</v>
      </c>
      <c r="W549" s="72"/>
      <c r="X549" s="95"/>
      <c r="Y549" s="173" t="s">
        <v>2995</v>
      </c>
      <c r="Z549" s="173">
        <v>2515</v>
      </c>
      <c r="AA549" s="173" t="s">
        <v>6133</v>
      </c>
    </row>
    <row r="550" spans="2:27" x14ac:dyDescent="0.2">
      <c r="B550" s="119" t="s">
        <v>1686</v>
      </c>
      <c r="C550" s="97" t="s">
        <v>1687</v>
      </c>
      <c r="D550" s="97" t="s">
        <v>1797</v>
      </c>
      <c r="E550" s="119">
        <v>1697</v>
      </c>
      <c r="F550" s="119">
        <v>1697</v>
      </c>
      <c r="G550" s="97" t="s">
        <v>1798</v>
      </c>
      <c r="H550" s="119">
        <v>114685</v>
      </c>
      <c r="I550" s="120" t="s">
        <v>2996</v>
      </c>
      <c r="J550" s="121">
        <v>10</v>
      </c>
      <c r="K550" s="122">
        <v>45953</v>
      </c>
      <c r="L550" s="122">
        <v>45953</v>
      </c>
      <c r="M550" s="93">
        <v>46266</v>
      </c>
      <c r="N550" s="123" t="s">
        <v>386</v>
      </c>
      <c r="O550" s="119" t="s">
        <v>1662</v>
      </c>
      <c r="P550" s="124">
        <v>8</v>
      </c>
      <c r="Q550" s="125">
        <v>1.5</v>
      </c>
      <c r="R550" s="126">
        <v>6.5</v>
      </c>
      <c r="S550" s="126">
        <v>0</v>
      </c>
      <c r="T550" s="127">
        <v>67847.22</v>
      </c>
      <c r="U550" s="127">
        <v>1073.82</v>
      </c>
      <c r="V550" s="128">
        <v>68921.039999999994</v>
      </c>
      <c r="W550" s="72"/>
      <c r="X550" s="95"/>
      <c r="Y550" s="173" t="s">
        <v>2997</v>
      </c>
      <c r="Z550" s="173">
        <v>1697</v>
      </c>
      <c r="AA550" s="173" t="s">
        <v>6089</v>
      </c>
    </row>
    <row r="551" spans="2:27" x14ac:dyDescent="0.2">
      <c r="B551" s="119" t="s">
        <v>1678</v>
      </c>
      <c r="C551" s="97" t="s">
        <v>1709</v>
      </c>
      <c r="D551" s="97" t="s">
        <v>1710</v>
      </c>
      <c r="E551" s="119">
        <v>1873</v>
      </c>
      <c r="F551" s="119">
        <v>1873</v>
      </c>
      <c r="G551" s="97" t="s">
        <v>2998</v>
      </c>
      <c r="H551" s="119">
        <v>114683</v>
      </c>
      <c r="I551" s="120" t="s">
        <v>2999</v>
      </c>
      <c r="J551" s="121">
        <v>10</v>
      </c>
      <c r="K551" s="122">
        <v>45931</v>
      </c>
      <c r="L551" s="122">
        <v>45931</v>
      </c>
      <c r="M551" s="93">
        <v>46266</v>
      </c>
      <c r="N551" s="123" t="s">
        <v>386</v>
      </c>
      <c r="O551" s="119" t="s">
        <v>1662</v>
      </c>
      <c r="P551" s="124">
        <v>13</v>
      </c>
      <c r="Q551" s="125">
        <v>3</v>
      </c>
      <c r="R551" s="126">
        <v>10</v>
      </c>
      <c r="S551" s="126">
        <v>0</v>
      </c>
      <c r="T551" s="127">
        <v>64833.51</v>
      </c>
      <c r="U551" s="127">
        <v>0</v>
      </c>
      <c r="V551" s="128">
        <v>64833.51</v>
      </c>
      <c r="W551" s="72"/>
      <c r="X551" s="95"/>
      <c r="Y551" s="173" t="s">
        <v>3000</v>
      </c>
      <c r="Z551" s="173">
        <v>1873</v>
      </c>
      <c r="AA551" s="173">
        <v>1703859</v>
      </c>
    </row>
    <row r="552" spans="2:27" x14ac:dyDescent="0.2">
      <c r="B552" s="119" t="s">
        <v>184</v>
      </c>
      <c r="C552" s="97" t="s">
        <v>1664</v>
      </c>
      <c r="D552" s="97" t="s">
        <v>1948</v>
      </c>
      <c r="E552" s="119">
        <v>869</v>
      </c>
      <c r="F552" s="119">
        <v>869</v>
      </c>
      <c r="G552" s="97" t="s">
        <v>1590</v>
      </c>
      <c r="H552" s="119">
        <v>114681</v>
      </c>
      <c r="I552" s="120" t="s">
        <v>3001</v>
      </c>
      <c r="J552" s="121">
        <v>10</v>
      </c>
      <c r="K552" s="122">
        <v>45959</v>
      </c>
      <c r="L552" s="122">
        <v>45959</v>
      </c>
      <c r="M552" s="93">
        <v>46266</v>
      </c>
      <c r="N552" s="123" t="s">
        <v>386</v>
      </c>
      <c r="O552" s="119" t="s">
        <v>1662</v>
      </c>
      <c r="P552" s="124">
        <v>15</v>
      </c>
      <c r="Q552" s="125">
        <v>0</v>
      </c>
      <c r="R552" s="126">
        <v>15</v>
      </c>
      <c r="S552" s="126">
        <v>0</v>
      </c>
      <c r="T552" s="127">
        <v>72233.039999999994</v>
      </c>
      <c r="U552" s="127">
        <v>16695.919999999998</v>
      </c>
      <c r="V552" s="128">
        <v>88928.960000000006</v>
      </c>
      <c r="W552" s="72"/>
      <c r="X552" s="95"/>
      <c r="Y552" s="173" t="s">
        <v>3002</v>
      </c>
      <c r="Z552" s="173">
        <v>869</v>
      </c>
      <c r="AA552" s="173" t="s">
        <v>6119</v>
      </c>
    </row>
    <row r="553" spans="2:27" x14ac:dyDescent="0.2">
      <c r="B553" s="119" t="s">
        <v>1666</v>
      </c>
      <c r="C553" s="97" t="s">
        <v>1667</v>
      </c>
      <c r="D553" s="97" t="s">
        <v>1847</v>
      </c>
      <c r="E553" s="119">
        <v>2396</v>
      </c>
      <c r="F553" s="119">
        <v>2396</v>
      </c>
      <c r="G553" s="97" t="s">
        <v>1851</v>
      </c>
      <c r="H553" s="119">
        <v>114679</v>
      </c>
      <c r="I553" s="120" t="s">
        <v>3003</v>
      </c>
      <c r="J553" s="121">
        <v>10</v>
      </c>
      <c r="K553" s="122">
        <v>45951</v>
      </c>
      <c r="L553" s="122">
        <v>45951</v>
      </c>
      <c r="M553" s="93">
        <v>46266</v>
      </c>
      <c r="N553" s="123" t="s">
        <v>386</v>
      </c>
      <c r="O553" s="119" t="s">
        <v>1662</v>
      </c>
      <c r="P553" s="124">
        <v>10</v>
      </c>
      <c r="Q553" s="125">
        <v>0</v>
      </c>
      <c r="R553" s="126">
        <v>10</v>
      </c>
      <c r="S553" s="126">
        <v>0</v>
      </c>
      <c r="T553" s="127">
        <v>73675.710000000006</v>
      </c>
      <c r="U553" s="127">
        <v>5254.68</v>
      </c>
      <c r="V553" s="128">
        <v>78930.39</v>
      </c>
      <c r="W553" s="72"/>
      <c r="X553" s="95"/>
      <c r="Y553" s="173" t="s">
        <v>3004</v>
      </c>
      <c r="Z553" s="173">
        <v>2396</v>
      </c>
      <c r="AA553" s="173">
        <v>1705751</v>
      </c>
    </row>
    <row r="554" spans="2:27" x14ac:dyDescent="0.2">
      <c r="B554" s="119" t="s">
        <v>1660</v>
      </c>
      <c r="C554" s="97" t="s">
        <v>439</v>
      </c>
      <c r="D554" s="97" t="s">
        <v>439</v>
      </c>
      <c r="E554" s="119">
        <v>1856</v>
      </c>
      <c r="F554" s="119">
        <v>2609</v>
      </c>
      <c r="G554" s="97" t="s">
        <v>2087</v>
      </c>
      <c r="H554" s="119">
        <v>114674</v>
      </c>
      <c r="I554" s="120" t="s">
        <v>3005</v>
      </c>
      <c r="J554" s="121">
        <v>10</v>
      </c>
      <c r="K554" s="122">
        <v>45947</v>
      </c>
      <c r="L554" s="122">
        <v>45947</v>
      </c>
      <c r="M554" s="93">
        <v>46266</v>
      </c>
      <c r="N554" s="123" t="s">
        <v>386</v>
      </c>
      <c r="O554" s="119" t="s">
        <v>1662</v>
      </c>
      <c r="P554" s="124">
        <v>7.5</v>
      </c>
      <c r="Q554" s="125">
        <v>3.5</v>
      </c>
      <c r="R554" s="126">
        <v>4</v>
      </c>
      <c r="S554" s="126">
        <v>0</v>
      </c>
      <c r="T554" s="127">
        <v>48512.92</v>
      </c>
      <c r="U554" s="127">
        <v>1055.52</v>
      </c>
      <c r="V554" s="128">
        <v>49568.44</v>
      </c>
      <c r="W554" s="72"/>
      <c r="X554" s="95"/>
      <c r="Y554" s="173" t="s">
        <v>3006</v>
      </c>
      <c r="Z554" s="173">
        <v>1856</v>
      </c>
      <c r="AA554" s="173" t="s">
        <v>6144</v>
      </c>
    </row>
    <row r="555" spans="2:27" x14ac:dyDescent="0.2">
      <c r="B555" s="119" t="s">
        <v>1660</v>
      </c>
      <c r="C555" s="97" t="s">
        <v>425</v>
      </c>
      <c r="D555" s="97" t="s">
        <v>425</v>
      </c>
      <c r="E555" s="119">
        <v>2313</v>
      </c>
      <c r="F555" s="119">
        <v>2625</v>
      </c>
      <c r="G555" s="97" t="s">
        <v>1923</v>
      </c>
      <c r="H555" s="119">
        <v>114671</v>
      </c>
      <c r="I555" s="120" t="s">
        <v>3007</v>
      </c>
      <c r="J555" s="121">
        <v>10</v>
      </c>
      <c r="K555" s="122">
        <v>45961</v>
      </c>
      <c r="L555" s="122">
        <v>45961</v>
      </c>
      <c r="M555" s="93">
        <v>46266</v>
      </c>
      <c r="N555" s="123" t="s">
        <v>386</v>
      </c>
      <c r="O555" s="119" t="s">
        <v>1662</v>
      </c>
      <c r="P555" s="124">
        <v>29.5</v>
      </c>
      <c r="Q555" s="125">
        <v>6.5</v>
      </c>
      <c r="R555" s="126">
        <v>23</v>
      </c>
      <c r="S555" s="126">
        <v>0</v>
      </c>
      <c r="T555" s="127">
        <v>97018.57</v>
      </c>
      <c r="U555" s="127">
        <v>15297.48</v>
      </c>
      <c r="V555" s="128">
        <v>112316.05</v>
      </c>
      <c r="W555" s="72"/>
      <c r="X555" s="95"/>
      <c r="Y555" s="173" t="s">
        <v>3008</v>
      </c>
      <c r="Z555" s="173">
        <v>2313</v>
      </c>
      <c r="AA555" s="173" t="s">
        <v>6116</v>
      </c>
    </row>
    <row r="556" spans="2:27" x14ac:dyDescent="0.2">
      <c r="B556" s="119" t="s">
        <v>184</v>
      </c>
      <c r="C556" s="97" t="s">
        <v>1664</v>
      </c>
      <c r="D556" s="97" t="s">
        <v>1948</v>
      </c>
      <c r="E556" s="119">
        <v>437</v>
      </c>
      <c r="F556" s="119">
        <v>437</v>
      </c>
      <c r="G556" s="97" t="s">
        <v>1254</v>
      </c>
      <c r="H556" s="119">
        <v>114658</v>
      </c>
      <c r="I556" s="120" t="s">
        <v>3009</v>
      </c>
      <c r="J556" s="121">
        <v>10</v>
      </c>
      <c r="K556" s="122">
        <v>45937</v>
      </c>
      <c r="L556" s="122">
        <v>45937</v>
      </c>
      <c r="M556" s="93">
        <v>46266</v>
      </c>
      <c r="N556" s="123" t="s">
        <v>386</v>
      </c>
      <c r="O556" s="119" t="s">
        <v>1662</v>
      </c>
      <c r="P556" s="124">
        <v>12</v>
      </c>
      <c r="Q556" s="125">
        <v>0</v>
      </c>
      <c r="R556" s="126">
        <v>12</v>
      </c>
      <c r="S556" s="126">
        <v>0</v>
      </c>
      <c r="T556" s="127">
        <v>89573.7</v>
      </c>
      <c r="U556" s="127">
        <v>6412.39</v>
      </c>
      <c r="V556" s="128">
        <v>95986.09</v>
      </c>
      <c r="W556" s="72"/>
      <c r="X556" s="95"/>
      <c r="Y556" s="173" t="s">
        <v>3010</v>
      </c>
      <c r="Z556" s="173">
        <v>437</v>
      </c>
      <c r="AA556" s="173" t="s">
        <v>6219</v>
      </c>
    </row>
    <row r="557" spans="2:27" x14ac:dyDescent="0.2">
      <c r="B557" s="119" t="s">
        <v>182</v>
      </c>
      <c r="C557" s="97" t="s">
        <v>1735</v>
      </c>
      <c r="D557" s="97" t="s">
        <v>1265</v>
      </c>
      <c r="E557" s="119">
        <v>908</v>
      </c>
      <c r="F557" s="119">
        <v>2222</v>
      </c>
      <c r="G557" s="97" t="s">
        <v>2130</v>
      </c>
      <c r="H557" s="119">
        <v>114655</v>
      </c>
      <c r="I557" s="120" t="s">
        <v>3011</v>
      </c>
      <c r="J557" s="121">
        <v>10</v>
      </c>
      <c r="K557" s="122">
        <v>45937</v>
      </c>
      <c r="L557" s="122">
        <v>45937</v>
      </c>
      <c r="M557" s="93">
        <v>46266</v>
      </c>
      <c r="N557" s="123" t="s">
        <v>386</v>
      </c>
      <c r="O557" s="119" t="s">
        <v>1662</v>
      </c>
      <c r="P557" s="124">
        <v>14.5</v>
      </c>
      <c r="Q557" s="125">
        <v>0.5</v>
      </c>
      <c r="R557" s="126">
        <v>14</v>
      </c>
      <c r="S557" s="126">
        <v>0</v>
      </c>
      <c r="T557" s="127">
        <v>88582.88</v>
      </c>
      <c r="U557" s="127">
        <v>11247.82</v>
      </c>
      <c r="V557" s="128">
        <v>99830.7</v>
      </c>
      <c r="W557" s="72"/>
      <c r="X557" s="95"/>
      <c r="Y557" s="173" t="s">
        <v>3012</v>
      </c>
      <c r="Z557" s="173">
        <v>908</v>
      </c>
      <c r="AA557" s="173" t="s">
        <v>6148</v>
      </c>
    </row>
    <row r="558" spans="2:27" x14ac:dyDescent="0.2">
      <c r="B558" s="119" t="s">
        <v>184</v>
      </c>
      <c r="C558" s="97" t="s">
        <v>1664</v>
      </c>
      <c r="D558" s="97" t="s">
        <v>357</v>
      </c>
      <c r="E558" s="119">
        <v>2106</v>
      </c>
      <c r="F558" s="119">
        <v>2106</v>
      </c>
      <c r="G558" s="97" t="s">
        <v>2148</v>
      </c>
      <c r="H558" s="119">
        <v>114647</v>
      </c>
      <c r="I558" s="120" t="s">
        <v>3013</v>
      </c>
      <c r="J558" s="121">
        <v>10</v>
      </c>
      <c r="K558" s="122">
        <v>45944</v>
      </c>
      <c r="L558" s="122">
        <v>45944</v>
      </c>
      <c r="M558" s="93">
        <v>46266</v>
      </c>
      <c r="N558" s="123" t="s">
        <v>386</v>
      </c>
      <c r="O558" s="119" t="s">
        <v>1662</v>
      </c>
      <c r="P558" s="124">
        <v>11</v>
      </c>
      <c r="Q558" s="125">
        <v>2</v>
      </c>
      <c r="R558" s="126">
        <v>9</v>
      </c>
      <c r="S558" s="126">
        <v>0</v>
      </c>
      <c r="T558" s="127">
        <v>52901.63</v>
      </c>
      <c r="U558" s="127">
        <v>15709.43</v>
      </c>
      <c r="V558" s="128">
        <v>68611.06</v>
      </c>
      <c r="W558" s="72"/>
      <c r="X558" s="95"/>
      <c r="Y558" s="173" t="s">
        <v>3014</v>
      </c>
      <c r="Z558" s="173">
        <v>2106</v>
      </c>
      <c r="AA558" s="173" t="s">
        <v>6152</v>
      </c>
    </row>
    <row r="559" spans="2:27" x14ac:dyDescent="0.2">
      <c r="B559" s="119" t="s">
        <v>1686</v>
      </c>
      <c r="C559" s="97" t="s">
        <v>1687</v>
      </c>
      <c r="D559" s="97" t="s">
        <v>1797</v>
      </c>
      <c r="E559" s="119">
        <v>546</v>
      </c>
      <c r="F559" s="119">
        <v>764</v>
      </c>
      <c r="G559" s="97" t="s">
        <v>1002</v>
      </c>
      <c r="H559" s="119">
        <v>114646</v>
      </c>
      <c r="I559" s="120" t="s">
        <v>3015</v>
      </c>
      <c r="J559" s="121">
        <v>10</v>
      </c>
      <c r="K559" s="122">
        <v>45960</v>
      </c>
      <c r="L559" s="122">
        <v>45960</v>
      </c>
      <c r="M559" s="93">
        <v>46266</v>
      </c>
      <c r="N559" s="123" t="s">
        <v>386</v>
      </c>
      <c r="O559" s="119" t="s">
        <v>1662</v>
      </c>
      <c r="P559" s="124">
        <v>8.5</v>
      </c>
      <c r="Q559" s="125">
        <v>2</v>
      </c>
      <c r="R559" s="126">
        <v>6.5</v>
      </c>
      <c r="S559" s="126">
        <v>0</v>
      </c>
      <c r="T559" s="127">
        <v>38517.47</v>
      </c>
      <c r="U559" s="127">
        <v>12188.99</v>
      </c>
      <c r="V559" s="128">
        <v>50706.46</v>
      </c>
      <c r="W559" s="72"/>
      <c r="X559" s="95"/>
      <c r="Y559" s="173" t="s">
        <v>3016</v>
      </c>
      <c r="Z559" s="173">
        <v>546</v>
      </c>
      <c r="AA559" s="173" t="s">
        <v>6107</v>
      </c>
    </row>
    <row r="560" spans="2:27" x14ac:dyDescent="0.2">
      <c r="B560" s="119" t="s">
        <v>184</v>
      </c>
      <c r="C560" s="97" t="s">
        <v>1664</v>
      </c>
      <c r="D560" s="97" t="s">
        <v>453</v>
      </c>
      <c r="E560" s="119">
        <v>770</v>
      </c>
      <c r="F560" s="119">
        <v>1678</v>
      </c>
      <c r="G560" s="97" t="s">
        <v>354</v>
      </c>
      <c r="H560" s="119">
        <v>114614</v>
      </c>
      <c r="I560" s="120" t="s">
        <v>3017</v>
      </c>
      <c r="J560" s="121">
        <v>10</v>
      </c>
      <c r="K560" s="122">
        <v>45950</v>
      </c>
      <c r="L560" s="122">
        <v>45950</v>
      </c>
      <c r="M560" s="93">
        <v>46266</v>
      </c>
      <c r="N560" s="123" t="s">
        <v>386</v>
      </c>
      <c r="O560" s="119" t="s">
        <v>1662</v>
      </c>
      <c r="P560" s="124">
        <v>13.5</v>
      </c>
      <c r="Q560" s="125">
        <v>0</v>
      </c>
      <c r="R560" s="126">
        <v>13.5</v>
      </c>
      <c r="S560" s="126">
        <v>0</v>
      </c>
      <c r="T560" s="127">
        <v>87084.55</v>
      </c>
      <c r="U560" s="127">
        <v>35011.06</v>
      </c>
      <c r="V560" s="128">
        <v>122095.61</v>
      </c>
      <c r="W560" s="72"/>
      <c r="X560" s="95"/>
      <c r="Y560" s="173" t="s">
        <v>3018</v>
      </c>
      <c r="Z560" s="173">
        <v>770</v>
      </c>
      <c r="AA560" s="173" t="s">
        <v>6128</v>
      </c>
    </row>
    <row r="561" spans="2:27" x14ac:dyDescent="0.2">
      <c r="B561" s="119" t="s">
        <v>184</v>
      </c>
      <c r="C561" s="97" t="s">
        <v>1664</v>
      </c>
      <c r="D561" s="97" t="s">
        <v>1257</v>
      </c>
      <c r="E561" s="119">
        <v>1315</v>
      </c>
      <c r="F561" s="119">
        <v>1315</v>
      </c>
      <c r="G561" s="97" t="s">
        <v>2759</v>
      </c>
      <c r="H561" s="119">
        <v>114607</v>
      </c>
      <c r="I561" s="120" t="s">
        <v>3019</v>
      </c>
      <c r="J561" s="121">
        <v>10</v>
      </c>
      <c r="K561" s="122">
        <v>45939</v>
      </c>
      <c r="L561" s="122">
        <v>45939</v>
      </c>
      <c r="M561" s="93">
        <v>46266</v>
      </c>
      <c r="N561" s="123" t="s">
        <v>386</v>
      </c>
      <c r="O561" s="119" t="s">
        <v>1662</v>
      </c>
      <c r="P561" s="124">
        <v>13.5</v>
      </c>
      <c r="Q561" s="125">
        <v>0</v>
      </c>
      <c r="R561" s="126">
        <v>13.5</v>
      </c>
      <c r="S561" s="126">
        <v>0</v>
      </c>
      <c r="T561" s="127">
        <v>118700.18</v>
      </c>
      <c r="U561" s="127">
        <v>20695.53</v>
      </c>
      <c r="V561" s="128">
        <v>139395.71</v>
      </c>
      <c r="W561" s="72"/>
      <c r="X561" s="95"/>
      <c r="Y561" s="173" t="s">
        <v>3020</v>
      </c>
      <c r="Z561" s="173">
        <v>1315</v>
      </c>
      <c r="AA561" s="173" t="s">
        <v>6208</v>
      </c>
    </row>
    <row r="562" spans="2:27" x14ac:dyDescent="0.2">
      <c r="B562" s="119" t="s">
        <v>182</v>
      </c>
      <c r="C562" s="97" t="s">
        <v>1735</v>
      </c>
      <c r="D562" s="97" t="s">
        <v>1831</v>
      </c>
      <c r="E562" s="119">
        <v>2829</v>
      </c>
      <c r="F562" s="119">
        <v>2829</v>
      </c>
      <c r="G562" s="97" t="s">
        <v>1832</v>
      </c>
      <c r="H562" s="119">
        <v>114601</v>
      </c>
      <c r="I562" s="120" t="s">
        <v>3021</v>
      </c>
      <c r="J562" s="121">
        <v>10</v>
      </c>
      <c r="K562" s="122">
        <v>45960</v>
      </c>
      <c r="L562" s="122">
        <v>45960</v>
      </c>
      <c r="M562" s="93">
        <v>46266</v>
      </c>
      <c r="N562" s="123" t="s">
        <v>386</v>
      </c>
      <c r="O562" s="119" t="s">
        <v>1662</v>
      </c>
      <c r="P562" s="124">
        <v>28</v>
      </c>
      <c r="Q562" s="125">
        <v>0.5</v>
      </c>
      <c r="R562" s="126">
        <v>27.5</v>
      </c>
      <c r="S562" s="126">
        <v>0</v>
      </c>
      <c r="T562" s="127">
        <v>306345.34999999998</v>
      </c>
      <c r="U562" s="127">
        <v>11028.32</v>
      </c>
      <c r="V562" s="128">
        <v>317373.67</v>
      </c>
      <c r="W562" s="72"/>
      <c r="X562" s="95"/>
      <c r="Y562" s="173" t="s">
        <v>3022</v>
      </c>
      <c r="Z562" s="173">
        <v>2829</v>
      </c>
      <c r="AA562" s="173" t="s">
        <v>6096</v>
      </c>
    </row>
    <row r="563" spans="2:27" x14ac:dyDescent="0.2">
      <c r="B563" s="119" t="s">
        <v>1686</v>
      </c>
      <c r="C563" s="97" t="s">
        <v>1687</v>
      </c>
      <c r="D563" s="97" t="s">
        <v>2053</v>
      </c>
      <c r="E563" s="119">
        <v>2630</v>
      </c>
      <c r="F563" s="119">
        <v>2630</v>
      </c>
      <c r="G563" s="97" t="s">
        <v>3023</v>
      </c>
      <c r="H563" s="119">
        <v>114600</v>
      </c>
      <c r="I563" s="120" t="s">
        <v>3024</v>
      </c>
      <c r="J563" s="121">
        <v>10</v>
      </c>
      <c r="K563" s="122">
        <v>45943</v>
      </c>
      <c r="L563" s="122">
        <v>45943</v>
      </c>
      <c r="M563" s="93">
        <v>46266</v>
      </c>
      <c r="N563" s="123" t="s">
        <v>386</v>
      </c>
      <c r="O563" s="119" t="s">
        <v>1662</v>
      </c>
      <c r="P563" s="124">
        <v>4</v>
      </c>
      <c r="Q563" s="125">
        <v>2</v>
      </c>
      <c r="R563" s="126">
        <v>2</v>
      </c>
      <c r="S563" s="126">
        <v>0</v>
      </c>
      <c r="T563" s="127">
        <v>17772.259999999998</v>
      </c>
      <c r="U563" s="127">
        <v>0</v>
      </c>
      <c r="V563" s="128">
        <v>17772.259999999998</v>
      </c>
      <c r="W563" s="72"/>
      <c r="X563" s="95"/>
      <c r="Y563" s="173" t="s">
        <v>3025</v>
      </c>
      <c r="Z563" s="173">
        <v>2630</v>
      </c>
      <c r="AA563" s="173" t="s">
        <v>6064</v>
      </c>
    </row>
    <row r="564" spans="2:27" x14ac:dyDescent="0.2">
      <c r="B564" s="119" t="s">
        <v>182</v>
      </c>
      <c r="C564" s="97" t="s">
        <v>1735</v>
      </c>
      <c r="D564" s="97" t="s">
        <v>1265</v>
      </c>
      <c r="E564" s="119">
        <v>2283</v>
      </c>
      <c r="F564" s="119">
        <v>2283</v>
      </c>
      <c r="G564" s="97" t="s">
        <v>2631</v>
      </c>
      <c r="H564" s="119">
        <v>114599</v>
      </c>
      <c r="I564" s="120" t="s">
        <v>3026</v>
      </c>
      <c r="J564" s="121">
        <v>10</v>
      </c>
      <c r="K564" s="122">
        <v>45954</v>
      </c>
      <c r="L564" s="122">
        <v>45954</v>
      </c>
      <c r="M564" s="93">
        <v>46266</v>
      </c>
      <c r="N564" s="123" t="s">
        <v>386</v>
      </c>
      <c r="O564" s="119" t="s">
        <v>1662</v>
      </c>
      <c r="P564" s="124">
        <v>17</v>
      </c>
      <c r="Q564" s="125">
        <v>1</v>
      </c>
      <c r="R564" s="126">
        <v>16</v>
      </c>
      <c r="S564" s="126">
        <v>0</v>
      </c>
      <c r="T564" s="127">
        <v>103225.68</v>
      </c>
      <c r="U564" s="127">
        <v>0</v>
      </c>
      <c r="V564" s="128">
        <v>103225.68</v>
      </c>
      <c r="W564" s="72"/>
      <c r="X564" s="95"/>
      <c r="Y564" s="173" t="s">
        <v>3027</v>
      </c>
      <c r="Z564" s="173">
        <v>2283</v>
      </c>
      <c r="AA564" s="173" t="s">
        <v>6198</v>
      </c>
    </row>
    <row r="565" spans="2:27" x14ac:dyDescent="0.2">
      <c r="B565" s="119" t="s">
        <v>1686</v>
      </c>
      <c r="C565" s="97" t="s">
        <v>1687</v>
      </c>
      <c r="D565" s="97" t="s">
        <v>1896</v>
      </c>
      <c r="E565" s="119">
        <v>415</v>
      </c>
      <c r="F565" s="119">
        <v>415</v>
      </c>
      <c r="G565" s="97" t="s">
        <v>1903</v>
      </c>
      <c r="H565" s="119">
        <v>114583</v>
      </c>
      <c r="I565" s="120" t="s">
        <v>3028</v>
      </c>
      <c r="J565" s="121">
        <v>10</v>
      </c>
      <c r="K565" s="122">
        <v>45952</v>
      </c>
      <c r="L565" s="122">
        <v>45952</v>
      </c>
      <c r="M565" s="93">
        <v>46266</v>
      </c>
      <c r="N565" s="123" t="s">
        <v>386</v>
      </c>
      <c r="O565" s="119" t="s">
        <v>1662</v>
      </c>
      <c r="P565" s="124">
        <v>15</v>
      </c>
      <c r="Q565" s="125">
        <v>0</v>
      </c>
      <c r="R565" s="126">
        <v>15</v>
      </c>
      <c r="S565" s="126">
        <v>0</v>
      </c>
      <c r="T565" s="127">
        <v>101064.73</v>
      </c>
      <c r="U565" s="127">
        <v>32316.41</v>
      </c>
      <c r="V565" s="128">
        <v>133381.14000000001</v>
      </c>
      <c r="W565" s="72"/>
      <c r="X565" s="95"/>
      <c r="Y565" s="173" t="s">
        <v>3029</v>
      </c>
      <c r="Z565" s="173">
        <v>415</v>
      </c>
      <c r="AA565" s="173" t="s">
        <v>6112</v>
      </c>
    </row>
    <row r="566" spans="2:27" x14ac:dyDescent="0.2">
      <c r="B566" s="119" t="s">
        <v>184</v>
      </c>
      <c r="C566" s="97" t="s">
        <v>1664</v>
      </c>
      <c r="D566" s="97" t="s">
        <v>1813</v>
      </c>
      <c r="E566" s="119">
        <v>793</v>
      </c>
      <c r="F566" s="119">
        <v>793</v>
      </c>
      <c r="G566" s="97" t="s">
        <v>423</v>
      </c>
      <c r="H566" s="119">
        <v>114579</v>
      </c>
      <c r="I566" s="120" t="s">
        <v>3030</v>
      </c>
      <c r="J566" s="121">
        <v>10</v>
      </c>
      <c r="K566" s="122">
        <v>45953</v>
      </c>
      <c r="L566" s="122">
        <v>45953</v>
      </c>
      <c r="M566" s="93">
        <v>46266</v>
      </c>
      <c r="N566" s="123" t="s">
        <v>386</v>
      </c>
      <c r="O566" s="119" t="s">
        <v>1662</v>
      </c>
      <c r="P566" s="124">
        <v>8.5</v>
      </c>
      <c r="Q566" s="125">
        <v>0</v>
      </c>
      <c r="R566" s="126">
        <v>8.5</v>
      </c>
      <c r="S566" s="126">
        <v>0</v>
      </c>
      <c r="T566" s="127">
        <v>69044.240000000005</v>
      </c>
      <c r="U566" s="127">
        <v>4108.2700000000004</v>
      </c>
      <c r="V566" s="128">
        <v>73152.509999999995</v>
      </c>
      <c r="W566" s="72"/>
      <c r="X566" s="95"/>
      <c r="Y566" s="173" t="s">
        <v>3031</v>
      </c>
      <c r="Z566" s="173">
        <v>793</v>
      </c>
      <c r="AA566" s="173" t="s">
        <v>6220</v>
      </c>
    </row>
    <row r="567" spans="2:27" x14ac:dyDescent="0.2">
      <c r="B567" s="119" t="s">
        <v>1686</v>
      </c>
      <c r="C567" s="97" t="s">
        <v>1687</v>
      </c>
      <c r="D567" s="97" t="s">
        <v>1797</v>
      </c>
      <c r="E567" s="119">
        <v>546</v>
      </c>
      <c r="F567" s="119">
        <v>975</v>
      </c>
      <c r="G567" s="97" t="s">
        <v>1002</v>
      </c>
      <c r="H567" s="119">
        <v>114552</v>
      </c>
      <c r="I567" s="120" t="s">
        <v>3032</v>
      </c>
      <c r="J567" s="121">
        <v>10</v>
      </c>
      <c r="K567" s="122">
        <v>45938</v>
      </c>
      <c r="L567" s="122">
        <v>45938</v>
      </c>
      <c r="M567" s="93">
        <v>46266</v>
      </c>
      <c r="N567" s="123" t="s">
        <v>386</v>
      </c>
      <c r="O567" s="119" t="s">
        <v>1662</v>
      </c>
      <c r="P567" s="124">
        <v>6.5</v>
      </c>
      <c r="Q567" s="125">
        <v>3</v>
      </c>
      <c r="R567" s="126">
        <v>3.5</v>
      </c>
      <c r="S567" s="126">
        <v>0</v>
      </c>
      <c r="T567" s="127">
        <v>33066.959999999999</v>
      </c>
      <c r="U567" s="127">
        <v>5161.8100000000004</v>
      </c>
      <c r="V567" s="128">
        <v>38228.769999999997</v>
      </c>
      <c r="W567" s="72"/>
      <c r="X567" s="95"/>
      <c r="Y567" s="173" t="s">
        <v>3033</v>
      </c>
      <c r="Z567" s="173">
        <v>546</v>
      </c>
      <c r="AA567" s="173" t="s">
        <v>6107</v>
      </c>
    </row>
    <row r="568" spans="2:27" x14ac:dyDescent="0.2">
      <c r="B568" s="119" t="s">
        <v>182</v>
      </c>
      <c r="C568" s="97" t="s">
        <v>1735</v>
      </c>
      <c r="D568" s="97" t="s">
        <v>1265</v>
      </c>
      <c r="E568" s="119">
        <v>908</v>
      </c>
      <c r="F568" s="119">
        <v>1941</v>
      </c>
      <c r="G568" s="97" t="s">
        <v>2130</v>
      </c>
      <c r="H568" s="119">
        <v>114550</v>
      </c>
      <c r="I568" s="120" t="s">
        <v>3034</v>
      </c>
      <c r="J568" s="121">
        <v>10</v>
      </c>
      <c r="K568" s="122">
        <v>45940</v>
      </c>
      <c r="L568" s="122">
        <v>45940</v>
      </c>
      <c r="M568" s="93">
        <v>46266</v>
      </c>
      <c r="N568" s="123" t="s">
        <v>386</v>
      </c>
      <c r="O568" s="119" t="s">
        <v>1662</v>
      </c>
      <c r="P568" s="124">
        <v>8</v>
      </c>
      <c r="Q568" s="125">
        <v>1.5</v>
      </c>
      <c r="R568" s="126">
        <v>6.5</v>
      </c>
      <c r="S568" s="126">
        <v>0</v>
      </c>
      <c r="T568" s="127">
        <v>62523.79</v>
      </c>
      <c r="U568" s="127">
        <v>11145.39</v>
      </c>
      <c r="V568" s="128">
        <v>73669.179999999993</v>
      </c>
      <c r="W568" s="72"/>
      <c r="X568" s="95"/>
      <c r="Y568" s="173" t="s">
        <v>3035</v>
      </c>
      <c r="Z568" s="173">
        <v>908</v>
      </c>
      <c r="AA568" s="173" t="s">
        <v>6148</v>
      </c>
    </row>
    <row r="569" spans="2:27" x14ac:dyDescent="0.2">
      <c r="B569" s="119" t="s">
        <v>1660</v>
      </c>
      <c r="C569" s="97" t="s">
        <v>439</v>
      </c>
      <c r="D569" s="97" t="s">
        <v>439</v>
      </c>
      <c r="E569" s="119">
        <v>1856</v>
      </c>
      <c r="F569" s="119">
        <v>2609</v>
      </c>
      <c r="G569" s="97" t="s">
        <v>2087</v>
      </c>
      <c r="H569" s="119">
        <v>114540</v>
      </c>
      <c r="I569" s="120" t="s">
        <v>3036</v>
      </c>
      <c r="J569" s="121">
        <v>10</v>
      </c>
      <c r="K569" s="122">
        <v>45933</v>
      </c>
      <c r="L569" s="122">
        <v>45933</v>
      </c>
      <c r="M569" s="93">
        <v>46266</v>
      </c>
      <c r="N569" s="123" t="s">
        <v>386</v>
      </c>
      <c r="O569" s="119" t="s">
        <v>1662</v>
      </c>
      <c r="P569" s="124">
        <v>6</v>
      </c>
      <c r="Q569" s="125">
        <v>0</v>
      </c>
      <c r="R569" s="126">
        <v>6</v>
      </c>
      <c r="S569" s="126">
        <v>0</v>
      </c>
      <c r="T569" s="127">
        <v>37848.589999999997</v>
      </c>
      <c r="U569" s="127">
        <v>0</v>
      </c>
      <c r="V569" s="128">
        <v>37848.589999999997</v>
      </c>
      <c r="W569" s="72"/>
      <c r="X569" s="95"/>
      <c r="Y569" s="173" t="s">
        <v>3037</v>
      </c>
      <c r="Z569" s="173">
        <v>1856</v>
      </c>
      <c r="AA569" s="173" t="s">
        <v>6144</v>
      </c>
    </row>
    <row r="570" spans="2:27" x14ac:dyDescent="0.2">
      <c r="B570" s="119" t="s">
        <v>1660</v>
      </c>
      <c r="C570" s="97" t="s">
        <v>413</v>
      </c>
      <c r="D570" s="97" t="s">
        <v>413</v>
      </c>
      <c r="E570" s="119">
        <v>2694</v>
      </c>
      <c r="F570" s="119">
        <v>2694</v>
      </c>
      <c r="G570" s="97" t="s">
        <v>1787</v>
      </c>
      <c r="H570" s="119">
        <v>114525</v>
      </c>
      <c r="I570" s="120" t="s">
        <v>3038</v>
      </c>
      <c r="J570" s="121">
        <v>10</v>
      </c>
      <c r="K570" s="122">
        <v>45961</v>
      </c>
      <c r="L570" s="122">
        <v>45961</v>
      </c>
      <c r="M570" s="93">
        <v>46266</v>
      </c>
      <c r="N570" s="123" t="s">
        <v>386</v>
      </c>
      <c r="O570" s="119" t="s">
        <v>1662</v>
      </c>
      <c r="P570" s="124">
        <v>12.55</v>
      </c>
      <c r="Q570" s="125">
        <v>1</v>
      </c>
      <c r="R570" s="126">
        <v>11.55</v>
      </c>
      <c r="S570" s="126">
        <v>0</v>
      </c>
      <c r="T570" s="127">
        <v>108628.79</v>
      </c>
      <c r="U570" s="127">
        <v>24514.62</v>
      </c>
      <c r="V570" s="128">
        <v>133143.41</v>
      </c>
      <c r="W570" s="72"/>
      <c r="X570" s="95"/>
      <c r="Y570" s="173" t="s">
        <v>3039</v>
      </c>
      <c r="Z570" s="173">
        <v>2694</v>
      </c>
      <c r="AA570" s="173" t="s">
        <v>6087</v>
      </c>
    </row>
    <row r="571" spans="2:27" x14ac:dyDescent="0.2">
      <c r="B571" s="119" t="s">
        <v>1686</v>
      </c>
      <c r="C571" s="97" t="s">
        <v>1687</v>
      </c>
      <c r="D571" s="97" t="s">
        <v>3040</v>
      </c>
      <c r="E571" s="119">
        <v>1990</v>
      </c>
      <c r="F571" s="119">
        <v>1990</v>
      </c>
      <c r="G571" s="97" t="s">
        <v>3041</v>
      </c>
      <c r="H571" s="119">
        <v>114523</v>
      </c>
      <c r="I571" s="120" t="s">
        <v>3042</v>
      </c>
      <c r="J571" s="121">
        <v>10</v>
      </c>
      <c r="K571" s="122">
        <v>45936</v>
      </c>
      <c r="L571" s="122">
        <v>45936</v>
      </c>
      <c r="M571" s="93">
        <v>46266</v>
      </c>
      <c r="N571" s="123" t="s">
        <v>386</v>
      </c>
      <c r="O571" s="119" t="s">
        <v>1662</v>
      </c>
      <c r="P571" s="124">
        <v>6</v>
      </c>
      <c r="Q571" s="125">
        <v>0</v>
      </c>
      <c r="R571" s="126">
        <v>6</v>
      </c>
      <c r="S571" s="126">
        <v>0</v>
      </c>
      <c r="T571" s="127">
        <v>28335.31</v>
      </c>
      <c r="U571" s="127">
        <v>13336.72</v>
      </c>
      <c r="V571" s="128">
        <v>41672.03</v>
      </c>
      <c r="W571" s="72"/>
      <c r="X571" s="95"/>
      <c r="Y571" s="173" t="s">
        <v>3043</v>
      </c>
      <c r="Z571" s="173">
        <v>1990</v>
      </c>
      <c r="AA571" s="173" t="s">
        <v>6221</v>
      </c>
    </row>
    <row r="572" spans="2:27" x14ac:dyDescent="0.2">
      <c r="B572" s="119" t="s">
        <v>1660</v>
      </c>
      <c r="C572" s="97" t="s">
        <v>410</v>
      </c>
      <c r="D572" s="97" t="s">
        <v>410</v>
      </c>
      <c r="E572" s="119">
        <v>931</v>
      </c>
      <c r="F572" s="119">
        <v>2577</v>
      </c>
      <c r="G572" s="97" t="s">
        <v>441</v>
      </c>
      <c r="H572" s="119">
        <v>114516</v>
      </c>
      <c r="I572" s="120" t="s">
        <v>3044</v>
      </c>
      <c r="J572" s="121">
        <v>10</v>
      </c>
      <c r="K572" s="122">
        <v>45951</v>
      </c>
      <c r="L572" s="122">
        <v>45951</v>
      </c>
      <c r="M572" s="93">
        <v>46266</v>
      </c>
      <c r="N572" s="123" t="s">
        <v>386</v>
      </c>
      <c r="O572" s="119" t="s">
        <v>1662</v>
      </c>
      <c r="P572" s="124">
        <v>6</v>
      </c>
      <c r="Q572" s="125">
        <v>2</v>
      </c>
      <c r="R572" s="126">
        <v>4</v>
      </c>
      <c r="S572" s="126">
        <v>0</v>
      </c>
      <c r="T572" s="127">
        <v>40818.82</v>
      </c>
      <c r="U572" s="127">
        <v>0</v>
      </c>
      <c r="V572" s="128">
        <v>40818.82</v>
      </c>
      <c r="W572" s="72"/>
      <c r="X572" s="95"/>
      <c r="Y572" s="173" t="s">
        <v>3045</v>
      </c>
      <c r="Z572" s="173">
        <v>931</v>
      </c>
      <c r="AA572" s="173" t="s">
        <v>6077</v>
      </c>
    </row>
    <row r="573" spans="2:27" x14ac:dyDescent="0.2">
      <c r="B573" s="119" t="s">
        <v>182</v>
      </c>
      <c r="C573" s="97" t="s">
        <v>1735</v>
      </c>
      <c r="D573" s="97" t="s">
        <v>1739</v>
      </c>
      <c r="E573" s="119">
        <v>908</v>
      </c>
      <c r="F573" s="119">
        <v>2300</v>
      </c>
      <c r="G573" s="97" t="s">
        <v>2130</v>
      </c>
      <c r="H573" s="119">
        <v>114505</v>
      </c>
      <c r="I573" s="120" t="s">
        <v>3046</v>
      </c>
      <c r="J573" s="121">
        <v>10</v>
      </c>
      <c r="K573" s="122">
        <v>45959</v>
      </c>
      <c r="L573" s="122">
        <v>45959</v>
      </c>
      <c r="M573" s="93">
        <v>46266</v>
      </c>
      <c r="N573" s="123" t="s">
        <v>386</v>
      </c>
      <c r="O573" s="119" t="s">
        <v>1662</v>
      </c>
      <c r="P573" s="124">
        <v>10</v>
      </c>
      <c r="Q573" s="125">
        <v>0</v>
      </c>
      <c r="R573" s="126">
        <v>10</v>
      </c>
      <c r="S573" s="126">
        <v>0</v>
      </c>
      <c r="T573" s="127">
        <v>88285.62</v>
      </c>
      <c r="U573" s="127">
        <v>8539.42</v>
      </c>
      <c r="V573" s="128">
        <v>96825.04</v>
      </c>
      <c r="W573" s="72"/>
      <c r="X573" s="95"/>
      <c r="Y573" s="173" t="s">
        <v>3047</v>
      </c>
      <c r="Z573" s="173">
        <v>908</v>
      </c>
      <c r="AA573" s="173" t="s">
        <v>6148</v>
      </c>
    </row>
    <row r="574" spans="2:27" x14ac:dyDescent="0.2">
      <c r="B574" s="119" t="s">
        <v>1660</v>
      </c>
      <c r="C574" s="97" t="s">
        <v>410</v>
      </c>
      <c r="D574" s="97" t="s">
        <v>410</v>
      </c>
      <c r="E574" s="119">
        <v>1856</v>
      </c>
      <c r="F574" s="119">
        <v>2776</v>
      </c>
      <c r="G574" s="97" t="s">
        <v>2087</v>
      </c>
      <c r="H574" s="119">
        <v>114500</v>
      </c>
      <c r="I574" s="120" t="s">
        <v>3048</v>
      </c>
      <c r="J574" s="121">
        <v>10</v>
      </c>
      <c r="K574" s="122">
        <v>45943</v>
      </c>
      <c r="L574" s="122">
        <v>45943</v>
      </c>
      <c r="M574" s="93">
        <v>46266</v>
      </c>
      <c r="N574" s="123" t="s">
        <v>386</v>
      </c>
      <c r="O574" s="119" t="s">
        <v>1662</v>
      </c>
      <c r="P574" s="124">
        <v>13</v>
      </c>
      <c r="Q574" s="125">
        <v>5</v>
      </c>
      <c r="R574" s="126">
        <v>8</v>
      </c>
      <c r="S574" s="126">
        <v>0</v>
      </c>
      <c r="T574" s="127">
        <v>72691.98</v>
      </c>
      <c r="U574" s="127">
        <v>0</v>
      </c>
      <c r="V574" s="128">
        <v>72691.98</v>
      </c>
      <c r="W574" s="72"/>
      <c r="X574" s="95"/>
      <c r="Y574" s="173" t="s">
        <v>3049</v>
      </c>
      <c r="Z574" s="173">
        <v>1856</v>
      </c>
      <c r="AA574" s="173" t="s">
        <v>6144</v>
      </c>
    </row>
    <row r="575" spans="2:27" x14ac:dyDescent="0.2">
      <c r="B575" s="119" t="s">
        <v>184</v>
      </c>
      <c r="C575" s="97" t="s">
        <v>1664</v>
      </c>
      <c r="D575" s="97" t="s">
        <v>1948</v>
      </c>
      <c r="E575" s="119">
        <v>276</v>
      </c>
      <c r="F575" s="119">
        <v>1905</v>
      </c>
      <c r="G575" s="97" t="s">
        <v>407</v>
      </c>
      <c r="H575" s="119">
        <v>114470</v>
      </c>
      <c r="I575" s="120" t="s">
        <v>3050</v>
      </c>
      <c r="J575" s="121">
        <v>10</v>
      </c>
      <c r="K575" s="122">
        <v>45961</v>
      </c>
      <c r="L575" s="122">
        <v>45961</v>
      </c>
      <c r="M575" s="93">
        <v>46266</v>
      </c>
      <c r="N575" s="123" t="s">
        <v>386</v>
      </c>
      <c r="O575" s="119" t="s">
        <v>1662</v>
      </c>
      <c r="P575" s="124">
        <v>14.5</v>
      </c>
      <c r="Q575" s="125">
        <v>1</v>
      </c>
      <c r="R575" s="126">
        <v>13.5</v>
      </c>
      <c r="S575" s="126">
        <v>0</v>
      </c>
      <c r="T575" s="127">
        <v>66114.92</v>
      </c>
      <c r="U575" s="127">
        <v>21563.66</v>
      </c>
      <c r="V575" s="128">
        <v>87678.58</v>
      </c>
      <c r="W575" s="72"/>
      <c r="X575" s="95"/>
      <c r="Y575" s="173" t="s">
        <v>3051</v>
      </c>
      <c r="Z575" s="173">
        <v>276</v>
      </c>
      <c r="AA575" s="173" t="s">
        <v>6189</v>
      </c>
    </row>
    <row r="576" spans="2:27" x14ac:dyDescent="0.2">
      <c r="B576" s="119" t="s">
        <v>1686</v>
      </c>
      <c r="C576" s="97" t="s">
        <v>1687</v>
      </c>
      <c r="D576" s="97" t="s">
        <v>1705</v>
      </c>
      <c r="E576" s="119">
        <v>16</v>
      </c>
      <c r="F576" s="119">
        <v>2444</v>
      </c>
      <c r="G576" s="97" t="s">
        <v>1117</v>
      </c>
      <c r="H576" s="119">
        <v>114462</v>
      </c>
      <c r="I576" s="120" t="s">
        <v>3052</v>
      </c>
      <c r="J576" s="121">
        <v>10</v>
      </c>
      <c r="K576" s="122">
        <v>45939</v>
      </c>
      <c r="L576" s="122">
        <v>45939</v>
      </c>
      <c r="M576" s="93">
        <v>46266</v>
      </c>
      <c r="N576" s="123" t="s">
        <v>386</v>
      </c>
      <c r="O576" s="119" t="s">
        <v>1662</v>
      </c>
      <c r="P576" s="124">
        <v>13</v>
      </c>
      <c r="Q576" s="125">
        <v>7.5</v>
      </c>
      <c r="R576" s="126">
        <v>5.5</v>
      </c>
      <c r="S576" s="126">
        <v>0</v>
      </c>
      <c r="T576" s="127">
        <v>38573.43</v>
      </c>
      <c r="U576" s="127">
        <v>7702.69</v>
      </c>
      <c r="V576" s="128">
        <v>46276.12</v>
      </c>
      <c r="W576" s="72"/>
      <c r="X576" s="95"/>
      <c r="Y576" s="173" t="s">
        <v>3053</v>
      </c>
      <c r="Z576" s="173">
        <v>16</v>
      </c>
      <c r="AA576" s="173" t="s">
        <v>6125</v>
      </c>
    </row>
    <row r="577" spans="2:27" x14ac:dyDescent="0.2">
      <c r="B577" s="119" t="s">
        <v>1686</v>
      </c>
      <c r="C577" s="97" t="s">
        <v>1687</v>
      </c>
      <c r="D577" s="97" t="s">
        <v>2243</v>
      </c>
      <c r="E577" s="119">
        <v>2506</v>
      </c>
      <c r="F577" s="119">
        <v>2506</v>
      </c>
      <c r="G577" s="97" t="s">
        <v>2614</v>
      </c>
      <c r="H577" s="119">
        <v>114460</v>
      </c>
      <c r="I577" s="120" t="s">
        <v>3054</v>
      </c>
      <c r="J577" s="121">
        <v>10</v>
      </c>
      <c r="K577" s="122">
        <v>45951</v>
      </c>
      <c r="L577" s="122">
        <v>45951</v>
      </c>
      <c r="M577" s="93">
        <v>46266</v>
      </c>
      <c r="N577" s="123" t="s">
        <v>386</v>
      </c>
      <c r="O577" s="119" t="s">
        <v>1662</v>
      </c>
      <c r="P577" s="124">
        <v>8</v>
      </c>
      <c r="Q577" s="125">
        <v>0</v>
      </c>
      <c r="R577" s="126">
        <v>8</v>
      </c>
      <c r="S577" s="126">
        <v>0</v>
      </c>
      <c r="T577" s="127">
        <v>32870.75</v>
      </c>
      <c r="U577" s="127">
        <v>32095.46</v>
      </c>
      <c r="V577" s="128">
        <v>64966.21</v>
      </c>
      <c r="W577" s="72"/>
      <c r="X577" s="95"/>
      <c r="Y577" s="173" t="s">
        <v>3055</v>
      </c>
      <c r="Z577" s="173">
        <v>2506</v>
      </c>
      <c r="AA577" s="173" t="s">
        <v>6073</v>
      </c>
    </row>
    <row r="578" spans="2:27" x14ac:dyDescent="0.2">
      <c r="B578" s="119" t="s">
        <v>1660</v>
      </c>
      <c r="C578" s="97" t="s">
        <v>425</v>
      </c>
      <c r="D578" s="97" t="s">
        <v>425</v>
      </c>
      <c r="E578" s="119">
        <v>2372</v>
      </c>
      <c r="F578" s="119">
        <v>2372</v>
      </c>
      <c r="G578" s="97" t="s">
        <v>1988</v>
      </c>
      <c r="H578" s="119">
        <v>114459</v>
      </c>
      <c r="I578" s="120" t="s">
        <v>3056</v>
      </c>
      <c r="J578" s="121">
        <v>10</v>
      </c>
      <c r="K578" s="122">
        <v>45946</v>
      </c>
      <c r="L578" s="122">
        <v>45946</v>
      </c>
      <c r="M578" s="93">
        <v>46266</v>
      </c>
      <c r="N578" s="123" t="s">
        <v>386</v>
      </c>
      <c r="O578" s="119" t="s">
        <v>1662</v>
      </c>
      <c r="P578" s="124">
        <v>7</v>
      </c>
      <c r="Q578" s="125">
        <v>0</v>
      </c>
      <c r="R578" s="126">
        <v>7</v>
      </c>
      <c r="S578" s="126">
        <v>0</v>
      </c>
      <c r="T578" s="127">
        <v>68542.179999999993</v>
      </c>
      <c r="U578" s="127">
        <v>0</v>
      </c>
      <c r="V578" s="128">
        <v>68542.179999999993</v>
      </c>
      <c r="W578" s="72"/>
      <c r="X578" s="95"/>
      <c r="Y578" s="173" t="s">
        <v>3057</v>
      </c>
      <c r="Z578" s="173">
        <v>2372</v>
      </c>
      <c r="AA578" s="173" t="s">
        <v>6127</v>
      </c>
    </row>
    <row r="579" spans="2:27" x14ac:dyDescent="0.2">
      <c r="B579" s="119" t="s">
        <v>184</v>
      </c>
      <c r="C579" s="97" t="s">
        <v>1664</v>
      </c>
      <c r="D579" s="97" t="s">
        <v>453</v>
      </c>
      <c r="E579" s="119">
        <v>770</v>
      </c>
      <c r="F579" s="119">
        <v>770</v>
      </c>
      <c r="G579" s="97" t="s">
        <v>354</v>
      </c>
      <c r="H579" s="119">
        <v>114458</v>
      </c>
      <c r="I579" s="120" t="s">
        <v>3058</v>
      </c>
      <c r="J579" s="121">
        <v>10</v>
      </c>
      <c r="K579" s="122">
        <v>45947</v>
      </c>
      <c r="L579" s="122">
        <v>45947</v>
      </c>
      <c r="M579" s="93">
        <v>46266</v>
      </c>
      <c r="N579" s="123" t="s">
        <v>386</v>
      </c>
      <c r="O579" s="119" t="s">
        <v>1662</v>
      </c>
      <c r="P579" s="124">
        <v>25</v>
      </c>
      <c r="Q579" s="125">
        <v>0.5</v>
      </c>
      <c r="R579" s="126">
        <v>24.5</v>
      </c>
      <c r="S579" s="126">
        <v>0</v>
      </c>
      <c r="T579" s="127">
        <v>152989.17000000001</v>
      </c>
      <c r="U579" s="127">
        <v>30294.32</v>
      </c>
      <c r="V579" s="128">
        <v>183283.49</v>
      </c>
      <c r="W579" s="72"/>
      <c r="X579" s="95"/>
      <c r="Y579" s="173" t="s">
        <v>3059</v>
      </c>
      <c r="Z579" s="173">
        <v>770</v>
      </c>
      <c r="AA579" s="173" t="s">
        <v>6128</v>
      </c>
    </row>
    <row r="580" spans="2:27" x14ac:dyDescent="0.2">
      <c r="B580" s="119" t="s">
        <v>1686</v>
      </c>
      <c r="C580" s="97" t="s">
        <v>1687</v>
      </c>
      <c r="D580" s="97" t="s">
        <v>2243</v>
      </c>
      <c r="E580" s="119">
        <v>553</v>
      </c>
      <c r="F580" s="119">
        <v>553</v>
      </c>
      <c r="G580" s="97" t="s">
        <v>1477</v>
      </c>
      <c r="H580" s="119">
        <v>114444</v>
      </c>
      <c r="I580" s="120" t="s">
        <v>3060</v>
      </c>
      <c r="J580" s="121">
        <v>10</v>
      </c>
      <c r="K580" s="122">
        <v>45961</v>
      </c>
      <c r="L580" s="122">
        <v>45961</v>
      </c>
      <c r="M580" s="93">
        <v>46266</v>
      </c>
      <c r="N580" s="123" t="s">
        <v>386</v>
      </c>
      <c r="O580" s="119" t="s">
        <v>1662</v>
      </c>
      <c r="P580" s="124">
        <v>11</v>
      </c>
      <c r="Q580" s="125">
        <v>0.5</v>
      </c>
      <c r="R580" s="126">
        <v>10.5</v>
      </c>
      <c r="S580" s="126">
        <v>0</v>
      </c>
      <c r="T580" s="127">
        <v>101868.05</v>
      </c>
      <c r="U580" s="127">
        <v>15780.95</v>
      </c>
      <c r="V580" s="128">
        <v>117649</v>
      </c>
      <c r="W580" s="72"/>
      <c r="X580" s="95"/>
      <c r="Y580" s="173" t="s">
        <v>3061</v>
      </c>
      <c r="Z580" s="173">
        <v>553</v>
      </c>
      <c r="AA580" s="173" t="s">
        <v>6222</v>
      </c>
    </row>
    <row r="581" spans="2:27" x14ac:dyDescent="0.2">
      <c r="B581" s="119" t="s">
        <v>184</v>
      </c>
      <c r="C581" s="97" t="s">
        <v>1664</v>
      </c>
      <c r="D581" s="97" t="s">
        <v>1813</v>
      </c>
      <c r="E581" s="119">
        <v>137</v>
      </c>
      <c r="F581" s="119">
        <v>2410</v>
      </c>
      <c r="G581" s="97" t="s">
        <v>511</v>
      </c>
      <c r="H581" s="119">
        <v>114441</v>
      </c>
      <c r="I581" s="120" t="s">
        <v>3062</v>
      </c>
      <c r="J581" s="121">
        <v>10</v>
      </c>
      <c r="K581" s="122">
        <v>45952</v>
      </c>
      <c r="L581" s="122">
        <v>45952</v>
      </c>
      <c r="M581" s="93">
        <v>46266</v>
      </c>
      <c r="N581" s="123" t="s">
        <v>386</v>
      </c>
      <c r="O581" s="119" t="s">
        <v>1662</v>
      </c>
      <c r="P581" s="124">
        <v>14.5</v>
      </c>
      <c r="Q581" s="125">
        <v>2</v>
      </c>
      <c r="R581" s="126">
        <v>12.5</v>
      </c>
      <c r="S581" s="126">
        <v>0</v>
      </c>
      <c r="T581" s="127">
        <v>82134.36</v>
      </c>
      <c r="U581" s="127">
        <v>9359.09</v>
      </c>
      <c r="V581" s="128">
        <v>91493.45</v>
      </c>
      <c r="W581" s="72"/>
      <c r="X581" s="95"/>
      <c r="Y581" s="173" t="s">
        <v>3063</v>
      </c>
      <c r="Z581" s="173">
        <v>137</v>
      </c>
      <c r="AA581" s="173" t="s">
        <v>6108</v>
      </c>
    </row>
    <row r="582" spans="2:27" x14ac:dyDescent="0.2">
      <c r="B582" s="119" t="s">
        <v>1686</v>
      </c>
      <c r="C582" s="97" t="s">
        <v>1687</v>
      </c>
      <c r="D582" s="97" t="s">
        <v>1705</v>
      </c>
      <c r="E582" s="119">
        <v>360</v>
      </c>
      <c r="F582" s="119">
        <v>2006</v>
      </c>
      <c r="G582" s="97" t="s">
        <v>1706</v>
      </c>
      <c r="H582" s="119">
        <v>114439</v>
      </c>
      <c r="I582" s="120" t="s">
        <v>3064</v>
      </c>
      <c r="J582" s="121">
        <v>10</v>
      </c>
      <c r="K582" s="122">
        <v>45939</v>
      </c>
      <c r="L582" s="122">
        <v>45939</v>
      </c>
      <c r="M582" s="93">
        <v>46266</v>
      </c>
      <c r="N582" s="123" t="s">
        <v>386</v>
      </c>
      <c r="O582" s="119" t="s">
        <v>1662</v>
      </c>
      <c r="P582" s="124">
        <v>17</v>
      </c>
      <c r="Q582" s="125">
        <v>1</v>
      </c>
      <c r="R582" s="126">
        <v>16</v>
      </c>
      <c r="S582" s="126">
        <v>0</v>
      </c>
      <c r="T582" s="127">
        <v>137742.75</v>
      </c>
      <c r="U582" s="127">
        <v>38097.980000000003</v>
      </c>
      <c r="V582" s="128">
        <v>175840.73</v>
      </c>
      <c r="W582" s="72"/>
      <c r="X582" s="95"/>
      <c r="Y582" s="173" t="s">
        <v>3065</v>
      </c>
      <c r="Z582" s="173">
        <v>360</v>
      </c>
      <c r="AA582" s="173" t="s">
        <v>6076</v>
      </c>
    </row>
    <row r="583" spans="2:27" x14ac:dyDescent="0.2">
      <c r="B583" s="119" t="s">
        <v>1686</v>
      </c>
      <c r="C583" s="97" t="s">
        <v>1687</v>
      </c>
      <c r="D583" s="97" t="s">
        <v>1917</v>
      </c>
      <c r="E583" s="119">
        <v>2820</v>
      </c>
      <c r="F583" s="119">
        <v>2820</v>
      </c>
      <c r="G583" s="97" t="s">
        <v>1914</v>
      </c>
      <c r="H583" s="119">
        <v>114419</v>
      </c>
      <c r="I583" s="120" t="s">
        <v>3066</v>
      </c>
      <c r="J583" s="121">
        <v>10</v>
      </c>
      <c r="K583" s="122">
        <v>45958</v>
      </c>
      <c r="L583" s="122">
        <v>45958</v>
      </c>
      <c r="M583" s="93">
        <v>46266</v>
      </c>
      <c r="N583" s="123" t="s">
        <v>386</v>
      </c>
      <c r="O583" s="119" t="s">
        <v>1662</v>
      </c>
      <c r="P583" s="124">
        <v>9.5</v>
      </c>
      <c r="Q583" s="125">
        <v>1.5</v>
      </c>
      <c r="R583" s="126">
        <v>8</v>
      </c>
      <c r="S583" s="126">
        <v>0</v>
      </c>
      <c r="T583" s="127">
        <v>76920.25</v>
      </c>
      <c r="U583" s="127">
        <v>7646.39</v>
      </c>
      <c r="V583" s="128">
        <v>84566.64</v>
      </c>
      <c r="W583" s="72"/>
      <c r="X583" s="95"/>
      <c r="Y583" s="173" t="s">
        <v>3067</v>
      </c>
      <c r="Z583" s="173">
        <v>2820</v>
      </c>
      <c r="AA583" s="173" t="s">
        <v>6053</v>
      </c>
    </row>
    <row r="584" spans="2:27" x14ac:dyDescent="0.2">
      <c r="B584" s="119" t="s">
        <v>182</v>
      </c>
      <c r="C584" s="97" t="s">
        <v>1735</v>
      </c>
      <c r="D584" s="97" t="s">
        <v>1739</v>
      </c>
      <c r="E584" s="119">
        <v>1532</v>
      </c>
      <c r="F584" s="119">
        <v>2618</v>
      </c>
      <c r="G584" s="97" t="s">
        <v>1661</v>
      </c>
      <c r="H584" s="119">
        <v>114401</v>
      </c>
      <c r="I584" s="120" t="s">
        <v>3068</v>
      </c>
      <c r="J584" s="121">
        <v>10</v>
      </c>
      <c r="K584" s="122">
        <v>45953</v>
      </c>
      <c r="L584" s="122">
        <v>45953</v>
      </c>
      <c r="M584" s="93">
        <v>46266</v>
      </c>
      <c r="N584" s="123" t="s">
        <v>386</v>
      </c>
      <c r="O584" s="119" t="s">
        <v>1662</v>
      </c>
      <c r="P584" s="124">
        <v>12</v>
      </c>
      <c r="Q584" s="125">
        <v>1.5</v>
      </c>
      <c r="R584" s="126">
        <v>10.5</v>
      </c>
      <c r="S584" s="126">
        <v>0</v>
      </c>
      <c r="T584" s="127">
        <v>100030.28</v>
      </c>
      <c r="U584" s="127">
        <v>3281.35</v>
      </c>
      <c r="V584" s="128">
        <v>103311.63</v>
      </c>
      <c r="W584" s="72"/>
      <c r="X584" s="95"/>
      <c r="Y584" s="173" t="s">
        <v>3069</v>
      </c>
      <c r="Z584" s="173">
        <v>1532</v>
      </c>
      <c r="AA584" s="173" t="s">
        <v>6075</v>
      </c>
    </row>
    <row r="585" spans="2:27" x14ac:dyDescent="0.2">
      <c r="B585" s="119" t="s">
        <v>1660</v>
      </c>
      <c r="C585" s="97" t="s">
        <v>425</v>
      </c>
      <c r="D585" s="97" t="s">
        <v>425</v>
      </c>
      <c r="E585" s="119">
        <v>2599</v>
      </c>
      <c r="F585" s="119">
        <v>2599</v>
      </c>
      <c r="G585" s="97" t="s">
        <v>2290</v>
      </c>
      <c r="H585" s="119">
        <v>114397</v>
      </c>
      <c r="I585" s="120" t="s">
        <v>3070</v>
      </c>
      <c r="J585" s="121">
        <v>10</v>
      </c>
      <c r="K585" s="122">
        <v>45932</v>
      </c>
      <c r="L585" s="122">
        <v>45932</v>
      </c>
      <c r="M585" s="93">
        <v>46266</v>
      </c>
      <c r="N585" s="123" t="s">
        <v>386</v>
      </c>
      <c r="O585" s="119" t="s">
        <v>1662</v>
      </c>
      <c r="P585" s="124">
        <v>17</v>
      </c>
      <c r="Q585" s="125">
        <v>1.5</v>
      </c>
      <c r="R585" s="126">
        <v>15.5</v>
      </c>
      <c r="S585" s="126">
        <v>0</v>
      </c>
      <c r="T585" s="127">
        <v>95133.86</v>
      </c>
      <c r="U585" s="127">
        <v>22703.84</v>
      </c>
      <c r="V585" s="128">
        <v>117837.7</v>
      </c>
      <c r="W585" s="72"/>
      <c r="X585" s="95"/>
      <c r="Y585" s="173" t="s">
        <v>3071</v>
      </c>
      <c r="Z585" s="173">
        <v>2599</v>
      </c>
      <c r="AA585" s="173" t="s">
        <v>6169</v>
      </c>
    </row>
    <row r="586" spans="2:27" x14ac:dyDescent="0.2">
      <c r="B586" s="119" t="s">
        <v>184</v>
      </c>
      <c r="C586" s="97" t="s">
        <v>1664</v>
      </c>
      <c r="D586" s="97" t="s">
        <v>1813</v>
      </c>
      <c r="E586" s="119">
        <v>137</v>
      </c>
      <c r="F586" s="119">
        <v>137</v>
      </c>
      <c r="G586" s="97" t="s">
        <v>511</v>
      </c>
      <c r="H586" s="119">
        <v>114389</v>
      </c>
      <c r="I586" s="120" t="s">
        <v>3072</v>
      </c>
      <c r="J586" s="121">
        <v>10</v>
      </c>
      <c r="K586" s="122">
        <v>45951</v>
      </c>
      <c r="L586" s="122">
        <v>45951</v>
      </c>
      <c r="M586" s="93">
        <v>46266</v>
      </c>
      <c r="N586" s="123" t="s">
        <v>386</v>
      </c>
      <c r="O586" s="119" t="s">
        <v>1662</v>
      </c>
      <c r="P586" s="124">
        <v>7</v>
      </c>
      <c r="Q586" s="125">
        <v>0.5</v>
      </c>
      <c r="R586" s="126">
        <v>6.5</v>
      </c>
      <c r="S586" s="126">
        <v>0</v>
      </c>
      <c r="T586" s="127">
        <v>48975.74</v>
      </c>
      <c r="U586" s="127">
        <v>18547.87</v>
      </c>
      <c r="V586" s="128">
        <v>67523.61</v>
      </c>
      <c r="W586" s="72"/>
      <c r="X586" s="95"/>
      <c r="Y586" s="173" t="s">
        <v>3073</v>
      </c>
      <c r="Z586" s="173">
        <v>137</v>
      </c>
      <c r="AA586" s="173" t="s">
        <v>6108</v>
      </c>
    </row>
    <row r="587" spans="2:27" x14ac:dyDescent="0.2">
      <c r="B587" s="119" t="s">
        <v>184</v>
      </c>
      <c r="C587" s="97" t="s">
        <v>1664</v>
      </c>
      <c r="D587" s="97" t="s">
        <v>1948</v>
      </c>
      <c r="E587" s="119">
        <v>869</v>
      </c>
      <c r="F587" s="119">
        <v>869</v>
      </c>
      <c r="G587" s="97" t="s">
        <v>1590</v>
      </c>
      <c r="H587" s="119">
        <v>114347</v>
      </c>
      <c r="I587" s="120" t="s">
        <v>3074</v>
      </c>
      <c r="J587" s="121">
        <v>10</v>
      </c>
      <c r="K587" s="122">
        <v>45961</v>
      </c>
      <c r="L587" s="122">
        <v>45961</v>
      </c>
      <c r="M587" s="93">
        <v>46266</v>
      </c>
      <c r="N587" s="123" t="s">
        <v>386</v>
      </c>
      <c r="O587" s="119" t="s">
        <v>1662</v>
      </c>
      <c r="P587" s="124">
        <v>25</v>
      </c>
      <c r="Q587" s="125">
        <v>0.5</v>
      </c>
      <c r="R587" s="126">
        <v>24.5</v>
      </c>
      <c r="S587" s="126">
        <v>0</v>
      </c>
      <c r="T587" s="127">
        <v>118426.19</v>
      </c>
      <c r="U587" s="127">
        <v>33399.050000000003</v>
      </c>
      <c r="V587" s="128">
        <v>151825.24</v>
      </c>
      <c r="W587" s="72"/>
      <c r="X587" s="95"/>
      <c r="Y587" s="173" t="s">
        <v>3075</v>
      </c>
      <c r="Z587" s="173">
        <v>869</v>
      </c>
      <c r="AA587" s="173" t="s">
        <v>6119</v>
      </c>
    </row>
    <row r="588" spans="2:27" x14ac:dyDescent="0.2">
      <c r="B588" s="119" t="s">
        <v>182</v>
      </c>
      <c r="C588" s="97" t="s">
        <v>1735</v>
      </c>
      <c r="D588" s="97" t="s">
        <v>1966</v>
      </c>
      <c r="E588" s="119">
        <v>1285</v>
      </c>
      <c r="F588" s="119">
        <v>1515</v>
      </c>
      <c r="G588" s="97" t="s">
        <v>1953</v>
      </c>
      <c r="H588" s="119">
        <v>114321</v>
      </c>
      <c r="I588" s="120" t="s">
        <v>3076</v>
      </c>
      <c r="J588" s="121">
        <v>10</v>
      </c>
      <c r="K588" s="122">
        <v>45933</v>
      </c>
      <c r="L588" s="122">
        <v>45933</v>
      </c>
      <c r="M588" s="93">
        <v>46266</v>
      </c>
      <c r="N588" s="123" t="s">
        <v>386</v>
      </c>
      <c r="O588" s="119" t="s">
        <v>1662</v>
      </c>
      <c r="P588" s="124">
        <v>14.5</v>
      </c>
      <c r="Q588" s="125">
        <v>1</v>
      </c>
      <c r="R588" s="126">
        <v>13.5</v>
      </c>
      <c r="S588" s="126">
        <v>0</v>
      </c>
      <c r="T588" s="127">
        <v>114801.12</v>
      </c>
      <c r="U588" s="127">
        <v>2754.96</v>
      </c>
      <c r="V588" s="128">
        <v>117556.08</v>
      </c>
      <c r="W588" s="72"/>
      <c r="X588" s="95"/>
      <c r="Y588" s="173" t="s">
        <v>3077</v>
      </c>
      <c r="Z588" s="173">
        <v>1285</v>
      </c>
      <c r="AA588" s="173" t="s">
        <v>6121</v>
      </c>
    </row>
    <row r="589" spans="2:27" x14ac:dyDescent="0.2">
      <c r="B589" s="119" t="s">
        <v>184</v>
      </c>
      <c r="C589" s="97" t="s">
        <v>1664</v>
      </c>
      <c r="D589" s="97" t="s">
        <v>1813</v>
      </c>
      <c r="E589" s="119">
        <v>137</v>
      </c>
      <c r="F589" s="119">
        <v>137</v>
      </c>
      <c r="G589" s="97" t="s">
        <v>511</v>
      </c>
      <c r="H589" s="119">
        <v>114288</v>
      </c>
      <c r="I589" s="120" t="s">
        <v>3078</v>
      </c>
      <c r="J589" s="121">
        <v>10</v>
      </c>
      <c r="K589" s="122">
        <v>45946</v>
      </c>
      <c r="L589" s="122">
        <v>45946</v>
      </c>
      <c r="M589" s="93">
        <v>46266</v>
      </c>
      <c r="N589" s="123" t="s">
        <v>386</v>
      </c>
      <c r="O589" s="119" t="s">
        <v>1662</v>
      </c>
      <c r="P589" s="124">
        <v>9.5</v>
      </c>
      <c r="Q589" s="125">
        <v>1.5</v>
      </c>
      <c r="R589" s="126">
        <v>8</v>
      </c>
      <c r="S589" s="126">
        <v>0</v>
      </c>
      <c r="T589" s="127">
        <v>64013.9</v>
      </c>
      <c r="U589" s="127">
        <v>15781.69</v>
      </c>
      <c r="V589" s="128">
        <v>79795.59</v>
      </c>
      <c r="W589" s="72"/>
      <c r="X589" s="95"/>
      <c r="Y589" s="173" t="s">
        <v>3079</v>
      </c>
      <c r="Z589" s="173">
        <v>137</v>
      </c>
      <c r="AA589" s="173" t="s">
        <v>6108</v>
      </c>
    </row>
    <row r="590" spans="2:27" x14ac:dyDescent="0.2">
      <c r="B590" s="119" t="s">
        <v>182</v>
      </c>
      <c r="C590" s="97" t="s">
        <v>1735</v>
      </c>
      <c r="D590" s="97" t="s">
        <v>1831</v>
      </c>
      <c r="E590" s="119">
        <v>29</v>
      </c>
      <c r="F590" s="119">
        <v>29</v>
      </c>
      <c r="G590" s="97" t="s">
        <v>995</v>
      </c>
      <c r="H590" s="119">
        <v>114287</v>
      </c>
      <c r="I590" s="120" t="s">
        <v>3080</v>
      </c>
      <c r="J590" s="121">
        <v>10</v>
      </c>
      <c r="K590" s="122">
        <v>45904</v>
      </c>
      <c r="L590" s="122">
        <v>45931</v>
      </c>
      <c r="M590" s="93">
        <v>46266</v>
      </c>
      <c r="N590" s="123" t="s">
        <v>386</v>
      </c>
      <c r="O590" s="119" t="s">
        <v>1662</v>
      </c>
      <c r="P590" s="124">
        <v>6</v>
      </c>
      <c r="Q590" s="125">
        <v>2</v>
      </c>
      <c r="R590" s="126">
        <v>4</v>
      </c>
      <c r="S590" s="126">
        <v>0</v>
      </c>
      <c r="T590" s="127">
        <v>35861.24</v>
      </c>
      <c r="U590" s="127">
        <v>0</v>
      </c>
      <c r="V590" s="128">
        <v>35861.24</v>
      </c>
      <c r="W590" s="72"/>
      <c r="X590" s="95"/>
      <c r="Y590" s="173" t="s">
        <v>3081</v>
      </c>
      <c r="Z590" s="173">
        <v>29</v>
      </c>
      <c r="AA590" s="173" t="s">
        <v>6103</v>
      </c>
    </row>
    <row r="591" spans="2:27" x14ac:dyDescent="0.2">
      <c r="B591" s="119" t="s">
        <v>1660</v>
      </c>
      <c r="C591" s="97" t="s">
        <v>1474</v>
      </c>
      <c r="D591" s="97" t="s">
        <v>1474</v>
      </c>
      <c r="E591" s="119">
        <v>2906</v>
      </c>
      <c r="F591" s="119">
        <v>2906</v>
      </c>
      <c r="G591" s="97" t="s">
        <v>2199</v>
      </c>
      <c r="H591" s="119">
        <v>114286</v>
      </c>
      <c r="I591" s="120" t="s">
        <v>3082</v>
      </c>
      <c r="J591" s="121">
        <v>10</v>
      </c>
      <c r="K591" s="122">
        <v>45946</v>
      </c>
      <c r="L591" s="122">
        <v>45946</v>
      </c>
      <c r="M591" s="93">
        <v>46266</v>
      </c>
      <c r="N591" s="123" t="s">
        <v>386</v>
      </c>
      <c r="O591" s="119" t="s">
        <v>1662</v>
      </c>
      <c r="P591" s="124">
        <v>6</v>
      </c>
      <c r="Q591" s="125">
        <v>2</v>
      </c>
      <c r="R591" s="126">
        <v>4</v>
      </c>
      <c r="S591" s="126">
        <v>0</v>
      </c>
      <c r="T591" s="127">
        <v>39590.76</v>
      </c>
      <c r="U591" s="127">
        <v>1438.85</v>
      </c>
      <c r="V591" s="128">
        <v>41029.61</v>
      </c>
      <c r="W591" s="72"/>
      <c r="X591" s="95"/>
      <c r="Y591" s="173" t="s">
        <v>3083</v>
      </c>
      <c r="Z591" s="173">
        <v>2906</v>
      </c>
      <c r="AA591" s="173" t="s">
        <v>6156</v>
      </c>
    </row>
    <row r="592" spans="2:27" x14ac:dyDescent="0.2">
      <c r="B592" s="119" t="s">
        <v>182</v>
      </c>
      <c r="C592" s="97" t="s">
        <v>1735</v>
      </c>
      <c r="D592" s="97" t="s">
        <v>388</v>
      </c>
      <c r="E592" s="119">
        <v>2759</v>
      </c>
      <c r="F592" s="119">
        <v>2759</v>
      </c>
      <c r="G592" s="97" t="s">
        <v>1765</v>
      </c>
      <c r="H592" s="119">
        <v>114279</v>
      </c>
      <c r="I592" s="120" t="s">
        <v>3084</v>
      </c>
      <c r="J592" s="121">
        <v>10</v>
      </c>
      <c r="K592" s="122">
        <v>45957</v>
      </c>
      <c r="L592" s="122">
        <v>45957</v>
      </c>
      <c r="M592" s="93">
        <v>46266</v>
      </c>
      <c r="N592" s="123" t="s">
        <v>386</v>
      </c>
      <c r="O592" s="119" t="s">
        <v>1662</v>
      </c>
      <c r="P592" s="124">
        <v>6</v>
      </c>
      <c r="Q592" s="125">
        <v>2</v>
      </c>
      <c r="R592" s="126">
        <v>4</v>
      </c>
      <c r="S592" s="126">
        <v>0</v>
      </c>
      <c r="T592" s="127">
        <v>42412.77</v>
      </c>
      <c r="U592" s="127">
        <v>0</v>
      </c>
      <c r="V592" s="128">
        <v>42412.77</v>
      </c>
      <c r="W592" s="72"/>
      <c r="X592" s="95"/>
      <c r="Y592" s="173" t="s">
        <v>3085</v>
      </c>
      <c r="Z592" s="173">
        <v>2759</v>
      </c>
      <c r="AA592" s="173" t="s">
        <v>6083</v>
      </c>
    </row>
    <row r="593" spans="2:27" x14ac:dyDescent="0.2">
      <c r="B593" s="119" t="s">
        <v>184</v>
      </c>
      <c r="C593" s="97" t="s">
        <v>1664</v>
      </c>
      <c r="D593" s="97" t="s">
        <v>408</v>
      </c>
      <c r="E593" s="119">
        <v>2722</v>
      </c>
      <c r="F593" s="119">
        <v>2722</v>
      </c>
      <c r="G593" s="97" t="s">
        <v>2656</v>
      </c>
      <c r="H593" s="119">
        <v>114246</v>
      </c>
      <c r="I593" s="120" t="s">
        <v>3086</v>
      </c>
      <c r="J593" s="121">
        <v>10</v>
      </c>
      <c r="K593" s="122">
        <v>45960</v>
      </c>
      <c r="L593" s="122">
        <v>45960</v>
      </c>
      <c r="M593" s="93">
        <v>46266</v>
      </c>
      <c r="N593" s="123" t="s">
        <v>386</v>
      </c>
      <c r="O593" s="119" t="s">
        <v>1662</v>
      </c>
      <c r="P593" s="124">
        <v>6</v>
      </c>
      <c r="Q593" s="125">
        <v>2</v>
      </c>
      <c r="R593" s="126">
        <v>4</v>
      </c>
      <c r="S593" s="126">
        <v>0</v>
      </c>
      <c r="T593" s="127">
        <v>25895.29</v>
      </c>
      <c r="U593" s="127">
        <v>0</v>
      </c>
      <c r="V593" s="128">
        <v>25895.29</v>
      </c>
      <c r="W593" s="72"/>
      <c r="X593" s="95"/>
      <c r="Y593" s="173" t="s">
        <v>3087</v>
      </c>
      <c r="Z593" s="173">
        <v>2722</v>
      </c>
      <c r="AA593" s="173" t="s">
        <v>6067</v>
      </c>
    </row>
    <row r="594" spans="2:27" x14ac:dyDescent="0.2">
      <c r="B594" s="119" t="s">
        <v>1660</v>
      </c>
      <c r="C594" s="97" t="s">
        <v>418</v>
      </c>
      <c r="D594" s="97" t="s">
        <v>418</v>
      </c>
      <c r="E594" s="119">
        <v>1627</v>
      </c>
      <c r="F594" s="119">
        <v>1627</v>
      </c>
      <c r="G594" s="97" t="s">
        <v>1804</v>
      </c>
      <c r="H594" s="119">
        <v>114222</v>
      </c>
      <c r="I594" s="120" t="s">
        <v>3088</v>
      </c>
      <c r="J594" s="121">
        <v>10</v>
      </c>
      <c r="K594" s="122">
        <v>45961</v>
      </c>
      <c r="L594" s="122">
        <v>45961</v>
      </c>
      <c r="M594" s="93">
        <v>46266</v>
      </c>
      <c r="N594" s="123" t="s">
        <v>386</v>
      </c>
      <c r="O594" s="119" t="s">
        <v>1662</v>
      </c>
      <c r="P594" s="124">
        <v>8</v>
      </c>
      <c r="Q594" s="125">
        <v>2</v>
      </c>
      <c r="R594" s="126">
        <v>6</v>
      </c>
      <c r="S594" s="126">
        <v>0</v>
      </c>
      <c r="T594" s="127">
        <v>55563.74</v>
      </c>
      <c r="U594" s="127">
        <v>5003.05</v>
      </c>
      <c r="V594" s="128">
        <v>60566.79</v>
      </c>
      <c r="W594" s="72"/>
      <c r="X594" s="95"/>
      <c r="Y594" s="173" t="s">
        <v>3089</v>
      </c>
      <c r="Z594" s="173">
        <v>1627</v>
      </c>
      <c r="AA594" s="173" t="s">
        <v>6091</v>
      </c>
    </row>
    <row r="595" spans="2:27" x14ac:dyDescent="0.2">
      <c r="B595" s="119" t="s">
        <v>1686</v>
      </c>
      <c r="C595" s="97" t="s">
        <v>1687</v>
      </c>
      <c r="D595" s="97" t="s">
        <v>1705</v>
      </c>
      <c r="E595" s="119">
        <v>2016</v>
      </c>
      <c r="F595" s="119">
        <v>2016</v>
      </c>
      <c r="G595" s="97" t="s">
        <v>2122</v>
      </c>
      <c r="H595" s="119">
        <v>114215</v>
      </c>
      <c r="I595" s="120" t="s">
        <v>3090</v>
      </c>
      <c r="J595" s="121">
        <v>10</v>
      </c>
      <c r="K595" s="122">
        <v>45961</v>
      </c>
      <c r="L595" s="122">
        <v>45961</v>
      </c>
      <c r="M595" s="93">
        <v>46266</v>
      </c>
      <c r="N595" s="123" t="s">
        <v>386</v>
      </c>
      <c r="O595" s="119" t="s">
        <v>1662</v>
      </c>
      <c r="P595" s="124">
        <v>11</v>
      </c>
      <c r="Q595" s="125">
        <v>2.5</v>
      </c>
      <c r="R595" s="126">
        <v>8.5</v>
      </c>
      <c r="S595" s="126">
        <v>0</v>
      </c>
      <c r="T595" s="127">
        <v>40228.18</v>
      </c>
      <c r="U595" s="127">
        <v>4036.29</v>
      </c>
      <c r="V595" s="128">
        <v>44264.47</v>
      </c>
      <c r="W595" s="72"/>
      <c r="X595" s="95"/>
      <c r="Y595" s="173" t="s">
        <v>3091</v>
      </c>
      <c r="Z595" s="173">
        <v>2016</v>
      </c>
      <c r="AA595" s="173" t="s">
        <v>6147</v>
      </c>
    </row>
    <row r="596" spans="2:27" x14ac:dyDescent="0.2">
      <c r="B596" s="119" t="s">
        <v>182</v>
      </c>
      <c r="C596" s="97" t="s">
        <v>1735</v>
      </c>
      <c r="D596" s="97" t="s">
        <v>1831</v>
      </c>
      <c r="E596" s="119">
        <v>280</v>
      </c>
      <c r="F596" s="119">
        <v>280</v>
      </c>
      <c r="G596" s="97" t="s">
        <v>3092</v>
      </c>
      <c r="H596" s="119">
        <v>114192</v>
      </c>
      <c r="I596" s="120" t="s">
        <v>3093</v>
      </c>
      <c r="J596" s="121">
        <v>10</v>
      </c>
      <c r="K596" s="122">
        <v>45947</v>
      </c>
      <c r="L596" s="122">
        <v>45947</v>
      </c>
      <c r="M596" s="93">
        <v>46266</v>
      </c>
      <c r="N596" s="123" t="s">
        <v>386</v>
      </c>
      <c r="O596" s="119" t="s">
        <v>1662</v>
      </c>
      <c r="P596" s="124">
        <v>7</v>
      </c>
      <c r="Q596" s="125">
        <v>0</v>
      </c>
      <c r="R596" s="126">
        <v>7</v>
      </c>
      <c r="S596" s="126">
        <v>0</v>
      </c>
      <c r="T596" s="127">
        <v>57187.92</v>
      </c>
      <c r="U596" s="127">
        <v>12751.86</v>
      </c>
      <c r="V596" s="128">
        <v>69939.78</v>
      </c>
      <c r="W596" s="72"/>
      <c r="X596" s="95"/>
      <c r="Y596" s="173" t="s">
        <v>3094</v>
      </c>
      <c r="Z596" s="173">
        <v>280</v>
      </c>
      <c r="AA596" s="173" t="s">
        <v>6223</v>
      </c>
    </row>
    <row r="597" spans="2:27" x14ac:dyDescent="0.2">
      <c r="B597" s="119" t="s">
        <v>182</v>
      </c>
      <c r="C597" s="97" t="s">
        <v>1735</v>
      </c>
      <c r="D597" s="97" t="s">
        <v>1739</v>
      </c>
      <c r="E597" s="119">
        <v>756</v>
      </c>
      <c r="F597" s="119">
        <v>307</v>
      </c>
      <c r="G597" s="97" t="s">
        <v>1253</v>
      </c>
      <c r="H597" s="119">
        <v>114184</v>
      </c>
      <c r="I597" s="120" t="s">
        <v>3095</v>
      </c>
      <c r="J597" s="121">
        <v>10</v>
      </c>
      <c r="K597" s="122">
        <v>45959</v>
      </c>
      <c r="L597" s="122">
        <v>45959</v>
      </c>
      <c r="M597" s="93">
        <v>46266</v>
      </c>
      <c r="N597" s="123" t="s">
        <v>386</v>
      </c>
      <c r="O597" s="119" t="s">
        <v>1662</v>
      </c>
      <c r="P597" s="124">
        <v>6.5</v>
      </c>
      <c r="Q597" s="125">
        <v>1</v>
      </c>
      <c r="R597" s="126">
        <v>5.5</v>
      </c>
      <c r="S597" s="126">
        <v>0</v>
      </c>
      <c r="T597" s="127">
        <v>34153.72</v>
      </c>
      <c r="U597" s="127">
        <v>3572.64</v>
      </c>
      <c r="V597" s="128">
        <v>37726.36</v>
      </c>
      <c r="W597" s="72"/>
      <c r="X597" s="95"/>
      <c r="Y597" s="173" t="s">
        <v>3096</v>
      </c>
      <c r="Z597" s="173">
        <v>756</v>
      </c>
      <c r="AA597" s="173" t="s">
        <v>6203</v>
      </c>
    </row>
    <row r="598" spans="2:27" x14ac:dyDescent="0.2">
      <c r="B598" s="119" t="s">
        <v>184</v>
      </c>
      <c r="C598" s="97" t="s">
        <v>1664</v>
      </c>
      <c r="D598" s="97" t="s">
        <v>357</v>
      </c>
      <c r="E598" s="119">
        <v>2202</v>
      </c>
      <c r="F598" s="119">
        <v>2202</v>
      </c>
      <c r="G598" s="97" t="s">
        <v>2719</v>
      </c>
      <c r="H598" s="119">
        <v>114077</v>
      </c>
      <c r="I598" s="120" t="s">
        <v>3097</v>
      </c>
      <c r="J598" s="121">
        <v>10</v>
      </c>
      <c r="K598" s="122">
        <v>45961</v>
      </c>
      <c r="L598" s="122">
        <v>45961</v>
      </c>
      <c r="M598" s="93">
        <v>46266</v>
      </c>
      <c r="N598" s="123" t="s">
        <v>386</v>
      </c>
      <c r="O598" s="119" t="s">
        <v>1662</v>
      </c>
      <c r="P598" s="124">
        <v>6.5</v>
      </c>
      <c r="Q598" s="125">
        <v>1</v>
      </c>
      <c r="R598" s="126">
        <v>5.5</v>
      </c>
      <c r="S598" s="126">
        <v>0</v>
      </c>
      <c r="T598" s="127">
        <v>50003.12</v>
      </c>
      <c r="U598" s="127">
        <v>1059.99</v>
      </c>
      <c r="V598" s="128">
        <v>51063.11</v>
      </c>
      <c r="W598" s="72"/>
      <c r="X598" s="95"/>
      <c r="Y598" s="173" t="s">
        <v>3098</v>
      </c>
      <c r="Z598" s="173">
        <v>2202</v>
      </c>
      <c r="AA598" s="173" t="s">
        <v>6202</v>
      </c>
    </row>
    <row r="599" spans="2:27" x14ac:dyDescent="0.2">
      <c r="B599" s="119" t="s">
        <v>1686</v>
      </c>
      <c r="C599" s="97" t="s">
        <v>1687</v>
      </c>
      <c r="D599" s="97" t="s">
        <v>1777</v>
      </c>
      <c r="E599" s="119">
        <v>825</v>
      </c>
      <c r="F599" s="119">
        <v>825</v>
      </c>
      <c r="G599" s="97" t="s">
        <v>362</v>
      </c>
      <c r="H599" s="119">
        <v>114061</v>
      </c>
      <c r="I599" s="120" t="s">
        <v>3099</v>
      </c>
      <c r="J599" s="121">
        <v>10</v>
      </c>
      <c r="K599" s="122">
        <v>45947</v>
      </c>
      <c r="L599" s="122">
        <v>45947</v>
      </c>
      <c r="M599" s="93">
        <v>46266</v>
      </c>
      <c r="N599" s="123" t="s">
        <v>386</v>
      </c>
      <c r="O599" s="119" t="s">
        <v>1662</v>
      </c>
      <c r="P599" s="124">
        <v>12.5</v>
      </c>
      <c r="Q599" s="125">
        <v>3</v>
      </c>
      <c r="R599" s="126">
        <v>9.5</v>
      </c>
      <c r="S599" s="126">
        <v>0</v>
      </c>
      <c r="T599" s="127">
        <v>76992.759999999995</v>
      </c>
      <c r="U599" s="127">
        <v>4150.1899999999996</v>
      </c>
      <c r="V599" s="128">
        <v>81142.95</v>
      </c>
      <c r="W599" s="72"/>
      <c r="X599" s="95"/>
      <c r="Y599" s="173" t="s">
        <v>3100</v>
      </c>
      <c r="Z599" s="173">
        <v>825</v>
      </c>
      <c r="AA599" s="173" t="s">
        <v>6085</v>
      </c>
    </row>
    <row r="600" spans="2:27" x14ac:dyDescent="0.2">
      <c r="B600" s="119" t="s">
        <v>184</v>
      </c>
      <c r="C600" s="97" t="s">
        <v>1664</v>
      </c>
      <c r="D600" s="97" t="s">
        <v>453</v>
      </c>
      <c r="E600" s="119">
        <v>2091</v>
      </c>
      <c r="F600" s="119">
        <v>2784</v>
      </c>
      <c r="G600" s="97" t="s">
        <v>2023</v>
      </c>
      <c r="H600" s="119">
        <v>114047</v>
      </c>
      <c r="I600" s="120" t="s">
        <v>3101</v>
      </c>
      <c r="J600" s="121">
        <v>10</v>
      </c>
      <c r="K600" s="122">
        <v>45930</v>
      </c>
      <c r="L600" s="122">
        <v>45931</v>
      </c>
      <c r="M600" s="93">
        <v>46266</v>
      </c>
      <c r="N600" s="123" t="s">
        <v>386</v>
      </c>
      <c r="O600" s="119" t="s">
        <v>1662</v>
      </c>
      <c r="P600" s="124">
        <v>9.5</v>
      </c>
      <c r="Q600" s="125">
        <v>0.5</v>
      </c>
      <c r="R600" s="126">
        <v>9</v>
      </c>
      <c r="S600" s="126">
        <v>0</v>
      </c>
      <c r="T600" s="127">
        <v>40705.81</v>
      </c>
      <c r="U600" s="127">
        <v>14824.21</v>
      </c>
      <c r="V600" s="128">
        <v>55530.02</v>
      </c>
      <c r="W600" s="72"/>
      <c r="X600" s="95"/>
      <c r="Y600" s="173" t="s">
        <v>3102</v>
      </c>
      <c r="Z600" s="173">
        <v>2091</v>
      </c>
      <c r="AA600" s="173" t="s">
        <v>6134</v>
      </c>
    </row>
    <row r="601" spans="2:27" x14ac:dyDescent="0.2">
      <c r="B601" s="119" t="s">
        <v>184</v>
      </c>
      <c r="C601" s="97" t="s">
        <v>1664</v>
      </c>
      <c r="D601" s="97" t="s">
        <v>453</v>
      </c>
      <c r="E601" s="119">
        <v>2091</v>
      </c>
      <c r="F601" s="119">
        <v>2785</v>
      </c>
      <c r="G601" s="97" t="s">
        <v>2023</v>
      </c>
      <c r="H601" s="119">
        <v>114038</v>
      </c>
      <c r="I601" s="120" t="s">
        <v>3103</v>
      </c>
      <c r="J601" s="121">
        <v>10</v>
      </c>
      <c r="K601" s="122">
        <v>45950</v>
      </c>
      <c r="L601" s="122">
        <v>45950</v>
      </c>
      <c r="M601" s="93">
        <v>46266</v>
      </c>
      <c r="N601" s="123" t="s">
        <v>386</v>
      </c>
      <c r="O601" s="119" t="s">
        <v>1662</v>
      </c>
      <c r="P601" s="124">
        <v>7.5</v>
      </c>
      <c r="Q601" s="125">
        <v>0</v>
      </c>
      <c r="R601" s="126">
        <v>7.5</v>
      </c>
      <c r="S601" s="126">
        <v>0</v>
      </c>
      <c r="T601" s="127">
        <v>72768.11</v>
      </c>
      <c r="U601" s="127">
        <v>10738.27</v>
      </c>
      <c r="V601" s="128">
        <v>83506.38</v>
      </c>
      <c r="W601" s="72"/>
      <c r="X601" s="95"/>
      <c r="Y601" s="173" t="s">
        <v>3104</v>
      </c>
      <c r="Z601" s="173">
        <v>2091</v>
      </c>
      <c r="AA601" s="173" t="s">
        <v>6134</v>
      </c>
    </row>
    <row r="602" spans="2:27" x14ac:dyDescent="0.2">
      <c r="B602" s="119" t="s">
        <v>182</v>
      </c>
      <c r="C602" s="97" t="s">
        <v>1735</v>
      </c>
      <c r="D602" s="97" t="s">
        <v>1831</v>
      </c>
      <c r="E602" s="119">
        <v>29</v>
      </c>
      <c r="F602" s="119">
        <v>29</v>
      </c>
      <c r="G602" s="97" t="s">
        <v>995</v>
      </c>
      <c r="H602" s="119">
        <v>114008</v>
      </c>
      <c r="I602" s="120" t="s">
        <v>3105</v>
      </c>
      <c r="J602" s="121">
        <v>10</v>
      </c>
      <c r="K602" s="122">
        <v>45937</v>
      </c>
      <c r="L602" s="122">
        <v>45937</v>
      </c>
      <c r="M602" s="93">
        <v>46266</v>
      </c>
      <c r="N602" s="123" t="s">
        <v>386</v>
      </c>
      <c r="O602" s="119" t="s">
        <v>1662</v>
      </c>
      <c r="P602" s="124">
        <v>6</v>
      </c>
      <c r="Q602" s="125">
        <v>1</v>
      </c>
      <c r="R602" s="126">
        <v>5</v>
      </c>
      <c r="S602" s="126">
        <v>0</v>
      </c>
      <c r="T602" s="127">
        <v>47907.97</v>
      </c>
      <c r="U602" s="127">
        <v>0</v>
      </c>
      <c r="V602" s="128">
        <v>47907.97</v>
      </c>
      <c r="W602" s="72"/>
      <c r="X602" s="95"/>
      <c r="Y602" s="173" t="s">
        <v>3106</v>
      </c>
      <c r="Z602" s="173">
        <v>29</v>
      </c>
      <c r="AA602" s="173" t="s">
        <v>6103</v>
      </c>
    </row>
    <row r="603" spans="2:27" x14ac:dyDescent="0.2">
      <c r="B603" s="119" t="s">
        <v>1660</v>
      </c>
      <c r="C603" s="97" t="s">
        <v>439</v>
      </c>
      <c r="D603" s="97" t="s">
        <v>439</v>
      </c>
      <c r="E603" s="119">
        <v>1225</v>
      </c>
      <c r="F603" s="119">
        <v>1225</v>
      </c>
      <c r="G603" s="97" t="s">
        <v>1877</v>
      </c>
      <c r="H603" s="119">
        <v>114006</v>
      </c>
      <c r="I603" s="120" t="s">
        <v>3107</v>
      </c>
      <c r="J603" s="121">
        <v>10</v>
      </c>
      <c r="K603" s="122">
        <v>45937</v>
      </c>
      <c r="L603" s="122">
        <v>45937</v>
      </c>
      <c r="M603" s="93">
        <v>46266</v>
      </c>
      <c r="N603" s="123" t="s">
        <v>386</v>
      </c>
      <c r="O603" s="119" t="s">
        <v>1662</v>
      </c>
      <c r="P603" s="124">
        <v>12.5</v>
      </c>
      <c r="Q603" s="125">
        <v>6</v>
      </c>
      <c r="R603" s="126">
        <v>6.5</v>
      </c>
      <c r="S603" s="126">
        <v>0</v>
      </c>
      <c r="T603" s="127">
        <v>67348.41</v>
      </c>
      <c r="U603" s="127">
        <v>8833.99</v>
      </c>
      <c r="V603" s="128">
        <v>76182.399999999994</v>
      </c>
      <c r="W603" s="72"/>
      <c r="X603" s="95"/>
      <c r="Y603" s="173" t="s">
        <v>3108</v>
      </c>
      <c r="Z603" s="173">
        <v>1225</v>
      </c>
      <c r="AA603" s="173" t="s">
        <v>6105</v>
      </c>
    </row>
    <row r="604" spans="2:27" x14ac:dyDescent="0.2">
      <c r="B604" s="119" t="s">
        <v>184</v>
      </c>
      <c r="C604" s="97" t="s">
        <v>1664</v>
      </c>
      <c r="D604" s="97" t="s">
        <v>1948</v>
      </c>
      <c r="E604" s="119">
        <v>2814</v>
      </c>
      <c r="F604" s="119">
        <v>2814</v>
      </c>
      <c r="G604" s="97" t="s">
        <v>2031</v>
      </c>
      <c r="H604" s="119">
        <v>114001</v>
      </c>
      <c r="I604" s="120" t="s">
        <v>3109</v>
      </c>
      <c r="J604" s="121">
        <v>10</v>
      </c>
      <c r="K604" s="122">
        <v>45951</v>
      </c>
      <c r="L604" s="122">
        <v>45951</v>
      </c>
      <c r="M604" s="93">
        <v>46266</v>
      </c>
      <c r="N604" s="123" t="s">
        <v>386</v>
      </c>
      <c r="O604" s="119" t="s">
        <v>1662</v>
      </c>
      <c r="P604" s="124">
        <v>7</v>
      </c>
      <c r="Q604" s="125">
        <v>6</v>
      </c>
      <c r="R604" s="126">
        <v>1</v>
      </c>
      <c r="S604" s="126">
        <v>0</v>
      </c>
      <c r="T604" s="127">
        <v>17498.45</v>
      </c>
      <c r="U604" s="127">
        <v>0</v>
      </c>
      <c r="V604" s="128">
        <v>17498.45</v>
      </c>
      <c r="W604" s="72"/>
      <c r="X604" s="95"/>
      <c r="Y604" s="173" t="s">
        <v>3110</v>
      </c>
      <c r="Z604" s="173">
        <v>2814</v>
      </c>
      <c r="AA604" s="173" t="s">
        <v>6136</v>
      </c>
    </row>
    <row r="605" spans="2:27" x14ac:dyDescent="0.2">
      <c r="B605" s="119" t="s">
        <v>182</v>
      </c>
      <c r="C605" s="97" t="s">
        <v>1735</v>
      </c>
      <c r="D605" s="97" t="s">
        <v>1966</v>
      </c>
      <c r="E605" s="119">
        <v>1285</v>
      </c>
      <c r="F605" s="119">
        <v>1515</v>
      </c>
      <c r="G605" s="97" t="s">
        <v>1953</v>
      </c>
      <c r="H605" s="119">
        <v>113989</v>
      </c>
      <c r="I605" s="120" t="s">
        <v>3111</v>
      </c>
      <c r="J605" s="121">
        <v>10</v>
      </c>
      <c r="K605" s="122">
        <v>45952</v>
      </c>
      <c r="L605" s="122">
        <v>45952</v>
      </c>
      <c r="M605" s="93">
        <v>46266</v>
      </c>
      <c r="N605" s="123" t="s">
        <v>386</v>
      </c>
      <c r="O605" s="119" t="s">
        <v>1662</v>
      </c>
      <c r="P605" s="124">
        <v>15</v>
      </c>
      <c r="Q605" s="125">
        <v>0</v>
      </c>
      <c r="R605" s="126">
        <v>15</v>
      </c>
      <c r="S605" s="126">
        <v>0</v>
      </c>
      <c r="T605" s="127">
        <v>107825.06</v>
      </c>
      <c r="U605" s="127">
        <v>26626.39</v>
      </c>
      <c r="V605" s="128">
        <v>134451.45000000001</v>
      </c>
      <c r="W605" s="72"/>
      <c r="X605" s="95"/>
      <c r="Y605" s="173" t="s">
        <v>3112</v>
      </c>
      <c r="Z605" s="173">
        <v>1285</v>
      </c>
      <c r="AA605" s="173" t="s">
        <v>6121</v>
      </c>
    </row>
    <row r="606" spans="2:27" x14ac:dyDescent="0.2">
      <c r="B606" s="119" t="s">
        <v>1660</v>
      </c>
      <c r="C606" s="97" t="s">
        <v>410</v>
      </c>
      <c r="D606" s="97" t="s">
        <v>410</v>
      </c>
      <c r="E606" s="119">
        <v>1285</v>
      </c>
      <c r="F606" s="119">
        <v>2436</v>
      </c>
      <c r="G606" s="97" t="s">
        <v>1953</v>
      </c>
      <c r="H606" s="119">
        <v>113983</v>
      </c>
      <c r="I606" s="120" t="s">
        <v>3113</v>
      </c>
      <c r="J606" s="121">
        <v>10</v>
      </c>
      <c r="K606" s="122">
        <v>45933</v>
      </c>
      <c r="L606" s="122">
        <v>45933</v>
      </c>
      <c r="M606" s="93">
        <v>46266</v>
      </c>
      <c r="N606" s="123" t="s">
        <v>386</v>
      </c>
      <c r="O606" s="119" t="s">
        <v>1662</v>
      </c>
      <c r="P606" s="124">
        <v>9.5</v>
      </c>
      <c r="Q606" s="125">
        <v>0</v>
      </c>
      <c r="R606" s="126">
        <v>9.5</v>
      </c>
      <c r="S606" s="126">
        <v>0</v>
      </c>
      <c r="T606" s="127">
        <v>60933.9</v>
      </c>
      <c r="U606" s="127">
        <v>6283.23</v>
      </c>
      <c r="V606" s="128">
        <v>67217.13</v>
      </c>
      <c r="W606" s="72"/>
      <c r="X606" s="95"/>
      <c r="Y606" s="173" t="s">
        <v>3114</v>
      </c>
      <c r="Z606" s="173">
        <v>1285</v>
      </c>
      <c r="AA606" s="173" t="s">
        <v>6121</v>
      </c>
    </row>
    <row r="607" spans="2:27" x14ac:dyDescent="0.2">
      <c r="B607" s="119" t="s">
        <v>184</v>
      </c>
      <c r="C607" s="97" t="s">
        <v>1664</v>
      </c>
      <c r="D607" s="97" t="s">
        <v>1813</v>
      </c>
      <c r="E607" s="119">
        <v>137</v>
      </c>
      <c r="F607" s="119">
        <v>2570</v>
      </c>
      <c r="G607" s="97" t="s">
        <v>511</v>
      </c>
      <c r="H607" s="119">
        <v>113924</v>
      </c>
      <c r="I607" s="120" t="s">
        <v>3115</v>
      </c>
      <c r="J607" s="121">
        <v>10</v>
      </c>
      <c r="K607" s="122">
        <v>45938</v>
      </c>
      <c r="L607" s="122">
        <v>45938</v>
      </c>
      <c r="M607" s="93">
        <v>46266</v>
      </c>
      <c r="N607" s="123" t="s">
        <v>386</v>
      </c>
      <c r="O607" s="119" t="s">
        <v>1662</v>
      </c>
      <c r="P607" s="124">
        <v>15</v>
      </c>
      <c r="Q607" s="125">
        <v>1.5</v>
      </c>
      <c r="R607" s="126">
        <v>13.5</v>
      </c>
      <c r="S607" s="126">
        <v>0</v>
      </c>
      <c r="T607" s="127">
        <v>69442.100000000006</v>
      </c>
      <c r="U607" s="127">
        <v>15608.06</v>
      </c>
      <c r="V607" s="128">
        <v>85050.16</v>
      </c>
      <c r="W607" s="72"/>
      <c r="X607" s="95"/>
      <c r="Y607" s="173" t="s">
        <v>3116</v>
      </c>
      <c r="Z607" s="173">
        <v>137</v>
      </c>
      <c r="AA607" s="173" t="s">
        <v>6108</v>
      </c>
    </row>
    <row r="608" spans="2:27" x14ac:dyDescent="0.2">
      <c r="B608" s="119" t="s">
        <v>1660</v>
      </c>
      <c r="C608" s="97" t="s">
        <v>439</v>
      </c>
      <c r="D608" s="97" t="s">
        <v>439</v>
      </c>
      <c r="E608" s="119">
        <v>2417</v>
      </c>
      <c r="F608" s="119">
        <v>2417</v>
      </c>
      <c r="G608" s="97" t="s">
        <v>2751</v>
      </c>
      <c r="H608" s="119">
        <v>113846</v>
      </c>
      <c r="I608" s="120" t="s">
        <v>3117</v>
      </c>
      <c r="J608" s="121">
        <v>10</v>
      </c>
      <c r="K608" s="122">
        <v>45946</v>
      </c>
      <c r="L608" s="122">
        <v>45946</v>
      </c>
      <c r="M608" s="93">
        <v>46266</v>
      </c>
      <c r="N608" s="123" t="s">
        <v>386</v>
      </c>
      <c r="O608" s="119" t="s">
        <v>1662</v>
      </c>
      <c r="P608" s="124">
        <v>7</v>
      </c>
      <c r="Q608" s="125">
        <v>2.5</v>
      </c>
      <c r="R608" s="126">
        <v>4.5</v>
      </c>
      <c r="S608" s="126">
        <v>0</v>
      </c>
      <c r="T608" s="127">
        <v>42141.63</v>
      </c>
      <c r="U608" s="127">
        <v>13435.47</v>
      </c>
      <c r="V608" s="128">
        <v>55577.1</v>
      </c>
      <c r="W608" s="72"/>
      <c r="X608" s="95"/>
      <c r="Y608" s="173" t="s">
        <v>3118</v>
      </c>
      <c r="Z608" s="173">
        <v>2417</v>
      </c>
      <c r="AA608" s="173" t="s">
        <v>6206</v>
      </c>
    </row>
    <row r="609" spans="2:27" x14ac:dyDescent="0.2">
      <c r="B609" s="119" t="s">
        <v>184</v>
      </c>
      <c r="C609" s="97" t="s">
        <v>1664</v>
      </c>
      <c r="D609" s="97" t="s">
        <v>1813</v>
      </c>
      <c r="E609" s="119">
        <v>2499</v>
      </c>
      <c r="F609" s="119">
        <v>2499</v>
      </c>
      <c r="G609" s="97" t="s">
        <v>1814</v>
      </c>
      <c r="H609" s="119">
        <v>113841</v>
      </c>
      <c r="I609" s="120" t="s">
        <v>3119</v>
      </c>
      <c r="J609" s="121">
        <v>10</v>
      </c>
      <c r="K609" s="122">
        <v>45944</v>
      </c>
      <c r="L609" s="122">
        <v>45944</v>
      </c>
      <c r="M609" s="93">
        <v>46266</v>
      </c>
      <c r="N609" s="123" t="s">
        <v>386</v>
      </c>
      <c r="O609" s="119" t="s">
        <v>1662</v>
      </c>
      <c r="P609" s="124">
        <v>8</v>
      </c>
      <c r="Q609" s="125">
        <v>0</v>
      </c>
      <c r="R609" s="126">
        <v>8</v>
      </c>
      <c r="S609" s="126">
        <v>0</v>
      </c>
      <c r="T609" s="127">
        <v>52376.800000000003</v>
      </c>
      <c r="U609" s="127">
        <v>18790.8</v>
      </c>
      <c r="V609" s="128">
        <v>71167.600000000006</v>
      </c>
      <c r="W609" s="72"/>
      <c r="X609" s="95"/>
      <c r="Y609" s="173" t="s">
        <v>3120</v>
      </c>
      <c r="Z609" s="173">
        <v>2499</v>
      </c>
      <c r="AA609" s="173" t="s">
        <v>6093</v>
      </c>
    </row>
    <row r="610" spans="2:27" x14ac:dyDescent="0.2">
      <c r="B610" s="119" t="s">
        <v>1686</v>
      </c>
      <c r="C610" s="97" t="s">
        <v>1687</v>
      </c>
      <c r="D610" s="97" t="s">
        <v>3040</v>
      </c>
      <c r="E610" s="119">
        <v>71</v>
      </c>
      <c r="F610" s="119">
        <v>71</v>
      </c>
      <c r="G610" s="97" t="s">
        <v>3121</v>
      </c>
      <c r="H610" s="119">
        <v>113770</v>
      </c>
      <c r="I610" s="120" t="s">
        <v>3122</v>
      </c>
      <c r="J610" s="121">
        <v>10</v>
      </c>
      <c r="K610" s="122">
        <v>45961</v>
      </c>
      <c r="L610" s="122">
        <v>45961</v>
      </c>
      <c r="M610" s="93">
        <v>46266</v>
      </c>
      <c r="N610" s="123" t="s">
        <v>386</v>
      </c>
      <c r="O610" s="119" t="s">
        <v>1662</v>
      </c>
      <c r="P610" s="124">
        <v>15</v>
      </c>
      <c r="Q610" s="125">
        <v>0</v>
      </c>
      <c r="R610" s="126">
        <v>15</v>
      </c>
      <c r="S610" s="126">
        <v>0</v>
      </c>
      <c r="T610" s="127">
        <v>164031.65</v>
      </c>
      <c r="U610" s="127">
        <v>0</v>
      </c>
      <c r="V610" s="128">
        <v>164031.65</v>
      </c>
      <c r="W610" s="72"/>
      <c r="X610" s="95"/>
      <c r="Y610" s="173" t="s">
        <v>3123</v>
      </c>
      <c r="Z610" s="173">
        <v>71</v>
      </c>
      <c r="AA610" s="173" t="s">
        <v>6224</v>
      </c>
    </row>
    <row r="611" spans="2:27" x14ac:dyDescent="0.2">
      <c r="B611" s="119" t="s">
        <v>182</v>
      </c>
      <c r="C611" s="97" t="s">
        <v>1735</v>
      </c>
      <c r="D611" s="97" t="s">
        <v>1892</v>
      </c>
      <c r="E611" s="119">
        <v>1964</v>
      </c>
      <c r="F611" s="119">
        <v>1964</v>
      </c>
      <c r="G611" s="97" t="s">
        <v>1972</v>
      </c>
      <c r="H611" s="119">
        <v>113738</v>
      </c>
      <c r="I611" s="120" t="s">
        <v>3124</v>
      </c>
      <c r="J611" s="121">
        <v>10</v>
      </c>
      <c r="K611" s="122">
        <v>45961</v>
      </c>
      <c r="L611" s="122">
        <v>45961</v>
      </c>
      <c r="M611" s="93">
        <v>46266</v>
      </c>
      <c r="N611" s="123" t="s">
        <v>386</v>
      </c>
      <c r="O611" s="119" t="s">
        <v>1662</v>
      </c>
      <c r="P611" s="124">
        <v>11</v>
      </c>
      <c r="Q611" s="125">
        <v>2</v>
      </c>
      <c r="R611" s="126">
        <v>9</v>
      </c>
      <c r="S611" s="126">
        <v>0</v>
      </c>
      <c r="T611" s="127">
        <v>66795.86</v>
      </c>
      <c r="U611" s="127">
        <v>0</v>
      </c>
      <c r="V611" s="128">
        <v>66795.86</v>
      </c>
      <c r="W611" s="72"/>
      <c r="X611" s="95"/>
      <c r="Y611" s="173" t="s">
        <v>3125</v>
      </c>
      <c r="Z611" s="173">
        <v>1964</v>
      </c>
      <c r="AA611" s="173" t="s">
        <v>6126</v>
      </c>
    </row>
    <row r="612" spans="2:27" x14ac:dyDescent="0.2">
      <c r="B612" s="119" t="s">
        <v>184</v>
      </c>
      <c r="C612" s="97" t="s">
        <v>1664</v>
      </c>
      <c r="D612" s="97" t="s">
        <v>453</v>
      </c>
      <c r="E612" s="119">
        <v>2091</v>
      </c>
      <c r="F612" s="119">
        <v>2784</v>
      </c>
      <c r="G612" s="97" t="s">
        <v>2023</v>
      </c>
      <c r="H612" s="119">
        <v>113712</v>
      </c>
      <c r="I612" s="120" t="s">
        <v>3126</v>
      </c>
      <c r="J612" s="121">
        <v>10</v>
      </c>
      <c r="K612" s="122">
        <v>45947</v>
      </c>
      <c r="L612" s="122">
        <v>45947</v>
      </c>
      <c r="M612" s="93">
        <v>46266</v>
      </c>
      <c r="N612" s="123" t="s">
        <v>386</v>
      </c>
      <c r="O612" s="119" t="s">
        <v>1662</v>
      </c>
      <c r="P612" s="124">
        <v>8</v>
      </c>
      <c r="Q612" s="125">
        <v>2</v>
      </c>
      <c r="R612" s="126">
        <v>6</v>
      </c>
      <c r="S612" s="126">
        <v>0</v>
      </c>
      <c r="T612" s="127">
        <v>20389.46</v>
      </c>
      <c r="U612" s="127">
        <v>27426.97</v>
      </c>
      <c r="V612" s="128">
        <v>47816.43</v>
      </c>
      <c r="W612" s="72"/>
      <c r="X612" s="95"/>
      <c r="Y612" s="173" t="s">
        <v>3127</v>
      </c>
      <c r="Z612" s="173">
        <v>2091</v>
      </c>
      <c r="AA612" s="173" t="s">
        <v>6134</v>
      </c>
    </row>
    <row r="613" spans="2:27" x14ac:dyDescent="0.2">
      <c r="B613" s="119" t="s">
        <v>184</v>
      </c>
      <c r="C613" s="97" t="s">
        <v>1664</v>
      </c>
      <c r="D613" s="97" t="s">
        <v>405</v>
      </c>
      <c r="E613" s="119">
        <v>505</v>
      </c>
      <c r="F613" s="119">
        <v>1770</v>
      </c>
      <c r="G613" s="97" t="s">
        <v>3128</v>
      </c>
      <c r="H613" s="119">
        <v>113669</v>
      </c>
      <c r="I613" s="120" t="s">
        <v>3129</v>
      </c>
      <c r="J613" s="121">
        <v>10</v>
      </c>
      <c r="K613" s="122">
        <v>45946</v>
      </c>
      <c r="L613" s="122">
        <v>45946</v>
      </c>
      <c r="M613" s="93">
        <v>46266</v>
      </c>
      <c r="N613" s="123" t="s">
        <v>386</v>
      </c>
      <c r="O613" s="119" t="s">
        <v>1662</v>
      </c>
      <c r="P613" s="124">
        <v>7.5</v>
      </c>
      <c r="Q613" s="125">
        <v>3.5</v>
      </c>
      <c r="R613" s="126">
        <v>4</v>
      </c>
      <c r="S613" s="126">
        <v>0</v>
      </c>
      <c r="T613" s="127">
        <v>23507.919999999998</v>
      </c>
      <c r="U613" s="127">
        <v>21822.45</v>
      </c>
      <c r="V613" s="128">
        <v>45330.37</v>
      </c>
      <c r="W613" s="72"/>
      <c r="X613" s="95"/>
      <c r="Y613" s="173" t="s">
        <v>3130</v>
      </c>
      <c r="Z613" s="173">
        <v>505</v>
      </c>
      <c r="AA613" s="173" t="s">
        <v>6225</v>
      </c>
    </row>
    <row r="614" spans="2:27" x14ac:dyDescent="0.2">
      <c r="B614" s="119" t="s">
        <v>184</v>
      </c>
      <c r="C614" s="97" t="s">
        <v>1664</v>
      </c>
      <c r="D614" s="97" t="s">
        <v>1948</v>
      </c>
      <c r="E614" s="119">
        <v>437</v>
      </c>
      <c r="F614" s="119">
        <v>437</v>
      </c>
      <c r="G614" s="97" t="s">
        <v>1254</v>
      </c>
      <c r="H614" s="119">
        <v>113637</v>
      </c>
      <c r="I614" s="120" t="s">
        <v>3131</v>
      </c>
      <c r="J614" s="121">
        <v>10</v>
      </c>
      <c r="K614" s="122">
        <v>45952</v>
      </c>
      <c r="L614" s="122">
        <v>45952</v>
      </c>
      <c r="M614" s="93">
        <v>46266</v>
      </c>
      <c r="N614" s="123" t="s">
        <v>386</v>
      </c>
      <c r="O614" s="119" t="s">
        <v>1662</v>
      </c>
      <c r="P614" s="124">
        <v>5.38</v>
      </c>
      <c r="Q614" s="125">
        <v>2</v>
      </c>
      <c r="R614" s="126">
        <v>3.38</v>
      </c>
      <c r="S614" s="126">
        <v>0</v>
      </c>
      <c r="T614" s="127">
        <v>26675.46</v>
      </c>
      <c r="U614" s="127">
        <v>1719.27</v>
      </c>
      <c r="V614" s="128">
        <v>28394.73</v>
      </c>
      <c r="W614" s="72"/>
      <c r="X614" s="95"/>
      <c r="Y614" s="173" t="s">
        <v>3132</v>
      </c>
      <c r="Z614" s="173">
        <v>437</v>
      </c>
      <c r="AA614" s="173" t="s">
        <v>6219</v>
      </c>
    </row>
    <row r="615" spans="2:27" x14ac:dyDescent="0.2">
      <c r="B615" s="119" t="s">
        <v>1686</v>
      </c>
      <c r="C615" s="97" t="s">
        <v>1687</v>
      </c>
      <c r="D615" s="97" t="s">
        <v>1743</v>
      </c>
      <c r="E615" s="119">
        <v>2809</v>
      </c>
      <c r="F615" s="119">
        <v>2809</v>
      </c>
      <c r="G615" s="97" t="s">
        <v>1871</v>
      </c>
      <c r="H615" s="119">
        <v>113605</v>
      </c>
      <c r="I615" s="120" t="s">
        <v>3133</v>
      </c>
      <c r="J615" s="121">
        <v>10</v>
      </c>
      <c r="K615" s="122">
        <v>45961</v>
      </c>
      <c r="L615" s="122">
        <v>45961</v>
      </c>
      <c r="M615" s="93">
        <v>46266</v>
      </c>
      <c r="N615" s="123" t="s">
        <v>386</v>
      </c>
      <c r="O615" s="119" t="s">
        <v>1662</v>
      </c>
      <c r="P615" s="124">
        <v>3.5</v>
      </c>
      <c r="Q615" s="125">
        <v>0</v>
      </c>
      <c r="R615" s="126">
        <v>3.5</v>
      </c>
      <c r="S615" s="126">
        <v>0</v>
      </c>
      <c r="T615" s="127">
        <v>43683.38</v>
      </c>
      <c r="U615" s="127">
        <v>8446.15</v>
      </c>
      <c r="V615" s="128">
        <v>52129.53</v>
      </c>
      <c r="W615" s="72"/>
      <c r="X615" s="95"/>
      <c r="Y615" s="173" t="s">
        <v>3134</v>
      </c>
      <c r="Z615" s="173">
        <v>2809</v>
      </c>
      <c r="AA615" s="173" t="s">
        <v>6104</v>
      </c>
    </row>
    <row r="616" spans="2:27" x14ac:dyDescent="0.2">
      <c r="B616" s="119" t="s">
        <v>1686</v>
      </c>
      <c r="C616" s="97" t="s">
        <v>1687</v>
      </c>
      <c r="D616" s="97" t="s">
        <v>1896</v>
      </c>
      <c r="E616" s="119">
        <v>415</v>
      </c>
      <c r="F616" s="119">
        <v>2359</v>
      </c>
      <c r="G616" s="97" t="s">
        <v>1903</v>
      </c>
      <c r="H616" s="119">
        <v>113516</v>
      </c>
      <c r="I616" s="120" t="s">
        <v>3135</v>
      </c>
      <c r="J616" s="121">
        <v>10</v>
      </c>
      <c r="K616" s="122">
        <v>45943</v>
      </c>
      <c r="L616" s="122">
        <v>45943</v>
      </c>
      <c r="M616" s="93">
        <v>46266</v>
      </c>
      <c r="N616" s="123" t="s">
        <v>386</v>
      </c>
      <c r="O616" s="119" t="s">
        <v>1662</v>
      </c>
      <c r="P616" s="124">
        <v>7.5</v>
      </c>
      <c r="Q616" s="125">
        <v>1.5</v>
      </c>
      <c r="R616" s="126">
        <v>6</v>
      </c>
      <c r="S616" s="126">
        <v>0</v>
      </c>
      <c r="T616" s="127">
        <v>43470.99</v>
      </c>
      <c r="U616" s="127">
        <v>2560.8000000000002</v>
      </c>
      <c r="V616" s="128">
        <v>46031.79</v>
      </c>
      <c r="W616" s="72"/>
      <c r="X616" s="95"/>
      <c r="Y616" s="173" t="s">
        <v>3136</v>
      </c>
      <c r="Z616" s="173">
        <v>415</v>
      </c>
      <c r="AA616" s="173" t="s">
        <v>6112</v>
      </c>
    </row>
    <row r="617" spans="2:27" x14ac:dyDescent="0.2">
      <c r="B617" s="119" t="s">
        <v>1686</v>
      </c>
      <c r="C617" s="97" t="s">
        <v>1687</v>
      </c>
      <c r="D617" s="97" t="s">
        <v>1896</v>
      </c>
      <c r="E617" s="119">
        <v>415</v>
      </c>
      <c r="F617" s="119">
        <v>2359</v>
      </c>
      <c r="G617" s="97" t="s">
        <v>1903</v>
      </c>
      <c r="H617" s="119">
        <v>113433</v>
      </c>
      <c r="I617" s="120" t="s">
        <v>3137</v>
      </c>
      <c r="J617" s="121">
        <v>10</v>
      </c>
      <c r="K617" s="122">
        <v>45951</v>
      </c>
      <c r="L617" s="122">
        <v>45951</v>
      </c>
      <c r="M617" s="93">
        <v>46266</v>
      </c>
      <c r="N617" s="123" t="s">
        <v>386</v>
      </c>
      <c r="O617" s="119" t="s">
        <v>1662</v>
      </c>
      <c r="P617" s="124">
        <v>7</v>
      </c>
      <c r="Q617" s="125">
        <v>5</v>
      </c>
      <c r="R617" s="126">
        <v>2</v>
      </c>
      <c r="S617" s="126">
        <v>0</v>
      </c>
      <c r="T617" s="127">
        <v>19269.34</v>
      </c>
      <c r="U617" s="127">
        <v>8643.8700000000008</v>
      </c>
      <c r="V617" s="128">
        <v>27913.21</v>
      </c>
      <c r="W617" s="72"/>
      <c r="X617" s="95"/>
      <c r="Y617" s="173" t="s">
        <v>3138</v>
      </c>
      <c r="Z617" s="173">
        <v>415</v>
      </c>
      <c r="AA617" s="173" t="s">
        <v>6112</v>
      </c>
    </row>
    <row r="618" spans="2:27" x14ac:dyDescent="0.2">
      <c r="B618" s="119" t="s">
        <v>182</v>
      </c>
      <c r="C618" s="97" t="s">
        <v>1735</v>
      </c>
      <c r="D618" s="97" t="s">
        <v>443</v>
      </c>
      <c r="E618" s="119">
        <v>207</v>
      </c>
      <c r="F618" s="119">
        <v>207</v>
      </c>
      <c r="G618" s="97" t="s">
        <v>444</v>
      </c>
      <c r="H618" s="119">
        <v>113308</v>
      </c>
      <c r="I618" s="120" t="s">
        <v>3139</v>
      </c>
      <c r="J618" s="121">
        <v>10</v>
      </c>
      <c r="K618" s="122">
        <v>45946</v>
      </c>
      <c r="L618" s="122">
        <v>45946</v>
      </c>
      <c r="M618" s="93">
        <v>46266</v>
      </c>
      <c r="N618" s="123" t="s">
        <v>386</v>
      </c>
      <c r="O618" s="119" t="s">
        <v>1662</v>
      </c>
      <c r="P618" s="124">
        <v>9.5</v>
      </c>
      <c r="Q618" s="125">
        <v>0.5</v>
      </c>
      <c r="R618" s="126">
        <v>9</v>
      </c>
      <c r="S618" s="126">
        <v>0</v>
      </c>
      <c r="T618" s="127">
        <v>27907.119999999999</v>
      </c>
      <c r="U618" s="127">
        <v>34815.089999999997</v>
      </c>
      <c r="V618" s="128">
        <v>62722.21</v>
      </c>
      <c r="W618" s="72"/>
      <c r="X618" s="95"/>
      <c r="Y618" s="173" t="s">
        <v>3140</v>
      </c>
      <c r="Z618" s="173">
        <v>207</v>
      </c>
      <c r="AA618" s="173" t="s">
        <v>6218</v>
      </c>
    </row>
    <row r="619" spans="2:27" x14ac:dyDescent="0.2">
      <c r="B619" s="119" t="s">
        <v>1686</v>
      </c>
      <c r="C619" s="97" t="s">
        <v>1687</v>
      </c>
      <c r="D619" s="97" t="s">
        <v>1896</v>
      </c>
      <c r="E619" s="119">
        <v>2513</v>
      </c>
      <c r="F619" s="119">
        <v>2513</v>
      </c>
      <c r="G619" s="97" t="s">
        <v>3141</v>
      </c>
      <c r="H619" s="119">
        <v>113295</v>
      </c>
      <c r="I619" s="120" t="s">
        <v>3142</v>
      </c>
      <c r="J619" s="121">
        <v>10</v>
      </c>
      <c r="K619" s="122">
        <v>45960</v>
      </c>
      <c r="L619" s="122">
        <v>45960</v>
      </c>
      <c r="M619" s="93">
        <v>46266</v>
      </c>
      <c r="N619" s="123" t="s">
        <v>386</v>
      </c>
      <c r="O619" s="119" t="s">
        <v>1662</v>
      </c>
      <c r="P619" s="124">
        <v>7</v>
      </c>
      <c r="Q619" s="125">
        <v>3.5</v>
      </c>
      <c r="R619" s="126">
        <v>3.5</v>
      </c>
      <c r="S619" s="126">
        <v>0</v>
      </c>
      <c r="T619" s="127">
        <v>46967.76</v>
      </c>
      <c r="U619" s="127">
        <v>10092.280000000001</v>
      </c>
      <c r="V619" s="128">
        <v>57060.04</v>
      </c>
      <c r="W619" s="72"/>
      <c r="X619" s="95"/>
      <c r="Y619" s="173" t="s">
        <v>3143</v>
      </c>
      <c r="Z619" s="173">
        <v>2513</v>
      </c>
      <c r="AA619" s="173" t="s">
        <v>6226</v>
      </c>
    </row>
    <row r="620" spans="2:27" x14ac:dyDescent="0.2">
      <c r="B620" s="119" t="s">
        <v>184</v>
      </c>
      <c r="C620" s="97" t="s">
        <v>1664</v>
      </c>
      <c r="D620" s="97" t="s">
        <v>1948</v>
      </c>
      <c r="E620" s="119">
        <v>869</v>
      </c>
      <c r="F620" s="119">
        <v>869</v>
      </c>
      <c r="G620" s="97" t="s">
        <v>1590</v>
      </c>
      <c r="H620" s="119">
        <v>113077</v>
      </c>
      <c r="I620" s="120" t="s">
        <v>3144</v>
      </c>
      <c r="J620" s="121">
        <v>10</v>
      </c>
      <c r="K620" s="122">
        <v>45944</v>
      </c>
      <c r="L620" s="122">
        <v>45944</v>
      </c>
      <c r="M620" s="93">
        <v>46266</v>
      </c>
      <c r="N620" s="123" t="s">
        <v>386</v>
      </c>
      <c r="O620" s="119" t="s">
        <v>1662</v>
      </c>
      <c r="P620" s="124">
        <v>13</v>
      </c>
      <c r="Q620" s="125">
        <v>0</v>
      </c>
      <c r="R620" s="126">
        <v>13</v>
      </c>
      <c r="S620" s="126">
        <v>0</v>
      </c>
      <c r="T620" s="127">
        <v>90453.7</v>
      </c>
      <c r="U620" s="127">
        <v>10761.62</v>
      </c>
      <c r="V620" s="128">
        <v>101215.32</v>
      </c>
      <c r="W620" s="72"/>
      <c r="X620" s="95"/>
      <c r="Y620" s="173" t="s">
        <v>3145</v>
      </c>
      <c r="Z620" s="173">
        <v>869</v>
      </c>
      <c r="AA620" s="173" t="s">
        <v>6119</v>
      </c>
    </row>
    <row r="621" spans="2:27" x14ac:dyDescent="0.2">
      <c r="B621" s="119" t="s">
        <v>184</v>
      </c>
      <c r="C621" s="97" t="s">
        <v>1664</v>
      </c>
      <c r="D621" s="97" t="s">
        <v>357</v>
      </c>
      <c r="E621" s="119">
        <v>663</v>
      </c>
      <c r="F621" s="119">
        <v>663</v>
      </c>
      <c r="G621" s="97" t="s">
        <v>3146</v>
      </c>
      <c r="H621" s="119">
        <v>112692</v>
      </c>
      <c r="I621" s="120" t="s">
        <v>3147</v>
      </c>
      <c r="J621" s="121">
        <v>10</v>
      </c>
      <c r="K621" s="122">
        <v>45961</v>
      </c>
      <c r="L621" s="122">
        <v>45961</v>
      </c>
      <c r="M621" s="93">
        <v>46266</v>
      </c>
      <c r="N621" s="123" t="s">
        <v>386</v>
      </c>
      <c r="O621" s="119" t="s">
        <v>1662</v>
      </c>
      <c r="P621" s="124">
        <v>6.5</v>
      </c>
      <c r="Q621" s="125">
        <v>0.5</v>
      </c>
      <c r="R621" s="126">
        <v>6</v>
      </c>
      <c r="S621" s="126">
        <v>0</v>
      </c>
      <c r="T621" s="127">
        <v>27830.79</v>
      </c>
      <c r="U621" s="127">
        <v>32448.639999999999</v>
      </c>
      <c r="V621" s="128">
        <v>60279.43</v>
      </c>
      <c r="W621" s="72"/>
      <c r="X621" s="95"/>
      <c r="Y621" s="173" t="s">
        <v>3148</v>
      </c>
      <c r="Z621" s="173">
        <v>663</v>
      </c>
      <c r="AA621" s="173" t="s">
        <v>6227</v>
      </c>
    </row>
    <row r="622" spans="2:27" x14ac:dyDescent="0.2">
      <c r="B622" s="119" t="s">
        <v>1660</v>
      </c>
      <c r="C622" s="97" t="s">
        <v>1474</v>
      </c>
      <c r="D622" s="97" t="s">
        <v>1474</v>
      </c>
      <c r="E622" s="119">
        <v>2571</v>
      </c>
      <c r="F622" s="119">
        <v>2571</v>
      </c>
      <c r="G622" s="97" t="s">
        <v>2037</v>
      </c>
      <c r="H622" s="119">
        <v>115592</v>
      </c>
      <c r="I622" s="120" t="s">
        <v>3149</v>
      </c>
      <c r="J622" s="121">
        <v>9</v>
      </c>
      <c r="K622" s="122">
        <v>45986</v>
      </c>
      <c r="L622" s="122">
        <v>45986</v>
      </c>
      <c r="M622" s="93">
        <v>46296</v>
      </c>
      <c r="N622" s="123" t="s">
        <v>386</v>
      </c>
      <c r="O622" s="119" t="s">
        <v>1662</v>
      </c>
      <c r="P622" s="124">
        <v>4</v>
      </c>
      <c r="Q622" s="125">
        <v>1</v>
      </c>
      <c r="R622" s="126">
        <v>3</v>
      </c>
      <c r="S622" s="126">
        <v>0</v>
      </c>
      <c r="T622" s="127">
        <v>26728.720000000001</v>
      </c>
      <c r="U622" s="127">
        <v>0</v>
      </c>
      <c r="V622" s="128">
        <v>26728.720000000001</v>
      </c>
      <c r="W622" s="72"/>
      <c r="X622" s="95"/>
      <c r="Y622" s="173" t="s">
        <v>3150</v>
      </c>
      <c r="Z622" s="173">
        <v>2571</v>
      </c>
      <c r="AA622" s="173" t="s">
        <v>6138</v>
      </c>
    </row>
    <row r="623" spans="2:27" x14ac:dyDescent="0.2">
      <c r="B623" s="119" t="s">
        <v>1678</v>
      </c>
      <c r="C623" s="97" t="s">
        <v>1709</v>
      </c>
      <c r="D623" s="97" t="s">
        <v>1710</v>
      </c>
      <c r="E623" s="119">
        <v>2397</v>
      </c>
      <c r="F623" s="119">
        <v>2397</v>
      </c>
      <c r="G623" s="97" t="s">
        <v>3151</v>
      </c>
      <c r="H623" s="119">
        <v>116431</v>
      </c>
      <c r="I623" s="120" t="s">
        <v>3152</v>
      </c>
      <c r="J623" s="121">
        <v>9</v>
      </c>
      <c r="K623" s="122">
        <v>45989</v>
      </c>
      <c r="L623" s="122">
        <v>45989</v>
      </c>
      <c r="M623" s="93">
        <v>46296</v>
      </c>
      <c r="N623" s="123" t="s">
        <v>386</v>
      </c>
      <c r="O623" s="119" t="s">
        <v>1662</v>
      </c>
      <c r="P623" s="124">
        <v>10</v>
      </c>
      <c r="Q623" s="125">
        <v>1</v>
      </c>
      <c r="R623" s="126">
        <v>9</v>
      </c>
      <c r="S623" s="126">
        <v>0</v>
      </c>
      <c r="T623" s="127">
        <v>41260.35</v>
      </c>
      <c r="U623" s="127">
        <v>2377.79</v>
      </c>
      <c r="V623" s="128">
        <v>43638.14</v>
      </c>
      <c r="W623" s="72"/>
      <c r="X623" s="95"/>
      <c r="Y623" s="173" t="s">
        <v>3153</v>
      </c>
      <c r="Z623" s="173">
        <v>2397</v>
      </c>
      <c r="AA623" s="173">
        <v>1705752</v>
      </c>
    </row>
    <row r="624" spans="2:27" x14ac:dyDescent="0.2">
      <c r="B624" s="119" t="s">
        <v>1666</v>
      </c>
      <c r="C624" s="97" t="s">
        <v>1716</v>
      </c>
      <c r="D624" s="97" t="s">
        <v>2090</v>
      </c>
      <c r="E624" s="119">
        <v>2796</v>
      </c>
      <c r="F624" s="119">
        <v>2796</v>
      </c>
      <c r="G624" s="97" t="s">
        <v>3154</v>
      </c>
      <c r="H624" s="119">
        <v>116425</v>
      </c>
      <c r="I624" s="120" t="s">
        <v>3155</v>
      </c>
      <c r="J624" s="121">
        <v>9</v>
      </c>
      <c r="K624" s="122">
        <v>45989</v>
      </c>
      <c r="L624" s="122">
        <v>45989</v>
      </c>
      <c r="M624" s="93">
        <v>46296</v>
      </c>
      <c r="N624" s="123" t="s">
        <v>386</v>
      </c>
      <c r="O624" s="119" t="s">
        <v>1662</v>
      </c>
      <c r="P624" s="124">
        <v>9</v>
      </c>
      <c r="Q624" s="125">
        <v>2</v>
      </c>
      <c r="R624" s="126">
        <v>7</v>
      </c>
      <c r="S624" s="126">
        <v>0</v>
      </c>
      <c r="T624" s="127">
        <v>57234.03</v>
      </c>
      <c r="U624" s="127">
        <v>12898.66</v>
      </c>
      <c r="V624" s="128">
        <v>70132.69</v>
      </c>
      <c r="W624" s="72"/>
      <c r="X624" s="95"/>
      <c r="Y624" s="173" t="s">
        <v>3156</v>
      </c>
      <c r="Z624" s="173">
        <v>2796</v>
      </c>
      <c r="AA624" s="173">
        <v>1707335</v>
      </c>
    </row>
    <row r="625" spans="2:27" x14ac:dyDescent="0.2">
      <c r="B625" s="119" t="s">
        <v>1660</v>
      </c>
      <c r="C625" s="97" t="s">
        <v>418</v>
      </c>
      <c r="D625" s="97" t="s">
        <v>418</v>
      </c>
      <c r="E625" s="119">
        <v>1627</v>
      </c>
      <c r="F625" s="119">
        <v>2949</v>
      </c>
      <c r="G625" s="97" t="s">
        <v>1804</v>
      </c>
      <c r="H625" s="119">
        <v>116424</v>
      </c>
      <c r="I625" s="120" t="s">
        <v>3157</v>
      </c>
      <c r="J625" s="121">
        <v>9</v>
      </c>
      <c r="K625" s="122">
        <v>45989</v>
      </c>
      <c r="L625" s="122">
        <v>45989</v>
      </c>
      <c r="M625" s="93">
        <v>46296</v>
      </c>
      <c r="N625" s="123" t="s">
        <v>386</v>
      </c>
      <c r="O625" s="119" t="s">
        <v>1662</v>
      </c>
      <c r="P625" s="124">
        <v>4</v>
      </c>
      <c r="Q625" s="125">
        <v>1</v>
      </c>
      <c r="R625" s="126">
        <v>3</v>
      </c>
      <c r="S625" s="126">
        <v>0</v>
      </c>
      <c r="T625" s="127">
        <v>21571.85</v>
      </c>
      <c r="U625" s="127">
        <v>0</v>
      </c>
      <c r="V625" s="128">
        <v>21571.85</v>
      </c>
      <c r="W625" s="72"/>
      <c r="X625" s="95"/>
      <c r="Y625" s="173" t="s">
        <v>3158</v>
      </c>
      <c r="Z625" s="173">
        <v>1627</v>
      </c>
      <c r="AA625" s="173" t="s">
        <v>6091</v>
      </c>
    </row>
    <row r="626" spans="2:27" x14ac:dyDescent="0.2">
      <c r="B626" s="119" t="s">
        <v>1660</v>
      </c>
      <c r="C626" s="97" t="s">
        <v>451</v>
      </c>
      <c r="D626" s="97" t="s">
        <v>451</v>
      </c>
      <c r="E626" s="119">
        <v>54</v>
      </c>
      <c r="F626" s="119">
        <v>2907</v>
      </c>
      <c r="G626" s="97" t="s">
        <v>658</v>
      </c>
      <c r="H626" s="119">
        <v>116407</v>
      </c>
      <c r="I626" s="120" t="s">
        <v>3159</v>
      </c>
      <c r="J626" s="121">
        <v>9</v>
      </c>
      <c r="K626" s="122">
        <v>45989</v>
      </c>
      <c r="L626" s="122">
        <v>45989</v>
      </c>
      <c r="M626" s="93">
        <v>46296</v>
      </c>
      <c r="N626" s="123" t="s">
        <v>386</v>
      </c>
      <c r="O626" s="119" t="s">
        <v>1662</v>
      </c>
      <c r="P626" s="124">
        <v>8</v>
      </c>
      <c r="Q626" s="125">
        <v>3</v>
      </c>
      <c r="R626" s="126">
        <v>5</v>
      </c>
      <c r="S626" s="126">
        <v>0</v>
      </c>
      <c r="T626" s="127">
        <v>33954.22</v>
      </c>
      <c r="U626" s="127">
        <v>5862.84</v>
      </c>
      <c r="V626" s="128">
        <v>39817.06</v>
      </c>
      <c r="W626" s="72"/>
      <c r="X626" s="95"/>
      <c r="Y626" s="173" t="s">
        <v>3160</v>
      </c>
      <c r="Z626" s="173">
        <v>54</v>
      </c>
      <c r="AA626" s="173" t="s">
        <v>6063</v>
      </c>
    </row>
    <row r="627" spans="2:27" x14ac:dyDescent="0.2">
      <c r="B627" s="119" t="s">
        <v>1678</v>
      </c>
      <c r="C627" s="97" t="s">
        <v>1679</v>
      </c>
      <c r="D627" s="97" t="s">
        <v>1680</v>
      </c>
      <c r="E627" s="119">
        <v>2710</v>
      </c>
      <c r="F627" s="119">
        <v>2710</v>
      </c>
      <c r="G627" s="97" t="s">
        <v>2776</v>
      </c>
      <c r="H627" s="119">
        <v>116389</v>
      </c>
      <c r="I627" s="120" t="s">
        <v>3161</v>
      </c>
      <c r="J627" s="121">
        <v>9</v>
      </c>
      <c r="K627" s="122">
        <v>45989</v>
      </c>
      <c r="L627" s="122">
        <v>45989</v>
      </c>
      <c r="M627" s="93">
        <v>46296</v>
      </c>
      <c r="N627" s="123" t="s">
        <v>386</v>
      </c>
      <c r="O627" s="119" t="s">
        <v>1662</v>
      </c>
      <c r="P627" s="124">
        <v>7</v>
      </c>
      <c r="Q627" s="125">
        <v>3</v>
      </c>
      <c r="R627" s="126">
        <v>4</v>
      </c>
      <c r="S627" s="126">
        <v>0</v>
      </c>
      <c r="T627" s="127">
        <v>26360.07</v>
      </c>
      <c r="U627" s="127">
        <v>8664.49</v>
      </c>
      <c r="V627" s="128">
        <v>35024.559999999998</v>
      </c>
      <c r="W627" s="72"/>
      <c r="X627" s="95"/>
      <c r="Y627" s="173" t="s">
        <v>3162</v>
      </c>
      <c r="Z627" s="173">
        <v>2710</v>
      </c>
      <c r="AA627" s="173">
        <v>1706913</v>
      </c>
    </row>
    <row r="628" spans="2:27" x14ac:dyDescent="0.2">
      <c r="B628" s="119" t="s">
        <v>1686</v>
      </c>
      <c r="C628" s="97" t="s">
        <v>1687</v>
      </c>
      <c r="D628" s="97" t="s">
        <v>1688</v>
      </c>
      <c r="E628" s="119">
        <v>564</v>
      </c>
      <c r="F628" s="119">
        <v>564</v>
      </c>
      <c r="G628" s="97" t="s">
        <v>361</v>
      </c>
      <c r="H628" s="119">
        <v>116387</v>
      </c>
      <c r="I628" s="120" t="s">
        <v>3163</v>
      </c>
      <c r="J628" s="121">
        <v>9</v>
      </c>
      <c r="K628" s="122">
        <v>45989</v>
      </c>
      <c r="L628" s="122">
        <v>45989</v>
      </c>
      <c r="M628" s="93">
        <v>46296</v>
      </c>
      <c r="N628" s="123" t="s">
        <v>386</v>
      </c>
      <c r="O628" s="119" t="s">
        <v>1662</v>
      </c>
      <c r="P628" s="124">
        <v>13.5</v>
      </c>
      <c r="Q628" s="125">
        <v>0</v>
      </c>
      <c r="R628" s="126">
        <v>13.5</v>
      </c>
      <c r="S628" s="126">
        <v>0</v>
      </c>
      <c r="T628" s="127">
        <v>96328.19</v>
      </c>
      <c r="U628" s="127">
        <v>4454.0600000000004</v>
      </c>
      <c r="V628" s="128">
        <v>100782.25</v>
      </c>
      <c r="W628" s="72"/>
      <c r="X628" s="95"/>
      <c r="Y628" s="173" t="s">
        <v>3164</v>
      </c>
      <c r="Z628" s="173">
        <v>564</v>
      </c>
      <c r="AA628" s="173" t="s">
        <v>6066</v>
      </c>
    </row>
    <row r="629" spans="2:27" x14ac:dyDescent="0.2">
      <c r="B629" s="119" t="s">
        <v>1666</v>
      </c>
      <c r="C629" s="97" t="s">
        <v>1760</v>
      </c>
      <c r="D629" s="97" t="s">
        <v>1761</v>
      </c>
      <c r="E629" s="119">
        <v>2890</v>
      </c>
      <c r="F629" s="119">
        <v>2890</v>
      </c>
      <c r="G629" s="97" t="s">
        <v>2323</v>
      </c>
      <c r="H629" s="119">
        <v>116384</v>
      </c>
      <c r="I629" s="120" t="s">
        <v>3165</v>
      </c>
      <c r="J629" s="121">
        <v>9</v>
      </c>
      <c r="K629" s="122">
        <v>45989</v>
      </c>
      <c r="L629" s="122">
        <v>45989</v>
      </c>
      <c r="M629" s="93">
        <v>46296</v>
      </c>
      <c r="N629" s="123" t="s">
        <v>386</v>
      </c>
      <c r="O629" s="119" t="s">
        <v>1662</v>
      </c>
      <c r="P629" s="124">
        <v>6</v>
      </c>
      <c r="Q629" s="125">
        <v>5</v>
      </c>
      <c r="R629" s="126">
        <v>1</v>
      </c>
      <c r="S629" s="126">
        <v>0</v>
      </c>
      <c r="T629" s="127">
        <v>13626.36</v>
      </c>
      <c r="U629" s="127">
        <v>706.3</v>
      </c>
      <c r="V629" s="128">
        <v>14332.66</v>
      </c>
      <c r="W629" s="72"/>
      <c r="X629" s="95"/>
      <c r="Y629" s="173" t="s">
        <v>3166</v>
      </c>
      <c r="Z629" s="173">
        <v>2890</v>
      </c>
      <c r="AA629" s="173">
        <v>1707976</v>
      </c>
    </row>
    <row r="630" spans="2:27" x14ac:dyDescent="0.2">
      <c r="B630" s="119" t="s">
        <v>1666</v>
      </c>
      <c r="C630" s="97" t="s">
        <v>1716</v>
      </c>
      <c r="D630" s="97" t="s">
        <v>1717</v>
      </c>
      <c r="E630" s="119">
        <v>2773</v>
      </c>
      <c r="F630" s="119">
        <v>2773</v>
      </c>
      <c r="G630" s="97" t="s">
        <v>3167</v>
      </c>
      <c r="H630" s="119">
        <v>116355</v>
      </c>
      <c r="I630" s="120" t="s">
        <v>3168</v>
      </c>
      <c r="J630" s="121">
        <v>9</v>
      </c>
      <c r="K630" s="122">
        <v>45989</v>
      </c>
      <c r="L630" s="122">
        <v>45989</v>
      </c>
      <c r="M630" s="93">
        <v>46296</v>
      </c>
      <c r="N630" s="123" t="s">
        <v>386</v>
      </c>
      <c r="O630" s="119" t="s">
        <v>1662</v>
      </c>
      <c r="P630" s="124">
        <v>6</v>
      </c>
      <c r="Q630" s="125">
        <v>3</v>
      </c>
      <c r="R630" s="126">
        <v>3</v>
      </c>
      <c r="S630" s="126">
        <v>0</v>
      </c>
      <c r="T630" s="127">
        <v>14442.33</v>
      </c>
      <c r="U630" s="127">
        <v>7047.55</v>
      </c>
      <c r="V630" s="128">
        <v>21489.88</v>
      </c>
      <c r="W630" s="72"/>
      <c r="X630" s="95"/>
      <c r="Y630" s="173" t="s">
        <v>3169</v>
      </c>
      <c r="Z630" s="173">
        <v>2773</v>
      </c>
      <c r="AA630" s="173">
        <v>1707255</v>
      </c>
    </row>
    <row r="631" spans="2:27" x14ac:dyDescent="0.2">
      <c r="B631" s="119" t="s">
        <v>1686</v>
      </c>
      <c r="C631" s="97" t="s">
        <v>1687</v>
      </c>
      <c r="D631" s="97" t="s">
        <v>1797</v>
      </c>
      <c r="E631" s="119">
        <v>1856</v>
      </c>
      <c r="F631" s="119">
        <v>2902</v>
      </c>
      <c r="G631" s="97" t="s">
        <v>2087</v>
      </c>
      <c r="H631" s="119">
        <v>116346</v>
      </c>
      <c r="I631" s="120" t="s">
        <v>3170</v>
      </c>
      <c r="J631" s="121">
        <v>9</v>
      </c>
      <c r="K631" s="122">
        <v>45989</v>
      </c>
      <c r="L631" s="122">
        <v>45989</v>
      </c>
      <c r="M631" s="93">
        <v>46296</v>
      </c>
      <c r="N631" s="123" t="s">
        <v>386</v>
      </c>
      <c r="O631" s="119" t="s">
        <v>1662</v>
      </c>
      <c r="P631" s="124">
        <v>12</v>
      </c>
      <c r="Q631" s="125">
        <v>2</v>
      </c>
      <c r="R631" s="126">
        <v>10</v>
      </c>
      <c r="S631" s="126">
        <v>0</v>
      </c>
      <c r="T631" s="127">
        <v>49697.83</v>
      </c>
      <c r="U631" s="127">
        <v>2172.1</v>
      </c>
      <c r="V631" s="128">
        <v>51869.93</v>
      </c>
      <c r="W631" s="72"/>
      <c r="X631" s="95"/>
      <c r="Y631" s="173" t="s">
        <v>3171</v>
      </c>
      <c r="Z631" s="173">
        <v>1856</v>
      </c>
      <c r="AA631" s="173" t="s">
        <v>6144</v>
      </c>
    </row>
    <row r="632" spans="2:27" x14ac:dyDescent="0.2">
      <c r="B632" s="119" t="s">
        <v>1666</v>
      </c>
      <c r="C632" s="97" t="s">
        <v>1667</v>
      </c>
      <c r="D632" s="97" t="s">
        <v>1790</v>
      </c>
      <c r="E632" s="119">
        <v>2739</v>
      </c>
      <c r="F632" s="119">
        <v>2739</v>
      </c>
      <c r="G632" s="97" t="s">
        <v>2397</v>
      </c>
      <c r="H632" s="119">
        <v>116333</v>
      </c>
      <c r="I632" s="120" t="s">
        <v>3172</v>
      </c>
      <c r="J632" s="121">
        <v>9</v>
      </c>
      <c r="K632" s="122">
        <v>45989</v>
      </c>
      <c r="L632" s="122">
        <v>45989</v>
      </c>
      <c r="M632" s="93">
        <v>46296</v>
      </c>
      <c r="N632" s="123" t="s">
        <v>386</v>
      </c>
      <c r="O632" s="119" t="s">
        <v>1662</v>
      </c>
      <c r="P632" s="124">
        <v>11.5</v>
      </c>
      <c r="Q632" s="125">
        <v>3</v>
      </c>
      <c r="R632" s="126">
        <v>8.5</v>
      </c>
      <c r="S632" s="126">
        <v>0</v>
      </c>
      <c r="T632" s="127">
        <v>53051.02</v>
      </c>
      <c r="U632" s="127">
        <v>12060.85</v>
      </c>
      <c r="V632" s="128">
        <v>65111.87</v>
      </c>
      <c r="W632" s="72"/>
      <c r="X632" s="95"/>
      <c r="Y632" s="173" t="s">
        <v>3173</v>
      </c>
      <c r="Z632" s="173">
        <v>2739</v>
      </c>
      <c r="AA632" s="173">
        <v>1707095</v>
      </c>
    </row>
    <row r="633" spans="2:27" x14ac:dyDescent="0.2">
      <c r="B633" s="119" t="s">
        <v>1666</v>
      </c>
      <c r="C633" s="97" t="s">
        <v>1691</v>
      </c>
      <c r="D633" s="97" t="s">
        <v>1692</v>
      </c>
      <c r="E633" s="119">
        <v>1808</v>
      </c>
      <c r="F633" s="119">
        <v>1808</v>
      </c>
      <c r="G633" s="97" t="s">
        <v>2380</v>
      </c>
      <c r="H633" s="119">
        <v>116281</v>
      </c>
      <c r="I633" s="120" t="s">
        <v>3174</v>
      </c>
      <c r="J633" s="121">
        <v>9</v>
      </c>
      <c r="K633" s="122">
        <v>45989</v>
      </c>
      <c r="L633" s="122">
        <v>45989</v>
      </c>
      <c r="M633" s="93">
        <v>46296</v>
      </c>
      <c r="N633" s="123" t="s">
        <v>386</v>
      </c>
      <c r="O633" s="119" t="s">
        <v>1662</v>
      </c>
      <c r="P633" s="124">
        <v>20</v>
      </c>
      <c r="Q633" s="125">
        <v>0</v>
      </c>
      <c r="R633" s="126">
        <v>20</v>
      </c>
      <c r="S633" s="126">
        <v>0</v>
      </c>
      <c r="T633" s="127">
        <v>254519.99</v>
      </c>
      <c r="U633" s="127">
        <v>9009.7099999999991</v>
      </c>
      <c r="V633" s="128">
        <v>263529.7</v>
      </c>
      <c r="W633" s="72"/>
      <c r="X633" s="95"/>
      <c r="Y633" s="173" t="s">
        <v>3175</v>
      </c>
      <c r="Z633" s="173">
        <v>1808</v>
      </c>
      <c r="AA633" s="173">
        <v>1703455</v>
      </c>
    </row>
    <row r="634" spans="2:27" x14ac:dyDescent="0.2">
      <c r="B634" s="119" t="s">
        <v>1678</v>
      </c>
      <c r="C634" s="97" t="s">
        <v>1912</v>
      </c>
      <c r="D634" s="97" t="s">
        <v>1913</v>
      </c>
      <c r="E634" s="119">
        <v>2823</v>
      </c>
      <c r="F634" s="119">
        <v>2823</v>
      </c>
      <c r="G634" s="97" t="s">
        <v>3176</v>
      </c>
      <c r="H634" s="119">
        <v>116259</v>
      </c>
      <c r="I634" s="120" t="s">
        <v>3177</v>
      </c>
      <c r="J634" s="121">
        <v>9</v>
      </c>
      <c r="K634" s="122">
        <v>45989</v>
      </c>
      <c r="L634" s="122">
        <v>45989</v>
      </c>
      <c r="M634" s="93">
        <v>46296</v>
      </c>
      <c r="N634" s="123" t="s">
        <v>386</v>
      </c>
      <c r="O634" s="119" t="s">
        <v>1662</v>
      </c>
      <c r="P634" s="124">
        <v>5.5</v>
      </c>
      <c r="Q634" s="125">
        <v>2</v>
      </c>
      <c r="R634" s="126">
        <v>3.5</v>
      </c>
      <c r="S634" s="126">
        <v>0</v>
      </c>
      <c r="T634" s="127">
        <v>19900.310000000001</v>
      </c>
      <c r="U634" s="127">
        <v>1327.38</v>
      </c>
      <c r="V634" s="128">
        <v>21227.69</v>
      </c>
      <c r="W634" s="72"/>
      <c r="X634" s="95"/>
      <c r="Y634" s="173" t="s">
        <v>3178</v>
      </c>
      <c r="Z634" s="173">
        <v>2823</v>
      </c>
      <c r="AA634" s="173">
        <v>1707435</v>
      </c>
    </row>
    <row r="635" spans="2:27" x14ac:dyDescent="0.2">
      <c r="B635" s="119" t="s">
        <v>1727</v>
      </c>
      <c r="C635" s="97" t="s">
        <v>1728</v>
      </c>
      <c r="D635" s="97" t="s">
        <v>1729</v>
      </c>
      <c r="E635" s="119">
        <v>2835</v>
      </c>
      <c r="F635" s="119">
        <v>2835</v>
      </c>
      <c r="G635" s="97" t="s">
        <v>2845</v>
      </c>
      <c r="H635" s="119">
        <v>116246</v>
      </c>
      <c r="I635" s="120" t="s">
        <v>3179</v>
      </c>
      <c r="J635" s="121">
        <v>9</v>
      </c>
      <c r="K635" s="122">
        <v>45989</v>
      </c>
      <c r="L635" s="122">
        <v>45989</v>
      </c>
      <c r="M635" s="93">
        <v>46296</v>
      </c>
      <c r="N635" s="123" t="s">
        <v>386</v>
      </c>
      <c r="O635" s="119" t="s">
        <v>1662</v>
      </c>
      <c r="P635" s="124">
        <v>11</v>
      </c>
      <c r="Q635" s="125">
        <v>1</v>
      </c>
      <c r="R635" s="126">
        <v>10</v>
      </c>
      <c r="S635" s="126">
        <v>0</v>
      </c>
      <c r="T635" s="127">
        <v>62188.98</v>
      </c>
      <c r="U635" s="127">
        <v>0</v>
      </c>
      <c r="V635" s="128">
        <v>62188.98</v>
      </c>
      <c r="W635" s="72"/>
      <c r="X635" s="95"/>
      <c r="Y635" s="173" t="s">
        <v>3180</v>
      </c>
      <c r="Z635" s="173">
        <v>2835</v>
      </c>
      <c r="AA635" s="173">
        <v>1707495</v>
      </c>
    </row>
    <row r="636" spans="2:27" x14ac:dyDescent="0.2">
      <c r="B636" s="119" t="s">
        <v>1678</v>
      </c>
      <c r="C636" s="97" t="s">
        <v>1912</v>
      </c>
      <c r="D636" s="97" t="s">
        <v>1913</v>
      </c>
      <c r="E636" s="119">
        <v>2823</v>
      </c>
      <c r="F636" s="119">
        <v>2823</v>
      </c>
      <c r="G636" s="97" t="s">
        <v>3176</v>
      </c>
      <c r="H636" s="119">
        <v>116235</v>
      </c>
      <c r="I636" s="120" t="s">
        <v>3181</v>
      </c>
      <c r="J636" s="121">
        <v>9</v>
      </c>
      <c r="K636" s="122">
        <v>45988</v>
      </c>
      <c r="L636" s="122">
        <v>45988</v>
      </c>
      <c r="M636" s="93">
        <v>46296</v>
      </c>
      <c r="N636" s="123" t="s">
        <v>386</v>
      </c>
      <c r="O636" s="119" t="s">
        <v>1662</v>
      </c>
      <c r="P636" s="124">
        <v>25</v>
      </c>
      <c r="Q636" s="125">
        <v>2</v>
      </c>
      <c r="R636" s="126">
        <v>23</v>
      </c>
      <c r="S636" s="126">
        <v>0</v>
      </c>
      <c r="T636" s="127">
        <v>134588.54</v>
      </c>
      <c r="U636" s="127">
        <v>48517.67</v>
      </c>
      <c r="V636" s="128">
        <v>183106.21</v>
      </c>
      <c r="W636" s="72"/>
      <c r="X636" s="95"/>
      <c r="Y636" s="173" t="s">
        <v>3182</v>
      </c>
      <c r="Z636" s="173">
        <v>2823</v>
      </c>
      <c r="AA636" s="173">
        <v>1707435</v>
      </c>
    </row>
    <row r="637" spans="2:27" x14ac:dyDescent="0.2">
      <c r="B637" s="119" t="s">
        <v>1678</v>
      </c>
      <c r="C637" s="97" t="s">
        <v>1679</v>
      </c>
      <c r="D637" s="97" t="s">
        <v>1680</v>
      </c>
      <c r="E637" s="119">
        <v>2701</v>
      </c>
      <c r="F637" s="119">
        <v>2701</v>
      </c>
      <c r="G637" s="97" t="s">
        <v>1699</v>
      </c>
      <c r="H637" s="119">
        <v>116207</v>
      </c>
      <c r="I637" s="120" t="s">
        <v>3183</v>
      </c>
      <c r="J637" s="121">
        <v>9</v>
      </c>
      <c r="K637" s="122">
        <v>45989</v>
      </c>
      <c r="L637" s="122">
        <v>45989</v>
      </c>
      <c r="M637" s="93">
        <v>46296</v>
      </c>
      <c r="N637" s="123" t="s">
        <v>386</v>
      </c>
      <c r="O637" s="119" t="s">
        <v>1662</v>
      </c>
      <c r="P637" s="124">
        <v>12.5</v>
      </c>
      <c r="Q637" s="125">
        <v>3.5</v>
      </c>
      <c r="R637" s="126">
        <v>9</v>
      </c>
      <c r="S637" s="126">
        <v>0</v>
      </c>
      <c r="T637" s="127">
        <v>41740.81</v>
      </c>
      <c r="U637" s="127">
        <v>12164</v>
      </c>
      <c r="V637" s="128">
        <v>53904.81</v>
      </c>
      <c r="W637" s="72"/>
      <c r="X637" s="95"/>
      <c r="Y637" s="173" t="s">
        <v>3184</v>
      </c>
      <c r="Z637" s="173">
        <v>2701</v>
      </c>
      <c r="AA637" s="173">
        <v>1706833</v>
      </c>
    </row>
    <row r="638" spans="2:27" x14ac:dyDescent="0.2">
      <c r="B638" s="119" t="s">
        <v>1660</v>
      </c>
      <c r="C638" s="97" t="s">
        <v>451</v>
      </c>
      <c r="D638" s="97" t="s">
        <v>451</v>
      </c>
      <c r="E638" s="119">
        <v>1532</v>
      </c>
      <c r="F638" s="119">
        <v>1986</v>
      </c>
      <c r="G638" s="97" t="s">
        <v>1661</v>
      </c>
      <c r="H638" s="119">
        <v>116195</v>
      </c>
      <c r="I638" s="120" t="s">
        <v>3185</v>
      </c>
      <c r="J638" s="121">
        <v>9</v>
      </c>
      <c r="K638" s="122">
        <v>45988</v>
      </c>
      <c r="L638" s="122">
        <v>45988</v>
      </c>
      <c r="M638" s="93">
        <v>46296</v>
      </c>
      <c r="N638" s="123" t="s">
        <v>386</v>
      </c>
      <c r="O638" s="119" t="s">
        <v>1662</v>
      </c>
      <c r="P638" s="124">
        <v>7</v>
      </c>
      <c r="Q638" s="125">
        <v>3.5</v>
      </c>
      <c r="R638" s="126">
        <v>3.5</v>
      </c>
      <c r="S638" s="126">
        <v>0</v>
      </c>
      <c r="T638" s="127">
        <v>30993.279999999999</v>
      </c>
      <c r="U638" s="127">
        <v>6187.31</v>
      </c>
      <c r="V638" s="128">
        <v>37180.589999999997</v>
      </c>
      <c r="W638" s="72"/>
      <c r="X638" s="95"/>
      <c r="Y638" s="173" t="s">
        <v>3186</v>
      </c>
      <c r="Z638" s="173">
        <v>1532</v>
      </c>
      <c r="AA638" s="173" t="s">
        <v>6075</v>
      </c>
    </row>
    <row r="639" spans="2:27" x14ac:dyDescent="0.2">
      <c r="B639" s="119" t="s">
        <v>1660</v>
      </c>
      <c r="C639" s="97" t="s">
        <v>451</v>
      </c>
      <c r="D639" s="97" t="s">
        <v>451</v>
      </c>
      <c r="E639" s="119">
        <v>2105</v>
      </c>
      <c r="F639" s="119">
        <v>2105</v>
      </c>
      <c r="G639" s="97" t="s">
        <v>2489</v>
      </c>
      <c r="H639" s="119">
        <v>116187</v>
      </c>
      <c r="I639" s="120" t="s">
        <v>3187</v>
      </c>
      <c r="J639" s="121">
        <v>9</v>
      </c>
      <c r="K639" s="122">
        <v>45986</v>
      </c>
      <c r="L639" s="122">
        <v>45986</v>
      </c>
      <c r="M639" s="93">
        <v>46296</v>
      </c>
      <c r="N639" s="123" t="s">
        <v>386</v>
      </c>
      <c r="O639" s="119" t="s">
        <v>1662</v>
      </c>
      <c r="P639" s="124">
        <v>16.5</v>
      </c>
      <c r="Q639" s="125">
        <v>5</v>
      </c>
      <c r="R639" s="126">
        <v>11.5</v>
      </c>
      <c r="S639" s="126">
        <v>0</v>
      </c>
      <c r="T639" s="127">
        <v>151170.39000000001</v>
      </c>
      <c r="U639" s="127">
        <v>1159.01</v>
      </c>
      <c r="V639" s="128">
        <v>152329.4</v>
      </c>
      <c r="W639" s="72"/>
      <c r="X639" s="95"/>
      <c r="Y639" s="173" t="s">
        <v>3188</v>
      </c>
      <c r="Z639" s="173">
        <v>2105</v>
      </c>
      <c r="AA639" s="173" t="s">
        <v>6187</v>
      </c>
    </row>
    <row r="640" spans="2:27" x14ac:dyDescent="0.2">
      <c r="B640" s="119" t="s">
        <v>1660</v>
      </c>
      <c r="C640" s="97" t="s">
        <v>1000</v>
      </c>
      <c r="D640" s="97" t="s">
        <v>1000</v>
      </c>
      <c r="E640" s="119">
        <v>2576</v>
      </c>
      <c r="F640" s="119">
        <v>2576</v>
      </c>
      <c r="G640" s="97" t="s">
        <v>3189</v>
      </c>
      <c r="H640" s="119">
        <v>116166</v>
      </c>
      <c r="I640" s="120" t="s">
        <v>3190</v>
      </c>
      <c r="J640" s="121">
        <v>9</v>
      </c>
      <c r="K640" s="122">
        <v>45987</v>
      </c>
      <c r="L640" s="122">
        <v>45987</v>
      </c>
      <c r="M640" s="93">
        <v>46296</v>
      </c>
      <c r="N640" s="123" t="s">
        <v>386</v>
      </c>
      <c r="O640" s="119" t="s">
        <v>1662</v>
      </c>
      <c r="P640" s="124">
        <v>9.5</v>
      </c>
      <c r="Q640" s="125">
        <v>1</v>
      </c>
      <c r="R640" s="126">
        <v>8.5</v>
      </c>
      <c r="S640" s="126">
        <v>0</v>
      </c>
      <c r="T640" s="127">
        <v>67612.55</v>
      </c>
      <c r="U640" s="127">
        <v>8103.61</v>
      </c>
      <c r="V640" s="128">
        <v>75716.160000000003</v>
      </c>
      <c r="W640" s="72"/>
      <c r="X640" s="95"/>
      <c r="Y640" s="173" t="s">
        <v>3191</v>
      </c>
      <c r="Z640" s="173">
        <v>2576</v>
      </c>
      <c r="AA640" s="173" t="s">
        <v>6228</v>
      </c>
    </row>
    <row r="641" spans="2:27" x14ac:dyDescent="0.2">
      <c r="B641" s="119" t="s">
        <v>1660</v>
      </c>
      <c r="C641" s="97" t="s">
        <v>425</v>
      </c>
      <c r="D641" s="97" t="s">
        <v>425</v>
      </c>
      <c r="E641" s="119">
        <v>2678</v>
      </c>
      <c r="F641" s="119">
        <v>2678</v>
      </c>
      <c r="G641" s="97" t="s">
        <v>1774</v>
      </c>
      <c r="H641" s="119">
        <v>116131</v>
      </c>
      <c r="I641" s="120" t="s">
        <v>3192</v>
      </c>
      <c r="J641" s="121">
        <v>9</v>
      </c>
      <c r="K641" s="122">
        <v>45989</v>
      </c>
      <c r="L641" s="122">
        <v>45989</v>
      </c>
      <c r="M641" s="93">
        <v>46296</v>
      </c>
      <c r="N641" s="123" t="s">
        <v>386</v>
      </c>
      <c r="O641" s="119" t="s">
        <v>1662</v>
      </c>
      <c r="P641" s="124">
        <v>12.5</v>
      </c>
      <c r="Q641" s="125">
        <v>0.5</v>
      </c>
      <c r="R641" s="126">
        <v>12</v>
      </c>
      <c r="S641" s="126">
        <v>0</v>
      </c>
      <c r="T641" s="127">
        <v>67130.45</v>
      </c>
      <c r="U641" s="127">
        <v>32141.64</v>
      </c>
      <c r="V641" s="128">
        <v>99272.09</v>
      </c>
      <c r="W641" s="72"/>
      <c r="X641" s="95"/>
      <c r="Y641" s="173" t="s">
        <v>3193</v>
      </c>
      <c r="Z641" s="173">
        <v>2678</v>
      </c>
      <c r="AA641" s="173" t="s">
        <v>6084</v>
      </c>
    </row>
    <row r="642" spans="2:27" x14ac:dyDescent="0.2">
      <c r="B642" s="119" t="s">
        <v>1686</v>
      </c>
      <c r="C642" s="97" t="s">
        <v>1687</v>
      </c>
      <c r="D642" s="97" t="s">
        <v>1797</v>
      </c>
      <c r="E642" s="119">
        <v>546</v>
      </c>
      <c r="F642" s="119">
        <v>975</v>
      </c>
      <c r="G642" s="97" t="s">
        <v>1002</v>
      </c>
      <c r="H642" s="119">
        <v>116128</v>
      </c>
      <c r="I642" s="120" t="s">
        <v>3194</v>
      </c>
      <c r="J642" s="121">
        <v>9</v>
      </c>
      <c r="K642" s="122">
        <v>45989</v>
      </c>
      <c r="L642" s="122">
        <v>45989</v>
      </c>
      <c r="M642" s="93">
        <v>46296</v>
      </c>
      <c r="N642" s="123" t="s">
        <v>386</v>
      </c>
      <c r="O642" s="119" t="s">
        <v>1662</v>
      </c>
      <c r="P642" s="124">
        <v>17</v>
      </c>
      <c r="Q642" s="125">
        <v>1</v>
      </c>
      <c r="R642" s="126">
        <v>16</v>
      </c>
      <c r="S642" s="126">
        <v>0</v>
      </c>
      <c r="T642" s="127">
        <v>99559.57</v>
      </c>
      <c r="U642" s="127">
        <v>9948.69</v>
      </c>
      <c r="V642" s="128">
        <v>109508.26</v>
      </c>
      <c r="W642" s="72"/>
      <c r="X642" s="95"/>
      <c r="Y642" s="173" t="s">
        <v>3195</v>
      </c>
      <c r="Z642" s="173">
        <v>546</v>
      </c>
      <c r="AA642" s="173" t="s">
        <v>6107</v>
      </c>
    </row>
    <row r="643" spans="2:27" x14ac:dyDescent="0.2">
      <c r="B643" s="119" t="s">
        <v>1666</v>
      </c>
      <c r="C643" s="97" t="s">
        <v>1691</v>
      </c>
      <c r="D643" s="97" t="s">
        <v>1780</v>
      </c>
      <c r="E643" s="119">
        <v>2874</v>
      </c>
      <c r="F643" s="119">
        <v>2874</v>
      </c>
      <c r="G643" s="97" t="s">
        <v>2410</v>
      </c>
      <c r="H643" s="119">
        <v>116102</v>
      </c>
      <c r="I643" s="120" t="s">
        <v>3196</v>
      </c>
      <c r="J643" s="121">
        <v>9</v>
      </c>
      <c r="K643" s="122">
        <v>45989</v>
      </c>
      <c r="L643" s="122">
        <v>45989</v>
      </c>
      <c r="M643" s="93">
        <v>46296</v>
      </c>
      <c r="N643" s="123" t="s">
        <v>386</v>
      </c>
      <c r="O643" s="119" t="s">
        <v>1662</v>
      </c>
      <c r="P643" s="124">
        <v>6.5</v>
      </c>
      <c r="Q643" s="125">
        <v>1</v>
      </c>
      <c r="R643" s="126">
        <v>5.5</v>
      </c>
      <c r="S643" s="126">
        <v>0</v>
      </c>
      <c r="T643" s="127">
        <v>29208.29</v>
      </c>
      <c r="U643" s="127">
        <v>2218.71</v>
      </c>
      <c r="V643" s="128">
        <v>31427</v>
      </c>
      <c r="W643" s="72"/>
      <c r="X643" s="95"/>
      <c r="Y643" s="173" t="s">
        <v>3197</v>
      </c>
      <c r="Z643" s="173">
        <v>2874</v>
      </c>
      <c r="AA643" s="173">
        <v>1707816</v>
      </c>
    </row>
    <row r="644" spans="2:27" x14ac:dyDescent="0.2">
      <c r="B644" s="119" t="s">
        <v>1678</v>
      </c>
      <c r="C644" s="97" t="s">
        <v>1755</v>
      </c>
      <c r="D644" s="97" t="s">
        <v>2393</v>
      </c>
      <c r="E644" s="119">
        <v>2895</v>
      </c>
      <c r="F644" s="119">
        <v>2895</v>
      </c>
      <c r="G644" s="97" t="s">
        <v>2785</v>
      </c>
      <c r="H644" s="119">
        <v>116083</v>
      </c>
      <c r="I644" s="120" t="s">
        <v>3198</v>
      </c>
      <c r="J644" s="121">
        <v>9</v>
      </c>
      <c r="K644" s="122">
        <v>45989</v>
      </c>
      <c r="L644" s="122">
        <v>45989</v>
      </c>
      <c r="M644" s="93">
        <v>46296</v>
      </c>
      <c r="N644" s="123" t="s">
        <v>386</v>
      </c>
      <c r="O644" s="119" t="s">
        <v>1662</v>
      </c>
      <c r="P644" s="124">
        <v>8</v>
      </c>
      <c r="Q644" s="125">
        <v>6</v>
      </c>
      <c r="R644" s="126">
        <v>2</v>
      </c>
      <c r="S644" s="126">
        <v>0</v>
      </c>
      <c r="T644" s="127">
        <v>35175.160000000003</v>
      </c>
      <c r="U644" s="127">
        <v>0</v>
      </c>
      <c r="V644" s="128">
        <v>35175.160000000003</v>
      </c>
      <c r="W644" s="72"/>
      <c r="X644" s="95"/>
      <c r="Y644" s="173" t="s">
        <v>3199</v>
      </c>
      <c r="Z644" s="173">
        <v>2895</v>
      </c>
      <c r="AA644" s="173">
        <v>1707979</v>
      </c>
    </row>
    <row r="645" spans="2:27" x14ac:dyDescent="0.2">
      <c r="B645" s="119" t="s">
        <v>182</v>
      </c>
      <c r="C645" s="97" t="s">
        <v>1735</v>
      </c>
      <c r="D645" s="97" t="s">
        <v>1892</v>
      </c>
      <c r="E645" s="119">
        <v>2922</v>
      </c>
      <c r="F645" s="119">
        <v>2922</v>
      </c>
      <c r="G645" s="97" t="s">
        <v>2170</v>
      </c>
      <c r="H645" s="119">
        <v>116054</v>
      </c>
      <c r="I645" s="120" t="s">
        <v>3200</v>
      </c>
      <c r="J645" s="121">
        <v>9</v>
      </c>
      <c r="K645" s="122">
        <v>45988</v>
      </c>
      <c r="L645" s="122">
        <v>45988</v>
      </c>
      <c r="M645" s="93">
        <v>46296</v>
      </c>
      <c r="N645" s="123" t="s">
        <v>386</v>
      </c>
      <c r="O645" s="119" t="s">
        <v>1662</v>
      </c>
      <c r="P645" s="124">
        <v>6.5</v>
      </c>
      <c r="Q645" s="125">
        <v>0</v>
      </c>
      <c r="R645" s="126">
        <v>6.5</v>
      </c>
      <c r="S645" s="126">
        <v>0</v>
      </c>
      <c r="T645" s="127">
        <v>43309.73</v>
      </c>
      <c r="U645" s="127">
        <v>2400.5700000000002</v>
      </c>
      <c r="V645" s="128">
        <v>45710.3</v>
      </c>
      <c r="W645" s="72"/>
      <c r="X645" s="95"/>
      <c r="Y645" s="173" t="s">
        <v>3201</v>
      </c>
      <c r="Z645" s="173">
        <v>2922</v>
      </c>
      <c r="AA645" s="173" t="s">
        <v>6155</v>
      </c>
    </row>
    <row r="646" spans="2:27" x14ac:dyDescent="0.2">
      <c r="B646" s="119" t="s">
        <v>1660</v>
      </c>
      <c r="C646" s="97" t="s">
        <v>451</v>
      </c>
      <c r="D646" s="97" t="s">
        <v>451</v>
      </c>
      <c r="E646" s="119">
        <v>2556</v>
      </c>
      <c r="F646" s="119">
        <v>2899</v>
      </c>
      <c r="G646" s="97" t="s">
        <v>1674</v>
      </c>
      <c r="H646" s="119">
        <v>116050</v>
      </c>
      <c r="I646" s="120" t="s">
        <v>3202</v>
      </c>
      <c r="J646" s="121">
        <v>9</v>
      </c>
      <c r="K646" s="122">
        <v>45989</v>
      </c>
      <c r="L646" s="122">
        <v>45989</v>
      </c>
      <c r="M646" s="93">
        <v>46296</v>
      </c>
      <c r="N646" s="123" t="s">
        <v>386</v>
      </c>
      <c r="O646" s="119" t="s">
        <v>1662</v>
      </c>
      <c r="P646" s="124">
        <v>6.5</v>
      </c>
      <c r="Q646" s="125">
        <v>1</v>
      </c>
      <c r="R646" s="126">
        <v>5.5</v>
      </c>
      <c r="S646" s="126">
        <v>0</v>
      </c>
      <c r="T646" s="127">
        <v>42616.19</v>
      </c>
      <c r="U646" s="127">
        <v>7318.76</v>
      </c>
      <c r="V646" s="128">
        <v>49934.95</v>
      </c>
      <c r="W646" s="72"/>
      <c r="X646" s="95"/>
      <c r="Y646" s="173" t="s">
        <v>3203</v>
      </c>
      <c r="Z646" s="173">
        <v>2556</v>
      </c>
      <c r="AA646" s="173" t="s">
        <v>6074</v>
      </c>
    </row>
    <row r="647" spans="2:27" x14ac:dyDescent="0.2">
      <c r="B647" s="119" t="s">
        <v>1666</v>
      </c>
      <c r="C647" s="97" t="s">
        <v>1667</v>
      </c>
      <c r="D647" s="97" t="s">
        <v>2220</v>
      </c>
      <c r="E647" s="119">
        <v>2868</v>
      </c>
      <c r="F647" s="119">
        <v>2868</v>
      </c>
      <c r="G647" s="97" t="s">
        <v>2640</v>
      </c>
      <c r="H647" s="119">
        <v>116023</v>
      </c>
      <c r="I647" s="120" t="s">
        <v>3204</v>
      </c>
      <c r="J647" s="121">
        <v>9</v>
      </c>
      <c r="K647" s="122">
        <v>45989</v>
      </c>
      <c r="L647" s="122">
        <v>45989</v>
      </c>
      <c r="M647" s="93">
        <v>46296</v>
      </c>
      <c r="N647" s="123" t="s">
        <v>386</v>
      </c>
      <c r="O647" s="119" t="s">
        <v>1662</v>
      </c>
      <c r="P647" s="124">
        <v>12</v>
      </c>
      <c r="Q647" s="125">
        <v>1</v>
      </c>
      <c r="R647" s="126">
        <v>11</v>
      </c>
      <c r="S647" s="126">
        <v>0</v>
      </c>
      <c r="T647" s="127">
        <v>65442.91</v>
      </c>
      <c r="U647" s="127">
        <v>1148.47</v>
      </c>
      <c r="V647" s="128">
        <v>66591.38</v>
      </c>
      <c r="W647" s="72"/>
      <c r="X647" s="95"/>
      <c r="Y647" s="173" t="s">
        <v>3205</v>
      </c>
      <c r="Z647" s="173">
        <v>2868</v>
      </c>
      <c r="AA647" s="173">
        <v>1707796</v>
      </c>
    </row>
    <row r="648" spans="2:27" x14ac:dyDescent="0.2">
      <c r="B648" s="119" t="s">
        <v>1666</v>
      </c>
      <c r="C648" s="97" t="s">
        <v>1691</v>
      </c>
      <c r="D648" s="97" t="s">
        <v>1780</v>
      </c>
      <c r="E648" s="119">
        <v>2685</v>
      </c>
      <c r="F648" s="119">
        <v>2685</v>
      </c>
      <c r="G648" s="97" t="s">
        <v>2403</v>
      </c>
      <c r="H648" s="119">
        <v>116015</v>
      </c>
      <c r="I648" s="120" t="s">
        <v>3206</v>
      </c>
      <c r="J648" s="121">
        <v>9</v>
      </c>
      <c r="K648" s="122">
        <v>45989</v>
      </c>
      <c r="L648" s="122">
        <v>45989</v>
      </c>
      <c r="M648" s="93">
        <v>46296</v>
      </c>
      <c r="N648" s="123" t="s">
        <v>386</v>
      </c>
      <c r="O648" s="119" t="s">
        <v>1662</v>
      </c>
      <c r="P648" s="124">
        <v>43.5</v>
      </c>
      <c r="Q648" s="125">
        <v>6</v>
      </c>
      <c r="R648" s="126">
        <v>37.5</v>
      </c>
      <c r="S648" s="126">
        <v>0</v>
      </c>
      <c r="T648" s="127">
        <v>264653.25</v>
      </c>
      <c r="U648" s="127">
        <v>7186.34</v>
      </c>
      <c r="V648" s="128">
        <v>271839.59000000003</v>
      </c>
      <c r="W648" s="72" t="s">
        <v>2430</v>
      </c>
      <c r="X648" s="95"/>
      <c r="Y648" s="173" t="s">
        <v>3207</v>
      </c>
      <c r="Z648" s="173">
        <v>2685</v>
      </c>
      <c r="AA648" s="173">
        <v>1706753</v>
      </c>
    </row>
    <row r="649" spans="2:27" x14ac:dyDescent="0.2">
      <c r="B649" s="119" t="s">
        <v>1678</v>
      </c>
      <c r="C649" s="97" t="s">
        <v>1755</v>
      </c>
      <c r="D649" s="97" t="s">
        <v>2393</v>
      </c>
      <c r="E649" s="119">
        <v>2089</v>
      </c>
      <c r="F649" s="119">
        <v>2089</v>
      </c>
      <c r="G649" s="97" t="s">
        <v>3208</v>
      </c>
      <c r="H649" s="119">
        <v>115991</v>
      </c>
      <c r="I649" s="120" t="s">
        <v>3209</v>
      </c>
      <c r="J649" s="121">
        <v>9</v>
      </c>
      <c r="K649" s="122">
        <v>45989</v>
      </c>
      <c r="L649" s="122">
        <v>45989</v>
      </c>
      <c r="M649" s="93">
        <v>46296</v>
      </c>
      <c r="N649" s="123" t="s">
        <v>386</v>
      </c>
      <c r="O649" s="119" t="s">
        <v>1662</v>
      </c>
      <c r="P649" s="124">
        <v>12</v>
      </c>
      <c r="Q649" s="125">
        <v>3</v>
      </c>
      <c r="R649" s="126">
        <v>9</v>
      </c>
      <c r="S649" s="126">
        <v>0</v>
      </c>
      <c r="T649" s="127">
        <v>36726.620000000003</v>
      </c>
      <c r="U649" s="127">
        <v>40250.629999999997</v>
      </c>
      <c r="V649" s="128">
        <v>76977.25</v>
      </c>
      <c r="W649" s="72"/>
      <c r="X649" s="95"/>
      <c r="Y649" s="173" t="s">
        <v>3210</v>
      </c>
      <c r="Z649" s="173">
        <v>2089</v>
      </c>
      <c r="AA649" s="173">
        <v>1704710</v>
      </c>
    </row>
    <row r="650" spans="2:27" x14ac:dyDescent="0.2">
      <c r="B650" s="119" t="s">
        <v>1660</v>
      </c>
      <c r="C650" s="97" t="s">
        <v>451</v>
      </c>
      <c r="D650" s="97" t="s">
        <v>451</v>
      </c>
      <c r="E650" s="119">
        <v>2105</v>
      </c>
      <c r="F650" s="119">
        <v>2105</v>
      </c>
      <c r="G650" s="97" t="s">
        <v>2489</v>
      </c>
      <c r="H650" s="119">
        <v>115965</v>
      </c>
      <c r="I650" s="120" t="s">
        <v>3211</v>
      </c>
      <c r="J650" s="121">
        <v>9</v>
      </c>
      <c r="K650" s="122">
        <v>45988</v>
      </c>
      <c r="L650" s="122">
        <v>45988</v>
      </c>
      <c r="M650" s="93">
        <v>46296</v>
      </c>
      <c r="N650" s="123" t="s">
        <v>386</v>
      </c>
      <c r="O650" s="119" t="s">
        <v>1662</v>
      </c>
      <c r="P650" s="124">
        <v>16</v>
      </c>
      <c r="Q650" s="125">
        <v>1</v>
      </c>
      <c r="R650" s="126">
        <v>15</v>
      </c>
      <c r="S650" s="126">
        <v>0</v>
      </c>
      <c r="T650" s="127">
        <v>116803.93</v>
      </c>
      <c r="U650" s="127">
        <v>4566.42</v>
      </c>
      <c r="V650" s="128">
        <v>121370.35</v>
      </c>
      <c r="W650" s="72"/>
      <c r="X650" s="95"/>
      <c r="Y650" s="173" t="s">
        <v>3212</v>
      </c>
      <c r="Z650" s="173">
        <v>2105</v>
      </c>
      <c r="AA650" s="173" t="s">
        <v>6187</v>
      </c>
    </row>
    <row r="651" spans="2:27" x14ac:dyDescent="0.2">
      <c r="B651" s="119" t="s">
        <v>1660</v>
      </c>
      <c r="C651" s="97" t="s">
        <v>413</v>
      </c>
      <c r="D651" s="97" t="s">
        <v>413</v>
      </c>
      <c r="E651" s="119">
        <v>2938</v>
      </c>
      <c r="F651" s="119">
        <v>2938</v>
      </c>
      <c r="G651" s="97" t="s">
        <v>3213</v>
      </c>
      <c r="H651" s="119">
        <v>115962</v>
      </c>
      <c r="I651" s="120" t="s">
        <v>3214</v>
      </c>
      <c r="J651" s="121">
        <v>9</v>
      </c>
      <c r="K651" s="122">
        <v>45985</v>
      </c>
      <c r="L651" s="122">
        <v>45985</v>
      </c>
      <c r="M651" s="93">
        <v>46296</v>
      </c>
      <c r="N651" s="123" t="s">
        <v>386</v>
      </c>
      <c r="O651" s="119" t="s">
        <v>1662</v>
      </c>
      <c r="P651" s="124">
        <v>7.5</v>
      </c>
      <c r="Q651" s="125">
        <v>2</v>
      </c>
      <c r="R651" s="126">
        <v>5.5</v>
      </c>
      <c r="S651" s="126">
        <v>0</v>
      </c>
      <c r="T651" s="127">
        <v>56660.42</v>
      </c>
      <c r="U651" s="127">
        <v>4284.42</v>
      </c>
      <c r="V651" s="128">
        <v>60944.84</v>
      </c>
      <c r="W651" s="72"/>
      <c r="X651" s="95"/>
      <c r="Y651" s="173" t="s">
        <v>3215</v>
      </c>
      <c r="Z651" s="173">
        <v>2938</v>
      </c>
      <c r="AA651" s="173" t="s">
        <v>6229</v>
      </c>
    </row>
    <row r="652" spans="2:27" x14ac:dyDescent="0.2">
      <c r="B652" s="119" t="s">
        <v>1678</v>
      </c>
      <c r="C652" s="97" t="s">
        <v>1679</v>
      </c>
      <c r="D652" s="97" t="s">
        <v>1770</v>
      </c>
      <c r="E652" s="119">
        <v>2712</v>
      </c>
      <c r="F652" s="119">
        <v>2712</v>
      </c>
      <c r="G652" s="97" t="s">
        <v>1807</v>
      </c>
      <c r="H652" s="119">
        <v>115959</v>
      </c>
      <c r="I652" s="120" t="s">
        <v>3216</v>
      </c>
      <c r="J652" s="121">
        <v>9</v>
      </c>
      <c r="K652" s="122">
        <v>45989</v>
      </c>
      <c r="L652" s="122">
        <v>45989</v>
      </c>
      <c r="M652" s="93">
        <v>46296</v>
      </c>
      <c r="N652" s="123" t="s">
        <v>386</v>
      </c>
      <c r="O652" s="119" t="s">
        <v>1662</v>
      </c>
      <c r="P652" s="124">
        <v>6</v>
      </c>
      <c r="Q652" s="125">
        <v>5</v>
      </c>
      <c r="R652" s="126">
        <v>1</v>
      </c>
      <c r="S652" s="126">
        <v>0</v>
      </c>
      <c r="T652" s="127">
        <v>16516.14</v>
      </c>
      <c r="U652" s="127">
        <v>0</v>
      </c>
      <c r="V652" s="128">
        <v>16516.14</v>
      </c>
      <c r="W652" s="72"/>
      <c r="X652" s="95"/>
      <c r="Y652" s="173" t="s">
        <v>3217</v>
      </c>
      <c r="Z652" s="173">
        <v>2712</v>
      </c>
      <c r="AA652" s="173">
        <v>1706914</v>
      </c>
    </row>
    <row r="653" spans="2:27" x14ac:dyDescent="0.2">
      <c r="B653" s="119" t="s">
        <v>1678</v>
      </c>
      <c r="C653" s="97" t="s">
        <v>1755</v>
      </c>
      <c r="D653" s="97" t="s">
        <v>1756</v>
      </c>
      <c r="E653" s="119">
        <v>2389</v>
      </c>
      <c r="F653" s="119">
        <v>2389</v>
      </c>
      <c r="G653" s="97" t="s">
        <v>1914</v>
      </c>
      <c r="H653" s="119">
        <v>115958</v>
      </c>
      <c r="I653" s="120" t="s">
        <v>3218</v>
      </c>
      <c r="J653" s="121">
        <v>9</v>
      </c>
      <c r="K653" s="122">
        <v>45989</v>
      </c>
      <c r="L653" s="122">
        <v>45989</v>
      </c>
      <c r="M653" s="93">
        <v>46296</v>
      </c>
      <c r="N653" s="123" t="s">
        <v>386</v>
      </c>
      <c r="O653" s="119" t="s">
        <v>1662</v>
      </c>
      <c r="P653" s="124">
        <v>6</v>
      </c>
      <c r="Q653" s="125">
        <v>2</v>
      </c>
      <c r="R653" s="126">
        <v>4</v>
      </c>
      <c r="S653" s="126">
        <v>0</v>
      </c>
      <c r="T653" s="127">
        <v>22669.37</v>
      </c>
      <c r="U653" s="127">
        <v>7900.62</v>
      </c>
      <c r="V653" s="128">
        <v>30569.99</v>
      </c>
      <c r="W653" s="72"/>
      <c r="X653" s="95"/>
      <c r="Y653" s="173" t="s">
        <v>3219</v>
      </c>
      <c r="Z653" s="173">
        <v>2389</v>
      </c>
      <c r="AA653" s="173" t="s">
        <v>6053</v>
      </c>
    </row>
    <row r="654" spans="2:27" x14ac:dyDescent="0.2">
      <c r="B654" s="119" t="s">
        <v>1660</v>
      </c>
      <c r="C654" s="97" t="s">
        <v>1474</v>
      </c>
      <c r="D654" s="97" t="s">
        <v>1474</v>
      </c>
      <c r="E654" s="119">
        <v>54</v>
      </c>
      <c r="F654" s="119">
        <v>2873</v>
      </c>
      <c r="G654" s="97" t="s">
        <v>658</v>
      </c>
      <c r="H654" s="119">
        <v>115950</v>
      </c>
      <c r="I654" s="120" t="s">
        <v>3220</v>
      </c>
      <c r="J654" s="121">
        <v>9</v>
      </c>
      <c r="K654" s="122">
        <v>45989</v>
      </c>
      <c r="L654" s="122">
        <v>45989</v>
      </c>
      <c r="M654" s="93">
        <v>46296</v>
      </c>
      <c r="N654" s="123" t="s">
        <v>386</v>
      </c>
      <c r="O654" s="119" t="s">
        <v>1662</v>
      </c>
      <c r="P654" s="124">
        <v>10</v>
      </c>
      <c r="Q654" s="125">
        <v>0</v>
      </c>
      <c r="R654" s="126">
        <v>10</v>
      </c>
      <c r="S654" s="126">
        <v>0</v>
      </c>
      <c r="T654" s="127">
        <v>103335.48</v>
      </c>
      <c r="U654" s="127">
        <v>0</v>
      </c>
      <c r="V654" s="128">
        <v>103335.48</v>
      </c>
      <c r="W654" s="72"/>
      <c r="X654" s="95"/>
      <c r="Y654" s="173" t="s">
        <v>3221</v>
      </c>
      <c r="Z654" s="173">
        <v>54</v>
      </c>
      <c r="AA654" s="173" t="s">
        <v>6063</v>
      </c>
    </row>
    <row r="655" spans="2:27" x14ac:dyDescent="0.2">
      <c r="B655" s="119" t="s">
        <v>1666</v>
      </c>
      <c r="C655" s="97" t="s">
        <v>1760</v>
      </c>
      <c r="D655" s="97" t="s">
        <v>1761</v>
      </c>
      <c r="E655" s="119">
        <v>2944</v>
      </c>
      <c r="F655" s="119">
        <v>2944</v>
      </c>
      <c r="G655" s="97" t="s">
        <v>2977</v>
      </c>
      <c r="H655" s="119">
        <v>115933</v>
      </c>
      <c r="I655" s="120" t="s">
        <v>3222</v>
      </c>
      <c r="J655" s="121">
        <v>9</v>
      </c>
      <c r="K655" s="122">
        <v>45971</v>
      </c>
      <c r="L655" s="122">
        <v>45971</v>
      </c>
      <c r="M655" s="93">
        <v>46296</v>
      </c>
      <c r="N655" s="123" t="s">
        <v>386</v>
      </c>
      <c r="O655" s="119" t="s">
        <v>1662</v>
      </c>
      <c r="P655" s="124">
        <v>10.5</v>
      </c>
      <c r="Q655" s="125">
        <v>0</v>
      </c>
      <c r="R655" s="126">
        <v>10.5</v>
      </c>
      <c r="S655" s="126">
        <v>0</v>
      </c>
      <c r="T655" s="127">
        <v>99386.6</v>
      </c>
      <c r="U655" s="127">
        <v>2738.35</v>
      </c>
      <c r="V655" s="128">
        <v>102124.95</v>
      </c>
      <c r="W655" s="72"/>
      <c r="X655" s="95"/>
      <c r="Y655" s="173" t="s">
        <v>3223</v>
      </c>
      <c r="Z655" s="173">
        <v>2944</v>
      </c>
      <c r="AA655" s="173">
        <v>1708196</v>
      </c>
    </row>
    <row r="656" spans="2:27" x14ac:dyDescent="0.2">
      <c r="B656" s="119" t="s">
        <v>1727</v>
      </c>
      <c r="C656" s="97" t="s">
        <v>1728</v>
      </c>
      <c r="D656" s="97" t="s">
        <v>1729</v>
      </c>
      <c r="E656" s="119">
        <v>2705</v>
      </c>
      <c r="F656" s="119">
        <v>2705</v>
      </c>
      <c r="G656" s="97" t="s">
        <v>3224</v>
      </c>
      <c r="H656" s="119">
        <v>115919</v>
      </c>
      <c r="I656" s="120" t="s">
        <v>3225</v>
      </c>
      <c r="J656" s="121">
        <v>9</v>
      </c>
      <c r="K656" s="122">
        <v>45989</v>
      </c>
      <c r="L656" s="122">
        <v>45989</v>
      </c>
      <c r="M656" s="93">
        <v>46296</v>
      </c>
      <c r="N656" s="123" t="s">
        <v>386</v>
      </c>
      <c r="O656" s="119" t="s">
        <v>1662</v>
      </c>
      <c r="P656" s="124">
        <v>7</v>
      </c>
      <c r="Q656" s="125">
        <v>1</v>
      </c>
      <c r="R656" s="126">
        <v>6</v>
      </c>
      <c r="S656" s="126">
        <v>0</v>
      </c>
      <c r="T656" s="127">
        <v>34035.54</v>
      </c>
      <c r="U656" s="127">
        <v>0</v>
      </c>
      <c r="V656" s="128">
        <v>34035.54</v>
      </c>
      <c r="W656" s="72"/>
      <c r="X656" s="95"/>
      <c r="Y656" s="173" t="s">
        <v>3226</v>
      </c>
      <c r="Z656" s="173">
        <v>2705</v>
      </c>
      <c r="AA656" s="173">
        <v>1706853</v>
      </c>
    </row>
    <row r="657" spans="2:27" x14ac:dyDescent="0.2">
      <c r="B657" s="119" t="s">
        <v>1678</v>
      </c>
      <c r="C657" s="97" t="s">
        <v>1679</v>
      </c>
      <c r="D657" s="97" t="s">
        <v>1770</v>
      </c>
      <c r="E657" s="119">
        <v>2712</v>
      </c>
      <c r="F657" s="119">
        <v>2712</v>
      </c>
      <c r="G657" s="97" t="s">
        <v>1807</v>
      </c>
      <c r="H657" s="119">
        <v>115911</v>
      </c>
      <c r="I657" s="120" t="s">
        <v>3227</v>
      </c>
      <c r="J657" s="121">
        <v>9</v>
      </c>
      <c r="K657" s="122">
        <v>45989</v>
      </c>
      <c r="L657" s="122">
        <v>45989</v>
      </c>
      <c r="M657" s="93">
        <v>46296</v>
      </c>
      <c r="N657" s="123" t="s">
        <v>386</v>
      </c>
      <c r="O657" s="119" t="s">
        <v>1662</v>
      </c>
      <c r="P657" s="124">
        <v>11</v>
      </c>
      <c r="Q657" s="125">
        <v>5</v>
      </c>
      <c r="R657" s="126">
        <v>6</v>
      </c>
      <c r="S657" s="126">
        <v>0</v>
      </c>
      <c r="T657" s="127">
        <v>18848.43</v>
      </c>
      <c r="U657" s="127">
        <v>11648.34</v>
      </c>
      <c r="V657" s="128">
        <v>30496.77</v>
      </c>
      <c r="W657" s="72"/>
      <c r="X657" s="95"/>
      <c r="Y657" s="173" t="s">
        <v>3228</v>
      </c>
      <c r="Z657" s="173">
        <v>2712</v>
      </c>
      <c r="AA657" s="173">
        <v>1706914</v>
      </c>
    </row>
    <row r="658" spans="2:27" x14ac:dyDescent="0.2">
      <c r="B658" s="119" t="s">
        <v>1678</v>
      </c>
      <c r="C658" s="97" t="s">
        <v>1679</v>
      </c>
      <c r="D658" s="97" t="s">
        <v>1680</v>
      </c>
      <c r="E658" s="119">
        <v>2893</v>
      </c>
      <c r="F658" s="119">
        <v>2893</v>
      </c>
      <c r="G658" s="97" t="s">
        <v>2400</v>
      </c>
      <c r="H658" s="119">
        <v>115909</v>
      </c>
      <c r="I658" s="120" t="s">
        <v>3229</v>
      </c>
      <c r="J658" s="121">
        <v>9</v>
      </c>
      <c r="K658" s="122">
        <v>45989</v>
      </c>
      <c r="L658" s="122">
        <v>45989</v>
      </c>
      <c r="M658" s="93">
        <v>46296</v>
      </c>
      <c r="N658" s="123" t="s">
        <v>386</v>
      </c>
      <c r="O658" s="119" t="s">
        <v>1662</v>
      </c>
      <c r="P658" s="124">
        <v>7.5</v>
      </c>
      <c r="Q658" s="125">
        <v>3</v>
      </c>
      <c r="R658" s="126">
        <v>4.5</v>
      </c>
      <c r="S658" s="126">
        <v>0</v>
      </c>
      <c r="T658" s="127">
        <v>39667.89</v>
      </c>
      <c r="U658" s="127">
        <v>19429.419999999998</v>
      </c>
      <c r="V658" s="128">
        <v>59097.31</v>
      </c>
      <c r="W658" s="72"/>
      <c r="X658" s="95"/>
      <c r="Y658" s="173" t="s">
        <v>3230</v>
      </c>
      <c r="Z658" s="173">
        <v>2893</v>
      </c>
      <c r="AA658" s="173">
        <v>1707977</v>
      </c>
    </row>
    <row r="659" spans="2:27" x14ac:dyDescent="0.2">
      <c r="B659" s="119" t="s">
        <v>1666</v>
      </c>
      <c r="C659" s="97" t="s">
        <v>2832</v>
      </c>
      <c r="D659" s="97" t="s">
        <v>2833</v>
      </c>
      <c r="E659" s="119">
        <v>2766</v>
      </c>
      <c r="F659" s="119">
        <v>2766</v>
      </c>
      <c r="G659" s="97" t="s">
        <v>2834</v>
      </c>
      <c r="H659" s="119">
        <v>115906</v>
      </c>
      <c r="I659" s="120" t="s">
        <v>3231</v>
      </c>
      <c r="J659" s="121">
        <v>9</v>
      </c>
      <c r="K659" s="122">
        <v>45988</v>
      </c>
      <c r="L659" s="122">
        <v>45988</v>
      </c>
      <c r="M659" s="93">
        <v>46296</v>
      </c>
      <c r="N659" s="123" t="s">
        <v>386</v>
      </c>
      <c r="O659" s="119" t="s">
        <v>1662</v>
      </c>
      <c r="P659" s="124">
        <v>16.5</v>
      </c>
      <c r="Q659" s="125">
        <v>0</v>
      </c>
      <c r="R659" s="126">
        <v>16.5</v>
      </c>
      <c r="S659" s="126">
        <v>0</v>
      </c>
      <c r="T659" s="127">
        <v>98869.27</v>
      </c>
      <c r="U659" s="127">
        <v>31631.82</v>
      </c>
      <c r="V659" s="128">
        <v>130501.09</v>
      </c>
      <c r="W659" s="72"/>
      <c r="X659" s="95"/>
      <c r="Y659" s="173" t="s">
        <v>3232</v>
      </c>
      <c r="Z659" s="173">
        <v>2766</v>
      </c>
      <c r="AA659" s="173">
        <v>1707215</v>
      </c>
    </row>
    <row r="660" spans="2:27" x14ac:dyDescent="0.2">
      <c r="B660" s="119" t="s">
        <v>1660</v>
      </c>
      <c r="C660" s="97" t="s">
        <v>410</v>
      </c>
      <c r="D660" s="97" t="s">
        <v>410</v>
      </c>
      <c r="E660" s="119">
        <v>2764</v>
      </c>
      <c r="F660" s="119">
        <v>2764</v>
      </c>
      <c r="G660" s="97" t="s">
        <v>2264</v>
      </c>
      <c r="H660" s="119">
        <v>115898</v>
      </c>
      <c r="I660" s="120" t="s">
        <v>3233</v>
      </c>
      <c r="J660" s="121">
        <v>9</v>
      </c>
      <c r="K660" s="122">
        <v>45986</v>
      </c>
      <c r="L660" s="122">
        <v>45986</v>
      </c>
      <c r="M660" s="93">
        <v>46296</v>
      </c>
      <c r="N660" s="123" t="s">
        <v>386</v>
      </c>
      <c r="O660" s="119" t="s">
        <v>1662</v>
      </c>
      <c r="P660" s="124">
        <v>20</v>
      </c>
      <c r="Q660" s="125">
        <v>0.5</v>
      </c>
      <c r="R660" s="126">
        <v>19.5</v>
      </c>
      <c r="S660" s="126">
        <v>0</v>
      </c>
      <c r="T660" s="127">
        <v>83360.62</v>
      </c>
      <c r="U660" s="127">
        <v>4493.1499999999996</v>
      </c>
      <c r="V660" s="128">
        <v>87853.77</v>
      </c>
      <c r="W660" s="72"/>
      <c r="X660" s="95"/>
      <c r="Y660" s="173" t="s">
        <v>3234</v>
      </c>
      <c r="Z660" s="173">
        <v>2764</v>
      </c>
      <c r="AA660" s="173" t="s">
        <v>6166</v>
      </c>
    </row>
    <row r="661" spans="2:27" x14ac:dyDescent="0.2">
      <c r="B661" s="119" t="s">
        <v>1678</v>
      </c>
      <c r="C661" s="97" t="s">
        <v>1912</v>
      </c>
      <c r="D661" s="97" t="s">
        <v>1913</v>
      </c>
      <c r="E661" s="119">
        <v>2551</v>
      </c>
      <c r="F661" s="119">
        <v>2551</v>
      </c>
      <c r="G661" s="97" t="s">
        <v>2173</v>
      </c>
      <c r="H661" s="119">
        <v>115890</v>
      </c>
      <c r="I661" s="120" t="s">
        <v>3235</v>
      </c>
      <c r="J661" s="121">
        <v>9</v>
      </c>
      <c r="K661" s="122">
        <v>45989</v>
      </c>
      <c r="L661" s="122">
        <v>45989</v>
      </c>
      <c r="M661" s="93">
        <v>46296</v>
      </c>
      <c r="N661" s="123" t="s">
        <v>386</v>
      </c>
      <c r="O661" s="119" t="s">
        <v>1662</v>
      </c>
      <c r="P661" s="124">
        <v>20</v>
      </c>
      <c r="Q661" s="125">
        <v>1</v>
      </c>
      <c r="R661" s="126">
        <v>19</v>
      </c>
      <c r="S661" s="126">
        <v>0</v>
      </c>
      <c r="T661" s="127">
        <v>106180.41</v>
      </c>
      <c r="U661" s="127">
        <v>19199.61</v>
      </c>
      <c r="V661" s="128">
        <v>125380.02</v>
      </c>
      <c r="W661" s="72"/>
      <c r="X661" s="95"/>
      <c r="Y661" s="173" t="s">
        <v>3236</v>
      </c>
      <c r="Z661" s="173">
        <v>2551</v>
      </c>
      <c r="AA661" s="173">
        <v>1706372</v>
      </c>
    </row>
    <row r="662" spans="2:27" x14ac:dyDescent="0.2">
      <c r="B662" s="119" t="s">
        <v>1666</v>
      </c>
      <c r="C662" s="97" t="s">
        <v>1716</v>
      </c>
      <c r="D662" s="97" t="s">
        <v>2090</v>
      </c>
      <c r="E662" s="119">
        <v>1588</v>
      </c>
      <c r="F662" s="119">
        <v>1588</v>
      </c>
      <c r="G662" s="97" t="s">
        <v>2091</v>
      </c>
      <c r="H662" s="119">
        <v>115878</v>
      </c>
      <c r="I662" s="120" t="s">
        <v>3237</v>
      </c>
      <c r="J662" s="121">
        <v>9</v>
      </c>
      <c r="K662" s="122">
        <v>45989</v>
      </c>
      <c r="L662" s="122">
        <v>45989</v>
      </c>
      <c r="M662" s="93">
        <v>46296</v>
      </c>
      <c r="N662" s="123" t="s">
        <v>386</v>
      </c>
      <c r="O662" s="119" t="s">
        <v>1662</v>
      </c>
      <c r="P662" s="124">
        <v>6</v>
      </c>
      <c r="Q662" s="125">
        <v>2</v>
      </c>
      <c r="R662" s="126">
        <v>4</v>
      </c>
      <c r="S662" s="126">
        <v>0</v>
      </c>
      <c r="T662" s="127">
        <v>24317.37</v>
      </c>
      <c r="U662" s="127">
        <v>0</v>
      </c>
      <c r="V662" s="128">
        <v>24317.37</v>
      </c>
      <c r="W662" s="72"/>
      <c r="X662" s="95"/>
      <c r="Y662" s="173" t="s">
        <v>3238</v>
      </c>
      <c r="Z662" s="173">
        <v>1588</v>
      </c>
      <c r="AA662" s="173">
        <v>1702655</v>
      </c>
    </row>
    <row r="663" spans="2:27" x14ac:dyDescent="0.2">
      <c r="B663" s="119" t="s">
        <v>1678</v>
      </c>
      <c r="C663" s="97" t="s">
        <v>1679</v>
      </c>
      <c r="D663" s="97" t="s">
        <v>1680</v>
      </c>
      <c r="E663" s="119">
        <v>2893</v>
      </c>
      <c r="F663" s="119">
        <v>2893</v>
      </c>
      <c r="G663" s="97" t="s">
        <v>2400</v>
      </c>
      <c r="H663" s="119">
        <v>115867</v>
      </c>
      <c r="I663" s="120" t="s">
        <v>3239</v>
      </c>
      <c r="J663" s="121">
        <v>9</v>
      </c>
      <c r="K663" s="122">
        <v>45989</v>
      </c>
      <c r="L663" s="122">
        <v>45989</v>
      </c>
      <c r="M663" s="93">
        <v>46296</v>
      </c>
      <c r="N663" s="123" t="s">
        <v>386</v>
      </c>
      <c r="O663" s="119" t="s">
        <v>1662</v>
      </c>
      <c r="P663" s="124">
        <v>7</v>
      </c>
      <c r="Q663" s="125">
        <v>1</v>
      </c>
      <c r="R663" s="126">
        <v>6</v>
      </c>
      <c r="S663" s="126">
        <v>0</v>
      </c>
      <c r="T663" s="127">
        <v>44800.72</v>
      </c>
      <c r="U663" s="127">
        <v>12543.28</v>
      </c>
      <c r="V663" s="128">
        <v>57344</v>
      </c>
      <c r="W663" s="72"/>
      <c r="X663" s="95"/>
      <c r="Y663" s="173" t="s">
        <v>3240</v>
      </c>
      <c r="Z663" s="173">
        <v>2893</v>
      </c>
      <c r="AA663" s="173">
        <v>1707977</v>
      </c>
    </row>
    <row r="664" spans="2:27" x14ac:dyDescent="0.2">
      <c r="B664" s="119" t="s">
        <v>1666</v>
      </c>
      <c r="C664" s="97" t="s">
        <v>1667</v>
      </c>
      <c r="D664" s="97" t="s">
        <v>1790</v>
      </c>
      <c r="E664" s="119">
        <v>2163</v>
      </c>
      <c r="F664" s="119">
        <v>2163</v>
      </c>
      <c r="G664" s="97" t="s">
        <v>2419</v>
      </c>
      <c r="H664" s="119">
        <v>115861</v>
      </c>
      <c r="I664" s="120" t="s">
        <v>3241</v>
      </c>
      <c r="J664" s="121">
        <v>9</v>
      </c>
      <c r="K664" s="122">
        <v>45988</v>
      </c>
      <c r="L664" s="122">
        <v>45988</v>
      </c>
      <c r="M664" s="93">
        <v>46296</v>
      </c>
      <c r="N664" s="123" t="s">
        <v>386</v>
      </c>
      <c r="O664" s="119" t="s">
        <v>1662</v>
      </c>
      <c r="P664" s="124">
        <v>16</v>
      </c>
      <c r="Q664" s="125">
        <v>0</v>
      </c>
      <c r="R664" s="126">
        <v>16</v>
      </c>
      <c r="S664" s="126">
        <v>0</v>
      </c>
      <c r="T664" s="127">
        <v>120261.32</v>
      </c>
      <c r="U664" s="127">
        <v>7998.63</v>
      </c>
      <c r="V664" s="128">
        <v>128259.95</v>
      </c>
      <c r="W664" s="72"/>
      <c r="X664" s="95"/>
      <c r="Y664" s="173" t="s">
        <v>3242</v>
      </c>
      <c r="Z664" s="173">
        <v>2163</v>
      </c>
      <c r="AA664" s="173">
        <v>1704930</v>
      </c>
    </row>
    <row r="665" spans="2:27" x14ac:dyDescent="0.2">
      <c r="B665" s="119" t="s">
        <v>1666</v>
      </c>
      <c r="C665" s="97" t="s">
        <v>1667</v>
      </c>
      <c r="D665" s="97" t="s">
        <v>1790</v>
      </c>
      <c r="E665" s="119">
        <v>2739</v>
      </c>
      <c r="F665" s="119">
        <v>2739</v>
      </c>
      <c r="G665" s="97" t="s">
        <v>2397</v>
      </c>
      <c r="H665" s="119">
        <v>115846</v>
      </c>
      <c r="I665" s="120" t="s">
        <v>3243</v>
      </c>
      <c r="J665" s="121">
        <v>9</v>
      </c>
      <c r="K665" s="122">
        <v>45967</v>
      </c>
      <c r="L665" s="122">
        <v>45967</v>
      </c>
      <c r="M665" s="93">
        <v>46296</v>
      </c>
      <c r="N665" s="123" t="s">
        <v>386</v>
      </c>
      <c r="O665" s="119" t="s">
        <v>1662</v>
      </c>
      <c r="P665" s="124">
        <v>17</v>
      </c>
      <c r="Q665" s="125">
        <v>9</v>
      </c>
      <c r="R665" s="126">
        <v>8</v>
      </c>
      <c r="S665" s="126">
        <v>0</v>
      </c>
      <c r="T665" s="127">
        <v>45353.11</v>
      </c>
      <c r="U665" s="127">
        <v>9317.43</v>
      </c>
      <c r="V665" s="128">
        <v>54670.54</v>
      </c>
      <c r="W665" s="72"/>
      <c r="X665" s="95"/>
      <c r="Y665" s="173" t="s">
        <v>3244</v>
      </c>
      <c r="Z665" s="173">
        <v>2739</v>
      </c>
      <c r="AA665" s="173">
        <v>1707095</v>
      </c>
    </row>
    <row r="666" spans="2:27" x14ac:dyDescent="0.2">
      <c r="B666" s="119" t="s">
        <v>1686</v>
      </c>
      <c r="C666" s="97" t="s">
        <v>1687</v>
      </c>
      <c r="D666" s="97" t="s">
        <v>2243</v>
      </c>
      <c r="E666" s="119">
        <v>340</v>
      </c>
      <c r="F666" s="119">
        <v>2832</v>
      </c>
      <c r="G666" s="97" t="s">
        <v>2927</v>
      </c>
      <c r="H666" s="119">
        <v>115835</v>
      </c>
      <c r="I666" s="120" t="s">
        <v>3245</v>
      </c>
      <c r="J666" s="121">
        <v>9</v>
      </c>
      <c r="K666" s="122">
        <v>45988</v>
      </c>
      <c r="L666" s="122">
        <v>45988</v>
      </c>
      <c r="M666" s="93">
        <v>46296</v>
      </c>
      <c r="N666" s="123" t="s">
        <v>386</v>
      </c>
      <c r="O666" s="119" t="s">
        <v>1662</v>
      </c>
      <c r="P666" s="124">
        <v>13.5</v>
      </c>
      <c r="Q666" s="125">
        <v>5</v>
      </c>
      <c r="R666" s="126">
        <v>8.5</v>
      </c>
      <c r="S666" s="126">
        <v>0</v>
      </c>
      <c r="T666" s="127">
        <v>112588.46</v>
      </c>
      <c r="U666" s="127">
        <v>11635.9</v>
      </c>
      <c r="V666" s="128">
        <v>124224.36</v>
      </c>
      <c r="W666" s="72"/>
      <c r="X666" s="95"/>
      <c r="Y666" s="173" t="s">
        <v>3246</v>
      </c>
      <c r="Z666" s="173">
        <v>340</v>
      </c>
      <c r="AA666" s="173" t="s">
        <v>6217</v>
      </c>
    </row>
    <row r="667" spans="2:27" x14ac:dyDescent="0.2">
      <c r="B667" s="119" t="s">
        <v>1660</v>
      </c>
      <c r="C667" s="97" t="s">
        <v>410</v>
      </c>
      <c r="D667" s="97" t="s">
        <v>410</v>
      </c>
      <c r="E667" s="119">
        <v>1856</v>
      </c>
      <c r="F667" s="119">
        <v>2545</v>
      </c>
      <c r="G667" s="97" t="s">
        <v>2087</v>
      </c>
      <c r="H667" s="119">
        <v>115834</v>
      </c>
      <c r="I667" s="120" t="s">
        <v>3247</v>
      </c>
      <c r="J667" s="121">
        <v>9</v>
      </c>
      <c r="K667" s="122">
        <v>45981</v>
      </c>
      <c r="L667" s="122">
        <v>45981</v>
      </c>
      <c r="M667" s="93">
        <v>46296</v>
      </c>
      <c r="N667" s="123" t="s">
        <v>386</v>
      </c>
      <c r="O667" s="119" t="s">
        <v>1662</v>
      </c>
      <c r="P667" s="124">
        <v>23</v>
      </c>
      <c r="Q667" s="125">
        <v>2</v>
      </c>
      <c r="R667" s="126">
        <v>21</v>
      </c>
      <c r="S667" s="126">
        <v>0</v>
      </c>
      <c r="T667" s="127">
        <v>143446.26</v>
      </c>
      <c r="U667" s="127">
        <v>0</v>
      </c>
      <c r="V667" s="128">
        <v>143446.26</v>
      </c>
      <c r="W667" s="72"/>
      <c r="X667" s="95"/>
      <c r="Y667" s="173" t="s">
        <v>3248</v>
      </c>
      <c r="Z667" s="173">
        <v>1856</v>
      </c>
      <c r="AA667" s="173" t="s">
        <v>6144</v>
      </c>
    </row>
    <row r="668" spans="2:27" x14ac:dyDescent="0.2">
      <c r="B668" s="119" t="s">
        <v>1678</v>
      </c>
      <c r="C668" s="97" t="s">
        <v>1912</v>
      </c>
      <c r="D668" s="97" t="s">
        <v>1913</v>
      </c>
      <c r="E668" s="119">
        <v>2762</v>
      </c>
      <c r="F668" s="119">
        <v>2762</v>
      </c>
      <c r="G668" s="97" t="s">
        <v>2463</v>
      </c>
      <c r="H668" s="119">
        <v>115831</v>
      </c>
      <c r="I668" s="120" t="s">
        <v>3249</v>
      </c>
      <c r="J668" s="121">
        <v>9</v>
      </c>
      <c r="K668" s="122">
        <v>45988</v>
      </c>
      <c r="L668" s="122">
        <v>45988</v>
      </c>
      <c r="M668" s="93">
        <v>46296</v>
      </c>
      <c r="N668" s="123" t="s">
        <v>386</v>
      </c>
      <c r="O668" s="119" t="s">
        <v>1662</v>
      </c>
      <c r="P668" s="124">
        <v>8</v>
      </c>
      <c r="Q668" s="125">
        <v>3.5</v>
      </c>
      <c r="R668" s="126">
        <v>4.5</v>
      </c>
      <c r="S668" s="126">
        <v>0</v>
      </c>
      <c r="T668" s="127">
        <v>38127.85</v>
      </c>
      <c r="U668" s="127">
        <v>5025.5</v>
      </c>
      <c r="V668" s="128">
        <v>43153.35</v>
      </c>
      <c r="W668" s="72"/>
      <c r="X668" s="95"/>
      <c r="Y668" s="173" t="s">
        <v>3250</v>
      </c>
      <c r="Z668" s="173">
        <v>2762</v>
      </c>
      <c r="AA668" s="173">
        <v>1707175</v>
      </c>
    </row>
    <row r="669" spans="2:27" x14ac:dyDescent="0.2">
      <c r="B669" s="119" t="s">
        <v>1686</v>
      </c>
      <c r="C669" s="97" t="s">
        <v>1687</v>
      </c>
      <c r="D669" s="97" t="s">
        <v>2053</v>
      </c>
      <c r="E669" s="119">
        <v>2818</v>
      </c>
      <c r="F669" s="119">
        <v>2818</v>
      </c>
      <c r="G669" s="97" t="s">
        <v>3251</v>
      </c>
      <c r="H669" s="119">
        <v>115802</v>
      </c>
      <c r="I669" s="120" t="s">
        <v>3252</v>
      </c>
      <c r="J669" s="121">
        <v>9</v>
      </c>
      <c r="K669" s="122">
        <v>45987</v>
      </c>
      <c r="L669" s="122">
        <v>45987</v>
      </c>
      <c r="M669" s="93">
        <v>46296</v>
      </c>
      <c r="N669" s="123" t="s">
        <v>386</v>
      </c>
      <c r="O669" s="119" t="s">
        <v>1662</v>
      </c>
      <c r="P669" s="124">
        <v>9</v>
      </c>
      <c r="Q669" s="125">
        <v>2</v>
      </c>
      <c r="R669" s="126">
        <v>7</v>
      </c>
      <c r="S669" s="126">
        <v>0</v>
      </c>
      <c r="T669" s="127">
        <v>56751.11</v>
      </c>
      <c r="U669" s="127">
        <v>0</v>
      </c>
      <c r="V669" s="128">
        <v>56751.11</v>
      </c>
      <c r="W669" s="72"/>
      <c r="X669" s="95"/>
      <c r="Y669" s="173" t="s">
        <v>3253</v>
      </c>
      <c r="Z669" s="173">
        <v>2818</v>
      </c>
      <c r="AA669" s="173" t="s">
        <v>6230</v>
      </c>
    </row>
    <row r="670" spans="2:27" x14ac:dyDescent="0.2">
      <c r="B670" s="119" t="s">
        <v>1660</v>
      </c>
      <c r="C670" s="97" t="s">
        <v>425</v>
      </c>
      <c r="D670" s="97" t="s">
        <v>425</v>
      </c>
      <c r="E670" s="119">
        <v>2313</v>
      </c>
      <c r="F670" s="119">
        <v>2625</v>
      </c>
      <c r="G670" s="97" t="s">
        <v>1923</v>
      </c>
      <c r="H670" s="119">
        <v>115793</v>
      </c>
      <c r="I670" s="120" t="s">
        <v>3254</v>
      </c>
      <c r="J670" s="121">
        <v>9</v>
      </c>
      <c r="K670" s="122">
        <v>45972</v>
      </c>
      <c r="L670" s="122">
        <v>45972</v>
      </c>
      <c r="M670" s="93">
        <v>46296</v>
      </c>
      <c r="N670" s="123" t="s">
        <v>386</v>
      </c>
      <c r="O670" s="119" t="s">
        <v>1662</v>
      </c>
      <c r="P670" s="124">
        <v>20.5</v>
      </c>
      <c r="Q670" s="125">
        <v>0</v>
      </c>
      <c r="R670" s="126">
        <v>20.5</v>
      </c>
      <c r="S670" s="126">
        <v>0</v>
      </c>
      <c r="T670" s="127">
        <v>124359.44</v>
      </c>
      <c r="U670" s="127">
        <v>19704.509999999998</v>
      </c>
      <c r="V670" s="128">
        <v>144063.95000000001</v>
      </c>
      <c r="W670" s="72"/>
      <c r="X670" s="95"/>
      <c r="Y670" s="173" t="s">
        <v>3255</v>
      </c>
      <c r="Z670" s="173">
        <v>2313</v>
      </c>
      <c r="AA670" s="173" t="s">
        <v>6116</v>
      </c>
    </row>
    <row r="671" spans="2:27" x14ac:dyDescent="0.2">
      <c r="B671" s="119" t="s">
        <v>182</v>
      </c>
      <c r="C671" s="97" t="s">
        <v>1735</v>
      </c>
      <c r="D671" s="97" t="s">
        <v>399</v>
      </c>
      <c r="E671" s="119">
        <v>2575</v>
      </c>
      <c r="F671" s="119">
        <v>2575</v>
      </c>
      <c r="G671" s="97" t="s">
        <v>2135</v>
      </c>
      <c r="H671" s="119">
        <v>115791</v>
      </c>
      <c r="I671" s="120" t="s">
        <v>3256</v>
      </c>
      <c r="J671" s="121">
        <v>9</v>
      </c>
      <c r="K671" s="122">
        <v>45988</v>
      </c>
      <c r="L671" s="122">
        <v>45988</v>
      </c>
      <c r="M671" s="93">
        <v>46296</v>
      </c>
      <c r="N671" s="123" t="s">
        <v>386</v>
      </c>
      <c r="O671" s="119" t="s">
        <v>1662</v>
      </c>
      <c r="P671" s="124">
        <v>7</v>
      </c>
      <c r="Q671" s="125">
        <v>4</v>
      </c>
      <c r="R671" s="126">
        <v>3</v>
      </c>
      <c r="S671" s="126">
        <v>0</v>
      </c>
      <c r="T671" s="127">
        <v>33788.050000000003</v>
      </c>
      <c r="U671" s="127">
        <v>0</v>
      </c>
      <c r="V671" s="128">
        <v>33788.050000000003</v>
      </c>
      <c r="W671" s="72"/>
      <c r="X671" s="95"/>
      <c r="Y671" s="173" t="s">
        <v>3257</v>
      </c>
      <c r="Z671" s="173">
        <v>2575</v>
      </c>
      <c r="AA671" s="173" t="s">
        <v>6149</v>
      </c>
    </row>
    <row r="672" spans="2:27" x14ac:dyDescent="0.2">
      <c r="B672" s="119" t="s">
        <v>1678</v>
      </c>
      <c r="C672" s="97" t="s">
        <v>1709</v>
      </c>
      <c r="D672" s="97" t="s">
        <v>1710</v>
      </c>
      <c r="E672" s="119">
        <v>2282</v>
      </c>
      <c r="F672" s="119">
        <v>2282</v>
      </c>
      <c r="G672" s="97" t="s">
        <v>2848</v>
      </c>
      <c r="H672" s="119">
        <v>115786</v>
      </c>
      <c r="I672" s="120" t="s">
        <v>3258</v>
      </c>
      <c r="J672" s="121">
        <v>9</v>
      </c>
      <c r="K672" s="122">
        <v>45989</v>
      </c>
      <c r="L672" s="122">
        <v>45989</v>
      </c>
      <c r="M672" s="93">
        <v>46296</v>
      </c>
      <c r="N672" s="123" t="s">
        <v>386</v>
      </c>
      <c r="O672" s="119" t="s">
        <v>1662</v>
      </c>
      <c r="P672" s="124">
        <v>12.5</v>
      </c>
      <c r="Q672" s="125">
        <v>1</v>
      </c>
      <c r="R672" s="126">
        <v>11.5</v>
      </c>
      <c r="S672" s="126">
        <v>0</v>
      </c>
      <c r="T672" s="127">
        <v>51074.27</v>
      </c>
      <c r="U672" s="127">
        <v>13844.15</v>
      </c>
      <c r="V672" s="128">
        <v>64918.42</v>
      </c>
      <c r="W672" s="72"/>
      <c r="X672" s="95"/>
      <c r="Y672" s="173" t="s">
        <v>3259</v>
      </c>
      <c r="Z672" s="173">
        <v>2282</v>
      </c>
      <c r="AA672" s="173">
        <v>1705353</v>
      </c>
    </row>
    <row r="673" spans="2:27" x14ac:dyDescent="0.2">
      <c r="B673" s="119" t="s">
        <v>182</v>
      </c>
      <c r="C673" s="97" t="s">
        <v>1735</v>
      </c>
      <c r="D673" s="97" t="s">
        <v>388</v>
      </c>
      <c r="E673" s="119">
        <v>2789</v>
      </c>
      <c r="F673" s="119">
        <v>2789</v>
      </c>
      <c r="G673" s="97" t="s">
        <v>2637</v>
      </c>
      <c r="H673" s="119">
        <v>115775</v>
      </c>
      <c r="I673" s="120" t="s">
        <v>3260</v>
      </c>
      <c r="J673" s="121">
        <v>9</v>
      </c>
      <c r="K673" s="122">
        <v>45987</v>
      </c>
      <c r="L673" s="122">
        <v>45987</v>
      </c>
      <c r="M673" s="93">
        <v>46296</v>
      </c>
      <c r="N673" s="123" t="s">
        <v>386</v>
      </c>
      <c r="O673" s="119" t="s">
        <v>1662</v>
      </c>
      <c r="P673" s="124">
        <v>4.5999999999999996</v>
      </c>
      <c r="Q673" s="125">
        <v>3</v>
      </c>
      <c r="R673" s="126">
        <v>1.6</v>
      </c>
      <c r="S673" s="126">
        <v>0</v>
      </c>
      <c r="T673" s="127">
        <v>27234.95</v>
      </c>
      <c r="U673" s="127">
        <v>0</v>
      </c>
      <c r="V673" s="128">
        <v>27234.95</v>
      </c>
      <c r="W673" s="72"/>
      <c r="X673" s="95"/>
      <c r="Y673" s="173" t="s">
        <v>3261</v>
      </c>
      <c r="Z673" s="173">
        <v>2789</v>
      </c>
      <c r="AA673" s="173" t="s">
        <v>6199</v>
      </c>
    </row>
    <row r="674" spans="2:27" x14ac:dyDescent="0.2">
      <c r="B674" s="119" t="s">
        <v>182</v>
      </c>
      <c r="C674" s="97" t="s">
        <v>1735</v>
      </c>
      <c r="D674" s="97" t="s">
        <v>435</v>
      </c>
      <c r="E674" s="119">
        <v>202</v>
      </c>
      <c r="F674" s="119">
        <v>202</v>
      </c>
      <c r="G674" s="97" t="s">
        <v>1942</v>
      </c>
      <c r="H674" s="119">
        <v>115771</v>
      </c>
      <c r="I674" s="120" t="s">
        <v>3262</v>
      </c>
      <c r="J674" s="121">
        <v>9</v>
      </c>
      <c r="K674" s="122">
        <v>45989</v>
      </c>
      <c r="L674" s="122">
        <v>45989</v>
      </c>
      <c r="M674" s="93">
        <v>46296</v>
      </c>
      <c r="N674" s="123" t="s">
        <v>386</v>
      </c>
      <c r="O674" s="119" t="s">
        <v>1662</v>
      </c>
      <c r="P674" s="124">
        <v>16</v>
      </c>
      <c r="Q674" s="125">
        <v>1</v>
      </c>
      <c r="R674" s="126">
        <v>15</v>
      </c>
      <c r="S674" s="126">
        <v>0</v>
      </c>
      <c r="T674" s="127">
        <v>110338.41</v>
      </c>
      <c r="U674" s="127">
        <v>0</v>
      </c>
      <c r="V674" s="128">
        <v>110338.41</v>
      </c>
      <c r="W674" s="72"/>
      <c r="X674" s="95"/>
      <c r="Y674" s="173" t="s">
        <v>3263</v>
      </c>
      <c r="Z674" s="173">
        <v>202</v>
      </c>
      <c r="AA674" s="173" t="s">
        <v>6118</v>
      </c>
    </row>
    <row r="675" spans="2:27" x14ac:dyDescent="0.2">
      <c r="B675" s="119" t="s">
        <v>1660</v>
      </c>
      <c r="C675" s="97" t="s">
        <v>451</v>
      </c>
      <c r="D675" s="97" t="s">
        <v>451</v>
      </c>
      <c r="E675" s="119">
        <v>460</v>
      </c>
      <c r="F675" s="119">
        <v>2736</v>
      </c>
      <c r="G675" s="97" t="s">
        <v>1906</v>
      </c>
      <c r="H675" s="119">
        <v>115770</v>
      </c>
      <c r="I675" s="120" t="s">
        <v>3264</v>
      </c>
      <c r="J675" s="121">
        <v>9</v>
      </c>
      <c r="K675" s="122">
        <v>45967</v>
      </c>
      <c r="L675" s="122">
        <v>45967</v>
      </c>
      <c r="M675" s="93">
        <v>46296</v>
      </c>
      <c r="N675" s="123" t="s">
        <v>386</v>
      </c>
      <c r="O675" s="119" t="s">
        <v>1662</v>
      </c>
      <c r="P675" s="124">
        <v>10.5</v>
      </c>
      <c r="Q675" s="125">
        <v>0</v>
      </c>
      <c r="R675" s="126">
        <v>10.5</v>
      </c>
      <c r="S675" s="126">
        <v>0</v>
      </c>
      <c r="T675" s="127">
        <v>88214.080000000002</v>
      </c>
      <c r="U675" s="127">
        <v>12641.4</v>
      </c>
      <c r="V675" s="128">
        <v>100855.48</v>
      </c>
      <c r="W675" s="72"/>
      <c r="X675" s="95"/>
      <c r="Y675" s="173" t="s">
        <v>3265</v>
      </c>
      <c r="Z675" s="173">
        <v>460</v>
      </c>
      <c r="AA675" s="173" t="s">
        <v>6113</v>
      </c>
    </row>
    <row r="676" spans="2:27" x14ac:dyDescent="0.2">
      <c r="B676" s="119" t="s">
        <v>182</v>
      </c>
      <c r="C676" s="97" t="s">
        <v>1735</v>
      </c>
      <c r="D676" s="97" t="s">
        <v>1739</v>
      </c>
      <c r="E676" s="119">
        <v>942</v>
      </c>
      <c r="F676" s="119">
        <v>942</v>
      </c>
      <c r="G676" s="97" t="s">
        <v>3266</v>
      </c>
      <c r="H676" s="119">
        <v>115765</v>
      </c>
      <c r="I676" s="120" t="s">
        <v>3267</v>
      </c>
      <c r="J676" s="121">
        <v>9</v>
      </c>
      <c r="K676" s="122">
        <v>45982</v>
      </c>
      <c r="L676" s="122">
        <v>45982</v>
      </c>
      <c r="M676" s="93">
        <v>46296</v>
      </c>
      <c r="N676" s="123" t="s">
        <v>386</v>
      </c>
      <c r="O676" s="119" t="s">
        <v>1662</v>
      </c>
      <c r="P676" s="124">
        <v>6.5</v>
      </c>
      <c r="Q676" s="125">
        <v>1.5</v>
      </c>
      <c r="R676" s="126">
        <v>5</v>
      </c>
      <c r="S676" s="126">
        <v>0</v>
      </c>
      <c r="T676" s="127">
        <v>29993.06</v>
      </c>
      <c r="U676" s="127">
        <v>6558.92</v>
      </c>
      <c r="V676" s="128">
        <v>36551.980000000003</v>
      </c>
      <c r="W676" s="72"/>
      <c r="X676" s="95"/>
      <c r="Y676" s="173" t="s">
        <v>3268</v>
      </c>
      <c r="Z676" s="173">
        <v>942</v>
      </c>
      <c r="AA676" s="173" t="s">
        <v>6231</v>
      </c>
    </row>
    <row r="677" spans="2:27" x14ac:dyDescent="0.2">
      <c r="B677" s="119" t="s">
        <v>184</v>
      </c>
      <c r="C677" s="97" t="s">
        <v>1664</v>
      </c>
      <c r="D677" s="97" t="s">
        <v>408</v>
      </c>
      <c r="E677" s="119">
        <v>1742</v>
      </c>
      <c r="F677" s="119">
        <v>1742</v>
      </c>
      <c r="G677" s="97" t="s">
        <v>1794</v>
      </c>
      <c r="H677" s="119">
        <v>115753</v>
      </c>
      <c r="I677" s="120" t="s">
        <v>3269</v>
      </c>
      <c r="J677" s="121">
        <v>9</v>
      </c>
      <c r="K677" s="122">
        <v>45989</v>
      </c>
      <c r="L677" s="122">
        <v>45989</v>
      </c>
      <c r="M677" s="93">
        <v>46296</v>
      </c>
      <c r="N677" s="123" t="s">
        <v>386</v>
      </c>
      <c r="O677" s="119" t="s">
        <v>1662</v>
      </c>
      <c r="P677" s="124">
        <v>7.5</v>
      </c>
      <c r="Q677" s="125">
        <v>0</v>
      </c>
      <c r="R677" s="126">
        <v>7.5</v>
      </c>
      <c r="S677" s="126">
        <v>0</v>
      </c>
      <c r="T677" s="127">
        <v>58466.51</v>
      </c>
      <c r="U677" s="127">
        <v>2606.0500000000002</v>
      </c>
      <c r="V677" s="128">
        <v>61072.56</v>
      </c>
      <c r="W677" s="72"/>
      <c r="X677" s="95"/>
      <c r="Y677" s="173" t="s">
        <v>3270</v>
      </c>
      <c r="Z677" s="173">
        <v>1742</v>
      </c>
      <c r="AA677" s="173" t="s">
        <v>6088</v>
      </c>
    </row>
    <row r="678" spans="2:27" x14ac:dyDescent="0.2">
      <c r="B678" s="119" t="s">
        <v>1660</v>
      </c>
      <c r="C678" s="97" t="s">
        <v>451</v>
      </c>
      <c r="D678" s="97" t="s">
        <v>451</v>
      </c>
      <c r="E678" s="119">
        <v>2936</v>
      </c>
      <c r="F678" s="119">
        <v>2936</v>
      </c>
      <c r="G678" s="97" t="s">
        <v>3271</v>
      </c>
      <c r="H678" s="119">
        <v>115742</v>
      </c>
      <c r="I678" s="120" t="s">
        <v>3272</v>
      </c>
      <c r="J678" s="121">
        <v>9</v>
      </c>
      <c r="K678" s="122">
        <v>45988</v>
      </c>
      <c r="L678" s="122">
        <v>45988</v>
      </c>
      <c r="M678" s="93">
        <v>46296</v>
      </c>
      <c r="N678" s="123" t="s">
        <v>386</v>
      </c>
      <c r="O678" s="119" t="s">
        <v>1662</v>
      </c>
      <c r="P678" s="124">
        <v>6.5</v>
      </c>
      <c r="Q678" s="125">
        <v>0</v>
      </c>
      <c r="R678" s="126">
        <v>6.5</v>
      </c>
      <c r="S678" s="126">
        <v>0</v>
      </c>
      <c r="T678" s="127">
        <v>55246.69</v>
      </c>
      <c r="U678" s="127">
        <v>479.51</v>
      </c>
      <c r="V678" s="128">
        <v>55726.2</v>
      </c>
      <c r="W678" s="72"/>
      <c r="X678" s="95"/>
      <c r="Y678" s="173" t="s">
        <v>3273</v>
      </c>
      <c r="Z678" s="173">
        <v>2936</v>
      </c>
      <c r="AA678" s="173" t="s">
        <v>6232</v>
      </c>
    </row>
    <row r="679" spans="2:27" x14ac:dyDescent="0.2">
      <c r="B679" s="119" t="s">
        <v>1666</v>
      </c>
      <c r="C679" s="97" t="s">
        <v>1716</v>
      </c>
      <c r="D679" s="97" t="s">
        <v>1717</v>
      </c>
      <c r="E679" s="119">
        <v>1827</v>
      </c>
      <c r="F679" s="119">
        <v>1827</v>
      </c>
      <c r="G679" s="97" t="s">
        <v>3274</v>
      </c>
      <c r="H679" s="119">
        <v>115734</v>
      </c>
      <c r="I679" s="120" t="s">
        <v>3275</v>
      </c>
      <c r="J679" s="121">
        <v>9</v>
      </c>
      <c r="K679" s="122">
        <v>45987</v>
      </c>
      <c r="L679" s="122">
        <v>45987</v>
      </c>
      <c r="M679" s="93">
        <v>46296</v>
      </c>
      <c r="N679" s="123" t="s">
        <v>386</v>
      </c>
      <c r="O679" s="119" t="s">
        <v>1662</v>
      </c>
      <c r="P679" s="124">
        <v>11</v>
      </c>
      <c r="Q679" s="125">
        <v>0</v>
      </c>
      <c r="R679" s="126">
        <v>11</v>
      </c>
      <c r="S679" s="126">
        <v>0</v>
      </c>
      <c r="T679" s="127">
        <v>68015.45</v>
      </c>
      <c r="U679" s="127">
        <v>20108.61</v>
      </c>
      <c r="V679" s="128">
        <v>88124.06</v>
      </c>
      <c r="W679" s="72"/>
      <c r="X679" s="95"/>
      <c r="Y679" s="173" t="s">
        <v>3276</v>
      </c>
      <c r="Z679" s="173">
        <v>1827</v>
      </c>
      <c r="AA679" s="173">
        <v>1703576</v>
      </c>
    </row>
    <row r="680" spans="2:27" x14ac:dyDescent="0.2">
      <c r="B680" s="119" t="s">
        <v>1686</v>
      </c>
      <c r="C680" s="97" t="s">
        <v>1687</v>
      </c>
      <c r="D680" s="97" t="s">
        <v>1705</v>
      </c>
      <c r="E680" s="119">
        <v>16</v>
      </c>
      <c r="F680" s="119">
        <v>2444</v>
      </c>
      <c r="G680" s="97" t="s">
        <v>1117</v>
      </c>
      <c r="H680" s="119">
        <v>115722</v>
      </c>
      <c r="I680" s="120" t="s">
        <v>3277</v>
      </c>
      <c r="J680" s="121">
        <v>9</v>
      </c>
      <c r="K680" s="122">
        <v>45989</v>
      </c>
      <c r="L680" s="122">
        <v>45989</v>
      </c>
      <c r="M680" s="93">
        <v>46296</v>
      </c>
      <c r="N680" s="123" t="s">
        <v>386</v>
      </c>
      <c r="O680" s="119" t="s">
        <v>1662</v>
      </c>
      <c r="P680" s="124">
        <v>41.5</v>
      </c>
      <c r="Q680" s="125">
        <v>0</v>
      </c>
      <c r="R680" s="126">
        <v>41.5</v>
      </c>
      <c r="S680" s="126">
        <v>0</v>
      </c>
      <c r="T680" s="127">
        <v>291630.19</v>
      </c>
      <c r="U680" s="127">
        <v>11875.2</v>
      </c>
      <c r="V680" s="128">
        <v>303505.39</v>
      </c>
      <c r="W680" s="72" t="s">
        <v>2430</v>
      </c>
      <c r="X680" s="95"/>
      <c r="Y680" s="173" t="s">
        <v>3278</v>
      </c>
      <c r="Z680" s="173">
        <v>16</v>
      </c>
      <c r="AA680" s="173" t="s">
        <v>6125</v>
      </c>
    </row>
    <row r="681" spans="2:27" x14ac:dyDescent="0.2">
      <c r="B681" s="119" t="s">
        <v>1727</v>
      </c>
      <c r="C681" s="97" t="s">
        <v>1728</v>
      </c>
      <c r="D681" s="97" t="s">
        <v>1729</v>
      </c>
      <c r="E681" s="119">
        <v>2950</v>
      </c>
      <c r="F681" s="119">
        <v>2950</v>
      </c>
      <c r="G681" s="97" t="s">
        <v>2246</v>
      </c>
      <c r="H681" s="119">
        <v>115717</v>
      </c>
      <c r="I681" s="120" t="s">
        <v>3279</v>
      </c>
      <c r="J681" s="121">
        <v>9</v>
      </c>
      <c r="K681" s="122">
        <v>45989</v>
      </c>
      <c r="L681" s="122">
        <v>45989</v>
      </c>
      <c r="M681" s="93">
        <v>46296</v>
      </c>
      <c r="N681" s="123" t="s">
        <v>386</v>
      </c>
      <c r="O681" s="119" t="s">
        <v>1662</v>
      </c>
      <c r="P681" s="124">
        <v>4.5</v>
      </c>
      <c r="Q681" s="125">
        <v>1.5</v>
      </c>
      <c r="R681" s="126">
        <v>3</v>
      </c>
      <c r="S681" s="126">
        <v>0</v>
      </c>
      <c r="T681" s="127">
        <v>15882.8</v>
      </c>
      <c r="U681" s="127">
        <v>3975.27</v>
      </c>
      <c r="V681" s="128">
        <v>19858.07</v>
      </c>
      <c r="W681" s="72"/>
      <c r="X681" s="95"/>
      <c r="Y681" s="173" t="s">
        <v>3280</v>
      </c>
      <c r="Z681" s="173">
        <v>2950</v>
      </c>
      <c r="AA681" s="173">
        <v>1708216</v>
      </c>
    </row>
    <row r="682" spans="2:27" x14ac:dyDescent="0.2">
      <c r="B682" s="119" t="s">
        <v>182</v>
      </c>
      <c r="C682" s="97" t="s">
        <v>1735</v>
      </c>
      <c r="D682" s="97" t="s">
        <v>435</v>
      </c>
      <c r="E682" s="119">
        <v>202</v>
      </c>
      <c r="F682" s="119">
        <v>202</v>
      </c>
      <c r="G682" s="97" t="s">
        <v>1942</v>
      </c>
      <c r="H682" s="119">
        <v>115716</v>
      </c>
      <c r="I682" s="120" t="s">
        <v>3281</v>
      </c>
      <c r="J682" s="121">
        <v>9</v>
      </c>
      <c r="K682" s="122">
        <v>45989</v>
      </c>
      <c r="L682" s="122">
        <v>45989</v>
      </c>
      <c r="M682" s="93">
        <v>46296</v>
      </c>
      <c r="N682" s="123" t="s">
        <v>386</v>
      </c>
      <c r="O682" s="119" t="s">
        <v>1662</v>
      </c>
      <c r="P682" s="124">
        <v>6</v>
      </c>
      <c r="Q682" s="125">
        <v>0</v>
      </c>
      <c r="R682" s="126">
        <v>6</v>
      </c>
      <c r="S682" s="126">
        <v>0</v>
      </c>
      <c r="T682" s="127">
        <v>52995.8</v>
      </c>
      <c r="U682" s="127">
        <v>0</v>
      </c>
      <c r="V682" s="128">
        <v>52995.8</v>
      </c>
      <c r="W682" s="72"/>
      <c r="X682" s="95"/>
      <c r="Y682" s="173" t="s">
        <v>3282</v>
      </c>
      <c r="Z682" s="173">
        <v>202</v>
      </c>
      <c r="AA682" s="173" t="s">
        <v>6118</v>
      </c>
    </row>
    <row r="683" spans="2:27" x14ac:dyDescent="0.2">
      <c r="B683" s="119" t="s">
        <v>1686</v>
      </c>
      <c r="C683" s="97" t="s">
        <v>1687</v>
      </c>
      <c r="D683" s="97" t="s">
        <v>1705</v>
      </c>
      <c r="E683" s="119">
        <v>465</v>
      </c>
      <c r="F683" s="119">
        <v>465</v>
      </c>
      <c r="G683" s="97" t="s">
        <v>2094</v>
      </c>
      <c r="H683" s="119">
        <v>115715</v>
      </c>
      <c r="I683" s="120" t="s">
        <v>3283</v>
      </c>
      <c r="J683" s="121">
        <v>9</v>
      </c>
      <c r="K683" s="122">
        <v>45989</v>
      </c>
      <c r="L683" s="122">
        <v>45989</v>
      </c>
      <c r="M683" s="93">
        <v>46296</v>
      </c>
      <c r="N683" s="123" t="s">
        <v>386</v>
      </c>
      <c r="O683" s="119" t="s">
        <v>1662</v>
      </c>
      <c r="P683" s="124">
        <v>6.5</v>
      </c>
      <c r="Q683" s="125">
        <v>1.5</v>
      </c>
      <c r="R683" s="126">
        <v>5</v>
      </c>
      <c r="S683" s="126">
        <v>0</v>
      </c>
      <c r="T683" s="127">
        <v>42674.31</v>
      </c>
      <c r="U683" s="127">
        <v>9361.16</v>
      </c>
      <c r="V683" s="128">
        <v>52035.47</v>
      </c>
      <c r="W683" s="72"/>
      <c r="X683" s="95"/>
      <c r="Y683" s="173" t="s">
        <v>3284</v>
      </c>
      <c r="Z683" s="173">
        <v>465</v>
      </c>
      <c r="AA683" s="173" t="s">
        <v>6145</v>
      </c>
    </row>
    <row r="684" spans="2:27" x14ac:dyDescent="0.2">
      <c r="B684" s="119" t="s">
        <v>1660</v>
      </c>
      <c r="C684" s="97" t="s">
        <v>413</v>
      </c>
      <c r="D684" s="97" t="s">
        <v>413</v>
      </c>
      <c r="E684" s="119">
        <v>2017</v>
      </c>
      <c r="F684" s="119">
        <v>2017</v>
      </c>
      <c r="G684" s="97" t="s">
        <v>2233</v>
      </c>
      <c r="H684" s="119">
        <v>115705</v>
      </c>
      <c r="I684" s="120" t="s">
        <v>3285</v>
      </c>
      <c r="J684" s="121">
        <v>9</v>
      </c>
      <c r="K684" s="122">
        <v>45987</v>
      </c>
      <c r="L684" s="122">
        <v>45987</v>
      </c>
      <c r="M684" s="93">
        <v>46296</v>
      </c>
      <c r="N684" s="123" t="s">
        <v>386</v>
      </c>
      <c r="O684" s="119" t="s">
        <v>1662</v>
      </c>
      <c r="P684" s="124">
        <v>7</v>
      </c>
      <c r="Q684" s="125">
        <v>2</v>
      </c>
      <c r="R684" s="126">
        <v>5</v>
      </c>
      <c r="S684" s="126">
        <v>0</v>
      </c>
      <c r="T684" s="127">
        <v>22603.4</v>
      </c>
      <c r="U684" s="127">
        <v>562.52</v>
      </c>
      <c r="V684" s="128">
        <v>23165.919999999998</v>
      </c>
      <c r="W684" s="72"/>
      <c r="X684" s="95"/>
      <c r="Y684" s="173" t="s">
        <v>3286</v>
      </c>
      <c r="Z684" s="173">
        <v>2017</v>
      </c>
      <c r="AA684" s="173" t="s">
        <v>6161</v>
      </c>
    </row>
    <row r="685" spans="2:27" x14ac:dyDescent="0.2">
      <c r="B685" s="119" t="s">
        <v>1686</v>
      </c>
      <c r="C685" s="97" t="s">
        <v>1687</v>
      </c>
      <c r="D685" s="97" t="s">
        <v>1896</v>
      </c>
      <c r="E685" s="119">
        <v>2505</v>
      </c>
      <c r="F685" s="119">
        <v>2505</v>
      </c>
      <c r="G685" s="97" t="s">
        <v>1897</v>
      </c>
      <c r="H685" s="119">
        <v>115699</v>
      </c>
      <c r="I685" s="120" t="s">
        <v>3287</v>
      </c>
      <c r="J685" s="121">
        <v>9</v>
      </c>
      <c r="K685" s="122">
        <v>45988</v>
      </c>
      <c r="L685" s="122">
        <v>45988</v>
      </c>
      <c r="M685" s="93">
        <v>46296</v>
      </c>
      <c r="N685" s="123" t="s">
        <v>386</v>
      </c>
      <c r="O685" s="119" t="s">
        <v>1662</v>
      </c>
      <c r="P685" s="124">
        <v>14.5</v>
      </c>
      <c r="Q685" s="125">
        <v>0</v>
      </c>
      <c r="R685" s="126">
        <v>14.5</v>
      </c>
      <c r="S685" s="126">
        <v>0</v>
      </c>
      <c r="T685" s="127">
        <v>130606.98</v>
      </c>
      <c r="U685" s="127">
        <v>283.43</v>
      </c>
      <c r="V685" s="128">
        <v>130890.41</v>
      </c>
      <c r="W685" s="72"/>
      <c r="X685" s="95"/>
      <c r="Y685" s="173" t="s">
        <v>3288</v>
      </c>
      <c r="Z685" s="173">
        <v>2505</v>
      </c>
      <c r="AA685" s="173" t="s">
        <v>6111</v>
      </c>
    </row>
    <row r="686" spans="2:27" x14ac:dyDescent="0.2">
      <c r="B686" s="119" t="s">
        <v>182</v>
      </c>
      <c r="C686" s="97" t="s">
        <v>1735</v>
      </c>
      <c r="D686" s="97" t="s">
        <v>1739</v>
      </c>
      <c r="E686" s="119">
        <v>2787</v>
      </c>
      <c r="F686" s="119">
        <v>2787</v>
      </c>
      <c r="G686" s="97" t="s">
        <v>2230</v>
      </c>
      <c r="H686" s="119">
        <v>115685</v>
      </c>
      <c r="I686" s="120" t="s">
        <v>3289</v>
      </c>
      <c r="J686" s="121">
        <v>9</v>
      </c>
      <c r="K686" s="122">
        <v>45961</v>
      </c>
      <c r="L686" s="122">
        <v>45964</v>
      </c>
      <c r="M686" s="93">
        <v>46296</v>
      </c>
      <c r="N686" s="123" t="s">
        <v>386</v>
      </c>
      <c r="O686" s="119" t="s">
        <v>1662</v>
      </c>
      <c r="P686" s="124">
        <v>8.5</v>
      </c>
      <c r="Q686" s="125">
        <v>3</v>
      </c>
      <c r="R686" s="126">
        <v>5.5</v>
      </c>
      <c r="S686" s="126">
        <v>0</v>
      </c>
      <c r="T686" s="127">
        <v>92059.1</v>
      </c>
      <c r="U686" s="127">
        <v>21378.07</v>
      </c>
      <c r="V686" s="128">
        <v>113437.17</v>
      </c>
      <c r="W686" s="72"/>
      <c r="X686" s="95"/>
      <c r="Y686" s="173" t="s">
        <v>3290</v>
      </c>
      <c r="Z686" s="173">
        <v>2787</v>
      </c>
      <c r="AA686" s="173" t="s">
        <v>6160</v>
      </c>
    </row>
    <row r="687" spans="2:27" x14ac:dyDescent="0.2">
      <c r="B687" s="119" t="s">
        <v>1660</v>
      </c>
      <c r="C687" s="97" t="s">
        <v>451</v>
      </c>
      <c r="D687" s="97" t="s">
        <v>451</v>
      </c>
      <c r="E687" s="119">
        <v>2105</v>
      </c>
      <c r="F687" s="119">
        <v>2105</v>
      </c>
      <c r="G687" s="97" t="s">
        <v>2489</v>
      </c>
      <c r="H687" s="119">
        <v>115682</v>
      </c>
      <c r="I687" s="120" t="s">
        <v>3291</v>
      </c>
      <c r="J687" s="121">
        <v>9</v>
      </c>
      <c r="K687" s="122">
        <v>45981</v>
      </c>
      <c r="L687" s="122">
        <v>45981</v>
      </c>
      <c r="M687" s="93">
        <v>46296</v>
      </c>
      <c r="N687" s="123" t="s">
        <v>386</v>
      </c>
      <c r="O687" s="119" t="s">
        <v>1662</v>
      </c>
      <c r="P687" s="124">
        <v>6</v>
      </c>
      <c r="Q687" s="125">
        <v>2</v>
      </c>
      <c r="R687" s="126">
        <v>4</v>
      </c>
      <c r="S687" s="126">
        <v>0</v>
      </c>
      <c r="T687" s="127">
        <v>37829.410000000003</v>
      </c>
      <c r="U687" s="127">
        <v>0</v>
      </c>
      <c r="V687" s="128">
        <v>37829.410000000003</v>
      </c>
      <c r="W687" s="72"/>
      <c r="X687" s="95"/>
      <c r="Y687" s="173" t="s">
        <v>3292</v>
      </c>
      <c r="Z687" s="173">
        <v>2105</v>
      </c>
      <c r="AA687" s="173" t="s">
        <v>6187</v>
      </c>
    </row>
    <row r="688" spans="2:27" x14ac:dyDescent="0.2">
      <c r="B688" s="119" t="s">
        <v>1666</v>
      </c>
      <c r="C688" s="97" t="s">
        <v>1691</v>
      </c>
      <c r="D688" s="97" t="s">
        <v>1692</v>
      </c>
      <c r="E688" s="119">
        <v>2486</v>
      </c>
      <c r="F688" s="119">
        <v>2486</v>
      </c>
      <c r="G688" s="97" t="s">
        <v>2509</v>
      </c>
      <c r="H688" s="119">
        <v>115663</v>
      </c>
      <c r="I688" s="120" t="s">
        <v>3293</v>
      </c>
      <c r="J688" s="121">
        <v>9</v>
      </c>
      <c r="K688" s="122">
        <v>45989</v>
      </c>
      <c r="L688" s="122">
        <v>45989</v>
      </c>
      <c r="M688" s="93">
        <v>46296</v>
      </c>
      <c r="N688" s="123" t="s">
        <v>386</v>
      </c>
      <c r="O688" s="119" t="s">
        <v>1662</v>
      </c>
      <c r="P688" s="124">
        <v>9.5</v>
      </c>
      <c r="Q688" s="125">
        <v>2</v>
      </c>
      <c r="R688" s="126">
        <v>7.5</v>
      </c>
      <c r="S688" s="126">
        <v>0</v>
      </c>
      <c r="T688" s="127">
        <v>36666.74</v>
      </c>
      <c r="U688" s="127">
        <v>11599.71</v>
      </c>
      <c r="V688" s="128">
        <v>48266.45</v>
      </c>
      <c r="W688" s="72"/>
      <c r="X688" s="95"/>
      <c r="Y688" s="173" t="s">
        <v>3294</v>
      </c>
      <c r="Z688" s="173">
        <v>2486</v>
      </c>
      <c r="AA688" s="173">
        <v>1706232</v>
      </c>
    </row>
    <row r="689" spans="2:27" x14ac:dyDescent="0.2">
      <c r="B689" s="119" t="s">
        <v>1660</v>
      </c>
      <c r="C689" s="97" t="s">
        <v>425</v>
      </c>
      <c r="D689" s="97" t="s">
        <v>425</v>
      </c>
      <c r="E689" s="119">
        <v>2372</v>
      </c>
      <c r="F689" s="119">
        <v>2372</v>
      </c>
      <c r="G689" s="97" t="s">
        <v>1988</v>
      </c>
      <c r="H689" s="119">
        <v>115645</v>
      </c>
      <c r="I689" s="120" t="s">
        <v>3295</v>
      </c>
      <c r="J689" s="121">
        <v>9</v>
      </c>
      <c r="K689" s="122">
        <v>45982</v>
      </c>
      <c r="L689" s="122">
        <v>45982</v>
      </c>
      <c r="M689" s="93">
        <v>46296</v>
      </c>
      <c r="N689" s="123" t="s">
        <v>386</v>
      </c>
      <c r="O689" s="119" t="s">
        <v>1662</v>
      </c>
      <c r="P689" s="124">
        <v>7</v>
      </c>
      <c r="Q689" s="125">
        <v>0.5</v>
      </c>
      <c r="R689" s="126">
        <v>6.5</v>
      </c>
      <c r="S689" s="126">
        <v>0</v>
      </c>
      <c r="T689" s="127">
        <v>48040.81</v>
      </c>
      <c r="U689" s="127">
        <v>12215.64</v>
      </c>
      <c r="V689" s="128">
        <v>60256.45</v>
      </c>
      <c r="W689" s="72"/>
      <c r="X689" s="95"/>
      <c r="Y689" s="173" t="s">
        <v>3296</v>
      </c>
      <c r="Z689" s="173">
        <v>2372</v>
      </c>
      <c r="AA689" s="173" t="s">
        <v>6127</v>
      </c>
    </row>
    <row r="690" spans="2:27" x14ac:dyDescent="0.2">
      <c r="B690" s="119" t="s">
        <v>1660</v>
      </c>
      <c r="C690" s="97" t="s">
        <v>451</v>
      </c>
      <c r="D690" s="97" t="s">
        <v>451</v>
      </c>
      <c r="E690" s="119">
        <v>977</v>
      </c>
      <c r="F690" s="119">
        <v>977</v>
      </c>
      <c r="G690" s="97" t="s">
        <v>789</v>
      </c>
      <c r="H690" s="119">
        <v>115644</v>
      </c>
      <c r="I690" s="120" t="s">
        <v>3297</v>
      </c>
      <c r="J690" s="121">
        <v>9</v>
      </c>
      <c r="K690" s="122">
        <v>45989</v>
      </c>
      <c r="L690" s="122">
        <v>45989</v>
      </c>
      <c r="M690" s="93">
        <v>46296</v>
      </c>
      <c r="N690" s="123" t="s">
        <v>386</v>
      </c>
      <c r="O690" s="119" t="s">
        <v>1662</v>
      </c>
      <c r="P690" s="124">
        <v>5.5</v>
      </c>
      <c r="Q690" s="125">
        <v>2</v>
      </c>
      <c r="R690" s="126">
        <v>3.5</v>
      </c>
      <c r="S690" s="126">
        <v>0</v>
      </c>
      <c r="T690" s="127">
        <v>19449.52</v>
      </c>
      <c r="U690" s="127">
        <v>203.22</v>
      </c>
      <c r="V690" s="128">
        <v>19652.740000000002</v>
      </c>
      <c r="W690" s="72"/>
      <c r="X690" s="95"/>
      <c r="Y690" s="173" t="s">
        <v>3298</v>
      </c>
      <c r="Z690" s="173">
        <v>977</v>
      </c>
      <c r="AA690" s="173" t="s">
        <v>6186</v>
      </c>
    </row>
    <row r="691" spans="2:27" x14ac:dyDescent="0.2">
      <c r="B691" s="119" t="s">
        <v>1660</v>
      </c>
      <c r="C691" s="97" t="s">
        <v>1474</v>
      </c>
      <c r="D691" s="97" t="s">
        <v>1474</v>
      </c>
      <c r="E691" s="119">
        <v>2947</v>
      </c>
      <c r="F691" s="119">
        <v>2947</v>
      </c>
      <c r="G691" s="97" t="s">
        <v>3299</v>
      </c>
      <c r="H691" s="119">
        <v>115639</v>
      </c>
      <c r="I691" s="120" t="s">
        <v>3300</v>
      </c>
      <c r="J691" s="121">
        <v>9</v>
      </c>
      <c r="K691" s="122">
        <v>45981</v>
      </c>
      <c r="L691" s="122">
        <v>45981</v>
      </c>
      <c r="M691" s="93">
        <v>46296</v>
      </c>
      <c r="N691" s="123" t="s">
        <v>386</v>
      </c>
      <c r="O691" s="119" t="s">
        <v>1662</v>
      </c>
      <c r="P691" s="124">
        <v>22</v>
      </c>
      <c r="Q691" s="125">
        <v>0</v>
      </c>
      <c r="R691" s="126">
        <v>22</v>
      </c>
      <c r="S691" s="126">
        <v>0</v>
      </c>
      <c r="T691" s="127">
        <v>236005.56</v>
      </c>
      <c r="U691" s="127">
        <v>0</v>
      </c>
      <c r="V691" s="128">
        <v>236005.56</v>
      </c>
      <c r="W691" s="72"/>
      <c r="X691" s="95"/>
      <c r="Y691" s="173" t="s">
        <v>3301</v>
      </c>
      <c r="Z691" s="173">
        <v>2947</v>
      </c>
      <c r="AA691" s="173" t="s">
        <v>6233</v>
      </c>
    </row>
    <row r="692" spans="2:27" x14ac:dyDescent="0.2">
      <c r="B692" s="119" t="s">
        <v>1666</v>
      </c>
      <c r="C692" s="97" t="s">
        <v>1691</v>
      </c>
      <c r="D692" s="97" t="s">
        <v>1692</v>
      </c>
      <c r="E692" s="119">
        <v>2092</v>
      </c>
      <c r="F692" s="119">
        <v>2092</v>
      </c>
      <c r="G692" s="97" t="s">
        <v>2065</v>
      </c>
      <c r="H692" s="119">
        <v>115616</v>
      </c>
      <c r="I692" s="120" t="s">
        <v>3302</v>
      </c>
      <c r="J692" s="121">
        <v>9</v>
      </c>
      <c r="K692" s="122">
        <v>45985</v>
      </c>
      <c r="L692" s="122">
        <v>45985</v>
      </c>
      <c r="M692" s="93">
        <v>46296</v>
      </c>
      <c r="N692" s="123" t="s">
        <v>386</v>
      </c>
      <c r="O692" s="119" t="s">
        <v>1662</v>
      </c>
      <c r="P692" s="124">
        <v>16</v>
      </c>
      <c r="Q692" s="125">
        <v>1</v>
      </c>
      <c r="R692" s="126">
        <v>15</v>
      </c>
      <c r="S692" s="126">
        <v>0</v>
      </c>
      <c r="T692" s="127">
        <v>132401.76</v>
      </c>
      <c r="U692" s="127">
        <v>10042.76</v>
      </c>
      <c r="V692" s="128">
        <v>142444.51999999999</v>
      </c>
      <c r="W692" s="72"/>
      <c r="X692" s="95"/>
      <c r="Y692" s="173" t="s">
        <v>3303</v>
      </c>
      <c r="Z692" s="173">
        <v>2092</v>
      </c>
      <c r="AA692" s="173">
        <v>1704730</v>
      </c>
    </row>
    <row r="693" spans="2:27" x14ac:dyDescent="0.2">
      <c r="B693" s="119" t="s">
        <v>1666</v>
      </c>
      <c r="C693" s="97" t="s">
        <v>1760</v>
      </c>
      <c r="D693" s="97" t="s">
        <v>1761</v>
      </c>
      <c r="E693" s="119">
        <v>2649</v>
      </c>
      <c r="F693" s="119">
        <v>2649</v>
      </c>
      <c r="G693" s="97" t="s">
        <v>3304</v>
      </c>
      <c r="H693" s="119">
        <v>115610</v>
      </c>
      <c r="I693" s="120" t="s">
        <v>3305</v>
      </c>
      <c r="J693" s="121">
        <v>9</v>
      </c>
      <c r="K693" s="122">
        <v>45986</v>
      </c>
      <c r="L693" s="122">
        <v>45986</v>
      </c>
      <c r="M693" s="93">
        <v>46296</v>
      </c>
      <c r="N693" s="123" t="s">
        <v>386</v>
      </c>
      <c r="O693" s="119" t="s">
        <v>1662</v>
      </c>
      <c r="P693" s="124">
        <v>12</v>
      </c>
      <c r="Q693" s="125">
        <v>3</v>
      </c>
      <c r="R693" s="126">
        <v>9</v>
      </c>
      <c r="S693" s="126">
        <v>0</v>
      </c>
      <c r="T693" s="127">
        <v>56965.04</v>
      </c>
      <c r="U693" s="127">
        <v>13302.57</v>
      </c>
      <c r="V693" s="128">
        <v>70267.61</v>
      </c>
      <c r="W693" s="72"/>
      <c r="X693" s="95"/>
      <c r="Y693" s="173" t="s">
        <v>3306</v>
      </c>
      <c r="Z693" s="173">
        <v>2649</v>
      </c>
      <c r="AA693" s="173">
        <v>1700207</v>
      </c>
    </row>
    <row r="694" spans="2:27" x14ac:dyDescent="0.2">
      <c r="B694" s="119" t="s">
        <v>1666</v>
      </c>
      <c r="C694" s="97" t="s">
        <v>1667</v>
      </c>
      <c r="D694" s="97" t="s">
        <v>2220</v>
      </c>
      <c r="E694" s="119">
        <v>2593</v>
      </c>
      <c r="F694" s="119">
        <v>2593</v>
      </c>
      <c r="G694" s="97" t="s">
        <v>2601</v>
      </c>
      <c r="H694" s="119">
        <v>115609</v>
      </c>
      <c r="I694" s="120" t="s">
        <v>3307</v>
      </c>
      <c r="J694" s="121">
        <v>9</v>
      </c>
      <c r="K694" s="122">
        <v>45989</v>
      </c>
      <c r="L694" s="122">
        <v>45989</v>
      </c>
      <c r="M694" s="93">
        <v>46296</v>
      </c>
      <c r="N694" s="123" t="s">
        <v>386</v>
      </c>
      <c r="O694" s="119" t="s">
        <v>1662</v>
      </c>
      <c r="P694" s="124">
        <v>8</v>
      </c>
      <c r="Q694" s="125">
        <v>4</v>
      </c>
      <c r="R694" s="126">
        <v>4</v>
      </c>
      <c r="S694" s="126">
        <v>0</v>
      </c>
      <c r="T694" s="127">
        <v>23884.52</v>
      </c>
      <c r="U694" s="127">
        <v>13484.9</v>
      </c>
      <c r="V694" s="128">
        <v>37369.42</v>
      </c>
      <c r="W694" s="72"/>
      <c r="X694" s="95"/>
      <c r="Y694" s="173" t="s">
        <v>3308</v>
      </c>
      <c r="Z694" s="173">
        <v>2593</v>
      </c>
      <c r="AA694" s="173">
        <v>1706513</v>
      </c>
    </row>
    <row r="695" spans="2:27" x14ac:dyDescent="0.2">
      <c r="B695" s="119" t="s">
        <v>184</v>
      </c>
      <c r="C695" s="97" t="s">
        <v>1664</v>
      </c>
      <c r="D695" s="97" t="s">
        <v>405</v>
      </c>
      <c r="E695" s="119">
        <v>2627</v>
      </c>
      <c r="F695" s="119">
        <v>2627</v>
      </c>
      <c r="G695" s="97" t="s">
        <v>1605</v>
      </c>
      <c r="H695" s="119">
        <v>115605</v>
      </c>
      <c r="I695" s="120" t="s">
        <v>3309</v>
      </c>
      <c r="J695" s="121">
        <v>9</v>
      </c>
      <c r="K695" s="122">
        <v>45982</v>
      </c>
      <c r="L695" s="122">
        <v>45982</v>
      </c>
      <c r="M695" s="93">
        <v>46296</v>
      </c>
      <c r="N695" s="123" t="s">
        <v>386</v>
      </c>
      <c r="O695" s="119" t="s">
        <v>1662</v>
      </c>
      <c r="P695" s="124">
        <v>7</v>
      </c>
      <c r="Q695" s="125">
        <v>1</v>
      </c>
      <c r="R695" s="126">
        <v>6</v>
      </c>
      <c r="S695" s="126">
        <v>0</v>
      </c>
      <c r="T695" s="127">
        <v>33355.89</v>
      </c>
      <c r="U695" s="127">
        <v>8701.42</v>
      </c>
      <c r="V695" s="128">
        <v>42057.31</v>
      </c>
      <c r="W695" s="72"/>
      <c r="X695" s="95"/>
      <c r="Y695" s="173" t="s">
        <v>3310</v>
      </c>
      <c r="Z695" s="173">
        <v>2627</v>
      </c>
      <c r="AA695" s="173" t="s">
        <v>6094</v>
      </c>
    </row>
    <row r="696" spans="2:27" x14ac:dyDescent="0.2">
      <c r="B696" s="119" t="s">
        <v>184</v>
      </c>
      <c r="C696" s="97" t="s">
        <v>1664</v>
      </c>
      <c r="D696" s="97" t="s">
        <v>1813</v>
      </c>
      <c r="E696" s="119">
        <v>231</v>
      </c>
      <c r="F696" s="119">
        <v>231</v>
      </c>
      <c r="G696" s="97" t="s">
        <v>2186</v>
      </c>
      <c r="H696" s="119">
        <v>115603</v>
      </c>
      <c r="I696" s="120" t="s">
        <v>3311</v>
      </c>
      <c r="J696" s="121">
        <v>9</v>
      </c>
      <c r="K696" s="122">
        <v>45987</v>
      </c>
      <c r="L696" s="122">
        <v>45987</v>
      </c>
      <c r="M696" s="93">
        <v>46296</v>
      </c>
      <c r="N696" s="123" t="s">
        <v>386</v>
      </c>
      <c r="O696" s="119" t="s">
        <v>1662</v>
      </c>
      <c r="P696" s="124">
        <v>17</v>
      </c>
      <c r="Q696" s="125">
        <v>0.5</v>
      </c>
      <c r="R696" s="126">
        <v>16.5</v>
      </c>
      <c r="S696" s="126">
        <v>0</v>
      </c>
      <c r="T696" s="127">
        <v>226768.68</v>
      </c>
      <c r="U696" s="127">
        <v>15777.98</v>
      </c>
      <c r="V696" s="128">
        <v>242546.66</v>
      </c>
      <c r="W696" s="72"/>
      <c r="X696" s="95"/>
      <c r="Y696" s="173" t="s">
        <v>3312</v>
      </c>
      <c r="Z696" s="173">
        <v>231</v>
      </c>
      <c r="AA696" s="173" t="s">
        <v>6054</v>
      </c>
    </row>
    <row r="697" spans="2:27" x14ac:dyDescent="0.2">
      <c r="B697" s="119" t="s">
        <v>1660</v>
      </c>
      <c r="C697" s="97" t="s">
        <v>418</v>
      </c>
      <c r="D697" s="97" t="s">
        <v>418</v>
      </c>
      <c r="E697" s="119">
        <v>2926</v>
      </c>
      <c r="F697" s="119">
        <v>2926</v>
      </c>
      <c r="G697" s="97" t="s">
        <v>2880</v>
      </c>
      <c r="H697" s="119">
        <v>115596</v>
      </c>
      <c r="I697" s="120" t="s">
        <v>3313</v>
      </c>
      <c r="J697" s="121">
        <v>9</v>
      </c>
      <c r="K697" s="122">
        <v>45968</v>
      </c>
      <c r="L697" s="122">
        <v>45968</v>
      </c>
      <c r="M697" s="93">
        <v>46296</v>
      </c>
      <c r="N697" s="123" t="s">
        <v>386</v>
      </c>
      <c r="O697" s="119" t="s">
        <v>1662</v>
      </c>
      <c r="P697" s="124">
        <v>11</v>
      </c>
      <c r="Q697" s="125">
        <v>1</v>
      </c>
      <c r="R697" s="126">
        <v>10</v>
      </c>
      <c r="S697" s="126">
        <v>0</v>
      </c>
      <c r="T697" s="127">
        <v>91279.35</v>
      </c>
      <c r="U697" s="127">
        <v>7526.95</v>
      </c>
      <c r="V697" s="128">
        <v>98806.3</v>
      </c>
      <c r="W697" s="72"/>
      <c r="X697" s="95"/>
      <c r="Y697" s="173" t="s">
        <v>3314</v>
      </c>
      <c r="Z697" s="173">
        <v>2926</v>
      </c>
      <c r="AA697" s="173" t="s">
        <v>6211</v>
      </c>
    </row>
    <row r="698" spans="2:27" x14ac:dyDescent="0.2">
      <c r="B698" s="119" t="s">
        <v>1660</v>
      </c>
      <c r="C698" s="97" t="s">
        <v>418</v>
      </c>
      <c r="D698" s="97" t="s">
        <v>418</v>
      </c>
      <c r="E698" s="119">
        <v>1627</v>
      </c>
      <c r="F698" s="119">
        <v>2949</v>
      </c>
      <c r="G698" s="97" t="s">
        <v>1804</v>
      </c>
      <c r="H698" s="119">
        <v>115590</v>
      </c>
      <c r="I698" s="120" t="s">
        <v>3315</v>
      </c>
      <c r="J698" s="121">
        <v>9</v>
      </c>
      <c r="K698" s="122">
        <v>45988</v>
      </c>
      <c r="L698" s="122">
        <v>45988</v>
      </c>
      <c r="M698" s="93">
        <v>46296</v>
      </c>
      <c r="N698" s="123" t="s">
        <v>386</v>
      </c>
      <c r="O698" s="119" t="s">
        <v>1662</v>
      </c>
      <c r="P698" s="124">
        <v>11</v>
      </c>
      <c r="Q698" s="125">
        <v>3</v>
      </c>
      <c r="R698" s="126">
        <v>8</v>
      </c>
      <c r="S698" s="126">
        <v>0</v>
      </c>
      <c r="T698" s="127">
        <v>64684.13</v>
      </c>
      <c r="U698" s="127">
        <v>21214.75</v>
      </c>
      <c r="V698" s="128">
        <v>85898.880000000005</v>
      </c>
      <c r="W698" s="72"/>
      <c r="X698" s="95"/>
      <c r="Y698" s="173" t="s">
        <v>3316</v>
      </c>
      <c r="Z698" s="173">
        <v>1627</v>
      </c>
      <c r="AA698" s="173" t="s">
        <v>6091</v>
      </c>
    </row>
    <row r="699" spans="2:27" x14ac:dyDescent="0.2">
      <c r="B699" s="119" t="s">
        <v>1666</v>
      </c>
      <c r="C699" s="97" t="s">
        <v>1716</v>
      </c>
      <c r="D699" s="97" t="s">
        <v>1717</v>
      </c>
      <c r="E699" s="119">
        <v>1827</v>
      </c>
      <c r="F699" s="119">
        <v>1827</v>
      </c>
      <c r="G699" s="97" t="s">
        <v>3274</v>
      </c>
      <c r="H699" s="119">
        <v>115583</v>
      </c>
      <c r="I699" s="120" t="s">
        <v>3317</v>
      </c>
      <c r="J699" s="121">
        <v>9</v>
      </c>
      <c r="K699" s="122">
        <v>45989</v>
      </c>
      <c r="L699" s="122">
        <v>45989</v>
      </c>
      <c r="M699" s="93">
        <v>46296</v>
      </c>
      <c r="N699" s="123" t="s">
        <v>386</v>
      </c>
      <c r="O699" s="119" t="s">
        <v>1662</v>
      </c>
      <c r="P699" s="124">
        <v>6</v>
      </c>
      <c r="Q699" s="125">
        <v>2</v>
      </c>
      <c r="R699" s="126">
        <v>4</v>
      </c>
      <c r="S699" s="126">
        <v>0</v>
      </c>
      <c r="T699" s="127">
        <v>34408.1</v>
      </c>
      <c r="U699" s="127">
        <v>0</v>
      </c>
      <c r="V699" s="128">
        <v>34408.1</v>
      </c>
      <c r="W699" s="72"/>
      <c r="X699" s="95"/>
      <c r="Y699" s="173" t="s">
        <v>3318</v>
      </c>
      <c r="Z699" s="173">
        <v>1827</v>
      </c>
      <c r="AA699" s="173">
        <v>1703576</v>
      </c>
    </row>
    <row r="700" spans="2:27" x14ac:dyDescent="0.2">
      <c r="B700" s="119" t="s">
        <v>1666</v>
      </c>
      <c r="C700" s="97" t="s">
        <v>1760</v>
      </c>
      <c r="D700" s="97" t="s">
        <v>1761</v>
      </c>
      <c r="E700" s="119">
        <v>2960</v>
      </c>
      <c r="F700" s="119">
        <v>2960</v>
      </c>
      <c r="G700" s="97" t="s">
        <v>3319</v>
      </c>
      <c r="H700" s="119">
        <v>115572</v>
      </c>
      <c r="I700" s="120" t="s">
        <v>3320</v>
      </c>
      <c r="J700" s="121">
        <v>9</v>
      </c>
      <c r="K700" s="122">
        <v>45988</v>
      </c>
      <c r="L700" s="122">
        <v>45988</v>
      </c>
      <c r="M700" s="93">
        <v>46296</v>
      </c>
      <c r="N700" s="123" t="s">
        <v>386</v>
      </c>
      <c r="O700" s="119" t="s">
        <v>1662</v>
      </c>
      <c r="P700" s="124">
        <v>6.5</v>
      </c>
      <c r="Q700" s="125">
        <v>2</v>
      </c>
      <c r="R700" s="126">
        <v>4.5</v>
      </c>
      <c r="S700" s="126">
        <v>0</v>
      </c>
      <c r="T700" s="127">
        <v>23144.1</v>
      </c>
      <c r="U700" s="127">
        <v>17603.54</v>
      </c>
      <c r="V700" s="128">
        <v>40747.64</v>
      </c>
      <c r="W700" s="72"/>
      <c r="X700" s="95"/>
      <c r="Y700" s="173" t="s">
        <v>3321</v>
      </c>
      <c r="Z700" s="173">
        <v>2960</v>
      </c>
      <c r="AA700" s="173">
        <v>1708276</v>
      </c>
    </row>
    <row r="701" spans="2:27" x14ac:dyDescent="0.2">
      <c r="B701" s="119" t="s">
        <v>1727</v>
      </c>
      <c r="C701" s="97" t="s">
        <v>1728</v>
      </c>
      <c r="D701" s="97" t="s">
        <v>1729</v>
      </c>
      <c r="E701" s="119">
        <v>2953</v>
      </c>
      <c r="F701" s="119">
        <v>2953</v>
      </c>
      <c r="G701" s="97" t="s">
        <v>2108</v>
      </c>
      <c r="H701" s="119">
        <v>115568</v>
      </c>
      <c r="I701" s="120" t="s">
        <v>3322</v>
      </c>
      <c r="J701" s="121">
        <v>9</v>
      </c>
      <c r="K701" s="122">
        <v>45988</v>
      </c>
      <c r="L701" s="122">
        <v>45988</v>
      </c>
      <c r="M701" s="93">
        <v>46296</v>
      </c>
      <c r="N701" s="123" t="s">
        <v>386</v>
      </c>
      <c r="O701" s="119" t="s">
        <v>1662</v>
      </c>
      <c r="P701" s="124">
        <v>21.5</v>
      </c>
      <c r="Q701" s="125">
        <v>1</v>
      </c>
      <c r="R701" s="126">
        <v>20.5</v>
      </c>
      <c r="S701" s="126">
        <v>0</v>
      </c>
      <c r="T701" s="127">
        <v>98261</v>
      </c>
      <c r="U701" s="127">
        <v>25503.54</v>
      </c>
      <c r="V701" s="128">
        <v>123764.54</v>
      </c>
      <c r="W701" s="72"/>
      <c r="X701" s="95"/>
      <c r="Y701" s="173" t="s">
        <v>3323</v>
      </c>
      <c r="Z701" s="173">
        <v>2953</v>
      </c>
      <c r="AA701" s="173">
        <v>1708236</v>
      </c>
    </row>
    <row r="702" spans="2:27" x14ac:dyDescent="0.2">
      <c r="B702" s="119" t="s">
        <v>1686</v>
      </c>
      <c r="C702" s="97" t="s">
        <v>1687</v>
      </c>
      <c r="D702" s="97" t="s">
        <v>1688</v>
      </c>
      <c r="E702" s="119">
        <v>375</v>
      </c>
      <c r="F702" s="119">
        <v>375</v>
      </c>
      <c r="G702" s="97" t="s">
        <v>244</v>
      </c>
      <c r="H702" s="119">
        <v>115554</v>
      </c>
      <c r="I702" s="120" t="s">
        <v>3324</v>
      </c>
      <c r="J702" s="121">
        <v>9</v>
      </c>
      <c r="K702" s="122">
        <v>45985</v>
      </c>
      <c r="L702" s="122">
        <v>45985</v>
      </c>
      <c r="M702" s="93">
        <v>46296</v>
      </c>
      <c r="N702" s="123" t="s">
        <v>386</v>
      </c>
      <c r="O702" s="119" t="s">
        <v>1662</v>
      </c>
      <c r="P702" s="124">
        <v>26.5</v>
      </c>
      <c r="Q702" s="125">
        <v>0</v>
      </c>
      <c r="R702" s="126">
        <v>26.5</v>
      </c>
      <c r="S702" s="126">
        <v>0</v>
      </c>
      <c r="T702" s="127">
        <v>138934.94</v>
      </c>
      <c r="U702" s="127">
        <v>34786.78</v>
      </c>
      <c r="V702" s="128">
        <v>173721.72</v>
      </c>
      <c r="W702" s="72"/>
      <c r="X702" s="95"/>
      <c r="Y702" s="173" t="s">
        <v>3325</v>
      </c>
      <c r="Z702" s="173">
        <v>375</v>
      </c>
      <c r="AA702" s="173" t="s">
        <v>6055</v>
      </c>
    </row>
    <row r="703" spans="2:27" x14ac:dyDescent="0.2">
      <c r="B703" s="119" t="s">
        <v>1666</v>
      </c>
      <c r="C703" s="97" t="s">
        <v>1716</v>
      </c>
      <c r="D703" s="97" t="s">
        <v>1717</v>
      </c>
      <c r="E703" s="119">
        <v>2962</v>
      </c>
      <c r="F703" s="119">
        <v>2962</v>
      </c>
      <c r="G703" s="97" t="s">
        <v>1718</v>
      </c>
      <c r="H703" s="119">
        <v>115545</v>
      </c>
      <c r="I703" s="120" t="s">
        <v>3326</v>
      </c>
      <c r="J703" s="121">
        <v>9</v>
      </c>
      <c r="K703" s="122">
        <v>45989</v>
      </c>
      <c r="L703" s="122">
        <v>45989</v>
      </c>
      <c r="M703" s="93">
        <v>46296</v>
      </c>
      <c r="N703" s="123" t="s">
        <v>386</v>
      </c>
      <c r="O703" s="119" t="s">
        <v>1662</v>
      </c>
      <c r="P703" s="124">
        <v>8</v>
      </c>
      <c r="Q703" s="125">
        <v>4</v>
      </c>
      <c r="R703" s="126">
        <v>4</v>
      </c>
      <c r="S703" s="126">
        <v>0</v>
      </c>
      <c r="T703" s="127">
        <v>33233.35</v>
      </c>
      <c r="U703" s="127">
        <v>11114.07</v>
      </c>
      <c r="V703" s="128">
        <v>44347.42</v>
      </c>
      <c r="W703" s="72"/>
      <c r="X703" s="95"/>
      <c r="Y703" s="173" t="s">
        <v>3327</v>
      </c>
      <c r="Z703" s="173">
        <v>2962</v>
      </c>
      <c r="AA703" s="173">
        <v>1708256</v>
      </c>
    </row>
    <row r="704" spans="2:27" x14ac:dyDescent="0.2">
      <c r="B704" s="119" t="s">
        <v>1660</v>
      </c>
      <c r="C704" s="97" t="s">
        <v>425</v>
      </c>
      <c r="D704" s="97" t="s">
        <v>425</v>
      </c>
      <c r="E704" s="119">
        <v>2678</v>
      </c>
      <c r="F704" s="119">
        <v>2937</v>
      </c>
      <c r="G704" s="97" t="s">
        <v>1774</v>
      </c>
      <c r="H704" s="119">
        <v>115530</v>
      </c>
      <c r="I704" s="120" t="s">
        <v>3328</v>
      </c>
      <c r="J704" s="121">
        <v>9</v>
      </c>
      <c r="K704" s="122">
        <v>45987</v>
      </c>
      <c r="L704" s="122">
        <v>45987</v>
      </c>
      <c r="M704" s="93">
        <v>46296</v>
      </c>
      <c r="N704" s="123" t="s">
        <v>386</v>
      </c>
      <c r="O704" s="119" t="s">
        <v>1662</v>
      </c>
      <c r="P704" s="124">
        <v>7</v>
      </c>
      <c r="Q704" s="125">
        <v>0</v>
      </c>
      <c r="R704" s="126">
        <v>7</v>
      </c>
      <c r="S704" s="126">
        <v>0</v>
      </c>
      <c r="T704" s="127">
        <v>55899.53</v>
      </c>
      <c r="U704" s="127">
        <v>5288.03</v>
      </c>
      <c r="V704" s="128">
        <v>61187.56</v>
      </c>
      <c r="W704" s="72"/>
      <c r="X704" s="95"/>
      <c r="Y704" s="173" t="s">
        <v>3329</v>
      </c>
      <c r="Z704" s="173">
        <v>2678</v>
      </c>
      <c r="AA704" s="173" t="s">
        <v>6084</v>
      </c>
    </row>
    <row r="705" spans="2:27" x14ac:dyDescent="0.2">
      <c r="B705" s="119" t="s">
        <v>1686</v>
      </c>
      <c r="C705" s="97" t="s">
        <v>1687</v>
      </c>
      <c r="D705" s="97" t="s">
        <v>1896</v>
      </c>
      <c r="E705" s="119">
        <v>2505</v>
      </c>
      <c r="F705" s="119">
        <v>2505</v>
      </c>
      <c r="G705" s="97" t="s">
        <v>1897</v>
      </c>
      <c r="H705" s="119">
        <v>115526</v>
      </c>
      <c r="I705" s="120" t="s">
        <v>3330</v>
      </c>
      <c r="J705" s="121">
        <v>9</v>
      </c>
      <c r="K705" s="122">
        <v>45979</v>
      </c>
      <c r="L705" s="122">
        <v>45979</v>
      </c>
      <c r="M705" s="93">
        <v>46296</v>
      </c>
      <c r="N705" s="123" t="s">
        <v>386</v>
      </c>
      <c r="O705" s="119" t="s">
        <v>1662</v>
      </c>
      <c r="P705" s="124">
        <v>13</v>
      </c>
      <c r="Q705" s="125">
        <v>0</v>
      </c>
      <c r="R705" s="126">
        <v>13</v>
      </c>
      <c r="S705" s="126">
        <v>0</v>
      </c>
      <c r="T705" s="127">
        <v>121218.63</v>
      </c>
      <c r="U705" s="127">
        <v>0</v>
      </c>
      <c r="V705" s="128">
        <v>121218.63</v>
      </c>
      <c r="W705" s="72"/>
      <c r="X705" s="95"/>
      <c r="Y705" s="173" t="s">
        <v>3331</v>
      </c>
      <c r="Z705" s="173">
        <v>2505</v>
      </c>
      <c r="AA705" s="173" t="s">
        <v>6111</v>
      </c>
    </row>
    <row r="706" spans="2:27" x14ac:dyDescent="0.2">
      <c r="B706" s="119" t="s">
        <v>1660</v>
      </c>
      <c r="C706" s="97" t="s">
        <v>413</v>
      </c>
      <c r="D706" s="97" t="s">
        <v>413</v>
      </c>
      <c r="E706" s="119">
        <v>2938</v>
      </c>
      <c r="F706" s="119">
        <v>2938</v>
      </c>
      <c r="G706" s="97" t="s">
        <v>3213</v>
      </c>
      <c r="H706" s="119">
        <v>115518</v>
      </c>
      <c r="I706" s="120" t="s">
        <v>3332</v>
      </c>
      <c r="J706" s="121">
        <v>9</v>
      </c>
      <c r="K706" s="122">
        <v>45987</v>
      </c>
      <c r="L706" s="122">
        <v>45987</v>
      </c>
      <c r="M706" s="93">
        <v>46296</v>
      </c>
      <c r="N706" s="123" t="s">
        <v>386</v>
      </c>
      <c r="O706" s="119" t="s">
        <v>1662</v>
      </c>
      <c r="P706" s="124">
        <v>6.5</v>
      </c>
      <c r="Q706" s="125">
        <v>0</v>
      </c>
      <c r="R706" s="126">
        <v>6.5</v>
      </c>
      <c r="S706" s="126">
        <v>0</v>
      </c>
      <c r="T706" s="127">
        <v>40336.480000000003</v>
      </c>
      <c r="U706" s="127">
        <v>16178.61</v>
      </c>
      <c r="V706" s="128">
        <v>56515.09</v>
      </c>
      <c r="W706" s="72"/>
      <c r="X706" s="95"/>
      <c r="Y706" s="173" t="s">
        <v>3333</v>
      </c>
      <c r="Z706" s="173">
        <v>2938</v>
      </c>
      <c r="AA706" s="173" t="s">
        <v>6229</v>
      </c>
    </row>
    <row r="707" spans="2:27" x14ac:dyDescent="0.2">
      <c r="B707" s="119" t="s">
        <v>1660</v>
      </c>
      <c r="C707" s="97" t="s">
        <v>418</v>
      </c>
      <c r="D707" s="97" t="s">
        <v>418</v>
      </c>
      <c r="E707" s="119">
        <v>1627</v>
      </c>
      <c r="F707" s="119">
        <v>2949</v>
      </c>
      <c r="G707" s="97" t="s">
        <v>1804</v>
      </c>
      <c r="H707" s="119">
        <v>115517</v>
      </c>
      <c r="I707" s="120" t="s">
        <v>3334</v>
      </c>
      <c r="J707" s="121">
        <v>9</v>
      </c>
      <c r="K707" s="122">
        <v>45989</v>
      </c>
      <c r="L707" s="122">
        <v>45989</v>
      </c>
      <c r="M707" s="93">
        <v>46296</v>
      </c>
      <c r="N707" s="123" t="s">
        <v>386</v>
      </c>
      <c r="O707" s="119" t="s">
        <v>1662</v>
      </c>
      <c r="P707" s="124">
        <v>7</v>
      </c>
      <c r="Q707" s="125">
        <v>4</v>
      </c>
      <c r="R707" s="126">
        <v>3</v>
      </c>
      <c r="S707" s="126">
        <v>0</v>
      </c>
      <c r="T707" s="127">
        <v>31101.040000000001</v>
      </c>
      <c r="U707" s="127">
        <v>0</v>
      </c>
      <c r="V707" s="128">
        <v>31101.040000000001</v>
      </c>
      <c r="W707" s="72"/>
      <c r="X707" s="95"/>
      <c r="Y707" s="173" t="s">
        <v>3335</v>
      </c>
      <c r="Z707" s="173">
        <v>1627</v>
      </c>
      <c r="AA707" s="173" t="s">
        <v>6091</v>
      </c>
    </row>
    <row r="708" spans="2:27" x14ac:dyDescent="0.2">
      <c r="B708" s="119" t="s">
        <v>1666</v>
      </c>
      <c r="C708" s="97" t="s">
        <v>1760</v>
      </c>
      <c r="D708" s="97" t="s">
        <v>1761</v>
      </c>
      <c r="E708" s="119">
        <v>2850</v>
      </c>
      <c r="F708" s="119">
        <v>2850</v>
      </c>
      <c r="G708" s="97" t="s">
        <v>2073</v>
      </c>
      <c r="H708" s="119">
        <v>115515</v>
      </c>
      <c r="I708" s="120" t="s">
        <v>3336</v>
      </c>
      <c r="J708" s="121">
        <v>9</v>
      </c>
      <c r="K708" s="122">
        <v>45989</v>
      </c>
      <c r="L708" s="122">
        <v>45989</v>
      </c>
      <c r="M708" s="93">
        <v>46296</v>
      </c>
      <c r="N708" s="123" t="s">
        <v>386</v>
      </c>
      <c r="O708" s="119" t="s">
        <v>1662</v>
      </c>
      <c r="P708" s="124">
        <v>8.5</v>
      </c>
      <c r="Q708" s="125">
        <v>2</v>
      </c>
      <c r="R708" s="126">
        <v>6.5</v>
      </c>
      <c r="S708" s="126">
        <v>0</v>
      </c>
      <c r="T708" s="127">
        <v>75581.19</v>
      </c>
      <c r="U708" s="127">
        <v>5072.12</v>
      </c>
      <c r="V708" s="128">
        <v>80653.31</v>
      </c>
      <c r="W708" s="72"/>
      <c r="X708" s="95"/>
      <c r="Y708" s="173" t="s">
        <v>3337</v>
      </c>
      <c r="Z708" s="173">
        <v>2850</v>
      </c>
      <c r="AA708" s="173">
        <v>1707595</v>
      </c>
    </row>
    <row r="709" spans="2:27" x14ac:dyDescent="0.2">
      <c r="B709" s="119" t="s">
        <v>184</v>
      </c>
      <c r="C709" s="97" t="s">
        <v>1664</v>
      </c>
      <c r="D709" s="97" t="s">
        <v>440</v>
      </c>
      <c r="E709" s="119">
        <v>135</v>
      </c>
      <c r="F709" s="119">
        <v>135</v>
      </c>
      <c r="G709" s="97" t="s">
        <v>986</v>
      </c>
      <c r="H709" s="119">
        <v>115514</v>
      </c>
      <c r="I709" s="120" t="s">
        <v>3338</v>
      </c>
      <c r="J709" s="121">
        <v>9</v>
      </c>
      <c r="K709" s="122">
        <v>45968</v>
      </c>
      <c r="L709" s="122">
        <v>45968</v>
      </c>
      <c r="M709" s="93">
        <v>46296</v>
      </c>
      <c r="N709" s="123" t="s">
        <v>386</v>
      </c>
      <c r="O709" s="119" t="s">
        <v>1662</v>
      </c>
      <c r="P709" s="124">
        <v>17</v>
      </c>
      <c r="Q709" s="125">
        <v>2</v>
      </c>
      <c r="R709" s="126">
        <v>15</v>
      </c>
      <c r="S709" s="126">
        <v>0</v>
      </c>
      <c r="T709" s="127">
        <v>97118.59</v>
      </c>
      <c r="U709" s="127">
        <v>29168.77</v>
      </c>
      <c r="V709" s="128">
        <v>126287.36</v>
      </c>
      <c r="W709" s="72"/>
      <c r="X709" s="95"/>
      <c r="Y709" s="173" t="s">
        <v>3339</v>
      </c>
      <c r="Z709" s="173">
        <v>135</v>
      </c>
      <c r="AA709" s="173" t="s">
        <v>6234</v>
      </c>
    </row>
    <row r="710" spans="2:27" x14ac:dyDescent="0.2">
      <c r="B710" s="119" t="s">
        <v>1686</v>
      </c>
      <c r="C710" s="97" t="s">
        <v>1687</v>
      </c>
      <c r="D710" s="97" t="s">
        <v>1705</v>
      </c>
      <c r="E710" s="119">
        <v>2304</v>
      </c>
      <c r="F710" s="119">
        <v>2304</v>
      </c>
      <c r="G710" s="97" t="s">
        <v>2138</v>
      </c>
      <c r="H710" s="119">
        <v>115502</v>
      </c>
      <c r="I710" s="120" t="s">
        <v>3340</v>
      </c>
      <c r="J710" s="121">
        <v>9</v>
      </c>
      <c r="K710" s="122">
        <v>45989</v>
      </c>
      <c r="L710" s="122">
        <v>45989</v>
      </c>
      <c r="M710" s="93">
        <v>46296</v>
      </c>
      <c r="N710" s="123" t="s">
        <v>386</v>
      </c>
      <c r="O710" s="119" t="s">
        <v>1662</v>
      </c>
      <c r="P710" s="124">
        <v>7</v>
      </c>
      <c r="Q710" s="125">
        <v>2</v>
      </c>
      <c r="R710" s="126">
        <v>5</v>
      </c>
      <c r="S710" s="126">
        <v>0</v>
      </c>
      <c r="T710" s="127">
        <v>41475.370000000003</v>
      </c>
      <c r="U710" s="127">
        <v>0</v>
      </c>
      <c r="V710" s="128">
        <v>41475.370000000003</v>
      </c>
      <c r="W710" s="72"/>
      <c r="X710" s="95"/>
      <c r="Y710" s="173" t="s">
        <v>3341</v>
      </c>
      <c r="Z710" s="173">
        <v>2304</v>
      </c>
      <c r="AA710" s="173" t="s">
        <v>6150</v>
      </c>
    </row>
    <row r="711" spans="2:27" x14ac:dyDescent="0.2">
      <c r="B711" s="119" t="s">
        <v>182</v>
      </c>
      <c r="C711" s="97" t="s">
        <v>1735</v>
      </c>
      <c r="D711" s="97" t="s">
        <v>1265</v>
      </c>
      <c r="E711" s="119">
        <v>908</v>
      </c>
      <c r="F711" s="119">
        <v>1941</v>
      </c>
      <c r="G711" s="97" t="s">
        <v>2130</v>
      </c>
      <c r="H711" s="119">
        <v>115500</v>
      </c>
      <c r="I711" s="120" t="s">
        <v>3342</v>
      </c>
      <c r="J711" s="121">
        <v>9</v>
      </c>
      <c r="K711" s="122">
        <v>45987</v>
      </c>
      <c r="L711" s="122">
        <v>45987</v>
      </c>
      <c r="M711" s="93">
        <v>46296</v>
      </c>
      <c r="N711" s="123" t="s">
        <v>386</v>
      </c>
      <c r="O711" s="119" t="s">
        <v>1662</v>
      </c>
      <c r="P711" s="124">
        <v>23</v>
      </c>
      <c r="Q711" s="125">
        <v>0</v>
      </c>
      <c r="R711" s="126">
        <v>23</v>
      </c>
      <c r="S711" s="126">
        <v>0</v>
      </c>
      <c r="T711" s="127">
        <v>213710.41</v>
      </c>
      <c r="U711" s="127">
        <v>0</v>
      </c>
      <c r="V711" s="128">
        <v>213710.41</v>
      </c>
      <c r="W711" s="72"/>
      <c r="X711" s="95"/>
      <c r="Y711" s="173" t="s">
        <v>3343</v>
      </c>
      <c r="Z711" s="173">
        <v>908</v>
      </c>
      <c r="AA711" s="173" t="s">
        <v>6148</v>
      </c>
    </row>
    <row r="712" spans="2:27" x14ac:dyDescent="0.2">
      <c r="B712" s="119" t="s">
        <v>1666</v>
      </c>
      <c r="C712" s="97" t="s">
        <v>2832</v>
      </c>
      <c r="D712" s="97" t="s">
        <v>2833</v>
      </c>
      <c r="E712" s="119">
        <v>2171</v>
      </c>
      <c r="F712" s="119">
        <v>2171</v>
      </c>
      <c r="G712" s="97" t="s">
        <v>3344</v>
      </c>
      <c r="H712" s="119">
        <v>115497</v>
      </c>
      <c r="I712" s="120" t="s">
        <v>3345</v>
      </c>
      <c r="J712" s="121">
        <v>9</v>
      </c>
      <c r="K712" s="122">
        <v>45989</v>
      </c>
      <c r="L712" s="122">
        <v>45989</v>
      </c>
      <c r="M712" s="93">
        <v>46296</v>
      </c>
      <c r="N712" s="123" t="s">
        <v>386</v>
      </c>
      <c r="O712" s="119" t="s">
        <v>1662</v>
      </c>
      <c r="P712" s="124">
        <v>20.5</v>
      </c>
      <c r="Q712" s="125">
        <v>1</v>
      </c>
      <c r="R712" s="126">
        <v>19.5</v>
      </c>
      <c r="S712" s="126">
        <v>0</v>
      </c>
      <c r="T712" s="127">
        <v>145520.19</v>
      </c>
      <c r="U712" s="127">
        <v>6363.14</v>
      </c>
      <c r="V712" s="128">
        <v>151883.32999999999</v>
      </c>
      <c r="W712" s="72"/>
      <c r="X712" s="95"/>
      <c r="Y712" s="173" t="s">
        <v>3346</v>
      </c>
      <c r="Z712" s="173">
        <v>2171</v>
      </c>
      <c r="AA712" s="173">
        <v>1704934</v>
      </c>
    </row>
    <row r="713" spans="2:27" x14ac:dyDescent="0.2">
      <c r="B713" s="119" t="s">
        <v>1660</v>
      </c>
      <c r="C713" s="97" t="s">
        <v>410</v>
      </c>
      <c r="D713" s="97" t="s">
        <v>410</v>
      </c>
      <c r="E713" s="119">
        <v>40</v>
      </c>
      <c r="F713" s="119">
        <v>40</v>
      </c>
      <c r="G713" s="97" t="s">
        <v>2211</v>
      </c>
      <c r="H713" s="119">
        <v>115493</v>
      </c>
      <c r="I713" s="120" t="s">
        <v>3347</v>
      </c>
      <c r="J713" s="121">
        <v>9</v>
      </c>
      <c r="K713" s="122">
        <v>45979</v>
      </c>
      <c r="L713" s="122">
        <v>45979</v>
      </c>
      <c r="M713" s="93">
        <v>46296</v>
      </c>
      <c r="N713" s="123" t="s">
        <v>386</v>
      </c>
      <c r="O713" s="119" t="s">
        <v>1662</v>
      </c>
      <c r="P713" s="124">
        <v>32.5</v>
      </c>
      <c r="Q713" s="125">
        <v>0</v>
      </c>
      <c r="R713" s="126">
        <v>32.5</v>
      </c>
      <c r="S713" s="126">
        <v>0</v>
      </c>
      <c r="T713" s="127">
        <v>146228.01999999999</v>
      </c>
      <c r="U713" s="127">
        <v>23828.01</v>
      </c>
      <c r="V713" s="128">
        <v>170056.03</v>
      </c>
      <c r="W713" s="72" t="s">
        <v>2430</v>
      </c>
      <c r="X713" s="95"/>
      <c r="Y713" s="173" t="s">
        <v>3348</v>
      </c>
      <c r="Z713" s="173">
        <v>40</v>
      </c>
      <c r="AA713" s="173" t="s">
        <v>6159</v>
      </c>
    </row>
    <row r="714" spans="2:27" x14ac:dyDescent="0.2">
      <c r="B714" s="119" t="s">
        <v>1666</v>
      </c>
      <c r="C714" s="97" t="s">
        <v>1760</v>
      </c>
      <c r="D714" s="97" t="s">
        <v>1761</v>
      </c>
      <c r="E714" s="119">
        <v>2850</v>
      </c>
      <c r="F714" s="119">
        <v>2850</v>
      </c>
      <c r="G714" s="97" t="s">
        <v>2073</v>
      </c>
      <c r="H714" s="119">
        <v>115487</v>
      </c>
      <c r="I714" s="120" t="s">
        <v>3349</v>
      </c>
      <c r="J714" s="121">
        <v>9</v>
      </c>
      <c r="K714" s="122">
        <v>45979</v>
      </c>
      <c r="L714" s="122">
        <v>45979</v>
      </c>
      <c r="M714" s="93">
        <v>46296</v>
      </c>
      <c r="N714" s="123" t="s">
        <v>386</v>
      </c>
      <c r="O714" s="119" t="s">
        <v>1662</v>
      </c>
      <c r="P714" s="124">
        <v>7</v>
      </c>
      <c r="Q714" s="125">
        <v>3</v>
      </c>
      <c r="R714" s="126">
        <v>4</v>
      </c>
      <c r="S714" s="126">
        <v>0</v>
      </c>
      <c r="T714" s="127">
        <v>43445.97</v>
      </c>
      <c r="U714" s="127">
        <v>0</v>
      </c>
      <c r="V714" s="128">
        <v>43445.97</v>
      </c>
      <c r="W714" s="72"/>
      <c r="X714" s="95"/>
      <c r="Y714" s="173" t="s">
        <v>3350</v>
      </c>
      <c r="Z714" s="173">
        <v>2850</v>
      </c>
      <c r="AA714" s="173">
        <v>1707595</v>
      </c>
    </row>
    <row r="715" spans="2:27" x14ac:dyDescent="0.2">
      <c r="B715" s="119" t="s">
        <v>1678</v>
      </c>
      <c r="C715" s="97" t="s">
        <v>1709</v>
      </c>
      <c r="D715" s="97" t="s">
        <v>1710</v>
      </c>
      <c r="E715" s="119">
        <v>2282</v>
      </c>
      <c r="F715" s="119">
        <v>2282</v>
      </c>
      <c r="G715" s="97" t="s">
        <v>2848</v>
      </c>
      <c r="H715" s="119">
        <v>115482</v>
      </c>
      <c r="I715" s="120" t="s">
        <v>3351</v>
      </c>
      <c r="J715" s="121">
        <v>9</v>
      </c>
      <c r="K715" s="122">
        <v>45989</v>
      </c>
      <c r="L715" s="122">
        <v>45989</v>
      </c>
      <c r="M715" s="93">
        <v>46296</v>
      </c>
      <c r="N715" s="123" t="s">
        <v>386</v>
      </c>
      <c r="O715" s="119" t="s">
        <v>1662</v>
      </c>
      <c r="P715" s="124">
        <v>5</v>
      </c>
      <c r="Q715" s="125">
        <v>1</v>
      </c>
      <c r="R715" s="126">
        <v>4</v>
      </c>
      <c r="S715" s="126">
        <v>0</v>
      </c>
      <c r="T715" s="127">
        <v>31474.11</v>
      </c>
      <c r="U715" s="127">
        <v>0</v>
      </c>
      <c r="V715" s="128">
        <v>31474.11</v>
      </c>
      <c r="W715" s="72"/>
      <c r="X715" s="95"/>
      <c r="Y715" s="173" t="s">
        <v>3352</v>
      </c>
      <c r="Z715" s="173">
        <v>2282</v>
      </c>
      <c r="AA715" s="173">
        <v>1705353</v>
      </c>
    </row>
    <row r="716" spans="2:27" x14ac:dyDescent="0.2">
      <c r="B716" s="119" t="s">
        <v>1686</v>
      </c>
      <c r="C716" s="97" t="s">
        <v>1687</v>
      </c>
      <c r="D716" s="97" t="s">
        <v>1797</v>
      </c>
      <c r="E716" s="119">
        <v>1697</v>
      </c>
      <c r="F716" s="119">
        <v>1697</v>
      </c>
      <c r="G716" s="97" t="s">
        <v>1798</v>
      </c>
      <c r="H716" s="119">
        <v>115469</v>
      </c>
      <c r="I716" s="120" t="s">
        <v>3353</v>
      </c>
      <c r="J716" s="121">
        <v>9</v>
      </c>
      <c r="K716" s="122">
        <v>45986</v>
      </c>
      <c r="L716" s="122">
        <v>45986</v>
      </c>
      <c r="M716" s="93">
        <v>46296</v>
      </c>
      <c r="N716" s="123" t="s">
        <v>386</v>
      </c>
      <c r="O716" s="119" t="s">
        <v>1662</v>
      </c>
      <c r="P716" s="124">
        <v>8</v>
      </c>
      <c r="Q716" s="125">
        <v>1</v>
      </c>
      <c r="R716" s="126">
        <v>7</v>
      </c>
      <c r="S716" s="126">
        <v>0</v>
      </c>
      <c r="T716" s="127">
        <v>62458.44</v>
      </c>
      <c r="U716" s="127">
        <v>0</v>
      </c>
      <c r="V716" s="128">
        <v>62458.44</v>
      </c>
      <c r="W716" s="72"/>
      <c r="X716" s="95"/>
      <c r="Y716" s="173" t="s">
        <v>3354</v>
      </c>
      <c r="Z716" s="173">
        <v>1697</v>
      </c>
      <c r="AA716" s="173" t="s">
        <v>6089</v>
      </c>
    </row>
    <row r="717" spans="2:27" x14ac:dyDescent="0.2">
      <c r="B717" s="119" t="s">
        <v>1660</v>
      </c>
      <c r="C717" s="97" t="s">
        <v>425</v>
      </c>
      <c r="D717" s="97" t="s">
        <v>425</v>
      </c>
      <c r="E717" s="119">
        <v>2951</v>
      </c>
      <c r="F717" s="119">
        <v>2951</v>
      </c>
      <c r="G717" s="97" t="s">
        <v>3355</v>
      </c>
      <c r="H717" s="119">
        <v>115468</v>
      </c>
      <c r="I717" s="120" t="s">
        <v>3356</v>
      </c>
      <c r="J717" s="121">
        <v>9</v>
      </c>
      <c r="K717" s="122">
        <v>45989</v>
      </c>
      <c r="L717" s="122">
        <v>45989</v>
      </c>
      <c r="M717" s="93">
        <v>46296</v>
      </c>
      <c r="N717" s="123" t="s">
        <v>386</v>
      </c>
      <c r="O717" s="119" t="s">
        <v>1662</v>
      </c>
      <c r="P717" s="124">
        <v>6</v>
      </c>
      <c r="Q717" s="125">
        <v>1.5</v>
      </c>
      <c r="R717" s="126">
        <v>4.5</v>
      </c>
      <c r="S717" s="126">
        <v>0</v>
      </c>
      <c r="T717" s="127">
        <v>25737.02</v>
      </c>
      <c r="U717" s="127">
        <v>11576.39</v>
      </c>
      <c r="V717" s="128">
        <v>37313.410000000003</v>
      </c>
      <c r="W717" s="72"/>
      <c r="X717" s="95"/>
      <c r="Y717" s="173" t="s">
        <v>3357</v>
      </c>
      <c r="Z717" s="173">
        <v>2951</v>
      </c>
      <c r="AA717" s="173" t="s">
        <v>6235</v>
      </c>
    </row>
    <row r="718" spans="2:27" x14ac:dyDescent="0.2">
      <c r="B718" s="119" t="s">
        <v>1660</v>
      </c>
      <c r="C718" s="97" t="s">
        <v>451</v>
      </c>
      <c r="D718" s="97" t="s">
        <v>451</v>
      </c>
      <c r="E718" s="119">
        <v>2936</v>
      </c>
      <c r="F718" s="119">
        <v>2936</v>
      </c>
      <c r="G718" s="97" t="s">
        <v>3271</v>
      </c>
      <c r="H718" s="119">
        <v>115460</v>
      </c>
      <c r="I718" s="120" t="s">
        <v>3358</v>
      </c>
      <c r="J718" s="121">
        <v>9</v>
      </c>
      <c r="K718" s="122">
        <v>45968</v>
      </c>
      <c r="L718" s="122">
        <v>45968</v>
      </c>
      <c r="M718" s="93">
        <v>46296</v>
      </c>
      <c r="N718" s="123" t="s">
        <v>386</v>
      </c>
      <c r="O718" s="119" t="s">
        <v>1662</v>
      </c>
      <c r="P718" s="124">
        <v>11</v>
      </c>
      <c r="Q718" s="125">
        <v>0</v>
      </c>
      <c r="R718" s="126">
        <v>11</v>
      </c>
      <c r="S718" s="126">
        <v>0</v>
      </c>
      <c r="T718" s="127">
        <v>83101.72</v>
      </c>
      <c r="U718" s="127">
        <v>0</v>
      </c>
      <c r="V718" s="128">
        <v>83101.72</v>
      </c>
      <c r="W718" s="72"/>
      <c r="X718" s="95"/>
      <c r="Y718" s="173" t="s">
        <v>3359</v>
      </c>
      <c r="Z718" s="173">
        <v>2936</v>
      </c>
      <c r="AA718" s="173" t="s">
        <v>6232</v>
      </c>
    </row>
    <row r="719" spans="2:27" x14ac:dyDescent="0.2">
      <c r="B719" s="119" t="s">
        <v>1660</v>
      </c>
      <c r="C719" s="97" t="s">
        <v>451</v>
      </c>
      <c r="D719" s="97" t="s">
        <v>451</v>
      </c>
      <c r="E719" s="119">
        <v>2941</v>
      </c>
      <c r="F719" s="119">
        <v>2941</v>
      </c>
      <c r="G719" s="97" t="s">
        <v>2814</v>
      </c>
      <c r="H719" s="119">
        <v>115439</v>
      </c>
      <c r="I719" s="120" t="s">
        <v>3360</v>
      </c>
      <c r="J719" s="121">
        <v>9</v>
      </c>
      <c r="K719" s="122">
        <v>45986</v>
      </c>
      <c r="L719" s="122">
        <v>45986</v>
      </c>
      <c r="M719" s="93">
        <v>46296</v>
      </c>
      <c r="N719" s="123" t="s">
        <v>386</v>
      </c>
      <c r="O719" s="119" t="s">
        <v>1662</v>
      </c>
      <c r="P719" s="124">
        <v>13.5</v>
      </c>
      <c r="Q719" s="125">
        <v>1</v>
      </c>
      <c r="R719" s="126">
        <v>12.5</v>
      </c>
      <c r="S719" s="126">
        <v>0</v>
      </c>
      <c r="T719" s="127">
        <v>51286.37</v>
      </c>
      <c r="U719" s="127">
        <v>37203.43</v>
      </c>
      <c r="V719" s="128">
        <v>88489.8</v>
      </c>
      <c r="W719" s="72"/>
      <c r="X719" s="95"/>
      <c r="Y719" s="173" t="s">
        <v>3361</v>
      </c>
      <c r="Z719" s="173">
        <v>2941</v>
      </c>
      <c r="AA719" s="173" t="s">
        <v>6209</v>
      </c>
    </row>
    <row r="720" spans="2:27" x14ac:dyDescent="0.2">
      <c r="B720" s="119" t="s">
        <v>1660</v>
      </c>
      <c r="C720" s="97" t="s">
        <v>413</v>
      </c>
      <c r="D720" s="97" t="s">
        <v>413</v>
      </c>
      <c r="E720" s="119">
        <v>2929</v>
      </c>
      <c r="F720" s="119">
        <v>2929</v>
      </c>
      <c r="G720" s="97" t="s">
        <v>3362</v>
      </c>
      <c r="H720" s="119">
        <v>115427</v>
      </c>
      <c r="I720" s="120" t="s">
        <v>3363</v>
      </c>
      <c r="J720" s="121">
        <v>9</v>
      </c>
      <c r="K720" s="122">
        <v>45987</v>
      </c>
      <c r="L720" s="122">
        <v>45987</v>
      </c>
      <c r="M720" s="93">
        <v>46296</v>
      </c>
      <c r="N720" s="123" t="s">
        <v>386</v>
      </c>
      <c r="O720" s="119" t="s">
        <v>1662</v>
      </c>
      <c r="P720" s="124">
        <v>5.5</v>
      </c>
      <c r="Q720" s="125">
        <v>3</v>
      </c>
      <c r="R720" s="126">
        <v>2.5</v>
      </c>
      <c r="S720" s="126">
        <v>0</v>
      </c>
      <c r="T720" s="127">
        <v>29046.28</v>
      </c>
      <c r="U720" s="127">
        <v>7779.93</v>
      </c>
      <c r="V720" s="128">
        <v>36826.21</v>
      </c>
      <c r="W720" s="72"/>
      <c r="X720" s="95"/>
      <c r="Y720" s="173" t="s">
        <v>3364</v>
      </c>
      <c r="Z720" s="173">
        <v>2929</v>
      </c>
      <c r="AA720" s="173" t="s">
        <v>6236</v>
      </c>
    </row>
    <row r="721" spans="2:27" x14ac:dyDescent="0.2">
      <c r="B721" s="119" t="s">
        <v>1727</v>
      </c>
      <c r="C721" s="97" t="s">
        <v>1728</v>
      </c>
      <c r="D721" s="97" t="s">
        <v>1729</v>
      </c>
      <c r="E721" s="119">
        <v>2705</v>
      </c>
      <c r="F721" s="119">
        <v>2705</v>
      </c>
      <c r="G721" s="97" t="s">
        <v>3224</v>
      </c>
      <c r="H721" s="119">
        <v>115419</v>
      </c>
      <c r="I721" s="120" t="s">
        <v>3365</v>
      </c>
      <c r="J721" s="121">
        <v>9</v>
      </c>
      <c r="K721" s="122">
        <v>45988</v>
      </c>
      <c r="L721" s="122">
        <v>45988</v>
      </c>
      <c r="M721" s="93">
        <v>46296</v>
      </c>
      <c r="N721" s="123" t="s">
        <v>386</v>
      </c>
      <c r="O721" s="119" t="s">
        <v>1662</v>
      </c>
      <c r="P721" s="124">
        <v>14</v>
      </c>
      <c r="Q721" s="125">
        <v>1.5</v>
      </c>
      <c r="R721" s="126">
        <v>12.5</v>
      </c>
      <c r="S721" s="126">
        <v>0</v>
      </c>
      <c r="T721" s="127">
        <v>56741.37</v>
      </c>
      <c r="U721" s="127">
        <v>24002.39</v>
      </c>
      <c r="V721" s="128">
        <v>80743.759999999995</v>
      </c>
      <c r="W721" s="72"/>
      <c r="X721" s="95"/>
      <c r="Y721" s="173" t="s">
        <v>3366</v>
      </c>
      <c r="Z721" s="173">
        <v>2705</v>
      </c>
      <c r="AA721" s="173">
        <v>1706853</v>
      </c>
    </row>
    <row r="722" spans="2:27" x14ac:dyDescent="0.2">
      <c r="B722" s="119" t="s">
        <v>182</v>
      </c>
      <c r="C722" s="97" t="s">
        <v>1735</v>
      </c>
      <c r="D722" s="97" t="s">
        <v>1892</v>
      </c>
      <c r="E722" s="119">
        <v>2043</v>
      </c>
      <c r="F722" s="119">
        <v>2043</v>
      </c>
      <c r="G722" s="97" t="s">
        <v>1893</v>
      </c>
      <c r="H722" s="119">
        <v>115404</v>
      </c>
      <c r="I722" s="120" t="s">
        <v>3367</v>
      </c>
      <c r="J722" s="121">
        <v>9</v>
      </c>
      <c r="K722" s="122">
        <v>45986</v>
      </c>
      <c r="L722" s="122">
        <v>45986</v>
      </c>
      <c r="M722" s="93">
        <v>46296</v>
      </c>
      <c r="N722" s="123" t="s">
        <v>386</v>
      </c>
      <c r="O722" s="119" t="s">
        <v>1662</v>
      </c>
      <c r="P722" s="124">
        <v>12</v>
      </c>
      <c r="Q722" s="125">
        <v>0</v>
      </c>
      <c r="R722" s="126">
        <v>12</v>
      </c>
      <c r="S722" s="126">
        <v>0</v>
      </c>
      <c r="T722" s="127">
        <v>67533.33</v>
      </c>
      <c r="U722" s="127">
        <v>16611.87</v>
      </c>
      <c r="V722" s="128">
        <v>84145.2</v>
      </c>
      <c r="W722" s="72"/>
      <c r="X722" s="95"/>
      <c r="Y722" s="173" t="s">
        <v>3368</v>
      </c>
      <c r="Z722" s="173">
        <v>2043</v>
      </c>
      <c r="AA722" s="173" t="s">
        <v>6110</v>
      </c>
    </row>
    <row r="723" spans="2:27" x14ac:dyDescent="0.2">
      <c r="B723" s="119" t="s">
        <v>182</v>
      </c>
      <c r="C723" s="97" t="s">
        <v>1735</v>
      </c>
      <c r="D723" s="97" t="s">
        <v>1966</v>
      </c>
      <c r="E723" s="119">
        <v>908</v>
      </c>
      <c r="F723" s="119">
        <v>908</v>
      </c>
      <c r="G723" s="97" t="s">
        <v>2130</v>
      </c>
      <c r="H723" s="119">
        <v>115388</v>
      </c>
      <c r="I723" s="120" t="s">
        <v>3369</v>
      </c>
      <c r="J723" s="121">
        <v>9</v>
      </c>
      <c r="K723" s="122">
        <v>45981</v>
      </c>
      <c r="L723" s="122">
        <v>45981</v>
      </c>
      <c r="M723" s="93">
        <v>46296</v>
      </c>
      <c r="N723" s="123" t="s">
        <v>386</v>
      </c>
      <c r="O723" s="119" t="s">
        <v>1662</v>
      </c>
      <c r="P723" s="124">
        <v>26.5</v>
      </c>
      <c r="Q723" s="125">
        <v>1</v>
      </c>
      <c r="R723" s="126">
        <v>25.5</v>
      </c>
      <c r="S723" s="126">
        <v>0</v>
      </c>
      <c r="T723" s="127">
        <v>247148.5</v>
      </c>
      <c r="U723" s="127">
        <v>6814.34</v>
      </c>
      <c r="V723" s="128">
        <v>253962.84</v>
      </c>
      <c r="W723" s="72"/>
      <c r="X723" s="95"/>
      <c r="Y723" s="173" t="s">
        <v>3370</v>
      </c>
      <c r="Z723" s="173">
        <v>908</v>
      </c>
      <c r="AA723" s="173" t="s">
        <v>6148</v>
      </c>
    </row>
    <row r="724" spans="2:27" x14ac:dyDescent="0.2">
      <c r="B724" s="119" t="s">
        <v>184</v>
      </c>
      <c r="C724" s="97" t="s">
        <v>1664</v>
      </c>
      <c r="D724" s="97" t="s">
        <v>1813</v>
      </c>
      <c r="E724" s="119">
        <v>2945</v>
      </c>
      <c r="F724" s="119">
        <v>2945</v>
      </c>
      <c r="G724" s="97" t="s">
        <v>3371</v>
      </c>
      <c r="H724" s="119">
        <v>115384</v>
      </c>
      <c r="I724" s="120" t="s">
        <v>3372</v>
      </c>
      <c r="J724" s="121">
        <v>9</v>
      </c>
      <c r="K724" s="122">
        <v>45979</v>
      </c>
      <c r="L724" s="122">
        <v>45979</v>
      </c>
      <c r="M724" s="93">
        <v>46296</v>
      </c>
      <c r="N724" s="123" t="s">
        <v>386</v>
      </c>
      <c r="O724" s="119" t="s">
        <v>1662</v>
      </c>
      <c r="P724" s="124">
        <v>17</v>
      </c>
      <c r="Q724" s="125">
        <v>3</v>
      </c>
      <c r="R724" s="126">
        <v>14</v>
      </c>
      <c r="S724" s="126">
        <v>0</v>
      </c>
      <c r="T724" s="127">
        <v>214754.55</v>
      </c>
      <c r="U724" s="127">
        <v>14152.54</v>
      </c>
      <c r="V724" s="128">
        <v>228907.09</v>
      </c>
      <c r="W724" s="72"/>
      <c r="X724" s="95"/>
      <c r="Y724" s="173" t="s">
        <v>3373</v>
      </c>
      <c r="Z724" s="173">
        <v>2945</v>
      </c>
      <c r="AA724" s="173" t="s">
        <v>6237</v>
      </c>
    </row>
    <row r="725" spans="2:27" x14ac:dyDescent="0.2">
      <c r="B725" s="119" t="s">
        <v>1686</v>
      </c>
      <c r="C725" s="97" t="s">
        <v>1687</v>
      </c>
      <c r="D725" s="97" t="s">
        <v>1896</v>
      </c>
      <c r="E725" s="119">
        <v>2469</v>
      </c>
      <c r="F725" s="119">
        <v>2469</v>
      </c>
      <c r="G725" s="97" t="s">
        <v>2924</v>
      </c>
      <c r="H725" s="119">
        <v>115367</v>
      </c>
      <c r="I725" s="120" t="s">
        <v>3374</v>
      </c>
      <c r="J725" s="121">
        <v>9</v>
      </c>
      <c r="K725" s="122">
        <v>45973</v>
      </c>
      <c r="L725" s="122">
        <v>45973</v>
      </c>
      <c r="M725" s="93">
        <v>46296</v>
      </c>
      <c r="N725" s="123" t="s">
        <v>386</v>
      </c>
      <c r="O725" s="119" t="s">
        <v>1662</v>
      </c>
      <c r="P725" s="124">
        <v>8</v>
      </c>
      <c r="Q725" s="125">
        <v>0</v>
      </c>
      <c r="R725" s="126">
        <v>8</v>
      </c>
      <c r="S725" s="126">
        <v>0</v>
      </c>
      <c r="T725" s="127">
        <v>67463.03</v>
      </c>
      <c r="U725" s="127">
        <v>5397.06</v>
      </c>
      <c r="V725" s="128">
        <v>72860.09</v>
      </c>
      <c r="W725" s="72"/>
      <c r="X725" s="95"/>
      <c r="Y725" s="173" t="s">
        <v>3375</v>
      </c>
      <c r="Z725" s="173">
        <v>2469</v>
      </c>
      <c r="AA725" s="173" t="s">
        <v>6216</v>
      </c>
    </row>
    <row r="726" spans="2:27" x14ac:dyDescent="0.2">
      <c r="B726" s="119" t="s">
        <v>1666</v>
      </c>
      <c r="C726" s="97" t="s">
        <v>2832</v>
      </c>
      <c r="D726" s="97" t="s">
        <v>3376</v>
      </c>
      <c r="E726" s="119">
        <v>2154</v>
      </c>
      <c r="F726" s="119">
        <v>2154</v>
      </c>
      <c r="G726" s="97" t="s">
        <v>3377</v>
      </c>
      <c r="H726" s="119">
        <v>115366</v>
      </c>
      <c r="I726" s="120" t="s">
        <v>3378</v>
      </c>
      <c r="J726" s="121">
        <v>9</v>
      </c>
      <c r="K726" s="122">
        <v>45988</v>
      </c>
      <c r="L726" s="122">
        <v>45988</v>
      </c>
      <c r="M726" s="93">
        <v>46296</v>
      </c>
      <c r="N726" s="123" t="s">
        <v>386</v>
      </c>
      <c r="O726" s="119" t="s">
        <v>1662</v>
      </c>
      <c r="P726" s="124">
        <v>7</v>
      </c>
      <c r="Q726" s="125">
        <v>4</v>
      </c>
      <c r="R726" s="126">
        <v>3</v>
      </c>
      <c r="S726" s="126">
        <v>0</v>
      </c>
      <c r="T726" s="127">
        <v>13052.26</v>
      </c>
      <c r="U726" s="127">
        <v>15862.52</v>
      </c>
      <c r="V726" s="128">
        <v>28914.78</v>
      </c>
      <c r="W726" s="72"/>
      <c r="X726" s="95"/>
      <c r="Y726" s="173" t="s">
        <v>3379</v>
      </c>
      <c r="Z726" s="173">
        <v>2154</v>
      </c>
      <c r="AA726" s="173">
        <v>1704912</v>
      </c>
    </row>
    <row r="727" spans="2:27" x14ac:dyDescent="0.2">
      <c r="B727" s="119" t="s">
        <v>184</v>
      </c>
      <c r="C727" s="97" t="s">
        <v>1664</v>
      </c>
      <c r="D727" s="97" t="s">
        <v>440</v>
      </c>
      <c r="E727" s="119">
        <v>2942</v>
      </c>
      <c r="F727" s="119">
        <v>2942</v>
      </c>
      <c r="G727" s="97" t="s">
        <v>3380</v>
      </c>
      <c r="H727" s="119">
        <v>115356</v>
      </c>
      <c r="I727" s="120" t="s">
        <v>3381</v>
      </c>
      <c r="J727" s="121">
        <v>9</v>
      </c>
      <c r="K727" s="122">
        <v>45989</v>
      </c>
      <c r="L727" s="122">
        <v>45989</v>
      </c>
      <c r="M727" s="93">
        <v>46296</v>
      </c>
      <c r="N727" s="123" t="s">
        <v>386</v>
      </c>
      <c r="O727" s="119" t="s">
        <v>1662</v>
      </c>
      <c r="P727" s="124">
        <v>22.5</v>
      </c>
      <c r="Q727" s="125">
        <v>1</v>
      </c>
      <c r="R727" s="126">
        <v>21.5</v>
      </c>
      <c r="S727" s="126">
        <v>0</v>
      </c>
      <c r="T727" s="127">
        <v>104307.04</v>
      </c>
      <c r="U727" s="127">
        <v>57273.98</v>
      </c>
      <c r="V727" s="128">
        <v>161581.01999999999</v>
      </c>
      <c r="W727" s="72"/>
      <c r="X727" s="95"/>
      <c r="Y727" s="173" t="s">
        <v>3382</v>
      </c>
      <c r="Z727" s="173">
        <v>2942</v>
      </c>
      <c r="AA727" s="173" t="s">
        <v>6053</v>
      </c>
    </row>
    <row r="728" spans="2:27" x14ac:dyDescent="0.2">
      <c r="B728" s="119" t="s">
        <v>1686</v>
      </c>
      <c r="C728" s="97" t="s">
        <v>1687</v>
      </c>
      <c r="D728" s="97" t="s">
        <v>1743</v>
      </c>
      <c r="E728" s="119">
        <v>2758</v>
      </c>
      <c r="F728" s="119">
        <v>2758</v>
      </c>
      <c r="G728" s="97" t="s">
        <v>3383</v>
      </c>
      <c r="H728" s="119">
        <v>115333</v>
      </c>
      <c r="I728" s="120" t="s">
        <v>3384</v>
      </c>
      <c r="J728" s="121">
        <v>9</v>
      </c>
      <c r="K728" s="122">
        <v>45989</v>
      </c>
      <c r="L728" s="122">
        <v>45989</v>
      </c>
      <c r="M728" s="93">
        <v>46296</v>
      </c>
      <c r="N728" s="123" t="s">
        <v>386</v>
      </c>
      <c r="O728" s="119" t="s">
        <v>1662</v>
      </c>
      <c r="P728" s="124">
        <v>10</v>
      </c>
      <c r="Q728" s="125">
        <v>2</v>
      </c>
      <c r="R728" s="126">
        <v>8</v>
      </c>
      <c r="S728" s="126">
        <v>0</v>
      </c>
      <c r="T728" s="127">
        <v>27835.98</v>
      </c>
      <c r="U728" s="127">
        <v>25194.639999999999</v>
      </c>
      <c r="V728" s="128">
        <v>53030.62</v>
      </c>
      <c r="W728" s="72"/>
      <c r="X728" s="95"/>
      <c r="Y728" s="173" t="s">
        <v>3385</v>
      </c>
      <c r="Z728" s="173">
        <v>2758</v>
      </c>
      <c r="AA728" s="173" t="s">
        <v>6238</v>
      </c>
    </row>
    <row r="729" spans="2:27" x14ac:dyDescent="0.2">
      <c r="B729" s="119" t="s">
        <v>182</v>
      </c>
      <c r="C729" s="97" t="s">
        <v>1735</v>
      </c>
      <c r="D729" s="97" t="s">
        <v>1966</v>
      </c>
      <c r="E729" s="119">
        <v>908</v>
      </c>
      <c r="F729" s="119">
        <v>908</v>
      </c>
      <c r="G729" s="97" t="s">
        <v>2130</v>
      </c>
      <c r="H729" s="119">
        <v>115323</v>
      </c>
      <c r="I729" s="120" t="s">
        <v>3386</v>
      </c>
      <c r="J729" s="121">
        <v>9</v>
      </c>
      <c r="K729" s="122">
        <v>45979</v>
      </c>
      <c r="L729" s="122">
        <v>45979</v>
      </c>
      <c r="M729" s="93">
        <v>46296</v>
      </c>
      <c r="N729" s="123" t="s">
        <v>386</v>
      </c>
      <c r="O729" s="119" t="s">
        <v>1662</v>
      </c>
      <c r="P729" s="124">
        <v>14</v>
      </c>
      <c r="Q729" s="125">
        <v>0</v>
      </c>
      <c r="R729" s="126">
        <v>14</v>
      </c>
      <c r="S729" s="126">
        <v>0</v>
      </c>
      <c r="T729" s="127">
        <v>87281.22</v>
      </c>
      <c r="U729" s="127">
        <v>4147.55</v>
      </c>
      <c r="V729" s="128">
        <v>91428.77</v>
      </c>
      <c r="W729" s="72"/>
      <c r="X729" s="95"/>
      <c r="Y729" s="173" t="s">
        <v>3387</v>
      </c>
      <c r="Z729" s="173">
        <v>908</v>
      </c>
      <c r="AA729" s="173" t="s">
        <v>6148</v>
      </c>
    </row>
    <row r="730" spans="2:27" x14ac:dyDescent="0.2">
      <c r="B730" s="119" t="s">
        <v>1660</v>
      </c>
      <c r="C730" s="97" t="s">
        <v>451</v>
      </c>
      <c r="D730" s="97" t="s">
        <v>451</v>
      </c>
      <c r="E730" s="119">
        <v>2941</v>
      </c>
      <c r="F730" s="119">
        <v>2941</v>
      </c>
      <c r="G730" s="97" t="s">
        <v>2814</v>
      </c>
      <c r="H730" s="119">
        <v>115316</v>
      </c>
      <c r="I730" s="120" t="s">
        <v>3388</v>
      </c>
      <c r="J730" s="121">
        <v>9</v>
      </c>
      <c r="K730" s="122">
        <v>45986</v>
      </c>
      <c r="L730" s="122">
        <v>45986</v>
      </c>
      <c r="M730" s="93">
        <v>46296</v>
      </c>
      <c r="N730" s="123" t="s">
        <v>386</v>
      </c>
      <c r="O730" s="119" t="s">
        <v>1662</v>
      </c>
      <c r="P730" s="124">
        <v>24.5</v>
      </c>
      <c r="Q730" s="125">
        <v>0</v>
      </c>
      <c r="R730" s="126">
        <v>24.5</v>
      </c>
      <c r="S730" s="126">
        <v>0</v>
      </c>
      <c r="T730" s="127">
        <v>142034.35</v>
      </c>
      <c r="U730" s="127">
        <v>62852.5</v>
      </c>
      <c r="V730" s="128">
        <v>204886.85</v>
      </c>
      <c r="W730" s="72"/>
      <c r="X730" s="95"/>
      <c r="Y730" s="173" t="s">
        <v>3389</v>
      </c>
      <c r="Z730" s="173">
        <v>2941</v>
      </c>
      <c r="AA730" s="173" t="s">
        <v>6209</v>
      </c>
    </row>
    <row r="731" spans="2:27" x14ac:dyDescent="0.2">
      <c r="B731" s="119" t="s">
        <v>1686</v>
      </c>
      <c r="C731" s="97" t="s">
        <v>1687</v>
      </c>
      <c r="D731" s="97" t="s">
        <v>1797</v>
      </c>
      <c r="E731" s="119">
        <v>1697</v>
      </c>
      <c r="F731" s="119">
        <v>2203</v>
      </c>
      <c r="G731" s="97" t="s">
        <v>1798</v>
      </c>
      <c r="H731" s="119">
        <v>115293</v>
      </c>
      <c r="I731" s="120" t="s">
        <v>3390</v>
      </c>
      <c r="J731" s="121">
        <v>9</v>
      </c>
      <c r="K731" s="122">
        <v>45989</v>
      </c>
      <c r="L731" s="122">
        <v>45989</v>
      </c>
      <c r="M731" s="93">
        <v>46296</v>
      </c>
      <c r="N731" s="123" t="s">
        <v>386</v>
      </c>
      <c r="O731" s="119" t="s">
        <v>1662</v>
      </c>
      <c r="P731" s="124">
        <v>5.5</v>
      </c>
      <c r="Q731" s="125">
        <v>3</v>
      </c>
      <c r="R731" s="126">
        <v>2.5</v>
      </c>
      <c r="S731" s="126">
        <v>0</v>
      </c>
      <c r="T731" s="127">
        <v>14650.84</v>
      </c>
      <c r="U731" s="127">
        <v>3535.05</v>
      </c>
      <c r="V731" s="128">
        <v>18185.89</v>
      </c>
      <c r="W731" s="72"/>
      <c r="X731" s="95"/>
      <c r="Y731" s="173" t="s">
        <v>3391</v>
      </c>
      <c r="Z731" s="173">
        <v>1697</v>
      </c>
      <c r="AA731" s="173" t="s">
        <v>6089</v>
      </c>
    </row>
    <row r="732" spans="2:27" x14ac:dyDescent="0.2">
      <c r="B732" s="119" t="s">
        <v>1660</v>
      </c>
      <c r="C732" s="97" t="s">
        <v>410</v>
      </c>
      <c r="D732" s="97" t="s">
        <v>410</v>
      </c>
      <c r="E732" s="119">
        <v>931</v>
      </c>
      <c r="F732" s="119">
        <v>2577</v>
      </c>
      <c r="G732" s="97" t="s">
        <v>441</v>
      </c>
      <c r="H732" s="119">
        <v>115292</v>
      </c>
      <c r="I732" s="120" t="s">
        <v>3392</v>
      </c>
      <c r="J732" s="121">
        <v>9</v>
      </c>
      <c r="K732" s="122">
        <v>45975</v>
      </c>
      <c r="L732" s="122">
        <v>45975</v>
      </c>
      <c r="M732" s="93">
        <v>46296</v>
      </c>
      <c r="N732" s="123" t="s">
        <v>386</v>
      </c>
      <c r="O732" s="119" t="s">
        <v>1662</v>
      </c>
      <c r="P732" s="124">
        <v>21.5</v>
      </c>
      <c r="Q732" s="125">
        <v>5</v>
      </c>
      <c r="R732" s="126">
        <v>16.5</v>
      </c>
      <c r="S732" s="126">
        <v>0</v>
      </c>
      <c r="T732" s="127">
        <v>78752.240000000005</v>
      </c>
      <c r="U732" s="127">
        <v>26523.24</v>
      </c>
      <c r="V732" s="128">
        <v>105275.48</v>
      </c>
      <c r="W732" s="72"/>
      <c r="X732" s="95"/>
      <c r="Y732" s="173" t="s">
        <v>3393</v>
      </c>
      <c r="Z732" s="173">
        <v>931</v>
      </c>
      <c r="AA732" s="173" t="s">
        <v>6077</v>
      </c>
    </row>
    <row r="733" spans="2:27" x14ac:dyDescent="0.2">
      <c r="B733" s="119" t="s">
        <v>182</v>
      </c>
      <c r="C733" s="97" t="s">
        <v>1735</v>
      </c>
      <c r="D733" s="97" t="s">
        <v>1892</v>
      </c>
      <c r="E733" s="119">
        <v>1964</v>
      </c>
      <c r="F733" s="119">
        <v>1964</v>
      </c>
      <c r="G733" s="97" t="s">
        <v>1972</v>
      </c>
      <c r="H733" s="119">
        <v>115279</v>
      </c>
      <c r="I733" s="120" t="s">
        <v>3394</v>
      </c>
      <c r="J733" s="121">
        <v>9</v>
      </c>
      <c r="K733" s="122">
        <v>45989</v>
      </c>
      <c r="L733" s="122">
        <v>45989</v>
      </c>
      <c r="M733" s="93">
        <v>46296</v>
      </c>
      <c r="N733" s="123" t="s">
        <v>386</v>
      </c>
      <c r="O733" s="119" t="s">
        <v>1662</v>
      </c>
      <c r="P733" s="124">
        <v>20</v>
      </c>
      <c r="Q733" s="125">
        <v>1</v>
      </c>
      <c r="R733" s="126">
        <v>19</v>
      </c>
      <c r="S733" s="126">
        <v>0</v>
      </c>
      <c r="T733" s="127">
        <v>127858.54</v>
      </c>
      <c r="U733" s="127">
        <v>17044.72</v>
      </c>
      <c r="V733" s="128">
        <v>144903.26</v>
      </c>
      <c r="W733" s="72"/>
      <c r="X733" s="95"/>
      <c r="Y733" s="173" t="s">
        <v>3395</v>
      </c>
      <c r="Z733" s="173">
        <v>1964</v>
      </c>
      <c r="AA733" s="173" t="s">
        <v>6126</v>
      </c>
    </row>
    <row r="734" spans="2:27" x14ac:dyDescent="0.2">
      <c r="B734" s="119" t="s">
        <v>184</v>
      </c>
      <c r="C734" s="97" t="s">
        <v>1664</v>
      </c>
      <c r="D734" s="97" t="s">
        <v>1948</v>
      </c>
      <c r="E734" s="119">
        <v>876</v>
      </c>
      <c r="F734" s="119">
        <v>876</v>
      </c>
      <c r="G734" s="97" t="s">
        <v>359</v>
      </c>
      <c r="H734" s="119">
        <v>115264</v>
      </c>
      <c r="I734" s="120" t="s">
        <v>3396</v>
      </c>
      <c r="J734" s="121">
        <v>9</v>
      </c>
      <c r="K734" s="122">
        <v>45988</v>
      </c>
      <c r="L734" s="122">
        <v>45988</v>
      </c>
      <c r="M734" s="93">
        <v>46296</v>
      </c>
      <c r="N734" s="123" t="s">
        <v>386</v>
      </c>
      <c r="O734" s="119" t="s">
        <v>1662</v>
      </c>
      <c r="P734" s="124">
        <v>7</v>
      </c>
      <c r="Q734" s="125">
        <v>1</v>
      </c>
      <c r="R734" s="126">
        <v>6</v>
      </c>
      <c r="S734" s="126">
        <v>0</v>
      </c>
      <c r="T734" s="127">
        <v>41303.050000000003</v>
      </c>
      <c r="U734" s="127">
        <v>11556.2</v>
      </c>
      <c r="V734" s="128">
        <v>52859.25</v>
      </c>
      <c r="W734" s="72"/>
      <c r="X734" s="95"/>
      <c r="Y734" s="173" t="s">
        <v>3397</v>
      </c>
      <c r="Z734" s="173">
        <v>876</v>
      </c>
      <c r="AA734" s="173" t="s">
        <v>6239</v>
      </c>
    </row>
    <row r="735" spans="2:27" x14ac:dyDescent="0.2">
      <c r="B735" s="119" t="s">
        <v>184</v>
      </c>
      <c r="C735" s="97" t="s">
        <v>1664</v>
      </c>
      <c r="D735" s="97" t="s">
        <v>440</v>
      </c>
      <c r="E735" s="119">
        <v>2939</v>
      </c>
      <c r="F735" s="119">
        <v>2939</v>
      </c>
      <c r="G735" s="97" t="s">
        <v>2898</v>
      </c>
      <c r="H735" s="119">
        <v>115260</v>
      </c>
      <c r="I735" s="120" t="s">
        <v>3398</v>
      </c>
      <c r="J735" s="121">
        <v>9</v>
      </c>
      <c r="K735" s="122">
        <v>45987</v>
      </c>
      <c r="L735" s="122">
        <v>45987</v>
      </c>
      <c r="M735" s="93">
        <v>46296</v>
      </c>
      <c r="N735" s="123" t="s">
        <v>386</v>
      </c>
      <c r="O735" s="119" t="s">
        <v>1662</v>
      </c>
      <c r="P735" s="124">
        <v>3.5</v>
      </c>
      <c r="Q735" s="125">
        <v>1</v>
      </c>
      <c r="R735" s="126">
        <v>2.5</v>
      </c>
      <c r="S735" s="126">
        <v>0</v>
      </c>
      <c r="T735" s="127">
        <v>17817.82</v>
      </c>
      <c r="U735" s="127">
        <v>4780.99</v>
      </c>
      <c r="V735" s="128">
        <v>22598.81</v>
      </c>
      <c r="W735" s="72"/>
      <c r="X735" s="95"/>
      <c r="Y735" s="173" t="s">
        <v>3399</v>
      </c>
      <c r="Z735" s="173">
        <v>2939</v>
      </c>
      <c r="AA735" s="173" t="s">
        <v>6214</v>
      </c>
    </row>
    <row r="736" spans="2:27" x14ac:dyDescent="0.2">
      <c r="B736" s="119" t="s">
        <v>1660</v>
      </c>
      <c r="C736" s="97" t="s">
        <v>451</v>
      </c>
      <c r="D736" s="97" t="s">
        <v>451</v>
      </c>
      <c r="E736" s="119">
        <v>460</v>
      </c>
      <c r="F736" s="119">
        <v>460</v>
      </c>
      <c r="G736" s="97" t="s">
        <v>1906</v>
      </c>
      <c r="H736" s="119">
        <v>115255</v>
      </c>
      <c r="I736" s="120" t="s">
        <v>3400</v>
      </c>
      <c r="J736" s="121">
        <v>9</v>
      </c>
      <c r="K736" s="122">
        <v>45975</v>
      </c>
      <c r="L736" s="122">
        <v>45975</v>
      </c>
      <c r="M736" s="93">
        <v>46296</v>
      </c>
      <c r="N736" s="123" t="s">
        <v>386</v>
      </c>
      <c r="O736" s="119" t="s">
        <v>1662</v>
      </c>
      <c r="P736" s="124">
        <v>7</v>
      </c>
      <c r="Q736" s="125">
        <v>1</v>
      </c>
      <c r="R736" s="126">
        <v>6</v>
      </c>
      <c r="S736" s="126">
        <v>0</v>
      </c>
      <c r="T736" s="127">
        <v>52695.37</v>
      </c>
      <c r="U736" s="127">
        <v>0</v>
      </c>
      <c r="V736" s="128">
        <v>52695.37</v>
      </c>
      <c r="W736" s="72"/>
      <c r="X736" s="95"/>
      <c r="Y736" s="173" t="s">
        <v>3401</v>
      </c>
      <c r="Z736" s="173">
        <v>460</v>
      </c>
      <c r="AA736" s="173" t="s">
        <v>6113</v>
      </c>
    </row>
    <row r="737" spans="2:27" x14ac:dyDescent="0.2">
      <c r="B737" s="119" t="s">
        <v>182</v>
      </c>
      <c r="C737" s="97" t="s">
        <v>1735</v>
      </c>
      <c r="D737" s="97" t="s">
        <v>1739</v>
      </c>
      <c r="E737" s="119">
        <v>158</v>
      </c>
      <c r="F737" s="119">
        <v>158</v>
      </c>
      <c r="G737" s="97" t="s">
        <v>1866</v>
      </c>
      <c r="H737" s="119">
        <v>115254</v>
      </c>
      <c r="I737" s="120" t="s">
        <v>3402</v>
      </c>
      <c r="J737" s="121">
        <v>9</v>
      </c>
      <c r="K737" s="122">
        <v>45988</v>
      </c>
      <c r="L737" s="122">
        <v>45988</v>
      </c>
      <c r="M737" s="93">
        <v>46296</v>
      </c>
      <c r="N737" s="123" t="s">
        <v>386</v>
      </c>
      <c r="O737" s="119" t="s">
        <v>1662</v>
      </c>
      <c r="P737" s="124">
        <v>11</v>
      </c>
      <c r="Q737" s="125">
        <v>0</v>
      </c>
      <c r="R737" s="126">
        <v>11</v>
      </c>
      <c r="S737" s="126">
        <v>0</v>
      </c>
      <c r="T737" s="127">
        <v>79416.929999999993</v>
      </c>
      <c r="U737" s="127">
        <v>9135.0499999999993</v>
      </c>
      <c r="V737" s="128">
        <v>88551.98</v>
      </c>
      <c r="W737" s="72"/>
      <c r="X737" s="95"/>
      <c r="Y737" s="173" t="s">
        <v>3403</v>
      </c>
      <c r="Z737" s="173">
        <v>158</v>
      </c>
      <c r="AA737" s="173" t="s">
        <v>6102</v>
      </c>
    </row>
    <row r="738" spans="2:27" x14ac:dyDescent="0.2">
      <c r="B738" s="119" t="s">
        <v>1686</v>
      </c>
      <c r="C738" s="97" t="s">
        <v>1687</v>
      </c>
      <c r="D738" s="97" t="s">
        <v>1896</v>
      </c>
      <c r="E738" s="119">
        <v>415</v>
      </c>
      <c r="F738" s="119">
        <v>2946</v>
      </c>
      <c r="G738" s="97" t="s">
        <v>1903</v>
      </c>
      <c r="H738" s="119">
        <v>115247</v>
      </c>
      <c r="I738" s="120" t="s">
        <v>3404</v>
      </c>
      <c r="J738" s="121">
        <v>9</v>
      </c>
      <c r="K738" s="122">
        <v>45985</v>
      </c>
      <c r="L738" s="122">
        <v>45985</v>
      </c>
      <c r="M738" s="93">
        <v>46296</v>
      </c>
      <c r="N738" s="123" t="s">
        <v>386</v>
      </c>
      <c r="O738" s="119" t="s">
        <v>1662</v>
      </c>
      <c r="P738" s="124">
        <v>11</v>
      </c>
      <c r="Q738" s="125">
        <v>1.5</v>
      </c>
      <c r="R738" s="126">
        <v>9.5</v>
      </c>
      <c r="S738" s="126">
        <v>0</v>
      </c>
      <c r="T738" s="127">
        <v>32901.31</v>
      </c>
      <c r="U738" s="127">
        <v>6396.05</v>
      </c>
      <c r="V738" s="128">
        <v>39297.360000000001</v>
      </c>
      <c r="W738" s="72"/>
      <c r="X738" s="95"/>
      <c r="Y738" s="173" t="s">
        <v>3405</v>
      </c>
      <c r="Z738" s="173">
        <v>415</v>
      </c>
      <c r="AA738" s="173" t="s">
        <v>6112</v>
      </c>
    </row>
    <row r="739" spans="2:27" x14ac:dyDescent="0.2">
      <c r="B739" s="119" t="s">
        <v>182</v>
      </c>
      <c r="C739" s="97" t="s">
        <v>1735</v>
      </c>
      <c r="D739" s="97" t="s">
        <v>1739</v>
      </c>
      <c r="E739" s="119">
        <v>1532</v>
      </c>
      <c r="F739" s="119">
        <v>2618</v>
      </c>
      <c r="G739" s="97" t="s">
        <v>1661</v>
      </c>
      <c r="H739" s="119">
        <v>115228</v>
      </c>
      <c r="I739" s="120" t="s">
        <v>3406</v>
      </c>
      <c r="J739" s="121">
        <v>9</v>
      </c>
      <c r="K739" s="122">
        <v>45982</v>
      </c>
      <c r="L739" s="122">
        <v>45982</v>
      </c>
      <c r="M739" s="93">
        <v>46296</v>
      </c>
      <c r="N739" s="123" t="s">
        <v>386</v>
      </c>
      <c r="O739" s="119" t="s">
        <v>1662</v>
      </c>
      <c r="P739" s="124">
        <v>12</v>
      </c>
      <c r="Q739" s="125">
        <v>0</v>
      </c>
      <c r="R739" s="126">
        <v>12</v>
      </c>
      <c r="S739" s="126">
        <v>0</v>
      </c>
      <c r="T739" s="127">
        <v>74731.740000000005</v>
      </c>
      <c r="U739" s="127">
        <v>8904.18</v>
      </c>
      <c r="V739" s="128">
        <v>83635.92</v>
      </c>
      <c r="W739" s="72"/>
      <c r="X739" s="95"/>
      <c r="Y739" s="173" t="s">
        <v>3407</v>
      </c>
      <c r="Z739" s="173">
        <v>1532</v>
      </c>
      <c r="AA739" s="173" t="s">
        <v>6075</v>
      </c>
    </row>
    <row r="740" spans="2:27" x14ac:dyDescent="0.2">
      <c r="B740" s="119" t="s">
        <v>1660</v>
      </c>
      <c r="C740" s="97" t="s">
        <v>410</v>
      </c>
      <c r="D740" s="97" t="s">
        <v>410</v>
      </c>
      <c r="E740" s="119">
        <v>40</v>
      </c>
      <c r="F740" s="119">
        <v>40</v>
      </c>
      <c r="G740" s="97" t="s">
        <v>2211</v>
      </c>
      <c r="H740" s="119">
        <v>115200</v>
      </c>
      <c r="I740" s="120" t="s">
        <v>3408</v>
      </c>
      <c r="J740" s="121">
        <v>9</v>
      </c>
      <c r="K740" s="122">
        <v>45985</v>
      </c>
      <c r="L740" s="122">
        <v>45985</v>
      </c>
      <c r="M740" s="93">
        <v>46296</v>
      </c>
      <c r="N740" s="123" t="s">
        <v>386</v>
      </c>
      <c r="O740" s="119" t="s">
        <v>1662</v>
      </c>
      <c r="P740" s="124">
        <v>8</v>
      </c>
      <c r="Q740" s="125">
        <v>2.5</v>
      </c>
      <c r="R740" s="126">
        <v>5.5</v>
      </c>
      <c r="S740" s="126">
        <v>0</v>
      </c>
      <c r="T740" s="127">
        <v>40417.67</v>
      </c>
      <c r="U740" s="127">
        <v>11989.3</v>
      </c>
      <c r="V740" s="128">
        <v>52406.97</v>
      </c>
      <c r="W740" s="72"/>
      <c r="X740" s="95"/>
      <c r="Y740" s="173" t="s">
        <v>3409</v>
      </c>
      <c r="Z740" s="173">
        <v>40</v>
      </c>
      <c r="AA740" s="173" t="s">
        <v>6159</v>
      </c>
    </row>
    <row r="741" spans="2:27" x14ac:dyDescent="0.2">
      <c r="B741" s="119" t="s">
        <v>1686</v>
      </c>
      <c r="C741" s="97" t="s">
        <v>1687</v>
      </c>
      <c r="D741" s="97" t="s">
        <v>1896</v>
      </c>
      <c r="E741" s="119">
        <v>415</v>
      </c>
      <c r="F741" s="119">
        <v>415</v>
      </c>
      <c r="G741" s="97" t="s">
        <v>1903</v>
      </c>
      <c r="H741" s="119">
        <v>115197</v>
      </c>
      <c r="I741" s="120" t="s">
        <v>3410</v>
      </c>
      <c r="J741" s="121">
        <v>9</v>
      </c>
      <c r="K741" s="122">
        <v>45972</v>
      </c>
      <c r="L741" s="122">
        <v>45972</v>
      </c>
      <c r="M741" s="93">
        <v>46296</v>
      </c>
      <c r="N741" s="123" t="s">
        <v>386</v>
      </c>
      <c r="O741" s="119" t="s">
        <v>1662</v>
      </c>
      <c r="P741" s="124">
        <v>11</v>
      </c>
      <c r="Q741" s="125">
        <v>2.5</v>
      </c>
      <c r="R741" s="126">
        <v>8.5</v>
      </c>
      <c r="S741" s="126">
        <v>0</v>
      </c>
      <c r="T741" s="127">
        <v>53578.03</v>
      </c>
      <c r="U741" s="127">
        <v>29808.43</v>
      </c>
      <c r="V741" s="128">
        <v>83386.460000000006</v>
      </c>
      <c r="W741" s="72"/>
      <c r="X741" s="95"/>
      <c r="Y741" s="173" t="s">
        <v>3411</v>
      </c>
      <c r="Z741" s="173">
        <v>415</v>
      </c>
      <c r="AA741" s="173" t="s">
        <v>6112</v>
      </c>
    </row>
    <row r="742" spans="2:27" x14ac:dyDescent="0.2">
      <c r="B742" s="119" t="s">
        <v>1660</v>
      </c>
      <c r="C742" s="97" t="s">
        <v>1474</v>
      </c>
      <c r="D742" s="97" t="s">
        <v>1474</v>
      </c>
      <c r="E742" s="119">
        <v>54</v>
      </c>
      <c r="F742" s="119">
        <v>54</v>
      </c>
      <c r="G742" s="97" t="s">
        <v>658</v>
      </c>
      <c r="H742" s="119">
        <v>115191</v>
      </c>
      <c r="I742" s="120" t="s">
        <v>3412</v>
      </c>
      <c r="J742" s="121">
        <v>9</v>
      </c>
      <c r="K742" s="122">
        <v>45968</v>
      </c>
      <c r="L742" s="122">
        <v>45968</v>
      </c>
      <c r="M742" s="93">
        <v>46296</v>
      </c>
      <c r="N742" s="123" t="s">
        <v>386</v>
      </c>
      <c r="O742" s="119" t="s">
        <v>1662</v>
      </c>
      <c r="P742" s="124">
        <v>9</v>
      </c>
      <c r="Q742" s="125">
        <v>0</v>
      </c>
      <c r="R742" s="126">
        <v>9</v>
      </c>
      <c r="S742" s="126">
        <v>0</v>
      </c>
      <c r="T742" s="127">
        <v>76146.69</v>
      </c>
      <c r="U742" s="127">
        <v>0</v>
      </c>
      <c r="V742" s="128">
        <v>76146.69</v>
      </c>
      <c r="W742" s="72"/>
      <c r="X742" s="95"/>
      <c r="Y742" s="173" t="s">
        <v>3413</v>
      </c>
      <c r="Z742" s="173">
        <v>54</v>
      </c>
      <c r="AA742" s="173" t="s">
        <v>6063</v>
      </c>
    </row>
    <row r="743" spans="2:27" x14ac:dyDescent="0.2">
      <c r="B743" s="119" t="s">
        <v>1686</v>
      </c>
      <c r="C743" s="97" t="s">
        <v>1687</v>
      </c>
      <c r="D743" s="97" t="s">
        <v>1797</v>
      </c>
      <c r="E743" s="119">
        <v>1856</v>
      </c>
      <c r="F743" s="119">
        <v>2902</v>
      </c>
      <c r="G743" s="97" t="s">
        <v>2087</v>
      </c>
      <c r="H743" s="119">
        <v>115181</v>
      </c>
      <c r="I743" s="120" t="s">
        <v>3414</v>
      </c>
      <c r="J743" s="121">
        <v>9</v>
      </c>
      <c r="K743" s="122">
        <v>45979</v>
      </c>
      <c r="L743" s="122">
        <v>45979</v>
      </c>
      <c r="M743" s="93">
        <v>46296</v>
      </c>
      <c r="N743" s="123" t="s">
        <v>386</v>
      </c>
      <c r="O743" s="119" t="s">
        <v>1662</v>
      </c>
      <c r="P743" s="124">
        <v>6</v>
      </c>
      <c r="Q743" s="125">
        <v>0</v>
      </c>
      <c r="R743" s="126">
        <v>6</v>
      </c>
      <c r="S743" s="126">
        <v>0</v>
      </c>
      <c r="T743" s="127">
        <v>39332.910000000003</v>
      </c>
      <c r="U743" s="127">
        <v>0</v>
      </c>
      <c r="V743" s="128">
        <v>39332.910000000003</v>
      </c>
      <c r="W743" s="72"/>
      <c r="X743" s="95"/>
      <c r="Y743" s="173" t="s">
        <v>3415</v>
      </c>
      <c r="Z743" s="173">
        <v>1856</v>
      </c>
      <c r="AA743" s="173" t="s">
        <v>6144</v>
      </c>
    </row>
    <row r="744" spans="2:27" x14ac:dyDescent="0.2">
      <c r="B744" s="119" t="s">
        <v>184</v>
      </c>
      <c r="C744" s="97" t="s">
        <v>1664</v>
      </c>
      <c r="D744" s="97" t="s">
        <v>405</v>
      </c>
      <c r="E744" s="119">
        <v>2627</v>
      </c>
      <c r="F744" s="119">
        <v>2627</v>
      </c>
      <c r="G744" s="97" t="s">
        <v>1605</v>
      </c>
      <c r="H744" s="119">
        <v>115169</v>
      </c>
      <c r="I744" s="120" t="s">
        <v>3416</v>
      </c>
      <c r="J744" s="121">
        <v>9</v>
      </c>
      <c r="K744" s="122">
        <v>45987</v>
      </c>
      <c r="L744" s="122">
        <v>45987</v>
      </c>
      <c r="M744" s="93">
        <v>46296</v>
      </c>
      <c r="N744" s="123" t="s">
        <v>386</v>
      </c>
      <c r="O744" s="119" t="s">
        <v>1662</v>
      </c>
      <c r="P744" s="124">
        <v>6</v>
      </c>
      <c r="Q744" s="125">
        <v>2</v>
      </c>
      <c r="R744" s="126">
        <v>4</v>
      </c>
      <c r="S744" s="126">
        <v>0</v>
      </c>
      <c r="T744" s="127">
        <v>66883</v>
      </c>
      <c r="U744" s="127">
        <v>0</v>
      </c>
      <c r="V744" s="128">
        <v>66883</v>
      </c>
      <c r="W744" s="72"/>
      <c r="X744" s="95"/>
      <c r="Y744" s="173" t="s">
        <v>3417</v>
      </c>
      <c r="Z744" s="173">
        <v>2627</v>
      </c>
      <c r="AA744" s="173" t="s">
        <v>6094</v>
      </c>
    </row>
    <row r="745" spans="2:27" x14ac:dyDescent="0.2">
      <c r="B745" s="119" t="s">
        <v>1660</v>
      </c>
      <c r="C745" s="97" t="s">
        <v>410</v>
      </c>
      <c r="D745" s="97" t="s">
        <v>410</v>
      </c>
      <c r="E745" s="119">
        <v>1856</v>
      </c>
      <c r="F745" s="119">
        <v>2183</v>
      </c>
      <c r="G745" s="97" t="s">
        <v>2087</v>
      </c>
      <c r="H745" s="119">
        <v>115166</v>
      </c>
      <c r="I745" s="120" t="s">
        <v>3418</v>
      </c>
      <c r="J745" s="121">
        <v>9</v>
      </c>
      <c r="K745" s="122">
        <v>45986</v>
      </c>
      <c r="L745" s="122">
        <v>45986</v>
      </c>
      <c r="M745" s="93">
        <v>46296</v>
      </c>
      <c r="N745" s="123" t="s">
        <v>386</v>
      </c>
      <c r="O745" s="119" t="s">
        <v>1662</v>
      </c>
      <c r="P745" s="124">
        <v>11</v>
      </c>
      <c r="Q745" s="125">
        <v>1.5</v>
      </c>
      <c r="R745" s="126">
        <v>9.5</v>
      </c>
      <c r="S745" s="126">
        <v>0</v>
      </c>
      <c r="T745" s="127">
        <v>37590.25</v>
      </c>
      <c r="U745" s="127">
        <v>11655.43</v>
      </c>
      <c r="V745" s="128">
        <v>49245.68</v>
      </c>
      <c r="W745" s="72"/>
      <c r="X745" s="95"/>
      <c r="Y745" s="173" t="s">
        <v>3419</v>
      </c>
      <c r="Z745" s="173">
        <v>1856</v>
      </c>
      <c r="AA745" s="173" t="s">
        <v>6144</v>
      </c>
    </row>
    <row r="746" spans="2:27" x14ac:dyDescent="0.2">
      <c r="B746" s="119" t="s">
        <v>1686</v>
      </c>
      <c r="C746" s="97" t="s">
        <v>1687</v>
      </c>
      <c r="D746" s="97" t="s">
        <v>1743</v>
      </c>
      <c r="E746" s="119">
        <v>2809</v>
      </c>
      <c r="F746" s="119">
        <v>2809</v>
      </c>
      <c r="G746" s="97" t="s">
        <v>1871</v>
      </c>
      <c r="H746" s="119">
        <v>115165</v>
      </c>
      <c r="I746" s="120" t="s">
        <v>3420</v>
      </c>
      <c r="J746" s="121">
        <v>9</v>
      </c>
      <c r="K746" s="122">
        <v>45989</v>
      </c>
      <c r="L746" s="122">
        <v>45989</v>
      </c>
      <c r="M746" s="93">
        <v>46296</v>
      </c>
      <c r="N746" s="123" t="s">
        <v>386</v>
      </c>
      <c r="O746" s="119" t="s">
        <v>1662</v>
      </c>
      <c r="P746" s="124">
        <v>6</v>
      </c>
      <c r="Q746" s="125">
        <v>0</v>
      </c>
      <c r="R746" s="126">
        <v>6</v>
      </c>
      <c r="S746" s="126">
        <v>0</v>
      </c>
      <c r="T746" s="127">
        <v>50289.42</v>
      </c>
      <c r="U746" s="127">
        <v>0</v>
      </c>
      <c r="V746" s="128">
        <v>50289.42</v>
      </c>
      <c r="W746" s="72"/>
      <c r="X746" s="95"/>
      <c r="Y746" s="173" t="s">
        <v>3421</v>
      </c>
      <c r="Z746" s="173">
        <v>2809</v>
      </c>
      <c r="AA746" s="173" t="s">
        <v>6104</v>
      </c>
    </row>
    <row r="747" spans="2:27" x14ac:dyDescent="0.2">
      <c r="B747" s="119" t="s">
        <v>1660</v>
      </c>
      <c r="C747" s="97" t="s">
        <v>410</v>
      </c>
      <c r="D747" s="97" t="s">
        <v>410</v>
      </c>
      <c r="E747" s="119">
        <v>931</v>
      </c>
      <c r="F747" s="119">
        <v>2577</v>
      </c>
      <c r="G747" s="97" t="s">
        <v>441</v>
      </c>
      <c r="H747" s="119">
        <v>115163</v>
      </c>
      <c r="I747" s="120" t="s">
        <v>3422</v>
      </c>
      <c r="J747" s="121">
        <v>9</v>
      </c>
      <c r="K747" s="122">
        <v>45973</v>
      </c>
      <c r="L747" s="122">
        <v>45973</v>
      </c>
      <c r="M747" s="93">
        <v>46296</v>
      </c>
      <c r="N747" s="123" t="s">
        <v>386</v>
      </c>
      <c r="O747" s="119" t="s">
        <v>1662</v>
      </c>
      <c r="P747" s="124">
        <v>7</v>
      </c>
      <c r="Q747" s="125">
        <v>1</v>
      </c>
      <c r="R747" s="126">
        <v>6</v>
      </c>
      <c r="S747" s="126">
        <v>0</v>
      </c>
      <c r="T747" s="127">
        <v>52664.75</v>
      </c>
      <c r="U747" s="127">
        <v>0</v>
      </c>
      <c r="V747" s="128">
        <v>52664.75</v>
      </c>
      <c r="W747" s="72"/>
      <c r="X747" s="95"/>
      <c r="Y747" s="173" t="s">
        <v>3423</v>
      </c>
      <c r="Z747" s="173">
        <v>931</v>
      </c>
      <c r="AA747" s="173" t="s">
        <v>6077</v>
      </c>
    </row>
    <row r="748" spans="2:27" x14ac:dyDescent="0.2">
      <c r="B748" s="119" t="s">
        <v>1686</v>
      </c>
      <c r="C748" s="97" t="s">
        <v>1687</v>
      </c>
      <c r="D748" s="97" t="s">
        <v>1688</v>
      </c>
      <c r="E748" s="119">
        <v>375</v>
      </c>
      <c r="F748" s="119">
        <v>2707</v>
      </c>
      <c r="G748" s="97" t="s">
        <v>244</v>
      </c>
      <c r="H748" s="119">
        <v>115161</v>
      </c>
      <c r="I748" s="120" t="s">
        <v>3424</v>
      </c>
      <c r="J748" s="121">
        <v>9</v>
      </c>
      <c r="K748" s="122">
        <v>45986</v>
      </c>
      <c r="L748" s="122">
        <v>45986</v>
      </c>
      <c r="M748" s="93">
        <v>46296</v>
      </c>
      <c r="N748" s="123" t="s">
        <v>386</v>
      </c>
      <c r="O748" s="119" t="s">
        <v>1662</v>
      </c>
      <c r="P748" s="124">
        <v>7.5</v>
      </c>
      <c r="Q748" s="125">
        <v>2</v>
      </c>
      <c r="R748" s="126">
        <v>5.5</v>
      </c>
      <c r="S748" s="126">
        <v>0</v>
      </c>
      <c r="T748" s="127">
        <v>32266.19</v>
      </c>
      <c r="U748" s="127">
        <v>5584.41</v>
      </c>
      <c r="V748" s="128">
        <v>37850.6</v>
      </c>
      <c r="W748" s="72"/>
      <c r="X748" s="95"/>
      <c r="Y748" s="173" t="s">
        <v>3425</v>
      </c>
      <c r="Z748" s="173">
        <v>375</v>
      </c>
      <c r="AA748" s="173" t="s">
        <v>6055</v>
      </c>
    </row>
    <row r="749" spans="2:27" x14ac:dyDescent="0.2">
      <c r="B749" s="119" t="s">
        <v>1660</v>
      </c>
      <c r="C749" s="97" t="s">
        <v>451</v>
      </c>
      <c r="D749" s="97" t="s">
        <v>451</v>
      </c>
      <c r="E749" s="119">
        <v>2556</v>
      </c>
      <c r="F749" s="119">
        <v>2556</v>
      </c>
      <c r="G749" s="97" t="s">
        <v>1674</v>
      </c>
      <c r="H749" s="119">
        <v>115141</v>
      </c>
      <c r="I749" s="120" t="s">
        <v>3426</v>
      </c>
      <c r="J749" s="121">
        <v>9</v>
      </c>
      <c r="K749" s="122">
        <v>45985</v>
      </c>
      <c r="L749" s="122">
        <v>45985</v>
      </c>
      <c r="M749" s="93">
        <v>46296</v>
      </c>
      <c r="N749" s="123" t="s">
        <v>386</v>
      </c>
      <c r="O749" s="119" t="s">
        <v>1662</v>
      </c>
      <c r="P749" s="124">
        <v>10.5</v>
      </c>
      <c r="Q749" s="125">
        <v>1</v>
      </c>
      <c r="R749" s="126">
        <v>9.5</v>
      </c>
      <c r="S749" s="126">
        <v>0</v>
      </c>
      <c r="T749" s="127">
        <v>31228.16</v>
      </c>
      <c r="U749" s="127">
        <v>20233.939999999999</v>
      </c>
      <c r="V749" s="128">
        <v>51462.1</v>
      </c>
      <c r="W749" s="72"/>
      <c r="X749" s="95"/>
      <c r="Y749" s="173" t="s">
        <v>3427</v>
      </c>
      <c r="Z749" s="173">
        <v>2556</v>
      </c>
      <c r="AA749" s="173" t="s">
        <v>6074</v>
      </c>
    </row>
    <row r="750" spans="2:27" x14ac:dyDescent="0.2">
      <c r="B750" s="119" t="s">
        <v>184</v>
      </c>
      <c r="C750" s="97" t="s">
        <v>1664</v>
      </c>
      <c r="D750" s="97" t="s">
        <v>1948</v>
      </c>
      <c r="E750" s="119">
        <v>505</v>
      </c>
      <c r="F750" s="119">
        <v>505</v>
      </c>
      <c r="G750" s="97" t="s">
        <v>3128</v>
      </c>
      <c r="H750" s="119">
        <v>115131</v>
      </c>
      <c r="I750" s="120" t="s">
        <v>3428</v>
      </c>
      <c r="J750" s="121">
        <v>9</v>
      </c>
      <c r="K750" s="122">
        <v>45980</v>
      </c>
      <c r="L750" s="122">
        <v>45980</v>
      </c>
      <c r="M750" s="93">
        <v>46296</v>
      </c>
      <c r="N750" s="123" t="s">
        <v>386</v>
      </c>
      <c r="O750" s="119" t="s">
        <v>1662</v>
      </c>
      <c r="P750" s="124">
        <v>12.5</v>
      </c>
      <c r="Q750" s="125">
        <v>1</v>
      </c>
      <c r="R750" s="126">
        <v>11.5</v>
      </c>
      <c r="S750" s="126">
        <v>0</v>
      </c>
      <c r="T750" s="127">
        <v>80333.58</v>
      </c>
      <c r="U750" s="127">
        <v>18284.490000000002</v>
      </c>
      <c r="V750" s="128">
        <v>98618.07</v>
      </c>
      <c r="W750" s="72"/>
      <c r="X750" s="95"/>
      <c r="Y750" s="173" t="s">
        <v>3429</v>
      </c>
      <c r="Z750" s="173">
        <v>505</v>
      </c>
      <c r="AA750" s="173" t="s">
        <v>6225</v>
      </c>
    </row>
    <row r="751" spans="2:27" x14ac:dyDescent="0.2">
      <c r="B751" s="119" t="s">
        <v>1660</v>
      </c>
      <c r="C751" s="97" t="s">
        <v>413</v>
      </c>
      <c r="D751" s="97" t="s">
        <v>413</v>
      </c>
      <c r="E751" s="119">
        <v>2929</v>
      </c>
      <c r="F751" s="119">
        <v>2929</v>
      </c>
      <c r="G751" s="97" t="s">
        <v>3362</v>
      </c>
      <c r="H751" s="119">
        <v>115111</v>
      </c>
      <c r="I751" s="120" t="s">
        <v>3430</v>
      </c>
      <c r="J751" s="121">
        <v>9</v>
      </c>
      <c r="K751" s="122">
        <v>45988</v>
      </c>
      <c r="L751" s="122">
        <v>45988</v>
      </c>
      <c r="M751" s="93">
        <v>46296</v>
      </c>
      <c r="N751" s="123" t="s">
        <v>386</v>
      </c>
      <c r="O751" s="119" t="s">
        <v>1662</v>
      </c>
      <c r="P751" s="124">
        <v>11</v>
      </c>
      <c r="Q751" s="125">
        <v>0</v>
      </c>
      <c r="R751" s="126">
        <v>11</v>
      </c>
      <c r="S751" s="126">
        <v>0</v>
      </c>
      <c r="T751" s="127">
        <v>80682.740000000005</v>
      </c>
      <c r="U751" s="127">
        <v>14495.35</v>
      </c>
      <c r="V751" s="128">
        <v>95178.09</v>
      </c>
      <c r="W751" s="72"/>
      <c r="X751" s="95"/>
      <c r="Y751" s="173" t="s">
        <v>3431</v>
      </c>
      <c r="Z751" s="173">
        <v>2929</v>
      </c>
      <c r="AA751" s="173" t="s">
        <v>6236</v>
      </c>
    </row>
    <row r="752" spans="2:27" x14ac:dyDescent="0.2">
      <c r="B752" s="119" t="s">
        <v>182</v>
      </c>
      <c r="C752" s="97" t="s">
        <v>1735</v>
      </c>
      <c r="D752" s="97" t="s">
        <v>1739</v>
      </c>
      <c r="E752" s="119">
        <v>2435</v>
      </c>
      <c r="F752" s="119">
        <v>2435</v>
      </c>
      <c r="G752" s="97" t="s">
        <v>1801</v>
      </c>
      <c r="H752" s="119">
        <v>115092</v>
      </c>
      <c r="I752" s="120" t="s">
        <v>3432</v>
      </c>
      <c r="J752" s="121">
        <v>9</v>
      </c>
      <c r="K752" s="122">
        <v>45968</v>
      </c>
      <c r="L752" s="122">
        <v>45968</v>
      </c>
      <c r="M752" s="93">
        <v>46296</v>
      </c>
      <c r="N752" s="123" t="s">
        <v>386</v>
      </c>
      <c r="O752" s="119" t="s">
        <v>1662</v>
      </c>
      <c r="P752" s="124">
        <v>8</v>
      </c>
      <c r="Q752" s="125">
        <v>1</v>
      </c>
      <c r="R752" s="126">
        <v>7</v>
      </c>
      <c r="S752" s="126">
        <v>0</v>
      </c>
      <c r="T752" s="127">
        <v>44673.87</v>
      </c>
      <c r="U752" s="127">
        <v>0</v>
      </c>
      <c r="V752" s="128">
        <v>44673.87</v>
      </c>
      <c r="W752" s="72"/>
      <c r="X752" s="95"/>
      <c r="Y752" s="173" t="s">
        <v>3433</v>
      </c>
      <c r="Z752" s="173">
        <v>2435</v>
      </c>
      <c r="AA752" s="173" t="s">
        <v>6090</v>
      </c>
    </row>
    <row r="753" spans="2:27" x14ac:dyDescent="0.2">
      <c r="B753" s="119" t="s">
        <v>1686</v>
      </c>
      <c r="C753" s="97" t="s">
        <v>1687</v>
      </c>
      <c r="D753" s="97" t="s">
        <v>1896</v>
      </c>
      <c r="E753" s="119">
        <v>415</v>
      </c>
      <c r="F753" s="119">
        <v>2946</v>
      </c>
      <c r="G753" s="97" t="s">
        <v>1903</v>
      </c>
      <c r="H753" s="119">
        <v>115088</v>
      </c>
      <c r="I753" s="120" t="s">
        <v>3434</v>
      </c>
      <c r="J753" s="121">
        <v>9</v>
      </c>
      <c r="K753" s="122">
        <v>45989</v>
      </c>
      <c r="L753" s="122">
        <v>45989</v>
      </c>
      <c r="M753" s="93">
        <v>46296</v>
      </c>
      <c r="N753" s="123" t="s">
        <v>386</v>
      </c>
      <c r="O753" s="119" t="s">
        <v>1662</v>
      </c>
      <c r="P753" s="124">
        <v>8</v>
      </c>
      <c r="Q753" s="125">
        <v>2.5</v>
      </c>
      <c r="R753" s="126">
        <v>5.5</v>
      </c>
      <c r="S753" s="126">
        <v>0</v>
      </c>
      <c r="T753" s="127">
        <v>32483.87</v>
      </c>
      <c r="U753" s="127">
        <v>2490.9699999999998</v>
      </c>
      <c r="V753" s="128">
        <v>34974.839999999997</v>
      </c>
      <c r="W753" s="72"/>
      <c r="X753" s="95"/>
      <c r="Y753" s="173" t="s">
        <v>3435</v>
      </c>
      <c r="Z753" s="173">
        <v>415</v>
      </c>
      <c r="AA753" s="173" t="s">
        <v>6112</v>
      </c>
    </row>
    <row r="754" spans="2:27" x14ac:dyDescent="0.2">
      <c r="B754" s="119" t="s">
        <v>1666</v>
      </c>
      <c r="C754" s="97" t="s">
        <v>1667</v>
      </c>
      <c r="D754" s="97" t="s">
        <v>2220</v>
      </c>
      <c r="E754" s="119">
        <v>2691</v>
      </c>
      <c r="F754" s="119">
        <v>2691</v>
      </c>
      <c r="G754" s="97" t="s">
        <v>3436</v>
      </c>
      <c r="H754" s="119">
        <v>115086</v>
      </c>
      <c r="I754" s="120" t="s">
        <v>3437</v>
      </c>
      <c r="J754" s="121">
        <v>9</v>
      </c>
      <c r="K754" s="122">
        <v>45967</v>
      </c>
      <c r="L754" s="122">
        <v>45967</v>
      </c>
      <c r="M754" s="93">
        <v>46296</v>
      </c>
      <c r="N754" s="123" t="s">
        <v>386</v>
      </c>
      <c r="O754" s="119" t="s">
        <v>1662</v>
      </c>
      <c r="P754" s="124">
        <v>7.5</v>
      </c>
      <c r="Q754" s="125">
        <v>0.5</v>
      </c>
      <c r="R754" s="126">
        <v>7</v>
      </c>
      <c r="S754" s="126">
        <v>0</v>
      </c>
      <c r="T754" s="127">
        <v>54637.96</v>
      </c>
      <c r="U754" s="127">
        <v>9308.6299999999992</v>
      </c>
      <c r="V754" s="128">
        <v>63946.59</v>
      </c>
      <c r="W754" s="72"/>
      <c r="X754" s="95"/>
      <c r="Y754" s="173" t="s">
        <v>3438</v>
      </c>
      <c r="Z754" s="173">
        <v>2691</v>
      </c>
      <c r="AA754" s="173">
        <v>1706793</v>
      </c>
    </row>
    <row r="755" spans="2:27" x14ac:dyDescent="0.2">
      <c r="B755" s="119" t="s">
        <v>1666</v>
      </c>
      <c r="C755" s="97" t="s">
        <v>1667</v>
      </c>
      <c r="D755" s="97" t="s">
        <v>2220</v>
      </c>
      <c r="E755" s="119">
        <v>2593</v>
      </c>
      <c r="F755" s="119">
        <v>2593</v>
      </c>
      <c r="G755" s="97" t="s">
        <v>2601</v>
      </c>
      <c r="H755" s="119">
        <v>115084</v>
      </c>
      <c r="I755" s="120" t="s">
        <v>3439</v>
      </c>
      <c r="J755" s="121">
        <v>9</v>
      </c>
      <c r="K755" s="122">
        <v>45988</v>
      </c>
      <c r="L755" s="122">
        <v>45988</v>
      </c>
      <c r="M755" s="93">
        <v>46296</v>
      </c>
      <c r="N755" s="123" t="s">
        <v>386</v>
      </c>
      <c r="O755" s="119" t="s">
        <v>1662</v>
      </c>
      <c r="P755" s="124">
        <v>6.5</v>
      </c>
      <c r="Q755" s="125">
        <v>3.5</v>
      </c>
      <c r="R755" s="126">
        <v>3</v>
      </c>
      <c r="S755" s="126">
        <v>0</v>
      </c>
      <c r="T755" s="127">
        <v>34038.65</v>
      </c>
      <c r="U755" s="127">
        <v>502.35</v>
      </c>
      <c r="V755" s="128">
        <v>34541</v>
      </c>
      <c r="W755" s="72"/>
      <c r="X755" s="95"/>
      <c r="Y755" s="173" t="s">
        <v>3440</v>
      </c>
      <c r="Z755" s="173">
        <v>2593</v>
      </c>
      <c r="AA755" s="173">
        <v>1706513</v>
      </c>
    </row>
    <row r="756" spans="2:27" x14ac:dyDescent="0.2">
      <c r="B756" s="119" t="s">
        <v>184</v>
      </c>
      <c r="C756" s="97" t="s">
        <v>1664</v>
      </c>
      <c r="D756" s="97" t="s">
        <v>1948</v>
      </c>
      <c r="E756" s="119">
        <v>276</v>
      </c>
      <c r="F756" s="119">
        <v>1905</v>
      </c>
      <c r="G756" s="97" t="s">
        <v>407</v>
      </c>
      <c r="H756" s="119">
        <v>115076</v>
      </c>
      <c r="I756" s="120" t="s">
        <v>3441</v>
      </c>
      <c r="J756" s="121">
        <v>9</v>
      </c>
      <c r="K756" s="122">
        <v>45989</v>
      </c>
      <c r="L756" s="122">
        <v>45989</v>
      </c>
      <c r="M756" s="93">
        <v>46296</v>
      </c>
      <c r="N756" s="123" t="s">
        <v>386</v>
      </c>
      <c r="O756" s="119" t="s">
        <v>1662</v>
      </c>
      <c r="P756" s="124">
        <v>4</v>
      </c>
      <c r="Q756" s="125">
        <v>1</v>
      </c>
      <c r="R756" s="126">
        <v>3</v>
      </c>
      <c r="S756" s="126">
        <v>0</v>
      </c>
      <c r="T756" s="127">
        <v>31748.080000000002</v>
      </c>
      <c r="U756" s="127">
        <v>0</v>
      </c>
      <c r="V756" s="128">
        <v>31748.080000000002</v>
      </c>
      <c r="W756" s="72"/>
      <c r="X756" s="95"/>
      <c r="Y756" s="173" t="s">
        <v>3442</v>
      </c>
      <c r="Z756" s="173">
        <v>276</v>
      </c>
      <c r="AA756" s="173" t="s">
        <v>6189</v>
      </c>
    </row>
    <row r="757" spans="2:27" x14ac:dyDescent="0.2">
      <c r="B757" s="119" t="s">
        <v>184</v>
      </c>
      <c r="C757" s="97" t="s">
        <v>1664</v>
      </c>
      <c r="D757" s="97" t="s">
        <v>1813</v>
      </c>
      <c r="E757" s="119">
        <v>137</v>
      </c>
      <c r="F757" s="119">
        <v>137</v>
      </c>
      <c r="G757" s="97" t="s">
        <v>511</v>
      </c>
      <c r="H757" s="119">
        <v>115075</v>
      </c>
      <c r="I757" s="120" t="s">
        <v>3443</v>
      </c>
      <c r="J757" s="121">
        <v>9</v>
      </c>
      <c r="K757" s="122">
        <v>45988</v>
      </c>
      <c r="L757" s="122">
        <v>45988</v>
      </c>
      <c r="M757" s="93">
        <v>46296</v>
      </c>
      <c r="N757" s="123" t="s">
        <v>386</v>
      </c>
      <c r="O757" s="119" t="s">
        <v>1662</v>
      </c>
      <c r="P757" s="124">
        <v>39</v>
      </c>
      <c r="Q757" s="125">
        <v>0</v>
      </c>
      <c r="R757" s="126">
        <v>39</v>
      </c>
      <c r="S757" s="126">
        <v>0</v>
      </c>
      <c r="T757" s="127">
        <v>306643.62</v>
      </c>
      <c r="U757" s="127">
        <v>61300.58</v>
      </c>
      <c r="V757" s="128">
        <v>367944.2</v>
      </c>
      <c r="W757" s="72" t="s">
        <v>2430</v>
      </c>
      <c r="X757" s="95"/>
      <c r="Y757" s="173" t="s">
        <v>3444</v>
      </c>
      <c r="Z757" s="173">
        <v>137</v>
      </c>
      <c r="AA757" s="173" t="s">
        <v>6108</v>
      </c>
    </row>
    <row r="758" spans="2:27" x14ac:dyDescent="0.2">
      <c r="B758" s="119" t="s">
        <v>182</v>
      </c>
      <c r="C758" s="97" t="s">
        <v>1735</v>
      </c>
      <c r="D758" s="97" t="s">
        <v>1739</v>
      </c>
      <c r="E758" s="119">
        <v>717</v>
      </c>
      <c r="F758" s="119">
        <v>717</v>
      </c>
      <c r="G758" s="97" t="s">
        <v>1740</v>
      </c>
      <c r="H758" s="119">
        <v>115069</v>
      </c>
      <c r="I758" s="120" t="s">
        <v>3445</v>
      </c>
      <c r="J758" s="121">
        <v>9</v>
      </c>
      <c r="K758" s="122">
        <v>45987</v>
      </c>
      <c r="L758" s="122">
        <v>45987</v>
      </c>
      <c r="M758" s="93">
        <v>46296</v>
      </c>
      <c r="N758" s="123" t="s">
        <v>386</v>
      </c>
      <c r="O758" s="119" t="s">
        <v>1662</v>
      </c>
      <c r="P758" s="124">
        <v>8</v>
      </c>
      <c r="Q758" s="125">
        <v>0</v>
      </c>
      <c r="R758" s="126">
        <v>8</v>
      </c>
      <c r="S758" s="126">
        <v>0</v>
      </c>
      <c r="T758" s="127">
        <v>63533.59</v>
      </c>
      <c r="U758" s="127">
        <v>0</v>
      </c>
      <c r="V758" s="128">
        <v>63533.59</v>
      </c>
      <c r="W758" s="72"/>
      <c r="X758" s="95"/>
      <c r="Y758" s="173" t="s">
        <v>3446</v>
      </c>
      <c r="Z758" s="173">
        <v>717</v>
      </c>
      <c r="AA758" s="173" t="s">
        <v>6081</v>
      </c>
    </row>
    <row r="759" spans="2:27" x14ac:dyDescent="0.2">
      <c r="B759" s="119" t="s">
        <v>182</v>
      </c>
      <c r="C759" s="97" t="s">
        <v>1735</v>
      </c>
      <c r="D759" s="97" t="s">
        <v>1892</v>
      </c>
      <c r="E759" s="119">
        <v>978</v>
      </c>
      <c r="F759" s="119">
        <v>978</v>
      </c>
      <c r="G759" s="97" t="s">
        <v>1468</v>
      </c>
      <c r="H759" s="119">
        <v>115031</v>
      </c>
      <c r="I759" s="120" t="s">
        <v>3447</v>
      </c>
      <c r="J759" s="121">
        <v>9</v>
      </c>
      <c r="K759" s="122">
        <v>45982</v>
      </c>
      <c r="L759" s="122">
        <v>45982</v>
      </c>
      <c r="M759" s="93">
        <v>46296</v>
      </c>
      <c r="N759" s="123" t="s">
        <v>386</v>
      </c>
      <c r="O759" s="119" t="s">
        <v>1662</v>
      </c>
      <c r="P759" s="124">
        <v>14</v>
      </c>
      <c r="Q759" s="125">
        <v>0</v>
      </c>
      <c r="R759" s="126">
        <v>14</v>
      </c>
      <c r="S759" s="126">
        <v>0</v>
      </c>
      <c r="T759" s="127">
        <v>133469.66</v>
      </c>
      <c r="U759" s="127">
        <v>0</v>
      </c>
      <c r="V759" s="128">
        <v>133469.66</v>
      </c>
      <c r="W759" s="72"/>
      <c r="X759" s="95"/>
      <c r="Y759" s="173" t="s">
        <v>3448</v>
      </c>
      <c r="Z759" s="173">
        <v>978</v>
      </c>
      <c r="AA759" s="173" t="s">
        <v>6174</v>
      </c>
    </row>
    <row r="760" spans="2:27" x14ac:dyDescent="0.2">
      <c r="B760" s="119" t="s">
        <v>184</v>
      </c>
      <c r="C760" s="97" t="s">
        <v>1664</v>
      </c>
      <c r="D760" s="97" t="s">
        <v>1813</v>
      </c>
      <c r="E760" s="119">
        <v>137</v>
      </c>
      <c r="F760" s="119">
        <v>137</v>
      </c>
      <c r="G760" s="97" t="s">
        <v>511</v>
      </c>
      <c r="H760" s="119">
        <v>115025</v>
      </c>
      <c r="I760" s="120" t="s">
        <v>3449</v>
      </c>
      <c r="J760" s="121">
        <v>9</v>
      </c>
      <c r="K760" s="122">
        <v>45975</v>
      </c>
      <c r="L760" s="122">
        <v>45975</v>
      </c>
      <c r="M760" s="93">
        <v>46296</v>
      </c>
      <c r="N760" s="123" t="s">
        <v>386</v>
      </c>
      <c r="O760" s="119" t="s">
        <v>1662</v>
      </c>
      <c r="P760" s="124">
        <v>30.5</v>
      </c>
      <c r="Q760" s="125">
        <v>3.5</v>
      </c>
      <c r="R760" s="126">
        <v>27</v>
      </c>
      <c r="S760" s="126">
        <v>0</v>
      </c>
      <c r="T760" s="127">
        <v>144198.46</v>
      </c>
      <c r="U760" s="127">
        <v>66342.63</v>
      </c>
      <c r="V760" s="128">
        <v>210541.09</v>
      </c>
      <c r="W760" s="72" t="s">
        <v>2430</v>
      </c>
      <c r="X760" s="95"/>
      <c r="Y760" s="173" t="s">
        <v>3450</v>
      </c>
      <c r="Z760" s="173">
        <v>137</v>
      </c>
      <c r="AA760" s="173" t="s">
        <v>6108</v>
      </c>
    </row>
    <row r="761" spans="2:27" x14ac:dyDescent="0.2">
      <c r="B761" s="119" t="s">
        <v>182</v>
      </c>
      <c r="C761" s="97" t="s">
        <v>1735</v>
      </c>
      <c r="D761" s="97" t="s">
        <v>1739</v>
      </c>
      <c r="E761" s="119">
        <v>1940</v>
      </c>
      <c r="F761" s="119">
        <v>1940</v>
      </c>
      <c r="G761" s="97" t="s">
        <v>2070</v>
      </c>
      <c r="H761" s="119">
        <v>115019</v>
      </c>
      <c r="I761" s="120" t="s">
        <v>3451</v>
      </c>
      <c r="J761" s="121">
        <v>9</v>
      </c>
      <c r="K761" s="122">
        <v>45987</v>
      </c>
      <c r="L761" s="122">
        <v>45987</v>
      </c>
      <c r="M761" s="93">
        <v>46296</v>
      </c>
      <c r="N761" s="123" t="s">
        <v>386</v>
      </c>
      <c r="O761" s="119" t="s">
        <v>1662</v>
      </c>
      <c r="P761" s="124">
        <v>7</v>
      </c>
      <c r="Q761" s="125">
        <v>1.5</v>
      </c>
      <c r="R761" s="126">
        <v>5.5</v>
      </c>
      <c r="S761" s="126">
        <v>0</v>
      </c>
      <c r="T761" s="127">
        <v>36433.96</v>
      </c>
      <c r="U761" s="127">
        <v>3233.92</v>
      </c>
      <c r="V761" s="128">
        <v>39667.879999999997</v>
      </c>
      <c r="W761" s="72"/>
      <c r="X761" s="95"/>
      <c r="Y761" s="173" t="s">
        <v>3452</v>
      </c>
      <c r="Z761" s="173">
        <v>1940</v>
      </c>
      <c r="AA761" s="173" t="s">
        <v>6142</v>
      </c>
    </row>
    <row r="762" spans="2:27" x14ac:dyDescent="0.2">
      <c r="B762" s="119" t="s">
        <v>1686</v>
      </c>
      <c r="C762" s="97" t="s">
        <v>1687</v>
      </c>
      <c r="D762" s="97" t="s">
        <v>1917</v>
      </c>
      <c r="E762" s="119">
        <v>2748</v>
      </c>
      <c r="F762" s="119">
        <v>2748</v>
      </c>
      <c r="G762" s="97" t="s">
        <v>2293</v>
      </c>
      <c r="H762" s="119">
        <v>115011</v>
      </c>
      <c r="I762" s="120" t="s">
        <v>3453</v>
      </c>
      <c r="J762" s="121">
        <v>9</v>
      </c>
      <c r="K762" s="122">
        <v>45975</v>
      </c>
      <c r="L762" s="122">
        <v>45975</v>
      </c>
      <c r="M762" s="93">
        <v>46296</v>
      </c>
      <c r="N762" s="123" t="s">
        <v>386</v>
      </c>
      <c r="O762" s="119" t="s">
        <v>1662</v>
      </c>
      <c r="P762" s="124">
        <v>10</v>
      </c>
      <c r="Q762" s="125">
        <v>1</v>
      </c>
      <c r="R762" s="126">
        <v>9</v>
      </c>
      <c r="S762" s="126">
        <v>0</v>
      </c>
      <c r="T762" s="127">
        <v>79327.72</v>
      </c>
      <c r="U762" s="127">
        <v>11086.78</v>
      </c>
      <c r="V762" s="128">
        <v>90414.5</v>
      </c>
      <c r="W762" s="72"/>
      <c r="X762" s="95"/>
      <c r="Y762" s="173" t="s">
        <v>3454</v>
      </c>
      <c r="Z762" s="173">
        <v>2748</v>
      </c>
      <c r="AA762" s="173" t="s">
        <v>6068</v>
      </c>
    </row>
    <row r="763" spans="2:27" x14ac:dyDescent="0.2">
      <c r="B763" s="119" t="s">
        <v>1686</v>
      </c>
      <c r="C763" s="97" t="s">
        <v>1687</v>
      </c>
      <c r="D763" s="97" t="s">
        <v>2243</v>
      </c>
      <c r="E763" s="119">
        <v>2506</v>
      </c>
      <c r="F763" s="119">
        <v>2506</v>
      </c>
      <c r="G763" s="97" t="s">
        <v>2614</v>
      </c>
      <c r="H763" s="119">
        <v>115005</v>
      </c>
      <c r="I763" s="120" t="s">
        <v>3455</v>
      </c>
      <c r="J763" s="121">
        <v>9</v>
      </c>
      <c r="K763" s="122">
        <v>45986</v>
      </c>
      <c r="L763" s="122">
        <v>45986</v>
      </c>
      <c r="M763" s="93">
        <v>46296</v>
      </c>
      <c r="N763" s="123" t="s">
        <v>386</v>
      </c>
      <c r="O763" s="119" t="s">
        <v>1662</v>
      </c>
      <c r="P763" s="124">
        <v>20</v>
      </c>
      <c r="Q763" s="125">
        <v>0</v>
      </c>
      <c r="R763" s="126">
        <v>20</v>
      </c>
      <c r="S763" s="126">
        <v>0</v>
      </c>
      <c r="T763" s="127">
        <v>176243.23</v>
      </c>
      <c r="U763" s="127">
        <v>8706.84</v>
      </c>
      <c r="V763" s="128">
        <v>184950.07</v>
      </c>
      <c r="W763" s="72"/>
      <c r="X763" s="95"/>
      <c r="Y763" s="173" t="s">
        <v>3456</v>
      </c>
      <c r="Z763" s="173">
        <v>2506</v>
      </c>
      <c r="AA763" s="173" t="s">
        <v>6073</v>
      </c>
    </row>
    <row r="764" spans="2:27" x14ac:dyDescent="0.2">
      <c r="B764" s="119" t="s">
        <v>182</v>
      </c>
      <c r="C764" s="97" t="s">
        <v>1735</v>
      </c>
      <c r="D764" s="97" t="s">
        <v>1966</v>
      </c>
      <c r="E764" s="119">
        <v>1761</v>
      </c>
      <c r="F764" s="119">
        <v>1761</v>
      </c>
      <c r="G764" s="97" t="s">
        <v>1497</v>
      </c>
      <c r="H764" s="119">
        <v>115000</v>
      </c>
      <c r="I764" s="120" t="s">
        <v>3457</v>
      </c>
      <c r="J764" s="121">
        <v>9</v>
      </c>
      <c r="K764" s="122">
        <v>45988</v>
      </c>
      <c r="L764" s="122">
        <v>45988</v>
      </c>
      <c r="M764" s="93">
        <v>46296</v>
      </c>
      <c r="N764" s="123" t="s">
        <v>386</v>
      </c>
      <c r="O764" s="119" t="s">
        <v>1662</v>
      </c>
      <c r="P764" s="124">
        <v>17</v>
      </c>
      <c r="Q764" s="125">
        <v>1</v>
      </c>
      <c r="R764" s="126">
        <v>16</v>
      </c>
      <c r="S764" s="126">
        <v>0</v>
      </c>
      <c r="T764" s="127">
        <v>107404.62</v>
      </c>
      <c r="U764" s="127">
        <v>17475.25</v>
      </c>
      <c r="V764" s="128">
        <v>124879.87</v>
      </c>
      <c r="W764" s="72"/>
      <c r="X764" s="95"/>
      <c r="Y764" s="173" t="s">
        <v>3458</v>
      </c>
      <c r="Z764" s="173">
        <v>1761</v>
      </c>
      <c r="AA764" s="173" t="s">
        <v>6240</v>
      </c>
    </row>
    <row r="765" spans="2:27" x14ac:dyDescent="0.2">
      <c r="B765" s="119" t="s">
        <v>1660</v>
      </c>
      <c r="C765" s="97" t="s">
        <v>410</v>
      </c>
      <c r="D765" s="97" t="s">
        <v>410</v>
      </c>
      <c r="E765" s="119">
        <v>1856</v>
      </c>
      <c r="F765" s="119">
        <v>2183</v>
      </c>
      <c r="G765" s="97" t="s">
        <v>2087</v>
      </c>
      <c r="H765" s="119">
        <v>114997</v>
      </c>
      <c r="I765" s="120" t="s">
        <v>3459</v>
      </c>
      <c r="J765" s="121">
        <v>9</v>
      </c>
      <c r="K765" s="122">
        <v>45975</v>
      </c>
      <c r="L765" s="122">
        <v>45975</v>
      </c>
      <c r="M765" s="93">
        <v>46296</v>
      </c>
      <c r="N765" s="123" t="s">
        <v>386</v>
      </c>
      <c r="O765" s="119" t="s">
        <v>1662</v>
      </c>
      <c r="P765" s="124">
        <v>8.5</v>
      </c>
      <c r="Q765" s="125">
        <v>1</v>
      </c>
      <c r="R765" s="126">
        <v>7.5</v>
      </c>
      <c r="S765" s="126">
        <v>0</v>
      </c>
      <c r="T765" s="127">
        <v>40474.5</v>
      </c>
      <c r="U765" s="127">
        <v>15762.62</v>
      </c>
      <c r="V765" s="128">
        <v>56237.120000000003</v>
      </c>
      <c r="W765" s="72"/>
      <c r="X765" s="95"/>
      <c r="Y765" s="173" t="s">
        <v>3460</v>
      </c>
      <c r="Z765" s="173">
        <v>1856</v>
      </c>
      <c r="AA765" s="173" t="s">
        <v>6144</v>
      </c>
    </row>
    <row r="766" spans="2:27" x14ac:dyDescent="0.2">
      <c r="B766" s="119" t="s">
        <v>182</v>
      </c>
      <c r="C766" s="97" t="s">
        <v>1735</v>
      </c>
      <c r="D766" s="97" t="s">
        <v>1966</v>
      </c>
      <c r="E766" s="119">
        <v>2817</v>
      </c>
      <c r="F766" s="119">
        <v>2817</v>
      </c>
      <c r="G766" s="97" t="s">
        <v>2076</v>
      </c>
      <c r="H766" s="119">
        <v>114994</v>
      </c>
      <c r="I766" s="120" t="s">
        <v>3461</v>
      </c>
      <c r="J766" s="121">
        <v>9</v>
      </c>
      <c r="K766" s="122">
        <v>45982</v>
      </c>
      <c r="L766" s="122">
        <v>45982</v>
      </c>
      <c r="M766" s="93">
        <v>46296</v>
      </c>
      <c r="N766" s="123" t="s">
        <v>386</v>
      </c>
      <c r="O766" s="119" t="s">
        <v>1662</v>
      </c>
      <c r="P766" s="124">
        <v>6.5</v>
      </c>
      <c r="Q766" s="125">
        <v>0</v>
      </c>
      <c r="R766" s="126">
        <v>6.5</v>
      </c>
      <c r="S766" s="126">
        <v>0</v>
      </c>
      <c r="T766" s="127">
        <v>49656.01</v>
      </c>
      <c r="U766" s="127">
        <v>15249.18</v>
      </c>
      <c r="V766" s="128">
        <v>64905.19</v>
      </c>
      <c r="W766" s="72"/>
      <c r="X766" s="95"/>
      <c r="Y766" s="173" t="s">
        <v>3462</v>
      </c>
      <c r="Z766" s="173">
        <v>2817</v>
      </c>
      <c r="AA766" s="173" t="s">
        <v>6143</v>
      </c>
    </row>
    <row r="767" spans="2:27" x14ac:dyDescent="0.2">
      <c r="B767" s="119" t="s">
        <v>182</v>
      </c>
      <c r="C767" s="97" t="s">
        <v>1735</v>
      </c>
      <c r="D767" s="97" t="s">
        <v>1892</v>
      </c>
      <c r="E767" s="119">
        <v>2507</v>
      </c>
      <c r="F767" s="119">
        <v>2507</v>
      </c>
      <c r="G767" s="97" t="s">
        <v>2456</v>
      </c>
      <c r="H767" s="119">
        <v>114992</v>
      </c>
      <c r="I767" s="120" t="s">
        <v>3463</v>
      </c>
      <c r="J767" s="121">
        <v>9</v>
      </c>
      <c r="K767" s="122">
        <v>45968</v>
      </c>
      <c r="L767" s="122">
        <v>45968</v>
      </c>
      <c r="M767" s="93">
        <v>46296</v>
      </c>
      <c r="N767" s="123" t="s">
        <v>386</v>
      </c>
      <c r="O767" s="119" t="s">
        <v>1662</v>
      </c>
      <c r="P767" s="124">
        <v>12.5</v>
      </c>
      <c r="Q767" s="125">
        <v>0</v>
      </c>
      <c r="R767" s="126">
        <v>12.5</v>
      </c>
      <c r="S767" s="126">
        <v>0</v>
      </c>
      <c r="T767" s="127">
        <v>90008.54</v>
      </c>
      <c r="U767" s="127">
        <v>20814.849999999999</v>
      </c>
      <c r="V767" s="128">
        <v>110823.39</v>
      </c>
      <c r="W767" s="72"/>
      <c r="X767" s="95"/>
      <c r="Y767" s="173" t="s">
        <v>3464</v>
      </c>
      <c r="Z767" s="173">
        <v>2507</v>
      </c>
      <c r="AA767" s="173" t="s">
        <v>6185</v>
      </c>
    </row>
    <row r="768" spans="2:27" x14ac:dyDescent="0.2">
      <c r="B768" s="119" t="s">
        <v>182</v>
      </c>
      <c r="C768" s="97" t="s">
        <v>1735</v>
      </c>
      <c r="D768" s="97" t="s">
        <v>1261</v>
      </c>
      <c r="E768" s="119">
        <v>908</v>
      </c>
      <c r="F768" s="119">
        <v>523</v>
      </c>
      <c r="G768" s="97" t="s">
        <v>2130</v>
      </c>
      <c r="H768" s="119">
        <v>114986</v>
      </c>
      <c r="I768" s="120" t="s">
        <v>3465</v>
      </c>
      <c r="J768" s="121">
        <v>9</v>
      </c>
      <c r="K768" s="122">
        <v>45986</v>
      </c>
      <c r="L768" s="122">
        <v>45986</v>
      </c>
      <c r="M768" s="93">
        <v>46296</v>
      </c>
      <c r="N768" s="123" t="s">
        <v>386</v>
      </c>
      <c r="O768" s="119" t="s">
        <v>1662</v>
      </c>
      <c r="P768" s="124">
        <v>23.5</v>
      </c>
      <c r="Q768" s="125">
        <v>0</v>
      </c>
      <c r="R768" s="126">
        <v>23.5</v>
      </c>
      <c r="S768" s="126">
        <v>0</v>
      </c>
      <c r="T768" s="127">
        <v>105200.03</v>
      </c>
      <c r="U768" s="127">
        <v>29459.26</v>
      </c>
      <c r="V768" s="128">
        <v>134659.29</v>
      </c>
      <c r="W768" s="72"/>
      <c r="X768" s="95"/>
      <c r="Y768" s="173" t="s">
        <v>3466</v>
      </c>
      <c r="Z768" s="173">
        <v>908</v>
      </c>
      <c r="AA768" s="173" t="s">
        <v>6148</v>
      </c>
    </row>
    <row r="769" spans="2:27" x14ac:dyDescent="0.2">
      <c r="B769" s="119" t="s">
        <v>184</v>
      </c>
      <c r="C769" s="97" t="s">
        <v>1664</v>
      </c>
      <c r="D769" s="97" t="s">
        <v>357</v>
      </c>
      <c r="E769" s="119">
        <v>2749</v>
      </c>
      <c r="F769" s="119">
        <v>2749</v>
      </c>
      <c r="G769" s="97" t="s">
        <v>3467</v>
      </c>
      <c r="H769" s="119">
        <v>114983</v>
      </c>
      <c r="I769" s="120" t="s">
        <v>3468</v>
      </c>
      <c r="J769" s="121">
        <v>9</v>
      </c>
      <c r="K769" s="122">
        <v>45989</v>
      </c>
      <c r="L769" s="122">
        <v>45989</v>
      </c>
      <c r="M769" s="93">
        <v>46296</v>
      </c>
      <c r="N769" s="123" t="s">
        <v>386</v>
      </c>
      <c r="O769" s="119" t="s">
        <v>1662</v>
      </c>
      <c r="P769" s="124">
        <v>7.5</v>
      </c>
      <c r="Q769" s="125">
        <v>2</v>
      </c>
      <c r="R769" s="126">
        <v>5.5</v>
      </c>
      <c r="S769" s="126">
        <v>0</v>
      </c>
      <c r="T769" s="127">
        <v>27851.93</v>
      </c>
      <c r="U769" s="127">
        <v>10183.459999999999</v>
      </c>
      <c r="V769" s="128">
        <v>38035.39</v>
      </c>
      <c r="W769" s="72"/>
      <c r="X769" s="95"/>
      <c r="Y769" s="173" t="s">
        <v>3469</v>
      </c>
      <c r="Z769" s="173">
        <v>2749</v>
      </c>
      <c r="AA769" s="173" t="s">
        <v>6241</v>
      </c>
    </row>
    <row r="770" spans="2:27" x14ac:dyDescent="0.2">
      <c r="B770" s="119" t="s">
        <v>1686</v>
      </c>
      <c r="C770" s="97" t="s">
        <v>1687</v>
      </c>
      <c r="D770" s="97" t="s">
        <v>1705</v>
      </c>
      <c r="E770" s="119">
        <v>360</v>
      </c>
      <c r="F770" s="119">
        <v>2006</v>
      </c>
      <c r="G770" s="97" t="s">
        <v>1706</v>
      </c>
      <c r="H770" s="119">
        <v>114950</v>
      </c>
      <c r="I770" s="120" t="s">
        <v>3470</v>
      </c>
      <c r="J770" s="121">
        <v>9</v>
      </c>
      <c r="K770" s="122">
        <v>45973</v>
      </c>
      <c r="L770" s="122">
        <v>45973</v>
      </c>
      <c r="M770" s="93">
        <v>46296</v>
      </c>
      <c r="N770" s="123" t="s">
        <v>386</v>
      </c>
      <c r="O770" s="119" t="s">
        <v>1662</v>
      </c>
      <c r="P770" s="124">
        <v>23.25</v>
      </c>
      <c r="Q770" s="125">
        <v>0.25</v>
      </c>
      <c r="R770" s="126">
        <v>23</v>
      </c>
      <c r="S770" s="126">
        <v>0</v>
      </c>
      <c r="T770" s="127">
        <v>146308.48000000001</v>
      </c>
      <c r="U770" s="127">
        <v>4993.57</v>
      </c>
      <c r="V770" s="128">
        <v>151302.04999999999</v>
      </c>
      <c r="W770" s="72"/>
      <c r="X770" s="95"/>
      <c r="Y770" s="173" t="s">
        <v>3471</v>
      </c>
      <c r="Z770" s="173">
        <v>360</v>
      </c>
      <c r="AA770" s="173" t="s">
        <v>6076</v>
      </c>
    </row>
    <row r="771" spans="2:27" x14ac:dyDescent="0.2">
      <c r="B771" s="119" t="s">
        <v>182</v>
      </c>
      <c r="C771" s="97" t="s">
        <v>1735</v>
      </c>
      <c r="D771" s="97" t="s">
        <v>443</v>
      </c>
      <c r="E771" s="119">
        <v>1314</v>
      </c>
      <c r="F771" s="119">
        <v>1314</v>
      </c>
      <c r="G771" s="97" t="s">
        <v>2015</v>
      </c>
      <c r="H771" s="119">
        <v>114936</v>
      </c>
      <c r="I771" s="120" t="s">
        <v>3472</v>
      </c>
      <c r="J771" s="121">
        <v>9</v>
      </c>
      <c r="K771" s="122">
        <v>45966</v>
      </c>
      <c r="L771" s="122">
        <v>45966</v>
      </c>
      <c r="M771" s="93">
        <v>46296</v>
      </c>
      <c r="N771" s="123" t="s">
        <v>386</v>
      </c>
      <c r="O771" s="119" t="s">
        <v>1662</v>
      </c>
      <c r="P771" s="124">
        <v>6.5</v>
      </c>
      <c r="Q771" s="125">
        <v>2</v>
      </c>
      <c r="R771" s="126">
        <v>4.5</v>
      </c>
      <c r="S771" s="126">
        <v>0</v>
      </c>
      <c r="T771" s="127">
        <v>28544.21</v>
      </c>
      <c r="U771" s="127">
        <v>8386.4</v>
      </c>
      <c r="V771" s="128">
        <v>36930.61</v>
      </c>
      <c r="W771" s="72"/>
      <c r="X771" s="95"/>
      <c r="Y771" s="173" t="s">
        <v>3473</v>
      </c>
      <c r="Z771" s="173">
        <v>1314</v>
      </c>
      <c r="AA771" s="173" t="s">
        <v>6132</v>
      </c>
    </row>
    <row r="772" spans="2:27" x14ac:dyDescent="0.2">
      <c r="B772" s="119" t="s">
        <v>1660</v>
      </c>
      <c r="C772" s="97" t="s">
        <v>439</v>
      </c>
      <c r="D772" s="97" t="s">
        <v>439</v>
      </c>
      <c r="E772" s="119">
        <v>2417</v>
      </c>
      <c r="F772" s="119">
        <v>2417</v>
      </c>
      <c r="G772" s="97" t="s">
        <v>2751</v>
      </c>
      <c r="H772" s="119">
        <v>114914</v>
      </c>
      <c r="I772" s="120" t="s">
        <v>3474</v>
      </c>
      <c r="J772" s="121">
        <v>9</v>
      </c>
      <c r="K772" s="122">
        <v>45988</v>
      </c>
      <c r="L772" s="122">
        <v>45988</v>
      </c>
      <c r="M772" s="93">
        <v>46296</v>
      </c>
      <c r="N772" s="123" t="s">
        <v>386</v>
      </c>
      <c r="O772" s="119" t="s">
        <v>1662</v>
      </c>
      <c r="P772" s="124">
        <v>10.5</v>
      </c>
      <c r="Q772" s="125">
        <v>1</v>
      </c>
      <c r="R772" s="126">
        <v>9.5</v>
      </c>
      <c r="S772" s="126">
        <v>0</v>
      </c>
      <c r="T772" s="127">
        <v>74722.59</v>
      </c>
      <c r="U772" s="127">
        <v>2164.88</v>
      </c>
      <c r="V772" s="128">
        <v>76887.47</v>
      </c>
      <c r="W772" s="72"/>
      <c r="X772" s="95"/>
      <c r="Y772" s="173" t="s">
        <v>3475</v>
      </c>
      <c r="Z772" s="173">
        <v>2417</v>
      </c>
      <c r="AA772" s="173" t="s">
        <v>6206</v>
      </c>
    </row>
    <row r="773" spans="2:27" x14ac:dyDescent="0.2">
      <c r="B773" s="119" t="s">
        <v>184</v>
      </c>
      <c r="C773" s="97" t="s">
        <v>1664</v>
      </c>
      <c r="D773" s="97" t="s">
        <v>405</v>
      </c>
      <c r="E773" s="119">
        <v>254</v>
      </c>
      <c r="F773" s="119">
        <v>254</v>
      </c>
      <c r="G773" s="97" t="s">
        <v>1478</v>
      </c>
      <c r="H773" s="119">
        <v>114910</v>
      </c>
      <c r="I773" s="120" t="s">
        <v>3476</v>
      </c>
      <c r="J773" s="121">
        <v>9</v>
      </c>
      <c r="K773" s="122">
        <v>45974</v>
      </c>
      <c r="L773" s="122">
        <v>45974</v>
      </c>
      <c r="M773" s="93">
        <v>46296</v>
      </c>
      <c r="N773" s="123" t="s">
        <v>386</v>
      </c>
      <c r="O773" s="119" t="s">
        <v>1662</v>
      </c>
      <c r="P773" s="124">
        <v>14.5</v>
      </c>
      <c r="Q773" s="125">
        <v>1.5</v>
      </c>
      <c r="R773" s="126">
        <v>13</v>
      </c>
      <c r="S773" s="126">
        <v>0</v>
      </c>
      <c r="T773" s="127">
        <v>89336.95</v>
      </c>
      <c r="U773" s="127">
        <v>13747.96</v>
      </c>
      <c r="V773" s="128">
        <v>103084.91</v>
      </c>
      <c r="W773" s="72"/>
      <c r="X773" s="95"/>
      <c r="Y773" s="173" t="s">
        <v>3477</v>
      </c>
      <c r="Z773" s="173">
        <v>254</v>
      </c>
      <c r="AA773" s="173" t="s">
        <v>6098</v>
      </c>
    </row>
    <row r="774" spans="2:27" x14ac:dyDescent="0.2">
      <c r="B774" s="119" t="s">
        <v>182</v>
      </c>
      <c r="C774" s="97" t="s">
        <v>1735</v>
      </c>
      <c r="D774" s="97" t="s">
        <v>1966</v>
      </c>
      <c r="E774" s="119">
        <v>908</v>
      </c>
      <c r="F774" s="119">
        <v>908</v>
      </c>
      <c r="G774" s="97" t="s">
        <v>2130</v>
      </c>
      <c r="H774" s="119">
        <v>114902</v>
      </c>
      <c r="I774" s="120" t="s">
        <v>3478</v>
      </c>
      <c r="J774" s="121">
        <v>9</v>
      </c>
      <c r="K774" s="122">
        <v>45989</v>
      </c>
      <c r="L774" s="122">
        <v>45989</v>
      </c>
      <c r="M774" s="93">
        <v>46296</v>
      </c>
      <c r="N774" s="123" t="s">
        <v>386</v>
      </c>
      <c r="O774" s="119" t="s">
        <v>1662</v>
      </c>
      <c r="P774" s="124">
        <v>8.5</v>
      </c>
      <c r="Q774" s="125">
        <v>2</v>
      </c>
      <c r="R774" s="126">
        <v>6.5</v>
      </c>
      <c r="S774" s="126">
        <v>0</v>
      </c>
      <c r="T774" s="127">
        <v>37982.879999999997</v>
      </c>
      <c r="U774" s="127">
        <v>8483.99</v>
      </c>
      <c r="V774" s="128">
        <v>46466.87</v>
      </c>
      <c r="W774" s="72"/>
      <c r="X774" s="95"/>
      <c r="Y774" s="173" t="s">
        <v>3479</v>
      </c>
      <c r="Z774" s="173">
        <v>908</v>
      </c>
      <c r="AA774" s="173" t="s">
        <v>6148</v>
      </c>
    </row>
    <row r="775" spans="2:27" x14ac:dyDescent="0.2">
      <c r="B775" s="119" t="s">
        <v>1666</v>
      </c>
      <c r="C775" s="97" t="s">
        <v>1667</v>
      </c>
      <c r="D775" s="97" t="s">
        <v>1847</v>
      </c>
      <c r="E775" s="119">
        <v>2407</v>
      </c>
      <c r="F775" s="119">
        <v>2407</v>
      </c>
      <c r="G775" s="97" t="s">
        <v>2151</v>
      </c>
      <c r="H775" s="119">
        <v>114895</v>
      </c>
      <c r="I775" s="120" t="s">
        <v>3480</v>
      </c>
      <c r="J775" s="121">
        <v>9</v>
      </c>
      <c r="K775" s="122">
        <v>45989</v>
      </c>
      <c r="L775" s="122">
        <v>45989</v>
      </c>
      <c r="M775" s="93">
        <v>46296</v>
      </c>
      <c r="N775" s="123" t="s">
        <v>386</v>
      </c>
      <c r="O775" s="119" t="s">
        <v>1662</v>
      </c>
      <c r="P775" s="124">
        <v>17.5</v>
      </c>
      <c r="Q775" s="125">
        <v>3</v>
      </c>
      <c r="R775" s="126">
        <v>14.5</v>
      </c>
      <c r="S775" s="126">
        <v>0</v>
      </c>
      <c r="T775" s="127">
        <v>93914.28</v>
      </c>
      <c r="U775" s="127">
        <v>9601.0499999999993</v>
      </c>
      <c r="V775" s="128">
        <v>103515.33</v>
      </c>
      <c r="W775" s="72"/>
      <c r="X775" s="95"/>
      <c r="Y775" s="120" t="s">
        <v>3481</v>
      </c>
      <c r="AA775" s="132">
        <v>1705831</v>
      </c>
    </row>
    <row r="776" spans="2:27" x14ac:dyDescent="0.2">
      <c r="B776" s="119" t="s">
        <v>1666</v>
      </c>
      <c r="C776" s="97" t="s">
        <v>1667</v>
      </c>
      <c r="D776" s="97" t="s">
        <v>1847</v>
      </c>
      <c r="E776" s="119">
        <v>2407</v>
      </c>
      <c r="F776" s="119">
        <v>2407</v>
      </c>
      <c r="G776" s="97" t="s">
        <v>2151</v>
      </c>
      <c r="H776" s="119">
        <v>114890</v>
      </c>
      <c r="I776" s="120" t="s">
        <v>3482</v>
      </c>
      <c r="J776" s="121">
        <v>9</v>
      </c>
      <c r="K776" s="122">
        <v>45988</v>
      </c>
      <c r="L776" s="122">
        <v>45988</v>
      </c>
      <c r="M776" s="93">
        <v>46296</v>
      </c>
      <c r="N776" s="123" t="s">
        <v>386</v>
      </c>
      <c r="O776" s="119" t="s">
        <v>1662</v>
      </c>
      <c r="P776" s="124">
        <v>16.5</v>
      </c>
      <c r="Q776" s="125">
        <v>2.5</v>
      </c>
      <c r="R776" s="126">
        <v>14</v>
      </c>
      <c r="S776" s="126">
        <v>0</v>
      </c>
      <c r="T776" s="127">
        <v>49949.27</v>
      </c>
      <c r="U776" s="127">
        <v>49122.54</v>
      </c>
      <c r="V776" s="128">
        <v>99071.81</v>
      </c>
      <c r="W776" s="72"/>
      <c r="X776" s="95"/>
      <c r="Y776" s="120" t="s">
        <v>3483</v>
      </c>
      <c r="AA776" s="132">
        <v>1705831</v>
      </c>
    </row>
    <row r="777" spans="2:27" x14ac:dyDescent="0.2">
      <c r="B777" s="119" t="s">
        <v>184</v>
      </c>
      <c r="C777" s="97" t="s">
        <v>1664</v>
      </c>
      <c r="D777" s="97" t="s">
        <v>453</v>
      </c>
      <c r="E777" s="119">
        <v>1503</v>
      </c>
      <c r="F777" s="119">
        <v>2782</v>
      </c>
      <c r="G777" s="97" t="s">
        <v>1961</v>
      </c>
      <c r="H777" s="119">
        <v>114865</v>
      </c>
      <c r="I777" s="120" t="s">
        <v>3484</v>
      </c>
      <c r="J777" s="121">
        <v>9</v>
      </c>
      <c r="K777" s="122">
        <v>45989</v>
      </c>
      <c r="L777" s="122">
        <v>45989</v>
      </c>
      <c r="M777" s="93">
        <v>46296</v>
      </c>
      <c r="N777" s="123" t="s">
        <v>386</v>
      </c>
      <c r="O777" s="119" t="s">
        <v>1662</v>
      </c>
      <c r="P777" s="124">
        <v>8</v>
      </c>
      <c r="Q777" s="125">
        <v>1</v>
      </c>
      <c r="R777" s="126">
        <v>7</v>
      </c>
      <c r="S777" s="126">
        <v>0</v>
      </c>
      <c r="T777" s="127">
        <v>26421.5</v>
      </c>
      <c r="U777" s="127">
        <v>16211.27</v>
      </c>
      <c r="V777" s="128">
        <v>42632.77</v>
      </c>
      <c r="W777" s="72"/>
      <c r="X777" s="95"/>
      <c r="Y777" s="120" t="s">
        <v>3485</v>
      </c>
      <c r="AA777" s="132" t="s">
        <v>6123</v>
      </c>
    </row>
    <row r="778" spans="2:27" x14ac:dyDescent="0.2">
      <c r="B778" s="119" t="s">
        <v>1686</v>
      </c>
      <c r="C778" s="97" t="s">
        <v>1687</v>
      </c>
      <c r="D778" s="97" t="s">
        <v>1743</v>
      </c>
      <c r="E778" s="119">
        <v>2809</v>
      </c>
      <c r="F778" s="119">
        <v>2809</v>
      </c>
      <c r="G778" s="97" t="s">
        <v>1871</v>
      </c>
      <c r="H778" s="119">
        <v>114813</v>
      </c>
      <c r="I778" s="120" t="s">
        <v>3486</v>
      </c>
      <c r="J778" s="121">
        <v>9</v>
      </c>
      <c r="K778" s="122">
        <v>45989</v>
      </c>
      <c r="L778" s="122">
        <v>45989</v>
      </c>
      <c r="M778" s="93">
        <v>46296</v>
      </c>
      <c r="N778" s="123" t="s">
        <v>386</v>
      </c>
      <c r="O778" s="119" t="s">
        <v>1662</v>
      </c>
      <c r="P778" s="124">
        <v>10</v>
      </c>
      <c r="Q778" s="125">
        <v>1</v>
      </c>
      <c r="R778" s="126">
        <v>9</v>
      </c>
      <c r="S778" s="126">
        <v>0</v>
      </c>
      <c r="T778" s="127">
        <v>66845.94</v>
      </c>
      <c r="U778" s="127">
        <v>3279.87</v>
      </c>
      <c r="V778" s="128">
        <v>70125.81</v>
      </c>
      <c r="W778" s="72"/>
      <c r="X778" s="95"/>
      <c r="Y778" s="120" t="s">
        <v>3487</v>
      </c>
      <c r="AA778" s="132" t="s">
        <v>6104</v>
      </c>
    </row>
    <row r="779" spans="2:27" x14ac:dyDescent="0.2">
      <c r="B779" s="119" t="s">
        <v>182</v>
      </c>
      <c r="C779" s="97" t="s">
        <v>1735</v>
      </c>
      <c r="D779" s="97" t="s">
        <v>388</v>
      </c>
      <c r="E779" s="119">
        <v>2704</v>
      </c>
      <c r="F779" s="119">
        <v>2704</v>
      </c>
      <c r="G779" s="97" t="s">
        <v>2536</v>
      </c>
      <c r="H779" s="119">
        <v>114748</v>
      </c>
      <c r="I779" s="120" t="s">
        <v>3488</v>
      </c>
      <c r="J779" s="121">
        <v>9</v>
      </c>
      <c r="K779" s="122">
        <v>45982</v>
      </c>
      <c r="L779" s="122">
        <v>45982</v>
      </c>
      <c r="M779" s="93">
        <v>46296</v>
      </c>
      <c r="N779" s="123" t="s">
        <v>386</v>
      </c>
      <c r="O779" s="119" t="s">
        <v>1662</v>
      </c>
      <c r="P779" s="124">
        <v>4</v>
      </c>
      <c r="Q779" s="125">
        <v>2</v>
      </c>
      <c r="R779" s="126">
        <v>2</v>
      </c>
      <c r="S779" s="126">
        <v>0</v>
      </c>
      <c r="T779" s="127">
        <v>24339.39</v>
      </c>
      <c r="U779" s="127">
        <v>0</v>
      </c>
      <c r="V779" s="128">
        <v>24339.39</v>
      </c>
      <c r="W779" s="72"/>
      <c r="X779" s="95"/>
      <c r="Y779" s="120" t="s">
        <v>3489</v>
      </c>
      <c r="AA779" s="132" t="s">
        <v>6190</v>
      </c>
    </row>
    <row r="780" spans="2:27" x14ac:dyDescent="0.2">
      <c r="B780" s="119" t="s">
        <v>182</v>
      </c>
      <c r="C780" s="97" t="s">
        <v>1735</v>
      </c>
      <c r="D780" s="97" t="s">
        <v>388</v>
      </c>
      <c r="E780" s="119">
        <v>2852</v>
      </c>
      <c r="F780" s="119">
        <v>2852</v>
      </c>
      <c r="G780" s="97" t="s">
        <v>2296</v>
      </c>
      <c r="H780" s="119">
        <v>114724</v>
      </c>
      <c r="I780" s="120" t="s">
        <v>3490</v>
      </c>
      <c r="J780" s="121">
        <v>9</v>
      </c>
      <c r="K780" s="122">
        <v>45988</v>
      </c>
      <c r="L780" s="122">
        <v>45988</v>
      </c>
      <c r="M780" s="93">
        <v>46296</v>
      </c>
      <c r="N780" s="123" t="s">
        <v>386</v>
      </c>
      <c r="O780" s="119" t="s">
        <v>1662</v>
      </c>
      <c r="P780" s="124">
        <v>8</v>
      </c>
      <c r="Q780" s="125">
        <v>4</v>
      </c>
      <c r="R780" s="126">
        <v>4</v>
      </c>
      <c r="S780" s="126">
        <v>0</v>
      </c>
      <c r="T780" s="127">
        <v>54819.4</v>
      </c>
      <c r="U780" s="127">
        <v>0</v>
      </c>
      <c r="V780" s="128">
        <v>54819.4</v>
      </c>
      <c r="W780" s="72"/>
      <c r="X780" s="95"/>
      <c r="Y780" s="120" t="s">
        <v>3491</v>
      </c>
      <c r="AA780" s="132" t="s">
        <v>6057</v>
      </c>
    </row>
    <row r="781" spans="2:27" x14ac:dyDescent="0.2">
      <c r="B781" s="119" t="s">
        <v>182</v>
      </c>
      <c r="C781" s="97" t="s">
        <v>1735</v>
      </c>
      <c r="D781" s="97" t="s">
        <v>1892</v>
      </c>
      <c r="E781" s="119">
        <v>2666</v>
      </c>
      <c r="F781" s="119">
        <v>2666</v>
      </c>
      <c r="G781" s="97" t="s">
        <v>3492</v>
      </c>
      <c r="H781" s="119">
        <v>114719</v>
      </c>
      <c r="I781" s="120" t="s">
        <v>3493</v>
      </c>
      <c r="J781" s="121">
        <v>9</v>
      </c>
      <c r="K781" s="122">
        <v>45957</v>
      </c>
      <c r="L781" s="122">
        <v>45964</v>
      </c>
      <c r="M781" s="93">
        <v>46296</v>
      </c>
      <c r="N781" s="123" t="s">
        <v>386</v>
      </c>
      <c r="O781" s="119" t="s">
        <v>1662</v>
      </c>
      <c r="P781" s="124">
        <v>9</v>
      </c>
      <c r="Q781" s="125">
        <v>0</v>
      </c>
      <c r="R781" s="126">
        <v>9</v>
      </c>
      <c r="S781" s="126">
        <v>0</v>
      </c>
      <c r="T781" s="127">
        <v>89547.8</v>
      </c>
      <c r="U781" s="127">
        <v>4550.18</v>
      </c>
      <c r="V781" s="128">
        <v>94097.98</v>
      </c>
      <c r="W781" s="72"/>
      <c r="X781" s="95"/>
      <c r="Y781" s="120" t="s">
        <v>3494</v>
      </c>
      <c r="AA781" s="132" t="s">
        <v>6242</v>
      </c>
    </row>
    <row r="782" spans="2:27" x14ac:dyDescent="0.2">
      <c r="B782" s="119" t="s">
        <v>182</v>
      </c>
      <c r="C782" s="97" t="s">
        <v>1735</v>
      </c>
      <c r="D782" s="97" t="s">
        <v>1966</v>
      </c>
      <c r="E782" s="119">
        <v>2530</v>
      </c>
      <c r="F782" s="119">
        <v>2530</v>
      </c>
      <c r="G782" s="97" t="s">
        <v>1967</v>
      </c>
      <c r="H782" s="119">
        <v>114711</v>
      </c>
      <c r="I782" s="120" t="s">
        <v>3495</v>
      </c>
      <c r="J782" s="121">
        <v>9</v>
      </c>
      <c r="K782" s="122">
        <v>45989</v>
      </c>
      <c r="L782" s="122">
        <v>45989</v>
      </c>
      <c r="M782" s="93">
        <v>46296</v>
      </c>
      <c r="N782" s="123" t="s">
        <v>386</v>
      </c>
      <c r="O782" s="119" t="s">
        <v>1662</v>
      </c>
      <c r="P782" s="124">
        <v>7</v>
      </c>
      <c r="Q782" s="125">
        <v>2</v>
      </c>
      <c r="R782" s="126">
        <v>5</v>
      </c>
      <c r="S782" s="126">
        <v>0</v>
      </c>
      <c r="T782" s="127">
        <v>32717.93</v>
      </c>
      <c r="U782" s="127">
        <v>0</v>
      </c>
      <c r="V782" s="128">
        <v>32717.93</v>
      </c>
      <c r="W782" s="72"/>
      <c r="X782" s="95"/>
      <c r="Y782" s="120" t="s">
        <v>3496</v>
      </c>
      <c r="AA782" s="132" t="s">
        <v>6124</v>
      </c>
    </row>
    <row r="783" spans="2:27" x14ac:dyDescent="0.2">
      <c r="B783" s="119" t="s">
        <v>184</v>
      </c>
      <c r="C783" s="97" t="s">
        <v>1664</v>
      </c>
      <c r="D783" s="97" t="s">
        <v>1948</v>
      </c>
      <c r="E783" s="119">
        <v>869</v>
      </c>
      <c r="F783" s="119">
        <v>869</v>
      </c>
      <c r="G783" s="97" t="s">
        <v>1590</v>
      </c>
      <c r="H783" s="119">
        <v>114694</v>
      </c>
      <c r="I783" s="120" t="s">
        <v>3497</v>
      </c>
      <c r="J783" s="121">
        <v>9</v>
      </c>
      <c r="K783" s="122">
        <v>45986</v>
      </c>
      <c r="L783" s="122">
        <v>45986</v>
      </c>
      <c r="M783" s="93">
        <v>46296</v>
      </c>
      <c r="N783" s="123" t="s">
        <v>386</v>
      </c>
      <c r="O783" s="119" t="s">
        <v>1662</v>
      </c>
      <c r="P783" s="124">
        <v>6</v>
      </c>
      <c r="Q783" s="125">
        <v>1</v>
      </c>
      <c r="R783" s="126">
        <v>5</v>
      </c>
      <c r="S783" s="126">
        <v>0</v>
      </c>
      <c r="T783" s="127">
        <v>27531.26</v>
      </c>
      <c r="U783" s="127">
        <v>8809.82</v>
      </c>
      <c r="V783" s="128">
        <v>36341.08</v>
      </c>
      <c r="W783" s="72"/>
      <c r="X783" s="95"/>
      <c r="Y783" s="120" t="s">
        <v>3498</v>
      </c>
      <c r="AA783" s="132" t="s">
        <v>6119</v>
      </c>
    </row>
    <row r="784" spans="2:27" x14ac:dyDescent="0.2">
      <c r="B784" s="119" t="s">
        <v>1686</v>
      </c>
      <c r="C784" s="97" t="s">
        <v>1687</v>
      </c>
      <c r="D784" s="97" t="s">
        <v>2053</v>
      </c>
      <c r="E784" s="119">
        <v>2818</v>
      </c>
      <c r="F784" s="119">
        <v>2818</v>
      </c>
      <c r="G784" s="97" t="s">
        <v>3251</v>
      </c>
      <c r="H784" s="119">
        <v>114649</v>
      </c>
      <c r="I784" s="120" t="s">
        <v>3499</v>
      </c>
      <c r="J784" s="121">
        <v>9</v>
      </c>
      <c r="K784" s="122">
        <v>45988</v>
      </c>
      <c r="L784" s="122">
        <v>45988</v>
      </c>
      <c r="M784" s="93">
        <v>46296</v>
      </c>
      <c r="N784" s="123" t="s">
        <v>386</v>
      </c>
      <c r="O784" s="119" t="s">
        <v>1662</v>
      </c>
      <c r="P784" s="124">
        <v>21</v>
      </c>
      <c r="Q784" s="125">
        <v>1</v>
      </c>
      <c r="R784" s="126">
        <v>20</v>
      </c>
      <c r="S784" s="126">
        <v>0</v>
      </c>
      <c r="T784" s="127">
        <v>161306.23999999999</v>
      </c>
      <c r="U784" s="127">
        <v>0</v>
      </c>
      <c r="V784" s="128">
        <v>161306.23999999999</v>
      </c>
      <c r="W784" s="72"/>
      <c r="X784" s="95"/>
      <c r="Y784" s="120" t="s">
        <v>3500</v>
      </c>
      <c r="AA784" s="132" t="s">
        <v>6230</v>
      </c>
    </row>
    <row r="785" spans="2:27" x14ac:dyDescent="0.2">
      <c r="B785" s="119" t="s">
        <v>184</v>
      </c>
      <c r="C785" s="97" t="s">
        <v>1664</v>
      </c>
      <c r="D785" s="97" t="s">
        <v>1813</v>
      </c>
      <c r="E785" s="119">
        <v>137</v>
      </c>
      <c r="F785" s="119">
        <v>137</v>
      </c>
      <c r="G785" s="97" t="s">
        <v>511</v>
      </c>
      <c r="H785" s="119">
        <v>114629</v>
      </c>
      <c r="I785" s="120" t="s">
        <v>3501</v>
      </c>
      <c r="J785" s="121">
        <v>9</v>
      </c>
      <c r="K785" s="122">
        <v>45989</v>
      </c>
      <c r="L785" s="122">
        <v>45989</v>
      </c>
      <c r="M785" s="93">
        <v>46296</v>
      </c>
      <c r="N785" s="123" t="s">
        <v>386</v>
      </c>
      <c r="O785" s="119" t="s">
        <v>1662</v>
      </c>
      <c r="P785" s="124">
        <v>6.5</v>
      </c>
      <c r="Q785" s="125">
        <v>2.5</v>
      </c>
      <c r="R785" s="126">
        <v>4</v>
      </c>
      <c r="S785" s="126">
        <v>0</v>
      </c>
      <c r="T785" s="127">
        <v>23068.23</v>
      </c>
      <c r="U785" s="127">
        <v>15947.96</v>
      </c>
      <c r="V785" s="128">
        <v>39016.19</v>
      </c>
      <c r="W785" s="72"/>
      <c r="X785" s="95"/>
      <c r="Y785" s="120" t="s">
        <v>3502</v>
      </c>
      <c r="AA785" s="132" t="s">
        <v>6108</v>
      </c>
    </row>
    <row r="786" spans="2:27" x14ac:dyDescent="0.2">
      <c r="B786" s="119" t="s">
        <v>1686</v>
      </c>
      <c r="C786" s="97" t="s">
        <v>1687</v>
      </c>
      <c r="D786" s="97" t="s">
        <v>1777</v>
      </c>
      <c r="E786" s="119">
        <v>825</v>
      </c>
      <c r="F786" s="119">
        <v>534</v>
      </c>
      <c r="G786" s="97" t="s">
        <v>362</v>
      </c>
      <c r="H786" s="119">
        <v>114624</v>
      </c>
      <c r="I786" s="120" t="s">
        <v>3503</v>
      </c>
      <c r="J786" s="121">
        <v>9</v>
      </c>
      <c r="K786" s="122">
        <v>45987</v>
      </c>
      <c r="L786" s="122">
        <v>45987</v>
      </c>
      <c r="M786" s="93">
        <v>46296</v>
      </c>
      <c r="N786" s="123" t="s">
        <v>386</v>
      </c>
      <c r="O786" s="119" t="s">
        <v>1662</v>
      </c>
      <c r="P786" s="124">
        <v>6.5</v>
      </c>
      <c r="Q786" s="125">
        <v>0.5</v>
      </c>
      <c r="R786" s="126">
        <v>6</v>
      </c>
      <c r="S786" s="126">
        <v>0</v>
      </c>
      <c r="T786" s="127">
        <v>45324.05</v>
      </c>
      <c r="U786" s="127">
        <v>1280.04</v>
      </c>
      <c r="V786" s="128">
        <v>46604.09</v>
      </c>
      <c r="W786" s="72"/>
      <c r="X786" s="95"/>
      <c r="Y786" s="120" t="s">
        <v>3504</v>
      </c>
      <c r="AA786" s="132" t="s">
        <v>6085</v>
      </c>
    </row>
    <row r="787" spans="2:27" x14ac:dyDescent="0.2">
      <c r="B787" s="119" t="s">
        <v>182</v>
      </c>
      <c r="C787" s="97" t="s">
        <v>1735</v>
      </c>
      <c r="D787" s="97" t="s">
        <v>388</v>
      </c>
      <c r="E787" s="119">
        <v>2759</v>
      </c>
      <c r="F787" s="119">
        <v>2759</v>
      </c>
      <c r="G787" s="97" t="s">
        <v>1765</v>
      </c>
      <c r="H787" s="119">
        <v>114612</v>
      </c>
      <c r="I787" s="120" t="s">
        <v>3505</v>
      </c>
      <c r="J787" s="121">
        <v>9</v>
      </c>
      <c r="K787" s="122">
        <v>45989</v>
      </c>
      <c r="L787" s="122">
        <v>45989</v>
      </c>
      <c r="M787" s="93">
        <v>46296</v>
      </c>
      <c r="N787" s="123" t="s">
        <v>386</v>
      </c>
      <c r="O787" s="119" t="s">
        <v>1662</v>
      </c>
      <c r="P787" s="124">
        <v>7</v>
      </c>
      <c r="Q787" s="125">
        <v>6</v>
      </c>
      <c r="R787" s="126">
        <v>1</v>
      </c>
      <c r="S787" s="126">
        <v>0</v>
      </c>
      <c r="T787" s="127">
        <v>21374.27</v>
      </c>
      <c r="U787" s="127">
        <v>0</v>
      </c>
      <c r="V787" s="128">
        <v>21374.27</v>
      </c>
      <c r="W787" s="72"/>
      <c r="X787" s="95"/>
      <c r="Y787" s="120" t="s">
        <v>3506</v>
      </c>
      <c r="AA787" s="132" t="s">
        <v>6083</v>
      </c>
    </row>
    <row r="788" spans="2:27" x14ac:dyDescent="0.2">
      <c r="B788" s="119" t="s">
        <v>1686</v>
      </c>
      <c r="C788" s="97" t="s">
        <v>1687</v>
      </c>
      <c r="D788" s="97" t="s">
        <v>2243</v>
      </c>
      <c r="E788" s="119">
        <v>553</v>
      </c>
      <c r="F788" s="119">
        <v>553</v>
      </c>
      <c r="G788" s="97" t="s">
        <v>1477</v>
      </c>
      <c r="H788" s="119">
        <v>114455</v>
      </c>
      <c r="I788" s="120" t="s">
        <v>3507</v>
      </c>
      <c r="J788" s="121">
        <v>9</v>
      </c>
      <c r="K788" s="122">
        <v>45961</v>
      </c>
      <c r="L788" s="122">
        <v>45964</v>
      </c>
      <c r="M788" s="93">
        <v>46296</v>
      </c>
      <c r="N788" s="123" t="s">
        <v>386</v>
      </c>
      <c r="O788" s="119" t="s">
        <v>1662</v>
      </c>
      <c r="P788" s="124">
        <v>8.5</v>
      </c>
      <c r="Q788" s="125">
        <v>3</v>
      </c>
      <c r="R788" s="126">
        <v>5.5</v>
      </c>
      <c r="S788" s="126">
        <v>0</v>
      </c>
      <c r="T788" s="127">
        <v>71488.77</v>
      </c>
      <c r="U788" s="127">
        <v>3898.58</v>
      </c>
      <c r="V788" s="128">
        <v>75387.350000000006</v>
      </c>
      <c r="W788" s="72"/>
      <c r="X788" s="95"/>
      <c r="Y788" s="120" t="s">
        <v>3508</v>
      </c>
      <c r="AA788" s="132" t="s">
        <v>6222</v>
      </c>
    </row>
    <row r="789" spans="2:27" x14ac:dyDescent="0.2">
      <c r="B789" s="119" t="s">
        <v>1660</v>
      </c>
      <c r="C789" s="97" t="s">
        <v>413</v>
      </c>
      <c r="D789" s="97" t="s">
        <v>413</v>
      </c>
      <c r="E789" s="119">
        <v>2363</v>
      </c>
      <c r="F789" s="119">
        <v>2730</v>
      </c>
      <c r="G789" s="97" t="s">
        <v>2164</v>
      </c>
      <c r="H789" s="119">
        <v>114420</v>
      </c>
      <c r="I789" s="120" t="s">
        <v>3509</v>
      </c>
      <c r="J789" s="121">
        <v>9</v>
      </c>
      <c r="K789" s="122">
        <v>45979</v>
      </c>
      <c r="L789" s="122">
        <v>45979</v>
      </c>
      <c r="M789" s="93">
        <v>46296</v>
      </c>
      <c r="N789" s="123" t="s">
        <v>386</v>
      </c>
      <c r="O789" s="119" t="s">
        <v>1662</v>
      </c>
      <c r="P789" s="124">
        <v>10.5</v>
      </c>
      <c r="Q789" s="125">
        <v>1.5</v>
      </c>
      <c r="R789" s="126">
        <v>9</v>
      </c>
      <c r="S789" s="126">
        <v>0</v>
      </c>
      <c r="T789" s="127">
        <v>58466.44</v>
      </c>
      <c r="U789" s="127">
        <v>9467.86</v>
      </c>
      <c r="V789" s="128">
        <v>67934.3</v>
      </c>
      <c r="W789" s="72"/>
      <c r="X789" s="95"/>
      <c r="Y789" s="120" t="s">
        <v>3510</v>
      </c>
      <c r="AA789" s="132" t="s">
        <v>6061</v>
      </c>
    </row>
    <row r="790" spans="2:27" x14ac:dyDescent="0.2">
      <c r="B790" s="119" t="s">
        <v>1660</v>
      </c>
      <c r="C790" s="97" t="s">
        <v>425</v>
      </c>
      <c r="D790" s="97" t="s">
        <v>425</v>
      </c>
      <c r="E790" s="119">
        <v>589</v>
      </c>
      <c r="F790" s="119">
        <v>2568</v>
      </c>
      <c r="G790" s="97" t="s">
        <v>1467</v>
      </c>
      <c r="H790" s="119">
        <v>114415</v>
      </c>
      <c r="I790" s="120" t="s">
        <v>3511</v>
      </c>
      <c r="J790" s="121">
        <v>9</v>
      </c>
      <c r="K790" s="122">
        <v>45973</v>
      </c>
      <c r="L790" s="122">
        <v>45973</v>
      </c>
      <c r="M790" s="93">
        <v>46296</v>
      </c>
      <c r="N790" s="123" t="s">
        <v>386</v>
      </c>
      <c r="O790" s="119" t="s">
        <v>1662</v>
      </c>
      <c r="P790" s="124">
        <v>21.5</v>
      </c>
      <c r="Q790" s="125">
        <v>1</v>
      </c>
      <c r="R790" s="126">
        <v>20.5</v>
      </c>
      <c r="S790" s="126">
        <v>0</v>
      </c>
      <c r="T790" s="127">
        <v>135330.35999999999</v>
      </c>
      <c r="U790" s="127">
        <v>30040.81</v>
      </c>
      <c r="V790" s="128">
        <v>165371.17000000001</v>
      </c>
      <c r="W790" s="72"/>
      <c r="X790" s="95"/>
      <c r="Y790" s="120" t="s">
        <v>3512</v>
      </c>
      <c r="AA790" s="132" t="s">
        <v>6243</v>
      </c>
    </row>
    <row r="791" spans="2:27" x14ac:dyDescent="0.2">
      <c r="B791" s="119" t="s">
        <v>182</v>
      </c>
      <c r="C791" s="97" t="s">
        <v>1735</v>
      </c>
      <c r="D791" s="97" t="s">
        <v>1892</v>
      </c>
      <c r="E791" s="119">
        <v>2666</v>
      </c>
      <c r="F791" s="119">
        <v>2666</v>
      </c>
      <c r="G791" s="97" t="s">
        <v>3492</v>
      </c>
      <c r="H791" s="119">
        <v>114361</v>
      </c>
      <c r="I791" s="120" t="s">
        <v>3513</v>
      </c>
      <c r="J791" s="121">
        <v>9</v>
      </c>
      <c r="K791" s="122">
        <v>45981</v>
      </c>
      <c r="L791" s="122">
        <v>45981</v>
      </c>
      <c r="M791" s="93">
        <v>46296</v>
      </c>
      <c r="N791" s="123" t="s">
        <v>386</v>
      </c>
      <c r="O791" s="119" t="s">
        <v>1662</v>
      </c>
      <c r="P791" s="124">
        <v>9.5</v>
      </c>
      <c r="Q791" s="125">
        <v>0.5</v>
      </c>
      <c r="R791" s="126">
        <v>9</v>
      </c>
      <c r="S791" s="126">
        <v>0</v>
      </c>
      <c r="T791" s="127">
        <v>61389.75</v>
      </c>
      <c r="U791" s="127">
        <v>23472.82</v>
      </c>
      <c r="V791" s="128">
        <v>84862.57</v>
      </c>
      <c r="W791" s="72"/>
      <c r="X791" s="95"/>
      <c r="Y791" s="120" t="s">
        <v>3514</v>
      </c>
      <c r="AA791" s="132" t="s">
        <v>6242</v>
      </c>
    </row>
    <row r="792" spans="2:27" x14ac:dyDescent="0.2">
      <c r="B792" s="119" t="s">
        <v>1686</v>
      </c>
      <c r="C792" s="97" t="s">
        <v>1687</v>
      </c>
      <c r="D792" s="97" t="s">
        <v>1688</v>
      </c>
      <c r="E792" s="119">
        <v>375</v>
      </c>
      <c r="F792" s="119">
        <v>2707</v>
      </c>
      <c r="G792" s="97" t="s">
        <v>244</v>
      </c>
      <c r="H792" s="119">
        <v>114354</v>
      </c>
      <c r="I792" s="120" t="s">
        <v>3515</v>
      </c>
      <c r="J792" s="121">
        <v>9</v>
      </c>
      <c r="K792" s="122">
        <v>45981</v>
      </c>
      <c r="L792" s="122">
        <v>45981</v>
      </c>
      <c r="M792" s="93">
        <v>46296</v>
      </c>
      <c r="N792" s="123" t="s">
        <v>386</v>
      </c>
      <c r="O792" s="119" t="s">
        <v>1662</v>
      </c>
      <c r="P792" s="124">
        <v>8</v>
      </c>
      <c r="Q792" s="125">
        <v>4</v>
      </c>
      <c r="R792" s="126">
        <v>4</v>
      </c>
      <c r="S792" s="126">
        <v>0</v>
      </c>
      <c r="T792" s="127">
        <v>79586.61</v>
      </c>
      <c r="U792" s="127">
        <v>0</v>
      </c>
      <c r="V792" s="128">
        <v>79586.61</v>
      </c>
      <c r="W792" s="72"/>
      <c r="X792" s="95"/>
      <c r="Y792" s="120" t="s">
        <v>3516</v>
      </c>
      <c r="AA792" s="132" t="s">
        <v>6055</v>
      </c>
    </row>
    <row r="793" spans="2:27" x14ac:dyDescent="0.2">
      <c r="B793" s="119" t="s">
        <v>182</v>
      </c>
      <c r="C793" s="97" t="s">
        <v>1735</v>
      </c>
      <c r="D793" s="97" t="s">
        <v>1966</v>
      </c>
      <c r="E793" s="119">
        <v>908</v>
      </c>
      <c r="F793" s="119">
        <v>1348</v>
      </c>
      <c r="G793" s="97" t="s">
        <v>2130</v>
      </c>
      <c r="H793" s="119">
        <v>114353</v>
      </c>
      <c r="I793" s="120" t="s">
        <v>3517</v>
      </c>
      <c r="J793" s="121">
        <v>9</v>
      </c>
      <c r="K793" s="122">
        <v>45986</v>
      </c>
      <c r="L793" s="122">
        <v>45986</v>
      </c>
      <c r="M793" s="93">
        <v>46296</v>
      </c>
      <c r="N793" s="123" t="s">
        <v>386</v>
      </c>
      <c r="O793" s="119" t="s">
        <v>1662</v>
      </c>
      <c r="P793" s="124">
        <v>6</v>
      </c>
      <c r="Q793" s="125">
        <v>1.5</v>
      </c>
      <c r="R793" s="126">
        <v>4.5</v>
      </c>
      <c r="S793" s="126">
        <v>0</v>
      </c>
      <c r="T793" s="127">
        <v>28332.59</v>
      </c>
      <c r="U793" s="127">
        <v>12879.13</v>
      </c>
      <c r="V793" s="128">
        <v>41211.72</v>
      </c>
      <c r="W793" s="72"/>
      <c r="X793" s="95"/>
      <c r="Y793" s="120" t="s">
        <v>3518</v>
      </c>
      <c r="AA793" s="132" t="s">
        <v>6148</v>
      </c>
    </row>
    <row r="794" spans="2:27" x14ac:dyDescent="0.2">
      <c r="B794" s="119" t="s">
        <v>182</v>
      </c>
      <c r="C794" s="97" t="s">
        <v>1735</v>
      </c>
      <c r="D794" s="97" t="s">
        <v>1739</v>
      </c>
      <c r="E794" s="119">
        <v>158</v>
      </c>
      <c r="F794" s="119">
        <v>1580</v>
      </c>
      <c r="G794" s="97" t="s">
        <v>1866</v>
      </c>
      <c r="H794" s="119">
        <v>114276</v>
      </c>
      <c r="I794" s="120" t="s">
        <v>3519</v>
      </c>
      <c r="J794" s="121">
        <v>9</v>
      </c>
      <c r="K794" s="122">
        <v>45980</v>
      </c>
      <c r="L794" s="122">
        <v>45980</v>
      </c>
      <c r="M794" s="93">
        <v>46296</v>
      </c>
      <c r="N794" s="123" t="s">
        <v>386</v>
      </c>
      <c r="O794" s="119" t="s">
        <v>1662</v>
      </c>
      <c r="P794" s="124">
        <v>7.5</v>
      </c>
      <c r="Q794" s="125">
        <v>1.5</v>
      </c>
      <c r="R794" s="126">
        <v>6</v>
      </c>
      <c r="S794" s="126">
        <v>0</v>
      </c>
      <c r="T794" s="127">
        <v>56598.91</v>
      </c>
      <c r="U794" s="127">
        <v>967.78</v>
      </c>
      <c r="V794" s="128">
        <v>57566.69</v>
      </c>
      <c r="W794" s="72"/>
      <c r="X794" s="95"/>
      <c r="Y794" s="120" t="s">
        <v>3520</v>
      </c>
      <c r="AA794" s="132" t="s">
        <v>6102</v>
      </c>
    </row>
    <row r="795" spans="2:27" x14ac:dyDescent="0.2">
      <c r="B795" s="119" t="s">
        <v>1686</v>
      </c>
      <c r="C795" s="97" t="s">
        <v>1687</v>
      </c>
      <c r="D795" s="97" t="s">
        <v>1797</v>
      </c>
      <c r="E795" s="119">
        <v>1974</v>
      </c>
      <c r="F795" s="119">
        <v>1974</v>
      </c>
      <c r="G795" s="97" t="s">
        <v>3521</v>
      </c>
      <c r="H795" s="119">
        <v>114217</v>
      </c>
      <c r="I795" s="120" t="s">
        <v>3522</v>
      </c>
      <c r="J795" s="121">
        <v>9</v>
      </c>
      <c r="K795" s="122">
        <v>45987</v>
      </c>
      <c r="L795" s="122">
        <v>45987</v>
      </c>
      <c r="M795" s="93">
        <v>46296</v>
      </c>
      <c r="N795" s="123" t="s">
        <v>386</v>
      </c>
      <c r="O795" s="119" t="s">
        <v>1662</v>
      </c>
      <c r="P795" s="124">
        <v>13.5</v>
      </c>
      <c r="Q795" s="125">
        <v>0</v>
      </c>
      <c r="R795" s="126">
        <v>13.5</v>
      </c>
      <c r="S795" s="126">
        <v>0</v>
      </c>
      <c r="T795" s="127">
        <v>143504.67000000001</v>
      </c>
      <c r="U795" s="127">
        <v>11028.43</v>
      </c>
      <c r="V795" s="128">
        <v>154533.1</v>
      </c>
      <c r="W795" s="72"/>
      <c r="X795" s="95"/>
      <c r="Y795" s="120" t="s">
        <v>3523</v>
      </c>
      <c r="AA795" s="132" t="s">
        <v>6244</v>
      </c>
    </row>
    <row r="796" spans="2:27" x14ac:dyDescent="0.2">
      <c r="B796" s="119" t="s">
        <v>182</v>
      </c>
      <c r="C796" s="97" t="s">
        <v>1735</v>
      </c>
      <c r="D796" s="97" t="s">
        <v>393</v>
      </c>
      <c r="E796" s="119">
        <v>2515</v>
      </c>
      <c r="F796" s="119">
        <v>2515</v>
      </c>
      <c r="G796" s="97" t="s">
        <v>2020</v>
      </c>
      <c r="H796" s="119">
        <v>114154</v>
      </c>
      <c r="I796" s="120" t="s">
        <v>3524</v>
      </c>
      <c r="J796" s="121">
        <v>9</v>
      </c>
      <c r="K796" s="122">
        <v>45986</v>
      </c>
      <c r="L796" s="122">
        <v>45986</v>
      </c>
      <c r="M796" s="93">
        <v>46296</v>
      </c>
      <c r="N796" s="123" t="s">
        <v>386</v>
      </c>
      <c r="O796" s="119" t="s">
        <v>1662</v>
      </c>
      <c r="P796" s="124">
        <v>12</v>
      </c>
      <c r="Q796" s="125">
        <v>0</v>
      </c>
      <c r="R796" s="126">
        <v>12</v>
      </c>
      <c r="S796" s="126">
        <v>0</v>
      </c>
      <c r="T796" s="127">
        <v>129787.26</v>
      </c>
      <c r="U796" s="127">
        <v>0</v>
      </c>
      <c r="V796" s="128">
        <v>129787.26</v>
      </c>
      <c r="W796" s="72"/>
      <c r="X796" s="95"/>
      <c r="Y796" s="120" t="s">
        <v>3525</v>
      </c>
      <c r="AA796" s="132" t="s">
        <v>6133</v>
      </c>
    </row>
    <row r="797" spans="2:27" x14ac:dyDescent="0.2">
      <c r="B797" s="119" t="s">
        <v>1660</v>
      </c>
      <c r="C797" s="97" t="s">
        <v>413</v>
      </c>
      <c r="D797" s="97" t="s">
        <v>413</v>
      </c>
      <c r="E797" s="119">
        <v>354</v>
      </c>
      <c r="F797" s="119">
        <v>2684</v>
      </c>
      <c r="G797" s="97" t="s">
        <v>414</v>
      </c>
      <c r="H797" s="119">
        <v>114106</v>
      </c>
      <c r="I797" s="120" t="s">
        <v>3526</v>
      </c>
      <c r="J797" s="121">
        <v>9</v>
      </c>
      <c r="K797" s="122">
        <v>45989</v>
      </c>
      <c r="L797" s="122">
        <v>45989</v>
      </c>
      <c r="M797" s="93">
        <v>46296</v>
      </c>
      <c r="N797" s="123" t="s">
        <v>386</v>
      </c>
      <c r="O797" s="119" t="s">
        <v>1662</v>
      </c>
      <c r="P797" s="124">
        <v>10</v>
      </c>
      <c r="Q797" s="125">
        <v>0</v>
      </c>
      <c r="R797" s="126">
        <v>10</v>
      </c>
      <c r="S797" s="126">
        <v>0</v>
      </c>
      <c r="T797" s="127">
        <v>79454.880000000005</v>
      </c>
      <c r="U797" s="127">
        <v>13977.09</v>
      </c>
      <c r="V797" s="128">
        <v>93431.97</v>
      </c>
      <c r="W797" s="72"/>
      <c r="X797" s="95"/>
      <c r="Y797" s="120" t="s">
        <v>3527</v>
      </c>
      <c r="AA797" s="132" t="s">
        <v>6173</v>
      </c>
    </row>
    <row r="798" spans="2:27" x14ac:dyDescent="0.2">
      <c r="B798" s="119" t="s">
        <v>182</v>
      </c>
      <c r="C798" s="97" t="s">
        <v>1735</v>
      </c>
      <c r="D798" s="97" t="s">
        <v>393</v>
      </c>
      <c r="E798" s="119">
        <v>2076</v>
      </c>
      <c r="F798" s="119">
        <v>2076</v>
      </c>
      <c r="G798" s="97" t="s">
        <v>3528</v>
      </c>
      <c r="H798" s="119">
        <v>113960</v>
      </c>
      <c r="I798" s="120" t="s">
        <v>3529</v>
      </c>
      <c r="J798" s="121">
        <v>9</v>
      </c>
      <c r="K798" s="122">
        <v>45961</v>
      </c>
      <c r="L798" s="122">
        <v>45964</v>
      </c>
      <c r="M798" s="93">
        <v>46296</v>
      </c>
      <c r="N798" s="123" t="s">
        <v>386</v>
      </c>
      <c r="O798" s="119" t="s">
        <v>1662</v>
      </c>
      <c r="P798" s="124">
        <v>7.5</v>
      </c>
      <c r="Q798" s="125">
        <v>6</v>
      </c>
      <c r="R798" s="126">
        <v>1.5</v>
      </c>
      <c r="S798" s="126">
        <v>0</v>
      </c>
      <c r="T798" s="127">
        <v>22361.38</v>
      </c>
      <c r="U798" s="127">
        <v>22466.28</v>
      </c>
      <c r="V798" s="128">
        <v>44827.66</v>
      </c>
      <c r="W798" s="72"/>
      <c r="X798" s="95"/>
      <c r="Y798" s="120" t="s">
        <v>3530</v>
      </c>
      <c r="AA798" s="132" t="s">
        <v>6245</v>
      </c>
    </row>
    <row r="799" spans="2:27" x14ac:dyDescent="0.2">
      <c r="B799" s="119" t="s">
        <v>182</v>
      </c>
      <c r="C799" s="97" t="s">
        <v>1735</v>
      </c>
      <c r="D799" s="97" t="s">
        <v>1831</v>
      </c>
      <c r="E799" s="119">
        <v>2829</v>
      </c>
      <c r="F799" s="119">
        <v>2829</v>
      </c>
      <c r="G799" s="97" t="s">
        <v>1832</v>
      </c>
      <c r="H799" s="119">
        <v>113805</v>
      </c>
      <c r="I799" s="120" t="s">
        <v>3531</v>
      </c>
      <c r="J799" s="121">
        <v>9</v>
      </c>
      <c r="K799" s="122">
        <v>45986</v>
      </c>
      <c r="L799" s="122">
        <v>45986</v>
      </c>
      <c r="M799" s="93">
        <v>46296</v>
      </c>
      <c r="N799" s="123" t="s">
        <v>386</v>
      </c>
      <c r="O799" s="119" t="s">
        <v>1662</v>
      </c>
      <c r="P799" s="124">
        <v>7</v>
      </c>
      <c r="Q799" s="125">
        <v>0</v>
      </c>
      <c r="R799" s="126">
        <v>7</v>
      </c>
      <c r="S799" s="126">
        <v>0</v>
      </c>
      <c r="T799" s="127">
        <v>64112.59</v>
      </c>
      <c r="U799" s="127">
        <v>0</v>
      </c>
      <c r="V799" s="128">
        <v>64112.59</v>
      </c>
      <c r="W799" s="72"/>
      <c r="X799" s="95"/>
      <c r="Y799" s="120" t="s">
        <v>3532</v>
      </c>
      <c r="AA799" s="132" t="s">
        <v>6096</v>
      </c>
    </row>
    <row r="800" spans="2:27" x14ac:dyDescent="0.2">
      <c r="B800" s="119" t="s">
        <v>184</v>
      </c>
      <c r="C800" s="97" t="s">
        <v>1664</v>
      </c>
      <c r="D800" s="97" t="s">
        <v>453</v>
      </c>
      <c r="E800" s="119">
        <v>2091</v>
      </c>
      <c r="F800" s="119">
        <v>2785</v>
      </c>
      <c r="G800" s="97" t="s">
        <v>2023</v>
      </c>
      <c r="H800" s="119">
        <v>113696</v>
      </c>
      <c r="I800" s="120" t="s">
        <v>3533</v>
      </c>
      <c r="J800" s="121">
        <v>9</v>
      </c>
      <c r="K800" s="122">
        <v>45982</v>
      </c>
      <c r="L800" s="122">
        <v>45982</v>
      </c>
      <c r="M800" s="93">
        <v>46296</v>
      </c>
      <c r="N800" s="123" t="s">
        <v>386</v>
      </c>
      <c r="O800" s="119" t="s">
        <v>1662</v>
      </c>
      <c r="P800" s="124">
        <v>8</v>
      </c>
      <c r="Q800" s="125">
        <v>2.5</v>
      </c>
      <c r="R800" s="126">
        <v>5.5</v>
      </c>
      <c r="S800" s="126">
        <v>0</v>
      </c>
      <c r="T800" s="127">
        <v>26319.5</v>
      </c>
      <c r="U800" s="127">
        <v>17881.830000000002</v>
      </c>
      <c r="V800" s="128">
        <v>44201.33</v>
      </c>
      <c r="W800" s="72"/>
      <c r="X800" s="95"/>
      <c r="Y800" s="120" t="s">
        <v>3534</v>
      </c>
      <c r="AA800" s="132" t="s">
        <v>6134</v>
      </c>
    </row>
    <row r="801" spans="2:27" x14ac:dyDescent="0.2">
      <c r="B801" s="119" t="s">
        <v>184</v>
      </c>
      <c r="C801" s="97" t="s">
        <v>1664</v>
      </c>
      <c r="D801" s="97" t="s">
        <v>453</v>
      </c>
      <c r="E801" s="119">
        <v>2091</v>
      </c>
      <c r="F801" s="119">
        <v>2784</v>
      </c>
      <c r="G801" s="97" t="s">
        <v>2023</v>
      </c>
      <c r="H801" s="119">
        <v>113687</v>
      </c>
      <c r="I801" s="120" t="s">
        <v>3535</v>
      </c>
      <c r="J801" s="121">
        <v>9</v>
      </c>
      <c r="K801" s="122">
        <v>45988</v>
      </c>
      <c r="L801" s="122">
        <v>45988</v>
      </c>
      <c r="M801" s="93">
        <v>46296</v>
      </c>
      <c r="N801" s="123" t="s">
        <v>386</v>
      </c>
      <c r="O801" s="119" t="s">
        <v>1662</v>
      </c>
      <c r="P801" s="124">
        <v>13</v>
      </c>
      <c r="Q801" s="125">
        <v>1</v>
      </c>
      <c r="R801" s="126">
        <v>12</v>
      </c>
      <c r="S801" s="126">
        <v>0</v>
      </c>
      <c r="T801" s="127">
        <v>91478.16</v>
      </c>
      <c r="U801" s="127">
        <v>42762.85</v>
      </c>
      <c r="V801" s="128">
        <v>134241.01</v>
      </c>
      <c r="W801" s="72"/>
      <c r="X801" s="95"/>
      <c r="Y801" s="120" t="s">
        <v>3536</v>
      </c>
      <c r="AA801" s="132" t="s">
        <v>6134</v>
      </c>
    </row>
    <row r="802" spans="2:27" x14ac:dyDescent="0.2">
      <c r="B802" s="119" t="s">
        <v>1727</v>
      </c>
      <c r="C802" s="97" t="s">
        <v>1728</v>
      </c>
      <c r="D802" s="97" t="s">
        <v>1729</v>
      </c>
      <c r="E802" s="119">
        <v>2379</v>
      </c>
      <c r="F802" s="119">
        <v>2379</v>
      </c>
      <c r="G802" s="97" t="s">
        <v>2127</v>
      </c>
      <c r="H802" s="119">
        <v>113386</v>
      </c>
      <c r="I802" s="120" t="s">
        <v>3537</v>
      </c>
      <c r="J802" s="121">
        <v>9</v>
      </c>
      <c r="K802" s="122">
        <v>45989</v>
      </c>
      <c r="L802" s="122">
        <v>45989</v>
      </c>
      <c r="M802" s="93">
        <v>46296</v>
      </c>
      <c r="N802" s="123" t="s">
        <v>386</v>
      </c>
      <c r="O802" s="119" t="s">
        <v>1662</v>
      </c>
      <c r="P802" s="124">
        <v>5.5</v>
      </c>
      <c r="Q802" s="125">
        <v>3</v>
      </c>
      <c r="R802" s="126">
        <v>2.5</v>
      </c>
      <c r="S802" s="126">
        <v>0</v>
      </c>
      <c r="T802" s="127">
        <v>1837.63</v>
      </c>
      <c r="U802" s="127">
        <v>13364</v>
      </c>
      <c r="V802" s="128">
        <v>15201.63</v>
      </c>
      <c r="W802" s="72"/>
      <c r="X802" s="95"/>
      <c r="Y802" s="120" t="s">
        <v>3538</v>
      </c>
      <c r="AA802" s="132">
        <v>1705631</v>
      </c>
    </row>
    <row r="803" spans="2:27" x14ac:dyDescent="0.2">
      <c r="B803" s="119" t="s">
        <v>1666</v>
      </c>
      <c r="C803" s="97" t="s">
        <v>2832</v>
      </c>
      <c r="D803" s="97" t="s">
        <v>2833</v>
      </c>
      <c r="E803" s="119">
        <v>2171</v>
      </c>
      <c r="F803" s="119">
        <v>2171</v>
      </c>
      <c r="G803" s="97" t="s">
        <v>3344</v>
      </c>
      <c r="H803" s="119">
        <v>116257</v>
      </c>
      <c r="I803" s="120" t="s">
        <v>3539</v>
      </c>
      <c r="J803" s="121">
        <v>8</v>
      </c>
      <c r="K803" s="122">
        <v>46021</v>
      </c>
      <c r="L803" s="122">
        <v>46021</v>
      </c>
      <c r="M803" s="93">
        <v>46327</v>
      </c>
      <c r="N803" s="123" t="s">
        <v>386</v>
      </c>
      <c r="O803" s="119" t="s">
        <v>1662</v>
      </c>
      <c r="P803" s="124">
        <v>9.5</v>
      </c>
      <c r="Q803" s="125">
        <v>5</v>
      </c>
      <c r="R803" s="126">
        <v>4.5</v>
      </c>
      <c r="S803" s="126">
        <v>0</v>
      </c>
      <c r="T803" s="127">
        <v>19063.650000000001</v>
      </c>
      <c r="U803" s="127">
        <v>6375.22</v>
      </c>
      <c r="V803" s="128">
        <v>25438.87</v>
      </c>
      <c r="W803" s="72"/>
      <c r="X803" s="95"/>
      <c r="Y803" s="120" t="s">
        <v>3540</v>
      </c>
      <c r="AA803" s="132">
        <v>1704934</v>
      </c>
    </row>
    <row r="804" spans="2:27" x14ac:dyDescent="0.2">
      <c r="B804" s="119" t="s">
        <v>1686</v>
      </c>
      <c r="C804" s="97" t="s">
        <v>1687</v>
      </c>
      <c r="D804" s="97" t="s">
        <v>1688</v>
      </c>
      <c r="E804" s="119">
        <v>564</v>
      </c>
      <c r="F804" s="119">
        <v>1178</v>
      </c>
      <c r="G804" s="97" t="s">
        <v>361</v>
      </c>
      <c r="H804" s="119">
        <v>116849</v>
      </c>
      <c r="I804" s="120" t="s">
        <v>3541</v>
      </c>
      <c r="J804" s="121">
        <v>8</v>
      </c>
      <c r="K804" s="122">
        <v>46021</v>
      </c>
      <c r="L804" s="122">
        <v>46021</v>
      </c>
      <c r="M804" s="93">
        <v>46327</v>
      </c>
      <c r="N804" s="123" t="s">
        <v>386</v>
      </c>
      <c r="O804" s="119" t="s">
        <v>1662</v>
      </c>
      <c r="P804" s="124">
        <v>7</v>
      </c>
      <c r="Q804" s="125">
        <v>3.5</v>
      </c>
      <c r="R804" s="126">
        <v>3.5</v>
      </c>
      <c r="S804" s="126">
        <v>0</v>
      </c>
      <c r="T804" s="127">
        <v>16684.29</v>
      </c>
      <c r="U804" s="127">
        <v>3692.42</v>
      </c>
      <c r="V804" s="128">
        <v>20376.71</v>
      </c>
      <c r="W804" s="72"/>
      <c r="X804" s="95"/>
      <c r="Y804" s="120" t="s">
        <v>3542</v>
      </c>
      <c r="AA804" s="132" t="s">
        <v>6066</v>
      </c>
    </row>
    <row r="805" spans="2:27" x14ac:dyDescent="0.2">
      <c r="B805" s="119" t="s">
        <v>1666</v>
      </c>
      <c r="C805" s="97" t="s">
        <v>1716</v>
      </c>
      <c r="D805" s="97" t="s">
        <v>1717</v>
      </c>
      <c r="E805" s="119">
        <v>2216</v>
      </c>
      <c r="F805" s="119">
        <v>2216</v>
      </c>
      <c r="G805" s="97" t="s">
        <v>1874</v>
      </c>
      <c r="H805" s="119">
        <v>116776</v>
      </c>
      <c r="I805" s="120" t="s">
        <v>3543</v>
      </c>
      <c r="J805" s="121">
        <v>8</v>
      </c>
      <c r="K805" s="122">
        <v>46021</v>
      </c>
      <c r="L805" s="122">
        <v>46021</v>
      </c>
      <c r="M805" s="93">
        <v>46327</v>
      </c>
      <c r="N805" s="123" t="s">
        <v>386</v>
      </c>
      <c r="O805" s="119" t="s">
        <v>1662</v>
      </c>
      <c r="P805" s="124">
        <v>15</v>
      </c>
      <c r="Q805" s="125">
        <v>3</v>
      </c>
      <c r="R805" s="126">
        <v>12</v>
      </c>
      <c r="S805" s="126">
        <v>0</v>
      </c>
      <c r="T805" s="127">
        <v>90681.34</v>
      </c>
      <c r="U805" s="127">
        <v>18852.21</v>
      </c>
      <c r="V805" s="128">
        <v>109533.55</v>
      </c>
      <c r="W805" s="72"/>
      <c r="X805" s="95"/>
      <c r="Y805" s="120" t="s">
        <v>3544</v>
      </c>
      <c r="AA805" s="132">
        <v>1705072</v>
      </c>
    </row>
    <row r="806" spans="2:27" x14ac:dyDescent="0.2">
      <c r="B806" s="119" t="s">
        <v>1660</v>
      </c>
      <c r="C806" s="97" t="s">
        <v>1000</v>
      </c>
      <c r="D806" s="97" t="s">
        <v>1000</v>
      </c>
      <c r="E806" s="119">
        <v>2576</v>
      </c>
      <c r="F806" s="119">
        <v>2576</v>
      </c>
      <c r="G806" s="97" t="s">
        <v>3189</v>
      </c>
      <c r="H806" s="119">
        <v>116751</v>
      </c>
      <c r="I806" s="120" t="s">
        <v>3545</v>
      </c>
      <c r="J806" s="121">
        <v>8</v>
      </c>
      <c r="K806" s="122">
        <v>46021</v>
      </c>
      <c r="L806" s="122">
        <v>46021</v>
      </c>
      <c r="M806" s="93">
        <v>46327</v>
      </c>
      <c r="N806" s="123" t="s">
        <v>386</v>
      </c>
      <c r="O806" s="119" t="s">
        <v>1662</v>
      </c>
      <c r="P806" s="124">
        <v>6</v>
      </c>
      <c r="Q806" s="125">
        <v>0</v>
      </c>
      <c r="R806" s="126">
        <v>6</v>
      </c>
      <c r="S806" s="126">
        <v>0</v>
      </c>
      <c r="T806" s="127">
        <v>33450.42</v>
      </c>
      <c r="U806" s="127">
        <v>0</v>
      </c>
      <c r="V806" s="128">
        <v>33450.42</v>
      </c>
      <c r="W806" s="72"/>
      <c r="X806" s="95"/>
      <c r="Y806" s="120" t="s">
        <v>3546</v>
      </c>
      <c r="AA806" s="132" t="s">
        <v>6228</v>
      </c>
    </row>
    <row r="807" spans="2:27" x14ac:dyDescent="0.2">
      <c r="B807" s="119" t="s">
        <v>1686</v>
      </c>
      <c r="C807" s="97" t="s">
        <v>1687</v>
      </c>
      <c r="D807" s="97" t="s">
        <v>1797</v>
      </c>
      <c r="E807" s="119">
        <v>1974</v>
      </c>
      <c r="F807" s="119">
        <v>1974</v>
      </c>
      <c r="G807" s="97" t="s">
        <v>3521</v>
      </c>
      <c r="H807" s="119">
        <v>116707</v>
      </c>
      <c r="I807" s="120" t="s">
        <v>3547</v>
      </c>
      <c r="J807" s="121">
        <v>8</v>
      </c>
      <c r="K807" s="122">
        <v>46021</v>
      </c>
      <c r="L807" s="122">
        <v>46021</v>
      </c>
      <c r="M807" s="93">
        <v>46327</v>
      </c>
      <c r="N807" s="123" t="s">
        <v>386</v>
      </c>
      <c r="O807" s="119" t="s">
        <v>1662</v>
      </c>
      <c r="P807" s="124">
        <v>8</v>
      </c>
      <c r="Q807" s="125">
        <v>0</v>
      </c>
      <c r="R807" s="126">
        <v>8</v>
      </c>
      <c r="S807" s="126">
        <v>0</v>
      </c>
      <c r="T807" s="127">
        <v>49614.55</v>
      </c>
      <c r="U807" s="127">
        <v>8846.93</v>
      </c>
      <c r="V807" s="128">
        <v>58461.48</v>
      </c>
      <c r="W807" s="72"/>
      <c r="X807" s="95"/>
      <c r="Y807" s="120" t="s">
        <v>3548</v>
      </c>
      <c r="AA807" s="132" t="s">
        <v>6244</v>
      </c>
    </row>
    <row r="808" spans="2:27" x14ac:dyDescent="0.2">
      <c r="B808" s="119" t="s">
        <v>1666</v>
      </c>
      <c r="C808" s="97" t="s">
        <v>1691</v>
      </c>
      <c r="D808" s="97" t="s">
        <v>1692</v>
      </c>
      <c r="E808" s="119">
        <v>2092</v>
      </c>
      <c r="F808" s="119">
        <v>2092</v>
      </c>
      <c r="G808" s="97" t="s">
        <v>2065</v>
      </c>
      <c r="H808" s="119">
        <v>116706</v>
      </c>
      <c r="I808" s="120" t="s">
        <v>3549</v>
      </c>
      <c r="J808" s="121">
        <v>8</v>
      </c>
      <c r="K808" s="122">
        <v>46021</v>
      </c>
      <c r="L808" s="122">
        <v>46021</v>
      </c>
      <c r="M808" s="93">
        <v>46327</v>
      </c>
      <c r="N808" s="123" t="s">
        <v>386</v>
      </c>
      <c r="O808" s="119" t="s">
        <v>1662</v>
      </c>
      <c r="P808" s="124">
        <v>8.5</v>
      </c>
      <c r="Q808" s="125">
        <v>1</v>
      </c>
      <c r="R808" s="126">
        <v>7.5</v>
      </c>
      <c r="S808" s="126">
        <v>0</v>
      </c>
      <c r="T808" s="127">
        <v>47279.97</v>
      </c>
      <c r="U808" s="127">
        <v>8324.7099999999991</v>
      </c>
      <c r="V808" s="128">
        <v>55604.68</v>
      </c>
      <c r="W808" s="72"/>
      <c r="X808" s="95"/>
      <c r="Y808" s="120" t="s">
        <v>3550</v>
      </c>
      <c r="AA808" s="132">
        <v>1704730</v>
      </c>
    </row>
    <row r="809" spans="2:27" x14ac:dyDescent="0.2">
      <c r="B809" s="119" t="s">
        <v>1678</v>
      </c>
      <c r="C809" s="97" t="s">
        <v>1679</v>
      </c>
      <c r="D809" s="97" t="s">
        <v>1770</v>
      </c>
      <c r="E809" s="119">
        <v>2915</v>
      </c>
      <c r="F809" s="119">
        <v>2915</v>
      </c>
      <c r="G809" s="97" t="s">
        <v>1914</v>
      </c>
      <c r="H809" s="119">
        <v>116677</v>
      </c>
      <c r="I809" s="120" t="s">
        <v>3551</v>
      </c>
      <c r="J809" s="121">
        <v>8</v>
      </c>
      <c r="K809" s="122">
        <v>46021</v>
      </c>
      <c r="L809" s="122">
        <v>46021</v>
      </c>
      <c r="M809" s="93">
        <v>46327</v>
      </c>
      <c r="N809" s="123" t="s">
        <v>386</v>
      </c>
      <c r="O809" s="119" t="s">
        <v>1662</v>
      </c>
      <c r="P809" s="124">
        <v>6</v>
      </c>
      <c r="Q809" s="125">
        <v>4</v>
      </c>
      <c r="R809" s="126">
        <v>2</v>
      </c>
      <c r="S809" s="126">
        <v>0</v>
      </c>
      <c r="T809" s="127">
        <v>28619.74</v>
      </c>
      <c r="U809" s="127">
        <v>1006.6</v>
      </c>
      <c r="V809" s="128">
        <v>29626.34</v>
      </c>
      <c r="W809" s="72"/>
      <c r="X809" s="95"/>
      <c r="Y809" s="120" t="s">
        <v>3552</v>
      </c>
      <c r="AA809" s="132">
        <v>1708076</v>
      </c>
    </row>
    <row r="810" spans="2:27" x14ac:dyDescent="0.2">
      <c r="B810" s="119" t="s">
        <v>1660</v>
      </c>
      <c r="C810" s="97" t="s">
        <v>451</v>
      </c>
      <c r="D810" s="97" t="s">
        <v>451</v>
      </c>
      <c r="E810" s="119">
        <v>977</v>
      </c>
      <c r="F810" s="119">
        <v>977</v>
      </c>
      <c r="G810" s="97" t="s">
        <v>789</v>
      </c>
      <c r="H810" s="119">
        <v>116675</v>
      </c>
      <c r="I810" s="120" t="s">
        <v>3553</v>
      </c>
      <c r="J810" s="121">
        <v>8</v>
      </c>
      <c r="K810" s="122">
        <v>46015</v>
      </c>
      <c r="L810" s="122">
        <v>46015</v>
      </c>
      <c r="M810" s="93">
        <v>46327</v>
      </c>
      <c r="N810" s="123" t="s">
        <v>386</v>
      </c>
      <c r="O810" s="119" t="s">
        <v>1662</v>
      </c>
      <c r="P810" s="124">
        <v>9</v>
      </c>
      <c r="Q810" s="125">
        <v>1</v>
      </c>
      <c r="R810" s="126">
        <v>8</v>
      </c>
      <c r="S810" s="126">
        <v>0</v>
      </c>
      <c r="T810" s="127">
        <v>80104.960000000006</v>
      </c>
      <c r="U810" s="127">
        <v>0</v>
      </c>
      <c r="V810" s="128">
        <v>80104.960000000006</v>
      </c>
      <c r="W810" s="72"/>
      <c r="X810" s="95"/>
      <c r="Y810" s="120" t="s">
        <v>3554</v>
      </c>
      <c r="AA810" s="132" t="s">
        <v>6186</v>
      </c>
    </row>
    <row r="811" spans="2:27" x14ac:dyDescent="0.2">
      <c r="B811" s="119" t="s">
        <v>1686</v>
      </c>
      <c r="C811" s="97" t="s">
        <v>1687</v>
      </c>
      <c r="D811" s="97" t="s">
        <v>1797</v>
      </c>
      <c r="E811" s="119">
        <v>1974</v>
      </c>
      <c r="F811" s="119">
        <v>1974</v>
      </c>
      <c r="G811" s="97" t="s">
        <v>3521</v>
      </c>
      <c r="H811" s="119">
        <v>116666</v>
      </c>
      <c r="I811" s="120" t="s">
        <v>3555</v>
      </c>
      <c r="J811" s="121">
        <v>8</v>
      </c>
      <c r="K811" s="122">
        <v>46021</v>
      </c>
      <c r="L811" s="122">
        <v>46021</v>
      </c>
      <c r="M811" s="93">
        <v>46327</v>
      </c>
      <c r="N811" s="123" t="s">
        <v>386</v>
      </c>
      <c r="O811" s="119" t="s">
        <v>1662</v>
      </c>
      <c r="P811" s="124">
        <v>6</v>
      </c>
      <c r="Q811" s="125">
        <v>2.5</v>
      </c>
      <c r="R811" s="126">
        <v>3.5</v>
      </c>
      <c r="S811" s="126">
        <v>0</v>
      </c>
      <c r="T811" s="127">
        <v>21337.56</v>
      </c>
      <c r="U811" s="127">
        <v>5048.63</v>
      </c>
      <c r="V811" s="128">
        <v>26386.19</v>
      </c>
      <c r="W811" s="72"/>
      <c r="X811" s="95"/>
      <c r="Y811" s="120" t="s">
        <v>3556</v>
      </c>
      <c r="AA811" s="132" t="s">
        <v>6244</v>
      </c>
    </row>
    <row r="812" spans="2:27" x14ac:dyDescent="0.2">
      <c r="B812" s="119" t="s">
        <v>184</v>
      </c>
      <c r="C812" s="97" t="s">
        <v>1664</v>
      </c>
      <c r="D812" s="97" t="s">
        <v>405</v>
      </c>
      <c r="E812" s="119">
        <v>254</v>
      </c>
      <c r="F812" s="119">
        <v>254</v>
      </c>
      <c r="G812" s="97" t="s">
        <v>1478</v>
      </c>
      <c r="H812" s="119">
        <v>116650</v>
      </c>
      <c r="I812" s="120" t="s">
        <v>3557</v>
      </c>
      <c r="J812" s="121">
        <v>8</v>
      </c>
      <c r="K812" s="122">
        <v>46021</v>
      </c>
      <c r="L812" s="122">
        <v>46021</v>
      </c>
      <c r="M812" s="93">
        <v>46327</v>
      </c>
      <c r="N812" s="123" t="s">
        <v>386</v>
      </c>
      <c r="O812" s="119" t="s">
        <v>1662</v>
      </c>
      <c r="P812" s="124">
        <v>11</v>
      </c>
      <c r="Q812" s="125">
        <v>1.5</v>
      </c>
      <c r="R812" s="126">
        <v>9.5</v>
      </c>
      <c r="S812" s="126">
        <v>0</v>
      </c>
      <c r="T812" s="127">
        <v>39836.370000000003</v>
      </c>
      <c r="U812" s="127">
        <v>9965.84</v>
      </c>
      <c r="V812" s="128">
        <v>49802.21</v>
      </c>
      <c r="W812" s="72"/>
      <c r="X812" s="95"/>
      <c r="Y812" s="120" t="s">
        <v>3558</v>
      </c>
      <c r="AA812" s="132" t="s">
        <v>6098</v>
      </c>
    </row>
    <row r="813" spans="2:27" x14ac:dyDescent="0.2">
      <c r="B813" s="119" t="s">
        <v>1666</v>
      </c>
      <c r="C813" s="97" t="s">
        <v>1691</v>
      </c>
      <c r="D813" s="97" t="s">
        <v>2193</v>
      </c>
      <c r="E813" s="119">
        <v>2878</v>
      </c>
      <c r="F813" s="119">
        <v>2878</v>
      </c>
      <c r="G813" s="97" t="s">
        <v>2585</v>
      </c>
      <c r="H813" s="119">
        <v>116560</v>
      </c>
      <c r="I813" s="120" t="s">
        <v>3559</v>
      </c>
      <c r="J813" s="121">
        <v>8</v>
      </c>
      <c r="K813" s="122">
        <v>46021</v>
      </c>
      <c r="L813" s="122">
        <v>46021</v>
      </c>
      <c r="M813" s="93">
        <v>46327</v>
      </c>
      <c r="N813" s="123" t="s">
        <v>386</v>
      </c>
      <c r="O813" s="119" t="s">
        <v>1662</v>
      </c>
      <c r="P813" s="124">
        <v>8</v>
      </c>
      <c r="Q813" s="125">
        <v>1</v>
      </c>
      <c r="R813" s="126">
        <v>7</v>
      </c>
      <c r="S813" s="126">
        <v>0</v>
      </c>
      <c r="T813" s="127">
        <v>27627.99</v>
      </c>
      <c r="U813" s="127">
        <v>17143.66</v>
      </c>
      <c r="V813" s="128">
        <v>44771.65</v>
      </c>
      <c r="W813" s="72"/>
      <c r="X813" s="95"/>
      <c r="Y813" s="120" t="s">
        <v>3560</v>
      </c>
      <c r="AA813" s="132">
        <v>1707876</v>
      </c>
    </row>
    <row r="814" spans="2:27" x14ac:dyDescent="0.2">
      <c r="B814" s="119" t="s">
        <v>1686</v>
      </c>
      <c r="C814" s="97" t="s">
        <v>1687</v>
      </c>
      <c r="D814" s="97" t="s">
        <v>1797</v>
      </c>
      <c r="E814" s="119">
        <v>1974</v>
      </c>
      <c r="F814" s="119">
        <v>1974</v>
      </c>
      <c r="G814" s="97" t="s">
        <v>3521</v>
      </c>
      <c r="H814" s="119">
        <v>116550</v>
      </c>
      <c r="I814" s="120" t="s">
        <v>3561</v>
      </c>
      <c r="J814" s="121">
        <v>8</v>
      </c>
      <c r="K814" s="122">
        <v>46021</v>
      </c>
      <c r="L814" s="122">
        <v>46021</v>
      </c>
      <c r="M814" s="93">
        <v>46327</v>
      </c>
      <c r="N814" s="123" t="s">
        <v>386</v>
      </c>
      <c r="O814" s="119" t="s">
        <v>1662</v>
      </c>
      <c r="P814" s="124">
        <v>9</v>
      </c>
      <c r="Q814" s="125">
        <v>0</v>
      </c>
      <c r="R814" s="126">
        <v>9</v>
      </c>
      <c r="S814" s="126">
        <v>0</v>
      </c>
      <c r="T814" s="127">
        <v>39861.22</v>
      </c>
      <c r="U814" s="127">
        <v>0</v>
      </c>
      <c r="V814" s="128">
        <v>39861.22</v>
      </c>
      <c r="W814" s="72"/>
      <c r="X814" s="95"/>
      <c r="Y814" s="120" t="s">
        <v>3562</v>
      </c>
      <c r="AA814" s="132" t="s">
        <v>6244</v>
      </c>
    </row>
    <row r="815" spans="2:27" x14ac:dyDescent="0.2">
      <c r="B815" s="119" t="s">
        <v>1678</v>
      </c>
      <c r="C815" s="97" t="s">
        <v>1755</v>
      </c>
      <c r="D815" s="97" t="s">
        <v>2393</v>
      </c>
      <c r="E815" s="119">
        <v>2426</v>
      </c>
      <c r="F815" s="119">
        <v>2426</v>
      </c>
      <c r="G815" s="97" t="s">
        <v>3563</v>
      </c>
      <c r="H815" s="119">
        <v>116532</v>
      </c>
      <c r="I815" s="120" t="s">
        <v>3564</v>
      </c>
      <c r="J815" s="121">
        <v>8</v>
      </c>
      <c r="K815" s="122">
        <v>46020</v>
      </c>
      <c r="L815" s="122">
        <v>46020</v>
      </c>
      <c r="M815" s="93">
        <v>46327</v>
      </c>
      <c r="N815" s="123" t="s">
        <v>386</v>
      </c>
      <c r="O815" s="119" t="s">
        <v>1662</v>
      </c>
      <c r="P815" s="124">
        <v>8</v>
      </c>
      <c r="Q815" s="125">
        <v>1</v>
      </c>
      <c r="R815" s="126">
        <v>7</v>
      </c>
      <c r="S815" s="126">
        <v>0</v>
      </c>
      <c r="T815" s="127">
        <v>51608.59</v>
      </c>
      <c r="U815" s="127">
        <v>0</v>
      </c>
      <c r="V815" s="128">
        <v>51608.59</v>
      </c>
      <c r="W815" s="72"/>
      <c r="X815" s="95"/>
      <c r="Y815" s="120" t="s">
        <v>3565</v>
      </c>
      <c r="AA815" s="132">
        <v>1705970</v>
      </c>
    </row>
    <row r="816" spans="2:27" x14ac:dyDescent="0.2">
      <c r="B816" s="119" t="s">
        <v>182</v>
      </c>
      <c r="C816" s="97" t="s">
        <v>1735</v>
      </c>
      <c r="D816" s="97" t="s">
        <v>1265</v>
      </c>
      <c r="E816" s="119">
        <v>2045</v>
      </c>
      <c r="F816" s="119">
        <v>2045</v>
      </c>
      <c r="G816" s="97" t="s">
        <v>3566</v>
      </c>
      <c r="H816" s="119">
        <v>116517</v>
      </c>
      <c r="I816" s="120" t="s">
        <v>3567</v>
      </c>
      <c r="J816" s="121">
        <v>8</v>
      </c>
      <c r="K816" s="122">
        <v>46021</v>
      </c>
      <c r="L816" s="122">
        <v>46021</v>
      </c>
      <c r="M816" s="93">
        <v>46327</v>
      </c>
      <c r="N816" s="123" t="s">
        <v>386</v>
      </c>
      <c r="O816" s="119" t="s">
        <v>1662</v>
      </c>
      <c r="P816" s="124">
        <v>12.5</v>
      </c>
      <c r="Q816" s="125">
        <v>0</v>
      </c>
      <c r="R816" s="126">
        <v>12.5</v>
      </c>
      <c r="S816" s="126">
        <v>0</v>
      </c>
      <c r="T816" s="127">
        <v>34523.06</v>
      </c>
      <c r="U816" s="127">
        <v>45571.94</v>
      </c>
      <c r="V816" s="128">
        <v>80095</v>
      </c>
      <c r="W816" s="72"/>
      <c r="X816" s="95"/>
      <c r="Y816" s="120" t="s">
        <v>3568</v>
      </c>
      <c r="AA816" s="132" t="s">
        <v>6246</v>
      </c>
    </row>
    <row r="817" spans="2:27" x14ac:dyDescent="0.2">
      <c r="B817" s="119" t="s">
        <v>182</v>
      </c>
      <c r="C817" s="97" t="s">
        <v>1735</v>
      </c>
      <c r="D817" s="97" t="s">
        <v>1265</v>
      </c>
      <c r="E817" s="119">
        <v>2744</v>
      </c>
      <c r="F817" s="119">
        <v>2744</v>
      </c>
      <c r="G817" s="97" t="s">
        <v>2817</v>
      </c>
      <c r="H817" s="119">
        <v>116506</v>
      </c>
      <c r="I817" s="120" t="s">
        <v>3569</v>
      </c>
      <c r="J817" s="121">
        <v>8</v>
      </c>
      <c r="K817" s="122">
        <v>46021</v>
      </c>
      <c r="L817" s="122">
        <v>46021</v>
      </c>
      <c r="M817" s="93">
        <v>46327</v>
      </c>
      <c r="N817" s="123" t="s">
        <v>386</v>
      </c>
      <c r="O817" s="119" t="s">
        <v>1662</v>
      </c>
      <c r="P817" s="124">
        <v>7.5</v>
      </c>
      <c r="Q817" s="125">
        <v>1</v>
      </c>
      <c r="R817" s="126">
        <v>6.5</v>
      </c>
      <c r="S817" s="126">
        <v>0</v>
      </c>
      <c r="T817" s="127">
        <v>43646.879999999997</v>
      </c>
      <c r="U817" s="127">
        <v>4297.6000000000004</v>
      </c>
      <c r="V817" s="128">
        <v>47944.480000000003</v>
      </c>
      <c r="W817" s="72"/>
      <c r="X817" s="95"/>
      <c r="Y817" s="120" t="s">
        <v>3570</v>
      </c>
      <c r="AA817" s="132" t="s">
        <v>6210</v>
      </c>
    </row>
    <row r="818" spans="2:27" x14ac:dyDescent="0.2">
      <c r="B818" s="119" t="s">
        <v>1666</v>
      </c>
      <c r="C818" s="97" t="s">
        <v>1760</v>
      </c>
      <c r="D818" s="97" t="s">
        <v>1761</v>
      </c>
      <c r="E818" s="119">
        <v>2649</v>
      </c>
      <c r="F818" s="119">
        <v>2649</v>
      </c>
      <c r="G818" s="97" t="s">
        <v>3304</v>
      </c>
      <c r="H818" s="119">
        <v>116468</v>
      </c>
      <c r="I818" s="120" t="s">
        <v>3571</v>
      </c>
      <c r="J818" s="121">
        <v>8</v>
      </c>
      <c r="K818" s="122">
        <v>46021</v>
      </c>
      <c r="L818" s="122">
        <v>46021</v>
      </c>
      <c r="M818" s="93">
        <v>46327</v>
      </c>
      <c r="N818" s="123" t="s">
        <v>386</v>
      </c>
      <c r="O818" s="119" t="s">
        <v>1662</v>
      </c>
      <c r="P818" s="124">
        <v>19</v>
      </c>
      <c r="Q818" s="125">
        <v>4</v>
      </c>
      <c r="R818" s="126">
        <v>15</v>
      </c>
      <c r="S818" s="126">
        <v>0</v>
      </c>
      <c r="T818" s="127">
        <v>85775.54</v>
      </c>
      <c r="U818" s="127">
        <v>0</v>
      </c>
      <c r="V818" s="128">
        <v>85775.54</v>
      </c>
      <c r="W818" s="72"/>
      <c r="X818" s="95"/>
      <c r="Y818" s="120" t="s">
        <v>3572</v>
      </c>
      <c r="AA818" s="132">
        <v>1700207</v>
      </c>
    </row>
    <row r="819" spans="2:27" x14ac:dyDescent="0.2">
      <c r="B819" s="119" t="s">
        <v>184</v>
      </c>
      <c r="C819" s="97" t="s">
        <v>1664</v>
      </c>
      <c r="D819" s="97" t="s">
        <v>405</v>
      </c>
      <c r="E819" s="119">
        <v>2627</v>
      </c>
      <c r="F819" s="119">
        <v>2627</v>
      </c>
      <c r="G819" s="97" t="s">
        <v>1605</v>
      </c>
      <c r="H819" s="119">
        <v>116466</v>
      </c>
      <c r="I819" s="120" t="s">
        <v>3573</v>
      </c>
      <c r="J819" s="121">
        <v>8</v>
      </c>
      <c r="K819" s="122">
        <v>46015</v>
      </c>
      <c r="L819" s="122">
        <v>46015</v>
      </c>
      <c r="M819" s="93">
        <v>46327</v>
      </c>
      <c r="N819" s="123" t="s">
        <v>386</v>
      </c>
      <c r="O819" s="119" t="s">
        <v>1662</v>
      </c>
      <c r="P819" s="124">
        <v>5</v>
      </c>
      <c r="Q819" s="125">
        <v>0</v>
      </c>
      <c r="R819" s="126">
        <v>5</v>
      </c>
      <c r="S819" s="126">
        <v>0</v>
      </c>
      <c r="T819" s="127">
        <v>44208.46</v>
      </c>
      <c r="U819" s="127">
        <v>0</v>
      </c>
      <c r="V819" s="128">
        <v>44208.46</v>
      </c>
      <c r="W819" s="72"/>
      <c r="X819" s="95"/>
      <c r="Y819" s="120" t="s">
        <v>3574</v>
      </c>
      <c r="AA819" s="132" t="s">
        <v>6094</v>
      </c>
    </row>
    <row r="820" spans="2:27" x14ac:dyDescent="0.2">
      <c r="B820" s="119" t="s">
        <v>182</v>
      </c>
      <c r="C820" s="97" t="s">
        <v>1735</v>
      </c>
      <c r="D820" s="97" t="s">
        <v>388</v>
      </c>
      <c r="E820" s="119">
        <v>2788</v>
      </c>
      <c r="F820" s="119">
        <v>2788</v>
      </c>
      <c r="G820" s="97" t="s">
        <v>1914</v>
      </c>
      <c r="H820" s="119">
        <v>116450</v>
      </c>
      <c r="I820" s="120" t="s">
        <v>3575</v>
      </c>
      <c r="J820" s="121">
        <v>8</v>
      </c>
      <c r="K820" s="122">
        <v>46015</v>
      </c>
      <c r="L820" s="122">
        <v>46015</v>
      </c>
      <c r="M820" s="93">
        <v>46327</v>
      </c>
      <c r="N820" s="123" t="s">
        <v>386</v>
      </c>
      <c r="O820" s="119" t="s">
        <v>1662</v>
      </c>
      <c r="P820" s="124">
        <v>6</v>
      </c>
      <c r="Q820" s="125">
        <v>5</v>
      </c>
      <c r="R820" s="126">
        <v>1</v>
      </c>
      <c r="S820" s="126">
        <v>0</v>
      </c>
      <c r="T820" s="127">
        <v>24136.26</v>
      </c>
      <c r="U820" s="127">
        <v>273.27</v>
      </c>
      <c r="V820" s="128">
        <v>24409.53</v>
      </c>
      <c r="W820" s="72"/>
      <c r="X820" s="95"/>
      <c r="Y820" s="120" t="s">
        <v>3576</v>
      </c>
      <c r="AA820" s="132" t="s">
        <v>6204</v>
      </c>
    </row>
    <row r="821" spans="2:27" x14ac:dyDescent="0.2">
      <c r="B821" s="119" t="s">
        <v>1666</v>
      </c>
      <c r="C821" s="97" t="s">
        <v>1760</v>
      </c>
      <c r="D821" s="97" t="s">
        <v>1761</v>
      </c>
      <c r="E821" s="119">
        <v>2944</v>
      </c>
      <c r="F821" s="119">
        <v>2944</v>
      </c>
      <c r="G821" s="97" t="s">
        <v>2977</v>
      </c>
      <c r="H821" s="119">
        <v>116443</v>
      </c>
      <c r="I821" s="120" t="s">
        <v>3577</v>
      </c>
      <c r="J821" s="121">
        <v>8</v>
      </c>
      <c r="K821" s="122">
        <v>46020</v>
      </c>
      <c r="L821" s="122">
        <v>46020</v>
      </c>
      <c r="M821" s="93">
        <v>46327</v>
      </c>
      <c r="N821" s="123" t="s">
        <v>386</v>
      </c>
      <c r="O821" s="119" t="s">
        <v>1662</v>
      </c>
      <c r="P821" s="124">
        <v>18</v>
      </c>
      <c r="Q821" s="125">
        <v>2</v>
      </c>
      <c r="R821" s="126">
        <v>16</v>
      </c>
      <c r="S821" s="126">
        <v>0</v>
      </c>
      <c r="T821" s="127">
        <v>93212.24</v>
      </c>
      <c r="U821" s="127">
        <v>18758.990000000002</v>
      </c>
      <c r="V821" s="128">
        <v>111971.23</v>
      </c>
      <c r="W821" s="72"/>
      <c r="X821" s="95"/>
      <c r="Y821" s="120" t="s">
        <v>3578</v>
      </c>
      <c r="AA821" s="132">
        <v>1708196</v>
      </c>
    </row>
    <row r="822" spans="2:27" x14ac:dyDescent="0.2">
      <c r="B822" s="119" t="s">
        <v>182</v>
      </c>
      <c r="C822" s="97" t="s">
        <v>1735</v>
      </c>
      <c r="D822" s="97" t="s">
        <v>1265</v>
      </c>
      <c r="E822" s="119">
        <v>129</v>
      </c>
      <c r="F822" s="119">
        <v>129</v>
      </c>
      <c r="G822" s="97" t="s">
        <v>3579</v>
      </c>
      <c r="H822" s="119">
        <v>116441</v>
      </c>
      <c r="I822" s="120" t="s">
        <v>3580</v>
      </c>
      <c r="J822" s="121">
        <v>8</v>
      </c>
      <c r="K822" s="122">
        <v>46013</v>
      </c>
      <c r="L822" s="122">
        <v>46013</v>
      </c>
      <c r="M822" s="93">
        <v>46327</v>
      </c>
      <c r="N822" s="123" t="s">
        <v>386</v>
      </c>
      <c r="O822" s="119" t="s">
        <v>1662</v>
      </c>
      <c r="P822" s="124">
        <v>9</v>
      </c>
      <c r="Q822" s="125">
        <v>0</v>
      </c>
      <c r="R822" s="126">
        <v>9</v>
      </c>
      <c r="S822" s="126">
        <v>0</v>
      </c>
      <c r="T822" s="127">
        <v>45768.95</v>
      </c>
      <c r="U822" s="127">
        <v>13914.07</v>
      </c>
      <c r="V822" s="128">
        <v>59683.02</v>
      </c>
      <c r="W822" s="72"/>
      <c r="X822" s="95"/>
      <c r="Y822" s="120" t="s">
        <v>3581</v>
      </c>
      <c r="AA822" s="132" t="s">
        <v>6247</v>
      </c>
    </row>
    <row r="823" spans="2:27" x14ac:dyDescent="0.2">
      <c r="B823" s="119" t="s">
        <v>1666</v>
      </c>
      <c r="C823" s="97" t="s">
        <v>1667</v>
      </c>
      <c r="D823" s="97" t="s">
        <v>1847</v>
      </c>
      <c r="E823" s="119">
        <v>2351</v>
      </c>
      <c r="F823" s="119">
        <v>2351</v>
      </c>
      <c r="G823" s="97" t="s">
        <v>3582</v>
      </c>
      <c r="H823" s="119">
        <v>116439</v>
      </c>
      <c r="I823" s="120" t="s">
        <v>3583</v>
      </c>
      <c r="J823" s="121">
        <v>8</v>
      </c>
      <c r="K823" s="122">
        <v>46021</v>
      </c>
      <c r="L823" s="122">
        <v>46021</v>
      </c>
      <c r="M823" s="93">
        <v>46327</v>
      </c>
      <c r="N823" s="123" t="s">
        <v>386</v>
      </c>
      <c r="O823" s="119" t="s">
        <v>1662</v>
      </c>
      <c r="P823" s="124">
        <v>9.5</v>
      </c>
      <c r="Q823" s="125">
        <v>3</v>
      </c>
      <c r="R823" s="126">
        <v>6.5</v>
      </c>
      <c r="S823" s="126">
        <v>0</v>
      </c>
      <c r="T823" s="127">
        <v>39054.83</v>
      </c>
      <c r="U823" s="127">
        <v>12065.96</v>
      </c>
      <c r="V823" s="128">
        <v>51120.79</v>
      </c>
      <c r="W823" s="72"/>
      <c r="X823" s="95"/>
      <c r="Y823" s="120" t="s">
        <v>3584</v>
      </c>
      <c r="AA823" s="132">
        <v>1705550</v>
      </c>
    </row>
    <row r="824" spans="2:27" x14ac:dyDescent="0.2">
      <c r="B824" s="119" t="s">
        <v>1686</v>
      </c>
      <c r="C824" s="97" t="s">
        <v>1687</v>
      </c>
      <c r="D824" s="97" t="s">
        <v>1688</v>
      </c>
      <c r="E824" s="119">
        <v>564</v>
      </c>
      <c r="F824" s="119">
        <v>564</v>
      </c>
      <c r="G824" s="97" t="s">
        <v>361</v>
      </c>
      <c r="H824" s="119">
        <v>116429</v>
      </c>
      <c r="I824" s="120" t="s">
        <v>3585</v>
      </c>
      <c r="J824" s="121">
        <v>8</v>
      </c>
      <c r="K824" s="122">
        <v>46021</v>
      </c>
      <c r="L824" s="122">
        <v>46021</v>
      </c>
      <c r="M824" s="93">
        <v>46327</v>
      </c>
      <c r="N824" s="123" t="s">
        <v>386</v>
      </c>
      <c r="O824" s="119" t="s">
        <v>1662</v>
      </c>
      <c r="P824" s="124">
        <v>7</v>
      </c>
      <c r="Q824" s="125">
        <v>1</v>
      </c>
      <c r="R824" s="126">
        <v>6</v>
      </c>
      <c r="S824" s="126">
        <v>0</v>
      </c>
      <c r="T824" s="127">
        <v>42274.67</v>
      </c>
      <c r="U824" s="127">
        <v>0</v>
      </c>
      <c r="V824" s="128">
        <v>42274.67</v>
      </c>
      <c r="W824" s="72"/>
      <c r="X824" s="95"/>
      <c r="Y824" s="120" t="s">
        <v>3586</v>
      </c>
      <c r="AA824" s="132" t="s">
        <v>6066</v>
      </c>
    </row>
    <row r="825" spans="2:27" x14ac:dyDescent="0.2">
      <c r="B825" s="119" t="s">
        <v>1666</v>
      </c>
      <c r="C825" s="97" t="s">
        <v>1691</v>
      </c>
      <c r="D825" s="97" t="s">
        <v>1692</v>
      </c>
      <c r="E825" s="119">
        <v>2887</v>
      </c>
      <c r="F825" s="119">
        <v>2887</v>
      </c>
      <c r="G825" s="97" t="s">
        <v>1693</v>
      </c>
      <c r="H825" s="119">
        <v>116428</v>
      </c>
      <c r="I825" s="120" t="s">
        <v>3587</v>
      </c>
      <c r="J825" s="121">
        <v>8</v>
      </c>
      <c r="K825" s="122">
        <v>46021</v>
      </c>
      <c r="L825" s="122">
        <v>46021</v>
      </c>
      <c r="M825" s="93">
        <v>46327</v>
      </c>
      <c r="N825" s="123" t="s">
        <v>386</v>
      </c>
      <c r="O825" s="119" t="s">
        <v>1662</v>
      </c>
      <c r="P825" s="124">
        <v>8</v>
      </c>
      <c r="Q825" s="125">
        <v>3.5</v>
      </c>
      <c r="R825" s="126">
        <v>4.5</v>
      </c>
      <c r="S825" s="126">
        <v>0</v>
      </c>
      <c r="T825" s="127">
        <v>45212.13</v>
      </c>
      <c r="U825" s="127">
        <v>8436.7900000000009</v>
      </c>
      <c r="V825" s="128">
        <v>53648.92</v>
      </c>
      <c r="W825" s="72"/>
      <c r="X825" s="95"/>
      <c r="Y825" s="120" t="s">
        <v>3588</v>
      </c>
      <c r="AA825" s="132">
        <v>1707936</v>
      </c>
    </row>
    <row r="826" spans="2:27" x14ac:dyDescent="0.2">
      <c r="B826" s="119" t="s">
        <v>182</v>
      </c>
      <c r="C826" s="97" t="s">
        <v>1735</v>
      </c>
      <c r="D826" s="97" t="s">
        <v>1892</v>
      </c>
      <c r="E826" s="119">
        <v>2955</v>
      </c>
      <c r="F826" s="119">
        <v>2955</v>
      </c>
      <c r="G826" s="97" t="s">
        <v>3589</v>
      </c>
      <c r="H826" s="119">
        <v>116420</v>
      </c>
      <c r="I826" s="120" t="s">
        <v>3590</v>
      </c>
      <c r="J826" s="121">
        <v>8</v>
      </c>
      <c r="K826" s="122">
        <v>46010</v>
      </c>
      <c r="L826" s="122">
        <v>46010</v>
      </c>
      <c r="M826" s="93">
        <v>46327</v>
      </c>
      <c r="N826" s="123" t="s">
        <v>386</v>
      </c>
      <c r="O826" s="119" t="s">
        <v>1662</v>
      </c>
      <c r="P826" s="124">
        <v>16.5</v>
      </c>
      <c r="Q826" s="125">
        <v>0</v>
      </c>
      <c r="R826" s="126">
        <v>16.5</v>
      </c>
      <c r="S826" s="126">
        <v>0</v>
      </c>
      <c r="T826" s="127">
        <v>89959.360000000001</v>
      </c>
      <c r="U826" s="127">
        <v>27430.25</v>
      </c>
      <c r="V826" s="128">
        <v>117389.61</v>
      </c>
      <c r="W826" s="72"/>
      <c r="X826" s="95"/>
      <c r="Y826" s="120" t="s">
        <v>3591</v>
      </c>
      <c r="AA826" s="132" t="s">
        <v>6248</v>
      </c>
    </row>
    <row r="827" spans="2:27" x14ac:dyDescent="0.2">
      <c r="B827" s="119" t="s">
        <v>1686</v>
      </c>
      <c r="C827" s="97" t="s">
        <v>1687</v>
      </c>
      <c r="D827" s="97" t="s">
        <v>1896</v>
      </c>
      <c r="E827" s="119">
        <v>2468</v>
      </c>
      <c r="F827" s="119">
        <v>2468</v>
      </c>
      <c r="G827" s="97" t="s">
        <v>1933</v>
      </c>
      <c r="H827" s="119">
        <v>116419</v>
      </c>
      <c r="I827" s="120" t="s">
        <v>3592</v>
      </c>
      <c r="J827" s="121">
        <v>8</v>
      </c>
      <c r="K827" s="122">
        <v>46021</v>
      </c>
      <c r="L827" s="122">
        <v>46021</v>
      </c>
      <c r="M827" s="93">
        <v>46327</v>
      </c>
      <c r="N827" s="123" t="s">
        <v>386</v>
      </c>
      <c r="O827" s="119" t="s">
        <v>1662</v>
      </c>
      <c r="P827" s="124">
        <v>19.5</v>
      </c>
      <c r="Q827" s="125">
        <v>2</v>
      </c>
      <c r="R827" s="126">
        <v>17.5</v>
      </c>
      <c r="S827" s="126">
        <v>0</v>
      </c>
      <c r="T827" s="127">
        <v>156089.96</v>
      </c>
      <c r="U827" s="127">
        <v>14473.64</v>
      </c>
      <c r="V827" s="128">
        <v>170563.6</v>
      </c>
      <c r="W827" s="72"/>
      <c r="X827" s="95"/>
      <c r="Y827" s="120" t="s">
        <v>3593</v>
      </c>
      <c r="AA827" s="132" t="s">
        <v>6117</v>
      </c>
    </row>
    <row r="828" spans="2:27" x14ac:dyDescent="0.2">
      <c r="B828" s="119" t="s">
        <v>1678</v>
      </c>
      <c r="C828" s="97" t="s">
        <v>1709</v>
      </c>
      <c r="D828" s="97" t="s">
        <v>1710</v>
      </c>
      <c r="E828" s="119">
        <v>1844</v>
      </c>
      <c r="F828" s="119">
        <v>1844</v>
      </c>
      <c r="G828" s="97" t="s">
        <v>1711</v>
      </c>
      <c r="H828" s="119">
        <v>116415</v>
      </c>
      <c r="I828" s="120" t="s">
        <v>3594</v>
      </c>
      <c r="J828" s="121">
        <v>8</v>
      </c>
      <c r="K828" s="122">
        <v>46021</v>
      </c>
      <c r="L828" s="122">
        <v>46021</v>
      </c>
      <c r="M828" s="93">
        <v>46327</v>
      </c>
      <c r="N828" s="123" t="s">
        <v>386</v>
      </c>
      <c r="O828" s="119" t="s">
        <v>1662</v>
      </c>
      <c r="P828" s="124">
        <v>23</v>
      </c>
      <c r="Q828" s="125">
        <v>0</v>
      </c>
      <c r="R828" s="126">
        <v>23</v>
      </c>
      <c r="S828" s="126">
        <v>0</v>
      </c>
      <c r="T828" s="127">
        <v>137607.79</v>
      </c>
      <c r="U828" s="127">
        <v>17009.55</v>
      </c>
      <c r="V828" s="128">
        <v>154617.34</v>
      </c>
      <c r="W828" s="72"/>
      <c r="X828" s="95"/>
      <c r="Y828" s="120" t="s">
        <v>3595</v>
      </c>
      <c r="AA828" s="132">
        <v>1703639</v>
      </c>
    </row>
    <row r="829" spans="2:27" x14ac:dyDescent="0.2">
      <c r="B829" s="119" t="s">
        <v>1660</v>
      </c>
      <c r="C829" s="97" t="s">
        <v>425</v>
      </c>
      <c r="D829" s="97" t="s">
        <v>425</v>
      </c>
      <c r="E829" s="119">
        <v>589</v>
      </c>
      <c r="F829" s="119">
        <v>589</v>
      </c>
      <c r="G829" s="97" t="s">
        <v>1467</v>
      </c>
      <c r="H829" s="119">
        <v>116412</v>
      </c>
      <c r="I829" s="120" t="s">
        <v>3596</v>
      </c>
      <c r="J829" s="121">
        <v>8</v>
      </c>
      <c r="K829" s="122">
        <v>46008</v>
      </c>
      <c r="L829" s="122">
        <v>46008</v>
      </c>
      <c r="M829" s="93">
        <v>46327</v>
      </c>
      <c r="N829" s="123" t="s">
        <v>386</v>
      </c>
      <c r="O829" s="119" t="s">
        <v>1662</v>
      </c>
      <c r="P829" s="124">
        <v>9</v>
      </c>
      <c r="Q829" s="125">
        <v>0</v>
      </c>
      <c r="R829" s="126">
        <v>9</v>
      </c>
      <c r="S829" s="126">
        <v>0</v>
      </c>
      <c r="T829" s="127">
        <v>101463.11</v>
      </c>
      <c r="U829" s="127">
        <v>0</v>
      </c>
      <c r="V829" s="128">
        <v>101463.11</v>
      </c>
      <c r="W829" s="72"/>
      <c r="X829" s="95"/>
      <c r="Y829" s="120" t="s">
        <v>3597</v>
      </c>
      <c r="AA829" s="132" t="s">
        <v>6243</v>
      </c>
    </row>
    <row r="830" spans="2:27" x14ac:dyDescent="0.2">
      <c r="B830" s="119" t="s">
        <v>1678</v>
      </c>
      <c r="C830" s="97" t="s">
        <v>1679</v>
      </c>
      <c r="D830" s="97" t="s">
        <v>1680</v>
      </c>
      <c r="E830" s="119">
        <v>2992</v>
      </c>
      <c r="F830" s="119">
        <v>2992</v>
      </c>
      <c r="G830" s="97" t="s">
        <v>3598</v>
      </c>
      <c r="H830" s="119">
        <v>116410</v>
      </c>
      <c r="I830" s="120" t="s">
        <v>3599</v>
      </c>
      <c r="J830" s="121">
        <v>8</v>
      </c>
      <c r="K830" s="122">
        <v>46021</v>
      </c>
      <c r="L830" s="122">
        <v>46021</v>
      </c>
      <c r="M830" s="93">
        <v>46327</v>
      </c>
      <c r="N830" s="123" t="s">
        <v>386</v>
      </c>
      <c r="O830" s="119" t="s">
        <v>1662</v>
      </c>
      <c r="P830" s="124">
        <v>9</v>
      </c>
      <c r="Q830" s="125">
        <v>2</v>
      </c>
      <c r="R830" s="126">
        <v>7</v>
      </c>
      <c r="S830" s="126">
        <v>0</v>
      </c>
      <c r="T830" s="127">
        <v>42278.57</v>
      </c>
      <c r="U830" s="127">
        <v>10783.08</v>
      </c>
      <c r="V830" s="128">
        <v>53061.65</v>
      </c>
      <c r="W830" s="72"/>
      <c r="X830" s="95"/>
      <c r="Y830" s="120" t="s">
        <v>3600</v>
      </c>
      <c r="AA830" s="132">
        <v>1708357</v>
      </c>
    </row>
    <row r="831" spans="2:27" x14ac:dyDescent="0.2">
      <c r="B831" s="119" t="s">
        <v>1686</v>
      </c>
      <c r="C831" s="97" t="s">
        <v>1687</v>
      </c>
      <c r="D831" s="97" t="s">
        <v>1705</v>
      </c>
      <c r="E831" s="119">
        <v>465</v>
      </c>
      <c r="F831" s="119">
        <v>465</v>
      </c>
      <c r="G831" s="97" t="s">
        <v>2094</v>
      </c>
      <c r="H831" s="119">
        <v>116404</v>
      </c>
      <c r="I831" s="120" t="s">
        <v>3601</v>
      </c>
      <c r="J831" s="121">
        <v>8</v>
      </c>
      <c r="K831" s="122">
        <v>46021</v>
      </c>
      <c r="L831" s="122">
        <v>46021</v>
      </c>
      <c r="M831" s="93">
        <v>46327</v>
      </c>
      <c r="N831" s="123" t="s">
        <v>386</v>
      </c>
      <c r="O831" s="119" t="s">
        <v>1662</v>
      </c>
      <c r="P831" s="124">
        <v>5</v>
      </c>
      <c r="Q831" s="125">
        <v>0</v>
      </c>
      <c r="R831" s="126">
        <v>5</v>
      </c>
      <c r="S831" s="126">
        <v>0</v>
      </c>
      <c r="T831" s="127">
        <v>46067.35</v>
      </c>
      <c r="U831" s="127">
        <v>0</v>
      </c>
      <c r="V831" s="128">
        <v>46067.35</v>
      </c>
      <c r="W831" s="72"/>
      <c r="X831" s="95"/>
      <c r="Y831" s="120" t="s">
        <v>3602</v>
      </c>
      <c r="AA831" s="132" t="s">
        <v>6145</v>
      </c>
    </row>
    <row r="832" spans="2:27" x14ac:dyDescent="0.2">
      <c r="B832" s="119" t="s">
        <v>1678</v>
      </c>
      <c r="C832" s="97" t="s">
        <v>1679</v>
      </c>
      <c r="D832" s="97" t="s">
        <v>2518</v>
      </c>
      <c r="E832" s="119">
        <v>1720</v>
      </c>
      <c r="F832" s="119">
        <v>1720</v>
      </c>
      <c r="G832" s="97" t="s">
        <v>1914</v>
      </c>
      <c r="H832" s="119">
        <v>116402</v>
      </c>
      <c r="I832" s="120" t="s">
        <v>3603</v>
      </c>
      <c r="J832" s="121">
        <v>8</v>
      </c>
      <c r="K832" s="122">
        <v>46021</v>
      </c>
      <c r="L832" s="122">
        <v>46021</v>
      </c>
      <c r="M832" s="93">
        <v>46327</v>
      </c>
      <c r="N832" s="123" t="s">
        <v>386</v>
      </c>
      <c r="O832" s="119" t="s">
        <v>1662</v>
      </c>
      <c r="P832" s="124">
        <v>7.5</v>
      </c>
      <c r="Q832" s="125">
        <v>0</v>
      </c>
      <c r="R832" s="126">
        <v>7.5</v>
      </c>
      <c r="S832" s="126">
        <v>0</v>
      </c>
      <c r="T832" s="127">
        <v>23484.28</v>
      </c>
      <c r="U832" s="127">
        <v>6598.45</v>
      </c>
      <c r="V832" s="128">
        <v>30082.73</v>
      </c>
      <c r="W832" s="72"/>
      <c r="X832" s="95"/>
      <c r="Y832" s="120" t="s">
        <v>3604</v>
      </c>
      <c r="AA832" s="132">
        <v>1703176</v>
      </c>
    </row>
    <row r="833" spans="2:27" x14ac:dyDescent="0.2">
      <c r="B833" s="119" t="s">
        <v>1666</v>
      </c>
      <c r="C833" s="97" t="s">
        <v>1760</v>
      </c>
      <c r="D833" s="97" t="s">
        <v>1761</v>
      </c>
      <c r="E833" s="119">
        <v>2542</v>
      </c>
      <c r="F833" s="119">
        <v>2542</v>
      </c>
      <c r="G833" s="97" t="s">
        <v>1762</v>
      </c>
      <c r="H833" s="119">
        <v>116401</v>
      </c>
      <c r="I833" s="120" t="s">
        <v>3605</v>
      </c>
      <c r="J833" s="121">
        <v>8</v>
      </c>
      <c r="K833" s="122">
        <v>46021</v>
      </c>
      <c r="L833" s="122">
        <v>46021</v>
      </c>
      <c r="M833" s="93">
        <v>46327</v>
      </c>
      <c r="N833" s="123" t="s">
        <v>386</v>
      </c>
      <c r="O833" s="119" t="s">
        <v>1662</v>
      </c>
      <c r="P833" s="124">
        <v>17</v>
      </c>
      <c r="Q833" s="125">
        <v>3</v>
      </c>
      <c r="R833" s="126">
        <v>14</v>
      </c>
      <c r="S833" s="126">
        <v>0</v>
      </c>
      <c r="T833" s="127">
        <v>50585.72</v>
      </c>
      <c r="U833" s="127">
        <v>0</v>
      </c>
      <c r="V833" s="128">
        <v>50585.72</v>
      </c>
      <c r="W833" s="72"/>
      <c r="X833" s="95"/>
      <c r="Y833" s="120" t="s">
        <v>3606</v>
      </c>
      <c r="AA833" s="132">
        <v>1704410</v>
      </c>
    </row>
    <row r="834" spans="2:27" x14ac:dyDescent="0.2">
      <c r="B834" s="119" t="s">
        <v>184</v>
      </c>
      <c r="C834" s="97" t="s">
        <v>1664</v>
      </c>
      <c r="D834" s="97" t="s">
        <v>440</v>
      </c>
      <c r="E834" s="119">
        <v>2579</v>
      </c>
      <c r="F834" s="119">
        <v>2579</v>
      </c>
      <c r="G834" s="97" t="s">
        <v>1828</v>
      </c>
      <c r="H834" s="119">
        <v>116400</v>
      </c>
      <c r="I834" s="120" t="s">
        <v>3607</v>
      </c>
      <c r="J834" s="121">
        <v>8</v>
      </c>
      <c r="K834" s="122">
        <v>46003</v>
      </c>
      <c r="L834" s="122">
        <v>46003</v>
      </c>
      <c r="M834" s="93">
        <v>46327</v>
      </c>
      <c r="N834" s="123" t="s">
        <v>386</v>
      </c>
      <c r="O834" s="119" t="s">
        <v>1662</v>
      </c>
      <c r="P834" s="124">
        <v>11</v>
      </c>
      <c r="Q834" s="125">
        <v>0</v>
      </c>
      <c r="R834" s="126">
        <v>11</v>
      </c>
      <c r="S834" s="126">
        <v>0</v>
      </c>
      <c r="T834" s="127">
        <v>20610.27</v>
      </c>
      <c r="U834" s="127">
        <v>28398.639999999999</v>
      </c>
      <c r="V834" s="128">
        <v>49008.91</v>
      </c>
      <c r="W834" s="72"/>
      <c r="X834" s="95"/>
      <c r="Y834" s="120" t="s">
        <v>3608</v>
      </c>
      <c r="AA834" s="132" t="s">
        <v>6062</v>
      </c>
    </row>
    <row r="835" spans="2:27" x14ac:dyDescent="0.2">
      <c r="B835" s="119" t="s">
        <v>1660</v>
      </c>
      <c r="C835" s="97" t="s">
        <v>451</v>
      </c>
      <c r="D835" s="97" t="s">
        <v>451</v>
      </c>
      <c r="E835" s="119">
        <v>2941</v>
      </c>
      <c r="F835" s="119">
        <v>2941</v>
      </c>
      <c r="G835" s="97" t="s">
        <v>2814</v>
      </c>
      <c r="H835" s="119">
        <v>116394</v>
      </c>
      <c r="I835" s="120" t="s">
        <v>3609</v>
      </c>
      <c r="J835" s="121">
        <v>8</v>
      </c>
      <c r="K835" s="122">
        <v>46021</v>
      </c>
      <c r="L835" s="122">
        <v>46021</v>
      </c>
      <c r="M835" s="93">
        <v>46327</v>
      </c>
      <c r="N835" s="123" t="s">
        <v>386</v>
      </c>
      <c r="O835" s="119" t="s">
        <v>1662</v>
      </c>
      <c r="P835" s="124">
        <v>11</v>
      </c>
      <c r="Q835" s="125">
        <v>0.5</v>
      </c>
      <c r="R835" s="126">
        <v>10.5</v>
      </c>
      <c r="S835" s="126">
        <v>0</v>
      </c>
      <c r="T835" s="127">
        <v>62463.01</v>
      </c>
      <c r="U835" s="127">
        <v>20547.18</v>
      </c>
      <c r="V835" s="128">
        <v>83010.19</v>
      </c>
      <c r="W835" s="72"/>
      <c r="X835" s="95"/>
      <c r="Y835" s="120" t="s">
        <v>3610</v>
      </c>
      <c r="AA835" s="132" t="s">
        <v>6209</v>
      </c>
    </row>
    <row r="836" spans="2:27" x14ac:dyDescent="0.2">
      <c r="B836" s="119" t="s">
        <v>1727</v>
      </c>
      <c r="C836" s="97" t="s">
        <v>1728</v>
      </c>
      <c r="D836" s="97" t="s">
        <v>1729</v>
      </c>
      <c r="E836" s="119">
        <v>2953</v>
      </c>
      <c r="F836" s="119">
        <v>2953</v>
      </c>
      <c r="G836" s="97" t="s">
        <v>2108</v>
      </c>
      <c r="H836" s="119">
        <v>116375</v>
      </c>
      <c r="I836" s="120" t="s">
        <v>3611</v>
      </c>
      <c r="J836" s="121">
        <v>8</v>
      </c>
      <c r="K836" s="122">
        <v>46014</v>
      </c>
      <c r="L836" s="122">
        <v>46014</v>
      </c>
      <c r="M836" s="93">
        <v>46327</v>
      </c>
      <c r="N836" s="123" t="s">
        <v>386</v>
      </c>
      <c r="O836" s="119" t="s">
        <v>1662</v>
      </c>
      <c r="P836" s="124">
        <v>6</v>
      </c>
      <c r="Q836" s="125">
        <v>6</v>
      </c>
      <c r="R836" s="126">
        <v>0</v>
      </c>
      <c r="S836" s="126">
        <v>0</v>
      </c>
      <c r="T836" s="127">
        <v>13140.12</v>
      </c>
      <c r="U836" s="127">
        <v>0</v>
      </c>
      <c r="V836" s="128">
        <v>13140.12</v>
      </c>
      <c r="W836" s="72"/>
      <c r="X836" s="95"/>
      <c r="Y836" s="120" t="s">
        <v>3612</v>
      </c>
      <c r="AA836" s="132">
        <v>1708236</v>
      </c>
    </row>
    <row r="837" spans="2:27" x14ac:dyDescent="0.2">
      <c r="B837" s="119" t="s">
        <v>1660</v>
      </c>
      <c r="C837" s="97" t="s">
        <v>451</v>
      </c>
      <c r="D837" s="97" t="s">
        <v>451</v>
      </c>
      <c r="E837" s="119">
        <v>2941</v>
      </c>
      <c r="F837" s="119">
        <v>2941</v>
      </c>
      <c r="G837" s="97" t="s">
        <v>2814</v>
      </c>
      <c r="H837" s="119">
        <v>116369</v>
      </c>
      <c r="I837" s="120" t="s">
        <v>3613</v>
      </c>
      <c r="J837" s="121">
        <v>8</v>
      </c>
      <c r="K837" s="122">
        <v>46000</v>
      </c>
      <c r="L837" s="122">
        <v>46000</v>
      </c>
      <c r="M837" s="93">
        <v>46327</v>
      </c>
      <c r="N837" s="123" t="s">
        <v>386</v>
      </c>
      <c r="O837" s="119" t="s">
        <v>1662</v>
      </c>
      <c r="P837" s="124">
        <v>10</v>
      </c>
      <c r="Q837" s="125">
        <v>2</v>
      </c>
      <c r="R837" s="126">
        <v>8</v>
      </c>
      <c r="S837" s="126">
        <v>0</v>
      </c>
      <c r="T837" s="127">
        <v>34284.870000000003</v>
      </c>
      <c r="U837" s="127">
        <v>14291.06</v>
      </c>
      <c r="V837" s="128">
        <v>48575.93</v>
      </c>
      <c r="W837" s="72"/>
      <c r="X837" s="95"/>
      <c r="Y837" s="120" t="s">
        <v>3614</v>
      </c>
      <c r="AA837" s="132" t="s">
        <v>6209</v>
      </c>
    </row>
    <row r="838" spans="2:27" x14ac:dyDescent="0.2">
      <c r="B838" s="119" t="s">
        <v>184</v>
      </c>
      <c r="C838" s="97" t="s">
        <v>1664</v>
      </c>
      <c r="D838" s="97" t="s">
        <v>440</v>
      </c>
      <c r="E838" s="119">
        <v>931</v>
      </c>
      <c r="F838" s="119">
        <v>2641</v>
      </c>
      <c r="G838" s="97" t="s">
        <v>441</v>
      </c>
      <c r="H838" s="119">
        <v>116362</v>
      </c>
      <c r="I838" s="120" t="s">
        <v>3615</v>
      </c>
      <c r="J838" s="121">
        <v>8</v>
      </c>
      <c r="K838" s="122">
        <v>46021</v>
      </c>
      <c r="L838" s="122">
        <v>46021</v>
      </c>
      <c r="M838" s="93">
        <v>46327</v>
      </c>
      <c r="N838" s="123" t="s">
        <v>386</v>
      </c>
      <c r="O838" s="119" t="s">
        <v>1662</v>
      </c>
      <c r="P838" s="124">
        <v>22</v>
      </c>
      <c r="Q838" s="125">
        <v>0.5</v>
      </c>
      <c r="R838" s="126">
        <v>21.5</v>
      </c>
      <c r="S838" s="126">
        <v>0</v>
      </c>
      <c r="T838" s="127">
        <v>145666.98000000001</v>
      </c>
      <c r="U838" s="127">
        <v>32585.47</v>
      </c>
      <c r="V838" s="128">
        <v>178252.45</v>
      </c>
      <c r="W838" s="72"/>
      <c r="X838" s="95"/>
      <c r="Y838" s="120" t="s">
        <v>3616</v>
      </c>
      <c r="AA838" s="132" t="s">
        <v>6077</v>
      </c>
    </row>
    <row r="839" spans="2:27" x14ac:dyDescent="0.2">
      <c r="B839" s="119" t="s">
        <v>1678</v>
      </c>
      <c r="C839" s="97" t="s">
        <v>1679</v>
      </c>
      <c r="D839" s="97" t="s">
        <v>1770</v>
      </c>
      <c r="E839" s="119">
        <v>2991</v>
      </c>
      <c r="F839" s="119">
        <v>2991</v>
      </c>
      <c r="G839" s="97" t="s">
        <v>3617</v>
      </c>
      <c r="H839" s="119">
        <v>116360</v>
      </c>
      <c r="I839" s="120" t="s">
        <v>3618</v>
      </c>
      <c r="J839" s="121">
        <v>8</v>
      </c>
      <c r="K839" s="122">
        <v>46021</v>
      </c>
      <c r="L839" s="122">
        <v>46021</v>
      </c>
      <c r="M839" s="93">
        <v>46327</v>
      </c>
      <c r="N839" s="123" t="s">
        <v>386</v>
      </c>
      <c r="O839" s="119" t="s">
        <v>1662</v>
      </c>
      <c r="P839" s="124">
        <v>13</v>
      </c>
      <c r="Q839" s="125">
        <v>5</v>
      </c>
      <c r="R839" s="126">
        <v>8</v>
      </c>
      <c r="S839" s="126">
        <v>0</v>
      </c>
      <c r="T839" s="127">
        <v>47410.84</v>
      </c>
      <c r="U839" s="127">
        <v>0</v>
      </c>
      <c r="V839" s="128">
        <v>47410.84</v>
      </c>
      <c r="W839" s="72"/>
      <c r="X839" s="95"/>
      <c r="Y839" s="120" t="s">
        <v>3619</v>
      </c>
      <c r="AA839" s="132">
        <v>1708356</v>
      </c>
    </row>
    <row r="840" spans="2:27" x14ac:dyDescent="0.2">
      <c r="B840" s="119" t="s">
        <v>1686</v>
      </c>
      <c r="C840" s="97" t="s">
        <v>1687</v>
      </c>
      <c r="D840" s="97" t="s">
        <v>2243</v>
      </c>
      <c r="E840" s="119">
        <v>340</v>
      </c>
      <c r="F840" s="119">
        <v>2832</v>
      </c>
      <c r="G840" s="97" t="s">
        <v>2927</v>
      </c>
      <c r="H840" s="119">
        <v>116359</v>
      </c>
      <c r="I840" s="120" t="s">
        <v>3620</v>
      </c>
      <c r="J840" s="121">
        <v>8</v>
      </c>
      <c r="K840" s="122">
        <v>46021</v>
      </c>
      <c r="L840" s="122">
        <v>46021</v>
      </c>
      <c r="M840" s="93">
        <v>46327</v>
      </c>
      <c r="N840" s="123" t="s">
        <v>386</v>
      </c>
      <c r="O840" s="119" t="s">
        <v>1662</v>
      </c>
      <c r="P840" s="124">
        <v>10</v>
      </c>
      <c r="Q840" s="125">
        <v>1</v>
      </c>
      <c r="R840" s="126">
        <v>9</v>
      </c>
      <c r="S840" s="126">
        <v>0</v>
      </c>
      <c r="T840" s="127">
        <v>93520.13</v>
      </c>
      <c r="U840" s="127">
        <v>0</v>
      </c>
      <c r="V840" s="128">
        <v>93520.13</v>
      </c>
      <c r="W840" s="72"/>
      <c r="X840" s="95"/>
      <c r="Y840" s="120" t="s">
        <v>3621</v>
      </c>
      <c r="AA840" s="132" t="s">
        <v>6217</v>
      </c>
    </row>
    <row r="841" spans="2:27" x14ac:dyDescent="0.2">
      <c r="B841" s="119" t="s">
        <v>1660</v>
      </c>
      <c r="C841" s="97" t="s">
        <v>413</v>
      </c>
      <c r="D841" s="97" t="s">
        <v>413</v>
      </c>
      <c r="E841" s="119">
        <v>2176</v>
      </c>
      <c r="F841" s="119">
        <v>2700</v>
      </c>
      <c r="G841" s="97" t="s">
        <v>3622</v>
      </c>
      <c r="H841" s="119">
        <v>116354</v>
      </c>
      <c r="I841" s="120" t="s">
        <v>3623</v>
      </c>
      <c r="J841" s="121">
        <v>8</v>
      </c>
      <c r="K841" s="122">
        <v>46021</v>
      </c>
      <c r="L841" s="122">
        <v>46021</v>
      </c>
      <c r="M841" s="93">
        <v>46327</v>
      </c>
      <c r="N841" s="123" t="s">
        <v>386</v>
      </c>
      <c r="O841" s="119" t="s">
        <v>1662</v>
      </c>
      <c r="P841" s="124">
        <v>6</v>
      </c>
      <c r="Q841" s="125">
        <v>2</v>
      </c>
      <c r="R841" s="126">
        <v>4</v>
      </c>
      <c r="S841" s="126">
        <v>0</v>
      </c>
      <c r="T841" s="127">
        <v>18038.330000000002</v>
      </c>
      <c r="U841" s="127">
        <v>0</v>
      </c>
      <c r="V841" s="128">
        <v>18038.330000000002</v>
      </c>
      <c r="W841" s="72"/>
      <c r="X841" s="95"/>
      <c r="Y841" s="120" t="s">
        <v>3624</v>
      </c>
      <c r="AA841" s="132" t="s">
        <v>6249</v>
      </c>
    </row>
    <row r="842" spans="2:27" x14ac:dyDescent="0.2">
      <c r="B842" s="119" t="s">
        <v>1666</v>
      </c>
      <c r="C842" s="97" t="s">
        <v>1760</v>
      </c>
      <c r="D842" s="97" t="s">
        <v>1761</v>
      </c>
      <c r="E842" s="119">
        <v>2703</v>
      </c>
      <c r="F842" s="119">
        <v>2703</v>
      </c>
      <c r="G842" s="97" t="s">
        <v>1817</v>
      </c>
      <c r="H842" s="119">
        <v>116352</v>
      </c>
      <c r="I842" s="120" t="s">
        <v>3625</v>
      </c>
      <c r="J842" s="121">
        <v>8</v>
      </c>
      <c r="K842" s="122">
        <v>46021</v>
      </c>
      <c r="L842" s="122">
        <v>46021</v>
      </c>
      <c r="M842" s="93">
        <v>46327</v>
      </c>
      <c r="N842" s="123" t="s">
        <v>386</v>
      </c>
      <c r="O842" s="119" t="s">
        <v>1662</v>
      </c>
      <c r="P842" s="124">
        <v>6</v>
      </c>
      <c r="Q842" s="125">
        <v>1</v>
      </c>
      <c r="R842" s="126">
        <v>5</v>
      </c>
      <c r="S842" s="126">
        <v>0</v>
      </c>
      <c r="T842" s="127">
        <v>36574.129999999997</v>
      </c>
      <c r="U842" s="127">
        <v>0</v>
      </c>
      <c r="V842" s="128">
        <v>36574.129999999997</v>
      </c>
      <c r="W842" s="72"/>
      <c r="X842" s="95"/>
      <c r="Y842" s="120" t="s">
        <v>3626</v>
      </c>
      <c r="AA842" s="132">
        <v>1706835</v>
      </c>
    </row>
    <row r="843" spans="2:27" x14ac:dyDescent="0.2">
      <c r="B843" s="119" t="s">
        <v>1660</v>
      </c>
      <c r="C843" s="97" t="s">
        <v>425</v>
      </c>
      <c r="D843" s="97" t="s">
        <v>425</v>
      </c>
      <c r="E843" s="119">
        <v>2951</v>
      </c>
      <c r="F843" s="119">
        <v>2951</v>
      </c>
      <c r="G843" s="97" t="s">
        <v>3355</v>
      </c>
      <c r="H843" s="119">
        <v>116347</v>
      </c>
      <c r="I843" s="120" t="s">
        <v>3627</v>
      </c>
      <c r="J843" s="121">
        <v>8</v>
      </c>
      <c r="K843" s="122">
        <v>46006</v>
      </c>
      <c r="L843" s="122">
        <v>46006</v>
      </c>
      <c r="M843" s="93">
        <v>46327</v>
      </c>
      <c r="N843" s="123" t="s">
        <v>386</v>
      </c>
      <c r="O843" s="119" t="s">
        <v>1662</v>
      </c>
      <c r="P843" s="124">
        <v>6</v>
      </c>
      <c r="Q843" s="125">
        <v>1.5</v>
      </c>
      <c r="R843" s="126">
        <v>4.5</v>
      </c>
      <c r="S843" s="126">
        <v>0</v>
      </c>
      <c r="T843" s="127">
        <v>38060.57</v>
      </c>
      <c r="U843" s="127">
        <v>1656.15</v>
      </c>
      <c r="V843" s="128">
        <v>39716.720000000001</v>
      </c>
      <c r="W843" s="72"/>
      <c r="X843" s="95"/>
      <c r="Y843" s="120" t="s">
        <v>3628</v>
      </c>
      <c r="AA843" s="132" t="s">
        <v>6235</v>
      </c>
    </row>
    <row r="844" spans="2:27" x14ac:dyDescent="0.2">
      <c r="B844" s="119" t="s">
        <v>1660</v>
      </c>
      <c r="C844" s="97" t="s">
        <v>451</v>
      </c>
      <c r="D844" s="97" t="s">
        <v>451</v>
      </c>
      <c r="E844" s="119">
        <v>2761</v>
      </c>
      <c r="F844" s="119">
        <v>2761</v>
      </c>
      <c r="G844" s="97" t="s">
        <v>1724</v>
      </c>
      <c r="H844" s="119">
        <v>116339</v>
      </c>
      <c r="I844" s="120" t="s">
        <v>3629</v>
      </c>
      <c r="J844" s="121">
        <v>8</v>
      </c>
      <c r="K844" s="122">
        <v>46015</v>
      </c>
      <c r="L844" s="122">
        <v>46015</v>
      </c>
      <c r="M844" s="93">
        <v>46327</v>
      </c>
      <c r="N844" s="123" t="s">
        <v>386</v>
      </c>
      <c r="O844" s="119" t="s">
        <v>1662</v>
      </c>
      <c r="P844" s="124">
        <v>19</v>
      </c>
      <c r="Q844" s="125">
        <v>3</v>
      </c>
      <c r="R844" s="126">
        <v>16</v>
      </c>
      <c r="S844" s="126">
        <v>0</v>
      </c>
      <c r="T844" s="127">
        <v>116574.88</v>
      </c>
      <c r="U844" s="127">
        <v>11924.94</v>
      </c>
      <c r="V844" s="128">
        <v>128499.82</v>
      </c>
      <c r="W844" s="72"/>
      <c r="X844" s="95"/>
      <c r="Y844" s="120" t="s">
        <v>3630</v>
      </c>
      <c r="AA844" s="132" t="s">
        <v>6079</v>
      </c>
    </row>
    <row r="845" spans="2:27" x14ac:dyDescent="0.2">
      <c r="B845" s="119" t="s">
        <v>1660</v>
      </c>
      <c r="C845" s="97" t="s">
        <v>410</v>
      </c>
      <c r="D845" s="97" t="s">
        <v>410</v>
      </c>
      <c r="E845" s="119">
        <v>2362</v>
      </c>
      <c r="F845" s="119">
        <v>2362</v>
      </c>
      <c r="G845" s="97" t="s">
        <v>2372</v>
      </c>
      <c r="H845" s="119">
        <v>116292</v>
      </c>
      <c r="I845" s="120" t="s">
        <v>3631</v>
      </c>
      <c r="J845" s="121">
        <v>8</v>
      </c>
      <c r="K845" s="122">
        <v>46021</v>
      </c>
      <c r="L845" s="122">
        <v>46021</v>
      </c>
      <c r="M845" s="93">
        <v>46327</v>
      </c>
      <c r="N845" s="123" t="s">
        <v>386</v>
      </c>
      <c r="O845" s="119" t="s">
        <v>1662</v>
      </c>
      <c r="P845" s="124">
        <v>7</v>
      </c>
      <c r="Q845" s="125">
        <v>2</v>
      </c>
      <c r="R845" s="126">
        <v>5</v>
      </c>
      <c r="S845" s="126">
        <v>0</v>
      </c>
      <c r="T845" s="127">
        <v>41348.33</v>
      </c>
      <c r="U845" s="127">
        <v>13731.11</v>
      </c>
      <c r="V845" s="128">
        <v>55079.44</v>
      </c>
      <c r="W845" s="72"/>
      <c r="X845" s="95"/>
      <c r="Y845" s="120" t="s">
        <v>3632</v>
      </c>
      <c r="AA845" s="132" t="s">
        <v>6056</v>
      </c>
    </row>
    <row r="846" spans="2:27" x14ac:dyDescent="0.2">
      <c r="B846" s="119" t="s">
        <v>1660</v>
      </c>
      <c r="C846" s="97" t="s">
        <v>451</v>
      </c>
      <c r="D846" s="97" t="s">
        <v>451</v>
      </c>
      <c r="E846" s="119">
        <v>2936</v>
      </c>
      <c r="F846" s="119">
        <v>2936</v>
      </c>
      <c r="G846" s="97" t="s">
        <v>3271</v>
      </c>
      <c r="H846" s="119">
        <v>116289</v>
      </c>
      <c r="I846" s="120" t="s">
        <v>3633</v>
      </c>
      <c r="J846" s="121">
        <v>8</v>
      </c>
      <c r="K846" s="122">
        <v>46002</v>
      </c>
      <c r="L846" s="122">
        <v>46002</v>
      </c>
      <c r="M846" s="93">
        <v>46327</v>
      </c>
      <c r="N846" s="123" t="s">
        <v>386</v>
      </c>
      <c r="O846" s="119" t="s">
        <v>1662</v>
      </c>
      <c r="P846" s="124">
        <v>6</v>
      </c>
      <c r="Q846" s="125">
        <v>0</v>
      </c>
      <c r="R846" s="126">
        <v>6</v>
      </c>
      <c r="S846" s="126">
        <v>0</v>
      </c>
      <c r="T846" s="127">
        <v>48770.28</v>
      </c>
      <c r="U846" s="127">
        <v>0</v>
      </c>
      <c r="V846" s="128">
        <v>48770.28</v>
      </c>
      <c r="W846" s="72"/>
      <c r="X846" s="95"/>
      <c r="Y846" s="120" t="s">
        <v>3634</v>
      </c>
      <c r="AA846" s="132" t="s">
        <v>6232</v>
      </c>
    </row>
    <row r="847" spans="2:27" x14ac:dyDescent="0.2">
      <c r="B847" s="119" t="s">
        <v>1660</v>
      </c>
      <c r="C847" s="97" t="s">
        <v>451</v>
      </c>
      <c r="D847" s="97" t="s">
        <v>451</v>
      </c>
      <c r="E847" s="119">
        <v>977</v>
      </c>
      <c r="F847" s="119">
        <v>977</v>
      </c>
      <c r="G847" s="97" t="s">
        <v>789</v>
      </c>
      <c r="H847" s="119">
        <v>116288</v>
      </c>
      <c r="I847" s="120" t="s">
        <v>3635</v>
      </c>
      <c r="J847" s="121">
        <v>8</v>
      </c>
      <c r="K847" s="122">
        <v>46010</v>
      </c>
      <c r="L847" s="122">
        <v>46010</v>
      </c>
      <c r="M847" s="93">
        <v>46327</v>
      </c>
      <c r="N847" s="123" t="s">
        <v>386</v>
      </c>
      <c r="O847" s="119" t="s">
        <v>1662</v>
      </c>
      <c r="P847" s="124">
        <v>22</v>
      </c>
      <c r="Q847" s="125">
        <v>1</v>
      </c>
      <c r="R847" s="126">
        <v>21</v>
      </c>
      <c r="S847" s="126">
        <v>0</v>
      </c>
      <c r="T847" s="127">
        <v>142489.99</v>
      </c>
      <c r="U847" s="127">
        <v>0</v>
      </c>
      <c r="V847" s="128">
        <v>142489.99</v>
      </c>
      <c r="W847" s="72"/>
      <c r="X847" s="95"/>
      <c r="Y847" s="120" t="s">
        <v>3636</v>
      </c>
      <c r="AA847" s="132" t="s">
        <v>6186</v>
      </c>
    </row>
    <row r="848" spans="2:27" x14ac:dyDescent="0.2">
      <c r="B848" s="119" t="s">
        <v>184</v>
      </c>
      <c r="C848" s="97" t="s">
        <v>1664</v>
      </c>
      <c r="D848" s="97" t="s">
        <v>440</v>
      </c>
      <c r="E848" s="119">
        <v>1560</v>
      </c>
      <c r="F848" s="119">
        <v>1560</v>
      </c>
      <c r="G848" s="97" t="s">
        <v>3637</v>
      </c>
      <c r="H848" s="119">
        <v>116276</v>
      </c>
      <c r="I848" s="120" t="s">
        <v>3638</v>
      </c>
      <c r="J848" s="121">
        <v>8</v>
      </c>
      <c r="K848" s="122">
        <v>46021</v>
      </c>
      <c r="L848" s="122">
        <v>46021</v>
      </c>
      <c r="M848" s="93">
        <v>46327</v>
      </c>
      <c r="N848" s="123" t="s">
        <v>386</v>
      </c>
      <c r="O848" s="119" t="s">
        <v>1662</v>
      </c>
      <c r="P848" s="124">
        <v>10</v>
      </c>
      <c r="Q848" s="125">
        <v>1</v>
      </c>
      <c r="R848" s="126">
        <v>9</v>
      </c>
      <c r="S848" s="126">
        <v>0</v>
      </c>
      <c r="T848" s="127">
        <v>53129.89</v>
      </c>
      <c r="U848" s="127">
        <v>10024.31</v>
      </c>
      <c r="V848" s="128">
        <v>63154.2</v>
      </c>
      <c r="W848" s="72"/>
      <c r="X848" s="95"/>
      <c r="Y848" s="120" t="s">
        <v>3639</v>
      </c>
      <c r="AA848" s="132" t="s">
        <v>6250</v>
      </c>
    </row>
    <row r="849" spans="2:27" x14ac:dyDescent="0.2">
      <c r="B849" s="119" t="s">
        <v>1666</v>
      </c>
      <c r="C849" s="97" t="s">
        <v>1667</v>
      </c>
      <c r="D849" s="97" t="s">
        <v>2220</v>
      </c>
      <c r="E849" s="119">
        <v>2488</v>
      </c>
      <c r="F849" s="119">
        <v>2488</v>
      </c>
      <c r="G849" s="97" t="s">
        <v>3640</v>
      </c>
      <c r="H849" s="119">
        <v>116267</v>
      </c>
      <c r="I849" s="120" t="s">
        <v>3641</v>
      </c>
      <c r="J849" s="121">
        <v>8</v>
      </c>
      <c r="K849" s="122">
        <v>46021</v>
      </c>
      <c r="L849" s="122">
        <v>46021</v>
      </c>
      <c r="M849" s="93">
        <v>46327</v>
      </c>
      <c r="N849" s="123" t="s">
        <v>386</v>
      </c>
      <c r="O849" s="119" t="s">
        <v>1662</v>
      </c>
      <c r="P849" s="124">
        <v>7</v>
      </c>
      <c r="Q849" s="125">
        <v>0.5</v>
      </c>
      <c r="R849" s="126">
        <v>6.5</v>
      </c>
      <c r="S849" s="126">
        <v>0</v>
      </c>
      <c r="T849" s="127">
        <v>56901.5</v>
      </c>
      <c r="U849" s="127">
        <v>8595.3700000000008</v>
      </c>
      <c r="V849" s="128">
        <v>65496.87</v>
      </c>
      <c r="W849" s="72"/>
      <c r="X849" s="95"/>
      <c r="Y849" s="120" t="s">
        <v>3642</v>
      </c>
      <c r="AA849" s="132">
        <v>1706250</v>
      </c>
    </row>
    <row r="850" spans="2:27" x14ac:dyDescent="0.2">
      <c r="B850" s="119" t="s">
        <v>1660</v>
      </c>
      <c r="C850" s="97" t="s">
        <v>410</v>
      </c>
      <c r="D850" s="97" t="s">
        <v>410</v>
      </c>
      <c r="E850" s="119">
        <v>1856</v>
      </c>
      <c r="F850" s="119">
        <v>2480</v>
      </c>
      <c r="G850" s="97" t="s">
        <v>2087</v>
      </c>
      <c r="H850" s="119">
        <v>116266</v>
      </c>
      <c r="I850" s="120" t="s">
        <v>3643</v>
      </c>
      <c r="J850" s="121">
        <v>8</v>
      </c>
      <c r="K850" s="122">
        <v>46007</v>
      </c>
      <c r="L850" s="122">
        <v>46007</v>
      </c>
      <c r="M850" s="93">
        <v>46327</v>
      </c>
      <c r="N850" s="123" t="s">
        <v>386</v>
      </c>
      <c r="O850" s="119" t="s">
        <v>1662</v>
      </c>
      <c r="P850" s="124">
        <v>8</v>
      </c>
      <c r="Q850" s="125">
        <v>2</v>
      </c>
      <c r="R850" s="126">
        <v>6</v>
      </c>
      <c r="S850" s="126">
        <v>0</v>
      </c>
      <c r="T850" s="127">
        <v>47361.65</v>
      </c>
      <c r="U850" s="127">
        <v>0</v>
      </c>
      <c r="V850" s="128">
        <v>47361.65</v>
      </c>
      <c r="W850" s="72"/>
      <c r="X850" s="95"/>
      <c r="Y850" s="120" t="s">
        <v>3644</v>
      </c>
      <c r="AA850" s="132" t="s">
        <v>6144</v>
      </c>
    </row>
    <row r="851" spans="2:27" x14ac:dyDescent="0.2">
      <c r="B851" s="119" t="s">
        <v>1666</v>
      </c>
      <c r="C851" s="97" t="s">
        <v>1667</v>
      </c>
      <c r="D851" s="97" t="s">
        <v>2220</v>
      </c>
      <c r="E851" s="119">
        <v>2691</v>
      </c>
      <c r="F851" s="119">
        <v>2691</v>
      </c>
      <c r="G851" s="97" t="s">
        <v>3436</v>
      </c>
      <c r="H851" s="119">
        <v>116250</v>
      </c>
      <c r="I851" s="120" t="s">
        <v>3645</v>
      </c>
      <c r="J851" s="121">
        <v>8</v>
      </c>
      <c r="K851" s="122">
        <v>46020</v>
      </c>
      <c r="L851" s="122">
        <v>46020</v>
      </c>
      <c r="M851" s="93">
        <v>46327</v>
      </c>
      <c r="N851" s="123" t="s">
        <v>386</v>
      </c>
      <c r="O851" s="119" t="s">
        <v>1662</v>
      </c>
      <c r="P851" s="124">
        <v>6</v>
      </c>
      <c r="Q851" s="125">
        <v>2.5</v>
      </c>
      <c r="R851" s="126">
        <v>3.5</v>
      </c>
      <c r="S851" s="126">
        <v>0</v>
      </c>
      <c r="T851" s="127">
        <v>30302.29</v>
      </c>
      <c r="U851" s="127">
        <v>15373.25</v>
      </c>
      <c r="V851" s="128">
        <v>45675.54</v>
      </c>
      <c r="W851" s="72"/>
      <c r="X851" s="95"/>
      <c r="Y851" s="120" t="s">
        <v>3646</v>
      </c>
      <c r="AA851" s="132">
        <v>1706793</v>
      </c>
    </row>
    <row r="852" spans="2:27" x14ac:dyDescent="0.2">
      <c r="B852" s="119" t="s">
        <v>1660</v>
      </c>
      <c r="C852" s="97" t="s">
        <v>410</v>
      </c>
      <c r="D852" s="97" t="s">
        <v>410</v>
      </c>
      <c r="E852" s="119">
        <v>40</v>
      </c>
      <c r="F852" s="119">
        <v>40</v>
      </c>
      <c r="G852" s="97" t="s">
        <v>2211</v>
      </c>
      <c r="H852" s="119">
        <v>116244</v>
      </c>
      <c r="I852" s="120" t="s">
        <v>3647</v>
      </c>
      <c r="J852" s="121">
        <v>8</v>
      </c>
      <c r="K852" s="122">
        <v>46021</v>
      </c>
      <c r="L852" s="122">
        <v>46021</v>
      </c>
      <c r="M852" s="93">
        <v>46327</v>
      </c>
      <c r="N852" s="123" t="s">
        <v>386</v>
      </c>
      <c r="O852" s="119" t="s">
        <v>1662</v>
      </c>
      <c r="P852" s="124">
        <v>6.5</v>
      </c>
      <c r="Q852" s="125">
        <v>0.5</v>
      </c>
      <c r="R852" s="126">
        <v>6</v>
      </c>
      <c r="S852" s="126">
        <v>0</v>
      </c>
      <c r="T852" s="127">
        <v>37479.949999999997</v>
      </c>
      <c r="U852" s="127">
        <v>206.12</v>
      </c>
      <c r="V852" s="128">
        <v>37686.07</v>
      </c>
      <c r="W852" s="72"/>
      <c r="X852" s="95"/>
      <c r="Y852" s="120" t="s">
        <v>3648</v>
      </c>
      <c r="AA852" s="132" t="s">
        <v>6159</v>
      </c>
    </row>
    <row r="853" spans="2:27" x14ac:dyDescent="0.2">
      <c r="B853" s="119" t="s">
        <v>1727</v>
      </c>
      <c r="C853" s="97" t="s">
        <v>1728</v>
      </c>
      <c r="D853" s="97" t="s">
        <v>1729</v>
      </c>
      <c r="E853" s="119">
        <v>2705</v>
      </c>
      <c r="F853" s="119">
        <v>2705</v>
      </c>
      <c r="G853" s="97" t="s">
        <v>3224</v>
      </c>
      <c r="H853" s="119">
        <v>116241</v>
      </c>
      <c r="I853" s="120" t="s">
        <v>3649</v>
      </c>
      <c r="J853" s="121">
        <v>8</v>
      </c>
      <c r="K853" s="122">
        <v>46020</v>
      </c>
      <c r="L853" s="122">
        <v>46020</v>
      </c>
      <c r="M853" s="93">
        <v>46327</v>
      </c>
      <c r="N853" s="123" t="s">
        <v>386</v>
      </c>
      <c r="O853" s="119" t="s">
        <v>1662</v>
      </c>
      <c r="P853" s="124">
        <v>14.5</v>
      </c>
      <c r="Q853" s="125">
        <v>3</v>
      </c>
      <c r="R853" s="126">
        <v>11.5</v>
      </c>
      <c r="S853" s="126">
        <v>0</v>
      </c>
      <c r="T853" s="127">
        <v>72641.33</v>
      </c>
      <c r="U853" s="127">
        <v>23856.05</v>
      </c>
      <c r="V853" s="128">
        <v>96497.38</v>
      </c>
      <c r="W853" s="72"/>
      <c r="X853" s="95"/>
      <c r="Y853" s="120" t="s">
        <v>3650</v>
      </c>
      <c r="AA853" s="132">
        <v>1706853</v>
      </c>
    </row>
    <row r="854" spans="2:27" x14ac:dyDescent="0.2">
      <c r="B854" s="119" t="s">
        <v>1660</v>
      </c>
      <c r="C854" s="97" t="s">
        <v>451</v>
      </c>
      <c r="D854" s="97" t="s">
        <v>451</v>
      </c>
      <c r="E854" s="119">
        <v>2105</v>
      </c>
      <c r="F854" s="119">
        <v>2105</v>
      </c>
      <c r="G854" s="97" t="s">
        <v>2489</v>
      </c>
      <c r="H854" s="119">
        <v>116236</v>
      </c>
      <c r="I854" s="120" t="s">
        <v>3651</v>
      </c>
      <c r="J854" s="121">
        <v>8</v>
      </c>
      <c r="K854" s="122">
        <v>46017</v>
      </c>
      <c r="L854" s="122">
        <v>46017</v>
      </c>
      <c r="M854" s="93">
        <v>46327</v>
      </c>
      <c r="N854" s="123" t="s">
        <v>386</v>
      </c>
      <c r="O854" s="119" t="s">
        <v>1662</v>
      </c>
      <c r="P854" s="124">
        <v>6</v>
      </c>
      <c r="Q854" s="125">
        <v>4</v>
      </c>
      <c r="R854" s="126">
        <v>2</v>
      </c>
      <c r="S854" s="126">
        <v>0</v>
      </c>
      <c r="T854" s="127">
        <v>17932.91</v>
      </c>
      <c r="U854" s="127">
        <v>14907.54</v>
      </c>
      <c r="V854" s="128">
        <v>32840.449999999997</v>
      </c>
      <c r="W854" s="72"/>
      <c r="X854" s="95"/>
      <c r="Y854" s="120" t="s">
        <v>3652</v>
      </c>
      <c r="AA854" s="132" t="s">
        <v>6187</v>
      </c>
    </row>
    <row r="855" spans="2:27" x14ac:dyDescent="0.2">
      <c r="B855" s="119" t="s">
        <v>1678</v>
      </c>
      <c r="C855" s="97" t="s">
        <v>1755</v>
      </c>
      <c r="D855" s="97" t="s">
        <v>1756</v>
      </c>
      <c r="E855" s="119">
        <v>2251</v>
      </c>
      <c r="F855" s="119">
        <v>2251</v>
      </c>
      <c r="G855" s="97" t="s">
        <v>2563</v>
      </c>
      <c r="H855" s="119">
        <v>116203</v>
      </c>
      <c r="I855" s="120" t="s">
        <v>3653</v>
      </c>
      <c r="J855" s="121">
        <v>8</v>
      </c>
      <c r="K855" s="122">
        <v>46009</v>
      </c>
      <c r="L855" s="122">
        <v>46009</v>
      </c>
      <c r="M855" s="93">
        <v>46327</v>
      </c>
      <c r="N855" s="123" t="s">
        <v>386</v>
      </c>
      <c r="O855" s="119" t="s">
        <v>1662</v>
      </c>
      <c r="P855" s="124">
        <v>6.5</v>
      </c>
      <c r="Q855" s="125">
        <v>2</v>
      </c>
      <c r="R855" s="126">
        <v>4.5</v>
      </c>
      <c r="S855" s="126">
        <v>0</v>
      </c>
      <c r="T855" s="127">
        <v>10832.53</v>
      </c>
      <c r="U855" s="127">
        <v>22391.56</v>
      </c>
      <c r="V855" s="128">
        <v>33224.089999999997</v>
      </c>
      <c r="W855" s="72"/>
      <c r="X855" s="95"/>
      <c r="Y855" s="120" t="s">
        <v>3654</v>
      </c>
      <c r="AA855" s="132">
        <v>1705210</v>
      </c>
    </row>
    <row r="856" spans="2:27" x14ac:dyDescent="0.2">
      <c r="B856" s="119" t="s">
        <v>1686</v>
      </c>
      <c r="C856" s="97" t="s">
        <v>1687</v>
      </c>
      <c r="D856" s="97" t="s">
        <v>1896</v>
      </c>
      <c r="E856" s="119">
        <v>415</v>
      </c>
      <c r="F856" s="119">
        <v>2359</v>
      </c>
      <c r="G856" s="97" t="s">
        <v>1903</v>
      </c>
      <c r="H856" s="119">
        <v>116194</v>
      </c>
      <c r="I856" s="120" t="s">
        <v>3655</v>
      </c>
      <c r="J856" s="121">
        <v>8</v>
      </c>
      <c r="K856" s="122">
        <v>46021</v>
      </c>
      <c r="L856" s="122">
        <v>46021</v>
      </c>
      <c r="M856" s="93">
        <v>46327</v>
      </c>
      <c r="N856" s="123" t="s">
        <v>386</v>
      </c>
      <c r="O856" s="119" t="s">
        <v>1662</v>
      </c>
      <c r="P856" s="124">
        <v>8</v>
      </c>
      <c r="Q856" s="125">
        <v>0</v>
      </c>
      <c r="R856" s="126">
        <v>8</v>
      </c>
      <c r="S856" s="126">
        <v>0</v>
      </c>
      <c r="T856" s="127">
        <v>49108.17</v>
      </c>
      <c r="U856" s="127">
        <v>4253.54</v>
      </c>
      <c r="V856" s="128">
        <v>53361.71</v>
      </c>
      <c r="W856" s="72"/>
      <c r="X856" s="95"/>
      <c r="Y856" s="120" t="s">
        <v>3656</v>
      </c>
      <c r="AA856" s="132" t="s">
        <v>6112</v>
      </c>
    </row>
    <row r="857" spans="2:27" x14ac:dyDescent="0.2">
      <c r="B857" s="119" t="s">
        <v>184</v>
      </c>
      <c r="C857" s="97" t="s">
        <v>1664</v>
      </c>
      <c r="D857" s="97" t="s">
        <v>440</v>
      </c>
      <c r="E857" s="119">
        <v>2579</v>
      </c>
      <c r="F857" s="119">
        <v>2886</v>
      </c>
      <c r="G857" s="97" t="s">
        <v>1828</v>
      </c>
      <c r="H857" s="119">
        <v>116182</v>
      </c>
      <c r="I857" s="120" t="s">
        <v>3657</v>
      </c>
      <c r="J857" s="121">
        <v>8</v>
      </c>
      <c r="K857" s="122">
        <v>46021</v>
      </c>
      <c r="L857" s="122">
        <v>46021</v>
      </c>
      <c r="M857" s="93">
        <v>46327</v>
      </c>
      <c r="N857" s="123" t="s">
        <v>386</v>
      </c>
      <c r="O857" s="119" t="s">
        <v>1662</v>
      </c>
      <c r="P857" s="124">
        <v>6</v>
      </c>
      <c r="Q857" s="125">
        <v>0</v>
      </c>
      <c r="R857" s="126">
        <v>6</v>
      </c>
      <c r="S857" s="126">
        <v>0</v>
      </c>
      <c r="T857" s="127">
        <v>32527.77</v>
      </c>
      <c r="U857" s="127">
        <v>323.43</v>
      </c>
      <c r="V857" s="128">
        <v>32851.199999999997</v>
      </c>
      <c r="W857" s="72"/>
      <c r="X857" s="95"/>
      <c r="Y857" s="120" t="s">
        <v>3658</v>
      </c>
      <c r="AA857" s="132" t="s">
        <v>6062</v>
      </c>
    </row>
    <row r="858" spans="2:27" x14ac:dyDescent="0.2">
      <c r="B858" s="119" t="s">
        <v>1666</v>
      </c>
      <c r="C858" s="97" t="s">
        <v>1691</v>
      </c>
      <c r="D858" s="97" t="s">
        <v>2193</v>
      </c>
      <c r="E858" s="119">
        <v>2918</v>
      </c>
      <c r="F858" s="119">
        <v>2918</v>
      </c>
      <c r="G858" s="97" t="s">
        <v>3659</v>
      </c>
      <c r="H858" s="119">
        <v>116149</v>
      </c>
      <c r="I858" s="120" t="s">
        <v>3660</v>
      </c>
      <c r="J858" s="121">
        <v>8</v>
      </c>
      <c r="K858" s="122">
        <v>46015</v>
      </c>
      <c r="L858" s="122">
        <v>46015</v>
      </c>
      <c r="M858" s="93">
        <v>46327</v>
      </c>
      <c r="N858" s="123" t="s">
        <v>386</v>
      </c>
      <c r="O858" s="119" t="s">
        <v>1662</v>
      </c>
      <c r="P858" s="124">
        <v>16.5</v>
      </c>
      <c r="Q858" s="125">
        <v>1</v>
      </c>
      <c r="R858" s="126">
        <v>15.5</v>
      </c>
      <c r="S858" s="126">
        <v>0</v>
      </c>
      <c r="T858" s="127">
        <v>84276.5</v>
      </c>
      <c r="U858" s="127">
        <v>15022.62</v>
      </c>
      <c r="V858" s="128">
        <v>99299.12</v>
      </c>
      <c r="W858" s="72"/>
      <c r="X858" s="95"/>
      <c r="Y858" s="120" t="s">
        <v>3661</v>
      </c>
      <c r="AA858" s="132">
        <v>1708096</v>
      </c>
    </row>
    <row r="859" spans="2:27" x14ac:dyDescent="0.2">
      <c r="B859" s="119" t="s">
        <v>1660</v>
      </c>
      <c r="C859" s="97" t="s">
        <v>413</v>
      </c>
      <c r="D859" s="97" t="s">
        <v>413</v>
      </c>
      <c r="E859" s="119">
        <v>331</v>
      </c>
      <c r="F859" s="119">
        <v>331</v>
      </c>
      <c r="G859" s="97" t="s">
        <v>1113</v>
      </c>
      <c r="H859" s="119">
        <v>116148</v>
      </c>
      <c r="I859" s="120" t="s">
        <v>3662</v>
      </c>
      <c r="J859" s="121">
        <v>8</v>
      </c>
      <c r="K859" s="122">
        <v>46007</v>
      </c>
      <c r="L859" s="122">
        <v>46007</v>
      </c>
      <c r="M859" s="93">
        <v>46327</v>
      </c>
      <c r="N859" s="123" t="s">
        <v>386</v>
      </c>
      <c r="O859" s="119" t="s">
        <v>1662</v>
      </c>
      <c r="P859" s="124">
        <v>11</v>
      </c>
      <c r="Q859" s="125">
        <v>0</v>
      </c>
      <c r="R859" s="126">
        <v>11</v>
      </c>
      <c r="S859" s="126">
        <v>0</v>
      </c>
      <c r="T859" s="127">
        <v>51573.4</v>
      </c>
      <c r="U859" s="127">
        <v>31748.61</v>
      </c>
      <c r="V859" s="128">
        <v>83322.009999999995</v>
      </c>
      <c r="W859" s="72"/>
      <c r="X859" s="95"/>
      <c r="Y859" s="120" t="s">
        <v>3663</v>
      </c>
      <c r="AA859" s="132" t="s">
        <v>6251</v>
      </c>
    </row>
    <row r="860" spans="2:27" x14ac:dyDescent="0.2">
      <c r="B860" s="119" t="s">
        <v>1660</v>
      </c>
      <c r="C860" s="97" t="s">
        <v>413</v>
      </c>
      <c r="D860" s="97" t="s">
        <v>413</v>
      </c>
      <c r="E860" s="119">
        <v>2966</v>
      </c>
      <c r="F860" s="119">
        <v>2966</v>
      </c>
      <c r="G860" s="97" t="s">
        <v>3664</v>
      </c>
      <c r="H860" s="119">
        <v>116138</v>
      </c>
      <c r="I860" s="120" t="s">
        <v>3665</v>
      </c>
      <c r="J860" s="121">
        <v>8</v>
      </c>
      <c r="K860" s="122">
        <v>46017</v>
      </c>
      <c r="L860" s="122">
        <v>46017</v>
      </c>
      <c r="M860" s="93">
        <v>46327</v>
      </c>
      <c r="N860" s="123" t="s">
        <v>386</v>
      </c>
      <c r="O860" s="119" t="s">
        <v>1662</v>
      </c>
      <c r="P860" s="124">
        <v>13</v>
      </c>
      <c r="Q860" s="125">
        <v>0</v>
      </c>
      <c r="R860" s="126">
        <v>13</v>
      </c>
      <c r="S860" s="126">
        <v>0</v>
      </c>
      <c r="T860" s="127">
        <v>112265.7</v>
      </c>
      <c r="U860" s="127">
        <v>8311.39</v>
      </c>
      <c r="V860" s="128">
        <v>120577.09</v>
      </c>
      <c r="W860" s="72"/>
      <c r="X860" s="95"/>
      <c r="Y860" s="120" t="s">
        <v>3666</v>
      </c>
      <c r="AA860" s="132" t="s">
        <v>6252</v>
      </c>
    </row>
    <row r="861" spans="2:27" x14ac:dyDescent="0.2">
      <c r="B861" s="119" t="s">
        <v>184</v>
      </c>
      <c r="C861" s="97" t="s">
        <v>1664</v>
      </c>
      <c r="D861" s="97" t="s">
        <v>440</v>
      </c>
      <c r="E861" s="119">
        <v>2579</v>
      </c>
      <c r="F861" s="119">
        <v>2883</v>
      </c>
      <c r="G861" s="97" t="s">
        <v>1828</v>
      </c>
      <c r="H861" s="119">
        <v>116127</v>
      </c>
      <c r="I861" s="120" t="s">
        <v>3667</v>
      </c>
      <c r="J861" s="121">
        <v>8</v>
      </c>
      <c r="K861" s="122">
        <v>46021</v>
      </c>
      <c r="L861" s="122">
        <v>46021</v>
      </c>
      <c r="M861" s="93">
        <v>46327</v>
      </c>
      <c r="N861" s="123" t="s">
        <v>386</v>
      </c>
      <c r="O861" s="119" t="s">
        <v>1662</v>
      </c>
      <c r="P861" s="124">
        <v>6</v>
      </c>
      <c r="Q861" s="125">
        <v>3.5</v>
      </c>
      <c r="R861" s="126">
        <v>2.5</v>
      </c>
      <c r="S861" s="126">
        <v>0</v>
      </c>
      <c r="T861" s="127">
        <v>16426.669999999998</v>
      </c>
      <c r="U861" s="127">
        <v>4285.22</v>
      </c>
      <c r="V861" s="128">
        <v>20711.89</v>
      </c>
      <c r="W861" s="72"/>
      <c r="X861" s="95"/>
      <c r="Y861" s="120" t="s">
        <v>3668</v>
      </c>
      <c r="AA861" s="132" t="s">
        <v>6062</v>
      </c>
    </row>
    <row r="862" spans="2:27" x14ac:dyDescent="0.2">
      <c r="B862" s="119" t="s">
        <v>1660</v>
      </c>
      <c r="C862" s="97" t="s">
        <v>410</v>
      </c>
      <c r="D862" s="97" t="s">
        <v>410</v>
      </c>
      <c r="E862" s="119">
        <v>2764</v>
      </c>
      <c r="F862" s="119">
        <v>2764</v>
      </c>
      <c r="G862" s="97" t="s">
        <v>2264</v>
      </c>
      <c r="H862" s="119">
        <v>116125</v>
      </c>
      <c r="I862" s="120" t="s">
        <v>3669</v>
      </c>
      <c r="J862" s="121">
        <v>8</v>
      </c>
      <c r="K862" s="122">
        <v>46021</v>
      </c>
      <c r="L862" s="122">
        <v>46021</v>
      </c>
      <c r="M862" s="93">
        <v>46327</v>
      </c>
      <c r="N862" s="123" t="s">
        <v>386</v>
      </c>
      <c r="O862" s="119" t="s">
        <v>1662</v>
      </c>
      <c r="P862" s="124">
        <v>8</v>
      </c>
      <c r="Q862" s="125">
        <v>4</v>
      </c>
      <c r="R862" s="126">
        <v>4</v>
      </c>
      <c r="S862" s="126">
        <v>0</v>
      </c>
      <c r="T862" s="127">
        <v>26487.919999999998</v>
      </c>
      <c r="U862" s="127">
        <v>13649.26</v>
      </c>
      <c r="V862" s="128">
        <v>40137.18</v>
      </c>
      <c r="W862" s="72"/>
      <c r="X862" s="95"/>
      <c r="Y862" s="120" t="s">
        <v>3670</v>
      </c>
      <c r="AA862" s="132" t="s">
        <v>6166</v>
      </c>
    </row>
    <row r="863" spans="2:27" x14ac:dyDescent="0.2">
      <c r="B863" s="119" t="s">
        <v>1660</v>
      </c>
      <c r="C863" s="97" t="s">
        <v>410</v>
      </c>
      <c r="D863" s="97" t="s">
        <v>410</v>
      </c>
      <c r="E863" s="119">
        <v>1856</v>
      </c>
      <c r="F863" s="119">
        <v>2776</v>
      </c>
      <c r="G863" s="97" t="s">
        <v>2087</v>
      </c>
      <c r="H863" s="119">
        <v>116118</v>
      </c>
      <c r="I863" s="120" t="s">
        <v>3671</v>
      </c>
      <c r="J863" s="121">
        <v>8</v>
      </c>
      <c r="K863" s="122">
        <v>46015</v>
      </c>
      <c r="L863" s="122">
        <v>46015</v>
      </c>
      <c r="M863" s="93">
        <v>46327</v>
      </c>
      <c r="N863" s="123" t="s">
        <v>386</v>
      </c>
      <c r="O863" s="119" t="s">
        <v>1662</v>
      </c>
      <c r="P863" s="124">
        <v>6</v>
      </c>
      <c r="Q863" s="125">
        <v>0</v>
      </c>
      <c r="R863" s="126">
        <v>6</v>
      </c>
      <c r="S863" s="126">
        <v>0</v>
      </c>
      <c r="T863" s="127">
        <v>42051.44</v>
      </c>
      <c r="U863" s="127">
        <v>0</v>
      </c>
      <c r="V863" s="128">
        <v>42051.44</v>
      </c>
      <c r="W863" s="72"/>
      <c r="X863" s="95"/>
      <c r="Y863" s="120" t="s">
        <v>3672</v>
      </c>
      <c r="AA863" s="132" t="s">
        <v>6144</v>
      </c>
    </row>
    <row r="864" spans="2:27" x14ac:dyDescent="0.2">
      <c r="B864" s="119" t="s">
        <v>184</v>
      </c>
      <c r="C864" s="97" t="s">
        <v>1664</v>
      </c>
      <c r="D864" s="97" t="s">
        <v>405</v>
      </c>
      <c r="E864" s="119">
        <v>2627</v>
      </c>
      <c r="F864" s="119">
        <v>2627</v>
      </c>
      <c r="G864" s="97" t="s">
        <v>1605</v>
      </c>
      <c r="H864" s="119">
        <v>116116</v>
      </c>
      <c r="I864" s="120" t="s">
        <v>3673</v>
      </c>
      <c r="J864" s="121">
        <v>8</v>
      </c>
      <c r="K864" s="122">
        <v>46020</v>
      </c>
      <c r="L864" s="122">
        <v>46020</v>
      </c>
      <c r="M864" s="93">
        <v>46327</v>
      </c>
      <c r="N864" s="123" t="s">
        <v>386</v>
      </c>
      <c r="O864" s="119" t="s">
        <v>1662</v>
      </c>
      <c r="P864" s="124">
        <v>20.5</v>
      </c>
      <c r="Q864" s="125">
        <v>4</v>
      </c>
      <c r="R864" s="126">
        <v>16.5</v>
      </c>
      <c r="S864" s="126">
        <v>0</v>
      </c>
      <c r="T864" s="127">
        <v>155916.62</v>
      </c>
      <c r="U864" s="127">
        <v>36388.03</v>
      </c>
      <c r="V864" s="128">
        <v>192304.65</v>
      </c>
      <c r="W864" s="72"/>
      <c r="X864" s="95"/>
      <c r="Y864" s="120" t="s">
        <v>3674</v>
      </c>
      <c r="AA864" s="132" t="s">
        <v>6094</v>
      </c>
    </row>
    <row r="865" spans="2:27" x14ac:dyDescent="0.2">
      <c r="B865" s="119" t="s">
        <v>1686</v>
      </c>
      <c r="C865" s="97" t="s">
        <v>1687</v>
      </c>
      <c r="D865" s="97" t="s">
        <v>1688</v>
      </c>
      <c r="E865" s="119">
        <v>64</v>
      </c>
      <c r="F865" s="119">
        <v>64</v>
      </c>
      <c r="G865" s="97" t="s">
        <v>1721</v>
      </c>
      <c r="H865" s="119">
        <v>116114</v>
      </c>
      <c r="I865" s="120" t="s">
        <v>3675</v>
      </c>
      <c r="J865" s="121">
        <v>8</v>
      </c>
      <c r="K865" s="122">
        <v>46010</v>
      </c>
      <c r="L865" s="122">
        <v>46010</v>
      </c>
      <c r="M865" s="93">
        <v>46327</v>
      </c>
      <c r="N865" s="123" t="s">
        <v>386</v>
      </c>
      <c r="O865" s="119" t="s">
        <v>1662</v>
      </c>
      <c r="P865" s="124">
        <v>14.5</v>
      </c>
      <c r="Q865" s="125">
        <v>2</v>
      </c>
      <c r="R865" s="126">
        <v>12.5</v>
      </c>
      <c r="S865" s="126">
        <v>0</v>
      </c>
      <c r="T865" s="127">
        <v>58095.82</v>
      </c>
      <c r="U865" s="127">
        <v>47013.16</v>
      </c>
      <c r="V865" s="128">
        <v>105108.98</v>
      </c>
      <c r="W865" s="72"/>
      <c r="X865" s="95"/>
      <c r="Y865" s="120" t="s">
        <v>3676</v>
      </c>
      <c r="AA865" s="132" t="s">
        <v>6078</v>
      </c>
    </row>
    <row r="866" spans="2:27" x14ac:dyDescent="0.2">
      <c r="B866" s="119" t="s">
        <v>1666</v>
      </c>
      <c r="C866" s="97" t="s">
        <v>1667</v>
      </c>
      <c r="D866" s="97" t="s">
        <v>1847</v>
      </c>
      <c r="E866" s="119">
        <v>1891</v>
      </c>
      <c r="F866" s="119">
        <v>1891</v>
      </c>
      <c r="G866" s="97" t="s">
        <v>3677</v>
      </c>
      <c r="H866" s="119">
        <v>116106</v>
      </c>
      <c r="I866" s="120" t="s">
        <v>3678</v>
      </c>
      <c r="J866" s="121">
        <v>8</v>
      </c>
      <c r="K866" s="122">
        <v>46021</v>
      </c>
      <c r="L866" s="122">
        <v>46021</v>
      </c>
      <c r="M866" s="93">
        <v>46327</v>
      </c>
      <c r="N866" s="123" t="s">
        <v>386</v>
      </c>
      <c r="O866" s="119" t="s">
        <v>1662</v>
      </c>
      <c r="P866" s="124">
        <v>9</v>
      </c>
      <c r="Q866" s="125">
        <v>1</v>
      </c>
      <c r="R866" s="126">
        <v>8</v>
      </c>
      <c r="S866" s="126">
        <v>0</v>
      </c>
      <c r="T866" s="127">
        <v>59509.98</v>
      </c>
      <c r="U866" s="127">
        <v>8175.35</v>
      </c>
      <c r="V866" s="128">
        <v>67685.33</v>
      </c>
      <c r="W866" s="72"/>
      <c r="X866" s="95"/>
      <c r="Y866" s="120" t="s">
        <v>3679</v>
      </c>
      <c r="AA866" s="132">
        <v>1703960</v>
      </c>
    </row>
    <row r="867" spans="2:27" x14ac:dyDescent="0.2">
      <c r="B867" s="119" t="s">
        <v>1678</v>
      </c>
      <c r="C867" s="97" t="s">
        <v>1755</v>
      </c>
      <c r="D867" s="97" t="s">
        <v>2393</v>
      </c>
      <c r="E867" s="119">
        <v>2895</v>
      </c>
      <c r="F867" s="119">
        <v>2895</v>
      </c>
      <c r="G867" s="97" t="s">
        <v>2785</v>
      </c>
      <c r="H867" s="119">
        <v>116090</v>
      </c>
      <c r="I867" s="120" t="s">
        <v>3680</v>
      </c>
      <c r="J867" s="121">
        <v>8</v>
      </c>
      <c r="K867" s="122">
        <v>45999</v>
      </c>
      <c r="L867" s="122">
        <v>45999</v>
      </c>
      <c r="M867" s="93">
        <v>46327</v>
      </c>
      <c r="N867" s="123" t="s">
        <v>386</v>
      </c>
      <c r="O867" s="119" t="s">
        <v>1662</v>
      </c>
      <c r="P867" s="124">
        <v>8</v>
      </c>
      <c r="Q867" s="125">
        <v>3</v>
      </c>
      <c r="R867" s="126">
        <v>5</v>
      </c>
      <c r="S867" s="126">
        <v>0</v>
      </c>
      <c r="T867" s="127">
        <v>41600.76</v>
      </c>
      <c r="U867" s="127">
        <v>8123.23</v>
      </c>
      <c r="V867" s="128">
        <v>49723.99</v>
      </c>
      <c r="W867" s="72"/>
      <c r="X867" s="95"/>
      <c r="Y867" s="120" t="s">
        <v>3681</v>
      </c>
      <c r="AA867" s="132">
        <v>1707979</v>
      </c>
    </row>
    <row r="868" spans="2:27" x14ac:dyDescent="0.2">
      <c r="B868" s="119" t="s">
        <v>182</v>
      </c>
      <c r="C868" s="97" t="s">
        <v>1735</v>
      </c>
      <c r="D868" s="97" t="s">
        <v>399</v>
      </c>
      <c r="E868" s="119">
        <v>1935</v>
      </c>
      <c r="F868" s="119">
        <v>1935</v>
      </c>
      <c r="G868" s="97" t="s">
        <v>2157</v>
      </c>
      <c r="H868" s="119">
        <v>116082</v>
      </c>
      <c r="I868" s="120" t="s">
        <v>3682</v>
      </c>
      <c r="J868" s="121">
        <v>8</v>
      </c>
      <c r="K868" s="122">
        <v>46017</v>
      </c>
      <c r="L868" s="122">
        <v>46017</v>
      </c>
      <c r="M868" s="93">
        <v>46327</v>
      </c>
      <c r="N868" s="123" t="s">
        <v>386</v>
      </c>
      <c r="O868" s="119" t="s">
        <v>1662</v>
      </c>
      <c r="P868" s="124">
        <v>28</v>
      </c>
      <c r="Q868" s="125">
        <v>0</v>
      </c>
      <c r="R868" s="126">
        <v>28</v>
      </c>
      <c r="S868" s="126">
        <v>0</v>
      </c>
      <c r="T868" s="127">
        <v>336040.68</v>
      </c>
      <c r="U868" s="127">
        <v>0</v>
      </c>
      <c r="V868" s="128">
        <v>336040.68</v>
      </c>
      <c r="W868" s="72" t="s">
        <v>2430</v>
      </c>
      <c r="X868" s="95"/>
      <c r="Y868" s="120" t="s">
        <v>3683</v>
      </c>
      <c r="AA868" s="132" t="s">
        <v>6154</v>
      </c>
    </row>
    <row r="869" spans="2:27" x14ac:dyDescent="0.2">
      <c r="B869" s="119" t="s">
        <v>1660</v>
      </c>
      <c r="C869" s="97" t="s">
        <v>410</v>
      </c>
      <c r="D869" s="97" t="s">
        <v>410</v>
      </c>
      <c r="E869" s="119">
        <v>40</v>
      </c>
      <c r="F869" s="119">
        <v>40</v>
      </c>
      <c r="G869" s="97" t="s">
        <v>2211</v>
      </c>
      <c r="H869" s="119">
        <v>116078</v>
      </c>
      <c r="I869" s="120" t="s">
        <v>3684</v>
      </c>
      <c r="J869" s="121">
        <v>8</v>
      </c>
      <c r="K869" s="122">
        <v>46007</v>
      </c>
      <c r="L869" s="122">
        <v>46007</v>
      </c>
      <c r="M869" s="93">
        <v>46327</v>
      </c>
      <c r="N869" s="123" t="s">
        <v>386</v>
      </c>
      <c r="O869" s="119" t="s">
        <v>1662</v>
      </c>
      <c r="P869" s="124">
        <v>6.5</v>
      </c>
      <c r="Q869" s="125">
        <v>0.5</v>
      </c>
      <c r="R869" s="126">
        <v>6</v>
      </c>
      <c r="S869" s="126">
        <v>0</v>
      </c>
      <c r="T869" s="127">
        <v>28751.25</v>
      </c>
      <c r="U869" s="127">
        <v>3760.16</v>
      </c>
      <c r="V869" s="128">
        <v>32511.41</v>
      </c>
      <c r="W869" s="72"/>
      <c r="X869" s="95"/>
      <c r="Y869" s="120" t="s">
        <v>3685</v>
      </c>
      <c r="AA869" s="132" t="s">
        <v>6159</v>
      </c>
    </row>
    <row r="870" spans="2:27" x14ac:dyDescent="0.2">
      <c r="B870" s="119" t="s">
        <v>184</v>
      </c>
      <c r="C870" s="97" t="s">
        <v>1664</v>
      </c>
      <c r="D870" s="97" t="s">
        <v>357</v>
      </c>
      <c r="E870" s="119">
        <v>2106</v>
      </c>
      <c r="F870" s="119">
        <v>2106</v>
      </c>
      <c r="G870" s="97" t="s">
        <v>2148</v>
      </c>
      <c r="H870" s="119">
        <v>116072</v>
      </c>
      <c r="I870" s="120" t="s">
        <v>3686</v>
      </c>
      <c r="J870" s="121">
        <v>8</v>
      </c>
      <c r="K870" s="122">
        <v>46020</v>
      </c>
      <c r="L870" s="122">
        <v>46020</v>
      </c>
      <c r="M870" s="93">
        <v>46327</v>
      </c>
      <c r="N870" s="123" t="s">
        <v>386</v>
      </c>
      <c r="O870" s="119" t="s">
        <v>1662</v>
      </c>
      <c r="P870" s="124">
        <v>8</v>
      </c>
      <c r="Q870" s="125">
        <v>0</v>
      </c>
      <c r="R870" s="126">
        <v>8</v>
      </c>
      <c r="S870" s="126">
        <v>0</v>
      </c>
      <c r="T870" s="127">
        <v>42320.24</v>
      </c>
      <c r="U870" s="127">
        <v>2533.7800000000002</v>
      </c>
      <c r="V870" s="128">
        <v>44854.02</v>
      </c>
      <c r="W870" s="72"/>
      <c r="X870" s="95"/>
      <c r="Y870" s="120" t="s">
        <v>3687</v>
      </c>
      <c r="AA870" s="132" t="s">
        <v>6152</v>
      </c>
    </row>
    <row r="871" spans="2:27" x14ac:dyDescent="0.2">
      <c r="B871" s="119" t="s">
        <v>1666</v>
      </c>
      <c r="C871" s="97" t="s">
        <v>1667</v>
      </c>
      <c r="D871" s="97" t="s">
        <v>1790</v>
      </c>
      <c r="E871" s="119">
        <v>1295</v>
      </c>
      <c r="F871" s="119">
        <v>1295</v>
      </c>
      <c r="G871" s="97" t="s">
        <v>2167</v>
      </c>
      <c r="H871" s="119">
        <v>116069</v>
      </c>
      <c r="I871" s="120" t="s">
        <v>3688</v>
      </c>
      <c r="J871" s="121">
        <v>8</v>
      </c>
      <c r="K871" s="122">
        <v>46021</v>
      </c>
      <c r="L871" s="122">
        <v>46021</v>
      </c>
      <c r="M871" s="93">
        <v>46327</v>
      </c>
      <c r="N871" s="123" t="s">
        <v>386</v>
      </c>
      <c r="O871" s="119" t="s">
        <v>1662</v>
      </c>
      <c r="P871" s="124">
        <v>14</v>
      </c>
      <c r="Q871" s="125">
        <v>0</v>
      </c>
      <c r="R871" s="126">
        <v>14</v>
      </c>
      <c r="S871" s="126">
        <v>0</v>
      </c>
      <c r="T871" s="127">
        <v>72805.66</v>
      </c>
      <c r="U871" s="127">
        <v>8187.62</v>
      </c>
      <c r="V871" s="128">
        <v>80993.279999999999</v>
      </c>
      <c r="W871" s="72"/>
      <c r="X871" s="95"/>
      <c r="Y871" s="120" t="s">
        <v>3689</v>
      </c>
      <c r="AA871" s="132">
        <v>1701802</v>
      </c>
    </row>
    <row r="872" spans="2:27" x14ac:dyDescent="0.2">
      <c r="B872" s="119" t="s">
        <v>184</v>
      </c>
      <c r="C872" s="97" t="s">
        <v>1664</v>
      </c>
      <c r="D872" s="97" t="s">
        <v>453</v>
      </c>
      <c r="E872" s="119">
        <v>1648</v>
      </c>
      <c r="F872" s="119">
        <v>1648</v>
      </c>
      <c r="G872" s="97" t="s">
        <v>2351</v>
      </c>
      <c r="H872" s="119">
        <v>116068</v>
      </c>
      <c r="I872" s="120" t="s">
        <v>3690</v>
      </c>
      <c r="J872" s="121">
        <v>8</v>
      </c>
      <c r="K872" s="122">
        <v>46017</v>
      </c>
      <c r="L872" s="122">
        <v>46017</v>
      </c>
      <c r="M872" s="93">
        <v>46327</v>
      </c>
      <c r="N872" s="123" t="s">
        <v>386</v>
      </c>
      <c r="O872" s="119" t="s">
        <v>1662</v>
      </c>
      <c r="P872" s="124">
        <v>20.5</v>
      </c>
      <c r="Q872" s="125">
        <v>2</v>
      </c>
      <c r="R872" s="126">
        <v>18.5</v>
      </c>
      <c r="S872" s="126">
        <v>0</v>
      </c>
      <c r="T872" s="127">
        <v>42059.68</v>
      </c>
      <c r="U872" s="127">
        <v>82513.289999999994</v>
      </c>
      <c r="V872" s="128">
        <v>124572.97</v>
      </c>
      <c r="W872" s="72"/>
      <c r="X872" s="95"/>
      <c r="Y872" s="120" t="s">
        <v>3691</v>
      </c>
      <c r="AA872" s="132" t="s">
        <v>6177</v>
      </c>
    </row>
    <row r="873" spans="2:27" x14ac:dyDescent="0.2">
      <c r="B873" s="119" t="s">
        <v>1686</v>
      </c>
      <c r="C873" s="97" t="s">
        <v>1687</v>
      </c>
      <c r="D873" s="97" t="s">
        <v>1896</v>
      </c>
      <c r="E873" s="119">
        <v>2513</v>
      </c>
      <c r="F873" s="119">
        <v>2513</v>
      </c>
      <c r="G873" s="97" t="s">
        <v>3141</v>
      </c>
      <c r="H873" s="119">
        <v>116067</v>
      </c>
      <c r="I873" s="120" t="s">
        <v>3692</v>
      </c>
      <c r="J873" s="121">
        <v>8</v>
      </c>
      <c r="K873" s="122">
        <v>46022</v>
      </c>
      <c r="L873" s="122">
        <v>46022</v>
      </c>
      <c r="M873" s="93">
        <v>46327</v>
      </c>
      <c r="N873" s="123" t="s">
        <v>386</v>
      </c>
      <c r="O873" s="119" t="s">
        <v>1662</v>
      </c>
      <c r="P873" s="124">
        <v>10.5</v>
      </c>
      <c r="Q873" s="125">
        <v>2</v>
      </c>
      <c r="R873" s="126">
        <v>8.5</v>
      </c>
      <c r="S873" s="126">
        <v>0</v>
      </c>
      <c r="T873" s="127">
        <v>46267.839999999997</v>
      </c>
      <c r="U873" s="127">
        <v>21416.78</v>
      </c>
      <c r="V873" s="128">
        <v>67684.62</v>
      </c>
      <c r="W873" s="72"/>
      <c r="X873" s="95"/>
      <c r="Y873" s="120" t="s">
        <v>3693</v>
      </c>
      <c r="AA873" s="132" t="s">
        <v>6226</v>
      </c>
    </row>
    <row r="874" spans="2:27" x14ac:dyDescent="0.2">
      <c r="B874" s="119" t="s">
        <v>184</v>
      </c>
      <c r="C874" s="97" t="s">
        <v>1664</v>
      </c>
      <c r="D874" s="97" t="s">
        <v>440</v>
      </c>
      <c r="E874" s="119">
        <v>931</v>
      </c>
      <c r="F874" s="119">
        <v>344</v>
      </c>
      <c r="G874" s="97" t="s">
        <v>441</v>
      </c>
      <c r="H874" s="119">
        <v>116066</v>
      </c>
      <c r="I874" s="120" t="s">
        <v>3694</v>
      </c>
      <c r="J874" s="121">
        <v>8</v>
      </c>
      <c r="K874" s="122">
        <v>46014</v>
      </c>
      <c r="L874" s="122">
        <v>46014</v>
      </c>
      <c r="M874" s="93">
        <v>46327</v>
      </c>
      <c r="N874" s="123" t="s">
        <v>386</v>
      </c>
      <c r="O874" s="119" t="s">
        <v>1662</v>
      </c>
      <c r="P874" s="124">
        <v>8.5</v>
      </c>
      <c r="Q874" s="125">
        <v>0</v>
      </c>
      <c r="R874" s="126">
        <v>8.5</v>
      </c>
      <c r="S874" s="126">
        <v>0</v>
      </c>
      <c r="T874" s="127">
        <v>44228.36</v>
      </c>
      <c r="U874" s="127">
        <v>13859.75</v>
      </c>
      <c r="V874" s="128">
        <v>58088.11</v>
      </c>
      <c r="W874" s="72"/>
      <c r="X874" s="95"/>
      <c r="Y874" s="120" t="s">
        <v>3695</v>
      </c>
      <c r="AA874" s="132" t="s">
        <v>6077</v>
      </c>
    </row>
    <row r="875" spans="2:27" x14ac:dyDescent="0.2">
      <c r="B875" s="119" t="s">
        <v>182</v>
      </c>
      <c r="C875" s="97" t="s">
        <v>1735</v>
      </c>
      <c r="D875" s="97" t="s">
        <v>435</v>
      </c>
      <c r="E875" s="119">
        <v>2145</v>
      </c>
      <c r="F875" s="119">
        <v>2145</v>
      </c>
      <c r="G875" s="97" t="s">
        <v>2255</v>
      </c>
      <c r="H875" s="119">
        <v>116052</v>
      </c>
      <c r="I875" s="120" t="s">
        <v>3696</v>
      </c>
      <c r="J875" s="121">
        <v>8</v>
      </c>
      <c r="K875" s="122">
        <v>46017</v>
      </c>
      <c r="L875" s="122">
        <v>46017</v>
      </c>
      <c r="M875" s="93">
        <v>46327</v>
      </c>
      <c r="N875" s="123" t="s">
        <v>386</v>
      </c>
      <c r="O875" s="119" t="s">
        <v>1662</v>
      </c>
      <c r="P875" s="124">
        <v>9</v>
      </c>
      <c r="Q875" s="125">
        <v>1</v>
      </c>
      <c r="R875" s="126">
        <v>8</v>
      </c>
      <c r="S875" s="126">
        <v>0</v>
      </c>
      <c r="T875" s="127">
        <v>79881.320000000007</v>
      </c>
      <c r="U875" s="127">
        <v>408.32</v>
      </c>
      <c r="V875" s="128">
        <v>80289.64</v>
      </c>
      <c r="W875" s="72"/>
      <c r="X875" s="95"/>
      <c r="Y875" s="120" t="s">
        <v>3697</v>
      </c>
      <c r="AA875" s="132" t="s">
        <v>6164</v>
      </c>
    </row>
    <row r="876" spans="2:27" x14ac:dyDescent="0.2">
      <c r="B876" s="119" t="s">
        <v>1660</v>
      </c>
      <c r="C876" s="97" t="s">
        <v>451</v>
      </c>
      <c r="D876" s="97" t="s">
        <v>451</v>
      </c>
      <c r="E876" s="119">
        <v>1532</v>
      </c>
      <c r="F876" s="119">
        <v>1986</v>
      </c>
      <c r="G876" s="97" t="s">
        <v>1661</v>
      </c>
      <c r="H876" s="119">
        <v>116049</v>
      </c>
      <c r="I876" s="120" t="s">
        <v>3698</v>
      </c>
      <c r="J876" s="121">
        <v>8</v>
      </c>
      <c r="K876" s="122">
        <v>45996</v>
      </c>
      <c r="L876" s="122">
        <v>45996</v>
      </c>
      <c r="M876" s="93">
        <v>46327</v>
      </c>
      <c r="N876" s="123" t="s">
        <v>386</v>
      </c>
      <c r="O876" s="119" t="s">
        <v>1662</v>
      </c>
      <c r="P876" s="124">
        <v>7</v>
      </c>
      <c r="Q876" s="125">
        <v>0</v>
      </c>
      <c r="R876" s="126">
        <v>7</v>
      </c>
      <c r="S876" s="126">
        <v>0</v>
      </c>
      <c r="T876" s="127">
        <v>41345.160000000003</v>
      </c>
      <c r="U876" s="127">
        <v>0</v>
      </c>
      <c r="V876" s="128">
        <v>41345.160000000003</v>
      </c>
      <c r="W876" s="72"/>
      <c r="X876" s="95"/>
      <c r="Y876" s="120" t="s">
        <v>3699</v>
      </c>
      <c r="AA876" s="132" t="s">
        <v>6075</v>
      </c>
    </row>
    <row r="877" spans="2:27" x14ac:dyDescent="0.2">
      <c r="B877" s="119" t="s">
        <v>1660</v>
      </c>
      <c r="C877" s="97" t="s">
        <v>410</v>
      </c>
      <c r="D877" s="97" t="s">
        <v>410</v>
      </c>
      <c r="E877" s="119">
        <v>40</v>
      </c>
      <c r="F877" s="119">
        <v>40</v>
      </c>
      <c r="G877" s="97" t="s">
        <v>2211</v>
      </c>
      <c r="H877" s="119">
        <v>116044</v>
      </c>
      <c r="I877" s="120" t="s">
        <v>3700</v>
      </c>
      <c r="J877" s="121">
        <v>8</v>
      </c>
      <c r="K877" s="122">
        <v>46009</v>
      </c>
      <c r="L877" s="122">
        <v>46009</v>
      </c>
      <c r="M877" s="93">
        <v>46327</v>
      </c>
      <c r="N877" s="123" t="s">
        <v>386</v>
      </c>
      <c r="O877" s="119" t="s">
        <v>1662</v>
      </c>
      <c r="P877" s="124">
        <v>7.5</v>
      </c>
      <c r="Q877" s="125">
        <v>0</v>
      </c>
      <c r="R877" s="126">
        <v>7.5</v>
      </c>
      <c r="S877" s="126">
        <v>0</v>
      </c>
      <c r="T877" s="127">
        <v>56664.47</v>
      </c>
      <c r="U877" s="127">
        <v>2683.92</v>
      </c>
      <c r="V877" s="128">
        <v>59348.39</v>
      </c>
      <c r="W877" s="72"/>
      <c r="X877" s="95"/>
      <c r="Y877" s="120" t="s">
        <v>3701</v>
      </c>
      <c r="AA877" s="132" t="s">
        <v>6159</v>
      </c>
    </row>
    <row r="878" spans="2:27" x14ac:dyDescent="0.2">
      <c r="B878" s="119" t="s">
        <v>182</v>
      </c>
      <c r="C878" s="97" t="s">
        <v>1735</v>
      </c>
      <c r="D878" s="97" t="s">
        <v>1966</v>
      </c>
      <c r="E878" s="119">
        <v>908</v>
      </c>
      <c r="F878" s="119">
        <v>908</v>
      </c>
      <c r="G878" s="97" t="s">
        <v>2130</v>
      </c>
      <c r="H878" s="119">
        <v>116037</v>
      </c>
      <c r="I878" s="120" t="s">
        <v>3702</v>
      </c>
      <c r="J878" s="121">
        <v>8</v>
      </c>
      <c r="K878" s="122">
        <v>46021</v>
      </c>
      <c r="L878" s="122">
        <v>46021</v>
      </c>
      <c r="M878" s="93">
        <v>46327</v>
      </c>
      <c r="N878" s="123" t="s">
        <v>386</v>
      </c>
      <c r="O878" s="119" t="s">
        <v>1662</v>
      </c>
      <c r="P878" s="124">
        <v>7.5</v>
      </c>
      <c r="Q878" s="125">
        <v>1</v>
      </c>
      <c r="R878" s="126">
        <v>6.5</v>
      </c>
      <c r="S878" s="126">
        <v>0</v>
      </c>
      <c r="T878" s="127">
        <v>45301</v>
      </c>
      <c r="U878" s="127">
        <v>8704.01</v>
      </c>
      <c r="V878" s="128">
        <v>54005.01</v>
      </c>
      <c r="W878" s="72"/>
      <c r="X878" s="95"/>
      <c r="Y878" s="120" t="s">
        <v>3703</v>
      </c>
      <c r="AA878" s="132" t="s">
        <v>6148</v>
      </c>
    </row>
    <row r="879" spans="2:27" x14ac:dyDescent="0.2">
      <c r="B879" s="119" t="s">
        <v>1660</v>
      </c>
      <c r="C879" s="97" t="s">
        <v>425</v>
      </c>
      <c r="D879" s="97" t="s">
        <v>425</v>
      </c>
      <c r="E879" s="119">
        <v>2951</v>
      </c>
      <c r="F879" s="119">
        <v>2951</v>
      </c>
      <c r="G879" s="97" t="s">
        <v>3355</v>
      </c>
      <c r="H879" s="119">
        <v>116021</v>
      </c>
      <c r="I879" s="120" t="s">
        <v>3704</v>
      </c>
      <c r="J879" s="121">
        <v>8</v>
      </c>
      <c r="K879" s="122">
        <v>46014</v>
      </c>
      <c r="L879" s="122">
        <v>46014</v>
      </c>
      <c r="M879" s="93">
        <v>46327</v>
      </c>
      <c r="N879" s="123" t="s">
        <v>386</v>
      </c>
      <c r="O879" s="119" t="s">
        <v>1662</v>
      </c>
      <c r="P879" s="124">
        <v>6</v>
      </c>
      <c r="Q879" s="125">
        <v>0</v>
      </c>
      <c r="R879" s="126">
        <v>6</v>
      </c>
      <c r="S879" s="126">
        <v>0</v>
      </c>
      <c r="T879" s="127">
        <v>42151.28</v>
      </c>
      <c r="U879" s="127">
        <v>0</v>
      </c>
      <c r="V879" s="128">
        <v>42151.28</v>
      </c>
      <c r="W879" s="72"/>
      <c r="X879" s="95"/>
      <c r="Y879" s="120" t="s">
        <v>3705</v>
      </c>
      <c r="AA879" s="132" t="s">
        <v>6235</v>
      </c>
    </row>
    <row r="880" spans="2:27" x14ac:dyDescent="0.2">
      <c r="B880" s="119" t="s">
        <v>1666</v>
      </c>
      <c r="C880" s="97" t="s">
        <v>1667</v>
      </c>
      <c r="D880" s="97" t="s">
        <v>1790</v>
      </c>
      <c r="E880" s="119">
        <v>2514</v>
      </c>
      <c r="F880" s="119">
        <v>2514</v>
      </c>
      <c r="G880" s="97" t="s">
        <v>1791</v>
      </c>
      <c r="H880" s="119">
        <v>116020</v>
      </c>
      <c r="I880" s="120" t="s">
        <v>3706</v>
      </c>
      <c r="J880" s="121">
        <v>8</v>
      </c>
      <c r="K880" s="122">
        <v>46021</v>
      </c>
      <c r="L880" s="122">
        <v>46021</v>
      </c>
      <c r="M880" s="93">
        <v>46327</v>
      </c>
      <c r="N880" s="123" t="s">
        <v>386</v>
      </c>
      <c r="O880" s="119" t="s">
        <v>1662</v>
      </c>
      <c r="P880" s="124">
        <v>17.5</v>
      </c>
      <c r="Q880" s="125">
        <v>0</v>
      </c>
      <c r="R880" s="126">
        <v>17.5</v>
      </c>
      <c r="S880" s="126">
        <v>0</v>
      </c>
      <c r="T880" s="127">
        <v>69087.69</v>
      </c>
      <c r="U880" s="127">
        <v>24131.21</v>
      </c>
      <c r="V880" s="128">
        <v>93218.9</v>
      </c>
      <c r="W880" s="72"/>
      <c r="X880" s="95"/>
      <c r="Y880" s="120" t="s">
        <v>3707</v>
      </c>
      <c r="AA880" s="132">
        <v>1706270</v>
      </c>
    </row>
    <row r="881" spans="2:27" x14ac:dyDescent="0.2">
      <c r="B881" s="119" t="s">
        <v>1660</v>
      </c>
      <c r="C881" s="97" t="s">
        <v>425</v>
      </c>
      <c r="D881" s="97" t="s">
        <v>425</v>
      </c>
      <c r="E881" s="119">
        <v>2678</v>
      </c>
      <c r="F881" s="119">
        <v>2937</v>
      </c>
      <c r="G881" s="97" t="s">
        <v>1774</v>
      </c>
      <c r="H881" s="119">
        <v>116019</v>
      </c>
      <c r="I881" s="120" t="s">
        <v>3708</v>
      </c>
      <c r="J881" s="121">
        <v>8</v>
      </c>
      <c r="K881" s="122">
        <v>45999</v>
      </c>
      <c r="L881" s="122">
        <v>45999</v>
      </c>
      <c r="M881" s="93">
        <v>46327</v>
      </c>
      <c r="N881" s="123" t="s">
        <v>386</v>
      </c>
      <c r="O881" s="119" t="s">
        <v>1662</v>
      </c>
      <c r="P881" s="124">
        <v>13</v>
      </c>
      <c r="Q881" s="125">
        <v>1</v>
      </c>
      <c r="R881" s="126">
        <v>12</v>
      </c>
      <c r="S881" s="126">
        <v>0</v>
      </c>
      <c r="T881" s="127">
        <v>45601.33</v>
      </c>
      <c r="U881" s="127">
        <v>43376.84</v>
      </c>
      <c r="V881" s="128">
        <v>88978.17</v>
      </c>
      <c r="W881" s="72"/>
      <c r="X881" s="95"/>
      <c r="Y881" s="120" t="s">
        <v>3709</v>
      </c>
      <c r="AA881" s="132" t="s">
        <v>6084</v>
      </c>
    </row>
    <row r="882" spans="2:27" x14ac:dyDescent="0.2">
      <c r="B882" s="119" t="s">
        <v>182</v>
      </c>
      <c r="C882" s="97" t="s">
        <v>1735</v>
      </c>
      <c r="D882" s="97" t="s">
        <v>1739</v>
      </c>
      <c r="E882" s="119">
        <v>158</v>
      </c>
      <c r="F882" s="119">
        <v>2956</v>
      </c>
      <c r="G882" s="97" t="s">
        <v>1866</v>
      </c>
      <c r="H882" s="119">
        <v>116004</v>
      </c>
      <c r="I882" s="120" t="s">
        <v>3710</v>
      </c>
      <c r="J882" s="121">
        <v>8</v>
      </c>
      <c r="K882" s="122">
        <v>45996</v>
      </c>
      <c r="L882" s="122">
        <v>45996</v>
      </c>
      <c r="M882" s="93">
        <v>46327</v>
      </c>
      <c r="N882" s="123" t="s">
        <v>386</v>
      </c>
      <c r="O882" s="119" t="s">
        <v>1662</v>
      </c>
      <c r="P882" s="124">
        <v>6</v>
      </c>
      <c r="Q882" s="125">
        <v>5</v>
      </c>
      <c r="R882" s="126">
        <v>1</v>
      </c>
      <c r="S882" s="126">
        <v>0</v>
      </c>
      <c r="T882" s="127">
        <v>23149.85</v>
      </c>
      <c r="U882" s="127">
        <v>0</v>
      </c>
      <c r="V882" s="128">
        <v>23149.85</v>
      </c>
      <c r="W882" s="72"/>
      <c r="X882" s="95"/>
      <c r="Y882" s="120" t="s">
        <v>3711</v>
      </c>
      <c r="AA882" s="132" t="s">
        <v>6102</v>
      </c>
    </row>
    <row r="883" spans="2:27" x14ac:dyDescent="0.2">
      <c r="B883" s="119" t="s">
        <v>1666</v>
      </c>
      <c r="C883" s="97" t="s">
        <v>1667</v>
      </c>
      <c r="D883" s="97" t="s">
        <v>2220</v>
      </c>
      <c r="E883" s="119">
        <v>2593</v>
      </c>
      <c r="F883" s="119">
        <v>2593</v>
      </c>
      <c r="G883" s="97" t="s">
        <v>2601</v>
      </c>
      <c r="H883" s="119">
        <v>115994</v>
      </c>
      <c r="I883" s="120" t="s">
        <v>3712</v>
      </c>
      <c r="J883" s="121">
        <v>8</v>
      </c>
      <c r="K883" s="122">
        <v>46021</v>
      </c>
      <c r="L883" s="122">
        <v>46021</v>
      </c>
      <c r="M883" s="93">
        <v>46327</v>
      </c>
      <c r="N883" s="123" t="s">
        <v>386</v>
      </c>
      <c r="O883" s="119" t="s">
        <v>1662</v>
      </c>
      <c r="P883" s="124">
        <v>6.5</v>
      </c>
      <c r="Q883" s="125">
        <v>1</v>
      </c>
      <c r="R883" s="126">
        <v>5.5</v>
      </c>
      <c r="S883" s="126">
        <v>0</v>
      </c>
      <c r="T883" s="127">
        <v>45975.89</v>
      </c>
      <c r="U883" s="127">
        <v>2479.2600000000002</v>
      </c>
      <c r="V883" s="128">
        <v>48455.15</v>
      </c>
      <c r="W883" s="72"/>
      <c r="X883" s="95"/>
      <c r="Y883" s="120" t="s">
        <v>3713</v>
      </c>
      <c r="AA883" s="132">
        <v>1706513</v>
      </c>
    </row>
    <row r="884" spans="2:27" x14ac:dyDescent="0.2">
      <c r="B884" s="119" t="s">
        <v>182</v>
      </c>
      <c r="C884" s="97" t="s">
        <v>1735</v>
      </c>
      <c r="D884" s="97" t="s">
        <v>1739</v>
      </c>
      <c r="E884" s="119">
        <v>158</v>
      </c>
      <c r="F884" s="119">
        <v>2956</v>
      </c>
      <c r="G884" s="97" t="s">
        <v>1866</v>
      </c>
      <c r="H884" s="119">
        <v>115992</v>
      </c>
      <c r="I884" s="120" t="s">
        <v>3714</v>
      </c>
      <c r="J884" s="121">
        <v>8</v>
      </c>
      <c r="K884" s="122">
        <v>45993</v>
      </c>
      <c r="L884" s="122">
        <v>45993</v>
      </c>
      <c r="M884" s="93">
        <v>46327</v>
      </c>
      <c r="N884" s="123" t="s">
        <v>386</v>
      </c>
      <c r="O884" s="119" t="s">
        <v>1662</v>
      </c>
      <c r="P884" s="124">
        <v>20</v>
      </c>
      <c r="Q884" s="125">
        <v>0</v>
      </c>
      <c r="R884" s="126">
        <v>20</v>
      </c>
      <c r="S884" s="126">
        <v>0</v>
      </c>
      <c r="T884" s="127">
        <v>151364.94</v>
      </c>
      <c r="U884" s="127">
        <v>22663.25</v>
      </c>
      <c r="V884" s="128">
        <v>174028.19</v>
      </c>
      <c r="W884" s="72"/>
      <c r="X884" s="95"/>
      <c r="Y884" s="120" t="s">
        <v>3715</v>
      </c>
      <c r="AA884" s="132" t="s">
        <v>6102</v>
      </c>
    </row>
    <row r="885" spans="2:27" x14ac:dyDescent="0.2">
      <c r="B885" s="119" t="s">
        <v>1660</v>
      </c>
      <c r="C885" s="97" t="s">
        <v>1474</v>
      </c>
      <c r="D885" s="97" t="s">
        <v>1474</v>
      </c>
      <c r="E885" s="119">
        <v>1212</v>
      </c>
      <c r="F885" s="119">
        <v>1212</v>
      </c>
      <c r="G885" s="97" t="s">
        <v>2449</v>
      </c>
      <c r="H885" s="119">
        <v>115986</v>
      </c>
      <c r="I885" s="120" t="s">
        <v>3716</v>
      </c>
      <c r="J885" s="121">
        <v>8</v>
      </c>
      <c r="K885" s="122">
        <v>46021</v>
      </c>
      <c r="L885" s="122">
        <v>46021</v>
      </c>
      <c r="M885" s="93">
        <v>46327</v>
      </c>
      <c r="N885" s="123" t="s">
        <v>386</v>
      </c>
      <c r="O885" s="119" t="s">
        <v>1662</v>
      </c>
      <c r="P885" s="124">
        <v>10.5</v>
      </c>
      <c r="Q885" s="125">
        <v>0</v>
      </c>
      <c r="R885" s="126">
        <v>10.5</v>
      </c>
      <c r="S885" s="126">
        <v>0</v>
      </c>
      <c r="T885" s="127">
        <v>57162.14</v>
      </c>
      <c r="U885" s="127">
        <v>8602.2099999999991</v>
      </c>
      <c r="V885" s="128">
        <v>65764.350000000006</v>
      </c>
      <c r="W885" s="72"/>
      <c r="X885" s="95"/>
      <c r="Y885" s="120" t="s">
        <v>3717</v>
      </c>
      <c r="AA885" s="132" t="s">
        <v>6183</v>
      </c>
    </row>
    <row r="886" spans="2:27" x14ac:dyDescent="0.2">
      <c r="B886" s="119" t="s">
        <v>1666</v>
      </c>
      <c r="C886" s="97" t="s">
        <v>1716</v>
      </c>
      <c r="D886" s="97" t="s">
        <v>1717</v>
      </c>
      <c r="E886" s="119">
        <v>2910</v>
      </c>
      <c r="F886" s="119">
        <v>2910</v>
      </c>
      <c r="G886" s="97" t="s">
        <v>2042</v>
      </c>
      <c r="H886" s="119">
        <v>115978</v>
      </c>
      <c r="I886" s="120" t="s">
        <v>3718</v>
      </c>
      <c r="J886" s="121">
        <v>8</v>
      </c>
      <c r="K886" s="122">
        <v>46021</v>
      </c>
      <c r="L886" s="122">
        <v>46021</v>
      </c>
      <c r="M886" s="93">
        <v>46327</v>
      </c>
      <c r="N886" s="123" t="s">
        <v>386</v>
      </c>
      <c r="O886" s="119" t="s">
        <v>1662</v>
      </c>
      <c r="P886" s="124">
        <v>9</v>
      </c>
      <c r="Q886" s="125">
        <v>0</v>
      </c>
      <c r="R886" s="126">
        <v>9</v>
      </c>
      <c r="S886" s="126">
        <v>0</v>
      </c>
      <c r="T886" s="127">
        <v>54994.18</v>
      </c>
      <c r="U886" s="127">
        <v>0</v>
      </c>
      <c r="V886" s="128">
        <v>54994.18</v>
      </c>
      <c r="W886" s="72"/>
      <c r="X886" s="95"/>
      <c r="Y886" s="120" t="s">
        <v>3719</v>
      </c>
      <c r="AA886" s="132">
        <v>1708036</v>
      </c>
    </row>
    <row r="887" spans="2:27" x14ac:dyDescent="0.2">
      <c r="B887" s="119" t="s">
        <v>1686</v>
      </c>
      <c r="C887" s="97" t="s">
        <v>1687</v>
      </c>
      <c r="D887" s="97" t="s">
        <v>1743</v>
      </c>
      <c r="E887" s="119">
        <v>2655</v>
      </c>
      <c r="F887" s="119">
        <v>2655</v>
      </c>
      <c r="G887" s="97" t="s">
        <v>2906</v>
      </c>
      <c r="H887" s="119">
        <v>115969</v>
      </c>
      <c r="I887" s="120" t="s">
        <v>3720</v>
      </c>
      <c r="J887" s="121">
        <v>8</v>
      </c>
      <c r="K887" s="122">
        <v>46021</v>
      </c>
      <c r="L887" s="122">
        <v>46021</v>
      </c>
      <c r="M887" s="93">
        <v>46327</v>
      </c>
      <c r="N887" s="123" t="s">
        <v>386</v>
      </c>
      <c r="O887" s="119" t="s">
        <v>1662</v>
      </c>
      <c r="P887" s="124">
        <v>14.5</v>
      </c>
      <c r="Q887" s="125">
        <v>1</v>
      </c>
      <c r="R887" s="126">
        <v>13.5</v>
      </c>
      <c r="S887" s="126">
        <v>0</v>
      </c>
      <c r="T887" s="127">
        <v>131027.24</v>
      </c>
      <c r="U887" s="127">
        <v>9545.2099999999991</v>
      </c>
      <c r="V887" s="128">
        <v>140572.45000000001</v>
      </c>
      <c r="W887" s="72"/>
      <c r="X887" s="95"/>
      <c r="Y887" s="120" t="s">
        <v>3721</v>
      </c>
      <c r="AA887" s="132" t="s">
        <v>6070</v>
      </c>
    </row>
    <row r="888" spans="2:27" x14ac:dyDescent="0.2">
      <c r="B888" s="119" t="s">
        <v>184</v>
      </c>
      <c r="C888" s="97" t="s">
        <v>1664</v>
      </c>
      <c r="D888" s="97" t="s">
        <v>440</v>
      </c>
      <c r="E888" s="119">
        <v>931</v>
      </c>
      <c r="F888" s="119">
        <v>2641</v>
      </c>
      <c r="G888" s="97" t="s">
        <v>441</v>
      </c>
      <c r="H888" s="119">
        <v>115960</v>
      </c>
      <c r="I888" s="120" t="s">
        <v>3722</v>
      </c>
      <c r="J888" s="121">
        <v>8</v>
      </c>
      <c r="K888" s="122">
        <v>46021</v>
      </c>
      <c r="L888" s="122">
        <v>46021</v>
      </c>
      <c r="M888" s="93">
        <v>46327</v>
      </c>
      <c r="N888" s="123" t="s">
        <v>386</v>
      </c>
      <c r="O888" s="119" t="s">
        <v>1662</v>
      </c>
      <c r="P888" s="124">
        <v>10.5</v>
      </c>
      <c r="Q888" s="125">
        <v>2</v>
      </c>
      <c r="R888" s="126">
        <v>8.5</v>
      </c>
      <c r="S888" s="126">
        <v>0</v>
      </c>
      <c r="T888" s="127">
        <v>38681.47</v>
      </c>
      <c r="U888" s="127">
        <v>28422.11</v>
      </c>
      <c r="V888" s="128">
        <v>67103.58</v>
      </c>
      <c r="W888" s="72"/>
      <c r="X888" s="95"/>
      <c r="Y888" s="120" t="s">
        <v>3723</v>
      </c>
      <c r="AA888" s="132" t="s">
        <v>6077</v>
      </c>
    </row>
    <row r="889" spans="2:27" x14ac:dyDescent="0.2">
      <c r="B889" s="119" t="s">
        <v>182</v>
      </c>
      <c r="C889" s="97" t="s">
        <v>1735</v>
      </c>
      <c r="D889" s="97" t="s">
        <v>1892</v>
      </c>
      <c r="E889" s="119">
        <v>74</v>
      </c>
      <c r="F889" s="119">
        <v>74</v>
      </c>
      <c r="G889" s="97" t="s">
        <v>426</v>
      </c>
      <c r="H889" s="119">
        <v>115953</v>
      </c>
      <c r="I889" s="120" t="s">
        <v>3724</v>
      </c>
      <c r="J889" s="121">
        <v>8</v>
      </c>
      <c r="K889" s="122">
        <v>46020</v>
      </c>
      <c r="L889" s="122">
        <v>46020</v>
      </c>
      <c r="M889" s="93">
        <v>46327</v>
      </c>
      <c r="N889" s="123" t="s">
        <v>386</v>
      </c>
      <c r="O889" s="119" t="s">
        <v>1662</v>
      </c>
      <c r="P889" s="124">
        <v>20.5</v>
      </c>
      <c r="Q889" s="125">
        <v>0</v>
      </c>
      <c r="R889" s="126">
        <v>20.5</v>
      </c>
      <c r="S889" s="126">
        <v>0</v>
      </c>
      <c r="T889" s="127">
        <v>138331.67000000001</v>
      </c>
      <c r="U889" s="127">
        <v>9021.3700000000008</v>
      </c>
      <c r="V889" s="128">
        <v>147353.04</v>
      </c>
      <c r="W889" s="72"/>
      <c r="X889" s="95"/>
      <c r="Y889" s="120" t="s">
        <v>3725</v>
      </c>
      <c r="AA889" s="132" t="s">
        <v>6194</v>
      </c>
    </row>
    <row r="890" spans="2:27" x14ac:dyDescent="0.2">
      <c r="B890" s="119" t="s">
        <v>1660</v>
      </c>
      <c r="C890" s="97" t="s">
        <v>413</v>
      </c>
      <c r="D890" s="97" t="s">
        <v>413</v>
      </c>
      <c r="E890" s="119">
        <v>2808</v>
      </c>
      <c r="F890" s="119">
        <v>2808</v>
      </c>
      <c r="G890" s="97" t="s">
        <v>1751</v>
      </c>
      <c r="H890" s="119">
        <v>115944</v>
      </c>
      <c r="I890" s="120" t="s">
        <v>3726</v>
      </c>
      <c r="J890" s="121">
        <v>8</v>
      </c>
      <c r="K890" s="122">
        <v>46010</v>
      </c>
      <c r="L890" s="122">
        <v>46010</v>
      </c>
      <c r="M890" s="93">
        <v>46327</v>
      </c>
      <c r="N890" s="123" t="s">
        <v>386</v>
      </c>
      <c r="O890" s="119" t="s">
        <v>1662</v>
      </c>
      <c r="P890" s="124">
        <v>20</v>
      </c>
      <c r="Q890" s="125">
        <v>0</v>
      </c>
      <c r="R890" s="126">
        <v>20</v>
      </c>
      <c r="S890" s="126">
        <v>0</v>
      </c>
      <c r="T890" s="127">
        <v>213145.17</v>
      </c>
      <c r="U890" s="127">
        <v>40034.1</v>
      </c>
      <c r="V890" s="128">
        <v>253179.27</v>
      </c>
      <c r="W890" s="72"/>
      <c r="X890" s="95"/>
      <c r="Y890" s="120" t="s">
        <v>3727</v>
      </c>
      <c r="AA890" s="132" t="s">
        <v>6071</v>
      </c>
    </row>
    <row r="891" spans="2:27" x14ac:dyDescent="0.2">
      <c r="B891" s="119" t="s">
        <v>1686</v>
      </c>
      <c r="C891" s="97" t="s">
        <v>1687</v>
      </c>
      <c r="D891" s="97" t="s">
        <v>1743</v>
      </c>
      <c r="E891" s="119">
        <v>2802</v>
      </c>
      <c r="F891" s="119">
        <v>2802</v>
      </c>
      <c r="G891" s="97" t="s">
        <v>1744</v>
      </c>
      <c r="H891" s="119">
        <v>115940</v>
      </c>
      <c r="I891" s="120" t="s">
        <v>3728</v>
      </c>
      <c r="J891" s="121">
        <v>8</v>
      </c>
      <c r="K891" s="122">
        <v>46021</v>
      </c>
      <c r="L891" s="122">
        <v>46021</v>
      </c>
      <c r="M891" s="93">
        <v>46327</v>
      </c>
      <c r="N891" s="123" t="s">
        <v>386</v>
      </c>
      <c r="O891" s="119" t="s">
        <v>1662</v>
      </c>
      <c r="P891" s="124">
        <v>6.5</v>
      </c>
      <c r="Q891" s="125">
        <v>1</v>
      </c>
      <c r="R891" s="126">
        <v>5.5</v>
      </c>
      <c r="S891" s="126">
        <v>0</v>
      </c>
      <c r="T891" s="127">
        <v>49949.59</v>
      </c>
      <c r="U891" s="127">
        <v>928.25</v>
      </c>
      <c r="V891" s="128">
        <v>50877.84</v>
      </c>
      <c r="W891" s="72"/>
      <c r="X891" s="95"/>
      <c r="Y891" s="120" t="s">
        <v>3729</v>
      </c>
      <c r="AA891" s="132" t="s">
        <v>6082</v>
      </c>
    </row>
    <row r="892" spans="2:27" x14ac:dyDescent="0.2">
      <c r="B892" s="119" t="s">
        <v>182</v>
      </c>
      <c r="C892" s="97" t="s">
        <v>1735</v>
      </c>
      <c r="D892" s="97" t="s">
        <v>1892</v>
      </c>
      <c r="E892" s="119">
        <v>74</v>
      </c>
      <c r="F892" s="119">
        <v>74</v>
      </c>
      <c r="G892" s="97" t="s">
        <v>426</v>
      </c>
      <c r="H892" s="119">
        <v>115937</v>
      </c>
      <c r="I892" s="120" t="s">
        <v>3730</v>
      </c>
      <c r="J892" s="121">
        <v>8</v>
      </c>
      <c r="K892" s="122">
        <v>46013</v>
      </c>
      <c r="L892" s="122">
        <v>46013</v>
      </c>
      <c r="M892" s="93">
        <v>46327</v>
      </c>
      <c r="N892" s="123" t="s">
        <v>386</v>
      </c>
      <c r="O892" s="119" t="s">
        <v>1662</v>
      </c>
      <c r="P892" s="124">
        <v>20.5</v>
      </c>
      <c r="Q892" s="125">
        <v>2</v>
      </c>
      <c r="R892" s="126">
        <v>18.5</v>
      </c>
      <c r="S892" s="126">
        <v>0</v>
      </c>
      <c r="T892" s="127">
        <v>106434.51</v>
      </c>
      <c r="U892" s="127">
        <v>30740.97</v>
      </c>
      <c r="V892" s="128">
        <v>137175.48000000001</v>
      </c>
      <c r="W892" s="72"/>
      <c r="X892" s="95"/>
      <c r="Y892" s="120" t="s">
        <v>3731</v>
      </c>
      <c r="AA892" s="132" t="s">
        <v>6194</v>
      </c>
    </row>
    <row r="893" spans="2:27" x14ac:dyDescent="0.2">
      <c r="B893" s="119" t="s">
        <v>1686</v>
      </c>
      <c r="C893" s="97" t="s">
        <v>1687</v>
      </c>
      <c r="D893" s="97" t="s">
        <v>2243</v>
      </c>
      <c r="E893" s="119">
        <v>340</v>
      </c>
      <c r="F893" s="119">
        <v>2832</v>
      </c>
      <c r="G893" s="97" t="s">
        <v>2927</v>
      </c>
      <c r="H893" s="119">
        <v>115934</v>
      </c>
      <c r="I893" s="120" t="s">
        <v>3732</v>
      </c>
      <c r="J893" s="121">
        <v>8</v>
      </c>
      <c r="K893" s="122">
        <v>46007</v>
      </c>
      <c r="L893" s="122">
        <v>46007</v>
      </c>
      <c r="M893" s="93">
        <v>46327</v>
      </c>
      <c r="N893" s="123" t="s">
        <v>386</v>
      </c>
      <c r="O893" s="119" t="s">
        <v>1662</v>
      </c>
      <c r="P893" s="124">
        <v>19.25</v>
      </c>
      <c r="Q893" s="125">
        <v>0.5</v>
      </c>
      <c r="R893" s="126">
        <v>18.75</v>
      </c>
      <c r="S893" s="126">
        <v>0</v>
      </c>
      <c r="T893" s="127">
        <v>154166.25</v>
      </c>
      <c r="U893" s="127">
        <v>13862.28</v>
      </c>
      <c r="V893" s="128">
        <v>168028.53</v>
      </c>
      <c r="W893" s="72"/>
      <c r="X893" s="95"/>
      <c r="Y893" s="120" t="s">
        <v>3733</v>
      </c>
      <c r="AA893" s="132" t="s">
        <v>6217</v>
      </c>
    </row>
    <row r="894" spans="2:27" x14ac:dyDescent="0.2">
      <c r="B894" s="119" t="s">
        <v>1660</v>
      </c>
      <c r="C894" s="97" t="s">
        <v>413</v>
      </c>
      <c r="D894" s="97" t="s">
        <v>413</v>
      </c>
      <c r="E894" s="119">
        <v>2694</v>
      </c>
      <c r="F894" s="119">
        <v>2694</v>
      </c>
      <c r="G894" s="97" t="s">
        <v>1787</v>
      </c>
      <c r="H894" s="119">
        <v>115930</v>
      </c>
      <c r="I894" s="120" t="s">
        <v>3734</v>
      </c>
      <c r="J894" s="121">
        <v>8</v>
      </c>
      <c r="K894" s="122">
        <v>46003</v>
      </c>
      <c r="L894" s="122">
        <v>46003</v>
      </c>
      <c r="M894" s="93">
        <v>46327</v>
      </c>
      <c r="N894" s="123" t="s">
        <v>386</v>
      </c>
      <c r="O894" s="119" t="s">
        <v>1662</v>
      </c>
      <c r="P894" s="124">
        <v>12.5</v>
      </c>
      <c r="Q894" s="125">
        <v>1</v>
      </c>
      <c r="R894" s="126">
        <v>11.5</v>
      </c>
      <c r="S894" s="126">
        <v>0</v>
      </c>
      <c r="T894" s="127">
        <v>116533.28</v>
      </c>
      <c r="U894" s="127">
        <v>6791.58</v>
      </c>
      <c r="V894" s="128">
        <v>123324.86</v>
      </c>
      <c r="W894" s="72"/>
      <c r="X894" s="95"/>
      <c r="Y894" s="120" t="s">
        <v>3735</v>
      </c>
      <c r="AA894" s="132" t="s">
        <v>6087</v>
      </c>
    </row>
    <row r="895" spans="2:27" x14ac:dyDescent="0.2">
      <c r="B895" s="119" t="s">
        <v>1660</v>
      </c>
      <c r="C895" s="97" t="s">
        <v>410</v>
      </c>
      <c r="D895" s="97" t="s">
        <v>410</v>
      </c>
      <c r="E895" s="119">
        <v>2521</v>
      </c>
      <c r="F895" s="119">
        <v>2521</v>
      </c>
      <c r="G895" s="97" t="s">
        <v>2047</v>
      </c>
      <c r="H895" s="119">
        <v>115921</v>
      </c>
      <c r="I895" s="120" t="s">
        <v>3736</v>
      </c>
      <c r="J895" s="121">
        <v>8</v>
      </c>
      <c r="K895" s="122">
        <v>46010</v>
      </c>
      <c r="L895" s="122">
        <v>46010</v>
      </c>
      <c r="M895" s="93">
        <v>46327</v>
      </c>
      <c r="N895" s="123" t="s">
        <v>386</v>
      </c>
      <c r="O895" s="119" t="s">
        <v>1662</v>
      </c>
      <c r="P895" s="124">
        <v>10.5</v>
      </c>
      <c r="Q895" s="125">
        <v>2</v>
      </c>
      <c r="R895" s="126">
        <v>8.5</v>
      </c>
      <c r="S895" s="126">
        <v>0</v>
      </c>
      <c r="T895" s="127">
        <v>20206.060000000001</v>
      </c>
      <c r="U895" s="127">
        <v>11928.77</v>
      </c>
      <c r="V895" s="128">
        <v>32134.83</v>
      </c>
      <c r="W895" s="72"/>
      <c r="X895" s="95"/>
      <c r="Y895" s="120" t="s">
        <v>3737</v>
      </c>
      <c r="AA895" s="132" t="s">
        <v>6139</v>
      </c>
    </row>
    <row r="896" spans="2:27" x14ac:dyDescent="0.2">
      <c r="B896" s="119" t="s">
        <v>182</v>
      </c>
      <c r="C896" s="97" t="s">
        <v>1735</v>
      </c>
      <c r="D896" s="97" t="s">
        <v>1892</v>
      </c>
      <c r="E896" s="119">
        <v>2955</v>
      </c>
      <c r="F896" s="119">
        <v>2955</v>
      </c>
      <c r="G896" s="97" t="s">
        <v>3589</v>
      </c>
      <c r="H896" s="119">
        <v>115913</v>
      </c>
      <c r="I896" s="120" t="s">
        <v>3738</v>
      </c>
      <c r="J896" s="121">
        <v>8</v>
      </c>
      <c r="K896" s="122">
        <v>46010</v>
      </c>
      <c r="L896" s="122">
        <v>46010</v>
      </c>
      <c r="M896" s="93">
        <v>46327</v>
      </c>
      <c r="N896" s="123" t="s">
        <v>386</v>
      </c>
      <c r="O896" s="119" t="s">
        <v>1662</v>
      </c>
      <c r="P896" s="124">
        <v>13.5</v>
      </c>
      <c r="Q896" s="125">
        <v>1</v>
      </c>
      <c r="R896" s="126">
        <v>12.5</v>
      </c>
      <c r="S896" s="126">
        <v>0</v>
      </c>
      <c r="T896" s="127">
        <v>72452.97</v>
      </c>
      <c r="U896" s="127">
        <v>20068.98</v>
      </c>
      <c r="V896" s="128">
        <v>92521.95</v>
      </c>
      <c r="W896" s="72"/>
      <c r="X896" s="95"/>
      <c r="Y896" s="120" t="s">
        <v>3739</v>
      </c>
      <c r="AA896" s="132" t="s">
        <v>6248</v>
      </c>
    </row>
    <row r="897" spans="2:27" x14ac:dyDescent="0.2">
      <c r="B897" s="119" t="s">
        <v>182</v>
      </c>
      <c r="C897" s="97" t="s">
        <v>1735</v>
      </c>
      <c r="D897" s="97" t="s">
        <v>435</v>
      </c>
      <c r="E897" s="119">
        <v>173</v>
      </c>
      <c r="F897" s="119">
        <v>173</v>
      </c>
      <c r="G897" s="97" t="s">
        <v>3740</v>
      </c>
      <c r="H897" s="119">
        <v>115905</v>
      </c>
      <c r="I897" s="120" t="s">
        <v>3741</v>
      </c>
      <c r="J897" s="121">
        <v>8</v>
      </c>
      <c r="K897" s="122">
        <v>46006</v>
      </c>
      <c r="L897" s="122">
        <v>46006</v>
      </c>
      <c r="M897" s="93">
        <v>46327</v>
      </c>
      <c r="N897" s="123" t="s">
        <v>386</v>
      </c>
      <c r="O897" s="119" t="s">
        <v>1662</v>
      </c>
      <c r="P897" s="124">
        <v>11.5</v>
      </c>
      <c r="Q897" s="125">
        <v>0</v>
      </c>
      <c r="R897" s="126">
        <v>11.5</v>
      </c>
      <c r="S897" s="126">
        <v>0</v>
      </c>
      <c r="T897" s="127">
        <v>110361.92</v>
      </c>
      <c r="U897" s="127">
        <v>51856.36</v>
      </c>
      <c r="V897" s="128">
        <v>162218.28</v>
      </c>
      <c r="W897" s="72"/>
      <c r="X897" s="95"/>
      <c r="Y897" s="120" t="s">
        <v>3742</v>
      </c>
      <c r="AA897" s="132" t="s">
        <v>6059</v>
      </c>
    </row>
    <row r="898" spans="2:27" x14ac:dyDescent="0.2">
      <c r="B898" s="119" t="s">
        <v>1660</v>
      </c>
      <c r="C898" s="97" t="s">
        <v>451</v>
      </c>
      <c r="D898" s="97" t="s">
        <v>451</v>
      </c>
      <c r="E898" s="119">
        <v>54</v>
      </c>
      <c r="F898" s="119">
        <v>2907</v>
      </c>
      <c r="G898" s="97" t="s">
        <v>658</v>
      </c>
      <c r="H898" s="119">
        <v>115900</v>
      </c>
      <c r="I898" s="120" t="s">
        <v>3743</v>
      </c>
      <c r="J898" s="121">
        <v>8</v>
      </c>
      <c r="K898" s="122">
        <v>45988</v>
      </c>
      <c r="L898" s="122">
        <v>45992</v>
      </c>
      <c r="M898" s="93">
        <v>46327</v>
      </c>
      <c r="N898" s="123" t="s">
        <v>386</v>
      </c>
      <c r="O898" s="119" t="s">
        <v>1662</v>
      </c>
      <c r="P898" s="124">
        <v>21.5</v>
      </c>
      <c r="Q898" s="125">
        <v>1</v>
      </c>
      <c r="R898" s="126">
        <v>20.5</v>
      </c>
      <c r="S898" s="126">
        <v>0</v>
      </c>
      <c r="T898" s="127">
        <v>130483.48</v>
      </c>
      <c r="U898" s="127">
        <v>7381.55</v>
      </c>
      <c r="V898" s="128">
        <v>137865.03</v>
      </c>
      <c r="W898" s="72"/>
      <c r="X898" s="95"/>
      <c r="Y898" s="120" t="s">
        <v>3744</v>
      </c>
      <c r="AA898" s="132" t="s">
        <v>6063</v>
      </c>
    </row>
    <row r="899" spans="2:27" x14ac:dyDescent="0.2">
      <c r="B899" s="119" t="s">
        <v>1666</v>
      </c>
      <c r="C899" s="97" t="s">
        <v>1667</v>
      </c>
      <c r="D899" s="97" t="s">
        <v>2220</v>
      </c>
      <c r="E899" s="119">
        <v>2811</v>
      </c>
      <c r="F899" s="119">
        <v>2811</v>
      </c>
      <c r="G899" s="97" t="s">
        <v>2422</v>
      </c>
      <c r="H899" s="119">
        <v>115896</v>
      </c>
      <c r="I899" s="120" t="s">
        <v>3745</v>
      </c>
      <c r="J899" s="121">
        <v>8</v>
      </c>
      <c r="K899" s="122">
        <v>46021</v>
      </c>
      <c r="L899" s="122">
        <v>46021</v>
      </c>
      <c r="M899" s="93">
        <v>46327</v>
      </c>
      <c r="N899" s="123" t="s">
        <v>386</v>
      </c>
      <c r="O899" s="119" t="s">
        <v>1662</v>
      </c>
      <c r="P899" s="124">
        <v>9</v>
      </c>
      <c r="Q899" s="125">
        <v>3.5</v>
      </c>
      <c r="R899" s="126">
        <v>5.5</v>
      </c>
      <c r="S899" s="126">
        <v>0</v>
      </c>
      <c r="T899" s="127">
        <v>40177.17</v>
      </c>
      <c r="U899" s="127">
        <v>22573.360000000001</v>
      </c>
      <c r="V899" s="128">
        <v>62750.53</v>
      </c>
      <c r="W899" s="72"/>
      <c r="X899" s="95"/>
      <c r="Y899" s="120" t="s">
        <v>3746</v>
      </c>
      <c r="AA899" s="132">
        <v>1707375</v>
      </c>
    </row>
    <row r="900" spans="2:27" x14ac:dyDescent="0.2">
      <c r="B900" s="119" t="s">
        <v>1666</v>
      </c>
      <c r="C900" s="97" t="s">
        <v>1667</v>
      </c>
      <c r="D900" s="97" t="s">
        <v>1790</v>
      </c>
      <c r="E900" s="119">
        <v>2669</v>
      </c>
      <c r="F900" s="119">
        <v>2669</v>
      </c>
      <c r="G900" s="97" t="s">
        <v>1914</v>
      </c>
      <c r="H900" s="119">
        <v>115874</v>
      </c>
      <c r="I900" s="120" t="s">
        <v>3747</v>
      </c>
      <c r="J900" s="121">
        <v>8</v>
      </c>
      <c r="K900" s="122">
        <v>46021</v>
      </c>
      <c r="L900" s="122">
        <v>46021</v>
      </c>
      <c r="M900" s="93">
        <v>46327</v>
      </c>
      <c r="N900" s="123" t="s">
        <v>386</v>
      </c>
      <c r="O900" s="119" t="s">
        <v>1662</v>
      </c>
      <c r="P900" s="124">
        <v>6.5</v>
      </c>
      <c r="Q900" s="125">
        <v>0</v>
      </c>
      <c r="R900" s="126">
        <v>6.5</v>
      </c>
      <c r="S900" s="126">
        <v>0</v>
      </c>
      <c r="T900" s="127">
        <v>29884.55</v>
      </c>
      <c r="U900" s="127">
        <v>7459.3</v>
      </c>
      <c r="V900" s="128">
        <v>37343.85</v>
      </c>
      <c r="W900" s="72"/>
      <c r="X900" s="95"/>
      <c r="Y900" s="120" t="s">
        <v>3748</v>
      </c>
      <c r="AA900" s="132">
        <v>1706713</v>
      </c>
    </row>
    <row r="901" spans="2:27" x14ac:dyDescent="0.2">
      <c r="B901" s="119" t="s">
        <v>1686</v>
      </c>
      <c r="C901" s="97" t="s">
        <v>1687</v>
      </c>
      <c r="D901" s="97" t="s">
        <v>1688</v>
      </c>
      <c r="E901" s="119">
        <v>64</v>
      </c>
      <c r="F901" s="119">
        <v>64</v>
      </c>
      <c r="G901" s="97" t="s">
        <v>1721</v>
      </c>
      <c r="H901" s="119">
        <v>115873</v>
      </c>
      <c r="I901" s="120" t="s">
        <v>3749</v>
      </c>
      <c r="J901" s="121">
        <v>8</v>
      </c>
      <c r="K901" s="122">
        <v>46020</v>
      </c>
      <c r="L901" s="122">
        <v>46020</v>
      </c>
      <c r="M901" s="93">
        <v>46327</v>
      </c>
      <c r="N901" s="123" t="s">
        <v>386</v>
      </c>
      <c r="O901" s="119" t="s">
        <v>1662</v>
      </c>
      <c r="P901" s="124">
        <v>13</v>
      </c>
      <c r="Q901" s="125">
        <v>0</v>
      </c>
      <c r="R901" s="126">
        <v>13</v>
      </c>
      <c r="S901" s="126">
        <v>0</v>
      </c>
      <c r="T901" s="127">
        <v>100852.5</v>
      </c>
      <c r="U901" s="127">
        <v>0</v>
      </c>
      <c r="V901" s="128">
        <v>100852.5</v>
      </c>
      <c r="W901" s="72"/>
      <c r="X901" s="95"/>
      <c r="Y901" s="120" t="s">
        <v>3750</v>
      </c>
      <c r="AA901" s="132" t="s">
        <v>6078</v>
      </c>
    </row>
    <row r="902" spans="2:27" x14ac:dyDescent="0.2">
      <c r="B902" s="119" t="s">
        <v>184</v>
      </c>
      <c r="C902" s="97" t="s">
        <v>1664</v>
      </c>
      <c r="D902" s="97" t="s">
        <v>405</v>
      </c>
      <c r="E902" s="119">
        <v>2891</v>
      </c>
      <c r="F902" s="119">
        <v>2891</v>
      </c>
      <c r="G902" s="97" t="s">
        <v>1956</v>
      </c>
      <c r="H902" s="119">
        <v>115871</v>
      </c>
      <c r="I902" s="120" t="s">
        <v>3751</v>
      </c>
      <c r="J902" s="121">
        <v>8</v>
      </c>
      <c r="K902" s="122">
        <v>46021</v>
      </c>
      <c r="L902" s="122">
        <v>46021</v>
      </c>
      <c r="M902" s="93">
        <v>46327</v>
      </c>
      <c r="N902" s="123" t="s">
        <v>386</v>
      </c>
      <c r="O902" s="119" t="s">
        <v>1662</v>
      </c>
      <c r="P902" s="124">
        <v>8.5</v>
      </c>
      <c r="Q902" s="125">
        <v>3</v>
      </c>
      <c r="R902" s="126">
        <v>5.5</v>
      </c>
      <c r="S902" s="126">
        <v>0</v>
      </c>
      <c r="T902" s="127">
        <v>32201.439999999999</v>
      </c>
      <c r="U902" s="127">
        <v>14201.67</v>
      </c>
      <c r="V902" s="128">
        <v>46403.11</v>
      </c>
      <c r="W902" s="72"/>
      <c r="X902" s="95"/>
      <c r="Y902" s="120" t="s">
        <v>3752</v>
      </c>
      <c r="AA902" s="132" t="s">
        <v>6122</v>
      </c>
    </row>
    <row r="903" spans="2:27" x14ac:dyDescent="0.2">
      <c r="B903" s="119" t="s">
        <v>1678</v>
      </c>
      <c r="C903" s="97" t="s">
        <v>1709</v>
      </c>
      <c r="D903" s="97" t="s">
        <v>1710</v>
      </c>
      <c r="E903" s="119">
        <v>2849</v>
      </c>
      <c r="F903" s="119">
        <v>2849</v>
      </c>
      <c r="G903" s="97" t="s">
        <v>3753</v>
      </c>
      <c r="H903" s="119">
        <v>115866</v>
      </c>
      <c r="I903" s="120" t="s">
        <v>3754</v>
      </c>
      <c r="J903" s="121">
        <v>8</v>
      </c>
      <c r="K903" s="122">
        <v>46001</v>
      </c>
      <c r="L903" s="122">
        <v>46001</v>
      </c>
      <c r="M903" s="93">
        <v>46327</v>
      </c>
      <c r="N903" s="123" t="s">
        <v>386</v>
      </c>
      <c r="O903" s="119" t="s">
        <v>1662</v>
      </c>
      <c r="P903" s="124">
        <v>10</v>
      </c>
      <c r="Q903" s="125">
        <v>2</v>
      </c>
      <c r="R903" s="126">
        <v>8</v>
      </c>
      <c r="S903" s="126">
        <v>0</v>
      </c>
      <c r="T903" s="127">
        <v>76300.27</v>
      </c>
      <c r="U903" s="127">
        <v>6335.05</v>
      </c>
      <c r="V903" s="128">
        <v>82635.320000000007</v>
      </c>
      <c r="W903" s="72"/>
      <c r="X903" s="95"/>
      <c r="Y903" s="120" t="s">
        <v>3755</v>
      </c>
      <c r="AA903" s="132">
        <v>1707575</v>
      </c>
    </row>
    <row r="904" spans="2:27" x14ac:dyDescent="0.2">
      <c r="B904" s="119" t="s">
        <v>182</v>
      </c>
      <c r="C904" s="97" t="s">
        <v>1735</v>
      </c>
      <c r="D904" s="97" t="s">
        <v>1966</v>
      </c>
      <c r="E904" s="119">
        <v>908</v>
      </c>
      <c r="F904" s="119">
        <v>1348</v>
      </c>
      <c r="G904" s="97" t="s">
        <v>2130</v>
      </c>
      <c r="H904" s="119">
        <v>115864</v>
      </c>
      <c r="I904" s="120" t="s">
        <v>3756</v>
      </c>
      <c r="J904" s="121">
        <v>8</v>
      </c>
      <c r="K904" s="122">
        <v>46020</v>
      </c>
      <c r="L904" s="122">
        <v>46020</v>
      </c>
      <c r="M904" s="93">
        <v>46327</v>
      </c>
      <c r="N904" s="123" t="s">
        <v>386</v>
      </c>
      <c r="O904" s="119" t="s">
        <v>1662</v>
      </c>
      <c r="P904" s="124">
        <v>19.5</v>
      </c>
      <c r="Q904" s="125">
        <v>0</v>
      </c>
      <c r="R904" s="126">
        <v>19.5</v>
      </c>
      <c r="S904" s="126">
        <v>0</v>
      </c>
      <c r="T904" s="127">
        <v>78748.009999999995</v>
      </c>
      <c r="U904" s="127">
        <v>22274.29</v>
      </c>
      <c r="V904" s="128">
        <v>101022.3</v>
      </c>
      <c r="W904" s="72"/>
      <c r="X904" s="95"/>
      <c r="Y904" s="120" t="s">
        <v>3757</v>
      </c>
      <c r="AA904" s="132" t="s">
        <v>6148</v>
      </c>
    </row>
    <row r="905" spans="2:27" x14ac:dyDescent="0.2">
      <c r="B905" s="119" t="s">
        <v>1660</v>
      </c>
      <c r="C905" s="97" t="s">
        <v>425</v>
      </c>
      <c r="D905" s="97" t="s">
        <v>425</v>
      </c>
      <c r="E905" s="119">
        <v>2372</v>
      </c>
      <c r="F905" s="119">
        <v>2777</v>
      </c>
      <c r="G905" s="97" t="s">
        <v>1988</v>
      </c>
      <c r="H905" s="119">
        <v>115852</v>
      </c>
      <c r="I905" s="120" t="s">
        <v>3758</v>
      </c>
      <c r="J905" s="121">
        <v>8</v>
      </c>
      <c r="K905" s="122">
        <v>46020</v>
      </c>
      <c r="L905" s="122">
        <v>46020</v>
      </c>
      <c r="M905" s="93">
        <v>46327</v>
      </c>
      <c r="N905" s="123" t="s">
        <v>386</v>
      </c>
      <c r="O905" s="119" t="s">
        <v>1662</v>
      </c>
      <c r="P905" s="124">
        <v>6</v>
      </c>
      <c r="Q905" s="125">
        <v>0</v>
      </c>
      <c r="R905" s="126">
        <v>6</v>
      </c>
      <c r="S905" s="126">
        <v>0</v>
      </c>
      <c r="T905" s="127">
        <v>34525.370000000003</v>
      </c>
      <c r="U905" s="127">
        <v>7560.04</v>
      </c>
      <c r="V905" s="128">
        <v>42085.41</v>
      </c>
      <c r="W905" s="72"/>
      <c r="X905" s="95"/>
      <c r="Y905" s="120" t="s">
        <v>3759</v>
      </c>
      <c r="AA905" s="132" t="s">
        <v>6127</v>
      </c>
    </row>
    <row r="906" spans="2:27" x14ac:dyDescent="0.2">
      <c r="B906" s="119" t="s">
        <v>1678</v>
      </c>
      <c r="C906" s="97" t="s">
        <v>1709</v>
      </c>
      <c r="D906" s="97" t="s">
        <v>1710</v>
      </c>
      <c r="E906" s="119">
        <v>2282</v>
      </c>
      <c r="F906" s="119">
        <v>2282</v>
      </c>
      <c r="G906" s="97" t="s">
        <v>2848</v>
      </c>
      <c r="H906" s="119">
        <v>115849</v>
      </c>
      <c r="I906" s="120" t="s">
        <v>3760</v>
      </c>
      <c r="J906" s="121">
        <v>8</v>
      </c>
      <c r="K906" s="122">
        <v>46021</v>
      </c>
      <c r="L906" s="122">
        <v>46021</v>
      </c>
      <c r="M906" s="93">
        <v>46327</v>
      </c>
      <c r="N906" s="123" t="s">
        <v>386</v>
      </c>
      <c r="O906" s="119" t="s">
        <v>1662</v>
      </c>
      <c r="P906" s="124">
        <v>12.5</v>
      </c>
      <c r="Q906" s="125">
        <v>4</v>
      </c>
      <c r="R906" s="126">
        <v>8.5</v>
      </c>
      <c r="S906" s="126">
        <v>0</v>
      </c>
      <c r="T906" s="127">
        <v>52864.25</v>
      </c>
      <c r="U906" s="127">
        <v>10570.25</v>
      </c>
      <c r="V906" s="128">
        <v>63434.5</v>
      </c>
      <c r="W906" s="72"/>
      <c r="X906" s="95"/>
      <c r="Y906" s="120" t="s">
        <v>3761</v>
      </c>
      <c r="AA906" s="132">
        <v>1705353</v>
      </c>
    </row>
    <row r="907" spans="2:27" x14ac:dyDescent="0.2">
      <c r="B907" s="119" t="s">
        <v>1727</v>
      </c>
      <c r="C907" s="97" t="s">
        <v>1728</v>
      </c>
      <c r="D907" s="97" t="s">
        <v>1729</v>
      </c>
      <c r="E907" s="119">
        <v>2793</v>
      </c>
      <c r="F907" s="119">
        <v>2793</v>
      </c>
      <c r="G907" s="97" t="s">
        <v>2634</v>
      </c>
      <c r="H907" s="119">
        <v>115847</v>
      </c>
      <c r="I907" s="120" t="s">
        <v>3762</v>
      </c>
      <c r="J907" s="121">
        <v>8</v>
      </c>
      <c r="K907" s="122">
        <v>46021</v>
      </c>
      <c r="L907" s="122">
        <v>46021</v>
      </c>
      <c r="M907" s="93">
        <v>46327</v>
      </c>
      <c r="N907" s="123" t="s">
        <v>386</v>
      </c>
      <c r="O907" s="119" t="s">
        <v>1662</v>
      </c>
      <c r="P907" s="124">
        <v>13.5</v>
      </c>
      <c r="Q907" s="125">
        <v>1</v>
      </c>
      <c r="R907" s="126">
        <v>12.5</v>
      </c>
      <c r="S907" s="126">
        <v>0</v>
      </c>
      <c r="T907" s="127">
        <v>49805.31</v>
      </c>
      <c r="U907" s="127">
        <v>18217.5</v>
      </c>
      <c r="V907" s="128">
        <v>68022.81</v>
      </c>
      <c r="W907" s="72"/>
      <c r="X907" s="95"/>
      <c r="Y907" s="120" t="s">
        <v>3763</v>
      </c>
      <c r="AA907" s="132">
        <v>1707316</v>
      </c>
    </row>
    <row r="908" spans="2:27" x14ac:dyDescent="0.2">
      <c r="B908" s="119" t="s">
        <v>184</v>
      </c>
      <c r="C908" s="97" t="s">
        <v>1664</v>
      </c>
      <c r="D908" s="97" t="s">
        <v>440</v>
      </c>
      <c r="E908" s="119">
        <v>2942</v>
      </c>
      <c r="F908" s="119">
        <v>2942</v>
      </c>
      <c r="G908" s="97" t="s">
        <v>3380</v>
      </c>
      <c r="H908" s="119">
        <v>115841</v>
      </c>
      <c r="I908" s="120" t="s">
        <v>3764</v>
      </c>
      <c r="J908" s="121">
        <v>8</v>
      </c>
      <c r="K908" s="122">
        <v>46006</v>
      </c>
      <c r="L908" s="122">
        <v>46006</v>
      </c>
      <c r="M908" s="93">
        <v>46327</v>
      </c>
      <c r="N908" s="123" t="s">
        <v>386</v>
      </c>
      <c r="O908" s="119" t="s">
        <v>1662</v>
      </c>
      <c r="P908" s="124">
        <v>10</v>
      </c>
      <c r="Q908" s="125">
        <v>2</v>
      </c>
      <c r="R908" s="126">
        <v>8</v>
      </c>
      <c r="S908" s="126">
        <v>0</v>
      </c>
      <c r="T908" s="127">
        <v>60220.37</v>
      </c>
      <c r="U908" s="127">
        <v>13803.82</v>
      </c>
      <c r="V908" s="128">
        <v>74024.19</v>
      </c>
      <c r="W908" s="72"/>
      <c r="X908" s="95"/>
      <c r="Y908" s="120" t="s">
        <v>3765</v>
      </c>
      <c r="AA908" s="132" t="s">
        <v>6053</v>
      </c>
    </row>
    <row r="909" spans="2:27" x14ac:dyDescent="0.2">
      <c r="B909" s="119" t="s">
        <v>1660</v>
      </c>
      <c r="C909" s="97" t="s">
        <v>413</v>
      </c>
      <c r="D909" s="97" t="s">
        <v>413</v>
      </c>
      <c r="E909" s="119">
        <v>2176</v>
      </c>
      <c r="F909" s="119">
        <v>2700</v>
      </c>
      <c r="G909" s="97" t="s">
        <v>3622</v>
      </c>
      <c r="H909" s="119">
        <v>115836</v>
      </c>
      <c r="I909" s="120" t="s">
        <v>3766</v>
      </c>
      <c r="J909" s="121">
        <v>8</v>
      </c>
      <c r="K909" s="122">
        <v>46003</v>
      </c>
      <c r="L909" s="122">
        <v>46003</v>
      </c>
      <c r="M909" s="93">
        <v>46327</v>
      </c>
      <c r="N909" s="123" t="s">
        <v>386</v>
      </c>
      <c r="O909" s="119" t="s">
        <v>1662</v>
      </c>
      <c r="P909" s="124">
        <v>20</v>
      </c>
      <c r="Q909" s="125">
        <v>0</v>
      </c>
      <c r="R909" s="126">
        <v>20</v>
      </c>
      <c r="S909" s="126">
        <v>0</v>
      </c>
      <c r="T909" s="127">
        <v>135286.32</v>
      </c>
      <c r="U909" s="127">
        <v>0</v>
      </c>
      <c r="V909" s="128">
        <v>135286.32</v>
      </c>
      <c r="W909" s="72"/>
      <c r="X909" s="95"/>
      <c r="Y909" s="120" t="s">
        <v>3767</v>
      </c>
      <c r="AA909" s="132" t="s">
        <v>6249</v>
      </c>
    </row>
    <row r="910" spans="2:27" x14ac:dyDescent="0.2">
      <c r="B910" s="119" t="s">
        <v>1660</v>
      </c>
      <c r="C910" s="97" t="s">
        <v>451</v>
      </c>
      <c r="D910" s="97" t="s">
        <v>451</v>
      </c>
      <c r="E910" s="119">
        <v>2837</v>
      </c>
      <c r="F910" s="119">
        <v>2837</v>
      </c>
      <c r="G910" s="97" t="s">
        <v>1860</v>
      </c>
      <c r="H910" s="119">
        <v>115824</v>
      </c>
      <c r="I910" s="120" t="s">
        <v>3768</v>
      </c>
      <c r="J910" s="121">
        <v>8</v>
      </c>
      <c r="K910" s="122">
        <v>46021</v>
      </c>
      <c r="L910" s="122">
        <v>46021</v>
      </c>
      <c r="M910" s="93">
        <v>46327</v>
      </c>
      <c r="N910" s="123" t="s">
        <v>386</v>
      </c>
      <c r="O910" s="119" t="s">
        <v>1662</v>
      </c>
      <c r="P910" s="124">
        <v>6</v>
      </c>
      <c r="Q910" s="125">
        <v>2</v>
      </c>
      <c r="R910" s="126">
        <v>4</v>
      </c>
      <c r="S910" s="126">
        <v>0</v>
      </c>
      <c r="T910" s="127">
        <v>28796.04</v>
      </c>
      <c r="U910" s="127">
        <v>0</v>
      </c>
      <c r="V910" s="128">
        <v>28796.04</v>
      </c>
      <c r="W910" s="72"/>
      <c r="X910" s="95"/>
      <c r="Y910" s="120" t="s">
        <v>3769</v>
      </c>
      <c r="AA910" s="132" t="s">
        <v>6101</v>
      </c>
    </row>
    <row r="911" spans="2:27" x14ac:dyDescent="0.2">
      <c r="B911" s="119" t="s">
        <v>1666</v>
      </c>
      <c r="C911" s="97" t="s">
        <v>2832</v>
      </c>
      <c r="D911" s="97" t="s">
        <v>2833</v>
      </c>
      <c r="E911" s="119">
        <v>2864</v>
      </c>
      <c r="F911" s="119">
        <v>2864</v>
      </c>
      <c r="G911" s="97" t="s">
        <v>3770</v>
      </c>
      <c r="H911" s="119">
        <v>115815</v>
      </c>
      <c r="I911" s="120" t="s">
        <v>3771</v>
      </c>
      <c r="J911" s="121">
        <v>8</v>
      </c>
      <c r="K911" s="122">
        <v>46020</v>
      </c>
      <c r="L911" s="122">
        <v>46020</v>
      </c>
      <c r="M911" s="93">
        <v>46327</v>
      </c>
      <c r="N911" s="123" t="s">
        <v>386</v>
      </c>
      <c r="O911" s="119" t="s">
        <v>1662</v>
      </c>
      <c r="P911" s="124">
        <v>15</v>
      </c>
      <c r="Q911" s="125">
        <v>2</v>
      </c>
      <c r="R911" s="126">
        <v>13</v>
      </c>
      <c r="S911" s="126">
        <v>0</v>
      </c>
      <c r="T911" s="127">
        <v>87933.2</v>
      </c>
      <c r="U911" s="127">
        <v>20663.79</v>
      </c>
      <c r="V911" s="128">
        <v>108596.99</v>
      </c>
      <c r="W911" s="72"/>
      <c r="X911" s="95"/>
      <c r="Y911" s="120" t="s">
        <v>3772</v>
      </c>
      <c r="AA911" s="132">
        <v>1707675</v>
      </c>
    </row>
    <row r="912" spans="2:27" x14ac:dyDescent="0.2">
      <c r="B912" s="119" t="s">
        <v>1660</v>
      </c>
      <c r="C912" s="97" t="s">
        <v>451</v>
      </c>
      <c r="D912" s="97" t="s">
        <v>451</v>
      </c>
      <c r="E912" s="119">
        <v>2941</v>
      </c>
      <c r="F912" s="119">
        <v>2941</v>
      </c>
      <c r="G912" s="97" t="s">
        <v>2814</v>
      </c>
      <c r="H912" s="119">
        <v>115810</v>
      </c>
      <c r="I912" s="120" t="s">
        <v>3773</v>
      </c>
      <c r="J912" s="121">
        <v>8</v>
      </c>
      <c r="K912" s="122">
        <v>46021</v>
      </c>
      <c r="L912" s="122">
        <v>46021</v>
      </c>
      <c r="M912" s="93">
        <v>46327</v>
      </c>
      <c r="N912" s="123" t="s">
        <v>386</v>
      </c>
      <c r="O912" s="119" t="s">
        <v>1662</v>
      </c>
      <c r="P912" s="124">
        <v>6</v>
      </c>
      <c r="Q912" s="125">
        <v>2</v>
      </c>
      <c r="R912" s="126">
        <v>4</v>
      </c>
      <c r="S912" s="126">
        <v>0</v>
      </c>
      <c r="T912" s="127">
        <v>22232.639999999999</v>
      </c>
      <c r="U912" s="127">
        <v>0</v>
      </c>
      <c r="V912" s="128">
        <v>22232.639999999999</v>
      </c>
      <c r="W912" s="72"/>
      <c r="X912" s="95"/>
      <c r="Y912" s="120" t="s">
        <v>3774</v>
      </c>
      <c r="AA912" s="132" t="s">
        <v>6209</v>
      </c>
    </row>
    <row r="913" spans="2:27" x14ac:dyDescent="0.2">
      <c r="B913" s="119" t="s">
        <v>184</v>
      </c>
      <c r="C913" s="97" t="s">
        <v>1664</v>
      </c>
      <c r="D913" s="97" t="s">
        <v>1948</v>
      </c>
      <c r="E913" s="119">
        <v>908</v>
      </c>
      <c r="F913" s="119">
        <v>2977</v>
      </c>
      <c r="G913" s="97" t="s">
        <v>2130</v>
      </c>
      <c r="H913" s="119">
        <v>115784</v>
      </c>
      <c r="I913" s="120" t="s">
        <v>3775</v>
      </c>
      <c r="J913" s="121">
        <v>8</v>
      </c>
      <c r="K913" s="122">
        <v>46009</v>
      </c>
      <c r="L913" s="122">
        <v>46009</v>
      </c>
      <c r="M913" s="93">
        <v>46327</v>
      </c>
      <c r="N913" s="123" t="s">
        <v>386</v>
      </c>
      <c r="O913" s="119" t="s">
        <v>1662</v>
      </c>
      <c r="P913" s="124">
        <v>30.5</v>
      </c>
      <c r="Q913" s="125">
        <v>0</v>
      </c>
      <c r="R913" s="126">
        <v>30.5</v>
      </c>
      <c r="S913" s="126">
        <v>0</v>
      </c>
      <c r="T913" s="127">
        <v>422711.86</v>
      </c>
      <c r="U913" s="127">
        <v>4117.7</v>
      </c>
      <c r="V913" s="128">
        <v>426829.56</v>
      </c>
      <c r="W913" s="72" t="s">
        <v>2430</v>
      </c>
      <c r="X913" s="95"/>
      <c r="Y913" s="120" t="s">
        <v>3776</v>
      </c>
      <c r="AA913" s="132" t="s">
        <v>6148</v>
      </c>
    </row>
    <row r="914" spans="2:27" x14ac:dyDescent="0.2">
      <c r="B914" s="119" t="s">
        <v>1660</v>
      </c>
      <c r="C914" s="97" t="s">
        <v>410</v>
      </c>
      <c r="D914" s="97" t="s">
        <v>410</v>
      </c>
      <c r="E914" s="119">
        <v>1856</v>
      </c>
      <c r="F914" s="119">
        <v>2480</v>
      </c>
      <c r="G914" s="97" t="s">
        <v>2087</v>
      </c>
      <c r="H914" s="119">
        <v>115782</v>
      </c>
      <c r="I914" s="120" t="s">
        <v>3777</v>
      </c>
      <c r="J914" s="121">
        <v>8</v>
      </c>
      <c r="K914" s="122">
        <v>46014</v>
      </c>
      <c r="L914" s="122">
        <v>46014</v>
      </c>
      <c r="M914" s="93">
        <v>46327</v>
      </c>
      <c r="N914" s="123" t="s">
        <v>386</v>
      </c>
      <c r="O914" s="119" t="s">
        <v>1662</v>
      </c>
      <c r="P914" s="124">
        <v>13</v>
      </c>
      <c r="Q914" s="125">
        <v>0</v>
      </c>
      <c r="R914" s="126">
        <v>13</v>
      </c>
      <c r="S914" s="126">
        <v>0</v>
      </c>
      <c r="T914" s="127">
        <v>115276.91</v>
      </c>
      <c r="U914" s="127">
        <v>0</v>
      </c>
      <c r="V914" s="128">
        <v>115276.91</v>
      </c>
      <c r="W914" s="72"/>
      <c r="X914" s="95"/>
      <c r="Y914" s="120" t="s">
        <v>3778</v>
      </c>
      <c r="AA914" s="132" t="s">
        <v>6144</v>
      </c>
    </row>
    <row r="915" spans="2:27" x14ac:dyDescent="0.2">
      <c r="B915" s="119" t="s">
        <v>182</v>
      </c>
      <c r="C915" s="97" t="s">
        <v>1735</v>
      </c>
      <c r="D915" s="97" t="s">
        <v>1966</v>
      </c>
      <c r="E915" s="119">
        <v>908</v>
      </c>
      <c r="F915" s="119">
        <v>908</v>
      </c>
      <c r="G915" s="97" t="s">
        <v>2130</v>
      </c>
      <c r="H915" s="119">
        <v>115781</v>
      </c>
      <c r="I915" s="120" t="s">
        <v>3779</v>
      </c>
      <c r="J915" s="121">
        <v>8</v>
      </c>
      <c r="K915" s="122">
        <v>46020</v>
      </c>
      <c r="L915" s="122">
        <v>46020</v>
      </c>
      <c r="M915" s="93">
        <v>46327</v>
      </c>
      <c r="N915" s="123" t="s">
        <v>386</v>
      </c>
      <c r="O915" s="119" t="s">
        <v>1662</v>
      </c>
      <c r="P915" s="124">
        <v>14</v>
      </c>
      <c r="Q915" s="125">
        <v>2</v>
      </c>
      <c r="R915" s="126">
        <v>12</v>
      </c>
      <c r="S915" s="126">
        <v>0</v>
      </c>
      <c r="T915" s="127">
        <v>99129.77</v>
      </c>
      <c r="U915" s="127">
        <v>14514.13</v>
      </c>
      <c r="V915" s="128">
        <v>113643.9</v>
      </c>
      <c r="W915" s="72"/>
      <c r="X915" s="95"/>
      <c r="Y915" s="120" t="s">
        <v>3780</v>
      </c>
      <c r="AA915" s="132" t="s">
        <v>6148</v>
      </c>
    </row>
    <row r="916" spans="2:27" x14ac:dyDescent="0.2">
      <c r="B916" s="119" t="s">
        <v>1660</v>
      </c>
      <c r="C916" s="97" t="s">
        <v>418</v>
      </c>
      <c r="D916" s="97" t="s">
        <v>418</v>
      </c>
      <c r="E916" s="119">
        <v>1627</v>
      </c>
      <c r="F916" s="119">
        <v>2624</v>
      </c>
      <c r="G916" s="97" t="s">
        <v>1804</v>
      </c>
      <c r="H916" s="119">
        <v>115778</v>
      </c>
      <c r="I916" s="120" t="s">
        <v>3781</v>
      </c>
      <c r="J916" s="121">
        <v>8</v>
      </c>
      <c r="K916" s="122">
        <v>46006</v>
      </c>
      <c r="L916" s="122">
        <v>46006</v>
      </c>
      <c r="M916" s="93">
        <v>46327</v>
      </c>
      <c r="N916" s="123" t="s">
        <v>386</v>
      </c>
      <c r="O916" s="119" t="s">
        <v>1662</v>
      </c>
      <c r="P916" s="124">
        <v>6</v>
      </c>
      <c r="Q916" s="125">
        <v>1</v>
      </c>
      <c r="R916" s="126">
        <v>5</v>
      </c>
      <c r="S916" s="126">
        <v>0</v>
      </c>
      <c r="T916" s="127">
        <v>49300.79</v>
      </c>
      <c r="U916" s="127">
        <v>0</v>
      </c>
      <c r="V916" s="128">
        <v>49300.79</v>
      </c>
      <c r="W916" s="72"/>
      <c r="X916" s="95"/>
      <c r="Y916" s="120" t="s">
        <v>3782</v>
      </c>
      <c r="AA916" s="132" t="s">
        <v>6091</v>
      </c>
    </row>
    <row r="917" spans="2:27" x14ac:dyDescent="0.2">
      <c r="B917" s="119" t="s">
        <v>1686</v>
      </c>
      <c r="C917" s="97" t="s">
        <v>1687</v>
      </c>
      <c r="D917" s="97" t="s">
        <v>2243</v>
      </c>
      <c r="E917" s="119">
        <v>340</v>
      </c>
      <c r="F917" s="119">
        <v>2832</v>
      </c>
      <c r="G917" s="97" t="s">
        <v>2927</v>
      </c>
      <c r="H917" s="119">
        <v>115772</v>
      </c>
      <c r="I917" s="120" t="s">
        <v>3783</v>
      </c>
      <c r="J917" s="121">
        <v>8</v>
      </c>
      <c r="K917" s="122">
        <v>46021</v>
      </c>
      <c r="L917" s="122">
        <v>46021</v>
      </c>
      <c r="M917" s="93">
        <v>46327</v>
      </c>
      <c r="N917" s="123" t="s">
        <v>386</v>
      </c>
      <c r="O917" s="119" t="s">
        <v>1662</v>
      </c>
      <c r="P917" s="124">
        <v>8</v>
      </c>
      <c r="Q917" s="125">
        <v>1</v>
      </c>
      <c r="R917" s="126">
        <v>7</v>
      </c>
      <c r="S917" s="126">
        <v>0</v>
      </c>
      <c r="T917" s="127">
        <v>83186.41</v>
      </c>
      <c r="U917" s="127">
        <v>0</v>
      </c>
      <c r="V917" s="128">
        <v>83186.41</v>
      </c>
      <c r="W917" s="72"/>
      <c r="X917" s="95"/>
      <c r="Y917" s="120" t="s">
        <v>3784</v>
      </c>
      <c r="AA917" s="132" t="s">
        <v>6217</v>
      </c>
    </row>
    <row r="918" spans="2:27" x14ac:dyDescent="0.2">
      <c r="B918" s="119" t="s">
        <v>1666</v>
      </c>
      <c r="C918" s="97" t="s">
        <v>1667</v>
      </c>
      <c r="D918" s="97" t="s">
        <v>2220</v>
      </c>
      <c r="E918" s="119">
        <v>2448</v>
      </c>
      <c r="F918" s="119">
        <v>2448</v>
      </c>
      <c r="G918" s="97" t="s">
        <v>2809</v>
      </c>
      <c r="H918" s="119">
        <v>115768</v>
      </c>
      <c r="I918" s="120" t="s">
        <v>3785</v>
      </c>
      <c r="J918" s="121">
        <v>8</v>
      </c>
      <c r="K918" s="122">
        <v>46020</v>
      </c>
      <c r="L918" s="122">
        <v>46020</v>
      </c>
      <c r="M918" s="93">
        <v>46327</v>
      </c>
      <c r="N918" s="123" t="s">
        <v>386</v>
      </c>
      <c r="O918" s="119" t="s">
        <v>1662</v>
      </c>
      <c r="P918" s="124">
        <v>7</v>
      </c>
      <c r="Q918" s="125">
        <v>0</v>
      </c>
      <c r="R918" s="126">
        <v>7</v>
      </c>
      <c r="S918" s="126">
        <v>0</v>
      </c>
      <c r="T918" s="127">
        <v>51032.51</v>
      </c>
      <c r="U918" s="127">
        <v>5440.29</v>
      </c>
      <c r="V918" s="128">
        <v>56472.800000000003</v>
      </c>
      <c r="W918" s="72"/>
      <c r="X918" s="95"/>
      <c r="Y918" s="120" t="s">
        <v>3786</v>
      </c>
      <c r="AA918" s="132">
        <v>1706050</v>
      </c>
    </row>
    <row r="919" spans="2:27" x14ac:dyDescent="0.2">
      <c r="B919" s="119" t="s">
        <v>1666</v>
      </c>
      <c r="C919" s="97" t="s">
        <v>1667</v>
      </c>
      <c r="D919" s="97" t="s">
        <v>2220</v>
      </c>
      <c r="E919" s="119">
        <v>2448</v>
      </c>
      <c r="F919" s="119">
        <v>2448</v>
      </c>
      <c r="G919" s="97" t="s">
        <v>2809</v>
      </c>
      <c r="H919" s="119">
        <v>115766</v>
      </c>
      <c r="I919" s="120" t="s">
        <v>3787</v>
      </c>
      <c r="J919" s="121">
        <v>8</v>
      </c>
      <c r="K919" s="122">
        <v>46020</v>
      </c>
      <c r="L919" s="122">
        <v>46020</v>
      </c>
      <c r="M919" s="93">
        <v>46327</v>
      </c>
      <c r="N919" s="123" t="s">
        <v>386</v>
      </c>
      <c r="O919" s="119" t="s">
        <v>1662</v>
      </c>
      <c r="P919" s="124">
        <v>8.5</v>
      </c>
      <c r="Q919" s="125">
        <v>2</v>
      </c>
      <c r="R919" s="126">
        <v>6.5</v>
      </c>
      <c r="S919" s="126">
        <v>0</v>
      </c>
      <c r="T919" s="127">
        <v>42122.71</v>
      </c>
      <c r="U919" s="127">
        <v>10936.4</v>
      </c>
      <c r="V919" s="128">
        <v>53059.11</v>
      </c>
      <c r="W919" s="72"/>
      <c r="X919" s="95"/>
      <c r="Y919" s="120" t="s">
        <v>3788</v>
      </c>
      <c r="AA919" s="132">
        <v>1706050</v>
      </c>
    </row>
    <row r="920" spans="2:27" x14ac:dyDescent="0.2">
      <c r="B920" s="119" t="s">
        <v>1678</v>
      </c>
      <c r="C920" s="97" t="s">
        <v>1755</v>
      </c>
      <c r="D920" s="97" t="s">
        <v>2393</v>
      </c>
      <c r="E920" s="119">
        <v>1598</v>
      </c>
      <c r="F920" s="119">
        <v>1598</v>
      </c>
      <c r="G920" s="97" t="s">
        <v>2394</v>
      </c>
      <c r="H920" s="119">
        <v>115741</v>
      </c>
      <c r="I920" s="120" t="s">
        <v>3789</v>
      </c>
      <c r="J920" s="121">
        <v>8</v>
      </c>
      <c r="K920" s="122">
        <v>46021</v>
      </c>
      <c r="L920" s="122">
        <v>46021</v>
      </c>
      <c r="M920" s="93">
        <v>46327</v>
      </c>
      <c r="N920" s="123" t="s">
        <v>386</v>
      </c>
      <c r="O920" s="119" t="s">
        <v>1662</v>
      </c>
      <c r="P920" s="124">
        <v>7</v>
      </c>
      <c r="Q920" s="125">
        <v>0</v>
      </c>
      <c r="R920" s="126">
        <v>7</v>
      </c>
      <c r="S920" s="126">
        <v>0</v>
      </c>
      <c r="T920" s="127">
        <v>68011.14</v>
      </c>
      <c r="U920" s="127">
        <v>5766.93</v>
      </c>
      <c r="V920" s="128">
        <v>73778.070000000007</v>
      </c>
      <c r="W920" s="72"/>
      <c r="X920" s="95"/>
      <c r="Y920" s="120" t="s">
        <v>3790</v>
      </c>
      <c r="AA920" s="132">
        <v>1702745</v>
      </c>
    </row>
    <row r="921" spans="2:27" x14ac:dyDescent="0.2">
      <c r="B921" s="119" t="s">
        <v>182</v>
      </c>
      <c r="C921" s="97" t="s">
        <v>1735</v>
      </c>
      <c r="D921" s="97" t="s">
        <v>1966</v>
      </c>
      <c r="E921" s="119">
        <v>2925</v>
      </c>
      <c r="F921" s="119">
        <v>2925</v>
      </c>
      <c r="G921" s="97" t="s">
        <v>3791</v>
      </c>
      <c r="H921" s="119">
        <v>115727</v>
      </c>
      <c r="I921" s="120" t="s">
        <v>3792</v>
      </c>
      <c r="J921" s="121">
        <v>8</v>
      </c>
      <c r="K921" s="122">
        <v>46006</v>
      </c>
      <c r="L921" s="122">
        <v>46006</v>
      </c>
      <c r="M921" s="93">
        <v>46327</v>
      </c>
      <c r="N921" s="123" t="s">
        <v>386</v>
      </c>
      <c r="O921" s="119" t="s">
        <v>1662</v>
      </c>
      <c r="P921" s="124">
        <v>16</v>
      </c>
      <c r="Q921" s="125">
        <v>1</v>
      </c>
      <c r="R921" s="126">
        <v>15</v>
      </c>
      <c r="S921" s="126">
        <v>0</v>
      </c>
      <c r="T921" s="127">
        <v>70826.22</v>
      </c>
      <c r="U921" s="127">
        <v>53681.68</v>
      </c>
      <c r="V921" s="128">
        <v>124507.9</v>
      </c>
      <c r="W921" s="72"/>
      <c r="X921" s="95"/>
      <c r="Y921" s="120" t="s">
        <v>3793</v>
      </c>
      <c r="AA921" s="132" t="s">
        <v>6253</v>
      </c>
    </row>
    <row r="922" spans="2:27" x14ac:dyDescent="0.2">
      <c r="B922" s="119" t="s">
        <v>1678</v>
      </c>
      <c r="C922" s="97" t="s">
        <v>1709</v>
      </c>
      <c r="D922" s="97" t="s">
        <v>1710</v>
      </c>
      <c r="E922" s="119">
        <v>2933</v>
      </c>
      <c r="F922" s="119">
        <v>2933</v>
      </c>
      <c r="G922" s="97" t="s">
        <v>2863</v>
      </c>
      <c r="H922" s="119">
        <v>115711</v>
      </c>
      <c r="I922" s="120" t="s">
        <v>3794</v>
      </c>
      <c r="J922" s="121">
        <v>8</v>
      </c>
      <c r="K922" s="122">
        <v>46020</v>
      </c>
      <c r="L922" s="122">
        <v>46020</v>
      </c>
      <c r="M922" s="93">
        <v>46327</v>
      </c>
      <c r="N922" s="123" t="s">
        <v>386</v>
      </c>
      <c r="O922" s="119" t="s">
        <v>1662</v>
      </c>
      <c r="P922" s="124">
        <v>22</v>
      </c>
      <c r="Q922" s="125">
        <v>1</v>
      </c>
      <c r="R922" s="126">
        <v>21</v>
      </c>
      <c r="S922" s="126">
        <v>0</v>
      </c>
      <c r="T922" s="127">
        <v>103356.94</v>
      </c>
      <c r="U922" s="127">
        <v>26034.42</v>
      </c>
      <c r="V922" s="128">
        <v>129391.36</v>
      </c>
      <c r="W922" s="72"/>
      <c r="X922" s="95"/>
      <c r="Y922" s="120" t="s">
        <v>3795</v>
      </c>
      <c r="AA922" s="132">
        <v>1708136</v>
      </c>
    </row>
    <row r="923" spans="2:27" x14ac:dyDescent="0.2">
      <c r="B923" s="119" t="s">
        <v>182</v>
      </c>
      <c r="C923" s="97" t="s">
        <v>1735</v>
      </c>
      <c r="D923" s="97" t="s">
        <v>1966</v>
      </c>
      <c r="E923" s="119">
        <v>908</v>
      </c>
      <c r="F923" s="119">
        <v>908</v>
      </c>
      <c r="G923" s="97" t="s">
        <v>2130</v>
      </c>
      <c r="H923" s="119">
        <v>115703</v>
      </c>
      <c r="I923" s="120" t="s">
        <v>3796</v>
      </c>
      <c r="J923" s="121">
        <v>8</v>
      </c>
      <c r="K923" s="122">
        <v>46020</v>
      </c>
      <c r="L923" s="122">
        <v>46020</v>
      </c>
      <c r="M923" s="93">
        <v>46327</v>
      </c>
      <c r="N923" s="123" t="s">
        <v>386</v>
      </c>
      <c r="O923" s="119" t="s">
        <v>1662</v>
      </c>
      <c r="P923" s="124">
        <v>16</v>
      </c>
      <c r="Q923" s="125">
        <v>2</v>
      </c>
      <c r="R923" s="126">
        <v>14</v>
      </c>
      <c r="S923" s="126">
        <v>0</v>
      </c>
      <c r="T923" s="127">
        <v>87611.91</v>
      </c>
      <c r="U923" s="127">
        <v>6570.38</v>
      </c>
      <c r="V923" s="128">
        <v>94182.29</v>
      </c>
      <c r="W923" s="72"/>
      <c r="X923" s="95"/>
      <c r="Y923" s="120" t="s">
        <v>3797</v>
      </c>
      <c r="AA923" s="132" t="s">
        <v>6148</v>
      </c>
    </row>
    <row r="924" spans="2:27" x14ac:dyDescent="0.2">
      <c r="B924" s="119" t="s">
        <v>1666</v>
      </c>
      <c r="C924" s="97" t="s">
        <v>1716</v>
      </c>
      <c r="D924" s="97" t="s">
        <v>2090</v>
      </c>
      <c r="E924" s="119">
        <v>2796</v>
      </c>
      <c r="F924" s="119">
        <v>2796</v>
      </c>
      <c r="G924" s="97" t="s">
        <v>3154</v>
      </c>
      <c r="H924" s="119">
        <v>115683</v>
      </c>
      <c r="I924" s="120" t="s">
        <v>3798</v>
      </c>
      <c r="J924" s="121">
        <v>8</v>
      </c>
      <c r="K924" s="122">
        <v>46013</v>
      </c>
      <c r="L924" s="122">
        <v>46013</v>
      </c>
      <c r="M924" s="93">
        <v>46327</v>
      </c>
      <c r="N924" s="123" t="s">
        <v>386</v>
      </c>
      <c r="O924" s="119" t="s">
        <v>1662</v>
      </c>
      <c r="P924" s="124">
        <v>6.5</v>
      </c>
      <c r="Q924" s="125">
        <v>3</v>
      </c>
      <c r="R924" s="126">
        <v>3.5</v>
      </c>
      <c r="S924" s="126">
        <v>0</v>
      </c>
      <c r="T924" s="127">
        <v>27408.880000000001</v>
      </c>
      <c r="U924" s="127">
        <v>8892.91</v>
      </c>
      <c r="V924" s="128">
        <v>36301.79</v>
      </c>
      <c r="W924" s="72"/>
      <c r="X924" s="95"/>
      <c r="Y924" s="120" t="s">
        <v>3799</v>
      </c>
      <c r="AA924" s="132">
        <v>1707335</v>
      </c>
    </row>
    <row r="925" spans="2:27" x14ac:dyDescent="0.2">
      <c r="B925" s="119" t="s">
        <v>184</v>
      </c>
      <c r="C925" s="97" t="s">
        <v>1664</v>
      </c>
      <c r="D925" s="97" t="s">
        <v>405</v>
      </c>
      <c r="E925" s="119">
        <v>254</v>
      </c>
      <c r="F925" s="119">
        <v>254</v>
      </c>
      <c r="G925" s="97" t="s">
        <v>1478</v>
      </c>
      <c r="H925" s="119">
        <v>115681</v>
      </c>
      <c r="I925" s="120" t="s">
        <v>3800</v>
      </c>
      <c r="J925" s="121">
        <v>8</v>
      </c>
      <c r="K925" s="122">
        <v>46015</v>
      </c>
      <c r="L925" s="122">
        <v>46015</v>
      </c>
      <c r="M925" s="93">
        <v>46327</v>
      </c>
      <c r="N925" s="123" t="s">
        <v>386</v>
      </c>
      <c r="O925" s="119" t="s">
        <v>1662</v>
      </c>
      <c r="P925" s="124">
        <v>14.5</v>
      </c>
      <c r="Q925" s="125">
        <v>0</v>
      </c>
      <c r="R925" s="126">
        <v>14.5</v>
      </c>
      <c r="S925" s="126">
        <v>0</v>
      </c>
      <c r="T925" s="127">
        <v>77757.67</v>
      </c>
      <c r="U925" s="127">
        <v>11463.74</v>
      </c>
      <c r="V925" s="128">
        <v>89221.41</v>
      </c>
      <c r="W925" s="72"/>
      <c r="X925" s="95"/>
      <c r="Y925" s="120" t="s">
        <v>3801</v>
      </c>
      <c r="AA925" s="132" t="s">
        <v>6098</v>
      </c>
    </row>
    <row r="926" spans="2:27" x14ac:dyDescent="0.2">
      <c r="B926" s="119" t="s">
        <v>184</v>
      </c>
      <c r="C926" s="97" t="s">
        <v>1664</v>
      </c>
      <c r="D926" s="97" t="s">
        <v>453</v>
      </c>
      <c r="E926" s="119">
        <v>770</v>
      </c>
      <c r="F926" s="119">
        <v>770</v>
      </c>
      <c r="G926" s="97" t="s">
        <v>354</v>
      </c>
      <c r="H926" s="119">
        <v>115677</v>
      </c>
      <c r="I926" s="120" t="s">
        <v>3802</v>
      </c>
      <c r="J926" s="121">
        <v>8</v>
      </c>
      <c r="K926" s="122">
        <v>46020</v>
      </c>
      <c r="L926" s="122">
        <v>46020</v>
      </c>
      <c r="M926" s="93">
        <v>46327</v>
      </c>
      <c r="N926" s="123" t="s">
        <v>386</v>
      </c>
      <c r="O926" s="119" t="s">
        <v>1662</v>
      </c>
      <c r="P926" s="124">
        <v>33</v>
      </c>
      <c r="Q926" s="125">
        <v>0</v>
      </c>
      <c r="R926" s="126">
        <v>33</v>
      </c>
      <c r="S926" s="126">
        <v>0</v>
      </c>
      <c r="T926" s="127">
        <v>123680.65</v>
      </c>
      <c r="U926" s="127">
        <v>83779.66</v>
      </c>
      <c r="V926" s="128">
        <v>207460.31</v>
      </c>
      <c r="W926" s="72" t="s">
        <v>2430</v>
      </c>
      <c r="X926" s="95"/>
      <c r="Y926" s="120" t="s">
        <v>3803</v>
      </c>
      <c r="AA926" s="132" t="s">
        <v>6128</v>
      </c>
    </row>
    <row r="927" spans="2:27" x14ac:dyDescent="0.2">
      <c r="B927" s="119" t="s">
        <v>182</v>
      </c>
      <c r="C927" s="97" t="s">
        <v>1735</v>
      </c>
      <c r="D927" s="97" t="s">
        <v>1739</v>
      </c>
      <c r="E927" s="119">
        <v>756</v>
      </c>
      <c r="F927" s="119">
        <v>307</v>
      </c>
      <c r="G927" s="97" t="s">
        <v>1253</v>
      </c>
      <c r="H927" s="119">
        <v>115671</v>
      </c>
      <c r="I927" s="120" t="s">
        <v>3804</v>
      </c>
      <c r="J927" s="121">
        <v>8</v>
      </c>
      <c r="K927" s="122">
        <v>46015</v>
      </c>
      <c r="L927" s="122">
        <v>46015</v>
      </c>
      <c r="M927" s="93">
        <v>46327</v>
      </c>
      <c r="N927" s="123" t="s">
        <v>386</v>
      </c>
      <c r="O927" s="119" t="s">
        <v>1662</v>
      </c>
      <c r="P927" s="124">
        <v>18</v>
      </c>
      <c r="Q927" s="125">
        <v>0.5</v>
      </c>
      <c r="R927" s="126">
        <v>17.5</v>
      </c>
      <c r="S927" s="126">
        <v>0</v>
      </c>
      <c r="T927" s="127">
        <v>115178.38</v>
      </c>
      <c r="U927" s="127">
        <v>9841.34</v>
      </c>
      <c r="V927" s="128">
        <v>125019.72</v>
      </c>
      <c r="W927" s="72"/>
      <c r="X927" s="95"/>
      <c r="Y927" s="120" t="s">
        <v>3805</v>
      </c>
      <c r="AA927" s="132" t="s">
        <v>6203</v>
      </c>
    </row>
    <row r="928" spans="2:27" x14ac:dyDescent="0.2">
      <c r="B928" s="119" t="s">
        <v>1678</v>
      </c>
      <c r="C928" s="97" t="s">
        <v>1755</v>
      </c>
      <c r="D928" s="97" t="s">
        <v>2393</v>
      </c>
      <c r="E928" s="119">
        <v>2895</v>
      </c>
      <c r="F928" s="119">
        <v>2895</v>
      </c>
      <c r="G928" s="97" t="s">
        <v>2785</v>
      </c>
      <c r="H928" s="119">
        <v>115656</v>
      </c>
      <c r="I928" s="120" t="s">
        <v>3806</v>
      </c>
      <c r="J928" s="121">
        <v>8</v>
      </c>
      <c r="K928" s="122">
        <v>46007</v>
      </c>
      <c r="L928" s="122">
        <v>46007</v>
      </c>
      <c r="M928" s="93">
        <v>46327</v>
      </c>
      <c r="N928" s="123" t="s">
        <v>386</v>
      </c>
      <c r="O928" s="119" t="s">
        <v>1662</v>
      </c>
      <c r="P928" s="124">
        <v>12</v>
      </c>
      <c r="Q928" s="125">
        <v>3</v>
      </c>
      <c r="R928" s="126">
        <v>9</v>
      </c>
      <c r="S928" s="126">
        <v>0</v>
      </c>
      <c r="T928" s="127">
        <v>43162.27</v>
      </c>
      <c r="U928" s="127">
        <v>12431.9</v>
      </c>
      <c r="V928" s="128">
        <v>55594.17</v>
      </c>
      <c r="W928" s="72"/>
      <c r="X928" s="95"/>
      <c r="Y928" s="120" t="s">
        <v>3807</v>
      </c>
      <c r="AA928" s="132">
        <v>1707979</v>
      </c>
    </row>
    <row r="929" spans="2:27" x14ac:dyDescent="0.2">
      <c r="B929" s="119" t="s">
        <v>184</v>
      </c>
      <c r="C929" s="97" t="s">
        <v>1664</v>
      </c>
      <c r="D929" s="97" t="s">
        <v>453</v>
      </c>
      <c r="E929" s="119">
        <v>770</v>
      </c>
      <c r="F929" s="119">
        <v>1678</v>
      </c>
      <c r="G929" s="97" t="s">
        <v>354</v>
      </c>
      <c r="H929" s="119">
        <v>115654</v>
      </c>
      <c r="I929" s="120" t="s">
        <v>3808</v>
      </c>
      <c r="J929" s="121">
        <v>8</v>
      </c>
      <c r="K929" s="122">
        <v>46009</v>
      </c>
      <c r="L929" s="122">
        <v>46009</v>
      </c>
      <c r="M929" s="93">
        <v>46327</v>
      </c>
      <c r="N929" s="123" t="s">
        <v>386</v>
      </c>
      <c r="O929" s="119" t="s">
        <v>1662</v>
      </c>
      <c r="P929" s="124">
        <v>11.5</v>
      </c>
      <c r="Q929" s="125">
        <v>0</v>
      </c>
      <c r="R929" s="126">
        <v>11.5</v>
      </c>
      <c r="S929" s="126">
        <v>0</v>
      </c>
      <c r="T929" s="127">
        <v>77335.5</v>
      </c>
      <c r="U929" s="127">
        <v>16083.33</v>
      </c>
      <c r="V929" s="128">
        <v>93418.83</v>
      </c>
      <c r="W929" s="72"/>
      <c r="X929" s="95"/>
      <c r="Y929" s="120" t="s">
        <v>3809</v>
      </c>
      <c r="AA929" s="132" t="s">
        <v>6128</v>
      </c>
    </row>
    <row r="930" spans="2:27" x14ac:dyDescent="0.2">
      <c r="B930" s="119" t="s">
        <v>182</v>
      </c>
      <c r="C930" s="97" t="s">
        <v>1735</v>
      </c>
      <c r="D930" s="97" t="s">
        <v>435</v>
      </c>
      <c r="E930" s="119">
        <v>173</v>
      </c>
      <c r="F930" s="119">
        <v>173</v>
      </c>
      <c r="G930" s="97" t="s">
        <v>3740</v>
      </c>
      <c r="H930" s="119">
        <v>115649</v>
      </c>
      <c r="I930" s="120" t="s">
        <v>3810</v>
      </c>
      <c r="J930" s="121">
        <v>8</v>
      </c>
      <c r="K930" s="122">
        <v>46007</v>
      </c>
      <c r="L930" s="122">
        <v>46007</v>
      </c>
      <c r="M930" s="93">
        <v>46327</v>
      </c>
      <c r="N930" s="123" t="s">
        <v>386</v>
      </c>
      <c r="O930" s="119" t="s">
        <v>1662</v>
      </c>
      <c r="P930" s="124">
        <v>11</v>
      </c>
      <c r="Q930" s="125">
        <v>0</v>
      </c>
      <c r="R930" s="126">
        <v>11</v>
      </c>
      <c r="S930" s="126">
        <v>0</v>
      </c>
      <c r="T930" s="127">
        <v>205208.85</v>
      </c>
      <c r="U930" s="127">
        <v>0</v>
      </c>
      <c r="V930" s="128">
        <v>205208.85</v>
      </c>
      <c r="W930" s="72"/>
      <c r="X930" s="95"/>
      <c r="Y930" s="120" t="s">
        <v>3811</v>
      </c>
      <c r="AA930" s="132" t="s">
        <v>6059</v>
      </c>
    </row>
    <row r="931" spans="2:27" x14ac:dyDescent="0.2">
      <c r="B931" s="119" t="s">
        <v>1660</v>
      </c>
      <c r="C931" s="97" t="s">
        <v>410</v>
      </c>
      <c r="D931" s="97" t="s">
        <v>410</v>
      </c>
      <c r="E931" s="119">
        <v>40</v>
      </c>
      <c r="F931" s="119">
        <v>40</v>
      </c>
      <c r="G931" s="97" t="s">
        <v>2211</v>
      </c>
      <c r="H931" s="119">
        <v>115640</v>
      </c>
      <c r="I931" s="120" t="s">
        <v>3812</v>
      </c>
      <c r="J931" s="121">
        <v>8</v>
      </c>
      <c r="K931" s="122">
        <v>46014</v>
      </c>
      <c r="L931" s="122">
        <v>46014</v>
      </c>
      <c r="M931" s="93">
        <v>46327</v>
      </c>
      <c r="N931" s="123" t="s">
        <v>386</v>
      </c>
      <c r="O931" s="119" t="s">
        <v>1662</v>
      </c>
      <c r="P931" s="124">
        <v>6</v>
      </c>
      <c r="Q931" s="125">
        <v>1</v>
      </c>
      <c r="R931" s="126">
        <v>5</v>
      </c>
      <c r="S931" s="126">
        <v>0</v>
      </c>
      <c r="T931" s="127">
        <v>32890.32</v>
      </c>
      <c r="U931" s="127">
        <v>0</v>
      </c>
      <c r="V931" s="128">
        <v>32890.32</v>
      </c>
      <c r="W931" s="72"/>
      <c r="X931" s="95"/>
      <c r="Y931" s="120" t="s">
        <v>3813</v>
      </c>
      <c r="AA931" s="132" t="s">
        <v>6159</v>
      </c>
    </row>
    <row r="932" spans="2:27" x14ac:dyDescent="0.2">
      <c r="B932" s="119" t="s">
        <v>1660</v>
      </c>
      <c r="C932" s="97" t="s">
        <v>413</v>
      </c>
      <c r="D932" s="97" t="s">
        <v>413</v>
      </c>
      <c r="E932" s="119">
        <v>354</v>
      </c>
      <c r="F932" s="119">
        <v>2805</v>
      </c>
      <c r="G932" s="97" t="s">
        <v>414</v>
      </c>
      <c r="H932" s="119">
        <v>115637</v>
      </c>
      <c r="I932" s="120" t="s">
        <v>3814</v>
      </c>
      <c r="J932" s="121">
        <v>8</v>
      </c>
      <c r="K932" s="122">
        <v>46021</v>
      </c>
      <c r="L932" s="122">
        <v>46021</v>
      </c>
      <c r="M932" s="93">
        <v>46327</v>
      </c>
      <c r="N932" s="123" t="s">
        <v>386</v>
      </c>
      <c r="O932" s="119" t="s">
        <v>1662</v>
      </c>
      <c r="P932" s="124">
        <v>6</v>
      </c>
      <c r="Q932" s="125">
        <v>3</v>
      </c>
      <c r="R932" s="126">
        <v>3</v>
      </c>
      <c r="S932" s="126">
        <v>0</v>
      </c>
      <c r="T932" s="127">
        <v>27141.87</v>
      </c>
      <c r="U932" s="127">
        <v>0</v>
      </c>
      <c r="V932" s="128">
        <v>27141.87</v>
      </c>
      <c r="W932" s="72"/>
      <c r="X932" s="95"/>
      <c r="Y932" s="120" t="s">
        <v>3815</v>
      </c>
      <c r="AA932" s="132" t="s">
        <v>6173</v>
      </c>
    </row>
    <row r="933" spans="2:27" x14ac:dyDescent="0.2">
      <c r="B933" s="119" t="s">
        <v>184</v>
      </c>
      <c r="C933" s="97" t="s">
        <v>1664</v>
      </c>
      <c r="D933" s="97" t="s">
        <v>1813</v>
      </c>
      <c r="E933" s="119">
        <v>2499</v>
      </c>
      <c r="F933" s="119">
        <v>2499</v>
      </c>
      <c r="G933" s="97" t="s">
        <v>1814</v>
      </c>
      <c r="H933" s="119">
        <v>115636</v>
      </c>
      <c r="I933" s="120" t="s">
        <v>3816</v>
      </c>
      <c r="J933" s="121">
        <v>8</v>
      </c>
      <c r="K933" s="122">
        <v>46003</v>
      </c>
      <c r="L933" s="122">
        <v>46003</v>
      </c>
      <c r="M933" s="93">
        <v>46327</v>
      </c>
      <c r="N933" s="123" t="s">
        <v>386</v>
      </c>
      <c r="O933" s="119" t="s">
        <v>1662</v>
      </c>
      <c r="P933" s="124">
        <v>13</v>
      </c>
      <c r="Q933" s="125">
        <v>1</v>
      </c>
      <c r="R933" s="126">
        <v>12</v>
      </c>
      <c r="S933" s="126">
        <v>0</v>
      </c>
      <c r="T933" s="127">
        <v>150666.63</v>
      </c>
      <c r="U933" s="127">
        <v>0</v>
      </c>
      <c r="V933" s="128">
        <v>150666.63</v>
      </c>
      <c r="W933" s="72"/>
      <c r="X933" s="95"/>
      <c r="Y933" s="120" t="s">
        <v>3817</v>
      </c>
      <c r="AA933" s="132" t="s">
        <v>6093</v>
      </c>
    </row>
    <row r="934" spans="2:27" x14ac:dyDescent="0.2">
      <c r="B934" s="119" t="s">
        <v>1660</v>
      </c>
      <c r="C934" s="97" t="s">
        <v>451</v>
      </c>
      <c r="D934" s="97" t="s">
        <v>451</v>
      </c>
      <c r="E934" s="119">
        <v>2941</v>
      </c>
      <c r="F934" s="119">
        <v>2941</v>
      </c>
      <c r="G934" s="97" t="s">
        <v>2814</v>
      </c>
      <c r="H934" s="119">
        <v>115629</v>
      </c>
      <c r="I934" s="120" t="s">
        <v>3818</v>
      </c>
      <c r="J934" s="121">
        <v>8</v>
      </c>
      <c r="K934" s="122">
        <v>46014</v>
      </c>
      <c r="L934" s="122">
        <v>46014</v>
      </c>
      <c r="M934" s="93">
        <v>46327</v>
      </c>
      <c r="N934" s="123" t="s">
        <v>386</v>
      </c>
      <c r="O934" s="119" t="s">
        <v>1662</v>
      </c>
      <c r="P934" s="124">
        <v>15</v>
      </c>
      <c r="Q934" s="125">
        <v>1</v>
      </c>
      <c r="R934" s="126">
        <v>14</v>
      </c>
      <c r="S934" s="126">
        <v>0</v>
      </c>
      <c r="T934" s="127">
        <v>83212.429999999993</v>
      </c>
      <c r="U934" s="127">
        <v>2311.54</v>
      </c>
      <c r="V934" s="128">
        <v>85523.97</v>
      </c>
      <c r="W934" s="72"/>
      <c r="X934" s="95"/>
      <c r="Y934" s="120" t="s">
        <v>3819</v>
      </c>
      <c r="AA934" s="132" t="s">
        <v>6209</v>
      </c>
    </row>
    <row r="935" spans="2:27" x14ac:dyDescent="0.2">
      <c r="B935" s="119" t="s">
        <v>1727</v>
      </c>
      <c r="C935" s="97" t="s">
        <v>1728</v>
      </c>
      <c r="D935" s="97" t="s">
        <v>1729</v>
      </c>
      <c r="E935" s="119">
        <v>2793</v>
      </c>
      <c r="F935" s="119">
        <v>2793</v>
      </c>
      <c r="G935" s="97" t="s">
        <v>2634</v>
      </c>
      <c r="H935" s="119">
        <v>115624</v>
      </c>
      <c r="I935" s="120" t="s">
        <v>3820</v>
      </c>
      <c r="J935" s="121">
        <v>8</v>
      </c>
      <c r="K935" s="122">
        <v>46013</v>
      </c>
      <c r="L935" s="122">
        <v>46013</v>
      </c>
      <c r="M935" s="93">
        <v>46327</v>
      </c>
      <c r="N935" s="123" t="s">
        <v>386</v>
      </c>
      <c r="O935" s="119" t="s">
        <v>1662</v>
      </c>
      <c r="P935" s="124">
        <v>19</v>
      </c>
      <c r="Q935" s="125">
        <v>2</v>
      </c>
      <c r="R935" s="126">
        <v>17</v>
      </c>
      <c r="S935" s="126">
        <v>0</v>
      </c>
      <c r="T935" s="127">
        <v>87950.69</v>
      </c>
      <c r="U935" s="127">
        <v>13815.22</v>
      </c>
      <c r="V935" s="128">
        <v>101765.91</v>
      </c>
      <c r="W935" s="72"/>
      <c r="X935" s="95"/>
      <c r="Y935" s="120" t="s">
        <v>3821</v>
      </c>
      <c r="AA935" s="132">
        <v>1707316</v>
      </c>
    </row>
    <row r="936" spans="2:27" x14ac:dyDescent="0.2">
      <c r="B936" s="119" t="s">
        <v>184</v>
      </c>
      <c r="C936" s="97" t="s">
        <v>1664</v>
      </c>
      <c r="D936" s="97" t="s">
        <v>1257</v>
      </c>
      <c r="E936" s="119">
        <v>1315</v>
      </c>
      <c r="F936" s="119">
        <v>1315</v>
      </c>
      <c r="G936" s="97" t="s">
        <v>2759</v>
      </c>
      <c r="H936" s="119">
        <v>115622</v>
      </c>
      <c r="I936" s="120" t="s">
        <v>3822</v>
      </c>
      <c r="J936" s="121">
        <v>8</v>
      </c>
      <c r="K936" s="122">
        <v>46014</v>
      </c>
      <c r="L936" s="122">
        <v>46014</v>
      </c>
      <c r="M936" s="93">
        <v>46327</v>
      </c>
      <c r="N936" s="123" t="s">
        <v>386</v>
      </c>
      <c r="O936" s="119" t="s">
        <v>1662</v>
      </c>
      <c r="P936" s="124">
        <v>15.5</v>
      </c>
      <c r="Q936" s="125">
        <v>0.5</v>
      </c>
      <c r="R936" s="126">
        <v>15</v>
      </c>
      <c r="S936" s="126">
        <v>0</v>
      </c>
      <c r="T936" s="127">
        <v>61390.33</v>
      </c>
      <c r="U936" s="127">
        <v>38079.379999999997</v>
      </c>
      <c r="V936" s="128">
        <v>99469.71</v>
      </c>
      <c r="W936" s="72"/>
      <c r="X936" s="95"/>
      <c r="Y936" s="120" t="s">
        <v>3823</v>
      </c>
      <c r="AA936" s="132" t="s">
        <v>6208</v>
      </c>
    </row>
    <row r="937" spans="2:27" x14ac:dyDescent="0.2">
      <c r="B937" s="119" t="s">
        <v>1686</v>
      </c>
      <c r="C937" s="97" t="s">
        <v>1687</v>
      </c>
      <c r="D937" s="97" t="s">
        <v>1688</v>
      </c>
      <c r="E937" s="119">
        <v>64</v>
      </c>
      <c r="F937" s="119">
        <v>64</v>
      </c>
      <c r="G937" s="97" t="s">
        <v>1721</v>
      </c>
      <c r="H937" s="119">
        <v>115613</v>
      </c>
      <c r="I937" s="120" t="s">
        <v>3824</v>
      </c>
      <c r="J937" s="121">
        <v>8</v>
      </c>
      <c r="K937" s="122">
        <v>46009</v>
      </c>
      <c r="L937" s="122">
        <v>46009</v>
      </c>
      <c r="M937" s="93">
        <v>46327</v>
      </c>
      <c r="N937" s="123" t="s">
        <v>386</v>
      </c>
      <c r="O937" s="119" t="s">
        <v>1662</v>
      </c>
      <c r="P937" s="124">
        <v>8</v>
      </c>
      <c r="Q937" s="125">
        <v>0</v>
      </c>
      <c r="R937" s="126">
        <v>8</v>
      </c>
      <c r="S937" s="126">
        <v>0</v>
      </c>
      <c r="T937" s="127">
        <v>78659.61</v>
      </c>
      <c r="U937" s="127">
        <v>0</v>
      </c>
      <c r="V937" s="128">
        <v>78659.61</v>
      </c>
      <c r="W937" s="72"/>
      <c r="X937" s="95"/>
      <c r="Y937" s="120" t="s">
        <v>3825</v>
      </c>
      <c r="AA937" s="132" t="s">
        <v>6078</v>
      </c>
    </row>
    <row r="938" spans="2:27" x14ac:dyDescent="0.2">
      <c r="B938" s="119" t="s">
        <v>1660</v>
      </c>
      <c r="C938" s="97" t="s">
        <v>425</v>
      </c>
      <c r="D938" s="97" t="s">
        <v>425</v>
      </c>
      <c r="E938" s="119">
        <v>2846</v>
      </c>
      <c r="F938" s="119">
        <v>2846</v>
      </c>
      <c r="G938" s="97" t="s">
        <v>2626</v>
      </c>
      <c r="H938" s="119">
        <v>115598</v>
      </c>
      <c r="I938" s="120" t="s">
        <v>3826</v>
      </c>
      <c r="J938" s="121">
        <v>8</v>
      </c>
      <c r="K938" s="122">
        <v>46009</v>
      </c>
      <c r="L938" s="122">
        <v>46009</v>
      </c>
      <c r="M938" s="93">
        <v>46327</v>
      </c>
      <c r="N938" s="123" t="s">
        <v>386</v>
      </c>
      <c r="O938" s="119" t="s">
        <v>1662</v>
      </c>
      <c r="P938" s="124">
        <v>6</v>
      </c>
      <c r="Q938" s="125">
        <v>2</v>
      </c>
      <c r="R938" s="126">
        <v>4</v>
      </c>
      <c r="S938" s="126">
        <v>0</v>
      </c>
      <c r="T938" s="127">
        <v>40866.69</v>
      </c>
      <c r="U938" s="127">
        <v>0</v>
      </c>
      <c r="V938" s="128">
        <v>40866.69</v>
      </c>
      <c r="W938" s="72"/>
      <c r="X938" s="95"/>
      <c r="Y938" s="120" t="s">
        <v>3827</v>
      </c>
      <c r="AA938" s="132" t="s">
        <v>6197</v>
      </c>
    </row>
    <row r="939" spans="2:27" x14ac:dyDescent="0.2">
      <c r="B939" s="119" t="s">
        <v>184</v>
      </c>
      <c r="C939" s="97" t="s">
        <v>1664</v>
      </c>
      <c r="D939" s="97" t="s">
        <v>405</v>
      </c>
      <c r="E939" s="119">
        <v>254</v>
      </c>
      <c r="F939" s="119">
        <v>254</v>
      </c>
      <c r="G939" s="97" t="s">
        <v>1478</v>
      </c>
      <c r="H939" s="119">
        <v>115585</v>
      </c>
      <c r="I939" s="120" t="s">
        <v>3828</v>
      </c>
      <c r="J939" s="121">
        <v>8</v>
      </c>
      <c r="K939" s="122">
        <v>46021</v>
      </c>
      <c r="L939" s="122">
        <v>46021</v>
      </c>
      <c r="M939" s="93">
        <v>46327</v>
      </c>
      <c r="N939" s="123" t="s">
        <v>386</v>
      </c>
      <c r="O939" s="119" t="s">
        <v>1662</v>
      </c>
      <c r="P939" s="124">
        <v>9.5</v>
      </c>
      <c r="Q939" s="125">
        <v>3.5</v>
      </c>
      <c r="R939" s="126">
        <v>6</v>
      </c>
      <c r="S939" s="126">
        <v>0</v>
      </c>
      <c r="T939" s="127">
        <v>30359.7</v>
      </c>
      <c r="U939" s="127">
        <v>4558.3</v>
      </c>
      <c r="V939" s="128">
        <v>34918</v>
      </c>
      <c r="W939" s="72"/>
      <c r="X939" s="95"/>
      <c r="Y939" s="120" t="s">
        <v>3829</v>
      </c>
      <c r="AA939" s="132" t="s">
        <v>6098</v>
      </c>
    </row>
    <row r="940" spans="2:27" x14ac:dyDescent="0.2">
      <c r="B940" s="119" t="s">
        <v>1660</v>
      </c>
      <c r="C940" s="97" t="s">
        <v>451</v>
      </c>
      <c r="D940" s="97" t="s">
        <v>451</v>
      </c>
      <c r="E940" s="119">
        <v>460</v>
      </c>
      <c r="F940" s="119">
        <v>460</v>
      </c>
      <c r="G940" s="97" t="s">
        <v>1906</v>
      </c>
      <c r="H940" s="119">
        <v>115565</v>
      </c>
      <c r="I940" s="120" t="s">
        <v>3830</v>
      </c>
      <c r="J940" s="121">
        <v>8</v>
      </c>
      <c r="K940" s="122">
        <v>46008</v>
      </c>
      <c r="L940" s="122">
        <v>46008</v>
      </c>
      <c r="M940" s="93">
        <v>46327</v>
      </c>
      <c r="N940" s="123" t="s">
        <v>386</v>
      </c>
      <c r="O940" s="119" t="s">
        <v>1662</v>
      </c>
      <c r="P940" s="124">
        <v>7</v>
      </c>
      <c r="Q940" s="125">
        <v>0</v>
      </c>
      <c r="R940" s="126">
        <v>7</v>
      </c>
      <c r="S940" s="126">
        <v>0</v>
      </c>
      <c r="T940" s="127">
        <v>39794.480000000003</v>
      </c>
      <c r="U940" s="127">
        <v>0</v>
      </c>
      <c r="V940" s="128">
        <v>39794.480000000003</v>
      </c>
      <c r="W940" s="72"/>
      <c r="X940" s="95"/>
      <c r="Y940" s="120" t="s">
        <v>3831</v>
      </c>
      <c r="AA940" s="132" t="s">
        <v>6113</v>
      </c>
    </row>
    <row r="941" spans="2:27" x14ac:dyDescent="0.2">
      <c r="B941" s="119" t="s">
        <v>184</v>
      </c>
      <c r="C941" s="97" t="s">
        <v>1664</v>
      </c>
      <c r="D941" s="97" t="s">
        <v>1813</v>
      </c>
      <c r="E941" s="119">
        <v>231</v>
      </c>
      <c r="F941" s="119">
        <v>231</v>
      </c>
      <c r="G941" s="97" t="s">
        <v>2186</v>
      </c>
      <c r="H941" s="119">
        <v>115553</v>
      </c>
      <c r="I941" s="120" t="s">
        <v>3832</v>
      </c>
      <c r="J941" s="121">
        <v>8</v>
      </c>
      <c r="K941" s="122">
        <v>46015</v>
      </c>
      <c r="L941" s="122">
        <v>46015</v>
      </c>
      <c r="M941" s="93">
        <v>46327</v>
      </c>
      <c r="N941" s="123" t="s">
        <v>386</v>
      </c>
      <c r="O941" s="119" t="s">
        <v>1662</v>
      </c>
      <c r="P941" s="124">
        <v>10.5</v>
      </c>
      <c r="Q941" s="125">
        <v>1</v>
      </c>
      <c r="R941" s="126">
        <v>9.5</v>
      </c>
      <c r="S941" s="126">
        <v>0</v>
      </c>
      <c r="T941" s="127">
        <v>39709.089999999997</v>
      </c>
      <c r="U941" s="127">
        <v>5832.96</v>
      </c>
      <c r="V941" s="128">
        <v>45542.05</v>
      </c>
      <c r="W941" s="72"/>
      <c r="X941" s="95"/>
      <c r="Y941" s="120" t="s">
        <v>3833</v>
      </c>
      <c r="AA941" s="132" t="s">
        <v>6054</v>
      </c>
    </row>
    <row r="942" spans="2:27" x14ac:dyDescent="0.2">
      <c r="B942" s="119" t="s">
        <v>182</v>
      </c>
      <c r="C942" s="97" t="s">
        <v>1735</v>
      </c>
      <c r="D942" s="97" t="s">
        <v>1265</v>
      </c>
      <c r="E942" s="119">
        <v>2673</v>
      </c>
      <c r="F942" s="119">
        <v>2673</v>
      </c>
      <c r="G942" s="97" t="s">
        <v>3834</v>
      </c>
      <c r="H942" s="119">
        <v>115550</v>
      </c>
      <c r="I942" s="120" t="s">
        <v>3835</v>
      </c>
      <c r="J942" s="121">
        <v>8</v>
      </c>
      <c r="K942" s="122">
        <v>45993</v>
      </c>
      <c r="L942" s="122">
        <v>45993</v>
      </c>
      <c r="M942" s="93">
        <v>46327</v>
      </c>
      <c r="N942" s="123" t="s">
        <v>386</v>
      </c>
      <c r="O942" s="119" t="s">
        <v>1662</v>
      </c>
      <c r="P942" s="124">
        <v>8</v>
      </c>
      <c r="Q942" s="125">
        <v>0</v>
      </c>
      <c r="R942" s="126">
        <v>8</v>
      </c>
      <c r="S942" s="126">
        <v>0</v>
      </c>
      <c r="T942" s="127">
        <v>70712.320000000007</v>
      </c>
      <c r="U942" s="127">
        <v>0</v>
      </c>
      <c r="V942" s="128">
        <v>70712.320000000007</v>
      </c>
      <c r="W942" s="72"/>
      <c r="X942" s="95"/>
      <c r="Y942" s="120" t="s">
        <v>3836</v>
      </c>
      <c r="AA942" s="132" t="s">
        <v>6254</v>
      </c>
    </row>
    <row r="943" spans="2:27" x14ac:dyDescent="0.2">
      <c r="B943" s="119" t="s">
        <v>1678</v>
      </c>
      <c r="C943" s="97" t="s">
        <v>1912</v>
      </c>
      <c r="D943" s="97" t="s">
        <v>1913</v>
      </c>
      <c r="E943" s="119">
        <v>2807</v>
      </c>
      <c r="F943" s="119">
        <v>2807</v>
      </c>
      <c r="G943" s="97" t="s">
        <v>1914</v>
      </c>
      <c r="H943" s="119">
        <v>115536</v>
      </c>
      <c r="I943" s="120" t="s">
        <v>3837</v>
      </c>
      <c r="J943" s="121">
        <v>8</v>
      </c>
      <c r="K943" s="122">
        <v>45995</v>
      </c>
      <c r="L943" s="122">
        <v>45995</v>
      </c>
      <c r="M943" s="93">
        <v>46327</v>
      </c>
      <c r="N943" s="123" t="s">
        <v>386</v>
      </c>
      <c r="O943" s="119" t="s">
        <v>1662</v>
      </c>
      <c r="P943" s="124">
        <v>6</v>
      </c>
      <c r="Q943" s="125">
        <v>3.5</v>
      </c>
      <c r="R943" s="126">
        <v>2.5</v>
      </c>
      <c r="S943" s="126">
        <v>0</v>
      </c>
      <c r="T943" s="127">
        <v>21053.58</v>
      </c>
      <c r="U943" s="127">
        <v>8547.0300000000007</v>
      </c>
      <c r="V943" s="128">
        <v>29600.61</v>
      </c>
      <c r="W943" s="72"/>
      <c r="X943" s="95"/>
      <c r="Y943" s="120" t="s">
        <v>3838</v>
      </c>
      <c r="AA943" s="132">
        <v>1707355</v>
      </c>
    </row>
    <row r="944" spans="2:27" x14ac:dyDescent="0.2">
      <c r="B944" s="119" t="s">
        <v>1666</v>
      </c>
      <c r="C944" s="97" t="s">
        <v>1667</v>
      </c>
      <c r="D944" s="97" t="s">
        <v>1847</v>
      </c>
      <c r="E944" s="119">
        <v>2388</v>
      </c>
      <c r="F944" s="119">
        <v>2388</v>
      </c>
      <c r="G944" s="97" t="s">
        <v>2326</v>
      </c>
      <c r="H944" s="119">
        <v>115535</v>
      </c>
      <c r="I944" s="120" t="s">
        <v>3839</v>
      </c>
      <c r="J944" s="121">
        <v>8</v>
      </c>
      <c r="K944" s="122">
        <v>46020</v>
      </c>
      <c r="L944" s="122">
        <v>46020</v>
      </c>
      <c r="M944" s="93">
        <v>46327</v>
      </c>
      <c r="N944" s="123" t="s">
        <v>386</v>
      </c>
      <c r="O944" s="119" t="s">
        <v>1662</v>
      </c>
      <c r="P944" s="124">
        <v>9</v>
      </c>
      <c r="Q944" s="125">
        <v>1.5</v>
      </c>
      <c r="R944" s="126">
        <v>7.5</v>
      </c>
      <c r="S944" s="126">
        <v>0</v>
      </c>
      <c r="T944" s="127">
        <v>64529.7</v>
      </c>
      <c r="U944" s="127">
        <v>5395.32</v>
      </c>
      <c r="V944" s="128">
        <v>69925.02</v>
      </c>
      <c r="W944" s="72"/>
      <c r="X944" s="95"/>
      <c r="Y944" s="120" t="s">
        <v>3840</v>
      </c>
      <c r="AA944" s="132">
        <v>1705670</v>
      </c>
    </row>
    <row r="945" spans="2:27" x14ac:dyDescent="0.2">
      <c r="B945" s="119" t="s">
        <v>182</v>
      </c>
      <c r="C945" s="97" t="s">
        <v>1735</v>
      </c>
      <c r="D945" s="97" t="s">
        <v>1261</v>
      </c>
      <c r="E945" s="119">
        <v>908</v>
      </c>
      <c r="F945" s="119">
        <v>523</v>
      </c>
      <c r="G945" s="97" t="s">
        <v>2130</v>
      </c>
      <c r="H945" s="119">
        <v>115528</v>
      </c>
      <c r="I945" s="120" t="s">
        <v>3841</v>
      </c>
      <c r="J945" s="121">
        <v>8</v>
      </c>
      <c r="K945" s="122">
        <v>46003</v>
      </c>
      <c r="L945" s="122">
        <v>46003</v>
      </c>
      <c r="M945" s="93">
        <v>46327</v>
      </c>
      <c r="N945" s="123" t="s">
        <v>386</v>
      </c>
      <c r="O945" s="119" t="s">
        <v>1662</v>
      </c>
      <c r="P945" s="124">
        <v>14</v>
      </c>
      <c r="Q945" s="125">
        <v>0</v>
      </c>
      <c r="R945" s="126">
        <v>14</v>
      </c>
      <c r="S945" s="126">
        <v>0</v>
      </c>
      <c r="T945" s="127">
        <v>91375.65</v>
      </c>
      <c r="U945" s="127">
        <v>9289.5</v>
      </c>
      <c r="V945" s="128">
        <v>100665.15</v>
      </c>
      <c r="W945" s="72"/>
      <c r="X945" s="95"/>
      <c r="Y945" s="120" t="s">
        <v>3842</v>
      </c>
      <c r="AA945" s="132" t="s">
        <v>6148</v>
      </c>
    </row>
    <row r="946" spans="2:27" x14ac:dyDescent="0.2">
      <c r="B946" s="119" t="s">
        <v>1660</v>
      </c>
      <c r="C946" s="97" t="s">
        <v>451</v>
      </c>
      <c r="D946" s="97" t="s">
        <v>451</v>
      </c>
      <c r="E946" s="119">
        <v>2837</v>
      </c>
      <c r="F946" s="119">
        <v>2837</v>
      </c>
      <c r="G946" s="97" t="s">
        <v>1860</v>
      </c>
      <c r="H946" s="119">
        <v>115524</v>
      </c>
      <c r="I946" s="120" t="s">
        <v>3843</v>
      </c>
      <c r="J946" s="121">
        <v>8</v>
      </c>
      <c r="K946" s="122">
        <v>46015</v>
      </c>
      <c r="L946" s="122">
        <v>46015</v>
      </c>
      <c r="M946" s="93">
        <v>46327</v>
      </c>
      <c r="N946" s="123" t="s">
        <v>386</v>
      </c>
      <c r="O946" s="119" t="s">
        <v>1662</v>
      </c>
      <c r="P946" s="124">
        <v>7</v>
      </c>
      <c r="Q946" s="125">
        <v>0</v>
      </c>
      <c r="R946" s="126">
        <v>7</v>
      </c>
      <c r="S946" s="126">
        <v>0</v>
      </c>
      <c r="T946" s="127">
        <v>49433.99</v>
      </c>
      <c r="U946" s="127">
        <v>6774.92</v>
      </c>
      <c r="V946" s="128">
        <v>56208.91</v>
      </c>
      <c r="W946" s="72"/>
      <c r="X946" s="95"/>
      <c r="Y946" s="120" t="s">
        <v>3844</v>
      </c>
      <c r="AA946" s="132" t="s">
        <v>6101</v>
      </c>
    </row>
    <row r="947" spans="2:27" x14ac:dyDescent="0.2">
      <c r="B947" s="119" t="s">
        <v>184</v>
      </c>
      <c r="C947" s="97" t="s">
        <v>1664</v>
      </c>
      <c r="D947" s="97" t="s">
        <v>1948</v>
      </c>
      <c r="E947" s="119">
        <v>437</v>
      </c>
      <c r="F947" s="119">
        <v>437</v>
      </c>
      <c r="G947" s="97" t="s">
        <v>1254</v>
      </c>
      <c r="H947" s="119">
        <v>115509</v>
      </c>
      <c r="I947" s="120" t="s">
        <v>3845</v>
      </c>
      <c r="J947" s="121">
        <v>8</v>
      </c>
      <c r="K947" s="122">
        <v>45996</v>
      </c>
      <c r="L947" s="122">
        <v>45996</v>
      </c>
      <c r="M947" s="93">
        <v>46327</v>
      </c>
      <c r="N947" s="123" t="s">
        <v>386</v>
      </c>
      <c r="O947" s="119" t="s">
        <v>1662</v>
      </c>
      <c r="P947" s="124">
        <v>19</v>
      </c>
      <c r="Q947" s="125">
        <v>0</v>
      </c>
      <c r="R947" s="126">
        <v>19</v>
      </c>
      <c r="S947" s="126">
        <v>0</v>
      </c>
      <c r="T947" s="127">
        <v>265244.52</v>
      </c>
      <c r="U947" s="127">
        <v>0</v>
      </c>
      <c r="V947" s="128">
        <v>265244.52</v>
      </c>
      <c r="W947" s="72"/>
      <c r="X947" s="95"/>
      <c r="Y947" s="120" t="s">
        <v>3846</v>
      </c>
      <c r="AA947" s="132" t="s">
        <v>6219</v>
      </c>
    </row>
    <row r="948" spans="2:27" x14ac:dyDescent="0.2">
      <c r="B948" s="119" t="s">
        <v>182</v>
      </c>
      <c r="C948" s="97" t="s">
        <v>1735</v>
      </c>
      <c r="D948" s="97" t="s">
        <v>399</v>
      </c>
      <c r="E948" s="119">
        <v>1935</v>
      </c>
      <c r="F948" s="119">
        <v>1935</v>
      </c>
      <c r="G948" s="97" t="s">
        <v>2157</v>
      </c>
      <c r="H948" s="119">
        <v>115488</v>
      </c>
      <c r="I948" s="120" t="s">
        <v>3847</v>
      </c>
      <c r="J948" s="121">
        <v>8</v>
      </c>
      <c r="K948" s="122">
        <v>46021</v>
      </c>
      <c r="L948" s="122">
        <v>46021</v>
      </c>
      <c r="M948" s="93">
        <v>46327</v>
      </c>
      <c r="N948" s="123" t="s">
        <v>386</v>
      </c>
      <c r="O948" s="119" t="s">
        <v>1662</v>
      </c>
      <c r="P948" s="124">
        <v>17.5</v>
      </c>
      <c r="Q948" s="125">
        <v>0</v>
      </c>
      <c r="R948" s="126">
        <v>17.5</v>
      </c>
      <c r="S948" s="126">
        <v>0</v>
      </c>
      <c r="T948" s="127">
        <v>79411.350000000006</v>
      </c>
      <c r="U948" s="127">
        <v>4154.4399999999996</v>
      </c>
      <c r="V948" s="128">
        <v>83565.789999999994</v>
      </c>
      <c r="W948" s="72"/>
      <c r="X948" s="95"/>
      <c r="Y948" s="120" t="s">
        <v>3848</v>
      </c>
      <c r="AA948" s="132" t="s">
        <v>6154</v>
      </c>
    </row>
    <row r="949" spans="2:27" x14ac:dyDescent="0.2">
      <c r="B949" s="119" t="s">
        <v>1686</v>
      </c>
      <c r="C949" s="97" t="s">
        <v>1687</v>
      </c>
      <c r="D949" s="97" t="s">
        <v>1705</v>
      </c>
      <c r="E949" s="119">
        <v>1843</v>
      </c>
      <c r="F949" s="119">
        <v>2600</v>
      </c>
      <c r="G949" s="97" t="s">
        <v>2115</v>
      </c>
      <c r="H949" s="119">
        <v>115478</v>
      </c>
      <c r="I949" s="120" t="s">
        <v>3849</v>
      </c>
      <c r="J949" s="121">
        <v>8</v>
      </c>
      <c r="K949" s="122">
        <v>46021</v>
      </c>
      <c r="L949" s="122">
        <v>46021</v>
      </c>
      <c r="M949" s="93">
        <v>46327</v>
      </c>
      <c r="N949" s="123" t="s">
        <v>386</v>
      </c>
      <c r="O949" s="119" t="s">
        <v>1662</v>
      </c>
      <c r="P949" s="124">
        <v>7.5</v>
      </c>
      <c r="Q949" s="125">
        <v>0</v>
      </c>
      <c r="R949" s="126">
        <v>7.5</v>
      </c>
      <c r="S949" s="126">
        <v>0</v>
      </c>
      <c r="T949" s="127">
        <v>105481.31</v>
      </c>
      <c r="U949" s="127">
        <v>4101.6899999999996</v>
      </c>
      <c r="V949" s="128">
        <v>109583</v>
      </c>
      <c r="W949" s="72"/>
      <c r="X949" s="95"/>
      <c r="Y949" s="120" t="s">
        <v>3850</v>
      </c>
      <c r="AA949" s="132" t="s">
        <v>6146</v>
      </c>
    </row>
    <row r="950" spans="2:27" x14ac:dyDescent="0.2">
      <c r="B950" s="119" t="s">
        <v>1686</v>
      </c>
      <c r="C950" s="97" t="s">
        <v>1687</v>
      </c>
      <c r="D950" s="97" t="s">
        <v>1797</v>
      </c>
      <c r="E950" s="119">
        <v>116</v>
      </c>
      <c r="F950" s="119">
        <v>440</v>
      </c>
      <c r="G950" s="97" t="s">
        <v>1999</v>
      </c>
      <c r="H950" s="119">
        <v>115461</v>
      </c>
      <c r="I950" s="120" t="s">
        <v>3851</v>
      </c>
      <c r="J950" s="121">
        <v>8</v>
      </c>
      <c r="K950" s="122">
        <v>45995</v>
      </c>
      <c r="L950" s="122">
        <v>45995</v>
      </c>
      <c r="M950" s="93">
        <v>46327</v>
      </c>
      <c r="N950" s="123" t="s">
        <v>386</v>
      </c>
      <c r="O950" s="119" t="s">
        <v>1662</v>
      </c>
      <c r="P950" s="124">
        <v>10</v>
      </c>
      <c r="Q950" s="125">
        <v>0</v>
      </c>
      <c r="R950" s="126">
        <v>10</v>
      </c>
      <c r="S950" s="126">
        <v>0</v>
      </c>
      <c r="T950" s="127">
        <v>74718.7</v>
      </c>
      <c r="U950" s="127">
        <v>0</v>
      </c>
      <c r="V950" s="128">
        <v>74718.7</v>
      </c>
      <c r="W950" s="72"/>
      <c r="X950" s="95"/>
      <c r="Y950" s="120" t="s">
        <v>3852</v>
      </c>
      <c r="AA950" s="132" t="s">
        <v>6060</v>
      </c>
    </row>
    <row r="951" spans="2:27" x14ac:dyDescent="0.2">
      <c r="B951" s="119" t="s">
        <v>182</v>
      </c>
      <c r="C951" s="97" t="s">
        <v>1735</v>
      </c>
      <c r="D951" s="97" t="s">
        <v>388</v>
      </c>
      <c r="E951" s="119">
        <v>2759</v>
      </c>
      <c r="F951" s="119">
        <v>2759</v>
      </c>
      <c r="G951" s="97" t="s">
        <v>1765</v>
      </c>
      <c r="H951" s="119">
        <v>115435</v>
      </c>
      <c r="I951" s="120" t="s">
        <v>3853</v>
      </c>
      <c r="J951" s="121">
        <v>8</v>
      </c>
      <c r="K951" s="122">
        <v>46021</v>
      </c>
      <c r="L951" s="122">
        <v>46021</v>
      </c>
      <c r="M951" s="93">
        <v>46327</v>
      </c>
      <c r="N951" s="123" t="s">
        <v>386</v>
      </c>
      <c r="O951" s="119" t="s">
        <v>1662</v>
      </c>
      <c r="P951" s="124">
        <v>6</v>
      </c>
      <c r="Q951" s="125">
        <v>3</v>
      </c>
      <c r="R951" s="126">
        <v>3</v>
      </c>
      <c r="S951" s="126">
        <v>0</v>
      </c>
      <c r="T951" s="127">
        <v>27691.56</v>
      </c>
      <c r="U951" s="127">
        <v>0</v>
      </c>
      <c r="V951" s="128">
        <v>27691.56</v>
      </c>
      <c r="W951" s="72"/>
      <c r="X951" s="95"/>
      <c r="Y951" s="120" t="s">
        <v>3854</v>
      </c>
      <c r="AA951" s="132" t="s">
        <v>6083</v>
      </c>
    </row>
    <row r="952" spans="2:27" x14ac:dyDescent="0.2">
      <c r="B952" s="119" t="s">
        <v>1660</v>
      </c>
      <c r="C952" s="97" t="s">
        <v>410</v>
      </c>
      <c r="D952" s="97" t="s">
        <v>410</v>
      </c>
      <c r="E952" s="119">
        <v>1856</v>
      </c>
      <c r="F952" s="119">
        <v>2480</v>
      </c>
      <c r="G952" s="97" t="s">
        <v>2087</v>
      </c>
      <c r="H952" s="119">
        <v>115430</v>
      </c>
      <c r="I952" s="120" t="s">
        <v>3855</v>
      </c>
      <c r="J952" s="121">
        <v>8</v>
      </c>
      <c r="K952" s="122">
        <v>45999</v>
      </c>
      <c r="L952" s="122">
        <v>45999</v>
      </c>
      <c r="M952" s="93">
        <v>46327</v>
      </c>
      <c r="N952" s="123" t="s">
        <v>386</v>
      </c>
      <c r="O952" s="119" t="s">
        <v>1662</v>
      </c>
      <c r="P952" s="124">
        <v>22.5</v>
      </c>
      <c r="Q952" s="125">
        <v>2</v>
      </c>
      <c r="R952" s="126">
        <v>20.5</v>
      </c>
      <c r="S952" s="126">
        <v>0</v>
      </c>
      <c r="T952" s="127">
        <v>129277.17</v>
      </c>
      <c r="U952" s="127">
        <v>35116.239999999998</v>
      </c>
      <c r="V952" s="128">
        <v>164393.41</v>
      </c>
      <c r="W952" s="72"/>
      <c r="X952" s="95"/>
      <c r="Y952" s="120" t="s">
        <v>3856</v>
      </c>
      <c r="AA952" s="132" t="s">
        <v>6144</v>
      </c>
    </row>
    <row r="953" spans="2:27" x14ac:dyDescent="0.2">
      <c r="B953" s="119" t="s">
        <v>182</v>
      </c>
      <c r="C953" s="97" t="s">
        <v>1735</v>
      </c>
      <c r="D953" s="97" t="s">
        <v>1831</v>
      </c>
      <c r="E953" s="119">
        <v>2829</v>
      </c>
      <c r="F953" s="119">
        <v>2829</v>
      </c>
      <c r="G953" s="97" t="s">
        <v>1832</v>
      </c>
      <c r="H953" s="119">
        <v>115425</v>
      </c>
      <c r="I953" s="120" t="s">
        <v>3857</v>
      </c>
      <c r="J953" s="121">
        <v>8</v>
      </c>
      <c r="K953" s="122">
        <v>46010</v>
      </c>
      <c r="L953" s="122">
        <v>46010</v>
      </c>
      <c r="M953" s="93">
        <v>46327</v>
      </c>
      <c r="N953" s="123" t="s">
        <v>386</v>
      </c>
      <c r="O953" s="119" t="s">
        <v>1662</v>
      </c>
      <c r="P953" s="124">
        <v>6</v>
      </c>
      <c r="Q953" s="125">
        <v>0</v>
      </c>
      <c r="R953" s="126">
        <v>6</v>
      </c>
      <c r="S953" s="126">
        <v>0</v>
      </c>
      <c r="T953" s="127">
        <v>36062.949999999997</v>
      </c>
      <c r="U953" s="127">
        <v>0</v>
      </c>
      <c r="V953" s="128">
        <v>36062.949999999997</v>
      </c>
      <c r="W953" s="72"/>
      <c r="X953" s="95"/>
      <c r="Y953" s="120" t="s">
        <v>3858</v>
      </c>
      <c r="AA953" s="132" t="s">
        <v>6096</v>
      </c>
    </row>
    <row r="954" spans="2:27" x14ac:dyDescent="0.2">
      <c r="B954" s="119" t="s">
        <v>184</v>
      </c>
      <c r="C954" s="97" t="s">
        <v>1664</v>
      </c>
      <c r="D954" s="97" t="s">
        <v>453</v>
      </c>
      <c r="E954" s="119">
        <v>770</v>
      </c>
      <c r="F954" s="119">
        <v>770</v>
      </c>
      <c r="G954" s="97" t="s">
        <v>354</v>
      </c>
      <c r="H954" s="119">
        <v>115418</v>
      </c>
      <c r="I954" s="120" t="s">
        <v>3859</v>
      </c>
      <c r="J954" s="121">
        <v>8</v>
      </c>
      <c r="K954" s="122">
        <v>46007</v>
      </c>
      <c r="L954" s="122">
        <v>46007</v>
      </c>
      <c r="M954" s="93">
        <v>46327</v>
      </c>
      <c r="N954" s="123" t="s">
        <v>386</v>
      </c>
      <c r="O954" s="119" t="s">
        <v>1662</v>
      </c>
      <c r="P954" s="124">
        <v>33</v>
      </c>
      <c r="Q954" s="125">
        <v>0</v>
      </c>
      <c r="R954" s="126">
        <v>33</v>
      </c>
      <c r="S954" s="126">
        <v>0</v>
      </c>
      <c r="T954" s="127">
        <v>279035.55</v>
      </c>
      <c r="U954" s="127">
        <v>62725.25</v>
      </c>
      <c r="V954" s="128">
        <v>341760.8</v>
      </c>
      <c r="W954" s="72" t="s">
        <v>2430</v>
      </c>
      <c r="X954" s="95"/>
      <c r="Y954" s="120" t="s">
        <v>3860</v>
      </c>
      <c r="AA954" s="132" t="s">
        <v>6128</v>
      </c>
    </row>
    <row r="955" spans="2:27" x14ac:dyDescent="0.2">
      <c r="B955" s="119" t="s">
        <v>1666</v>
      </c>
      <c r="C955" s="97" t="s">
        <v>1667</v>
      </c>
      <c r="D955" s="97" t="s">
        <v>1790</v>
      </c>
      <c r="E955" s="119">
        <v>2974</v>
      </c>
      <c r="F955" s="119">
        <v>2974</v>
      </c>
      <c r="G955" s="97" t="s">
        <v>3861</v>
      </c>
      <c r="H955" s="119">
        <v>115401</v>
      </c>
      <c r="I955" s="120" t="s">
        <v>3862</v>
      </c>
      <c r="J955" s="121">
        <v>8</v>
      </c>
      <c r="K955" s="122">
        <v>46015</v>
      </c>
      <c r="L955" s="122">
        <v>46015</v>
      </c>
      <c r="M955" s="93">
        <v>46327</v>
      </c>
      <c r="N955" s="123" t="s">
        <v>386</v>
      </c>
      <c r="O955" s="119" t="s">
        <v>1662</v>
      </c>
      <c r="P955" s="124">
        <v>10</v>
      </c>
      <c r="Q955" s="125">
        <v>1</v>
      </c>
      <c r="R955" s="126">
        <v>9</v>
      </c>
      <c r="S955" s="126">
        <v>0</v>
      </c>
      <c r="T955" s="127">
        <v>43491.78</v>
      </c>
      <c r="U955" s="127">
        <v>20122.599999999999</v>
      </c>
      <c r="V955" s="128">
        <v>63614.38</v>
      </c>
      <c r="W955" s="72"/>
      <c r="X955" s="95"/>
      <c r="Y955" s="120" t="s">
        <v>3863</v>
      </c>
      <c r="AA955" s="132">
        <v>1708316</v>
      </c>
    </row>
    <row r="956" spans="2:27" x14ac:dyDescent="0.2">
      <c r="B956" s="119" t="s">
        <v>182</v>
      </c>
      <c r="C956" s="97" t="s">
        <v>1735</v>
      </c>
      <c r="D956" s="97" t="s">
        <v>1739</v>
      </c>
      <c r="E956" s="119">
        <v>2494</v>
      </c>
      <c r="F956" s="119">
        <v>2494</v>
      </c>
      <c r="G956" s="97" t="s">
        <v>3864</v>
      </c>
      <c r="H956" s="119">
        <v>115400</v>
      </c>
      <c r="I956" s="120" t="s">
        <v>3865</v>
      </c>
      <c r="J956" s="121">
        <v>8</v>
      </c>
      <c r="K956" s="122">
        <v>46003</v>
      </c>
      <c r="L956" s="122">
        <v>46003</v>
      </c>
      <c r="M956" s="93">
        <v>46327</v>
      </c>
      <c r="N956" s="123" t="s">
        <v>386</v>
      </c>
      <c r="O956" s="119" t="s">
        <v>1662</v>
      </c>
      <c r="P956" s="124">
        <v>7</v>
      </c>
      <c r="Q956" s="125">
        <v>3</v>
      </c>
      <c r="R956" s="126">
        <v>4</v>
      </c>
      <c r="S956" s="126">
        <v>0</v>
      </c>
      <c r="T956" s="127">
        <v>41971.519999999997</v>
      </c>
      <c r="U956" s="127">
        <v>0</v>
      </c>
      <c r="V956" s="128">
        <v>41971.519999999997</v>
      </c>
      <c r="W956" s="72"/>
      <c r="X956" s="95"/>
      <c r="Y956" s="120" t="s">
        <v>3866</v>
      </c>
      <c r="AA956" s="132" t="s">
        <v>6255</v>
      </c>
    </row>
    <row r="957" spans="2:27" x14ac:dyDescent="0.2">
      <c r="B957" s="119" t="s">
        <v>182</v>
      </c>
      <c r="C957" s="97" t="s">
        <v>1735</v>
      </c>
      <c r="D957" s="97" t="s">
        <v>1966</v>
      </c>
      <c r="E957" s="119">
        <v>908</v>
      </c>
      <c r="F957" s="119">
        <v>908</v>
      </c>
      <c r="G957" s="97" t="s">
        <v>2130</v>
      </c>
      <c r="H957" s="119">
        <v>115389</v>
      </c>
      <c r="I957" s="120" t="s">
        <v>3867</v>
      </c>
      <c r="J957" s="121">
        <v>8</v>
      </c>
      <c r="K957" s="122">
        <v>46021</v>
      </c>
      <c r="L957" s="122">
        <v>46021</v>
      </c>
      <c r="M957" s="93">
        <v>46327</v>
      </c>
      <c r="N957" s="123" t="s">
        <v>386</v>
      </c>
      <c r="O957" s="119" t="s">
        <v>1662</v>
      </c>
      <c r="P957" s="124">
        <v>11.5</v>
      </c>
      <c r="Q957" s="125">
        <v>0.5</v>
      </c>
      <c r="R957" s="126">
        <v>11</v>
      </c>
      <c r="S957" s="126">
        <v>0</v>
      </c>
      <c r="T957" s="127">
        <v>95700.65</v>
      </c>
      <c r="U957" s="127">
        <v>4352.08</v>
      </c>
      <c r="V957" s="128">
        <v>100052.73</v>
      </c>
      <c r="W957" s="72"/>
      <c r="X957" s="95"/>
      <c r="Y957" s="120" t="s">
        <v>3868</v>
      </c>
      <c r="AA957" s="132" t="s">
        <v>6148</v>
      </c>
    </row>
    <row r="958" spans="2:27" x14ac:dyDescent="0.2">
      <c r="B958" s="119" t="s">
        <v>1660</v>
      </c>
      <c r="C958" s="97" t="s">
        <v>425</v>
      </c>
      <c r="D958" s="97" t="s">
        <v>425</v>
      </c>
      <c r="E958" s="119">
        <v>589</v>
      </c>
      <c r="F958" s="119">
        <v>2128</v>
      </c>
      <c r="G958" s="97" t="s">
        <v>1467</v>
      </c>
      <c r="H958" s="119">
        <v>115374</v>
      </c>
      <c r="I958" s="120" t="s">
        <v>3869</v>
      </c>
      <c r="J958" s="121">
        <v>8</v>
      </c>
      <c r="K958" s="122">
        <v>45994</v>
      </c>
      <c r="L958" s="122">
        <v>45994</v>
      </c>
      <c r="M958" s="93">
        <v>46327</v>
      </c>
      <c r="N958" s="123" t="s">
        <v>386</v>
      </c>
      <c r="O958" s="119" t="s">
        <v>1662</v>
      </c>
      <c r="P958" s="124">
        <v>9</v>
      </c>
      <c r="Q958" s="125">
        <v>2</v>
      </c>
      <c r="R958" s="126">
        <v>7</v>
      </c>
      <c r="S958" s="126">
        <v>0</v>
      </c>
      <c r="T958" s="127">
        <v>58576.94</v>
      </c>
      <c r="U958" s="127">
        <v>0</v>
      </c>
      <c r="V958" s="128">
        <v>58576.94</v>
      </c>
      <c r="W958" s="72"/>
      <c r="X958" s="95"/>
      <c r="Y958" s="120" t="s">
        <v>3870</v>
      </c>
      <c r="AA958" s="132" t="s">
        <v>6243</v>
      </c>
    </row>
    <row r="959" spans="2:27" x14ac:dyDescent="0.2">
      <c r="B959" s="119" t="s">
        <v>1660</v>
      </c>
      <c r="C959" s="97" t="s">
        <v>451</v>
      </c>
      <c r="D959" s="97" t="s">
        <v>451</v>
      </c>
      <c r="E959" s="119">
        <v>2626</v>
      </c>
      <c r="F959" s="119">
        <v>2626</v>
      </c>
      <c r="G959" s="97" t="s">
        <v>2446</v>
      </c>
      <c r="H959" s="119">
        <v>115364</v>
      </c>
      <c r="I959" s="120" t="s">
        <v>3871</v>
      </c>
      <c r="J959" s="121">
        <v>8</v>
      </c>
      <c r="K959" s="122">
        <v>45988</v>
      </c>
      <c r="L959" s="122">
        <v>45992</v>
      </c>
      <c r="M959" s="93">
        <v>46327</v>
      </c>
      <c r="N959" s="123" t="s">
        <v>386</v>
      </c>
      <c r="O959" s="119" t="s">
        <v>1662</v>
      </c>
      <c r="P959" s="124">
        <v>11.5</v>
      </c>
      <c r="Q959" s="125">
        <v>0.5</v>
      </c>
      <c r="R959" s="126">
        <v>11</v>
      </c>
      <c r="S959" s="126">
        <v>0</v>
      </c>
      <c r="T959" s="127">
        <v>33003.980000000003</v>
      </c>
      <c r="U959" s="127">
        <v>5366.37</v>
      </c>
      <c r="V959" s="128">
        <v>38370.35</v>
      </c>
      <c r="W959" s="72"/>
      <c r="X959" s="95"/>
      <c r="Y959" s="120" t="s">
        <v>3872</v>
      </c>
      <c r="AA959" s="132" t="s">
        <v>6182</v>
      </c>
    </row>
    <row r="960" spans="2:27" x14ac:dyDescent="0.2">
      <c r="B960" s="119" t="s">
        <v>182</v>
      </c>
      <c r="C960" s="97" t="s">
        <v>1735</v>
      </c>
      <c r="D960" s="97" t="s">
        <v>1265</v>
      </c>
      <c r="E960" s="119">
        <v>908</v>
      </c>
      <c r="F960" s="119">
        <v>171</v>
      </c>
      <c r="G960" s="97" t="s">
        <v>2130</v>
      </c>
      <c r="H960" s="119">
        <v>115359</v>
      </c>
      <c r="I960" s="120" t="s">
        <v>3873</v>
      </c>
      <c r="J960" s="121">
        <v>8</v>
      </c>
      <c r="K960" s="122">
        <v>46021</v>
      </c>
      <c r="L960" s="122">
        <v>46021</v>
      </c>
      <c r="M960" s="93">
        <v>46327</v>
      </c>
      <c r="N960" s="123" t="s">
        <v>386</v>
      </c>
      <c r="O960" s="119" t="s">
        <v>1662</v>
      </c>
      <c r="P960" s="124">
        <v>18</v>
      </c>
      <c r="Q960" s="125">
        <v>0</v>
      </c>
      <c r="R960" s="126">
        <v>18</v>
      </c>
      <c r="S960" s="126">
        <v>0</v>
      </c>
      <c r="T960" s="127">
        <v>101197.5</v>
      </c>
      <c r="U960" s="127">
        <v>51394.58</v>
      </c>
      <c r="V960" s="128">
        <v>152592.07999999999</v>
      </c>
      <c r="W960" s="72"/>
      <c r="X960" s="95"/>
      <c r="Y960" s="120" t="s">
        <v>3874</v>
      </c>
      <c r="AA960" s="132" t="s">
        <v>6148</v>
      </c>
    </row>
    <row r="961" spans="2:27" x14ac:dyDescent="0.2">
      <c r="B961" s="119" t="s">
        <v>1686</v>
      </c>
      <c r="C961" s="97" t="s">
        <v>1687</v>
      </c>
      <c r="D961" s="97" t="s">
        <v>1797</v>
      </c>
      <c r="E961" s="119">
        <v>546</v>
      </c>
      <c r="F961" s="119">
        <v>975</v>
      </c>
      <c r="G961" s="97" t="s">
        <v>1002</v>
      </c>
      <c r="H961" s="119">
        <v>115342</v>
      </c>
      <c r="I961" s="120" t="s">
        <v>3875</v>
      </c>
      <c r="J961" s="121">
        <v>8</v>
      </c>
      <c r="K961" s="122">
        <v>45995</v>
      </c>
      <c r="L961" s="122">
        <v>45995</v>
      </c>
      <c r="M961" s="93">
        <v>46327</v>
      </c>
      <c r="N961" s="123" t="s">
        <v>386</v>
      </c>
      <c r="O961" s="119" t="s">
        <v>1662</v>
      </c>
      <c r="P961" s="124">
        <v>19</v>
      </c>
      <c r="Q961" s="125">
        <v>1</v>
      </c>
      <c r="R961" s="126">
        <v>18</v>
      </c>
      <c r="S961" s="126">
        <v>0</v>
      </c>
      <c r="T961" s="127">
        <v>165065.13</v>
      </c>
      <c r="U961" s="127">
        <v>0</v>
      </c>
      <c r="V961" s="128">
        <v>165065.13</v>
      </c>
      <c r="W961" s="72"/>
      <c r="X961" s="95"/>
      <c r="Y961" s="120" t="s">
        <v>3876</v>
      </c>
      <c r="AA961" s="132" t="s">
        <v>6107</v>
      </c>
    </row>
    <row r="962" spans="2:27" x14ac:dyDescent="0.2">
      <c r="B962" s="119" t="s">
        <v>182</v>
      </c>
      <c r="C962" s="97" t="s">
        <v>1735</v>
      </c>
      <c r="D962" s="97" t="s">
        <v>393</v>
      </c>
      <c r="E962" s="119">
        <v>202</v>
      </c>
      <c r="F962" s="119">
        <v>2047</v>
      </c>
      <c r="G962" s="97" t="s">
        <v>1942</v>
      </c>
      <c r="H962" s="119">
        <v>115330</v>
      </c>
      <c r="I962" s="120" t="s">
        <v>3877</v>
      </c>
      <c r="J962" s="121">
        <v>8</v>
      </c>
      <c r="K962" s="122">
        <v>46003</v>
      </c>
      <c r="L962" s="122">
        <v>46003</v>
      </c>
      <c r="M962" s="93">
        <v>46327</v>
      </c>
      <c r="N962" s="123" t="s">
        <v>386</v>
      </c>
      <c r="O962" s="119" t="s">
        <v>1662</v>
      </c>
      <c r="P962" s="124">
        <v>6</v>
      </c>
      <c r="Q962" s="125">
        <v>1.5</v>
      </c>
      <c r="R962" s="126">
        <v>4.5</v>
      </c>
      <c r="S962" s="126">
        <v>0</v>
      </c>
      <c r="T962" s="127">
        <v>36588.01</v>
      </c>
      <c r="U962" s="127">
        <v>5538.38</v>
      </c>
      <c r="V962" s="128">
        <v>42126.39</v>
      </c>
      <c r="W962" s="72"/>
      <c r="X962" s="95"/>
      <c r="Y962" s="120" t="s">
        <v>3878</v>
      </c>
      <c r="AA962" s="132" t="s">
        <v>6118</v>
      </c>
    </row>
    <row r="963" spans="2:27" x14ac:dyDescent="0.2">
      <c r="B963" s="119" t="s">
        <v>1686</v>
      </c>
      <c r="C963" s="97" t="s">
        <v>1687</v>
      </c>
      <c r="D963" s="97" t="s">
        <v>1797</v>
      </c>
      <c r="E963" s="119">
        <v>116</v>
      </c>
      <c r="F963" s="119">
        <v>440</v>
      </c>
      <c r="G963" s="97" t="s">
        <v>1999</v>
      </c>
      <c r="H963" s="119">
        <v>115320</v>
      </c>
      <c r="I963" s="120" t="s">
        <v>3879</v>
      </c>
      <c r="J963" s="121">
        <v>8</v>
      </c>
      <c r="K963" s="122">
        <v>46021</v>
      </c>
      <c r="L963" s="122">
        <v>46021</v>
      </c>
      <c r="M963" s="93">
        <v>46327</v>
      </c>
      <c r="N963" s="123" t="s">
        <v>386</v>
      </c>
      <c r="O963" s="119" t="s">
        <v>1662</v>
      </c>
      <c r="P963" s="124">
        <v>6</v>
      </c>
      <c r="Q963" s="125">
        <v>0</v>
      </c>
      <c r="R963" s="126">
        <v>6</v>
      </c>
      <c r="S963" s="126">
        <v>0</v>
      </c>
      <c r="T963" s="127">
        <v>46157.24</v>
      </c>
      <c r="U963" s="127">
        <v>0</v>
      </c>
      <c r="V963" s="128">
        <v>46157.24</v>
      </c>
      <c r="W963" s="72"/>
      <c r="X963" s="95"/>
      <c r="Y963" s="120" t="s">
        <v>3880</v>
      </c>
      <c r="AA963" s="132" t="s">
        <v>6060</v>
      </c>
    </row>
    <row r="964" spans="2:27" x14ac:dyDescent="0.2">
      <c r="B964" s="119" t="s">
        <v>184</v>
      </c>
      <c r="C964" s="97" t="s">
        <v>1664</v>
      </c>
      <c r="D964" s="97" t="s">
        <v>357</v>
      </c>
      <c r="E964" s="119">
        <v>2106</v>
      </c>
      <c r="F964" s="119">
        <v>2745</v>
      </c>
      <c r="G964" s="97" t="s">
        <v>2148</v>
      </c>
      <c r="H964" s="119">
        <v>115299</v>
      </c>
      <c r="I964" s="120" t="s">
        <v>3881</v>
      </c>
      <c r="J964" s="121">
        <v>8</v>
      </c>
      <c r="K964" s="122">
        <v>46015</v>
      </c>
      <c r="L964" s="122">
        <v>46015</v>
      </c>
      <c r="M964" s="93">
        <v>46327</v>
      </c>
      <c r="N964" s="123" t="s">
        <v>386</v>
      </c>
      <c r="O964" s="119" t="s">
        <v>1662</v>
      </c>
      <c r="P964" s="124">
        <v>6.5</v>
      </c>
      <c r="Q964" s="125">
        <v>2</v>
      </c>
      <c r="R964" s="126">
        <v>4.5</v>
      </c>
      <c r="S964" s="126">
        <v>0</v>
      </c>
      <c r="T964" s="127">
        <v>18655.919999999998</v>
      </c>
      <c r="U964" s="127">
        <v>9556</v>
      </c>
      <c r="V964" s="128">
        <v>28211.919999999998</v>
      </c>
      <c r="W964" s="72"/>
      <c r="X964" s="95"/>
      <c r="Y964" s="120" t="s">
        <v>3882</v>
      </c>
      <c r="AA964" s="132" t="s">
        <v>6152</v>
      </c>
    </row>
    <row r="965" spans="2:27" x14ac:dyDescent="0.2">
      <c r="B965" s="119" t="s">
        <v>184</v>
      </c>
      <c r="C965" s="97" t="s">
        <v>1664</v>
      </c>
      <c r="D965" s="97" t="s">
        <v>1257</v>
      </c>
      <c r="E965" s="119">
        <v>1315</v>
      </c>
      <c r="F965" s="119">
        <v>1315</v>
      </c>
      <c r="G965" s="97" t="s">
        <v>2759</v>
      </c>
      <c r="H965" s="119">
        <v>115291</v>
      </c>
      <c r="I965" s="120" t="s">
        <v>3883</v>
      </c>
      <c r="J965" s="121">
        <v>8</v>
      </c>
      <c r="K965" s="122">
        <v>46021</v>
      </c>
      <c r="L965" s="122">
        <v>46021</v>
      </c>
      <c r="M965" s="93">
        <v>46327</v>
      </c>
      <c r="N965" s="123" t="s">
        <v>386</v>
      </c>
      <c r="O965" s="119" t="s">
        <v>1662</v>
      </c>
      <c r="P965" s="124">
        <v>13</v>
      </c>
      <c r="Q965" s="125">
        <v>0</v>
      </c>
      <c r="R965" s="126">
        <v>13</v>
      </c>
      <c r="S965" s="126">
        <v>0</v>
      </c>
      <c r="T965" s="127">
        <v>118377.5</v>
      </c>
      <c r="U965" s="127">
        <v>18040.099999999999</v>
      </c>
      <c r="V965" s="128">
        <v>136417.60000000001</v>
      </c>
      <c r="W965" s="72"/>
      <c r="X965" s="95"/>
      <c r="Y965" s="120" t="s">
        <v>3884</v>
      </c>
      <c r="AA965" s="132" t="s">
        <v>6208</v>
      </c>
    </row>
    <row r="966" spans="2:27" x14ac:dyDescent="0.2">
      <c r="B966" s="119" t="s">
        <v>1666</v>
      </c>
      <c r="C966" s="97" t="s">
        <v>1691</v>
      </c>
      <c r="D966" s="97" t="s">
        <v>1780</v>
      </c>
      <c r="E966" s="119">
        <v>1825</v>
      </c>
      <c r="F966" s="119">
        <v>1825</v>
      </c>
      <c r="G966" s="97" t="s">
        <v>2588</v>
      </c>
      <c r="H966" s="119">
        <v>115285</v>
      </c>
      <c r="I966" s="120" t="s">
        <v>3885</v>
      </c>
      <c r="J966" s="121">
        <v>8</v>
      </c>
      <c r="K966" s="122">
        <v>45981</v>
      </c>
      <c r="L966" s="122">
        <v>45992</v>
      </c>
      <c r="M966" s="93">
        <v>46327</v>
      </c>
      <c r="N966" s="123" t="s">
        <v>386</v>
      </c>
      <c r="O966" s="119" t="s">
        <v>1662</v>
      </c>
      <c r="P966" s="124">
        <v>8.5</v>
      </c>
      <c r="Q966" s="125">
        <v>3</v>
      </c>
      <c r="R966" s="126">
        <v>5.5</v>
      </c>
      <c r="S966" s="126">
        <v>0</v>
      </c>
      <c r="T966" s="127">
        <v>51898.239999999998</v>
      </c>
      <c r="U966" s="127">
        <v>2871.59</v>
      </c>
      <c r="V966" s="128">
        <v>54769.83</v>
      </c>
      <c r="W966" s="72"/>
      <c r="X966" s="95"/>
      <c r="Y966" s="120" t="s">
        <v>3886</v>
      </c>
      <c r="AA966" s="132">
        <v>1703555</v>
      </c>
    </row>
    <row r="967" spans="2:27" x14ac:dyDescent="0.2">
      <c r="B967" s="119" t="s">
        <v>1660</v>
      </c>
      <c r="C967" s="97" t="s">
        <v>425</v>
      </c>
      <c r="D967" s="97" t="s">
        <v>425</v>
      </c>
      <c r="E967" s="119">
        <v>589</v>
      </c>
      <c r="F967" s="119">
        <v>2568</v>
      </c>
      <c r="G967" s="97" t="s">
        <v>1467</v>
      </c>
      <c r="H967" s="119">
        <v>115232</v>
      </c>
      <c r="I967" s="120" t="s">
        <v>3887</v>
      </c>
      <c r="J967" s="121">
        <v>8</v>
      </c>
      <c r="K967" s="122">
        <v>46007</v>
      </c>
      <c r="L967" s="122">
        <v>46007</v>
      </c>
      <c r="M967" s="93">
        <v>46327</v>
      </c>
      <c r="N967" s="123" t="s">
        <v>386</v>
      </c>
      <c r="O967" s="119" t="s">
        <v>1662</v>
      </c>
      <c r="P967" s="124">
        <v>6.5</v>
      </c>
      <c r="Q967" s="125">
        <v>0</v>
      </c>
      <c r="R967" s="126">
        <v>6.5</v>
      </c>
      <c r="S967" s="126">
        <v>0</v>
      </c>
      <c r="T967" s="127">
        <v>49391.38</v>
      </c>
      <c r="U967" s="127">
        <v>4450.8999999999996</v>
      </c>
      <c r="V967" s="128">
        <v>53842.28</v>
      </c>
      <c r="W967" s="72"/>
      <c r="X967" s="95"/>
      <c r="Y967" s="120" t="s">
        <v>3888</v>
      </c>
      <c r="AA967" s="132" t="s">
        <v>6243</v>
      </c>
    </row>
    <row r="968" spans="2:27" x14ac:dyDescent="0.2">
      <c r="B968" s="119" t="s">
        <v>1686</v>
      </c>
      <c r="C968" s="97" t="s">
        <v>1687</v>
      </c>
      <c r="D968" s="97" t="s">
        <v>1688</v>
      </c>
      <c r="E968" s="119">
        <v>375</v>
      </c>
      <c r="F968" s="119">
        <v>375</v>
      </c>
      <c r="G968" s="97" t="s">
        <v>244</v>
      </c>
      <c r="H968" s="119">
        <v>115229</v>
      </c>
      <c r="I968" s="120" t="s">
        <v>3889</v>
      </c>
      <c r="J968" s="121">
        <v>8</v>
      </c>
      <c r="K968" s="122">
        <v>46021</v>
      </c>
      <c r="L968" s="122">
        <v>46021</v>
      </c>
      <c r="M968" s="93">
        <v>46327</v>
      </c>
      <c r="N968" s="123" t="s">
        <v>386</v>
      </c>
      <c r="O968" s="119" t="s">
        <v>1662</v>
      </c>
      <c r="P968" s="124">
        <v>6</v>
      </c>
      <c r="Q968" s="125">
        <v>0.5</v>
      </c>
      <c r="R968" s="126">
        <v>5.5</v>
      </c>
      <c r="S968" s="126">
        <v>0</v>
      </c>
      <c r="T968" s="127">
        <v>35036.5</v>
      </c>
      <c r="U968" s="127">
        <v>4442.8599999999997</v>
      </c>
      <c r="V968" s="128">
        <v>39479.360000000001</v>
      </c>
      <c r="W968" s="72"/>
      <c r="X968" s="95"/>
      <c r="Y968" s="120" t="s">
        <v>3890</v>
      </c>
      <c r="AA968" s="132" t="s">
        <v>6055</v>
      </c>
    </row>
    <row r="969" spans="2:27" x14ac:dyDescent="0.2">
      <c r="B969" s="119" t="s">
        <v>182</v>
      </c>
      <c r="C969" s="97" t="s">
        <v>1735</v>
      </c>
      <c r="D969" s="97" t="s">
        <v>399</v>
      </c>
      <c r="E969" s="119">
        <v>2329</v>
      </c>
      <c r="F969" s="119">
        <v>2833</v>
      </c>
      <c r="G969" s="97" t="s">
        <v>1909</v>
      </c>
      <c r="H969" s="119">
        <v>115226</v>
      </c>
      <c r="I969" s="120" t="s">
        <v>3891</v>
      </c>
      <c r="J969" s="121">
        <v>8</v>
      </c>
      <c r="K969" s="122">
        <v>46014</v>
      </c>
      <c r="L969" s="122">
        <v>46014</v>
      </c>
      <c r="M969" s="93">
        <v>46327</v>
      </c>
      <c r="N969" s="123" t="s">
        <v>386</v>
      </c>
      <c r="O969" s="119" t="s">
        <v>1662</v>
      </c>
      <c r="P969" s="124">
        <v>21</v>
      </c>
      <c r="Q969" s="125">
        <v>3.5</v>
      </c>
      <c r="R969" s="126">
        <v>17.5</v>
      </c>
      <c r="S969" s="126">
        <v>0</v>
      </c>
      <c r="T969" s="127">
        <v>73257.63</v>
      </c>
      <c r="U969" s="127">
        <v>3282.82</v>
      </c>
      <c r="V969" s="128">
        <v>76540.45</v>
      </c>
      <c r="W969" s="72"/>
      <c r="X969" s="95"/>
      <c r="Y969" s="120" t="s">
        <v>3892</v>
      </c>
      <c r="AA969" s="132" t="s">
        <v>6114</v>
      </c>
    </row>
    <row r="970" spans="2:27" x14ac:dyDescent="0.2">
      <c r="B970" s="119" t="s">
        <v>182</v>
      </c>
      <c r="C970" s="97" t="s">
        <v>1735</v>
      </c>
      <c r="D970" s="97" t="s">
        <v>388</v>
      </c>
      <c r="E970" s="119">
        <v>2852</v>
      </c>
      <c r="F970" s="119">
        <v>2852</v>
      </c>
      <c r="G970" s="97" t="s">
        <v>2296</v>
      </c>
      <c r="H970" s="119">
        <v>115223</v>
      </c>
      <c r="I970" s="120" t="s">
        <v>3893</v>
      </c>
      <c r="J970" s="121">
        <v>8</v>
      </c>
      <c r="K970" s="122">
        <v>46022</v>
      </c>
      <c r="L970" s="122">
        <v>46022</v>
      </c>
      <c r="M970" s="93">
        <v>46327</v>
      </c>
      <c r="N970" s="123" t="s">
        <v>386</v>
      </c>
      <c r="O970" s="119" t="s">
        <v>1662</v>
      </c>
      <c r="P970" s="124">
        <v>9</v>
      </c>
      <c r="Q970" s="125">
        <v>0</v>
      </c>
      <c r="R970" s="126">
        <v>9</v>
      </c>
      <c r="S970" s="126">
        <v>0</v>
      </c>
      <c r="T970" s="127">
        <v>81845.91</v>
      </c>
      <c r="U970" s="127">
        <v>0</v>
      </c>
      <c r="V970" s="128">
        <v>81845.91</v>
      </c>
      <c r="W970" s="72"/>
      <c r="X970" s="95"/>
      <c r="Y970" s="120" t="s">
        <v>3894</v>
      </c>
      <c r="AA970" s="132" t="s">
        <v>6057</v>
      </c>
    </row>
    <row r="971" spans="2:27" x14ac:dyDescent="0.2">
      <c r="B971" s="119" t="s">
        <v>182</v>
      </c>
      <c r="C971" s="97" t="s">
        <v>1735</v>
      </c>
      <c r="D971" s="97" t="s">
        <v>388</v>
      </c>
      <c r="E971" s="119">
        <v>2917</v>
      </c>
      <c r="F971" s="119">
        <v>2917</v>
      </c>
      <c r="G971" s="97" t="s">
        <v>2617</v>
      </c>
      <c r="H971" s="119">
        <v>115209</v>
      </c>
      <c r="I971" s="120" t="s">
        <v>3895</v>
      </c>
      <c r="J971" s="121">
        <v>8</v>
      </c>
      <c r="K971" s="122">
        <v>46013</v>
      </c>
      <c r="L971" s="122">
        <v>46013</v>
      </c>
      <c r="M971" s="93">
        <v>46327</v>
      </c>
      <c r="N971" s="123" t="s">
        <v>386</v>
      </c>
      <c r="O971" s="119" t="s">
        <v>1662</v>
      </c>
      <c r="P971" s="124">
        <v>34.5</v>
      </c>
      <c r="Q971" s="125">
        <v>2.5</v>
      </c>
      <c r="R971" s="126">
        <v>32</v>
      </c>
      <c r="S971" s="126">
        <v>0</v>
      </c>
      <c r="T971" s="127">
        <v>1719710.04</v>
      </c>
      <c r="U971" s="127">
        <v>8978.98</v>
      </c>
      <c r="V971" s="128">
        <v>1728689.02</v>
      </c>
      <c r="W971" s="72" t="s">
        <v>2430</v>
      </c>
      <c r="X971" s="95"/>
      <c r="Y971" s="120" t="s">
        <v>3896</v>
      </c>
      <c r="AA971" s="132" t="s">
        <v>6195</v>
      </c>
    </row>
    <row r="972" spans="2:27" x14ac:dyDescent="0.2">
      <c r="B972" s="119" t="s">
        <v>182</v>
      </c>
      <c r="C972" s="97" t="s">
        <v>1735</v>
      </c>
      <c r="D972" s="97" t="s">
        <v>1265</v>
      </c>
      <c r="E972" s="119">
        <v>2283</v>
      </c>
      <c r="F972" s="119">
        <v>2283</v>
      </c>
      <c r="G972" s="97" t="s">
        <v>2631</v>
      </c>
      <c r="H972" s="119">
        <v>115193</v>
      </c>
      <c r="I972" s="120" t="s">
        <v>3897</v>
      </c>
      <c r="J972" s="121">
        <v>8</v>
      </c>
      <c r="K972" s="122">
        <v>46002</v>
      </c>
      <c r="L972" s="122">
        <v>46002</v>
      </c>
      <c r="M972" s="93">
        <v>46327</v>
      </c>
      <c r="N972" s="123" t="s">
        <v>386</v>
      </c>
      <c r="O972" s="119" t="s">
        <v>1662</v>
      </c>
      <c r="P972" s="124">
        <v>12</v>
      </c>
      <c r="Q972" s="125">
        <v>0.5</v>
      </c>
      <c r="R972" s="126">
        <v>11.5</v>
      </c>
      <c r="S972" s="126">
        <v>0</v>
      </c>
      <c r="T972" s="127">
        <v>44352.59</v>
      </c>
      <c r="U972" s="127">
        <v>13569.02</v>
      </c>
      <c r="V972" s="128">
        <v>57921.61</v>
      </c>
      <c r="W972" s="72"/>
      <c r="X972" s="95"/>
      <c r="Y972" s="120" t="s">
        <v>3898</v>
      </c>
      <c r="AA972" s="132" t="s">
        <v>6198</v>
      </c>
    </row>
    <row r="973" spans="2:27" x14ac:dyDescent="0.2">
      <c r="B973" s="119" t="s">
        <v>1660</v>
      </c>
      <c r="C973" s="97" t="s">
        <v>418</v>
      </c>
      <c r="D973" s="97" t="s">
        <v>418</v>
      </c>
      <c r="E973" s="119">
        <v>685</v>
      </c>
      <c r="F973" s="119">
        <v>685</v>
      </c>
      <c r="G973" s="97" t="s">
        <v>419</v>
      </c>
      <c r="H973" s="119">
        <v>115188</v>
      </c>
      <c r="I973" s="120" t="s">
        <v>3899</v>
      </c>
      <c r="J973" s="121">
        <v>8</v>
      </c>
      <c r="K973" s="122">
        <v>45994</v>
      </c>
      <c r="L973" s="122">
        <v>45994</v>
      </c>
      <c r="M973" s="93">
        <v>46327</v>
      </c>
      <c r="N973" s="123" t="s">
        <v>386</v>
      </c>
      <c r="O973" s="119" t="s">
        <v>1662</v>
      </c>
      <c r="P973" s="124">
        <v>5</v>
      </c>
      <c r="Q973" s="125">
        <v>0</v>
      </c>
      <c r="R973" s="126">
        <v>5</v>
      </c>
      <c r="S973" s="126">
        <v>0</v>
      </c>
      <c r="T973" s="127">
        <v>58681.42</v>
      </c>
      <c r="U973" s="127">
        <v>0</v>
      </c>
      <c r="V973" s="128">
        <v>58681.42</v>
      </c>
      <c r="W973" s="72"/>
      <c r="X973" s="95"/>
      <c r="Y973" s="120" t="s">
        <v>3900</v>
      </c>
      <c r="AA973" s="132" t="s">
        <v>6256</v>
      </c>
    </row>
    <row r="974" spans="2:27" x14ac:dyDescent="0.2">
      <c r="B974" s="119" t="s">
        <v>1686</v>
      </c>
      <c r="C974" s="97" t="s">
        <v>1687</v>
      </c>
      <c r="D974" s="97" t="s">
        <v>2053</v>
      </c>
      <c r="E974" s="119">
        <v>2803</v>
      </c>
      <c r="F974" s="119">
        <v>2803</v>
      </c>
      <c r="G974" s="97" t="s">
        <v>2283</v>
      </c>
      <c r="H974" s="119">
        <v>115182</v>
      </c>
      <c r="I974" s="120" t="s">
        <v>3901</v>
      </c>
      <c r="J974" s="121">
        <v>8</v>
      </c>
      <c r="K974" s="122">
        <v>46014</v>
      </c>
      <c r="L974" s="122">
        <v>46014</v>
      </c>
      <c r="M974" s="93">
        <v>46327</v>
      </c>
      <c r="N974" s="123" t="s">
        <v>386</v>
      </c>
      <c r="O974" s="119" t="s">
        <v>1662</v>
      </c>
      <c r="P974" s="124">
        <v>12</v>
      </c>
      <c r="Q974" s="125">
        <v>0.5</v>
      </c>
      <c r="R974" s="126">
        <v>11.5</v>
      </c>
      <c r="S974" s="126">
        <v>0</v>
      </c>
      <c r="T974" s="127">
        <v>39003.81</v>
      </c>
      <c r="U974" s="127">
        <v>42369.73</v>
      </c>
      <c r="V974" s="128">
        <v>81373.539999999994</v>
      </c>
      <c r="W974" s="72"/>
      <c r="X974" s="95"/>
      <c r="Y974" s="120" t="s">
        <v>3902</v>
      </c>
      <c r="AA974" s="132" t="s">
        <v>6168</v>
      </c>
    </row>
    <row r="975" spans="2:27" x14ac:dyDescent="0.2">
      <c r="B975" s="119" t="s">
        <v>1686</v>
      </c>
      <c r="C975" s="97" t="s">
        <v>1687</v>
      </c>
      <c r="D975" s="97" t="s">
        <v>1917</v>
      </c>
      <c r="E975" s="119">
        <v>2661</v>
      </c>
      <c r="F975" s="119">
        <v>2661</v>
      </c>
      <c r="G975" s="97" t="s">
        <v>1918</v>
      </c>
      <c r="H975" s="119">
        <v>115178</v>
      </c>
      <c r="I975" s="120" t="s">
        <v>3903</v>
      </c>
      <c r="J975" s="121">
        <v>8</v>
      </c>
      <c r="K975" s="122">
        <v>46002</v>
      </c>
      <c r="L975" s="122">
        <v>46002</v>
      </c>
      <c r="M975" s="93">
        <v>46327</v>
      </c>
      <c r="N975" s="123" t="s">
        <v>386</v>
      </c>
      <c r="O975" s="119" t="s">
        <v>1662</v>
      </c>
      <c r="P975" s="124">
        <v>7</v>
      </c>
      <c r="Q975" s="125">
        <v>1</v>
      </c>
      <c r="R975" s="126">
        <v>6</v>
      </c>
      <c r="S975" s="126">
        <v>0</v>
      </c>
      <c r="T975" s="127">
        <v>36316.47</v>
      </c>
      <c r="U975" s="127">
        <v>17496.11</v>
      </c>
      <c r="V975" s="128">
        <v>53812.58</v>
      </c>
      <c r="W975" s="72"/>
      <c r="X975" s="95"/>
      <c r="Y975" s="120" t="s">
        <v>3904</v>
      </c>
      <c r="AA975" s="132" t="s">
        <v>6115</v>
      </c>
    </row>
    <row r="976" spans="2:27" x14ac:dyDescent="0.2">
      <c r="B976" s="119" t="s">
        <v>1686</v>
      </c>
      <c r="C976" s="97" t="s">
        <v>1687</v>
      </c>
      <c r="D976" s="97" t="s">
        <v>2053</v>
      </c>
      <c r="E976" s="119">
        <v>2803</v>
      </c>
      <c r="F976" s="119">
        <v>2803</v>
      </c>
      <c r="G976" s="97" t="s">
        <v>2283</v>
      </c>
      <c r="H976" s="119">
        <v>115164</v>
      </c>
      <c r="I976" s="120" t="s">
        <v>3905</v>
      </c>
      <c r="J976" s="121">
        <v>8</v>
      </c>
      <c r="K976" s="122">
        <v>46020</v>
      </c>
      <c r="L976" s="122">
        <v>46020</v>
      </c>
      <c r="M976" s="93">
        <v>46327</v>
      </c>
      <c r="N976" s="123" t="s">
        <v>386</v>
      </c>
      <c r="O976" s="119" t="s">
        <v>1662</v>
      </c>
      <c r="P976" s="124">
        <v>6</v>
      </c>
      <c r="Q976" s="125">
        <v>0</v>
      </c>
      <c r="R976" s="126">
        <v>6</v>
      </c>
      <c r="S976" s="126">
        <v>0</v>
      </c>
      <c r="T976" s="127">
        <v>28371.16</v>
      </c>
      <c r="U976" s="127">
        <v>0</v>
      </c>
      <c r="V976" s="128">
        <v>28371.16</v>
      </c>
      <c r="W976" s="72"/>
      <c r="X976" s="95"/>
      <c r="Y976" s="120" t="s">
        <v>3906</v>
      </c>
      <c r="AA976" s="132" t="s">
        <v>6168</v>
      </c>
    </row>
    <row r="977" spans="2:27" x14ac:dyDescent="0.2">
      <c r="B977" s="119" t="s">
        <v>182</v>
      </c>
      <c r="C977" s="97" t="s">
        <v>1735</v>
      </c>
      <c r="D977" s="97" t="s">
        <v>1966</v>
      </c>
      <c r="E977" s="119">
        <v>720</v>
      </c>
      <c r="F977" s="119">
        <v>720</v>
      </c>
      <c r="G977" s="97" t="s">
        <v>141</v>
      </c>
      <c r="H977" s="119">
        <v>115143</v>
      </c>
      <c r="I977" s="120" t="s">
        <v>3907</v>
      </c>
      <c r="J977" s="121">
        <v>8</v>
      </c>
      <c r="K977" s="122">
        <v>46014</v>
      </c>
      <c r="L977" s="122">
        <v>46014</v>
      </c>
      <c r="M977" s="93">
        <v>46327</v>
      </c>
      <c r="N977" s="123" t="s">
        <v>386</v>
      </c>
      <c r="O977" s="119" t="s">
        <v>1662</v>
      </c>
      <c r="P977" s="124">
        <v>8</v>
      </c>
      <c r="Q977" s="125">
        <v>0</v>
      </c>
      <c r="R977" s="126">
        <v>8</v>
      </c>
      <c r="S977" s="126">
        <v>0</v>
      </c>
      <c r="T977" s="127">
        <v>82297.820000000007</v>
      </c>
      <c r="U977" s="127">
        <v>0</v>
      </c>
      <c r="V977" s="128">
        <v>82297.820000000007</v>
      </c>
      <c r="W977" s="72"/>
      <c r="X977" s="95"/>
      <c r="Y977" s="120" t="s">
        <v>3908</v>
      </c>
      <c r="AA977" s="132" t="s">
        <v>6175</v>
      </c>
    </row>
    <row r="978" spans="2:27" x14ac:dyDescent="0.2">
      <c r="B978" s="119" t="s">
        <v>1686</v>
      </c>
      <c r="C978" s="97" t="s">
        <v>1687</v>
      </c>
      <c r="D978" s="97" t="s">
        <v>1688</v>
      </c>
      <c r="E978" s="119">
        <v>375</v>
      </c>
      <c r="F978" s="119">
        <v>375</v>
      </c>
      <c r="G978" s="97" t="s">
        <v>244</v>
      </c>
      <c r="H978" s="119">
        <v>115125</v>
      </c>
      <c r="I978" s="120" t="s">
        <v>3909</v>
      </c>
      <c r="J978" s="121">
        <v>8</v>
      </c>
      <c r="K978" s="122">
        <v>46017</v>
      </c>
      <c r="L978" s="122">
        <v>46017</v>
      </c>
      <c r="M978" s="93">
        <v>46327</v>
      </c>
      <c r="N978" s="123" t="s">
        <v>386</v>
      </c>
      <c r="O978" s="119" t="s">
        <v>1662</v>
      </c>
      <c r="P978" s="124">
        <v>8.5</v>
      </c>
      <c r="Q978" s="125">
        <v>0</v>
      </c>
      <c r="R978" s="126">
        <v>8.5</v>
      </c>
      <c r="S978" s="126">
        <v>0</v>
      </c>
      <c r="T978" s="127">
        <v>49303.53</v>
      </c>
      <c r="U978" s="127">
        <v>13404.8</v>
      </c>
      <c r="V978" s="128">
        <v>62708.33</v>
      </c>
      <c r="W978" s="72"/>
      <c r="X978" s="95"/>
      <c r="Y978" s="120" t="s">
        <v>3910</v>
      </c>
      <c r="AA978" s="132" t="s">
        <v>6055</v>
      </c>
    </row>
    <row r="979" spans="2:27" x14ac:dyDescent="0.2">
      <c r="B979" s="119" t="s">
        <v>182</v>
      </c>
      <c r="C979" s="97" t="s">
        <v>1735</v>
      </c>
      <c r="D979" s="97" t="s">
        <v>1966</v>
      </c>
      <c r="E979" s="119">
        <v>908</v>
      </c>
      <c r="F979" s="119">
        <v>1348</v>
      </c>
      <c r="G979" s="97" t="s">
        <v>2130</v>
      </c>
      <c r="H979" s="119">
        <v>115120</v>
      </c>
      <c r="I979" s="120" t="s">
        <v>3911</v>
      </c>
      <c r="J979" s="121">
        <v>8</v>
      </c>
      <c r="K979" s="122">
        <v>46013</v>
      </c>
      <c r="L979" s="122">
        <v>46013</v>
      </c>
      <c r="M979" s="93">
        <v>46327</v>
      </c>
      <c r="N979" s="123" t="s">
        <v>386</v>
      </c>
      <c r="O979" s="119" t="s">
        <v>1662</v>
      </c>
      <c r="P979" s="124">
        <v>14</v>
      </c>
      <c r="Q979" s="125">
        <v>1</v>
      </c>
      <c r="R979" s="126">
        <v>13</v>
      </c>
      <c r="S979" s="126">
        <v>0</v>
      </c>
      <c r="T979" s="127">
        <v>54807.38</v>
      </c>
      <c r="U979" s="127">
        <v>12102.91</v>
      </c>
      <c r="V979" s="128">
        <v>66910.289999999994</v>
      </c>
      <c r="W979" s="72"/>
      <c r="X979" s="95"/>
      <c r="Y979" s="120" t="s">
        <v>3912</v>
      </c>
      <c r="AA979" s="132" t="s">
        <v>6148</v>
      </c>
    </row>
    <row r="980" spans="2:27" x14ac:dyDescent="0.2">
      <c r="B980" s="119" t="s">
        <v>182</v>
      </c>
      <c r="C980" s="97" t="s">
        <v>1735</v>
      </c>
      <c r="D980" s="97" t="s">
        <v>1892</v>
      </c>
      <c r="E980" s="119">
        <v>1964</v>
      </c>
      <c r="F980" s="119">
        <v>1964</v>
      </c>
      <c r="G980" s="97" t="s">
        <v>1972</v>
      </c>
      <c r="H980" s="119">
        <v>115101</v>
      </c>
      <c r="I980" s="120" t="s">
        <v>3913</v>
      </c>
      <c r="J980" s="121">
        <v>8</v>
      </c>
      <c r="K980" s="122">
        <v>46002</v>
      </c>
      <c r="L980" s="122">
        <v>46002</v>
      </c>
      <c r="M980" s="93">
        <v>46327</v>
      </c>
      <c r="N980" s="123" t="s">
        <v>386</v>
      </c>
      <c r="O980" s="119" t="s">
        <v>1662</v>
      </c>
      <c r="P980" s="124">
        <v>6.5</v>
      </c>
      <c r="Q980" s="125">
        <v>3</v>
      </c>
      <c r="R980" s="126">
        <v>3.5</v>
      </c>
      <c r="S980" s="126">
        <v>0</v>
      </c>
      <c r="T980" s="127">
        <v>27262.34</v>
      </c>
      <c r="U980" s="127">
        <v>3963.87</v>
      </c>
      <c r="V980" s="128">
        <v>31226.21</v>
      </c>
      <c r="W980" s="72"/>
      <c r="X980" s="95"/>
      <c r="Y980" s="120" t="s">
        <v>3914</v>
      </c>
      <c r="AA980" s="132" t="s">
        <v>6126</v>
      </c>
    </row>
    <row r="981" spans="2:27" x14ac:dyDescent="0.2">
      <c r="B981" s="119" t="s">
        <v>1686</v>
      </c>
      <c r="C981" s="97" t="s">
        <v>1687</v>
      </c>
      <c r="D981" s="97" t="s">
        <v>1705</v>
      </c>
      <c r="E981" s="119">
        <v>360</v>
      </c>
      <c r="F981" s="119">
        <v>2006</v>
      </c>
      <c r="G981" s="97" t="s">
        <v>1706</v>
      </c>
      <c r="H981" s="119">
        <v>115056</v>
      </c>
      <c r="I981" s="120" t="s">
        <v>3915</v>
      </c>
      <c r="J981" s="121">
        <v>8</v>
      </c>
      <c r="K981" s="122">
        <v>45994</v>
      </c>
      <c r="L981" s="122">
        <v>45994</v>
      </c>
      <c r="M981" s="93">
        <v>46327</v>
      </c>
      <c r="N981" s="123" t="s">
        <v>386</v>
      </c>
      <c r="O981" s="119" t="s">
        <v>1662</v>
      </c>
      <c r="P981" s="124">
        <v>21.5</v>
      </c>
      <c r="Q981" s="125">
        <v>2</v>
      </c>
      <c r="R981" s="126">
        <v>19.5</v>
      </c>
      <c r="S981" s="126">
        <v>0</v>
      </c>
      <c r="T981" s="127">
        <v>103168.85</v>
      </c>
      <c r="U981" s="127">
        <v>63623.94</v>
      </c>
      <c r="V981" s="128">
        <v>166792.79</v>
      </c>
      <c r="W981" s="72"/>
      <c r="X981" s="95"/>
      <c r="Y981" s="120" t="s">
        <v>3916</v>
      </c>
      <c r="AA981" s="132" t="s">
        <v>6076</v>
      </c>
    </row>
    <row r="982" spans="2:27" x14ac:dyDescent="0.2">
      <c r="B982" s="119" t="s">
        <v>1686</v>
      </c>
      <c r="C982" s="97" t="s">
        <v>1687</v>
      </c>
      <c r="D982" s="97" t="s">
        <v>1705</v>
      </c>
      <c r="E982" s="119">
        <v>360</v>
      </c>
      <c r="F982" s="119">
        <v>2006</v>
      </c>
      <c r="G982" s="97" t="s">
        <v>1706</v>
      </c>
      <c r="H982" s="119">
        <v>114954</v>
      </c>
      <c r="I982" s="120" t="s">
        <v>3917</v>
      </c>
      <c r="J982" s="121">
        <v>8</v>
      </c>
      <c r="K982" s="122">
        <v>45993</v>
      </c>
      <c r="L982" s="122">
        <v>45993</v>
      </c>
      <c r="M982" s="93">
        <v>46327</v>
      </c>
      <c r="N982" s="123" t="s">
        <v>386</v>
      </c>
      <c r="O982" s="119" t="s">
        <v>1662</v>
      </c>
      <c r="P982" s="124">
        <v>15.5</v>
      </c>
      <c r="Q982" s="125">
        <v>2</v>
      </c>
      <c r="R982" s="126">
        <v>13.5</v>
      </c>
      <c r="S982" s="126">
        <v>0</v>
      </c>
      <c r="T982" s="127">
        <v>74892.12</v>
      </c>
      <c r="U982" s="127">
        <v>9784.9500000000007</v>
      </c>
      <c r="V982" s="128">
        <v>84677.07</v>
      </c>
      <c r="W982" s="72"/>
      <c r="X982" s="95"/>
      <c r="Y982" s="120" t="s">
        <v>3918</v>
      </c>
      <c r="AA982" s="132" t="s">
        <v>6076</v>
      </c>
    </row>
    <row r="983" spans="2:27" x14ac:dyDescent="0.2">
      <c r="B983" s="119" t="s">
        <v>182</v>
      </c>
      <c r="C983" s="97" t="s">
        <v>1735</v>
      </c>
      <c r="D983" s="97" t="s">
        <v>393</v>
      </c>
      <c r="E983" s="119">
        <v>2515</v>
      </c>
      <c r="F983" s="119">
        <v>2515</v>
      </c>
      <c r="G983" s="97" t="s">
        <v>2020</v>
      </c>
      <c r="H983" s="119">
        <v>114953</v>
      </c>
      <c r="I983" s="120" t="s">
        <v>3919</v>
      </c>
      <c r="J983" s="121">
        <v>8</v>
      </c>
      <c r="K983" s="122">
        <v>46022</v>
      </c>
      <c r="L983" s="122">
        <v>46022</v>
      </c>
      <c r="M983" s="93">
        <v>46327</v>
      </c>
      <c r="N983" s="123" t="s">
        <v>386</v>
      </c>
      <c r="O983" s="119" t="s">
        <v>1662</v>
      </c>
      <c r="P983" s="124">
        <v>25</v>
      </c>
      <c r="Q983" s="125">
        <v>1</v>
      </c>
      <c r="R983" s="126">
        <v>24</v>
      </c>
      <c r="S983" s="126">
        <v>0</v>
      </c>
      <c r="T983" s="127">
        <v>135534.65</v>
      </c>
      <c r="U983" s="127">
        <v>6830.86</v>
      </c>
      <c r="V983" s="128">
        <v>142365.51</v>
      </c>
      <c r="W983" s="72" t="s">
        <v>2430</v>
      </c>
      <c r="X983" s="95"/>
      <c r="Y983" s="120" t="s">
        <v>3920</v>
      </c>
      <c r="AA983" s="132" t="s">
        <v>6133</v>
      </c>
    </row>
    <row r="984" spans="2:27" x14ac:dyDescent="0.2">
      <c r="B984" s="119" t="s">
        <v>182</v>
      </c>
      <c r="C984" s="97" t="s">
        <v>1735</v>
      </c>
      <c r="D984" s="97" t="s">
        <v>399</v>
      </c>
      <c r="E984" s="119">
        <v>1935</v>
      </c>
      <c r="F984" s="119">
        <v>1935</v>
      </c>
      <c r="G984" s="97" t="s">
        <v>2157</v>
      </c>
      <c r="H984" s="119">
        <v>114898</v>
      </c>
      <c r="I984" s="120" t="s">
        <v>3921</v>
      </c>
      <c r="J984" s="121">
        <v>8</v>
      </c>
      <c r="K984" s="122">
        <v>46009</v>
      </c>
      <c r="L984" s="122">
        <v>46009</v>
      </c>
      <c r="M984" s="93">
        <v>46327</v>
      </c>
      <c r="N984" s="123" t="s">
        <v>386</v>
      </c>
      <c r="O984" s="119" t="s">
        <v>1662</v>
      </c>
      <c r="P984" s="124">
        <v>19</v>
      </c>
      <c r="Q984" s="125">
        <v>0</v>
      </c>
      <c r="R984" s="126">
        <v>19</v>
      </c>
      <c r="S984" s="126">
        <v>0</v>
      </c>
      <c r="T984" s="127">
        <v>135056.21</v>
      </c>
      <c r="U984" s="127">
        <v>12988.51</v>
      </c>
      <c r="V984" s="128">
        <v>148044.72</v>
      </c>
      <c r="W984" s="72"/>
      <c r="X984" s="95"/>
      <c r="Y984" s="120" t="s">
        <v>3922</v>
      </c>
      <c r="AA984" s="132" t="s">
        <v>6154</v>
      </c>
    </row>
    <row r="985" spans="2:27" x14ac:dyDescent="0.2">
      <c r="B985" s="119" t="s">
        <v>182</v>
      </c>
      <c r="C985" s="97" t="s">
        <v>1735</v>
      </c>
      <c r="D985" s="97" t="s">
        <v>399</v>
      </c>
      <c r="E985" s="119">
        <v>756</v>
      </c>
      <c r="F985" s="119">
        <v>756</v>
      </c>
      <c r="G985" s="97" t="s">
        <v>1253</v>
      </c>
      <c r="H985" s="119">
        <v>114871</v>
      </c>
      <c r="I985" s="120" t="s">
        <v>3923</v>
      </c>
      <c r="J985" s="121">
        <v>8</v>
      </c>
      <c r="K985" s="122">
        <v>45993</v>
      </c>
      <c r="L985" s="122">
        <v>45993</v>
      </c>
      <c r="M985" s="93">
        <v>46327</v>
      </c>
      <c r="N985" s="123" t="s">
        <v>386</v>
      </c>
      <c r="O985" s="119" t="s">
        <v>1662</v>
      </c>
      <c r="P985" s="124">
        <v>20.5</v>
      </c>
      <c r="Q985" s="125">
        <v>0</v>
      </c>
      <c r="R985" s="126">
        <v>20.5</v>
      </c>
      <c r="S985" s="126">
        <v>0</v>
      </c>
      <c r="T985" s="127">
        <v>115108.75</v>
      </c>
      <c r="U985" s="127">
        <v>22488.28</v>
      </c>
      <c r="V985" s="128">
        <v>137597.03</v>
      </c>
      <c r="W985" s="72"/>
      <c r="X985" s="95"/>
      <c r="Y985" s="120" t="s">
        <v>3924</v>
      </c>
      <c r="AA985" s="132" t="s">
        <v>6203</v>
      </c>
    </row>
    <row r="986" spans="2:27" x14ac:dyDescent="0.2">
      <c r="B986" s="119" t="s">
        <v>182</v>
      </c>
      <c r="C986" s="97" t="s">
        <v>1735</v>
      </c>
      <c r="D986" s="97" t="s">
        <v>1966</v>
      </c>
      <c r="E986" s="119">
        <v>908</v>
      </c>
      <c r="F986" s="119">
        <v>908</v>
      </c>
      <c r="G986" s="97" t="s">
        <v>2130</v>
      </c>
      <c r="H986" s="119">
        <v>114869</v>
      </c>
      <c r="I986" s="120" t="s">
        <v>3925</v>
      </c>
      <c r="J986" s="121">
        <v>8</v>
      </c>
      <c r="K986" s="122">
        <v>45993</v>
      </c>
      <c r="L986" s="122">
        <v>45993</v>
      </c>
      <c r="M986" s="93">
        <v>46327</v>
      </c>
      <c r="N986" s="123" t="s">
        <v>386</v>
      </c>
      <c r="O986" s="119" t="s">
        <v>1662</v>
      </c>
      <c r="P986" s="124">
        <v>9</v>
      </c>
      <c r="Q986" s="125">
        <v>0</v>
      </c>
      <c r="R986" s="126">
        <v>9</v>
      </c>
      <c r="S986" s="126">
        <v>0</v>
      </c>
      <c r="T986" s="127">
        <v>76243.240000000005</v>
      </c>
      <c r="U986" s="127">
        <v>0</v>
      </c>
      <c r="V986" s="128">
        <v>76243.240000000005</v>
      </c>
      <c r="W986" s="72"/>
      <c r="X986" s="95"/>
      <c r="Y986" s="120" t="s">
        <v>3926</v>
      </c>
      <c r="AA986" s="132" t="s">
        <v>6148</v>
      </c>
    </row>
    <row r="987" spans="2:27" x14ac:dyDescent="0.2">
      <c r="B987" s="119" t="s">
        <v>184</v>
      </c>
      <c r="C987" s="97" t="s">
        <v>1664</v>
      </c>
      <c r="D987" s="97" t="s">
        <v>1813</v>
      </c>
      <c r="E987" s="119">
        <v>1945</v>
      </c>
      <c r="F987" s="119">
        <v>2665</v>
      </c>
      <c r="G987" s="97" t="s">
        <v>2034</v>
      </c>
      <c r="H987" s="119">
        <v>114856</v>
      </c>
      <c r="I987" s="120" t="s">
        <v>3927</v>
      </c>
      <c r="J987" s="121">
        <v>8</v>
      </c>
      <c r="K987" s="122">
        <v>46000</v>
      </c>
      <c r="L987" s="122">
        <v>46000</v>
      </c>
      <c r="M987" s="93">
        <v>46327</v>
      </c>
      <c r="N987" s="123" t="s">
        <v>386</v>
      </c>
      <c r="O987" s="119" t="s">
        <v>1662</v>
      </c>
      <c r="P987" s="124">
        <v>15.5</v>
      </c>
      <c r="Q987" s="125">
        <v>0.5</v>
      </c>
      <c r="R987" s="126">
        <v>15</v>
      </c>
      <c r="S987" s="126">
        <v>0</v>
      </c>
      <c r="T987" s="127">
        <v>79482.3</v>
      </c>
      <c r="U987" s="127">
        <v>60222.06</v>
      </c>
      <c r="V987" s="128">
        <v>139704.35999999999</v>
      </c>
      <c r="W987" s="72"/>
      <c r="X987" s="95"/>
      <c r="Y987" s="120" t="s">
        <v>3928</v>
      </c>
      <c r="AA987" s="132" t="s">
        <v>6137</v>
      </c>
    </row>
    <row r="988" spans="2:27" x14ac:dyDescent="0.2">
      <c r="B988" s="119" t="s">
        <v>184</v>
      </c>
      <c r="C988" s="97" t="s">
        <v>1664</v>
      </c>
      <c r="D988" s="97" t="s">
        <v>453</v>
      </c>
      <c r="E988" s="119">
        <v>1503</v>
      </c>
      <c r="F988" s="119">
        <v>1503</v>
      </c>
      <c r="G988" s="97" t="s">
        <v>1961</v>
      </c>
      <c r="H988" s="119">
        <v>114844</v>
      </c>
      <c r="I988" s="120" t="s">
        <v>3929</v>
      </c>
      <c r="J988" s="121">
        <v>8</v>
      </c>
      <c r="K988" s="122">
        <v>46021</v>
      </c>
      <c r="L988" s="122">
        <v>46021</v>
      </c>
      <c r="M988" s="93">
        <v>46327</v>
      </c>
      <c r="N988" s="123" t="s">
        <v>386</v>
      </c>
      <c r="O988" s="119" t="s">
        <v>1662</v>
      </c>
      <c r="P988" s="124">
        <v>6.5</v>
      </c>
      <c r="Q988" s="125">
        <v>1</v>
      </c>
      <c r="R988" s="126">
        <v>5.5</v>
      </c>
      <c r="S988" s="126">
        <v>0</v>
      </c>
      <c r="T988" s="127">
        <v>21257.19</v>
      </c>
      <c r="U988" s="127">
        <v>4515.68</v>
      </c>
      <c r="V988" s="128">
        <v>25772.87</v>
      </c>
      <c r="W988" s="72"/>
      <c r="X988" s="95"/>
      <c r="Y988" s="120" t="s">
        <v>3930</v>
      </c>
      <c r="AA988" s="132" t="s">
        <v>6123</v>
      </c>
    </row>
    <row r="989" spans="2:27" x14ac:dyDescent="0.2">
      <c r="B989" s="119" t="s">
        <v>1686</v>
      </c>
      <c r="C989" s="97" t="s">
        <v>1687</v>
      </c>
      <c r="D989" s="97" t="s">
        <v>1797</v>
      </c>
      <c r="E989" s="119">
        <v>993</v>
      </c>
      <c r="F989" s="119">
        <v>993</v>
      </c>
      <c r="G989" s="97" t="s">
        <v>1255</v>
      </c>
      <c r="H989" s="119">
        <v>114830</v>
      </c>
      <c r="I989" s="120" t="s">
        <v>3931</v>
      </c>
      <c r="J989" s="121">
        <v>8</v>
      </c>
      <c r="K989" s="122">
        <v>46008</v>
      </c>
      <c r="L989" s="122">
        <v>46008</v>
      </c>
      <c r="M989" s="93">
        <v>46327</v>
      </c>
      <c r="N989" s="123" t="s">
        <v>386</v>
      </c>
      <c r="O989" s="119" t="s">
        <v>1662</v>
      </c>
      <c r="P989" s="124">
        <v>7</v>
      </c>
      <c r="Q989" s="125">
        <v>2</v>
      </c>
      <c r="R989" s="126">
        <v>5</v>
      </c>
      <c r="S989" s="126">
        <v>0</v>
      </c>
      <c r="T989" s="127">
        <v>32510.47</v>
      </c>
      <c r="U989" s="127">
        <v>12129.29</v>
      </c>
      <c r="V989" s="128">
        <v>44639.76</v>
      </c>
      <c r="W989" s="72"/>
      <c r="X989" s="95"/>
      <c r="Y989" s="120" t="s">
        <v>3932</v>
      </c>
      <c r="AA989" s="132" t="s">
        <v>6184</v>
      </c>
    </row>
    <row r="990" spans="2:27" x14ac:dyDescent="0.2">
      <c r="B990" s="119" t="s">
        <v>182</v>
      </c>
      <c r="C990" s="97" t="s">
        <v>1735</v>
      </c>
      <c r="D990" s="97" t="s">
        <v>1966</v>
      </c>
      <c r="E990" s="119">
        <v>1285</v>
      </c>
      <c r="F990" s="119">
        <v>1515</v>
      </c>
      <c r="G990" s="97" t="s">
        <v>1953</v>
      </c>
      <c r="H990" s="119">
        <v>114803</v>
      </c>
      <c r="I990" s="120" t="s">
        <v>3933</v>
      </c>
      <c r="J990" s="121">
        <v>8</v>
      </c>
      <c r="K990" s="122">
        <v>46007</v>
      </c>
      <c r="L990" s="122">
        <v>46007</v>
      </c>
      <c r="M990" s="93">
        <v>46327</v>
      </c>
      <c r="N990" s="123" t="s">
        <v>386</v>
      </c>
      <c r="O990" s="119" t="s">
        <v>1662</v>
      </c>
      <c r="P990" s="124">
        <v>19.5</v>
      </c>
      <c r="Q990" s="125">
        <v>1</v>
      </c>
      <c r="R990" s="126">
        <v>18.5</v>
      </c>
      <c r="S990" s="126">
        <v>0</v>
      </c>
      <c r="T990" s="127">
        <v>167007.51</v>
      </c>
      <c r="U990" s="127">
        <v>3059.69</v>
      </c>
      <c r="V990" s="128">
        <v>170067.20000000001</v>
      </c>
      <c r="W990" s="72"/>
      <c r="X990" s="95"/>
      <c r="Y990" s="120" t="s">
        <v>3934</v>
      </c>
      <c r="AA990" s="132" t="s">
        <v>6121</v>
      </c>
    </row>
    <row r="991" spans="2:27" x14ac:dyDescent="0.2">
      <c r="B991" s="119" t="s">
        <v>1660</v>
      </c>
      <c r="C991" s="97" t="s">
        <v>410</v>
      </c>
      <c r="D991" s="97" t="s">
        <v>410</v>
      </c>
      <c r="E991" s="119">
        <v>1285</v>
      </c>
      <c r="F991" s="119">
        <v>2436</v>
      </c>
      <c r="G991" s="97" t="s">
        <v>1953</v>
      </c>
      <c r="H991" s="119">
        <v>114796</v>
      </c>
      <c r="I991" s="120" t="s">
        <v>3935</v>
      </c>
      <c r="J991" s="121">
        <v>8</v>
      </c>
      <c r="K991" s="122">
        <v>45993</v>
      </c>
      <c r="L991" s="122">
        <v>45993</v>
      </c>
      <c r="M991" s="93">
        <v>46327</v>
      </c>
      <c r="N991" s="123" t="s">
        <v>386</v>
      </c>
      <c r="O991" s="119" t="s">
        <v>1662</v>
      </c>
      <c r="P991" s="124">
        <v>22</v>
      </c>
      <c r="Q991" s="125">
        <v>1</v>
      </c>
      <c r="R991" s="126">
        <v>21</v>
      </c>
      <c r="S991" s="126">
        <v>0</v>
      </c>
      <c r="T991" s="127">
        <v>130785.48</v>
      </c>
      <c r="U991" s="127">
        <v>13025.98</v>
      </c>
      <c r="V991" s="128">
        <v>143811.46</v>
      </c>
      <c r="W991" s="72"/>
      <c r="X991" s="95"/>
      <c r="Y991" s="120" t="s">
        <v>3936</v>
      </c>
      <c r="AA991" s="132" t="s">
        <v>6121</v>
      </c>
    </row>
    <row r="992" spans="2:27" x14ac:dyDescent="0.2">
      <c r="B992" s="119" t="s">
        <v>1660</v>
      </c>
      <c r="C992" s="97" t="s">
        <v>413</v>
      </c>
      <c r="D992" s="97" t="s">
        <v>413</v>
      </c>
      <c r="E992" s="119">
        <v>2363</v>
      </c>
      <c r="F992" s="119">
        <v>2730</v>
      </c>
      <c r="G992" s="97" t="s">
        <v>2164</v>
      </c>
      <c r="H992" s="119">
        <v>114776</v>
      </c>
      <c r="I992" s="120" t="s">
        <v>3937</v>
      </c>
      <c r="J992" s="121">
        <v>8</v>
      </c>
      <c r="K992" s="122">
        <v>46021</v>
      </c>
      <c r="L992" s="122">
        <v>46021</v>
      </c>
      <c r="M992" s="93">
        <v>46327</v>
      </c>
      <c r="N992" s="123" t="s">
        <v>386</v>
      </c>
      <c r="O992" s="119" t="s">
        <v>1662</v>
      </c>
      <c r="P992" s="124">
        <v>13</v>
      </c>
      <c r="Q992" s="125">
        <v>1</v>
      </c>
      <c r="R992" s="126">
        <v>12</v>
      </c>
      <c r="S992" s="126">
        <v>0</v>
      </c>
      <c r="T992" s="127">
        <v>85654.75</v>
      </c>
      <c r="U992" s="127">
        <v>34080.129999999997</v>
      </c>
      <c r="V992" s="128">
        <v>119734.88</v>
      </c>
      <c r="W992" s="72"/>
      <c r="X992" s="95"/>
      <c r="Y992" s="120" t="s">
        <v>3938</v>
      </c>
      <c r="AA992" s="132" t="s">
        <v>6061</v>
      </c>
    </row>
    <row r="993" spans="2:27" x14ac:dyDescent="0.2">
      <c r="B993" s="119" t="s">
        <v>182</v>
      </c>
      <c r="C993" s="97" t="s">
        <v>1735</v>
      </c>
      <c r="D993" s="97" t="s">
        <v>1831</v>
      </c>
      <c r="E993" s="119">
        <v>2829</v>
      </c>
      <c r="F993" s="119">
        <v>2829</v>
      </c>
      <c r="G993" s="97" t="s">
        <v>1832</v>
      </c>
      <c r="H993" s="119">
        <v>114763</v>
      </c>
      <c r="I993" s="120" t="s">
        <v>3939</v>
      </c>
      <c r="J993" s="121">
        <v>8</v>
      </c>
      <c r="K993" s="122">
        <v>46017</v>
      </c>
      <c r="L993" s="122">
        <v>46017</v>
      </c>
      <c r="M993" s="93">
        <v>46327</v>
      </c>
      <c r="N993" s="123" t="s">
        <v>386</v>
      </c>
      <c r="O993" s="119" t="s">
        <v>1662</v>
      </c>
      <c r="P993" s="124">
        <v>16</v>
      </c>
      <c r="Q993" s="125">
        <v>0</v>
      </c>
      <c r="R993" s="126">
        <v>16</v>
      </c>
      <c r="S993" s="126">
        <v>0</v>
      </c>
      <c r="T993" s="127">
        <v>158770.71</v>
      </c>
      <c r="U993" s="127">
        <v>0</v>
      </c>
      <c r="V993" s="128">
        <v>158770.71</v>
      </c>
      <c r="W993" s="72"/>
      <c r="X993" s="95"/>
      <c r="Y993" s="120" t="s">
        <v>3940</v>
      </c>
      <c r="AA993" s="132" t="s">
        <v>6096</v>
      </c>
    </row>
    <row r="994" spans="2:27" x14ac:dyDescent="0.2">
      <c r="B994" s="119" t="s">
        <v>1660</v>
      </c>
      <c r="C994" s="97" t="s">
        <v>439</v>
      </c>
      <c r="D994" s="97" t="s">
        <v>439</v>
      </c>
      <c r="E994" s="119">
        <v>1225</v>
      </c>
      <c r="F994" s="119">
        <v>1225</v>
      </c>
      <c r="G994" s="97" t="s">
        <v>1877</v>
      </c>
      <c r="H994" s="119">
        <v>114762</v>
      </c>
      <c r="I994" s="120" t="s">
        <v>3941</v>
      </c>
      <c r="J994" s="121">
        <v>8</v>
      </c>
      <c r="K994" s="122">
        <v>46021</v>
      </c>
      <c r="L994" s="122">
        <v>46021</v>
      </c>
      <c r="M994" s="93">
        <v>46327</v>
      </c>
      <c r="N994" s="123" t="s">
        <v>386</v>
      </c>
      <c r="O994" s="119" t="s">
        <v>1662</v>
      </c>
      <c r="P994" s="124">
        <v>7</v>
      </c>
      <c r="Q994" s="125">
        <v>4</v>
      </c>
      <c r="R994" s="126">
        <v>3</v>
      </c>
      <c r="S994" s="126">
        <v>0</v>
      </c>
      <c r="T994" s="127">
        <v>17232.73</v>
      </c>
      <c r="U994" s="127">
        <v>6661.61</v>
      </c>
      <c r="V994" s="128">
        <v>23894.34</v>
      </c>
      <c r="W994" s="72"/>
      <c r="X994" s="95"/>
      <c r="Y994" s="120" t="s">
        <v>3942</v>
      </c>
      <c r="AA994" s="132" t="s">
        <v>6105</v>
      </c>
    </row>
    <row r="995" spans="2:27" x14ac:dyDescent="0.2">
      <c r="B995" s="119" t="s">
        <v>182</v>
      </c>
      <c r="C995" s="97" t="s">
        <v>1735</v>
      </c>
      <c r="D995" s="97" t="s">
        <v>388</v>
      </c>
      <c r="E995" s="119">
        <v>2704</v>
      </c>
      <c r="F995" s="119">
        <v>2704</v>
      </c>
      <c r="G995" s="97" t="s">
        <v>2536</v>
      </c>
      <c r="H995" s="119">
        <v>114750</v>
      </c>
      <c r="I995" s="120" t="s">
        <v>3943</v>
      </c>
      <c r="J995" s="121">
        <v>8</v>
      </c>
      <c r="K995" s="122">
        <v>46021</v>
      </c>
      <c r="L995" s="122">
        <v>46021</v>
      </c>
      <c r="M995" s="93">
        <v>46327</v>
      </c>
      <c r="N995" s="123" t="s">
        <v>386</v>
      </c>
      <c r="O995" s="119" t="s">
        <v>1662</v>
      </c>
      <c r="P995" s="124">
        <v>19</v>
      </c>
      <c r="Q995" s="125">
        <v>1</v>
      </c>
      <c r="R995" s="126">
        <v>18</v>
      </c>
      <c r="S995" s="126">
        <v>0</v>
      </c>
      <c r="T995" s="127">
        <v>115528.06</v>
      </c>
      <c r="U995" s="127">
        <v>9983.58</v>
      </c>
      <c r="V995" s="128">
        <v>125511.64</v>
      </c>
      <c r="W995" s="72"/>
      <c r="X995" s="95"/>
      <c r="Y995" s="120" t="s">
        <v>3944</v>
      </c>
      <c r="AA995" s="132" t="s">
        <v>6190</v>
      </c>
    </row>
    <row r="996" spans="2:27" x14ac:dyDescent="0.2">
      <c r="B996" s="119" t="s">
        <v>1686</v>
      </c>
      <c r="C996" s="97" t="s">
        <v>1687</v>
      </c>
      <c r="D996" s="97" t="s">
        <v>1705</v>
      </c>
      <c r="E996" s="119">
        <v>360</v>
      </c>
      <c r="F996" s="119">
        <v>2006</v>
      </c>
      <c r="G996" s="97" t="s">
        <v>1706</v>
      </c>
      <c r="H996" s="119">
        <v>114739</v>
      </c>
      <c r="I996" s="120" t="s">
        <v>3945</v>
      </c>
      <c r="J996" s="121">
        <v>8</v>
      </c>
      <c r="K996" s="122">
        <v>45995</v>
      </c>
      <c r="L996" s="122">
        <v>45995</v>
      </c>
      <c r="M996" s="93">
        <v>46327</v>
      </c>
      <c r="N996" s="123" t="s">
        <v>386</v>
      </c>
      <c r="O996" s="119" t="s">
        <v>1662</v>
      </c>
      <c r="P996" s="124">
        <v>6</v>
      </c>
      <c r="Q996" s="125">
        <v>1</v>
      </c>
      <c r="R996" s="126">
        <v>5</v>
      </c>
      <c r="S996" s="126">
        <v>0</v>
      </c>
      <c r="T996" s="127">
        <v>35962.68</v>
      </c>
      <c r="U996" s="127">
        <v>13119.65</v>
      </c>
      <c r="V996" s="128">
        <v>49082.33</v>
      </c>
      <c r="W996" s="72"/>
      <c r="X996" s="95"/>
      <c r="Y996" s="120" t="s">
        <v>3946</v>
      </c>
      <c r="AA996" s="132" t="s">
        <v>6076</v>
      </c>
    </row>
    <row r="997" spans="2:27" x14ac:dyDescent="0.2">
      <c r="B997" s="119" t="s">
        <v>184</v>
      </c>
      <c r="C997" s="97" t="s">
        <v>1664</v>
      </c>
      <c r="D997" s="97" t="s">
        <v>1948</v>
      </c>
      <c r="E997" s="119">
        <v>869</v>
      </c>
      <c r="F997" s="119">
        <v>869</v>
      </c>
      <c r="G997" s="97" t="s">
        <v>1590</v>
      </c>
      <c r="H997" s="119">
        <v>114730</v>
      </c>
      <c r="I997" s="120" t="s">
        <v>3947</v>
      </c>
      <c r="J997" s="121">
        <v>8</v>
      </c>
      <c r="K997" s="122">
        <v>46020</v>
      </c>
      <c r="L997" s="122">
        <v>46020</v>
      </c>
      <c r="M997" s="93">
        <v>46327</v>
      </c>
      <c r="N997" s="123" t="s">
        <v>386</v>
      </c>
      <c r="O997" s="119" t="s">
        <v>1662</v>
      </c>
      <c r="P997" s="124">
        <v>10</v>
      </c>
      <c r="Q997" s="125">
        <v>0.5</v>
      </c>
      <c r="R997" s="126">
        <v>9.5</v>
      </c>
      <c r="S997" s="126">
        <v>0</v>
      </c>
      <c r="T997" s="127">
        <v>47427.7</v>
      </c>
      <c r="U997" s="127">
        <v>16888.990000000002</v>
      </c>
      <c r="V997" s="128">
        <v>64316.69</v>
      </c>
      <c r="W997" s="72"/>
      <c r="X997" s="95"/>
      <c r="Y997" s="120" t="s">
        <v>3948</v>
      </c>
      <c r="AA997" s="132" t="s">
        <v>6119</v>
      </c>
    </row>
    <row r="998" spans="2:27" x14ac:dyDescent="0.2">
      <c r="B998" s="119" t="s">
        <v>182</v>
      </c>
      <c r="C998" s="97" t="s">
        <v>1735</v>
      </c>
      <c r="D998" s="97" t="s">
        <v>399</v>
      </c>
      <c r="E998" s="119">
        <v>756</v>
      </c>
      <c r="F998" s="119">
        <v>756</v>
      </c>
      <c r="G998" s="97" t="s">
        <v>1253</v>
      </c>
      <c r="H998" s="119">
        <v>114634</v>
      </c>
      <c r="I998" s="120" t="s">
        <v>3949</v>
      </c>
      <c r="J998" s="121">
        <v>8</v>
      </c>
      <c r="K998" s="122">
        <v>46015</v>
      </c>
      <c r="L998" s="122">
        <v>46015</v>
      </c>
      <c r="M998" s="93">
        <v>46327</v>
      </c>
      <c r="N998" s="123" t="s">
        <v>386</v>
      </c>
      <c r="O998" s="119" t="s">
        <v>1662</v>
      </c>
      <c r="P998" s="124">
        <v>19.5</v>
      </c>
      <c r="Q998" s="125">
        <v>3</v>
      </c>
      <c r="R998" s="126">
        <v>16.5</v>
      </c>
      <c r="S998" s="126">
        <v>0</v>
      </c>
      <c r="T998" s="127">
        <v>81071.5</v>
      </c>
      <c r="U998" s="127">
        <v>40622.839999999997</v>
      </c>
      <c r="V998" s="128">
        <v>121694.34</v>
      </c>
      <c r="W998" s="72"/>
      <c r="X998" s="95"/>
      <c r="Y998" s="120" t="s">
        <v>3950</v>
      </c>
      <c r="AA998" s="132" t="s">
        <v>6203</v>
      </c>
    </row>
    <row r="999" spans="2:27" x14ac:dyDescent="0.2">
      <c r="B999" s="119" t="s">
        <v>184</v>
      </c>
      <c r="C999" s="97" t="s">
        <v>1664</v>
      </c>
      <c r="D999" s="97" t="s">
        <v>1257</v>
      </c>
      <c r="E999" s="119">
        <v>1315</v>
      </c>
      <c r="F999" s="119">
        <v>1315</v>
      </c>
      <c r="G999" s="97" t="s">
        <v>2759</v>
      </c>
      <c r="H999" s="119">
        <v>114616</v>
      </c>
      <c r="I999" s="120" t="s">
        <v>3951</v>
      </c>
      <c r="J999" s="121">
        <v>8</v>
      </c>
      <c r="K999" s="122">
        <v>46000</v>
      </c>
      <c r="L999" s="122">
        <v>46000</v>
      </c>
      <c r="M999" s="93">
        <v>46327</v>
      </c>
      <c r="N999" s="123" t="s">
        <v>386</v>
      </c>
      <c r="O999" s="119" t="s">
        <v>1662</v>
      </c>
      <c r="P999" s="124">
        <v>12</v>
      </c>
      <c r="Q999" s="125">
        <v>0</v>
      </c>
      <c r="R999" s="126">
        <v>12</v>
      </c>
      <c r="S999" s="126">
        <v>0</v>
      </c>
      <c r="T999" s="127">
        <v>84335.64</v>
      </c>
      <c r="U999" s="127">
        <v>50199.12</v>
      </c>
      <c r="V999" s="128">
        <v>134534.76</v>
      </c>
      <c r="W999" s="72"/>
      <c r="X999" s="95"/>
      <c r="Y999" s="120" t="s">
        <v>3952</v>
      </c>
      <c r="AA999" s="132" t="s">
        <v>6208</v>
      </c>
    </row>
    <row r="1000" spans="2:27" x14ac:dyDescent="0.2">
      <c r="B1000" s="119" t="s">
        <v>182</v>
      </c>
      <c r="C1000" s="97" t="s">
        <v>1735</v>
      </c>
      <c r="D1000" s="97" t="s">
        <v>1739</v>
      </c>
      <c r="E1000" s="119">
        <v>1940</v>
      </c>
      <c r="F1000" s="119">
        <v>1940</v>
      </c>
      <c r="G1000" s="97" t="s">
        <v>2070</v>
      </c>
      <c r="H1000" s="119">
        <v>114597</v>
      </c>
      <c r="I1000" s="120" t="s">
        <v>3953</v>
      </c>
      <c r="J1000" s="121">
        <v>8</v>
      </c>
      <c r="K1000" s="122">
        <v>46007</v>
      </c>
      <c r="L1000" s="122">
        <v>46007</v>
      </c>
      <c r="M1000" s="93">
        <v>46327</v>
      </c>
      <c r="N1000" s="123" t="s">
        <v>386</v>
      </c>
      <c r="O1000" s="119" t="s">
        <v>1662</v>
      </c>
      <c r="P1000" s="124">
        <v>9</v>
      </c>
      <c r="Q1000" s="125">
        <v>4.5</v>
      </c>
      <c r="R1000" s="126">
        <v>4.5</v>
      </c>
      <c r="S1000" s="126">
        <v>0</v>
      </c>
      <c r="T1000" s="127">
        <v>47601.78</v>
      </c>
      <c r="U1000" s="127">
        <v>4061.35</v>
      </c>
      <c r="V1000" s="128">
        <v>51663.13</v>
      </c>
      <c r="W1000" s="72"/>
      <c r="X1000" s="95"/>
      <c r="Y1000" s="120" t="s">
        <v>3954</v>
      </c>
      <c r="AA1000" s="132" t="s">
        <v>6142</v>
      </c>
    </row>
    <row r="1001" spans="2:27" x14ac:dyDescent="0.2">
      <c r="B1001" s="119" t="s">
        <v>1660</v>
      </c>
      <c r="C1001" s="97" t="s">
        <v>410</v>
      </c>
      <c r="D1001" s="97" t="s">
        <v>410</v>
      </c>
      <c r="E1001" s="119">
        <v>2605</v>
      </c>
      <c r="F1001" s="119">
        <v>2605</v>
      </c>
      <c r="G1001" s="97" t="s">
        <v>1914</v>
      </c>
      <c r="H1001" s="119">
        <v>114547</v>
      </c>
      <c r="I1001" s="120" t="s">
        <v>3955</v>
      </c>
      <c r="J1001" s="121">
        <v>8</v>
      </c>
      <c r="K1001" s="122">
        <v>46001</v>
      </c>
      <c r="L1001" s="122">
        <v>46001</v>
      </c>
      <c r="M1001" s="93">
        <v>46327</v>
      </c>
      <c r="N1001" s="123" t="s">
        <v>386</v>
      </c>
      <c r="O1001" s="119" t="s">
        <v>1662</v>
      </c>
      <c r="P1001" s="124">
        <v>9</v>
      </c>
      <c r="Q1001" s="125">
        <v>4</v>
      </c>
      <c r="R1001" s="126">
        <v>5</v>
      </c>
      <c r="S1001" s="126">
        <v>0</v>
      </c>
      <c r="T1001" s="127">
        <v>61619.86</v>
      </c>
      <c r="U1001" s="127">
        <v>0</v>
      </c>
      <c r="V1001" s="128">
        <v>61619.86</v>
      </c>
      <c r="W1001" s="72"/>
      <c r="X1001" s="95"/>
      <c r="Y1001" s="120" t="s">
        <v>3956</v>
      </c>
      <c r="AA1001" s="132" t="s">
        <v>6181</v>
      </c>
    </row>
    <row r="1002" spans="2:27" x14ac:dyDescent="0.2">
      <c r="B1002" s="119" t="s">
        <v>1686</v>
      </c>
      <c r="C1002" s="97" t="s">
        <v>1687</v>
      </c>
      <c r="D1002" s="97" t="s">
        <v>3040</v>
      </c>
      <c r="E1002" s="119">
        <v>71</v>
      </c>
      <c r="F1002" s="119">
        <v>71</v>
      </c>
      <c r="G1002" s="97" t="s">
        <v>3121</v>
      </c>
      <c r="H1002" s="119">
        <v>114544</v>
      </c>
      <c r="I1002" s="120" t="s">
        <v>3957</v>
      </c>
      <c r="J1002" s="121">
        <v>8</v>
      </c>
      <c r="K1002" s="122">
        <v>46009</v>
      </c>
      <c r="L1002" s="122">
        <v>46009</v>
      </c>
      <c r="M1002" s="93">
        <v>46327</v>
      </c>
      <c r="N1002" s="123" t="s">
        <v>386</v>
      </c>
      <c r="O1002" s="119" t="s">
        <v>1662</v>
      </c>
      <c r="P1002" s="124">
        <v>10</v>
      </c>
      <c r="Q1002" s="125">
        <v>0</v>
      </c>
      <c r="R1002" s="126">
        <v>10</v>
      </c>
      <c r="S1002" s="126">
        <v>0</v>
      </c>
      <c r="T1002" s="127">
        <v>66693.33</v>
      </c>
      <c r="U1002" s="127">
        <v>0</v>
      </c>
      <c r="V1002" s="128">
        <v>66693.33</v>
      </c>
      <c r="W1002" s="72"/>
      <c r="X1002" s="95"/>
      <c r="Y1002" s="120" t="s">
        <v>3958</v>
      </c>
      <c r="AA1002" s="132" t="s">
        <v>6224</v>
      </c>
    </row>
    <row r="1003" spans="2:27" x14ac:dyDescent="0.2">
      <c r="B1003" s="119" t="s">
        <v>1660</v>
      </c>
      <c r="C1003" s="97" t="s">
        <v>410</v>
      </c>
      <c r="D1003" s="97" t="s">
        <v>410</v>
      </c>
      <c r="E1003" s="119">
        <v>1285</v>
      </c>
      <c r="F1003" s="119">
        <v>2436</v>
      </c>
      <c r="G1003" s="97" t="s">
        <v>1953</v>
      </c>
      <c r="H1003" s="119">
        <v>114533</v>
      </c>
      <c r="I1003" s="120" t="s">
        <v>3959</v>
      </c>
      <c r="J1003" s="121">
        <v>8</v>
      </c>
      <c r="K1003" s="122">
        <v>45992</v>
      </c>
      <c r="L1003" s="122">
        <v>45992</v>
      </c>
      <c r="M1003" s="93">
        <v>46327</v>
      </c>
      <c r="N1003" s="123" t="s">
        <v>386</v>
      </c>
      <c r="O1003" s="119" t="s">
        <v>1662</v>
      </c>
      <c r="P1003" s="124">
        <v>10</v>
      </c>
      <c r="Q1003" s="125">
        <v>2</v>
      </c>
      <c r="R1003" s="126">
        <v>8</v>
      </c>
      <c r="S1003" s="126">
        <v>0</v>
      </c>
      <c r="T1003" s="127">
        <v>79192.179999999993</v>
      </c>
      <c r="U1003" s="127">
        <v>0</v>
      </c>
      <c r="V1003" s="128">
        <v>79192.179999999993</v>
      </c>
      <c r="W1003" s="72"/>
      <c r="X1003" s="95"/>
      <c r="Y1003" s="120" t="s">
        <v>3960</v>
      </c>
      <c r="AA1003" s="132" t="s">
        <v>6121</v>
      </c>
    </row>
    <row r="1004" spans="2:27" x14ac:dyDescent="0.2">
      <c r="B1004" s="119" t="s">
        <v>182</v>
      </c>
      <c r="C1004" s="97" t="s">
        <v>1735</v>
      </c>
      <c r="D1004" s="97" t="s">
        <v>1966</v>
      </c>
      <c r="E1004" s="119">
        <v>1285</v>
      </c>
      <c r="F1004" s="119">
        <v>1515</v>
      </c>
      <c r="G1004" s="97" t="s">
        <v>1953</v>
      </c>
      <c r="H1004" s="119">
        <v>114531</v>
      </c>
      <c r="I1004" s="120" t="s">
        <v>3961</v>
      </c>
      <c r="J1004" s="121">
        <v>8</v>
      </c>
      <c r="K1004" s="122">
        <v>45996</v>
      </c>
      <c r="L1004" s="122">
        <v>45996</v>
      </c>
      <c r="M1004" s="93">
        <v>46327</v>
      </c>
      <c r="N1004" s="123" t="s">
        <v>386</v>
      </c>
      <c r="O1004" s="119" t="s">
        <v>1662</v>
      </c>
      <c r="P1004" s="124">
        <v>18.5</v>
      </c>
      <c r="Q1004" s="125">
        <v>1</v>
      </c>
      <c r="R1004" s="126">
        <v>17.5</v>
      </c>
      <c r="S1004" s="126">
        <v>0</v>
      </c>
      <c r="T1004" s="127">
        <v>153619.62</v>
      </c>
      <c r="U1004" s="127">
        <v>2319.66</v>
      </c>
      <c r="V1004" s="128">
        <v>155939.28</v>
      </c>
      <c r="W1004" s="72"/>
      <c r="X1004" s="95"/>
      <c r="Y1004" s="120" t="s">
        <v>3962</v>
      </c>
      <c r="AA1004" s="132" t="s">
        <v>6121</v>
      </c>
    </row>
    <row r="1005" spans="2:27" x14ac:dyDescent="0.2">
      <c r="B1005" s="119" t="s">
        <v>182</v>
      </c>
      <c r="C1005" s="97" t="s">
        <v>1735</v>
      </c>
      <c r="D1005" s="97" t="s">
        <v>1261</v>
      </c>
      <c r="E1005" s="119">
        <v>908</v>
      </c>
      <c r="F1005" s="119">
        <v>523</v>
      </c>
      <c r="G1005" s="97" t="s">
        <v>2130</v>
      </c>
      <c r="H1005" s="119">
        <v>114386</v>
      </c>
      <c r="I1005" s="120" t="s">
        <v>3963</v>
      </c>
      <c r="J1005" s="121">
        <v>8</v>
      </c>
      <c r="K1005" s="122">
        <v>46010</v>
      </c>
      <c r="L1005" s="122">
        <v>46010</v>
      </c>
      <c r="M1005" s="93">
        <v>46327</v>
      </c>
      <c r="N1005" s="123" t="s">
        <v>386</v>
      </c>
      <c r="O1005" s="119" t="s">
        <v>1662</v>
      </c>
      <c r="P1005" s="124">
        <v>6</v>
      </c>
      <c r="Q1005" s="125">
        <v>3</v>
      </c>
      <c r="R1005" s="126">
        <v>3</v>
      </c>
      <c r="S1005" s="126">
        <v>0</v>
      </c>
      <c r="T1005" s="127">
        <v>34267.17</v>
      </c>
      <c r="U1005" s="127">
        <v>0</v>
      </c>
      <c r="V1005" s="128">
        <v>34267.17</v>
      </c>
      <c r="W1005" s="72"/>
      <c r="X1005" s="95"/>
      <c r="Y1005" s="120" t="s">
        <v>3964</v>
      </c>
      <c r="AA1005" s="132" t="s">
        <v>6148</v>
      </c>
    </row>
    <row r="1006" spans="2:27" x14ac:dyDescent="0.2">
      <c r="B1006" s="119" t="s">
        <v>1686</v>
      </c>
      <c r="C1006" s="97" t="s">
        <v>1687</v>
      </c>
      <c r="D1006" s="97" t="s">
        <v>1896</v>
      </c>
      <c r="E1006" s="119">
        <v>415</v>
      </c>
      <c r="F1006" s="119">
        <v>689</v>
      </c>
      <c r="G1006" s="97" t="s">
        <v>1903</v>
      </c>
      <c r="H1006" s="119">
        <v>114348</v>
      </c>
      <c r="I1006" s="120" t="s">
        <v>3965</v>
      </c>
      <c r="J1006" s="121">
        <v>8</v>
      </c>
      <c r="K1006" s="122">
        <v>46006</v>
      </c>
      <c r="L1006" s="122">
        <v>46006</v>
      </c>
      <c r="M1006" s="93">
        <v>46327</v>
      </c>
      <c r="N1006" s="123" t="s">
        <v>386</v>
      </c>
      <c r="O1006" s="119" t="s">
        <v>1662</v>
      </c>
      <c r="P1006" s="124">
        <v>7</v>
      </c>
      <c r="Q1006" s="125">
        <v>1</v>
      </c>
      <c r="R1006" s="126">
        <v>6</v>
      </c>
      <c r="S1006" s="126">
        <v>0</v>
      </c>
      <c r="T1006" s="127">
        <v>48651.48</v>
      </c>
      <c r="U1006" s="127">
        <v>0</v>
      </c>
      <c r="V1006" s="128">
        <v>48651.48</v>
      </c>
      <c r="W1006" s="72"/>
      <c r="X1006" s="95"/>
      <c r="Y1006" s="120" t="s">
        <v>3966</v>
      </c>
      <c r="AA1006" s="132" t="s">
        <v>6112</v>
      </c>
    </row>
    <row r="1007" spans="2:27" x14ac:dyDescent="0.2">
      <c r="B1007" s="119" t="s">
        <v>182</v>
      </c>
      <c r="C1007" s="97" t="s">
        <v>1735</v>
      </c>
      <c r="D1007" s="97" t="s">
        <v>1261</v>
      </c>
      <c r="E1007" s="119">
        <v>908</v>
      </c>
      <c r="F1007" s="119">
        <v>523</v>
      </c>
      <c r="G1007" s="97" t="s">
        <v>2130</v>
      </c>
      <c r="H1007" s="119">
        <v>114211</v>
      </c>
      <c r="I1007" s="120" t="s">
        <v>3967</v>
      </c>
      <c r="J1007" s="121">
        <v>8</v>
      </c>
      <c r="K1007" s="122">
        <v>46002</v>
      </c>
      <c r="L1007" s="122">
        <v>46002</v>
      </c>
      <c r="M1007" s="93">
        <v>46327</v>
      </c>
      <c r="N1007" s="123" t="s">
        <v>386</v>
      </c>
      <c r="O1007" s="119" t="s">
        <v>1662</v>
      </c>
      <c r="P1007" s="124">
        <v>6.5</v>
      </c>
      <c r="Q1007" s="125">
        <v>0</v>
      </c>
      <c r="R1007" s="126">
        <v>6.5</v>
      </c>
      <c r="S1007" s="126">
        <v>0</v>
      </c>
      <c r="T1007" s="127">
        <v>32751.13</v>
      </c>
      <c r="U1007" s="127">
        <v>17519.080000000002</v>
      </c>
      <c r="V1007" s="128">
        <v>50270.21</v>
      </c>
      <c r="W1007" s="72"/>
      <c r="X1007" s="95"/>
      <c r="Y1007" s="120" t="s">
        <v>3968</v>
      </c>
      <c r="AA1007" s="132" t="s">
        <v>6148</v>
      </c>
    </row>
    <row r="1008" spans="2:27" x14ac:dyDescent="0.2">
      <c r="B1008" s="119" t="s">
        <v>182</v>
      </c>
      <c r="C1008" s="97" t="s">
        <v>1735</v>
      </c>
      <c r="D1008" s="97" t="s">
        <v>1265</v>
      </c>
      <c r="E1008" s="119">
        <v>2045</v>
      </c>
      <c r="F1008" s="119">
        <v>2045</v>
      </c>
      <c r="G1008" s="97" t="s">
        <v>3566</v>
      </c>
      <c r="H1008" s="119">
        <v>114189</v>
      </c>
      <c r="I1008" s="120" t="s">
        <v>3969</v>
      </c>
      <c r="J1008" s="121">
        <v>8</v>
      </c>
      <c r="K1008" s="122">
        <v>46020</v>
      </c>
      <c r="L1008" s="122">
        <v>46020</v>
      </c>
      <c r="M1008" s="93">
        <v>46327</v>
      </c>
      <c r="N1008" s="123" t="s">
        <v>386</v>
      </c>
      <c r="O1008" s="119" t="s">
        <v>1662</v>
      </c>
      <c r="P1008" s="124">
        <v>12.5</v>
      </c>
      <c r="Q1008" s="125">
        <v>2</v>
      </c>
      <c r="R1008" s="126">
        <v>10.5</v>
      </c>
      <c r="S1008" s="126">
        <v>0</v>
      </c>
      <c r="T1008" s="127">
        <v>53197.23</v>
      </c>
      <c r="U1008" s="127">
        <v>46532.2</v>
      </c>
      <c r="V1008" s="128">
        <v>99729.43</v>
      </c>
      <c r="W1008" s="72"/>
      <c r="X1008" s="95"/>
      <c r="Y1008" s="120" t="s">
        <v>3970</v>
      </c>
      <c r="AA1008" s="132" t="s">
        <v>6246</v>
      </c>
    </row>
    <row r="1009" spans="2:27" x14ac:dyDescent="0.2">
      <c r="B1009" s="119" t="s">
        <v>184</v>
      </c>
      <c r="C1009" s="97" t="s">
        <v>1664</v>
      </c>
      <c r="D1009" s="97" t="s">
        <v>440</v>
      </c>
      <c r="E1009" s="119">
        <v>2579</v>
      </c>
      <c r="F1009" s="119">
        <v>2886</v>
      </c>
      <c r="G1009" s="97" t="s">
        <v>1828</v>
      </c>
      <c r="H1009" s="119">
        <v>114138</v>
      </c>
      <c r="I1009" s="120" t="s">
        <v>3971</v>
      </c>
      <c r="J1009" s="121">
        <v>8</v>
      </c>
      <c r="K1009" s="122">
        <v>46003</v>
      </c>
      <c r="L1009" s="122">
        <v>46003</v>
      </c>
      <c r="M1009" s="93">
        <v>46327</v>
      </c>
      <c r="N1009" s="123" t="s">
        <v>386</v>
      </c>
      <c r="O1009" s="119" t="s">
        <v>1662</v>
      </c>
      <c r="P1009" s="124">
        <v>6</v>
      </c>
      <c r="Q1009" s="125">
        <v>3.5</v>
      </c>
      <c r="R1009" s="126">
        <v>2.5</v>
      </c>
      <c r="S1009" s="126">
        <v>0</v>
      </c>
      <c r="T1009" s="127">
        <v>17112.349999999999</v>
      </c>
      <c r="U1009" s="127">
        <v>3553</v>
      </c>
      <c r="V1009" s="128">
        <v>20665.349999999999</v>
      </c>
      <c r="W1009" s="72"/>
      <c r="X1009" s="95"/>
      <c r="Y1009" s="120" t="s">
        <v>3972</v>
      </c>
      <c r="AA1009" s="132" t="s">
        <v>6062</v>
      </c>
    </row>
    <row r="1010" spans="2:27" x14ac:dyDescent="0.2">
      <c r="B1010" s="119" t="s">
        <v>184</v>
      </c>
      <c r="C1010" s="97" t="s">
        <v>1664</v>
      </c>
      <c r="D1010" s="97" t="s">
        <v>1813</v>
      </c>
      <c r="E1010" s="119">
        <v>137</v>
      </c>
      <c r="F1010" s="119">
        <v>137</v>
      </c>
      <c r="G1010" s="97" t="s">
        <v>511</v>
      </c>
      <c r="H1010" s="119">
        <v>114135</v>
      </c>
      <c r="I1010" s="120" t="s">
        <v>3973</v>
      </c>
      <c r="J1010" s="121">
        <v>8</v>
      </c>
      <c r="K1010" s="122">
        <v>46009</v>
      </c>
      <c r="L1010" s="122">
        <v>46009</v>
      </c>
      <c r="M1010" s="93">
        <v>46327</v>
      </c>
      <c r="N1010" s="123" t="s">
        <v>386</v>
      </c>
      <c r="O1010" s="119" t="s">
        <v>1662</v>
      </c>
      <c r="P1010" s="124">
        <v>11</v>
      </c>
      <c r="Q1010" s="125">
        <v>0</v>
      </c>
      <c r="R1010" s="126">
        <v>11</v>
      </c>
      <c r="S1010" s="126">
        <v>0</v>
      </c>
      <c r="T1010" s="127">
        <v>57319.06</v>
      </c>
      <c r="U1010" s="127">
        <v>7744.6</v>
      </c>
      <c r="V1010" s="128">
        <v>65063.66</v>
      </c>
      <c r="W1010" s="72"/>
      <c r="X1010" s="95"/>
      <c r="Y1010" s="120" t="s">
        <v>3974</v>
      </c>
      <c r="AA1010" s="132" t="s">
        <v>6108</v>
      </c>
    </row>
    <row r="1011" spans="2:27" x14ac:dyDescent="0.2">
      <c r="B1011" s="119" t="s">
        <v>182</v>
      </c>
      <c r="C1011" s="97" t="s">
        <v>1735</v>
      </c>
      <c r="D1011" s="97" t="s">
        <v>399</v>
      </c>
      <c r="E1011" s="119">
        <v>2272</v>
      </c>
      <c r="F1011" s="119">
        <v>2272</v>
      </c>
      <c r="G1011" s="97" t="s">
        <v>2363</v>
      </c>
      <c r="H1011" s="119">
        <v>113489</v>
      </c>
      <c r="I1011" s="120" t="s">
        <v>3975</v>
      </c>
      <c r="J1011" s="121">
        <v>8</v>
      </c>
      <c r="K1011" s="122">
        <v>46022</v>
      </c>
      <c r="L1011" s="122">
        <v>46022</v>
      </c>
      <c r="M1011" s="93">
        <v>46327</v>
      </c>
      <c r="N1011" s="123" t="s">
        <v>386</v>
      </c>
      <c r="O1011" s="119" t="s">
        <v>1662</v>
      </c>
      <c r="P1011" s="124">
        <v>10</v>
      </c>
      <c r="Q1011" s="125">
        <v>2</v>
      </c>
      <c r="R1011" s="126">
        <v>8</v>
      </c>
      <c r="S1011" s="126">
        <v>0</v>
      </c>
      <c r="T1011" s="127">
        <v>19683.400000000001</v>
      </c>
      <c r="U1011" s="127">
        <v>21734.27</v>
      </c>
      <c r="V1011" s="128">
        <v>41417.67</v>
      </c>
      <c r="W1011" s="72"/>
      <c r="X1011" s="95"/>
      <c r="Y1011" s="120" t="s">
        <v>3976</v>
      </c>
      <c r="AA1011" s="132" t="s">
        <v>6180</v>
      </c>
    </row>
    <row r="1012" spans="2:27" x14ac:dyDescent="0.2">
      <c r="B1012" s="119" t="s">
        <v>1686</v>
      </c>
      <c r="C1012" s="97" t="s">
        <v>1687</v>
      </c>
      <c r="D1012" s="97" t="s">
        <v>1797</v>
      </c>
      <c r="E1012" s="119">
        <v>116</v>
      </c>
      <c r="F1012" s="119">
        <v>440</v>
      </c>
      <c r="G1012" s="97" t="s">
        <v>1999</v>
      </c>
      <c r="H1012" s="119">
        <v>113319</v>
      </c>
      <c r="I1012" s="120" t="s">
        <v>3977</v>
      </c>
      <c r="J1012" s="121">
        <v>8</v>
      </c>
      <c r="K1012" s="122">
        <v>46000</v>
      </c>
      <c r="L1012" s="122">
        <v>46000</v>
      </c>
      <c r="M1012" s="93">
        <v>46327</v>
      </c>
      <c r="N1012" s="123" t="s">
        <v>386</v>
      </c>
      <c r="O1012" s="119" t="s">
        <v>1662</v>
      </c>
      <c r="P1012" s="124">
        <v>9.5</v>
      </c>
      <c r="Q1012" s="125">
        <v>3</v>
      </c>
      <c r="R1012" s="126">
        <v>6.5</v>
      </c>
      <c r="S1012" s="126">
        <v>0</v>
      </c>
      <c r="T1012" s="127">
        <v>71985.41</v>
      </c>
      <c r="U1012" s="127">
        <v>8379.39</v>
      </c>
      <c r="V1012" s="128">
        <v>80364.800000000003</v>
      </c>
      <c r="W1012" s="72"/>
      <c r="X1012" s="95"/>
      <c r="Y1012" s="120" t="s">
        <v>3978</v>
      </c>
      <c r="AA1012" s="132" t="s">
        <v>6060</v>
      </c>
    </row>
    <row r="1013" spans="2:27" x14ac:dyDescent="0.2">
      <c r="B1013" s="119" t="s">
        <v>1660</v>
      </c>
      <c r="C1013" s="97" t="s">
        <v>413</v>
      </c>
      <c r="D1013" s="97" t="s">
        <v>413</v>
      </c>
      <c r="E1013" s="119">
        <v>354</v>
      </c>
      <c r="F1013" s="119">
        <v>2684</v>
      </c>
      <c r="G1013" s="97" t="s">
        <v>414</v>
      </c>
      <c r="H1013" s="119">
        <v>113208</v>
      </c>
      <c r="I1013" s="120" t="s">
        <v>3979</v>
      </c>
      <c r="J1013" s="121">
        <v>8</v>
      </c>
      <c r="K1013" s="122">
        <v>45996</v>
      </c>
      <c r="L1013" s="122">
        <v>45996</v>
      </c>
      <c r="M1013" s="93">
        <v>46327</v>
      </c>
      <c r="N1013" s="123" t="s">
        <v>386</v>
      </c>
      <c r="O1013" s="119" t="s">
        <v>1662</v>
      </c>
      <c r="P1013" s="124">
        <v>8.75</v>
      </c>
      <c r="Q1013" s="125">
        <v>0</v>
      </c>
      <c r="R1013" s="126">
        <v>8.75</v>
      </c>
      <c r="S1013" s="126">
        <v>0</v>
      </c>
      <c r="T1013" s="127">
        <v>51781.39</v>
      </c>
      <c r="U1013" s="127">
        <v>32363.16</v>
      </c>
      <c r="V1013" s="128">
        <v>84144.55</v>
      </c>
      <c r="W1013" s="72"/>
      <c r="X1013" s="95"/>
      <c r="Y1013" s="120" t="s">
        <v>3980</v>
      </c>
      <c r="AA1013" s="132" t="s">
        <v>6173</v>
      </c>
    </row>
    <row r="1014" spans="2:27" x14ac:dyDescent="0.2">
      <c r="B1014" s="119" t="s">
        <v>184</v>
      </c>
      <c r="C1014" s="97" t="s">
        <v>1664</v>
      </c>
      <c r="D1014" s="97" t="s">
        <v>1948</v>
      </c>
      <c r="E1014" s="119">
        <v>2781</v>
      </c>
      <c r="F1014" s="119">
        <v>2781</v>
      </c>
      <c r="G1014" s="97" t="s">
        <v>3981</v>
      </c>
      <c r="H1014" s="119">
        <v>112079</v>
      </c>
      <c r="I1014" s="120" t="s">
        <v>3982</v>
      </c>
      <c r="J1014" s="121">
        <v>7</v>
      </c>
      <c r="K1014" s="122">
        <v>46052</v>
      </c>
      <c r="L1014" s="122">
        <v>46052</v>
      </c>
      <c r="M1014" s="93">
        <v>46357</v>
      </c>
      <c r="N1014" s="123" t="s">
        <v>386</v>
      </c>
      <c r="O1014" s="119" t="s">
        <v>1662</v>
      </c>
      <c r="P1014" s="124">
        <v>12.5</v>
      </c>
      <c r="Q1014" s="125">
        <v>1</v>
      </c>
      <c r="R1014" s="126">
        <v>11.5</v>
      </c>
      <c r="S1014" s="126">
        <v>0</v>
      </c>
      <c r="T1014" s="127">
        <v>39119.72</v>
      </c>
      <c r="U1014" s="127">
        <v>14298.69</v>
      </c>
      <c r="V1014" s="128">
        <v>53418.41</v>
      </c>
      <c r="W1014" s="72"/>
      <c r="X1014" s="95"/>
      <c r="Y1014" s="120" t="s">
        <v>3983</v>
      </c>
      <c r="AA1014" s="132" t="s">
        <v>6257</v>
      </c>
    </row>
    <row r="1015" spans="2:27" x14ac:dyDescent="0.2">
      <c r="B1015" s="119" t="s">
        <v>182</v>
      </c>
      <c r="C1015" s="97" t="s">
        <v>1735</v>
      </c>
      <c r="D1015" s="97" t="s">
        <v>1966</v>
      </c>
      <c r="E1015" s="119">
        <v>908</v>
      </c>
      <c r="F1015" s="119">
        <v>908</v>
      </c>
      <c r="G1015" s="97" t="s">
        <v>2130</v>
      </c>
      <c r="H1015" s="119">
        <v>117103</v>
      </c>
      <c r="I1015" s="120" t="s">
        <v>3984</v>
      </c>
      <c r="J1015" s="121">
        <v>7</v>
      </c>
      <c r="K1015" s="122">
        <v>46052</v>
      </c>
      <c r="L1015" s="122">
        <v>46052</v>
      </c>
      <c r="M1015" s="93">
        <v>46357</v>
      </c>
      <c r="N1015" s="123" t="s">
        <v>386</v>
      </c>
      <c r="O1015" s="119" t="s">
        <v>1662</v>
      </c>
      <c r="P1015" s="124">
        <v>8</v>
      </c>
      <c r="Q1015" s="125">
        <v>0</v>
      </c>
      <c r="R1015" s="126">
        <v>8</v>
      </c>
      <c r="S1015" s="126">
        <v>0</v>
      </c>
      <c r="T1015" s="127">
        <v>85511.61</v>
      </c>
      <c r="U1015" s="127">
        <v>0</v>
      </c>
      <c r="V1015" s="128">
        <v>85511.61</v>
      </c>
      <c r="W1015" s="72"/>
      <c r="X1015" s="95"/>
      <c r="Y1015" s="120" t="s">
        <v>3985</v>
      </c>
      <c r="AA1015" s="132" t="s">
        <v>6148</v>
      </c>
    </row>
    <row r="1016" spans="2:27" x14ac:dyDescent="0.2">
      <c r="B1016" s="119" t="s">
        <v>1678</v>
      </c>
      <c r="C1016" s="97" t="s">
        <v>1709</v>
      </c>
      <c r="D1016" s="97" t="s">
        <v>1710</v>
      </c>
      <c r="E1016" s="119">
        <v>2933</v>
      </c>
      <c r="F1016" s="119">
        <v>2933</v>
      </c>
      <c r="G1016" s="97" t="s">
        <v>2863</v>
      </c>
      <c r="H1016" s="119">
        <v>116956</v>
      </c>
      <c r="I1016" s="120" t="s">
        <v>3986</v>
      </c>
      <c r="J1016" s="121">
        <v>7</v>
      </c>
      <c r="K1016" s="122">
        <v>46052</v>
      </c>
      <c r="L1016" s="122">
        <v>46052</v>
      </c>
      <c r="M1016" s="93">
        <v>46357</v>
      </c>
      <c r="N1016" s="123" t="s">
        <v>386</v>
      </c>
      <c r="O1016" s="119" t="s">
        <v>1662</v>
      </c>
      <c r="P1016" s="124">
        <v>8.5</v>
      </c>
      <c r="Q1016" s="125">
        <v>1</v>
      </c>
      <c r="R1016" s="126">
        <v>7.5</v>
      </c>
      <c r="S1016" s="126">
        <v>0</v>
      </c>
      <c r="T1016" s="127">
        <v>45462.31</v>
      </c>
      <c r="U1016" s="127">
        <v>11144.37</v>
      </c>
      <c r="V1016" s="128">
        <v>56606.68</v>
      </c>
      <c r="W1016" s="72"/>
      <c r="X1016" s="95"/>
      <c r="Y1016" s="120" t="s">
        <v>3987</v>
      </c>
      <c r="AA1016" s="132">
        <v>1708136</v>
      </c>
    </row>
    <row r="1017" spans="2:27" x14ac:dyDescent="0.2">
      <c r="B1017" s="119" t="s">
        <v>1660</v>
      </c>
      <c r="C1017" s="97" t="s">
        <v>451</v>
      </c>
      <c r="D1017" s="97" t="s">
        <v>451</v>
      </c>
      <c r="E1017" s="119">
        <v>2761</v>
      </c>
      <c r="F1017" s="119">
        <v>2761</v>
      </c>
      <c r="G1017" s="97" t="s">
        <v>1724</v>
      </c>
      <c r="H1017" s="119">
        <v>116949</v>
      </c>
      <c r="I1017" s="120" t="s">
        <v>3988</v>
      </c>
      <c r="J1017" s="121">
        <v>7</v>
      </c>
      <c r="K1017" s="122">
        <v>46050</v>
      </c>
      <c r="L1017" s="122">
        <v>46050</v>
      </c>
      <c r="M1017" s="93">
        <v>46357</v>
      </c>
      <c r="N1017" s="123" t="s">
        <v>386</v>
      </c>
      <c r="O1017" s="119" t="s">
        <v>1662</v>
      </c>
      <c r="P1017" s="124">
        <v>9.5</v>
      </c>
      <c r="Q1017" s="125">
        <v>0</v>
      </c>
      <c r="R1017" s="126">
        <v>9.5</v>
      </c>
      <c r="S1017" s="126">
        <v>0</v>
      </c>
      <c r="T1017" s="127">
        <v>67192.42</v>
      </c>
      <c r="U1017" s="127">
        <v>1138.5899999999999</v>
      </c>
      <c r="V1017" s="128">
        <v>68331.009999999995</v>
      </c>
      <c r="W1017" s="72"/>
      <c r="X1017" s="95"/>
      <c r="Y1017" s="120" t="s">
        <v>3989</v>
      </c>
      <c r="AA1017" s="132" t="s">
        <v>6079</v>
      </c>
    </row>
    <row r="1018" spans="2:27" x14ac:dyDescent="0.2">
      <c r="B1018" s="119" t="s">
        <v>182</v>
      </c>
      <c r="C1018" s="97" t="s">
        <v>1735</v>
      </c>
      <c r="D1018" s="97" t="s">
        <v>388</v>
      </c>
      <c r="E1018" s="119">
        <v>2788</v>
      </c>
      <c r="F1018" s="119">
        <v>2788</v>
      </c>
      <c r="G1018" s="97" t="s">
        <v>1914</v>
      </c>
      <c r="H1018" s="119">
        <v>116921</v>
      </c>
      <c r="I1018" s="120" t="s">
        <v>3990</v>
      </c>
      <c r="J1018" s="121">
        <v>7</v>
      </c>
      <c r="K1018" s="122">
        <v>46051</v>
      </c>
      <c r="L1018" s="122">
        <v>46051</v>
      </c>
      <c r="M1018" s="93">
        <v>46357</v>
      </c>
      <c r="N1018" s="123" t="s">
        <v>386</v>
      </c>
      <c r="O1018" s="119" t="s">
        <v>1662</v>
      </c>
      <c r="P1018" s="124">
        <v>8.5</v>
      </c>
      <c r="Q1018" s="125">
        <v>4</v>
      </c>
      <c r="R1018" s="126">
        <v>4.5</v>
      </c>
      <c r="S1018" s="126">
        <v>0</v>
      </c>
      <c r="T1018" s="127">
        <v>18849.669999999998</v>
      </c>
      <c r="U1018" s="127">
        <v>1781.47</v>
      </c>
      <c r="V1018" s="128">
        <v>20631.14</v>
      </c>
      <c r="W1018" s="72"/>
      <c r="X1018" s="95"/>
      <c r="Y1018" s="120" t="s">
        <v>3991</v>
      </c>
      <c r="AA1018" s="132" t="s">
        <v>6204</v>
      </c>
    </row>
    <row r="1019" spans="2:27" x14ac:dyDescent="0.2">
      <c r="B1019" s="119" t="s">
        <v>1678</v>
      </c>
      <c r="C1019" s="97" t="s">
        <v>1679</v>
      </c>
      <c r="D1019" s="97" t="s">
        <v>1747</v>
      </c>
      <c r="E1019" s="119">
        <v>2853</v>
      </c>
      <c r="F1019" s="119">
        <v>2853</v>
      </c>
      <c r="G1019" s="97" t="s">
        <v>1748</v>
      </c>
      <c r="H1019" s="119">
        <v>116906</v>
      </c>
      <c r="I1019" s="120" t="s">
        <v>3992</v>
      </c>
      <c r="J1019" s="121">
        <v>7</v>
      </c>
      <c r="K1019" s="122">
        <v>46052</v>
      </c>
      <c r="L1019" s="122">
        <v>46052</v>
      </c>
      <c r="M1019" s="93">
        <v>46357</v>
      </c>
      <c r="N1019" s="123" t="s">
        <v>386</v>
      </c>
      <c r="O1019" s="119" t="s">
        <v>1662</v>
      </c>
      <c r="P1019" s="124">
        <v>6</v>
      </c>
      <c r="Q1019" s="125">
        <v>1</v>
      </c>
      <c r="R1019" s="126">
        <v>5</v>
      </c>
      <c r="S1019" s="126">
        <v>0</v>
      </c>
      <c r="T1019" s="127">
        <v>23181.89</v>
      </c>
      <c r="U1019" s="127">
        <v>4396.8500000000004</v>
      </c>
      <c r="V1019" s="128">
        <v>27578.74</v>
      </c>
      <c r="W1019" s="72"/>
      <c r="X1019" s="95"/>
      <c r="Y1019" s="120" t="s">
        <v>3993</v>
      </c>
      <c r="AA1019" s="132">
        <v>1707635</v>
      </c>
    </row>
    <row r="1020" spans="2:27" x14ac:dyDescent="0.2">
      <c r="B1020" s="119" t="s">
        <v>1686</v>
      </c>
      <c r="C1020" s="97" t="s">
        <v>1687</v>
      </c>
      <c r="D1020" s="97" t="s">
        <v>1688</v>
      </c>
      <c r="E1020" s="119">
        <v>64</v>
      </c>
      <c r="F1020" s="119">
        <v>64</v>
      </c>
      <c r="G1020" s="97" t="s">
        <v>1721</v>
      </c>
      <c r="H1020" s="119">
        <v>116759</v>
      </c>
      <c r="I1020" s="120" t="s">
        <v>3994</v>
      </c>
      <c r="J1020" s="121">
        <v>7</v>
      </c>
      <c r="K1020" s="122">
        <v>46051</v>
      </c>
      <c r="L1020" s="122">
        <v>46051</v>
      </c>
      <c r="M1020" s="93">
        <v>46357</v>
      </c>
      <c r="N1020" s="123" t="s">
        <v>386</v>
      </c>
      <c r="O1020" s="119" t="s">
        <v>1662</v>
      </c>
      <c r="P1020" s="124">
        <v>14.5</v>
      </c>
      <c r="Q1020" s="125">
        <v>0</v>
      </c>
      <c r="R1020" s="126">
        <v>14.5</v>
      </c>
      <c r="S1020" s="126">
        <v>0</v>
      </c>
      <c r="T1020" s="127">
        <v>135591.26</v>
      </c>
      <c r="U1020" s="127">
        <v>4720.68</v>
      </c>
      <c r="V1020" s="128">
        <v>140311.94</v>
      </c>
      <c r="W1020" s="72"/>
      <c r="X1020" s="95"/>
      <c r="Y1020" s="120" t="s">
        <v>3995</v>
      </c>
      <c r="AA1020" s="132" t="s">
        <v>6078</v>
      </c>
    </row>
    <row r="1021" spans="2:27" x14ac:dyDescent="0.2">
      <c r="B1021" s="119" t="s">
        <v>1678</v>
      </c>
      <c r="C1021" s="97" t="s">
        <v>1679</v>
      </c>
      <c r="D1021" s="97" t="s">
        <v>1680</v>
      </c>
      <c r="E1021" s="119">
        <v>2885</v>
      </c>
      <c r="F1021" s="119">
        <v>2885</v>
      </c>
      <c r="G1021" s="97" t="s">
        <v>2806</v>
      </c>
      <c r="H1021" s="119">
        <v>116729</v>
      </c>
      <c r="I1021" s="120" t="s">
        <v>3996</v>
      </c>
      <c r="J1021" s="121">
        <v>7</v>
      </c>
      <c r="K1021" s="122">
        <v>46052</v>
      </c>
      <c r="L1021" s="122">
        <v>46052</v>
      </c>
      <c r="M1021" s="93">
        <v>46357</v>
      </c>
      <c r="N1021" s="123" t="s">
        <v>386</v>
      </c>
      <c r="O1021" s="119" t="s">
        <v>1662</v>
      </c>
      <c r="P1021" s="124">
        <v>5</v>
      </c>
      <c r="Q1021" s="125">
        <v>2</v>
      </c>
      <c r="R1021" s="126">
        <v>3</v>
      </c>
      <c r="S1021" s="126">
        <v>0</v>
      </c>
      <c r="T1021" s="127">
        <v>20356.439999999999</v>
      </c>
      <c r="U1021" s="127">
        <v>517.79</v>
      </c>
      <c r="V1021" s="128">
        <v>20874.23</v>
      </c>
      <c r="W1021" s="72"/>
      <c r="X1021" s="95"/>
      <c r="Y1021" s="120" t="s">
        <v>3997</v>
      </c>
      <c r="AA1021" s="132">
        <v>1707956</v>
      </c>
    </row>
    <row r="1022" spans="2:27" x14ac:dyDescent="0.2">
      <c r="B1022" s="119" t="s">
        <v>182</v>
      </c>
      <c r="C1022" s="97" t="s">
        <v>1735</v>
      </c>
      <c r="D1022" s="97" t="s">
        <v>1265</v>
      </c>
      <c r="E1022" s="119">
        <v>908</v>
      </c>
      <c r="F1022" s="119">
        <v>171</v>
      </c>
      <c r="G1022" s="97" t="s">
        <v>2130</v>
      </c>
      <c r="H1022" s="119">
        <v>116727</v>
      </c>
      <c r="I1022" s="120" t="s">
        <v>3998</v>
      </c>
      <c r="J1022" s="121">
        <v>7</v>
      </c>
      <c r="K1022" s="122">
        <v>46049</v>
      </c>
      <c r="L1022" s="122">
        <v>46049</v>
      </c>
      <c r="M1022" s="93">
        <v>46357</v>
      </c>
      <c r="N1022" s="123" t="s">
        <v>386</v>
      </c>
      <c r="O1022" s="119" t="s">
        <v>1662</v>
      </c>
      <c r="P1022" s="124">
        <v>12.5</v>
      </c>
      <c r="Q1022" s="125">
        <v>0</v>
      </c>
      <c r="R1022" s="126">
        <v>12.5</v>
      </c>
      <c r="S1022" s="126">
        <v>0</v>
      </c>
      <c r="T1022" s="127">
        <v>112399.65</v>
      </c>
      <c r="U1022" s="127">
        <v>10052.01</v>
      </c>
      <c r="V1022" s="128">
        <v>122451.66</v>
      </c>
      <c r="W1022" s="72"/>
      <c r="X1022" s="95"/>
      <c r="Y1022" s="120" t="s">
        <v>3999</v>
      </c>
      <c r="AA1022" s="132" t="s">
        <v>6148</v>
      </c>
    </row>
    <row r="1023" spans="2:27" x14ac:dyDescent="0.2">
      <c r="B1023" s="119" t="s">
        <v>182</v>
      </c>
      <c r="C1023" s="97" t="s">
        <v>1735</v>
      </c>
      <c r="D1023" s="97" t="s">
        <v>1265</v>
      </c>
      <c r="E1023" s="119">
        <v>2673</v>
      </c>
      <c r="F1023" s="119">
        <v>2673</v>
      </c>
      <c r="G1023" s="97" t="s">
        <v>3834</v>
      </c>
      <c r="H1023" s="119">
        <v>116715</v>
      </c>
      <c r="I1023" s="120" t="s">
        <v>4000</v>
      </c>
      <c r="J1023" s="121">
        <v>7</v>
      </c>
      <c r="K1023" s="122">
        <v>46050</v>
      </c>
      <c r="L1023" s="122">
        <v>46050</v>
      </c>
      <c r="M1023" s="93">
        <v>46357</v>
      </c>
      <c r="N1023" s="123" t="s">
        <v>386</v>
      </c>
      <c r="O1023" s="119" t="s">
        <v>1662</v>
      </c>
      <c r="P1023" s="124">
        <v>8</v>
      </c>
      <c r="Q1023" s="125">
        <v>0</v>
      </c>
      <c r="R1023" s="126">
        <v>8</v>
      </c>
      <c r="S1023" s="126">
        <v>0</v>
      </c>
      <c r="T1023" s="127">
        <v>355412.51</v>
      </c>
      <c r="U1023" s="127">
        <v>0</v>
      </c>
      <c r="V1023" s="128">
        <v>355412.51</v>
      </c>
      <c r="W1023" s="72"/>
      <c r="X1023" s="95"/>
      <c r="Y1023" s="120" t="s">
        <v>4001</v>
      </c>
      <c r="AA1023" s="132" t="s">
        <v>6254</v>
      </c>
    </row>
    <row r="1024" spans="2:27" x14ac:dyDescent="0.2">
      <c r="B1024" s="119" t="s">
        <v>184</v>
      </c>
      <c r="C1024" s="97" t="s">
        <v>1664</v>
      </c>
      <c r="D1024" s="97" t="s">
        <v>440</v>
      </c>
      <c r="E1024" s="119">
        <v>135</v>
      </c>
      <c r="F1024" s="119">
        <v>135</v>
      </c>
      <c r="G1024" s="97" t="s">
        <v>986</v>
      </c>
      <c r="H1024" s="119">
        <v>116713</v>
      </c>
      <c r="I1024" s="120" t="s">
        <v>4002</v>
      </c>
      <c r="J1024" s="121">
        <v>7</v>
      </c>
      <c r="K1024" s="122">
        <v>46051</v>
      </c>
      <c r="L1024" s="122">
        <v>46051</v>
      </c>
      <c r="M1024" s="93">
        <v>46357</v>
      </c>
      <c r="N1024" s="123" t="s">
        <v>386</v>
      </c>
      <c r="O1024" s="119" t="s">
        <v>1662</v>
      </c>
      <c r="P1024" s="124">
        <v>4.5</v>
      </c>
      <c r="Q1024" s="125">
        <v>1</v>
      </c>
      <c r="R1024" s="126">
        <v>3.5</v>
      </c>
      <c r="S1024" s="126">
        <v>0</v>
      </c>
      <c r="T1024" s="127">
        <v>23064.62</v>
      </c>
      <c r="U1024" s="127">
        <v>2130.65</v>
      </c>
      <c r="V1024" s="128">
        <v>25195.27</v>
      </c>
      <c r="W1024" s="72"/>
      <c r="X1024" s="95"/>
      <c r="Y1024" s="120" t="s">
        <v>4003</v>
      </c>
      <c r="AA1024" s="132" t="s">
        <v>6234</v>
      </c>
    </row>
    <row r="1025" spans="2:27" x14ac:dyDescent="0.2">
      <c r="B1025" s="119" t="s">
        <v>1660</v>
      </c>
      <c r="C1025" s="97" t="s">
        <v>1474</v>
      </c>
      <c r="D1025" s="97" t="s">
        <v>1474</v>
      </c>
      <c r="E1025" s="119">
        <v>1212</v>
      </c>
      <c r="F1025" s="119">
        <v>2365</v>
      </c>
      <c r="G1025" s="97" t="s">
        <v>2449</v>
      </c>
      <c r="H1025" s="119">
        <v>116708</v>
      </c>
      <c r="I1025" s="120" t="s">
        <v>4004</v>
      </c>
      <c r="J1025" s="121">
        <v>7</v>
      </c>
      <c r="K1025" s="122">
        <v>46052</v>
      </c>
      <c r="L1025" s="122">
        <v>46052</v>
      </c>
      <c r="M1025" s="93">
        <v>46357</v>
      </c>
      <c r="N1025" s="123" t="s">
        <v>386</v>
      </c>
      <c r="O1025" s="119" t="s">
        <v>1662</v>
      </c>
      <c r="P1025" s="124">
        <v>18</v>
      </c>
      <c r="Q1025" s="125">
        <v>1</v>
      </c>
      <c r="R1025" s="126">
        <v>17</v>
      </c>
      <c r="S1025" s="126">
        <v>0</v>
      </c>
      <c r="T1025" s="127">
        <v>119004.36</v>
      </c>
      <c r="U1025" s="127">
        <v>0</v>
      </c>
      <c r="V1025" s="128">
        <v>119004.36</v>
      </c>
      <c r="W1025" s="72"/>
      <c r="X1025" s="95"/>
      <c r="Y1025" s="120" t="s">
        <v>4005</v>
      </c>
      <c r="AA1025" s="132" t="s">
        <v>6183</v>
      </c>
    </row>
    <row r="1026" spans="2:27" x14ac:dyDescent="0.2">
      <c r="B1026" s="119" t="s">
        <v>1727</v>
      </c>
      <c r="C1026" s="97" t="s">
        <v>1728</v>
      </c>
      <c r="D1026" s="97" t="s">
        <v>1729</v>
      </c>
      <c r="E1026" s="119">
        <v>2835</v>
      </c>
      <c r="F1026" s="119">
        <v>2835</v>
      </c>
      <c r="G1026" s="97" t="s">
        <v>2845</v>
      </c>
      <c r="H1026" s="119">
        <v>116700</v>
      </c>
      <c r="I1026" s="120" t="s">
        <v>4006</v>
      </c>
      <c r="J1026" s="121">
        <v>7</v>
      </c>
      <c r="K1026" s="122">
        <v>46052</v>
      </c>
      <c r="L1026" s="122">
        <v>46052</v>
      </c>
      <c r="M1026" s="93">
        <v>46357</v>
      </c>
      <c r="N1026" s="123" t="s">
        <v>386</v>
      </c>
      <c r="O1026" s="119" t="s">
        <v>1662</v>
      </c>
      <c r="P1026" s="124">
        <v>9</v>
      </c>
      <c r="Q1026" s="125">
        <v>2</v>
      </c>
      <c r="R1026" s="126">
        <v>7</v>
      </c>
      <c r="S1026" s="126">
        <v>0</v>
      </c>
      <c r="T1026" s="127">
        <v>52765.34</v>
      </c>
      <c r="U1026" s="127">
        <v>7377.12</v>
      </c>
      <c r="V1026" s="128">
        <v>60142.46</v>
      </c>
      <c r="W1026" s="72"/>
      <c r="X1026" s="95"/>
      <c r="Y1026" s="120" t="s">
        <v>4007</v>
      </c>
      <c r="AA1026" s="132">
        <v>1707495</v>
      </c>
    </row>
    <row r="1027" spans="2:27" x14ac:dyDescent="0.2">
      <c r="B1027" s="119" t="s">
        <v>1666</v>
      </c>
      <c r="C1027" s="97" t="s">
        <v>1691</v>
      </c>
      <c r="D1027" s="97" t="s">
        <v>2193</v>
      </c>
      <c r="E1027" s="119">
        <v>2878</v>
      </c>
      <c r="F1027" s="119">
        <v>2878</v>
      </c>
      <c r="G1027" s="97" t="s">
        <v>2585</v>
      </c>
      <c r="H1027" s="119">
        <v>116689</v>
      </c>
      <c r="I1027" s="120" t="s">
        <v>4008</v>
      </c>
      <c r="J1027" s="121">
        <v>7</v>
      </c>
      <c r="K1027" s="122">
        <v>46052</v>
      </c>
      <c r="L1027" s="122">
        <v>46052</v>
      </c>
      <c r="M1027" s="93">
        <v>46357</v>
      </c>
      <c r="N1027" s="123" t="s">
        <v>386</v>
      </c>
      <c r="O1027" s="119" t="s">
        <v>1662</v>
      </c>
      <c r="P1027" s="124">
        <v>7</v>
      </c>
      <c r="Q1027" s="125">
        <v>1</v>
      </c>
      <c r="R1027" s="126">
        <v>6</v>
      </c>
      <c r="S1027" s="126">
        <v>0</v>
      </c>
      <c r="T1027" s="127">
        <v>34922.839999999997</v>
      </c>
      <c r="U1027" s="127">
        <v>14231.01</v>
      </c>
      <c r="V1027" s="128">
        <v>49153.85</v>
      </c>
      <c r="W1027" s="72"/>
      <c r="X1027" s="95"/>
      <c r="Y1027" s="120" t="s">
        <v>4009</v>
      </c>
      <c r="AA1027" s="132">
        <v>1707876</v>
      </c>
    </row>
    <row r="1028" spans="2:27" x14ac:dyDescent="0.2">
      <c r="B1028" s="119" t="s">
        <v>1666</v>
      </c>
      <c r="C1028" s="97" t="s">
        <v>1667</v>
      </c>
      <c r="D1028" s="97" t="s">
        <v>1790</v>
      </c>
      <c r="E1028" s="119">
        <v>2163</v>
      </c>
      <c r="F1028" s="119">
        <v>2163</v>
      </c>
      <c r="G1028" s="97" t="s">
        <v>2419</v>
      </c>
      <c r="H1028" s="119">
        <v>116660</v>
      </c>
      <c r="I1028" s="120" t="s">
        <v>4010</v>
      </c>
      <c r="J1028" s="121">
        <v>7</v>
      </c>
      <c r="K1028" s="122">
        <v>46050</v>
      </c>
      <c r="L1028" s="122">
        <v>46050</v>
      </c>
      <c r="M1028" s="93">
        <v>46357</v>
      </c>
      <c r="N1028" s="123" t="s">
        <v>386</v>
      </c>
      <c r="O1028" s="119" t="s">
        <v>1662</v>
      </c>
      <c r="P1028" s="124">
        <v>10</v>
      </c>
      <c r="Q1028" s="125">
        <v>0</v>
      </c>
      <c r="R1028" s="126">
        <v>10</v>
      </c>
      <c r="S1028" s="126">
        <v>0</v>
      </c>
      <c r="T1028" s="127">
        <v>78007.73</v>
      </c>
      <c r="U1028" s="127">
        <v>0</v>
      </c>
      <c r="V1028" s="128">
        <v>78007.73</v>
      </c>
      <c r="W1028" s="72"/>
      <c r="X1028" s="95"/>
      <c r="Y1028" s="120" t="s">
        <v>4011</v>
      </c>
      <c r="AA1028" s="132">
        <v>1704930</v>
      </c>
    </row>
    <row r="1029" spans="2:27" x14ac:dyDescent="0.2">
      <c r="B1029" s="119" t="s">
        <v>1660</v>
      </c>
      <c r="C1029" s="97" t="s">
        <v>425</v>
      </c>
      <c r="D1029" s="97" t="s">
        <v>425</v>
      </c>
      <c r="E1029" s="119">
        <v>2142</v>
      </c>
      <c r="F1029" s="119">
        <v>2142</v>
      </c>
      <c r="G1029" s="97" t="s">
        <v>4012</v>
      </c>
      <c r="H1029" s="119">
        <v>116657</v>
      </c>
      <c r="I1029" s="120" t="s">
        <v>4013</v>
      </c>
      <c r="J1029" s="121">
        <v>7</v>
      </c>
      <c r="K1029" s="122">
        <v>46045</v>
      </c>
      <c r="L1029" s="122">
        <v>46045</v>
      </c>
      <c r="M1029" s="93">
        <v>46357</v>
      </c>
      <c r="N1029" s="123" t="s">
        <v>386</v>
      </c>
      <c r="O1029" s="119" t="s">
        <v>1662</v>
      </c>
      <c r="P1029" s="124">
        <v>11</v>
      </c>
      <c r="Q1029" s="125">
        <v>2</v>
      </c>
      <c r="R1029" s="126">
        <v>9</v>
      </c>
      <c r="S1029" s="126">
        <v>0</v>
      </c>
      <c r="T1029" s="127">
        <v>40422.58</v>
      </c>
      <c r="U1029" s="127">
        <v>53432.11</v>
      </c>
      <c r="V1029" s="128">
        <v>93854.69</v>
      </c>
      <c r="W1029" s="72"/>
      <c r="X1029" s="95"/>
      <c r="Y1029" s="120" t="s">
        <v>4014</v>
      </c>
      <c r="AA1029" s="132" t="s">
        <v>6258</v>
      </c>
    </row>
    <row r="1030" spans="2:27" x14ac:dyDescent="0.2">
      <c r="B1030" s="119" t="s">
        <v>182</v>
      </c>
      <c r="C1030" s="97" t="s">
        <v>1735</v>
      </c>
      <c r="D1030" s="97" t="s">
        <v>399</v>
      </c>
      <c r="E1030" s="119">
        <v>1935</v>
      </c>
      <c r="F1030" s="119">
        <v>1935</v>
      </c>
      <c r="G1030" s="97" t="s">
        <v>2157</v>
      </c>
      <c r="H1030" s="119">
        <v>116652</v>
      </c>
      <c r="I1030" s="120" t="s">
        <v>4015</v>
      </c>
      <c r="J1030" s="121">
        <v>7</v>
      </c>
      <c r="K1030" s="122">
        <v>46052</v>
      </c>
      <c r="L1030" s="122">
        <v>46052</v>
      </c>
      <c r="M1030" s="93">
        <v>46357</v>
      </c>
      <c r="N1030" s="123" t="s">
        <v>386</v>
      </c>
      <c r="O1030" s="119" t="s">
        <v>1662</v>
      </c>
      <c r="P1030" s="124">
        <v>18</v>
      </c>
      <c r="Q1030" s="125">
        <v>0</v>
      </c>
      <c r="R1030" s="126">
        <v>18</v>
      </c>
      <c r="S1030" s="126">
        <v>0</v>
      </c>
      <c r="T1030" s="127">
        <v>162916.73000000001</v>
      </c>
      <c r="U1030" s="127">
        <v>5407.96</v>
      </c>
      <c r="V1030" s="128">
        <v>168324.69</v>
      </c>
      <c r="W1030" s="72"/>
      <c r="X1030" s="95"/>
      <c r="Y1030" s="120" t="s">
        <v>4016</v>
      </c>
      <c r="AA1030" s="132" t="s">
        <v>6154</v>
      </c>
    </row>
    <row r="1031" spans="2:27" x14ac:dyDescent="0.2">
      <c r="B1031" s="119" t="s">
        <v>1660</v>
      </c>
      <c r="C1031" s="97" t="s">
        <v>1474</v>
      </c>
      <c r="D1031" s="97" t="s">
        <v>1474</v>
      </c>
      <c r="E1031" s="119">
        <v>1355</v>
      </c>
      <c r="F1031" s="119">
        <v>1355</v>
      </c>
      <c r="G1031" s="97" t="s">
        <v>4017</v>
      </c>
      <c r="H1031" s="119">
        <v>116648</v>
      </c>
      <c r="I1031" s="120" t="s">
        <v>4018</v>
      </c>
      <c r="J1031" s="121">
        <v>7</v>
      </c>
      <c r="K1031" s="122">
        <v>46044</v>
      </c>
      <c r="L1031" s="122">
        <v>46044</v>
      </c>
      <c r="M1031" s="93">
        <v>46357</v>
      </c>
      <c r="N1031" s="123" t="s">
        <v>386</v>
      </c>
      <c r="O1031" s="119" t="s">
        <v>1662</v>
      </c>
      <c r="P1031" s="124">
        <v>8</v>
      </c>
      <c r="Q1031" s="125">
        <v>0</v>
      </c>
      <c r="R1031" s="126">
        <v>8</v>
      </c>
      <c r="S1031" s="126">
        <v>0</v>
      </c>
      <c r="T1031" s="127">
        <v>60465.58</v>
      </c>
      <c r="U1031" s="127">
        <v>0</v>
      </c>
      <c r="V1031" s="128">
        <v>60465.58</v>
      </c>
      <c r="W1031" s="72"/>
      <c r="X1031" s="95"/>
      <c r="Y1031" s="120" t="s">
        <v>4019</v>
      </c>
      <c r="AA1031" s="132" t="s">
        <v>6259</v>
      </c>
    </row>
    <row r="1032" spans="2:27" x14ac:dyDescent="0.2">
      <c r="B1032" s="119" t="s">
        <v>1678</v>
      </c>
      <c r="C1032" s="97" t="s">
        <v>1679</v>
      </c>
      <c r="D1032" s="97" t="s">
        <v>1747</v>
      </c>
      <c r="E1032" s="119">
        <v>2853</v>
      </c>
      <c r="F1032" s="119">
        <v>2853</v>
      </c>
      <c r="G1032" s="97" t="s">
        <v>1748</v>
      </c>
      <c r="H1032" s="119">
        <v>116640</v>
      </c>
      <c r="I1032" s="120" t="s">
        <v>4020</v>
      </c>
      <c r="J1032" s="121">
        <v>7</v>
      </c>
      <c r="K1032" s="122">
        <v>46052</v>
      </c>
      <c r="L1032" s="122">
        <v>46052</v>
      </c>
      <c r="M1032" s="93">
        <v>46357</v>
      </c>
      <c r="N1032" s="123" t="s">
        <v>386</v>
      </c>
      <c r="O1032" s="119" t="s">
        <v>1662</v>
      </c>
      <c r="P1032" s="124">
        <v>8.5</v>
      </c>
      <c r="Q1032" s="125">
        <v>0</v>
      </c>
      <c r="R1032" s="126">
        <v>8.5</v>
      </c>
      <c r="S1032" s="126">
        <v>0</v>
      </c>
      <c r="T1032" s="127">
        <v>43037.34</v>
      </c>
      <c r="U1032" s="127">
        <v>29245.56</v>
      </c>
      <c r="V1032" s="128">
        <v>72282.899999999994</v>
      </c>
      <c r="W1032" s="72"/>
      <c r="X1032" s="95"/>
      <c r="Y1032" s="120" t="s">
        <v>4021</v>
      </c>
      <c r="AA1032" s="132">
        <v>1707635</v>
      </c>
    </row>
    <row r="1033" spans="2:27" x14ac:dyDescent="0.2">
      <c r="B1033" s="119" t="s">
        <v>1727</v>
      </c>
      <c r="C1033" s="97" t="s">
        <v>1728</v>
      </c>
      <c r="D1033" s="97" t="s">
        <v>1729</v>
      </c>
      <c r="E1033" s="119">
        <v>2950</v>
      </c>
      <c r="F1033" s="119">
        <v>2950</v>
      </c>
      <c r="G1033" s="97" t="s">
        <v>2246</v>
      </c>
      <c r="H1033" s="119">
        <v>116618</v>
      </c>
      <c r="I1033" s="120" t="s">
        <v>4022</v>
      </c>
      <c r="J1033" s="121">
        <v>7</v>
      </c>
      <c r="K1033" s="122">
        <v>46052</v>
      </c>
      <c r="L1033" s="122">
        <v>46052</v>
      </c>
      <c r="M1033" s="93">
        <v>46357</v>
      </c>
      <c r="N1033" s="123" t="s">
        <v>386</v>
      </c>
      <c r="O1033" s="119" t="s">
        <v>1662</v>
      </c>
      <c r="P1033" s="124">
        <v>10.5</v>
      </c>
      <c r="Q1033" s="125">
        <v>1.5</v>
      </c>
      <c r="R1033" s="126">
        <v>9</v>
      </c>
      <c r="S1033" s="126">
        <v>0</v>
      </c>
      <c r="T1033" s="127">
        <v>38557.839999999997</v>
      </c>
      <c r="U1033" s="127">
        <v>9572.68</v>
      </c>
      <c r="V1033" s="128">
        <v>48130.52</v>
      </c>
      <c r="W1033" s="72"/>
      <c r="X1033" s="95"/>
      <c r="Y1033" s="120" t="s">
        <v>4023</v>
      </c>
      <c r="AA1033" s="132">
        <v>1708216</v>
      </c>
    </row>
    <row r="1034" spans="2:27" x14ac:dyDescent="0.2">
      <c r="B1034" s="119" t="s">
        <v>1678</v>
      </c>
      <c r="C1034" s="97" t="s">
        <v>1912</v>
      </c>
      <c r="D1034" s="97" t="s">
        <v>1913</v>
      </c>
      <c r="E1034" s="119">
        <v>2762</v>
      </c>
      <c r="F1034" s="119">
        <v>2762</v>
      </c>
      <c r="G1034" s="97" t="s">
        <v>2463</v>
      </c>
      <c r="H1034" s="119">
        <v>116610</v>
      </c>
      <c r="I1034" s="120" t="s">
        <v>4024</v>
      </c>
      <c r="J1034" s="121">
        <v>7</v>
      </c>
      <c r="K1034" s="122">
        <v>46052</v>
      </c>
      <c r="L1034" s="122">
        <v>46052</v>
      </c>
      <c r="M1034" s="93">
        <v>46357</v>
      </c>
      <c r="N1034" s="123" t="s">
        <v>386</v>
      </c>
      <c r="O1034" s="119" t="s">
        <v>1662</v>
      </c>
      <c r="P1034" s="124">
        <v>6</v>
      </c>
      <c r="Q1034" s="125">
        <v>3</v>
      </c>
      <c r="R1034" s="126">
        <v>3</v>
      </c>
      <c r="S1034" s="126">
        <v>0</v>
      </c>
      <c r="T1034" s="127">
        <v>22637.32</v>
      </c>
      <c r="U1034" s="127">
        <v>0</v>
      </c>
      <c r="V1034" s="128">
        <v>22637.32</v>
      </c>
      <c r="W1034" s="72"/>
      <c r="X1034" s="95"/>
      <c r="Y1034" s="120" t="s">
        <v>4025</v>
      </c>
      <c r="AA1034" s="132">
        <v>1707175</v>
      </c>
    </row>
    <row r="1035" spans="2:27" x14ac:dyDescent="0.2">
      <c r="B1035" s="119" t="s">
        <v>1666</v>
      </c>
      <c r="C1035" s="97" t="s">
        <v>1760</v>
      </c>
      <c r="D1035" s="97" t="s">
        <v>1761</v>
      </c>
      <c r="E1035" s="119">
        <v>2683</v>
      </c>
      <c r="F1035" s="119">
        <v>2683</v>
      </c>
      <c r="G1035" s="97" t="s">
        <v>1822</v>
      </c>
      <c r="H1035" s="119">
        <v>116609</v>
      </c>
      <c r="I1035" s="120" t="s">
        <v>4026</v>
      </c>
      <c r="J1035" s="121">
        <v>7</v>
      </c>
      <c r="K1035" s="122">
        <v>46052</v>
      </c>
      <c r="L1035" s="122">
        <v>46052</v>
      </c>
      <c r="M1035" s="93">
        <v>46357</v>
      </c>
      <c r="N1035" s="123" t="s">
        <v>386</v>
      </c>
      <c r="O1035" s="119" t="s">
        <v>1662</v>
      </c>
      <c r="P1035" s="124">
        <v>8.5</v>
      </c>
      <c r="Q1035" s="125">
        <v>4.5</v>
      </c>
      <c r="R1035" s="126">
        <v>4</v>
      </c>
      <c r="S1035" s="126">
        <v>0</v>
      </c>
      <c r="T1035" s="127">
        <v>35719.230000000003</v>
      </c>
      <c r="U1035" s="127">
        <v>364.63</v>
      </c>
      <c r="V1035" s="128">
        <v>36083.86</v>
      </c>
      <c r="W1035" s="72"/>
      <c r="X1035" s="95"/>
      <c r="Y1035" s="120" t="s">
        <v>4027</v>
      </c>
      <c r="AA1035" s="132">
        <v>1706733</v>
      </c>
    </row>
    <row r="1036" spans="2:27" x14ac:dyDescent="0.2">
      <c r="B1036" s="119" t="s">
        <v>1678</v>
      </c>
      <c r="C1036" s="97" t="s">
        <v>1679</v>
      </c>
      <c r="D1036" s="97" t="s">
        <v>2518</v>
      </c>
      <c r="E1036" s="119">
        <v>1720</v>
      </c>
      <c r="F1036" s="119">
        <v>1720</v>
      </c>
      <c r="G1036" s="97" t="s">
        <v>1914</v>
      </c>
      <c r="H1036" s="119">
        <v>116608</v>
      </c>
      <c r="I1036" s="120" t="s">
        <v>4028</v>
      </c>
      <c r="J1036" s="121">
        <v>7</v>
      </c>
      <c r="K1036" s="122">
        <v>46051</v>
      </c>
      <c r="L1036" s="122">
        <v>46051</v>
      </c>
      <c r="M1036" s="93">
        <v>46357</v>
      </c>
      <c r="N1036" s="123" t="s">
        <v>386</v>
      </c>
      <c r="O1036" s="119" t="s">
        <v>1662</v>
      </c>
      <c r="P1036" s="124">
        <v>7.5</v>
      </c>
      <c r="Q1036" s="125">
        <v>1.5</v>
      </c>
      <c r="R1036" s="126">
        <v>6</v>
      </c>
      <c r="S1036" s="126">
        <v>0</v>
      </c>
      <c r="T1036" s="127">
        <v>74532.679999999993</v>
      </c>
      <c r="U1036" s="127">
        <v>2128.6799999999998</v>
      </c>
      <c r="V1036" s="128">
        <v>76661.36</v>
      </c>
      <c r="W1036" s="72"/>
      <c r="X1036" s="95"/>
      <c r="Y1036" s="120" t="s">
        <v>4029</v>
      </c>
      <c r="AA1036" s="132">
        <v>1703176</v>
      </c>
    </row>
    <row r="1037" spans="2:27" x14ac:dyDescent="0.2">
      <c r="B1037" s="119" t="s">
        <v>1666</v>
      </c>
      <c r="C1037" s="97" t="s">
        <v>1716</v>
      </c>
      <c r="D1037" s="97" t="s">
        <v>2090</v>
      </c>
      <c r="E1037" s="119">
        <v>2973</v>
      </c>
      <c r="F1037" s="119">
        <v>2973</v>
      </c>
      <c r="G1037" s="97" t="s">
        <v>4030</v>
      </c>
      <c r="H1037" s="119">
        <v>116600</v>
      </c>
      <c r="I1037" s="120" t="s">
        <v>4031</v>
      </c>
      <c r="J1037" s="121">
        <v>7</v>
      </c>
      <c r="K1037" s="122">
        <v>46051</v>
      </c>
      <c r="L1037" s="122">
        <v>46051</v>
      </c>
      <c r="M1037" s="93">
        <v>46357</v>
      </c>
      <c r="N1037" s="123" t="s">
        <v>386</v>
      </c>
      <c r="O1037" s="119" t="s">
        <v>1662</v>
      </c>
      <c r="P1037" s="124">
        <v>10.5</v>
      </c>
      <c r="Q1037" s="125">
        <v>1</v>
      </c>
      <c r="R1037" s="126">
        <v>9.5</v>
      </c>
      <c r="S1037" s="126">
        <v>0</v>
      </c>
      <c r="T1037" s="127">
        <v>53242.6</v>
      </c>
      <c r="U1037" s="127">
        <v>10144.02</v>
      </c>
      <c r="V1037" s="128">
        <v>63386.62</v>
      </c>
      <c r="W1037" s="72"/>
      <c r="X1037" s="95"/>
      <c r="Y1037" s="120" t="s">
        <v>4032</v>
      </c>
      <c r="AA1037" s="132">
        <v>1708296</v>
      </c>
    </row>
    <row r="1038" spans="2:27" x14ac:dyDescent="0.2">
      <c r="B1038" s="119" t="s">
        <v>1678</v>
      </c>
      <c r="C1038" s="97" t="s">
        <v>1679</v>
      </c>
      <c r="D1038" s="97" t="s">
        <v>2518</v>
      </c>
      <c r="E1038" s="119">
        <v>1720</v>
      </c>
      <c r="F1038" s="119">
        <v>1720</v>
      </c>
      <c r="G1038" s="97" t="s">
        <v>1914</v>
      </c>
      <c r="H1038" s="119">
        <v>116591</v>
      </c>
      <c r="I1038" s="120" t="s">
        <v>4033</v>
      </c>
      <c r="J1038" s="121">
        <v>7</v>
      </c>
      <c r="K1038" s="122">
        <v>46052</v>
      </c>
      <c r="L1038" s="122">
        <v>46052</v>
      </c>
      <c r="M1038" s="93">
        <v>46357</v>
      </c>
      <c r="N1038" s="123" t="s">
        <v>386</v>
      </c>
      <c r="O1038" s="119" t="s">
        <v>1662</v>
      </c>
      <c r="P1038" s="124">
        <v>7.5</v>
      </c>
      <c r="Q1038" s="125">
        <v>1</v>
      </c>
      <c r="R1038" s="126">
        <v>6.5</v>
      </c>
      <c r="S1038" s="126">
        <v>0</v>
      </c>
      <c r="T1038" s="127">
        <v>45647.11</v>
      </c>
      <c r="U1038" s="127">
        <v>1912.14</v>
      </c>
      <c r="V1038" s="128">
        <v>47559.25</v>
      </c>
      <c r="W1038" s="72"/>
      <c r="X1038" s="95"/>
      <c r="Y1038" s="120" t="s">
        <v>4034</v>
      </c>
      <c r="AA1038" s="132">
        <v>1703176</v>
      </c>
    </row>
    <row r="1039" spans="2:27" x14ac:dyDescent="0.2">
      <c r="B1039" s="119" t="s">
        <v>182</v>
      </c>
      <c r="C1039" s="97" t="s">
        <v>1735</v>
      </c>
      <c r="D1039" s="97" t="s">
        <v>1265</v>
      </c>
      <c r="E1039" s="119">
        <v>129</v>
      </c>
      <c r="F1039" s="119">
        <v>129</v>
      </c>
      <c r="G1039" s="97" t="s">
        <v>3579</v>
      </c>
      <c r="H1039" s="119">
        <v>116578</v>
      </c>
      <c r="I1039" s="120" t="s">
        <v>4035</v>
      </c>
      <c r="J1039" s="121">
        <v>7</v>
      </c>
      <c r="K1039" s="122">
        <v>46050</v>
      </c>
      <c r="L1039" s="122">
        <v>46050</v>
      </c>
      <c r="M1039" s="93">
        <v>46357</v>
      </c>
      <c r="N1039" s="123" t="s">
        <v>386</v>
      </c>
      <c r="O1039" s="119" t="s">
        <v>1662</v>
      </c>
      <c r="P1039" s="124">
        <v>8</v>
      </c>
      <c r="Q1039" s="125">
        <v>0</v>
      </c>
      <c r="R1039" s="126">
        <v>8</v>
      </c>
      <c r="S1039" s="126">
        <v>0</v>
      </c>
      <c r="T1039" s="127">
        <v>41725.31</v>
      </c>
      <c r="U1039" s="127">
        <v>0</v>
      </c>
      <c r="V1039" s="128">
        <v>41725.31</v>
      </c>
      <c r="W1039" s="72"/>
      <c r="X1039" s="95"/>
      <c r="Y1039" s="120" t="s">
        <v>4036</v>
      </c>
      <c r="AA1039" s="132" t="s">
        <v>6247</v>
      </c>
    </row>
    <row r="1040" spans="2:27" x14ac:dyDescent="0.2">
      <c r="B1040" s="119" t="s">
        <v>182</v>
      </c>
      <c r="C1040" s="97" t="s">
        <v>1735</v>
      </c>
      <c r="D1040" s="97" t="s">
        <v>1739</v>
      </c>
      <c r="E1040" s="119">
        <v>942</v>
      </c>
      <c r="F1040" s="119">
        <v>1361</v>
      </c>
      <c r="G1040" s="97" t="s">
        <v>3266</v>
      </c>
      <c r="H1040" s="119">
        <v>116576</v>
      </c>
      <c r="I1040" s="120" t="s">
        <v>4037</v>
      </c>
      <c r="J1040" s="121">
        <v>7</v>
      </c>
      <c r="K1040" s="122">
        <v>46037</v>
      </c>
      <c r="L1040" s="122">
        <v>46037</v>
      </c>
      <c r="M1040" s="93">
        <v>46357</v>
      </c>
      <c r="N1040" s="123" t="s">
        <v>386</v>
      </c>
      <c r="O1040" s="119" t="s">
        <v>1662</v>
      </c>
      <c r="P1040" s="124">
        <v>5.5</v>
      </c>
      <c r="Q1040" s="125">
        <v>2</v>
      </c>
      <c r="R1040" s="126">
        <v>3.5</v>
      </c>
      <c r="S1040" s="126">
        <v>0</v>
      </c>
      <c r="T1040" s="127">
        <v>26771.49</v>
      </c>
      <c r="U1040" s="127">
        <v>2024.34</v>
      </c>
      <c r="V1040" s="128">
        <v>28795.83</v>
      </c>
      <c r="W1040" s="72"/>
      <c r="X1040" s="95"/>
      <c r="Y1040" s="120" t="s">
        <v>4038</v>
      </c>
      <c r="AA1040" s="132" t="s">
        <v>6231</v>
      </c>
    </row>
    <row r="1041" spans="2:27" x14ac:dyDescent="0.2">
      <c r="B1041" s="119" t="s">
        <v>1660</v>
      </c>
      <c r="C1041" s="97" t="s">
        <v>413</v>
      </c>
      <c r="D1041" s="97" t="s">
        <v>413</v>
      </c>
      <c r="E1041" s="119">
        <v>2808</v>
      </c>
      <c r="F1041" s="119">
        <v>2808</v>
      </c>
      <c r="G1041" s="97" t="s">
        <v>1751</v>
      </c>
      <c r="H1041" s="119">
        <v>116571</v>
      </c>
      <c r="I1041" s="120" t="s">
        <v>4039</v>
      </c>
      <c r="J1041" s="121">
        <v>7</v>
      </c>
      <c r="K1041" s="122">
        <v>46051</v>
      </c>
      <c r="L1041" s="122">
        <v>46051</v>
      </c>
      <c r="M1041" s="93">
        <v>46357</v>
      </c>
      <c r="N1041" s="123" t="s">
        <v>386</v>
      </c>
      <c r="O1041" s="119" t="s">
        <v>1662</v>
      </c>
      <c r="P1041" s="124">
        <v>10</v>
      </c>
      <c r="Q1041" s="125">
        <v>0</v>
      </c>
      <c r="R1041" s="126">
        <v>10</v>
      </c>
      <c r="S1041" s="126">
        <v>0</v>
      </c>
      <c r="T1041" s="127">
        <v>79877.789999999994</v>
      </c>
      <c r="U1041" s="127">
        <v>0</v>
      </c>
      <c r="V1041" s="128">
        <v>79877.789999999994</v>
      </c>
      <c r="W1041" s="72"/>
      <c r="X1041" s="95"/>
      <c r="Y1041" s="120" t="s">
        <v>4040</v>
      </c>
      <c r="AA1041" s="132" t="s">
        <v>6071</v>
      </c>
    </row>
    <row r="1042" spans="2:27" x14ac:dyDescent="0.2">
      <c r="B1042" s="119" t="s">
        <v>1666</v>
      </c>
      <c r="C1042" s="97" t="s">
        <v>1760</v>
      </c>
      <c r="D1042" s="97" t="s">
        <v>1761</v>
      </c>
      <c r="E1042" s="119">
        <v>2542</v>
      </c>
      <c r="F1042" s="119">
        <v>2542</v>
      </c>
      <c r="G1042" s="97" t="s">
        <v>1762</v>
      </c>
      <c r="H1042" s="119">
        <v>116563</v>
      </c>
      <c r="I1042" s="120" t="s">
        <v>4041</v>
      </c>
      <c r="J1042" s="121">
        <v>7</v>
      </c>
      <c r="K1042" s="122">
        <v>46052</v>
      </c>
      <c r="L1042" s="122">
        <v>46052</v>
      </c>
      <c r="M1042" s="93">
        <v>46357</v>
      </c>
      <c r="N1042" s="123" t="s">
        <v>386</v>
      </c>
      <c r="O1042" s="119" t="s">
        <v>1662</v>
      </c>
      <c r="P1042" s="124">
        <v>18</v>
      </c>
      <c r="Q1042" s="125">
        <v>3</v>
      </c>
      <c r="R1042" s="126">
        <v>15</v>
      </c>
      <c r="S1042" s="126">
        <v>0</v>
      </c>
      <c r="T1042" s="127">
        <v>118306.2</v>
      </c>
      <c r="U1042" s="127">
        <v>0</v>
      </c>
      <c r="V1042" s="128">
        <v>118306.2</v>
      </c>
      <c r="W1042" s="72"/>
      <c r="X1042" s="95"/>
      <c r="Y1042" s="120" t="s">
        <v>4042</v>
      </c>
      <c r="AA1042" s="132">
        <v>1704410</v>
      </c>
    </row>
    <row r="1043" spans="2:27" x14ac:dyDescent="0.2">
      <c r="B1043" s="119" t="s">
        <v>184</v>
      </c>
      <c r="C1043" s="97" t="s">
        <v>1664</v>
      </c>
      <c r="D1043" s="97" t="s">
        <v>1813</v>
      </c>
      <c r="E1043" s="119">
        <v>231</v>
      </c>
      <c r="F1043" s="119">
        <v>2019</v>
      </c>
      <c r="G1043" s="97" t="s">
        <v>2186</v>
      </c>
      <c r="H1043" s="119">
        <v>116559</v>
      </c>
      <c r="I1043" s="120" t="s">
        <v>4043</v>
      </c>
      <c r="J1043" s="121">
        <v>7</v>
      </c>
      <c r="K1043" s="122">
        <v>46035</v>
      </c>
      <c r="L1043" s="122">
        <v>46035</v>
      </c>
      <c r="M1043" s="93">
        <v>46357</v>
      </c>
      <c r="N1043" s="123" t="s">
        <v>386</v>
      </c>
      <c r="O1043" s="119" t="s">
        <v>1662</v>
      </c>
      <c r="P1043" s="124">
        <v>15</v>
      </c>
      <c r="Q1043" s="125">
        <v>0</v>
      </c>
      <c r="R1043" s="126">
        <v>15</v>
      </c>
      <c r="S1043" s="126">
        <v>0</v>
      </c>
      <c r="T1043" s="127">
        <v>108988.27</v>
      </c>
      <c r="U1043" s="127">
        <v>30020.73</v>
      </c>
      <c r="V1043" s="128">
        <v>139009</v>
      </c>
      <c r="W1043" s="72"/>
      <c r="X1043" s="95"/>
      <c r="Y1043" s="120" t="s">
        <v>4044</v>
      </c>
      <c r="AA1043" s="132" t="s">
        <v>6054</v>
      </c>
    </row>
    <row r="1044" spans="2:27" x14ac:dyDescent="0.2">
      <c r="B1044" s="119" t="s">
        <v>1660</v>
      </c>
      <c r="C1044" s="97" t="s">
        <v>451</v>
      </c>
      <c r="D1044" s="97" t="s">
        <v>451</v>
      </c>
      <c r="E1044" s="119">
        <v>2105</v>
      </c>
      <c r="F1044" s="119">
        <v>2105</v>
      </c>
      <c r="G1044" s="97" t="s">
        <v>2489</v>
      </c>
      <c r="H1044" s="119">
        <v>116556</v>
      </c>
      <c r="I1044" s="120" t="s">
        <v>4045</v>
      </c>
      <c r="J1044" s="121">
        <v>7</v>
      </c>
      <c r="K1044" s="122">
        <v>46051</v>
      </c>
      <c r="L1044" s="122">
        <v>46051</v>
      </c>
      <c r="M1044" s="93">
        <v>46357</v>
      </c>
      <c r="N1044" s="123" t="s">
        <v>386</v>
      </c>
      <c r="O1044" s="119" t="s">
        <v>1662</v>
      </c>
      <c r="P1044" s="124">
        <v>6.5</v>
      </c>
      <c r="Q1044" s="125">
        <v>0</v>
      </c>
      <c r="R1044" s="126">
        <v>6.5</v>
      </c>
      <c r="S1044" s="126">
        <v>0</v>
      </c>
      <c r="T1044" s="127">
        <v>50263.89</v>
      </c>
      <c r="U1044" s="127">
        <v>3628.37</v>
      </c>
      <c r="V1044" s="128">
        <v>53892.26</v>
      </c>
      <c r="W1044" s="72"/>
      <c r="X1044" s="95"/>
      <c r="Y1044" s="120" t="s">
        <v>4046</v>
      </c>
      <c r="AA1044" s="132" t="s">
        <v>6187</v>
      </c>
    </row>
    <row r="1045" spans="2:27" x14ac:dyDescent="0.2">
      <c r="B1045" s="119" t="s">
        <v>182</v>
      </c>
      <c r="C1045" s="97" t="s">
        <v>1735</v>
      </c>
      <c r="D1045" s="97" t="s">
        <v>1739</v>
      </c>
      <c r="E1045" s="119">
        <v>2706</v>
      </c>
      <c r="F1045" s="119">
        <v>2706</v>
      </c>
      <c r="G1045" s="97" t="s">
        <v>2748</v>
      </c>
      <c r="H1045" s="119">
        <v>116554</v>
      </c>
      <c r="I1045" s="120" t="s">
        <v>4047</v>
      </c>
      <c r="J1045" s="121">
        <v>7</v>
      </c>
      <c r="K1045" s="122">
        <v>46050</v>
      </c>
      <c r="L1045" s="122">
        <v>46050</v>
      </c>
      <c r="M1045" s="93">
        <v>46357</v>
      </c>
      <c r="N1045" s="123" t="s">
        <v>386</v>
      </c>
      <c r="O1045" s="119" t="s">
        <v>1662</v>
      </c>
      <c r="P1045" s="124">
        <v>6.5</v>
      </c>
      <c r="Q1045" s="125">
        <v>4</v>
      </c>
      <c r="R1045" s="126">
        <v>2.5</v>
      </c>
      <c r="S1045" s="126">
        <v>0</v>
      </c>
      <c r="T1045" s="127">
        <v>20528.439999999999</v>
      </c>
      <c r="U1045" s="127">
        <v>4157.8100000000004</v>
      </c>
      <c r="V1045" s="128">
        <v>24686.25</v>
      </c>
      <c r="W1045" s="72"/>
      <c r="X1045" s="95"/>
      <c r="Y1045" s="120" t="s">
        <v>4048</v>
      </c>
      <c r="AA1045" s="132" t="s">
        <v>6205</v>
      </c>
    </row>
    <row r="1046" spans="2:27" x14ac:dyDescent="0.2">
      <c r="B1046" s="119" t="s">
        <v>1660</v>
      </c>
      <c r="C1046" s="97" t="s">
        <v>1474</v>
      </c>
      <c r="D1046" s="97" t="s">
        <v>1474</v>
      </c>
      <c r="E1046" s="119">
        <v>1355</v>
      </c>
      <c r="F1046" s="119">
        <v>1355</v>
      </c>
      <c r="G1046" s="97" t="s">
        <v>4017</v>
      </c>
      <c r="H1046" s="119">
        <v>116553</v>
      </c>
      <c r="I1046" s="120" t="s">
        <v>4049</v>
      </c>
      <c r="J1046" s="121">
        <v>7</v>
      </c>
      <c r="K1046" s="122">
        <v>46044</v>
      </c>
      <c r="L1046" s="122">
        <v>46044</v>
      </c>
      <c r="M1046" s="93">
        <v>46357</v>
      </c>
      <c r="N1046" s="123" t="s">
        <v>386</v>
      </c>
      <c r="O1046" s="119" t="s">
        <v>1662</v>
      </c>
      <c r="P1046" s="124">
        <v>7</v>
      </c>
      <c r="Q1046" s="125">
        <v>0.5</v>
      </c>
      <c r="R1046" s="126">
        <v>6.5</v>
      </c>
      <c r="S1046" s="126">
        <v>0</v>
      </c>
      <c r="T1046" s="127">
        <v>45304.46</v>
      </c>
      <c r="U1046" s="127">
        <v>2609.2399999999998</v>
      </c>
      <c r="V1046" s="128">
        <v>47913.7</v>
      </c>
      <c r="W1046" s="72"/>
      <c r="X1046" s="95"/>
      <c r="Y1046" s="120" t="s">
        <v>4050</v>
      </c>
      <c r="AA1046" s="132" t="s">
        <v>6259</v>
      </c>
    </row>
    <row r="1047" spans="2:27" x14ac:dyDescent="0.2">
      <c r="B1047" s="119" t="s">
        <v>1660</v>
      </c>
      <c r="C1047" s="97" t="s">
        <v>418</v>
      </c>
      <c r="D1047" s="97" t="s">
        <v>418</v>
      </c>
      <c r="E1047" s="119">
        <v>1627</v>
      </c>
      <c r="F1047" s="119">
        <v>1627</v>
      </c>
      <c r="G1047" s="97" t="s">
        <v>1804</v>
      </c>
      <c r="H1047" s="119">
        <v>116538</v>
      </c>
      <c r="I1047" s="120" t="s">
        <v>4051</v>
      </c>
      <c r="J1047" s="121">
        <v>7</v>
      </c>
      <c r="K1047" s="122">
        <v>46051</v>
      </c>
      <c r="L1047" s="122">
        <v>46051</v>
      </c>
      <c r="M1047" s="93">
        <v>46357</v>
      </c>
      <c r="N1047" s="123" t="s">
        <v>386</v>
      </c>
      <c r="O1047" s="119" t="s">
        <v>1662</v>
      </c>
      <c r="P1047" s="124">
        <v>20</v>
      </c>
      <c r="Q1047" s="125">
        <v>1</v>
      </c>
      <c r="R1047" s="126">
        <v>19</v>
      </c>
      <c r="S1047" s="126">
        <v>0</v>
      </c>
      <c r="T1047" s="127">
        <v>92051.55</v>
      </c>
      <c r="U1047" s="127">
        <v>15013.94</v>
      </c>
      <c r="V1047" s="128">
        <v>107065.49</v>
      </c>
      <c r="W1047" s="72"/>
      <c r="X1047" s="95"/>
      <c r="Y1047" s="120" t="s">
        <v>4052</v>
      </c>
      <c r="AA1047" s="132" t="s">
        <v>6091</v>
      </c>
    </row>
    <row r="1048" spans="2:27" x14ac:dyDescent="0.2">
      <c r="B1048" s="119" t="s">
        <v>182</v>
      </c>
      <c r="C1048" s="97" t="s">
        <v>1735</v>
      </c>
      <c r="D1048" s="97" t="s">
        <v>1892</v>
      </c>
      <c r="E1048" s="119">
        <v>2836</v>
      </c>
      <c r="F1048" s="119">
        <v>2836</v>
      </c>
      <c r="G1048" s="97" t="s">
        <v>2647</v>
      </c>
      <c r="H1048" s="119">
        <v>116536</v>
      </c>
      <c r="I1048" s="120" t="s">
        <v>4053</v>
      </c>
      <c r="J1048" s="121">
        <v>7</v>
      </c>
      <c r="K1048" s="122">
        <v>46052</v>
      </c>
      <c r="L1048" s="122">
        <v>46052</v>
      </c>
      <c r="M1048" s="93">
        <v>46357</v>
      </c>
      <c r="N1048" s="123" t="s">
        <v>386</v>
      </c>
      <c r="O1048" s="119" t="s">
        <v>1662</v>
      </c>
      <c r="P1048" s="124">
        <v>16.5</v>
      </c>
      <c r="Q1048" s="125">
        <v>0</v>
      </c>
      <c r="R1048" s="126">
        <v>16.5</v>
      </c>
      <c r="S1048" s="126">
        <v>0</v>
      </c>
      <c r="T1048" s="127">
        <v>89153.17</v>
      </c>
      <c r="U1048" s="127">
        <v>14152.62</v>
      </c>
      <c r="V1048" s="128">
        <v>103305.79</v>
      </c>
      <c r="W1048" s="72"/>
      <c r="X1048" s="95"/>
      <c r="Y1048" s="120" t="s">
        <v>4054</v>
      </c>
      <c r="AA1048" s="132" t="s">
        <v>6200</v>
      </c>
    </row>
    <row r="1049" spans="2:27" x14ac:dyDescent="0.2">
      <c r="B1049" s="119" t="s">
        <v>182</v>
      </c>
      <c r="C1049" s="97" t="s">
        <v>1735</v>
      </c>
      <c r="D1049" s="97" t="s">
        <v>1892</v>
      </c>
      <c r="E1049" s="119">
        <v>2955</v>
      </c>
      <c r="F1049" s="119">
        <v>2955</v>
      </c>
      <c r="G1049" s="97" t="s">
        <v>3589</v>
      </c>
      <c r="H1049" s="119">
        <v>116528</v>
      </c>
      <c r="I1049" s="120" t="s">
        <v>4055</v>
      </c>
      <c r="J1049" s="121">
        <v>7</v>
      </c>
      <c r="K1049" s="122">
        <v>46037</v>
      </c>
      <c r="L1049" s="122">
        <v>46037</v>
      </c>
      <c r="M1049" s="93">
        <v>46357</v>
      </c>
      <c r="N1049" s="123" t="s">
        <v>386</v>
      </c>
      <c r="O1049" s="119" t="s">
        <v>1662</v>
      </c>
      <c r="P1049" s="124">
        <v>7</v>
      </c>
      <c r="Q1049" s="125">
        <v>0</v>
      </c>
      <c r="R1049" s="126">
        <v>7</v>
      </c>
      <c r="S1049" s="126">
        <v>0</v>
      </c>
      <c r="T1049" s="127">
        <v>48915.519999999997</v>
      </c>
      <c r="U1049" s="127">
        <v>6821.35</v>
      </c>
      <c r="V1049" s="128">
        <v>55736.87</v>
      </c>
      <c r="W1049" s="72"/>
      <c r="X1049" s="95"/>
      <c r="Y1049" s="120" t="s">
        <v>4056</v>
      </c>
      <c r="AA1049" s="132" t="s">
        <v>6248</v>
      </c>
    </row>
    <row r="1050" spans="2:27" x14ac:dyDescent="0.2">
      <c r="B1050" s="119" t="s">
        <v>182</v>
      </c>
      <c r="C1050" s="97" t="s">
        <v>1735</v>
      </c>
      <c r="D1050" s="97" t="s">
        <v>1265</v>
      </c>
      <c r="E1050" s="119">
        <v>2673</v>
      </c>
      <c r="F1050" s="119">
        <v>2673</v>
      </c>
      <c r="G1050" s="97" t="s">
        <v>3834</v>
      </c>
      <c r="H1050" s="119">
        <v>116518</v>
      </c>
      <c r="I1050" s="120" t="s">
        <v>4057</v>
      </c>
      <c r="J1050" s="121">
        <v>7</v>
      </c>
      <c r="K1050" s="122">
        <v>46049</v>
      </c>
      <c r="L1050" s="122">
        <v>46049</v>
      </c>
      <c r="M1050" s="93">
        <v>46357</v>
      </c>
      <c r="N1050" s="123" t="s">
        <v>386</v>
      </c>
      <c r="O1050" s="119" t="s">
        <v>1662</v>
      </c>
      <c r="P1050" s="124">
        <v>12</v>
      </c>
      <c r="Q1050" s="125">
        <v>0</v>
      </c>
      <c r="R1050" s="126">
        <v>12</v>
      </c>
      <c r="S1050" s="126">
        <v>0</v>
      </c>
      <c r="T1050" s="127">
        <v>103647.41</v>
      </c>
      <c r="U1050" s="127">
        <v>8032.82</v>
      </c>
      <c r="V1050" s="128">
        <v>111680.23</v>
      </c>
      <c r="W1050" s="72"/>
      <c r="X1050" s="95"/>
      <c r="Y1050" s="120" t="s">
        <v>4058</v>
      </c>
      <c r="AA1050" s="132" t="s">
        <v>6254</v>
      </c>
    </row>
    <row r="1051" spans="2:27" x14ac:dyDescent="0.2">
      <c r="B1051" s="119" t="s">
        <v>1678</v>
      </c>
      <c r="C1051" s="97" t="s">
        <v>1755</v>
      </c>
      <c r="D1051" s="97" t="s">
        <v>2393</v>
      </c>
      <c r="E1051" s="119">
        <v>2895</v>
      </c>
      <c r="F1051" s="119">
        <v>2895</v>
      </c>
      <c r="G1051" s="97" t="s">
        <v>2785</v>
      </c>
      <c r="H1051" s="119">
        <v>116516</v>
      </c>
      <c r="I1051" s="120" t="s">
        <v>4059</v>
      </c>
      <c r="J1051" s="121">
        <v>7</v>
      </c>
      <c r="K1051" s="122">
        <v>46052</v>
      </c>
      <c r="L1051" s="122">
        <v>46052</v>
      </c>
      <c r="M1051" s="93">
        <v>46357</v>
      </c>
      <c r="N1051" s="123" t="s">
        <v>386</v>
      </c>
      <c r="O1051" s="119" t="s">
        <v>1662</v>
      </c>
      <c r="P1051" s="124">
        <v>10.5</v>
      </c>
      <c r="Q1051" s="125">
        <v>2</v>
      </c>
      <c r="R1051" s="126">
        <v>8.5</v>
      </c>
      <c r="S1051" s="126">
        <v>0</v>
      </c>
      <c r="T1051" s="127">
        <v>30510.38</v>
      </c>
      <c r="U1051" s="127">
        <v>4157.82</v>
      </c>
      <c r="V1051" s="128">
        <v>34668.199999999997</v>
      </c>
      <c r="W1051" s="72"/>
      <c r="X1051" s="95"/>
      <c r="Y1051" s="120" t="s">
        <v>4060</v>
      </c>
      <c r="AA1051" s="132">
        <v>1707979</v>
      </c>
    </row>
    <row r="1052" spans="2:27" x14ac:dyDescent="0.2">
      <c r="B1052" s="119" t="s">
        <v>1686</v>
      </c>
      <c r="C1052" s="97" t="s">
        <v>1687</v>
      </c>
      <c r="D1052" s="97" t="s">
        <v>1896</v>
      </c>
      <c r="E1052" s="119">
        <v>2505</v>
      </c>
      <c r="F1052" s="119">
        <v>2505</v>
      </c>
      <c r="G1052" s="97" t="s">
        <v>1897</v>
      </c>
      <c r="H1052" s="119">
        <v>116515</v>
      </c>
      <c r="I1052" s="120" t="s">
        <v>4061</v>
      </c>
      <c r="J1052" s="121">
        <v>7</v>
      </c>
      <c r="K1052" s="122">
        <v>46052</v>
      </c>
      <c r="L1052" s="122">
        <v>46052</v>
      </c>
      <c r="M1052" s="93">
        <v>46357</v>
      </c>
      <c r="N1052" s="123" t="s">
        <v>386</v>
      </c>
      <c r="O1052" s="119" t="s">
        <v>1662</v>
      </c>
      <c r="P1052" s="124">
        <v>8</v>
      </c>
      <c r="Q1052" s="125">
        <v>1</v>
      </c>
      <c r="R1052" s="126">
        <v>7</v>
      </c>
      <c r="S1052" s="126">
        <v>0</v>
      </c>
      <c r="T1052" s="127">
        <v>57582.31</v>
      </c>
      <c r="U1052" s="127">
        <v>0</v>
      </c>
      <c r="V1052" s="128">
        <v>57582.31</v>
      </c>
      <c r="W1052" s="72"/>
      <c r="X1052" s="95"/>
      <c r="Y1052" s="120" t="s">
        <v>4062</v>
      </c>
      <c r="AA1052" s="132" t="s">
        <v>6111</v>
      </c>
    </row>
    <row r="1053" spans="2:27" x14ac:dyDescent="0.2">
      <c r="B1053" s="119" t="s">
        <v>1660</v>
      </c>
      <c r="C1053" s="97" t="s">
        <v>410</v>
      </c>
      <c r="D1053" s="97" t="s">
        <v>410</v>
      </c>
      <c r="E1053" s="119">
        <v>2362</v>
      </c>
      <c r="F1053" s="119">
        <v>2362</v>
      </c>
      <c r="G1053" s="97" t="s">
        <v>2372</v>
      </c>
      <c r="H1053" s="119">
        <v>116509</v>
      </c>
      <c r="I1053" s="120" t="s">
        <v>4063</v>
      </c>
      <c r="J1053" s="121">
        <v>7</v>
      </c>
      <c r="K1053" s="122">
        <v>46052</v>
      </c>
      <c r="L1053" s="122">
        <v>46052</v>
      </c>
      <c r="M1053" s="93">
        <v>46357</v>
      </c>
      <c r="N1053" s="123" t="s">
        <v>386</v>
      </c>
      <c r="O1053" s="119" t="s">
        <v>1662</v>
      </c>
      <c r="P1053" s="124">
        <v>7</v>
      </c>
      <c r="Q1053" s="125">
        <v>0</v>
      </c>
      <c r="R1053" s="126">
        <v>7</v>
      </c>
      <c r="S1053" s="126">
        <v>0</v>
      </c>
      <c r="T1053" s="127">
        <v>43444.75</v>
      </c>
      <c r="U1053" s="127">
        <v>0</v>
      </c>
      <c r="V1053" s="128">
        <v>43444.75</v>
      </c>
      <c r="W1053" s="72"/>
      <c r="X1053" s="95"/>
      <c r="Y1053" s="120" t="s">
        <v>4064</v>
      </c>
      <c r="AA1053" s="132" t="s">
        <v>6056</v>
      </c>
    </row>
    <row r="1054" spans="2:27" x14ac:dyDescent="0.2">
      <c r="B1054" s="119" t="s">
        <v>182</v>
      </c>
      <c r="C1054" s="97" t="s">
        <v>1735</v>
      </c>
      <c r="D1054" s="97" t="s">
        <v>1265</v>
      </c>
      <c r="E1054" s="119">
        <v>2744</v>
      </c>
      <c r="F1054" s="119">
        <v>2744</v>
      </c>
      <c r="G1054" s="97" t="s">
        <v>2817</v>
      </c>
      <c r="H1054" s="119">
        <v>116507</v>
      </c>
      <c r="I1054" s="120" t="s">
        <v>4065</v>
      </c>
      <c r="J1054" s="121">
        <v>7</v>
      </c>
      <c r="K1054" s="122">
        <v>46030</v>
      </c>
      <c r="L1054" s="122">
        <v>46030</v>
      </c>
      <c r="M1054" s="93">
        <v>46357</v>
      </c>
      <c r="N1054" s="123" t="s">
        <v>386</v>
      </c>
      <c r="O1054" s="119" t="s">
        <v>1662</v>
      </c>
      <c r="P1054" s="124">
        <v>7.5</v>
      </c>
      <c r="Q1054" s="125">
        <v>0.5</v>
      </c>
      <c r="R1054" s="126">
        <v>7</v>
      </c>
      <c r="S1054" s="126">
        <v>0</v>
      </c>
      <c r="T1054" s="127">
        <v>56112.5</v>
      </c>
      <c r="U1054" s="127">
        <v>8706.74</v>
      </c>
      <c r="V1054" s="128">
        <v>64819.24</v>
      </c>
      <c r="W1054" s="72"/>
      <c r="X1054" s="95"/>
      <c r="Y1054" s="120" t="s">
        <v>4066</v>
      </c>
      <c r="AA1054" s="132" t="s">
        <v>6210</v>
      </c>
    </row>
    <row r="1055" spans="2:27" x14ac:dyDescent="0.2">
      <c r="B1055" s="119" t="s">
        <v>182</v>
      </c>
      <c r="C1055" s="97" t="s">
        <v>1735</v>
      </c>
      <c r="D1055" s="97" t="s">
        <v>1739</v>
      </c>
      <c r="E1055" s="119">
        <v>2706</v>
      </c>
      <c r="F1055" s="119">
        <v>2706</v>
      </c>
      <c r="G1055" s="97" t="s">
        <v>2748</v>
      </c>
      <c r="H1055" s="119">
        <v>116499</v>
      </c>
      <c r="I1055" s="120" t="s">
        <v>4067</v>
      </c>
      <c r="J1055" s="121">
        <v>7</v>
      </c>
      <c r="K1055" s="122">
        <v>46052</v>
      </c>
      <c r="L1055" s="122">
        <v>46052</v>
      </c>
      <c r="M1055" s="93">
        <v>46357</v>
      </c>
      <c r="N1055" s="123" t="s">
        <v>386</v>
      </c>
      <c r="O1055" s="119" t="s">
        <v>1662</v>
      </c>
      <c r="P1055" s="124">
        <v>18</v>
      </c>
      <c r="Q1055" s="125">
        <v>1</v>
      </c>
      <c r="R1055" s="126">
        <v>17</v>
      </c>
      <c r="S1055" s="126">
        <v>0</v>
      </c>
      <c r="T1055" s="127">
        <v>504803.13</v>
      </c>
      <c r="U1055" s="127">
        <v>0</v>
      </c>
      <c r="V1055" s="128">
        <v>504803.13</v>
      </c>
      <c r="W1055" s="72"/>
      <c r="X1055" s="95"/>
      <c r="Y1055" s="120" t="s">
        <v>4068</v>
      </c>
      <c r="AA1055" s="132" t="s">
        <v>6205</v>
      </c>
    </row>
    <row r="1056" spans="2:27" x14ac:dyDescent="0.2">
      <c r="B1056" s="119" t="s">
        <v>1686</v>
      </c>
      <c r="C1056" s="97" t="s">
        <v>1687</v>
      </c>
      <c r="D1056" s="97" t="s">
        <v>1797</v>
      </c>
      <c r="E1056" s="119">
        <v>116</v>
      </c>
      <c r="F1056" s="119">
        <v>440</v>
      </c>
      <c r="G1056" s="97" t="s">
        <v>1999</v>
      </c>
      <c r="H1056" s="119">
        <v>116497</v>
      </c>
      <c r="I1056" s="120" t="s">
        <v>4069</v>
      </c>
      <c r="J1056" s="121">
        <v>7</v>
      </c>
      <c r="K1056" s="122">
        <v>46051</v>
      </c>
      <c r="L1056" s="122">
        <v>46051</v>
      </c>
      <c r="M1056" s="93">
        <v>46357</v>
      </c>
      <c r="N1056" s="123" t="s">
        <v>386</v>
      </c>
      <c r="O1056" s="119" t="s">
        <v>1662</v>
      </c>
      <c r="P1056" s="124">
        <v>18</v>
      </c>
      <c r="Q1056" s="125">
        <v>1</v>
      </c>
      <c r="R1056" s="126">
        <v>17</v>
      </c>
      <c r="S1056" s="126">
        <v>0</v>
      </c>
      <c r="T1056" s="127">
        <v>110761.11</v>
      </c>
      <c r="U1056" s="127">
        <v>0</v>
      </c>
      <c r="V1056" s="128">
        <v>110761.11</v>
      </c>
      <c r="W1056" s="72"/>
      <c r="X1056" s="95"/>
      <c r="Y1056" s="120" t="s">
        <v>4070</v>
      </c>
      <c r="AA1056" s="132" t="s">
        <v>6060</v>
      </c>
    </row>
    <row r="1057" spans="2:27" x14ac:dyDescent="0.2">
      <c r="B1057" s="119" t="s">
        <v>1678</v>
      </c>
      <c r="C1057" s="97" t="s">
        <v>1679</v>
      </c>
      <c r="D1057" s="97" t="s">
        <v>1680</v>
      </c>
      <c r="E1057" s="119">
        <v>2893</v>
      </c>
      <c r="F1057" s="119">
        <v>2893</v>
      </c>
      <c r="G1057" s="97" t="s">
        <v>2400</v>
      </c>
      <c r="H1057" s="119">
        <v>116496</v>
      </c>
      <c r="I1057" s="120" t="s">
        <v>4071</v>
      </c>
      <c r="J1057" s="121">
        <v>7</v>
      </c>
      <c r="K1057" s="122">
        <v>46043</v>
      </c>
      <c r="L1057" s="122">
        <v>46043</v>
      </c>
      <c r="M1057" s="93">
        <v>46357</v>
      </c>
      <c r="N1057" s="123" t="s">
        <v>386</v>
      </c>
      <c r="O1057" s="119" t="s">
        <v>1662</v>
      </c>
      <c r="P1057" s="124">
        <v>9</v>
      </c>
      <c r="Q1057" s="125">
        <v>0</v>
      </c>
      <c r="R1057" s="126">
        <v>9</v>
      </c>
      <c r="S1057" s="126">
        <v>0</v>
      </c>
      <c r="T1057" s="127">
        <v>82674.100000000006</v>
      </c>
      <c r="U1057" s="127">
        <v>12628.03</v>
      </c>
      <c r="V1057" s="128">
        <v>95302.13</v>
      </c>
      <c r="W1057" s="72"/>
      <c r="X1057" s="95"/>
      <c r="Y1057" s="120" t="s">
        <v>4072</v>
      </c>
      <c r="AA1057" s="132">
        <v>1707977</v>
      </c>
    </row>
    <row r="1058" spans="2:27" x14ac:dyDescent="0.2">
      <c r="B1058" s="119" t="s">
        <v>1660</v>
      </c>
      <c r="C1058" s="97" t="s">
        <v>451</v>
      </c>
      <c r="D1058" s="97" t="s">
        <v>451</v>
      </c>
      <c r="E1058" s="119">
        <v>2761</v>
      </c>
      <c r="F1058" s="119">
        <v>2761</v>
      </c>
      <c r="G1058" s="97" t="s">
        <v>1724</v>
      </c>
      <c r="H1058" s="119">
        <v>116479</v>
      </c>
      <c r="I1058" s="120" t="s">
        <v>4073</v>
      </c>
      <c r="J1058" s="121">
        <v>7</v>
      </c>
      <c r="K1058" s="122">
        <v>46029</v>
      </c>
      <c r="L1058" s="122">
        <v>46029</v>
      </c>
      <c r="M1058" s="93">
        <v>46357</v>
      </c>
      <c r="N1058" s="123" t="s">
        <v>386</v>
      </c>
      <c r="O1058" s="119" t="s">
        <v>1662</v>
      </c>
      <c r="P1058" s="124">
        <v>20.5</v>
      </c>
      <c r="Q1058" s="125">
        <v>0</v>
      </c>
      <c r="R1058" s="126">
        <v>20.5</v>
      </c>
      <c r="S1058" s="126">
        <v>0</v>
      </c>
      <c r="T1058" s="127">
        <v>201297.81</v>
      </c>
      <c r="U1058" s="127">
        <v>25070.47</v>
      </c>
      <c r="V1058" s="128">
        <v>226368.28</v>
      </c>
      <c r="W1058" s="72"/>
      <c r="X1058" s="95"/>
      <c r="Y1058" s="120" t="s">
        <v>4074</v>
      </c>
      <c r="AA1058" s="132" t="s">
        <v>6079</v>
      </c>
    </row>
    <row r="1059" spans="2:27" x14ac:dyDescent="0.2">
      <c r="B1059" s="119" t="s">
        <v>1666</v>
      </c>
      <c r="C1059" s="97" t="s">
        <v>1691</v>
      </c>
      <c r="D1059" s="97" t="s">
        <v>2193</v>
      </c>
      <c r="E1059" s="119">
        <v>2424</v>
      </c>
      <c r="F1059" s="119">
        <v>2424</v>
      </c>
      <c r="G1059" s="97" t="s">
        <v>2577</v>
      </c>
      <c r="H1059" s="119">
        <v>116464</v>
      </c>
      <c r="I1059" s="120" t="s">
        <v>4075</v>
      </c>
      <c r="J1059" s="121">
        <v>7</v>
      </c>
      <c r="K1059" s="122">
        <v>46027</v>
      </c>
      <c r="L1059" s="122">
        <v>46027</v>
      </c>
      <c r="M1059" s="93">
        <v>46357</v>
      </c>
      <c r="N1059" s="123" t="s">
        <v>386</v>
      </c>
      <c r="O1059" s="119" t="s">
        <v>1662</v>
      </c>
      <c r="P1059" s="124">
        <v>12</v>
      </c>
      <c r="Q1059" s="125">
        <v>0</v>
      </c>
      <c r="R1059" s="126">
        <v>12</v>
      </c>
      <c r="S1059" s="126">
        <v>0</v>
      </c>
      <c r="T1059" s="127">
        <v>75181.710000000006</v>
      </c>
      <c r="U1059" s="127">
        <v>0</v>
      </c>
      <c r="V1059" s="128">
        <v>75181.710000000006</v>
      </c>
      <c r="W1059" s="72"/>
      <c r="X1059" s="95"/>
      <c r="Y1059" s="120" t="s">
        <v>4076</v>
      </c>
      <c r="AA1059" s="132">
        <v>1705930</v>
      </c>
    </row>
    <row r="1060" spans="2:27" x14ac:dyDescent="0.2">
      <c r="B1060" s="119" t="s">
        <v>1660</v>
      </c>
      <c r="C1060" s="97" t="s">
        <v>451</v>
      </c>
      <c r="D1060" s="97" t="s">
        <v>451</v>
      </c>
      <c r="E1060" s="119">
        <v>2467</v>
      </c>
      <c r="F1060" s="119">
        <v>2467</v>
      </c>
      <c r="G1060" s="97" t="s">
        <v>1914</v>
      </c>
      <c r="H1060" s="119">
        <v>116461</v>
      </c>
      <c r="I1060" s="120" t="s">
        <v>4077</v>
      </c>
      <c r="J1060" s="121">
        <v>7</v>
      </c>
      <c r="K1060" s="122">
        <v>46051</v>
      </c>
      <c r="L1060" s="122">
        <v>46051</v>
      </c>
      <c r="M1060" s="93">
        <v>46357</v>
      </c>
      <c r="N1060" s="123" t="s">
        <v>386</v>
      </c>
      <c r="O1060" s="119" t="s">
        <v>1662</v>
      </c>
      <c r="P1060" s="124">
        <v>6</v>
      </c>
      <c r="Q1060" s="125">
        <v>3.5</v>
      </c>
      <c r="R1060" s="126">
        <v>2.5</v>
      </c>
      <c r="S1060" s="126">
        <v>0</v>
      </c>
      <c r="T1060" s="127">
        <v>15186.82</v>
      </c>
      <c r="U1060" s="127">
        <v>4332.8599999999997</v>
      </c>
      <c r="V1060" s="128">
        <v>19519.68</v>
      </c>
      <c r="W1060" s="72"/>
      <c r="X1060" s="95"/>
      <c r="Y1060" s="120" t="s">
        <v>4078</v>
      </c>
      <c r="AA1060" s="132" t="s">
        <v>6053</v>
      </c>
    </row>
    <row r="1061" spans="2:27" x14ac:dyDescent="0.2">
      <c r="B1061" s="119" t="s">
        <v>1678</v>
      </c>
      <c r="C1061" s="97" t="s">
        <v>1679</v>
      </c>
      <c r="D1061" s="97" t="s">
        <v>1770</v>
      </c>
      <c r="E1061" s="119">
        <v>2552</v>
      </c>
      <c r="F1061" s="119">
        <v>2552</v>
      </c>
      <c r="G1061" s="97" t="s">
        <v>1771</v>
      </c>
      <c r="H1061" s="119">
        <v>116451</v>
      </c>
      <c r="I1061" s="120" t="s">
        <v>4079</v>
      </c>
      <c r="J1061" s="121">
        <v>7</v>
      </c>
      <c r="K1061" s="122">
        <v>46043</v>
      </c>
      <c r="L1061" s="122">
        <v>46043</v>
      </c>
      <c r="M1061" s="93">
        <v>46357</v>
      </c>
      <c r="N1061" s="123" t="s">
        <v>386</v>
      </c>
      <c r="O1061" s="119" t="s">
        <v>1662</v>
      </c>
      <c r="P1061" s="124">
        <v>11</v>
      </c>
      <c r="Q1061" s="125">
        <v>3.5</v>
      </c>
      <c r="R1061" s="126">
        <v>7.5</v>
      </c>
      <c r="S1061" s="126">
        <v>0</v>
      </c>
      <c r="T1061" s="127">
        <v>53203.06</v>
      </c>
      <c r="U1061" s="127">
        <v>2122.89</v>
      </c>
      <c r="V1061" s="128">
        <v>55325.95</v>
      </c>
      <c r="W1061" s="72"/>
      <c r="X1061" s="95"/>
      <c r="Y1061" s="120" t="s">
        <v>4080</v>
      </c>
      <c r="AA1061" s="132">
        <v>1706373</v>
      </c>
    </row>
    <row r="1062" spans="2:27" x14ac:dyDescent="0.2">
      <c r="B1062" s="119" t="s">
        <v>182</v>
      </c>
      <c r="C1062" s="97" t="s">
        <v>1735</v>
      </c>
      <c r="D1062" s="97" t="s">
        <v>388</v>
      </c>
      <c r="E1062" s="119">
        <v>2917</v>
      </c>
      <c r="F1062" s="119">
        <v>2917</v>
      </c>
      <c r="G1062" s="97" t="s">
        <v>2617</v>
      </c>
      <c r="H1062" s="119">
        <v>116446</v>
      </c>
      <c r="I1062" s="120" t="s">
        <v>4081</v>
      </c>
      <c r="J1062" s="121">
        <v>7</v>
      </c>
      <c r="K1062" s="122">
        <v>46049</v>
      </c>
      <c r="L1062" s="122">
        <v>46049</v>
      </c>
      <c r="M1062" s="93">
        <v>46357</v>
      </c>
      <c r="N1062" s="123" t="s">
        <v>386</v>
      </c>
      <c r="O1062" s="119" t="s">
        <v>1662</v>
      </c>
      <c r="P1062" s="124">
        <v>7</v>
      </c>
      <c r="Q1062" s="125">
        <v>3</v>
      </c>
      <c r="R1062" s="126">
        <v>4</v>
      </c>
      <c r="S1062" s="126">
        <v>0</v>
      </c>
      <c r="T1062" s="127">
        <v>32138.57</v>
      </c>
      <c r="U1062" s="127">
        <v>1083.92</v>
      </c>
      <c r="V1062" s="128">
        <v>33222.49</v>
      </c>
      <c r="W1062" s="72"/>
      <c r="X1062" s="95"/>
      <c r="Y1062" s="120" t="s">
        <v>4082</v>
      </c>
      <c r="AA1062" s="132" t="s">
        <v>6195</v>
      </c>
    </row>
    <row r="1063" spans="2:27" x14ac:dyDescent="0.2">
      <c r="B1063" s="119" t="s">
        <v>182</v>
      </c>
      <c r="C1063" s="97" t="s">
        <v>1735</v>
      </c>
      <c r="D1063" s="97" t="s">
        <v>1739</v>
      </c>
      <c r="E1063" s="119">
        <v>942</v>
      </c>
      <c r="F1063" s="119">
        <v>1361</v>
      </c>
      <c r="G1063" s="97" t="s">
        <v>3266</v>
      </c>
      <c r="H1063" s="119">
        <v>116426</v>
      </c>
      <c r="I1063" s="120" t="s">
        <v>4083</v>
      </c>
      <c r="J1063" s="121">
        <v>7</v>
      </c>
      <c r="K1063" s="122">
        <v>46049</v>
      </c>
      <c r="L1063" s="122">
        <v>46049</v>
      </c>
      <c r="M1063" s="93">
        <v>46357</v>
      </c>
      <c r="N1063" s="123" t="s">
        <v>386</v>
      </c>
      <c r="O1063" s="119" t="s">
        <v>1662</v>
      </c>
      <c r="P1063" s="124">
        <v>5</v>
      </c>
      <c r="Q1063" s="125">
        <v>1</v>
      </c>
      <c r="R1063" s="126">
        <v>4</v>
      </c>
      <c r="S1063" s="126">
        <v>0</v>
      </c>
      <c r="T1063" s="127">
        <v>31493.71</v>
      </c>
      <c r="U1063" s="127">
        <v>0</v>
      </c>
      <c r="V1063" s="128">
        <v>31493.71</v>
      </c>
      <c r="W1063" s="72"/>
      <c r="X1063" s="95"/>
      <c r="Y1063" s="120" t="s">
        <v>4084</v>
      </c>
      <c r="AA1063" s="132" t="s">
        <v>6231</v>
      </c>
    </row>
    <row r="1064" spans="2:27" x14ac:dyDescent="0.2">
      <c r="B1064" s="119" t="s">
        <v>182</v>
      </c>
      <c r="C1064" s="97" t="s">
        <v>1735</v>
      </c>
      <c r="D1064" s="97" t="s">
        <v>1739</v>
      </c>
      <c r="E1064" s="119">
        <v>2640</v>
      </c>
      <c r="F1064" s="119">
        <v>2640</v>
      </c>
      <c r="G1064" s="97" t="s">
        <v>2143</v>
      </c>
      <c r="H1064" s="119">
        <v>116413</v>
      </c>
      <c r="I1064" s="120" t="s">
        <v>4085</v>
      </c>
      <c r="J1064" s="121">
        <v>7</v>
      </c>
      <c r="K1064" s="122">
        <v>46049</v>
      </c>
      <c r="L1064" s="122">
        <v>46049</v>
      </c>
      <c r="M1064" s="93">
        <v>46357</v>
      </c>
      <c r="N1064" s="123" t="s">
        <v>386</v>
      </c>
      <c r="O1064" s="119" t="s">
        <v>1662</v>
      </c>
      <c r="P1064" s="124">
        <v>6.5</v>
      </c>
      <c r="Q1064" s="125">
        <v>0</v>
      </c>
      <c r="R1064" s="126">
        <v>6.5</v>
      </c>
      <c r="S1064" s="126">
        <v>0</v>
      </c>
      <c r="T1064" s="127">
        <v>51552.94</v>
      </c>
      <c r="U1064" s="127">
        <v>1506.85</v>
      </c>
      <c r="V1064" s="128">
        <v>53059.79</v>
      </c>
      <c r="W1064" s="72"/>
      <c r="X1064" s="95"/>
      <c r="Y1064" s="120" t="s">
        <v>4086</v>
      </c>
      <c r="AA1064" s="132" t="s">
        <v>6151</v>
      </c>
    </row>
    <row r="1065" spans="2:27" x14ac:dyDescent="0.2">
      <c r="B1065" s="119" t="s">
        <v>184</v>
      </c>
      <c r="C1065" s="97" t="s">
        <v>1664</v>
      </c>
      <c r="D1065" s="97" t="s">
        <v>405</v>
      </c>
      <c r="E1065" s="119">
        <v>254</v>
      </c>
      <c r="F1065" s="119">
        <v>254</v>
      </c>
      <c r="G1065" s="97" t="s">
        <v>1478</v>
      </c>
      <c r="H1065" s="119">
        <v>116398</v>
      </c>
      <c r="I1065" s="120" t="s">
        <v>4087</v>
      </c>
      <c r="J1065" s="121">
        <v>7</v>
      </c>
      <c r="K1065" s="122">
        <v>46037</v>
      </c>
      <c r="L1065" s="122">
        <v>46037</v>
      </c>
      <c r="M1065" s="93">
        <v>46357</v>
      </c>
      <c r="N1065" s="123" t="s">
        <v>386</v>
      </c>
      <c r="O1065" s="119" t="s">
        <v>1662</v>
      </c>
      <c r="P1065" s="124">
        <v>13.5</v>
      </c>
      <c r="Q1065" s="125">
        <v>1</v>
      </c>
      <c r="R1065" s="126">
        <v>12.5</v>
      </c>
      <c r="S1065" s="126">
        <v>0</v>
      </c>
      <c r="T1065" s="127">
        <v>47757.72</v>
      </c>
      <c r="U1065" s="127">
        <v>16897.099999999999</v>
      </c>
      <c r="V1065" s="128">
        <v>64654.82</v>
      </c>
      <c r="W1065" s="72"/>
      <c r="X1065" s="95"/>
      <c r="Y1065" s="120" t="s">
        <v>4088</v>
      </c>
      <c r="AA1065" s="132" t="s">
        <v>6098</v>
      </c>
    </row>
    <row r="1066" spans="2:27" x14ac:dyDescent="0.2">
      <c r="B1066" s="119" t="s">
        <v>1678</v>
      </c>
      <c r="C1066" s="97" t="s">
        <v>1912</v>
      </c>
      <c r="D1066" s="97" t="s">
        <v>1913</v>
      </c>
      <c r="E1066" s="119">
        <v>2823</v>
      </c>
      <c r="F1066" s="119">
        <v>2823</v>
      </c>
      <c r="G1066" s="97" t="s">
        <v>3176</v>
      </c>
      <c r="H1066" s="119">
        <v>116396</v>
      </c>
      <c r="I1066" s="120" t="s">
        <v>4089</v>
      </c>
      <c r="J1066" s="121">
        <v>7</v>
      </c>
      <c r="K1066" s="122">
        <v>46052</v>
      </c>
      <c r="L1066" s="122">
        <v>46052</v>
      </c>
      <c r="M1066" s="93">
        <v>46357</v>
      </c>
      <c r="N1066" s="123" t="s">
        <v>386</v>
      </c>
      <c r="O1066" s="119" t="s">
        <v>1662</v>
      </c>
      <c r="P1066" s="124">
        <v>8</v>
      </c>
      <c r="Q1066" s="125">
        <v>0</v>
      </c>
      <c r="R1066" s="126">
        <v>8</v>
      </c>
      <c r="S1066" s="126">
        <v>0</v>
      </c>
      <c r="T1066" s="127">
        <v>47625.46</v>
      </c>
      <c r="U1066" s="127">
        <v>13643.11</v>
      </c>
      <c r="V1066" s="128">
        <v>61268.57</v>
      </c>
      <c r="W1066" s="72"/>
      <c r="X1066" s="95"/>
      <c r="Y1066" s="120" t="s">
        <v>4090</v>
      </c>
      <c r="AA1066" s="132">
        <v>1707435</v>
      </c>
    </row>
    <row r="1067" spans="2:27" x14ac:dyDescent="0.2">
      <c r="B1067" s="119" t="s">
        <v>1678</v>
      </c>
      <c r="C1067" s="97" t="s">
        <v>1912</v>
      </c>
      <c r="D1067" s="97" t="s">
        <v>1913</v>
      </c>
      <c r="E1067" s="119">
        <v>2823</v>
      </c>
      <c r="F1067" s="119">
        <v>2823</v>
      </c>
      <c r="G1067" s="97" t="s">
        <v>3176</v>
      </c>
      <c r="H1067" s="119">
        <v>116376</v>
      </c>
      <c r="I1067" s="120" t="s">
        <v>4091</v>
      </c>
      <c r="J1067" s="121">
        <v>7</v>
      </c>
      <c r="K1067" s="122">
        <v>46052</v>
      </c>
      <c r="L1067" s="122">
        <v>46052</v>
      </c>
      <c r="M1067" s="93">
        <v>46357</v>
      </c>
      <c r="N1067" s="123" t="s">
        <v>386</v>
      </c>
      <c r="O1067" s="119" t="s">
        <v>1662</v>
      </c>
      <c r="P1067" s="124">
        <v>11</v>
      </c>
      <c r="Q1067" s="125">
        <v>0</v>
      </c>
      <c r="R1067" s="126">
        <v>11</v>
      </c>
      <c r="S1067" s="126">
        <v>0</v>
      </c>
      <c r="T1067" s="127">
        <v>129805.21</v>
      </c>
      <c r="U1067" s="127">
        <v>16059.79</v>
      </c>
      <c r="V1067" s="128">
        <v>145865</v>
      </c>
      <c r="W1067" s="72"/>
      <c r="X1067" s="95"/>
      <c r="Y1067" s="120" t="s">
        <v>4092</v>
      </c>
      <c r="AA1067" s="132">
        <v>1707435</v>
      </c>
    </row>
    <row r="1068" spans="2:27" x14ac:dyDescent="0.2">
      <c r="B1068" s="119" t="s">
        <v>1686</v>
      </c>
      <c r="C1068" s="97" t="s">
        <v>1687</v>
      </c>
      <c r="D1068" s="97" t="s">
        <v>1797</v>
      </c>
      <c r="E1068" s="119">
        <v>1856</v>
      </c>
      <c r="F1068" s="119">
        <v>2902</v>
      </c>
      <c r="G1068" s="97" t="s">
        <v>2087</v>
      </c>
      <c r="H1068" s="119">
        <v>116366</v>
      </c>
      <c r="I1068" s="120" t="s">
        <v>4093</v>
      </c>
      <c r="J1068" s="121">
        <v>7</v>
      </c>
      <c r="K1068" s="122">
        <v>46045</v>
      </c>
      <c r="L1068" s="122">
        <v>46045</v>
      </c>
      <c r="M1068" s="93">
        <v>46357</v>
      </c>
      <c r="N1068" s="123" t="s">
        <v>386</v>
      </c>
      <c r="O1068" s="119" t="s">
        <v>1662</v>
      </c>
      <c r="P1068" s="124">
        <v>14</v>
      </c>
      <c r="Q1068" s="125">
        <v>1.5</v>
      </c>
      <c r="R1068" s="126">
        <v>12.5</v>
      </c>
      <c r="S1068" s="126">
        <v>0</v>
      </c>
      <c r="T1068" s="127">
        <v>75810.23</v>
      </c>
      <c r="U1068" s="127">
        <v>5434.16</v>
      </c>
      <c r="V1068" s="128">
        <v>81244.39</v>
      </c>
      <c r="W1068" s="72"/>
      <c r="X1068" s="95"/>
      <c r="Y1068" s="120" t="s">
        <v>4094</v>
      </c>
      <c r="AA1068" s="132" t="s">
        <v>6144</v>
      </c>
    </row>
    <row r="1069" spans="2:27" x14ac:dyDescent="0.2">
      <c r="B1069" s="119" t="s">
        <v>1660</v>
      </c>
      <c r="C1069" s="97" t="s">
        <v>1474</v>
      </c>
      <c r="D1069" s="97" t="s">
        <v>1474</v>
      </c>
      <c r="E1069" s="119">
        <v>1212</v>
      </c>
      <c r="F1069" s="119">
        <v>1212</v>
      </c>
      <c r="G1069" s="97" t="s">
        <v>2449</v>
      </c>
      <c r="H1069" s="119">
        <v>116344</v>
      </c>
      <c r="I1069" s="120" t="s">
        <v>4095</v>
      </c>
      <c r="J1069" s="121">
        <v>7</v>
      </c>
      <c r="K1069" s="122">
        <v>46052</v>
      </c>
      <c r="L1069" s="122">
        <v>46052</v>
      </c>
      <c r="M1069" s="93">
        <v>46357</v>
      </c>
      <c r="N1069" s="123" t="s">
        <v>386</v>
      </c>
      <c r="O1069" s="119" t="s">
        <v>1662</v>
      </c>
      <c r="P1069" s="124">
        <v>8</v>
      </c>
      <c r="Q1069" s="125">
        <v>0</v>
      </c>
      <c r="R1069" s="126">
        <v>8</v>
      </c>
      <c r="S1069" s="126">
        <v>0</v>
      </c>
      <c r="T1069" s="127">
        <v>77879.22</v>
      </c>
      <c r="U1069" s="127">
        <v>0</v>
      </c>
      <c r="V1069" s="128">
        <v>77879.22</v>
      </c>
      <c r="W1069" s="72"/>
      <c r="X1069" s="95"/>
      <c r="Y1069" s="120" t="s">
        <v>4096</v>
      </c>
      <c r="AA1069" s="132" t="s">
        <v>6183</v>
      </c>
    </row>
    <row r="1070" spans="2:27" x14ac:dyDescent="0.2">
      <c r="B1070" s="119" t="s">
        <v>1660</v>
      </c>
      <c r="C1070" s="97" t="s">
        <v>451</v>
      </c>
      <c r="D1070" s="97" t="s">
        <v>451</v>
      </c>
      <c r="E1070" s="119">
        <v>2941</v>
      </c>
      <c r="F1070" s="119">
        <v>2941</v>
      </c>
      <c r="G1070" s="97" t="s">
        <v>2814</v>
      </c>
      <c r="H1070" s="119">
        <v>116325</v>
      </c>
      <c r="I1070" s="120" t="s">
        <v>4097</v>
      </c>
      <c r="J1070" s="121">
        <v>7</v>
      </c>
      <c r="K1070" s="122">
        <v>46048</v>
      </c>
      <c r="L1070" s="122">
        <v>46048</v>
      </c>
      <c r="M1070" s="93">
        <v>46357</v>
      </c>
      <c r="N1070" s="123" t="s">
        <v>386</v>
      </c>
      <c r="O1070" s="119" t="s">
        <v>1662</v>
      </c>
      <c r="P1070" s="124">
        <v>7</v>
      </c>
      <c r="Q1070" s="125">
        <v>0</v>
      </c>
      <c r="R1070" s="126">
        <v>7</v>
      </c>
      <c r="S1070" s="126">
        <v>0</v>
      </c>
      <c r="T1070" s="127">
        <v>35085.15</v>
      </c>
      <c r="U1070" s="127">
        <v>0</v>
      </c>
      <c r="V1070" s="128">
        <v>35085.15</v>
      </c>
      <c r="W1070" s="72"/>
      <c r="X1070" s="95"/>
      <c r="Y1070" s="120" t="s">
        <v>4098</v>
      </c>
      <c r="AA1070" s="132" t="s">
        <v>6209</v>
      </c>
    </row>
    <row r="1071" spans="2:27" x14ac:dyDescent="0.2">
      <c r="B1071" s="119" t="s">
        <v>1727</v>
      </c>
      <c r="C1071" s="97" t="s">
        <v>1728</v>
      </c>
      <c r="D1071" s="97" t="s">
        <v>1729</v>
      </c>
      <c r="E1071" s="119">
        <v>1744</v>
      </c>
      <c r="F1071" s="119">
        <v>1744</v>
      </c>
      <c r="G1071" s="97" t="s">
        <v>4099</v>
      </c>
      <c r="H1071" s="119">
        <v>116320</v>
      </c>
      <c r="I1071" s="120" t="s">
        <v>4100</v>
      </c>
      <c r="J1071" s="121">
        <v>7</v>
      </c>
      <c r="K1071" s="122">
        <v>46052</v>
      </c>
      <c r="L1071" s="122">
        <v>46052</v>
      </c>
      <c r="M1071" s="93">
        <v>46357</v>
      </c>
      <c r="N1071" s="123" t="s">
        <v>386</v>
      </c>
      <c r="O1071" s="119" t="s">
        <v>1662</v>
      </c>
      <c r="P1071" s="124">
        <v>6</v>
      </c>
      <c r="Q1071" s="125">
        <v>1</v>
      </c>
      <c r="R1071" s="126">
        <v>5</v>
      </c>
      <c r="S1071" s="126">
        <v>0</v>
      </c>
      <c r="T1071" s="127">
        <v>32485.31</v>
      </c>
      <c r="U1071" s="127">
        <v>5553.4</v>
      </c>
      <c r="V1071" s="128">
        <v>38038.71</v>
      </c>
      <c r="W1071" s="72"/>
      <c r="X1071" s="95"/>
      <c r="Y1071" s="120" t="s">
        <v>4101</v>
      </c>
      <c r="AA1071" s="132">
        <v>1703258</v>
      </c>
    </row>
    <row r="1072" spans="2:27" x14ac:dyDescent="0.2">
      <c r="B1072" s="119" t="s">
        <v>182</v>
      </c>
      <c r="C1072" s="97" t="s">
        <v>1735</v>
      </c>
      <c r="D1072" s="97" t="s">
        <v>1739</v>
      </c>
      <c r="E1072" s="119">
        <v>756</v>
      </c>
      <c r="F1072" s="119">
        <v>307</v>
      </c>
      <c r="G1072" s="97" t="s">
        <v>1253</v>
      </c>
      <c r="H1072" s="119">
        <v>116313</v>
      </c>
      <c r="I1072" s="120" t="s">
        <v>4102</v>
      </c>
      <c r="J1072" s="121">
        <v>7</v>
      </c>
      <c r="K1072" s="122">
        <v>46043</v>
      </c>
      <c r="L1072" s="122">
        <v>46043</v>
      </c>
      <c r="M1072" s="93">
        <v>46357</v>
      </c>
      <c r="N1072" s="123" t="s">
        <v>386</v>
      </c>
      <c r="O1072" s="119" t="s">
        <v>1662</v>
      </c>
      <c r="P1072" s="124">
        <v>12</v>
      </c>
      <c r="Q1072" s="125">
        <v>1</v>
      </c>
      <c r="R1072" s="126">
        <v>11</v>
      </c>
      <c r="S1072" s="126">
        <v>0</v>
      </c>
      <c r="T1072" s="127">
        <v>51327.13</v>
      </c>
      <c r="U1072" s="127">
        <v>14147.34</v>
      </c>
      <c r="V1072" s="128">
        <v>65474.47</v>
      </c>
      <c r="W1072" s="72"/>
      <c r="X1072" s="95"/>
      <c r="Y1072" s="120" t="s">
        <v>4103</v>
      </c>
      <c r="AA1072" s="132" t="s">
        <v>6203</v>
      </c>
    </row>
    <row r="1073" spans="2:27" x14ac:dyDescent="0.2">
      <c r="B1073" s="119" t="s">
        <v>1666</v>
      </c>
      <c r="C1073" s="97" t="s">
        <v>1691</v>
      </c>
      <c r="D1073" s="97" t="s">
        <v>2193</v>
      </c>
      <c r="E1073" s="119">
        <v>2918</v>
      </c>
      <c r="F1073" s="119">
        <v>2918</v>
      </c>
      <c r="G1073" s="97" t="s">
        <v>3659</v>
      </c>
      <c r="H1073" s="119">
        <v>116312</v>
      </c>
      <c r="I1073" s="120" t="s">
        <v>4104</v>
      </c>
      <c r="J1073" s="121">
        <v>7</v>
      </c>
      <c r="K1073" s="122">
        <v>46049</v>
      </c>
      <c r="L1073" s="122">
        <v>46049</v>
      </c>
      <c r="M1073" s="93">
        <v>46357</v>
      </c>
      <c r="N1073" s="123" t="s">
        <v>386</v>
      </c>
      <c r="O1073" s="119" t="s">
        <v>1662</v>
      </c>
      <c r="P1073" s="124">
        <v>7</v>
      </c>
      <c r="Q1073" s="125">
        <v>2</v>
      </c>
      <c r="R1073" s="126">
        <v>5</v>
      </c>
      <c r="S1073" s="126">
        <v>0</v>
      </c>
      <c r="T1073" s="127">
        <v>40474.26</v>
      </c>
      <c r="U1073" s="127">
        <v>0</v>
      </c>
      <c r="V1073" s="128">
        <v>40474.26</v>
      </c>
      <c r="W1073" s="72"/>
      <c r="X1073" s="95"/>
      <c r="Y1073" s="120" t="s">
        <v>4105</v>
      </c>
      <c r="AA1073" s="132">
        <v>1708096</v>
      </c>
    </row>
    <row r="1074" spans="2:27" x14ac:dyDescent="0.2">
      <c r="B1074" s="119" t="s">
        <v>1666</v>
      </c>
      <c r="C1074" s="97" t="s">
        <v>1691</v>
      </c>
      <c r="D1074" s="97" t="s">
        <v>1780</v>
      </c>
      <c r="E1074" s="119">
        <v>2874</v>
      </c>
      <c r="F1074" s="119">
        <v>2874</v>
      </c>
      <c r="G1074" s="97" t="s">
        <v>2410</v>
      </c>
      <c r="H1074" s="119">
        <v>116308</v>
      </c>
      <c r="I1074" s="120" t="s">
        <v>4106</v>
      </c>
      <c r="J1074" s="121">
        <v>7</v>
      </c>
      <c r="K1074" s="122">
        <v>46051</v>
      </c>
      <c r="L1074" s="122">
        <v>46051</v>
      </c>
      <c r="M1074" s="93">
        <v>46357</v>
      </c>
      <c r="N1074" s="123" t="s">
        <v>386</v>
      </c>
      <c r="O1074" s="119" t="s">
        <v>1662</v>
      </c>
      <c r="P1074" s="124">
        <v>8.5</v>
      </c>
      <c r="Q1074" s="125">
        <v>0</v>
      </c>
      <c r="R1074" s="126">
        <v>8.5</v>
      </c>
      <c r="S1074" s="126">
        <v>0</v>
      </c>
      <c r="T1074" s="127">
        <v>60712.12</v>
      </c>
      <c r="U1074" s="127">
        <v>3403.89</v>
      </c>
      <c r="V1074" s="128">
        <v>64116.01</v>
      </c>
      <c r="W1074" s="72"/>
      <c r="X1074" s="95"/>
      <c r="Y1074" s="120" t="s">
        <v>4107</v>
      </c>
      <c r="AA1074" s="132">
        <v>1707816</v>
      </c>
    </row>
    <row r="1075" spans="2:27" x14ac:dyDescent="0.2">
      <c r="B1075" s="119" t="s">
        <v>1666</v>
      </c>
      <c r="C1075" s="97" t="s">
        <v>1667</v>
      </c>
      <c r="D1075" s="97" t="s">
        <v>1790</v>
      </c>
      <c r="E1075" s="119">
        <v>2876</v>
      </c>
      <c r="F1075" s="119">
        <v>2876</v>
      </c>
      <c r="G1075" s="97" t="s">
        <v>2082</v>
      </c>
      <c r="H1075" s="119">
        <v>116299</v>
      </c>
      <c r="I1075" s="120" t="s">
        <v>4108</v>
      </c>
      <c r="J1075" s="121">
        <v>7</v>
      </c>
      <c r="K1075" s="122">
        <v>46052</v>
      </c>
      <c r="L1075" s="122">
        <v>46052</v>
      </c>
      <c r="M1075" s="93">
        <v>46357</v>
      </c>
      <c r="N1075" s="123" t="s">
        <v>386</v>
      </c>
      <c r="O1075" s="119" t="s">
        <v>1662</v>
      </c>
      <c r="P1075" s="124">
        <v>15.5</v>
      </c>
      <c r="Q1075" s="125">
        <v>6</v>
      </c>
      <c r="R1075" s="126">
        <v>9.5</v>
      </c>
      <c r="S1075" s="126">
        <v>0</v>
      </c>
      <c r="T1075" s="127">
        <v>15457.74</v>
      </c>
      <c r="U1075" s="127">
        <v>13543.12</v>
      </c>
      <c r="V1075" s="128">
        <v>29000.86</v>
      </c>
      <c r="W1075" s="72"/>
      <c r="X1075" s="95"/>
      <c r="Y1075" s="120" t="s">
        <v>4109</v>
      </c>
      <c r="AA1075" s="132">
        <v>1707836</v>
      </c>
    </row>
    <row r="1076" spans="2:27" x14ac:dyDescent="0.2">
      <c r="B1076" s="119" t="s">
        <v>1660</v>
      </c>
      <c r="C1076" s="97" t="s">
        <v>413</v>
      </c>
      <c r="D1076" s="97" t="s">
        <v>413</v>
      </c>
      <c r="E1076" s="119">
        <v>2176</v>
      </c>
      <c r="F1076" s="119">
        <v>2700</v>
      </c>
      <c r="G1076" s="97" t="s">
        <v>3622</v>
      </c>
      <c r="H1076" s="119">
        <v>116287</v>
      </c>
      <c r="I1076" s="120" t="s">
        <v>4110</v>
      </c>
      <c r="J1076" s="121">
        <v>7</v>
      </c>
      <c r="K1076" s="122">
        <v>46021</v>
      </c>
      <c r="L1076" s="122">
        <v>46023</v>
      </c>
      <c r="M1076" s="93">
        <v>46357</v>
      </c>
      <c r="N1076" s="123" t="s">
        <v>386</v>
      </c>
      <c r="O1076" s="119" t="s">
        <v>1662</v>
      </c>
      <c r="P1076" s="124">
        <v>11.5</v>
      </c>
      <c r="Q1076" s="125">
        <v>3.5</v>
      </c>
      <c r="R1076" s="126">
        <v>8</v>
      </c>
      <c r="S1076" s="126">
        <v>0</v>
      </c>
      <c r="T1076" s="127">
        <v>37307.75</v>
      </c>
      <c r="U1076" s="127">
        <v>3510.75</v>
      </c>
      <c r="V1076" s="128">
        <v>40818.5</v>
      </c>
      <c r="W1076" s="72"/>
      <c r="X1076" s="95"/>
      <c r="Y1076" s="120" t="s">
        <v>4111</v>
      </c>
      <c r="AA1076" s="132" t="s">
        <v>6249</v>
      </c>
    </row>
    <row r="1077" spans="2:27" x14ac:dyDescent="0.2">
      <c r="B1077" s="119" t="s">
        <v>184</v>
      </c>
      <c r="C1077" s="97" t="s">
        <v>1664</v>
      </c>
      <c r="D1077" s="97" t="s">
        <v>405</v>
      </c>
      <c r="E1077" s="119">
        <v>254</v>
      </c>
      <c r="F1077" s="119">
        <v>254</v>
      </c>
      <c r="G1077" s="97" t="s">
        <v>1478</v>
      </c>
      <c r="H1077" s="119">
        <v>116279</v>
      </c>
      <c r="I1077" s="120" t="s">
        <v>4112</v>
      </c>
      <c r="J1077" s="121">
        <v>7</v>
      </c>
      <c r="K1077" s="122">
        <v>46049</v>
      </c>
      <c r="L1077" s="122">
        <v>46049</v>
      </c>
      <c r="M1077" s="93">
        <v>46357</v>
      </c>
      <c r="N1077" s="123" t="s">
        <v>386</v>
      </c>
      <c r="O1077" s="119" t="s">
        <v>1662</v>
      </c>
      <c r="P1077" s="124">
        <v>10</v>
      </c>
      <c r="Q1077" s="125">
        <v>0</v>
      </c>
      <c r="R1077" s="126">
        <v>10</v>
      </c>
      <c r="S1077" s="126">
        <v>0</v>
      </c>
      <c r="T1077" s="127">
        <v>59616.59</v>
      </c>
      <c r="U1077" s="127">
        <v>0</v>
      </c>
      <c r="V1077" s="128">
        <v>59616.59</v>
      </c>
      <c r="W1077" s="72"/>
      <c r="X1077" s="95"/>
      <c r="Y1077" s="120" t="s">
        <v>4113</v>
      </c>
      <c r="AA1077" s="132" t="s">
        <v>6098</v>
      </c>
    </row>
    <row r="1078" spans="2:27" x14ac:dyDescent="0.2">
      <c r="B1078" s="119" t="s">
        <v>1660</v>
      </c>
      <c r="C1078" s="97" t="s">
        <v>413</v>
      </c>
      <c r="D1078" s="97" t="s">
        <v>413</v>
      </c>
      <c r="E1078" s="119">
        <v>1885</v>
      </c>
      <c r="F1078" s="119">
        <v>1885</v>
      </c>
      <c r="G1078" s="97" t="s">
        <v>1857</v>
      </c>
      <c r="H1078" s="119">
        <v>116273</v>
      </c>
      <c r="I1078" s="120" t="s">
        <v>4114</v>
      </c>
      <c r="J1078" s="121">
        <v>7</v>
      </c>
      <c r="K1078" s="122">
        <v>46021</v>
      </c>
      <c r="L1078" s="122">
        <v>46023</v>
      </c>
      <c r="M1078" s="93">
        <v>46357</v>
      </c>
      <c r="N1078" s="123" t="s">
        <v>386</v>
      </c>
      <c r="O1078" s="119" t="s">
        <v>1662</v>
      </c>
      <c r="P1078" s="124">
        <v>8</v>
      </c>
      <c r="Q1078" s="125">
        <v>3.5</v>
      </c>
      <c r="R1078" s="126">
        <v>4.5</v>
      </c>
      <c r="S1078" s="126">
        <v>0</v>
      </c>
      <c r="T1078" s="127">
        <v>27430.35</v>
      </c>
      <c r="U1078" s="127">
        <v>12140.32</v>
      </c>
      <c r="V1078" s="128">
        <v>39570.67</v>
      </c>
      <c r="W1078" s="72"/>
      <c r="X1078" s="95"/>
      <c r="Y1078" s="120" t="s">
        <v>4115</v>
      </c>
      <c r="AA1078" s="132" t="s">
        <v>6100</v>
      </c>
    </row>
    <row r="1079" spans="2:27" x14ac:dyDescent="0.2">
      <c r="B1079" s="119" t="s">
        <v>1678</v>
      </c>
      <c r="C1079" s="97" t="s">
        <v>1912</v>
      </c>
      <c r="D1079" s="97" t="s">
        <v>1913</v>
      </c>
      <c r="E1079" s="119">
        <v>2551</v>
      </c>
      <c r="F1079" s="119">
        <v>2551</v>
      </c>
      <c r="G1079" s="97" t="s">
        <v>2173</v>
      </c>
      <c r="H1079" s="119">
        <v>116269</v>
      </c>
      <c r="I1079" s="120" t="s">
        <v>4116</v>
      </c>
      <c r="J1079" s="121">
        <v>7</v>
      </c>
      <c r="K1079" s="122">
        <v>46051</v>
      </c>
      <c r="L1079" s="122">
        <v>46051</v>
      </c>
      <c r="M1079" s="93">
        <v>46357</v>
      </c>
      <c r="N1079" s="123" t="s">
        <v>386</v>
      </c>
      <c r="O1079" s="119" t="s">
        <v>1662</v>
      </c>
      <c r="P1079" s="124">
        <v>9</v>
      </c>
      <c r="Q1079" s="125">
        <v>1</v>
      </c>
      <c r="R1079" s="126">
        <v>8</v>
      </c>
      <c r="S1079" s="126">
        <v>0</v>
      </c>
      <c r="T1079" s="127">
        <v>25659.7</v>
      </c>
      <c r="U1079" s="127">
        <v>2805.76</v>
      </c>
      <c r="V1079" s="128">
        <v>28465.46</v>
      </c>
      <c r="W1079" s="72"/>
      <c r="X1079" s="95"/>
      <c r="Y1079" s="120" t="s">
        <v>4117</v>
      </c>
      <c r="AA1079" s="132">
        <v>1706372</v>
      </c>
    </row>
    <row r="1080" spans="2:27" x14ac:dyDescent="0.2">
      <c r="B1080" s="119" t="s">
        <v>1666</v>
      </c>
      <c r="C1080" s="97" t="s">
        <v>1691</v>
      </c>
      <c r="D1080" s="97" t="s">
        <v>1780</v>
      </c>
      <c r="E1080" s="119">
        <v>2774</v>
      </c>
      <c r="F1080" s="119">
        <v>2774</v>
      </c>
      <c r="G1080" s="97" t="s">
        <v>2100</v>
      </c>
      <c r="H1080" s="119">
        <v>116248</v>
      </c>
      <c r="I1080" s="120" t="s">
        <v>4118</v>
      </c>
      <c r="J1080" s="121">
        <v>7</v>
      </c>
      <c r="K1080" s="122">
        <v>46051</v>
      </c>
      <c r="L1080" s="122">
        <v>46051</v>
      </c>
      <c r="M1080" s="93">
        <v>46357</v>
      </c>
      <c r="N1080" s="123" t="s">
        <v>386</v>
      </c>
      <c r="O1080" s="119" t="s">
        <v>1662</v>
      </c>
      <c r="P1080" s="124">
        <v>6</v>
      </c>
      <c r="Q1080" s="125">
        <v>3</v>
      </c>
      <c r="R1080" s="126">
        <v>3</v>
      </c>
      <c r="S1080" s="126">
        <v>0</v>
      </c>
      <c r="T1080" s="127">
        <v>29382.65</v>
      </c>
      <c r="U1080" s="127">
        <v>665.91</v>
      </c>
      <c r="V1080" s="128">
        <v>30048.560000000001</v>
      </c>
      <c r="W1080" s="72"/>
      <c r="X1080" s="95"/>
      <c r="Y1080" s="120" t="s">
        <v>4119</v>
      </c>
      <c r="AA1080" s="132">
        <v>1707275</v>
      </c>
    </row>
    <row r="1081" spans="2:27" x14ac:dyDescent="0.2">
      <c r="B1081" s="119" t="s">
        <v>184</v>
      </c>
      <c r="C1081" s="97" t="s">
        <v>1664</v>
      </c>
      <c r="D1081" s="97" t="s">
        <v>440</v>
      </c>
      <c r="E1081" s="119">
        <v>1560</v>
      </c>
      <c r="F1081" s="119">
        <v>1560</v>
      </c>
      <c r="G1081" s="97" t="s">
        <v>3637</v>
      </c>
      <c r="H1081" s="119">
        <v>116237</v>
      </c>
      <c r="I1081" s="120" t="s">
        <v>4120</v>
      </c>
      <c r="J1081" s="121">
        <v>7</v>
      </c>
      <c r="K1081" s="122">
        <v>46049</v>
      </c>
      <c r="L1081" s="122">
        <v>46049</v>
      </c>
      <c r="M1081" s="93">
        <v>46357</v>
      </c>
      <c r="N1081" s="123" t="s">
        <v>386</v>
      </c>
      <c r="O1081" s="119" t="s">
        <v>1662</v>
      </c>
      <c r="P1081" s="124">
        <v>6</v>
      </c>
      <c r="Q1081" s="125">
        <v>2.5</v>
      </c>
      <c r="R1081" s="126">
        <v>3.5</v>
      </c>
      <c r="S1081" s="126">
        <v>0</v>
      </c>
      <c r="T1081" s="127">
        <v>18966.89</v>
      </c>
      <c r="U1081" s="127">
        <v>7264.1</v>
      </c>
      <c r="V1081" s="128">
        <v>26230.99</v>
      </c>
      <c r="W1081" s="72"/>
      <c r="X1081" s="95"/>
      <c r="Y1081" s="120" t="s">
        <v>4121</v>
      </c>
      <c r="AA1081" s="132" t="s">
        <v>6250</v>
      </c>
    </row>
    <row r="1082" spans="2:27" x14ac:dyDescent="0.2">
      <c r="B1082" s="119" t="s">
        <v>182</v>
      </c>
      <c r="C1082" s="97" t="s">
        <v>1735</v>
      </c>
      <c r="D1082" s="97" t="s">
        <v>435</v>
      </c>
      <c r="E1082" s="119">
        <v>202</v>
      </c>
      <c r="F1082" s="119">
        <v>202</v>
      </c>
      <c r="G1082" s="97" t="s">
        <v>1942</v>
      </c>
      <c r="H1082" s="119">
        <v>116228</v>
      </c>
      <c r="I1082" s="120" t="s">
        <v>4122</v>
      </c>
      <c r="J1082" s="121">
        <v>7</v>
      </c>
      <c r="K1082" s="122">
        <v>46048</v>
      </c>
      <c r="L1082" s="122">
        <v>46048</v>
      </c>
      <c r="M1082" s="93">
        <v>46357</v>
      </c>
      <c r="N1082" s="123" t="s">
        <v>386</v>
      </c>
      <c r="O1082" s="119" t="s">
        <v>1662</v>
      </c>
      <c r="P1082" s="124">
        <v>19</v>
      </c>
      <c r="Q1082" s="125">
        <v>2</v>
      </c>
      <c r="R1082" s="126">
        <v>17</v>
      </c>
      <c r="S1082" s="126">
        <v>0</v>
      </c>
      <c r="T1082" s="127">
        <v>102043.4</v>
      </c>
      <c r="U1082" s="127">
        <v>0</v>
      </c>
      <c r="V1082" s="128">
        <v>102043.4</v>
      </c>
      <c r="W1082" s="72"/>
      <c r="X1082" s="95"/>
      <c r="Y1082" s="120" t="s">
        <v>4123</v>
      </c>
      <c r="AA1082" s="132" t="s">
        <v>6118</v>
      </c>
    </row>
    <row r="1083" spans="2:27" x14ac:dyDescent="0.2">
      <c r="B1083" s="119" t="s">
        <v>1660</v>
      </c>
      <c r="C1083" s="97" t="s">
        <v>1474</v>
      </c>
      <c r="D1083" s="97" t="s">
        <v>1474</v>
      </c>
      <c r="E1083" s="119">
        <v>2947</v>
      </c>
      <c r="F1083" s="119">
        <v>2947</v>
      </c>
      <c r="G1083" s="97" t="s">
        <v>3299</v>
      </c>
      <c r="H1083" s="119">
        <v>116227</v>
      </c>
      <c r="I1083" s="120" t="s">
        <v>4124</v>
      </c>
      <c r="J1083" s="121">
        <v>7</v>
      </c>
      <c r="K1083" s="122">
        <v>46045</v>
      </c>
      <c r="L1083" s="122">
        <v>46045</v>
      </c>
      <c r="M1083" s="93">
        <v>46357</v>
      </c>
      <c r="N1083" s="123" t="s">
        <v>386</v>
      </c>
      <c r="O1083" s="119" t="s">
        <v>1662</v>
      </c>
      <c r="P1083" s="124">
        <v>7</v>
      </c>
      <c r="Q1083" s="125">
        <v>0</v>
      </c>
      <c r="R1083" s="126">
        <v>7</v>
      </c>
      <c r="S1083" s="126">
        <v>0</v>
      </c>
      <c r="T1083" s="127">
        <v>73119.820000000007</v>
      </c>
      <c r="U1083" s="127">
        <v>0</v>
      </c>
      <c r="V1083" s="128">
        <v>73119.820000000007</v>
      </c>
      <c r="W1083" s="72"/>
      <c r="X1083" s="95"/>
      <c r="Y1083" s="120" t="s">
        <v>4125</v>
      </c>
      <c r="AA1083" s="132" t="s">
        <v>6233</v>
      </c>
    </row>
    <row r="1084" spans="2:27" x14ac:dyDescent="0.2">
      <c r="B1084" s="119" t="s">
        <v>1660</v>
      </c>
      <c r="C1084" s="97" t="s">
        <v>1474</v>
      </c>
      <c r="D1084" s="97" t="s">
        <v>1474</v>
      </c>
      <c r="E1084" s="119">
        <v>1355</v>
      </c>
      <c r="F1084" s="119">
        <v>1355</v>
      </c>
      <c r="G1084" s="97" t="s">
        <v>4017</v>
      </c>
      <c r="H1084" s="119">
        <v>116212</v>
      </c>
      <c r="I1084" s="120" t="s">
        <v>4126</v>
      </c>
      <c r="J1084" s="121">
        <v>7</v>
      </c>
      <c r="K1084" s="122">
        <v>46050</v>
      </c>
      <c r="L1084" s="122">
        <v>46050</v>
      </c>
      <c r="M1084" s="93">
        <v>46357</v>
      </c>
      <c r="N1084" s="123" t="s">
        <v>386</v>
      </c>
      <c r="O1084" s="119" t="s">
        <v>1662</v>
      </c>
      <c r="P1084" s="124">
        <v>6</v>
      </c>
      <c r="Q1084" s="125">
        <v>3</v>
      </c>
      <c r="R1084" s="126">
        <v>3</v>
      </c>
      <c r="S1084" s="126">
        <v>0</v>
      </c>
      <c r="T1084" s="127">
        <v>21096.66</v>
      </c>
      <c r="U1084" s="127">
        <v>0</v>
      </c>
      <c r="V1084" s="128">
        <v>21096.66</v>
      </c>
      <c r="W1084" s="72"/>
      <c r="X1084" s="95"/>
      <c r="Y1084" s="120" t="s">
        <v>4127</v>
      </c>
      <c r="AA1084" s="132" t="s">
        <v>6259</v>
      </c>
    </row>
    <row r="1085" spans="2:27" x14ac:dyDescent="0.2">
      <c r="B1085" s="119" t="s">
        <v>1660</v>
      </c>
      <c r="C1085" s="97" t="s">
        <v>413</v>
      </c>
      <c r="D1085" s="97" t="s">
        <v>413</v>
      </c>
      <c r="E1085" s="119">
        <v>2238</v>
      </c>
      <c r="F1085" s="119">
        <v>2238</v>
      </c>
      <c r="G1085" s="97" t="s">
        <v>2358</v>
      </c>
      <c r="H1085" s="119">
        <v>116208</v>
      </c>
      <c r="I1085" s="120" t="s">
        <v>4128</v>
      </c>
      <c r="J1085" s="121">
        <v>7</v>
      </c>
      <c r="K1085" s="122">
        <v>46045</v>
      </c>
      <c r="L1085" s="122">
        <v>46045</v>
      </c>
      <c r="M1085" s="93">
        <v>46357</v>
      </c>
      <c r="N1085" s="123" t="s">
        <v>386</v>
      </c>
      <c r="O1085" s="119" t="s">
        <v>1662</v>
      </c>
      <c r="P1085" s="124">
        <v>16.5</v>
      </c>
      <c r="Q1085" s="125">
        <v>0</v>
      </c>
      <c r="R1085" s="126">
        <v>16.5</v>
      </c>
      <c r="S1085" s="126">
        <v>0</v>
      </c>
      <c r="T1085" s="127">
        <v>117766.36</v>
      </c>
      <c r="U1085" s="127">
        <v>8579.42</v>
      </c>
      <c r="V1085" s="128">
        <v>126345.78</v>
      </c>
      <c r="W1085" s="72"/>
      <c r="X1085" s="95"/>
      <c r="Y1085" s="120" t="s">
        <v>4129</v>
      </c>
      <c r="AA1085" s="132" t="s">
        <v>6179</v>
      </c>
    </row>
    <row r="1086" spans="2:27" x14ac:dyDescent="0.2">
      <c r="B1086" s="119" t="s">
        <v>182</v>
      </c>
      <c r="C1086" s="97" t="s">
        <v>1735</v>
      </c>
      <c r="D1086" s="97" t="s">
        <v>1831</v>
      </c>
      <c r="E1086" s="119">
        <v>1915</v>
      </c>
      <c r="F1086" s="119">
        <v>1915</v>
      </c>
      <c r="G1086" s="97" t="s">
        <v>4130</v>
      </c>
      <c r="H1086" s="119">
        <v>116204</v>
      </c>
      <c r="I1086" s="120" t="s">
        <v>4131</v>
      </c>
      <c r="J1086" s="121">
        <v>7</v>
      </c>
      <c r="K1086" s="122">
        <v>46051</v>
      </c>
      <c r="L1086" s="122">
        <v>46051</v>
      </c>
      <c r="M1086" s="93">
        <v>46357</v>
      </c>
      <c r="N1086" s="123" t="s">
        <v>386</v>
      </c>
      <c r="O1086" s="119" t="s">
        <v>1662</v>
      </c>
      <c r="P1086" s="124">
        <v>14.25</v>
      </c>
      <c r="Q1086" s="125">
        <v>0</v>
      </c>
      <c r="R1086" s="126">
        <v>14.25</v>
      </c>
      <c r="S1086" s="126">
        <v>0</v>
      </c>
      <c r="T1086" s="127">
        <v>72666.25</v>
      </c>
      <c r="U1086" s="127">
        <v>3740.57</v>
      </c>
      <c r="V1086" s="128">
        <v>76406.820000000007</v>
      </c>
      <c r="W1086" s="72"/>
      <c r="X1086" s="95"/>
      <c r="Y1086" s="120" t="s">
        <v>4132</v>
      </c>
      <c r="AA1086" s="132" t="s">
        <v>6260</v>
      </c>
    </row>
    <row r="1087" spans="2:27" x14ac:dyDescent="0.2">
      <c r="B1087" s="119" t="s">
        <v>182</v>
      </c>
      <c r="C1087" s="97" t="s">
        <v>1735</v>
      </c>
      <c r="D1087" s="97" t="s">
        <v>399</v>
      </c>
      <c r="E1087" s="119">
        <v>1935</v>
      </c>
      <c r="F1087" s="119">
        <v>1935</v>
      </c>
      <c r="G1087" s="97" t="s">
        <v>2157</v>
      </c>
      <c r="H1087" s="119">
        <v>116202</v>
      </c>
      <c r="I1087" s="120" t="s">
        <v>4133</v>
      </c>
      <c r="J1087" s="121">
        <v>7</v>
      </c>
      <c r="K1087" s="122">
        <v>46049</v>
      </c>
      <c r="L1087" s="122">
        <v>46049</v>
      </c>
      <c r="M1087" s="93">
        <v>46357</v>
      </c>
      <c r="N1087" s="123" t="s">
        <v>386</v>
      </c>
      <c r="O1087" s="119" t="s">
        <v>1662</v>
      </c>
      <c r="P1087" s="124">
        <v>19</v>
      </c>
      <c r="Q1087" s="125">
        <v>0</v>
      </c>
      <c r="R1087" s="126">
        <v>19</v>
      </c>
      <c r="S1087" s="126">
        <v>0</v>
      </c>
      <c r="T1087" s="127">
        <v>146170.32</v>
      </c>
      <c r="U1087" s="127">
        <v>0</v>
      </c>
      <c r="V1087" s="128">
        <v>146170.32</v>
      </c>
      <c r="W1087" s="72"/>
      <c r="X1087" s="95"/>
      <c r="Y1087" s="120" t="s">
        <v>4134</v>
      </c>
      <c r="AA1087" s="132" t="s">
        <v>6154</v>
      </c>
    </row>
    <row r="1088" spans="2:27" x14ac:dyDescent="0.2">
      <c r="B1088" s="119" t="s">
        <v>1660</v>
      </c>
      <c r="C1088" s="97" t="s">
        <v>451</v>
      </c>
      <c r="D1088" s="97" t="s">
        <v>451</v>
      </c>
      <c r="E1088" s="119">
        <v>2556</v>
      </c>
      <c r="F1088" s="119">
        <v>2556</v>
      </c>
      <c r="G1088" s="97" t="s">
        <v>1674</v>
      </c>
      <c r="H1088" s="119">
        <v>116199</v>
      </c>
      <c r="I1088" s="120" t="s">
        <v>4135</v>
      </c>
      <c r="J1088" s="121">
        <v>7</v>
      </c>
      <c r="K1088" s="122">
        <v>46038</v>
      </c>
      <c r="L1088" s="122">
        <v>46038</v>
      </c>
      <c r="M1088" s="93">
        <v>46357</v>
      </c>
      <c r="N1088" s="123" t="s">
        <v>386</v>
      </c>
      <c r="O1088" s="119" t="s">
        <v>1662</v>
      </c>
      <c r="P1088" s="124">
        <v>8.5</v>
      </c>
      <c r="Q1088" s="125">
        <v>2.5</v>
      </c>
      <c r="R1088" s="126">
        <v>6</v>
      </c>
      <c r="S1088" s="126">
        <v>0</v>
      </c>
      <c r="T1088" s="127">
        <v>14928.49</v>
      </c>
      <c r="U1088" s="127">
        <v>38434.07</v>
      </c>
      <c r="V1088" s="128">
        <v>53362.559999999998</v>
      </c>
      <c r="W1088" s="72"/>
      <c r="X1088" s="95"/>
      <c r="Y1088" s="120" t="s">
        <v>4136</v>
      </c>
      <c r="AA1088" s="132" t="s">
        <v>6074</v>
      </c>
    </row>
    <row r="1089" spans="2:27" x14ac:dyDescent="0.2">
      <c r="B1089" s="119" t="s">
        <v>1727</v>
      </c>
      <c r="C1089" s="97" t="s">
        <v>1728</v>
      </c>
      <c r="D1089" s="97" t="s">
        <v>1729</v>
      </c>
      <c r="E1089" s="119">
        <v>2898</v>
      </c>
      <c r="F1089" s="119">
        <v>2898</v>
      </c>
      <c r="G1089" s="97" t="s">
        <v>1730</v>
      </c>
      <c r="H1089" s="119">
        <v>116184</v>
      </c>
      <c r="I1089" s="120" t="s">
        <v>4137</v>
      </c>
      <c r="J1089" s="121">
        <v>7</v>
      </c>
      <c r="K1089" s="122">
        <v>46052</v>
      </c>
      <c r="L1089" s="122">
        <v>46052</v>
      </c>
      <c r="M1089" s="93">
        <v>46357</v>
      </c>
      <c r="N1089" s="123" t="s">
        <v>386</v>
      </c>
      <c r="O1089" s="119" t="s">
        <v>1662</v>
      </c>
      <c r="P1089" s="124">
        <v>5</v>
      </c>
      <c r="Q1089" s="125">
        <v>3</v>
      </c>
      <c r="R1089" s="126">
        <v>2</v>
      </c>
      <c r="S1089" s="126">
        <v>0</v>
      </c>
      <c r="T1089" s="127">
        <v>14364.77</v>
      </c>
      <c r="U1089" s="127">
        <v>0</v>
      </c>
      <c r="V1089" s="128">
        <v>14364.77</v>
      </c>
      <c r="W1089" s="72"/>
      <c r="X1089" s="95"/>
      <c r="Y1089" s="120" t="s">
        <v>4138</v>
      </c>
      <c r="AA1089" s="132">
        <v>1707996</v>
      </c>
    </row>
    <row r="1090" spans="2:27" x14ac:dyDescent="0.2">
      <c r="B1090" s="119" t="s">
        <v>1660</v>
      </c>
      <c r="C1090" s="97" t="s">
        <v>451</v>
      </c>
      <c r="D1090" s="97" t="s">
        <v>451</v>
      </c>
      <c r="E1090" s="119">
        <v>2941</v>
      </c>
      <c r="F1090" s="119">
        <v>2941</v>
      </c>
      <c r="G1090" s="97" t="s">
        <v>2814</v>
      </c>
      <c r="H1090" s="119">
        <v>116183</v>
      </c>
      <c r="I1090" s="120" t="s">
        <v>4139</v>
      </c>
      <c r="J1090" s="121">
        <v>7</v>
      </c>
      <c r="K1090" s="122">
        <v>46049</v>
      </c>
      <c r="L1090" s="122">
        <v>46049</v>
      </c>
      <c r="M1090" s="93">
        <v>46357</v>
      </c>
      <c r="N1090" s="123" t="s">
        <v>386</v>
      </c>
      <c r="O1090" s="119" t="s">
        <v>1662</v>
      </c>
      <c r="P1090" s="124">
        <v>6</v>
      </c>
      <c r="Q1090" s="125">
        <v>1.5</v>
      </c>
      <c r="R1090" s="126">
        <v>4.5</v>
      </c>
      <c r="S1090" s="126">
        <v>0</v>
      </c>
      <c r="T1090" s="127">
        <v>48417.58</v>
      </c>
      <c r="U1090" s="127">
        <v>2763.93</v>
      </c>
      <c r="V1090" s="128">
        <v>51181.51</v>
      </c>
      <c r="W1090" s="72"/>
      <c r="X1090" s="95"/>
      <c r="Y1090" s="120" t="s">
        <v>4140</v>
      </c>
      <c r="AA1090" s="132" t="s">
        <v>6209</v>
      </c>
    </row>
    <row r="1091" spans="2:27" x14ac:dyDescent="0.2">
      <c r="B1091" s="119" t="s">
        <v>182</v>
      </c>
      <c r="C1091" s="97" t="s">
        <v>1735</v>
      </c>
      <c r="D1091" s="97" t="s">
        <v>1892</v>
      </c>
      <c r="E1091" s="119">
        <v>2507</v>
      </c>
      <c r="F1091" s="119">
        <v>2507</v>
      </c>
      <c r="G1091" s="97" t="s">
        <v>2456</v>
      </c>
      <c r="H1091" s="119">
        <v>116168</v>
      </c>
      <c r="I1091" s="120" t="s">
        <v>4141</v>
      </c>
      <c r="J1091" s="121">
        <v>7</v>
      </c>
      <c r="K1091" s="122">
        <v>46052</v>
      </c>
      <c r="L1091" s="122">
        <v>46052</v>
      </c>
      <c r="M1091" s="93">
        <v>46357</v>
      </c>
      <c r="N1091" s="123" t="s">
        <v>386</v>
      </c>
      <c r="O1091" s="119" t="s">
        <v>1662</v>
      </c>
      <c r="P1091" s="124">
        <v>16</v>
      </c>
      <c r="Q1091" s="125">
        <v>2</v>
      </c>
      <c r="R1091" s="126">
        <v>14</v>
      </c>
      <c r="S1091" s="126">
        <v>0</v>
      </c>
      <c r="T1091" s="127">
        <v>192554.71</v>
      </c>
      <c r="U1091" s="127">
        <v>9091.43</v>
      </c>
      <c r="V1091" s="128">
        <v>201646.14</v>
      </c>
      <c r="W1091" s="72"/>
      <c r="X1091" s="95"/>
      <c r="Y1091" s="120" t="s">
        <v>4142</v>
      </c>
      <c r="AA1091" s="132" t="s">
        <v>6185</v>
      </c>
    </row>
    <row r="1092" spans="2:27" x14ac:dyDescent="0.2">
      <c r="B1092" s="119" t="s">
        <v>1660</v>
      </c>
      <c r="C1092" s="97" t="s">
        <v>410</v>
      </c>
      <c r="D1092" s="97" t="s">
        <v>410</v>
      </c>
      <c r="E1092" s="119">
        <v>2760</v>
      </c>
      <c r="F1092" s="119">
        <v>2760</v>
      </c>
      <c r="G1092" s="97" t="s">
        <v>2050</v>
      </c>
      <c r="H1092" s="119">
        <v>116161</v>
      </c>
      <c r="I1092" s="120" t="s">
        <v>4143</v>
      </c>
      <c r="J1092" s="121">
        <v>7</v>
      </c>
      <c r="K1092" s="122">
        <v>46042</v>
      </c>
      <c r="L1092" s="122">
        <v>46042</v>
      </c>
      <c r="M1092" s="93">
        <v>46357</v>
      </c>
      <c r="N1092" s="123" t="s">
        <v>386</v>
      </c>
      <c r="O1092" s="119" t="s">
        <v>1662</v>
      </c>
      <c r="P1092" s="124">
        <v>6.5</v>
      </c>
      <c r="Q1092" s="125">
        <v>0</v>
      </c>
      <c r="R1092" s="126">
        <v>6.5</v>
      </c>
      <c r="S1092" s="126">
        <v>0</v>
      </c>
      <c r="T1092" s="127">
        <v>47710.74</v>
      </c>
      <c r="U1092" s="127">
        <v>1022.7</v>
      </c>
      <c r="V1092" s="128">
        <v>48733.440000000002</v>
      </c>
      <c r="W1092" s="72"/>
      <c r="X1092" s="95"/>
      <c r="Y1092" s="120" t="s">
        <v>4144</v>
      </c>
      <c r="AA1092" s="132" t="s">
        <v>6140</v>
      </c>
    </row>
    <row r="1093" spans="2:27" x14ac:dyDescent="0.2">
      <c r="B1093" s="119" t="s">
        <v>1678</v>
      </c>
      <c r="C1093" s="97" t="s">
        <v>1679</v>
      </c>
      <c r="D1093" s="97" t="s">
        <v>1680</v>
      </c>
      <c r="E1093" s="119">
        <v>2893</v>
      </c>
      <c r="F1093" s="119">
        <v>2893</v>
      </c>
      <c r="G1093" s="97" t="s">
        <v>2400</v>
      </c>
      <c r="H1093" s="119">
        <v>116153</v>
      </c>
      <c r="I1093" s="120" t="s">
        <v>4145</v>
      </c>
      <c r="J1093" s="121">
        <v>7</v>
      </c>
      <c r="K1093" s="122">
        <v>46052</v>
      </c>
      <c r="L1093" s="122">
        <v>46052</v>
      </c>
      <c r="M1093" s="93">
        <v>46357</v>
      </c>
      <c r="N1093" s="123" t="s">
        <v>386</v>
      </c>
      <c r="O1093" s="119" t="s">
        <v>1662</v>
      </c>
      <c r="P1093" s="124">
        <v>5</v>
      </c>
      <c r="Q1093" s="125">
        <v>1</v>
      </c>
      <c r="R1093" s="126">
        <v>4</v>
      </c>
      <c r="S1093" s="126">
        <v>0</v>
      </c>
      <c r="T1093" s="127">
        <v>36790.1</v>
      </c>
      <c r="U1093" s="127">
        <v>641.41</v>
      </c>
      <c r="V1093" s="128">
        <v>37431.51</v>
      </c>
      <c r="W1093" s="72"/>
      <c r="X1093" s="95"/>
      <c r="Y1093" s="120" t="s">
        <v>4146</v>
      </c>
      <c r="AA1093" s="132">
        <v>1707977</v>
      </c>
    </row>
    <row r="1094" spans="2:27" x14ac:dyDescent="0.2">
      <c r="B1094" s="119" t="s">
        <v>184</v>
      </c>
      <c r="C1094" s="97" t="s">
        <v>1664</v>
      </c>
      <c r="D1094" s="97" t="s">
        <v>453</v>
      </c>
      <c r="E1094" s="119">
        <v>1869</v>
      </c>
      <c r="F1094" s="119">
        <v>1869</v>
      </c>
      <c r="G1094" s="97" t="s">
        <v>804</v>
      </c>
      <c r="H1094" s="119">
        <v>116140</v>
      </c>
      <c r="I1094" s="120" t="s">
        <v>4147</v>
      </c>
      <c r="J1094" s="121">
        <v>7</v>
      </c>
      <c r="K1094" s="122">
        <v>46051</v>
      </c>
      <c r="L1094" s="122">
        <v>46051</v>
      </c>
      <c r="M1094" s="93">
        <v>46357</v>
      </c>
      <c r="N1094" s="123" t="s">
        <v>386</v>
      </c>
      <c r="O1094" s="119" t="s">
        <v>1662</v>
      </c>
      <c r="P1094" s="124">
        <v>8</v>
      </c>
      <c r="Q1094" s="125">
        <v>0</v>
      </c>
      <c r="R1094" s="126">
        <v>8</v>
      </c>
      <c r="S1094" s="126">
        <v>0</v>
      </c>
      <c r="T1094" s="127">
        <v>67420.240000000005</v>
      </c>
      <c r="U1094" s="127">
        <v>31878</v>
      </c>
      <c r="V1094" s="128">
        <v>99298.240000000005</v>
      </c>
      <c r="W1094" s="72"/>
      <c r="X1094" s="95"/>
      <c r="Y1094" s="120" t="s">
        <v>4148</v>
      </c>
      <c r="AA1094" s="132" t="s">
        <v>6058</v>
      </c>
    </row>
    <row r="1095" spans="2:27" x14ac:dyDescent="0.2">
      <c r="B1095" s="119" t="s">
        <v>182</v>
      </c>
      <c r="C1095" s="97" t="s">
        <v>1735</v>
      </c>
      <c r="D1095" s="97" t="s">
        <v>1739</v>
      </c>
      <c r="E1095" s="119">
        <v>2435</v>
      </c>
      <c r="F1095" s="119">
        <v>2435</v>
      </c>
      <c r="G1095" s="97" t="s">
        <v>1801</v>
      </c>
      <c r="H1095" s="119">
        <v>116137</v>
      </c>
      <c r="I1095" s="120" t="s">
        <v>4149</v>
      </c>
      <c r="J1095" s="121">
        <v>7</v>
      </c>
      <c r="K1095" s="122">
        <v>46024</v>
      </c>
      <c r="L1095" s="122">
        <v>46024</v>
      </c>
      <c r="M1095" s="93">
        <v>46357</v>
      </c>
      <c r="N1095" s="123" t="s">
        <v>386</v>
      </c>
      <c r="O1095" s="119" t="s">
        <v>1662</v>
      </c>
      <c r="P1095" s="124">
        <v>7</v>
      </c>
      <c r="Q1095" s="125">
        <v>0</v>
      </c>
      <c r="R1095" s="126">
        <v>7</v>
      </c>
      <c r="S1095" s="126">
        <v>0</v>
      </c>
      <c r="T1095" s="127">
        <v>43753.23</v>
      </c>
      <c r="U1095" s="127">
        <v>0</v>
      </c>
      <c r="V1095" s="128">
        <v>43753.23</v>
      </c>
      <c r="W1095" s="72"/>
      <c r="X1095" s="95"/>
      <c r="Y1095" s="120" t="s">
        <v>4150</v>
      </c>
      <c r="AA1095" s="132" t="s">
        <v>6090</v>
      </c>
    </row>
    <row r="1096" spans="2:27" x14ac:dyDescent="0.2">
      <c r="B1096" s="119" t="s">
        <v>1678</v>
      </c>
      <c r="C1096" s="97" t="s">
        <v>1679</v>
      </c>
      <c r="D1096" s="97" t="s">
        <v>1680</v>
      </c>
      <c r="E1096" s="119">
        <v>2994</v>
      </c>
      <c r="F1096" s="119">
        <v>2994</v>
      </c>
      <c r="G1096" s="97" t="s">
        <v>4151</v>
      </c>
      <c r="H1096" s="119">
        <v>116129</v>
      </c>
      <c r="I1096" s="120" t="s">
        <v>4152</v>
      </c>
      <c r="J1096" s="121">
        <v>7</v>
      </c>
      <c r="K1096" s="122">
        <v>46052</v>
      </c>
      <c r="L1096" s="122">
        <v>46052</v>
      </c>
      <c r="M1096" s="93">
        <v>46357</v>
      </c>
      <c r="N1096" s="123" t="s">
        <v>386</v>
      </c>
      <c r="O1096" s="119" t="s">
        <v>1662</v>
      </c>
      <c r="P1096" s="124">
        <v>6</v>
      </c>
      <c r="Q1096" s="125">
        <v>1</v>
      </c>
      <c r="R1096" s="126">
        <v>5</v>
      </c>
      <c r="S1096" s="126">
        <v>0</v>
      </c>
      <c r="T1096" s="127">
        <v>19966.89</v>
      </c>
      <c r="U1096" s="127">
        <v>11542.94</v>
      </c>
      <c r="V1096" s="128">
        <v>31509.83</v>
      </c>
      <c r="W1096" s="72"/>
      <c r="X1096" s="95"/>
      <c r="Y1096" s="120" t="s">
        <v>4153</v>
      </c>
      <c r="AA1096" s="132">
        <v>1708396</v>
      </c>
    </row>
    <row r="1097" spans="2:27" x14ac:dyDescent="0.2">
      <c r="B1097" s="119" t="s">
        <v>184</v>
      </c>
      <c r="C1097" s="97" t="s">
        <v>1664</v>
      </c>
      <c r="D1097" s="97" t="s">
        <v>440</v>
      </c>
      <c r="E1097" s="119">
        <v>2579</v>
      </c>
      <c r="F1097" s="119">
        <v>2579</v>
      </c>
      <c r="G1097" s="97" t="s">
        <v>1828</v>
      </c>
      <c r="H1097" s="119">
        <v>116111</v>
      </c>
      <c r="I1097" s="120" t="s">
        <v>4154</v>
      </c>
      <c r="J1097" s="121">
        <v>7</v>
      </c>
      <c r="K1097" s="122">
        <v>46051</v>
      </c>
      <c r="L1097" s="122">
        <v>46051</v>
      </c>
      <c r="M1097" s="93">
        <v>46357</v>
      </c>
      <c r="N1097" s="123" t="s">
        <v>386</v>
      </c>
      <c r="O1097" s="119" t="s">
        <v>1662</v>
      </c>
      <c r="P1097" s="124">
        <v>7.5</v>
      </c>
      <c r="Q1097" s="125">
        <v>0</v>
      </c>
      <c r="R1097" s="126">
        <v>7.5</v>
      </c>
      <c r="S1097" s="126">
        <v>0</v>
      </c>
      <c r="T1097" s="127">
        <v>20981.13</v>
      </c>
      <c r="U1097" s="127">
        <v>11669.04</v>
      </c>
      <c r="V1097" s="128">
        <v>32650.17</v>
      </c>
      <c r="W1097" s="72"/>
      <c r="X1097" s="95"/>
      <c r="Y1097" s="120" t="s">
        <v>4155</v>
      </c>
      <c r="AA1097" s="132" t="s">
        <v>6062</v>
      </c>
    </row>
    <row r="1098" spans="2:27" x14ac:dyDescent="0.2">
      <c r="B1098" s="119" t="s">
        <v>1666</v>
      </c>
      <c r="C1098" s="97" t="s">
        <v>2832</v>
      </c>
      <c r="D1098" s="97" t="s">
        <v>3376</v>
      </c>
      <c r="E1098" s="119">
        <v>2415</v>
      </c>
      <c r="F1098" s="119">
        <v>2415</v>
      </c>
      <c r="G1098" s="97" t="s">
        <v>4156</v>
      </c>
      <c r="H1098" s="119">
        <v>116105</v>
      </c>
      <c r="I1098" s="120" t="s">
        <v>4157</v>
      </c>
      <c r="J1098" s="121">
        <v>7</v>
      </c>
      <c r="K1098" s="122">
        <v>46049</v>
      </c>
      <c r="L1098" s="122">
        <v>46049</v>
      </c>
      <c r="M1098" s="93">
        <v>46357</v>
      </c>
      <c r="N1098" s="123" t="s">
        <v>386</v>
      </c>
      <c r="O1098" s="119" t="s">
        <v>1662</v>
      </c>
      <c r="P1098" s="124">
        <v>12</v>
      </c>
      <c r="Q1098" s="125">
        <v>7.5</v>
      </c>
      <c r="R1098" s="126">
        <v>4.5</v>
      </c>
      <c r="S1098" s="126">
        <v>0</v>
      </c>
      <c r="T1098" s="127">
        <v>24809.65</v>
      </c>
      <c r="U1098" s="127">
        <v>16159.36</v>
      </c>
      <c r="V1098" s="128">
        <v>40969.01</v>
      </c>
      <c r="W1098" s="72"/>
      <c r="X1098" s="95"/>
      <c r="Y1098" s="120" t="s">
        <v>4158</v>
      </c>
      <c r="AA1098" s="132">
        <v>1705872</v>
      </c>
    </row>
    <row r="1099" spans="2:27" x14ac:dyDescent="0.2">
      <c r="B1099" s="119" t="s">
        <v>1666</v>
      </c>
      <c r="C1099" s="97" t="s">
        <v>1667</v>
      </c>
      <c r="D1099" s="97" t="s">
        <v>2220</v>
      </c>
      <c r="E1099" s="119">
        <v>2691</v>
      </c>
      <c r="F1099" s="119">
        <v>2691</v>
      </c>
      <c r="G1099" s="97" t="s">
        <v>3436</v>
      </c>
      <c r="H1099" s="119">
        <v>116086</v>
      </c>
      <c r="I1099" s="120" t="s">
        <v>4159</v>
      </c>
      <c r="J1099" s="121">
        <v>7</v>
      </c>
      <c r="K1099" s="122">
        <v>46052</v>
      </c>
      <c r="L1099" s="122">
        <v>46052</v>
      </c>
      <c r="M1099" s="93">
        <v>46357</v>
      </c>
      <c r="N1099" s="123" t="s">
        <v>386</v>
      </c>
      <c r="O1099" s="119" t="s">
        <v>1662</v>
      </c>
      <c r="P1099" s="124">
        <v>10</v>
      </c>
      <c r="Q1099" s="125">
        <v>3</v>
      </c>
      <c r="R1099" s="126">
        <v>7</v>
      </c>
      <c r="S1099" s="126">
        <v>0</v>
      </c>
      <c r="T1099" s="127">
        <v>51484.480000000003</v>
      </c>
      <c r="U1099" s="127">
        <v>0</v>
      </c>
      <c r="V1099" s="128">
        <v>51484.480000000003</v>
      </c>
      <c r="W1099" s="72"/>
      <c r="X1099" s="95"/>
      <c r="Y1099" s="120" t="s">
        <v>4160</v>
      </c>
      <c r="AA1099" s="132">
        <v>1706793</v>
      </c>
    </row>
    <row r="1100" spans="2:27" x14ac:dyDescent="0.2">
      <c r="B1100" s="119" t="s">
        <v>1660</v>
      </c>
      <c r="C1100" s="97" t="s">
        <v>410</v>
      </c>
      <c r="D1100" s="97" t="s">
        <v>410</v>
      </c>
      <c r="E1100" s="119">
        <v>2764</v>
      </c>
      <c r="F1100" s="119">
        <v>2764</v>
      </c>
      <c r="G1100" s="97" t="s">
        <v>2264</v>
      </c>
      <c r="H1100" s="119">
        <v>116081</v>
      </c>
      <c r="I1100" s="120" t="s">
        <v>4161</v>
      </c>
      <c r="J1100" s="121">
        <v>7</v>
      </c>
      <c r="K1100" s="122">
        <v>46045</v>
      </c>
      <c r="L1100" s="122">
        <v>46045</v>
      </c>
      <c r="M1100" s="93">
        <v>46357</v>
      </c>
      <c r="N1100" s="123" t="s">
        <v>386</v>
      </c>
      <c r="O1100" s="119" t="s">
        <v>1662</v>
      </c>
      <c r="P1100" s="124">
        <v>7.5</v>
      </c>
      <c r="Q1100" s="125">
        <v>0</v>
      </c>
      <c r="R1100" s="126">
        <v>7.5</v>
      </c>
      <c r="S1100" s="126">
        <v>0</v>
      </c>
      <c r="T1100" s="127">
        <v>35141.19</v>
      </c>
      <c r="U1100" s="127">
        <v>1883.77</v>
      </c>
      <c r="V1100" s="128">
        <v>37024.959999999999</v>
      </c>
      <c r="W1100" s="72"/>
      <c r="X1100" s="95"/>
      <c r="Y1100" s="120" t="s">
        <v>4162</v>
      </c>
      <c r="AA1100" s="132" t="s">
        <v>6166</v>
      </c>
    </row>
    <row r="1101" spans="2:27" x14ac:dyDescent="0.2">
      <c r="B1101" s="119" t="s">
        <v>1660</v>
      </c>
      <c r="C1101" s="97" t="s">
        <v>425</v>
      </c>
      <c r="D1101" s="97" t="s">
        <v>425</v>
      </c>
      <c r="E1101" s="119">
        <v>2951</v>
      </c>
      <c r="F1101" s="119">
        <v>2951</v>
      </c>
      <c r="G1101" s="97" t="s">
        <v>3355</v>
      </c>
      <c r="H1101" s="119">
        <v>116061</v>
      </c>
      <c r="I1101" s="120" t="s">
        <v>4163</v>
      </c>
      <c r="J1101" s="121">
        <v>7</v>
      </c>
      <c r="K1101" s="122">
        <v>46052</v>
      </c>
      <c r="L1101" s="122">
        <v>46052</v>
      </c>
      <c r="M1101" s="93">
        <v>46357</v>
      </c>
      <c r="N1101" s="123" t="s">
        <v>386</v>
      </c>
      <c r="O1101" s="119" t="s">
        <v>1662</v>
      </c>
      <c r="P1101" s="124">
        <v>4.5</v>
      </c>
      <c r="Q1101" s="125">
        <v>1.5</v>
      </c>
      <c r="R1101" s="126">
        <v>3</v>
      </c>
      <c r="S1101" s="126">
        <v>0</v>
      </c>
      <c r="T1101" s="127">
        <v>28401.37</v>
      </c>
      <c r="U1101" s="127">
        <v>353.89</v>
      </c>
      <c r="V1101" s="128">
        <v>28755.26</v>
      </c>
      <c r="W1101" s="72"/>
      <c r="X1101" s="95"/>
      <c r="Y1101" s="120" t="s">
        <v>4164</v>
      </c>
      <c r="AA1101" s="132" t="s">
        <v>6235</v>
      </c>
    </row>
    <row r="1102" spans="2:27" x14ac:dyDescent="0.2">
      <c r="B1102" s="119" t="s">
        <v>1686</v>
      </c>
      <c r="C1102" s="97" t="s">
        <v>1687</v>
      </c>
      <c r="D1102" s="97" t="s">
        <v>1797</v>
      </c>
      <c r="E1102" s="119">
        <v>546</v>
      </c>
      <c r="F1102" s="119">
        <v>764</v>
      </c>
      <c r="G1102" s="97" t="s">
        <v>1002</v>
      </c>
      <c r="H1102" s="119">
        <v>116056</v>
      </c>
      <c r="I1102" s="120" t="s">
        <v>4165</v>
      </c>
      <c r="J1102" s="121">
        <v>7</v>
      </c>
      <c r="K1102" s="122">
        <v>46028</v>
      </c>
      <c r="L1102" s="122">
        <v>46028</v>
      </c>
      <c r="M1102" s="93">
        <v>46357</v>
      </c>
      <c r="N1102" s="123" t="s">
        <v>386</v>
      </c>
      <c r="O1102" s="119" t="s">
        <v>1662</v>
      </c>
      <c r="P1102" s="124">
        <v>11</v>
      </c>
      <c r="Q1102" s="125">
        <v>1</v>
      </c>
      <c r="R1102" s="126">
        <v>10</v>
      </c>
      <c r="S1102" s="126">
        <v>0</v>
      </c>
      <c r="T1102" s="127">
        <v>55722.75</v>
      </c>
      <c r="U1102" s="127">
        <v>0</v>
      </c>
      <c r="V1102" s="128">
        <v>55722.75</v>
      </c>
      <c r="W1102" s="72"/>
      <c r="X1102" s="95"/>
      <c r="Y1102" s="120" t="s">
        <v>4166</v>
      </c>
      <c r="AA1102" s="132" t="s">
        <v>6107</v>
      </c>
    </row>
    <row r="1103" spans="2:27" x14ac:dyDescent="0.2">
      <c r="B1103" s="119" t="s">
        <v>1660</v>
      </c>
      <c r="C1103" s="97" t="s">
        <v>425</v>
      </c>
      <c r="D1103" s="97" t="s">
        <v>425</v>
      </c>
      <c r="E1103" s="119">
        <v>2157</v>
      </c>
      <c r="F1103" s="119">
        <v>2157</v>
      </c>
      <c r="G1103" s="97" t="s">
        <v>1784</v>
      </c>
      <c r="H1103" s="119">
        <v>116045</v>
      </c>
      <c r="I1103" s="120" t="s">
        <v>4167</v>
      </c>
      <c r="J1103" s="121">
        <v>7</v>
      </c>
      <c r="K1103" s="122">
        <v>46035</v>
      </c>
      <c r="L1103" s="122">
        <v>46035</v>
      </c>
      <c r="M1103" s="93">
        <v>46357</v>
      </c>
      <c r="N1103" s="123" t="s">
        <v>386</v>
      </c>
      <c r="O1103" s="119" t="s">
        <v>1662</v>
      </c>
      <c r="P1103" s="124">
        <v>6</v>
      </c>
      <c r="Q1103" s="125">
        <v>0.5</v>
      </c>
      <c r="R1103" s="126">
        <v>5.5</v>
      </c>
      <c r="S1103" s="126">
        <v>0</v>
      </c>
      <c r="T1103" s="127">
        <v>35820.53</v>
      </c>
      <c r="U1103" s="127">
        <v>1717.12</v>
      </c>
      <c r="V1103" s="128">
        <v>37537.65</v>
      </c>
      <c r="W1103" s="72"/>
      <c r="X1103" s="95"/>
      <c r="Y1103" s="120" t="s">
        <v>4168</v>
      </c>
      <c r="AA1103" s="132" t="s">
        <v>6086</v>
      </c>
    </row>
    <row r="1104" spans="2:27" x14ac:dyDescent="0.2">
      <c r="B1104" s="119" t="s">
        <v>1660</v>
      </c>
      <c r="C1104" s="97" t="s">
        <v>425</v>
      </c>
      <c r="D1104" s="97" t="s">
        <v>425</v>
      </c>
      <c r="E1104" s="119">
        <v>2678</v>
      </c>
      <c r="F1104" s="119">
        <v>2937</v>
      </c>
      <c r="G1104" s="97" t="s">
        <v>1774</v>
      </c>
      <c r="H1104" s="119">
        <v>116022</v>
      </c>
      <c r="I1104" s="120" t="s">
        <v>4169</v>
      </c>
      <c r="J1104" s="121">
        <v>7</v>
      </c>
      <c r="K1104" s="122">
        <v>46045</v>
      </c>
      <c r="L1104" s="122">
        <v>46045</v>
      </c>
      <c r="M1104" s="93">
        <v>46357</v>
      </c>
      <c r="N1104" s="123" t="s">
        <v>386</v>
      </c>
      <c r="O1104" s="119" t="s">
        <v>1662</v>
      </c>
      <c r="P1104" s="124">
        <v>10</v>
      </c>
      <c r="Q1104" s="125">
        <v>0</v>
      </c>
      <c r="R1104" s="126">
        <v>10</v>
      </c>
      <c r="S1104" s="126">
        <v>0</v>
      </c>
      <c r="T1104" s="127">
        <v>50849.39</v>
      </c>
      <c r="U1104" s="127">
        <v>47445.37</v>
      </c>
      <c r="V1104" s="128">
        <v>98294.76</v>
      </c>
      <c r="W1104" s="72"/>
      <c r="X1104" s="95"/>
      <c r="Y1104" s="120" t="s">
        <v>4170</v>
      </c>
      <c r="AA1104" s="132" t="s">
        <v>6084</v>
      </c>
    </row>
    <row r="1105" spans="2:27" x14ac:dyDescent="0.2">
      <c r="B1105" s="119" t="s">
        <v>182</v>
      </c>
      <c r="C1105" s="97" t="s">
        <v>1735</v>
      </c>
      <c r="D1105" s="97" t="s">
        <v>435</v>
      </c>
      <c r="E1105" s="119">
        <v>173</v>
      </c>
      <c r="F1105" s="119">
        <v>173</v>
      </c>
      <c r="G1105" s="97" t="s">
        <v>3740</v>
      </c>
      <c r="H1105" s="119">
        <v>115995</v>
      </c>
      <c r="I1105" s="120" t="s">
        <v>4171</v>
      </c>
      <c r="J1105" s="121">
        <v>7</v>
      </c>
      <c r="K1105" s="122">
        <v>46052</v>
      </c>
      <c r="L1105" s="122">
        <v>46052</v>
      </c>
      <c r="M1105" s="93">
        <v>46357</v>
      </c>
      <c r="N1105" s="123" t="s">
        <v>386</v>
      </c>
      <c r="O1105" s="119" t="s">
        <v>1662</v>
      </c>
      <c r="P1105" s="124">
        <v>6.5</v>
      </c>
      <c r="Q1105" s="125">
        <v>0</v>
      </c>
      <c r="R1105" s="126">
        <v>6.5</v>
      </c>
      <c r="S1105" s="126">
        <v>0</v>
      </c>
      <c r="T1105" s="127">
        <v>32917.56</v>
      </c>
      <c r="U1105" s="127">
        <v>9073.83</v>
      </c>
      <c r="V1105" s="128">
        <v>41991.39</v>
      </c>
      <c r="W1105" s="72"/>
      <c r="X1105" s="95"/>
      <c r="Y1105" s="120" t="s">
        <v>4172</v>
      </c>
      <c r="AA1105" s="132" t="s">
        <v>6059</v>
      </c>
    </row>
    <row r="1106" spans="2:27" x14ac:dyDescent="0.2">
      <c r="B1106" s="119" t="s">
        <v>1686</v>
      </c>
      <c r="C1106" s="97" t="s">
        <v>1687</v>
      </c>
      <c r="D1106" s="97" t="s">
        <v>1743</v>
      </c>
      <c r="E1106" s="119">
        <v>2802</v>
      </c>
      <c r="F1106" s="119">
        <v>2802</v>
      </c>
      <c r="G1106" s="97" t="s">
        <v>1744</v>
      </c>
      <c r="H1106" s="119">
        <v>115980</v>
      </c>
      <c r="I1106" s="120" t="s">
        <v>4173</v>
      </c>
      <c r="J1106" s="121">
        <v>7</v>
      </c>
      <c r="K1106" s="122">
        <v>46052</v>
      </c>
      <c r="L1106" s="122">
        <v>46052</v>
      </c>
      <c r="M1106" s="93">
        <v>46357</v>
      </c>
      <c r="N1106" s="123" t="s">
        <v>386</v>
      </c>
      <c r="O1106" s="119" t="s">
        <v>1662</v>
      </c>
      <c r="P1106" s="124">
        <v>7</v>
      </c>
      <c r="Q1106" s="125">
        <v>1</v>
      </c>
      <c r="R1106" s="126">
        <v>6</v>
      </c>
      <c r="S1106" s="126">
        <v>0</v>
      </c>
      <c r="T1106" s="127">
        <v>29050.85</v>
      </c>
      <c r="U1106" s="127">
        <v>0</v>
      </c>
      <c r="V1106" s="128">
        <v>29050.85</v>
      </c>
      <c r="W1106" s="72"/>
      <c r="X1106" s="95"/>
      <c r="Y1106" s="120" t="s">
        <v>4174</v>
      </c>
      <c r="AA1106" s="132" t="s">
        <v>6082</v>
      </c>
    </row>
    <row r="1107" spans="2:27" x14ac:dyDescent="0.2">
      <c r="B1107" s="119" t="s">
        <v>1686</v>
      </c>
      <c r="C1107" s="97" t="s">
        <v>1687</v>
      </c>
      <c r="D1107" s="97" t="s">
        <v>1917</v>
      </c>
      <c r="E1107" s="119">
        <v>2888</v>
      </c>
      <c r="F1107" s="119">
        <v>2888</v>
      </c>
      <c r="G1107" s="97" t="s">
        <v>2554</v>
      </c>
      <c r="H1107" s="119">
        <v>115979</v>
      </c>
      <c r="I1107" s="120" t="s">
        <v>4175</v>
      </c>
      <c r="J1107" s="121">
        <v>7</v>
      </c>
      <c r="K1107" s="122">
        <v>46049</v>
      </c>
      <c r="L1107" s="122">
        <v>46049</v>
      </c>
      <c r="M1107" s="93">
        <v>46357</v>
      </c>
      <c r="N1107" s="123" t="s">
        <v>386</v>
      </c>
      <c r="O1107" s="119" t="s">
        <v>1662</v>
      </c>
      <c r="P1107" s="124">
        <v>12</v>
      </c>
      <c r="Q1107" s="125">
        <v>1</v>
      </c>
      <c r="R1107" s="126">
        <v>11</v>
      </c>
      <c r="S1107" s="126">
        <v>0</v>
      </c>
      <c r="T1107" s="127">
        <v>70541.850000000006</v>
      </c>
      <c r="U1107" s="127">
        <v>7183.9</v>
      </c>
      <c r="V1107" s="128">
        <v>77725.75</v>
      </c>
      <c r="W1107" s="72"/>
      <c r="X1107" s="95"/>
      <c r="Y1107" s="120" t="s">
        <v>4176</v>
      </c>
      <c r="AA1107" s="132" t="s">
        <v>6192</v>
      </c>
    </row>
    <row r="1108" spans="2:27" x14ac:dyDescent="0.2">
      <c r="B1108" s="119" t="s">
        <v>1660</v>
      </c>
      <c r="C1108" s="97" t="s">
        <v>410</v>
      </c>
      <c r="D1108" s="97" t="s">
        <v>410</v>
      </c>
      <c r="E1108" s="119">
        <v>360</v>
      </c>
      <c r="F1108" s="119">
        <v>2826</v>
      </c>
      <c r="G1108" s="97" t="s">
        <v>1706</v>
      </c>
      <c r="H1108" s="119">
        <v>115976</v>
      </c>
      <c r="I1108" s="120" t="s">
        <v>4177</v>
      </c>
      <c r="J1108" s="121">
        <v>7</v>
      </c>
      <c r="K1108" s="122">
        <v>46052</v>
      </c>
      <c r="L1108" s="122">
        <v>46052</v>
      </c>
      <c r="M1108" s="93">
        <v>46357</v>
      </c>
      <c r="N1108" s="123" t="s">
        <v>386</v>
      </c>
      <c r="O1108" s="119" t="s">
        <v>1662</v>
      </c>
      <c r="P1108" s="124">
        <v>8</v>
      </c>
      <c r="Q1108" s="125">
        <v>0</v>
      </c>
      <c r="R1108" s="126">
        <v>8</v>
      </c>
      <c r="S1108" s="126">
        <v>0</v>
      </c>
      <c r="T1108" s="127">
        <v>60012.78</v>
      </c>
      <c r="U1108" s="127">
        <v>11621.97</v>
      </c>
      <c r="V1108" s="128">
        <v>71634.75</v>
      </c>
      <c r="W1108" s="72"/>
      <c r="X1108" s="95"/>
      <c r="Y1108" s="120" t="s">
        <v>4178</v>
      </c>
      <c r="AA1108" s="132" t="s">
        <v>6076</v>
      </c>
    </row>
    <row r="1109" spans="2:27" x14ac:dyDescent="0.2">
      <c r="B1109" s="119" t="s">
        <v>1686</v>
      </c>
      <c r="C1109" s="97" t="s">
        <v>1687</v>
      </c>
      <c r="D1109" s="97" t="s">
        <v>1797</v>
      </c>
      <c r="E1109" s="119">
        <v>546</v>
      </c>
      <c r="F1109" s="119">
        <v>764</v>
      </c>
      <c r="G1109" s="97" t="s">
        <v>1002</v>
      </c>
      <c r="H1109" s="119">
        <v>115951</v>
      </c>
      <c r="I1109" s="120" t="s">
        <v>4179</v>
      </c>
      <c r="J1109" s="121">
        <v>7</v>
      </c>
      <c r="K1109" s="122">
        <v>46027</v>
      </c>
      <c r="L1109" s="122">
        <v>46027</v>
      </c>
      <c r="M1109" s="93">
        <v>46357</v>
      </c>
      <c r="N1109" s="123" t="s">
        <v>386</v>
      </c>
      <c r="O1109" s="119" t="s">
        <v>1662</v>
      </c>
      <c r="P1109" s="124">
        <v>16</v>
      </c>
      <c r="Q1109" s="125">
        <v>1</v>
      </c>
      <c r="R1109" s="126">
        <v>15</v>
      </c>
      <c r="S1109" s="126">
        <v>0</v>
      </c>
      <c r="T1109" s="127">
        <v>119838.82</v>
      </c>
      <c r="U1109" s="127">
        <v>7561.62</v>
      </c>
      <c r="V1109" s="128">
        <v>127400.44</v>
      </c>
      <c r="W1109" s="72"/>
      <c r="X1109" s="95"/>
      <c r="Y1109" s="120" t="s">
        <v>4180</v>
      </c>
      <c r="AA1109" s="132" t="s">
        <v>6107</v>
      </c>
    </row>
    <row r="1110" spans="2:27" x14ac:dyDescent="0.2">
      <c r="B1110" s="119" t="s">
        <v>1686</v>
      </c>
      <c r="C1110" s="97" t="s">
        <v>1687</v>
      </c>
      <c r="D1110" s="97" t="s">
        <v>1896</v>
      </c>
      <c r="E1110" s="119">
        <v>2469</v>
      </c>
      <c r="F1110" s="119">
        <v>2469</v>
      </c>
      <c r="G1110" s="97" t="s">
        <v>2924</v>
      </c>
      <c r="H1110" s="119">
        <v>115948</v>
      </c>
      <c r="I1110" s="120" t="s">
        <v>4181</v>
      </c>
      <c r="J1110" s="121">
        <v>7</v>
      </c>
      <c r="K1110" s="122">
        <v>46043</v>
      </c>
      <c r="L1110" s="122">
        <v>46043</v>
      </c>
      <c r="M1110" s="93">
        <v>46357</v>
      </c>
      <c r="N1110" s="123" t="s">
        <v>386</v>
      </c>
      <c r="O1110" s="119" t="s">
        <v>1662</v>
      </c>
      <c r="P1110" s="124">
        <v>13</v>
      </c>
      <c r="Q1110" s="125">
        <v>0</v>
      </c>
      <c r="R1110" s="126">
        <v>13</v>
      </c>
      <c r="S1110" s="126">
        <v>0</v>
      </c>
      <c r="T1110" s="127">
        <v>91464.2</v>
      </c>
      <c r="U1110" s="127">
        <v>22559.74</v>
      </c>
      <c r="V1110" s="128">
        <v>114023.94</v>
      </c>
      <c r="W1110" s="72"/>
      <c r="X1110" s="95"/>
      <c r="Y1110" s="120" t="s">
        <v>4182</v>
      </c>
      <c r="AA1110" s="132" t="s">
        <v>6216</v>
      </c>
    </row>
    <row r="1111" spans="2:27" x14ac:dyDescent="0.2">
      <c r="B1111" s="119" t="s">
        <v>184</v>
      </c>
      <c r="C1111" s="97" t="s">
        <v>1664</v>
      </c>
      <c r="D1111" s="97" t="s">
        <v>405</v>
      </c>
      <c r="E1111" s="119">
        <v>254</v>
      </c>
      <c r="F1111" s="119">
        <v>254</v>
      </c>
      <c r="G1111" s="97" t="s">
        <v>1478</v>
      </c>
      <c r="H1111" s="119">
        <v>115947</v>
      </c>
      <c r="I1111" s="120" t="s">
        <v>4183</v>
      </c>
      <c r="J1111" s="121">
        <v>7</v>
      </c>
      <c r="K1111" s="122">
        <v>46049</v>
      </c>
      <c r="L1111" s="122">
        <v>46049</v>
      </c>
      <c r="M1111" s="93">
        <v>46357</v>
      </c>
      <c r="N1111" s="123" t="s">
        <v>386</v>
      </c>
      <c r="O1111" s="119" t="s">
        <v>1662</v>
      </c>
      <c r="P1111" s="124">
        <v>14.5</v>
      </c>
      <c r="Q1111" s="125">
        <v>0</v>
      </c>
      <c r="R1111" s="126">
        <v>14.5</v>
      </c>
      <c r="S1111" s="126">
        <v>0</v>
      </c>
      <c r="T1111" s="127">
        <v>62219.69</v>
      </c>
      <c r="U1111" s="127">
        <v>4042.07</v>
      </c>
      <c r="V1111" s="128">
        <v>66261.759999999995</v>
      </c>
      <c r="W1111" s="72"/>
      <c r="X1111" s="95"/>
      <c r="Y1111" s="120" t="s">
        <v>4184</v>
      </c>
      <c r="AA1111" s="132" t="s">
        <v>6098</v>
      </c>
    </row>
    <row r="1112" spans="2:27" x14ac:dyDescent="0.2">
      <c r="B1112" s="119" t="s">
        <v>184</v>
      </c>
      <c r="C1112" s="97" t="s">
        <v>1664</v>
      </c>
      <c r="D1112" s="97" t="s">
        <v>440</v>
      </c>
      <c r="E1112" s="119">
        <v>2579</v>
      </c>
      <c r="F1112" s="119">
        <v>2579</v>
      </c>
      <c r="G1112" s="97" t="s">
        <v>1828</v>
      </c>
      <c r="H1112" s="119">
        <v>115943</v>
      </c>
      <c r="I1112" s="120" t="s">
        <v>4185</v>
      </c>
      <c r="J1112" s="121">
        <v>7</v>
      </c>
      <c r="K1112" s="122">
        <v>46050</v>
      </c>
      <c r="L1112" s="122">
        <v>46050</v>
      </c>
      <c r="M1112" s="93">
        <v>46357</v>
      </c>
      <c r="N1112" s="123" t="s">
        <v>386</v>
      </c>
      <c r="O1112" s="119" t="s">
        <v>1662</v>
      </c>
      <c r="P1112" s="124">
        <v>12.5</v>
      </c>
      <c r="Q1112" s="125">
        <v>0.5</v>
      </c>
      <c r="R1112" s="126">
        <v>12</v>
      </c>
      <c r="S1112" s="126">
        <v>0</v>
      </c>
      <c r="T1112" s="127">
        <v>35745.519999999997</v>
      </c>
      <c r="U1112" s="127">
        <v>28262.7</v>
      </c>
      <c r="V1112" s="128">
        <v>64008.22</v>
      </c>
      <c r="W1112" s="72"/>
      <c r="X1112" s="95"/>
      <c r="Y1112" s="120" t="s">
        <v>4186</v>
      </c>
      <c r="AA1112" s="132" t="s">
        <v>6062</v>
      </c>
    </row>
    <row r="1113" spans="2:27" x14ac:dyDescent="0.2">
      <c r="B1113" s="119" t="s">
        <v>182</v>
      </c>
      <c r="C1113" s="97" t="s">
        <v>1735</v>
      </c>
      <c r="D1113" s="97" t="s">
        <v>1739</v>
      </c>
      <c r="E1113" s="119">
        <v>2494</v>
      </c>
      <c r="F1113" s="119">
        <v>2494</v>
      </c>
      <c r="G1113" s="97" t="s">
        <v>3864</v>
      </c>
      <c r="H1113" s="119">
        <v>115938</v>
      </c>
      <c r="I1113" s="120" t="s">
        <v>4187</v>
      </c>
      <c r="J1113" s="121">
        <v>7</v>
      </c>
      <c r="K1113" s="122">
        <v>46051</v>
      </c>
      <c r="L1113" s="122">
        <v>46051</v>
      </c>
      <c r="M1113" s="93">
        <v>46357</v>
      </c>
      <c r="N1113" s="123" t="s">
        <v>386</v>
      </c>
      <c r="O1113" s="119" t="s">
        <v>1662</v>
      </c>
      <c r="P1113" s="124">
        <v>6</v>
      </c>
      <c r="Q1113" s="125">
        <v>4</v>
      </c>
      <c r="R1113" s="126">
        <v>2</v>
      </c>
      <c r="S1113" s="126">
        <v>0</v>
      </c>
      <c r="T1113" s="127">
        <v>14166.13</v>
      </c>
      <c r="U1113" s="127">
        <v>0</v>
      </c>
      <c r="V1113" s="128">
        <v>14166.13</v>
      </c>
      <c r="W1113" s="72"/>
      <c r="X1113" s="95"/>
      <c r="Y1113" s="120" t="s">
        <v>4188</v>
      </c>
      <c r="AA1113" s="132" t="s">
        <v>6255</v>
      </c>
    </row>
    <row r="1114" spans="2:27" x14ac:dyDescent="0.2">
      <c r="B1114" s="119" t="s">
        <v>182</v>
      </c>
      <c r="C1114" s="97" t="s">
        <v>1735</v>
      </c>
      <c r="D1114" s="97" t="s">
        <v>1831</v>
      </c>
      <c r="E1114" s="119">
        <v>1934</v>
      </c>
      <c r="F1114" s="119">
        <v>1934</v>
      </c>
      <c r="G1114" s="97" t="s">
        <v>4189</v>
      </c>
      <c r="H1114" s="119">
        <v>115936</v>
      </c>
      <c r="I1114" s="120" t="s">
        <v>4190</v>
      </c>
      <c r="J1114" s="121">
        <v>7</v>
      </c>
      <c r="K1114" s="122">
        <v>46043</v>
      </c>
      <c r="L1114" s="122">
        <v>46043</v>
      </c>
      <c r="M1114" s="93">
        <v>46357</v>
      </c>
      <c r="N1114" s="123" t="s">
        <v>386</v>
      </c>
      <c r="O1114" s="119" t="s">
        <v>1662</v>
      </c>
      <c r="P1114" s="124">
        <v>6.5</v>
      </c>
      <c r="Q1114" s="125">
        <v>1</v>
      </c>
      <c r="R1114" s="126">
        <v>5.5</v>
      </c>
      <c r="S1114" s="126">
        <v>0</v>
      </c>
      <c r="T1114" s="127">
        <v>45725.17</v>
      </c>
      <c r="U1114" s="127">
        <v>2924.32</v>
      </c>
      <c r="V1114" s="128">
        <v>48649.49</v>
      </c>
      <c r="W1114" s="72"/>
      <c r="X1114" s="95"/>
      <c r="Y1114" s="120" t="s">
        <v>4191</v>
      </c>
      <c r="AA1114" s="132" t="s">
        <v>6261</v>
      </c>
    </row>
    <row r="1115" spans="2:27" x14ac:dyDescent="0.2">
      <c r="B1115" s="119" t="s">
        <v>1686</v>
      </c>
      <c r="C1115" s="97" t="s">
        <v>1687</v>
      </c>
      <c r="D1115" s="97" t="s">
        <v>4192</v>
      </c>
      <c r="E1115" s="119">
        <v>1933</v>
      </c>
      <c r="F1115" s="119">
        <v>1933</v>
      </c>
      <c r="G1115" s="97" t="s">
        <v>1914</v>
      </c>
      <c r="H1115" s="119">
        <v>115929</v>
      </c>
      <c r="I1115" s="120" t="s">
        <v>4193</v>
      </c>
      <c r="J1115" s="121">
        <v>7</v>
      </c>
      <c r="K1115" s="122">
        <v>46048</v>
      </c>
      <c r="L1115" s="122">
        <v>46048</v>
      </c>
      <c r="M1115" s="93">
        <v>46357</v>
      </c>
      <c r="N1115" s="123" t="s">
        <v>386</v>
      </c>
      <c r="O1115" s="119" t="s">
        <v>1662</v>
      </c>
      <c r="P1115" s="124">
        <v>11</v>
      </c>
      <c r="Q1115" s="125">
        <v>3</v>
      </c>
      <c r="R1115" s="126">
        <v>8</v>
      </c>
      <c r="S1115" s="126">
        <v>0</v>
      </c>
      <c r="T1115" s="127">
        <v>65639.899999999994</v>
      </c>
      <c r="U1115" s="127">
        <v>8976.4699999999993</v>
      </c>
      <c r="V1115" s="128">
        <v>74616.37</v>
      </c>
      <c r="W1115" s="72"/>
      <c r="X1115" s="95"/>
      <c r="Y1115" s="120" t="s">
        <v>4194</v>
      </c>
      <c r="AA1115" s="132" t="s">
        <v>6262</v>
      </c>
    </row>
    <row r="1116" spans="2:27" x14ac:dyDescent="0.2">
      <c r="B1116" s="119" t="s">
        <v>1686</v>
      </c>
      <c r="C1116" s="97" t="s">
        <v>1687</v>
      </c>
      <c r="D1116" s="97" t="s">
        <v>1896</v>
      </c>
      <c r="E1116" s="119">
        <v>415</v>
      </c>
      <c r="F1116" s="119">
        <v>2359</v>
      </c>
      <c r="G1116" s="97" t="s">
        <v>1903</v>
      </c>
      <c r="H1116" s="119">
        <v>115917</v>
      </c>
      <c r="I1116" s="120" t="s">
        <v>4195</v>
      </c>
      <c r="J1116" s="121">
        <v>7</v>
      </c>
      <c r="K1116" s="122">
        <v>46028</v>
      </c>
      <c r="L1116" s="122">
        <v>46028</v>
      </c>
      <c r="M1116" s="93">
        <v>46357</v>
      </c>
      <c r="N1116" s="123" t="s">
        <v>386</v>
      </c>
      <c r="O1116" s="119" t="s">
        <v>1662</v>
      </c>
      <c r="P1116" s="124">
        <v>9.5</v>
      </c>
      <c r="Q1116" s="125">
        <v>0</v>
      </c>
      <c r="R1116" s="126">
        <v>9.5</v>
      </c>
      <c r="S1116" s="126">
        <v>0</v>
      </c>
      <c r="T1116" s="127">
        <v>54401.1</v>
      </c>
      <c r="U1116" s="127">
        <v>7150.35</v>
      </c>
      <c r="V1116" s="128">
        <v>61551.45</v>
      </c>
      <c r="W1116" s="72"/>
      <c r="X1116" s="95"/>
      <c r="Y1116" s="120" t="s">
        <v>4196</v>
      </c>
      <c r="AA1116" s="132" t="s">
        <v>6112</v>
      </c>
    </row>
    <row r="1117" spans="2:27" x14ac:dyDescent="0.2">
      <c r="B1117" s="119" t="s">
        <v>184</v>
      </c>
      <c r="C1117" s="97" t="s">
        <v>1664</v>
      </c>
      <c r="D1117" s="97" t="s">
        <v>1813</v>
      </c>
      <c r="E1117" s="119">
        <v>231</v>
      </c>
      <c r="F1117" s="119">
        <v>231</v>
      </c>
      <c r="G1117" s="97" t="s">
        <v>2186</v>
      </c>
      <c r="H1117" s="119">
        <v>115902</v>
      </c>
      <c r="I1117" s="120" t="s">
        <v>4197</v>
      </c>
      <c r="J1117" s="121">
        <v>7</v>
      </c>
      <c r="K1117" s="122">
        <v>46052</v>
      </c>
      <c r="L1117" s="122">
        <v>46052</v>
      </c>
      <c r="M1117" s="93">
        <v>46357</v>
      </c>
      <c r="N1117" s="123" t="s">
        <v>386</v>
      </c>
      <c r="O1117" s="119" t="s">
        <v>1662</v>
      </c>
      <c r="P1117" s="124">
        <v>6</v>
      </c>
      <c r="Q1117" s="125">
        <v>0</v>
      </c>
      <c r="R1117" s="126">
        <v>6</v>
      </c>
      <c r="S1117" s="126">
        <v>0</v>
      </c>
      <c r="T1117" s="127">
        <v>41173.199999999997</v>
      </c>
      <c r="U1117" s="127">
        <v>0</v>
      </c>
      <c r="V1117" s="128">
        <v>41173.199999999997</v>
      </c>
      <c r="W1117" s="72"/>
      <c r="X1117" s="95"/>
      <c r="Y1117" s="120" t="s">
        <v>4198</v>
      </c>
      <c r="AA1117" s="132" t="s">
        <v>6054</v>
      </c>
    </row>
    <row r="1118" spans="2:27" x14ac:dyDescent="0.2">
      <c r="B1118" s="119" t="s">
        <v>1660</v>
      </c>
      <c r="C1118" s="97" t="s">
        <v>451</v>
      </c>
      <c r="D1118" s="97" t="s">
        <v>451</v>
      </c>
      <c r="E1118" s="119">
        <v>54</v>
      </c>
      <c r="F1118" s="119">
        <v>2907</v>
      </c>
      <c r="G1118" s="97" t="s">
        <v>658</v>
      </c>
      <c r="H1118" s="119">
        <v>115895</v>
      </c>
      <c r="I1118" s="120" t="s">
        <v>4199</v>
      </c>
      <c r="J1118" s="121">
        <v>7</v>
      </c>
      <c r="K1118" s="122">
        <v>46050</v>
      </c>
      <c r="L1118" s="122">
        <v>46050</v>
      </c>
      <c r="M1118" s="93">
        <v>46357</v>
      </c>
      <c r="N1118" s="123" t="s">
        <v>386</v>
      </c>
      <c r="O1118" s="119" t="s">
        <v>1662</v>
      </c>
      <c r="P1118" s="124">
        <v>7</v>
      </c>
      <c r="Q1118" s="125">
        <v>0.5</v>
      </c>
      <c r="R1118" s="126">
        <v>6.5</v>
      </c>
      <c r="S1118" s="126">
        <v>0</v>
      </c>
      <c r="T1118" s="127">
        <v>42013.84</v>
      </c>
      <c r="U1118" s="127">
        <v>1789.1</v>
      </c>
      <c r="V1118" s="128">
        <v>43802.94</v>
      </c>
      <c r="W1118" s="72"/>
      <c r="X1118" s="95"/>
      <c r="Y1118" s="120" t="s">
        <v>4200</v>
      </c>
      <c r="AA1118" s="132" t="s">
        <v>6063</v>
      </c>
    </row>
    <row r="1119" spans="2:27" x14ac:dyDescent="0.2">
      <c r="B1119" s="119" t="s">
        <v>184</v>
      </c>
      <c r="C1119" s="97" t="s">
        <v>1664</v>
      </c>
      <c r="D1119" s="97" t="s">
        <v>408</v>
      </c>
      <c r="E1119" s="119">
        <v>670</v>
      </c>
      <c r="F1119" s="119">
        <v>670</v>
      </c>
      <c r="G1119" s="97" t="s">
        <v>1825</v>
      </c>
      <c r="H1119" s="119">
        <v>115857</v>
      </c>
      <c r="I1119" s="120" t="s">
        <v>4201</v>
      </c>
      <c r="J1119" s="121">
        <v>7</v>
      </c>
      <c r="K1119" s="122">
        <v>46051</v>
      </c>
      <c r="L1119" s="122">
        <v>46051</v>
      </c>
      <c r="M1119" s="93">
        <v>46357</v>
      </c>
      <c r="N1119" s="123" t="s">
        <v>386</v>
      </c>
      <c r="O1119" s="119" t="s">
        <v>1662</v>
      </c>
      <c r="P1119" s="124">
        <v>7</v>
      </c>
      <c r="Q1119" s="125">
        <v>0.5</v>
      </c>
      <c r="R1119" s="126">
        <v>6.5</v>
      </c>
      <c r="S1119" s="126">
        <v>0</v>
      </c>
      <c r="T1119" s="127">
        <v>24154.04</v>
      </c>
      <c r="U1119" s="127">
        <v>12895.78</v>
      </c>
      <c r="V1119" s="128">
        <v>37049.82</v>
      </c>
      <c r="W1119" s="72"/>
      <c r="X1119" s="95"/>
      <c r="Y1119" s="120" t="s">
        <v>4202</v>
      </c>
      <c r="AA1119" s="132" t="s">
        <v>6095</v>
      </c>
    </row>
    <row r="1120" spans="2:27" x14ac:dyDescent="0.2">
      <c r="B1120" s="119" t="s">
        <v>1686</v>
      </c>
      <c r="C1120" s="97" t="s">
        <v>1687</v>
      </c>
      <c r="D1120" s="97" t="s">
        <v>1705</v>
      </c>
      <c r="E1120" s="119">
        <v>360</v>
      </c>
      <c r="F1120" s="119">
        <v>2006</v>
      </c>
      <c r="G1120" s="97" t="s">
        <v>1706</v>
      </c>
      <c r="H1120" s="119">
        <v>115840</v>
      </c>
      <c r="I1120" s="120" t="s">
        <v>4203</v>
      </c>
      <c r="J1120" s="121">
        <v>7</v>
      </c>
      <c r="K1120" s="122">
        <v>46041</v>
      </c>
      <c r="L1120" s="122">
        <v>46041</v>
      </c>
      <c r="M1120" s="93">
        <v>46357</v>
      </c>
      <c r="N1120" s="123" t="s">
        <v>386</v>
      </c>
      <c r="O1120" s="119" t="s">
        <v>1662</v>
      </c>
      <c r="P1120" s="124">
        <v>7.5</v>
      </c>
      <c r="Q1120" s="125">
        <v>0</v>
      </c>
      <c r="R1120" s="126">
        <v>7.5</v>
      </c>
      <c r="S1120" s="126">
        <v>0</v>
      </c>
      <c r="T1120" s="127">
        <v>90260.85</v>
      </c>
      <c r="U1120" s="127">
        <v>13828.73</v>
      </c>
      <c r="V1120" s="128">
        <v>104089.58</v>
      </c>
      <c r="W1120" s="72"/>
      <c r="X1120" s="95"/>
      <c r="Y1120" s="120" t="s">
        <v>4204</v>
      </c>
      <c r="AA1120" s="132" t="s">
        <v>6076</v>
      </c>
    </row>
    <row r="1121" spans="2:27" x14ac:dyDescent="0.2">
      <c r="B1121" s="119" t="s">
        <v>1686</v>
      </c>
      <c r="C1121" s="97" t="s">
        <v>1687</v>
      </c>
      <c r="D1121" s="97" t="s">
        <v>1777</v>
      </c>
      <c r="E1121" s="119">
        <v>641</v>
      </c>
      <c r="F1121" s="119">
        <v>641</v>
      </c>
      <c r="G1121" s="97" t="s">
        <v>1299</v>
      </c>
      <c r="H1121" s="119">
        <v>115822</v>
      </c>
      <c r="I1121" s="120" t="s">
        <v>4205</v>
      </c>
      <c r="J1121" s="121">
        <v>7</v>
      </c>
      <c r="K1121" s="122">
        <v>46051</v>
      </c>
      <c r="L1121" s="122">
        <v>46051</v>
      </c>
      <c r="M1121" s="93">
        <v>46357</v>
      </c>
      <c r="N1121" s="123" t="s">
        <v>386</v>
      </c>
      <c r="O1121" s="119" t="s">
        <v>1662</v>
      </c>
      <c r="P1121" s="124">
        <v>6</v>
      </c>
      <c r="Q1121" s="125">
        <v>2</v>
      </c>
      <c r="R1121" s="126">
        <v>4</v>
      </c>
      <c r="S1121" s="126">
        <v>0</v>
      </c>
      <c r="T1121" s="127">
        <v>39574.28</v>
      </c>
      <c r="U1121" s="127">
        <v>0</v>
      </c>
      <c r="V1121" s="128">
        <v>39574.28</v>
      </c>
      <c r="W1121" s="72"/>
      <c r="X1121" s="95"/>
      <c r="Y1121" s="120" t="s">
        <v>4206</v>
      </c>
      <c r="AA1121" s="132" t="s">
        <v>6065</v>
      </c>
    </row>
    <row r="1122" spans="2:27" x14ac:dyDescent="0.2">
      <c r="B1122" s="119" t="s">
        <v>184</v>
      </c>
      <c r="C1122" s="97" t="s">
        <v>1664</v>
      </c>
      <c r="D1122" s="97" t="s">
        <v>1948</v>
      </c>
      <c r="E1122" s="119">
        <v>869</v>
      </c>
      <c r="F1122" s="119">
        <v>869</v>
      </c>
      <c r="G1122" s="97" t="s">
        <v>1590</v>
      </c>
      <c r="H1122" s="119">
        <v>115777</v>
      </c>
      <c r="I1122" s="120" t="s">
        <v>4207</v>
      </c>
      <c r="J1122" s="121">
        <v>7</v>
      </c>
      <c r="K1122" s="122">
        <v>46043</v>
      </c>
      <c r="L1122" s="122">
        <v>46043</v>
      </c>
      <c r="M1122" s="93">
        <v>46357</v>
      </c>
      <c r="N1122" s="123" t="s">
        <v>386</v>
      </c>
      <c r="O1122" s="119" t="s">
        <v>1662</v>
      </c>
      <c r="P1122" s="124">
        <v>16</v>
      </c>
      <c r="Q1122" s="125">
        <v>0</v>
      </c>
      <c r="R1122" s="126">
        <v>16</v>
      </c>
      <c r="S1122" s="126">
        <v>0</v>
      </c>
      <c r="T1122" s="127">
        <v>107161.17</v>
      </c>
      <c r="U1122" s="127">
        <v>5999.48</v>
      </c>
      <c r="V1122" s="128">
        <v>113160.65</v>
      </c>
      <c r="W1122" s="72"/>
      <c r="X1122" s="95"/>
      <c r="Y1122" s="120" t="s">
        <v>4208</v>
      </c>
      <c r="AA1122" s="132" t="s">
        <v>6119</v>
      </c>
    </row>
    <row r="1123" spans="2:27" x14ac:dyDescent="0.2">
      <c r="B1123" s="119" t="s">
        <v>182</v>
      </c>
      <c r="C1123" s="97" t="s">
        <v>1735</v>
      </c>
      <c r="D1123" s="97" t="s">
        <v>1966</v>
      </c>
      <c r="E1123" s="119">
        <v>720</v>
      </c>
      <c r="F1123" s="119">
        <v>720</v>
      </c>
      <c r="G1123" s="97" t="s">
        <v>141</v>
      </c>
      <c r="H1123" s="119">
        <v>115710</v>
      </c>
      <c r="I1123" s="120" t="s">
        <v>4209</v>
      </c>
      <c r="J1123" s="121">
        <v>7</v>
      </c>
      <c r="K1123" s="122">
        <v>46045</v>
      </c>
      <c r="L1123" s="122">
        <v>46045</v>
      </c>
      <c r="M1123" s="93">
        <v>46357</v>
      </c>
      <c r="N1123" s="123" t="s">
        <v>386</v>
      </c>
      <c r="O1123" s="119" t="s">
        <v>1662</v>
      </c>
      <c r="P1123" s="124">
        <v>6</v>
      </c>
      <c r="Q1123" s="125">
        <v>1</v>
      </c>
      <c r="R1123" s="126">
        <v>5</v>
      </c>
      <c r="S1123" s="126">
        <v>0</v>
      </c>
      <c r="T1123" s="127">
        <v>44245.09</v>
      </c>
      <c r="U1123" s="127">
        <v>9015.74</v>
      </c>
      <c r="V1123" s="128">
        <v>53260.83</v>
      </c>
      <c r="W1123" s="72"/>
      <c r="X1123" s="95"/>
      <c r="Y1123" s="120" t="s">
        <v>4210</v>
      </c>
      <c r="AA1123" s="132" t="s">
        <v>6175</v>
      </c>
    </row>
    <row r="1124" spans="2:27" x14ac:dyDescent="0.2">
      <c r="B1124" s="119" t="s">
        <v>182</v>
      </c>
      <c r="C1124" s="97" t="s">
        <v>1735</v>
      </c>
      <c r="D1124" s="97" t="s">
        <v>1831</v>
      </c>
      <c r="E1124" s="119">
        <v>866</v>
      </c>
      <c r="F1124" s="119">
        <v>866</v>
      </c>
      <c r="G1124" s="97" t="s">
        <v>447</v>
      </c>
      <c r="H1124" s="119">
        <v>115693</v>
      </c>
      <c r="I1124" s="120" t="s">
        <v>4211</v>
      </c>
      <c r="J1124" s="121">
        <v>7</v>
      </c>
      <c r="K1124" s="122">
        <v>46030</v>
      </c>
      <c r="L1124" s="122">
        <v>46030</v>
      </c>
      <c r="M1124" s="93">
        <v>46357</v>
      </c>
      <c r="N1124" s="123" t="s">
        <v>386</v>
      </c>
      <c r="O1124" s="119" t="s">
        <v>1662</v>
      </c>
      <c r="P1124" s="124">
        <v>10</v>
      </c>
      <c r="Q1124" s="125">
        <v>0</v>
      </c>
      <c r="R1124" s="126">
        <v>10</v>
      </c>
      <c r="S1124" s="126">
        <v>0</v>
      </c>
      <c r="T1124" s="127">
        <v>86145.63</v>
      </c>
      <c r="U1124" s="127">
        <v>19240.78</v>
      </c>
      <c r="V1124" s="128">
        <v>105386.41</v>
      </c>
      <c r="W1124" s="72"/>
      <c r="X1124" s="95"/>
      <c r="Y1124" s="120" t="s">
        <v>4212</v>
      </c>
      <c r="AA1124" s="132" t="s">
        <v>6263</v>
      </c>
    </row>
    <row r="1125" spans="2:27" x14ac:dyDescent="0.2">
      <c r="B1125" s="119" t="s">
        <v>184</v>
      </c>
      <c r="C1125" s="97" t="s">
        <v>1664</v>
      </c>
      <c r="D1125" s="97" t="s">
        <v>453</v>
      </c>
      <c r="E1125" s="119">
        <v>1869</v>
      </c>
      <c r="F1125" s="119">
        <v>1869</v>
      </c>
      <c r="G1125" s="97" t="s">
        <v>804</v>
      </c>
      <c r="H1125" s="119">
        <v>115670</v>
      </c>
      <c r="I1125" s="120" t="s">
        <v>4213</v>
      </c>
      <c r="J1125" s="121">
        <v>7</v>
      </c>
      <c r="K1125" s="122">
        <v>46048</v>
      </c>
      <c r="L1125" s="122">
        <v>46048</v>
      </c>
      <c r="M1125" s="93">
        <v>46357</v>
      </c>
      <c r="N1125" s="123" t="s">
        <v>386</v>
      </c>
      <c r="O1125" s="119" t="s">
        <v>1662</v>
      </c>
      <c r="P1125" s="124">
        <v>27</v>
      </c>
      <c r="Q1125" s="125">
        <v>0.5</v>
      </c>
      <c r="R1125" s="126">
        <v>26.5</v>
      </c>
      <c r="S1125" s="126">
        <v>0</v>
      </c>
      <c r="T1125" s="127">
        <v>103763.49</v>
      </c>
      <c r="U1125" s="127">
        <v>84783.88</v>
      </c>
      <c r="V1125" s="128">
        <v>188547.37</v>
      </c>
      <c r="W1125" s="72" t="s">
        <v>2430</v>
      </c>
      <c r="X1125" s="95"/>
      <c r="Y1125" s="120" t="s">
        <v>4214</v>
      </c>
      <c r="AA1125" s="132" t="s">
        <v>6058</v>
      </c>
    </row>
    <row r="1126" spans="2:27" x14ac:dyDescent="0.2">
      <c r="B1126" s="119" t="s">
        <v>1686</v>
      </c>
      <c r="C1126" s="97" t="s">
        <v>1687</v>
      </c>
      <c r="D1126" s="97" t="s">
        <v>1777</v>
      </c>
      <c r="E1126" s="119">
        <v>641</v>
      </c>
      <c r="F1126" s="119">
        <v>2738</v>
      </c>
      <c r="G1126" s="97" t="s">
        <v>1299</v>
      </c>
      <c r="H1126" s="119">
        <v>115648</v>
      </c>
      <c r="I1126" s="120" t="s">
        <v>4215</v>
      </c>
      <c r="J1126" s="121">
        <v>7</v>
      </c>
      <c r="K1126" s="122">
        <v>46050</v>
      </c>
      <c r="L1126" s="122">
        <v>46050</v>
      </c>
      <c r="M1126" s="93">
        <v>46357</v>
      </c>
      <c r="N1126" s="123" t="s">
        <v>386</v>
      </c>
      <c r="O1126" s="119" t="s">
        <v>1662</v>
      </c>
      <c r="P1126" s="124">
        <v>14</v>
      </c>
      <c r="Q1126" s="125">
        <v>0</v>
      </c>
      <c r="R1126" s="126">
        <v>14</v>
      </c>
      <c r="S1126" s="126">
        <v>0</v>
      </c>
      <c r="T1126" s="127">
        <v>140327.09</v>
      </c>
      <c r="U1126" s="127">
        <v>10074.16</v>
      </c>
      <c r="V1126" s="128">
        <v>150401.25</v>
      </c>
      <c r="W1126" s="72"/>
      <c r="X1126" s="95"/>
      <c r="Y1126" s="120" t="s">
        <v>4216</v>
      </c>
      <c r="AA1126" s="132" t="s">
        <v>6065</v>
      </c>
    </row>
    <row r="1127" spans="2:27" x14ac:dyDescent="0.2">
      <c r="B1127" s="119" t="s">
        <v>1686</v>
      </c>
      <c r="C1127" s="97" t="s">
        <v>1687</v>
      </c>
      <c r="D1127" s="97" t="s">
        <v>1777</v>
      </c>
      <c r="E1127" s="119">
        <v>641</v>
      </c>
      <c r="F1127" s="119">
        <v>641</v>
      </c>
      <c r="G1127" s="97" t="s">
        <v>1299</v>
      </c>
      <c r="H1127" s="119">
        <v>115634</v>
      </c>
      <c r="I1127" s="120" t="s">
        <v>4217</v>
      </c>
      <c r="J1127" s="121">
        <v>7</v>
      </c>
      <c r="K1127" s="122">
        <v>46048</v>
      </c>
      <c r="L1127" s="122">
        <v>46048</v>
      </c>
      <c r="M1127" s="93">
        <v>46357</v>
      </c>
      <c r="N1127" s="123" t="s">
        <v>386</v>
      </c>
      <c r="O1127" s="119" t="s">
        <v>1662</v>
      </c>
      <c r="P1127" s="124">
        <v>18.5</v>
      </c>
      <c r="Q1127" s="125">
        <v>0</v>
      </c>
      <c r="R1127" s="126">
        <v>18.5</v>
      </c>
      <c r="S1127" s="126">
        <v>0</v>
      </c>
      <c r="T1127" s="127">
        <v>164498.01999999999</v>
      </c>
      <c r="U1127" s="127">
        <v>7842.22</v>
      </c>
      <c r="V1127" s="128">
        <v>172340.24</v>
      </c>
      <c r="W1127" s="72"/>
      <c r="X1127" s="95"/>
      <c r="Y1127" s="120" t="s">
        <v>4218</v>
      </c>
      <c r="AA1127" s="132" t="s">
        <v>6065</v>
      </c>
    </row>
    <row r="1128" spans="2:27" x14ac:dyDescent="0.2">
      <c r="B1128" s="119" t="s">
        <v>184</v>
      </c>
      <c r="C1128" s="97" t="s">
        <v>1664</v>
      </c>
      <c r="D1128" s="97" t="s">
        <v>440</v>
      </c>
      <c r="E1128" s="119">
        <v>2939</v>
      </c>
      <c r="F1128" s="119">
        <v>2939</v>
      </c>
      <c r="G1128" s="97" t="s">
        <v>2898</v>
      </c>
      <c r="H1128" s="119">
        <v>115606</v>
      </c>
      <c r="I1128" s="120" t="s">
        <v>4219</v>
      </c>
      <c r="J1128" s="121">
        <v>7</v>
      </c>
      <c r="K1128" s="122">
        <v>46050</v>
      </c>
      <c r="L1128" s="122">
        <v>46050</v>
      </c>
      <c r="M1128" s="93">
        <v>46357</v>
      </c>
      <c r="N1128" s="123" t="s">
        <v>386</v>
      </c>
      <c r="O1128" s="119" t="s">
        <v>1662</v>
      </c>
      <c r="P1128" s="124">
        <v>6</v>
      </c>
      <c r="Q1128" s="125">
        <v>1</v>
      </c>
      <c r="R1128" s="126">
        <v>5</v>
      </c>
      <c r="S1128" s="126">
        <v>0</v>
      </c>
      <c r="T1128" s="127">
        <v>26881.41</v>
      </c>
      <c r="U1128" s="127">
        <v>9484.0300000000007</v>
      </c>
      <c r="V1128" s="128">
        <v>36365.440000000002</v>
      </c>
      <c r="W1128" s="72"/>
      <c r="X1128" s="95"/>
      <c r="Y1128" s="120" t="s">
        <v>4220</v>
      </c>
      <c r="AA1128" s="132" t="s">
        <v>6214</v>
      </c>
    </row>
    <row r="1129" spans="2:27" x14ac:dyDescent="0.2">
      <c r="B1129" s="119" t="s">
        <v>1686</v>
      </c>
      <c r="C1129" s="97" t="s">
        <v>1687</v>
      </c>
      <c r="D1129" s="97" t="s">
        <v>1797</v>
      </c>
      <c r="E1129" s="119">
        <v>546</v>
      </c>
      <c r="F1129" s="119">
        <v>764</v>
      </c>
      <c r="G1129" s="97" t="s">
        <v>1002</v>
      </c>
      <c r="H1129" s="119">
        <v>115593</v>
      </c>
      <c r="I1129" s="120" t="s">
        <v>4221</v>
      </c>
      <c r="J1129" s="121">
        <v>7</v>
      </c>
      <c r="K1129" s="122">
        <v>46043</v>
      </c>
      <c r="L1129" s="122">
        <v>46043</v>
      </c>
      <c r="M1129" s="93">
        <v>46357</v>
      </c>
      <c r="N1129" s="123" t="s">
        <v>386</v>
      </c>
      <c r="O1129" s="119" t="s">
        <v>1662</v>
      </c>
      <c r="P1129" s="124">
        <v>18.5</v>
      </c>
      <c r="Q1129" s="125">
        <v>3</v>
      </c>
      <c r="R1129" s="126">
        <v>15.5</v>
      </c>
      <c r="S1129" s="126">
        <v>0</v>
      </c>
      <c r="T1129" s="127">
        <v>115368.79</v>
      </c>
      <c r="U1129" s="127">
        <v>1242.3</v>
      </c>
      <c r="V1129" s="128">
        <v>116611.09</v>
      </c>
      <c r="W1129" s="72"/>
      <c r="X1129" s="95"/>
      <c r="Y1129" s="120" t="s">
        <v>4222</v>
      </c>
      <c r="AA1129" s="132" t="s">
        <v>6107</v>
      </c>
    </row>
    <row r="1130" spans="2:27" x14ac:dyDescent="0.2">
      <c r="B1130" s="119" t="s">
        <v>1660</v>
      </c>
      <c r="C1130" s="97" t="s">
        <v>439</v>
      </c>
      <c r="D1130" s="97" t="s">
        <v>439</v>
      </c>
      <c r="E1130" s="119">
        <v>1856</v>
      </c>
      <c r="F1130" s="119">
        <v>2609</v>
      </c>
      <c r="G1130" s="97" t="s">
        <v>2087</v>
      </c>
      <c r="H1130" s="119">
        <v>115575</v>
      </c>
      <c r="I1130" s="120" t="s">
        <v>4223</v>
      </c>
      <c r="J1130" s="121">
        <v>7</v>
      </c>
      <c r="K1130" s="122">
        <v>46030</v>
      </c>
      <c r="L1130" s="122">
        <v>46030</v>
      </c>
      <c r="M1130" s="93">
        <v>46357</v>
      </c>
      <c r="N1130" s="123" t="s">
        <v>386</v>
      </c>
      <c r="O1130" s="119" t="s">
        <v>1662</v>
      </c>
      <c r="P1130" s="124">
        <v>14</v>
      </c>
      <c r="Q1130" s="125">
        <v>2</v>
      </c>
      <c r="R1130" s="126">
        <v>12</v>
      </c>
      <c r="S1130" s="126">
        <v>0</v>
      </c>
      <c r="T1130" s="127">
        <v>72473.3</v>
      </c>
      <c r="U1130" s="127">
        <v>8230.4699999999993</v>
      </c>
      <c r="V1130" s="128">
        <v>80703.77</v>
      </c>
      <c r="W1130" s="72"/>
      <c r="X1130" s="95"/>
      <c r="Y1130" s="120" t="s">
        <v>4224</v>
      </c>
      <c r="AA1130" s="132" t="s">
        <v>6144</v>
      </c>
    </row>
    <row r="1131" spans="2:27" x14ac:dyDescent="0.2">
      <c r="B1131" s="119" t="s">
        <v>184</v>
      </c>
      <c r="C1131" s="97" t="s">
        <v>1664</v>
      </c>
      <c r="D1131" s="97" t="s">
        <v>453</v>
      </c>
      <c r="E1131" s="119">
        <v>2091</v>
      </c>
      <c r="F1131" s="119">
        <v>2975</v>
      </c>
      <c r="G1131" s="97" t="s">
        <v>2023</v>
      </c>
      <c r="H1131" s="119">
        <v>115570</v>
      </c>
      <c r="I1131" s="120" t="s">
        <v>4225</v>
      </c>
      <c r="J1131" s="121">
        <v>7</v>
      </c>
      <c r="K1131" s="122">
        <v>46038</v>
      </c>
      <c r="L1131" s="122">
        <v>46038</v>
      </c>
      <c r="M1131" s="93">
        <v>46357</v>
      </c>
      <c r="N1131" s="123" t="s">
        <v>386</v>
      </c>
      <c r="O1131" s="119" t="s">
        <v>1662</v>
      </c>
      <c r="P1131" s="124">
        <v>9.5</v>
      </c>
      <c r="Q1131" s="125">
        <v>2</v>
      </c>
      <c r="R1131" s="126">
        <v>7.5</v>
      </c>
      <c r="S1131" s="126">
        <v>0</v>
      </c>
      <c r="T1131" s="127">
        <v>31832.81</v>
      </c>
      <c r="U1131" s="127">
        <v>15108.24</v>
      </c>
      <c r="V1131" s="128">
        <v>46941.05</v>
      </c>
      <c r="W1131" s="72"/>
      <c r="X1131" s="95"/>
      <c r="Y1131" s="120" t="s">
        <v>4226</v>
      </c>
      <c r="AA1131" s="132" t="s">
        <v>6134</v>
      </c>
    </row>
    <row r="1132" spans="2:27" x14ac:dyDescent="0.2">
      <c r="B1132" s="119" t="s">
        <v>1660</v>
      </c>
      <c r="C1132" s="97" t="s">
        <v>410</v>
      </c>
      <c r="D1132" s="97" t="s">
        <v>410</v>
      </c>
      <c r="E1132" s="119">
        <v>360</v>
      </c>
      <c r="F1132" s="119">
        <v>2826</v>
      </c>
      <c r="G1132" s="97" t="s">
        <v>1706</v>
      </c>
      <c r="H1132" s="119">
        <v>115564</v>
      </c>
      <c r="I1132" s="120" t="s">
        <v>4227</v>
      </c>
      <c r="J1132" s="121">
        <v>7</v>
      </c>
      <c r="K1132" s="122">
        <v>46021</v>
      </c>
      <c r="L1132" s="122">
        <v>46023</v>
      </c>
      <c r="M1132" s="93">
        <v>46357</v>
      </c>
      <c r="N1132" s="123" t="s">
        <v>386</v>
      </c>
      <c r="O1132" s="119" t="s">
        <v>1662</v>
      </c>
      <c r="P1132" s="124">
        <v>6.5</v>
      </c>
      <c r="Q1132" s="125">
        <v>2</v>
      </c>
      <c r="R1132" s="126">
        <v>4.5</v>
      </c>
      <c r="S1132" s="126">
        <v>0</v>
      </c>
      <c r="T1132" s="127">
        <v>16020.02</v>
      </c>
      <c r="U1132" s="127">
        <v>8270.11</v>
      </c>
      <c r="V1132" s="128">
        <v>24290.13</v>
      </c>
      <c r="W1132" s="72"/>
      <c r="X1132" s="95"/>
      <c r="Y1132" s="120" t="s">
        <v>4228</v>
      </c>
      <c r="AA1132" s="132" t="s">
        <v>6076</v>
      </c>
    </row>
    <row r="1133" spans="2:27" x14ac:dyDescent="0.2">
      <c r="B1133" s="119" t="s">
        <v>1686</v>
      </c>
      <c r="C1133" s="97" t="s">
        <v>1687</v>
      </c>
      <c r="D1133" s="97" t="s">
        <v>2053</v>
      </c>
      <c r="E1133" s="119">
        <v>2767</v>
      </c>
      <c r="F1133" s="119">
        <v>2767</v>
      </c>
      <c r="G1133" s="97" t="s">
        <v>1914</v>
      </c>
      <c r="H1133" s="119">
        <v>115512</v>
      </c>
      <c r="I1133" s="120" t="s">
        <v>4229</v>
      </c>
      <c r="J1133" s="121">
        <v>7</v>
      </c>
      <c r="K1133" s="122">
        <v>46043</v>
      </c>
      <c r="L1133" s="122">
        <v>46043</v>
      </c>
      <c r="M1133" s="93">
        <v>46357</v>
      </c>
      <c r="N1133" s="123" t="s">
        <v>386</v>
      </c>
      <c r="O1133" s="119" t="s">
        <v>1662</v>
      </c>
      <c r="P1133" s="124">
        <v>8</v>
      </c>
      <c r="Q1133" s="125">
        <v>0</v>
      </c>
      <c r="R1133" s="126">
        <v>8</v>
      </c>
      <c r="S1133" s="126">
        <v>0</v>
      </c>
      <c r="T1133" s="127">
        <v>52943.47</v>
      </c>
      <c r="U1133" s="127">
        <v>0</v>
      </c>
      <c r="V1133" s="128">
        <v>52943.47</v>
      </c>
      <c r="W1133" s="72"/>
      <c r="X1133" s="95"/>
      <c r="Y1133" s="120" t="s">
        <v>4230</v>
      </c>
      <c r="AA1133" s="132" t="s">
        <v>6193</v>
      </c>
    </row>
    <row r="1134" spans="2:27" x14ac:dyDescent="0.2">
      <c r="B1134" s="119" t="s">
        <v>184</v>
      </c>
      <c r="C1134" s="97" t="s">
        <v>1664</v>
      </c>
      <c r="D1134" s="97" t="s">
        <v>1813</v>
      </c>
      <c r="E1134" s="119">
        <v>98</v>
      </c>
      <c r="F1134" s="119">
        <v>168</v>
      </c>
      <c r="G1134" s="97" t="s">
        <v>1476</v>
      </c>
      <c r="H1134" s="119">
        <v>115492</v>
      </c>
      <c r="I1134" s="120" t="s">
        <v>4231</v>
      </c>
      <c r="J1134" s="121">
        <v>7</v>
      </c>
      <c r="K1134" s="122">
        <v>46030</v>
      </c>
      <c r="L1134" s="122">
        <v>46030</v>
      </c>
      <c r="M1134" s="93">
        <v>46357</v>
      </c>
      <c r="N1134" s="123" t="s">
        <v>386</v>
      </c>
      <c r="O1134" s="119" t="s">
        <v>1662</v>
      </c>
      <c r="P1134" s="124">
        <v>10</v>
      </c>
      <c r="Q1134" s="125">
        <v>0</v>
      </c>
      <c r="R1134" s="126">
        <v>10</v>
      </c>
      <c r="S1134" s="126">
        <v>0</v>
      </c>
      <c r="T1134" s="127">
        <v>70191.88</v>
      </c>
      <c r="U1134" s="127">
        <v>0</v>
      </c>
      <c r="V1134" s="128">
        <v>70191.88</v>
      </c>
      <c r="W1134" s="72"/>
      <c r="X1134" s="95"/>
      <c r="Y1134" s="120" t="s">
        <v>4232</v>
      </c>
      <c r="AA1134" s="132" t="s">
        <v>6130</v>
      </c>
    </row>
    <row r="1135" spans="2:27" x14ac:dyDescent="0.2">
      <c r="B1135" s="119" t="s">
        <v>182</v>
      </c>
      <c r="C1135" s="97" t="s">
        <v>1735</v>
      </c>
      <c r="D1135" s="97" t="s">
        <v>1966</v>
      </c>
      <c r="E1135" s="119">
        <v>2925</v>
      </c>
      <c r="F1135" s="119">
        <v>2925</v>
      </c>
      <c r="G1135" s="97" t="s">
        <v>3791</v>
      </c>
      <c r="H1135" s="119">
        <v>115357</v>
      </c>
      <c r="I1135" s="120" t="s">
        <v>4233</v>
      </c>
      <c r="J1135" s="121">
        <v>7</v>
      </c>
      <c r="K1135" s="122">
        <v>46028</v>
      </c>
      <c r="L1135" s="122">
        <v>46028</v>
      </c>
      <c r="M1135" s="93">
        <v>46357</v>
      </c>
      <c r="N1135" s="123" t="s">
        <v>386</v>
      </c>
      <c r="O1135" s="119" t="s">
        <v>1662</v>
      </c>
      <c r="P1135" s="124">
        <v>8</v>
      </c>
      <c r="Q1135" s="125">
        <v>1</v>
      </c>
      <c r="R1135" s="126">
        <v>7</v>
      </c>
      <c r="S1135" s="126">
        <v>0</v>
      </c>
      <c r="T1135" s="127">
        <v>54143.360000000001</v>
      </c>
      <c r="U1135" s="127">
        <v>5822.1</v>
      </c>
      <c r="V1135" s="128">
        <v>59965.46</v>
      </c>
      <c r="W1135" s="72"/>
      <c r="X1135" s="95"/>
      <c r="Y1135" s="120" t="s">
        <v>4234</v>
      </c>
      <c r="AA1135" s="132" t="s">
        <v>6253</v>
      </c>
    </row>
    <row r="1136" spans="2:27" x14ac:dyDescent="0.2">
      <c r="B1136" s="119" t="s">
        <v>1686</v>
      </c>
      <c r="C1136" s="97" t="s">
        <v>1687</v>
      </c>
      <c r="D1136" s="97" t="s">
        <v>2053</v>
      </c>
      <c r="E1136" s="119">
        <v>2630</v>
      </c>
      <c r="F1136" s="119">
        <v>2630</v>
      </c>
      <c r="G1136" s="97" t="s">
        <v>3023</v>
      </c>
      <c r="H1136" s="119">
        <v>115318</v>
      </c>
      <c r="I1136" s="120" t="s">
        <v>4235</v>
      </c>
      <c r="J1136" s="121">
        <v>7</v>
      </c>
      <c r="K1136" s="122">
        <v>46048</v>
      </c>
      <c r="L1136" s="122">
        <v>46048</v>
      </c>
      <c r="M1136" s="93">
        <v>46357</v>
      </c>
      <c r="N1136" s="123" t="s">
        <v>386</v>
      </c>
      <c r="O1136" s="119" t="s">
        <v>1662</v>
      </c>
      <c r="P1136" s="124">
        <v>6</v>
      </c>
      <c r="Q1136" s="125">
        <v>0</v>
      </c>
      <c r="R1136" s="126">
        <v>6</v>
      </c>
      <c r="S1136" s="126">
        <v>0</v>
      </c>
      <c r="T1136" s="127">
        <v>61282.04</v>
      </c>
      <c r="U1136" s="127">
        <v>0</v>
      </c>
      <c r="V1136" s="128">
        <v>61282.04</v>
      </c>
      <c r="W1136" s="72"/>
      <c r="X1136" s="95"/>
      <c r="Y1136" s="120" t="s">
        <v>4236</v>
      </c>
      <c r="AA1136" s="132" t="s">
        <v>6064</v>
      </c>
    </row>
    <row r="1137" spans="2:27" x14ac:dyDescent="0.2">
      <c r="B1137" s="119" t="s">
        <v>1686</v>
      </c>
      <c r="C1137" s="97" t="s">
        <v>1687</v>
      </c>
      <c r="D1137" s="97" t="s">
        <v>1917</v>
      </c>
      <c r="E1137" s="119">
        <v>2843</v>
      </c>
      <c r="F1137" s="119">
        <v>2843</v>
      </c>
      <c r="G1137" s="97" t="s">
        <v>1396</v>
      </c>
      <c r="H1137" s="119">
        <v>115311</v>
      </c>
      <c r="I1137" s="120" t="s">
        <v>4237</v>
      </c>
      <c r="J1137" s="121">
        <v>7</v>
      </c>
      <c r="K1137" s="122">
        <v>46051</v>
      </c>
      <c r="L1137" s="122">
        <v>46051</v>
      </c>
      <c r="M1137" s="93">
        <v>46357</v>
      </c>
      <c r="N1137" s="123" t="s">
        <v>386</v>
      </c>
      <c r="O1137" s="119" t="s">
        <v>1662</v>
      </c>
      <c r="P1137" s="124">
        <v>8</v>
      </c>
      <c r="Q1137" s="125">
        <v>1</v>
      </c>
      <c r="R1137" s="126">
        <v>7</v>
      </c>
      <c r="S1137" s="126">
        <v>0</v>
      </c>
      <c r="T1137" s="127">
        <v>43199.77</v>
      </c>
      <c r="U1137" s="127">
        <v>9041.5</v>
      </c>
      <c r="V1137" s="128">
        <v>52241.27</v>
      </c>
      <c r="W1137" s="72"/>
      <c r="X1137" s="95"/>
      <c r="Y1137" s="120" t="s">
        <v>4238</v>
      </c>
      <c r="AA1137" s="132" t="s">
        <v>6129</v>
      </c>
    </row>
    <row r="1138" spans="2:27" x14ac:dyDescent="0.2">
      <c r="B1138" s="119" t="s">
        <v>182</v>
      </c>
      <c r="C1138" s="97" t="s">
        <v>1735</v>
      </c>
      <c r="D1138" s="97" t="s">
        <v>1966</v>
      </c>
      <c r="E1138" s="119">
        <v>1285</v>
      </c>
      <c r="F1138" s="119">
        <v>1515</v>
      </c>
      <c r="G1138" s="97" t="s">
        <v>1953</v>
      </c>
      <c r="H1138" s="119">
        <v>115310</v>
      </c>
      <c r="I1138" s="120" t="s">
        <v>4239</v>
      </c>
      <c r="J1138" s="121">
        <v>7</v>
      </c>
      <c r="K1138" s="122">
        <v>46043</v>
      </c>
      <c r="L1138" s="122">
        <v>46043</v>
      </c>
      <c r="M1138" s="93">
        <v>46357</v>
      </c>
      <c r="N1138" s="123" t="s">
        <v>386</v>
      </c>
      <c r="O1138" s="119" t="s">
        <v>1662</v>
      </c>
      <c r="P1138" s="124">
        <v>13.5</v>
      </c>
      <c r="Q1138" s="125">
        <v>0</v>
      </c>
      <c r="R1138" s="126">
        <v>13.5</v>
      </c>
      <c r="S1138" s="126">
        <v>0</v>
      </c>
      <c r="T1138" s="127">
        <v>72097.11</v>
      </c>
      <c r="U1138" s="127">
        <v>1044.96</v>
      </c>
      <c r="V1138" s="128">
        <v>73142.070000000007</v>
      </c>
      <c r="W1138" s="72"/>
      <c r="X1138" s="95"/>
      <c r="Y1138" s="120" t="s">
        <v>4240</v>
      </c>
      <c r="AA1138" s="132" t="s">
        <v>6121</v>
      </c>
    </row>
    <row r="1139" spans="2:27" x14ac:dyDescent="0.2">
      <c r="B1139" s="119" t="s">
        <v>184</v>
      </c>
      <c r="C1139" s="97" t="s">
        <v>1664</v>
      </c>
      <c r="D1139" s="97" t="s">
        <v>453</v>
      </c>
      <c r="E1139" s="119">
        <v>1869</v>
      </c>
      <c r="F1139" s="119">
        <v>1869</v>
      </c>
      <c r="G1139" s="97" t="s">
        <v>804</v>
      </c>
      <c r="H1139" s="119">
        <v>115276</v>
      </c>
      <c r="I1139" s="120" t="s">
        <v>4241</v>
      </c>
      <c r="J1139" s="121">
        <v>7</v>
      </c>
      <c r="K1139" s="122">
        <v>46050</v>
      </c>
      <c r="L1139" s="122">
        <v>46050</v>
      </c>
      <c r="M1139" s="93">
        <v>46357</v>
      </c>
      <c r="N1139" s="123" t="s">
        <v>386</v>
      </c>
      <c r="O1139" s="119" t="s">
        <v>1662</v>
      </c>
      <c r="P1139" s="124">
        <v>24</v>
      </c>
      <c r="Q1139" s="125">
        <v>2.5</v>
      </c>
      <c r="R1139" s="126">
        <v>21.5</v>
      </c>
      <c r="S1139" s="126">
        <v>0</v>
      </c>
      <c r="T1139" s="127">
        <v>116362.64</v>
      </c>
      <c r="U1139" s="127">
        <v>79538.53</v>
      </c>
      <c r="V1139" s="128">
        <v>195901.17</v>
      </c>
      <c r="W1139" s="72" t="s">
        <v>2430</v>
      </c>
      <c r="X1139" s="95"/>
      <c r="Y1139" s="120" t="s">
        <v>4242</v>
      </c>
      <c r="AA1139" s="132" t="s">
        <v>6058</v>
      </c>
    </row>
    <row r="1140" spans="2:27" x14ac:dyDescent="0.2">
      <c r="B1140" s="119" t="s">
        <v>1686</v>
      </c>
      <c r="C1140" s="97" t="s">
        <v>1687</v>
      </c>
      <c r="D1140" s="97" t="s">
        <v>1896</v>
      </c>
      <c r="E1140" s="119">
        <v>415</v>
      </c>
      <c r="F1140" s="119">
        <v>2946</v>
      </c>
      <c r="G1140" s="97" t="s">
        <v>1903</v>
      </c>
      <c r="H1140" s="119">
        <v>115239</v>
      </c>
      <c r="I1140" s="120" t="s">
        <v>4243</v>
      </c>
      <c r="J1140" s="121">
        <v>7</v>
      </c>
      <c r="K1140" s="122">
        <v>46052</v>
      </c>
      <c r="L1140" s="122">
        <v>46052</v>
      </c>
      <c r="M1140" s="93">
        <v>46357</v>
      </c>
      <c r="N1140" s="123" t="s">
        <v>386</v>
      </c>
      <c r="O1140" s="119" t="s">
        <v>1662</v>
      </c>
      <c r="P1140" s="124">
        <v>6</v>
      </c>
      <c r="Q1140" s="125">
        <v>0</v>
      </c>
      <c r="R1140" s="126">
        <v>6</v>
      </c>
      <c r="S1140" s="126">
        <v>0</v>
      </c>
      <c r="T1140" s="127">
        <v>30246.03</v>
      </c>
      <c r="U1140" s="127">
        <v>0</v>
      </c>
      <c r="V1140" s="128">
        <v>30246.03</v>
      </c>
      <c r="W1140" s="72"/>
      <c r="X1140" s="95"/>
      <c r="Y1140" s="120" t="s">
        <v>4244</v>
      </c>
      <c r="AA1140" s="132" t="s">
        <v>6112</v>
      </c>
    </row>
    <row r="1141" spans="2:27" x14ac:dyDescent="0.2">
      <c r="B1141" s="119" t="s">
        <v>182</v>
      </c>
      <c r="C1141" s="97" t="s">
        <v>1735</v>
      </c>
      <c r="D1141" s="97" t="s">
        <v>1966</v>
      </c>
      <c r="E1141" s="119">
        <v>1285</v>
      </c>
      <c r="F1141" s="119">
        <v>1515</v>
      </c>
      <c r="G1141" s="97" t="s">
        <v>1953</v>
      </c>
      <c r="H1141" s="119">
        <v>115217</v>
      </c>
      <c r="I1141" s="120" t="s">
        <v>4245</v>
      </c>
      <c r="J1141" s="121">
        <v>7</v>
      </c>
      <c r="K1141" s="122">
        <v>46035</v>
      </c>
      <c r="L1141" s="122">
        <v>46035</v>
      </c>
      <c r="M1141" s="93">
        <v>46357</v>
      </c>
      <c r="N1141" s="123" t="s">
        <v>386</v>
      </c>
      <c r="O1141" s="119" t="s">
        <v>1662</v>
      </c>
      <c r="P1141" s="124">
        <v>23.5</v>
      </c>
      <c r="Q1141" s="125">
        <v>1</v>
      </c>
      <c r="R1141" s="126">
        <v>22.5</v>
      </c>
      <c r="S1141" s="126">
        <v>0</v>
      </c>
      <c r="T1141" s="127">
        <v>149149.20000000001</v>
      </c>
      <c r="U1141" s="127">
        <v>9441.25</v>
      </c>
      <c r="V1141" s="128">
        <v>158590.45000000001</v>
      </c>
      <c r="W1141" s="72" t="s">
        <v>2430</v>
      </c>
      <c r="X1141" s="95"/>
      <c r="Y1141" s="120" t="s">
        <v>4246</v>
      </c>
      <c r="AA1141" s="132" t="s">
        <v>6121</v>
      </c>
    </row>
    <row r="1142" spans="2:27" x14ac:dyDescent="0.2">
      <c r="B1142" s="119" t="s">
        <v>182</v>
      </c>
      <c r="C1142" s="97" t="s">
        <v>1735</v>
      </c>
      <c r="D1142" s="97" t="s">
        <v>1966</v>
      </c>
      <c r="E1142" s="119">
        <v>1285</v>
      </c>
      <c r="F1142" s="119">
        <v>1515</v>
      </c>
      <c r="G1142" s="97" t="s">
        <v>1953</v>
      </c>
      <c r="H1142" s="119">
        <v>115186</v>
      </c>
      <c r="I1142" s="120" t="s">
        <v>4247</v>
      </c>
      <c r="J1142" s="121">
        <v>7</v>
      </c>
      <c r="K1142" s="122">
        <v>46027</v>
      </c>
      <c r="L1142" s="122">
        <v>46027</v>
      </c>
      <c r="M1142" s="93">
        <v>46357</v>
      </c>
      <c r="N1142" s="123" t="s">
        <v>386</v>
      </c>
      <c r="O1142" s="119" t="s">
        <v>1662</v>
      </c>
      <c r="P1142" s="124">
        <v>20</v>
      </c>
      <c r="Q1142" s="125">
        <v>0</v>
      </c>
      <c r="R1142" s="126">
        <v>20</v>
      </c>
      <c r="S1142" s="126">
        <v>0</v>
      </c>
      <c r="T1142" s="127">
        <v>187862.74</v>
      </c>
      <c r="U1142" s="127">
        <v>0</v>
      </c>
      <c r="V1142" s="128">
        <v>187862.74</v>
      </c>
      <c r="W1142" s="72"/>
      <c r="X1142" s="95"/>
      <c r="Y1142" s="120" t="s">
        <v>4248</v>
      </c>
      <c r="AA1142" s="132" t="s">
        <v>6121</v>
      </c>
    </row>
    <row r="1143" spans="2:27" x14ac:dyDescent="0.2">
      <c r="B1143" s="119" t="s">
        <v>184</v>
      </c>
      <c r="C1143" s="97" t="s">
        <v>1664</v>
      </c>
      <c r="D1143" s="97" t="s">
        <v>405</v>
      </c>
      <c r="E1143" s="119">
        <v>2891</v>
      </c>
      <c r="F1143" s="119">
        <v>2891</v>
      </c>
      <c r="G1143" s="97" t="s">
        <v>1956</v>
      </c>
      <c r="H1143" s="119">
        <v>115139</v>
      </c>
      <c r="I1143" s="120" t="s">
        <v>4249</v>
      </c>
      <c r="J1143" s="121">
        <v>7</v>
      </c>
      <c r="K1143" s="122">
        <v>46051</v>
      </c>
      <c r="L1143" s="122">
        <v>46051</v>
      </c>
      <c r="M1143" s="93">
        <v>46357</v>
      </c>
      <c r="N1143" s="123" t="s">
        <v>386</v>
      </c>
      <c r="O1143" s="119" t="s">
        <v>1662</v>
      </c>
      <c r="P1143" s="124">
        <v>6.5</v>
      </c>
      <c r="Q1143" s="125">
        <v>1</v>
      </c>
      <c r="R1143" s="126">
        <v>5.5</v>
      </c>
      <c r="S1143" s="126">
        <v>0</v>
      </c>
      <c r="T1143" s="127">
        <v>43308.37</v>
      </c>
      <c r="U1143" s="127">
        <v>6177.27</v>
      </c>
      <c r="V1143" s="128">
        <v>49485.64</v>
      </c>
      <c r="W1143" s="72"/>
      <c r="X1143" s="95"/>
      <c r="Y1143" s="120" t="s">
        <v>4250</v>
      </c>
      <c r="AA1143" s="132" t="s">
        <v>6122</v>
      </c>
    </row>
    <row r="1144" spans="2:27" x14ac:dyDescent="0.2">
      <c r="B1144" s="119" t="s">
        <v>1660</v>
      </c>
      <c r="C1144" s="97" t="s">
        <v>413</v>
      </c>
      <c r="D1144" s="97" t="s">
        <v>413</v>
      </c>
      <c r="E1144" s="119">
        <v>2929</v>
      </c>
      <c r="F1144" s="119">
        <v>2929</v>
      </c>
      <c r="G1144" s="97" t="s">
        <v>3362</v>
      </c>
      <c r="H1144" s="119">
        <v>115132</v>
      </c>
      <c r="I1144" s="120" t="s">
        <v>4251</v>
      </c>
      <c r="J1144" s="121">
        <v>7</v>
      </c>
      <c r="K1144" s="122">
        <v>46051</v>
      </c>
      <c r="L1144" s="122">
        <v>46051</v>
      </c>
      <c r="M1144" s="93">
        <v>46357</v>
      </c>
      <c r="N1144" s="123" t="s">
        <v>386</v>
      </c>
      <c r="O1144" s="119" t="s">
        <v>1662</v>
      </c>
      <c r="P1144" s="124">
        <v>8.5</v>
      </c>
      <c r="Q1144" s="125">
        <v>1</v>
      </c>
      <c r="R1144" s="126">
        <v>7.5</v>
      </c>
      <c r="S1144" s="126">
        <v>0</v>
      </c>
      <c r="T1144" s="127">
        <v>63525.35</v>
      </c>
      <c r="U1144" s="127">
        <v>2866.61</v>
      </c>
      <c r="V1144" s="128">
        <v>66391.960000000006</v>
      </c>
      <c r="W1144" s="72"/>
      <c r="X1144" s="95"/>
      <c r="Y1144" s="120" t="s">
        <v>4252</v>
      </c>
      <c r="AA1144" s="132" t="s">
        <v>6236</v>
      </c>
    </row>
    <row r="1145" spans="2:27" x14ac:dyDescent="0.2">
      <c r="B1145" s="119" t="s">
        <v>182</v>
      </c>
      <c r="C1145" s="97" t="s">
        <v>1735</v>
      </c>
      <c r="D1145" s="97" t="s">
        <v>1892</v>
      </c>
      <c r="E1145" s="119">
        <v>74</v>
      </c>
      <c r="F1145" s="119">
        <v>74</v>
      </c>
      <c r="G1145" s="97" t="s">
        <v>426</v>
      </c>
      <c r="H1145" s="119">
        <v>114993</v>
      </c>
      <c r="I1145" s="120" t="s">
        <v>4253</v>
      </c>
      <c r="J1145" s="121">
        <v>7</v>
      </c>
      <c r="K1145" s="122">
        <v>46036</v>
      </c>
      <c r="L1145" s="122">
        <v>46036</v>
      </c>
      <c r="M1145" s="93">
        <v>46357</v>
      </c>
      <c r="N1145" s="123" t="s">
        <v>386</v>
      </c>
      <c r="O1145" s="119" t="s">
        <v>1662</v>
      </c>
      <c r="P1145" s="124">
        <v>9</v>
      </c>
      <c r="Q1145" s="125">
        <v>0</v>
      </c>
      <c r="R1145" s="126">
        <v>9</v>
      </c>
      <c r="S1145" s="126">
        <v>0</v>
      </c>
      <c r="T1145" s="127">
        <v>79038.42</v>
      </c>
      <c r="U1145" s="127">
        <v>0</v>
      </c>
      <c r="V1145" s="128">
        <v>79038.42</v>
      </c>
      <c r="W1145" s="72"/>
      <c r="X1145" s="95"/>
      <c r="Y1145" s="120" t="s">
        <v>4254</v>
      </c>
      <c r="AA1145" s="132" t="s">
        <v>6194</v>
      </c>
    </row>
    <row r="1146" spans="2:27" x14ac:dyDescent="0.2">
      <c r="B1146" s="119" t="s">
        <v>184</v>
      </c>
      <c r="C1146" s="97" t="s">
        <v>1664</v>
      </c>
      <c r="D1146" s="97" t="s">
        <v>405</v>
      </c>
      <c r="E1146" s="119">
        <v>2891</v>
      </c>
      <c r="F1146" s="119">
        <v>2891</v>
      </c>
      <c r="G1146" s="97" t="s">
        <v>1956</v>
      </c>
      <c r="H1146" s="119">
        <v>114706</v>
      </c>
      <c r="I1146" s="120" t="s">
        <v>4255</v>
      </c>
      <c r="J1146" s="121">
        <v>7</v>
      </c>
      <c r="K1146" s="122">
        <v>46052</v>
      </c>
      <c r="L1146" s="122">
        <v>46052</v>
      </c>
      <c r="M1146" s="93">
        <v>46357</v>
      </c>
      <c r="N1146" s="123" t="s">
        <v>386</v>
      </c>
      <c r="O1146" s="119" t="s">
        <v>1662</v>
      </c>
      <c r="P1146" s="124">
        <v>9</v>
      </c>
      <c r="Q1146" s="125">
        <v>0.5</v>
      </c>
      <c r="R1146" s="126">
        <v>8.5</v>
      </c>
      <c r="S1146" s="126">
        <v>0</v>
      </c>
      <c r="T1146" s="127">
        <v>22220.53</v>
      </c>
      <c r="U1146" s="127">
        <v>28684.44</v>
      </c>
      <c r="V1146" s="128">
        <v>50904.97</v>
      </c>
      <c r="W1146" s="72"/>
      <c r="X1146" s="95"/>
      <c r="Y1146" s="120" t="s">
        <v>4256</v>
      </c>
      <c r="AA1146" s="132" t="s">
        <v>6122</v>
      </c>
    </row>
    <row r="1147" spans="2:27" x14ac:dyDescent="0.2">
      <c r="B1147" s="119" t="s">
        <v>184</v>
      </c>
      <c r="C1147" s="97" t="s">
        <v>1664</v>
      </c>
      <c r="D1147" s="97" t="s">
        <v>408</v>
      </c>
      <c r="E1147" s="119">
        <v>616</v>
      </c>
      <c r="F1147" s="119">
        <v>2548</v>
      </c>
      <c r="G1147" s="97" t="s">
        <v>448</v>
      </c>
      <c r="H1147" s="119">
        <v>114619</v>
      </c>
      <c r="I1147" s="120" t="s">
        <v>4257</v>
      </c>
      <c r="J1147" s="121">
        <v>7</v>
      </c>
      <c r="K1147" s="122">
        <v>46052</v>
      </c>
      <c r="L1147" s="122">
        <v>46052</v>
      </c>
      <c r="M1147" s="93">
        <v>46357</v>
      </c>
      <c r="N1147" s="123" t="s">
        <v>386</v>
      </c>
      <c r="O1147" s="119" t="s">
        <v>1662</v>
      </c>
      <c r="P1147" s="124">
        <v>10</v>
      </c>
      <c r="Q1147" s="125">
        <v>3.5</v>
      </c>
      <c r="R1147" s="126">
        <v>6.5</v>
      </c>
      <c r="S1147" s="126">
        <v>0</v>
      </c>
      <c r="T1147" s="127">
        <v>29857.48</v>
      </c>
      <c r="U1147" s="127">
        <v>4628.9399999999996</v>
      </c>
      <c r="V1147" s="128">
        <v>34486.42</v>
      </c>
      <c r="W1147" s="72"/>
      <c r="X1147" s="95"/>
      <c r="Y1147" s="120" t="s">
        <v>4258</v>
      </c>
      <c r="AA1147" s="132" t="s">
        <v>6264</v>
      </c>
    </row>
    <row r="1148" spans="2:27" x14ac:dyDescent="0.2">
      <c r="B1148" s="119" t="s">
        <v>184</v>
      </c>
      <c r="C1148" s="97" t="s">
        <v>1664</v>
      </c>
      <c r="D1148" s="97" t="s">
        <v>1813</v>
      </c>
      <c r="E1148" s="119">
        <v>1945</v>
      </c>
      <c r="F1148" s="119">
        <v>1945</v>
      </c>
      <c r="G1148" s="97" t="s">
        <v>2034</v>
      </c>
      <c r="H1148" s="119">
        <v>114498</v>
      </c>
      <c r="I1148" s="120" t="s">
        <v>4259</v>
      </c>
      <c r="J1148" s="121">
        <v>7</v>
      </c>
      <c r="K1148" s="122">
        <v>46049</v>
      </c>
      <c r="L1148" s="122">
        <v>46049</v>
      </c>
      <c r="M1148" s="93">
        <v>46357</v>
      </c>
      <c r="N1148" s="123" t="s">
        <v>386</v>
      </c>
      <c r="O1148" s="119" t="s">
        <v>1662</v>
      </c>
      <c r="P1148" s="124">
        <v>6</v>
      </c>
      <c r="Q1148" s="125">
        <v>0</v>
      </c>
      <c r="R1148" s="126">
        <v>6</v>
      </c>
      <c r="S1148" s="126">
        <v>0</v>
      </c>
      <c r="T1148" s="127">
        <v>36524.43</v>
      </c>
      <c r="U1148" s="127">
        <v>3940.49</v>
      </c>
      <c r="V1148" s="128">
        <v>40464.92</v>
      </c>
      <c r="W1148" s="72"/>
      <c r="X1148" s="95"/>
      <c r="Y1148" s="120" t="s">
        <v>4260</v>
      </c>
      <c r="AA1148" s="132" t="s">
        <v>6137</v>
      </c>
    </row>
    <row r="1149" spans="2:27" x14ac:dyDescent="0.2">
      <c r="B1149" s="119" t="s">
        <v>184</v>
      </c>
      <c r="C1149" s="97" t="s">
        <v>1664</v>
      </c>
      <c r="D1149" s="97" t="s">
        <v>453</v>
      </c>
      <c r="E1149" s="119">
        <v>1503</v>
      </c>
      <c r="F1149" s="119">
        <v>1503</v>
      </c>
      <c r="G1149" s="97" t="s">
        <v>1961</v>
      </c>
      <c r="H1149" s="119">
        <v>114452</v>
      </c>
      <c r="I1149" s="120" t="s">
        <v>4261</v>
      </c>
      <c r="J1149" s="121">
        <v>7</v>
      </c>
      <c r="K1149" s="122">
        <v>46052</v>
      </c>
      <c r="L1149" s="122">
        <v>46052</v>
      </c>
      <c r="M1149" s="93">
        <v>46357</v>
      </c>
      <c r="N1149" s="123" t="s">
        <v>386</v>
      </c>
      <c r="O1149" s="119" t="s">
        <v>1662</v>
      </c>
      <c r="P1149" s="124">
        <v>6</v>
      </c>
      <c r="Q1149" s="125">
        <v>2.5</v>
      </c>
      <c r="R1149" s="126">
        <v>3.5</v>
      </c>
      <c r="S1149" s="126">
        <v>0</v>
      </c>
      <c r="T1149" s="127">
        <v>14406.93</v>
      </c>
      <c r="U1149" s="127">
        <v>11758.08</v>
      </c>
      <c r="V1149" s="128">
        <v>26165.01</v>
      </c>
      <c r="W1149" s="72"/>
      <c r="X1149" s="95"/>
      <c r="Y1149" s="120" t="s">
        <v>4262</v>
      </c>
      <c r="AA1149" s="132" t="s">
        <v>6123</v>
      </c>
    </row>
    <row r="1150" spans="2:27" x14ac:dyDescent="0.2">
      <c r="B1150" s="119" t="s">
        <v>184</v>
      </c>
      <c r="C1150" s="97" t="s">
        <v>1664</v>
      </c>
      <c r="D1150" s="97" t="s">
        <v>453</v>
      </c>
      <c r="E1150" s="119">
        <v>2091</v>
      </c>
      <c r="F1150" s="119">
        <v>2975</v>
      </c>
      <c r="G1150" s="97" t="s">
        <v>2023</v>
      </c>
      <c r="H1150" s="119">
        <v>114199</v>
      </c>
      <c r="I1150" s="120" t="s">
        <v>4263</v>
      </c>
      <c r="J1150" s="121">
        <v>7</v>
      </c>
      <c r="K1150" s="122">
        <v>46027</v>
      </c>
      <c r="L1150" s="122">
        <v>46027</v>
      </c>
      <c r="M1150" s="93">
        <v>46357</v>
      </c>
      <c r="N1150" s="123" t="s">
        <v>386</v>
      </c>
      <c r="O1150" s="119" t="s">
        <v>1662</v>
      </c>
      <c r="P1150" s="124">
        <v>7</v>
      </c>
      <c r="Q1150" s="125">
        <v>0</v>
      </c>
      <c r="R1150" s="126">
        <v>7</v>
      </c>
      <c r="S1150" s="126">
        <v>0</v>
      </c>
      <c r="T1150" s="127">
        <v>56039.72</v>
      </c>
      <c r="U1150" s="127">
        <v>6193.71</v>
      </c>
      <c r="V1150" s="128">
        <v>62233.43</v>
      </c>
      <c r="W1150" s="72"/>
      <c r="X1150" s="95"/>
      <c r="Y1150" s="120" t="s">
        <v>4264</v>
      </c>
      <c r="AA1150" s="132" t="s">
        <v>6134</v>
      </c>
    </row>
    <row r="1151" spans="2:27" x14ac:dyDescent="0.2">
      <c r="B1151" s="119" t="s">
        <v>184</v>
      </c>
      <c r="C1151" s="97" t="s">
        <v>1664</v>
      </c>
      <c r="D1151" s="97" t="s">
        <v>453</v>
      </c>
      <c r="E1151" s="119">
        <v>1503</v>
      </c>
      <c r="F1151" s="119">
        <v>1503</v>
      </c>
      <c r="G1151" s="97" t="s">
        <v>1961</v>
      </c>
      <c r="H1151" s="119">
        <v>113369</v>
      </c>
      <c r="I1151" s="120" t="s">
        <v>4265</v>
      </c>
      <c r="J1151" s="121">
        <v>7</v>
      </c>
      <c r="K1151" s="122">
        <v>46029</v>
      </c>
      <c r="L1151" s="122">
        <v>46029</v>
      </c>
      <c r="M1151" s="93">
        <v>46357</v>
      </c>
      <c r="N1151" s="123" t="s">
        <v>386</v>
      </c>
      <c r="O1151" s="119" t="s">
        <v>1662</v>
      </c>
      <c r="P1151" s="124">
        <v>10.5</v>
      </c>
      <c r="Q1151" s="125">
        <v>0</v>
      </c>
      <c r="R1151" s="126">
        <v>10.5</v>
      </c>
      <c r="S1151" s="126">
        <v>0</v>
      </c>
      <c r="T1151" s="127">
        <v>78008.62</v>
      </c>
      <c r="U1151" s="127">
        <v>2710.02</v>
      </c>
      <c r="V1151" s="128">
        <v>80718.64</v>
      </c>
      <c r="W1151" s="72"/>
      <c r="X1151" s="95"/>
      <c r="Y1151" s="120" t="s">
        <v>4266</v>
      </c>
      <c r="AA1151" s="132" t="s">
        <v>6123</v>
      </c>
    </row>
    <row r="1152" spans="2:27" x14ac:dyDescent="0.2">
      <c r="B1152" s="119" t="s">
        <v>1666</v>
      </c>
      <c r="C1152" s="97" t="s">
        <v>1691</v>
      </c>
      <c r="D1152" s="97" t="s">
        <v>1692</v>
      </c>
      <c r="E1152" s="119">
        <v>2887</v>
      </c>
      <c r="F1152" s="119">
        <v>2887</v>
      </c>
      <c r="G1152" s="97" t="s">
        <v>1693</v>
      </c>
      <c r="H1152" s="119">
        <v>117447</v>
      </c>
      <c r="I1152" s="120" t="s">
        <v>4267</v>
      </c>
      <c r="J1152" s="121">
        <v>6</v>
      </c>
      <c r="K1152" s="122">
        <v>46080</v>
      </c>
      <c r="L1152" s="122">
        <v>46080</v>
      </c>
      <c r="M1152" s="93">
        <v>46388</v>
      </c>
      <c r="N1152" s="123" t="s">
        <v>386</v>
      </c>
      <c r="O1152" s="119" t="s">
        <v>1662</v>
      </c>
      <c r="P1152" s="124">
        <v>6</v>
      </c>
      <c r="Q1152" s="125">
        <v>4</v>
      </c>
      <c r="R1152" s="126">
        <v>2</v>
      </c>
      <c r="S1152" s="126">
        <v>0</v>
      </c>
      <c r="T1152" s="127">
        <v>20466.28</v>
      </c>
      <c r="U1152" s="127">
        <v>0</v>
      </c>
      <c r="V1152" s="128">
        <v>20466.28</v>
      </c>
      <c r="W1152" s="72"/>
      <c r="X1152" s="95"/>
      <c r="Y1152" s="120" t="s">
        <v>4268</v>
      </c>
      <c r="AA1152" s="132">
        <v>1707936</v>
      </c>
    </row>
    <row r="1153" spans="2:27" x14ac:dyDescent="0.2">
      <c r="B1153" s="119" t="s">
        <v>1666</v>
      </c>
      <c r="C1153" s="97" t="s">
        <v>1691</v>
      </c>
      <c r="D1153" s="97" t="s">
        <v>2193</v>
      </c>
      <c r="E1153" s="119">
        <v>2878</v>
      </c>
      <c r="F1153" s="119">
        <v>2878</v>
      </c>
      <c r="G1153" s="97" t="s">
        <v>2585</v>
      </c>
      <c r="H1153" s="119">
        <v>117400</v>
      </c>
      <c r="I1153" s="120" t="s">
        <v>4269</v>
      </c>
      <c r="J1153" s="121">
        <v>6</v>
      </c>
      <c r="K1153" s="122">
        <v>46080</v>
      </c>
      <c r="L1153" s="122">
        <v>46080</v>
      </c>
      <c r="M1153" s="93">
        <v>46388</v>
      </c>
      <c r="N1153" s="123" t="s">
        <v>386</v>
      </c>
      <c r="O1153" s="119" t="s">
        <v>1662</v>
      </c>
      <c r="P1153" s="124">
        <v>27.5</v>
      </c>
      <c r="Q1153" s="125">
        <v>1</v>
      </c>
      <c r="R1153" s="126">
        <v>26.5</v>
      </c>
      <c r="S1153" s="126">
        <v>0</v>
      </c>
      <c r="T1153" s="127">
        <v>199849.55</v>
      </c>
      <c r="U1153" s="127">
        <v>4406.2299999999996</v>
      </c>
      <c r="V1153" s="128">
        <v>204255.78</v>
      </c>
      <c r="W1153" s="72" t="s">
        <v>2430</v>
      </c>
      <c r="X1153" s="95"/>
      <c r="Y1153" s="120" t="s">
        <v>4270</v>
      </c>
      <c r="AA1153" s="132">
        <v>1707876</v>
      </c>
    </row>
    <row r="1154" spans="2:27" x14ac:dyDescent="0.2">
      <c r="B1154" s="119" t="s">
        <v>1678</v>
      </c>
      <c r="C1154" s="97" t="s">
        <v>1709</v>
      </c>
      <c r="D1154" s="97" t="s">
        <v>1710</v>
      </c>
      <c r="E1154" s="119">
        <v>2934</v>
      </c>
      <c r="F1154" s="119">
        <v>2934</v>
      </c>
      <c r="G1154" s="97" t="s">
        <v>2388</v>
      </c>
      <c r="H1154" s="119">
        <v>117306</v>
      </c>
      <c r="I1154" s="120" t="s">
        <v>4271</v>
      </c>
      <c r="J1154" s="121">
        <v>6</v>
      </c>
      <c r="K1154" s="122">
        <v>46080</v>
      </c>
      <c r="L1154" s="122">
        <v>46080</v>
      </c>
      <c r="M1154" s="93">
        <v>46388</v>
      </c>
      <c r="N1154" s="123" t="s">
        <v>386</v>
      </c>
      <c r="O1154" s="119" t="s">
        <v>1662</v>
      </c>
      <c r="P1154" s="124">
        <v>8</v>
      </c>
      <c r="Q1154" s="125">
        <v>3</v>
      </c>
      <c r="R1154" s="126">
        <v>5</v>
      </c>
      <c r="S1154" s="126">
        <v>0</v>
      </c>
      <c r="T1154" s="127">
        <v>25384.61</v>
      </c>
      <c r="U1154" s="127">
        <v>13834.19</v>
      </c>
      <c r="V1154" s="128">
        <v>39218.800000000003</v>
      </c>
      <c r="W1154" s="72"/>
      <c r="X1154" s="95"/>
      <c r="Y1154" s="120" t="s">
        <v>4272</v>
      </c>
      <c r="AA1154" s="132">
        <v>1708156</v>
      </c>
    </row>
    <row r="1155" spans="2:27" x14ac:dyDescent="0.2">
      <c r="B1155" s="119" t="s">
        <v>1678</v>
      </c>
      <c r="C1155" s="97" t="s">
        <v>1679</v>
      </c>
      <c r="D1155" s="97" t="s">
        <v>1770</v>
      </c>
      <c r="E1155" s="119">
        <v>2779</v>
      </c>
      <c r="F1155" s="119">
        <v>2779</v>
      </c>
      <c r="G1155" s="97" t="s">
        <v>2502</v>
      </c>
      <c r="H1155" s="119">
        <v>117219</v>
      </c>
      <c r="I1155" s="120" t="s">
        <v>4273</v>
      </c>
      <c r="J1155" s="121">
        <v>6</v>
      </c>
      <c r="K1155" s="122">
        <v>46080</v>
      </c>
      <c r="L1155" s="122">
        <v>46080</v>
      </c>
      <c r="M1155" s="93">
        <v>46388</v>
      </c>
      <c r="N1155" s="123" t="s">
        <v>386</v>
      </c>
      <c r="O1155" s="119" t="s">
        <v>1662</v>
      </c>
      <c r="P1155" s="124">
        <v>6.5</v>
      </c>
      <c r="Q1155" s="125">
        <v>4.5</v>
      </c>
      <c r="R1155" s="126">
        <v>2</v>
      </c>
      <c r="S1155" s="126">
        <v>0</v>
      </c>
      <c r="T1155" s="127">
        <v>3467.48</v>
      </c>
      <c r="U1155" s="127">
        <v>22798.99</v>
      </c>
      <c r="V1155" s="128">
        <v>26266.47</v>
      </c>
      <c r="W1155" s="72"/>
      <c r="X1155" s="95"/>
      <c r="Y1155" s="120" t="s">
        <v>4274</v>
      </c>
      <c r="AA1155" s="132">
        <v>1707295</v>
      </c>
    </row>
    <row r="1156" spans="2:27" x14ac:dyDescent="0.2">
      <c r="B1156" s="119" t="s">
        <v>1686</v>
      </c>
      <c r="C1156" s="97" t="s">
        <v>1687</v>
      </c>
      <c r="D1156" s="97" t="s">
        <v>2053</v>
      </c>
      <c r="E1156" s="119">
        <v>2803</v>
      </c>
      <c r="F1156" s="119">
        <v>2803</v>
      </c>
      <c r="G1156" s="97" t="s">
        <v>2283</v>
      </c>
      <c r="H1156" s="119">
        <v>117199</v>
      </c>
      <c r="I1156" s="120" t="s">
        <v>4275</v>
      </c>
      <c r="J1156" s="121">
        <v>6</v>
      </c>
      <c r="K1156" s="122">
        <v>46080</v>
      </c>
      <c r="L1156" s="122">
        <v>46080</v>
      </c>
      <c r="M1156" s="93">
        <v>46388</v>
      </c>
      <c r="N1156" s="123" t="s">
        <v>386</v>
      </c>
      <c r="O1156" s="119" t="s">
        <v>1662</v>
      </c>
      <c r="P1156" s="124">
        <v>9</v>
      </c>
      <c r="Q1156" s="125">
        <v>0</v>
      </c>
      <c r="R1156" s="126">
        <v>9</v>
      </c>
      <c r="S1156" s="126">
        <v>0</v>
      </c>
      <c r="T1156" s="127">
        <v>52396.35</v>
      </c>
      <c r="U1156" s="127">
        <v>0</v>
      </c>
      <c r="V1156" s="128">
        <v>52396.35</v>
      </c>
      <c r="W1156" s="72"/>
      <c r="X1156" s="95"/>
      <c r="Y1156" s="120" t="s">
        <v>4276</v>
      </c>
      <c r="AA1156" s="132" t="s">
        <v>6168</v>
      </c>
    </row>
    <row r="1157" spans="2:27" x14ac:dyDescent="0.2">
      <c r="B1157" s="119" t="s">
        <v>1678</v>
      </c>
      <c r="C1157" s="97" t="s">
        <v>1709</v>
      </c>
      <c r="D1157" s="97" t="s">
        <v>1710</v>
      </c>
      <c r="E1157" s="119">
        <v>2282</v>
      </c>
      <c r="F1157" s="119">
        <v>2282</v>
      </c>
      <c r="G1157" s="97" t="s">
        <v>2848</v>
      </c>
      <c r="H1157" s="119">
        <v>117085</v>
      </c>
      <c r="I1157" s="120" t="s">
        <v>4277</v>
      </c>
      <c r="J1157" s="121">
        <v>6</v>
      </c>
      <c r="K1157" s="122">
        <v>46080</v>
      </c>
      <c r="L1157" s="122">
        <v>46080</v>
      </c>
      <c r="M1157" s="93">
        <v>46388</v>
      </c>
      <c r="N1157" s="123" t="s">
        <v>386</v>
      </c>
      <c r="O1157" s="119" t="s">
        <v>1662</v>
      </c>
      <c r="P1157" s="124">
        <v>32</v>
      </c>
      <c r="Q1157" s="125">
        <v>0</v>
      </c>
      <c r="R1157" s="126">
        <v>32</v>
      </c>
      <c r="S1157" s="126">
        <v>0</v>
      </c>
      <c r="T1157" s="127">
        <v>248288.83</v>
      </c>
      <c r="U1157" s="127">
        <v>3752.82</v>
      </c>
      <c r="V1157" s="128">
        <v>252041.65</v>
      </c>
      <c r="W1157" s="72" t="s">
        <v>2430</v>
      </c>
      <c r="X1157" s="95"/>
      <c r="Y1157" s="120" t="s">
        <v>4278</v>
      </c>
      <c r="AA1157" s="132">
        <v>1705353</v>
      </c>
    </row>
    <row r="1158" spans="2:27" x14ac:dyDescent="0.2">
      <c r="B1158" s="119" t="s">
        <v>1686</v>
      </c>
      <c r="C1158" s="97" t="s">
        <v>1687</v>
      </c>
      <c r="D1158" s="97" t="s">
        <v>1705</v>
      </c>
      <c r="E1158" s="119">
        <v>1843</v>
      </c>
      <c r="F1158" s="119">
        <v>2600</v>
      </c>
      <c r="G1158" s="97" t="s">
        <v>2115</v>
      </c>
      <c r="H1158" s="119">
        <v>117082</v>
      </c>
      <c r="I1158" s="120" t="s">
        <v>4279</v>
      </c>
      <c r="J1158" s="121">
        <v>6</v>
      </c>
      <c r="K1158" s="122">
        <v>46077</v>
      </c>
      <c r="L1158" s="122">
        <v>46077</v>
      </c>
      <c r="M1158" s="93">
        <v>46388</v>
      </c>
      <c r="N1158" s="123" t="s">
        <v>386</v>
      </c>
      <c r="O1158" s="119" t="s">
        <v>1662</v>
      </c>
      <c r="P1158" s="124">
        <v>21</v>
      </c>
      <c r="Q1158" s="125">
        <v>2</v>
      </c>
      <c r="R1158" s="126">
        <v>19</v>
      </c>
      <c r="S1158" s="126">
        <v>0</v>
      </c>
      <c r="T1158" s="127">
        <v>160084.98000000001</v>
      </c>
      <c r="U1158" s="127">
        <v>18560.59</v>
      </c>
      <c r="V1158" s="128">
        <v>178645.57</v>
      </c>
      <c r="W1158" s="72" t="s">
        <v>2430</v>
      </c>
      <c r="X1158" s="95"/>
      <c r="Y1158" s="120" t="s">
        <v>4280</v>
      </c>
      <c r="AA1158" s="132" t="s">
        <v>6146</v>
      </c>
    </row>
    <row r="1159" spans="2:27" x14ac:dyDescent="0.2">
      <c r="B1159" s="119" t="s">
        <v>1660</v>
      </c>
      <c r="C1159" s="97" t="s">
        <v>410</v>
      </c>
      <c r="D1159" s="97" t="s">
        <v>410</v>
      </c>
      <c r="E1159" s="119">
        <v>2362</v>
      </c>
      <c r="F1159" s="119">
        <v>2362</v>
      </c>
      <c r="G1159" s="97" t="s">
        <v>2372</v>
      </c>
      <c r="H1159" s="119">
        <v>117017</v>
      </c>
      <c r="I1159" s="120" t="s">
        <v>4281</v>
      </c>
      <c r="J1159" s="121">
        <v>6</v>
      </c>
      <c r="K1159" s="122">
        <v>46070</v>
      </c>
      <c r="L1159" s="122">
        <v>46070</v>
      </c>
      <c r="M1159" s="93">
        <v>46388</v>
      </c>
      <c r="N1159" s="123" t="s">
        <v>386</v>
      </c>
      <c r="O1159" s="119" t="s">
        <v>1662</v>
      </c>
      <c r="P1159" s="124">
        <v>12</v>
      </c>
      <c r="Q1159" s="125">
        <v>1</v>
      </c>
      <c r="R1159" s="126">
        <v>11</v>
      </c>
      <c r="S1159" s="126">
        <v>0</v>
      </c>
      <c r="T1159" s="127">
        <v>43894.75</v>
      </c>
      <c r="U1159" s="127">
        <v>22204.62</v>
      </c>
      <c r="V1159" s="128">
        <v>66099.37</v>
      </c>
      <c r="W1159" s="72"/>
      <c r="X1159" s="95"/>
      <c r="Y1159" s="120" t="s">
        <v>4282</v>
      </c>
      <c r="AA1159" s="132" t="s">
        <v>6056</v>
      </c>
    </row>
    <row r="1160" spans="2:27" x14ac:dyDescent="0.2">
      <c r="B1160" s="119" t="s">
        <v>1686</v>
      </c>
      <c r="C1160" s="97" t="s">
        <v>1687</v>
      </c>
      <c r="D1160" s="97" t="s">
        <v>1705</v>
      </c>
      <c r="E1160" s="119">
        <v>1843</v>
      </c>
      <c r="F1160" s="119">
        <v>2720</v>
      </c>
      <c r="G1160" s="97" t="s">
        <v>2115</v>
      </c>
      <c r="H1160" s="119">
        <v>117016</v>
      </c>
      <c r="I1160" s="120" t="s">
        <v>4283</v>
      </c>
      <c r="J1160" s="121">
        <v>6</v>
      </c>
      <c r="K1160" s="122">
        <v>46079</v>
      </c>
      <c r="L1160" s="122">
        <v>46079</v>
      </c>
      <c r="M1160" s="93">
        <v>46388</v>
      </c>
      <c r="N1160" s="123" t="s">
        <v>386</v>
      </c>
      <c r="O1160" s="119" t="s">
        <v>1662</v>
      </c>
      <c r="P1160" s="124">
        <v>11.5</v>
      </c>
      <c r="Q1160" s="125">
        <v>1.5</v>
      </c>
      <c r="R1160" s="126">
        <v>10</v>
      </c>
      <c r="S1160" s="126">
        <v>0</v>
      </c>
      <c r="T1160" s="127">
        <v>78911.05</v>
      </c>
      <c r="U1160" s="127">
        <v>30287.74</v>
      </c>
      <c r="V1160" s="128">
        <v>109198.79</v>
      </c>
      <c r="W1160" s="72"/>
      <c r="X1160" s="95"/>
      <c r="Y1160" s="120" t="s">
        <v>4284</v>
      </c>
      <c r="AA1160" s="132" t="s">
        <v>6146</v>
      </c>
    </row>
    <row r="1161" spans="2:27" x14ac:dyDescent="0.2">
      <c r="B1161" s="119" t="s">
        <v>184</v>
      </c>
      <c r="C1161" s="97" t="s">
        <v>1664</v>
      </c>
      <c r="D1161" s="97" t="s">
        <v>408</v>
      </c>
      <c r="E1161" s="119">
        <v>1742</v>
      </c>
      <c r="F1161" s="119">
        <v>1742</v>
      </c>
      <c r="G1161" s="97" t="s">
        <v>1794</v>
      </c>
      <c r="H1161" s="119">
        <v>117008</v>
      </c>
      <c r="I1161" s="120" t="s">
        <v>4285</v>
      </c>
      <c r="J1161" s="121">
        <v>6</v>
      </c>
      <c r="K1161" s="122">
        <v>46072</v>
      </c>
      <c r="L1161" s="122">
        <v>46072</v>
      </c>
      <c r="M1161" s="93">
        <v>46388</v>
      </c>
      <c r="N1161" s="123" t="s">
        <v>386</v>
      </c>
      <c r="O1161" s="119" t="s">
        <v>1662</v>
      </c>
      <c r="P1161" s="124">
        <v>7.5</v>
      </c>
      <c r="Q1161" s="125">
        <v>0</v>
      </c>
      <c r="R1161" s="126">
        <v>7.5</v>
      </c>
      <c r="S1161" s="126">
        <v>0</v>
      </c>
      <c r="T1161" s="127">
        <v>44283.14</v>
      </c>
      <c r="U1161" s="127">
        <v>394.97</v>
      </c>
      <c r="V1161" s="128">
        <v>44678.11</v>
      </c>
      <c r="W1161" s="72"/>
      <c r="X1161" s="95"/>
      <c r="Y1161" s="120" t="s">
        <v>4286</v>
      </c>
      <c r="AA1161" s="132" t="s">
        <v>6088</v>
      </c>
    </row>
    <row r="1162" spans="2:27" x14ac:dyDescent="0.2">
      <c r="B1162" s="119" t="s">
        <v>1660</v>
      </c>
      <c r="C1162" s="97" t="s">
        <v>451</v>
      </c>
      <c r="D1162" s="97" t="s">
        <v>451</v>
      </c>
      <c r="E1162" s="119">
        <v>2105</v>
      </c>
      <c r="F1162" s="119">
        <v>2105</v>
      </c>
      <c r="G1162" s="97" t="s">
        <v>2489</v>
      </c>
      <c r="H1162" s="119">
        <v>116996</v>
      </c>
      <c r="I1162" s="120" t="s">
        <v>4287</v>
      </c>
      <c r="J1162" s="121">
        <v>6</v>
      </c>
      <c r="K1162" s="122">
        <v>46058</v>
      </c>
      <c r="L1162" s="122">
        <v>46058</v>
      </c>
      <c r="M1162" s="93">
        <v>46388</v>
      </c>
      <c r="N1162" s="123" t="s">
        <v>386</v>
      </c>
      <c r="O1162" s="119" t="s">
        <v>1662</v>
      </c>
      <c r="P1162" s="124">
        <v>8</v>
      </c>
      <c r="Q1162" s="125">
        <v>0</v>
      </c>
      <c r="R1162" s="126">
        <v>8</v>
      </c>
      <c r="S1162" s="126">
        <v>0</v>
      </c>
      <c r="T1162" s="127">
        <v>47576.65</v>
      </c>
      <c r="U1162" s="127">
        <v>0</v>
      </c>
      <c r="V1162" s="128">
        <v>47576.65</v>
      </c>
      <c r="W1162" s="72"/>
      <c r="X1162" s="95"/>
      <c r="Y1162" s="120" t="s">
        <v>4288</v>
      </c>
      <c r="AA1162" s="132" t="s">
        <v>6187</v>
      </c>
    </row>
    <row r="1163" spans="2:27" x14ac:dyDescent="0.2">
      <c r="B1163" s="119" t="s">
        <v>1666</v>
      </c>
      <c r="C1163" s="97" t="s">
        <v>1667</v>
      </c>
      <c r="D1163" s="97" t="s">
        <v>1790</v>
      </c>
      <c r="E1163" s="119">
        <v>2739</v>
      </c>
      <c r="F1163" s="119">
        <v>2739</v>
      </c>
      <c r="G1163" s="97" t="s">
        <v>2397</v>
      </c>
      <c r="H1163" s="119">
        <v>116993</v>
      </c>
      <c r="I1163" s="120" t="s">
        <v>4289</v>
      </c>
      <c r="J1163" s="121">
        <v>6</v>
      </c>
      <c r="K1163" s="122">
        <v>46078</v>
      </c>
      <c r="L1163" s="122">
        <v>46078</v>
      </c>
      <c r="M1163" s="93">
        <v>46388</v>
      </c>
      <c r="N1163" s="123" t="s">
        <v>386</v>
      </c>
      <c r="O1163" s="119" t="s">
        <v>1662</v>
      </c>
      <c r="P1163" s="124">
        <v>19</v>
      </c>
      <c r="Q1163" s="125">
        <v>2</v>
      </c>
      <c r="R1163" s="126">
        <v>17</v>
      </c>
      <c r="S1163" s="126">
        <v>0</v>
      </c>
      <c r="T1163" s="127">
        <v>55432.75</v>
      </c>
      <c r="U1163" s="127">
        <v>21748.06</v>
      </c>
      <c r="V1163" s="128">
        <v>77180.81</v>
      </c>
      <c r="W1163" s="72" t="s">
        <v>2430</v>
      </c>
      <c r="X1163" s="95"/>
      <c r="Y1163" s="120" t="s">
        <v>4290</v>
      </c>
      <c r="AA1163" s="132">
        <v>1707095</v>
      </c>
    </row>
    <row r="1164" spans="2:27" x14ac:dyDescent="0.2">
      <c r="B1164" s="119" t="s">
        <v>1660</v>
      </c>
      <c r="C1164" s="97" t="s">
        <v>1474</v>
      </c>
      <c r="D1164" s="97" t="s">
        <v>1474</v>
      </c>
      <c r="E1164" s="119">
        <v>2906</v>
      </c>
      <c r="F1164" s="119">
        <v>2906</v>
      </c>
      <c r="G1164" s="97" t="s">
        <v>2199</v>
      </c>
      <c r="H1164" s="119">
        <v>116977</v>
      </c>
      <c r="I1164" s="120" t="s">
        <v>4291</v>
      </c>
      <c r="J1164" s="121">
        <v>6</v>
      </c>
      <c r="K1164" s="122">
        <v>46080</v>
      </c>
      <c r="L1164" s="122">
        <v>46080</v>
      </c>
      <c r="M1164" s="93">
        <v>46388</v>
      </c>
      <c r="N1164" s="123" t="s">
        <v>386</v>
      </c>
      <c r="O1164" s="119" t="s">
        <v>1662</v>
      </c>
      <c r="P1164" s="124">
        <v>8</v>
      </c>
      <c r="Q1164" s="125">
        <v>0</v>
      </c>
      <c r="R1164" s="126">
        <v>8</v>
      </c>
      <c r="S1164" s="126">
        <v>0</v>
      </c>
      <c r="T1164" s="127">
        <v>68685.279999999999</v>
      </c>
      <c r="U1164" s="127">
        <v>0</v>
      </c>
      <c r="V1164" s="128">
        <v>68685.279999999999</v>
      </c>
      <c r="W1164" s="72"/>
      <c r="X1164" s="95"/>
      <c r="Y1164" s="120" t="s">
        <v>4292</v>
      </c>
      <c r="AA1164" s="132" t="s">
        <v>6156</v>
      </c>
    </row>
    <row r="1165" spans="2:27" x14ac:dyDescent="0.2">
      <c r="B1165" s="119" t="s">
        <v>1686</v>
      </c>
      <c r="C1165" s="97" t="s">
        <v>1687</v>
      </c>
      <c r="D1165" s="97" t="s">
        <v>1797</v>
      </c>
      <c r="E1165" s="119">
        <v>546</v>
      </c>
      <c r="F1165" s="119">
        <v>975</v>
      </c>
      <c r="G1165" s="97" t="s">
        <v>1002</v>
      </c>
      <c r="H1165" s="119">
        <v>116976</v>
      </c>
      <c r="I1165" s="120" t="s">
        <v>4293</v>
      </c>
      <c r="J1165" s="121">
        <v>6</v>
      </c>
      <c r="K1165" s="122">
        <v>46080</v>
      </c>
      <c r="L1165" s="122">
        <v>46080</v>
      </c>
      <c r="M1165" s="93">
        <v>46388</v>
      </c>
      <c r="N1165" s="123" t="s">
        <v>386</v>
      </c>
      <c r="O1165" s="119" t="s">
        <v>1662</v>
      </c>
      <c r="P1165" s="124">
        <v>13</v>
      </c>
      <c r="Q1165" s="125">
        <v>0</v>
      </c>
      <c r="R1165" s="126">
        <v>13</v>
      </c>
      <c r="S1165" s="126">
        <v>0</v>
      </c>
      <c r="T1165" s="127">
        <v>59571.49</v>
      </c>
      <c r="U1165" s="127">
        <v>25825.86</v>
      </c>
      <c r="V1165" s="128">
        <v>85397.35</v>
      </c>
      <c r="W1165" s="72"/>
      <c r="X1165" s="95"/>
      <c r="Y1165" s="120" t="s">
        <v>4294</v>
      </c>
      <c r="AA1165" s="132" t="s">
        <v>6107</v>
      </c>
    </row>
    <row r="1166" spans="2:27" x14ac:dyDescent="0.2">
      <c r="B1166" s="119" t="s">
        <v>184</v>
      </c>
      <c r="C1166" s="97" t="s">
        <v>1664</v>
      </c>
      <c r="D1166" s="97" t="s">
        <v>440</v>
      </c>
      <c r="E1166" s="119">
        <v>2579</v>
      </c>
      <c r="F1166" s="119">
        <v>2579</v>
      </c>
      <c r="G1166" s="97" t="s">
        <v>1828</v>
      </c>
      <c r="H1166" s="119">
        <v>116972</v>
      </c>
      <c r="I1166" s="120" t="s">
        <v>4295</v>
      </c>
      <c r="J1166" s="121">
        <v>6</v>
      </c>
      <c r="K1166" s="122">
        <v>46066</v>
      </c>
      <c r="L1166" s="122">
        <v>46066</v>
      </c>
      <c r="M1166" s="93">
        <v>46388</v>
      </c>
      <c r="N1166" s="123" t="s">
        <v>386</v>
      </c>
      <c r="O1166" s="119" t="s">
        <v>1662</v>
      </c>
      <c r="P1166" s="124">
        <v>9.5</v>
      </c>
      <c r="Q1166" s="125">
        <v>0.5</v>
      </c>
      <c r="R1166" s="126">
        <v>9</v>
      </c>
      <c r="S1166" s="126">
        <v>0</v>
      </c>
      <c r="T1166" s="127">
        <v>54690.34</v>
      </c>
      <c r="U1166" s="127">
        <v>7106.01</v>
      </c>
      <c r="V1166" s="128">
        <v>61796.35</v>
      </c>
      <c r="W1166" s="72"/>
      <c r="X1166" s="95"/>
      <c r="Y1166" s="120" t="s">
        <v>4296</v>
      </c>
      <c r="AA1166" s="132" t="s">
        <v>6062</v>
      </c>
    </row>
    <row r="1167" spans="2:27" x14ac:dyDescent="0.2">
      <c r="B1167" s="119" t="s">
        <v>1686</v>
      </c>
      <c r="C1167" s="97" t="s">
        <v>1687</v>
      </c>
      <c r="D1167" s="97" t="s">
        <v>1797</v>
      </c>
      <c r="E1167" s="119">
        <v>546</v>
      </c>
      <c r="F1167" s="119">
        <v>764</v>
      </c>
      <c r="G1167" s="97" t="s">
        <v>1002</v>
      </c>
      <c r="H1167" s="119">
        <v>116971</v>
      </c>
      <c r="I1167" s="120" t="s">
        <v>4297</v>
      </c>
      <c r="J1167" s="121">
        <v>6</v>
      </c>
      <c r="K1167" s="122">
        <v>46064</v>
      </c>
      <c r="L1167" s="122">
        <v>46064</v>
      </c>
      <c r="M1167" s="93">
        <v>46388</v>
      </c>
      <c r="N1167" s="123" t="s">
        <v>386</v>
      </c>
      <c r="O1167" s="119" t="s">
        <v>1662</v>
      </c>
      <c r="P1167" s="124">
        <v>15</v>
      </c>
      <c r="Q1167" s="125">
        <v>0</v>
      </c>
      <c r="R1167" s="126">
        <v>15</v>
      </c>
      <c r="S1167" s="126">
        <v>0</v>
      </c>
      <c r="T1167" s="127">
        <v>94240.16</v>
      </c>
      <c r="U1167" s="127">
        <v>13490.95</v>
      </c>
      <c r="V1167" s="128">
        <v>107731.11</v>
      </c>
      <c r="W1167" s="72"/>
      <c r="X1167" s="95"/>
      <c r="Y1167" s="120" t="s">
        <v>4298</v>
      </c>
      <c r="AA1167" s="132" t="s">
        <v>6107</v>
      </c>
    </row>
    <row r="1168" spans="2:27" x14ac:dyDescent="0.2">
      <c r="B1168" s="119" t="s">
        <v>1666</v>
      </c>
      <c r="C1168" s="97" t="s">
        <v>1691</v>
      </c>
      <c r="D1168" s="97" t="s">
        <v>2193</v>
      </c>
      <c r="E1168" s="119">
        <v>2258</v>
      </c>
      <c r="F1168" s="119">
        <v>2258</v>
      </c>
      <c r="G1168" s="97" t="s">
        <v>4299</v>
      </c>
      <c r="H1168" s="119">
        <v>116970</v>
      </c>
      <c r="I1168" s="120" t="s">
        <v>4300</v>
      </c>
      <c r="J1168" s="121">
        <v>6</v>
      </c>
      <c r="K1168" s="122">
        <v>46071</v>
      </c>
      <c r="L1168" s="122">
        <v>46071</v>
      </c>
      <c r="M1168" s="93">
        <v>46388</v>
      </c>
      <c r="N1168" s="123" t="s">
        <v>386</v>
      </c>
      <c r="O1168" s="119" t="s">
        <v>1662</v>
      </c>
      <c r="P1168" s="124">
        <v>8.5</v>
      </c>
      <c r="Q1168" s="125">
        <v>0</v>
      </c>
      <c r="R1168" s="126">
        <v>8.5</v>
      </c>
      <c r="S1168" s="126">
        <v>0</v>
      </c>
      <c r="T1168" s="127">
        <v>46365.17</v>
      </c>
      <c r="U1168" s="127">
        <v>3494.73</v>
      </c>
      <c r="V1168" s="128">
        <v>49859.9</v>
      </c>
      <c r="W1168" s="72"/>
      <c r="X1168" s="95"/>
      <c r="Y1168" s="120" t="s">
        <v>4301</v>
      </c>
      <c r="AA1168" s="132">
        <v>1705250</v>
      </c>
    </row>
    <row r="1169" spans="2:27" x14ac:dyDescent="0.2">
      <c r="B1169" s="119" t="s">
        <v>1678</v>
      </c>
      <c r="C1169" s="97" t="s">
        <v>1709</v>
      </c>
      <c r="D1169" s="97" t="s">
        <v>1710</v>
      </c>
      <c r="E1169" s="119">
        <v>2849</v>
      </c>
      <c r="F1169" s="119">
        <v>2849</v>
      </c>
      <c r="G1169" s="97" t="s">
        <v>3753</v>
      </c>
      <c r="H1169" s="119">
        <v>116942</v>
      </c>
      <c r="I1169" s="120" t="s">
        <v>4302</v>
      </c>
      <c r="J1169" s="121">
        <v>6</v>
      </c>
      <c r="K1169" s="122">
        <v>46080</v>
      </c>
      <c r="L1169" s="122">
        <v>46080</v>
      </c>
      <c r="M1169" s="93">
        <v>46388</v>
      </c>
      <c r="N1169" s="123" t="s">
        <v>386</v>
      </c>
      <c r="O1169" s="119" t="s">
        <v>1662</v>
      </c>
      <c r="P1169" s="124">
        <v>6</v>
      </c>
      <c r="Q1169" s="125">
        <v>0</v>
      </c>
      <c r="R1169" s="126">
        <v>6</v>
      </c>
      <c r="S1169" s="126">
        <v>0</v>
      </c>
      <c r="T1169" s="127">
        <v>39762.400000000001</v>
      </c>
      <c r="U1169" s="127">
        <v>3078.27</v>
      </c>
      <c r="V1169" s="128">
        <v>42840.67</v>
      </c>
      <c r="W1169" s="72"/>
      <c r="X1169" s="95"/>
      <c r="Y1169" s="120" t="s">
        <v>4303</v>
      </c>
      <c r="AA1169" s="132">
        <v>1707575</v>
      </c>
    </row>
    <row r="1170" spans="2:27" x14ac:dyDescent="0.2">
      <c r="B1170" s="119" t="s">
        <v>182</v>
      </c>
      <c r="C1170" s="97" t="s">
        <v>1735</v>
      </c>
      <c r="D1170" s="97" t="s">
        <v>443</v>
      </c>
      <c r="E1170" s="119">
        <v>207</v>
      </c>
      <c r="F1170" s="119">
        <v>207</v>
      </c>
      <c r="G1170" s="97" t="s">
        <v>444</v>
      </c>
      <c r="H1170" s="119">
        <v>116939</v>
      </c>
      <c r="I1170" s="120" t="s">
        <v>4304</v>
      </c>
      <c r="J1170" s="121">
        <v>6</v>
      </c>
      <c r="K1170" s="122">
        <v>46079</v>
      </c>
      <c r="L1170" s="122">
        <v>46079</v>
      </c>
      <c r="M1170" s="93">
        <v>46388</v>
      </c>
      <c r="N1170" s="123" t="s">
        <v>386</v>
      </c>
      <c r="O1170" s="119" t="s">
        <v>1662</v>
      </c>
      <c r="P1170" s="124">
        <v>18.5</v>
      </c>
      <c r="Q1170" s="125">
        <v>1</v>
      </c>
      <c r="R1170" s="126">
        <v>17.5</v>
      </c>
      <c r="S1170" s="126">
        <v>0</v>
      </c>
      <c r="T1170" s="127">
        <v>112188.46</v>
      </c>
      <c r="U1170" s="127">
        <v>27693.21</v>
      </c>
      <c r="V1170" s="128">
        <v>139881.67000000001</v>
      </c>
      <c r="W1170" s="72" t="s">
        <v>2430</v>
      </c>
      <c r="X1170" s="95"/>
      <c r="Y1170" s="120" t="s">
        <v>4305</v>
      </c>
      <c r="AA1170" s="132" t="s">
        <v>6218</v>
      </c>
    </row>
    <row r="1171" spans="2:27" x14ac:dyDescent="0.2">
      <c r="B1171" s="119" t="s">
        <v>1666</v>
      </c>
      <c r="C1171" s="97" t="s">
        <v>2832</v>
      </c>
      <c r="D1171" s="97" t="s">
        <v>2833</v>
      </c>
      <c r="E1171" s="119">
        <v>2766</v>
      </c>
      <c r="F1171" s="119">
        <v>2766</v>
      </c>
      <c r="G1171" s="97" t="s">
        <v>2834</v>
      </c>
      <c r="H1171" s="119">
        <v>116937</v>
      </c>
      <c r="I1171" s="120" t="s">
        <v>4306</v>
      </c>
      <c r="J1171" s="121">
        <v>6</v>
      </c>
      <c r="K1171" s="122">
        <v>46080</v>
      </c>
      <c r="L1171" s="122">
        <v>46080</v>
      </c>
      <c r="M1171" s="93">
        <v>46388</v>
      </c>
      <c r="N1171" s="123" t="s">
        <v>386</v>
      </c>
      <c r="O1171" s="119" t="s">
        <v>1662</v>
      </c>
      <c r="P1171" s="124">
        <v>19</v>
      </c>
      <c r="Q1171" s="125">
        <v>0</v>
      </c>
      <c r="R1171" s="126">
        <v>19</v>
      </c>
      <c r="S1171" s="126">
        <v>0</v>
      </c>
      <c r="T1171" s="127">
        <v>139545.41</v>
      </c>
      <c r="U1171" s="127">
        <v>28747.26</v>
      </c>
      <c r="V1171" s="128">
        <v>168292.67</v>
      </c>
      <c r="W1171" s="72" t="s">
        <v>2430</v>
      </c>
      <c r="X1171" s="95"/>
      <c r="Y1171" s="120" t="s">
        <v>4307</v>
      </c>
      <c r="AA1171" s="132">
        <v>1707215</v>
      </c>
    </row>
    <row r="1172" spans="2:27" x14ac:dyDescent="0.2">
      <c r="B1172" s="119" t="s">
        <v>1660</v>
      </c>
      <c r="C1172" s="97" t="s">
        <v>451</v>
      </c>
      <c r="D1172" s="97" t="s">
        <v>451</v>
      </c>
      <c r="E1172" s="119">
        <v>977</v>
      </c>
      <c r="F1172" s="119">
        <v>977</v>
      </c>
      <c r="G1172" s="97" t="s">
        <v>789</v>
      </c>
      <c r="H1172" s="119">
        <v>116909</v>
      </c>
      <c r="I1172" s="120" t="s">
        <v>4308</v>
      </c>
      <c r="J1172" s="121">
        <v>6</v>
      </c>
      <c r="K1172" s="122">
        <v>46079</v>
      </c>
      <c r="L1172" s="122">
        <v>46079</v>
      </c>
      <c r="M1172" s="93">
        <v>46388</v>
      </c>
      <c r="N1172" s="123" t="s">
        <v>386</v>
      </c>
      <c r="O1172" s="119" t="s">
        <v>1662</v>
      </c>
      <c r="P1172" s="124">
        <v>15</v>
      </c>
      <c r="Q1172" s="125">
        <v>0</v>
      </c>
      <c r="R1172" s="126">
        <v>15</v>
      </c>
      <c r="S1172" s="126">
        <v>0</v>
      </c>
      <c r="T1172" s="127">
        <v>94171.09</v>
      </c>
      <c r="U1172" s="127">
        <v>4536.75</v>
      </c>
      <c r="V1172" s="128">
        <v>98707.839999999997</v>
      </c>
      <c r="W1172" s="72"/>
      <c r="X1172" s="95"/>
      <c r="Y1172" s="120" t="s">
        <v>4309</v>
      </c>
      <c r="AA1172" s="132" t="s">
        <v>6186</v>
      </c>
    </row>
    <row r="1173" spans="2:27" x14ac:dyDescent="0.2">
      <c r="B1173" s="119" t="s">
        <v>1660</v>
      </c>
      <c r="C1173" s="97" t="s">
        <v>451</v>
      </c>
      <c r="D1173" s="97" t="s">
        <v>451</v>
      </c>
      <c r="E1173" s="119">
        <v>977</v>
      </c>
      <c r="F1173" s="119">
        <v>977</v>
      </c>
      <c r="G1173" s="97" t="s">
        <v>789</v>
      </c>
      <c r="H1173" s="119">
        <v>116873</v>
      </c>
      <c r="I1173" s="120" t="s">
        <v>4310</v>
      </c>
      <c r="J1173" s="121">
        <v>6</v>
      </c>
      <c r="K1173" s="122">
        <v>46079</v>
      </c>
      <c r="L1173" s="122">
        <v>46079</v>
      </c>
      <c r="M1173" s="93">
        <v>46388</v>
      </c>
      <c r="N1173" s="123" t="s">
        <v>386</v>
      </c>
      <c r="O1173" s="119" t="s">
        <v>1662</v>
      </c>
      <c r="P1173" s="124">
        <v>10.5</v>
      </c>
      <c r="Q1173" s="125">
        <v>1</v>
      </c>
      <c r="R1173" s="126">
        <v>9.5</v>
      </c>
      <c r="S1173" s="126">
        <v>0</v>
      </c>
      <c r="T1173" s="127">
        <v>51637.599999999999</v>
      </c>
      <c r="U1173" s="127">
        <v>0</v>
      </c>
      <c r="V1173" s="128">
        <v>51637.599999999999</v>
      </c>
      <c r="W1173" s="72"/>
      <c r="X1173" s="95"/>
      <c r="Y1173" s="120" t="s">
        <v>4311</v>
      </c>
      <c r="AA1173" s="132" t="s">
        <v>6186</v>
      </c>
    </row>
    <row r="1174" spans="2:27" x14ac:dyDescent="0.2">
      <c r="B1174" s="119" t="s">
        <v>184</v>
      </c>
      <c r="C1174" s="97" t="s">
        <v>1664</v>
      </c>
      <c r="D1174" s="97" t="s">
        <v>357</v>
      </c>
      <c r="E1174" s="119">
        <v>2106</v>
      </c>
      <c r="F1174" s="119">
        <v>2106</v>
      </c>
      <c r="G1174" s="97" t="s">
        <v>2148</v>
      </c>
      <c r="H1174" s="119">
        <v>116854</v>
      </c>
      <c r="I1174" s="120" t="s">
        <v>4312</v>
      </c>
      <c r="J1174" s="121">
        <v>6</v>
      </c>
      <c r="K1174" s="122">
        <v>46079</v>
      </c>
      <c r="L1174" s="122">
        <v>46079</v>
      </c>
      <c r="M1174" s="93">
        <v>46388</v>
      </c>
      <c r="N1174" s="123" t="s">
        <v>386</v>
      </c>
      <c r="O1174" s="119" t="s">
        <v>1662</v>
      </c>
      <c r="P1174" s="124">
        <v>12</v>
      </c>
      <c r="Q1174" s="125">
        <v>0</v>
      </c>
      <c r="R1174" s="126">
        <v>12</v>
      </c>
      <c r="S1174" s="126">
        <v>0</v>
      </c>
      <c r="T1174" s="127">
        <v>258275.42</v>
      </c>
      <c r="U1174" s="127">
        <v>1605</v>
      </c>
      <c r="V1174" s="128">
        <v>259880.42</v>
      </c>
      <c r="W1174" s="72"/>
      <c r="X1174" s="95"/>
      <c r="Y1174" s="120" t="s">
        <v>4313</v>
      </c>
      <c r="AA1174" s="132" t="s">
        <v>6152</v>
      </c>
    </row>
    <row r="1175" spans="2:27" x14ac:dyDescent="0.2">
      <c r="B1175" s="119" t="s">
        <v>1686</v>
      </c>
      <c r="C1175" s="97" t="s">
        <v>1687</v>
      </c>
      <c r="D1175" s="97" t="s">
        <v>1797</v>
      </c>
      <c r="E1175" s="119">
        <v>546</v>
      </c>
      <c r="F1175" s="119">
        <v>764</v>
      </c>
      <c r="G1175" s="97" t="s">
        <v>1002</v>
      </c>
      <c r="H1175" s="119">
        <v>116839</v>
      </c>
      <c r="I1175" s="120" t="s">
        <v>4314</v>
      </c>
      <c r="J1175" s="121">
        <v>6</v>
      </c>
      <c r="K1175" s="122">
        <v>46079</v>
      </c>
      <c r="L1175" s="122">
        <v>46079</v>
      </c>
      <c r="M1175" s="93">
        <v>46388</v>
      </c>
      <c r="N1175" s="123" t="s">
        <v>386</v>
      </c>
      <c r="O1175" s="119" t="s">
        <v>1662</v>
      </c>
      <c r="P1175" s="124">
        <v>15.5</v>
      </c>
      <c r="Q1175" s="125">
        <v>0</v>
      </c>
      <c r="R1175" s="126">
        <v>15.5</v>
      </c>
      <c r="S1175" s="126">
        <v>0</v>
      </c>
      <c r="T1175" s="127">
        <v>133721.49</v>
      </c>
      <c r="U1175" s="127">
        <v>14747.48</v>
      </c>
      <c r="V1175" s="128">
        <v>148468.97</v>
      </c>
      <c r="W1175" s="72"/>
      <c r="X1175" s="95"/>
      <c r="Y1175" s="120" t="s">
        <v>4315</v>
      </c>
      <c r="AA1175" s="132" t="s">
        <v>6107</v>
      </c>
    </row>
    <row r="1176" spans="2:27" x14ac:dyDescent="0.2">
      <c r="B1176" s="119" t="s">
        <v>1666</v>
      </c>
      <c r="C1176" s="97" t="s">
        <v>1691</v>
      </c>
      <c r="D1176" s="97" t="s">
        <v>1780</v>
      </c>
      <c r="E1176" s="119">
        <v>2685</v>
      </c>
      <c r="F1176" s="119">
        <v>2685</v>
      </c>
      <c r="G1176" s="97" t="s">
        <v>2403</v>
      </c>
      <c r="H1176" s="119">
        <v>116831</v>
      </c>
      <c r="I1176" s="120" t="s">
        <v>4316</v>
      </c>
      <c r="J1176" s="121">
        <v>6</v>
      </c>
      <c r="K1176" s="122">
        <v>46080</v>
      </c>
      <c r="L1176" s="122">
        <v>46080</v>
      </c>
      <c r="M1176" s="93">
        <v>46388</v>
      </c>
      <c r="N1176" s="123" t="s">
        <v>386</v>
      </c>
      <c r="O1176" s="119" t="s">
        <v>1662</v>
      </c>
      <c r="P1176" s="124">
        <v>7</v>
      </c>
      <c r="Q1176" s="125">
        <v>3</v>
      </c>
      <c r="R1176" s="126">
        <v>4</v>
      </c>
      <c r="S1176" s="126">
        <v>0</v>
      </c>
      <c r="T1176" s="127">
        <v>25838.26</v>
      </c>
      <c r="U1176" s="127">
        <v>0</v>
      </c>
      <c r="V1176" s="128">
        <v>25838.26</v>
      </c>
      <c r="W1176" s="72"/>
      <c r="X1176" s="95"/>
      <c r="Y1176" s="120" t="s">
        <v>4317</v>
      </c>
      <c r="AA1176" s="132">
        <v>1706753</v>
      </c>
    </row>
    <row r="1177" spans="2:27" x14ac:dyDescent="0.2">
      <c r="B1177" s="119" t="s">
        <v>1686</v>
      </c>
      <c r="C1177" s="97" t="s">
        <v>1687</v>
      </c>
      <c r="D1177" s="97" t="s">
        <v>1917</v>
      </c>
      <c r="E1177" s="119">
        <v>2661</v>
      </c>
      <c r="F1177" s="119">
        <v>2661</v>
      </c>
      <c r="G1177" s="97" t="s">
        <v>1918</v>
      </c>
      <c r="H1177" s="119">
        <v>116818</v>
      </c>
      <c r="I1177" s="120" t="s">
        <v>4318</v>
      </c>
      <c r="J1177" s="121">
        <v>6</v>
      </c>
      <c r="K1177" s="122">
        <v>46072</v>
      </c>
      <c r="L1177" s="122">
        <v>46072</v>
      </c>
      <c r="M1177" s="93">
        <v>46388</v>
      </c>
      <c r="N1177" s="123" t="s">
        <v>386</v>
      </c>
      <c r="O1177" s="119" t="s">
        <v>1662</v>
      </c>
      <c r="P1177" s="124">
        <v>16</v>
      </c>
      <c r="Q1177" s="125">
        <v>0</v>
      </c>
      <c r="R1177" s="126">
        <v>16</v>
      </c>
      <c r="S1177" s="126">
        <v>0</v>
      </c>
      <c r="T1177" s="127">
        <v>77868.31</v>
      </c>
      <c r="U1177" s="127">
        <v>20968.73</v>
      </c>
      <c r="V1177" s="128">
        <v>98837.04</v>
      </c>
      <c r="W1177" s="72"/>
      <c r="X1177" s="95"/>
      <c r="Y1177" s="120" t="s">
        <v>4319</v>
      </c>
      <c r="AA1177" s="132" t="s">
        <v>6115</v>
      </c>
    </row>
    <row r="1178" spans="2:27" x14ac:dyDescent="0.2">
      <c r="B1178" s="119" t="s">
        <v>1666</v>
      </c>
      <c r="C1178" s="97" t="s">
        <v>1667</v>
      </c>
      <c r="D1178" s="97" t="s">
        <v>1847</v>
      </c>
      <c r="E1178" s="119">
        <v>2940</v>
      </c>
      <c r="F1178" s="119">
        <v>2940</v>
      </c>
      <c r="G1178" s="97" t="s">
        <v>1848</v>
      </c>
      <c r="H1178" s="119">
        <v>116800</v>
      </c>
      <c r="I1178" s="120" t="s">
        <v>4320</v>
      </c>
      <c r="J1178" s="121">
        <v>6</v>
      </c>
      <c r="K1178" s="122">
        <v>46073</v>
      </c>
      <c r="L1178" s="122">
        <v>46073</v>
      </c>
      <c r="M1178" s="93">
        <v>46388</v>
      </c>
      <c r="N1178" s="123" t="s">
        <v>386</v>
      </c>
      <c r="O1178" s="119" t="s">
        <v>1662</v>
      </c>
      <c r="P1178" s="124">
        <v>6.5</v>
      </c>
      <c r="Q1178" s="125">
        <v>2</v>
      </c>
      <c r="R1178" s="126">
        <v>4.5</v>
      </c>
      <c r="S1178" s="126">
        <v>0</v>
      </c>
      <c r="T1178" s="127">
        <v>41548.85</v>
      </c>
      <c r="U1178" s="127">
        <v>3421.2</v>
      </c>
      <c r="V1178" s="128">
        <v>44970.05</v>
      </c>
      <c r="W1178" s="72"/>
      <c r="X1178" s="95"/>
      <c r="Y1178" s="120" t="s">
        <v>4321</v>
      </c>
      <c r="AA1178" s="132">
        <v>1708176</v>
      </c>
    </row>
    <row r="1179" spans="2:27" x14ac:dyDescent="0.2">
      <c r="B1179" s="119" t="s">
        <v>182</v>
      </c>
      <c r="C1179" s="97" t="s">
        <v>1735</v>
      </c>
      <c r="D1179" s="97" t="s">
        <v>388</v>
      </c>
      <c r="E1179" s="119">
        <v>2821</v>
      </c>
      <c r="F1179" s="119">
        <v>2821</v>
      </c>
      <c r="G1179" s="97" t="s">
        <v>1736</v>
      </c>
      <c r="H1179" s="119">
        <v>116778</v>
      </c>
      <c r="I1179" s="120" t="s">
        <v>4322</v>
      </c>
      <c r="J1179" s="121">
        <v>6</v>
      </c>
      <c r="K1179" s="122">
        <v>46080</v>
      </c>
      <c r="L1179" s="122">
        <v>46080</v>
      </c>
      <c r="M1179" s="93">
        <v>46388</v>
      </c>
      <c r="N1179" s="123" t="s">
        <v>386</v>
      </c>
      <c r="O1179" s="119" t="s">
        <v>1662</v>
      </c>
      <c r="P1179" s="124">
        <v>8.5</v>
      </c>
      <c r="Q1179" s="125">
        <v>0</v>
      </c>
      <c r="R1179" s="126">
        <v>8.5</v>
      </c>
      <c r="S1179" s="126">
        <v>0</v>
      </c>
      <c r="T1179" s="127">
        <v>81347.77</v>
      </c>
      <c r="U1179" s="127">
        <v>2849.13</v>
      </c>
      <c r="V1179" s="128">
        <v>84196.9</v>
      </c>
      <c r="W1179" s="72"/>
      <c r="X1179" s="95"/>
      <c r="Y1179" s="120" t="s">
        <v>4323</v>
      </c>
      <c r="AA1179" s="132" t="s">
        <v>6080</v>
      </c>
    </row>
    <row r="1180" spans="2:27" x14ac:dyDescent="0.2">
      <c r="B1180" s="119" t="s">
        <v>184</v>
      </c>
      <c r="C1180" s="97" t="s">
        <v>1664</v>
      </c>
      <c r="D1180" s="97" t="s">
        <v>440</v>
      </c>
      <c r="E1180" s="119">
        <v>2579</v>
      </c>
      <c r="F1180" s="119">
        <v>2883</v>
      </c>
      <c r="G1180" s="97" t="s">
        <v>1828</v>
      </c>
      <c r="H1180" s="119">
        <v>116774</v>
      </c>
      <c r="I1180" s="120" t="s">
        <v>4324</v>
      </c>
      <c r="J1180" s="121">
        <v>6</v>
      </c>
      <c r="K1180" s="122">
        <v>46080</v>
      </c>
      <c r="L1180" s="122">
        <v>46080</v>
      </c>
      <c r="M1180" s="93">
        <v>46388</v>
      </c>
      <c r="N1180" s="123" t="s">
        <v>386</v>
      </c>
      <c r="O1180" s="119" t="s">
        <v>1662</v>
      </c>
      <c r="P1180" s="124">
        <v>13</v>
      </c>
      <c r="Q1180" s="125">
        <v>0.5</v>
      </c>
      <c r="R1180" s="126">
        <v>12.5</v>
      </c>
      <c r="S1180" s="126">
        <v>0</v>
      </c>
      <c r="T1180" s="127">
        <v>75030.649999999994</v>
      </c>
      <c r="U1180" s="127">
        <v>8981.0300000000007</v>
      </c>
      <c r="V1180" s="128">
        <v>84011.68</v>
      </c>
      <c r="W1180" s="72"/>
      <c r="X1180" s="95"/>
      <c r="Y1180" s="120" t="s">
        <v>4325</v>
      </c>
      <c r="AA1180" s="132" t="s">
        <v>6062</v>
      </c>
    </row>
    <row r="1181" spans="2:27" x14ac:dyDescent="0.2">
      <c r="B1181" s="119" t="s">
        <v>1686</v>
      </c>
      <c r="C1181" s="97" t="s">
        <v>1687</v>
      </c>
      <c r="D1181" s="97" t="s">
        <v>2053</v>
      </c>
      <c r="E1181" s="119">
        <v>2818</v>
      </c>
      <c r="F1181" s="119">
        <v>2818</v>
      </c>
      <c r="G1181" s="97" t="s">
        <v>3251</v>
      </c>
      <c r="H1181" s="119">
        <v>116768</v>
      </c>
      <c r="I1181" s="120" t="s">
        <v>4326</v>
      </c>
      <c r="J1181" s="121">
        <v>6</v>
      </c>
      <c r="K1181" s="122">
        <v>46080</v>
      </c>
      <c r="L1181" s="122">
        <v>46080</v>
      </c>
      <c r="M1181" s="93">
        <v>46388</v>
      </c>
      <c r="N1181" s="123" t="s">
        <v>386</v>
      </c>
      <c r="O1181" s="119" t="s">
        <v>1662</v>
      </c>
      <c r="P1181" s="124">
        <v>7</v>
      </c>
      <c r="Q1181" s="125">
        <v>0</v>
      </c>
      <c r="R1181" s="126">
        <v>7</v>
      </c>
      <c r="S1181" s="126">
        <v>0</v>
      </c>
      <c r="T1181" s="127">
        <v>66104.95</v>
      </c>
      <c r="U1181" s="127">
        <v>0</v>
      </c>
      <c r="V1181" s="128">
        <v>66104.95</v>
      </c>
      <c r="W1181" s="72"/>
      <c r="X1181" s="95"/>
      <c r="Y1181" s="120" t="s">
        <v>4327</v>
      </c>
      <c r="AA1181" s="132" t="s">
        <v>6230</v>
      </c>
    </row>
    <row r="1182" spans="2:27" x14ac:dyDescent="0.2">
      <c r="B1182" s="119" t="s">
        <v>1686</v>
      </c>
      <c r="C1182" s="97" t="s">
        <v>1687</v>
      </c>
      <c r="D1182" s="97" t="s">
        <v>1797</v>
      </c>
      <c r="E1182" s="119">
        <v>546</v>
      </c>
      <c r="F1182" s="119">
        <v>975</v>
      </c>
      <c r="G1182" s="97" t="s">
        <v>1002</v>
      </c>
      <c r="H1182" s="119">
        <v>116765</v>
      </c>
      <c r="I1182" s="120" t="s">
        <v>4328</v>
      </c>
      <c r="J1182" s="121">
        <v>6</v>
      </c>
      <c r="K1182" s="122">
        <v>46080</v>
      </c>
      <c r="L1182" s="122">
        <v>46080</v>
      </c>
      <c r="M1182" s="93">
        <v>46388</v>
      </c>
      <c r="N1182" s="123" t="s">
        <v>386</v>
      </c>
      <c r="O1182" s="119" t="s">
        <v>1662</v>
      </c>
      <c r="P1182" s="124">
        <v>13</v>
      </c>
      <c r="Q1182" s="125">
        <v>0</v>
      </c>
      <c r="R1182" s="126">
        <v>13</v>
      </c>
      <c r="S1182" s="126">
        <v>0</v>
      </c>
      <c r="T1182" s="127">
        <v>99175.27</v>
      </c>
      <c r="U1182" s="127">
        <v>7500.24</v>
      </c>
      <c r="V1182" s="128">
        <v>106675.51</v>
      </c>
      <c r="W1182" s="72"/>
      <c r="X1182" s="95"/>
      <c r="Y1182" s="120" t="s">
        <v>4329</v>
      </c>
      <c r="AA1182" s="132" t="s">
        <v>6107</v>
      </c>
    </row>
    <row r="1183" spans="2:27" x14ac:dyDescent="0.2">
      <c r="B1183" s="119" t="s">
        <v>1666</v>
      </c>
      <c r="C1183" s="97" t="s">
        <v>1691</v>
      </c>
      <c r="D1183" s="97" t="s">
        <v>1780</v>
      </c>
      <c r="E1183" s="119">
        <v>2874</v>
      </c>
      <c r="F1183" s="119">
        <v>2874</v>
      </c>
      <c r="G1183" s="97" t="s">
        <v>2410</v>
      </c>
      <c r="H1183" s="119">
        <v>116758</v>
      </c>
      <c r="I1183" s="120" t="s">
        <v>4330</v>
      </c>
      <c r="J1183" s="121">
        <v>6</v>
      </c>
      <c r="K1183" s="122">
        <v>46080</v>
      </c>
      <c r="L1183" s="122">
        <v>46080</v>
      </c>
      <c r="M1183" s="93">
        <v>46388</v>
      </c>
      <c r="N1183" s="123" t="s">
        <v>386</v>
      </c>
      <c r="O1183" s="119" t="s">
        <v>1662</v>
      </c>
      <c r="P1183" s="124">
        <v>24.5</v>
      </c>
      <c r="Q1183" s="125">
        <v>0</v>
      </c>
      <c r="R1183" s="126">
        <v>24.5</v>
      </c>
      <c r="S1183" s="126">
        <v>0</v>
      </c>
      <c r="T1183" s="127">
        <v>128545.09</v>
      </c>
      <c r="U1183" s="127">
        <v>0</v>
      </c>
      <c r="V1183" s="128">
        <v>128545.09</v>
      </c>
      <c r="W1183" s="72" t="s">
        <v>2430</v>
      </c>
      <c r="X1183" s="95"/>
      <c r="Y1183" s="120" t="s">
        <v>4331</v>
      </c>
      <c r="AA1183" s="132">
        <v>1707816</v>
      </c>
    </row>
    <row r="1184" spans="2:27" x14ac:dyDescent="0.2">
      <c r="B1184" s="119" t="s">
        <v>1660</v>
      </c>
      <c r="C1184" s="97" t="s">
        <v>451</v>
      </c>
      <c r="D1184" s="97" t="s">
        <v>451</v>
      </c>
      <c r="E1184" s="119">
        <v>460</v>
      </c>
      <c r="F1184" s="119">
        <v>460</v>
      </c>
      <c r="G1184" s="97" t="s">
        <v>1906</v>
      </c>
      <c r="H1184" s="119">
        <v>116739</v>
      </c>
      <c r="I1184" s="120" t="s">
        <v>4332</v>
      </c>
      <c r="J1184" s="121">
        <v>6</v>
      </c>
      <c r="K1184" s="122">
        <v>46070</v>
      </c>
      <c r="L1184" s="122">
        <v>46070</v>
      </c>
      <c r="M1184" s="93">
        <v>46388</v>
      </c>
      <c r="N1184" s="123" t="s">
        <v>386</v>
      </c>
      <c r="O1184" s="119" t="s">
        <v>1662</v>
      </c>
      <c r="P1184" s="124">
        <v>19</v>
      </c>
      <c r="Q1184" s="125">
        <v>0</v>
      </c>
      <c r="R1184" s="126">
        <v>19</v>
      </c>
      <c r="S1184" s="126">
        <v>0</v>
      </c>
      <c r="T1184" s="127">
        <v>103027.3</v>
      </c>
      <c r="U1184" s="127">
        <v>12434.54</v>
      </c>
      <c r="V1184" s="128">
        <v>115461.84</v>
      </c>
      <c r="W1184" s="72" t="s">
        <v>2430</v>
      </c>
      <c r="X1184" s="95"/>
      <c r="Y1184" s="120" t="s">
        <v>4333</v>
      </c>
      <c r="AA1184" s="132" t="s">
        <v>6113</v>
      </c>
    </row>
    <row r="1185" spans="2:27" x14ac:dyDescent="0.2">
      <c r="B1185" s="119" t="s">
        <v>182</v>
      </c>
      <c r="C1185" s="97" t="s">
        <v>1735</v>
      </c>
      <c r="D1185" s="97" t="s">
        <v>443</v>
      </c>
      <c r="E1185" s="119">
        <v>207</v>
      </c>
      <c r="F1185" s="119">
        <v>207</v>
      </c>
      <c r="G1185" s="97" t="s">
        <v>444</v>
      </c>
      <c r="H1185" s="119">
        <v>116718</v>
      </c>
      <c r="I1185" s="120" t="s">
        <v>4334</v>
      </c>
      <c r="J1185" s="121">
        <v>6</v>
      </c>
      <c r="K1185" s="122">
        <v>46079</v>
      </c>
      <c r="L1185" s="122">
        <v>46079</v>
      </c>
      <c r="M1185" s="93">
        <v>46388</v>
      </c>
      <c r="N1185" s="123" t="s">
        <v>386</v>
      </c>
      <c r="O1185" s="119" t="s">
        <v>1662</v>
      </c>
      <c r="P1185" s="124">
        <v>9</v>
      </c>
      <c r="Q1185" s="125">
        <v>0</v>
      </c>
      <c r="R1185" s="126">
        <v>9</v>
      </c>
      <c r="S1185" s="126">
        <v>0</v>
      </c>
      <c r="T1185" s="127">
        <v>53059.08</v>
      </c>
      <c r="U1185" s="127">
        <v>21202.5</v>
      </c>
      <c r="V1185" s="128">
        <v>74261.58</v>
      </c>
      <c r="W1185" s="72"/>
      <c r="X1185" s="95"/>
      <c r="Y1185" s="120" t="s">
        <v>4335</v>
      </c>
      <c r="AA1185" s="132" t="s">
        <v>6218</v>
      </c>
    </row>
    <row r="1186" spans="2:27" x14ac:dyDescent="0.2">
      <c r="B1186" s="119" t="s">
        <v>1666</v>
      </c>
      <c r="C1186" s="97" t="s">
        <v>1691</v>
      </c>
      <c r="D1186" s="97" t="s">
        <v>1692</v>
      </c>
      <c r="E1186" s="119">
        <v>2125</v>
      </c>
      <c r="F1186" s="119">
        <v>2125</v>
      </c>
      <c r="G1186" s="97" t="s">
        <v>2097</v>
      </c>
      <c r="H1186" s="119">
        <v>116695</v>
      </c>
      <c r="I1186" s="120" t="s">
        <v>4336</v>
      </c>
      <c r="J1186" s="121">
        <v>6</v>
      </c>
      <c r="K1186" s="122">
        <v>46077</v>
      </c>
      <c r="L1186" s="122">
        <v>46077</v>
      </c>
      <c r="M1186" s="93">
        <v>46388</v>
      </c>
      <c r="N1186" s="123" t="s">
        <v>386</v>
      </c>
      <c r="O1186" s="119" t="s">
        <v>1662</v>
      </c>
      <c r="P1186" s="124">
        <v>6.5</v>
      </c>
      <c r="Q1186" s="125">
        <v>1.5</v>
      </c>
      <c r="R1186" s="126">
        <v>5</v>
      </c>
      <c r="S1186" s="126">
        <v>0</v>
      </c>
      <c r="T1186" s="127">
        <v>18113.689999999999</v>
      </c>
      <c r="U1186" s="127">
        <v>7781.26</v>
      </c>
      <c r="V1186" s="128">
        <v>25894.95</v>
      </c>
      <c r="W1186" s="72"/>
      <c r="X1186" s="95"/>
      <c r="Y1186" s="120" t="s">
        <v>4337</v>
      </c>
      <c r="AA1186" s="132">
        <v>1704851</v>
      </c>
    </row>
    <row r="1187" spans="2:27" x14ac:dyDescent="0.2">
      <c r="B1187" s="119" t="s">
        <v>1666</v>
      </c>
      <c r="C1187" s="97" t="s">
        <v>1667</v>
      </c>
      <c r="D1187" s="97" t="s">
        <v>2220</v>
      </c>
      <c r="E1187" s="119">
        <v>2350</v>
      </c>
      <c r="F1187" s="119">
        <v>2350</v>
      </c>
      <c r="G1187" s="97" t="s">
        <v>2221</v>
      </c>
      <c r="H1187" s="119">
        <v>116673</v>
      </c>
      <c r="I1187" s="120" t="s">
        <v>4338</v>
      </c>
      <c r="J1187" s="121">
        <v>6</v>
      </c>
      <c r="K1187" s="122">
        <v>46080</v>
      </c>
      <c r="L1187" s="122">
        <v>46080</v>
      </c>
      <c r="M1187" s="93">
        <v>46388</v>
      </c>
      <c r="N1187" s="123" t="s">
        <v>386</v>
      </c>
      <c r="O1187" s="119" t="s">
        <v>1662</v>
      </c>
      <c r="P1187" s="124">
        <v>16</v>
      </c>
      <c r="Q1187" s="125">
        <v>1</v>
      </c>
      <c r="R1187" s="126">
        <v>15</v>
      </c>
      <c r="S1187" s="126">
        <v>0</v>
      </c>
      <c r="T1187" s="127">
        <v>127678.89</v>
      </c>
      <c r="U1187" s="127">
        <v>4619.1899999999996</v>
      </c>
      <c r="V1187" s="128">
        <v>132298.07999999999</v>
      </c>
      <c r="W1187" s="72"/>
      <c r="X1187" s="95"/>
      <c r="Y1187" s="120" t="s">
        <v>4339</v>
      </c>
      <c r="AA1187" s="132">
        <v>1705530</v>
      </c>
    </row>
    <row r="1188" spans="2:27" x14ac:dyDescent="0.2">
      <c r="B1188" s="119" t="s">
        <v>184</v>
      </c>
      <c r="C1188" s="97" t="s">
        <v>1664</v>
      </c>
      <c r="D1188" s="97" t="s">
        <v>357</v>
      </c>
      <c r="E1188" s="119">
        <v>2106</v>
      </c>
      <c r="F1188" s="119">
        <v>2492</v>
      </c>
      <c r="G1188" s="97" t="s">
        <v>2148</v>
      </c>
      <c r="H1188" s="119">
        <v>116656</v>
      </c>
      <c r="I1188" s="120" t="s">
        <v>4340</v>
      </c>
      <c r="J1188" s="121">
        <v>6</v>
      </c>
      <c r="K1188" s="122">
        <v>46073</v>
      </c>
      <c r="L1188" s="122">
        <v>46073</v>
      </c>
      <c r="M1188" s="93">
        <v>46388</v>
      </c>
      <c r="N1188" s="123" t="s">
        <v>386</v>
      </c>
      <c r="O1188" s="119" t="s">
        <v>1662</v>
      </c>
      <c r="P1188" s="124">
        <v>11</v>
      </c>
      <c r="Q1188" s="125">
        <v>0</v>
      </c>
      <c r="R1188" s="126">
        <v>11</v>
      </c>
      <c r="S1188" s="126">
        <v>0</v>
      </c>
      <c r="T1188" s="127">
        <v>50588.63</v>
      </c>
      <c r="U1188" s="127">
        <v>6993.52</v>
      </c>
      <c r="V1188" s="128">
        <v>57582.15</v>
      </c>
      <c r="W1188" s="72"/>
      <c r="X1188" s="95"/>
      <c r="Y1188" s="120" t="s">
        <v>4341</v>
      </c>
      <c r="AA1188" s="132" t="s">
        <v>6152</v>
      </c>
    </row>
    <row r="1189" spans="2:27" x14ac:dyDescent="0.2">
      <c r="B1189" s="119" t="s">
        <v>182</v>
      </c>
      <c r="C1189" s="97" t="s">
        <v>1735</v>
      </c>
      <c r="D1189" s="97" t="s">
        <v>1966</v>
      </c>
      <c r="E1189" s="119">
        <v>908</v>
      </c>
      <c r="F1189" s="119">
        <v>908</v>
      </c>
      <c r="G1189" s="97" t="s">
        <v>2130</v>
      </c>
      <c r="H1189" s="119">
        <v>116653</v>
      </c>
      <c r="I1189" s="120" t="s">
        <v>4342</v>
      </c>
      <c r="J1189" s="121">
        <v>6</v>
      </c>
      <c r="K1189" s="122">
        <v>46080</v>
      </c>
      <c r="L1189" s="122">
        <v>46080</v>
      </c>
      <c r="M1189" s="93">
        <v>46388</v>
      </c>
      <c r="N1189" s="123" t="s">
        <v>386</v>
      </c>
      <c r="O1189" s="119" t="s">
        <v>1662</v>
      </c>
      <c r="P1189" s="124">
        <v>11</v>
      </c>
      <c r="Q1189" s="125">
        <v>0</v>
      </c>
      <c r="R1189" s="126">
        <v>11</v>
      </c>
      <c r="S1189" s="126">
        <v>0</v>
      </c>
      <c r="T1189" s="127">
        <v>164409.07</v>
      </c>
      <c r="U1189" s="127">
        <v>0</v>
      </c>
      <c r="V1189" s="128">
        <v>164409.07</v>
      </c>
      <c r="W1189" s="72"/>
      <c r="X1189" s="95"/>
      <c r="Y1189" s="120" t="s">
        <v>4343</v>
      </c>
      <c r="AA1189" s="132" t="s">
        <v>6148</v>
      </c>
    </row>
    <row r="1190" spans="2:27" x14ac:dyDescent="0.2">
      <c r="B1190" s="119" t="s">
        <v>182</v>
      </c>
      <c r="C1190" s="97" t="s">
        <v>1735</v>
      </c>
      <c r="D1190" s="97" t="s">
        <v>1892</v>
      </c>
      <c r="E1190" s="119">
        <v>2836</v>
      </c>
      <c r="F1190" s="119">
        <v>2836</v>
      </c>
      <c r="G1190" s="97" t="s">
        <v>2647</v>
      </c>
      <c r="H1190" s="119">
        <v>116647</v>
      </c>
      <c r="I1190" s="120" t="s">
        <v>4344</v>
      </c>
      <c r="J1190" s="121">
        <v>6</v>
      </c>
      <c r="K1190" s="122">
        <v>46052</v>
      </c>
      <c r="L1190" s="122">
        <v>46055</v>
      </c>
      <c r="M1190" s="93">
        <v>46388</v>
      </c>
      <c r="N1190" s="123" t="s">
        <v>386</v>
      </c>
      <c r="O1190" s="119" t="s">
        <v>1662</v>
      </c>
      <c r="P1190" s="124">
        <v>8</v>
      </c>
      <c r="Q1190" s="125">
        <v>0</v>
      </c>
      <c r="R1190" s="126">
        <v>8</v>
      </c>
      <c r="S1190" s="126">
        <v>0</v>
      </c>
      <c r="T1190" s="127">
        <v>51474.91</v>
      </c>
      <c r="U1190" s="127">
        <v>15015.25</v>
      </c>
      <c r="V1190" s="128">
        <v>66490.16</v>
      </c>
      <c r="W1190" s="72"/>
      <c r="X1190" s="95"/>
      <c r="Y1190" s="120" t="s">
        <v>4345</v>
      </c>
      <c r="AA1190" s="132" t="s">
        <v>6200</v>
      </c>
    </row>
    <row r="1191" spans="2:27" x14ac:dyDescent="0.2">
      <c r="B1191" s="119" t="s">
        <v>1666</v>
      </c>
      <c r="C1191" s="97" t="s">
        <v>1716</v>
      </c>
      <c r="D1191" s="97" t="s">
        <v>2090</v>
      </c>
      <c r="E1191" s="119">
        <v>2973</v>
      </c>
      <c r="F1191" s="119">
        <v>2973</v>
      </c>
      <c r="G1191" s="97" t="s">
        <v>4030</v>
      </c>
      <c r="H1191" s="119">
        <v>116643</v>
      </c>
      <c r="I1191" s="120" t="s">
        <v>4346</v>
      </c>
      <c r="J1191" s="121">
        <v>6</v>
      </c>
      <c r="K1191" s="122">
        <v>46078</v>
      </c>
      <c r="L1191" s="122">
        <v>46078</v>
      </c>
      <c r="M1191" s="93">
        <v>46388</v>
      </c>
      <c r="N1191" s="123" t="s">
        <v>386</v>
      </c>
      <c r="O1191" s="119" t="s">
        <v>1662</v>
      </c>
      <c r="P1191" s="124">
        <v>8</v>
      </c>
      <c r="Q1191" s="125">
        <v>2</v>
      </c>
      <c r="R1191" s="126">
        <v>6</v>
      </c>
      <c r="S1191" s="126">
        <v>0</v>
      </c>
      <c r="T1191" s="127">
        <v>31322.16</v>
      </c>
      <c r="U1191" s="127">
        <v>0</v>
      </c>
      <c r="V1191" s="128">
        <v>31322.16</v>
      </c>
      <c r="W1191" s="72"/>
      <c r="X1191" s="95"/>
      <c r="Y1191" s="120" t="s">
        <v>4347</v>
      </c>
      <c r="AA1191" s="132">
        <v>1708296</v>
      </c>
    </row>
    <row r="1192" spans="2:27" x14ac:dyDescent="0.2">
      <c r="B1192" s="119" t="s">
        <v>1666</v>
      </c>
      <c r="C1192" s="97" t="s">
        <v>1716</v>
      </c>
      <c r="D1192" s="97" t="s">
        <v>2090</v>
      </c>
      <c r="E1192" s="119">
        <v>2973</v>
      </c>
      <c r="F1192" s="119">
        <v>2973</v>
      </c>
      <c r="G1192" s="97" t="s">
        <v>4030</v>
      </c>
      <c r="H1192" s="119">
        <v>116601</v>
      </c>
      <c r="I1192" s="120" t="s">
        <v>4348</v>
      </c>
      <c r="J1192" s="121">
        <v>6</v>
      </c>
      <c r="K1192" s="122">
        <v>46064</v>
      </c>
      <c r="L1192" s="122">
        <v>46064</v>
      </c>
      <c r="M1192" s="93">
        <v>46388</v>
      </c>
      <c r="N1192" s="123" t="s">
        <v>386</v>
      </c>
      <c r="O1192" s="119" t="s">
        <v>1662</v>
      </c>
      <c r="P1192" s="124">
        <v>8.5</v>
      </c>
      <c r="Q1192" s="125">
        <v>0</v>
      </c>
      <c r="R1192" s="126">
        <v>8.5</v>
      </c>
      <c r="S1192" s="126">
        <v>0</v>
      </c>
      <c r="T1192" s="127">
        <v>66943.83</v>
      </c>
      <c r="U1192" s="127">
        <v>11041.43</v>
      </c>
      <c r="V1192" s="128">
        <v>77985.259999999995</v>
      </c>
      <c r="W1192" s="72"/>
      <c r="X1192" s="95"/>
      <c r="Y1192" s="120" t="s">
        <v>4349</v>
      </c>
      <c r="AA1192" s="132">
        <v>1708296</v>
      </c>
    </row>
    <row r="1193" spans="2:27" x14ac:dyDescent="0.2">
      <c r="B1193" s="119" t="s">
        <v>1666</v>
      </c>
      <c r="C1193" s="97" t="s">
        <v>1667</v>
      </c>
      <c r="D1193" s="97" t="s">
        <v>1847</v>
      </c>
      <c r="E1193" s="119">
        <v>2396</v>
      </c>
      <c r="F1193" s="119">
        <v>2396</v>
      </c>
      <c r="G1193" s="97" t="s">
        <v>1851</v>
      </c>
      <c r="H1193" s="119">
        <v>116586</v>
      </c>
      <c r="I1193" s="120" t="s">
        <v>4350</v>
      </c>
      <c r="J1193" s="121">
        <v>6</v>
      </c>
      <c r="K1193" s="122">
        <v>46080</v>
      </c>
      <c r="L1193" s="122">
        <v>46080</v>
      </c>
      <c r="M1193" s="93">
        <v>46388</v>
      </c>
      <c r="N1193" s="123" t="s">
        <v>386</v>
      </c>
      <c r="O1193" s="119" t="s">
        <v>1662</v>
      </c>
      <c r="P1193" s="124">
        <v>9.5</v>
      </c>
      <c r="Q1193" s="125">
        <v>0</v>
      </c>
      <c r="R1193" s="126">
        <v>9.5</v>
      </c>
      <c r="S1193" s="126">
        <v>0</v>
      </c>
      <c r="T1193" s="127">
        <v>70263.69</v>
      </c>
      <c r="U1193" s="127">
        <v>8452.5300000000007</v>
      </c>
      <c r="V1193" s="128">
        <v>78716.22</v>
      </c>
      <c r="W1193" s="72"/>
      <c r="X1193" s="95"/>
      <c r="Y1193" s="120" t="s">
        <v>4351</v>
      </c>
      <c r="AA1193" s="132">
        <v>1705751</v>
      </c>
    </row>
    <row r="1194" spans="2:27" x14ac:dyDescent="0.2">
      <c r="B1194" s="119" t="s">
        <v>1660</v>
      </c>
      <c r="C1194" s="97" t="s">
        <v>413</v>
      </c>
      <c r="D1194" s="97" t="s">
        <v>413</v>
      </c>
      <c r="E1194" s="119">
        <v>2929</v>
      </c>
      <c r="F1194" s="119">
        <v>2929</v>
      </c>
      <c r="G1194" s="97" t="s">
        <v>3362</v>
      </c>
      <c r="H1194" s="119">
        <v>116575</v>
      </c>
      <c r="I1194" s="120" t="s">
        <v>4352</v>
      </c>
      <c r="J1194" s="121">
        <v>6</v>
      </c>
      <c r="K1194" s="122">
        <v>46070</v>
      </c>
      <c r="L1194" s="122">
        <v>46070</v>
      </c>
      <c r="M1194" s="93">
        <v>46388</v>
      </c>
      <c r="N1194" s="123" t="s">
        <v>386</v>
      </c>
      <c r="O1194" s="119" t="s">
        <v>1662</v>
      </c>
      <c r="P1194" s="124">
        <v>6.5</v>
      </c>
      <c r="Q1194" s="125">
        <v>0</v>
      </c>
      <c r="R1194" s="126">
        <v>6.5</v>
      </c>
      <c r="S1194" s="126">
        <v>0</v>
      </c>
      <c r="T1194" s="127">
        <v>38997.75</v>
      </c>
      <c r="U1194" s="127">
        <v>1491.1</v>
      </c>
      <c r="V1194" s="128">
        <v>40488.85</v>
      </c>
      <c r="W1194" s="72"/>
      <c r="X1194" s="95"/>
      <c r="Y1194" s="120" t="s">
        <v>4353</v>
      </c>
      <c r="AA1194" s="132" t="s">
        <v>6236</v>
      </c>
    </row>
    <row r="1195" spans="2:27" x14ac:dyDescent="0.2">
      <c r="B1195" s="119" t="s">
        <v>1666</v>
      </c>
      <c r="C1195" s="97" t="s">
        <v>1667</v>
      </c>
      <c r="D1195" s="97" t="s">
        <v>1847</v>
      </c>
      <c r="E1195" s="119">
        <v>1891</v>
      </c>
      <c r="F1195" s="119">
        <v>1891</v>
      </c>
      <c r="G1195" s="97" t="s">
        <v>3677</v>
      </c>
      <c r="H1195" s="119">
        <v>116564</v>
      </c>
      <c r="I1195" s="120" t="s">
        <v>4354</v>
      </c>
      <c r="J1195" s="121">
        <v>6</v>
      </c>
      <c r="K1195" s="122">
        <v>46080</v>
      </c>
      <c r="L1195" s="122">
        <v>46080</v>
      </c>
      <c r="M1195" s="93">
        <v>46388</v>
      </c>
      <c r="N1195" s="123" t="s">
        <v>386</v>
      </c>
      <c r="O1195" s="119" t="s">
        <v>1662</v>
      </c>
      <c r="P1195" s="124">
        <v>11</v>
      </c>
      <c r="Q1195" s="125">
        <v>1</v>
      </c>
      <c r="R1195" s="126">
        <v>10</v>
      </c>
      <c r="S1195" s="126">
        <v>0</v>
      </c>
      <c r="T1195" s="127">
        <v>55486.75</v>
      </c>
      <c r="U1195" s="127">
        <v>13220.53</v>
      </c>
      <c r="V1195" s="128">
        <v>68707.28</v>
      </c>
      <c r="W1195" s="72"/>
      <c r="X1195" s="95"/>
      <c r="Y1195" s="120" t="s">
        <v>4355</v>
      </c>
      <c r="AA1195" s="132">
        <v>1703960</v>
      </c>
    </row>
    <row r="1196" spans="2:27" x14ac:dyDescent="0.2">
      <c r="B1196" s="119" t="s">
        <v>1686</v>
      </c>
      <c r="C1196" s="97" t="s">
        <v>1687</v>
      </c>
      <c r="D1196" s="97" t="s">
        <v>1797</v>
      </c>
      <c r="E1196" s="119">
        <v>546</v>
      </c>
      <c r="F1196" s="119">
        <v>764</v>
      </c>
      <c r="G1196" s="97" t="s">
        <v>1002</v>
      </c>
      <c r="H1196" s="119">
        <v>116557</v>
      </c>
      <c r="I1196" s="120" t="s">
        <v>4356</v>
      </c>
      <c r="J1196" s="121">
        <v>6</v>
      </c>
      <c r="K1196" s="122">
        <v>46079</v>
      </c>
      <c r="L1196" s="122">
        <v>46079</v>
      </c>
      <c r="M1196" s="93">
        <v>46388</v>
      </c>
      <c r="N1196" s="123" t="s">
        <v>386</v>
      </c>
      <c r="O1196" s="119" t="s">
        <v>1662</v>
      </c>
      <c r="P1196" s="124">
        <v>14</v>
      </c>
      <c r="Q1196" s="125">
        <v>0</v>
      </c>
      <c r="R1196" s="126">
        <v>14</v>
      </c>
      <c r="S1196" s="126">
        <v>0</v>
      </c>
      <c r="T1196" s="127">
        <v>79780.639999999999</v>
      </c>
      <c r="U1196" s="127">
        <v>8030.94</v>
      </c>
      <c r="V1196" s="128">
        <v>87811.58</v>
      </c>
      <c r="W1196" s="72"/>
      <c r="X1196" s="95"/>
      <c r="Y1196" s="120" t="s">
        <v>4357</v>
      </c>
      <c r="AA1196" s="132" t="s">
        <v>6107</v>
      </c>
    </row>
    <row r="1197" spans="2:27" x14ac:dyDescent="0.2">
      <c r="B1197" s="119" t="s">
        <v>1660</v>
      </c>
      <c r="C1197" s="97" t="s">
        <v>413</v>
      </c>
      <c r="D1197" s="97" t="s">
        <v>413</v>
      </c>
      <c r="E1197" s="119">
        <v>2238</v>
      </c>
      <c r="F1197" s="119">
        <v>2238</v>
      </c>
      <c r="G1197" s="97" t="s">
        <v>2358</v>
      </c>
      <c r="H1197" s="119">
        <v>116548</v>
      </c>
      <c r="I1197" s="120" t="s">
        <v>4358</v>
      </c>
      <c r="J1197" s="121">
        <v>6</v>
      </c>
      <c r="K1197" s="122">
        <v>46079</v>
      </c>
      <c r="L1197" s="122">
        <v>46079</v>
      </c>
      <c r="M1197" s="93">
        <v>46388</v>
      </c>
      <c r="N1197" s="123" t="s">
        <v>386</v>
      </c>
      <c r="O1197" s="119" t="s">
        <v>1662</v>
      </c>
      <c r="P1197" s="124">
        <v>6</v>
      </c>
      <c r="Q1197" s="125">
        <v>0</v>
      </c>
      <c r="R1197" s="126">
        <v>6</v>
      </c>
      <c r="S1197" s="126">
        <v>0</v>
      </c>
      <c r="T1197" s="127">
        <v>50398.57</v>
      </c>
      <c r="U1197" s="127">
        <v>0</v>
      </c>
      <c r="V1197" s="128">
        <v>50398.57</v>
      </c>
      <c r="W1197" s="72"/>
      <c r="X1197" s="95"/>
      <c r="Y1197" s="120" t="s">
        <v>4359</v>
      </c>
      <c r="AA1197" s="132" t="s">
        <v>6179</v>
      </c>
    </row>
    <row r="1198" spans="2:27" x14ac:dyDescent="0.2">
      <c r="B1198" s="119" t="s">
        <v>1660</v>
      </c>
      <c r="C1198" s="97" t="s">
        <v>425</v>
      </c>
      <c r="D1198" s="97" t="s">
        <v>425</v>
      </c>
      <c r="E1198" s="119">
        <v>589</v>
      </c>
      <c r="F1198" s="119">
        <v>2128</v>
      </c>
      <c r="G1198" s="97" t="s">
        <v>1467</v>
      </c>
      <c r="H1198" s="119">
        <v>116487</v>
      </c>
      <c r="I1198" s="120" t="s">
        <v>4360</v>
      </c>
      <c r="J1198" s="121">
        <v>6</v>
      </c>
      <c r="K1198" s="122">
        <v>46057</v>
      </c>
      <c r="L1198" s="122">
        <v>46057</v>
      </c>
      <c r="M1198" s="93">
        <v>46388</v>
      </c>
      <c r="N1198" s="123" t="s">
        <v>386</v>
      </c>
      <c r="O1198" s="119" t="s">
        <v>1662</v>
      </c>
      <c r="P1198" s="124">
        <v>6</v>
      </c>
      <c r="Q1198" s="125">
        <v>1</v>
      </c>
      <c r="R1198" s="126">
        <v>5</v>
      </c>
      <c r="S1198" s="126">
        <v>0</v>
      </c>
      <c r="T1198" s="127">
        <v>26803.86</v>
      </c>
      <c r="U1198" s="127">
        <v>918.76</v>
      </c>
      <c r="V1198" s="128">
        <v>27722.62</v>
      </c>
      <c r="W1198" s="72"/>
      <c r="X1198" s="95"/>
      <c r="Y1198" s="120" t="s">
        <v>4361</v>
      </c>
      <c r="AA1198" s="132" t="s">
        <v>6243</v>
      </c>
    </row>
    <row r="1199" spans="2:27" x14ac:dyDescent="0.2">
      <c r="B1199" s="119" t="s">
        <v>182</v>
      </c>
      <c r="C1199" s="97" t="s">
        <v>1735</v>
      </c>
      <c r="D1199" s="97" t="s">
        <v>1739</v>
      </c>
      <c r="E1199" s="119">
        <v>908</v>
      </c>
      <c r="F1199" s="119">
        <v>2300</v>
      </c>
      <c r="G1199" s="97" t="s">
        <v>2130</v>
      </c>
      <c r="H1199" s="119">
        <v>116467</v>
      </c>
      <c r="I1199" s="120" t="s">
        <v>4362</v>
      </c>
      <c r="J1199" s="121">
        <v>6</v>
      </c>
      <c r="K1199" s="122">
        <v>46076</v>
      </c>
      <c r="L1199" s="122">
        <v>46076</v>
      </c>
      <c r="M1199" s="93">
        <v>46388</v>
      </c>
      <c r="N1199" s="123" t="s">
        <v>386</v>
      </c>
      <c r="O1199" s="119" t="s">
        <v>1662</v>
      </c>
      <c r="P1199" s="124">
        <v>12</v>
      </c>
      <c r="Q1199" s="125">
        <v>0</v>
      </c>
      <c r="R1199" s="126">
        <v>12</v>
      </c>
      <c r="S1199" s="126">
        <v>0</v>
      </c>
      <c r="T1199" s="127">
        <v>178259.6</v>
      </c>
      <c r="U1199" s="127">
        <v>0</v>
      </c>
      <c r="V1199" s="128">
        <v>178259.6</v>
      </c>
      <c r="W1199" s="72"/>
      <c r="X1199" s="95"/>
      <c r="Y1199" s="120" t="s">
        <v>4363</v>
      </c>
      <c r="AA1199" s="132" t="s">
        <v>6148</v>
      </c>
    </row>
    <row r="1200" spans="2:27" x14ac:dyDescent="0.2">
      <c r="B1200" s="119" t="s">
        <v>1660</v>
      </c>
      <c r="C1200" s="97" t="s">
        <v>413</v>
      </c>
      <c r="D1200" s="97" t="s">
        <v>413</v>
      </c>
      <c r="E1200" s="119">
        <v>2966</v>
      </c>
      <c r="F1200" s="119">
        <v>2966</v>
      </c>
      <c r="G1200" s="97" t="s">
        <v>3664</v>
      </c>
      <c r="H1200" s="119">
        <v>116457</v>
      </c>
      <c r="I1200" s="120" t="s">
        <v>4364</v>
      </c>
      <c r="J1200" s="121">
        <v>6</v>
      </c>
      <c r="K1200" s="122">
        <v>46065</v>
      </c>
      <c r="L1200" s="122">
        <v>46065</v>
      </c>
      <c r="M1200" s="93">
        <v>46388</v>
      </c>
      <c r="N1200" s="123" t="s">
        <v>386</v>
      </c>
      <c r="O1200" s="119" t="s">
        <v>1662</v>
      </c>
      <c r="P1200" s="124">
        <v>6</v>
      </c>
      <c r="Q1200" s="125">
        <v>0</v>
      </c>
      <c r="R1200" s="126">
        <v>6</v>
      </c>
      <c r="S1200" s="126">
        <v>0</v>
      </c>
      <c r="T1200" s="127">
        <v>42669.26</v>
      </c>
      <c r="U1200" s="127">
        <v>0</v>
      </c>
      <c r="V1200" s="128">
        <v>42669.26</v>
      </c>
      <c r="W1200" s="72"/>
      <c r="X1200" s="95"/>
      <c r="Y1200" s="120" t="s">
        <v>4365</v>
      </c>
      <c r="AA1200" s="132" t="s">
        <v>6252</v>
      </c>
    </row>
    <row r="1201" spans="2:27" x14ac:dyDescent="0.2">
      <c r="B1201" s="119" t="s">
        <v>1660</v>
      </c>
      <c r="C1201" s="97" t="s">
        <v>425</v>
      </c>
      <c r="D1201" s="97" t="s">
        <v>425</v>
      </c>
      <c r="E1201" s="119">
        <v>2157</v>
      </c>
      <c r="F1201" s="119">
        <v>2648</v>
      </c>
      <c r="G1201" s="97" t="s">
        <v>1784</v>
      </c>
      <c r="H1201" s="119">
        <v>116452</v>
      </c>
      <c r="I1201" s="120" t="s">
        <v>4366</v>
      </c>
      <c r="J1201" s="121">
        <v>6</v>
      </c>
      <c r="K1201" s="122">
        <v>46080</v>
      </c>
      <c r="L1201" s="122">
        <v>46080</v>
      </c>
      <c r="M1201" s="93">
        <v>46388</v>
      </c>
      <c r="N1201" s="123" t="s">
        <v>386</v>
      </c>
      <c r="O1201" s="119" t="s">
        <v>1662</v>
      </c>
      <c r="P1201" s="124">
        <v>7</v>
      </c>
      <c r="Q1201" s="125">
        <v>3</v>
      </c>
      <c r="R1201" s="126">
        <v>4</v>
      </c>
      <c r="S1201" s="126">
        <v>0</v>
      </c>
      <c r="T1201" s="127">
        <v>19956.669999999998</v>
      </c>
      <c r="U1201" s="127">
        <v>12212.4</v>
      </c>
      <c r="V1201" s="128">
        <v>32169.07</v>
      </c>
      <c r="W1201" s="72"/>
      <c r="X1201" s="95"/>
      <c r="Y1201" s="120" t="s">
        <v>4367</v>
      </c>
      <c r="AA1201" s="132" t="s">
        <v>6086</v>
      </c>
    </row>
    <row r="1202" spans="2:27" x14ac:dyDescent="0.2">
      <c r="B1202" s="119" t="s">
        <v>182</v>
      </c>
      <c r="C1202" s="97" t="s">
        <v>1735</v>
      </c>
      <c r="D1202" s="97" t="s">
        <v>1739</v>
      </c>
      <c r="E1202" s="119">
        <v>2494</v>
      </c>
      <c r="F1202" s="119">
        <v>2494</v>
      </c>
      <c r="G1202" s="97" t="s">
        <v>3864</v>
      </c>
      <c r="H1202" s="119">
        <v>116436</v>
      </c>
      <c r="I1202" s="120" t="s">
        <v>4368</v>
      </c>
      <c r="J1202" s="121">
        <v>6</v>
      </c>
      <c r="K1202" s="122">
        <v>46080</v>
      </c>
      <c r="L1202" s="122">
        <v>46080</v>
      </c>
      <c r="M1202" s="93">
        <v>46388</v>
      </c>
      <c r="N1202" s="123" t="s">
        <v>386</v>
      </c>
      <c r="O1202" s="119" t="s">
        <v>1662</v>
      </c>
      <c r="P1202" s="124">
        <v>8.5</v>
      </c>
      <c r="Q1202" s="125">
        <v>5</v>
      </c>
      <c r="R1202" s="126">
        <v>3.5</v>
      </c>
      <c r="S1202" s="126">
        <v>0</v>
      </c>
      <c r="T1202" s="127">
        <v>17724.55</v>
      </c>
      <c r="U1202" s="127">
        <v>997.83</v>
      </c>
      <c r="V1202" s="128">
        <v>18722.38</v>
      </c>
      <c r="W1202" s="72"/>
      <c r="X1202" s="95"/>
      <c r="Y1202" s="120" t="s">
        <v>4369</v>
      </c>
      <c r="AA1202" s="132" t="s">
        <v>6255</v>
      </c>
    </row>
    <row r="1203" spans="2:27" x14ac:dyDescent="0.2">
      <c r="B1203" s="119" t="s">
        <v>1686</v>
      </c>
      <c r="C1203" s="97" t="s">
        <v>1687</v>
      </c>
      <c r="D1203" s="97" t="s">
        <v>1797</v>
      </c>
      <c r="E1203" s="119">
        <v>1856</v>
      </c>
      <c r="F1203" s="119">
        <v>2902</v>
      </c>
      <c r="G1203" s="97" t="s">
        <v>2087</v>
      </c>
      <c r="H1203" s="119">
        <v>116435</v>
      </c>
      <c r="I1203" s="120" t="s">
        <v>4370</v>
      </c>
      <c r="J1203" s="121">
        <v>6</v>
      </c>
      <c r="K1203" s="122">
        <v>46062</v>
      </c>
      <c r="L1203" s="122">
        <v>46062</v>
      </c>
      <c r="M1203" s="93">
        <v>46388</v>
      </c>
      <c r="N1203" s="123" t="s">
        <v>386</v>
      </c>
      <c r="O1203" s="119" t="s">
        <v>1662</v>
      </c>
      <c r="P1203" s="124">
        <v>8</v>
      </c>
      <c r="Q1203" s="125">
        <v>0</v>
      </c>
      <c r="R1203" s="126">
        <v>8</v>
      </c>
      <c r="S1203" s="126">
        <v>0</v>
      </c>
      <c r="T1203" s="127">
        <v>41726.94</v>
      </c>
      <c r="U1203" s="127">
        <v>0</v>
      </c>
      <c r="V1203" s="128">
        <v>41726.94</v>
      </c>
      <c r="W1203" s="72"/>
      <c r="X1203" s="95"/>
      <c r="Y1203" s="120" t="s">
        <v>4371</v>
      </c>
      <c r="AA1203" s="132" t="s">
        <v>6144</v>
      </c>
    </row>
    <row r="1204" spans="2:27" x14ac:dyDescent="0.2">
      <c r="B1204" s="119" t="s">
        <v>1660</v>
      </c>
      <c r="C1204" s="97" t="s">
        <v>425</v>
      </c>
      <c r="D1204" s="97" t="s">
        <v>425</v>
      </c>
      <c r="E1204" s="119">
        <v>2157</v>
      </c>
      <c r="F1204" s="119">
        <v>2648</v>
      </c>
      <c r="G1204" s="97" t="s">
        <v>1784</v>
      </c>
      <c r="H1204" s="119">
        <v>116421</v>
      </c>
      <c r="I1204" s="120" t="s">
        <v>4372</v>
      </c>
      <c r="J1204" s="121">
        <v>6</v>
      </c>
      <c r="K1204" s="122">
        <v>46062</v>
      </c>
      <c r="L1204" s="122">
        <v>46062</v>
      </c>
      <c r="M1204" s="93">
        <v>46388</v>
      </c>
      <c r="N1204" s="123" t="s">
        <v>386</v>
      </c>
      <c r="O1204" s="119" t="s">
        <v>1662</v>
      </c>
      <c r="P1204" s="124">
        <v>5</v>
      </c>
      <c r="Q1204" s="125">
        <v>0.5</v>
      </c>
      <c r="R1204" s="126">
        <v>4.5</v>
      </c>
      <c r="S1204" s="126">
        <v>0</v>
      </c>
      <c r="T1204" s="127">
        <v>41047.230000000003</v>
      </c>
      <c r="U1204" s="127">
        <v>1351.74</v>
      </c>
      <c r="V1204" s="128">
        <v>42398.97</v>
      </c>
      <c r="W1204" s="72"/>
      <c r="X1204" s="95"/>
      <c r="Y1204" s="120" t="s">
        <v>4373</v>
      </c>
      <c r="AA1204" s="132" t="s">
        <v>6086</v>
      </c>
    </row>
    <row r="1205" spans="2:27" x14ac:dyDescent="0.2">
      <c r="B1205" s="119" t="s">
        <v>1660</v>
      </c>
      <c r="C1205" s="97" t="s">
        <v>413</v>
      </c>
      <c r="D1205" s="97" t="s">
        <v>413</v>
      </c>
      <c r="E1205" s="119">
        <v>354</v>
      </c>
      <c r="F1205" s="119">
        <v>2805</v>
      </c>
      <c r="G1205" s="97" t="s">
        <v>414</v>
      </c>
      <c r="H1205" s="119">
        <v>116386</v>
      </c>
      <c r="I1205" s="120" t="s">
        <v>4374</v>
      </c>
      <c r="J1205" s="121">
        <v>6</v>
      </c>
      <c r="K1205" s="122">
        <v>46064</v>
      </c>
      <c r="L1205" s="122">
        <v>46064</v>
      </c>
      <c r="M1205" s="93">
        <v>46388</v>
      </c>
      <c r="N1205" s="123" t="s">
        <v>386</v>
      </c>
      <c r="O1205" s="119" t="s">
        <v>1662</v>
      </c>
      <c r="P1205" s="124">
        <v>6.5</v>
      </c>
      <c r="Q1205" s="125">
        <v>1</v>
      </c>
      <c r="R1205" s="126">
        <v>5.5</v>
      </c>
      <c r="S1205" s="126">
        <v>0</v>
      </c>
      <c r="T1205" s="127">
        <v>40608.47</v>
      </c>
      <c r="U1205" s="127">
        <v>580.41999999999996</v>
      </c>
      <c r="V1205" s="128">
        <v>41188.89</v>
      </c>
      <c r="W1205" s="72"/>
      <c r="X1205" s="95"/>
      <c r="Y1205" s="120" t="s">
        <v>4375</v>
      </c>
      <c r="AA1205" s="132" t="s">
        <v>6173</v>
      </c>
    </row>
    <row r="1206" spans="2:27" x14ac:dyDescent="0.2">
      <c r="B1206" s="119" t="s">
        <v>1678</v>
      </c>
      <c r="C1206" s="97" t="s">
        <v>1755</v>
      </c>
      <c r="D1206" s="97" t="s">
        <v>2393</v>
      </c>
      <c r="E1206" s="119">
        <v>1722</v>
      </c>
      <c r="F1206" s="119">
        <v>1722</v>
      </c>
      <c r="G1206" s="97" t="s">
        <v>4376</v>
      </c>
      <c r="H1206" s="119">
        <v>116378</v>
      </c>
      <c r="I1206" s="120" t="s">
        <v>4377</v>
      </c>
      <c r="J1206" s="121">
        <v>6</v>
      </c>
      <c r="K1206" s="122">
        <v>46073</v>
      </c>
      <c r="L1206" s="122">
        <v>46073</v>
      </c>
      <c r="M1206" s="93">
        <v>46388</v>
      </c>
      <c r="N1206" s="123" t="s">
        <v>386</v>
      </c>
      <c r="O1206" s="119" t="s">
        <v>1662</v>
      </c>
      <c r="P1206" s="124">
        <v>6</v>
      </c>
      <c r="Q1206" s="125">
        <v>1</v>
      </c>
      <c r="R1206" s="126">
        <v>5</v>
      </c>
      <c r="S1206" s="126">
        <v>0</v>
      </c>
      <c r="T1206" s="127">
        <v>38031.56</v>
      </c>
      <c r="U1206" s="127">
        <v>0</v>
      </c>
      <c r="V1206" s="128">
        <v>38031.56</v>
      </c>
      <c r="W1206" s="72"/>
      <c r="X1206" s="95"/>
      <c r="Y1206" s="120" t="s">
        <v>4378</v>
      </c>
      <c r="AA1206" s="132">
        <v>1703178</v>
      </c>
    </row>
    <row r="1207" spans="2:27" x14ac:dyDescent="0.2">
      <c r="B1207" s="119" t="s">
        <v>184</v>
      </c>
      <c r="C1207" s="97" t="s">
        <v>1664</v>
      </c>
      <c r="D1207" s="97" t="s">
        <v>1813</v>
      </c>
      <c r="E1207" s="119">
        <v>793</v>
      </c>
      <c r="F1207" s="119">
        <v>793</v>
      </c>
      <c r="G1207" s="97" t="s">
        <v>423</v>
      </c>
      <c r="H1207" s="119">
        <v>116321</v>
      </c>
      <c r="I1207" s="120" t="s">
        <v>4379</v>
      </c>
      <c r="J1207" s="121">
        <v>6</v>
      </c>
      <c r="K1207" s="122">
        <v>46079</v>
      </c>
      <c r="L1207" s="122">
        <v>46079</v>
      </c>
      <c r="M1207" s="93">
        <v>46388</v>
      </c>
      <c r="N1207" s="123" t="s">
        <v>386</v>
      </c>
      <c r="O1207" s="119" t="s">
        <v>1662</v>
      </c>
      <c r="P1207" s="124">
        <v>8</v>
      </c>
      <c r="Q1207" s="125">
        <v>1</v>
      </c>
      <c r="R1207" s="126">
        <v>7</v>
      </c>
      <c r="S1207" s="126">
        <v>0</v>
      </c>
      <c r="T1207" s="127">
        <v>38579.480000000003</v>
      </c>
      <c r="U1207" s="127">
        <v>0</v>
      </c>
      <c r="V1207" s="128">
        <v>38579.480000000003</v>
      </c>
      <c r="W1207" s="72"/>
      <c r="X1207" s="95"/>
      <c r="Y1207" s="120" t="s">
        <v>4380</v>
      </c>
      <c r="AA1207" s="132" t="s">
        <v>6220</v>
      </c>
    </row>
    <row r="1208" spans="2:27" x14ac:dyDescent="0.2">
      <c r="B1208" s="119" t="s">
        <v>1686</v>
      </c>
      <c r="C1208" s="97" t="s">
        <v>1687</v>
      </c>
      <c r="D1208" s="97" t="s">
        <v>2053</v>
      </c>
      <c r="E1208" s="119">
        <v>2831</v>
      </c>
      <c r="F1208" s="119">
        <v>2831</v>
      </c>
      <c r="G1208" s="97" t="s">
        <v>2054</v>
      </c>
      <c r="H1208" s="119">
        <v>116318</v>
      </c>
      <c r="I1208" s="120" t="s">
        <v>4381</v>
      </c>
      <c r="J1208" s="121">
        <v>6</v>
      </c>
      <c r="K1208" s="122">
        <v>46071</v>
      </c>
      <c r="L1208" s="122">
        <v>46071</v>
      </c>
      <c r="M1208" s="93">
        <v>46388</v>
      </c>
      <c r="N1208" s="123" t="s">
        <v>386</v>
      </c>
      <c r="O1208" s="119" t="s">
        <v>1662</v>
      </c>
      <c r="P1208" s="124">
        <v>7</v>
      </c>
      <c r="Q1208" s="125">
        <v>0</v>
      </c>
      <c r="R1208" s="126">
        <v>7</v>
      </c>
      <c r="S1208" s="126">
        <v>0</v>
      </c>
      <c r="T1208" s="127">
        <v>59237.47</v>
      </c>
      <c r="U1208" s="127">
        <v>0</v>
      </c>
      <c r="V1208" s="128">
        <v>59237.47</v>
      </c>
      <c r="W1208" s="72"/>
      <c r="X1208" s="95"/>
      <c r="Y1208" s="120" t="s">
        <v>4382</v>
      </c>
      <c r="AA1208" s="132" t="s">
        <v>6141</v>
      </c>
    </row>
    <row r="1209" spans="2:27" x14ac:dyDescent="0.2">
      <c r="B1209" s="119" t="s">
        <v>1666</v>
      </c>
      <c r="C1209" s="97" t="s">
        <v>1667</v>
      </c>
      <c r="D1209" s="97" t="s">
        <v>1847</v>
      </c>
      <c r="E1209" s="119">
        <v>2871</v>
      </c>
      <c r="F1209" s="119">
        <v>2871</v>
      </c>
      <c r="G1209" s="97" t="s">
        <v>1900</v>
      </c>
      <c r="H1209" s="119">
        <v>116310</v>
      </c>
      <c r="I1209" s="120" t="s">
        <v>4383</v>
      </c>
      <c r="J1209" s="121">
        <v>6</v>
      </c>
      <c r="K1209" s="122">
        <v>46080</v>
      </c>
      <c r="L1209" s="122">
        <v>46080</v>
      </c>
      <c r="M1209" s="93">
        <v>46388</v>
      </c>
      <c r="N1209" s="123" t="s">
        <v>386</v>
      </c>
      <c r="O1209" s="119" t="s">
        <v>1662</v>
      </c>
      <c r="P1209" s="124">
        <v>9</v>
      </c>
      <c r="Q1209" s="125">
        <v>5.5</v>
      </c>
      <c r="R1209" s="126">
        <v>3.5</v>
      </c>
      <c r="S1209" s="126">
        <v>0</v>
      </c>
      <c r="T1209" s="127">
        <v>12785.65</v>
      </c>
      <c r="U1209" s="127">
        <v>13061.53</v>
      </c>
      <c r="V1209" s="128">
        <v>25847.18</v>
      </c>
      <c r="W1209" s="72"/>
      <c r="X1209" s="95"/>
      <c r="Y1209" s="120" t="s">
        <v>4384</v>
      </c>
      <c r="AA1209" s="132">
        <v>1707756</v>
      </c>
    </row>
    <row r="1210" spans="2:27" x14ac:dyDescent="0.2">
      <c r="B1210" s="119" t="s">
        <v>1678</v>
      </c>
      <c r="C1210" s="97" t="s">
        <v>1679</v>
      </c>
      <c r="D1210" s="97" t="s">
        <v>1747</v>
      </c>
      <c r="E1210" s="119">
        <v>2853</v>
      </c>
      <c r="F1210" s="119">
        <v>2853</v>
      </c>
      <c r="G1210" s="97" t="s">
        <v>1748</v>
      </c>
      <c r="H1210" s="119">
        <v>116309</v>
      </c>
      <c r="I1210" s="120" t="s">
        <v>4385</v>
      </c>
      <c r="J1210" s="121">
        <v>6</v>
      </c>
      <c r="K1210" s="122">
        <v>46080</v>
      </c>
      <c r="L1210" s="122">
        <v>46080</v>
      </c>
      <c r="M1210" s="93">
        <v>46388</v>
      </c>
      <c r="N1210" s="123" t="s">
        <v>386</v>
      </c>
      <c r="O1210" s="119" t="s">
        <v>1662</v>
      </c>
      <c r="P1210" s="124">
        <v>8</v>
      </c>
      <c r="Q1210" s="125">
        <v>1</v>
      </c>
      <c r="R1210" s="126">
        <v>7</v>
      </c>
      <c r="S1210" s="126">
        <v>0</v>
      </c>
      <c r="T1210" s="127">
        <v>38074.639999999999</v>
      </c>
      <c r="U1210" s="127">
        <v>466.32</v>
      </c>
      <c r="V1210" s="128">
        <v>38540.959999999999</v>
      </c>
      <c r="W1210" s="72"/>
      <c r="X1210" s="95"/>
      <c r="Y1210" s="120" t="s">
        <v>4386</v>
      </c>
      <c r="AA1210" s="132">
        <v>1707635</v>
      </c>
    </row>
    <row r="1211" spans="2:27" x14ac:dyDescent="0.2">
      <c r="B1211" s="119" t="s">
        <v>1660</v>
      </c>
      <c r="C1211" s="97" t="s">
        <v>413</v>
      </c>
      <c r="D1211" s="97" t="s">
        <v>413</v>
      </c>
      <c r="E1211" s="119">
        <v>2176</v>
      </c>
      <c r="F1211" s="119">
        <v>2700</v>
      </c>
      <c r="G1211" s="97" t="s">
        <v>3622</v>
      </c>
      <c r="H1211" s="119">
        <v>116283</v>
      </c>
      <c r="I1211" s="120" t="s">
        <v>4387</v>
      </c>
      <c r="J1211" s="121">
        <v>6</v>
      </c>
      <c r="K1211" s="122">
        <v>46066</v>
      </c>
      <c r="L1211" s="122">
        <v>46066</v>
      </c>
      <c r="M1211" s="93">
        <v>46388</v>
      </c>
      <c r="N1211" s="123" t="s">
        <v>386</v>
      </c>
      <c r="O1211" s="119" t="s">
        <v>1662</v>
      </c>
      <c r="P1211" s="124">
        <v>7</v>
      </c>
      <c r="Q1211" s="125">
        <v>1</v>
      </c>
      <c r="R1211" s="126">
        <v>6</v>
      </c>
      <c r="S1211" s="126">
        <v>0</v>
      </c>
      <c r="T1211" s="127">
        <v>25876.86</v>
      </c>
      <c r="U1211" s="127">
        <v>4450.96</v>
      </c>
      <c r="V1211" s="128">
        <v>30327.82</v>
      </c>
      <c r="W1211" s="72"/>
      <c r="X1211" s="95"/>
      <c r="Y1211" s="120" t="s">
        <v>4388</v>
      </c>
      <c r="AA1211" s="132" t="s">
        <v>6249</v>
      </c>
    </row>
    <row r="1212" spans="2:27" x14ac:dyDescent="0.2">
      <c r="B1212" s="119" t="s">
        <v>182</v>
      </c>
      <c r="C1212" s="97" t="s">
        <v>1735</v>
      </c>
      <c r="D1212" s="97" t="s">
        <v>1739</v>
      </c>
      <c r="E1212" s="119">
        <v>158</v>
      </c>
      <c r="F1212" s="119">
        <v>158</v>
      </c>
      <c r="G1212" s="97" t="s">
        <v>1866</v>
      </c>
      <c r="H1212" s="119">
        <v>116245</v>
      </c>
      <c r="I1212" s="120" t="s">
        <v>4389</v>
      </c>
      <c r="J1212" s="121">
        <v>6</v>
      </c>
      <c r="K1212" s="122">
        <v>46079</v>
      </c>
      <c r="L1212" s="122">
        <v>46079</v>
      </c>
      <c r="M1212" s="93">
        <v>46388</v>
      </c>
      <c r="N1212" s="123" t="s">
        <v>386</v>
      </c>
      <c r="O1212" s="119" t="s">
        <v>1662</v>
      </c>
      <c r="P1212" s="124">
        <v>8.5</v>
      </c>
      <c r="Q1212" s="125">
        <v>0</v>
      </c>
      <c r="R1212" s="126">
        <v>8.5</v>
      </c>
      <c r="S1212" s="126">
        <v>0</v>
      </c>
      <c r="T1212" s="127">
        <v>42183.03</v>
      </c>
      <c r="U1212" s="127">
        <v>14613.97</v>
      </c>
      <c r="V1212" s="128">
        <v>56797</v>
      </c>
      <c r="W1212" s="72"/>
      <c r="X1212" s="95"/>
      <c r="Y1212" s="120" t="s">
        <v>4390</v>
      </c>
      <c r="AA1212" s="132" t="s">
        <v>6102</v>
      </c>
    </row>
    <row r="1213" spans="2:27" x14ac:dyDescent="0.2">
      <c r="B1213" s="119" t="s">
        <v>1678</v>
      </c>
      <c r="C1213" s="97" t="s">
        <v>1912</v>
      </c>
      <c r="D1213" s="97" t="s">
        <v>1913</v>
      </c>
      <c r="E1213" s="119">
        <v>2382</v>
      </c>
      <c r="F1213" s="119">
        <v>2382</v>
      </c>
      <c r="G1213" s="97" t="s">
        <v>4391</v>
      </c>
      <c r="H1213" s="119">
        <v>116243</v>
      </c>
      <c r="I1213" s="120" t="s">
        <v>4392</v>
      </c>
      <c r="J1213" s="121">
        <v>6</v>
      </c>
      <c r="K1213" s="122">
        <v>46059</v>
      </c>
      <c r="L1213" s="122">
        <v>46059</v>
      </c>
      <c r="M1213" s="93">
        <v>46388</v>
      </c>
      <c r="N1213" s="123" t="s">
        <v>386</v>
      </c>
      <c r="O1213" s="119" t="s">
        <v>1662</v>
      </c>
      <c r="P1213" s="124">
        <v>5</v>
      </c>
      <c r="Q1213" s="125">
        <v>1</v>
      </c>
      <c r="R1213" s="126">
        <v>4</v>
      </c>
      <c r="S1213" s="126">
        <v>0</v>
      </c>
      <c r="T1213" s="127">
        <v>17150.34</v>
      </c>
      <c r="U1213" s="127">
        <v>0</v>
      </c>
      <c r="V1213" s="128">
        <v>17150.34</v>
      </c>
      <c r="W1213" s="72"/>
      <c r="X1213" s="95"/>
      <c r="Y1213" s="120" t="s">
        <v>4393</v>
      </c>
      <c r="AA1213" s="132">
        <v>1705634</v>
      </c>
    </row>
    <row r="1214" spans="2:27" x14ac:dyDescent="0.2">
      <c r="B1214" s="119" t="s">
        <v>184</v>
      </c>
      <c r="C1214" s="97" t="s">
        <v>1664</v>
      </c>
      <c r="D1214" s="97" t="s">
        <v>405</v>
      </c>
      <c r="E1214" s="119">
        <v>505</v>
      </c>
      <c r="F1214" s="119">
        <v>1770</v>
      </c>
      <c r="G1214" s="97" t="s">
        <v>3128</v>
      </c>
      <c r="H1214" s="119">
        <v>116222</v>
      </c>
      <c r="I1214" s="120" t="s">
        <v>4394</v>
      </c>
      <c r="J1214" s="121">
        <v>6</v>
      </c>
      <c r="K1214" s="122">
        <v>46072</v>
      </c>
      <c r="L1214" s="122">
        <v>46072</v>
      </c>
      <c r="M1214" s="93">
        <v>46388</v>
      </c>
      <c r="N1214" s="123" t="s">
        <v>386</v>
      </c>
      <c r="O1214" s="119" t="s">
        <v>1662</v>
      </c>
      <c r="P1214" s="124">
        <v>6.5</v>
      </c>
      <c r="Q1214" s="125">
        <v>0</v>
      </c>
      <c r="R1214" s="126">
        <v>6.5</v>
      </c>
      <c r="S1214" s="126">
        <v>0</v>
      </c>
      <c r="T1214" s="127">
        <v>24157.74</v>
      </c>
      <c r="U1214" s="127">
        <v>19087.03</v>
      </c>
      <c r="V1214" s="128">
        <v>43244.77</v>
      </c>
      <c r="W1214" s="72"/>
      <c r="X1214" s="95"/>
      <c r="Y1214" s="120" t="s">
        <v>4395</v>
      </c>
      <c r="AA1214" s="132" t="s">
        <v>6225</v>
      </c>
    </row>
    <row r="1215" spans="2:27" x14ac:dyDescent="0.2">
      <c r="B1215" s="119" t="s">
        <v>1686</v>
      </c>
      <c r="C1215" s="97" t="s">
        <v>1687</v>
      </c>
      <c r="D1215" s="97" t="s">
        <v>1896</v>
      </c>
      <c r="E1215" s="119">
        <v>2478</v>
      </c>
      <c r="F1215" s="119">
        <v>2478</v>
      </c>
      <c r="G1215" s="97" t="s">
        <v>2205</v>
      </c>
      <c r="H1215" s="119">
        <v>116210</v>
      </c>
      <c r="I1215" s="120" t="s">
        <v>4396</v>
      </c>
      <c r="J1215" s="121">
        <v>6</v>
      </c>
      <c r="K1215" s="122">
        <v>46072</v>
      </c>
      <c r="L1215" s="122">
        <v>46072</v>
      </c>
      <c r="M1215" s="93">
        <v>46388</v>
      </c>
      <c r="N1215" s="123" t="s">
        <v>386</v>
      </c>
      <c r="O1215" s="119" t="s">
        <v>1662</v>
      </c>
      <c r="P1215" s="124">
        <v>10.5</v>
      </c>
      <c r="Q1215" s="125">
        <v>3</v>
      </c>
      <c r="R1215" s="126">
        <v>7.5</v>
      </c>
      <c r="S1215" s="126">
        <v>0</v>
      </c>
      <c r="T1215" s="127">
        <v>49283.96</v>
      </c>
      <c r="U1215" s="127">
        <v>7561.43</v>
      </c>
      <c r="V1215" s="128">
        <v>56845.39</v>
      </c>
      <c r="W1215" s="72"/>
      <c r="X1215" s="95"/>
      <c r="Y1215" s="120" t="s">
        <v>4397</v>
      </c>
      <c r="AA1215" s="132" t="s">
        <v>6157</v>
      </c>
    </row>
    <row r="1216" spans="2:27" x14ac:dyDescent="0.2">
      <c r="B1216" s="119" t="s">
        <v>184</v>
      </c>
      <c r="C1216" s="97" t="s">
        <v>1664</v>
      </c>
      <c r="D1216" s="97" t="s">
        <v>1813</v>
      </c>
      <c r="E1216" s="119">
        <v>231</v>
      </c>
      <c r="F1216" s="119">
        <v>231</v>
      </c>
      <c r="G1216" s="97" t="s">
        <v>2186</v>
      </c>
      <c r="H1216" s="119">
        <v>116193</v>
      </c>
      <c r="I1216" s="120" t="s">
        <v>4398</v>
      </c>
      <c r="J1216" s="121">
        <v>6</v>
      </c>
      <c r="K1216" s="122">
        <v>46080</v>
      </c>
      <c r="L1216" s="122">
        <v>46080</v>
      </c>
      <c r="M1216" s="93">
        <v>46388</v>
      </c>
      <c r="N1216" s="123" t="s">
        <v>386</v>
      </c>
      <c r="O1216" s="119" t="s">
        <v>1662</v>
      </c>
      <c r="P1216" s="124">
        <v>6</v>
      </c>
      <c r="Q1216" s="125">
        <v>2</v>
      </c>
      <c r="R1216" s="126">
        <v>4</v>
      </c>
      <c r="S1216" s="126">
        <v>0</v>
      </c>
      <c r="T1216" s="127">
        <v>8456.61</v>
      </c>
      <c r="U1216" s="127">
        <v>1991.39</v>
      </c>
      <c r="V1216" s="128">
        <v>10448</v>
      </c>
      <c r="W1216" s="72"/>
      <c r="X1216" s="95"/>
      <c r="Y1216" s="120" t="s">
        <v>4399</v>
      </c>
      <c r="AA1216" s="132" t="s">
        <v>6054</v>
      </c>
    </row>
    <row r="1217" spans="2:27" x14ac:dyDescent="0.2">
      <c r="B1217" s="119" t="s">
        <v>1660</v>
      </c>
      <c r="C1217" s="97" t="s">
        <v>1474</v>
      </c>
      <c r="D1217" s="97" t="s">
        <v>1474</v>
      </c>
      <c r="E1217" s="119">
        <v>1355</v>
      </c>
      <c r="F1217" s="119">
        <v>1355</v>
      </c>
      <c r="G1217" s="97" t="s">
        <v>4017</v>
      </c>
      <c r="H1217" s="119">
        <v>116189</v>
      </c>
      <c r="I1217" s="120" t="s">
        <v>4400</v>
      </c>
      <c r="J1217" s="121">
        <v>6</v>
      </c>
      <c r="K1217" s="122">
        <v>46079</v>
      </c>
      <c r="L1217" s="122">
        <v>46079</v>
      </c>
      <c r="M1217" s="93">
        <v>46388</v>
      </c>
      <c r="N1217" s="123" t="s">
        <v>386</v>
      </c>
      <c r="O1217" s="119" t="s">
        <v>1662</v>
      </c>
      <c r="P1217" s="124">
        <v>6.5</v>
      </c>
      <c r="Q1217" s="125">
        <v>1.5</v>
      </c>
      <c r="R1217" s="126">
        <v>5</v>
      </c>
      <c r="S1217" s="126">
        <v>0</v>
      </c>
      <c r="T1217" s="127">
        <v>25472.03</v>
      </c>
      <c r="U1217" s="127">
        <v>1796.36</v>
      </c>
      <c r="V1217" s="128">
        <v>27268.39</v>
      </c>
      <c r="W1217" s="72"/>
      <c r="X1217" s="95"/>
      <c r="Y1217" s="120" t="s">
        <v>4401</v>
      </c>
      <c r="AA1217" s="132" t="s">
        <v>6259</v>
      </c>
    </row>
    <row r="1218" spans="2:27" x14ac:dyDescent="0.2">
      <c r="B1218" s="119" t="s">
        <v>1686</v>
      </c>
      <c r="C1218" s="97" t="s">
        <v>1687</v>
      </c>
      <c r="D1218" s="97" t="s">
        <v>1705</v>
      </c>
      <c r="E1218" s="119">
        <v>16</v>
      </c>
      <c r="F1218" s="119">
        <v>2444</v>
      </c>
      <c r="G1218" s="97" t="s">
        <v>1117</v>
      </c>
      <c r="H1218" s="119">
        <v>116165</v>
      </c>
      <c r="I1218" s="120" t="s">
        <v>4402</v>
      </c>
      <c r="J1218" s="121">
        <v>6</v>
      </c>
      <c r="K1218" s="122">
        <v>46059</v>
      </c>
      <c r="L1218" s="122">
        <v>46059</v>
      </c>
      <c r="M1218" s="93">
        <v>46388</v>
      </c>
      <c r="N1218" s="123" t="s">
        <v>386</v>
      </c>
      <c r="O1218" s="119" t="s">
        <v>1662</v>
      </c>
      <c r="P1218" s="124">
        <v>10.5</v>
      </c>
      <c r="Q1218" s="125">
        <v>0</v>
      </c>
      <c r="R1218" s="126">
        <v>10.5</v>
      </c>
      <c r="S1218" s="126">
        <v>0</v>
      </c>
      <c r="T1218" s="127">
        <v>69825.81</v>
      </c>
      <c r="U1218" s="127">
        <v>1678.82</v>
      </c>
      <c r="V1218" s="128">
        <v>71504.63</v>
      </c>
      <c r="W1218" s="72"/>
      <c r="X1218" s="95"/>
      <c r="Y1218" s="120" t="s">
        <v>4403</v>
      </c>
      <c r="AA1218" s="132" t="s">
        <v>6125</v>
      </c>
    </row>
    <row r="1219" spans="2:27" x14ac:dyDescent="0.2">
      <c r="B1219" s="119" t="s">
        <v>182</v>
      </c>
      <c r="C1219" s="97" t="s">
        <v>1735</v>
      </c>
      <c r="D1219" s="97" t="s">
        <v>1966</v>
      </c>
      <c r="E1219" s="119">
        <v>16</v>
      </c>
      <c r="F1219" s="119">
        <v>16</v>
      </c>
      <c r="G1219" s="97" t="s">
        <v>1117</v>
      </c>
      <c r="H1219" s="119">
        <v>116163</v>
      </c>
      <c r="I1219" s="120" t="s">
        <v>4404</v>
      </c>
      <c r="J1219" s="121">
        <v>6</v>
      </c>
      <c r="K1219" s="122">
        <v>46078</v>
      </c>
      <c r="L1219" s="122">
        <v>46078</v>
      </c>
      <c r="M1219" s="93">
        <v>46388</v>
      </c>
      <c r="N1219" s="123" t="s">
        <v>386</v>
      </c>
      <c r="O1219" s="119" t="s">
        <v>1662</v>
      </c>
      <c r="P1219" s="124">
        <v>7.5</v>
      </c>
      <c r="Q1219" s="125">
        <v>0</v>
      </c>
      <c r="R1219" s="126">
        <v>7.5</v>
      </c>
      <c r="S1219" s="126">
        <v>0</v>
      </c>
      <c r="T1219" s="127">
        <v>32133.25</v>
      </c>
      <c r="U1219" s="127">
        <v>2864.09</v>
      </c>
      <c r="V1219" s="128">
        <v>34997.339999999997</v>
      </c>
      <c r="W1219" s="72"/>
      <c r="X1219" s="95"/>
      <c r="Y1219" s="120" t="s">
        <v>4405</v>
      </c>
      <c r="AA1219" s="132" t="s">
        <v>6125</v>
      </c>
    </row>
    <row r="1220" spans="2:27" x14ac:dyDescent="0.2">
      <c r="B1220" s="119" t="s">
        <v>182</v>
      </c>
      <c r="C1220" s="97" t="s">
        <v>1735</v>
      </c>
      <c r="D1220" s="97" t="s">
        <v>1739</v>
      </c>
      <c r="E1220" s="119">
        <v>2405</v>
      </c>
      <c r="F1220" s="119">
        <v>2405</v>
      </c>
      <c r="G1220" s="97" t="s">
        <v>4406</v>
      </c>
      <c r="H1220" s="119">
        <v>116143</v>
      </c>
      <c r="I1220" s="120" t="s">
        <v>4407</v>
      </c>
      <c r="J1220" s="121">
        <v>6</v>
      </c>
      <c r="K1220" s="122">
        <v>46058</v>
      </c>
      <c r="L1220" s="122">
        <v>46058</v>
      </c>
      <c r="M1220" s="93">
        <v>46388</v>
      </c>
      <c r="N1220" s="123" t="s">
        <v>386</v>
      </c>
      <c r="O1220" s="119" t="s">
        <v>1662</v>
      </c>
      <c r="P1220" s="124">
        <v>20</v>
      </c>
      <c r="Q1220" s="125">
        <v>7</v>
      </c>
      <c r="R1220" s="126">
        <v>13</v>
      </c>
      <c r="S1220" s="126">
        <v>0</v>
      </c>
      <c r="T1220" s="127">
        <v>99139.51</v>
      </c>
      <c r="U1220" s="127">
        <v>22443.67</v>
      </c>
      <c r="V1220" s="128">
        <v>121583.18</v>
      </c>
      <c r="W1220" s="72" t="s">
        <v>2430</v>
      </c>
      <c r="X1220" s="95"/>
      <c r="Y1220" s="120" t="s">
        <v>4408</v>
      </c>
      <c r="AA1220" s="132" t="s">
        <v>6265</v>
      </c>
    </row>
    <row r="1221" spans="2:27" x14ac:dyDescent="0.2">
      <c r="B1221" s="119" t="s">
        <v>1666</v>
      </c>
      <c r="C1221" s="97" t="s">
        <v>1716</v>
      </c>
      <c r="D1221" s="97" t="s">
        <v>1717</v>
      </c>
      <c r="E1221" s="119">
        <v>1827</v>
      </c>
      <c r="F1221" s="119">
        <v>1827</v>
      </c>
      <c r="G1221" s="97" t="s">
        <v>3274</v>
      </c>
      <c r="H1221" s="119">
        <v>116141</v>
      </c>
      <c r="I1221" s="120" t="s">
        <v>4409</v>
      </c>
      <c r="J1221" s="121">
        <v>6</v>
      </c>
      <c r="K1221" s="122">
        <v>46078</v>
      </c>
      <c r="L1221" s="122">
        <v>46078</v>
      </c>
      <c r="M1221" s="93">
        <v>46388</v>
      </c>
      <c r="N1221" s="123" t="s">
        <v>386</v>
      </c>
      <c r="O1221" s="119" t="s">
        <v>1662</v>
      </c>
      <c r="P1221" s="124">
        <v>12</v>
      </c>
      <c r="Q1221" s="125">
        <v>0</v>
      </c>
      <c r="R1221" s="126">
        <v>12</v>
      </c>
      <c r="S1221" s="126">
        <v>0</v>
      </c>
      <c r="T1221" s="127">
        <v>82983.98</v>
      </c>
      <c r="U1221" s="127">
        <v>9892.59</v>
      </c>
      <c r="V1221" s="128">
        <v>92876.57</v>
      </c>
      <c r="W1221" s="72"/>
      <c r="X1221" s="95"/>
      <c r="Y1221" s="120" t="s">
        <v>4410</v>
      </c>
      <c r="AA1221" s="132">
        <v>1703576</v>
      </c>
    </row>
    <row r="1222" spans="2:27" x14ac:dyDescent="0.2">
      <c r="B1222" s="119" t="s">
        <v>182</v>
      </c>
      <c r="C1222" s="97" t="s">
        <v>1735</v>
      </c>
      <c r="D1222" s="97" t="s">
        <v>388</v>
      </c>
      <c r="E1222" s="119">
        <v>2704</v>
      </c>
      <c r="F1222" s="119">
        <v>2704</v>
      </c>
      <c r="G1222" s="97" t="s">
        <v>2536</v>
      </c>
      <c r="H1222" s="119">
        <v>116130</v>
      </c>
      <c r="I1222" s="120" t="s">
        <v>4411</v>
      </c>
      <c r="J1222" s="121">
        <v>6</v>
      </c>
      <c r="K1222" s="122">
        <v>46077</v>
      </c>
      <c r="L1222" s="122">
        <v>46077</v>
      </c>
      <c r="M1222" s="93">
        <v>46388</v>
      </c>
      <c r="N1222" s="123" t="s">
        <v>386</v>
      </c>
      <c r="O1222" s="119" t="s">
        <v>1662</v>
      </c>
      <c r="P1222" s="124">
        <v>9</v>
      </c>
      <c r="Q1222" s="125">
        <v>0</v>
      </c>
      <c r="R1222" s="126">
        <v>9</v>
      </c>
      <c r="S1222" s="126">
        <v>0</v>
      </c>
      <c r="T1222" s="127">
        <v>90420.24</v>
      </c>
      <c r="U1222" s="127">
        <v>0</v>
      </c>
      <c r="V1222" s="128">
        <v>90420.24</v>
      </c>
      <c r="W1222" s="72"/>
      <c r="X1222" s="95"/>
      <c r="Y1222" s="120" t="s">
        <v>4412</v>
      </c>
      <c r="AA1222" s="132" t="s">
        <v>6190</v>
      </c>
    </row>
    <row r="1223" spans="2:27" x14ac:dyDescent="0.2">
      <c r="B1223" s="119" t="s">
        <v>1686</v>
      </c>
      <c r="C1223" s="97" t="s">
        <v>1687</v>
      </c>
      <c r="D1223" s="97" t="s">
        <v>1797</v>
      </c>
      <c r="E1223" s="119">
        <v>546</v>
      </c>
      <c r="F1223" s="119">
        <v>764</v>
      </c>
      <c r="G1223" s="97" t="s">
        <v>1002</v>
      </c>
      <c r="H1223" s="119">
        <v>116089</v>
      </c>
      <c r="I1223" s="120" t="s">
        <v>4413</v>
      </c>
      <c r="J1223" s="121">
        <v>6</v>
      </c>
      <c r="K1223" s="122">
        <v>46069</v>
      </c>
      <c r="L1223" s="122">
        <v>46069</v>
      </c>
      <c r="M1223" s="93">
        <v>46388</v>
      </c>
      <c r="N1223" s="123" t="s">
        <v>386</v>
      </c>
      <c r="O1223" s="119" t="s">
        <v>1662</v>
      </c>
      <c r="P1223" s="124">
        <v>11.5</v>
      </c>
      <c r="Q1223" s="125">
        <v>0</v>
      </c>
      <c r="R1223" s="126">
        <v>11.5</v>
      </c>
      <c r="S1223" s="126">
        <v>0</v>
      </c>
      <c r="T1223" s="127">
        <v>56523.24</v>
      </c>
      <c r="U1223" s="127">
        <v>7613.07</v>
      </c>
      <c r="V1223" s="128">
        <v>64136.31</v>
      </c>
      <c r="W1223" s="72"/>
      <c r="X1223" s="95"/>
      <c r="Y1223" s="120" t="s">
        <v>4414</v>
      </c>
      <c r="AA1223" s="132" t="s">
        <v>6107</v>
      </c>
    </row>
    <row r="1224" spans="2:27" x14ac:dyDescent="0.2">
      <c r="B1224" s="119" t="s">
        <v>184</v>
      </c>
      <c r="C1224" s="97" t="s">
        <v>1664</v>
      </c>
      <c r="D1224" s="97" t="s">
        <v>1813</v>
      </c>
      <c r="E1224" s="119">
        <v>137</v>
      </c>
      <c r="F1224" s="119">
        <v>137</v>
      </c>
      <c r="G1224" s="97" t="s">
        <v>511</v>
      </c>
      <c r="H1224" s="119">
        <v>116077</v>
      </c>
      <c r="I1224" s="120" t="s">
        <v>4415</v>
      </c>
      <c r="J1224" s="121">
        <v>6</v>
      </c>
      <c r="K1224" s="122">
        <v>46073</v>
      </c>
      <c r="L1224" s="122">
        <v>46073</v>
      </c>
      <c r="M1224" s="93">
        <v>46388</v>
      </c>
      <c r="N1224" s="123" t="s">
        <v>386</v>
      </c>
      <c r="O1224" s="119" t="s">
        <v>1662</v>
      </c>
      <c r="P1224" s="124">
        <v>16</v>
      </c>
      <c r="Q1224" s="125">
        <v>0</v>
      </c>
      <c r="R1224" s="126">
        <v>16</v>
      </c>
      <c r="S1224" s="126">
        <v>0</v>
      </c>
      <c r="T1224" s="127">
        <v>94750.14</v>
      </c>
      <c r="U1224" s="127">
        <v>19712</v>
      </c>
      <c r="V1224" s="128">
        <v>114462.14</v>
      </c>
      <c r="W1224" s="72"/>
      <c r="X1224" s="95"/>
      <c r="Y1224" s="120" t="s">
        <v>4416</v>
      </c>
      <c r="AA1224" s="132" t="s">
        <v>6108</v>
      </c>
    </row>
    <row r="1225" spans="2:27" x14ac:dyDescent="0.2">
      <c r="B1225" s="119" t="s">
        <v>182</v>
      </c>
      <c r="C1225" s="97" t="s">
        <v>1735</v>
      </c>
      <c r="D1225" s="97" t="s">
        <v>1892</v>
      </c>
      <c r="E1225" s="119">
        <v>74</v>
      </c>
      <c r="F1225" s="119">
        <v>74</v>
      </c>
      <c r="G1225" s="97" t="s">
        <v>426</v>
      </c>
      <c r="H1225" s="119">
        <v>116058</v>
      </c>
      <c r="I1225" s="120" t="s">
        <v>4417</v>
      </c>
      <c r="J1225" s="121">
        <v>6</v>
      </c>
      <c r="K1225" s="122">
        <v>46069</v>
      </c>
      <c r="L1225" s="122">
        <v>46069</v>
      </c>
      <c r="M1225" s="93">
        <v>46388</v>
      </c>
      <c r="N1225" s="123" t="s">
        <v>386</v>
      </c>
      <c r="O1225" s="119" t="s">
        <v>1662</v>
      </c>
      <c r="P1225" s="124">
        <v>6.5</v>
      </c>
      <c r="Q1225" s="125">
        <v>2.5</v>
      </c>
      <c r="R1225" s="126">
        <v>4</v>
      </c>
      <c r="S1225" s="126">
        <v>0</v>
      </c>
      <c r="T1225" s="127">
        <v>36136.660000000003</v>
      </c>
      <c r="U1225" s="127">
        <v>4974.87</v>
      </c>
      <c r="V1225" s="128">
        <v>41111.53</v>
      </c>
      <c r="W1225" s="72"/>
      <c r="X1225" s="95"/>
      <c r="Y1225" s="120" t="s">
        <v>4418</v>
      </c>
      <c r="AA1225" s="132" t="s">
        <v>6194</v>
      </c>
    </row>
    <row r="1226" spans="2:27" x14ac:dyDescent="0.2">
      <c r="B1226" s="119" t="s">
        <v>1660</v>
      </c>
      <c r="C1226" s="97" t="s">
        <v>410</v>
      </c>
      <c r="D1226" s="97" t="s">
        <v>410</v>
      </c>
      <c r="E1226" s="119">
        <v>1285</v>
      </c>
      <c r="F1226" s="119">
        <v>2436</v>
      </c>
      <c r="G1226" s="97" t="s">
        <v>1953</v>
      </c>
      <c r="H1226" s="119">
        <v>116041</v>
      </c>
      <c r="I1226" s="120" t="s">
        <v>4419</v>
      </c>
      <c r="J1226" s="121">
        <v>6</v>
      </c>
      <c r="K1226" s="122">
        <v>46064</v>
      </c>
      <c r="L1226" s="122">
        <v>46064</v>
      </c>
      <c r="M1226" s="93">
        <v>46388</v>
      </c>
      <c r="N1226" s="123" t="s">
        <v>386</v>
      </c>
      <c r="O1226" s="119" t="s">
        <v>1662</v>
      </c>
      <c r="P1226" s="124">
        <v>19</v>
      </c>
      <c r="Q1226" s="125">
        <v>0</v>
      </c>
      <c r="R1226" s="126">
        <v>19</v>
      </c>
      <c r="S1226" s="126">
        <v>0</v>
      </c>
      <c r="T1226" s="127">
        <v>149468.67000000001</v>
      </c>
      <c r="U1226" s="127">
        <v>0</v>
      </c>
      <c r="V1226" s="128">
        <v>149468.67000000001</v>
      </c>
      <c r="W1226" s="72" t="s">
        <v>2430</v>
      </c>
      <c r="X1226" s="95"/>
      <c r="Y1226" s="120" t="s">
        <v>4420</v>
      </c>
      <c r="AA1226" s="132" t="s">
        <v>6121</v>
      </c>
    </row>
    <row r="1227" spans="2:27" x14ac:dyDescent="0.2">
      <c r="B1227" s="119" t="s">
        <v>1660</v>
      </c>
      <c r="C1227" s="97" t="s">
        <v>413</v>
      </c>
      <c r="D1227" s="97" t="s">
        <v>413</v>
      </c>
      <c r="E1227" s="119">
        <v>2966</v>
      </c>
      <c r="F1227" s="119">
        <v>2966</v>
      </c>
      <c r="G1227" s="97" t="s">
        <v>3664</v>
      </c>
      <c r="H1227" s="119">
        <v>116002</v>
      </c>
      <c r="I1227" s="120" t="s">
        <v>4421</v>
      </c>
      <c r="J1227" s="121">
        <v>6</v>
      </c>
      <c r="K1227" s="122">
        <v>46079</v>
      </c>
      <c r="L1227" s="122">
        <v>46079</v>
      </c>
      <c r="M1227" s="93">
        <v>46388</v>
      </c>
      <c r="N1227" s="123" t="s">
        <v>386</v>
      </c>
      <c r="O1227" s="119" t="s">
        <v>1662</v>
      </c>
      <c r="P1227" s="124">
        <v>6</v>
      </c>
      <c r="Q1227" s="125">
        <v>0</v>
      </c>
      <c r="R1227" s="126">
        <v>6</v>
      </c>
      <c r="S1227" s="126">
        <v>0</v>
      </c>
      <c r="T1227" s="127">
        <v>27047.22</v>
      </c>
      <c r="U1227" s="127">
        <v>0</v>
      </c>
      <c r="V1227" s="128">
        <v>27047.22</v>
      </c>
      <c r="W1227" s="72"/>
      <c r="X1227" s="95"/>
      <c r="Y1227" s="120" t="s">
        <v>4422</v>
      </c>
      <c r="AA1227" s="132" t="s">
        <v>6252</v>
      </c>
    </row>
    <row r="1228" spans="2:27" x14ac:dyDescent="0.2">
      <c r="B1228" s="119" t="s">
        <v>182</v>
      </c>
      <c r="C1228" s="97" t="s">
        <v>1735</v>
      </c>
      <c r="D1228" s="97" t="s">
        <v>388</v>
      </c>
      <c r="E1228" s="119">
        <v>2852</v>
      </c>
      <c r="F1228" s="119">
        <v>2852</v>
      </c>
      <c r="G1228" s="97" t="s">
        <v>2296</v>
      </c>
      <c r="H1228" s="119">
        <v>115997</v>
      </c>
      <c r="I1228" s="120" t="s">
        <v>4423</v>
      </c>
      <c r="J1228" s="121">
        <v>6</v>
      </c>
      <c r="K1228" s="122">
        <v>46065</v>
      </c>
      <c r="L1228" s="122">
        <v>46065</v>
      </c>
      <c r="M1228" s="93">
        <v>46388</v>
      </c>
      <c r="N1228" s="123" t="s">
        <v>386</v>
      </c>
      <c r="O1228" s="119" t="s">
        <v>1662</v>
      </c>
      <c r="P1228" s="124">
        <v>12</v>
      </c>
      <c r="Q1228" s="125">
        <v>0</v>
      </c>
      <c r="R1228" s="126">
        <v>12</v>
      </c>
      <c r="S1228" s="126">
        <v>0</v>
      </c>
      <c r="T1228" s="127">
        <v>92844.95</v>
      </c>
      <c r="U1228" s="127">
        <v>0</v>
      </c>
      <c r="V1228" s="128">
        <v>92844.95</v>
      </c>
      <c r="W1228" s="72"/>
      <c r="X1228" s="95"/>
      <c r="Y1228" s="120" t="s">
        <v>4424</v>
      </c>
      <c r="AA1228" s="132" t="s">
        <v>6057</v>
      </c>
    </row>
    <row r="1229" spans="2:27" x14ac:dyDescent="0.2">
      <c r="B1229" s="119" t="s">
        <v>182</v>
      </c>
      <c r="C1229" s="97" t="s">
        <v>1735</v>
      </c>
      <c r="D1229" s="97" t="s">
        <v>435</v>
      </c>
      <c r="E1229" s="119">
        <v>2145</v>
      </c>
      <c r="F1229" s="119">
        <v>2145</v>
      </c>
      <c r="G1229" s="97" t="s">
        <v>2255</v>
      </c>
      <c r="H1229" s="119">
        <v>115996</v>
      </c>
      <c r="I1229" s="120" t="s">
        <v>4425</v>
      </c>
      <c r="J1229" s="121">
        <v>6</v>
      </c>
      <c r="K1229" s="122">
        <v>46077</v>
      </c>
      <c r="L1229" s="122">
        <v>46077</v>
      </c>
      <c r="M1229" s="93">
        <v>46388</v>
      </c>
      <c r="N1229" s="123" t="s">
        <v>386</v>
      </c>
      <c r="O1229" s="119" t="s">
        <v>1662</v>
      </c>
      <c r="P1229" s="124">
        <v>16.5</v>
      </c>
      <c r="Q1229" s="125">
        <v>4.5</v>
      </c>
      <c r="R1229" s="126">
        <v>12</v>
      </c>
      <c r="S1229" s="126">
        <v>0</v>
      </c>
      <c r="T1229" s="127">
        <v>89614.63</v>
      </c>
      <c r="U1229" s="127">
        <v>15086.05</v>
      </c>
      <c r="V1229" s="128">
        <v>104700.68</v>
      </c>
      <c r="W1229" s="72"/>
      <c r="X1229" s="95"/>
      <c r="Y1229" s="120" t="s">
        <v>4426</v>
      </c>
      <c r="AA1229" s="132" t="s">
        <v>6164</v>
      </c>
    </row>
    <row r="1230" spans="2:27" x14ac:dyDescent="0.2">
      <c r="B1230" s="119" t="s">
        <v>182</v>
      </c>
      <c r="C1230" s="97" t="s">
        <v>1735</v>
      </c>
      <c r="D1230" s="97" t="s">
        <v>399</v>
      </c>
      <c r="E1230" s="119">
        <v>756</v>
      </c>
      <c r="F1230" s="119">
        <v>756</v>
      </c>
      <c r="G1230" s="97" t="s">
        <v>1253</v>
      </c>
      <c r="H1230" s="119">
        <v>115988</v>
      </c>
      <c r="I1230" s="120" t="s">
        <v>4427</v>
      </c>
      <c r="J1230" s="121">
        <v>6</v>
      </c>
      <c r="K1230" s="122">
        <v>46056</v>
      </c>
      <c r="L1230" s="122">
        <v>46056</v>
      </c>
      <c r="M1230" s="93">
        <v>46388</v>
      </c>
      <c r="N1230" s="123" t="s">
        <v>386</v>
      </c>
      <c r="O1230" s="119" t="s">
        <v>1662</v>
      </c>
      <c r="P1230" s="124">
        <v>9</v>
      </c>
      <c r="Q1230" s="125">
        <v>0</v>
      </c>
      <c r="R1230" s="126">
        <v>9</v>
      </c>
      <c r="S1230" s="126">
        <v>0</v>
      </c>
      <c r="T1230" s="127">
        <v>39927.11</v>
      </c>
      <c r="U1230" s="127">
        <v>11382.55</v>
      </c>
      <c r="V1230" s="128">
        <v>51309.66</v>
      </c>
      <c r="W1230" s="72"/>
      <c r="X1230" s="95"/>
      <c r="Y1230" s="120" t="s">
        <v>4428</v>
      </c>
      <c r="AA1230" s="132" t="s">
        <v>6203</v>
      </c>
    </row>
    <row r="1231" spans="2:27" x14ac:dyDescent="0.2">
      <c r="B1231" s="119" t="s">
        <v>184</v>
      </c>
      <c r="C1231" s="97" t="s">
        <v>1664</v>
      </c>
      <c r="D1231" s="97" t="s">
        <v>408</v>
      </c>
      <c r="E1231" s="119">
        <v>1742</v>
      </c>
      <c r="F1231" s="119">
        <v>1742</v>
      </c>
      <c r="G1231" s="97" t="s">
        <v>1794</v>
      </c>
      <c r="H1231" s="119">
        <v>115889</v>
      </c>
      <c r="I1231" s="120" t="s">
        <v>4429</v>
      </c>
      <c r="J1231" s="121">
        <v>6</v>
      </c>
      <c r="K1231" s="122">
        <v>46076</v>
      </c>
      <c r="L1231" s="122">
        <v>46076</v>
      </c>
      <c r="M1231" s="93">
        <v>46388</v>
      </c>
      <c r="N1231" s="123" t="s">
        <v>386</v>
      </c>
      <c r="O1231" s="119" t="s">
        <v>1662</v>
      </c>
      <c r="P1231" s="124">
        <v>5</v>
      </c>
      <c r="Q1231" s="125">
        <v>1</v>
      </c>
      <c r="R1231" s="126">
        <v>4</v>
      </c>
      <c r="S1231" s="126">
        <v>0</v>
      </c>
      <c r="T1231" s="127">
        <v>23512.44</v>
      </c>
      <c r="U1231" s="127">
        <v>8615.98</v>
      </c>
      <c r="V1231" s="128">
        <v>32128.42</v>
      </c>
      <c r="W1231" s="72"/>
      <c r="X1231" s="95"/>
      <c r="Y1231" s="120" t="s">
        <v>4430</v>
      </c>
      <c r="AA1231" s="132" t="s">
        <v>6088</v>
      </c>
    </row>
    <row r="1232" spans="2:27" x14ac:dyDescent="0.2">
      <c r="B1232" s="119" t="s">
        <v>1686</v>
      </c>
      <c r="C1232" s="97" t="s">
        <v>1687</v>
      </c>
      <c r="D1232" s="97" t="s">
        <v>1743</v>
      </c>
      <c r="E1232" s="119">
        <v>2809</v>
      </c>
      <c r="F1232" s="119">
        <v>2809</v>
      </c>
      <c r="G1232" s="97" t="s">
        <v>1871</v>
      </c>
      <c r="H1232" s="119">
        <v>115828</v>
      </c>
      <c r="I1232" s="120" t="s">
        <v>4431</v>
      </c>
      <c r="J1232" s="121">
        <v>6</v>
      </c>
      <c r="K1232" s="122">
        <v>46077</v>
      </c>
      <c r="L1232" s="122">
        <v>46077</v>
      </c>
      <c r="M1232" s="93">
        <v>46388</v>
      </c>
      <c r="N1232" s="123" t="s">
        <v>386</v>
      </c>
      <c r="O1232" s="119" t="s">
        <v>1662</v>
      </c>
      <c r="P1232" s="124">
        <v>11</v>
      </c>
      <c r="Q1232" s="125">
        <v>0</v>
      </c>
      <c r="R1232" s="126">
        <v>11</v>
      </c>
      <c r="S1232" s="126">
        <v>0</v>
      </c>
      <c r="T1232" s="127">
        <v>67591.600000000006</v>
      </c>
      <c r="U1232" s="127">
        <v>0</v>
      </c>
      <c r="V1232" s="128">
        <v>67591.600000000006</v>
      </c>
      <c r="W1232" s="72"/>
      <c r="X1232" s="95"/>
      <c r="Y1232" s="120" t="s">
        <v>4432</v>
      </c>
      <c r="AA1232" s="132" t="s">
        <v>6104</v>
      </c>
    </row>
    <row r="1233" spans="2:27" x14ac:dyDescent="0.2">
      <c r="B1233" s="119" t="s">
        <v>1686</v>
      </c>
      <c r="C1233" s="97" t="s">
        <v>1687</v>
      </c>
      <c r="D1233" s="97" t="s">
        <v>2243</v>
      </c>
      <c r="E1233" s="119">
        <v>553</v>
      </c>
      <c r="F1233" s="119">
        <v>553</v>
      </c>
      <c r="G1233" s="97" t="s">
        <v>1477</v>
      </c>
      <c r="H1233" s="119">
        <v>115785</v>
      </c>
      <c r="I1233" s="120" t="s">
        <v>4433</v>
      </c>
      <c r="J1233" s="121">
        <v>6</v>
      </c>
      <c r="K1233" s="122">
        <v>46079</v>
      </c>
      <c r="L1233" s="122">
        <v>46079</v>
      </c>
      <c r="M1233" s="93">
        <v>46388</v>
      </c>
      <c r="N1233" s="123" t="s">
        <v>386</v>
      </c>
      <c r="O1233" s="119" t="s">
        <v>1662</v>
      </c>
      <c r="P1233" s="124">
        <v>6</v>
      </c>
      <c r="Q1233" s="125">
        <v>0</v>
      </c>
      <c r="R1233" s="126">
        <v>6</v>
      </c>
      <c r="S1233" s="126">
        <v>0</v>
      </c>
      <c r="T1233" s="127">
        <v>27470.87</v>
      </c>
      <c r="U1233" s="127">
        <v>0</v>
      </c>
      <c r="V1233" s="128">
        <v>27470.87</v>
      </c>
      <c r="W1233" s="72"/>
      <c r="X1233" s="95"/>
      <c r="Y1233" s="120" t="s">
        <v>4434</v>
      </c>
      <c r="AA1233" s="132" t="s">
        <v>6222</v>
      </c>
    </row>
    <row r="1234" spans="2:27" x14ac:dyDescent="0.2">
      <c r="B1234" s="119" t="s">
        <v>1686</v>
      </c>
      <c r="C1234" s="97" t="s">
        <v>1687</v>
      </c>
      <c r="D1234" s="97" t="s">
        <v>1705</v>
      </c>
      <c r="E1234" s="119">
        <v>360</v>
      </c>
      <c r="F1234" s="119">
        <v>2006</v>
      </c>
      <c r="G1234" s="97" t="s">
        <v>1706</v>
      </c>
      <c r="H1234" s="119">
        <v>115758</v>
      </c>
      <c r="I1234" s="120" t="s">
        <v>4435</v>
      </c>
      <c r="J1234" s="121">
        <v>6</v>
      </c>
      <c r="K1234" s="122">
        <v>46062</v>
      </c>
      <c r="L1234" s="122">
        <v>46062</v>
      </c>
      <c r="M1234" s="93">
        <v>46388</v>
      </c>
      <c r="N1234" s="123" t="s">
        <v>386</v>
      </c>
      <c r="O1234" s="119" t="s">
        <v>1662</v>
      </c>
      <c r="P1234" s="124">
        <v>7</v>
      </c>
      <c r="Q1234" s="125">
        <v>0</v>
      </c>
      <c r="R1234" s="126">
        <v>7</v>
      </c>
      <c r="S1234" s="126">
        <v>0</v>
      </c>
      <c r="T1234" s="127">
        <v>28217.78</v>
      </c>
      <c r="U1234" s="127">
        <v>20493.61</v>
      </c>
      <c r="V1234" s="128">
        <v>48711.39</v>
      </c>
      <c r="W1234" s="72"/>
      <c r="X1234" s="95"/>
      <c r="Y1234" s="120" t="s">
        <v>4436</v>
      </c>
      <c r="AA1234" s="132" t="s">
        <v>6076</v>
      </c>
    </row>
    <row r="1235" spans="2:27" x14ac:dyDescent="0.2">
      <c r="B1235" s="119" t="s">
        <v>184</v>
      </c>
      <c r="C1235" s="97" t="s">
        <v>1664</v>
      </c>
      <c r="D1235" s="97" t="s">
        <v>405</v>
      </c>
      <c r="E1235" s="119">
        <v>98</v>
      </c>
      <c r="F1235" s="119">
        <v>98</v>
      </c>
      <c r="G1235" s="97" t="s">
        <v>1476</v>
      </c>
      <c r="H1235" s="119">
        <v>115733</v>
      </c>
      <c r="I1235" s="120" t="s">
        <v>4437</v>
      </c>
      <c r="J1235" s="121">
        <v>6</v>
      </c>
      <c r="K1235" s="122">
        <v>46057</v>
      </c>
      <c r="L1235" s="122">
        <v>46057</v>
      </c>
      <c r="M1235" s="93">
        <v>46388</v>
      </c>
      <c r="N1235" s="123" t="s">
        <v>386</v>
      </c>
      <c r="O1235" s="119" t="s">
        <v>1662</v>
      </c>
      <c r="P1235" s="124">
        <v>6.5</v>
      </c>
      <c r="Q1235" s="125">
        <v>0</v>
      </c>
      <c r="R1235" s="126">
        <v>6.5</v>
      </c>
      <c r="S1235" s="126">
        <v>0</v>
      </c>
      <c r="T1235" s="127">
        <v>43255.75</v>
      </c>
      <c r="U1235" s="127">
        <v>967.95</v>
      </c>
      <c r="V1235" s="128">
        <v>44223.7</v>
      </c>
      <c r="W1235" s="72"/>
      <c r="X1235" s="95"/>
      <c r="Y1235" s="120" t="s">
        <v>4438</v>
      </c>
      <c r="AA1235" s="132" t="s">
        <v>6130</v>
      </c>
    </row>
    <row r="1236" spans="2:27" x14ac:dyDescent="0.2">
      <c r="B1236" s="119" t="s">
        <v>1660</v>
      </c>
      <c r="C1236" s="97" t="s">
        <v>451</v>
      </c>
      <c r="D1236" s="97" t="s">
        <v>451</v>
      </c>
      <c r="E1236" s="119">
        <v>2556</v>
      </c>
      <c r="F1236" s="119">
        <v>2556</v>
      </c>
      <c r="G1236" s="97" t="s">
        <v>1674</v>
      </c>
      <c r="H1236" s="119">
        <v>115719</v>
      </c>
      <c r="I1236" s="120" t="s">
        <v>4439</v>
      </c>
      <c r="J1236" s="121">
        <v>6</v>
      </c>
      <c r="K1236" s="122">
        <v>46057</v>
      </c>
      <c r="L1236" s="122">
        <v>46057</v>
      </c>
      <c r="M1236" s="93">
        <v>46388</v>
      </c>
      <c r="N1236" s="123" t="s">
        <v>386</v>
      </c>
      <c r="O1236" s="119" t="s">
        <v>1662</v>
      </c>
      <c r="P1236" s="124">
        <v>6</v>
      </c>
      <c r="Q1236" s="125">
        <v>3.5</v>
      </c>
      <c r="R1236" s="126">
        <v>2.5</v>
      </c>
      <c r="S1236" s="126">
        <v>0</v>
      </c>
      <c r="T1236" s="127">
        <v>7052.01</v>
      </c>
      <c r="U1236" s="127">
        <v>10111.26</v>
      </c>
      <c r="V1236" s="128">
        <v>17163.27</v>
      </c>
      <c r="W1236" s="72"/>
      <c r="X1236" s="95"/>
      <c r="Y1236" s="120" t="s">
        <v>4440</v>
      </c>
      <c r="AA1236" s="132" t="s">
        <v>6074</v>
      </c>
    </row>
    <row r="1237" spans="2:27" x14ac:dyDescent="0.2">
      <c r="B1237" s="119" t="s">
        <v>1686</v>
      </c>
      <c r="C1237" s="97" t="s">
        <v>1687</v>
      </c>
      <c r="D1237" s="97" t="s">
        <v>1705</v>
      </c>
      <c r="E1237" s="119">
        <v>360</v>
      </c>
      <c r="F1237" s="119">
        <v>2006</v>
      </c>
      <c r="G1237" s="97" t="s">
        <v>1706</v>
      </c>
      <c r="H1237" s="119">
        <v>115702</v>
      </c>
      <c r="I1237" s="120" t="s">
        <v>4441</v>
      </c>
      <c r="J1237" s="121">
        <v>6</v>
      </c>
      <c r="K1237" s="122">
        <v>46062</v>
      </c>
      <c r="L1237" s="122">
        <v>46062</v>
      </c>
      <c r="M1237" s="93">
        <v>46388</v>
      </c>
      <c r="N1237" s="123" t="s">
        <v>386</v>
      </c>
      <c r="O1237" s="119" t="s">
        <v>1662</v>
      </c>
      <c r="P1237" s="124">
        <v>7</v>
      </c>
      <c r="Q1237" s="125">
        <v>0</v>
      </c>
      <c r="R1237" s="126">
        <v>7</v>
      </c>
      <c r="S1237" s="126">
        <v>0</v>
      </c>
      <c r="T1237" s="127">
        <v>46189.46</v>
      </c>
      <c r="U1237" s="127">
        <v>0</v>
      </c>
      <c r="V1237" s="128">
        <v>46189.46</v>
      </c>
      <c r="W1237" s="72"/>
      <c r="X1237" s="95"/>
      <c r="Y1237" s="120" t="s">
        <v>4442</v>
      </c>
      <c r="AA1237" s="132" t="s">
        <v>6076</v>
      </c>
    </row>
    <row r="1238" spans="2:27" x14ac:dyDescent="0.2">
      <c r="B1238" s="119" t="s">
        <v>184</v>
      </c>
      <c r="C1238" s="97" t="s">
        <v>1664</v>
      </c>
      <c r="D1238" s="97" t="s">
        <v>1813</v>
      </c>
      <c r="E1238" s="119">
        <v>588</v>
      </c>
      <c r="F1238" s="119">
        <v>1699</v>
      </c>
      <c r="G1238" s="97" t="s">
        <v>438</v>
      </c>
      <c r="H1238" s="119">
        <v>115698</v>
      </c>
      <c r="I1238" s="120" t="s">
        <v>4443</v>
      </c>
      <c r="J1238" s="121">
        <v>6</v>
      </c>
      <c r="K1238" s="122">
        <v>46072</v>
      </c>
      <c r="L1238" s="122">
        <v>46072</v>
      </c>
      <c r="M1238" s="93">
        <v>46388</v>
      </c>
      <c r="N1238" s="123" t="s">
        <v>386</v>
      </c>
      <c r="O1238" s="119" t="s">
        <v>1662</v>
      </c>
      <c r="P1238" s="124">
        <v>9</v>
      </c>
      <c r="Q1238" s="125">
        <v>2</v>
      </c>
      <c r="R1238" s="126">
        <v>7</v>
      </c>
      <c r="S1238" s="126">
        <v>0</v>
      </c>
      <c r="T1238" s="127">
        <v>51756.56</v>
      </c>
      <c r="U1238" s="127">
        <v>6133.71</v>
      </c>
      <c r="V1238" s="128">
        <v>57890.27</v>
      </c>
      <c r="W1238" s="72"/>
      <c r="X1238" s="95"/>
      <c r="Y1238" s="120" t="s">
        <v>4444</v>
      </c>
      <c r="AA1238" s="132" t="s">
        <v>6170</v>
      </c>
    </row>
    <row r="1239" spans="2:27" x14ac:dyDescent="0.2">
      <c r="B1239" s="119" t="s">
        <v>1660</v>
      </c>
      <c r="C1239" s="97" t="s">
        <v>413</v>
      </c>
      <c r="D1239" s="97" t="s">
        <v>413</v>
      </c>
      <c r="E1239" s="119">
        <v>2363</v>
      </c>
      <c r="F1239" s="119">
        <v>2730</v>
      </c>
      <c r="G1239" s="97" t="s">
        <v>2164</v>
      </c>
      <c r="H1239" s="119">
        <v>115673</v>
      </c>
      <c r="I1239" s="120" t="s">
        <v>4445</v>
      </c>
      <c r="J1239" s="121">
        <v>6</v>
      </c>
      <c r="K1239" s="122">
        <v>46057</v>
      </c>
      <c r="L1239" s="122">
        <v>46057</v>
      </c>
      <c r="M1239" s="93">
        <v>46388</v>
      </c>
      <c r="N1239" s="123" t="s">
        <v>386</v>
      </c>
      <c r="O1239" s="119" t="s">
        <v>1662</v>
      </c>
      <c r="P1239" s="124">
        <v>7.5</v>
      </c>
      <c r="Q1239" s="125">
        <v>0.5</v>
      </c>
      <c r="R1239" s="126">
        <v>7</v>
      </c>
      <c r="S1239" s="126">
        <v>0</v>
      </c>
      <c r="T1239" s="127">
        <v>16511.52</v>
      </c>
      <c r="U1239" s="127">
        <v>17455.95</v>
      </c>
      <c r="V1239" s="128">
        <v>33967.47</v>
      </c>
      <c r="W1239" s="72"/>
      <c r="X1239" s="95"/>
      <c r="Y1239" s="120" t="s">
        <v>4446</v>
      </c>
      <c r="AA1239" s="132" t="s">
        <v>6061</v>
      </c>
    </row>
    <row r="1240" spans="2:27" x14ac:dyDescent="0.2">
      <c r="B1240" s="119" t="s">
        <v>184</v>
      </c>
      <c r="C1240" s="97" t="s">
        <v>1664</v>
      </c>
      <c r="D1240" s="97" t="s">
        <v>1813</v>
      </c>
      <c r="E1240" s="119">
        <v>2945</v>
      </c>
      <c r="F1240" s="119">
        <v>2945</v>
      </c>
      <c r="G1240" s="97" t="s">
        <v>3371</v>
      </c>
      <c r="H1240" s="119">
        <v>115672</v>
      </c>
      <c r="I1240" s="120" t="s">
        <v>4447</v>
      </c>
      <c r="J1240" s="121">
        <v>6</v>
      </c>
      <c r="K1240" s="122">
        <v>46080</v>
      </c>
      <c r="L1240" s="122">
        <v>46080</v>
      </c>
      <c r="M1240" s="93">
        <v>46388</v>
      </c>
      <c r="N1240" s="123" t="s">
        <v>386</v>
      </c>
      <c r="O1240" s="119" t="s">
        <v>1662</v>
      </c>
      <c r="P1240" s="124">
        <v>3.5</v>
      </c>
      <c r="Q1240" s="125">
        <v>0</v>
      </c>
      <c r="R1240" s="126">
        <v>3.5</v>
      </c>
      <c r="S1240" s="126">
        <v>0</v>
      </c>
      <c r="T1240" s="127">
        <v>14809.24</v>
      </c>
      <c r="U1240" s="127">
        <v>3352.05</v>
      </c>
      <c r="V1240" s="128">
        <v>18161.29</v>
      </c>
      <c r="W1240" s="72"/>
      <c r="X1240" s="95"/>
      <c r="Y1240" s="120" t="s">
        <v>4448</v>
      </c>
      <c r="AA1240" s="132" t="s">
        <v>6237</v>
      </c>
    </row>
    <row r="1241" spans="2:27" x14ac:dyDescent="0.2">
      <c r="B1241" s="119" t="s">
        <v>182</v>
      </c>
      <c r="C1241" s="97" t="s">
        <v>1735</v>
      </c>
      <c r="D1241" s="97" t="s">
        <v>1739</v>
      </c>
      <c r="E1241" s="119">
        <v>2494</v>
      </c>
      <c r="F1241" s="119">
        <v>2494</v>
      </c>
      <c r="G1241" s="97" t="s">
        <v>3864</v>
      </c>
      <c r="H1241" s="119">
        <v>115659</v>
      </c>
      <c r="I1241" s="120" t="s">
        <v>4449</v>
      </c>
      <c r="J1241" s="121">
        <v>6</v>
      </c>
      <c r="K1241" s="122">
        <v>46080</v>
      </c>
      <c r="L1241" s="122">
        <v>46080</v>
      </c>
      <c r="M1241" s="93">
        <v>46388</v>
      </c>
      <c r="N1241" s="123" t="s">
        <v>386</v>
      </c>
      <c r="O1241" s="119" t="s">
        <v>1662</v>
      </c>
      <c r="P1241" s="124">
        <v>6.5</v>
      </c>
      <c r="Q1241" s="125">
        <v>1</v>
      </c>
      <c r="R1241" s="126">
        <v>5.5</v>
      </c>
      <c r="S1241" s="126">
        <v>0</v>
      </c>
      <c r="T1241" s="127">
        <v>29557.38</v>
      </c>
      <c r="U1241" s="127">
        <v>8167.44</v>
      </c>
      <c r="V1241" s="128">
        <v>37724.82</v>
      </c>
      <c r="W1241" s="72"/>
      <c r="X1241" s="95"/>
      <c r="Y1241" s="120" t="s">
        <v>4450</v>
      </c>
      <c r="AA1241" s="132" t="s">
        <v>6255</v>
      </c>
    </row>
    <row r="1242" spans="2:27" x14ac:dyDescent="0.2">
      <c r="B1242" s="119" t="s">
        <v>1660</v>
      </c>
      <c r="C1242" s="97" t="s">
        <v>413</v>
      </c>
      <c r="D1242" s="97" t="s">
        <v>413</v>
      </c>
      <c r="E1242" s="119">
        <v>2938</v>
      </c>
      <c r="F1242" s="119">
        <v>2938</v>
      </c>
      <c r="G1242" s="97" t="s">
        <v>3213</v>
      </c>
      <c r="H1242" s="119">
        <v>115635</v>
      </c>
      <c r="I1242" s="120" t="s">
        <v>4451</v>
      </c>
      <c r="J1242" s="121">
        <v>6</v>
      </c>
      <c r="K1242" s="122">
        <v>46080</v>
      </c>
      <c r="L1242" s="122">
        <v>46080</v>
      </c>
      <c r="M1242" s="93">
        <v>46388</v>
      </c>
      <c r="N1242" s="123" t="s">
        <v>386</v>
      </c>
      <c r="O1242" s="119" t="s">
        <v>1662</v>
      </c>
      <c r="P1242" s="124">
        <v>6</v>
      </c>
      <c r="Q1242" s="125">
        <v>4.5</v>
      </c>
      <c r="R1242" s="126">
        <v>1.5</v>
      </c>
      <c r="S1242" s="126">
        <v>0</v>
      </c>
      <c r="T1242" s="127">
        <v>11134.92</v>
      </c>
      <c r="U1242" s="127">
        <v>1953.47</v>
      </c>
      <c r="V1242" s="128">
        <v>13088.39</v>
      </c>
      <c r="W1242" s="72"/>
      <c r="X1242" s="95"/>
      <c r="Y1242" s="120" t="s">
        <v>4452</v>
      </c>
      <c r="AA1242" s="132" t="s">
        <v>6229</v>
      </c>
    </row>
    <row r="1243" spans="2:27" x14ac:dyDescent="0.2">
      <c r="B1243" s="119" t="s">
        <v>1686</v>
      </c>
      <c r="C1243" s="97" t="s">
        <v>1687</v>
      </c>
      <c r="D1243" s="97" t="s">
        <v>2053</v>
      </c>
      <c r="E1243" s="119">
        <v>2630</v>
      </c>
      <c r="F1243" s="119">
        <v>2630</v>
      </c>
      <c r="G1243" s="97" t="s">
        <v>3023</v>
      </c>
      <c r="H1243" s="119">
        <v>115631</v>
      </c>
      <c r="I1243" s="120" t="s">
        <v>4453</v>
      </c>
      <c r="J1243" s="121">
        <v>6</v>
      </c>
      <c r="K1243" s="122">
        <v>46071</v>
      </c>
      <c r="L1243" s="122">
        <v>46071</v>
      </c>
      <c r="M1243" s="93">
        <v>46388</v>
      </c>
      <c r="N1243" s="123" t="s">
        <v>386</v>
      </c>
      <c r="O1243" s="119" t="s">
        <v>1662</v>
      </c>
      <c r="P1243" s="124">
        <v>4</v>
      </c>
      <c r="Q1243" s="125">
        <v>2</v>
      </c>
      <c r="R1243" s="126">
        <v>2</v>
      </c>
      <c r="S1243" s="126">
        <v>0</v>
      </c>
      <c r="T1243" s="127">
        <v>19340.32</v>
      </c>
      <c r="U1243" s="127">
        <v>0</v>
      </c>
      <c r="V1243" s="128">
        <v>19340.32</v>
      </c>
      <c r="W1243" s="72"/>
      <c r="X1243" s="95"/>
      <c r="Y1243" s="120" t="s">
        <v>4454</v>
      </c>
      <c r="AA1243" s="132" t="s">
        <v>6064</v>
      </c>
    </row>
    <row r="1244" spans="2:27" x14ac:dyDescent="0.2">
      <c r="B1244" s="119" t="s">
        <v>182</v>
      </c>
      <c r="C1244" s="97" t="s">
        <v>1735</v>
      </c>
      <c r="D1244" s="97" t="s">
        <v>1966</v>
      </c>
      <c r="E1244" s="119">
        <v>1285</v>
      </c>
      <c r="F1244" s="119">
        <v>1515</v>
      </c>
      <c r="G1244" s="97" t="s">
        <v>1953</v>
      </c>
      <c r="H1244" s="119">
        <v>115429</v>
      </c>
      <c r="I1244" s="120" t="s">
        <v>4455</v>
      </c>
      <c r="J1244" s="121">
        <v>6</v>
      </c>
      <c r="K1244" s="122">
        <v>46080</v>
      </c>
      <c r="L1244" s="122">
        <v>46080</v>
      </c>
      <c r="M1244" s="93">
        <v>46388</v>
      </c>
      <c r="N1244" s="123" t="s">
        <v>386</v>
      </c>
      <c r="O1244" s="119" t="s">
        <v>1662</v>
      </c>
      <c r="P1244" s="124">
        <v>11</v>
      </c>
      <c r="Q1244" s="125">
        <v>0</v>
      </c>
      <c r="R1244" s="126">
        <v>11</v>
      </c>
      <c r="S1244" s="126">
        <v>0</v>
      </c>
      <c r="T1244" s="127">
        <v>76370.100000000006</v>
      </c>
      <c r="U1244" s="127">
        <v>0</v>
      </c>
      <c r="V1244" s="128">
        <v>76370.100000000006</v>
      </c>
      <c r="W1244" s="72"/>
      <c r="X1244" s="95"/>
      <c r="Y1244" s="120" t="s">
        <v>4456</v>
      </c>
      <c r="AA1244" s="132" t="s">
        <v>6121</v>
      </c>
    </row>
    <row r="1245" spans="2:27" x14ac:dyDescent="0.2">
      <c r="B1245" s="119" t="s">
        <v>184</v>
      </c>
      <c r="C1245" s="97" t="s">
        <v>1664</v>
      </c>
      <c r="D1245" s="97" t="s">
        <v>1257</v>
      </c>
      <c r="E1245" s="119">
        <v>1315</v>
      </c>
      <c r="F1245" s="119">
        <v>1315</v>
      </c>
      <c r="G1245" s="97" t="s">
        <v>2759</v>
      </c>
      <c r="H1245" s="119">
        <v>115269</v>
      </c>
      <c r="I1245" s="120" t="s">
        <v>4457</v>
      </c>
      <c r="J1245" s="121">
        <v>6</v>
      </c>
      <c r="K1245" s="122">
        <v>46059</v>
      </c>
      <c r="L1245" s="122">
        <v>46059</v>
      </c>
      <c r="M1245" s="93">
        <v>46388</v>
      </c>
      <c r="N1245" s="123" t="s">
        <v>386</v>
      </c>
      <c r="O1245" s="119" t="s">
        <v>1662</v>
      </c>
      <c r="P1245" s="124">
        <v>16</v>
      </c>
      <c r="Q1245" s="125">
        <v>0</v>
      </c>
      <c r="R1245" s="126">
        <v>16</v>
      </c>
      <c r="S1245" s="126">
        <v>0</v>
      </c>
      <c r="T1245" s="127">
        <v>135691.45000000001</v>
      </c>
      <c r="U1245" s="127">
        <v>19480.66</v>
      </c>
      <c r="V1245" s="128">
        <v>155172.10999999999</v>
      </c>
      <c r="W1245" s="72"/>
      <c r="X1245" s="95"/>
      <c r="Y1245" s="120" t="s">
        <v>4458</v>
      </c>
      <c r="AA1245" s="132" t="s">
        <v>6208</v>
      </c>
    </row>
    <row r="1246" spans="2:27" x14ac:dyDescent="0.2">
      <c r="B1246" s="119" t="s">
        <v>182</v>
      </c>
      <c r="C1246" s="97" t="s">
        <v>1735</v>
      </c>
      <c r="D1246" s="97" t="s">
        <v>388</v>
      </c>
      <c r="E1246" s="119">
        <v>2852</v>
      </c>
      <c r="F1246" s="119">
        <v>2852</v>
      </c>
      <c r="G1246" s="97" t="s">
        <v>2296</v>
      </c>
      <c r="H1246" s="119">
        <v>114786</v>
      </c>
      <c r="I1246" s="120" t="s">
        <v>4459</v>
      </c>
      <c r="J1246" s="121">
        <v>6</v>
      </c>
      <c r="K1246" s="122">
        <v>46065</v>
      </c>
      <c r="L1246" s="122">
        <v>46065</v>
      </c>
      <c r="M1246" s="93">
        <v>46388</v>
      </c>
      <c r="N1246" s="123" t="s">
        <v>386</v>
      </c>
      <c r="O1246" s="119" t="s">
        <v>1662</v>
      </c>
      <c r="P1246" s="124">
        <v>9.5</v>
      </c>
      <c r="Q1246" s="125">
        <v>0</v>
      </c>
      <c r="R1246" s="126">
        <v>9.5</v>
      </c>
      <c r="S1246" s="126">
        <v>0</v>
      </c>
      <c r="T1246" s="127">
        <v>77284.81</v>
      </c>
      <c r="U1246" s="127">
        <v>744.5</v>
      </c>
      <c r="V1246" s="128">
        <v>78029.31</v>
      </c>
      <c r="W1246" s="72"/>
      <c r="X1246" s="95"/>
      <c r="Y1246" s="120" t="s">
        <v>4460</v>
      </c>
      <c r="AA1246" s="132" t="s">
        <v>6057</v>
      </c>
    </row>
    <row r="1247" spans="2:27" x14ac:dyDescent="0.2">
      <c r="B1247" s="119" t="s">
        <v>182</v>
      </c>
      <c r="C1247" s="97" t="s">
        <v>1735</v>
      </c>
      <c r="D1247" s="97" t="s">
        <v>399</v>
      </c>
      <c r="E1247" s="119">
        <v>2272</v>
      </c>
      <c r="F1247" s="119">
        <v>2272</v>
      </c>
      <c r="G1247" s="97" t="s">
        <v>2363</v>
      </c>
      <c r="H1247" s="119">
        <v>114145</v>
      </c>
      <c r="I1247" s="120" t="s">
        <v>4461</v>
      </c>
      <c r="J1247" s="121">
        <v>6</v>
      </c>
      <c r="K1247" s="122">
        <v>46070</v>
      </c>
      <c r="L1247" s="122">
        <v>46070</v>
      </c>
      <c r="M1247" s="93">
        <v>46388</v>
      </c>
      <c r="N1247" s="123" t="s">
        <v>386</v>
      </c>
      <c r="O1247" s="119" t="s">
        <v>1662</v>
      </c>
      <c r="P1247" s="124">
        <v>7.5</v>
      </c>
      <c r="Q1247" s="125">
        <v>0</v>
      </c>
      <c r="R1247" s="126">
        <v>7.5</v>
      </c>
      <c r="S1247" s="126">
        <v>0</v>
      </c>
      <c r="T1247" s="127">
        <v>38410.81</v>
      </c>
      <c r="U1247" s="127">
        <v>10880.82</v>
      </c>
      <c r="V1247" s="128">
        <v>49291.63</v>
      </c>
      <c r="W1247" s="72"/>
      <c r="X1247" s="95"/>
      <c r="Y1247" s="120" t="s">
        <v>4462</v>
      </c>
      <c r="AA1247" s="132" t="s">
        <v>6180</v>
      </c>
    </row>
    <row r="1248" spans="2:27" x14ac:dyDescent="0.2">
      <c r="B1248" s="119" t="s">
        <v>1686</v>
      </c>
      <c r="C1248" s="97" t="s">
        <v>1687</v>
      </c>
      <c r="D1248" s="97" t="s">
        <v>2053</v>
      </c>
      <c r="E1248" s="119">
        <v>2957</v>
      </c>
      <c r="F1248" s="119">
        <v>2957</v>
      </c>
      <c r="G1248" s="97" t="s">
        <v>4463</v>
      </c>
      <c r="H1248" s="119">
        <v>117229</v>
      </c>
      <c r="I1248" s="120" t="s">
        <v>4464</v>
      </c>
      <c r="J1248" s="121">
        <v>5</v>
      </c>
      <c r="K1248" s="122">
        <v>46112</v>
      </c>
      <c r="L1248" s="122">
        <v>46112</v>
      </c>
      <c r="M1248" s="93">
        <v>46419</v>
      </c>
      <c r="N1248" s="123" t="s">
        <v>386</v>
      </c>
      <c r="O1248" s="119" t="s">
        <v>1662</v>
      </c>
      <c r="P1248" s="124">
        <v>5</v>
      </c>
      <c r="Q1248" s="125">
        <v>0</v>
      </c>
      <c r="R1248" s="126">
        <v>5</v>
      </c>
      <c r="S1248" s="126">
        <v>0</v>
      </c>
      <c r="T1248" s="127">
        <v>39607.4</v>
      </c>
      <c r="U1248" s="127">
        <v>0</v>
      </c>
      <c r="V1248" s="128">
        <v>39607.4</v>
      </c>
      <c r="W1248" s="72"/>
      <c r="X1248" s="95"/>
      <c r="Y1248" s="120" t="s">
        <v>4465</v>
      </c>
      <c r="AA1248" s="132" t="s">
        <v>6266</v>
      </c>
    </row>
    <row r="1249" spans="2:27" x14ac:dyDescent="0.2">
      <c r="B1249" s="119" t="s">
        <v>1666</v>
      </c>
      <c r="C1249" s="97" t="s">
        <v>1691</v>
      </c>
      <c r="D1249" s="97" t="s">
        <v>2193</v>
      </c>
      <c r="E1249" s="119">
        <v>2869</v>
      </c>
      <c r="F1249" s="119">
        <v>2869</v>
      </c>
      <c r="G1249" s="97" t="s">
        <v>4466</v>
      </c>
      <c r="H1249" s="119">
        <v>117824</v>
      </c>
      <c r="I1249" s="120" t="s">
        <v>4467</v>
      </c>
      <c r="J1249" s="121">
        <v>5</v>
      </c>
      <c r="K1249" s="122">
        <v>46112</v>
      </c>
      <c r="L1249" s="122">
        <v>46112</v>
      </c>
      <c r="M1249" s="93">
        <v>46419</v>
      </c>
      <c r="N1249" s="123" t="s">
        <v>386</v>
      </c>
      <c r="O1249" s="119" t="s">
        <v>1662</v>
      </c>
      <c r="P1249" s="124">
        <v>8</v>
      </c>
      <c r="Q1249" s="125">
        <v>0</v>
      </c>
      <c r="R1249" s="126">
        <v>8</v>
      </c>
      <c r="S1249" s="126">
        <v>0</v>
      </c>
      <c r="T1249" s="127">
        <v>20706.41</v>
      </c>
      <c r="U1249" s="127">
        <v>0</v>
      </c>
      <c r="V1249" s="128">
        <v>20706.41</v>
      </c>
      <c r="W1249" s="72"/>
      <c r="X1249" s="95"/>
      <c r="Y1249" s="120" t="s">
        <v>4468</v>
      </c>
      <c r="AA1249" s="132">
        <v>1707716</v>
      </c>
    </row>
    <row r="1250" spans="2:27" x14ac:dyDescent="0.2">
      <c r="B1250" s="119" t="s">
        <v>1678</v>
      </c>
      <c r="C1250" s="97" t="s">
        <v>1709</v>
      </c>
      <c r="D1250" s="97" t="s">
        <v>1710</v>
      </c>
      <c r="E1250" s="119">
        <v>1873</v>
      </c>
      <c r="F1250" s="119">
        <v>1873</v>
      </c>
      <c r="G1250" s="97" t="s">
        <v>2998</v>
      </c>
      <c r="H1250" s="119">
        <v>117799</v>
      </c>
      <c r="I1250" s="120" t="s">
        <v>4469</v>
      </c>
      <c r="J1250" s="121">
        <v>5</v>
      </c>
      <c r="K1250" s="122">
        <v>46112</v>
      </c>
      <c r="L1250" s="122">
        <v>46112</v>
      </c>
      <c r="M1250" s="93">
        <v>46419</v>
      </c>
      <c r="N1250" s="123" t="s">
        <v>386</v>
      </c>
      <c r="O1250" s="119" t="s">
        <v>1662</v>
      </c>
      <c r="P1250" s="124">
        <v>7</v>
      </c>
      <c r="Q1250" s="125">
        <v>1</v>
      </c>
      <c r="R1250" s="126">
        <v>6</v>
      </c>
      <c r="S1250" s="126">
        <v>0</v>
      </c>
      <c r="T1250" s="127">
        <v>37347.17</v>
      </c>
      <c r="U1250" s="127">
        <v>0</v>
      </c>
      <c r="V1250" s="128">
        <v>37347.17</v>
      </c>
      <c r="W1250" s="72"/>
      <c r="X1250" s="95"/>
      <c r="Y1250" s="120" t="s">
        <v>4470</v>
      </c>
      <c r="AA1250" s="132">
        <v>1703859</v>
      </c>
    </row>
    <row r="1251" spans="2:27" x14ac:dyDescent="0.2">
      <c r="B1251" s="119" t="s">
        <v>1666</v>
      </c>
      <c r="C1251" s="97" t="s">
        <v>1716</v>
      </c>
      <c r="D1251" s="97" t="s">
        <v>2090</v>
      </c>
      <c r="E1251" s="119">
        <v>2065</v>
      </c>
      <c r="F1251" s="119">
        <v>2065</v>
      </c>
      <c r="G1251" s="97" t="s">
        <v>2276</v>
      </c>
      <c r="H1251" s="119">
        <v>117780</v>
      </c>
      <c r="I1251" s="120" t="s">
        <v>4471</v>
      </c>
      <c r="J1251" s="121">
        <v>5</v>
      </c>
      <c r="K1251" s="122">
        <v>46112</v>
      </c>
      <c r="L1251" s="122">
        <v>46112</v>
      </c>
      <c r="M1251" s="93">
        <v>46419</v>
      </c>
      <c r="N1251" s="123" t="s">
        <v>386</v>
      </c>
      <c r="O1251" s="119" t="s">
        <v>1662</v>
      </c>
      <c r="P1251" s="124">
        <v>6.5</v>
      </c>
      <c r="Q1251" s="125">
        <v>0</v>
      </c>
      <c r="R1251" s="126">
        <v>6.5</v>
      </c>
      <c r="S1251" s="126">
        <v>0</v>
      </c>
      <c r="T1251" s="127">
        <v>40017.9</v>
      </c>
      <c r="U1251" s="127">
        <v>3466.22</v>
      </c>
      <c r="V1251" s="128">
        <v>43484.12</v>
      </c>
      <c r="W1251" s="72"/>
      <c r="X1251" s="95"/>
      <c r="Y1251" s="120" t="s">
        <v>4472</v>
      </c>
      <c r="AA1251" s="132">
        <v>1704650</v>
      </c>
    </row>
    <row r="1252" spans="2:27" x14ac:dyDescent="0.2">
      <c r="B1252" s="119" t="s">
        <v>1666</v>
      </c>
      <c r="C1252" s="97" t="s">
        <v>1691</v>
      </c>
      <c r="D1252" s="97" t="s">
        <v>1692</v>
      </c>
      <c r="E1252" s="119">
        <v>1808</v>
      </c>
      <c r="F1252" s="119">
        <v>1808</v>
      </c>
      <c r="G1252" s="97" t="s">
        <v>2380</v>
      </c>
      <c r="H1252" s="119">
        <v>117758</v>
      </c>
      <c r="I1252" s="120" t="s">
        <v>4473</v>
      </c>
      <c r="J1252" s="121">
        <v>5</v>
      </c>
      <c r="K1252" s="122">
        <v>46112</v>
      </c>
      <c r="L1252" s="122">
        <v>46112</v>
      </c>
      <c r="M1252" s="93">
        <v>46419</v>
      </c>
      <c r="N1252" s="123" t="s">
        <v>386</v>
      </c>
      <c r="O1252" s="119" t="s">
        <v>1662</v>
      </c>
      <c r="P1252" s="124">
        <v>13</v>
      </c>
      <c r="Q1252" s="125">
        <v>2</v>
      </c>
      <c r="R1252" s="126">
        <v>11</v>
      </c>
      <c r="S1252" s="126">
        <v>0</v>
      </c>
      <c r="T1252" s="127">
        <v>107633.26</v>
      </c>
      <c r="U1252" s="127">
        <v>0</v>
      </c>
      <c r="V1252" s="128">
        <v>107633.26</v>
      </c>
      <c r="W1252" s="72"/>
      <c r="X1252" s="95"/>
      <c r="Y1252" s="120" t="s">
        <v>4474</v>
      </c>
      <c r="AA1252" s="132">
        <v>1703455</v>
      </c>
    </row>
    <row r="1253" spans="2:27" x14ac:dyDescent="0.2">
      <c r="B1253" s="119" t="s">
        <v>1666</v>
      </c>
      <c r="C1253" s="97" t="s">
        <v>1716</v>
      </c>
      <c r="D1253" s="97" t="s">
        <v>1717</v>
      </c>
      <c r="E1253" s="119">
        <v>2390</v>
      </c>
      <c r="F1253" s="119">
        <v>2390</v>
      </c>
      <c r="G1253" s="97" t="s">
        <v>1863</v>
      </c>
      <c r="H1253" s="119">
        <v>117749</v>
      </c>
      <c r="I1253" s="120" t="s">
        <v>4475</v>
      </c>
      <c r="J1253" s="121">
        <v>5</v>
      </c>
      <c r="K1253" s="122">
        <v>46112</v>
      </c>
      <c r="L1253" s="122">
        <v>46112</v>
      </c>
      <c r="M1253" s="93">
        <v>46419</v>
      </c>
      <c r="N1253" s="123" t="s">
        <v>386</v>
      </c>
      <c r="O1253" s="119" t="s">
        <v>1662</v>
      </c>
      <c r="P1253" s="124">
        <v>7</v>
      </c>
      <c r="Q1253" s="125">
        <v>0</v>
      </c>
      <c r="R1253" s="126">
        <v>7</v>
      </c>
      <c r="S1253" s="126">
        <v>0</v>
      </c>
      <c r="T1253" s="127">
        <v>35185.629999999997</v>
      </c>
      <c r="U1253" s="127">
        <v>0</v>
      </c>
      <c r="V1253" s="128">
        <v>35185.629999999997</v>
      </c>
      <c r="W1253" s="72"/>
      <c r="X1253" s="95"/>
      <c r="Y1253" s="120" t="s">
        <v>4476</v>
      </c>
      <c r="AA1253" s="132">
        <v>1705710</v>
      </c>
    </row>
    <row r="1254" spans="2:27" x14ac:dyDescent="0.2">
      <c r="B1254" s="119" t="s">
        <v>1666</v>
      </c>
      <c r="C1254" s="97" t="s">
        <v>1691</v>
      </c>
      <c r="D1254" s="97" t="s">
        <v>2193</v>
      </c>
      <c r="E1254" s="119">
        <v>2918</v>
      </c>
      <c r="F1254" s="119">
        <v>2918</v>
      </c>
      <c r="G1254" s="97" t="s">
        <v>3659</v>
      </c>
      <c r="H1254" s="119">
        <v>117727</v>
      </c>
      <c r="I1254" s="120" t="s">
        <v>4477</v>
      </c>
      <c r="J1254" s="121">
        <v>5</v>
      </c>
      <c r="K1254" s="122">
        <v>46112</v>
      </c>
      <c r="L1254" s="122">
        <v>46112</v>
      </c>
      <c r="M1254" s="93">
        <v>46419</v>
      </c>
      <c r="N1254" s="123" t="s">
        <v>386</v>
      </c>
      <c r="O1254" s="119" t="s">
        <v>1662</v>
      </c>
      <c r="P1254" s="124">
        <v>10</v>
      </c>
      <c r="Q1254" s="125">
        <v>1</v>
      </c>
      <c r="R1254" s="126">
        <v>9</v>
      </c>
      <c r="S1254" s="126">
        <v>0</v>
      </c>
      <c r="T1254" s="127">
        <v>41686.49</v>
      </c>
      <c r="U1254" s="127">
        <v>1911.27</v>
      </c>
      <c r="V1254" s="128">
        <v>43597.760000000002</v>
      </c>
      <c r="W1254" s="72"/>
      <c r="X1254" s="95"/>
      <c r="Y1254" s="120" t="s">
        <v>4478</v>
      </c>
      <c r="AA1254" s="132">
        <v>1708096</v>
      </c>
    </row>
    <row r="1255" spans="2:27" x14ac:dyDescent="0.2">
      <c r="B1255" s="119" t="s">
        <v>1686</v>
      </c>
      <c r="C1255" s="97" t="s">
        <v>1687</v>
      </c>
      <c r="D1255" s="97" t="s">
        <v>1705</v>
      </c>
      <c r="E1255" s="119">
        <v>465</v>
      </c>
      <c r="F1255" s="119">
        <v>465</v>
      </c>
      <c r="G1255" s="97" t="s">
        <v>2094</v>
      </c>
      <c r="H1255" s="119">
        <v>117714</v>
      </c>
      <c r="I1255" s="120" t="s">
        <v>4479</v>
      </c>
      <c r="J1255" s="121">
        <v>5</v>
      </c>
      <c r="K1255" s="122">
        <v>46112</v>
      </c>
      <c r="L1255" s="122">
        <v>46112</v>
      </c>
      <c r="M1255" s="93">
        <v>46419</v>
      </c>
      <c r="N1255" s="123" t="s">
        <v>386</v>
      </c>
      <c r="O1255" s="119" t="s">
        <v>1662</v>
      </c>
      <c r="P1255" s="124">
        <v>18</v>
      </c>
      <c r="Q1255" s="125">
        <v>0</v>
      </c>
      <c r="R1255" s="126">
        <v>18</v>
      </c>
      <c r="S1255" s="126">
        <v>0</v>
      </c>
      <c r="T1255" s="127">
        <v>167544.07999999999</v>
      </c>
      <c r="U1255" s="127">
        <v>0</v>
      </c>
      <c r="V1255" s="128">
        <v>167544.07999999999</v>
      </c>
      <c r="W1255" s="72" t="s">
        <v>2430</v>
      </c>
      <c r="X1255" s="95"/>
      <c r="Y1255" s="120" t="s">
        <v>4480</v>
      </c>
      <c r="AA1255" s="132" t="s">
        <v>6145</v>
      </c>
    </row>
    <row r="1256" spans="2:27" x14ac:dyDescent="0.2">
      <c r="B1256" s="119" t="s">
        <v>1678</v>
      </c>
      <c r="C1256" s="97" t="s">
        <v>1679</v>
      </c>
      <c r="D1256" s="97" t="s">
        <v>1680</v>
      </c>
      <c r="E1256" s="119">
        <v>2992</v>
      </c>
      <c r="F1256" s="119">
        <v>2992</v>
      </c>
      <c r="G1256" s="97" t="s">
        <v>3598</v>
      </c>
      <c r="H1256" s="119">
        <v>117697</v>
      </c>
      <c r="I1256" s="120" t="s">
        <v>4481</v>
      </c>
      <c r="J1256" s="121">
        <v>5</v>
      </c>
      <c r="K1256" s="122">
        <v>46112</v>
      </c>
      <c r="L1256" s="122">
        <v>46112</v>
      </c>
      <c r="M1256" s="93">
        <v>46419</v>
      </c>
      <c r="N1256" s="123" t="s">
        <v>386</v>
      </c>
      <c r="O1256" s="119" t="s">
        <v>1662</v>
      </c>
      <c r="P1256" s="124">
        <v>12</v>
      </c>
      <c r="Q1256" s="125">
        <v>0</v>
      </c>
      <c r="R1256" s="126">
        <v>12</v>
      </c>
      <c r="S1256" s="126">
        <v>0</v>
      </c>
      <c r="T1256" s="127">
        <v>73923.960000000006</v>
      </c>
      <c r="U1256" s="127">
        <v>9571.5300000000007</v>
      </c>
      <c r="V1256" s="128">
        <v>83495.490000000005</v>
      </c>
      <c r="W1256" s="72"/>
      <c r="X1256" s="95"/>
      <c r="Y1256" s="120" t="s">
        <v>4482</v>
      </c>
      <c r="AA1256" s="132">
        <v>1708357</v>
      </c>
    </row>
    <row r="1257" spans="2:27" x14ac:dyDescent="0.2">
      <c r="B1257" s="119" t="s">
        <v>1686</v>
      </c>
      <c r="C1257" s="97" t="s">
        <v>1687</v>
      </c>
      <c r="D1257" s="97" t="s">
        <v>1688</v>
      </c>
      <c r="E1257" s="119">
        <v>564</v>
      </c>
      <c r="F1257" s="119">
        <v>564</v>
      </c>
      <c r="G1257" s="97" t="s">
        <v>361</v>
      </c>
      <c r="H1257" s="119">
        <v>117694</v>
      </c>
      <c r="I1257" s="120" t="s">
        <v>4483</v>
      </c>
      <c r="J1257" s="121">
        <v>5</v>
      </c>
      <c r="K1257" s="122">
        <v>46112</v>
      </c>
      <c r="L1257" s="122">
        <v>46112</v>
      </c>
      <c r="M1257" s="93">
        <v>46419</v>
      </c>
      <c r="N1257" s="123" t="s">
        <v>386</v>
      </c>
      <c r="O1257" s="119" t="s">
        <v>1662</v>
      </c>
      <c r="P1257" s="124">
        <v>13.5</v>
      </c>
      <c r="Q1257" s="125">
        <v>1</v>
      </c>
      <c r="R1257" s="126">
        <v>12.5</v>
      </c>
      <c r="S1257" s="126">
        <v>0</v>
      </c>
      <c r="T1257" s="127">
        <v>73831.28</v>
      </c>
      <c r="U1257" s="127">
        <v>2259.77</v>
      </c>
      <c r="V1257" s="128">
        <v>76091.05</v>
      </c>
      <c r="W1257" s="72"/>
      <c r="X1257" s="95"/>
      <c r="Y1257" s="120" t="s">
        <v>4484</v>
      </c>
      <c r="AA1257" s="132" t="s">
        <v>6066</v>
      </c>
    </row>
    <row r="1258" spans="2:27" x14ac:dyDescent="0.2">
      <c r="B1258" s="119" t="s">
        <v>1666</v>
      </c>
      <c r="C1258" s="97" t="s">
        <v>1691</v>
      </c>
      <c r="D1258" s="97" t="s">
        <v>1780</v>
      </c>
      <c r="E1258" s="119">
        <v>1825</v>
      </c>
      <c r="F1258" s="119">
        <v>1825</v>
      </c>
      <c r="G1258" s="97" t="s">
        <v>2588</v>
      </c>
      <c r="H1258" s="119">
        <v>117662</v>
      </c>
      <c r="I1258" s="120" t="s">
        <v>4485</v>
      </c>
      <c r="J1258" s="121">
        <v>5</v>
      </c>
      <c r="K1258" s="122">
        <v>46112</v>
      </c>
      <c r="L1258" s="122">
        <v>46112</v>
      </c>
      <c r="M1258" s="93">
        <v>46419</v>
      </c>
      <c r="N1258" s="123" t="s">
        <v>386</v>
      </c>
      <c r="O1258" s="119" t="s">
        <v>1662</v>
      </c>
      <c r="P1258" s="124">
        <v>11</v>
      </c>
      <c r="Q1258" s="125">
        <v>1</v>
      </c>
      <c r="R1258" s="126">
        <v>10</v>
      </c>
      <c r="S1258" s="126">
        <v>0</v>
      </c>
      <c r="T1258" s="127">
        <v>55748.81</v>
      </c>
      <c r="U1258" s="127">
        <v>0</v>
      </c>
      <c r="V1258" s="128">
        <v>55748.81</v>
      </c>
      <c r="W1258" s="72"/>
      <c r="X1258" s="95"/>
      <c r="Y1258" s="120" t="s">
        <v>4486</v>
      </c>
      <c r="AA1258" s="132">
        <v>1703555</v>
      </c>
    </row>
    <row r="1259" spans="2:27" x14ac:dyDescent="0.2">
      <c r="B1259" s="119" t="s">
        <v>1678</v>
      </c>
      <c r="C1259" s="97" t="s">
        <v>1709</v>
      </c>
      <c r="D1259" s="97" t="s">
        <v>1710</v>
      </c>
      <c r="E1259" s="119">
        <v>2934</v>
      </c>
      <c r="F1259" s="119">
        <v>2934</v>
      </c>
      <c r="G1259" s="97" t="s">
        <v>2388</v>
      </c>
      <c r="H1259" s="119">
        <v>117603</v>
      </c>
      <c r="I1259" s="120" t="s">
        <v>4487</v>
      </c>
      <c r="J1259" s="121">
        <v>5</v>
      </c>
      <c r="K1259" s="122">
        <v>46112</v>
      </c>
      <c r="L1259" s="122">
        <v>46112</v>
      </c>
      <c r="M1259" s="93">
        <v>46419</v>
      </c>
      <c r="N1259" s="123" t="s">
        <v>386</v>
      </c>
      <c r="O1259" s="119" t="s">
        <v>1662</v>
      </c>
      <c r="P1259" s="124">
        <v>15</v>
      </c>
      <c r="Q1259" s="125">
        <v>0</v>
      </c>
      <c r="R1259" s="126">
        <v>15</v>
      </c>
      <c r="S1259" s="126">
        <v>0</v>
      </c>
      <c r="T1259" s="127">
        <v>104615.15</v>
      </c>
      <c r="U1259" s="127">
        <v>19436.740000000002</v>
      </c>
      <c r="V1259" s="128">
        <v>124051.89</v>
      </c>
      <c r="W1259" s="72" t="s">
        <v>2430</v>
      </c>
      <c r="X1259" s="95"/>
      <c r="Y1259" s="120" t="s">
        <v>4488</v>
      </c>
      <c r="AA1259" s="132">
        <v>1708156</v>
      </c>
    </row>
    <row r="1260" spans="2:27" x14ac:dyDescent="0.2">
      <c r="B1260" s="119" t="s">
        <v>182</v>
      </c>
      <c r="C1260" s="97" t="s">
        <v>1735</v>
      </c>
      <c r="D1260" s="97" t="s">
        <v>388</v>
      </c>
      <c r="E1260" s="119">
        <v>2917</v>
      </c>
      <c r="F1260" s="119">
        <v>2917</v>
      </c>
      <c r="G1260" s="97" t="s">
        <v>2617</v>
      </c>
      <c r="H1260" s="119">
        <v>117515</v>
      </c>
      <c r="I1260" s="120" t="s">
        <v>4489</v>
      </c>
      <c r="J1260" s="121">
        <v>5</v>
      </c>
      <c r="K1260" s="122">
        <v>46112</v>
      </c>
      <c r="L1260" s="122">
        <v>46112</v>
      </c>
      <c r="M1260" s="93">
        <v>46419</v>
      </c>
      <c r="N1260" s="123" t="s">
        <v>386</v>
      </c>
      <c r="O1260" s="119" t="s">
        <v>1662</v>
      </c>
      <c r="P1260" s="124">
        <v>7</v>
      </c>
      <c r="Q1260" s="125">
        <v>0.5</v>
      </c>
      <c r="R1260" s="126">
        <v>6.5</v>
      </c>
      <c r="S1260" s="126">
        <v>0</v>
      </c>
      <c r="T1260" s="127">
        <v>68332.08</v>
      </c>
      <c r="U1260" s="127">
        <v>1727.51</v>
      </c>
      <c r="V1260" s="128">
        <v>70059.59</v>
      </c>
      <c r="W1260" s="72"/>
      <c r="X1260" s="95"/>
      <c r="Y1260" s="120" t="s">
        <v>4490</v>
      </c>
      <c r="AA1260" s="132" t="s">
        <v>6195</v>
      </c>
    </row>
    <row r="1261" spans="2:27" x14ac:dyDescent="0.2">
      <c r="B1261" s="119" t="s">
        <v>184</v>
      </c>
      <c r="C1261" s="97" t="s">
        <v>1664</v>
      </c>
      <c r="D1261" s="97" t="s">
        <v>408</v>
      </c>
      <c r="E1261" s="119">
        <v>616</v>
      </c>
      <c r="F1261" s="119">
        <v>2548</v>
      </c>
      <c r="G1261" s="97" t="s">
        <v>448</v>
      </c>
      <c r="H1261" s="119">
        <v>117499</v>
      </c>
      <c r="I1261" s="120" t="s">
        <v>4491</v>
      </c>
      <c r="J1261" s="121">
        <v>5</v>
      </c>
      <c r="K1261" s="122">
        <v>46107</v>
      </c>
      <c r="L1261" s="122">
        <v>46107</v>
      </c>
      <c r="M1261" s="93">
        <v>46419</v>
      </c>
      <c r="N1261" s="123" t="s">
        <v>386</v>
      </c>
      <c r="O1261" s="119" t="s">
        <v>1662</v>
      </c>
      <c r="P1261" s="124">
        <v>16.5</v>
      </c>
      <c r="Q1261" s="125">
        <v>4</v>
      </c>
      <c r="R1261" s="126">
        <v>12.5</v>
      </c>
      <c r="S1261" s="126">
        <v>0</v>
      </c>
      <c r="T1261" s="127">
        <v>91271.79</v>
      </c>
      <c r="U1261" s="127">
        <v>12014.9</v>
      </c>
      <c r="V1261" s="128">
        <v>103286.69</v>
      </c>
      <c r="W1261" s="72" t="s">
        <v>2430</v>
      </c>
      <c r="X1261" s="95"/>
      <c r="Y1261" s="120" t="s">
        <v>4492</v>
      </c>
      <c r="AA1261" s="132" t="s">
        <v>6264</v>
      </c>
    </row>
    <row r="1262" spans="2:27" x14ac:dyDescent="0.2">
      <c r="B1262" s="119" t="s">
        <v>1666</v>
      </c>
      <c r="C1262" s="97" t="s">
        <v>1691</v>
      </c>
      <c r="D1262" s="97" t="s">
        <v>1692</v>
      </c>
      <c r="E1262" s="119">
        <v>2092</v>
      </c>
      <c r="F1262" s="119">
        <v>2092</v>
      </c>
      <c r="G1262" s="97" t="s">
        <v>2065</v>
      </c>
      <c r="H1262" s="119">
        <v>117490</v>
      </c>
      <c r="I1262" s="120" t="s">
        <v>4493</v>
      </c>
      <c r="J1262" s="121">
        <v>5</v>
      </c>
      <c r="K1262" s="122">
        <v>46111</v>
      </c>
      <c r="L1262" s="122">
        <v>46111</v>
      </c>
      <c r="M1262" s="93">
        <v>46419</v>
      </c>
      <c r="N1262" s="123" t="s">
        <v>386</v>
      </c>
      <c r="O1262" s="119" t="s">
        <v>1662</v>
      </c>
      <c r="P1262" s="124">
        <v>6.5</v>
      </c>
      <c r="Q1262" s="125">
        <v>0</v>
      </c>
      <c r="R1262" s="126">
        <v>6.5</v>
      </c>
      <c r="S1262" s="126">
        <v>0</v>
      </c>
      <c r="T1262" s="127">
        <v>53358.6</v>
      </c>
      <c r="U1262" s="127">
        <v>21671.43</v>
      </c>
      <c r="V1262" s="128">
        <v>75030.03</v>
      </c>
      <c r="W1262" s="72"/>
      <c r="X1262" s="95"/>
      <c r="Y1262" s="120" t="s">
        <v>4494</v>
      </c>
      <c r="AA1262" s="132">
        <v>1704730</v>
      </c>
    </row>
    <row r="1263" spans="2:27" x14ac:dyDescent="0.2">
      <c r="B1263" s="119" t="s">
        <v>1666</v>
      </c>
      <c r="C1263" s="97" t="s">
        <v>1716</v>
      </c>
      <c r="D1263" s="97" t="s">
        <v>1717</v>
      </c>
      <c r="E1263" s="119">
        <v>2962</v>
      </c>
      <c r="F1263" s="119">
        <v>2962</v>
      </c>
      <c r="G1263" s="97" t="s">
        <v>1718</v>
      </c>
      <c r="H1263" s="119">
        <v>117449</v>
      </c>
      <c r="I1263" s="120" t="s">
        <v>4495</v>
      </c>
      <c r="J1263" s="121">
        <v>5</v>
      </c>
      <c r="K1263" s="122">
        <v>46112</v>
      </c>
      <c r="L1263" s="122">
        <v>46112</v>
      </c>
      <c r="M1263" s="93">
        <v>46419</v>
      </c>
      <c r="N1263" s="123" t="s">
        <v>386</v>
      </c>
      <c r="O1263" s="119" t="s">
        <v>1662</v>
      </c>
      <c r="P1263" s="124">
        <v>5.5</v>
      </c>
      <c r="Q1263" s="125">
        <v>2</v>
      </c>
      <c r="R1263" s="126">
        <v>3.5</v>
      </c>
      <c r="S1263" s="126">
        <v>0</v>
      </c>
      <c r="T1263" s="127">
        <v>12556.27</v>
      </c>
      <c r="U1263" s="127">
        <v>4000.11</v>
      </c>
      <c r="V1263" s="128">
        <v>16556.38</v>
      </c>
      <c r="W1263" s="72"/>
      <c r="X1263" s="95"/>
      <c r="Y1263" s="120" t="s">
        <v>4496</v>
      </c>
      <c r="AA1263" s="132">
        <v>1708256</v>
      </c>
    </row>
    <row r="1264" spans="2:27" x14ac:dyDescent="0.2">
      <c r="B1264" s="119" t="s">
        <v>1686</v>
      </c>
      <c r="C1264" s="97" t="s">
        <v>1687</v>
      </c>
      <c r="D1264" s="97" t="s">
        <v>1705</v>
      </c>
      <c r="E1264" s="119">
        <v>2304</v>
      </c>
      <c r="F1264" s="119">
        <v>2304</v>
      </c>
      <c r="G1264" s="97" t="s">
        <v>2138</v>
      </c>
      <c r="H1264" s="119">
        <v>117434</v>
      </c>
      <c r="I1264" s="120" t="s">
        <v>4497</v>
      </c>
      <c r="J1264" s="121">
        <v>5</v>
      </c>
      <c r="K1264" s="122">
        <v>46112</v>
      </c>
      <c r="L1264" s="122">
        <v>46112</v>
      </c>
      <c r="M1264" s="93">
        <v>46419</v>
      </c>
      <c r="N1264" s="123" t="s">
        <v>386</v>
      </c>
      <c r="O1264" s="119" t="s">
        <v>1662</v>
      </c>
      <c r="P1264" s="124">
        <v>6</v>
      </c>
      <c r="Q1264" s="125">
        <v>0</v>
      </c>
      <c r="R1264" s="126">
        <v>6</v>
      </c>
      <c r="S1264" s="126">
        <v>0</v>
      </c>
      <c r="T1264" s="127">
        <v>23928.400000000001</v>
      </c>
      <c r="U1264" s="127">
        <v>0</v>
      </c>
      <c r="V1264" s="128">
        <v>23928.400000000001</v>
      </c>
      <c r="W1264" s="72"/>
      <c r="X1264" s="95"/>
      <c r="Y1264" s="120" t="s">
        <v>4498</v>
      </c>
      <c r="AA1264" s="132" t="s">
        <v>6150</v>
      </c>
    </row>
    <row r="1265" spans="2:27" x14ac:dyDescent="0.2">
      <c r="B1265" s="119" t="s">
        <v>182</v>
      </c>
      <c r="C1265" s="97" t="s">
        <v>1735</v>
      </c>
      <c r="D1265" s="97" t="s">
        <v>435</v>
      </c>
      <c r="E1265" s="119">
        <v>173</v>
      </c>
      <c r="F1265" s="119">
        <v>173</v>
      </c>
      <c r="G1265" s="97" t="s">
        <v>3740</v>
      </c>
      <c r="H1265" s="119">
        <v>117419</v>
      </c>
      <c r="I1265" s="120" t="s">
        <v>4499</v>
      </c>
      <c r="J1265" s="121">
        <v>5</v>
      </c>
      <c r="K1265" s="122">
        <v>46107</v>
      </c>
      <c r="L1265" s="122">
        <v>46107</v>
      </c>
      <c r="M1265" s="93">
        <v>46419</v>
      </c>
      <c r="N1265" s="123" t="s">
        <v>386</v>
      </c>
      <c r="O1265" s="119" t="s">
        <v>1662</v>
      </c>
      <c r="P1265" s="124">
        <v>7</v>
      </c>
      <c r="Q1265" s="125">
        <v>0</v>
      </c>
      <c r="R1265" s="126">
        <v>7</v>
      </c>
      <c r="S1265" s="126">
        <v>0</v>
      </c>
      <c r="T1265" s="127">
        <v>94715.56</v>
      </c>
      <c r="U1265" s="127">
        <v>0</v>
      </c>
      <c r="V1265" s="128">
        <v>94715.56</v>
      </c>
      <c r="W1265" s="72"/>
      <c r="X1265" s="95"/>
      <c r="Y1265" s="120" t="s">
        <v>4500</v>
      </c>
      <c r="AA1265" s="132" t="s">
        <v>6059</v>
      </c>
    </row>
    <row r="1266" spans="2:27" x14ac:dyDescent="0.2">
      <c r="B1266" s="119" t="s">
        <v>1666</v>
      </c>
      <c r="C1266" s="97" t="s">
        <v>1760</v>
      </c>
      <c r="D1266" s="97" t="s">
        <v>1761</v>
      </c>
      <c r="E1266" s="119">
        <v>2890</v>
      </c>
      <c r="F1266" s="119">
        <v>2890</v>
      </c>
      <c r="G1266" s="97" t="s">
        <v>2323</v>
      </c>
      <c r="H1266" s="119">
        <v>117387</v>
      </c>
      <c r="I1266" s="120" t="s">
        <v>4501</v>
      </c>
      <c r="J1266" s="121">
        <v>5</v>
      </c>
      <c r="K1266" s="122">
        <v>46112</v>
      </c>
      <c r="L1266" s="122">
        <v>46112</v>
      </c>
      <c r="M1266" s="93">
        <v>46419</v>
      </c>
      <c r="N1266" s="123" t="s">
        <v>386</v>
      </c>
      <c r="O1266" s="119" t="s">
        <v>1662</v>
      </c>
      <c r="P1266" s="124">
        <v>6</v>
      </c>
      <c r="Q1266" s="125">
        <v>2</v>
      </c>
      <c r="R1266" s="126">
        <v>4</v>
      </c>
      <c r="S1266" s="126">
        <v>0</v>
      </c>
      <c r="T1266" s="127">
        <v>15153.35</v>
      </c>
      <c r="U1266" s="127">
        <v>0</v>
      </c>
      <c r="V1266" s="128">
        <v>15153.35</v>
      </c>
      <c r="W1266" s="72"/>
      <c r="X1266" s="95"/>
      <c r="Y1266" s="120" t="s">
        <v>4502</v>
      </c>
      <c r="AA1266" s="132">
        <v>1707976</v>
      </c>
    </row>
    <row r="1267" spans="2:27" x14ac:dyDescent="0.2">
      <c r="B1267" s="119" t="s">
        <v>1666</v>
      </c>
      <c r="C1267" s="97" t="s">
        <v>1691</v>
      </c>
      <c r="D1267" s="97" t="s">
        <v>1780</v>
      </c>
      <c r="E1267" s="119">
        <v>2774</v>
      </c>
      <c r="F1267" s="119">
        <v>2774</v>
      </c>
      <c r="G1267" s="97" t="s">
        <v>2100</v>
      </c>
      <c r="H1267" s="119">
        <v>117385</v>
      </c>
      <c r="I1267" s="120" t="s">
        <v>4503</v>
      </c>
      <c r="J1267" s="121">
        <v>5</v>
      </c>
      <c r="K1267" s="122">
        <v>46112</v>
      </c>
      <c r="L1267" s="122">
        <v>46112</v>
      </c>
      <c r="M1267" s="93">
        <v>46419</v>
      </c>
      <c r="N1267" s="123" t="s">
        <v>386</v>
      </c>
      <c r="O1267" s="119" t="s">
        <v>1662</v>
      </c>
      <c r="P1267" s="124">
        <v>8.5</v>
      </c>
      <c r="Q1267" s="125">
        <v>3</v>
      </c>
      <c r="R1267" s="126">
        <v>5.5</v>
      </c>
      <c r="S1267" s="126">
        <v>0</v>
      </c>
      <c r="T1267" s="127">
        <v>23303.08</v>
      </c>
      <c r="U1267" s="127">
        <v>1607.48</v>
      </c>
      <c r="V1267" s="128">
        <v>24910.560000000001</v>
      </c>
      <c r="W1267" s="72"/>
      <c r="X1267" s="95"/>
      <c r="Y1267" s="120" t="s">
        <v>4504</v>
      </c>
      <c r="AA1267" s="132">
        <v>1707275</v>
      </c>
    </row>
    <row r="1268" spans="2:27" x14ac:dyDescent="0.2">
      <c r="B1268" s="119" t="s">
        <v>1678</v>
      </c>
      <c r="C1268" s="97" t="s">
        <v>1679</v>
      </c>
      <c r="D1268" s="97" t="s">
        <v>1680</v>
      </c>
      <c r="E1268" s="119">
        <v>1913</v>
      </c>
      <c r="F1268" s="119">
        <v>1913</v>
      </c>
      <c r="G1268" s="97" t="s">
        <v>2443</v>
      </c>
      <c r="H1268" s="119">
        <v>117375</v>
      </c>
      <c r="I1268" s="120" t="s">
        <v>4505</v>
      </c>
      <c r="J1268" s="121">
        <v>5</v>
      </c>
      <c r="K1268" s="122">
        <v>46112</v>
      </c>
      <c r="L1268" s="122">
        <v>46112</v>
      </c>
      <c r="M1268" s="93">
        <v>46419</v>
      </c>
      <c r="N1268" s="123" t="s">
        <v>386</v>
      </c>
      <c r="O1268" s="119" t="s">
        <v>1662</v>
      </c>
      <c r="P1268" s="124">
        <v>8</v>
      </c>
      <c r="Q1268" s="125">
        <v>3</v>
      </c>
      <c r="R1268" s="126">
        <v>5</v>
      </c>
      <c r="S1268" s="126">
        <v>0</v>
      </c>
      <c r="T1268" s="127">
        <v>28544.49</v>
      </c>
      <c r="U1268" s="127">
        <v>381.61</v>
      </c>
      <c r="V1268" s="128">
        <v>28926.1</v>
      </c>
      <c r="W1268" s="72"/>
      <c r="X1268" s="95"/>
      <c r="Y1268" s="120" t="s">
        <v>4506</v>
      </c>
      <c r="AA1268" s="132">
        <v>1704024</v>
      </c>
    </row>
    <row r="1269" spans="2:27" x14ac:dyDescent="0.2">
      <c r="B1269" s="119" t="s">
        <v>1666</v>
      </c>
      <c r="C1269" s="97" t="s">
        <v>1716</v>
      </c>
      <c r="D1269" s="97" t="s">
        <v>1717</v>
      </c>
      <c r="E1269" s="119">
        <v>2773</v>
      </c>
      <c r="F1269" s="119">
        <v>2773</v>
      </c>
      <c r="G1269" s="97" t="s">
        <v>3167</v>
      </c>
      <c r="H1269" s="119">
        <v>117339</v>
      </c>
      <c r="I1269" s="120" t="s">
        <v>4507</v>
      </c>
      <c r="J1269" s="121">
        <v>5</v>
      </c>
      <c r="K1269" s="122">
        <v>46108</v>
      </c>
      <c r="L1269" s="122">
        <v>46108</v>
      </c>
      <c r="M1269" s="93">
        <v>46419</v>
      </c>
      <c r="N1269" s="123" t="s">
        <v>386</v>
      </c>
      <c r="O1269" s="119" t="s">
        <v>1662</v>
      </c>
      <c r="P1269" s="124">
        <v>8.5</v>
      </c>
      <c r="Q1269" s="125">
        <v>0</v>
      </c>
      <c r="R1269" s="126">
        <v>8.5</v>
      </c>
      <c r="S1269" s="126">
        <v>0</v>
      </c>
      <c r="T1269" s="127">
        <v>35878.54</v>
      </c>
      <c r="U1269" s="127">
        <v>5071.3999999999996</v>
      </c>
      <c r="V1269" s="128">
        <v>40949.94</v>
      </c>
      <c r="W1269" s="72"/>
      <c r="X1269" s="95"/>
      <c r="Y1269" s="120" t="s">
        <v>4508</v>
      </c>
      <c r="AA1269" s="132">
        <v>1707255</v>
      </c>
    </row>
    <row r="1270" spans="2:27" x14ac:dyDescent="0.2">
      <c r="B1270" s="119" t="s">
        <v>1678</v>
      </c>
      <c r="C1270" s="97" t="s">
        <v>1755</v>
      </c>
      <c r="D1270" s="97" t="s">
        <v>1756</v>
      </c>
      <c r="E1270" s="119">
        <v>2470</v>
      </c>
      <c r="F1270" s="119">
        <v>2470</v>
      </c>
      <c r="G1270" s="97" t="s">
        <v>4509</v>
      </c>
      <c r="H1270" s="119">
        <v>117329</v>
      </c>
      <c r="I1270" s="120" t="s">
        <v>4510</v>
      </c>
      <c r="J1270" s="121">
        <v>5</v>
      </c>
      <c r="K1270" s="122">
        <v>46111</v>
      </c>
      <c r="L1270" s="122">
        <v>46111</v>
      </c>
      <c r="M1270" s="93">
        <v>46419</v>
      </c>
      <c r="N1270" s="123" t="s">
        <v>386</v>
      </c>
      <c r="O1270" s="119" t="s">
        <v>1662</v>
      </c>
      <c r="P1270" s="124">
        <v>6</v>
      </c>
      <c r="Q1270" s="125">
        <v>0</v>
      </c>
      <c r="R1270" s="126">
        <v>6</v>
      </c>
      <c r="S1270" s="126">
        <v>0</v>
      </c>
      <c r="T1270" s="127">
        <v>34893.19</v>
      </c>
      <c r="U1270" s="127">
        <v>0</v>
      </c>
      <c r="V1270" s="128">
        <v>34893.19</v>
      </c>
      <c r="W1270" s="72"/>
      <c r="X1270" s="95"/>
      <c r="Y1270" s="120" t="s">
        <v>4511</v>
      </c>
      <c r="AA1270" s="132">
        <v>1706170</v>
      </c>
    </row>
    <row r="1271" spans="2:27" x14ac:dyDescent="0.2">
      <c r="B1271" s="119" t="s">
        <v>1727</v>
      </c>
      <c r="C1271" s="97" t="s">
        <v>1728</v>
      </c>
      <c r="D1271" s="97" t="s">
        <v>1729</v>
      </c>
      <c r="E1271" s="119">
        <v>2950</v>
      </c>
      <c r="F1271" s="119">
        <v>2950</v>
      </c>
      <c r="G1271" s="97" t="s">
        <v>2246</v>
      </c>
      <c r="H1271" s="119">
        <v>117326</v>
      </c>
      <c r="I1271" s="120" t="s">
        <v>4512</v>
      </c>
      <c r="J1271" s="121">
        <v>5</v>
      </c>
      <c r="K1271" s="122">
        <v>46112</v>
      </c>
      <c r="L1271" s="122">
        <v>46112</v>
      </c>
      <c r="M1271" s="93">
        <v>46419</v>
      </c>
      <c r="N1271" s="123" t="s">
        <v>386</v>
      </c>
      <c r="O1271" s="119" t="s">
        <v>1662</v>
      </c>
      <c r="P1271" s="124">
        <v>7.5</v>
      </c>
      <c r="Q1271" s="125">
        <v>3.5</v>
      </c>
      <c r="R1271" s="126">
        <v>4</v>
      </c>
      <c r="S1271" s="126">
        <v>0</v>
      </c>
      <c r="T1271" s="127">
        <v>10322.799999999999</v>
      </c>
      <c r="U1271" s="127">
        <v>5559.62</v>
      </c>
      <c r="V1271" s="128">
        <v>15882.42</v>
      </c>
      <c r="W1271" s="72"/>
      <c r="X1271" s="95"/>
      <c r="Y1271" s="120" t="s">
        <v>4513</v>
      </c>
      <c r="AA1271" s="132">
        <v>1708216</v>
      </c>
    </row>
    <row r="1272" spans="2:27" x14ac:dyDescent="0.2">
      <c r="B1272" s="119" t="s">
        <v>1666</v>
      </c>
      <c r="C1272" s="97" t="s">
        <v>1691</v>
      </c>
      <c r="D1272" s="97" t="s">
        <v>1692</v>
      </c>
      <c r="E1272" s="119">
        <v>2857</v>
      </c>
      <c r="F1272" s="119">
        <v>2857</v>
      </c>
      <c r="G1272" s="97" t="s">
        <v>1696</v>
      </c>
      <c r="H1272" s="119">
        <v>117307</v>
      </c>
      <c r="I1272" s="120" t="s">
        <v>4514</v>
      </c>
      <c r="J1272" s="121">
        <v>5</v>
      </c>
      <c r="K1272" s="122">
        <v>46112</v>
      </c>
      <c r="L1272" s="122">
        <v>46112</v>
      </c>
      <c r="M1272" s="93">
        <v>46419</v>
      </c>
      <c r="N1272" s="123" t="s">
        <v>386</v>
      </c>
      <c r="O1272" s="119" t="s">
        <v>1662</v>
      </c>
      <c r="P1272" s="124">
        <v>9.5</v>
      </c>
      <c r="Q1272" s="125">
        <v>0</v>
      </c>
      <c r="R1272" s="126">
        <v>9.5</v>
      </c>
      <c r="S1272" s="126">
        <v>0</v>
      </c>
      <c r="T1272" s="127">
        <v>31578.15</v>
      </c>
      <c r="U1272" s="127">
        <v>27747.73</v>
      </c>
      <c r="V1272" s="128">
        <v>59325.88</v>
      </c>
      <c r="W1272" s="72"/>
      <c r="X1272" s="95"/>
      <c r="Y1272" s="120" t="s">
        <v>4515</v>
      </c>
      <c r="AA1272" s="132">
        <v>1707655</v>
      </c>
    </row>
    <row r="1273" spans="2:27" x14ac:dyDescent="0.2">
      <c r="B1273" s="119" t="s">
        <v>1678</v>
      </c>
      <c r="C1273" s="97" t="s">
        <v>1755</v>
      </c>
      <c r="D1273" s="97" t="s">
        <v>1756</v>
      </c>
      <c r="E1273" s="119">
        <v>2251</v>
      </c>
      <c r="F1273" s="119">
        <v>2251</v>
      </c>
      <c r="G1273" s="97" t="s">
        <v>2563</v>
      </c>
      <c r="H1273" s="119">
        <v>117303</v>
      </c>
      <c r="I1273" s="120" t="s">
        <v>4516</v>
      </c>
      <c r="J1273" s="121">
        <v>5</v>
      </c>
      <c r="K1273" s="122">
        <v>46108</v>
      </c>
      <c r="L1273" s="122">
        <v>46108</v>
      </c>
      <c r="M1273" s="93">
        <v>46419</v>
      </c>
      <c r="N1273" s="123" t="s">
        <v>386</v>
      </c>
      <c r="O1273" s="119" t="s">
        <v>1662</v>
      </c>
      <c r="P1273" s="124">
        <v>12</v>
      </c>
      <c r="Q1273" s="125">
        <v>0</v>
      </c>
      <c r="R1273" s="126">
        <v>12</v>
      </c>
      <c r="S1273" s="126">
        <v>0</v>
      </c>
      <c r="T1273" s="127">
        <v>56043.03</v>
      </c>
      <c r="U1273" s="127">
        <v>13149.79</v>
      </c>
      <c r="V1273" s="128">
        <v>69192.820000000007</v>
      </c>
      <c r="W1273" s="72"/>
      <c r="X1273" s="95"/>
      <c r="Y1273" s="120" t="s">
        <v>4517</v>
      </c>
      <c r="AA1273" s="132">
        <v>1705210</v>
      </c>
    </row>
    <row r="1274" spans="2:27" x14ac:dyDescent="0.2">
      <c r="B1274" s="119" t="s">
        <v>184</v>
      </c>
      <c r="C1274" s="97" t="s">
        <v>1664</v>
      </c>
      <c r="D1274" s="97" t="s">
        <v>357</v>
      </c>
      <c r="E1274" s="119">
        <v>2749</v>
      </c>
      <c r="F1274" s="119">
        <v>2749</v>
      </c>
      <c r="G1274" s="97" t="s">
        <v>3467</v>
      </c>
      <c r="H1274" s="119">
        <v>117280</v>
      </c>
      <c r="I1274" s="120" t="s">
        <v>4518</v>
      </c>
      <c r="J1274" s="121">
        <v>5</v>
      </c>
      <c r="K1274" s="122">
        <v>46112</v>
      </c>
      <c r="L1274" s="122">
        <v>46112</v>
      </c>
      <c r="M1274" s="93">
        <v>46419</v>
      </c>
      <c r="N1274" s="123" t="s">
        <v>386</v>
      </c>
      <c r="O1274" s="119" t="s">
        <v>1662</v>
      </c>
      <c r="P1274" s="124">
        <v>6.5</v>
      </c>
      <c r="Q1274" s="125">
        <v>3</v>
      </c>
      <c r="R1274" s="126">
        <v>3.5</v>
      </c>
      <c r="S1274" s="126">
        <v>0</v>
      </c>
      <c r="T1274" s="127">
        <v>24902.48</v>
      </c>
      <c r="U1274" s="127">
        <v>5185.13</v>
      </c>
      <c r="V1274" s="128">
        <v>30087.61</v>
      </c>
      <c r="W1274" s="72"/>
      <c r="X1274" s="95"/>
      <c r="Y1274" s="120" t="s">
        <v>4519</v>
      </c>
      <c r="AA1274" s="132" t="s">
        <v>6241</v>
      </c>
    </row>
    <row r="1275" spans="2:27" x14ac:dyDescent="0.2">
      <c r="B1275" s="119" t="s">
        <v>1660</v>
      </c>
      <c r="C1275" s="97" t="s">
        <v>451</v>
      </c>
      <c r="D1275" s="97" t="s">
        <v>451</v>
      </c>
      <c r="E1275" s="119">
        <v>2105</v>
      </c>
      <c r="F1275" s="119">
        <v>2105</v>
      </c>
      <c r="G1275" s="97" t="s">
        <v>2489</v>
      </c>
      <c r="H1275" s="119">
        <v>117259</v>
      </c>
      <c r="I1275" s="120" t="s">
        <v>4520</v>
      </c>
      <c r="J1275" s="121">
        <v>5</v>
      </c>
      <c r="K1275" s="122">
        <v>46100</v>
      </c>
      <c r="L1275" s="122">
        <v>46100</v>
      </c>
      <c r="M1275" s="93">
        <v>46419</v>
      </c>
      <c r="N1275" s="123" t="s">
        <v>386</v>
      </c>
      <c r="O1275" s="119" t="s">
        <v>1662</v>
      </c>
      <c r="P1275" s="124">
        <v>6</v>
      </c>
      <c r="Q1275" s="125">
        <v>0</v>
      </c>
      <c r="R1275" s="126">
        <v>6</v>
      </c>
      <c r="S1275" s="126">
        <v>0</v>
      </c>
      <c r="T1275" s="127">
        <v>49576.1</v>
      </c>
      <c r="U1275" s="127">
        <v>0</v>
      </c>
      <c r="V1275" s="128">
        <v>49576.1</v>
      </c>
      <c r="W1275" s="72"/>
      <c r="X1275" s="95"/>
      <c r="Y1275" s="120" t="s">
        <v>4521</v>
      </c>
      <c r="AA1275" s="132" t="s">
        <v>6187</v>
      </c>
    </row>
    <row r="1276" spans="2:27" x14ac:dyDescent="0.2">
      <c r="B1276" s="119" t="s">
        <v>1660</v>
      </c>
      <c r="C1276" s="97" t="s">
        <v>451</v>
      </c>
      <c r="D1276" s="97" t="s">
        <v>451</v>
      </c>
      <c r="E1276" s="119">
        <v>826</v>
      </c>
      <c r="F1276" s="119">
        <v>826</v>
      </c>
      <c r="G1276" s="97" t="s">
        <v>1259</v>
      </c>
      <c r="H1276" s="119">
        <v>117246</v>
      </c>
      <c r="I1276" s="120" t="s">
        <v>4522</v>
      </c>
      <c r="J1276" s="121">
        <v>5</v>
      </c>
      <c r="K1276" s="122">
        <v>46106</v>
      </c>
      <c r="L1276" s="122">
        <v>46106</v>
      </c>
      <c r="M1276" s="93">
        <v>46419</v>
      </c>
      <c r="N1276" s="123" t="s">
        <v>386</v>
      </c>
      <c r="O1276" s="119" t="s">
        <v>1662</v>
      </c>
      <c r="P1276" s="124">
        <v>6.5</v>
      </c>
      <c r="Q1276" s="125">
        <v>1</v>
      </c>
      <c r="R1276" s="126">
        <v>5.5</v>
      </c>
      <c r="S1276" s="126">
        <v>0</v>
      </c>
      <c r="T1276" s="127">
        <v>29282.65</v>
      </c>
      <c r="U1276" s="127">
        <v>7829.36</v>
      </c>
      <c r="V1276" s="128">
        <v>37112.01</v>
      </c>
      <c r="W1276" s="72"/>
      <c r="X1276" s="95"/>
      <c r="Y1276" s="120" t="s">
        <v>4523</v>
      </c>
      <c r="AA1276" s="132" t="s">
        <v>6188</v>
      </c>
    </row>
    <row r="1277" spans="2:27" x14ac:dyDescent="0.2">
      <c r="B1277" s="119" t="s">
        <v>1666</v>
      </c>
      <c r="C1277" s="97" t="s">
        <v>1667</v>
      </c>
      <c r="D1277" s="97" t="s">
        <v>1790</v>
      </c>
      <c r="E1277" s="119">
        <v>2163</v>
      </c>
      <c r="F1277" s="119">
        <v>2163</v>
      </c>
      <c r="G1277" s="97" t="s">
        <v>2419</v>
      </c>
      <c r="H1277" s="119">
        <v>117230</v>
      </c>
      <c r="I1277" s="120" t="s">
        <v>4524</v>
      </c>
      <c r="J1277" s="121">
        <v>5</v>
      </c>
      <c r="K1277" s="122">
        <v>46112</v>
      </c>
      <c r="L1277" s="122">
        <v>46112</v>
      </c>
      <c r="M1277" s="93">
        <v>46419</v>
      </c>
      <c r="N1277" s="123" t="s">
        <v>386</v>
      </c>
      <c r="O1277" s="119" t="s">
        <v>1662</v>
      </c>
      <c r="P1277" s="124">
        <v>12</v>
      </c>
      <c r="Q1277" s="125">
        <v>0</v>
      </c>
      <c r="R1277" s="126">
        <v>12</v>
      </c>
      <c r="S1277" s="126">
        <v>0</v>
      </c>
      <c r="T1277" s="127">
        <v>65819.11</v>
      </c>
      <c r="U1277" s="127">
        <v>0</v>
      </c>
      <c r="V1277" s="128">
        <v>65819.11</v>
      </c>
      <c r="W1277" s="72"/>
      <c r="X1277" s="95"/>
      <c r="Y1277" s="120" t="s">
        <v>4525</v>
      </c>
      <c r="AA1277" s="132">
        <v>1704930</v>
      </c>
    </row>
    <row r="1278" spans="2:27" x14ac:dyDescent="0.2">
      <c r="B1278" s="119" t="s">
        <v>1686</v>
      </c>
      <c r="C1278" s="97" t="s">
        <v>1687</v>
      </c>
      <c r="D1278" s="97" t="s">
        <v>1917</v>
      </c>
      <c r="E1278" s="119">
        <v>2888</v>
      </c>
      <c r="F1278" s="119">
        <v>2888</v>
      </c>
      <c r="G1278" s="97" t="s">
        <v>2554</v>
      </c>
      <c r="H1278" s="119">
        <v>117226</v>
      </c>
      <c r="I1278" s="120" t="s">
        <v>4526</v>
      </c>
      <c r="J1278" s="121">
        <v>5</v>
      </c>
      <c r="K1278" s="122">
        <v>46093</v>
      </c>
      <c r="L1278" s="122">
        <v>46093</v>
      </c>
      <c r="M1278" s="93">
        <v>46419</v>
      </c>
      <c r="N1278" s="123" t="s">
        <v>386</v>
      </c>
      <c r="O1278" s="119" t="s">
        <v>1662</v>
      </c>
      <c r="P1278" s="124">
        <v>6</v>
      </c>
      <c r="Q1278" s="125">
        <v>1</v>
      </c>
      <c r="R1278" s="126">
        <v>5</v>
      </c>
      <c r="S1278" s="126">
        <v>0</v>
      </c>
      <c r="T1278" s="127">
        <v>16921.36</v>
      </c>
      <c r="U1278" s="127">
        <v>8625.86</v>
      </c>
      <c r="V1278" s="128">
        <v>25547.22</v>
      </c>
      <c r="W1278" s="72"/>
      <c r="X1278" s="95"/>
      <c r="Y1278" s="120" t="s">
        <v>4527</v>
      </c>
      <c r="AA1278" s="132" t="s">
        <v>6192</v>
      </c>
    </row>
    <row r="1279" spans="2:27" x14ac:dyDescent="0.2">
      <c r="B1279" s="119" t="s">
        <v>1666</v>
      </c>
      <c r="C1279" s="97" t="s">
        <v>1760</v>
      </c>
      <c r="D1279" s="97" t="s">
        <v>1761</v>
      </c>
      <c r="E1279" s="119">
        <v>2649</v>
      </c>
      <c r="F1279" s="119">
        <v>2649</v>
      </c>
      <c r="G1279" s="97" t="s">
        <v>3304</v>
      </c>
      <c r="H1279" s="119">
        <v>117224</v>
      </c>
      <c r="I1279" s="120" t="s">
        <v>4528</v>
      </c>
      <c r="J1279" s="121">
        <v>5</v>
      </c>
      <c r="K1279" s="122">
        <v>46111</v>
      </c>
      <c r="L1279" s="122">
        <v>46111</v>
      </c>
      <c r="M1279" s="93">
        <v>46419</v>
      </c>
      <c r="N1279" s="123" t="s">
        <v>386</v>
      </c>
      <c r="O1279" s="119" t="s">
        <v>1662</v>
      </c>
      <c r="P1279" s="124">
        <v>8</v>
      </c>
      <c r="Q1279" s="125">
        <v>0</v>
      </c>
      <c r="R1279" s="126">
        <v>8</v>
      </c>
      <c r="S1279" s="126">
        <v>0</v>
      </c>
      <c r="T1279" s="127">
        <v>35510.550000000003</v>
      </c>
      <c r="U1279" s="127">
        <v>5698.23</v>
      </c>
      <c r="V1279" s="128">
        <v>41208.78</v>
      </c>
      <c r="W1279" s="72"/>
      <c r="X1279" s="95"/>
      <c r="Y1279" s="120" t="s">
        <v>4529</v>
      </c>
      <c r="AA1279" s="132">
        <v>1700207</v>
      </c>
    </row>
    <row r="1280" spans="2:27" x14ac:dyDescent="0.2">
      <c r="B1280" s="119" t="s">
        <v>1666</v>
      </c>
      <c r="C1280" s="97" t="s">
        <v>2832</v>
      </c>
      <c r="D1280" s="97" t="s">
        <v>2833</v>
      </c>
      <c r="E1280" s="119">
        <v>2027</v>
      </c>
      <c r="F1280" s="119">
        <v>2027</v>
      </c>
      <c r="G1280" s="97" t="s">
        <v>4530</v>
      </c>
      <c r="H1280" s="119">
        <v>117221</v>
      </c>
      <c r="I1280" s="120" t="s">
        <v>4531</v>
      </c>
      <c r="J1280" s="121">
        <v>5</v>
      </c>
      <c r="K1280" s="122">
        <v>46100</v>
      </c>
      <c r="L1280" s="122">
        <v>46100</v>
      </c>
      <c r="M1280" s="93">
        <v>46419</v>
      </c>
      <c r="N1280" s="123" t="s">
        <v>386</v>
      </c>
      <c r="O1280" s="119" t="s">
        <v>1662</v>
      </c>
      <c r="P1280" s="124">
        <v>14.5</v>
      </c>
      <c r="Q1280" s="125">
        <v>0.5</v>
      </c>
      <c r="R1280" s="126">
        <v>14</v>
      </c>
      <c r="S1280" s="126">
        <v>0</v>
      </c>
      <c r="T1280" s="127">
        <v>85873.17</v>
      </c>
      <c r="U1280" s="127">
        <v>7452.43</v>
      </c>
      <c r="V1280" s="128">
        <v>93325.6</v>
      </c>
      <c r="W1280" s="72"/>
      <c r="X1280" s="95"/>
      <c r="Y1280" s="120" t="s">
        <v>4532</v>
      </c>
      <c r="AA1280" s="132">
        <v>1704470</v>
      </c>
    </row>
    <row r="1281" spans="2:27" x14ac:dyDescent="0.2">
      <c r="B1281" s="119" t="s">
        <v>1666</v>
      </c>
      <c r="C1281" s="97" t="s">
        <v>1760</v>
      </c>
      <c r="D1281" s="97" t="s">
        <v>1761</v>
      </c>
      <c r="E1281" s="119">
        <v>2542</v>
      </c>
      <c r="F1281" s="119">
        <v>2542</v>
      </c>
      <c r="G1281" s="97" t="s">
        <v>1762</v>
      </c>
      <c r="H1281" s="119">
        <v>117189</v>
      </c>
      <c r="I1281" s="120" t="s">
        <v>4533</v>
      </c>
      <c r="J1281" s="121">
        <v>5</v>
      </c>
      <c r="K1281" s="122">
        <v>46111</v>
      </c>
      <c r="L1281" s="122">
        <v>46111</v>
      </c>
      <c r="M1281" s="93">
        <v>46419</v>
      </c>
      <c r="N1281" s="123" t="s">
        <v>386</v>
      </c>
      <c r="O1281" s="119" t="s">
        <v>1662</v>
      </c>
      <c r="P1281" s="124">
        <v>12</v>
      </c>
      <c r="Q1281" s="125">
        <v>0</v>
      </c>
      <c r="R1281" s="126">
        <v>12</v>
      </c>
      <c r="S1281" s="126">
        <v>0</v>
      </c>
      <c r="T1281" s="127">
        <v>109019.8</v>
      </c>
      <c r="U1281" s="127">
        <v>0</v>
      </c>
      <c r="V1281" s="128">
        <v>109019.8</v>
      </c>
      <c r="W1281" s="72"/>
      <c r="X1281" s="95"/>
      <c r="Y1281" s="120" t="s">
        <v>4534</v>
      </c>
      <c r="AA1281" s="132">
        <v>1704410</v>
      </c>
    </row>
    <row r="1282" spans="2:27" x14ac:dyDescent="0.2">
      <c r="B1282" s="119" t="s">
        <v>184</v>
      </c>
      <c r="C1282" s="97" t="s">
        <v>1664</v>
      </c>
      <c r="D1282" s="97" t="s">
        <v>408</v>
      </c>
      <c r="E1282" s="119">
        <v>2954</v>
      </c>
      <c r="F1282" s="119">
        <v>2954</v>
      </c>
      <c r="G1282" s="97" t="s">
        <v>4535</v>
      </c>
      <c r="H1282" s="119">
        <v>117183</v>
      </c>
      <c r="I1282" s="120" t="s">
        <v>4536</v>
      </c>
      <c r="J1282" s="121">
        <v>5</v>
      </c>
      <c r="K1282" s="122">
        <v>46107</v>
      </c>
      <c r="L1282" s="122">
        <v>46107</v>
      </c>
      <c r="M1282" s="93">
        <v>46419</v>
      </c>
      <c r="N1282" s="123" t="s">
        <v>386</v>
      </c>
      <c r="O1282" s="119" t="s">
        <v>1662</v>
      </c>
      <c r="P1282" s="124">
        <v>7.5</v>
      </c>
      <c r="Q1282" s="125">
        <v>0</v>
      </c>
      <c r="R1282" s="126">
        <v>7.5</v>
      </c>
      <c r="S1282" s="126">
        <v>0</v>
      </c>
      <c r="T1282" s="127">
        <v>51163.15</v>
      </c>
      <c r="U1282" s="127">
        <v>3320.03</v>
      </c>
      <c r="V1282" s="128">
        <v>54483.18</v>
      </c>
      <c r="W1282" s="72"/>
      <c r="X1282" s="95"/>
      <c r="Y1282" s="120" t="s">
        <v>4537</v>
      </c>
      <c r="AA1282" s="132" t="s">
        <v>6072</v>
      </c>
    </row>
    <row r="1283" spans="2:27" x14ac:dyDescent="0.2">
      <c r="B1283" s="119" t="s">
        <v>1660</v>
      </c>
      <c r="C1283" s="97" t="s">
        <v>425</v>
      </c>
      <c r="D1283" s="97" t="s">
        <v>425</v>
      </c>
      <c r="E1283" s="119">
        <v>2313</v>
      </c>
      <c r="F1283" s="119">
        <v>2625</v>
      </c>
      <c r="G1283" s="97" t="s">
        <v>1923</v>
      </c>
      <c r="H1283" s="119">
        <v>117180</v>
      </c>
      <c r="I1283" s="120" t="s">
        <v>4538</v>
      </c>
      <c r="J1283" s="121">
        <v>5</v>
      </c>
      <c r="K1283" s="122">
        <v>46111</v>
      </c>
      <c r="L1283" s="122">
        <v>46111</v>
      </c>
      <c r="M1283" s="93">
        <v>46419</v>
      </c>
      <c r="N1283" s="123" t="s">
        <v>386</v>
      </c>
      <c r="O1283" s="119" t="s">
        <v>1662</v>
      </c>
      <c r="P1283" s="124">
        <v>18</v>
      </c>
      <c r="Q1283" s="125">
        <v>1</v>
      </c>
      <c r="R1283" s="126">
        <v>17</v>
      </c>
      <c r="S1283" s="126">
        <v>0</v>
      </c>
      <c r="T1283" s="127">
        <v>83513.119999999995</v>
      </c>
      <c r="U1283" s="127">
        <v>6001.68</v>
      </c>
      <c r="V1283" s="128">
        <v>89514.8</v>
      </c>
      <c r="W1283" s="72" t="s">
        <v>2430</v>
      </c>
      <c r="X1283" s="95"/>
      <c r="Y1283" s="120" t="s">
        <v>4539</v>
      </c>
      <c r="AA1283" s="132" t="s">
        <v>6116</v>
      </c>
    </row>
    <row r="1284" spans="2:27" x14ac:dyDescent="0.2">
      <c r="B1284" s="119" t="s">
        <v>1666</v>
      </c>
      <c r="C1284" s="97" t="s">
        <v>1667</v>
      </c>
      <c r="D1284" s="97" t="s">
        <v>1847</v>
      </c>
      <c r="E1284" s="119">
        <v>2729</v>
      </c>
      <c r="F1284" s="119">
        <v>2729</v>
      </c>
      <c r="G1284" s="97" t="s">
        <v>2202</v>
      </c>
      <c r="H1284" s="119">
        <v>117166</v>
      </c>
      <c r="I1284" s="120" t="s">
        <v>4540</v>
      </c>
      <c r="J1284" s="121">
        <v>5</v>
      </c>
      <c r="K1284" s="122">
        <v>46112</v>
      </c>
      <c r="L1284" s="122">
        <v>46112</v>
      </c>
      <c r="M1284" s="93">
        <v>46419</v>
      </c>
      <c r="N1284" s="123" t="s">
        <v>386</v>
      </c>
      <c r="O1284" s="119" t="s">
        <v>1662</v>
      </c>
      <c r="P1284" s="124">
        <v>12</v>
      </c>
      <c r="Q1284" s="125">
        <v>0</v>
      </c>
      <c r="R1284" s="126">
        <v>12</v>
      </c>
      <c r="S1284" s="126">
        <v>0</v>
      </c>
      <c r="T1284" s="127">
        <v>66018.91</v>
      </c>
      <c r="U1284" s="127">
        <v>13855.72</v>
      </c>
      <c r="V1284" s="128">
        <v>79874.63</v>
      </c>
      <c r="W1284" s="72"/>
      <c r="X1284" s="95"/>
      <c r="Y1284" s="120" t="s">
        <v>4541</v>
      </c>
      <c r="AA1284" s="132">
        <v>1707035</v>
      </c>
    </row>
    <row r="1285" spans="2:27" x14ac:dyDescent="0.2">
      <c r="B1285" s="119" t="s">
        <v>1666</v>
      </c>
      <c r="C1285" s="97" t="s">
        <v>1667</v>
      </c>
      <c r="D1285" s="97" t="s">
        <v>1790</v>
      </c>
      <c r="E1285" s="119">
        <v>2669</v>
      </c>
      <c r="F1285" s="119">
        <v>2669</v>
      </c>
      <c r="G1285" s="97" t="s">
        <v>1914</v>
      </c>
      <c r="H1285" s="119">
        <v>117154</v>
      </c>
      <c r="I1285" s="120" t="s">
        <v>4542</v>
      </c>
      <c r="J1285" s="121">
        <v>5</v>
      </c>
      <c r="K1285" s="122">
        <v>46112</v>
      </c>
      <c r="L1285" s="122">
        <v>46112</v>
      </c>
      <c r="M1285" s="93">
        <v>46419</v>
      </c>
      <c r="N1285" s="123" t="s">
        <v>386</v>
      </c>
      <c r="O1285" s="119" t="s">
        <v>1662</v>
      </c>
      <c r="P1285" s="124">
        <v>6.5</v>
      </c>
      <c r="Q1285" s="125">
        <v>0</v>
      </c>
      <c r="R1285" s="126">
        <v>6.5</v>
      </c>
      <c r="S1285" s="126">
        <v>0</v>
      </c>
      <c r="T1285" s="127">
        <v>6229.7</v>
      </c>
      <c r="U1285" s="127">
        <v>28594.400000000001</v>
      </c>
      <c r="V1285" s="128">
        <v>34824.1</v>
      </c>
      <c r="W1285" s="72"/>
      <c r="X1285" s="95"/>
      <c r="Y1285" s="120" t="s">
        <v>4543</v>
      </c>
      <c r="AA1285" s="132">
        <v>1706713</v>
      </c>
    </row>
    <row r="1286" spans="2:27" x14ac:dyDescent="0.2">
      <c r="B1286" s="119" t="s">
        <v>1686</v>
      </c>
      <c r="C1286" s="97" t="s">
        <v>1687</v>
      </c>
      <c r="D1286" s="97" t="s">
        <v>1688</v>
      </c>
      <c r="E1286" s="119">
        <v>564</v>
      </c>
      <c r="F1286" s="119">
        <v>1178</v>
      </c>
      <c r="G1286" s="97" t="s">
        <v>361</v>
      </c>
      <c r="H1286" s="119">
        <v>117150</v>
      </c>
      <c r="I1286" s="120" t="s">
        <v>4544</v>
      </c>
      <c r="J1286" s="121">
        <v>5</v>
      </c>
      <c r="K1286" s="122">
        <v>46112</v>
      </c>
      <c r="L1286" s="122">
        <v>46112</v>
      </c>
      <c r="M1286" s="93">
        <v>46419</v>
      </c>
      <c r="N1286" s="123" t="s">
        <v>386</v>
      </c>
      <c r="O1286" s="119" t="s">
        <v>1662</v>
      </c>
      <c r="P1286" s="124">
        <v>6</v>
      </c>
      <c r="Q1286" s="125">
        <v>0</v>
      </c>
      <c r="R1286" s="126">
        <v>6</v>
      </c>
      <c r="S1286" s="126">
        <v>0</v>
      </c>
      <c r="T1286" s="127">
        <v>29617.599999999999</v>
      </c>
      <c r="U1286" s="127">
        <v>4147.2</v>
      </c>
      <c r="V1286" s="128">
        <v>33764.800000000003</v>
      </c>
      <c r="W1286" s="72"/>
      <c r="X1286" s="95"/>
      <c r="Y1286" s="120" t="s">
        <v>4545</v>
      </c>
      <c r="AA1286" s="132" t="s">
        <v>6066</v>
      </c>
    </row>
    <row r="1287" spans="2:27" x14ac:dyDescent="0.2">
      <c r="B1287" s="119" t="s">
        <v>1678</v>
      </c>
      <c r="C1287" s="97" t="s">
        <v>1912</v>
      </c>
      <c r="D1287" s="97" t="s">
        <v>1913</v>
      </c>
      <c r="E1287" s="119">
        <v>2382</v>
      </c>
      <c r="F1287" s="119">
        <v>2382</v>
      </c>
      <c r="G1287" s="97" t="s">
        <v>4391</v>
      </c>
      <c r="H1287" s="119">
        <v>117148</v>
      </c>
      <c r="I1287" s="120" t="s">
        <v>4546</v>
      </c>
      <c r="J1287" s="121">
        <v>5</v>
      </c>
      <c r="K1287" s="122">
        <v>46112</v>
      </c>
      <c r="L1287" s="122">
        <v>46112</v>
      </c>
      <c r="M1287" s="93">
        <v>46419</v>
      </c>
      <c r="N1287" s="123" t="s">
        <v>386</v>
      </c>
      <c r="O1287" s="119" t="s">
        <v>1662</v>
      </c>
      <c r="P1287" s="124">
        <v>7</v>
      </c>
      <c r="Q1287" s="125">
        <v>0</v>
      </c>
      <c r="R1287" s="126">
        <v>7</v>
      </c>
      <c r="S1287" s="126">
        <v>0</v>
      </c>
      <c r="T1287" s="127">
        <v>34861.19</v>
      </c>
      <c r="U1287" s="127">
        <v>0</v>
      </c>
      <c r="V1287" s="128">
        <v>34861.19</v>
      </c>
      <c r="W1287" s="72"/>
      <c r="X1287" s="95"/>
      <c r="Y1287" s="120" t="s">
        <v>4547</v>
      </c>
      <c r="AA1287" s="132">
        <v>1705634</v>
      </c>
    </row>
    <row r="1288" spans="2:27" x14ac:dyDescent="0.2">
      <c r="B1288" s="119" t="s">
        <v>182</v>
      </c>
      <c r="C1288" s="97" t="s">
        <v>1735</v>
      </c>
      <c r="D1288" s="97" t="s">
        <v>1739</v>
      </c>
      <c r="E1288" s="119">
        <v>158</v>
      </c>
      <c r="F1288" s="119">
        <v>2988</v>
      </c>
      <c r="G1288" s="97" t="s">
        <v>1866</v>
      </c>
      <c r="H1288" s="119">
        <v>117147</v>
      </c>
      <c r="I1288" s="120" t="s">
        <v>4548</v>
      </c>
      <c r="J1288" s="121">
        <v>5</v>
      </c>
      <c r="K1288" s="122">
        <v>46111</v>
      </c>
      <c r="L1288" s="122">
        <v>46111</v>
      </c>
      <c r="M1288" s="93">
        <v>46419</v>
      </c>
      <c r="N1288" s="123" t="s">
        <v>386</v>
      </c>
      <c r="O1288" s="119" t="s">
        <v>1662</v>
      </c>
      <c r="P1288" s="124">
        <v>8</v>
      </c>
      <c r="Q1288" s="125">
        <v>1</v>
      </c>
      <c r="R1288" s="126">
        <v>7</v>
      </c>
      <c r="S1288" s="126">
        <v>0</v>
      </c>
      <c r="T1288" s="127">
        <v>35307.160000000003</v>
      </c>
      <c r="U1288" s="127">
        <v>4357.41</v>
      </c>
      <c r="V1288" s="128">
        <v>39664.57</v>
      </c>
      <c r="W1288" s="72"/>
      <c r="X1288" s="95"/>
      <c r="Y1288" s="120" t="s">
        <v>4549</v>
      </c>
      <c r="AA1288" s="132" t="s">
        <v>6102</v>
      </c>
    </row>
    <row r="1289" spans="2:27" x14ac:dyDescent="0.2">
      <c r="B1289" s="119" t="s">
        <v>1686</v>
      </c>
      <c r="C1289" s="97" t="s">
        <v>1687</v>
      </c>
      <c r="D1289" s="97" t="s">
        <v>2243</v>
      </c>
      <c r="E1289" s="119">
        <v>340</v>
      </c>
      <c r="F1289" s="119">
        <v>2832</v>
      </c>
      <c r="G1289" s="97" t="s">
        <v>2927</v>
      </c>
      <c r="H1289" s="119">
        <v>117136</v>
      </c>
      <c r="I1289" s="120" t="s">
        <v>4550</v>
      </c>
      <c r="J1289" s="121">
        <v>5</v>
      </c>
      <c r="K1289" s="122">
        <v>46112</v>
      </c>
      <c r="L1289" s="122">
        <v>46112</v>
      </c>
      <c r="M1289" s="93">
        <v>46419</v>
      </c>
      <c r="N1289" s="123" t="s">
        <v>386</v>
      </c>
      <c r="O1289" s="119" t="s">
        <v>1662</v>
      </c>
      <c r="P1289" s="124">
        <v>9.5</v>
      </c>
      <c r="Q1289" s="125">
        <v>0</v>
      </c>
      <c r="R1289" s="126">
        <v>9.5</v>
      </c>
      <c r="S1289" s="126">
        <v>0</v>
      </c>
      <c r="T1289" s="127">
        <v>37932.26</v>
      </c>
      <c r="U1289" s="127">
        <v>14352.11</v>
      </c>
      <c r="V1289" s="128">
        <v>52284.37</v>
      </c>
      <c r="W1289" s="72"/>
      <c r="X1289" s="95"/>
      <c r="Y1289" s="120" t="s">
        <v>4551</v>
      </c>
      <c r="AA1289" s="132" t="s">
        <v>6217</v>
      </c>
    </row>
    <row r="1290" spans="2:27" x14ac:dyDescent="0.2">
      <c r="B1290" s="119" t="s">
        <v>1686</v>
      </c>
      <c r="C1290" s="97" t="s">
        <v>1687</v>
      </c>
      <c r="D1290" s="97" t="s">
        <v>1896</v>
      </c>
      <c r="E1290" s="119">
        <v>2505</v>
      </c>
      <c r="F1290" s="119">
        <v>2505</v>
      </c>
      <c r="G1290" s="97" t="s">
        <v>1897</v>
      </c>
      <c r="H1290" s="119">
        <v>117131</v>
      </c>
      <c r="I1290" s="120" t="s">
        <v>4552</v>
      </c>
      <c r="J1290" s="121">
        <v>5</v>
      </c>
      <c r="K1290" s="122">
        <v>46112</v>
      </c>
      <c r="L1290" s="122">
        <v>46112</v>
      </c>
      <c r="M1290" s="93">
        <v>46419</v>
      </c>
      <c r="N1290" s="123" t="s">
        <v>386</v>
      </c>
      <c r="O1290" s="119" t="s">
        <v>1662</v>
      </c>
      <c r="P1290" s="124">
        <v>8.5</v>
      </c>
      <c r="Q1290" s="125">
        <v>0</v>
      </c>
      <c r="R1290" s="126">
        <v>8.5</v>
      </c>
      <c r="S1290" s="126">
        <v>0</v>
      </c>
      <c r="T1290" s="127">
        <v>40605.97</v>
      </c>
      <c r="U1290" s="127">
        <v>2253.9499999999998</v>
      </c>
      <c r="V1290" s="128">
        <v>42859.92</v>
      </c>
      <c r="W1290" s="72"/>
      <c r="X1290" s="95"/>
      <c r="Y1290" s="120" t="s">
        <v>4553</v>
      </c>
      <c r="AA1290" s="132" t="s">
        <v>6111</v>
      </c>
    </row>
    <row r="1291" spans="2:27" x14ac:dyDescent="0.2">
      <c r="B1291" s="119" t="s">
        <v>1666</v>
      </c>
      <c r="C1291" s="97" t="s">
        <v>1716</v>
      </c>
      <c r="D1291" s="97" t="s">
        <v>1717</v>
      </c>
      <c r="E1291" s="119">
        <v>1827</v>
      </c>
      <c r="F1291" s="119">
        <v>1827</v>
      </c>
      <c r="G1291" s="97" t="s">
        <v>3274</v>
      </c>
      <c r="H1291" s="119">
        <v>117124</v>
      </c>
      <c r="I1291" s="120" t="s">
        <v>4554</v>
      </c>
      <c r="J1291" s="121">
        <v>5</v>
      </c>
      <c r="K1291" s="122">
        <v>46112</v>
      </c>
      <c r="L1291" s="122">
        <v>46112</v>
      </c>
      <c r="M1291" s="93">
        <v>46419</v>
      </c>
      <c r="N1291" s="123" t="s">
        <v>386</v>
      </c>
      <c r="O1291" s="119" t="s">
        <v>1662</v>
      </c>
      <c r="P1291" s="124">
        <v>11.5</v>
      </c>
      <c r="Q1291" s="125">
        <v>0</v>
      </c>
      <c r="R1291" s="126">
        <v>11.5</v>
      </c>
      <c r="S1291" s="126">
        <v>0</v>
      </c>
      <c r="T1291" s="127">
        <v>108053.12</v>
      </c>
      <c r="U1291" s="127">
        <v>12773.18</v>
      </c>
      <c r="V1291" s="128">
        <v>120826.3</v>
      </c>
      <c r="W1291" s="72"/>
      <c r="X1291" s="95"/>
      <c r="Y1291" s="120" t="s">
        <v>4555</v>
      </c>
      <c r="AA1291" s="132">
        <v>1703576</v>
      </c>
    </row>
    <row r="1292" spans="2:27" x14ac:dyDescent="0.2">
      <c r="B1292" s="119" t="s">
        <v>1666</v>
      </c>
      <c r="C1292" s="97" t="s">
        <v>2832</v>
      </c>
      <c r="D1292" s="97" t="s">
        <v>2833</v>
      </c>
      <c r="E1292" s="119">
        <v>2864</v>
      </c>
      <c r="F1292" s="119">
        <v>2864</v>
      </c>
      <c r="G1292" s="97" t="s">
        <v>3770</v>
      </c>
      <c r="H1292" s="119">
        <v>117100</v>
      </c>
      <c r="I1292" s="120" t="s">
        <v>4556</v>
      </c>
      <c r="J1292" s="121">
        <v>5</v>
      </c>
      <c r="K1292" s="122">
        <v>46112</v>
      </c>
      <c r="L1292" s="122">
        <v>46112</v>
      </c>
      <c r="M1292" s="93">
        <v>46419</v>
      </c>
      <c r="N1292" s="123" t="s">
        <v>386</v>
      </c>
      <c r="O1292" s="119" t="s">
        <v>1662</v>
      </c>
      <c r="P1292" s="124">
        <v>8.5</v>
      </c>
      <c r="Q1292" s="125">
        <v>1</v>
      </c>
      <c r="R1292" s="126">
        <v>7.5</v>
      </c>
      <c r="S1292" s="126">
        <v>0</v>
      </c>
      <c r="T1292" s="127">
        <v>16708.63</v>
      </c>
      <c r="U1292" s="127">
        <v>17089.490000000002</v>
      </c>
      <c r="V1292" s="128">
        <v>33798.120000000003</v>
      </c>
      <c r="W1292" s="72"/>
      <c r="X1292" s="95"/>
      <c r="Y1292" s="120" t="s">
        <v>4557</v>
      </c>
      <c r="AA1292" s="132">
        <v>1707675</v>
      </c>
    </row>
    <row r="1293" spans="2:27" x14ac:dyDescent="0.2">
      <c r="B1293" s="119" t="s">
        <v>182</v>
      </c>
      <c r="C1293" s="97" t="s">
        <v>1735</v>
      </c>
      <c r="D1293" s="97" t="s">
        <v>1966</v>
      </c>
      <c r="E1293" s="119">
        <v>908</v>
      </c>
      <c r="F1293" s="119">
        <v>908</v>
      </c>
      <c r="G1293" s="97" t="s">
        <v>2130</v>
      </c>
      <c r="H1293" s="119">
        <v>117095</v>
      </c>
      <c r="I1293" s="120" t="s">
        <v>4558</v>
      </c>
      <c r="J1293" s="121">
        <v>5</v>
      </c>
      <c r="K1293" s="122">
        <v>46111</v>
      </c>
      <c r="L1293" s="122">
        <v>46111</v>
      </c>
      <c r="M1293" s="93">
        <v>46419</v>
      </c>
      <c r="N1293" s="123" t="s">
        <v>386</v>
      </c>
      <c r="O1293" s="119" t="s">
        <v>1662</v>
      </c>
      <c r="P1293" s="124">
        <v>13.5</v>
      </c>
      <c r="Q1293" s="125">
        <v>0</v>
      </c>
      <c r="R1293" s="126">
        <v>13.5</v>
      </c>
      <c r="S1293" s="126">
        <v>0</v>
      </c>
      <c r="T1293" s="127">
        <v>95545.08</v>
      </c>
      <c r="U1293" s="127">
        <v>24587.09</v>
      </c>
      <c r="V1293" s="128">
        <v>120132.17</v>
      </c>
      <c r="W1293" s="72"/>
      <c r="X1293" s="95"/>
      <c r="Y1293" s="120" t="s">
        <v>4559</v>
      </c>
      <c r="AA1293" s="132" t="s">
        <v>6148</v>
      </c>
    </row>
    <row r="1294" spans="2:27" x14ac:dyDescent="0.2">
      <c r="B1294" s="119" t="s">
        <v>1666</v>
      </c>
      <c r="C1294" s="97" t="s">
        <v>1760</v>
      </c>
      <c r="D1294" s="97" t="s">
        <v>1761</v>
      </c>
      <c r="E1294" s="119">
        <v>2960</v>
      </c>
      <c r="F1294" s="119">
        <v>2960</v>
      </c>
      <c r="G1294" s="97" t="s">
        <v>3319</v>
      </c>
      <c r="H1294" s="119">
        <v>117083</v>
      </c>
      <c r="I1294" s="120" t="s">
        <v>4560</v>
      </c>
      <c r="J1294" s="121">
        <v>5</v>
      </c>
      <c r="K1294" s="122">
        <v>46086</v>
      </c>
      <c r="L1294" s="122">
        <v>46086</v>
      </c>
      <c r="M1294" s="93">
        <v>46419</v>
      </c>
      <c r="N1294" s="123" t="s">
        <v>386</v>
      </c>
      <c r="O1294" s="119" t="s">
        <v>1662</v>
      </c>
      <c r="P1294" s="124">
        <v>7</v>
      </c>
      <c r="Q1294" s="125">
        <v>2</v>
      </c>
      <c r="R1294" s="126">
        <v>5</v>
      </c>
      <c r="S1294" s="126">
        <v>0</v>
      </c>
      <c r="T1294" s="127">
        <v>27867.38</v>
      </c>
      <c r="U1294" s="127">
        <v>7983.23</v>
      </c>
      <c r="V1294" s="128">
        <v>35850.61</v>
      </c>
      <c r="W1294" s="72"/>
      <c r="X1294" s="95"/>
      <c r="Y1294" s="120" t="s">
        <v>4561</v>
      </c>
      <c r="AA1294" s="132">
        <v>1708276</v>
      </c>
    </row>
    <row r="1295" spans="2:27" x14ac:dyDescent="0.2">
      <c r="B1295" s="119" t="s">
        <v>1666</v>
      </c>
      <c r="C1295" s="97" t="s">
        <v>1760</v>
      </c>
      <c r="D1295" s="97" t="s">
        <v>1761</v>
      </c>
      <c r="E1295" s="119">
        <v>2850</v>
      </c>
      <c r="F1295" s="119">
        <v>2850</v>
      </c>
      <c r="G1295" s="97" t="s">
        <v>2073</v>
      </c>
      <c r="H1295" s="119">
        <v>117071</v>
      </c>
      <c r="I1295" s="120" t="s">
        <v>4562</v>
      </c>
      <c r="J1295" s="121">
        <v>5</v>
      </c>
      <c r="K1295" s="122">
        <v>46112</v>
      </c>
      <c r="L1295" s="122">
        <v>46112</v>
      </c>
      <c r="M1295" s="93">
        <v>46419</v>
      </c>
      <c r="N1295" s="123" t="s">
        <v>386</v>
      </c>
      <c r="O1295" s="119" t="s">
        <v>1662</v>
      </c>
      <c r="P1295" s="124">
        <v>7</v>
      </c>
      <c r="Q1295" s="125">
        <v>5</v>
      </c>
      <c r="R1295" s="126">
        <v>2</v>
      </c>
      <c r="S1295" s="126">
        <v>0</v>
      </c>
      <c r="T1295" s="127">
        <v>24317.200000000001</v>
      </c>
      <c r="U1295" s="127">
        <v>0</v>
      </c>
      <c r="V1295" s="128">
        <v>24317.200000000001</v>
      </c>
      <c r="W1295" s="72"/>
      <c r="X1295" s="95"/>
      <c r="Y1295" s="120" t="s">
        <v>4563</v>
      </c>
      <c r="AA1295" s="132">
        <v>1707595</v>
      </c>
    </row>
    <row r="1296" spans="2:27" x14ac:dyDescent="0.2">
      <c r="B1296" s="119" t="s">
        <v>1727</v>
      </c>
      <c r="C1296" s="97" t="s">
        <v>1728</v>
      </c>
      <c r="D1296" s="97" t="s">
        <v>1729</v>
      </c>
      <c r="E1296" s="119">
        <v>2953</v>
      </c>
      <c r="F1296" s="119">
        <v>2953</v>
      </c>
      <c r="G1296" s="97" t="s">
        <v>2108</v>
      </c>
      <c r="H1296" s="119">
        <v>117059</v>
      </c>
      <c r="I1296" s="120" t="s">
        <v>4564</v>
      </c>
      <c r="J1296" s="121">
        <v>5</v>
      </c>
      <c r="K1296" s="122">
        <v>46112</v>
      </c>
      <c r="L1296" s="122">
        <v>46112</v>
      </c>
      <c r="M1296" s="93">
        <v>46419</v>
      </c>
      <c r="N1296" s="123" t="s">
        <v>386</v>
      </c>
      <c r="O1296" s="119" t="s">
        <v>1662</v>
      </c>
      <c r="P1296" s="124">
        <v>8.5</v>
      </c>
      <c r="Q1296" s="125">
        <v>1</v>
      </c>
      <c r="R1296" s="126">
        <v>7.5</v>
      </c>
      <c r="S1296" s="126">
        <v>0</v>
      </c>
      <c r="T1296" s="127">
        <v>36037.58</v>
      </c>
      <c r="U1296" s="127">
        <v>3548.89</v>
      </c>
      <c r="V1296" s="128">
        <v>39586.47</v>
      </c>
      <c r="W1296" s="72"/>
      <c r="X1296" s="95"/>
      <c r="Y1296" s="120" t="s">
        <v>4565</v>
      </c>
      <c r="AA1296" s="132">
        <v>1708236</v>
      </c>
    </row>
    <row r="1297" spans="2:27" x14ac:dyDescent="0.2">
      <c r="B1297" s="119" t="s">
        <v>1660</v>
      </c>
      <c r="C1297" s="97" t="s">
        <v>413</v>
      </c>
      <c r="D1297" s="97" t="s">
        <v>413</v>
      </c>
      <c r="E1297" s="119">
        <v>2363</v>
      </c>
      <c r="F1297" s="119">
        <v>2730</v>
      </c>
      <c r="G1297" s="97" t="s">
        <v>2164</v>
      </c>
      <c r="H1297" s="119">
        <v>117055</v>
      </c>
      <c r="I1297" s="120" t="s">
        <v>4566</v>
      </c>
      <c r="J1297" s="121">
        <v>5</v>
      </c>
      <c r="K1297" s="122">
        <v>46112</v>
      </c>
      <c r="L1297" s="122">
        <v>46112</v>
      </c>
      <c r="M1297" s="93">
        <v>46419</v>
      </c>
      <c r="N1297" s="123" t="s">
        <v>386</v>
      </c>
      <c r="O1297" s="119" t="s">
        <v>1662</v>
      </c>
      <c r="P1297" s="124">
        <v>6</v>
      </c>
      <c r="Q1297" s="125">
        <v>0</v>
      </c>
      <c r="R1297" s="126">
        <v>6</v>
      </c>
      <c r="S1297" s="126">
        <v>0</v>
      </c>
      <c r="T1297" s="127">
        <v>54450.52</v>
      </c>
      <c r="U1297" s="127">
        <v>0</v>
      </c>
      <c r="V1297" s="128">
        <v>54450.52</v>
      </c>
      <c r="W1297" s="72"/>
      <c r="X1297" s="95"/>
      <c r="Y1297" s="120" t="s">
        <v>4567</v>
      </c>
      <c r="AA1297" s="132" t="s">
        <v>6061</v>
      </c>
    </row>
    <row r="1298" spans="2:27" x14ac:dyDescent="0.2">
      <c r="B1298" s="119" t="s">
        <v>1660</v>
      </c>
      <c r="C1298" s="97" t="s">
        <v>413</v>
      </c>
      <c r="D1298" s="97" t="s">
        <v>413</v>
      </c>
      <c r="E1298" s="119">
        <v>2808</v>
      </c>
      <c r="F1298" s="119">
        <v>2808</v>
      </c>
      <c r="G1298" s="97" t="s">
        <v>1751</v>
      </c>
      <c r="H1298" s="119">
        <v>117054</v>
      </c>
      <c r="I1298" s="120" t="s">
        <v>4568</v>
      </c>
      <c r="J1298" s="121">
        <v>5</v>
      </c>
      <c r="K1298" s="122">
        <v>46105</v>
      </c>
      <c r="L1298" s="122">
        <v>46105</v>
      </c>
      <c r="M1298" s="93">
        <v>46419</v>
      </c>
      <c r="N1298" s="123" t="s">
        <v>386</v>
      </c>
      <c r="O1298" s="119" t="s">
        <v>1662</v>
      </c>
      <c r="P1298" s="124">
        <v>11</v>
      </c>
      <c r="Q1298" s="125">
        <v>1</v>
      </c>
      <c r="R1298" s="126">
        <v>10</v>
      </c>
      <c r="S1298" s="126">
        <v>0</v>
      </c>
      <c r="T1298" s="127">
        <v>92449.43</v>
      </c>
      <c r="U1298" s="127">
        <v>9801.8799999999992</v>
      </c>
      <c r="V1298" s="128">
        <v>102251.31</v>
      </c>
      <c r="W1298" s="72"/>
      <c r="X1298" s="95"/>
      <c r="Y1298" s="120" t="s">
        <v>4569</v>
      </c>
      <c r="AA1298" s="132" t="s">
        <v>6071</v>
      </c>
    </row>
    <row r="1299" spans="2:27" x14ac:dyDescent="0.2">
      <c r="B1299" s="119" t="s">
        <v>1660</v>
      </c>
      <c r="C1299" s="97" t="s">
        <v>1474</v>
      </c>
      <c r="D1299" s="97" t="s">
        <v>1474</v>
      </c>
      <c r="E1299" s="119">
        <v>2947</v>
      </c>
      <c r="F1299" s="119">
        <v>2947</v>
      </c>
      <c r="G1299" s="97" t="s">
        <v>3299</v>
      </c>
      <c r="H1299" s="119">
        <v>117052</v>
      </c>
      <c r="I1299" s="120" t="s">
        <v>4570</v>
      </c>
      <c r="J1299" s="121">
        <v>5</v>
      </c>
      <c r="K1299" s="122">
        <v>46092</v>
      </c>
      <c r="L1299" s="122">
        <v>46092</v>
      </c>
      <c r="M1299" s="93">
        <v>46419</v>
      </c>
      <c r="N1299" s="123" t="s">
        <v>386</v>
      </c>
      <c r="O1299" s="119" t="s">
        <v>1662</v>
      </c>
      <c r="P1299" s="124">
        <v>8</v>
      </c>
      <c r="Q1299" s="125">
        <v>0</v>
      </c>
      <c r="R1299" s="126">
        <v>8</v>
      </c>
      <c r="S1299" s="126">
        <v>0</v>
      </c>
      <c r="T1299" s="127">
        <v>73830.25</v>
      </c>
      <c r="U1299" s="127">
        <v>0</v>
      </c>
      <c r="V1299" s="128">
        <v>73830.25</v>
      </c>
      <c r="W1299" s="72"/>
      <c r="X1299" s="95"/>
      <c r="Y1299" s="120" t="s">
        <v>4571</v>
      </c>
      <c r="AA1299" s="132" t="s">
        <v>6233</v>
      </c>
    </row>
    <row r="1300" spans="2:27" x14ac:dyDescent="0.2">
      <c r="B1300" s="119" t="s">
        <v>1660</v>
      </c>
      <c r="C1300" s="97" t="s">
        <v>451</v>
      </c>
      <c r="D1300" s="97" t="s">
        <v>451</v>
      </c>
      <c r="E1300" s="119">
        <v>1532</v>
      </c>
      <c r="F1300" s="119">
        <v>1532</v>
      </c>
      <c r="G1300" s="97" t="s">
        <v>1661</v>
      </c>
      <c r="H1300" s="119">
        <v>117038</v>
      </c>
      <c r="I1300" s="120" t="s">
        <v>4572</v>
      </c>
      <c r="J1300" s="121">
        <v>5</v>
      </c>
      <c r="K1300" s="122">
        <v>46112</v>
      </c>
      <c r="L1300" s="122">
        <v>46112</v>
      </c>
      <c r="M1300" s="93">
        <v>46419</v>
      </c>
      <c r="N1300" s="123" t="s">
        <v>386</v>
      </c>
      <c r="O1300" s="119" t="s">
        <v>1662</v>
      </c>
      <c r="P1300" s="124">
        <v>6</v>
      </c>
      <c r="Q1300" s="125">
        <v>4</v>
      </c>
      <c r="R1300" s="126">
        <v>2</v>
      </c>
      <c r="S1300" s="126">
        <v>0</v>
      </c>
      <c r="T1300" s="127">
        <v>21092.14</v>
      </c>
      <c r="U1300" s="127">
        <v>0</v>
      </c>
      <c r="V1300" s="128">
        <v>21092.14</v>
      </c>
      <c r="W1300" s="72"/>
      <c r="X1300" s="95"/>
      <c r="Y1300" s="120" t="s">
        <v>4573</v>
      </c>
      <c r="AA1300" s="132" t="s">
        <v>6075</v>
      </c>
    </row>
    <row r="1301" spans="2:27" x14ac:dyDescent="0.2">
      <c r="B1301" s="119" t="s">
        <v>1678</v>
      </c>
      <c r="C1301" s="97" t="s">
        <v>1755</v>
      </c>
      <c r="D1301" s="97" t="s">
        <v>2393</v>
      </c>
      <c r="E1301" s="119">
        <v>1598</v>
      </c>
      <c r="F1301" s="119">
        <v>1598</v>
      </c>
      <c r="G1301" s="97" t="s">
        <v>2394</v>
      </c>
      <c r="H1301" s="119">
        <v>117032</v>
      </c>
      <c r="I1301" s="120" t="s">
        <v>4574</v>
      </c>
      <c r="J1301" s="121">
        <v>5</v>
      </c>
      <c r="K1301" s="122">
        <v>46112</v>
      </c>
      <c r="L1301" s="122">
        <v>46112</v>
      </c>
      <c r="M1301" s="93">
        <v>46419</v>
      </c>
      <c r="N1301" s="123" t="s">
        <v>386</v>
      </c>
      <c r="O1301" s="119" t="s">
        <v>1662</v>
      </c>
      <c r="P1301" s="124">
        <v>10</v>
      </c>
      <c r="Q1301" s="125">
        <v>0</v>
      </c>
      <c r="R1301" s="126">
        <v>10</v>
      </c>
      <c r="S1301" s="126">
        <v>0</v>
      </c>
      <c r="T1301" s="127">
        <v>44463.28</v>
      </c>
      <c r="U1301" s="127">
        <v>3480.73</v>
      </c>
      <c r="V1301" s="128">
        <v>47944.01</v>
      </c>
      <c r="W1301" s="72"/>
      <c r="X1301" s="95"/>
      <c r="Y1301" s="120" t="s">
        <v>4575</v>
      </c>
      <c r="AA1301" s="132">
        <v>1702745</v>
      </c>
    </row>
    <row r="1302" spans="2:27" x14ac:dyDescent="0.2">
      <c r="B1302" s="119" t="s">
        <v>1678</v>
      </c>
      <c r="C1302" s="97" t="s">
        <v>1912</v>
      </c>
      <c r="D1302" s="97" t="s">
        <v>1913</v>
      </c>
      <c r="E1302" s="119">
        <v>1894</v>
      </c>
      <c r="F1302" s="119">
        <v>1894</v>
      </c>
      <c r="G1302" s="97" t="s">
        <v>1928</v>
      </c>
      <c r="H1302" s="119">
        <v>117027</v>
      </c>
      <c r="I1302" s="120" t="s">
        <v>4576</v>
      </c>
      <c r="J1302" s="121">
        <v>5</v>
      </c>
      <c r="K1302" s="122">
        <v>46111</v>
      </c>
      <c r="L1302" s="122">
        <v>46111</v>
      </c>
      <c r="M1302" s="93">
        <v>46419</v>
      </c>
      <c r="N1302" s="123" t="s">
        <v>386</v>
      </c>
      <c r="O1302" s="119" t="s">
        <v>1662</v>
      </c>
      <c r="P1302" s="124">
        <v>12</v>
      </c>
      <c r="Q1302" s="125">
        <v>0</v>
      </c>
      <c r="R1302" s="126">
        <v>12</v>
      </c>
      <c r="S1302" s="126">
        <v>0</v>
      </c>
      <c r="T1302" s="127">
        <v>44986.76</v>
      </c>
      <c r="U1302" s="127">
        <v>8988.76</v>
      </c>
      <c r="V1302" s="128">
        <v>53975.519999999997</v>
      </c>
      <c r="W1302" s="72"/>
      <c r="X1302" s="95"/>
      <c r="Y1302" s="120" t="s">
        <v>4577</v>
      </c>
      <c r="AA1302" s="132">
        <v>1703962</v>
      </c>
    </row>
    <row r="1303" spans="2:27" x14ac:dyDescent="0.2">
      <c r="B1303" s="119" t="s">
        <v>182</v>
      </c>
      <c r="C1303" s="97" t="s">
        <v>1735</v>
      </c>
      <c r="D1303" s="97" t="s">
        <v>1739</v>
      </c>
      <c r="E1303" s="119">
        <v>158</v>
      </c>
      <c r="F1303" s="119">
        <v>2956</v>
      </c>
      <c r="G1303" s="97" t="s">
        <v>1866</v>
      </c>
      <c r="H1303" s="119">
        <v>117013</v>
      </c>
      <c r="I1303" s="120" t="s">
        <v>4578</v>
      </c>
      <c r="J1303" s="121">
        <v>5</v>
      </c>
      <c r="K1303" s="122">
        <v>46101</v>
      </c>
      <c r="L1303" s="122">
        <v>46101</v>
      </c>
      <c r="M1303" s="93">
        <v>46419</v>
      </c>
      <c r="N1303" s="123" t="s">
        <v>386</v>
      </c>
      <c r="O1303" s="119" t="s">
        <v>1662</v>
      </c>
      <c r="P1303" s="124">
        <v>9</v>
      </c>
      <c r="Q1303" s="125">
        <v>0</v>
      </c>
      <c r="R1303" s="126">
        <v>9</v>
      </c>
      <c r="S1303" s="126">
        <v>0</v>
      </c>
      <c r="T1303" s="127">
        <v>59773.31</v>
      </c>
      <c r="U1303" s="127">
        <v>6267.82</v>
      </c>
      <c r="V1303" s="128">
        <v>66041.13</v>
      </c>
      <c r="W1303" s="72"/>
      <c r="X1303" s="95"/>
      <c r="Y1303" s="120" t="s">
        <v>4579</v>
      </c>
      <c r="AA1303" s="132" t="s">
        <v>6102</v>
      </c>
    </row>
    <row r="1304" spans="2:27" x14ac:dyDescent="0.2">
      <c r="B1304" s="119" t="s">
        <v>1666</v>
      </c>
      <c r="C1304" s="97" t="s">
        <v>1760</v>
      </c>
      <c r="D1304" s="97" t="s">
        <v>1761</v>
      </c>
      <c r="E1304" s="119">
        <v>2542</v>
      </c>
      <c r="F1304" s="119">
        <v>2542</v>
      </c>
      <c r="G1304" s="97" t="s">
        <v>1762</v>
      </c>
      <c r="H1304" s="119">
        <v>117000</v>
      </c>
      <c r="I1304" s="120" t="s">
        <v>4580</v>
      </c>
      <c r="J1304" s="121">
        <v>5</v>
      </c>
      <c r="K1304" s="122">
        <v>46111</v>
      </c>
      <c r="L1304" s="122">
        <v>46111</v>
      </c>
      <c r="M1304" s="93">
        <v>46419</v>
      </c>
      <c r="N1304" s="123" t="s">
        <v>386</v>
      </c>
      <c r="O1304" s="119" t="s">
        <v>1662</v>
      </c>
      <c r="P1304" s="124">
        <v>11</v>
      </c>
      <c r="Q1304" s="125">
        <v>0</v>
      </c>
      <c r="R1304" s="126">
        <v>11</v>
      </c>
      <c r="S1304" s="126">
        <v>0</v>
      </c>
      <c r="T1304" s="127">
        <v>91180.44</v>
      </c>
      <c r="U1304" s="127">
        <v>0</v>
      </c>
      <c r="V1304" s="128">
        <v>91180.44</v>
      </c>
      <c r="W1304" s="72"/>
      <c r="X1304" s="95"/>
      <c r="Y1304" s="120" t="s">
        <v>4581</v>
      </c>
      <c r="AA1304" s="132">
        <v>1704410</v>
      </c>
    </row>
    <row r="1305" spans="2:27" x14ac:dyDescent="0.2">
      <c r="B1305" s="119" t="s">
        <v>1660</v>
      </c>
      <c r="C1305" s="97" t="s">
        <v>1474</v>
      </c>
      <c r="D1305" s="97" t="s">
        <v>1474</v>
      </c>
      <c r="E1305" s="119">
        <v>2947</v>
      </c>
      <c r="F1305" s="119">
        <v>2947</v>
      </c>
      <c r="G1305" s="97" t="s">
        <v>3299</v>
      </c>
      <c r="H1305" s="119">
        <v>116999</v>
      </c>
      <c r="I1305" s="120" t="s">
        <v>4582</v>
      </c>
      <c r="J1305" s="121">
        <v>5</v>
      </c>
      <c r="K1305" s="122">
        <v>46112</v>
      </c>
      <c r="L1305" s="122">
        <v>46112</v>
      </c>
      <c r="M1305" s="93">
        <v>46419</v>
      </c>
      <c r="N1305" s="123" t="s">
        <v>386</v>
      </c>
      <c r="O1305" s="119" t="s">
        <v>1662</v>
      </c>
      <c r="P1305" s="124">
        <v>10</v>
      </c>
      <c r="Q1305" s="125">
        <v>0</v>
      </c>
      <c r="R1305" s="126">
        <v>10</v>
      </c>
      <c r="S1305" s="126">
        <v>0</v>
      </c>
      <c r="T1305" s="127">
        <v>88862.77</v>
      </c>
      <c r="U1305" s="127">
        <v>0</v>
      </c>
      <c r="V1305" s="128">
        <v>88862.77</v>
      </c>
      <c r="W1305" s="72"/>
      <c r="X1305" s="95"/>
      <c r="Y1305" s="120" t="s">
        <v>4583</v>
      </c>
      <c r="AA1305" s="132" t="s">
        <v>6233</v>
      </c>
    </row>
    <row r="1306" spans="2:27" x14ac:dyDescent="0.2">
      <c r="B1306" s="119" t="s">
        <v>184</v>
      </c>
      <c r="C1306" s="97" t="s">
        <v>1664</v>
      </c>
      <c r="D1306" s="97" t="s">
        <v>408</v>
      </c>
      <c r="E1306" s="119">
        <v>964</v>
      </c>
      <c r="F1306" s="119">
        <v>964</v>
      </c>
      <c r="G1306" s="97" t="s">
        <v>1854</v>
      </c>
      <c r="H1306" s="119">
        <v>116988</v>
      </c>
      <c r="I1306" s="120" t="s">
        <v>4584</v>
      </c>
      <c r="J1306" s="121">
        <v>5</v>
      </c>
      <c r="K1306" s="122">
        <v>46112</v>
      </c>
      <c r="L1306" s="122">
        <v>46112</v>
      </c>
      <c r="M1306" s="93">
        <v>46419</v>
      </c>
      <c r="N1306" s="123" t="s">
        <v>386</v>
      </c>
      <c r="O1306" s="119" t="s">
        <v>1662</v>
      </c>
      <c r="P1306" s="124">
        <v>12</v>
      </c>
      <c r="Q1306" s="125">
        <v>0</v>
      </c>
      <c r="R1306" s="126">
        <v>12</v>
      </c>
      <c r="S1306" s="126">
        <v>0</v>
      </c>
      <c r="T1306" s="127">
        <v>49814.64</v>
      </c>
      <c r="U1306" s="127">
        <v>17331.560000000001</v>
      </c>
      <c r="V1306" s="128">
        <v>67146.2</v>
      </c>
      <c r="W1306" s="72"/>
      <c r="X1306" s="95"/>
      <c r="Y1306" s="120" t="s">
        <v>4585</v>
      </c>
      <c r="AA1306" s="132" t="s">
        <v>6099</v>
      </c>
    </row>
    <row r="1307" spans="2:27" x14ac:dyDescent="0.2">
      <c r="B1307" s="119" t="s">
        <v>1678</v>
      </c>
      <c r="C1307" s="97" t="s">
        <v>1679</v>
      </c>
      <c r="D1307" s="97" t="s">
        <v>1680</v>
      </c>
      <c r="E1307" s="119">
        <v>2893</v>
      </c>
      <c r="F1307" s="119">
        <v>2893</v>
      </c>
      <c r="G1307" s="97" t="s">
        <v>2400</v>
      </c>
      <c r="H1307" s="119">
        <v>116979</v>
      </c>
      <c r="I1307" s="120" t="s">
        <v>4586</v>
      </c>
      <c r="J1307" s="121">
        <v>5</v>
      </c>
      <c r="K1307" s="122">
        <v>46112</v>
      </c>
      <c r="L1307" s="122">
        <v>46112</v>
      </c>
      <c r="M1307" s="93">
        <v>46419</v>
      </c>
      <c r="N1307" s="123" t="s">
        <v>386</v>
      </c>
      <c r="O1307" s="119" t="s">
        <v>1662</v>
      </c>
      <c r="P1307" s="124">
        <v>7</v>
      </c>
      <c r="Q1307" s="125">
        <v>1.5</v>
      </c>
      <c r="R1307" s="126">
        <v>5.5</v>
      </c>
      <c r="S1307" s="126">
        <v>0</v>
      </c>
      <c r="T1307" s="127">
        <v>6016.93</v>
      </c>
      <c r="U1307" s="127">
        <v>18108.509999999998</v>
      </c>
      <c r="V1307" s="128">
        <v>24125.439999999999</v>
      </c>
      <c r="W1307" s="72"/>
      <c r="X1307" s="95"/>
      <c r="Y1307" s="120" t="s">
        <v>4587</v>
      </c>
      <c r="AA1307" s="132">
        <v>1707977</v>
      </c>
    </row>
    <row r="1308" spans="2:27" x14ac:dyDescent="0.2">
      <c r="B1308" s="119" t="s">
        <v>1678</v>
      </c>
      <c r="C1308" s="97" t="s">
        <v>1709</v>
      </c>
      <c r="D1308" s="97" t="s">
        <v>1710</v>
      </c>
      <c r="E1308" s="119">
        <v>1844</v>
      </c>
      <c r="F1308" s="119">
        <v>1844</v>
      </c>
      <c r="G1308" s="97" t="s">
        <v>1711</v>
      </c>
      <c r="H1308" s="119">
        <v>116978</v>
      </c>
      <c r="I1308" s="120" t="s">
        <v>4588</v>
      </c>
      <c r="J1308" s="121">
        <v>5</v>
      </c>
      <c r="K1308" s="122">
        <v>46101</v>
      </c>
      <c r="L1308" s="122">
        <v>46101</v>
      </c>
      <c r="M1308" s="93">
        <v>46419</v>
      </c>
      <c r="N1308" s="123" t="s">
        <v>386</v>
      </c>
      <c r="O1308" s="119" t="s">
        <v>1662</v>
      </c>
      <c r="P1308" s="124">
        <v>7</v>
      </c>
      <c r="Q1308" s="125">
        <v>3</v>
      </c>
      <c r="R1308" s="126">
        <v>4</v>
      </c>
      <c r="S1308" s="126">
        <v>0</v>
      </c>
      <c r="T1308" s="127">
        <v>26609.74</v>
      </c>
      <c r="U1308" s="127">
        <v>10398.82</v>
      </c>
      <c r="V1308" s="128">
        <v>37008.559999999998</v>
      </c>
      <c r="W1308" s="72"/>
      <c r="X1308" s="95"/>
      <c r="Y1308" s="120" t="s">
        <v>4589</v>
      </c>
      <c r="AA1308" s="132">
        <v>1703639</v>
      </c>
    </row>
    <row r="1309" spans="2:27" x14ac:dyDescent="0.2">
      <c r="B1309" s="119" t="s">
        <v>1666</v>
      </c>
      <c r="C1309" s="97" t="s">
        <v>1691</v>
      </c>
      <c r="D1309" s="97" t="s">
        <v>1780</v>
      </c>
      <c r="E1309" s="119">
        <v>2685</v>
      </c>
      <c r="F1309" s="119">
        <v>2685</v>
      </c>
      <c r="G1309" s="97" t="s">
        <v>2403</v>
      </c>
      <c r="H1309" s="119">
        <v>116974</v>
      </c>
      <c r="I1309" s="120" t="s">
        <v>4590</v>
      </c>
      <c r="J1309" s="121">
        <v>5</v>
      </c>
      <c r="K1309" s="122">
        <v>46107</v>
      </c>
      <c r="L1309" s="122">
        <v>46107</v>
      </c>
      <c r="M1309" s="93">
        <v>46419</v>
      </c>
      <c r="N1309" s="123" t="s">
        <v>386</v>
      </c>
      <c r="O1309" s="119" t="s">
        <v>1662</v>
      </c>
      <c r="P1309" s="124">
        <v>15</v>
      </c>
      <c r="Q1309" s="125">
        <v>0</v>
      </c>
      <c r="R1309" s="126">
        <v>15</v>
      </c>
      <c r="S1309" s="126">
        <v>0</v>
      </c>
      <c r="T1309" s="127">
        <v>47809.83</v>
      </c>
      <c r="U1309" s="127">
        <v>7931.96</v>
      </c>
      <c r="V1309" s="128">
        <v>55741.79</v>
      </c>
      <c r="W1309" s="72" t="s">
        <v>2430</v>
      </c>
      <c r="X1309" s="95"/>
      <c r="Y1309" s="120" t="s">
        <v>4591</v>
      </c>
      <c r="AA1309" s="132">
        <v>1706753</v>
      </c>
    </row>
    <row r="1310" spans="2:27" x14ac:dyDescent="0.2">
      <c r="B1310" s="119" t="s">
        <v>1660</v>
      </c>
      <c r="C1310" s="97" t="s">
        <v>451</v>
      </c>
      <c r="D1310" s="97" t="s">
        <v>451</v>
      </c>
      <c r="E1310" s="119">
        <v>977</v>
      </c>
      <c r="F1310" s="119">
        <v>977</v>
      </c>
      <c r="G1310" s="97" t="s">
        <v>789</v>
      </c>
      <c r="H1310" s="119">
        <v>116969</v>
      </c>
      <c r="I1310" s="120" t="s">
        <v>4592</v>
      </c>
      <c r="J1310" s="121">
        <v>5</v>
      </c>
      <c r="K1310" s="122">
        <v>46091</v>
      </c>
      <c r="L1310" s="122">
        <v>46091</v>
      </c>
      <c r="M1310" s="93">
        <v>46419</v>
      </c>
      <c r="N1310" s="123" t="s">
        <v>386</v>
      </c>
      <c r="O1310" s="119" t="s">
        <v>1662</v>
      </c>
      <c r="P1310" s="124">
        <v>8</v>
      </c>
      <c r="Q1310" s="125">
        <v>0</v>
      </c>
      <c r="R1310" s="126">
        <v>8</v>
      </c>
      <c r="S1310" s="126">
        <v>0</v>
      </c>
      <c r="T1310" s="127">
        <v>47439.76</v>
      </c>
      <c r="U1310" s="127">
        <v>0</v>
      </c>
      <c r="V1310" s="128">
        <v>47439.76</v>
      </c>
      <c r="W1310" s="72"/>
      <c r="X1310" s="95"/>
      <c r="Y1310" s="120" t="s">
        <v>4593</v>
      </c>
      <c r="AA1310" s="132" t="s">
        <v>6186</v>
      </c>
    </row>
    <row r="1311" spans="2:27" x14ac:dyDescent="0.2">
      <c r="B1311" s="119" t="s">
        <v>184</v>
      </c>
      <c r="C1311" s="97" t="s">
        <v>1664</v>
      </c>
      <c r="D1311" s="97" t="s">
        <v>1813</v>
      </c>
      <c r="E1311" s="119">
        <v>231</v>
      </c>
      <c r="F1311" s="119">
        <v>231</v>
      </c>
      <c r="G1311" s="97" t="s">
        <v>2186</v>
      </c>
      <c r="H1311" s="119">
        <v>116932</v>
      </c>
      <c r="I1311" s="120" t="s">
        <v>4594</v>
      </c>
      <c r="J1311" s="121">
        <v>5</v>
      </c>
      <c r="K1311" s="122">
        <v>46111</v>
      </c>
      <c r="L1311" s="122">
        <v>46111</v>
      </c>
      <c r="M1311" s="93">
        <v>46419</v>
      </c>
      <c r="N1311" s="123" t="s">
        <v>386</v>
      </c>
      <c r="O1311" s="119" t="s">
        <v>1662</v>
      </c>
      <c r="P1311" s="124">
        <v>5.5</v>
      </c>
      <c r="Q1311" s="125">
        <v>0</v>
      </c>
      <c r="R1311" s="126">
        <v>5.5</v>
      </c>
      <c r="S1311" s="126">
        <v>0</v>
      </c>
      <c r="T1311" s="127">
        <v>29750.78</v>
      </c>
      <c r="U1311" s="127">
        <v>3562.78</v>
      </c>
      <c r="V1311" s="128">
        <v>33313.56</v>
      </c>
      <c r="W1311" s="72"/>
      <c r="X1311" s="95"/>
      <c r="Y1311" s="120" t="s">
        <v>4595</v>
      </c>
      <c r="AA1311" s="132" t="s">
        <v>6054</v>
      </c>
    </row>
    <row r="1312" spans="2:27" x14ac:dyDescent="0.2">
      <c r="B1312" s="119" t="s">
        <v>1686</v>
      </c>
      <c r="C1312" s="97" t="s">
        <v>1687</v>
      </c>
      <c r="D1312" s="97" t="s">
        <v>1705</v>
      </c>
      <c r="E1312" s="119">
        <v>2016</v>
      </c>
      <c r="F1312" s="119">
        <v>2016</v>
      </c>
      <c r="G1312" s="97" t="s">
        <v>2122</v>
      </c>
      <c r="H1312" s="119">
        <v>116926</v>
      </c>
      <c r="I1312" s="120" t="s">
        <v>4596</v>
      </c>
      <c r="J1312" s="121">
        <v>5</v>
      </c>
      <c r="K1312" s="122">
        <v>46094</v>
      </c>
      <c r="L1312" s="122">
        <v>46094</v>
      </c>
      <c r="M1312" s="93">
        <v>46419</v>
      </c>
      <c r="N1312" s="123" t="s">
        <v>386</v>
      </c>
      <c r="O1312" s="119" t="s">
        <v>1662</v>
      </c>
      <c r="P1312" s="124">
        <v>14.5</v>
      </c>
      <c r="Q1312" s="125">
        <v>1.5</v>
      </c>
      <c r="R1312" s="126">
        <v>13</v>
      </c>
      <c r="S1312" s="126">
        <v>0</v>
      </c>
      <c r="T1312" s="127">
        <v>140178.82</v>
      </c>
      <c r="U1312" s="127">
        <v>84070.97</v>
      </c>
      <c r="V1312" s="128">
        <v>224249.79</v>
      </c>
      <c r="W1312" s="72"/>
      <c r="X1312" s="95"/>
      <c r="Y1312" s="120" t="s">
        <v>4597</v>
      </c>
      <c r="AA1312" s="132" t="s">
        <v>6147</v>
      </c>
    </row>
    <row r="1313" spans="2:27" x14ac:dyDescent="0.2">
      <c r="B1313" s="119" t="s">
        <v>1678</v>
      </c>
      <c r="C1313" s="97" t="s">
        <v>1679</v>
      </c>
      <c r="D1313" s="97" t="s">
        <v>1770</v>
      </c>
      <c r="E1313" s="119">
        <v>2236</v>
      </c>
      <c r="F1313" s="119">
        <v>2236</v>
      </c>
      <c r="G1313" s="97" t="s">
        <v>2103</v>
      </c>
      <c r="H1313" s="119">
        <v>116901</v>
      </c>
      <c r="I1313" s="120" t="s">
        <v>4598</v>
      </c>
      <c r="J1313" s="121">
        <v>5</v>
      </c>
      <c r="K1313" s="122">
        <v>46112</v>
      </c>
      <c r="L1313" s="122">
        <v>46112</v>
      </c>
      <c r="M1313" s="93">
        <v>46419</v>
      </c>
      <c r="N1313" s="123" t="s">
        <v>386</v>
      </c>
      <c r="O1313" s="119" t="s">
        <v>1662</v>
      </c>
      <c r="P1313" s="124">
        <v>6</v>
      </c>
      <c r="Q1313" s="125">
        <v>2.5</v>
      </c>
      <c r="R1313" s="126">
        <v>3.5</v>
      </c>
      <c r="S1313" s="126">
        <v>0</v>
      </c>
      <c r="T1313" s="127">
        <v>20910.689999999999</v>
      </c>
      <c r="U1313" s="127">
        <v>4737.4799999999996</v>
      </c>
      <c r="V1313" s="128">
        <v>25648.17</v>
      </c>
      <c r="W1313" s="72"/>
      <c r="X1313" s="95"/>
      <c r="Y1313" s="120" t="s">
        <v>4599</v>
      </c>
      <c r="AA1313" s="132">
        <v>1705170</v>
      </c>
    </row>
    <row r="1314" spans="2:27" x14ac:dyDescent="0.2">
      <c r="B1314" s="119" t="s">
        <v>1660</v>
      </c>
      <c r="C1314" s="97" t="s">
        <v>413</v>
      </c>
      <c r="D1314" s="97" t="s">
        <v>413</v>
      </c>
      <c r="E1314" s="119">
        <v>354</v>
      </c>
      <c r="F1314" s="119">
        <v>2684</v>
      </c>
      <c r="G1314" s="97" t="s">
        <v>414</v>
      </c>
      <c r="H1314" s="119">
        <v>116899</v>
      </c>
      <c r="I1314" s="120" t="s">
        <v>4600</v>
      </c>
      <c r="J1314" s="121">
        <v>5</v>
      </c>
      <c r="K1314" s="122">
        <v>46098</v>
      </c>
      <c r="L1314" s="122">
        <v>46098</v>
      </c>
      <c r="M1314" s="93">
        <v>46419</v>
      </c>
      <c r="N1314" s="123" t="s">
        <v>386</v>
      </c>
      <c r="O1314" s="119" t="s">
        <v>1662</v>
      </c>
      <c r="P1314" s="124">
        <v>6</v>
      </c>
      <c r="Q1314" s="125">
        <v>0</v>
      </c>
      <c r="R1314" s="126">
        <v>6</v>
      </c>
      <c r="S1314" s="126">
        <v>0</v>
      </c>
      <c r="T1314" s="127">
        <v>17595.400000000001</v>
      </c>
      <c r="U1314" s="127">
        <v>16612.61</v>
      </c>
      <c r="V1314" s="128">
        <v>34208.01</v>
      </c>
      <c r="W1314" s="72"/>
      <c r="X1314" s="95"/>
      <c r="Y1314" s="120" t="s">
        <v>4601</v>
      </c>
      <c r="AA1314" s="132" t="s">
        <v>6173</v>
      </c>
    </row>
    <row r="1315" spans="2:27" x14ac:dyDescent="0.2">
      <c r="B1315" s="119" t="s">
        <v>1686</v>
      </c>
      <c r="C1315" s="97" t="s">
        <v>1687</v>
      </c>
      <c r="D1315" s="97" t="s">
        <v>1797</v>
      </c>
      <c r="E1315" s="119">
        <v>546</v>
      </c>
      <c r="F1315" s="119">
        <v>975</v>
      </c>
      <c r="G1315" s="97" t="s">
        <v>1002</v>
      </c>
      <c r="H1315" s="119">
        <v>116898</v>
      </c>
      <c r="I1315" s="120" t="s">
        <v>4602</v>
      </c>
      <c r="J1315" s="121">
        <v>5</v>
      </c>
      <c r="K1315" s="122">
        <v>46085</v>
      </c>
      <c r="L1315" s="122">
        <v>46085</v>
      </c>
      <c r="M1315" s="93">
        <v>46419</v>
      </c>
      <c r="N1315" s="123" t="s">
        <v>386</v>
      </c>
      <c r="O1315" s="119" t="s">
        <v>1662</v>
      </c>
      <c r="P1315" s="124">
        <v>17.5</v>
      </c>
      <c r="Q1315" s="125">
        <v>0</v>
      </c>
      <c r="R1315" s="126">
        <v>17.5</v>
      </c>
      <c r="S1315" s="126">
        <v>0</v>
      </c>
      <c r="T1315" s="127">
        <v>97470.34</v>
      </c>
      <c r="U1315" s="127">
        <v>19509.330000000002</v>
      </c>
      <c r="V1315" s="128">
        <v>116979.67</v>
      </c>
      <c r="W1315" s="72" t="s">
        <v>2430</v>
      </c>
      <c r="X1315" s="95"/>
      <c r="Y1315" s="120" t="s">
        <v>4603</v>
      </c>
      <c r="AA1315" s="132" t="s">
        <v>6107</v>
      </c>
    </row>
    <row r="1316" spans="2:27" x14ac:dyDescent="0.2">
      <c r="B1316" s="119" t="s">
        <v>182</v>
      </c>
      <c r="C1316" s="97" t="s">
        <v>1735</v>
      </c>
      <c r="D1316" s="97" t="s">
        <v>1966</v>
      </c>
      <c r="E1316" s="119">
        <v>908</v>
      </c>
      <c r="F1316" s="119">
        <v>908</v>
      </c>
      <c r="G1316" s="97" t="s">
        <v>2130</v>
      </c>
      <c r="H1316" s="119">
        <v>116894</v>
      </c>
      <c r="I1316" s="120" t="s">
        <v>4604</v>
      </c>
      <c r="J1316" s="121">
        <v>5</v>
      </c>
      <c r="K1316" s="122">
        <v>46111</v>
      </c>
      <c r="L1316" s="122">
        <v>46111</v>
      </c>
      <c r="M1316" s="93">
        <v>46419</v>
      </c>
      <c r="N1316" s="123" t="s">
        <v>386</v>
      </c>
      <c r="O1316" s="119" t="s">
        <v>1662</v>
      </c>
      <c r="P1316" s="124">
        <v>8.5</v>
      </c>
      <c r="Q1316" s="125">
        <v>0</v>
      </c>
      <c r="R1316" s="126">
        <v>8.5</v>
      </c>
      <c r="S1316" s="126">
        <v>0</v>
      </c>
      <c r="T1316" s="127">
        <v>83404.28</v>
      </c>
      <c r="U1316" s="127">
        <v>3957.45</v>
      </c>
      <c r="V1316" s="128">
        <v>87361.73</v>
      </c>
      <c r="W1316" s="72"/>
      <c r="X1316" s="95"/>
      <c r="Y1316" s="120" t="s">
        <v>4605</v>
      </c>
      <c r="AA1316" s="132" t="s">
        <v>6148</v>
      </c>
    </row>
    <row r="1317" spans="2:27" x14ac:dyDescent="0.2">
      <c r="B1317" s="119" t="s">
        <v>182</v>
      </c>
      <c r="C1317" s="97" t="s">
        <v>1735</v>
      </c>
      <c r="D1317" s="97" t="s">
        <v>393</v>
      </c>
      <c r="E1317" s="119">
        <v>2515</v>
      </c>
      <c r="F1317" s="119">
        <v>2743</v>
      </c>
      <c r="G1317" s="97" t="s">
        <v>2020</v>
      </c>
      <c r="H1317" s="119">
        <v>116892</v>
      </c>
      <c r="I1317" s="120" t="s">
        <v>4606</v>
      </c>
      <c r="J1317" s="121">
        <v>5</v>
      </c>
      <c r="K1317" s="122">
        <v>46112</v>
      </c>
      <c r="L1317" s="122">
        <v>46112</v>
      </c>
      <c r="M1317" s="93">
        <v>46419</v>
      </c>
      <c r="N1317" s="123" t="s">
        <v>386</v>
      </c>
      <c r="O1317" s="119" t="s">
        <v>1662</v>
      </c>
      <c r="P1317" s="124">
        <v>6</v>
      </c>
      <c r="Q1317" s="125">
        <v>1</v>
      </c>
      <c r="R1317" s="126">
        <v>5</v>
      </c>
      <c r="S1317" s="126">
        <v>0</v>
      </c>
      <c r="T1317" s="127">
        <v>10174.69</v>
      </c>
      <c r="U1317" s="127">
        <v>25256.83</v>
      </c>
      <c r="V1317" s="128">
        <v>35431.519999999997</v>
      </c>
      <c r="W1317" s="72"/>
      <c r="X1317" s="95"/>
      <c r="Y1317" s="120" t="s">
        <v>4607</v>
      </c>
      <c r="AA1317" s="132" t="s">
        <v>6133</v>
      </c>
    </row>
    <row r="1318" spans="2:27" x14ac:dyDescent="0.2">
      <c r="B1318" s="119" t="s">
        <v>182</v>
      </c>
      <c r="C1318" s="97" t="s">
        <v>1735</v>
      </c>
      <c r="D1318" s="97" t="s">
        <v>1831</v>
      </c>
      <c r="E1318" s="119">
        <v>29</v>
      </c>
      <c r="F1318" s="119">
        <v>29</v>
      </c>
      <c r="G1318" s="97" t="s">
        <v>995</v>
      </c>
      <c r="H1318" s="119">
        <v>116884</v>
      </c>
      <c r="I1318" s="120" t="s">
        <v>4608</v>
      </c>
      <c r="J1318" s="121">
        <v>5</v>
      </c>
      <c r="K1318" s="122">
        <v>46094</v>
      </c>
      <c r="L1318" s="122">
        <v>46094</v>
      </c>
      <c r="M1318" s="93">
        <v>46419</v>
      </c>
      <c r="N1318" s="123" t="s">
        <v>386</v>
      </c>
      <c r="O1318" s="119" t="s">
        <v>1662</v>
      </c>
      <c r="P1318" s="124">
        <v>6.5</v>
      </c>
      <c r="Q1318" s="125">
        <v>0</v>
      </c>
      <c r="R1318" s="126">
        <v>6.5</v>
      </c>
      <c r="S1318" s="126">
        <v>0</v>
      </c>
      <c r="T1318" s="127">
        <v>27592.95</v>
      </c>
      <c r="U1318" s="127">
        <v>836.56</v>
      </c>
      <c r="V1318" s="128">
        <v>28429.51</v>
      </c>
      <c r="W1318" s="72"/>
      <c r="X1318" s="95"/>
      <c r="Y1318" s="120" t="s">
        <v>4609</v>
      </c>
      <c r="AA1318" s="132" t="s">
        <v>6103</v>
      </c>
    </row>
    <row r="1319" spans="2:27" x14ac:dyDescent="0.2">
      <c r="B1319" s="119" t="s">
        <v>182</v>
      </c>
      <c r="C1319" s="97" t="s">
        <v>1735</v>
      </c>
      <c r="D1319" s="97" t="s">
        <v>1892</v>
      </c>
      <c r="E1319" s="119">
        <v>2043</v>
      </c>
      <c r="F1319" s="119">
        <v>2856</v>
      </c>
      <c r="G1319" s="97" t="s">
        <v>1893</v>
      </c>
      <c r="H1319" s="119">
        <v>116876</v>
      </c>
      <c r="I1319" s="120" t="s">
        <v>4610</v>
      </c>
      <c r="J1319" s="121">
        <v>5</v>
      </c>
      <c r="K1319" s="122">
        <v>46111</v>
      </c>
      <c r="L1319" s="122">
        <v>46111</v>
      </c>
      <c r="M1319" s="93">
        <v>46419</v>
      </c>
      <c r="N1319" s="123" t="s">
        <v>386</v>
      </c>
      <c r="O1319" s="119" t="s">
        <v>1662</v>
      </c>
      <c r="P1319" s="124">
        <v>6.5</v>
      </c>
      <c r="Q1319" s="125">
        <v>0</v>
      </c>
      <c r="R1319" s="126">
        <v>6.5</v>
      </c>
      <c r="S1319" s="126">
        <v>0</v>
      </c>
      <c r="T1319" s="127">
        <v>30075.03</v>
      </c>
      <c r="U1319" s="127">
        <v>376.22</v>
      </c>
      <c r="V1319" s="128">
        <v>30451.25</v>
      </c>
      <c r="W1319" s="72"/>
      <c r="X1319" s="95"/>
      <c r="Y1319" s="120" t="s">
        <v>4611</v>
      </c>
      <c r="AA1319" s="132" t="s">
        <v>6110</v>
      </c>
    </row>
    <row r="1320" spans="2:27" x14ac:dyDescent="0.2">
      <c r="B1320" s="119" t="s">
        <v>182</v>
      </c>
      <c r="C1320" s="97" t="s">
        <v>1735</v>
      </c>
      <c r="D1320" s="97" t="s">
        <v>388</v>
      </c>
      <c r="E1320" s="119">
        <v>2704</v>
      </c>
      <c r="F1320" s="119">
        <v>2704</v>
      </c>
      <c r="G1320" s="97" t="s">
        <v>2536</v>
      </c>
      <c r="H1320" s="119">
        <v>116859</v>
      </c>
      <c r="I1320" s="120" t="s">
        <v>4612</v>
      </c>
      <c r="J1320" s="121">
        <v>5</v>
      </c>
      <c r="K1320" s="122">
        <v>46085</v>
      </c>
      <c r="L1320" s="122">
        <v>46085</v>
      </c>
      <c r="M1320" s="93">
        <v>46419</v>
      </c>
      <c r="N1320" s="123" t="s">
        <v>386</v>
      </c>
      <c r="O1320" s="119" t="s">
        <v>1662</v>
      </c>
      <c r="P1320" s="124">
        <v>8</v>
      </c>
      <c r="Q1320" s="125">
        <v>2.5</v>
      </c>
      <c r="R1320" s="126">
        <v>5.5</v>
      </c>
      <c r="S1320" s="126">
        <v>0</v>
      </c>
      <c r="T1320" s="127">
        <v>24356.83</v>
      </c>
      <c r="U1320" s="127">
        <v>753.82</v>
      </c>
      <c r="V1320" s="128">
        <v>25110.65</v>
      </c>
      <c r="W1320" s="72"/>
      <c r="X1320" s="95"/>
      <c r="Y1320" s="120" t="s">
        <v>4613</v>
      </c>
      <c r="AA1320" s="132" t="s">
        <v>6190</v>
      </c>
    </row>
    <row r="1321" spans="2:27" x14ac:dyDescent="0.2">
      <c r="B1321" s="119" t="s">
        <v>182</v>
      </c>
      <c r="C1321" s="97" t="s">
        <v>1735</v>
      </c>
      <c r="D1321" s="97" t="s">
        <v>1892</v>
      </c>
      <c r="E1321" s="119">
        <v>2507</v>
      </c>
      <c r="F1321" s="119">
        <v>2507</v>
      </c>
      <c r="G1321" s="97" t="s">
        <v>2456</v>
      </c>
      <c r="H1321" s="119">
        <v>116852</v>
      </c>
      <c r="I1321" s="120" t="s">
        <v>4614</v>
      </c>
      <c r="J1321" s="121">
        <v>5</v>
      </c>
      <c r="K1321" s="122">
        <v>46100</v>
      </c>
      <c r="L1321" s="122">
        <v>46100</v>
      </c>
      <c r="M1321" s="93">
        <v>46419</v>
      </c>
      <c r="N1321" s="123" t="s">
        <v>386</v>
      </c>
      <c r="O1321" s="119" t="s">
        <v>1662</v>
      </c>
      <c r="P1321" s="124">
        <v>6</v>
      </c>
      <c r="Q1321" s="125">
        <v>0</v>
      </c>
      <c r="R1321" s="126">
        <v>6</v>
      </c>
      <c r="S1321" s="126">
        <v>0</v>
      </c>
      <c r="T1321" s="127">
        <v>42176.34</v>
      </c>
      <c r="U1321" s="127">
        <v>2887.7</v>
      </c>
      <c r="V1321" s="128">
        <v>45064.04</v>
      </c>
      <c r="W1321" s="72"/>
      <c r="X1321" s="95"/>
      <c r="Y1321" s="120" t="s">
        <v>4615</v>
      </c>
      <c r="AA1321" s="132" t="s">
        <v>6185</v>
      </c>
    </row>
    <row r="1322" spans="2:27" x14ac:dyDescent="0.2">
      <c r="B1322" s="119" t="s">
        <v>1666</v>
      </c>
      <c r="C1322" s="97" t="s">
        <v>2832</v>
      </c>
      <c r="D1322" s="97" t="s">
        <v>2833</v>
      </c>
      <c r="E1322" s="119">
        <v>2864</v>
      </c>
      <c r="F1322" s="119">
        <v>2864</v>
      </c>
      <c r="G1322" s="97" t="s">
        <v>3770</v>
      </c>
      <c r="H1322" s="119">
        <v>116844</v>
      </c>
      <c r="I1322" s="120" t="s">
        <v>4616</v>
      </c>
      <c r="J1322" s="121">
        <v>5</v>
      </c>
      <c r="K1322" s="122">
        <v>46112</v>
      </c>
      <c r="L1322" s="122">
        <v>46112</v>
      </c>
      <c r="M1322" s="93">
        <v>46419</v>
      </c>
      <c r="N1322" s="123" t="s">
        <v>386</v>
      </c>
      <c r="O1322" s="119" t="s">
        <v>1662</v>
      </c>
      <c r="P1322" s="124">
        <v>8</v>
      </c>
      <c r="Q1322" s="125">
        <v>2</v>
      </c>
      <c r="R1322" s="126">
        <v>6</v>
      </c>
      <c r="S1322" s="126">
        <v>0</v>
      </c>
      <c r="T1322" s="127">
        <v>37141.72</v>
      </c>
      <c r="U1322" s="127">
        <v>0</v>
      </c>
      <c r="V1322" s="128">
        <v>37141.72</v>
      </c>
      <c r="W1322" s="72"/>
      <c r="X1322" s="95"/>
      <c r="Y1322" s="120" t="s">
        <v>4617</v>
      </c>
      <c r="AA1322" s="132">
        <v>1707675</v>
      </c>
    </row>
    <row r="1323" spans="2:27" x14ac:dyDescent="0.2">
      <c r="B1323" s="119" t="s">
        <v>1678</v>
      </c>
      <c r="C1323" s="97" t="s">
        <v>1679</v>
      </c>
      <c r="D1323" s="97" t="s">
        <v>1680</v>
      </c>
      <c r="E1323" s="119">
        <v>2710</v>
      </c>
      <c r="F1323" s="119">
        <v>2710</v>
      </c>
      <c r="G1323" s="97" t="s">
        <v>2776</v>
      </c>
      <c r="H1323" s="119">
        <v>116834</v>
      </c>
      <c r="I1323" s="120" t="s">
        <v>4618</v>
      </c>
      <c r="J1323" s="121">
        <v>5</v>
      </c>
      <c r="K1323" s="122">
        <v>46091</v>
      </c>
      <c r="L1323" s="122">
        <v>46091</v>
      </c>
      <c r="M1323" s="93">
        <v>46419</v>
      </c>
      <c r="N1323" s="123" t="s">
        <v>386</v>
      </c>
      <c r="O1323" s="119" t="s">
        <v>1662</v>
      </c>
      <c r="P1323" s="124">
        <v>6</v>
      </c>
      <c r="Q1323" s="125">
        <v>2.5</v>
      </c>
      <c r="R1323" s="126">
        <v>3.5</v>
      </c>
      <c r="S1323" s="126">
        <v>0</v>
      </c>
      <c r="T1323" s="127">
        <v>2924.39</v>
      </c>
      <c r="U1323" s="127">
        <v>1673.31</v>
      </c>
      <c r="V1323" s="128">
        <v>4597.7</v>
      </c>
      <c r="W1323" s="72"/>
      <c r="X1323" s="95"/>
      <c r="Y1323" s="120" t="s">
        <v>4619</v>
      </c>
      <c r="AA1323" s="132">
        <v>1706913</v>
      </c>
    </row>
    <row r="1324" spans="2:27" x14ac:dyDescent="0.2">
      <c r="B1324" s="119" t="s">
        <v>1678</v>
      </c>
      <c r="C1324" s="97" t="s">
        <v>1709</v>
      </c>
      <c r="D1324" s="97" t="s">
        <v>1710</v>
      </c>
      <c r="E1324" s="119">
        <v>2934</v>
      </c>
      <c r="F1324" s="119">
        <v>2934</v>
      </c>
      <c r="G1324" s="97" t="s">
        <v>2388</v>
      </c>
      <c r="H1324" s="119">
        <v>116811</v>
      </c>
      <c r="I1324" s="120" t="s">
        <v>4620</v>
      </c>
      <c r="J1324" s="121">
        <v>5</v>
      </c>
      <c r="K1324" s="122">
        <v>46112</v>
      </c>
      <c r="L1324" s="122">
        <v>46112</v>
      </c>
      <c r="M1324" s="93">
        <v>46419</v>
      </c>
      <c r="N1324" s="123" t="s">
        <v>386</v>
      </c>
      <c r="O1324" s="119" t="s">
        <v>1662</v>
      </c>
      <c r="P1324" s="124">
        <v>6</v>
      </c>
      <c r="Q1324" s="125">
        <v>2</v>
      </c>
      <c r="R1324" s="126">
        <v>4</v>
      </c>
      <c r="S1324" s="126">
        <v>0</v>
      </c>
      <c r="T1324" s="127">
        <v>29104.98</v>
      </c>
      <c r="U1324" s="127">
        <v>0</v>
      </c>
      <c r="V1324" s="128">
        <v>29104.98</v>
      </c>
      <c r="W1324" s="72"/>
      <c r="X1324" s="95"/>
      <c r="Y1324" s="120" t="s">
        <v>4621</v>
      </c>
      <c r="AA1324" s="132">
        <v>1708156</v>
      </c>
    </row>
    <row r="1325" spans="2:27" x14ac:dyDescent="0.2">
      <c r="B1325" s="119" t="s">
        <v>1666</v>
      </c>
      <c r="C1325" s="97" t="s">
        <v>1667</v>
      </c>
      <c r="D1325" s="97" t="s">
        <v>1790</v>
      </c>
      <c r="E1325" s="119">
        <v>1295</v>
      </c>
      <c r="F1325" s="119">
        <v>1295</v>
      </c>
      <c r="G1325" s="97" t="s">
        <v>2167</v>
      </c>
      <c r="H1325" s="119">
        <v>116777</v>
      </c>
      <c r="I1325" s="120" t="s">
        <v>4622</v>
      </c>
      <c r="J1325" s="121">
        <v>5</v>
      </c>
      <c r="K1325" s="122">
        <v>46112</v>
      </c>
      <c r="L1325" s="122">
        <v>46112</v>
      </c>
      <c r="M1325" s="93">
        <v>46419</v>
      </c>
      <c r="N1325" s="123" t="s">
        <v>386</v>
      </c>
      <c r="O1325" s="119" t="s">
        <v>1662</v>
      </c>
      <c r="P1325" s="124">
        <v>13</v>
      </c>
      <c r="Q1325" s="125">
        <v>0</v>
      </c>
      <c r="R1325" s="126">
        <v>13</v>
      </c>
      <c r="S1325" s="126">
        <v>0</v>
      </c>
      <c r="T1325" s="127">
        <v>101129.11</v>
      </c>
      <c r="U1325" s="127">
        <v>0</v>
      </c>
      <c r="V1325" s="128">
        <v>101129.11</v>
      </c>
      <c r="W1325" s="72"/>
      <c r="X1325" s="95"/>
      <c r="Y1325" s="120" t="s">
        <v>4623</v>
      </c>
      <c r="AA1325" s="132">
        <v>1701802</v>
      </c>
    </row>
    <row r="1326" spans="2:27" x14ac:dyDescent="0.2">
      <c r="B1326" s="119" t="s">
        <v>1666</v>
      </c>
      <c r="C1326" s="97" t="s">
        <v>1716</v>
      </c>
      <c r="D1326" s="97" t="s">
        <v>1717</v>
      </c>
      <c r="E1326" s="119">
        <v>2216</v>
      </c>
      <c r="F1326" s="119">
        <v>2216</v>
      </c>
      <c r="G1326" s="97" t="s">
        <v>1874</v>
      </c>
      <c r="H1326" s="119">
        <v>116775</v>
      </c>
      <c r="I1326" s="120" t="s">
        <v>4624</v>
      </c>
      <c r="J1326" s="121">
        <v>5</v>
      </c>
      <c r="K1326" s="122">
        <v>46112</v>
      </c>
      <c r="L1326" s="122">
        <v>46112</v>
      </c>
      <c r="M1326" s="93">
        <v>46419</v>
      </c>
      <c r="N1326" s="123" t="s">
        <v>386</v>
      </c>
      <c r="O1326" s="119" t="s">
        <v>1662</v>
      </c>
      <c r="P1326" s="124">
        <v>9</v>
      </c>
      <c r="Q1326" s="125">
        <v>3</v>
      </c>
      <c r="R1326" s="126">
        <v>6</v>
      </c>
      <c r="S1326" s="126">
        <v>0</v>
      </c>
      <c r="T1326" s="127">
        <v>32713.43</v>
      </c>
      <c r="U1326" s="127">
        <v>0</v>
      </c>
      <c r="V1326" s="128">
        <v>32713.43</v>
      </c>
      <c r="W1326" s="72"/>
      <c r="X1326" s="95"/>
      <c r="Y1326" s="120" t="s">
        <v>4625</v>
      </c>
      <c r="AA1326" s="132">
        <v>1705072</v>
      </c>
    </row>
    <row r="1327" spans="2:27" x14ac:dyDescent="0.2">
      <c r="B1327" s="119" t="s">
        <v>1686</v>
      </c>
      <c r="C1327" s="97" t="s">
        <v>1687</v>
      </c>
      <c r="D1327" s="97" t="s">
        <v>1743</v>
      </c>
      <c r="E1327" s="119">
        <v>2655</v>
      </c>
      <c r="F1327" s="119">
        <v>2655</v>
      </c>
      <c r="G1327" s="97" t="s">
        <v>2906</v>
      </c>
      <c r="H1327" s="119">
        <v>116773</v>
      </c>
      <c r="I1327" s="120" t="s">
        <v>4626</v>
      </c>
      <c r="J1327" s="121">
        <v>5</v>
      </c>
      <c r="K1327" s="122">
        <v>46106</v>
      </c>
      <c r="L1327" s="122">
        <v>46106</v>
      </c>
      <c r="M1327" s="93">
        <v>46419</v>
      </c>
      <c r="N1327" s="123" t="s">
        <v>386</v>
      </c>
      <c r="O1327" s="119" t="s">
        <v>1662</v>
      </c>
      <c r="P1327" s="124">
        <v>7</v>
      </c>
      <c r="Q1327" s="125">
        <v>0</v>
      </c>
      <c r="R1327" s="126">
        <v>7</v>
      </c>
      <c r="S1327" s="126">
        <v>0</v>
      </c>
      <c r="T1327" s="127">
        <v>37307.61</v>
      </c>
      <c r="U1327" s="127">
        <v>5422.01</v>
      </c>
      <c r="V1327" s="128">
        <v>42729.62</v>
      </c>
      <c r="W1327" s="72"/>
      <c r="X1327" s="95"/>
      <c r="Y1327" s="120" t="s">
        <v>4627</v>
      </c>
      <c r="AA1327" s="132" t="s">
        <v>6070</v>
      </c>
    </row>
    <row r="1328" spans="2:27" x14ac:dyDescent="0.2">
      <c r="B1328" s="119" t="s">
        <v>1660</v>
      </c>
      <c r="C1328" s="97" t="s">
        <v>1000</v>
      </c>
      <c r="D1328" s="97" t="s">
        <v>1000</v>
      </c>
      <c r="E1328" s="119">
        <v>54</v>
      </c>
      <c r="F1328" s="119">
        <v>2725</v>
      </c>
      <c r="G1328" s="97" t="s">
        <v>658</v>
      </c>
      <c r="H1328" s="119">
        <v>116761</v>
      </c>
      <c r="I1328" s="120" t="s">
        <v>4628</v>
      </c>
      <c r="J1328" s="121">
        <v>5</v>
      </c>
      <c r="K1328" s="122">
        <v>46087</v>
      </c>
      <c r="L1328" s="122">
        <v>46087</v>
      </c>
      <c r="M1328" s="93">
        <v>46419</v>
      </c>
      <c r="N1328" s="123" t="s">
        <v>386</v>
      </c>
      <c r="O1328" s="119" t="s">
        <v>1662</v>
      </c>
      <c r="P1328" s="124">
        <v>8</v>
      </c>
      <c r="Q1328" s="125">
        <v>1</v>
      </c>
      <c r="R1328" s="126">
        <v>7</v>
      </c>
      <c r="S1328" s="126">
        <v>0</v>
      </c>
      <c r="T1328" s="127">
        <v>42239.77</v>
      </c>
      <c r="U1328" s="127">
        <v>12483.58</v>
      </c>
      <c r="V1328" s="128">
        <v>54723.35</v>
      </c>
      <c r="W1328" s="72"/>
      <c r="X1328" s="95"/>
      <c r="Y1328" s="120" t="s">
        <v>4629</v>
      </c>
      <c r="AA1328" s="132" t="s">
        <v>6063</v>
      </c>
    </row>
    <row r="1329" spans="2:27" x14ac:dyDescent="0.2">
      <c r="B1329" s="119" t="s">
        <v>1686</v>
      </c>
      <c r="C1329" s="97" t="s">
        <v>1687</v>
      </c>
      <c r="D1329" s="97" t="s">
        <v>1917</v>
      </c>
      <c r="E1329" s="119">
        <v>2843</v>
      </c>
      <c r="F1329" s="119">
        <v>2843</v>
      </c>
      <c r="G1329" s="97" t="s">
        <v>1396</v>
      </c>
      <c r="H1329" s="119">
        <v>116756</v>
      </c>
      <c r="I1329" s="120" t="s">
        <v>4630</v>
      </c>
      <c r="J1329" s="121">
        <v>5</v>
      </c>
      <c r="K1329" s="122">
        <v>46112</v>
      </c>
      <c r="L1329" s="122">
        <v>46112</v>
      </c>
      <c r="M1329" s="93">
        <v>46419</v>
      </c>
      <c r="N1329" s="123" t="s">
        <v>386</v>
      </c>
      <c r="O1329" s="119" t="s">
        <v>1662</v>
      </c>
      <c r="P1329" s="124">
        <v>6</v>
      </c>
      <c r="Q1329" s="125">
        <v>0</v>
      </c>
      <c r="R1329" s="126">
        <v>6</v>
      </c>
      <c r="S1329" s="126">
        <v>0</v>
      </c>
      <c r="T1329" s="127">
        <v>41931.22</v>
      </c>
      <c r="U1329" s="127">
        <v>0</v>
      </c>
      <c r="V1329" s="128">
        <v>41931.22</v>
      </c>
      <c r="W1329" s="72"/>
      <c r="X1329" s="95"/>
      <c r="Y1329" s="120" t="s">
        <v>4631</v>
      </c>
      <c r="AA1329" s="132" t="s">
        <v>6129</v>
      </c>
    </row>
    <row r="1330" spans="2:27" x14ac:dyDescent="0.2">
      <c r="B1330" s="119" t="s">
        <v>1678</v>
      </c>
      <c r="C1330" s="97" t="s">
        <v>1755</v>
      </c>
      <c r="D1330" s="97" t="s">
        <v>1756</v>
      </c>
      <c r="E1330" s="119">
        <v>2582</v>
      </c>
      <c r="F1330" s="119">
        <v>2582</v>
      </c>
      <c r="G1330" s="97" t="s">
        <v>2383</v>
      </c>
      <c r="H1330" s="119">
        <v>116750</v>
      </c>
      <c r="I1330" s="120" t="s">
        <v>4632</v>
      </c>
      <c r="J1330" s="121">
        <v>5</v>
      </c>
      <c r="K1330" s="122">
        <v>46111</v>
      </c>
      <c r="L1330" s="122">
        <v>46111</v>
      </c>
      <c r="M1330" s="93">
        <v>46419</v>
      </c>
      <c r="N1330" s="123" t="s">
        <v>386</v>
      </c>
      <c r="O1330" s="119" t="s">
        <v>1662</v>
      </c>
      <c r="P1330" s="124">
        <v>14.5</v>
      </c>
      <c r="Q1330" s="125">
        <v>3.5</v>
      </c>
      <c r="R1330" s="126">
        <v>11</v>
      </c>
      <c r="S1330" s="126">
        <v>0</v>
      </c>
      <c r="T1330" s="127">
        <v>69217.56</v>
      </c>
      <c r="U1330" s="127">
        <v>19399.8</v>
      </c>
      <c r="V1330" s="128">
        <v>88617.36</v>
      </c>
      <c r="W1330" s="72"/>
      <c r="X1330" s="95"/>
      <c r="Y1330" s="120" t="s">
        <v>4633</v>
      </c>
      <c r="AA1330" s="132">
        <v>1706493</v>
      </c>
    </row>
    <row r="1331" spans="2:27" x14ac:dyDescent="0.2">
      <c r="B1331" s="119" t="s">
        <v>1660</v>
      </c>
      <c r="C1331" s="97" t="s">
        <v>451</v>
      </c>
      <c r="D1331" s="97" t="s">
        <v>451</v>
      </c>
      <c r="E1331" s="119">
        <v>193</v>
      </c>
      <c r="F1331" s="119">
        <v>193</v>
      </c>
      <c r="G1331" s="97" t="s">
        <v>512</v>
      </c>
      <c r="H1331" s="119">
        <v>116741</v>
      </c>
      <c r="I1331" s="120" t="s">
        <v>4634</v>
      </c>
      <c r="J1331" s="121">
        <v>5</v>
      </c>
      <c r="K1331" s="122">
        <v>46084</v>
      </c>
      <c r="L1331" s="122">
        <v>46084</v>
      </c>
      <c r="M1331" s="93">
        <v>46419</v>
      </c>
      <c r="N1331" s="123" t="s">
        <v>386</v>
      </c>
      <c r="O1331" s="119" t="s">
        <v>1662</v>
      </c>
      <c r="P1331" s="124">
        <v>7.5</v>
      </c>
      <c r="Q1331" s="125">
        <v>0.5</v>
      </c>
      <c r="R1331" s="126">
        <v>7</v>
      </c>
      <c r="S1331" s="126">
        <v>0</v>
      </c>
      <c r="T1331" s="127">
        <v>33919.61</v>
      </c>
      <c r="U1331" s="127">
        <v>16589.240000000002</v>
      </c>
      <c r="V1331" s="128">
        <v>50508.85</v>
      </c>
      <c r="W1331" s="72"/>
      <c r="X1331" s="95"/>
      <c r="Y1331" s="120" t="s">
        <v>4635</v>
      </c>
      <c r="AA1331" s="132" t="s">
        <v>6165</v>
      </c>
    </row>
    <row r="1332" spans="2:27" x14ac:dyDescent="0.2">
      <c r="B1332" s="119" t="s">
        <v>1678</v>
      </c>
      <c r="C1332" s="97" t="s">
        <v>1679</v>
      </c>
      <c r="D1332" s="97" t="s">
        <v>1680</v>
      </c>
      <c r="E1332" s="119">
        <v>2885</v>
      </c>
      <c r="F1332" s="119">
        <v>2885</v>
      </c>
      <c r="G1332" s="97" t="s">
        <v>2806</v>
      </c>
      <c r="H1332" s="119">
        <v>116733</v>
      </c>
      <c r="I1332" s="120" t="s">
        <v>4636</v>
      </c>
      <c r="J1332" s="121">
        <v>5</v>
      </c>
      <c r="K1332" s="122">
        <v>46112</v>
      </c>
      <c r="L1332" s="122">
        <v>46112</v>
      </c>
      <c r="M1332" s="93">
        <v>46419</v>
      </c>
      <c r="N1332" s="123" t="s">
        <v>386</v>
      </c>
      <c r="O1332" s="119" t="s">
        <v>1662</v>
      </c>
      <c r="P1332" s="124">
        <v>6</v>
      </c>
      <c r="Q1332" s="125">
        <v>2</v>
      </c>
      <c r="R1332" s="126">
        <v>4</v>
      </c>
      <c r="S1332" s="126">
        <v>0</v>
      </c>
      <c r="T1332" s="127">
        <v>15425.08</v>
      </c>
      <c r="U1332" s="127">
        <v>1007.71</v>
      </c>
      <c r="V1332" s="128">
        <v>16432.79</v>
      </c>
      <c r="W1332" s="72"/>
      <c r="X1332" s="95"/>
      <c r="Y1332" s="120" t="s">
        <v>4637</v>
      </c>
      <c r="AA1332" s="132">
        <v>1707956</v>
      </c>
    </row>
    <row r="1333" spans="2:27" x14ac:dyDescent="0.2">
      <c r="B1333" s="119" t="s">
        <v>1660</v>
      </c>
      <c r="C1333" s="97" t="s">
        <v>410</v>
      </c>
      <c r="D1333" s="97" t="s">
        <v>410</v>
      </c>
      <c r="E1333" s="119">
        <v>40</v>
      </c>
      <c r="F1333" s="119">
        <v>40</v>
      </c>
      <c r="G1333" s="97" t="s">
        <v>2211</v>
      </c>
      <c r="H1333" s="119">
        <v>116711</v>
      </c>
      <c r="I1333" s="120" t="s">
        <v>4638</v>
      </c>
      <c r="J1333" s="121">
        <v>5</v>
      </c>
      <c r="K1333" s="122">
        <v>46084</v>
      </c>
      <c r="L1333" s="122">
        <v>46084</v>
      </c>
      <c r="M1333" s="93">
        <v>46419</v>
      </c>
      <c r="N1333" s="123" t="s">
        <v>386</v>
      </c>
      <c r="O1333" s="119" t="s">
        <v>1662</v>
      </c>
      <c r="P1333" s="124">
        <v>16</v>
      </c>
      <c r="Q1333" s="125">
        <v>0</v>
      </c>
      <c r="R1333" s="126">
        <v>16</v>
      </c>
      <c r="S1333" s="126">
        <v>0</v>
      </c>
      <c r="T1333" s="127">
        <v>115941.88</v>
      </c>
      <c r="U1333" s="127">
        <v>11526.05</v>
      </c>
      <c r="V1333" s="128">
        <v>127467.93</v>
      </c>
      <c r="W1333" s="72" t="s">
        <v>2430</v>
      </c>
      <c r="X1333" s="95"/>
      <c r="Y1333" s="120" t="s">
        <v>4639</v>
      </c>
      <c r="AA1333" s="132" t="s">
        <v>6159</v>
      </c>
    </row>
    <row r="1334" spans="2:27" x14ac:dyDescent="0.2">
      <c r="B1334" s="119" t="s">
        <v>182</v>
      </c>
      <c r="C1334" s="97" t="s">
        <v>1735</v>
      </c>
      <c r="D1334" s="97" t="s">
        <v>1966</v>
      </c>
      <c r="E1334" s="119">
        <v>2921</v>
      </c>
      <c r="F1334" s="119">
        <v>2921</v>
      </c>
      <c r="G1334" s="97" t="s">
        <v>4640</v>
      </c>
      <c r="H1334" s="119">
        <v>116710</v>
      </c>
      <c r="I1334" s="120" t="s">
        <v>4641</v>
      </c>
      <c r="J1334" s="121">
        <v>5</v>
      </c>
      <c r="K1334" s="122">
        <v>46084</v>
      </c>
      <c r="L1334" s="122">
        <v>46084</v>
      </c>
      <c r="M1334" s="93">
        <v>46419</v>
      </c>
      <c r="N1334" s="123" t="s">
        <v>386</v>
      </c>
      <c r="O1334" s="119" t="s">
        <v>1662</v>
      </c>
      <c r="P1334" s="124">
        <v>6</v>
      </c>
      <c r="Q1334" s="125">
        <v>3</v>
      </c>
      <c r="R1334" s="126">
        <v>3</v>
      </c>
      <c r="S1334" s="126">
        <v>0</v>
      </c>
      <c r="T1334" s="127">
        <v>26319.13</v>
      </c>
      <c r="U1334" s="127">
        <v>0</v>
      </c>
      <c r="V1334" s="128">
        <v>26319.13</v>
      </c>
      <c r="W1334" s="72"/>
      <c r="X1334" s="95"/>
      <c r="Y1334" s="120" t="s">
        <v>4642</v>
      </c>
      <c r="AA1334" s="132" t="s">
        <v>6267</v>
      </c>
    </row>
    <row r="1335" spans="2:27" x14ac:dyDescent="0.2">
      <c r="B1335" s="119" t="s">
        <v>182</v>
      </c>
      <c r="C1335" s="97" t="s">
        <v>1735</v>
      </c>
      <c r="D1335" s="97" t="s">
        <v>1831</v>
      </c>
      <c r="E1335" s="119">
        <v>36</v>
      </c>
      <c r="F1335" s="119">
        <v>36</v>
      </c>
      <c r="G1335" s="97" t="s">
        <v>1880</v>
      </c>
      <c r="H1335" s="119">
        <v>116703</v>
      </c>
      <c r="I1335" s="120" t="s">
        <v>4643</v>
      </c>
      <c r="J1335" s="121">
        <v>5</v>
      </c>
      <c r="K1335" s="122">
        <v>46111</v>
      </c>
      <c r="L1335" s="122">
        <v>46111</v>
      </c>
      <c r="M1335" s="93">
        <v>46419</v>
      </c>
      <c r="N1335" s="123" t="s">
        <v>386</v>
      </c>
      <c r="O1335" s="119" t="s">
        <v>1662</v>
      </c>
      <c r="P1335" s="124">
        <v>6</v>
      </c>
      <c r="Q1335" s="125">
        <v>0</v>
      </c>
      <c r="R1335" s="126">
        <v>6</v>
      </c>
      <c r="S1335" s="126">
        <v>0</v>
      </c>
      <c r="T1335" s="127">
        <v>26074.33</v>
      </c>
      <c r="U1335" s="127">
        <v>0</v>
      </c>
      <c r="V1335" s="128">
        <v>26074.33</v>
      </c>
      <c r="W1335" s="72"/>
      <c r="X1335" s="95"/>
      <c r="Y1335" s="120" t="s">
        <v>4644</v>
      </c>
      <c r="AA1335" s="132" t="s">
        <v>6106</v>
      </c>
    </row>
    <row r="1336" spans="2:27" x14ac:dyDescent="0.2">
      <c r="B1336" s="119" t="s">
        <v>1686</v>
      </c>
      <c r="C1336" s="97" t="s">
        <v>1687</v>
      </c>
      <c r="D1336" s="97" t="s">
        <v>1688</v>
      </c>
      <c r="E1336" s="119">
        <v>375</v>
      </c>
      <c r="F1336" s="119">
        <v>375</v>
      </c>
      <c r="G1336" s="97" t="s">
        <v>244</v>
      </c>
      <c r="H1336" s="119">
        <v>116663</v>
      </c>
      <c r="I1336" s="120" t="s">
        <v>4645</v>
      </c>
      <c r="J1336" s="121">
        <v>5</v>
      </c>
      <c r="K1336" s="122">
        <v>46111</v>
      </c>
      <c r="L1336" s="122">
        <v>46111</v>
      </c>
      <c r="M1336" s="93">
        <v>46419</v>
      </c>
      <c r="N1336" s="123" t="s">
        <v>386</v>
      </c>
      <c r="O1336" s="119" t="s">
        <v>1662</v>
      </c>
      <c r="P1336" s="124">
        <v>6</v>
      </c>
      <c r="Q1336" s="125">
        <v>0</v>
      </c>
      <c r="R1336" s="126">
        <v>6</v>
      </c>
      <c r="S1336" s="126">
        <v>0</v>
      </c>
      <c r="T1336" s="127">
        <v>30727.34</v>
      </c>
      <c r="U1336" s="127">
        <v>0</v>
      </c>
      <c r="V1336" s="128">
        <v>30727.34</v>
      </c>
      <c r="W1336" s="72"/>
      <c r="X1336" s="95"/>
      <c r="Y1336" s="120" t="s">
        <v>4646</v>
      </c>
      <c r="AA1336" s="132" t="s">
        <v>6055</v>
      </c>
    </row>
    <row r="1337" spans="2:27" x14ac:dyDescent="0.2">
      <c r="B1337" s="119" t="s">
        <v>1678</v>
      </c>
      <c r="C1337" s="97" t="s">
        <v>1912</v>
      </c>
      <c r="D1337" s="97" t="s">
        <v>1913</v>
      </c>
      <c r="E1337" s="119">
        <v>2603</v>
      </c>
      <c r="F1337" s="119">
        <v>2603</v>
      </c>
      <c r="G1337" s="97" t="s">
        <v>4647</v>
      </c>
      <c r="H1337" s="119">
        <v>116651</v>
      </c>
      <c r="I1337" s="120" t="s">
        <v>4648</v>
      </c>
      <c r="J1337" s="121">
        <v>5</v>
      </c>
      <c r="K1337" s="122">
        <v>46104</v>
      </c>
      <c r="L1337" s="122">
        <v>46104</v>
      </c>
      <c r="M1337" s="93">
        <v>46419</v>
      </c>
      <c r="N1337" s="123" t="s">
        <v>386</v>
      </c>
      <c r="O1337" s="119" t="s">
        <v>1662</v>
      </c>
      <c r="P1337" s="124">
        <v>7</v>
      </c>
      <c r="Q1337" s="125">
        <v>1</v>
      </c>
      <c r="R1337" s="126">
        <v>6</v>
      </c>
      <c r="S1337" s="126">
        <v>0</v>
      </c>
      <c r="T1337" s="127">
        <v>27798.82</v>
      </c>
      <c r="U1337" s="127">
        <v>0</v>
      </c>
      <c r="V1337" s="128">
        <v>27798.82</v>
      </c>
      <c r="W1337" s="72"/>
      <c r="X1337" s="95"/>
      <c r="Y1337" s="120" t="s">
        <v>4649</v>
      </c>
      <c r="AA1337" s="132">
        <v>1706574</v>
      </c>
    </row>
    <row r="1338" spans="2:27" x14ac:dyDescent="0.2">
      <c r="B1338" s="119" t="s">
        <v>1666</v>
      </c>
      <c r="C1338" s="97" t="s">
        <v>1667</v>
      </c>
      <c r="D1338" s="97" t="s">
        <v>1847</v>
      </c>
      <c r="E1338" s="119">
        <v>2388</v>
      </c>
      <c r="F1338" s="119">
        <v>2388</v>
      </c>
      <c r="G1338" s="97" t="s">
        <v>2326</v>
      </c>
      <c r="H1338" s="119">
        <v>116644</v>
      </c>
      <c r="I1338" s="120" t="s">
        <v>4650</v>
      </c>
      <c r="J1338" s="121">
        <v>5</v>
      </c>
      <c r="K1338" s="122">
        <v>46112</v>
      </c>
      <c r="L1338" s="122">
        <v>46112</v>
      </c>
      <c r="M1338" s="93">
        <v>46419</v>
      </c>
      <c r="N1338" s="123" t="s">
        <v>386</v>
      </c>
      <c r="O1338" s="119" t="s">
        <v>1662</v>
      </c>
      <c r="P1338" s="124">
        <v>7.5</v>
      </c>
      <c r="Q1338" s="125">
        <v>1</v>
      </c>
      <c r="R1338" s="126">
        <v>6.5</v>
      </c>
      <c r="S1338" s="126">
        <v>0</v>
      </c>
      <c r="T1338" s="127">
        <v>42944.19</v>
      </c>
      <c r="U1338" s="127">
        <v>4826.2</v>
      </c>
      <c r="V1338" s="128">
        <v>47770.39</v>
      </c>
      <c r="W1338" s="72"/>
      <c r="X1338" s="95"/>
      <c r="Y1338" s="120" t="s">
        <v>4651</v>
      </c>
      <c r="AA1338" s="132">
        <v>1705670</v>
      </c>
    </row>
    <row r="1339" spans="2:27" x14ac:dyDescent="0.2">
      <c r="B1339" s="119" t="s">
        <v>184</v>
      </c>
      <c r="C1339" s="97" t="s">
        <v>1664</v>
      </c>
      <c r="D1339" s="97" t="s">
        <v>440</v>
      </c>
      <c r="E1339" s="119">
        <v>931</v>
      </c>
      <c r="F1339" s="119">
        <v>2641</v>
      </c>
      <c r="G1339" s="97" t="s">
        <v>441</v>
      </c>
      <c r="H1339" s="119">
        <v>116594</v>
      </c>
      <c r="I1339" s="120" t="s">
        <v>4652</v>
      </c>
      <c r="J1339" s="121">
        <v>5</v>
      </c>
      <c r="K1339" s="122">
        <v>46106</v>
      </c>
      <c r="L1339" s="122">
        <v>46106</v>
      </c>
      <c r="M1339" s="93">
        <v>46419</v>
      </c>
      <c r="N1339" s="123" t="s">
        <v>386</v>
      </c>
      <c r="O1339" s="119" t="s">
        <v>1662</v>
      </c>
      <c r="P1339" s="124">
        <v>12</v>
      </c>
      <c r="Q1339" s="125">
        <v>0</v>
      </c>
      <c r="R1339" s="126">
        <v>12</v>
      </c>
      <c r="S1339" s="126">
        <v>0</v>
      </c>
      <c r="T1339" s="127">
        <v>41823.4</v>
      </c>
      <c r="U1339" s="127">
        <v>35992.35</v>
      </c>
      <c r="V1339" s="128">
        <v>77815.75</v>
      </c>
      <c r="W1339" s="72"/>
      <c r="X1339" s="95"/>
      <c r="Y1339" s="120" t="s">
        <v>4653</v>
      </c>
      <c r="AA1339" s="132" t="s">
        <v>6077</v>
      </c>
    </row>
    <row r="1340" spans="2:27" x14ac:dyDescent="0.2">
      <c r="B1340" s="119" t="s">
        <v>184</v>
      </c>
      <c r="C1340" s="97" t="s">
        <v>1664</v>
      </c>
      <c r="D1340" s="97" t="s">
        <v>453</v>
      </c>
      <c r="E1340" s="119">
        <v>2091</v>
      </c>
      <c r="F1340" s="119">
        <v>2784</v>
      </c>
      <c r="G1340" s="97" t="s">
        <v>2023</v>
      </c>
      <c r="H1340" s="119">
        <v>116514</v>
      </c>
      <c r="I1340" s="120" t="s">
        <v>4654</v>
      </c>
      <c r="J1340" s="121">
        <v>5</v>
      </c>
      <c r="K1340" s="122">
        <v>46092</v>
      </c>
      <c r="L1340" s="122">
        <v>46092</v>
      </c>
      <c r="M1340" s="93">
        <v>46419</v>
      </c>
      <c r="N1340" s="123" t="s">
        <v>386</v>
      </c>
      <c r="O1340" s="119" t="s">
        <v>1662</v>
      </c>
      <c r="P1340" s="124">
        <v>12.5</v>
      </c>
      <c r="Q1340" s="125">
        <v>0</v>
      </c>
      <c r="R1340" s="126">
        <v>12.5</v>
      </c>
      <c r="S1340" s="126">
        <v>0</v>
      </c>
      <c r="T1340" s="127">
        <v>23757.8</v>
      </c>
      <c r="U1340" s="127">
        <v>27442.639999999999</v>
      </c>
      <c r="V1340" s="128">
        <v>51200.44</v>
      </c>
      <c r="W1340" s="72"/>
      <c r="X1340" s="95"/>
      <c r="Y1340" s="120" t="s">
        <v>4655</v>
      </c>
      <c r="AA1340" s="132" t="s">
        <v>6134</v>
      </c>
    </row>
    <row r="1341" spans="2:27" x14ac:dyDescent="0.2">
      <c r="B1341" s="119" t="s">
        <v>182</v>
      </c>
      <c r="C1341" s="97" t="s">
        <v>1735</v>
      </c>
      <c r="D1341" s="97" t="s">
        <v>1265</v>
      </c>
      <c r="E1341" s="119">
        <v>2045</v>
      </c>
      <c r="F1341" s="119">
        <v>2045</v>
      </c>
      <c r="G1341" s="97" t="s">
        <v>3566</v>
      </c>
      <c r="H1341" s="119">
        <v>116513</v>
      </c>
      <c r="I1341" s="120" t="s">
        <v>4656</v>
      </c>
      <c r="J1341" s="121">
        <v>5</v>
      </c>
      <c r="K1341" s="122">
        <v>46086</v>
      </c>
      <c r="L1341" s="122">
        <v>46086</v>
      </c>
      <c r="M1341" s="93">
        <v>46419</v>
      </c>
      <c r="N1341" s="123" t="s">
        <v>386</v>
      </c>
      <c r="O1341" s="119" t="s">
        <v>1662</v>
      </c>
      <c r="P1341" s="124">
        <v>6</v>
      </c>
      <c r="Q1341" s="125">
        <v>0.5</v>
      </c>
      <c r="R1341" s="126">
        <v>5.5</v>
      </c>
      <c r="S1341" s="126">
        <v>0</v>
      </c>
      <c r="T1341" s="127">
        <v>15880.77</v>
      </c>
      <c r="U1341" s="127">
        <v>7640.3</v>
      </c>
      <c r="V1341" s="128">
        <v>23521.07</v>
      </c>
      <c r="W1341" s="72"/>
      <c r="X1341" s="95"/>
      <c r="Y1341" s="120" t="s">
        <v>4657</v>
      </c>
      <c r="AA1341" s="132" t="s">
        <v>6246</v>
      </c>
    </row>
    <row r="1342" spans="2:27" x14ac:dyDescent="0.2">
      <c r="B1342" s="119" t="s">
        <v>1660</v>
      </c>
      <c r="C1342" s="97" t="s">
        <v>451</v>
      </c>
      <c r="D1342" s="97" t="s">
        <v>451</v>
      </c>
      <c r="E1342" s="119">
        <v>2837</v>
      </c>
      <c r="F1342" s="119">
        <v>2837</v>
      </c>
      <c r="G1342" s="97" t="s">
        <v>1860</v>
      </c>
      <c r="H1342" s="119">
        <v>116512</v>
      </c>
      <c r="I1342" s="120" t="s">
        <v>4658</v>
      </c>
      <c r="J1342" s="121">
        <v>5</v>
      </c>
      <c r="K1342" s="122">
        <v>46112</v>
      </c>
      <c r="L1342" s="122">
        <v>46112</v>
      </c>
      <c r="M1342" s="93">
        <v>46419</v>
      </c>
      <c r="N1342" s="123" t="s">
        <v>386</v>
      </c>
      <c r="O1342" s="119" t="s">
        <v>1662</v>
      </c>
      <c r="P1342" s="124">
        <v>12.5</v>
      </c>
      <c r="Q1342" s="125">
        <v>0</v>
      </c>
      <c r="R1342" s="126">
        <v>12.5</v>
      </c>
      <c r="S1342" s="126">
        <v>0</v>
      </c>
      <c r="T1342" s="127">
        <v>63468.36</v>
      </c>
      <c r="U1342" s="127">
        <v>36562.78</v>
      </c>
      <c r="V1342" s="128">
        <v>100031.14</v>
      </c>
      <c r="W1342" s="72"/>
      <c r="X1342" s="95"/>
      <c r="Y1342" s="120" t="s">
        <v>4659</v>
      </c>
      <c r="AA1342" s="132" t="s">
        <v>6101</v>
      </c>
    </row>
    <row r="1343" spans="2:27" x14ac:dyDescent="0.2">
      <c r="B1343" s="119" t="s">
        <v>182</v>
      </c>
      <c r="C1343" s="97" t="s">
        <v>1735</v>
      </c>
      <c r="D1343" s="97" t="s">
        <v>1739</v>
      </c>
      <c r="E1343" s="119">
        <v>2706</v>
      </c>
      <c r="F1343" s="119">
        <v>2706</v>
      </c>
      <c r="G1343" s="97" t="s">
        <v>2748</v>
      </c>
      <c r="H1343" s="119">
        <v>116511</v>
      </c>
      <c r="I1343" s="120" t="s">
        <v>4660</v>
      </c>
      <c r="J1343" s="121">
        <v>5</v>
      </c>
      <c r="K1343" s="122">
        <v>46086</v>
      </c>
      <c r="L1343" s="122">
        <v>46086</v>
      </c>
      <c r="M1343" s="93">
        <v>46419</v>
      </c>
      <c r="N1343" s="123" t="s">
        <v>386</v>
      </c>
      <c r="O1343" s="119" t="s">
        <v>1662</v>
      </c>
      <c r="P1343" s="124">
        <v>6</v>
      </c>
      <c r="Q1343" s="125">
        <v>3</v>
      </c>
      <c r="R1343" s="126">
        <v>3</v>
      </c>
      <c r="S1343" s="126">
        <v>0</v>
      </c>
      <c r="T1343" s="127">
        <v>4366.21</v>
      </c>
      <c r="U1343" s="127">
        <v>0</v>
      </c>
      <c r="V1343" s="128">
        <v>4366.21</v>
      </c>
      <c r="W1343" s="72"/>
      <c r="X1343" s="95"/>
      <c r="Y1343" s="120" t="s">
        <v>4661</v>
      </c>
      <c r="AA1343" s="132" t="s">
        <v>6205</v>
      </c>
    </row>
    <row r="1344" spans="2:27" x14ac:dyDescent="0.2">
      <c r="B1344" s="119" t="s">
        <v>182</v>
      </c>
      <c r="C1344" s="97" t="s">
        <v>1735</v>
      </c>
      <c r="D1344" s="97" t="s">
        <v>388</v>
      </c>
      <c r="E1344" s="119">
        <v>2821</v>
      </c>
      <c r="F1344" s="119">
        <v>2821</v>
      </c>
      <c r="G1344" s="97" t="s">
        <v>1736</v>
      </c>
      <c r="H1344" s="119">
        <v>116489</v>
      </c>
      <c r="I1344" s="120" t="s">
        <v>4662</v>
      </c>
      <c r="J1344" s="121">
        <v>5</v>
      </c>
      <c r="K1344" s="122">
        <v>46112</v>
      </c>
      <c r="L1344" s="122">
        <v>46112</v>
      </c>
      <c r="M1344" s="93">
        <v>46419</v>
      </c>
      <c r="N1344" s="123" t="s">
        <v>386</v>
      </c>
      <c r="O1344" s="119" t="s">
        <v>1662</v>
      </c>
      <c r="P1344" s="124">
        <v>9</v>
      </c>
      <c r="Q1344" s="125">
        <v>0</v>
      </c>
      <c r="R1344" s="126">
        <v>9</v>
      </c>
      <c r="S1344" s="126">
        <v>0</v>
      </c>
      <c r="T1344" s="127">
        <v>54006.080000000002</v>
      </c>
      <c r="U1344" s="127">
        <v>15568.64</v>
      </c>
      <c r="V1344" s="128">
        <v>69574.720000000001</v>
      </c>
      <c r="W1344" s="72"/>
      <c r="X1344" s="95"/>
      <c r="Y1344" s="120" t="s">
        <v>4663</v>
      </c>
      <c r="AA1344" s="132" t="s">
        <v>6080</v>
      </c>
    </row>
    <row r="1345" spans="2:27" x14ac:dyDescent="0.2">
      <c r="B1345" s="119" t="s">
        <v>182</v>
      </c>
      <c r="C1345" s="97" t="s">
        <v>1735</v>
      </c>
      <c r="D1345" s="97" t="s">
        <v>1966</v>
      </c>
      <c r="E1345" s="119">
        <v>2530</v>
      </c>
      <c r="F1345" s="119">
        <v>2530</v>
      </c>
      <c r="G1345" s="97" t="s">
        <v>1967</v>
      </c>
      <c r="H1345" s="119">
        <v>116474</v>
      </c>
      <c r="I1345" s="120" t="s">
        <v>4664</v>
      </c>
      <c r="J1345" s="121">
        <v>5</v>
      </c>
      <c r="K1345" s="122">
        <v>46112</v>
      </c>
      <c r="L1345" s="122">
        <v>46112</v>
      </c>
      <c r="M1345" s="93">
        <v>46419</v>
      </c>
      <c r="N1345" s="123" t="s">
        <v>386</v>
      </c>
      <c r="O1345" s="119" t="s">
        <v>1662</v>
      </c>
      <c r="P1345" s="124">
        <v>8</v>
      </c>
      <c r="Q1345" s="125">
        <v>0</v>
      </c>
      <c r="R1345" s="126">
        <v>8</v>
      </c>
      <c r="S1345" s="126">
        <v>0</v>
      </c>
      <c r="T1345" s="127">
        <v>31103.5</v>
      </c>
      <c r="U1345" s="127">
        <v>16569.48</v>
      </c>
      <c r="V1345" s="128">
        <v>47672.98</v>
      </c>
      <c r="W1345" s="72"/>
      <c r="X1345" s="95"/>
      <c r="Y1345" s="120" t="s">
        <v>4665</v>
      </c>
      <c r="AA1345" s="132" t="s">
        <v>6124</v>
      </c>
    </row>
    <row r="1346" spans="2:27" x14ac:dyDescent="0.2">
      <c r="B1346" s="119" t="s">
        <v>1686</v>
      </c>
      <c r="C1346" s="97" t="s">
        <v>1687</v>
      </c>
      <c r="D1346" s="97" t="s">
        <v>2053</v>
      </c>
      <c r="E1346" s="119">
        <v>2831</v>
      </c>
      <c r="F1346" s="119">
        <v>2831</v>
      </c>
      <c r="G1346" s="97" t="s">
        <v>2054</v>
      </c>
      <c r="H1346" s="119">
        <v>116460</v>
      </c>
      <c r="I1346" s="120" t="s">
        <v>4666</v>
      </c>
      <c r="J1346" s="121">
        <v>5</v>
      </c>
      <c r="K1346" s="122">
        <v>46112</v>
      </c>
      <c r="L1346" s="122">
        <v>46112</v>
      </c>
      <c r="M1346" s="93">
        <v>46419</v>
      </c>
      <c r="N1346" s="123" t="s">
        <v>386</v>
      </c>
      <c r="O1346" s="119" t="s">
        <v>1662</v>
      </c>
      <c r="P1346" s="124">
        <v>15</v>
      </c>
      <c r="Q1346" s="125">
        <v>0</v>
      </c>
      <c r="R1346" s="126">
        <v>15</v>
      </c>
      <c r="S1346" s="126">
        <v>0</v>
      </c>
      <c r="T1346" s="127">
        <v>104687.16</v>
      </c>
      <c r="U1346" s="127">
        <v>0</v>
      </c>
      <c r="V1346" s="128">
        <v>104687.16</v>
      </c>
      <c r="W1346" s="72" t="s">
        <v>2430</v>
      </c>
      <c r="X1346" s="95"/>
      <c r="Y1346" s="120" t="s">
        <v>4667</v>
      </c>
      <c r="AA1346" s="132" t="s">
        <v>6141</v>
      </c>
    </row>
    <row r="1347" spans="2:27" x14ac:dyDescent="0.2">
      <c r="B1347" s="119" t="s">
        <v>184</v>
      </c>
      <c r="C1347" s="97" t="s">
        <v>1664</v>
      </c>
      <c r="D1347" s="97" t="s">
        <v>1257</v>
      </c>
      <c r="E1347" s="119">
        <v>1315</v>
      </c>
      <c r="F1347" s="119">
        <v>1315</v>
      </c>
      <c r="G1347" s="97" t="s">
        <v>2759</v>
      </c>
      <c r="H1347" s="119">
        <v>116455</v>
      </c>
      <c r="I1347" s="120" t="s">
        <v>4668</v>
      </c>
      <c r="J1347" s="121">
        <v>5</v>
      </c>
      <c r="K1347" s="122">
        <v>46112</v>
      </c>
      <c r="L1347" s="122">
        <v>46112</v>
      </c>
      <c r="M1347" s="93">
        <v>46419</v>
      </c>
      <c r="N1347" s="123" t="s">
        <v>386</v>
      </c>
      <c r="O1347" s="119" t="s">
        <v>1662</v>
      </c>
      <c r="P1347" s="124">
        <v>11</v>
      </c>
      <c r="Q1347" s="125">
        <v>0</v>
      </c>
      <c r="R1347" s="126">
        <v>11</v>
      </c>
      <c r="S1347" s="126">
        <v>0</v>
      </c>
      <c r="T1347" s="127">
        <v>63736.26</v>
      </c>
      <c r="U1347" s="127">
        <v>32455.31</v>
      </c>
      <c r="V1347" s="128">
        <v>96191.57</v>
      </c>
      <c r="W1347" s="72"/>
      <c r="X1347" s="95"/>
      <c r="Y1347" s="120" t="s">
        <v>4669</v>
      </c>
      <c r="AA1347" s="132" t="s">
        <v>6208</v>
      </c>
    </row>
    <row r="1348" spans="2:27" x14ac:dyDescent="0.2">
      <c r="B1348" s="119" t="s">
        <v>184</v>
      </c>
      <c r="C1348" s="97" t="s">
        <v>1664</v>
      </c>
      <c r="D1348" s="97" t="s">
        <v>1257</v>
      </c>
      <c r="E1348" s="119">
        <v>1315</v>
      </c>
      <c r="F1348" s="119">
        <v>1315</v>
      </c>
      <c r="G1348" s="97" t="s">
        <v>2759</v>
      </c>
      <c r="H1348" s="119">
        <v>116453</v>
      </c>
      <c r="I1348" s="120" t="s">
        <v>4670</v>
      </c>
      <c r="J1348" s="121">
        <v>5</v>
      </c>
      <c r="K1348" s="122">
        <v>46112</v>
      </c>
      <c r="L1348" s="122">
        <v>46112</v>
      </c>
      <c r="M1348" s="93">
        <v>46419</v>
      </c>
      <c r="N1348" s="123" t="s">
        <v>386</v>
      </c>
      <c r="O1348" s="119" t="s">
        <v>1662</v>
      </c>
      <c r="P1348" s="124">
        <v>6</v>
      </c>
      <c r="Q1348" s="125">
        <v>0</v>
      </c>
      <c r="R1348" s="126">
        <v>6</v>
      </c>
      <c r="S1348" s="126">
        <v>0</v>
      </c>
      <c r="T1348" s="127">
        <v>22805.86</v>
      </c>
      <c r="U1348" s="127">
        <v>11911.64</v>
      </c>
      <c r="V1348" s="128">
        <v>34717.5</v>
      </c>
      <c r="W1348" s="72"/>
      <c r="X1348" s="95"/>
      <c r="Y1348" s="120" t="s">
        <v>4671</v>
      </c>
      <c r="AA1348" s="132" t="s">
        <v>6208</v>
      </c>
    </row>
    <row r="1349" spans="2:27" x14ac:dyDescent="0.2">
      <c r="B1349" s="119" t="s">
        <v>1660</v>
      </c>
      <c r="C1349" s="97" t="s">
        <v>413</v>
      </c>
      <c r="D1349" s="97" t="s">
        <v>413</v>
      </c>
      <c r="E1349" s="119">
        <v>2363</v>
      </c>
      <c r="F1349" s="119">
        <v>2730</v>
      </c>
      <c r="G1349" s="97" t="s">
        <v>2164</v>
      </c>
      <c r="H1349" s="119">
        <v>116432</v>
      </c>
      <c r="I1349" s="120" t="s">
        <v>4672</v>
      </c>
      <c r="J1349" s="121">
        <v>5</v>
      </c>
      <c r="K1349" s="122">
        <v>46098</v>
      </c>
      <c r="L1349" s="122">
        <v>46098</v>
      </c>
      <c r="M1349" s="93">
        <v>46419</v>
      </c>
      <c r="N1349" s="123" t="s">
        <v>386</v>
      </c>
      <c r="O1349" s="119" t="s">
        <v>1662</v>
      </c>
      <c r="P1349" s="124">
        <v>8</v>
      </c>
      <c r="Q1349" s="125">
        <v>0.5</v>
      </c>
      <c r="R1349" s="126">
        <v>7.5</v>
      </c>
      <c r="S1349" s="126">
        <v>0</v>
      </c>
      <c r="T1349" s="127">
        <v>31740.52</v>
      </c>
      <c r="U1349" s="127">
        <v>15614.21</v>
      </c>
      <c r="V1349" s="128">
        <v>47354.73</v>
      </c>
      <c r="W1349" s="72"/>
      <c r="X1349" s="95"/>
      <c r="Y1349" s="120" t="s">
        <v>4673</v>
      </c>
      <c r="AA1349" s="132" t="s">
        <v>6061</v>
      </c>
    </row>
    <row r="1350" spans="2:27" x14ac:dyDescent="0.2">
      <c r="B1350" s="119" t="s">
        <v>182</v>
      </c>
      <c r="C1350" s="97" t="s">
        <v>1735</v>
      </c>
      <c r="D1350" s="97" t="s">
        <v>388</v>
      </c>
      <c r="E1350" s="119">
        <v>2821</v>
      </c>
      <c r="F1350" s="119">
        <v>2821</v>
      </c>
      <c r="G1350" s="97" t="s">
        <v>1736</v>
      </c>
      <c r="H1350" s="119">
        <v>116430</v>
      </c>
      <c r="I1350" s="120" t="s">
        <v>4674</v>
      </c>
      <c r="J1350" s="121">
        <v>5</v>
      </c>
      <c r="K1350" s="122">
        <v>46111</v>
      </c>
      <c r="L1350" s="122">
        <v>46111</v>
      </c>
      <c r="M1350" s="93">
        <v>46419</v>
      </c>
      <c r="N1350" s="123" t="s">
        <v>386</v>
      </c>
      <c r="O1350" s="119" t="s">
        <v>1662</v>
      </c>
      <c r="P1350" s="124">
        <v>11</v>
      </c>
      <c r="Q1350" s="125">
        <v>0</v>
      </c>
      <c r="R1350" s="126">
        <v>11</v>
      </c>
      <c r="S1350" s="126">
        <v>0</v>
      </c>
      <c r="T1350" s="127">
        <v>79461.539999999994</v>
      </c>
      <c r="U1350" s="127">
        <v>17394.13</v>
      </c>
      <c r="V1350" s="128">
        <v>96855.67</v>
      </c>
      <c r="W1350" s="72"/>
      <c r="X1350" s="95"/>
      <c r="Y1350" s="120" t="s">
        <v>4675</v>
      </c>
      <c r="AA1350" s="132" t="s">
        <v>6080</v>
      </c>
    </row>
    <row r="1351" spans="2:27" x14ac:dyDescent="0.2">
      <c r="B1351" s="119" t="s">
        <v>1686</v>
      </c>
      <c r="C1351" s="97" t="s">
        <v>1687</v>
      </c>
      <c r="D1351" s="97" t="s">
        <v>1797</v>
      </c>
      <c r="E1351" s="119">
        <v>546</v>
      </c>
      <c r="F1351" s="119">
        <v>975</v>
      </c>
      <c r="G1351" s="97" t="s">
        <v>1002</v>
      </c>
      <c r="H1351" s="119">
        <v>116423</v>
      </c>
      <c r="I1351" s="120" t="s">
        <v>4676</v>
      </c>
      <c r="J1351" s="121">
        <v>5</v>
      </c>
      <c r="K1351" s="122">
        <v>46091</v>
      </c>
      <c r="L1351" s="122">
        <v>46091</v>
      </c>
      <c r="M1351" s="93">
        <v>46419</v>
      </c>
      <c r="N1351" s="123" t="s">
        <v>386</v>
      </c>
      <c r="O1351" s="119" t="s">
        <v>1662</v>
      </c>
      <c r="P1351" s="124">
        <v>14</v>
      </c>
      <c r="Q1351" s="125">
        <v>1</v>
      </c>
      <c r="R1351" s="126">
        <v>13</v>
      </c>
      <c r="S1351" s="126">
        <v>0</v>
      </c>
      <c r="T1351" s="127">
        <v>60671.6</v>
      </c>
      <c r="U1351" s="127">
        <v>23366.06</v>
      </c>
      <c r="V1351" s="128">
        <v>84037.66</v>
      </c>
      <c r="W1351" s="72"/>
      <c r="X1351" s="95"/>
      <c r="Y1351" s="120" t="s">
        <v>4677</v>
      </c>
      <c r="AA1351" s="132" t="s">
        <v>6107</v>
      </c>
    </row>
    <row r="1352" spans="2:27" x14ac:dyDescent="0.2">
      <c r="B1352" s="119" t="s">
        <v>184</v>
      </c>
      <c r="C1352" s="97" t="s">
        <v>1664</v>
      </c>
      <c r="D1352" s="97" t="s">
        <v>357</v>
      </c>
      <c r="E1352" s="119">
        <v>2106</v>
      </c>
      <c r="F1352" s="119">
        <v>2492</v>
      </c>
      <c r="G1352" s="97" t="s">
        <v>2148</v>
      </c>
      <c r="H1352" s="119">
        <v>116422</v>
      </c>
      <c r="I1352" s="120" t="s">
        <v>4678</v>
      </c>
      <c r="J1352" s="121">
        <v>5</v>
      </c>
      <c r="K1352" s="122">
        <v>46079</v>
      </c>
      <c r="L1352" s="122">
        <v>46083</v>
      </c>
      <c r="M1352" s="93">
        <v>46419</v>
      </c>
      <c r="N1352" s="123" t="s">
        <v>386</v>
      </c>
      <c r="O1352" s="119" t="s">
        <v>1662</v>
      </c>
      <c r="P1352" s="124">
        <v>6</v>
      </c>
      <c r="Q1352" s="125">
        <v>0.5</v>
      </c>
      <c r="R1352" s="126">
        <v>5.5</v>
      </c>
      <c r="S1352" s="126">
        <v>0</v>
      </c>
      <c r="T1352" s="127">
        <v>15730.57</v>
      </c>
      <c r="U1352" s="127">
        <v>11930.41</v>
      </c>
      <c r="V1352" s="128">
        <v>27660.98</v>
      </c>
      <c r="W1352" s="72"/>
      <c r="X1352" s="95"/>
      <c r="Y1352" s="120" t="s">
        <v>4679</v>
      </c>
      <c r="AA1352" s="132" t="s">
        <v>6152</v>
      </c>
    </row>
    <row r="1353" spans="2:27" x14ac:dyDescent="0.2">
      <c r="B1353" s="119" t="s">
        <v>182</v>
      </c>
      <c r="C1353" s="97" t="s">
        <v>1735</v>
      </c>
      <c r="D1353" s="97" t="s">
        <v>1831</v>
      </c>
      <c r="E1353" s="119">
        <v>29</v>
      </c>
      <c r="F1353" s="119">
        <v>29</v>
      </c>
      <c r="G1353" s="97" t="s">
        <v>995</v>
      </c>
      <c r="H1353" s="119">
        <v>116408</v>
      </c>
      <c r="I1353" s="120" t="s">
        <v>4680</v>
      </c>
      <c r="J1353" s="121">
        <v>5</v>
      </c>
      <c r="K1353" s="122">
        <v>46087</v>
      </c>
      <c r="L1353" s="122">
        <v>46087</v>
      </c>
      <c r="M1353" s="93">
        <v>46419</v>
      </c>
      <c r="N1353" s="123" t="s">
        <v>386</v>
      </c>
      <c r="O1353" s="119" t="s">
        <v>1662</v>
      </c>
      <c r="P1353" s="124">
        <v>6</v>
      </c>
      <c r="Q1353" s="125">
        <v>0</v>
      </c>
      <c r="R1353" s="126">
        <v>6</v>
      </c>
      <c r="S1353" s="126">
        <v>0</v>
      </c>
      <c r="T1353" s="127">
        <v>28008.87</v>
      </c>
      <c r="U1353" s="127">
        <v>3122.33</v>
      </c>
      <c r="V1353" s="128">
        <v>31131.200000000001</v>
      </c>
      <c r="W1353" s="72"/>
      <c r="X1353" s="95"/>
      <c r="Y1353" s="120" t="s">
        <v>4681</v>
      </c>
      <c r="AA1353" s="132" t="s">
        <v>6103</v>
      </c>
    </row>
    <row r="1354" spans="2:27" x14ac:dyDescent="0.2">
      <c r="B1354" s="119" t="s">
        <v>1678</v>
      </c>
      <c r="C1354" s="97" t="s">
        <v>1755</v>
      </c>
      <c r="D1354" s="97" t="s">
        <v>1756</v>
      </c>
      <c r="E1354" s="119">
        <v>2865</v>
      </c>
      <c r="F1354" s="119">
        <v>2865</v>
      </c>
      <c r="G1354" s="97" t="s">
        <v>2582</v>
      </c>
      <c r="H1354" s="119">
        <v>116406</v>
      </c>
      <c r="I1354" s="120" t="s">
        <v>4682</v>
      </c>
      <c r="J1354" s="121">
        <v>5</v>
      </c>
      <c r="K1354" s="122">
        <v>46112</v>
      </c>
      <c r="L1354" s="122">
        <v>46112</v>
      </c>
      <c r="M1354" s="93">
        <v>46419</v>
      </c>
      <c r="N1354" s="123" t="s">
        <v>386</v>
      </c>
      <c r="O1354" s="119" t="s">
        <v>1662</v>
      </c>
      <c r="P1354" s="124">
        <v>6</v>
      </c>
      <c r="Q1354" s="125">
        <v>2.5</v>
      </c>
      <c r="R1354" s="126">
        <v>3.5</v>
      </c>
      <c r="S1354" s="126">
        <v>0</v>
      </c>
      <c r="T1354" s="127">
        <v>16115.34</v>
      </c>
      <c r="U1354" s="127">
        <v>2332.92</v>
      </c>
      <c r="V1354" s="128">
        <v>18448.259999999998</v>
      </c>
      <c r="W1354" s="72"/>
      <c r="X1354" s="95"/>
      <c r="Y1354" s="120" t="s">
        <v>4683</v>
      </c>
      <c r="AA1354" s="132">
        <v>1707676</v>
      </c>
    </row>
    <row r="1355" spans="2:27" x14ac:dyDescent="0.2">
      <c r="B1355" s="119" t="s">
        <v>1686</v>
      </c>
      <c r="C1355" s="97" t="s">
        <v>1687</v>
      </c>
      <c r="D1355" s="97" t="s">
        <v>1705</v>
      </c>
      <c r="E1355" s="119">
        <v>360</v>
      </c>
      <c r="F1355" s="119">
        <v>2006</v>
      </c>
      <c r="G1355" s="97" t="s">
        <v>1706</v>
      </c>
      <c r="H1355" s="119">
        <v>116350</v>
      </c>
      <c r="I1355" s="120" t="s">
        <v>4684</v>
      </c>
      <c r="J1355" s="121">
        <v>5</v>
      </c>
      <c r="K1355" s="122">
        <v>46090</v>
      </c>
      <c r="L1355" s="122">
        <v>46090</v>
      </c>
      <c r="M1355" s="93">
        <v>46419</v>
      </c>
      <c r="N1355" s="123" t="s">
        <v>386</v>
      </c>
      <c r="O1355" s="119" t="s">
        <v>1662</v>
      </c>
      <c r="P1355" s="124">
        <v>20</v>
      </c>
      <c r="Q1355" s="125">
        <v>2</v>
      </c>
      <c r="R1355" s="126">
        <v>18</v>
      </c>
      <c r="S1355" s="126">
        <v>0</v>
      </c>
      <c r="T1355" s="127">
        <v>119684.18</v>
      </c>
      <c r="U1355" s="127">
        <v>0</v>
      </c>
      <c r="V1355" s="128">
        <v>119684.18</v>
      </c>
      <c r="W1355" s="72" t="s">
        <v>2430</v>
      </c>
      <c r="X1355" s="95"/>
      <c r="Y1355" s="120" t="s">
        <v>4685</v>
      </c>
      <c r="AA1355" s="132" t="s">
        <v>6076</v>
      </c>
    </row>
    <row r="1356" spans="2:27" x14ac:dyDescent="0.2">
      <c r="B1356" s="119" t="s">
        <v>182</v>
      </c>
      <c r="C1356" s="97" t="s">
        <v>1735</v>
      </c>
      <c r="D1356" s="97" t="s">
        <v>1739</v>
      </c>
      <c r="E1356" s="119">
        <v>37</v>
      </c>
      <c r="F1356" s="119">
        <v>37</v>
      </c>
      <c r="G1356" s="97" t="s">
        <v>389</v>
      </c>
      <c r="H1356" s="119">
        <v>116335</v>
      </c>
      <c r="I1356" s="120" t="s">
        <v>4686</v>
      </c>
      <c r="J1356" s="121">
        <v>5</v>
      </c>
      <c r="K1356" s="122">
        <v>46085</v>
      </c>
      <c r="L1356" s="122">
        <v>46085</v>
      </c>
      <c r="M1356" s="93">
        <v>46419</v>
      </c>
      <c r="N1356" s="123" t="s">
        <v>386</v>
      </c>
      <c r="O1356" s="119" t="s">
        <v>1662</v>
      </c>
      <c r="P1356" s="124">
        <v>6</v>
      </c>
      <c r="Q1356" s="125">
        <v>0</v>
      </c>
      <c r="R1356" s="126">
        <v>6</v>
      </c>
      <c r="S1356" s="126">
        <v>0</v>
      </c>
      <c r="T1356" s="127">
        <v>26287.83</v>
      </c>
      <c r="U1356" s="127">
        <v>0</v>
      </c>
      <c r="V1356" s="128">
        <v>26287.83</v>
      </c>
      <c r="W1356" s="72"/>
      <c r="X1356" s="95"/>
      <c r="Y1356" s="120" t="s">
        <v>4687</v>
      </c>
      <c r="AA1356" s="132" t="s">
        <v>6178</v>
      </c>
    </row>
    <row r="1357" spans="2:27" x14ac:dyDescent="0.2">
      <c r="B1357" s="119" t="s">
        <v>182</v>
      </c>
      <c r="C1357" s="97" t="s">
        <v>1735</v>
      </c>
      <c r="D1357" s="97" t="s">
        <v>1892</v>
      </c>
      <c r="E1357" s="119">
        <v>2666</v>
      </c>
      <c r="F1357" s="119">
        <v>2666</v>
      </c>
      <c r="G1357" s="97" t="s">
        <v>3492</v>
      </c>
      <c r="H1357" s="119">
        <v>116328</v>
      </c>
      <c r="I1357" s="120" t="s">
        <v>4688</v>
      </c>
      <c r="J1357" s="121">
        <v>5</v>
      </c>
      <c r="K1357" s="122">
        <v>46112</v>
      </c>
      <c r="L1357" s="122">
        <v>46112</v>
      </c>
      <c r="M1357" s="93">
        <v>46419</v>
      </c>
      <c r="N1357" s="123" t="s">
        <v>386</v>
      </c>
      <c r="O1357" s="119" t="s">
        <v>1662</v>
      </c>
      <c r="P1357" s="124">
        <v>12</v>
      </c>
      <c r="Q1357" s="125">
        <v>0</v>
      </c>
      <c r="R1357" s="126">
        <v>12</v>
      </c>
      <c r="S1357" s="126">
        <v>0</v>
      </c>
      <c r="T1357" s="127">
        <v>90390.66</v>
      </c>
      <c r="U1357" s="127">
        <v>38885.230000000003</v>
      </c>
      <c r="V1357" s="128">
        <v>129275.89</v>
      </c>
      <c r="W1357" s="72"/>
      <c r="X1357" s="95"/>
      <c r="Y1357" s="120" t="s">
        <v>4689</v>
      </c>
      <c r="AA1357" s="132" t="s">
        <v>6242</v>
      </c>
    </row>
    <row r="1358" spans="2:27" x14ac:dyDescent="0.2">
      <c r="B1358" s="119" t="s">
        <v>1660</v>
      </c>
      <c r="C1358" s="97" t="s">
        <v>451</v>
      </c>
      <c r="D1358" s="97" t="s">
        <v>451</v>
      </c>
      <c r="E1358" s="119">
        <v>2556</v>
      </c>
      <c r="F1358" s="119">
        <v>2556</v>
      </c>
      <c r="G1358" s="97" t="s">
        <v>1674</v>
      </c>
      <c r="H1358" s="119">
        <v>116326</v>
      </c>
      <c r="I1358" s="120" t="s">
        <v>4690</v>
      </c>
      <c r="J1358" s="121">
        <v>5</v>
      </c>
      <c r="K1358" s="122">
        <v>46091</v>
      </c>
      <c r="L1358" s="122">
        <v>46091</v>
      </c>
      <c r="M1358" s="93">
        <v>46419</v>
      </c>
      <c r="N1358" s="123" t="s">
        <v>386</v>
      </c>
      <c r="O1358" s="119" t="s">
        <v>1662</v>
      </c>
      <c r="P1358" s="124">
        <v>6</v>
      </c>
      <c r="Q1358" s="125">
        <v>1</v>
      </c>
      <c r="R1358" s="126">
        <v>5</v>
      </c>
      <c r="S1358" s="126">
        <v>0</v>
      </c>
      <c r="T1358" s="127">
        <v>20334.45</v>
      </c>
      <c r="U1358" s="127">
        <v>2105.4499999999998</v>
      </c>
      <c r="V1358" s="128">
        <v>22439.9</v>
      </c>
      <c r="W1358" s="72"/>
      <c r="X1358" s="95"/>
      <c r="Y1358" s="120" t="s">
        <v>4691</v>
      </c>
      <c r="AA1358" s="132" t="s">
        <v>6074</v>
      </c>
    </row>
    <row r="1359" spans="2:27" x14ac:dyDescent="0.2">
      <c r="B1359" s="119" t="s">
        <v>1686</v>
      </c>
      <c r="C1359" s="97" t="s">
        <v>1687</v>
      </c>
      <c r="D1359" s="97" t="s">
        <v>1797</v>
      </c>
      <c r="E1359" s="119">
        <v>993</v>
      </c>
      <c r="F1359" s="119">
        <v>993</v>
      </c>
      <c r="G1359" s="97" t="s">
        <v>1255</v>
      </c>
      <c r="H1359" s="119">
        <v>116296</v>
      </c>
      <c r="I1359" s="120" t="s">
        <v>4692</v>
      </c>
      <c r="J1359" s="121">
        <v>5</v>
      </c>
      <c r="K1359" s="122">
        <v>46105</v>
      </c>
      <c r="L1359" s="122">
        <v>46105</v>
      </c>
      <c r="M1359" s="93">
        <v>46419</v>
      </c>
      <c r="N1359" s="123" t="s">
        <v>386</v>
      </c>
      <c r="O1359" s="119" t="s">
        <v>1662</v>
      </c>
      <c r="P1359" s="124">
        <v>7.5</v>
      </c>
      <c r="Q1359" s="125">
        <v>1</v>
      </c>
      <c r="R1359" s="126">
        <v>6.5</v>
      </c>
      <c r="S1359" s="126">
        <v>0</v>
      </c>
      <c r="T1359" s="127">
        <v>31038.63</v>
      </c>
      <c r="U1359" s="127">
        <v>5941.21</v>
      </c>
      <c r="V1359" s="128">
        <v>36979.839999999997</v>
      </c>
      <c r="W1359" s="72"/>
      <c r="X1359" s="95"/>
      <c r="Y1359" s="120" t="s">
        <v>4693</v>
      </c>
      <c r="AA1359" s="132" t="s">
        <v>6184</v>
      </c>
    </row>
    <row r="1360" spans="2:27" x14ac:dyDescent="0.2">
      <c r="B1360" s="119" t="s">
        <v>1678</v>
      </c>
      <c r="C1360" s="97" t="s">
        <v>1679</v>
      </c>
      <c r="D1360" s="97" t="s">
        <v>1770</v>
      </c>
      <c r="E1360" s="119">
        <v>2779</v>
      </c>
      <c r="F1360" s="119">
        <v>2779</v>
      </c>
      <c r="G1360" s="97" t="s">
        <v>2502</v>
      </c>
      <c r="H1360" s="119">
        <v>116290</v>
      </c>
      <c r="I1360" s="120" t="s">
        <v>4694</v>
      </c>
      <c r="J1360" s="121">
        <v>5</v>
      </c>
      <c r="K1360" s="122">
        <v>46108</v>
      </c>
      <c r="L1360" s="122">
        <v>46108</v>
      </c>
      <c r="M1360" s="93">
        <v>46419</v>
      </c>
      <c r="N1360" s="123" t="s">
        <v>386</v>
      </c>
      <c r="O1360" s="119" t="s">
        <v>1662</v>
      </c>
      <c r="P1360" s="124">
        <v>6</v>
      </c>
      <c r="Q1360" s="125">
        <v>3</v>
      </c>
      <c r="R1360" s="126">
        <v>3</v>
      </c>
      <c r="S1360" s="126">
        <v>0</v>
      </c>
      <c r="T1360" s="127">
        <v>19807.23</v>
      </c>
      <c r="U1360" s="127">
        <v>1027.74</v>
      </c>
      <c r="V1360" s="128">
        <v>20834.97</v>
      </c>
      <c r="W1360" s="72"/>
      <c r="X1360" s="95"/>
      <c r="Y1360" s="120" t="s">
        <v>4695</v>
      </c>
      <c r="AA1360" s="132">
        <v>1707295</v>
      </c>
    </row>
    <row r="1361" spans="2:27" x14ac:dyDescent="0.2">
      <c r="B1361" s="119" t="s">
        <v>1660</v>
      </c>
      <c r="C1361" s="97" t="s">
        <v>410</v>
      </c>
      <c r="D1361" s="97" t="s">
        <v>410</v>
      </c>
      <c r="E1361" s="119">
        <v>1285</v>
      </c>
      <c r="F1361" s="119">
        <v>2436</v>
      </c>
      <c r="G1361" s="97" t="s">
        <v>1953</v>
      </c>
      <c r="H1361" s="119">
        <v>116233</v>
      </c>
      <c r="I1361" s="120" t="s">
        <v>4696</v>
      </c>
      <c r="J1361" s="121">
        <v>5</v>
      </c>
      <c r="K1361" s="122">
        <v>46107</v>
      </c>
      <c r="L1361" s="122">
        <v>46107</v>
      </c>
      <c r="M1361" s="93">
        <v>46419</v>
      </c>
      <c r="N1361" s="123" t="s">
        <v>386</v>
      </c>
      <c r="O1361" s="119" t="s">
        <v>1662</v>
      </c>
      <c r="P1361" s="124">
        <v>8</v>
      </c>
      <c r="Q1361" s="125">
        <v>0</v>
      </c>
      <c r="R1361" s="126">
        <v>8</v>
      </c>
      <c r="S1361" s="126">
        <v>0</v>
      </c>
      <c r="T1361" s="127">
        <v>53274.96</v>
      </c>
      <c r="U1361" s="127">
        <v>0</v>
      </c>
      <c r="V1361" s="128">
        <v>53274.96</v>
      </c>
      <c r="W1361" s="72"/>
      <c r="X1361" s="95"/>
      <c r="Y1361" s="120" t="s">
        <v>4697</v>
      </c>
      <c r="AA1361" s="132" t="s">
        <v>6121</v>
      </c>
    </row>
    <row r="1362" spans="2:27" x14ac:dyDescent="0.2">
      <c r="B1362" s="119" t="s">
        <v>184</v>
      </c>
      <c r="C1362" s="97" t="s">
        <v>1664</v>
      </c>
      <c r="D1362" s="97" t="s">
        <v>405</v>
      </c>
      <c r="E1362" s="119">
        <v>505</v>
      </c>
      <c r="F1362" s="119">
        <v>1770</v>
      </c>
      <c r="G1362" s="97" t="s">
        <v>3128</v>
      </c>
      <c r="H1362" s="119">
        <v>116225</v>
      </c>
      <c r="I1362" s="120" t="s">
        <v>4698</v>
      </c>
      <c r="J1362" s="121">
        <v>5</v>
      </c>
      <c r="K1362" s="122">
        <v>46108</v>
      </c>
      <c r="L1362" s="122">
        <v>46108</v>
      </c>
      <c r="M1362" s="93">
        <v>46419</v>
      </c>
      <c r="N1362" s="123" t="s">
        <v>386</v>
      </c>
      <c r="O1362" s="119" t="s">
        <v>1662</v>
      </c>
      <c r="P1362" s="124">
        <v>6</v>
      </c>
      <c r="Q1362" s="125">
        <v>3</v>
      </c>
      <c r="R1362" s="126">
        <v>3</v>
      </c>
      <c r="S1362" s="126">
        <v>0</v>
      </c>
      <c r="T1362" s="127">
        <v>23220.18</v>
      </c>
      <c r="U1362" s="127">
        <v>0</v>
      </c>
      <c r="V1362" s="128">
        <v>23220.18</v>
      </c>
      <c r="W1362" s="72"/>
      <c r="X1362" s="95"/>
      <c r="Y1362" s="120" t="s">
        <v>4699</v>
      </c>
      <c r="AA1362" s="132" t="s">
        <v>6225</v>
      </c>
    </row>
    <row r="1363" spans="2:27" x14ac:dyDescent="0.2">
      <c r="B1363" s="119" t="s">
        <v>182</v>
      </c>
      <c r="C1363" s="97" t="s">
        <v>1735</v>
      </c>
      <c r="D1363" s="97" t="s">
        <v>1966</v>
      </c>
      <c r="E1363" s="119">
        <v>16</v>
      </c>
      <c r="F1363" s="119">
        <v>16</v>
      </c>
      <c r="G1363" s="97" t="s">
        <v>1117</v>
      </c>
      <c r="H1363" s="119">
        <v>116171</v>
      </c>
      <c r="I1363" s="120" t="s">
        <v>4700</v>
      </c>
      <c r="J1363" s="121">
        <v>5</v>
      </c>
      <c r="K1363" s="122">
        <v>46086</v>
      </c>
      <c r="L1363" s="122">
        <v>46086</v>
      </c>
      <c r="M1363" s="93">
        <v>46419</v>
      </c>
      <c r="N1363" s="123" t="s">
        <v>386</v>
      </c>
      <c r="O1363" s="119" t="s">
        <v>1662</v>
      </c>
      <c r="P1363" s="124">
        <v>12.5</v>
      </c>
      <c r="Q1363" s="125">
        <v>0</v>
      </c>
      <c r="R1363" s="126">
        <v>12.5</v>
      </c>
      <c r="S1363" s="126">
        <v>0</v>
      </c>
      <c r="T1363" s="127">
        <v>46532.1</v>
      </c>
      <c r="U1363" s="127">
        <v>4169.2299999999996</v>
      </c>
      <c r="V1363" s="128">
        <v>50701.33</v>
      </c>
      <c r="W1363" s="72"/>
      <c r="X1363" s="95"/>
      <c r="Y1363" s="120" t="s">
        <v>4701</v>
      </c>
      <c r="AA1363" s="132" t="s">
        <v>6125</v>
      </c>
    </row>
    <row r="1364" spans="2:27" x14ac:dyDescent="0.2">
      <c r="B1364" s="119" t="s">
        <v>1727</v>
      </c>
      <c r="C1364" s="97" t="s">
        <v>1728</v>
      </c>
      <c r="D1364" s="97" t="s">
        <v>1729</v>
      </c>
      <c r="E1364" s="119">
        <v>2898</v>
      </c>
      <c r="F1364" s="119">
        <v>2898</v>
      </c>
      <c r="G1364" s="97" t="s">
        <v>1730</v>
      </c>
      <c r="H1364" s="119">
        <v>116157</v>
      </c>
      <c r="I1364" s="120" t="s">
        <v>4702</v>
      </c>
      <c r="J1364" s="121">
        <v>5</v>
      </c>
      <c r="K1364" s="122">
        <v>46112</v>
      </c>
      <c r="L1364" s="122">
        <v>46112</v>
      </c>
      <c r="M1364" s="93">
        <v>46419</v>
      </c>
      <c r="N1364" s="123" t="s">
        <v>386</v>
      </c>
      <c r="O1364" s="119" t="s">
        <v>1662</v>
      </c>
      <c r="P1364" s="124">
        <v>8</v>
      </c>
      <c r="Q1364" s="125">
        <v>5.5</v>
      </c>
      <c r="R1364" s="126">
        <v>2.5</v>
      </c>
      <c r="S1364" s="126">
        <v>0</v>
      </c>
      <c r="T1364" s="127">
        <v>11155.82</v>
      </c>
      <c r="U1364" s="127">
        <v>9895.7000000000007</v>
      </c>
      <c r="V1364" s="128">
        <v>21051.52</v>
      </c>
      <c r="W1364" s="72"/>
      <c r="X1364" s="95"/>
      <c r="Y1364" s="120" t="s">
        <v>4703</v>
      </c>
      <c r="AA1364" s="132">
        <v>1707996</v>
      </c>
    </row>
    <row r="1365" spans="2:27" x14ac:dyDescent="0.2">
      <c r="B1365" s="119" t="s">
        <v>1660</v>
      </c>
      <c r="C1365" s="97" t="s">
        <v>425</v>
      </c>
      <c r="D1365" s="97" t="s">
        <v>425</v>
      </c>
      <c r="E1365" s="119">
        <v>2678</v>
      </c>
      <c r="F1365" s="119">
        <v>2678</v>
      </c>
      <c r="G1365" s="97" t="s">
        <v>1774</v>
      </c>
      <c r="H1365" s="119">
        <v>116147</v>
      </c>
      <c r="I1365" s="120" t="s">
        <v>4704</v>
      </c>
      <c r="J1365" s="121">
        <v>5</v>
      </c>
      <c r="K1365" s="122">
        <v>46112</v>
      </c>
      <c r="L1365" s="122">
        <v>46112</v>
      </c>
      <c r="M1365" s="93">
        <v>46419</v>
      </c>
      <c r="N1365" s="123" t="s">
        <v>386</v>
      </c>
      <c r="O1365" s="119" t="s">
        <v>1662</v>
      </c>
      <c r="P1365" s="124">
        <v>6</v>
      </c>
      <c r="Q1365" s="125">
        <v>1</v>
      </c>
      <c r="R1365" s="126">
        <v>5</v>
      </c>
      <c r="S1365" s="126">
        <v>0</v>
      </c>
      <c r="T1365" s="127">
        <v>37578.400000000001</v>
      </c>
      <c r="U1365" s="127">
        <v>494.57</v>
      </c>
      <c r="V1365" s="128">
        <v>38072.97</v>
      </c>
      <c r="W1365" s="72"/>
      <c r="X1365" s="95"/>
      <c r="Y1365" s="120" t="s">
        <v>4705</v>
      </c>
      <c r="AA1365" s="132" t="s">
        <v>6084</v>
      </c>
    </row>
    <row r="1366" spans="2:27" x14ac:dyDescent="0.2">
      <c r="B1366" s="119" t="s">
        <v>184</v>
      </c>
      <c r="C1366" s="97" t="s">
        <v>1664</v>
      </c>
      <c r="D1366" s="97" t="s">
        <v>1948</v>
      </c>
      <c r="E1366" s="119">
        <v>2814</v>
      </c>
      <c r="F1366" s="119">
        <v>2814</v>
      </c>
      <c r="G1366" s="97" t="s">
        <v>2031</v>
      </c>
      <c r="H1366" s="119">
        <v>116146</v>
      </c>
      <c r="I1366" s="120" t="s">
        <v>4706</v>
      </c>
      <c r="J1366" s="121">
        <v>5</v>
      </c>
      <c r="K1366" s="122">
        <v>46111</v>
      </c>
      <c r="L1366" s="122">
        <v>46111</v>
      </c>
      <c r="M1366" s="93">
        <v>46419</v>
      </c>
      <c r="N1366" s="123" t="s">
        <v>386</v>
      </c>
      <c r="O1366" s="119" t="s">
        <v>1662</v>
      </c>
      <c r="P1366" s="124">
        <v>4.5</v>
      </c>
      <c r="Q1366" s="125">
        <v>0</v>
      </c>
      <c r="R1366" s="126">
        <v>4.5</v>
      </c>
      <c r="S1366" s="126">
        <v>0</v>
      </c>
      <c r="T1366" s="127">
        <v>21516.25</v>
      </c>
      <c r="U1366" s="127">
        <v>1686.18</v>
      </c>
      <c r="V1366" s="128">
        <v>23202.43</v>
      </c>
      <c r="W1366" s="72"/>
      <c r="X1366" s="95"/>
      <c r="Y1366" s="120" t="s">
        <v>4707</v>
      </c>
      <c r="AA1366" s="132" t="s">
        <v>6136</v>
      </c>
    </row>
    <row r="1367" spans="2:27" x14ac:dyDescent="0.2">
      <c r="B1367" s="119" t="s">
        <v>182</v>
      </c>
      <c r="C1367" s="97" t="s">
        <v>1735</v>
      </c>
      <c r="D1367" s="97" t="s">
        <v>443</v>
      </c>
      <c r="E1367" s="119">
        <v>1314</v>
      </c>
      <c r="F1367" s="119">
        <v>1314</v>
      </c>
      <c r="G1367" s="97" t="s">
        <v>2015</v>
      </c>
      <c r="H1367" s="119">
        <v>116112</v>
      </c>
      <c r="I1367" s="120" t="s">
        <v>4708</v>
      </c>
      <c r="J1367" s="121">
        <v>5</v>
      </c>
      <c r="K1367" s="122">
        <v>46104</v>
      </c>
      <c r="L1367" s="122">
        <v>46104</v>
      </c>
      <c r="M1367" s="93">
        <v>46419</v>
      </c>
      <c r="N1367" s="123" t="s">
        <v>386</v>
      </c>
      <c r="O1367" s="119" t="s">
        <v>1662</v>
      </c>
      <c r="P1367" s="124">
        <v>7</v>
      </c>
      <c r="Q1367" s="125">
        <v>1</v>
      </c>
      <c r="R1367" s="126">
        <v>6</v>
      </c>
      <c r="S1367" s="126">
        <v>0</v>
      </c>
      <c r="T1367" s="127">
        <v>47803.7</v>
      </c>
      <c r="U1367" s="127">
        <v>9185.2999999999993</v>
      </c>
      <c r="V1367" s="128">
        <v>56989</v>
      </c>
      <c r="W1367" s="72"/>
      <c r="X1367" s="95"/>
      <c r="Y1367" s="120" t="s">
        <v>4709</v>
      </c>
      <c r="AA1367" s="132" t="s">
        <v>6132</v>
      </c>
    </row>
    <row r="1368" spans="2:27" x14ac:dyDescent="0.2">
      <c r="B1368" s="119" t="s">
        <v>184</v>
      </c>
      <c r="C1368" s="97" t="s">
        <v>1664</v>
      </c>
      <c r="D1368" s="97" t="s">
        <v>453</v>
      </c>
      <c r="E1368" s="119">
        <v>2091</v>
      </c>
      <c r="F1368" s="119">
        <v>2784</v>
      </c>
      <c r="G1368" s="97" t="s">
        <v>2023</v>
      </c>
      <c r="H1368" s="119">
        <v>116042</v>
      </c>
      <c r="I1368" s="120" t="s">
        <v>4710</v>
      </c>
      <c r="J1368" s="121">
        <v>5</v>
      </c>
      <c r="K1368" s="122">
        <v>46107</v>
      </c>
      <c r="L1368" s="122">
        <v>46107</v>
      </c>
      <c r="M1368" s="93">
        <v>46419</v>
      </c>
      <c r="N1368" s="123" t="s">
        <v>386</v>
      </c>
      <c r="O1368" s="119" t="s">
        <v>1662</v>
      </c>
      <c r="P1368" s="124">
        <v>8.5</v>
      </c>
      <c r="Q1368" s="125">
        <v>1</v>
      </c>
      <c r="R1368" s="126">
        <v>7.5</v>
      </c>
      <c r="S1368" s="126">
        <v>0</v>
      </c>
      <c r="T1368" s="127">
        <v>23895.1</v>
      </c>
      <c r="U1368" s="127">
        <v>5024.62</v>
      </c>
      <c r="V1368" s="128">
        <v>28919.72</v>
      </c>
      <c r="W1368" s="72"/>
      <c r="X1368" s="95"/>
      <c r="Y1368" s="120" t="s">
        <v>4711</v>
      </c>
      <c r="AA1368" s="132" t="s">
        <v>6134</v>
      </c>
    </row>
    <row r="1369" spans="2:27" x14ac:dyDescent="0.2">
      <c r="B1369" s="119" t="s">
        <v>1686</v>
      </c>
      <c r="C1369" s="97" t="s">
        <v>1687</v>
      </c>
      <c r="D1369" s="97" t="s">
        <v>1705</v>
      </c>
      <c r="E1369" s="119">
        <v>2304</v>
      </c>
      <c r="F1369" s="119">
        <v>2768</v>
      </c>
      <c r="G1369" s="97" t="s">
        <v>2138</v>
      </c>
      <c r="H1369" s="119">
        <v>115967</v>
      </c>
      <c r="I1369" s="120" t="s">
        <v>4712</v>
      </c>
      <c r="J1369" s="121">
        <v>5</v>
      </c>
      <c r="K1369" s="122">
        <v>46105</v>
      </c>
      <c r="L1369" s="122">
        <v>46105</v>
      </c>
      <c r="M1369" s="93">
        <v>46419</v>
      </c>
      <c r="N1369" s="123" t="s">
        <v>386</v>
      </c>
      <c r="O1369" s="119" t="s">
        <v>1662</v>
      </c>
      <c r="P1369" s="124">
        <v>6</v>
      </c>
      <c r="Q1369" s="125">
        <v>3</v>
      </c>
      <c r="R1369" s="126">
        <v>3</v>
      </c>
      <c r="S1369" s="126">
        <v>0</v>
      </c>
      <c r="T1369" s="127">
        <v>6186.58</v>
      </c>
      <c r="U1369" s="127">
        <v>0</v>
      </c>
      <c r="V1369" s="128">
        <v>6186.58</v>
      </c>
      <c r="W1369" s="72"/>
      <c r="X1369" s="95"/>
      <c r="Y1369" s="120" t="s">
        <v>4713</v>
      </c>
      <c r="AA1369" s="132" t="s">
        <v>6150</v>
      </c>
    </row>
    <row r="1370" spans="2:27" x14ac:dyDescent="0.2">
      <c r="B1370" s="119" t="s">
        <v>182</v>
      </c>
      <c r="C1370" s="97" t="s">
        <v>1735</v>
      </c>
      <c r="D1370" s="97" t="s">
        <v>1966</v>
      </c>
      <c r="E1370" s="119">
        <v>16</v>
      </c>
      <c r="F1370" s="119">
        <v>16</v>
      </c>
      <c r="G1370" s="97" t="s">
        <v>1117</v>
      </c>
      <c r="H1370" s="119">
        <v>115887</v>
      </c>
      <c r="I1370" s="120" t="s">
        <v>4714</v>
      </c>
      <c r="J1370" s="121">
        <v>5</v>
      </c>
      <c r="K1370" s="122">
        <v>46105</v>
      </c>
      <c r="L1370" s="122">
        <v>46105</v>
      </c>
      <c r="M1370" s="93">
        <v>46419</v>
      </c>
      <c r="N1370" s="123" t="s">
        <v>386</v>
      </c>
      <c r="O1370" s="119" t="s">
        <v>1662</v>
      </c>
      <c r="P1370" s="124">
        <v>8.5</v>
      </c>
      <c r="Q1370" s="125">
        <v>5</v>
      </c>
      <c r="R1370" s="126">
        <v>3.5</v>
      </c>
      <c r="S1370" s="126">
        <v>0</v>
      </c>
      <c r="T1370" s="127">
        <v>38805.129999999997</v>
      </c>
      <c r="U1370" s="127">
        <v>3720.27</v>
      </c>
      <c r="V1370" s="128">
        <v>42525.4</v>
      </c>
      <c r="W1370" s="72"/>
      <c r="X1370" s="95"/>
      <c r="Y1370" s="120" t="s">
        <v>4715</v>
      </c>
      <c r="AA1370" s="132" t="s">
        <v>6125</v>
      </c>
    </row>
    <row r="1371" spans="2:27" x14ac:dyDescent="0.2">
      <c r="B1371" s="119" t="s">
        <v>184</v>
      </c>
      <c r="C1371" s="97" t="s">
        <v>1664</v>
      </c>
      <c r="D1371" s="97" t="s">
        <v>1813</v>
      </c>
      <c r="E1371" s="119">
        <v>137</v>
      </c>
      <c r="F1371" s="119">
        <v>137</v>
      </c>
      <c r="G1371" s="97" t="s">
        <v>511</v>
      </c>
      <c r="H1371" s="119">
        <v>115870</v>
      </c>
      <c r="I1371" s="120" t="s">
        <v>4716</v>
      </c>
      <c r="J1371" s="121">
        <v>5</v>
      </c>
      <c r="K1371" s="122">
        <v>46112</v>
      </c>
      <c r="L1371" s="122">
        <v>46112</v>
      </c>
      <c r="M1371" s="93">
        <v>46419</v>
      </c>
      <c r="N1371" s="123" t="s">
        <v>386</v>
      </c>
      <c r="O1371" s="119" t="s">
        <v>1662</v>
      </c>
      <c r="P1371" s="124">
        <v>7</v>
      </c>
      <c r="Q1371" s="125">
        <v>0</v>
      </c>
      <c r="R1371" s="126">
        <v>7</v>
      </c>
      <c r="S1371" s="126">
        <v>0</v>
      </c>
      <c r="T1371" s="127">
        <v>27960.11</v>
      </c>
      <c r="U1371" s="127">
        <v>26636.13</v>
      </c>
      <c r="V1371" s="128">
        <v>54596.24</v>
      </c>
      <c r="W1371" s="72"/>
      <c r="X1371" s="95"/>
      <c r="Y1371" s="120" t="s">
        <v>4717</v>
      </c>
      <c r="AA1371" s="132" t="s">
        <v>6108</v>
      </c>
    </row>
    <row r="1372" spans="2:27" x14ac:dyDescent="0.2">
      <c r="B1372" s="119" t="s">
        <v>184</v>
      </c>
      <c r="C1372" s="97" t="s">
        <v>1664</v>
      </c>
      <c r="D1372" s="97" t="s">
        <v>1948</v>
      </c>
      <c r="E1372" s="119">
        <v>2814</v>
      </c>
      <c r="F1372" s="119">
        <v>2814</v>
      </c>
      <c r="G1372" s="97" t="s">
        <v>2031</v>
      </c>
      <c r="H1372" s="119">
        <v>115837</v>
      </c>
      <c r="I1372" s="120" t="s">
        <v>4718</v>
      </c>
      <c r="J1372" s="121">
        <v>5</v>
      </c>
      <c r="K1372" s="122">
        <v>46100</v>
      </c>
      <c r="L1372" s="122">
        <v>46100</v>
      </c>
      <c r="M1372" s="93">
        <v>46419</v>
      </c>
      <c r="N1372" s="123" t="s">
        <v>386</v>
      </c>
      <c r="O1372" s="119" t="s">
        <v>1662</v>
      </c>
      <c r="P1372" s="124">
        <v>3</v>
      </c>
      <c r="Q1372" s="125">
        <v>1</v>
      </c>
      <c r="R1372" s="126">
        <v>2</v>
      </c>
      <c r="S1372" s="126">
        <v>0</v>
      </c>
      <c r="T1372" s="127">
        <v>18356.16</v>
      </c>
      <c r="U1372" s="127">
        <v>0</v>
      </c>
      <c r="V1372" s="128">
        <v>18356.16</v>
      </c>
      <c r="W1372" s="72"/>
      <c r="X1372" s="95"/>
      <c r="Y1372" s="120" t="s">
        <v>4719</v>
      </c>
      <c r="AA1372" s="132" t="s">
        <v>6136</v>
      </c>
    </row>
    <row r="1373" spans="2:27" x14ac:dyDescent="0.2">
      <c r="B1373" s="119" t="s">
        <v>184</v>
      </c>
      <c r="C1373" s="97" t="s">
        <v>1664</v>
      </c>
      <c r="D1373" s="97" t="s">
        <v>1813</v>
      </c>
      <c r="E1373" s="119">
        <v>588</v>
      </c>
      <c r="F1373" s="119">
        <v>1699</v>
      </c>
      <c r="G1373" s="97" t="s">
        <v>438</v>
      </c>
      <c r="H1373" s="119">
        <v>115692</v>
      </c>
      <c r="I1373" s="120" t="s">
        <v>4720</v>
      </c>
      <c r="J1373" s="121">
        <v>5</v>
      </c>
      <c r="K1373" s="122">
        <v>46084</v>
      </c>
      <c r="L1373" s="122">
        <v>46084</v>
      </c>
      <c r="M1373" s="93">
        <v>46419</v>
      </c>
      <c r="N1373" s="123" t="s">
        <v>386</v>
      </c>
      <c r="O1373" s="119" t="s">
        <v>1662</v>
      </c>
      <c r="P1373" s="124">
        <v>6</v>
      </c>
      <c r="Q1373" s="125">
        <v>0</v>
      </c>
      <c r="R1373" s="126">
        <v>6</v>
      </c>
      <c r="S1373" s="126">
        <v>0</v>
      </c>
      <c r="T1373" s="127">
        <v>32924.050000000003</v>
      </c>
      <c r="U1373" s="127">
        <v>0</v>
      </c>
      <c r="V1373" s="128">
        <v>32924.050000000003</v>
      </c>
      <c r="W1373" s="72"/>
      <c r="X1373" s="95"/>
      <c r="Y1373" s="120" t="s">
        <v>4721</v>
      </c>
      <c r="AA1373" s="132" t="s">
        <v>6170</v>
      </c>
    </row>
    <row r="1374" spans="2:27" x14ac:dyDescent="0.2">
      <c r="B1374" s="119" t="s">
        <v>182</v>
      </c>
      <c r="C1374" s="97" t="s">
        <v>1735</v>
      </c>
      <c r="D1374" s="97" t="s">
        <v>399</v>
      </c>
      <c r="E1374" s="119">
        <v>2855</v>
      </c>
      <c r="F1374" s="119">
        <v>2855</v>
      </c>
      <c r="G1374" s="97" t="s">
        <v>2267</v>
      </c>
      <c r="H1374" s="119">
        <v>115691</v>
      </c>
      <c r="I1374" s="120" t="s">
        <v>4722</v>
      </c>
      <c r="J1374" s="121">
        <v>5</v>
      </c>
      <c r="K1374" s="122">
        <v>46085</v>
      </c>
      <c r="L1374" s="122">
        <v>46085</v>
      </c>
      <c r="M1374" s="93">
        <v>46419</v>
      </c>
      <c r="N1374" s="123" t="s">
        <v>386</v>
      </c>
      <c r="O1374" s="119" t="s">
        <v>1662</v>
      </c>
      <c r="P1374" s="124">
        <v>8</v>
      </c>
      <c r="Q1374" s="125">
        <v>1</v>
      </c>
      <c r="R1374" s="126">
        <v>7</v>
      </c>
      <c r="S1374" s="126">
        <v>0</v>
      </c>
      <c r="T1374" s="127">
        <v>37422.75</v>
      </c>
      <c r="U1374" s="127">
        <v>9377.36</v>
      </c>
      <c r="V1374" s="128">
        <v>46800.11</v>
      </c>
      <c r="W1374" s="72"/>
      <c r="X1374" s="95"/>
      <c r="Y1374" s="120" t="s">
        <v>4723</v>
      </c>
      <c r="AA1374" s="132" t="s">
        <v>6069</v>
      </c>
    </row>
    <row r="1375" spans="2:27" x14ac:dyDescent="0.2">
      <c r="B1375" s="119" t="s">
        <v>182</v>
      </c>
      <c r="C1375" s="97" t="s">
        <v>1735</v>
      </c>
      <c r="D1375" s="97" t="s">
        <v>1966</v>
      </c>
      <c r="E1375" s="119">
        <v>1285</v>
      </c>
      <c r="F1375" s="119">
        <v>1515</v>
      </c>
      <c r="G1375" s="97" t="s">
        <v>1953</v>
      </c>
      <c r="H1375" s="119">
        <v>115678</v>
      </c>
      <c r="I1375" s="120" t="s">
        <v>4724</v>
      </c>
      <c r="J1375" s="121">
        <v>5</v>
      </c>
      <c r="K1375" s="122">
        <v>46101</v>
      </c>
      <c r="L1375" s="122">
        <v>46101</v>
      </c>
      <c r="M1375" s="93">
        <v>46419</v>
      </c>
      <c r="N1375" s="123" t="s">
        <v>386</v>
      </c>
      <c r="O1375" s="119" t="s">
        <v>1662</v>
      </c>
      <c r="P1375" s="124">
        <v>24.5</v>
      </c>
      <c r="Q1375" s="125">
        <v>0</v>
      </c>
      <c r="R1375" s="126">
        <v>24.5</v>
      </c>
      <c r="S1375" s="126">
        <v>0</v>
      </c>
      <c r="T1375" s="127">
        <v>200828.09</v>
      </c>
      <c r="U1375" s="127">
        <v>4480.24</v>
      </c>
      <c r="V1375" s="128">
        <v>205308.33</v>
      </c>
      <c r="W1375" s="72" t="s">
        <v>2430</v>
      </c>
      <c r="X1375" s="95"/>
      <c r="Y1375" s="120" t="s">
        <v>4725</v>
      </c>
      <c r="AA1375" s="132" t="s">
        <v>6121</v>
      </c>
    </row>
    <row r="1376" spans="2:27" x14ac:dyDescent="0.2">
      <c r="B1376" s="119" t="s">
        <v>184</v>
      </c>
      <c r="C1376" s="97" t="s">
        <v>1664</v>
      </c>
      <c r="D1376" s="97" t="s">
        <v>1813</v>
      </c>
      <c r="E1376" s="119">
        <v>137</v>
      </c>
      <c r="F1376" s="119">
        <v>137</v>
      </c>
      <c r="G1376" s="97" t="s">
        <v>511</v>
      </c>
      <c r="H1376" s="119">
        <v>115660</v>
      </c>
      <c r="I1376" s="120" t="s">
        <v>4726</v>
      </c>
      <c r="J1376" s="121">
        <v>5</v>
      </c>
      <c r="K1376" s="122">
        <v>46090</v>
      </c>
      <c r="L1376" s="122">
        <v>46090</v>
      </c>
      <c r="M1376" s="93">
        <v>46419</v>
      </c>
      <c r="N1376" s="123" t="s">
        <v>386</v>
      </c>
      <c r="O1376" s="119" t="s">
        <v>1662</v>
      </c>
      <c r="P1376" s="124">
        <v>6.5</v>
      </c>
      <c r="Q1376" s="125">
        <v>2.5</v>
      </c>
      <c r="R1376" s="126">
        <v>4</v>
      </c>
      <c r="S1376" s="126">
        <v>0</v>
      </c>
      <c r="T1376" s="127">
        <v>21192.22</v>
      </c>
      <c r="U1376" s="127">
        <v>4538.09</v>
      </c>
      <c r="V1376" s="128">
        <v>25730.31</v>
      </c>
      <c r="W1376" s="72"/>
      <c r="X1376" s="95"/>
      <c r="Y1376" s="120" t="s">
        <v>4727</v>
      </c>
      <c r="AA1376" s="132" t="s">
        <v>6108</v>
      </c>
    </row>
    <row r="1377" spans="2:27" x14ac:dyDescent="0.2">
      <c r="B1377" s="119" t="s">
        <v>184</v>
      </c>
      <c r="C1377" s="97" t="s">
        <v>1664</v>
      </c>
      <c r="D1377" s="97" t="s">
        <v>453</v>
      </c>
      <c r="E1377" s="119">
        <v>2091</v>
      </c>
      <c r="F1377" s="119">
        <v>2657</v>
      </c>
      <c r="G1377" s="97" t="s">
        <v>2023</v>
      </c>
      <c r="H1377" s="119">
        <v>115658</v>
      </c>
      <c r="I1377" s="120" t="s">
        <v>4728</v>
      </c>
      <c r="J1377" s="121">
        <v>5</v>
      </c>
      <c r="K1377" s="122">
        <v>46108</v>
      </c>
      <c r="L1377" s="122">
        <v>46108</v>
      </c>
      <c r="M1377" s="93">
        <v>46419</v>
      </c>
      <c r="N1377" s="123" t="s">
        <v>386</v>
      </c>
      <c r="O1377" s="119" t="s">
        <v>1662</v>
      </c>
      <c r="P1377" s="124">
        <v>10</v>
      </c>
      <c r="Q1377" s="125">
        <v>0</v>
      </c>
      <c r="R1377" s="126">
        <v>10</v>
      </c>
      <c r="S1377" s="126">
        <v>0</v>
      </c>
      <c r="T1377" s="127">
        <v>31254.86</v>
      </c>
      <c r="U1377" s="127">
        <v>18332.22</v>
      </c>
      <c r="V1377" s="128">
        <v>49587.08</v>
      </c>
      <c r="W1377" s="72"/>
      <c r="X1377" s="95"/>
      <c r="Y1377" s="120" t="s">
        <v>4729</v>
      </c>
      <c r="AA1377" s="132" t="s">
        <v>6134</v>
      </c>
    </row>
    <row r="1378" spans="2:27" x14ac:dyDescent="0.2">
      <c r="B1378" s="119" t="s">
        <v>182</v>
      </c>
      <c r="C1378" s="97" t="s">
        <v>1735</v>
      </c>
      <c r="D1378" s="97" t="s">
        <v>1966</v>
      </c>
      <c r="E1378" s="119">
        <v>16</v>
      </c>
      <c r="F1378" s="119">
        <v>16</v>
      </c>
      <c r="G1378" s="97" t="s">
        <v>1117</v>
      </c>
      <c r="H1378" s="119">
        <v>115532</v>
      </c>
      <c r="I1378" s="120" t="s">
        <v>4730</v>
      </c>
      <c r="J1378" s="121">
        <v>5</v>
      </c>
      <c r="K1378" s="122">
        <v>46083</v>
      </c>
      <c r="L1378" s="122">
        <v>46083</v>
      </c>
      <c r="M1378" s="93">
        <v>46419</v>
      </c>
      <c r="N1378" s="123" t="s">
        <v>386</v>
      </c>
      <c r="O1378" s="119" t="s">
        <v>1662</v>
      </c>
      <c r="P1378" s="124">
        <v>9</v>
      </c>
      <c r="Q1378" s="125">
        <v>0</v>
      </c>
      <c r="R1378" s="126">
        <v>9</v>
      </c>
      <c r="S1378" s="126">
        <v>0</v>
      </c>
      <c r="T1378" s="127">
        <v>44552.23</v>
      </c>
      <c r="U1378" s="127">
        <v>6496.34</v>
      </c>
      <c r="V1378" s="128">
        <v>51048.57</v>
      </c>
      <c r="W1378" s="72"/>
      <c r="X1378" s="95"/>
      <c r="Y1378" s="120" t="s">
        <v>4731</v>
      </c>
      <c r="AA1378" s="132" t="s">
        <v>6125</v>
      </c>
    </row>
    <row r="1379" spans="2:27" x14ac:dyDescent="0.2">
      <c r="B1379" s="119" t="s">
        <v>184</v>
      </c>
      <c r="C1379" s="97" t="s">
        <v>1664</v>
      </c>
      <c r="D1379" s="97" t="s">
        <v>1948</v>
      </c>
      <c r="E1379" s="119">
        <v>869</v>
      </c>
      <c r="F1379" s="119">
        <v>869</v>
      </c>
      <c r="G1379" s="97" t="s">
        <v>1590</v>
      </c>
      <c r="H1379" s="119">
        <v>115284</v>
      </c>
      <c r="I1379" s="120" t="s">
        <v>4732</v>
      </c>
      <c r="J1379" s="121">
        <v>5</v>
      </c>
      <c r="K1379" s="122">
        <v>46106</v>
      </c>
      <c r="L1379" s="122">
        <v>46106</v>
      </c>
      <c r="M1379" s="93">
        <v>46419</v>
      </c>
      <c r="N1379" s="123" t="s">
        <v>386</v>
      </c>
      <c r="O1379" s="119" t="s">
        <v>1662</v>
      </c>
      <c r="P1379" s="124">
        <v>5</v>
      </c>
      <c r="Q1379" s="125">
        <v>0</v>
      </c>
      <c r="R1379" s="126">
        <v>5</v>
      </c>
      <c r="S1379" s="126">
        <v>0</v>
      </c>
      <c r="T1379" s="127">
        <v>29562.09</v>
      </c>
      <c r="U1379" s="127">
        <v>0</v>
      </c>
      <c r="V1379" s="128">
        <v>29562.09</v>
      </c>
      <c r="W1379" s="72"/>
      <c r="X1379" s="95"/>
      <c r="Y1379" s="120" t="s">
        <v>4733</v>
      </c>
      <c r="AA1379" s="132" t="s">
        <v>6119</v>
      </c>
    </row>
    <row r="1380" spans="2:27" x14ac:dyDescent="0.2">
      <c r="B1380" s="119" t="s">
        <v>184</v>
      </c>
      <c r="C1380" s="97" t="s">
        <v>1664</v>
      </c>
      <c r="D1380" s="97" t="s">
        <v>405</v>
      </c>
      <c r="E1380" s="119">
        <v>2891</v>
      </c>
      <c r="F1380" s="119">
        <v>2891</v>
      </c>
      <c r="G1380" s="97" t="s">
        <v>1956</v>
      </c>
      <c r="H1380" s="119">
        <v>115243</v>
      </c>
      <c r="I1380" s="120" t="s">
        <v>4734</v>
      </c>
      <c r="J1380" s="121">
        <v>5</v>
      </c>
      <c r="K1380" s="122">
        <v>46108</v>
      </c>
      <c r="L1380" s="122">
        <v>46108</v>
      </c>
      <c r="M1380" s="93">
        <v>46419</v>
      </c>
      <c r="N1380" s="123" t="s">
        <v>386</v>
      </c>
      <c r="O1380" s="119" t="s">
        <v>1662</v>
      </c>
      <c r="P1380" s="124">
        <v>7</v>
      </c>
      <c r="Q1380" s="125">
        <v>0</v>
      </c>
      <c r="R1380" s="126">
        <v>7</v>
      </c>
      <c r="S1380" s="126">
        <v>0</v>
      </c>
      <c r="T1380" s="127">
        <v>26806.57</v>
      </c>
      <c r="U1380" s="127">
        <v>0</v>
      </c>
      <c r="V1380" s="128">
        <v>26806.57</v>
      </c>
      <c r="W1380" s="72"/>
      <c r="X1380" s="95"/>
      <c r="Y1380" s="120" t="s">
        <v>4735</v>
      </c>
      <c r="AA1380" s="132" t="s">
        <v>6122</v>
      </c>
    </row>
    <row r="1381" spans="2:27" x14ac:dyDescent="0.2">
      <c r="B1381" s="119" t="s">
        <v>184</v>
      </c>
      <c r="C1381" s="97" t="s">
        <v>1664</v>
      </c>
      <c r="D1381" s="97" t="s">
        <v>1813</v>
      </c>
      <c r="E1381" s="119">
        <v>137</v>
      </c>
      <c r="F1381" s="119">
        <v>137</v>
      </c>
      <c r="G1381" s="97" t="s">
        <v>511</v>
      </c>
      <c r="H1381" s="119">
        <v>115071</v>
      </c>
      <c r="I1381" s="120" t="s">
        <v>4736</v>
      </c>
      <c r="J1381" s="121">
        <v>5</v>
      </c>
      <c r="K1381" s="122">
        <v>46111</v>
      </c>
      <c r="L1381" s="122">
        <v>46111</v>
      </c>
      <c r="M1381" s="93">
        <v>46419</v>
      </c>
      <c r="N1381" s="123" t="s">
        <v>386</v>
      </c>
      <c r="O1381" s="119" t="s">
        <v>1662</v>
      </c>
      <c r="P1381" s="124">
        <v>12</v>
      </c>
      <c r="Q1381" s="125">
        <v>0</v>
      </c>
      <c r="R1381" s="126">
        <v>12</v>
      </c>
      <c r="S1381" s="126">
        <v>0</v>
      </c>
      <c r="T1381" s="127">
        <v>44769.16</v>
      </c>
      <c r="U1381" s="127">
        <v>24671.78</v>
      </c>
      <c r="V1381" s="128">
        <v>69440.94</v>
      </c>
      <c r="W1381" s="72"/>
      <c r="X1381" s="95"/>
      <c r="Y1381" s="120" t="s">
        <v>4737</v>
      </c>
      <c r="AA1381" s="132" t="s">
        <v>6108</v>
      </c>
    </row>
    <row r="1382" spans="2:27" x14ac:dyDescent="0.2">
      <c r="B1382" s="119" t="s">
        <v>184</v>
      </c>
      <c r="C1382" s="97" t="s">
        <v>1664</v>
      </c>
      <c r="D1382" s="97" t="s">
        <v>1948</v>
      </c>
      <c r="E1382" s="119">
        <v>2804</v>
      </c>
      <c r="F1382" s="119">
        <v>2804</v>
      </c>
      <c r="G1382" s="97" t="s">
        <v>1475</v>
      </c>
      <c r="H1382" s="119">
        <v>113520</v>
      </c>
      <c r="I1382" s="120" t="s">
        <v>4738</v>
      </c>
      <c r="J1382" s="121">
        <v>5</v>
      </c>
      <c r="K1382" s="122">
        <v>46092</v>
      </c>
      <c r="L1382" s="122">
        <v>46092</v>
      </c>
      <c r="M1382" s="93">
        <v>46419</v>
      </c>
      <c r="N1382" s="123" t="s">
        <v>386</v>
      </c>
      <c r="O1382" s="119" t="s">
        <v>1662</v>
      </c>
      <c r="P1382" s="124">
        <v>14</v>
      </c>
      <c r="Q1382" s="125">
        <v>1</v>
      </c>
      <c r="R1382" s="126">
        <v>13</v>
      </c>
      <c r="S1382" s="126">
        <v>0</v>
      </c>
      <c r="T1382" s="127">
        <v>47394.79</v>
      </c>
      <c r="U1382" s="127">
        <v>0</v>
      </c>
      <c r="V1382" s="128">
        <v>47394.79</v>
      </c>
      <c r="W1382" s="72"/>
      <c r="X1382" s="95"/>
      <c r="Y1382" s="120" t="s">
        <v>4739</v>
      </c>
      <c r="AA1382" s="132" t="s">
        <v>6268</v>
      </c>
    </row>
    <row r="1383" spans="2:27" x14ac:dyDescent="0.2">
      <c r="B1383" s="119" t="s">
        <v>184</v>
      </c>
      <c r="C1383" s="97" t="s">
        <v>1664</v>
      </c>
      <c r="D1383" s="97" t="s">
        <v>453</v>
      </c>
      <c r="E1383" s="119">
        <v>2091</v>
      </c>
      <c r="F1383" s="119">
        <v>2785</v>
      </c>
      <c r="G1383" s="97" t="s">
        <v>2023</v>
      </c>
      <c r="H1383" s="119">
        <v>112647</v>
      </c>
      <c r="I1383" s="120" t="s">
        <v>4740</v>
      </c>
      <c r="J1383" s="121">
        <v>5</v>
      </c>
      <c r="K1383" s="122">
        <v>46106</v>
      </c>
      <c r="L1383" s="122">
        <v>46106</v>
      </c>
      <c r="M1383" s="93">
        <v>46419</v>
      </c>
      <c r="N1383" s="123" t="s">
        <v>386</v>
      </c>
      <c r="O1383" s="119" t="s">
        <v>1662</v>
      </c>
      <c r="P1383" s="124">
        <v>13</v>
      </c>
      <c r="Q1383" s="125">
        <v>2</v>
      </c>
      <c r="R1383" s="126">
        <v>11</v>
      </c>
      <c r="S1383" s="126">
        <v>0</v>
      </c>
      <c r="T1383" s="127">
        <v>36383.86</v>
      </c>
      <c r="U1383" s="127">
        <v>14784.08</v>
      </c>
      <c r="V1383" s="128">
        <v>51167.94</v>
      </c>
      <c r="W1383" s="72"/>
      <c r="X1383" s="95"/>
      <c r="Y1383" s="120" t="s">
        <v>4741</v>
      </c>
      <c r="AA1383" s="132" t="s">
        <v>6134</v>
      </c>
    </row>
    <row r="1384" spans="2:27" x14ac:dyDescent="0.2">
      <c r="B1384" s="119" t="s">
        <v>1660</v>
      </c>
      <c r="C1384" s="97" t="s">
        <v>413</v>
      </c>
      <c r="D1384" s="97" t="s">
        <v>413</v>
      </c>
      <c r="E1384" s="119">
        <v>2808</v>
      </c>
      <c r="F1384" s="119">
        <v>2808</v>
      </c>
      <c r="G1384" s="97" t="s">
        <v>1751</v>
      </c>
      <c r="H1384" s="119">
        <v>117186</v>
      </c>
      <c r="I1384" s="120" t="s">
        <v>4742</v>
      </c>
      <c r="J1384" s="121">
        <v>4</v>
      </c>
      <c r="K1384" s="122">
        <v>46139</v>
      </c>
      <c r="L1384" s="122">
        <v>46139</v>
      </c>
      <c r="M1384" s="93">
        <v>46447</v>
      </c>
      <c r="N1384" s="123" t="s">
        <v>386</v>
      </c>
      <c r="O1384" s="119" t="s">
        <v>1662</v>
      </c>
      <c r="P1384" s="124">
        <v>8</v>
      </c>
      <c r="Q1384" s="125">
        <v>0</v>
      </c>
      <c r="R1384" s="126">
        <v>8</v>
      </c>
      <c r="S1384" s="126">
        <v>0</v>
      </c>
      <c r="T1384" s="127">
        <v>83345.960000000006</v>
      </c>
      <c r="U1384" s="127">
        <v>867.05</v>
      </c>
      <c r="V1384" s="128">
        <v>84213.01</v>
      </c>
      <c r="W1384" s="72"/>
      <c r="X1384" s="95"/>
      <c r="Y1384" s="120" t="s">
        <v>4743</v>
      </c>
      <c r="AA1384" s="132" t="s">
        <v>6071</v>
      </c>
    </row>
    <row r="1385" spans="2:27" x14ac:dyDescent="0.2">
      <c r="B1385" s="119" t="s">
        <v>1666</v>
      </c>
      <c r="C1385" s="97" t="s">
        <v>1716</v>
      </c>
      <c r="D1385" s="97" t="s">
        <v>2090</v>
      </c>
      <c r="E1385" s="119">
        <v>2796</v>
      </c>
      <c r="F1385" s="119">
        <v>2796</v>
      </c>
      <c r="G1385" s="97" t="s">
        <v>3154</v>
      </c>
      <c r="H1385" s="119">
        <v>118247</v>
      </c>
      <c r="I1385" s="120" t="s">
        <v>4744</v>
      </c>
      <c r="J1385" s="121">
        <v>4</v>
      </c>
      <c r="K1385" s="122">
        <v>46142</v>
      </c>
      <c r="L1385" s="122">
        <v>46142</v>
      </c>
      <c r="M1385" s="93">
        <v>46447</v>
      </c>
      <c r="N1385" s="123" t="s">
        <v>386</v>
      </c>
      <c r="O1385" s="119" t="s">
        <v>1662</v>
      </c>
      <c r="P1385" s="124">
        <v>7.5</v>
      </c>
      <c r="Q1385" s="125">
        <v>0</v>
      </c>
      <c r="R1385" s="126">
        <v>7.5</v>
      </c>
      <c r="S1385" s="126">
        <v>0</v>
      </c>
      <c r="T1385" s="127">
        <v>70903.429999999993</v>
      </c>
      <c r="U1385" s="127">
        <v>11589.85</v>
      </c>
      <c r="V1385" s="128">
        <v>82493.279999999999</v>
      </c>
      <c r="W1385" s="72"/>
      <c r="X1385" s="95"/>
      <c r="Y1385" s="120" t="s">
        <v>4745</v>
      </c>
      <c r="AA1385" s="132">
        <v>1707335</v>
      </c>
    </row>
    <row r="1386" spans="2:27" x14ac:dyDescent="0.2">
      <c r="B1386" s="119" t="s">
        <v>1678</v>
      </c>
      <c r="C1386" s="97" t="s">
        <v>1679</v>
      </c>
      <c r="D1386" s="97" t="s">
        <v>1680</v>
      </c>
      <c r="E1386" s="119">
        <v>2993</v>
      </c>
      <c r="F1386" s="119">
        <v>2993</v>
      </c>
      <c r="G1386" s="97" t="s">
        <v>4746</v>
      </c>
      <c r="H1386" s="119">
        <v>118237</v>
      </c>
      <c r="I1386" s="120" t="s">
        <v>4747</v>
      </c>
      <c r="J1386" s="121">
        <v>4</v>
      </c>
      <c r="K1386" s="122">
        <v>46142</v>
      </c>
      <c r="L1386" s="122">
        <v>46142</v>
      </c>
      <c r="M1386" s="93">
        <v>46447</v>
      </c>
      <c r="N1386" s="123" t="s">
        <v>386</v>
      </c>
      <c r="O1386" s="119" t="s">
        <v>1662</v>
      </c>
      <c r="P1386" s="124">
        <v>6</v>
      </c>
      <c r="Q1386" s="125">
        <v>0</v>
      </c>
      <c r="R1386" s="126">
        <v>6</v>
      </c>
      <c r="S1386" s="126">
        <v>0</v>
      </c>
      <c r="T1386" s="127">
        <v>27120.21</v>
      </c>
      <c r="U1386" s="127">
        <v>5106.9399999999996</v>
      </c>
      <c r="V1386" s="128">
        <v>32227.15</v>
      </c>
      <c r="W1386" s="72"/>
      <c r="X1386" s="95"/>
      <c r="Y1386" s="120" t="s">
        <v>4748</v>
      </c>
      <c r="AA1386" s="132">
        <v>1708376</v>
      </c>
    </row>
    <row r="1387" spans="2:27" x14ac:dyDescent="0.2">
      <c r="B1387" s="119" t="s">
        <v>1678</v>
      </c>
      <c r="C1387" s="97" t="s">
        <v>1679</v>
      </c>
      <c r="D1387" s="97" t="s">
        <v>1680</v>
      </c>
      <c r="E1387" s="119">
        <v>2992</v>
      </c>
      <c r="F1387" s="119">
        <v>2992</v>
      </c>
      <c r="G1387" s="97" t="s">
        <v>3598</v>
      </c>
      <c r="H1387" s="119">
        <v>118147</v>
      </c>
      <c r="I1387" s="120" t="s">
        <v>4749</v>
      </c>
      <c r="J1387" s="121">
        <v>4</v>
      </c>
      <c r="K1387" s="122">
        <v>46142</v>
      </c>
      <c r="L1387" s="122">
        <v>46142</v>
      </c>
      <c r="M1387" s="93">
        <v>46447</v>
      </c>
      <c r="N1387" s="123" t="s">
        <v>386</v>
      </c>
      <c r="O1387" s="119" t="s">
        <v>1662</v>
      </c>
      <c r="P1387" s="124">
        <v>9</v>
      </c>
      <c r="Q1387" s="125">
        <v>0</v>
      </c>
      <c r="R1387" s="126">
        <v>9</v>
      </c>
      <c r="S1387" s="126">
        <v>0</v>
      </c>
      <c r="T1387" s="127">
        <v>50794.87</v>
      </c>
      <c r="U1387" s="127">
        <v>4856.3</v>
      </c>
      <c r="V1387" s="128">
        <v>55651.17</v>
      </c>
      <c r="W1387" s="72"/>
      <c r="X1387" s="95"/>
      <c r="Y1387" s="120" t="s">
        <v>4750</v>
      </c>
      <c r="AA1387" s="132">
        <v>1708357</v>
      </c>
    </row>
    <row r="1388" spans="2:27" x14ac:dyDescent="0.2">
      <c r="B1388" s="119" t="s">
        <v>1678</v>
      </c>
      <c r="C1388" s="97" t="s">
        <v>1679</v>
      </c>
      <c r="D1388" s="97" t="s">
        <v>1770</v>
      </c>
      <c r="E1388" s="119">
        <v>2991</v>
      </c>
      <c r="F1388" s="119">
        <v>2991</v>
      </c>
      <c r="G1388" s="97" t="s">
        <v>3617</v>
      </c>
      <c r="H1388" s="119">
        <v>117989</v>
      </c>
      <c r="I1388" s="120" t="s">
        <v>4751</v>
      </c>
      <c r="J1388" s="121">
        <v>4</v>
      </c>
      <c r="K1388" s="122">
        <v>46142</v>
      </c>
      <c r="L1388" s="122">
        <v>46142</v>
      </c>
      <c r="M1388" s="93">
        <v>46447</v>
      </c>
      <c r="N1388" s="123" t="s">
        <v>386</v>
      </c>
      <c r="O1388" s="119" t="s">
        <v>1662</v>
      </c>
      <c r="P1388" s="124">
        <v>6</v>
      </c>
      <c r="Q1388" s="125">
        <v>1</v>
      </c>
      <c r="R1388" s="126">
        <v>5</v>
      </c>
      <c r="S1388" s="126">
        <v>0</v>
      </c>
      <c r="T1388" s="127">
        <v>18984</v>
      </c>
      <c r="U1388" s="127">
        <v>0</v>
      </c>
      <c r="V1388" s="128">
        <v>18984</v>
      </c>
      <c r="W1388" s="72"/>
      <c r="X1388" s="95"/>
      <c r="Y1388" s="120" t="s">
        <v>4752</v>
      </c>
      <c r="AA1388" s="132">
        <v>1708356</v>
      </c>
    </row>
    <row r="1389" spans="2:27" x14ac:dyDescent="0.2">
      <c r="B1389" s="119" t="s">
        <v>1660</v>
      </c>
      <c r="C1389" s="97" t="s">
        <v>413</v>
      </c>
      <c r="D1389" s="97" t="s">
        <v>413</v>
      </c>
      <c r="E1389" s="119">
        <v>2176</v>
      </c>
      <c r="F1389" s="119">
        <v>2700</v>
      </c>
      <c r="G1389" s="97" t="s">
        <v>3622</v>
      </c>
      <c r="H1389" s="119">
        <v>117937</v>
      </c>
      <c r="I1389" s="120" t="s">
        <v>4753</v>
      </c>
      <c r="J1389" s="121">
        <v>4</v>
      </c>
      <c r="K1389" s="122">
        <v>46142</v>
      </c>
      <c r="L1389" s="122">
        <v>46142</v>
      </c>
      <c r="M1389" s="93">
        <v>46447</v>
      </c>
      <c r="N1389" s="123" t="s">
        <v>386</v>
      </c>
      <c r="O1389" s="119" t="s">
        <v>1662</v>
      </c>
      <c r="P1389" s="124">
        <v>13.5</v>
      </c>
      <c r="Q1389" s="125">
        <v>0</v>
      </c>
      <c r="R1389" s="126">
        <v>13.5</v>
      </c>
      <c r="S1389" s="126">
        <v>0</v>
      </c>
      <c r="T1389" s="127">
        <v>44237.21</v>
      </c>
      <c r="U1389" s="127">
        <v>16049.24</v>
      </c>
      <c r="V1389" s="128">
        <v>60286.45</v>
      </c>
      <c r="W1389" s="72" t="s">
        <v>2430</v>
      </c>
      <c r="X1389" s="95"/>
      <c r="Y1389" s="120" t="s">
        <v>4754</v>
      </c>
      <c r="AA1389" s="132" t="s">
        <v>6249</v>
      </c>
    </row>
    <row r="1390" spans="2:27" x14ac:dyDescent="0.2">
      <c r="B1390" s="119" t="s">
        <v>1678</v>
      </c>
      <c r="C1390" s="97" t="s">
        <v>1679</v>
      </c>
      <c r="D1390" s="97" t="s">
        <v>1680</v>
      </c>
      <c r="E1390" s="119">
        <v>2872</v>
      </c>
      <c r="F1390" s="119">
        <v>2872</v>
      </c>
      <c r="G1390" s="97" t="s">
        <v>2857</v>
      </c>
      <c r="H1390" s="119">
        <v>117855</v>
      </c>
      <c r="I1390" s="120" t="s">
        <v>4755</v>
      </c>
      <c r="J1390" s="121">
        <v>4</v>
      </c>
      <c r="K1390" s="122">
        <v>46142</v>
      </c>
      <c r="L1390" s="122">
        <v>46142</v>
      </c>
      <c r="M1390" s="93">
        <v>46447</v>
      </c>
      <c r="N1390" s="123" t="s">
        <v>386</v>
      </c>
      <c r="O1390" s="119" t="s">
        <v>1662</v>
      </c>
      <c r="P1390" s="124">
        <v>6.5</v>
      </c>
      <c r="Q1390" s="125">
        <v>0</v>
      </c>
      <c r="R1390" s="126">
        <v>6.5</v>
      </c>
      <c r="S1390" s="126">
        <v>0</v>
      </c>
      <c r="T1390" s="127">
        <v>24605.25</v>
      </c>
      <c r="U1390" s="127">
        <v>943.6</v>
      </c>
      <c r="V1390" s="128">
        <v>25548.85</v>
      </c>
      <c r="W1390" s="72"/>
      <c r="X1390" s="95"/>
      <c r="Y1390" s="120" t="s">
        <v>4756</v>
      </c>
      <c r="AA1390" s="132">
        <v>1707797</v>
      </c>
    </row>
    <row r="1391" spans="2:27" x14ac:dyDescent="0.2">
      <c r="B1391" s="119" t="s">
        <v>1727</v>
      </c>
      <c r="C1391" s="97" t="s">
        <v>1728</v>
      </c>
      <c r="D1391" s="97" t="s">
        <v>1729</v>
      </c>
      <c r="E1391" s="119">
        <v>2835</v>
      </c>
      <c r="F1391" s="119">
        <v>2835</v>
      </c>
      <c r="G1391" s="97" t="s">
        <v>2845</v>
      </c>
      <c r="H1391" s="119">
        <v>117828</v>
      </c>
      <c r="I1391" s="120" t="s">
        <v>4757</v>
      </c>
      <c r="J1391" s="121">
        <v>4</v>
      </c>
      <c r="K1391" s="122">
        <v>46142</v>
      </c>
      <c r="L1391" s="122">
        <v>46142</v>
      </c>
      <c r="M1391" s="93">
        <v>46447</v>
      </c>
      <c r="N1391" s="123" t="s">
        <v>386</v>
      </c>
      <c r="O1391" s="119" t="s">
        <v>1662</v>
      </c>
      <c r="P1391" s="124">
        <v>9</v>
      </c>
      <c r="Q1391" s="125">
        <v>1</v>
      </c>
      <c r="R1391" s="126">
        <v>8</v>
      </c>
      <c r="S1391" s="126">
        <v>0</v>
      </c>
      <c r="T1391" s="127">
        <v>22854.83</v>
      </c>
      <c r="U1391" s="127">
        <v>10474.35</v>
      </c>
      <c r="V1391" s="128">
        <v>33329.18</v>
      </c>
      <c r="W1391" s="72"/>
      <c r="X1391" s="95"/>
      <c r="Y1391" s="120" t="s">
        <v>4758</v>
      </c>
      <c r="AA1391" s="132">
        <v>1707495</v>
      </c>
    </row>
    <row r="1392" spans="2:27" x14ac:dyDescent="0.2">
      <c r="B1392" s="119" t="s">
        <v>1666</v>
      </c>
      <c r="C1392" s="97" t="s">
        <v>1691</v>
      </c>
      <c r="D1392" s="97" t="s">
        <v>1692</v>
      </c>
      <c r="E1392" s="119">
        <v>2887</v>
      </c>
      <c r="F1392" s="119">
        <v>2887</v>
      </c>
      <c r="G1392" s="97" t="s">
        <v>1693</v>
      </c>
      <c r="H1392" s="119">
        <v>117785</v>
      </c>
      <c r="I1392" s="120" t="s">
        <v>4759</v>
      </c>
      <c r="J1392" s="121">
        <v>4</v>
      </c>
      <c r="K1392" s="122">
        <v>46142</v>
      </c>
      <c r="L1392" s="122">
        <v>46142</v>
      </c>
      <c r="M1392" s="93">
        <v>46447</v>
      </c>
      <c r="N1392" s="123" t="s">
        <v>386</v>
      </c>
      <c r="O1392" s="119" t="s">
        <v>1662</v>
      </c>
      <c r="P1392" s="124">
        <v>8.5</v>
      </c>
      <c r="Q1392" s="125">
        <v>1</v>
      </c>
      <c r="R1392" s="126">
        <v>7.5</v>
      </c>
      <c r="S1392" s="126">
        <v>0</v>
      </c>
      <c r="T1392" s="127">
        <v>27632.43</v>
      </c>
      <c r="U1392" s="127">
        <v>6760.42</v>
      </c>
      <c r="V1392" s="128">
        <v>34392.85</v>
      </c>
      <c r="W1392" s="72"/>
      <c r="X1392" s="95"/>
      <c r="Y1392" s="120" t="s">
        <v>4760</v>
      </c>
      <c r="AA1392" s="132">
        <v>1707936</v>
      </c>
    </row>
    <row r="1393" spans="2:27" x14ac:dyDescent="0.2">
      <c r="B1393" s="119" t="s">
        <v>1686</v>
      </c>
      <c r="C1393" s="97" t="s">
        <v>1687</v>
      </c>
      <c r="D1393" s="97" t="s">
        <v>1705</v>
      </c>
      <c r="E1393" s="119">
        <v>1843</v>
      </c>
      <c r="F1393" s="119">
        <v>2600</v>
      </c>
      <c r="G1393" s="97" t="s">
        <v>2115</v>
      </c>
      <c r="H1393" s="119">
        <v>117782</v>
      </c>
      <c r="I1393" s="120" t="s">
        <v>4761</v>
      </c>
      <c r="J1393" s="121">
        <v>4</v>
      </c>
      <c r="K1393" s="122">
        <v>46141</v>
      </c>
      <c r="L1393" s="122">
        <v>46141</v>
      </c>
      <c r="M1393" s="93">
        <v>46447</v>
      </c>
      <c r="N1393" s="123" t="s">
        <v>386</v>
      </c>
      <c r="O1393" s="119" t="s">
        <v>1662</v>
      </c>
      <c r="P1393" s="124">
        <v>12</v>
      </c>
      <c r="Q1393" s="125">
        <v>0</v>
      </c>
      <c r="R1393" s="126">
        <v>12</v>
      </c>
      <c r="S1393" s="126">
        <v>0</v>
      </c>
      <c r="T1393" s="127">
        <v>107352.41</v>
      </c>
      <c r="U1393" s="127">
        <v>7019.58</v>
      </c>
      <c r="V1393" s="128">
        <v>114371.99</v>
      </c>
      <c r="W1393" s="72" t="s">
        <v>2430</v>
      </c>
      <c r="X1393" s="95"/>
      <c r="Y1393" s="120" t="s">
        <v>4762</v>
      </c>
      <c r="AA1393" s="132" t="s">
        <v>6146</v>
      </c>
    </row>
    <row r="1394" spans="2:27" x14ac:dyDescent="0.2">
      <c r="B1394" s="119" t="s">
        <v>1666</v>
      </c>
      <c r="C1394" s="97" t="s">
        <v>1760</v>
      </c>
      <c r="D1394" s="97" t="s">
        <v>1761</v>
      </c>
      <c r="E1394" s="119">
        <v>2554</v>
      </c>
      <c r="F1394" s="119">
        <v>2554</v>
      </c>
      <c r="G1394" s="97" t="s">
        <v>4763</v>
      </c>
      <c r="H1394" s="119">
        <v>117745</v>
      </c>
      <c r="I1394" s="120" t="s">
        <v>4764</v>
      </c>
      <c r="J1394" s="121">
        <v>4</v>
      </c>
      <c r="K1394" s="122">
        <v>46119</v>
      </c>
      <c r="L1394" s="122">
        <v>46119</v>
      </c>
      <c r="M1394" s="93">
        <v>46447</v>
      </c>
      <c r="N1394" s="123" t="s">
        <v>386</v>
      </c>
      <c r="O1394" s="119" t="s">
        <v>1662</v>
      </c>
      <c r="P1394" s="124">
        <v>7</v>
      </c>
      <c r="Q1394" s="125">
        <v>1</v>
      </c>
      <c r="R1394" s="126">
        <v>6</v>
      </c>
      <c r="S1394" s="126">
        <v>0</v>
      </c>
      <c r="T1394" s="127">
        <v>19019.45</v>
      </c>
      <c r="U1394" s="127">
        <v>0</v>
      </c>
      <c r="V1394" s="128">
        <v>19019.45</v>
      </c>
      <c r="W1394" s="72"/>
      <c r="X1394" s="95"/>
      <c r="Y1394" s="120" t="s">
        <v>4765</v>
      </c>
      <c r="AA1394" s="132">
        <v>1706393</v>
      </c>
    </row>
    <row r="1395" spans="2:27" x14ac:dyDescent="0.2">
      <c r="B1395" s="119" t="s">
        <v>184</v>
      </c>
      <c r="C1395" s="97" t="s">
        <v>1664</v>
      </c>
      <c r="D1395" s="97" t="s">
        <v>408</v>
      </c>
      <c r="E1395" s="119">
        <v>2980</v>
      </c>
      <c r="F1395" s="119">
        <v>2980</v>
      </c>
      <c r="G1395" s="97" t="s">
        <v>4766</v>
      </c>
      <c r="H1395" s="119">
        <v>117716</v>
      </c>
      <c r="I1395" s="120" t="s">
        <v>4767</v>
      </c>
      <c r="J1395" s="121">
        <v>4</v>
      </c>
      <c r="K1395" s="122">
        <v>46142</v>
      </c>
      <c r="L1395" s="122">
        <v>46142</v>
      </c>
      <c r="M1395" s="93">
        <v>46447</v>
      </c>
      <c r="N1395" s="123" t="s">
        <v>386</v>
      </c>
      <c r="O1395" s="119" t="s">
        <v>1662</v>
      </c>
      <c r="P1395" s="124">
        <v>6</v>
      </c>
      <c r="Q1395" s="125">
        <v>0</v>
      </c>
      <c r="R1395" s="126">
        <v>6</v>
      </c>
      <c r="S1395" s="126">
        <v>0</v>
      </c>
      <c r="T1395" s="127">
        <v>20514.66</v>
      </c>
      <c r="U1395" s="127">
        <v>0</v>
      </c>
      <c r="V1395" s="128">
        <v>20514.66</v>
      </c>
      <c r="W1395" s="72"/>
      <c r="X1395" s="95"/>
      <c r="Y1395" s="120" t="s">
        <v>4768</v>
      </c>
      <c r="AA1395" s="132" t="s">
        <v>6053</v>
      </c>
    </row>
    <row r="1396" spans="2:27" x14ac:dyDescent="0.2">
      <c r="B1396" s="119" t="s">
        <v>1666</v>
      </c>
      <c r="C1396" s="97" t="s">
        <v>1667</v>
      </c>
      <c r="D1396" s="97" t="s">
        <v>1790</v>
      </c>
      <c r="E1396" s="119">
        <v>2739</v>
      </c>
      <c r="F1396" s="119">
        <v>2739</v>
      </c>
      <c r="G1396" s="97" t="s">
        <v>2397</v>
      </c>
      <c r="H1396" s="119">
        <v>117709</v>
      </c>
      <c r="I1396" s="120" t="s">
        <v>4769</v>
      </c>
      <c r="J1396" s="121">
        <v>4</v>
      </c>
      <c r="K1396" s="122">
        <v>46142</v>
      </c>
      <c r="L1396" s="122">
        <v>46142</v>
      </c>
      <c r="M1396" s="93">
        <v>46447</v>
      </c>
      <c r="N1396" s="123" t="s">
        <v>386</v>
      </c>
      <c r="O1396" s="119" t="s">
        <v>1662</v>
      </c>
      <c r="P1396" s="124">
        <v>6.5</v>
      </c>
      <c r="Q1396" s="125">
        <v>0</v>
      </c>
      <c r="R1396" s="126">
        <v>6.5</v>
      </c>
      <c r="S1396" s="126">
        <v>0</v>
      </c>
      <c r="T1396" s="127">
        <v>49600.480000000003</v>
      </c>
      <c r="U1396" s="127">
        <v>2176.19</v>
      </c>
      <c r="V1396" s="128">
        <v>51776.67</v>
      </c>
      <c r="W1396" s="72"/>
      <c r="X1396" s="95"/>
      <c r="Y1396" s="120" t="s">
        <v>4770</v>
      </c>
      <c r="AA1396" s="132">
        <v>1707095</v>
      </c>
    </row>
    <row r="1397" spans="2:27" x14ac:dyDescent="0.2">
      <c r="B1397" s="119" t="s">
        <v>1678</v>
      </c>
      <c r="C1397" s="97" t="s">
        <v>1679</v>
      </c>
      <c r="D1397" s="97" t="s">
        <v>1680</v>
      </c>
      <c r="E1397" s="119">
        <v>2994</v>
      </c>
      <c r="F1397" s="119">
        <v>2994</v>
      </c>
      <c r="G1397" s="97" t="s">
        <v>4151</v>
      </c>
      <c r="H1397" s="119">
        <v>117691</v>
      </c>
      <c r="I1397" s="120" t="s">
        <v>4771</v>
      </c>
      <c r="J1397" s="121">
        <v>4</v>
      </c>
      <c r="K1397" s="122">
        <v>46142</v>
      </c>
      <c r="L1397" s="122">
        <v>46142</v>
      </c>
      <c r="M1397" s="93">
        <v>46447</v>
      </c>
      <c r="N1397" s="123" t="s">
        <v>386</v>
      </c>
      <c r="O1397" s="119" t="s">
        <v>1662</v>
      </c>
      <c r="P1397" s="124">
        <v>6</v>
      </c>
      <c r="Q1397" s="125">
        <v>1</v>
      </c>
      <c r="R1397" s="126">
        <v>5</v>
      </c>
      <c r="S1397" s="126">
        <v>0</v>
      </c>
      <c r="T1397" s="127">
        <v>31712.07</v>
      </c>
      <c r="U1397" s="127">
        <v>0</v>
      </c>
      <c r="V1397" s="128">
        <v>31712.07</v>
      </c>
      <c r="W1397" s="72"/>
      <c r="X1397" s="95"/>
      <c r="Y1397" s="120" t="s">
        <v>4772</v>
      </c>
      <c r="AA1397" s="132">
        <v>1708396</v>
      </c>
    </row>
    <row r="1398" spans="2:27" x14ac:dyDescent="0.2">
      <c r="B1398" s="119" t="s">
        <v>1686</v>
      </c>
      <c r="C1398" s="97" t="s">
        <v>1687</v>
      </c>
      <c r="D1398" s="97" t="s">
        <v>2243</v>
      </c>
      <c r="E1398" s="119">
        <v>340</v>
      </c>
      <c r="F1398" s="119">
        <v>2832</v>
      </c>
      <c r="G1398" s="97" t="s">
        <v>2927</v>
      </c>
      <c r="H1398" s="119">
        <v>117688</v>
      </c>
      <c r="I1398" s="120" t="s">
        <v>4773</v>
      </c>
      <c r="J1398" s="121">
        <v>4</v>
      </c>
      <c r="K1398" s="122">
        <v>46142</v>
      </c>
      <c r="L1398" s="122">
        <v>46142</v>
      </c>
      <c r="M1398" s="93">
        <v>46447</v>
      </c>
      <c r="N1398" s="123" t="s">
        <v>386</v>
      </c>
      <c r="O1398" s="119" t="s">
        <v>1662</v>
      </c>
      <c r="P1398" s="124">
        <v>16</v>
      </c>
      <c r="Q1398" s="125">
        <v>0</v>
      </c>
      <c r="R1398" s="126">
        <v>16</v>
      </c>
      <c r="S1398" s="126">
        <v>0</v>
      </c>
      <c r="T1398" s="127">
        <v>105441.68</v>
      </c>
      <c r="U1398" s="127">
        <v>0</v>
      </c>
      <c r="V1398" s="128">
        <v>105441.68</v>
      </c>
      <c r="W1398" s="72" t="s">
        <v>2430</v>
      </c>
      <c r="X1398" s="95"/>
      <c r="Y1398" s="120" t="s">
        <v>4774</v>
      </c>
      <c r="AA1398" s="132" t="s">
        <v>6217</v>
      </c>
    </row>
    <row r="1399" spans="2:27" x14ac:dyDescent="0.2">
      <c r="B1399" s="119" t="s">
        <v>1678</v>
      </c>
      <c r="C1399" s="97" t="s">
        <v>1679</v>
      </c>
      <c r="D1399" s="97" t="s">
        <v>1680</v>
      </c>
      <c r="E1399" s="119">
        <v>2993</v>
      </c>
      <c r="F1399" s="119">
        <v>2993</v>
      </c>
      <c r="G1399" s="97" t="s">
        <v>4746</v>
      </c>
      <c r="H1399" s="119">
        <v>117680</v>
      </c>
      <c r="I1399" s="120" t="s">
        <v>4775</v>
      </c>
      <c r="J1399" s="121">
        <v>4</v>
      </c>
      <c r="K1399" s="122">
        <v>46141</v>
      </c>
      <c r="L1399" s="122">
        <v>46141</v>
      </c>
      <c r="M1399" s="93">
        <v>46447</v>
      </c>
      <c r="N1399" s="123" t="s">
        <v>386</v>
      </c>
      <c r="O1399" s="119" t="s">
        <v>1662</v>
      </c>
      <c r="P1399" s="124">
        <v>6</v>
      </c>
      <c r="Q1399" s="125">
        <v>0</v>
      </c>
      <c r="R1399" s="126">
        <v>6</v>
      </c>
      <c r="S1399" s="126">
        <v>0</v>
      </c>
      <c r="T1399" s="127">
        <v>22963.55</v>
      </c>
      <c r="U1399" s="127">
        <v>1651.54</v>
      </c>
      <c r="V1399" s="128">
        <v>24615.09</v>
      </c>
      <c r="W1399" s="72"/>
      <c r="X1399" s="95"/>
      <c r="Y1399" s="120" t="s">
        <v>4776</v>
      </c>
      <c r="AA1399" s="132">
        <v>1708376</v>
      </c>
    </row>
    <row r="1400" spans="2:27" x14ac:dyDescent="0.2">
      <c r="B1400" s="119" t="s">
        <v>1686</v>
      </c>
      <c r="C1400" s="97" t="s">
        <v>1687</v>
      </c>
      <c r="D1400" s="97" t="s">
        <v>1688</v>
      </c>
      <c r="E1400" s="119">
        <v>375</v>
      </c>
      <c r="F1400" s="119">
        <v>2707</v>
      </c>
      <c r="G1400" s="97" t="s">
        <v>244</v>
      </c>
      <c r="H1400" s="119">
        <v>117667</v>
      </c>
      <c r="I1400" s="120" t="s">
        <v>4777</v>
      </c>
      <c r="J1400" s="121">
        <v>4</v>
      </c>
      <c r="K1400" s="122">
        <v>46141</v>
      </c>
      <c r="L1400" s="122">
        <v>46141</v>
      </c>
      <c r="M1400" s="93">
        <v>46447</v>
      </c>
      <c r="N1400" s="123" t="s">
        <v>386</v>
      </c>
      <c r="O1400" s="119" t="s">
        <v>1662</v>
      </c>
      <c r="P1400" s="124">
        <v>10</v>
      </c>
      <c r="Q1400" s="125">
        <v>0</v>
      </c>
      <c r="R1400" s="126">
        <v>10</v>
      </c>
      <c r="S1400" s="126">
        <v>0</v>
      </c>
      <c r="T1400" s="127">
        <v>95153.9</v>
      </c>
      <c r="U1400" s="127">
        <v>0</v>
      </c>
      <c r="V1400" s="128">
        <v>95153.9</v>
      </c>
      <c r="W1400" s="72"/>
      <c r="X1400" s="95"/>
      <c r="Y1400" s="120" t="s">
        <v>4778</v>
      </c>
      <c r="AA1400" s="132" t="s">
        <v>6055</v>
      </c>
    </row>
    <row r="1401" spans="2:27" x14ac:dyDescent="0.2">
      <c r="B1401" s="119" t="s">
        <v>1666</v>
      </c>
      <c r="C1401" s="97" t="s">
        <v>1691</v>
      </c>
      <c r="D1401" s="97" t="s">
        <v>2193</v>
      </c>
      <c r="E1401" s="119">
        <v>2918</v>
      </c>
      <c r="F1401" s="119">
        <v>2918</v>
      </c>
      <c r="G1401" s="97" t="s">
        <v>3659</v>
      </c>
      <c r="H1401" s="119">
        <v>117664</v>
      </c>
      <c r="I1401" s="120" t="s">
        <v>4779</v>
      </c>
      <c r="J1401" s="121">
        <v>4</v>
      </c>
      <c r="K1401" s="122">
        <v>46127</v>
      </c>
      <c r="L1401" s="122">
        <v>46127</v>
      </c>
      <c r="M1401" s="93">
        <v>46447</v>
      </c>
      <c r="N1401" s="123" t="s">
        <v>386</v>
      </c>
      <c r="O1401" s="119" t="s">
        <v>1662</v>
      </c>
      <c r="P1401" s="124">
        <v>10</v>
      </c>
      <c r="Q1401" s="125">
        <v>0</v>
      </c>
      <c r="R1401" s="126">
        <v>10</v>
      </c>
      <c r="S1401" s="126">
        <v>0</v>
      </c>
      <c r="T1401" s="127">
        <v>46107.23</v>
      </c>
      <c r="U1401" s="127">
        <v>0</v>
      </c>
      <c r="V1401" s="128">
        <v>46107.23</v>
      </c>
      <c r="W1401" s="72"/>
      <c r="X1401" s="95"/>
      <c r="Y1401" s="120" t="s">
        <v>4780</v>
      </c>
      <c r="AA1401" s="132">
        <v>1708096</v>
      </c>
    </row>
    <row r="1402" spans="2:27" x14ac:dyDescent="0.2">
      <c r="B1402" s="119" t="s">
        <v>1678</v>
      </c>
      <c r="C1402" s="97" t="s">
        <v>1679</v>
      </c>
      <c r="D1402" s="97" t="s">
        <v>1770</v>
      </c>
      <c r="E1402" s="119">
        <v>2236</v>
      </c>
      <c r="F1402" s="119">
        <v>2236</v>
      </c>
      <c r="G1402" s="97" t="s">
        <v>2103</v>
      </c>
      <c r="H1402" s="119">
        <v>117645</v>
      </c>
      <c r="I1402" s="120" t="s">
        <v>4781</v>
      </c>
      <c r="J1402" s="121">
        <v>4</v>
      </c>
      <c r="K1402" s="122">
        <v>46142</v>
      </c>
      <c r="L1402" s="122">
        <v>46142</v>
      </c>
      <c r="M1402" s="93">
        <v>46447</v>
      </c>
      <c r="N1402" s="123" t="s">
        <v>386</v>
      </c>
      <c r="O1402" s="119" t="s">
        <v>1662</v>
      </c>
      <c r="P1402" s="124">
        <v>8.5</v>
      </c>
      <c r="Q1402" s="125">
        <v>2</v>
      </c>
      <c r="R1402" s="126">
        <v>6.5</v>
      </c>
      <c r="S1402" s="126">
        <v>0</v>
      </c>
      <c r="T1402" s="127">
        <v>34969.06</v>
      </c>
      <c r="U1402" s="127">
        <v>2846.08</v>
      </c>
      <c r="V1402" s="128">
        <v>37815.14</v>
      </c>
      <c r="W1402" s="72"/>
      <c r="X1402" s="95"/>
      <c r="Y1402" s="120" t="s">
        <v>4782</v>
      </c>
      <c r="AA1402" s="132">
        <v>1705170</v>
      </c>
    </row>
    <row r="1403" spans="2:27" x14ac:dyDescent="0.2">
      <c r="B1403" s="119" t="s">
        <v>1660</v>
      </c>
      <c r="C1403" s="97" t="s">
        <v>1000</v>
      </c>
      <c r="D1403" s="97" t="s">
        <v>1000</v>
      </c>
      <c r="E1403" s="119">
        <v>2576</v>
      </c>
      <c r="F1403" s="119">
        <v>2576</v>
      </c>
      <c r="G1403" s="97" t="s">
        <v>3189</v>
      </c>
      <c r="H1403" s="119">
        <v>117615</v>
      </c>
      <c r="I1403" s="120" t="s">
        <v>4783</v>
      </c>
      <c r="J1403" s="121">
        <v>4</v>
      </c>
      <c r="K1403" s="122">
        <v>46121</v>
      </c>
      <c r="L1403" s="122">
        <v>46121</v>
      </c>
      <c r="M1403" s="93">
        <v>46447</v>
      </c>
      <c r="N1403" s="123" t="s">
        <v>386</v>
      </c>
      <c r="O1403" s="119" t="s">
        <v>1662</v>
      </c>
      <c r="P1403" s="124">
        <v>7.5</v>
      </c>
      <c r="Q1403" s="125">
        <v>0</v>
      </c>
      <c r="R1403" s="126">
        <v>7.5</v>
      </c>
      <c r="S1403" s="126">
        <v>0</v>
      </c>
      <c r="T1403" s="127">
        <v>60985.63</v>
      </c>
      <c r="U1403" s="127">
        <v>0</v>
      </c>
      <c r="V1403" s="128">
        <v>60985.63</v>
      </c>
      <c r="W1403" s="72"/>
      <c r="X1403" s="95"/>
      <c r="Y1403" s="120" t="s">
        <v>4784</v>
      </c>
      <c r="AA1403" s="132" t="s">
        <v>6228</v>
      </c>
    </row>
    <row r="1404" spans="2:27" x14ac:dyDescent="0.2">
      <c r="B1404" s="119" t="s">
        <v>184</v>
      </c>
      <c r="C1404" s="97" t="s">
        <v>1664</v>
      </c>
      <c r="D1404" s="97" t="s">
        <v>1948</v>
      </c>
      <c r="E1404" s="119">
        <v>869</v>
      </c>
      <c r="F1404" s="119">
        <v>2919</v>
      </c>
      <c r="G1404" s="97" t="s">
        <v>1590</v>
      </c>
      <c r="H1404" s="119">
        <v>117612</v>
      </c>
      <c r="I1404" s="120" t="s">
        <v>4785</v>
      </c>
      <c r="J1404" s="121">
        <v>4</v>
      </c>
      <c r="K1404" s="122">
        <v>46119</v>
      </c>
      <c r="L1404" s="122">
        <v>46119</v>
      </c>
      <c r="M1404" s="93">
        <v>46447</v>
      </c>
      <c r="N1404" s="123" t="s">
        <v>386</v>
      </c>
      <c r="O1404" s="119" t="s">
        <v>1662</v>
      </c>
      <c r="P1404" s="124">
        <v>15.5</v>
      </c>
      <c r="Q1404" s="125">
        <v>1</v>
      </c>
      <c r="R1404" s="126">
        <v>14.5</v>
      </c>
      <c r="S1404" s="126">
        <v>0</v>
      </c>
      <c r="T1404" s="127">
        <v>48187.47</v>
      </c>
      <c r="U1404" s="127">
        <v>8317.9699999999993</v>
      </c>
      <c r="V1404" s="128">
        <v>56505.440000000002</v>
      </c>
      <c r="W1404" s="72" t="s">
        <v>2430</v>
      </c>
      <c r="X1404" s="95"/>
      <c r="Y1404" s="120" t="s">
        <v>4786</v>
      </c>
      <c r="AA1404" s="132" t="s">
        <v>6119</v>
      </c>
    </row>
    <row r="1405" spans="2:27" x14ac:dyDescent="0.2">
      <c r="B1405" s="119" t="s">
        <v>1660</v>
      </c>
      <c r="C1405" s="97" t="s">
        <v>418</v>
      </c>
      <c r="D1405" s="97" t="s">
        <v>418</v>
      </c>
      <c r="E1405" s="119">
        <v>1627</v>
      </c>
      <c r="F1405" s="119">
        <v>2949</v>
      </c>
      <c r="G1405" s="97" t="s">
        <v>1804</v>
      </c>
      <c r="H1405" s="119">
        <v>117605</v>
      </c>
      <c r="I1405" s="120" t="s">
        <v>4787</v>
      </c>
      <c r="J1405" s="121">
        <v>4</v>
      </c>
      <c r="K1405" s="122">
        <v>46136</v>
      </c>
      <c r="L1405" s="122">
        <v>46136</v>
      </c>
      <c r="M1405" s="93">
        <v>46447</v>
      </c>
      <c r="N1405" s="123" t="s">
        <v>386</v>
      </c>
      <c r="O1405" s="119" t="s">
        <v>1662</v>
      </c>
      <c r="P1405" s="124">
        <v>6</v>
      </c>
      <c r="Q1405" s="125">
        <v>0</v>
      </c>
      <c r="R1405" s="126">
        <v>6</v>
      </c>
      <c r="S1405" s="126">
        <v>0</v>
      </c>
      <c r="T1405" s="127">
        <v>57989.61</v>
      </c>
      <c r="U1405" s="127">
        <v>0</v>
      </c>
      <c r="V1405" s="128">
        <v>57989.61</v>
      </c>
      <c r="W1405" s="72"/>
      <c r="X1405" s="95"/>
      <c r="Y1405" s="120" t="s">
        <v>4788</v>
      </c>
      <c r="AA1405" s="132" t="s">
        <v>6091</v>
      </c>
    </row>
    <row r="1406" spans="2:27" x14ac:dyDescent="0.2">
      <c r="B1406" s="119" t="s">
        <v>1678</v>
      </c>
      <c r="C1406" s="97" t="s">
        <v>1679</v>
      </c>
      <c r="D1406" s="97" t="s">
        <v>1770</v>
      </c>
      <c r="E1406" s="119">
        <v>2845</v>
      </c>
      <c r="F1406" s="119">
        <v>2845</v>
      </c>
      <c r="G1406" s="97" t="s">
        <v>2375</v>
      </c>
      <c r="H1406" s="119">
        <v>117594</v>
      </c>
      <c r="I1406" s="120" t="s">
        <v>4789</v>
      </c>
      <c r="J1406" s="121">
        <v>4</v>
      </c>
      <c r="K1406" s="122">
        <v>46142</v>
      </c>
      <c r="L1406" s="122">
        <v>46142</v>
      </c>
      <c r="M1406" s="93">
        <v>46447</v>
      </c>
      <c r="N1406" s="123" t="s">
        <v>386</v>
      </c>
      <c r="O1406" s="119" t="s">
        <v>1662</v>
      </c>
      <c r="P1406" s="124">
        <v>18</v>
      </c>
      <c r="Q1406" s="125">
        <v>2.5</v>
      </c>
      <c r="R1406" s="126">
        <v>15.5</v>
      </c>
      <c r="S1406" s="126">
        <v>0</v>
      </c>
      <c r="T1406" s="127">
        <v>108494.16</v>
      </c>
      <c r="U1406" s="127">
        <v>7219.19</v>
      </c>
      <c r="V1406" s="128">
        <v>115713.35</v>
      </c>
      <c r="W1406" s="72" t="s">
        <v>2430</v>
      </c>
      <c r="X1406" s="95"/>
      <c r="Y1406" s="120" t="s">
        <v>4790</v>
      </c>
      <c r="AA1406" s="132">
        <v>1707555</v>
      </c>
    </row>
    <row r="1407" spans="2:27" x14ac:dyDescent="0.2">
      <c r="B1407" s="119" t="s">
        <v>182</v>
      </c>
      <c r="C1407" s="97" t="s">
        <v>1735</v>
      </c>
      <c r="D1407" s="97" t="s">
        <v>1966</v>
      </c>
      <c r="E1407" s="119">
        <v>16</v>
      </c>
      <c r="F1407" s="119">
        <v>16</v>
      </c>
      <c r="G1407" s="97" t="s">
        <v>1117</v>
      </c>
      <c r="H1407" s="119">
        <v>117592</v>
      </c>
      <c r="I1407" s="120" t="s">
        <v>4791</v>
      </c>
      <c r="J1407" s="121">
        <v>4</v>
      </c>
      <c r="K1407" s="122">
        <v>46136</v>
      </c>
      <c r="L1407" s="122">
        <v>46136</v>
      </c>
      <c r="M1407" s="93">
        <v>46447</v>
      </c>
      <c r="N1407" s="123" t="s">
        <v>386</v>
      </c>
      <c r="O1407" s="119" t="s">
        <v>1662</v>
      </c>
      <c r="P1407" s="124">
        <v>6</v>
      </c>
      <c r="Q1407" s="125">
        <v>0</v>
      </c>
      <c r="R1407" s="126">
        <v>6</v>
      </c>
      <c r="S1407" s="126">
        <v>0</v>
      </c>
      <c r="T1407" s="127">
        <v>59704.21</v>
      </c>
      <c r="U1407" s="127">
        <v>0</v>
      </c>
      <c r="V1407" s="128">
        <v>59704.21</v>
      </c>
      <c r="W1407" s="72"/>
      <c r="X1407" s="95"/>
      <c r="Y1407" s="120" t="s">
        <v>4792</v>
      </c>
      <c r="AA1407" s="132" t="s">
        <v>6125</v>
      </c>
    </row>
    <row r="1408" spans="2:27" x14ac:dyDescent="0.2">
      <c r="B1408" s="119" t="s">
        <v>1678</v>
      </c>
      <c r="C1408" s="97" t="s">
        <v>1912</v>
      </c>
      <c r="D1408" s="97" t="s">
        <v>1913</v>
      </c>
      <c r="E1408" s="119">
        <v>2924</v>
      </c>
      <c r="F1408" s="119">
        <v>2924</v>
      </c>
      <c r="G1408" s="97" t="s">
        <v>2438</v>
      </c>
      <c r="H1408" s="119">
        <v>117587</v>
      </c>
      <c r="I1408" s="120" t="s">
        <v>4793</v>
      </c>
      <c r="J1408" s="121">
        <v>4</v>
      </c>
      <c r="K1408" s="122">
        <v>46142</v>
      </c>
      <c r="L1408" s="122">
        <v>46142</v>
      </c>
      <c r="M1408" s="93">
        <v>46447</v>
      </c>
      <c r="N1408" s="123" t="s">
        <v>386</v>
      </c>
      <c r="O1408" s="119" t="s">
        <v>1662</v>
      </c>
      <c r="P1408" s="124">
        <v>6.5</v>
      </c>
      <c r="Q1408" s="125">
        <v>0</v>
      </c>
      <c r="R1408" s="126">
        <v>6.5</v>
      </c>
      <c r="S1408" s="126">
        <v>0</v>
      </c>
      <c r="T1408" s="127">
        <v>33362.06</v>
      </c>
      <c r="U1408" s="127">
        <v>2062.5100000000002</v>
      </c>
      <c r="V1408" s="128">
        <v>35424.57</v>
      </c>
      <c r="W1408" s="72"/>
      <c r="X1408" s="95"/>
      <c r="Y1408" s="120" t="s">
        <v>4794</v>
      </c>
      <c r="AA1408" s="132">
        <v>1708116</v>
      </c>
    </row>
    <row r="1409" spans="2:27" x14ac:dyDescent="0.2">
      <c r="B1409" s="119" t="s">
        <v>1686</v>
      </c>
      <c r="C1409" s="97" t="s">
        <v>1687</v>
      </c>
      <c r="D1409" s="97" t="s">
        <v>1797</v>
      </c>
      <c r="E1409" s="119">
        <v>116</v>
      </c>
      <c r="F1409" s="119">
        <v>440</v>
      </c>
      <c r="G1409" s="97" t="s">
        <v>1999</v>
      </c>
      <c r="H1409" s="119">
        <v>117586</v>
      </c>
      <c r="I1409" s="120" t="s">
        <v>4795</v>
      </c>
      <c r="J1409" s="121">
        <v>4</v>
      </c>
      <c r="K1409" s="122">
        <v>46133</v>
      </c>
      <c r="L1409" s="122">
        <v>46133</v>
      </c>
      <c r="M1409" s="93">
        <v>46447</v>
      </c>
      <c r="N1409" s="123" t="s">
        <v>386</v>
      </c>
      <c r="O1409" s="119" t="s">
        <v>1662</v>
      </c>
      <c r="P1409" s="124">
        <v>13</v>
      </c>
      <c r="Q1409" s="125">
        <v>0</v>
      </c>
      <c r="R1409" s="126">
        <v>13</v>
      </c>
      <c r="S1409" s="126">
        <v>0</v>
      </c>
      <c r="T1409" s="127">
        <v>42542.67</v>
      </c>
      <c r="U1409" s="127">
        <v>6928.85</v>
      </c>
      <c r="V1409" s="128">
        <v>49471.519999999997</v>
      </c>
      <c r="W1409" s="72" t="s">
        <v>2430</v>
      </c>
      <c r="X1409" s="95"/>
      <c r="Y1409" s="120" t="s">
        <v>4796</v>
      </c>
      <c r="AA1409" s="132" t="s">
        <v>6060</v>
      </c>
    </row>
    <row r="1410" spans="2:27" x14ac:dyDescent="0.2">
      <c r="B1410" s="119" t="s">
        <v>1666</v>
      </c>
      <c r="C1410" s="97" t="s">
        <v>1667</v>
      </c>
      <c r="D1410" s="97" t="s">
        <v>2220</v>
      </c>
      <c r="E1410" s="119">
        <v>2868</v>
      </c>
      <c r="F1410" s="119">
        <v>2868</v>
      </c>
      <c r="G1410" s="97" t="s">
        <v>2640</v>
      </c>
      <c r="H1410" s="119">
        <v>117575</v>
      </c>
      <c r="I1410" s="120" t="s">
        <v>4797</v>
      </c>
      <c r="J1410" s="121">
        <v>4</v>
      </c>
      <c r="K1410" s="122">
        <v>46120</v>
      </c>
      <c r="L1410" s="122">
        <v>46120</v>
      </c>
      <c r="M1410" s="93">
        <v>46447</v>
      </c>
      <c r="N1410" s="123" t="s">
        <v>386</v>
      </c>
      <c r="O1410" s="119" t="s">
        <v>1662</v>
      </c>
      <c r="P1410" s="124">
        <v>8.5</v>
      </c>
      <c r="Q1410" s="125">
        <v>0</v>
      </c>
      <c r="R1410" s="126">
        <v>8.5</v>
      </c>
      <c r="S1410" s="126">
        <v>0</v>
      </c>
      <c r="T1410" s="127">
        <v>37649.480000000003</v>
      </c>
      <c r="U1410" s="127">
        <v>10165.5</v>
      </c>
      <c r="V1410" s="128">
        <v>47814.98</v>
      </c>
      <c r="W1410" s="72"/>
      <c r="X1410" s="95"/>
      <c r="Y1410" s="120" t="s">
        <v>4798</v>
      </c>
      <c r="AA1410" s="132">
        <v>1707796</v>
      </c>
    </row>
    <row r="1411" spans="2:27" x14ac:dyDescent="0.2">
      <c r="B1411" s="119" t="s">
        <v>184</v>
      </c>
      <c r="C1411" s="97" t="s">
        <v>1664</v>
      </c>
      <c r="D1411" s="97" t="s">
        <v>357</v>
      </c>
      <c r="E1411" s="119">
        <v>2106</v>
      </c>
      <c r="F1411" s="119">
        <v>2106</v>
      </c>
      <c r="G1411" s="97" t="s">
        <v>2148</v>
      </c>
      <c r="H1411" s="119">
        <v>117567</v>
      </c>
      <c r="I1411" s="120" t="s">
        <v>4799</v>
      </c>
      <c r="J1411" s="121">
        <v>4</v>
      </c>
      <c r="K1411" s="122">
        <v>46136</v>
      </c>
      <c r="L1411" s="122">
        <v>46136</v>
      </c>
      <c r="M1411" s="93">
        <v>46447</v>
      </c>
      <c r="N1411" s="123" t="s">
        <v>386</v>
      </c>
      <c r="O1411" s="119" t="s">
        <v>1662</v>
      </c>
      <c r="P1411" s="124">
        <v>10</v>
      </c>
      <c r="Q1411" s="125">
        <v>0</v>
      </c>
      <c r="R1411" s="126">
        <v>10</v>
      </c>
      <c r="S1411" s="126">
        <v>0</v>
      </c>
      <c r="T1411" s="127">
        <v>47758.5</v>
      </c>
      <c r="U1411" s="127">
        <v>10589.49</v>
      </c>
      <c r="V1411" s="128">
        <v>58347.99</v>
      </c>
      <c r="W1411" s="72"/>
      <c r="X1411" s="95"/>
      <c r="Y1411" s="120" t="s">
        <v>4800</v>
      </c>
      <c r="AA1411" s="132" t="s">
        <v>6152</v>
      </c>
    </row>
    <row r="1412" spans="2:27" x14ac:dyDescent="0.2">
      <c r="B1412" s="119" t="s">
        <v>1660</v>
      </c>
      <c r="C1412" s="97" t="s">
        <v>451</v>
      </c>
      <c r="D1412" s="97" t="s">
        <v>451</v>
      </c>
      <c r="E1412" s="119">
        <v>977</v>
      </c>
      <c r="F1412" s="119">
        <v>977</v>
      </c>
      <c r="G1412" s="97" t="s">
        <v>789</v>
      </c>
      <c r="H1412" s="119">
        <v>117543</v>
      </c>
      <c r="I1412" s="120" t="s">
        <v>4801</v>
      </c>
      <c r="J1412" s="121">
        <v>4</v>
      </c>
      <c r="K1412" s="122">
        <v>46119</v>
      </c>
      <c r="L1412" s="122">
        <v>46119</v>
      </c>
      <c r="M1412" s="93">
        <v>46447</v>
      </c>
      <c r="N1412" s="123" t="s">
        <v>386</v>
      </c>
      <c r="O1412" s="119" t="s">
        <v>1662</v>
      </c>
      <c r="P1412" s="124">
        <v>6.5</v>
      </c>
      <c r="Q1412" s="125">
        <v>0</v>
      </c>
      <c r="R1412" s="126">
        <v>6.5</v>
      </c>
      <c r="S1412" s="126">
        <v>0</v>
      </c>
      <c r="T1412" s="127">
        <v>33681.18</v>
      </c>
      <c r="U1412" s="127">
        <v>8121.24</v>
      </c>
      <c r="V1412" s="128">
        <v>41802.42</v>
      </c>
      <c r="W1412" s="72"/>
      <c r="X1412" s="95"/>
      <c r="Y1412" s="120" t="s">
        <v>4802</v>
      </c>
      <c r="AA1412" s="132" t="s">
        <v>6186</v>
      </c>
    </row>
    <row r="1413" spans="2:27" x14ac:dyDescent="0.2">
      <c r="B1413" s="119" t="s">
        <v>1678</v>
      </c>
      <c r="C1413" s="97" t="s">
        <v>1679</v>
      </c>
      <c r="D1413" s="97" t="s">
        <v>1680</v>
      </c>
      <c r="E1413" s="119">
        <v>1960</v>
      </c>
      <c r="F1413" s="119">
        <v>1960</v>
      </c>
      <c r="G1413" s="97" t="s">
        <v>2079</v>
      </c>
      <c r="H1413" s="119">
        <v>117541</v>
      </c>
      <c r="I1413" s="120" t="s">
        <v>4803</v>
      </c>
      <c r="J1413" s="121">
        <v>4</v>
      </c>
      <c r="K1413" s="122">
        <v>46140</v>
      </c>
      <c r="L1413" s="122">
        <v>46140</v>
      </c>
      <c r="M1413" s="93">
        <v>46447</v>
      </c>
      <c r="N1413" s="123" t="s">
        <v>386</v>
      </c>
      <c r="O1413" s="119" t="s">
        <v>1662</v>
      </c>
      <c r="P1413" s="124">
        <v>8.5</v>
      </c>
      <c r="Q1413" s="125">
        <v>1</v>
      </c>
      <c r="R1413" s="126">
        <v>7.5</v>
      </c>
      <c r="S1413" s="126">
        <v>0</v>
      </c>
      <c r="T1413" s="127">
        <v>56979.32</v>
      </c>
      <c r="U1413" s="127">
        <v>3923.56</v>
      </c>
      <c r="V1413" s="128">
        <v>60902.879999999997</v>
      </c>
      <c r="W1413" s="72"/>
      <c r="X1413" s="95"/>
      <c r="Y1413" s="120" t="s">
        <v>4804</v>
      </c>
      <c r="AA1413" s="132">
        <v>1704169</v>
      </c>
    </row>
    <row r="1414" spans="2:27" x14ac:dyDescent="0.2">
      <c r="B1414" s="119" t="s">
        <v>1660</v>
      </c>
      <c r="C1414" s="97" t="s">
        <v>410</v>
      </c>
      <c r="D1414" s="97" t="s">
        <v>410</v>
      </c>
      <c r="E1414" s="119">
        <v>931</v>
      </c>
      <c r="F1414" s="119">
        <v>931</v>
      </c>
      <c r="G1414" s="97" t="s">
        <v>441</v>
      </c>
      <c r="H1414" s="119">
        <v>117530</v>
      </c>
      <c r="I1414" s="120" t="s">
        <v>4805</v>
      </c>
      <c r="J1414" s="121">
        <v>4</v>
      </c>
      <c r="K1414" s="122">
        <v>46136</v>
      </c>
      <c r="L1414" s="122">
        <v>46136</v>
      </c>
      <c r="M1414" s="93">
        <v>46447</v>
      </c>
      <c r="N1414" s="123" t="s">
        <v>386</v>
      </c>
      <c r="O1414" s="119" t="s">
        <v>1662</v>
      </c>
      <c r="P1414" s="124">
        <v>6</v>
      </c>
      <c r="Q1414" s="125">
        <v>0</v>
      </c>
      <c r="R1414" s="126">
        <v>6</v>
      </c>
      <c r="S1414" s="126">
        <v>0</v>
      </c>
      <c r="T1414" s="127">
        <v>26796.560000000001</v>
      </c>
      <c r="U1414" s="127">
        <v>0</v>
      </c>
      <c r="V1414" s="128">
        <v>26796.560000000001</v>
      </c>
      <c r="W1414" s="72"/>
      <c r="X1414" s="95"/>
      <c r="Y1414" s="120" t="s">
        <v>4806</v>
      </c>
      <c r="AA1414" s="132" t="s">
        <v>6077</v>
      </c>
    </row>
    <row r="1415" spans="2:27" x14ac:dyDescent="0.2">
      <c r="B1415" s="119" t="s">
        <v>1678</v>
      </c>
      <c r="C1415" s="97" t="s">
        <v>1912</v>
      </c>
      <c r="D1415" s="97" t="s">
        <v>1913</v>
      </c>
      <c r="E1415" s="119">
        <v>2603</v>
      </c>
      <c r="F1415" s="119">
        <v>2603</v>
      </c>
      <c r="G1415" s="97" t="s">
        <v>4647</v>
      </c>
      <c r="H1415" s="119">
        <v>117510</v>
      </c>
      <c r="I1415" s="120" t="s">
        <v>4807</v>
      </c>
      <c r="J1415" s="121">
        <v>4</v>
      </c>
      <c r="K1415" s="122">
        <v>46142</v>
      </c>
      <c r="L1415" s="122">
        <v>46142</v>
      </c>
      <c r="M1415" s="93">
        <v>46447</v>
      </c>
      <c r="N1415" s="123" t="s">
        <v>386</v>
      </c>
      <c r="O1415" s="119" t="s">
        <v>1662</v>
      </c>
      <c r="P1415" s="124">
        <v>6</v>
      </c>
      <c r="Q1415" s="125">
        <v>0</v>
      </c>
      <c r="R1415" s="126">
        <v>6</v>
      </c>
      <c r="S1415" s="126">
        <v>0</v>
      </c>
      <c r="T1415" s="127">
        <v>34728.980000000003</v>
      </c>
      <c r="U1415" s="127">
        <v>745.17</v>
      </c>
      <c r="V1415" s="128">
        <v>35474.15</v>
      </c>
      <c r="W1415" s="72"/>
      <c r="X1415" s="95"/>
      <c r="Y1415" s="120" t="s">
        <v>4808</v>
      </c>
      <c r="AA1415" s="132">
        <v>1706574</v>
      </c>
    </row>
    <row r="1416" spans="2:27" x14ac:dyDescent="0.2">
      <c r="B1416" s="119" t="s">
        <v>1666</v>
      </c>
      <c r="C1416" s="97" t="s">
        <v>1691</v>
      </c>
      <c r="D1416" s="97" t="s">
        <v>2193</v>
      </c>
      <c r="E1416" s="119">
        <v>1796</v>
      </c>
      <c r="F1416" s="119">
        <v>1796</v>
      </c>
      <c r="G1416" s="97" t="s">
        <v>2194</v>
      </c>
      <c r="H1416" s="119">
        <v>117508</v>
      </c>
      <c r="I1416" s="120" t="s">
        <v>4809</v>
      </c>
      <c r="J1416" s="121">
        <v>4</v>
      </c>
      <c r="K1416" s="122">
        <v>46135</v>
      </c>
      <c r="L1416" s="122">
        <v>46135</v>
      </c>
      <c r="M1416" s="93">
        <v>46447</v>
      </c>
      <c r="N1416" s="123" t="s">
        <v>386</v>
      </c>
      <c r="O1416" s="119" t="s">
        <v>1662</v>
      </c>
      <c r="P1416" s="124">
        <v>7</v>
      </c>
      <c r="Q1416" s="125">
        <v>2</v>
      </c>
      <c r="R1416" s="126">
        <v>5</v>
      </c>
      <c r="S1416" s="126">
        <v>0</v>
      </c>
      <c r="T1416" s="127">
        <v>35115.22</v>
      </c>
      <c r="U1416" s="127">
        <v>0</v>
      </c>
      <c r="V1416" s="128">
        <v>35115.22</v>
      </c>
      <c r="W1416" s="72"/>
      <c r="X1416" s="95"/>
      <c r="Y1416" s="120" t="s">
        <v>4810</v>
      </c>
      <c r="AA1416" s="132">
        <v>1703393</v>
      </c>
    </row>
    <row r="1417" spans="2:27" x14ac:dyDescent="0.2">
      <c r="B1417" s="119" t="s">
        <v>1660</v>
      </c>
      <c r="C1417" s="97" t="s">
        <v>425</v>
      </c>
      <c r="D1417" s="97" t="s">
        <v>425</v>
      </c>
      <c r="E1417" s="119">
        <v>2951</v>
      </c>
      <c r="F1417" s="119">
        <v>2951</v>
      </c>
      <c r="G1417" s="97" t="s">
        <v>3355</v>
      </c>
      <c r="H1417" s="119">
        <v>117495</v>
      </c>
      <c r="I1417" s="120" t="s">
        <v>4811</v>
      </c>
      <c r="J1417" s="121">
        <v>4</v>
      </c>
      <c r="K1417" s="122">
        <v>46142</v>
      </c>
      <c r="L1417" s="122">
        <v>46142</v>
      </c>
      <c r="M1417" s="93">
        <v>46447</v>
      </c>
      <c r="N1417" s="123" t="s">
        <v>386</v>
      </c>
      <c r="O1417" s="119" t="s">
        <v>1662</v>
      </c>
      <c r="P1417" s="124">
        <v>6</v>
      </c>
      <c r="Q1417" s="125">
        <v>0</v>
      </c>
      <c r="R1417" s="126">
        <v>6</v>
      </c>
      <c r="S1417" s="126">
        <v>0</v>
      </c>
      <c r="T1417" s="127">
        <v>24188.71</v>
      </c>
      <c r="U1417" s="127">
        <v>2292.4499999999998</v>
      </c>
      <c r="V1417" s="128">
        <v>26481.16</v>
      </c>
      <c r="W1417" s="72"/>
      <c r="X1417" s="95"/>
      <c r="Y1417" s="120" t="s">
        <v>4812</v>
      </c>
      <c r="AA1417" s="132" t="s">
        <v>6235</v>
      </c>
    </row>
    <row r="1418" spans="2:27" x14ac:dyDescent="0.2">
      <c r="B1418" s="119" t="s">
        <v>1666</v>
      </c>
      <c r="C1418" s="97" t="s">
        <v>1691</v>
      </c>
      <c r="D1418" s="97" t="s">
        <v>1692</v>
      </c>
      <c r="E1418" s="119">
        <v>2092</v>
      </c>
      <c r="F1418" s="119">
        <v>2092</v>
      </c>
      <c r="G1418" s="97" t="s">
        <v>2065</v>
      </c>
      <c r="H1418" s="119">
        <v>117486</v>
      </c>
      <c r="I1418" s="120" t="s">
        <v>4813</v>
      </c>
      <c r="J1418" s="121">
        <v>4</v>
      </c>
      <c r="K1418" s="122">
        <v>46121</v>
      </c>
      <c r="L1418" s="122">
        <v>46121</v>
      </c>
      <c r="M1418" s="93">
        <v>46447</v>
      </c>
      <c r="N1418" s="123" t="s">
        <v>386</v>
      </c>
      <c r="O1418" s="119" t="s">
        <v>1662</v>
      </c>
      <c r="P1418" s="124">
        <v>9</v>
      </c>
      <c r="Q1418" s="125">
        <v>0</v>
      </c>
      <c r="R1418" s="126">
        <v>9</v>
      </c>
      <c r="S1418" s="126">
        <v>0</v>
      </c>
      <c r="T1418" s="127">
        <v>49788.56</v>
      </c>
      <c r="U1418" s="127">
        <v>0</v>
      </c>
      <c r="V1418" s="128">
        <v>49788.56</v>
      </c>
      <c r="W1418" s="72"/>
      <c r="X1418" s="95"/>
      <c r="Y1418" s="120" t="s">
        <v>4814</v>
      </c>
      <c r="AA1418" s="132">
        <v>1704730</v>
      </c>
    </row>
    <row r="1419" spans="2:27" x14ac:dyDescent="0.2">
      <c r="B1419" s="119" t="s">
        <v>1660</v>
      </c>
      <c r="C1419" s="97" t="s">
        <v>451</v>
      </c>
      <c r="D1419" s="97" t="s">
        <v>451</v>
      </c>
      <c r="E1419" s="119">
        <v>977</v>
      </c>
      <c r="F1419" s="119">
        <v>977</v>
      </c>
      <c r="G1419" s="97" t="s">
        <v>789</v>
      </c>
      <c r="H1419" s="119">
        <v>117457</v>
      </c>
      <c r="I1419" s="120" t="s">
        <v>4815</v>
      </c>
      <c r="J1419" s="121">
        <v>4</v>
      </c>
      <c r="K1419" s="122">
        <v>46133</v>
      </c>
      <c r="L1419" s="122">
        <v>46133</v>
      </c>
      <c r="M1419" s="93">
        <v>46447</v>
      </c>
      <c r="N1419" s="123" t="s">
        <v>386</v>
      </c>
      <c r="O1419" s="119" t="s">
        <v>1662</v>
      </c>
      <c r="P1419" s="124">
        <v>9</v>
      </c>
      <c r="Q1419" s="125">
        <v>1</v>
      </c>
      <c r="R1419" s="126">
        <v>8</v>
      </c>
      <c r="S1419" s="126">
        <v>0</v>
      </c>
      <c r="T1419" s="127">
        <v>46970.49</v>
      </c>
      <c r="U1419" s="127">
        <v>3733.6</v>
      </c>
      <c r="V1419" s="128">
        <v>50704.09</v>
      </c>
      <c r="W1419" s="72"/>
      <c r="X1419" s="95"/>
      <c r="Y1419" s="120" t="s">
        <v>4816</v>
      </c>
      <c r="AA1419" s="132" t="s">
        <v>6186</v>
      </c>
    </row>
    <row r="1420" spans="2:27" x14ac:dyDescent="0.2">
      <c r="B1420" s="119" t="s">
        <v>1678</v>
      </c>
      <c r="C1420" s="97" t="s">
        <v>1709</v>
      </c>
      <c r="D1420" s="97" t="s">
        <v>1710</v>
      </c>
      <c r="E1420" s="119">
        <v>1844</v>
      </c>
      <c r="F1420" s="119">
        <v>1844</v>
      </c>
      <c r="G1420" s="97" t="s">
        <v>1711</v>
      </c>
      <c r="H1420" s="119">
        <v>117452</v>
      </c>
      <c r="I1420" s="120" t="s">
        <v>4817</v>
      </c>
      <c r="J1420" s="121">
        <v>4</v>
      </c>
      <c r="K1420" s="122">
        <v>46126</v>
      </c>
      <c r="L1420" s="122">
        <v>46126</v>
      </c>
      <c r="M1420" s="93">
        <v>46447</v>
      </c>
      <c r="N1420" s="123" t="s">
        <v>386</v>
      </c>
      <c r="O1420" s="119" t="s">
        <v>1662</v>
      </c>
      <c r="P1420" s="124">
        <v>17.5</v>
      </c>
      <c r="Q1420" s="125">
        <v>3</v>
      </c>
      <c r="R1420" s="126">
        <v>14.5</v>
      </c>
      <c r="S1420" s="126">
        <v>0</v>
      </c>
      <c r="T1420" s="127">
        <v>105928.78</v>
      </c>
      <c r="U1420" s="127">
        <v>3629.88</v>
      </c>
      <c r="V1420" s="128">
        <v>109558.66</v>
      </c>
      <c r="W1420" s="72" t="s">
        <v>2430</v>
      </c>
      <c r="X1420" s="95"/>
      <c r="Y1420" s="120" t="s">
        <v>4818</v>
      </c>
      <c r="AA1420" s="132">
        <v>1703639</v>
      </c>
    </row>
    <row r="1421" spans="2:27" x14ac:dyDescent="0.2">
      <c r="B1421" s="119" t="s">
        <v>1666</v>
      </c>
      <c r="C1421" s="97" t="s">
        <v>1667</v>
      </c>
      <c r="D1421" s="97" t="s">
        <v>1790</v>
      </c>
      <c r="E1421" s="119">
        <v>2163</v>
      </c>
      <c r="F1421" s="119">
        <v>2163</v>
      </c>
      <c r="G1421" s="97" t="s">
        <v>2419</v>
      </c>
      <c r="H1421" s="119">
        <v>117450</v>
      </c>
      <c r="I1421" s="120" t="s">
        <v>4819</v>
      </c>
      <c r="J1421" s="121">
        <v>4</v>
      </c>
      <c r="K1421" s="122">
        <v>46141</v>
      </c>
      <c r="L1421" s="122">
        <v>46141</v>
      </c>
      <c r="M1421" s="93">
        <v>46447</v>
      </c>
      <c r="N1421" s="123" t="s">
        <v>386</v>
      </c>
      <c r="O1421" s="119" t="s">
        <v>1662</v>
      </c>
      <c r="P1421" s="124">
        <v>9</v>
      </c>
      <c r="Q1421" s="125">
        <v>0</v>
      </c>
      <c r="R1421" s="126">
        <v>9</v>
      </c>
      <c r="S1421" s="126">
        <v>0</v>
      </c>
      <c r="T1421" s="127">
        <v>61360.44</v>
      </c>
      <c r="U1421" s="127">
        <v>0</v>
      </c>
      <c r="V1421" s="128">
        <v>61360.44</v>
      </c>
      <c r="W1421" s="72"/>
      <c r="X1421" s="95"/>
      <c r="Y1421" s="120" t="s">
        <v>4820</v>
      </c>
      <c r="AA1421" s="132">
        <v>1704930</v>
      </c>
    </row>
    <row r="1422" spans="2:27" x14ac:dyDescent="0.2">
      <c r="B1422" s="119" t="s">
        <v>1727</v>
      </c>
      <c r="C1422" s="97" t="s">
        <v>1728</v>
      </c>
      <c r="D1422" s="97" t="s">
        <v>1729</v>
      </c>
      <c r="E1422" s="119">
        <v>2950</v>
      </c>
      <c r="F1422" s="119">
        <v>2950</v>
      </c>
      <c r="G1422" s="97" t="s">
        <v>2246</v>
      </c>
      <c r="H1422" s="119">
        <v>117441</v>
      </c>
      <c r="I1422" s="120" t="s">
        <v>4821</v>
      </c>
      <c r="J1422" s="121">
        <v>4</v>
      </c>
      <c r="K1422" s="122">
        <v>46142</v>
      </c>
      <c r="L1422" s="122">
        <v>46142</v>
      </c>
      <c r="M1422" s="93">
        <v>46447</v>
      </c>
      <c r="N1422" s="123" t="s">
        <v>386</v>
      </c>
      <c r="O1422" s="119" t="s">
        <v>1662</v>
      </c>
      <c r="P1422" s="124">
        <v>6.5</v>
      </c>
      <c r="Q1422" s="125">
        <v>2</v>
      </c>
      <c r="R1422" s="126">
        <v>4.5</v>
      </c>
      <c r="S1422" s="126">
        <v>0</v>
      </c>
      <c r="T1422" s="127">
        <v>6426.22</v>
      </c>
      <c r="U1422" s="127">
        <v>11680.05</v>
      </c>
      <c r="V1422" s="128">
        <v>18106.27</v>
      </c>
      <c r="W1422" s="72"/>
      <c r="X1422" s="95"/>
      <c r="Y1422" s="120" t="s">
        <v>4822</v>
      </c>
      <c r="AA1422" s="132">
        <v>1708216</v>
      </c>
    </row>
    <row r="1423" spans="2:27" x14ac:dyDescent="0.2">
      <c r="B1423" s="119" t="s">
        <v>1678</v>
      </c>
      <c r="C1423" s="97" t="s">
        <v>1709</v>
      </c>
      <c r="D1423" s="97" t="s">
        <v>1710</v>
      </c>
      <c r="E1423" s="119">
        <v>2933</v>
      </c>
      <c r="F1423" s="119">
        <v>2933</v>
      </c>
      <c r="G1423" s="97" t="s">
        <v>2863</v>
      </c>
      <c r="H1423" s="119">
        <v>117439</v>
      </c>
      <c r="I1423" s="120" t="s">
        <v>4823</v>
      </c>
      <c r="J1423" s="121">
        <v>4</v>
      </c>
      <c r="K1423" s="122">
        <v>46141</v>
      </c>
      <c r="L1423" s="122">
        <v>46141</v>
      </c>
      <c r="M1423" s="93">
        <v>46447</v>
      </c>
      <c r="N1423" s="123" t="s">
        <v>386</v>
      </c>
      <c r="O1423" s="119" t="s">
        <v>1662</v>
      </c>
      <c r="P1423" s="124">
        <v>7.5</v>
      </c>
      <c r="Q1423" s="125">
        <v>0</v>
      </c>
      <c r="R1423" s="126">
        <v>7.5</v>
      </c>
      <c r="S1423" s="126">
        <v>0</v>
      </c>
      <c r="T1423" s="127">
        <v>30788.84</v>
      </c>
      <c r="U1423" s="127">
        <v>31271.07</v>
      </c>
      <c r="V1423" s="128">
        <v>62059.91</v>
      </c>
      <c r="W1423" s="72"/>
      <c r="X1423" s="95"/>
      <c r="Y1423" s="120" t="s">
        <v>4824</v>
      </c>
      <c r="AA1423" s="132">
        <v>1708136</v>
      </c>
    </row>
    <row r="1424" spans="2:27" x14ac:dyDescent="0.2">
      <c r="B1424" s="119" t="s">
        <v>1686</v>
      </c>
      <c r="C1424" s="97" t="s">
        <v>1687</v>
      </c>
      <c r="D1424" s="97" t="s">
        <v>1896</v>
      </c>
      <c r="E1424" s="119">
        <v>2505</v>
      </c>
      <c r="F1424" s="119">
        <v>2505</v>
      </c>
      <c r="G1424" s="97" t="s">
        <v>1897</v>
      </c>
      <c r="H1424" s="119">
        <v>117412</v>
      </c>
      <c r="I1424" s="120" t="s">
        <v>4825</v>
      </c>
      <c r="J1424" s="121">
        <v>4</v>
      </c>
      <c r="K1424" s="122">
        <v>46119</v>
      </c>
      <c r="L1424" s="122">
        <v>46119</v>
      </c>
      <c r="M1424" s="93">
        <v>46447</v>
      </c>
      <c r="N1424" s="123" t="s">
        <v>386</v>
      </c>
      <c r="O1424" s="119" t="s">
        <v>1662</v>
      </c>
      <c r="P1424" s="124">
        <v>10.5</v>
      </c>
      <c r="Q1424" s="125">
        <v>0</v>
      </c>
      <c r="R1424" s="126">
        <v>10.5</v>
      </c>
      <c r="S1424" s="126">
        <v>0</v>
      </c>
      <c r="T1424" s="127">
        <v>82644.479999999996</v>
      </c>
      <c r="U1424" s="127">
        <v>42614.28</v>
      </c>
      <c r="V1424" s="128">
        <v>125258.76</v>
      </c>
      <c r="W1424" s="72"/>
      <c r="X1424" s="95"/>
      <c r="Y1424" s="120" t="s">
        <v>4826</v>
      </c>
      <c r="AA1424" s="132" t="s">
        <v>6111</v>
      </c>
    </row>
    <row r="1425" spans="2:27" x14ac:dyDescent="0.2">
      <c r="B1425" s="119" t="s">
        <v>1678</v>
      </c>
      <c r="C1425" s="97" t="s">
        <v>1679</v>
      </c>
      <c r="D1425" s="97" t="s">
        <v>1680</v>
      </c>
      <c r="E1425" s="119">
        <v>2701</v>
      </c>
      <c r="F1425" s="119">
        <v>2701</v>
      </c>
      <c r="G1425" s="97" t="s">
        <v>1699</v>
      </c>
      <c r="H1425" s="119">
        <v>117409</v>
      </c>
      <c r="I1425" s="120" t="s">
        <v>4827</v>
      </c>
      <c r="J1425" s="121">
        <v>4</v>
      </c>
      <c r="K1425" s="122">
        <v>46119</v>
      </c>
      <c r="L1425" s="122">
        <v>46119</v>
      </c>
      <c r="M1425" s="93">
        <v>46447</v>
      </c>
      <c r="N1425" s="123" t="s">
        <v>386</v>
      </c>
      <c r="O1425" s="119" t="s">
        <v>1662</v>
      </c>
      <c r="P1425" s="124">
        <v>6</v>
      </c>
      <c r="Q1425" s="125">
        <v>2</v>
      </c>
      <c r="R1425" s="126">
        <v>4</v>
      </c>
      <c r="S1425" s="126">
        <v>0</v>
      </c>
      <c r="T1425" s="127">
        <v>14444.48</v>
      </c>
      <c r="U1425" s="127">
        <v>1616.06</v>
      </c>
      <c r="V1425" s="128">
        <v>16060.54</v>
      </c>
      <c r="W1425" s="72"/>
      <c r="X1425" s="95"/>
      <c r="Y1425" s="120" t="s">
        <v>4828</v>
      </c>
      <c r="AA1425" s="132">
        <v>1706833</v>
      </c>
    </row>
    <row r="1426" spans="2:27" x14ac:dyDescent="0.2">
      <c r="B1426" s="119" t="s">
        <v>1678</v>
      </c>
      <c r="C1426" s="97" t="s">
        <v>1755</v>
      </c>
      <c r="D1426" s="97" t="s">
        <v>1756</v>
      </c>
      <c r="E1426" s="119">
        <v>2582</v>
      </c>
      <c r="F1426" s="119">
        <v>2582</v>
      </c>
      <c r="G1426" s="97" t="s">
        <v>2383</v>
      </c>
      <c r="H1426" s="119">
        <v>117408</v>
      </c>
      <c r="I1426" s="120" t="s">
        <v>4829</v>
      </c>
      <c r="J1426" s="121">
        <v>4</v>
      </c>
      <c r="K1426" s="122">
        <v>46142</v>
      </c>
      <c r="L1426" s="122">
        <v>46142</v>
      </c>
      <c r="M1426" s="93">
        <v>46447</v>
      </c>
      <c r="N1426" s="123" t="s">
        <v>386</v>
      </c>
      <c r="O1426" s="119" t="s">
        <v>1662</v>
      </c>
      <c r="P1426" s="124">
        <v>9</v>
      </c>
      <c r="Q1426" s="125">
        <v>1</v>
      </c>
      <c r="R1426" s="126">
        <v>8</v>
      </c>
      <c r="S1426" s="126">
        <v>0</v>
      </c>
      <c r="T1426" s="127">
        <v>44170.69</v>
      </c>
      <c r="U1426" s="127">
        <v>20935.240000000002</v>
      </c>
      <c r="V1426" s="128">
        <v>65105.93</v>
      </c>
      <c r="W1426" s="72"/>
      <c r="X1426" s="95"/>
      <c r="Y1426" s="120" t="s">
        <v>4830</v>
      </c>
      <c r="AA1426" s="132">
        <v>1706493</v>
      </c>
    </row>
    <row r="1427" spans="2:27" x14ac:dyDescent="0.2">
      <c r="B1427" s="119" t="s">
        <v>184</v>
      </c>
      <c r="C1427" s="97" t="s">
        <v>1664</v>
      </c>
      <c r="D1427" s="97" t="s">
        <v>405</v>
      </c>
      <c r="E1427" s="119">
        <v>254</v>
      </c>
      <c r="F1427" s="119">
        <v>254</v>
      </c>
      <c r="G1427" s="97" t="s">
        <v>1478</v>
      </c>
      <c r="H1427" s="119">
        <v>117398</v>
      </c>
      <c r="I1427" s="120" t="s">
        <v>4831</v>
      </c>
      <c r="J1427" s="121">
        <v>4</v>
      </c>
      <c r="K1427" s="122">
        <v>46129</v>
      </c>
      <c r="L1427" s="122">
        <v>46129</v>
      </c>
      <c r="M1427" s="93">
        <v>46447</v>
      </c>
      <c r="N1427" s="123" t="s">
        <v>386</v>
      </c>
      <c r="O1427" s="119" t="s">
        <v>1662</v>
      </c>
      <c r="P1427" s="124">
        <v>15</v>
      </c>
      <c r="Q1427" s="125">
        <v>0</v>
      </c>
      <c r="R1427" s="126">
        <v>15</v>
      </c>
      <c r="S1427" s="126">
        <v>0</v>
      </c>
      <c r="T1427" s="127">
        <v>59123.29</v>
      </c>
      <c r="U1427" s="127">
        <v>6849.85</v>
      </c>
      <c r="V1427" s="128">
        <v>65973.14</v>
      </c>
      <c r="W1427" s="72" t="s">
        <v>2430</v>
      </c>
      <c r="X1427" s="95"/>
      <c r="Y1427" s="120" t="s">
        <v>4832</v>
      </c>
      <c r="AA1427" s="132" t="s">
        <v>6098</v>
      </c>
    </row>
    <row r="1428" spans="2:27" x14ac:dyDescent="0.2">
      <c r="B1428" s="119" t="s">
        <v>1686</v>
      </c>
      <c r="C1428" s="97" t="s">
        <v>1687</v>
      </c>
      <c r="D1428" s="97" t="s">
        <v>1797</v>
      </c>
      <c r="E1428" s="119">
        <v>116</v>
      </c>
      <c r="F1428" s="119">
        <v>440</v>
      </c>
      <c r="G1428" s="97" t="s">
        <v>1999</v>
      </c>
      <c r="H1428" s="119">
        <v>117373</v>
      </c>
      <c r="I1428" s="120" t="s">
        <v>4833</v>
      </c>
      <c r="J1428" s="121">
        <v>4</v>
      </c>
      <c r="K1428" s="122">
        <v>46133</v>
      </c>
      <c r="L1428" s="122">
        <v>46133</v>
      </c>
      <c r="M1428" s="93">
        <v>46447</v>
      </c>
      <c r="N1428" s="123" t="s">
        <v>386</v>
      </c>
      <c r="O1428" s="119" t="s">
        <v>1662</v>
      </c>
      <c r="P1428" s="124">
        <v>10</v>
      </c>
      <c r="Q1428" s="125">
        <v>0</v>
      </c>
      <c r="R1428" s="126">
        <v>10</v>
      </c>
      <c r="S1428" s="126">
        <v>0</v>
      </c>
      <c r="T1428" s="127">
        <v>101752</v>
      </c>
      <c r="U1428" s="127">
        <v>0</v>
      </c>
      <c r="V1428" s="128">
        <v>101752</v>
      </c>
      <c r="W1428" s="72"/>
      <c r="X1428" s="95"/>
      <c r="Y1428" s="120" t="s">
        <v>4834</v>
      </c>
      <c r="AA1428" s="132" t="s">
        <v>6060</v>
      </c>
    </row>
    <row r="1429" spans="2:27" x14ac:dyDescent="0.2">
      <c r="B1429" s="119" t="s">
        <v>1660</v>
      </c>
      <c r="C1429" s="97" t="s">
        <v>413</v>
      </c>
      <c r="D1429" s="97" t="s">
        <v>413</v>
      </c>
      <c r="E1429" s="119">
        <v>2694</v>
      </c>
      <c r="F1429" s="119">
        <v>2694</v>
      </c>
      <c r="G1429" s="97" t="s">
        <v>1787</v>
      </c>
      <c r="H1429" s="119">
        <v>117356</v>
      </c>
      <c r="I1429" s="120" t="s">
        <v>4835</v>
      </c>
      <c r="J1429" s="121">
        <v>4</v>
      </c>
      <c r="K1429" s="122">
        <v>46141</v>
      </c>
      <c r="L1429" s="122">
        <v>46141</v>
      </c>
      <c r="M1429" s="93">
        <v>46447</v>
      </c>
      <c r="N1429" s="123" t="s">
        <v>386</v>
      </c>
      <c r="O1429" s="119" t="s">
        <v>1662</v>
      </c>
      <c r="P1429" s="124">
        <v>11.5</v>
      </c>
      <c r="Q1429" s="125">
        <v>0.5</v>
      </c>
      <c r="R1429" s="126">
        <v>11</v>
      </c>
      <c r="S1429" s="126">
        <v>0</v>
      </c>
      <c r="T1429" s="127">
        <v>32226.35</v>
      </c>
      <c r="U1429" s="127">
        <v>4494.57</v>
      </c>
      <c r="V1429" s="128">
        <v>36720.92</v>
      </c>
      <c r="W1429" s="72"/>
      <c r="X1429" s="95"/>
      <c r="Y1429" s="120" t="s">
        <v>4836</v>
      </c>
      <c r="AA1429" s="132" t="s">
        <v>6087</v>
      </c>
    </row>
    <row r="1430" spans="2:27" x14ac:dyDescent="0.2">
      <c r="B1430" s="119" t="s">
        <v>182</v>
      </c>
      <c r="C1430" s="97" t="s">
        <v>1735</v>
      </c>
      <c r="D1430" s="97" t="s">
        <v>1739</v>
      </c>
      <c r="E1430" s="119">
        <v>2435</v>
      </c>
      <c r="F1430" s="119">
        <v>2435</v>
      </c>
      <c r="G1430" s="97" t="s">
        <v>1801</v>
      </c>
      <c r="H1430" s="119">
        <v>117353</v>
      </c>
      <c r="I1430" s="120" t="s">
        <v>4837</v>
      </c>
      <c r="J1430" s="121">
        <v>4</v>
      </c>
      <c r="K1430" s="122">
        <v>46134</v>
      </c>
      <c r="L1430" s="122">
        <v>46134</v>
      </c>
      <c r="M1430" s="93">
        <v>46447</v>
      </c>
      <c r="N1430" s="123" t="s">
        <v>386</v>
      </c>
      <c r="O1430" s="119" t="s">
        <v>1662</v>
      </c>
      <c r="P1430" s="124">
        <v>6</v>
      </c>
      <c r="Q1430" s="125">
        <v>0</v>
      </c>
      <c r="R1430" s="126">
        <v>6</v>
      </c>
      <c r="S1430" s="126">
        <v>0</v>
      </c>
      <c r="T1430" s="127">
        <v>40709.11</v>
      </c>
      <c r="U1430" s="127">
        <v>5454.95</v>
      </c>
      <c r="V1430" s="128">
        <v>46164.06</v>
      </c>
      <c r="W1430" s="72"/>
      <c r="X1430" s="95"/>
      <c r="Y1430" s="120" t="s">
        <v>4838</v>
      </c>
      <c r="AA1430" s="132" t="s">
        <v>6090</v>
      </c>
    </row>
    <row r="1431" spans="2:27" x14ac:dyDescent="0.2">
      <c r="B1431" s="119" t="s">
        <v>1678</v>
      </c>
      <c r="C1431" s="97" t="s">
        <v>1679</v>
      </c>
      <c r="D1431" s="97" t="s">
        <v>1680</v>
      </c>
      <c r="E1431" s="119">
        <v>2710</v>
      </c>
      <c r="F1431" s="119">
        <v>2710</v>
      </c>
      <c r="G1431" s="97" t="s">
        <v>2776</v>
      </c>
      <c r="H1431" s="119">
        <v>117332</v>
      </c>
      <c r="I1431" s="120" t="s">
        <v>4839</v>
      </c>
      <c r="J1431" s="121">
        <v>4</v>
      </c>
      <c r="K1431" s="122">
        <v>46140</v>
      </c>
      <c r="L1431" s="122">
        <v>46140</v>
      </c>
      <c r="M1431" s="93">
        <v>46447</v>
      </c>
      <c r="N1431" s="123" t="s">
        <v>386</v>
      </c>
      <c r="O1431" s="119" t="s">
        <v>1662</v>
      </c>
      <c r="P1431" s="124">
        <v>6</v>
      </c>
      <c r="Q1431" s="125">
        <v>4.5</v>
      </c>
      <c r="R1431" s="126">
        <v>1.5</v>
      </c>
      <c r="S1431" s="126">
        <v>0</v>
      </c>
      <c r="T1431" s="127">
        <v>10951.59</v>
      </c>
      <c r="U1431" s="127">
        <v>2309.4699999999998</v>
      </c>
      <c r="V1431" s="128">
        <v>13261.06</v>
      </c>
      <c r="W1431" s="72"/>
      <c r="X1431" s="95"/>
      <c r="Y1431" s="120" t="s">
        <v>4840</v>
      </c>
      <c r="AA1431" s="132">
        <v>1706913</v>
      </c>
    </row>
    <row r="1432" spans="2:27" x14ac:dyDescent="0.2">
      <c r="B1432" s="119" t="s">
        <v>182</v>
      </c>
      <c r="C1432" s="97" t="s">
        <v>1735</v>
      </c>
      <c r="D1432" s="97" t="s">
        <v>435</v>
      </c>
      <c r="E1432" s="119">
        <v>202</v>
      </c>
      <c r="F1432" s="119">
        <v>202</v>
      </c>
      <c r="G1432" s="97" t="s">
        <v>1942</v>
      </c>
      <c r="H1432" s="119">
        <v>117330</v>
      </c>
      <c r="I1432" s="120" t="s">
        <v>4841</v>
      </c>
      <c r="J1432" s="121">
        <v>4</v>
      </c>
      <c r="K1432" s="122">
        <v>46134</v>
      </c>
      <c r="L1432" s="122">
        <v>46134</v>
      </c>
      <c r="M1432" s="93">
        <v>46447</v>
      </c>
      <c r="N1432" s="123" t="s">
        <v>386</v>
      </c>
      <c r="O1432" s="119" t="s">
        <v>1662</v>
      </c>
      <c r="P1432" s="124">
        <v>7</v>
      </c>
      <c r="Q1432" s="125">
        <v>0</v>
      </c>
      <c r="R1432" s="126">
        <v>7</v>
      </c>
      <c r="S1432" s="126">
        <v>0</v>
      </c>
      <c r="T1432" s="127">
        <v>42054.29</v>
      </c>
      <c r="U1432" s="127">
        <v>12947.67</v>
      </c>
      <c r="V1432" s="128">
        <v>55001.96</v>
      </c>
      <c r="W1432" s="72"/>
      <c r="X1432" s="95"/>
      <c r="Y1432" s="120" t="s">
        <v>4842</v>
      </c>
      <c r="AA1432" s="132" t="s">
        <v>6118</v>
      </c>
    </row>
    <row r="1433" spans="2:27" x14ac:dyDescent="0.2">
      <c r="B1433" s="119" t="s">
        <v>184</v>
      </c>
      <c r="C1433" s="97" t="s">
        <v>1664</v>
      </c>
      <c r="D1433" s="97" t="s">
        <v>1813</v>
      </c>
      <c r="E1433" s="119">
        <v>231</v>
      </c>
      <c r="F1433" s="119">
        <v>2019</v>
      </c>
      <c r="G1433" s="97" t="s">
        <v>2186</v>
      </c>
      <c r="H1433" s="119">
        <v>117319</v>
      </c>
      <c r="I1433" s="120" t="s">
        <v>4843</v>
      </c>
      <c r="J1433" s="121">
        <v>4</v>
      </c>
      <c r="K1433" s="122">
        <v>46142</v>
      </c>
      <c r="L1433" s="122">
        <v>46142</v>
      </c>
      <c r="M1433" s="93">
        <v>46447</v>
      </c>
      <c r="N1433" s="123" t="s">
        <v>386</v>
      </c>
      <c r="O1433" s="119" t="s">
        <v>1662</v>
      </c>
      <c r="P1433" s="124">
        <v>6</v>
      </c>
      <c r="Q1433" s="125">
        <v>0</v>
      </c>
      <c r="R1433" s="126">
        <v>6</v>
      </c>
      <c r="S1433" s="126">
        <v>0</v>
      </c>
      <c r="T1433" s="127">
        <v>36334.559999999998</v>
      </c>
      <c r="U1433" s="127">
        <v>0</v>
      </c>
      <c r="V1433" s="128">
        <v>36334.559999999998</v>
      </c>
      <c r="W1433" s="72"/>
      <c r="X1433" s="95"/>
      <c r="Y1433" s="120" t="s">
        <v>4844</v>
      </c>
      <c r="AA1433" s="132" t="s">
        <v>6054</v>
      </c>
    </row>
    <row r="1434" spans="2:27" x14ac:dyDescent="0.2">
      <c r="B1434" s="119" t="s">
        <v>184</v>
      </c>
      <c r="C1434" s="97" t="s">
        <v>1664</v>
      </c>
      <c r="D1434" s="97" t="s">
        <v>440</v>
      </c>
      <c r="E1434" s="119">
        <v>931</v>
      </c>
      <c r="F1434" s="119">
        <v>344</v>
      </c>
      <c r="G1434" s="97" t="s">
        <v>441</v>
      </c>
      <c r="H1434" s="119">
        <v>117314</v>
      </c>
      <c r="I1434" s="120" t="s">
        <v>4845</v>
      </c>
      <c r="J1434" s="121">
        <v>4</v>
      </c>
      <c r="K1434" s="122">
        <v>46120</v>
      </c>
      <c r="L1434" s="122">
        <v>46120</v>
      </c>
      <c r="M1434" s="93">
        <v>46447</v>
      </c>
      <c r="N1434" s="123" t="s">
        <v>386</v>
      </c>
      <c r="O1434" s="119" t="s">
        <v>1662</v>
      </c>
      <c r="P1434" s="124">
        <v>7</v>
      </c>
      <c r="Q1434" s="125">
        <v>0.5</v>
      </c>
      <c r="R1434" s="126">
        <v>6.5</v>
      </c>
      <c r="S1434" s="126">
        <v>0</v>
      </c>
      <c r="T1434" s="127">
        <v>26873.040000000001</v>
      </c>
      <c r="U1434" s="127">
        <v>2174.86</v>
      </c>
      <c r="V1434" s="128">
        <v>29047.9</v>
      </c>
      <c r="W1434" s="72"/>
      <c r="X1434" s="95"/>
      <c r="Y1434" s="120" t="s">
        <v>4846</v>
      </c>
      <c r="AA1434" s="132" t="s">
        <v>6077</v>
      </c>
    </row>
    <row r="1435" spans="2:27" x14ac:dyDescent="0.2">
      <c r="B1435" s="119" t="s">
        <v>184</v>
      </c>
      <c r="C1435" s="97" t="s">
        <v>1664</v>
      </c>
      <c r="D1435" s="97" t="s">
        <v>453</v>
      </c>
      <c r="E1435" s="119">
        <v>2091</v>
      </c>
      <c r="F1435" s="119">
        <v>2975</v>
      </c>
      <c r="G1435" s="97" t="s">
        <v>2023</v>
      </c>
      <c r="H1435" s="119">
        <v>117310</v>
      </c>
      <c r="I1435" s="120" t="s">
        <v>4847</v>
      </c>
      <c r="J1435" s="121">
        <v>4</v>
      </c>
      <c r="K1435" s="122">
        <v>46119</v>
      </c>
      <c r="L1435" s="122">
        <v>46119</v>
      </c>
      <c r="M1435" s="93">
        <v>46447</v>
      </c>
      <c r="N1435" s="123" t="s">
        <v>386</v>
      </c>
      <c r="O1435" s="119" t="s">
        <v>1662</v>
      </c>
      <c r="P1435" s="124">
        <v>7.5</v>
      </c>
      <c r="Q1435" s="125">
        <v>0</v>
      </c>
      <c r="R1435" s="126">
        <v>7.5</v>
      </c>
      <c r="S1435" s="126">
        <v>0</v>
      </c>
      <c r="T1435" s="127">
        <v>45364.58</v>
      </c>
      <c r="U1435" s="127">
        <v>11974.88</v>
      </c>
      <c r="V1435" s="128">
        <v>57339.46</v>
      </c>
      <c r="W1435" s="72"/>
      <c r="X1435" s="95"/>
      <c r="Y1435" s="120" t="s">
        <v>4848</v>
      </c>
      <c r="AA1435" s="132" t="s">
        <v>6134</v>
      </c>
    </row>
    <row r="1436" spans="2:27" x14ac:dyDescent="0.2">
      <c r="B1436" s="119" t="s">
        <v>1678</v>
      </c>
      <c r="C1436" s="97" t="s">
        <v>1755</v>
      </c>
      <c r="D1436" s="97" t="s">
        <v>1756</v>
      </c>
      <c r="E1436" s="119">
        <v>2214</v>
      </c>
      <c r="F1436" s="119">
        <v>2214</v>
      </c>
      <c r="G1436" s="97" t="s">
        <v>1757</v>
      </c>
      <c r="H1436" s="119">
        <v>117305</v>
      </c>
      <c r="I1436" s="120" t="s">
        <v>4849</v>
      </c>
      <c r="J1436" s="121">
        <v>4</v>
      </c>
      <c r="K1436" s="122">
        <v>46142</v>
      </c>
      <c r="L1436" s="122">
        <v>46142</v>
      </c>
      <c r="M1436" s="93">
        <v>46447</v>
      </c>
      <c r="N1436" s="123" t="s">
        <v>386</v>
      </c>
      <c r="O1436" s="119" t="s">
        <v>1662</v>
      </c>
      <c r="P1436" s="124">
        <v>9.5</v>
      </c>
      <c r="Q1436" s="125">
        <v>0</v>
      </c>
      <c r="R1436" s="126">
        <v>9.5</v>
      </c>
      <c r="S1436" s="126">
        <v>0</v>
      </c>
      <c r="T1436" s="127">
        <v>33999.800000000003</v>
      </c>
      <c r="U1436" s="127">
        <v>5420.46</v>
      </c>
      <c r="V1436" s="128">
        <v>39420.26</v>
      </c>
      <c r="W1436" s="72"/>
      <c r="X1436" s="95"/>
      <c r="Y1436" s="120" t="s">
        <v>4850</v>
      </c>
      <c r="AA1436" s="132">
        <v>1705070</v>
      </c>
    </row>
    <row r="1437" spans="2:27" x14ac:dyDescent="0.2">
      <c r="B1437" s="119" t="s">
        <v>1686</v>
      </c>
      <c r="C1437" s="97" t="s">
        <v>1687</v>
      </c>
      <c r="D1437" s="97" t="s">
        <v>1896</v>
      </c>
      <c r="E1437" s="119">
        <v>2468</v>
      </c>
      <c r="F1437" s="119">
        <v>2468</v>
      </c>
      <c r="G1437" s="97" t="s">
        <v>1933</v>
      </c>
      <c r="H1437" s="119">
        <v>117300</v>
      </c>
      <c r="I1437" s="120" t="s">
        <v>4851</v>
      </c>
      <c r="J1437" s="121">
        <v>4</v>
      </c>
      <c r="K1437" s="122">
        <v>46142</v>
      </c>
      <c r="L1437" s="122">
        <v>46142</v>
      </c>
      <c r="M1437" s="93">
        <v>46447</v>
      </c>
      <c r="N1437" s="123" t="s">
        <v>386</v>
      </c>
      <c r="O1437" s="119" t="s">
        <v>1662</v>
      </c>
      <c r="P1437" s="124">
        <v>6</v>
      </c>
      <c r="Q1437" s="125">
        <v>0</v>
      </c>
      <c r="R1437" s="126">
        <v>6</v>
      </c>
      <c r="S1437" s="126">
        <v>0</v>
      </c>
      <c r="T1437" s="127">
        <v>25684.99</v>
      </c>
      <c r="U1437" s="127">
        <v>0</v>
      </c>
      <c r="V1437" s="128">
        <v>25684.99</v>
      </c>
      <c r="W1437" s="72"/>
      <c r="X1437" s="95"/>
      <c r="Y1437" s="120" t="s">
        <v>4852</v>
      </c>
      <c r="AA1437" s="132" t="s">
        <v>6117</v>
      </c>
    </row>
    <row r="1438" spans="2:27" x14ac:dyDescent="0.2">
      <c r="B1438" s="119" t="s">
        <v>1678</v>
      </c>
      <c r="C1438" s="97" t="s">
        <v>1679</v>
      </c>
      <c r="D1438" s="97" t="s">
        <v>1770</v>
      </c>
      <c r="E1438" s="119">
        <v>2712</v>
      </c>
      <c r="F1438" s="119">
        <v>2712</v>
      </c>
      <c r="G1438" s="97" t="s">
        <v>1807</v>
      </c>
      <c r="H1438" s="119">
        <v>117282</v>
      </c>
      <c r="I1438" s="120" t="s">
        <v>4853</v>
      </c>
      <c r="J1438" s="121">
        <v>4</v>
      </c>
      <c r="K1438" s="122">
        <v>46122</v>
      </c>
      <c r="L1438" s="122">
        <v>46122</v>
      </c>
      <c r="M1438" s="93">
        <v>46447</v>
      </c>
      <c r="N1438" s="123" t="s">
        <v>386</v>
      </c>
      <c r="O1438" s="119" t="s">
        <v>1662</v>
      </c>
      <c r="P1438" s="124">
        <v>9.5</v>
      </c>
      <c r="Q1438" s="125">
        <v>3.5</v>
      </c>
      <c r="R1438" s="126">
        <v>6</v>
      </c>
      <c r="S1438" s="126">
        <v>0</v>
      </c>
      <c r="T1438" s="127">
        <v>34577.120000000003</v>
      </c>
      <c r="U1438" s="127">
        <v>9569.41</v>
      </c>
      <c r="V1438" s="128">
        <v>44146.53</v>
      </c>
      <c r="W1438" s="72"/>
      <c r="X1438" s="95"/>
      <c r="Y1438" s="120" t="s">
        <v>4854</v>
      </c>
      <c r="AA1438" s="132">
        <v>1706914</v>
      </c>
    </row>
    <row r="1439" spans="2:27" x14ac:dyDescent="0.2">
      <c r="B1439" s="119" t="s">
        <v>1660</v>
      </c>
      <c r="C1439" s="97" t="s">
        <v>451</v>
      </c>
      <c r="D1439" s="97" t="s">
        <v>451</v>
      </c>
      <c r="E1439" s="119">
        <v>2761</v>
      </c>
      <c r="F1439" s="119">
        <v>2761</v>
      </c>
      <c r="G1439" s="97" t="s">
        <v>1724</v>
      </c>
      <c r="H1439" s="119">
        <v>117260</v>
      </c>
      <c r="I1439" s="120" t="s">
        <v>4855</v>
      </c>
      <c r="J1439" s="121">
        <v>4</v>
      </c>
      <c r="K1439" s="122">
        <v>46139</v>
      </c>
      <c r="L1439" s="122">
        <v>46139</v>
      </c>
      <c r="M1439" s="93">
        <v>46447</v>
      </c>
      <c r="N1439" s="123" t="s">
        <v>386</v>
      </c>
      <c r="O1439" s="119" t="s">
        <v>1662</v>
      </c>
      <c r="P1439" s="124">
        <v>6</v>
      </c>
      <c r="Q1439" s="125">
        <v>0</v>
      </c>
      <c r="R1439" s="126">
        <v>6</v>
      </c>
      <c r="S1439" s="126">
        <v>0</v>
      </c>
      <c r="T1439" s="127">
        <v>17759.79</v>
      </c>
      <c r="U1439" s="127">
        <v>1123.93</v>
      </c>
      <c r="V1439" s="128">
        <v>18883.72</v>
      </c>
      <c r="W1439" s="72"/>
      <c r="X1439" s="95"/>
      <c r="Y1439" s="120" t="s">
        <v>4856</v>
      </c>
      <c r="AA1439" s="132" t="s">
        <v>6079</v>
      </c>
    </row>
    <row r="1440" spans="2:27" x14ac:dyDescent="0.2">
      <c r="B1440" s="119" t="s">
        <v>1660</v>
      </c>
      <c r="C1440" s="97" t="s">
        <v>451</v>
      </c>
      <c r="D1440" s="97" t="s">
        <v>451</v>
      </c>
      <c r="E1440" s="119">
        <v>2761</v>
      </c>
      <c r="F1440" s="119">
        <v>2761</v>
      </c>
      <c r="G1440" s="97" t="s">
        <v>1724</v>
      </c>
      <c r="H1440" s="119">
        <v>117258</v>
      </c>
      <c r="I1440" s="120" t="s">
        <v>4857</v>
      </c>
      <c r="J1440" s="121">
        <v>4</v>
      </c>
      <c r="K1440" s="122">
        <v>46140</v>
      </c>
      <c r="L1440" s="122">
        <v>46140</v>
      </c>
      <c r="M1440" s="93">
        <v>46447</v>
      </c>
      <c r="N1440" s="123" t="s">
        <v>386</v>
      </c>
      <c r="O1440" s="119" t="s">
        <v>1662</v>
      </c>
      <c r="P1440" s="124">
        <v>6.5</v>
      </c>
      <c r="Q1440" s="125">
        <v>0.5</v>
      </c>
      <c r="R1440" s="126">
        <v>6</v>
      </c>
      <c r="S1440" s="126">
        <v>0</v>
      </c>
      <c r="T1440" s="127">
        <v>24960.16</v>
      </c>
      <c r="U1440" s="127">
        <v>8559.6200000000008</v>
      </c>
      <c r="V1440" s="128">
        <v>33519.78</v>
      </c>
      <c r="W1440" s="72"/>
      <c r="X1440" s="95"/>
      <c r="Y1440" s="120" t="s">
        <v>4858</v>
      </c>
      <c r="AA1440" s="132" t="s">
        <v>6079</v>
      </c>
    </row>
    <row r="1441" spans="2:27" x14ac:dyDescent="0.2">
      <c r="B1441" s="119" t="s">
        <v>182</v>
      </c>
      <c r="C1441" s="97" t="s">
        <v>1735</v>
      </c>
      <c r="D1441" s="97" t="s">
        <v>1966</v>
      </c>
      <c r="E1441" s="119">
        <v>908</v>
      </c>
      <c r="F1441" s="119">
        <v>908</v>
      </c>
      <c r="G1441" s="97" t="s">
        <v>2130</v>
      </c>
      <c r="H1441" s="119">
        <v>117257</v>
      </c>
      <c r="I1441" s="120" t="s">
        <v>4859</v>
      </c>
      <c r="J1441" s="121">
        <v>4</v>
      </c>
      <c r="K1441" s="122">
        <v>46142</v>
      </c>
      <c r="L1441" s="122">
        <v>46142</v>
      </c>
      <c r="M1441" s="93">
        <v>46447</v>
      </c>
      <c r="N1441" s="123" t="s">
        <v>386</v>
      </c>
      <c r="O1441" s="119" t="s">
        <v>1662</v>
      </c>
      <c r="P1441" s="124">
        <v>8</v>
      </c>
      <c r="Q1441" s="125">
        <v>0</v>
      </c>
      <c r="R1441" s="126">
        <v>8</v>
      </c>
      <c r="S1441" s="126">
        <v>0</v>
      </c>
      <c r="T1441" s="127">
        <v>54489.94</v>
      </c>
      <c r="U1441" s="127">
        <v>0</v>
      </c>
      <c r="V1441" s="128">
        <v>54489.94</v>
      </c>
      <c r="W1441" s="72"/>
      <c r="X1441" s="95"/>
      <c r="Y1441" s="120" t="s">
        <v>4860</v>
      </c>
      <c r="AA1441" s="132" t="s">
        <v>6148</v>
      </c>
    </row>
    <row r="1442" spans="2:27" x14ac:dyDescent="0.2">
      <c r="B1442" s="119" t="s">
        <v>1660</v>
      </c>
      <c r="C1442" s="97" t="s">
        <v>425</v>
      </c>
      <c r="D1442" s="97" t="s">
        <v>425</v>
      </c>
      <c r="E1442" s="119">
        <v>589</v>
      </c>
      <c r="F1442" s="119">
        <v>589</v>
      </c>
      <c r="G1442" s="97" t="s">
        <v>1467</v>
      </c>
      <c r="H1442" s="119">
        <v>117254</v>
      </c>
      <c r="I1442" s="120" t="s">
        <v>4861</v>
      </c>
      <c r="J1442" s="121">
        <v>4</v>
      </c>
      <c r="K1442" s="122">
        <v>46118</v>
      </c>
      <c r="L1442" s="122">
        <v>46118</v>
      </c>
      <c r="M1442" s="93">
        <v>46447</v>
      </c>
      <c r="N1442" s="123" t="s">
        <v>386</v>
      </c>
      <c r="O1442" s="119" t="s">
        <v>1662</v>
      </c>
      <c r="P1442" s="124">
        <v>6</v>
      </c>
      <c r="Q1442" s="125">
        <v>1</v>
      </c>
      <c r="R1442" s="126">
        <v>5</v>
      </c>
      <c r="S1442" s="126">
        <v>0</v>
      </c>
      <c r="T1442" s="127">
        <v>24443.89</v>
      </c>
      <c r="U1442" s="127">
        <v>0</v>
      </c>
      <c r="V1442" s="128">
        <v>24443.89</v>
      </c>
      <c r="W1442" s="72"/>
      <c r="X1442" s="95"/>
      <c r="Y1442" s="120" t="s">
        <v>4862</v>
      </c>
      <c r="AA1442" s="132" t="s">
        <v>6243</v>
      </c>
    </row>
    <row r="1443" spans="2:27" x14ac:dyDescent="0.2">
      <c r="B1443" s="119" t="s">
        <v>1686</v>
      </c>
      <c r="C1443" s="97" t="s">
        <v>1687</v>
      </c>
      <c r="D1443" s="97" t="s">
        <v>1688</v>
      </c>
      <c r="E1443" s="119">
        <v>564</v>
      </c>
      <c r="F1443" s="119">
        <v>1178</v>
      </c>
      <c r="G1443" s="97" t="s">
        <v>361</v>
      </c>
      <c r="H1443" s="119">
        <v>117253</v>
      </c>
      <c r="I1443" s="120" t="s">
        <v>4863</v>
      </c>
      <c r="J1443" s="121">
        <v>4</v>
      </c>
      <c r="K1443" s="122">
        <v>46142</v>
      </c>
      <c r="L1443" s="122">
        <v>46142</v>
      </c>
      <c r="M1443" s="93">
        <v>46447</v>
      </c>
      <c r="N1443" s="123" t="s">
        <v>386</v>
      </c>
      <c r="O1443" s="119" t="s">
        <v>1662</v>
      </c>
      <c r="P1443" s="124">
        <v>6</v>
      </c>
      <c r="Q1443" s="125">
        <v>0</v>
      </c>
      <c r="R1443" s="126">
        <v>6</v>
      </c>
      <c r="S1443" s="126">
        <v>0</v>
      </c>
      <c r="T1443" s="127">
        <v>17406.82</v>
      </c>
      <c r="U1443" s="127">
        <v>7769.4</v>
      </c>
      <c r="V1443" s="128">
        <v>25176.22</v>
      </c>
      <c r="W1443" s="72"/>
      <c r="X1443" s="95"/>
      <c r="Y1443" s="120" t="s">
        <v>4864</v>
      </c>
      <c r="AA1443" s="132" t="s">
        <v>6066</v>
      </c>
    </row>
    <row r="1444" spans="2:27" x14ac:dyDescent="0.2">
      <c r="B1444" s="119" t="s">
        <v>1660</v>
      </c>
      <c r="C1444" s="97" t="s">
        <v>425</v>
      </c>
      <c r="D1444" s="97" t="s">
        <v>425</v>
      </c>
      <c r="E1444" s="119">
        <v>2372</v>
      </c>
      <c r="F1444" s="119">
        <v>2777</v>
      </c>
      <c r="G1444" s="97" t="s">
        <v>1988</v>
      </c>
      <c r="H1444" s="119">
        <v>117252</v>
      </c>
      <c r="I1444" s="120" t="s">
        <v>4865</v>
      </c>
      <c r="J1444" s="121">
        <v>4</v>
      </c>
      <c r="K1444" s="122">
        <v>46141</v>
      </c>
      <c r="L1444" s="122">
        <v>46141</v>
      </c>
      <c r="M1444" s="93">
        <v>46447</v>
      </c>
      <c r="N1444" s="123" t="s">
        <v>386</v>
      </c>
      <c r="O1444" s="119" t="s">
        <v>1662</v>
      </c>
      <c r="P1444" s="124">
        <v>6</v>
      </c>
      <c r="Q1444" s="125">
        <v>0</v>
      </c>
      <c r="R1444" s="126">
        <v>6</v>
      </c>
      <c r="S1444" s="126">
        <v>0</v>
      </c>
      <c r="T1444" s="127">
        <v>37999.879999999997</v>
      </c>
      <c r="U1444" s="127">
        <v>0</v>
      </c>
      <c r="V1444" s="128">
        <v>37999.879999999997</v>
      </c>
      <c r="W1444" s="72"/>
      <c r="X1444" s="95"/>
      <c r="Y1444" s="120" t="s">
        <v>4866</v>
      </c>
      <c r="AA1444" s="132" t="s">
        <v>6127</v>
      </c>
    </row>
    <row r="1445" spans="2:27" x14ac:dyDescent="0.2">
      <c r="B1445" s="119" t="s">
        <v>184</v>
      </c>
      <c r="C1445" s="97" t="s">
        <v>1664</v>
      </c>
      <c r="D1445" s="97" t="s">
        <v>357</v>
      </c>
      <c r="E1445" s="119">
        <v>2749</v>
      </c>
      <c r="F1445" s="119">
        <v>2749</v>
      </c>
      <c r="G1445" s="97" t="s">
        <v>3467</v>
      </c>
      <c r="H1445" s="119">
        <v>117243</v>
      </c>
      <c r="I1445" s="120" t="s">
        <v>4867</v>
      </c>
      <c r="J1445" s="121">
        <v>4</v>
      </c>
      <c r="K1445" s="122">
        <v>46122</v>
      </c>
      <c r="L1445" s="122">
        <v>46122</v>
      </c>
      <c r="M1445" s="93">
        <v>46447</v>
      </c>
      <c r="N1445" s="123" t="s">
        <v>386</v>
      </c>
      <c r="O1445" s="119" t="s">
        <v>1662</v>
      </c>
      <c r="P1445" s="124">
        <v>13</v>
      </c>
      <c r="Q1445" s="125">
        <v>1.5</v>
      </c>
      <c r="R1445" s="126">
        <v>11.5</v>
      </c>
      <c r="S1445" s="126">
        <v>0</v>
      </c>
      <c r="T1445" s="127">
        <v>31293.54</v>
      </c>
      <c r="U1445" s="127">
        <v>6491.53</v>
      </c>
      <c r="V1445" s="128">
        <v>37785.07</v>
      </c>
      <c r="W1445" s="72"/>
      <c r="X1445" s="95"/>
      <c r="Y1445" s="120" t="s">
        <v>4868</v>
      </c>
      <c r="AA1445" s="132" t="s">
        <v>6241</v>
      </c>
    </row>
    <row r="1446" spans="2:27" x14ac:dyDescent="0.2">
      <c r="B1446" s="119" t="s">
        <v>1666</v>
      </c>
      <c r="C1446" s="97" t="s">
        <v>1667</v>
      </c>
      <c r="D1446" s="97" t="s">
        <v>1847</v>
      </c>
      <c r="E1446" s="119">
        <v>2388</v>
      </c>
      <c r="F1446" s="119">
        <v>2388</v>
      </c>
      <c r="G1446" s="97" t="s">
        <v>2326</v>
      </c>
      <c r="H1446" s="119">
        <v>117234</v>
      </c>
      <c r="I1446" s="120" t="s">
        <v>4869</v>
      </c>
      <c r="J1446" s="121">
        <v>4</v>
      </c>
      <c r="K1446" s="122">
        <v>46142</v>
      </c>
      <c r="L1446" s="122">
        <v>46142</v>
      </c>
      <c r="M1446" s="93">
        <v>46447</v>
      </c>
      <c r="N1446" s="123" t="s">
        <v>386</v>
      </c>
      <c r="O1446" s="119" t="s">
        <v>1662</v>
      </c>
      <c r="P1446" s="124">
        <v>4.5</v>
      </c>
      <c r="Q1446" s="125">
        <v>0</v>
      </c>
      <c r="R1446" s="126">
        <v>4.5</v>
      </c>
      <c r="S1446" s="126">
        <v>0</v>
      </c>
      <c r="T1446" s="127">
        <v>26560.19</v>
      </c>
      <c r="U1446" s="127">
        <v>3345.07</v>
      </c>
      <c r="V1446" s="128">
        <v>29905.26</v>
      </c>
      <c r="W1446" s="72"/>
      <c r="X1446" s="95"/>
      <c r="Y1446" s="120" t="s">
        <v>4870</v>
      </c>
      <c r="AA1446" s="132">
        <v>1705670</v>
      </c>
    </row>
    <row r="1447" spans="2:27" x14ac:dyDescent="0.2">
      <c r="B1447" s="119" t="s">
        <v>1660</v>
      </c>
      <c r="C1447" s="97" t="s">
        <v>451</v>
      </c>
      <c r="D1447" s="97" t="s">
        <v>451</v>
      </c>
      <c r="E1447" s="119">
        <v>2941</v>
      </c>
      <c r="F1447" s="119">
        <v>2941</v>
      </c>
      <c r="G1447" s="97" t="s">
        <v>2814</v>
      </c>
      <c r="H1447" s="119">
        <v>117227</v>
      </c>
      <c r="I1447" s="120" t="s">
        <v>4871</v>
      </c>
      <c r="J1447" s="121">
        <v>4</v>
      </c>
      <c r="K1447" s="122">
        <v>46120</v>
      </c>
      <c r="L1447" s="122">
        <v>46120</v>
      </c>
      <c r="M1447" s="93">
        <v>46447</v>
      </c>
      <c r="N1447" s="123" t="s">
        <v>386</v>
      </c>
      <c r="O1447" s="119" t="s">
        <v>1662</v>
      </c>
      <c r="P1447" s="124">
        <v>5.5</v>
      </c>
      <c r="Q1447" s="125">
        <v>1</v>
      </c>
      <c r="R1447" s="126">
        <v>4.5</v>
      </c>
      <c r="S1447" s="126">
        <v>0</v>
      </c>
      <c r="T1447" s="127">
        <v>18085.38</v>
      </c>
      <c r="U1447" s="127">
        <v>2840.1</v>
      </c>
      <c r="V1447" s="128">
        <v>20925.48</v>
      </c>
      <c r="W1447" s="72"/>
      <c r="X1447" s="95"/>
      <c r="Y1447" s="120" t="s">
        <v>4872</v>
      </c>
      <c r="AA1447" s="132" t="s">
        <v>6209</v>
      </c>
    </row>
    <row r="1448" spans="2:27" x14ac:dyDescent="0.2">
      <c r="B1448" s="119" t="s">
        <v>1666</v>
      </c>
      <c r="C1448" s="97" t="s">
        <v>1667</v>
      </c>
      <c r="D1448" s="97" t="s">
        <v>1790</v>
      </c>
      <c r="E1448" s="119">
        <v>2974</v>
      </c>
      <c r="F1448" s="119">
        <v>2974</v>
      </c>
      <c r="G1448" s="97" t="s">
        <v>3861</v>
      </c>
      <c r="H1448" s="119">
        <v>117222</v>
      </c>
      <c r="I1448" s="120" t="s">
        <v>4873</v>
      </c>
      <c r="J1448" s="121">
        <v>4</v>
      </c>
      <c r="K1448" s="122">
        <v>46142</v>
      </c>
      <c r="L1448" s="122">
        <v>46142</v>
      </c>
      <c r="M1448" s="93">
        <v>46447</v>
      </c>
      <c r="N1448" s="123" t="s">
        <v>386</v>
      </c>
      <c r="O1448" s="119" t="s">
        <v>1662</v>
      </c>
      <c r="P1448" s="124">
        <v>10</v>
      </c>
      <c r="Q1448" s="125">
        <v>0</v>
      </c>
      <c r="R1448" s="126">
        <v>10</v>
      </c>
      <c r="S1448" s="126">
        <v>0</v>
      </c>
      <c r="T1448" s="127">
        <v>57424.38</v>
      </c>
      <c r="U1448" s="127">
        <v>2863.46</v>
      </c>
      <c r="V1448" s="128">
        <v>60287.839999999997</v>
      </c>
      <c r="W1448" s="72"/>
      <c r="X1448" s="95"/>
      <c r="Y1448" s="120" t="s">
        <v>4874</v>
      </c>
      <c r="AA1448" s="132">
        <v>1708316</v>
      </c>
    </row>
    <row r="1449" spans="2:27" x14ac:dyDescent="0.2">
      <c r="B1449" s="119" t="s">
        <v>184</v>
      </c>
      <c r="C1449" s="97" t="s">
        <v>1664</v>
      </c>
      <c r="D1449" s="97" t="s">
        <v>453</v>
      </c>
      <c r="E1449" s="119">
        <v>2091</v>
      </c>
      <c r="F1449" s="119">
        <v>2975</v>
      </c>
      <c r="G1449" s="97" t="s">
        <v>2023</v>
      </c>
      <c r="H1449" s="119">
        <v>117211</v>
      </c>
      <c r="I1449" s="120" t="s">
        <v>4875</v>
      </c>
      <c r="J1449" s="121">
        <v>4</v>
      </c>
      <c r="K1449" s="122">
        <v>46122</v>
      </c>
      <c r="L1449" s="122">
        <v>46122</v>
      </c>
      <c r="M1449" s="93">
        <v>46447</v>
      </c>
      <c r="N1449" s="123" t="s">
        <v>386</v>
      </c>
      <c r="O1449" s="119" t="s">
        <v>1662</v>
      </c>
      <c r="P1449" s="124">
        <v>7.5</v>
      </c>
      <c r="Q1449" s="125">
        <v>0</v>
      </c>
      <c r="R1449" s="126">
        <v>7.5</v>
      </c>
      <c r="S1449" s="126">
        <v>0</v>
      </c>
      <c r="T1449" s="127">
        <v>28837.8</v>
      </c>
      <c r="U1449" s="127">
        <v>5167.5600000000004</v>
      </c>
      <c r="V1449" s="128">
        <v>34005.360000000001</v>
      </c>
      <c r="W1449" s="72"/>
      <c r="X1449" s="95"/>
      <c r="Y1449" s="120" t="s">
        <v>4876</v>
      </c>
      <c r="AA1449" s="132" t="s">
        <v>6134</v>
      </c>
    </row>
    <row r="1450" spans="2:27" x14ac:dyDescent="0.2">
      <c r="B1450" s="119" t="s">
        <v>1686</v>
      </c>
      <c r="C1450" s="97" t="s">
        <v>1687</v>
      </c>
      <c r="D1450" s="97" t="s">
        <v>1705</v>
      </c>
      <c r="E1450" s="119">
        <v>465</v>
      </c>
      <c r="F1450" s="119">
        <v>465</v>
      </c>
      <c r="G1450" s="97" t="s">
        <v>2094</v>
      </c>
      <c r="H1450" s="119">
        <v>117210</v>
      </c>
      <c r="I1450" s="120" t="s">
        <v>4877</v>
      </c>
      <c r="J1450" s="121">
        <v>4</v>
      </c>
      <c r="K1450" s="122">
        <v>46122</v>
      </c>
      <c r="L1450" s="122">
        <v>46122</v>
      </c>
      <c r="M1450" s="93">
        <v>46447</v>
      </c>
      <c r="N1450" s="123" t="s">
        <v>386</v>
      </c>
      <c r="O1450" s="119" t="s">
        <v>1662</v>
      </c>
      <c r="P1450" s="124">
        <v>7</v>
      </c>
      <c r="Q1450" s="125">
        <v>0.5</v>
      </c>
      <c r="R1450" s="126">
        <v>6.5</v>
      </c>
      <c r="S1450" s="126">
        <v>0</v>
      </c>
      <c r="T1450" s="127">
        <v>39751.61</v>
      </c>
      <c r="U1450" s="127">
        <v>4998.03</v>
      </c>
      <c r="V1450" s="128">
        <v>44749.64</v>
      </c>
      <c r="W1450" s="72"/>
      <c r="X1450" s="95"/>
      <c r="Y1450" s="120" t="s">
        <v>4878</v>
      </c>
      <c r="AA1450" s="132" t="s">
        <v>6145</v>
      </c>
    </row>
    <row r="1451" spans="2:27" x14ac:dyDescent="0.2">
      <c r="B1451" s="119" t="s">
        <v>182</v>
      </c>
      <c r="C1451" s="97" t="s">
        <v>1735</v>
      </c>
      <c r="D1451" s="97" t="s">
        <v>1966</v>
      </c>
      <c r="E1451" s="119">
        <v>908</v>
      </c>
      <c r="F1451" s="119">
        <v>908</v>
      </c>
      <c r="G1451" s="97" t="s">
        <v>2130</v>
      </c>
      <c r="H1451" s="119">
        <v>117208</v>
      </c>
      <c r="I1451" s="120" t="s">
        <v>4879</v>
      </c>
      <c r="J1451" s="121">
        <v>4</v>
      </c>
      <c r="K1451" s="122">
        <v>46141</v>
      </c>
      <c r="L1451" s="122">
        <v>46141</v>
      </c>
      <c r="M1451" s="93">
        <v>46447</v>
      </c>
      <c r="N1451" s="123" t="s">
        <v>386</v>
      </c>
      <c r="O1451" s="119" t="s">
        <v>1662</v>
      </c>
      <c r="P1451" s="124">
        <v>10</v>
      </c>
      <c r="Q1451" s="125">
        <v>0</v>
      </c>
      <c r="R1451" s="126">
        <v>10</v>
      </c>
      <c r="S1451" s="126">
        <v>0</v>
      </c>
      <c r="T1451" s="127">
        <v>100347.13</v>
      </c>
      <c r="U1451" s="127">
        <v>3487.53</v>
      </c>
      <c r="V1451" s="128">
        <v>103834.66</v>
      </c>
      <c r="W1451" s="72"/>
      <c r="X1451" s="95"/>
      <c r="Y1451" s="120" t="s">
        <v>4880</v>
      </c>
      <c r="AA1451" s="132" t="s">
        <v>6148</v>
      </c>
    </row>
    <row r="1452" spans="2:27" x14ac:dyDescent="0.2">
      <c r="B1452" s="119" t="s">
        <v>1686</v>
      </c>
      <c r="C1452" s="97" t="s">
        <v>1687</v>
      </c>
      <c r="D1452" s="97" t="s">
        <v>1743</v>
      </c>
      <c r="E1452" s="119">
        <v>2809</v>
      </c>
      <c r="F1452" s="119">
        <v>2809</v>
      </c>
      <c r="G1452" s="97" t="s">
        <v>1871</v>
      </c>
      <c r="H1452" s="119">
        <v>117207</v>
      </c>
      <c r="I1452" s="120" t="s">
        <v>4881</v>
      </c>
      <c r="J1452" s="121">
        <v>4</v>
      </c>
      <c r="K1452" s="122">
        <v>46125</v>
      </c>
      <c r="L1452" s="122">
        <v>46125</v>
      </c>
      <c r="M1452" s="93">
        <v>46447</v>
      </c>
      <c r="N1452" s="123" t="s">
        <v>386</v>
      </c>
      <c r="O1452" s="119" t="s">
        <v>1662</v>
      </c>
      <c r="P1452" s="124">
        <v>14</v>
      </c>
      <c r="Q1452" s="125">
        <v>0</v>
      </c>
      <c r="R1452" s="126">
        <v>14</v>
      </c>
      <c r="S1452" s="126">
        <v>0</v>
      </c>
      <c r="T1452" s="127">
        <v>54838.43</v>
      </c>
      <c r="U1452" s="127">
        <v>5617.4</v>
      </c>
      <c r="V1452" s="128">
        <v>60455.83</v>
      </c>
      <c r="W1452" s="72" t="s">
        <v>2430</v>
      </c>
      <c r="X1452" s="95"/>
      <c r="Y1452" s="120" t="s">
        <v>4882</v>
      </c>
      <c r="AA1452" s="132" t="s">
        <v>6104</v>
      </c>
    </row>
    <row r="1453" spans="2:27" x14ac:dyDescent="0.2">
      <c r="B1453" s="119" t="s">
        <v>1686</v>
      </c>
      <c r="C1453" s="97" t="s">
        <v>1687</v>
      </c>
      <c r="D1453" s="97" t="s">
        <v>1797</v>
      </c>
      <c r="E1453" s="119">
        <v>671</v>
      </c>
      <c r="F1453" s="119">
        <v>671</v>
      </c>
      <c r="G1453" s="97" t="s">
        <v>876</v>
      </c>
      <c r="H1453" s="119">
        <v>117161</v>
      </c>
      <c r="I1453" s="120" t="s">
        <v>4883</v>
      </c>
      <c r="J1453" s="121">
        <v>4</v>
      </c>
      <c r="K1453" s="122">
        <v>46133</v>
      </c>
      <c r="L1453" s="122">
        <v>46133</v>
      </c>
      <c r="M1453" s="93">
        <v>46447</v>
      </c>
      <c r="N1453" s="123" t="s">
        <v>386</v>
      </c>
      <c r="O1453" s="119" t="s">
        <v>1662</v>
      </c>
      <c r="P1453" s="124">
        <v>12</v>
      </c>
      <c r="Q1453" s="125">
        <v>0</v>
      </c>
      <c r="R1453" s="126">
        <v>12</v>
      </c>
      <c r="S1453" s="126">
        <v>0</v>
      </c>
      <c r="T1453" s="127">
        <v>42389.64</v>
      </c>
      <c r="U1453" s="127">
        <v>0</v>
      </c>
      <c r="V1453" s="128">
        <v>42389.64</v>
      </c>
      <c r="W1453" s="72" t="s">
        <v>2430</v>
      </c>
      <c r="X1453" s="95"/>
      <c r="Y1453" s="120" t="s">
        <v>4884</v>
      </c>
      <c r="AA1453" s="132" t="s">
        <v>6196</v>
      </c>
    </row>
    <row r="1454" spans="2:27" x14ac:dyDescent="0.2">
      <c r="B1454" s="119" t="s">
        <v>1660</v>
      </c>
      <c r="C1454" s="97" t="s">
        <v>410</v>
      </c>
      <c r="D1454" s="97" t="s">
        <v>410</v>
      </c>
      <c r="E1454" s="119">
        <v>40</v>
      </c>
      <c r="F1454" s="119">
        <v>40</v>
      </c>
      <c r="G1454" s="97" t="s">
        <v>2211</v>
      </c>
      <c r="H1454" s="119">
        <v>117149</v>
      </c>
      <c r="I1454" s="120" t="s">
        <v>4885</v>
      </c>
      <c r="J1454" s="121">
        <v>4</v>
      </c>
      <c r="K1454" s="122">
        <v>46120</v>
      </c>
      <c r="L1454" s="122">
        <v>46120</v>
      </c>
      <c r="M1454" s="93">
        <v>46447</v>
      </c>
      <c r="N1454" s="123" t="s">
        <v>386</v>
      </c>
      <c r="O1454" s="119" t="s">
        <v>1662</v>
      </c>
      <c r="P1454" s="124">
        <v>9.5</v>
      </c>
      <c r="Q1454" s="125">
        <v>1</v>
      </c>
      <c r="R1454" s="126">
        <v>8.5</v>
      </c>
      <c r="S1454" s="126">
        <v>0</v>
      </c>
      <c r="T1454" s="127">
        <v>42547.51</v>
      </c>
      <c r="U1454" s="127">
        <v>2967.72</v>
      </c>
      <c r="V1454" s="128">
        <v>45515.23</v>
      </c>
      <c r="W1454" s="72"/>
      <c r="X1454" s="95"/>
      <c r="Y1454" s="120" t="s">
        <v>4886</v>
      </c>
      <c r="AA1454" s="132" t="s">
        <v>6159</v>
      </c>
    </row>
    <row r="1455" spans="2:27" x14ac:dyDescent="0.2">
      <c r="B1455" s="119" t="s">
        <v>182</v>
      </c>
      <c r="C1455" s="97" t="s">
        <v>1735</v>
      </c>
      <c r="D1455" s="97" t="s">
        <v>1739</v>
      </c>
      <c r="E1455" s="119">
        <v>2640</v>
      </c>
      <c r="F1455" s="119">
        <v>2640</v>
      </c>
      <c r="G1455" s="97" t="s">
        <v>2143</v>
      </c>
      <c r="H1455" s="119">
        <v>117140</v>
      </c>
      <c r="I1455" s="120" t="s">
        <v>4887</v>
      </c>
      <c r="J1455" s="121">
        <v>4</v>
      </c>
      <c r="K1455" s="122">
        <v>46120</v>
      </c>
      <c r="L1455" s="122">
        <v>46120</v>
      </c>
      <c r="M1455" s="93">
        <v>46447</v>
      </c>
      <c r="N1455" s="123" t="s">
        <v>386</v>
      </c>
      <c r="O1455" s="119" t="s">
        <v>1662</v>
      </c>
      <c r="P1455" s="124">
        <v>9</v>
      </c>
      <c r="Q1455" s="125">
        <v>0</v>
      </c>
      <c r="R1455" s="126">
        <v>9</v>
      </c>
      <c r="S1455" s="126">
        <v>0</v>
      </c>
      <c r="T1455" s="127">
        <v>58229.45</v>
      </c>
      <c r="U1455" s="127">
        <v>0</v>
      </c>
      <c r="V1455" s="128">
        <v>58229.45</v>
      </c>
      <c r="W1455" s="72"/>
      <c r="X1455" s="95"/>
      <c r="Y1455" s="120" t="s">
        <v>4888</v>
      </c>
      <c r="AA1455" s="132" t="s">
        <v>6151</v>
      </c>
    </row>
    <row r="1456" spans="2:27" x14ac:dyDescent="0.2">
      <c r="B1456" s="119" t="s">
        <v>1678</v>
      </c>
      <c r="C1456" s="97" t="s">
        <v>1755</v>
      </c>
      <c r="D1456" s="97" t="s">
        <v>2393</v>
      </c>
      <c r="E1456" s="119">
        <v>2895</v>
      </c>
      <c r="F1456" s="119">
        <v>2895</v>
      </c>
      <c r="G1456" s="97" t="s">
        <v>2785</v>
      </c>
      <c r="H1456" s="119">
        <v>117138</v>
      </c>
      <c r="I1456" s="120" t="s">
        <v>4889</v>
      </c>
      <c r="J1456" s="121">
        <v>4</v>
      </c>
      <c r="K1456" s="122">
        <v>46142</v>
      </c>
      <c r="L1456" s="122">
        <v>46142</v>
      </c>
      <c r="M1456" s="93">
        <v>46447</v>
      </c>
      <c r="N1456" s="123" t="s">
        <v>386</v>
      </c>
      <c r="O1456" s="119" t="s">
        <v>1662</v>
      </c>
      <c r="P1456" s="124">
        <v>10</v>
      </c>
      <c r="Q1456" s="125">
        <v>3.5</v>
      </c>
      <c r="R1456" s="126">
        <v>6.5</v>
      </c>
      <c r="S1456" s="126">
        <v>0</v>
      </c>
      <c r="T1456" s="127">
        <v>13848.54</v>
      </c>
      <c r="U1456" s="127">
        <v>1931.1</v>
      </c>
      <c r="V1456" s="128">
        <v>15779.64</v>
      </c>
      <c r="W1456" s="72"/>
      <c r="X1456" s="95"/>
      <c r="Y1456" s="120" t="s">
        <v>4890</v>
      </c>
      <c r="AA1456" s="132">
        <v>1707979</v>
      </c>
    </row>
    <row r="1457" spans="2:27" x14ac:dyDescent="0.2">
      <c r="B1457" s="119" t="s">
        <v>182</v>
      </c>
      <c r="C1457" s="97" t="s">
        <v>1735</v>
      </c>
      <c r="D1457" s="97" t="s">
        <v>1265</v>
      </c>
      <c r="E1457" s="119">
        <v>2045</v>
      </c>
      <c r="F1457" s="119">
        <v>2045</v>
      </c>
      <c r="G1457" s="97" t="s">
        <v>3566</v>
      </c>
      <c r="H1457" s="119">
        <v>117137</v>
      </c>
      <c r="I1457" s="120" t="s">
        <v>4891</v>
      </c>
      <c r="J1457" s="121">
        <v>4</v>
      </c>
      <c r="K1457" s="122">
        <v>46139</v>
      </c>
      <c r="L1457" s="122">
        <v>46139</v>
      </c>
      <c r="M1457" s="93">
        <v>46447</v>
      </c>
      <c r="N1457" s="123" t="s">
        <v>386</v>
      </c>
      <c r="O1457" s="119" t="s">
        <v>1662</v>
      </c>
      <c r="P1457" s="124">
        <v>9</v>
      </c>
      <c r="Q1457" s="125">
        <v>0</v>
      </c>
      <c r="R1457" s="126">
        <v>9</v>
      </c>
      <c r="S1457" s="126">
        <v>0</v>
      </c>
      <c r="T1457" s="127">
        <v>83291.78</v>
      </c>
      <c r="U1457" s="127">
        <v>0</v>
      </c>
      <c r="V1457" s="128">
        <v>83291.78</v>
      </c>
      <c r="W1457" s="72"/>
      <c r="X1457" s="95"/>
      <c r="Y1457" s="120" t="s">
        <v>4892</v>
      </c>
      <c r="AA1457" s="132" t="s">
        <v>6246</v>
      </c>
    </row>
    <row r="1458" spans="2:27" x14ac:dyDescent="0.2">
      <c r="B1458" s="119" t="s">
        <v>1666</v>
      </c>
      <c r="C1458" s="97" t="s">
        <v>1760</v>
      </c>
      <c r="D1458" s="97" t="s">
        <v>1761</v>
      </c>
      <c r="E1458" s="119">
        <v>2554</v>
      </c>
      <c r="F1458" s="119">
        <v>2554</v>
      </c>
      <c r="G1458" s="97" t="s">
        <v>4763</v>
      </c>
      <c r="H1458" s="119">
        <v>117132</v>
      </c>
      <c r="I1458" s="120" t="s">
        <v>4893</v>
      </c>
      <c r="J1458" s="121">
        <v>4</v>
      </c>
      <c r="K1458" s="122">
        <v>46142</v>
      </c>
      <c r="L1458" s="122">
        <v>46142</v>
      </c>
      <c r="M1458" s="93">
        <v>46447</v>
      </c>
      <c r="N1458" s="123" t="s">
        <v>386</v>
      </c>
      <c r="O1458" s="119" t="s">
        <v>1662</v>
      </c>
      <c r="P1458" s="124">
        <v>10.5</v>
      </c>
      <c r="Q1458" s="125">
        <v>3</v>
      </c>
      <c r="R1458" s="126">
        <v>7.5</v>
      </c>
      <c r="S1458" s="126">
        <v>0</v>
      </c>
      <c r="T1458" s="127">
        <v>41261.18</v>
      </c>
      <c r="U1458" s="127">
        <v>1858.73</v>
      </c>
      <c r="V1458" s="128">
        <v>43119.91</v>
      </c>
      <c r="W1458" s="72"/>
      <c r="X1458" s="95"/>
      <c r="Y1458" s="120" t="s">
        <v>4894</v>
      </c>
      <c r="AA1458" s="132">
        <v>1706393</v>
      </c>
    </row>
    <row r="1459" spans="2:27" x14ac:dyDescent="0.2">
      <c r="B1459" s="119" t="s">
        <v>184</v>
      </c>
      <c r="C1459" s="97" t="s">
        <v>1664</v>
      </c>
      <c r="D1459" s="97" t="s">
        <v>440</v>
      </c>
      <c r="E1459" s="119">
        <v>2579</v>
      </c>
      <c r="F1459" s="119">
        <v>2579</v>
      </c>
      <c r="G1459" s="97" t="s">
        <v>1828</v>
      </c>
      <c r="H1459" s="119">
        <v>117127</v>
      </c>
      <c r="I1459" s="120" t="s">
        <v>4895</v>
      </c>
      <c r="J1459" s="121">
        <v>4</v>
      </c>
      <c r="K1459" s="122">
        <v>46140</v>
      </c>
      <c r="L1459" s="122">
        <v>46140</v>
      </c>
      <c r="M1459" s="93">
        <v>46447</v>
      </c>
      <c r="N1459" s="123" t="s">
        <v>386</v>
      </c>
      <c r="O1459" s="119" t="s">
        <v>1662</v>
      </c>
      <c r="P1459" s="124">
        <v>7.5</v>
      </c>
      <c r="Q1459" s="125">
        <v>0</v>
      </c>
      <c r="R1459" s="126">
        <v>7.5</v>
      </c>
      <c r="S1459" s="126">
        <v>0</v>
      </c>
      <c r="T1459" s="127">
        <v>58324.17</v>
      </c>
      <c r="U1459" s="127">
        <v>2206.7399999999998</v>
      </c>
      <c r="V1459" s="128">
        <v>60530.91</v>
      </c>
      <c r="W1459" s="72"/>
      <c r="X1459" s="95"/>
      <c r="Y1459" s="120" t="s">
        <v>4896</v>
      </c>
      <c r="AA1459" s="132" t="s">
        <v>6062</v>
      </c>
    </row>
    <row r="1460" spans="2:27" x14ac:dyDescent="0.2">
      <c r="B1460" s="119" t="s">
        <v>184</v>
      </c>
      <c r="C1460" s="97" t="s">
        <v>1664</v>
      </c>
      <c r="D1460" s="97" t="s">
        <v>440</v>
      </c>
      <c r="E1460" s="119">
        <v>2939</v>
      </c>
      <c r="F1460" s="119">
        <v>2939</v>
      </c>
      <c r="G1460" s="97" t="s">
        <v>2898</v>
      </c>
      <c r="H1460" s="119">
        <v>117084</v>
      </c>
      <c r="I1460" s="120" t="s">
        <v>4897</v>
      </c>
      <c r="J1460" s="121">
        <v>4</v>
      </c>
      <c r="K1460" s="122">
        <v>46142</v>
      </c>
      <c r="L1460" s="122">
        <v>46142</v>
      </c>
      <c r="M1460" s="93">
        <v>46447</v>
      </c>
      <c r="N1460" s="123" t="s">
        <v>386</v>
      </c>
      <c r="O1460" s="119" t="s">
        <v>1662</v>
      </c>
      <c r="P1460" s="124">
        <v>5</v>
      </c>
      <c r="Q1460" s="125">
        <v>0</v>
      </c>
      <c r="R1460" s="126">
        <v>5</v>
      </c>
      <c r="S1460" s="126">
        <v>0</v>
      </c>
      <c r="T1460" s="127">
        <v>23551.35</v>
      </c>
      <c r="U1460" s="127">
        <v>0</v>
      </c>
      <c r="V1460" s="128">
        <v>23551.35</v>
      </c>
      <c r="W1460" s="72"/>
      <c r="X1460" s="95"/>
      <c r="Y1460" s="120" t="s">
        <v>4898</v>
      </c>
      <c r="AA1460" s="132" t="s">
        <v>6214</v>
      </c>
    </row>
    <row r="1461" spans="2:27" x14ac:dyDescent="0.2">
      <c r="B1461" s="119" t="s">
        <v>1660</v>
      </c>
      <c r="C1461" s="97" t="s">
        <v>413</v>
      </c>
      <c r="D1461" s="97" t="s">
        <v>413</v>
      </c>
      <c r="E1461" s="119">
        <v>2694</v>
      </c>
      <c r="F1461" s="119">
        <v>2694</v>
      </c>
      <c r="G1461" s="97" t="s">
        <v>1787</v>
      </c>
      <c r="H1461" s="119">
        <v>117074</v>
      </c>
      <c r="I1461" s="120" t="s">
        <v>4899</v>
      </c>
      <c r="J1461" s="121">
        <v>4</v>
      </c>
      <c r="K1461" s="122">
        <v>46142</v>
      </c>
      <c r="L1461" s="122">
        <v>46142</v>
      </c>
      <c r="M1461" s="93">
        <v>46447</v>
      </c>
      <c r="N1461" s="123" t="s">
        <v>386</v>
      </c>
      <c r="O1461" s="119" t="s">
        <v>1662</v>
      </c>
      <c r="P1461" s="124">
        <v>6</v>
      </c>
      <c r="Q1461" s="125">
        <v>0</v>
      </c>
      <c r="R1461" s="126">
        <v>6</v>
      </c>
      <c r="S1461" s="126">
        <v>0</v>
      </c>
      <c r="T1461" s="127">
        <v>28075.88</v>
      </c>
      <c r="U1461" s="127">
        <v>3975.24</v>
      </c>
      <c r="V1461" s="128">
        <v>32051.119999999999</v>
      </c>
      <c r="W1461" s="72"/>
      <c r="X1461" s="95"/>
      <c r="Y1461" s="120" t="s">
        <v>4900</v>
      </c>
      <c r="AA1461" s="132" t="s">
        <v>6087</v>
      </c>
    </row>
    <row r="1462" spans="2:27" x14ac:dyDescent="0.2">
      <c r="B1462" s="119" t="s">
        <v>1686</v>
      </c>
      <c r="C1462" s="97" t="s">
        <v>1687</v>
      </c>
      <c r="D1462" s="97" t="s">
        <v>1743</v>
      </c>
      <c r="E1462" s="119">
        <v>2655</v>
      </c>
      <c r="F1462" s="119">
        <v>2655</v>
      </c>
      <c r="G1462" s="97" t="s">
        <v>2906</v>
      </c>
      <c r="H1462" s="119">
        <v>117060</v>
      </c>
      <c r="I1462" s="120" t="s">
        <v>4901</v>
      </c>
      <c r="J1462" s="121">
        <v>4</v>
      </c>
      <c r="K1462" s="122">
        <v>46140</v>
      </c>
      <c r="L1462" s="122">
        <v>46140</v>
      </c>
      <c r="M1462" s="93">
        <v>46447</v>
      </c>
      <c r="N1462" s="123" t="s">
        <v>386</v>
      </c>
      <c r="O1462" s="119" t="s">
        <v>1662</v>
      </c>
      <c r="P1462" s="124">
        <v>6</v>
      </c>
      <c r="Q1462" s="125">
        <v>0</v>
      </c>
      <c r="R1462" s="126">
        <v>6</v>
      </c>
      <c r="S1462" s="126">
        <v>0</v>
      </c>
      <c r="T1462" s="127">
        <v>31291.7</v>
      </c>
      <c r="U1462" s="127">
        <v>0</v>
      </c>
      <c r="V1462" s="128">
        <v>31291.7</v>
      </c>
      <c r="W1462" s="72"/>
      <c r="X1462" s="95"/>
      <c r="Y1462" s="120" t="s">
        <v>4902</v>
      </c>
      <c r="AA1462" s="132" t="s">
        <v>6070</v>
      </c>
    </row>
    <row r="1463" spans="2:27" x14ac:dyDescent="0.2">
      <c r="B1463" s="119" t="s">
        <v>184</v>
      </c>
      <c r="C1463" s="97" t="s">
        <v>1664</v>
      </c>
      <c r="D1463" s="97" t="s">
        <v>1813</v>
      </c>
      <c r="E1463" s="119">
        <v>793</v>
      </c>
      <c r="F1463" s="119">
        <v>793</v>
      </c>
      <c r="G1463" s="97" t="s">
        <v>423</v>
      </c>
      <c r="H1463" s="119">
        <v>117046</v>
      </c>
      <c r="I1463" s="120" t="s">
        <v>4903</v>
      </c>
      <c r="J1463" s="121">
        <v>4</v>
      </c>
      <c r="K1463" s="122">
        <v>46129</v>
      </c>
      <c r="L1463" s="122">
        <v>46129</v>
      </c>
      <c r="M1463" s="93">
        <v>46447</v>
      </c>
      <c r="N1463" s="123" t="s">
        <v>386</v>
      </c>
      <c r="O1463" s="119" t="s">
        <v>1662</v>
      </c>
      <c r="P1463" s="124">
        <v>19</v>
      </c>
      <c r="Q1463" s="125">
        <v>0</v>
      </c>
      <c r="R1463" s="126">
        <v>19</v>
      </c>
      <c r="S1463" s="126">
        <v>0</v>
      </c>
      <c r="T1463" s="127">
        <v>99027.94</v>
      </c>
      <c r="U1463" s="127">
        <v>2088.7199999999998</v>
      </c>
      <c r="V1463" s="128">
        <v>101116.66</v>
      </c>
      <c r="W1463" s="72" t="s">
        <v>2430</v>
      </c>
      <c r="X1463" s="95"/>
      <c r="Y1463" s="120" t="s">
        <v>4904</v>
      </c>
      <c r="AA1463" s="132" t="s">
        <v>6220</v>
      </c>
    </row>
    <row r="1464" spans="2:27" x14ac:dyDescent="0.2">
      <c r="B1464" s="119" t="s">
        <v>1660</v>
      </c>
      <c r="C1464" s="97" t="s">
        <v>410</v>
      </c>
      <c r="D1464" s="97" t="s">
        <v>410</v>
      </c>
      <c r="E1464" s="119">
        <v>1856</v>
      </c>
      <c r="F1464" s="119">
        <v>2776</v>
      </c>
      <c r="G1464" s="97" t="s">
        <v>2087</v>
      </c>
      <c r="H1464" s="119">
        <v>117045</v>
      </c>
      <c r="I1464" s="120" t="s">
        <v>4905</v>
      </c>
      <c r="J1464" s="121">
        <v>4</v>
      </c>
      <c r="K1464" s="122">
        <v>46135</v>
      </c>
      <c r="L1464" s="122">
        <v>46135</v>
      </c>
      <c r="M1464" s="93">
        <v>46447</v>
      </c>
      <c r="N1464" s="123" t="s">
        <v>386</v>
      </c>
      <c r="O1464" s="119" t="s">
        <v>1662</v>
      </c>
      <c r="P1464" s="124">
        <v>8</v>
      </c>
      <c r="Q1464" s="125">
        <v>0</v>
      </c>
      <c r="R1464" s="126">
        <v>8</v>
      </c>
      <c r="S1464" s="126">
        <v>0</v>
      </c>
      <c r="T1464" s="127">
        <v>48730.7</v>
      </c>
      <c r="U1464" s="127">
        <v>3568.39</v>
      </c>
      <c r="V1464" s="128">
        <v>52299.09</v>
      </c>
      <c r="W1464" s="72"/>
      <c r="X1464" s="95"/>
      <c r="Y1464" s="120" t="s">
        <v>4906</v>
      </c>
      <c r="AA1464" s="132" t="s">
        <v>6144</v>
      </c>
    </row>
    <row r="1465" spans="2:27" x14ac:dyDescent="0.2">
      <c r="B1465" s="119" t="s">
        <v>184</v>
      </c>
      <c r="C1465" s="97" t="s">
        <v>1664</v>
      </c>
      <c r="D1465" s="97" t="s">
        <v>405</v>
      </c>
      <c r="E1465" s="119">
        <v>2627</v>
      </c>
      <c r="F1465" s="119">
        <v>2627</v>
      </c>
      <c r="G1465" s="97" t="s">
        <v>1605</v>
      </c>
      <c r="H1465" s="119">
        <v>117036</v>
      </c>
      <c r="I1465" s="120" t="s">
        <v>4907</v>
      </c>
      <c r="J1465" s="121">
        <v>4</v>
      </c>
      <c r="K1465" s="122">
        <v>46122</v>
      </c>
      <c r="L1465" s="122">
        <v>46122</v>
      </c>
      <c r="M1465" s="93">
        <v>46447</v>
      </c>
      <c r="N1465" s="123" t="s">
        <v>386</v>
      </c>
      <c r="O1465" s="119" t="s">
        <v>1662</v>
      </c>
      <c r="P1465" s="124">
        <v>7</v>
      </c>
      <c r="Q1465" s="125">
        <v>1</v>
      </c>
      <c r="R1465" s="126">
        <v>6</v>
      </c>
      <c r="S1465" s="126">
        <v>0</v>
      </c>
      <c r="T1465" s="127">
        <v>33795.35</v>
      </c>
      <c r="U1465" s="127">
        <v>1417.79</v>
      </c>
      <c r="V1465" s="128">
        <v>35213.14</v>
      </c>
      <c r="W1465" s="72"/>
      <c r="X1465" s="95"/>
      <c r="Y1465" s="120" t="s">
        <v>4908</v>
      </c>
      <c r="AA1465" s="132" t="s">
        <v>6094</v>
      </c>
    </row>
    <row r="1466" spans="2:27" x14ac:dyDescent="0.2">
      <c r="B1466" s="119" t="s">
        <v>1660</v>
      </c>
      <c r="C1466" s="97" t="s">
        <v>413</v>
      </c>
      <c r="D1466" s="97" t="s">
        <v>413</v>
      </c>
      <c r="E1466" s="119">
        <v>354</v>
      </c>
      <c r="F1466" s="119">
        <v>2805</v>
      </c>
      <c r="G1466" s="97" t="s">
        <v>414</v>
      </c>
      <c r="H1466" s="119">
        <v>117009</v>
      </c>
      <c r="I1466" s="120" t="s">
        <v>4909</v>
      </c>
      <c r="J1466" s="121">
        <v>4</v>
      </c>
      <c r="K1466" s="122">
        <v>46135</v>
      </c>
      <c r="L1466" s="122">
        <v>46135</v>
      </c>
      <c r="M1466" s="93">
        <v>46447</v>
      </c>
      <c r="N1466" s="123" t="s">
        <v>386</v>
      </c>
      <c r="O1466" s="119" t="s">
        <v>1662</v>
      </c>
      <c r="P1466" s="124">
        <v>9.5</v>
      </c>
      <c r="Q1466" s="125">
        <v>0</v>
      </c>
      <c r="R1466" s="126">
        <v>9.5</v>
      </c>
      <c r="S1466" s="126">
        <v>0</v>
      </c>
      <c r="T1466" s="127">
        <v>54637.2</v>
      </c>
      <c r="U1466" s="127">
        <v>6952.67</v>
      </c>
      <c r="V1466" s="128">
        <v>61589.87</v>
      </c>
      <c r="W1466" s="72"/>
      <c r="X1466" s="95"/>
      <c r="Y1466" s="120" t="s">
        <v>4910</v>
      </c>
      <c r="AA1466" s="132" t="s">
        <v>6173</v>
      </c>
    </row>
    <row r="1467" spans="2:27" x14ac:dyDescent="0.2">
      <c r="B1467" s="119" t="s">
        <v>1686</v>
      </c>
      <c r="C1467" s="97" t="s">
        <v>1687</v>
      </c>
      <c r="D1467" s="97" t="s">
        <v>1797</v>
      </c>
      <c r="E1467" s="119">
        <v>546</v>
      </c>
      <c r="F1467" s="119">
        <v>975</v>
      </c>
      <c r="G1467" s="97" t="s">
        <v>1002</v>
      </c>
      <c r="H1467" s="119">
        <v>116987</v>
      </c>
      <c r="I1467" s="120" t="s">
        <v>4911</v>
      </c>
      <c r="J1467" s="121">
        <v>4</v>
      </c>
      <c r="K1467" s="122">
        <v>46139</v>
      </c>
      <c r="L1467" s="122">
        <v>46139</v>
      </c>
      <c r="M1467" s="93">
        <v>46447</v>
      </c>
      <c r="N1467" s="123" t="s">
        <v>386</v>
      </c>
      <c r="O1467" s="119" t="s">
        <v>1662</v>
      </c>
      <c r="P1467" s="124">
        <v>18.5</v>
      </c>
      <c r="Q1467" s="125">
        <v>0</v>
      </c>
      <c r="R1467" s="126">
        <v>18.5</v>
      </c>
      <c r="S1467" s="126">
        <v>0</v>
      </c>
      <c r="T1467" s="127">
        <v>115179.77</v>
      </c>
      <c r="U1467" s="127">
        <v>2060.64</v>
      </c>
      <c r="V1467" s="128">
        <v>117240.41</v>
      </c>
      <c r="W1467" s="72" t="s">
        <v>2430</v>
      </c>
      <c r="X1467" s="95"/>
      <c r="Y1467" s="120" t="s">
        <v>4912</v>
      </c>
      <c r="AA1467" s="132" t="s">
        <v>6107</v>
      </c>
    </row>
    <row r="1468" spans="2:27" x14ac:dyDescent="0.2">
      <c r="B1468" s="119" t="s">
        <v>1686</v>
      </c>
      <c r="C1468" s="97" t="s">
        <v>1687</v>
      </c>
      <c r="D1468" s="97" t="s">
        <v>1896</v>
      </c>
      <c r="E1468" s="119">
        <v>2478</v>
      </c>
      <c r="F1468" s="119">
        <v>2478</v>
      </c>
      <c r="G1468" s="97" t="s">
        <v>2205</v>
      </c>
      <c r="H1468" s="119">
        <v>116983</v>
      </c>
      <c r="I1468" s="120" t="s">
        <v>4913</v>
      </c>
      <c r="J1468" s="121">
        <v>4</v>
      </c>
      <c r="K1468" s="122">
        <v>46140</v>
      </c>
      <c r="L1468" s="122">
        <v>46140</v>
      </c>
      <c r="M1468" s="93">
        <v>46447</v>
      </c>
      <c r="N1468" s="123" t="s">
        <v>386</v>
      </c>
      <c r="O1468" s="119" t="s">
        <v>1662</v>
      </c>
      <c r="P1468" s="124">
        <v>6</v>
      </c>
      <c r="Q1468" s="125">
        <v>0</v>
      </c>
      <c r="R1468" s="126">
        <v>6</v>
      </c>
      <c r="S1468" s="126">
        <v>0</v>
      </c>
      <c r="T1468" s="127">
        <v>38056.33</v>
      </c>
      <c r="U1468" s="127">
        <v>321.54000000000002</v>
      </c>
      <c r="V1468" s="128">
        <v>38377.870000000003</v>
      </c>
      <c r="W1468" s="72"/>
      <c r="X1468" s="95"/>
      <c r="Y1468" s="120" t="s">
        <v>4914</v>
      </c>
      <c r="AA1468" s="132" t="s">
        <v>6157</v>
      </c>
    </row>
    <row r="1469" spans="2:27" x14ac:dyDescent="0.2">
      <c r="B1469" s="119" t="s">
        <v>1686</v>
      </c>
      <c r="C1469" s="97" t="s">
        <v>1687</v>
      </c>
      <c r="D1469" s="97" t="s">
        <v>1797</v>
      </c>
      <c r="E1469" s="119">
        <v>1697</v>
      </c>
      <c r="F1469" s="119">
        <v>2203</v>
      </c>
      <c r="G1469" s="97" t="s">
        <v>1798</v>
      </c>
      <c r="H1469" s="119">
        <v>116975</v>
      </c>
      <c r="I1469" s="120" t="s">
        <v>4915</v>
      </c>
      <c r="J1469" s="121">
        <v>4</v>
      </c>
      <c r="K1469" s="122">
        <v>46127</v>
      </c>
      <c r="L1469" s="122">
        <v>46127</v>
      </c>
      <c r="M1469" s="93">
        <v>46447</v>
      </c>
      <c r="N1469" s="123" t="s">
        <v>386</v>
      </c>
      <c r="O1469" s="119" t="s">
        <v>1662</v>
      </c>
      <c r="P1469" s="124">
        <v>12</v>
      </c>
      <c r="Q1469" s="125">
        <v>1</v>
      </c>
      <c r="R1469" s="126">
        <v>11</v>
      </c>
      <c r="S1469" s="126">
        <v>0</v>
      </c>
      <c r="T1469" s="127">
        <v>79051.25</v>
      </c>
      <c r="U1469" s="127">
        <v>9959.9599999999991</v>
      </c>
      <c r="V1469" s="128">
        <v>89011.21</v>
      </c>
      <c r="W1469" s="72" t="s">
        <v>2430</v>
      </c>
      <c r="X1469" s="95"/>
      <c r="Y1469" s="120" t="s">
        <v>4916</v>
      </c>
      <c r="AA1469" s="132" t="s">
        <v>6089</v>
      </c>
    </row>
    <row r="1470" spans="2:27" x14ac:dyDescent="0.2">
      <c r="B1470" s="119" t="s">
        <v>182</v>
      </c>
      <c r="C1470" s="97" t="s">
        <v>1735</v>
      </c>
      <c r="D1470" s="97" t="s">
        <v>1739</v>
      </c>
      <c r="E1470" s="119">
        <v>717</v>
      </c>
      <c r="F1470" s="119">
        <v>717</v>
      </c>
      <c r="G1470" s="97" t="s">
        <v>1740</v>
      </c>
      <c r="H1470" s="119">
        <v>116954</v>
      </c>
      <c r="I1470" s="120" t="s">
        <v>4917</v>
      </c>
      <c r="J1470" s="121">
        <v>4</v>
      </c>
      <c r="K1470" s="122">
        <v>46132</v>
      </c>
      <c r="L1470" s="122">
        <v>46132</v>
      </c>
      <c r="M1470" s="93">
        <v>46447</v>
      </c>
      <c r="N1470" s="123" t="s">
        <v>386</v>
      </c>
      <c r="O1470" s="119" t="s">
        <v>1662</v>
      </c>
      <c r="P1470" s="124">
        <v>5</v>
      </c>
      <c r="Q1470" s="125">
        <v>0</v>
      </c>
      <c r="R1470" s="126">
        <v>5</v>
      </c>
      <c r="S1470" s="126">
        <v>0</v>
      </c>
      <c r="T1470" s="127">
        <v>19672.689999999999</v>
      </c>
      <c r="U1470" s="127">
        <v>4823.74</v>
      </c>
      <c r="V1470" s="128">
        <v>24496.43</v>
      </c>
      <c r="W1470" s="72"/>
      <c r="X1470" s="95"/>
      <c r="Y1470" s="120" t="s">
        <v>4918</v>
      </c>
      <c r="AA1470" s="132" t="s">
        <v>6081</v>
      </c>
    </row>
    <row r="1471" spans="2:27" x14ac:dyDescent="0.2">
      <c r="B1471" s="119" t="s">
        <v>1660</v>
      </c>
      <c r="C1471" s="97" t="s">
        <v>413</v>
      </c>
      <c r="D1471" s="97" t="s">
        <v>413</v>
      </c>
      <c r="E1471" s="119">
        <v>2363</v>
      </c>
      <c r="F1471" s="119">
        <v>2730</v>
      </c>
      <c r="G1471" s="97" t="s">
        <v>2164</v>
      </c>
      <c r="H1471" s="119">
        <v>116952</v>
      </c>
      <c r="I1471" s="120" t="s">
        <v>4919</v>
      </c>
      <c r="J1471" s="121">
        <v>4</v>
      </c>
      <c r="K1471" s="122">
        <v>46142</v>
      </c>
      <c r="L1471" s="122">
        <v>46142</v>
      </c>
      <c r="M1471" s="93">
        <v>46447</v>
      </c>
      <c r="N1471" s="123" t="s">
        <v>386</v>
      </c>
      <c r="O1471" s="119" t="s">
        <v>1662</v>
      </c>
      <c r="P1471" s="124">
        <v>6</v>
      </c>
      <c r="Q1471" s="125">
        <v>0</v>
      </c>
      <c r="R1471" s="126">
        <v>6</v>
      </c>
      <c r="S1471" s="126">
        <v>0</v>
      </c>
      <c r="T1471" s="127">
        <v>15928.93</v>
      </c>
      <c r="U1471" s="127">
        <v>7889.49</v>
      </c>
      <c r="V1471" s="128">
        <v>23818.42</v>
      </c>
      <c r="W1471" s="72"/>
      <c r="X1471" s="95"/>
      <c r="Y1471" s="120" t="s">
        <v>4920</v>
      </c>
      <c r="AA1471" s="132" t="s">
        <v>6061</v>
      </c>
    </row>
    <row r="1472" spans="2:27" x14ac:dyDescent="0.2">
      <c r="B1472" s="119" t="s">
        <v>182</v>
      </c>
      <c r="C1472" s="97" t="s">
        <v>1735</v>
      </c>
      <c r="D1472" s="97" t="s">
        <v>1966</v>
      </c>
      <c r="E1472" s="119">
        <v>2925</v>
      </c>
      <c r="F1472" s="119">
        <v>2925</v>
      </c>
      <c r="G1472" s="97" t="s">
        <v>3791</v>
      </c>
      <c r="H1472" s="119">
        <v>116933</v>
      </c>
      <c r="I1472" s="120" t="s">
        <v>4921</v>
      </c>
      <c r="J1472" s="121">
        <v>4</v>
      </c>
      <c r="K1472" s="122">
        <v>46129</v>
      </c>
      <c r="L1472" s="122">
        <v>46129</v>
      </c>
      <c r="M1472" s="93">
        <v>46447</v>
      </c>
      <c r="N1472" s="123" t="s">
        <v>386</v>
      </c>
      <c r="O1472" s="119" t="s">
        <v>1662</v>
      </c>
      <c r="P1472" s="124">
        <v>6</v>
      </c>
      <c r="Q1472" s="125">
        <v>0</v>
      </c>
      <c r="R1472" s="126">
        <v>6</v>
      </c>
      <c r="S1472" s="126">
        <v>0</v>
      </c>
      <c r="T1472" s="127">
        <v>17337.330000000002</v>
      </c>
      <c r="U1472" s="127">
        <v>12191.96</v>
      </c>
      <c r="V1472" s="128">
        <v>29529.29</v>
      </c>
      <c r="W1472" s="72"/>
      <c r="X1472" s="95"/>
      <c r="Y1472" s="120" t="s">
        <v>4922</v>
      </c>
      <c r="AA1472" s="132" t="s">
        <v>6253</v>
      </c>
    </row>
    <row r="1473" spans="2:27" x14ac:dyDescent="0.2">
      <c r="B1473" s="119" t="s">
        <v>184</v>
      </c>
      <c r="C1473" s="97" t="s">
        <v>1664</v>
      </c>
      <c r="D1473" s="97" t="s">
        <v>1948</v>
      </c>
      <c r="E1473" s="119">
        <v>869</v>
      </c>
      <c r="F1473" s="119">
        <v>869</v>
      </c>
      <c r="G1473" s="97" t="s">
        <v>1590</v>
      </c>
      <c r="H1473" s="119">
        <v>116919</v>
      </c>
      <c r="I1473" s="120" t="s">
        <v>4923</v>
      </c>
      <c r="J1473" s="121">
        <v>4</v>
      </c>
      <c r="K1473" s="122">
        <v>46119</v>
      </c>
      <c r="L1473" s="122">
        <v>46119</v>
      </c>
      <c r="M1473" s="93">
        <v>46447</v>
      </c>
      <c r="N1473" s="123" t="s">
        <v>386</v>
      </c>
      <c r="O1473" s="119" t="s">
        <v>1662</v>
      </c>
      <c r="P1473" s="124">
        <v>7</v>
      </c>
      <c r="Q1473" s="125">
        <v>0</v>
      </c>
      <c r="R1473" s="126">
        <v>7</v>
      </c>
      <c r="S1473" s="126">
        <v>0</v>
      </c>
      <c r="T1473" s="127">
        <v>35850.199999999997</v>
      </c>
      <c r="U1473" s="127">
        <v>21473.46</v>
      </c>
      <c r="V1473" s="128">
        <v>57323.66</v>
      </c>
      <c r="W1473" s="72"/>
      <c r="X1473" s="95"/>
      <c r="Y1473" s="120" t="s">
        <v>4924</v>
      </c>
      <c r="AA1473" s="132" t="s">
        <v>6119</v>
      </c>
    </row>
    <row r="1474" spans="2:27" x14ac:dyDescent="0.2">
      <c r="B1474" s="119" t="s">
        <v>1686</v>
      </c>
      <c r="C1474" s="97" t="s">
        <v>1687</v>
      </c>
      <c r="D1474" s="97" t="s">
        <v>1797</v>
      </c>
      <c r="E1474" s="119">
        <v>546</v>
      </c>
      <c r="F1474" s="119">
        <v>764</v>
      </c>
      <c r="G1474" s="97" t="s">
        <v>1002</v>
      </c>
      <c r="H1474" s="119">
        <v>116917</v>
      </c>
      <c r="I1474" s="120" t="s">
        <v>4925</v>
      </c>
      <c r="J1474" s="121">
        <v>4</v>
      </c>
      <c r="K1474" s="122">
        <v>46141</v>
      </c>
      <c r="L1474" s="122">
        <v>46141</v>
      </c>
      <c r="M1474" s="93">
        <v>46447</v>
      </c>
      <c r="N1474" s="123" t="s">
        <v>386</v>
      </c>
      <c r="O1474" s="119" t="s">
        <v>1662</v>
      </c>
      <c r="P1474" s="124">
        <v>8</v>
      </c>
      <c r="Q1474" s="125">
        <v>0</v>
      </c>
      <c r="R1474" s="126">
        <v>8</v>
      </c>
      <c r="S1474" s="126">
        <v>0</v>
      </c>
      <c r="T1474" s="127">
        <v>48696.92</v>
      </c>
      <c r="U1474" s="127">
        <v>0</v>
      </c>
      <c r="V1474" s="128">
        <v>48696.92</v>
      </c>
      <c r="W1474" s="72"/>
      <c r="X1474" s="95"/>
      <c r="Y1474" s="120" t="s">
        <v>4926</v>
      </c>
      <c r="AA1474" s="132" t="s">
        <v>6107</v>
      </c>
    </row>
    <row r="1475" spans="2:27" x14ac:dyDescent="0.2">
      <c r="B1475" s="119" t="s">
        <v>182</v>
      </c>
      <c r="C1475" s="97" t="s">
        <v>1735</v>
      </c>
      <c r="D1475" s="97" t="s">
        <v>1892</v>
      </c>
      <c r="E1475" s="119">
        <v>2483</v>
      </c>
      <c r="F1475" s="119">
        <v>2483</v>
      </c>
      <c r="G1475" s="97" t="s">
        <v>2895</v>
      </c>
      <c r="H1475" s="119">
        <v>116911</v>
      </c>
      <c r="I1475" s="120" t="s">
        <v>4927</v>
      </c>
      <c r="J1475" s="121">
        <v>4</v>
      </c>
      <c r="K1475" s="122">
        <v>46142</v>
      </c>
      <c r="L1475" s="122">
        <v>46142</v>
      </c>
      <c r="M1475" s="93">
        <v>46447</v>
      </c>
      <c r="N1475" s="123" t="s">
        <v>386</v>
      </c>
      <c r="O1475" s="119" t="s">
        <v>1662</v>
      </c>
      <c r="P1475" s="124">
        <v>6</v>
      </c>
      <c r="Q1475" s="125">
        <v>1</v>
      </c>
      <c r="R1475" s="126">
        <v>5</v>
      </c>
      <c r="S1475" s="126">
        <v>0</v>
      </c>
      <c r="T1475" s="127">
        <v>37211.19</v>
      </c>
      <c r="U1475" s="127">
        <v>0</v>
      </c>
      <c r="V1475" s="128">
        <v>37211.19</v>
      </c>
      <c r="W1475" s="72"/>
      <c r="X1475" s="95"/>
      <c r="Y1475" s="120" t="s">
        <v>4928</v>
      </c>
      <c r="AA1475" s="132" t="s">
        <v>6213</v>
      </c>
    </row>
    <row r="1476" spans="2:27" x14ac:dyDescent="0.2">
      <c r="B1476" s="119" t="s">
        <v>1686</v>
      </c>
      <c r="C1476" s="97" t="s">
        <v>1687</v>
      </c>
      <c r="D1476" s="97" t="s">
        <v>1705</v>
      </c>
      <c r="E1476" s="119">
        <v>360</v>
      </c>
      <c r="F1476" s="119">
        <v>2006</v>
      </c>
      <c r="G1476" s="97" t="s">
        <v>1706</v>
      </c>
      <c r="H1476" s="119">
        <v>116908</v>
      </c>
      <c r="I1476" s="120" t="s">
        <v>4929</v>
      </c>
      <c r="J1476" s="121">
        <v>4</v>
      </c>
      <c r="K1476" s="122">
        <v>46120</v>
      </c>
      <c r="L1476" s="122">
        <v>46120</v>
      </c>
      <c r="M1476" s="93">
        <v>46447</v>
      </c>
      <c r="N1476" s="123" t="s">
        <v>386</v>
      </c>
      <c r="O1476" s="119" t="s">
        <v>1662</v>
      </c>
      <c r="P1476" s="124">
        <v>15.5</v>
      </c>
      <c r="Q1476" s="125">
        <v>0</v>
      </c>
      <c r="R1476" s="126">
        <v>15.5</v>
      </c>
      <c r="S1476" s="126">
        <v>0</v>
      </c>
      <c r="T1476" s="127">
        <v>68412.95</v>
      </c>
      <c r="U1476" s="127">
        <v>5802.65</v>
      </c>
      <c r="V1476" s="128">
        <v>74215.600000000006</v>
      </c>
      <c r="W1476" s="72" t="s">
        <v>2430</v>
      </c>
      <c r="X1476" s="95"/>
      <c r="Y1476" s="120" t="s">
        <v>4930</v>
      </c>
      <c r="AA1476" s="132" t="s">
        <v>6076</v>
      </c>
    </row>
    <row r="1477" spans="2:27" x14ac:dyDescent="0.2">
      <c r="B1477" s="119" t="s">
        <v>182</v>
      </c>
      <c r="C1477" s="97" t="s">
        <v>1735</v>
      </c>
      <c r="D1477" s="97" t="s">
        <v>1892</v>
      </c>
      <c r="E1477" s="119">
        <v>2043</v>
      </c>
      <c r="F1477" s="119">
        <v>2856</v>
      </c>
      <c r="G1477" s="97" t="s">
        <v>1893</v>
      </c>
      <c r="H1477" s="119">
        <v>116883</v>
      </c>
      <c r="I1477" s="120" t="s">
        <v>4931</v>
      </c>
      <c r="J1477" s="121">
        <v>4</v>
      </c>
      <c r="K1477" s="122">
        <v>46126</v>
      </c>
      <c r="L1477" s="122">
        <v>46126</v>
      </c>
      <c r="M1477" s="93">
        <v>46447</v>
      </c>
      <c r="N1477" s="123" t="s">
        <v>386</v>
      </c>
      <c r="O1477" s="119" t="s">
        <v>1662</v>
      </c>
      <c r="P1477" s="124">
        <v>12</v>
      </c>
      <c r="Q1477" s="125">
        <v>0</v>
      </c>
      <c r="R1477" s="126">
        <v>12</v>
      </c>
      <c r="S1477" s="126">
        <v>0</v>
      </c>
      <c r="T1477" s="127">
        <v>37495.93</v>
      </c>
      <c r="U1477" s="127">
        <v>6085.44</v>
      </c>
      <c r="V1477" s="128">
        <v>43581.37</v>
      </c>
      <c r="W1477" s="72" t="s">
        <v>2430</v>
      </c>
      <c r="X1477" s="95"/>
      <c r="Y1477" s="120" t="s">
        <v>4932</v>
      </c>
      <c r="AA1477" s="132" t="s">
        <v>6110</v>
      </c>
    </row>
    <row r="1478" spans="2:27" x14ac:dyDescent="0.2">
      <c r="B1478" s="119" t="s">
        <v>1660</v>
      </c>
      <c r="C1478" s="97" t="s">
        <v>413</v>
      </c>
      <c r="D1478" s="97" t="s">
        <v>413</v>
      </c>
      <c r="E1478" s="119">
        <v>354</v>
      </c>
      <c r="F1478" s="119">
        <v>2684</v>
      </c>
      <c r="G1478" s="97" t="s">
        <v>414</v>
      </c>
      <c r="H1478" s="119">
        <v>116862</v>
      </c>
      <c r="I1478" s="120" t="s">
        <v>4933</v>
      </c>
      <c r="J1478" s="121">
        <v>4</v>
      </c>
      <c r="K1478" s="122">
        <v>46142</v>
      </c>
      <c r="L1478" s="122">
        <v>46142</v>
      </c>
      <c r="M1478" s="93">
        <v>46447</v>
      </c>
      <c r="N1478" s="123" t="s">
        <v>386</v>
      </c>
      <c r="O1478" s="119" t="s">
        <v>1662</v>
      </c>
      <c r="P1478" s="124">
        <v>13</v>
      </c>
      <c r="Q1478" s="125">
        <v>0</v>
      </c>
      <c r="R1478" s="126">
        <v>13</v>
      </c>
      <c r="S1478" s="126">
        <v>0</v>
      </c>
      <c r="T1478" s="127">
        <v>65337.78</v>
      </c>
      <c r="U1478" s="127">
        <v>16615.45</v>
      </c>
      <c r="V1478" s="128">
        <v>81953.23</v>
      </c>
      <c r="W1478" s="72" t="s">
        <v>2430</v>
      </c>
      <c r="X1478" s="95"/>
      <c r="Y1478" s="120" t="s">
        <v>4934</v>
      </c>
      <c r="AA1478" s="132" t="s">
        <v>6173</v>
      </c>
    </row>
    <row r="1479" spans="2:27" x14ac:dyDescent="0.2">
      <c r="B1479" s="119" t="s">
        <v>182</v>
      </c>
      <c r="C1479" s="97" t="s">
        <v>1735</v>
      </c>
      <c r="D1479" s="97" t="s">
        <v>1966</v>
      </c>
      <c r="E1479" s="119">
        <v>908</v>
      </c>
      <c r="F1479" s="119">
        <v>908</v>
      </c>
      <c r="G1479" s="97" t="s">
        <v>2130</v>
      </c>
      <c r="H1479" s="119">
        <v>116857</v>
      </c>
      <c r="I1479" s="120" t="s">
        <v>4935</v>
      </c>
      <c r="J1479" s="121">
        <v>4</v>
      </c>
      <c r="K1479" s="122">
        <v>46140</v>
      </c>
      <c r="L1479" s="122">
        <v>46140</v>
      </c>
      <c r="M1479" s="93">
        <v>46447</v>
      </c>
      <c r="N1479" s="123" t="s">
        <v>386</v>
      </c>
      <c r="O1479" s="119" t="s">
        <v>1662</v>
      </c>
      <c r="P1479" s="124">
        <v>8.5</v>
      </c>
      <c r="Q1479" s="125">
        <v>0.5</v>
      </c>
      <c r="R1479" s="126">
        <v>8</v>
      </c>
      <c r="S1479" s="126">
        <v>0</v>
      </c>
      <c r="T1479" s="127">
        <v>60553.84</v>
      </c>
      <c r="U1479" s="127">
        <v>456.81</v>
      </c>
      <c r="V1479" s="128">
        <v>61010.65</v>
      </c>
      <c r="W1479" s="72"/>
      <c r="X1479" s="95"/>
      <c r="Y1479" s="120" t="s">
        <v>4936</v>
      </c>
      <c r="AA1479" s="132" t="s">
        <v>6148</v>
      </c>
    </row>
    <row r="1480" spans="2:27" x14ac:dyDescent="0.2">
      <c r="B1480" s="119" t="s">
        <v>182</v>
      </c>
      <c r="C1480" s="97" t="s">
        <v>1735</v>
      </c>
      <c r="D1480" s="97" t="s">
        <v>1966</v>
      </c>
      <c r="E1480" s="119">
        <v>16</v>
      </c>
      <c r="F1480" s="119">
        <v>16</v>
      </c>
      <c r="G1480" s="97" t="s">
        <v>1117</v>
      </c>
      <c r="H1480" s="119">
        <v>116851</v>
      </c>
      <c r="I1480" s="120" t="s">
        <v>4937</v>
      </c>
      <c r="J1480" s="121">
        <v>4</v>
      </c>
      <c r="K1480" s="122">
        <v>46133</v>
      </c>
      <c r="L1480" s="122">
        <v>46133</v>
      </c>
      <c r="M1480" s="93">
        <v>46447</v>
      </c>
      <c r="N1480" s="123" t="s">
        <v>386</v>
      </c>
      <c r="O1480" s="119" t="s">
        <v>1662</v>
      </c>
      <c r="P1480" s="124">
        <v>12.5</v>
      </c>
      <c r="Q1480" s="125">
        <v>1</v>
      </c>
      <c r="R1480" s="126">
        <v>11.5</v>
      </c>
      <c r="S1480" s="126">
        <v>0</v>
      </c>
      <c r="T1480" s="127">
        <v>82346.399999999994</v>
      </c>
      <c r="U1480" s="127">
        <v>4120.96</v>
      </c>
      <c r="V1480" s="128">
        <v>86467.36</v>
      </c>
      <c r="W1480" s="72" t="s">
        <v>2430</v>
      </c>
      <c r="X1480" s="95"/>
      <c r="Y1480" s="120" t="s">
        <v>4938</v>
      </c>
      <c r="AA1480" s="132" t="s">
        <v>6125</v>
      </c>
    </row>
    <row r="1481" spans="2:27" x14ac:dyDescent="0.2">
      <c r="B1481" s="119" t="s">
        <v>1660</v>
      </c>
      <c r="C1481" s="97" t="s">
        <v>410</v>
      </c>
      <c r="D1481" s="97" t="s">
        <v>410</v>
      </c>
      <c r="E1481" s="119">
        <v>2764</v>
      </c>
      <c r="F1481" s="119">
        <v>2764</v>
      </c>
      <c r="G1481" s="97" t="s">
        <v>2264</v>
      </c>
      <c r="H1481" s="119">
        <v>116846</v>
      </c>
      <c r="I1481" s="120" t="s">
        <v>4939</v>
      </c>
      <c r="J1481" s="121">
        <v>4</v>
      </c>
      <c r="K1481" s="122">
        <v>46141</v>
      </c>
      <c r="L1481" s="122">
        <v>46141</v>
      </c>
      <c r="M1481" s="93">
        <v>46447</v>
      </c>
      <c r="N1481" s="123" t="s">
        <v>386</v>
      </c>
      <c r="O1481" s="119" t="s">
        <v>1662</v>
      </c>
      <c r="P1481" s="124">
        <v>6</v>
      </c>
      <c r="Q1481" s="125">
        <v>0</v>
      </c>
      <c r="R1481" s="126">
        <v>6</v>
      </c>
      <c r="S1481" s="126">
        <v>0</v>
      </c>
      <c r="T1481" s="127">
        <v>25113.55</v>
      </c>
      <c r="U1481" s="127">
        <v>0</v>
      </c>
      <c r="V1481" s="128">
        <v>25113.55</v>
      </c>
      <c r="W1481" s="72"/>
      <c r="X1481" s="95"/>
      <c r="Y1481" s="120" t="s">
        <v>4940</v>
      </c>
      <c r="AA1481" s="132" t="s">
        <v>6166</v>
      </c>
    </row>
    <row r="1482" spans="2:27" x14ac:dyDescent="0.2">
      <c r="B1482" s="119" t="s">
        <v>1686</v>
      </c>
      <c r="C1482" s="97" t="s">
        <v>1687</v>
      </c>
      <c r="D1482" s="97" t="s">
        <v>1777</v>
      </c>
      <c r="E1482" s="119">
        <v>577</v>
      </c>
      <c r="F1482" s="119">
        <v>577</v>
      </c>
      <c r="G1482" s="97" t="s">
        <v>1473</v>
      </c>
      <c r="H1482" s="119">
        <v>116841</v>
      </c>
      <c r="I1482" s="120" t="s">
        <v>4941</v>
      </c>
      <c r="J1482" s="121">
        <v>4</v>
      </c>
      <c r="K1482" s="122">
        <v>46135</v>
      </c>
      <c r="L1482" s="122">
        <v>46135</v>
      </c>
      <c r="M1482" s="93">
        <v>46447</v>
      </c>
      <c r="N1482" s="123" t="s">
        <v>386</v>
      </c>
      <c r="O1482" s="119" t="s">
        <v>1662</v>
      </c>
      <c r="P1482" s="124">
        <v>7</v>
      </c>
      <c r="Q1482" s="125">
        <v>0</v>
      </c>
      <c r="R1482" s="126">
        <v>7</v>
      </c>
      <c r="S1482" s="126">
        <v>0</v>
      </c>
      <c r="T1482" s="127">
        <v>29164.560000000001</v>
      </c>
      <c r="U1482" s="127">
        <v>7298.61</v>
      </c>
      <c r="V1482" s="128">
        <v>36463.17</v>
      </c>
      <c r="W1482" s="72"/>
      <c r="X1482" s="95"/>
      <c r="Y1482" s="120" t="s">
        <v>4942</v>
      </c>
      <c r="AA1482" s="132" t="s">
        <v>6269</v>
      </c>
    </row>
    <row r="1483" spans="2:27" x14ac:dyDescent="0.2">
      <c r="B1483" s="119" t="s">
        <v>1686</v>
      </c>
      <c r="C1483" s="97" t="s">
        <v>1687</v>
      </c>
      <c r="D1483" s="97" t="s">
        <v>1797</v>
      </c>
      <c r="E1483" s="119">
        <v>546</v>
      </c>
      <c r="F1483" s="119">
        <v>764</v>
      </c>
      <c r="G1483" s="97" t="s">
        <v>1002</v>
      </c>
      <c r="H1483" s="119">
        <v>116838</v>
      </c>
      <c r="I1483" s="120" t="s">
        <v>4943</v>
      </c>
      <c r="J1483" s="121">
        <v>4</v>
      </c>
      <c r="K1483" s="122">
        <v>46127</v>
      </c>
      <c r="L1483" s="122">
        <v>46127</v>
      </c>
      <c r="M1483" s="93">
        <v>46447</v>
      </c>
      <c r="N1483" s="123" t="s">
        <v>386</v>
      </c>
      <c r="O1483" s="119" t="s">
        <v>1662</v>
      </c>
      <c r="P1483" s="124">
        <v>14</v>
      </c>
      <c r="Q1483" s="125">
        <v>1</v>
      </c>
      <c r="R1483" s="126">
        <v>13</v>
      </c>
      <c r="S1483" s="126">
        <v>0</v>
      </c>
      <c r="T1483" s="127">
        <v>67406</v>
      </c>
      <c r="U1483" s="127">
        <v>6803.41</v>
      </c>
      <c r="V1483" s="128">
        <v>74209.41</v>
      </c>
      <c r="W1483" s="72" t="s">
        <v>2430</v>
      </c>
      <c r="X1483" s="95"/>
      <c r="Y1483" s="120" t="s">
        <v>4944</v>
      </c>
      <c r="AA1483" s="132" t="s">
        <v>6107</v>
      </c>
    </row>
    <row r="1484" spans="2:27" x14ac:dyDescent="0.2">
      <c r="B1484" s="119" t="s">
        <v>1660</v>
      </c>
      <c r="C1484" s="97" t="s">
        <v>410</v>
      </c>
      <c r="D1484" s="97" t="s">
        <v>410</v>
      </c>
      <c r="E1484" s="119">
        <v>2362</v>
      </c>
      <c r="F1484" s="119">
        <v>2362</v>
      </c>
      <c r="G1484" s="97" t="s">
        <v>2372</v>
      </c>
      <c r="H1484" s="119">
        <v>116830</v>
      </c>
      <c r="I1484" s="120" t="s">
        <v>4945</v>
      </c>
      <c r="J1484" s="121">
        <v>4</v>
      </c>
      <c r="K1484" s="122">
        <v>46120</v>
      </c>
      <c r="L1484" s="122">
        <v>46120</v>
      </c>
      <c r="M1484" s="93">
        <v>46447</v>
      </c>
      <c r="N1484" s="123" t="s">
        <v>386</v>
      </c>
      <c r="O1484" s="119" t="s">
        <v>1662</v>
      </c>
      <c r="P1484" s="124">
        <v>12.5</v>
      </c>
      <c r="Q1484" s="125">
        <v>1.5</v>
      </c>
      <c r="R1484" s="126">
        <v>11</v>
      </c>
      <c r="S1484" s="126">
        <v>0</v>
      </c>
      <c r="T1484" s="127">
        <v>12953.37</v>
      </c>
      <c r="U1484" s="127">
        <v>29319.65</v>
      </c>
      <c r="V1484" s="128">
        <v>42273.02</v>
      </c>
      <c r="W1484" s="72" t="s">
        <v>2430</v>
      </c>
      <c r="X1484" s="95"/>
      <c r="Y1484" s="120" t="s">
        <v>4946</v>
      </c>
      <c r="AA1484" s="132" t="s">
        <v>6056</v>
      </c>
    </row>
    <row r="1485" spans="2:27" x14ac:dyDescent="0.2">
      <c r="B1485" s="119" t="s">
        <v>1660</v>
      </c>
      <c r="C1485" s="97" t="s">
        <v>413</v>
      </c>
      <c r="D1485" s="97" t="s">
        <v>413</v>
      </c>
      <c r="E1485" s="119">
        <v>2929</v>
      </c>
      <c r="F1485" s="119">
        <v>2929</v>
      </c>
      <c r="G1485" s="97" t="s">
        <v>3362</v>
      </c>
      <c r="H1485" s="119">
        <v>116829</v>
      </c>
      <c r="I1485" s="120" t="s">
        <v>4947</v>
      </c>
      <c r="J1485" s="121">
        <v>4</v>
      </c>
      <c r="K1485" s="122">
        <v>46141</v>
      </c>
      <c r="L1485" s="122">
        <v>46141</v>
      </c>
      <c r="M1485" s="93">
        <v>46447</v>
      </c>
      <c r="N1485" s="123" t="s">
        <v>386</v>
      </c>
      <c r="O1485" s="119" t="s">
        <v>1662</v>
      </c>
      <c r="P1485" s="124">
        <v>10.5</v>
      </c>
      <c r="Q1485" s="125">
        <v>0</v>
      </c>
      <c r="R1485" s="126">
        <v>10.5</v>
      </c>
      <c r="S1485" s="126">
        <v>0</v>
      </c>
      <c r="T1485" s="127">
        <v>52665.74</v>
      </c>
      <c r="U1485" s="127">
        <v>20579.37</v>
      </c>
      <c r="V1485" s="128">
        <v>73245.11</v>
      </c>
      <c r="W1485" s="72"/>
      <c r="X1485" s="95"/>
      <c r="Y1485" s="120" t="s">
        <v>4948</v>
      </c>
      <c r="AA1485" s="132" t="s">
        <v>6236</v>
      </c>
    </row>
    <row r="1486" spans="2:27" x14ac:dyDescent="0.2">
      <c r="B1486" s="119" t="s">
        <v>1660</v>
      </c>
      <c r="C1486" s="97" t="s">
        <v>413</v>
      </c>
      <c r="D1486" s="97" t="s">
        <v>413</v>
      </c>
      <c r="E1486" s="119">
        <v>2017</v>
      </c>
      <c r="F1486" s="119">
        <v>2017</v>
      </c>
      <c r="G1486" s="97" t="s">
        <v>2233</v>
      </c>
      <c r="H1486" s="119">
        <v>116812</v>
      </c>
      <c r="I1486" s="120" t="s">
        <v>4949</v>
      </c>
      <c r="J1486" s="121">
        <v>4</v>
      </c>
      <c r="K1486" s="122">
        <v>46142</v>
      </c>
      <c r="L1486" s="122">
        <v>46142</v>
      </c>
      <c r="M1486" s="93">
        <v>46447</v>
      </c>
      <c r="N1486" s="123" t="s">
        <v>386</v>
      </c>
      <c r="O1486" s="119" t="s">
        <v>1662</v>
      </c>
      <c r="P1486" s="124">
        <v>6.5</v>
      </c>
      <c r="Q1486" s="125">
        <v>4</v>
      </c>
      <c r="R1486" s="126">
        <v>2.5</v>
      </c>
      <c r="S1486" s="126">
        <v>0</v>
      </c>
      <c r="T1486" s="127">
        <v>3711.32</v>
      </c>
      <c r="U1486" s="127">
        <v>0</v>
      </c>
      <c r="V1486" s="128">
        <v>3711.32</v>
      </c>
      <c r="W1486" s="72"/>
      <c r="X1486" s="95"/>
      <c r="Y1486" s="120" t="s">
        <v>4950</v>
      </c>
      <c r="AA1486" s="132" t="s">
        <v>6161</v>
      </c>
    </row>
    <row r="1487" spans="2:27" x14ac:dyDescent="0.2">
      <c r="B1487" s="119" t="s">
        <v>182</v>
      </c>
      <c r="C1487" s="97" t="s">
        <v>1735</v>
      </c>
      <c r="D1487" s="97" t="s">
        <v>1892</v>
      </c>
      <c r="E1487" s="119">
        <v>2836</v>
      </c>
      <c r="F1487" s="119">
        <v>2836</v>
      </c>
      <c r="G1487" s="97" t="s">
        <v>2647</v>
      </c>
      <c r="H1487" s="119">
        <v>116787</v>
      </c>
      <c r="I1487" s="120" t="s">
        <v>4951</v>
      </c>
      <c r="J1487" s="121">
        <v>4</v>
      </c>
      <c r="K1487" s="122">
        <v>46141</v>
      </c>
      <c r="L1487" s="122">
        <v>46141</v>
      </c>
      <c r="M1487" s="93">
        <v>46447</v>
      </c>
      <c r="N1487" s="123" t="s">
        <v>386</v>
      </c>
      <c r="O1487" s="119" t="s">
        <v>1662</v>
      </c>
      <c r="P1487" s="124">
        <v>6</v>
      </c>
      <c r="Q1487" s="125">
        <v>2</v>
      </c>
      <c r="R1487" s="126">
        <v>4</v>
      </c>
      <c r="S1487" s="126">
        <v>0</v>
      </c>
      <c r="T1487" s="127">
        <v>18524.080000000002</v>
      </c>
      <c r="U1487" s="127">
        <v>17375.29</v>
      </c>
      <c r="V1487" s="128">
        <v>35899.370000000003</v>
      </c>
      <c r="W1487" s="72"/>
      <c r="X1487" s="95"/>
      <c r="Y1487" s="120" t="s">
        <v>4952</v>
      </c>
      <c r="AA1487" s="132" t="s">
        <v>6200</v>
      </c>
    </row>
    <row r="1488" spans="2:27" x14ac:dyDescent="0.2">
      <c r="B1488" s="119" t="s">
        <v>184</v>
      </c>
      <c r="C1488" s="97" t="s">
        <v>1664</v>
      </c>
      <c r="D1488" s="97" t="s">
        <v>405</v>
      </c>
      <c r="E1488" s="119">
        <v>254</v>
      </c>
      <c r="F1488" s="119">
        <v>254</v>
      </c>
      <c r="G1488" s="97" t="s">
        <v>1478</v>
      </c>
      <c r="H1488" s="119">
        <v>116730</v>
      </c>
      <c r="I1488" s="120" t="s">
        <v>4953</v>
      </c>
      <c r="J1488" s="121">
        <v>4</v>
      </c>
      <c r="K1488" s="122">
        <v>46121</v>
      </c>
      <c r="L1488" s="122">
        <v>46121</v>
      </c>
      <c r="M1488" s="93">
        <v>46447</v>
      </c>
      <c r="N1488" s="123" t="s">
        <v>386</v>
      </c>
      <c r="O1488" s="119" t="s">
        <v>1662</v>
      </c>
      <c r="P1488" s="124">
        <v>10</v>
      </c>
      <c r="Q1488" s="125">
        <v>0</v>
      </c>
      <c r="R1488" s="126">
        <v>10</v>
      </c>
      <c r="S1488" s="126">
        <v>0</v>
      </c>
      <c r="T1488" s="127">
        <v>44204.06</v>
      </c>
      <c r="U1488" s="127">
        <v>20494.47</v>
      </c>
      <c r="V1488" s="128">
        <v>64698.53</v>
      </c>
      <c r="W1488" s="72"/>
      <c r="X1488" s="95"/>
      <c r="Y1488" s="120" t="s">
        <v>4954</v>
      </c>
      <c r="AA1488" s="132" t="s">
        <v>6098</v>
      </c>
    </row>
    <row r="1489" spans="2:27" x14ac:dyDescent="0.2">
      <c r="B1489" s="119" t="s">
        <v>1686</v>
      </c>
      <c r="C1489" s="97" t="s">
        <v>1687</v>
      </c>
      <c r="D1489" s="97" t="s">
        <v>4192</v>
      </c>
      <c r="E1489" s="119">
        <v>1933</v>
      </c>
      <c r="F1489" s="119">
        <v>1933</v>
      </c>
      <c r="G1489" s="97" t="s">
        <v>1914</v>
      </c>
      <c r="H1489" s="119">
        <v>116714</v>
      </c>
      <c r="I1489" s="120" t="s">
        <v>4955</v>
      </c>
      <c r="J1489" s="121">
        <v>4</v>
      </c>
      <c r="K1489" s="122">
        <v>46128</v>
      </c>
      <c r="L1489" s="122">
        <v>46128</v>
      </c>
      <c r="M1489" s="93">
        <v>46447</v>
      </c>
      <c r="N1489" s="123" t="s">
        <v>386</v>
      </c>
      <c r="O1489" s="119" t="s">
        <v>1662</v>
      </c>
      <c r="P1489" s="124">
        <v>8</v>
      </c>
      <c r="Q1489" s="125">
        <v>2</v>
      </c>
      <c r="R1489" s="126">
        <v>6</v>
      </c>
      <c r="S1489" s="126">
        <v>0</v>
      </c>
      <c r="T1489" s="127">
        <v>15924.94</v>
      </c>
      <c r="U1489" s="127">
        <v>9860.4500000000007</v>
      </c>
      <c r="V1489" s="128">
        <v>25785.39</v>
      </c>
      <c r="W1489" s="72"/>
      <c r="X1489" s="95"/>
      <c r="Y1489" s="120" t="s">
        <v>4956</v>
      </c>
      <c r="AA1489" s="132" t="s">
        <v>6262</v>
      </c>
    </row>
    <row r="1490" spans="2:27" x14ac:dyDescent="0.2">
      <c r="B1490" s="119" t="s">
        <v>1660</v>
      </c>
      <c r="C1490" s="97" t="s">
        <v>410</v>
      </c>
      <c r="D1490" s="97" t="s">
        <v>410</v>
      </c>
      <c r="E1490" s="119">
        <v>931</v>
      </c>
      <c r="F1490" s="119">
        <v>2577</v>
      </c>
      <c r="G1490" s="97" t="s">
        <v>441</v>
      </c>
      <c r="H1490" s="119">
        <v>116667</v>
      </c>
      <c r="I1490" s="120" t="s">
        <v>4957</v>
      </c>
      <c r="J1490" s="121">
        <v>4</v>
      </c>
      <c r="K1490" s="122">
        <v>46120</v>
      </c>
      <c r="L1490" s="122">
        <v>46120</v>
      </c>
      <c r="M1490" s="93">
        <v>46447</v>
      </c>
      <c r="N1490" s="123" t="s">
        <v>386</v>
      </c>
      <c r="O1490" s="119" t="s">
        <v>1662</v>
      </c>
      <c r="P1490" s="124">
        <v>12</v>
      </c>
      <c r="Q1490" s="125">
        <v>1.5</v>
      </c>
      <c r="R1490" s="126">
        <v>10.5</v>
      </c>
      <c r="S1490" s="126">
        <v>0</v>
      </c>
      <c r="T1490" s="127">
        <v>49736.73</v>
      </c>
      <c r="U1490" s="127">
        <v>10944.72</v>
      </c>
      <c r="V1490" s="128">
        <v>60681.45</v>
      </c>
      <c r="W1490" s="72" t="s">
        <v>2430</v>
      </c>
      <c r="X1490" s="95"/>
      <c r="Y1490" s="120" t="s">
        <v>4958</v>
      </c>
      <c r="AA1490" s="132" t="s">
        <v>6077</v>
      </c>
    </row>
    <row r="1491" spans="2:27" x14ac:dyDescent="0.2">
      <c r="B1491" s="119" t="s">
        <v>182</v>
      </c>
      <c r="C1491" s="97" t="s">
        <v>1735</v>
      </c>
      <c r="D1491" s="97" t="s">
        <v>1265</v>
      </c>
      <c r="E1491" s="119">
        <v>908</v>
      </c>
      <c r="F1491" s="119">
        <v>1941</v>
      </c>
      <c r="G1491" s="97" t="s">
        <v>2130</v>
      </c>
      <c r="H1491" s="119">
        <v>116649</v>
      </c>
      <c r="I1491" s="120" t="s">
        <v>4959</v>
      </c>
      <c r="J1491" s="121">
        <v>4</v>
      </c>
      <c r="K1491" s="122">
        <v>46126</v>
      </c>
      <c r="L1491" s="122">
        <v>46126</v>
      </c>
      <c r="M1491" s="93">
        <v>46447</v>
      </c>
      <c r="N1491" s="123" t="s">
        <v>386</v>
      </c>
      <c r="O1491" s="119" t="s">
        <v>1662</v>
      </c>
      <c r="P1491" s="124">
        <v>6</v>
      </c>
      <c r="Q1491" s="125">
        <v>0</v>
      </c>
      <c r="R1491" s="126">
        <v>6</v>
      </c>
      <c r="S1491" s="126">
        <v>0</v>
      </c>
      <c r="T1491" s="127">
        <v>23969.72</v>
      </c>
      <c r="U1491" s="127">
        <v>14800.16</v>
      </c>
      <c r="V1491" s="128">
        <v>38769.879999999997</v>
      </c>
      <c r="W1491" s="72"/>
      <c r="X1491" s="95"/>
      <c r="Y1491" s="120" t="s">
        <v>4960</v>
      </c>
      <c r="AA1491" s="132" t="s">
        <v>6148</v>
      </c>
    </row>
    <row r="1492" spans="2:27" x14ac:dyDescent="0.2">
      <c r="B1492" s="119" t="s">
        <v>1660</v>
      </c>
      <c r="C1492" s="97" t="s">
        <v>451</v>
      </c>
      <c r="D1492" s="97" t="s">
        <v>451</v>
      </c>
      <c r="E1492" s="119">
        <v>1532</v>
      </c>
      <c r="F1492" s="119">
        <v>1532</v>
      </c>
      <c r="G1492" s="97" t="s">
        <v>1661</v>
      </c>
      <c r="H1492" s="119">
        <v>116617</v>
      </c>
      <c r="I1492" s="120" t="s">
        <v>4961</v>
      </c>
      <c r="J1492" s="121">
        <v>4</v>
      </c>
      <c r="K1492" s="122">
        <v>46135</v>
      </c>
      <c r="L1492" s="122">
        <v>46135</v>
      </c>
      <c r="M1492" s="93">
        <v>46447</v>
      </c>
      <c r="N1492" s="123" t="s">
        <v>386</v>
      </c>
      <c r="O1492" s="119" t="s">
        <v>1662</v>
      </c>
      <c r="P1492" s="124">
        <v>7</v>
      </c>
      <c r="Q1492" s="125">
        <v>0</v>
      </c>
      <c r="R1492" s="126">
        <v>7</v>
      </c>
      <c r="S1492" s="126">
        <v>0</v>
      </c>
      <c r="T1492" s="127">
        <v>36651.54</v>
      </c>
      <c r="U1492" s="127">
        <v>0</v>
      </c>
      <c r="V1492" s="128">
        <v>36651.54</v>
      </c>
      <c r="W1492" s="72"/>
      <c r="X1492" s="95"/>
      <c r="Y1492" s="120" t="s">
        <v>4962</v>
      </c>
      <c r="AA1492" s="132" t="s">
        <v>6075</v>
      </c>
    </row>
    <row r="1493" spans="2:27" x14ac:dyDescent="0.2">
      <c r="B1493" s="119" t="s">
        <v>1660</v>
      </c>
      <c r="C1493" s="97" t="s">
        <v>410</v>
      </c>
      <c r="D1493" s="97" t="s">
        <v>410</v>
      </c>
      <c r="E1493" s="119">
        <v>931</v>
      </c>
      <c r="F1493" s="119">
        <v>931</v>
      </c>
      <c r="G1493" s="97" t="s">
        <v>441</v>
      </c>
      <c r="H1493" s="119">
        <v>116611</v>
      </c>
      <c r="I1493" s="120" t="s">
        <v>4963</v>
      </c>
      <c r="J1493" s="121">
        <v>4</v>
      </c>
      <c r="K1493" s="122">
        <v>46120</v>
      </c>
      <c r="L1493" s="122">
        <v>46120</v>
      </c>
      <c r="M1493" s="93">
        <v>46447</v>
      </c>
      <c r="N1493" s="123" t="s">
        <v>386</v>
      </c>
      <c r="O1493" s="119" t="s">
        <v>1662</v>
      </c>
      <c r="P1493" s="124">
        <v>10.5</v>
      </c>
      <c r="Q1493" s="125">
        <v>0</v>
      </c>
      <c r="R1493" s="126">
        <v>10.5</v>
      </c>
      <c r="S1493" s="126">
        <v>0</v>
      </c>
      <c r="T1493" s="127">
        <v>54894.84</v>
      </c>
      <c r="U1493" s="127">
        <v>9444.64</v>
      </c>
      <c r="V1493" s="128">
        <v>64339.48</v>
      </c>
      <c r="W1493" s="72"/>
      <c r="X1493" s="95"/>
      <c r="Y1493" s="120" t="s">
        <v>4964</v>
      </c>
      <c r="AA1493" s="132" t="s">
        <v>6077</v>
      </c>
    </row>
    <row r="1494" spans="2:27" x14ac:dyDescent="0.2">
      <c r="B1494" s="119" t="s">
        <v>1660</v>
      </c>
      <c r="C1494" s="97" t="s">
        <v>425</v>
      </c>
      <c r="D1494" s="97" t="s">
        <v>425</v>
      </c>
      <c r="E1494" s="119">
        <v>770</v>
      </c>
      <c r="F1494" s="119">
        <v>2999</v>
      </c>
      <c r="G1494" s="97" t="s">
        <v>354</v>
      </c>
      <c r="H1494" s="119">
        <v>116526</v>
      </c>
      <c r="I1494" s="120" t="s">
        <v>4965</v>
      </c>
      <c r="J1494" s="121">
        <v>4</v>
      </c>
      <c r="K1494" s="122">
        <v>46120</v>
      </c>
      <c r="L1494" s="122">
        <v>46120</v>
      </c>
      <c r="M1494" s="93">
        <v>46447</v>
      </c>
      <c r="N1494" s="123" t="s">
        <v>386</v>
      </c>
      <c r="O1494" s="119" t="s">
        <v>1662</v>
      </c>
      <c r="P1494" s="124">
        <v>12</v>
      </c>
      <c r="Q1494" s="125">
        <v>0</v>
      </c>
      <c r="R1494" s="126">
        <v>12</v>
      </c>
      <c r="S1494" s="126">
        <v>0</v>
      </c>
      <c r="T1494" s="127">
        <v>149351.85</v>
      </c>
      <c r="U1494" s="127">
        <v>2615.2399999999998</v>
      </c>
      <c r="V1494" s="128">
        <v>151967.09</v>
      </c>
      <c r="W1494" s="72" t="s">
        <v>2430</v>
      </c>
      <c r="X1494" s="95"/>
      <c r="Y1494" s="120" t="s">
        <v>4966</v>
      </c>
      <c r="AA1494" s="132" t="s">
        <v>6128</v>
      </c>
    </row>
    <row r="1495" spans="2:27" x14ac:dyDescent="0.2">
      <c r="B1495" s="119" t="s">
        <v>182</v>
      </c>
      <c r="C1495" s="97" t="s">
        <v>1735</v>
      </c>
      <c r="D1495" s="97" t="s">
        <v>1966</v>
      </c>
      <c r="E1495" s="119">
        <v>720</v>
      </c>
      <c r="F1495" s="119">
        <v>720</v>
      </c>
      <c r="G1495" s="97" t="s">
        <v>141</v>
      </c>
      <c r="H1495" s="119">
        <v>116493</v>
      </c>
      <c r="I1495" s="120" t="s">
        <v>4967</v>
      </c>
      <c r="J1495" s="121">
        <v>4</v>
      </c>
      <c r="K1495" s="122">
        <v>46136</v>
      </c>
      <c r="L1495" s="122">
        <v>46136</v>
      </c>
      <c r="M1495" s="93">
        <v>46447</v>
      </c>
      <c r="N1495" s="123" t="s">
        <v>386</v>
      </c>
      <c r="O1495" s="119" t="s">
        <v>1662</v>
      </c>
      <c r="P1495" s="124">
        <v>10</v>
      </c>
      <c r="Q1495" s="125">
        <v>1</v>
      </c>
      <c r="R1495" s="126">
        <v>9</v>
      </c>
      <c r="S1495" s="126">
        <v>0</v>
      </c>
      <c r="T1495" s="127">
        <v>74362.75</v>
      </c>
      <c r="U1495" s="127">
        <v>12120.51</v>
      </c>
      <c r="V1495" s="128">
        <v>86483.26</v>
      </c>
      <c r="W1495" s="72"/>
      <c r="X1495" s="95"/>
      <c r="Y1495" s="120" t="s">
        <v>4968</v>
      </c>
      <c r="AA1495" s="132" t="s">
        <v>6175</v>
      </c>
    </row>
    <row r="1496" spans="2:27" x14ac:dyDescent="0.2">
      <c r="B1496" s="119" t="s">
        <v>1660</v>
      </c>
      <c r="C1496" s="97" t="s">
        <v>418</v>
      </c>
      <c r="D1496" s="97" t="s">
        <v>418</v>
      </c>
      <c r="E1496" s="119">
        <v>1974</v>
      </c>
      <c r="F1496" s="119">
        <v>2979</v>
      </c>
      <c r="G1496" s="97" t="s">
        <v>3521</v>
      </c>
      <c r="H1496" s="119">
        <v>116449</v>
      </c>
      <c r="I1496" s="120" t="s">
        <v>4969</v>
      </c>
      <c r="J1496" s="121">
        <v>4</v>
      </c>
      <c r="K1496" s="122">
        <v>46132</v>
      </c>
      <c r="L1496" s="122">
        <v>46132</v>
      </c>
      <c r="M1496" s="93">
        <v>46447</v>
      </c>
      <c r="N1496" s="123" t="s">
        <v>386</v>
      </c>
      <c r="O1496" s="119" t="s">
        <v>1662</v>
      </c>
      <c r="P1496" s="124">
        <v>14</v>
      </c>
      <c r="Q1496" s="125">
        <v>0</v>
      </c>
      <c r="R1496" s="126">
        <v>14</v>
      </c>
      <c r="S1496" s="126">
        <v>0</v>
      </c>
      <c r="T1496" s="127">
        <v>116551.54</v>
      </c>
      <c r="U1496" s="127">
        <v>0</v>
      </c>
      <c r="V1496" s="128">
        <v>116551.54</v>
      </c>
      <c r="W1496" s="72" t="s">
        <v>2430</v>
      </c>
      <c r="X1496" s="95"/>
      <c r="Y1496" s="120" t="s">
        <v>4970</v>
      </c>
      <c r="AA1496" s="132" t="s">
        <v>6244</v>
      </c>
    </row>
    <row r="1497" spans="2:27" x14ac:dyDescent="0.2">
      <c r="B1497" s="119" t="s">
        <v>182</v>
      </c>
      <c r="C1497" s="97" t="s">
        <v>1735</v>
      </c>
      <c r="D1497" s="97" t="s">
        <v>443</v>
      </c>
      <c r="E1497" s="119">
        <v>202</v>
      </c>
      <c r="F1497" s="119">
        <v>2651</v>
      </c>
      <c r="G1497" s="97" t="s">
        <v>1942</v>
      </c>
      <c r="H1497" s="119">
        <v>116414</v>
      </c>
      <c r="I1497" s="120" t="s">
        <v>4971</v>
      </c>
      <c r="J1497" s="121">
        <v>4</v>
      </c>
      <c r="K1497" s="122">
        <v>46119</v>
      </c>
      <c r="L1497" s="122">
        <v>46119</v>
      </c>
      <c r="M1497" s="93">
        <v>46447</v>
      </c>
      <c r="N1497" s="123" t="s">
        <v>386</v>
      </c>
      <c r="O1497" s="119" t="s">
        <v>1662</v>
      </c>
      <c r="P1497" s="124">
        <v>10.5</v>
      </c>
      <c r="Q1497" s="125">
        <v>0</v>
      </c>
      <c r="R1497" s="126">
        <v>10.5</v>
      </c>
      <c r="S1497" s="126">
        <v>0</v>
      </c>
      <c r="T1497" s="127">
        <v>44329.84</v>
      </c>
      <c r="U1497" s="127">
        <v>1219.46</v>
      </c>
      <c r="V1497" s="128">
        <v>45549.3</v>
      </c>
      <c r="W1497" s="72"/>
      <c r="X1497" s="95"/>
      <c r="Y1497" s="120" t="s">
        <v>4972</v>
      </c>
      <c r="AA1497" s="132" t="s">
        <v>6118</v>
      </c>
    </row>
    <row r="1498" spans="2:27" x14ac:dyDescent="0.2">
      <c r="B1498" s="119" t="s">
        <v>1727</v>
      </c>
      <c r="C1498" s="97" t="s">
        <v>1728</v>
      </c>
      <c r="D1498" s="97" t="s">
        <v>1729</v>
      </c>
      <c r="E1498" s="119">
        <v>2953</v>
      </c>
      <c r="F1498" s="119">
        <v>2953</v>
      </c>
      <c r="G1498" s="97" t="s">
        <v>2108</v>
      </c>
      <c r="H1498" s="119">
        <v>116388</v>
      </c>
      <c r="I1498" s="120" t="s">
        <v>4973</v>
      </c>
      <c r="J1498" s="121">
        <v>4</v>
      </c>
      <c r="K1498" s="122">
        <v>46135</v>
      </c>
      <c r="L1498" s="122">
        <v>46135</v>
      </c>
      <c r="M1498" s="93">
        <v>46447</v>
      </c>
      <c r="N1498" s="123" t="s">
        <v>386</v>
      </c>
      <c r="O1498" s="119" t="s">
        <v>1662</v>
      </c>
      <c r="P1498" s="124">
        <v>8</v>
      </c>
      <c r="Q1498" s="125">
        <v>2</v>
      </c>
      <c r="R1498" s="126">
        <v>6</v>
      </c>
      <c r="S1498" s="126">
        <v>0</v>
      </c>
      <c r="T1498" s="127">
        <v>21157.439999999999</v>
      </c>
      <c r="U1498" s="127">
        <v>0</v>
      </c>
      <c r="V1498" s="128">
        <v>21157.439999999999</v>
      </c>
      <c r="W1498" s="72"/>
      <c r="X1498" s="95"/>
      <c r="Y1498" s="120" t="s">
        <v>4974</v>
      </c>
      <c r="AA1498" s="132">
        <v>1708236</v>
      </c>
    </row>
    <row r="1499" spans="2:27" x14ac:dyDescent="0.2">
      <c r="B1499" s="119" t="s">
        <v>184</v>
      </c>
      <c r="C1499" s="97" t="s">
        <v>1664</v>
      </c>
      <c r="D1499" s="97" t="s">
        <v>405</v>
      </c>
      <c r="E1499" s="119">
        <v>254</v>
      </c>
      <c r="F1499" s="119">
        <v>254</v>
      </c>
      <c r="G1499" s="97" t="s">
        <v>1478</v>
      </c>
      <c r="H1499" s="119">
        <v>116382</v>
      </c>
      <c r="I1499" s="120" t="s">
        <v>4975</v>
      </c>
      <c r="J1499" s="121">
        <v>4</v>
      </c>
      <c r="K1499" s="122">
        <v>46122</v>
      </c>
      <c r="L1499" s="122">
        <v>46122</v>
      </c>
      <c r="M1499" s="93">
        <v>46447</v>
      </c>
      <c r="N1499" s="123" t="s">
        <v>386</v>
      </c>
      <c r="O1499" s="119" t="s">
        <v>1662</v>
      </c>
      <c r="P1499" s="124">
        <v>12.5</v>
      </c>
      <c r="Q1499" s="125">
        <v>0</v>
      </c>
      <c r="R1499" s="126">
        <v>12.5</v>
      </c>
      <c r="S1499" s="126">
        <v>0</v>
      </c>
      <c r="T1499" s="127">
        <v>55356.38</v>
      </c>
      <c r="U1499" s="127">
        <v>10617.85</v>
      </c>
      <c r="V1499" s="128">
        <v>65974.23</v>
      </c>
      <c r="W1499" s="72" t="s">
        <v>2430</v>
      </c>
      <c r="X1499" s="95"/>
      <c r="Y1499" s="120" t="s">
        <v>4976</v>
      </c>
      <c r="AA1499" s="132" t="s">
        <v>6098</v>
      </c>
    </row>
    <row r="1500" spans="2:27" x14ac:dyDescent="0.2">
      <c r="B1500" s="119" t="s">
        <v>184</v>
      </c>
      <c r="C1500" s="97" t="s">
        <v>1664</v>
      </c>
      <c r="D1500" s="97" t="s">
        <v>440</v>
      </c>
      <c r="E1500" s="119">
        <v>2942</v>
      </c>
      <c r="F1500" s="119">
        <v>2942</v>
      </c>
      <c r="G1500" s="97" t="s">
        <v>3380</v>
      </c>
      <c r="H1500" s="119">
        <v>116342</v>
      </c>
      <c r="I1500" s="120" t="s">
        <v>4977</v>
      </c>
      <c r="J1500" s="121">
        <v>4</v>
      </c>
      <c r="K1500" s="122">
        <v>46133</v>
      </c>
      <c r="L1500" s="122">
        <v>46133</v>
      </c>
      <c r="M1500" s="93">
        <v>46447</v>
      </c>
      <c r="N1500" s="123" t="s">
        <v>386</v>
      </c>
      <c r="O1500" s="119" t="s">
        <v>1662</v>
      </c>
      <c r="P1500" s="124">
        <v>13.5</v>
      </c>
      <c r="Q1500" s="125">
        <v>0</v>
      </c>
      <c r="R1500" s="126">
        <v>13.5</v>
      </c>
      <c r="S1500" s="126">
        <v>0</v>
      </c>
      <c r="T1500" s="127">
        <v>105958.46</v>
      </c>
      <c r="U1500" s="127">
        <v>14650.98</v>
      </c>
      <c r="V1500" s="128">
        <v>120609.44</v>
      </c>
      <c r="W1500" s="72" t="s">
        <v>2430</v>
      </c>
      <c r="X1500" s="95"/>
      <c r="Y1500" s="120" t="s">
        <v>4978</v>
      </c>
      <c r="AA1500" s="132" t="s">
        <v>6053</v>
      </c>
    </row>
    <row r="1501" spans="2:27" x14ac:dyDescent="0.2">
      <c r="B1501" s="119" t="s">
        <v>1660</v>
      </c>
      <c r="C1501" s="97" t="s">
        <v>413</v>
      </c>
      <c r="D1501" s="97" t="s">
        <v>413</v>
      </c>
      <c r="E1501" s="119">
        <v>1885</v>
      </c>
      <c r="F1501" s="119">
        <v>1885</v>
      </c>
      <c r="G1501" s="97" t="s">
        <v>1857</v>
      </c>
      <c r="H1501" s="119">
        <v>116329</v>
      </c>
      <c r="I1501" s="120" t="s">
        <v>4979</v>
      </c>
      <c r="J1501" s="121">
        <v>4</v>
      </c>
      <c r="K1501" s="122">
        <v>46142</v>
      </c>
      <c r="L1501" s="122">
        <v>46142</v>
      </c>
      <c r="M1501" s="93">
        <v>46447</v>
      </c>
      <c r="N1501" s="123" t="s">
        <v>386</v>
      </c>
      <c r="O1501" s="119" t="s">
        <v>1662</v>
      </c>
      <c r="P1501" s="124">
        <v>9.5</v>
      </c>
      <c r="Q1501" s="125">
        <v>0</v>
      </c>
      <c r="R1501" s="126">
        <v>9.5</v>
      </c>
      <c r="S1501" s="126">
        <v>0</v>
      </c>
      <c r="T1501" s="127">
        <v>289553.18</v>
      </c>
      <c r="U1501" s="127">
        <v>13463.91</v>
      </c>
      <c r="V1501" s="128">
        <v>303017.09000000003</v>
      </c>
      <c r="W1501" s="72"/>
      <c r="X1501" s="95"/>
      <c r="Y1501" s="120" t="s">
        <v>4980</v>
      </c>
      <c r="AA1501" s="132" t="s">
        <v>6100</v>
      </c>
    </row>
    <row r="1502" spans="2:27" x14ac:dyDescent="0.2">
      <c r="B1502" s="119" t="s">
        <v>182</v>
      </c>
      <c r="C1502" s="97" t="s">
        <v>1735</v>
      </c>
      <c r="D1502" s="97" t="s">
        <v>388</v>
      </c>
      <c r="E1502" s="119">
        <v>1972</v>
      </c>
      <c r="F1502" s="119">
        <v>1972</v>
      </c>
      <c r="G1502" s="97" t="s">
        <v>2028</v>
      </c>
      <c r="H1502" s="119">
        <v>116291</v>
      </c>
      <c r="I1502" s="120" t="s">
        <v>4981</v>
      </c>
      <c r="J1502" s="121">
        <v>4</v>
      </c>
      <c r="K1502" s="122">
        <v>46128</v>
      </c>
      <c r="L1502" s="122">
        <v>46128</v>
      </c>
      <c r="M1502" s="93">
        <v>46447</v>
      </c>
      <c r="N1502" s="123" t="s">
        <v>386</v>
      </c>
      <c r="O1502" s="119" t="s">
        <v>1662</v>
      </c>
      <c r="P1502" s="124">
        <v>9.5</v>
      </c>
      <c r="Q1502" s="125">
        <v>0</v>
      </c>
      <c r="R1502" s="126">
        <v>9.5</v>
      </c>
      <c r="S1502" s="126">
        <v>0</v>
      </c>
      <c r="T1502" s="127">
        <v>324665.61</v>
      </c>
      <c r="U1502" s="127">
        <v>1426.26</v>
      </c>
      <c r="V1502" s="128">
        <v>326091.87</v>
      </c>
      <c r="W1502" s="72"/>
      <c r="X1502" s="95"/>
      <c r="Y1502" s="120" t="s">
        <v>4982</v>
      </c>
      <c r="AA1502" s="132" t="s">
        <v>6135</v>
      </c>
    </row>
    <row r="1503" spans="2:27" x14ac:dyDescent="0.2">
      <c r="B1503" s="119" t="s">
        <v>182</v>
      </c>
      <c r="C1503" s="97" t="s">
        <v>1735</v>
      </c>
      <c r="D1503" s="97" t="s">
        <v>1966</v>
      </c>
      <c r="E1503" s="119">
        <v>1285</v>
      </c>
      <c r="F1503" s="119">
        <v>1515</v>
      </c>
      <c r="G1503" s="97" t="s">
        <v>1953</v>
      </c>
      <c r="H1503" s="119">
        <v>116277</v>
      </c>
      <c r="I1503" s="120" t="s">
        <v>4983</v>
      </c>
      <c r="J1503" s="121">
        <v>4</v>
      </c>
      <c r="K1503" s="122">
        <v>46121</v>
      </c>
      <c r="L1503" s="122">
        <v>46121</v>
      </c>
      <c r="M1503" s="93">
        <v>46447</v>
      </c>
      <c r="N1503" s="123" t="s">
        <v>386</v>
      </c>
      <c r="O1503" s="119" t="s">
        <v>1662</v>
      </c>
      <c r="P1503" s="124">
        <v>10</v>
      </c>
      <c r="Q1503" s="125">
        <v>1</v>
      </c>
      <c r="R1503" s="126">
        <v>9</v>
      </c>
      <c r="S1503" s="126">
        <v>0</v>
      </c>
      <c r="T1503" s="127">
        <v>66317.91</v>
      </c>
      <c r="U1503" s="127">
        <v>0</v>
      </c>
      <c r="V1503" s="128">
        <v>66317.91</v>
      </c>
      <c r="W1503" s="72"/>
      <c r="X1503" s="95"/>
      <c r="Y1503" s="120" t="s">
        <v>4984</v>
      </c>
      <c r="AA1503" s="132" t="s">
        <v>6121</v>
      </c>
    </row>
    <row r="1504" spans="2:27" x14ac:dyDescent="0.2">
      <c r="B1504" s="119" t="s">
        <v>182</v>
      </c>
      <c r="C1504" s="97" t="s">
        <v>1735</v>
      </c>
      <c r="D1504" s="97" t="s">
        <v>1966</v>
      </c>
      <c r="E1504" s="119">
        <v>1285</v>
      </c>
      <c r="F1504" s="119">
        <v>1515</v>
      </c>
      <c r="G1504" s="97" t="s">
        <v>1953</v>
      </c>
      <c r="H1504" s="119">
        <v>116251</v>
      </c>
      <c r="I1504" s="120" t="s">
        <v>4985</v>
      </c>
      <c r="J1504" s="121">
        <v>4</v>
      </c>
      <c r="K1504" s="122">
        <v>46119</v>
      </c>
      <c r="L1504" s="122">
        <v>46119</v>
      </c>
      <c r="M1504" s="93">
        <v>46447</v>
      </c>
      <c r="N1504" s="123" t="s">
        <v>386</v>
      </c>
      <c r="O1504" s="119" t="s">
        <v>1662</v>
      </c>
      <c r="P1504" s="124">
        <v>17.5</v>
      </c>
      <c r="Q1504" s="125">
        <v>0</v>
      </c>
      <c r="R1504" s="126">
        <v>17.5</v>
      </c>
      <c r="S1504" s="126">
        <v>0</v>
      </c>
      <c r="T1504" s="127">
        <v>105720</v>
      </c>
      <c r="U1504" s="127">
        <v>4439.79</v>
      </c>
      <c r="V1504" s="128">
        <v>110159.79</v>
      </c>
      <c r="W1504" s="72" t="s">
        <v>2430</v>
      </c>
      <c r="X1504" s="95"/>
      <c r="Y1504" s="120" t="s">
        <v>4986</v>
      </c>
      <c r="AA1504" s="132" t="s">
        <v>6121</v>
      </c>
    </row>
    <row r="1505" spans="2:27" x14ac:dyDescent="0.2">
      <c r="B1505" s="119" t="s">
        <v>1660</v>
      </c>
      <c r="C1505" s="97" t="s">
        <v>425</v>
      </c>
      <c r="D1505" s="97" t="s">
        <v>425</v>
      </c>
      <c r="E1505" s="119">
        <v>589</v>
      </c>
      <c r="F1505" s="119">
        <v>589</v>
      </c>
      <c r="G1505" s="97" t="s">
        <v>1467</v>
      </c>
      <c r="H1505" s="119">
        <v>116139</v>
      </c>
      <c r="I1505" s="120" t="s">
        <v>4987</v>
      </c>
      <c r="J1505" s="121">
        <v>4</v>
      </c>
      <c r="K1505" s="122">
        <v>46118</v>
      </c>
      <c r="L1505" s="122">
        <v>46118</v>
      </c>
      <c r="M1505" s="93">
        <v>46447</v>
      </c>
      <c r="N1505" s="123" t="s">
        <v>386</v>
      </c>
      <c r="O1505" s="119" t="s">
        <v>1662</v>
      </c>
      <c r="P1505" s="124">
        <v>6.5</v>
      </c>
      <c r="Q1505" s="125">
        <v>0</v>
      </c>
      <c r="R1505" s="126">
        <v>6.5</v>
      </c>
      <c r="S1505" s="126">
        <v>0</v>
      </c>
      <c r="T1505" s="127">
        <v>17852.03</v>
      </c>
      <c r="U1505" s="127">
        <v>3979.2</v>
      </c>
      <c r="V1505" s="128">
        <v>21831.23</v>
      </c>
      <c r="W1505" s="72"/>
      <c r="X1505" s="95"/>
      <c r="Y1505" s="120" t="s">
        <v>4988</v>
      </c>
      <c r="AA1505" s="132" t="s">
        <v>6243</v>
      </c>
    </row>
    <row r="1506" spans="2:27" x14ac:dyDescent="0.2">
      <c r="B1506" s="119" t="s">
        <v>182</v>
      </c>
      <c r="C1506" s="97" t="s">
        <v>1735</v>
      </c>
      <c r="D1506" s="97" t="s">
        <v>1739</v>
      </c>
      <c r="E1506" s="119">
        <v>717</v>
      </c>
      <c r="F1506" s="119">
        <v>717</v>
      </c>
      <c r="G1506" s="97" t="s">
        <v>1740</v>
      </c>
      <c r="H1506" s="119">
        <v>116084</v>
      </c>
      <c r="I1506" s="120" t="s">
        <v>4989</v>
      </c>
      <c r="J1506" s="121">
        <v>4</v>
      </c>
      <c r="K1506" s="122">
        <v>46127</v>
      </c>
      <c r="L1506" s="122">
        <v>46127</v>
      </c>
      <c r="M1506" s="93">
        <v>46447</v>
      </c>
      <c r="N1506" s="123" t="s">
        <v>386</v>
      </c>
      <c r="O1506" s="119" t="s">
        <v>1662</v>
      </c>
      <c r="P1506" s="124">
        <v>6</v>
      </c>
      <c r="Q1506" s="125">
        <v>0</v>
      </c>
      <c r="R1506" s="126">
        <v>6</v>
      </c>
      <c r="S1506" s="126">
        <v>0</v>
      </c>
      <c r="T1506" s="127">
        <v>63223.33</v>
      </c>
      <c r="U1506" s="127">
        <v>7380.18</v>
      </c>
      <c r="V1506" s="128">
        <v>70603.509999999995</v>
      </c>
      <c r="W1506" s="72"/>
      <c r="X1506" s="95"/>
      <c r="Y1506" s="120" t="s">
        <v>4990</v>
      </c>
      <c r="AA1506" s="132" t="s">
        <v>6081</v>
      </c>
    </row>
    <row r="1507" spans="2:27" x14ac:dyDescent="0.2">
      <c r="B1507" s="119" t="s">
        <v>1686</v>
      </c>
      <c r="C1507" s="97" t="s">
        <v>1687</v>
      </c>
      <c r="D1507" s="97" t="s">
        <v>1797</v>
      </c>
      <c r="E1507" s="119">
        <v>116</v>
      </c>
      <c r="F1507" s="119">
        <v>440</v>
      </c>
      <c r="G1507" s="97" t="s">
        <v>1999</v>
      </c>
      <c r="H1507" s="119">
        <v>116000</v>
      </c>
      <c r="I1507" s="120" t="s">
        <v>4991</v>
      </c>
      <c r="J1507" s="121">
        <v>4</v>
      </c>
      <c r="K1507" s="122">
        <v>46136</v>
      </c>
      <c r="L1507" s="122">
        <v>46136</v>
      </c>
      <c r="M1507" s="93">
        <v>46447</v>
      </c>
      <c r="N1507" s="123" t="s">
        <v>386</v>
      </c>
      <c r="O1507" s="119" t="s">
        <v>1662</v>
      </c>
      <c r="P1507" s="124">
        <v>6</v>
      </c>
      <c r="Q1507" s="125">
        <v>0</v>
      </c>
      <c r="R1507" s="126">
        <v>6</v>
      </c>
      <c r="S1507" s="126">
        <v>0</v>
      </c>
      <c r="T1507" s="127">
        <v>23179.1</v>
      </c>
      <c r="U1507" s="127">
        <v>7249.68</v>
      </c>
      <c r="V1507" s="128">
        <v>30428.78</v>
      </c>
      <c r="W1507" s="72"/>
      <c r="X1507" s="95"/>
      <c r="Y1507" s="120" t="s">
        <v>4992</v>
      </c>
      <c r="AA1507" s="132" t="s">
        <v>6060</v>
      </c>
    </row>
    <row r="1508" spans="2:27" x14ac:dyDescent="0.2">
      <c r="B1508" s="119" t="s">
        <v>1660</v>
      </c>
      <c r="C1508" s="97" t="s">
        <v>413</v>
      </c>
      <c r="D1508" s="97" t="s">
        <v>413</v>
      </c>
      <c r="E1508" s="119">
        <v>2938</v>
      </c>
      <c r="F1508" s="119">
        <v>2938</v>
      </c>
      <c r="G1508" s="97" t="s">
        <v>3213</v>
      </c>
      <c r="H1508" s="119">
        <v>115983</v>
      </c>
      <c r="I1508" s="120" t="s">
        <v>4993</v>
      </c>
      <c r="J1508" s="121">
        <v>4</v>
      </c>
      <c r="K1508" s="122">
        <v>46142</v>
      </c>
      <c r="L1508" s="122">
        <v>46142</v>
      </c>
      <c r="M1508" s="93">
        <v>46447</v>
      </c>
      <c r="N1508" s="123" t="s">
        <v>386</v>
      </c>
      <c r="O1508" s="119" t="s">
        <v>1662</v>
      </c>
      <c r="P1508" s="124">
        <v>9</v>
      </c>
      <c r="Q1508" s="125">
        <v>0</v>
      </c>
      <c r="R1508" s="126">
        <v>9</v>
      </c>
      <c r="S1508" s="126">
        <v>0</v>
      </c>
      <c r="T1508" s="127">
        <v>33011.14</v>
      </c>
      <c r="U1508" s="127">
        <v>0</v>
      </c>
      <c r="V1508" s="128">
        <v>33011.14</v>
      </c>
      <c r="W1508" s="72"/>
      <c r="X1508" s="95"/>
      <c r="Y1508" s="120" t="s">
        <v>4994</v>
      </c>
      <c r="AA1508" s="132" t="s">
        <v>6229</v>
      </c>
    </row>
    <row r="1509" spans="2:27" x14ac:dyDescent="0.2">
      <c r="B1509" s="119" t="s">
        <v>182</v>
      </c>
      <c r="C1509" s="97" t="s">
        <v>1735</v>
      </c>
      <c r="D1509" s="97" t="s">
        <v>1265</v>
      </c>
      <c r="E1509" s="119">
        <v>908</v>
      </c>
      <c r="F1509" s="119">
        <v>2222</v>
      </c>
      <c r="G1509" s="97" t="s">
        <v>2130</v>
      </c>
      <c r="H1509" s="119">
        <v>115794</v>
      </c>
      <c r="I1509" s="120" t="s">
        <v>4995</v>
      </c>
      <c r="J1509" s="121">
        <v>4</v>
      </c>
      <c r="K1509" s="122">
        <v>46139</v>
      </c>
      <c r="L1509" s="122">
        <v>46139</v>
      </c>
      <c r="M1509" s="93">
        <v>46447</v>
      </c>
      <c r="N1509" s="123" t="s">
        <v>386</v>
      </c>
      <c r="O1509" s="119" t="s">
        <v>1662</v>
      </c>
      <c r="P1509" s="124">
        <v>8.5</v>
      </c>
      <c r="Q1509" s="125">
        <v>1.5</v>
      </c>
      <c r="R1509" s="126">
        <v>7</v>
      </c>
      <c r="S1509" s="126">
        <v>0</v>
      </c>
      <c r="T1509" s="127">
        <v>28362.98</v>
      </c>
      <c r="U1509" s="127">
        <v>2763.6</v>
      </c>
      <c r="V1509" s="128">
        <v>31126.58</v>
      </c>
      <c r="W1509" s="72"/>
      <c r="X1509" s="95"/>
      <c r="Y1509" s="120" t="s">
        <v>4996</v>
      </c>
      <c r="AA1509" s="132" t="s">
        <v>6148</v>
      </c>
    </row>
    <row r="1510" spans="2:27" x14ac:dyDescent="0.2">
      <c r="B1510" s="119" t="s">
        <v>182</v>
      </c>
      <c r="C1510" s="97" t="s">
        <v>1735</v>
      </c>
      <c r="D1510" s="97" t="s">
        <v>388</v>
      </c>
      <c r="E1510" s="119">
        <v>249</v>
      </c>
      <c r="F1510" s="119">
        <v>249</v>
      </c>
      <c r="G1510" s="97" t="s">
        <v>365</v>
      </c>
      <c r="H1510" s="119">
        <v>115749</v>
      </c>
      <c r="I1510" s="120" t="s">
        <v>4997</v>
      </c>
      <c r="J1510" s="121">
        <v>4</v>
      </c>
      <c r="K1510" s="122">
        <v>46125</v>
      </c>
      <c r="L1510" s="122">
        <v>46125</v>
      </c>
      <c r="M1510" s="93">
        <v>46447</v>
      </c>
      <c r="N1510" s="123" t="s">
        <v>386</v>
      </c>
      <c r="O1510" s="119" t="s">
        <v>1662</v>
      </c>
      <c r="P1510" s="124">
        <v>11</v>
      </c>
      <c r="Q1510" s="125">
        <v>0</v>
      </c>
      <c r="R1510" s="126">
        <v>11</v>
      </c>
      <c r="S1510" s="126">
        <v>0</v>
      </c>
      <c r="T1510" s="127">
        <v>57308.19</v>
      </c>
      <c r="U1510" s="127">
        <v>0</v>
      </c>
      <c r="V1510" s="128">
        <v>57308.19</v>
      </c>
      <c r="W1510" s="72"/>
      <c r="X1510" s="95"/>
      <c r="Y1510" s="120" t="s">
        <v>4998</v>
      </c>
      <c r="AA1510" s="132" t="s">
        <v>6270</v>
      </c>
    </row>
    <row r="1511" spans="2:27" x14ac:dyDescent="0.2">
      <c r="B1511" s="119" t="s">
        <v>182</v>
      </c>
      <c r="C1511" s="97" t="s">
        <v>1735</v>
      </c>
      <c r="D1511" s="97" t="s">
        <v>1739</v>
      </c>
      <c r="E1511" s="119">
        <v>1940</v>
      </c>
      <c r="F1511" s="119">
        <v>1940</v>
      </c>
      <c r="G1511" s="97" t="s">
        <v>2070</v>
      </c>
      <c r="H1511" s="119">
        <v>115560</v>
      </c>
      <c r="I1511" s="120" t="s">
        <v>4999</v>
      </c>
      <c r="J1511" s="121">
        <v>4</v>
      </c>
      <c r="K1511" s="122">
        <v>46140</v>
      </c>
      <c r="L1511" s="122">
        <v>46140</v>
      </c>
      <c r="M1511" s="93">
        <v>46447</v>
      </c>
      <c r="N1511" s="123" t="s">
        <v>386</v>
      </c>
      <c r="O1511" s="119" t="s">
        <v>1662</v>
      </c>
      <c r="P1511" s="124">
        <v>6.5</v>
      </c>
      <c r="Q1511" s="125">
        <v>0</v>
      </c>
      <c r="R1511" s="126">
        <v>6.5</v>
      </c>
      <c r="S1511" s="126">
        <v>0</v>
      </c>
      <c r="T1511" s="127">
        <v>59077.72</v>
      </c>
      <c r="U1511" s="127">
        <v>6494.33</v>
      </c>
      <c r="V1511" s="128">
        <v>65572.05</v>
      </c>
      <c r="W1511" s="72"/>
      <c r="X1511" s="95"/>
      <c r="Y1511" s="120" t="s">
        <v>5000</v>
      </c>
      <c r="AA1511" s="132" t="s">
        <v>6142</v>
      </c>
    </row>
    <row r="1512" spans="2:27" x14ac:dyDescent="0.2">
      <c r="B1512" s="119" t="s">
        <v>184</v>
      </c>
      <c r="C1512" s="97" t="s">
        <v>1664</v>
      </c>
      <c r="D1512" s="97" t="s">
        <v>357</v>
      </c>
      <c r="E1512" s="119">
        <v>2106</v>
      </c>
      <c r="F1512" s="119">
        <v>2573</v>
      </c>
      <c r="G1512" s="97" t="s">
        <v>2148</v>
      </c>
      <c r="H1512" s="119">
        <v>113755</v>
      </c>
      <c r="I1512" s="120" t="s">
        <v>5001</v>
      </c>
      <c r="J1512" s="121">
        <v>4</v>
      </c>
      <c r="K1512" s="122">
        <v>46140</v>
      </c>
      <c r="L1512" s="122">
        <v>46140</v>
      </c>
      <c r="M1512" s="93">
        <v>46447</v>
      </c>
      <c r="N1512" s="123" t="s">
        <v>386</v>
      </c>
      <c r="O1512" s="119" t="s">
        <v>1662</v>
      </c>
      <c r="P1512" s="124">
        <v>9</v>
      </c>
      <c r="Q1512" s="125">
        <v>1</v>
      </c>
      <c r="R1512" s="126">
        <v>8</v>
      </c>
      <c r="S1512" s="126">
        <v>0</v>
      </c>
      <c r="T1512" s="127">
        <v>21750.49</v>
      </c>
      <c r="U1512" s="127">
        <v>8955.07</v>
      </c>
      <c r="V1512" s="128">
        <v>30705.56</v>
      </c>
      <c r="W1512" s="72"/>
      <c r="X1512" s="95"/>
      <c r="Y1512" s="120" t="s">
        <v>5002</v>
      </c>
      <c r="AA1512" s="132" t="s">
        <v>6152</v>
      </c>
    </row>
    <row r="1513" spans="2:27" x14ac:dyDescent="0.2">
      <c r="B1513" s="119" t="s">
        <v>1678</v>
      </c>
      <c r="C1513" s="97" t="s">
        <v>1679</v>
      </c>
      <c r="D1513" s="97" t="s">
        <v>1680</v>
      </c>
      <c r="E1513" s="119">
        <v>2885</v>
      </c>
      <c r="F1513" s="119">
        <v>2885</v>
      </c>
      <c r="G1513" s="97" t="s">
        <v>2806</v>
      </c>
      <c r="H1513" s="119">
        <v>118555</v>
      </c>
      <c r="I1513" s="120" t="s">
        <v>5003</v>
      </c>
      <c r="J1513" s="121">
        <v>3</v>
      </c>
      <c r="K1513" s="122">
        <v>46171</v>
      </c>
      <c r="L1513" s="122">
        <v>46171</v>
      </c>
      <c r="M1513" s="93">
        <v>46478</v>
      </c>
      <c r="N1513" s="123" t="s">
        <v>386</v>
      </c>
      <c r="O1513" s="119" t="s">
        <v>1662</v>
      </c>
      <c r="P1513" s="124">
        <v>4.5</v>
      </c>
      <c r="Q1513" s="125">
        <v>0</v>
      </c>
      <c r="R1513" s="126">
        <v>4.5</v>
      </c>
      <c r="S1513" s="126">
        <v>0</v>
      </c>
      <c r="T1513" s="127">
        <v>10770.52</v>
      </c>
      <c r="U1513" s="127">
        <v>13600.5</v>
      </c>
      <c r="V1513" s="128">
        <v>24371.02</v>
      </c>
      <c r="W1513" s="72"/>
      <c r="X1513" s="95"/>
      <c r="Y1513" s="120" t="s">
        <v>5004</v>
      </c>
      <c r="AA1513" s="132">
        <v>1707956</v>
      </c>
    </row>
    <row r="1514" spans="2:27" x14ac:dyDescent="0.2">
      <c r="B1514" s="119" t="s">
        <v>1660</v>
      </c>
      <c r="C1514" s="97" t="s">
        <v>439</v>
      </c>
      <c r="D1514" s="97" t="s">
        <v>439</v>
      </c>
      <c r="E1514" s="119">
        <v>1856</v>
      </c>
      <c r="F1514" s="119">
        <v>2609</v>
      </c>
      <c r="G1514" s="97" t="s">
        <v>2087</v>
      </c>
      <c r="H1514" s="119">
        <v>118496</v>
      </c>
      <c r="I1514" s="120" t="s">
        <v>5005</v>
      </c>
      <c r="J1514" s="121">
        <v>3</v>
      </c>
      <c r="K1514" s="122">
        <v>46171</v>
      </c>
      <c r="L1514" s="122">
        <v>46171</v>
      </c>
      <c r="M1514" s="93">
        <v>46478</v>
      </c>
      <c r="N1514" s="123" t="s">
        <v>386</v>
      </c>
      <c r="O1514" s="119" t="s">
        <v>1662</v>
      </c>
      <c r="P1514" s="124">
        <v>6</v>
      </c>
      <c r="Q1514" s="125">
        <v>0</v>
      </c>
      <c r="R1514" s="126">
        <v>6</v>
      </c>
      <c r="S1514" s="126">
        <v>0</v>
      </c>
      <c r="T1514" s="127">
        <v>20784.36</v>
      </c>
      <c r="U1514" s="127">
        <v>0</v>
      </c>
      <c r="V1514" s="128">
        <v>20784.36</v>
      </c>
      <c r="W1514" s="72"/>
      <c r="X1514" s="95"/>
      <c r="Y1514" s="120" t="s">
        <v>5006</v>
      </c>
      <c r="AA1514" s="132" t="s">
        <v>6144</v>
      </c>
    </row>
    <row r="1515" spans="2:27" x14ac:dyDescent="0.2">
      <c r="B1515" s="119" t="s">
        <v>1660</v>
      </c>
      <c r="C1515" s="97" t="s">
        <v>451</v>
      </c>
      <c r="D1515" s="97" t="s">
        <v>451</v>
      </c>
      <c r="E1515" s="119">
        <v>2626</v>
      </c>
      <c r="F1515" s="119">
        <v>2626</v>
      </c>
      <c r="G1515" s="97" t="s">
        <v>2446</v>
      </c>
      <c r="H1515" s="119">
        <v>118475</v>
      </c>
      <c r="I1515" s="120" t="s">
        <v>5007</v>
      </c>
      <c r="J1515" s="121">
        <v>3</v>
      </c>
      <c r="K1515" s="122">
        <v>46171</v>
      </c>
      <c r="L1515" s="122">
        <v>46171</v>
      </c>
      <c r="M1515" s="93">
        <v>46478</v>
      </c>
      <c r="N1515" s="123" t="s">
        <v>386</v>
      </c>
      <c r="O1515" s="119" t="s">
        <v>1662</v>
      </c>
      <c r="P1515" s="124">
        <v>6</v>
      </c>
      <c r="Q1515" s="125">
        <v>0</v>
      </c>
      <c r="R1515" s="126">
        <v>6</v>
      </c>
      <c r="S1515" s="126">
        <v>0</v>
      </c>
      <c r="T1515" s="127">
        <v>26873.37</v>
      </c>
      <c r="U1515" s="127">
        <v>0</v>
      </c>
      <c r="V1515" s="128">
        <v>26873.37</v>
      </c>
      <c r="W1515" s="72"/>
      <c r="X1515" s="95"/>
      <c r="Y1515" s="120" t="s">
        <v>5008</v>
      </c>
      <c r="AA1515" s="132" t="s">
        <v>6182</v>
      </c>
    </row>
    <row r="1516" spans="2:27" x14ac:dyDescent="0.2">
      <c r="B1516" s="119" t="s">
        <v>1660</v>
      </c>
      <c r="C1516" s="97" t="s">
        <v>451</v>
      </c>
      <c r="D1516" s="97" t="s">
        <v>451</v>
      </c>
      <c r="E1516" s="119">
        <v>2626</v>
      </c>
      <c r="F1516" s="119">
        <v>2626</v>
      </c>
      <c r="G1516" s="97" t="s">
        <v>2446</v>
      </c>
      <c r="H1516" s="119">
        <v>118374</v>
      </c>
      <c r="I1516" s="120" t="s">
        <v>5009</v>
      </c>
      <c r="J1516" s="121">
        <v>3</v>
      </c>
      <c r="K1516" s="122">
        <v>46154</v>
      </c>
      <c r="L1516" s="122">
        <v>46154</v>
      </c>
      <c r="M1516" s="93">
        <v>46478</v>
      </c>
      <c r="N1516" s="123" t="s">
        <v>386</v>
      </c>
      <c r="O1516" s="119" t="s">
        <v>1662</v>
      </c>
      <c r="P1516" s="124">
        <v>11.5</v>
      </c>
      <c r="Q1516" s="125">
        <v>0</v>
      </c>
      <c r="R1516" s="126">
        <v>11.5</v>
      </c>
      <c r="S1516" s="126">
        <v>0</v>
      </c>
      <c r="T1516" s="127">
        <v>65949.5</v>
      </c>
      <c r="U1516" s="127">
        <v>10671.14</v>
      </c>
      <c r="V1516" s="128">
        <v>76620.639999999999</v>
      </c>
      <c r="W1516" s="72" t="s">
        <v>2430</v>
      </c>
      <c r="X1516" s="95"/>
      <c r="Y1516" s="120" t="s">
        <v>5010</v>
      </c>
      <c r="AA1516" s="132" t="s">
        <v>6182</v>
      </c>
    </row>
    <row r="1517" spans="2:27" x14ac:dyDescent="0.2">
      <c r="B1517" s="119" t="s">
        <v>184</v>
      </c>
      <c r="C1517" s="97" t="s">
        <v>1664</v>
      </c>
      <c r="D1517" s="97" t="s">
        <v>1813</v>
      </c>
      <c r="E1517" s="119">
        <v>2499</v>
      </c>
      <c r="F1517" s="119">
        <v>2499</v>
      </c>
      <c r="G1517" s="97" t="s">
        <v>1814</v>
      </c>
      <c r="H1517" s="119">
        <v>118347</v>
      </c>
      <c r="I1517" s="120" t="s">
        <v>5011</v>
      </c>
      <c r="J1517" s="121">
        <v>3</v>
      </c>
      <c r="K1517" s="122">
        <v>46169</v>
      </c>
      <c r="L1517" s="122">
        <v>46169</v>
      </c>
      <c r="M1517" s="93">
        <v>46478</v>
      </c>
      <c r="N1517" s="123" t="s">
        <v>386</v>
      </c>
      <c r="O1517" s="119" t="s">
        <v>1662</v>
      </c>
      <c r="P1517" s="124">
        <v>8</v>
      </c>
      <c r="Q1517" s="125">
        <v>0</v>
      </c>
      <c r="R1517" s="126">
        <v>8</v>
      </c>
      <c r="S1517" s="126">
        <v>0</v>
      </c>
      <c r="T1517" s="127">
        <v>42079.31</v>
      </c>
      <c r="U1517" s="127">
        <v>0</v>
      </c>
      <c r="V1517" s="128">
        <v>42079.31</v>
      </c>
      <c r="W1517" s="72"/>
      <c r="X1517" s="95"/>
      <c r="Y1517" s="120" t="s">
        <v>5012</v>
      </c>
      <c r="AA1517" s="132" t="s">
        <v>6093</v>
      </c>
    </row>
    <row r="1518" spans="2:27" x14ac:dyDescent="0.2">
      <c r="B1518" s="119" t="s">
        <v>1678</v>
      </c>
      <c r="C1518" s="97" t="s">
        <v>1679</v>
      </c>
      <c r="D1518" s="97" t="s">
        <v>1680</v>
      </c>
      <c r="E1518" s="119">
        <v>2701</v>
      </c>
      <c r="F1518" s="119">
        <v>2701</v>
      </c>
      <c r="G1518" s="97" t="s">
        <v>1699</v>
      </c>
      <c r="H1518" s="119">
        <v>118323</v>
      </c>
      <c r="I1518" s="120" t="s">
        <v>5013</v>
      </c>
      <c r="J1518" s="121">
        <v>3</v>
      </c>
      <c r="K1518" s="122">
        <v>46171</v>
      </c>
      <c r="L1518" s="122">
        <v>46171</v>
      </c>
      <c r="M1518" s="93">
        <v>46478</v>
      </c>
      <c r="N1518" s="123" t="s">
        <v>386</v>
      </c>
      <c r="O1518" s="119" t="s">
        <v>1662</v>
      </c>
      <c r="P1518" s="124">
        <v>12</v>
      </c>
      <c r="Q1518" s="125">
        <v>0</v>
      </c>
      <c r="R1518" s="126">
        <v>12</v>
      </c>
      <c r="S1518" s="126">
        <v>0</v>
      </c>
      <c r="T1518" s="127">
        <v>69158.91</v>
      </c>
      <c r="U1518" s="127">
        <v>23925.69</v>
      </c>
      <c r="V1518" s="128">
        <v>93084.6</v>
      </c>
      <c r="W1518" s="72" t="s">
        <v>2430</v>
      </c>
      <c r="X1518" s="95"/>
      <c r="Y1518" s="120" t="s">
        <v>5014</v>
      </c>
      <c r="AA1518" s="132">
        <v>1706833</v>
      </c>
    </row>
    <row r="1519" spans="2:27" x14ac:dyDescent="0.2">
      <c r="B1519" s="119" t="s">
        <v>1660</v>
      </c>
      <c r="C1519" s="97" t="s">
        <v>413</v>
      </c>
      <c r="D1519" s="97" t="s">
        <v>413</v>
      </c>
      <c r="E1519" s="119">
        <v>908</v>
      </c>
      <c r="F1519" s="119">
        <v>1681</v>
      </c>
      <c r="G1519" s="97" t="s">
        <v>2130</v>
      </c>
      <c r="H1519" s="119">
        <v>118314</v>
      </c>
      <c r="I1519" s="120" t="s">
        <v>5015</v>
      </c>
      <c r="J1519" s="121">
        <v>3</v>
      </c>
      <c r="K1519" s="122">
        <v>46170</v>
      </c>
      <c r="L1519" s="122">
        <v>46170</v>
      </c>
      <c r="M1519" s="93">
        <v>46478</v>
      </c>
      <c r="N1519" s="123" t="s">
        <v>386</v>
      </c>
      <c r="O1519" s="119" t="s">
        <v>1662</v>
      </c>
      <c r="P1519" s="124">
        <v>4.5</v>
      </c>
      <c r="Q1519" s="125">
        <v>1</v>
      </c>
      <c r="R1519" s="126">
        <v>3.5</v>
      </c>
      <c r="S1519" s="126">
        <v>0</v>
      </c>
      <c r="T1519" s="127">
        <v>9976.01</v>
      </c>
      <c r="U1519" s="127">
        <v>23574.47</v>
      </c>
      <c r="V1519" s="128">
        <v>33550.480000000003</v>
      </c>
      <c r="W1519" s="72"/>
      <c r="X1519" s="95"/>
      <c r="Y1519" s="120" t="s">
        <v>5016</v>
      </c>
      <c r="AA1519" s="132" t="s">
        <v>6148</v>
      </c>
    </row>
    <row r="1520" spans="2:27" x14ac:dyDescent="0.2">
      <c r="B1520" s="119" t="s">
        <v>1660</v>
      </c>
      <c r="C1520" s="97" t="s">
        <v>1474</v>
      </c>
      <c r="D1520" s="97" t="s">
        <v>1474</v>
      </c>
      <c r="E1520" s="119">
        <v>2906</v>
      </c>
      <c r="F1520" s="119">
        <v>2906</v>
      </c>
      <c r="G1520" s="97" t="s">
        <v>2199</v>
      </c>
      <c r="H1520" s="119">
        <v>118308</v>
      </c>
      <c r="I1520" s="120" t="s">
        <v>5017</v>
      </c>
      <c r="J1520" s="121">
        <v>3</v>
      </c>
      <c r="K1520" s="122">
        <v>46171</v>
      </c>
      <c r="L1520" s="122">
        <v>46171</v>
      </c>
      <c r="M1520" s="93">
        <v>46478</v>
      </c>
      <c r="N1520" s="123" t="s">
        <v>386</v>
      </c>
      <c r="O1520" s="119" t="s">
        <v>1662</v>
      </c>
      <c r="P1520" s="124">
        <v>6</v>
      </c>
      <c r="Q1520" s="125">
        <v>0</v>
      </c>
      <c r="R1520" s="126">
        <v>6</v>
      </c>
      <c r="S1520" s="126">
        <v>0</v>
      </c>
      <c r="T1520" s="127">
        <v>49245.43</v>
      </c>
      <c r="U1520" s="127">
        <v>0</v>
      </c>
      <c r="V1520" s="128">
        <v>49245.43</v>
      </c>
      <c r="W1520" s="72"/>
      <c r="X1520" s="95"/>
      <c r="Y1520" s="120" t="s">
        <v>5018</v>
      </c>
      <c r="AA1520" s="132" t="s">
        <v>6156</v>
      </c>
    </row>
    <row r="1521" spans="2:27" x14ac:dyDescent="0.2">
      <c r="B1521" s="119" t="s">
        <v>184</v>
      </c>
      <c r="C1521" s="97" t="s">
        <v>1664</v>
      </c>
      <c r="D1521" s="97" t="s">
        <v>408</v>
      </c>
      <c r="E1521" s="119">
        <v>2954</v>
      </c>
      <c r="F1521" s="119">
        <v>2954</v>
      </c>
      <c r="G1521" s="97" t="s">
        <v>4535</v>
      </c>
      <c r="H1521" s="119">
        <v>118293</v>
      </c>
      <c r="I1521" s="120" t="s">
        <v>5019</v>
      </c>
      <c r="J1521" s="121">
        <v>3</v>
      </c>
      <c r="K1521" s="122">
        <v>46170</v>
      </c>
      <c r="L1521" s="122">
        <v>46170</v>
      </c>
      <c r="M1521" s="93">
        <v>46478</v>
      </c>
      <c r="N1521" s="123" t="s">
        <v>386</v>
      </c>
      <c r="O1521" s="119" t="s">
        <v>1662</v>
      </c>
      <c r="P1521" s="124">
        <v>3</v>
      </c>
      <c r="Q1521" s="125">
        <v>0</v>
      </c>
      <c r="R1521" s="126">
        <v>3</v>
      </c>
      <c r="S1521" s="126">
        <v>0</v>
      </c>
      <c r="T1521" s="127">
        <v>12903.9</v>
      </c>
      <c r="U1521" s="127">
        <v>0</v>
      </c>
      <c r="V1521" s="128">
        <v>12903.9</v>
      </c>
      <c r="W1521" s="72"/>
      <c r="X1521" s="95"/>
      <c r="Y1521" s="120" t="s">
        <v>5020</v>
      </c>
      <c r="AA1521" s="132" t="s">
        <v>6072</v>
      </c>
    </row>
    <row r="1522" spans="2:27" x14ac:dyDescent="0.2">
      <c r="B1522" s="119" t="s">
        <v>1678</v>
      </c>
      <c r="C1522" s="97" t="s">
        <v>1709</v>
      </c>
      <c r="D1522" s="97" t="s">
        <v>1710</v>
      </c>
      <c r="E1522" s="119">
        <v>2397</v>
      </c>
      <c r="F1522" s="119">
        <v>2397</v>
      </c>
      <c r="G1522" s="97" t="s">
        <v>3151</v>
      </c>
      <c r="H1522" s="119">
        <v>118288</v>
      </c>
      <c r="I1522" s="120" t="s">
        <v>5021</v>
      </c>
      <c r="J1522" s="121">
        <v>3</v>
      </c>
      <c r="K1522" s="122">
        <v>46171</v>
      </c>
      <c r="L1522" s="122">
        <v>46171</v>
      </c>
      <c r="M1522" s="93">
        <v>46478</v>
      </c>
      <c r="N1522" s="123" t="s">
        <v>386</v>
      </c>
      <c r="O1522" s="119" t="s">
        <v>1662</v>
      </c>
      <c r="P1522" s="124">
        <v>5</v>
      </c>
      <c r="Q1522" s="125">
        <v>1</v>
      </c>
      <c r="R1522" s="126">
        <v>4</v>
      </c>
      <c r="S1522" s="126">
        <v>0</v>
      </c>
      <c r="T1522" s="127">
        <v>16893.89</v>
      </c>
      <c r="U1522" s="127">
        <v>6406.52</v>
      </c>
      <c r="V1522" s="128">
        <v>23300.41</v>
      </c>
      <c r="W1522" s="72"/>
      <c r="X1522" s="95"/>
      <c r="Y1522" s="120" t="s">
        <v>5022</v>
      </c>
      <c r="AA1522" s="132">
        <v>1705752</v>
      </c>
    </row>
    <row r="1523" spans="2:27" x14ac:dyDescent="0.2">
      <c r="B1523" s="119" t="s">
        <v>1666</v>
      </c>
      <c r="C1523" s="97" t="s">
        <v>1691</v>
      </c>
      <c r="D1523" s="97" t="s">
        <v>1692</v>
      </c>
      <c r="E1523" s="119">
        <v>2125</v>
      </c>
      <c r="F1523" s="119">
        <v>2125</v>
      </c>
      <c r="G1523" s="97" t="s">
        <v>2097</v>
      </c>
      <c r="H1523" s="119">
        <v>118270</v>
      </c>
      <c r="I1523" s="120" t="s">
        <v>5023</v>
      </c>
      <c r="J1523" s="121">
        <v>3</v>
      </c>
      <c r="K1523" s="122">
        <v>46171</v>
      </c>
      <c r="L1523" s="122">
        <v>46171</v>
      </c>
      <c r="M1523" s="93">
        <v>46478</v>
      </c>
      <c r="N1523" s="123" t="s">
        <v>386</v>
      </c>
      <c r="O1523" s="119" t="s">
        <v>1662</v>
      </c>
      <c r="P1523" s="124">
        <v>11</v>
      </c>
      <c r="Q1523" s="125">
        <v>0</v>
      </c>
      <c r="R1523" s="126">
        <v>11</v>
      </c>
      <c r="S1523" s="126">
        <v>0</v>
      </c>
      <c r="T1523" s="127">
        <v>85309.52</v>
      </c>
      <c r="U1523" s="127">
        <v>1912.88</v>
      </c>
      <c r="V1523" s="128">
        <v>87222.399999999994</v>
      </c>
      <c r="W1523" s="72" t="s">
        <v>2430</v>
      </c>
      <c r="X1523" s="95"/>
      <c r="Y1523" s="120" t="s">
        <v>5024</v>
      </c>
      <c r="AA1523" s="132">
        <v>1704851</v>
      </c>
    </row>
    <row r="1524" spans="2:27" x14ac:dyDescent="0.2">
      <c r="B1524" s="119" t="s">
        <v>1727</v>
      </c>
      <c r="C1524" s="97" t="s">
        <v>1728</v>
      </c>
      <c r="D1524" s="97" t="s">
        <v>1729</v>
      </c>
      <c r="E1524" s="119">
        <v>2835</v>
      </c>
      <c r="F1524" s="119">
        <v>2835</v>
      </c>
      <c r="G1524" s="97" t="s">
        <v>2845</v>
      </c>
      <c r="H1524" s="119">
        <v>118255</v>
      </c>
      <c r="I1524" s="120" t="s">
        <v>5025</v>
      </c>
      <c r="J1524" s="121">
        <v>3</v>
      </c>
      <c r="K1524" s="122">
        <v>46171</v>
      </c>
      <c r="L1524" s="122">
        <v>46171</v>
      </c>
      <c r="M1524" s="93">
        <v>46478</v>
      </c>
      <c r="N1524" s="123" t="s">
        <v>386</v>
      </c>
      <c r="O1524" s="119" t="s">
        <v>1662</v>
      </c>
      <c r="P1524" s="124">
        <v>5.5</v>
      </c>
      <c r="Q1524" s="125">
        <v>0</v>
      </c>
      <c r="R1524" s="126">
        <v>5.5</v>
      </c>
      <c r="S1524" s="126">
        <v>0</v>
      </c>
      <c r="T1524" s="127">
        <v>11216.09</v>
      </c>
      <c r="U1524" s="127">
        <v>12446.02</v>
      </c>
      <c r="V1524" s="128">
        <v>23662.11</v>
      </c>
      <c r="W1524" s="72"/>
      <c r="X1524" s="95"/>
      <c r="Y1524" s="120" t="s">
        <v>5026</v>
      </c>
      <c r="AA1524" s="132">
        <v>1707495</v>
      </c>
    </row>
    <row r="1525" spans="2:27" x14ac:dyDescent="0.2">
      <c r="B1525" s="119" t="s">
        <v>1727</v>
      </c>
      <c r="C1525" s="97" t="s">
        <v>1728</v>
      </c>
      <c r="D1525" s="97" t="s">
        <v>1729</v>
      </c>
      <c r="E1525" s="119">
        <v>2953</v>
      </c>
      <c r="F1525" s="119">
        <v>2953</v>
      </c>
      <c r="G1525" s="97" t="s">
        <v>2108</v>
      </c>
      <c r="H1525" s="119">
        <v>118244</v>
      </c>
      <c r="I1525" s="120" t="s">
        <v>5027</v>
      </c>
      <c r="J1525" s="121">
        <v>3</v>
      </c>
      <c r="K1525" s="122">
        <v>46171</v>
      </c>
      <c r="L1525" s="122">
        <v>46171</v>
      </c>
      <c r="M1525" s="93">
        <v>46478</v>
      </c>
      <c r="N1525" s="123" t="s">
        <v>386</v>
      </c>
      <c r="O1525" s="119" t="s">
        <v>1662</v>
      </c>
      <c r="P1525" s="124">
        <v>6</v>
      </c>
      <c r="Q1525" s="125">
        <v>0</v>
      </c>
      <c r="R1525" s="126">
        <v>6</v>
      </c>
      <c r="S1525" s="126">
        <v>0</v>
      </c>
      <c r="T1525" s="127">
        <v>35411.360000000001</v>
      </c>
      <c r="U1525" s="127">
        <v>0</v>
      </c>
      <c r="V1525" s="128">
        <v>35411.360000000001</v>
      </c>
      <c r="W1525" s="72"/>
      <c r="X1525" s="95"/>
      <c r="Y1525" s="120" t="s">
        <v>5028</v>
      </c>
      <c r="AA1525" s="132">
        <v>1708236</v>
      </c>
    </row>
    <row r="1526" spans="2:27" x14ac:dyDescent="0.2">
      <c r="B1526" s="119" t="s">
        <v>182</v>
      </c>
      <c r="C1526" s="97" t="s">
        <v>1735</v>
      </c>
      <c r="D1526" s="97" t="s">
        <v>1265</v>
      </c>
      <c r="E1526" s="119">
        <v>908</v>
      </c>
      <c r="F1526" s="119">
        <v>1941</v>
      </c>
      <c r="G1526" s="97" t="s">
        <v>2130</v>
      </c>
      <c r="H1526" s="119">
        <v>118241</v>
      </c>
      <c r="I1526" s="120" t="s">
        <v>5029</v>
      </c>
      <c r="J1526" s="121">
        <v>3</v>
      </c>
      <c r="K1526" s="122">
        <v>46171</v>
      </c>
      <c r="L1526" s="122">
        <v>46171</v>
      </c>
      <c r="M1526" s="93">
        <v>46478</v>
      </c>
      <c r="N1526" s="123" t="s">
        <v>386</v>
      </c>
      <c r="O1526" s="119" t="s">
        <v>1662</v>
      </c>
      <c r="P1526" s="124">
        <v>13.5</v>
      </c>
      <c r="Q1526" s="125">
        <v>0</v>
      </c>
      <c r="R1526" s="126">
        <v>13.5</v>
      </c>
      <c r="S1526" s="126">
        <v>0</v>
      </c>
      <c r="T1526" s="127">
        <v>97828.89</v>
      </c>
      <c r="U1526" s="127">
        <v>14698.64</v>
      </c>
      <c r="V1526" s="128">
        <v>112527.53</v>
      </c>
      <c r="W1526" s="72" t="s">
        <v>2430</v>
      </c>
      <c r="X1526" s="95"/>
      <c r="Y1526" s="120" t="s">
        <v>5030</v>
      </c>
      <c r="AA1526" s="132" t="s">
        <v>6148</v>
      </c>
    </row>
    <row r="1527" spans="2:27" x14ac:dyDescent="0.2">
      <c r="B1527" s="119" t="s">
        <v>1678</v>
      </c>
      <c r="C1527" s="97" t="s">
        <v>1912</v>
      </c>
      <c r="D1527" s="97" t="s">
        <v>1913</v>
      </c>
      <c r="E1527" s="119">
        <v>2924</v>
      </c>
      <c r="F1527" s="119">
        <v>2924</v>
      </c>
      <c r="G1527" s="97" t="s">
        <v>2438</v>
      </c>
      <c r="H1527" s="119">
        <v>118219</v>
      </c>
      <c r="I1527" s="120" t="s">
        <v>5031</v>
      </c>
      <c r="J1527" s="121">
        <v>3</v>
      </c>
      <c r="K1527" s="122">
        <v>46171</v>
      </c>
      <c r="L1527" s="122">
        <v>46171</v>
      </c>
      <c r="M1527" s="93">
        <v>46478</v>
      </c>
      <c r="N1527" s="123" t="s">
        <v>386</v>
      </c>
      <c r="O1527" s="119" t="s">
        <v>1662</v>
      </c>
      <c r="P1527" s="124">
        <v>6</v>
      </c>
      <c r="Q1527" s="125">
        <v>0</v>
      </c>
      <c r="R1527" s="126">
        <v>6</v>
      </c>
      <c r="S1527" s="126">
        <v>0</v>
      </c>
      <c r="T1527" s="127">
        <v>22926.75</v>
      </c>
      <c r="U1527" s="127">
        <v>4544.12</v>
      </c>
      <c r="V1527" s="128">
        <v>27470.87</v>
      </c>
      <c r="W1527" s="72"/>
      <c r="X1527" s="95"/>
      <c r="Y1527" s="120" t="s">
        <v>5032</v>
      </c>
      <c r="AA1527" s="132">
        <v>1708116</v>
      </c>
    </row>
    <row r="1528" spans="2:27" x14ac:dyDescent="0.2">
      <c r="B1528" s="119" t="s">
        <v>1678</v>
      </c>
      <c r="C1528" s="97" t="s">
        <v>1679</v>
      </c>
      <c r="D1528" s="97" t="s">
        <v>1770</v>
      </c>
      <c r="E1528" s="119">
        <v>2236</v>
      </c>
      <c r="F1528" s="119">
        <v>2236</v>
      </c>
      <c r="G1528" s="97" t="s">
        <v>2103</v>
      </c>
      <c r="H1528" s="119">
        <v>118209</v>
      </c>
      <c r="I1528" s="120" t="s">
        <v>5033</v>
      </c>
      <c r="J1528" s="121">
        <v>3</v>
      </c>
      <c r="K1528" s="122">
        <v>46171</v>
      </c>
      <c r="L1528" s="122">
        <v>46171</v>
      </c>
      <c r="M1528" s="93">
        <v>46478</v>
      </c>
      <c r="N1528" s="123" t="s">
        <v>386</v>
      </c>
      <c r="O1528" s="119" t="s">
        <v>1662</v>
      </c>
      <c r="P1528" s="124">
        <v>5</v>
      </c>
      <c r="Q1528" s="125">
        <v>1</v>
      </c>
      <c r="R1528" s="126">
        <v>4</v>
      </c>
      <c r="S1528" s="126">
        <v>0</v>
      </c>
      <c r="T1528" s="127">
        <v>13295.45</v>
      </c>
      <c r="U1528" s="127">
        <v>7305.53</v>
      </c>
      <c r="V1528" s="128">
        <v>20600.98</v>
      </c>
      <c r="W1528" s="72"/>
      <c r="X1528" s="95"/>
      <c r="Y1528" s="120" t="s">
        <v>5034</v>
      </c>
      <c r="AA1528" s="132">
        <v>1705170</v>
      </c>
    </row>
    <row r="1529" spans="2:27" x14ac:dyDescent="0.2">
      <c r="B1529" s="119" t="s">
        <v>1660</v>
      </c>
      <c r="C1529" s="97" t="s">
        <v>451</v>
      </c>
      <c r="D1529" s="97" t="s">
        <v>451</v>
      </c>
      <c r="E1529" s="119">
        <v>460</v>
      </c>
      <c r="F1529" s="119">
        <v>460</v>
      </c>
      <c r="G1529" s="97" t="s">
        <v>1906</v>
      </c>
      <c r="H1529" s="119">
        <v>118207</v>
      </c>
      <c r="I1529" s="120" t="s">
        <v>5035</v>
      </c>
      <c r="J1529" s="121">
        <v>3</v>
      </c>
      <c r="K1529" s="122">
        <v>46156</v>
      </c>
      <c r="L1529" s="122">
        <v>46156</v>
      </c>
      <c r="M1529" s="93">
        <v>46478</v>
      </c>
      <c r="N1529" s="123" t="s">
        <v>386</v>
      </c>
      <c r="O1529" s="119" t="s">
        <v>1662</v>
      </c>
      <c r="P1529" s="124">
        <v>5</v>
      </c>
      <c r="Q1529" s="125">
        <v>0</v>
      </c>
      <c r="R1529" s="126">
        <v>5</v>
      </c>
      <c r="S1529" s="126">
        <v>0</v>
      </c>
      <c r="T1529" s="127">
        <v>22470.02</v>
      </c>
      <c r="U1529" s="127">
        <v>0</v>
      </c>
      <c r="V1529" s="128">
        <v>22470.02</v>
      </c>
      <c r="W1529" s="72"/>
      <c r="X1529" s="95"/>
      <c r="Y1529" s="120" t="s">
        <v>5036</v>
      </c>
      <c r="AA1529" s="132" t="s">
        <v>6113</v>
      </c>
    </row>
    <row r="1530" spans="2:27" x14ac:dyDescent="0.2">
      <c r="B1530" s="119" t="s">
        <v>1678</v>
      </c>
      <c r="C1530" s="97" t="s">
        <v>1679</v>
      </c>
      <c r="D1530" s="97" t="s">
        <v>1770</v>
      </c>
      <c r="E1530" s="119">
        <v>2712</v>
      </c>
      <c r="F1530" s="119">
        <v>2712</v>
      </c>
      <c r="G1530" s="97" t="s">
        <v>1807</v>
      </c>
      <c r="H1530" s="119">
        <v>118199</v>
      </c>
      <c r="I1530" s="120" t="s">
        <v>5037</v>
      </c>
      <c r="J1530" s="121">
        <v>3</v>
      </c>
      <c r="K1530" s="122">
        <v>46171</v>
      </c>
      <c r="L1530" s="122">
        <v>46171</v>
      </c>
      <c r="M1530" s="93">
        <v>46478</v>
      </c>
      <c r="N1530" s="123" t="s">
        <v>386</v>
      </c>
      <c r="O1530" s="119" t="s">
        <v>1662</v>
      </c>
      <c r="P1530" s="124">
        <v>7.5</v>
      </c>
      <c r="Q1530" s="125">
        <v>0</v>
      </c>
      <c r="R1530" s="126">
        <v>7.5</v>
      </c>
      <c r="S1530" s="126">
        <v>0</v>
      </c>
      <c r="T1530" s="127">
        <v>13175.73</v>
      </c>
      <c r="U1530" s="127">
        <v>5711.63</v>
      </c>
      <c r="V1530" s="128">
        <v>18887.36</v>
      </c>
      <c r="W1530" s="72"/>
      <c r="X1530" s="95"/>
      <c r="Y1530" s="120" t="s">
        <v>5038</v>
      </c>
      <c r="AA1530" s="132">
        <v>1706914</v>
      </c>
    </row>
    <row r="1531" spans="2:27" x14ac:dyDescent="0.2">
      <c r="B1531" s="119" t="s">
        <v>184</v>
      </c>
      <c r="C1531" s="97" t="s">
        <v>1664</v>
      </c>
      <c r="D1531" s="97" t="s">
        <v>405</v>
      </c>
      <c r="E1531" s="119">
        <v>1647</v>
      </c>
      <c r="F1531" s="119">
        <v>1647</v>
      </c>
      <c r="G1531" s="97" t="s">
        <v>5039</v>
      </c>
      <c r="H1531" s="119">
        <v>118195</v>
      </c>
      <c r="I1531" s="120" t="s">
        <v>5040</v>
      </c>
      <c r="J1531" s="121">
        <v>3</v>
      </c>
      <c r="K1531" s="122">
        <v>46170</v>
      </c>
      <c r="L1531" s="122">
        <v>46170</v>
      </c>
      <c r="M1531" s="93">
        <v>46478</v>
      </c>
      <c r="N1531" s="123" t="s">
        <v>386</v>
      </c>
      <c r="O1531" s="119" t="s">
        <v>1662</v>
      </c>
      <c r="P1531" s="124">
        <v>7.5</v>
      </c>
      <c r="Q1531" s="125">
        <v>0</v>
      </c>
      <c r="R1531" s="126">
        <v>7.5</v>
      </c>
      <c r="S1531" s="126">
        <v>0</v>
      </c>
      <c r="T1531" s="127">
        <v>36064.58</v>
      </c>
      <c r="U1531" s="127">
        <v>1133.07</v>
      </c>
      <c r="V1531" s="128">
        <v>37197.65</v>
      </c>
      <c r="W1531" s="72"/>
      <c r="X1531" s="95"/>
      <c r="Y1531" s="120" t="s">
        <v>5041</v>
      </c>
      <c r="AA1531" s="132" t="s">
        <v>6271</v>
      </c>
    </row>
    <row r="1532" spans="2:27" x14ac:dyDescent="0.2">
      <c r="B1532" s="119" t="s">
        <v>1660</v>
      </c>
      <c r="C1532" s="97" t="s">
        <v>451</v>
      </c>
      <c r="D1532" s="97" t="s">
        <v>451</v>
      </c>
      <c r="E1532" s="119">
        <v>2984</v>
      </c>
      <c r="F1532" s="119">
        <v>2984</v>
      </c>
      <c r="G1532" s="97" t="s">
        <v>5042</v>
      </c>
      <c r="H1532" s="119">
        <v>118177</v>
      </c>
      <c r="I1532" s="120" t="s">
        <v>5043</v>
      </c>
      <c r="J1532" s="121">
        <v>3</v>
      </c>
      <c r="K1532" s="122">
        <v>46154</v>
      </c>
      <c r="L1532" s="122">
        <v>46154</v>
      </c>
      <c r="M1532" s="93">
        <v>46478</v>
      </c>
      <c r="N1532" s="123" t="s">
        <v>386</v>
      </c>
      <c r="O1532" s="119" t="s">
        <v>1662</v>
      </c>
      <c r="P1532" s="124">
        <v>7</v>
      </c>
      <c r="Q1532" s="125">
        <v>0</v>
      </c>
      <c r="R1532" s="126">
        <v>7</v>
      </c>
      <c r="S1532" s="126">
        <v>0</v>
      </c>
      <c r="T1532" s="127">
        <v>26056.76</v>
      </c>
      <c r="U1532" s="127">
        <v>5453.83</v>
      </c>
      <c r="V1532" s="128">
        <v>31510.59</v>
      </c>
      <c r="W1532" s="72"/>
      <c r="X1532" s="95"/>
      <c r="Y1532" s="120" t="s">
        <v>5044</v>
      </c>
      <c r="AA1532" s="132" t="s">
        <v>6272</v>
      </c>
    </row>
    <row r="1533" spans="2:27" x14ac:dyDescent="0.2">
      <c r="B1533" s="119" t="s">
        <v>1660</v>
      </c>
      <c r="C1533" s="97" t="s">
        <v>451</v>
      </c>
      <c r="D1533" s="97" t="s">
        <v>451</v>
      </c>
      <c r="E1533" s="119">
        <v>2984</v>
      </c>
      <c r="F1533" s="119">
        <v>2984</v>
      </c>
      <c r="G1533" s="97" t="s">
        <v>5042</v>
      </c>
      <c r="H1533" s="119">
        <v>118175</v>
      </c>
      <c r="I1533" s="120" t="s">
        <v>5045</v>
      </c>
      <c r="J1533" s="121">
        <v>3</v>
      </c>
      <c r="K1533" s="122">
        <v>46156</v>
      </c>
      <c r="L1533" s="122">
        <v>46156</v>
      </c>
      <c r="M1533" s="93">
        <v>46478</v>
      </c>
      <c r="N1533" s="123" t="s">
        <v>386</v>
      </c>
      <c r="O1533" s="119" t="s">
        <v>1662</v>
      </c>
      <c r="P1533" s="124">
        <v>5</v>
      </c>
      <c r="Q1533" s="125">
        <v>0</v>
      </c>
      <c r="R1533" s="126">
        <v>5</v>
      </c>
      <c r="S1533" s="126">
        <v>0</v>
      </c>
      <c r="T1533" s="127">
        <v>31505.09</v>
      </c>
      <c r="U1533" s="127">
        <v>1097.72</v>
      </c>
      <c r="V1533" s="128">
        <v>32602.81</v>
      </c>
      <c r="W1533" s="72"/>
      <c r="X1533" s="95"/>
      <c r="Y1533" s="120" t="s">
        <v>5046</v>
      </c>
      <c r="AA1533" s="132" t="s">
        <v>6272</v>
      </c>
    </row>
    <row r="1534" spans="2:27" x14ac:dyDescent="0.2">
      <c r="B1534" s="119" t="s">
        <v>1660</v>
      </c>
      <c r="C1534" s="97" t="s">
        <v>418</v>
      </c>
      <c r="D1534" s="97" t="s">
        <v>418</v>
      </c>
      <c r="E1534" s="119">
        <v>2926</v>
      </c>
      <c r="F1534" s="119">
        <v>2926</v>
      </c>
      <c r="G1534" s="97" t="s">
        <v>2880</v>
      </c>
      <c r="H1534" s="119">
        <v>118170</v>
      </c>
      <c r="I1534" s="120" t="s">
        <v>5047</v>
      </c>
      <c r="J1534" s="121">
        <v>3</v>
      </c>
      <c r="K1534" s="122">
        <v>46171</v>
      </c>
      <c r="L1534" s="122">
        <v>46171</v>
      </c>
      <c r="M1534" s="93">
        <v>46478</v>
      </c>
      <c r="N1534" s="123" t="s">
        <v>386</v>
      </c>
      <c r="O1534" s="119" t="s">
        <v>1662</v>
      </c>
      <c r="P1534" s="124">
        <v>3</v>
      </c>
      <c r="Q1534" s="125">
        <v>0</v>
      </c>
      <c r="R1534" s="126">
        <v>3</v>
      </c>
      <c r="S1534" s="126">
        <v>0</v>
      </c>
      <c r="T1534" s="127">
        <v>8835.08</v>
      </c>
      <c r="U1534" s="127">
        <v>0</v>
      </c>
      <c r="V1534" s="128">
        <v>8835.08</v>
      </c>
      <c r="W1534" s="72"/>
      <c r="X1534" s="95"/>
      <c r="Y1534" s="120" t="s">
        <v>5048</v>
      </c>
      <c r="AA1534" s="132" t="s">
        <v>6211</v>
      </c>
    </row>
    <row r="1535" spans="2:27" x14ac:dyDescent="0.2">
      <c r="B1535" s="119" t="s">
        <v>1666</v>
      </c>
      <c r="C1535" s="97" t="s">
        <v>2832</v>
      </c>
      <c r="D1535" s="97" t="s">
        <v>2833</v>
      </c>
      <c r="E1535" s="119">
        <v>2864</v>
      </c>
      <c r="F1535" s="119">
        <v>2864</v>
      </c>
      <c r="G1535" s="97" t="s">
        <v>3770</v>
      </c>
      <c r="H1535" s="119">
        <v>118161</v>
      </c>
      <c r="I1535" s="120" t="s">
        <v>5049</v>
      </c>
      <c r="J1535" s="121">
        <v>3</v>
      </c>
      <c r="K1535" s="122">
        <v>46171</v>
      </c>
      <c r="L1535" s="122">
        <v>46171</v>
      </c>
      <c r="M1535" s="93">
        <v>46478</v>
      </c>
      <c r="N1535" s="123" t="s">
        <v>386</v>
      </c>
      <c r="O1535" s="119" t="s">
        <v>1662</v>
      </c>
      <c r="P1535" s="124">
        <v>9</v>
      </c>
      <c r="Q1535" s="125">
        <v>0</v>
      </c>
      <c r="R1535" s="126">
        <v>9</v>
      </c>
      <c r="S1535" s="126">
        <v>0</v>
      </c>
      <c r="T1535" s="127">
        <v>97586.02</v>
      </c>
      <c r="U1535" s="127">
        <v>4458.26</v>
      </c>
      <c r="V1535" s="128">
        <v>102044.28</v>
      </c>
      <c r="W1535" s="72" t="s">
        <v>2430</v>
      </c>
      <c r="X1535" s="95"/>
      <c r="Y1535" s="120" t="s">
        <v>5050</v>
      </c>
      <c r="AA1535" s="132">
        <v>1707675</v>
      </c>
    </row>
    <row r="1536" spans="2:27" x14ac:dyDescent="0.2">
      <c r="B1536" s="119" t="s">
        <v>1666</v>
      </c>
      <c r="C1536" s="97" t="s">
        <v>1691</v>
      </c>
      <c r="D1536" s="97" t="s">
        <v>1780</v>
      </c>
      <c r="E1536" s="119">
        <v>2774</v>
      </c>
      <c r="F1536" s="119">
        <v>2774</v>
      </c>
      <c r="G1536" s="97" t="s">
        <v>2100</v>
      </c>
      <c r="H1536" s="119">
        <v>118154</v>
      </c>
      <c r="I1536" s="120" t="s">
        <v>5051</v>
      </c>
      <c r="J1536" s="121">
        <v>3</v>
      </c>
      <c r="K1536" s="122">
        <v>46171</v>
      </c>
      <c r="L1536" s="122">
        <v>46171</v>
      </c>
      <c r="M1536" s="93">
        <v>46478</v>
      </c>
      <c r="N1536" s="123" t="s">
        <v>386</v>
      </c>
      <c r="O1536" s="119" t="s">
        <v>1662</v>
      </c>
      <c r="P1536" s="124">
        <v>7</v>
      </c>
      <c r="Q1536" s="125">
        <v>0</v>
      </c>
      <c r="R1536" s="126">
        <v>7</v>
      </c>
      <c r="S1536" s="126">
        <v>0</v>
      </c>
      <c r="T1536" s="127">
        <v>35699.019999999997</v>
      </c>
      <c r="U1536" s="127">
        <v>0</v>
      </c>
      <c r="V1536" s="128">
        <v>35699.019999999997</v>
      </c>
      <c r="W1536" s="72"/>
      <c r="X1536" s="95"/>
      <c r="Y1536" s="120" t="s">
        <v>5052</v>
      </c>
      <c r="AA1536" s="132">
        <v>1707275</v>
      </c>
    </row>
    <row r="1537" spans="2:27" x14ac:dyDescent="0.2">
      <c r="B1537" s="119" t="s">
        <v>1660</v>
      </c>
      <c r="C1537" s="97" t="s">
        <v>413</v>
      </c>
      <c r="D1537" s="97" t="s">
        <v>413</v>
      </c>
      <c r="E1537" s="119">
        <v>2176</v>
      </c>
      <c r="F1537" s="119">
        <v>2700</v>
      </c>
      <c r="G1537" s="97" t="s">
        <v>3622</v>
      </c>
      <c r="H1537" s="119">
        <v>118144</v>
      </c>
      <c r="I1537" s="120" t="s">
        <v>5053</v>
      </c>
      <c r="J1537" s="121">
        <v>3</v>
      </c>
      <c r="K1537" s="122">
        <v>46171</v>
      </c>
      <c r="L1537" s="122">
        <v>46171</v>
      </c>
      <c r="M1537" s="93">
        <v>46478</v>
      </c>
      <c r="N1537" s="123" t="s">
        <v>386</v>
      </c>
      <c r="O1537" s="119" t="s">
        <v>1662</v>
      </c>
      <c r="P1537" s="124">
        <v>7</v>
      </c>
      <c r="Q1537" s="125">
        <v>0</v>
      </c>
      <c r="R1537" s="126">
        <v>7</v>
      </c>
      <c r="S1537" s="126">
        <v>0</v>
      </c>
      <c r="T1537" s="127">
        <v>28345.46</v>
      </c>
      <c r="U1537" s="127">
        <v>0</v>
      </c>
      <c r="V1537" s="128">
        <v>28345.46</v>
      </c>
      <c r="W1537" s="72"/>
      <c r="X1537" s="95"/>
      <c r="Y1537" s="120" t="s">
        <v>5054</v>
      </c>
      <c r="AA1537" s="132" t="s">
        <v>6249</v>
      </c>
    </row>
    <row r="1538" spans="2:27" x14ac:dyDescent="0.2">
      <c r="B1538" s="119" t="s">
        <v>1686</v>
      </c>
      <c r="C1538" s="97" t="s">
        <v>1687</v>
      </c>
      <c r="D1538" s="97" t="s">
        <v>1917</v>
      </c>
      <c r="E1538" s="119">
        <v>2987</v>
      </c>
      <c r="F1538" s="119">
        <v>2987</v>
      </c>
      <c r="G1538" s="97" t="s">
        <v>5055</v>
      </c>
      <c r="H1538" s="119">
        <v>118130</v>
      </c>
      <c r="I1538" s="120" t="s">
        <v>5056</v>
      </c>
      <c r="J1538" s="121">
        <v>3</v>
      </c>
      <c r="K1538" s="122">
        <v>46164</v>
      </c>
      <c r="L1538" s="122">
        <v>46164</v>
      </c>
      <c r="M1538" s="93">
        <v>46478</v>
      </c>
      <c r="N1538" s="123" t="s">
        <v>386</v>
      </c>
      <c r="O1538" s="119" t="s">
        <v>1662</v>
      </c>
      <c r="P1538" s="124">
        <v>6</v>
      </c>
      <c r="Q1538" s="125">
        <v>0</v>
      </c>
      <c r="R1538" s="126">
        <v>6</v>
      </c>
      <c r="S1538" s="126">
        <v>0</v>
      </c>
      <c r="T1538" s="127">
        <v>16505.03</v>
      </c>
      <c r="U1538" s="127">
        <v>0</v>
      </c>
      <c r="V1538" s="128">
        <v>16505.03</v>
      </c>
      <c r="W1538" s="72"/>
      <c r="X1538" s="95"/>
      <c r="Y1538" s="120" t="s">
        <v>5057</v>
      </c>
      <c r="AA1538" s="132" t="s">
        <v>6053</v>
      </c>
    </row>
    <row r="1539" spans="2:27" x14ac:dyDescent="0.2">
      <c r="B1539" s="119" t="s">
        <v>1660</v>
      </c>
      <c r="C1539" s="97" t="s">
        <v>425</v>
      </c>
      <c r="D1539" s="97" t="s">
        <v>425</v>
      </c>
      <c r="E1539" s="119">
        <v>2678</v>
      </c>
      <c r="F1539" s="119">
        <v>2937</v>
      </c>
      <c r="G1539" s="97" t="s">
        <v>1774</v>
      </c>
      <c r="H1539" s="119">
        <v>118127</v>
      </c>
      <c r="I1539" s="120" t="s">
        <v>5058</v>
      </c>
      <c r="J1539" s="121">
        <v>3</v>
      </c>
      <c r="K1539" s="122">
        <v>46170</v>
      </c>
      <c r="L1539" s="122">
        <v>46170</v>
      </c>
      <c r="M1539" s="93">
        <v>46478</v>
      </c>
      <c r="N1539" s="123" t="s">
        <v>386</v>
      </c>
      <c r="O1539" s="119" t="s">
        <v>1662</v>
      </c>
      <c r="P1539" s="124">
        <v>8.5</v>
      </c>
      <c r="Q1539" s="125">
        <v>0</v>
      </c>
      <c r="R1539" s="126">
        <v>8.5</v>
      </c>
      <c r="S1539" s="126">
        <v>0</v>
      </c>
      <c r="T1539" s="127">
        <v>38840.410000000003</v>
      </c>
      <c r="U1539" s="127">
        <v>20082.810000000001</v>
      </c>
      <c r="V1539" s="128">
        <v>58923.22</v>
      </c>
      <c r="W1539" s="72"/>
      <c r="X1539" s="95"/>
      <c r="Y1539" s="120" t="s">
        <v>5059</v>
      </c>
      <c r="AA1539" s="132" t="s">
        <v>6084</v>
      </c>
    </row>
    <row r="1540" spans="2:27" x14ac:dyDescent="0.2">
      <c r="B1540" s="119" t="s">
        <v>1660</v>
      </c>
      <c r="C1540" s="97" t="s">
        <v>410</v>
      </c>
      <c r="D1540" s="97" t="s">
        <v>410</v>
      </c>
      <c r="E1540" s="119">
        <v>40</v>
      </c>
      <c r="F1540" s="119">
        <v>2995</v>
      </c>
      <c r="G1540" s="97" t="s">
        <v>2211</v>
      </c>
      <c r="H1540" s="119">
        <v>118115</v>
      </c>
      <c r="I1540" s="120" t="s">
        <v>5060</v>
      </c>
      <c r="J1540" s="121">
        <v>3</v>
      </c>
      <c r="K1540" s="122">
        <v>46148</v>
      </c>
      <c r="L1540" s="122">
        <v>46148</v>
      </c>
      <c r="M1540" s="93">
        <v>46478</v>
      </c>
      <c r="N1540" s="123" t="s">
        <v>386</v>
      </c>
      <c r="O1540" s="119" t="s">
        <v>1662</v>
      </c>
      <c r="P1540" s="124">
        <v>10.5</v>
      </c>
      <c r="Q1540" s="125">
        <v>0</v>
      </c>
      <c r="R1540" s="126">
        <v>10.5</v>
      </c>
      <c r="S1540" s="126">
        <v>0</v>
      </c>
      <c r="T1540" s="127">
        <v>40158.629999999997</v>
      </c>
      <c r="U1540" s="127">
        <v>2502.0500000000002</v>
      </c>
      <c r="V1540" s="128">
        <v>42660.68</v>
      </c>
      <c r="W1540" s="72" t="s">
        <v>2430</v>
      </c>
      <c r="X1540" s="95"/>
      <c r="Y1540" s="120" t="s">
        <v>5061</v>
      </c>
      <c r="AA1540" s="132" t="s">
        <v>6159</v>
      </c>
    </row>
    <row r="1541" spans="2:27" x14ac:dyDescent="0.2">
      <c r="B1541" s="119" t="s">
        <v>182</v>
      </c>
      <c r="C1541" s="97" t="s">
        <v>1735</v>
      </c>
      <c r="D1541" s="97" t="s">
        <v>388</v>
      </c>
      <c r="E1541" s="119">
        <v>2821</v>
      </c>
      <c r="F1541" s="119">
        <v>2821</v>
      </c>
      <c r="G1541" s="97" t="s">
        <v>1736</v>
      </c>
      <c r="H1541" s="119">
        <v>118106</v>
      </c>
      <c r="I1541" s="120" t="s">
        <v>5062</v>
      </c>
      <c r="J1541" s="121">
        <v>3</v>
      </c>
      <c r="K1541" s="122">
        <v>46156</v>
      </c>
      <c r="L1541" s="122">
        <v>46156</v>
      </c>
      <c r="M1541" s="93">
        <v>46478</v>
      </c>
      <c r="N1541" s="123" t="s">
        <v>386</v>
      </c>
      <c r="O1541" s="119" t="s">
        <v>1662</v>
      </c>
      <c r="P1541" s="124">
        <v>11.5</v>
      </c>
      <c r="Q1541" s="125">
        <v>0</v>
      </c>
      <c r="R1541" s="126">
        <v>11.5</v>
      </c>
      <c r="S1541" s="126">
        <v>0</v>
      </c>
      <c r="T1541" s="127">
        <v>99184.37</v>
      </c>
      <c r="U1541" s="127">
        <v>16780.04</v>
      </c>
      <c r="V1541" s="128">
        <v>115964.41</v>
      </c>
      <c r="W1541" s="72" t="s">
        <v>2430</v>
      </c>
      <c r="X1541" s="95"/>
      <c r="Y1541" s="120" t="s">
        <v>5063</v>
      </c>
      <c r="AA1541" s="132" t="s">
        <v>6080</v>
      </c>
    </row>
    <row r="1542" spans="2:27" x14ac:dyDescent="0.2">
      <c r="B1542" s="119" t="s">
        <v>1660</v>
      </c>
      <c r="C1542" s="97" t="s">
        <v>425</v>
      </c>
      <c r="D1542" s="97" t="s">
        <v>425</v>
      </c>
      <c r="E1542" s="119">
        <v>2313</v>
      </c>
      <c r="F1542" s="119">
        <v>2625</v>
      </c>
      <c r="G1542" s="97" t="s">
        <v>1923</v>
      </c>
      <c r="H1542" s="119">
        <v>118094</v>
      </c>
      <c r="I1542" s="120" t="s">
        <v>5064</v>
      </c>
      <c r="J1542" s="121">
        <v>3</v>
      </c>
      <c r="K1542" s="122">
        <v>46171</v>
      </c>
      <c r="L1542" s="122">
        <v>46171</v>
      </c>
      <c r="M1542" s="93">
        <v>46478</v>
      </c>
      <c r="N1542" s="123" t="s">
        <v>386</v>
      </c>
      <c r="O1542" s="119" t="s">
        <v>1662</v>
      </c>
      <c r="P1542" s="124">
        <v>4</v>
      </c>
      <c r="Q1542" s="125">
        <v>0</v>
      </c>
      <c r="R1542" s="126">
        <v>4</v>
      </c>
      <c r="S1542" s="126">
        <v>0</v>
      </c>
      <c r="T1542" s="127">
        <v>14086.2</v>
      </c>
      <c r="U1542" s="127">
        <v>0</v>
      </c>
      <c r="V1542" s="128">
        <v>14086.2</v>
      </c>
      <c r="W1542" s="72"/>
      <c r="X1542" s="95"/>
      <c r="Y1542" s="120" t="s">
        <v>5065</v>
      </c>
      <c r="AA1542" s="132" t="s">
        <v>6116</v>
      </c>
    </row>
    <row r="1543" spans="2:27" x14ac:dyDescent="0.2">
      <c r="B1543" s="119" t="s">
        <v>1660</v>
      </c>
      <c r="C1543" s="97" t="s">
        <v>425</v>
      </c>
      <c r="D1543" s="97" t="s">
        <v>425</v>
      </c>
      <c r="E1543" s="119">
        <v>2951</v>
      </c>
      <c r="F1543" s="119">
        <v>2951</v>
      </c>
      <c r="G1543" s="97" t="s">
        <v>3355</v>
      </c>
      <c r="H1543" s="119">
        <v>118086</v>
      </c>
      <c r="I1543" s="120" t="s">
        <v>5066</v>
      </c>
      <c r="J1543" s="121">
        <v>3</v>
      </c>
      <c r="K1543" s="122">
        <v>46163</v>
      </c>
      <c r="L1543" s="122">
        <v>46163</v>
      </c>
      <c r="M1543" s="93">
        <v>46478</v>
      </c>
      <c r="N1543" s="123" t="s">
        <v>386</v>
      </c>
      <c r="O1543" s="119" t="s">
        <v>1662</v>
      </c>
      <c r="P1543" s="124">
        <v>6.5</v>
      </c>
      <c r="Q1543" s="125">
        <v>0</v>
      </c>
      <c r="R1543" s="126">
        <v>6.5</v>
      </c>
      <c r="S1543" s="126">
        <v>0</v>
      </c>
      <c r="T1543" s="127">
        <v>30876.27</v>
      </c>
      <c r="U1543" s="127">
        <v>30143.360000000001</v>
      </c>
      <c r="V1543" s="128">
        <v>61019.63</v>
      </c>
      <c r="W1543" s="72"/>
      <c r="X1543" s="95"/>
      <c r="Y1543" s="120" t="s">
        <v>5067</v>
      </c>
      <c r="AA1543" s="132" t="s">
        <v>6235</v>
      </c>
    </row>
    <row r="1544" spans="2:27" x14ac:dyDescent="0.2">
      <c r="B1544" s="119" t="s">
        <v>1660</v>
      </c>
      <c r="C1544" s="97" t="s">
        <v>410</v>
      </c>
      <c r="D1544" s="97" t="s">
        <v>410</v>
      </c>
      <c r="E1544" s="119">
        <v>40</v>
      </c>
      <c r="F1544" s="119">
        <v>2995</v>
      </c>
      <c r="G1544" s="97" t="s">
        <v>2211</v>
      </c>
      <c r="H1544" s="119">
        <v>118073</v>
      </c>
      <c r="I1544" s="120" t="s">
        <v>5068</v>
      </c>
      <c r="J1544" s="121">
        <v>3</v>
      </c>
      <c r="K1544" s="122">
        <v>46155</v>
      </c>
      <c r="L1544" s="122">
        <v>46155</v>
      </c>
      <c r="M1544" s="93">
        <v>46478</v>
      </c>
      <c r="N1544" s="123" t="s">
        <v>386</v>
      </c>
      <c r="O1544" s="119" t="s">
        <v>1662</v>
      </c>
      <c r="P1544" s="124">
        <v>9.5</v>
      </c>
      <c r="Q1544" s="125">
        <v>0</v>
      </c>
      <c r="R1544" s="126">
        <v>9.5</v>
      </c>
      <c r="S1544" s="126">
        <v>0</v>
      </c>
      <c r="T1544" s="127">
        <v>35987.99</v>
      </c>
      <c r="U1544" s="127">
        <v>15906.65</v>
      </c>
      <c r="V1544" s="128">
        <v>51894.64</v>
      </c>
      <c r="W1544" s="72" t="s">
        <v>2430</v>
      </c>
      <c r="X1544" s="95"/>
      <c r="Y1544" s="120" t="s">
        <v>5069</v>
      </c>
      <c r="AA1544" s="132" t="s">
        <v>6159</v>
      </c>
    </row>
    <row r="1545" spans="2:27" x14ac:dyDescent="0.2">
      <c r="B1545" s="119" t="s">
        <v>1686</v>
      </c>
      <c r="C1545" s="97" t="s">
        <v>1687</v>
      </c>
      <c r="D1545" s="97" t="s">
        <v>1917</v>
      </c>
      <c r="E1545" s="119">
        <v>2748</v>
      </c>
      <c r="F1545" s="119">
        <v>2748</v>
      </c>
      <c r="G1545" s="97" t="s">
        <v>2293</v>
      </c>
      <c r="H1545" s="119">
        <v>118060</v>
      </c>
      <c r="I1545" s="120" t="s">
        <v>5070</v>
      </c>
      <c r="J1545" s="121">
        <v>3</v>
      </c>
      <c r="K1545" s="122">
        <v>46171</v>
      </c>
      <c r="L1545" s="122">
        <v>46171</v>
      </c>
      <c r="M1545" s="93">
        <v>46478</v>
      </c>
      <c r="N1545" s="123" t="s">
        <v>386</v>
      </c>
      <c r="O1545" s="119" t="s">
        <v>1662</v>
      </c>
      <c r="P1545" s="124">
        <v>4.5</v>
      </c>
      <c r="Q1545" s="125">
        <v>0</v>
      </c>
      <c r="R1545" s="126">
        <v>4.5</v>
      </c>
      <c r="S1545" s="126">
        <v>0</v>
      </c>
      <c r="T1545" s="127">
        <v>20214.95</v>
      </c>
      <c r="U1545" s="127">
        <v>5605.61</v>
      </c>
      <c r="V1545" s="128">
        <v>25820.560000000001</v>
      </c>
      <c r="W1545" s="72"/>
      <c r="X1545" s="95"/>
      <c r="Y1545" s="120" t="s">
        <v>5071</v>
      </c>
      <c r="AA1545" s="132" t="s">
        <v>6068</v>
      </c>
    </row>
    <row r="1546" spans="2:27" x14ac:dyDescent="0.2">
      <c r="B1546" s="119" t="s">
        <v>1666</v>
      </c>
      <c r="C1546" s="97" t="s">
        <v>1760</v>
      </c>
      <c r="D1546" s="97" t="s">
        <v>1761</v>
      </c>
      <c r="E1546" s="119">
        <v>2542</v>
      </c>
      <c r="F1546" s="119">
        <v>2542</v>
      </c>
      <c r="G1546" s="97" t="s">
        <v>1762</v>
      </c>
      <c r="H1546" s="119">
        <v>118057</v>
      </c>
      <c r="I1546" s="120" t="s">
        <v>5072</v>
      </c>
      <c r="J1546" s="121">
        <v>3</v>
      </c>
      <c r="K1546" s="122">
        <v>46171</v>
      </c>
      <c r="L1546" s="122">
        <v>46171</v>
      </c>
      <c r="M1546" s="93">
        <v>46478</v>
      </c>
      <c r="N1546" s="123" t="s">
        <v>386</v>
      </c>
      <c r="O1546" s="119" t="s">
        <v>1662</v>
      </c>
      <c r="P1546" s="124">
        <v>9.5</v>
      </c>
      <c r="Q1546" s="125">
        <v>0</v>
      </c>
      <c r="R1546" s="126">
        <v>9.5</v>
      </c>
      <c r="S1546" s="126">
        <v>0</v>
      </c>
      <c r="T1546" s="127">
        <v>78182.990000000005</v>
      </c>
      <c r="U1546" s="127">
        <v>6089.6</v>
      </c>
      <c r="V1546" s="128">
        <v>84272.59</v>
      </c>
      <c r="W1546" s="72" t="s">
        <v>2430</v>
      </c>
      <c r="X1546" s="95"/>
      <c r="Y1546" s="120" t="s">
        <v>5073</v>
      </c>
      <c r="AA1546" s="132">
        <v>1704410</v>
      </c>
    </row>
    <row r="1547" spans="2:27" x14ac:dyDescent="0.2">
      <c r="B1547" s="119" t="s">
        <v>182</v>
      </c>
      <c r="C1547" s="97" t="s">
        <v>1735</v>
      </c>
      <c r="D1547" s="97" t="s">
        <v>1739</v>
      </c>
      <c r="E1547" s="119">
        <v>2435</v>
      </c>
      <c r="F1547" s="119">
        <v>2435</v>
      </c>
      <c r="G1547" s="97" t="s">
        <v>1801</v>
      </c>
      <c r="H1547" s="119">
        <v>118051</v>
      </c>
      <c r="I1547" s="120" t="s">
        <v>5074</v>
      </c>
      <c r="J1547" s="121">
        <v>3</v>
      </c>
      <c r="K1547" s="122">
        <v>46170</v>
      </c>
      <c r="L1547" s="122">
        <v>46170</v>
      </c>
      <c r="M1547" s="93">
        <v>46478</v>
      </c>
      <c r="N1547" s="123" t="s">
        <v>386</v>
      </c>
      <c r="O1547" s="119" t="s">
        <v>1662</v>
      </c>
      <c r="P1547" s="124">
        <v>6</v>
      </c>
      <c r="Q1547" s="125">
        <v>0</v>
      </c>
      <c r="R1547" s="126">
        <v>6</v>
      </c>
      <c r="S1547" s="126">
        <v>0</v>
      </c>
      <c r="T1547" s="127">
        <v>112849.8</v>
      </c>
      <c r="U1547" s="127">
        <v>0</v>
      </c>
      <c r="V1547" s="128">
        <v>112849.8</v>
      </c>
      <c r="W1547" s="72"/>
      <c r="X1547" s="95"/>
      <c r="Y1547" s="120" t="s">
        <v>5075</v>
      </c>
      <c r="AA1547" s="132" t="s">
        <v>6090</v>
      </c>
    </row>
    <row r="1548" spans="2:27" x14ac:dyDescent="0.2">
      <c r="B1548" s="119" t="s">
        <v>1660</v>
      </c>
      <c r="C1548" s="97" t="s">
        <v>410</v>
      </c>
      <c r="D1548" s="97" t="s">
        <v>410</v>
      </c>
      <c r="E1548" s="119">
        <v>40</v>
      </c>
      <c r="F1548" s="119">
        <v>2995</v>
      </c>
      <c r="G1548" s="97" t="s">
        <v>2211</v>
      </c>
      <c r="H1548" s="119">
        <v>118049</v>
      </c>
      <c r="I1548" s="120" t="s">
        <v>5076</v>
      </c>
      <c r="J1548" s="121">
        <v>3</v>
      </c>
      <c r="K1548" s="122">
        <v>46149</v>
      </c>
      <c r="L1548" s="122">
        <v>46149</v>
      </c>
      <c r="M1548" s="93">
        <v>46478</v>
      </c>
      <c r="N1548" s="123" t="s">
        <v>386</v>
      </c>
      <c r="O1548" s="119" t="s">
        <v>1662</v>
      </c>
      <c r="P1548" s="124">
        <v>7.5</v>
      </c>
      <c r="Q1548" s="125">
        <v>0</v>
      </c>
      <c r="R1548" s="126">
        <v>7.5</v>
      </c>
      <c r="S1548" s="126">
        <v>0</v>
      </c>
      <c r="T1548" s="127">
        <v>20993.66</v>
      </c>
      <c r="U1548" s="127">
        <v>3658.12</v>
      </c>
      <c r="V1548" s="128">
        <v>24651.78</v>
      </c>
      <c r="W1548" s="72"/>
      <c r="X1548" s="95"/>
      <c r="Y1548" s="120" t="s">
        <v>5077</v>
      </c>
      <c r="AA1548" s="132" t="s">
        <v>6159</v>
      </c>
    </row>
    <row r="1549" spans="2:27" x14ac:dyDescent="0.2">
      <c r="B1549" s="119" t="s">
        <v>1660</v>
      </c>
      <c r="C1549" s="97" t="s">
        <v>425</v>
      </c>
      <c r="D1549" s="97" t="s">
        <v>425</v>
      </c>
      <c r="E1549" s="119">
        <v>2372</v>
      </c>
      <c r="F1549" s="119">
        <v>2777</v>
      </c>
      <c r="G1549" s="97" t="s">
        <v>1988</v>
      </c>
      <c r="H1549" s="119">
        <v>118032</v>
      </c>
      <c r="I1549" s="120" t="s">
        <v>5078</v>
      </c>
      <c r="J1549" s="121">
        <v>3</v>
      </c>
      <c r="K1549" s="122">
        <v>46154</v>
      </c>
      <c r="L1549" s="122">
        <v>46154</v>
      </c>
      <c r="M1549" s="93">
        <v>46478</v>
      </c>
      <c r="N1549" s="123" t="s">
        <v>386</v>
      </c>
      <c r="O1549" s="119" t="s">
        <v>1662</v>
      </c>
      <c r="P1549" s="124">
        <v>4</v>
      </c>
      <c r="Q1549" s="125">
        <v>2</v>
      </c>
      <c r="R1549" s="126">
        <v>2</v>
      </c>
      <c r="S1549" s="126">
        <v>0</v>
      </c>
      <c r="T1549" s="127">
        <v>15463.3</v>
      </c>
      <c r="U1549" s="127">
        <v>0</v>
      </c>
      <c r="V1549" s="128">
        <v>15463.3</v>
      </c>
      <c r="W1549" s="72"/>
      <c r="X1549" s="95"/>
      <c r="Y1549" s="120" t="s">
        <v>5079</v>
      </c>
      <c r="AA1549" s="132" t="s">
        <v>6127</v>
      </c>
    </row>
    <row r="1550" spans="2:27" x14ac:dyDescent="0.2">
      <c r="B1550" s="119" t="s">
        <v>1678</v>
      </c>
      <c r="C1550" s="97" t="s">
        <v>1679</v>
      </c>
      <c r="D1550" s="97" t="s">
        <v>1680</v>
      </c>
      <c r="E1550" s="119">
        <v>2710</v>
      </c>
      <c r="F1550" s="119">
        <v>2710</v>
      </c>
      <c r="G1550" s="97" t="s">
        <v>2776</v>
      </c>
      <c r="H1550" s="119">
        <v>118024</v>
      </c>
      <c r="I1550" s="120" t="s">
        <v>5080</v>
      </c>
      <c r="J1550" s="121">
        <v>3</v>
      </c>
      <c r="K1550" s="122">
        <v>46171</v>
      </c>
      <c r="L1550" s="122">
        <v>46171</v>
      </c>
      <c r="M1550" s="93">
        <v>46478</v>
      </c>
      <c r="N1550" s="123" t="s">
        <v>386</v>
      </c>
      <c r="O1550" s="119" t="s">
        <v>1662</v>
      </c>
      <c r="P1550" s="124">
        <v>4</v>
      </c>
      <c r="Q1550" s="125">
        <v>0</v>
      </c>
      <c r="R1550" s="126">
        <v>4</v>
      </c>
      <c r="S1550" s="126">
        <v>0</v>
      </c>
      <c r="T1550" s="127">
        <v>12002.03</v>
      </c>
      <c r="U1550" s="127">
        <v>453.83</v>
      </c>
      <c r="V1550" s="128">
        <v>12455.86</v>
      </c>
      <c r="W1550" s="72"/>
      <c r="X1550" s="95"/>
      <c r="Y1550" s="120" t="s">
        <v>5081</v>
      </c>
      <c r="AA1550" s="132">
        <v>1706913</v>
      </c>
    </row>
    <row r="1551" spans="2:27" x14ac:dyDescent="0.2">
      <c r="B1551" s="119" t="s">
        <v>1666</v>
      </c>
      <c r="C1551" s="97" t="s">
        <v>1691</v>
      </c>
      <c r="D1551" s="97" t="s">
        <v>1780</v>
      </c>
      <c r="E1551" s="119">
        <v>2124</v>
      </c>
      <c r="F1551" s="119">
        <v>2124</v>
      </c>
      <c r="G1551" s="97" t="s">
        <v>1781</v>
      </c>
      <c r="H1551" s="119">
        <v>118016</v>
      </c>
      <c r="I1551" s="120" t="s">
        <v>5082</v>
      </c>
      <c r="J1551" s="121">
        <v>3</v>
      </c>
      <c r="K1551" s="122">
        <v>46171</v>
      </c>
      <c r="L1551" s="122">
        <v>46171</v>
      </c>
      <c r="M1551" s="93">
        <v>46478</v>
      </c>
      <c r="N1551" s="123" t="s">
        <v>386</v>
      </c>
      <c r="O1551" s="119" t="s">
        <v>1662</v>
      </c>
      <c r="P1551" s="124">
        <v>9.5</v>
      </c>
      <c r="Q1551" s="125">
        <v>0</v>
      </c>
      <c r="R1551" s="126">
        <v>9.5</v>
      </c>
      <c r="S1551" s="126">
        <v>0</v>
      </c>
      <c r="T1551" s="127">
        <v>25404.36</v>
      </c>
      <c r="U1551" s="127">
        <v>18841.330000000002</v>
      </c>
      <c r="V1551" s="128">
        <v>44245.69</v>
      </c>
      <c r="W1551" s="72" t="s">
        <v>2430</v>
      </c>
      <c r="X1551" s="95"/>
      <c r="Y1551" s="120" t="s">
        <v>5083</v>
      </c>
      <c r="AA1551" s="132">
        <v>1704850</v>
      </c>
    </row>
    <row r="1552" spans="2:27" x14ac:dyDescent="0.2">
      <c r="B1552" s="119" t="s">
        <v>1666</v>
      </c>
      <c r="C1552" s="97" t="s">
        <v>1691</v>
      </c>
      <c r="D1552" s="97" t="s">
        <v>2193</v>
      </c>
      <c r="E1552" s="119">
        <v>1796</v>
      </c>
      <c r="F1552" s="119">
        <v>1796</v>
      </c>
      <c r="G1552" s="97" t="s">
        <v>2194</v>
      </c>
      <c r="H1552" s="119">
        <v>118008</v>
      </c>
      <c r="I1552" s="120" t="s">
        <v>5084</v>
      </c>
      <c r="J1552" s="121">
        <v>3</v>
      </c>
      <c r="K1552" s="122">
        <v>46171</v>
      </c>
      <c r="L1552" s="122">
        <v>46171</v>
      </c>
      <c r="M1552" s="93">
        <v>46478</v>
      </c>
      <c r="N1552" s="123" t="s">
        <v>386</v>
      </c>
      <c r="O1552" s="119" t="s">
        <v>1662</v>
      </c>
      <c r="P1552" s="124">
        <v>7</v>
      </c>
      <c r="Q1552" s="125">
        <v>0</v>
      </c>
      <c r="R1552" s="126">
        <v>7</v>
      </c>
      <c r="S1552" s="126">
        <v>0</v>
      </c>
      <c r="T1552" s="127">
        <v>31587.119999999999</v>
      </c>
      <c r="U1552" s="127">
        <v>0</v>
      </c>
      <c r="V1552" s="128">
        <v>31587.119999999999</v>
      </c>
      <c r="W1552" s="72"/>
      <c r="X1552" s="95"/>
      <c r="Y1552" s="120" t="s">
        <v>5085</v>
      </c>
      <c r="AA1552" s="132">
        <v>1703393</v>
      </c>
    </row>
    <row r="1553" spans="2:27" x14ac:dyDescent="0.2">
      <c r="B1553" s="119" t="s">
        <v>182</v>
      </c>
      <c r="C1553" s="97" t="s">
        <v>1735</v>
      </c>
      <c r="D1553" s="97" t="s">
        <v>1265</v>
      </c>
      <c r="E1553" s="119">
        <v>908</v>
      </c>
      <c r="F1553" s="119">
        <v>2222</v>
      </c>
      <c r="G1553" s="97" t="s">
        <v>2130</v>
      </c>
      <c r="H1553" s="119">
        <v>118004</v>
      </c>
      <c r="I1553" s="120" t="s">
        <v>5086</v>
      </c>
      <c r="J1553" s="121">
        <v>3</v>
      </c>
      <c r="K1553" s="122">
        <v>46171</v>
      </c>
      <c r="L1553" s="122">
        <v>46171</v>
      </c>
      <c r="M1553" s="93">
        <v>46478</v>
      </c>
      <c r="N1553" s="123" t="s">
        <v>386</v>
      </c>
      <c r="O1553" s="119" t="s">
        <v>1662</v>
      </c>
      <c r="P1553" s="124">
        <v>7</v>
      </c>
      <c r="Q1553" s="125">
        <v>0</v>
      </c>
      <c r="R1553" s="126">
        <v>7</v>
      </c>
      <c r="S1553" s="126">
        <v>0</v>
      </c>
      <c r="T1553" s="127">
        <v>24746.97</v>
      </c>
      <c r="U1553" s="127">
        <v>0</v>
      </c>
      <c r="V1553" s="128">
        <v>24746.97</v>
      </c>
      <c r="W1553" s="72"/>
      <c r="X1553" s="95"/>
      <c r="Y1553" s="120" t="s">
        <v>5087</v>
      </c>
      <c r="AA1553" s="132" t="s">
        <v>6148</v>
      </c>
    </row>
    <row r="1554" spans="2:27" x14ac:dyDescent="0.2">
      <c r="B1554" s="119" t="s">
        <v>184</v>
      </c>
      <c r="C1554" s="97" t="s">
        <v>1664</v>
      </c>
      <c r="D1554" s="97" t="s">
        <v>453</v>
      </c>
      <c r="E1554" s="119">
        <v>316</v>
      </c>
      <c r="F1554" s="119">
        <v>316</v>
      </c>
      <c r="G1554" s="97" t="s">
        <v>1472</v>
      </c>
      <c r="H1554" s="119">
        <v>117982</v>
      </c>
      <c r="I1554" s="120" t="s">
        <v>5088</v>
      </c>
      <c r="J1554" s="121">
        <v>3</v>
      </c>
      <c r="K1554" s="122">
        <v>46169</v>
      </c>
      <c r="L1554" s="122">
        <v>46169</v>
      </c>
      <c r="M1554" s="93">
        <v>46478</v>
      </c>
      <c r="N1554" s="123" t="s">
        <v>386</v>
      </c>
      <c r="O1554" s="119" t="s">
        <v>1662</v>
      </c>
      <c r="P1554" s="124">
        <v>6</v>
      </c>
      <c r="Q1554" s="125">
        <v>0</v>
      </c>
      <c r="R1554" s="126">
        <v>6</v>
      </c>
      <c r="S1554" s="126">
        <v>0</v>
      </c>
      <c r="T1554" s="127">
        <v>31061.27</v>
      </c>
      <c r="U1554" s="127">
        <v>8894.8799999999992</v>
      </c>
      <c r="V1554" s="128">
        <v>39956.15</v>
      </c>
      <c r="W1554" s="72"/>
      <c r="X1554" s="95"/>
      <c r="Y1554" s="120" t="s">
        <v>5089</v>
      </c>
      <c r="AA1554" s="132" t="s">
        <v>6176</v>
      </c>
    </row>
    <row r="1555" spans="2:27" x14ac:dyDescent="0.2">
      <c r="B1555" s="119" t="s">
        <v>1678</v>
      </c>
      <c r="C1555" s="97" t="s">
        <v>1679</v>
      </c>
      <c r="D1555" s="97" t="s">
        <v>1680</v>
      </c>
      <c r="E1555" s="119">
        <v>1960</v>
      </c>
      <c r="F1555" s="119">
        <v>1960</v>
      </c>
      <c r="G1555" s="97" t="s">
        <v>2079</v>
      </c>
      <c r="H1555" s="119">
        <v>117951</v>
      </c>
      <c r="I1555" s="120" t="s">
        <v>5090</v>
      </c>
      <c r="J1555" s="121">
        <v>3</v>
      </c>
      <c r="K1555" s="122">
        <v>46171</v>
      </c>
      <c r="L1555" s="122">
        <v>46171</v>
      </c>
      <c r="M1555" s="93">
        <v>46478</v>
      </c>
      <c r="N1555" s="123" t="s">
        <v>386</v>
      </c>
      <c r="O1555" s="119" t="s">
        <v>1662</v>
      </c>
      <c r="P1555" s="124">
        <v>5</v>
      </c>
      <c r="Q1555" s="125">
        <v>0</v>
      </c>
      <c r="R1555" s="126">
        <v>5</v>
      </c>
      <c r="S1555" s="126">
        <v>0</v>
      </c>
      <c r="T1555" s="127">
        <v>35841.919999999998</v>
      </c>
      <c r="U1555" s="127">
        <v>0</v>
      </c>
      <c r="V1555" s="128">
        <v>35841.919999999998</v>
      </c>
      <c r="W1555" s="72"/>
      <c r="X1555" s="95"/>
      <c r="Y1555" s="120" t="s">
        <v>5091</v>
      </c>
      <c r="AA1555" s="132">
        <v>1704169</v>
      </c>
    </row>
    <row r="1556" spans="2:27" x14ac:dyDescent="0.2">
      <c r="B1556" s="119" t="s">
        <v>1678</v>
      </c>
      <c r="C1556" s="97" t="s">
        <v>1679</v>
      </c>
      <c r="D1556" s="97" t="s">
        <v>1680</v>
      </c>
      <c r="E1556" s="119">
        <v>2885</v>
      </c>
      <c r="F1556" s="119">
        <v>2885</v>
      </c>
      <c r="G1556" s="97" t="s">
        <v>2806</v>
      </c>
      <c r="H1556" s="119">
        <v>117947</v>
      </c>
      <c r="I1556" s="120" t="s">
        <v>5092</v>
      </c>
      <c r="J1556" s="121">
        <v>3</v>
      </c>
      <c r="K1556" s="122">
        <v>46170</v>
      </c>
      <c r="L1556" s="122">
        <v>46170</v>
      </c>
      <c r="M1556" s="93">
        <v>46478</v>
      </c>
      <c r="N1556" s="123" t="s">
        <v>386</v>
      </c>
      <c r="O1556" s="119" t="s">
        <v>1662</v>
      </c>
      <c r="P1556" s="124">
        <v>7</v>
      </c>
      <c r="Q1556" s="125">
        <v>0</v>
      </c>
      <c r="R1556" s="126">
        <v>7</v>
      </c>
      <c r="S1556" s="126">
        <v>0</v>
      </c>
      <c r="T1556" s="127">
        <v>38067.53</v>
      </c>
      <c r="U1556" s="127">
        <v>7614.59</v>
      </c>
      <c r="V1556" s="128">
        <v>45682.12</v>
      </c>
      <c r="W1556" s="72"/>
      <c r="X1556" s="95"/>
      <c r="Y1556" s="120" t="s">
        <v>5093</v>
      </c>
      <c r="AA1556" s="132">
        <v>1707956</v>
      </c>
    </row>
    <row r="1557" spans="2:27" x14ac:dyDescent="0.2">
      <c r="B1557" s="119" t="s">
        <v>1686</v>
      </c>
      <c r="C1557" s="97" t="s">
        <v>1687</v>
      </c>
      <c r="D1557" s="97" t="s">
        <v>2243</v>
      </c>
      <c r="E1557" s="119">
        <v>340</v>
      </c>
      <c r="F1557" s="119">
        <v>2832</v>
      </c>
      <c r="G1557" s="97" t="s">
        <v>2927</v>
      </c>
      <c r="H1557" s="119">
        <v>117944</v>
      </c>
      <c r="I1557" s="120" t="s">
        <v>5094</v>
      </c>
      <c r="J1557" s="121">
        <v>3</v>
      </c>
      <c r="K1557" s="122">
        <v>46171</v>
      </c>
      <c r="L1557" s="122">
        <v>46171</v>
      </c>
      <c r="M1557" s="93">
        <v>46478</v>
      </c>
      <c r="N1557" s="123" t="s">
        <v>386</v>
      </c>
      <c r="O1557" s="119" t="s">
        <v>1662</v>
      </c>
      <c r="P1557" s="124">
        <v>6</v>
      </c>
      <c r="Q1557" s="125">
        <v>0</v>
      </c>
      <c r="R1557" s="126">
        <v>6</v>
      </c>
      <c r="S1557" s="126">
        <v>0</v>
      </c>
      <c r="T1557" s="127">
        <v>26306.31</v>
      </c>
      <c r="U1557" s="127">
        <v>0</v>
      </c>
      <c r="V1557" s="128">
        <v>26306.31</v>
      </c>
      <c r="W1557" s="72"/>
      <c r="X1557" s="95"/>
      <c r="Y1557" s="120" t="s">
        <v>5095</v>
      </c>
      <c r="AA1557" s="132" t="s">
        <v>6217</v>
      </c>
    </row>
    <row r="1558" spans="2:27" x14ac:dyDescent="0.2">
      <c r="B1558" s="119" t="s">
        <v>1678</v>
      </c>
      <c r="C1558" s="97" t="s">
        <v>1912</v>
      </c>
      <c r="D1558" s="97" t="s">
        <v>1913</v>
      </c>
      <c r="E1558" s="119">
        <v>2911</v>
      </c>
      <c r="F1558" s="119">
        <v>2911</v>
      </c>
      <c r="G1558" s="97" t="s">
        <v>5096</v>
      </c>
      <c r="H1558" s="119">
        <v>117942</v>
      </c>
      <c r="I1558" s="120" t="s">
        <v>5097</v>
      </c>
      <c r="J1558" s="121">
        <v>3</v>
      </c>
      <c r="K1558" s="122">
        <v>46171</v>
      </c>
      <c r="L1558" s="122">
        <v>46171</v>
      </c>
      <c r="M1558" s="93">
        <v>46478</v>
      </c>
      <c r="N1558" s="123" t="s">
        <v>386</v>
      </c>
      <c r="O1558" s="119" t="s">
        <v>1662</v>
      </c>
      <c r="P1558" s="124">
        <v>7</v>
      </c>
      <c r="Q1558" s="125">
        <v>0</v>
      </c>
      <c r="R1558" s="126">
        <v>7</v>
      </c>
      <c r="S1558" s="126">
        <v>0</v>
      </c>
      <c r="T1558" s="127">
        <v>23619.48</v>
      </c>
      <c r="U1558" s="127">
        <v>0</v>
      </c>
      <c r="V1558" s="128">
        <v>23619.48</v>
      </c>
      <c r="W1558" s="72"/>
      <c r="X1558" s="95"/>
      <c r="Y1558" s="120" t="s">
        <v>5098</v>
      </c>
      <c r="AA1558" s="132">
        <v>1708056</v>
      </c>
    </row>
    <row r="1559" spans="2:27" x14ac:dyDescent="0.2">
      <c r="B1559" s="119" t="s">
        <v>1678</v>
      </c>
      <c r="C1559" s="97" t="s">
        <v>1679</v>
      </c>
      <c r="D1559" s="97" t="s">
        <v>1770</v>
      </c>
      <c r="E1559" s="119">
        <v>2845</v>
      </c>
      <c r="F1559" s="119">
        <v>2845</v>
      </c>
      <c r="G1559" s="97" t="s">
        <v>2375</v>
      </c>
      <c r="H1559" s="119">
        <v>117941</v>
      </c>
      <c r="I1559" s="120" t="s">
        <v>5099</v>
      </c>
      <c r="J1559" s="121">
        <v>3</v>
      </c>
      <c r="K1559" s="122">
        <v>46171</v>
      </c>
      <c r="L1559" s="122">
        <v>46171</v>
      </c>
      <c r="M1559" s="93">
        <v>46478</v>
      </c>
      <c r="N1559" s="123" t="s">
        <v>386</v>
      </c>
      <c r="O1559" s="119" t="s">
        <v>1662</v>
      </c>
      <c r="P1559" s="124">
        <v>6</v>
      </c>
      <c r="Q1559" s="125">
        <v>0</v>
      </c>
      <c r="R1559" s="126">
        <v>6</v>
      </c>
      <c r="S1559" s="126">
        <v>0</v>
      </c>
      <c r="T1559" s="127">
        <v>15789.25</v>
      </c>
      <c r="U1559" s="127">
        <v>6004.09</v>
      </c>
      <c r="V1559" s="128">
        <v>21793.34</v>
      </c>
      <c r="W1559" s="72"/>
      <c r="X1559" s="95"/>
      <c r="Y1559" s="120" t="s">
        <v>5100</v>
      </c>
      <c r="AA1559" s="132">
        <v>1707555</v>
      </c>
    </row>
    <row r="1560" spans="2:27" x14ac:dyDescent="0.2">
      <c r="B1560" s="119" t="s">
        <v>1727</v>
      </c>
      <c r="C1560" s="97" t="s">
        <v>1728</v>
      </c>
      <c r="D1560" s="97" t="s">
        <v>1729</v>
      </c>
      <c r="E1560" s="119">
        <v>2898</v>
      </c>
      <c r="F1560" s="119">
        <v>2898</v>
      </c>
      <c r="G1560" s="97" t="s">
        <v>1730</v>
      </c>
      <c r="H1560" s="119">
        <v>117933</v>
      </c>
      <c r="I1560" s="120" t="s">
        <v>5101</v>
      </c>
      <c r="J1560" s="121">
        <v>3</v>
      </c>
      <c r="K1560" s="122">
        <v>46150</v>
      </c>
      <c r="L1560" s="122">
        <v>46150</v>
      </c>
      <c r="M1560" s="93">
        <v>46478</v>
      </c>
      <c r="N1560" s="123" t="s">
        <v>386</v>
      </c>
      <c r="O1560" s="119" t="s">
        <v>1662</v>
      </c>
      <c r="P1560" s="124">
        <v>9</v>
      </c>
      <c r="Q1560" s="125">
        <v>2</v>
      </c>
      <c r="R1560" s="126">
        <v>7</v>
      </c>
      <c r="S1560" s="126">
        <v>0</v>
      </c>
      <c r="T1560" s="127">
        <v>40385.33</v>
      </c>
      <c r="U1560" s="127">
        <v>6244.63</v>
      </c>
      <c r="V1560" s="128">
        <v>46629.96</v>
      </c>
      <c r="W1560" s="72" t="s">
        <v>2430</v>
      </c>
      <c r="X1560" s="95"/>
      <c r="Y1560" s="120" t="s">
        <v>5102</v>
      </c>
      <c r="AA1560" s="132">
        <v>1707996</v>
      </c>
    </row>
    <row r="1561" spans="2:27" x14ac:dyDescent="0.2">
      <c r="B1561" s="119" t="s">
        <v>1660</v>
      </c>
      <c r="C1561" s="97" t="s">
        <v>451</v>
      </c>
      <c r="D1561" s="97" t="s">
        <v>451</v>
      </c>
      <c r="E1561" s="119">
        <v>54</v>
      </c>
      <c r="F1561" s="119">
        <v>2907</v>
      </c>
      <c r="G1561" s="97" t="s">
        <v>658</v>
      </c>
      <c r="H1561" s="119">
        <v>117932</v>
      </c>
      <c r="I1561" s="120" t="s">
        <v>5103</v>
      </c>
      <c r="J1561" s="121">
        <v>3</v>
      </c>
      <c r="K1561" s="122">
        <v>46171</v>
      </c>
      <c r="L1561" s="122">
        <v>46171</v>
      </c>
      <c r="M1561" s="93">
        <v>46478</v>
      </c>
      <c r="N1561" s="123" t="s">
        <v>386</v>
      </c>
      <c r="O1561" s="119" t="s">
        <v>1662</v>
      </c>
      <c r="P1561" s="124">
        <v>5</v>
      </c>
      <c r="Q1561" s="125">
        <v>0</v>
      </c>
      <c r="R1561" s="126">
        <v>5</v>
      </c>
      <c r="S1561" s="126">
        <v>0</v>
      </c>
      <c r="T1561" s="127">
        <v>12199.13</v>
      </c>
      <c r="U1561" s="127">
        <v>8578.81</v>
      </c>
      <c r="V1561" s="128">
        <v>20777.939999999999</v>
      </c>
      <c r="W1561" s="72"/>
      <c r="X1561" s="95"/>
      <c r="Y1561" s="120" t="s">
        <v>5104</v>
      </c>
      <c r="AA1561" s="132" t="s">
        <v>6063</v>
      </c>
    </row>
    <row r="1562" spans="2:27" x14ac:dyDescent="0.2">
      <c r="B1562" s="119" t="s">
        <v>1686</v>
      </c>
      <c r="C1562" s="97" t="s">
        <v>1687</v>
      </c>
      <c r="D1562" s="97" t="s">
        <v>1705</v>
      </c>
      <c r="E1562" s="119">
        <v>1843</v>
      </c>
      <c r="F1562" s="119">
        <v>2720</v>
      </c>
      <c r="G1562" s="97" t="s">
        <v>2115</v>
      </c>
      <c r="H1562" s="119">
        <v>117931</v>
      </c>
      <c r="I1562" s="120" t="s">
        <v>5105</v>
      </c>
      <c r="J1562" s="121">
        <v>3</v>
      </c>
      <c r="K1562" s="122">
        <v>46170</v>
      </c>
      <c r="L1562" s="122">
        <v>46170</v>
      </c>
      <c r="M1562" s="93">
        <v>46478</v>
      </c>
      <c r="N1562" s="123" t="s">
        <v>386</v>
      </c>
      <c r="O1562" s="119" t="s">
        <v>1662</v>
      </c>
      <c r="P1562" s="124">
        <v>8</v>
      </c>
      <c r="Q1562" s="125">
        <v>0</v>
      </c>
      <c r="R1562" s="126">
        <v>8</v>
      </c>
      <c r="S1562" s="126">
        <v>0</v>
      </c>
      <c r="T1562" s="127">
        <v>95462.54</v>
      </c>
      <c r="U1562" s="127">
        <v>0</v>
      </c>
      <c r="V1562" s="128">
        <v>95462.54</v>
      </c>
      <c r="W1562" s="72"/>
      <c r="X1562" s="95"/>
      <c r="Y1562" s="120" t="s">
        <v>5106</v>
      </c>
      <c r="AA1562" s="132" t="s">
        <v>6146</v>
      </c>
    </row>
    <row r="1563" spans="2:27" x14ac:dyDescent="0.2">
      <c r="B1563" s="119" t="s">
        <v>1660</v>
      </c>
      <c r="C1563" s="97" t="s">
        <v>418</v>
      </c>
      <c r="D1563" s="97" t="s">
        <v>418</v>
      </c>
      <c r="E1563" s="119">
        <v>1974</v>
      </c>
      <c r="F1563" s="119">
        <v>2979</v>
      </c>
      <c r="G1563" s="97" t="s">
        <v>3521</v>
      </c>
      <c r="H1563" s="119">
        <v>117927</v>
      </c>
      <c r="I1563" s="120" t="s">
        <v>5107</v>
      </c>
      <c r="J1563" s="121">
        <v>3</v>
      </c>
      <c r="K1563" s="122">
        <v>46147</v>
      </c>
      <c r="L1563" s="122">
        <v>46147</v>
      </c>
      <c r="M1563" s="93">
        <v>46478</v>
      </c>
      <c r="N1563" s="123" t="s">
        <v>386</v>
      </c>
      <c r="O1563" s="119" t="s">
        <v>1662</v>
      </c>
      <c r="P1563" s="124">
        <v>10.5</v>
      </c>
      <c r="Q1563" s="125">
        <v>0</v>
      </c>
      <c r="R1563" s="126">
        <v>10.5</v>
      </c>
      <c r="S1563" s="126">
        <v>0</v>
      </c>
      <c r="T1563" s="127">
        <v>107568.98</v>
      </c>
      <c r="U1563" s="127">
        <v>820.93</v>
      </c>
      <c r="V1563" s="128">
        <v>108389.91</v>
      </c>
      <c r="W1563" s="72" t="s">
        <v>2430</v>
      </c>
      <c r="X1563" s="95"/>
      <c r="Y1563" s="120" t="s">
        <v>5108</v>
      </c>
      <c r="AA1563" s="132" t="s">
        <v>6244</v>
      </c>
    </row>
    <row r="1564" spans="2:27" x14ac:dyDescent="0.2">
      <c r="B1564" s="119" t="s">
        <v>184</v>
      </c>
      <c r="C1564" s="97" t="s">
        <v>1664</v>
      </c>
      <c r="D1564" s="97" t="s">
        <v>440</v>
      </c>
      <c r="E1564" s="119">
        <v>135</v>
      </c>
      <c r="F1564" s="119">
        <v>135</v>
      </c>
      <c r="G1564" s="97" t="s">
        <v>986</v>
      </c>
      <c r="H1564" s="119">
        <v>117904</v>
      </c>
      <c r="I1564" s="120" t="s">
        <v>5109</v>
      </c>
      <c r="J1564" s="121">
        <v>3</v>
      </c>
      <c r="K1564" s="122">
        <v>46163</v>
      </c>
      <c r="L1564" s="122">
        <v>46163</v>
      </c>
      <c r="M1564" s="93">
        <v>46478</v>
      </c>
      <c r="N1564" s="123" t="s">
        <v>386</v>
      </c>
      <c r="O1564" s="119" t="s">
        <v>1662</v>
      </c>
      <c r="P1564" s="124">
        <v>13</v>
      </c>
      <c r="Q1564" s="125">
        <v>0</v>
      </c>
      <c r="R1564" s="126">
        <v>13</v>
      </c>
      <c r="S1564" s="126">
        <v>0</v>
      </c>
      <c r="T1564" s="127">
        <v>90649.11</v>
      </c>
      <c r="U1564" s="127">
        <v>7116.6</v>
      </c>
      <c r="V1564" s="128">
        <v>97765.71</v>
      </c>
      <c r="W1564" s="72" t="s">
        <v>2430</v>
      </c>
      <c r="X1564" s="95"/>
      <c r="Y1564" s="120" t="s">
        <v>5110</v>
      </c>
      <c r="AA1564" s="132" t="s">
        <v>6234</v>
      </c>
    </row>
    <row r="1565" spans="2:27" x14ac:dyDescent="0.2">
      <c r="B1565" s="119" t="s">
        <v>1660</v>
      </c>
      <c r="C1565" s="97" t="s">
        <v>439</v>
      </c>
      <c r="D1565" s="97" t="s">
        <v>439</v>
      </c>
      <c r="E1565" s="119">
        <v>2417</v>
      </c>
      <c r="F1565" s="119">
        <v>2417</v>
      </c>
      <c r="G1565" s="97" t="s">
        <v>2751</v>
      </c>
      <c r="H1565" s="119">
        <v>117895</v>
      </c>
      <c r="I1565" s="120" t="s">
        <v>5111</v>
      </c>
      <c r="J1565" s="121">
        <v>3</v>
      </c>
      <c r="K1565" s="122">
        <v>46171</v>
      </c>
      <c r="L1565" s="122">
        <v>46171</v>
      </c>
      <c r="M1565" s="93">
        <v>46478</v>
      </c>
      <c r="N1565" s="123" t="s">
        <v>386</v>
      </c>
      <c r="O1565" s="119" t="s">
        <v>1662</v>
      </c>
      <c r="P1565" s="124">
        <v>5.5</v>
      </c>
      <c r="Q1565" s="125">
        <v>0</v>
      </c>
      <c r="R1565" s="126">
        <v>5.5</v>
      </c>
      <c r="S1565" s="126">
        <v>0</v>
      </c>
      <c r="T1565" s="127">
        <v>18530.25</v>
      </c>
      <c r="U1565" s="127">
        <v>797.86</v>
      </c>
      <c r="V1565" s="128">
        <v>19328.11</v>
      </c>
      <c r="W1565" s="72"/>
      <c r="X1565" s="95"/>
      <c r="Y1565" s="120" t="s">
        <v>5112</v>
      </c>
      <c r="AA1565" s="132" t="s">
        <v>6206</v>
      </c>
    </row>
    <row r="1566" spans="2:27" x14ac:dyDescent="0.2">
      <c r="B1566" s="119" t="s">
        <v>1666</v>
      </c>
      <c r="C1566" s="97" t="s">
        <v>1667</v>
      </c>
      <c r="D1566" s="97" t="s">
        <v>2220</v>
      </c>
      <c r="E1566" s="119">
        <v>2593</v>
      </c>
      <c r="F1566" s="119">
        <v>2593</v>
      </c>
      <c r="G1566" s="97" t="s">
        <v>2601</v>
      </c>
      <c r="H1566" s="119">
        <v>117885</v>
      </c>
      <c r="I1566" s="120" t="s">
        <v>5113</v>
      </c>
      <c r="J1566" s="121">
        <v>3</v>
      </c>
      <c r="K1566" s="122">
        <v>46169</v>
      </c>
      <c r="L1566" s="122">
        <v>46169</v>
      </c>
      <c r="M1566" s="93">
        <v>46478</v>
      </c>
      <c r="N1566" s="123" t="s">
        <v>386</v>
      </c>
      <c r="O1566" s="119" t="s">
        <v>1662</v>
      </c>
      <c r="P1566" s="124">
        <v>11.5</v>
      </c>
      <c r="Q1566" s="125">
        <v>0</v>
      </c>
      <c r="R1566" s="126">
        <v>11.5</v>
      </c>
      <c r="S1566" s="126">
        <v>0</v>
      </c>
      <c r="T1566" s="127">
        <v>77081.45</v>
      </c>
      <c r="U1566" s="127">
        <v>13438.8</v>
      </c>
      <c r="V1566" s="128">
        <v>90520.25</v>
      </c>
      <c r="W1566" s="72" t="s">
        <v>2430</v>
      </c>
      <c r="X1566" s="95"/>
      <c r="Y1566" s="120" t="s">
        <v>5114</v>
      </c>
      <c r="AA1566" s="132">
        <v>1706513</v>
      </c>
    </row>
    <row r="1567" spans="2:27" x14ac:dyDescent="0.2">
      <c r="B1567" s="119" t="s">
        <v>184</v>
      </c>
      <c r="C1567" s="97" t="s">
        <v>1664</v>
      </c>
      <c r="D1567" s="97" t="s">
        <v>440</v>
      </c>
      <c r="E1567" s="119">
        <v>2579</v>
      </c>
      <c r="F1567" s="119">
        <v>2886</v>
      </c>
      <c r="G1567" s="97" t="s">
        <v>1828</v>
      </c>
      <c r="H1567" s="119">
        <v>117881</v>
      </c>
      <c r="I1567" s="120" t="s">
        <v>5115</v>
      </c>
      <c r="J1567" s="121">
        <v>3</v>
      </c>
      <c r="K1567" s="122">
        <v>46155</v>
      </c>
      <c r="L1567" s="122">
        <v>46155</v>
      </c>
      <c r="M1567" s="93">
        <v>46478</v>
      </c>
      <c r="N1567" s="123" t="s">
        <v>386</v>
      </c>
      <c r="O1567" s="119" t="s">
        <v>1662</v>
      </c>
      <c r="P1567" s="124">
        <v>8</v>
      </c>
      <c r="Q1567" s="125">
        <v>0</v>
      </c>
      <c r="R1567" s="126">
        <v>8</v>
      </c>
      <c r="S1567" s="126">
        <v>0</v>
      </c>
      <c r="T1567" s="127">
        <v>37796.15</v>
      </c>
      <c r="U1567" s="127">
        <v>16782.8</v>
      </c>
      <c r="V1567" s="128">
        <v>54578.95</v>
      </c>
      <c r="W1567" s="72"/>
      <c r="X1567" s="95"/>
      <c r="Y1567" s="120" t="s">
        <v>5116</v>
      </c>
      <c r="AA1567" s="132" t="s">
        <v>6062</v>
      </c>
    </row>
    <row r="1568" spans="2:27" x14ac:dyDescent="0.2">
      <c r="B1568" s="119" t="s">
        <v>1660</v>
      </c>
      <c r="C1568" s="97" t="s">
        <v>410</v>
      </c>
      <c r="D1568" s="97" t="s">
        <v>410</v>
      </c>
      <c r="E1568" s="119">
        <v>40</v>
      </c>
      <c r="F1568" s="119">
        <v>40</v>
      </c>
      <c r="G1568" s="97" t="s">
        <v>2211</v>
      </c>
      <c r="H1568" s="119">
        <v>117867</v>
      </c>
      <c r="I1568" s="120" t="s">
        <v>5117</v>
      </c>
      <c r="J1568" s="121">
        <v>3</v>
      </c>
      <c r="K1568" s="122">
        <v>46161</v>
      </c>
      <c r="L1568" s="122">
        <v>46161</v>
      </c>
      <c r="M1568" s="93">
        <v>46478</v>
      </c>
      <c r="N1568" s="123" t="s">
        <v>386</v>
      </c>
      <c r="O1568" s="119" t="s">
        <v>1662</v>
      </c>
      <c r="P1568" s="124">
        <v>12</v>
      </c>
      <c r="Q1568" s="125">
        <v>0</v>
      </c>
      <c r="R1568" s="126">
        <v>12</v>
      </c>
      <c r="S1568" s="126">
        <v>0</v>
      </c>
      <c r="T1568" s="127">
        <v>74402.929999999993</v>
      </c>
      <c r="U1568" s="127">
        <v>924.18</v>
      </c>
      <c r="V1568" s="128">
        <v>75327.11</v>
      </c>
      <c r="W1568" s="72" t="s">
        <v>2430</v>
      </c>
      <c r="X1568" s="95"/>
      <c r="Y1568" s="120" t="s">
        <v>5118</v>
      </c>
      <c r="AA1568" s="132" t="s">
        <v>6159</v>
      </c>
    </row>
    <row r="1569" spans="2:27" x14ac:dyDescent="0.2">
      <c r="B1569" s="119" t="s">
        <v>182</v>
      </c>
      <c r="C1569" s="97" t="s">
        <v>1735</v>
      </c>
      <c r="D1569" s="97" t="s">
        <v>1739</v>
      </c>
      <c r="E1569" s="119">
        <v>158</v>
      </c>
      <c r="F1569" s="119">
        <v>2988</v>
      </c>
      <c r="G1569" s="97" t="s">
        <v>1866</v>
      </c>
      <c r="H1569" s="119">
        <v>117843</v>
      </c>
      <c r="I1569" s="120" t="s">
        <v>5119</v>
      </c>
      <c r="J1569" s="121">
        <v>3</v>
      </c>
      <c r="K1569" s="122">
        <v>46170</v>
      </c>
      <c r="L1569" s="122">
        <v>46170</v>
      </c>
      <c r="M1569" s="93">
        <v>46478</v>
      </c>
      <c r="N1569" s="123" t="s">
        <v>386</v>
      </c>
      <c r="O1569" s="119" t="s">
        <v>1662</v>
      </c>
      <c r="P1569" s="124">
        <v>6</v>
      </c>
      <c r="Q1569" s="125">
        <v>0</v>
      </c>
      <c r="R1569" s="126">
        <v>6</v>
      </c>
      <c r="S1569" s="126">
        <v>0</v>
      </c>
      <c r="T1569" s="127">
        <v>38203.39</v>
      </c>
      <c r="U1569" s="127">
        <v>0</v>
      </c>
      <c r="V1569" s="128">
        <v>38203.39</v>
      </c>
      <c r="W1569" s="72"/>
      <c r="X1569" s="95"/>
      <c r="Y1569" s="120" t="s">
        <v>5120</v>
      </c>
      <c r="AA1569" s="132" t="s">
        <v>6102</v>
      </c>
    </row>
    <row r="1570" spans="2:27" x14ac:dyDescent="0.2">
      <c r="B1570" s="119" t="s">
        <v>182</v>
      </c>
      <c r="C1570" s="97" t="s">
        <v>1735</v>
      </c>
      <c r="D1570" s="97" t="s">
        <v>435</v>
      </c>
      <c r="E1570" s="119">
        <v>2145</v>
      </c>
      <c r="F1570" s="119">
        <v>2145</v>
      </c>
      <c r="G1570" s="97" t="s">
        <v>2255</v>
      </c>
      <c r="H1570" s="119">
        <v>117838</v>
      </c>
      <c r="I1570" s="120" t="s">
        <v>5121</v>
      </c>
      <c r="J1570" s="121">
        <v>3</v>
      </c>
      <c r="K1570" s="122">
        <v>46169</v>
      </c>
      <c r="L1570" s="122">
        <v>46169</v>
      </c>
      <c r="M1570" s="93">
        <v>46478</v>
      </c>
      <c r="N1570" s="123" t="s">
        <v>386</v>
      </c>
      <c r="O1570" s="119" t="s">
        <v>1662</v>
      </c>
      <c r="P1570" s="124">
        <v>7</v>
      </c>
      <c r="Q1570" s="125">
        <v>0</v>
      </c>
      <c r="R1570" s="126">
        <v>7</v>
      </c>
      <c r="S1570" s="126">
        <v>0</v>
      </c>
      <c r="T1570" s="127">
        <v>48789.11</v>
      </c>
      <c r="U1570" s="127">
        <v>0</v>
      </c>
      <c r="V1570" s="128">
        <v>48789.11</v>
      </c>
      <c r="W1570" s="72"/>
      <c r="X1570" s="95"/>
      <c r="Y1570" s="120" t="s">
        <v>5122</v>
      </c>
      <c r="AA1570" s="132" t="s">
        <v>6164</v>
      </c>
    </row>
    <row r="1571" spans="2:27" x14ac:dyDescent="0.2">
      <c r="B1571" s="119" t="s">
        <v>1686</v>
      </c>
      <c r="C1571" s="97" t="s">
        <v>1687</v>
      </c>
      <c r="D1571" s="97" t="s">
        <v>1705</v>
      </c>
      <c r="E1571" s="119">
        <v>2016</v>
      </c>
      <c r="F1571" s="119">
        <v>2016</v>
      </c>
      <c r="G1571" s="97" t="s">
        <v>2122</v>
      </c>
      <c r="H1571" s="119">
        <v>117836</v>
      </c>
      <c r="I1571" s="120" t="s">
        <v>5123</v>
      </c>
      <c r="J1571" s="121">
        <v>3</v>
      </c>
      <c r="K1571" s="122">
        <v>46171</v>
      </c>
      <c r="L1571" s="122">
        <v>46171</v>
      </c>
      <c r="M1571" s="93">
        <v>46478</v>
      </c>
      <c r="N1571" s="123" t="s">
        <v>386</v>
      </c>
      <c r="O1571" s="119" t="s">
        <v>1662</v>
      </c>
      <c r="P1571" s="124">
        <v>6</v>
      </c>
      <c r="Q1571" s="125">
        <v>0</v>
      </c>
      <c r="R1571" s="126">
        <v>6</v>
      </c>
      <c r="S1571" s="126">
        <v>0</v>
      </c>
      <c r="T1571" s="127">
        <v>42772.480000000003</v>
      </c>
      <c r="U1571" s="127">
        <v>0</v>
      </c>
      <c r="V1571" s="128">
        <v>42772.480000000003</v>
      </c>
      <c r="W1571" s="72"/>
      <c r="X1571" s="95"/>
      <c r="Y1571" s="120" t="s">
        <v>5124</v>
      </c>
      <c r="AA1571" s="132" t="s">
        <v>6147</v>
      </c>
    </row>
    <row r="1572" spans="2:27" x14ac:dyDescent="0.2">
      <c r="B1572" s="119" t="s">
        <v>1686</v>
      </c>
      <c r="C1572" s="97" t="s">
        <v>1687</v>
      </c>
      <c r="D1572" s="97" t="s">
        <v>1688</v>
      </c>
      <c r="E1572" s="119">
        <v>375</v>
      </c>
      <c r="F1572" s="119">
        <v>375</v>
      </c>
      <c r="G1572" s="97" t="s">
        <v>244</v>
      </c>
      <c r="H1572" s="119">
        <v>117827</v>
      </c>
      <c r="I1572" s="120" t="s">
        <v>5125</v>
      </c>
      <c r="J1572" s="121">
        <v>3</v>
      </c>
      <c r="K1572" s="122">
        <v>46170</v>
      </c>
      <c r="L1572" s="122">
        <v>46170</v>
      </c>
      <c r="M1572" s="93">
        <v>46478</v>
      </c>
      <c r="N1572" s="123" t="s">
        <v>386</v>
      </c>
      <c r="O1572" s="119" t="s">
        <v>1662</v>
      </c>
      <c r="P1572" s="124">
        <v>8</v>
      </c>
      <c r="Q1572" s="125">
        <v>0</v>
      </c>
      <c r="R1572" s="126">
        <v>8</v>
      </c>
      <c r="S1572" s="126">
        <v>0</v>
      </c>
      <c r="T1572" s="127">
        <v>20683.650000000001</v>
      </c>
      <c r="U1572" s="127">
        <v>12729.03</v>
      </c>
      <c r="V1572" s="128">
        <v>33412.68</v>
      </c>
      <c r="W1572" s="72"/>
      <c r="X1572" s="95"/>
      <c r="Y1572" s="120" t="s">
        <v>5126</v>
      </c>
      <c r="AA1572" s="132" t="s">
        <v>6055</v>
      </c>
    </row>
    <row r="1573" spans="2:27" x14ac:dyDescent="0.2">
      <c r="B1573" s="119" t="s">
        <v>184</v>
      </c>
      <c r="C1573" s="97" t="s">
        <v>1664</v>
      </c>
      <c r="D1573" s="97" t="s">
        <v>408</v>
      </c>
      <c r="E1573" s="119">
        <v>2954</v>
      </c>
      <c r="F1573" s="119">
        <v>2954</v>
      </c>
      <c r="G1573" s="97" t="s">
        <v>4535</v>
      </c>
      <c r="H1573" s="119">
        <v>117817</v>
      </c>
      <c r="I1573" s="120" t="s">
        <v>5127</v>
      </c>
      <c r="J1573" s="121">
        <v>3</v>
      </c>
      <c r="K1573" s="122">
        <v>46169</v>
      </c>
      <c r="L1573" s="122">
        <v>46169</v>
      </c>
      <c r="M1573" s="93">
        <v>46478</v>
      </c>
      <c r="N1573" s="123" t="s">
        <v>386</v>
      </c>
      <c r="O1573" s="119" t="s">
        <v>1662</v>
      </c>
      <c r="P1573" s="124">
        <v>3</v>
      </c>
      <c r="Q1573" s="125">
        <v>0</v>
      </c>
      <c r="R1573" s="126">
        <v>3</v>
      </c>
      <c r="S1573" s="126">
        <v>0</v>
      </c>
      <c r="T1573" s="127">
        <v>14100.52</v>
      </c>
      <c r="U1573" s="127">
        <v>0</v>
      </c>
      <c r="V1573" s="128">
        <v>14100.52</v>
      </c>
      <c r="W1573" s="72"/>
      <c r="X1573" s="95"/>
      <c r="Y1573" s="120" t="s">
        <v>5128</v>
      </c>
      <c r="AA1573" s="132" t="s">
        <v>6072</v>
      </c>
    </row>
    <row r="1574" spans="2:27" x14ac:dyDescent="0.2">
      <c r="B1574" s="119" t="s">
        <v>1727</v>
      </c>
      <c r="C1574" s="97" t="s">
        <v>1728</v>
      </c>
      <c r="D1574" s="97" t="s">
        <v>1729</v>
      </c>
      <c r="E1574" s="119">
        <v>2950</v>
      </c>
      <c r="F1574" s="119">
        <v>2950</v>
      </c>
      <c r="G1574" s="97" t="s">
        <v>2246</v>
      </c>
      <c r="H1574" s="119">
        <v>117816</v>
      </c>
      <c r="I1574" s="120" t="s">
        <v>5129</v>
      </c>
      <c r="J1574" s="121">
        <v>3</v>
      </c>
      <c r="K1574" s="122">
        <v>46171</v>
      </c>
      <c r="L1574" s="122">
        <v>46171</v>
      </c>
      <c r="M1574" s="93">
        <v>46478</v>
      </c>
      <c r="N1574" s="123" t="s">
        <v>386</v>
      </c>
      <c r="O1574" s="119" t="s">
        <v>1662</v>
      </c>
      <c r="P1574" s="124">
        <v>5</v>
      </c>
      <c r="Q1574" s="125">
        <v>0</v>
      </c>
      <c r="R1574" s="126">
        <v>5</v>
      </c>
      <c r="S1574" s="126">
        <v>0</v>
      </c>
      <c r="T1574" s="127">
        <v>15015.87</v>
      </c>
      <c r="U1574" s="127">
        <v>2495.88</v>
      </c>
      <c r="V1574" s="128">
        <v>17511.75</v>
      </c>
      <c r="W1574" s="72"/>
      <c r="X1574" s="95"/>
      <c r="Y1574" s="120" t="s">
        <v>5130</v>
      </c>
      <c r="AA1574" s="132">
        <v>1708216</v>
      </c>
    </row>
    <row r="1575" spans="2:27" x14ac:dyDescent="0.2">
      <c r="B1575" s="119" t="s">
        <v>184</v>
      </c>
      <c r="C1575" s="97" t="s">
        <v>1664</v>
      </c>
      <c r="D1575" s="97" t="s">
        <v>1813</v>
      </c>
      <c r="E1575" s="119">
        <v>231</v>
      </c>
      <c r="F1575" s="119">
        <v>231</v>
      </c>
      <c r="G1575" s="97" t="s">
        <v>2186</v>
      </c>
      <c r="H1575" s="119">
        <v>117806</v>
      </c>
      <c r="I1575" s="120" t="s">
        <v>5131</v>
      </c>
      <c r="J1575" s="121">
        <v>3</v>
      </c>
      <c r="K1575" s="122">
        <v>46169</v>
      </c>
      <c r="L1575" s="122">
        <v>46169</v>
      </c>
      <c r="M1575" s="93">
        <v>46478</v>
      </c>
      <c r="N1575" s="123" t="s">
        <v>386</v>
      </c>
      <c r="O1575" s="119" t="s">
        <v>1662</v>
      </c>
      <c r="P1575" s="124">
        <v>8</v>
      </c>
      <c r="Q1575" s="125">
        <v>0</v>
      </c>
      <c r="R1575" s="126">
        <v>8</v>
      </c>
      <c r="S1575" s="126">
        <v>0</v>
      </c>
      <c r="T1575" s="127">
        <v>70581.62</v>
      </c>
      <c r="U1575" s="127">
        <v>0</v>
      </c>
      <c r="V1575" s="128">
        <v>70581.62</v>
      </c>
      <c r="W1575" s="72"/>
      <c r="X1575" s="95"/>
      <c r="Y1575" s="120" t="s">
        <v>5132</v>
      </c>
      <c r="AA1575" s="132" t="s">
        <v>6054</v>
      </c>
    </row>
    <row r="1576" spans="2:27" x14ac:dyDescent="0.2">
      <c r="B1576" s="119" t="s">
        <v>1666</v>
      </c>
      <c r="C1576" s="97" t="s">
        <v>2832</v>
      </c>
      <c r="D1576" s="97" t="s">
        <v>2833</v>
      </c>
      <c r="E1576" s="119">
        <v>2171</v>
      </c>
      <c r="F1576" s="119">
        <v>2171</v>
      </c>
      <c r="G1576" s="97" t="s">
        <v>3344</v>
      </c>
      <c r="H1576" s="119">
        <v>117805</v>
      </c>
      <c r="I1576" s="120" t="s">
        <v>5133</v>
      </c>
      <c r="J1576" s="121">
        <v>3</v>
      </c>
      <c r="K1576" s="122">
        <v>46171</v>
      </c>
      <c r="L1576" s="122">
        <v>46171</v>
      </c>
      <c r="M1576" s="93">
        <v>46478</v>
      </c>
      <c r="N1576" s="123" t="s">
        <v>386</v>
      </c>
      <c r="O1576" s="119" t="s">
        <v>1662</v>
      </c>
      <c r="P1576" s="124">
        <v>7.5</v>
      </c>
      <c r="Q1576" s="125">
        <v>0</v>
      </c>
      <c r="R1576" s="126">
        <v>7.5</v>
      </c>
      <c r="S1576" s="126">
        <v>0</v>
      </c>
      <c r="T1576" s="127">
        <v>50948.24</v>
      </c>
      <c r="U1576" s="127">
        <v>9763.94</v>
      </c>
      <c r="V1576" s="128">
        <v>60712.18</v>
      </c>
      <c r="W1576" s="72"/>
      <c r="X1576" s="95"/>
      <c r="Y1576" s="120" t="s">
        <v>5134</v>
      </c>
      <c r="AA1576" s="132">
        <v>1704934</v>
      </c>
    </row>
    <row r="1577" spans="2:27" x14ac:dyDescent="0.2">
      <c r="B1577" s="119" t="s">
        <v>1678</v>
      </c>
      <c r="C1577" s="97" t="s">
        <v>1755</v>
      </c>
      <c r="D1577" s="97" t="s">
        <v>2393</v>
      </c>
      <c r="E1577" s="119">
        <v>2089</v>
      </c>
      <c r="F1577" s="119">
        <v>2089</v>
      </c>
      <c r="G1577" s="97" t="s">
        <v>3208</v>
      </c>
      <c r="H1577" s="119">
        <v>117804</v>
      </c>
      <c r="I1577" s="120" t="s">
        <v>5135</v>
      </c>
      <c r="J1577" s="121">
        <v>3</v>
      </c>
      <c r="K1577" s="122">
        <v>46171</v>
      </c>
      <c r="L1577" s="122">
        <v>46171</v>
      </c>
      <c r="M1577" s="93">
        <v>46478</v>
      </c>
      <c r="N1577" s="123" t="s">
        <v>386</v>
      </c>
      <c r="O1577" s="119" t="s">
        <v>1662</v>
      </c>
      <c r="P1577" s="124">
        <v>11.5</v>
      </c>
      <c r="Q1577" s="125">
        <v>0</v>
      </c>
      <c r="R1577" s="126">
        <v>11.5</v>
      </c>
      <c r="S1577" s="126">
        <v>0</v>
      </c>
      <c r="T1577" s="127">
        <v>136110.57</v>
      </c>
      <c r="U1577" s="127">
        <v>14431.25</v>
      </c>
      <c r="V1577" s="128">
        <v>150541.82</v>
      </c>
      <c r="W1577" s="72" t="s">
        <v>2430</v>
      </c>
      <c r="X1577" s="95"/>
      <c r="Y1577" s="120" t="s">
        <v>5136</v>
      </c>
      <c r="AA1577" s="132">
        <v>1704710</v>
      </c>
    </row>
    <row r="1578" spans="2:27" x14ac:dyDescent="0.2">
      <c r="B1578" s="119" t="s">
        <v>182</v>
      </c>
      <c r="C1578" s="97" t="s">
        <v>1735</v>
      </c>
      <c r="D1578" s="97" t="s">
        <v>388</v>
      </c>
      <c r="E1578" s="119">
        <v>1320</v>
      </c>
      <c r="F1578" s="119">
        <v>1320</v>
      </c>
      <c r="G1578" s="97" t="s">
        <v>5137</v>
      </c>
      <c r="H1578" s="119">
        <v>117779</v>
      </c>
      <c r="I1578" s="120" t="s">
        <v>5138</v>
      </c>
      <c r="J1578" s="121">
        <v>3</v>
      </c>
      <c r="K1578" s="122">
        <v>46162</v>
      </c>
      <c r="L1578" s="122">
        <v>46162</v>
      </c>
      <c r="M1578" s="93">
        <v>46478</v>
      </c>
      <c r="N1578" s="123" t="s">
        <v>386</v>
      </c>
      <c r="O1578" s="119" t="s">
        <v>1662</v>
      </c>
      <c r="P1578" s="124">
        <v>11</v>
      </c>
      <c r="Q1578" s="125">
        <v>0</v>
      </c>
      <c r="R1578" s="126">
        <v>11</v>
      </c>
      <c r="S1578" s="126">
        <v>0</v>
      </c>
      <c r="T1578" s="127">
        <v>120244.23</v>
      </c>
      <c r="U1578" s="127">
        <v>0</v>
      </c>
      <c r="V1578" s="128">
        <v>120244.23</v>
      </c>
      <c r="W1578" s="72" t="s">
        <v>2430</v>
      </c>
      <c r="X1578" s="95"/>
      <c r="Y1578" s="120" t="s">
        <v>5139</v>
      </c>
      <c r="AA1578" s="132" t="s">
        <v>6273</v>
      </c>
    </row>
    <row r="1579" spans="2:27" x14ac:dyDescent="0.2">
      <c r="B1579" s="119" t="s">
        <v>182</v>
      </c>
      <c r="C1579" s="97" t="s">
        <v>1735</v>
      </c>
      <c r="D1579" s="97" t="s">
        <v>443</v>
      </c>
      <c r="E1579" s="119">
        <v>2990</v>
      </c>
      <c r="F1579" s="119">
        <v>2990</v>
      </c>
      <c r="G1579" s="97" t="s">
        <v>5140</v>
      </c>
      <c r="H1579" s="119">
        <v>117764</v>
      </c>
      <c r="I1579" s="120" t="s">
        <v>5141</v>
      </c>
      <c r="J1579" s="121">
        <v>3</v>
      </c>
      <c r="K1579" s="122">
        <v>46168</v>
      </c>
      <c r="L1579" s="122">
        <v>46168</v>
      </c>
      <c r="M1579" s="93">
        <v>46478</v>
      </c>
      <c r="N1579" s="123" t="s">
        <v>386</v>
      </c>
      <c r="O1579" s="119" t="s">
        <v>1662</v>
      </c>
      <c r="P1579" s="124">
        <v>6</v>
      </c>
      <c r="Q1579" s="125">
        <v>0</v>
      </c>
      <c r="R1579" s="126">
        <v>6</v>
      </c>
      <c r="S1579" s="126">
        <v>0</v>
      </c>
      <c r="T1579" s="127">
        <v>28270.38</v>
      </c>
      <c r="U1579" s="127">
        <v>0</v>
      </c>
      <c r="V1579" s="128">
        <v>28270.38</v>
      </c>
      <c r="W1579" s="72"/>
      <c r="X1579" s="95"/>
      <c r="Y1579" s="120" t="s">
        <v>5142</v>
      </c>
      <c r="AA1579" s="132" t="s">
        <v>6053</v>
      </c>
    </row>
    <row r="1580" spans="2:27" x14ac:dyDescent="0.2">
      <c r="B1580" s="119" t="s">
        <v>182</v>
      </c>
      <c r="C1580" s="97" t="s">
        <v>1735</v>
      </c>
      <c r="D1580" s="97" t="s">
        <v>443</v>
      </c>
      <c r="E1580" s="119">
        <v>2990</v>
      </c>
      <c r="F1580" s="119">
        <v>2990</v>
      </c>
      <c r="G1580" s="97" t="s">
        <v>5140</v>
      </c>
      <c r="H1580" s="119">
        <v>117757</v>
      </c>
      <c r="I1580" s="120" t="s">
        <v>5143</v>
      </c>
      <c r="J1580" s="121">
        <v>3</v>
      </c>
      <c r="K1580" s="122">
        <v>46167</v>
      </c>
      <c r="L1580" s="122">
        <v>46167</v>
      </c>
      <c r="M1580" s="93">
        <v>46478</v>
      </c>
      <c r="N1580" s="123" t="s">
        <v>386</v>
      </c>
      <c r="O1580" s="119" t="s">
        <v>1662</v>
      </c>
      <c r="P1580" s="124">
        <v>8</v>
      </c>
      <c r="Q1580" s="125">
        <v>0</v>
      </c>
      <c r="R1580" s="126">
        <v>8</v>
      </c>
      <c r="S1580" s="126">
        <v>0</v>
      </c>
      <c r="T1580" s="127">
        <v>19460.27</v>
      </c>
      <c r="U1580" s="127">
        <v>4903.93</v>
      </c>
      <c r="V1580" s="128">
        <v>24364.2</v>
      </c>
      <c r="W1580" s="72"/>
      <c r="X1580" s="95"/>
      <c r="Y1580" s="120" t="s">
        <v>5144</v>
      </c>
      <c r="AA1580" s="132" t="s">
        <v>6053</v>
      </c>
    </row>
    <row r="1581" spans="2:27" x14ac:dyDescent="0.2">
      <c r="B1581" s="119" t="s">
        <v>1660</v>
      </c>
      <c r="C1581" s="97" t="s">
        <v>1474</v>
      </c>
      <c r="D1581" s="97" t="s">
        <v>1474</v>
      </c>
      <c r="E1581" s="119">
        <v>2982</v>
      </c>
      <c r="F1581" s="119">
        <v>2982</v>
      </c>
      <c r="G1581" s="97" t="s">
        <v>5145</v>
      </c>
      <c r="H1581" s="119">
        <v>117756</v>
      </c>
      <c r="I1581" s="120" t="s">
        <v>5146</v>
      </c>
      <c r="J1581" s="121">
        <v>3</v>
      </c>
      <c r="K1581" s="122">
        <v>46162</v>
      </c>
      <c r="L1581" s="122">
        <v>46162</v>
      </c>
      <c r="M1581" s="93">
        <v>46478</v>
      </c>
      <c r="N1581" s="123" t="s">
        <v>386</v>
      </c>
      <c r="O1581" s="119" t="s">
        <v>1662</v>
      </c>
      <c r="P1581" s="124">
        <v>6</v>
      </c>
      <c r="Q1581" s="125">
        <v>0</v>
      </c>
      <c r="R1581" s="126">
        <v>6</v>
      </c>
      <c r="S1581" s="126">
        <v>0</v>
      </c>
      <c r="T1581" s="127">
        <v>35944.92</v>
      </c>
      <c r="U1581" s="127">
        <v>0</v>
      </c>
      <c r="V1581" s="128">
        <v>35944.92</v>
      </c>
      <c r="W1581" s="72"/>
      <c r="X1581" s="95"/>
      <c r="Y1581" s="120" t="s">
        <v>5147</v>
      </c>
      <c r="AA1581" s="132" t="s">
        <v>6274</v>
      </c>
    </row>
    <row r="1582" spans="2:27" x14ac:dyDescent="0.2">
      <c r="B1582" s="119" t="s">
        <v>1686</v>
      </c>
      <c r="C1582" s="97" t="s">
        <v>1687</v>
      </c>
      <c r="D1582" s="97" t="s">
        <v>1743</v>
      </c>
      <c r="E1582" s="119">
        <v>2809</v>
      </c>
      <c r="F1582" s="119">
        <v>2809</v>
      </c>
      <c r="G1582" s="97" t="s">
        <v>1871</v>
      </c>
      <c r="H1582" s="119">
        <v>117754</v>
      </c>
      <c r="I1582" s="120" t="s">
        <v>5148</v>
      </c>
      <c r="J1582" s="121">
        <v>3</v>
      </c>
      <c r="K1582" s="122">
        <v>46157</v>
      </c>
      <c r="L1582" s="122">
        <v>46157</v>
      </c>
      <c r="M1582" s="93">
        <v>46478</v>
      </c>
      <c r="N1582" s="123" t="s">
        <v>386</v>
      </c>
      <c r="O1582" s="119" t="s">
        <v>1662</v>
      </c>
      <c r="P1582" s="124">
        <v>12.5</v>
      </c>
      <c r="Q1582" s="125">
        <v>0</v>
      </c>
      <c r="R1582" s="126">
        <v>12.5</v>
      </c>
      <c r="S1582" s="126">
        <v>0</v>
      </c>
      <c r="T1582" s="127">
        <v>63394.52</v>
      </c>
      <c r="U1582" s="127">
        <v>920.7</v>
      </c>
      <c r="V1582" s="128">
        <v>64315.22</v>
      </c>
      <c r="W1582" s="72" t="s">
        <v>2430</v>
      </c>
      <c r="X1582" s="95"/>
      <c r="Y1582" s="120" t="s">
        <v>5149</v>
      </c>
      <c r="AA1582" s="132" t="s">
        <v>6104</v>
      </c>
    </row>
    <row r="1583" spans="2:27" x14ac:dyDescent="0.2">
      <c r="B1583" s="119" t="s">
        <v>1686</v>
      </c>
      <c r="C1583" s="97" t="s">
        <v>1687</v>
      </c>
      <c r="D1583" s="97" t="s">
        <v>1896</v>
      </c>
      <c r="E1583" s="119">
        <v>2505</v>
      </c>
      <c r="F1583" s="119">
        <v>2505</v>
      </c>
      <c r="G1583" s="97" t="s">
        <v>1897</v>
      </c>
      <c r="H1583" s="119">
        <v>117743</v>
      </c>
      <c r="I1583" s="120" t="s">
        <v>5150</v>
      </c>
      <c r="J1583" s="121">
        <v>3</v>
      </c>
      <c r="K1583" s="122">
        <v>46171</v>
      </c>
      <c r="L1583" s="122">
        <v>46171</v>
      </c>
      <c r="M1583" s="93">
        <v>46478</v>
      </c>
      <c r="N1583" s="123" t="s">
        <v>386</v>
      </c>
      <c r="O1583" s="119" t="s">
        <v>1662</v>
      </c>
      <c r="P1583" s="124">
        <v>5.5</v>
      </c>
      <c r="Q1583" s="125">
        <v>0</v>
      </c>
      <c r="R1583" s="126">
        <v>5.5</v>
      </c>
      <c r="S1583" s="126">
        <v>0</v>
      </c>
      <c r="T1583" s="127">
        <v>62286.22</v>
      </c>
      <c r="U1583" s="127">
        <v>801.06</v>
      </c>
      <c r="V1583" s="128">
        <v>63087.28</v>
      </c>
      <c r="W1583" s="72"/>
      <c r="X1583" s="95"/>
      <c r="Y1583" s="120" t="s">
        <v>5151</v>
      </c>
      <c r="AA1583" s="132" t="s">
        <v>6111</v>
      </c>
    </row>
    <row r="1584" spans="2:27" x14ac:dyDescent="0.2">
      <c r="B1584" s="119" t="s">
        <v>184</v>
      </c>
      <c r="C1584" s="97" t="s">
        <v>1664</v>
      </c>
      <c r="D1584" s="97" t="s">
        <v>440</v>
      </c>
      <c r="E1584" s="119">
        <v>135</v>
      </c>
      <c r="F1584" s="119">
        <v>135</v>
      </c>
      <c r="G1584" s="97" t="s">
        <v>986</v>
      </c>
      <c r="H1584" s="119">
        <v>117741</v>
      </c>
      <c r="I1584" s="120" t="s">
        <v>5152</v>
      </c>
      <c r="J1584" s="121">
        <v>3</v>
      </c>
      <c r="K1584" s="122">
        <v>46160</v>
      </c>
      <c r="L1584" s="122">
        <v>46160</v>
      </c>
      <c r="M1584" s="93">
        <v>46478</v>
      </c>
      <c r="N1584" s="123" t="s">
        <v>386</v>
      </c>
      <c r="O1584" s="119" t="s">
        <v>1662</v>
      </c>
      <c r="P1584" s="124">
        <v>18.5</v>
      </c>
      <c r="Q1584" s="125">
        <v>0</v>
      </c>
      <c r="R1584" s="126">
        <v>18.5</v>
      </c>
      <c r="S1584" s="126">
        <v>0</v>
      </c>
      <c r="T1584" s="127">
        <v>57644.97</v>
      </c>
      <c r="U1584" s="127">
        <v>5722.14</v>
      </c>
      <c r="V1584" s="128">
        <v>63367.11</v>
      </c>
      <c r="W1584" s="72" t="s">
        <v>2430</v>
      </c>
      <c r="X1584" s="95"/>
      <c r="Y1584" s="120" t="s">
        <v>5153</v>
      </c>
      <c r="AA1584" s="132" t="s">
        <v>6234</v>
      </c>
    </row>
    <row r="1585" spans="2:27" x14ac:dyDescent="0.2">
      <c r="B1585" s="119" t="s">
        <v>184</v>
      </c>
      <c r="C1585" s="97" t="s">
        <v>1664</v>
      </c>
      <c r="D1585" s="97" t="s">
        <v>440</v>
      </c>
      <c r="E1585" s="119">
        <v>135</v>
      </c>
      <c r="F1585" s="119">
        <v>135</v>
      </c>
      <c r="G1585" s="97" t="s">
        <v>986</v>
      </c>
      <c r="H1585" s="119">
        <v>117734</v>
      </c>
      <c r="I1585" s="120" t="s">
        <v>5154</v>
      </c>
      <c r="J1585" s="121">
        <v>3</v>
      </c>
      <c r="K1585" s="122">
        <v>46149</v>
      </c>
      <c r="L1585" s="122">
        <v>46149</v>
      </c>
      <c r="M1585" s="93">
        <v>46478</v>
      </c>
      <c r="N1585" s="123" t="s">
        <v>386</v>
      </c>
      <c r="O1585" s="119" t="s">
        <v>1662</v>
      </c>
      <c r="P1585" s="124">
        <v>9.5</v>
      </c>
      <c r="Q1585" s="125">
        <v>0</v>
      </c>
      <c r="R1585" s="126">
        <v>9.5</v>
      </c>
      <c r="S1585" s="126">
        <v>0</v>
      </c>
      <c r="T1585" s="127">
        <v>44017.38</v>
      </c>
      <c r="U1585" s="127">
        <v>7660.47</v>
      </c>
      <c r="V1585" s="128">
        <v>51677.85</v>
      </c>
      <c r="W1585" s="72" t="s">
        <v>2430</v>
      </c>
      <c r="X1585" s="95"/>
      <c r="Y1585" s="120" t="s">
        <v>5155</v>
      </c>
      <c r="AA1585" s="132" t="s">
        <v>6234</v>
      </c>
    </row>
    <row r="1586" spans="2:27" x14ac:dyDescent="0.2">
      <c r="B1586" s="119" t="s">
        <v>184</v>
      </c>
      <c r="C1586" s="97" t="s">
        <v>1664</v>
      </c>
      <c r="D1586" s="97" t="s">
        <v>408</v>
      </c>
      <c r="E1586" s="119">
        <v>2980</v>
      </c>
      <c r="F1586" s="119">
        <v>2980</v>
      </c>
      <c r="G1586" s="97" t="s">
        <v>4766</v>
      </c>
      <c r="H1586" s="119">
        <v>117733</v>
      </c>
      <c r="I1586" s="120" t="s">
        <v>5156</v>
      </c>
      <c r="J1586" s="121">
        <v>3</v>
      </c>
      <c r="K1586" s="122">
        <v>46163</v>
      </c>
      <c r="L1586" s="122">
        <v>46163</v>
      </c>
      <c r="M1586" s="93">
        <v>46478</v>
      </c>
      <c r="N1586" s="123" t="s">
        <v>386</v>
      </c>
      <c r="O1586" s="119" t="s">
        <v>1662</v>
      </c>
      <c r="P1586" s="124">
        <v>3</v>
      </c>
      <c r="Q1586" s="125">
        <v>0</v>
      </c>
      <c r="R1586" s="126">
        <v>3</v>
      </c>
      <c r="S1586" s="126">
        <v>0</v>
      </c>
      <c r="T1586" s="127">
        <v>10758.71</v>
      </c>
      <c r="U1586" s="127">
        <v>0</v>
      </c>
      <c r="V1586" s="128">
        <v>10758.71</v>
      </c>
      <c r="W1586" s="72"/>
      <c r="X1586" s="95"/>
      <c r="Y1586" s="120" t="s">
        <v>5157</v>
      </c>
      <c r="AA1586" s="132" t="s">
        <v>6053</v>
      </c>
    </row>
    <row r="1587" spans="2:27" x14ac:dyDescent="0.2">
      <c r="B1587" s="119" t="s">
        <v>1678</v>
      </c>
      <c r="C1587" s="97" t="s">
        <v>1755</v>
      </c>
      <c r="D1587" s="97" t="s">
        <v>1756</v>
      </c>
      <c r="E1587" s="119">
        <v>2470</v>
      </c>
      <c r="F1587" s="119">
        <v>2470</v>
      </c>
      <c r="G1587" s="97" t="s">
        <v>4509</v>
      </c>
      <c r="H1587" s="119">
        <v>117731</v>
      </c>
      <c r="I1587" s="120" t="s">
        <v>5158</v>
      </c>
      <c r="J1587" s="121">
        <v>3</v>
      </c>
      <c r="K1587" s="122">
        <v>46170</v>
      </c>
      <c r="L1587" s="122">
        <v>46170</v>
      </c>
      <c r="M1587" s="93">
        <v>46478</v>
      </c>
      <c r="N1587" s="123" t="s">
        <v>386</v>
      </c>
      <c r="O1587" s="119" t="s">
        <v>1662</v>
      </c>
      <c r="P1587" s="124">
        <v>7</v>
      </c>
      <c r="Q1587" s="125">
        <v>0</v>
      </c>
      <c r="R1587" s="126">
        <v>7</v>
      </c>
      <c r="S1587" s="126">
        <v>0</v>
      </c>
      <c r="T1587" s="127">
        <v>21244.34</v>
      </c>
      <c r="U1587" s="127">
        <v>12706.27</v>
      </c>
      <c r="V1587" s="128">
        <v>33950.61</v>
      </c>
      <c r="W1587" s="72"/>
      <c r="X1587" s="95"/>
      <c r="Y1587" s="120" t="s">
        <v>5159</v>
      </c>
      <c r="AA1587" s="132">
        <v>1706170</v>
      </c>
    </row>
    <row r="1588" spans="2:27" x14ac:dyDescent="0.2">
      <c r="B1588" s="119" t="s">
        <v>182</v>
      </c>
      <c r="C1588" s="97" t="s">
        <v>1735</v>
      </c>
      <c r="D1588" s="97" t="s">
        <v>1739</v>
      </c>
      <c r="E1588" s="119">
        <v>1940</v>
      </c>
      <c r="F1588" s="119">
        <v>1940</v>
      </c>
      <c r="G1588" s="97" t="s">
        <v>2070</v>
      </c>
      <c r="H1588" s="119">
        <v>117725</v>
      </c>
      <c r="I1588" s="120" t="s">
        <v>5160</v>
      </c>
      <c r="J1588" s="121">
        <v>3</v>
      </c>
      <c r="K1588" s="122">
        <v>46171</v>
      </c>
      <c r="L1588" s="122">
        <v>46171</v>
      </c>
      <c r="M1588" s="93">
        <v>46478</v>
      </c>
      <c r="N1588" s="123" t="s">
        <v>386</v>
      </c>
      <c r="O1588" s="119" t="s">
        <v>1662</v>
      </c>
      <c r="P1588" s="124">
        <v>3</v>
      </c>
      <c r="Q1588" s="125">
        <v>0</v>
      </c>
      <c r="R1588" s="126">
        <v>3</v>
      </c>
      <c r="S1588" s="126">
        <v>0</v>
      </c>
      <c r="T1588" s="127">
        <v>20125.97</v>
      </c>
      <c r="U1588" s="127">
        <v>4949.6400000000003</v>
      </c>
      <c r="V1588" s="128">
        <v>25075.61</v>
      </c>
      <c r="W1588" s="72"/>
      <c r="X1588" s="95"/>
      <c r="Y1588" s="120" t="s">
        <v>5161</v>
      </c>
      <c r="AA1588" s="132" t="s">
        <v>6142</v>
      </c>
    </row>
    <row r="1589" spans="2:27" x14ac:dyDescent="0.2">
      <c r="B1589" s="119" t="s">
        <v>184</v>
      </c>
      <c r="C1589" s="97" t="s">
        <v>1664</v>
      </c>
      <c r="D1589" s="97" t="s">
        <v>440</v>
      </c>
      <c r="E1589" s="119">
        <v>135</v>
      </c>
      <c r="F1589" s="119">
        <v>135</v>
      </c>
      <c r="G1589" s="97" t="s">
        <v>986</v>
      </c>
      <c r="H1589" s="119">
        <v>117722</v>
      </c>
      <c r="I1589" s="120" t="s">
        <v>5162</v>
      </c>
      <c r="J1589" s="121">
        <v>3</v>
      </c>
      <c r="K1589" s="122">
        <v>46168</v>
      </c>
      <c r="L1589" s="122">
        <v>46168</v>
      </c>
      <c r="M1589" s="93">
        <v>46478</v>
      </c>
      <c r="N1589" s="123" t="s">
        <v>386</v>
      </c>
      <c r="O1589" s="119" t="s">
        <v>1662</v>
      </c>
      <c r="P1589" s="124">
        <v>13</v>
      </c>
      <c r="Q1589" s="125">
        <v>0</v>
      </c>
      <c r="R1589" s="126">
        <v>13</v>
      </c>
      <c r="S1589" s="126">
        <v>0</v>
      </c>
      <c r="T1589" s="127">
        <v>126616.11</v>
      </c>
      <c r="U1589" s="127">
        <v>0</v>
      </c>
      <c r="V1589" s="128">
        <v>126616.11</v>
      </c>
      <c r="W1589" s="72" t="s">
        <v>2430</v>
      </c>
      <c r="X1589" s="95"/>
      <c r="Y1589" s="120" t="s">
        <v>5163</v>
      </c>
      <c r="AA1589" s="132" t="s">
        <v>6234</v>
      </c>
    </row>
    <row r="1590" spans="2:27" x14ac:dyDescent="0.2">
      <c r="B1590" s="119" t="s">
        <v>1660</v>
      </c>
      <c r="C1590" s="97" t="s">
        <v>410</v>
      </c>
      <c r="D1590" s="97" t="s">
        <v>410</v>
      </c>
      <c r="E1590" s="119">
        <v>2760</v>
      </c>
      <c r="F1590" s="119">
        <v>2760</v>
      </c>
      <c r="G1590" s="97" t="s">
        <v>2050</v>
      </c>
      <c r="H1590" s="119">
        <v>117721</v>
      </c>
      <c r="I1590" s="120" t="s">
        <v>5164</v>
      </c>
      <c r="J1590" s="121">
        <v>3</v>
      </c>
      <c r="K1590" s="122">
        <v>46162</v>
      </c>
      <c r="L1590" s="122">
        <v>46162</v>
      </c>
      <c r="M1590" s="93">
        <v>46478</v>
      </c>
      <c r="N1590" s="123" t="s">
        <v>386</v>
      </c>
      <c r="O1590" s="119" t="s">
        <v>1662</v>
      </c>
      <c r="P1590" s="124">
        <v>5</v>
      </c>
      <c r="Q1590" s="125">
        <v>0</v>
      </c>
      <c r="R1590" s="126">
        <v>5</v>
      </c>
      <c r="S1590" s="126">
        <v>0</v>
      </c>
      <c r="T1590" s="127">
        <v>47056.55</v>
      </c>
      <c r="U1590" s="127">
        <v>0</v>
      </c>
      <c r="V1590" s="128">
        <v>47056.55</v>
      </c>
      <c r="W1590" s="72"/>
      <c r="X1590" s="95"/>
      <c r="Y1590" s="120" t="s">
        <v>5165</v>
      </c>
      <c r="AA1590" s="132" t="s">
        <v>6140</v>
      </c>
    </row>
    <row r="1591" spans="2:27" x14ac:dyDescent="0.2">
      <c r="B1591" s="119" t="s">
        <v>184</v>
      </c>
      <c r="C1591" s="97" t="s">
        <v>1664</v>
      </c>
      <c r="D1591" s="97" t="s">
        <v>357</v>
      </c>
      <c r="E1591" s="119">
        <v>2106</v>
      </c>
      <c r="F1591" s="119">
        <v>2492</v>
      </c>
      <c r="G1591" s="97" t="s">
        <v>2148</v>
      </c>
      <c r="H1591" s="119">
        <v>117720</v>
      </c>
      <c r="I1591" s="120" t="s">
        <v>5166</v>
      </c>
      <c r="J1591" s="121">
        <v>3</v>
      </c>
      <c r="K1591" s="122">
        <v>46168</v>
      </c>
      <c r="L1591" s="122">
        <v>46168</v>
      </c>
      <c r="M1591" s="93">
        <v>46478</v>
      </c>
      <c r="N1591" s="123" t="s">
        <v>386</v>
      </c>
      <c r="O1591" s="119" t="s">
        <v>1662</v>
      </c>
      <c r="P1591" s="124">
        <v>6.5</v>
      </c>
      <c r="Q1591" s="125">
        <v>0</v>
      </c>
      <c r="R1591" s="126">
        <v>6.5</v>
      </c>
      <c r="S1591" s="126">
        <v>0</v>
      </c>
      <c r="T1591" s="127">
        <v>65013.31</v>
      </c>
      <c r="U1591" s="127">
        <v>1261.8900000000001</v>
      </c>
      <c r="V1591" s="128">
        <v>66275.199999999997</v>
      </c>
      <c r="W1591" s="72"/>
      <c r="X1591" s="95"/>
      <c r="Y1591" s="120" t="s">
        <v>5167</v>
      </c>
      <c r="AA1591" s="132" t="s">
        <v>6152</v>
      </c>
    </row>
    <row r="1592" spans="2:27" x14ac:dyDescent="0.2">
      <c r="B1592" s="119" t="s">
        <v>184</v>
      </c>
      <c r="C1592" s="97" t="s">
        <v>1664</v>
      </c>
      <c r="D1592" s="97" t="s">
        <v>408</v>
      </c>
      <c r="E1592" s="119">
        <v>2980</v>
      </c>
      <c r="F1592" s="119">
        <v>2980</v>
      </c>
      <c r="G1592" s="97" t="s">
        <v>4766</v>
      </c>
      <c r="H1592" s="119">
        <v>117718</v>
      </c>
      <c r="I1592" s="120" t="s">
        <v>5168</v>
      </c>
      <c r="J1592" s="121">
        <v>3</v>
      </c>
      <c r="K1592" s="122">
        <v>46157</v>
      </c>
      <c r="L1592" s="122">
        <v>46157</v>
      </c>
      <c r="M1592" s="93">
        <v>46478</v>
      </c>
      <c r="N1592" s="123" t="s">
        <v>386</v>
      </c>
      <c r="O1592" s="119" t="s">
        <v>1662</v>
      </c>
      <c r="P1592" s="124">
        <v>3</v>
      </c>
      <c r="Q1592" s="125">
        <v>1</v>
      </c>
      <c r="R1592" s="126">
        <v>2</v>
      </c>
      <c r="S1592" s="126">
        <v>0</v>
      </c>
      <c r="T1592" s="127">
        <v>11750.66</v>
      </c>
      <c r="U1592" s="127">
        <v>0</v>
      </c>
      <c r="V1592" s="128">
        <v>11750.66</v>
      </c>
      <c r="W1592" s="72"/>
      <c r="X1592" s="95"/>
      <c r="Y1592" s="120" t="s">
        <v>5169</v>
      </c>
      <c r="AA1592" s="132" t="s">
        <v>6053</v>
      </c>
    </row>
    <row r="1593" spans="2:27" x14ac:dyDescent="0.2">
      <c r="B1593" s="119" t="s">
        <v>182</v>
      </c>
      <c r="C1593" s="97" t="s">
        <v>1735</v>
      </c>
      <c r="D1593" s="97" t="s">
        <v>1966</v>
      </c>
      <c r="E1593" s="119">
        <v>908</v>
      </c>
      <c r="F1593" s="119">
        <v>908</v>
      </c>
      <c r="G1593" s="97" t="s">
        <v>2130</v>
      </c>
      <c r="H1593" s="119">
        <v>117706</v>
      </c>
      <c r="I1593" s="120" t="s">
        <v>5170</v>
      </c>
      <c r="J1593" s="121">
        <v>3</v>
      </c>
      <c r="K1593" s="122">
        <v>46171</v>
      </c>
      <c r="L1593" s="122">
        <v>46171</v>
      </c>
      <c r="M1593" s="93">
        <v>46478</v>
      </c>
      <c r="N1593" s="123" t="s">
        <v>386</v>
      </c>
      <c r="O1593" s="119" t="s">
        <v>1662</v>
      </c>
      <c r="P1593" s="124">
        <v>7</v>
      </c>
      <c r="Q1593" s="125">
        <v>0</v>
      </c>
      <c r="R1593" s="126">
        <v>7</v>
      </c>
      <c r="S1593" s="126">
        <v>0</v>
      </c>
      <c r="T1593" s="127">
        <v>62462.09</v>
      </c>
      <c r="U1593" s="127">
        <v>14115.82</v>
      </c>
      <c r="V1593" s="128">
        <v>76577.91</v>
      </c>
      <c r="W1593" s="72"/>
      <c r="X1593" s="95"/>
      <c r="Y1593" s="120" t="s">
        <v>5171</v>
      </c>
      <c r="AA1593" s="132" t="s">
        <v>6148</v>
      </c>
    </row>
    <row r="1594" spans="2:27" x14ac:dyDescent="0.2">
      <c r="B1594" s="119" t="s">
        <v>1666</v>
      </c>
      <c r="C1594" s="97" t="s">
        <v>1667</v>
      </c>
      <c r="D1594" s="97" t="s">
        <v>1847</v>
      </c>
      <c r="E1594" s="119">
        <v>2871</v>
      </c>
      <c r="F1594" s="119">
        <v>2871</v>
      </c>
      <c r="G1594" s="97" t="s">
        <v>1900</v>
      </c>
      <c r="H1594" s="119">
        <v>117704</v>
      </c>
      <c r="I1594" s="120" t="s">
        <v>5172</v>
      </c>
      <c r="J1594" s="121">
        <v>3</v>
      </c>
      <c r="K1594" s="122">
        <v>46171</v>
      </c>
      <c r="L1594" s="122">
        <v>46171</v>
      </c>
      <c r="M1594" s="93">
        <v>46478</v>
      </c>
      <c r="N1594" s="123" t="s">
        <v>386</v>
      </c>
      <c r="O1594" s="119" t="s">
        <v>1662</v>
      </c>
      <c r="P1594" s="124">
        <v>8.5</v>
      </c>
      <c r="Q1594" s="125">
        <v>0</v>
      </c>
      <c r="R1594" s="126">
        <v>8.5</v>
      </c>
      <c r="S1594" s="126">
        <v>0</v>
      </c>
      <c r="T1594" s="127">
        <v>36110.39</v>
      </c>
      <c r="U1594" s="127">
        <v>344.81</v>
      </c>
      <c r="V1594" s="128">
        <v>36455.199999999997</v>
      </c>
      <c r="W1594" s="72"/>
      <c r="X1594" s="95"/>
      <c r="Y1594" s="120" t="s">
        <v>5173</v>
      </c>
      <c r="AA1594" s="132">
        <v>1707756</v>
      </c>
    </row>
    <row r="1595" spans="2:27" x14ac:dyDescent="0.2">
      <c r="B1595" s="119" t="s">
        <v>1660</v>
      </c>
      <c r="C1595" s="97" t="s">
        <v>410</v>
      </c>
      <c r="D1595" s="97" t="s">
        <v>410</v>
      </c>
      <c r="E1595" s="119">
        <v>2362</v>
      </c>
      <c r="F1595" s="119">
        <v>2362</v>
      </c>
      <c r="G1595" s="97" t="s">
        <v>2372</v>
      </c>
      <c r="H1595" s="119">
        <v>117703</v>
      </c>
      <c r="I1595" s="120" t="s">
        <v>5174</v>
      </c>
      <c r="J1595" s="121">
        <v>3</v>
      </c>
      <c r="K1595" s="122">
        <v>46171</v>
      </c>
      <c r="L1595" s="122">
        <v>46171</v>
      </c>
      <c r="M1595" s="93">
        <v>46478</v>
      </c>
      <c r="N1595" s="123" t="s">
        <v>386</v>
      </c>
      <c r="O1595" s="119" t="s">
        <v>1662</v>
      </c>
      <c r="P1595" s="124">
        <v>6.5</v>
      </c>
      <c r="Q1595" s="125">
        <v>0</v>
      </c>
      <c r="R1595" s="126">
        <v>6.5</v>
      </c>
      <c r="S1595" s="126">
        <v>0</v>
      </c>
      <c r="T1595" s="127">
        <v>26939.88</v>
      </c>
      <c r="U1595" s="127">
        <v>13024.77</v>
      </c>
      <c r="V1595" s="128">
        <v>39964.65</v>
      </c>
      <c r="W1595" s="72"/>
      <c r="X1595" s="95"/>
      <c r="Y1595" s="120" t="s">
        <v>5175</v>
      </c>
      <c r="AA1595" s="132" t="s">
        <v>6056</v>
      </c>
    </row>
    <row r="1596" spans="2:27" x14ac:dyDescent="0.2">
      <c r="B1596" s="119" t="s">
        <v>1660</v>
      </c>
      <c r="C1596" s="97" t="s">
        <v>451</v>
      </c>
      <c r="D1596" s="97" t="s">
        <v>451</v>
      </c>
      <c r="E1596" s="119">
        <v>1532</v>
      </c>
      <c r="F1596" s="119">
        <v>1532</v>
      </c>
      <c r="G1596" s="97" t="s">
        <v>1661</v>
      </c>
      <c r="H1596" s="119">
        <v>117684</v>
      </c>
      <c r="I1596" s="120" t="s">
        <v>5176</v>
      </c>
      <c r="J1596" s="121">
        <v>3</v>
      </c>
      <c r="K1596" s="122">
        <v>46171</v>
      </c>
      <c r="L1596" s="122">
        <v>46171</v>
      </c>
      <c r="M1596" s="93">
        <v>46478</v>
      </c>
      <c r="N1596" s="123" t="s">
        <v>386</v>
      </c>
      <c r="O1596" s="119" t="s">
        <v>1662</v>
      </c>
      <c r="P1596" s="124">
        <v>3</v>
      </c>
      <c r="Q1596" s="125">
        <v>0</v>
      </c>
      <c r="R1596" s="126">
        <v>3</v>
      </c>
      <c r="S1596" s="126">
        <v>0</v>
      </c>
      <c r="T1596" s="127">
        <v>11506.89</v>
      </c>
      <c r="U1596" s="127">
        <v>0</v>
      </c>
      <c r="V1596" s="128">
        <v>11506.89</v>
      </c>
      <c r="W1596" s="72"/>
      <c r="X1596" s="95"/>
      <c r="Y1596" s="120" t="s">
        <v>5177</v>
      </c>
      <c r="AA1596" s="132" t="s">
        <v>6075</v>
      </c>
    </row>
    <row r="1597" spans="2:27" x14ac:dyDescent="0.2">
      <c r="B1597" s="119" t="s">
        <v>1660</v>
      </c>
      <c r="C1597" s="97" t="s">
        <v>410</v>
      </c>
      <c r="D1597" s="97" t="s">
        <v>410</v>
      </c>
      <c r="E1597" s="119">
        <v>2760</v>
      </c>
      <c r="F1597" s="119">
        <v>2760</v>
      </c>
      <c r="G1597" s="97" t="s">
        <v>2050</v>
      </c>
      <c r="H1597" s="119">
        <v>117682</v>
      </c>
      <c r="I1597" s="120" t="s">
        <v>5178</v>
      </c>
      <c r="J1597" s="121">
        <v>3</v>
      </c>
      <c r="K1597" s="122">
        <v>46170</v>
      </c>
      <c r="L1597" s="122">
        <v>46170</v>
      </c>
      <c r="M1597" s="93">
        <v>46478</v>
      </c>
      <c r="N1597" s="123" t="s">
        <v>386</v>
      </c>
      <c r="O1597" s="119" t="s">
        <v>1662</v>
      </c>
      <c r="P1597" s="124">
        <v>3.5</v>
      </c>
      <c r="Q1597" s="125">
        <v>0</v>
      </c>
      <c r="R1597" s="126">
        <v>3.5</v>
      </c>
      <c r="S1597" s="126">
        <v>0</v>
      </c>
      <c r="T1597" s="127">
        <v>11867.34</v>
      </c>
      <c r="U1597" s="127">
        <v>2358.0300000000002</v>
      </c>
      <c r="V1597" s="128">
        <v>14225.37</v>
      </c>
      <c r="W1597" s="72"/>
      <c r="X1597" s="95"/>
      <c r="Y1597" s="120" t="s">
        <v>5179</v>
      </c>
      <c r="AA1597" s="132" t="s">
        <v>6140</v>
      </c>
    </row>
    <row r="1598" spans="2:27" x14ac:dyDescent="0.2">
      <c r="B1598" s="119" t="s">
        <v>1666</v>
      </c>
      <c r="C1598" s="97" t="s">
        <v>1760</v>
      </c>
      <c r="D1598" s="97" t="s">
        <v>1761</v>
      </c>
      <c r="E1598" s="119">
        <v>1689</v>
      </c>
      <c r="F1598" s="119">
        <v>1689</v>
      </c>
      <c r="G1598" s="97" t="s">
        <v>2694</v>
      </c>
      <c r="H1598" s="119">
        <v>117672</v>
      </c>
      <c r="I1598" s="120" t="s">
        <v>5180</v>
      </c>
      <c r="J1598" s="121">
        <v>3</v>
      </c>
      <c r="K1598" s="122">
        <v>46167</v>
      </c>
      <c r="L1598" s="122">
        <v>46167</v>
      </c>
      <c r="M1598" s="93">
        <v>46478</v>
      </c>
      <c r="N1598" s="123" t="s">
        <v>386</v>
      </c>
      <c r="O1598" s="119" t="s">
        <v>1662</v>
      </c>
      <c r="P1598" s="124">
        <v>8.5</v>
      </c>
      <c r="Q1598" s="125">
        <v>1</v>
      </c>
      <c r="R1598" s="126">
        <v>7.5</v>
      </c>
      <c r="S1598" s="126">
        <v>0</v>
      </c>
      <c r="T1598" s="127">
        <v>34371.730000000003</v>
      </c>
      <c r="U1598" s="127">
        <v>1957.04</v>
      </c>
      <c r="V1598" s="128">
        <v>36328.769999999997</v>
      </c>
      <c r="W1598" s="72"/>
      <c r="X1598" s="95"/>
      <c r="Y1598" s="120" t="s">
        <v>5181</v>
      </c>
      <c r="AA1598" s="132">
        <v>1703113</v>
      </c>
    </row>
    <row r="1599" spans="2:27" x14ac:dyDescent="0.2">
      <c r="B1599" s="119" t="s">
        <v>1686</v>
      </c>
      <c r="C1599" s="97" t="s">
        <v>1687</v>
      </c>
      <c r="D1599" s="97" t="s">
        <v>1917</v>
      </c>
      <c r="E1599" s="119">
        <v>2987</v>
      </c>
      <c r="F1599" s="119">
        <v>2987</v>
      </c>
      <c r="G1599" s="97" t="s">
        <v>5055</v>
      </c>
      <c r="H1599" s="119">
        <v>117670</v>
      </c>
      <c r="I1599" s="120" t="s">
        <v>5182</v>
      </c>
      <c r="J1599" s="121">
        <v>3</v>
      </c>
      <c r="K1599" s="122">
        <v>46163</v>
      </c>
      <c r="L1599" s="122">
        <v>46163</v>
      </c>
      <c r="M1599" s="93">
        <v>46478</v>
      </c>
      <c r="N1599" s="123" t="s">
        <v>386</v>
      </c>
      <c r="O1599" s="119" t="s">
        <v>1662</v>
      </c>
      <c r="P1599" s="124">
        <v>8</v>
      </c>
      <c r="Q1599" s="125">
        <v>0</v>
      </c>
      <c r="R1599" s="126">
        <v>8</v>
      </c>
      <c r="S1599" s="126">
        <v>0</v>
      </c>
      <c r="T1599" s="127">
        <v>59352.28</v>
      </c>
      <c r="U1599" s="127">
        <v>0</v>
      </c>
      <c r="V1599" s="128">
        <v>59352.28</v>
      </c>
      <c r="W1599" s="72"/>
      <c r="X1599" s="95"/>
      <c r="Y1599" s="120" t="s">
        <v>5183</v>
      </c>
      <c r="AA1599" s="132" t="s">
        <v>6053</v>
      </c>
    </row>
    <row r="1600" spans="2:27" x14ac:dyDescent="0.2">
      <c r="B1600" s="119" t="s">
        <v>1666</v>
      </c>
      <c r="C1600" s="97" t="s">
        <v>1667</v>
      </c>
      <c r="D1600" s="97" t="s">
        <v>2220</v>
      </c>
      <c r="E1600" s="119">
        <v>2691</v>
      </c>
      <c r="F1600" s="119">
        <v>2691</v>
      </c>
      <c r="G1600" s="97" t="s">
        <v>3436</v>
      </c>
      <c r="H1600" s="119">
        <v>117669</v>
      </c>
      <c r="I1600" s="120" t="s">
        <v>5184</v>
      </c>
      <c r="J1600" s="121">
        <v>3</v>
      </c>
      <c r="K1600" s="122">
        <v>46171</v>
      </c>
      <c r="L1600" s="122">
        <v>46171</v>
      </c>
      <c r="M1600" s="93">
        <v>46478</v>
      </c>
      <c r="N1600" s="123" t="s">
        <v>386</v>
      </c>
      <c r="O1600" s="119" t="s">
        <v>1662</v>
      </c>
      <c r="P1600" s="124">
        <v>5</v>
      </c>
      <c r="Q1600" s="125">
        <v>0</v>
      </c>
      <c r="R1600" s="126">
        <v>5</v>
      </c>
      <c r="S1600" s="126">
        <v>0</v>
      </c>
      <c r="T1600" s="127">
        <v>16425.21</v>
      </c>
      <c r="U1600" s="127">
        <v>6452.86</v>
      </c>
      <c r="V1600" s="128">
        <v>22878.07</v>
      </c>
      <c r="W1600" s="72"/>
      <c r="X1600" s="95"/>
      <c r="Y1600" s="120" t="s">
        <v>5185</v>
      </c>
      <c r="AA1600" s="132">
        <v>1706793</v>
      </c>
    </row>
    <row r="1601" spans="2:27" x14ac:dyDescent="0.2">
      <c r="B1601" s="119" t="s">
        <v>1666</v>
      </c>
      <c r="C1601" s="97" t="s">
        <v>1691</v>
      </c>
      <c r="D1601" s="97" t="s">
        <v>1780</v>
      </c>
      <c r="E1601" s="119">
        <v>2124</v>
      </c>
      <c r="F1601" s="119">
        <v>2124</v>
      </c>
      <c r="G1601" s="97" t="s">
        <v>1781</v>
      </c>
      <c r="H1601" s="119">
        <v>117668</v>
      </c>
      <c r="I1601" s="120" t="s">
        <v>5186</v>
      </c>
      <c r="J1601" s="121">
        <v>3</v>
      </c>
      <c r="K1601" s="122">
        <v>46169</v>
      </c>
      <c r="L1601" s="122">
        <v>46169</v>
      </c>
      <c r="M1601" s="93">
        <v>46478</v>
      </c>
      <c r="N1601" s="123" t="s">
        <v>386</v>
      </c>
      <c r="O1601" s="119" t="s">
        <v>1662</v>
      </c>
      <c r="P1601" s="124">
        <v>6.5</v>
      </c>
      <c r="Q1601" s="125">
        <v>0</v>
      </c>
      <c r="R1601" s="126">
        <v>6.5</v>
      </c>
      <c r="S1601" s="126">
        <v>0</v>
      </c>
      <c r="T1601" s="127">
        <v>32545.97</v>
      </c>
      <c r="U1601" s="127">
        <v>2972.93</v>
      </c>
      <c r="V1601" s="128">
        <v>35518.9</v>
      </c>
      <c r="W1601" s="72"/>
      <c r="X1601" s="95"/>
      <c r="Y1601" s="120" t="s">
        <v>5187</v>
      </c>
      <c r="AA1601" s="132">
        <v>1704850</v>
      </c>
    </row>
    <row r="1602" spans="2:27" x14ac:dyDescent="0.2">
      <c r="B1602" s="119" t="s">
        <v>184</v>
      </c>
      <c r="C1602" s="97" t="s">
        <v>1664</v>
      </c>
      <c r="D1602" s="97" t="s">
        <v>405</v>
      </c>
      <c r="E1602" s="119">
        <v>2891</v>
      </c>
      <c r="F1602" s="119">
        <v>2891</v>
      </c>
      <c r="G1602" s="97" t="s">
        <v>1956</v>
      </c>
      <c r="H1602" s="119">
        <v>117665</v>
      </c>
      <c r="I1602" s="120" t="s">
        <v>5188</v>
      </c>
      <c r="J1602" s="121">
        <v>3</v>
      </c>
      <c r="K1602" s="122">
        <v>46168</v>
      </c>
      <c r="L1602" s="122">
        <v>46168</v>
      </c>
      <c r="M1602" s="93">
        <v>46478</v>
      </c>
      <c r="N1602" s="123" t="s">
        <v>386</v>
      </c>
      <c r="O1602" s="119" t="s">
        <v>1662</v>
      </c>
      <c r="P1602" s="124">
        <v>4</v>
      </c>
      <c r="Q1602" s="125">
        <v>0</v>
      </c>
      <c r="R1602" s="126">
        <v>4</v>
      </c>
      <c r="S1602" s="126">
        <v>0</v>
      </c>
      <c r="T1602" s="127">
        <v>16676.8</v>
      </c>
      <c r="U1602" s="127">
        <v>12351.41</v>
      </c>
      <c r="V1602" s="128">
        <v>29028.21</v>
      </c>
      <c r="W1602" s="72"/>
      <c r="X1602" s="95"/>
      <c r="Y1602" s="120" t="s">
        <v>5189</v>
      </c>
      <c r="AA1602" s="132" t="s">
        <v>6122</v>
      </c>
    </row>
    <row r="1603" spans="2:27" x14ac:dyDescent="0.2">
      <c r="B1603" s="119" t="s">
        <v>182</v>
      </c>
      <c r="C1603" s="97" t="s">
        <v>1735</v>
      </c>
      <c r="D1603" s="97" t="s">
        <v>1966</v>
      </c>
      <c r="E1603" s="119">
        <v>1761</v>
      </c>
      <c r="F1603" s="119">
        <v>1761</v>
      </c>
      <c r="G1603" s="97" t="s">
        <v>1497</v>
      </c>
      <c r="H1603" s="119">
        <v>117656</v>
      </c>
      <c r="I1603" s="120" t="s">
        <v>5190</v>
      </c>
      <c r="J1603" s="121">
        <v>3</v>
      </c>
      <c r="K1603" s="122">
        <v>46170</v>
      </c>
      <c r="L1603" s="122">
        <v>46170</v>
      </c>
      <c r="M1603" s="93">
        <v>46478</v>
      </c>
      <c r="N1603" s="123" t="s">
        <v>386</v>
      </c>
      <c r="O1603" s="119" t="s">
        <v>1662</v>
      </c>
      <c r="P1603" s="124">
        <v>5.5</v>
      </c>
      <c r="Q1603" s="125">
        <v>0</v>
      </c>
      <c r="R1603" s="126">
        <v>5.5</v>
      </c>
      <c r="S1603" s="126">
        <v>0</v>
      </c>
      <c r="T1603" s="127">
        <v>25047.200000000001</v>
      </c>
      <c r="U1603" s="127">
        <v>5560.12</v>
      </c>
      <c r="V1603" s="128">
        <v>30607.32</v>
      </c>
      <c r="W1603" s="72"/>
      <c r="X1603" s="95"/>
      <c r="Y1603" s="120" t="s">
        <v>5191</v>
      </c>
      <c r="AA1603" s="132" t="s">
        <v>6240</v>
      </c>
    </row>
    <row r="1604" spans="2:27" x14ac:dyDescent="0.2">
      <c r="B1604" s="119" t="s">
        <v>1660</v>
      </c>
      <c r="C1604" s="97" t="s">
        <v>1474</v>
      </c>
      <c r="D1604" s="97" t="s">
        <v>1474</v>
      </c>
      <c r="E1604" s="119">
        <v>2947</v>
      </c>
      <c r="F1604" s="119">
        <v>2947</v>
      </c>
      <c r="G1604" s="97" t="s">
        <v>3299</v>
      </c>
      <c r="H1604" s="119">
        <v>117655</v>
      </c>
      <c r="I1604" s="120" t="s">
        <v>5192</v>
      </c>
      <c r="J1604" s="121">
        <v>3</v>
      </c>
      <c r="K1604" s="122">
        <v>46171</v>
      </c>
      <c r="L1604" s="122">
        <v>46171</v>
      </c>
      <c r="M1604" s="93">
        <v>46478</v>
      </c>
      <c r="N1604" s="123" t="s">
        <v>386</v>
      </c>
      <c r="O1604" s="119" t="s">
        <v>1662</v>
      </c>
      <c r="P1604" s="124">
        <v>6</v>
      </c>
      <c r="Q1604" s="125">
        <v>0</v>
      </c>
      <c r="R1604" s="126">
        <v>6</v>
      </c>
      <c r="S1604" s="126">
        <v>0</v>
      </c>
      <c r="T1604" s="127">
        <v>30162.17</v>
      </c>
      <c r="U1604" s="127">
        <v>7406.42</v>
      </c>
      <c r="V1604" s="128">
        <v>37568.589999999997</v>
      </c>
      <c r="W1604" s="72"/>
      <c r="X1604" s="95"/>
      <c r="Y1604" s="120" t="s">
        <v>5193</v>
      </c>
      <c r="AA1604" s="132" t="s">
        <v>6233</v>
      </c>
    </row>
    <row r="1605" spans="2:27" x14ac:dyDescent="0.2">
      <c r="B1605" s="119" t="s">
        <v>182</v>
      </c>
      <c r="C1605" s="97" t="s">
        <v>1735</v>
      </c>
      <c r="D1605" s="97" t="s">
        <v>435</v>
      </c>
      <c r="E1605" s="119">
        <v>202</v>
      </c>
      <c r="F1605" s="119">
        <v>1589</v>
      </c>
      <c r="G1605" s="97" t="s">
        <v>1942</v>
      </c>
      <c r="H1605" s="119">
        <v>117653</v>
      </c>
      <c r="I1605" s="120" t="s">
        <v>5194</v>
      </c>
      <c r="J1605" s="121">
        <v>3</v>
      </c>
      <c r="K1605" s="122">
        <v>46171</v>
      </c>
      <c r="L1605" s="122">
        <v>46171</v>
      </c>
      <c r="M1605" s="93">
        <v>46478</v>
      </c>
      <c r="N1605" s="123" t="s">
        <v>386</v>
      </c>
      <c r="O1605" s="119" t="s">
        <v>1662</v>
      </c>
      <c r="P1605" s="124">
        <v>4.5</v>
      </c>
      <c r="Q1605" s="125">
        <v>0</v>
      </c>
      <c r="R1605" s="126">
        <v>4.5</v>
      </c>
      <c r="S1605" s="126">
        <v>0</v>
      </c>
      <c r="T1605" s="127">
        <v>9713.2000000000007</v>
      </c>
      <c r="U1605" s="127">
        <v>2639.19</v>
      </c>
      <c r="V1605" s="128">
        <v>12352.39</v>
      </c>
      <c r="W1605" s="72"/>
      <c r="X1605" s="95"/>
      <c r="Y1605" s="120" t="s">
        <v>5195</v>
      </c>
      <c r="AA1605" s="132" t="s">
        <v>6118</v>
      </c>
    </row>
    <row r="1606" spans="2:27" x14ac:dyDescent="0.2">
      <c r="B1606" s="119" t="s">
        <v>184</v>
      </c>
      <c r="C1606" s="97" t="s">
        <v>1664</v>
      </c>
      <c r="D1606" s="97" t="s">
        <v>1257</v>
      </c>
      <c r="E1606" s="119">
        <v>770</v>
      </c>
      <c r="F1606" s="119">
        <v>2040</v>
      </c>
      <c r="G1606" s="97" t="s">
        <v>354</v>
      </c>
      <c r="H1606" s="119">
        <v>117652</v>
      </c>
      <c r="I1606" s="120" t="s">
        <v>5196</v>
      </c>
      <c r="J1606" s="121">
        <v>3</v>
      </c>
      <c r="K1606" s="122">
        <v>46170</v>
      </c>
      <c r="L1606" s="122">
        <v>46170</v>
      </c>
      <c r="M1606" s="93">
        <v>46478</v>
      </c>
      <c r="N1606" s="123" t="s">
        <v>386</v>
      </c>
      <c r="O1606" s="119" t="s">
        <v>1662</v>
      </c>
      <c r="P1606" s="124">
        <v>9</v>
      </c>
      <c r="Q1606" s="125">
        <v>0</v>
      </c>
      <c r="R1606" s="126">
        <v>9</v>
      </c>
      <c r="S1606" s="126">
        <v>0</v>
      </c>
      <c r="T1606" s="127">
        <v>98658.240000000005</v>
      </c>
      <c r="U1606" s="127">
        <v>0</v>
      </c>
      <c r="V1606" s="128">
        <v>98658.240000000005</v>
      </c>
      <c r="W1606" s="72" t="s">
        <v>2430</v>
      </c>
      <c r="X1606" s="95"/>
      <c r="Y1606" s="120" t="s">
        <v>5197</v>
      </c>
      <c r="AA1606" s="132" t="s">
        <v>6128</v>
      </c>
    </row>
    <row r="1607" spans="2:27" x14ac:dyDescent="0.2">
      <c r="B1607" s="119" t="s">
        <v>184</v>
      </c>
      <c r="C1607" s="97" t="s">
        <v>1664</v>
      </c>
      <c r="D1607" s="97" t="s">
        <v>357</v>
      </c>
      <c r="E1607" s="119">
        <v>2106</v>
      </c>
      <c r="F1607" s="119">
        <v>2573</v>
      </c>
      <c r="G1607" s="97" t="s">
        <v>2148</v>
      </c>
      <c r="H1607" s="119">
        <v>117648</v>
      </c>
      <c r="I1607" s="120" t="s">
        <v>5198</v>
      </c>
      <c r="J1607" s="121">
        <v>3</v>
      </c>
      <c r="K1607" s="122">
        <v>46163</v>
      </c>
      <c r="L1607" s="122">
        <v>46163</v>
      </c>
      <c r="M1607" s="93">
        <v>46478</v>
      </c>
      <c r="N1607" s="123" t="s">
        <v>386</v>
      </c>
      <c r="O1607" s="119" t="s">
        <v>1662</v>
      </c>
      <c r="P1607" s="124">
        <v>4</v>
      </c>
      <c r="Q1607" s="125">
        <v>0</v>
      </c>
      <c r="R1607" s="126">
        <v>4</v>
      </c>
      <c r="S1607" s="126">
        <v>0</v>
      </c>
      <c r="T1607" s="127">
        <v>21694.71</v>
      </c>
      <c r="U1607" s="127">
        <v>0</v>
      </c>
      <c r="V1607" s="128">
        <v>21694.71</v>
      </c>
      <c r="W1607" s="72"/>
      <c r="X1607" s="95"/>
      <c r="Y1607" s="120" t="s">
        <v>5199</v>
      </c>
      <c r="AA1607" s="132" t="s">
        <v>6152</v>
      </c>
    </row>
    <row r="1608" spans="2:27" x14ac:dyDescent="0.2">
      <c r="B1608" s="119" t="s">
        <v>184</v>
      </c>
      <c r="C1608" s="97" t="s">
        <v>1664</v>
      </c>
      <c r="D1608" s="97" t="s">
        <v>408</v>
      </c>
      <c r="E1608" s="119">
        <v>2981</v>
      </c>
      <c r="F1608" s="119">
        <v>2981</v>
      </c>
      <c r="G1608" s="97" t="s">
        <v>5200</v>
      </c>
      <c r="H1608" s="119">
        <v>117647</v>
      </c>
      <c r="I1608" s="120" t="s">
        <v>5201</v>
      </c>
      <c r="J1608" s="121">
        <v>3</v>
      </c>
      <c r="K1608" s="122">
        <v>46157</v>
      </c>
      <c r="L1608" s="122">
        <v>46157</v>
      </c>
      <c r="M1608" s="93">
        <v>46478</v>
      </c>
      <c r="N1608" s="123" t="s">
        <v>386</v>
      </c>
      <c r="O1608" s="119" t="s">
        <v>1662</v>
      </c>
      <c r="P1608" s="124">
        <v>7</v>
      </c>
      <c r="Q1608" s="125">
        <v>0</v>
      </c>
      <c r="R1608" s="126">
        <v>7</v>
      </c>
      <c r="S1608" s="126">
        <v>0</v>
      </c>
      <c r="T1608" s="127">
        <v>24522.01</v>
      </c>
      <c r="U1608" s="127">
        <v>3304.75</v>
      </c>
      <c r="V1608" s="128">
        <v>27826.76</v>
      </c>
      <c r="W1608" s="72"/>
      <c r="X1608" s="95"/>
      <c r="Y1608" s="120" t="s">
        <v>5202</v>
      </c>
      <c r="AA1608" s="132" t="s">
        <v>6053</v>
      </c>
    </row>
    <row r="1609" spans="2:27" x14ac:dyDescent="0.2">
      <c r="B1609" s="119" t="s">
        <v>182</v>
      </c>
      <c r="C1609" s="97" t="s">
        <v>1735</v>
      </c>
      <c r="D1609" s="97" t="s">
        <v>399</v>
      </c>
      <c r="E1609" s="119">
        <v>2575</v>
      </c>
      <c r="F1609" s="119">
        <v>2575</v>
      </c>
      <c r="G1609" s="97" t="s">
        <v>2135</v>
      </c>
      <c r="H1609" s="119">
        <v>117643</v>
      </c>
      <c r="I1609" s="120" t="s">
        <v>5203</v>
      </c>
      <c r="J1609" s="121">
        <v>3</v>
      </c>
      <c r="K1609" s="122">
        <v>46164</v>
      </c>
      <c r="L1609" s="122">
        <v>46164</v>
      </c>
      <c r="M1609" s="93">
        <v>46478</v>
      </c>
      <c r="N1609" s="123" t="s">
        <v>386</v>
      </c>
      <c r="O1609" s="119" t="s">
        <v>1662</v>
      </c>
      <c r="P1609" s="124">
        <v>15.5</v>
      </c>
      <c r="Q1609" s="125">
        <v>2</v>
      </c>
      <c r="R1609" s="126">
        <v>13.5</v>
      </c>
      <c r="S1609" s="126">
        <v>0</v>
      </c>
      <c r="T1609" s="127">
        <v>27889.919999999998</v>
      </c>
      <c r="U1609" s="127">
        <v>2955.52</v>
      </c>
      <c r="V1609" s="128">
        <v>30845.439999999999</v>
      </c>
      <c r="W1609" s="72" t="s">
        <v>2430</v>
      </c>
      <c r="X1609" s="95"/>
      <c r="Y1609" s="120" t="s">
        <v>5204</v>
      </c>
      <c r="AA1609" s="132" t="s">
        <v>6149</v>
      </c>
    </row>
    <row r="1610" spans="2:27" x14ac:dyDescent="0.2">
      <c r="B1610" s="119" t="s">
        <v>1686</v>
      </c>
      <c r="C1610" s="97" t="s">
        <v>1687</v>
      </c>
      <c r="D1610" s="97" t="s">
        <v>1688</v>
      </c>
      <c r="E1610" s="119">
        <v>2100</v>
      </c>
      <c r="F1610" s="119">
        <v>2100</v>
      </c>
      <c r="G1610" s="97" t="s">
        <v>2012</v>
      </c>
      <c r="H1610" s="119">
        <v>117639</v>
      </c>
      <c r="I1610" s="120" t="s">
        <v>5205</v>
      </c>
      <c r="J1610" s="121">
        <v>3</v>
      </c>
      <c r="K1610" s="122">
        <v>46149</v>
      </c>
      <c r="L1610" s="122">
        <v>46149</v>
      </c>
      <c r="M1610" s="93">
        <v>46478</v>
      </c>
      <c r="N1610" s="123" t="s">
        <v>386</v>
      </c>
      <c r="O1610" s="119" t="s">
        <v>1662</v>
      </c>
      <c r="P1610" s="124">
        <v>12</v>
      </c>
      <c r="Q1610" s="125">
        <v>0</v>
      </c>
      <c r="R1610" s="126">
        <v>12</v>
      </c>
      <c r="S1610" s="126">
        <v>0</v>
      </c>
      <c r="T1610" s="127">
        <v>88799.67</v>
      </c>
      <c r="U1610" s="127">
        <v>24237.8</v>
      </c>
      <c r="V1610" s="128">
        <v>113037.47</v>
      </c>
      <c r="W1610" s="72" t="s">
        <v>2430</v>
      </c>
      <c r="X1610" s="95"/>
      <c r="Y1610" s="120" t="s">
        <v>5206</v>
      </c>
      <c r="AA1610" s="132" t="s">
        <v>6131</v>
      </c>
    </row>
    <row r="1611" spans="2:27" x14ac:dyDescent="0.2">
      <c r="B1611" s="119" t="s">
        <v>1660</v>
      </c>
      <c r="C1611" s="97" t="s">
        <v>451</v>
      </c>
      <c r="D1611" s="97" t="s">
        <v>451</v>
      </c>
      <c r="E1611" s="119">
        <v>2984</v>
      </c>
      <c r="F1611" s="119">
        <v>2984</v>
      </c>
      <c r="G1611" s="97" t="s">
        <v>5042</v>
      </c>
      <c r="H1611" s="119">
        <v>117636</v>
      </c>
      <c r="I1611" s="120" t="s">
        <v>5207</v>
      </c>
      <c r="J1611" s="121">
        <v>3</v>
      </c>
      <c r="K1611" s="122">
        <v>46149</v>
      </c>
      <c r="L1611" s="122">
        <v>46149</v>
      </c>
      <c r="M1611" s="93">
        <v>46478</v>
      </c>
      <c r="N1611" s="123" t="s">
        <v>386</v>
      </c>
      <c r="O1611" s="119" t="s">
        <v>1662</v>
      </c>
      <c r="P1611" s="124">
        <v>5</v>
      </c>
      <c r="Q1611" s="125">
        <v>0</v>
      </c>
      <c r="R1611" s="126">
        <v>5</v>
      </c>
      <c r="S1611" s="126">
        <v>0</v>
      </c>
      <c r="T1611" s="127">
        <v>29466.18</v>
      </c>
      <c r="U1611" s="127">
        <v>10034.620000000001</v>
      </c>
      <c r="V1611" s="128">
        <v>39500.800000000003</v>
      </c>
      <c r="W1611" s="72"/>
      <c r="X1611" s="95"/>
      <c r="Y1611" s="120" t="s">
        <v>5208</v>
      </c>
      <c r="AA1611" s="132" t="s">
        <v>6272</v>
      </c>
    </row>
    <row r="1612" spans="2:27" x14ac:dyDescent="0.2">
      <c r="B1612" s="119" t="s">
        <v>1666</v>
      </c>
      <c r="C1612" s="97" t="s">
        <v>1667</v>
      </c>
      <c r="D1612" s="97" t="s">
        <v>1790</v>
      </c>
      <c r="E1612" s="119">
        <v>2974</v>
      </c>
      <c r="F1612" s="119">
        <v>2974</v>
      </c>
      <c r="G1612" s="97" t="s">
        <v>3861</v>
      </c>
      <c r="H1612" s="119">
        <v>117635</v>
      </c>
      <c r="I1612" s="120" t="s">
        <v>5209</v>
      </c>
      <c r="J1612" s="121">
        <v>3</v>
      </c>
      <c r="K1612" s="122">
        <v>46171</v>
      </c>
      <c r="L1612" s="122">
        <v>46171</v>
      </c>
      <c r="M1612" s="93">
        <v>46478</v>
      </c>
      <c r="N1612" s="123" t="s">
        <v>386</v>
      </c>
      <c r="O1612" s="119" t="s">
        <v>1662</v>
      </c>
      <c r="P1612" s="124">
        <v>6</v>
      </c>
      <c r="Q1612" s="125">
        <v>0</v>
      </c>
      <c r="R1612" s="126">
        <v>6</v>
      </c>
      <c r="S1612" s="126">
        <v>0</v>
      </c>
      <c r="T1612" s="127">
        <v>19552.73</v>
      </c>
      <c r="U1612" s="127">
        <v>4677.01</v>
      </c>
      <c r="V1612" s="128">
        <v>24229.74</v>
      </c>
      <c r="W1612" s="72"/>
      <c r="X1612" s="95"/>
      <c r="Y1612" s="120" t="s">
        <v>5210</v>
      </c>
      <c r="AA1612" s="132">
        <v>1708316</v>
      </c>
    </row>
    <row r="1613" spans="2:27" x14ac:dyDescent="0.2">
      <c r="B1613" s="119" t="s">
        <v>1660</v>
      </c>
      <c r="C1613" s="97" t="s">
        <v>451</v>
      </c>
      <c r="D1613" s="97" t="s">
        <v>451</v>
      </c>
      <c r="E1613" s="119">
        <v>2984</v>
      </c>
      <c r="F1613" s="119">
        <v>2984</v>
      </c>
      <c r="G1613" s="97" t="s">
        <v>5042</v>
      </c>
      <c r="H1613" s="119">
        <v>117634</v>
      </c>
      <c r="I1613" s="120" t="s">
        <v>5211</v>
      </c>
      <c r="J1613" s="121">
        <v>3</v>
      </c>
      <c r="K1613" s="122">
        <v>46149</v>
      </c>
      <c r="L1613" s="122">
        <v>46149</v>
      </c>
      <c r="M1613" s="93">
        <v>46478</v>
      </c>
      <c r="N1613" s="123" t="s">
        <v>386</v>
      </c>
      <c r="O1613" s="119" t="s">
        <v>1662</v>
      </c>
      <c r="P1613" s="124">
        <v>6</v>
      </c>
      <c r="Q1613" s="125">
        <v>0</v>
      </c>
      <c r="R1613" s="126">
        <v>6</v>
      </c>
      <c r="S1613" s="126">
        <v>0</v>
      </c>
      <c r="T1613" s="127">
        <v>36699.589999999997</v>
      </c>
      <c r="U1613" s="127">
        <v>0</v>
      </c>
      <c r="V1613" s="128">
        <v>36699.589999999997</v>
      </c>
      <c r="W1613" s="72"/>
      <c r="X1613" s="95"/>
      <c r="Y1613" s="120" t="s">
        <v>5212</v>
      </c>
      <c r="AA1613" s="132" t="s">
        <v>6272</v>
      </c>
    </row>
    <row r="1614" spans="2:27" x14ac:dyDescent="0.2">
      <c r="B1614" s="119" t="s">
        <v>1660</v>
      </c>
      <c r="C1614" s="97" t="s">
        <v>1474</v>
      </c>
      <c r="D1614" s="97" t="s">
        <v>1474</v>
      </c>
      <c r="E1614" s="119">
        <v>2982</v>
      </c>
      <c r="F1614" s="119">
        <v>2982</v>
      </c>
      <c r="G1614" s="97" t="s">
        <v>5145</v>
      </c>
      <c r="H1614" s="119">
        <v>117631</v>
      </c>
      <c r="I1614" s="120" t="s">
        <v>5213</v>
      </c>
      <c r="J1614" s="121">
        <v>3</v>
      </c>
      <c r="K1614" s="122">
        <v>46163</v>
      </c>
      <c r="L1614" s="122">
        <v>46163</v>
      </c>
      <c r="M1614" s="93">
        <v>46478</v>
      </c>
      <c r="N1614" s="123" t="s">
        <v>386</v>
      </c>
      <c r="O1614" s="119" t="s">
        <v>1662</v>
      </c>
      <c r="P1614" s="124">
        <v>6</v>
      </c>
      <c r="Q1614" s="125">
        <v>0</v>
      </c>
      <c r="R1614" s="126">
        <v>6</v>
      </c>
      <c r="S1614" s="126">
        <v>0</v>
      </c>
      <c r="T1614" s="127">
        <v>79684.22</v>
      </c>
      <c r="U1614" s="127">
        <v>0</v>
      </c>
      <c r="V1614" s="128">
        <v>79684.22</v>
      </c>
      <c r="W1614" s="72"/>
      <c r="X1614" s="95"/>
      <c r="Y1614" s="120" t="s">
        <v>5214</v>
      </c>
      <c r="AA1614" s="132" t="s">
        <v>6274</v>
      </c>
    </row>
    <row r="1615" spans="2:27" x14ac:dyDescent="0.2">
      <c r="B1615" s="119" t="s">
        <v>1660</v>
      </c>
      <c r="C1615" s="97" t="s">
        <v>418</v>
      </c>
      <c r="D1615" s="97" t="s">
        <v>418</v>
      </c>
      <c r="E1615" s="119">
        <v>1627</v>
      </c>
      <c r="F1615" s="119">
        <v>2949</v>
      </c>
      <c r="G1615" s="97" t="s">
        <v>1804</v>
      </c>
      <c r="H1615" s="119">
        <v>117621</v>
      </c>
      <c r="I1615" s="120" t="s">
        <v>5215</v>
      </c>
      <c r="J1615" s="121">
        <v>3</v>
      </c>
      <c r="K1615" s="122">
        <v>46160</v>
      </c>
      <c r="L1615" s="122">
        <v>46160</v>
      </c>
      <c r="M1615" s="93">
        <v>46478</v>
      </c>
      <c r="N1615" s="123" t="s">
        <v>386</v>
      </c>
      <c r="O1615" s="119" t="s">
        <v>1662</v>
      </c>
      <c r="P1615" s="124">
        <v>5</v>
      </c>
      <c r="Q1615" s="125">
        <v>0</v>
      </c>
      <c r="R1615" s="126">
        <v>5</v>
      </c>
      <c r="S1615" s="126">
        <v>0</v>
      </c>
      <c r="T1615" s="127">
        <v>55352.35</v>
      </c>
      <c r="U1615" s="127">
        <v>0</v>
      </c>
      <c r="V1615" s="128">
        <v>55352.35</v>
      </c>
      <c r="W1615" s="72"/>
      <c r="X1615" s="95"/>
      <c r="Y1615" s="120" t="s">
        <v>5216</v>
      </c>
      <c r="AA1615" s="132" t="s">
        <v>6091</v>
      </c>
    </row>
    <row r="1616" spans="2:27" x14ac:dyDescent="0.2">
      <c r="B1616" s="119" t="s">
        <v>1660</v>
      </c>
      <c r="C1616" s="97" t="s">
        <v>413</v>
      </c>
      <c r="D1616" s="97" t="s">
        <v>413</v>
      </c>
      <c r="E1616" s="119">
        <v>908</v>
      </c>
      <c r="F1616" s="119">
        <v>1681</v>
      </c>
      <c r="G1616" s="97" t="s">
        <v>2130</v>
      </c>
      <c r="H1616" s="119">
        <v>117620</v>
      </c>
      <c r="I1616" s="120" t="s">
        <v>5217</v>
      </c>
      <c r="J1616" s="121">
        <v>3</v>
      </c>
      <c r="K1616" s="122">
        <v>46171</v>
      </c>
      <c r="L1616" s="122">
        <v>46171</v>
      </c>
      <c r="M1616" s="93">
        <v>46478</v>
      </c>
      <c r="N1616" s="123" t="s">
        <v>386</v>
      </c>
      <c r="O1616" s="119" t="s">
        <v>1662</v>
      </c>
      <c r="P1616" s="124">
        <v>6.5</v>
      </c>
      <c r="Q1616" s="125">
        <v>0</v>
      </c>
      <c r="R1616" s="126">
        <v>6.5</v>
      </c>
      <c r="S1616" s="126">
        <v>0</v>
      </c>
      <c r="T1616" s="127">
        <v>10031.049999999999</v>
      </c>
      <c r="U1616" s="127">
        <v>8448.67</v>
      </c>
      <c r="V1616" s="128">
        <v>18479.72</v>
      </c>
      <c r="W1616" s="72"/>
      <c r="X1616" s="95"/>
      <c r="Y1616" s="120" t="s">
        <v>5218</v>
      </c>
      <c r="AA1616" s="132" t="s">
        <v>6148</v>
      </c>
    </row>
    <row r="1617" spans="2:27" x14ac:dyDescent="0.2">
      <c r="B1617" s="119" t="s">
        <v>182</v>
      </c>
      <c r="C1617" s="97" t="s">
        <v>1735</v>
      </c>
      <c r="D1617" s="97" t="s">
        <v>393</v>
      </c>
      <c r="E1617" s="119">
        <v>2515</v>
      </c>
      <c r="F1617" s="119">
        <v>2743</v>
      </c>
      <c r="G1617" s="97" t="s">
        <v>2020</v>
      </c>
      <c r="H1617" s="119">
        <v>117607</v>
      </c>
      <c r="I1617" s="120" t="s">
        <v>5219</v>
      </c>
      <c r="J1617" s="121">
        <v>3</v>
      </c>
      <c r="K1617" s="122">
        <v>46171</v>
      </c>
      <c r="L1617" s="122">
        <v>46171</v>
      </c>
      <c r="M1617" s="93">
        <v>46478</v>
      </c>
      <c r="N1617" s="123" t="s">
        <v>386</v>
      </c>
      <c r="O1617" s="119" t="s">
        <v>1662</v>
      </c>
      <c r="P1617" s="124">
        <v>6.5</v>
      </c>
      <c r="Q1617" s="125">
        <v>0</v>
      </c>
      <c r="R1617" s="126">
        <v>6.5</v>
      </c>
      <c r="S1617" s="126">
        <v>0</v>
      </c>
      <c r="T1617" s="127">
        <v>60256.53</v>
      </c>
      <c r="U1617" s="127">
        <v>4490.09</v>
      </c>
      <c r="V1617" s="128">
        <v>64746.62</v>
      </c>
      <c r="W1617" s="72"/>
      <c r="X1617" s="95"/>
      <c r="Y1617" s="120" t="s">
        <v>5220</v>
      </c>
      <c r="AA1617" s="132" t="s">
        <v>6133</v>
      </c>
    </row>
    <row r="1618" spans="2:27" x14ac:dyDescent="0.2">
      <c r="B1618" s="119" t="s">
        <v>1686</v>
      </c>
      <c r="C1618" s="97" t="s">
        <v>1687</v>
      </c>
      <c r="D1618" s="97" t="s">
        <v>1797</v>
      </c>
      <c r="E1618" s="119">
        <v>671</v>
      </c>
      <c r="F1618" s="119">
        <v>671</v>
      </c>
      <c r="G1618" s="97" t="s">
        <v>876</v>
      </c>
      <c r="H1618" s="119">
        <v>117606</v>
      </c>
      <c r="I1618" s="120" t="s">
        <v>5221</v>
      </c>
      <c r="J1618" s="121">
        <v>3</v>
      </c>
      <c r="K1618" s="122">
        <v>46168</v>
      </c>
      <c r="L1618" s="122">
        <v>46168</v>
      </c>
      <c r="M1618" s="93">
        <v>46478</v>
      </c>
      <c r="N1618" s="123" t="s">
        <v>386</v>
      </c>
      <c r="O1618" s="119" t="s">
        <v>1662</v>
      </c>
      <c r="P1618" s="124">
        <v>10</v>
      </c>
      <c r="Q1618" s="125">
        <v>1.5</v>
      </c>
      <c r="R1618" s="126">
        <v>8.5</v>
      </c>
      <c r="S1618" s="126">
        <v>0</v>
      </c>
      <c r="T1618" s="127">
        <v>86419.43</v>
      </c>
      <c r="U1618" s="127">
        <v>28390.57</v>
      </c>
      <c r="V1618" s="128">
        <v>114810</v>
      </c>
      <c r="W1618" s="72" t="s">
        <v>2430</v>
      </c>
      <c r="X1618" s="95"/>
      <c r="Y1618" s="120" t="s">
        <v>5222</v>
      </c>
      <c r="AA1618" s="132" t="s">
        <v>6196</v>
      </c>
    </row>
    <row r="1619" spans="2:27" x14ac:dyDescent="0.2">
      <c r="B1619" s="119" t="s">
        <v>1686</v>
      </c>
      <c r="C1619" s="97" t="s">
        <v>1687</v>
      </c>
      <c r="D1619" s="97" t="s">
        <v>1705</v>
      </c>
      <c r="E1619" s="119">
        <v>2304</v>
      </c>
      <c r="F1619" s="119">
        <v>2768</v>
      </c>
      <c r="G1619" s="97" t="s">
        <v>2138</v>
      </c>
      <c r="H1619" s="119">
        <v>117600</v>
      </c>
      <c r="I1619" s="120" t="s">
        <v>5223</v>
      </c>
      <c r="J1619" s="121">
        <v>3</v>
      </c>
      <c r="K1619" s="122">
        <v>46171</v>
      </c>
      <c r="L1619" s="122">
        <v>46171</v>
      </c>
      <c r="M1619" s="93">
        <v>46478</v>
      </c>
      <c r="N1619" s="123" t="s">
        <v>386</v>
      </c>
      <c r="O1619" s="119" t="s">
        <v>1662</v>
      </c>
      <c r="P1619" s="124">
        <v>7</v>
      </c>
      <c r="Q1619" s="125">
        <v>0</v>
      </c>
      <c r="R1619" s="126">
        <v>7</v>
      </c>
      <c r="S1619" s="126">
        <v>0</v>
      </c>
      <c r="T1619" s="127">
        <v>18143.45</v>
      </c>
      <c r="U1619" s="127">
        <v>0</v>
      </c>
      <c r="V1619" s="128">
        <v>18143.45</v>
      </c>
      <c r="W1619" s="72"/>
      <c r="X1619" s="95"/>
      <c r="Y1619" s="120" t="s">
        <v>5224</v>
      </c>
      <c r="AA1619" s="132" t="s">
        <v>6150</v>
      </c>
    </row>
    <row r="1620" spans="2:27" x14ac:dyDescent="0.2">
      <c r="B1620" s="119" t="s">
        <v>182</v>
      </c>
      <c r="C1620" s="97" t="s">
        <v>1735</v>
      </c>
      <c r="D1620" s="97" t="s">
        <v>1892</v>
      </c>
      <c r="E1620" s="119">
        <v>2955</v>
      </c>
      <c r="F1620" s="119">
        <v>2955</v>
      </c>
      <c r="G1620" s="97" t="s">
        <v>3589</v>
      </c>
      <c r="H1620" s="119">
        <v>117589</v>
      </c>
      <c r="I1620" s="120" t="s">
        <v>5225</v>
      </c>
      <c r="J1620" s="121">
        <v>3</v>
      </c>
      <c r="K1620" s="122">
        <v>46171</v>
      </c>
      <c r="L1620" s="122">
        <v>46171</v>
      </c>
      <c r="M1620" s="93">
        <v>46478</v>
      </c>
      <c r="N1620" s="123" t="s">
        <v>386</v>
      </c>
      <c r="O1620" s="119" t="s">
        <v>1662</v>
      </c>
      <c r="P1620" s="124">
        <v>4.5</v>
      </c>
      <c r="Q1620" s="125">
        <v>0</v>
      </c>
      <c r="R1620" s="126">
        <v>4.5</v>
      </c>
      <c r="S1620" s="126">
        <v>0</v>
      </c>
      <c r="T1620" s="127">
        <v>17702.28</v>
      </c>
      <c r="U1620" s="127">
        <v>912.54</v>
      </c>
      <c r="V1620" s="128">
        <v>18614.82</v>
      </c>
      <c r="W1620" s="72"/>
      <c r="X1620" s="95"/>
      <c r="Y1620" s="120" t="s">
        <v>5226</v>
      </c>
      <c r="AA1620" s="132" t="s">
        <v>6248</v>
      </c>
    </row>
    <row r="1621" spans="2:27" x14ac:dyDescent="0.2">
      <c r="B1621" s="119" t="s">
        <v>1686</v>
      </c>
      <c r="C1621" s="97" t="s">
        <v>1687</v>
      </c>
      <c r="D1621" s="97" t="s">
        <v>1896</v>
      </c>
      <c r="E1621" s="119">
        <v>415</v>
      </c>
      <c r="F1621" s="119">
        <v>2359</v>
      </c>
      <c r="G1621" s="97" t="s">
        <v>1903</v>
      </c>
      <c r="H1621" s="119">
        <v>117577</v>
      </c>
      <c r="I1621" s="120" t="s">
        <v>5227</v>
      </c>
      <c r="J1621" s="121">
        <v>3</v>
      </c>
      <c r="K1621" s="122">
        <v>46154</v>
      </c>
      <c r="L1621" s="122">
        <v>46154</v>
      </c>
      <c r="M1621" s="93">
        <v>46478</v>
      </c>
      <c r="N1621" s="123" t="s">
        <v>386</v>
      </c>
      <c r="O1621" s="119" t="s">
        <v>1662</v>
      </c>
      <c r="P1621" s="124">
        <v>7</v>
      </c>
      <c r="Q1621" s="125">
        <v>0</v>
      </c>
      <c r="R1621" s="126">
        <v>7</v>
      </c>
      <c r="S1621" s="126">
        <v>0</v>
      </c>
      <c r="T1621" s="127">
        <v>54202.65</v>
      </c>
      <c r="U1621" s="127">
        <v>0</v>
      </c>
      <c r="V1621" s="128">
        <v>54202.65</v>
      </c>
      <c r="W1621" s="72"/>
      <c r="X1621" s="95"/>
      <c r="Y1621" s="120" t="s">
        <v>5228</v>
      </c>
      <c r="AA1621" s="132" t="s">
        <v>6112</v>
      </c>
    </row>
    <row r="1622" spans="2:27" x14ac:dyDescent="0.2">
      <c r="B1622" s="119" t="s">
        <v>1686</v>
      </c>
      <c r="C1622" s="97" t="s">
        <v>1687</v>
      </c>
      <c r="D1622" s="97" t="s">
        <v>1896</v>
      </c>
      <c r="E1622" s="119">
        <v>415</v>
      </c>
      <c r="F1622" s="119">
        <v>689</v>
      </c>
      <c r="G1622" s="97" t="s">
        <v>1903</v>
      </c>
      <c r="H1622" s="119">
        <v>117558</v>
      </c>
      <c r="I1622" s="120" t="s">
        <v>5229</v>
      </c>
      <c r="J1622" s="121">
        <v>3</v>
      </c>
      <c r="K1622" s="122">
        <v>46170</v>
      </c>
      <c r="L1622" s="122">
        <v>46170</v>
      </c>
      <c r="M1622" s="93">
        <v>46478</v>
      </c>
      <c r="N1622" s="123" t="s">
        <v>386</v>
      </c>
      <c r="O1622" s="119" t="s">
        <v>1662</v>
      </c>
      <c r="P1622" s="124">
        <v>5</v>
      </c>
      <c r="Q1622" s="125">
        <v>1</v>
      </c>
      <c r="R1622" s="126">
        <v>4</v>
      </c>
      <c r="S1622" s="126">
        <v>0</v>
      </c>
      <c r="T1622" s="127">
        <v>17977.13</v>
      </c>
      <c r="U1622" s="127">
        <v>0</v>
      </c>
      <c r="V1622" s="128">
        <v>17977.13</v>
      </c>
      <c r="W1622" s="72"/>
      <c r="X1622" s="95"/>
      <c r="Y1622" s="120" t="s">
        <v>5230</v>
      </c>
      <c r="AA1622" s="132" t="s">
        <v>6112</v>
      </c>
    </row>
    <row r="1623" spans="2:27" x14ac:dyDescent="0.2">
      <c r="B1623" s="119" t="s">
        <v>1686</v>
      </c>
      <c r="C1623" s="97" t="s">
        <v>1687</v>
      </c>
      <c r="D1623" s="97" t="s">
        <v>1917</v>
      </c>
      <c r="E1623" s="119">
        <v>2661</v>
      </c>
      <c r="F1623" s="119">
        <v>2661</v>
      </c>
      <c r="G1623" s="97" t="s">
        <v>1918</v>
      </c>
      <c r="H1623" s="119">
        <v>117547</v>
      </c>
      <c r="I1623" s="120" t="s">
        <v>5231</v>
      </c>
      <c r="J1623" s="121">
        <v>3</v>
      </c>
      <c r="K1623" s="122">
        <v>46163</v>
      </c>
      <c r="L1623" s="122">
        <v>46163</v>
      </c>
      <c r="M1623" s="93">
        <v>46478</v>
      </c>
      <c r="N1623" s="123" t="s">
        <v>386</v>
      </c>
      <c r="O1623" s="119" t="s">
        <v>1662</v>
      </c>
      <c r="P1623" s="124">
        <v>5</v>
      </c>
      <c r="Q1623" s="125">
        <v>0</v>
      </c>
      <c r="R1623" s="126">
        <v>5</v>
      </c>
      <c r="S1623" s="126">
        <v>0</v>
      </c>
      <c r="T1623" s="127">
        <v>41723.57</v>
      </c>
      <c r="U1623" s="127">
        <v>0</v>
      </c>
      <c r="V1623" s="128">
        <v>41723.57</v>
      </c>
      <c r="W1623" s="72"/>
      <c r="X1623" s="95"/>
      <c r="Y1623" s="120" t="s">
        <v>5232</v>
      </c>
      <c r="AA1623" s="132" t="s">
        <v>6115</v>
      </c>
    </row>
    <row r="1624" spans="2:27" x14ac:dyDescent="0.2">
      <c r="B1624" s="119" t="s">
        <v>1686</v>
      </c>
      <c r="C1624" s="97" t="s">
        <v>1687</v>
      </c>
      <c r="D1624" s="97" t="s">
        <v>1688</v>
      </c>
      <c r="E1624" s="119">
        <v>1926</v>
      </c>
      <c r="F1624" s="119">
        <v>1926</v>
      </c>
      <c r="G1624" s="97" t="s">
        <v>2309</v>
      </c>
      <c r="H1624" s="119">
        <v>117540</v>
      </c>
      <c r="I1624" s="120" t="s">
        <v>5233</v>
      </c>
      <c r="J1624" s="121">
        <v>3</v>
      </c>
      <c r="K1624" s="122">
        <v>46148</v>
      </c>
      <c r="L1624" s="122">
        <v>46148</v>
      </c>
      <c r="M1624" s="93">
        <v>46478</v>
      </c>
      <c r="N1624" s="123" t="s">
        <v>386</v>
      </c>
      <c r="O1624" s="119" t="s">
        <v>1662</v>
      </c>
      <c r="P1624" s="124">
        <v>3</v>
      </c>
      <c r="Q1624" s="125">
        <v>0</v>
      </c>
      <c r="R1624" s="126">
        <v>3</v>
      </c>
      <c r="S1624" s="126">
        <v>0</v>
      </c>
      <c r="T1624" s="127">
        <v>26180.43</v>
      </c>
      <c r="U1624" s="127">
        <v>0</v>
      </c>
      <c r="V1624" s="128">
        <v>26180.43</v>
      </c>
      <c r="W1624" s="72"/>
      <c r="X1624" s="95"/>
      <c r="Y1624" s="120" t="s">
        <v>5234</v>
      </c>
      <c r="AA1624" s="132" t="s">
        <v>6171</v>
      </c>
    </row>
    <row r="1625" spans="2:27" x14ac:dyDescent="0.2">
      <c r="B1625" s="119" t="s">
        <v>182</v>
      </c>
      <c r="C1625" s="97" t="s">
        <v>1735</v>
      </c>
      <c r="D1625" s="97" t="s">
        <v>1739</v>
      </c>
      <c r="E1625" s="119">
        <v>2457</v>
      </c>
      <c r="F1625" s="119">
        <v>2457</v>
      </c>
      <c r="G1625" s="97" t="s">
        <v>2236</v>
      </c>
      <c r="H1625" s="119">
        <v>117539</v>
      </c>
      <c r="I1625" s="120" t="s">
        <v>5235</v>
      </c>
      <c r="J1625" s="121">
        <v>3</v>
      </c>
      <c r="K1625" s="122">
        <v>46155</v>
      </c>
      <c r="L1625" s="122">
        <v>46155</v>
      </c>
      <c r="M1625" s="93">
        <v>46478</v>
      </c>
      <c r="N1625" s="123" t="s">
        <v>386</v>
      </c>
      <c r="O1625" s="119" t="s">
        <v>1662</v>
      </c>
      <c r="P1625" s="124">
        <v>15</v>
      </c>
      <c r="Q1625" s="125">
        <v>0</v>
      </c>
      <c r="R1625" s="126">
        <v>15</v>
      </c>
      <c r="S1625" s="126">
        <v>0</v>
      </c>
      <c r="T1625" s="127">
        <v>390425.32</v>
      </c>
      <c r="U1625" s="127">
        <v>0</v>
      </c>
      <c r="V1625" s="128">
        <v>390425.32</v>
      </c>
      <c r="W1625" s="72" t="s">
        <v>2430</v>
      </c>
      <c r="X1625" s="95"/>
      <c r="Y1625" s="120" t="s">
        <v>5236</v>
      </c>
      <c r="AA1625" s="132" t="s">
        <v>6162</v>
      </c>
    </row>
    <row r="1626" spans="2:27" x14ac:dyDescent="0.2">
      <c r="B1626" s="119" t="s">
        <v>1660</v>
      </c>
      <c r="C1626" s="97" t="s">
        <v>410</v>
      </c>
      <c r="D1626" s="97" t="s">
        <v>410</v>
      </c>
      <c r="E1626" s="119">
        <v>2764</v>
      </c>
      <c r="F1626" s="119">
        <v>2764</v>
      </c>
      <c r="G1626" s="97" t="s">
        <v>2264</v>
      </c>
      <c r="H1626" s="119">
        <v>117535</v>
      </c>
      <c r="I1626" s="120" t="s">
        <v>5237</v>
      </c>
      <c r="J1626" s="121">
        <v>3</v>
      </c>
      <c r="K1626" s="122">
        <v>46155</v>
      </c>
      <c r="L1626" s="122">
        <v>46155</v>
      </c>
      <c r="M1626" s="93">
        <v>46478</v>
      </c>
      <c r="N1626" s="123" t="s">
        <v>386</v>
      </c>
      <c r="O1626" s="119" t="s">
        <v>1662</v>
      </c>
      <c r="P1626" s="124">
        <v>5</v>
      </c>
      <c r="Q1626" s="125">
        <v>0</v>
      </c>
      <c r="R1626" s="126">
        <v>5</v>
      </c>
      <c r="S1626" s="126">
        <v>0</v>
      </c>
      <c r="T1626" s="127">
        <v>37799.550000000003</v>
      </c>
      <c r="U1626" s="127">
        <v>0</v>
      </c>
      <c r="V1626" s="128">
        <v>37799.550000000003</v>
      </c>
      <c r="W1626" s="72"/>
      <c r="X1626" s="95"/>
      <c r="Y1626" s="120" t="s">
        <v>5238</v>
      </c>
      <c r="AA1626" s="132" t="s">
        <v>6166</v>
      </c>
    </row>
    <row r="1627" spans="2:27" x14ac:dyDescent="0.2">
      <c r="B1627" s="119" t="s">
        <v>1678</v>
      </c>
      <c r="C1627" s="97" t="s">
        <v>1679</v>
      </c>
      <c r="D1627" s="97" t="s">
        <v>1770</v>
      </c>
      <c r="E1627" s="119">
        <v>2991</v>
      </c>
      <c r="F1627" s="119">
        <v>2991</v>
      </c>
      <c r="G1627" s="97" t="s">
        <v>3617</v>
      </c>
      <c r="H1627" s="119">
        <v>117531</v>
      </c>
      <c r="I1627" s="120" t="s">
        <v>5239</v>
      </c>
      <c r="J1627" s="121">
        <v>3</v>
      </c>
      <c r="K1627" s="122">
        <v>46142</v>
      </c>
      <c r="L1627" s="122">
        <v>46143</v>
      </c>
      <c r="M1627" s="93">
        <v>46478</v>
      </c>
      <c r="N1627" s="123" t="s">
        <v>386</v>
      </c>
      <c r="O1627" s="119" t="s">
        <v>1662</v>
      </c>
      <c r="P1627" s="124">
        <v>8</v>
      </c>
      <c r="Q1627" s="125">
        <v>3</v>
      </c>
      <c r="R1627" s="126">
        <v>5</v>
      </c>
      <c r="S1627" s="126">
        <v>0</v>
      </c>
      <c r="T1627" s="127">
        <v>41679.410000000003</v>
      </c>
      <c r="U1627" s="127">
        <v>0</v>
      </c>
      <c r="V1627" s="128">
        <v>41679.410000000003</v>
      </c>
      <c r="W1627" s="72"/>
      <c r="X1627" s="95"/>
      <c r="Y1627" s="120" t="s">
        <v>5240</v>
      </c>
      <c r="AA1627" s="132">
        <v>1708356</v>
      </c>
    </row>
    <row r="1628" spans="2:27" x14ac:dyDescent="0.2">
      <c r="B1628" s="119" t="s">
        <v>1686</v>
      </c>
      <c r="C1628" s="97" t="s">
        <v>1687</v>
      </c>
      <c r="D1628" s="97" t="s">
        <v>2053</v>
      </c>
      <c r="E1628" s="119">
        <v>2957</v>
      </c>
      <c r="F1628" s="119">
        <v>2957</v>
      </c>
      <c r="G1628" s="97" t="s">
        <v>4463</v>
      </c>
      <c r="H1628" s="119">
        <v>117529</v>
      </c>
      <c r="I1628" s="120" t="s">
        <v>5241</v>
      </c>
      <c r="J1628" s="121">
        <v>3</v>
      </c>
      <c r="K1628" s="122">
        <v>46155</v>
      </c>
      <c r="L1628" s="122">
        <v>46155</v>
      </c>
      <c r="M1628" s="93">
        <v>46478</v>
      </c>
      <c r="N1628" s="123" t="s">
        <v>386</v>
      </c>
      <c r="O1628" s="119" t="s">
        <v>1662</v>
      </c>
      <c r="P1628" s="124">
        <v>10</v>
      </c>
      <c r="Q1628" s="125">
        <v>0</v>
      </c>
      <c r="R1628" s="126">
        <v>10</v>
      </c>
      <c r="S1628" s="126">
        <v>0</v>
      </c>
      <c r="T1628" s="127">
        <v>61150.98</v>
      </c>
      <c r="U1628" s="127">
        <v>0</v>
      </c>
      <c r="V1628" s="128">
        <v>61150.98</v>
      </c>
      <c r="W1628" s="72" t="s">
        <v>2430</v>
      </c>
      <c r="X1628" s="95"/>
      <c r="Y1628" s="120" t="s">
        <v>5242</v>
      </c>
      <c r="AA1628" s="132" t="s">
        <v>6266</v>
      </c>
    </row>
    <row r="1629" spans="2:27" x14ac:dyDescent="0.2">
      <c r="B1629" s="119" t="s">
        <v>1666</v>
      </c>
      <c r="C1629" s="97" t="s">
        <v>2832</v>
      </c>
      <c r="D1629" s="97" t="s">
        <v>2833</v>
      </c>
      <c r="E1629" s="119">
        <v>2864</v>
      </c>
      <c r="F1629" s="119">
        <v>2864</v>
      </c>
      <c r="G1629" s="97" t="s">
        <v>3770</v>
      </c>
      <c r="H1629" s="119">
        <v>117505</v>
      </c>
      <c r="I1629" s="120" t="s">
        <v>5243</v>
      </c>
      <c r="J1629" s="121">
        <v>3</v>
      </c>
      <c r="K1629" s="122">
        <v>46171</v>
      </c>
      <c r="L1629" s="122">
        <v>46171</v>
      </c>
      <c r="M1629" s="93">
        <v>46478</v>
      </c>
      <c r="N1629" s="123" t="s">
        <v>386</v>
      </c>
      <c r="O1629" s="119" t="s">
        <v>1662</v>
      </c>
      <c r="P1629" s="124">
        <v>6.5</v>
      </c>
      <c r="Q1629" s="125">
        <v>0</v>
      </c>
      <c r="R1629" s="126">
        <v>6.5</v>
      </c>
      <c r="S1629" s="126">
        <v>0</v>
      </c>
      <c r="T1629" s="127">
        <v>19908.07</v>
      </c>
      <c r="U1629" s="127">
        <v>3920.01</v>
      </c>
      <c r="V1629" s="128">
        <v>23828.080000000002</v>
      </c>
      <c r="W1629" s="72"/>
      <c r="X1629" s="95"/>
      <c r="Y1629" s="120" t="s">
        <v>5244</v>
      </c>
      <c r="AA1629" s="132">
        <v>1707675</v>
      </c>
    </row>
    <row r="1630" spans="2:27" x14ac:dyDescent="0.2">
      <c r="B1630" s="119" t="s">
        <v>1660</v>
      </c>
      <c r="C1630" s="97" t="s">
        <v>1474</v>
      </c>
      <c r="D1630" s="97" t="s">
        <v>1474</v>
      </c>
      <c r="E1630" s="119">
        <v>54</v>
      </c>
      <c r="F1630" s="119">
        <v>54</v>
      </c>
      <c r="G1630" s="97" t="s">
        <v>658</v>
      </c>
      <c r="H1630" s="119">
        <v>117501</v>
      </c>
      <c r="I1630" s="120" t="s">
        <v>5245</v>
      </c>
      <c r="J1630" s="121">
        <v>3</v>
      </c>
      <c r="K1630" s="122">
        <v>46160</v>
      </c>
      <c r="L1630" s="122">
        <v>46160</v>
      </c>
      <c r="M1630" s="93">
        <v>46478</v>
      </c>
      <c r="N1630" s="123" t="s">
        <v>386</v>
      </c>
      <c r="O1630" s="119" t="s">
        <v>1662</v>
      </c>
      <c r="P1630" s="124">
        <v>3.5</v>
      </c>
      <c r="Q1630" s="125">
        <v>0</v>
      </c>
      <c r="R1630" s="126">
        <v>3.5</v>
      </c>
      <c r="S1630" s="126">
        <v>0</v>
      </c>
      <c r="T1630" s="127">
        <v>40375.42</v>
      </c>
      <c r="U1630" s="127">
        <v>6986.11</v>
      </c>
      <c r="V1630" s="128">
        <v>47361.53</v>
      </c>
      <c r="W1630" s="72"/>
      <c r="X1630" s="95"/>
      <c r="Y1630" s="120" t="s">
        <v>5246</v>
      </c>
      <c r="AA1630" s="132" t="s">
        <v>6063</v>
      </c>
    </row>
    <row r="1631" spans="2:27" x14ac:dyDescent="0.2">
      <c r="B1631" s="119" t="s">
        <v>1678</v>
      </c>
      <c r="C1631" s="97" t="s">
        <v>1755</v>
      </c>
      <c r="D1631" s="97" t="s">
        <v>2393</v>
      </c>
      <c r="E1631" s="119">
        <v>2426</v>
      </c>
      <c r="F1631" s="119">
        <v>2426</v>
      </c>
      <c r="G1631" s="97" t="s">
        <v>3563</v>
      </c>
      <c r="H1631" s="119">
        <v>117500</v>
      </c>
      <c r="I1631" s="120" t="s">
        <v>5247</v>
      </c>
      <c r="J1631" s="121">
        <v>3</v>
      </c>
      <c r="K1631" s="122">
        <v>46155</v>
      </c>
      <c r="L1631" s="122">
        <v>46155</v>
      </c>
      <c r="M1631" s="93">
        <v>46478</v>
      </c>
      <c r="N1631" s="123" t="s">
        <v>386</v>
      </c>
      <c r="O1631" s="119" t="s">
        <v>1662</v>
      </c>
      <c r="P1631" s="124">
        <v>5</v>
      </c>
      <c r="Q1631" s="125">
        <v>0</v>
      </c>
      <c r="R1631" s="126">
        <v>5</v>
      </c>
      <c r="S1631" s="126">
        <v>0</v>
      </c>
      <c r="T1631" s="127">
        <v>30240.240000000002</v>
      </c>
      <c r="U1631" s="127">
        <v>0</v>
      </c>
      <c r="V1631" s="128">
        <v>30240.240000000002</v>
      </c>
      <c r="W1631" s="72"/>
      <c r="X1631" s="95"/>
      <c r="Y1631" s="120" t="s">
        <v>5248</v>
      </c>
      <c r="AA1631" s="132">
        <v>1705970</v>
      </c>
    </row>
    <row r="1632" spans="2:27" x14ac:dyDescent="0.2">
      <c r="B1632" s="119" t="s">
        <v>1686</v>
      </c>
      <c r="C1632" s="97" t="s">
        <v>1687</v>
      </c>
      <c r="D1632" s="97" t="s">
        <v>3040</v>
      </c>
      <c r="E1632" s="119">
        <v>1990</v>
      </c>
      <c r="F1632" s="119">
        <v>1990</v>
      </c>
      <c r="G1632" s="97" t="s">
        <v>3041</v>
      </c>
      <c r="H1632" s="119">
        <v>117488</v>
      </c>
      <c r="I1632" s="120" t="s">
        <v>5249</v>
      </c>
      <c r="J1632" s="121">
        <v>3</v>
      </c>
      <c r="K1632" s="122">
        <v>46163</v>
      </c>
      <c r="L1632" s="122">
        <v>46163</v>
      </c>
      <c r="M1632" s="93">
        <v>46478</v>
      </c>
      <c r="N1632" s="123" t="s">
        <v>386</v>
      </c>
      <c r="O1632" s="119" t="s">
        <v>1662</v>
      </c>
      <c r="P1632" s="124">
        <v>7</v>
      </c>
      <c r="Q1632" s="125">
        <v>0</v>
      </c>
      <c r="R1632" s="126">
        <v>7</v>
      </c>
      <c r="S1632" s="126">
        <v>0</v>
      </c>
      <c r="T1632" s="127">
        <v>49608.14</v>
      </c>
      <c r="U1632" s="127">
        <v>0</v>
      </c>
      <c r="V1632" s="128">
        <v>49608.14</v>
      </c>
      <c r="W1632" s="72"/>
      <c r="X1632" s="95"/>
      <c r="Y1632" s="120" t="s">
        <v>5250</v>
      </c>
      <c r="AA1632" s="132" t="s">
        <v>6221</v>
      </c>
    </row>
    <row r="1633" spans="2:27" x14ac:dyDescent="0.2">
      <c r="B1633" s="119" t="s">
        <v>1660</v>
      </c>
      <c r="C1633" s="97" t="s">
        <v>410</v>
      </c>
      <c r="D1633" s="97" t="s">
        <v>410</v>
      </c>
      <c r="E1633" s="119">
        <v>2521</v>
      </c>
      <c r="F1633" s="119">
        <v>2521</v>
      </c>
      <c r="G1633" s="97" t="s">
        <v>2047</v>
      </c>
      <c r="H1633" s="119">
        <v>117487</v>
      </c>
      <c r="I1633" s="120" t="s">
        <v>5251</v>
      </c>
      <c r="J1633" s="121">
        <v>3</v>
      </c>
      <c r="K1633" s="122">
        <v>46168</v>
      </c>
      <c r="L1633" s="122">
        <v>46168</v>
      </c>
      <c r="M1633" s="93">
        <v>46478</v>
      </c>
      <c r="N1633" s="123" t="s">
        <v>386</v>
      </c>
      <c r="O1633" s="119" t="s">
        <v>1662</v>
      </c>
      <c r="P1633" s="124">
        <v>3.5</v>
      </c>
      <c r="Q1633" s="125">
        <v>0</v>
      </c>
      <c r="R1633" s="126">
        <v>3.5</v>
      </c>
      <c r="S1633" s="126">
        <v>0</v>
      </c>
      <c r="T1633" s="127">
        <v>10319.86</v>
      </c>
      <c r="U1633" s="127">
        <v>2925.67</v>
      </c>
      <c r="V1633" s="128">
        <v>13245.53</v>
      </c>
      <c r="W1633" s="72"/>
      <c r="X1633" s="95"/>
      <c r="Y1633" s="120" t="s">
        <v>5252</v>
      </c>
      <c r="AA1633" s="132" t="s">
        <v>6139</v>
      </c>
    </row>
    <row r="1634" spans="2:27" x14ac:dyDescent="0.2">
      <c r="B1634" s="119" t="s">
        <v>182</v>
      </c>
      <c r="C1634" s="97" t="s">
        <v>1735</v>
      </c>
      <c r="D1634" s="97" t="s">
        <v>399</v>
      </c>
      <c r="E1634" s="119">
        <v>1935</v>
      </c>
      <c r="F1634" s="119">
        <v>1935</v>
      </c>
      <c r="G1634" s="97" t="s">
        <v>2157</v>
      </c>
      <c r="H1634" s="119">
        <v>117485</v>
      </c>
      <c r="I1634" s="120" t="s">
        <v>5253</v>
      </c>
      <c r="J1634" s="121">
        <v>3</v>
      </c>
      <c r="K1634" s="122">
        <v>46170</v>
      </c>
      <c r="L1634" s="122">
        <v>46170</v>
      </c>
      <c r="M1634" s="93">
        <v>46478</v>
      </c>
      <c r="N1634" s="123" t="s">
        <v>386</v>
      </c>
      <c r="O1634" s="119" t="s">
        <v>1662</v>
      </c>
      <c r="P1634" s="124">
        <v>3</v>
      </c>
      <c r="Q1634" s="125">
        <v>0</v>
      </c>
      <c r="R1634" s="126">
        <v>3</v>
      </c>
      <c r="S1634" s="126">
        <v>0</v>
      </c>
      <c r="T1634" s="127">
        <v>39059.25</v>
      </c>
      <c r="U1634" s="127">
        <v>0</v>
      </c>
      <c r="V1634" s="128">
        <v>39059.25</v>
      </c>
      <c r="W1634" s="72"/>
      <c r="X1634" s="95"/>
      <c r="Y1634" s="120" t="s">
        <v>5254</v>
      </c>
      <c r="AA1634" s="132" t="s">
        <v>6154</v>
      </c>
    </row>
    <row r="1635" spans="2:27" x14ac:dyDescent="0.2">
      <c r="B1635" s="119" t="s">
        <v>1666</v>
      </c>
      <c r="C1635" s="97" t="s">
        <v>1716</v>
      </c>
      <c r="D1635" s="97" t="s">
        <v>1717</v>
      </c>
      <c r="E1635" s="119">
        <v>2910</v>
      </c>
      <c r="F1635" s="119">
        <v>2910</v>
      </c>
      <c r="G1635" s="97" t="s">
        <v>2042</v>
      </c>
      <c r="H1635" s="119">
        <v>117480</v>
      </c>
      <c r="I1635" s="120" t="s">
        <v>5255</v>
      </c>
      <c r="J1635" s="121">
        <v>3</v>
      </c>
      <c r="K1635" s="122">
        <v>46154</v>
      </c>
      <c r="L1635" s="122">
        <v>46154</v>
      </c>
      <c r="M1635" s="93">
        <v>46478</v>
      </c>
      <c r="N1635" s="123" t="s">
        <v>386</v>
      </c>
      <c r="O1635" s="119" t="s">
        <v>1662</v>
      </c>
      <c r="P1635" s="124">
        <v>8</v>
      </c>
      <c r="Q1635" s="125">
        <v>0</v>
      </c>
      <c r="R1635" s="126">
        <v>8</v>
      </c>
      <c r="S1635" s="126">
        <v>0</v>
      </c>
      <c r="T1635" s="127">
        <v>63577.85</v>
      </c>
      <c r="U1635" s="127">
        <v>0</v>
      </c>
      <c r="V1635" s="128">
        <v>63577.85</v>
      </c>
      <c r="W1635" s="72"/>
      <c r="X1635" s="95"/>
      <c r="Y1635" s="120" t="s">
        <v>5256</v>
      </c>
      <c r="AA1635" s="132">
        <v>1708036</v>
      </c>
    </row>
    <row r="1636" spans="2:27" x14ac:dyDescent="0.2">
      <c r="B1636" s="119" t="s">
        <v>1666</v>
      </c>
      <c r="C1636" s="97" t="s">
        <v>1667</v>
      </c>
      <c r="D1636" s="97" t="s">
        <v>1790</v>
      </c>
      <c r="E1636" s="119">
        <v>2514</v>
      </c>
      <c r="F1636" s="119">
        <v>2514</v>
      </c>
      <c r="G1636" s="97" t="s">
        <v>1791</v>
      </c>
      <c r="H1636" s="119">
        <v>117479</v>
      </c>
      <c r="I1636" s="120" t="s">
        <v>5257</v>
      </c>
      <c r="J1636" s="121">
        <v>3</v>
      </c>
      <c r="K1636" s="122">
        <v>46170</v>
      </c>
      <c r="L1636" s="122">
        <v>46170</v>
      </c>
      <c r="M1636" s="93">
        <v>46478</v>
      </c>
      <c r="N1636" s="123" t="s">
        <v>386</v>
      </c>
      <c r="O1636" s="119" t="s">
        <v>1662</v>
      </c>
      <c r="P1636" s="124">
        <v>6</v>
      </c>
      <c r="Q1636" s="125">
        <v>0</v>
      </c>
      <c r="R1636" s="126">
        <v>6</v>
      </c>
      <c r="S1636" s="126">
        <v>0</v>
      </c>
      <c r="T1636" s="127">
        <v>28516.18</v>
      </c>
      <c r="U1636" s="127">
        <v>2381.0100000000002</v>
      </c>
      <c r="V1636" s="128">
        <v>30897.19</v>
      </c>
      <c r="W1636" s="72"/>
      <c r="X1636" s="95"/>
      <c r="Y1636" s="120" t="s">
        <v>5258</v>
      </c>
      <c r="AA1636" s="132">
        <v>1706270</v>
      </c>
    </row>
    <row r="1637" spans="2:27" x14ac:dyDescent="0.2">
      <c r="B1637" s="119" t="s">
        <v>182</v>
      </c>
      <c r="C1637" s="97" t="s">
        <v>1735</v>
      </c>
      <c r="D1637" s="97" t="s">
        <v>1966</v>
      </c>
      <c r="E1637" s="119">
        <v>720</v>
      </c>
      <c r="F1637" s="119">
        <v>720</v>
      </c>
      <c r="G1637" s="97" t="s">
        <v>141</v>
      </c>
      <c r="H1637" s="119">
        <v>117469</v>
      </c>
      <c r="I1637" s="120" t="s">
        <v>5259</v>
      </c>
      <c r="J1637" s="121">
        <v>3</v>
      </c>
      <c r="K1637" s="122">
        <v>46148</v>
      </c>
      <c r="L1637" s="122">
        <v>46148</v>
      </c>
      <c r="M1637" s="93">
        <v>46478</v>
      </c>
      <c r="N1637" s="123" t="s">
        <v>386</v>
      </c>
      <c r="O1637" s="119" t="s">
        <v>1662</v>
      </c>
      <c r="P1637" s="124">
        <v>12</v>
      </c>
      <c r="Q1637" s="125">
        <v>0</v>
      </c>
      <c r="R1637" s="126">
        <v>12</v>
      </c>
      <c r="S1637" s="126">
        <v>0</v>
      </c>
      <c r="T1637" s="127">
        <v>118674.55</v>
      </c>
      <c r="U1637" s="127">
        <v>0</v>
      </c>
      <c r="V1637" s="128">
        <v>118674.55</v>
      </c>
      <c r="W1637" s="72" t="s">
        <v>2430</v>
      </c>
      <c r="X1637" s="95"/>
      <c r="Y1637" s="120" t="s">
        <v>5260</v>
      </c>
      <c r="AA1637" s="132" t="s">
        <v>6175</v>
      </c>
    </row>
    <row r="1638" spans="2:27" x14ac:dyDescent="0.2">
      <c r="B1638" s="119" t="s">
        <v>1660</v>
      </c>
      <c r="C1638" s="97" t="s">
        <v>1474</v>
      </c>
      <c r="D1638" s="97" t="s">
        <v>1474</v>
      </c>
      <c r="E1638" s="119">
        <v>2982</v>
      </c>
      <c r="F1638" s="119">
        <v>2982</v>
      </c>
      <c r="G1638" s="97" t="s">
        <v>5145</v>
      </c>
      <c r="H1638" s="119">
        <v>117467</v>
      </c>
      <c r="I1638" s="120" t="s">
        <v>5261</v>
      </c>
      <c r="J1638" s="121">
        <v>3</v>
      </c>
      <c r="K1638" s="122">
        <v>46154</v>
      </c>
      <c r="L1638" s="122">
        <v>46154</v>
      </c>
      <c r="M1638" s="93">
        <v>46478</v>
      </c>
      <c r="N1638" s="123" t="s">
        <v>386</v>
      </c>
      <c r="O1638" s="119" t="s">
        <v>1662</v>
      </c>
      <c r="P1638" s="124">
        <v>7</v>
      </c>
      <c r="Q1638" s="125">
        <v>0</v>
      </c>
      <c r="R1638" s="126">
        <v>7</v>
      </c>
      <c r="S1638" s="126">
        <v>0</v>
      </c>
      <c r="T1638" s="127">
        <v>65238.400000000001</v>
      </c>
      <c r="U1638" s="127">
        <v>0</v>
      </c>
      <c r="V1638" s="128">
        <v>65238.400000000001</v>
      </c>
      <c r="W1638" s="72"/>
      <c r="X1638" s="95"/>
      <c r="Y1638" s="120" t="s">
        <v>5262</v>
      </c>
      <c r="AA1638" s="132" t="s">
        <v>6274</v>
      </c>
    </row>
    <row r="1639" spans="2:27" x14ac:dyDescent="0.2">
      <c r="B1639" s="119" t="s">
        <v>184</v>
      </c>
      <c r="C1639" s="97" t="s">
        <v>1664</v>
      </c>
      <c r="D1639" s="97" t="s">
        <v>408</v>
      </c>
      <c r="E1639" s="119">
        <v>2981</v>
      </c>
      <c r="F1639" s="119">
        <v>2981</v>
      </c>
      <c r="G1639" s="97" t="s">
        <v>5200</v>
      </c>
      <c r="H1639" s="119">
        <v>117444</v>
      </c>
      <c r="I1639" s="120" t="s">
        <v>5263</v>
      </c>
      <c r="J1639" s="121">
        <v>3</v>
      </c>
      <c r="K1639" s="122">
        <v>46168</v>
      </c>
      <c r="L1639" s="122">
        <v>46168</v>
      </c>
      <c r="M1639" s="93">
        <v>46478</v>
      </c>
      <c r="N1639" s="123" t="s">
        <v>386</v>
      </c>
      <c r="O1639" s="119" t="s">
        <v>1662</v>
      </c>
      <c r="P1639" s="124">
        <v>4.5</v>
      </c>
      <c r="Q1639" s="125">
        <v>0</v>
      </c>
      <c r="R1639" s="126">
        <v>4.5</v>
      </c>
      <c r="S1639" s="126">
        <v>0</v>
      </c>
      <c r="T1639" s="127">
        <v>36339.919999999998</v>
      </c>
      <c r="U1639" s="127">
        <v>3809.01</v>
      </c>
      <c r="V1639" s="128">
        <v>40148.93</v>
      </c>
      <c r="W1639" s="72"/>
      <c r="X1639" s="95"/>
      <c r="Y1639" s="120" t="s">
        <v>5264</v>
      </c>
      <c r="AA1639" s="132" t="s">
        <v>6053</v>
      </c>
    </row>
    <row r="1640" spans="2:27" x14ac:dyDescent="0.2">
      <c r="B1640" s="119" t="s">
        <v>182</v>
      </c>
      <c r="C1640" s="97" t="s">
        <v>1735</v>
      </c>
      <c r="D1640" s="97" t="s">
        <v>1892</v>
      </c>
      <c r="E1640" s="119">
        <v>2043</v>
      </c>
      <c r="F1640" s="119">
        <v>2043</v>
      </c>
      <c r="G1640" s="97" t="s">
        <v>1893</v>
      </c>
      <c r="H1640" s="119">
        <v>117440</v>
      </c>
      <c r="I1640" s="120" t="s">
        <v>5265</v>
      </c>
      <c r="J1640" s="121">
        <v>3</v>
      </c>
      <c r="K1640" s="122">
        <v>46149</v>
      </c>
      <c r="L1640" s="122">
        <v>46149</v>
      </c>
      <c r="M1640" s="93">
        <v>46478</v>
      </c>
      <c r="N1640" s="123" t="s">
        <v>386</v>
      </c>
      <c r="O1640" s="119" t="s">
        <v>1662</v>
      </c>
      <c r="P1640" s="124">
        <v>9</v>
      </c>
      <c r="Q1640" s="125">
        <v>0</v>
      </c>
      <c r="R1640" s="126">
        <v>9</v>
      </c>
      <c r="S1640" s="126">
        <v>0</v>
      </c>
      <c r="T1640" s="127">
        <v>53667.76</v>
      </c>
      <c r="U1640" s="127">
        <v>0</v>
      </c>
      <c r="V1640" s="128">
        <v>53667.76</v>
      </c>
      <c r="W1640" s="72" t="s">
        <v>2430</v>
      </c>
      <c r="X1640" s="95"/>
      <c r="Y1640" s="120" t="s">
        <v>5266</v>
      </c>
      <c r="AA1640" s="132" t="s">
        <v>6110</v>
      </c>
    </row>
    <row r="1641" spans="2:27" x14ac:dyDescent="0.2">
      <c r="B1641" s="119" t="s">
        <v>182</v>
      </c>
      <c r="C1641" s="97" t="s">
        <v>1735</v>
      </c>
      <c r="D1641" s="97" t="s">
        <v>399</v>
      </c>
      <c r="E1641" s="119">
        <v>756</v>
      </c>
      <c r="F1641" s="119">
        <v>756</v>
      </c>
      <c r="G1641" s="97" t="s">
        <v>1253</v>
      </c>
      <c r="H1641" s="119">
        <v>117432</v>
      </c>
      <c r="I1641" s="120" t="s">
        <v>5267</v>
      </c>
      <c r="J1641" s="121">
        <v>3</v>
      </c>
      <c r="K1641" s="122">
        <v>46154</v>
      </c>
      <c r="L1641" s="122">
        <v>46154</v>
      </c>
      <c r="M1641" s="93">
        <v>46478</v>
      </c>
      <c r="N1641" s="123" t="s">
        <v>386</v>
      </c>
      <c r="O1641" s="119" t="s">
        <v>1662</v>
      </c>
      <c r="P1641" s="124">
        <v>16</v>
      </c>
      <c r="Q1641" s="125">
        <v>0</v>
      </c>
      <c r="R1641" s="126">
        <v>16</v>
      </c>
      <c r="S1641" s="126">
        <v>0</v>
      </c>
      <c r="T1641" s="127">
        <v>66681.27</v>
      </c>
      <c r="U1641" s="127">
        <v>21557.42</v>
      </c>
      <c r="V1641" s="128">
        <v>88238.69</v>
      </c>
      <c r="W1641" s="72" t="s">
        <v>2430</v>
      </c>
      <c r="X1641" s="95"/>
      <c r="Y1641" s="120" t="s">
        <v>5268</v>
      </c>
      <c r="AA1641" s="132" t="s">
        <v>6203</v>
      </c>
    </row>
    <row r="1642" spans="2:27" x14ac:dyDescent="0.2">
      <c r="B1642" s="119" t="s">
        <v>1660</v>
      </c>
      <c r="C1642" s="97" t="s">
        <v>410</v>
      </c>
      <c r="D1642" s="97" t="s">
        <v>410</v>
      </c>
      <c r="E1642" s="119">
        <v>931</v>
      </c>
      <c r="F1642" s="119">
        <v>931</v>
      </c>
      <c r="G1642" s="97" t="s">
        <v>441</v>
      </c>
      <c r="H1642" s="119">
        <v>117429</v>
      </c>
      <c r="I1642" s="120" t="s">
        <v>5269</v>
      </c>
      <c r="J1642" s="121">
        <v>3</v>
      </c>
      <c r="K1642" s="122">
        <v>46162</v>
      </c>
      <c r="L1642" s="122">
        <v>46162</v>
      </c>
      <c r="M1642" s="93">
        <v>46478</v>
      </c>
      <c r="N1642" s="123" t="s">
        <v>386</v>
      </c>
      <c r="O1642" s="119" t="s">
        <v>1662</v>
      </c>
      <c r="P1642" s="124">
        <v>6</v>
      </c>
      <c r="Q1642" s="125">
        <v>0</v>
      </c>
      <c r="R1642" s="126">
        <v>6</v>
      </c>
      <c r="S1642" s="126">
        <v>0</v>
      </c>
      <c r="T1642" s="127">
        <v>29582.880000000001</v>
      </c>
      <c r="U1642" s="127">
        <v>4900.8</v>
      </c>
      <c r="V1642" s="128">
        <v>34483.68</v>
      </c>
      <c r="W1642" s="72"/>
      <c r="X1642" s="95"/>
      <c r="Y1642" s="120" t="s">
        <v>5270</v>
      </c>
      <c r="AA1642" s="132" t="s">
        <v>6077</v>
      </c>
    </row>
    <row r="1643" spans="2:27" x14ac:dyDescent="0.2">
      <c r="B1643" s="119" t="s">
        <v>1660</v>
      </c>
      <c r="C1643" s="97" t="s">
        <v>451</v>
      </c>
      <c r="D1643" s="97" t="s">
        <v>451</v>
      </c>
      <c r="E1643" s="119">
        <v>1532</v>
      </c>
      <c r="F1643" s="119">
        <v>1532</v>
      </c>
      <c r="G1643" s="97" t="s">
        <v>1661</v>
      </c>
      <c r="H1643" s="119">
        <v>117427</v>
      </c>
      <c r="I1643" s="120" t="s">
        <v>5271</v>
      </c>
      <c r="J1643" s="121">
        <v>3</v>
      </c>
      <c r="K1643" s="122">
        <v>46156</v>
      </c>
      <c r="L1643" s="122">
        <v>46156</v>
      </c>
      <c r="M1643" s="93">
        <v>46478</v>
      </c>
      <c r="N1643" s="123" t="s">
        <v>386</v>
      </c>
      <c r="O1643" s="119" t="s">
        <v>1662</v>
      </c>
      <c r="P1643" s="124">
        <v>6</v>
      </c>
      <c r="Q1643" s="125">
        <v>0</v>
      </c>
      <c r="R1643" s="126">
        <v>6</v>
      </c>
      <c r="S1643" s="126">
        <v>0</v>
      </c>
      <c r="T1643" s="127">
        <v>28135.84</v>
      </c>
      <c r="U1643" s="127">
        <v>0</v>
      </c>
      <c r="V1643" s="128">
        <v>28135.84</v>
      </c>
      <c r="W1643" s="72"/>
      <c r="X1643" s="95"/>
      <c r="Y1643" s="120" t="s">
        <v>5272</v>
      </c>
      <c r="AA1643" s="132" t="s">
        <v>6075</v>
      </c>
    </row>
    <row r="1644" spans="2:27" x14ac:dyDescent="0.2">
      <c r="B1644" s="119" t="s">
        <v>1666</v>
      </c>
      <c r="C1644" s="97" t="s">
        <v>1716</v>
      </c>
      <c r="D1644" s="97" t="s">
        <v>1717</v>
      </c>
      <c r="E1644" s="119">
        <v>2910</v>
      </c>
      <c r="F1644" s="119">
        <v>2910</v>
      </c>
      <c r="G1644" s="97" t="s">
        <v>2042</v>
      </c>
      <c r="H1644" s="119">
        <v>117415</v>
      </c>
      <c r="I1644" s="120" t="s">
        <v>5273</v>
      </c>
      <c r="J1644" s="121">
        <v>3</v>
      </c>
      <c r="K1644" s="122">
        <v>46160</v>
      </c>
      <c r="L1644" s="122">
        <v>46160</v>
      </c>
      <c r="M1644" s="93">
        <v>46478</v>
      </c>
      <c r="N1644" s="123" t="s">
        <v>386</v>
      </c>
      <c r="O1644" s="119" t="s">
        <v>1662</v>
      </c>
      <c r="P1644" s="124">
        <v>5</v>
      </c>
      <c r="Q1644" s="125">
        <v>0</v>
      </c>
      <c r="R1644" s="126">
        <v>5</v>
      </c>
      <c r="S1644" s="126">
        <v>0</v>
      </c>
      <c r="T1644" s="127">
        <v>14159.06</v>
      </c>
      <c r="U1644" s="127">
        <v>0</v>
      </c>
      <c r="V1644" s="128">
        <v>14159.06</v>
      </c>
      <c r="W1644" s="72"/>
      <c r="X1644" s="95"/>
      <c r="Y1644" s="120" t="s">
        <v>5274</v>
      </c>
      <c r="AA1644" s="132">
        <v>1708036</v>
      </c>
    </row>
    <row r="1645" spans="2:27" x14ac:dyDescent="0.2">
      <c r="B1645" s="119" t="s">
        <v>182</v>
      </c>
      <c r="C1645" s="97" t="s">
        <v>1735</v>
      </c>
      <c r="D1645" s="97" t="s">
        <v>1892</v>
      </c>
      <c r="E1645" s="119">
        <v>1964</v>
      </c>
      <c r="F1645" s="119">
        <v>1964</v>
      </c>
      <c r="G1645" s="97" t="s">
        <v>1972</v>
      </c>
      <c r="H1645" s="119">
        <v>117414</v>
      </c>
      <c r="I1645" s="120" t="s">
        <v>5275</v>
      </c>
      <c r="J1645" s="121">
        <v>3</v>
      </c>
      <c r="K1645" s="122">
        <v>46156</v>
      </c>
      <c r="L1645" s="122">
        <v>46156</v>
      </c>
      <c r="M1645" s="93">
        <v>46478</v>
      </c>
      <c r="N1645" s="123" t="s">
        <v>386</v>
      </c>
      <c r="O1645" s="119" t="s">
        <v>1662</v>
      </c>
      <c r="P1645" s="124">
        <v>7</v>
      </c>
      <c r="Q1645" s="125">
        <v>0</v>
      </c>
      <c r="R1645" s="126">
        <v>7</v>
      </c>
      <c r="S1645" s="126">
        <v>0</v>
      </c>
      <c r="T1645" s="127">
        <v>25992.92</v>
      </c>
      <c r="U1645" s="127">
        <v>0</v>
      </c>
      <c r="V1645" s="128">
        <v>25992.92</v>
      </c>
      <c r="W1645" s="72"/>
      <c r="X1645" s="95"/>
      <c r="Y1645" s="120" t="s">
        <v>5276</v>
      </c>
      <c r="AA1645" s="132" t="s">
        <v>6126</v>
      </c>
    </row>
    <row r="1646" spans="2:27" x14ac:dyDescent="0.2">
      <c r="B1646" s="119" t="s">
        <v>182</v>
      </c>
      <c r="C1646" s="97" t="s">
        <v>1735</v>
      </c>
      <c r="D1646" s="97" t="s">
        <v>1739</v>
      </c>
      <c r="E1646" s="119">
        <v>717</v>
      </c>
      <c r="F1646" s="119">
        <v>717</v>
      </c>
      <c r="G1646" s="97" t="s">
        <v>1740</v>
      </c>
      <c r="H1646" s="119">
        <v>117384</v>
      </c>
      <c r="I1646" s="120" t="s">
        <v>5277</v>
      </c>
      <c r="J1646" s="121">
        <v>3</v>
      </c>
      <c r="K1646" s="122">
        <v>46164</v>
      </c>
      <c r="L1646" s="122">
        <v>46164</v>
      </c>
      <c r="M1646" s="93">
        <v>46478</v>
      </c>
      <c r="N1646" s="123" t="s">
        <v>386</v>
      </c>
      <c r="O1646" s="119" t="s">
        <v>1662</v>
      </c>
      <c r="P1646" s="124">
        <v>6</v>
      </c>
      <c r="Q1646" s="125">
        <v>0</v>
      </c>
      <c r="R1646" s="126">
        <v>6</v>
      </c>
      <c r="S1646" s="126">
        <v>0</v>
      </c>
      <c r="T1646" s="127">
        <v>51358.6</v>
      </c>
      <c r="U1646" s="127">
        <v>0</v>
      </c>
      <c r="V1646" s="128">
        <v>51358.6</v>
      </c>
      <c r="W1646" s="72"/>
      <c r="X1646" s="95"/>
      <c r="Y1646" s="120" t="s">
        <v>5278</v>
      </c>
      <c r="AA1646" s="132" t="s">
        <v>6081</v>
      </c>
    </row>
    <row r="1647" spans="2:27" x14ac:dyDescent="0.2">
      <c r="B1647" s="119" t="s">
        <v>184</v>
      </c>
      <c r="C1647" s="97" t="s">
        <v>1664</v>
      </c>
      <c r="D1647" s="97" t="s">
        <v>1813</v>
      </c>
      <c r="E1647" s="119">
        <v>2499</v>
      </c>
      <c r="F1647" s="119">
        <v>2499</v>
      </c>
      <c r="G1647" s="97" t="s">
        <v>1814</v>
      </c>
      <c r="H1647" s="119">
        <v>117349</v>
      </c>
      <c r="I1647" s="120" t="s">
        <v>5279</v>
      </c>
      <c r="J1647" s="121">
        <v>3</v>
      </c>
      <c r="K1647" s="122">
        <v>46169</v>
      </c>
      <c r="L1647" s="122">
        <v>46169</v>
      </c>
      <c r="M1647" s="93">
        <v>46478</v>
      </c>
      <c r="N1647" s="123" t="s">
        <v>386</v>
      </c>
      <c r="O1647" s="119" t="s">
        <v>1662</v>
      </c>
      <c r="P1647" s="124">
        <v>7</v>
      </c>
      <c r="Q1647" s="125">
        <v>1</v>
      </c>
      <c r="R1647" s="126">
        <v>6</v>
      </c>
      <c r="S1647" s="126">
        <v>0</v>
      </c>
      <c r="T1647" s="127">
        <v>39737.54</v>
      </c>
      <c r="U1647" s="127">
        <v>0</v>
      </c>
      <c r="V1647" s="128">
        <v>39737.54</v>
      </c>
      <c r="W1647" s="72"/>
      <c r="X1647" s="95"/>
      <c r="Y1647" s="120" t="s">
        <v>5280</v>
      </c>
      <c r="AA1647" s="132" t="s">
        <v>6093</v>
      </c>
    </row>
    <row r="1648" spans="2:27" x14ac:dyDescent="0.2">
      <c r="B1648" s="119" t="s">
        <v>1660</v>
      </c>
      <c r="C1648" s="97" t="s">
        <v>418</v>
      </c>
      <c r="D1648" s="97" t="s">
        <v>418</v>
      </c>
      <c r="E1648" s="119">
        <v>1974</v>
      </c>
      <c r="F1648" s="119">
        <v>2979</v>
      </c>
      <c r="G1648" s="97" t="s">
        <v>3521</v>
      </c>
      <c r="H1648" s="119">
        <v>117346</v>
      </c>
      <c r="I1648" s="120" t="s">
        <v>5281</v>
      </c>
      <c r="J1648" s="121">
        <v>3</v>
      </c>
      <c r="K1648" s="122">
        <v>46168</v>
      </c>
      <c r="L1648" s="122">
        <v>46168</v>
      </c>
      <c r="M1648" s="93">
        <v>46478</v>
      </c>
      <c r="N1648" s="123" t="s">
        <v>386</v>
      </c>
      <c r="O1648" s="119" t="s">
        <v>1662</v>
      </c>
      <c r="P1648" s="124">
        <v>6</v>
      </c>
      <c r="Q1648" s="125">
        <v>0</v>
      </c>
      <c r="R1648" s="126">
        <v>6</v>
      </c>
      <c r="S1648" s="126">
        <v>0</v>
      </c>
      <c r="T1648" s="127">
        <v>26980.080000000002</v>
      </c>
      <c r="U1648" s="127">
        <v>0</v>
      </c>
      <c r="V1648" s="128">
        <v>26980.080000000002</v>
      </c>
      <c r="W1648" s="72"/>
      <c r="X1648" s="95"/>
      <c r="Y1648" s="120" t="s">
        <v>5282</v>
      </c>
      <c r="AA1648" s="132" t="s">
        <v>6244</v>
      </c>
    </row>
    <row r="1649" spans="2:27" x14ac:dyDescent="0.2">
      <c r="B1649" s="119" t="s">
        <v>1660</v>
      </c>
      <c r="C1649" s="97" t="s">
        <v>425</v>
      </c>
      <c r="D1649" s="97" t="s">
        <v>425</v>
      </c>
      <c r="E1649" s="119">
        <v>2599</v>
      </c>
      <c r="F1649" s="119">
        <v>2599</v>
      </c>
      <c r="G1649" s="97" t="s">
        <v>2290</v>
      </c>
      <c r="H1649" s="119">
        <v>117342</v>
      </c>
      <c r="I1649" s="120" t="s">
        <v>5283</v>
      </c>
      <c r="J1649" s="121">
        <v>3</v>
      </c>
      <c r="K1649" s="122">
        <v>46157</v>
      </c>
      <c r="L1649" s="122">
        <v>46157</v>
      </c>
      <c r="M1649" s="93">
        <v>46478</v>
      </c>
      <c r="N1649" s="123" t="s">
        <v>386</v>
      </c>
      <c r="O1649" s="119" t="s">
        <v>1662</v>
      </c>
      <c r="P1649" s="124">
        <v>5</v>
      </c>
      <c r="Q1649" s="125">
        <v>0</v>
      </c>
      <c r="R1649" s="126">
        <v>5</v>
      </c>
      <c r="S1649" s="126">
        <v>0</v>
      </c>
      <c r="T1649" s="127">
        <v>19132.97</v>
      </c>
      <c r="U1649" s="127">
        <v>8245.9</v>
      </c>
      <c r="V1649" s="128">
        <v>27378.87</v>
      </c>
      <c r="W1649" s="72"/>
      <c r="X1649" s="95"/>
      <c r="Y1649" s="120" t="s">
        <v>5284</v>
      </c>
      <c r="AA1649" s="132" t="s">
        <v>6169</v>
      </c>
    </row>
    <row r="1650" spans="2:27" x14ac:dyDescent="0.2">
      <c r="B1650" s="119" t="s">
        <v>1660</v>
      </c>
      <c r="C1650" s="97" t="s">
        <v>418</v>
      </c>
      <c r="D1650" s="97" t="s">
        <v>418</v>
      </c>
      <c r="E1650" s="119">
        <v>2926</v>
      </c>
      <c r="F1650" s="119">
        <v>2926</v>
      </c>
      <c r="G1650" s="97" t="s">
        <v>2880</v>
      </c>
      <c r="H1650" s="119">
        <v>117340</v>
      </c>
      <c r="I1650" s="120" t="s">
        <v>5285</v>
      </c>
      <c r="J1650" s="121">
        <v>3</v>
      </c>
      <c r="K1650" s="122">
        <v>46171</v>
      </c>
      <c r="L1650" s="122">
        <v>46171</v>
      </c>
      <c r="M1650" s="93">
        <v>46478</v>
      </c>
      <c r="N1650" s="123" t="s">
        <v>386</v>
      </c>
      <c r="O1650" s="119" t="s">
        <v>1662</v>
      </c>
      <c r="P1650" s="124">
        <v>4.5</v>
      </c>
      <c r="Q1650" s="125">
        <v>0</v>
      </c>
      <c r="R1650" s="126">
        <v>4.5</v>
      </c>
      <c r="S1650" s="126">
        <v>0</v>
      </c>
      <c r="T1650" s="127">
        <v>11674.35</v>
      </c>
      <c r="U1650" s="127">
        <v>2483.44</v>
      </c>
      <c r="V1650" s="128">
        <v>14157.79</v>
      </c>
      <c r="W1650" s="72"/>
      <c r="X1650" s="95"/>
      <c r="Y1650" s="120" t="s">
        <v>5286</v>
      </c>
      <c r="AA1650" s="132" t="s">
        <v>6211</v>
      </c>
    </row>
    <row r="1651" spans="2:27" x14ac:dyDescent="0.2">
      <c r="B1651" s="119" t="s">
        <v>1660</v>
      </c>
      <c r="C1651" s="97" t="s">
        <v>410</v>
      </c>
      <c r="D1651" s="97" t="s">
        <v>410</v>
      </c>
      <c r="E1651" s="119">
        <v>2362</v>
      </c>
      <c r="F1651" s="119">
        <v>2362</v>
      </c>
      <c r="G1651" s="97" t="s">
        <v>2372</v>
      </c>
      <c r="H1651" s="119">
        <v>117327</v>
      </c>
      <c r="I1651" s="120" t="s">
        <v>5287</v>
      </c>
      <c r="J1651" s="121">
        <v>3</v>
      </c>
      <c r="K1651" s="122">
        <v>46171</v>
      </c>
      <c r="L1651" s="122">
        <v>46171</v>
      </c>
      <c r="M1651" s="93">
        <v>46478</v>
      </c>
      <c r="N1651" s="123" t="s">
        <v>386</v>
      </c>
      <c r="O1651" s="119" t="s">
        <v>1662</v>
      </c>
      <c r="P1651" s="124">
        <v>4</v>
      </c>
      <c r="Q1651" s="125">
        <v>0</v>
      </c>
      <c r="R1651" s="126">
        <v>4</v>
      </c>
      <c r="S1651" s="126">
        <v>0</v>
      </c>
      <c r="T1651" s="127">
        <v>5727.39</v>
      </c>
      <c r="U1651" s="127">
        <v>10406.299999999999</v>
      </c>
      <c r="V1651" s="128">
        <v>16133.69</v>
      </c>
      <c r="W1651" s="72"/>
      <c r="X1651" s="95"/>
      <c r="Y1651" s="120" t="s">
        <v>5288</v>
      </c>
      <c r="AA1651" s="132" t="s">
        <v>6056</v>
      </c>
    </row>
    <row r="1652" spans="2:27" x14ac:dyDescent="0.2">
      <c r="B1652" s="119" t="s">
        <v>184</v>
      </c>
      <c r="C1652" s="97" t="s">
        <v>1664</v>
      </c>
      <c r="D1652" s="97" t="s">
        <v>1813</v>
      </c>
      <c r="E1652" s="119">
        <v>2945</v>
      </c>
      <c r="F1652" s="119">
        <v>2945</v>
      </c>
      <c r="G1652" s="97" t="s">
        <v>3371</v>
      </c>
      <c r="H1652" s="119">
        <v>117325</v>
      </c>
      <c r="I1652" s="120" t="s">
        <v>5289</v>
      </c>
      <c r="J1652" s="121">
        <v>3</v>
      </c>
      <c r="K1652" s="122">
        <v>46156</v>
      </c>
      <c r="L1652" s="122">
        <v>46156</v>
      </c>
      <c r="M1652" s="93">
        <v>46478</v>
      </c>
      <c r="N1652" s="123" t="s">
        <v>386</v>
      </c>
      <c r="O1652" s="119" t="s">
        <v>1662</v>
      </c>
      <c r="P1652" s="124">
        <v>3</v>
      </c>
      <c r="Q1652" s="125">
        <v>0</v>
      </c>
      <c r="R1652" s="126">
        <v>3</v>
      </c>
      <c r="S1652" s="126">
        <v>0</v>
      </c>
      <c r="T1652" s="127">
        <v>13128.85</v>
      </c>
      <c r="U1652" s="127">
        <v>0</v>
      </c>
      <c r="V1652" s="128">
        <v>13128.85</v>
      </c>
      <c r="W1652" s="72"/>
      <c r="X1652" s="95"/>
      <c r="Y1652" s="120" t="s">
        <v>5290</v>
      </c>
      <c r="AA1652" s="132" t="s">
        <v>6237</v>
      </c>
    </row>
    <row r="1653" spans="2:27" x14ac:dyDescent="0.2">
      <c r="B1653" s="119" t="s">
        <v>1686</v>
      </c>
      <c r="C1653" s="97" t="s">
        <v>1687</v>
      </c>
      <c r="D1653" s="97" t="s">
        <v>1743</v>
      </c>
      <c r="E1653" s="119">
        <v>2753</v>
      </c>
      <c r="F1653" s="119">
        <v>2753</v>
      </c>
      <c r="G1653" s="97" t="s">
        <v>5291</v>
      </c>
      <c r="H1653" s="119">
        <v>117304</v>
      </c>
      <c r="I1653" s="120" t="s">
        <v>5292</v>
      </c>
      <c r="J1653" s="121">
        <v>3</v>
      </c>
      <c r="K1653" s="122">
        <v>46156</v>
      </c>
      <c r="L1653" s="122">
        <v>46156</v>
      </c>
      <c r="M1653" s="93">
        <v>46478</v>
      </c>
      <c r="N1653" s="123" t="s">
        <v>386</v>
      </c>
      <c r="O1653" s="119" t="s">
        <v>1662</v>
      </c>
      <c r="P1653" s="124">
        <v>6</v>
      </c>
      <c r="Q1653" s="125">
        <v>1</v>
      </c>
      <c r="R1653" s="126">
        <v>5</v>
      </c>
      <c r="S1653" s="126">
        <v>0</v>
      </c>
      <c r="T1653" s="127">
        <v>22910.73</v>
      </c>
      <c r="U1653" s="127">
        <v>0</v>
      </c>
      <c r="V1653" s="128">
        <v>22910.73</v>
      </c>
      <c r="W1653" s="72"/>
      <c r="X1653" s="95"/>
      <c r="Y1653" s="120" t="s">
        <v>5293</v>
      </c>
      <c r="AA1653" s="132" t="s">
        <v>6275</v>
      </c>
    </row>
    <row r="1654" spans="2:27" x14ac:dyDescent="0.2">
      <c r="B1654" s="119" t="s">
        <v>182</v>
      </c>
      <c r="C1654" s="97" t="s">
        <v>1735</v>
      </c>
      <c r="D1654" s="97" t="s">
        <v>1966</v>
      </c>
      <c r="E1654" s="119">
        <v>1761</v>
      </c>
      <c r="F1654" s="119">
        <v>1761</v>
      </c>
      <c r="G1654" s="97" t="s">
        <v>1497</v>
      </c>
      <c r="H1654" s="119">
        <v>117298</v>
      </c>
      <c r="I1654" s="120" t="s">
        <v>5294</v>
      </c>
      <c r="J1654" s="121">
        <v>3</v>
      </c>
      <c r="K1654" s="122">
        <v>46171</v>
      </c>
      <c r="L1654" s="122">
        <v>46171</v>
      </c>
      <c r="M1654" s="93">
        <v>46478</v>
      </c>
      <c r="N1654" s="123" t="s">
        <v>386</v>
      </c>
      <c r="O1654" s="119" t="s">
        <v>1662</v>
      </c>
      <c r="P1654" s="124">
        <v>7</v>
      </c>
      <c r="Q1654" s="125">
        <v>0</v>
      </c>
      <c r="R1654" s="126">
        <v>7</v>
      </c>
      <c r="S1654" s="126">
        <v>0</v>
      </c>
      <c r="T1654" s="127">
        <v>72959.06</v>
      </c>
      <c r="U1654" s="127">
        <v>13063.92</v>
      </c>
      <c r="V1654" s="128">
        <v>86022.98</v>
      </c>
      <c r="W1654" s="72"/>
      <c r="X1654" s="95"/>
      <c r="Y1654" s="120" t="s">
        <v>5295</v>
      </c>
      <c r="AA1654" s="132" t="s">
        <v>6240</v>
      </c>
    </row>
    <row r="1655" spans="2:27" x14ac:dyDescent="0.2">
      <c r="B1655" s="119" t="s">
        <v>1660</v>
      </c>
      <c r="C1655" s="97" t="s">
        <v>451</v>
      </c>
      <c r="D1655" s="97" t="s">
        <v>451</v>
      </c>
      <c r="E1655" s="119">
        <v>2936</v>
      </c>
      <c r="F1655" s="119">
        <v>2936</v>
      </c>
      <c r="G1655" s="97" t="s">
        <v>3271</v>
      </c>
      <c r="H1655" s="119">
        <v>117278</v>
      </c>
      <c r="I1655" s="120" t="s">
        <v>5296</v>
      </c>
      <c r="J1655" s="121">
        <v>3</v>
      </c>
      <c r="K1655" s="122">
        <v>46154</v>
      </c>
      <c r="L1655" s="122">
        <v>46154</v>
      </c>
      <c r="M1655" s="93">
        <v>46478</v>
      </c>
      <c r="N1655" s="123" t="s">
        <v>386</v>
      </c>
      <c r="O1655" s="119" t="s">
        <v>1662</v>
      </c>
      <c r="P1655" s="124">
        <v>5</v>
      </c>
      <c r="Q1655" s="125">
        <v>0</v>
      </c>
      <c r="R1655" s="126">
        <v>5</v>
      </c>
      <c r="S1655" s="126">
        <v>0</v>
      </c>
      <c r="T1655" s="127">
        <v>18501.8</v>
      </c>
      <c r="U1655" s="127">
        <v>4798.76</v>
      </c>
      <c r="V1655" s="128">
        <v>23300.560000000001</v>
      </c>
      <c r="W1655" s="72"/>
      <c r="X1655" s="95"/>
      <c r="Y1655" s="120" t="s">
        <v>5297</v>
      </c>
      <c r="AA1655" s="132" t="s">
        <v>6232</v>
      </c>
    </row>
    <row r="1656" spans="2:27" x14ac:dyDescent="0.2">
      <c r="B1656" s="119" t="s">
        <v>1660</v>
      </c>
      <c r="C1656" s="97" t="s">
        <v>1000</v>
      </c>
      <c r="D1656" s="97" t="s">
        <v>1000</v>
      </c>
      <c r="E1656" s="119">
        <v>2576</v>
      </c>
      <c r="F1656" s="119">
        <v>2576</v>
      </c>
      <c r="G1656" s="97" t="s">
        <v>3189</v>
      </c>
      <c r="H1656" s="119">
        <v>117266</v>
      </c>
      <c r="I1656" s="120" t="s">
        <v>5298</v>
      </c>
      <c r="J1656" s="121">
        <v>3</v>
      </c>
      <c r="K1656" s="122">
        <v>46155</v>
      </c>
      <c r="L1656" s="122">
        <v>46155</v>
      </c>
      <c r="M1656" s="93">
        <v>46478</v>
      </c>
      <c r="N1656" s="123" t="s">
        <v>386</v>
      </c>
      <c r="O1656" s="119" t="s">
        <v>1662</v>
      </c>
      <c r="P1656" s="124">
        <v>4</v>
      </c>
      <c r="Q1656" s="125">
        <v>0</v>
      </c>
      <c r="R1656" s="126">
        <v>4</v>
      </c>
      <c r="S1656" s="126">
        <v>0</v>
      </c>
      <c r="T1656" s="127">
        <v>29770.68</v>
      </c>
      <c r="U1656" s="127">
        <v>0</v>
      </c>
      <c r="V1656" s="128">
        <v>29770.68</v>
      </c>
      <c r="W1656" s="72"/>
      <c r="X1656" s="95"/>
      <c r="Y1656" s="120" t="s">
        <v>5299</v>
      </c>
      <c r="AA1656" s="132" t="s">
        <v>6228</v>
      </c>
    </row>
    <row r="1657" spans="2:27" x14ac:dyDescent="0.2">
      <c r="B1657" s="119" t="s">
        <v>1660</v>
      </c>
      <c r="C1657" s="97" t="s">
        <v>413</v>
      </c>
      <c r="D1657" s="97" t="s">
        <v>413</v>
      </c>
      <c r="E1657" s="119">
        <v>2938</v>
      </c>
      <c r="F1657" s="119">
        <v>2938</v>
      </c>
      <c r="G1657" s="97" t="s">
        <v>3213</v>
      </c>
      <c r="H1657" s="119">
        <v>117261</v>
      </c>
      <c r="I1657" s="120" t="s">
        <v>5300</v>
      </c>
      <c r="J1657" s="121">
        <v>3</v>
      </c>
      <c r="K1657" s="122">
        <v>46171</v>
      </c>
      <c r="L1657" s="122">
        <v>46171</v>
      </c>
      <c r="M1657" s="93">
        <v>46478</v>
      </c>
      <c r="N1657" s="123" t="s">
        <v>386</v>
      </c>
      <c r="O1657" s="119" t="s">
        <v>1662</v>
      </c>
      <c r="P1657" s="124">
        <v>6</v>
      </c>
      <c r="Q1657" s="125">
        <v>0</v>
      </c>
      <c r="R1657" s="126">
        <v>6</v>
      </c>
      <c r="S1657" s="126">
        <v>0</v>
      </c>
      <c r="T1657" s="127">
        <v>27063.48</v>
      </c>
      <c r="U1657" s="127">
        <v>22146.959999999999</v>
      </c>
      <c r="V1657" s="128">
        <v>49210.44</v>
      </c>
      <c r="W1657" s="72"/>
      <c r="X1657" s="95"/>
      <c r="Y1657" s="120" t="s">
        <v>5301</v>
      </c>
      <c r="AA1657" s="132" t="s">
        <v>6229</v>
      </c>
    </row>
    <row r="1658" spans="2:27" x14ac:dyDescent="0.2">
      <c r="B1658" s="119" t="s">
        <v>1660</v>
      </c>
      <c r="C1658" s="97" t="s">
        <v>410</v>
      </c>
      <c r="D1658" s="97" t="s">
        <v>410</v>
      </c>
      <c r="E1658" s="119">
        <v>1856</v>
      </c>
      <c r="F1658" s="119">
        <v>2776</v>
      </c>
      <c r="G1658" s="97" t="s">
        <v>2087</v>
      </c>
      <c r="H1658" s="119">
        <v>117248</v>
      </c>
      <c r="I1658" s="120" t="s">
        <v>5302</v>
      </c>
      <c r="J1658" s="121">
        <v>3</v>
      </c>
      <c r="K1658" s="122">
        <v>46142</v>
      </c>
      <c r="L1658" s="122">
        <v>46143</v>
      </c>
      <c r="M1658" s="93">
        <v>46478</v>
      </c>
      <c r="N1658" s="123" t="s">
        <v>386</v>
      </c>
      <c r="O1658" s="119" t="s">
        <v>1662</v>
      </c>
      <c r="P1658" s="124">
        <v>6</v>
      </c>
      <c r="Q1658" s="125">
        <v>0</v>
      </c>
      <c r="R1658" s="126">
        <v>6</v>
      </c>
      <c r="S1658" s="126">
        <v>0</v>
      </c>
      <c r="T1658" s="127">
        <v>19892.21</v>
      </c>
      <c r="U1658" s="127">
        <v>0</v>
      </c>
      <c r="V1658" s="128">
        <v>19892.21</v>
      </c>
      <c r="W1658" s="72"/>
      <c r="X1658" s="95"/>
      <c r="Y1658" s="120" t="s">
        <v>5303</v>
      </c>
      <c r="AA1658" s="132" t="s">
        <v>6144</v>
      </c>
    </row>
    <row r="1659" spans="2:27" x14ac:dyDescent="0.2">
      <c r="B1659" s="119" t="s">
        <v>1660</v>
      </c>
      <c r="C1659" s="97" t="s">
        <v>413</v>
      </c>
      <c r="D1659" s="97" t="s">
        <v>413</v>
      </c>
      <c r="E1659" s="119">
        <v>354</v>
      </c>
      <c r="F1659" s="119">
        <v>354</v>
      </c>
      <c r="G1659" s="97" t="s">
        <v>414</v>
      </c>
      <c r="H1659" s="119">
        <v>117214</v>
      </c>
      <c r="I1659" s="120" t="s">
        <v>5304</v>
      </c>
      <c r="J1659" s="121">
        <v>3</v>
      </c>
      <c r="K1659" s="122">
        <v>46157</v>
      </c>
      <c r="L1659" s="122">
        <v>46157</v>
      </c>
      <c r="M1659" s="93">
        <v>46478</v>
      </c>
      <c r="N1659" s="123" t="s">
        <v>386</v>
      </c>
      <c r="O1659" s="119" t="s">
        <v>1662</v>
      </c>
      <c r="P1659" s="124">
        <v>13.5</v>
      </c>
      <c r="Q1659" s="125">
        <v>0</v>
      </c>
      <c r="R1659" s="126">
        <v>13.5</v>
      </c>
      <c r="S1659" s="126">
        <v>0</v>
      </c>
      <c r="T1659" s="127">
        <v>122893.34</v>
      </c>
      <c r="U1659" s="127">
        <v>0</v>
      </c>
      <c r="V1659" s="128">
        <v>122893.34</v>
      </c>
      <c r="W1659" s="72" t="s">
        <v>2430</v>
      </c>
      <c r="X1659" s="95"/>
      <c r="Y1659" s="120" t="s">
        <v>5305</v>
      </c>
      <c r="AA1659" s="132" t="s">
        <v>6173</v>
      </c>
    </row>
    <row r="1660" spans="2:27" x14ac:dyDescent="0.2">
      <c r="B1660" s="119" t="s">
        <v>1678</v>
      </c>
      <c r="C1660" s="97" t="s">
        <v>1912</v>
      </c>
      <c r="D1660" s="97" t="s">
        <v>1913</v>
      </c>
      <c r="E1660" s="119">
        <v>2382</v>
      </c>
      <c r="F1660" s="119">
        <v>2382</v>
      </c>
      <c r="G1660" s="97" t="s">
        <v>4391</v>
      </c>
      <c r="H1660" s="119">
        <v>117209</v>
      </c>
      <c r="I1660" s="120" t="s">
        <v>5306</v>
      </c>
      <c r="J1660" s="121">
        <v>3</v>
      </c>
      <c r="K1660" s="122">
        <v>46164</v>
      </c>
      <c r="L1660" s="122">
        <v>46164</v>
      </c>
      <c r="M1660" s="93">
        <v>46478</v>
      </c>
      <c r="N1660" s="123" t="s">
        <v>386</v>
      </c>
      <c r="O1660" s="119" t="s">
        <v>1662</v>
      </c>
      <c r="P1660" s="124">
        <v>4.5</v>
      </c>
      <c r="Q1660" s="125">
        <v>0</v>
      </c>
      <c r="R1660" s="126">
        <v>4.5</v>
      </c>
      <c r="S1660" s="126">
        <v>0</v>
      </c>
      <c r="T1660" s="127">
        <v>12774.74</v>
      </c>
      <c r="U1660" s="127">
        <v>3274.88</v>
      </c>
      <c r="V1660" s="128">
        <v>16049.62</v>
      </c>
      <c r="W1660" s="72"/>
      <c r="X1660" s="95"/>
      <c r="Y1660" s="120" t="s">
        <v>5307</v>
      </c>
      <c r="AA1660" s="132">
        <v>1705634</v>
      </c>
    </row>
    <row r="1661" spans="2:27" x14ac:dyDescent="0.2">
      <c r="B1661" s="119" t="s">
        <v>1686</v>
      </c>
      <c r="C1661" s="97" t="s">
        <v>1687</v>
      </c>
      <c r="D1661" s="97" t="s">
        <v>1917</v>
      </c>
      <c r="E1661" s="119">
        <v>2748</v>
      </c>
      <c r="F1661" s="119">
        <v>2748</v>
      </c>
      <c r="G1661" s="97" t="s">
        <v>2293</v>
      </c>
      <c r="H1661" s="119">
        <v>117205</v>
      </c>
      <c r="I1661" s="120" t="s">
        <v>5308</v>
      </c>
      <c r="J1661" s="121">
        <v>3</v>
      </c>
      <c r="K1661" s="122">
        <v>46168</v>
      </c>
      <c r="L1661" s="122">
        <v>46168</v>
      </c>
      <c r="M1661" s="93">
        <v>46478</v>
      </c>
      <c r="N1661" s="123" t="s">
        <v>386</v>
      </c>
      <c r="O1661" s="119" t="s">
        <v>1662</v>
      </c>
      <c r="P1661" s="124">
        <v>6</v>
      </c>
      <c r="Q1661" s="125">
        <v>0</v>
      </c>
      <c r="R1661" s="126">
        <v>6</v>
      </c>
      <c r="S1661" s="126">
        <v>0</v>
      </c>
      <c r="T1661" s="127">
        <v>36972.51</v>
      </c>
      <c r="U1661" s="127">
        <v>2554.9899999999998</v>
      </c>
      <c r="V1661" s="128">
        <v>39527.5</v>
      </c>
      <c r="W1661" s="72"/>
      <c r="X1661" s="95"/>
      <c r="Y1661" s="120" t="s">
        <v>5309</v>
      </c>
      <c r="AA1661" s="132" t="s">
        <v>6068</v>
      </c>
    </row>
    <row r="1662" spans="2:27" x14ac:dyDescent="0.2">
      <c r="B1662" s="119" t="s">
        <v>1660</v>
      </c>
      <c r="C1662" s="97" t="s">
        <v>410</v>
      </c>
      <c r="D1662" s="97" t="s">
        <v>410</v>
      </c>
      <c r="E1662" s="119">
        <v>2362</v>
      </c>
      <c r="F1662" s="119">
        <v>2632</v>
      </c>
      <c r="G1662" s="97" t="s">
        <v>2372</v>
      </c>
      <c r="H1662" s="119">
        <v>117203</v>
      </c>
      <c r="I1662" s="120" t="s">
        <v>5310</v>
      </c>
      <c r="J1662" s="121">
        <v>3</v>
      </c>
      <c r="K1662" s="122">
        <v>46170</v>
      </c>
      <c r="L1662" s="122">
        <v>46170</v>
      </c>
      <c r="M1662" s="93">
        <v>46478</v>
      </c>
      <c r="N1662" s="123" t="s">
        <v>386</v>
      </c>
      <c r="O1662" s="119" t="s">
        <v>1662</v>
      </c>
      <c r="P1662" s="124">
        <v>5</v>
      </c>
      <c r="Q1662" s="125">
        <v>0</v>
      </c>
      <c r="R1662" s="126">
        <v>5</v>
      </c>
      <c r="S1662" s="126">
        <v>0</v>
      </c>
      <c r="T1662" s="127">
        <v>21405.1</v>
      </c>
      <c r="U1662" s="127">
        <v>21876.52</v>
      </c>
      <c r="V1662" s="128">
        <v>43281.62</v>
      </c>
      <c r="W1662" s="72"/>
      <c r="X1662" s="95"/>
      <c r="Y1662" s="120" t="s">
        <v>5311</v>
      </c>
      <c r="AA1662" s="132" t="s">
        <v>6056</v>
      </c>
    </row>
    <row r="1663" spans="2:27" x14ac:dyDescent="0.2">
      <c r="B1663" s="119" t="s">
        <v>1686</v>
      </c>
      <c r="C1663" s="97" t="s">
        <v>1687</v>
      </c>
      <c r="D1663" s="97" t="s">
        <v>1743</v>
      </c>
      <c r="E1663" s="119">
        <v>2809</v>
      </c>
      <c r="F1663" s="119">
        <v>2809</v>
      </c>
      <c r="G1663" s="97" t="s">
        <v>1871</v>
      </c>
      <c r="H1663" s="119">
        <v>117202</v>
      </c>
      <c r="I1663" s="120" t="s">
        <v>5312</v>
      </c>
      <c r="J1663" s="121">
        <v>3</v>
      </c>
      <c r="K1663" s="122">
        <v>46169</v>
      </c>
      <c r="L1663" s="122">
        <v>46169</v>
      </c>
      <c r="M1663" s="93">
        <v>46478</v>
      </c>
      <c r="N1663" s="123" t="s">
        <v>386</v>
      </c>
      <c r="O1663" s="119" t="s">
        <v>1662</v>
      </c>
      <c r="P1663" s="124">
        <v>4.5</v>
      </c>
      <c r="Q1663" s="125">
        <v>0</v>
      </c>
      <c r="R1663" s="126">
        <v>4.5</v>
      </c>
      <c r="S1663" s="126">
        <v>0</v>
      </c>
      <c r="T1663" s="127">
        <v>19772.95</v>
      </c>
      <c r="U1663" s="127">
        <v>7095.28</v>
      </c>
      <c r="V1663" s="128">
        <v>26868.23</v>
      </c>
      <c r="W1663" s="72"/>
      <c r="X1663" s="95"/>
      <c r="Y1663" s="120" t="s">
        <v>5313</v>
      </c>
      <c r="AA1663" s="132" t="s">
        <v>6104</v>
      </c>
    </row>
    <row r="1664" spans="2:27" x14ac:dyDescent="0.2">
      <c r="B1664" s="119" t="s">
        <v>184</v>
      </c>
      <c r="C1664" s="97" t="s">
        <v>1664</v>
      </c>
      <c r="D1664" s="97" t="s">
        <v>440</v>
      </c>
      <c r="E1664" s="119">
        <v>135</v>
      </c>
      <c r="F1664" s="119">
        <v>135</v>
      </c>
      <c r="G1664" s="97" t="s">
        <v>986</v>
      </c>
      <c r="H1664" s="119">
        <v>117192</v>
      </c>
      <c r="I1664" s="120" t="s">
        <v>5314</v>
      </c>
      <c r="J1664" s="121">
        <v>3</v>
      </c>
      <c r="K1664" s="122">
        <v>46160</v>
      </c>
      <c r="L1664" s="122">
        <v>46160</v>
      </c>
      <c r="M1664" s="93">
        <v>46478</v>
      </c>
      <c r="N1664" s="123" t="s">
        <v>386</v>
      </c>
      <c r="O1664" s="119" t="s">
        <v>1662</v>
      </c>
      <c r="P1664" s="124">
        <v>8.5</v>
      </c>
      <c r="Q1664" s="125">
        <v>0</v>
      </c>
      <c r="R1664" s="126">
        <v>8.5</v>
      </c>
      <c r="S1664" s="126">
        <v>0</v>
      </c>
      <c r="T1664" s="127">
        <v>86623.79</v>
      </c>
      <c r="U1664" s="127">
        <v>23291.439999999999</v>
      </c>
      <c r="V1664" s="128">
        <v>109915.23</v>
      </c>
      <c r="W1664" s="72"/>
      <c r="X1664" s="95"/>
      <c r="Y1664" s="120" t="s">
        <v>5315</v>
      </c>
      <c r="AA1664" s="132" t="s">
        <v>6234</v>
      </c>
    </row>
    <row r="1665" spans="2:27" x14ac:dyDescent="0.2">
      <c r="B1665" s="119" t="s">
        <v>184</v>
      </c>
      <c r="C1665" s="97" t="s">
        <v>1664</v>
      </c>
      <c r="D1665" s="97" t="s">
        <v>453</v>
      </c>
      <c r="E1665" s="119">
        <v>770</v>
      </c>
      <c r="F1665" s="119">
        <v>1678</v>
      </c>
      <c r="G1665" s="97" t="s">
        <v>354</v>
      </c>
      <c r="H1665" s="119">
        <v>117190</v>
      </c>
      <c r="I1665" s="120" t="s">
        <v>5316</v>
      </c>
      <c r="J1665" s="121">
        <v>3</v>
      </c>
      <c r="K1665" s="122">
        <v>46170</v>
      </c>
      <c r="L1665" s="122">
        <v>46170</v>
      </c>
      <c r="M1665" s="93">
        <v>46478</v>
      </c>
      <c r="N1665" s="123" t="s">
        <v>386</v>
      </c>
      <c r="O1665" s="119" t="s">
        <v>1662</v>
      </c>
      <c r="P1665" s="124">
        <v>7</v>
      </c>
      <c r="Q1665" s="125">
        <v>0</v>
      </c>
      <c r="R1665" s="126">
        <v>7</v>
      </c>
      <c r="S1665" s="126">
        <v>0</v>
      </c>
      <c r="T1665" s="127">
        <v>27966.68</v>
      </c>
      <c r="U1665" s="127">
        <v>3149.01</v>
      </c>
      <c r="V1665" s="128">
        <v>31115.69</v>
      </c>
      <c r="W1665" s="72"/>
      <c r="X1665" s="95"/>
      <c r="Y1665" s="120" t="s">
        <v>5317</v>
      </c>
      <c r="AA1665" s="132" t="s">
        <v>6128</v>
      </c>
    </row>
    <row r="1666" spans="2:27" x14ac:dyDescent="0.2">
      <c r="B1666" s="119" t="s">
        <v>1660</v>
      </c>
      <c r="C1666" s="97" t="s">
        <v>425</v>
      </c>
      <c r="D1666" s="97" t="s">
        <v>425</v>
      </c>
      <c r="E1666" s="119">
        <v>589</v>
      </c>
      <c r="F1666" s="119">
        <v>2128</v>
      </c>
      <c r="G1666" s="97" t="s">
        <v>1467</v>
      </c>
      <c r="H1666" s="119">
        <v>117185</v>
      </c>
      <c r="I1666" s="120" t="s">
        <v>5318</v>
      </c>
      <c r="J1666" s="121">
        <v>3</v>
      </c>
      <c r="K1666" s="122">
        <v>46160</v>
      </c>
      <c r="L1666" s="122">
        <v>46160</v>
      </c>
      <c r="M1666" s="93">
        <v>46478</v>
      </c>
      <c r="N1666" s="123" t="s">
        <v>386</v>
      </c>
      <c r="O1666" s="119" t="s">
        <v>1662</v>
      </c>
      <c r="P1666" s="124">
        <v>5.5</v>
      </c>
      <c r="Q1666" s="125">
        <v>1</v>
      </c>
      <c r="R1666" s="126">
        <v>4.5</v>
      </c>
      <c r="S1666" s="126">
        <v>0</v>
      </c>
      <c r="T1666" s="127">
        <v>13844.71</v>
      </c>
      <c r="U1666" s="127">
        <v>1556.51</v>
      </c>
      <c r="V1666" s="128">
        <v>15401.22</v>
      </c>
      <c r="W1666" s="72"/>
      <c r="X1666" s="95"/>
      <c r="Y1666" s="120" t="s">
        <v>5319</v>
      </c>
      <c r="AA1666" s="132" t="s">
        <v>6243</v>
      </c>
    </row>
    <row r="1667" spans="2:27" x14ac:dyDescent="0.2">
      <c r="B1667" s="119" t="s">
        <v>1660</v>
      </c>
      <c r="C1667" s="97" t="s">
        <v>413</v>
      </c>
      <c r="D1667" s="97" t="s">
        <v>413</v>
      </c>
      <c r="E1667" s="119">
        <v>2808</v>
      </c>
      <c r="F1667" s="119">
        <v>2808</v>
      </c>
      <c r="G1667" s="97" t="s">
        <v>1751</v>
      </c>
      <c r="H1667" s="119">
        <v>117181</v>
      </c>
      <c r="I1667" s="120" t="s">
        <v>5320</v>
      </c>
      <c r="J1667" s="121">
        <v>3</v>
      </c>
      <c r="K1667" s="122">
        <v>46169</v>
      </c>
      <c r="L1667" s="122">
        <v>46169</v>
      </c>
      <c r="M1667" s="93">
        <v>46478</v>
      </c>
      <c r="N1667" s="123" t="s">
        <v>386</v>
      </c>
      <c r="O1667" s="119" t="s">
        <v>1662</v>
      </c>
      <c r="P1667" s="124">
        <v>9</v>
      </c>
      <c r="Q1667" s="125">
        <v>4</v>
      </c>
      <c r="R1667" s="126">
        <v>5</v>
      </c>
      <c r="S1667" s="126">
        <v>0</v>
      </c>
      <c r="T1667" s="127">
        <v>27327.66</v>
      </c>
      <c r="U1667" s="127">
        <v>0</v>
      </c>
      <c r="V1667" s="128">
        <v>27327.66</v>
      </c>
      <c r="W1667" s="72"/>
      <c r="X1667" s="95"/>
      <c r="Y1667" s="120" t="s">
        <v>5321</v>
      </c>
      <c r="AA1667" s="132" t="s">
        <v>6071</v>
      </c>
    </row>
    <row r="1668" spans="2:27" x14ac:dyDescent="0.2">
      <c r="B1668" s="119" t="s">
        <v>1678</v>
      </c>
      <c r="C1668" s="97" t="s">
        <v>1912</v>
      </c>
      <c r="D1668" s="97" t="s">
        <v>1913</v>
      </c>
      <c r="E1668" s="119">
        <v>2551</v>
      </c>
      <c r="F1668" s="119">
        <v>2551</v>
      </c>
      <c r="G1668" s="97" t="s">
        <v>2173</v>
      </c>
      <c r="H1668" s="119">
        <v>117158</v>
      </c>
      <c r="I1668" s="120" t="s">
        <v>5322</v>
      </c>
      <c r="J1668" s="121">
        <v>3</v>
      </c>
      <c r="K1668" s="122">
        <v>46163</v>
      </c>
      <c r="L1668" s="122">
        <v>46163</v>
      </c>
      <c r="M1668" s="93">
        <v>46478</v>
      </c>
      <c r="N1668" s="123" t="s">
        <v>386</v>
      </c>
      <c r="O1668" s="119" t="s">
        <v>1662</v>
      </c>
      <c r="P1668" s="124">
        <v>6.5</v>
      </c>
      <c r="Q1668" s="125">
        <v>1</v>
      </c>
      <c r="R1668" s="126">
        <v>5.5</v>
      </c>
      <c r="S1668" s="126">
        <v>0</v>
      </c>
      <c r="T1668" s="127">
        <v>29417.14</v>
      </c>
      <c r="U1668" s="127">
        <v>4615.3900000000003</v>
      </c>
      <c r="V1668" s="128">
        <v>34032.53</v>
      </c>
      <c r="W1668" s="72"/>
      <c r="X1668" s="95"/>
      <c r="Y1668" s="120" t="s">
        <v>5323</v>
      </c>
      <c r="AA1668" s="132">
        <v>1706372</v>
      </c>
    </row>
    <row r="1669" spans="2:27" x14ac:dyDescent="0.2">
      <c r="B1669" s="119" t="s">
        <v>1686</v>
      </c>
      <c r="C1669" s="97" t="s">
        <v>1687</v>
      </c>
      <c r="D1669" s="97" t="s">
        <v>1705</v>
      </c>
      <c r="E1669" s="119">
        <v>360</v>
      </c>
      <c r="F1669" s="119">
        <v>2006</v>
      </c>
      <c r="G1669" s="97" t="s">
        <v>1706</v>
      </c>
      <c r="H1669" s="119">
        <v>117146</v>
      </c>
      <c r="I1669" s="120" t="s">
        <v>5324</v>
      </c>
      <c r="J1669" s="121">
        <v>3</v>
      </c>
      <c r="K1669" s="122">
        <v>46157</v>
      </c>
      <c r="L1669" s="122">
        <v>46157</v>
      </c>
      <c r="M1669" s="93">
        <v>46478</v>
      </c>
      <c r="N1669" s="123" t="s">
        <v>386</v>
      </c>
      <c r="O1669" s="119" t="s">
        <v>1662</v>
      </c>
      <c r="P1669" s="124">
        <v>15.5</v>
      </c>
      <c r="Q1669" s="125">
        <v>1</v>
      </c>
      <c r="R1669" s="126">
        <v>14.5</v>
      </c>
      <c r="S1669" s="126">
        <v>0</v>
      </c>
      <c r="T1669" s="127">
        <v>166483.16</v>
      </c>
      <c r="U1669" s="127">
        <v>6400.1</v>
      </c>
      <c r="V1669" s="128">
        <v>172883.26</v>
      </c>
      <c r="W1669" s="72" t="s">
        <v>2430</v>
      </c>
      <c r="X1669" s="95"/>
      <c r="Y1669" s="120" t="s">
        <v>5325</v>
      </c>
      <c r="AA1669" s="132" t="s">
        <v>6076</v>
      </c>
    </row>
    <row r="1670" spans="2:27" x14ac:dyDescent="0.2">
      <c r="B1670" s="119" t="s">
        <v>182</v>
      </c>
      <c r="C1670" s="97" t="s">
        <v>1735</v>
      </c>
      <c r="D1670" s="97" t="s">
        <v>1831</v>
      </c>
      <c r="E1670" s="119">
        <v>2829</v>
      </c>
      <c r="F1670" s="119">
        <v>2829</v>
      </c>
      <c r="G1670" s="97" t="s">
        <v>1832</v>
      </c>
      <c r="H1670" s="119">
        <v>117142</v>
      </c>
      <c r="I1670" s="120" t="s">
        <v>5326</v>
      </c>
      <c r="J1670" s="121">
        <v>3</v>
      </c>
      <c r="K1670" s="122">
        <v>46156</v>
      </c>
      <c r="L1670" s="122">
        <v>46156</v>
      </c>
      <c r="M1670" s="93">
        <v>46478</v>
      </c>
      <c r="N1670" s="123" t="s">
        <v>386</v>
      </c>
      <c r="O1670" s="119" t="s">
        <v>1662</v>
      </c>
      <c r="P1670" s="124">
        <v>14.5</v>
      </c>
      <c r="Q1670" s="125">
        <v>0</v>
      </c>
      <c r="R1670" s="126">
        <v>14.5</v>
      </c>
      <c r="S1670" s="126">
        <v>0</v>
      </c>
      <c r="T1670" s="127">
        <v>102820.66</v>
      </c>
      <c r="U1670" s="127">
        <v>29902.83</v>
      </c>
      <c r="V1670" s="128">
        <v>132723.49</v>
      </c>
      <c r="W1670" s="72" t="s">
        <v>2430</v>
      </c>
      <c r="X1670" s="95"/>
      <c r="Y1670" s="120" t="s">
        <v>5327</v>
      </c>
      <c r="AA1670" s="132" t="s">
        <v>6096</v>
      </c>
    </row>
    <row r="1671" spans="2:27" x14ac:dyDescent="0.2">
      <c r="B1671" s="119" t="s">
        <v>184</v>
      </c>
      <c r="C1671" s="97" t="s">
        <v>1664</v>
      </c>
      <c r="D1671" s="97" t="s">
        <v>1813</v>
      </c>
      <c r="E1671" s="119">
        <v>137</v>
      </c>
      <c r="F1671" s="119">
        <v>137</v>
      </c>
      <c r="G1671" s="97" t="s">
        <v>511</v>
      </c>
      <c r="H1671" s="119">
        <v>117122</v>
      </c>
      <c r="I1671" s="120" t="s">
        <v>5328</v>
      </c>
      <c r="J1671" s="121">
        <v>3</v>
      </c>
      <c r="K1671" s="122">
        <v>46157</v>
      </c>
      <c r="L1671" s="122">
        <v>46157</v>
      </c>
      <c r="M1671" s="93">
        <v>46478</v>
      </c>
      <c r="N1671" s="123" t="s">
        <v>386</v>
      </c>
      <c r="O1671" s="119" t="s">
        <v>1662</v>
      </c>
      <c r="P1671" s="124">
        <v>11</v>
      </c>
      <c r="Q1671" s="125">
        <v>0</v>
      </c>
      <c r="R1671" s="126">
        <v>11</v>
      </c>
      <c r="S1671" s="126">
        <v>0</v>
      </c>
      <c r="T1671" s="127">
        <v>129166.07</v>
      </c>
      <c r="U1671" s="127">
        <v>0</v>
      </c>
      <c r="V1671" s="128">
        <v>129166.07</v>
      </c>
      <c r="W1671" s="72" t="s">
        <v>2430</v>
      </c>
      <c r="X1671" s="95"/>
      <c r="Y1671" s="120" t="s">
        <v>5329</v>
      </c>
      <c r="AA1671" s="132" t="s">
        <v>6108</v>
      </c>
    </row>
    <row r="1672" spans="2:27" x14ac:dyDescent="0.2">
      <c r="B1672" s="119" t="s">
        <v>1686</v>
      </c>
      <c r="C1672" s="97" t="s">
        <v>1687</v>
      </c>
      <c r="D1672" s="97" t="s">
        <v>1797</v>
      </c>
      <c r="E1672" s="119">
        <v>671</v>
      </c>
      <c r="F1672" s="119">
        <v>671</v>
      </c>
      <c r="G1672" s="97" t="s">
        <v>876</v>
      </c>
      <c r="H1672" s="119">
        <v>117109</v>
      </c>
      <c r="I1672" s="120" t="s">
        <v>5330</v>
      </c>
      <c r="J1672" s="121">
        <v>3</v>
      </c>
      <c r="K1672" s="122">
        <v>46157</v>
      </c>
      <c r="L1672" s="122">
        <v>46157</v>
      </c>
      <c r="M1672" s="93">
        <v>46478</v>
      </c>
      <c r="N1672" s="123" t="s">
        <v>386</v>
      </c>
      <c r="O1672" s="119" t="s">
        <v>1662</v>
      </c>
      <c r="P1672" s="124">
        <v>6.5</v>
      </c>
      <c r="Q1672" s="125">
        <v>0</v>
      </c>
      <c r="R1672" s="126">
        <v>6.5</v>
      </c>
      <c r="S1672" s="126">
        <v>0</v>
      </c>
      <c r="T1672" s="127">
        <v>61971.67</v>
      </c>
      <c r="U1672" s="127">
        <v>8151.12</v>
      </c>
      <c r="V1672" s="128">
        <v>70122.789999999994</v>
      </c>
      <c r="W1672" s="72"/>
      <c r="X1672" s="95"/>
      <c r="Y1672" s="120" t="s">
        <v>5331</v>
      </c>
      <c r="AA1672" s="132" t="s">
        <v>6196</v>
      </c>
    </row>
    <row r="1673" spans="2:27" x14ac:dyDescent="0.2">
      <c r="B1673" s="119" t="s">
        <v>182</v>
      </c>
      <c r="C1673" s="97" t="s">
        <v>1735</v>
      </c>
      <c r="D1673" s="97" t="s">
        <v>1892</v>
      </c>
      <c r="E1673" s="119">
        <v>2483</v>
      </c>
      <c r="F1673" s="119">
        <v>2483</v>
      </c>
      <c r="G1673" s="97" t="s">
        <v>2895</v>
      </c>
      <c r="H1673" s="119">
        <v>117102</v>
      </c>
      <c r="I1673" s="120" t="s">
        <v>5332</v>
      </c>
      <c r="J1673" s="121">
        <v>3</v>
      </c>
      <c r="K1673" s="122">
        <v>46148</v>
      </c>
      <c r="L1673" s="122">
        <v>46148</v>
      </c>
      <c r="M1673" s="93">
        <v>46478</v>
      </c>
      <c r="N1673" s="123" t="s">
        <v>386</v>
      </c>
      <c r="O1673" s="119" t="s">
        <v>1662</v>
      </c>
      <c r="P1673" s="124">
        <v>8</v>
      </c>
      <c r="Q1673" s="125">
        <v>0</v>
      </c>
      <c r="R1673" s="126">
        <v>8</v>
      </c>
      <c r="S1673" s="126">
        <v>0</v>
      </c>
      <c r="T1673" s="127">
        <v>36440.99</v>
      </c>
      <c r="U1673" s="127">
        <v>3414.78</v>
      </c>
      <c r="V1673" s="128">
        <v>39855.769999999997</v>
      </c>
      <c r="W1673" s="72"/>
      <c r="X1673" s="95"/>
      <c r="Y1673" s="120" t="s">
        <v>5333</v>
      </c>
      <c r="AA1673" s="132" t="s">
        <v>6213</v>
      </c>
    </row>
    <row r="1674" spans="2:27" x14ac:dyDescent="0.2">
      <c r="B1674" s="119" t="s">
        <v>1686</v>
      </c>
      <c r="C1674" s="97" t="s">
        <v>1687</v>
      </c>
      <c r="D1674" s="97" t="s">
        <v>2053</v>
      </c>
      <c r="E1674" s="119">
        <v>2831</v>
      </c>
      <c r="F1674" s="119">
        <v>2831</v>
      </c>
      <c r="G1674" s="97" t="s">
        <v>2054</v>
      </c>
      <c r="H1674" s="119">
        <v>117094</v>
      </c>
      <c r="I1674" s="120" t="s">
        <v>5334</v>
      </c>
      <c r="J1674" s="121">
        <v>3</v>
      </c>
      <c r="K1674" s="122">
        <v>46154</v>
      </c>
      <c r="L1674" s="122">
        <v>46154</v>
      </c>
      <c r="M1674" s="93">
        <v>46478</v>
      </c>
      <c r="N1674" s="123" t="s">
        <v>386</v>
      </c>
      <c r="O1674" s="119" t="s">
        <v>1662</v>
      </c>
      <c r="P1674" s="124">
        <v>4</v>
      </c>
      <c r="Q1674" s="125">
        <v>0</v>
      </c>
      <c r="R1674" s="126">
        <v>4</v>
      </c>
      <c r="S1674" s="126">
        <v>0</v>
      </c>
      <c r="T1674" s="127">
        <v>17216.89</v>
      </c>
      <c r="U1674" s="127">
        <v>0</v>
      </c>
      <c r="V1674" s="128">
        <v>17216.89</v>
      </c>
      <c r="W1674" s="72"/>
      <c r="X1674" s="95"/>
      <c r="Y1674" s="120" t="s">
        <v>5335</v>
      </c>
      <c r="AA1674" s="132" t="s">
        <v>6141</v>
      </c>
    </row>
    <row r="1675" spans="2:27" x14ac:dyDescent="0.2">
      <c r="B1675" s="119" t="s">
        <v>1660</v>
      </c>
      <c r="C1675" s="97" t="s">
        <v>451</v>
      </c>
      <c r="D1675" s="97" t="s">
        <v>451</v>
      </c>
      <c r="E1675" s="119">
        <v>2941</v>
      </c>
      <c r="F1675" s="119">
        <v>2941</v>
      </c>
      <c r="G1675" s="97" t="s">
        <v>2814</v>
      </c>
      <c r="H1675" s="119">
        <v>117091</v>
      </c>
      <c r="I1675" s="120" t="s">
        <v>5336</v>
      </c>
      <c r="J1675" s="121">
        <v>3</v>
      </c>
      <c r="K1675" s="122">
        <v>46160</v>
      </c>
      <c r="L1675" s="122">
        <v>46160</v>
      </c>
      <c r="M1675" s="93">
        <v>46478</v>
      </c>
      <c r="N1675" s="123" t="s">
        <v>386</v>
      </c>
      <c r="O1675" s="119" t="s">
        <v>1662</v>
      </c>
      <c r="P1675" s="124">
        <v>7</v>
      </c>
      <c r="Q1675" s="125">
        <v>2</v>
      </c>
      <c r="R1675" s="126">
        <v>5</v>
      </c>
      <c r="S1675" s="126">
        <v>0</v>
      </c>
      <c r="T1675" s="127">
        <v>17849.48</v>
      </c>
      <c r="U1675" s="127">
        <v>5207.2700000000004</v>
      </c>
      <c r="V1675" s="128">
        <v>23056.75</v>
      </c>
      <c r="W1675" s="72"/>
      <c r="X1675" s="95"/>
      <c r="Y1675" s="120" t="s">
        <v>5337</v>
      </c>
      <c r="AA1675" s="132" t="s">
        <v>6209</v>
      </c>
    </row>
    <row r="1676" spans="2:27" x14ac:dyDescent="0.2">
      <c r="B1676" s="119" t="s">
        <v>184</v>
      </c>
      <c r="C1676" s="97" t="s">
        <v>1664</v>
      </c>
      <c r="D1676" s="97" t="s">
        <v>453</v>
      </c>
      <c r="E1676" s="119">
        <v>770</v>
      </c>
      <c r="F1676" s="119">
        <v>1678</v>
      </c>
      <c r="G1676" s="97" t="s">
        <v>354</v>
      </c>
      <c r="H1676" s="119">
        <v>117072</v>
      </c>
      <c r="I1676" s="120" t="s">
        <v>5338</v>
      </c>
      <c r="J1676" s="121">
        <v>3</v>
      </c>
      <c r="K1676" s="122">
        <v>46170</v>
      </c>
      <c r="L1676" s="122">
        <v>46170</v>
      </c>
      <c r="M1676" s="93">
        <v>46478</v>
      </c>
      <c r="N1676" s="123" t="s">
        <v>386</v>
      </c>
      <c r="O1676" s="119" t="s">
        <v>1662</v>
      </c>
      <c r="P1676" s="124">
        <v>3.5</v>
      </c>
      <c r="Q1676" s="125">
        <v>0</v>
      </c>
      <c r="R1676" s="126">
        <v>3.5</v>
      </c>
      <c r="S1676" s="126">
        <v>0</v>
      </c>
      <c r="T1676" s="127">
        <v>23886.43</v>
      </c>
      <c r="U1676" s="127">
        <v>4787.99</v>
      </c>
      <c r="V1676" s="128">
        <v>28674.42</v>
      </c>
      <c r="W1676" s="72"/>
      <c r="X1676" s="95"/>
      <c r="Y1676" s="120" t="s">
        <v>5339</v>
      </c>
      <c r="AA1676" s="132" t="s">
        <v>6128</v>
      </c>
    </row>
    <row r="1677" spans="2:27" x14ac:dyDescent="0.2">
      <c r="B1677" s="119" t="s">
        <v>184</v>
      </c>
      <c r="C1677" s="97" t="s">
        <v>1664</v>
      </c>
      <c r="D1677" s="97" t="s">
        <v>440</v>
      </c>
      <c r="E1677" s="119">
        <v>2939</v>
      </c>
      <c r="F1677" s="119">
        <v>2939</v>
      </c>
      <c r="G1677" s="97" t="s">
        <v>2898</v>
      </c>
      <c r="H1677" s="119">
        <v>117057</v>
      </c>
      <c r="I1677" s="120" t="s">
        <v>5340</v>
      </c>
      <c r="J1677" s="121">
        <v>3</v>
      </c>
      <c r="K1677" s="122">
        <v>46171</v>
      </c>
      <c r="L1677" s="122">
        <v>46171</v>
      </c>
      <c r="M1677" s="93">
        <v>46478</v>
      </c>
      <c r="N1677" s="123" t="s">
        <v>386</v>
      </c>
      <c r="O1677" s="119" t="s">
        <v>1662</v>
      </c>
      <c r="P1677" s="124">
        <v>4</v>
      </c>
      <c r="Q1677" s="125">
        <v>0</v>
      </c>
      <c r="R1677" s="126">
        <v>4</v>
      </c>
      <c r="S1677" s="126">
        <v>0</v>
      </c>
      <c r="T1677" s="127">
        <v>18398.37</v>
      </c>
      <c r="U1677" s="127">
        <v>0</v>
      </c>
      <c r="V1677" s="128">
        <v>18398.37</v>
      </c>
      <c r="W1677" s="72"/>
      <c r="X1677" s="95"/>
      <c r="Y1677" s="120" t="s">
        <v>5341</v>
      </c>
      <c r="AA1677" s="132" t="s">
        <v>6214</v>
      </c>
    </row>
    <row r="1678" spans="2:27" x14ac:dyDescent="0.2">
      <c r="B1678" s="119" t="s">
        <v>182</v>
      </c>
      <c r="C1678" s="97" t="s">
        <v>1735</v>
      </c>
      <c r="D1678" s="97" t="s">
        <v>435</v>
      </c>
      <c r="E1678" s="119">
        <v>173</v>
      </c>
      <c r="F1678" s="119">
        <v>173</v>
      </c>
      <c r="G1678" s="97" t="s">
        <v>3740</v>
      </c>
      <c r="H1678" s="119">
        <v>117053</v>
      </c>
      <c r="I1678" s="120" t="s">
        <v>5342</v>
      </c>
      <c r="J1678" s="121">
        <v>3</v>
      </c>
      <c r="K1678" s="122">
        <v>46170</v>
      </c>
      <c r="L1678" s="122">
        <v>46170</v>
      </c>
      <c r="M1678" s="93">
        <v>46478</v>
      </c>
      <c r="N1678" s="123" t="s">
        <v>386</v>
      </c>
      <c r="O1678" s="119" t="s">
        <v>1662</v>
      </c>
      <c r="P1678" s="124">
        <v>4.5</v>
      </c>
      <c r="Q1678" s="125">
        <v>0</v>
      </c>
      <c r="R1678" s="126">
        <v>4.5</v>
      </c>
      <c r="S1678" s="126">
        <v>0</v>
      </c>
      <c r="T1678" s="127">
        <v>16699.240000000002</v>
      </c>
      <c r="U1678" s="127">
        <v>2207.86</v>
      </c>
      <c r="V1678" s="128">
        <v>18907.099999999999</v>
      </c>
      <c r="W1678" s="72"/>
      <c r="X1678" s="95"/>
      <c r="Y1678" s="120" t="s">
        <v>5343</v>
      </c>
      <c r="AA1678" s="132" t="s">
        <v>6059</v>
      </c>
    </row>
    <row r="1679" spans="2:27" x14ac:dyDescent="0.2">
      <c r="B1679" s="119" t="s">
        <v>184</v>
      </c>
      <c r="C1679" s="97" t="s">
        <v>1664</v>
      </c>
      <c r="D1679" s="97" t="s">
        <v>440</v>
      </c>
      <c r="E1679" s="119">
        <v>135</v>
      </c>
      <c r="F1679" s="119">
        <v>135</v>
      </c>
      <c r="G1679" s="97" t="s">
        <v>986</v>
      </c>
      <c r="H1679" s="119">
        <v>117015</v>
      </c>
      <c r="I1679" s="120" t="s">
        <v>5344</v>
      </c>
      <c r="J1679" s="121">
        <v>3</v>
      </c>
      <c r="K1679" s="122">
        <v>46169</v>
      </c>
      <c r="L1679" s="122">
        <v>46169</v>
      </c>
      <c r="M1679" s="93">
        <v>46478</v>
      </c>
      <c r="N1679" s="123" t="s">
        <v>386</v>
      </c>
      <c r="O1679" s="119" t="s">
        <v>1662</v>
      </c>
      <c r="P1679" s="124">
        <v>6</v>
      </c>
      <c r="Q1679" s="125">
        <v>0</v>
      </c>
      <c r="R1679" s="126">
        <v>6</v>
      </c>
      <c r="S1679" s="126">
        <v>0</v>
      </c>
      <c r="T1679" s="127">
        <v>27598.58</v>
      </c>
      <c r="U1679" s="127">
        <v>9955.99</v>
      </c>
      <c r="V1679" s="128">
        <v>37554.57</v>
      </c>
      <c r="W1679" s="72"/>
      <c r="X1679" s="95"/>
      <c r="Y1679" s="120" t="s">
        <v>5345</v>
      </c>
      <c r="AA1679" s="132" t="s">
        <v>6234</v>
      </c>
    </row>
    <row r="1680" spans="2:27" x14ac:dyDescent="0.2">
      <c r="B1680" s="119" t="s">
        <v>184</v>
      </c>
      <c r="C1680" s="97" t="s">
        <v>1664</v>
      </c>
      <c r="D1680" s="97" t="s">
        <v>1813</v>
      </c>
      <c r="E1680" s="119">
        <v>2945</v>
      </c>
      <c r="F1680" s="119">
        <v>2945</v>
      </c>
      <c r="G1680" s="97" t="s">
        <v>3371</v>
      </c>
      <c r="H1680" s="119">
        <v>117005</v>
      </c>
      <c r="I1680" s="120" t="s">
        <v>5346</v>
      </c>
      <c r="J1680" s="121">
        <v>3</v>
      </c>
      <c r="K1680" s="122">
        <v>46164</v>
      </c>
      <c r="L1680" s="122">
        <v>46164</v>
      </c>
      <c r="M1680" s="93">
        <v>46478</v>
      </c>
      <c r="N1680" s="123" t="s">
        <v>386</v>
      </c>
      <c r="O1680" s="119" t="s">
        <v>1662</v>
      </c>
      <c r="P1680" s="124">
        <v>3.5</v>
      </c>
      <c r="Q1680" s="125">
        <v>0</v>
      </c>
      <c r="R1680" s="126">
        <v>3.5</v>
      </c>
      <c r="S1680" s="126">
        <v>0</v>
      </c>
      <c r="T1680" s="127">
        <v>13799.59</v>
      </c>
      <c r="U1680" s="127">
        <v>875.1</v>
      </c>
      <c r="V1680" s="128">
        <v>14674.69</v>
      </c>
      <c r="W1680" s="72"/>
      <c r="X1680" s="95"/>
      <c r="Y1680" s="120" t="s">
        <v>5347</v>
      </c>
      <c r="AA1680" s="132" t="s">
        <v>6237</v>
      </c>
    </row>
    <row r="1681" spans="2:27" x14ac:dyDescent="0.2">
      <c r="B1681" s="119" t="s">
        <v>1660</v>
      </c>
      <c r="C1681" s="97" t="s">
        <v>410</v>
      </c>
      <c r="D1681" s="97" t="s">
        <v>410</v>
      </c>
      <c r="E1681" s="119">
        <v>1285</v>
      </c>
      <c r="F1681" s="119">
        <v>2436</v>
      </c>
      <c r="G1681" s="97" t="s">
        <v>1953</v>
      </c>
      <c r="H1681" s="119">
        <v>116965</v>
      </c>
      <c r="I1681" s="120" t="s">
        <v>5348</v>
      </c>
      <c r="J1681" s="121">
        <v>3</v>
      </c>
      <c r="K1681" s="122">
        <v>46155</v>
      </c>
      <c r="L1681" s="122">
        <v>46155</v>
      </c>
      <c r="M1681" s="93">
        <v>46478</v>
      </c>
      <c r="N1681" s="123" t="s">
        <v>386</v>
      </c>
      <c r="O1681" s="119" t="s">
        <v>1662</v>
      </c>
      <c r="P1681" s="124">
        <v>12.5</v>
      </c>
      <c r="Q1681" s="125">
        <v>0</v>
      </c>
      <c r="R1681" s="126">
        <v>12.5</v>
      </c>
      <c r="S1681" s="126">
        <v>0</v>
      </c>
      <c r="T1681" s="127">
        <v>91603.68</v>
      </c>
      <c r="U1681" s="127">
        <v>3235.81</v>
      </c>
      <c r="V1681" s="128">
        <v>94839.49</v>
      </c>
      <c r="W1681" s="72" t="s">
        <v>2430</v>
      </c>
      <c r="X1681" s="95"/>
      <c r="Y1681" s="120" t="s">
        <v>5349</v>
      </c>
      <c r="AA1681" s="132" t="s">
        <v>6121</v>
      </c>
    </row>
    <row r="1682" spans="2:27" x14ac:dyDescent="0.2">
      <c r="B1682" s="119" t="s">
        <v>182</v>
      </c>
      <c r="C1682" s="97" t="s">
        <v>1735</v>
      </c>
      <c r="D1682" s="97" t="s">
        <v>1966</v>
      </c>
      <c r="E1682" s="119">
        <v>1761</v>
      </c>
      <c r="F1682" s="119">
        <v>1761</v>
      </c>
      <c r="G1682" s="97" t="s">
        <v>1497</v>
      </c>
      <c r="H1682" s="119">
        <v>116920</v>
      </c>
      <c r="I1682" s="120" t="s">
        <v>5350</v>
      </c>
      <c r="J1682" s="121">
        <v>3</v>
      </c>
      <c r="K1682" s="122">
        <v>46149</v>
      </c>
      <c r="L1682" s="122">
        <v>46149</v>
      </c>
      <c r="M1682" s="93">
        <v>46478</v>
      </c>
      <c r="N1682" s="123" t="s">
        <v>386</v>
      </c>
      <c r="O1682" s="119" t="s">
        <v>1662</v>
      </c>
      <c r="P1682" s="124">
        <v>6</v>
      </c>
      <c r="Q1682" s="125">
        <v>2</v>
      </c>
      <c r="R1682" s="126">
        <v>4</v>
      </c>
      <c r="S1682" s="126">
        <v>0</v>
      </c>
      <c r="T1682" s="127">
        <v>42844.13</v>
      </c>
      <c r="U1682" s="127">
        <v>4811.47</v>
      </c>
      <c r="V1682" s="128">
        <v>47655.6</v>
      </c>
      <c r="W1682" s="72"/>
      <c r="X1682" s="95"/>
      <c r="Y1682" s="120" t="s">
        <v>5351</v>
      </c>
      <c r="AA1682" s="132" t="s">
        <v>6240</v>
      </c>
    </row>
    <row r="1683" spans="2:27" x14ac:dyDescent="0.2">
      <c r="B1683" s="119" t="s">
        <v>184</v>
      </c>
      <c r="C1683" s="97" t="s">
        <v>1664</v>
      </c>
      <c r="D1683" s="97" t="s">
        <v>1813</v>
      </c>
      <c r="E1683" s="119">
        <v>793</v>
      </c>
      <c r="F1683" s="119">
        <v>793</v>
      </c>
      <c r="G1683" s="97" t="s">
        <v>423</v>
      </c>
      <c r="H1683" s="119">
        <v>116910</v>
      </c>
      <c r="I1683" s="120" t="s">
        <v>5352</v>
      </c>
      <c r="J1683" s="121">
        <v>3</v>
      </c>
      <c r="K1683" s="122">
        <v>46147</v>
      </c>
      <c r="L1683" s="122">
        <v>46147</v>
      </c>
      <c r="M1683" s="93">
        <v>46478</v>
      </c>
      <c r="N1683" s="123" t="s">
        <v>386</v>
      </c>
      <c r="O1683" s="119" t="s">
        <v>1662</v>
      </c>
      <c r="P1683" s="124">
        <v>3.5</v>
      </c>
      <c r="Q1683" s="125">
        <v>0</v>
      </c>
      <c r="R1683" s="126">
        <v>3.5</v>
      </c>
      <c r="S1683" s="126">
        <v>0</v>
      </c>
      <c r="T1683" s="127">
        <v>16691</v>
      </c>
      <c r="U1683" s="127">
        <v>1947.8</v>
      </c>
      <c r="V1683" s="128">
        <v>18638.8</v>
      </c>
      <c r="W1683" s="72"/>
      <c r="X1683" s="95"/>
      <c r="Y1683" s="120" t="s">
        <v>5353</v>
      </c>
      <c r="AA1683" s="132" t="s">
        <v>6220</v>
      </c>
    </row>
    <row r="1684" spans="2:27" x14ac:dyDescent="0.2">
      <c r="B1684" s="119" t="s">
        <v>1686</v>
      </c>
      <c r="C1684" s="97" t="s">
        <v>1687</v>
      </c>
      <c r="D1684" s="97" t="s">
        <v>1688</v>
      </c>
      <c r="E1684" s="119">
        <v>64</v>
      </c>
      <c r="F1684" s="119">
        <v>64</v>
      </c>
      <c r="G1684" s="97" t="s">
        <v>1721</v>
      </c>
      <c r="H1684" s="119">
        <v>116896</v>
      </c>
      <c r="I1684" s="120" t="s">
        <v>5354</v>
      </c>
      <c r="J1684" s="121">
        <v>3</v>
      </c>
      <c r="K1684" s="122">
        <v>46163</v>
      </c>
      <c r="L1684" s="122">
        <v>46163</v>
      </c>
      <c r="M1684" s="93">
        <v>46478</v>
      </c>
      <c r="N1684" s="123" t="s">
        <v>386</v>
      </c>
      <c r="O1684" s="119" t="s">
        <v>1662</v>
      </c>
      <c r="P1684" s="124">
        <v>6</v>
      </c>
      <c r="Q1684" s="125">
        <v>0</v>
      </c>
      <c r="R1684" s="126">
        <v>6</v>
      </c>
      <c r="S1684" s="126">
        <v>0</v>
      </c>
      <c r="T1684" s="127">
        <v>32796.01</v>
      </c>
      <c r="U1684" s="127">
        <v>0</v>
      </c>
      <c r="V1684" s="128">
        <v>32796.01</v>
      </c>
      <c r="W1684" s="72"/>
      <c r="X1684" s="95"/>
      <c r="Y1684" s="120" t="s">
        <v>5355</v>
      </c>
      <c r="AA1684" s="132" t="s">
        <v>6078</v>
      </c>
    </row>
    <row r="1685" spans="2:27" x14ac:dyDescent="0.2">
      <c r="B1685" s="119" t="s">
        <v>1660</v>
      </c>
      <c r="C1685" s="97" t="s">
        <v>413</v>
      </c>
      <c r="D1685" s="97" t="s">
        <v>413</v>
      </c>
      <c r="E1685" s="119">
        <v>2966</v>
      </c>
      <c r="F1685" s="119">
        <v>2966</v>
      </c>
      <c r="G1685" s="97" t="s">
        <v>3664</v>
      </c>
      <c r="H1685" s="119">
        <v>116865</v>
      </c>
      <c r="I1685" s="120" t="s">
        <v>5356</v>
      </c>
      <c r="J1685" s="121">
        <v>3</v>
      </c>
      <c r="K1685" s="122">
        <v>46171</v>
      </c>
      <c r="L1685" s="122">
        <v>46171</v>
      </c>
      <c r="M1685" s="93">
        <v>46478</v>
      </c>
      <c r="N1685" s="123" t="s">
        <v>386</v>
      </c>
      <c r="O1685" s="119" t="s">
        <v>1662</v>
      </c>
      <c r="P1685" s="124">
        <v>5</v>
      </c>
      <c r="Q1685" s="125">
        <v>0</v>
      </c>
      <c r="R1685" s="126">
        <v>5</v>
      </c>
      <c r="S1685" s="126">
        <v>0</v>
      </c>
      <c r="T1685" s="127">
        <v>50580.9</v>
      </c>
      <c r="U1685" s="127">
        <v>0</v>
      </c>
      <c r="V1685" s="128">
        <v>50580.9</v>
      </c>
      <c r="W1685" s="72"/>
      <c r="X1685" s="95"/>
      <c r="Y1685" s="120" t="s">
        <v>5357</v>
      </c>
      <c r="AA1685" s="132" t="s">
        <v>6252</v>
      </c>
    </row>
    <row r="1686" spans="2:27" x14ac:dyDescent="0.2">
      <c r="B1686" s="119" t="s">
        <v>1686</v>
      </c>
      <c r="C1686" s="97" t="s">
        <v>1687</v>
      </c>
      <c r="D1686" s="97" t="s">
        <v>1797</v>
      </c>
      <c r="E1686" s="119">
        <v>546</v>
      </c>
      <c r="F1686" s="119">
        <v>975</v>
      </c>
      <c r="G1686" s="97" t="s">
        <v>1002</v>
      </c>
      <c r="H1686" s="119">
        <v>116855</v>
      </c>
      <c r="I1686" s="120" t="s">
        <v>5358</v>
      </c>
      <c r="J1686" s="121">
        <v>3</v>
      </c>
      <c r="K1686" s="122">
        <v>46168</v>
      </c>
      <c r="L1686" s="122">
        <v>46168</v>
      </c>
      <c r="M1686" s="93">
        <v>46478</v>
      </c>
      <c r="N1686" s="123" t="s">
        <v>386</v>
      </c>
      <c r="O1686" s="119" t="s">
        <v>1662</v>
      </c>
      <c r="P1686" s="124">
        <v>8</v>
      </c>
      <c r="Q1686" s="125">
        <v>0</v>
      </c>
      <c r="R1686" s="126">
        <v>8</v>
      </c>
      <c r="S1686" s="126">
        <v>0</v>
      </c>
      <c r="T1686" s="127">
        <v>80598.41</v>
      </c>
      <c r="U1686" s="127">
        <v>6017.61</v>
      </c>
      <c r="V1686" s="128">
        <v>86616.02</v>
      </c>
      <c r="W1686" s="72"/>
      <c r="X1686" s="95"/>
      <c r="Y1686" s="120" t="s">
        <v>5359</v>
      </c>
      <c r="AA1686" s="132" t="s">
        <v>6107</v>
      </c>
    </row>
    <row r="1687" spans="2:27" x14ac:dyDescent="0.2">
      <c r="B1687" s="119" t="s">
        <v>1660</v>
      </c>
      <c r="C1687" s="97" t="s">
        <v>410</v>
      </c>
      <c r="D1687" s="97" t="s">
        <v>410</v>
      </c>
      <c r="E1687" s="119">
        <v>1285</v>
      </c>
      <c r="F1687" s="119">
        <v>2436</v>
      </c>
      <c r="G1687" s="97" t="s">
        <v>1953</v>
      </c>
      <c r="H1687" s="119">
        <v>116847</v>
      </c>
      <c r="I1687" s="120" t="s">
        <v>5360</v>
      </c>
      <c r="J1687" s="121">
        <v>3</v>
      </c>
      <c r="K1687" s="122">
        <v>46146</v>
      </c>
      <c r="L1687" s="122">
        <v>46146</v>
      </c>
      <c r="M1687" s="93">
        <v>46478</v>
      </c>
      <c r="N1687" s="123" t="s">
        <v>386</v>
      </c>
      <c r="O1687" s="119" t="s">
        <v>1662</v>
      </c>
      <c r="P1687" s="124">
        <v>4</v>
      </c>
      <c r="Q1687" s="125">
        <v>0</v>
      </c>
      <c r="R1687" s="126">
        <v>4</v>
      </c>
      <c r="S1687" s="126">
        <v>0</v>
      </c>
      <c r="T1687" s="127">
        <v>39280.03</v>
      </c>
      <c r="U1687" s="127">
        <v>0</v>
      </c>
      <c r="V1687" s="128">
        <v>39280.03</v>
      </c>
      <c r="W1687" s="72"/>
      <c r="X1687" s="95"/>
      <c r="Y1687" s="120" t="s">
        <v>5361</v>
      </c>
      <c r="AA1687" s="132" t="s">
        <v>6121</v>
      </c>
    </row>
    <row r="1688" spans="2:27" x14ac:dyDescent="0.2">
      <c r="B1688" s="119" t="s">
        <v>184</v>
      </c>
      <c r="C1688" s="97" t="s">
        <v>1664</v>
      </c>
      <c r="D1688" s="97" t="s">
        <v>357</v>
      </c>
      <c r="E1688" s="119">
        <v>2106</v>
      </c>
      <c r="F1688" s="119">
        <v>2492</v>
      </c>
      <c r="G1688" s="97" t="s">
        <v>2148</v>
      </c>
      <c r="H1688" s="119">
        <v>116814</v>
      </c>
      <c r="I1688" s="120" t="s">
        <v>5362</v>
      </c>
      <c r="J1688" s="121">
        <v>3</v>
      </c>
      <c r="K1688" s="122">
        <v>46161</v>
      </c>
      <c r="L1688" s="122">
        <v>46161</v>
      </c>
      <c r="M1688" s="93">
        <v>46478</v>
      </c>
      <c r="N1688" s="123" t="s">
        <v>386</v>
      </c>
      <c r="O1688" s="119" t="s">
        <v>1662</v>
      </c>
      <c r="P1688" s="124">
        <v>6</v>
      </c>
      <c r="Q1688" s="125">
        <v>0</v>
      </c>
      <c r="R1688" s="126">
        <v>6</v>
      </c>
      <c r="S1688" s="126">
        <v>0</v>
      </c>
      <c r="T1688" s="127">
        <v>22066.560000000001</v>
      </c>
      <c r="U1688" s="127">
        <v>5721.22</v>
      </c>
      <c r="V1688" s="128">
        <v>27787.78</v>
      </c>
      <c r="W1688" s="72"/>
      <c r="X1688" s="95"/>
      <c r="Y1688" s="120" t="s">
        <v>5363</v>
      </c>
      <c r="AA1688" s="132" t="s">
        <v>6152</v>
      </c>
    </row>
    <row r="1689" spans="2:27" x14ac:dyDescent="0.2">
      <c r="B1689" s="119" t="s">
        <v>182</v>
      </c>
      <c r="C1689" s="97" t="s">
        <v>1735</v>
      </c>
      <c r="D1689" s="97" t="s">
        <v>1966</v>
      </c>
      <c r="E1689" s="119">
        <v>1285</v>
      </c>
      <c r="F1689" s="119">
        <v>1515</v>
      </c>
      <c r="G1689" s="97" t="s">
        <v>1953</v>
      </c>
      <c r="H1689" s="119">
        <v>116805</v>
      </c>
      <c r="I1689" s="120" t="s">
        <v>5364</v>
      </c>
      <c r="J1689" s="121">
        <v>3</v>
      </c>
      <c r="K1689" s="122">
        <v>46154</v>
      </c>
      <c r="L1689" s="122">
        <v>46154</v>
      </c>
      <c r="M1689" s="93">
        <v>46478</v>
      </c>
      <c r="N1689" s="123" t="s">
        <v>386</v>
      </c>
      <c r="O1689" s="119" t="s">
        <v>1662</v>
      </c>
      <c r="P1689" s="124">
        <v>10</v>
      </c>
      <c r="Q1689" s="125">
        <v>0</v>
      </c>
      <c r="R1689" s="126">
        <v>10</v>
      </c>
      <c r="S1689" s="126">
        <v>0</v>
      </c>
      <c r="T1689" s="127">
        <v>70510.86</v>
      </c>
      <c r="U1689" s="127">
        <v>0</v>
      </c>
      <c r="V1689" s="128">
        <v>70510.86</v>
      </c>
      <c r="W1689" s="72" t="s">
        <v>2430</v>
      </c>
      <c r="X1689" s="95"/>
      <c r="Y1689" s="120" t="s">
        <v>5365</v>
      </c>
      <c r="AA1689" s="132" t="s">
        <v>6121</v>
      </c>
    </row>
    <row r="1690" spans="2:27" x14ac:dyDescent="0.2">
      <c r="B1690" s="119" t="s">
        <v>182</v>
      </c>
      <c r="C1690" s="97" t="s">
        <v>1735</v>
      </c>
      <c r="D1690" s="97" t="s">
        <v>399</v>
      </c>
      <c r="E1690" s="119">
        <v>2855</v>
      </c>
      <c r="F1690" s="119">
        <v>2855</v>
      </c>
      <c r="G1690" s="97" t="s">
        <v>2267</v>
      </c>
      <c r="H1690" s="119">
        <v>116766</v>
      </c>
      <c r="I1690" s="120" t="s">
        <v>5366</v>
      </c>
      <c r="J1690" s="121">
        <v>3</v>
      </c>
      <c r="K1690" s="122">
        <v>46147</v>
      </c>
      <c r="L1690" s="122">
        <v>46147</v>
      </c>
      <c r="M1690" s="93">
        <v>46478</v>
      </c>
      <c r="N1690" s="123" t="s">
        <v>386</v>
      </c>
      <c r="O1690" s="119" t="s">
        <v>1662</v>
      </c>
      <c r="P1690" s="124">
        <v>5.5</v>
      </c>
      <c r="Q1690" s="125">
        <v>1</v>
      </c>
      <c r="R1690" s="126">
        <v>4.5</v>
      </c>
      <c r="S1690" s="126">
        <v>0</v>
      </c>
      <c r="T1690" s="127">
        <v>18635.66</v>
      </c>
      <c r="U1690" s="127">
        <v>3527.24</v>
      </c>
      <c r="V1690" s="128">
        <v>22162.9</v>
      </c>
      <c r="W1690" s="72"/>
      <c r="X1690" s="95"/>
      <c r="Y1690" s="120" t="s">
        <v>5367</v>
      </c>
      <c r="AA1690" s="132" t="s">
        <v>6069</v>
      </c>
    </row>
    <row r="1691" spans="2:27" x14ac:dyDescent="0.2">
      <c r="B1691" s="119" t="s">
        <v>1686</v>
      </c>
      <c r="C1691" s="97" t="s">
        <v>1687</v>
      </c>
      <c r="D1691" s="97" t="s">
        <v>1777</v>
      </c>
      <c r="E1691" s="119">
        <v>641</v>
      </c>
      <c r="F1691" s="119">
        <v>641</v>
      </c>
      <c r="G1691" s="97" t="s">
        <v>1299</v>
      </c>
      <c r="H1691" s="119">
        <v>116744</v>
      </c>
      <c r="I1691" s="120" t="s">
        <v>5368</v>
      </c>
      <c r="J1691" s="121">
        <v>3</v>
      </c>
      <c r="K1691" s="122">
        <v>46164</v>
      </c>
      <c r="L1691" s="122">
        <v>46164</v>
      </c>
      <c r="M1691" s="93">
        <v>46478</v>
      </c>
      <c r="N1691" s="123" t="s">
        <v>386</v>
      </c>
      <c r="O1691" s="119" t="s">
        <v>1662</v>
      </c>
      <c r="P1691" s="124">
        <v>6</v>
      </c>
      <c r="Q1691" s="125">
        <v>0</v>
      </c>
      <c r="R1691" s="126">
        <v>6</v>
      </c>
      <c r="S1691" s="126">
        <v>0</v>
      </c>
      <c r="T1691" s="127">
        <v>67033.36</v>
      </c>
      <c r="U1691" s="127">
        <v>0</v>
      </c>
      <c r="V1691" s="128">
        <v>67033.36</v>
      </c>
      <c r="W1691" s="72"/>
      <c r="X1691" s="95"/>
      <c r="Y1691" s="120" t="s">
        <v>5369</v>
      </c>
      <c r="AA1691" s="132" t="s">
        <v>6065</v>
      </c>
    </row>
    <row r="1692" spans="2:27" x14ac:dyDescent="0.2">
      <c r="B1692" s="119" t="s">
        <v>1686</v>
      </c>
      <c r="C1692" s="97" t="s">
        <v>1687</v>
      </c>
      <c r="D1692" s="97" t="s">
        <v>1896</v>
      </c>
      <c r="E1692" s="119">
        <v>415</v>
      </c>
      <c r="F1692" s="119">
        <v>415</v>
      </c>
      <c r="G1692" s="97" t="s">
        <v>1903</v>
      </c>
      <c r="H1692" s="119">
        <v>116626</v>
      </c>
      <c r="I1692" s="120" t="s">
        <v>5370</v>
      </c>
      <c r="J1692" s="121">
        <v>3</v>
      </c>
      <c r="K1692" s="122">
        <v>46160</v>
      </c>
      <c r="L1692" s="122">
        <v>46160</v>
      </c>
      <c r="M1692" s="93">
        <v>46478</v>
      </c>
      <c r="N1692" s="123" t="s">
        <v>386</v>
      </c>
      <c r="O1692" s="119" t="s">
        <v>1662</v>
      </c>
      <c r="P1692" s="124">
        <v>5.5</v>
      </c>
      <c r="Q1692" s="125">
        <v>0</v>
      </c>
      <c r="R1692" s="126">
        <v>5.5</v>
      </c>
      <c r="S1692" s="126">
        <v>0</v>
      </c>
      <c r="T1692" s="127">
        <v>21585.57</v>
      </c>
      <c r="U1692" s="127">
        <v>2955.24</v>
      </c>
      <c r="V1692" s="128">
        <v>24540.81</v>
      </c>
      <c r="W1692" s="72"/>
      <c r="X1692" s="95"/>
      <c r="Y1692" s="120" t="s">
        <v>5371</v>
      </c>
      <c r="AA1692" s="132" t="s">
        <v>6112</v>
      </c>
    </row>
    <row r="1693" spans="2:27" x14ac:dyDescent="0.2">
      <c r="B1693" s="119" t="s">
        <v>1660</v>
      </c>
      <c r="C1693" s="97" t="s">
        <v>1474</v>
      </c>
      <c r="D1693" s="97" t="s">
        <v>1474</v>
      </c>
      <c r="E1693" s="119">
        <v>2810</v>
      </c>
      <c r="F1693" s="119">
        <v>2810</v>
      </c>
      <c r="G1693" s="97" t="s">
        <v>2919</v>
      </c>
      <c r="H1693" s="119">
        <v>116590</v>
      </c>
      <c r="I1693" s="120" t="s">
        <v>5372</v>
      </c>
      <c r="J1693" s="121">
        <v>3</v>
      </c>
      <c r="K1693" s="122">
        <v>46164</v>
      </c>
      <c r="L1693" s="122">
        <v>46164</v>
      </c>
      <c r="M1693" s="93">
        <v>46478</v>
      </c>
      <c r="N1693" s="123" t="s">
        <v>386</v>
      </c>
      <c r="O1693" s="119" t="s">
        <v>1662</v>
      </c>
      <c r="P1693" s="124">
        <v>6.5</v>
      </c>
      <c r="Q1693" s="125">
        <v>0</v>
      </c>
      <c r="R1693" s="126">
        <v>6.5</v>
      </c>
      <c r="S1693" s="126">
        <v>0</v>
      </c>
      <c r="T1693" s="127">
        <v>58811.29</v>
      </c>
      <c r="U1693" s="127">
        <v>493.82</v>
      </c>
      <c r="V1693" s="128">
        <v>59305.11</v>
      </c>
      <c r="W1693" s="72"/>
      <c r="X1693" s="95"/>
      <c r="Y1693" s="120" t="s">
        <v>5373</v>
      </c>
      <c r="AA1693" s="132" t="s">
        <v>6215</v>
      </c>
    </row>
    <row r="1694" spans="2:27" x14ac:dyDescent="0.2">
      <c r="B1694" s="119" t="s">
        <v>1686</v>
      </c>
      <c r="C1694" s="97" t="s">
        <v>1687</v>
      </c>
      <c r="D1694" s="97" t="s">
        <v>1777</v>
      </c>
      <c r="E1694" s="119">
        <v>641</v>
      </c>
      <c r="F1694" s="119">
        <v>641</v>
      </c>
      <c r="G1694" s="97" t="s">
        <v>1299</v>
      </c>
      <c r="H1694" s="119">
        <v>116579</v>
      </c>
      <c r="I1694" s="120" t="s">
        <v>5374</v>
      </c>
      <c r="J1694" s="121">
        <v>3</v>
      </c>
      <c r="K1694" s="122">
        <v>46169</v>
      </c>
      <c r="L1694" s="122">
        <v>46169</v>
      </c>
      <c r="M1694" s="93">
        <v>46478</v>
      </c>
      <c r="N1694" s="123" t="s">
        <v>386</v>
      </c>
      <c r="O1694" s="119" t="s">
        <v>1662</v>
      </c>
      <c r="P1694" s="124">
        <v>6</v>
      </c>
      <c r="Q1694" s="125">
        <v>0</v>
      </c>
      <c r="R1694" s="126">
        <v>6</v>
      </c>
      <c r="S1694" s="126">
        <v>0</v>
      </c>
      <c r="T1694" s="127">
        <v>36440.32</v>
      </c>
      <c r="U1694" s="127">
        <v>0</v>
      </c>
      <c r="V1694" s="128">
        <v>36440.32</v>
      </c>
      <c r="W1694" s="72"/>
      <c r="X1694" s="95"/>
      <c r="Y1694" s="120" t="s">
        <v>5375</v>
      </c>
      <c r="AA1694" s="132" t="s">
        <v>6065</v>
      </c>
    </row>
    <row r="1695" spans="2:27" x14ac:dyDescent="0.2">
      <c r="B1695" s="119" t="s">
        <v>184</v>
      </c>
      <c r="C1695" s="97" t="s">
        <v>1664</v>
      </c>
      <c r="D1695" s="97" t="s">
        <v>1948</v>
      </c>
      <c r="E1695" s="119">
        <v>869</v>
      </c>
      <c r="F1695" s="119">
        <v>869</v>
      </c>
      <c r="G1695" s="97" t="s">
        <v>1590</v>
      </c>
      <c r="H1695" s="119">
        <v>116540</v>
      </c>
      <c r="I1695" s="120" t="s">
        <v>5376</v>
      </c>
      <c r="J1695" s="121">
        <v>3</v>
      </c>
      <c r="K1695" s="122">
        <v>46147</v>
      </c>
      <c r="L1695" s="122">
        <v>46147</v>
      </c>
      <c r="M1695" s="93">
        <v>46478</v>
      </c>
      <c r="N1695" s="123" t="s">
        <v>386</v>
      </c>
      <c r="O1695" s="119" t="s">
        <v>1662</v>
      </c>
      <c r="P1695" s="124">
        <v>7</v>
      </c>
      <c r="Q1695" s="125">
        <v>0</v>
      </c>
      <c r="R1695" s="126">
        <v>7</v>
      </c>
      <c r="S1695" s="126">
        <v>0</v>
      </c>
      <c r="T1695" s="127">
        <v>77208.039999999994</v>
      </c>
      <c r="U1695" s="127">
        <v>9690.99</v>
      </c>
      <c r="V1695" s="128">
        <v>86899.03</v>
      </c>
      <c r="W1695" s="72"/>
      <c r="X1695" s="95"/>
      <c r="Y1695" s="120" t="s">
        <v>5377</v>
      </c>
      <c r="AA1695" s="132" t="s">
        <v>6119</v>
      </c>
    </row>
    <row r="1696" spans="2:27" x14ac:dyDescent="0.2">
      <c r="B1696" s="119" t="s">
        <v>1660</v>
      </c>
      <c r="C1696" s="97" t="s">
        <v>439</v>
      </c>
      <c r="D1696" s="97" t="s">
        <v>439</v>
      </c>
      <c r="E1696" s="119">
        <v>2417</v>
      </c>
      <c r="F1696" s="119">
        <v>2417</v>
      </c>
      <c r="G1696" s="97" t="s">
        <v>2751</v>
      </c>
      <c r="H1696" s="119">
        <v>116470</v>
      </c>
      <c r="I1696" s="120" t="s">
        <v>5378</v>
      </c>
      <c r="J1696" s="121">
        <v>3</v>
      </c>
      <c r="K1696" s="122">
        <v>46154</v>
      </c>
      <c r="L1696" s="122">
        <v>46154</v>
      </c>
      <c r="M1696" s="93">
        <v>46478</v>
      </c>
      <c r="N1696" s="123" t="s">
        <v>386</v>
      </c>
      <c r="O1696" s="119" t="s">
        <v>1662</v>
      </c>
      <c r="P1696" s="124">
        <v>5</v>
      </c>
      <c r="Q1696" s="125">
        <v>0</v>
      </c>
      <c r="R1696" s="126">
        <v>5</v>
      </c>
      <c r="S1696" s="126">
        <v>0</v>
      </c>
      <c r="T1696" s="127">
        <v>21204.45</v>
      </c>
      <c r="U1696" s="127">
        <v>0</v>
      </c>
      <c r="V1696" s="128">
        <v>21204.45</v>
      </c>
      <c r="W1696" s="72"/>
      <c r="X1696" s="95"/>
      <c r="Y1696" s="120" t="s">
        <v>5379</v>
      </c>
      <c r="AA1696" s="132" t="s">
        <v>6206</v>
      </c>
    </row>
    <row r="1697" spans="2:27" x14ac:dyDescent="0.2">
      <c r="B1697" s="119" t="s">
        <v>1686</v>
      </c>
      <c r="C1697" s="97" t="s">
        <v>1687</v>
      </c>
      <c r="D1697" s="97" t="s">
        <v>1743</v>
      </c>
      <c r="E1697" s="119">
        <v>2809</v>
      </c>
      <c r="F1697" s="119">
        <v>2809</v>
      </c>
      <c r="G1697" s="97" t="s">
        <v>1871</v>
      </c>
      <c r="H1697" s="119">
        <v>116447</v>
      </c>
      <c r="I1697" s="120" t="s">
        <v>5380</v>
      </c>
      <c r="J1697" s="121">
        <v>3</v>
      </c>
      <c r="K1697" s="122">
        <v>46161</v>
      </c>
      <c r="L1697" s="122">
        <v>46161</v>
      </c>
      <c r="M1697" s="93">
        <v>46478</v>
      </c>
      <c r="N1697" s="123" t="s">
        <v>386</v>
      </c>
      <c r="O1697" s="119" t="s">
        <v>1662</v>
      </c>
      <c r="P1697" s="124">
        <v>6</v>
      </c>
      <c r="Q1697" s="125">
        <v>0</v>
      </c>
      <c r="R1697" s="126">
        <v>6</v>
      </c>
      <c r="S1697" s="126">
        <v>0</v>
      </c>
      <c r="T1697" s="127">
        <v>29203.49</v>
      </c>
      <c r="U1697" s="127">
        <v>0</v>
      </c>
      <c r="V1697" s="128">
        <v>29203.49</v>
      </c>
      <c r="W1697" s="72"/>
      <c r="X1697" s="95"/>
      <c r="Y1697" s="120" t="s">
        <v>5381</v>
      </c>
      <c r="AA1697" s="132" t="s">
        <v>6104</v>
      </c>
    </row>
    <row r="1698" spans="2:27" x14ac:dyDescent="0.2">
      <c r="B1698" s="119" t="s">
        <v>184</v>
      </c>
      <c r="C1698" s="97" t="s">
        <v>1664</v>
      </c>
      <c r="D1698" s="97" t="s">
        <v>1813</v>
      </c>
      <c r="E1698" s="119">
        <v>231</v>
      </c>
      <c r="F1698" s="119">
        <v>231</v>
      </c>
      <c r="G1698" s="97" t="s">
        <v>2186</v>
      </c>
      <c r="H1698" s="119">
        <v>116438</v>
      </c>
      <c r="I1698" s="120" t="s">
        <v>5382</v>
      </c>
      <c r="J1698" s="121">
        <v>3</v>
      </c>
      <c r="K1698" s="122">
        <v>46171</v>
      </c>
      <c r="L1698" s="122">
        <v>46171</v>
      </c>
      <c r="M1698" s="93">
        <v>46478</v>
      </c>
      <c r="N1698" s="123" t="s">
        <v>386</v>
      </c>
      <c r="O1698" s="119" t="s">
        <v>1662</v>
      </c>
      <c r="P1698" s="124">
        <v>4</v>
      </c>
      <c r="Q1698" s="125">
        <v>0</v>
      </c>
      <c r="R1698" s="126">
        <v>4</v>
      </c>
      <c r="S1698" s="126">
        <v>0</v>
      </c>
      <c r="T1698" s="127">
        <v>15832.3</v>
      </c>
      <c r="U1698" s="127">
        <v>0</v>
      </c>
      <c r="V1698" s="128">
        <v>15832.3</v>
      </c>
      <c r="W1698" s="72"/>
      <c r="X1698" s="95"/>
      <c r="Y1698" s="120" t="s">
        <v>5383</v>
      </c>
      <c r="AA1698" s="132" t="s">
        <v>6054</v>
      </c>
    </row>
    <row r="1699" spans="2:27" x14ac:dyDescent="0.2">
      <c r="B1699" s="119" t="s">
        <v>182</v>
      </c>
      <c r="C1699" s="97" t="s">
        <v>1735</v>
      </c>
      <c r="D1699" s="97" t="s">
        <v>388</v>
      </c>
      <c r="E1699" s="119">
        <v>249</v>
      </c>
      <c r="F1699" s="119">
        <v>249</v>
      </c>
      <c r="G1699" s="97" t="s">
        <v>365</v>
      </c>
      <c r="H1699" s="119">
        <v>116371</v>
      </c>
      <c r="I1699" s="120" t="s">
        <v>5384</v>
      </c>
      <c r="J1699" s="121">
        <v>3</v>
      </c>
      <c r="K1699" s="122">
        <v>46170</v>
      </c>
      <c r="L1699" s="122">
        <v>46170</v>
      </c>
      <c r="M1699" s="93">
        <v>46478</v>
      </c>
      <c r="N1699" s="123" t="s">
        <v>386</v>
      </c>
      <c r="O1699" s="119" t="s">
        <v>1662</v>
      </c>
      <c r="P1699" s="124">
        <v>5</v>
      </c>
      <c r="Q1699" s="125">
        <v>0</v>
      </c>
      <c r="R1699" s="126">
        <v>5</v>
      </c>
      <c r="S1699" s="126">
        <v>0</v>
      </c>
      <c r="T1699" s="127">
        <v>44383.85</v>
      </c>
      <c r="U1699" s="127">
        <v>0</v>
      </c>
      <c r="V1699" s="128">
        <v>44383.85</v>
      </c>
      <c r="W1699" s="72"/>
      <c r="X1699" s="95"/>
      <c r="Y1699" s="120" t="s">
        <v>5385</v>
      </c>
      <c r="AA1699" s="132" t="s">
        <v>6270</v>
      </c>
    </row>
    <row r="1700" spans="2:27" x14ac:dyDescent="0.2">
      <c r="B1700" s="119" t="s">
        <v>184</v>
      </c>
      <c r="C1700" s="97" t="s">
        <v>1664</v>
      </c>
      <c r="D1700" s="97" t="s">
        <v>1813</v>
      </c>
      <c r="E1700" s="119">
        <v>1945</v>
      </c>
      <c r="F1700" s="119">
        <v>2665</v>
      </c>
      <c r="G1700" s="97" t="s">
        <v>2034</v>
      </c>
      <c r="H1700" s="119">
        <v>116286</v>
      </c>
      <c r="I1700" s="120" t="s">
        <v>5386</v>
      </c>
      <c r="J1700" s="121">
        <v>3</v>
      </c>
      <c r="K1700" s="122">
        <v>46148</v>
      </c>
      <c r="L1700" s="122">
        <v>46148</v>
      </c>
      <c r="M1700" s="93">
        <v>46478</v>
      </c>
      <c r="N1700" s="123" t="s">
        <v>386</v>
      </c>
      <c r="O1700" s="119" t="s">
        <v>1662</v>
      </c>
      <c r="P1700" s="124">
        <v>5</v>
      </c>
      <c r="Q1700" s="125">
        <v>2.5</v>
      </c>
      <c r="R1700" s="126">
        <v>2.5</v>
      </c>
      <c r="S1700" s="126">
        <v>0</v>
      </c>
      <c r="T1700" s="127">
        <v>9559.7000000000007</v>
      </c>
      <c r="U1700" s="127">
        <v>6374.51</v>
      </c>
      <c r="V1700" s="128">
        <v>15934.21</v>
      </c>
      <c r="W1700" s="72"/>
      <c r="X1700" s="95"/>
      <c r="Y1700" s="120" t="s">
        <v>5387</v>
      </c>
      <c r="AA1700" s="132" t="s">
        <v>6137</v>
      </c>
    </row>
    <row r="1701" spans="2:27" x14ac:dyDescent="0.2">
      <c r="B1701" s="119" t="s">
        <v>184</v>
      </c>
      <c r="C1701" s="97" t="s">
        <v>1664</v>
      </c>
      <c r="D1701" s="97" t="s">
        <v>453</v>
      </c>
      <c r="E1701" s="119">
        <v>2091</v>
      </c>
      <c r="F1701" s="119">
        <v>2657</v>
      </c>
      <c r="G1701" s="97" t="s">
        <v>2023</v>
      </c>
      <c r="H1701" s="119">
        <v>116278</v>
      </c>
      <c r="I1701" s="120" t="s">
        <v>5388</v>
      </c>
      <c r="J1701" s="121">
        <v>3</v>
      </c>
      <c r="K1701" s="122">
        <v>46171</v>
      </c>
      <c r="L1701" s="122">
        <v>46171</v>
      </c>
      <c r="M1701" s="93">
        <v>46478</v>
      </c>
      <c r="N1701" s="123" t="s">
        <v>386</v>
      </c>
      <c r="O1701" s="119" t="s">
        <v>1662</v>
      </c>
      <c r="P1701" s="124">
        <v>3.5</v>
      </c>
      <c r="Q1701" s="125">
        <v>0</v>
      </c>
      <c r="R1701" s="126">
        <v>3.5</v>
      </c>
      <c r="S1701" s="126">
        <v>0</v>
      </c>
      <c r="T1701" s="127">
        <v>23102.62</v>
      </c>
      <c r="U1701" s="127">
        <v>818.2</v>
      </c>
      <c r="V1701" s="128">
        <v>23920.82</v>
      </c>
      <c r="W1701" s="72"/>
      <c r="X1701" s="95"/>
      <c r="Y1701" s="120" t="s">
        <v>5389</v>
      </c>
      <c r="AA1701" s="132" t="s">
        <v>6134</v>
      </c>
    </row>
    <row r="1702" spans="2:27" x14ac:dyDescent="0.2">
      <c r="B1702" s="119" t="s">
        <v>184</v>
      </c>
      <c r="C1702" s="97" t="s">
        <v>1664</v>
      </c>
      <c r="D1702" s="97" t="s">
        <v>440</v>
      </c>
      <c r="E1702" s="119">
        <v>2942</v>
      </c>
      <c r="F1702" s="119">
        <v>2942</v>
      </c>
      <c r="G1702" s="97" t="s">
        <v>3380</v>
      </c>
      <c r="H1702" s="119">
        <v>116256</v>
      </c>
      <c r="I1702" s="120" t="s">
        <v>5390</v>
      </c>
      <c r="J1702" s="121">
        <v>3</v>
      </c>
      <c r="K1702" s="122">
        <v>46149</v>
      </c>
      <c r="L1702" s="122">
        <v>46149</v>
      </c>
      <c r="M1702" s="93">
        <v>46478</v>
      </c>
      <c r="N1702" s="123" t="s">
        <v>386</v>
      </c>
      <c r="O1702" s="119" t="s">
        <v>1662</v>
      </c>
      <c r="P1702" s="124">
        <v>3.5</v>
      </c>
      <c r="Q1702" s="125">
        <v>0</v>
      </c>
      <c r="R1702" s="126">
        <v>3.5</v>
      </c>
      <c r="S1702" s="126">
        <v>0</v>
      </c>
      <c r="T1702" s="127">
        <v>19937.38</v>
      </c>
      <c r="U1702" s="127">
        <v>4557.03</v>
      </c>
      <c r="V1702" s="128">
        <v>24494.41</v>
      </c>
      <c r="W1702" s="72"/>
      <c r="X1702" s="95"/>
      <c r="Y1702" s="120" t="s">
        <v>5391</v>
      </c>
      <c r="AA1702" s="132" t="s">
        <v>6053</v>
      </c>
    </row>
    <row r="1703" spans="2:27" x14ac:dyDescent="0.2">
      <c r="B1703" s="119" t="s">
        <v>184</v>
      </c>
      <c r="C1703" s="97" t="s">
        <v>1664</v>
      </c>
      <c r="D1703" s="97" t="s">
        <v>405</v>
      </c>
      <c r="E1703" s="119">
        <v>2891</v>
      </c>
      <c r="F1703" s="119">
        <v>2891</v>
      </c>
      <c r="G1703" s="97" t="s">
        <v>1956</v>
      </c>
      <c r="H1703" s="119">
        <v>116107</v>
      </c>
      <c r="I1703" s="120" t="s">
        <v>5392</v>
      </c>
      <c r="J1703" s="121">
        <v>3</v>
      </c>
      <c r="K1703" s="122">
        <v>46171</v>
      </c>
      <c r="L1703" s="122">
        <v>46171</v>
      </c>
      <c r="M1703" s="93">
        <v>46478</v>
      </c>
      <c r="N1703" s="123" t="s">
        <v>386</v>
      </c>
      <c r="O1703" s="119" t="s">
        <v>1662</v>
      </c>
      <c r="P1703" s="124">
        <v>4.5</v>
      </c>
      <c r="Q1703" s="125">
        <v>0</v>
      </c>
      <c r="R1703" s="126">
        <v>4.5</v>
      </c>
      <c r="S1703" s="126">
        <v>0</v>
      </c>
      <c r="T1703" s="127">
        <v>26421.11</v>
      </c>
      <c r="U1703" s="127">
        <v>4013.31</v>
      </c>
      <c r="V1703" s="128">
        <v>30434.42</v>
      </c>
      <c r="W1703" s="72"/>
      <c r="X1703" s="95"/>
      <c r="Y1703" s="120" t="s">
        <v>5393</v>
      </c>
      <c r="AA1703" s="132" t="s">
        <v>6122</v>
      </c>
    </row>
    <row r="1704" spans="2:27" x14ac:dyDescent="0.2">
      <c r="B1704" s="119" t="s">
        <v>1660</v>
      </c>
      <c r="C1704" s="97" t="s">
        <v>425</v>
      </c>
      <c r="D1704" s="97" t="s">
        <v>425</v>
      </c>
      <c r="E1704" s="119">
        <v>2142</v>
      </c>
      <c r="F1704" s="119">
        <v>2142</v>
      </c>
      <c r="G1704" s="97" t="s">
        <v>4012</v>
      </c>
      <c r="H1704" s="119">
        <v>116013</v>
      </c>
      <c r="I1704" s="120" t="s">
        <v>5394</v>
      </c>
      <c r="J1704" s="121">
        <v>3</v>
      </c>
      <c r="K1704" s="122">
        <v>46170</v>
      </c>
      <c r="L1704" s="122">
        <v>46170</v>
      </c>
      <c r="M1704" s="93">
        <v>46478</v>
      </c>
      <c r="N1704" s="123" t="s">
        <v>386</v>
      </c>
      <c r="O1704" s="119" t="s">
        <v>1662</v>
      </c>
      <c r="P1704" s="124">
        <v>5.5</v>
      </c>
      <c r="Q1704" s="125">
        <v>0</v>
      </c>
      <c r="R1704" s="126">
        <v>5.5</v>
      </c>
      <c r="S1704" s="126">
        <v>0</v>
      </c>
      <c r="T1704" s="127">
        <v>21338.16</v>
      </c>
      <c r="U1704" s="127">
        <v>9708.7199999999993</v>
      </c>
      <c r="V1704" s="128">
        <v>31046.880000000001</v>
      </c>
      <c r="W1704" s="72"/>
      <c r="X1704" s="95"/>
      <c r="Y1704" s="120" t="s">
        <v>5395</v>
      </c>
      <c r="AA1704" s="132" t="s">
        <v>6258</v>
      </c>
    </row>
    <row r="1705" spans="2:27" x14ac:dyDescent="0.2">
      <c r="B1705" s="119" t="s">
        <v>184</v>
      </c>
      <c r="C1705" s="97" t="s">
        <v>1664</v>
      </c>
      <c r="D1705" s="97" t="s">
        <v>1948</v>
      </c>
      <c r="E1705" s="119">
        <v>437</v>
      </c>
      <c r="F1705" s="119">
        <v>437</v>
      </c>
      <c r="G1705" s="97" t="s">
        <v>1254</v>
      </c>
      <c r="H1705" s="119">
        <v>115789</v>
      </c>
      <c r="I1705" s="120" t="s">
        <v>5396</v>
      </c>
      <c r="J1705" s="121">
        <v>3</v>
      </c>
      <c r="K1705" s="122">
        <v>46171</v>
      </c>
      <c r="L1705" s="122">
        <v>46171</v>
      </c>
      <c r="M1705" s="93">
        <v>46478</v>
      </c>
      <c r="N1705" s="123" t="s">
        <v>386</v>
      </c>
      <c r="O1705" s="119" t="s">
        <v>1662</v>
      </c>
      <c r="P1705" s="124">
        <v>8</v>
      </c>
      <c r="Q1705" s="125">
        <v>1</v>
      </c>
      <c r="R1705" s="126">
        <v>7</v>
      </c>
      <c r="S1705" s="126">
        <v>0</v>
      </c>
      <c r="T1705" s="127">
        <v>17501.22</v>
      </c>
      <c r="U1705" s="127">
        <v>22670.85</v>
      </c>
      <c r="V1705" s="128">
        <v>40172.07</v>
      </c>
      <c r="W1705" s="72"/>
      <c r="X1705" s="95"/>
      <c r="Y1705" s="120" t="s">
        <v>5397</v>
      </c>
      <c r="AA1705" s="132" t="s">
        <v>6219</v>
      </c>
    </row>
    <row r="1706" spans="2:27" x14ac:dyDescent="0.2">
      <c r="B1706" s="119" t="s">
        <v>184</v>
      </c>
      <c r="C1706" s="97" t="s">
        <v>1664</v>
      </c>
      <c r="D1706" s="97" t="s">
        <v>1948</v>
      </c>
      <c r="E1706" s="119">
        <v>869</v>
      </c>
      <c r="F1706" s="119">
        <v>2496</v>
      </c>
      <c r="G1706" s="97" t="s">
        <v>1590</v>
      </c>
      <c r="H1706" s="119">
        <v>115626</v>
      </c>
      <c r="I1706" s="120" t="s">
        <v>5398</v>
      </c>
      <c r="J1706" s="121">
        <v>3</v>
      </c>
      <c r="K1706" s="122">
        <v>46170</v>
      </c>
      <c r="L1706" s="122">
        <v>46170</v>
      </c>
      <c r="M1706" s="93">
        <v>46478</v>
      </c>
      <c r="N1706" s="123" t="s">
        <v>386</v>
      </c>
      <c r="O1706" s="119" t="s">
        <v>1662</v>
      </c>
      <c r="P1706" s="124">
        <v>6.5</v>
      </c>
      <c r="Q1706" s="125">
        <v>0</v>
      </c>
      <c r="R1706" s="126">
        <v>6.5</v>
      </c>
      <c r="S1706" s="126">
        <v>0</v>
      </c>
      <c r="T1706" s="127">
        <v>28761.88</v>
      </c>
      <c r="U1706" s="127">
        <v>19176.95</v>
      </c>
      <c r="V1706" s="128">
        <v>47938.83</v>
      </c>
      <c r="W1706" s="72"/>
      <c r="X1706" s="95"/>
      <c r="Y1706" s="120" t="s">
        <v>5399</v>
      </c>
      <c r="AA1706" s="132" t="s">
        <v>6119</v>
      </c>
    </row>
    <row r="1707" spans="2:27" x14ac:dyDescent="0.2">
      <c r="B1707" s="119" t="s">
        <v>184</v>
      </c>
      <c r="C1707" s="97" t="s">
        <v>1664</v>
      </c>
      <c r="D1707" s="97" t="s">
        <v>1948</v>
      </c>
      <c r="E1707" s="119">
        <v>2814</v>
      </c>
      <c r="F1707" s="119">
        <v>2814</v>
      </c>
      <c r="G1707" s="97" t="s">
        <v>2031</v>
      </c>
      <c r="H1707" s="119">
        <v>115539</v>
      </c>
      <c r="I1707" s="120" t="s">
        <v>5400</v>
      </c>
      <c r="J1707" s="121">
        <v>3</v>
      </c>
      <c r="K1707" s="122">
        <v>46171</v>
      </c>
      <c r="L1707" s="122">
        <v>46171</v>
      </c>
      <c r="M1707" s="93">
        <v>46478</v>
      </c>
      <c r="N1707" s="123" t="s">
        <v>386</v>
      </c>
      <c r="O1707" s="119" t="s">
        <v>1662</v>
      </c>
      <c r="P1707" s="124">
        <v>4.5</v>
      </c>
      <c r="Q1707" s="125">
        <v>0</v>
      </c>
      <c r="R1707" s="126">
        <v>4.5</v>
      </c>
      <c r="S1707" s="126">
        <v>0</v>
      </c>
      <c r="T1707" s="127">
        <v>18323.400000000001</v>
      </c>
      <c r="U1707" s="127">
        <v>322.2</v>
      </c>
      <c r="V1707" s="128">
        <v>18645.599999999999</v>
      </c>
      <c r="W1707" s="72"/>
      <c r="X1707" s="95"/>
      <c r="Y1707" s="120" t="s">
        <v>5401</v>
      </c>
      <c r="AA1707" s="132" t="s">
        <v>6136</v>
      </c>
    </row>
    <row r="1708" spans="2:27" x14ac:dyDescent="0.2">
      <c r="B1708" s="119" t="s">
        <v>1660</v>
      </c>
      <c r="C1708" s="97" t="s">
        <v>410</v>
      </c>
      <c r="D1708" s="97" t="s">
        <v>410</v>
      </c>
      <c r="E1708" s="119">
        <v>931</v>
      </c>
      <c r="F1708" s="119">
        <v>2577</v>
      </c>
      <c r="G1708" s="97" t="s">
        <v>441</v>
      </c>
      <c r="H1708" s="119">
        <v>115227</v>
      </c>
      <c r="I1708" s="120" t="s">
        <v>5402</v>
      </c>
      <c r="J1708" s="121">
        <v>3</v>
      </c>
      <c r="K1708" s="122">
        <v>46164</v>
      </c>
      <c r="L1708" s="122">
        <v>46164</v>
      </c>
      <c r="M1708" s="93">
        <v>46478</v>
      </c>
      <c r="N1708" s="123" t="s">
        <v>386</v>
      </c>
      <c r="O1708" s="119" t="s">
        <v>1662</v>
      </c>
      <c r="P1708" s="124">
        <v>7</v>
      </c>
      <c r="Q1708" s="125">
        <v>2</v>
      </c>
      <c r="R1708" s="126">
        <v>5</v>
      </c>
      <c r="S1708" s="126">
        <v>0</v>
      </c>
      <c r="T1708" s="127">
        <v>29008</v>
      </c>
      <c r="U1708" s="127">
        <v>0</v>
      </c>
      <c r="V1708" s="128">
        <v>29008</v>
      </c>
      <c r="W1708" s="72"/>
      <c r="X1708" s="95"/>
      <c r="Y1708" s="120" t="s">
        <v>5403</v>
      </c>
      <c r="AA1708" s="132" t="s">
        <v>6077</v>
      </c>
    </row>
    <row r="1709" spans="2:27" x14ac:dyDescent="0.2">
      <c r="B1709" s="119" t="s">
        <v>184</v>
      </c>
      <c r="C1709" s="97" t="s">
        <v>1664</v>
      </c>
      <c r="D1709" s="97" t="s">
        <v>1813</v>
      </c>
      <c r="E1709" s="119">
        <v>231</v>
      </c>
      <c r="F1709" s="119">
        <v>2019</v>
      </c>
      <c r="G1709" s="97" t="s">
        <v>2186</v>
      </c>
      <c r="H1709" s="119">
        <v>114783</v>
      </c>
      <c r="I1709" s="120" t="s">
        <v>5404</v>
      </c>
      <c r="J1709" s="121">
        <v>3</v>
      </c>
      <c r="K1709" s="122">
        <v>46163</v>
      </c>
      <c r="L1709" s="122">
        <v>46163</v>
      </c>
      <c r="M1709" s="93">
        <v>46478</v>
      </c>
      <c r="N1709" s="123" t="s">
        <v>386</v>
      </c>
      <c r="O1709" s="119" t="s">
        <v>1662</v>
      </c>
      <c r="P1709" s="124">
        <v>5.5</v>
      </c>
      <c r="Q1709" s="125">
        <v>0</v>
      </c>
      <c r="R1709" s="126">
        <v>5.5</v>
      </c>
      <c r="S1709" s="126">
        <v>0</v>
      </c>
      <c r="T1709" s="127">
        <v>29659.42</v>
      </c>
      <c r="U1709" s="127">
        <v>8060.39</v>
      </c>
      <c r="V1709" s="128">
        <v>37719.81</v>
      </c>
      <c r="W1709" s="72"/>
      <c r="X1709" s="95"/>
      <c r="Y1709" s="120" t="s">
        <v>5405</v>
      </c>
      <c r="AA1709" s="132" t="s">
        <v>6054</v>
      </c>
    </row>
    <row r="1710" spans="2:27" x14ac:dyDescent="0.2">
      <c r="B1710" s="119" t="s">
        <v>1678</v>
      </c>
      <c r="C1710" s="97" t="s">
        <v>1709</v>
      </c>
      <c r="D1710" s="97" t="s">
        <v>1710</v>
      </c>
      <c r="E1710" s="119">
        <v>2282</v>
      </c>
      <c r="F1710" s="119">
        <v>2282</v>
      </c>
      <c r="G1710" s="97" t="s">
        <v>2848</v>
      </c>
      <c r="H1710" s="119">
        <v>118981</v>
      </c>
      <c r="I1710" s="120" t="s">
        <v>5406</v>
      </c>
      <c r="J1710" s="121">
        <v>2</v>
      </c>
      <c r="K1710" s="122">
        <v>46203</v>
      </c>
      <c r="L1710" s="122">
        <v>46203</v>
      </c>
      <c r="M1710" s="93">
        <v>46508</v>
      </c>
      <c r="N1710" s="123" t="s">
        <v>386</v>
      </c>
      <c r="O1710" s="119" t="s">
        <v>1662</v>
      </c>
      <c r="P1710" s="124">
        <v>4.5</v>
      </c>
      <c r="Q1710" s="125">
        <v>0</v>
      </c>
      <c r="R1710" s="126">
        <v>4.5</v>
      </c>
      <c r="S1710" s="126">
        <v>0</v>
      </c>
      <c r="T1710" s="127">
        <v>13736.5</v>
      </c>
      <c r="U1710" s="127">
        <v>4534.55</v>
      </c>
      <c r="V1710" s="128">
        <v>18271.05</v>
      </c>
      <c r="W1710" s="72"/>
      <c r="X1710" s="95"/>
      <c r="Y1710" s="120" t="s">
        <v>5407</v>
      </c>
      <c r="AA1710" s="132">
        <v>1705353</v>
      </c>
    </row>
    <row r="1711" spans="2:27" x14ac:dyDescent="0.2">
      <c r="B1711" s="119" t="s">
        <v>184</v>
      </c>
      <c r="C1711" s="97" t="s">
        <v>1664</v>
      </c>
      <c r="D1711" s="97" t="s">
        <v>1257</v>
      </c>
      <c r="E1711" s="119">
        <v>1315</v>
      </c>
      <c r="F1711" s="119">
        <v>1315</v>
      </c>
      <c r="G1711" s="97" t="s">
        <v>2759</v>
      </c>
      <c r="H1711" s="119">
        <v>118974</v>
      </c>
      <c r="I1711" s="120" t="s">
        <v>5408</v>
      </c>
      <c r="J1711" s="121">
        <v>2</v>
      </c>
      <c r="K1711" s="122">
        <v>46203</v>
      </c>
      <c r="L1711" s="122">
        <v>46203</v>
      </c>
      <c r="M1711" s="93">
        <v>46508</v>
      </c>
      <c r="N1711" s="123" t="s">
        <v>386</v>
      </c>
      <c r="O1711" s="119" t="s">
        <v>1662</v>
      </c>
      <c r="P1711" s="124">
        <v>5</v>
      </c>
      <c r="Q1711" s="125">
        <v>0</v>
      </c>
      <c r="R1711" s="126">
        <v>5</v>
      </c>
      <c r="S1711" s="126">
        <v>0</v>
      </c>
      <c r="T1711" s="127">
        <v>45091.7</v>
      </c>
      <c r="U1711" s="127">
        <v>0</v>
      </c>
      <c r="V1711" s="128">
        <v>45091.7</v>
      </c>
      <c r="W1711" s="72"/>
      <c r="X1711" s="95"/>
      <c r="Y1711" s="120" t="s">
        <v>5409</v>
      </c>
      <c r="AA1711" s="132" t="s">
        <v>6208</v>
      </c>
    </row>
    <row r="1712" spans="2:27" x14ac:dyDescent="0.2">
      <c r="B1712" s="119" t="s">
        <v>1666</v>
      </c>
      <c r="C1712" s="97" t="s">
        <v>1760</v>
      </c>
      <c r="D1712" s="97" t="s">
        <v>1761</v>
      </c>
      <c r="E1712" s="119">
        <v>2890</v>
      </c>
      <c r="F1712" s="119">
        <v>2890</v>
      </c>
      <c r="G1712" s="97" t="s">
        <v>2323</v>
      </c>
      <c r="H1712" s="119">
        <v>118968</v>
      </c>
      <c r="I1712" s="120" t="s">
        <v>5410</v>
      </c>
      <c r="J1712" s="121">
        <v>2</v>
      </c>
      <c r="K1712" s="122">
        <v>46203</v>
      </c>
      <c r="L1712" s="122">
        <v>46203</v>
      </c>
      <c r="M1712" s="93">
        <v>46508</v>
      </c>
      <c r="N1712" s="123" t="s">
        <v>386</v>
      </c>
      <c r="O1712" s="119" t="s">
        <v>1662</v>
      </c>
      <c r="P1712" s="124">
        <v>4</v>
      </c>
      <c r="Q1712" s="125">
        <v>0</v>
      </c>
      <c r="R1712" s="126">
        <v>4</v>
      </c>
      <c r="S1712" s="126">
        <v>0</v>
      </c>
      <c r="T1712" s="127">
        <v>15432.8</v>
      </c>
      <c r="U1712" s="127">
        <v>0</v>
      </c>
      <c r="V1712" s="128">
        <v>15432.8</v>
      </c>
      <c r="W1712" s="72"/>
      <c r="X1712" s="95"/>
      <c r="Y1712" s="120" t="s">
        <v>5411</v>
      </c>
      <c r="AA1712" s="132">
        <v>1707976</v>
      </c>
    </row>
    <row r="1713" spans="2:27" x14ac:dyDescent="0.2">
      <c r="B1713" s="119" t="s">
        <v>1666</v>
      </c>
      <c r="C1713" s="97" t="s">
        <v>1716</v>
      </c>
      <c r="D1713" s="97" t="s">
        <v>2090</v>
      </c>
      <c r="E1713" s="119">
        <v>2796</v>
      </c>
      <c r="F1713" s="119">
        <v>2796</v>
      </c>
      <c r="G1713" s="97" t="s">
        <v>3154</v>
      </c>
      <c r="H1713" s="119">
        <v>118949</v>
      </c>
      <c r="I1713" s="120" t="s">
        <v>5412</v>
      </c>
      <c r="J1713" s="121">
        <v>2</v>
      </c>
      <c r="K1713" s="122">
        <v>46203</v>
      </c>
      <c r="L1713" s="122">
        <v>46203</v>
      </c>
      <c r="M1713" s="93">
        <v>46508</v>
      </c>
      <c r="N1713" s="123" t="s">
        <v>386</v>
      </c>
      <c r="O1713" s="119" t="s">
        <v>1662</v>
      </c>
      <c r="P1713" s="124">
        <v>4</v>
      </c>
      <c r="Q1713" s="125">
        <v>0</v>
      </c>
      <c r="R1713" s="126">
        <v>4</v>
      </c>
      <c r="S1713" s="126">
        <v>0</v>
      </c>
      <c r="T1713" s="127">
        <v>11439.52</v>
      </c>
      <c r="U1713" s="127">
        <v>0</v>
      </c>
      <c r="V1713" s="128">
        <v>11439.52</v>
      </c>
      <c r="W1713" s="72"/>
      <c r="X1713" s="95"/>
      <c r="Y1713" s="120" t="s">
        <v>5413</v>
      </c>
      <c r="AA1713" s="132">
        <v>1707335</v>
      </c>
    </row>
    <row r="1714" spans="2:27" x14ac:dyDescent="0.2">
      <c r="B1714" s="119" t="s">
        <v>1678</v>
      </c>
      <c r="C1714" s="97" t="s">
        <v>1755</v>
      </c>
      <c r="D1714" s="97" t="s">
        <v>1756</v>
      </c>
      <c r="E1714" s="119">
        <v>2214</v>
      </c>
      <c r="F1714" s="119">
        <v>2214</v>
      </c>
      <c r="G1714" s="97" t="s">
        <v>1757</v>
      </c>
      <c r="H1714" s="119">
        <v>118947</v>
      </c>
      <c r="I1714" s="120" t="s">
        <v>5414</v>
      </c>
      <c r="J1714" s="121">
        <v>2</v>
      </c>
      <c r="K1714" s="122">
        <v>46203</v>
      </c>
      <c r="L1714" s="122">
        <v>46203</v>
      </c>
      <c r="M1714" s="93">
        <v>46508</v>
      </c>
      <c r="N1714" s="123" t="s">
        <v>386</v>
      </c>
      <c r="O1714" s="119" t="s">
        <v>1662</v>
      </c>
      <c r="P1714" s="124">
        <v>3</v>
      </c>
      <c r="Q1714" s="125">
        <v>0</v>
      </c>
      <c r="R1714" s="126">
        <v>3</v>
      </c>
      <c r="S1714" s="126">
        <v>0</v>
      </c>
      <c r="T1714" s="127">
        <v>17258.54</v>
      </c>
      <c r="U1714" s="127">
        <v>0</v>
      </c>
      <c r="V1714" s="128">
        <v>17258.54</v>
      </c>
      <c r="W1714" s="72"/>
      <c r="X1714" s="95"/>
      <c r="Y1714" s="120" t="s">
        <v>5415</v>
      </c>
      <c r="AA1714" s="132">
        <v>1705070</v>
      </c>
    </row>
    <row r="1715" spans="2:27" x14ac:dyDescent="0.2">
      <c r="B1715" s="119" t="s">
        <v>1666</v>
      </c>
      <c r="C1715" s="97" t="s">
        <v>1760</v>
      </c>
      <c r="D1715" s="97" t="s">
        <v>1761</v>
      </c>
      <c r="E1715" s="119">
        <v>2960</v>
      </c>
      <c r="F1715" s="119">
        <v>2960</v>
      </c>
      <c r="G1715" s="97" t="s">
        <v>3319</v>
      </c>
      <c r="H1715" s="119">
        <v>118912</v>
      </c>
      <c r="I1715" s="120" t="s">
        <v>5416</v>
      </c>
      <c r="J1715" s="121">
        <v>2</v>
      </c>
      <c r="K1715" s="122">
        <v>46203</v>
      </c>
      <c r="L1715" s="122">
        <v>46203</v>
      </c>
      <c r="M1715" s="93">
        <v>46508</v>
      </c>
      <c r="N1715" s="123" t="s">
        <v>386</v>
      </c>
      <c r="O1715" s="119" t="s">
        <v>1662</v>
      </c>
      <c r="P1715" s="124">
        <v>4.5</v>
      </c>
      <c r="Q1715" s="125">
        <v>0</v>
      </c>
      <c r="R1715" s="126">
        <v>4.5</v>
      </c>
      <c r="S1715" s="126">
        <v>0</v>
      </c>
      <c r="T1715" s="127">
        <v>2949.08</v>
      </c>
      <c r="U1715" s="127">
        <v>9847.24</v>
      </c>
      <c r="V1715" s="128">
        <v>12796.32</v>
      </c>
      <c r="W1715" s="72"/>
      <c r="X1715" s="95"/>
      <c r="Y1715" s="120" t="s">
        <v>5417</v>
      </c>
      <c r="AA1715" s="132">
        <v>1708276</v>
      </c>
    </row>
    <row r="1716" spans="2:27" x14ac:dyDescent="0.2">
      <c r="B1716" s="119" t="s">
        <v>1678</v>
      </c>
      <c r="C1716" s="97" t="s">
        <v>1755</v>
      </c>
      <c r="D1716" s="97" t="s">
        <v>1756</v>
      </c>
      <c r="E1716" s="119">
        <v>2582</v>
      </c>
      <c r="F1716" s="119">
        <v>2582</v>
      </c>
      <c r="G1716" s="97" t="s">
        <v>2383</v>
      </c>
      <c r="H1716" s="119">
        <v>118885</v>
      </c>
      <c r="I1716" s="120" t="s">
        <v>5418</v>
      </c>
      <c r="J1716" s="121">
        <v>2</v>
      </c>
      <c r="K1716" s="122">
        <v>46203</v>
      </c>
      <c r="L1716" s="122">
        <v>46203</v>
      </c>
      <c r="M1716" s="93">
        <v>46508</v>
      </c>
      <c r="N1716" s="123" t="s">
        <v>386</v>
      </c>
      <c r="O1716" s="119" t="s">
        <v>1662</v>
      </c>
      <c r="P1716" s="124">
        <v>8</v>
      </c>
      <c r="Q1716" s="125">
        <v>0</v>
      </c>
      <c r="R1716" s="126">
        <v>8</v>
      </c>
      <c r="S1716" s="126">
        <v>0</v>
      </c>
      <c r="T1716" s="127">
        <v>52227.29</v>
      </c>
      <c r="U1716" s="127">
        <v>3096.63</v>
      </c>
      <c r="V1716" s="128">
        <v>55323.92</v>
      </c>
      <c r="W1716" s="72" t="s">
        <v>2430</v>
      </c>
      <c r="X1716" s="95"/>
      <c r="Y1716" s="120" t="s">
        <v>5419</v>
      </c>
      <c r="AA1716" s="132">
        <v>1706493</v>
      </c>
    </row>
    <row r="1717" spans="2:27" x14ac:dyDescent="0.2">
      <c r="B1717" s="119" t="s">
        <v>1686</v>
      </c>
      <c r="C1717" s="97" t="s">
        <v>1687</v>
      </c>
      <c r="D1717" s="97" t="s">
        <v>2053</v>
      </c>
      <c r="E1717" s="119">
        <v>2818</v>
      </c>
      <c r="F1717" s="119">
        <v>2818</v>
      </c>
      <c r="G1717" s="97" t="s">
        <v>3251</v>
      </c>
      <c r="H1717" s="119">
        <v>118871</v>
      </c>
      <c r="I1717" s="120" t="s">
        <v>5420</v>
      </c>
      <c r="J1717" s="121">
        <v>2</v>
      </c>
      <c r="K1717" s="122">
        <v>46203</v>
      </c>
      <c r="L1717" s="122">
        <v>46203</v>
      </c>
      <c r="M1717" s="93">
        <v>46508</v>
      </c>
      <c r="N1717" s="123" t="s">
        <v>386</v>
      </c>
      <c r="O1717" s="119" t="s">
        <v>1662</v>
      </c>
      <c r="P1717" s="124">
        <v>4</v>
      </c>
      <c r="Q1717" s="125">
        <v>0</v>
      </c>
      <c r="R1717" s="126">
        <v>4</v>
      </c>
      <c r="S1717" s="126">
        <v>0</v>
      </c>
      <c r="T1717" s="127">
        <v>9463.8799999999992</v>
      </c>
      <c r="U1717" s="127">
        <v>0</v>
      </c>
      <c r="V1717" s="128">
        <v>9463.8799999999992</v>
      </c>
      <c r="W1717" s="72"/>
      <c r="X1717" s="95"/>
      <c r="Y1717" s="120" t="s">
        <v>5421</v>
      </c>
      <c r="AA1717" s="132" t="s">
        <v>6230</v>
      </c>
    </row>
    <row r="1718" spans="2:27" x14ac:dyDescent="0.2">
      <c r="B1718" s="119" t="s">
        <v>1660</v>
      </c>
      <c r="C1718" s="97" t="s">
        <v>425</v>
      </c>
      <c r="D1718" s="97" t="s">
        <v>425</v>
      </c>
      <c r="E1718" s="119">
        <v>2142</v>
      </c>
      <c r="F1718" s="119">
        <v>2142</v>
      </c>
      <c r="G1718" s="97" t="s">
        <v>4012</v>
      </c>
      <c r="H1718" s="119">
        <v>118856</v>
      </c>
      <c r="I1718" s="120" t="s">
        <v>5422</v>
      </c>
      <c r="J1718" s="121">
        <v>2</v>
      </c>
      <c r="K1718" s="122">
        <v>46203</v>
      </c>
      <c r="L1718" s="122">
        <v>46203</v>
      </c>
      <c r="M1718" s="93">
        <v>46508</v>
      </c>
      <c r="N1718" s="123" t="s">
        <v>386</v>
      </c>
      <c r="O1718" s="119" t="s">
        <v>1662</v>
      </c>
      <c r="P1718" s="124">
        <v>3</v>
      </c>
      <c r="Q1718" s="125">
        <v>0</v>
      </c>
      <c r="R1718" s="126">
        <v>3</v>
      </c>
      <c r="S1718" s="126">
        <v>0</v>
      </c>
      <c r="T1718" s="127">
        <v>20866.7</v>
      </c>
      <c r="U1718" s="127">
        <v>0</v>
      </c>
      <c r="V1718" s="128">
        <v>20866.7</v>
      </c>
      <c r="W1718" s="72"/>
      <c r="X1718" s="95"/>
      <c r="Y1718" s="120" t="s">
        <v>5423</v>
      </c>
      <c r="AA1718" s="132" t="s">
        <v>6258</v>
      </c>
    </row>
    <row r="1719" spans="2:27" x14ac:dyDescent="0.2">
      <c r="B1719" s="119" t="s">
        <v>1660</v>
      </c>
      <c r="C1719" s="97" t="s">
        <v>451</v>
      </c>
      <c r="D1719" s="97" t="s">
        <v>451</v>
      </c>
      <c r="E1719" s="119">
        <v>2936</v>
      </c>
      <c r="F1719" s="119">
        <v>2936</v>
      </c>
      <c r="G1719" s="97" t="s">
        <v>3271</v>
      </c>
      <c r="H1719" s="119">
        <v>118841</v>
      </c>
      <c r="I1719" s="120" t="s">
        <v>5424</v>
      </c>
      <c r="J1719" s="121">
        <v>2</v>
      </c>
      <c r="K1719" s="122">
        <v>46203</v>
      </c>
      <c r="L1719" s="122">
        <v>46203</v>
      </c>
      <c r="M1719" s="93">
        <v>46508</v>
      </c>
      <c r="N1719" s="123" t="s">
        <v>386</v>
      </c>
      <c r="O1719" s="119" t="s">
        <v>1662</v>
      </c>
      <c r="P1719" s="124">
        <v>5</v>
      </c>
      <c r="Q1719" s="125">
        <v>0</v>
      </c>
      <c r="R1719" s="126">
        <v>5</v>
      </c>
      <c r="S1719" s="126">
        <v>0</v>
      </c>
      <c r="T1719" s="127">
        <v>33058</v>
      </c>
      <c r="U1719" s="127">
        <v>6565.37</v>
      </c>
      <c r="V1719" s="128">
        <v>39623.370000000003</v>
      </c>
      <c r="W1719" s="72"/>
      <c r="X1719" s="95"/>
      <c r="Y1719" s="120" t="s">
        <v>5425</v>
      </c>
      <c r="AA1719" s="132" t="s">
        <v>6232</v>
      </c>
    </row>
    <row r="1720" spans="2:27" x14ac:dyDescent="0.2">
      <c r="B1720" s="119" t="s">
        <v>1660</v>
      </c>
      <c r="C1720" s="97" t="s">
        <v>410</v>
      </c>
      <c r="D1720" s="97" t="s">
        <v>410</v>
      </c>
      <c r="E1720" s="119">
        <v>2521</v>
      </c>
      <c r="F1720" s="119">
        <v>2521</v>
      </c>
      <c r="G1720" s="97" t="s">
        <v>2047</v>
      </c>
      <c r="H1720" s="119">
        <v>118816</v>
      </c>
      <c r="I1720" s="120" t="s">
        <v>5426</v>
      </c>
      <c r="J1720" s="121">
        <v>2</v>
      </c>
      <c r="K1720" s="122">
        <v>46203</v>
      </c>
      <c r="L1720" s="122">
        <v>46203</v>
      </c>
      <c r="M1720" s="93">
        <v>46508</v>
      </c>
      <c r="N1720" s="123" t="s">
        <v>386</v>
      </c>
      <c r="O1720" s="119" t="s">
        <v>1662</v>
      </c>
      <c r="P1720" s="124">
        <v>4</v>
      </c>
      <c r="Q1720" s="125">
        <v>0</v>
      </c>
      <c r="R1720" s="126">
        <v>4</v>
      </c>
      <c r="S1720" s="126">
        <v>0</v>
      </c>
      <c r="T1720" s="127">
        <v>25649.83</v>
      </c>
      <c r="U1720" s="127">
        <v>0</v>
      </c>
      <c r="V1720" s="128">
        <v>25649.83</v>
      </c>
      <c r="W1720" s="72"/>
      <c r="X1720" s="95"/>
      <c r="Y1720" s="120" t="s">
        <v>5427</v>
      </c>
      <c r="AA1720" s="132" t="s">
        <v>6139</v>
      </c>
    </row>
    <row r="1721" spans="2:27" x14ac:dyDescent="0.2">
      <c r="B1721" s="119" t="s">
        <v>1666</v>
      </c>
      <c r="C1721" s="97" t="s">
        <v>1716</v>
      </c>
      <c r="D1721" s="97" t="s">
        <v>2090</v>
      </c>
      <c r="E1721" s="119">
        <v>1588</v>
      </c>
      <c r="F1721" s="119">
        <v>1588</v>
      </c>
      <c r="G1721" s="97" t="s">
        <v>2091</v>
      </c>
      <c r="H1721" s="119">
        <v>118801</v>
      </c>
      <c r="I1721" s="120" t="s">
        <v>5428</v>
      </c>
      <c r="J1721" s="121">
        <v>2</v>
      </c>
      <c r="K1721" s="122">
        <v>46203</v>
      </c>
      <c r="L1721" s="122">
        <v>46203</v>
      </c>
      <c r="M1721" s="93">
        <v>46508</v>
      </c>
      <c r="N1721" s="123" t="s">
        <v>386</v>
      </c>
      <c r="O1721" s="119" t="s">
        <v>1662</v>
      </c>
      <c r="P1721" s="124">
        <v>5</v>
      </c>
      <c r="Q1721" s="125">
        <v>0</v>
      </c>
      <c r="R1721" s="126">
        <v>5</v>
      </c>
      <c r="S1721" s="126">
        <v>0</v>
      </c>
      <c r="T1721" s="127">
        <v>15603.91</v>
      </c>
      <c r="U1721" s="127">
        <v>0</v>
      </c>
      <c r="V1721" s="128">
        <v>15603.91</v>
      </c>
      <c r="W1721" s="72"/>
      <c r="X1721" s="95"/>
      <c r="Y1721" s="120" t="s">
        <v>5429</v>
      </c>
      <c r="AA1721" s="132">
        <v>1702655</v>
      </c>
    </row>
    <row r="1722" spans="2:27" x14ac:dyDescent="0.2">
      <c r="B1722" s="119" t="s">
        <v>1666</v>
      </c>
      <c r="C1722" s="97" t="s">
        <v>2832</v>
      </c>
      <c r="D1722" s="97" t="s">
        <v>2833</v>
      </c>
      <c r="E1722" s="119">
        <v>2027</v>
      </c>
      <c r="F1722" s="119">
        <v>2027</v>
      </c>
      <c r="G1722" s="97" t="s">
        <v>4530</v>
      </c>
      <c r="H1722" s="119">
        <v>118778</v>
      </c>
      <c r="I1722" s="120" t="s">
        <v>5430</v>
      </c>
      <c r="J1722" s="121">
        <v>2</v>
      </c>
      <c r="K1722" s="122">
        <v>46203</v>
      </c>
      <c r="L1722" s="122">
        <v>46203</v>
      </c>
      <c r="M1722" s="93">
        <v>46508</v>
      </c>
      <c r="N1722" s="123" t="s">
        <v>386</v>
      </c>
      <c r="O1722" s="119" t="s">
        <v>1662</v>
      </c>
      <c r="P1722" s="124">
        <v>7</v>
      </c>
      <c r="Q1722" s="125">
        <v>0</v>
      </c>
      <c r="R1722" s="126">
        <v>7</v>
      </c>
      <c r="S1722" s="126">
        <v>0</v>
      </c>
      <c r="T1722" s="127">
        <v>30339.02</v>
      </c>
      <c r="U1722" s="127">
        <v>0</v>
      </c>
      <c r="V1722" s="128">
        <v>30339.02</v>
      </c>
      <c r="W1722" s="72" t="s">
        <v>2430</v>
      </c>
      <c r="X1722" s="95"/>
      <c r="Y1722" s="120" t="s">
        <v>5431</v>
      </c>
      <c r="AA1722" s="132">
        <v>1704470</v>
      </c>
    </row>
    <row r="1723" spans="2:27" x14ac:dyDescent="0.2">
      <c r="B1723" s="119" t="s">
        <v>1660</v>
      </c>
      <c r="C1723" s="97" t="s">
        <v>425</v>
      </c>
      <c r="D1723" s="97" t="s">
        <v>425</v>
      </c>
      <c r="E1723" s="119">
        <v>2951</v>
      </c>
      <c r="F1723" s="119">
        <v>2951</v>
      </c>
      <c r="G1723" s="97" t="s">
        <v>3355</v>
      </c>
      <c r="H1723" s="119">
        <v>118777</v>
      </c>
      <c r="I1723" s="120" t="s">
        <v>5432</v>
      </c>
      <c r="J1723" s="121">
        <v>2</v>
      </c>
      <c r="K1723" s="122">
        <v>46202</v>
      </c>
      <c r="L1723" s="122">
        <v>46202</v>
      </c>
      <c r="M1723" s="93">
        <v>46508</v>
      </c>
      <c r="N1723" s="123" t="s">
        <v>386</v>
      </c>
      <c r="O1723" s="119" t="s">
        <v>1662</v>
      </c>
      <c r="P1723" s="124">
        <v>3.5</v>
      </c>
      <c r="Q1723" s="125">
        <v>0</v>
      </c>
      <c r="R1723" s="126">
        <v>3.5</v>
      </c>
      <c r="S1723" s="126">
        <v>0</v>
      </c>
      <c r="T1723" s="127">
        <v>33351.839999999997</v>
      </c>
      <c r="U1723" s="127">
        <v>3372.91</v>
      </c>
      <c r="V1723" s="128">
        <v>36724.75</v>
      </c>
      <c r="W1723" s="72"/>
      <c r="X1723" s="95"/>
      <c r="Y1723" s="120" t="s">
        <v>5433</v>
      </c>
      <c r="AA1723" s="132" t="s">
        <v>6235</v>
      </c>
    </row>
    <row r="1724" spans="2:27" x14ac:dyDescent="0.2">
      <c r="B1724" s="119" t="s">
        <v>1660</v>
      </c>
      <c r="C1724" s="97" t="s">
        <v>413</v>
      </c>
      <c r="D1724" s="97" t="s">
        <v>413</v>
      </c>
      <c r="E1724" s="119">
        <v>2363</v>
      </c>
      <c r="F1724" s="119">
        <v>2730</v>
      </c>
      <c r="G1724" s="97" t="s">
        <v>2164</v>
      </c>
      <c r="H1724" s="119">
        <v>118770</v>
      </c>
      <c r="I1724" s="120" t="s">
        <v>5434</v>
      </c>
      <c r="J1724" s="121">
        <v>2</v>
      </c>
      <c r="K1724" s="122">
        <v>46198</v>
      </c>
      <c r="L1724" s="122">
        <v>46198</v>
      </c>
      <c r="M1724" s="93">
        <v>46508</v>
      </c>
      <c r="N1724" s="123" t="s">
        <v>386</v>
      </c>
      <c r="O1724" s="119" t="s">
        <v>1662</v>
      </c>
      <c r="P1724" s="124">
        <v>3.5</v>
      </c>
      <c r="Q1724" s="125">
        <v>0</v>
      </c>
      <c r="R1724" s="126">
        <v>3.5</v>
      </c>
      <c r="S1724" s="126">
        <v>0</v>
      </c>
      <c r="T1724" s="127">
        <v>15058.56</v>
      </c>
      <c r="U1724" s="127">
        <v>3902.92</v>
      </c>
      <c r="V1724" s="128">
        <v>18961.48</v>
      </c>
      <c r="W1724" s="72"/>
      <c r="X1724" s="95"/>
      <c r="Y1724" s="120" t="s">
        <v>5435</v>
      </c>
      <c r="AA1724" s="132" t="s">
        <v>6061</v>
      </c>
    </row>
    <row r="1725" spans="2:27" x14ac:dyDescent="0.2">
      <c r="B1725" s="119" t="s">
        <v>1666</v>
      </c>
      <c r="C1725" s="97" t="s">
        <v>1760</v>
      </c>
      <c r="D1725" s="97" t="s">
        <v>1761</v>
      </c>
      <c r="E1725" s="119">
        <v>2703</v>
      </c>
      <c r="F1725" s="119">
        <v>2703</v>
      </c>
      <c r="G1725" s="97" t="s">
        <v>1817</v>
      </c>
      <c r="H1725" s="119">
        <v>118765</v>
      </c>
      <c r="I1725" s="120" t="s">
        <v>5436</v>
      </c>
      <c r="J1725" s="121">
        <v>2</v>
      </c>
      <c r="K1725" s="122">
        <v>46203</v>
      </c>
      <c r="L1725" s="122">
        <v>46203</v>
      </c>
      <c r="M1725" s="93">
        <v>46508</v>
      </c>
      <c r="N1725" s="123" t="s">
        <v>386</v>
      </c>
      <c r="O1725" s="119" t="s">
        <v>1662</v>
      </c>
      <c r="P1725" s="124">
        <v>6</v>
      </c>
      <c r="Q1725" s="125">
        <v>0</v>
      </c>
      <c r="R1725" s="126">
        <v>6</v>
      </c>
      <c r="S1725" s="126">
        <v>0</v>
      </c>
      <c r="T1725" s="127">
        <v>23800.77</v>
      </c>
      <c r="U1725" s="127">
        <v>0</v>
      </c>
      <c r="V1725" s="128">
        <v>23800.77</v>
      </c>
      <c r="W1725" s="72" t="s">
        <v>2430</v>
      </c>
      <c r="X1725" s="95"/>
      <c r="Y1725" s="120" t="s">
        <v>5437</v>
      </c>
      <c r="AA1725" s="132">
        <v>1706835</v>
      </c>
    </row>
    <row r="1726" spans="2:27" x14ac:dyDescent="0.2">
      <c r="B1726" s="119" t="s">
        <v>1727</v>
      </c>
      <c r="C1726" s="97" t="s">
        <v>1728</v>
      </c>
      <c r="D1726" s="97" t="s">
        <v>1729</v>
      </c>
      <c r="E1726" s="119">
        <v>2953</v>
      </c>
      <c r="F1726" s="119">
        <v>2953</v>
      </c>
      <c r="G1726" s="97" t="s">
        <v>2108</v>
      </c>
      <c r="H1726" s="119">
        <v>118759</v>
      </c>
      <c r="I1726" s="120" t="s">
        <v>5438</v>
      </c>
      <c r="J1726" s="121">
        <v>2</v>
      </c>
      <c r="K1726" s="122">
        <v>46202</v>
      </c>
      <c r="L1726" s="122">
        <v>46202</v>
      </c>
      <c r="M1726" s="93">
        <v>46508</v>
      </c>
      <c r="N1726" s="123" t="s">
        <v>386</v>
      </c>
      <c r="O1726" s="119" t="s">
        <v>1662</v>
      </c>
      <c r="P1726" s="124">
        <v>5</v>
      </c>
      <c r="Q1726" s="125">
        <v>0</v>
      </c>
      <c r="R1726" s="126">
        <v>5</v>
      </c>
      <c r="S1726" s="126">
        <v>0</v>
      </c>
      <c r="T1726" s="127">
        <v>23634.59</v>
      </c>
      <c r="U1726" s="127">
        <v>0</v>
      </c>
      <c r="V1726" s="128">
        <v>23634.59</v>
      </c>
      <c r="W1726" s="72"/>
      <c r="X1726" s="95"/>
      <c r="Y1726" s="120" t="s">
        <v>5439</v>
      </c>
      <c r="AA1726" s="132">
        <v>1708236</v>
      </c>
    </row>
    <row r="1727" spans="2:27" x14ac:dyDescent="0.2">
      <c r="B1727" s="119" t="s">
        <v>1660</v>
      </c>
      <c r="C1727" s="97" t="s">
        <v>451</v>
      </c>
      <c r="D1727" s="97" t="s">
        <v>451</v>
      </c>
      <c r="E1727" s="119">
        <v>2105</v>
      </c>
      <c r="F1727" s="119">
        <v>2105</v>
      </c>
      <c r="G1727" s="97" t="s">
        <v>2489</v>
      </c>
      <c r="H1727" s="119">
        <v>118748</v>
      </c>
      <c r="I1727" s="120" t="s">
        <v>5440</v>
      </c>
      <c r="J1727" s="121">
        <v>2</v>
      </c>
      <c r="K1727" s="122">
        <v>46189</v>
      </c>
      <c r="L1727" s="122">
        <v>46189</v>
      </c>
      <c r="M1727" s="93">
        <v>46508</v>
      </c>
      <c r="N1727" s="123" t="s">
        <v>386</v>
      </c>
      <c r="O1727" s="119" t="s">
        <v>1662</v>
      </c>
      <c r="P1727" s="124">
        <v>4</v>
      </c>
      <c r="Q1727" s="125">
        <v>0</v>
      </c>
      <c r="R1727" s="126">
        <v>4</v>
      </c>
      <c r="S1727" s="126">
        <v>0</v>
      </c>
      <c r="T1727" s="127">
        <v>54101.07</v>
      </c>
      <c r="U1727" s="127">
        <v>0</v>
      </c>
      <c r="V1727" s="128">
        <v>54101.07</v>
      </c>
      <c r="W1727" s="72"/>
      <c r="X1727" s="95"/>
      <c r="Y1727" s="120" t="s">
        <v>5441</v>
      </c>
      <c r="AA1727" s="132" t="s">
        <v>6187</v>
      </c>
    </row>
    <row r="1728" spans="2:27" x14ac:dyDescent="0.2">
      <c r="B1728" s="119" t="s">
        <v>1660</v>
      </c>
      <c r="C1728" s="97" t="s">
        <v>451</v>
      </c>
      <c r="D1728" s="97" t="s">
        <v>451</v>
      </c>
      <c r="E1728" s="119">
        <v>2105</v>
      </c>
      <c r="F1728" s="119">
        <v>2105</v>
      </c>
      <c r="G1728" s="97" t="s">
        <v>2489</v>
      </c>
      <c r="H1728" s="119">
        <v>118738</v>
      </c>
      <c r="I1728" s="120" t="s">
        <v>5442</v>
      </c>
      <c r="J1728" s="121">
        <v>2</v>
      </c>
      <c r="K1728" s="122">
        <v>46198</v>
      </c>
      <c r="L1728" s="122">
        <v>46198</v>
      </c>
      <c r="M1728" s="93">
        <v>46508</v>
      </c>
      <c r="N1728" s="123" t="s">
        <v>386</v>
      </c>
      <c r="O1728" s="119" t="s">
        <v>1662</v>
      </c>
      <c r="P1728" s="124">
        <v>6</v>
      </c>
      <c r="Q1728" s="125">
        <v>0</v>
      </c>
      <c r="R1728" s="126">
        <v>6</v>
      </c>
      <c r="S1728" s="126">
        <v>0</v>
      </c>
      <c r="T1728" s="127">
        <v>49714.26</v>
      </c>
      <c r="U1728" s="127">
        <v>0</v>
      </c>
      <c r="V1728" s="128">
        <v>49714.26</v>
      </c>
      <c r="W1728" s="72" t="s">
        <v>2430</v>
      </c>
      <c r="X1728" s="95"/>
      <c r="Y1728" s="120" t="s">
        <v>5443</v>
      </c>
      <c r="AA1728" s="132" t="s">
        <v>6187</v>
      </c>
    </row>
    <row r="1729" spans="2:27" x14ac:dyDescent="0.2">
      <c r="B1729" s="119" t="s">
        <v>1678</v>
      </c>
      <c r="C1729" s="97" t="s">
        <v>1912</v>
      </c>
      <c r="D1729" s="97" t="s">
        <v>1913</v>
      </c>
      <c r="E1729" s="119">
        <v>1894</v>
      </c>
      <c r="F1729" s="119">
        <v>1894</v>
      </c>
      <c r="G1729" s="97" t="s">
        <v>1928</v>
      </c>
      <c r="H1729" s="119">
        <v>118724</v>
      </c>
      <c r="I1729" s="120" t="s">
        <v>5444</v>
      </c>
      <c r="J1729" s="121">
        <v>2</v>
      </c>
      <c r="K1729" s="122">
        <v>46203</v>
      </c>
      <c r="L1729" s="122">
        <v>46203</v>
      </c>
      <c r="M1729" s="93">
        <v>46508</v>
      </c>
      <c r="N1729" s="123" t="s">
        <v>386</v>
      </c>
      <c r="O1729" s="119" t="s">
        <v>1662</v>
      </c>
      <c r="P1729" s="124">
        <v>5</v>
      </c>
      <c r="Q1729" s="125">
        <v>0</v>
      </c>
      <c r="R1729" s="126">
        <v>5</v>
      </c>
      <c r="S1729" s="126">
        <v>0</v>
      </c>
      <c r="T1729" s="127">
        <v>30147.98</v>
      </c>
      <c r="U1729" s="127">
        <v>10490.86</v>
      </c>
      <c r="V1729" s="128">
        <v>40638.839999999997</v>
      </c>
      <c r="W1729" s="72"/>
      <c r="X1729" s="95"/>
      <c r="Y1729" s="120" t="s">
        <v>5445</v>
      </c>
      <c r="AA1729" s="132">
        <v>1703962</v>
      </c>
    </row>
    <row r="1730" spans="2:27" x14ac:dyDescent="0.2">
      <c r="B1730" s="119" t="s">
        <v>1686</v>
      </c>
      <c r="C1730" s="97" t="s">
        <v>1687</v>
      </c>
      <c r="D1730" s="97" t="s">
        <v>1705</v>
      </c>
      <c r="E1730" s="119">
        <v>465</v>
      </c>
      <c r="F1730" s="119">
        <v>465</v>
      </c>
      <c r="G1730" s="97" t="s">
        <v>2094</v>
      </c>
      <c r="H1730" s="119">
        <v>118723</v>
      </c>
      <c r="I1730" s="120" t="s">
        <v>5446</v>
      </c>
      <c r="J1730" s="121">
        <v>2</v>
      </c>
      <c r="K1730" s="122">
        <v>46203</v>
      </c>
      <c r="L1730" s="122">
        <v>46203</v>
      </c>
      <c r="M1730" s="93">
        <v>46508</v>
      </c>
      <c r="N1730" s="123" t="s">
        <v>386</v>
      </c>
      <c r="O1730" s="119" t="s">
        <v>1662</v>
      </c>
      <c r="P1730" s="124">
        <v>5.5</v>
      </c>
      <c r="Q1730" s="125">
        <v>0</v>
      </c>
      <c r="R1730" s="126">
        <v>5.5</v>
      </c>
      <c r="S1730" s="126">
        <v>0</v>
      </c>
      <c r="T1730" s="127">
        <v>15637.55</v>
      </c>
      <c r="U1730" s="127">
        <v>775.16</v>
      </c>
      <c r="V1730" s="128">
        <v>16412.71</v>
      </c>
      <c r="W1730" s="72"/>
      <c r="X1730" s="95"/>
      <c r="Y1730" s="120" t="s">
        <v>5447</v>
      </c>
      <c r="AA1730" s="132" t="s">
        <v>6145</v>
      </c>
    </row>
    <row r="1731" spans="2:27" x14ac:dyDescent="0.2">
      <c r="B1731" s="119" t="s">
        <v>1660</v>
      </c>
      <c r="C1731" s="97" t="s">
        <v>410</v>
      </c>
      <c r="D1731" s="97" t="s">
        <v>410</v>
      </c>
      <c r="E1731" s="119">
        <v>931</v>
      </c>
      <c r="F1731" s="119">
        <v>931</v>
      </c>
      <c r="G1731" s="97" t="s">
        <v>441</v>
      </c>
      <c r="H1731" s="119">
        <v>118691</v>
      </c>
      <c r="I1731" s="120" t="s">
        <v>5448</v>
      </c>
      <c r="J1731" s="121">
        <v>2</v>
      </c>
      <c r="K1731" s="122">
        <v>46195</v>
      </c>
      <c r="L1731" s="122">
        <v>46195</v>
      </c>
      <c r="M1731" s="93">
        <v>46508</v>
      </c>
      <c r="N1731" s="123" t="s">
        <v>386</v>
      </c>
      <c r="O1731" s="119" t="s">
        <v>1662</v>
      </c>
      <c r="P1731" s="124">
        <v>3</v>
      </c>
      <c r="Q1731" s="125">
        <v>0</v>
      </c>
      <c r="R1731" s="126">
        <v>3</v>
      </c>
      <c r="S1731" s="126">
        <v>0</v>
      </c>
      <c r="T1731" s="127">
        <v>29293.51</v>
      </c>
      <c r="U1731" s="127">
        <v>0</v>
      </c>
      <c r="V1731" s="128">
        <v>29293.51</v>
      </c>
      <c r="W1731" s="72"/>
      <c r="X1731" s="95"/>
      <c r="Y1731" s="120" t="s">
        <v>5449</v>
      </c>
      <c r="AA1731" s="132" t="s">
        <v>6077</v>
      </c>
    </row>
    <row r="1732" spans="2:27" x14ac:dyDescent="0.2">
      <c r="B1732" s="119" t="s">
        <v>182</v>
      </c>
      <c r="C1732" s="97" t="s">
        <v>1735</v>
      </c>
      <c r="D1732" s="97" t="s">
        <v>1966</v>
      </c>
      <c r="E1732" s="119">
        <v>908</v>
      </c>
      <c r="F1732" s="119">
        <v>908</v>
      </c>
      <c r="G1732" s="97" t="s">
        <v>2130</v>
      </c>
      <c r="H1732" s="119">
        <v>118686</v>
      </c>
      <c r="I1732" s="120" t="s">
        <v>5450</v>
      </c>
      <c r="J1732" s="121">
        <v>2</v>
      </c>
      <c r="K1732" s="122">
        <v>46203</v>
      </c>
      <c r="L1732" s="122">
        <v>46203</v>
      </c>
      <c r="M1732" s="93">
        <v>46508</v>
      </c>
      <c r="N1732" s="123" t="s">
        <v>386</v>
      </c>
      <c r="O1732" s="119" t="s">
        <v>1662</v>
      </c>
      <c r="P1732" s="124">
        <v>6</v>
      </c>
      <c r="Q1732" s="125">
        <v>0</v>
      </c>
      <c r="R1732" s="126">
        <v>6</v>
      </c>
      <c r="S1732" s="126">
        <v>0</v>
      </c>
      <c r="T1732" s="127">
        <v>38472.1</v>
      </c>
      <c r="U1732" s="127">
        <v>0</v>
      </c>
      <c r="V1732" s="128">
        <v>38472.1</v>
      </c>
      <c r="W1732" s="72" t="s">
        <v>2430</v>
      </c>
      <c r="X1732" s="95"/>
      <c r="Y1732" s="120" t="s">
        <v>5451</v>
      </c>
      <c r="AA1732" s="132" t="s">
        <v>6148</v>
      </c>
    </row>
    <row r="1733" spans="2:27" x14ac:dyDescent="0.2">
      <c r="B1733" s="119" t="s">
        <v>1660</v>
      </c>
      <c r="C1733" s="97" t="s">
        <v>425</v>
      </c>
      <c r="D1733" s="97" t="s">
        <v>425</v>
      </c>
      <c r="E1733" s="119">
        <v>2157</v>
      </c>
      <c r="F1733" s="119">
        <v>2648</v>
      </c>
      <c r="G1733" s="97" t="s">
        <v>1784</v>
      </c>
      <c r="H1733" s="119">
        <v>118677</v>
      </c>
      <c r="I1733" s="120" t="s">
        <v>5452</v>
      </c>
      <c r="J1733" s="121">
        <v>2</v>
      </c>
      <c r="K1733" s="122">
        <v>46203</v>
      </c>
      <c r="L1733" s="122">
        <v>46203</v>
      </c>
      <c r="M1733" s="93">
        <v>46508</v>
      </c>
      <c r="N1733" s="123" t="s">
        <v>386</v>
      </c>
      <c r="O1733" s="119" t="s">
        <v>1662</v>
      </c>
      <c r="P1733" s="124">
        <v>4</v>
      </c>
      <c r="Q1733" s="125">
        <v>0</v>
      </c>
      <c r="R1733" s="126">
        <v>4</v>
      </c>
      <c r="S1733" s="126">
        <v>0</v>
      </c>
      <c r="T1733" s="127">
        <v>13635.5</v>
      </c>
      <c r="U1733" s="127">
        <v>0</v>
      </c>
      <c r="V1733" s="128">
        <v>13635.5</v>
      </c>
      <c r="W1733" s="72"/>
      <c r="X1733" s="95"/>
      <c r="Y1733" s="120" t="s">
        <v>5453</v>
      </c>
      <c r="AA1733" s="132" t="s">
        <v>6086</v>
      </c>
    </row>
    <row r="1734" spans="2:27" x14ac:dyDescent="0.2">
      <c r="B1734" s="119" t="s">
        <v>182</v>
      </c>
      <c r="C1734" s="97" t="s">
        <v>1735</v>
      </c>
      <c r="D1734" s="97" t="s">
        <v>1966</v>
      </c>
      <c r="E1734" s="119">
        <v>908</v>
      </c>
      <c r="F1734" s="119">
        <v>908</v>
      </c>
      <c r="G1734" s="97" t="s">
        <v>2130</v>
      </c>
      <c r="H1734" s="119">
        <v>118670</v>
      </c>
      <c r="I1734" s="120" t="s">
        <v>5454</v>
      </c>
      <c r="J1734" s="121">
        <v>2</v>
      </c>
      <c r="K1734" s="122">
        <v>46203</v>
      </c>
      <c r="L1734" s="122">
        <v>46203</v>
      </c>
      <c r="M1734" s="93">
        <v>46508</v>
      </c>
      <c r="N1734" s="123" t="s">
        <v>386</v>
      </c>
      <c r="O1734" s="119" t="s">
        <v>1662</v>
      </c>
      <c r="P1734" s="124">
        <v>6</v>
      </c>
      <c r="Q1734" s="125">
        <v>0</v>
      </c>
      <c r="R1734" s="126">
        <v>6</v>
      </c>
      <c r="S1734" s="126">
        <v>0</v>
      </c>
      <c r="T1734" s="127">
        <v>38811.129999999997</v>
      </c>
      <c r="U1734" s="127">
        <v>0</v>
      </c>
      <c r="V1734" s="128">
        <v>38811.129999999997</v>
      </c>
      <c r="W1734" s="72" t="s">
        <v>2430</v>
      </c>
      <c r="X1734" s="95"/>
      <c r="Y1734" s="120" t="s">
        <v>5455</v>
      </c>
      <c r="AA1734" s="132" t="s">
        <v>6148</v>
      </c>
    </row>
    <row r="1735" spans="2:27" x14ac:dyDescent="0.2">
      <c r="B1735" s="119" t="s">
        <v>184</v>
      </c>
      <c r="C1735" s="97" t="s">
        <v>1664</v>
      </c>
      <c r="D1735" s="97" t="s">
        <v>405</v>
      </c>
      <c r="E1735" s="119">
        <v>2627</v>
      </c>
      <c r="F1735" s="119">
        <v>2627</v>
      </c>
      <c r="G1735" s="97" t="s">
        <v>1605</v>
      </c>
      <c r="H1735" s="119">
        <v>118661</v>
      </c>
      <c r="I1735" s="120" t="s">
        <v>5456</v>
      </c>
      <c r="J1735" s="121">
        <v>2</v>
      </c>
      <c r="K1735" s="122">
        <v>46202</v>
      </c>
      <c r="L1735" s="122">
        <v>46202</v>
      </c>
      <c r="M1735" s="93">
        <v>46508</v>
      </c>
      <c r="N1735" s="123" t="s">
        <v>386</v>
      </c>
      <c r="O1735" s="119" t="s">
        <v>1662</v>
      </c>
      <c r="P1735" s="124">
        <v>3.5</v>
      </c>
      <c r="Q1735" s="125">
        <v>0</v>
      </c>
      <c r="R1735" s="126">
        <v>3.5</v>
      </c>
      <c r="S1735" s="126">
        <v>0</v>
      </c>
      <c r="T1735" s="127">
        <v>14936.84</v>
      </c>
      <c r="U1735" s="127">
        <v>964.84</v>
      </c>
      <c r="V1735" s="128">
        <v>15901.68</v>
      </c>
      <c r="W1735" s="72"/>
      <c r="X1735" s="95"/>
      <c r="Y1735" s="120" t="s">
        <v>5457</v>
      </c>
      <c r="AA1735" s="132" t="s">
        <v>6094</v>
      </c>
    </row>
    <row r="1736" spans="2:27" x14ac:dyDescent="0.2">
      <c r="B1736" s="119" t="s">
        <v>1678</v>
      </c>
      <c r="C1736" s="97" t="s">
        <v>1709</v>
      </c>
      <c r="D1736" s="97" t="s">
        <v>1710</v>
      </c>
      <c r="E1736" s="119">
        <v>2397</v>
      </c>
      <c r="F1736" s="119">
        <v>2397</v>
      </c>
      <c r="G1736" s="97" t="s">
        <v>3151</v>
      </c>
      <c r="H1736" s="119">
        <v>118651</v>
      </c>
      <c r="I1736" s="120" t="s">
        <v>5458</v>
      </c>
      <c r="J1736" s="121">
        <v>2</v>
      </c>
      <c r="K1736" s="122">
        <v>46203</v>
      </c>
      <c r="L1736" s="122">
        <v>46203</v>
      </c>
      <c r="M1736" s="93">
        <v>46508</v>
      </c>
      <c r="N1736" s="123" t="s">
        <v>386</v>
      </c>
      <c r="O1736" s="119" t="s">
        <v>1662</v>
      </c>
      <c r="P1736" s="124">
        <v>4</v>
      </c>
      <c r="Q1736" s="125">
        <v>0</v>
      </c>
      <c r="R1736" s="126">
        <v>4</v>
      </c>
      <c r="S1736" s="126">
        <v>0</v>
      </c>
      <c r="T1736" s="127">
        <v>13076.53</v>
      </c>
      <c r="U1736" s="127">
        <v>0</v>
      </c>
      <c r="V1736" s="128">
        <v>13076.53</v>
      </c>
      <c r="W1736" s="72"/>
      <c r="X1736" s="95"/>
      <c r="Y1736" s="120" t="s">
        <v>5459</v>
      </c>
      <c r="AA1736" s="132">
        <v>1705752</v>
      </c>
    </row>
    <row r="1737" spans="2:27" x14ac:dyDescent="0.2">
      <c r="B1737" s="119" t="s">
        <v>184</v>
      </c>
      <c r="C1737" s="97" t="s">
        <v>1664</v>
      </c>
      <c r="D1737" s="97" t="s">
        <v>405</v>
      </c>
      <c r="E1737" s="119">
        <v>2627</v>
      </c>
      <c r="F1737" s="119">
        <v>2627</v>
      </c>
      <c r="G1737" s="97" t="s">
        <v>1605</v>
      </c>
      <c r="H1737" s="119">
        <v>118649</v>
      </c>
      <c r="I1737" s="120" t="s">
        <v>5460</v>
      </c>
      <c r="J1737" s="121">
        <v>2</v>
      </c>
      <c r="K1737" s="122">
        <v>46202</v>
      </c>
      <c r="L1737" s="122">
        <v>46202</v>
      </c>
      <c r="M1737" s="93">
        <v>46508</v>
      </c>
      <c r="N1737" s="123" t="s">
        <v>386</v>
      </c>
      <c r="O1737" s="119" t="s">
        <v>1662</v>
      </c>
      <c r="P1737" s="124">
        <v>4.5</v>
      </c>
      <c r="Q1737" s="125">
        <v>0</v>
      </c>
      <c r="R1737" s="126">
        <v>4.5</v>
      </c>
      <c r="S1737" s="126">
        <v>0</v>
      </c>
      <c r="T1737" s="127">
        <v>27070.66</v>
      </c>
      <c r="U1737" s="127">
        <v>3750.14</v>
      </c>
      <c r="V1737" s="128">
        <v>30820.799999999999</v>
      </c>
      <c r="W1737" s="72"/>
      <c r="X1737" s="95"/>
      <c r="Y1737" s="120" t="s">
        <v>5461</v>
      </c>
      <c r="AA1737" s="132" t="s">
        <v>6094</v>
      </c>
    </row>
    <row r="1738" spans="2:27" x14ac:dyDescent="0.2">
      <c r="B1738" s="119" t="s">
        <v>1686</v>
      </c>
      <c r="C1738" s="97" t="s">
        <v>1687</v>
      </c>
      <c r="D1738" s="97" t="s">
        <v>2243</v>
      </c>
      <c r="E1738" s="119">
        <v>140</v>
      </c>
      <c r="F1738" s="119">
        <v>140</v>
      </c>
      <c r="G1738" s="97" t="s">
        <v>27</v>
      </c>
      <c r="H1738" s="119">
        <v>118646</v>
      </c>
      <c r="I1738" s="120" t="s">
        <v>5462</v>
      </c>
      <c r="J1738" s="121">
        <v>2</v>
      </c>
      <c r="K1738" s="122">
        <v>46203</v>
      </c>
      <c r="L1738" s="122">
        <v>46203</v>
      </c>
      <c r="M1738" s="93">
        <v>46508</v>
      </c>
      <c r="N1738" s="123" t="s">
        <v>386</v>
      </c>
      <c r="O1738" s="119" t="s">
        <v>1662</v>
      </c>
      <c r="P1738" s="124">
        <v>5</v>
      </c>
      <c r="Q1738" s="125">
        <v>0</v>
      </c>
      <c r="R1738" s="126">
        <v>5</v>
      </c>
      <c r="S1738" s="126">
        <v>0</v>
      </c>
      <c r="T1738" s="127">
        <v>29140.35</v>
      </c>
      <c r="U1738" s="127">
        <v>0</v>
      </c>
      <c r="V1738" s="128">
        <v>29140.35</v>
      </c>
      <c r="W1738" s="72"/>
      <c r="X1738" s="95"/>
      <c r="Y1738" s="120" t="s">
        <v>5463</v>
      </c>
      <c r="AA1738" s="132" t="s">
        <v>6163</v>
      </c>
    </row>
    <row r="1739" spans="2:27" x14ac:dyDescent="0.2">
      <c r="B1739" s="119" t="s">
        <v>1660</v>
      </c>
      <c r="C1739" s="97" t="s">
        <v>451</v>
      </c>
      <c r="D1739" s="97" t="s">
        <v>451</v>
      </c>
      <c r="E1739" s="119">
        <v>460</v>
      </c>
      <c r="F1739" s="119">
        <v>460</v>
      </c>
      <c r="G1739" s="97" t="s">
        <v>1906</v>
      </c>
      <c r="H1739" s="119">
        <v>118645</v>
      </c>
      <c r="I1739" s="120" t="s">
        <v>5464</v>
      </c>
      <c r="J1739" s="121">
        <v>2</v>
      </c>
      <c r="K1739" s="122">
        <v>46189</v>
      </c>
      <c r="L1739" s="122">
        <v>46189</v>
      </c>
      <c r="M1739" s="93">
        <v>46508</v>
      </c>
      <c r="N1739" s="123" t="s">
        <v>386</v>
      </c>
      <c r="O1739" s="119" t="s">
        <v>1662</v>
      </c>
      <c r="P1739" s="124">
        <v>3</v>
      </c>
      <c r="Q1739" s="125">
        <v>0</v>
      </c>
      <c r="R1739" s="126">
        <v>3</v>
      </c>
      <c r="S1739" s="126">
        <v>0</v>
      </c>
      <c r="T1739" s="127">
        <v>30283.66</v>
      </c>
      <c r="U1739" s="127">
        <v>0</v>
      </c>
      <c r="V1739" s="128">
        <v>30283.66</v>
      </c>
      <c r="W1739" s="72"/>
      <c r="X1739" s="95"/>
      <c r="Y1739" s="120" t="s">
        <v>5465</v>
      </c>
      <c r="AA1739" s="132" t="s">
        <v>6113</v>
      </c>
    </row>
    <row r="1740" spans="2:27" x14ac:dyDescent="0.2">
      <c r="B1740" s="119" t="s">
        <v>1666</v>
      </c>
      <c r="C1740" s="97" t="s">
        <v>1691</v>
      </c>
      <c r="D1740" s="97" t="s">
        <v>2193</v>
      </c>
      <c r="E1740" s="119">
        <v>2878</v>
      </c>
      <c r="F1740" s="119">
        <v>2878</v>
      </c>
      <c r="G1740" s="97" t="s">
        <v>2585</v>
      </c>
      <c r="H1740" s="119">
        <v>118624</v>
      </c>
      <c r="I1740" s="120" t="s">
        <v>5466</v>
      </c>
      <c r="J1740" s="121">
        <v>2</v>
      </c>
      <c r="K1740" s="122">
        <v>46203</v>
      </c>
      <c r="L1740" s="122">
        <v>46203</v>
      </c>
      <c r="M1740" s="93">
        <v>46508</v>
      </c>
      <c r="N1740" s="123" t="s">
        <v>386</v>
      </c>
      <c r="O1740" s="119" t="s">
        <v>1662</v>
      </c>
      <c r="P1740" s="124">
        <v>5</v>
      </c>
      <c r="Q1740" s="125">
        <v>0</v>
      </c>
      <c r="R1740" s="126">
        <v>5</v>
      </c>
      <c r="S1740" s="126">
        <v>0</v>
      </c>
      <c r="T1740" s="127">
        <v>28747.08</v>
      </c>
      <c r="U1740" s="127">
        <v>0</v>
      </c>
      <c r="V1740" s="128">
        <v>28747.08</v>
      </c>
      <c r="W1740" s="72"/>
      <c r="X1740" s="95"/>
      <c r="Y1740" s="120" t="s">
        <v>5467</v>
      </c>
      <c r="AA1740" s="132">
        <v>1707876</v>
      </c>
    </row>
    <row r="1741" spans="2:27" x14ac:dyDescent="0.2">
      <c r="B1741" s="119" t="s">
        <v>1666</v>
      </c>
      <c r="C1741" s="97" t="s">
        <v>1691</v>
      </c>
      <c r="D1741" s="97" t="s">
        <v>1780</v>
      </c>
      <c r="E1741" s="119">
        <v>1825</v>
      </c>
      <c r="F1741" s="119">
        <v>1825</v>
      </c>
      <c r="G1741" s="97" t="s">
        <v>2588</v>
      </c>
      <c r="H1741" s="119">
        <v>118616</v>
      </c>
      <c r="I1741" s="120" t="s">
        <v>5468</v>
      </c>
      <c r="J1741" s="121">
        <v>2</v>
      </c>
      <c r="K1741" s="122">
        <v>46203</v>
      </c>
      <c r="L1741" s="122">
        <v>46203</v>
      </c>
      <c r="M1741" s="93">
        <v>46508</v>
      </c>
      <c r="N1741" s="123" t="s">
        <v>386</v>
      </c>
      <c r="O1741" s="119" t="s">
        <v>1662</v>
      </c>
      <c r="P1741" s="124">
        <v>6</v>
      </c>
      <c r="Q1741" s="125">
        <v>0</v>
      </c>
      <c r="R1741" s="126">
        <v>6</v>
      </c>
      <c r="S1741" s="126">
        <v>0</v>
      </c>
      <c r="T1741" s="127">
        <v>25030.33</v>
      </c>
      <c r="U1741" s="127">
        <v>3620.18</v>
      </c>
      <c r="V1741" s="128">
        <v>28650.51</v>
      </c>
      <c r="W1741" s="72" t="s">
        <v>2430</v>
      </c>
      <c r="X1741" s="95"/>
      <c r="Y1741" s="120" t="s">
        <v>5469</v>
      </c>
      <c r="AA1741" s="132">
        <v>1703555</v>
      </c>
    </row>
    <row r="1742" spans="2:27" x14ac:dyDescent="0.2">
      <c r="B1742" s="119" t="s">
        <v>1660</v>
      </c>
      <c r="C1742" s="97" t="s">
        <v>1474</v>
      </c>
      <c r="D1742" s="97" t="s">
        <v>1474</v>
      </c>
      <c r="E1742" s="119">
        <v>1212</v>
      </c>
      <c r="F1742" s="119">
        <v>1212</v>
      </c>
      <c r="G1742" s="97" t="s">
        <v>2449</v>
      </c>
      <c r="H1742" s="119">
        <v>118607</v>
      </c>
      <c r="I1742" s="120" t="s">
        <v>5470</v>
      </c>
      <c r="J1742" s="121">
        <v>2</v>
      </c>
      <c r="K1742" s="122">
        <v>46202</v>
      </c>
      <c r="L1742" s="122">
        <v>46202</v>
      </c>
      <c r="M1742" s="93">
        <v>46508</v>
      </c>
      <c r="N1742" s="123" t="s">
        <v>386</v>
      </c>
      <c r="O1742" s="119" t="s">
        <v>1662</v>
      </c>
      <c r="P1742" s="124">
        <v>3.5</v>
      </c>
      <c r="Q1742" s="125">
        <v>0</v>
      </c>
      <c r="R1742" s="126">
        <v>3.5</v>
      </c>
      <c r="S1742" s="126">
        <v>0</v>
      </c>
      <c r="T1742" s="127">
        <v>18604.310000000001</v>
      </c>
      <c r="U1742" s="127">
        <v>1936.13</v>
      </c>
      <c r="V1742" s="128">
        <v>20540.439999999999</v>
      </c>
      <c r="W1742" s="72"/>
      <c r="X1742" s="95"/>
      <c r="Y1742" s="120" t="s">
        <v>5471</v>
      </c>
      <c r="AA1742" s="132" t="s">
        <v>6183</v>
      </c>
    </row>
    <row r="1743" spans="2:27" x14ac:dyDescent="0.2">
      <c r="B1743" s="119" t="s">
        <v>1666</v>
      </c>
      <c r="C1743" s="97" t="s">
        <v>1716</v>
      </c>
      <c r="D1743" s="97" t="s">
        <v>1717</v>
      </c>
      <c r="E1743" s="119">
        <v>1827</v>
      </c>
      <c r="F1743" s="119">
        <v>1827</v>
      </c>
      <c r="G1743" s="97" t="s">
        <v>3274</v>
      </c>
      <c r="H1743" s="119">
        <v>118588</v>
      </c>
      <c r="I1743" s="120" t="s">
        <v>5472</v>
      </c>
      <c r="J1743" s="121">
        <v>2</v>
      </c>
      <c r="K1743" s="122">
        <v>46203</v>
      </c>
      <c r="L1743" s="122">
        <v>46203</v>
      </c>
      <c r="M1743" s="93">
        <v>46508</v>
      </c>
      <c r="N1743" s="123" t="s">
        <v>386</v>
      </c>
      <c r="O1743" s="119" t="s">
        <v>1662</v>
      </c>
      <c r="P1743" s="124">
        <v>6</v>
      </c>
      <c r="Q1743" s="125">
        <v>0</v>
      </c>
      <c r="R1743" s="126">
        <v>6</v>
      </c>
      <c r="S1743" s="126">
        <v>0</v>
      </c>
      <c r="T1743" s="127">
        <v>41141.449999999997</v>
      </c>
      <c r="U1743" s="127">
        <v>0</v>
      </c>
      <c r="V1743" s="128">
        <v>41141.449999999997</v>
      </c>
      <c r="W1743" s="72" t="s">
        <v>2430</v>
      </c>
      <c r="X1743" s="95"/>
      <c r="Y1743" s="120" t="s">
        <v>5473</v>
      </c>
      <c r="AA1743" s="132">
        <v>1703576</v>
      </c>
    </row>
    <row r="1744" spans="2:27" x14ac:dyDescent="0.2">
      <c r="B1744" s="119" t="s">
        <v>1686</v>
      </c>
      <c r="C1744" s="97" t="s">
        <v>1687</v>
      </c>
      <c r="D1744" s="97" t="s">
        <v>1705</v>
      </c>
      <c r="E1744" s="119">
        <v>1843</v>
      </c>
      <c r="F1744" s="119">
        <v>2600</v>
      </c>
      <c r="G1744" s="97" t="s">
        <v>2115</v>
      </c>
      <c r="H1744" s="119">
        <v>118583</v>
      </c>
      <c r="I1744" s="120" t="s">
        <v>5474</v>
      </c>
      <c r="J1744" s="121">
        <v>2</v>
      </c>
      <c r="K1744" s="122">
        <v>46203</v>
      </c>
      <c r="L1744" s="122">
        <v>46203</v>
      </c>
      <c r="M1744" s="93">
        <v>46508</v>
      </c>
      <c r="N1744" s="123" t="s">
        <v>386</v>
      </c>
      <c r="O1744" s="119" t="s">
        <v>1662</v>
      </c>
      <c r="P1744" s="124">
        <v>5</v>
      </c>
      <c r="Q1744" s="125">
        <v>0</v>
      </c>
      <c r="R1744" s="126">
        <v>5</v>
      </c>
      <c r="S1744" s="126">
        <v>0</v>
      </c>
      <c r="T1744" s="127">
        <v>44186.15</v>
      </c>
      <c r="U1744" s="127">
        <v>0</v>
      </c>
      <c r="V1744" s="128">
        <v>44186.15</v>
      </c>
      <c r="W1744" s="72"/>
      <c r="X1744" s="95"/>
      <c r="Y1744" s="120" t="s">
        <v>5475</v>
      </c>
      <c r="AA1744" s="132" t="s">
        <v>6146</v>
      </c>
    </row>
    <row r="1745" spans="2:27" x14ac:dyDescent="0.2">
      <c r="B1745" s="119" t="s">
        <v>1727</v>
      </c>
      <c r="C1745" s="97" t="s">
        <v>1728</v>
      </c>
      <c r="D1745" s="97" t="s">
        <v>1729</v>
      </c>
      <c r="E1745" s="119">
        <v>1744</v>
      </c>
      <c r="F1745" s="119">
        <v>1744</v>
      </c>
      <c r="G1745" s="97" t="s">
        <v>4099</v>
      </c>
      <c r="H1745" s="119">
        <v>118581</v>
      </c>
      <c r="I1745" s="120" t="s">
        <v>5476</v>
      </c>
      <c r="J1745" s="121">
        <v>2</v>
      </c>
      <c r="K1745" s="122">
        <v>46203</v>
      </c>
      <c r="L1745" s="122">
        <v>46203</v>
      </c>
      <c r="M1745" s="93">
        <v>46508</v>
      </c>
      <c r="N1745" s="123" t="s">
        <v>386</v>
      </c>
      <c r="O1745" s="119" t="s">
        <v>1662</v>
      </c>
      <c r="P1745" s="124">
        <v>3</v>
      </c>
      <c r="Q1745" s="125">
        <v>0</v>
      </c>
      <c r="R1745" s="126">
        <v>3</v>
      </c>
      <c r="S1745" s="126">
        <v>0</v>
      </c>
      <c r="T1745" s="127">
        <v>24151.1</v>
      </c>
      <c r="U1745" s="127">
        <v>0</v>
      </c>
      <c r="V1745" s="128">
        <v>24151.1</v>
      </c>
      <c r="W1745" s="72"/>
      <c r="X1745" s="95"/>
      <c r="Y1745" s="120" t="s">
        <v>5477</v>
      </c>
      <c r="AA1745" s="132">
        <v>1703258</v>
      </c>
    </row>
    <row r="1746" spans="2:27" x14ac:dyDescent="0.2">
      <c r="B1746" s="119" t="s">
        <v>1686</v>
      </c>
      <c r="C1746" s="97" t="s">
        <v>1687</v>
      </c>
      <c r="D1746" s="97" t="s">
        <v>1797</v>
      </c>
      <c r="E1746" s="119">
        <v>1697</v>
      </c>
      <c r="F1746" s="119">
        <v>2203</v>
      </c>
      <c r="G1746" s="97" t="s">
        <v>1798</v>
      </c>
      <c r="H1746" s="119">
        <v>118567</v>
      </c>
      <c r="I1746" s="120" t="s">
        <v>5478</v>
      </c>
      <c r="J1746" s="121">
        <v>2</v>
      </c>
      <c r="K1746" s="122">
        <v>46182</v>
      </c>
      <c r="L1746" s="122">
        <v>46182</v>
      </c>
      <c r="M1746" s="93">
        <v>46508</v>
      </c>
      <c r="N1746" s="123" t="s">
        <v>386</v>
      </c>
      <c r="O1746" s="119" t="s">
        <v>1662</v>
      </c>
      <c r="P1746" s="124">
        <v>6</v>
      </c>
      <c r="Q1746" s="125">
        <v>0</v>
      </c>
      <c r="R1746" s="126">
        <v>6</v>
      </c>
      <c r="S1746" s="126">
        <v>0</v>
      </c>
      <c r="T1746" s="127">
        <v>23742.85</v>
      </c>
      <c r="U1746" s="127">
        <v>0</v>
      </c>
      <c r="V1746" s="128">
        <v>23742.85</v>
      </c>
      <c r="W1746" s="72" t="s">
        <v>2430</v>
      </c>
      <c r="X1746" s="95"/>
      <c r="Y1746" s="120" t="s">
        <v>5479</v>
      </c>
      <c r="AA1746" s="132" t="s">
        <v>6089</v>
      </c>
    </row>
    <row r="1747" spans="2:27" x14ac:dyDescent="0.2">
      <c r="B1747" s="119" t="s">
        <v>1660</v>
      </c>
      <c r="C1747" s="97" t="s">
        <v>410</v>
      </c>
      <c r="D1747" s="97" t="s">
        <v>410</v>
      </c>
      <c r="E1747" s="119">
        <v>2521</v>
      </c>
      <c r="F1747" s="119">
        <v>2521</v>
      </c>
      <c r="G1747" s="97" t="s">
        <v>2047</v>
      </c>
      <c r="H1747" s="119">
        <v>118566</v>
      </c>
      <c r="I1747" s="120" t="s">
        <v>5480</v>
      </c>
      <c r="J1747" s="121">
        <v>2</v>
      </c>
      <c r="K1747" s="122">
        <v>46203</v>
      </c>
      <c r="L1747" s="122">
        <v>46203</v>
      </c>
      <c r="M1747" s="93">
        <v>46508</v>
      </c>
      <c r="N1747" s="123" t="s">
        <v>386</v>
      </c>
      <c r="O1747" s="119" t="s">
        <v>1662</v>
      </c>
      <c r="P1747" s="124">
        <v>4</v>
      </c>
      <c r="Q1747" s="125">
        <v>0</v>
      </c>
      <c r="R1747" s="126">
        <v>4</v>
      </c>
      <c r="S1747" s="126">
        <v>0</v>
      </c>
      <c r="T1747" s="127">
        <v>4749.78</v>
      </c>
      <c r="U1747" s="127">
        <v>5854.05</v>
      </c>
      <c r="V1747" s="128">
        <v>10603.83</v>
      </c>
      <c r="W1747" s="72"/>
      <c r="X1747" s="95"/>
      <c r="Y1747" s="120" t="s">
        <v>5481</v>
      </c>
      <c r="AA1747" s="132" t="s">
        <v>6139</v>
      </c>
    </row>
    <row r="1748" spans="2:27" x14ac:dyDescent="0.2">
      <c r="B1748" s="119" t="s">
        <v>1678</v>
      </c>
      <c r="C1748" s="97" t="s">
        <v>1679</v>
      </c>
      <c r="D1748" s="97" t="s">
        <v>1680</v>
      </c>
      <c r="E1748" s="119">
        <v>2710</v>
      </c>
      <c r="F1748" s="119">
        <v>2710</v>
      </c>
      <c r="G1748" s="97" t="s">
        <v>2776</v>
      </c>
      <c r="H1748" s="119">
        <v>118558</v>
      </c>
      <c r="I1748" s="120" t="s">
        <v>5482</v>
      </c>
      <c r="J1748" s="121">
        <v>2</v>
      </c>
      <c r="K1748" s="122">
        <v>46203</v>
      </c>
      <c r="L1748" s="122">
        <v>46203</v>
      </c>
      <c r="M1748" s="93">
        <v>46508</v>
      </c>
      <c r="N1748" s="123" t="s">
        <v>386</v>
      </c>
      <c r="O1748" s="119" t="s">
        <v>1662</v>
      </c>
      <c r="P1748" s="124">
        <v>5.5</v>
      </c>
      <c r="Q1748" s="125">
        <v>0</v>
      </c>
      <c r="R1748" s="126">
        <v>5.5</v>
      </c>
      <c r="S1748" s="126">
        <v>0</v>
      </c>
      <c r="T1748" s="127">
        <v>4830.54</v>
      </c>
      <c r="U1748" s="127">
        <v>16985.28</v>
      </c>
      <c r="V1748" s="128">
        <v>21815.82</v>
      </c>
      <c r="W1748" s="72"/>
      <c r="X1748" s="95"/>
      <c r="Y1748" s="120" t="s">
        <v>5483</v>
      </c>
      <c r="AA1748" s="132">
        <v>1706913</v>
      </c>
    </row>
    <row r="1749" spans="2:27" x14ac:dyDescent="0.2">
      <c r="B1749" s="119" t="s">
        <v>182</v>
      </c>
      <c r="C1749" s="97" t="s">
        <v>1735</v>
      </c>
      <c r="D1749" s="97" t="s">
        <v>1265</v>
      </c>
      <c r="E1749" s="119">
        <v>908</v>
      </c>
      <c r="F1749" s="119">
        <v>171</v>
      </c>
      <c r="G1749" s="97" t="s">
        <v>2130</v>
      </c>
      <c r="H1749" s="119">
        <v>118546</v>
      </c>
      <c r="I1749" s="120" t="s">
        <v>5484</v>
      </c>
      <c r="J1749" s="121">
        <v>2</v>
      </c>
      <c r="K1749" s="122">
        <v>46203</v>
      </c>
      <c r="L1749" s="122">
        <v>46203</v>
      </c>
      <c r="M1749" s="93">
        <v>46508</v>
      </c>
      <c r="N1749" s="123" t="s">
        <v>386</v>
      </c>
      <c r="O1749" s="119" t="s">
        <v>1662</v>
      </c>
      <c r="P1749" s="124">
        <v>4</v>
      </c>
      <c r="Q1749" s="125">
        <v>0</v>
      </c>
      <c r="R1749" s="126">
        <v>4</v>
      </c>
      <c r="S1749" s="126">
        <v>0</v>
      </c>
      <c r="T1749" s="127">
        <v>19839.939999999999</v>
      </c>
      <c r="U1749" s="127">
        <v>0</v>
      </c>
      <c r="V1749" s="128">
        <v>19839.939999999999</v>
      </c>
      <c r="W1749" s="72"/>
      <c r="X1749" s="95"/>
      <c r="Y1749" s="120" t="s">
        <v>5485</v>
      </c>
      <c r="AA1749" s="132" t="s">
        <v>6148</v>
      </c>
    </row>
    <row r="1750" spans="2:27" x14ac:dyDescent="0.2">
      <c r="B1750" s="119" t="s">
        <v>1660</v>
      </c>
      <c r="C1750" s="97" t="s">
        <v>451</v>
      </c>
      <c r="D1750" s="97" t="s">
        <v>451</v>
      </c>
      <c r="E1750" s="119">
        <v>1532</v>
      </c>
      <c r="F1750" s="119">
        <v>1532</v>
      </c>
      <c r="G1750" s="97" t="s">
        <v>1661</v>
      </c>
      <c r="H1750" s="119">
        <v>118544</v>
      </c>
      <c r="I1750" s="120" t="s">
        <v>5486</v>
      </c>
      <c r="J1750" s="121">
        <v>2</v>
      </c>
      <c r="K1750" s="122">
        <v>46203</v>
      </c>
      <c r="L1750" s="122">
        <v>46203</v>
      </c>
      <c r="M1750" s="93">
        <v>46508</v>
      </c>
      <c r="N1750" s="123" t="s">
        <v>386</v>
      </c>
      <c r="O1750" s="119" t="s">
        <v>1662</v>
      </c>
      <c r="P1750" s="124">
        <v>4</v>
      </c>
      <c r="Q1750" s="125">
        <v>0</v>
      </c>
      <c r="R1750" s="126">
        <v>4</v>
      </c>
      <c r="S1750" s="126">
        <v>0</v>
      </c>
      <c r="T1750" s="127">
        <v>16038.68</v>
      </c>
      <c r="U1750" s="127">
        <v>3741.88</v>
      </c>
      <c r="V1750" s="128">
        <v>19780.560000000001</v>
      </c>
      <c r="W1750" s="72"/>
      <c r="X1750" s="95"/>
      <c r="Y1750" s="120" t="s">
        <v>5487</v>
      </c>
      <c r="AA1750" s="132" t="s">
        <v>6075</v>
      </c>
    </row>
    <row r="1751" spans="2:27" x14ac:dyDescent="0.2">
      <c r="B1751" s="119" t="s">
        <v>1666</v>
      </c>
      <c r="C1751" s="97" t="s">
        <v>1667</v>
      </c>
      <c r="D1751" s="97" t="s">
        <v>1790</v>
      </c>
      <c r="E1751" s="119">
        <v>3001</v>
      </c>
      <c r="F1751" s="119">
        <v>3001</v>
      </c>
      <c r="G1751" s="97" t="s">
        <v>5488</v>
      </c>
      <c r="H1751" s="119">
        <v>118542</v>
      </c>
      <c r="I1751" s="120" t="s">
        <v>5489</v>
      </c>
      <c r="J1751" s="121">
        <v>2</v>
      </c>
      <c r="K1751" s="122">
        <v>46199</v>
      </c>
      <c r="L1751" s="122">
        <v>46199</v>
      </c>
      <c r="M1751" s="93">
        <v>46508</v>
      </c>
      <c r="N1751" s="123" t="s">
        <v>386</v>
      </c>
      <c r="O1751" s="119" t="s">
        <v>1662</v>
      </c>
      <c r="P1751" s="124">
        <v>6</v>
      </c>
      <c r="Q1751" s="125">
        <v>0</v>
      </c>
      <c r="R1751" s="126">
        <v>6</v>
      </c>
      <c r="S1751" s="126">
        <v>0</v>
      </c>
      <c r="T1751" s="127">
        <v>23405.3</v>
      </c>
      <c r="U1751" s="127">
        <v>6321.36</v>
      </c>
      <c r="V1751" s="128">
        <v>29726.66</v>
      </c>
      <c r="W1751" s="72" t="s">
        <v>2430</v>
      </c>
      <c r="X1751" s="95"/>
      <c r="Y1751" s="120" t="s">
        <v>5490</v>
      </c>
      <c r="AA1751" s="132" t="s">
        <v>6053</v>
      </c>
    </row>
    <row r="1752" spans="2:27" x14ac:dyDescent="0.2">
      <c r="B1752" s="119" t="s">
        <v>1660</v>
      </c>
      <c r="C1752" s="97" t="s">
        <v>451</v>
      </c>
      <c r="D1752" s="97" t="s">
        <v>451</v>
      </c>
      <c r="E1752" s="119">
        <v>2837</v>
      </c>
      <c r="F1752" s="119">
        <v>2837</v>
      </c>
      <c r="G1752" s="97" t="s">
        <v>1860</v>
      </c>
      <c r="H1752" s="119">
        <v>118540</v>
      </c>
      <c r="I1752" s="120" t="s">
        <v>5491</v>
      </c>
      <c r="J1752" s="121">
        <v>2</v>
      </c>
      <c r="K1752" s="122">
        <v>46197</v>
      </c>
      <c r="L1752" s="122">
        <v>46197</v>
      </c>
      <c r="M1752" s="93">
        <v>46508</v>
      </c>
      <c r="N1752" s="123" t="s">
        <v>386</v>
      </c>
      <c r="O1752" s="119" t="s">
        <v>1662</v>
      </c>
      <c r="P1752" s="124">
        <v>8.5</v>
      </c>
      <c r="Q1752" s="125">
        <v>0</v>
      </c>
      <c r="R1752" s="126">
        <v>8.5</v>
      </c>
      <c r="S1752" s="126">
        <v>0</v>
      </c>
      <c r="T1752" s="127">
        <v>56365.41</v>
      </c>
      <c r="U1752" s="127">
        <v>63195.27</v>
      </c>
      <c r="V1752" s="128">
        <v>119560.68</v>
      </c>
      <c r="W1752" s="72" t="s">
        <v>2430</v>
      </c>
      <c r="X1752" s="95"/>
      <c r="Y1752" s="120" t="s">
        <v>5492</v>
      </c>
      <c r="AA1752" s="132" t="s">
        <v>6101</v>
      </c>
    </row>
    <row r="1753" spans="2:27" x14ac:dyDescent="0.2">
      <c r="B1753" s="119" t="s">
        <v>184</v>
      </c>
      <c r="C1753" s="97" t="s">
        <v>1664</v>
      </c>
      <c r="D1753" s="97" t="s">
        <v>357</v>
      </c>
      <c r="E1753" s="119">
        <v>2106</v>
      </c>
      <c r="F1753" s="119">
        <v>2745</v>
      </c>
      <c r="G1753" s="97" t="s">
        <v>2148</v>
      </c>
      <c r="H1753" s="119">
        <v>118527</v>
      </c>
      <c r="I1753" s="120" t="s">
        <v>5493</v>
      </c>
      <c r="J1753" s="121">
        <v>2</v>
      </c>
      <c r="K1753" s="122">
        <v>46203</v>
      </c>
      <c r="L1753" s="122">
        <v>46203</v>
      </c>
      <c r="M1753" s="93">
        <v>46508</v>
      </c>
      <c r="N1753" s="123" t="s">
        <v>386</v>
      </c>
      <c r="O1753" s="119" t="s">
        <v>1662</v>
      </c>
      <c r="P1753" s="124">
        <v>7</v>
      </c>
      <c r="Q1753" s="125">
        <v>0</v>
      </c>
      <c r="R1753" s="126">
        <v>7</v>
      </c>
      <c r="S1753" s="126">
        <v>0</v>
      </c>
      <c r="T1753" s="127">
        <v>14978.89</v>
      </c>
      <c r="U1753" s="127">
        <v>1280.26</v>
      </c>
      <c r="V1753" s="128">
        <v>16259.15</v>
      </c>
      <c r="W1753" s="72"/>
      <c r="X1753" s="95"/>
      <c r="Y1753" s="120" t="s">
        <v>5494</v>
      </c>
      <c r="AA1753" s="132" t="s">
        <v>6152</v>
      </c>
    </row>
    <row r="1754" spans="2:27" x14ac:dyDescent="0.2">
      <c r="B1754" s="119" t="s">
        <v>182</v>
      </c>
      <c r="C1754" s="97" t="s">
        <v>1735</v>
      </c>
      <c r="D1754" s="97" t="s">
        <v>1966</v>
      </c>
      <c r="E1754" s="119">
        <v>908</v>
      </c>
      <c r="F1754" s="119">
        <v>908</v>
      </c>
      <c r="G1754" s="97" t="s">
        <v>2130</v>
      </c>
      <c r="H1754" s="119">
        <v>118518</v>
      </c>
      <c r="I1754" s="120" t="s">
        <v>5495</v>
      </c>
      <c r="J1754" s="121">
        <v>2</v>
      </c>
      <c r="K1754" s="122">
        <v>46203</v>
      </c>
      <c r="L1754" s="122">
        <v>46203</v>
      </c>
      <c r="M1754" s="93">
        <v>46508</v>
      </c>
      <c r="N1754" s="123" t="s">
        <v>386</v>
      </c>
      <c r="O1754" s="119" t="s">
        <v>1662</v>
      </c>
      <c r="P1754" s="124">
        <v>7</v>
      </c>
      <c r="Q1754" s="125">
        <v>0</v>
      </c>
      <c r="R1754" s="126">
        <v>7</v>
      </c>
      <c r="S1754" s="126">
        <v>0</v>
      </c>
      <c r="T1754" s="127">
        <v>50958.19</v>
      </c>
      <c r="U1754" s="127">
        <v>0</v>
      </c>
      <c r="V1754" s="128">
        <v>50958.19</v>
      </c>
      <c r="W1754" s="72" t="s">
        <v>2430</v>
      </c>
      <c r="X1754" s="95"/>
      <c r="Y1754" s="120" t="s">
        <v>5496</v>
      </c>
      <c r="AA1754" s="132" t="s">
        <v>6148</v>
      </c>
    </row>
    <row r="1755" spans="2:27" x14ac:dyDescent="0.2">
      <c r="B1755" s="119" t="s">
        <v>1678</v>
      </c>
      <c r="C1755" s="97" t="s">
        <v>1709</v>
      </c>
      <c r="D1755" s="97" t="s">
        <v>1710</v>
      </c>
      <c r="E1755" s="119">
        <v>1844</v>
      </c>
      <c r="F1755" s="119">
        <v>1844</v>
      </c>
      <c r="G1755" s="97" t="s">
        <v>1711</v>
      </c>
      <c r="H1755" s="119">
        <v>118512</v>
      </c>
      <c r="I1755" s="120" t="s">
        <v>5497</v>
      </c>
      <c r="J1755" s="121">
        <v>2</v>
      </c>
      <c r="K1755" s="122">
        <v>46203</v>
      </c>
      <c r="L1755" s="122">
        <v>46203</v>
      </c>
      <c r="M1755" s="93">
        <v>46508</v>
      </c>
      <c r="N1755" s="123" t="s">
        <v>386</v>
      </c>
      <c r="O1755" s="119" t="s">
        <v>1662</v>
      </c>
      <c r="P1755" s="124">
        <v>4.5</v>
      </c>
      <c r="Q1755" s="125">
        <v>0</v>
      </c>
      <c r="R1755" s="126">
        <v>4.5</v>
      </c>
      <c r="S1755" s="126">
        <v>0</v>
      </c>
      <c r="T1755" s="127">
        <v>78368.98</v>
      </c>
      <c r="U1755" s="127">
        <v>784.07</v>
      </c>
      <c r="V1755" s="128">
        <v>79153.05</v>
      </c>
      <c r="W1755" s="72"/>
      <c r="X1755" s="95"/>
      <c r="Y1755" s="120" t="s">
        <v>5498</v>
      </c>
      <c r="AA1755" s="132">
        <v>1703639</v>
      </c>
    </row>
    <row r="1756" spans="2:27" x14ac:dyDescent="0.2">
      <c r="B1756" s="119" t="s">
        <v>1660</v>
      </c>
      <c r="C1756" s="97" t="s">
        <v>451</v>
      </c>
      <c r="D1756" s="97" t="s">
        <v>451</v>
      </c>
      <c r="E1756" s="119">
        <v>2941</v>
      </c>
      <c r="F1756" s="119">
        <v>2941</v>
      </c>
      <c r="G1756" s="97" t="s">
        <v>2814</v>
      </c>
      <c r="H1756" s="119">
        <v>118505</v>
      </c>
      <c r="I1756" s="120" t="s">
        <v>5499</v>
      </c>
      <c r="J1756" s="121">
        <v>2</v>
      </c>
      <c r="K1756" s="122">
        <v>46203</v>
      </c>
      <c r="L1756" s="122">
        <v>46203</v>
      </c>
      <c r="M1756" s="93">
        <v>46508</v>
      </c>
      <c r="N1756" s="123" t="s">
        <v>386</v>
      </c>
      <c r="O1756" s="119" t="s">
        <v>1662</v>
      </c>
      <c r="P1756" s="124">
        <v>3.5</v>
      </c>
      <c r="Q1756" s="125">
        <v>0</v>
      </c>
      <c r="R1756" s="126">
        <v>3.5</v>
      </c>
      <c r="S1756" s="126">
        <v>0</v>
      </c>
      <c r="T1756" s="127">
        <v>3364.75</v>
      </c>
      <c r="U1756" s="127">
        <v>7888.6</v>
      </c>
      <c r="V1756" s="128">
        <v>11253.35</v>
      </c>
      <c r="W1756" s="72"/>
      <c r="X1756" s="95"/>
      <c r="Y1756" s="120" t="s">
        <v>5500</v>
      </c>
      <c r="AA1756" s="132" t="s">
        <v>6209</v>
      </c>
    </row>
    <row r="1757" spans="2:27" x14ac:dyDescent="0.2">
      <c r="B1757" s="119" t="s">
        <v>182</v>
      </c>
      <c r="C1757" s="97" t="s">
        <v>1735</v>
      </c>
      <c r="D1757" s="97" t="s">
        <v>435</v>
      </c>
      <c r="E1757" s="119">
        <v>173</v>
      </c>
      <c r="F1757" s="119">
        <v>173</v>
      </c>
      <c r="G1757" s="97" t="s">
        <v>3740</v>
      </c>
      <c r="H1757" s="119">
        <v>118504</v>
      </c>
      <c r="I1757" s="120" t="s">
        <v>5501</v>
      </c>
      <c r="J1757" s="121">
        <v>2</v>
      </c>
      <c r="K1757" s="122">
        <v>46202</v>
      </c>
      <c r="L1757" s="122">
        <v>46202</v>
      </c>
      <c r="M1757" s="93">
        <v>46508</v>
      </c>
      <c r="N1757" s="123" t="s">
        <v>386</v>
      </c>
      <c r="O1757" s="119" t="s">
        <v>1662</v>
      </c>
      <c r="P1757" s="124">
        <v>6</v>
      </c>
      <c r="Q1757" s="125">
        <v>0</v>
      </c>
      <c r="R1757" s="126">
        <v>6</v>
      </c>
      <c r="S1757" s="126">
        <v>0</v>
      </c>
      <c r="T1757" s="127">
        <v>51052.98</v>
      </c>
      <c r="U1757" s="127">
        <v>0</v>
      </c>
      <c r="V1757" s="128">
        <v>51052.98</v>
      </c>
      <c r="W1757" s="72" t="s">
        <v>2430</v>
      </c>
      <c r="X1757" s="95"/>
      <c r="Y1757" s="120" t="s">
        <v>5502</v>
      </c>
      <c r="AA1757" s="132" t="s">
        <v>6059</v>
      </c>
    </row>
    <row r="1758" spans="2:27" x14ac:dyDescent="0.2">
      <c r="B1758" s="119" t="s">
        <v>1660</v>
      </c>
      <c r="C1758" s="97" t="s">
        <v>418</v>
      </c>
      <c r="D1758" s="97" t="s">
        <v>418</v>
      </c>
      <c r="E1758" s="119">
        <v>1627</v>
      </c>
      <c r="F1758" s="119">
        <v>2949</v>
      </c>
      <c r="G1758" s="97" t="s">
        <v>1804</v>
      </c>
      <c r="H1758" s="119">
        <v>118501</v>
      </c>
      <c r="I1758" s="120" t="s">
        <v>5503</v>
      </c>
      <c r="J1758" s="121">
        <v>2</v>
      </c>
      <c r="K1758" s="122">
        <v>46203</v>
      </c>
      <c r="L1758" s="122">
        <v>46203</v>
      </c>
      <c r="M1758" s="93">
        <v>46508</v>
      </c>
      <c r="N1758" s="123" t="s">
        <v>386</v>
      </c>
      <c r="O1758" s="119" t="s">
        <v>1662</v>
      </c>
      <c r="P1758" s="124">
        <v>6</v>
      </c>
      <c r="Q1758" s="125">
        <v>0</v>
      </c>
      <c r="R1758" s="126">
        <v>6</v>
      </c>
      <c r="S1758" s="126">
        <v>0</v>
      </c>
      <c r="T1758" s="127">
        <v>33020.400000000001</v>
      </c>
      <c r="U1758" s="127">
        <v>6808.34</v>
      </c>
      <c r="V1758" s="128">
        <v>39828.74</v>
      </c>
      <c r="W1758" s="72" t="s">
        <v>2430</v>
      </c>
      <c r="X1758" s="95"/>
      <c r="Y1758" s="120" t="s">
        <v>5504</v>
      </c>
      <c r="AA1758" s="132" t="s">
        <v>6091</v>
      </c>
    </row>
    <row r="1759" spans="2:27" x14ac:dyDescent="0.2">
      <c r="B1759" s="119" t="s">
        <v>1660</v>
      </c>
      <c r="C1759" s="97" t="s">
        <v>451</v>
      </c>
      <c r="D1759" s="97" t="s">
        <v>451</v>
      </c>
      <c r="E1759" s="119">
        <v>2936</v>
      </c>
      <c r="F1759" s="119">
        <v>2936</v>
      </c>
      <c r="G1759" s="97" t="s">
        <v>3271</v>
      </c>
      <c r="H1759" s="119">
        <v>118499</v>
      </c>
      <c r="I1759" s="120" t="s">
        <v>5505</v>
      </c>
      <c r="J1759" s="121">
        <v>2</v>
      </c>
      <c r="K1759" s="122">
        <v>46203</v>
      </c>
      <c r="L1759" s="122">
        <v>46203</v>
      </c>
      <c r="M1759" s="93">
        <v>46508</v>
      </c>
      <c r="N1759" s="123" t="s">
        <v>386</v>
      </c>
      <c r="O1759" s="119" t="s">
        <v>1662</v>
      </c>
      <c r="P1759" s="124">
        <v>4</v>
      </c>
      <c r="Q1759" s="125">
        <v>1</v>
      </c>
      <c r="R1759" s="126">
        <v>3</v>
      </c>
      <c r="S1759" s="126">
        <v>0</v>
      </c>
      <c r="T1759" s="127">
        <v>8572.1200000000008</v>
      </c>
      <c r="U1759" s="127">
        <v>3952.89</v>
      </c>
      <c r="V1759" s="128">
        <v>12525.01</v>
      </c>
      <c r="W1759" s="72"/>
      <c r="X1759" s="95"/>
      <c r="Y1759" s="120" t="s">
        <v>5506</v>
      </c>
      <c r="AA1759" s="132" t="s">
        <v>6232</v>
      </c>
    </row>
    <row r="1760" spans="2:27" x14ac:dyDescent="0.2">
      <c r="B1760" s="119" t="s">
        <v>1660</v>
      </c>
      <c r="C1760" s="97" t="s">
        <v>418</v>
      </c>
      <c r="D1760" s="97" t="s">
        <v>418</v>
      </c>
      <c r="E1760" s="119">
        <v>685</v>
      </c>
      <c r="F1760" s="119">
        <v>685</v>
      </c>
      <c r="G1760" s="97" t="s">
        <v>419</v>
      </c>
      <c r="H1760" s="119">
        <v>118497</v>
      </c>
      <c r="I1760" s="120" t="s">
        <v>5507</v>
      </c>
      <c r="J1760" s="121">
        <v>2</v>
      </c>
      <c r="K1760" s="122">
        <v>46202</v>
      </c>
      <c r="L1760" s="122">
        <v>46202</v>
      </c>
      <c r="M1760" s="93">
        <v>46508</v>
      </c>
      <c r="N1760" s="123" t="s">
        <v>386</v>
      </c>
      <c r="O1760" s="119" t="s">
        <v>1662</v>
      </c>
      <c r="P1760" s="124">
        <v>5</v>
      </c>
      <c r="Q1760" s="125">
        <v>0</v>
      </c>
      <c r="R1760" s="126">
        <v>5</v>
      </c>
      <c r="S1760" s="126">
        <v>0</v>
      </c>
      <c r="T1760" s="127">
        <v>47052.3</v>
      </c>
      <c r="U1760" s="127">
        <v>0</v>
      </c>
      <c r="V1760" s="128">
        <v>47052.3</v>
      </c>
      <c r="W1760" s="72"/>
      <c r="X1760" s="95"/>
      <c r="Y1760" s="120" t="s">
        <v>5508</v>
      </c>
      <c r="AA1760" s="132" t="s">
        <v>6256</v>
      </c>
    </row>
    <row r="1761" spans="2:27" x14ac:dyDescent="0.2">
      <c r="B1761" s="119" t="s">
        <v>1686</v>
      </c>
      <c r="C1761" s="97" t="s">
        <v>1687</v>
      </c>
      <c r="D1761" s="97" t="s">
        <v>1688</v>
      </c>
      <c r="E1761" s="119">
        <v>564</v>
      </c>
      <c r="F1761" s="119">
        <v>1178</v>
      </c>
      <c r="G1761" s="97" t="s">
        <v>361</v>
      </c>
      <c r="H1761" s="119">
        <v>118494</v>
      </c>
      <c r="I1761" s="120" t="s">
        <v>5509</v>
      </c>
      <c r="J1761" s="121">
        <v>2</v>
      </c>
      <c r="K1761" s="122">
        <v>46203</v>
      </c>
      <c r="L1761" s="122">
        <v>46203</v>
      </c>
      <c r="M1761" s="93">
        <v>46508</v>
      </c>
      <c r="N1761" s="123" t="s">
        <v>386</v>
      </c>
      <c r="O1761" s="119" t="s">
        <v>1662</v>
      </c>
      <c r="P1761" s="124">
        <v>5.5</v>
      </c>
      <c r="Q1761" s="125">
        <v>0</v>
      </c>
      <c r="R1761" s="126">
        <v>5.5</v>
      </c>
      <c r="S1761" s="126">
        <v>0</v>
      </c>
      <c r="T1761" s="127">
        <v>36489.93</v>
      </c>
      <c r="U1761" s="127">
        <v>2774.78</v>
      </c>
      <c r="V1761" s="128">
        <v>39264.71</v>
      </c>
      <c r="W1761" s="72"/>
      <c r="X1761" s="95"/>
      <c r="Y1761" s="120" t="s">
        <v>5510</v>
      </c>
      <c r="AA1761" s="132" t="s">
        <v>6066</v>
      </c>
    </row>
    <row r="1762" spans="2:27" x14ac:dyDescent="0.2">
      <c r="B1762" s="119" t="s">
        <v>182</v>
      </c>
      <c r="C1762" s="97" t="s">
        <v>1735</v>
      </c>
      <c r="D1762" s="97" t="s">
        <v>435</v>
      </c>
      <c r="E1762" s="119">
        <v>202</v>
      </c>
      <c r="F1762" s="119">
        <v>202</v>
      </c>
      <c r="G1762" s="97" t="s">
        <v>1942</v>
      </c>
      <c r="H1762" s="119">
        <v>118491</v>
      </c>
      <c r="I1762" s="120" t="s">
        <v>5511</v>
      </c>
      <c r="J1762" s="121">
        <v>2</v>
      </c>
      <c r="K1762" s="122">
        <v>46203</v>
      </c>
      <c r="L1762" s="122">
        <v>46203</v>
      </c>
      <c r="M1762" s="93">
        <v>46508</v>
      </c>
      <c r="N1762" s="123" t="s">
        <v>386</v>
      </c>
      <c r="O1762" s="119" t="s">
        <v>1662</v>
      </c>
      <c r="P1762" s="124">
        <v>4</v>
      </c>
      <c r="Q1762" s="125">
        <v>0</v>
      </c>
      <c r="R1762" s="126">
        <v>4</v>
      </c>
      <c r="S1762" s="126">
        <v>0</v>
      </c>
      <c r="T1762" s="127">
        <v>10221.709999999999</v>
      </c>
      <c r="U1762" s="127">
        <v>0</v>
      </c>
      <c r="V1762" s="128">
        <v>10221.709999999999</v>
      </c>
      <c r="W1762" s="72"/>
      <c r="X1762" s="95"/>
      <c r="Y1762" s="120" t="s">
        <v>5512</v>
      </c>
      <c r="AA1762" s="132" t="s">
        <v>6118</v>
      </c>
    </row>
    <row r="1763" spans="2:27" x14ac:dyDescent="0.2">
      <c r="B1763" s="119" t="s">
        <v>1660</v>
      </c>
      <c r="C1763" s="97" t="s">
        <v>451</v>
      </c>
      <c r="D1763" s="97" t="s">
        <v>451</v>
      </c>
      <c r="E1763" s="119">
        <v>1532</v>
      </c>
      <c r="F1763" s="119">
        <v>1532</v>
      </c>
      <c r="G1763" s="97" t="s">
        <v>1661</v>
      </c>
      <c r="H1763" s="119">
        <v>118487</v>
      </c>
      <c r="I1763" s="120" t="s">
        <v>5513</v>
      </c>
      <c r="J1763" s="121">
        <v>2</v>
      </c>
      <c r="K1763" s="122">
        <v>46198</v>
      </c>
      <c r="L1763" s="122">
        <v>46198</v>
      </c>
      <c r="M1763" s="93">
        <v>46508</v>
      </c>
      <c r="N1763" s="123" t="s">
        <v>386</v>
      </c>
      <c r="O1763" s="119" t="s">
        <v>1662</v>
      </c>
      <c r="P1763" s="124">
        <v>6</v>
      </c>
      <c r="Q1763" s="125">
        <v>0</v>
      </c>
      <c r="R1763" s="126">
        <v>6</v>
      </c>
      <c r="S1763" s="126">
        <v>0</v>
      </c>
      <c r="T1763" s="127">
        <v>26254.65</v>
      </c>
      <c r="U1763" s="127">
        <v>0</v>
      </c>
      <c r="V1763" s="128">
        <v>26254.65</v>
      </c>
      <c r="W1763" s="72" t="s">
        <v>2430</v>
      </c>
      <c r="X1763" s="95"/>
      <c r="Y1763" s="120" t="s">
        <v>5514</v>
      </c>
      <c r="AA1763" s="132" t="s">
        <v>6075</v>
      </c>
    </row>
    <row r="1764" spans="2:27" x14ac:dyDescent="0.2">
      <c r="B1764" s="119" t="s">
        <v>1660</v>
      </c>
      <c r="C1764" s="97" t="s">
        <v>451</v>
      </c>
      <c r="D1764" s="97" t="s">
        <v>451</v>
      </c>
      <c r="E1764" s="119">
        <v>2761</v>
      </c>
      <c r="F1764" s="119">
        <v>2761</v>
      </c>
      <c r="G1764" s="97" t="s">
        <v>1724</v>
      </c>
      <c r="H1764" s="119">
        <v>118485</v>
      </c>
      <c r="I1764" s="120" t="s">
        <v>5515</v>
      </c>
      <c r="J1764" s="121">
        <v>2</v>
      </c>
      <c r="K1764" s="122">
        <v>46182</v>
      </c>
      <c r="L1764" s="122">
        <v>46182</v>
      </c>
      <c r="M1764" s="93">
        <v>46508</v>
      </c>
      <c r="N1764" s="123" t="s">
        <v>386</v>
      </c>
      <c r="O1764" s="119" t="s">
        <v>1662</v>
      </c>
      <c r="P1764" s="124">
        <v>8</v>
      </c>
      <c r="Q1764" s="125">
        <v>0</v>
      </c>
      <c r="R1764" s="126">
        <v>8</v>
      </c>
      <c r="S1764" s="126">
        <v>0</v>
      </c>
      <c r="T1764" s="127">
        <v>26127.31</v>
      </c>
      <c r="U1764" s="127">
        <v>0</v>
      </c>
      <c r="V1764" s="128">
        <v>26127.31</v>
      </c>
      <c r="W1764" s="72" t="s">
        <v>2430</v>
      </c>
      <c r="X1764" s="95"/>
      <c r="Y1764" s="120" t="s">
        <v>5516</v>
      </c>
      <c r="AA1764" s="132" t="s">
        <v>6079</v>
      </c>
    </row>
    <row r="1765" spans="2:27" x14ac:dyDescent="0.2">
      <c r="B1765" s="119" t="s">
        <v>1660</v>
      </c>
      <c r="C1765" s="97" t="s">
        <v>451</v>
      </c>
      <c r="D1765" s="97" t="s">
        <v>451</v>
      </c>
      <c r="E1765" s="119">
        <v>1532</v>
      </c>
      <c r="F1765" s="119">
        <v>1532</v>
      </c>
      <c r="G1765" s="97" t="s">
        <v>1661</v>
      </c>
      <c r="H1765" s="119">
        <v>118481</v>
      </c>
      <c r="I1765" s="120" t="s">
        <v>5517</v>
      </c>
      <c r="J1765" s="121">
        <v>2</v>
      </c>
      <c r="K1765" s="122">
        <v>46198</v>
      </c>
      <c r="L1765" s="122">
        <v>46198</v>
      </c>
      <c r="M1765" s="93">
        <v>46508</v>
      </c>
      <c r="N1765" s="123" t="s">
        <v>386</v>
      </c>
      <c r="O1765" s="119" t="s">
        <v>1662</v>
      </c>
      <c r="P1765" s="124">
        <v>6.5</v>
      </c>
      <c r="Q1765" s="125">
        <v>0</v>
      </c>
      <c r="R1765" s="126">
        <v>6.5</v>
      </c>
      <c r="S1765" s="126">
        <v>0</v>
      </c>
      <c r="T1765" s="127">
        <v>35090.370000000003</v>
      </c>
      <c r="U1765" s="127">
        <v>4180.8599999999997</v>
      </c>
      <c r="V1765" s="128">
        <v>39271.230000000003</v>
      </c>
      <c r="W1765" s="72" t="s">
        <v>2430</v>
      </c>
      <c r="X1765" s="95"/>
      <c r="Y1765" s="120" t="s">
        <v>5518</v>
      </c>
      <c r="AA1765" s="132" t="s">
        <v>6075</v>
      </c>
    </row>
    <row r="1766" spans="2:27" x14ac:dyDescent="0.2">
      <c r="B1766" s="119" t="s">
        <v>1686</v>
      </c>
      <c r="C1766" s="97" t="s">
        <v>1687</v>
      </c>
      <c r="D1766" s="97" t="s">
        <v>1688</v>
      </c>
      <c r="E1766" s="119">
        <v>2100</v>
      </c>
      <c r="F1766" s="119">
        <v>2100</v>
      </c>
      <c r="G1766" s="97" t="s">
        <v>2012</v>
      </c>
      <c r="H1766" s="119">
        <v>118471</v>
      </c>
      <c r="I1766" s="120" t="s">
        <v>5519</v>
      </c>
      <c r="J1766" s="121">
        <v>2</v>
      </c>
      <c r="K1766" s="122">
        <v>46191</v>
      </c>
      <c r="L1766" s="122">
        <v>46191</v>
      </c>
      <c r="M1766" s="93">
        <v>46508</v>
      </c>
      <c r="N1766" s="123" t="s">
        <v>386</v>
      </c>
      <c r="O1766" s="119" t="s">
        <v>1662</v>
      </c>
      <c r="P1766" s="124">
        <v>10</v>
      </c>
      <c r="Q1766" s="125">
        <v>0</v>
      </c>
      <c r="R1766" s="126">
        <v>10</v>
      </c>
      <c r="S1766" s="126">
        <v>0</v>
      </c>
      <c r="T1766" s="127">
        <v>79268.160000000003</v>
      </c>
      <c r="U1766" s="127">
        <v>0</v>
      </c>
      <c r="V1766" s="128">
        <v>79268.160000000003</v>
      </c>
      <c r="W1766" s="72" t="s">
        <v>2430</v>
      </c>
      <c r="X1766" s="95"/>
      <c r="Y1766" s="120" t="s">
        <v>5520</v>
      </c>
      <c r="AA1766" s="132" t="s">
        <v>6131</v>
      </c>
    </row>
    <row r="1767" spans="2:27" x14ac:dyDescent="0.2">
      <c r="B1767" s="119" t="s">
        <v>1660</v>
      </c>
      <c r="C1767" s="97" t="s">
        <v>439</v>
      </c>
      <c r="D1767" s="97" t="s">
        <v>439</v>
      </c>
      <c r="E1767" s="119">
        <v>1856</v>
      </c>
      <c r="F1767" s="119">
        <v>2609</v>
      </c>
      <c r="G1767" s="97" t="s">
        <v>2087</v>
      </c>
      <c r="H1767" s="119">
        <v>118469</v>
      </c>
      <c r="I1767" s="120" t="s">
        <v>5521</v>
      </c>
      <c r="J1767" s="121">
        <v>2</v>
      </c>
      <c r="K1767" s="122">
        <v>46202</v>
      </c>
      <c r="L1767" s="122">
        <v>46202</v>
      </c>
      <c r="M1767" s="93">
        <v>46508</v>
      </c>
      <c r="N1767" s="123" t="s">
        <v>386</v>
      </c>
      <c r="O1767" s="119" t="s">
        <v>1662</v>
      </c>
      <c r="P1767" s="124">
        <v>3</v>
      </c>
      <c r="Q1767" s="125">
        <v>0</v>
      </c>
      <c r="R1767" s="126">
        <v>3</v>
      </c>
      <c r="S1767" s="126">
        <v>0</v>
      </c>
      <c r="T1767" s="127">
        <v>19433.96</v>
      </c>
      <c r="U1767" s="127">
        <v>0</v>
      </c>
      <c r="V1767" s="128">
        <v>19433.96</v>
      </c>
      <c r="W1767" s="72"/>
      <c r="X1767" s="95"/>
      <c r="Y1767" s="120" t="s">
        <v>5522</v>
      </c>
      <c r="AA1767" s="132" t="s">
        <v>6144</v>
      </c>
    </row>
    <row r="1768" spans="2:27" x14ac:dyDescent="0.2">
      <c r="B1768" s="119" t="s">
        <v>1666</v>
      </c>
      <c r="C1768" s="97" t="s">
        <v>1691</v>
      </c>
      <c r="D1768" s="97" t="s">
        <v>2193</v>
      </c>
      <c r="E1768" s="119">
        <v>2878</v>
      </c>
      <c r="F1768" s="119">
        <v>2878</v>
      </c>
      <c r="G1768" s="97" t="s">
        <v>2585</v>
      </c>
      <c r="H1768" s="119">
        <v>118468</v>
      </c>
      <c r="I1768" s="120" t="s">
        <v>5523</v>
      </c>
      <c r="J1768" s="121">
        <v>2</v>
      </c>
      <c r="K1768" s="122">
        <v>46203</v>
      </c>
      <c r="L1768" s="122">
        <v>46203</v>
      </c>
      <c r="M1768" s="93">
        <v>46508</v>
      </c>
      <c r="N1768" s="123" t="s">
        <v>386</v>
      </c>
      <c r="O1768" s="119" t="s">
        <v>1662</v>
      </c>
      <c r="P1768" s="124">
        <v>6.5</v>
      </c>
      <c r="Q1768" s="125">
        <v>0</v>
      </c>
      <c r="R1768" s="126">
        <v>6.5</v>
      </c>
      <c r="S1768" s="126">
        <v>0</v>
      </c>
      <c r="T1768" s="127">
        <v>24676.18</v>
      </c>
      <c r="U1768" s="127">
        <v>6634.31</v>
      </c>
      <c r="V1768" s="128">
        <v>31310.49</v>
      </c>
      <c r="W1768" s="72" t="s">
        <v>2430</v>
      </c>
      <c r="X1768" s="95"/>
      <c r="Y1768" s="120" t="s">
        <v>5524</v>
      </c>
      <c r="AA1768" s="132">
        <v>1707876</v>
      </c>
    </row>
    <row r="1769" spans="2:27" x14ac:dyDescent="0.2">
      <c r="B1769" s="119" t="s">
        <v>1660</v>
      </c>
      <c r="C1769" s="97" t="s">
        <v>451</v>
      </c>
      <c r="D1769" s="97" t="s">
        <v>451</v>
      </c>
      <c r="E1769" s="119">
        <v>2837</v>
      </c>
      <c r="F1769" s="119">
        <v>2837</v>
      </c>
      <c r="G1769" s="97" t="s">
        <v>1860</v>
      </c>
      <c r="H1769" s="119">
        <v>118465</v>
      </c>
      <c r="I1769" s="120" t="s">
        <v>5525</v>
      </c>
      <c r="J1769" s="121">
        <v>2</v>
      </c>
      <c r="K1769" s="122">
        <v>46192</v>
      </c>
      <c r="L1769" s="122">
        <v>46192</v>
      </c>
      <c r="M1769" s="93">
        <v>46508</v>
      </c>
      <c r="N1769" s="123" t="s">
        <v>386</v>
      </c>
      <c r="O1769" s="119" t="s">
        <v>1662</v>
      </c>
      <c r="P1769" s="124">
        <v>4</v>
      </c>
      <c r="Q1769" s="125">
        <v>0</v>
      </c>
      <c r="R1769" s="126">
        <v>4</v>
      </c>
      <c r="S1769" s="126">
        <v>0</v>
      </c>
      <c r="T1769" s="127">
        <v>36102.839999999997</v>
      </c>
      <c r="U1769" s="127">
        <v>5343.75</v>
      </c>
      <c r="V1769" s="128">
        <v>41446.589999999997</v>
      </c>
      <c r="W1769" s="72"/>
      <c r="X1769" s="95"/>
      <c r="Y1769" s="120" t="s">
        <v>5526</v>
      </c>
      <c r="AA1769" s="132" t="s">
        <v>6101</v>
      </c>
    </row>
    <row r="1770" spans="2:27" x14ac:dyDescent="0.2">
      <c r="B1770" s="119" t="s">
        <v>1666</v>
      </c>
      <c r="C1770" s="97" t="s">
        <v>1691</v>
      </c>
      <c r="D1770" s="97" t="s">
        <v>1692</v>
      </c>
      <c r="E1770" s="119">
        <v>2486</v>
      </c>
      <c r="F1770" s="119">
        <v>2486</v>
      </c>
      <c r="G1770" s="97" t="s">
        <v>2509</v>
      </c>
      <c r="H1770" s="119">
        <v>118463</v>
      </c>
      <c r="I1770" s="120" t="s">
        <v>5527</v>
      </c>
      <c r="J1770" s="121">
        <v>2</v>
      </c>
      <c r="K1770" s="122">
        <v>46190</v>
      </c>
      <c r="L1770" s="122">
        <v>46190</v>
      </c>
      <c r="M1770" s="93">
        <v>46508</v>
      </c>
      <c r="N1770" s="123" t="s">
        <v>386</v>
      </c>
      <c r="O1770" s="119" t="s">
        <v>1662</v>
      </c>
      <c r="P1770" s="124">
        <v>6</v>
      </c>
      <c r="Q1770" s="125">
        <v>0</v>
      </c>
      <c r="R1770" s="126">
        <v>6</v>
      </c>
      <c r="S1770" s="126">
        <v>0</v>
      </c>
      <c r="T1770" s="127">
        <v>16543.95</v>
      </c>
      <c r="U1770" s="127">
        <v>827.18</v>
      </c>
      <c r="V1770" s="128">
        <v>17371.13</v>
      </c>
      <c r="W1770" s="72"/>
      <c r="X1770" s="95"/>
      <c r="Y1770" s="120" t="s">
        <v>5528</v>
      </c>
      <c r="AA1770" s="132">
        <v>1706232</v>
      </c>
    </row>
    <row r="1771" spans="2:27" x14ac:dyDescent="0.2">
      <c r="B1771" s="119" t="s">
        <v>1678</v>
      </c>
      <c r="C1771" s="97" t="s">
        <v>1912</v>
      </c>
      <c r="D1771" s="97" t="s">
        <v>1913</v>
      </c>
      <c r="E1771" s="119">
        <v>2551</v>
      </c>
      <c r="F1771" s="119">
        <v>2551</v>
      </c>
      <c r="G1771" s="97" t="s">
        <v>2173</v>
      </c>
      <c r="H1771" s="119">
        <v>118460</v>
      </c>
      <c r="I1771" s="120" t="s">
        <v>5529</v>
      </c>
      <c r="J1771" s="121">
        <v>2</v>
      </c>
      <c r="K1771" s="122">
        <v>46203</v>
      </c>
      <c r="L1771" s="122">
        <v>46203</v>
      </c>
      <c r="M1771" s="93">
        <v>46508</v>
      </c>
      <c r="N1771" s="123" t="s">
        <v>386</v>
      </c>
      <c r="O1771" s="119" t="s">
        <v>1662</v>
      </c>
      <c r="P1771" s="124">
        <v>3.5</v>
      </c>
      <c r="Q1771" s="125">
        <v>0</v>
      </c>
      <c r="R1771" s="126">
        <v>3.5</v>
      </c>
      <c r="S1771" s="126">
        <v>0</v>
      </c>
      <c r="T1771" s="127">
        <v>8587.98</v>
      </c>
      <c r="U1771" s="127">
        <v>11541.27</v>
      </c>
      <c r="V1771" s="128">
        <v>20129.25</v>
      </c>
      <c r="W1771" s="72"/>
      <c r="X1771" s="95"/>
      <c r="Y1771" s="120" t="s">
        <v>5530</v>
      </c>
      <c r="AA1771" s="132">
        <v>1706372</v>
      </c>
    </row>
    <row r="1772" spans="2:27" x14ac:dyDescent="0.2">
      <c r="B1772" s="119" t="s">
        <v>1686</v>
      </c>
      <c r="C1772" s="97" t="s">
        <v>1687</v>
      </c>
      <c r="D1772" s="97" t="s">
        <v>2243</v>
      </c>
      <c r="E1772" s="119">
        <v>340</v>
      </c>
      <c r="F1772" s="119">
        <v>2832</v>
      </c>
      <c r="G1772" s="97" t="s">
        <v>2927</v>
      </c>
      <c r="H1772" s="119">
        <v>118456</v>
      </c>
      <c r="I1772" s="120" t="s">
        <v>5531</v>
      </c>
      <c r="J1772" s="121">
        <v>2</v>
      </c>
      <c r="K1772" s="122">
        <v>46199</v>
      </c>
      <c r="L1772" s="122">
        <v>46199</v>
      </c>
      <c r="M1772" s="93">
        <v>46508</v>
      </c>
      <c r="N1772" s="123" t="s">
        <v>386</v>
      </c>
      <c r="O1772" s="119" t="s">
        <v>1662</v>
      </c>
      <c r="P1772" s="124">
        <v>6</v>
      </c>
      <c r="Q1772" s="125">
        <v>0</v>
      </c>
      <c r="R1772" s="126">
        <v>6</v>
      </c>
      <c r="S1772" s="126">
        <v>0</v>
      </c>
      <c r="T1772" s="127">
        <v>30036.18</v>
      </c>
      <c r="U1772" s="127">
        <v>0</v>
      </c>
      <c r="V1772" s="128">
        <v>30036.18</v>
      </c>
      <c r="W1772" s="72" t="s">
        <v>2430</v>
      </c>
      <c r="X1772" s="95"/>
      <c r="Y1772" s="120" t="s">
        <v>5532</v>
      </c>
      <c r="AA1772" s="132" t="s">
        <v>6217</v>
      </c>
    </row>
    <row r="1773" spans="2:27" x14ac:dyDescent="0.2">
      <c r="B1773" s="119" t="s">
        <v>1666</v>
      </c>
      <c r="C1773" s="97" t="s">
        <v>1667</v>
      </c>
      <c r="D1773" s="97" t="s">
        <v>1847</v>
      </c>
      <c r="E1773" s="119">
        <v>2407</v>
      </c>
      <c r="F1773" s="119">
        <v>2407</v>
      </c>
      <c r="G1773" s="97" t="s">
        <v>2151</v>
      </c>
      <c r="H1773" s="119">
        <v>118453</v>
      </c>
      <c r="I1773" s="120" t="s">
        <v>5533</v>
      </c>
      <c r="J1773" s="121">
        <v>2</v>
      </c>
      <c r="K1773" s="122">
        <v>46203</v>
      </c>
      <c r="L1773" s="122">
        <v>46203</v>
      </c>
      <c r="M1773" s="93">
        <v>46508</v>
      </c>
      <c r="N1773" s="123" t="s">
        <v>386</v>
      </c>
      <c r="O1773" s="119" t="s">
        <v>1662</v>
      </c>
      <c r="P1773" s="124">
        <v>6</v>
      </c>
      <c r="Q1773" s="125">
        <v>0</v>
      </c>
      <c r="R1773" s="126">
        <v>6</v>
      </c>
      <c r="S1773" s="126">
        <v>0</v>
      </c>
      <c r="T1773" s="127">
        <v>24464.31</v>
      </c>
      <c r="U1773" s="127">
        <v>869.42</v>
      </c>
      <c r="V1773" s="128">
        <v>25333.73</v>
      </c>
      <c r="W1773" s="72" t="s">
        <v>2430</v>
      </c>
      <c r="X1773" s="95"/>
      <c r="Y1773" s="120" t="s">
        <v>5534</v>
      </c>
      <c r="AA1773" s="132">
        <v>1705831</v>
      </c>
    </row>
    <row r="1774" spans="2:27" x14ac:dyDescent="0.2">
      <c r="B1774" s="119" t="s">
        <v>182</v>
      </c>
      <c r="C1774" s="97" t="s">
        <v>1735</v>
      </c>
      <c r="D1774" s="97" t="s">
        <v>393</v>
      </c>
      <c r="E1774" s="119">
        <v>202</v>
      </c>
      <c r="F1774" s="119">
        <v>2608</v>
      </c>
      <c r="G1774" s="97" t="s">
        <v>1942</v>
      </c>
      <c r="H1774" s="119">
        <v>118442</v>
      </c>
      <c r="I1774" s="120" t="s">
        <v>5535</v>
      </c>
      <c r="J1774" s="121">
        <v>2</v>
      </c>
      <c r="K1774" s="122">
        <v>46203</v>
      </c>
      <c r="L1774" s="122">
        <v>46203</v>
      </c>
      <c r="M1774" s="93">
        <v>46508</v>
      </c>
      <c r="N1774" s="123" t="s">
        <v>386</v>
      </c>
      <c r="O1774" s="119" t="s">
        <v>1662</v>
      </c>
      <c r="P1774" s="124">
        <v>6</v>
      </c>
      <c r="Q1774" s="125">
        <v>0</v>
      </c>
      <c r="R1774" s="126">
        <v>6</v>
      </c>
      <c r="S1774" s="126">
        <v>0</v>
      </c>
      <c r="T1774" s="127">
        <v>16506.669999999998</v>
      </c>
      <c r="U1774" s="127">
        <v>0</v>
      </c>
      <c r="V1774" s="128">
        <v>16506.669999999998</v>
      </c>
      <c r="W1774" s="72"/>
      <c r="X1774" s="95"/>
      <c r="Y1774" s="120" t="s">
        <v>5536</v>
      </c>
      <c r="AA1774" s="132" t="s">
        <v>6118</v>
      </c>
    </row>
    <row r="1775" spans="2:27" x14ac:dyDescent="0.2">
      <c r="B1775" s="119" t="s">
        <v>1678</v>
      </c>
      <c r="C1775" s="97" t="s">
        <v>1709</v>
      </c>
      <c r="D1775" s="97" t="s">
        <v>1710</v>
      </c>
      <c r="E1775" s="119">
        <v>1844</v>
      </c>
      <c r="F1775" s="119">
        <v>1844</v>
      </c>
      <c r="G1775" s="97" t="s">
        <v>1711</v>
      </c>
      <c r="H1775" s="119">
        <v>118441</v>
      </c>
      <c r="I1775" s="120" t="s">
        <v>5537</v>
      </c>
      <c r="J1775" s="121">
        <v>2</v>
      </c>
      <c r="K1775" s="122">
        <v>46192</v>
      </c>
      <c r="L1775" s="122">
        <v>46192</v>
      </c>
      <c r="M1775" s="93">
        <v>46508</v>
      </c>
      <c r="N1775" s="123" t="s">
        <v>386</v>
      </c>
      <c r="O1775" s="119" t="s">
        <v>1662</v>
      </c>
      <c r="P1775" s="124">
        <v>4.5</v>
      </c>
      <c r="Q1775" s="125">
        <v>0</v>
      </c>
      <c r="R1775" s="126">
        <v>4.5</v>
      </c>
      <c r="S1775" s="126">
        <v>0</v>
      </c>
      <c r="T1775" s="127">
        <v>21960.42</v>
      </c>
      <c r="U1775" s="127">
        <v>4202.45</v>
      </c>
      <c r="V1775" s="128">
        <v>26162.87</v>
      </c>
      <c r="W1775" s="72"/>
      <c r="X1775" s="95"/>
      <c r="Y1775" s="120" t="s">
        <v>5538</v>
      </c>
      <c r="AA1775" s="132">
        <v>1703639</v>
      </c>
    </row>
    <row r="1776" spans="2:27" x14ac:dyDescent="0.2">
      <c r="B1776" s="119" t="s">
        <v>1660</v>
      </c>
      <c r="C1776" s="97" t="s">
        <v>1000</v>
      </c>
      <c r="D1776" s="97" t="s">
        <v>1000</v>
      </c>
      <c r="E1776" s="119">
        <v>2576</v>
      </c>
      <c r="F1776" s="119">
        <v>2576</v>
      </c>
      <c r="G1776" s="97" t="s">
        <v>3189</v>
      </c>
      <c r="H1776" s="119">
        <v>118440</v>
      </c>
      <c r="I1776" s="120" t="s">
        <v>5539</v>
      </c>
      <c r="J1776" s="121">
        <v>2</v>
      </c>
      <c r="K1776" s="122">
        <v>46199</v>
      </c>
      <c r="L1776" s="122">
        <v>46199</v>
      </c>
      <c r="M1776" s="93">
        <v>46508</v>
      </c>
      <c r="N1776" s="123" t="s">
        <v>386</v>
      </c>
      <c r="O1776" s="119" t="s">
        <v>1662</v>
      </c>
      <c r="P1776" s="124">
        <v>4.5</v>
      </c>
      <c r="Q1776" s="125">
        <v>0</v>
      </c>
      <c r="R1776" s="126">
        <v>4.5</v>
      </c>
      <c r="S1776" s="126">
        <v>0</v>
      </c>
      <c r="T1776" s="127">
        <v>19128.189999999999</v>
      </c>
      <c r="U1776" s="127">
        <v>0</v>
      </c>
      <c r="V1776" s="128">
        <v>19128.189999999999</v>
      </c>
      <c r="W1776" s="72"/>
      <c r="X1776" s="95"/>
      <c r="Y1776" s="120" t="s">
        <v>5540</v>
      </c>
      <c r="AA1776" s="132" t="s">
        <v>6228</v>
      </c>
    </row>
    <row r="1777" spans="2:27" x14ac:dyDescent="0.2">
      <c r="B1777" s="119" t="s">
        <v>1666</v>
      </c>
      <c r="C1777" s="97" t="s">
        <v>1691</v>
      </c>
      <c r="D1777" s="97" t="s">
        <v>2193</v>
      </c>
      <c r="E1777" s="119">
        <v>2258</v>
      </c>
      <c r="F1777" s="119">
        <v>2258</v>
      </c>
      <c r="G1777" s="97" t="s">
        <v>4299</v>
      </c>
      <c r="H1777" s="119">
        <v>118435</v>
      </c>
      <c r="I1777" s="120" t="s">
        <v>5541</v>
      </c>
      <c r="J1777" s="121">
        <v>2</v>
      </c>
      <c r="K1777" s="122">
        <v>46171</v>
      </c>
      <c r="L1777" s="122">
        <v>46174</v>
      </c>
      <c r="M1777" s="93">
        <v>46508</v>
      </c>
      <c r="N1777" s="123" t="s">
        <v>386</v>
      </c>
      <c r="O1777" s="119" t="s">
        <v>1662</v>
      </c>
      <c r="P1777" s="124">
        <v>3.5</v>
      </c>
      <c r="Q1777" s="125">
        <v>0</v>
      </c>
      <c r="R1777" s="126">
        <v>3.5</v>
      </c>
      <c r="S1777" s="126">
        <v>0</v>
      </c>
      <c r="T1777" s="127">
        <v>-9041.56</v>
      </c>
      <c r="U1777" s="127">
        <v>664.53</v>
      </c>
      <c r="V1777" s="128">
        <v>-8377.0300000000007</v>
      </c>
      <c r="W1777" s="72"/>
      <c r="X1777" s="95"/>
      <c r="Y1777" s="120" t="s">
        <v>5542</v>
      </c>
      <c r="AA1777" s="132">
        <v>1705250</v>
      </c>
    </row>
    <row r="1778" spans="2:27" x14ac:dyDescent="0.2">
      <c r="B1778" s="119" t="s">
        <v>1666</v>
      </c>
      <c r="C1778" s="97" t="s">
        <v>1691</v>
      </c>
      <c r="D1778" s="97" t="s">
        <v>2193</v>
      </c>
      <c r="E1778" s="119">
        <v>2451</v>
      </c>
      <c r="F1778" s="119">
        <v>2451</v>
      </c>
      <c r="G1778" s="97" t="s">
        <v>5543</v>
      </c>
      <c r="H1778" s="119">
        <v>118434</v>
      </c>
      <c r="I1778" s="120" t="s">
        <v>5544</v>
      </c>
      <c r="J1778" s="121">
        <v>2</v>
      </c>
      <c r="K1778" s="122">
        <v>46203</v>
      </c>
      <c r="L1778" s="122">
        <v>46203</v>
      </c>
      <c r="M1778" s="93">
        <v>46508</v>
      </c>
      <c r="N1778" s="123" t="s">
        <v>386</v>
      </c>
      <c r="O1778" s="119" t="s">
        <v>1662</v>
      </c>
      <c r="P1778" s="124">
        <v>8</v>
      </c>
      <c r="Q1778" s="125">
        <v>0</v>
      </c>
      <c r="R1778" s="126">
        <v>8</v>
      </c>
      <c r="S1778" s="126">
        <v>0</v>
      </c>
      <c r="T1778" s="127">
        <v>43076.81</v>
      </c>
      <c r="U1778" s="127">
        <v>1696.27</v>
      </c>
      <c r="V1778" s="128">
        <v>44773.08</v>
      </c>
      <c r="W1778" s="72" t="s">
        <v>2430</v>
      </c>
      <c r="X1778" s="95"/>
      <c r="Y1778" s="120" t="s">
        <v>5545</v>
      </c>
      <c r="AA1778" s="132">
        <v>1706051</v>
      </c>
    </row>
    <row r="1779" spans="2:27" x14ac:dyDescent="0.2">
      <c r="B1779" s="119" t="s">
        <v>1686</v>
      </c>
      <c r="C1779" s="97" t="s">
        <v>1687</v>
      </c>
      <c r="D1779" s="97" t="s">
        <v>1688</v>
      </c>
      <c r="E1779" s="119">
        <v>64</v>
      </c>
      <c r="F1779" s="119">
        <v>64</v>
      </c>
      <c r="G1779" s="97" t="s">
        <v>1721</v>
      </c>
      <c r="H1779" s="119">
        <v>118431</v>
      </c>
      <c r="I1779" s="120" t="s">
        <v>5546</v>
      </c>
      <c r="J1779" s="121">
        <v>2</v>
      </c>
      <c r="K1779" s="122">
        <v>46202</v>
      </c>
      <c r="L1779" s="122">
        <v>46202</v>
      </c>
      <c r="M1779" s="93">
        <v>46508</v>
      </c>
      <c r="N1779" s="123" t="s">
        <v>386</v>
      </c>
      <c r="O1779" s="119" t="s">
        <v>1662</v>
      </c>
      <c r="P1779" s="124">
        <v>6.5</v>
      </c>
      <c r="Q1779" s="125">
        <v>0</v>
      </c>
      <c r="R1779" s="126">
        <v>6.5</v>
      </c>
      <c r="S1779" s="126">
        <v>0</v>
      </c>
      <c r="T1779" s="127">
        <v>51185.27</v>
      </c>
      <c r="U1779" s="127">
        <v>7998.12</v>
      </c>
      <c r="V1779" s="128">
        <v>59183.39</v>
      </c>
      <c r="W1779" s="72" t="s">
        <v>2430</v>
      </c>
      <c r="X1779" s="95"/>
      <c r="Y1779" s="120" t="s">
        <v>5547</v>
      </c>
      <c r="AA1779" s="132" t="s">
        <v>6078</v>
      </c>
    </row>
    <row r="1780" spans="2:27" x14ac:dyDescent="0.2">
      <c r="B1780" s="119" t="s">
        <v>1666</v>
      </c>
      <c r="C1780" s="97" t="s">
        <v>1691</v>
      </c>
      <c r="D1780" s="97" t="s">
        <v>2193</v>
      </c>
      <c r="E1780" s="119">
        <v>2869</v>
      </c>
      <c r="F1780" s="119">
        <v>2869</v>
      </c>
      <c r="G1780" s="97" t="s">
        <v>4466</v>
      </c>
      <c r="H1780" s="119">
        <v>118428</v>
      </c>
      <c r="I1780" s="120" t="s">
        <v>5548</v>
      </c>
      <c r="J1780" s="121">
        <v>2</v>
      </c>
      <c r="K1780" s="122">
        <v>46203</v>
      </c>
      <c r="L1780" s="122">
        <v>46203</v>
      </c>
      <c r="M1780" s="93">
        <v>46508</v>
      </c>
      <c r="N1780" s="123" t="s">
        <v>386</v>
      </c>
      <c r="O1780" s="119" t="s">
        <v>1662</v>
      </c>
      <c r="P1780" s="124">
        <v>5.5</v>
      </c>
      <c r="Q1780" s="125">
        <v>0</v>
      </c>
      <c r="R1780" s="126">
        <v>5.5</v>
      </c>
      <c r="S1780" s="126">
        <v>0</v>
      </c>
      <c r="T1780" s="127">
        <v>37558.26</v>
      </c>
      <c r="U1780" s="127">
        <v>2153.52</v>
      </c>
      <c r="V1780" s="128">
        <v>39711.78</v>
      </c>
      <c r="W1780" s="72"/>
      <c r="X1780" s="95"/>
      <c r="Y1780" s="120" t="s">
        <v>5549</v>
      </c>
      <c r="AA1780" s="132">
        <v>1707716</v>
      </c>
    </row>
    <row r="1781" spans="2:27" x14ac:dyDescent="0.2">
      <c r="B1781" s="119" t="s">
        <v>1660</v>
      </c>
      <c r="C1781" s="97" t="s">
        <v>413</v>
      </c>
      <c r="D1781" s="97" t="s">
        <v>413</v>
      </c>
      <c r="E1781" s="119">
        <v>1885</v>
      </c>
      <c r="F1781" s="119">
        <v>1885</v>
      </c>
      <c r="G1781" s="97" t="s">
        <v>1857</v>
      </c>
      <c r="H1781" s="119">
        <v>118426</v>
      </c>
      <c r="I1781" s="120" t="s">
        <v>5550</v>
      </c>
      <c r="J1781" s="121">
        <v>2</v>
      </c>
      <c r="K1781" s="122">
        <v>46203</v>
      </c>
      <c r="L1781" s="122">
        <v>46203</v>
      </c>
      <c r="M1781" s="93">
        <v>46508</v>
      </c>
      <c r="N1781" s="123" t="s">
        <v>386</v>
      </c>
      <c r="O1781" s="119" t="s">
        <v>1662</v>
      </c>
      <c r="P1781" s="124">
        <v>5.5</v>
      </c>
      <c r="Q1781" s="125">
        <v>0</v>
      </c>
      <c r="R1781" s="126">
        <v>5.5</v>
      </c>
      <c r="S1781" s="126">
        <v>0</v>
      </c>
      <c r="T1781" s="127">
        <v>34930.75</v>
      </c>
      <c r="U1781" s="127">
        <v>25306.54</v>
      </c>
      <c r="V1781" s="128">
        <v>60237.29</v>
      </c>
      <c r="W1781" s="72"/>
      <c r="X1781" s="95"/>
      <c r="Y1781" s="120" t="s">
        <v>5551</v>
      </c>
      <c r="AA1781" s="132" t="s">
        <v>6100</v>
      </c>
    </row>
    <row r="1782" spans="2:27" x14ac:dyDescent="0.2">
      <c r="B1782" s="119" t="s">
        <v>1678</v>
      </c>
      <c r="C1782" s="97" t="s">
        <v>1679</v>
      </c>
      <c r="D1782" s="97" t="s">
        <v>1680</v>
      </c>
      <c r="E1782" s="119">
        <v>2701</v>
      </c>
      <c r="F1782" s="119">
        <v>2701</v>
      </c>
      <c r="G1782" s="97" t="s">
        <v>1699</v>
      </c>
      <c r="H1782" s="119">
        <v>118407</v>
      </c>
      <c r="I1782" s="120" t="s">
        <v>5552</v>
      </c>
      <c r="J1782" s="121">
        <v>2</v>
      </c>
      <c r="K1782" s="122">
        <v>46202</v>
      </c>
      <c r="L1782" s="122">
        <v>46202</v>
      </c>
      <c r="M1782" s="93">
        <v>46508</v>
      </c>
      <c r="N1782" s="123" t="s">
        <v>386</v>
      </c>
      <c r="O1782" s="119" t="s">
        <v>1662</v>
      </c>
      <c r="P1782" s="124">
        <v>5</v>
      </c>
      <c r="Q1782" s="125">
        <v>0</v>
      </c>
      <c r="R1782" s="126">
        <v>5</v>
      </c>
      <c r="S1782" s="126">
        <v>0</v>
      </c>
      <c r="T1782" s="127">
        <v>29178.880000000001</v>
      </c>
      <c r="U1782" s="127">
        <v>19026.12</v>
      </c>
      <c r="V1782" s="128">
        <v>48205</v>
      </c>
      <c r="W1782" s="72"/>
      <c r="X1782" s="95"/>
      <c r="Y1782" s="120" t="s">
        <v>5553</v>
      </c>
      <c r="AA1782" s="132">
        <v>1706833</v>
      </c>
    </row>
    <row r="1783" spans="2:27" x14ac:dyDescent="0.2">
      <c r="B1783" s="119" t="s">
        <v>1678</v>
      </c>
      <c r="C1783" s="97" t="s">
        <v>1709</v>
      </c>
      <c r="D1783" s="97" t="s">
        <v>1710</v>
      </c>
      <c r="E1783" s="119">
        <v>2849</v>
      </c>
      <c r="F1783" s="119">
        <v>2849</v>
      </c>
      <c r="G1783" s="97" t="s">
        <v>3753</v>
      </c>
      <c r="H1783" s="119">
        <v>118406</v>
      </c>
      <c r="I1783" s="120" t="s">
        <v>5554</v>
      </c>
      <c r="J1783" s="121">
        <v>2</v>
      </c>
      <c r="K1783" s="122">
        <v>46203</v>
      </c>
      <c r="L1783" s="122">
        <v>46203</v>
      </c>
      <c r="M1783" s="93">
        <v>46508</v>
      </c>
      <c r="N1783" s="123" t="s">
        <v>386</v>
      </c>
      <c r="O1783" s="119" t="s">
        <v>1662</v>
      </c>
      <c r="P1783" s="124">
        <v>4</v>
      </c>
      <c r="Q1783" s="125">
        <v>0</v>
      </c>
      <c r="R1783" s="126">
        <v>4</v>
      </c>
      <c r="S1783" s="126">
        <v>0</v>
      </c>
      <c r="T1783" s="127">
        <v>10283.700000000001</v>
      </c>
      <c r="U1783" s="127">
        <v>0</v>
      </c>
      <c r="V1783" s="128">
        <v>10283.700000000001</v>
      </c>
      <c r="W1783" s="72"/>
      <c r="X1783" s="95"/>
      <c r="Y1783" s="120" t="s">
        <v>5555</v>
      </c>
      <c r="AA1783" s="132">
        <v>1707575</v>
      </c>
    </row>
    <row r="1784" spans="2:27" x14ac:dyDescent="0.2">
      <c r="B1784" s="119" t="s">
        <v>1666</v>
      </c>
      <c r="C1784" s="97" t="s">
        <v>1760</v>
      </c>
      <c r="D1784" s="97" t="s">
        <v>1761</v>
      </c>
      <c r="E1784" s="119">
        <v>2649</v>
      </c>
      <c r="F1784" s="119">
        <v>2649</v>
      </c>
      <c r="G1784" s="97" t="s">
        <v>3304</v>
      </c>
      <c r="H1784" s="119">
        <v>118390</v>
      </c>
      <c r="I1784" s="120" t="s">
        <v>5556</v>
      </c>
      <c r="J1784" s="121">
        <v>2</v>
      </c>
      <c r="K1784" s="122">
        <v>46178</v>
      </c>
      <c r="L1784" s="122">
        <v>46178</v>
      </c>
      <c r="M1784" s="93">
        <v>46508</v>
      </c>
      <c r="N1784" s="123" t="s">
        <v>386</v>
      </c>
      <c r="O1784" s="119" t="s">
        <v>1662</v>
      </c>
      <c r="P1784" s="124">
        <v>6</v>
      </c>
      <c r="Q1784" s="125">
        <v>0</v>
      </c>
      <c r="R1784" s="126">
        <v>6</v>
      </c>
      <c r="S1784" s="126">
        <v>0</v>
      </c>
      <c r="T1784" s="127">
        <v>47181.86</v>
      </c>
      <c r="U1784" s="127">
        <v>0</v>
      </c>
      <c r="V1784" s="128">
        <v>47181.86</v>
      </c>
      <c r="W1784" s="72" t="s">
        <v>2430</v>
      </c>
      <c r="X1784" s="95"/>
      <c r="Y1784" s="120" t="s">
        <v>5557</v>
      </c>
      <c r="AA1784" s="132">
        <v>1700207</v>
      </c>
    </row>
    <row r="1785" spans="2:27" x14ac:dyDescent="0.2">
      <c r="B1785" s="119" t="s">
        <v>182</v>
      </c>
      <c r="C1785" s="97" t="s">
        <v>1735</v>
      </c>
      <c r="D1785" s="97" t="s">
        <v>1739</v>
      </c>
      <c r="E1785" s="119">
        <v>2640</v>
      </c>
      <c r="F1785" s="119">
        <v>2640</v>
      </c>
      <c r="G1785" s="97" t="s">
        <v>2143</v>
      </c>
      <c r="H1785" s="119">
        <v>118389</v>
      </c>
      <c r="I1785" s="120" t="s">
        <v>5558</v>
      </c>
      <c r="J1785" s="121">
        <v>2</v>
      </c>
      <c r="K1785" s="122">
        <v>46184</v>
      </c>
      <c r="L1785" s="122">
        <v>46184</v>
      </c>
      <c r="M1785" s="93">
        <v>46508</v>
      </c>
      <c r="N1785" s="123" t="s">
        <v>386</v>
      </c>
      <c r="O1785" s="119" t="s">
        <v>1662</v>
      </c>
      <c r="P1785" s="124">
        <v>8</v>
      </c>
      <c r="Q1785" s="125">
        <v>0</v>
      </c>
      <c r="R1785" s="126">
        <v>8</v>
      </c>
      <c r="S1785" s="126">
        <v>0</v>
      </c>
      <c r="T1785" s="127">
        <v>146990.34</v>
      </c>
      <c r="U1785" s="127">
        <v>3219.83</v>
      </c>
      <c r="V1785" s="128">
        <v>150210.17000000001</v>
      </c>
      <c r="W1785" s="72" t="s">
        <v>2430</v>
      </c>
      <c r="X1785" s="95"/>
      <c r="Y1785" s="120" t="s">
        <v>5559</v>
      </c>
      <c r="AA1785" s="132" t="s">
        <v>6151</v>
      </c>
    </row>
    <row r="1786" spans="2:27" x14ac:dyDescent="0.2">
      <c r="B1786" s="119" t="s">
        <v>1666</v>
      </c>
      <c r="C1786" s="97" t="s">
        <v>1760</v>
      </c>
      <c r="D1786" s="97" t="s">
        <v>1761</v>
      </c>
      <c r="E1786" s="119">
        <v>2850</v>
      </c>
      <c r="F1786" s="119">
        <v>2850</v>
      </c>
      <c r="G1786" s="97" t="s">
        <v>2073</v>
      </c>
      <c r="H1786" s="119">
        <v>118386</v>
      </c>
      <c r="I1786" s="120" t="s">
        <v>5560</v>
      </c>
      <c r="J1786" s="121">
        <v>2</v>
      </c>
      <c r="K1786" s="122">
        <v>46203</v>
      </c>
      <c r="L1786" s="122">
        <v>46203</v>
      </c>
      <c r="M1786" s="93">
        <v>46508</v>
      </c>
      <c r="N1786" s="123" t="s">
        <v>386</v>
      </c>
      <c r="O1786" s="119" t="s">
        <v>1662</v>
      </c>
      <c r="P1786" s="124">
        <v>4.5</v>
      </c>
      <c r="Q1786" s="125">
        <v>0</v>
      </c>
      <c r="R1786" s="126">
        <v>4.5</v>
      </c>
      <c r="S1786" s="126">
        <v>0</v>
      </c>
      <c r="T1786" s="127">
        <v>20408.97</v>
      </c>
      <c r="U1786" s="127">
        <v>769.62</v>
      </c>
      <c r="V1786" s="128">
        <v>21178.59</v>
      </c>
      <c r="W1786" s="72"/>
      <c r="X1786" s="95"/>
      <c r="Y1786" s="120" t="s">
        <v>5561</v>
      </c>
      <c r="AA1786" s="132">
        <v>1707595</v>
      </c>
    </row>
    <row r="1787" spans="2:27" x14ac:dyDescent="0.2">
      <c r="B1787" s="119" t="s">
        <v>1660</v>
      </c>
      <c r="C1787" s="97" t="s">
        <v>451</v>
      </c>
      <c r="D1787" s="97" t="s">
        <v>451</v>
      </c>
      <c r="E1787" s="119">
        <v>977</v>
      </c>
      <c r="F1787" s="119">
        <v>977</v>
      </c>
      <c r="G1787" s="97" t="s">
        <v>789</v>
      </c>
      <c r="H1787" s="119">
        <v>118378</v>
      </c>
      <c r="I1787" s="120" t="s">
        <v>5562</v>
      </c>
      <c r="J1787" s="121">
        <v>2</v>
      </c>
      <c r="K1787" s="122">
        <v>46199</v>
      </c>
      <c r="L1787" s="122">
        <v>46199</v>
      </c>
      <c r="M1787" s="93">
        <v>46508</v>
      </c>
      <c r="N1787" s="123" t="s">
        <v>386</v>
      </c>
      <c r="O1787" s="119" t="s">
        <v>1662</v>
      </c>
      <c r="P1787" s="124">
        <v>5</v>
      </c>
      <c r="Q1787" s="125">
        <v>0</v>
      </c>
      <c r="R1787" s="126">
        <v>5</v>
      </c>
      <c r="S1787" s="126">
        <v>0</v>
      </c>
      <c r="T1787" s="127">
        <v>25616.53</v>
      </c>
      <c r="U1787" s="127">
        <v>0</v>
      </c>
      <c r="V1787" s="128">
        <v>25616.53</v>
      </c>
      <c r="W1787" s="72"/>
      <c r="X1787" s="95"/>
      <c r="Y1787" s="120" t="s">
        <v>5563</v>
      </c>
      <c r="AA1787" s="132" t="s">
        <v>6186</v>
      </c>
    </row>
    <row r="1788" spans="2:27" x14ac:dyDescent="0.2">
      <c r="B1788" s="119" t="s">
        <v>1660</v>
      </c>
      <c r="C1788" s="97" t="s">
        <v>451</v>
      </c>
      <c r="D1788" s="97" t="s">
        <v>451</v>
      </c>
      <c r="E1788" s="119">
        <v>460</v>
      </c>
      <c r="F1788" s="119">
        <v>460</v>
      </c>
      <c r="G1788" s="97" t="s">
        <v>1906</v>
      </c>
      <c r="H1788" s="119">
        <v>118368</v>
      </c>
      <c r="I1788" s="120" t="s">
        <v>5564</v>
      </c>
      <c r="J1788" s="121">
        <v>2</v>
      </c>
      <c r="K1788" s="122">
        <v>46176</v>
      </c>
      <c r="L1788" s="122">
        <v>46176</v>
      </c>
      <c r="M1788" s="93">
        <v>46508</v>
      </c>
      <c r="N1788" s="123" t="s">
        <v>386</v>
      </c>
      <c r="O1788" s="119" t="s">
        <v>1662</v>
      </c>
      <c r="P1788" s="124">
        <v>5</v>
      </c>
      <c r="Q1788" s="125">
        <v>0</v>
      </c>
      <c r="R1788" s="126">
        <v>5</v>
      </c>
      <c r="S1788" s="126">
        <v>0</v>
      </c>
      <c r="T1788" s="127">
        <v>3039.87</v>
      </c>
      <c r="U1788" s="127">
        <v>7910.3</v>
      </c>
      <c r="V1788" s="128">
        <v>10950.17</v>
      </c>
      <c r="W1788" s="72"/>
      <c r="X1788" s="95"/>
      <c r="Y1788" s="120" t="s">
        <v>5565</v>
      </c>
      <c r="AA1788" s="132" t="s">
        <v>6113</v>
      </c>
    </row>
    <row r="1789" spans="2:27" x14ac:dyDescent="0.2">
      <c r="B1789" s="119" t="s">
        <v>1660</v>
      </c>
      <c r="C1789" s="97" t="s">
        <v>413</v>
      </c>
      <c r="D1789" s="97" t="s">
        <v>413</v>
      </c>
      <c r="E1789" s="119">
        <v>2363</v>
      </c>
      <c r="F1789" s="119">
        <v>2363</v>
      </c>
      <c r="G1789" s="97" t="s">
        <v>2164</v>
      </c>
      <c r="H1789" s="119">
        <v>118337</v>
      </c>
      <c r="I1789" s="120" t="s">
        <v>5566</v>
      </c>
      <c r="J1789" s="121">
        <v>2</v>
      </c>
      <c r="K1789" s="122">
        <v>46198</v>
      </c>
      <c r="L1789" s="122">
        <v>46198</v>
      </c>
      <c r="M1789" s="93">
        <v>46508</v>
      </c>
      <c r="N1789" s="123" t="s">
        <v>386</v>
      </c>
      <c r="O1789" s="119" t="s">
        <v>1662</v>
      </c>
      <c r="P1789" s="124">
        <v>4</v>
      </c>
      <c r="Q1789" s="125">
        <v>0</v>
      </c>
      <c r="R1789" s="126">
        <v>4</v>
      </c>
      <c r="S1789" s="126">
        <v>0</v>
      </c>
      <c r="T1789" s="127">
        <v>64072.53</v>
      </c>
      <c r="U1789" s="127">
        <v>0</v>
      </c>
      <c r="V1789" s="128">
        <v>64072.53</v>
      </c>
      <c r="W1789" s="72"/>
      <c r="X1789" s="95"/>
      <c r="Y1789" s="120" t="s">
        <v>5567</v>
      </c>
      <c r="AA1789" s="132" t="s">
        <v>6061</v>
      </c>
    </row>
    <row r="1790" spans="2:27" x14ac:dyDescent="0.2">
      <c r="B1790" s="119" t="s">
        <v>184</v>
      </c>
      <c r="C1790" s="97" t="s">
        <v>1664</v>
      </c>
      <c r="D1790" s="97" t="s">
        <v>405</v>
      </c>
      <c r="E1790" s="119">
        <v>2891</v>
      </c>
      <c r="F1790" s="119">
        <v>2891</v>
      </c>
      <c r="G1790" s="97" t="s">
        <v>1956</v>
      </c>
      <c r="H1790" s="119">
        <v>118335</v>
      </c>
      <c r="I1790" s="120" t="s">
        <v>5568</v>
      </c>
      <c r="J1790" s="121">
        <v>2</v>
      </c>
      <c r="K1790" s="122">
        <v>46203</v>
      </c>
      <c r="L1790" s="122">
        <v>46203</v>
      </c>
      <c r="M1790" s="93">
        <v>46508</v>
      </c>
      <c r="N1790" s="123" t="s">
        <v>386</v>
      </c>
      <c r="O1790" s="119" t="s">
        <v>1662</v>
      </c>
      <c r="P1790" s="124">
        <v>4.5</v>
      </c>
      <c r="Q1790" s="125">
        <v>0</v>
      </c>
      <c r="R1790" s="126">
        <v>4.5</v>
      </c>
      <c r="S1790" s="126">
        <v>0</v>
      </c>
      <c r="T1790" s="127">
        <v>14752.64</v>
      </c>
      <c r="U1790" s="127">
        <v>8892.4500000000007</v>
      </c>
      <c r="V1790" s="128">
        <v>23645.09</v>
      </c>
      <c r="W1790" s="72"/>
      <c r="X1790" s="95"/>
      <c r="Y1790" s="120" t="s">
        <v>5569</v>
      </c>
      <c r="AA1790" s="132" t="s">
        <v>6122</v>
      </c>
    </row>
    <row r="1791" spans="2:27" x14ac:dyDescent="0.2">
      <c r="B1791" s="119" t="s">
        <v>182</v>
      </c>
      <c r="C1791" s="97" t="s">
        <v>1735</v>
      </c>
      <c r="D1791" s="97" t="s">
        <v>1265</v>
      </c>
      <c r="E1791" s="119">
        <v>2744</v>
      </c>
      <c r="F1791" s="119">
        <v>2744</v>
      </c>
      <c r="G1791" s="97" t="s">
        <v>2817</v>
      </c>
      <c r="H1791" s="119">
        <v>118333</v>
      </c>
      <c r="I1791" s="120" t="s">
        <v>5570</v>
      </c>
      <c r="J1791" s="121">
        <v>2</v>
      </c>
      <c r="K1791" s="122">
        <v>46202</v>
      </c>
      <c r="L1791" s="122">
        <v>46202</v>
      </c>
      <c r="M1791" s="93">
        <v>46508</v>
      </c>
      <c r="N1791" s="123" t="s">
        <v>386</v>
      </c>
      <c r="O1791" s="119" t="s">
        <v>1662</v>
      </c>
      <c r="P1791" s="124">
        <v>3.5</v>
      </c>
      <c r="Q1791" s="125">
        <v>0</v>
      </c>
      <c r="R1791" s="126">
        <v>3.5</v>
      </c>
      <c r="S1791" s="126">
        <v>0</v>
      </c>
      <c r="T1791" s="127">
        <v>6852.36</v>
      </c>
      <c r="U1791" s="127">
        <v>9313.5300000000007</v>
      </c>
      <c r="V1791" s="128">
        <v>16165.89</v>
      </c>
      <c r="W1791" s="72"/>
      <c r="X1791" s="95"/>
      <c r="Y1791" s="120" t="s">
        <v>5571</v>
      </c>
      <c r="AA1791" s="132" t="s">
        <v>6210</v>
      </c>
    </row>
    <row r="1792" spans="2:27" x14ac:dyDescent="0.2">
      <c r="B1792" s="119" t="s">
        <v>182</v>
      </c>
      <c r="C1792" s="97" t="s">
        <v>1735</v>
      </c>
      <c r="D1792" s="97" t="s">
        <v>1265</v>
      </c>
      <c r="E1792" s="119">
        <v>2744</v>
      </c>
      <c r="F1792" s="119">
        <v>2744</v>
      </c>
      <c r="G1792" s="97" t="s">
        <v>2817</v>
      </c>
      <c r="H1792" s="119">
        <v>118331</v>
      </c>
      <c r="I1792" s="120" t="s">
        <v>5572</v>
      </c>
      <c r="J1792" s="121">
        <v>2</v>
      </c>
      <c r="K1792" s="122">
        <v>46197</v>
      </c>
      <c r="L1792" s="122">
        <v>46197</v>
      </c>
      <c r="M1792" s="93">
        <v>46508</v>
      </c>
      <c r="N1792" s="123" t="s">
        <v>386</v>
      </c>
      <c r="O1792" s="119" t="s">
        <v>1662</v>
      </c>
      <c r="P1792" s="124">
        <v>4.5</v>
      </c>
      <c r="Q1792" s="125">
        <v>0</v>
      </c>
      <c r="R1792" s="126">
        <v>4.5</v>
      </c>
      <c r="S1792" s="126">
        <v>0</v>
      </c>
      <c r="T1792" s="127">
        <v>32818.879999999997</v>
      </c>
      <c r="U1792" s="127">
        <v>4356.21</v>
      </c>
      <c r="V1792" s="128">
        <v>37175.089999999997</v>
      </c>
      <c r="W1792" s="72"/>
      <c r="X1792" s="95"/>
      <c r="Y1792" s="120" t="s">
        <v>5573</v>
      </c>
      <c r="AA1792" s="132" t="s">
        <v>6210</v>
      </c>
    </row>
    <row r="1793" spans="2:27" x14ac:dyDescent="0.2">
      <c r="B1793" s="119" t="s">
        <v>1678</v>
      </c>
      <c r="C1793" s="97" t="s">
        <v>1709</v>
      </c>
      <c r="D1793" s="97" t="s">
        <v>1710</v>
      </c>
      <c r="E1793" s="119">
        <v>2397</v>
      </c>
      <c r="F1793" s="119">
        <v>2397</v>
      </c>
      <c r="G1793" s="97" t="s">
        <v>3151</v>
      </c>
      <c r="H1793" s="119">
        <v>118330</v>
      </c>
      <c r="I1793" s="120" t="s">
        <v>5574</v>
      </c>
      <c r="J1793" s="121">
        <v>2</v>
      </c>
      <c r="K1793" s="122">
        <v>46202</v>
      </c>
      <c r="L1793" s="122">
        <v>46202</v>
      </c>
      <c r="M1793" s="93">
        <v>46508</v>
      </c>
      <c r="N1793" s="123" t="s">
        <v>386</v>
      </c>
      <c r="O1793" s="119" t="s">
        <v>1662</v>
      </c>
      <c r="P1793" s="124">
        <v>4</v>
      </c>
      <c r="Q1793" s="125">
        <v>0</v>
      </c>
      <c r="R1793" s="126">
        <v>4</v>
      </c>
      <c r="S1793" s="126">
        <v>0</v>
      </c>
      <c r="T1793" s="127">
        <v>10309.89</v>
      </c>
      <c r="U1793" s="127">
        <v>0</v>
      </c>
      <c r="V1793" s="128">
        <v>10309.89</v>
      </c>
      <c r="W1793" s="72"/>
      <c r="X1793" s="95"/>
      <c r="Y1793" s="120" t="s">
        <v>5575</v>
      </c>
      <c r="AA1793" s="132">
        <v>1705752</v>
      </c>
    </row>
    <row r="1794" spans="2:27" x14ac:dyDescent="0.2">
      <c r="B1794" s="119" t="s">
        <v>1678</v>
      </c>
      <c r="C1794" s="97" t="s">
        <v>1709</v>
      </c>
      <c r="D1794" s="97" t="s">
        <v>1710</v>
      </c>
      <c r="E1794" s="119">
        <v>2934</v>
      </c>
      <c r="F1794" s="119">
        <v>2934</v>
      </c>
      <c r="G1794" s="97" t="s">
        <v>2388</v>
      </c>
      <c r="H1794" s="119">
        <v>118329</v>
      </c>
      <c r="I1794" s="120" t="s">
        <v>5576</v>
      </c>
      <c r="J1794" s="121">
        <v>2</v>
      </c>
      <c r="K1794" s="122">
        <v>46191</v>
      </c>
      <c r="L1794" s="122">
        <v>46191</v>
      </c>
      <c r="M1794" s="93">
        <v>46508</v>
      </c>
      <c r="N1794" s="123" t="s">
        <v>386</v>
      </c>
      <c r="O1794" s="119" t="s">
        <v>1662</v>
      </c>
      <c r="P1794" s="124">
        <v>4.5</v>
      </c>
      <c r="Q1794" s="125">
        <v>0</v>
      </c>
      <c r="R1794" s="126">
        <v>4.5</v>
      </c>
      <c r="S1794" s="126">
        <v>0</v>
      </c>
      <c r="T1794" s="127">
        <v>11400.59</v>
      </c>
      <c r="U1794" s="127">
        <v>5846.33</v>
      </c>
      <c r="V1794" s="128">
        <v>17246.919999999998</v>
      </c>
      <c r="W1794" s="72"/>
      <c r="X1794" s="95"/>
      <c r="Y1794" s="120" t="s">
        <v>5577</v>
      </c>
      <c r="AA1794" s="132">
        <v>1708156</v>
      </c>
    </row>
    <row r="1795" spans="2:27" x14ac:dyDescent="0.2">
      <c r="B1795" s="119" t="s">
        <v>1660</v>
      </c>
      <c r="C1795" s="97" t="s">
        <v>425</v>
      </c>
      <c r="D1795" s="97" t="s">
        <v>425</v>
      </c>
      <c r="E1795" s="119">
        <v>2846</v>
      </c>
      <c r="F1795" s="119">
        <v>2846</v>
      </c>
      <c r="G1795" s="97" t="s">
        <v>2626</v>
      </c>
      <c r="H1795" s="119">
        <v>118326</v>
      </c>
      <c r="I1795" s="120" t="s">
        <v>5578</v>
      </c>
      <c r="J1795" s="121">
        <v>2</v>
      </c>
      <c r="K1795" s="122">
        <v>46177</v>
      </c>
      <c r="L1795" s="122">
        <v>46177</v>
      </c>
      <c r="M1795" s="93">
        <v>46508</v>
      </c>
      <c r="N1795" s="123" t="s">
        <v>386</v>
      </c>
      <c r="O1795" s="119" t="s">
        <v>1662</v>
      </c>
      <c r="P1795" s="124">
        <v>3</v>
      </c>
      <c r="Q1795" s="125">
        <v>0</v>
      </c>
      <c r="R1795" s="126">
        <v>3</v>
      </c>
      <c r="S1795" s="126">
        <v>0</v>
      </c>
      <c r="T1795" s="127">
        <v>16412.43</v>
      </c>
      <c r="U1795" s="127">
        <v>0</v>
      </c>
      <c r="V1795" s="128">
        <v>16412.43</v>
      </c>
      <c r="W1795" s="72"/>
      <c r="X1795" s="95"/>
      <c r="Y1795" s="120" t="s">
        <v>5579</v>
      </c>
      <c r="AA1795" s="132" t="s">
        <v>6197</v>
      </c>
    </row>
    <row r="1796" spans="2:27" x14ac:dyDescent="0.2">
      <c r="B1796" s="119" t="s">
        <v>1666</v>
      </c>
      <c r="C1796" s="97" t="s">
        <v>1691</v>
      </c>
      <c r="D1796" s="97" t="s">
        <v>1692</v>
      </c>
      <c r="E1796" s="119">
        <v>2092</v>
      </c>
      <c r="F1796" s="119">
        <v>2092</v>
      </c>
      <c r="G1796" s="97" t="s">
        <v>2065</v>
      </c>
      <c r="H1796" s="119">
        <v>118325</v>
      </c>
      <c r="I1796" s="120" t="s">
        <v>5580</v>
      </c>
      <c r="J1796" s="121">
        <v>2</v>
      </c>
      <c r="K1796" s="122">
        <v>46189</v>
      </c>
      <c r="L1796" s="122">
        <v>46189</v>
      </c>
      <c r="M1796" s="93">
        <v>46508</v>
      </c>
      <c r="N1796" s="123" t="s">
        <v>386</v>
      </c>
      <c r="O1796" s="119" t="s">
        <v>1662</v>
      </c>
      <c r="P1796" s="124">
        <v>6</v>
      </c>
      <c r="Q1796" s="125">
        <v>0</v>
      </c>
      <c r="R1796" s="126">
        <v>6</v>
      </c>
      <c r="S1796" s="126">
        <v>0</v>
      </c>
      <c r="T1796" s="127">
        <v>20032.77</v>
      </c>
      <c r="U1796" s="127">
        <v>0</v>
      </c>
      <c r="V1796" s="128">
        <v>20032.77</v>
      </c>
      <c r="W1796" s="72"/>
      <c r="X1796" s="95"/>
      <c r="Y1796" s="120" t="s">
        <v>5581</v>
      </c>
      <c r="AA1796" s="132">
        <v>1704730</v>
      </c>
    </row>
    <row r="1797" spans="2:27" x14ac:dyDescent="0.2">
      <c r="B1797" s="119" t="s">
        <v>1666</v>
      </c>
      <c r="C1797" s="97" t="s">
        <v>2832</v>
      </c>
      <c r="D1797" s="97" t="s">
        <v>2833</v>
      </c>
      <c r="E1797" s="119">
        <v>2171</v>
      </c>
      <c r="F1797" s="119">
        <v>2171</v>
      </c>
      <c r="G1797" s="97" t="s">
        <v>3344</v>
      </c>
      <c r="H1797" s="119">
        <v>118321</v>
      </c>
      <c r="I1797" s="120" t="s">
        <v>5582</v>
      </c>
      <c r="J1797" s="121">
        <v>2</v>
      </c>
      <c r="K1797" s="122">
        <v>46203</v>
      </c>
      <c r="L1797" s="122">
        <v>46203</v>
      </c>
      <c r="M1797" s="93">
        <v>46508</v>
      </c>
      <c r="N1797" s="123" t="s">
        <v>386</v>
      </c>
      <c r="O1797" s="119" t="s">
        <v>1662</v>
      </c>
      <c r="P1797" s="124">
        <v>5.5</v>
      </c>
      <c r="Q1797" s="125">
        <v>0</v>
      </c>
      <c r="R1797" s="126">
        <v>5.5</v>
      </c>
      <c r="S1797" s="126">
        <v>0</v>
      </c>
      <c r="T1797" s="127">
        <v>30354.720000000001</v>
      </c>
      <c r="U1797" s="127">
        <v>3983.6</v>
      </c>
      <c r="V1797" s="128">
        <v>34338.32</v>
      </c>
      <c r="W1797" s="72"/>
      <c r="X1797" s="95"/>
      <c r="Y1797" s="120" t="s">
        <v>5583</v>
      </c>
      <c r="AA1797" s="132">
        <v>1704934</v>
      </c>
    </row>
    <row r="1798" spans="2:27" x14ac:dyDescent="0.2">
      <c r="B1798" s="119" t="s">
        <v>1686</v>
      </c>
      <c r="C1798" s="97" t="s">
        <v>1687</v>
      </c>
      <c r="D1798" s="97" t="s">
        <v>1797</v>
      </c>
      <c r="E1798" s="119">
        <v>993</v>
      </c>
      <c r="F1798" s="119">
        <v>993</v>
      </c>
      <c r="G1798" s="97" t="s">
        <v>1255</v>
      </c>
      <c r="H1798" s="119">
        <v>118319</v>
      </c>
      <c r="I1798" s="120" t="s">
        <v>5584</v>
      </c>
      <c r="J1798" s="121">
        <v>2</v>
      </c>
      <c r="K1798" s="122">
        <v>46203</v>
      </c>
      <c r="L1798" s="122">
        <v>46203</v>
      </c>
      <c r="M1798" s="93">
        <v>46508</v>
      </c>
      <c r="N1798" s="123" t="s">
        <v>386</v>
      </c>
      <c r="O1798" s="119" t="s">
        <v>1662</v>
      </c>
      <c r="P1798" s="124">
        <v>5.5</v>
      </c>
      <c r="Q1798" s="125">
        <v>0</v>
      </c>
      <c r="R1798" s="126">
        <v>5.5</v>
      </c>
      <c r="S1798" s="126">
        <v>0</v>
      </c>
      <c r="T1798" s="127">
        <v>11541.58</v>
      </c>
      <c r="U1798" s="127">
        <v>197.85</v>
      </c>
      <c r="V1798" s="128">
        <v>11739.43</v>
      </c>
      <c r="W1798" s="72"/>
      <c r="X1798" s="95"/>
      <c r="Y1798" s="120" t="s">
        <v>5585</v>
      </c>
      <c r="AA1798" s="132" t="s">
        <v>6184</v>
      </c>
    </row>
    <row r="1799" spans="2:27" x14ac:dyDescent="0.2">
      <c r="B1799" s="119" t="s">
        <v>1666</v>
      </c>
      <c r="C1799" s="97" t="s">
        <v>1691</v>
      </c>
      <c r="D1799" s="97" t="s">
        <v>2193</v>
      </c>
      <c r="E1799" s="119">
        <v>2424</v>
      </c>
      <c r="F1799" s="119">
        <v>2424</v>
      </c>
      <c r="G1799" s="97" t="s">
        <v>2577</v>
      </c>
      <c r="H1799" s="119">
        <v>118307</v>
      </c>
      <c r="I1799" s="120" t="s">
        <v>5586</v>
      </c>
      <c r="J1799" s="121">
        <v>2</v>
      </c>
      <c r="K1799" s="122">
        <v>46189</v>
      </c>
      <c r="L1799" s="122">
        <v>46189</v>
      </c>
      <c r="M1799" s="93">
        <v>46508</v>
      </c>
      <c r="N1799" s="123" t="s">
        <v>386</v>
      </c>
      <c r="O1799" s="119" t="s">
        <v>1662</v>
      </c>
      <c r="P1799" s="124">
        <v>7</v>
      </c>
      <c r="Q1799" s="125">
        <v>0</v>
      </c>
      <c r="R1799" s="126">
        <v>7</v>
      </c>
      <c r="S1799" s="126">
        <v>0</v>
      </c>
      <c r="T1799" s="127">
        <v>21683.01</v>
      </c>
      <c r="U1799" s="127">
        <v>0</v>
      </c>
      <c r="V1799" s="128">
        <v>21683.01</v>
      </c>
      <c r="W1799" s="72" t="s">
        <v>2430</v>
      </c>
      <c r="X1799" s="95"/>
      <c r="Y1799" s="120" t="s">
        <v>5587</v>
      </c>
      <c r="AA1799" s="132">
        <v>1705930</v>
      </c>
    </row>
    <row r="1800" spans="2:27" x14ac:dyDescent="0.2">
      <c r="B1800" s="119" t="s">
        <v>184</v>
      </c>
      <c r="C1800" s="97" t="s">
        <v>1664</v>
      </c>
      <c r="D1800" s="97" t="s">
        <v>453</v>
      </c>
      <c r="E1800" s="119">
        <v>770</v>
      </c>
      <c r="F1800" s="119">
        <v>770</v>
      </c>
      <c r="G1800" s="97" t="s">
        <v>354</v>
      </c>
      <c r="H1800" s="119">
        <v>118305</v>
      </c>
      <c r="I1800" s="120" t="s">
        <v>5588</v>
      </c>
      <c r="J1800" s="121">
        <v>2</v>
      </c>
      <c r="K1800" s="122">
        <v>46203</v>
      </c>
      <c r="L1800" s="122">
        <v>46203</v>
      </c>
      <c r="M1800" s="93">
        <v>46508</v>
      </c>
      <c r="N1800" s="123" t="s">
        <v>386</v>
      </c>
      <c r="O1800" s="119" t="s">
        <v>1662</v>
      </c>
      <c r="P1800" s="124">
        <v>4.5</v>
      </c>
      <c r="Q1800" s="125">
        <v>0</v>
      </c>
      <c r="R1800" s="126">
        <v>4.5</v>
      </c>
      <c r="S1800" s="126">
        <v>0</v>
      </c>
      <c r="T1800" s="127">
        <v>31785.88</v>
      </c>
      <c r="U1800" s="127">
        <v>572.61</v>
      </c>
      <c r="V1800" s="128">
        <v>32358.49</v>
      </c>
      <c r="W1800" s="72"/>
      <c r="X1800" s="95"/>
      <c r="Y1800" s="120" t="s">
        <v>5589</v>
      </c>
      <c r="AA1800" s="132" t="s">
        <v>6128</v>
      </c>
    </row>
    <row r="1801" spans="2:27" x14ac:dyDescent="0.2">
      <c r="B1801" s="119" t="s">
        <v>1666</v>
      </c>
      <c r="C1801" s="97" t="s">
        <v>1691</v>
      </c>
      <c r="D1801" s="97" t="s">
        <v>1780</v>
      </c>
      <c r="E1801" s="119">
        <v>2874</v>
      </c>
      <c r="F1801" s="119">
        <v>2874</v>
      </c>
      <c r="G1801" s="97" t="s">
        <v>2410</v>
      </c>
      <c r="H1801" s="119">
        <v>118302</v>
      </c>
      <c r="I1801" s="120" t="s">
        <v>5590</v>
      </c>
      <c r="J1801" s="121">
        <v>2</v>
      </c>
      <c r="K1801" s="122">
        <v>46203</v>
      </c>
      <c r="L1801" s="122">
        <v>46203</v>
      </c>
      <c r="M1801" s="93">
        <v>46508</v>
      </c>
      <c r="N1801" s="123" t="s">
        <v>386</v>
      </c>
      <c r="O1801" s="119" t="s">
        <v>1662</v>
      </c>
      <c r="P1801" s="124">
        <v>6</v>
      </c>
      <c r="Q1801" s="125">
        <v>0</v>
      </c>
      <c r="R1801" s="126">
        <v>6</v>
      </c>
      <c r="S1801" s="126">
        <v>0</v>
      </c>
      <c r="T1801" s="127">
        <v>29770.47</v>
      </c>
      <c r="U1801" s="127">
        <v>0</v>
      </c>
      <c r="V1801" s="128">
        <v>29770.47</v>
      </c>
      <c r="W1801" s="72" t="s">
        <v>2430</v>
      </c>
      <c r="X1801" s="95"/>
      <c r="Y1801" s="120" t="s">
        <v>5591</v>
      </c>
      <c r="AA1801" s="132">
        <v>1707816</v>
      </c>
    </row>
    <row r="1802" spans="2:27" x14ac:dyDescent="0.2">
      <c r="B1802" s="119" t="s">
        <v>1666</v>
      </c>
      <c r="C1802" s="97" t="s">
        <v>1667</v>
      </c>
      <c r="D1802" s="97" t="s">
        <v>2220</v>
      </c>
      <c r="E1802" s="119">
        <v>2868</v>
      </c>
      <c r="F1802" s="119">
        <v>2868</v>
      </c>
      <c r="G1802" s="97" t="s">
        <v>2640</v>
      </c>
      <c r="H1802" s="119">
        <v>118290</v>
      </c>
      <c r="I1802" s="120" t="s">
        <v>5592</v>
      </c>
      <c r="J1802" s="121">
        <v>2</v>
      </c>
      <c r="K1802" s="122">
        <v>46203</v>
      </c>
      <c r="L1802" s="122">
        <v>46203</v>
      </c>
      <c r="M1802" s="93">
        <v>46508</v>
      </c>
      <c r="N1802" s="123" t="s">
        <v>386</v>
      </c>
      <c r="O1802" s="119" t="s">
        <v>1662</v>
      </c>
      <c r="P1802" s="124">
        <v>6.5</v>
      </c>
      <c r="Q1802" s="125">
        <v>0</v>
      </c>
      <c r="R1802" s="126">
        <v>6.5</v>
      </c>
      <c r="S1802" s="126">
        <v>0</v>
      </c>
      <c r="T1802" s="127">
        <v>27883.37</v>
      </c>
      <c r="U1802" s="127">
        <v>174.15</v>
      </c>
      <c r="V1802" s="128">
        <v>28057.52</v>
      </c>
      <c r="W1802" s="72" t="s">
        <v>2430</v>
      </c>
      <c r="X1802" s="95"/>
      <c r="Y1802" s="120" t="s">
        <v>5593</v>
      </c>
      <c r="AA1802" s="132">
        <v>1707796</v>
      </c>
    </row>
    <row r="1803" spans="2:27" x14ac:dyDescent="0.2">
      <c r="B1803" s="119" t="s">
        <v>1678</v>
      </c>
      <c r="C1803" s="97" t="s">
        <v>1679</v>
      </c>
      <c r="D1803" s="97" t="s">
        <v>1680</v>
      </c>
      <c r="E1803" s="119">
        <v>2992</v>
      </c>
      <c r="F1803" s="119">
        <v>2992</v>
      </c>
      <c r="G1803" s="97" t="s">
        <v>3598</v>
      </c>
      <c r="H1803" s="119">
        <v>118285</v>
      </c>
      <c r="I1803" s="120" t="s">
        <v>5594</v>
      </c>
      <c r="J1803" s="121">
        <v>2</v>
      </c>
      <c r="K1803" s="122">
        <v>46203</v>
      </c>
      <c r="L1803" s="122">
        <v>46203</v>
      </c>
      <c r="M1803" s="93">
        <v>46508</v>
      </c>
      <c r="N1803" s="123" t="s">
        <v>386</v>
      </c>
      <c r="O1803" s="119" t="s">
        <v>1662</v>
      </c>
      <c r="P1803" s="124">
        <v>6</v>
      </c>
      <c r="Q1803" s="125">
        <v>0</v>
      </c>
      <c r="R1803" s="126">
        <v>6</v>
      </c>
      <c r="S1803" s="126">
        <v>0</v>
      </c>
      <c r="T1803" s="127">
        <v>22217.35</v>
      </c>
      <c r="U1803" s="127">
        <v>13136.38</v>
      </c>
      <c r="V1803" s="128">
        <v>35353.730000000003</v>
      </c>
      <c r="W1803" s="72" t="s">
        <v>2430</v>
      </c>
      <c r="X1803" s="95"/>
      <c r="Y1803" s="120" t="s">
        <v>5595</v>
      </c>
      <c r="AA1803" s="132">
        <v>1708357</v>
      </c>
    </row>
    <row r="1804" spans="2:27" x14ac:dyDescent="0.2">
      <c r="B1804" s="119" t="s">
        <v>1666</v>
      </c>
      <c r="C1804" s="97" t="s">
        <v>1760</v>
      </c>
      <c r="D1804" s="97" t="s">
        <v>1761</v>
      </c>
      <c r="E1804" s="119">
        <v>2554</v>
      </c>
      <c r="F1804" s="119">
        <v>2554</v>
      </c>
      <c r="G1804" s="97" t="s">
        <v>4763</v>
      </c>
      <c r="H1804" s="119">
        <v>118282</v>
      </c>
      <c r="I1804" s="120" t="s">
        <v>5596</v>
      </c>
      <c r="J1804" s="121">
        <v>2</v>
      </c>
      <c r="K1804" s="122">
        <v>46203</v>
      </c>
      <c r="L1804" s="122">
        <v>46203</v>
      </c>
      <c r="M1804" s="93">
        <v>46508</v>
      </c>
      <c r="N1804" s="123" t="s">
        <v>386</v>
      </c>
      <c r="O1804" s="119" t="s">
        <v>1662</v>
      </c>
      <c r="P1804" s="124">
        <v>4</v>
      </c>
      <c r="Q1804" s="125">
        <v>0</v>
      </c>
      <c r="R1804" s="126">
        <v>4</v>
      </c>
      <c r="S1804" s="126">
        <v>0</v>
      </c>
      <c r="T1804" s="127">
        <v>6087.83</v>
      </c>
      <c r="U1804" s="127">
        <v>0</v>
      </c>
      <c r="V1804" s="128">
        <v>6087.83</v>
      </c>
      <c r="W1804" s="72"/>
      <c r="X1804" s="95"/>
      <c r="Y1804" s="120" t="s">
        <v>5597</v>
      </c>
      <c r="AA1804" s="132">
        <v>1706393</v>
      </c>
    </row>
    <row r="1805" spans="2:27" x14ac:dyDescent="0.2">
      <c r="B1805" s="119" t="s">
        <v>1660</v>
      </c>
      <c r="C1805" s="97" t="s">
        <v>410</v>
      </c>
      <c r="D1805" s="97" t="s">
        <v>410</v>
      </c>
      <c r="E1805" s="119">
        <v>40</v>
      </c>
      <c r="F1805" s="119">
        <v>40</v>
      </c>
      <c r="G1805" s="97" t="s">
        <v>2211</v>
      </c>
      <c r="H1805" s="119">
        <v>118271</v>
      </c>
      <c r="I1805" s="120" t="s">
        <v>5598</v>
      </c>
      <c r="J1805" s="121">
        <v>2</v>
      </c>
      <c r="K1805" s="122">
        <v>46185</v>
      </c>
      <c r="L1805" s="122">
        <v>46185</v>
      </c>
      <c r="M1805" s="93">
        <v>46508</v>
      </c>
      <c r="N1805" s="123" t="s">
        <v>386</v>
      </c>
      <c r="O1805" s="119" t="s">
        <v>1662</v>
      </c>
      <c r="P1805" s="124">
        <v>13</v>
      </c>
      <c r="Q1805" s="125">
        <v>0</v>
      </c>
      <c r="R1805" s="126">
        <v>13</v>
      </c>
      <c r="S1805" s="126">
        <v>0</v>
      </c>
      <c r="T1805" s="127">
        <v>71549.100000000006</v>
      </c>
      <c r="U1805" s="127">
        <v>0</v>
      </c>
      <c r="V1805" s="128">
        <v>71549.100000000006</v>
      </c>
      <c r="W1805" s="72" t="s">
        <v>2430</v>
      </c>
      <c r="X1805" s="95"/>
      <c r="Y1805" s="120" t="s">
        <v>5599</v>
      </c>
      <c r="AA1805" s="132" t="s">
        <v>6159</v>
      </c>
    </row>
    <row r="1806" spans="2:27" x14ac:dyDescent="0.2">
      <c r="B1806" s="119" t="s">
        <v>1666</v>
      </c>
      <c r="C1806" s="97" t="s">
        <v>1667</v>
      </c>
      <c r="D1806" s="97" t="s">
        <v>1790</v>
      </c>
      <c r="E1806" s="119">
        <v>3001</v>
      </c>
      <c r="F1806" s="119">
        <v>3001</v>
      </c>
      <c r="G1806" s="97" t="s">
        <v>5488</v>
      </c>
      <c r="H1806" s="119">
        <v>118267</v>
      </c>
      <c r="I1806" s="120" t="s">
        <v>5600</v>
      </c>
      <c r="J1806" s="121">
        <v>2</v>
      </c>
      <c r="K1806" s="122">
        <v>46199</v>
      </c>
      <c r="L1806" s="122">
        <v>46199</v>
      </c>
      <c r="M1806" s="93">
        <v>46508</v>
      </c>
      <c r="N1806" s="123" t="s">
        <v>386</v>
      </c>
      <c r="O1806" s="119" t="s">
        <v>1662</v>
      </c>
      <c r="P1806" s="124">
        <v>6</v>
      </c>
      <c r="Q1806" s="125">
        <v>0</v>
      </c>
      <c r="R1806" s="126">
        <v>6</v>
      </c>
      <c r="S1806" s="126">
        <v>0</v>
      </c>
      <c r="T1806" s="127">
        <v>22318.080000000002</v>
      </c>
      <c r="U1806" s="127">
        <v>0</v>
      </c>
      <c r="V1806" s="128">
        <v>22318.080000000002</v>
      </c>
      <c r="W1806" s="72" t="s">
        <v>2430</v>
      </c>
      <c r="X1806" s="95"/>
      <c r="Y1806" s="120" t="s">
        <v>5601</v>
      </c>
      <c r="AA1806" s="132" t="s">
        <v>6053</v>
      </c>
    </row>
    <row r="1807" spans="2:27" x14ac:dyDescent="0.2">
      <c r="B1807" s="119" t="s">
        <v>1678</v>
      </c>
      <c r="C1807" s="97" t="s">
        <v>1912</v>
      </c>
      <c r="D1807" s="97" t="s">
        <v>1913</v>
      </c>
      <c r="E1807" s="119">
        <v>1894</v>
      </c>
      <c r="F1807" s="119">
        <v>1894</v>
      </c>
      <c r="G1807" s="97" t="s">
        <v>1928</v>
      </c>
      <c r="H1807" s="119">
        <v>118260</v>
      </c>
      <c r="I1807" s="120" t="s">
        <v>5602</v>
      </c>
      <c r="J1807" s="121">
        <v>2</v>
      </c>
      <c r="K1807" s="122">
        <v>46177</v>
      </c>
      <c r="L1807" s="122">
        <v>46177</v>
      </c>
      <c r="M1807" s="93">
        <v>46508</v>
      </c>
      <c r="N1807" s="123" t="s">
        <v>386</v>
      </c>
      <c r="O1807" s="119" t="s">
        <v>1662</v>
      </c>
      <c r="P1807" s="124">
        <v>4</v>
      </c>
      <c r="Q1807" s="125">
        <v>0</v>
      </c>
      <c r="R1807" s="126">
        <v>4</v>
      </c>
      <c r="S1807" s="126">
        <v>0</v>
      </c>
      <c r="T1807" s="127">
        <v>9511.8799999999992</v>
      </c>
      <c r="U1807" s="127">
        <v>9113.9500000000007</v>
      </c>
      <c r="V1807" s="128">
        <v>18625.830000000002</v>
      </c>
      <c r="W1807" s="72"/>
      <c r="X1807" s="95"/>
      <c r="Y1807" s="120" t="s">
        <v>5603</v>
      </c>
      <c r="AA1807" s="132">
        <v>1703962</v>
      </c>
    </row>
    <row r="1808" spans="2:27" x14ac:dyDescent="0.2">
      <c r="B1808" s="119" t="s">
        <v>1660</v>
      </c>
      <c r="C1808" s="97" t="s">
        <v>451</v>
      </c>
      <c r="D1808" s="97" t="s">
        <v>451</v>
      </c>
      <c r="E1808" s="119">
        <v>2941</v>
      </c>
      <c r="F1808" s="119">
        <v>2941</v>
      </c>
      <c r="G1808" s="97" t="s">
        <v>2814</v>
      </c>
      <c r="H1808" s="119">
        <v>118245</v>
      </c>
      <c r="I1808" s="120" t="s">
        <v>5604</v>
      </c>
      <c r="J1808" s="121">
        <v>2</v>
      </c>
      <c r="K1808" s="122">
        <v>46203</v>
      </c>
      <c r="L1808" s="122">
        <v>46203</v>
      </c>
      <c r="M1808" s="93">
        <v>46508</v>
      </c>
      <c r="N1808" s="123" t="s">
        <v>386</v>
      </c>
      <c r="O1808" s="119" t="s">
        <v>1662</v>
      </c>
      <c r="P1808" s="124">
        <v>5</v>
      </c>
      <c r="Q1808" s="125">
        <v>0</v>
      </c>
      <c r="R1808" s="126">
        <v>5</v>
      </c>
      <c r="S1808" s="126">
        <v>0</v>
      </c>
      <c r="T1808" s="127">
        <v>13390.48</v>
      </c>
      <c r="U1808" s="127">
        <v>0</v>
      </c>
      <c r="V1808" s="128">
        <v>13390.48</v>
      </c>
      <c r="W1808" s="72"/>
      <c r="X1808" s="95"/>
      <c r="Y1808" s="120" t="s">
        <v>5605</v>
      </c>
      <c r="AA1808" s="132" t="s">
        <v>6209</v>
      </c>
    </row>
    <row r="1809" spans="2:27" x14ac:dyDescent="0.2">
      <c r="B1809" s="119" t="s">
        <v>1686</v>
      </c>
      <c r="C1809" s="97" t="s">
        <v>1687</v>
      </c>
      <c r="D1809" s="97" t="s">
        <v>1688</v>
      </c>
      <c r="E1809" s="119">
        <v>375</v>
      </c>
      <c r="F1809" s="119">
        <v>2707</v>
      </c>
      <c r="G1809" s="97" t="s">
        <v>244</v>
      </c>
      <c r="H1809" s="119">
        <v>118238</v>
      </c>
      <c r="I1809" s="120" t="s">
        <v>5606</v>
      </c>
      <c r="J1809" s="121">
        <v>2</v>
      </c>
      <c r="K1809" s="122">
        <v>46203</v>
      </c>
      <c r="L1809" s="122">
        <v>46203</v>
      </c>
      <c r="M1809" s="93">
        <v>46508</v>
      </c>
      <c r="N1809" s="123" t="s">
        <v>386</v>
      </c>
      <c r="O1809" s="119" t="s">
        <v>1662</v>
      </c>
      <c r="P1809" s="124">
        <v>4.5</v>
      </c>
      <c r="Q1809" s="125">
        <v>0</v>
      </c>
      <c r="R1809" s="126">
        <v>4.5</v>
      </c>
      <c r="S1809" s="126">
        <v>0</v>
      </c>
      <c r="T1809" s="127">
        <v>3295.58</v>
      </c>
      <c r="U1809" s="127">
        <v>9519.1</v>
      </c>
      <c r="V1809" s="128">
        <v>12814.68</v>
      </c>
      <c r="W1809" s="72"/>
      <c r="X1809" s="95"/>
      <c r="Y1809" s="120" t="s">
        <v>5607</v>
      </c>
      <c r="AA1809" s="132" t="s">
        <v>6055</v>
      </c>
    </row>
    <row r="1810" spans="2:27" x14ac:dyDescent="0.2">
      <c r="B1810" s="119" t="s">
        <v>1660</v>
      </c>
      <c r="C1810" s="97" t="s">
        <v>425</v>
      </c>
      <c r="D1810" s="97" t="s">
        <v>425</v>
      </c>
      <c r="E1810" s="119">
        <v>2142</v>
      </c>
      <c r="F1810" s="119">
        <v>2142</v>
      </c>
      <c r="G1810" s="97" t="s">
        <v>4012</v>
      </c>
      <c r="H1810" s="119">
        <v>118227</v>
      </c>
      <c r="I1810" s="120" t="s">
        <v>5608</v>
      </c>
      <c r="J1810" s="121">
        <v>2</v>
      </c>
      <c r="K1810" s="122">
        <v>46203</v>
      </c>
      <c r="L1810" s="122">
        <v>46203</v>
      </c>
      <c r="M1810" s="93">
        <v>46508</v>
      </c>
      <c r="N1810" s="123" t="s">
        <v>386</v>
      </c>
      <c r="O1810" s="119" t="s">
        <v>1662</v>
      </c>
      <c r="P1810" s="124">
        <v>3.5</v>
      </c>
      <c r="Q1810" s="125">
        <v>0</v>
      </c>
      <c r="R1810" s="126">
        <v>3.5</v>
      </c>
      <c r="S1810" s="126">
        <v>0</v>
      </c>
      <c r="T1810" s="127">
        <v>17311.39</v>
      </c>
      <c r="U1810" s="127">
        <v>1729.71</v>
      </c>
      <c r="V1810" s="128">
        <v>19041.099999999999</v>
      </c>
      <c r="W1810" s="72"/>
      <c r="X1810" s="95"/>
      <c r="Y1810" s="120" t="s">
        <v>5609</v>
      </c>
      <c r="AA1810" s="132" t="s">
        <v>6258</v>
      </c>
    </row>
    <row r="1811" spans="2:27" x14ac:dyDescent="0.2">
      <c r="B1811" s="119" t="s">
        <v>1660</v>
      </c>
      <c r="C1811" s="97" t="s">
        <v>425</v>
      </c>
      <c r="D1811" s="97" t="s">
        <v>425</v>
      </c>
      <c r="E1811" s="119">
        <v>2599</v>
      </c>
      <c r="F1811" s="119">
        <v>2599</v>
      </c>
      <c r="G1811" s="97" t="s">
        <v>2290</v>
      </c>
      <c r="H1811" s="119">
        <v>118226</v>
      </c>
      <c r="I1811" s="120" t="s">
        <v>5610</v>
      </c>
      <c r="J1811" s="121">
        <v>2</v>
      </c>
      <c r="K1811" s="122">
        <v>46178</v>
      </c>
      <c r="L1811" s="122">
        <v>46178</v>
      </c>
      <c r="M1811" s="93">
        <v>46508</v>
      </c>
      <c r="N1811" s="123" t="s">
        <v>386</v>
      </c>
      <c r="O1811" s="119" t="s">
        <v>1662</v>
      </c>
      <c r="P1811" s="124">
        <v>9</v>
      </c>
      <c r="Q1811" s="125">
        <v>0</v>
      </c>
      <c r="R1811" s="126">
        <v>9</v>
      </c>
      <c r="S1811" s="126">
        <v>0</v>
      </c>
      <c r="T1811" s="127">
        <v>75162.179999999993</v>
      </c>
      <c r="U1811" s="127">
        <v>992.98</v>
      </c>
      <c r="V1811" s="128">
        <v>76155.16</v>
      </c>
      <c r="W1811" s="72" t="s">
        <v>2430</v>
      </c>
      <c r="X1811" s="95"/>
      <c r="Y1811" s="120" t="s">
        <v>5611</v>
      </c>
      <c r="AA1811" s="132" t="s">
        <v>6169</v>
      </c>
    </row>
    <row r="1812" spans="2:27" x14ac:dyDescent="0.2">
      <c r="B1812" s="119" t="s">
        <v>1666</v>
      </c>
      <c r="C1812" s="97" t="s">
        <v>1716</v>
      </c>
      <c r="D1812" s="97" t="s">
        <v>1717</v>
      </c>
      <c r="E1812" s="119">
        <v>2962</v>
      </c>
      <c r="F1812" s="119">
        <v>2962</v>
      </c>
      <c r="G1812" s="97" t="s">
        <v>1718</v>
      </c>
      <c r="H1812" s="119">
        <v>118221</v>
      </c>
      <c r="I1812" s="120" t="s">
        <v>5612</v>
      </c>
      <c r="J1812" s="121">
        <v>2</v>
      </c>
      <c r="K1812" s="122">
        <v>46203</v>
      </c>
      <c r="L1812" s="122">
        <v>46203</v>
      </c>
      <c r="M1812" s="93">
        <v>46508</v>
      </c>
      <c r="N1812" s="123" t="s">
        <v>386</v>
      </c>
      <c r="O1812" s="119" t="s">
        <v>1662</v>
      </c>
      <c r="P1812" s="124">
        <v>4.5</v>
      </c>
      <c r="Q1812" s="125">
        <v>0</v>
      </c>
      <c r="R1812" s="126">
        <v>4.5</v>
      </c>
      <c r="S1812" s="126">
        <v>0</v>
      </c>
      <c r="T1812" s="127">
        <v>28824.2</v>
      </c>
      <c r="U1812" s="127">
        <v>426.47</v>
      </c>
      <c r="V1812" s="128">
        <v>29250.67</v>
      </c>
      <c r="W1812" s="72"/>
      <c r="X1812" s="95"/>
      <c r="Y1812" s="120" t="s">
        <v>5613</v>
      </c>
      <c r="AA1812" s="132">
        <v>1708256</v>
      </c>
    </row>
    <row r="1813" spans="2:27" x14ac:dyDescent="0.2">
      <c r="B1813" s="119" t="s">
        <v>184</v>
      </c>
      <c r="C1813" s="97" t="s">
        <v>1664</v>
      </c>
      <c r="D1813" s="97" t="s">
        <v>405</v>
      </c>
      <c r="E1813" s="119">
        <v>2627</v>
      </c>
      <c r="F1813" s="119">
        <v>2627</v>
      </c>
      <c r="G1813" s="97" t="s">
        <v>1605</v>
      </c>
      <c r="H1813" s="119">
        <v>118220</v>
      </c>
      <c r="I1813" s="120" t="s">
        <v>5614</v>
      </c>
      <c r="J1813" s="121">
        <v>2</v>
      </c>
      <c r="K1813" s="122">
        <v>46185</v>
      </c>
      <c r="L1813" s="122">
        <v>46185</v>
      </c>
      <c r="M1813" s="93">
        <v>46508</v>
      </c>
      <c r="N1813" s="123" t="s">
        <v>386</v>
      </c>
      <c r="O1813" s="119" t="s">
        <v>1662</v>
      </c>
      <c r="P1813" s="124">
        <v>4</v>
      </c>
      <c r="Q1813" s="125">
        <v>0</v>
      </c>
      <c r="R1813" s="126">
        <v>4</v>
      </c>
      <c r="S1813" s="126">
        <v>0</v>
      </c>
      <c r="T1813" s="127">
        <v>17445.099999999999</v>
      </c>
      <c r="U1813" s="127">
        <v>0</v>
      </c>
      <c r="V1813" s="128">
        <v>17445.099999999999</v>
      </c>
      <c r="W1813" s="72"/>
      <c r="X1813" s="95"/>
      <c r="Y1813" s="120" t="s">
        <v>5615</v>
      </c>
      <c r="AA1813" s="132" t="s">
        <v>6094</v>
      </c>
    </row>
    <row r="1814" spans="2:27" x14ac:dyDescent="0.2">
      <c r="B1814" s="119" t="s">
        <v>1660</v>
      </c>
      <c r="C1814" s="97" t="s">
        <v>425</v>
      </c>
      <c r="D1814" s="97" t="s">
        <v>425</v>
      </c>
      <c r="E1814" s="119">
        <v>2313</v>
      </c>
      <c r="F1814" s="119">
        <v>2625</v>
      </c>
      <c r="G1814" s="97" t="s">
        <v>1923</v>
      </c>
      <c r="H1814" s="119">
        <v>118214</v>
      </c>
      <c r="I1814" s="120" t="s">
        <v>5616</v>
      </c>
      <c r="J1814" s="121">
        <v>2</v>
      </c>
      <c r="K1814" s="122">
        <v>46203</v>
      </c>
      <c r="L1814" s="122">
        <v>46203</v>
      </c>
      <c r="M1814" s="93">
        <v>46508</v>
      </c>
      <c r="N1814" s="123" t="s">
        <v>386</v>
      </c>
      <c r="O1814" s="119" t="s">
        <v>1662</v>
      </c>
      <c r="P1814" s="124">
        <v>4</v>
      </c>
      <c r="Q1814" s="125">
        <v>0</v>
      </c>
      <c r="R1814" s="126">
        <v>4</v>
      </c>
      <c r="S1814" s="126">
        <v>0</v>
      </c>
      <c r="T1814" s="127">
        <v>14667.72</v>
      </c>
      <c r="U1814" s="127">
        <v>0</v>
      </c>
      <c r="V1814" s="128">
        <v>14667.72</v>
      </c>
      <c r="W1814" s="72"/>
      <c r="X1814" s="95"/>
      <c r="Y1814" s="120" t="s">
        <v>5617</v>
      </c>
      <c r="AA1814" s="132" t="s">
        <v>6116</v>
      </c>
    </row>
    <row r="1815" spans="2:27" x14ac:dyDescent="0.2">
      <c r="B1815" s="119" t="s">
        <v>1678</v>
      </c>
      <c r="C1815" s="97" t="s">
        <v>1679</v>
      </c>
      <c r="D1815" s="97" t="s">
        <v>1680</v>
      </c>
      <c r="E1815" s="119">
        <v>2993</v>
      </c>
      <c r="F1815" s="119">
        <v>2993</v>
      </c>
      <c r="G1815" s="97" t="s">
        <v>4746</v>
      </c>
      <c r="H1815" s="119">
        <v>118213</v>
      </c>
      <c r="I1815" s="120" t="s">
        <v>5618</v>
      </c>
      <c r="J1815" s="121">
        <v>2</v>
      </c>
      <c r="K1815" s="122">
        <v>46198</v>
      </c>
      <c r="L1815" s="122">
        <v>46198</v>
      </c>
      <c r="M1815" s="93">
        <v>46508</v>
      </c>
      <c r="N1815" s="123" t="s">
        <v>386</v>
      </c>
      <c r="O1815" s="119" t="s">
        <v>1662</v>
      </c>
      <c r="P1815" s="124">
        <v>5</v>
      </c>
      <c r="Q1815" s="125">
        <v>0</v>
      </c>
      <c r="R1815" s="126">
        <v>5</v>
      </c>
      <c r="S1815" s="126">
        <v>0</v>
      </c>
      <c r="T1815" s="127">
        <v>22628.41</v>
      </c>
      <c r="U1815" s="127">
        <v>375.59</v>
      </c>
      <c r="V1815" s="128">
        <v>23004</v>
      </c>
      <c r="W1815" s="72"/>
      <c r="X1815" s="95"/>
      <c r="Y1815" s="120" t="s">
        <v>5619</v>
      </c>
      <c r="AA1815" s="132">
        <v>1708376</v>
      </c>
    </row>
    <row r="1816" spans="2:27" x14ac:dyDescent="0.2">
      <c r="B1816" s="119" t="s">
        <v>184</v>
      </c>
      <c r="C1816" s="97" t="s">
        <v>1664</v>
      </c>
      <c r="D1816" s="97" t="s">
        <v>405</v>
      </c>
      <c r="E1816" s="119">
        <v>2627</v>
      </c>
      <c r="F1816" s="119">
        <v>2627</v>
      </c>
      <c r="G1816" s="97" t="s">
        <v>1605</v>
      </c>
      <c r="H1816" s="119">
        <v>118211</v>
      </c>
      <c r="I1816" s="120" t="s">
        <v>5620</v>
      </c>
      <c r="J1816" s="121">
        <v>2</v>
      </c>
      <c r="K1816" s="122">
        <v>46185</v>
      </c>
      <c r="L1816" s="122">
        <v>46185</v>
      </c>
      <c r="M1816" s="93">
        <v>46508</v>
      </c>
      <c r="N1816" s="123" t="s">
        <v>386</v>
      </c>
      <c r="O1816" s="119" t="s">
        <v>1662</v>
      </c>
      <c r="P1816" s="124">
        <v>5</v>
      </c>
      <c r="Q1816" s="125">
        <v>0</v>
      </c>
      <c r="R1816" s="126">
        <v>5</v>
      </c>
      <c r="S1816" s="126">
        <v>0</v>
      </c>
      <c r="T1816" s="127">
        <v>18694.169999999998</v>
      </c>
      <c r="U1816" s="127">
        <v>6740.22</v>
      </c>
      <c r="V1816" s="128">
        <v>25434.39</v>
      </c>
      <c r="W1816" s="72"/>
      <c r="X1816" s="95"/>
      <c r="Y1816" s="120" t="s">
        <v>5621</v>
      </c>
      <c r="AA1816" s="132" t="s">
        <v>6094</v>
      </c>
    </row>
    <row r="1817" spans="2:27" x14ac:dyDescent="0.2">
      <c r="B1817" s="119" t="s">
        <v>1686</v>
      </c>
      <c r="C1817" s="97" t="s">
        <v>1687</v>
      </c>
      <c r="D1817" s="97" t="s">
        <v>1688</v>
      </c>
      <c r="E1817" s="119">
        <v>64</v>
      </c>
      <c r="F1817" s="119">
        <v>64</v>
      </c>
      <c r="G1817" s="97" t="s">
        <v>1721</v>
      </c>
      <c r="H1817" s="119">
        <v>118203</v>
      </c>
      <c r="I1817" s="120" t="s">
        <v>5622</v>
      </c>
      <c r="J1817" s="121">
        <v>2</v>
      </c>
      <c r="K1817" s="122">
        <v>46174</v>
      </c>
      <c r="L1817" s="122">
        <v>46174</v>
      </c>
      <c r="M1817" s="93">
        <v>46508</v>
      </c>
      <c r="N1817" s="123" t="s">
        <v>386</v>
      </c>
      <c r="O1817" s="119" t="s">
        <v>1662</v>
      </c>
      <c r="P1817" s="124">
        <v>9</v>
      </c>
      <c r="Q1817" s="125">
        <v>1</v>
      </c>
      <c r="R1817" s="126">
        <v>8</v>
      </c>
      <c r="S1817" s="126">
        <v>0</v>
      </c>
      <c r="T1817" s="127">
        <v>61483.94</v>
      </c>
      <c r="U1817" s="127">
        <v>6897.73</v>
      </c>
      <c r="V1817" s="128">
        <v>68381.67</v>
      </c>
      <c r="W1817" s="72" t="s">
        <v>2430</v>
      </c>
      <c r="X1817" s="95"/>
      <c r="Y1817" s="120" t="s">
        <v>5623</v>
      </c>
      <c r="AA1817" s="132" t="s">
        <v>6078</v>
      </c>
    </row>
    <row r="1818" spans="2:27" x14ac:dyDescent="0.2">
      <c r="B1818" s="119" t="s">
        <v>182</v>
      </c>
      <c r="C1818" s="97" t="s">
        <v>1735</v>
      </c>
      <c r="D1818" s="97" t="s">
        <v>393</v>
      </c>
      <c r="E1818" s="119">
        <v>202</v>
      </c>
      <c r="F1818" s="119">
        <v>2047</v>
      </c>
      <c r="G1818" s="97" t="s">
        <v>1942</v>
      </c>
      <c r="H1818" s="119">
        <v>118198</v>
      </c>
      <c r="I1818" s="120" t="s">
        <v>5624</v>
      </c>
      <c r="J1818" s="121">
        <v>2</v>
      </c>
      <c r="K1818" s="122">
        <v>46192</v>
      </c>
      <c r="L1818" s="122">
        <v>46192</v>
      </c>
      <c r="M1818" s="93">
        <v>46508</v>
      </c>
      <c r="N1818" s="123" t="s">
        <v>386</v>
      </c>
      <c r="O1818" s="119" t="s">
        <v>1662</v>
      </c>
      <c r="P1818" s="124">
        <v>5</v>
      </c>
      <c r="Q1818" s="125">
        <v>0</v>
      </c>
      <c r="R1818" s="126">
        <v>5</v>
      </c>
      <c r="S1818" s="126">
        <v>0</v>
      </c>
      <c r="T1818" s="127">
        <v>34460.379999999997</v>
      </c>
      <c r="U1818" s="127">
        <v>0</v>
      </c>
      <c r="V1818" s="128">
        <v>34460.379999999997</v>
      </c>
      <c r="W1818" s="72"/>
      <c r="X1818" s="95"/>
      <c r="Y1818" s="120" t="s">
        <v>5625</v>
      </c>
      <c r="AA1818" s="132" t="s">
        <v>6118</v>
      </c>
    </row>
    <row r="1819" spans="2:27" x14ac:dyDescent="0.2">
      <c r="B1819" s="119" t="s">
        <v>1666</v>
      </c>
      <c r="C1819" s="97" t="s">
        <v>1667</v>
      </c>
      <c r="D1819" s="97" t="s">
        <v>1847</v>
      </c>
      <c r="E1819" s="119">
        <v>2642</v>
      </c>
      <c r="F1819" s="119">
        <v>2642</v>
      </c>
      <c r="G1819" s="97" t="s">
        <v>2570</v>
      </c>
      <c r="H1819" s="119">
        <v>118192</v>
      </c>
      <c r="I1819" s="120" t="s">
        <v>5626</v>
      </c>
      <c r="J1819" s="121">
        <v>2</v>
      </c>
      <c r="K1819" s="122">
        <v>46203</v>
      </c>
      <c r="L1819" s="122">
        <v>46203</v>
      </c>
      <c r="M1819" s="93">
        <v>46508</v>
      </c>
      <c r="N1819" s="123" t="s">
        <v>386</v>
      </c>
      <c r="O1819" s="119" t="s">
        <v>1662</v>
      </c>
      <c r="P1819" s="124">
        <v>7</v>
      </c>
      <c r="Q1819" s="125">
        <v>0</v>
      </c>
      <c r="R1819" s="126">
        <v>7</v>
      </c>
      <c r="S1819" s="126">
        <v>0</v>
      </c>
      <c r="T1819" s="127">
        <v>18917.650000000001</v>
      </c>
      <c r="U1819" s="127">
        <v>9119.77</v>
      </c>
      <c r="V1819" s="128">
        <v>28037.42</v>
      </c>
      <c r="W1819" s="72" t="s">
        <v>2430</v>
      </c>
      <c r="X1819" s="95"/>
      <c r="Y1819" s="120" t="s">
        <v>5627</v>
      </c>
      <c r="AA1819" s="132">
        <v>1706673</v>
      </c>
    </row>
    <row r="1820" spans="2:27" x14ac:dyDescent="0.2">
      <c r="B1820" s="119" t="s">
        <v>1660</v>
      </c>
      <c r="C1820" s="97" t="s">
        <v>1000</v>
      </c>
      <c r="D1820" s="97" t="s">
        <v>1000</v>
      </c>
      <c r="E1820" s="119">
        <v>54</v>
      </c>
      <c r="F1820" s="119">
        <v>2725</v>
      </c>
      <c r="G1820" s="97" t="s">
        <v>658</v>
      </c>
      <c r="H1820" s="119">
        <v>118187</v>
      </c>
      <c r="I1820" s="120" t="s">
        <v>5628</v>
      </c>
      <c r="J1820" s="121">
        <v>2</v>
      </c>
      <c r="K1820" s="122">
        <v>46182</v>
      </c>
      <c r="L1820" s="122">
        <v>46182</v>
      </c>
      <c r="M1820" s="93">
        <v>46508</v>
      </c>
      <c r="N1820" s="123" t="s">
        <v>386</v>
      </c>
      <c r="O1820" s="119" t="s">
        <v>1662</v>
      </c>
      <c r="P1820" s="124">
        <v>3</v>
      </c>
      <c r="Q1820" s="125">
        <v>0</v>
      </c>
      <c r="R1820" s="126">
        <v>3</v>
      </c>
      <c r="S1820" s="126">
        <v>0</v>
      </c>
      <c r="T1820" s="127">
        <v>28442.35</v>
      </c>
      <c r="U1820" s="127">
        <v>0</v>
      </c>
      <c r="V1820" s="128">
        <v>28442.35</v>
      </c>
      <c r="W1820" s="72"/>
      <c r="X1820" s="95"/>
      <c r="Y1820" s="120" t="s">
        <v>5629</v>
      </c>
      <c r="AA1820" s="132" t="s">
        <v>6063</v>
      </c>
    </row>
    <row r="1821" spans="2:27" x14ac:dyDescent="0.2">
      <c r="B1821" s="119" t="s">
        <v>182</v>
      </c>
      <c r="C1821" s="97" t="s">
        <v>1735</v>
      </c>
      <c r="D1821" s="97" t="s">
        <v>1892</v>
      </c>
      <c r="E1821" s="119">
        <v>2922</v>
      </c>
      <c r="F1821" s="119">
        <v>2922</v>
      </c>
      <c r="G1821" s="97" t="s">
        <v>2170</v>
      </c>
      <c r="H1821" s="119">
        <v>118179</v>
      </c>
      <c r="I1821" s="120" t="s">
        <v>5630</v>
      </c>
      <c r="J1821" s="121">
        <v>2</v>
      </c>
      <c r="K1821" s="122">
        <v>46203</v>
      </c>
      <c r="L1821" s="122">
        <v>46203</v>
      </c>
      <c r="M1821" s="93">
        <v>46508</v>
      </c>
      <c r="N1821" s="123" t="s">
        <v>386</v>
      </c>
      <c r="O1821" s="119" t="s">
        <v>1662</v>
      </c>
      <c r="P1821" s="124">
        <v>3</v>
      </c>
      <c r="Q1821" s="125">
        <v>0</v>
      </c>
      <c r="R1821" s="126">
        <v>3</v>
      </c>
      <c r="S1821" s="126">
        <v>0</v>
      </c>
      <c r="T1821" s="127">
        <v>6510.9</v>
      </c>
      <c r="U1821" s="127">
        <v>8385.61</v>
      </c>
      <c r="V1821" s="128">
        <v>14896.51</v>
      </c>
      <c r="W1821" s="72"/>
      <c r="X1821" s="95"/>
      <c r="Y1821" s="120" t="s">
        <v>5631</v>
      </c>
      <c r="AA1821" s="132" t="s">
        <v>6155</v>
      </c>
    </row>
    <row r="1822" spans="2:27" x14ac:dyDescent="0.2">
      <c r="B1822" s="119" t="s">
        <v>1686</v>
      </c>
      <c r="C1822" s="97" t="s">
        <v>1687</v>
      </c>
      <c r="D1822" s="97" t="s">
        <v>2053</v>
      </c>
      <c r="E1822" s="119">
        <v>2957</v>
      </c>
      <c r="F1822" s="119">
        <v>2957</v>
      </c>
      <c r="G1822" s="97" t="s">
        <v>4463</v>
      </c>
      <c r="H1822" s="119">
        <v>118160</v>
      </c>
      <c r="I1822" s="120" t="s">
        <v>5632</v>
      </c>
      <c r="J1822" s="121">
        <v>2</v>
      </c>
      <c r="K1822" s="122">
        <v>46203</v>
      </c>
      <c r="L1822" s="122">
        <v>46203</v>
      </c>
      <c r="M1822" s="93">
        <v>46508</v>
      </c>
      <c r="N1822" s="123" t="s">
        <v>386</v>
      </c>
      <c r="O1822" s="119" t="s">
        <v>1662</v>
      </c>
      <c r="P1822" s="124">
        <v>4</v>
      </c>
      <c r="Q1822" s="125">
        <v>0</v>
      </c>
      <c r="R1822" s="126">
        <v>4</v>
      </c>
      <c r="S1822" s="126">
        <v>0</v>
      </c>
      <c r="T1822" s="127">
        <v>11112.98</v>
      </c>
      <c r="U1822" s="127">
        <v>0</v>
      </c>
      <c r="V1822" s="128">
        <v>11112.98</v>
      </c>
      <c r="W1822" s="72"/>
      <c r="X1822" s="95"/>
      <c r="Y1822" s="120" t="s">
        <v>5633</v>
      </c>
      <c r="AA1822" s="132" t="s">
        <v>6266</v>
      </c>
    </row>
    <row r="1823" spans="2:27" x14ac:dyDescent="0.2">
      <c r="B1823" s="119" t="s">
        <v>184</v>
      </c>
      <c r="C1823" s="97" t="s">
        <v>1664</v>
      </c>
      <c r="D1823" s="97" t="s">
        <v>453</v>
      </c>
      <c r="E1823" s="119">
        <v>1869</v>
      </c>
      <c r="F1823" s="119">
        <v>1869</v>
      </c>
      <c r="G1823" s="97" t="s">
        <v>804</v>
      </c>
      <c r="H1823" s="119">
        <v>118153</v>
      </c>
      <c r="I1823" s="120" t="s">
        <v>5634</v>
      </c>
      <c r="J1823" s="121">
        <v>2</v>
      </c>
      <c r="K1823" s="122">
        <v>46177</v>
      </c>
      <c r="L1823" s="122">
        <v>46177</v>
      </c>
      <c r="M1823" s="93">
        <v>46508</v>
      </c>
      <c r="N1823" s="123" t="s">
        <v>386</v>
      </c>
      <c r="O1823" s="119" t="s">
        <v>1662</v>
      </c>
      <c r="P1823" s="124">
        <v>4</v>
      </c>
      <c r="Q1823" s="125">
        <v>0</v>
      </c>
      <c r="R1823" s="126">
        <v>4</v>
      </c>
      <c r="S1823" s="126">
        <v>0</v>
      </c>
      <c r="T1823" s="127">
        <v>25648.3</v>
      </c>
      <c r="U1823" s="127">
        <v>0</v>
      </c>
      <c r="V1823" s="128">
        <v>25648.3</v>
      </c>
      <c r="W1823" s="72"/>
      <c r="X1823" s="95"/>
      <c r="Y1823" s="120" t="s">
        <v>5635</v>
      </c>
      <c r="AA1823" s="132" t="s">
        <v>6058</v>
      </c>
    </row>
    <row r="1824" spans="2:27" x14ac:dyDescent="0.2">
      <c r="B1824" s="119" t="s">
        <v>182</v>
      </c>
      <c r="C1824" s="97" t="s">
        <v>1735</v>
      </c>
      <c r="D1824" s="97" t="s">
        <v>1966</v>
      </c>
      <c r="E1824" s="119">
        <v>2844</v>
      </c>
      <c r="F1824" s="119">
        <v>2844</v>
      </c>
      <c r="G1824" s="97" t="s">
        <v>2320</v>
      </c>
      <c r="H1824" s="119">
        <v>118148</v>
      </c>
      <c r="I1824" s="120" t="s">
        <v>5636</v>
      </c>
      <c r="J1824" s="121">
        <v>2</v>
      </c>
      <c r="K1824" s="122">
        <v>46203</v>
      </c>
      <c r="L1824" s="122">
        <v>46203</v>
      </c>
      <c r="M1824" s="93">
        <v>46508</v>
      </c>
      <c r="N1824" s="123" t="s">
        <v>386</v>
      </c>
      <c r="O1824" s="119" t="s">
        <v>1662</v>
      </c>
      <c r="P1824" s="124">
        <v>5</v>
      </c>
      <c r="Q1824" s="125">
        <v>0</v>
      </c>
      <c r="R1824" s="126">
        <v>5</v>
      </c>
      <c r="S1824" s="126">
        <v>0</v>
      </c>
      <c r="T1824" s="127">
        <v>38112.839999999997</v>
      </c>
      <c r="U1824" s="127">
        <v>0</v>
      </c>
      <c r="V1824" s="128">
        <v>38112.839999999997</v>
      </c>
      <c r="W1824" s="72"/>
      <c r="X1824" s="95"/>
      <c r="Y1824" s="120" t="s">
        <v>5637</v>
      </c>
      <c r="AA1824" s="132" t="s">
        <v>6172</v>
      </c>
    </row>
    <row r="1825" spans="2:27" x14ac:dyDescent="0.2">
      <c r="B1825" s="119" t="s">
        <v>1660</v>
      </c>
      <c r="C1825" s="97" t="s">
        <v>418</v>
      </c>
      <c r="D1825" s="97" t="s">
        <v>418</v>
      </c>
      <c r="E1825" s="119">
        <v>2926</v>
      </c>
      <c r="F1825" s="119">
        <v>2926</v>
      </c>
      <c r="G1825" s="97" t="s">
        <v>2880</v>
      </c>
      <c r="H1825" s="119">
        <v>118138</v>
      </c>
      <c r="I1825" s="120" t="s">
        <v>5638</v>
      </c>
      <c r="J1825" s="121">
        <v>2</v>
      </c>
      <c r="K1825" s="122">
        <v>46175</v>
      </c>
      <c r="L1825" s="122">
        <v>46175</v>
      </c>
      <c r="M1825" s="93">
        <v>46508</v>
      </c>
      <c r="N1825" s="123" t="s">
        <v>386</v>
      </c>
      <c r="O1825" s="119" t="s">
        <v>1662</v>
      </c>
      <c r="P1825" s="124">
        <v>4</v>
      </c>
      <c r="Q1825" s="125">
        <v>0</v>
      </c>
      <c r="R1825" s="126">
        <v>4</v>
      </c>
      <c r="S1825" s="126">
        <v>0</v>
      </c>
      <c r="T1825" s="127">
        <v>11524.66</v>
      </c>
      <c r="U1825" s="127">
        <v>0</v>
      </c>
      <c r="V1825" s="128">
        <v>11524.66</v>
      </c>
      <c r="W1825" s="72"/>
      <c r="X1825" s="95"/>
      <c r="Y1825" s="120" t="s">
        <v>5639</v>
      </c>
      <c r="AA1825" s="132" t="s">
        <v>6211</v>
      </c>
    </row>
    <row r="1826" spans="2:27" x14ac:dyDescent="0.2">
      <c r="B1826" s="119" t="s">
        <v>182</v>
      </c>
      <c r="C1826" s="97" t="s">
        <v>1735</v>
      </c>
      <c r="D1826" s="97" t="s">
        <v>1966</v>
      </c>
      <c r="E1826" s="119">
        <v>2925</v>
      </c>
      <c r="F1826" s="119">
        <v>2925</v>
      </c>
      <c r="G1826" s="97" t="s">
        <v>3791</v>
      </c>
      <c r="H1826" s="119">
        <v>118121</v>
      </c>
      <c r="I1826" s="120" t="s">
        <v>5640</v>
      </c>
      <c r="J1826" s="121">
        <v>2</v>
      </c>
      <c r="K1826" s="122">
        <v>46203</v>
      </c>
      <c r="L1826" s="122">
        <v>46203</v>
      </c>
      <c r="M1826" s="93">
        <v>46508</v>
      </c>
      <c r="N1826" s="123" t="s">
        <v>386</v>
      </c>
      <c r="O1826" s="119" t="s">
        <v>1662</v>
      </c>
      <c r="P1826" s="124">
        <v>6</v>
      </c>
      <c r="Q1826" s="125">
        <v>0</v>
      </c>
      <c r="R1826" s="126">
        <v>6</v>
      </c>
      <c r="S1826" s="126">
        <v>0</v>
      </c>
      <c r="T1826" s="127">
        <v>48650.23</v>
      </c>
      <c r="U1826" s="127">
        <v>0</v>
      </c>
      <c r="V1826" s="128">
        <v>48650.23</v>
      </c>
      <c r="W1826" s="72" t="s">
        <v>2430</v>
      </c>
      <c r="X1826" s="95"/>
      <c r="Y1826" s="120" t="s">
        <v>5641</v>
      </c>
      <c r="AA1826" s="132" t="s">
        <v>6253</v>
      </c>
    </row>
    <row r="1827" spans="2:27" x14ac:dyDescent="0.2">
      <c r="B1827" s="119" t="s">
        <v>184</v>
      </c>
      <c r="C1827" s="97" t="s">
        <v>1664</v>
      </c>
      <c r="D1827" s="97" t="s">
        <v>453</v>
      </c>
      <c r="E1827" s="119">
        <v>968</v>
      </c>
      <c r="F1827" s="119">
        <v>968</v>
      </c>
      <c r="G1827" s="97" t="s">
        <v>1013</v>
      </c>
      <c r="H1827" s="119">
        <v>118103</v>
      </c>
      <c r="I1827" s="120" t="s">
        <v>5642</v>
      </c>
      <c r="J1827" s="121">
        <v>2</v>
      </c>
      <c r="K1827" s="122">
        <v>46191</v>
      </c>
      <c r="L1827" s="122">
        <v>46191</v>
      </c>
      <c r="M1827" s="93">
        <v>46508</v>
      </c>
      <c r="N1827" s="123" t="s">
        <v>386</v>
      </c>
      <c r="O1827" s="119" t="s">
        <v>1662</v>
      </c>
      <c r="P1827" s="124">
        <v>5</v>
      </c>
      <c r="Q1827" s="125">
        <v>0</v>
      </c>
      <c r="R1827" s="126">
        <v>5</v>
      </c>
      <c r="S1827" s="126">
        <v>0</v>
      </c>
      <c r="T1827" s="127">
        <v>16396.740000000002</v>
      </c>
      <c r="U1827" s="127">
        <v>0</v>
      </c>
      <c r="V1827" s="128">
        <v>16396.740000000002</v>
      </c>
      <c r="W1827" s="72"/>
      <c r="X1827" s="95"/>
      <c r="Y1827" s="120" t="s">
        <v>5643</v>
      </c>
      <c r="AA1827" s="132" t="s">
        <v>6167</v>
      </c>
    </row>
    <row r="1828" spans="2:27" x14ac:dyDescent="0.2">
      <c r="B1828" s="119" t="s">
        <v>1660</v>
      </c>
      <c r="C1828" s="97" t="s">
        <v>425</v>
      </c>
      <c r="D1828" s="97" t="s">
        <v>425</v>
      </c>
      <c r="E1828" s="119">
        <v>2678</v>
      </c>
      <c r="F1828" s="119">
        <v>2937</v>
      </c>
      <c r="G1828" s="97" t="s">
        <v>1774</v>
      </c>
      <c r="H1828" s="119">
        <v>118095</v>
      </c>
      <c r="I1828" s="120" t="s">
        <v>5644</v>
      </c>
      <c r="J1828" s="121">
        <v>2</v>
      </c>
      <c r="K1828" s="122">
        <v>46203</v>
      </c>
      <c r="L1828" s="122">
        <v>46203</v>
      </c>
      <c r="M1828" s="93">
        <v>46508</v>
      </c>
      <c r="N1828" s="123" t="s">
        <v>386</v>
      </c>
      <c r="O1828" s="119" t="s">
        <v>1662</v>
      </c>
      <c r="P1828" s="124">
        <v>2.5</v>
      </c>
      <c r="Q1828" s="125">
        <v>0</v>
      </c>
      <c r="R1828" s="126">
        <v>2.5</v>
      </c>
      <c r="S1828" s="126">
        <v>0</v>
      </c>
      <c r="T1828" s="127">
        <v>6611.89</v>
      </c>
      <c r="U1828" s="127">
        <v>4450.8599999999997</v>
      </c>
      <c r="V1828" s="128">
        <v>11062.75</v>
      </c>
      <c r="W1828" s="72"/>
      <c r="X1828" s="95"/>
      <c r="Y1828" s="120" t="s">
        <v>5645</v>
      </c>
      <c r="AA1828" s="132" t="s">
        <v>6084</v>
      </c>
    </row>
    <row r="1829" spans="2:27" x14ac:dyDescent="0.2">
      <c r="B1829" s="119" t="s">
        <v>1660</v>
      </c>
      <c r="C1829" s="97" t="s">
        <v>413</v>
      </c>
      <c r="D1829" s="97" t="s">
        <v>413</v>
      </c>
      <c r="E1829" s="119">
        <v>908</v>
      </c>
      <c r="F1829" s="119">
        <v>1681</v>
      </c>
      <c r="G1829" s="97" t="s">
        <v>2130</v>
      </c>
      <c r="H1829" s="119">
        <v>118087</v>
      </c>
      <c r="I1829" s="120" t="s">
        <v>5646</v>
      </c>
      <c r="J1829" s="121">
        <v>2</v>
      </c>
      <c r="K1829" s="122">
        <v>46199</v>
      </c>
      <c r="L1829" s="122">
        <v>46199</v>
      </c>
      <c r="M1829" s="93">
        <v>46508</v>
      </c>
      <c r="N1829" s="123" t="s">
        <v>386</v>
      </c>
      <c r="O1829" s="119" t="s">
        <v>1662</v>
      </c>
      <c r="P1829" s="124">
        <v>4.5</v>
      </c>
      <c r="Q1829" s="125">
        <v>0</v>
      </c>
      <c r="R1829" s="126">
        <v>4.5</v>
      </c>
      <c r="S1829" s="126">
        <v>0</v>
      </c>
      <c r="T1829" s="127">
        <v>22112.71</v>
      </c>
      <c r="U1829" s="127">
        <v>10038.67</v>
      </c>
      <c r="V1829" s="128">
        <v>32151.38</v>
      </c>
      <c r="W1829" s="72"/>
      <c r="X1829" s="95"/>
      <c r="Y1829" s="120" t="s">
        <v>5647</v>
      </c>
      <c r="AA1829" s="132" t="s">
        <v>6148</v>
      </c>
    </row>
    <row r="1830" spans="2:27" x14ac:dyDescent="0.2">
      <c r="B1830" s="119" t="s">
        <v>182</v>
      </c>
      <c r="C1830" s="97" t="s">
        <v>1735</v>
      </c>
      <c r="D1830" s="97" t="s">
        <v>399</v>
      </c>
      <c r="E1830" s="119">
        <v>756</v>
      </c>
      <c r="F1830" s="119">
        <v>756</v>
      </c>
      <c r="G1830" s="97" t="s">
        <v>1253</v>
      </c>
      <c r="H1830" s="119">
        <v>118075</v>
      </c>
      <c r="I1830" s="120" t="s">
        <v>5648</v>
      </c>
      <c r="J1830" s="121">
        <v>2</v>
      </c>
      <c r="K1830" s="122">
        <v>46184</v>
      </c>
      <c r="L1830" s="122">
        <v>46184</v>
      </c>
      <c r="M1830" s="93">
        <v>46508</v>
      </c>
      <c r="N1830" s="123" t="s">
        <v>386</v>
      </c>
      <c r="O1830" s="119" t="s">
        <v>1662</v>
      </c>
      <c r="P1830" s="124">
        <v>5</v>
      </c>
      <c r="Q1830" s="125">
        <v>0</v>
      </c>
      <c r="R1830" s="126">
        <v>5</v>
      </c>
      <c r="S1830" s="126">
        <v>0</v>
      </c>
      <c r="T1830" s="127">
        <v>23033.71</v>
      </c>
      <c r="U1830" s="127">
        <v>12446.43</v>
      </c>
      <c r="V1830" s="128">
        <v>35480.14</v>
      </c>
      <c r="W1830" s="72"/>
      <c r="X1830" s="95"/>
      <c r="Y1830" s="120" t="s">
        <v>5649</v>
      </c>
      <c r="AA1830" s="132" t="s">
        <v>6203</v>
      </c>
    </row>
    <row r="1831" spans="2:27" x14ac:dyDescent="0.2">
      <c r="B1831" s="119" t="s">
        <v>182</v>
      </c>
      <c r="C1831" s="97" t="s">
        <v>1735</v>
      </c>
      <c r="D1831" s="97" t="s">
        <v>1892</v>
      </c>
      <c r="E1831" s="119">
        <v>2043</v>
      </c>
      <c r="F1831" s="119">
        <v>2856</v>
      </c>
      <c r="G1831" s="97" t="s">
        <v>1893</v>
      </c>
      <c r="H1831" s="119">
        <v>118069</v>
      </c>
      <c r="I1831" s="120" t="s">
        <v>5650</v>
      </c>
      <c r="J1831" s="121">
        <v>2</v>
      </c>
      <c r="K1831" s="122">
        <v>46192</v>
      </c>
      <c r="L1831" s="122">
        <v>46192</v>
      </c>
      <c r="M1831" s="93">
        <v>46508</v>
      </c>
      <c r="N1831" s="123" t="s">
        <v>386</v>
      </c>
      <c r="O1831" s="119" t="s">
        <v>1662</v>
      </c>
      <c r="P1831" s="124">
        <v>7.5</v>
      </c>
      <c r="Q1831" s="125">
        <v>0</v>
      </c>
      <c r="R1831" s="126">
        <v>7.5</v>
      </c>
      <c r="S1831" s="126">
        <v>0</v>
      </c>
      <c r="T1831" s="127">
        <v>44250.02</v>
      </c>
      <c r="U1831" s="127">
        <v>5851.18</v>
      </c>
      <c r="V1831" s="128">
        <v>50101.2</v>
      </c>
      <c r="W1831" s="72" t="s">
        <v>2430</v>
      </c>
      <c r="X1831" s="95"/>
      <c r="Y1831" s="120" t="s">
        <v>5651</v>
      </c>
      <c r="AA1831" s="132" t="s">
        <v>6110</v>
      </c>
    </row>
    <row r="1832" spans="2:27" x14ac:dyDescent="0.2">
      <c r="B1832" s="119" t="s">
        <v>184</v>
      </c>
      <c r="C1832" s="97" t="s">
        <v>1664</v>
      </c>
      <c r="D1832" s="97" t="s">
        <v>1257</v>
      </c>
      <c r="E1832" s="119">
        <v>1944</v>
      </c>
      <c r="F1832" s="119">
        <v>1944</v>
      </c>
      <c r="G1832" s="97" t="s">
        <v>5652</v>
      </c>
      <c r="H1832" s="119">
        <v>118063</v>
      </c>
      <c r="I1832" s="120" t="s">
        <v>5653</v>
      </c>
      <c r="J1832" s="121">
        <v>2</v>
      </c>
      <c r="K1832" s="122">
        <v>46203</v>
      </c>
      <c r="L1832" s="122">
        <v>46203</v>
      </c>
      <c r="M1832" s="93">
        <v>46508</v>
      </c>
      <c r="N1832" s="123" t="s">
        <v>386</v>
      </c>
      <c r="O1832" s="119" t="s">
        <v>1662</v>
      </c>
      <c r="P1832" s="124">
        <v>5.5</v>
      </c>
      <c r="Q1832" s="125">
        <v>0</v>
      </c>
      <c r="R1832" s="126">
        <v>5.5</v>
      </c>
      <c r="S1832" s="126">
        <v>0</v>
      </c>
      <c r="T1832" s="127">
        <v>17976.689999999999</v>
      </c>
      <c r="U1832" s="127">
        <v>3869.58</v>
      </c>
      <c r="V1832" s="128">
        <v>21846.27</v>
      </c>
      <c r="W1832" s="72"/>
      <c r="X1832" s="95"/>
      <c r="Y1832" s="120" t="s">
        <v>5654</v>
      </c>
      <c r="AA1832" s="132" t="s">
        <v>6276</v>
      </c>
    </row>
    <row r="1833" spans="2:27" x14ac:dyDescent="0.2">
      <c r="B1833" s="119" t="s">
        <v>184</v>
      </c>
      <c r="C1833" s="97" t="s">
        <v>1664</v>
      </c>
      <c r="D1833" s="97" t="s">
        <v>1813</v>
      </c>
      <c r="E1833" s="119">
        <v>588</v>
      </c>
      <c r="F1833" s="119">
        <v>1699</v>
      </c>
      <c r="G1833" s="97" t="s">
        <v>438</v>
      </c>
      <c r="H1833" s="119">
        <v>118047</v>
      </c>
      <c r="I1833" s="120" t="s">
        <v>5655</v>
      </c>
      <c r="J1833" s="121">
        <v>2</v>
      </c>
      <c r="K1833" s="122">
        <v>46190</v>
      </c>
      <c r="L1833" s="122">
        <v>46190</v>
      </c>
      <c r="M1833" s="93">
        <v>46508</v>
      </c>
      <c r="N1833" s="123" t="s">
        <v>386</v>
      </c>
      <c r="O1833" s="119" t="s">
        <v>1662</v>
      </c>
      <c r="P1833" s="124">
        <v>11</v>
      </c>
      <c r="Q1833" s="125">
        <v>0</v>
      </c>
      <c r="R1833" s="126">
        <v>11</v>
      </c>
      <c r="S1833" s="126">
        <v>0</v>
      </c>
      <c r="T1833" s="127">
        <v>137826.31</v>
      </c>
      <c r="U1833" s="127">
        <v>0</v>
      </c>
      <c r="V1833" s="128">
        <v>137826.31</v>
      </c>
      <c r="W1833" s="72" t="s">
        <v>2430</v>
      </c>
      <c r="X1833" s="95"/>
      <c r="Y1833" s="120" t="s">
        <v>5656</v>
      </c>
      <c r="AA1833" s="132" t="s">
        <v>6170</v>
      </c>
    </row>
    <row r="1834" spans="2:27" x14ac:dyDescent="0.2">
      <c r="B1834" s="119" t="s">
        <v>1666</v>
      </c>
      <c r="C1834" s="97" t="s">
        <v>1760</v>
      </c>
      <c r="D1834" s="97" t="s">
        <v>1761</v>
      </c>
      <c r="E1834" s="119">
        <v>2890</v>
      </c>
      <c r="F1834" s="119">
        <v>2890</v>
      </c>
      <c r="G1834" s="97" t="s">
        <v>2323</v>
      </c>
      <c r="H1834" s="119">
        <v>118044</v>
      </c>
      <c r="I1834" s="120" t="s">
        <v>5657</v>
      </c>
      <c r="J1834" s="121">
        <v>2</v>
      </c>
      <c r="K1834" s="122">
        <v>46203</v>
      </c>
      <c r="L1834" s="122">
        <v>46203</v>
      </c>
      <c r="M1834" s="93">
        <v>46508</v>
      </c>
      <c r="N1834" s="123" t="s">
        <v>386</v>
      </c>
      <c r="O1834" s="119" t="s">
        <v>1662</v>
      </c>
      <c r="P1834" s="124">
        <v>5.5</v>
      </c>
      <c r="Q1834" s="125">
        <v>0</v>
      </c>
      <c r="R1834" s="126">
        <v>5.5</v>
      </c>
      <c r="S1834" s="126">
        <v>0</v>
      </c>
      <c r="T1834" s="127">
        <v>11006.33</v>
      </c>
      <c r="U1834" s="127">
        <v>1484.9</v>
      </c>
      <c r="V1834" s="128">
        <v>12491.23</v>
      </c>
      <c r="W1834" s="72"/>
      <c r="X1834" s="95"/>
      <c r="Y1834" s="120" t="s">
        <v>5658</v>
      </c>
      <c r="AA1834" s="132">
        <v>1707976</v>
      </c>
    </row>
    <row r="1835" spans="2:27" x14ac:dyDescent="0.2">
      <c r="B1835" s="119" t="s">
        <v>1660</v>
      </c>
      <c r="C1835" s="97" t="s">
        <v>451</v>
      </c>
      <c r="D1835" s="97" t="s">
        <v>451</v>
      </c>
      <c r="E1835" s="119">
        <v>2941</v>
      </c>
      <c r="F1835" s="119">
        <v>2941</v>
      </c>
      <c r="G1835" s="97" t="s">
        <v>2814</v>
      </c>
      <c r="H1835" s="119">
        <v>118038</v>
      </c>
      <c r="I1835" s="120" t="s">
        <v>5659</v>
      </c>
      <c r="J1835" s="121">
        <v>2</v>
      </c>
      <c r="K1835" s="122">
        <v>46203</v>
      </c>
      <c r="L1835" s="122">
        <v>46203</v>
      </c>
      <c r="M1835" s="93">
        <v>46508</v>
      </c>
      <c r="N1835" s="123" t="s">
        <v>386</v>
      </c>
      <c r="O1835" s="119" t="s">
        <v>1662</v>
      </c>
      <c r="P1835" s="124">
        <v>5</v>
      </c>
      <c r="Q1835" s="125">
        <v>0</v>
      </c>
      <c r="R1835" s="126">
        <v>5</v>
      </c>
      <c r="S1835" s="126">
        <v>0</v>
      </c>
      <c r="T1835" s="127">
        <v>37830.11</v>
      </c>
      <c r="U1835" s="127">
        <v>0</v>
      </c>
      <c r="V1835" s="128">
        <v>37830.11</v>
      </c>
      <c r="W1835" s="72"/>
      <c r="X1835" s="95"/>
      <c r="Y1835" s="120" t="s">
        <v>5660</v>
      </c>
      <c r="AA1835" s="132" t="s">
        <v>6209</v>
      </c>
    </row>
    <row r="1836" spans="2:27" x14ac:dyDescent="0.2">
      <c r="B1836" s="119" t="s">
        <v>1678</v>
      </c>
      <c r="C1836" s="97" t="s">
        <v>1912</v>
      </c>
      <c r="D1836" s="97" t="s">
        <v>1913</v>
      </c>
      <c r="E1836" s="119">
        <v>2382</v>
      </c>
      <c r="F1836" s="119">
        <v>2382</v>
      </c>
      <c r="G1836" s="97" t="s">
        <v>4391</v>
      </c>
      <c r="H1836" s="119">
        <v>118034</v>
      </c>
      <c r="I1836" s="120" t="s">
        <v>5661</v>
      </c>
      <c r="J1836" s="121">
        <v>2</v>
      </c>
      <c r="K1836" s="122">
        <v>46175</v>
      </c>
      <c r="L1836" s="122">
        <v>46175</v>
      </c>
      <c r="M1836" s="93">
        <v>46508</v>
      </c>
      <c r="N1836" s="123" t="s">
        <v>386</v>
      </c>
      <c r="O1836" s="119" t="s">
        <v>1662</v>
      </c>
      <c r="P1836" s="124">
        <v>6</v>
      </c>
      <c r="Q1836" s="125">
        <v>0</v>
      </c>
      <c r="R1836" s="126">
        <v>6</v>
      </c>
      <c r="S1836" s="126">
        <v>0</v>
      </c>
      <c r="T1836" s="127">
        <v>45941.24</v>
      </c>
      <c r="U1836" s="127">
        <v>0</v>
      </c>
      <c r="V1836" s="128">
        <v>45941.24</v>
      </c>
      <c r="W1836" s="72" t="s">
        <v>2430</v>
      </c>
      <c r="X1836" s="95"/>
      <c r="Y1836" s="120" t="s">
        <v>5662</v>
      </c>
      <c r="AA1836" s="132">
        <v>1705634</v>
      </c>
    </row>
    <row r="1837" spans="2:27" x14ac:dyDescent="0.2">
      <c r="B1837" s="119" t="s">
        <v>1660</v>
      </c>
      <c r="C1837" s="97" t="s">
        <v>413</v>
      </c>
      <c r="D1837" s="97" t="s">
        <v>413</v>
      </c>
      <c r="E1837" s="119">
        <v>2694</v>
      </c>
      <c r="F1837" s="119">
        <v>2694</v>
      </c>
      <c r="G1837" s="97" t="s">
        <v>1787</v>
      </c>
      <c r="H1837" s="119">
        <v>118033</v>
      </c>
      <c r="I1837" s="120" t="s">
        <v>5663</v>
      </c>
      <c r="J1837" s="121">
        <v>2</v>
      </c>
      <c r="K1837" s="122">
        <v>46203</v>
      </c>
      <c r="L1837" s="122">
        <v>46203</v>
      </c>
      <c r="M1837" s="93">
        <v>46508</v>
      </c>
      <c r="N1837" s="123" t="s">
        <v>386</v>
      </c>
      <c r="O1837" s="119" t="s">
        <v>1662</v>
      </c>
      <c r="P1837" s="124">
        <v>3</v>
      </c>
      <c r="Q1837" s="125">
        <v>0</v>
      </c>
      <c r="R1837" s="126">
        <v>3</v>
      </c>
      <c r="S1837" s="126">
        <v>0</v>
      </c>
      <c r="T1837" s="127">
        <v>19630.14</v>
      </c>
      <c r="U1837" s="127">
        <v>0</v>
      </c>
      <c r="V1837" s="128">
        <v>19630.14</v>
      </c>
      <c r="W1837" s="72"/>
      <c r="X1837" s="95"/>
      <c r="Y1837" s="120" t="s">
        <v>5664</v>
      </c>
      <c r="AA1837" s="132" t="s">
        <v>6087</v>
      </c>
    </row>
    <row r="1838" spans="2:27" x14ac:dyDescent="0.2">
      <c r="B1838" s="119" t="s">
        <v>1678</v>
      </c>
      <c r="C1838" s="97" t="s">
        <v>1755</v>
      </c>
      <c r="D1838" s="97" t="s">
        <v>2393</v>
      </c>
      <c r="E1838" s="119">
        <v>2089</v>
      </c>
      <c r="F1838" s="119">
        <v>2089</v>
      </c>
      <c r="G1838" s="97" t="s">
        <v>3208</v>
      </c>
      <c r="H1838" s="119">
        <v>118031</v>
      </c>
      <c r="I1838" s="120" t="s">
        <v>5665</v>
      </c>
      <c r="J1838" s="121">
        <v>2</v>
      </c>
      <c r="K1838" s="122">
        <v>46203</v>
      </c>
      <c r="L1838" s="122">
        <v>46203</v>
      </c>
      <c r="M1838" s="93">
        <v>46508</v>
      </c>
      <c r="N1838" s="123" t="s">
        <v>386</v>
      </c>
      <c r="O1838" s="119" t="s">
        <v>1662</v>
      </c>
      <c r="P1838" s="124">
        <v>5</v>
      </c>
      <c r="Q1838" s="125">
        <v>0</v>
      </c>
      <c r="R1838" s="126">
        <v>5</v>
      </c>
      <c r="S1838" s="126">
        <v>0</v>
      </c>
      <c r="T1838" s="127">
        <v>34857.57</v>
      </c>
      <c r="U1838" s="127">
        <v>0</v>
      </c>
      <c r="V1838" s="128">
        <v>34857.57</v>
      </c>
      <c r="W1838" s="72"/>
      <c r="X1838" s="95"/>
      <c r="Y1838" s="120" t="s">
        <v>5666</v>
      </c>
      <c r="AA1838" s="132">
        <v>1704710</v>
      </c>
    </row>
    <row r="1839" spans="2:27" x14ac:dyDescent="0.2">
      <c r="B1839" s="119" t="s">
        <v>1660</v>
      </c>
      <c r="C1839" s="97" t="s">
        <v>413</v>
      </c>
      <c r="D1839" s="97" t="s">
        <v>413</v>
      </c>
      <c r="E1839" s="119">
        <v>2363</v>
      </c>
      <c r="F1839" s="119">
        <v>2730</v>
      </c>
      <c r="G1839" s="97" t="s">
        <v>2164</v>
      </c>
      <c r="H1839" s="119">
        <v>118023</v>
      </c>
      <c r="I1839" s="120" t="s">
        <v>5667</v>
      </c>
      <c r="J1839" s="121">
        <v>2</v>
      </c>
      <c r="K1839" s="122">
        <v>46189</v>
      </c>
      <c r="L1839" s="122">
        <v>46189</v>
      </c>
      <c r="M1839" s="93">
        <v>46508</v>
      </c>
      <c r="N1839" s="123" t="s">
        <v>386</v>
      </c>
      <c r="O1839" s="119" t="s">
        <v>1662</v>
      </c>
      <c r="P1839" s="124">
        <v>4</v>
      </c>
      <c r="Q1839" s="125">
        <v>0</v>
      </c>
      <c r="R1839" s="126">
        <v>4</v>
      </c>
      <c r="S1839" s="126">
        <v>0</v>
      </c>
      <c r="T1839" s="127">
        <v>36075.019999999997</v>
      </c>
      <c r="U1839" s="127">
        <v>0</v>
      </c>
      <c r="V1839" s="128">
        <v>36075.019999999997</v>
      </c>
      <c r="W1839" s="72"/>
      <c r="X1839" s="95"/>
      <c r="Y1839" s="120" t="s">
        <v>5668</v>
      </c>
      <c r="AA1839" s="132" t="s">
        <v>6061</v>
      </c>
    </row>
    <row r="1840" spans="2:27" x14ac:dyDescent="0.2">
      <c r="B1840" s="119" t="s">
        <v>1660</v>
      </c>
      <c r="C1840" s="97" t="s">
        <v>425</v>
      </c>
      <c r="D1840" s="97" t="s">
        <v>425</v>
      </c>
      <c r="E1840" s="119">
        <v>2678</v>
      </c>
      <c r="F1840" s="119">
        <v>2937</v>
      </c>
      <c r="G1840" s="97" t="s">
        <v>1774</v>
      </c>
      <c r="H1840" s="119">
        <v>118012</v>
      </c>
      <c r="I1840" s="120" t="s">
        <v>5669</v>
      </c>
      <c r="J1840" s="121">
        <v>2</v>
      </c>
      <c r="K1840" s="122">
        <v>46202</v>
      </c>
      <c r="L1840" s="122">
        <v>46202</v>
      </c>
      <c r="M1840" s="93">
        <v>46508</v>
      </c>
      <c r="N1840" s="123" t="s">
        <v>386</v>
      </c>
      <c r="O1840" s="119" t="s">
        <v>1662</v>
      </c>
      <c r="P1840" s="124">
        <v>3.5</v>
      </c>
      <c r="Q1840" s="125">
        <v>0</v>
      </c>
      <c r="R1840" s="126">
        <v>3.5</v>
      </c>
      <c r="S1840" s="126">
        <v>0</v>
      </c>
      <c r="T1840" s="127">
        <v>10792.79</v>
      </c>
      <c r="U1840" s="127">
        <v>2672.28</v>
      </c>
      <c r="V1840" s="128">
        <v>13465.07</v>
      </c>
      <c r="W1840" s="72"/>
      <c r="X1840" s="95"/>
      <c r="Y1840" s="120" t="s">
        <v>5670</v>
      </c>
      <c r="AA1840" s="132" t="s">
        <v>6084</v>
      </c>
    </row>
    <row r="1841" spans="2:27" x14ac:dyDescent="0.2">
      <c r="B1841" s="119" t="s">
        <v>184</v>
      </c>
      <c r="C1841" s="97" t="s">
        <v>1664</v>
      </c>
      <c r="D1841" s="97" t="s">
        <v>405</v>
      </c>
      <c r="E1841" s="119">
        <v>254</v>
      </c>
      <c r="F1841" s="119">
        <v>254</v>
      </c>
      <c r="G1841" s="97" t="s">
        <v>1478</v>
      </c>
      <c r="H1841" s="119">
        <v>118002</v>
      </c>
      <c r="I1841" s="120" t="s">
        <v>5671</v>
      </c>
      <c r="J1841" s="121">
        <v>2</v>
      </c>
      <c r="K1841" s="122">
        <v>46175</v>
      </c>
      <c r="L1841" s="122">
        <v>46175</v>
      </c>
      <c r="M1841" s="93">
        <v>46508</v>
      </c>
      <c r="N1841" s="123" t="s">
        <v>386</v>
      </c>
      <c r="O1841" s="119" t="s">
        <v>1662</v>
      </c>
      <c r="P1841" s="124">
        <v>8</v>
      </c>
      <c r="Q1841" s="125">
        <v>0</v>
      </c>
      <c r="R1841" s="126">
        <v>8</v>
      </c>
      <c r="S1841" s="126">
        <v>0</v>
      </c>
      <c r="T1841" s="127">
        <v>34746.300000000003</v>
      </c>
      <c r="U1841" s="127">
        <v>9068.7099999999991</v>
      </c>
      <c r="V1841" s="128">
        <v>43815.01</v>
      </c>
      <c r="W1841" s="72" t="s">
        <v>2430</v>
      </c>
      <c r="X1841" s="95"/>
      <c r="Y1841" s="120" t="s">
        <v>5672</v>
      </c>
      <c r="AA1841" s="132" t="s">
        <v>6098</v>
      </c>
    </row>
    <row r="1842" spans="2:27" x14ac:dyDescent="0.2">
      <c r="B1842" s="119" t="s">
        <v>1660</v>
      </c>
      <c r="C1842" s="97" t="s">
        <v>410</v>
      </c>
      <c r="D1842" s="97" t="s">
        <v>410</v>
      </c>
      <c r="E1842" s="119">
        <v>2362</v>
      </c>
      <c r="F1842" s="119">
        <v>2775</v>
      </c>
      <c r="G1842" s="97" t="s">
        <v>2372</v>
      </c>
      <c r="H1842" s="119">
        <v>117999</v>
      </c>
      <c r="I1842" s="120" t="s">
        <v>5673</v>
      </c>
      <c r="J1842" s="121">
        <v>2</v>
      </c>
      <c r="K1842" s="122">
        <v>46202</v>
      </c>
      <c r="L1842" s="122">
        <v>46202</v>
      </c>
      <c r="M1842" s="93">
        <v>46508</v>
      </c>
      <c r="N1842" s="123" t="s">
        <v>386</v>
      </c>
      <c r="O1842" s="119" t="s">
        <v>1662</v>
      </c>
      <c r="P1842" s="124">
        <v>6</v>
      </c>
      <c r="Q1842" s="125">
        <v>0.5</v>
      </c>
      <c r="R1842" s="126">
        <v>5.5</v>
      </c>
      <c r="S1842" s="126">
        <v>0</v>
      </c>
      <c r="T1842" s="127">
        <v>30373.95</v>
      </c>
      <c r="U1842" s="127">
        <v>1428.34</v>
      </c>
      <c r="V1842" s="128">
        <v>31802.29</v>
      </c>
      <c r="W1842" s="72" t="s">
        <v>2430</v>
      </c>
      <c r="X1842" s="95"/>
      <c r="Y1842" s="120" t="s">
        <v>5674</v>
      </c>
      <c r="AA1842" s="132" t="s">
        <v>6056</v>
      </c>
    </row>
    <row r="1843" spans="2:27" x14ac:dyDescent="0.2">
      <c r="B1843" s="119" t="s">
        <v>1660</v>
      </c>
      <c r="C1843" s="97" t="s">
        <v>451</v>
      </c>
      <c r="D1843" s="97" t="s">
        <v>451</v>
      </c>
      <c r="E1843" s="119">
        <v>460</v>
      </c>
      <c r="F1843" s="119">
        <v>460</v>
      </c>
      <c r="G1843" s="97" t="s">
        <v>1906</v>
      </c>
      <c r="H1843" s="119">
        <v>117968</v>
      </c>
      <c r="I1843" s="120" t="s">
        <v>5675</v>
      </c>
      <c r="J1843" s="121">
        <v>2</v>
      </c>
      <c r="K1843" s="122">
        <v>46174</v>
      </c>
      <c r="L1843" s="122">
        <v>46174</v>
      </c>
      <c r="M1843" s="93">
        <v>46508</v>
      </c>
      <c r="N1843" s="123" t="s">
        <v>386</v>
      </c>
      <c r="O1843" s="119" t="s">
        <v>1662</v>
      </c>
      <c r="P1843" s="124">
        <v>6</v>
      </c>
      <c r="Q1843" s="125">
        <v>0</v>
      </c>
      <c r="R1843" s="126">
        <v>6</v>
      </c>
      <c r="S1843" s="126">
        <v>0</v>
      </c>
      <c r="T1843" s="127">
        <v>22166.14</v>
      </c>
      <c r="U1843" s="127">
        <v>4978.6499999999996</v>
      </c>
      <c r="V1843" s="128">
        <v>27144.79</v>
      </c>
      <c r="W1843" s="72" t="s">
        <v>2430</v>
      </c>
      <c r="X1843" s="95"/>
      <c r="Y1843" s="120" t="s">
        <v>5676</v>
      </c>
      <c r="AA1843" s="132" t="s">
        <v>6113</v>
      </c>
    </row>
    <row r="1844" spans="2:27" x14ac:dyDescent="0.2">
      <c r="B1844" s="119" t="s">
        <v>1678</v>
      </c>
      <c r="C1844" s="97" t="s">
        <v>1755</v>
      </c>
      <c r="D1844" s="97" t="s">
        <v>1756</v>
      </c>
      <c r="E1844" s="119">
        <v>2214</v>
      </c>
      <c r="F1844" s="119">
        <v>2214</v>
      </c>
      <c r="G1844" s="97" t="s">
        <v>1757</v>
      </c>
      <c r="H1844" s="119">
        <v>117967</v>
      </c>
      <c r="I1844" s="120" t="s">
        <v>5677</v>
      </c>
      <c r="J1844" s="121">
        <v>2</v>
      </c>
      <c r="K1844" s="122">
        <v>46203</v>
      </c>
      <c r="L1844" s="122">
        <v>46203</v>
      </c>
      <c r="M1844" s="93">
        <v>46508</v>
      </c>
      <c r="N1844" s="123" t="s">
        <v>386</v>
      </c>
      <c r="O1844" s="119" t="s">
        <v>1662</v>
      </c>
      <c r="P1844" s="124">
        <v>3.5</v>
      </c>
      <c r="Q1844" s="125">
        <v>0</v>
      </c>
      <c r="R1844" s="126">
        <v>3.5</v>
      </c>
      <c r="S1844" s="126">
        <v>0</v>
      </c>
      <c r="T1844" s="127">
        <v>18336.63</v>
      </c>
      <c r="U1844" s="127">
        <v>561.25</v>
      </c>
      <c r="V1844" s="128">
        <v>18897.88</v>
      </c>
      <c r="W1844" s="72"/>
      <c r="X1844" s="95"/>
      <c r="Y1844" s="120" t="s">
        <v>5678</v>
      </c>
      <c r="AA1844" s="132">
        <v>1705070</v>
      </c>
    </row>
    <row r="1845" spans="2:27" x14ac:dyDescent="0.2">
      <c r="B1845" s="119" t="s">
        <v>1660</v>
      </c>
      <c r="C1845" s="97" t="s">
        <v>425</v>
      </c>
      <c r="D1845" s="97" t="s">
        <v>425</v>
      </c>
      <c r="E1845" s="119">
        <v>2678</v>
      </c>
      <c r="F1845" s="119">
        <v>2678</v>
      </c>
      <c r="G1845" s="97" t="s">
        <v>1774</v>
      </c>
      <c r="H1845" s="119">
        <v>117965</v>
      </c>
      <c r="I1845" s="120" t="s">
        <v>5679</v>
      </c>
      <c r="J1845" s="121">
        <v>2</v>
      </c>
      <c r="K1845" s="122">
        <v>46202</v>
      </c>
      <c r="L1845" s="122">
        <v>46202</v>
      </c>
      <c r="M1845" s="93">
        <v>46508</v>
      </c>
      <c r="N1845" s="123" t="s">
        <v>386</v>
      </c>
      <c r="O1845" s="119" t="s">
        <v>1662</v>
      </c>
      <c r="P1845" s="124">
        <v>5</v>
      </c>
      <c r="Q1845" s="125">
        <v>0</v>
      </c>
      <c r="R1845" s="126">
        <v>5</v>
      </c>
      <c r="S1845" s="126">
        <v>0</v>
      </c>
      <c r="T1845" s="127">
        <v>11198.61</v>
      </c>
      <c r="U1845" s="127">
        <v>20483.64</v>
      </c>
      <c r="V1845" s="128">
        <v>31682.25</v>
      </c>
      <c r="W1845" s="72"/>
      <c r="X1845" s="95"/>
      <c r="Y1845" s="120" t="s">
        <v>5680</v>
      </c>
      <c r="AA1845" s="132" t="s">
        <v>6084</v>
      </c>
    </row>
    <row r="1846" spans="2:27" x14ac:dyDescent="0.2">
      <c r="B1846" s="119" t="s">
        <v>1660</v>
      </c>
      <c r="C1846" s="97" t="s">
        <v>413</v>
      </c>
      <c r="D1846" s="97" t="s">
        <v>413</v>
      </c>
      <c r="E1846" s="119">
        <v>354</v>
      </c>
      <c r="F1846" s="119">
        <v>2684</v>
      </c>
      <c r="G1846" s="97" t="s">
        <v>414</v>
      </c>
      <c r="H1846" s="119">
        <v>117961</v>
      </c>
      <c r="I1846" s="120" t="s">
        <v>5681</v>
      </c>
      <c r="J1846" s="121">
        <v>2</v>
      </c>
      <c r="K1846" s="122">
        <v>46196</v>
      </c>
      <c r="L1846" s="122">
        <v>46196</v>
      </c>
      <c r="M1846" s="93">
        <v>46508</v>
      </c>
      <c r="N1846" s="123" t="s">
        <v>386</v>
      </c>
      <c r="O1846" s="119" t="s">
        <v>1662</v>
      </c>
      <c r="P1846" s="124">
        <v>4</v>
      </c>
      <c r="Q1846" s="125">
        <v>0</v>
      </c>
      <c r="R1846" s="126">
        <v>4</v>
      </c>
      <c r="S1846" s="126">
        <v>0</v>
      </c>
      <c r="T1846" s="127">
        <v>22328.06</v>
      </c>
      <c r="U1846" s="127">
        <v>0</v>
      </c>
      <c r="V1846" s="128">
        <v>22328.06</v>
      </c>
      <c r="W1846" s="72"/>
      <c r="X1846" s="95"/>
      <c r="Y1846" s="120" t="s">
        <v>5682</v>
      </c>
      <c r="AA1846" s="132" t="s">
        <v>6173</v>
      </c>
    </row>
    <row r="1847" spans="2:27" x14ac:dyDescent="0.2">
      <c r="B1847" s="119" t="s">
        <v>184</v>
      </c>
      <c r="C1847" s="97" t="s">
        <v>1664</v>
      </c>
      <c r="D1847" s="97" t="s">
        <v>1948</v>
      </c>
      <c r="E1847" s="119">
        <v>437</v>
      </c>
      <c r="F1847" s="119">
        <v>437</v>
      </c>
      <c r="G1847" s="97" t="s">
        <v>1254</v>
      </c>
      <c r="H1847" s="119">
        <v>117959</v>
      </c>
      <c r="I1847" s="120" t="s">
        <v>5683</v>
      </c>
      <c r="J1847" s="121">
        <v>2</v>
      </c>
      <c r="K1847" s="122">
        <v>46203</v>
      </c>
      <c r="L1847" s="122">
        <v>46203</v>
      </c>
      <c r="M1847" s="93">
        <v>46508</v>
      </c>
      <c r="N1847" s="123" t="s">
        <v>386</v>
      </c>
      <c r="O1847" s="119" t="s">
        <v>1662</v>
      </c>
      <c r="P1847" s="124">
        <v>7.5</v>
      </c>
      <c r="Q1847" s="125">
        <v>0</v>
      </c>
      <c r="R1847" s="126">
        <v>7.5</v>
      </c>
      <c r="S1847" s="126">
        <v>0</v>
      </c>
      <c r="T1847" s="127">
        <v>23715.200000000001</v>
      </c>
      <c r="U1847" s="127">
        <v>2541.88</v>
      </c>
      <c r="V1847" s="128">
        <v>26257.08</v>
      </c>
      <c r="W1847" s="72" t="s">
        <v>2430</v>
      </c>
      <c r="X1847" s="95"/>
      <c r="Y1847" s="120" t="s">
        <v>5684</v>
      </c>
      <c r="AA1847" s="132" t="s">
        <v>6219</v>
      </c>
    </row>
    <row r="1848" spans="2:27" x14ac:dyDescent="0.2">
      <c r="B1848" s="119" t="s">
        <v>1660</v>
      </c>
      <c r="C1848" s="97" t="s">
        <v>451</v>
      </c>
      <c r="D1848" s="97" t="s">
        <v>451</v>
      </c>
      <c r="E1848" s="119">
        <v>977</v>
      </c>
      <c r="F1848" s="119">
        <v>977</v>
      </c>
      <c r="G1848" s="97" t="s">
        <v>789</v>
      </c>
      <c r="H1848" s="119">
        <v>117890</v>
      </c>
      <c r="I1848" s="120" t="s">
        <v>5685</v>
      </c>
      <c r="J1848" s="121">
        <v>2</v>
      </c>
      <c r="K1848" s="122">
        <v>46184</v>
      </c>
      <c r="L1848" s="122">
        <v>46184</v>
      </c>
      <c r="M1848" s="93">
        <v>46508</v>
      </c>
      <c r="N1848" s="123" t="s">
        <v>386</v>
      </c>
      <c r="O1848" s="119" t="s">
        <v>1662</v>
      </c>
      <c r="P1848" s="124">
        <v>7</v>
      </c>
      <c r="Q1848" s="125">
        <v>0</v>
      </c>
      <c r="R1848" s="126">
        <v>7</v>
      </c>
      <c r="S1848" s="126">
        <v>0</v>
      </c>
      <c r="T1848" s="127">
        <v>23886.58</v>
      </c>
      <c r="U1848" s="127">
        <v>3444.9</v>
      </c>
      <c r="V1848" s="128">
        <v>27331.48</v>
      </c>
      <c r="W1848" s="72" t="s">
        <v>2430</v>
      </c>
      <c r="X1848" s="95"/>
      <c r="Y1848" s="120" t="s">
        <v>5686</v>
      </c>
      <c r="AA1848" s="132" t="s">
        <v>6186</v>
      </c>
    </row>
    <row r="1849" spans="2:27" x14ac:dyDescent="0.2">
      <c r="B1849" s="119" t="s">
        <v>182</v>
      </c>
      <c r="C1849" s="97" t="s">
        <v>1735</v>
      </c>
      <c r="D1849" s="97" t="s">
        <v>1831</v>
      </c>
      <c r="E1849" s="119">
        <v>29</v>
      </c>
      <c r="F1849" s="119">
        <v>29</v>
      </c>
      <c r="G1849" s="97" t="s">
        <v>995</v>
      </c>
      <c r="H1849" s="119">
        <v>117864</v>
      </c>
      <c r="I1849" s="120" t="s">
        <v>5687</v>
      </c>
      <c r="J1849" s="121">
        <v>2</v>
      </c>
      <c r="K1849" s="122">
        <v>46175</v>
      </c>
      <c r="L1849" s="122">
        <v>46175</v>
      </c>
      <c r="M1849" s="93">
        <v>46508</v>
      </c>
      <c r="N1849" s="123" t="s">
        <v>386</v>
      </c>
      <c r="O1849" s="119" t="s">
        <v>1662</v>
      </c>
      <c r="P1849" s="124">
        <v>10.5</v>
      </c>
      <c r="Q1849" s="125">
        <v>0</v>
      </c>
      <c r="R1849" s="126">
        <v>10.5</v>
      </c>
      <c r="S1849" s="126">
        <v>0</v>
      </c>
      <c r="T1849" s="127">
        <v>101907.01</v>
      </c>
      <c r="U1849" s="127">
        <v>11705.11</v>
      </c>
      <c r="V1849" s="128">
        <v>113612.12</v>
      </c>
      <c r="W1849" s="72" t="s">
        <v>2430</v>
      </c>
      <c r="X1849" s="95"/>
      <c r="Y1849" s="120" t="s">
        <v>5688</v>
      </c>
      <c r="AA1849" s="132" t="s">
        <v>6103</v>
      </c>
    </row>
    <row r="1850" spans="2:27" x14ac:dyDescent="0.2">
      <c r="B1850" s="119" t="s">
        <v>1678</v>
      </c>
      <c r="C1850" s="97" t="s">
        <v>1709</v>
      </c>
      <c r="D1850" s="97" t="s">
        <v>1710</v>
      </c>
      <c r="E1850" s="119">
        <v>2397</v>
      </c>
      <c r="F1850" s="119">
        <v>2397</v>
      </c>
      <c r="G1850" s="97" t="s">
        <v>3151</v>
      </c>
      <c r="H1850" s="119">
        <v>117863</v>
      </c>
      <c r="I1850" s="120" t="s">
        <v>5689</v>
      </c>
      <c r="J1850" s="121">
        <v>2</v>
      </c>
      <c r="K1850" s="122">
        <v>46203</v>
      </c>
      <c r="L1850" s="122">
        <v>46203</v>
      </c>
      <c r="M1850" s="93">
        <v>46508</v>
      </c>
      <c r="N1850" s="123" t="s">
        <v>386</v>
      </c>
      <c r="O1850" s="119" t="s">
        <v>1662</v>
      </c>
      <c r="P1850" s="124">
        <v>3</v>
      </c>
      <c r="Q1850" s="125">
        <v>0</v>
      </c>
      <c r="R1850" s="126">
        <v>3</v>
      </c>
      <c r="S1850" s="126">
        <v>0</v>
      </c>
      <c r="T1850" s="127">
        <v>38160.949999999997</v>
      </c>
      <c r="U1850" s="127">
        <v>0</v>
      </c>
      <c r="V1850" s="128">
        <v>38160.949999999997</v>
      </c>
      <c r="W1850" s="72"/>
      <c r="X1850" s="95"/>
      <c r="Y1850" s="120" t="s">
        <v>5690</v>
      </c>
      <c r="AA1850" s="132">
        <v>1705752</v>
      </c>
    </row>
    <row r="1851" spans="2:27" x14ac:dyDescent="0.2">
      <c r="B1851" s="119" t="s">
        <v>1660</v>
      </c>
      <c r="C1851" s="97" t="s">
        <v>410</v>
      </c>
      <c r="D1851" s="97" t="s">
        <v>410</v>
      </c>
      <c r="E1851" s="119">
        <v>1285</v>
      </c>
      <c r="F1851" s="119">
        <v>2436</v>
      </c>
      <c r="G1851" s="97" t="s">
        <v>1953</v>
      </c>
      <c r="H1851" s="119">
        <v>117862</v>
      </c>
      <c r="I1851" s="120" t="s">
        <v>5691</v>
      </c>
      <c r="J1851" s="121">
        <v>2</v>
      </c>
      <c r="K1851" s="122">
        <v>46203</v>
      </c>
      <c r="L1851" s="122">
        <v>46203</v>
      </c>
      <c r="M1851" s="93">
        <v>46508</v>
      </c>
      <c r="N1851" s="123" t="s">
        <v>386</v>
      </c>
      <c r="O1851" s="119" t="s">
        <v>1662</v>
      </c>
      <c r="P1851" s="124">
        <v>9</v>
      </c>
      <c r="Q1851" s="125">
        <v>0</v>
      </c>
      <c r="R1851" s="126">
        <v>9</v>
      </c>
      <c r="S1851" s="126">
        <v>0</v>
      </c>
      <c r="T1851" s="127">
        <v>51765.919999999998</v>
      </c>
      <c r="U1851" s="127">
        <v>0</v>
      </c>
      <c r="V1851" s="128">
        <v>51765.919999999998</v>
      </c>
      <c r="W1851" s="72" t="s">
        <v>2430</v>
      </c>
      <c r="X1851" s="95"/>
      <c r="Y1851" s="120" t="s">
        <v>5692</v>
      </c>
      <c r="AA1851" s="132" t="s">
        <v>6121</v>
      </c>
    </row>
    <row r="1852" spans="2:27" x14ac:dyDescent="0.2">
      <c r="B1852" s="119" t="s">
        <v>1678</v>
      </c>
      <c r="C1852" s="97" t="s">
        <v>1755</v>
      </c>
      <c r="D1852" s="97" t="s">
        <v>1756</v>
      </c>
      <c r="E1852" s="119">
        <v>2582</v>
      </c>
      <c r="F1852" s="119">
        <v>2582</v>
      </c>
      <c r="G1852" s="97" t="s">
        <v>2383</v>
      </c>
      <c r="H1852" s="119">
        <v>117857</v>
      </c>
      <c r="I1852" s="120" t="s">
        <v>5693</v>
      </c>
      <c r="J1852" s="121">
        <v>2</v>
      </c>
      <c r="K1852" s="122">
        <v>46199</v>
      </c>
      <c r="L1852" s="122">
        <v>46199</v>
      </c>
      <c r="M1852" s="93">
        <v>46508</v>
      </c>
      <c r="N1852" s="123" t="s">
        <v>386</v>
      </c>
      <c r="O1852" s="119" t="s">
        <v>1662</v>
      </c>
      <c r="P1852" s="124">
        <v>6.5</v>
      </c>
      <c r="Q1852" s="125">
        <v>1</v>
      </c>
      <c r="R1852" s="126">
        <v>5.5</v>
      </c>
      <c r="S1852" s="126">
        <v>0</v>
      </c>
      <c r="T1852" s="127">
        <v>18292.7</v>
      </c>
      <c r="U1852" s="127">
        <v>290.64999999999998</v>
      </c>
      <c r="V1852" s="128">
        <v>18583.349999999999</v>
      </c>
      <c r="W1852" s="72"/>
      <c r="X1852" s="95"/>
      <c r="Y1852" s="120" t="s">
        <v>5694</v>
      </c>
      <c r="AA1852" s="132">
        <v>1706493</v>
      </c>
    </row>
    <row r="1853" spans="2:27" x14ac:dyDescent="0.2">
      <c r="B1853" s="119" t="s">
        <v>1666</v>
      </c>
      <c r="C1853" s="97" t="s">
        <v>1667</v>
      </c>
      <c r="D1853" s="97" t="s">
        <v>1790</v>
      </c>
      <c r="E1853" s="119">
        <v>2739</v>
      </c>
      <c r="F1853" s="119">
        <v>2739</v>
      </c>
      <c r="G1853" s="97" t="s">
        <v>2397</v>
      </c>
      <c r="H1853" s="119">
        <v>117852</v>
      </c>
      <c r="I1853" s="120" t="s">
        <v>5695</v>
      </c>
      <c r="J1853" s="121">
        <v>2</v>
      </c>
      <c r="K1853" s="122">
        <v>46189</v>
      </c>
      <c r="L1853" s="122">
        <v>46189</v>
      </c>
      <c r="M1853" s="93">
        <v>46508</v>
      </c>
      <c r="N1853" s="123" t="s">
        <v>386</v>
      </c>
      <c r="O1853" s="119" t="s">
        <v>1662</v>
      </c>
      <c r="P1853" s="124">
        <v>8</v>
      </c>
      <c r="Q1853" s="125">
        <v>0</v>
      </c>
      <c r="R1853" s="126">
        <v>8</v>
      </c>
      <c r="S1853" s="126">
        <v>0</v>
      </c>
      <c r="T1853" s="127">
        <v>17492.48</v>
      </c>
      <c r="U1853" s="127">
        <v>4022.29</v>
      </c>
      <c r="V1853" s="128">
        <v>21514.77</v>
      </c>
      <c r="W1853" s="72" t="s">
        <v>2430</v>
      </c>
      <c r="X1853" s="95"/>
      <c r="Y1853" s="120" t="s">
        <v>5696</v>
      </c>
      <c r="AA1853" s="132">
        <v>1707095</v>
      </c>
    </row>
    <row r="1854" spans="2:27" x14ac:dyDescent="0.2">
      <c r="B1854" s="119" t="s">
        <v>1660</v>
      </c>
      <c r="C1854" s="97" t="s">
        <v>451</v>
      </c>
      <c r="D1854" s="97" t="s">
        <v>451</v>
      </c>
      <c r="E1854" s="119">
        <v>2556</v>
      </c>
      <c r="F1854" s="119">
        <v>2899</v>
      </c>
      <c r="G1854" s="97" t="s">
        <v>1674</v>
      </c>
      <c r="H1854" s="119">
        <v>117846</v>
      </c>
      <c r="I1854" s="120" t="s">
        <v>5697</v>
      </c>
      <c r="J1854" s="121">
        <v>2</v>
      </c>
      <c r="K1854" s="122">
        <v>46178</v>
      </c>
      <c r="L1854" s="122">
        <v>46178</v>
      </c>
      <c r="M1854" s="93">
        <v>46508</v>
      </c>
      <c r="N1854" s="123" t="s">
        <v>386</v>
      </c>
      <c r="O1854" s="119" t="s">
        <v>1662</v>
      </c>
      <c r="P1854" s="124">
        <v>3.5</v>
      </c>
      <c r="Q1854" s="125">
        <v>0</v>
      </c>
      <c r="R1854" s="126">
        <v>3.5</v>
      </c>
      <c r="S1854" s="126">
        <v>0</v>
      </c>
      <c r="T1854" s="127">
        <v>13615.46</v>
      </c>
      <c r="U1854" s="127">
        <v>1005.81</v>
      </c>
      <c r="V1854" s="128">
        <v>14621.27</v>
      </c>
      <c r="W1854" s="72"/>
      <c r="X1854" s="95"/>
      <c r="Y1854" s="120" t="s">
        <v>5698</v>
      </c>
      <c r="AA1854" s="132" t="s">
        <v>6074</v>
      </c>
    </row>
    <row r="1855" spans="2:27" x14ac:dyDescent="0.2">
      <c r="B1855" s="119" t="s">
        <v>1686</v>
      </c>
      <c r="C1855" s="97" t="s">
        <v>1687</v>
      </c>
      <c r="D1855" s="97" t="s">
        <v>1797</v>
      </c>
      <c r="E1855" s="119">
        <v>1697</v>
      </c>
      <c r="F1855" s="119">
        <v>2203</v>
      </c>
      <c r="G1855" s="97" t="s">
        <v>1798</v>
      </c>
      <c r="H1855" s="119">
        <v>117844</v>
      </c>
      <c r="I1855" s="120" t="s">
        <v>5699</v>
      </c>
      <c r="J1855" s="121">
        <v>2</v>
      </c>
      <c r="K1855" s="122">
        <v>46175</v>
      </c>
      <c r="L1855" s="122">
        <v>46175</v>
      </c>
      <c r="M1855" s="93">
        <v>46508</v>
      </c>
      <c r="N1855" s="123" t="s">
        <v>386</v>
      </c>
      <c r="O1855" s="119" t="s">
        <v>1662</v>
      </c>
      <c r="P1855" s="124">
        <v>6.5</v>
      </c>
      <c r="Q1855" s="125">
        <v>0</v>
      </c>
      <c r="R1855" s="126">
        <v>6.5</v>
      </c>
      <c r="S1855" s="126">
        <v>0</v>
      </c>
      <c r="T1855" s="127">
        <v>25921.29</v>
      </c>
      <c r="U1855" s="127">
        <v>5723.37</v>
      </c>
      <c r="V1855" s="128">
        <v>31644.66</v>
      </c>
      <c r="W1855" s="72" t="s">
        <v>2430</v>
      </c>
      <c r="X1855" s="95"/>
      <c r="Y1855" s="120" t="s">
        <v>5700</v>
      </c>
      <c r="AA1855" s="132" t="s">
        <v>6089</v>
      </c>
    </row>
    <row r="1856" spans="2:27" x14ac:dyDescent="0.2">
      <c r="B1856" s="119" t="s">
        <v>1660</v>
      </c>
      <c r="C1856" s="97" t="s">
        <v>410</v>
      </c>
      <c r="D1856" s="97" t="s">
        <v>410</v>
      </c>
      <c r="E1856" s="119">
        <v>360</v>
      </c>
      <c r="F1856" s="119">
        <v>2366</v>
      </c>
      <c r="G1856" s="97" t="s">
        <v>1706</v>
      </c>
      <c r="H1856" s="119">
        <v>117842</v>
      </c>
      <c r="I1856" s="120" t="s">
        <v>5701</v>
      </c>
      <c r="J1856" s="121">
        <v>2</v>
      </c>
      <c r="K1856" s="122">
        <v>46198</v>
      </c>
      <c r="L1856" s="122">
        <v>46198</v>
      </c>
      <c r="M1856" s="93">
        <v>46508</v>
      </c>
      <c r="N1856" s="123" t="s">
        <v>386</v>
      </c>
      <c r="O1856" s="119" t="s">
        <v>1662</v>
      </c>
      <c r="P1856" s="124">
        <v>4</v>
      </c>
      <c r="Q1856" s="125">
        <v>0</v>
      </c>
      <c r="R1856" s="126">
        <v>4</v>
      </c>
      <c r="S1856" s="126">
        <v>0</v>
      </c>
      <c r="T1856" s="127">
        <v>18608.45</v>
      </c>
      <c r="U1856" s="127">
        <v>0</v>
      </c>
      <c r="V1856" s="128">
        <v>18608.45</v>
      </c>
      <c r="W1856" s="72"/>
      <c r="X1856" s="95"/>
      <c r="Y1856" s="120" t="s">
        <v>5702</v>
      </c>
      <c r="AA1856" s="132" t="s">
        <v>6076</v>
      </c>
    </row>
    <row r="1857" spans="2:27" x14ac:dyDescent="0.2">
      <c r="B1857" s="119" t="s">
        <v>1660</v>
      </c>
      <c r="C1857" s="97" t="s">
        <v>451</v>
      </c>
      <c r="D1857" s="97" t="s">
        <v>451</v>
      </c>
      <c r="E1857" s="119">
        <v>193</v>
      </c>
      <c r="F1857" s="119">
        <v>193</v>
      </c>
      <c r="G1857" s="97" t="s">
        <v>512</v>
      </c>
      <c r="H1857" s="119">
        <v>117839</v>
      </c>
      <c r="I1857" s="120" t="s">
        <v>5703</v>
      </c>
      <c r="J1857" s="121">
        <v>2</v>
      </c>
      <c r="K1857" s="122">
        <v>46183</v>
      </c>
      <c r="L1857" s="122">
        <v>46183</v>
      </c>
      <c r="M1857" s="93">
        <v>46508</v>
      </c>
      <c r="N1857" s="123" t="s">
        <v>386</v>
      </c>
      <c r="O1857" s="119" t="s">
        <v>1662</v>
      </c>
      <c r="P1857" s="124">
        <v>6</v>
      </c>
      <c r="Q1857" s="125">
        <v>0</v>
      </c>
      <c r="R1857" s="126">
        <v>6</v>
      </c>
      <c r="S1857" s="126">
        <v>0</v>
      </c>
      <c r="T1857" s="127">
        <v>101611.5</v>
      </c>
      <c r="U1857" s="127">
        <v>2201.02</v>
      </c>
      <c r="V1857" s="128">
        <v>103812.52</v>
      </c>
      <c r="W1857" s="72" t="s">
        <v>2430</v>
      </c>
      <c r="X1857" s="95"/>
      <c r="Y1857" s="120" t="s">
        <v>5704</v>
      </c>
      <c r="AA1857" s="132" t="s">
        <v>6165</v>
      </c>
    </row>
    <row r="1858" spans="2:27" x14ac:dyDescent="0.2">
      <c r="B1858" s="119" t="s">
        <v>1686</v>
      </c>
      <c r="C1858" s="97" t="s">
        <v>1687</v>
      </c>
      <c r="D1858" s="97" t="s">
        <v>1797</v>
      </c>
      <c r="E1858" s="119">
        <v>1697</v>
      </c>
      <c r="F1858" s="119">
        <v>1697</v>
      </c>
      <c r="G1858" s="97" t="s">
        <v>1798</v>
      </c>
      <c r="H1858" s="119">
        <v>117829</v>
      </c>
      <c r="I1858" s="120" t="s">
        <v>5705</v>
      </c>
      <c r="J1858" s="121">
        <v>2</v>
      </c>
      <c r="K1858" s="122">
        <v>46189</v>
      </c>
      <c r="L1858" s="122">
        <v>46189</v>
      </c>
      <c r="M1858" s="93">
        <v>46508</v>
      </c>
      <c r="N1858" s="123" t="s">
        <v>386</v>
      </c>
      <c r="O1858" s="119" t="s">
        <v>1662</v>
      </c>
      <c r="P1858" s="124">
        <v>9</v>
      </c>
      <c r="Q1858" s="125">
        <v>0</v>
      </c>
      <c r="R1858" s="126">
        <v>9</v>
      </c>
      <c r="S1858" s="126">
        <v>0</v>
      </c>
      <c r="T1858" s="127">
        <v>72264.210000000006</v>
      </c>
      <c r="U1858" s="127">
        <v>0</v>
      </c>
      <c r="V1858" s="128">
        <v>72264.210000000006</v>
      </c>
      <c r="W1858" s="72" t="s">
        <v>2430</v>
      </c>
      <c r="X1858" s="95"/>
      <c r="Y1858" s="120" t="s">
        <v>5706</v>
      </c>
      <c r="AA1858" s="132" t="s">
        <v>6089</v>
      </c>
    </row>
    <row r="1859" spans="2:27" x14ac:dyDescent="0.2">
      <c r="B1859" s="119" t="s">
        <v>1686</v>
      </c>
      <c r="C1859" s="97" t="s">
        <v>1687</v>
      </c>
      <c r="D1859" s="97" t="s">
        <v>1705</v>
      </c>
      <c r="E1859" s="119">
        <v>2016</v>
      </c>
      <c r="F1859" s="119">
        <v>2016</v>
      </c>
      <c r="G1859" s="97" t="s">
        <v>2122</v>
      </c>
      <c r="H1859" s="119">
        <v>117825</v>
      </c>
      <c r="I1859" s="120" t="s">
        <v>5707</v>
      </c>
      <c r="J1859" s="121">
        <v>2</v>
      </c>
      <c r="K1859" s="122">
        <v>46202</v>
      </c>
      <c r="L1859" s="122">
        <v>46202</v>
      </c>
      <c r="M1859" s="93">
        <v>46508</v>
      </c>
      <c r="N1859" s="123" t="s">
        <v>386</v>
      </c>
      <c r="O1859" s="119" t="s">
        <v>1662</v>
      </c>
      <c r="P1859" s="124">
        <v>5</v>
      </c>
      <c r="Q1859" s="125">
        <v>0</v>
      </c>
      <c r="R1859" s="126">
        <v>5</v>
      </c>
      <c r="S1859" s="126">
        <v>0</v>
      </c>
      <c r="T1859" s="127">
        <v>16996.37</v>
      </c>
      <c r="U1859" s="127">
        <v>0</v>
      </c>
      <c r="V1859" s="128">
        <v>16996.37</v>
      </c>
      <c r="W1859" s="72"/>
      <c r="X1859" s="95"/>
      <c r="Y1859" s="120" t="s">
        <v>5708</v>
      </c>
      <c r="AA1859" s="132" t="s">
        <v>6147</v>
      </c>
    </row>
    <row r="1860" spans="2:27" x14ac:dyDescent="0.2">
      <c r="B1860" s="119" t="s">
        <v>184</v>
      </c>
      <c r="C1860" s="97" t="s">
        <v>1664</v>
      </c>
      <c r="D1860" s="97" t="s">
        <v>1948</v>
      </c>
      <c r="E1860" s="119">
        <v>505</v>
      </c>
      <c r="F1860" s="119">
        <v>505</v>
      </c>
      <c r="G1860" s="97" t="s">
        <v>3128</v>
      </c>
      <c r="H1860" s="119">
        <v>117820</v>
      </c>
      <c r="I1860" s="120" t="s">
        <v>5709</v>
      </c>
      <c r="J1860" s="121">
        <v>2</v>
      </c>
      <c r="K1860" s="122">
        <v>46199</v>
      </c>
      <c r="L1860" s="122">
        <v>46199</v>
      </c>
      <c r="M1860" s="93">
        <v>46508</v>
      </c>
      <c r="N1860" s="123" t="s">
        <v>386</v>
      </c>
      <c r="O1860" s="119" t="s">
        <v>1662</v>
      </c>
      <c r="P1860" s="124">
        <v>8.5</v>
      </c>
      <c r="Q1860" s="125">
        <v>0</v>
      </c>
      <c r="R1860" s="126">
        <v>8.5</v>
      </c>
      <c r="S1860" s="126">
        <v>0</v>
      </c>
      <c r="T1860" s="127">
        <v>43330.76</v>
      </c>
      <c r="U1860" s="127">
        <v>2083.08</v>
      </c>
      <c r="V1860" s="128">
        <v>45413.84</v>
      </c>
      <c r="W1860" s="72" t="s">
        <v>2430</v>
      </c>
      <c r="X1860" s="95"/>
      <c r="Y1860" s="120" t="s">
        <v>5710</v>
      </c>
      <c r="AA1860" s="132" t="s">
        <v>6225</v>
      </c>
    </row>
    <row r="1861" spans="2:27" x14ac:dyDescent="0.2">
      <c r="B1861" s="119" t="s">
        <v>184</v>
      </c>
      <c r="C1861" s="97" t="s">
        <v>1664</v>
      </c>
      <c r="D1861" s="97" t="s">
        <v>453</v>
      </c>
      <c r="E1861" s="119">
        <v>770</v>
      </c>
      <c r="F1861" s="119">
        <v>770</v>
      </c>
      <c r="G1861" s="97" t="s">
        <v>354</v>
      </c>
      <c r="H1861" s="119">
        <v>117818</v>
      </c>
      <c r="I1861" s="120" t="s">
        <v>5711</v>
      </c>
      <c r="J1861" s="121">
        <v>2</v>
      </c>
      <c r="K1861" s="122">
        <v>46198</v>
      </c>
      <c r="L1861" s="122">
        <v>46198</v>
      </c>
      <c r="M1861" s="93">
        <v>46508</v>
      </c>
      <c r="N1861" s="123" t="s">
        <v>386</v>
      </c>
      <c r="O1861" s="119" t="s">
        <v>1662</v>
      </c>
      <c r="P1861" s="124">
        <v>4</v>
      </c>
      <c r="Q1861" s="125">
        <v>0</v>
      </c>
      <c r="R1861" s="126">
        <v>4</v>
      </c>
      <c r="S1861" s="126">
        <v>0</v>
      </c>
      <c r="T1861" s="127">
        <v>29188.47</v>
      </c>
      <c r="U1861" s="127">
        <v>14525.22</v>
      </c>
      <c r="V1861" s="128">
        <v>43713.69</v>
      </c>
      <c r="W1861" s="72"/>
      <c r="X1861" s="95"/>
      <c r="Y1861" s="120" t="s">
        <v>5712</v>
      </c>
      <c r="AA1861" s="132" t="s">
        <v>6128</v>
      </c>
    </row>
    <row r="1862" spans="2:27" x14ac:dyDescent="0.2">
      <c r="B1862" s="119" t="s">
        <v>1660</v>
      </c>
      <c r="C1862" s="97" t="s">
        <v>1000</v>
      </c>
      <c r="D1862" s="97" t="s">
        <v>1000</v>
      </c>
      <c r="E1862" s="119">
        <v>2576</v>
      </c>
      <c r="F1862" s="119">
        <v>2576</v>
      </c>
      <c r="G1862" s="97" t="s">
        <v>3189</v>
      </c>
      <c r="H1862" s="119">
        <v>117815</v>
      </c>
      <c r="I1862" s="120" t="s">
        <v>5713</v>
      </c>
      <c r="J1862" s="121">
        <v>2</v>
      </c>
      <c r="K1862" s="122">
        <v>46164</v>
      </c>
      <c r="L1862" s="122">
        <v>46174</v>
      </c>
      <c r="M1862" s="93">
        <v>46508</v>
      </c>
      <c r="N1862" s="123" t="s">
        <v>386</v>
      </c>
      <c r="O1862" s="119" t="s">
        <v>1662</v>
      </c>
      <c r="P1862" s="124">
        <v>5</v>
      </c>
      <c r="Q1862" s="125">
        <v>0</v>
      </c>
      <c r="R1862" s="126">
        <v>5</v>
      </c>
      <c r="S1862" s="126">
        <v>0</v>
      </c>
      <c r="T1862" s="127">
        <v>33687.089999999997</v>
      </c>
      <c r="U1862" s="127">
        <v>0</v>
      </c>
      <c r="V1862" s="128">
        <v>33687.089999999997</v>
      </c>
      <c r="W1862" s="72"/>
      <c r="X1862" s="95"/>
      <c r="Y1862" s="120" t="s">
        <v>5714</v>
      </c>
      <c r="AA1862" s="132" t="s">
        <v>6228</v>
      </c>
    </row>
    <row r="1863" spans="2:27" x14ac:dyDescent="0.2">
      <c r="B1863" s="119" t="s">
        <v>182</v>
      </c>
      <c r="C1863" s="97" t="s">
        <v>1735</v>
      </c>
      <c r="D1863" s="97" t="s">
        <v>1966</v>
      </c>
      <c r="E1863" s="119">
        <v>2530</v>
      </c>
      <c r="F1863" s="119">
        <v>2530</v>
      </c>
      <c r="G1863" s="97" t="s">
        <v>1967</v>
      </c>
      <c r="H1863" s="119">
        <v>117814</v>
      </c>
      <c r="I1863" s="120" t="s">
        <v>5715</v>
      </c>
      <c r="J1863" s="121">
        <v>2</v>
      </c>
      <c r="K1863" s="122">
        <v>46199</v>
      </c>
      <c r="L1863" s="122">
        <v>46199</v>
      </c>
      <c r="M1863" s="93">
        <v>46508</v>
      </c>
      <c r="N1863" s="123" t="s">
        <v>386</v>
      </c>
      <c r="O1863" s="119" t="s">
        <v>1662</v>
      </c>
      <c r="P1863" s="124">
        <v>6</v>
      </c>
      <c r="Q1863" s="125">
        <v>0</v>
      </c>
      <c r="R1863" s="126">
        <v>6</v>
      </c>
      <c r="S1863" s="126">
        <v>0</v>
      </c>
      <c r="T1863" s="127">
        <v>37902.31</v>
      </c>
      <c r="U1863" s="127">
        <v>0</v>
      </c>
      <c r="V1863" s="128">
        <v>37902.31</v>
      </c>
      <c r="W1863" s="72" t="s">
        <v>2430</v>
      </c>
      <c r="X1863" s="95"/>
      <c r="Y1863" s="120" t="s">
        <v>5716</v>
      </c>
      <c r="AA1863" s="132" t="s">
        <v>6124</v>
      </c>
    </row>
    <row r="1864" spans="2:27" x14ac:dyDescent="0.2">
      <c r="B1864" s="119" t="s">
        <v>184</v>
      </c>
      <c r="C1864" s="97" t="s">
        <v>1664</v>
      </c>
      <c r="D1864" s="97" t="s">
        <v>1813</v>
      </c>
      <c r="E1864" s="119">
        <v>137</v>
      </c>
      <c r="F1864" s="119">
        <v>137</v>
      </c>
      <c r="G1864" s="97" t="s">
        <v>511</v>
      </c>
      <c r="H1864" s="119">
        <v>117802</v>
      </c>
      <c r="I1864" s="120" t="s">
        <v>5717</v>
      </c>
      <c r="J1864" s="121">
        <v>2</v>
      </c>
      <c r="K1864" s="122">
        <v>46192</v>
      </c>
      <c r="L1864" s="122">
        <v>46192</v>
      </c>
      <c r="M1864" s="93">
        <v>46508</v>
      </c>
      <c r="N1864" s="123" t="s">
        <v>386</v>
      </c>
      <c r="O1864" s="119" t="s">
        <v>1662</v>
      </c>
      <c r="P1864" s="124">
        <v>6</v>
      </c>
      <c r="Q1864" s="125">
        <v>0</v>
      </c>
      <c r="R1864" s="126">
        <v>6</v>
      </c>
      <c r="S1864" s="126">
        <v>0</v>
      </c>
      <c r="T1864" s="127">
        <v>44890.23</v>
      </c>
      <c r="U1864" s="127">
        <v>3342.81</v>
      </c>
      <c r="V1864" s="128">
        <v>48233.04</v>
      </c>
      <c r="W1864" s="72" t="s">
        <v>2430</v>
      </c>
      <c r="X1864" s="95"/>
      <c r="Y1864" s="120" t="s">
        <v>5718</v>
      </c>
      <c r="AA1864" s="132" t="s">
        <v>6108</v>
      </c>
    </row>
    <row r="1865" spans="2:27" x14ac:dyDescent="0.2">
      <c r="B1865" s="119" t="s">
        <v>184</v>
      </c>
      <c r="C1865" s="97" t="s">
        <v>1664</v>
      </c>
      <c r="D1865" s="97" t="s">
        <v>405</v>
      </c>
      <c r="E1865" s="119">
        <v>505</v>
      </c>
      <c r="F1865" s="119">
        <v>1770</v>
      </c>
      <c r="G1865" s="97" t="s">
        <v>3128</v>
      </c>
      <c r="H1865" s="119">
        <v>117798</v>
      </c>
      <c r="I1865" s="120" t="s">
        <v>5719</v>
      </c>
      <c r="J1865" s="121">
        <v>2</v>
      </c>
      <c r="K1865" s="122">
        <v>46199</v>
      </c>
      <c r="L1865" s="122">
        <v>46199</v>
      </c>
      <c r="M1865" s="93">
        <v>46508</v>
      </c>
      <c r="N1865" s="123" t="s">
        <v>386</v>
      </c>
      <c r="O1865" s="119" t="s">
        <v>1662</v>
      </c>
      <c r="P1865" s="124">
        <v>4</v>
      </c>
      <c r="Q1865" s="125">
        <v>0</v>
      </c>
      <c r="R1865" s="126">
        <v>4</v>
      </c>
      <c r="S1865" s="126">
        <v>0</v>
      </c>
      <c r="T1865" s="127">
        <v>19442.240000000002</v>
      </c>
      <c r="U1865" s="127">
        <v>0</v>
      </c>
      <c r="V1865" s="128">
        <v>19442.240000000002</v>
      </c>
      <c r="W1865" s="72"/>
      <c r="X1865" s="95"/>
      <c r="Y1865" s="120" t="s">
        <v>5720</v>
      </c>
      <c r="AA1865" s="132" t="s">
        <v>6225</v>
      </c>
    </row>
    <row r="1866" spans="2:27" x14ac:dyDescent="0.2">
      <c r="B1866" s="119" t="s">
        <v>1660</v>
      </c>
      <c r="C1866" s="97" t="s">
        <v>413</v>
      </c>
      <c r="D1866" s="97" t="s">
        <v>413</v>
      </c>
      <c r="E1866" s="119">
        <v>2808</v>
      </c>
      <c r="F1866" s="119">
        <v>2808</v>
      </c>
      <c r="G1866" s="97" t="s">
        <v>1751</v>
      </c>
      <c r="H1866" s="119">
        <v>117784</v>
      </c>
      <c r="I1866" s="120" t="s">
        <v>5721</v>
      </c>
      <c r="J1866" s="121">
        <v>2</v>
      </c>
      <c r="K1866" s="122">
        <v>46185</v>
      </c>
      <c r="L1866" s="122">
        <v>46185</v>
      </c>
      <c r="M1866" s="93">
        <v>46508</v>
      </c>
      <c r="N1866" s="123" t="s">
        <v>386</v>
      </c>
      <c r="O1866" s="119" t="s">
        <v>1662</v>
      </c>
      <c r="P1866" s="124">
        <v>16</v>
      </c>
      <c r="Q1866" s="125">
        <v>0</v>
      </c>
      <c r="R1866" s="126">
        <v>16</v>
      </c>
      <c r="S1866" s="126">
        <v>0</v>
      </c>
      <c r="T1866" s="127">
        <v>185320.92</v>
      </c>
      <c r="U1866" s="127">
        <v>0</v>
      </c>
      <c r="V1866" s="128">
        <v>185320.92</v>
      </c>
      <c r="W1866" s="72" t="s">
        <v>2430</v>
      </c>
      <c r="X1866" s="95"/>
      <c r="Y1866" s="120" t="s">
        <v>5722</v>
      </c>
      <c r="AA1866" s="132" t="s">
        <v>6071</v>
      </c>
    </row>
    <row r="1867" spans="2:27" x14ac:dyDescent="0.2">
      <c r="B1867" s="119" t="s">
        <v>1660</v>
      </c>
      <c r="C1867" s="97" t="s">
        <v>410</v>
      </c>
      <c r="D1867" s="97" t="s">
        <v>410</v>
      </c>
      <c r="E1867" s="119">
        <v>40</v>
      </c>
      <c r="F1867" s="119">
        <v>40</v>
      </c>
      <c r="G1867" s="97" t="s">
        <v>2211</v>
      </c>
      <c r="H1867" s="119">
        <v>117776</v>
      </c>
      <c r="I1867" s="120" t="s">
        <v>5723</v>
      </c>
      <c r="J1867" s="121">
        <v>2</v>
      </c>
      <c r="K1867" s="122">
        <v>46176</v>
      </c>
      <c r="L1867" s="122">
        <v>46176</v>
      </c>
      <c r="M1867" s="93">
        <v>46508</v>
      </c>
      <c r="N1867" s="123" t="s">
        <v>386</v>
      </c>
      <c r="O1867" s="119" t="s">
        <v>1662</v>
      </c>
      <c r="P1867" s="124">
        <v>8</v>
      </c>
      <c r="Q1867" s="125">
        <v>1</v>
      </c>
      <c r="R1867" s="126">
        <v>7</v>
      </c>
      <c r="S1867" s="126">
        <v>0</v>
      </c>
      <c r="T1867" s="127">
        <v>31232.31</v>
      </c>
      <c r="U1867" s="127">
        <v>0</v>
      </c>
      <c r="V1867" s="128">
        <v>31232.31</v>
      </c>
      <c r="W1867" s="72" t="s">
        <v>2430</v>
      </c>
      <c r="X1867" s="95"/>
      <c r="Y1867" s="120" t="s">
        <v>5724</v>
      </c>
      <c r="AA1867" s="132" t="s">
        <v>6159</v>
      </c>
    </row>
    <row r="1868" spans="2:27" x14ac:dyDescent="0.2">
      <c r="B1868" s="119" t="s">
        <v>184</v>
      </c>
      <c r="C1868" s="97" t="s">
        <v>1664</v>
      </c>
      <c r="D1868" s="97" t="s">
        <v>405</v>
      </c>
      <c r="E1868" s="119">
        <v>505</v>
      </c>
      <c r="F1868" s="119">
        <v>1770</v>
      </c>
      <c r="G1868" s="97" t="s">
        <v>3128</v>
      </c>
      <c r="H1868" s="119">
        <v>117751</v>
      </c>
      <c r="I1868" s="120" t="s">
        <v>5725</v>
      </c>
      <c r="J1868" s="121">
        <v>2</v>
      </c>
      <c r="K1868" s="122">
        <v>46191</v>
      </c>
      <c r="L1868" s="122">
        <v>46191</v>
      </c>
      <c r="M1868" s="93">
        <v>46508</v>
      </c>
      <c r="N1868" s="123" t="s">
        <v>386</v>
      </c>
      <c r="O1868" s="119" t="s">
        <v>1662</v>
      </c>
      <c r="P1868" s="124">
        <v>7.5</v>
      </c>
      <c r="Q1868" s="125">
        <v>0</v>
      </c>
      <c r="R1868" s="126">
        <v>7.5</v>
      </c>
      <c r="S1868" s="126">
        <v>0</v>
      </c>
      <c r="T1868" s="127">
        <v>18407.29</v>
      </c>
      <c r="U1868" s="127">
        <v>9144.15</v>
      </c>
      <c r="V1868" s="128">
        <v>27551.439999999999</v>
      </c>
      <c r="W1868" s="72" t="s">
        <v>2430</v>
      </c>
      <c r="X1868" s="95"/>
      <c r="Y1868" s="120" t="s">
        <v>5726</v>
      </c>
      <c r="AA1868" s="132" t="s">
        <v>6225</v>
      </c>
    </row>
    <row r="1869" spans="2:27" x14ac:dyDescent="0.2">
      <c r="B1869" s="119" t="s">
        <v>184</v>
      </c>
      <c r="C1869" s="97" t="s">
        <v>1664</v>
      </c>
      <c r="D1869" s="97" t="s">
        <v>440</v>
      </c>
      <c r="E1869" s="119">
        <v>2942</v>
      </c>
      <c r="F1869" s="119">
        <v>2942</v>
      </c>
      <c r="G1869" s="97" t="s">
        <v>3380</v>
      </c>
      <c r="H1869" s="119">
        <v>117739</v>
      </c>
      <c r="I1869" s="120" t="s">
        <v>5727</v>
      </c>
      <c r="J1869" s="121">
        <v>2</v>
      </c>
      <c r="K1869" s="122">
        <v>46183</v>
      </c>
      <c r="L1869" s="122">
        <v>46183</v>
      </c>
      <c r="M1869" s="93">
        <v>46508</v>
      </c>
      <c r="N1869" s="123" t="s">
        <v>386</v>
      </c>
      <c r="O1869" s="119" t="s">
        <v>1662</v>
      </c>
      <c r="P1869" s="124">
        <v>10</v>
      </c>
      <c r="Q1869" s="125">
        <v>0</v>
      </c>
      <c r="R1869" s="126">
        <v>10</v>
      </c>
      <c r="S1869" s="126">
        <v>0</v>
      </c>
      <c r="T1869" s="127">
        <v>41719.22</v>
      </c>
      <c r="U1869" s="127">
        <v>4122.37</v>
      </c>
      <c r="V1869" s="128">
        <v>45841.59</v>
      </c>
      <c r="W1869" s="72" t="s">
        <v>2430</v>
      </c>
      <c r="X1869" s="95"/>
      <c r="Y1869" s="120" t="s">
        <v>5728</v>
      </c>
      <c r="AA1869" s="132" t="s">
        <v>6053</v>
      </c>
    </row>
    <row r="1870" spans="2:27" x14ac:dyDescent="0.2">
      <c r="B1870" s="119" t="s">
        <v>182</v>
      </c>
      <c r="C1870" s="97" t="s">
        <v>1735</v>
      </c>
      <c r="D1870" s="97" t="s">
        <v>443</v>
      </c>
      <c r="E1870" s="119">
        <v>1314</v>
      </c>
      <c r="F1870" s="119">
        <v>1314</v>
      </c>
      <c r="G1870" s="97" t="s">
        <v>2015</v>
      </c>
      <c r="H1870" s="119">
        <v>117736</v>
      </c>
      <c r="I1870" s="120" t="s">
        <v>5729</v>
      </c>
      <c r="J1870" s="121">
        <v>2</v>
      </c>
      <c r="K1870" s="122">
        <v>46185</v>
      </c>
      <c r="L1870" s="122">
        <v>46185</v>
      </c>
      <c r="M1870" s="93">
        <v>46508</v>
      </c>
      <c r="N1870" s="123" t="s">
        <v>386</v>
      </c>
      <c r="O1870" s="119" t="s">
        <v>1662</v>
      </c>
      <c r="P1870" s="124">
        <v>6.5</v>
      </c>
      <c r="Q1870" s="125">
        <v>0</v>
      </c>
      <c r="R1870" s="126">
        <v>6.5</v>
      </c>
      <c r="S1870" s="126">
        <v>0</v>
      </c>
      <c r="T1870" s="127">
        <v>17062.03</v>
      </c>
      <c r="U1870" s="127">
        <v>631.4</v>
      </c>
      <c r="V1870" s="128">
        <v>17693.43</v>
      </c>
      <c r="W1870" s="72"/>
      <c r="X1870" s="95"/>
      <c r="Y1870" s="120" t="s">
        <v>5730</v>
      </c>
      <c r="AA1870" s="132" t="s">
        <v>6132</v>
      </c>
    </row>
    <row r="1871" spans="2:27" x14ac:dyDescent="0.2">
      <c r="B1871" s="119" t="s">
        <v>1686</v>
      </c>
      <c r="C1871" s="97" t="s">
        <v>1687</v>
      </c>
      <c r="D1871" s="97" t="s">
        <v>1896</v>
      </c>
      <c r="E1871" s="119">
        <v>2478</v>
      </c>
      <c r="F1871" s="119">
        <v>2478</v>
      </c>
      <c r="G1871" s="97" t="s">
        <v>2205</v>
      </c>
      <c r="H1871" s="119">
        <v>117729</v>
      </c>
      <c r="I1871" s="120" t="s">
        <v>5731</v>
      </c>
      <c r="J1871" s="121">
        <v>2</v>
      </c>
      <c r="K1871" s="122">
        <v>46202</v>
      </c>
      <c r="L1871" s="122">
        <v>46202</v>
      </c>
      <c r="M1871" s="93">
        <v>46508</v>
      </c>
      <c r="N1871" s="123" t="s">
        <v>386</v>
      </c>
      <c r="O1871" s="119" t="s">
        <v>1662</v>
      </c>
      <c r="P1871" s="124">
        <v>4</v>
      </c>
      <c r="Q1871" s="125">
        <v>0</v>
      </c>
      <c r="R1871" s="126">
        <v>4</v>
      </c>
      <c r="S1871" s="126">
        <v>0</v>
      </c>
      <c r="T1871" s="127">
        <v>18570.98</v>
      </c>
      <c r="U1871" s="127">
        <v>0</v>
      </c>
      <c r="V1871" s="128">
        <v>18570.98</v>
      </c>
      <c r="W1871" s="72"/>
      <c r="X1871" s="95"/>
      <c r="Y1871" s="120" t="s">
        <v>5732</v>
      </c>
      <c r="AA1871" s="132" t="s">
        <v>6157</v>
      </c>
    </row>
    <row r="1872" spans="2:27" x14ac:dyDescent="0.2">
      <c r="B1872" s="119" t="s">
        <v>184</v>
      </c>
      <c r="C1872" s="97" t="s">
        <v>1664</v>
      </c>
      <c r="D1872" s="97" t="s">
        <v>1257</v>
      </c>
      <c r="E1872" s="119">
        <v>770</v>
      </c>
      <c r="F1872" s="119">
        <v>2040</v>
      </c>
      <c r="G1872" s="97" t="s">
        <v>354</v>
      </c>
      <c r="H1872" s="119">
        <v>117702</v>
      </c>
      <c r="I1872" s="120" t="s">
        <v>5733</v>
      </c>
      <c r="J1872" s="121">
        <v>2</v>
      </c>
      <c r="K1872" s="122">
        <v>46195</v>
      </c>
      <c r="L1872" s="122">
        <v>46195</v>
      </c>
      <c r="M1872" s="93">
        <v>46508</v>
      </c>
      <c r="N1872" s="123" t="s">
        <v>386</v>
      </c>
      <c r="O1872" s="119" t="s">
        <v>1662</v>
      </c>
      <c r="P1872" s="124">
        <v>3</v>
      </c>
      <c r="Q1872" s="125">
        <v>0</v>
      </c>
      <c r="R1872" s="126">
        <v>3</v>
      </c>
      <c r="S1872" s="126">
        <v>0</v>
      </c>
      <c r="T1872" s="127">
        <v>13239.92</v>
      </c>
      <c r="U1872" s="127">
        <v>22506.240000000002</v>
      </c>
      <c r="V1872" s="128">
        <v>35746.160000000003</v>
      </c>
      <c r="W1872" s="72"/>
      <c r="X1872" s="95"/>
      <c r="Y1872" s="120" t="s">
        <v>5734</v>
      </c>
      <c r="AA1872" s="132" t="s">
        <v>6128</v>
      </c>
    </row>
    <row r="1873" spans="2:27" x14ac:dyDescent="0.2">
      <c r="B1873" s="119" t="s">
        <v>184</v>
      </c>
      <c r="C1873" s="97" t="s">
        <v>1664</v>
      </c>
      <c r="D1873" s="97" t="s">
        <v>453</v>
      </c>
      <c r="E1873" s="119">
        <v>770</v>
      </c>
      <c r="F1873" s="119">
        <v>770</v>
      </c>
      <c r="G1873" s="97" t="s">
        <v>354</v>
      </c>
      <c r="H1873" s="119">
        <v>117695</v>
      </c>
      <c r="I1873" s="120" t="s">
        <v>5735</v>
      </c>
      <c r="J1873" s="121">
        <v>2</v>
      </c>
      <c r="K1873" s="122">
        <v>46203</v>
      </c>
      <c r="L1873" s="122">
        <v>46203</v>
      </c>
      <c r="M1873" s="93">
        <v>46508</v>
      </c>
      <c r="N1873" s="123" t="s">
        <v>386</v>
      </c>
      <c r="O1873" s="119" t="s">
        <v>1662</v>
      </c>
      <c r="P1873" s="124">
        <v>4</v>
      </c>
      <c r="Q1873" s="125">
        <v>0</v>
      </c>
      <c r="R1873" s="126">
        <v>4</v>
      </c>
      <c r="S1873" s="126">
        <v>0</v>
      </c>
      <c r="T1873" s="127">
        <v>14423.47</v>
      </c>
      <c r="U1873" s="127">
        <v>3708.77</v>
      </c>
      <c r="V1873" s="128">
        <v>18132.240000000002</v>
      </c>
      <c r="W1873" s="72"/>
      <c r="X1873" s="95"/>
      <c r="Y1873" s="120" t="s">
        <v>5736</v>
      </c>
      <c r="AA1873" s="132" t="s">
        <v>6128</v>
      </c>
    </row>
    <row r="1874" spans="2:27" x14ac:dyDescent="0.2">
      <c r="B1874" s="119" t="s">
        <v>184</v>
      </c>
      <c r="C1874" s="97" t="s">
        <v>1664</v>
      </c>
      <c r="D1874" s="97" t="s">
        <v>453</v>
      </c>
      <c r="E1874" s="119">
        <v>770</v>
      </c>
      <c r="F1874" s="119">
        <v>770</v>
      </c>
      <c r="G1874" s="97" t="s">
        <v>354</v>
      </c>
      <c r="H1874" s="119">
        <v>117686</v>
      </c>
      <c r="I1874" s="120" t="s">
        <v>5737</v>
      </c>
      <c r="J1874" s="121">
        <v>2</v>
      </c>
      <c r="K1874" s="122">
        <v>46203</v>
      </c>
      <c r="L1874" s="122">
        <v>46203</v>
      </c>
      <c r="M1874" s="93">
        <v>46508</v>
      </c>
      <c r="N1874" s="123" t="s">
        <v>386</v>
      </c>
      <c r="O1874" s="119" t="s">
        <v>1662</v>
      </c>
      <c r="P1874" s="124">
        <v>5.5</v>
      </c>
      <c r="Q1874" s="125">
        <v>0</v>
      </c>
      <c r="R1874" s="126">
        <v>5.5</v>
      </c>
      <c r="S1874" s="126">
        <v>0</v>
      </c>
      <c r="T1874" s="127">
        <v>27204.35</v>
      </c>
      <c r="U1874" s="127">
        <v>9830.2199999999993</v>
      </c>
      <c r="V1874" s="128">
        <v>37034.57</v>
      </c>
      <c r="W1874" s="72"/>
      <c r="X1874" s="95"/>
      <c r="Y1874" s="120" t="s">
        <v>5738</v>
      </c>
      <c r="AA1874" s="132" t="s">
        <v>6128</v>
      </c>
    </row>
    <row r="1875" spans="2:27" x14ac:dyDescent="0.2">
      <c r="B1875" s="119" t="s">
        <v>1686</v>
      </c>
      <c r="C1875" s="97" t="s">
        <v>1687</v>
      </c>
      <c r="D1875" s="97" t="s">
        <v>1743</v>
      </c>
      <c r="E1875" s="119">
        <v>2655</v>
      </c>
      <c r="F1875" s="119">
        <v>2655</v>
      </c>
      <c r="G1875" s="97" t="s">
        <v>2906</v>
      </c>
      <c r="H1875" s="119">
        <v>117685</v>
      </c>
      <c r="I1875" s="120" t="s">
        <v>5739</v>
      </c>
      <c r="J1875" s="121">
        <v>2</v>
      </c>
      <c r="K1875" s="122">
        <v>46198</v>
      </c>
      <c r="L1875" s="122">
        <v>46198</v>
      </c>
      <c r="M1875" s="93">
        <v>46508</v>
      </c>
      <c r="N1875" s="123" t="s">
        <v>386</v>
      </c>
      <c r="O1875" s="119" t="s">
        <v>1662</v>
      </c>
      <c r="P1875" s="124">
        <v>7.5</v>
      </c>
      <c r="Q1875" s="125">
        <v>0</v>
      </c>
      <c r="R1875" s="126">
        <v>7.5</v>
      </c>
      <c r="S1875" s="126">
        <v>0</v>
      </c>
      <c r="T1875" s="127">
        <v>54877.74</v>
      </c>
      <c r="U1875" s="127">
        <v>3136.37</v>
      </c>
      <c r="V1875" s="128">
        <v>58014.11</v>
      </c>
      <c r="W1875" s="72" t="s">
        <v>2430</v>
      </c>
      <c r="X1875" s="95"/>
      <c r="Y1875" s="120" t="s">
        <v>5740</v>
      </c>
      <c r="AA1875" s="132" t="s">
        <v>6070</v>
      </c>
    </row>
    <row r="1876" spans="2:27" x14ac:dyDescent="0.2">
      <c r="B1876" s="119" t="s">
        <v>184</v>
      </c>
      <c r="C1876" s="97" t="s">
        <v>1664</v>
      </c>
      <c r="D1876" s="97" t="s">
        <v>408</v>
      </c>
      <c r="E1876" s="119">
        <v>1742</v>
      </c>
      <c r="F1876" s="119">
        <v>1742</v>
      </c>
      <c r="G1876" s="97" t="s">
        <v>1794</v>
      </c>
      <c r="H1876" s="119">
        <v>117658</v>
      </c>
      <c r="I1876" s="120" t="s">
        <v>5741</v>
      </c>
      <c r="J1876" s="121">
        <v>2</v>
      </c>
      <c r="K1876" s="122">
        <v>46177</v>
      </c>
      <c r="L1876" s="122">
        <v>46177</v>
      </c>
      <c r="M1876" s="93">
        <v>46508</v>
      </c>
      <c r="N1876" s="123" t="s">
        <v>386</v>
      </c>
      <c r="O1876" s="119" t="s">
        <v>1662</v>
      </c>
      <c r="P1876" s="124">
        <v>4</v>
      </c>
      <c r="Q1876" s="125">
        <v>0</v>
      </c>
      <c r="R1876" s="126">
        <v>4</v>
      </c>
      <c r="S1876" s="126">
        <v>0</v>
      </c>
      <c r="T1876" s="127">
        <v>23853.82</v>
      </c>
      <c r="U1876" s="127">
        <v>0</v>
      </c>
      <c r="V1876" s="128">
        <v>23853.82</v>
      </c>
      <c r="W1876" s="72"/>
      <c r="X1876" s="95"/>
      <c r="Y1876" s="120" t="s">
        <v>5742</v>
      </c>
      <c r="AA1876" s="132" t="s">
        <v>6088</v>
      </c>
    </row>
    <row r="1877" spans="2:27" x14ac:dyDescent="0.2">
      <c r="B1877" s="119" t="s">
        <v>184</v>
      </c>
      <c r="C1877" s="97" t="s">
        <v>1664</v>
      </c>
      <c r="D1877" s="97" t="s">
        <v>1813</v>
      </c>
      <c r="E1877" s="119">
        <v>793</v>
      </c>
      <c r="F1877" s="119">
        <v>793</v>
      </c>
      <c r="G1877" s="97" t="s">
        <v>423</v>
      </c>
      <c r="H1877" s="119">
        <v>117642</v>
      </c>
      <c r="I1877" s="120" t="s">
        <v>5743</v>
      </c>
      <c r="J1877" s="121">
        <v>2</v>
      </c>
      <c r="K1877" s="122">
        <v>46184</v>
      </c>
      <c r="L1877" s="122">
        <v>46184</v>
      </c>
      <c r="M1877" s="93">
        <v>46508</v>
      </c>
      <c r="N1877" s="123" t="s">
        <v>386</v>
      </c>
      <c r="O1877" s="119" t="s">
        <v>1662</v>
      </c>
      <c r="P1877" s="124">
        <v>4</v>
      </c>
      <c r="Q1877" s="125">
        <v>0</v>
      </c>
      <c r="R1877" s="126">
        <v>4</v>
      </c>
      <c r="S1877" s="126">
        <v>0</v>
      </c>
      <c r="T1877" s="127">
        <v>34462.11</v>
      </c>
      <c r="U1877" s="127">
        <v>0</v>
      </c>
      <c r="V1877" s="128">
        <v>34462.11</v>
      </c>
      <c r="W1877" s="72"/>
      <c r="X1877" s="95"/>
      <c r="Y1877" s="120" t="s">
        <v>5744</v>
      </c>
      <c r="AA1877" s="132" t="s">
        <v>6220</v>
      </c>
    </row>
    <row r="1878" spans="2:27" x14ac:dyDescent="0.2">
      <c r="B1878" s="119" t="s">
        <v>1666</v>
      </c>
      <c r="C1878" s="97" t="s">
        <v>1667</v>
      </c>
      <c r="D1878" s="97" t="s">
        <v>2220</v>
      </c>
      <c r="E1878" s="119">
        <v>2350</v>
      </c>
      <c r="F1878" s="119">
        <v>2350</v>
      </c>
      <c r="G1878" s="97" t="s">
        <v>2221</v>
      </c>
      <c r="H1878" s="119">
        <v>117624</v>
      </c>
      <c r="I1878" s="120" t="s">
        <v>5745</v>
      </c>
      <c r="J1878" s="121">
        <v>2</v>
      </c>
      <c r="K1878" s="122">
        <v>46192</v>
      </c>
      <c r="L1878" s="122">
        <v>46192</v>
      </c>
      <c r="M1878" s="93">
        <v>46508</v>
      </c>
      <c r="N1878" s="123" t="s">
        <v>386</v>
      </c>
      <c r="O1878" s="119" t="s">
        <v>1662</v>
      </c>
      <c r="P1878" s="124">
        <v>7</v>
      </c>
      <c r="Q1878" s="125">
        <v>1</v>
      </c>
      <c r="R1878" s="126">
        <v>6</v>
      </c>
      <c r="S1878" s="126">
        <v>0</v>
      </c>
      <c r="T1878" s="127">
        <v>19506.580000000002</v>
      </c>
      <c r="U1878" s="127">
        <v>3866.97</v>
      </c>
      <c r="V1878" s="128">
        <v>23373.55</v>
      </c>
      <c r="W1878" s="72" t="s">
        <v>2430</v>
      </c>
      <c r="X1878" s="95"/>
      <c r="Y1878" s="120" t="s">
        <v>5746</v>
      </c>
      <c r="AA1878" s="132">
        <v>1705530</v>
      </c>
    </row>
    <row r="1879" spans="2:27" x14ac:dyDescent="0.2">
      <c r="B1879" s="119" t="s">
        <v>1660</v>
      </c>
      <c r="C1879" s="97" t="s">
        <v>410</v>
      </c>
      <c r="D1879" s="97" t="s">
        <v>410</v>
      </c>
      <c r="E1879" s="119">
        <v>2764</v>
      </c>
      <c r="F1879" s="119">
        <v>2764</v>
      </c>
      <c r="G1879" s="97" t="s">
        <v>2264</v>
      </c>
      <c r="H1879" s="119">
        <v>117598</v>
      </c>
      <c r="I1879" s="120" t="s">
        <v>5747</v>
      </c>
      <c r="J1879" s="121">
        <v>2</v>
      </c>
      <c r="K1879" s="122">
        <v>46199</v>
      </c>
      <c r="L1879" s="122">
        <v>46199</v>
      </c>
      <c r="M1879" s="93">
        <v>46508</v>
      </c>
      <c r="N1879" s="123" t="s">
        <v>386</v>
      </c>
      <c r="O1879" s="119" t="s">
        <v>1662</v>
      </c>
      <c r="P1879" s="124">
        <v>4</v>
      </c>
      <c r="Q1879" s="125">
        <v>0</v>
      </c>
      <c r="R1879" s="126">
        <v>4</v>
      </c>
      <c r="S1879" s="126">
        <v>0</v>
      </c>
      <c r="T1879" s="127">
        <v>4076.1</v>
      </c>
      <c r="U1879" s="127">
        <v>6879.1</v>
      </c>
      <c r="V1879" s="128">
        <v>10955.2</v>
      </c>
      <c r="W1879" s="72"/>
      <c r="X1879" s="95"/>
      <c r="Y1879" s="120" t="s">
        <v>5748</v>
      </c>
      <c r="AA1879" s="132" t="s">
        <v>6166</v>
      </c>
    </row>
    <row r="1880" spans="2:27" x14ac:dyDescent="0.2">
      <c r="B1880" s="119" t="s">
        <v>1686</v>
      </c>
      <c r="C1880" s="97" t="s">
        <v>1687</v>
      </c>
      <c r="D1880" s="97" t="s">
        <v>1896</v>
      </c>
      <c r="E1880" s="119">
        <v>415</v>
      </c>
      <c r="F1880" s="119">
        <v>689</v>
      </c>
      <c r="G1880" s="97" t="s">
        <v>1903</v>
      </c>
      <c r="H1880" s="119">
        <v>117591</v>
      </c>
      <c r="I1880" s="120" t="s">
        <v>5749</v>
      </c>
      <c r="J1880" s="121">
        <v>2</v>
      </c>
      <c r="K1880" s="122">
        <v>46202</v>
      </c>
      <c r="L1880" s="122">
        <v>46202</v>
      </c>
      <c r="M1880" s="93">
        <v>46508</v>
      </c>
      <c r="N1880" s="123" t="s">
        <v>386</v>
      </c>
      <c r="O1880" s="119" t="s">
        <v>1662</v>
      </c>
      <c r="P1880" s="124">
        <v>5.5</v>
      </c>
      <c r="Q1880" s="125">
        <v>0</v>
      </c>
      <c r="R1880" s="126">
        <v>5.5</v>
      </c>
      <c r="S1880" s="126">
        <v>0</v>
      </c>
      <c r="T1880" s="127">
        <v>16909.09</v>
      </c>
      <c r="U1880" s="127">
        <v>3305.09</v>
      </c>
      <c r="V1880" s="128">
        <v>20214.18</v>
      </c>
      <c r="W1880" s="72"/>
      <c r="X1880" s="95"/>
      <c r="Y1880" s="120" t="s">
        <v>5750</v>
      </c>
      <c r="AA1880" s="132" t="s">
        <v>6112</v>
      </c>
    </row>
    <row r="1881" spans="2:27" x14ac:dyDescent="0.2">
      <c r="B1881" s="119" t="s">
        <v>182</v>
      </c>
      <c r="C1881" s="97" t="s">
        <v>1735</v>
      </c>
      <c r="D1881" s="97" t="s">
        <v>388</v>
      </c>
      <c r="E1881" s="119">
        <v>249</v>
      </c>
      <c r="F1881" s="119">
        <v>249</v>
      </c>
      <c r="G1881" s="97" t="s">
        <v>365</v>
      </c>
      <c r="H1881" s="119">
        <v>117588</v>
      </c>
      <c r="I1881" s="120" t="s">
        <v>5751</v>
      </c>
      <c r="J1881" s="121">
        <v>2</v>
      </c>
      <c r="K1881" s="122">
        <v>46175</v>
      </c>
      <c r="L1881" s="122">
        <v>46175</v>
      </c>
      <c r="M1881" s="93">
        <v>46508</v>
      </c>
      <c r="N1881" s="123" t="s">
        <v>386</v>
      </c>
      <c r="O1881" s="119" t="s">
        <v>1662</v>
      </c>
      <c r="P1881" s="124">
        <v>14.5</v>
      </c>
      <c r="Q1881" s="125">
        <v>0</v>
      </c>
      <c r="R1881" s="126">
        <v>14.5</v>
      </c>
      <c r="S1881" s="126">
        <v>0</v>
      </c>
      <c r="T1881" s="127">
        <v>93599.3</v>
      </c>
      <c r="U1881" s="127">
        <v>10585.59</v>
      </c>
      <c r="V1881" s="128">
        <v>104184.89</v>
      </c>
      <c r="W1881" s="72" t="s">
        <v>2430</v>
      </c>
      <c r="X1881" s="95"/>
      <c r="Y1881" s="120" t="s">
        <v>5752</v>
      </c>
      <c r="AA1881" s="132" t="s">
        <v>6270</v>
      </c>
    </row>
    <row r="1882" spans="2:27" x14ac:dyDescent="0.2">
      <c r="B1882" s="119" t="s">
        <v>182</v>
      </c>
      <c r="C1882" s="97" t="s">
        <v>1735</v>
      </c>
      <c r="D1882" s="97" t="s">
        <v>443</v>
      </c>
      <c r="E1882" s="119">
        <v>207</v>
      </c>
      <c r="F1882" s="119">
        <v>207</v>
      </c>
      <c r="G1882" s="97" t="s">
        <v>444</v>
      </c>
      <c r="H1882" s="119">
        <v>117579</v>
      </c>
      <c r="I1882" s="120" t="s">
        <v>5753</v>
      </c>
      <c r="J1882" s="121">
        <v>2</v>
      </c>
      <c r="K1882" s="122">
        <v>46177</v>
      </c>
      <c r="L1882" s="122">
        <v>46177</v>
      </c>
      <c r="M1882" s="93">
        <v>46508</v>
      </c>
      <c r="N1882" s="123" t="s">
        <v>386</v>
      </c>
      <c r="O1882" s="119" t="s">
        <v>1662</v>
      </c>
      <c r="P1882" s="124">
        <v>11.5</v>
      </c>
      <c r="Q1882" s="125">
        <v>0</v>
      </c>
      <c r="R1882" s="126">
        <v>11.5</v>
      </c>
      <c r="S1882" s="126">
        <v>0</v>
      </c>
      <c r="T1882" s="127">
        <v>33216.480000000003</v>
      </c>
      <c r="U1882" s="127">
        <v>3670.31</v>
      </c>
      <c r="V1882" s="128">
        <v>36886.79</v>
      </c>
      <c r="W1882" s="72" t="s">
        <v>2430</v>
      </c>
      <c r="X1882" s="95"/>
      <c r="Y1882" s="120" t="s">
        <v>5754</v>
      </c>
      <c r="AA1882" s="132" t="s">
        <v>6218</v>
      </c>
    </row>
    <row r="1883" spans="2:27" x14ac:dyDescent="0.2">
      <c r="B1883" s="119" t="s">
        <v>1686</v>
      </c>
      <c r="C1883" s="97" t="s">
        <v>1687</v>
      </c>
      <c r="D1883" s="97" t="s">
        <v>1917</v>
      </c>
      <c r="E1883" s="119">
        <v>2661</v>
      </c>
      <c r="F1883" s="119">
        <v>2661</v>
      </c>
      <c r="G1883" s="97" t="s">
        <v>1918</v>
      </c>
      <c r="H1883" s="119">
        <v>117549</v>
      </c>
      <c r="I1883" s="120" t="s">
        <v>5755</v>
      </c>
      <c r="J1883" s="121">
        <v>2</v>
      </c>
      <c r="K1883" s="122">
        <v>46183</v>
      </c>
      <c r="L1883" s="122">
        <v>46183</v>
      </c>
      <c r="M1883" s="93">
        <v>46508</v>
      </c>
      <c r="N1883" s="123" t="s">
        <v>386</v>
      </c>
      <c r="O1883" s="119" t="s">
        <v>1662</v>
      </c>
      <c r="P1883" s="124">
        <v>6</v>
      </c>
      <c r="Q1883" s="125">
        <v>1</v>
      </c>
      <c r="R1883" s="126">
        <v>5</v>
      </c>
      <c r="S1883" s="126">
        <v>0</v>
      </c>
      <c r="T1883" s="127">
        <v>17400.78</v>
      </c>
      <c r="U1883" s="127">
        <v>0</v>
      </c>
      <c r="V1883" s="128">
        <v>17400.78</v>
      </c>
      <c r="W1883" s="72"/>
      <c r="X1883" s="95"/>
      <c r="Y1883" s="120" t="s">
        <v>5756</v>
      </c>
      <c r="AA1883" s="132" t="s">
        <v>6115</v>
      </c>
    </row>
    <row r="1884" spans="2:27" x14ac:dyDescent="0.2">
      <c r="B1884" s="119" t="s">
        <v>182</v>
      </c>
      <c r="C1884" s="97" t="s">
        <v>1735</v>
      </c>
      <c r="D1884" s="97" t="s">
        <v>443</v>
      </c>
      <c r="E1884" s="119">
        <v>1314</v>
      </c>
      <c r="F1884" s="119">
        <v>1314</v>
      </c>
      <c r="G1884" s="97" t="s">
        <v>2015</v>
      </c>
      <c r="H1884" s="119">
        <v>117537</v>
      </c>
      <c r="I1884" s="120" t="s">
        <v>5757</v>
      </c>
      <c r="J1884" s="121">
        <v>2</v>
      </c>
      <c r="K1884" s="122">
        <v>46181</v>
      </c>
      <c r="L1884" s="122">
        <v>46181</v>
      </c>
      <c r="M1884" s="93">
        <v>46508</v>
      </c>
      <c r="N1884" s="123" t="s">
        <v>386</v>
      </c>
      <c r="O1884" s="119" t="s">
        <v>1662</v>
      </c>
      <c r="P1884" s="124">
        <v>5</v>
      </c>
      <c r="Q1884" s="125">
        <v>0</v>
      </c>
      <c r="R1884" s="126">
        <v>5</v>
      </c>
      <c r="S1884" s="126">
        <v>0</v>
      </c>
      <c r="T1884" s="127">
        <v>14015.16</v>
      </c>
      <c r="U1884" s="127">
        <v>0</v>
      </c>
      <c r="V1884" s="128">
        <v>14015.16</v>
      </c>
      <c r="W1884" s="72"/>
      <c r="X1884" s="95"/>
      <c r="Y1884" s="120" t="s">
        <v>5758</v>
      </c>
      <c r="AA1884" s="132" t="s">
        <v>6132</v>
      </c>
    </row>
    <row r="1885" spans="2:27" x14ac:dyDescent="0.2">
      <c r="B1885" s="119" t="s">
        <v>1666</v>
      </c>
      <c r="C1885" s="97" t="s">
        <v>1760</v>
      </c>
      <c r="D1885" s="97" t="s">
        <v>1761</v>
      </c>
      <c r="E1885" s="119">
        <v>2542</v>
      </c>
      <c r="F1885" s="119">
        <v>2542</v>
      </c>
      <c r="G1885" s="97" t="s">
        <v>1762</v>
      </c>
      <c r="H1885" s="119">
        <v>117511</v>
      </c>
      <c r="I1885" s="120" t="s">
        <v>5759</v>
      </c>
      <c r="J1885" s="121">
        <v>2</v>
      </c>
      <c r="K1885" s="122">
        <v>46192</v>
      </c>
      <c r="L1885" s="122">
        <v>46192</v>
      </c>
      <c r="M1885" s="93">
        <v>46508</v>
      </c>
      <c r="N1885" s="123" t="s">
        <v>386</v>
      </c>
      <c r="O1885" s="119" t="s">
        <v>1662</v>
      </c>
      <c r="P1885" s="124">
        <v>6.5</v>
      </c>
      <c r="Q1885" s="125">
        <v>1</v>
      </c>
      <c r="R1885" s="126">
        <v>5.5</v>
      </c>
      <c r="S1885" s="126">
        <v>0</v>
      </c>
      <c r="T1885" s="127">
        <v>10545.85</v>
      </c>
      <c r="U1885" s="127">
        <v>10160.129999999999</v>
      </c>
      <c r="V1885" s="128">
        <v>20705.98</v>
      </c>
      <c r="W1885" s="72" t="s">
        <v>2430</v>
      </c>
      <c r="X1885" s="95"/>
      <c r="Y1885" s="120" t="s">
        <v>5760</v>
      </c>
      <c r="AA1885" s="132">
        <v>1704410</v>
      </c>
    </row>
    <row r="1886" spans="2:27" x14ac:dyDescent="0.2">
      <c r="B1886" s="119" t="s">
        <v>182</v>
      </c>
      <c r="C1886" s="97" t="s">
        <v>1735</v>
      </c>
      <c r="D1886" s="97" t="s">
        <v>1739</v>
      </c>
      <c r="E1886" s="119">
        <v>158</v>
      </c>
      <c r="F1886" s="119">
        <v>1580</v>
      </c>
      <c r="G1886" s="97" t="s">
        <v>1866</v>
      </c>
      <c r="H1886" s="119">
        <v>117494</v>
      </c>
      <c r="I1886" s="120" t="s">
        <v>5761</v>
      </c>
      <c r="J1886" s="121">
        <v>2</v>
      </c>
      <c r="K1886" s="122">
        <v>46181</v>
      </c>
      <c r="L1886" s="122">
        <v>46181</v>
      </c>
      <c r="M1886" s="93">
        <v>46508</v>
      </c>
      <c r="N1886" s="123" t="s">
        <v>386</v>
      </c>
      <c r="O1886" s="119" t="s">
        <v>1662</v>
      </c>
      <c r="P1886" s="124">
        <v>5</v>
      </c>
      <c r="Q1886" s="125">
        <v>0</v>
      </c>
      <c r="R1886" s="126">
        <v>5</v>
      </c>
      <c r="S1886" s="126">
        <v>0</v>
      </c>
      <c r="T1886" s="127">
        <v>23755.16</v>
      </c>
      <c r="U1886" s="127">
        <v>0</v>
      </c>
      <c r="V1886" s="128">
        <v>23755.16</v>
      </c>
      <c r="W1886" s="72"/>
      <c r="X1886" s="95"/>
      <c r="Y1886" s="120" t="s">
        <v>5762</v>
      </c>
      <c r="AA1886" s="132" t="s">
        <v>6102</v>
      </c>
    </row>
    <row r="1887" spans="2:27" x14ac:dyDescent="0.2">
      <c r="B1887" s="119" t="s">
        <v>182</v>
      </c>
      <c r="C1887" s="97" t="s">
        <v>1735</v>
      </c>
      <c r="D1887" s="97" t="s">
        <v>1966</v>
      </c>
      <c r="E1887" s="119">
        <v>2844</v>
      </c>
      <c r="F1887" s="119">
        <v>2844</v>
      </c>
      <c r="G1887" s="97" t="s">
        <v>2320</v>
      </c>
      <c r="H1887" s="119">
        <v>117482</v>
      </c>
      <c r="I1887" s="120" t="s">
        <v>5763</v>
      </c>
      <c r="J1887" s="121">
        <v>2</v>
      </c>
      <c r="K1887" s="122">
        <v>46174</v>
      </c>
      <c r="L1887" s="122">
        <v>46174</v>
      </c>
      <c r="M1887" s="93">
        <v>46508</v>
      </c>
      <c r="N1887" s="123" t="s">
        <v>386</v>
      </c>
      <c r="O1887" s="119" t="s">
        <v>1662</v>
      </c>
      <c r="P1887" s="124">
        <v>7.5</v>
      </c>
      <c r="Q1887" s="125">
        <v>0</v>
      </c>
      <c r="R1887" s="126">
        <v>7.5</v>
      </c>
      <c r="S1887" s="126">
        <v>0</v>
      </c>
      <c r="T1887" s="127">
        <v>48095.55</v>
      </c>
      <c r="U1887" s="127">
        <v>6543.53</v>
      </c>
      <c r="V1887" s="128">
        <v>54639.08</v>
      </c>
      <c r="W1887" s="72" t="s">
        <v>2430</v>
      </c>
      <c r="X1887" s="95"/>
      <c r="Y1887" s="120" t="s">
        <v>5764</v>
      </c>
      <c r="AA1887" s="132" t="s">
        <v>6172</v>
      </c>
    </row>
    <row r="1888" spans="2:27" x14ac:dyDescent="0.2">
      <c r="B1888" s="119" t="s">
        <v>1666</v>
      </c>
      <c r="C1888" s="97" t="s">
        <v>1760</v>
      </c>
      <c r="D1888" s="97" t="s">
        <v>1761</v>
      </c>
      <c r="E1888" s="119">
        <v>2649</v>
      </c>
      <c r="F1888" s="119">
        <v>2649</v>
      </c>
      <c r="G1888" s="97" t="s">
        <v>3304</v>
      </c>
      <c r="H1888" s="119">
        <v>117478</v>
      </c>
      <c r="I1888" s="120" t="s">
        <v>5765</v>
      </c>
      <c r="J1888" s="121">
        <v>2</v>
      </c>
      <c r="K1888" s="122">
        <v>46196</v>
      </c>
      <c r="L1888" s="122">
        <v>46196</v>
      </c>
      <c r="M1888" s="93">
        <v>46508</v>
      </c>
      <c r="N1888" s="123" t="s">
        <v>386</v>
      </c>
      <c r="O1888" s="119" t="s">
        <v>1662</v>
      </c>
      <c r="P1888" s="124">
        <v>5</v>
      </c>
      <c r="Q1888" s="125">
        <v>0</v>
      </c>
      <c r="R1888" s="126">
        <v>5</v>
      </c>
      <c r="S1888" s="126">
        <v>0</v>
      </c>
      <c r="T1888" s="127">
        <v>6042.1</v>
      </c>
      <c r="U1888" s="127">
        <v>17488.560000000001</v>
      </c>
      <c r="V1888" s="128">
        <v>23530.66</v>
      </c>
      <c r="W1888" s="72"/>
      <c r="X1888" s="95"/>
      <c r="Y1888" s="120" t="s">
        <v>5766</v>
      </c>
      <c r="AA1888" s="132">
        <v>1700207</v>
      </c>
    </row>
    <row r="1889" spans="2:27" x14ac:dyDescent="0.2">
      <c r="B1889" s="119" t="s">
        <v>184</v>
      </c>
      <c r="C1889" s="97" t="s">
        <v>1664</v>
      </c>
      <c r="D1889" s="97" t="s">
        <v>453</v>
      </c>
      <c r="E1889" s="119">
        <v>1503</v>
      </c>
      <c r="F1889" s="119">
        <v>1503</v>
      </c>
      <c r="G1889" s="97" t="s">
        <v>1961</v>
      </c>
      <c r="H1889" s="119">
        <v>117477</v>
      </c>
      <c r="I1889" s="120" t="s">
        <v>5767</v>
      </c>
      <c r="J1889" s="121">
        <v>2</v>
      </c>
      <c r="K1889" s="122">
        <v>46203</v>
      </c>
      <c r="L1889" s="122">
        <v>46203</v>
      </c>
      <c r="M1889" s="93">
        <v>46508</v>
      </c>
      <c r="N1889" s="123" t="s">
        <v>386</v>
      </c>
      <c r="O1889" s="119" t="s">
        <v>1662</v>
      </c>
      <c r="P1889" s="124">
        <v>4</v>
      </c>
      <c r="Q1889" s="125">
        <v>0</v>
      </c>
      <c r="R1889" s="126">
        <v>4</v>
      </c>
      <c r="S1889" s="126">
        <v>0</v>
      </c>
      <c r="T1889" s="127">
        <v>19709.240000000002</v>
      </c>
      <c r="U1889" s="127">
        <v>15567.66</v>
      </c>
      <c r="V1889" s="128">
        <v>35276.9</v>
      </c>
      <c r="W1889" s="72"/>
      <c r="X1889" s="95"/>
      <c r="Y1889" s="120" t="s">
        <v>5768</v>
      </c>
      <c r="AA1889" s="132" t="s">
        <v>6123</v>
      </c>
    </row>
    <row r="1890" spans="2:27" x14ac:dyDescent="0.2">
      <c r="B1890" s="119" t="s">
        <v>184</v>
      </c>
      <c r="C1890" s="97" t="s">
        <v>1664</v>
      </c>
      <c r="D1890" s="97" t="s">
        <v>357</v>
      </c>
      <c r="E1890" s="119">
        <v>2749</v>
      </c>
      <c r="F1890" s="119">
        <v>2749</v>
      </c>
      <c r="G1890" s="97" t="s">
        <v>3467</v>
      </c>
      <c r="H1890" s="119">
        <v>117465</v>
      </c>
      <c r="I1890" s="120" t="s">
        <v>5769</v>
      </c>
      <c r="J1890" s="121">
        <v>2</v>
      </c>
      <c r="K1890" s="122">
        <v>46203</v>
      </c>
      <c r="L1890" s="122">
        <v>46203</v>
      </c>
      <c r="M1890" s="93">
        <v>46508</v>
      </c>
      <c r="N1890" s="123" t="s">
        <v>386</v>
      </c>
      <c r="O1890" s="119" t="s">
        <v>1662</v>
      </c>
      <c r="P1890" s="124">
        <v>4.5</v>
      </c>
      <c r="Q1890" s="125">
        <v>0</v>
      </c>
      <c r="R1890" s="126">
        <v>4.5</v>
      </c>
      <c r="S1890" s="126">
        <v>0</v>
      </c>
      <c r="T1890" s="127">
        <v>15328.91</v>
      </c>
      <c r="U1890" s="127">
        <v>1877.32</v>
      </c>
      <c r="V1890" s="128">
        <v>17206.23</v>
      </c>
      <c r="W1890" s="72"/>
      <c r="X1890" s="95"/>
      <c r="Y1890" s="120" t="s">
        <v>5770</v>
      </c>
      <c r="AA1890" s="132" t="s">
        <v>6241</v>
      </c>
    </row>
    <row r="1891" spans="2:27" x14ac:dyDescent="0.2">
      <c r="B1891" s="119" t="s">
        <v>1660</v>
      </c>
      <c r="C1891" s="97" t="s">
        <v>451</v>
      </c>
      <c r="D1891" s="97" t="s">
        <v>451</v>
      </c>
      <c r="E1891" s="119">
        <v>2941</v>
      </c>
      <c r="F1891" s="119">
        <v>2941</v>
      </c>
      <c r="G1891" s="97" t="s">
        <v>2814</v>
      </c>
      <c r="H1891" s="119">
        <v>117462</v>
      </c>
      <c r="I1891" s="120" t="s">
        <v>5771</v>
      </c>
      <c r="J1891" s="121">
        <v>2</v>
      </c>
      <c r="K1891" s="122">
        <v>46181</v>
      </c>
      <c r="L1891" s="122">
        <v>46181</v>
      </c>
      <c r="M1891" s="93">
        <v>46508</v>
      </c>
      <c r="N1891" s="123" t="s">
        <v>386</v>
      </c>
      <c r="O1891" s="119" t="s">
        <v>1662</v>
      </c>
      <c r="P1891" s="124">
        <v>3.5</v>
      </c>
      <c r="Q1891" s="125">
        <v>0</v>
      </c>
      <c r="R1891" s="126">
        <v>3.5</v>
      </c>
      <c r="S1891" s="126">
        <v>0</v>
      </c>
      <c r="T1891" s="127">
        <v>14045.64</v>
      </c>
      <c r="U1891" s="127">
        <v>5720.23</v>
      </c>
      <c r="V1891" s="128">
        <v>19765.87</v>
      </c>
      <c r="W1891" s="72"/>
      <c r="X1891" s="95"/>
      <c r="Y1891" s="120" t="s">
        <v>5772</v>
      </c>
      <c r="AA1891" s="132" t="s">
        <v>6209</v>
      </c>
    </row>
    <row r="1892" spans="2:27" x14ac:dyDescent="0.2">
      <c r="B1892" s="119" t="s">
        <v>182</v>
      </c>
      <c r="C1892" s="97" t="s">
        <v>1735</v>
      </c>
      <c r="D1892" s="97" t="s">
        <v>1966</v>
      </c>
      <c r="E1892" s="119">
        <v>16</v>
      </c>
      <c r="F1892" s="119">
        <v>16</v>
      </c>
      <c r="G1892" s="97" t="s">
        <v>1117</v>
      </c>
      <c r="H1892" s="119">
        <v>117435</v>
      </c>
      <c r="I1892" s="120" t="s">
        <v>5773</v>
      </c>
      <c r="J1892" s="121">
        <v>2</v>
      </c>
      <c r="K1892" s="122">
        <v>46182</v>
      </c>
      <c r="L1892" s="122">
        <v>46182</v>
      </c>
      <c r="M1892" s="93">
        <v>46508</v>
      </c>
      <c r="N1892" s="123" t="s">
        <v>386</v>
      </c>
      <c r="O1892" s="119" t="s">
        <v>1662</v>
      </c>
      <c r="P1892" s="124">
        <v>7</v>
      </c>
      <c r="Q1892" s="125">
        <v>0</v>
      </c>
      <c r="R1892" s="126">
        <v>7</v>
      </c>
      <c r="S1892" s="126">
        <v>0</v>
      </c>
      <c r="T1892" s="127">
        <v>132741.82999999999</v>
      </c>
      <c r="U1892" s="127">
        <v>0</v>
      </c>
      <c r="V1892" s="128">
        <v>132741.82999999999</v>
      </c>
      <c r="W1892" s="72" t="s">
        <v>2430</v>
      </c>
      <c r="X1892" s="95"/>
      <c r="Y1892" s="120" t="s">
        <v>5774</v>
      </c>
      <c r="AA1892" s="132" t="s">
        <v>6125</v>
      </c>
    </row>
    <row r="1893" spans="2:27" x14ac:dyDescent="0.2">
      <c r="B1893" s="119" t="s">
        <v>1686</v>
      </c>
      <c r="C1893" s="97" t="s">
        <v>1687</v>
      </c>
      <c r="D1893" s="97" t="s">
        <v>1797</v>
      </c>
      <c r="E1893" s="119">
        <v>1856</v>
      </c>
      <c r="F1893" s="119">
        <v>2902</v>
      </c>
      <c r="G1893" s="97" t="s">
        <v>2087</v>
      </c>
      <c r="H1893" s="119">
        <v>117396</v>
      </c>
      <c r="I1893" s="120" t="s">
        <v>5775</v>
      </c>
      <c r="J1893" s="121">
        <v>2</v>
      </c>
      <c r="K1893" s="122">
        <v>46181</v>
      </c>
      <c r="L1893" s="122">
        <v>46181</v>
      </c>
      <c r="M1893" s="93">
        <v>46508</v>
      </c>
      <c r="N1893" s="123" t="s">
        <v>386</v>
      </c>
      <c r="O1893" s="119" t="s">
        <v>1662</v>
      </c>
      <c r="P1893" s="124">
        <v>4</v>
      </c>
      <c r="Q1893" s="125">
        <v>0</v>
      </c>
      <c r="R1893" s="126">
        <v>4</v>
      </c>
      <c r="S1893" s="126">
        <v>0</v>
      </c>
      <c r="T1893" s="127">
        <v>14262.54</v>
      </c>
      <c r="U1893" s="127">
        <v>0</v>
      </c>
      <c r="V1893" s="128">
        <v>14262.54</v>
      </c>
      <c r="W1893" s="72"/>
      <c r="X1893" s="95"/>
      <c r="Y1893" s="120" t="s">
        <v>5776</v>
      </c>
      <c r="AA1893" s="132" t="s">
        <v>6144</v>
      </c>
    </row>
    <row r="1894" spans="2:27" x14ac:dyDescent="0.2">
      <c r="B1894" s="119" t="s">
        <v>1686</v>
      </c>
      <c r="C1894" s="97" t="s">
        <v>1687</v>
      </c>
      <c r="D1894" s="97" t="s">
        <v>1705</v>
      </c>
      <c r="E1894" s="119">
        <v>16</v>
      </c>
      <c r="F1894" s="119">
        <v>2444</v>
      </c>
      <c r="G1894" s="97" t="s">
        <v>1117</v>
      </c>
      <c r="H1894" s="119">
        <v>117386</v>
      </c>
      <c r="I1894" s="120" t="s">
        <v>5777</v>
      </c>
      <c r="J1894" s="121">
        <v>2</v>
      </c>
      <c r="K1894" s="122">
        <v>46203</v>
      </c>
      <c r="L1894" s="122">
        <v>46203</v>
      </c>
      <c r="M1894" s="93">
        <v>46508</v>
      </c>
      <c r="N1894" s="123" t="s">
        <v>386</v>
      </c>
      <c r="O1894" s="119" t="s">
        <v>1662</v>
      </c>
      <c r="P1894" s="124">
        <v>5.5</v>
      </c>
      <c r="Q1894" s="125">
        <v>0</v>
      </c>
      <c r="R1894" s="126">
        <v>5.5</v>
      </c>
      <c r="S1894" s="126">
        <v>0</v>
      </c>
      <c r="T1894" s="127">
        <v>13065.96</v>
      </c>
      <c r="U1894" s="127">
        <v>5176.37</v>
      </c>
      <c r="V1894" s="128">
        <v>18242.330000000002</v>
      </c>
      <c r="W1894" s="72"/>
      <c r="X1894" s="95"/>
      <c r="Y1894" s="120" t="s">
        <v>5778</v>
      </c>
      <c r="AA1894" s="132" t="s">
        <v>6125</v>
      </c>
    </row>
    <row r="1895" spans="2:27" x14ac:dyDescent="0.2">
      <c r="B1895" s="119" t="s">
        <v>182</v>
      </c>
      <c r="C1895" s="97" t="s">
        <v>1735</v>
      </c>
      <c r="D1895" s="97" t="s">
        <v>1892</v>
      </c>
      <c r="E1895" s="119">
        <v>1964</v>
      </c>
      <c r="F1895" s="119">
        <v>2961</v>
      </c>
      <c r="G1895" s="97" t="s">
        <v>1972</v>
      </c>
      <c r="H1895" s="119">
        <v>117365</v>
      </c>
      <c r="I1895" s="120" t="s">
        <v>5779</v>
      </c>
      <c r="J1895" s="121">
        <v>2</v>
      </c>
      <c r="K1895" s="122">
        <v>46202</v>
      </c>
      <c r="L1895" s="122">
        <v>46202</v>
      </c>
      <c r="M1895" s="93">
        <v>46508</v>
      </c>
      <c r="N1895" s="123" t="s">
        <v>386</v>
      </c>
      <c r="O1895" s="119" t="s">
        <v>1662</v>
      </c>
      <c r="P1895" s="124">
        <v>6</v>
      </c>
      <c r="Q1895" s="125">
        <v>0</v>
      </c>
      <c r="R1895" s="126">
        <v>6</v>
      </c>
      <c r="S1895" s="126">
        <v>0</v>
      </c>
      <c r="T1895" s="127">
        <v>37284.730000000003</v>
      </c>
      <c r="U1895" s="127">
        <v>0</v>
      </c>
      <c r="V1895" s="128">
        <v>37284.730000000003</v>
      </c>
      <c r="W1895" s="72" t="s">
        <v>2430</v>
      </c>
      <c r="X1895" s="95"/>
      <c r="Y1895" s="120" t="s">
        <v>5780</v>
      </c>
      <c r="AA1895" s="132" t="s">
        <v>6126</v>
      </c>
    </row>
    <row r="1896" spans="2:27" x14ac:dyDescent="0.2">
      <c r="B1896" s="119" t="s">
        <v>1686</v>
      </c>
      <c r="C1896" s="97" t="s">
        <v>1687</v>
      </c>
      <c r="D1896" s="97" t="s">
        <v>1705</v>
      </c>
      <c r="E1896" s="119">
        <v>360</v>
      </c>
      <c r="F1896" s="119">
        <v>381</v>
      </c>
      <c r="G1896" s="97" t="s">
        <v>1706</v>
      </c>
      <c r="H1896" s="119">
        <v>117337</v>
      </c>
      <c r="I1896" s="120" t="s">
        <v>5781</v>
      </c>
      <c r="J1896" s="121">
        <v>2</v>
      </c>
      <c r="K1896" s="122">
        <v>46199</v>
      </c>
      <c r="L1896" s="122">
        <v>46199</v>
      </c>
      <c r="M1896" s="93">
        <v>46508</v>
      </c>
      <c r="N1896" s="123" t="s">
        <v>386</v>
      </c>
      <c r="O1896" s="119" t="s">
        <v>1662</v>
      </c>
      <c r="P1896" s="124">
        <v>5</v>
      </c>
      <c r="Q1896" s="125">
        <v>0</v>
      </c>
      <c r="R1896" s="126">
        <v>5</v>
      </c>
      <c r="S1896" s="126">
        <v>0</v>
      </c>
      <c r="T1896" s="127">
        <v>33074.43</v>
      </c>
      <c r="U1896" s="127">
        <v>0</v>
      </c>
      <c r="V1896" s="128">
        <v>33074.43</v>
      </c>
      <c r="W1896" s="72"/>
      <c r="X1896" s="95"/>
      <c r="Y1896" s="120" t="s">
        <v>5782</v>
      </c>
      <c r="AA1896" s="132" t="s">
        <v>6076</v>
      </c>
    </row>
    <row r="1897" spans="2:27" x14ac:dyDescent="0.2">
      <c r="B1897" s="119" t="s">
        <v>182</v>
      </c>
      <c r="C1897" s="97" t="s">
        <v>1735</v>
      </c>
      <c r="D1897" s="97" t="s">
        <v>1966</v>
      </c>
      <c r="E1897" s="119">
        <v>1285</v>
      </c>
      <c r="F1897" s="119">
        <v>1515</v>
      </c>
      <c r="G1897" s="97" t="s">
        <v>1953</v>
      </c>
      <c r="H1897" s="119">
        <v>117334</v>
      </c>
      <c r="I1897" s="120" t="s">
        <v>5783</v>
      </c>
      <c r="J1897" s="121">
        <v>2</v>
      </c>
      <c r="K1897" s="122">
        <v>46178</v>
      </c>
      <c r="L1897" s="122">
        <v>46178</v>
      </c>
      <c r="M1897" s="93">
        <v>46508</v>
      </c>
      <c r="N1897" s="123" t="s">
        <v>386</v>
      </c>
      <c r="O1897" s="119" t="s">
        <v>1662</v>
      </c>
      <c r="P1897" s="124">
        <v>20</v>
      </c>
      <c r="Q1897" s="125">
        <v>0</v>
      </c>
      <c r="R1897" s="126">
        <v>20</v>
      </c>
      <c r="S1897" s="126">
        <v>0</v>
      </c>
      <c r="T1897" s="127">
        <v>119195.08</v>
      </c>
      <c r="U1897" s="127">
        <v>8051.62</v>
      </c>
      <c r="V1897" s="128">
        <v>127246.7</v>
      </c>
      <c r="W1897" s="72" t="s">
        <v>2430</v>
      </c>
      <c r="X1897" s="95"/>
      <c r="Y1897" s="120" t="s">
        <v>5784</v>
      </c>
      <c r="AA1897" s="132" t="s">
        <v>6121</v>
      </c>
    </row>
    <row r="1898" spans="2:27" x14ac:dyDescent="0.2">
      <c r="B1898" s="119" t="s">
        <v>182</v>
      </c>
      <c r="C1898" s="97" t="s">
        <v>1735</v>
      </c>
      <c r="D1898" s="97" t="s">
        <v>1831</v>
      </c>
      <c r="E1898" s="119">
        <v>2829</v>
      </c>
      <c r="F1898" s="119">
        <v>2829</v>
      </c>
      <c r="G1898" s="97" t="s">
        <v>1832</v>
      </c>
      <c r="H1898" s="119">
        <v>117324</v>
      </c>
      <c r="I1898" s="120" t="s">
        <v>5785</v>
      </c>
      <c r="J1898" s="121">
        <v>2</v>
      </c>
      <c r="K1898" s="122">
        <v>46190</v>
      </c>
      <c r="L1898" s="122">
        <v>46190</v>
      </c>
      <c r="M1898" s="93">
        <v>46508</v>
      </c>
      <c r="N1898" s="123" t="s">
        <v>386</v>
      </c>
      <c r="O1898" s="119" t="s">
        <v>1662</v>
      </c>
      <c r="P1898" s="124">
        <v>7.5</v>
      </c>
      <c r="Q1898" s="125">
        <v>0</v>
      </c>
      <c r="R1898" s="126">
        <v>7.5</v>
      </c>
      <c r="S1898" s="126">
        <v>0</v>
      </c>
      <c r="T1898" s="127">
        <v>42250.29</v>
      </c>
      <c r="U1898" s="127">
        <v>373.25</v>
      </c>
      <c r="V1898" s="128">
        <v>42623.54</v>
      </c>
      <c r="W1898" s="72" t="s">
        <v>2430</v>
      </c>
      <c r="X1898" s="95"/>
      <c r="Y1898" s="120" t="s">
        <v>5786</v>
      </c>
      <c r="AA1898" s="132" t="s">
        <v>6096</v>
      </c>
    </row>
    <row r="1899" spans="2:27" x14ac:dyDescent="0.2">
      <c r="B1899" s="119" t="s">
        <v>1686</v>
      </c>
      <c r="C1899" s="97" t="s">
        <v>1687</v>
      </c>
      <c r="D1899" s="97" t="s">
        <v>1743</v>
      </c>
      <c r="E1899" s="119">
        <v>2809</v>
      </c>
      <c r="F1899" s="119">
        <v>2809</v>
      </c>
      <c r="G1899" s="97" t="s">
        <v>1871</v>
      </c>
      <c r="H1899" s="119">
        <v>117308</v>
      </c>
      <c r="I1899" s="120" t="s">
        <v>5787</v>
      </c>
      <c r="J1899" s="121">
        <v>2</v>
      </c>
      <c r="K1899" s="122">
        <v>46185</v>
      </c>
      <c r="L1899" s="122">
        <v>46185</v>
      </c>
      <c r="M1899" s="93">
        <v>46508</v>
      </c>
      <c r="N1899" s="123" t="s">
        <v>386</v>
      </c>
      <c r="O1899" s="119" t="s">
        <v>1662</v>
      </c>
      <c r="P1899" s="124">
        <v>8.5</v>
      </c>
      <c r="Q1899" s="125">
        <v>0</v>
      </c>
      <c r="R1899" s="126">
        <v>8.5</v>
      </c>
      <c r="S1899" s="126">
        <v>0</v>
      </c>
      <c r="T1899" s="127">
        <v>33253.24</v>
      </c>
      <c r="U1899" s="127">
        <v>16308.55</v>
      </c>
      <c r="V1899" s="128">
        <v>49561.79</v>
      </c>
      <c r="W1899" s="72" t="s">
        <v>2430</v>
      </c>
      <c r="X1899" s="95"/>
      <c r="Y1899" s="120" t="s">
        <v>5788</v>
      </c>
      <c r="AA1899" s="132" t="s">
        <v>6104</v>
      </c>
    </row>
    <row r="1900" spans="2:27" x14ac:dyDescent="0.2">
      <c r="B1900" s="119" t="s">
        <v>1678</v>
      </c>
      <c r="C1900" s="97" t="s">
        <v>1679</v>
      </c>
      <c r="D1900" s="97" t="s">
        <v>1680</v>
      </c>
      <c r="E1900" s="119">
        <v>2710</v>
      </c>
      <c r="F1900" s="119">
        <v>2710</v>
      </c>
      <c r="G1900" s="97" t="s">
        <v>2776</v>
      </c>
      <c r="H1900" s="119">
        <v>117289</v>
      </c>
      <c r="I1900" s="120" t="s">
        <v>5789</v>
      </c>
      <c r="J1900" s="121">
        <v>2</v>
      </c>
      <c r="K1900" s="122">
        <v>46203</v>
      </c>
      <c r="L1900" s="122">
        <v>46203</v>
      </c>
      <c r="M1900" s="93">
        <v>46508</v>
      </c>
      <c r="N1900" s="123" t="s">
        <v>386</v>
      </c>
      <c r="O1900" s="119" t="s">
        <v>1662</v>
      </c>
      <c r="P1900" s="124">
        <v>5.5</v>
      </c>
      <c r="Q1900" s="125">
        <v>1</v>
      </c>
      <c r="R1900" s="126">
        <v>4.5</v>
      </c>
      <c r="S1900" s="126">
        <v>0</v>
      </c>
      <c r="T1900" s="127">
        <v>17175.54</v>
      </c>
      <c r="U1900" s="127">
        <v>205.62</v>
      </c>
      <c r="V1900" s="128">
        <v>17381.16</v>
      </c>
      <c r="W1900" s="72"/>
      <c r="X1900" s="95"/>
      <c r="Y1900" s="120" t="s">
        <v>5790</v>
      </c>
      <c r="AA1900" s="132">
        <v>1706913</v>
      </c>
    </row>
    <row r="1901" spans="2:27" x14ac:dyDescent="0.2">
      <c r="B1901" s="119" t="s">
        <v>1686</v>
      </c>
      <c r="C1901" s="97" t="s">
        <v>1687</v>
      </c>
      <c r="D1901" s="97" t="s">
        <v>1777</v>
      </c>
      <c r="E1901" s="119">
        <v>641</v>
      </c>
      <c r="F1901" s="119">
        <v>641</v>
      </c>
      <c r="G1901" s="97" t="s">
        <v>1299</v>
      </c>
      <c r="H1901" s="119">
        <v>117240</v>
      </c>
      <c r="I1901" s="120" t="s">
        <v>5791</v>
      </c>
      <c r="J1901" s="121">
        <v>2</v>
      </c>
      <c r="K1901" s="122">
        <v>46189</v>
      </c>
      <c r="L1901" s="122">
        <v>46189</v>
      </c>
      <c r="M1901" s="93">
        <v>46508</v>
      </c>
      <c r="N1901" s="123" t="s">
        <v>386</v>
      </c>
      <c r="O1901" s="119" t="s">
        <v>1662</v>
      </c>
      <c r="P1901" s="124">
        <v>6</v>
      </c>
      <c r="Q1901" s="125">
        <v>0</v>
      </c>
      <c r="R1901" s="126">
        <v>6</v>
      </c>
      <c r="S1901" s="126">
        <v>0</v>
      </c>
      <c r="T1901" s="127">
        <v>37704.53</v>
      </c>
      <c r="U1901" s="127">
        <v>0</v>
      </c>
      <c r="V1901" s="128">
        <v>37704.53</v>
      </c>
      <c r="W1901" s="72" t="s">
        <v>2430</v>
      </c>
      <c r="X1901" s="95"/>
      <c r="Y1901" s="120" t="s">
        <v>5792</v>
      </c>
      <c r="AA1901" s="132" t="s">
        <v>6065</v>
      </c>
    </row>
    <row r="1902" spans="2:27" x14ac:dyDescent="0.2">
      <c r="B1902" s="119" t="s">
        <v>182</v>
      </c>
      <c r="C1902" s="97" t="s">
        <v>1735</v>
      </c>
      <c r="D1902" s="97" t="s">
        <v>388</v>
      </c>
      <c r="E1902" s="119">
        <v>2852</v>
      </c>
      <c r="F1902" s="119">
        <v>2852</v>
      </c>
      <c r="G1902" s="97" t="s">
        <v>2296</v>
      </c>
      <c r="H1902" s="119">
        <v>117237</v>
      </c>
      <c r="I1902" s="120" t="s">
        <v>5793</v>
      </c>
      <c r="J1902" s="121">
        <v>2</v>
      </c>
      <c r="K1902" s="122">
        <v>46203</v>
      </c>
      <c r="L1902" s="122">
        <v>46203</v>
      </c>
      <c r="M1902" s="93">
        <v>46508</v>
      </c>
      <c r="N1902" s="123" t="s">
        <v>386</v>
      </c>
      <c r="O1902" s="119" t="s">
        <v>1662</v>
      </c>
      <c r="P1902" s="124">
        <v>5</v>
      </c>
      <c r="Q1902" s="125">
        <v>0</v>
      </c>
      <c r="R1902" s="126">
        <v>5</v>
      </c>
      <c r="S1902" s="126">
        <v>0</v>
      </c>
      <c r="T1902" s="127">
        <v>18911.45</v>
      </c>
      <c r="U1902" s="127">
        <v>0</v>
      </c>
      <c r="V1902" s="128">
        <v>18911.45</v>
      </c>
      <c r="W1902" s="72"/>
      <c r="X1902" s="95"/>
      <c r="Y1902" s="120" t="s">
        <v>5794</v>
      </c>
      <c r="AA1902" s="132" t="s">
        <v>6057</v>
      </c>
    </row>
    <row r="1903" spans="2:27" x14ac:dyDescent="0.2">
      <c r="B1903" s="119" t="s">
        <v>1686</v>
      </c>
      <c r="C1903" s="97" t="s">
        <v>1687</v>
      </c>
      <c r="D1903" s="97" t="s">
        <v>1688</v>
      </c>
      <c r="E1903" s="119">
        <v>375</v>
      </c>
      <c r="F1903" s="119">
        <v>2707</v>
      </c>
      <c r="G1903" s="97" t="s">
        <v>244</v>
      </c>
      <c r="H1903" s="119">
        <v>117177</v>
      </c>
      <c r="I1903" s="120" t="s">
        <v>5795</v>
      </c>
      <c r="J1903" s="121">
        <v>2</v>
      </c>
      <c r="K1903" s="122">
        <v>46203</v>
      </c>
      <c r="L1903" s="122">
        <v>46203</v>
      </c>
      <c r="M1903" s="93">
        <v>46508</v>
      </c>
      <c r="N1903" s="123" t="s">
        <v>386</v>
      </c>
      <c r="O1903" s="119" t="s">
        <v>1662</v>
      </c>
      <c r="P1903" s="124">
        <v>5</v>
      </c>
      <c r="Q1903" s="125">
        <v>0</v>
      </c>
      <c r="R1903" s="126">
        <v>5</v>
      </c>
      <c r="S1903" s="126">
        <v>0</v>
      </c>
      <c r="T1903" s="127">
        <v>21277.39</v>
      </c>
      <c r="U1903" s="127">
        <v>0</v>
      </c>
      <c r="V1903" s="128">
        <v>21277.39</v>
      </c>
      <c r="W1903" s="72"/>
      <c r="X1903" s="95"/>
      <c r="Y1903" s="120" t="s">
        <v>5796</v>
      </c>
      <c r="AA1903" s="132" t="s">
        <v>6055</v>
      </c>
    </row>
    <row r="1904" spans="2:27" x14ac:dyDescent="0.2">
      <c r="B1904" s="119" t="s">
        <v>182</v>
      </c>
      <c r="C1904" s="97" t="s">
        <v>1735</v>
      </c>
      <c r="D1904" s="97" t="s">
        <v>1966</v>
      </c>
      <c r="E1904" s="119">
        <v>2844</v>
      </c>
      <c r="F1904" s="119">
        <v>2844</v>
      </c>
      <c r="G1904" s="97" t="s">
        <v>2320</v>
      </c>
      <c r="H1904" s="119">
        <v>117153</v>
      </c>
      <c r="I1904" s="120" t="s">
        <v>5797</v>
      </c>
      <c r="J1904" s="121">
        <v>2</v>
      </c>
      <c r="K1904" s="122">
        <v>46203</v>
      </c>
      <c r="L1904" s="122">
        <v>46203</v>
      </c>
      <c r="M1904" s="93">
        <v>46508</v>
      </c>
      <c r="N1904" s="123" t="s">
        <v>386</v>
      </c>
      <c r="O1904" s="119" t="s">
        <v>1662</v>
      </c>
      <c r="P1904" s="124">
        <v>5</v>
      </c>
      <c r="Q1904" s="125">
        <v>0</v>
      </c>
      <c r="R1904" s="126">
        <v>5</v>
      </c>
      <c r="S1904" s="126">
        <v>0</v>
      </c>
      <c r="T1904" s="127">
        <v>35382.370000000003</v>
      </c>
      <c r="U1904" s="127">
        <v>0</v>
      </c>
      <c r="V1904" s="128">
        <v>35382.370000000003</v>
      </c>
      <c r="W1904" s="72"/>
      <c r="X1904" s="95"/>
      <c r="Y1904" s="120" t="s">
        <v>5798</v>
      </c>
      <c r="AA1904" s="132" t="s">
        <v>6172</v>
      </c>
    </row>
    <row r="1905" spans="2:27" x14ac:dyDescent="0.2">
      <c r="B1905" s="119" t="s">
        <v>182</v>
      </c>
      <c r="C1905" s="97" t="s">
        <v>1735</v>
      </c>
      <c r="D1905" s="97" t="s">
        <v>1966</v>
      </c>
      <c r="E1905" s="119">
        <v>2530</v>
      </c>
      <c r="F1905" s="119">
        <v>2530</v>
      </c>
      <c r="G1905" s="97" t="s">
        <v>1967</v>
      </c>
      <c r="H1905" s="119">
        <v>117119</v>
      </c>
      <c r="I1905" s="120" t="s">
        <v>5799</v>
      </c>
      <c r="J1905" s="121">
        <v>2</v>
      </c>
      <c r="K1905" s="122">
        <v>46202</v>
      </c>
      <c r="L1905" s="122">
        <v>46202</v>
      </c>
      <c r="M1905" s="93">
        <v>46508</v>
      </c>
      <c r="N1905" s="123" t="s">
        <v>386</v>
      </c>
      <c r="O1905" s="119" t="s">
        <v>1662</v>
      </c>
      <c r="P1905" s="124">
        <v>4</v>
      </c>
      <c r="Q1905" s="125">
        <v>0</v>
      </c>
      <c r="R1905" s="126">
        <v>4</v>
      </c>
      <c r="S1905" s="126">
        <v>0</v>
      </c>
      <c r="T1905" s="127">
        <v>22091.93</v>
      </c>
      <c r="U1905" s="127">
        <v>4901.57</v>
      </c>
      <c r="V1905" s="128">
        <v>26993.5</v>
      </c>
      <c r="W1905" s="72"/>
      <c r="X1905" s="95"/>
      <c r="Y1905" s="120" t="s">
        <v>5800</v>
      </c>
      <c r="AA1905" s="132" t="s">
        <v>6124</v>
      </c>
    </row>
    <row r="1906" spans="2:27" x14ac:dyDescent="0.2">
      <c r="B1906" s="119" t="s">
        <v>182</v>
      </c>
      <c r="C1906" s="97" t="s">
        <v>1735</v>
      </c>
      <c r="D1906" s="97" t="s">
        <v>1966</v>
      </c>
      <c r="E1906" s="119">
        <v>908</v>
      </c>
      <c r="F1906" s="119">
        <v>1348</v>
      </c>
      <c r="G1906" s="97" t="s">
        <v>2130</v>
      </c>
      <c r="H1906" s="119">
        <v>117112</v>
      </c>
      <c r="I1906" s="120" t="s">
        <v>5801</v>
      </c>
      <c r="J1906" s="121">
        <v>2</v>
      </c>
      <c r="K1906" s="122">
        <v>46203</v>
      </c>
      <c r="L1906" s="122">
        <v>46203</v>
      </c>
      <c r="M1906" s="93">
        <v>46508</v>
      </c>
      <c r="N1906" s="123" t="s">
        <v>386</v>
      </c>
      <c r="O1906" s="119" t="s">
        <v>1662</v>
      </c>
      <c r="P1906" s="124">
        <v>7</v>
      </c>
      <c r="Q1906" s="125">
        <v>1</v>
      </c>
      <c r="R1906" s="126">
        <v>6</v>
      </c>
      <c r="S1906" s="126">
        <v>0</v>
      </c>
      <c r="T1906" s="127">
        <v>41692.300000000003</v>
      </c>
      <c r="U1906" s="127">
        <v>0</v>
      </c>
      <c r="V1906" s="128">
        <v>41692.300000000003</v>
      </c>
      <c r="W1906" s="72" t="s">
        <v>2430</v>
      </c>
      <c r="X1906" s="95"/>
      <c r="Y1906" s="120" t="s">
        <v>5802</v>
      </c>
      <c r="AA1906" s="132" t="s">
        <v>6148</v>
      </c>
    </row>
    <row r="1907" spans="2:27" x14ac:dyDescent="0.2">
      <c r="B1907" s="119" t="s">
        <v>182</v>
      </c>
      <c r="C1907" s="97" t="s">
        <v>1735</v>
      </c>
      <c r="D1907" s="97" t="s">
        <v>1966</v>
      </c>
      <c r="E1907" s="119">
        <v>1285</v>
      </c>
      <c r="F1907" s="119">
        <v>1515</v>
      </c>
      <c r="G1907" s="97" t="s">
        <v>1953</v>
      </c>
      <c r="H1907" s="119">
        <v>117096</v>
      </c>
      <c r="I1907" s="120" t="s">
        <v>5803</v>
      </c>
      <c r="J1907" s="121">
        <v>2</v>
      </c>
      <c r="K1907" s="122">
        <v>46191</v>
      </c>
      <c r="L1907" s="122">
        <v>46191</v>
      </c>
      <c r="M1907" s="93">
        <v>46508</v>
      </c>
      <c r="N1907" s="123" t="s">
        <v>386</v>
      </c>
      <c r="O1907" s="119" t="s">
        <v>1662</v>
      </c>
      <c r="P1907" s="124">
        <v>9.5</v>
      </c>
      <c r="Q1907" s="125">
        <v>0</v>
      </c>
      <c r="R1907" s="126">
        <v>9.5</v>
      </c>
      <c r="S1907" s="126">
        <v>0</v>
      </c>
      <c r="T1907" s="127">
        <v>56273.440000000002</v>
      </c>
      <c r="U1907" s="127">
        <v>873.15</v>
      </c>
      <c r="V1907" s="128">
        <v>57146.59</v>
      </c>
      <c r="W1907" s="72" t="s">
        <v>2430</v>
      </c>
      <c r="X1907" s="95"/>
      <c r="Y1907" s="120" t="s">
        <v>5804</v>
      </c>
      <c r="AA1907" s="132" t="s">
        <v>6121</v>
      </c>
    </row>
    <row r="1908" spans="2:27" x14ac:dyDescent="0.2">
      <c r="B1908" s="119" t="s">
        <v>182</v>
      </c>
      <c r="C1908" s="97" t="s">
        <v>1735</v>
      </c>
      <c r="D1908" s="97" t="s">
        <v>1966</v>
      </c>
      <c r="E1908" s="119">
        <v>1285</v>
      </c>
      <c r="F1908" s="119">
        <v>1515</v>
      </c>
      <c r="G1908" s="97" t="s">
        <v>1953</v>
      </c>
      <c r="H1908" s="119">
        <v>117065</v>
      </c>
      <c r="I1908" s="120" t="s">
        <v>5805</v>
      </c>
      <c r="J1908" s="121">
        <v>2</v>
      </c>
      <c r="K1908" s="122">
        <v>46175</v>
      </c>
      <c r="L1908" s="122">
        <v>46175</v>
      </c>
      <c r="M1908" s="93">
        <v>46508</v>
      </c>
      <c r="N1908" s="123" t="s">
        <v>386</v>
      </c>
      <c r="O1908" s="119" t="s">
        <v>1662</v>
      </c>
      <c r="P1908" s="124">
        <v>13.5</v>
      </c>
      <c r="Q1908" s="125">
        <v>0</v>
      </c>
      <c r="R1908" s="126">
        <v>13.5</v>
      </c>
      <c r="S1908" s="126">
        <v>0</v>
      </c>
      <c r="T1908" s="127">
        <v>91306.55</v>
      </c>
      <c r="U1908" s="127">
        <v>3579.83</v>
      </c>
      <c r="V1908" s="128">
        <v>94886.38</v>
      </c>
      <c r="W1908" s="72" t="s">
        <v>2430</v>
      </c>
      <c r="X1908" s="95"/>
      <c r="Y1908" s="120" t="s">
        <v>5806</v>
      </c>
      <c r="AA1908" s="132" t="s">
        <v>6121</v>
      </c>
    </row>
    <row r="1909" spans="2:27" x14ac:dyDescent="0.2">
      <c r="B1909" s="119" t="s">
        <v>1660</v>
      </c>
      <c r="C1909" s="97" t="s">
        <v>413</v>
      </c>
      <c r="D1909" s="97" t="s">
        <v>413</v>
      </c>
      <c r="E1909" s="119">
        <v>2929</v>
      </c>
      <c r="F1909" s="119">
        <v>2929</v>
      </c>
      <c r="G1909" s="97" t="s">
        <v>3362</v>
      </c>
      <c r="H1909" s="119">
        <v>116973</v>
      </c>
      <c r="I1909" s="120" t="s">
        <v>5807</v>
      </c>
      <c r="J1909" s="121">
        <v>2</v>
      </c>
      <c r="K1909" s="122">
        <v>46182</v>
      </c>
      <c r="L1909" s="122">
        <v>46182</v>
      </c>
      <c r="M1909" s="93">
        <v>46508</v>
      </c>
      <c r="N1909" s="123" t="s">
        <v>386</v>
      </c>
      <c r="O1909" s="119" t="s">
        <v>1662</v>
      </c>
      <c r="P1909" s="124">
        <v>4</v>
      </c>
      <c r="Q1909" s="125">
        <v>0</v>
      </c>
      <c r="R1909" s="126">
        <v>4</v>
      </c>
      <c r="S1909" s="126">
        <v>0</v>
      </c>
      <c r="T1909" s="127">
        <v>21342.77</v>
      </c>
      <c r="U1909" s="127">
        <v>19567.37</v>
      </c>
      <c r="V1909" s="128">
        <v>40910.14</v>
      </c>
      <c r="W1909" s="72"/>
      <c r="X1909" s="95"/>
      <c r="Y1909" s="120" t="s">
        <v>5808</v>
      </c>
      <c r="AA1909" s="132" t="s">
        <v>6236</v>
      </c>
    </row>
    <row r="1910" spans="2:27" x14ac:dyDescent="0.2">
      <c r="B1910" s="119" t="s">
        <v>184</v>
      </c>
      <c r="C1910" s="97" t="s">
        <v>1664</v>
      </c>
      <c r="D1910" s="97" t="s">
        <v>453</v>
      </c>
      <c r="E1910" s="119">
        <v>770</v>
      </c>
      <c r="F1910" s="119">
        <v>770</v>
      </c>
      <c r="G1910" s="97" t="s">
        <v>354</v>
      </c>
      <c r="H1910" s="119">
        <v>116943</v>
      </c>
      <c r="I1910" s="120" t="s">
        <v>5809</v>
      </c>
      <c r="J1910" s="121">
        <v>2</v>
      </c>
      <c r="K1910" s="122">
        <v>46197</v>
      </c>
      <c r="L1910" s="122">
        <v>46197</v>
      </c>
      <c r="M1910" s="93">
        <v>46508</v>
      </c>
      <c r="N1910" s="123" t="s">
        <v>386</v>
      </c>
      <c r="O1910" s="119" t="s">
        <v>1662</v>
      </c>
      <c r="P1910" s="124">
        <v>3.5</v>
      </c>
      <c r="Q1910" s="125">
        <v>0</v>
      </c>
      <c r="R1910" s="126">
        <v>3.5</v>
      </c>
      <c r="S1910" s="126">
        <v>0</v>
      </c>
      <c r="T1910" s="127">
        <v>15305.18</v>
      </c>
      <c r="U1910" s="127">
        <v>1862.51</v>
      </c>
      <c r="V1910" s="128">
        <v>17167.689999999999</v>
      </c>
      <c r="W1910" s="72"/>
      <c r="X1910" s="95"/>
      <c r="Y1910" s="120" t="s">
        <v>5810</v>
      </c>
      <c r="AA1910" s="132" t="s">
        <v>6128</v>
      </c>
    </row>
    <row r="1911" spans="2:27" x14ac:dyDescent="0.2">
      <c r="B1911" s="119" t="s">
        <v>184</v>
      </c>
      <c r="C1911" s="97" t="s">
        <v>1664</v>
      </c>
      <c r="D1911" s="97" t="s">
        <v>1813</v>
      </c>
      <c r="E1911" s="119">
        <v>137</v>
      </c>
      <c r="F1911" s="119">
        <v>137</v>
      </c>
      <c r="G1911" s="97" t="s">
        <v>511</v>
      </c>
      <c r="H1911" s="119">
        <v>116938</v>
      </c>
      <c r="I1911" s="120" t="s">
        <v>5811</v>
      </c>
      <c r="J1911" s="121">
        <v>2</v>
      </c>
      <c r="K1911" s="122">
        <v>46182</v>
      </c>
      <c r="L1911" s="122">
        <v>46182</v>
      </c>
      <c r="M1911" s="93">
        <v>46508</v>
      </c>
      <c r="N1911" s="123" t="s">
        <v>386</v>
      </c>
      <c r="O1911" s="119" t="s">
        <v>1662</v>
      </c>
      <c r="P1911" s="124">
        <v>8.5</v>
      </c>
      <c r="Q1911" s="125">
        <v>0</v>
      </c>
      <c r="R1911" s="126">
        <v>8.5</v>
      </c>
      <c r="S1911" s="126">
        <v>0</v>
      </c>
      <c r="T1911" s="127">
        <v>40281.82</v>
      </c>
      <c r="U1911" s="127">
        <v>2137.25</v>
      </c>
      <c r="V1911" s="128">
        <v>42419.07</v>
      </c>
      <c r="W1911" s="72" t="s">
        <v>2430</v>
      </c>
      <c r="X1911" s="95"/>
      <c r="Y1911" s="120" t="s">
        <v>5812</v>
      </c>
      <c r="AA1911" s="132" t="s">
        <v>6108</v>
      </c>
    </row>
    <row r="1912" spans="2:27" x14ac:dyDescent="0.2">
      <c r="B1912" s="119" t="s">
        <v>1686</v>
      </c>
      <c r="C1912" s="97" t="s">
        <v>1687</v>
      </c>
      <c r="D1912" s="97" t="s">
        <v>1777</v>
      </c>
      <c r="E1912" s="119">
        <v>641</v>
      </c>
      <c r="F1912" s="119">
        <v>641</v>
      </c>
      <c r="G1912" s="97" t="s">
        <v>1299</v>
      </c>
      <c r="H1912" s="119">
        <v>116697</v>
      </c>
      <c r="I1912" s="120" t="s">
        <v>5813</v>
      </c>
      <c r="J1912" s="121">
        <v>2</v>
      </c>
      <c r="K1912" s="122">
        <v>46202</v>
      </c>
      <c r="L1912" s="122">
        <v>46202</v>
      </c>
      <c r="M1912" s="93">
        <v>46508</v>
      </c>
      <c r="N1912" s="123" t="s">
        <v>386</v>
      </c>
      <c r="O1912" s="119" t="s">
        <v>1662</v>
      </c>
      <c r="P1912" s="124">
        <v>4</v>
      </c>
      <c r="Q1912" s="125">
        <v>0</v>
      </c>
      <c r="R1912" s="126">
        <v>4</v>
      </c>
      <c r="S1912" s="126">
        <v>0</v>
      </c>
      <c r="T1912" s="127">
        <v>23371.95</v>
      </c>
      <c r="U1912" s="127">
        <v>0</v>
      </c>
      <c r="V1912" s="128">
        <v>23371.95</v>
      </c>
      <c r="W1912" s="72"/>
      <c r="X1912" s="95"/>
      <c r="Y1912" s="120" t="s">
        <v>5814</v>
      </c>
      <c r="AA1912" s="132" t="s">
        <v>6065</v>
      </c>
    </row>
    <row r="1913" spans="2:27" x14ac:dyDescent="0.2">
      <c r="B1913" s="119" t="s">
        <v>1660</v>
      </c>
      <c r="C1913" s="97" t="s">
        <v>425</v>
      </c>
      <c r="D1913" s="97" t="s">
        <v>425</v>
      </c>
      <c r="E1913" s="119">
        <v>2142</v>
      </c>
      <c r="F1913" s="119">
        <v>2142</v>
      </c>
      <c r="G1913" s="97" t="s">
        <v>4012</v>
      </c>
      <c r="H1913" s="119">
        <v>116690</v>
      </c>
      <c r="I1913" s="120" t="s">
        <v>5815</v>
      </c>
      <c r="J1913" s="121">
        <v>2</v>
      </c>
      <c r="K1913" s="122">
        <v>46203</v>
      </c>
      <c r="L1913" s="122">
        <v>46203</v>
      </c>
      <c r="M1913" s="93">
        <v>46508</v>
      </c>
      <c r="N1913" s="123" t="s">
        <v>386</v>
      </c>
      <c r="O1913" s="119" t="s">
        <v>1662</v>
      </c>
      <c r="P1913" s="124">
        <v>6</v>
      </c>
      <c r="Q1913" s="125">
        <v>0</v>
      </c>
      <c r="R1913" s="126">
        <v>6</v>
      </c>
      <c r="S1913" s="126">
        <v>0</v>
      </c>
      <c r="T1913" s="127">
        <v>127793.92</v>
      </c>
      <c r="U1913" s="127">
        <v>0</v>
      </c>
      <c r="V1913" s="128">
        <v>127793.92</v>
      </c>
      <c r="W1913" s="72" t="s">
        <v>2430</v>
      </c>
      <c r="X1913" s="95"/>
      <c r="Y1913" s="120" t="s">
        <v>5816</v>
      </c>
      <c r="AA1913" s="132" t="s">
        <v>6258</v>
      </c>
    </row>
    <row r="1914" spans="2:27" x14ac:dyDescent="0.2">
      <c r="B1914" s="119" t="s">
        <v>184</v>
      </c>
      <c r="C1914" s="97" t="s">
        <v>1664</v>
      </c>
      <c r="D1914" s="97" t="s">
        <v>1948</v>
      </c>
      <c r="E1914" s="119">
        <v>437</v>
      </c>
      <c r="F1914" s="119">
        <v>437</v>
      </c>
      <c r="G1914" s="97" t="s">
        <v>1254</v>
      </c>
      <c r="H1914" s="119">
        <v>116525</v>
      </c>
      <c r="I1914" s="120" t="s">
        <v>5817</v>
      </c>
      <c r="J1914" s="121">
        <v>2</v>
      </c>
      <c r="K1914" s="122">
        <v>46191</v>
      </c>
      <c r="L1914" s="122">
        <v>46191</v>
      </c>
      <c r="M1914" s="93">
        <v>46508</v>
      </c>
      <c r="N1914" s="123" t="s">
        <v>386</v>
      </c>
      <c r="O1914" s="119" t="s">
        <v>1662</v>
      </c>
      <c r="P1914" s="124">
        <v>8</v>
      </c>
      <c r="Q1914" s="125">
        <v>0</v>
      </c>
      <c r="R1914" s="126">
        <v>8</v>
      </c>
      <c r="S1914" s="126">
        <v>0</v>
      </c>
      <c r="T1914" s="127">
        <v>32102.720000000001</v>
      </c>
      <c r="U1914" s="127">
        <v>22423.599999999999</v>
      </c>
      <c r="V1914" s="128">
        <v>54526.32</v>
      </c>
      <c r="W1914" s="72" t="s">
        <v>2430</v>
      </c>
      <c r="X1914" s="95"/>
      <c r="Y1914" s="120" t="s">
        <v>5818</v>
      </c>
      <c r="AA1914" s="132" t="s">
        <v>6219</v>
      </c>
    </row>
    <row r="1915" spans="2:27" x14ac:dyDescent="0.2">
      <c r="B1915" s="119" t="s">
        <v>1660</v>
      </c>
      <c r="C1915" s="97" t="s">
        <v>1474</v>
      </c>
      <c r="D1915" s="97" t="s">
        <v>1474</v>
      </c>
      <c r="E1915" s="119">
        <v>1212</v>
      </c>
      <c r="F1915" s="119">
        <v>2365</v>
      </c>
      <c r="G1915" s="97" t="s">
        <v>2449</v>
      </c>
      <c r="H1915" s="119">
        <v>116334</v>
      </c>
      <c r="I1915" s="120" t="s">
        <v>5819</v>
      </c>
      <c r="J1915" s="121">
        <v>2</v>
      </c>
      <c r="K1915" s="122">
        <v>46203</v>
      </c>
      <c r="L1915" s="122">
        <v>46203</v>
      </c>
      <c r="M1915" s="93">
        <v>46508</v>
      </c>
      <c r="N1915" s="123" t="s">
        <v>386</v>
      </c>
      <c r="O1915" s="119" t="s">
        <v>1662</v>
      </c>
      <c r="P1915" s="124">
        <v>3</v>
      </c>
      <c r="Q1915" s="125">
        <v>0</v>
      </c>
      <c r="R1915" s="126">
        <v>3</v>
      </c>
      <c r="S1915" s="126">
        <v>0</v>
      </c>
      <c r="T1915" s="127">
        <v>19960.169999999998</v>
      </c>
      <c r="U1915" s="127">
        <v>0</v>
      </c>
      <c r="V1915" s="128">
        <v>19960.169999999998</v>
      </c>
      <c r="W1915" s="72"/>
      <c r="X1915" s="95"/>
      <c r="Y1915" s="120" t="s">
        <v>5820</v>
      </c>
      <c r="AA1915" s="132" t="s">
        <v>6183</v>
      </c>
    </row>
    <row r="1916" spans="2:27" x14ac:dyDescent="0.2">
      <c r="B1916" s="119" t="s">
        <v>182</v>
      </c>
      <c r="C1916" s="97" t="s">
        <v>1735</v>
      </c>
      <c r="D1916" s="97" t="s">
        <v>388</v>
      </c>
      <c r="E1916" s="119">
        <v>2852</v>
      </c>
      <c r="F1916" s="119">
        <v>2852</v>
      </c>
      <c r="G1916" s="97" t="s">
        <v>2296</v>
      </c>
      <c r="H1916" s="119">
        <v>116164</v>
      </c>
      <c r="I1916" s="120" t="s">
        <v>5821</v>
      </c>
      <c r="J1916" s="121">
        <v>2</v>
      </c>
      <c r="K1916" s="122">
        <v>46185</v>
      </c>
      <c r="L1916" s="122">
        <v>46185</v>
      </c>
      <c r="M1916" s="93">
        <v>46508</v>
      </c>
      <c r="N1916" s="123" t="s">
        <v>386</v>
      </c>
      <c r="O1916" s="119" t="s">
        <v>1662</v>
      </c>
      <c r="P1916" s="124">
        <v>5.5</v>
      </c>
      <c r="Q1916" s="125">
        <v>0</v>
      </c>
      <c r="R1916" s="126">
        <v>5.5</v>
      </c>
      <c r="S1916" s="126">
        <v>0</v>
      </c>
      <c r="T1916" s="127">
        <v>28459.29</v>
      </c>
      <c r="U1916" s="127">
        <v>14483.24</v>
      </c>
      <c r="V1916" s="128">
        <v>42942.53</v>
      </c>
      <c r="W1916" s="72"/>
      <c r="X1916" s="95"/>
      <c r="Y1916" s="120" t="s">
        <v>5822</v>
      </c>
      <c r="AA1916" s="132" t="s">
        <v>6057</v>
      </c>
    </row>
    <row r="1917" spans="2:27" x14ac:dyDescent="0.2">
      <c r="B1917" s="119" t="s">
        <v>184</v>
      </c>
      <c r="C1917" s="97" t="s">
        <v>1664</v>
      </c>
      <c r="D1917" s="97" t="s">
        <v>405</v>
      </c>
      <c r="E1917" s="119">
        <v>2891</v>
      </c>
      <c r="F1917" s="119">
        <v>2891</v>
      </c>
      <c r="G1917" s="97" t="s">
        <v>1956</v>
      </c>
      <c r="H1917" s="119">
        <v>115904</v>
      </c>
      <c r="I1917" s="120" t="s">
        <v>5823</v>
      </c>
      <c r="J1917" s="121">
        <v>2</v>
      </c>
      <c r="K1917" s="122">
        <v>46199</v>
      </c>
      <c r="L1917" s="122">
        <v>46199</v>
      </c>
      <c r="M1917" s="93">
        <v>46508</v>
      </c>
      <c r="N1917" s="123" t="s">
        <v>386</v>
      </c>
      <c r="O1917" s="119" t="s">
        <v>1662</v>
      </c>
      <c r="P1917" s="124">
        <v>3</v>
      </c>
      <c r="Q1917" s="125">
        <v>0</v>
      </c>
      <c r="R1917" s="126">
        <v>3</v>
      </c>
      <c r="S1917" s="126">
        <v>0</v>
      </c>
      <c r="T1917" s="127">
        <v>13391.98</v>
      </c>
      <c r="U1917" s="127">
        <v>0</v>
      </c>
      <c r="V1917" s="128">
        <v>13391.98</v>
      </c>
      <c r="W1917" s="72"/>
      <c r="X1917" s="95"/>
      <c r="Y1917" s="120" t="s">
        <v>5824</v>
      </c>
      <c r="AA1917" s="132" t="s">
        <v>6122</v>
      </c>
    </row>
    <row r="1918" spans="2:27" x14ac:dyDescent="0.2">
      <c r="B1918" s="119" t="s">
        <v>182</v>
      </c>
      <c r="C1918" s="97" t="s">
        <v>1735</v>
      </c>
      <c r="D1918" s="97" t="s">
        <v>399</v>
      </c>
      <c r="E1918" s="119">
        <v>1935</v>
      </c>
      <c r="F1918" s="119">
        <v>1935</v>
      </c>
      <c r="G1918" s="97" t="s">
        <v>2157</v>
      </c>
      <c r="H1918" s="119">
        <v>115024</v>
      </c>
      <c r="I1918" s="120" t="s">
        <v>5825</v>
      </c>
      <c r="J1918" s="121">
        <v>2</v>
      </c>
      <c r="K1918" s="122">
        <v>46202</v>
      </c>
      <c r="L1918" s="122">
        <v>46202</v>
      </c>
      <c r="M1918" s="93">
        <v>46508</v>
      </c>
      <c r="N1918" s="123" t="s">
        <v>386</v>
      </c>
      <c r="O1918" s="119" t="s">
        <v>1662</v>
      </c>
      <c r="P1918" s="124">
        <v>4</v>
      </c>
      <c r="Q1918" s="125">
        <v>0</v>
      </c>
      <c r="R1918" s="126">
        <v>4</v>
      </c>
      <c r="S1918" s="126">
        <v>0</v>
      </c>
      <c r="T1918" s="127">
        <v>28767.96</v>
      </c>
      <c r="U1918" s="127">
        <v>0</v>
      </c>
      <c r="V1918" s="128">
        <v>28767.96</v>
      </c>
      <c r="W1918" s="72"/>
      <c r="X1918" s="95"/>
      <c r="Y1918" s="120" t="s">
        <v>5826</v>
      </c>
      <c r="AA1918" s="132" t="s">
        <v>6154</v>
      </c>
    </row>
    <row r="1919" spans="2:27" x14ac:dyDescent="0.2">
      <c r="B1919" s="119" t="s">
        <v>1678</v>
      </c>
      <c r="C1919" s="97" t="s">
        <v>1679</v>
      </c>
      <c r="D1919" s="97" t="s">
        <v>1770</v>
      </c>
      <c r="E1919" s="119">
        <v>2712</v>
      </c>
      <c r="F1919" s="119">
        <v>2712</v>
      </c>
      <c r="G1919" s="97" t="s">
        <v>1807</v>
      </c>
      <c r="H1919" s="119">
        <v>118946</v>
      </c>
      <c r="I1919" s="120" t="s">
        <v>5827</v>
      </c>
      <c r="J1919" s="121">
        <v>1</v>
      </c>
      <c r="K1919" s="122">
        <v>46203</v>
      </c>
      <c r="L1919" s="122">
        <v>46204</v>
      </c>
      <c r="M1919" s="93">
        <v>46539</v>
      </c>
      <c r="N1919" s="123" t="s">
        <v>386</v>
      </c>
      <c r="O1919" s="119" t="s">
        <v>1662</v>
      </c>
      <c r="P1919" s="124">
        <v>2.5</v>
      </c>
      <c r="Q1919" s="125">
        <v>0</v>
      </c>
      <c r="R1919" s="126">
        <v>2.5</v>
      </c>
      <c r="S1919" s="126">
        <v>0</v>
      </c>
      <c r="T1919" s="127">
        <v>9116.33</v>
      </c>
      <c r="U1919" s="127">
        <v>223.76</v>
      </c>
      <c r="V1919" s="128">
        <v>9340.09</v>
      </c>
      <c r="W1919" s="72"/>
      <c r="X1919" s="95"/>
      <c r="Y1919" s="120" t="s">
        <v>5828</v>
      </c>
      <c r="AA1919" s="132">
        <v>1706914</v>
      </c>
    </row>
    <row r="1920" spans="2:27" x14ac:dyDescent="0.2">
      <c r="B1920" s="119" t="s">
        <v>1686</v>
      </c>
      <c r="C1920" s="97" t="s">
        <v>1687</v>
      </c>
      <c r="D1920" s="97" t="s">
        <v>2053</v>
      </c>
      <c r="E1920" s="119">
        <v>2818</v>
      </c>
      <c r="F1920" s="119">
        <v>2818</v>
      </c>
      <c r="G1920" s="97" t="s">
        <v>3251</v>
      </c>
      <c r="H1920" s="119">
        <v>118877</v>
      </c>
      <c r="I1920" s="120" t="s">
        <v>5829</v>
      </c>
      <c r="J1920" s="121">
        <v>1</v>
      </c>
      <c r="K1920" s="122">
        <v>46203</v>
      </c>
      <c r="L1920" s="122">
        <v>46204</v>
      </c>
      <c r="M1920" s="93">
        <v>46539</v>
      </c>
      <c r="N1920" s="123" t="s">
        <v>386</v>
      </c>
      <c r="O1920" s="119" t="s">
        <v>1662</v>
      </c>
      <c r="P1920" s="124">
        <v>4</v>
      </c>
      <c r="Q1920" s="125">
        <v>0</v>
      </c>
      <c r="R1920" s="126">
        <v>4</v>
      </c>
      <c r="S1920" s="126">
        <v>0</v>
      </c>
      <c r="T1920" s="127">
        <v>8958.6</v>
      </c>
      <c r="U1920" s="127">
        <v>0</v>
      </c>
      <c r="V1920" s="128">
        <v>8958.6</v>
      </c>
      <c r="W1920" s="72"/>
      <c r="X1920" s="95"/>
      <c r="Y1920" s="120" t="s">
        <v>5830</v>
      </c>
      <c r="AA1920" s="132" t="s">
        <v>6230</v>
      </c>
    </row>
    <row r="1921" spans="2:27" x14ac:dyDescent="0.2">
      <c r="B1921" s="119" t="s">
        <v>1660</v>
      </c>
      <c r="C1921" s="97" t="s">
        <v>451</v>
      </c>
      <c r="D1921" s="97" t="s">
        <v>451</v>
      </c>
      <c r="E1921" s="119">
        <v>460</v>
      </c>
      <c r="F1921" s="119">
        <v>460</v>
      </c>
      <c r="G1921" s="97" t="s">
        <v>1906</v>
      </c>
      <c r="H1921" s="119">
        <v>118875</v>
      </c>
      <c r="I1921" s="120" t="s">
        <v>5831</v>
      </c>
      <c r="J1921" s="121">
        <v>1</v>
      </c>
      <c r="K1921" s="122">
        <v>46203</v>
      </c>
      <c r="L1921" s="122">
        <v>46204</v>
      </c>
      <c r="M1921" s="93">
        <v>46539</v>
      </c>
      <c r="N1921" s="123" t="s">
        <v>386</v>
      </c>
      <c r="O1921" s="119" t="s">
        <v>1662</v>
      </c>
      <c r="P1921" s="124">
        <v>3</v>
      </c>
      <c r="Q1921" s="125">
        <v>0</v>
      </c>
      <c r="R1921" s="126">
        <v>3</v>
      </c>
      <c r="S1921" s="126">
        <v>0</v>
      </c>
      <c r="T1921" s="127">
        <v>9937.69</v>
      </c>
      <c r="U1921" s="127">
        <v>0</v>
      </c>
      <c r="V1921" s="128">
        <v>9937.69</v>
      </c>
      <c r="W1921" s="72"/>
      <c r="X1921" s="95"/>
      <c r="Y1921" s="120" t="s">
        <v>5832</v>
      </c>
      <c r="AA1921" s="132" t="s">
        <v>6113</v>
      </c>
    </row>
    <row r="1922" spans="2:27" x14ac:dyDescent="0.2">
      <c r="B1922" s="119" t="s">
        <v>1686</v>
      </c>
      <c r="C1922" s="97" t="s">
        <v>1687</v>
      </c>
      <c r="D1922" s="97" t="s">
        <v>1688</v>
      </c>
      <c r="E1922" s="119">
        <v>564</v>
      </c>
      <c r="F1922" s="119">
        <v>564</v>
      </c>
      <c r="G1922" s="97" t="s">
        <v>361</v>
      </c>
      <c r="H1922" s="119">
        <v>118865</v>
      </c>
      <c r="I1922" s="120" t="s">
        <v>5833</v>
      </c>
      <c r="J1922" s="121">
        <v>1</v>
      </c>
      <c r="K1922" s="122">
        <v>46223</v>
      </c>
      <c r="L1922" s="122">
        <v>46223</v>
      </c>
      <c r="M1922" s="93">
        <v>46539</v>
      </c>
      <c r="N1922" s="123" t="s">
        <v>386</v>
      </c>
      <c r="O1922" s="119" t="s">
        <v>1662</v>
      </c>
      <c r="P1922" s="124">
        <v>6</v>
      </c>
      <c r="Q1922" s="125">
        <v>0</v>
      </c>
      <c r="R1922" s="126">
        <v>6</v>
      </c>
      <c r="S1922" s="126">
        <v>0</v>
      </c>
      <c r="T1922" s="127">
        <v>23073.73</v>
      </c>
      <c r="U1922" s="127">
        <v>0</v>
      </c>
      <c r="V1922" s="128">
        <v>23073.73</v>
      </c>
      <c r="W1922" s="72" t="s">
        <v>2430</v>
      </c>
      <c r="X1922" s="95"/>
      <c r="Y1922" s="120" t="s">
        <v>5834</v>
      </c>
      <c r="AA1922" s="132" t="s">
        <v>6066</v>
      </c>
    </row>
    <row r="1923" spans="2:27" x14ac:dyDescent="0.2">
      <c r="B1923" s="119" t="s">
        <v>1686</v>
      </c>
      <c r="C1923" s="97" t="s">
        <v>1687</v>
      </c>
      <c r="D1923" s="97" t="s">
        <v>1797</v>
      </c>
      <c r="E1923" s="119">
        <v>546</v>
      </c>
      <c r="F1923" s="119">
        <v>764</v>
      </c>
      <c r="G1923" s="97" t="s">
        <v>1002</v>
      </c>
      <c r="H1923" s="119">
        <v>118819</v>
      </c>
      <c r="I1923" s="120" t="s">
        <v>5835</v>
      </c>
      <c r="J1923" s="121">
        <v>1</v>
      </c>
      <c r="K1923" s="122">
        <v>46225</v>
      </c>
      <c r="L1923" s="122">
        <v>46225</v>
      </c>
      <c r="M1923" s="93">
        <v>46539</v>
      </c>
      <c r="N1923" s="123" t="s">
        <v>386</v>
      </c>
      <c r="O1923" s="119" t="s">
        <v>1662</v>
      </c>
      <c r="P1923" s="124">
        <v>9</v>
      </c>
      <c r="Q1923" s="125">
        <v>0</v>
      </c>
      <c r="R1923" s="126">
        <v>9</v>
      </c>
      <c r="S1923" s="126">
        <v>0</v>
      </c>
      <c r="T1923" s="127">
        <v>82203.78</v>
      </c>
      <c r="U1923" s="127">
        <v>9114.19</v>
      </c>
      <c r="V1923" s="128">
        <v>91317.97</v>
      </c>
      <c r="W1923" s="72" t="s">
        <v>2430</v>
      </c>
      <c r="X1923" s="95"/>
      <c r="Y1923" s="120" t="s">
        <v>5836</v>
      </c>
      <c r="AA1923" s="132" t="s">
        <v>6107</v>
      </c>
    </row>
    <row r="1924" spans="2:27" x14ac:dyDescent="0.2">
      <c r="B1924" s="119" t="s">
        <v>1727</v>
      </c>
      <c r="C1924" s="97" t="s">
        <v>1728</v>
      </c>
      <c r="D1924" s="97" t="s">
        <v>1729</v>
      </c>
      <c r="E1924" s="119">
        <v>2950</v>
      </c>
      <c r="F1924" s="119">
        <v>2950</v>
      </c>
      <c r="G1924" s="97" t="s">
        <v>2246</v>
      </c>
      <c r="H1924" s="119">
        <v>118802</v>
      </c>
      <c r="I1924" s="120" t="s">
        <v>5837</v>
      </c>
      <c r="J1924" s="121">
        <v>1</v>
      </c>
      <c r="K1924" s="122">
        <v>46227</v>
      </c>
      <c r="L1924" s="122">
        <v>46227</v>
      </c>
      <c r="M1924" s="93">
        <v>46539</v>
      </c>
      <c r="N1924" s="123" t="s">
        <v>386</v>
      </c>
      <c r="O1924" s="119" t="s">
        <v>1662</v>
      </c>
      <c r="P1924" s="124">
        <v>6</v>
      </c>
      <c r="Q1924" s="125">
        <v>0</v>
      </c>
      <c r="R1924" s="126">
        <v>6</v>
      </c>
      <c r="S1924" s="126">
        <v>0</v>
      </c>
      <c r="T1924" s="127">
        <v>26540.26</v>
      </c>
      <c r="U1924" s="127">
        <v>4805.78</v>
      </c>
      <c r="V1924" s="128">
        <v>31346.04</v>
      </c>
      <c r="W1924" s="72" t="s">
        <v>2430</v>
      </c>
      <c r="X1924" s="95"/>
      <c r="Y1924" s="120" t="s">
        <v>5838</v>
      </c>
      <c r="AA1924" s="132">
        <v>1708216</v>
      </c>
    </row>
    <row r="1925" spans="2:27" x14ac:dyDescent="0.2">
      <c r="B1925" s="119" t="s">
        <v>1660</v>
      </c>
      <c r="C1925" s="97" t="s">
        <v>451</v>
      </c>
      <c r="D1925" s="97" t="s">
        <v>451</v>
      </c>
      <c r="E1925" s="119">
        <v>2761</v>
      </c>
      <c r="F1925" s="119">
        <v>2998</v>
      </c>
      <c r="G1925" s="97" t="s">
        <v>1724</v>
      </c>
      <c r="H1925" s="119">
        <v>118773</v>
      </c>
      <c r="I1925" s="120" t="s">
        <v>5839</v>
      </c>
      <c r="J1925" s="121">
        <v>1</v>
      </c>
      <c r="K1925" s="122">
        <v>46223</v>
      </c>
      <c r="L1925" s="122">
        <v>46223</v>
      </c>
      <c r="M1925" s="93">
        <v>46539</v>
      </c>
      <c r="N1925" s="123" t="s">
        <v>386</v>
      </c>
      <c r="O1925" s="119" t="s">
        <v>1662</v>
      </c>
      <c r="P1925" s="124">
        <v>5</v>
      </c>
      <c r="Q1925" s="125">
        <v>0</v>
      </c>
      <c r="R1925" s="126">
        <v>5</v>
      </c>
      <c r="S1925" s="126">
        <v>0</v>
      </c>
      <c r="T1925" s="127">
        <v>25443.95</v>
      </c>
      <c r="U1925" s="127">
        <v>0</v>
      </c>
      <c r="V1925" s="128">
        <v>25443.95</v>
      </c>
      <c r="W1925" s="72" t="s">
        <v>2430</v>
      </c>
      <c r="X1925" s="95"/>
      <c r="Y1925" s="120" t="s">
        <v>5840</v>
      </c>
      <c r="AA1925" s="132" t="s">
        <v>6079</v>
      </c>
    </row>
    <row r="1926" spans="2:27" x14ac:dyDescent="0.2">
      <c r="B1926" s="119" t="s">
        <v>1678</v>
      </c>
      <c r="C1926" s="97" t="s">
        <v>1912</v>
      </c>
      <c r="D1926" s="97" t="s">
        <v>1913</v>
      </c>
      <c r="E1926" s="119">
        <v>2823</v>
      </c>
      <c r="F1926" s="119">
        <v>2823</v>
      </c>
      <c r="G1926" s="97" t="s">
        <v>3176</v>
      </c>
      <c r="H1926" s="119">
        <v>118766</v>
      </c>
      <c r="I1926" s="120" t="s">
        <v>5841</v>
      </c>
      <c r="J1926" s="121">
        <v>1</v>
      </c>
      <c r="K1926" s="122">
        <v>46205</v>
      </c>
      <c r="L1926" s="122">
        <v>46205</v>
      </c>
      <c r="M1926" s="93">
        <v>46539</v>
      </c>
      <c r="N1926" s="123" t="s">
        <v>386</v>
      </c>
      <c r="O1926" s="119" t="s">
        <v>1662</v>
      </c>
      <c r="P1926" s="124">
        <v>3</v>
      </c>
      <c r="Q1926" s="125">
        <v>0</v>
      </c>
      <c r="R1926" s="126">
        <v>3</v>
      </c>
      <c r="S1926" s="126">
        <v>0</v>
      </c>
      <c r="T1926" s="127">
        <v>31062.45</v>
      </c>
      <c r="U1926" s="127">
        <v>0</v>
      </c>
      <c r="V1926" s="128">
        <v>31062.45</v>
      </c>
      <c r="W1926" s="72" t="s">
        <v>2430</v>
      </c>
      <c r="X1926" s="95"/>
      <c r="Y1926" s="120" t="s">
        <v>5842</v>
      </c>
      <c r="AA1926" s="132">
        <v>1707435</v>
      </c>
    </row>
    <row r="1927" spans="2:27" x14ac:dyDescent="0.2">
      <c r="B1927" s="119" t="s">
        <v>1660</v>
      </c>
      <c r="C1927" s="97" t="s">
        <v>418</v>
      </c>
      <c r="D1927" s="97" t="s">
        <v>418</v>
      </c>
      <c r="E1927" s="119">
        <v>1974</v>
      </c>
      <c r="F1927" s="119">
        <v>2979</v>
      </c>
      <c r="G1927" s="97" t="s">
        <v>3521</v>
      </c>
      <c r="H1927" s="119">
        <v>118736</v>
      </c>
      <c r="I1927" s="120" t="s">
        <v>5843</v>
      </c>
      <c r="J1927" s="121">
        <v>1</v>
      </c>
      <c r="K1927" s="122">
        <v>46219</v>
      </c>
      <c r="L1927" s="122">
        <v>46219</v>
      </c>
      <c r="M1927" s="93">
        <v>46539</v>
      </c>
      <c r="N1927" s="123" t="s">
        <v>386</v>
      </c>
      <c r="O1927" s="119" t="s">
        <v>1662</v>
      </c>
      <c r="P1927" s="124">
        <v>5.5</v>
      </c>
      <c r="Q1927" s="125">
        <v>0</v>
      </c>
      <c r="R1927" s="126">
        <v>5.5</v>
      </c>
      <c r="S1927" s="126">
        <v>0</v>
      </c>
      <c r="T1927" s="127">
        <v>61747.05</v>
      </c>
      <c r="U1927" s="127">
        <v>2022.34</v>
      </c>
      <c r="V1927" s="128">
        <v>63769.39</v>
      </c>
      <c r="W1927" s="72" t="s">
        <v>2430</v>
      </c>
      <c r="X1927" s="95"/>
      <c r="Y1927" s="120" t="s">
        <v>5844</v>
      </c>
      <c r="AA1927" s="132" t="s">
        <v>6244</v>
      </c>
    </row>
    <row r="1928" spans="2:27" x14ac:dyDescent="0.2">
      <c r="B1928" s="119" t="s">
        <v>1686</v>
      </c>
      <c r="C1928" s="97" t="s">
        <v>1687</v>
      </c>
      <c r="D1928" s="97" t="s">
        <v>1896</v>
      </c>
      <c r="E1928" s="119">
        <v>2469</v>
      </c>
      <c r="F1928" s="119">
        <v>2469</v>
      </c>
      <c r="G1928" s="97" t="s">
        <v>2924</v>
      </c>
      <c r="H1928" s="119">
        <v>118694</v>
      </c>
      <c r="I1928" s="120" t="s">
        <v>5845</v>
      </c>
      <c r="J1928" s="121">
        <v>1</v>
      </c>
      <c r="K1928" s="122">
        <v>46223</v>
      </c>
      <c r="L1928" s="122">
        <v>46223</v>
      </c>
      <c r="M1928" s="93">
        <v>46539</v>
      </c>
      <c r="N1928" s="123" t="s">
        <v>386</v>
      </c>
      <c r="O1928" s="119" t="s">
        <v>1662</v>
      </c>
      <c r="P1928" s="124">
        <v>4.5</v>
      </c>
      <c r="Q1928" s="125">
        <v>0</v>
      </c>
      <c r="R1928" s="126">
        <v>4.5</v>
      </c>
      <c r="S1928" s="126">
        <v>0</v>
      </c>
      <c r="T1928" s="127">
        <v>27806.74</v>
      </c>
      <c r="U1928" s="127">
        <v>4227.9799999999996</v>
      </c>
      <c r="V1928" s="128">
        <v>32034.720000000001</v>
      </c>
      <c r="W1928" s="72" t="s">
        <v>2430</v>
      </c>
      <c r="X1928" s="95"/>
      <c r="Y1928" s="120" t="s">
        <v>5846</v>
      </c>
      <c r="AA1928" s="132" t="s">
        <v>6216</v>
      </c>
    </row>
    <row r="1929" spans="2:27" x14ac:dyDescent="0.2">
      <c r="B1929" s="119" t="s">
        <v>1660</v>
      </c>
      <c r="C1929" s="97" t="s">
        <v>413</v>
      </c>
      <c r="D1929" s="97" t="s">
        <v>413</v>
      </c>
      <c r="E1929" s="119">
        <v>2808</v>
      </c>
      <c r="F1929" s="119">
        <v>2808</v>
      </c>
      <c r="G1929" s="97" t="s">
        <v>1751</v>
      </c>
      <c r="H1929" s="119">
        <v>118681</v>
      </c>
      <c r="I1929" s="120" t="s">
        <v>5847</v>
      </c>
      <c r="J1929" s="121">
        <v>1</v>
      </c>
      <c r="K1929" s="122">
        <v>46205</v>
      </c>
      <c r="L1929" s="122">
        <v>46205</v>
      </c>
      <c r="M1929" s="93">
        <v>46539</v>
      </c>
      <c r="N1929" s="123" t="s">
        <v>386</v>
      </c>
      <c r="O1929" s="119" t="s">
        <v>1662</v>
      </c>
      <c r="P1929" s="124">
        <v>8</v>
      </c>
      <c r="Q1929" s="125">
        <v>0</v>
      </c>
      <c r="R1929" s="126">
        <v>8</v>
      </c>
      <c r="S1929" s="126">
        <v>0</v>
      </c>
      <c r="T1929" s="127">
        <v>87473.55</v>
      </c>
      <c r="U1929" s="127">
        <v>0</v>
      </c>
      <c r="V1929" s="128">
        <v>87473.55</v>
      </c>
      <c r="W1929" s="72" t="s">
        <v>2430</v>
      </c>
      <c r="X1929" s="95"/>
      <c r="Y1929" s="120" t="s">
        <v>5848</v>
      </c>
      <c r="AA1929" s="132" t="s">
        <v>6071</v>
      </c>
    </row>
    <row r="1930" spans="2:27" x14ac:dyDescent="0.2">
      <c r="B1930" s="119" t="s">
        <v>1678</v>
      </c>
      <c r="C1930" s="97" t="s">
        <v>1755</v>
      </c>
      <c r="D1930" s="97" t="s">
        <v>2393</v>
      </c>
      <c r="E1930" s="119">
        <v>2718</v>
      </c>
      <c r="F1930" s="119">
        <v>2718</v>
      </c>
      <c r="G1930" s="97" t="s">
        <v>2860</v>
      </c>
      <c r="H1930" s="119">
        <v>118673</v>
      </c>
      <c r="I1930" s="120" t="s">
        <v>5849</v>
      </c>
      <c r="J1930" s="121">
        <v>1</v>
      </c>
      <c r="K1930" s="122">
        <v>46220</v>
      </c>
      <c r="L1930" s="122">
        <v>46220</v>
      </c>
      <c r="M1930" s="93">
        <v>46539</v>
      </c>
      <c r="N1930" s="123" t="s">
        <v>386</v>
      </c>
      <c r="O1930" s="119" t="s">
        <v>1662</v>
      </c>
      <c r="P1930" s="124">
        <v>5</v>
      </c>
      <c r="Q1930" s="125">
        <v>0</v>
      </c>
      <c r="R1930" s="126">
        <v>5</v>
      </c>
      <c r="S1930" s="126">
        <v>0</v>
      </c>
      <c r="T1930" s="127">
        <v>16831.580000000002</v>
      </c>
      <c r="U1930" s="127">
        <v>0</v>
      </c>
      <c r="V1930" s="128">
        <v>16831.580000000002</v>
      </c>
      <c r="W1930" s="72" t="s">
        <v>2430</v>
      </c>
      <c r="X1930" s="95"/>
      <c r="Y1930" s="120" t="s">
        <v>5850</v>
      </c>
      <c r="AA1930" s="132">
        <v>1706955</v>
      </c>
    </row>
    <row r="1931" spans="2:27" x14ac:dyDescent="0.2">
      <c r="B1931" s="119" t="s">
        <v>182</v>
      </c>
      <c r="C1931" s="97" t="s">
        <v>1735</v>
      </c>
      <c r="D1931" s="97" t="s">
        <v>388</v>
      </c>
      <c r="E1931" s="119">
        <v>1910</v>
      </c>
      <c r="F1931" s="119">
        <v>1910</v>
      </c>
      <c r="G1931" s="97" t="s">
        <v>2547</v>
      </c>
      <c r="H1931" s="119">
        <v>118650</v>
      </c>
      <c r="I1931" s="120" t="s">
        <v>5851</v>
      </c>
      <c r="J1931" s="121">
        <v>1</v>
      </c>
      <c r="K1931" s="122">
        <v>46217</v>
      </c>
      <c r="L1931" s="122">
        <v>46217</v>
      </c>
      <c r="M1931" s="93">
        <v>46539</v>
      </c>
      <c r="N1931" s="123" t="s">
        <v>386</v>
      </c>
      <c r="O1931" s="119" t="s">
        <v>1662</v>
      </c>
      <c r="P1931" s="124">
        <v>5.5</v>
      </c>
      <c r="Q1931" s="125">
        <v>0</v>
      </c>
      <c r="R1931" s="126">
        <v>5.5</v>
      </c>
      <c r="S1931" s="126">
        <v>0</v>
      </c>
      <c r="T1931" s="127">
        <v>35482.31</v>
      </c>
      <c r="U1931" s="127">
        <v>679.72</v>
      </c>
      <c r="V1931" s="128">
        <v>36162.03</v>
      </c>
      <c r="W1931" s="72" t="s">
        <v>2430</v>
      </c>
      <c r="X1931" s="95"/>
      <c r="Y1931" s="120" t="s">
        <v>5852</v>
      </c>
      <c r="AA1931" s="132" t="s">
        <v>6191</v>
      </c>
    </row>
    <row r="1932" spans="2:27" x14ac:dyDescent="0.2">
      <c r="B1932" s="119" t="s">
        <v>1678</v>
      </c>
      <c r="C1932" s="97" t="s">
        <v>1679</v>
      </c>
      <c r="D1932" s="97" t="s">
        <v>1770</v>
      </c>
      <c r="E1932" s="119">
        <v>2552</v>
      </c>
      <c r="F1932" s="119">
        <v>2552</v>
      </c>
      <c r="G1932" s="97" t="s">
        <v>1771</v>
      </c>
      <c r="H1932" s="119">
        <v>118627</v>
      </c>
      <c r="I1932" s="120" t="s">
        <v>5853</v>
      </c>
      <c r="J1932" s="121">
        <v>1</v>
      </c>
      <c r="K1932" s="122">
        <v>46223</v>
      </c>
      <c r="L1932" s="122">
        <v>46223</v>
      </c>
      <c r="M1932" s="93">
        <v>46539</v>
      </c>
      <c r="N1932" s="123" t="s">
        <v>386</v>
      </c>
      <c r="O1932" s="119" t="s">
        <v>1662</v>
      </c>
      <c r="P1932" s="124">
        <v>5</v>
      </c>
      <c r="Q1932" s="125">
        <v>0</v>
      </c>
      <c r="R1932" s="126">
        <v>5</v>
      </c>
      <c r="S1932" s="126">
        <v>0</v>
      </c>
      <c r="T1932" s="127">
        <v>43005.69</v>
      </c>
      <c r="U1932" s="127">
        <v>0</v>
      </c>
      <c r="V1932" s="128">
        <v>43005.69</v>
      </c>
      <c r="W1932" s="72" t="s">
        <v>2430</v>
      </c>
      <c r="X1932" s="95"/>
      <c r="Y1932" s="120" t="s">
        <v>5854</v>
      </c>
      <c r="AA1932" s="132">
        <v>1706373</v>
      </c>
    </row>
    <row r="1933" spans="2:27" x14ac:dyDescent="0.2">
      <c r="B1933" s="119" t="s">
        <v>1686</v>
      </c>
      <c r="C1933" s="97" t="s">
        <v>1687</v>
      </c>
      <c r="D1933" s="97" t="s">
        <v>1896</v>
      </c>
      <c r="E1933" s="119">
        <v>415</v>
      </c>
      <c r="F1933" s="119">
        <v>2946</v>
      </c>
      <c r="G1933" s="97" t="s">
        <v>1903</v>
      </c>
      <c r="H1933" s="119">
        <v>118580</v>
      </c>
      <c r="I1933" s="120" t="s">
        <v>5855</v>
      </c>
      <c r="J1933" s="121">
        <v>1</v>
      </c>
      <c r="K1933" s="122">
        <v>46225</v>
      </c>
      <c r="L1933" s="122">
        <v>46225</v>
      </c>
      <c r="M1933" s="93">
        <v>46539</v>
      </c>
      <c r="N1933" s="123" t="s">
        <v>386</v>
      </c>
      <c r="O1933" s="119" t="s">
        <v>1662</v>
      </c>
      <c r="P1933" s="124">
        <v>4.5</v>
      </c>
      <c r="Q1933" s="125">
        <v>0</v>
      </c>
      <c r="R1933" s="126">
        <v>4.5</v>
      </c>
      <c r="S1933" s="126">
        <v>0</v>
      </c>
      <c r="T1933" s="127">
        <v>11240.73</v>
      </c>
      <c r="U1933" s="127">
        <v>4831.5200000000004</v>
      </c>
      <c r="V1933" s="128">
        <v>16072.25</v>
      </c>
      <c r="W1933" s="72" t="s">
        <v>2430</v>
      </c>
      <c r="X1933" s="95"/>
      <c r="Y1933" s="120" t="s">
        <v>5856</v>
      </c>
      <c r="AA1933" s="132" t="s">
        <v>6112</v>
      </c>
    </row>
    <row r="1934" spans="2:27" x14ac:dyDescent="0.2">
      <c r="B1934" s="119" t="s">
        <v>1660</v>
      </c>
      <c r="C1934" s="97" t="s">
        <v>1474</v>
      </c>
      <c r="D1934" s="97" t="s">
        <v>1474</v>
      </c>
      <c r="E1934" s="119">
        <v>2571</v>
      </c>
      <c r="F1934" s="119">
        <v>2571</v>
      </c>
      <c r="G1934" s="97" t="s">
        <v>2037</v>
      </c>
      <c r="H1934" s="119">
        <v>118575</v>
      </c>
      <c r="I1934" s="120" t="s">
        <v>5857</v>
      </c>
      <c r="J1934" s="121">
        <v>1</v>
      </c>
      <c r="K1934" s="122">
        <v>46227</v>
      </c>
      <c r="L1934" s="122">
        <v>46227</v>
      </c>
      <c r="M1934" s="93">
        <v>46539</v>
      </c>
      <c r="N1934" s="123" t="s">
        <v>386</v>
      </c>
      <c r="O1934" s="119" t="s">
        <v>1662</v>
      </c>
      <c r="P1934" s="124">
        <v>5</v>
      </c>
      <c r="Q1934" s="125">
        <v>0</v>
      </c>
      <c r="R1934" s="126">
        <v>5</v>
      </c>
      <c r="S1934" s="126">
        <v>0</v>
      </c>
      <c r="T1934" s="127">
        <v>10874.28</v>
      </c>
      <c r="U1934" s="127">
        <v>0</v>
      </c>
      <c r="V1934" s="128">
        <v>10874.28</v>
      </c>
      <c r="W1934" s="72" t="s">
        <v>2430</v>
      </c>
      <c r="X1934" s="95"/>
      <c r="Y1934" s="120" t="s">
        <v>5858</v>
      </c>
      <c r="AA1934" s="132" t="s">
        <v>6138</v>
      </c>
    </row>
    <row r="1935" spans="2:27" x14ac:dyDescent="0.2">
      <c r="B1935" s="119" t="s">
        <v>184</v>
      </c>
      <c r="C1935" s="97" t="s">
        <v>1664</v>
      </c>
      <c r="D1935" s="97" t="s">
        <v>357</v>
      </c>
      <c r="E1935" s="119">
        <v>3004</v>
      </c>
      <c r="F1935" s="119">
        <v>3004</v>
      </c>
      <c r="G1935" s="97" t="s">
        <v>246</v>
      </c>
      <c r="H1935" s="119">
        <v>118509</v>
      </c>
      <c r="I1935" s="120" t="s">
        <v>5859</v>
      </c>
      <c r="J1935" s="121">
        <v>1</v>
      </c>
      <c r="K1935" s="122">
        <v>46223</v>
      </c>
      <c r="L1935" s="122">
        <v>46223</v>
      </c>
      <c r="M1935" s="93">
        <v>46539</v>
      </c>
      <c r="N1935" s="123" t="s">
        <v>386</v>
      </c>
      <c r="O1935" s="119" t="s">
        <v>1662</v>
      </c>
      <c r="P1935" s="124">
        <v>4</v>
      </c>
      <c r="Q1935" s="125">
        <v>0</v>
      </c>
      <c r="R1935" s="126">
        <v>4</v>
      </c>
      <c r="S1935" s="126">
        <v>0</v>
      </c>
      <c r="T1935" s="127">
        <v>42662.66</v>
      </c>
      <c r="U1935" s="127">
        <v>12852.39</v>
      </c>
      <c r="V1935" s="128">
        <v>55515.05</v>
      </c>
      <c r="W1935" s="72" t="s">
        <v>2430</v>
      </c>
      <c r="X1935" s="95"/>
      <c r="Y1935" s="120" t="s">
        <v>5860</v>
      </c>
      <c r="AA1935" s="132" t="s">
        <v>6053</v>
      </c>
    </row>
    <row r="1936" spans="2:27" x14ac:dyDescent="0.2">
      <c r="B1936" s="119" t="s">
        <v>1660</v>
      </c>
      <c r="C1936" s="97" t="s">
        <v>410</v>
      </c>
      <c r="D1936" s="97" t="s">
        <v>410</v>
      </c>
      <c r="E1936" s="119">
        <v>2764</v>
      </c>
      <c r="F1936" s="119">
        <v>2764</v>
      </c>
      <c r="G1936" s="97" t="s">
        <v>2264</v>
      </c>
      <c r="H1936" s="119">
        <v>118502</v>
      </c>
      <c r="I1936" s="120" t="s">
        <v>5861</v>
      </c>
      <c r="J1936" s="121">
        <v>1</v>
      </c>
      <c r="K1936" s="122">
        <v>46220</v>
      </c>
      <c r="L1936" s="122">
        <v>46220</v>
      </c>
      <c r="M1936" s="93">
        <v>46539</v>
      </c>
      <c r="N1936" s="123" t="s">
        <v>386</v>
      </c>
      <c r="O1936" s="119" t="s">
        <v>1662</v>
      </c>
      <c r="P1936" s="124">
        <v>4</v>
      </c>
      <c r="Q1936" s="125">
        <v>0</v>
      </c>
      <c r="R1936" s="126">
        <v>4</v>
      </c>
      <c r="S1936" s="126">
        <v>0</v>
      </c>
      <c r="T1936" s="127">
        <v>28793.14</v>
      </c>
      <c r="U1936" s="127">
        <v>0</v>
      </c>
      <c r="V1936" s="128">
        <v>28793.14</v>
      </c>
      <c r="W1936" s="72" t="s">
        <v>2430</v>
      </c>
      <c r="X1936" s="95"/>
      <c r="Y1936" s="120" t="s">
        <v>5862</v>
      </c>
      <c r="AA1936" s="132" t="s">
        <v>6166</v>
      </c>
    </row>
    <row r="1937" spans="2:27" x14ac:dyDescent="0.2">
      <c r="B1937" s="119" t="s">
        <v>1660</v>
      </c>
      <c r="C1937" s="97" t="s">
        <v>439</v>
      </c>
      <c r="D1937" s="97" t="s">
        <v>439</v>
      </c>
      <c r="E1937" s="119">
        <v>1856</v>
      </c>
      <c r="F1937" s="119">
        <v>2609</v>
      </c>
      <c r="G1937" s="97" t="s">
        <v>2087</v>
      </c>
      <c r="H1937" s="119">
        <v>118489</v>
      </c>
      <c r="I1937" s="120" t="s">
        <v>5863</v>
      </c>
      <c r="J1937" s="121">
        <v>1</v>
      </c>
      <c r="K1937" s="122">
        <v>46204</v>
      </c>
      <c r="L1937" s="122">
        <v>46204</v>
      </c>
      <c r="M1937" s="93">
        <v>46539</v>
      </c>
      <c r="N1937" s="123" t="s">
        <v>386</v>
      </c>
      <c r="O1937" s="119" t="s">
        <v>1662</v>
      </c>
      <c r="P1937" s="124">
        <v>6</v>
      </c>
      <c r="Q1937" s="125">
        <v>0</v>
      </c>
      <c r="R1937" s="126">
        <v>6</v>
      </c>
      <c r="S1937" s="126">
        <v>0</v>
      </c>
      <c r="T1937" s="127">
        <v>46152.59</v>
      </c>
      <c r="U1937" s="127">
        <v>0</v>
      </c>
      <c r="V1937" s="128">
        <v>46152.59</v>
      </c>
      <c r="W1937" s="72" t="s">
        <v>2430</v>
      </c>
      <c r="X1937" s="95"/>
      <c r="Y1937" s="120" t="s">
        <v>5864</v>
      </c>
      <c r="AA1937" s="132" t="s">
        <v>6144</v>
      </c>
    </row>
    <row r="1938" spans="2:27" x14ac:dyDescent="0.2">
      <c r="B1938" s="119" t="s">
        <v>1686</v>
      </c>
      <c r="C1938" s="97" t="s">
        <v>1687</v>
      </c>
      <c r="D1938" s="97" t="s">
        <v>1743</v>
      </c>
      <c r="E1938" s="119">
        <v>2809</v>
      </c>
      <c r="F1938" s="119">
        <v>2809</v>
      </c>
      <c r="G1938" s="97" t="s">
        <v>1871</v>
      </c>
      <c r="H1938" s="119">
        <v>118480</v>
      </c>
      <c r="I1938" s="120" t="s">
        <v>5865</v>
      </c>
      <c r="J1938" s="121">
        <v>1</v>
      </c>
      <c r="K1938" s="122">
        <v>46223</v>
      </c>
      <c r="L1938" s="122">
        <v>46223</v>
      </c>
      <c r="M1938" s="93">
        <v>46539</v>
      </c>
      <c r="N1938" s="123" t="s">
        <v>386</v>
      </c>
      <c r="O1938" s="119" t="s">
        <v>1662</v>
      </c>
      <c r="P1938" s="124">
        <v>3</v>
      </c>
      <c r="Q1938" s="125">
        <v>0</v>
      </c>
      <c r="R1938" s="126">
        <v>3</v>
      </c>
      <c r="S1938" s="126">
        <v>0</v>
      </c>
      <c r="T1938" s="127">
        <v>24096.84</v>
      </c>
      <c r="U1938" s="127">
        <v>0</v>
      </c>
      <c r="V1938" s="128">
        <v>24096.84</v>
      </c>
      <c r="W1938" s="72" t="s">
        <v>2430</v>
      </c>
      <c r="X1938" s="95"/>
      <c r="Y1938" s="120" t="s">
        <v>5866</v>
      </c>
      <c r="AA1938" s="132" t="s">
        <v>6104</v>
      </c>
    </row>
    <row r="1939" spans="2:27" x14ac:dyDescent="0.2">
      <c r="B1939" s="119" t="s">
        <v>1660</v>
      </c>
      <c r="C1939" s="97" t="s">
        <v>451</v>
      </c>
      <c r="D1939" s="97" t="s">
        <v>451</v>
      </c>
      <c r="E1939" s="119">
        <v>2761</v>
      </c>
      <c r="F1939" s="119">
        <v>2998</v>
      </c>
      <c r="G1939" s="97" t="s">
        <v>1724</v>
      </c>
      <c r="H1939" s="119">
        <v>118452</v>
      </c>
      <c r="I1939" s="120" t="s">
        <v>5867</v>
      </c>
      <c r="J1939" s="121">
        <v>1</v>
      </c>
      <c r="K1939" s="122">
        <v>46224</v>
      </c>
      <c r="L1939" s="122">
        <v>46224</v>
      </c>
      <c r="M1939" s="93">
        <v>46539</v>
      </c>
      <c r="N1939" s="123" t="s">
        <v>386</v>
      </c>
      <c r="O1939" s="119" t="s">
        <v>1662</v>
      </c>
      <c r="P1939" s="124">
        <v>4</v>
      </c>
      <c r="Q1939" s="125">
        <v>0</v>
      </c>
      <c r="R1939" s="126">
        <v>4</v>
      </c>
      <c r="S1939" s="126">
        <v>0</v>
      </c>
      <c r="T1939" s="127">
        <v>24644.39</v>
      </c>
      <c r="U1939" s="127">
        <v>0</v>
      </c>
      <c r="V1939" s="128">
        <v>24644.39</v>
      </c>
      <c r="W1939" s="72" t="s">
        <v>2430</v>
      </c>
      <c r="X1939" s="95"/>
      <c r="Y1939" s="120" t="s">
        <v>5868</v>
      </c>
      <c r="AA1939" s="132" t="s">
        <v>6079</v>
      </c>
    </row>
    <row r="1940" spans="2:27" x14ac:dyDescent="0.2">
      <c r="B1940" s="119" t="s">
        <v>1666</v>
      </c>
      <c r="C1940" s="97" t="s">
        <v>1691</v>
      </c>
      <c r="D1940" s="97" t="s">
        <v>2193</v>
      </c>
      <c r="E1940" s="119">
        <v>2258</v>
      </c>
      <c r="F1940" s="119">
        <v>2258</v>
      </c>
      <c r="G1940" s="97" t="s">
        <v>4299</v>
      </c>
      <c r="H1940" s="119">
        <v>118438</v>
      </c>
      <c r="I1940" s="120" t="s">
        <v>5869</v>
      </c>
      <c r="J1940" s="121">
        <v>1</v>
      </c>
      <c r="K1940" s="122">
        <v>46220</v>
      </c>
      <c r="L1940" s="122">
        <v>46220</v>
      </c>
      <c r="M1940" s="93">
        <v>46539</v>
      </c>
      <c r="N1940" s="123" t="s">
        <v>386</v>
      </c>
      <c r="O1940" s="119" t="s">
        <v>1662</v>
      </c>
      <c r="P1940" s="124">
        <v>5</v>
      </c>
      <c r="Q1940" s="125">
        <v>0</v>
      </c>
      <c r="R1940" s="126">
        <v>5</v>
      </c>
      <c r="S1940" s="126">
        <v>0</v>
      </c>
      <c r="T1940" s="127">
        <v>17497.87</v>
      </c>
      <c r="U1940" s="127">
        <v>0</v>
      </c>
      <c r="V1940" s="128">
        <v>17497.87</v>
      </c>
      <c r="W1940" s="72" t="s">
        <v>2430</v>
      </c>
      <c r="X1940" s="95"/>
      <c r="Y1940" s="120" t="s">
        <v>5870</v>
      </c>
      <c r="AA1940" s="132">
        <v>1705250</v>
      </c>
    </row>
    <row r="1941" spans="2:27" x14ac:dyDescent="0.2">
      <c r="B1941" s="119" t="s">
        <v>184</v>
      </c>
      <c r="C1941" s="97" t="s">
        <v>1664</v>
      </c>
      <c r="D1941" s="97" t="s">
        <v>405</v>
      </c>
      <c r="E1941" s="119">
        <v>254</v>
      </c>
      <c r="F1941" s="119">
        <v>254</v>
      </c>
      <c r="G1941" s="97" t="s">
        <v>1478</v>
      </c>
      <c r="H1941" s="119">
        <v>118437</v>
      </c>
      <c r="I1941" s="120" t="s">
        <v>5871</v>
      </c>
      <c r="J1941" s="121">
        <v>1</v>
      </c>
      <c r="K1941" s="122">
        <v>46212</v>
      </c>
      <c r="L1941" s="122">
        <v>46212</v>
      </c>
      <c r="M1941" s="93">
        <v>46539</v>
      </c>
      <c r="N1941" s="123" t="s">
        <v>386</v>
      </c>
      <c r="O1941" s="119" t="s">
        <v>1662</v>
      </c>
      <c r="P1941" s="124">
        <v>6</v>
      </c>
      <c r="Q1941" s="125">
        <v>0</v>
      </c>
      <c r="R1941" s="126">
        <v>6</v>
      </c>
      <c r="S1941" s="126">
        <v>0</v>
      </c>
      <c r="T1941" s="127">
        <v>23501.200000000001</v>
      </c>
      <c r="U1941" s="127">
        <v>0</v>
      </c>
      <c r="V1941" s="128">
        <v>23501.200000000001</v>
      </c>
      <c r="W1941" s="72" t="s">
        <v>2430</v>
      </c>
      <c r="X1941" s="95"/>
      <c r="Y1941" s="120" t="s">
        <v>5872</v>
      </c>
      <c r="AA1941" s="132" t="s">
        <v>6098</v>
      </c>
    </row>
    <row r="1942" spans="2:27" x14ac:dyDescent="0.2">
      <c r="B1942" s="119" t="s">
        <v>1678</v>
      </c>
      <c r="C1942" s="97" t="s">
        <v>1755</v>
      </c>
      <c r="D1942" s="97" t="s">
        <v>5873</v>
      </c>
      <c r="E1942" s="119">
        <v>3008</v>
      </c>
      <c r="F1942" s="119">
        <v>3008</v>
      </c>
      <c r="G1942" s="97" t="s">
        <v>5488</v>
      </c>
      <c r="H1942" s="119">
        <v>118417</v>
      </c>
      <c r="I1942" s="120" t="s">
        <v>5874</v>
      </c>
      <c r="J1942" s="121">
        <v>1</v>
      </c>
      <c r="K1942" s="122">
        <v>46226</v>
      </c>
      <c r="L1942" s="122">
        <v>46226</v>
      </c>
      <c r="M1942" s="93">
        <v>46539</v>
      </c>
      <c r="N1942" s="123" t="s">
        <v>386</v>
      </c>
      <c r="O1942" s="119" t="s">
        <v>1662</v>
      </c>
      <c r="P1942" s="124">
        <v>8.5</v>
      </c>
      <c r="Q1942" s="125">
        <v>0</v>
      </c>
      <c r="R1942" s="126">
        <v>8.5</v>
      </c>
      <c r="S1942" s="126">
        <v>0</v>
      </c>
      <c r="T1942" s="127">
        <v>76525.52</v>
      </c>
      <c r="U1942" s="127">
        <v>8332.0400000000009</v>
      </c>
      <c r="V1942" s="128">
        <v>84857.56</v>
      </c>
      <c r="W1942" s="72" t="s">
        <v>2430</v>
      </c>
      <c r="X1942" s="95"/>
      <c r="Y1942" s="120" t="s">
        <v>5875</v>
      </c>
      <c r="AA1942" s="132" t="s">
        <v>6053</v>
      </c>
    </row>
    <row r="1943" spans="2:27" x14ac:dyDescent="0.2">
      <c r="B1943" s="119" t="s">
        <v>1686</v>
      </c>
      <c r="C1943" s="97" t="s">
        <v>1687</v>
      </c>
      <c r="D1943" s="97" t="s">
        <v>1896</v>
      </c>
      <c r="E1943" s="119">
        <v>415</v>
      </c>
      <c r="F1943" s="119">
        <v>689</v>
      </c>
      <c r="G1943" s="97" t="s">
        <v>1903</v>
      </c>
      <c r="H1943" s="119">
        <v>118405</v>
      </c>
      <c r="I1943" s="120" t="s">
        <v>5876</v>
      </c>
      <c r="J1943" s="121">
        <v>1</v>
      </c>
      <c r="K1943" s="122">
        <v>46225</v>
      </c>
      <c r="L1943" s="122">
        <v>46225</v>
      </c>
      <c r="M1943" s="93">
        <v>46539</v>
      </c>
      <c r="N1943" s="123" t="s">
        <v>386</v>
      </c>
      <c r="O1943" s="119" t="s">
        <v>1662</v>
      </c>
      <c r="P1943" s="124">
        <v>4</v>
      </c>
      <c r="Q1943" s="125">
        <v>0</v>
      </c>
      <c r="R1943" s="126">
        <v>4</v>
      </c>
      <c r="S1943" s="126">
        <v>0</v>
      </c>
      <c r="T1943" s="127">
        <v>13855.83</v>
      </c>
      <c r="U1943" s="127">
        <v>0</v>
      </c>
      <c r="V1943" s="128">
        <v>13855.83</v>
      </c>
      <c r="W1943" s="72" t="s">
        <v>2430</v>
      </c>
      <c r="X1943" s="95"/>
      <c r="Y1943" s="120" t="s">
        <v>5877</v>
      </c>
      <c r="AA1943" s="132" t="s">
        <v>6112</v>
      </c>
    </row>
    <row r="1944" spans="2:27" x14ac:dyDescent="0.2">
      <c r="B1944" s="119" t="s">
        <v>1660</v>
      </c>
      <c r="C1944" s="97" t="s">
        <v>410</v>
      </c>
      <c r="D1944" s="97" t="s">
        <v>410</v>
      </c>
      <c r="E1944" s="119">
        <v>40</v>
      </c>
      <c r="F1944" s="119">
        <v>40</v>
      </c>
      <c r="G1944" s="97" t="s">
        <v>2211</v>
      </c>
      <c r="H1944" s="119">
        <v>118359</v>
      </c>
      <c r="I1944" s="120" t="s">
        <v>5878</v>
      </c>
      <c r="J1944" s="121">
        <v>1</v>
      </c>
      <c r="K1944" s="122">
        <v>46219</v>
      </c>
      <c r="L1944" s="122">
        <v>46219</v>
      </c>
      <c r="M1944" s="93">
        <v>46539</v>
      </c>
      <c r="N1944" s="123" t="s">
        <v>386</v>
      </c>
      <c r="O1944" s="119" t="s">
        <v>1662</v>
      </c>
      <c r="P1944" s="124">
        <v>7</v>
      </c>
      <c r="Q1944" s="125">
        <v>0</v>
      </c>
      <c r="R1944" s="126">
        <v>7</v>
      </c>
      <c r="S1944" s="126">
        <v>0</v>
      </c>
      <c r="T1944" s="127">
        <v>13533.4</v>
      </c>
      <c r="U1944" s="127">
        <v>6799.14</v>
      </c>
      <c r="V1944" s="128">
        <v>20332.54</v>
      </c>
      <c r="W1944" s="72" t="s">
        <v>2430</v>
      </c>
      <c r="X1944" s="95"/>
      <c r="Y1944" s="120" t="s">
        <v>5879</v>
      </c>
      <c r="AA1944" s="132" t="s">
        <v>6159</v>
      </c>
    </row>
    <row r="1945" spans="2:27" x14ac:dyDescent="0.2">
      <c r="B1945" s="119" t="s">
        <v>1660</v>
      </c>
      <c r="C1945" s="97" t="s">
        <v>451</v>
      </c>
      <c r="D1945" s="97" t="s">
        <v>451</v>
      </c>
      <c r="E1945" s="119">
        <v>2761</v>
      </c>
      <c r="F1945" s="119">
        <v>2998</v>
      </c>
      <c r="G1945" s="97" t="s">
        <v>1724</v>
      </c>
      <c r="H1945" s="119">
        <v>118358</v>
      </c>
      <c r="I1945" s="120" t="s">
        <v>5880</v>
      </c>
      <c r="J1945" s="121">
        <v>1</v>
      </c>
      <c r="K1945" s="122">
        <v>46224</v>
      </c>
      <c r="L1945" s="122">
        <v>46224</v>
      </c>
      <c r="M1945" s="93">
        <v>46539</v>
      </c>
      <c r="N1945" s="123" t="s">
        <v>386</v>
      </c>
      <c r="O1945" s="119" t="s">
        <v>1662</v>
      </c>
      <c r="P1945" s="124">
        <v>4</v>
      </c>
      <c r="Q1945" s="125">
        <v>0</v>
      </c>
      <c r="R1945" s="126">
        <v>4</v>
      </c>
      <c r="S1945" s="126">
        <v>0</v>
      </c>
      <c r="T1945" s="127">
        <v>19044.88</v>
      </c>
      <c r="U1945" s="127">
        <v>0</v>
      </c>
      <c r="V1945" s="128">
        <v>19044.88</v>
      </c>
      <c r="W1945" s="72" t="s">
        <v>2430</v>
      </c>
      <c r="X1945" s="95"/>
      <c r="Y1945" s="120" t="s">
        <v>5881</v>
      </c>
      <c r="AA1945" s="132" t="s">
        <v>6079</v>
      </c>
    </row>
    <row r="1946" spans="2:27" x14ac:dyDescent="0.2">
      <c r="B1946" s="119" t="s">
        <v>182</v>
      </c>
      <c r="C1946" s="97" t="s">
        <v>1735</v>
      </c>
      <c r="D1946" s="97" t="s">
        <v>1265</v>
      </c>
      <c r="E1946" s="119">
        <v>591</v>
      </c>
      <c r="F1946" s="119">
        <v>591</v>
      </c>
      <c r="G1946" s="97" t="s">
        <v>5882</v>
      </c>
      <c r="H1946" s="119">
        <v>118356</v>
      </c>
      <c r="I1946" s="120" t="s">
        <v>5883</v>
      </c>
      <c r="J1946" s="121">
        <v>1</v>
      </c>
      <c r="K1946" s="122">
        <v>46225</v>
      </c>
      <c r="L1946" s="122">
        <v>46225</v>
      </c>
      <c r="M1946" s="93">
        <v>46539</v>
      </c>
      <c r="N1946" s="123" t="s">
        <v>386</v>
      </c>
      <c r="O1946" s="119" t="s">
        <v>1662</v>
      </c>
      <c r="P1946" s="124">
        <v>4.5</v>
      </c>
      <c r="Q1946" s="125">
        <v>0</v>
      </c>
      <c r="R1946" s="126">
        <v>4.5</v>
      </c>
      <c r="S1946" s="126">
        <v>0</v>
      </c>
      <c r="T1946" s="127">
        <v>52439.67</v>
      </c>
      <c r="U1946" s="127">
        <v>2267.84</v>
      </c>
      <c r="V1946" s="128">
        <v>54707.51</v>
      </c>
      <c r="W1946" s="72" t="s">
        <v>2430</v>
      </c>
      <c r="X1946" s="95"/>
      <c r="Y1946" s="120" t="s">
        <v>5884</v>
      </c>
      <c r="AA1946" s="132" t="s">
        <v>6277</v>
      </c>
    </row>
    <row r="1947" spans="2:27" x14ac:dyDescent="0.2">
      <c r="B1947" s="119" t="s">
        <v>1660</v>
      </c>
      <c r="C1947" s="97" t="s">
        <v>413</v>
      </c>
      <c r="D1947" s="97" t="s">
        <v>413</v>
      </c>
      <c r="E1947" s="119">
        <v>2017</v>
      </c>
      <c r="F1947" s="119">
        <v>2017</v>
      </c>
      <c r="G1947" s="97" t="s">
        <v>2233</v>
      </c>
      <c r="H1947" s="119">
        <v>118348</v>
      </c>
      <c r="I1947" s="120" t="s">
        <v>5885</v>
      </c>
      <c r="J1947" s="121">
        <v>1</v>
      </c>
      <c r="K1947" s="122">
        <v>46216</v>
      </c>
      <c r="L1947" s="122">
        <v>46216</v>
      </c>
      <c r="M1947" s="93">
        <v>46539</v>
      </c>
      <c r="N1947" s="123" t="s">
        <v>386</v>
      </c>
      <c r="O1947" s="119" t="s">
        <v>1662</v>
      </c>
      <c r="P1947" s="124">
        <v>4.5</v>
      </c>
      <c r="Q1947" s="125">
        <v>0</v>
      </c>
      <c r="R1947" s="126">
        <v>4.5</v>
      </c>
      <c r="S1947" s="126">
        <v>0</v>
      </c>
      <c r="T1947" s="127">
        <v>79883.210000000006</v>
      </c>
      <c r="U1947" s="127">
        <v>3345.82</v>
      </c>
      <c r="V1947" s="128">
        <v>83229.03</v>
      </c>
      <c r="W1947" s="72" t="s">
        <v>2430</v>
      </c>
      <c r="X1947" s="95"/>
      <c r="Y1947" s="120" t="s">
        <v>5886</v>
      </c>
      <c r="AA1947" s="132" t="s">
        <v>6161</v>
      </c>
    </row>
    <row r="1948" spans="2:27" x14ac:dyDescent="0.2">
      <c r="B1948" s="119" t="s">
        <v>182</v>
      </c>
      <c r="C1948" s="97" t="s">
        <v>1735</v>
      </c>
      <c r="D1948" s="97" t="s">
        <v>399</v>
      </c>
      <c r="E1948" s="119">
        <v>1935</v>
      </c>
      <c r="F1948" s="119">
        <v>1935</v>
      </c>
      <c r="G1948" s="97" t="s">
        <v>2157</v>
      </c>
      <c r="H1948" s="119">
        <v>118344</v>
      </c>
      <c r="I1948" s="120" t="s">
        <v>5887</v>
      </c>
      <c r="J1948" s="121">
        <v>1</v>
      </c>
      <c r="K1948" s="122">
        <v>46223</v>
      </c>
      <c r="L1948" s="122">
        <v>46223</v>
      </c>
      <c r="M1948" s="93">
        <v>46539</v>
      </c>
      <c r="N1948" s="123" t="s">
        <v>386</v>
      </c>
      <c r="O1948" s="119" t="s">
        <v>1662</v>
      </c>
      <c r="P1948" s="124">
        <v>9</v>
      </c>
      <c r="Q1948" s="125">
        <v>0</v>
      </c>
      <c r="R1948" s="126">
        <v>9</v>
      </c>
      <c r="S1948" s="126">
        <v>0</v>
      </c>
      <c r="T1948" s="127">
        <v>58273.77</v>
      </c>
      <c r="U1948" s="127">
        <v>0</v>
      </c>
      <c r="V1948" s="128">
        <v>58273.77</v>
      </c>
      <c r="W1948" s="72" t="s">
        <v>2430</v>
      </c>
      <c r="X1948" s="95"/>
      <c r="Y1948" s="120" t="s">
        <v>5888</v>
      </c>
      <c r="AA1948" s="132" t="s">
        <v>6154</v>
      </c>
    </row>
    <row r="1949" spans="2:27" x14ac:dyDescent="0.2">
      <c r="B1949" s="119" t="s">
        <v>1660</v>
      </c>
      <c r="C1949" s="97" t="s">
        <v>413</v>
      </c>
      <c r="D1949" s="97" t="s">
        <v>413</v>
      </c>
      <c r="E1949" s="119">
        <v>2017</v>
      </c>
      <c r="F1949" s="119">
        <v>2017</v>
      </c>
      <c r="G1949" s="97" t="s">
        <v>2233</v>
      </c>
      <c r="H1949" s="119">
        <v>118340</v>
      </c>
      <c r="I1949" s="120" t="s">
        <v>5889</v>
      </c>
      <c r="J1949" s="121">
        <v>1</v>
      </c>
      <c r="K1949" s="122">
        <v>46217</v>
      </c>
      <c r="L1949" s="122">
        <v>46217</v>
      </c>
      <c r="M1949" s="93">
        <v>46539</v>
      </c>
      <c r="N1949" s="123" t="s">
        <v>386</v>
      </c>
      <c r="O1949" s="119" t="s">
        <v>1662</v>
      </c>
      <c r="P1949" s="124">
        <v>4.5</v>
      </c>
      <c r="Q1949" s="125">
        <v>0</v>
      </c>
      <c r="R1949" s="126">
        <v>4.5</v>
      </c>
      <c r="S1949" s="126">
        <v>0</v>
      </c>
      <c r="T1949" s="127">
        <v>23525.34</v>
      </c>
      <c r="U1949" s="127">
        <v>7406.45</v>
      </c>
      <c r="V1949" s="128">
        <v>30931.79</v>
      </c>
      <c r="W1949" s="72" t="s">
        <v>2430</v>
      </c>
      <c r="X1949" s="95"/>
      <c r="Y1949" s="120" t="s">
        <v>5890</v>
      </c>
      <c r="AA1949" s="132" t="s">
        <v>6161</v>
      </c>
    </row>
    <row r="1950" spans="2:27" x14ac:dyDescent="0.2">
      <c r="B1950" s="119" t="s">
        <v>182</v>
      </c>
      <c r="C1950" s="97" t="s">
        <v>1735</v>
      </c>
      <c r="D1950" s="97" t="s">
        <v>1739</v>
      </c>
      <c r="E1950" s="119">
        <v>942</v>
      </c>
      <c r="F1950" s="119">
        <v>1361</v>
      </c>
      <c r="G1950" s="97" t="s">
        <v>3266</v>
      </c>
      <c r="H1950" s="119">
        <v>118316</v>
      </c>
      <c r="I1950" s="120" t="s">
        <v>5891</v>
      </c>
      <c r="J1950" s="121">
        <v>1</v>
      </c>
      <c r="K1950" s="122">
        <v>46217</v>
      </c>
      <c r="L1950" s="122">
        <v>46217</v>
      </c>
      <c r="M1950" s="93">
        <v>46539</v>
      </c>
      <c r="N1950" s="123" t="s">
        <v>386</v>
      </c>
      <c r="O1950" s="119" t="s">
        <v>1662</v>
      </c>
      <c r="P1950" s="124">
        <v>5</v>
      </c>
      <c r="Q1950" s="125">
        <v>0</v>
      </c>
      <c r="R1950" s="126">
        <v>5</v>
      </c>
      <c r="S1950" s="126">
        <v>0</v>
      </c>
      <c r="T1950" s="127">
        <v>47488.29</v>
      </c>
      <c r="U1950" s="127">
        <v>0</v>
      </c>
      <c r="V1950" s="128">
        <v>47488.29</v>
      </c>
      <c r="W1950" s="72" t="s">
        <v>2430</v>
      </c>
      <c r="X1950" s="95"/>
      <c r="Y1950" s="120" t="s">
        <v>5892</v>
      </c>
      <c r="AA1950" s="132" t="s">
        <v>6231</v>
      </c>
    </row>
    <row r="1951" spans="2:27" x14ac:dyDescent="0.2">
      <c r="B1951" s="119" t="s">
        <v>1686</v>
      </c>
      <c r="C1951" s="97" t="s">
        <v>1687</v>
      </c>
      <c r="D1951" s="97" t="s">
        <v>1777</v>
      </c>
      <c r="E1951" s="119">
        <v>577</v>
      </c>
      <c r="F1951" s="119">
        <v>577</v>
      </c>
      <c r="G1951" s="97" t="s">
        <v>1473</v>
      </c>
      <c r="H1951" s="119">
        <v>118292</v>
      </c>
      <c r="I1951" s="120" t="s">
        <v>5893</v>
      </c>
      <c r="J1951" s="121">
        <v>1</v>
      </c>
      <c r="K1951" s="122">
        <v>46216</v>
      </c>
      <c r="L1951" s="122">
        <v>46216</v>
      </c>
      <c r="M1951" s="93">
        <v>46539</v>
      </c>
      <c r="N1951" s="123" t="s">
        <v>386</v>
      </c>
      <c r="O1951" s="119" t="s">
        <v>1662</v>
      </c>
      <c r="P1951" s="124">
        <v>5.5</v>
      </c>
      <c r="Q1951" s="125">
        <v>0</v>
      </c>
      <c r="R1951" s="126">
        <v>5.5</v>
      </c>
      <c r="S1951" s="126">
        <v>0</v>
      </c>
      <c r="T1951" s="127">
        <v>15003.8</v>
      </c>
      <c r="U1951" s="127">
        <v>11604.97</v>
      </c>
      <c r="V1951" s="128">
        <v>26608.77</v>
      </c>
      <c r="W1951" s="72" t="s">
        <v>2430</v>
      </c>
      <c r="X1951" s="95"/>
      <c r="Y1951" s="120" t="s">
        <v>5894</v>
      </c>
      <c r="AA1951" s="132" t="s">
        <v>6269</v>
      </c>
    </row>
    <row r="1952" spans="2:27" x14ac:dyDescent="0.2">
      <c r="B1952" s="119" t="s">
        <v>1660</v>
      </c>
      <c r="C1952" s="97" t="s">
        <v>439</v>
      </c>
      <c r="D1952" s="97" t="s">
        <v>439</v>
      </c>
      <c r="E1952" s="119">
        <v>1856</v>
      </c>
      <c r="F1952" s="119">
        <v>2609</v>
      </c>
      <c r="G1952" s="97" t="s">
        <v>2087</v>
      </c>
      <c r="H1952" s="119">
        <v>118284</v>
      </c>
      <c r="I1952" s="120" t="s">
        <v>5895</v>
      </c>
      <c r="J1952" s="121">
        <v>1</v>
      </c>
      <c r="K1952" s="122">
        <v>46205</v>
      </c>
      <c r="L1952" s="122">
        <v>46205</v>
      </c>
      <c r="M1952" s="93">
        <v>46539</v>
      </c>
      <c r="N1952" s="123" t="s">
        <v>386</v>
      </c>
      <c r="O1952" s="119" t="s">
        <v>1662</v>
      </c>
      <c r="P1952" s="124">
        <v>4</v>
      </c>
      <c r="Q1952" s="125">
        <v>0</v>
      </c>
      <c r="R1952" s="126">
        <v>4</v>
      </c>
      <c r="S1952" s="126">
        <v>0</v>
      </c>
      <c r="T1952" s="127">
        <v>11997.09</v>
      </c>
      <c r="U1952" s="127">
        <v>0</v>
      </c>
      <c r="V1952" s="128">
        <v>11997.09</v>
      </c>
      <c r="W1952" s="72" t="s">
        <v>2430</v>
      </c>
      <c r="X1952" s="95"/>
      <c r="Y1952" s="120" t="s">
        <v>5896</v>
      </c>
      <c r="AA1952" s="132" t="s">
        <v>6144</v>
      </c>
    </row>
    <row r="1953" spans="2:27" x14ac:dyDescent="0.2">
      <c r="B1953" s="119" t="s">
        <v>1660</v>
      </c>
      <c r="C1953" s="97" t="s">
        <v>1474</v>
      </c>
      <c r="D1953" s="97" t="s">
        <v>1474</v>
      </c>
      <c r="E1953" s="119">
        <v>54</v>
      </c>
      <c r="F1953" s="119">
        <v>54</v>
      </c>
      <c r="G1953" s="97" t="s">
        <v>658</v>
      </c>
      <c r="H1953" s="119">
        <v>118268</v>
      </c>
      <c r="I1953" s="120" t="s">
        <v>5897</v>
      </c>
      <c r="J1953" s="121">
        <v>1</v>
      </c>
      <c r="K1953" s="122">
        <v>46210</v>
      </c>
      <c r="L1953" s="122">
        <v>46210</v>
      </c>
      <c r="M1953" s="93">
        <v>46539</v>
      </c>
      <c r="N1953" s="123" t="s">
        <v>386</v>
      </c>
      <c r="O1953" s="119" t="s">
        <v>1662</v>
      </c>
      <c r="P1953" s="124">
        <v>4</v>
      </c>
      <c r="Q1953" s="125">
        <v>0</v>
      </c>
      <c r="R1953" s="126">
        <v>4</v>
      </c>
      <c r="S1953" s="126">
        <v>0</v>
      </c>
      <c r="T1953" s="127">
        <v>27579.84</v>
      </c>
      <c r="U1953" s="127">
        <v>0</v>
      </c>
      <c r="V1953" s="128">
        <v>27579.84</v>
      </c>
      <c r="W1953" s="72" t="s">
        <v>2430</v>
      </c>
      <c r="X1953" s="95"/>
      <c r="Y1953" s="120" t="s">
        <v>5898</v>
      </c>
      <c r="AA1953" s="132" t="s">
        <v>6063</v>
      </c>
    </row>
    <row r="1954" spans="2:27" x14ac:dyDescent="0.2">
      <c r="B1954" s="119" t="s">
        <v>182</v>
      </c>
      <c r="C1954" s="97" t="s">
        <v>1735</v>
      </c>
      <c r="D1954" s="97" t="s">
        <v>1892</v>
      </c>
      <c r="E1954" s="119">
        <v>74</v>
      </c>
      <c r="F1954" s="119">
        <v>74</v>
      </c>
      <c r="G1954" s="97" t="s">
        <v>426</v>
      </c>
      <c r="H1954" s="119">
        <v>118264</v>
      </c>
      <c r="I1954" s="120" t="s">
        <v>5899</v>
      </c>
      <c r="J1954" s="121">
        <v>1</v>
      </c>
      <c r="K1954" s="122">
        <v>46217</v>
      </c>
      <c r="L1954" s="122">
        <v>46217</v>
      </c>
      <c r="M1954" s="93">
        <v>46539</v>
      </c>
      <c r="N1954" s="123" t="s">
        <v>386</v>
      </c>
      <c r="O1954" s="119" t="s">
        <v>1662</v>
      </c>
      <c r="P1954" s="124">
        <v>6</v>
      </c>
      <c r="Q1954" s="125">
        <v>0</v>
      </c>
      <c r="R1954" s="126">
        <v>6</v>
      </c>
      <c r="S1954" s="126">
        <v>0</v>
      </c>
      <c r="T1954" s="127">
        <v>30354.79</v>
      </c>
      <c r="U1954" s="127">
        <v>4514.51</v>
      </c>
      <c r="V1954" s="128">
        <v>34869.300000000003</v>
      </c>
      <c r="W1954" s="72" t="s">
        <v>2430</v>
      </c>
      <c r="X1954" s="95"/>
      <c r="Y1954" s="120" t="s">
        <v>5900</v>
      </c>
      <c r="AA1954" s="132" t="s">
        <v>6194</v>
      </c>
    </row>
    <row r="1955" spans="2:27" x14ac:dyDescent="0.2">
      <c r="B1955" s="119" t="s">
        <v>1686</v>
      </c>
      <c r="C1955" s="97" t="s">
        <v>1687</v>
      </c>
      <c r="D1955" s="97" t="s">
        <v>1896</v>
      </c>
      <c r="E1955" s="119">
        <v>415</v>
      </c>
      <c r="F1955" s="119">
        <v>689</v>
      </c>
      <c r="G1955" s="97" t="s">
        <v>1903</v>
      </c>
      <c r="H1955" s="119">
        <v>118243</v>
      </c>
      <c r="I1955" s="120" t="s">
        <v>5901</v>
      </c>
      <c r="J1955" s="121">
        <v>1</v>
      </c>
      <c r="K1955" s="122">
        <v>46211</v>
      </c>
      <c r="L1955" s="122">
        <v>46211</v>
      </c>
      <c r="M1955" s="93">
        <v>46539</v>
      </c>
      <c r="N1955" s="123" t="s">
        <v>386</v>
      </c>
      <c r="O1955" s="119" t="s">
        <v>1662</v>
      </c>
      <c r="P1955" s="124">
        <v>6.5</v>
      </c>
      <c r="Q1955" s="125">
        <v>0</v>
      </c>
      <c r="R1955" s="126">
        <v>6.5</v>
      </c>
      <c r="S1955" s="126">
        <v>0</v>
      </c>
      <c r="T1955" s="127">
        <v>31781.9</v>
      </c>
      <c r="U1955" s="127">
        <v>12130.98</v>
      </c>
      <c r="V1955" s="128">
        <v>43912.88</v>
      </c>
      <c r="W1955" s="72" t="s">
        <v>2430</v>
      </c>
      <c r="X1955" s="95"/>
      <c r="Y1955" s="120" t="s">
        <v>5902</v>
      </c>
      <c r="AA1955" s="132" t="s">
        <v>6112</v>
      </c>
    </row>
    <row r="1956" spans="2:27" x14ac:dyDescent="0.2">
      <c r="B1956" s="119" t="s">
        <v>1686</v>
      </c>
      <c r="C1956" s="97" t="s">
        <v>1687</v>
      </c>
      <c r="D1956" s="97" t="s">
        <v>1797</v>
      </c>
      <c r="E1956" s="119">
        <v>546</v>
      </c>
      <c r="F1956" s="119">
        <v>764</v>
      </c>
      <c r="G1956" s="97" t="s">
        <v>1002</v>
      </c>
      <c r="H1956" s="119">
        <v>118230</v>
      </c>
      <c r="I1956" s="120" t="s">
        <v>5903</v>
      </c>
      <c r="J1956" s="121">
        <v>1</v>
      </c>
      <c r="K1956" s="122">
        <v>46210</v>
      </c>
      <c r="L1956" s="122">
        <v>46210</v>
      </c>
      <c r="M1956" s="93">
        <v>46539</v>
      </c>
      <c r="N1956" s="123" t="s">
        <v>386</v>
      </c>
      <c r="O1956" s="119" t="s">
        <v>1662</v>
      </c>
      <c r="P1956" s="124">
        <v>8</v>
      </c>
      <c r="Q1956" s="125">
        <v>0</v>
      </c>
      <c r="R1956" s="126">
        <v>8</v>
      </c>
      <c r="S1956" s="126">
        <v>0</v>
      </c>
      <c r="T1956" s="127">
        <v>78933.83</v>
      </c>
      <c r="U1956" s="127">
        <v>0</v>
      </c>
      <c r="V1956" s="128">
        <v>78933.83</v>
      </c>
      <c r="W1956" s="72" t="s">
        <v>2430</v>
      </c>
      <c r="X1956" s="95"/>
      <c r="Y1956" s="120" t="s">
        <v>5904</v>
      </c>
      <c r="AA1956" s="132" t="s">
        <v>6107</v>
      </c>
    </row>
    <row r="1957" spans="2:27" x14ac:dyDescent="0.2">
      <c r="B1957" s="119" t="s">
        <v>1666</v>
      </c>
      <c r="C1957" s="97" t="s">
        <v>1716</v>
      </c>
      <c r="D1957" s="97" t="s">
        <v>2090</v>
      </c>
      <c r="E1957" s="119">
        <v>2973</v>
      </c>
      <c r="F1957" s="119">
        <v>2973</v>
      </c>
      <c r="G1957" s="97" t="s">
        <v>4030</v>
      </c>
      <c r="H1957" s="119">
        <v>118223</v>
      </c>
      <c r="I1957" s="120" t="s">
        <v>5905</v>
      </c>
      <c r="J1957" s="121">
        <v>1</v>
      </c>
      <c r="K1957" s="122">
        <v>46212</v>
      </c>
      <c r="L1957" s="122">
        <v>46212</v>
      </c>
      <c r="M1957" s="93">
        <v>46539</v>
      </c>
      <c r="N1957" s="123" t="s">
        <v>386</v>
      </c>
      <c r="O1957" s="119" t="s">
        <v>1662</v>
      </c>
      <c r="P1957" s="124">
        <v>5.5</v>
      </c>
      <c r="Q1957" s="125">
        <v>0</v>
      </c>
      <c r="R1957" s="126">
        <v>5.5</v>
      </c>
      <c r="S1957" s="126">
        <v>0</v>
      </c>
      <c r="T1957" s="127">
        <v>5691.6</v>
      </c>
      <c r="U1957" s="127">
        <v>5440.61</v>
      </c>
      <c r="V1957" s="128">
        <v>11132.21</v>
      </c>
      <c r="W1957" s="72" t="s">
        <v>2430</v>
      </c>
      <c r="X1957" s="95"/>
      <c r="Y1957" s="120" t="s">
        <v>5906</v>
      </c>
      <c r="AA1957" s="132">
        <v>1708296</v>
      </c>
    </row>
    <row r="1958" spans="2:27" x14ac:dyDescent="0.2">
      <c r="B1958" s="119" t="s">
        <v>1660</v>
      </c>
      <c r="C1958" s="97" t="s">
        <v>425</v>
      </c>
      <c r="D1958" s="97" t="s">
        <v>425</v>
      </c>
      <c r="E1958" s="119">
        <v>2544</v>
      </c>
      <c r="F1958" s="119">
        <v>2544</v>
      </c>
      <c r="G1958" s="97" t="s">
        <v>2208</v>
      </c>
      <c r="H1958" s="119">
        <v>118206</v>
      </c>
      <c r="I1958" s="120" t="s">
        <v>5907</v>
      </c>
      <c r="J1958" s="121">
        <v>1</v>
      </c>
      <c r="K1958" s="122">
        <v>46227</v>
      </c>
      <c r="L1958" s="122">
        <v>46227</v>
      </c>
      <c r="M1958" s="93">
        <v>46539</v>
      </c>
      <c r="N1958" s="123" t="s">
        <v>386</v>
      </c>
      <c r="O1958" s="119" t="s">
        <v>1662</v>
      </c>
      <c r="P1958" s="124">
        <v>4</v>
      </c>
      <c r="Q1958" s="125">
        <v>0</v>
      </c>
      <c r="R1958" s="126">
        <v>4</v>
      </c>
      <c r="S1958" s="126">
        <v>0</v>
      </c>
      <c r="T1958" s="127">
        <v>24509.08</v>
      </c>
      <c r="U1958" s="127">
        <v>5968.48</v>
      </c>
      <c r="V1958" s="128">
        <v>30477.56</v>
      </c>
      <c r="W1958" s="72" t="s">
        <v>2430</v>
      </c>
      <c r="X1958" s="95"/>
      <c r="Y1958" s="120" t="s">
        <v>5908</v>
      </c>
      <c r="AA1958" s="132" t="s">
        <v>6158</v>
      </c>
    </row>
    <row r="1959" spans="2:27" x14ac:dyDescent="0.2">
      <c r="B1959" s="119" t="s">
        <v>1686</v>
      </c>
      <c r="C1959" s="97" t="s">
        <v>1687</v>
      </c>
      <c r="D1959" s="97" t="s">
        <v>2053</v>
      </c>
      <c r="E1959" s="119">
        <v>2831</v>
      </c>
      <c r="F1959" s="119">
        <v>2831</v>
      </c>
      <c r="G1959" s="97" t="s">
        <v>2054</v>
      </c>
      <c r="H1959" s="119">
        <v>118200</v>
      </c>
      <c r="I1959" s="120" t="s">
        <v>5909</v>
      </c>
      <c r="J1959" s="121">
        <v>1</v>
      </c>
      <c r="K1959" s="122">
        <v>46224</v>
      </c>
      <c r="L1959" s="122">
        <v>46224</v>
      </c>
      <c r="M1959" s="93">
        <v>46539</v>
      </c>
      <c r="N1959" s="123" t="s">
        <v>386</v>
      </c>
      <c r="O1959" s="119" t="s">
        <v>1662</v>
      </c>
      <c r="P1959" s="124">
        <v>6</v>
      </c>
      <c r="Q1959" s="125">
        <v>0</v>
      </c>
      <c r="R1959" s="126">
        <v>6</v>
      </c>
      <c r="S1959" s="126">
        <v>0</v>
      </c>
      <c r="T1959" s="127">
        <v>43966.64</v>
      </c>
      <c r="U1959" s="127">
        <v>0</v>
      </c>
      <c r="V1959" s="128">
        <v>43966.64</v>
      </c>
      <c r="W1959" s="72" t="s">
        <v>2430</v>
      </c>
      <c r="X1959" s="95"/>
      <c r="Y1959" s="120" t="s">
        <v>5910</v>
      </c>
      <c r="AA1959" s="132" t="s">
        <v>6141</v>
      </c>
    </row>
    <row r="1960" spans="2:27" x14ac:dyDescent="0.2">
      <c r="B1960" s="119" t="s">
        <v>1660</v>
      </c>
      <c r="C1960" s="97" t="s">
        <v>410</v>
      </c>
      <c r="D1960" s="97" t="s">
        <v>410</v>
      </c>
      <c r="E1960" s="119">
        <v>40</v>
      </c>
      <c r="F1960" s="119">
        <v>40</v>
      </c>
      <c r="G1960" s="97" t="s">
        <v>2211</v>
      </c>
      <c r="H1960" s="119">
        <v>118174</v>
      </c>
      <c r="I1960" s="120" t="s">
        <v>5911</v>
      </c>
      <c r="J1960" s="121">
        <v>1</v>
      </c>
      <c r="K1960" s="122">
        <v>46225</v>
      </c>
      <c r="L1960" s="122">
        <v>46225</v>
      </c>
      <c r="M1960" s="93">
        <v>46539</v>
      </c>
      <c r="N1960" s="123" t="s">
        <v>386</v>
      </c>
      <c r="O1960" s="119" t="s">
        <v>1662</v>
      </c>
      <c r="P1960" s="124">
        <v>6.5</v>
      </c>
      <c r="Q1960" s="125">
        <v>0</v>
      </c>
      <c r="R1960" s="126">
        <v>6.5</v>
      </c>
      <c r="S1960" s="126">
        <v>0</v>
      </c>
      <c r="T1960" s="127">
        <v>13787.7</v>
      </c>
      <c r="U1960" s="127">
        <v>7203.09</v>
      </c>
      <c r="V1960" s="128">
        <v>20990.79</v>
      </c>
      <c r="W1960" s="72" t="s">
        <v>2430</v>
      </c>
      <c r="X1960" s="95"/>
      <c r="Y1960" s="120" t="s">
        <v>5912</v>
      </c>
      <c r="AA1960" s="132" t="s">
        <v>6159</v>
      </c>
    </row>
    <row r="1961" spans="2:27" x14ac:dyDescent="0.2">
      <c r="B1961" s="119" t="s">
        <v>184</v>
      </c>
      <c r="C1961" s="97" t="s">
        <v>1664</v>
      </c>
      <c r="D1961" s="97" t="s">
        <v>405</v>
      </c>
      <c r="E1961" s="119">
        <v>505</v>
      </c>
      <c r="F1961" s="119">
        <v>1770</v>
      </c>
      <c r="G1961" s="97" t="s">
        <v>3128</v>
      </c>
      <c r="H1961" s="119">
        <v>118151</v>
      </c>
      <c r="I1961" s="120" t="s">
        <v>5913</v>
      </c>
      <c r="J1961" s="121">
        <v>1</v>
      </c>
      <c r="K1961" s="122">
        <v>46220</v>
      </c>
      <c r="L1961" s="122">
        <v>46220</v>
      </c>
      <c r="M1961" s="93">
        <v>46539</v>
      </c>
      <c r="N1961" s="123" t="s">
        <v>386</v>
      </c>
      <c r="O1961" s="119" t="s">
        <v>1662</v>
      </c>
      <c r="P1961" s="124">
        <v>3</v>
      </c>
      <c r="Q1961" s="125">
        <v>0</v>
      </c>
      <c r="R1961" s="126">
        <v>3</v>
      </c>
      <c r="S1961" s="126">
        <v>0</v>
      </c>
      <c r="T1961" s="127">
        <v>12839.16</v>
      </c>
      <c r="U1961" s="127">
        <v>0</v>
      </c>
      <c r="V1961" s="128">
        <v>12839.16</v>
      </c>
      <c r="W1961" s="72" t="s">
        <v>2430</v>
      </c>
      <c r="X1961" s="95"/>
      <c r="Y1961" s="120" t="s">
        <v>5914</v>
      </c>
      <c r="AA1961" s="132" t="s">
        <v>6225</v>
      </c>
    </row>
    <row r="1962" spans="2:27" x14ac:dyDescent="0.2">
      <c r="B1962" s="119" t="s">
        <v>182</v>
      </c>
      <c r="C1962" s="97" t="s">
        <v>1735</v>
      </c>
      <c r="D1962" s="97" t="s">
        <v>1739</v>
      </c>
      <c r="E1962" s="119">
        <v>756</v>
      </c>
      <c r="F1962" s="119">
        <v>307</v>
      </c>
      <c r="G1962" s="97" t="s">
        <v>1253</v>
      </c>
      <c r="H1962" s="119">
        <v>118142</v>
      </c>
      <c r="I1962" s="120" t="s">
        <v>5915</v>
      </c>
      <c r="J1962" s="121">
        <v>1</v>
      </c>
      <c r="K1962" s="122">
        <v>46217</v>
      </c>
      <c r="L1962" s="122">
        <v>46217</v>
      </c>
      <c r="M1962" s="93">
        <v>46539</v>
      </c>
      <c r="N1962" s="123" t="s">
        <v>386</v>
      </c>
      <c r="O1962" s="119" t="s">
        <v>1662</v>
      </c>
      <c r="P1962" s="124">
        <v>6</v>
      </c>
      <c r="Q1962" s="125">
        <v>0</v>
      </c>
      <c r="R1962" s="126">
        <v>6</v>
      </c>
      <c r="S1962" s="126">
        <v>0</v>
      </c>
      <c r="T1962" s="127">
        <v>57617.01</v>
      </c>
      <c r="U1962" s="127">
        <v>0</v>
      </c>
      <c r="V1962" s="128">
        <v>57617.01</v>
      </c>
      <c r="W1962" s="72" t="s">
        <v>2430</v>
      </c>
      <c r="X1962" s="95"/>
      <c r="Y1962" s="120" t="s">
        <v>5916</v>
      </c>
      <c r="AA1962" s="132" t="s">
        <v>6203</v>
      </c>
    </row>
    <row r="1963" spans="2:27" x14ac:dyDescent="0.2">
      <c r="B1963" s="119" t="s">
        <v>182</v>
      </c>
      <c r="C1963" s="97" t="s">
        <v>1735</v>
      </c>
      <c r="D1963" s="97" t="s">
        <v>388</v>
      </c>
      <c r="E1963" s="119">
        <v>1320</v>
      </c>
      <c r="F1963" s="119">
        <v>1320</v>
      </c>
      <c r="G1963" s="97" t="s">
        <v>5137</v>
      </c>
      <c r="H1963" s="119">
        <v>118140</v>
      </c>
      <c r="I1963" s="120" t="s">
        <v>5917</v>
      </c>
      <c r="J1963" s="121">
        <v>1</v>
      </c>
      <c r="K1963" s="122">
        <v>46219</v>
      </c>
      <c r="L1963" s="122">
        <v>46219</v>
      </c>
      <c r="M1963" s="93">
        <v>46539</v>
      </c>
      <c r="N1963" s="123" t="s">
        <v>386</v>
      </c>
      <c r="O1963" s="119" t="s">
        <v>1662</v>
      </c>
      <c r="P1963" s="124">
        <v>5</v>
      </c>
      <c r="Q1963" s="125">
        <v>0</v>
      </c>
      <c r="R1963" s="126">
        <v>5</v>
      </c>
      <c r="S1963" s="126">
        <v>0</v>
      </c>
      <c r="T1963" s="127">
        <v>15604.58</v>
      </c>
      <c r="U1963" s="127">
        <v>0</v>
      </c>
      <c r="V1963" s="128">
        <v>15604.58</v>
      </c>
      <c r="W1963" s="72" t="s">
        <v>2430</v>
      </c>
      <c r="X1963" s="95"/>
      <c r="Y1963" s="120" t="s">
        <v>5918</v>
      </c>
      <c r="AA1963" s="132" t="s">
        <v>6273</v>
      </c>
    </row>
    <row r="1964" spans="2:27" x14ac:dyDescent="0.2">
      <c r="B1964" s="119" t="s">
        <v>182</v>
      </c>
      <c r="C1964" s="97" t="s">
        <v>1735</v>
      </c>
      <c r="D1964" s="97" t="s">
        <v>1739</v>
      </c>
      <c r="E1964" s="119">
        <v>2457</v>
      </c>
      <c r="F1964" s="119">
        <v>2457</v>
      </c>
      <c r="G1964" s="97" t="s">
        <v>2236</v>
      </c>
      <c r="H1964" s="119">
        <v>118126</v>
      </c>
      <c r="I1964" s="120" t="s">
        <v>5919</v>
      </c>
      <c r="J1964" s="121">
        <v>1</v>
      </c>
      <c r="K1964" s="122">
        <v>46227</v>
      </c>
      <c r="L1964" s="122">
        <v>46227</v>
      </c>
      <c r="M1964" s="93">
        <v>46539</v>
      </c>
      <c r="N1964" s="123" t="s">
        <v>386</v>
      </c>
      <c r="O1964" s="119" t="s">
        <v>1662</v>
      </c>
      <c r="P1964" s="124">
        <v>6</v>
      </c>
      <c r="Q1964" s="125">
        <v>0</v>
      </c>
      <c r="R1964" s="126">
        <v>6</v>
      </c>
      <c r="S1964" s="126">
        <v>0</v>
      </c>
      <c r="T1964" s="127">
        <v>34819.58</v>
      </c>
      <c r="U1964" s="127">
        <v>0</v>
      </c>
      <c r="V1964" s="128">
        <v>34819.58</v>
      </c>
      <c r="W1964" s="72" t="s">
        <v>2430</v>
      </c>
      <c r="X1964" s="95"/>
      <c r="Y1964" s="120" t="s">
        <v>5920</v>
      </c>
      <c r="AA1964" s="132" t="s">
        <v>6162</v>
      </c>
    </row>
    <row r="1965" spans="2:27" x14ac:dyDescent="0.2">
      <c r="B1965" s="119" t="s">
        <v>1660</v>
      </c>
      <c r="C1965" s="97" t="s">
        <v>410</v>
      </c>
      <c r="D1965" s="97" t="s">
        <v>410</v>
      </c>
      <c r="E1965" s="119">
        <v>1856</v>
      </c>
      <c r="F1965" s="119">
        <v>2480</v>
      </c>
      <c r="G1965" s="97" t="s">
        <v>2087</v>
      </c>
      <c r="H1965" s="119">
        <v>118120</v>
      </c>
      <c r="I1965" s="120" t="s">
        <v>5921</v>
      </c>
      <c r="J1965" s="121">
        <v>1</v>
      </c>
      <c r="K1965" s="122">
        <v>46211</v>
      </c>
      <c r="L1965" s="122">
        <v>46211</v>
      </c>
      <c r="M1965" s="93">
        <v>46539</v>
      </c>
      <c r="N1965" s="123" t="s">
        <v>386</v>
      </c>
      <c r="O1965" s="119" t="s">
        <v>1662</v>
      </c>
      <c r="P1965" s="124">
        <v>4</v>
      </c>
      <c r="Q1965" s="125">
        <v>0</v>
      </c>
      <c r="R1965" s="126">
        <v>4</v>
      </c>
      <c r="S1965" s="126">
        <v>0</v>
      </c>
      <c r="T1965" s="127">
        <v>12281.49</v>
      </c>
      <c r="U1965" s="127">
        <v>1967.74</v>
      </c>
      <c r="V1965" s="128">
        <v>14249.23</v>
      </c>
      <c r="W1965" s="72" t="s">
        <v>2430</v>
      </c>
      <c r="X1965" s="95"/>
      <c r="Y1965" s="120" t="s">
        <v>5922</v>
      </c>
      <c r="AA1965" s="132" t="s">
        <v>6144</v>
      </c>
    </row>
    <row r="1966" spans="2:27" x14ac:dyDescent="0.2">
      <c r="B1966" s="119" t="s">
        <v>184</v>
      </c>
      <c r="C1966" s="97" t="s">
        <v>1664</v>
      </c>
      <c r="D1966" s="97" t="s">
        <v>440</v>
      </c>
      <c r="E1966" s="119">
        <v>2579</v>
      </c>
      <c r="F1966" s="119">
        <v>2886</v>
      </c>
      <c r="G1966" s="97" t="s">
        <v>1828</v>
      </c>
      <c r="H1966" s="119">
        <v>118102</v>
      </c>
      <c r="I1966" s="120" t="s">
        <v>5923</v>
      </c>
      <c r="J1966" s="121">
        <v>1</v>
      </c>
      <c r="K1966" s="122">
        <v>46217</v>
      </c>
      <c r="L1966" s="122">
        <v>46217</v>
      </c>
      <c r="M1966" s="93">
        <v>46539</v>
      </c>
      <c r="N1966" s="123" t="s">
        <v>386</v>
      </c>
      <c r="O1966" s="119" t="s">
        <v>1662</v>
      </c>
      <c r="P1966" s="124">
        <v>3</v>
      </c>
      <c r="Q1966" s="125">
        <v>0</v>
      </c>
      <c r="R1966" s="126">
        <v>3</v>
      </c>
      <c r="S1966" s="126">
        <v>0</v>
      </c>
      <c r="T1966" s="127">
        <v>10183.43</v>
      </c>
      <c r="U1966" s="127">
        <v>0</v>
      </c>
      <c r="V1966" s="128">
        <v>10183.43</v>
      </c>
      <c r="W1966" s="72" t="s">
        <v>2430</v>
      </c>
      <c r="X1966" s="95"/>
      <c r="Y1966" s="120" t="s">
        <v>5924</v>
      </c>
      <c r="AA1966" s="132" t="s">
        <v>6062</v>
      </c>
    </row>
    <row r="1967" spans="2:27" x14ac:dyDescent="0.2">
      <c r="B1967" s="119" t="s">
        <v>184</v>
      </c>
      <c r="C1967" s="97" t="s">
        <v>1664</v>
      </c>
      <c r="D1967" s="97" t="s">
        <v>453</v>
      </c>
      <c r="E1967" s="119">
        <v>770</v>
      </c>
      <c r="F1967" s="119">
        <v>1678</v>
      </c>
      <c r="G1967" s="97" t="s">
        <v>354</v>
      </c>
      <c r="H1967" s="119">
        <v>118089</v>
      </c>
      <c r="I1967" s="120" t="s">
        <v>5925</v>
      </c>
      <c r="J1967" s="121">
        <v>1</v>
      </c>
      <c r="K1967" s="122">
        <v>46225</v>
      </c>
      <c r="L1967" s="122">
        <v>46225</v>
      </c>
      <c r="M1967" s="93">
        <v>46539</v>
      </c>
      <c r="N1967" s="123" t="s">
        <v>386</v>
      </c>
      <c r="O1967" s="119" t="s">
        <v>1662</v>
      </c>
      <c r="P1967" s="124">
        <v>6.5</v>
      </c>
      <c r="Q1967" s="125">
        <v>0</v>
      </c>
      <c r="R1967" s="126">
        <v>6.5</v>
      </c>
      <c r="S1967" s="126">
        <v>0</v>
      </c>
      <c r="T1967" s="127">
        <v>37084.94</v>
      </c>
      <c r="U1967" s="127">
        <v>2064.85</v>
      </c>
      <c r="V1967" s="128">
        <v>39149.79</v>
      </c>
      <c r="W1967" s="72" t="s">
        <v>2430</v>
      </c>
      <c r="X1967" s="95"/>
      <c r="Y1967" s="120" t="s">
        <v>5926</v>
      </c>
      <c r="AA1967" s="132" t="s">
        <v>6128</v>
      </c>
    </row>
    <row r="1968" spans="2:27" x14ac:dyDescent="0.2">
      <c r="B1968" s="119" t="s">
        <v>1660</v>
      </c>
      <c r="C1968" s="97" t="s">
        <v>410</v>
      </c>
      <c r="D1968" s="97" t="s">
        <v>410</v>
      </c>
      <c r="E1968" s="119">
        <v>1856</v>
      </c>
      <c r="F1968" s="119">
        <v>2183</v>
      </c>
      <c r="G1968" s="97" t="s">
        <v>2087</v>
      </c>
      <c r="H1968" s="119">
        <v>118079</v>
      </c>
      <c r="I1968" s="120" t="s">
        <v>5927</v>
      </c>
      <c r="J1968" s="121">
        <v>1</v>
      </c>
      <c r="K1968" s="122">
        <v>46204</v>
      </c>
      <c r="L1968" s="122">
        <v>46204</v>
      </c>
      <c r="M1968" s="93">
        <v>46539</v>
      </c>
      <c r="N1968" s="123" t="s">
        <v>386</v>
      </c>
      <c r="O1968" s="119" t="s">
        <v>1662</v>
      </c>
      <c r="P1968" s="124">
        <v>4</v>
      </c>
      <c r="Q1968" s="125">
        <v>0</v>
      </c>
      <c r="R1968" s="126">
        <v>4</v>
      </c>
      <c r="S1968" s="126">
        <v>0</v>
      </c>
      <c r="T1968" s="127">
        <v>21610.98</v>
      </c>
      <c r="U1968" s="127">
        <v>0</v>
      </c>
      <c r="V1968" s="128">
        <v>21610.98</v>
      </c>
      <c r="W1968" s="72" t="s">
        <v>2430</v>
      </c>
      <c r="X1968" s="95"/>
      <c r="Y1968" s="120" t="s">
        <v>5928</v>
      </c>
      <c r="AA1968" s="132" t="s">
        <v>6144</v>
      </c>
    </row>
    <row r="1969" spans="2:27" x14ac:dyDescent="0.2">
      <c r="B1969" s="119" t="s">
        <v>184</v>
      </c>
      <c r="C1969" s="97" t="s">
        <v>1664</v>
      </c>
      <c r="D1969" s="97" t="s">
        <v>1813</v>
      </c>
      <c r="E1969" s="119">
        <v>137</v>
      </c>
      <c r="F1969" s="119">
        <v>137</v>
      </c>
      <c r="G1969" s="97" t="s">
        <v>511</v>
      </c>
      <c r="H1969" s="119">
        <v>118030</v>
      </c>
      <c r="I1969" s="120" t="s">
        <v>5929</v>
      </c>
      <c r="J1969" s="121">
        <v>1</v>
      </c>
      <c r="K1969" s="122">
        <v>46206</v>
      </c>
      <c r="L1969" s="122">
        <v>46206</v>
      </c>
      <c r="M1969" s="93">
        <v>46539</v>
      </c>
      <c r="N1969" s="123" t="s">
        <v>386</v>
      </c>
      <c r="O1969" s="119" t="s">
        <v>1662</v>
      </c>
      <c r="P1969" s="124">
        <v>6</v>
      </c>
      <c r="Q1969" s="125">
        <v>0</v>
      </c>
      <c r="R1969" s="126">
        <v>6</v>
      </c>
      <c r="S1969" s="126">
        <v>0</v>
      </c>
      <c r="T1969" s="127">
        <v>60766.559999999998</v>
      </c>
      <c r="U1969" s="127">
        <v>11480.62</v>
      </c>
      <c r="V1969" s="128">
        <v>72247.179999999993</v>
      </c>
      <c r="W1969" s="72" t="s">
        <v>2430</v>
      </c>
      <c r="X1969" s="95"/>
      <c r="Y1969" s="120" t="s">
        <v>5930</v>
      </c>
      <c r="AA1969" s="132" t="s">
        <v>6108</v>
      </c>
    </row>
    <row r="1970" spans="2:27" x14ac:dyDescent="0.2">
      <c r="B1970" s="119" t="s">
        <v>1686</v>
      </c>
      <c r="C1970" s="97" t="s">
        <v>1687</v>
      </c>
      <c r="D1970" s="97" t="s">
        <v>1705</v>
      </c>
      <c r="E1970" s="119">
        <v>360</v>
      </c>
      <c r="F1970" s="119">
        <v>2006</v>
      </c>
      <c r="G1970" s="97" t="s">
        <v>1706</v>
      </c>
      <c r="H1970" s="119">
        <v>118006</v>
      </c>
      <c r="I1970" s="120" t="s">
        <v>5931</v>
      </c>
      <c r="J1970" s="121">
        <v>1</v>
      </c>
      <c r="K1970" s="122">
        <v>46205</v>
      </c>
      <c r="L1970" s="122">
        <v>46205</v>
      </c>
      <c r="M1970" s="93">
        <v>46539</v>
      </c>
      <c r="N1970" s="123" t="s">
        <v>386</v>
      </c>
      <c r="O1970" s="119" t="s">
        <v>1662</v>
      </c>
      <c r="P1970" s="124">
        <v>11.5</v>
      </c>
      <c r="Q1970" s="125">
        <v>0</v>
      </c>
      <c r="R1970" s="126">
        <v>11.5</v>
      </c>
      <c r="S1970" s="126">
        <v>0</v>
      </c>
      <c r="T1970" s="127">
        <v>95648.77</v>
      </c>
      <c r="U1970" s="127">
        <v>5804.95</v>
      </c>
      <c r="V1970" s="128">
        <v>101453.72</v>
      </c>
      <c r="W1970" s="72" t="s">
        <v>2430</v>
      </c>
      <c r="X1970" s="95"/>
      <c r="Y1970" s="120" t="s">
        <v>5932</v>
      </c>
      <c r="AA1970" s="132" t="s">
        <v>6076</v>
      </c>
    </row>
    <row r="1971" spans="2:27" x14ac:dyDescent="0.2">
      <c r="B1971" s="119" t="s">
        <v>182</v>
      </c>
      <c r="C1971" s="97" t="s">
        <v>1735</v>
      </c>
      <c r="D1971" s="97" t="s">
        <v>1892</v>
      </c>
      <c r="E1971" s="119">
        <v>2922</v>
      </c>
      <c r="F1971" s="119">
        <v>2922</v>
      </c>
      <c r="G1971" s="97" t="s">
        <v>2170</v>
      </c>
      <c r="H1971" s="119">
        <v>117988</v>
      </c>
      <c r="I1971" s="120" t="s">
        <v>5933</v>
      </c>
      <c r="J1971" s="121">
        <v>1</v>
      </c>
      <c r="K1971" s="122">
        <v>46203</v>
      </c>
      <c r="L1971" s="122">
        <v>46204</v>
      </c>
      <c r="M1971" s="93">
        <v>46539</v>
      </c>
      <c r="N1971" s="123" t="s">
        <v>386</v>
      </c>
      <c r="O1971" s="119" t="s">
        <v>1662</v>
      </c>
      <c r="P1971" s="124">
        <v>4</v>
      </c>
      <c r="Q1971" s="125">
        <v>0</v>
      </c>
      <c r="R1971" s="126">
        <v>4</v>
      </c>
      <c r="S1971" s="126">
        <v>0</v>
      </c>
      <c r="T1971" s="127">
        <v>10438.57</v>
      </c>
      <c r="U1971" s="127">
        <v>0</v>
      </c>
      <c r="V1971" s="128">
        <v>10438.57</v>
      </c>
      <c r="W1971" s="72" t="s">
        <v>2430</v>
      </c>
      <c r="X1971" s="95"/>
      <c r="Y1971" s="120" t="s">
        <v>5934</v>
      </c>
      <c r="AA1971" s="132" t="s">
        <v>6155</v>
      </c>
    </row>
    <row r="1972" spans="2:27" x14ac:dyDescent="0.2">
      <c r="B1972" s="119" t="s">
        <v>1686</v>
      </c>
      <c r="C1972" s="97" t="s">
        <v>1687</v>
      </c>
      <c r="D1972" s="97" t="s">
        <v>1705</v>
      </c>
      <c r="E1972" s="119">
        <v>360</v>
      </c>
      <c r="F1972" s="119">
        <v>2006</v>
      </c>
      <c r="G1972" s="97" t="s">
        <v>1706</v>
      </c>
      <c r="H1972" s="119">
        <v>117970</v>
      </c>
      <c r="I1972" s="120" t="s">
        <v>5935</v>
      </c>
      <c r="J1972" s="121">
        <v>1</v>
      </c>
      <c r="K1972" s="122">
        <v>46212</v>
      </c>
      <c r="L1972" s="122">
        <v>46212</v>
      </c>
      <c r="M1972" s="93">
        <v>46539</v>
      </c>
      <c r="N1972" s="123" t="s">
        <v>386</v>
      </c>
      <c r="O1972" s="119" t="s">
        <v>1662</v>
      </c>
      <c r="P1972" s="124">
        <v>9</v>
      </c>
      <c r="Q1972" s="125">
        <v>0</v>
      </c>
      <c r="R1972" s="126">
        <v>9</v>
      </c>
      <c r="S1972" s="126">
        <v>0</v>
      </c>
      <c r="T1972" s="127">
        <v>71340.929999999993</v>
      </c>
      <c r="U1972" s="127">
        <v>7066.54</v>
      </c>
      <c r="V1972" s="128">
        <v>78407.47</v>
      </c>
      <c r="W1972" s="72" t="s">
        <v>2430</v>
      </c>
      <c r="X1972" s="95"/>
      <c r="Y1972" s="120" t="s">
        <v>5936</v>
      </c>
      <c r="AA1972" s="132" t="s">
        <v>6076</v>
      </c>
    </row>
    <row r="1973" spans="2:27" x14ac:dyDescent="0.2">
      <c r="B1973" s="119" t="s">
        <v>184</v>
      </c>
      <c r="C1973" s="97" t="s">
        <v>1664</v>
      </c>
      <c r="D1973" s="97" t="s">
        <v>440</v>
      </c>
      <c r="E1973" s="119">
        <v>931</v>
      </c>
      <c r="F1973" s="119">
        <v>344</v>
      </c>
      <c r="G1973" s="97" t="s">
        <v>441</v>
      </c>
      <c r="H1973" s="119">
        <v>117919</v>
      </c>
      <c r="I1973" s="120" t="s">
        <v>5937</v>
      </c>
      <c r="J1973" s="121">
        <v>1</v>
      </c>
      <c r="K1973" s="122">
        <v>46206</v>
      </c>
      <c r="L1973" s="122">
        <v>46206</v>
      </c>
      <c r="M1973" s="93">
        <v>46539</v>
      </c>
      <c r="N1973" s="123" t="s">
        <v>386</v>
      </c>
      <c r="O1973" s="119" t="s">
        <v>1662</v>
      </c>
      <c r="P1973" s="124">
        <v>4.5</v>
      </c>
      <c r="Q1973" s="125">
        <v>0</v>
      </c>
      <c r="R1973" s="126">
        <v>4.5</v>
      </c>
      <c r="S1973" s="126">
        <v>0</v>
      </c>
      <c r="T1973" s="127">
        <v>6102.9</v>
      </c>
      <c r="U1973" s="127">
        <v>4656.54</v>
      </c>
      <c r="V1973" s="128">
        <v>10759.44</v>
      </c>
      <c r="W1973" s="72" t="s">
        <v>2430</v>
      </c>
      <c r="X1973" s="95"/>
      <c r="Y1973" s="120" t="s">
        <v>5938</v>
      </c>
      <c r="AA1973" s="132" t="s">
        <v>6077</v>
      </c>
    </row>
    <row r="1974" spans="2:27" x14ac:dyDescent="0.2">
      <c r="B1974" s="119" t="s">
        <v>1686</v>
      </c>
      <c r="C1974" s="97" t="s">
        <v>1687</v>
      </c>
      <c r="D1974" s="97" t="s">
        <v>1896</v>
      </c>
      <c r="E1974" s="119">
        <v>415</v>
      </c>
      <c r="F1974" s="119">
        <v>415</v>
      </c>
      <c r="G1974" s="97" t="s">
        <v>1903</v>
      </c>
      <c r="H1974" s="119">
        <v>117882</v>
      </c>
      <c r="I1974" s="120" t="s">
        <v>5939</v>
      </c>
      <c r="J1974" s="121">
        <v>1</v>
      </c>
      <c r="K1974" s="122">
        <v>46220</v>
      </c>
      <c r="L1974" s="122">
        <v>46220</v>
      </c>
      <c r="M1974" s="93">
        <v>46539</v>
      </c>
      <c r="N1974" s="123" t="s">
        <v>386</v>
      </c>
      <c r="O1974" s="119" t="s">
        <v>1662</v>
      </c>
      <c r="P1974" s="124">
        <v>4.5</v>
      </c>
      <c r="Q1974" s="125">
        <v>0</v>
      </c>
      <c r="R1974" s="126">
        <v>4.5</v>
      </c>
      <c r="S1974" s="126">
        <v>0</v>
      </c>
      <c r="T1974" s="127">
        <v>21831.95</v>
      </c>
      <c r="U1974" s="127">
        <v>1715.35</v>
      </c>
      <c r="V1974" s="128">
        <v>23547.3</v>
      </c>
      <c r="W1974" s="72" t="s">
        <v>2430</v>
      </c>
      <c r="X1974" s="95"/>
      <c r="Y1974" s="120" t="s">
        <v>5940</v>
      </c>
      <c r="AA1974" s="132" t="s">
        <v>6112</v>
      </c>
    </row>
    <row r="1975" spans="2:27" x14ac:dyDescent="0.2">
      <c r="B1975" s="119" t="s">
        <v>1660</v>
      </c>
      <c r="C1975" s="97" t="s">
        <v>425</v>
      </c>
      <c r="D1975" s="97" t="s">
        <v>425</v>
      </c>
      <c r="E1975" s="119">
        <v>2372</v>
      </c>
      <c r="F1975" s="119">
        <v>2372</v>
      </c>
      <c r="G1975" s="97" t="s">
        <v>1988</v>
      </c>
      <c r="H1975" s="119">
        <v>117778</v>
      </c>
      <c r="I1975" s="120" t="s">
        <v>5941</v>
      </c>
      <c r="J1975" s="121">
        <v>1</v>
      </c>
      <c r="K1975" s="122">
        <v>46206</v>
      </c>
      <c r="L1975" s="122">
        <v>46206</v>
      </c>
      <c r="M1975" s="93">
        <v>46539</v>
      </c>
      <c r="N1975" s="123" t="s">
        <v>386</v>
      </c>
      <c r="O1975" s="119" t="s">
        <v>1662</v>
      </c>
      <c r="P1975" s="124">
        <v>7.5</v>
      </c>
      <c r="Q1975" s="125">
        <v>0</v>
      </c>
      <c r="R1975" s="126">
        <v>7.5</v>
      </c>
      <c r="S1975" s="126">
        <v>0</v>
      </c>
      <c r="T1975" s="127">
        <v>48033.19</v>
      </c>
      <c r="U1975" s="127">
        <v>914.18</v>
      </c>
      <c r="V1975" s="128">
        <v>48947.37</v>
      </c>
      <c r="W1975" s="72" t="s">
        <v>2430</v>
      </c>
      <c r="X1975" s="95"/>
      <c r="Y1975" s="120" t="s">
        <v>5942</v>
      </c>
      <c r="AA1975" s="132" t="s">
        <v>6127</v>
      </c>
    </row>
    <row r="1976" spans="2:27" x14ac:dyDescent="0.2">
      <c r="B1976" s="119" t="s">
        <v>1686</v>
      </c>
      <c r="C1976" s="97" t="s">
        <v>1687</v>
      </c>
      <c r="D1976" s="97" t="s">
        <v>1896</v>
      </c>
      <c r="E1976" s="119">
        <v>415</v>
      </c>
      <c r="F1976" s="119">
        <v>2946</v>
      </c>
      <c r="G1976" s="97" t="s">
        <v>1903</v>
      </c>
      <c r="H1976" s="119">
        <v>117761</v>
      </c>
      <c r="I1976" s="120" t="s">
        <v>5943</v>
      </c>
      <c r="J1976" s="121">
        <v>1</v>
      </c>
      <c r="K1976" s="122">
        <v>46210</v>
      </c>
      <c r="L1976" s="122">
        <v>46210</v>
      </c>
      <c r="M1976" s="93">
        <v>46539</v>
      </c>
      <c r="N1976" s="123" t="s">
        <v>386</v>
      </c>
      <c r="O1976" s="119" t="s">
        <v>1662</v>
      </c>
      <c r="P1976" s="124">
        <v>5</v>
      </c>
      <c r="Q1976" s="125">
        <v>0</v>
      </c>
      <c r="R1976" s="126">
        <v>5</v>
      </c>
      <c r="S1976" s="126">
        <v>0</v>
      </c>
      <c r="T1976" s="127">
        <v>19996.25</v>
      </c>
      <c r="U1976" s="127">
        <v>2361.8000000000002</v>
      </c>
      <c r="V1976" s="128">
        <v>22358.05</v>
      </c>
      <c r="W1976" s="72" t="s">
        <v>2430</v>
      </c>
      <c r="X1976" s="95"/>
      <c r="Y1976" s="120" t="s">
        <v>5944</v>
      </c>
      <c r="AA1976" s="132" t="s">
        <v>6112</v>
      </c>
    </row>
    <row r="1977" spans="2:27" x14ac:dyDescent="0.2">
      <c r="B1977" s="119" t="s">
        <v>1686</v>
      </c>
      <c r="C1977" s="97" t="s">
        <v>1687</v>
      </c>
      <c r="D1977" s="97" t="s">
        <v>1896</v>
      </c>
      <c r="E1977" s="119">
        <v>415</v>
      </c>
      <c r="F1977" s="119">
        <v>2946</v>
      </c>
      <c r="G1977" s="97" t="s">
        <v>1903</v>
      </c>
      <c r="H1977" s="119">
        <v>117661</v>
      </c>
      <c r="I1977" s="120" t="s">
        <v>5945</v>
      </c>
      <c r="J1977" s="121">
        <v>1</v>
      </c>
      <c r="K1977" s="122">
        <v>46225</v>
      </c>
      <c r="L1977" s="122">
        <v>46225</v>
      </c>
      <c r="M1977" s="93">
        <v>46539</v>
      </c>
      <c r="N1977" s="123" t="s">
        <v>386</v>
      </c>
      <c r="O1977" s="119" t="s">
        <v>1662</v>
      </c>
      <c r="P1977" s="124">
        <v>4</v>
      </c>
      <c r="Q1977" s="125">
        <v>0</v>
      </c>
      <c r="R1977" s="126">
        <v>4</v>
      </c>
      <c r="S1977" s="126">
        <v>0</v>
      </c>
      <c r="T1977" s="127">
        <v>12666.7</v>
      </c>
      <c r="U1977" s="127">
        <v>0</v>
      </c>
      <c r="V1977" s="128">
        <v>12666.7</v>
      </c>
      <c r="W1977" s="72" t="s">
        <v>2430</v>
      </c>
      <c r="X1977" s="95"/>
      <c r="Y1977" s="120" t="s">
        <v>5946</v>
      </c>
      <c r="AA1977" s="132" t="s">
        <v>6112</v>
      </c>
    </row>
    <row r="1978" spans="2:27" x14ac:dyDescent="0.2">
      <c r="B1978" s="119" t="s">
        <v>182</v>
      </c>
      <c r="C1978" s="97" t="s">
        <v>1735</v>
      </c>
      <c r="D1978" s="97" t="s">
        <v>399</v>
      </c>
      <c r="E1978" s="119">
        <v>2272</v>
      </c>
      <c r="F1978" s="119">
        <v>2272</v>
      </c>
      <c r="G1978" s="97" t="s">
        <v>2363</v>
      </c>
      <c r="H1978" s="119">
        <v>117625</v>
      </c>
      <c r="I1978" s="120" t="s">
        <v>5947</v>
      </c>
      <c r="J1978" s="121">
        <v>1</v>
      </c>
      <c r="K1978" s="122">
        <v>46220</v>
      </c>
      <c r="L1978" s="122">
        <v>46220</v>
      </c>
      <c r="M1978" s="93">
        <v>46539</v>
      </c>
      <c r="N1978" s="123" t="s">
        <v>386</v>
      </c>
      <c r="O1978" s="119" t="s">
        <v>1662</v>
      </c>
      <c r="P1978" s="124">
        <v>13</v>
      </c>
      <c r="Q1978" s="125">
        <v>0</v>
      </c>
      <c r="R1978" s="126">
        <v>13</v>
      </c>
      <c r="S1978" s="126">
        <v>0</v>
      </c>
      <c r="T1978" s="127">
        <v>47444.78</v>
      </c>
      <c r="U1978" s="127">
        <v>9220.77</v>
      </c>
      <c r="V1978" s="128">
        <v>56665.55</v>
      </c>
      <c r="W1978" s="72" t="s">
        <v>2430</v>
      </c>
      <c r="X1978" s="95"/>
      <c r="Y1978" s="120" t="s">
        <v>5948</v>
      </c>
      <c r="AA1978" s="132" t="s">
        <v>6180</v>
      </c>
    </row>
    <row r="1979" spans="2:27" x14ac:dyDescent="0.2">
      <c r="B1979" s="119" t="s">
        <v>1686</v>
      </c>
      <c r="C1979" s="97" t="s">
        <v>1687</v>
      </c>
      <c r="D1979" s="97" t="s">
        <v>1896</v>
      </c>
      <c r="E1979" s="119">
        <v>415</v>
      </c>
      <c r="F1979" s="119">
        <v>2946</v>
      </c>
      <c r="G1979" s="97" t="s">
        <v>1903</v>
      </c>
      <c r="H1979" s="119">
        <v>117614</v>
      </c>
      <c r="I1979" s="120" t="s">
        <v>5949</v>
      </c>
      <c r="J1979" s="121">
        <v>1</v>
      </c>
      <c r="K1979" s="122">
        <v>46219</v>
      </c>
      <c r="L1979" s="122">
        <v>46219</v>
      </c>
      <c r="M1979" s="93">
        <v>46539</v>
      </c>
      <c r="N1979" s="123" t="s">
        <v>386</v>
      </c>
      <c r="O1979" s="119" t="s">
        <v>1662</v>
      </c>
      <c r="P1979" s="124">
        <v>4</v>
      </c>
      <c r="Q1979" s="125">
        <v>0</v>
      </c>
      <c r="R1979" s="126">
        <v>4</v>
      </c>
      <c r="S1979" s="126">
        <v>0</v>
      </c>
      <c r="T1979" s="127">
        <v>11699.47</v>
      </c>
      <c r="U1979" s="127">
        <v>2972.32</v>
      </c>
      <c r="V1979" s="128">
        <v>14671.79</v>
      </c>
      <c r="W1979" s="72" t="s">
        <v>2430</v>
      </c>
      <c r="X1979" s="95"/>
      <c r="Y1979" s="120" t="s">
        <v>5950</v>
      </c>
      <c r="AA1979" s="132" t="s">
        <v>6112</v>
      </c>
    </row>
    <row r="1980" spans="2:27" x14ac:dyDescent="0.2">
      <c r="B1980" s="119" t="s">
        <v>182</v>
      </c>
      <c r="C1980" s="97" t="s">
        <v>1735</v>
      </c>
      <c r="D1980" s="97" t="s">
        <v>399</v>
      </c>
      <c r="E1980" s="119">
        <v>2575</v>
      </c>
      <c r="F1980" s="119">
        <v>2575</v>
      </c>
      <c r="G1980" s="97" t="s">
        <v>2135</v>
      </c>
      <c r="H1980" s="119">
        <v>117613</v>
      </c>
      <c r="I1980" s="120" t="s">
        <v>5951</v>
      </c>
      <c r="J1980" s="121">
        <v>1</v>
      </c>
      <c r="K1980" s="122">
        <v>46209</v>
      </c>
      <c r="L1980" s="122">
        <v>46209</v>
      </c>
      <c r="M1980" s="93">
        <v>46539</v>
      </c>
      <c r="N1980" s="123" t="s">
        <v>386</v>
      </c>
      <c r="O1980" s="119" t="s">
        <v>1662</v>
      </c>
      <c r="P1980" s="124">
        <v>7.5</v>
      </c>
      <c r="Q1980" s="125">
        <v>0</v>
      </c>
      <c r="R1980" s="126">
        <v>7.5</v>
      </c>
      <c r="S1980" s="126">
        <v>0</v>
      </c>
      <c r="T1980" s="127">
        <v>30123.9</v>
      </c>
      <c r="U1980" s="127">
        <v>1074.7</v>
      </c>
      <c r="V1980" s="128">
        <v>31198.6</v>
      </c>
      <c r="W1980" s="72" t="s">
        <v>2430</v>
      </c>
      <c r="X1980" s="95"/>
      <c r="Y1980" s="120" t="s">
        <v>5952</v>
      </c>
      <c r="AA1980" s="132" t="s">
        <v>6149</v>
      </c>
    </row>
    <row r="1981" spans="2:27" x14ac:dyDescent="0.2">
      <c r="B1981" s="119" t="s">
        <v>1686</v>
      </c>
      <c r="C1981" s="97" t="s">
        <v>1687</v>
      </c>
      <c r="D1981" s="97" t="s">
        <v>1896</v>
      </c>
      <c r="E1981" s="119">
        <v>415</v>
      </c>
      <c r="F1981" s="119">
        <v>2946</v>
      </c>
      <c r="G1981" s="97" t="s">
        <v>1903</v>
      </c>
      <c r="H1981" s="119">
        <v>117595</v>
      </c>
      <c r="I1981" s="120" t="s">
        <v>5953</v>
      </c>
      <c r="J1981" s="121">
        <v>1</v>
      </c>
      <c r="K1981" s="122">
        <v>46225</v>
      </c>
      <c r="L1981" s="122">
        <v>46225</v>
      </c>
      <c r="M1981" s="93">
        <v>46539</v>
      </c>
      <c r="N1981" s="123" t="s">
        <v>386</v>
      </c>
      <c r="O1981" s="119" t="s">
        <v>1662</v>
      </c>
      <c r="P1981" s="124">
        <v>7</v>
      </c>
      <c r="Q1981" s="125">
        <v>0</v>
      </c>
      <c r="R1981" s="126">
        <v>7</v>
      </c>
      <c r="S1981" s="126">
        <v>0</v>
      </c>
      <c r="T1981" s="127">
        <v>22624.36</v>
      </c>
      <c r="U1981" s="127">
        <v>0</v>
      </c>
      <c r="V1981" s="128">
        <v>22624.36</v>
      </c>
      <c r="W1981" s="72" t="s">
        <v>2430</v>
      </c>
      <c r="X1981" s="95"/>
      <c r="Y1981" s="120" t="s">
        <v>5954</v>
      </c>
      <c r="AA1981" s="132" t="s">
        <v>6112</v>
      </c>
    </row>
    <row r="1982" spans="2:27" x14ac:dyDescent="0.2">
      <c r="B1982" s="119" t="s">
        <v>1686</v>
      </c>
      <c r="C1982" s="97" t="s">
        <v>1687</v>
      </c>
      <c r="D1982" s="97" t="s">
        <v>1688</v>
      </c>
      <c r="E1982" s="119">
        <v>2100</v>
      </c>
      <c r="F1982" s="119">
        <v>2100</v>
      </c>
      <c r="G1982" s="97" t="s">
        <v>2012</v>
      </c>
      <c r="H1982" s="119">
        <v>117585</v>
      </c>
      <c r="I1982" s="120" t="s">
        <v>5955</v>
      </c>
      <c r="J1982" s="121">
        <v>1</v>
      </c>
      <c r="K1982" s="122">
        <v>46213</v>
      </c>
      <c r="L1982" s="122">
        <v>46213</v>
      </c>
      <c r="M1982" s="93">
        <v>46539</v>
      </c>
      <c r="N1982" s="123" t="s">
        <v>386</v>
      </c>
      <c r="O1982" s="119" t="s">
        <v>1662</v>
      </c>
      <c r="P1982" s="124">
        <v>7</v>
      </c>
      <c r="Q1982" s="125">
        <v>0</v>
      </c>
      <c r="R1982" s="126">
        <v>7</v>
      </c>
      <c r="S1982" s="126">
        <v>0</v>
      </c>
      <c r="T1982" s="127">
        <v>28114.14</v>
      </c>
      <c r="U1982" s="127">
        <v>0</v>
      </c>
      <c r="V1982" s="128">
        <v>28114.14</v>
      </c>
      <c r="W1982" s="72" t="s">
        <v>2430</v>
      </c>
      <c r="X1982" s="95"/>
      <c r="Y1982" s="120" t="s">
        <v>5956</v>
      </c>
      <c r="AA1982" s="132" t="s">
        <v>6131</v>
      </c>
    </row>
    <row r="1983" spans="2:27" x14ac:dyDescent="0.2">
      <c r="B1983" s="119" t="s">
        <v>184</v>
      </c>
      <c r="C1983" s="97" t="s">
        <v>1664</v>
      </c>
      <c r="D1983" s="97" t="s">
        <v>405</v>
      </c>
      <c r="E1983" s="119">
        <v>98</v>
      </c>
      <c r="F1983" s="119">
        <v>98</v>
      </c>
      <c r="G1983" s="97" t="s">
        <v>1476</v>
      </c>
      <c r="H1983" s="119">
        <v>117584</v>
      </c>
      <c r="I1983" s="120" t="s">
        <v>5957</v>
      </c>
      <c r="J1983" s="121">
        <v>1</v>
      </c>
      <c r="K1983" s="122">
        <v>46211</v>
      </c>
      <c r="L1983" s="122">
        <v>46211</v>
      </c>
      <c r="M1983" s="93">
        <v>46539</v>
      </c>
      <c r="N1983" s="123" t="s">
        <v>386</v>
      </c>
      <c r="O1983" s="119" t="s">
        <v>1662</v>
      </c>
      <c r="P1983" s="124">
        <v>6</v>
      </c>
      <c r="Q1983" s="125">
        <v>0</v>
      </c>
      <c r="R1983" s="126">
        <v>6</v>
      </c>
      <c r="S1983" s="126">
        <v>0</v>
      </c>
      <c r="T1983" s="127">
        <v>76910.350000000006</v>
      </c>
      <c r="U1983" s="127">
        <v>0</v>
      </c>
      <c r="V1983" s="128">
        <v>76910.350000000006</v>
      </c>
      <c r="W1983" s="72" t="s">
        <v>2430</v>
      </c>
      <c r="X1983" s="95"/>
      <c r="Y1983" s="120" t="s">
        <v>5958</v>
      </c>
      <c r="AA1983" s="132" t="s">
        <v>6130</v>
      </c>
    </row>
    <row r="1984" spans="2:27" x14ac:dyDescent="0.2">
      <c r="B1984" s="119" t="s">
        <v>1660</v>
      </c>
      <c r="C1984" s="97" t="s">
        <v>410</v>
      </c>
      <c r="D1984" s="97" t="s">
        <v>410</v>
      </c>
      <c r="E1984" s="119">
        <v>1285</v>
      </c>
      <c r="F1984" s="119">
        <v>2436</v>
      </c>
      <c r="G1984" s="97" t="s">
        <v>1953</v>
      </c>
      <c r="H1984" s="119">
        <v>117573</v>
      </c>
      <c r="I1984" s="120" t="s">
        <v>5959</v>
      </c>
      <c r="J1984" s="121">
        <v>1</v>
      </c>
      <c r="K1984" s="122">
        <v>46224</v>
      </c>
      <c r="L1984" s="122">
        <v>46224</v>
      </c>
      <c r="M1984" s="93">
        <v>46539</v>
      </c>
      <c r="N1984" s="123" t="s">
        <v>386</v>
      </c>
      <c r="O1984" s="119" t="s">
        <v>1662</v>
      </c>
      <c r="P1984" s="124">
        <v>9.5</v>
      </c>
      <c r="Q1984" s="125">
        <v>0</v>
      </c>
      <c r="R1984" s="126">
        <v>9.5</v>
      </c>
      <c r="S1984" s="126">
        <v>0</v>
      </c>
      <c r="T1984" s="127">
        <v>70372.66</v>
      </c>
      <c r="U1984" s="127">
        <v>2125.7600000000002</v>
      </c>
      <c r="V1984" s="128">
        <v>72498.42</v>
      </c>
      <c r="W1984" s="72" t="s">
        <v>2430</v>
      </c>
      <c r="X1984" s="95"/>
      <c r="Y1984" s="120" t="s">
        <v>5960</v>
      </c>
      <c r="AA1984" s="132" t="s">
        <v>6121</v>
      </c>
    </row>
    <row r="1985" spans="2:27" x14ac:dyDescent="0.2">
      <c r="B1985" s="119" t="s">
        <v>182</v>
      </c>
      <c r="C1985" s="97" t="s">
        <v>1735</v>
      </c>
      <c r="D1985" s="97" t="s">
        <v>399</v>
      </c>
      <c r="E1985" s="119">
        <v>1935</v>
      </c>
      <c r="F1985" s="119">
        <v>1935</v>
      </c>
      <c r="G1985" s="97" t="s">
        <v>2157</v>
      </c>
      <c r="H1985" s="119">
        <v>117430</v>
      </c>
      <c r="I1985" s="120" t="s">
        <v>5961</v>
      </c>
      <c r="J1985" s="121">
        <v>1</v>
      </c>
      <c r="K1985" s="122">
        <v>46220</v>
      </c>
      <c r="L1985" s="122">
        <v>46220</v>
      </c>
      <c r="M1985" s="93">
        <v>46539</v>
      </c>
      <c r="N1985" s="123" t="s">
        <v>386</v>
      </c>
      <c r="O1985" s="119" t="s">
        <v>1662</v>
      </c>
      <c r="P1985" s="124">
        <v>6.5</v>
      </c>
      <c r="Q1985" s="125">
        <v>0</v>
      </c>
      <c r="R1985" s="126">
        <v>6.5</v>
      </c>
      <c r="S1985" s="126">
        <v>0</v>
      </c>
      <c r="T1985" s="127">
        <v>18860.669999999998</v>
      </c>
      <c r="U1985" s="127">
        <v>2232.9499999999998</v>
      </c>
      <c r="V1985" s="128">
        <v>21093.62</v>
      </c>
      <c r="W1985" s="72" t="s">
        <v>2430</v>
      </c>
      <c r="X1985" s="95"/>
      <c r="Y1985" s="120" t="s">
        <v>5962</v>
      </c>
      <c r="AA1985" s="132" t="s">
        <v>6154</v>
      </c>
    </row>
    <row r="1986" spans="2:27" x14ac:dyDescent="0.2">
      <c r="B1986" s="119" t="s">
        <v>1660</v>
      </c>
      <c r="C1986" s="97" t="s">
        <v>413</v>
      </c>
      <c r="D1986" s="97" t="s">
        <v>413</v>
      </c>
      <c r="E1986" s="119">
        <v>2238</v>
      </c>
      <c r="F1986" s="119">
        <v>2238</v>
      </c>
      <c r="G1986" s="97" t="s">
        <v>2358</v>
      </c>
      <c r="H1986" s="119">
        <v>117416</v>
      </c>
      <c r="I1986" s="120" t="s">
        <v>5963</v>
      </c>
      <c r="J1986" s="121">
        <v>1</v>
      </c>
      <c r="K1986" s="122">
        <v>46220</v>
      </c>
      <c r="L1986" s="122">
        <v>46220</v>
      </c>
      <c r="M1986" s="93">
        <v>46539</v>
      </c>
      <c r="N1986" s="123" t="s">
        <v>386</v>
      </c>
      <c r="O1986" s="119" t="s">
        <v>1662</v>
      </c>
      <c r="P1986" s="124">
        <v>6</v>
      </c>
      <c r="Q1986" s="125">
        <v>0</v>
      </c>
      <c r="R1986" s="126">
        <v>6</v>
      </c>
      <c r="S1986" s="126">
        <v>0</v>
      </c>
      <c r="T1986" s="127">
        <v>33040.230000000003</v>
      </c>
      <c r="U1986" s="127">
        <v>0</v>
      </c>
      <c r="V1986" s="128">
        <v>33040.230000000003</v>
      </c>
      <c r="W1986" s="72" t="s">
        <v>2430</v>
      </c>
      <c r="X1986" s="95"/>
      <c r="Y1986" s="120" t="s">
        <v>5964</v>
      </c>
      <c r="AA1986" s="132" t="s">
        <v>6179</v>
      </c>
    </row>
    <row r="1987" spans="2:27" x14ac:dyDescent="0.2">
      <c r="B1987" s="119" t="s">
        <v>182</v>
      </c>
      <c r="C1987" s="97" t="s">
        <v>1735</v>
      </c>
      <c r="D1987" s="97" t="s">
        <v>1966</v>
      </c>
      <c r="E1987" s="119">
        <v>1285</v>
      </c>
      <c r="F1987" s="119">
        <v>1515</v>
      </c>
      <c r="G1987" s="97" t="s">
        <v>1953</v>
      </c>
      <c r="H1987" s="119">
        <v>117406</v>
      </c>
      <c r="I1987" s="120" t="s">
        <v>5965</v>
      </c>
      <c r="J1987" s="121">
        <v>1</v>
      </c>
      <c r="K1987" s="122">
        <v>46218</v>
      </c>
      <c r="L1987" s="122">
        <v>46218</v>
      </c>
      <c r="M1987" s="93">
        <v>46539</v>
      </c>
      <c r="N1987" s="123" t="s">
        <v>386</v>
      </c>
      <c r="O1987" s="119" t="s">
        <v>1662</v>
      </c>
      <c r="P1987" s="124">
        <v>3</v>
      </c>
      <c r="Q1987" s="125">
        <v>0</v>
      </c>
      <c r="R1987" s="126">
        <v>3</v>
      </c>
      <c r="S1987" s="126">
        <v>0</v>
      </c>
      <c r="T1987" s="127">
        <v>25157.65</v>
      </c>
      <c r="U1987" s="127">
        <v>0</v>
      </c>
      <c r="V1987" s="128">
        <v>25157.65</v>
      </c>
      <c r="W1987" s="72" t="s">
        <v>2430</v>
      </c>
      <c r="X1987" s="95"/>
      <c r="Y1987" s="120" t="s">
        <v>5966</v>
      </c>
      <c r="AA1987" s="132" t="s">
        <v>6121</v>
      </c>
    </row>
    <row r="1988" spans="2:27" x14ac:dyDescent="0.2">
      <c r="B1988" s="119" t="s">
        <v>1660</v>
      </c>
      <c r="C1988" s="97" t="s">
        <v>410</v>
      </c>
      <c r="D1988" s="97" t="s">
        <v>410</v>
      </c>
      <c r="E1988" s="119">
        <v>1285</v>
      </c>
      <c r="F1988" s="119">
        <v>2436</v>
      </c>
      <c r="G1988" s="97" t="s">
        <v>1953</v>
      </c>
      <c r="H1988" s="119">
        <v>117391</v>
      </c>
      <c r="I1988" s="120" t="s">
        <v>5967</v>
      </c>
      <c r="J1988" s="121">
        <v>1</v>
      </c>
      <c r="K1988" s="122">
        <v>46211</v>
      </c>
      <c r="L1988" s="122">
        <v>46211</v>
      </c>
      <c r="M1988" s="93">
        <v>46539</v>
      </c>
      <c r="N1988" s="123" t="s">
        <v>386</v>
      </c>
      <c r="O1988" s="119" t="s">
        <v>1662</v>
      </c>
      <c r="P1988" s="124">
        <v>5</v>
      </c>
      <c r="Q1988" s="125">
        <v>0</v>
      </c>
      <c r="R1988" s="126">
        <v>5</v>
      </c>
      <c r="S1988" s="126">
        <v>0</v>
      </c>
      <c r="T1988" s="127">
        <v>33512.06</v>
      </c>
      <c r="U1988" s="127">
        <v>0</v>
      </c>
      <c r="V1988" s="128">
        <v>33512.06</v>
      </c>
      <c r="W1988" s="72" t="s">
        <v>2430</v>
      </c>
      <c r="X1988" s="95"/>
      <c r="Y1988" s="120" t="s">
        <v>5968</v>
      </c>
      <c r="AA1988" s="132" t="s">
        <v>6121</v>
      </c>
    </row>
    <row r="1989" spans="2:27" x14ac:dyDescent="0.2">
      <c r="B1989" s="119" t="s">
        <v>182</v>
      </c>
      <c r="C1989" s="97" t="s">
        <v>1735</v>
      </c>
      <c r="D1989" s="97" t="s">
        <v>393</v>
      </c>
      <c r="E1989" s="119">
        <v>2076</v>
      </c>
      <c r="F1989" s="119">
        <v>2076</v>
      </c>
      <c r="G1989" s="97" t="s">
        <v>3528</v>
      </c>
      <c r="H1989" s="119">
        <v>117378</v>
      </c>
      <c r="I1989" s="120" t="s">
        <v>5969</v>
      </c>
      <c r="J1989" s="121">
        <v>1</v>
      </c>
      <c r="K1989" s="122">
        <v>46226</v>
      </c>
      <c r="L1989" s="122">
        <v>46226</v>
      </c>
      <c r="M1989" s="93">
        <v>46539</v>
      </c>
      <c r="N1989" s="123" t="s">
        <v>386</v>
      </c>
      <c r="O1989" s="119" t="s">
        <v>1662</v>
      </c>
      <c r="P1989" s="124">
        <v>7</v>
      </c>
      <c r="Q1989" s="125">
        <v>4</v>
      </c>
      <c r="R1989" s="126">
        <v>3</v>
      </c>
      <c r="S1989" s="126">
        <v>0</v>
      </c>
      <c r="T1989" s="127">
        <v>22704.34</v>
      </c>
      <c r="U1989" s="127">
        <v>0</v>
      </c>
      <c r="V1989" s="128">
        <v>22704.34</v>
      </c>
      <c r="W1989" s="72" t="s">
        <v>2430</v>
      </c>
      <c r="X1989" s="95"/>
      <c r="Y1989" s="120" t="s">
        <v>5970</v>
      </c>
      <c r="AA1989" s="132" t="s">
        <v>6245</v>
      </c>
    </row>
    <row r="1990" spans="2:27" x14ac:dyDescent="0.2">
      <c r="B1990" s="119" t="s">
        <v>1660</v>
      </c>
      <c r="C1990" s="97" t="s">
        <v>410</v>
      </c>
      <c r="D1990" s="97" t="s">
        <v>410</v>
      </c>
      <c r="E1990" s="119">
        <v>2557</v>
      </c>
      <c r="F1990" s="119">
        <v>2557</v>
      </c>
      <c r="G1990" s="97" t="s">
        <v>1810</v>
      </c>
      <c r="H1990" s="119">
        <v>117268</v>
      </c>
      <c r="I1990" s="120" t="s">
        <v>5971</v>
      </c>
      <c r="J1990" s="121">
        <v>1</v>
      </c>
      <c r="K1990" s="122">
        <v>46209</v>
      </c>
      <c r="L1990" s="122">
        <v>46209</v>
      </c>
      <c r="M1990" s="93">
        <v>46539</v>
      </c>
      <c r="N1990" s="123" t="s">
        <v>386</v>
      </c>
      <c r="O1990" s="119" t="s">
        <v>1662</v>
      </c>
      <c r="P1990" s="124">
        <v>6</v>
      </c>
      <c r="Q1990" s="125">
        <v>0</v>
      </c>
      <c r="R1990" s="126">
        <v>6</v>
      </c>
      <c r="S1990" s="126">
        <v>0</v>
      </c>
      <c r="T1990" s="127">
        <v>26193.78</v>
      </c>
      <c r="U1990" s="127">
        <v>8204.32</v>
      </c>
      <c r="V1990" s="128">
        <v>34398.1</v>
      </c>
      <c r="W1990" s="72" t="s">
        <v>2430</v>
      </c>
      <c r="X1990" s="95"/>
      <c r="Y1990" s="120" t="s">
        <v>5972</v>
      </c>
      <c r="AA1990" s="132" t="s">
        <v>6092</v>
      </c>
    </row>
    <row r="1991" spans="2:27" x14ac:dyDescent="0.2">
      <c r="B1991" s="119" t="s">
        <v>1686</v>
      </c>
      <c r="C1991" s="97" t="s">
        <v>1687</v>
      </c>
      <c r="D1991" s="97" t="s">
        <v>1917</v>
      </c>
      <c r="E1991" s="119">
        <v>2748</v>
      </c>
      <c r="F1991" s="119">
        <v>2748</v>
      </c>
      <c r="G1991" s="97" t="s">
        <v>2293</v>
      </c>
      <c r="H1991" s="119">
        <v>117063</v>
      </c>
      <c r="I1991" s="120" t="s">
        <v>5973</v>
      </c>
      <c r="J1991" s="121">
        <v>1</v>
      </c>
      <c r="K1991" s="122">
        <v>46219</v>
      </c>
      <c r="L1991" s="122">
        <v>46219</v>
      </c>
      <c r="M1991" s="93">
        <v>46539</v>
      </c>
      <c r="N1991" s="123" t="s">
        <v>386</v>
      </c>
      <c r="O1991" s="119" t="s">
        <v>1662</v>
      </c>
      <c r="P1991" s="124">
        <v>5</v>
      </c>
      <c r="Q1991" s="125">
        <v>0</v>
      </c>
      <c r="R1991" s="126">
        <v>5</v>
      </c>
      <c r="S1991" s="126">
        <v>0</v>
      </c>
      <c r="T1991" s="127">
        <v>37821.71</v>
      </c>
      <c r="U1991" s="127">
        <v>0</v>
      </c>
      <c r="V1991" s="128">
        <v>37821.71</v>
      </c>
      <c r="W1991" s="72" t="s">
        <v>2430</v>
      </c>
      <c r="X1991" s="95"/>
      <c r="Y1991" s="120" t="s">
        <v>5974</v>
      </c>
      <c r="AA1991" s="132" t="s">
        <v>6068</v>
      </c>
    </row>
    <row r="1992" spans="2:27" x14ac:dyDescent="0.2">
      <c r="B1992" s="119" t="s">
        <v>184</v>
      </c>
      <c r="C1992" s="97" t="s">
        <v>1664</v>
      </c>
      <c r="D1992" s="97" t="s">
        <v>1948</v>
      </c>
      <c r="E1992" s="119">
        <v>876</v>
      </c>
      <c r="F1992" s="119">
        <v>876</v>
      </c>
      <c r="G1992" s="97" t="s">
        <v>359</v>
      </c>
      <c r="H1992" s="119">
        <v>116936</v>
      </c>
      <c r="I1992" s="120" t="s">
        <v>5975</v>
      </c>
      <c r="J1992" s="121">
        <v>1</v>
      </c>
      <c r="K1992" s="122">
        <v>46205</v>
      </c>
      <c r="L1992" s="122">
        <v>46205</v>
      </c>
      <c r="M1992" s="93">
        <v>46539</v>
      </c>
      <c r="N1992" s="123" t="s">
        <v>386</v>
      </c>
      <c r="O1992" s="119" t="s">
        <v>1662</v>
      </c>
      <c r="P1992" s="124">
        <v>3.5</v>
      </c>
      <c r="Q1992" s="125">
        <v>0</v>
      </c>
      <c r="R1992" s="126">
        <v>3.5</v>
      </c>
      <c r="S1992" s="126">
        <v>0</v>
      </c>
      <c r="T1992" s="127">
        <v>13536.18</v>
      </c>
      <c r="U1992" s="127">
        <v>7096.58</v>
      </c>
      <c r="V1992" s="128">
        <v>20632.759999999998</v>
      </c>
      <c r="W1992" s="72" t="s">
        <v>2430</v>
      </c>
      <c r="X1992" s="95"/>
      <c r="Y1992" s="120" t="s">
        <v>5976</v>
      </c>
      <c r="AA1992" s="132" t="s">
        <v>6239</v>
      </c>
    </row>
    <row r="1993" spans="2:27" x14ac:dyDescent="0.2">
      <c r="B1993" s="119" t="s">
        <v>182</v>
      </c>
      <c r="C1993" s="97" t="s">
        <v>1735</v>
      </c>
      <c r="D1993" s="97" t="s">
        <v>1739</v>
      </c>
      <c r="E1993" s="119">
        <v>2435</v>
      </c>
      <c r="F1993" s="119">
        <v>2435</v>
      </c>
      <c r="G1993" s="97" t="s">
        <v>1801</v>
      </c>
      <c r="H1993" s="119">
        <v>116661</v>
      </c>
      <c r="I1993" s="120" t="s">
        <v>5977</v>
      </c>
      <c r="J1993" s="121">
        <v>1</v>
      </c>
      <c r="K1993" s="122">
        <v>46196</v>
      </c>
      <c r="L1993" s="122">
        <v>46204</v>
      </c>
      <c r="M1993" s="93">
        <v>46539</v>
      </c>
      <c r="N1993" s="123" t="s">
        <v>386</v>
      </c>
      <c r="O1993" s="119" t="s">
        <v>1662</v>
      </c>
      <c r="P1993" s="124">
        <v>4</v>
      </c>
      <c r="Q1993" s="125">
        <v>2</v>
      </c>
      <c r="R1993" s="126">
        <v>2</v>
      </c>
      <c r="S1993" s="126">
        <v>0</v>
      </c>
      <c r="T1993" s="127">
        <v>9603.31</v>
      </c>
      <c r="U1993" s="127">
        <v>0</v>
      </c>
      <c r="V1993" s="128">
        <v>9603.31</v>
      </c>
      <c r="W1993" s="72"/>
      <c r="X1993" s="95"/>
      <c r="Y1993" s="120" t="s">
        <v>5978</v>
      </c>
      <c r="AA1993" s="132" t="s">
        <v>6090</v>
      </c>
    </row>
    <row r="1994" spans="2:27" x14ac:dyDescent="0.2">
      <c r="B1994" s="119" t="s">
        <v>184</v>
      </c>
      <c r="C1994" s="97" t="s">
        <v>1664</v>
      </c>
      <c r="D1994" s="97" t="s">
        <v>405</v>
      </c>
      <c r="E1994" s="119">
        <v>2891</v>
      </c>
      <c r="F1994" s="119">
        <v>2891</v>
      </c>
      <c r="G1994" s="97" t="s">
        <v>1956</v>
      </c>
      <c r="H1994" s="119">
        <v>116483</v>
      </c>
      <c r="I1994" s="120" t="s">
        <v>5979</v>
      </c>
      <c r="J1994" s="121">
        <v>1</v>
      </c>
      <c r="K1994" s="122">
        <v>46213</v>
      </c>
      <c r="L1994" s="122">
        <v>46213</v>
      </c>
      <c r="M1994" s="93">
        <v>46539</v>
      </c>
      <c r="N1994" s="123" t="s">
        <v>386</v>
      </c>
      <c r="O1994" s="119" t="s">
        <v>1662</v>
      </c>
      <c r="P1994" s="124">
        <v>3</v>
      </c>
      <c r="Q1994" s="125">
        <v>0</v>
      </c>
      <c r="R1994" s="126">
        <v>3</v>
      </c>
      <c r="S1994" s="126">
        <v>0</v>
      </c>
      <c r="T1994" s="127">
        <v>9245.83</v>
      </c>
      <c r="U1994" s="127">
        <v>0</v>
      </c>
      <c r="V1994" s="128">
        <v>9245.83</v>
      </c>
      <c r="W1994" s="72"/>
      <c r="X1994" s="95"/>
      <c r="Y1994" s="120" t="s">
        <v>5980</v>
      </c>
      <c r="AA1994" s="132" t="s">
        <v>6122</v>
      </c>
    </row>
    <row r="1995" spans="2:27" x14ac:dyDescent="0.2">
      <c r="B1995" s="119" t="s">
        <v>184</v>
      </c>
      <c r="C1995" s="97" t="s">
        <v>1664</v>
      </c>
      <c r="D1995" s="97" t="s">
        <v>1948</v>
      </c>
      <c r="E1995" s="119">
        <v>437</v>
      </c>
      <c r="F1995" s="119">
        <v>437</v>
      </c>
      <c r="G1995" s="97" t="s">
        <v>1254</v>
      </c>
      <c r="H1995" s="119">
        <v>116324</v>
      </c>
      <c r="I1995" s="120" t="s">
        <v>5981</v>
      </c>
      <c r="J1995" s="121">
        <v>1</v>
      </c>
      <c r="K1995" s="122">
        <v>46213</v>
      </c>
      <c r="L1995" s="122">
        <v>46213</v>
      </c>
      <c r="M1995" s="93">
        <v>46539</v>
      </c>
      <c r="N1995" s="123" t="s">
        <v>386</v>
      </c>
      <c r="O1995" s="119" t="s">
        <v>1662</v>
      </c>
      <c r="P1995" s="124">
        <v>7.5</v>
      </c>
      <c r="Q1995" s="125">
        <v>0</v>
      </c>
      <c r="R1995" s="126">
        <v>7.5</v>
      </c>
      <c r="S1995" s="126">
        <v>0</v>
      </c>
      <c r="T1995" s="127">
        <v>45431.3</v>
      </c>
      <c r="U1995" s="127">
        <v>10281.76</v>
      </c>
      <c r="V1995" s="128">
        <v>55713.06</v>
      </c>
      <c r="W1995" s="72" t="s">
        <v>2430</v>
      </c>
      <c r="X1995" s="95"/>
      <c r="Y1995" s="120" t="s">
        <v>5982</v>
      </c>
      <c r="AA1995" s="132" t="s">
        <v>6219</v>
      </c>
    </row>
    <row r="1996" spans="2:27" x14ac:dyDescent="0.2">
      <c r="B1996" s="119" t="s">
        <v>184</v>
      </c>
      <c r="C1996" s="97" t="s">
        <v>1664</v>
      </c>
      <c r="D1996" s="97" t="s">
        <v>405</v>
      </c>
      <c r="E1996" s="119">
        <v>2891</v>
      </c>
      <c r="F1996" s="119">
        <v>2891</v>
      </c>
      <c r="G1996" s="97" t="s">
        <v>1956</v>
      </c>
      <c r="H1996" s="119">
        <v>115805</v>
      </c>
      <c r="I1996" s="120" t="s">
        <v>5983</v>
      </c>
      <c r="J1996" s="121">
        <v>1</v>
      </c>
      <c r="K1996" s="122">
        <v>46181</v>
      </c>
      <c r="L1996" s="122">
        <v>46204</v>
      </c>
      <c r="M1996" s="93">
        <v>46539</v>
      </c>
      <c r="N1996" s="123" t="s">
        <v>386</v>
      </c>
      <c r="O1996" s="119" t="s">
        <v>1662</v>
      </c>
      <c r="P1996" s="124">
        <v>4.5</v>
      </c>
      <c r="Q1996" s="125">
        <v>0</v>
      </c>
      <c r="R1996" s="126">
        <v>4.5</v>
      </c>
      <c r="S1996" s="126">
        <v>0</v>
      </c>
      <c r="T1996" s="127">
        <v>12427.86</v>
      </c>
      <c r="U1996" s="127">
        <v>3647.29</v>
      </c>
      <c r="V1996" s="128">
        <v>16075.15</v>
      </c>
      <c r="W1996" s="72" t="s">
        <v>2430</v>
      </c>
      <c r="X1996" s="95"/>
      <c r="Y1996" s="120" t="s">
        <v>5984</v>
      </c>
      <c r="AA1996" s="132" t="s">
        <v>6122</v>
      </c>
    </row>
    <row r="1997" spans="2:27" x14ac:dyDescent="0.2">
      <c r="B1997" s="119"/>
      <c r="C1997" s="97"/>
      <c r="D1997" s="97"/>
      <c r="E1997" s="119"/>
      <c r="F1997" s="119"/>
      <c r="G1997" s="97"/>
      <c r="H1997" s="119"/>
      <c r="J1997" s="121"/>
      <c r="K1997" s="122"/>
      <c r="L1997" s="122"/>
      <c r="M1997" s="93"/>
      <c r="N1997" s="123"/>
      <c r="O1997" s="119"/>
      <c r="P1997" s="124"/>
      <c r="Q1997" s="125"/>
      <c r="R1997" s="126"/>
      <c r="S1997" s="126"/>
      <c r="T1997" s="127"/>
      <c r="U1997" s="127"/>
      <c r="V1997" s="128"/>
      <c r="W1997" s="72"/>
      <c r="X1997" s="95"/>
      <c r="AA1997" s="132" t="s">
        <v>6053</v>
      </c>
    </row>
    <row r="1998" spans="2:27" x14ac:dyDescent="0.2">
      <c r="B1998" s="119"/>
      <c r="C1998" s="97"/>
      <c r="D1998" s="97"/>
      <c r="E1998" s="119"/>
      <c r="F1998" s="119"/>
      <c r="G1998" s="97"/>
      <c r="H1998" s="119"/>
      <c r="J1998" s="121"/>
      <c r="K1998" s="122"/>
      <c r="L1998" s="122"/>
      <c r="M1998" s="93"/>
      <c r="N1998" s="123"/>
      <c r="O1998" s="119"/>
      <c r="P1998" s="124"/>
      <c r="Q1998" s="125"/>
      <c r="R1998" s="126"/>
      <c r="S1998" s="126"/>
      <c r="T1998" s="127"/>
      <c r="U1998" s="127"/>
      <c r="V1998" s="128"/>
      <c r="W1998" s="72"/>
      <c r="X1998" s="95"/>
      <c r="AA1998" s="132" t="s">
        <v>6053</v>
      </c>
    </row>
    <row r="1999" spans="2:27" x14ac:dyDescent="0.2">
      <c r="B1999" s="119"/>
      <c r="C1999" s="97"/>
      <c r="D1999" s="97"/>
      <c r="E1999" s="119"/>
      <c r="F1999" s="119"/>
      <c r="G1999" s="97"/>
      <c r="H1999" s="119"/>
      <c r="J1999" s="121"/>
      <c r="K1999" s="122"/>
      <c r="L1999" s="122"/>
      <c r="M1999" s="93"/>
      <c r="N1999" s="123"/>
      <c r="O1999" s="119"/>
      <c r="P1999" s="124"/>
      <c r="Q1999" s="125"/>
      <c r="R1999" s="126"/>
      <c r="S1999" s="126"/>
      <c r="T1999" s="127"/>
      <c r="U1999" s="127"/>
      <c r="V1999" s="128"/>
      <c r="W1999" s="72"/>
      <c r="X1999" s="95"/>
      <c r="AA1999" s="132" t="s">
        <v>6053</v>
      </c>
    </row>
    <row r="2000" spans="2:27" x14ac:dyDescent="0.2">
      <c r="B2000" s="119"/>
      <c r="C2000" s="97"/>
      <c r="D2000" s="97"/>
      <c r="E2000" s="119"/>
      <c r="F2000" s="119"/>
      <c r="G2000" s="97"/>
      <c r="H2000" s="119"/>
      <c r="J2000" s="121"/>
      <c r="K2000" s="122"/>
      <c r="L2000" s="122"/>
      <c r="M2000" s="93"/>
      <c r="N2000" s="123"/>
      <c r="O2000" s="119"/>
      <c r="P2000" s="124"/>
      <c r="Q2000" s="125"/>
      <c r="R2000" s="126"/>
      <c r="S2000" s="126"/>
      <c r="T2000" s="127"/>
      <c r="U2000" s="127"/>
      <c r="V2000" s="128"/>
      <c r="W2000" s="72"/>
      <c r="X2000" s="95"/>
      <c r="AA2000" s="132" t="s">
        <v>6053</v>
      </c>
    </row>
    <row r="2001" spans="2:27" x14ac:dyDescent="0.2">
      <c r="B2001" s="119"/>
      <c r="C2001" s="97"/>
      <c r="D2001" s="97"/>
      <c r="E2001" s="119"/>
      <c r="F2001" s="119"/>
      <c r="G2001" s="97"/>
      <c r="H2001" s="119"/>
      <c r="J2001" s="121"/>
      <c r="K2001" s="122"/>
      <c r="L2001" s="122"/>
      <c r="M2001" s="93"/>
      <c r="N2001" s="123"/>
      <c r="O2001" s="119"/>
      <c r="P2001" s="124"/>
      <c r="Q2001" s="125"/>
      <c r="R2001" s="126"/>
      <c r="S2001" s="126"/>
      <c r="T2001" s="127"/>
      <c r="U2001" s="127"/>
      <c r="V2001" s="128"/>
      <c r="W2001" s="72"/>
      <c r="X2001" s="95"/>
      <c r="AA2001" s="132" t="s">
        <v>6053</v>
      </c>
    </row>
    <row r="2002" spans="2:27" x14ac:dyDescent="0.2">
      <c r="B2002" s="119"/>
      <c r="C2002" s="97"/>
      <c r="D2002" s="97"/>
      <c r="E2002" s="119"/>
      <c r="F2002" s="119"/>
      <c r="G2002" s="97"/>
      <c r="H2002" s="119"/>
      <c r="J2002" s="121"/>
      <c r="K2002" s="122"/>
      <c r="L2002" s="122"/>
      <c r="M2002" s="93"/>
      <c r="N2002" s="123"/>
      <c r="O2002" s="119"/>
      <c r="P2002" s="124"/>
      <c r="Q2002" s="125"/>
      <c r="R2002" s="126"/>
      <c r="S2002" s="126"/>
      <c r="T2002" s="127"/>
      <c r="U2002" s="127"/>
      <c r="V2002" s="128"/>
      <c r="W2002" s="72"/>
      <c r="X2002" s="95"/>
      <c r="AA2002" s="132" t="s">
        <v>6053</v>
      </c>
    </row>
    <row r="2003" spans="2:27" x14ac:dyDescent="0.2">
      <c r="B2003" s="119"/>
      <c r="C2003" s="97"/>
      <c r="D2003" s="97"/>
      <c r="E2003" s="119"/>
      <c r="F2003" s="119"/>
      <c r="G2003" s="97"/>
      <c r="H2003" s="119"/>
      <c r="J2003" s="121"/>
      <c r="K2003" s="122"/>
      <c r="L2003" s="122"/>
      <c r="M2003" s="93"/>
      <c r="N2003" s="123"/>
      <c r="O2003" s="119"/>
      <c r="P2003" s="124"/>
      <c r="Q2003" s="125"/>
      <c r="R2003" s="126"/>
      <c r="S2003" s="126"/>
      <c r="T2003" s="127"/>
      <c r="U2003" s="127"/>
      <c r="V2003" s="128"/>
      <c r="W2003" s="72"/>
      <c r="X2003" s="95"/>
      <c r="AA2003" s="132" t="s">
        <v>6053</v>
      </c>
    </row>
    <row r="2004" spans="2:27" x14ac:dyDescent="0.2">
      <c r="B2004" s="119"/>
      <c r="C2004" s="97"/>
      <c r="D2004" s="97"/>
      <c r="E2004" s="119"/>
      <c r="F2004" s="119"/>
      <c r="G2004" s="97"/>
      <c r="H2004" s="119"/>
      <c r="J2004" s="121"/>
      <c r="K2004" s="122"/>
      <c r="L2004" s="122"/>
      <c r="M2004" s="93"/>
      <c r="N2004" s="123"/>
      <c r="O2004" s="119"/>
      <c r="P2004" s="124"/>
      <c r="Q2004" s="125"/>
      <c r="R2004" s="126"/>
      <c r="S2004" s="126"/>
      <c r="T2004" s="127"/>
      <c r="U2004" s="127"/>
      <c r="V2004" s="128"/>
      <c r="W2004" s="72"/>
      <c r="X2004" s="95"/>
      <c r="AA2004" s="132" t="s">
        <v>6053</v>
      </c>
    </row>
    <row r="2005" spans="2:27" x14ac:dyDescent="0.2">
      <c r="B2005" s="119"/>
      <c r="C2005" s="97"/>
      <c r="D2005" s="97"/>
      <c r="E2005" s="119"/>
      <c r="F2005" s="119"/>
      <c r="G2005" s="97"/>
      <c r="H2005" s="119"/>
      <c r="J2005" s="121"/>
      <c r="K2005" s="122"/>
      <c r="L2005" s="122"/>
      <c r="M2005" s="93"/>
      <c r="N2005" s="123"/>
      <c r="O2005" s="119"/>
      <c r="P2005" s="124"/>
      <c r="Q2005" s="125"/>
      <c r="R2005" s="126"/>
      <c r="S2005" s="126"/>
      <c r="T2005" s="127"/>
      <c r="U2005" s="127"/>
      <c r="V2005" s="128"/>
      <c r="W2005" s="72"/>
      <c r="X2005" s="95"/>
      <c r="AA2005" s="132" t="s">
        <v>6053</v>
      </c>
    </row>
    <row r="2006" spans="2:27" x14ac:dyDescent="0.2">
      <c r="B2006" s="119"/>
      <c r="C2006" s="97"/>
      <c r="D2006" s="97"/>
      <c r="E2006" s="119"/>
      <c r="F2006" s="119"/>
      <c r="G2006" s="97"/>
      <c r="H2006" s="119"/>
      <c r="J2006" s="121"/>
      <c r="K2006" s="122"/>
      <c r="L2006" s="122"/>
      <c r="M2006" s="93"/>
      <c r="N2006" s="123"/>
      <c r="O2006" s="119"/>
      <c r="P2006" s="124"/>
      <c r="Q2006" s="125"/>
      <c r="R2006" s="126"/>
      <c r="S2006" s="126"/>
      <c r="T2006" s="127"/>
      <c r="U2006" s="127"/>
      <c r="V2006" s="128"/>
      <c r="W2006" s="72"/>
      <c r="X2006" s="95"/>
      <c r="AA2006" s="132" t="s">
        <v>6053</v>
      </c>
    </row>
    <row r="2007" spans="2:27" x14ac:dyDescent="0.2">
      <c r="B2007" s="119"/>
      <c r="C2007" s="97"/>
      <c r="D2007" s="97"/>
      <c r="E2007" s="119"/>
      <c r="F2007" s="119"/>
      <c r="G2007" s="97"/>
      <c r="H2007" s="119"/>
      <c r="J2007" s="121"/>
      <c r="K2007" s="122"/>
      <c r="L2007" s="122"/>
      <c r="M2007" s="93"/>
      <c r="N2007" s="123"/>
      <c r="O2007" s="119"/>
      <c r="P2007" s="124"/>
      <c r="Q2007" s="125"/>
      <c r="R2007" s="126"/>
      <c r="S2007" s="126"/>
      <c r="T2007" s="127"/>
      <c r="U2007" s="127"/>
      <c r="V2007" s="128"/>
      <c r="W2007" s="72"/>
      <c r="X2007" s="95"/>
      <c r="AA2007" s="132" t="s">
        <v>6053</v>
      </c>
    </row>
    <row r="2008" spans="2:27" x14ac:dyDescent="0.2">
      <c r="B2008" s="119"/>
      <c r="C2008" s="97"/>
      <c r="D2008" s="97"/>
      <c r="E2008" s="119"/>
      <c r="F2008" s="119"/>
      <c r="G2008" s="97"/>
      <c r="H2008" s="119"/>
      <c r="J2008" s="121"/>
      <c r="K2008" s="122"/>
      <c r="L2008" s="122"/>
      <c r="M2008" s="93"/>
      <c r="N2008" s="123"/>
      <c r="O2008" s="119"/>
      <c r="P2008" s="124"/>
      <c r="Q2008" s="125"/>
      <c r="R2008" s="126"/>
      <c r="S2008" s="126"/>
      <c r="T2008" s="127"/>
      <c r="U2008" s="127"/>
      <c r="V2008" s="128"/>
      <c r="W2008" s="72"/>
      <c r="X2008" s="95"/>
      <c r="AA2008" s="132" t="s">
        <v>6053</v>
      </c>
    </row>
    <row r="2009" spans="2:27" x14ac:dyDescent="0.2">
      <c r="B2009" s="119"/>
      <c r="C2009" s="97"/>
      <c r="D2009" s="97"/>
      <c r="E2009" s="119"/>
      <c r="F2009" s="119"/>
      <c r="G2009" s="97"/>
      <c r="H2009" s="119"/>
      <c r="J2009" s="121"/>
      <c r="K2009" s="122"/>
      <c r="L2009" s="122"/>
      <c r="M2009" s="93"/>
      <c r="N2009" s="123"/>
      <c r="O2009" s="119"/>
      <c r="P2009" s="124"/>
      <c r="Q2009" s="125"/>
      <c r="R2009" s="126"/>
      <c r="S2009" s="126"/>
      <c r="T2009" s="127"/>
      <c r="U2009" s="127"/>
      <c r="V2009" s="128"/>
      <c r="W2009" s="72"/>
      <c r="X2009" s="95"/>
      <c r="AA2009" s="132" t="s">
        <v>6053</v>
      </c>
    </row>
    <row r="2010" spans="2:27" x14ac:dyDescent="0.2">
      <c r="B2010" s="119"/>
      <c r="C2010" s="97"/>
      <c r="D2010" s="97"/>
      <c r="E2010" s="119"/>
      <c r="F2010" s="119"/>
      <c r="G2010" s="97"/>
      <c r="H2010" s="119"/>
      <c r="J2010" s="121"/>
      <c r="K2010" s="122"/>
      <c r="L2010" s="122"/>
      <c r="M2010" s="93"/>
      <c r="N2010" s="123"/>
      <c r="O2010" s="119"/>
      <c r="P2010" s="124"/>
      <c r="Q2010" s="125"/>
      <c r="R2010" s="126"/>
      <c r="S2010" s="126"/>
      <c r="T2010" s="127"/>
      <c r="U2010" s="127"/>
      <c r="V2010" s="128"/>
      <c r="W2010" s="72"/>
      <c r="X2010" s="95"/>
      <c r="AA2010" s="132" t="s">
        <v>6053</v>
      </c>
    </row>
    <row r="2011" spans="2:27" x14ac:dyDescent="0.2">
      <c r="B2011" s="119"/>
      <c r="C2011" s="97"/>
      <c r="D2011" s="97"/>
      <c r="E2011" s="119"/>
      <c r="F2011" s="119"/>
      <c r="G2011" s="97"/>
      <c r="H2011" s="119"/>
      <c r="J2011" s="121"/>
      <c r="K2011" s="122"/>
      <c r="L2011" s="122"/>
      <c r="M2011" s="93"/>
      <c r="N2011" s="123"/>
      <c r="O2011" s="119"/>
      <c r="P2011" s="124"/>
      <c r="Q2011" s="125"/>
      <c r="R2011" s="126"/>
      <c r="S2011" s="126"/>
      <c r="T2011" s="127"/>
      <c r="U2011" s="127"/>
      <c r="V2011" s="128"/>
      <c r="W2011" s="72"/>
      <c r="X2011" s="95"/>
      <c r="AA2011" s="132" t="s">
        <v>6053</v>
      </c>
    </row>
    <row r="2012" spans="2:27" x14ac:dyDescent="0.2">
      <c r="B2012" s="119"/>
      <c r="C2012" s="97"/>
      <c r="D2012" s="97"/>
      <c r="E2012" s="119"/>
      <c r="F2012" s="119"/>
      <c r="G2012" s="97"/>
      <c r="H2012" s="119"/>
      <c r="J2012" s="121"/>
      <c r="K2012" s="122"/>
      <c r="L2012" s="122"/>
      <c r="M2012" s="93"/>
      <c r="N2012" s="123"/>
      <c r="O2012" s="119"/>
      <c r="P2012" s="124"/>
      <c r="Q2012" s="125"/>
      <c r="R2012" s="126"/>
      <c r="S2012" s="126"/>
      <c r="T2012" s="127"/>
      <c r="U2012" s="127"/>
      <c r="V2012" s="128"/>
      <c r="W2012" s="72"/>
      <c r="X2012" s="95"/>
      <c r="AA2012" s="132" t="s">
        <v>6053</v>
      </c>
    </row>
    <row r="2013" spans="2:27" x14ac:dyDescent="0.2">
      <c r="B2013" s="119"/>
      <c r="C2013" s="97"/>
      <c r="D2013" s="97"/>
      <c r="E2013" s="119"/>
      <c r="F2013" s="119"/>
      <c r="G2013" s="97"/>
      <c r="H2013" s="119"/>
      <c r="J2013" s="121"/>
      <c r="K2013" s="122"/>
      <c r="L2013" s="122"/>
      <c r="M2013" s="93"/>
      <c r="N2013" s="123"/>
      <c r="O2013" s="119"/>
      <c r="P2013" s="124"/>
      <c r="Q2013" s="125"/>
      <c r="R2013" s="126"/>
      <c r="S2013" s="126"/>
      <c r="T2013" s="127"/>
      <c r="U2013" s="127"/>
      <c r="V2013" s="128"/>
      <c r="W2013" s="72"/>
      <c r="X2013" s="95"/>
      <c r="AA2013" s="132" t="s">
        <v>6053</v>
      </c>
    </row>
    <row r="2014" spans="2:27" x14ac:dyDescent="0.2">
      <c r="B2014" s="119"/>
      <c r="C2014" s="97"/>
      <c r="D2014" s="97"/>
      <c r="E2014" s="119"/>
      <c r="F2014" s="119"/>
      <c r="G2014" s="97"/>
      <c r="H2014" s="119"/>
      <c r="J2014" s="121"/>
      <c r="K2014" s="122"/>
      <c r="L2014" s="122"/>
      <c r="M2014" s="93"/>
      <c r="N2014" s="123"/>
      <c r="O2014" s="119"/>
      <c r="P2014" s="124"/>
      <c r="Q2014" s="125"/>
      <c r="R2014" s="126"/>
      <c r="S2014" s="126"/>
      <c r="T2014" s="127"/>
      <c r="U2014" s="127"/>
      <c r="V2014" s="128"/>
      <c r="W2014" s="72"/>
      <c r="X2014" s="95"/>
      <c r="AA2014" s="132" t="s">
        <v>6053</v>
      </c>
    </row>
    <row r="2015" spans="2:27" x14ac:dyDescent="0.2">
      <c r="B2015" s="119"/>
      <c r="C2015" s="97"/>
      <c r="D2015" s="97"/>
      <c r="E2015" s="119"/>
      <c r="F2015" s="119"/>
      <c r="G2015" s="97"/>
      <c r="H2015" s="119"/>
      <c r="J2015" s="121"/>
      <c r="K2015" s="122"/>
      <c r="L2015" s="122"/>
      <c r="M2015" s="93"/>
      <c r="N2015" s="123"/>
      <c r="O2015" s="119"/>
      <c r="P2015" s="124"/>
      <c r="Q2015" s="125"/>
      <c r="R2015" s="126"/>
      <c r="S2015" s="126"/>
      <c r="T2015" s="127"/>
      <c r="U2015" s="127"/>
      <c r="V2015" s="128"/>
      <c r="W2015" s="72"/>
      <c r="X2015" s="95"/>
      <c r="AA2015" s="132" t="s">
        <v>6053</v>
      </c>
    </row>
    <row r="2016" spans="2:27" x14ac:dyDescent="0.2">
      <c r="B2016" s="119"/>
      <c r="C2016" s="97"/>
      <c r="D2016" s="97"/>
      <c r="E2016" s="119"/>
      <c r="F2016" s="119"/>
      <c r="G2016" s="97"/>
      <c r="H2016" s="119"/>
      <c r="J2016" s="121"/>
      <c r="K2016" s="122"/>
      <c r="L2016" s="122"/>
      <c r="M2016" s="93"/>
      <c r="N2016" s="123"/>
      <c r="O2016" s="119"/>
      <c r="P2016" s="124"/>
      <c r="Q2016" s="125"/>
      <c r="R2016" s="126"/>
      <c r="S2016" s="126"/>
      <c r="T2016" s="127"/>
      <c r="U2016" s="127"/>
      <c r="V2016" s="128"/>
      <c r="W2016" s="72"/>
      <c r="X2016" s="95"/>
      <c r="AA2016" s="132" t="s">
        <v>6053</v>
      </c>
    </row>
    <row r="2017" spans="2:27" x14ac:dyDescent="0.2">
      <c r="B2017" s="119"/>
      <c r="C2017" s="97"/>
      <c r="D2017" s="97"/>
      <c r="E2017" s="119"/>
      <c r="F2017" s="119"/>
      <c r="G2017" s="97"/>
      <c r="H2017" s="119"/>
      <c r="J2017" s="121"/>
      <c r="K2017" s="122"/>
      <c r="L2017" s="122"/>
      <c r="M2017" s="93"/>
      <c r="N2017" s="123"/>
      <c r="O2017" s="119"/>
      <c r="P2017" s="124"/>
      <c r="Q2017" s="125"/>
      <c r="R2017" s="126"/>
      <c r="S2017" s="126"/>
      <c r="T2017" s="127"/>
      <c r="U2017" s="127"/>
      <c r="V2017" s="128"/>
      <c r="W2017" s="72"/>
      <c r="X2017" s="95"/>
      <c r="AA2017" s="132" t="s">
        <v>6053</v>
      </c>
    </row>
    <row r="2018" spans="2:27" x14ac:dyDescent="0.2">
      <c r="B2018" s="119"/>
      <c r="C2018" s="97"/>
      <c r="D2018" s="97"/>
      <c r="E2018" s="119"/>
      <c r="F2018" s="119"/>
      <c r="G2018" s="97"/>
      <c r="H2018" s="119"/>
      <c r="J2018" s="121"/>
      <c r="K2018" s="122"/>
      <c r="L2018" s="122"/>
      <c r="M2018" s="93"/>
      <c r="N2018" s="123"/>
      <c r="O2018" s="119"/>
      <c r="P2018" s="124"/>
      <c r="Q2018" s="125"/>
      <c r="R2018" s="126"/>
      <c r="S2018" s="126"/>
      <c r="T2018" s="127"/>
      <c r="U2018" s="127"/>
      <c r="V2018" s="128"/>
      <c r="W2018" s="72"/>
      <c r="X2018" s="95"/>
      <c r="AA2018" s="132" t="s">
        <v>6053</v>
      </c>
    </row>
    <row r="2019" spans="2:27" x14ac:dyDescent="0.2">
      <c r="B2019" s="119"/>
      <c r="C2019" s="97"/>
      <c r="D2019" s="97"/>
      <c r="E2019" s="119"/>
      <c r="F2019" s="119"/>
      <c r="G2019" s="97"/>
      <c r="H2019" s="119"/>
      <c r="J2019" s="121"/>
      <c r="K2019" s="122"/>
      <c r="L2019" s="122"/>
      <c r="M2019" s="93"/>
      <c r="N2019" s="123"/>
      <c r="O2019" s="119"/>
      <c r="P2019" s="124"/>
      <c r="Q2019" s="125"/>
      <c r="R2019" s="126"/>
      <c r="S2019" s="126"/>
      <c r="T2019" s="127"/>
      <c r="U2019" s="127"/>
      <c r="V2019" s="128"/>
      <c r="W2019" s="72"/>
      <c r="X2019" s="95"/>
      <c r="AA2019" s="132" t="s">
        <v>6053</v>
      </c>
    </row>
    <row r="2020" spans="2:27" x14ac:dyDescent="0.2">
      <c r="B2020" s="119"/>
      <c r="C2020" s="97"/>
      <c r="D2020" s="97"/>
      <c r="E2020" s="119"/>
      <c r="F2020" s="119"/>
      <c r="G2020" s="97"/>
      <c r="H2020" s="119"/>
      <c r="J2020" s="121"/>
      <c r="K2020" s="122"/>
      <c r="L2020" s="122"/>
      <c r="M2020" s="93"/>
      <c r="N2020" s="123"/>
      <c r="O2020" s="119"/>
      <c r="P2020" s="124"/>
      <c r="Q2020" s="125"/>
      <c r="R2020" s="126"/>
      <c r="S2020" s="126"/>
      <c r="T2020" s="127"/>
      <c r="U2020" s="127"/>
      <c r="V2020" s="128"/>
      <c r="W2020" s="72"/>
      <c r="X2020" s="95"/>
      <c r="AA2020" s="132" t="s">
        <v>6053</v>
      </c>
    </row>
    <row r="2021" spans="2:27" x14ac:dyDescent="0.2">
      <c r="B2021" s="119"/>
      <c r="C2021" s="97"/>
      <c r="D2021" s="97"/>
      <c r="E2021" s="119"/>
      <c r="F2021" s="119"/>
      <c r="G2021" s="97"/>
      <c r="H2021" s="119"/>
      <c r="J2021" s="121"/>
      <c r="K2021" s="122"/>
      <c r="L2021" s="122"/>
      <c r="M2021" s="93"/>
      <c r="N2021" s="123"/>
      <c r="O2021" s="119"/>
      <c r="P2021" s="124"/>
      <c r="Q2021" s="125"/>
      <c r="R2021" s="126"/>
      <c r="S2021" s="126"/>
      <c r="T2021" s="127"/>
      <c r="U2021" s="127"/>
      <c r="V2021" s="128"/>
      <c r="W2021" s="72"/>
      <c r="X2021" s="95"/>
      <c r="AA2021" s="132" t="s">
        <v>6053</v>
      </c>
    </row>
    <row r="2022" spans="2:27" x14ac:dyDescent="0.2">
      <c r="B2022" s="119"/>
      <c r="C2022" s="97"/>
      <c r="D2022" s="97"/>
      <c r="E2022" s="119"/>
      <c r="F2022" s="119"/>
      <c r="G2022" s="97"/>
      <c r="H2022" s="119"/>
      <c r="J2022" s="121"/>
      <c r="K2022" s="122"/>
      <c r="L2022" s="122"/>
      <c r="M2022" s="93"/>
      <c r="N2022" s="123"/>
      <c r="O2022" s="119"/>
      <c r="P2022" s="124"/>
      <c r="Q2022" s="125"/>
      <c r="R2022" s="126"/>
      <c r="S2022" s="126"/>
      <c r="T2022" s="127"/>
      <c r="U2022" s="127"/>
      <c r="V2022" s="128"/>
      <c r="W2022" s="72"/>
      <c r="X2022" s="95"/>
      <c r="AA2022" s="132" t="s">
        <v>6053</v>
      </c>
    </row>
    <row r="2023" spans="2:27" x14ac:dyDescent="0.2">
      <c r="B2023" s="119"/>
      <c r="C2023" s="97"/>
      <c r="D2023" s="97"/>
      <c r="E2023" s="119"/>
      <c r="F2023" s="119"/>
      <c r="G2023" s="97"/>
      <c r="H2023" s="119"/>
      <c r="J2023" s="121"/>
      <c r="K2023" s="122"/>
      <c r="L2023" s="122"/>
      <c r="M2023" s="93"/>
      <c r="N2023" s="123"/>
      <c r="O2023" s="119"/>
      <c r="P2023" s="124"/>
      <c r="Q2023" s="125"/>
      <c r="R2023" s="126"/>
      <c r="S2023" s="126"/>
      <c r="T2023" s="127"/>
      <c r="U2023" s="127"/>
      <c r="V2023" s="128"/>
      <c r="W2023" s="72"/>
      <c r="X2023" s="95"/>
      <c r="AA2023" s="132" t="s">
        <v>6053</v>
      </c>
    </row>
    <row r="2024" spans="2:27" x14ac:dyDescent="0.2">
      <c r="B2024" s="119"/>
      <c r="C2024" s="97"/>
      <c r="D2024" s="97"/>
      <c r="E2024" s="119"/>
      <c r="F2024" s="119"/>
      <c r="G2024" s="97"/>
      <c r="H2024" s="119"/>
      <c r="J2024" s="121"/>
      <c r="K2024" s="122"/>
      <c r="L2024" s="122"/>
      <c r="M2024" s="93"/>
      <c r="N2024" s="123"/>
      <c r="O2024" s="119"/>
      <c r="P2024" s="124"/>
      <c r="Q2024" s="125"/>
      <c r="R2024" s="126"/>
      <c r="S2024" s="126"/>
      <c r="T2024" s="127"/>
      <c r="U2024" s="127"/>
      <c r="V2024" s="128"/>
      <c r="W2024" s="72"/>
      <c r="X2024" s="95"/>
      <c r="AA2024" s="132" t="s">
        <v>6053</v>
      </c>
    </row>
    <row r="2025" spans="2:27" x14ac:dyDescent="0.2">
      <c r="B2025" s="119"/>
      <c r="C2025" s="97"/>
      <c r="D2025" s="97"/>
      <c r="E2025" s="119"/>
      <c r="F2025" s="119"/>
      <c r="G2025" s="97"/>
      <c r="H2025" s="119"/>
      <c r="J2025" s="121"/>
      <c r="K2025" s="122"/>
      <c r="L2025" s="122"/>
      <c r="M2025" s="93"/>
      <c r="N2025" s="123"/>
      <c r="O2025" s="119"/>
      <c r="P2025" s="124"/>
      <c r="Q2025" s="125"/>
      <c r="R2025" s="126"/>
      <c r="S2025" s="126"/>
      <c r="T2025" s="127"/>
      <c r="U2025" s="127"/>
      <c r="V2025" s="128"/>
      <c r="W2025" s="72"/>
      <c r="X2025" s="95"/>
      <c r="AA2025" s="132" t="s">
        <v>6053</v>
      </c>
    </row>
    <row r="2026" spans="2:27" x14ac:dyDescent="0.2">
      <c r="B2026" s="119"/>
      <c r="C2026" s="97"/>
      <c r="D2026" s="97"/>
      <c r="E2026" s="119"/>
      <c r="F2026" s="119"/>
      <c r="G2026" s="97"/>
      <c r="H2026" s="119"/>
      <c r="J2026" s="121"/>
      <c r="K2026" s="122"/>
      <c r="L2026" s="122"/>
      <c r="M2026" s="93"/>
      <c r="N2026" s="123"/>
      <c r="O2026" s="119"/>
      <c r="P2026" s="124"/>
      <c r="Q2026" s="125"/>
      <c r="R2026" s="126"/>
      <c r="S2026" s="126"/>
      <c r="T2026" s="127"/>
      <c r="U2026" s="127"/>
      <c r="V2026" s="128"/>
      <c r="W2026" s="72"/>
      <c r="X2026" s="95"/>
      <c r="AA2026" s="132" t="s">
        <v>6053</v>
      </c>
    </row>
    <row r="2027" spans="2:27" x14ac:dyDescent="0.2">
      <c r="B2027" s="119"/>
      <c r="C2027" s="97"/>
      <c r="D2027" s="97"/>
      <c r="E2027" s="119"/>
      <c r="F2027" s="119"/>
      <c r="G2027" s="97"/>
      <c r="H2027" s="119"/>
      <c r="J2027" s="121"/>
      <c r="K2027" s="122"/>
      <c r="L2027" s="122"/>
      <c r="M2027" s="93"/>
      <c r="N2027" s="123"/>
      <c r="O2027" s="119"/>
      <c r="P2027" s="124"/>
      <c r="Q2027" s="125"/>
      <c r="R2027" s="126"/>
      <c r="S2027" s="126"/>
      <c r="T2027" s="127"/>
      <c r="U2027" s="127"/>
      <c r="V2027" s="128"/>
      <c r="W2027" s="72"/>
      <c r="X2027" s="95"/>
      <c r="AA2027" s="132" t="s">
        <v>6053</v>
      </c>
    </row>
    <row r="2028" spans="2:27" x14ac:dyDescent="0.2">
      <c r="B2028" s="119"/>
      <c r="C2028" s="97"/>
      <c r="D2028" s="97"/>
      <c r="E2028" s="119"/>
      <c r="F2028" s="119"/>
      <c r="G2028" s="97"/>
      <c r="H2028" s="119"/>
      <c r="J2028" s="121"/>
      <c r="K2028" s="122"/>
      <c r="L2028" s="122"/>
      <c r="M2028" s="93"/>
      <c r="N2028" s="123"/>
      <c r="O2028" s="119"/>
      <c r="P2028" s="124"/>
      <c r="Q2028" s="125"/>
      <c r="R2028" s="126"/>
      <c r="S2028" s="126"/>
      <c r="T2028" s="127"/>
      <c r="U2028" s="127"/>
      <c r="V2028" s="128"/>
      <c r="W2028" s="72"/>
      <c r="X2028" s="95"/>
      <c r="AA2028" s="132" t="s">
        <v>6053</v>
      </c>
    </row>
    <row r="2029" spans="2:27" x14ac:dyDescent="0.2">
      <c r="B2029" s="119"/>
      <c r="C2029" s="97"/>
      <c r="D2029" s="97"/>
      <c r="E2029" s="119"/>
      <c r="F2029" s="119"/>
      <c r="G2029" s="97"/>
      <c r="H2029" s="119"/>
      <c r="J2029" s="121"/>
      <c r="K2029" s="122"/>
      <c r="L2029" s="122"/>
      <c r="M2029" s="93"/>
      <c r="N2029" s="123"/>
      <c r="O2029" s="119"/>
      <c r="P2029" s="124"/>
      <c r="Q2029" s="125"/>
      <c r="R2029" s="126"/>
      <c r="S2029" s="126"/>
      <c r="T2029" s="127"/>
      <c r="U2029" s="127"/>
      <c r="V2029" s="128"/>
      <c r="W2029" s="72"/>
      <c r="X2029" s="95"/>
      <c r="AA2029" s="132" t="s">
        <v>6053</v>
      </c>
    </row>
    <row r="2030" spans="2:27" x14ac:dyDescent="0.2">
      <c r="B2030" s="119"/>
      <c r="C2030" s="97"/>
      <c r="D2030" s="97"/>
      <c r="E2030" s="119"/>
      <c r="F2030" s="119"/>
      <c r="G2030" s="97"/>
      <c r="H2030" s="119"/>
      <c r="J2030" s="121"/>
      <c r="K2030" s="122"/>
      <c r="L2030" s="122"/>
      <c r="M2030" s="93"/>
      <c r="N2030" s="123"/>
      <c r="O2030" s="119"/>
      <c r="P2030" s="124"/>
      <c r="Q2030" s="125"/>
      <c r="R2030" s="126"/>
      <c r="S2030" s="126"/>
      <c r="T2030" s="127"/>
      <c r="U2030" s="127"/>
      <c r="V2030" s="128"/>
      <c r="W2030" s="72"/>
      <c r="X2030" s="95"/>
      <c r="AA2030" s="132" t="s">
        <v>6053</v>
      </c>
    </row>
    <row r="2031" spans="2:27" x14ac:dyDescent="0.2">
      <c r="B2031" s="119"/>
      <c r="C2031" s="97"/>
      <c r="D2031" s="97"/>
      <c r="E2031" s="119"/>
      <c r="F2031" s="119"/>
      <c r="G2031" s="97"/>
      <c r="H2031" s="119"/>
      <c r="J2031" s="121"/>
      <c r="K2031" s="122"/>
      <c r="L2031" s="122"/>
      <c r="M2031" s="93"/>
      <c r="N2031" s="123"/>
      <c r="O2031" s="119"/>
      <c r="P2031" s="124"/>
      <c r="Q2031" s="125"/>
      <c r="R2031" s="126"/>
      <c r="S2031" s="126"/>
      <c r="T2031" s="127"/>
      <c r="U2031" s="127"/>
      <c r="V2031" s="128"/>
      <c r="W2031" s="72"/>
      <c r="X2031" s="95"/>
      <c r="AA2031" s="132" t="s">
        <v>6053</v>
      </c>
    </row>
    <row r="2032" spans="2:27" x14ac:dyDescent="0.2">
      <c r="B2032" s="119"/>
      <c r="C2032" s="97"/>
      <c r="D2032" s="97"/>
      <c r="E2032" s="119"/>
      <c r="F2032" s="119"/>
      <c r="G2032" s="97"/>
      <c r="H2032" s="119"/>
      <c r="J2032" s="121"/>
      <c r="K2032" s="122"/>
      <c r="L2032" s="122"/>
      <c r="M2032" s="93"/>
      <c r="N2032" s="123"/>
      <c r="O2032" s="119"/>
      <c r="P2032" s="124"/>
      <c r="Q2032" s="125"/>
      <c r="R2032" s="126"/>
      <c r="S2032" s="126"/>
      <c r="T2032" s="127"/>
      <c r="U2032" s="127"/>
      <c r="V2032" s="128"/>
      <c r="W2032" s="72"/>
      <c r="X2032" s="95"/>
      <c r="AA2032" s="132" t="s">
        <v>6053</v>
      </c>
    </row>
    <row r="2033" spans="2:27" x14ac:dyDescent="0.2">
      <c r="B2033" s="119"/>
      <c r="C2033" s="97"/>
      <c r="D2033" s="97"/>
      <c r="E2033" s="119"/>
      <c r="F2033" s="119"/>
      <c r="G2033" s="97"/>
      <c r="H2033" s="119"/>
      <c r="J2033" s="121"/>
      <c r="K2033" s="122"/>
      <c r="L2033" s="122"/>
      <c r="M2033" s="93"/>
      <c r="N2033" s="123"/>
      <c r="O2033" s="119"/>
      <c r="P2033" s="124"/>
      <c r="Q2033" s="125"/>
      <c r="R2033" s="126"/>
      <c r="S2033" s="126"/>
      <c r="T2033" s="127"/>
      <c r="U2033" s="127"/>
      <c r="V2033" s="128"/>
      <c r="W2033" s="72"/>
      <c r="X2033" s="95"/>
      <c r="AA2033" s="132" t="s">
        <v>6053</v>
      </c>
    </row>
    <row r="2034" spans="2:27" x14ac:dyDescent="0.2">
      <c r="B2034" s="119"/>
      <c r="C2034" s="97"/>
      <c r="D2034" s="97"/>
      <c r="E2034" s="119"/>
      <c r="F2034" s="119"/>
      <c r="G2034" s="97"/>
      <c r="H2034" s="119"/>
      <c r="J2034" s="121"/>
      <c r="K2034" s="122"/>
      <c r="L2034" s="122"/>
      <c r="M2034" s="93"/>
      <c r="N2034" s="123"/>
      <c r="O2034" s="119"/>
      <c r="P2034" s="124"/>
      <c r="Q2034" s="125"/>
      <c r="R2034" s="126"/>
      <c r="S2034" s="126"/>
      <c r="T2034" s="127"/>
      <c r="U2034" s="127"/>
      <c r="V2034" s="128"/>
      <c r="W2034" s="72"/>
      <c r="X2034" s="95"/>
      <c r="AA2034" s="132" t="s">
        <v>6053</v>
      </c>
    </row>
    <row r="2035" spans="2:27" x14ac:dyDescent="0.2">
      <c r="B2035" s="119"/>
      <c r="C2035" s="97"/>
      <c r="D2035" s="97"/>
      <c r="E2035" s="119"/>
      <c r="F2035" s="119"/>
      <c r="G2035" s="97"/>
      <c r="H2035" s="119"/>
      <c r="J2035" s="121"/>
      <c r="K2035" s="122"/>
      <c r="L2035" s="122"/>
      <c r="M2035" s="93"/>
      <c r="N2035" s="123"/>
      <c r="O2035" s="119"/>
      <c r="P2035" s="124"/>
      <c r="Q2035" s="125"/>
      <c r="R2035" s="126"/>
      <c r="S2035" s="126"/>
      <c r="T2035" s="127"/>
      <c r="U2035" s="127"/>
      <c r="V2035" s="128"/>
      <c r="W2035" s="72"/>
      <c r="X2035" s="95"/>
      <c r="AA2035" s="132" t="s">
        <v>6053</v>
      </c>
    </row>
    <row r="2036" spans="2:27" x14ac:dyDescent="0.2">
      <c r="B2036" s="119"/>
      <c r="C2036" s="97"/>
      <c r="D2036" s="97"/>
      <c r="E2036" s="119"/>
      <c r="F2036" s="119"/>
      <c r="G2036" s="97"/>
      <c r="H2036" s="119"/>
      <c r="J2036" s="121"/>
      <c r="K2036" s="122"/>
      <c r="L2036" s="122"/>
      <c r="M2036" s="93"/>
      <c r="N2036" s="123"/>
      <c r="O2036" s="119"/>
      <c r="P2036" s="124"/>
      <c r="Q2036" s="125"/>
      <c r="R2036" s="126"/>
      <c r="S2036" s="126"/>
      <c r="T2036" s="127"/>
      <c r="U2036" s="127"/>
      <c r="V2036" s="128"/>
      <c r="W2036" s="72"/>
      <c r="X2036" s="95"/>
      <c r="AA2036" s="132" t="s">
        <v>6053</v>
      </c>
    </row>
    <row r="2037" spans="2:27" x14ac:dyDescent="0.2">
      <c r="B2037" s="119"/>
      <c r="C2037" s="97"/>
      <c r="D2037" s="97"/>
      <c r="E2037" s="119"/>
      <c r="F2037" s="119"/>
      <c r="G2037" s="97"/>
      <c r="H2037" s="119"/>
      <c r="J2037" s="121"/>
      <c r="K2037" s="122"/>
      <c r="L2037" s="122"/>
      <c r="M2037" s="93"/>
      <c r="N2037" s="123"/>
      <c r="O2037" s="119"/>
      <c r="P2037" s="124"/>
      <c r="Q2037" s="125"/>
      <c r="R2037" s="126"/>
      <c r="S2037" s="126"/>
      <c r="T2037" s="127"/>
      <c r="U2037" s="127"/>
      <c r="V2037" s="128"/>
      <c r="W2037" s="72"/>
      <c r="X2037" s="95"/>
      <c r="AA2037" s="132" t="s">
        <v>6053</v>
      </c>
    </row>
    <row r="2038" spans="2:27" x14ac:dyDescent="0.2">
      <c r="B2038" s="119"/>
      <c r="C2038" s="97"/>
      <c r="D2038" s="97"/>
      <c r="E2038" s="119"/>
      <c r="F2038" s="119"/>
      <c r="G2038" s="97"/>
      <c r="H2038" s="119"/>
      <c r="J2038" s="121"/>
      <c r="K2038" s="122"/>
      <c r="L2038" s="122"/>
      <c r="M2038" s="93"/>
      <c r="N2038" s="123"/>
      <c r="O2038" s="119"/>
      <c r="P2038" s="124"/>
      <c r="Q2038" s="125"/>
      <c r="R2038" s="126"/>
      <c r="S2038" s="126"/>
      <c r="T2038" s="127"/>
      <c r="U2038" s="127"/>
      <c r="V2038" s="128"/>
      <c r="W2038" s="72"/>
      <c r="X2038" s="95"/>
      <c r="AA2038" s="132" t="s">
        <v>6053</v>
      </c>
    </row>
    <row r="2039" spans="2:27" x14ac:dyDescent="0.2">
      <c r="B2039" s="119"/>
      <c r="C2039" s="97"/>
      <c r="D2039" s="97"/>
      <c r="E2039" s="119"/>
      <c r="F2039" s="119"/>
      <c r="G2039" s="97"/>
      <c r="H2039" s="119"/>
      <c r="J2039" s="121"/>
      <c r="K2039" s="122"/>
      <c r="L2039" s="122"/>
      <c r="M2039" s="93"/>
      <c r="N2039" s="123"/>
      <c r="O2039" s="119"/>
      <c r="P2039" s="124"/>
      <c r="Q2039" s="125"/>
      <c r="R2039" s="126"/>
      <c r="S2039" s="126"/>
      <c r="T2039" s="127"/>
      <c r="U2039" s="127"/>
      <c r="V2039" s="128"/>
      <c r="W2039" s="72"/>
      <c r="X2039" s="95"/>
      <c r="AA2039" s="132" t="s">
        <v>6053</v>
      </c>
    </row>
    <row r="2040" spans="2:27" x14ac:dyDescent="0.2">
      <c r="B2040" s="119"/>
      <c r="C2040" s="97"/>
      <c r="D2040" s="97"/>
      <c r="E2040" s="119"/>
      <c r="F2040" s="119"/>
      <c r="G2040" s="97"/>
      <c r="H2040" s="119"/>
      <c r="J2040" s="121"/>
      <c r="K2040" s="122"/>
      <c r="L2040" s="122"/>
      <c r="M2040" s="93"/>
      <c r="N2040" s="123"/>
      <c r="O2040" s="119"/>
      <c r="P2040" s="124"/>
      <c r="Q2040" s="125"/>
      <c r="R2040" s="126"/>
      <c r="S2040" s="126"/>
      <c r="T2040" s="127"/>
      <c r="U2040" s="127"/>
      <c r="V2040" s="128"/>
      <c r="W2040" s="72"/>
      <c r="X2040" s="95"/>
      <c r="AA2040" s="132" t="s">
        <v>6053</v>
      </c>
    </row>
    <row r="2041" spans="2:27" x14ac:dyDescent="0.2">
      <c r="B2041" s="119"/>
      <c r="C2041" s="97"/>
      <c r="D2041" s="97"/>
      <c r="E2041" s="119"/>
      <c r="F2041" s="119"/>
      <c r="G2041" s="97"/>
      <c r="H2041" s="119"/>
      <c r="J2041" s="121"/>
      <c r="K2041" s="122"/>
      <c r="L2041" s="122"/>
      <c r="M2041" s="93"/>
      <c r="N2041" s="123"/>
      <c r="O2041" s="119"/>
      <c r="P2041" s="124"/>
      <c r="Q2041" s="125"/>
      <c r="R2041" s="126"/>
      <c r="S2041" s="126"/>
      <c r="T2041" s="127"/>
      <c r="U2041" s="127"/>
      <c r="V2041" s="128"/>
      <c r="W2041" s="72"/>
      <c r="X2041" s="95"/>
      <c r="AA2041" s="132" t="s">
        <v>6053</v>
      </c>
    </row>
    <row r="2042" spans="2:27" x14ac:dyDescent="0.2">
      <c r="B2042" s="119"/>
      <c r="C2042" s="97"/>
      <c r="D2042" s="97"/>
      <c r="E2042" s="119"/>
      <c r="F2042" s="119"/>
      <c r="G2042" s="97"/>
      <c r="H2042" s="119"/>
      <c r="J2042" s="121"/>
      <c r="K2042" s="122"/>
      <c r="L2042" s="122"/>
      <c r="M2042" s="93"/>
      <c r="N2042" s="123"/>
      <c r="O2042" s="119"/>
      <c r="P2042" s="124"/>
      <c r="Q2042" s="125"/>
      <c r="R2042" s="126"/>
      <c r="S2042" s="126"/>
      <c r="T2042" s="127"/>
      <c r="U2042" s="127"/>
      <c r="V2042" s="128"/>
      <c r="W2042" s="72"/>
      <c r="X2042" s="95"/>
      <c r="AA2042" s="132" t="s">
        <v>6053</v>
      </c>
    </row>
    <row r="2043" spans="2:27" x14ac:dyDescent="0.2">
      <c r="B2043" s="119"/>
      <c r="C2043" s="97"/>
      <c r="D2043" s="97"/>
      <c r="E2043" s="119"/>
      <c r="F2043" s="119"/>
      <c r="G2043" s="97"/>
      <c r="H2043" s="119"/>
      <c r="J2043" s="121"/>
      <c r="K2043" s="122"/>
      <c r="L2043" s="122"/>
      <c r="M2043" s="93"/>
      <c r="N2043" s="123"/>
      <c r="O2043" s="119"/>
      <c r="P2043" s="124"/>
      <c r="Q2043" s="125"/>
      <c r="R2043" s="126"/>
      <c r="S2043" s="126"/>
      <c r="T2043" s="127"/>
      <c r="U2043" s="127"/>
      <c r="V2043" s="128"/>
      <c r="W2043" s="72"/>
      <c r="X2043" s="95"/>
      <c r="AA2043" s="132" t="s">
        <v>6053</v>
      </c>
    </row>
    <row r="2044" spans="2:27" x14ac:dyDescent="0.2">
      <c r="B2044" s="119"/>
      <c r="C2044" s="97"/>
      <c r="D2044" s="97"/>
      <c r="E2044" s="119"/>
      <c r="F2044" s="119"/>
      <c r="G2044" s="97"/>
      <c r="H2044" s="119"/>
      <c r="J2044" s="121"/>
      <c r="K2044" s="122"/>
      <c r="L2044" s="122"/>
      <c r="M2044" s="93"/>
      <c r="N2044" s="123"/>
      <c r="O2044" s="119"/>
      <c r="P2044" s="124"/>
      <c r="Q2044" s="125"/>
      <c r="R2044" s="126"/>
      <c r="S2044" s="126"/>
      <c r="T2044" s="127"/>
      <c r="U2044" s="127"/>
      <c r="V2044" s="128"/>
      <c r="W2044" s="72"/>
      <c r="X2044" s="95"/>
      <c r="AA2044" s="132" t="s">
        <v>6053</v>
      </c>
    </row>
    <row r="2045" spans="2:27" x14ac:dyDescent="0.2">
      <c r="B2045" s="119"/>
      <c r="C2045" s="97"/>
      <c r="D2045" s="97"/>
      <c r="E2045" s="119"/>
      <c r="F2045" s="119"/>
      <c r="G2045" s="97"/>
      <c r="H2045" s="119"/>
      <c r="J2045" s="121"/>
      <c r="K2045" s="122"/>
      <c r="L2045" s="122"/>
      <c r="M2045" s="93"/>
      <c r="N2045" s="123"/>
      <c r="O2045" s="119"/>
      <c r="P2045" s="124"/>
      <c r="Q2045" s="125"/>
      <c r="R2045" s="126"/>
      <c r="S2045" s="126"/>
      <c r="T2045" s="127"/>
      <c r="U2045" s="127"/>
      <c r="V2045" s="128"/>
      <c r="W2045" s="72"/>
      <c r="X2045" s="95"/>
      <c r="AA2045" s="132" t="s">
        <v>6053</v>
      </c>
    </row>
    <row r="2046" spans="2:27" x14ac:dyDescent="0.2">
      <c r="B2046" s="119"/>
      <c r="C2046" s="97"/>
      <c r="D2046" s="97"/>
      <c r="E2046" s="119"/>
      <c r="F2046" s="119"/>
      <c r="G2046" s="97"/>
      <c r="H2046" s="119"/>
      <c r="J2046" s="121"/>
      <c r="K2046" s="122"/>
      <c r="L2046" s="122"/>
      <c r="M2046" s="93"/>
      <c r="N2046" s="123"/>
      <c r="O2046" s="119"/>
      <c r="P2046" s="124"/>
      <c r="Q2046" s="125"/>
      <c r="R2046" s="126"/>
      <c r="S2046" s="126"/>
      <c r="T2046" s="127"/>
      <c r="U2046" s="127"/>
      <c r="V2046" s="128"/>
      <c r="W2046" s="72"/>
      <c r="X2046" s="95"/>
      <c r="AA2046" s="132" t="s">
        <v>6053</v>
      </c>
    </row>
    <row r="2047" spans="2:27" x14ac:dyDescent="0.2">
      <c r="B2047" s="119"/>
      <c r="C2047" s="97"/>
      <c r="D2047" s="97"/>
      <c r="E2047" s="119"/>
      <c r="F2047" s="119"/>
      <c r="G2047" s="97"/>
      <c r="H2047" s="119"/>
      <c r="J2047" s="121"/>
      <c r="K2047" s="122"/>
      <c r="L2047" s="122"/>
      <c r="M2047" s="93"/>
      <c r="N2047" s="123"/>
      <c r="O2047" s="119"/>
      <c r="P2047" s="124"/>
      <c r="Q2047" s="125"/>
      <c r="R2047" s="126"/>
      <c r="S2047" s="126"/>
      <c r="T2047" s="127"/>
      <c r="U2047" s="127"/>
      <c r="V2047" s="128"/>
      <c r="W2047" s="72"/>
      <c r="X2047" s="95"/>
      <c r="AA2047" s="132" t="s">
        <v>6053</v>
      </c>
    </row>
    <row r="2048" spans="2:27" x14ac:dyDescent="0.2">
      <c r="B2048" s="119"/>
      <c r="C2048" s="97"/>
      <c r="D2048" s="97"/>
      <c r="E2048" s="119"/>
      <c r="F2048" s="119"/>
      <c r="G2048" s="97"/>
      <c r="H2048" s="119"/>
      <c r="J2048" s="121"/>
      <c r="K2048" s="122"/>
      <c r="L2048" s="122"/>
      <c r="M2048" s="93"/>
      <c r="N2048" s="123"/>
      <c r="O2048" s="119"/>
      <c r="P2048" s="124"/>
      <c r="Q2048" s="125"/>
      <c r="R2048" s="126"/>
      <c r="S2048" s="126"/>
      <c r="T2048" s="127"/>
      <c r="U2048" s="127"/>
      <c r="V2048" s="128"/>
      <c r="W2048" s="72"/>
      <c r="X2048" s="95"/>
      <c r="AA2048" s="132" t="s">
        <v>6053</v>
      </c>
    </row>
    <row r="2049" spans="2:27" x14ac:dyDescent="0.2">
      <c r="B2049" s="119"/>
      <c r="C2049" s="97"/>
      <c r="D2049" s="97"/>
      <c r="E2049" s="119"/>
      <c r="F2049" s="119"/>
      <c r="G2049" s="97"/>
      <c r="H2049" s="119"/>
      <c r="J2049" s="121"/>
      <c r="K2049" s="122"/>
      <c r="L2049" s="122"/>
      <c r="M2049" s="93"/>
      <c r="N2049" s="123"/>
      <c r="O2049" s="119"/>
      <c r="P2049" s="124"/>
      <c r="Q2049" s="125"/>
      <c r="R2049" s="126"/>
      <c r="S2049" s="126"/>
      <c r="T2049" s="127"/>
      <c r="U2049" s="127"/>
      <c r="V2049" s="128"/>
      <c r="W2049" s="72"/>
      <c r="X2049" s="95"/>
      <c r="AA2049" s="132" t="s">
        <v>6053</v>
      </c>
    </row>
    <row r="2050" spans="2:27" x14ac:dyDescent="0.2">
      <c r="B2050" s="119"/>
      <c r="C2050" s="97"/>
      <c r="D2050" s="97"/>
      <c r="E2050" s="119"/>
      <c r="F2050" s="119"/>
      <c r="G2050" s="97"/>
      <c r="H2050" s="119"/>
      <c r="J2050" s="121"/>
      <c r="K2050" s="122"/>
      <c r="L2050" s="122"/>
      <c r="M2050" s="93"/>
      <c r="N2050" s="123"/>
      <c r="O2050" s="119"/>
      <c r="P2050" s="124"/>
      <c r="Q2050" s="125"/>
      <c r="R2050" s="126"/>
      <c r="S2050" s="126"/>
      <c r="T2050" s="127"/>
      <c r="U2050" s="127"/>
      <c r="V2050" s="128"/>
      <c r="W2050" s="72"/>
      <c r="X2050" s="95"/>
      <c r="AA2050" s="132" t="s">
        <v>6053</v>
      </c>
    </row>
    <row r="2051" spans="2:27" x14ac:dyDescent="0.2">
      <c r="B2051" s="119"/>
      <c r="C2051" s="97"/>
      <c r="D2051" s="97"/>
      <c r="E2051" s="119"/>
      <c r="F2051" s="119"/>
      <c r="G2051" s="97"/>
      <c r="H2051" s="119"/>
      <c r="J2051" s="121"/>
      <c r="K2051" s="122"/>
      <c r="L2051" s="122"/>
      <c r="M2051" s="93"/>
      <c r="N2051" s="123"/>
      <c r="O2051" s="119"/>
      <c r="P2051" s="124"/>
      <c r="Q2051" s="125"/>
      <c r="R2051" s="126"/>
      <c r="S2051" s="126"/>
      <c r="T2051" s="127"/>
      <c r="U2051" s="127"/>
      <c r="V2051" s="128"/>
      <c r="W2051" s="72"/>
      <c r="X2051" s="95"/>
      <c r="AA2051" s="132" t="s">
        <v>6053</v>
      </c>
    </row>
    <row r="2052" spans="2:27" x14ac:dyDescent="0.2">
      <c r="B2052" s="119"/>
      <c r="C2052" s="97"/>
      <c r="D2052" s="97"/>
      <c r="E2052" s="119"/>
      <c r="F2052" s="119"/>
      <c r="G2052" s="97"/>
      <c r="H2052" s="119"/>
      <c r="J2052" s="121"/>
      <c r="K2052" s="122"/>
      <c r="L2052" s="122"/>
      <c r="M2052" s="93"/>
      <c r="N2052" s="123"/>
      <c r="O2052" s="119"/>
      <c r="P2052" s="124"/>
      <c r="Q2052" s="125"/>
      <c r="R2052" s="126"/>
      <c r="S2052" s="126"/>
      <c r="T2052" s="127"/>
      <c r="U2052" s="127"/>
      <c r="V2052" s="128"/>
      <c r="W2052" s="72"/>
      <c r="X2052" s="95"/>
      <c r="AA2052" s="132" t="s">
        <v>6053</v>
      </c>
    </row>
    <row r="2053" spans="2:27" x14ac:dyDescent="0.2">
      <c r="B2053" s="119"/>
      <c r="C2053" s="97"/>
      <c r="D2053" s="97"/>
      <c r="E2053" s="119"/>
      <c r="F2053" s="119"/>
      <c r="G2053" s="97"/>
      <c r="H2053" s="119"/>
      <c r="J2053" s="121"/>
      <c r="K2053" s="122"/>
      <c r="L2053" s="122"/>
      <c r="M2053" s="93"/>
      <c r="N2053" s="123"/>
      <c r="O2053" s="119"/>
      <c r="P2053" s="124"/>
      <c r="Q2053" s="125"/>
      <c r="R2053" s="126"/>
      <c r="S2053" s="126"/>
      <c r="T2053" s="127"/>
      <c r="U2053" s="127"/>
      <c r="V2053" s="128"/>
      <c r="W2053" s="72"/>
      <c r="X2053" s="95"/>
      <c r="AA2053" s="132" t="s">
        <v>6053</v>
      </c>
    </row>
    <row r="2054" spans="2:27" x14ac:dyDescent="0.2">
      <c r="B2054" s="119"/>
      <c r="C2054" s="97"/>
      <c r="D2054" s="97"/>
      <c r="E2054" s="119"/>
      <c r="F2054" s="119"/>
      <c r="G2054" s="97"/>
      <c r="H2054" s="119"/>
      <c r="J2054" s="121"/>
      <c r="K2054" s="122"/>
      <c r="L2054" s="122"/>
      <c r="M2054" s="93"/>
      <c r="N2054" s="123"/>
      <c r="O2054" s="119"/>
      <c r="P2054" s="124"/>
      <c r="Q2054" s="125"/>
      <c r="R2054" s="126"/>
      <c r="S2054" s="126"/>
      <c r="T2054" s="127"/>
      <c r="U2054" s="127"/>
      <c r="V2054" s="128"/>
      <c r="W2054" s="72"/>
      <c r="X2054" s="95"/>
      <c r="AA2054" s="132" t="s">
        <v>6053</v>
      </c>
    </row>
    <row r="2055" spans="2:27" x14ac:dyDescent="0.2">
      <c r="B2055" s="119"/>
      <c r="C2055" s="97"/>
      <c r="D2055" s="97"/>
      <c r="E2055" s="119"/>
      <c r="F2055" s="119"/>
      <c r="G2055" s="97"/>
      <c r="H2055" s="119"/>
      <c r="J2055" s="121"/>
      <c r="K2055" s="122"/>
      <c r="L2055" s="122"/>
      <c r="M2055" s="93"/>
      <c r="N2055" s="123"/>
      <c r="O2055" s="119"/>
      <c r="P2055" s="124"/>
      <c r="Q2055" s="125"/>
      <c r="R2055" s="126"/>
      <c r="S2055" s="126"/>
      <c r="T2055" s="127"/>
      <c r="U2055" s="127"/>
      <c r="V2055" s="128"/>
      <c r="W2055" s="72"/>
      <c r="X2055" s="95"/>
      <c r="AA2055" s="132" t="s">
        <v>6053</v>
      </c>
    </row>
    <row r="2056" spans="2:27" x14ac:dyDescent="0.2">
      <c r="B2056" s="119"/>
      <c r="C2056" s="97"/>
      <c r="D2056" s="97"/>
      <c r="E2056" s="119"/>
      <c r="F2056" s="119"/>
      <c r="G2056" s="97"/>
      <c r="H2056" s="119"/>
      <c r="J2056" s="121"/>
      <c r="K2056" s="122"/>
      <c r="L2056" s="122"/>
      <c r="M2056" s="93"/>
      <c r="N2056" s="123"/>
      <c r="O2056" s="119"/>
      <c r="P2056" s="124"/>
      <c r="Q2056" s="125"/>
      <c r="R2056" s="126"/>
      <c r="S2056" s="126"/>
      <c r="T2056" s="127"/>
      <c r="U2056" s="127"/>
      <c r="V2056" s="128"/>
      <c r="W2056" s="72"/>
      <c r="X2056" s="95"/>
      <c r="AA2056" s="132" t="s">
        <v>6053</v>
      </c>
    </row>
    <row r="2057" spans="2:27" x14ac:dyDescent="0.2">
      <c r="B2057" s="119"/>
      <c r="C2057" s="97"/>
      <c r="D2057" s="97"/>
      <c r="E2057" s="119"/>
      <c r="F2057" s="119"/>
      <c r="G2057" s="97"/>
      <c r="H2057" s="119"/>
      <c r="J2057" s="121"/>
      <c r="K2057" s="122"/>
      <c r="L2057" s="122"/>
      <c r="M2057" s="93"/>
      <c r="N2057" s="123"/>
      <c r="O2057" s="119"/>
      <c r="P2057" s="124"/>
      <c r="Q2057" s="125"/>
      <c r="R2057" s="126"/>
      <c r="S2057" s="126"/>
      <c r="T2057" s="127"/>
      <c r="U2057" s="127"/>
      <c r="V2057" s="128"/>
      <c r="W2057" s="72"/>
      <c r="X2057" s="95"/>
      <c r="AA2057" s="132" t="s">
        <v>6053</v>
      </c>
    </row>
    <row r="2058" spans="2:27" x14ac:dyDescent="0.2">
      <c r="B2058" s="119"/>
      <c r="C2058" s="97"/>
      <c r="D2058" s="97"/>
      <c r="E2058" s="119"/>
      <c r="F2058" s="119"/>
      <c r="G2058" s="97"/>
      <c r="H2058" s="119"/>
      <c r="J2058" s="121"/>
      <c r="K2058" s="122"/>
      <c r="L2058" s="122"/>
      <c r="M2058" s="93"/>
      <c r="N2058" s="123"/>
      <c r="O2058" s="119"/>
      <c r="P2058" s="124"/>
      <c r="Q2058" s="125"/>
      <c r="R2058" s="126"/>
      <c r="S2058" s="126"/>
      <c r="T2058" s="127"/>
      <c r="U2058" s="127"/>
      <c r="V2058" s="128"/>
      <c r="W2058" s="72"/>
      <c r="X2058" s="95"/>
      <c r="AA2058" s="132" t="s">
        <v>6053</v>
      </c>
    </row>
    <row r="2059" spans="2:27" x14ac:dyDescent="0.2">
      <c r="B2059" s="119"/>
      <c r="C2059" s="97"/>
      <c r="D2059" s="97"/>
      <c r="E2059" s="119"/>
      <c r="F2059" s="119"/>
      <c r="G2059" s="97"/>
      <c r="H2059" s="119"/>
      <c r="J2059" s="121"/>
      <c r="K2059" s="122"/>
      <c r="L2059" s="122"/>
      <c r="M2059" s="93"/>
      <c r="N2059" s="123"/>
      <c r="O2059" s="119"/>
      <c r="P2059" s="124"/>
      <c r="Q2059" s="125"/>
      <c r="R2059" s="126"/>
      <c r="S2059" s="126"/>
      <c r="T2059" s="127"/>
      <c r="U2059" s="127"/>
      <c r="V2059" s="128"/>
      <c r="W2059" s="72"/>
      <c r="X2059" s="95"/>
      <c r="AA2059" s="132" t="s">
        <v>6053</v>
      </c>
    </row>
    <row r="2060" spans="2:27" x14ac:dyDescent="0.2">
      <c r="B2060" s="119"/>
      <c r="C2060" s="97"/>
      <c r="D2060" s="97"/>
      <c r="E2060" s="119"/>
      <c r="F2060" s="119"/>
      <c r="G2060" s="97"/>
      <c r="H2060" s="119"/>
      <c r="J2060" s="121"/>
      <c r="K2060" s="122"/>
      <c r="L2060" s="122"/>
      <c r="M2060" s="93"/>
      <c r="N2060" s="123"/>
      <c r="O2060" s="119"/>
      <c r="P2060" s="124"/>
      <c r="Q2060" s="125"/>
      <c r="R2060" s="126"/>
      <c r="S2060" s="126"/>
      <c r="T2060" s="127"/>
      <c r="U2060" s="127"/>
      <c r="V2060" s="128"/>
      <c r="W2060" s="72"/>
      <c r="X2060" s="95"/>
      <c r="AA2060" s="132" t="s">
        <v>6053</v>
      </c>
    </row>
    <row r="2061" spans="2:27" x14ac:dyDescent="0.2">
      <c r="B2061" s="119"/>
      <c r="C2061" s="97"/>
      <c r="D2061" s="97"/>
      <c r="E2061" s="119"/>
      <c r="F2061" s="119"/>
      <c r="G2061" s="97"/>
      <c r="H2061" s="119"/>
      <c r="J2061" s="121"/>
      <c r="K2061" s="122"/>
      <c r="L2061" s="122"/>
      <c r="M2061" s="93"/>
      <c r="N2061" s="123"/>
      <c r="O2061" s="119"/>
      <c r="P2061" s="124"/>
      <c r="Q2061" s="125"/>
      <c r="R2061" s="126"/>
      <c r="S2061" s="126"/>
      <c r="T2061" s="127"/>
      <c r="U2061" s="127"/>
      <c r="V2061" s="128"/>
      <c r="W2061" s="72"/>
      <c r="X2061" s="95"/>
      <c r="AA2061" s="132" t="s">
        <v>6053</v>
      </c>
    </row>
    <row r="2062" spans="2:27" x14ac:dyDescent="0.2">
      <c r="B2062" s="119"/>
      <c r="C2062" s="97"/>
      <c r="D2062" s="97"/>
      <c r="E2062" s="119"/>
      <c r="F2062" s="119"/>
      <c r="G2062" s="97"/>
      <c r="H2062" s="119"/>
      <c r="J2062" s="121"/>
      <c r="K2062" s="122"/>
      <c r="L2062" s="122"/>
      <c r="M2062" s="93"/>
      <c r="N2062" s="123"/>
      <c r="O2062" s="119"/>
      <c r="P2062" s="124"/>
      <c r="Q2062" s="125"/>
      <c r="R2062" s="126"/>
      <c r="S2062" s="126"/>
      <c r="T2062" s="127"/>
      <c r="U2062" s="127"/>
      <c r="V2062" s="128"/>
      <c r="W2062" s="72"/>
      <c r="X2062" s="95"/>
      <c r="AA2062" s="132" t="s">
        <v>6053</v>
      </c>
    </row>
    <row r="2063" spans="2:27" x14ac:dyDescent="0.2">
      <c r="B2063" s="119"/>
      <c r="C2063" s="97"/>
      <c r="D2063" s="97"/>
      <c r="E2063" s="119"/>
      <c r="F2063" s="119"/>
      <c r="G2063" s="97"/>
      <c r="H2063" s="119"/>
      <c r="J2063" s="121"/>
      <c r="K2063" s="122"/>
      <c r="L2063" s="122"/>
      <c r="M2063" s="93"/>
      <c r="N2063" s="123"/>
      <c r="O2063" s="119"/>
      <c r="P2063" s="124"/>
      <c r="Q2063" s="125"/>
      <c r="R2063" s="126"/>
      <c r="S2063" s="126"/>
      <c r="T2063" s="127"/>
      <c r="U2063" s="127"/>
      <c r="V2063" s="128"/>
      <c r="W2063" s="72"/>
      <c r="X2063" s="95"/>
      <c r="AA2063" s="132" t="s">
        <v>6053</v>
      </c>
    </row>
    <row r="2064" spans="2:27" x14ac:dyDescent="0.2">
      <c r="B2064" s="119"/>
      <c r="C2064" s="97"/>
      <c r="D2064" s="97"/>
      <c r="E2064" s="119"/>
      <c r="F2064" s="119"/>
      <c r="G2064" s="97"/>
      <c r="H2064" s="119"/>
      <c r="J2064" s="121"/>
      <c r="K2064" s="122"/>
      <c r="L2064" s="122"/>
      <c r="M2064" s="93"/>
      <c r="N2064" s="123"/>
      <c r="O2064" s="119"/>
      <c r="P2064" s="124"/>
      <c r="Q2064" s="125"/>
      <c r="R2064" s="126"/>
      <c r="S2064" s="126"/>
      <c r="T2064" s="127"/>
      <c r="U2064" s="127"/>
      <c r="V2064" s="128"/>
      <c r="W2064" s="72"/>
      <c r="X2064" s="95"/>
      <c r="AA2064" s="132" t="s">
        <v>6053</v>
      </c>
    </row>
    <row r="2065" spans="2:27" x14ac:dyDescent="0.2">
      <c r="B2065" s="119"/>
      <c r="C2065" s="97"/>
      <c r="D2065" s="97"/>
      <c r="E2065" s="119"/>
      <c r="F2065" s="119"/>
      <c r="G2065" s="97"/>
      <c r="H2065" s="119"/>
      <c r="J2065" s="121"/>
      <c r="K2065" s="122"/>
      <c r="L2065" s="122"/>
      <c r="M2065" s="93"/>
      <c r="N2065" s="123"/>
      <c r="O2065" s="119"/>
      <c r="P2065" s="124"/>
      <c r="Q2065" s="125"/>
      <c r="R2065" s="126"/>
      <c r="S2065" s="126"/>
      <c r="T2065" s="127"/>
      <c r="U2065" s="127"/>
      <c r="V2065" s="128"/>
      <c r="W2065" s="72"/>
      <c r="X2065" s="95"/>
      <c r="AA2065" s="132" t="s">
        <v>6053</v>
      </c>
    </row>
    <row r="2066" spans="2:27" x14ac:dyDescent="0.2">
      <c r="B2066" s="119"/>
      <c r="C2066" s="97"/>
      <c r="D2066" s="97"/>
      <c r="E2066" s="119"/>
      <c r="F2066" s="119"/>
      <c r="G2066" s="97"/>
      <c r="H2066" s="119"/>
      <c r="J2066" s="121"/>
      <c r="K2066" s="122"/>
      <c r="L2066" s="122"/>
      <c r="M2066" s="93"/>
      <c r="N2066" s="123"/>
      <c r="O2066" s="119"/>
      <c r="P2066" s="124"/>
      <c r="Q2066" s="125"/>
      <c r="R2066" s="126"/>
      <c r="S2066" s="126"/>
      <c r="T2066" s="127"/>
      <c r="U2066" s="127"/>
      <c r="V2066" s="128"/>
      <c r="W2066" s="72"/>
      <c r="X2066" s="95"/>
      <c r="AA2066" s="132" t="s">
        <v>6053</v>
      </c>
    </row>
    <row r="2067" spans="2:27" x14ac:dyDescent="0.2">
      <c r="B2067" s="119"/>
      <c r="C2067" s="97"/>
      <c r="D2067" s="97"/>
      <c r="E2067" s="119"/>
      <c r="F2067" s="119"/>
      <c r="G2067" s="97"/>
      <c r="H2067" s="119"/>
      <c r="J2067" s="121"/>
      <c r="K2067" s="122"/>
      <c r="L2067" s="122"/>
      <c r="M2067" s="93"/>
      <c r="N2067" s="123"/>
      <c r="O2067" s="119"/>
      <c r="P2067" s="124"/>
      <c r="Q2067" s="125"/>
      <c r="R2067" s="126"/>
      <c r="S2067" s="126"/>
      <c r="T2067" s="127"/>
      <c r="U2067" s="127"/>
      <c r="V2067" s="128"/>
      <c r="W2067" s="72"/>
      <c r="X2067" s="95"/>
      <c r="AA2067" s="132" t="s">
        <v>6053</v>
      </c>
    </row>
    <row r="2068" spans="2:27" x14ac:dyDescent="0.2">
      <c r="B2068" s="119"/>
      <c r="C2068" s="97"/>
      <c r="D2068" s="97"/>
      <c r="E2068" s="119"/>
      <c r="F2068" s="119"/>
      <c r="G2068" s="97"/>
      <c r="H2068" s="119"/>
      <c r="J2068" s="121"/>
      <c r="K2068" s="122"/>
      <c r="L2068" s="122"/>
      <c r="M2068" s="93"/>
      <c r="N2068" s="123"/>
      <c r="O2068" s="119"/>
      <c r="P2068" s="124"/>
      <c r="Q2068" s="125"/>
      <c r="R2068" s="126"/>
      <c r="S2068" s="126"/>
      <c r="T2068" s="127"/>
      <c r="U2068" s="127"/>
      <c r="V2068" s="128"/>
      <c r="W2068" s="72"/>
      <c r="X2068" s="95"/>
      <c r="AA2068" s="132" t="s">
        <v>6053</v>
      </c>
    </row>
    <row r="2069" spans="2:27" x14ac:dyDescent="0.2">
      <c r="B2069" s="119"/>
      <c r="C2069" s="97"/>
      <c r="D2069" s="97"/>
      <c r="E2069" s="119"/>
      <c r="F2069" s="119"/>
      <c r="G2069" s="97"/>
      <c r="H2069" s="119"/>
      <c r="J2069" s="121"/>
      <c r="K2069" s="122"/>
      <c r="L2069" s="122"/>
      <c r="M2069" s="93"/>
      <c r="N2069" s="123"/>
      <c r="O2069" s="119"/>
      <c r="P2069" s="124"/>
      <c r="Q2069" s="125"/>
      <c r="R2069" s="126"/>
      <c r="S2069" s="126"/>
      <c r="T2069" s="127"/>
      <c r="U2069" s="127"/>
      <c r="V2069" s="128"/>
      <c r="W2069" s="72"/>
      <c r="X2069" s="95"/>
      <c r="AA2069" s="132" t="s">
        <v>6053</v>
      </c>
    </row>
    <row r="2070" spans="2:27" x14ac:dyDescent="0.2">
      <c r="B2070" s="119"/>
      <c r="C2070" s="97"/>
      <c r="D2070" s="97"/>
      <c r="E2070" s="119"/>
      <c r="F2070" s="119"/>
      <c r="G2070" s="97"/>
      <c r="H2070" s="119"/>
      <c r="J2070" s="121"/>
      <c r="K2070" s="122"/>
      <c r="L2070" s="122"/>
      <c r="M2070" s="93"/>
      <c r="N2070" s="123"/>
      <c r="O2070" s="119"/>
      <c r="P2070" s="124"/>
      <c r="Q2070" s="125"/>
      <c r="R2070" s="126"/>
      <c r="S2070" s="126"/>
      <c r="T2070" s="127"/>
      <c r="U2070" s="127"/>
      <c r="V2070" s="128"/>
      <c r="W2070" s="72"/>
      <c r="X2070" s="95"/>
      <c r="AA2070" s="132" t="s">
        <v>6053</v>
      </c>
    </row>
    <row r="2071" spans="2:27" x14ac:dyDescent="0.2">
      <c r="B2071" s="119"/>
      <c r="C2071" s="97"/>
      <c r="D2071" s="97"/>
      <c r="E2071" s="119"/>
      <c r="F2071" s="119"/>
      <c r="G2071" s="97"/>
      <c r="H2071" s="119"/>
      <c r="J2071" s="121"/>
      <c r="K2071" s="122"/>
      <c r="L2071" s="122"/>
      <c r="M2071" s="93"/>
      <c r="N2071" s="123"/>
      <c r="O2071" s="119"/>
      <c r="P2071" s="124"/>
      <c r="Q2071" s="125"/>
      <c r="R2071" s="126"/>
      <c r="S2071" s="126"/>
      <c r="T2071" s="127"/>
      <c r="U2071" s="127"/>
      <c r="V2071" s="128"/>
      <c r="W2071" s="72"/>
      <c r="X2071" s="95"/>
      <c r="AA2071" s="132" t="s">
        <v>6053</v>
      </c>
    </row>
    <row r="2072" spans="2:27" x14ac:dyDescent="0.2">
      <c r="B2072" s="119"/>
      <c r="C2072" s="97"/>
      <c r="D2072" s="97"/>
      <c r="E2072" s="119"/>
      <c r="F2072" s="119"/>
      <c r="G2072" s="97"/>
      <c r="H2072" s="119"/>
      <c r="J2072" s="121"/>
      <c r="K2072" s="122"/>
      <c r="L2072" s="122"/>
      <c r="M2072" s="93"/>
      <c r="N2072" s="123"/>
      <c r="O2072" s="119"/>
      <c r="P2072" s="124"/>
      <c r="Q2072" s="125"/>
      <c r="R2072" s="126"/>
      <c r="S2072" s="126"/>
      <c r="T2072" s="127"/>
      <c r="U2072" s="127"/>
      <c r="V2072" s="128"/>
      <c r="W2072" s="72"/>
      <c r="X2072" s="95"/>
      <c r="AA2072" s="132" t="s">
        <v>6053</v>
      </c>
    </row>
    <row r="2073" spans="2:27" x14ac:dyDescent="0.2">
      <c r="B2073" s="119"/>
      <c r="C2073" s="97"/>
      <c r="D2073" s="97"/>
      <c r="E2073" s="119"/>
      <c r="F2073" s="119"/>
      <c r="G2073" s="97"/>
      <c r="H2073" s="119"/>
      <c r="J2073" s="121"/>
      <c r="K2073" s="122"/>
      <c r="L2073" s="122"/>
      <c r="M2073" s="93"/>
      <c r="N2073" s="123"/>
      <c r="O2073" s="119"/>
      <c r="P2073" s="124"/>
      <c r="Q2073" s="125"/>
      <c r="R2073" s="126"/>
      <c r="S2073" s="126"/>
      <c r="T2073" s="127"/>
      <c r="U2073" s="127"/>
      <c r="V2073" s="128"/>
      <c r="W2073" s="72"/>
      <c r="X2073" s="95"/>
      <c r="AA2073" s="132" t="s">
        <v>6053</v>
      </c>
    </row>
    <row r="2074" spans="2:27" x14ac:dyDescent="0.2">
      <c r="B2074" s="119"/>
      <c r="C2074" s="97"/>
      <c r="D2074" s="97"/>
      <c r="E2074" s="119"/>
      <c r="F2074" s="119"/>
      <c r="G2074" s="97"/>
      <c r="H2074" s="119"/>
      <c r="J2074" s="121"/>
      <c r="K2074" s="122"/>
      <c r="L2074" s="122"/>
      <c r="M2074" s="93"/>
      <c r="N2074" s="123"/>
      <c r="O2074" s="119"/>
      <c r="P2074" s="124"/>
      <c r="Q2074" s="125"/>
      <c r="R2074" s="126"/>
      <c r="S2074" s="126"/>
      <c r="T2074" s="127"/>
      <c r="U2074" s="127"/>
      <c r="V2074" s="128"/>
      <c r="W2074" s="72"/>
      <c r="X2074" s="95"/>
      <c r="AA2074" s="132" t="s">
        <v>6053</v>
      </c>
    </row>
    <row r="2075" spans="2:27" x14ac:dyDescent="0.2">
      <c r="B2075" s="119"/>
      <c r="C2075" s="97"/>
      <c r="D2075" s="97"/>
      <c r="E2075" s="119"/>
      <c r="F2075" s="119"/>
      <c r="G2075" s="97"/>
      <c r="H2075" s="119"/>
      <c r="J2075" s="121"/>
      <c r="K2075" s="122"/>
      <c r="L2075" s="122"/>
      <c r="M2075" s="93"/>
      <c r="N2075" s="123"/>
      <c r="O2075" s="119"/>
      <c r="P2075" s="124"/>
      <c r="Q2075" s="125"/>
      <c r="R2075" s="126"/>
      <c r="S2075" s="126"/>
      <c r="T2075" s="127"/>
      <c r="U2075" s="127"/>
      <c r="V2075" s="128"/>
      <c r="W2075" s="72"/>
      <c r="X2075" s="95"/>
      <c r="AA2075" s="132" t="s">
        <v>6053</v>
      </c>
    </row>
    <row r="2076" spans="2:27" x14ac:dyDescent="0.2">
      <c r="B2076" s="119"/>
      <c r="C2076" s="97"/>
      <c r="D2076" s="97"/>
      <c r="E2076" s="119"/>
      <c r="F2076" s="119"/>
      <c r="G2076" s="97"/>
      <c r="H2076" s="119"/>
      <c r="J2076" s="121"/>
      <c r="K2076" s="122"/>
      <c r="L2076" s="122"/>
      <c r="M2076" s="93"/>
      <c r="N2076" s="123"/>
      <c r="O2076" s="119"/>
      <c r="P2076" s="124"/>
      <c r="Q2076" s="125"/>
      <c r="R2076" s="126"/>
      <c r="S2076" s="126"/>
      <c r="T2076" s="127"/>
      <c r="U2076" s="127"/>
      <c r="V2076" s="128"/>
      <c r="W2076" s="72"/>
      <c r="X2076" s="95"/>
      <c r="AA2076" s="132" t="s">
        <v>6053</v>
      </c>
    </row>
    <row r="2077" spans="2:27" x14ac:dyDescent="0.2">
      <c r="B2077" s="119"/>
      <c r="C2077" s="97"/>
      <c r="D2077" s="97"/>
      <c r="E2077" s="119"/>
      <c r="F2077" s="119"/>
      <c r="G2077" s="97"/>
      <c r="H2077" s="119"/>
      <c r="J2077" s="121"/>
      <c r="K2077" s="122"/>
      <c r="L2077" s="122"/>
      <c r="M2077" s="93"/>
      <c r="N2077" s="123"/>
      <c r="O2077" s="119"/>
      <c r="P2077" s="124"/>
      <c r="Q2077" s="125"/>
      <c r="R2077" s="126"/>
      <c r="S2077" s="126"/>
      <c r="T2077" s="127"/>
      <c r="U2077" s="127"/>
      <c r="V2077" s="128"/>
      <c r="W2077" s="72"/>
      <c r="X2077" s="95"/>
      <c r="AA2077" s="132" t="s">
        <v>6053</v>
      </c>
    </row>
    <row r="2078" spans="2:27" x14ac:dyDescent="0.2">
      <c r="B2078" s="119"/>
      <c r="C2078" s="97"/>
      <c r="D2078" s="97"/>
      <c r="E2078" s="119"/>
      <c r="F2078" s="119"/>
      <c r="G2078" s="97"/>
      <c r="H2078" s="119"/>
      <c r="J2078" s="121"/>
      <c r="K2078" s="122"/>
      <c r="L2078" s="122"/>
      <c r="M2078" s="93"/>
      <c r="N2078" s="123"/>
      <c r="O2078" s="119"/>
      <c r="P2078" s="124"/>
      <c r="Q2078" s="125"/>
      <c r="R2078" s="126"/>
      <c r="S2078" s="126"/>
      <c r="T2078" s="127"/>
      <c r="U2078" s="127"/>
      <c r="V2078" s="128"/>
      <c r="W2078" s="72"/>
      <c r="X2078" s="95"/>
      <c r="AA2078" s="132" t="s">
        <v>6053</v>
      </c>
    </row>
    <row r="2079" spans="2:27" x14ac:dyDescent="0.2">
      <c r="B2079" s="119"/>
      <c r="C2079" s="97"/>
      <c r="D2079" s="97"/>
      <c r="E2079" s="119"/>
      <c r="F2079" s="119"/>
      <c r="G2079" s="97"/>
      <c r="H2079" s="119"/>
      <c r="J2079" s="121"/>
      <c r="K2079" s="122"/>
      <c r="L2079" s="122"/>
      <c r="M2079" s="93"/>
      <c r="N2079" s="123"/>
      <c r="O2079" s="119"/>
      <c r="P2079" s="124"/>
      <c r="Q2079" s="125"/>
      <c r="R2079" s="126"/>
      <c r="S2079" s="126"/>
      <c r="T2079" s="127"/>
      <c r="U2079" s="127"/>
      <c r="V2079" s="128"/>
      <c r="W2079" s="72"/>
      <c r="X2079" s="95"/>
      <c r="AA2079" s="132" t="s">
        <v>6053</v>
      </c>
    </row>
    <row r="2080" spans="2:27" x14ac:dyDescent="0.2">
      <c r="B2080" s="119"/>
      <c r="C2080" s="97"/>
      <c r="D2080" s="97"/>
      <c r="E2080" s="119"/>
      <c r="F2080" s="119"/>
      <c r="G2080" s="97"/>
      <c r="H2080" s="119"/>
      <c r="J2080" s="121"/>
      <c r="K2080" s="122"/>
      <c r="L2080" s="122"/>
      <c r="M2080" s="93"/>
      <c r="N2080" s="123"/>
      <c r="O2080" s="119"/>
      <c r="P2080" s="124"/>
      <c r="Q2080" s="125"/>
      <c r="R2080" s="126"/>
      <c r="S2080" s="126"/>
      <c r="T2080" s="127"/>
      <c r="U2080" s="127"/>
      <c r="V2080" s="128"/>
      <c r="W2080" s="72"/>
      <c r="X2080" s="95"/>
      <c r="AA2080" s="132" t="s">
        <v>6053</v>
      </c>
    </row>
    <row r="2081" spans="2:27" x14ac:dyDescent="0.2">
      <c r="B2081" s="119"/>
      <c r="C2081" s="97"/>
      <c r="D2081" s="97"/>
      <c r="E2081" s="119"/>
      <c r="F2081" s="119"/>
      <c r="G2081" s="97"/>
      <c r="H2081" s="119"/>
      <c r="J2081" s="121"/>
      <c r="K2081" s="122"/>
      <c r="L2081" s="122"/>
      <c r="M2081" s="93"/>
      <c r="N2081" s="123"/>
      <c r="O2081" s="119"/>
      <c r="P2081" s="124"/>
      <c r="Q2081" s="125"/>
      <c r="R2081" s="126"/>
      <c r="S2081" s="126"/>
      <c r="T2081" s="127"/>
      <c r="U2081" s="127"/>
      <c r="V2081" s="128"/>
      <c r="W2081" s="72"/>
      <c r="X2081" s="95"/>
      <c r="AA2081" s="132" t="s">
        <v>6053</v>
      </c>
    </row>
    <row r="2082" spans="2:27" x14ac:dyDescent="0.2">
      <c r="B2082" s="119"/>
      <c r="C2082" s="97"/>
      <c r="D2082" s="97"/>
      <c r="E2082" s="119"/>
      <c r="F2082" s="119"/>
      <c r="G2082" s="97"/>
      <c r="H2082" s="119"/>
      <c r="J2082" s="121"/>
      <c r="K2082" s="122"/>
      <c r="L2082" s="122"/>
      <c r="M2082" s="93"/>
      <c r="N2082" s="123"/>
      <c r="O2082" s="119"/>
      <c r="P2082" s="124"/>
      <c r="Q2082" s="125"/>
      <c r="R2082" s="126"/>
      <c r="S2082" s="126"/>
      <c r="T2082" s="127"/>
      <c r="U2082" s="127"/>
      <c r="V2082" s="128"/>
      <c r="W2082" s="72"/>
      <c r="X2082" s="95"/>
      <c r="AA2082" s="132" t="s">
        <v>6053</v>
      </c>
    </row>
    <row r="2083" spans="2:27" x14ac:dyDescent="0.2">
      <c r="B2083" s="119"/>
      <c r="C2083" s="97"/>
      <c r="D2083" s="97"/>
      <c r="E2083" s="119"/>
      <c r="F2083" s="119"/>
      <c r="G2083" s="97"/>
      <c r="H2083" s="119"/>
      <c r="J2083" s="121"/>
      <c r="K2083" s="122"/>
      <c r="L2083" s="122"/>
      <c r="M2083" s="93"/>
      <c r="N2083" s="123"/>
      <c r="O2083" s="119"/>
      <c r="P2083" s="124"/>
      <c r="Q2083" s="125"/>
      <c r="R2083" s="126"/>
      <c r="S2083" s="126"/>
      <c r="T2083" s="127"/>
      <c r="U2083" s="127"/>
      <c r="V2083" s="128"/>
      <c r="W2083" s="72"/>
      <c r="X2083" s="95"/>
      <c r="AA2083" s="132" t="s">
        <v>6053</v>
      </c>
    </row>
    <row r="2084" spans="2:27" x14ac:dyDescent="0.2">
      <c r="B2084" s="119"/>
      <c r="C2084" s="97"/>
      <c r="D2084" s="97"/>
      <c r="E2084" s="119"/>
      <c r="F2084" s="119"/>
      <c r="G2084" s="97"/>
      <c r="H2084" s="119"/>
      <c r="J2084" s="121"/>
      <c r="K2084" s="122"/>
      <c r="L2084" s="122"/>
      <c r="M2084" s="93"/>
      <c r="N2084" s="123"/>
      <c r="O2084" s="119"/>
      <c r="P2084" s="124"/>
      <c r="Q2084" s="125"/>
      <c r="R2084" s="126"/>
      <c r="S2084" s="126"/>
      <c r="T2084" s="127"/>
      <c r="U2084" s="127"/>
      <c r="V2084" s="128"/>
      <c r="W2084" s="72"/>
      <c r="X2084" s="95"/>
      <c r="AA2084" s="132" t="s">
        <v>6053</v>
      </c>
    </row>
    <row r="2085" spans="2:27" x14ac:dyDescent="0.2">
      <c r="B2085" s="119"/>
      <c r="C2085" s="97"/>
      <c r="D2085" s="97"/>
      <c r="E2085" s="119"/>
      <c r="F2085" s="119"/>
      <c r="G2085" s="97"/>
      <c r="H2085" s="119"/>
      <c r="J2085" s="121"/>
      <c r="K2085" s="122"/>
      <c r="L2085" s="122"/>
      <c r="M2085" s="93"/>
      <c r="N2085" s="123"/>
      <c r="O2085" s="119"/>
      <c r="P2085" s="124"/>
      <c r="Q2085" s="125"/>
      <c r="R2085" s="126"/>
      <c r="S2085" s="126"/>
      <c r="T2085" s="127"/>
      <c r="U2085" s="127"/>
      <c r="V2085" s="128"/>
      <c r="W2085" s="72"/>
      <c r="X2085" s="95"/>
      <c r="AA2085" s="132" t="s">
        <v>6053</v>
      </c>
    </row>
    <row r="2086" spans="2:27" x14ac:dyDescent="0.2">
      <c r="B2086" s="119"/>
      <c r="C2086" s="97"/>
      <c r="D2086" s="97"/>
      <c r="E2086" s="119"/>
      <c r="F2086" s="119"/>
      <c r="G2086" s="97"/>
      <c r="H2086" s="119"/>
      <c r="J2086" s="121"/>
      <c r="K2086" s="122"/>
      <c r="L2086" s="122"/>
      <c r="M2086" s="93"/>
      <c r="N2086" s="123"/>
      <c r="O2086" s="119"/>
      <c r="P2086" s="124"/>
      <c r="Q2086" s="125"/>
      <c r="R2086" s="126"/>
      <c r="S2086" s="126"/>
      <c r="T2086" s="127"/>
      <c r="U2086" s="127"/>
      <c r="V2086" s="128"/>
      <c r="W2086" s="72"/>
      <c r="X2086" s="95"/>
      <c r="AA2086" s="132" t="s">
        <v>6053</v>
      </c>
    </row>
    <row r="2087" spans="2:27" x14ac:dyDescent="0.2">
      <c r="B2087" s="119"/>
      <c r="C2087" s="97"/>
      <c r="D2087" s="97"/>
      <c r="E2087" s="119"/>
      <c r="F2087" s="119"/>
      <c r="G2087" s="97"/>
      <c r="H2087" s="119"/>
      <c r="J2087" s="121"/>
      <c r="K2087" s="122"/>
      <c r="L2087" s="122"/>
      <c r="M2087" s="93"/>
      <c r="N2087" s="123"/>
      <c r="O2087" s="119"/>
      <c r="P2087" s="124"/>
      <c r="Q2087" s="125"/>
      <c r="R2087" s="126"/>
      <c r="S2087" s="126"/>
      <c r="T2087" s="127"/>
      <c r="U2087" s="127"/>
      <c r="V2087" s="128"/>
      <c r="W2087" s="72"/>
      <c r="X2087" s="95"/>
      <c r="AA2087" s="132" t="s">
        <v>6053</v>
      </c>
    </row>
    <row r="2088" spans="2:27" x14ac:dyDescent="0.2">
      <c r="B2088" s="119"/>
      <c r="C2088" s="97"/>
      <c r="D2088" s="97"/>
      <c r="E2088" s="119"/>
      <c r="F2088" s="119"/>
      <c r="G2088" s="97"/>
      <c r="H2088" s="119"/>
      <c r="J2088" s="121"/>
      <c r="K2088" s="122"/>
      <c r="L2088" s="122"/>
      <c r="M2088" s="93"/>
      <c r="N2088" s="123"/>
      <c r="O2088" s="119"/>
      <c r="P2088" s="124"/>
      <c r="Q2088" s="125"/>
      <c r="R2088" s="126"/>
      <c r="S2088" s="126"/>
      <c r="T2088" s="127"/>
      <c r="U2088" s="127"/>
      <c r="V2088" s="128"/>
      <c r="W2088" s="72"/>
      <c r="X2088" s="95"/>
      <c r="AA2088" s="132" t="s">
        <v>6053</v>
      </c>
    </row>
    <row r="2089" spans="2:27" x14ac:dyDescent="0.2">
      <c r="B2089" s="119"/>
      <c r="C2089" s="97"/>
      <c r="D2089" s="97"/>
      <c r="E2089" s="119"/>
      <c r="F2089" s="119"/>
      <c r="G2089" s="97"/>
      <c r="H2089" s="119"/>
      <c r="J2089" s="121"/>
      <c r="K2089" s="122"/>
      <c r="L2089" s="122"/>
      <c r="M2089" s="93"/>
      <c r="N2089" s="123"/>
      <c r="O2089" s="119"/>
      <c r="P2089" s="124"/>
      <c r="Q2089" s="125"/>
      <c r="R2089" s="126"/>
      <c r="S2089" s="126"/>
      <c r="T2089" s="127"/>
      <c r="U2089" s="127"/>
      <c r="V2089" s="128"/>
      <c r="W2089" s="72"/>
      <c r="X2089" s="95"/>
      <c r="AA2089" s="132" t="s">
        <v>6053</v>
      </c>
    </row>
    <row r="2090" spans="2:27" x14ac:dyDescent="0.2">
      <c r="B2090" s="119"/>
      <c r="C2090" s="97"/>
      <c r="D2090" s="97"/>
      <c r="E2090" s="119"/>
      <c r="F2090" s="119"/>
      <c r="G2090" s="97"/>
      <c r="H2090" s="119"/>
      <c r="J2090" s="121"/>
      <c r="K2090" s="122"/>
      <c r="L2090" s="122"/>
      <c r="M2090" s="93"/>
      <c r="N2090" s="123"/>
      <c r="O2090" s="119"/>
      <c r="P2090" s="124"/>
      <c r="Q2090" s="125"/>
      <c r="R2090" s="126"/>
      <c r="S2090" s="126"/>
      <c r="T2090" s="127"/>
      <c r="U2090" s="127"/>
      <c r="V2090" s="128"/>
      <c r="W2090" s="72"/>
      <c r="X2090" s="95"/>
      <c r="AA2090" s="132" t="s">
        <v>6053</v>
      </c>
    </row>
    <row r="2091" spans="2:27" x14ac:dyDescent="0.2">
      <c r="B2091" s="119"/>
      <c r="C2091" s="97"/>
      <c r="D2091" s="97"/>
      <c r="E2091" s="119"/>
      <c r="F2091" s="119"/>
      <c r="G2091" s="97"/>
      <c r="H2091" s="119"/>
      <c r="J2091" s="121"/>
      <c r="K2091" s="122"/>
      <c r="L2091" s="122"/>
      <c r="M2091" s="93"/>
      <c r="N2091" s="123"/>
      <c r="O2091" s="119"/>
      <c r="P2091" s="124"/>
      <c r="Q2091" s="125"/>
      <c r="R2091" s="126"/>
      <c r="S2091" s="126"/>
      <c r="T2091" s="127"/>
      <c r="U2091" s="127"/>
      <c r="V2091" s="128"/>
      <c r="W2091" s="72"/>
      <c r="X2091" s="95"/>
      <c r="AA2091" s="132" t="s">
        <v>6053</v>
      </c>
    </row>
    <row r="2092" spans="2:27" x14ac:dyDescent="0.2">
      <c r="B2092" s="119"/>
      <c r="C2092" s="97"/>
      <c r="D2092" s="97"/>
      <c r="E2092" s="119"/>
      <c r="F2092" s="119"/>
      <c r="G2092" s="97"/>
      <c r="H2092" s="119"/>
      <c r="J2092" s="121"/>
      <c r="K2092" s="122"/>
      <c r="L2092" s="122"/>
      <c r="M2092" s="93"/>
      <c r="N2092" s="123"/>
      <c r="O2092" s="119"/>
      <c r="P2092" s="124"/>
      <c r="Q2092" s="125"/>
      <c r="R2092" s="126"/>
      <c r="S2092" s="126"/>
      <c r="T2092" s="127"/>
      <c r="U2092" s="127"/>
      <c r="V2092" s="128"/>
      <c r="W2092" s="72"/>
      <c r="X2092" s="95"/>
      <c r="AA2092" s="132" t="s">
        <v>6053</v>
      </c>
    </row>
    <row r="2093" spans="2:27" x14ac:dyDescent="0.2">
      <c r="B2093" s="119"/>
      <c r="C2093" s="97"/>
      <c r="D2093" s="97"/>
      <c r="E2093" s="119"/>
      <c r="F2093" s="119"/>
      <c r="G2093" s="97"/>
      <c r="H2093" s="119"/>
      <c r="J2093" s="121"/>
      <c r="K2093" s="122"/>
      <c r="L2093" s="122"/>
      <c r="M2093" s="93"/>
      <c r="N2093" s="123"/>
      <c r="O2093" s="119"/>
      <c r="P2093" s="124"/>
      <c r="Q2093" s="125"/>
      <c r="R2093" s="126"/>
      <c r="S2093" s="126"/>
      <c r="T2093" s="127"/>
      <c r="U2093" s="127"/>
      <c r="V2093" s="128"/>
      <c r="W2093" s="72"/>
      <c r="X2093" s="95"/>
      <c r="AA2093" s="132" t="s">
        <v>6053</v>
      </c>
    </row>
    <row r="2094" spans="2:27" x14ac:dyDescent="0.2">
      <c r="B2094" s="119"/>
      <c r="C2094" s="97"/>
      <c r="D2094" s="97"/>
      <c r="E2094" s="119"/>
      <c r="F2094" s="119"/>
      <c r="G2094" s="97"/>
      <c r="H2094" s="119"/>
      <c r="J2094" s="121"/>
      <c r="K2094" s="122"/>
      <c r="L2094" s="122"/>
      <c r="M2094" s="93"/>
      <c r="N2094" s="123"/>
      <c r="O2094" s="119"/>
      <c r="P2094" s="124"/>
      <c r="Q2094" s="125"/>
      <c r="R2094" s="126"/>
      <c r="S2094" s="126"/>
      <c r="T2094" s="127"/>
      <c r="U2094" s="127"/>
      <c r="V2094" s="128"/>
      <c r="W2094" s="72"/>
      <c r="X2094" s="95"/>
      <c r="AA2094" s="132" t="s">
        <v>6053</v>
      </c>
    </row>
    <row r="2095" spans="2:27" x14ac:dyDescent="0.2">
      <c r="B2095" s="119"/>
      <c r="C2095" s="97"/>
      <c r="D2095" s="97"/>
      <c r="E2095" s="119"/>
      <c r="F2095" s="119"/>
      <c r="G2095" s="97"/>
      <c r="H2095" s="119"/>
      <c r="J2095" s="121"/>
      <c r="K2095" s="122"/>
      <c r="L2095" s="122"/>
      <c r="M2095" s="93"/>
      <c r="N2095" s="123"/>
      <c r="O2095" s="119"/>
      <c r="P2095" s="124"/>
      <c r="Q2095" s="125"/>
      <c r="R2095" s="126"/>
      <c r="S2095" s="126"/>
      <c r="T2095" s="127"/>
      <c r="U2095" s="127"/>
      <c r="V2095" s="128"/>
      <c r="W2095" s="72"/>
      <c r="X2095" s="95"/>
      <c r="AA2095" s="132" t="s">
        <v>6053</v>
      </c>
    </row>
    <row r="2096" spans="2:27" x14ac:dyDescent="0.2">
      <c r="B2096" s="119"/>
      <c r="C2096" s="97"/>
      <c r="D2096" s="97"/>
      <c r="E2096" s="119"/>
      <c r="F2096" s="119"/>
      <c r="G2096" s="97"/>
      <c r="H2096" s="119"/>
      <c r="J2096" s="121"/>
      <c r="K2096" s="122"/>
      <c r="L2096" s="122"/>
      <c r="M2096" s="93"/>
      <c r="N2096" s="123"/>
      <c r="O2096" s="119"/>
      <c r="P2096" s="124"/>
      <c r="Q2096" s="125"/>
      <c r="R2096" s="126"/>
      <c r="S2096" s="126"/>
      <c r="T2096" s="127"/>
      <c r="U2096" s="127"/>
      <c r="V2096" s="128"/>
      <c r="W2096" s="72"/>
      <c r="X2096" s="95"/>
      <c r="AA2096" s="132" t="s">
        <v>6053</v>
      </c>
    </row>
    <row r="2097" spans="2:27" x14ac:dyDescent="0.2">
      <c r="B2097" s="119"/>
      <c r="C2097" s="97"/>
      <c r="D2097" s="97"/>
      <c r="E2097" s="119"/>
      <c r="F2097" s="119"/>
      <c r="G2097" s="97"/>
      <c r="H2097" s="119"/>
      <c r="J2097" s="121"/>
      <c r="K2097" s="122"/>
      <c r="L2097" s="122"/>
      <c r="M2097" s="93"/>
      <c r="N2097" s="123"/>
      <c r="O2097" s="119"/>
      <c r="P2097" s="124"/>
      <c r="Q2097" s="125"/>
      <c r="R2097" s="126"/>
      <c r="S2097" s="126"/>
      <c r="T2097" s="127"/>
      <c r="U2097" s="127"/>
      <c r="V2097" s="128"/>
      <c r="W2097" s="72"/>
      <c r="X2097" s="95"/>
      <c r="AA2097" s="132" t="s">
        <v>6053</v>
      </c>
    </row>
    <row r="2098" spans="2:27" x14ac:dyDescent="0.2">
      <c r="B2098" s="119"/>
      <c r="C2098" s="97"/>
      <c r="D2098" s="97"/>
      <c r="E2098" s="119"/>
      <c r="F2098" s="119"/>
      <c r="G2098" s="97"/>
      <c r="H2098" s="119"/>
      <c r="J2098" s="121"/>
      <c r="K2098" s="122"/>
      <c r="L2098" s="122"/>
      <c r="M2098" s="93"/>
      <c r="N2098" s="123"/>
      <c r="O2098" s="119"/>
      <c r="P2098" s="124"/>
      <c r="Q2098" s="125"/>
      <c r="R2098" s="126"/>
      <c r="S2098" s="126"/>
      <c r="T2098" s="127"/>
      <c r="U2098" s="127"/>
      <c r="V2098" s="128"/>
      <c r="W2098" s="72"/>
      <c r="X2098" s="95"/>
      <c r="AA2098" s="132" t="s">
        <v>6053</v>
      </c>
    </row>
    <row r="2099" spans="2:27" x14ac:dyDescent="0.2">
      <c r="B2099" s="119"/>
      <c r="C2099" s="97"/>
      <c r="D2099" s="97"/>
      <c r="E2099" s="119"/>
      <c r="F2099" s="119"/>
      <c r="G2099" s="97"/>
      <c r="H2099" s="119"/>
      <c r="J2099" s="121"/>
      <c r="K2099" s="122"/>
      <c r="L2099" s="122"/>
      <c r="M2099" s="93"/>
      <c r="N2099" s="123"/>
      <c r="O2099" s="119"/>
      <c r="P2099" s="124"/>
      <c r="Q2099" s="125"/>
      <c r="R2099" s="126"/>
      <c r="S2099" s="126"/>
      <c r="T2099" s="127"/>
      <c r="U2099" s="127"/>
      <c r="V2099" s="128"/>
      <c r="W2099" s="72"/>
      <c r="X2099" s="95"/>
      <c r="AA2099" s="132" t="s">
        <v>6053</v>
      </c>
    </row>
    <row r="2100" spans="2:27" x14ac:dyDescent="0.2">
      <c r="B2100" s="119"/>
      <c r="C2100" s="97"/>
      <c r="D2100" s="97"/>
      <c r="E2100" s="119"/>
      <c r="F2100" s="119"/>
      <c r="G2100" s="97"/>
      <c r="H2100" s="119"/>
      <c r="J2100" s="121"/>
      <c r="K2100" s="122"/>
      <c r="L2100" s="122"/>
      <c r="M2100" s="93"/>
      <c r="N2100" s="123"/>
      <c r="O2100" s="119"/>
      <c r="P2100" s="124"/>
      <c r="Q2100" s="125"/>
      <c r="R2100" s="126"/>
      <c r="S2100" s="126"/>
      <c r="T2100" s="127"/>
      <c r="U2100" s="127"/>
      <c r="V2100" s="128"/>
      <c r="W2100" s="72"/>
      <c r="X2100" s="95"/>
      <c r="AA2100" s="132" t="s">
        <v>6053</v>
      </c>
    </row>
    <row r="2101" spans="2:27" x14ac:dyDescent="0.2">
      <c r="B2101" s="119"/>
      <c r="C2101" s="97"/>
      <c r="D2101" s="97"/>
      <c r="E2101" s="119"/>
      <c r="F2101" s="119"/>
      <c r="G2101" s="97"/>
      <c r="H2101" s="119"/>
      <c r="J2101" s="121"/>
      <c r="K2101" s="122"/>
      <c r="L2101" s="122"/>
      <c r="M2101" s="93"/>
      <c r="N2101" s="123"/>
      <c r="O2101" s="119"/>
      <c r="P2101" s="124"/>
      <c r="Q2101" s="125"/>
      <c r="R2101" s="126"/>
      <c r="S2101" s="126"/>
      <c r="T2101" s="127"/>
      <c r="U2101" s="127"/>
      <c r="V2101" s="128"/>
      <c r="W2101" s="72"/>
      <c r="X2101" s="95"/>
      <c r="AA2101" s="132" t="s">
        <v>6053</v>
      </c>
    </row>
    <row r="2102" spans="2:27" x14ac:dyDescent="0.2">
      <c r="B2102" s="119"/>
      <c r="C2102" s="97"/>
      <c r="D2102" s="97"/>
      <c r="E2102" s="119"/>
      <c r="F2102" s="119"/>
      <c r="G2102" s="97"/>
      <c r="H2102" s="119"/>
      <c r="J2102" s="121"/>
      <c r="K2102" s="122"/>
      <c r="L2102" s="122"/>
      <c r="M2102" s="93"/>
      <c r="N2102" s="123"/>
      <c r="O2102" s="119"/>
      <c r="P2102" s="124"/>
      <c r="Q2102" s="125"/>
      <c r="R2102" s="126"/>
      <c r="S2102" s="126"/>
      <c r="T2102" s="127"/>
      <c r="U2102" s="127"/>
      <c r="V2102" s="128"/>
      <c r="W2102" s="72"/>
      <c r="X2102" s="95"/>
      <c r="AA2102" s="132" t="s">
        <v>6053</v>
      </c>
    </row>
    <row r="2103" spans="2:27" x14ac:dyDescent="0.2">
      <c r="B2103" s="119"/>
      <c r="C2103" s="97"/>
      <c r="D2103" s="97"/>
      <c r="E2103" s="119"/>
      <c r="F2103" s="119"/>
      <c r="G2103" s="97"/>
      <c r="H2103" s="119"/>
      <c r="J2103" s="121"/>
      <c r="K2103" s="122"/>
      <c r="L2103" s="122"/>
      <c r="M2103" s="93"/>
      <c r="N2103" s="123"/>
      <c r="O2103" s="119"/>
      <c r="P2103" s="124"/>
      <c r="Q2103" s="125"/>
      <c r="R2103" s="126"/>
      <c r="S2103" s="126"/>
      <c r="T2103" s="127"/>
      <c r="U2103" s="127"/>
      <c r="V2103" s="128"/>
      <c r="W2103" s="72"/>
      <c r="X2103" s="95"/>
      <c r="AA2103" s="132" t="s">
        <v>6053</v>
      </c>
    </row>
    <row r="2104" spans="2:27" x14ac:dyDescent="0.2">
      <c r="B2104" s="119"/>
      <c r="C2104" s="97"/>
      <c r="D2104" s="97"/>
      <c r="E2104" s="119"/>
      <c r="F2104" s="119"/>
      <c r="G2104" s="97"/>
      <c r="H2104" s="119"/>
      <c r="J2104" s="121"/>
      <c r="K2104" s="122"/>
      <c r="L2104" s="122"/>
      <c r="M2104" s="93"/>
      <c r="N2104" s="123"/>
      <c r="O2104" s="119"/>
      <c r="P2104" s="124"/>
      <c r="Q2104" s="125"/>
      <c r="R2104" s="126"/>
      <c r="S2104" s="126"/>
      <c r="T2104" s="127"/>
      <c r="U2104" s="127"/>
      <c r="V2104" s="128"/>
      <c r="W2104" s="72"/>
      <c r="X2104" s="95"/>
      <c r="AA2104" s="132" t="s">
        <v>6053</v>
      </c>
    </row>
    <row r="2105" spans="2:27" x14ac:dyDescent="0.2">
      <c r="B2105" s="119"/>
      <c r="C2105" s="97"/>
      <c r="D2105" s="97"/>
      <c r="E2105" s="119"/>
      <c r="F2105" s="119"/>
      <c r="G2105" s="97"/>
      <c r="H2105" s="119"/>
      <c r="J2105" s="121"/>
      <c r="K2105" s="122"/>
      <c r="L2105" s="122"/>
      <c r="M2105" s="93"/>
      <c r="N2105" s="123"/>
      <c r="O2105" s="119"/>
      <c r="P2105" s="124"/>
      <c r="Q2105" s="125"/>
      <c r="R2105" s="126"/>
      <c r="S2105" s="126"/>
      <c r="T2105" s="127"/>
      <c r="U2105" s="127"/>
      <c r="V2105" s="128"/>
      <c r="W2105" s="72"/>
      <c r="X2105" s="95"/>
      <c r="AA2105" s="132" t="s">
        <v>6053</v>
      </c>
    </row>
    <row r="2106" spans="2:27" x14ac:dyDescent="0.2">
      <c r="B2106" s="119"/>
      <c r="C2106" s="97"/>
      <c r="D2106" s="97"/>
      <c r="E2106" s="119"/>
      <c r="F2106" s="119"/>
      <c r="G2106" s="97"/>
      <c r="H2106" s="119"/>
      <c r="J2106" s="121"/>
      <c r="K2106" s="122"/>
      <c r="L2106" s="122"/>
      <c r="M2106" s="93"/>
      <c r="N2106" s="123"/>
      <c r="O2106" s="119"/>
      <c r="P2106" s="124"/>
      <c r="Q2106" s="125"/>
      <c r="R2106" s="126"/>
      <c r="S2106" s="126"/>
      <c r="T2106" s="127"/>
      <c r="U2106" s="127"/>
      <c r="V2106" s="128"/>
      <c r="W2106" s="72"/>
      <c r="X2106" s="95"/>
      <c r="AA2106" s="132" t="s">
        <v>6053</v>
      </c>
    </row>
    <row r="2107" spans="2:27" x14ac:dyDescent="0.2">
      <c r="B2107" s="119"/>
      <c r="C2107" s="97"/>
      <c r="D2107" s="97"/>
      <c r="E2107" s="119"/>
      <c r="F2107" s="119"/>
      <c r="G2107" s="97"/>
      <c r="H2107" s="119"/>
      <c r="J2107" s="121"/>
      <c r="K2107" s="122"/>
      <c r="L2107" s="122"/>
      <c r="M2107" s="93"/>
      <c r="N2107" s="123"/>
      <c r="O2107" s="119"/>
      <c r="P2107" s="124"/>
      <c r="Q2107" s="125"/>
      <c r="R2107" s="126"/>
      <c r="S2107" s="126"/>
      <c r="T2107" s="127"/>
      <c r="U2107" s="127"/>
      <c r="V2107" s="128"/>
      <c r="W2107" s="72"/>
      <c r="X2107" s="95"/>
      <c r="AA2107" s="132" t="s">
        <v>6053</v>
      </c>
    </row>
    <row r="2108" spans="2:27" x14ac:dyDescent="0.2">
      <c r="B2108" s="119"/>
      <c r="C2108" s="97"/>
      <c r="D2108" s="97"/>
      <c r="E2108" s="119"/>
      <c r="F2108" s="119"/>
      <c r="G2108" s="97"/>
      <c r="H2108" s="119"/>
      <c r="J2108" s="121"/>
      <c r="K2108" s="122"/>
      <c r="L2108" s="122"/>
      <c r="M2108" s="93"/>
      <c r="N2108" s="123"/>
      <c r="O2108" s="119"/>
      <c r="P2108" s="124"/>
      <c r="Q2108" s="125"/>
      <c r="R2108" s="126"/>
      <c r="S2108" s="126"/>
      <c r="T2108" s="127"/>
      <c r="U2108" s="127"/>
      <c r="V2108" s="128"/>
      <c r="W2108" s="72"/>
      <c r="X2108" s="95"/>
      <c r="AA2108" s="132" t="s">
        <v>6053</v>
      </c>
    </row>
    <row r="2109" spans="2:27" x14ac:dyDescent="0.2">
      <c r="B2109" s="119"/>
      <c r="C2109" s="97"/>
      <c r="D2109" s="97"/>
      <c r="E2109" s="119"/>
      <c r="F2109" s="119"/>
      <c r="G2109" s="97"/>
      <c r="H2109" s="119"/>
      <c r="J2109" s="121"/>
      <c r="K2109" s="122"/>
      <c r="L2109" s="122"/>
      <c r="M2109" s="93"/>
      <c r="N2109" s="123"/>
      <c r="O2109" s="119"/>
      <c r="P2109" s="124"/>
      <c r="Q2109" s="125"/>
      <c r="R2109" s="126"/>
      <c r="S2109" s="126"/>
      <c r="T2109" s="127"/>
      <c r="U2109" s="127"/>
      <c r="V2109" s="128"/>
      <c r="W2109" s="72"/>
      <c r="X2109" s="95"/>
      <c r="AA2109" s="132" t="s">
        <v>6053</v>
      </c>
    </row>
    <row r="2110" spans="2:27" x14ac:dyDescent="0.2">
      <c r="B2110" s="119"/>
      <c r="C2110" s="97"/>
      <c r="D2110" s="97"/>
      <c r="E2110" s="119"/>
      <c r="F2110" s="119"/>
      <c r="G2110" s="97"/>
      <c r="H2110" s="119"/>
      <c r="J2110" s="121"/>
      <c r="K2110" s="122"/>
      <c r="L2110" s="122"/>
      <c r="M2110" s="93"/>
      <c r="N2110" s="123"/>
      <c r="O2110" s="119"/>
      <c r="P2110" s="124"/>
      <c r="Q2110" s="125"/>
      <c r="R2110" s="126"/>
      <c r="S2110" s="126"/>
      <c r="T2110" s="127"/>
      <c r="U2110" s="127"/>
      <c r="V2110" s="128"/>
      <c r="W2110" s="72"/>
      <c r="X2110" s="95"/>
      <c r="AA2110" s="132" t="s">
        <v>6053</v>
      </c>
    </row>
    <row r="2111" spans="2:27" x14ac:dyDescent="0.2">
      <c r="B2111" s="119"/>
      <c r="C2111" s="97"/>
      <c r="D2111" s="97"/>
      <c r="E2111" s="119"/>
      <c r="F2111" s="119"/>
      <c r="G2111" s="97"/>
      <c r="H2111" s="119"/>
      <c r="J2111" s="121"/>
      <c r="K2111" s="122"/>
      <c r="L2111" s="122"/>
      <c r="M2111" s="93"/>
      <c r="N2111" s="123"/>
      <c r="O2111" s="119"/>
      <c r="P2111" s="124"/>
      <c r="Q2111" s="125"/>
      <c r="R2111" s="126"/>
      <c r="S2111" s="126"/>
      <c r="T2111" s="127"/>
      <c r="U2111" s="127"/>
      <c r="V2111" s="128"/>
      <c r="W2111" s="72"/>
      <c r="X2111" s="95"/>
      <c r="AA2111" s="132" t="s">
        <v>6053</v>
      </c>
    </row>
    <row r="2112" spans="2:27" x14ac:dyDescent="0.2">
      <c r="B2112" s="119"/>
      <c r="C2112" s="97"/>
      <c r="D2112" s="97"/>
      <c r="E2112" s="119"/>
      <c r="F2112" s="119"/>
      <c r="G2112" s="97"/>
      <c r="H2112" s="119"/>
      <c r="J2112" s="121"/>
      <c r="K2112" s="122"/>
      <c r="L2112" s="122"/>
      <c r="M2112" s="93"/>
      <c r="N2112" s="123"/>
      <c r="O2112" s="119"/>
      <c r="P2112" s="124"/>
      <c r="Q2112" s="125"/>
      <c r="R2112" s="126"/>
      <c r="S2112" s="126"/>
      <c r="T2112" s="127"/>
      <c r="U2112" s="127"/>
      <c r="V2112" s="128"/>
      <c r="W2112" s="72"/>
      <c r="X2112" s="95"/>
      <c r="AA2112" s="132" t="s">
        <v>6053</v>
      </c>
    </row>
    <row r="2113" spans="2:27" x14ac:dyDescent="0.2">
      <c r="B2113" s="119"/>
      <c r="C2113" s="97"/>
      <c r="D2113" s="97"/>
      <c r="E2113" s="119"/>
      <c r="F2113" s="119"/>
      <c r="G2113" s="97"/>
      <c r="H2113" s="119"/>
      <c r="J2113" s="121"/>
      <c r="K2113" s="122"/>
      <c r="L2113" s="122"/>
      <c r="M2113" s="93"/>
      <c r="N2113" s="123"/>
      <c r="O2113" s="119"/>
      <c r="P2113" s="124"/>
      <c r="Q2113" s="125"/>
      <c r="R2113" s="126"/>
      <c r="S2113" s="126"/>
      <c r="T2113" s="127"/>
      <c r="U2113" s="127"/>
      <c r="V2113" s="128"/>
      <c r="W2113" s="72"/>
      <c r="X2113" s="95"/>
      <c r="AA2113" s="132" t="s">
        <v>6053</v>
      </c>
    </row>
    <row r="2114" spans="2:27" x14ac:dyDescent="0.2">
      <c r="B2114" s="119"/>
      <c r="C2114" s="97"/>
      <c r="D2114" s="97"/>
      <c r="E2114" s="119"/>
      <c r="F2114" s="119"/>
      <c r="G2114" s="97"/>
      <c r="H2114" s="119"/>
      <c r="J2114" s="121"/>
      <c r="K2114" s="122"/>
      <c r="L2114" s="122"/>
      <c r="M2114" s="93"/>
      <c r="N2114" s="123"/>
      <c r="O2114" s="119"/>
      <c r="P2114" s="124"/>
      <c r="Q2114" s="125"/>
      <c r="R2114" s="126"/>
      <c r="S2114" s="126"/>
      <c r="T2114" s="127"/>
      <c r="U2114" s="127"/>
      <c r="V2114" s="128"/>
      <c r="W2114" s="72"/>
      <c r="X2114" s="95"/>
      <c r="AA2114" s="132" t="s">
        <v>6053</v>
      </c>
    </row>
    <row r="2115" spans="2:27" x14ac:dyDescent="0.2">
      <c r="B2115" s="119"/>
      <c r="C2115" s="97"/>
      <c r="D2115" s="97"/>
      <c r="E2115" s="119"/>
      <c r="F2115" s="119"/>
      <c r="G2115" s="97"/>
      <c r="H2115" s="119"/>
      <c r="J2115" s="121"/>
      <c r="K2115" s="122"/>
      <c r="L2115" s="122"/>
      <c r="M2115" s="93"/>
      <c r="N2115" s="123"/>
      <c r="O2115" s="119"/>
      <c r="P2115" s="124"/>
      <c r="Q2115" s="125"/>
      <c r="R2115" s="126"/>
      <c r="S2115" s="126"/>
      <c r="T2115" s="127"/>
      <c r="U2115" s="127"/>
      <c r="V2115" s="128"/>
      <c r="W2115" s="72"/>
      <c r="X2115" s="95"/>
      <c r="AA2115" s="132" t="s">
        <v>6053</v>
      </c>
    </row>
    <row r="2116" spans="2:27" x14ac:dyDescent="0.2">
      <c r="B2116" s="119"/>
      <c r="C2116" s="97"/>
      <c r="D2116" s="97"/>
      <c r="E2116" s="119"/>
      <c r="F2116" s="119"/>
      <c r="G2116" s="97"/>
      <c r="H2116" s="119"/>
      <c r="J2116" s="121"/>
      <c r="K2116" s="122"/>
      <c r="L2116" s="122"/>
      <c r="M2116" s="93"/>
      <c r="N2116" s="123"/>
      <c r="O2116" s="119"/>
      <c r="P2116" s="124"/>
      <c r="Q2116" s="125"/>
      <c r="R2116" s="126"/>
      <c r="S2116" s="126"/>
      <c r="T2116" s="127"/>
      <c r="U2116" s="127"/>
      <c r="V2116" s="128"/>
      <c r="W2116" s="72"/>
      <c r="X2116" s="95"/>
      <c r="AA2116" s="132" t="s">
        <v>6053</v>
      </c>
    </row>
    <row r="2117" spans="2:27" x14ac:dyDescent="0.2">
      <c r="B2117" s="119"/>
      <c r="C2117" s="97"/>
      <c r="D2117" s="97"/>
      <c r="E2117" s="119"/>
      <c r="F2117" s="119"/>
      <c r="G2117" s="97"/>
      <c r="H2117" s="119"/>
      <c r="J2117" s="121"/>
      <c r="K2117" s="122"/>
      <c r="L2117" s="122"/>
      <c r="M2117" s="93"/>
      <c r="N2117" s="123"/>
      <c r="O2117" s="119"/>
      <c r="P2117" s="124"/>
      <c r="Q2117" s="125"/>
      <c r="R2117" s="126"/>
      <c r="S2117" s="126"/>
      <c r="T2117" s="127"/>
      <c r="U2117" s="127"/>
      <c r="V2117" s="128"/>
      <c r="W2117" s="72"/>
      <c r="X2117" s="95"/>
      <c r="AA2117" s="132" t="s">
        <v>6053</v>
      </c>
    </row>
    <row r="2118" spans="2:27" x14ac:dyDescent="0.2">
      <c r="B2118" s="119"/>
      <c r="C2118" s="97"/>
      <c r="D2118" s="97"/>
      <c r="E2118" s="119"/>
      <c r="F2118" s="119"/>
      <c r="G2118" s="97"/>
      <c r="H2118" s="119"/>
      <c r="J2118" s="121"/>
      <c r="K2118" s="122"/>
      <c r="L2118" s="122"/>
      <c r="M2118" s="93"/>
      <c r="N2118" s="123"/>
      <c r="O2118" s="119"/>
      <c r="P2118" s="124"/>
      <c r="Q2118" s="125"/>
      <c r="R2118" s="126"/>
      <c r="S2118" s="126"/>
      <c r="T2118" s="127"/>
      <c r="U2118" s="127"/>
      <c r="V2118" s="128"/>
      <c r="W2118" s="72"/>
      <c r="X2118" s="95"/>
      <c r="AA2118" s="132" t="s">
        <v>6053</v>
      </c>
    </row>
    <row r="2119" spans="2:27" x14ac:dyDescent="0.2">
      <c r="B2119" s="119"/>
      <c r="C2119" s="97"/>
      <c r="D2119" s="97"/>
      <c r="E2119" s="119"/>
      <c r="F2119" s="119"/>
      <c r="G2119" s="97"/>
      <c r="H2119" s="119"/>
      <c r="J2119" s="121"/>
      <c r="K2119" s="122"/>
      <c r="L2119" s="122"/>
      <c r="M2119" s="93"/>
      <c r="N2119" s="123"/>
      <c r="O2119" s="119"/>
      <c r="P2119" s="124"/>
      <c r="Q2119" s="125"/>
      <c r="R2119" s="126"/>
      <c r="S2119" s="126"/>
      <c r="T2119" s="127"/>
      <c r="U2119" s="127"/>
      <c r="V2119" s="128"/>
      <c r="W2119" s="72"/>
      <c r="X2119" s="95"/>
      <c r="AA2119" s="132" t="s">
        <v>6053</v>
      </c>
    </row>
    <row r="2120" spans="2:27" x14ac:dyDescent="0.2">
      <c r="B2120" s="119"/>
      <c r="C2120" s="97"/>
      <c r="D2120" s="97"/>
      <c r="E2120" s="119"/>
      <c r="F2120" s="119"/>
      <c r="G2120" s="97"/>
      <c r="H2120" s="119"/>
      <c r="J2120" s="121"/>
      <c r="K2120" s="122"/>
      <c r="L2120" s="122"/>
      <c r="M2120" s="93"/>
      <c r="N2120" s="123"/>
      <c r="O2120" s="119"/>
      <c r="P2120" s="124"/>
      <c r="Q2120" s="125"/>
      <c r="R2120" s="126"/>
      <c r="S2120" s="126"/>
      <c r="T2120" s="127"/>
      <c r="U2120" s="127"/>
      <c r="V2120" s="128"/>
      <c r="W2120" s="72"/>
      <c r="X2120" s="95"/>
      <c r="AA2120" s="132" t="s">
        <v>6053</v>
      </c>
    </row>
    <row r="2121" spans="2:27" x14ac:dyDescent="0.2">
      <c r="B2121" s="119"/>
      <c r="C2121" s="97"/>
      <c r="D2121" s="97"/>
      <c r="E2121" s="119"/>
      <c r="F2121" s="119"/>
      <c r="G2121" s="97"/>
      <c r="H2121" s="119"/>
      <c r="J2121" s="121"/>
      <c r="K2121" s="122"/>
      <c r="L2121" s="122"/>
      <c r="M2121" s="93"/>
      <c r="N2121" s="123"/>
      <c r="O2121" s="119"/>
      <c r="P2121" s="124"/>
      <c r="Q2121" s="125"/>
      <c r="R2121" s="126"/>
      <c r="S2121" s="126"/>
      <c r="T2121" s="127"/>
      <c r="U2121" s="127"/>
      <c r="V2121" s="128"/>
      <c r="W2121" s="72"/>
      <c r="X2121" s="95"/>
      <c r="AA2121" s="132" t="s">
        <v>6053</v>
      </c>
    </row>
    <row r="2122" spans="2:27" x14ac:dyDescent="0.2">
      <c r="B2122" s="119"/>
      <c r="C2122" s="97"/>
      <c r="D2122" s="97"/>
      <c r="E2122" s="119"/>
      <c r="F2122" s="119"/>
      <c r="G2122" s="97"/>
      <c r="H2122" s="119"/>
      <c r="J2122" s="121"/>
      <c r="K2122" s="122"/>
      <c r="L2122" s="122"/>
      <c r="M2122" s="93"/>
      <c r="N2122" s="123"/>
      <c r="O2122" s="119"/>
      <c r="P2122" s="124"/>
      <c r="Q2122" s="125"/>
      <c r="R2122" s="126"/>
      <c r="S2122" s="126"/>
      <c r="T2122" s="127"/>
      <c r="U2122" s="127"/>
      <c r="V2122" s="128"/>
      <c r="W2122" s="72"/>
      <c r="X2122" s="95"/>
      <c r="AA2122" s="132" t="s">
        <v>6053</v>
      </c>
    </row>
    <row r="2123" spans="2:27" x14ac:dyDescent="0.2">
      <c r="B2123" s="119"/>
      <c r="C2123" s="97"/>
      <c r="D2123" s="97"/>
      <c r="E2123" s="119"/>
      <c r="F2123" s="119"/>
      <c r="G2123" s="97"/>
      <c r="H2123" s="119"/>
      <c r="J2123" s="121"/>
      <c r="K2123" s="122"/>
      <c r="L2123" s="122"/>
      <c r="M2123" s="93"/>
      <c r="N2123" s="123"/>
      <c r="O2123" s="119"/>
      <c r="P2123" s="124"/>
      <c r="Q2123" s="125"/>
      <c r="R2123" s="126"/>
      <c r="S2123" s="126"/>
      <c r="T2123" s="127"/>
      <c r="U2123" s="127"/>
      <c r="V2123" s="128"/>
      <c r="W2123" s="72"/>
      <c r="X2123" s="95"/>
      <c r="AA2123" s="132" t="s">
        <v>6053</v>
      </c>
    </row>
    <row r="2124" spans="2:27" x14ac:dyDescent="0.2">
      <c r="B2124" s="119"/>
      <c r="C2124" s="97"/>
      <c r="D2124" s="97"/>
      <c r="E2124" s="119"/>
      <c r="F2124" s="119"/>
      <c r="G2124" s="97"/>
      <c r="H2124" s="119"/>
      <c r="J2124" s="121"/>
      <c r="K2124" s="122"/>
      <c r="L2124" s="122"/>
      <c r="M2124" s="93"/>
      <c r="N2124" s="123"/>
      <c r="O2124" s="119"/>
      <c r="P2124" s="124"/>
      <c r="Q2124" s="125"/>
      <c r="R2124" s="126"/>
      <c r="S2124" s="126"/>
      <c r="T2124" s="127"/>
      <c r="U2124" s="127"/>
      <c r="V2124" s="128"/>
      <c r="W2124" s="72"/>
      <c r="X2124" s="95"/>
      <c r="AA2124" s="132" t="s">
        <v>6053</v>
      </c>
    </row>
    <row r="2125" spans="2:27" x14ac:dyDescent="0.2">
      <c r="B2125" s="119"/>
      <c r="C2125" s="97"/>
      <c r="D2125" s="97"/>
      <c r="E2125" s="119"/>
      <c r="F2125" s="119"/>
      <c r="G2125" s="97"/>
      <c r="H2125" s="119"/>
      <c r="J2125" s="121"/>
      <c r="K2125" s="122"/>
      <c r="L2125" s="122"/>
      <c r="M2125" s="93"/>
      <c r="N2125" s="123"/>
      <c r="O2125" s="119"/>
      <c r="P2125" s="124"/>
      <c r="Q2125" s="125"/>
      <c r="R2125" s="126"/>
      <c r="S2125" s="126"/>
      <c r="T2125" s="127"/>
      <c r="U2125" s="127"/>
      <c r="V2125" s="128"/>
      <c r="W2125" s="72"/>
      <c r="X2125" s="95"/>
      <c r="AA2125" s="132" t="s">
        <v>6053</v>
      </c>
    </row>
    <row r="2126" spans="2:27" x14ac:dyDescent="0.2">
      <c r="B2126" s="119"/>
      <c r="C2126" s="97"/>
      <c r="D2126" s="97"/>
      <c r="E2126" s="119"/>
      <c r="F2126" s="119"/>
      <c r="G2126" s="97"/>
      <c r="H2126" s="119"/>
      <c r="J2126" s="121"/>
      <c r="K2126" s="122"/>
      <c r="L2126" s="122"/>
      <c r="M2126" s="93"/>
      <c r="N2126" s="123"/>
      <c r="O2126" s="119"/>
      <c r="P2126" s="124"/>
      <c r="Q2126" s="125"/>
      <c r="R2126" s="126"/>
      <c r="S2126" s="126"/>
      <c r="T2126" s="127"/>
      <c r="U2126" s="127"/>
      <c r="V2126" s="128"/>
      <c r="W2126" s="72"/>
      <c r="X2126" s="95"/>
      <c r="AA2126" s="132" t="s">
        <v>6053</v>
      </c>
    </row>
    <row r="2127" spans="2:27" x14ac:dyDescent="0.2">
      <c r="B2127" s="119"/>
      <c r="C2127" s="97"/>
      <c r="D2127" s="97"/>
      <c r="E2127" s="119"/>
      <c r="F2127" s="119"/>
      <c r="G2127" s="97"/>
      <c r="H2127" s="119"/>
      <c r="J2127" s="121"/>
      <c r="K2127" s="122"/>
      <c r="L2127" s="122"/>
      <c r="M2127" s="93"/>
      <c r="N2127" s="123"/>
      <c r="O2127" s="119"/>
      <c r="P2127" s="124"/>
      <c r="Q2127" s="125"/>
      <c r="R2127" s="126"/>
      <c r="S2127" s="126"/>
      <c r="T2127" s="127"/>
      <c r="U2127" s="127"/>
      <c r="V2127" s="128"/>
      <c r="W2127" s="72"/>
      <c r="X2127" s="95"/>
      <c r="AA2127" s="132" t="s">
        <v>6053</v>
      </c>
    </row>
    <row r="2128" spans="2:27" x14ac:dyDescent="0.2">
      <c r="B2128" s="119"/>
      <c r="C2128" s="97"/>
      <c r="D2128" s="97"/>
      <c r="E2128" s="119"/>
      <c r="F2128" s="119"/>
      <c r="G2128" s="97"/>
      <c r="H2128" s="119"/>
      <c r="J2128" s="121"/>
      <c r="K2128" s="122"/>
      <c r="L2128" s="122"/>
      <c r="M2128" s="93"/>
      <c r="N2128" s="123"/>
      <c r="O2128" s="119"/>
      <c r="P2128" s="124"/>
      <c r="Q2128" s="125"/>
      <c r="R2128" s="126"/>
      <c r="S2128" s="126"/>
      <c r="T2128" s="127"/>
      <c r="U2128" s="127"/>
      <c r="V2128" s="128"/>
      <c r="W2128" s="72"/>
      <c r="X2128" s="95"/>
      <c r="AA2128" s="132" t="s">
        <v>6053</v>
      </c>
    </row>
    <row r="2129" spans="2:27" x14ac:dyDescent="0.2">
      <c r="B2129" s="119"/>
      <c r="C2129" s="97"/>
      <c r="D2129" s="97"/>
      <c r="E2129" s="119"/>
      <c r="F2129" s="119"/>
      <c r="G2129" s="97"/>
      <c r="H2129" s="119"/>
      <c r="J2129" s="121"/>
      <c r="K2129" s="122"/>
      <c r="L2129" s="122"/>
      <c r="M2129" s="93"/>
      <c r="N2129" s="123"/>
      <c r="O2129" s="119"/>
      <c r="P2129" s="124"/>
      <c r="Q2129" s="125"/>
      <c r="R2129" s="126"/>
      <c r="S2129" s="126"/>
      <c r="T2129" s="127"/>
      <c r="U2129" s="127"/>
      <c r="V2129" s="128"/>
      <c r="W2129" s="72"/>
      <c r="X2129" s="95"/>
      <c r="AA2129" s="132" t="s">
        <v>6053</v>
      </c>
    </row>
    <row r="2130" spans="2:27" x14ac:dyDescent="0.2">
      <c r="B2130" s="119"/>
      <c r="C2130" s="97"/>
      <c r="D2130" s="97"/>
      <c r="E2130" s="119"/>
      <c r="F2130" s="119"/>
      <c r="G2130" s="97"/>
      <c r="H2130" s="119"/>
      <c r="J2130" s="121"/>
      <c r="K2130" s="122"/>
      <c r="L2130" s="122"/>
      <c r="M2130" s="93"/>
      <c r="N2130" s="123"/>
      <c r="O2130" s="119"/>
      <c r="P2130" s="124"/>
      <c r="Q2130" s="125"/>
      <c r="R2130" s="126"/>
      <c r="S2130" s="126"/>
      <c r="T2130" s="127"/>
      <c r="U2130" s="127"/>
      <c r="V2130" s="128"/>
      <c r="W2130" s="72"/>
      <c r="X2130" s="95"/>
      <c r="AA2130" s="132" t="s">
        <v>6053</v>
      </c>
    </row>
    <row r="2131" spans="2:27" x14ac:dyDescent="0.2">
      <c r="B2131" s="119"/>
      <c r="C2131" s="97"/>
      <c r="D2131" s="97"/>
      <c r="E2131" s="119"/>
      <c r="F2131" s="119"/>
      <c r="G2131" s="97"/>
      <c r="H2131" s="119"/>
      <c r="J2131" s="121"/>
      <c r="K2131" s="122"/>
      <c r="L2131" s="122"/>
      <c r="M2131" s="93"/>
      <c r="N2131" s="123"/>
      <c r="O2131" s="119"/>
      <c r="P2131" s="124"/>
      <c r="Q2131" s="125"/>
      <c r="R2131" s="126"/>
      <c r="S2131" s="126"/>
      <c r="T2131" s="127"/>
      <c r="U2131" s="127"/>
      <c r="V2131" s="128"/>
      <c r="W2131" s="72"/>
      <c r="X2131" s="95"/>
      <c r="AA2131" s="132" t="s">
        <v>6053</v>
      </c>
    </row>
    <row r="2132" spans="2:27" x14ac:dyDescent="0.2">
      <c r="B2132" s="119"/>
      <c r="C2132" s="97"/>
      <c r="D2132" s="97"/>
      <c r="E2132" s="119"/>
      <c r="F2132" s="119"/>
      <c r="G2132" s="97"/>
      <c r="H2132" s="119"/>
      <c r="J2132" s="121"/>
      <c r="K2132" s="122"/>
      <c r="L2132" s="122"/>
      <c r="M2132" s="93"/>
      <c r="N2132" s="123"/>
      <c r="O2132" s="119"/>
      <c r="P2132" s="124"/>
      <c r="Q2132" s="125"/>
      <c r="R2132" s="126"/>
      <c r="S2132" s="126"/>
      <c r="T2132" s="127"/>
      <c r="U2132" s="127"/>
      <c r="V2132" s="128"/>
      <c r="W2132" s="72"/>
      <c r="X2132" s="95"/>
      <c r="AA2132" s="132" t="s">
        <v>6053</v>
      </c>
    </row>
    <row r="2133" spans="2:27" x14ac:dyDescent="0.2">
      <c r="B2133" s="119"/>
      <c r="C2133" s="97"/>
      <c r="D2133" s="97"/>
      <c r="E2133" s="119"/>
      <c r="F2133" s="119"/>
      <c r="G2133" s="97"/>
      <c r="H2133" s="119"/>
      <c r="J2133" s="121"/>
      <c r="K2133" s="122"/>
      <c r="L2133" s="122"/>
      <c r="M2133" s="93"/>
      <c r="N2133" s="123"/>
      <c r="O2133" s="119"/>
      <c r="P2133" s="124"/>
      <c r="Q2133" s="125"/>
      <c r="R2133" s="126"/>
      <c r="S2133" s="126"/>
      <c r="T2133" s="127"/>
      <c r="U2133" s="127"/>
      <c r="V2133" s="128"/>
      <c r="W2133" s="72"/>
      <c r="X2133" s="95"/>
      <c r="AA2133" s="132" t="s">
        <v>6053</v>
      </c>
    </row>
    <row r="2134" spans="2:27" x14ac:dyDescent="0.2">
      <c r="B2134" s="119"/>
      <c r="C2134" s="97"/>
      <c r="D2134" s="97"/>
      <c r="E2134" s="119"/>
      <c r="F2134" s="119"/>
      <c r="G2134" s="97"/>
      <c r="H2134" s="119"/>
      <c r="J2134" s="121"/>
      <c r="K2134" s="122"/>
      <c r="L2134" s="122"/>
      <c r="M2134" s="93"/>
      <c r="N2134" s="123"/>
      <c r="O2134" s="119"/>
      <c r="P2134" s="124"/>
      <c r="Q2134" s="125"/>
      <c r="R2134" s="126"/>
      <c r="S2134" s="126"/>
      <c r="T2134" s="127"/>
      <c r="U2134" s="127"/>
      <c r="V2134" s="128"/>
      <c r="W2134" s="72"/>
      <c r="X2134" s="95"/>
      <c r="AA2134" s="132" t="s">
        <v>6053</v>
      </c>
    </row>
    <row r="2135" spans="2:27" x14ac:dyDescent="0.2">
      <c r="B2135" s="119"/>
      <c r="C2135" s="97"/>
      <c r="D2135" s="97"/>
      <c r="E2135" s="119"/>
      <c r="F2135" s="119"/>
      <c r="G2135" s="97"/>
      <c r="H2135" s="119"/>
      <c r="J2135" s="121"/>
      <c r="K2135" s="122"/>
      <c r="L2135" s="122"/>
      <c r="M2135" s="93"/>
      <c r="N2135" s="123"/>
      <c r="O2135" s="119"/>
      <c r="P2135" s="124"/>
      <c r="Q2135" s="125"/>
      <c r="R2135" s="126"/>
      <c r="S2135" s="126"/>
      <c r="T2135" s="127"/>
      <c r="U2135" s="127"/>
      <c r="V2135" s="128"/>
      <c r="W2135" s="72"/>
      <c r="X2135" s="95"/>
      <c r="AA2135" s="132" t="s">
        <v>6053</v>
      </c>
    </row>
    <row r="2136" spans="2:27" x14ac:dyDescent="0.2">
      <c r="B2136" s="119"/>
      <c r="C2136" s="97"/>
      <c r="D2136" s="97"/>
      <c r="E2136" s="119"/>
      <c r="F2136" s="119"/>
      <c r="G2136" s="97"/>
      <c r="H2136" s="119"/>
      <c r="J2136" s="121"/>
      <c r="K2136" s="122"/>
      <c r="L2136" s="122"/>
      <c r="M2136" s="93"/>
      <c r="N2136" s="123"/>
      <c r="O2136" s="119"/>
      <c r="P2136" s="124"/>
      <c r="Q2136" s="125"/>
      <c r="R2136" s="126"/>
      <c r="S2136" s="126"/>
      <c r="T2136" s="127"/>
      <c r="U2136" s="127"/>
      <c r="V2136" s="128"/>
      <c r="W2136" s="72"/>
      <c r="X2136" s="95"/>
      <c r="AA2136" s="132" t="s">
        <v>6053</v>
      </c>
    </row>
    <row r="2137" spans="2:27" x14ac:dyDescent="0.2">
      <c r="B2137" s="119"/>
      <c r="C2137" s="97"/>
      <c r="D2137" s="97"/>
      <c r="E2137" s="119"/>
      <c r="F2137" s="119"/>
      <c r="G2137" s="97"/>
      <c r="H2137" s="119"/>
      <c r="J2137" s="121"/>
      <c r="K2137" s="122"/>
      <c r="L2137" s="122"/>
      <c r="M2137" s="93"/>
      <c r="N2137" s="123"/>
      <c r="O2137" s="119"/>
      <c r="P2137" s="124"/>
      <c r="Q2137" s="125"/>
      <c r="R2137" s="126"/>
      <c r="S2137" s="126"/>
      <c r="T2137" s="127"/>
      <c r="U2137" s="127"/>
      <c r="V2137" s="128"/>
      <c r="W2137" s="72"/>
      <c r="X2137" s="95"/>
      <c r="AA2137" s="132" t="s">
        <v>6053</v>
      </c>
    </row>
    <row r="2138" spans="2:27" x14ac:dyDescent="0.2">
      <c r="B2138" s="119"/>
      <c r="C2138" s="97"/>
      <c r="D2138" s="97"/>
      <c r="E2138" s="119"/>
      <c r="F2138" s="119"/>
      <c r="G2138" s="97"/>
      <c r="H2138" s="119"/>
      <c r="J2138" s="121"/>
      <c r="K2138" s="122"/>
      <c r="L2138" s="122"/>
      <c r="M2138" s="93"/>
      <c r="N2138" s="123"/>
      <c r="O2138" s="119"/>
      <c r="P2138" s="124"/>
      <c r="Q2138" s="125"/>
      <c r="R2138" s="126"/>
      <c r="S2138" s="126"/>
      <c r="T2138" s="127"/>
      <c r="U2138" s="127"/>
      <c r="V2138" s="128"/>
      <c r="W2138" s="72"/>
      <c r="X2138" s="95"/>
      <c r="AA2138" s="132" t="s">
        <v>6053</v>
      </c>
    </row>
    <row r="2139" spans="2:27" x14ac:dyDescent="0.2">
      <c r="B2139" s="119"/>
      <c r="C2139" s="97"/>
      <c r="D2139" s="97"/>
      <c r="E2139" s="119"/>
      <c r="F2139" s="119"/>
      <c r="G2139" s="97"/>
      <c r="H2139" s="119"/>
      <c r="J2139" s="121"/>
      <c r="K2139" s="122"/>
      <c r="L2139" s="122"/>
      <c r="M2139" s="93"/>
      <c r="N2139" s="123"/>
      <c r="O2139" s="119"/>
      <c r="P2139" s="124"/>
      <c r="Q2139" s="125"/>
      <c r="R2139" s="126"/>
      <c r="S2139" s="126"/>
      <c r="T2139" s="127"/>
      <c r="U2139" s="127"/>
      <c r="V2139" s="128"/>
      <c r="W2139" s="72"/>
      <c r="X2139" s="95"/>
      <c r="AA2139" s="132" t="s">
        <v>6053</v>
      </c>
    </row>
    <row r="2140" spans="2:27" x14ac:dyDescent="0.2">
      <c r="B2140" s="119"/>
      <c r="C2140" s="97"/>
      <c r="D2140" s="97"/>
      <c r="E2140" s="119"/>
      <c r="F2140" s="119"/>
      <c r="G2140" s="97"/>
      <c r="H2140" s="119"/>
      <c r="J2140" s="121"/>
      <c r="K2140" s="122"/>
      <c r="L2140" s="122"/>
      <c r="M2140" s="93"/>
      <c r="N2140" s="123"/>
      <c r="O2140" s="119"/>
      <c r="P2140" s="124"/>
      <c r="Q2140" s="125"/>
      <c r="R2140" s="126"/>
      <c r="S2140" s="126"/>
      <c r="T2140" s="127"/>
      <c r="U2140" s="127"/>
      <c r="V2140" s="128"/>
      <c r="W2140" s="72"/>
      <c r="X2140" s="95"/>
      <c r="AA2140" s="132" t="s">
        <v>6053</v>
      </c>
    </row>
    <row r="2141" spans="2:27" x14ac:dyDescent="0.2">
      <c r="B2141" s="119"/>
      <c r="C2141" s="97"/>
      <c r="D2141" s="97"/>
      <c r="E2141" s="119"/>
      <c r="F2141" s="119"/>
      <c r="G2141" s="97"/>
      <c r="H2141" s="119"/>
      <c r="J2141" s="121"/>
      <c r="K2141" s="122"/>
      <c r="L2141" s="122"/>
      <c r="M2141" s="93"/>
      <c r="N2141" s="123"/>
      <c r="O2141" s="119"/>
      <c r="P2141" s="124"/>
      <c r="Q2141" s="125"/>
      <c r="R2141" s="126"/>
      <c r="S2141" s="126"/>
      <c r="T2141" s="127"/>
      <c r="U2141" s="127"/>
      <c r="V2141" s="128"/>
      <c r="W2141" s="72"/>
      <c r="X2141" s="95"/>
      <c r="AA2141" s="132" t="s">
        <v>6053</v>
      </c>
    </row>
    <row r="2142" spans="2:27" x14ac:dyDescent="0.2">
      <c r="B2142" s="119"/>
      <c r="C2142" s="97"/>
      <c r="D2142" s="97"/>
      <c r="E2142" s="119"/>
      <c r="F2142" s="119"/>
      <c r="G2142" s="97"/>
      <c r="H2142" s="119"/>
      <c r="J2142" s="121"/>
      <c r="K2142" s="122"/>
      <c r="L2142" s="122"/>
      <c r="M2142" s="93"/>
      <c r="N2142" s="123"/>
      <c r="O2142" s="119"/>
      <c r="P2142" s="124"/>
      <c r="Q2142" s="125"/>
      <c r="R2142" s="126"/>
      <c r="S2142" s="126"/>
      <c r="T2142" s="127"/>
      <c r="U2142" s="127"/>
      <c r="V2142" s="128"/>
      <c r="W2142" s="72"/>
      <c r="X2142" s="95"/>
      <c r="AA2142" s="132" t="s">
        <v>6053</v>
      </c>
    </row>
    <row r="2143" spans="2:27" x14ac:dyDescent="0.2">
      <c r="B2143" s="119"/>
      <c r="C2143" s="97"/>
      <c r="D2143" s="97"/>
      <c r="E2143" s="119"/>
      <c r="F2143" s="119"/>
      <c r="G2143" s="97"/>
      <c r="H2143" s="119"/>
      <c r="J2143" s="121"/>
      <c r="K2143" s="122"/>
      <c r="L2143" s="122"/>
      <c r="M2143" s="93"/>
      <c r="N2143" s="123"/>
      <c r="O2143" s="119"/>
      <c r="P2143" s="124"/>
      <c r="Q2143" s="125"/>
      <c r="R2143" s="126"/>
      <c r="S2143" s="126"/>
      <c r="T2143" s="127"/>
      <c r="U2143" s="127"/>
      <c r="V2143" s="128"/>
      <c r="W2143" s="72"/>
      <c r="X2143" s="95"/>
      <c r="AA2143" s="132" t="s">
        <v>6053</v>
      </c>
    </row>
    <row r="2144" spans="2:27" x14ac:dyDescent="0.2">
      <c r="B2144" s="119"/>
      <c r="C2144" s="97"/>
      <c r="D2144" s="97"/>
      <c r="E2144" s="119"/>
      <c r="F2144" s="119"/>
      <c r="G2144" s="97"/>
      <c r="H2144" s="119"/>
      <c r="J2144" s="121"/>
      <c r="K2144" s="122"/>
      <c r="L2144" s="122"/>
      <c r="M2144" s="93"/>
      <c r="N2144" s="123"/>
      <c r="O2144" s="119"/>
      <c r="P2144" s="124"/>
      <c r="Q2144" s="125"/>
      <c r="R2144" s="126"/>
      <c r="S2144" s="126"/>
      <c r="T2144" s="127"/>
      <c r="U2144" s="127"/>
      <c r="V2144" s="128"/>
      <c r="W2144" s="72"/>
      <c r="X2144" s="95"/>
      <c r="AA2144" s="132" t="s">
        <v>6053</v>
      </c>
    </row>
    <row r="2145" spans="2:27" x14ac:dyDescent="0.2">
      <c r="B2145" s="119"/>
      <c r="C2145" s="97"/>
      <c r="D2145" s="97"/>
      <c r="E2145" s="119"/>
      <c r="F2145" s="119"/>
      <c r="G2145" s="97"/>
      <c r="H2145" s="119"/>
      <c r="J2145" s="121"/>
      <c r="K2145" s="122"/>
      <c r="L2145" s="122"/>
      <c r="M2145" s="93"/>
      <c r="N2145" s="123"/>
      <c r="O2145" s="119"/>
      <c r="P2145" s="124"/>
      <c r="Q2145" s="125"/>
      <c r="R2145" s="126"/>
      <c r="S2145" s="126"/>
      <c r="T2145" s="127"/>
      <c r="U2145" s="127"/>
      <c r="V2145" s="128"/>
      <c r="W2145" s="72"/>
      <c r="X2145" s="95"/>
      <c r="AA2145" s="132" t="s">
        <v>6053</v>
      </c>
    </row>
    <row r="2146" spans="2:27" x14ac:dyDescent="0.2">
      <c r="B2146" s="119"/>
      <c r="C2146" s="97"/>
      <c r="D2146" s="97"/>
      <c r="E2146" s="119"/>
      <c r="F2146" s="119"/>
      <c r="G2146" s="97"/>
      <c r="H2146" s="119"/>
      <c r="J2146" s="121"/>
      <c r="K2146" s="122"/>
      <c r="L2146" s="122"/>
      <c r="M2146" s="93"/>
      <c r="N2146" s="123"/>
      <c r="O2146" s="119"/>
      <c r="P2146" s="124"/>
      <c r="Q2146" s="125"/>
      <c r="R2146" s="126"/>
      <c r="S2146" s="126"/>
      <c r="T2146" s="127"/>
      <c r="U2146" s="127"/>
      <c r="V2146" s="128"/>
      <c r="W2146" s="72"/>
      <c r="X2146" s="95"/>
      <c r="AA2146" s="132" t="s">
        <v>6053</v>
      </c>
    </row>
    <row r="2147" spans="2:27" x14ac:dyDescent="0.2">
      <c r="B2147" s="119"/>
      <c r="C2147" s="97"/>
      <c r="D2147" s="97"/>
      <c r="E2147" s="119"/>
      <c r="F2147" s="119"/>
      <c r="G2147" s="97"/>
      <c r="H2147" s="119"/>
      <c r="J2147" s="121"/>
      <c r="K2147" s="122"/>
      <c r="L2147" s="122"/>
      <c r="M2147" s="93"/>
      <c r="N2147" s="123"/>
      <c r="O2147" s="119"/>
      <c r="P2147" s="124"/>
      <c r="Q2147" s="125"/>
      <c r="R2147" s="126"/>
      <c r="S2147" s="126"/>
      <c r="T2147" s="127"/>
      <c r="U2147" s="127"/>
      <c r="V2147" s="128"/>
      <c r="W2147" s="72"/>
      <c r="X2147" s="95"/>
      <c r="AA2147" s="132" t="s">
        <v>6053</v>
      </c>
    </row>
    <row r="2148" spans="2:27" x14ac:dyDescent="0.2">
      <c r="B2148" s="119"/>
      <c r="C2148" s="97"/>
      <c r="D2148" s="97"/>
      <c r="E2148" s="119"/>
      <c r="F2148" s="119"/>
      <c r="G2148" s="97"/>
      <c r="H2148" s="119"/>
      <c r="J2148" s="121"/>
      <c r="K2148" s="122"/>
      <c r="L2148" s="122"/>
      <c r="M2148" s="93"/>
      <c r="N2148" s="123"/>
      <c r="O2148" s="119"/>
      <c r="P2148" s="124"/>
      <c r="Q2148" s="125"/>
      <c r="R2148" s="126"/>
      <c r="S2148" s="126"/>
      <c r="T2148" s="127"/>
      <c r="U2148" s="127"/>
      <c r="V2148" s="128"/>
      <c r="W2148" s="72"/>
      <c r="X2148" s="95"/>
      <c r="AA2148" s="132" t="s">
        <v>6053</v>
      </c>
    </row>
    <row r="2149" spans="2:27" x14ac:dyDescent="0.2">
      <c r="B2149" s="119"/>
      <c r="C2149" s="97"/>
      <c r="D2149" s="97"/>
      <c r="E2149" s="119"/>
      <c r="F2149" s="119"/>
      <c r="G2149" s="97"/>
      <c r="H2149" s="119"/>
      <c r="J2149" s="121"/>
      <c r="K2149" s="122"/>
      <c r="L2149" s="122"/>
      <c r="M2149" s="93"/>
      <c r="N2149" s="123"/>
      <c r="O2149" s="119"/>
      <c r="P2149" s="124"/>
      <c r="Q2149" s="125"/>
      <c r="R2149" s="126"/>
      <c r="S2149" s="126"/>
      <c r="T2149" s="127"/>
      <c r="U2149" s="127"/>
      <c r="V2149" s="128"/>
      <c r="W2149" s="72"/>
      <c r="X2149" s="95"/>
      <c r="AA2149" s="132" t="s">
        <v>6053</v>
      </c>
    </row>
    <row r="2150" spans="2:27" x14ac:dyDescent="0.2">
      <c r="B2150" s="119"/>
      <c r="C2150" s="97"/>
      <c r="D2150" s="97"/>
      <c r="E2150" s="119"/>
      <c r="F2150" s="119"/>
      <c r="G2150" s="97"/>
      <c r="H2150" s="119"/>
      <c r="J2150" s="121"/>
      <c r="K2150" s="122"/>
      <c r="L2150" s="122"/>
      <c r="M2150" s="93"/>
      <c r="N2150" s="123"/>
      <c r="O2150" s="119"/>
      <c r="P2150" s="124"/>
      <c r="Q2150" s="125"/>
      <c r="R2150" s="126"/>
      <c r="S2150" s="126"/>
      <c r="T2150" s="127"/>
      <c r="U2150" s="127"/>
      <c r="V2150" s="128"/>
      <c r="W2150" s="72"/>
      <c r="X2150" s="95"/>
      <c r="AA2150" s="132" t="s">
        <v>6053</v>
      </c>
    </row>
    <row r="2151" spans="2:27" x14ac:dyDescent="0.2">
      <c r="B2151" s="119"/>
      <c r="C2151" s="97"/>
      <c r="D2151" s="97"/>
      <c r="E2151" s="119"/>
      <c r="F2151" s="119"/>
      <c r="G2151" s="97"/>
      <c r="H2151" s="119"/>
      <c r="J2151" s="121"/>
      <c r="K2151" s="122"/>
      <c r="L2151" s="122"/>
      <c r="M2151" s="93"/>
      <c r="N2151" s="123"/>
      <c r="O2151" s="119"/>
      <c r="P2151" s="124"/>
      <c r="Q2151" s="125"/>
      <c r="R2151" s="126"/>
      <c r="S2151" s="126"/>
      <c r="T2151" s="127"/>
      <c r="U2151" s="127"/>
      <c r="V2151" s="128"/>
      <c r="W2151" s="72"/>
      <c r="X2151" s="95"/>
      <c r="AA2151" s="132" t="s">
        <v>6053</v>
      </c>
    </row>
    <row r="2152" spans="2:27" x14ac:dyDescent="0.2">
      <c r="B2152" s="119"/>
      <c r="C2152" s="97"/>
      <c r="D2152" s="97"/>
      <c r="E2152" s="119"/>
      <c r="F2152" s="119"/>
      <c r="G2152" s="97"/>
      <c r="H2152" s="119"/>
      <c r="J2152" s="121"/>
      <c r="K2152" s="122"/>
      <c r="L2152" s="122"/>
      <c r="M2152" s="93"/>
      <c r="N2152" s="123"/>
      <c r="O2152" s="119"/>
      <c r="P2152" s="124"/>
      <c r="Q2152" s="125"/>
      <c r="R2152" s="126"/>
      <c r="S2152" s="126"/>
      <c r="T2152" s="127"/>
      <c r="U2152" s="127"/>
      <c r="V2152" s="128"/>
      <c r="W2152" s="72"/>
      <c r="X2152" s="95"/>
      <c r="AA2152" s="132" t="s">
        <v>6053</v>
      </c>
    </row>
    <row r="2153" spans="2:27" x14ac:dyDescent="0.2">
      <c r="B2153" s="119"/>
      <c r="C2153" s="97"/>
      <c r="D2153" s="97"/>
      <c r="E2153" s="119"/>
      <c r="F2153" s="119"/>
      <c r="G2153" s="97"/>
      <c r="H2153" s="119"/>
      <c r="J2153" s="121"/>
      <c r="K2153" s="122"/>
      <c r="L2153" s="122"/>
      <c r="M2153" s="93"/>
      <c r="N2153" s="123"/>
      <c r="O2153" s="119"/>
      <c r="P2153" s="124"/>
      <c r="Q2153" s="125"/>
      <c r="R2153" s="126"/>
      <c r="S2153" s="126"/>
      <c r="T2153" s="127"/>
      <c r="U2153" s="127"/>
      <c r="V2153" s="128"/>
      <c r="W2153" s="72"/>
      <c r="X2153" s="95"/>
      <c r="AA2153" s="132" t="s">
        <v>6053</v>
      </c>
    </row>
    <row r="2154" spans="2:27" x14ac:dyDescent="0.2">
      <c r="B2154" s="119"/>
      <c r="C2154" s="97"/>
      <c r="D2154" s="97"/>
      <c r="E2154" s="119"/>
      <c r="F2154" s="119"/>
      <c r="G2154" s="97"/>
      <c r="H2154" s="119"/>
      <c r="J2154" s="121"/>
      <c r="K2154" s="122"/>
      <c r="L2154" s="122"/>
      <c r="M2154" s="93"/>
      <c r="N2154" s="123"/>
      <c r="O2154" s="119"/>
      <c r="P2154" s="124"/>
      <c r="Q2154" s="125"/>
      <c r="R2154" s="126"/>
      <c r="S2154" s="126"/>
      <c r="T2154" s="127"/>
      <c r="U2154" s="127"/>
      <c r="V2154" s="128"/>
      <c r="W2154" s="72"/>
      <c r="X2154" s="95"/>
      <c r="AA2154" s="132" t="s">
        <v>6053</v>
      </c>
    </row>
    <row r="2155" spans="2:27" x14ac:dyDescent="0.2">
      <c r="B2155" s="119"/>
      <c r="C2155" s="97"/>
      <c r="D2155" s="97"/>
      <c r="E2155" s="119"/>
      <c r="F2155" s="119"/>
      <c r="G2155" s="97"/>
      <c r="H2155" s="119"/>
      <c r="J2155" s="121"/>
      <c r="K2155" s="122"/>
      <c r="L2155" s="122"/>
      <c r="M2155" s="93"/>
      <c r="N2155" s="123"/>
      <c r="O2155" s="119"/>
      <c r="P2155" s="124"/>
      <c r="Q2155" s="125"/>
      <c r="R2155" s="126"/>
      <c r="S2155" s="126"/>
      <c r="T2155" s="127"/>
      <c r="U2155" s="127"/>
      <c r="V2155" s="128"/>
      <c r="W2155" s="72"/>
      <c r="X2155" s="95"/>
      <c r="AA2155" s="132" t="s">
        <v>6053</v>
      </c>
    </row>
    <row r="2156" spans="2:27" x14ac:dyDescent="0.2">
      <c r="B2156" s="119"/>
      <c r="C2156" s="97"/>
      <c r="D2156" s="97"/>
      <c r="E2156" s="119"/>
      <c r="F2156" s="119"/>
      <c r="G2156" s="97"/>
      <c r="H2156" s="119"/>
      <c r="J2156" s="121"/>
      <c r="K2156" s="122"/>
      <c r="L2156" s="122"/>
      <c r="M2156" s="93"/>
      <c r="N2156" s="123"/>
      <c r="O2156" s="119"/>
      <c r="P2156" s="124"/>
      <c r="Q2156" s="125"/>
      <c r="R2156" s="126"/>
      <c r="S2156" s="126"/>
      <c r="T2156" s="127"/>
      <c r="U2156" s="127"/>
      <c r="V2156" s="128"/>
      <c r="W2156" s="72"/>
      <c r="X2156" s="95"/>
      <c r="AA2156" s="132" t="s">
        <v>6053</v>
      </c>
    </row>
    <row r="2157" spans="2:27" x14ac:dyDescent="0.2">
      <c r="B2157" s="119"/>
      <c r="C2157" s="97"/>
      <c r="D2157" s="97"/>
      <c r="E2157" s="119"/>
      <c r="F2157" s="119"/>
      <c r="G2157" s="97"/>
      <c r="H2157" s="119"/>
      <c r="J2157" s="121"/>
      <c r="K2157" s="122"/>
      <c r="L2157" s="122"/>
      <c r="M2157" s="93"/>
      <c r="N2157" s="123"/>
      <c r="O2157" s="119"/>
      <c r="P2157" s="124"/>
      <c r="Q2157" s="125"/>
      <c r="R2157" s="126"/>
      <c r="S2157" s="126"/>
      <c r="T2157" s="127"/>
      <c r="U2157" s="127"/>
      <c r="V2157" s="128"/>
      <c r="W2157" s="72"/>
      <c r="X2157" s="95"/>
      <c r="AA2157" s="132" t="s">
        <v>6053</v>
      </c>
    </row>
    <row r="2158" spans="2:27" x14ac:dyDescent="0.2">
      <c r="B2158" s="119"/>
      <c r="C2158" s="97"/>
      <c r="D2158" s="97"/>
      <c r="E2158" s="119"/>
      <c r="F2158" s="119"/>
      <c r="G2158" s="97"/>
      <c r="H2158" s="119"/>
      <c r="J2158" s="121"/>
      <c r="K2158" s="122"/>
      <c r="L2158" s="122"/>
      <c r="M2158" s="93"/>
      <c r="N2158" s="123"/>
      <c r="O2158" s="119"/>
      <c r="P2158" s="124"/>
      <c r="Q2158" s="125"/>
      <c r="R2158" s="126"/>
      <c r="S2158" s="126"/>
      <c r="T2158" s="127"/>
      <c r="U2158" s="127"/>
      <c r="V2158" s="128"/>
      <c r="W2158" s="72"/>
      <c r="X2158" s="95"/>
      <c r="AA2158" s="132" t="s">
        <v>6053</v>
      </c>
    </row>
    <row r="2159" spans="2:27" x14ac:dyDescent="0.2">
      <c r="B2159" s="119"/>
      <c r="C2159" s="97"/>
      <c r="D2159" s="97"/>
      <c r="E2159" s="119"/>
      <c r="F2159" s="119"/>
      <c r="G2159" s="97"/>
      <c r="H2159" s="119"/>
      <c r="J2159" s="121"/>
      <c r="K2159" s="122"/>
      <c r="L2159" s="122"/>
      <c r="M2159" s="93"/>
      <c r="N2159" s="123"/>
      <c r="O2159" s="119"/>
      <c r="P2159" s="124"/>
      <c r="Q2159" s="125"/>
      <c r="R2159" s="126"/>
      <c r="S2159" s="126"/>
      <c r="T2159" s="127"/>
      <c r="U2159" s="127"/>
      <c r="V2159" s="128"/>
      <c r="W2159" s="72"/>
      <c r="X2159" s="95"/>
      <c r="AA2159" s="132" t="s">
        <v>6053</v>
      </c>
    </row>
    <row r="2160" spans="2:27" x14ac:dyDescent="0.2">
      <c r="B2160" s="119"/>
      <c r="C2160" s="97"/>
      <c r="D2160" s="97"/>
      <c r="E2160" s="119"/>
      <c r="F2160" s="119"/>
      <c r="G2160" s="97"/>
      <c r="H2160" s="119"/>
      <c r="J2160" s="121"/>
      <c r="K2160" s="122"/>
      <c r="L2160" s="122"/>
      <c r="M2160" s="93"/>
      <c r="N2160" s="123"/>
      <c r="O2160" s="119"/>
      <c r="P2160" s="124"/>
      <c r="Q2160" s="125"/>
      <c r="R2160" s="126"/>
      <c r="S2160" s="126"/>
      <c r="T2160" s="127"/>
      <c r="U2160" s="127"/>
      <c r="V2160" s="128"/>
      <c r="W2160" s="72"/>
      <c r="X2160" s="95"/>
      <c r="AA2160" s="132" t="s">
        <v>6053</v>
      </c>
    </row>
    <row r="2161" spans="2:27" x14ac:dyDescent="0.2">
      <c r="B2161" s="119"/>
      <c r="C2161" s="97"/>
      <c r="D2161" s="97"/>
      <c r="E2161" s="119"/>
      <c r="F2161" s="119"/>
      <c r="G2161" s="97"/>
      <c r="H2161" s="119"/>
      <c r="J2161" s="121"/>
      <c r="K2161" s="122"/>
      <c r="L2161" s="122"/>
      <c r="M2161" s="93"/>
      <c r="N2161" s="123"/>
      <c r="O2161" s="119"/>
      <c r="P2161" s="124"/>
      <c r="Q2161" s="125"/>
      <c r="R2161" s="126"/>
      <c r="S2161" s="126"/>
      <c r="T2161" s="127"/>
      <c r="U2161" s="127"/>
      <c r="V2161" s="128"/>
      <c r="W2161" s="72"/>
      <c r="X2161" s="95"/>
      <c r="AA2161" s="132" t="s">
        <v>6053</v>
      </c>
    </row>
    <row r="2162" spans="2:27" x14ac:dyDescent="0.2">
      <c r="B2162" s="119"/>
      <c r="C2162" s="97"/>
      <c r="D2162" s="97"/>
      <c r="E2162" s="119"/>
      <c r="F2162" s="119"/>
      <c r="G2162" s="97"/>
      <c r="H2162" s="119"/>
      <c r="J2162" s="121"/>
      <c r="K2162" s="122"/>
      <c r="L2162" s="122"/>
      <c r="M2162" s="93"/>
      <c r="N2162" s="123"/>
      <c r="O2162" s="119"/>
      <c r="P2162" s="124"/>
      <c r="Q2162" s="125"/>
      <c r="R2162" s="126"/>
      <c r="S2162" s="126"/>
      <c r="T2162" s="127"/>
      <c r="U2162" s="127"/>
      <c r="V2162" s="128"/>
      <c r="W2162" s="72"/>
      <c r="X2162" s="95"/>
      <c r="AA2162" s="132" t="s">
        <v>6053</v>
      </c>
    </row>
    <row r="2163" spans="2:27" x14ac:dyDescent="0.2">
      <c r="B2163" s="119"/>
      <c r="C2163" s="97"/>
      <c r="D2163" s="97"/>
      <c r="E2163" s="119"/>
      <c r="F2163" s="119"/>
      <c r="G2163" s="97"/>
      <c r="H2163" s="119"/>
      <c r="J2163" s="121"/>
      <c r="K2163" s="122"/>
      <c r="L2163" s="122"/>
      <c r="M2163" s="93"/>
      <c r="N2163" s="123"/>
      <c r="O2163" s="119"/>
      <c r="P2163" s="124"/>
      <c r="Q2163" s="125"/>
      <c r="R2163" s="126"/>
      <c r="S2163" s="126"/>
      <c r="T2163" s="127"/>
      <c r="U2163" s="127"/>
      <c r="V2163" s="128"/>
      <c r="W2163" s="72"/>
      <c r="X2163" s="95"/>
      <c r="AA2163" s="132" t="s">
        <v>6053</v>
      </c>
    </row>
    <row r="2164" spans="2:27" x14ac:dyDescent="0.2">
      <c r="B2164" s="119"/>
      <c r="C2164" s="97"/>
      <c r="D2164" s="97"/>
      <c r="E2164" s="119"/>
      <c r="F2164" s="119"/>
      <c r="G2164" s="97"/>
      <c r="H2164" s="119"/>
      <c r="J2164" s="121"/>
      <c r="K2164" s="122"/>
      <c r="L2164" s="122"/>
      <c r="M2164" s="93"/>
      <c r="N2164" s="123"/>
      <c r="O2164" s="119"/>
      <c r="P2164" s="124"/>
      <c r="Q2164" s="125"/>
      <c r="R2164" s="126"/>
      <c r="S2164" s="126"/>
      <c r="T2164" s="127"/>
      <c r="U2164" s="127"/>
      <c r="V2164" s="128"/>
      <c r="W2164" s="72"/>
      <c r="X2164" s="95"/>
      <c r="AA2164" s="132" t="s">
        <v>6053</v>
      </c>
    </row>
    <row r="2165" spans="2:27" x14ac:dyDescent="0.2">
      <c r="B2165" s="119"/>
      <c r="C2165" s="97"/>
      <c r="D2165" s="97"/>
      <c r="E2165" s="119"/>
      <c r="F2165" s="119"/>
      <c r="G2165" s="97"/>
      <c r="H2165" s="119"/>
      <c r="J2165" s="121"/>
      <c r="K2165" s="122"/>
      <c r="L2165" s="122"/>
      <c r="M2165" s="93"/>
      <c r="N2165" s="123"/>
      <c r="O2165" s="119"/>
      <c r="P2165" s="124"/>
      <c r="Q2165" s="125"/>
      <c r="R2165" s="126"/>
      <c r="S2165" s="126"/>
      <c r="T2165" s="127"/>
      <c r="U2165" s="127"/>
      <c r="V2165" s="128"/>
      <c r="W2165" s="72"/>
      <c r="X2165" s="95"/>
      <c r="AA2165" s="132" t="s">
        <v>6053</v>
      </c>
    </row>
    <row r="2166" spans="2:27" x14ac:dyDescent="0.2">
      <c r="B2166" s="119"/>
      <c r="C2166" s="97"/>
      <c r="D2166" s="97"/>
      <c r="E2166" s="119"/>
      <c r="F2166" s="119"/>
      <c r="G2166" s="97"/>
      <c r="H2166" s="119"/>
      <c r="J2166" s="121"/>
      <c r="K2166" s="122"/>
      <c r="L2166" s="122"/>
      <c r="M2166" s="93"/>
      <c r="N2166" s="123"/>
      <c r="O2166" s="119"/>
      <c r="P2166" s="124"/>
      <c r="Q2166" s="125"/>
      <c r="R2166" s="126"/>
      <c r="S2166" s="126"/>
      <c r="T2166" s="127"/>
      <c r="U2166" s="127"/>
      <c r="V2166" s="128"/>
      <c r="W2166" s="72"/>
      <c r="X2166" s="95"/>
      <c r="AA2166" s="132" t="s">
        <v>6053</v>
      </c>
    </row>
    <row r="2167" spans="2:27" x14ac:dyDescent="0.2">
      <c r="B2167" s="119"/>
      <c r="C2167" s="97"/>
      <c r="D2167" s="97"/>
      <c r="E2167" s="119"/>
      <c r="F2167" s="119"/>
      <c r="G2167" s="97"/>
      <c r="H2167" s="119"/>
      <c r="J2167" s="121"/>
      <c r="K2167" s="122"/>
      <c r="L2167" s="122"/>
      <c r="M2167" s="93"/>
      <c r="N2167" s="123"/>
      <c r="O2167" s="119"/>
      <c r="P2167" s="124"/>
      <c r="Q2167" s="125"/>
      <c r="R2167" s="126"/>
      <c r="S2167" s="126"/>
      <c r="T2167" s="127"/>
      <c r="U2167" s="127"/>
      <c r="V2167" s="128"/>
      <c r="W2167" s="72"/>
      <c r="X2167" s="95"/>
      <c r="AA2167" s="132" t="s">
        <v>6053</v>
      </c>
    </row>
    <row r="2168" spans="2:27" x14ac:dyDescent="0.2">
      <c r="B2168" s="119"/>
      <c r="C2168" s="97"/>
      <c r="D2168" s="97"/>
      <c r="E2168" s="119"/>
      <c r="F2168" s="119"/>
      <c r="G2168" s="97"/>
      <c r="H2168" s="119"/>
      <c r="J2168" s="121"/>
      <c r="K2168" s="122"/>
      <c r="L2168" s="122"/>
      <c r="M2168" s="93"/>
      <c r="N2168" s="123"/>
      <c r="O2168" s="119"/>
      <c r="P2168" s="124"/>
      <c r="Q2168" s="125"/>
      <c r="R2168" s="126"/>
      <c r="S2168" s="126"/>
      <c r="T2168" s="127"/>
      <c r="U2168" s="127"/>
      <c r="V2168" s="128"/>
      <c r="W2168" s="72"/>
      <c r="X2168" s="95"/>
      <c r="AA2168" s="132" t="s">
        <v>6053</v>
      </c>
    </row>
    <row r="2169" spans="2:27" x14ac:dyDescent="0.2">
      <c r="B2169" s="119"/>
      <c r="C2169" s="97"/>
      <c r="D2169" s="97"/>
      <c r="E2169" s="119"/>
      <c r="F2169" s="119"/>
      <c r="G2169" s="97"/>
      <c r="H2169" s="119"/>
      <c r="J2169" s="121"/>
      <c r="K2169" s="122"/>
      <c r="L2169" s="122"/>
      <c r="M2169" s="93"/>
      <c r="N2169" s="123"/>
      <c r="O2169" s="119"/>
      <c r="P2169" s="124"/>
      <c r="Q2169" s="125"/>
      <c r="R2169" s="126"/>
      <c r="S2169" s="126"/>
      <c r="T2169" s="127"/>
      <c r="U2169" s="127"/>
      <c r="V2169" s="128"/>
      <c r="W2169" s="72"/>
      <c r="X2169" s="95"/>
      <c r="AA2169" s="132" t="s">
        <v>6053</v>
      </c>
    </row>
    <row r="2170" spans="2:27" x14ac:dyDescent="0.2">
      <c r="B2170" s="119"/>
      <c r="C2170" s="97"/>
      <c r="D2170" s="97"/>
      <c r="E2170" s="119"/>
      <c r="F2170" s="119"/>
      <c r="G2170" s="97"/>
      <c r="H2170" s="119"/>
      <c r="J2170" s="121"/>
      <c r="K2170" s="122"/>
      <c r="L2170" s="122"/>
      <c r="M2170" s="93"/>
      <c r="N2170" s="123"/>
      <c r="O2170" s="119"/>
      <c r="P2170" s="124"/>
      <c r="Q2170" s="125"/>
      <c r="R2170" s="126"/>
      <c r="S2170" s="126"/>
      <c r="T2170" s="127"/>
      <c r="U2170" s="127"/>
      <c r="V2170" s="128"/>
      <c r="W2170" s="72"/>
      <c r="X2170" s="95"/>
      <c r="AA2170" s="132" t="s">
        <v>6053</v>
      </c>
    </row>
    <row r="2171" spans="2:27" x14ac:dyDescent="0.2">
      <c r="B2171" s="119"/>
      <c r="C2171" s="97"/>
      <c r="D2171" s="97"/>
      <c r="E2171" s="119"/>
      <c r="F2171" s="119"/>
      <c r="G2171" s="97"/>
      <c r="H2171" s="119"/>
      <c r="J2171" s="121"/>
      <c r="K2171" s="122"/>
      <c r="L2171" s="122"/>
      <c r="M2171" s="93"/>
      <c r="N2171" s="123"/>
      <c r="O2171" s="119"/>
      <c r="P2171" s="124"/>
      <c r="Q2171" s="125"/>
      <c r="R2171" s="126"/>
      <c r="S2171" s="126"/>
      <c r="T2171" s="127"/>
      <c r="U2171" s="127"/>
      <c r="V2171" s="128"/>
      <c r="W2171" s="72"/>
      <c r="X2171" s="95"/>
      <c r="AA2171" s="132" t="s">
        <v>6053</v>
      </c>
    </row>
    <row r="2172" spans="2:27" x14ac:dyDescent="0.2">
      <c r="B2172" s="119"/>
      <c r="C2172" s="97"/>
      <c r="D2172" s="97"/>
      <c r="E2172" s="119"/>
      <c r="F2172" s="119"/>
      <c r="G2172" s="97"/>
      <c r="H2172" s="119"/>
      <c r="J2172" s="121"/>
      <c r="K2172" s="122"/>
      <c r="L2172" s="122"/>
      <c r="M2172" s="93"/>
      <c r="N2172" s="123"/>
      <c r="O2172" s="119"/>
      <c r="P2172" s="124"/>
      <c r="Q2172" s="125"/>
      <c r="R2172" s="126"/>
      <c r="S2172" s="126"/>
      <c r="T2172" s="127"/>
      <c r="U2172" s="127"/>
      <c r="V2172" s="128"/>
      <c r="W2172" s="72"/>
      <c r="X2172" s="95"/>
      <c r="AA2172" s="132" t="s">
        <v>6053</v>
      </c>
    </row>
    <row r="2173" spans="2:27" x14ac:dyDescent="0.2">
      <c r="B2173" s="119"/>
      <c r="C2173" s="97"/>
      <c r="D2173" s="97"/>
      <c r="E2173" s="119"/>
      <c r="F2173" s="119"/>
      <c r="G2173" s="97"/>
      <c r="H2173" s="119"/>
      <c r="J2173" s="121"/>
      <c r="K2173" s="122"/>
      <c r="L2173" s="122"/>
      <c r="M2173" s="93"/>
      <c r="N2173" s="123"/>
      <c r="O2173" s="119"/>
      <c r="P2173" s="124"/>
      <c r="Q2173" s="125"/>
      <c r="R2173" s="126"/>
      <c r="S2173" s="126"/>
      <c r="T2173" s="127"/>
      <c r="U2173" s="127"/>
      <c r="V2173" s="128"/>
      <c r="W2173" s="72"/>
      <c r="X2173" s="95"/>
      <c r="AA2173" s="132" t="s">
        <v>6053</v>
      </c>
    </row>
    <row r="2174" spans="2:27" x14ac:dyDescent="0.2">
      <c r="B2174" s="119"/>
      <c r="C2174" s="97"/>
      <c r="D2174" s="97"/>
      <c r="E2174" s="119"/>
      <c r="F2174" s="119"/>
      <c r="G2174" s="97"/>
      <c r="H2174" s="119"/>
      <c r="J2174" s="121"/>
      <c r="K2174" s="122"/>
      <c r="L2174" s="122"/>
      <c r="M2174" s="93"/>
      <c r="N2174" s="123"/>
      <c r="O2174" s="119"/>
      <c r="P2174" s="124"/>
      <c r="Q2174" s="125"/>
      <c r="R2174" s="126"/>
      <c r="S2174" s="126"/>
      <c r="T2174" s="127"/>
      <c r="U2174" s="127"/>
      <c r="V2174" s="128"/>
      <c r="W2174" s="72"/>
      <c r="X2174" s="95"/>
      <c r="AA2174" s="132" t="s">
        <v>6053</v>
      </c>
    </row>
    <row r="2175" spans="2:27" x14ac:dyDescent="0.2">
      <c r="B2175" s="119"/>
      <c r="C2175" s="97"/>
      <c r="D2175" s="97"/>
      <c r="E2175" s="119"/>
      <c r="F2175" s="119"/>
      <c r="G2175" s="97"/>
      <c r="H2175" s="119"/>
      <c r="J2175" s="121"/>
      <c r="K2175" s="122"/>
      <c r="L2175" s="122"/>
      <c r="M2175" s="93"/>
      <c r="N2175" s="123"/>
      <c r="O2175" s="119"/>
      <c r="P2175" s="124"/>
      <c r="Q2175" s="125"/>
      <c r="R2175" s="126"/>
      <c r="S2175" s="126"/>
      <c r="T2175" s="127"/>
      <c r="U2175" s="127"/>
      <c r="V2175" s="128"/>
      <c r="W2175" s="72"/>
      <c r="X2175" s="95"/>
      <c r="AA2175" s="132" t="s">
        <v>6053</v>
      </c>
    </row>
    <row r="2176" spans="2:27" x14ac:dyDescent="0.2">
      <c r="B2176" s="119"/>
      <c r="C2176" s="97"/>
      <c r="D2176" s="97"/>
      <c r="E2176" s="119"/>
      <c r="F2176" s="119"/>
      <c r="G2176" s="97"/>
      <c r="H2176" s="119"/>
      <c r="J2176" s="121"/>
      <c r="K2176" s="122"/>
      <c r="L2176" s="122"/>
      <c r="M2176" s="93"/>
      <c r="N2176" s="123"/>
      <c r="O2176" s="119"/>
      <c r="P2176" s="124"/>
      <c r="Q2176" s="125"/>
      <c r="R2176" s="126"/>
      <c r="S2176" s="126"/>
      <c r="T2176" s="127"/>
      <c r="U2176" s="127"/>
      <c r="V2176" s="128"/>
      <c r="W2176" s="72"/>
      <c r="X2176" s="95"/>
      <c r="AA2176" s="132" t="s">
        <v>6053</v>
      </c>
    </row>
    <row r="2177" spans="2:27" x14ac:dyDescent="0.2">
      <c r="B2177" s="119"/>
      <c r="C2177" s="97"/>
      <c r="D2177" s="97"/>
      <c r="E2177" s="119"/>
      <c r="F2177" s="119"/>
      <c r="G2177" s="97"/>
      <c r="H2177" s="119"/>
      <c r="J2177" s="121"/>
      <c r="K2177" s="122"/>
      <c r="L2177" s="122"/>
      <c r="M2177" s="93"/>
      <c r="N2177" s="123"/>
      <c r="O2177" s="119"/>
      <c r="P2177" s="124"/>
      <c r="Q2177" s="125"/>
      <c r="R2177" s="126"/>
      <c r="S2177" s="126"/>
      <c r="T2177" s="127"/>
      <c r="U2177" s="127"/>
      <c r="V2177" s="128"/>
      <c r="W2177" s="72"/>
      <c r="X2177" s="95"/>
      <c r="AA2177" s="132" t="s">
        <v>6053</v>
      </c>
    </row>
    <row r="2178" spans="2:27" x14ac:dyDescent="0.2">
      <c r="B2178" s="119"/>
      <c r="C2178" s="97"/>
      <c r="D2178" s="97"/>
      <c r="E2178" s="119"/>
      <c r="F2178" s="119"/>
      <c r="G2178" s="97"/>
      <c r="H2178" s="119"/>
      <c r="J2178" s="121"/>
      <c r="K2178" s="122"/>
      <c r="L2178" s="122"/>
      <c r="M2178" s="93"/>
      <c r="N2178" s="123"/>
      <c r="O2178" s="119"/>
      <c r="P2178" s="124"/>
      <c r="Q2178" s="125"/>
      <c r="R2178" s="126"/>
      <c r="S2178" s="126"/>
      <c r="T2178" s="127"/>
      <c r="U2178" s="127"/>
      <c r="V2178" s="128"/>
      <c r="W2178" s="72"/>
      <c r="X2178" s="95"/>
      <c r="AA2178" s="132" t="s">
        <v>6053</v>
      </c>
    </row>
    <row r="2179" spans="2:27" x14ac:dyDescent="0.2">
      <c r="B2179" s="119"/>
      <c r="C2179" s="97"/>
      <c r="D2179" s="97"/>
      <c r="E2179" s="119"/>
      <c r="F2179" s="119"/>
      <c r="G2179" s="97"/>
      <c r="H2179" s="119"/>
      <c r="J2179" s="121"/>
      <c r="K2179" s="122"/>
      <c r="L2179" s="122"/>
      <c r="M2179" s="93"/>
      <c r="N2179" s="123"/>
      <c r="O2179" s="119"/>
      <c r="P2179" s="124"/>
      <c r="Q2179" s="125"/>
      <c r="R2179" s="126"/>
      <c r="S2179" s="126"/>
      <c r="T2179" s="127"/>
      <c r="U2179" s="127"/>
      <c r="V2179" s="128"/>
      <c r="W2179" s="72"/>
      <c r="X2179" s="95"/>
      <c r="AA2179" s="132" t="s">
        <v>6053</v>
      </c>
    </row>
    <row r="2180" spans="2:27" x14ac:dyDescent="0.2">
      <c r="B2180" s="119"/>
      <c r="C2180" s="97"/>
      <c r="D2180" s="97"/>
      <c r="E2180" s="119"/>
      <c r="F2180" s="119"/>
      <c r="G2180" s="97"/>
      <c r="H2180" s="119"/>
      <c r="J2180" s="121"/>
      <c r="K2180" s="122"/>
      <c r="L2180" s="122"/>
      <c r="M2180" s="93"/>
      <c r="N2180" s="123"/>
      <c r="O2180" s="119"/>
      <c r="P2180" s="124"/>
      <c r="Q2180" s="125"/>
      <c r="R2180" s="126"/>
      <c r="S2180" s="126"/>
      <c r="T2180" s="127"/>
      <c r="U2180" s="127"/>
      <c r="V2180" s="128"/>
      <c r="W2180" s="72"/>
      <c r="X2180" s="95"/>
      <c r="AA2180" s="132" t="s">
        <v>6053</v>
      </c>
    </row>
    <row r="2181" spans="2:27" x14ac:dyDescent="0.2">
      <c r="B2181" s="119"/>
      <c r="C2181" s="97"/>
      <c r="D2181" s="97"/>
      <c r="E2181" s="119"/>
      <c r="F2181" s="119"/>
      <c r="G2181" s="97"/>
      <c r="H2181" s="119"/>
      <c r="J2181" s="121"/>
      <c r="K2181" s="122"/>
      <c r="L2181" s="122"/>
      <c r="M2181" s="93"/>
      <c r="N2181" s="123"/>
      <c r="O2181" s="119"/>
      <c r="P2181" s="124"/>
      <c r="Q2181" s="125"/>
      <c r="R2181" s="126"/>
      <c r="S2181" s="126"/>
      <c r="T2181" s="127"/>
      <c r="U2181" s="127"/>
      <c r="V2181" s="128"/>
      <c r="W2181" s="72"/>
      <c r="X2181" s="95"/>
      <c r="AA2181" s="132" t="s">
        <v>6053</v>
      </c>
    </row>
    <row r="2182" spans="2:27" x14ac:dyDescent="0.2">
      <c r="B2182" s="119"/>
      <c r="C2182" s="97"/>
      <c r="D2182" s="97"/>
      <c r="E2182" s="119"/>
      <c r="F2182" s="119"/>
      <c r="G2182" s="97"/>
      <c r="H2182" s="119"/>
      <c r="J2182" s="121"/>
      <c r="K2182" s="122"/>
      <c r="L2182" s="122"/>
      <c r="M2182" s="93"/>
      <c r="N2182" s="123"/>
      <c r="O2182" s="119"/>
      <c r="P2182" s="124"/>
      <c r="Q2182" s="125"/>
      <c r="R2182" s="126"/>
      <c r="S2182" s="126"/>
      <c r="T2182" s="127"/>
      <c r="U2182" s="127"/>
      <c r="V2182" s="128"/>
      <c r="W2182" s="72"/>
      <c r="X2182" s="95"/>
      <c r="AA2182" s="132" t="s">
        <v>6053</v>
      </c>
    </row>
    <row r="2183" spans="2:27" x14ac:dyDescent="0.2">
      <c r="B2183" s="119"/>
      <c r="C2183" s="97"/>
      <c r="D2183" s="97"/>
      <c r="E2183" s="119"/>
      <c r="F2183" s="119"/>
      <c r="G2183" s="97"/>
      <c r="H2183" s="119"/>
      <c r="J2183" s="121"/>
      <c r="K2183" s="122"/>
      <c r="L2183" s="122"/>
      <c r="M2183" s="93"/>
      <c r="N2183" s="123"/>
      <c r="O2183" s="119"/>
      <c r="P2183" s="124"/>
      <c r="Q2183" s="125"/>
      <c r="R2183" s="126"/>
      <c r="S2183" s="126"/>
      <c r="T2183" s="127"/>
      <c r="U2183" s="127"/>
      <c r="V2183" s="128"/>
      <c r="W2183" s="72"/>
      <c r="X2183" s="95"/>
      <c r="AA2183" s="132" t="s">
        <v>6053</v>
      </c>
    </row>
    <row r="2184" spans="2:27" x14ac:dyDescent="0.2">
      <c r="B2184" s="119"/>
      <c r="C2184" s="97"/>
      <c r="D2184" s="97"/>
      <c r="E2184" s="119"/>
      <c r="F2184" s="119"/>
      <c r="G2184" s="97"/>
      <c r="H2184" s="119"/>
      <c r="J2184" s="121"/>
      <c r="K2184" s="122"/>
      <c r="L2184" s="122"/>
      <c r="M2184" s="93"/>
      <c r="N2184" s="123"/>
      <c r="O2184" s="119"/>
      <c r="P2184" s="124"/>
      <c r="Q2184" s="125"/>
      <c r="R2184" s="126"/>
      <c r="S2184" s="126"/>
      <c r="T2184" s="127"/>
      <c r="U2184" s="127"/>
      <c r="V2184" s="128"/>
      <c r="W2184" s="72"/>
      <c r="X2184" s="95"/>
      <c r="AA2184" s="132" t="s">
        <v>6053</v>
      </c>
    </row>
    <row r="2185" spans="2:27" x14ac:dyDescent="0.2">
      <c r="B2185" s="119"/>
      <c r="C2185" s="97"/>
      <c r="D2185" s="97"/>
      <c r="E2185" s="119"/>
      <c r="F2185" s="119"/>
      <c r="G2185" s="97"/>
      <c r="H2185" s="119"/>
      <c r="J2185" s="121"/>
      <c r="K2185" s="122"/>
      <c r="L2185" s="122"/>
      <c r="M2185" s="93"/>
      <c r="N2185" s="123"/>
      <c r="O2185" s="119"/>
      <c r="P2185" s="124"/>
      <c r="Q2185" s="125"/>
      <c r="R2185" s="126"/>
      <c r="S2185" s="126"/>
      <c r="T2185" s="127"/>
      <c r="U2185" s="127"/>
      <c r="V2185" s="128"/>
      <c r="W2185" s="72"/>
      <c r="X2185" s="95"/>
      <c r="AA2185" s="132" t="s">
        <v>6053</v>
      </c>
    </row>
    <row r="2186" spans="2:27" x14ac:dyDescent="0.2">
      <c r="B2186" s="119"/>
      <c r="C2186" s="97"/>
      <c r="D2186" s="97"/>
      <c r="E2186" s="119"/>
      <c r="F2186" s="119"/>
      <c r="G2186" s="97"/>
      <c r="H2186" s="119"/>
      <c r="J2186" s="121"/>
      <c r="K2186" s="122"/>
      <c r="L2186" s="122"/>
      <c r="M2186" s="93"/>
      <c r="N2186" s="123"/>
      <c r="O2186" s="119"/>
      <c r="P2186" s="124"/>
      <c r="Q2186" s="125"/>
      <c r="R2186" s="126"/>
      <c r="S2186" s="126"/>
      <c r="T2186" s="127"/>
      <c r="U2186" s="127"/>
      <c r="V2186" s="128"/>
      <c r="W2186" s="72"/>
      <c r="X2186" s="95"/>
      <c r="AA2186" s="132" t="s">
        <v>6053</v>
      </c>
    </row>
    <row r="2187" spans="2:27" x14ac:dyDescent="0.2">
      <c r="B2187" s="119"/>
      <c r="C2187" s="97"/>
      <c r="D2187" s="97"/>
      <c r="E2187" s="119"/>
      <c r="F2187" s="119"/>
      <c r="G2187" s="97"/>
      <c r="H2187" s="119"/>
      <c r="J2187" s="121"/>
      <c r="K2187" s="122"/>
      <c r="L2187" s="122"/>
      <c r="M2187" s="93"/>
      <c r="N2187" s="123"/>
      <c r="O2187" s="119"/>
      <c r="P2187" s="124"/>
      <c r="Q2187" s="125"/>
      <c r="R2187" s="126"/>
      <c r="S2187" s="126"/>
      <c r="T2187" s="127"/>
      <c r="U2187" s="127"/>
      <c r="V2187" s="128"/>
      <c r="W2187" s="72"/>
      <c r="X2187" s="95"/>
      <c r="AA2187" s="132" t="s">
        <v>6053</v>
      </c>
    </row>
    <row r="2188" spans="2:27" x14ac:dyDescent="0.2">
      <c r="B2188" s="119"/>
      <c r="C2188" s="97"/>
      <c r="D2188" s="97"/>
      <c r="E2188" s="119"/>
      <c r="F2188" s="119"/>
      <c r="G2188" s="97"/>
      <c r="H2188" s="119"/>
      <c r="J2188" s="121"/>
      <c r="K2188" s="122"/>
      <c r="L2188" s="122"/>
      <c r="M2188" s="93"/>
      <c r="N2188" s="123"/>
      <c r="O2188" s="119"/>
      <c r="P2188" s="124"/>
      <c r="Q2188" s="125"/>
      <c r="R2188" s="126"/>
      <c r="S2188" s="126"/>
      <c r="T2188" s="127"/>
      <c r="U2188" s="127"/>
      <c r="V2188" s="128"/>
      <c r="W2188" s="72"/>
      <c r="X2188" s="95"/>
      <c r="AA2188" s="132" t="s">
        <v>6053</v>
      </c>
    </row>
    <row r="2189" spans="2:27" x14ac:dyDescent="0.2">
      <c r="B2189" s="119"/>
      <c r="C2189" s="97"/>
      <c r="D2189" s="97"/>
      <c r="E2189" s="119"/>
      <c r="F2189" s="119"/>
      <c r="G2189" s="97"/>
      <c r="H2189" s="119"/>
      <c r="J2189" s="121"/>
      <c r="K2189" s="122"/>
      <c r="L2189" s="122"/>
      <c r="M2189" s="93"/>
      <c r="N2189" s="123"/>
      <c r="O2189" s="119"/>
      <c r="P2189" s="124"/>
      <c r="Q2189" s="125"/>
      <c r="R2189" s="126"/>
      <c r="S2189" s="126"/>
      <c r="T2189" s="127"/>
      <c r="U2189" s="127"/>
      <c r="V2189" s="128"/>
      <c r="W2189" s="72"/>
      <c r="X2189" s="95"/>
      <c r="AA2189" s="132" t="s">
        <v>6053</v>
      </c>
    </row>
    <row r="2190" spans="2:27" x14ac:dyDescent="0.2">
      <c r="B2190" s="119"/>
      <c r="C2190" s="97"/>
      <c r="D2190" s="97"/>
      <c r="E2190" s="119"/>
      <c r="F2190" s="119"/>
      <c r="G2190" s="97"/>
      <c r="H2190" s="119"/>
      <c r="J2190" s="121"/>
      <c r="K2190" s="122"/>
      <c r="L2190" s="122"/>
      <c r="M2190" s="93"/>
      <c r="N2190" s="123"/>
      <c r="O2190" s="119"/>
      <c r="P2190" s="124"/>
      <c r="Q2190" s="125"/>
      <c r="R2190" s="126"/>
      <c r="S2190" s="126"/>
      <c r="T2190" s="127"/>
      <c r="U2190" s="127"/>
      <c r="V2190" s="128"/>
      <c r="W2190" s="72"/>
      <c r="X2190" s="95"/>
      <c r="AA2190" s="132" t="s">
        <v>6053</v>
      </c>
    </row>
    <row r="2191" spans="2:27" x14ac:dyDescent="0.2">
      <c r="B2191" s="119"/>
      <c r="C2191" s="97"/>
      <c r="D2191" s="97"/>
      <c r="E2191" s="119"/>
      <c r="F2191" s="119"/>
      <c r="G2191" s="97"/>
      <c r="H2191" s="119"/>
      <c r="J2191" s="121"/>
      <c r="K2191" s="122"/>
      <c r="L2191" s="122"/>
      <c r="M2191" s="93"/>
      <c r="N2191" s="123"/>
      <c r="O2191" s="119"/>
      <c r="P2191" s="124"/>
      <c r="Q2191" s="125"/>
      <c r="R2191" s="126"/>
      <c r="S2191" s="126"/>
      <c r="T2191" s="127"/>
      <c r="U2191" s="127"/>
      <c r="V2191" s="128"/>
      <c r="W2191" s="72"/>
      <c r="X2191" s="95"/>
      <c r="AA2191" s="132" t="s">
        <v>6053</v>
      </c>
    </row>
    <row r="2192" spans="2:27" x14ac:dyDescent="0.2">
      <c r="B2192" s="119"/>
      <c r="C2192" s="97"/>
      <c r="D2192" s="97"/>
      <c r="E2192" s="119"/>
      <c r="F2192" s="119"/>
      <c r="G2192" s="97"/>
      <c r="H2192" s="119"/>
      <c r="J2192" s="121"/>
      <c r="K2192" s="122"/>
      <c r="L2192" s="122"/>
      <c r="M2192" s="93"/>
      <c r="N2192" s="123"/>
      <c r="O2192" s="119"/>
      <c r="P2192" s="124"/>
      <c r="Q2192" s="125"/>
      <c r="R2192" s="126"/>
      <c r="S2192" s="126"/>
      <c r="T2192" s="127"/>
      <c r="U2192" s="127"/>
      <c r="V2192" s="128"/>
      <c r="W2192" s="72"/>
      <c r="X2192" s="95"/>
      <c r="AA2192" s="132" t="s">
        <v>6053</v>
      </c>
    </row>
    <row r="2193" spans="2:27" x14ac:dyDescent="0.2">
      <c r="B2193" s="119"/>
      <c r="C2193" s="97"/>
      <c r="D2193" s="97"/>
      <c r="E2193" s="119"/>
      <c r="F2193" s="119"/>
      <c r="G2193" s="97"/>
      <c r="H2193" s="119"/>
      <c r="J2193" s="121"/>
      <c r="K2193" s="122"/>
      <c r="L2193" s="122"/>
      <c r="M2193" s="93"/>
      <c r="N2193" s="123"/>
      <c r="O2193" s="119"/>
      <c r="P2193" s="124"/>
      <c r="Q2193" s="125"/>
      <c r="R2193" s="126"/>
      <c r="S2193" s="126"/>
      <c r="T2193" s="127"/>
      <c r="U2193" s="127"/>
      <c r="V2193" s="128"/>
      <c r="W2193" s="72"/>
      <c r="X2193" s="95"/>
      <c r="AA2193" s="132" t="s">
        <v>6053</v>
      </c>
    </row>
    <row r="2194" spans="2:27" x14ac:dyDescent="0.2">
      <c r="B2194" s="119"/>
      <c r="C2194" s="97"/>
      <c r="D2194" s="97"/>
      <c r="E2194" s="119"/>
      <c r="F2194" s="119"/>
      <c r="G2194" s="97"/>
      <c r="H2194" s="119"/>
      <c r="J2194" s="121"/>
      <c r="K2194" s="122"/>
      <c r="L2194" s="122"/>
      <c r="M2194" s="93"/>
      <c r="N2194" s="123"/>
      <c r="O2194" s="119"/>
      <c r="P2194" s="124"/>
      <c r="Q2194" s="125"/>
      <c r="R2194" s="126"/>
      <c r="S2194" s="126"/>
      <c r="T2194" s="127"/>
      <c r="U2194" s="127"/>
      <c r="V2194" s="128"/>
      <c r="W2194" s="72"/>
      <c r="X2194" s="95"/>
      <c r="AA2194" s="132" t="s">
        <v>6053</v>
      </c>
    </row>
    <row r="2195" spans="2:27" x14ac:dyDescent="0.2">
      <c r="B2195" s="119"/>
      <c r="C2195" s="97"/>
      <c r="D2195" s="97"/>
      <c r="E2195" s="119"/>
      <c r="F2195" s="119"/>
      <c r="G2195" s="97"/>
      <c r="H2195" s="119"/>
      <c r="J2195" s="121"/>
      <c r="K2195" s="122"/>
      <c r="L2195" s="122"/>
      <c r="M2195" s="93"/>
      <c r="N2195" s="123"/>
      <c r="O2195" s="119"/>
      <c r="P2195" s="124"/>
      <c r="Q2195" s="125"/>
      <c r="R2195" s="126"/>
      <c r="S2195" s="126"/>
      <c r="T2195" s="127"/>
      <c r="U2195" s="127"/>
      <c r="V2195" s="128"/>
      <c r="W2195" s="72"/>
      <c r="X2195" s="95"/>
      <c r="AA2195" s="132" t="s">
        <v>6053</v>
      </c>
    </row>
    <row r="2196" spans="2:27" x14ac:dyDescent="0.2">
      <c r="B2196" s="119"/>
      <c r="C2196" s="97"/>
      <c r="D2196" s="97"/>
      <c r="E2196" s="119"/>
      <c r="F2196" s="119"/>
      <c r="G2196" s="97"/>
      <c r="H2196" s="119"/>
      <c r="J2196" s="121"/>
      <c r="K2196" s="122"/>
      <c r="L2196" s="122"/>
      <c r="M2196" s="93"/>
      <c r="N2196" s="123"/>
      <c r="O2196" s="119"/>
      <c r="P2196" s="124"/>
      <c r="Q2196" s="125"/>
      <c r="R2196" s="126"/>
      <c r="S2196" s="126"/>
      <c r="T2196" s="127"/>
      <c r="U2196" s="127"/>
      <c r="V2196" s="128"/>
      <c r="W2196" s="72"/>
      <c r="X2196" s="95"/>
      <c r="AA2196" s="132" t="s">
        <v>6053</v>
      </c>
    </row>
    <row r="2197" spans="2:27" x14ac:dyDescent="0.2">
      <c r="B2197" s="119"/>
      <c r="C2197" s="97"/>
      <c r="D2197" s="97"/>
      <c r="E2197" s="119"/>
      <c r="F2197" s="119"/>
      <c r="G2197" s="97"/>
      <c r="H2197" s="119"/>
      <c r="J2197" s="121"/>
      <c r="K2197" s="122"/>
      <c r="L2197" s="122"/>
      <c r="M2197" s="93"/>
      <c r="N2197" s="123"/>
      <c r="O2197" s="119"/>
      <c r="P2197" s="124"/>
      <c r="Q2197" s="125"/>
      <c r="R2197" s="126"/>
      <c r="S2197" s="126"/>
      <c r="T2197" s="127"/>
      <c r="U2197" s="127"/>
      <c r="V2197" s="128"/>
      <c r="W2197" s="72"/>
      <c r="X2197" s="95"/>
      <c r="AA2197" s="132" t="s">
        <v>6053</v>
      </c>
    </row>
    <row r="2198" spans="2:27" x14ac:dyDescent="0.2">
      <c r="B2198" s="119"/>
      <c r="C2198" s="97"/>
      <c r="D2198" s="97"/>
      <c r="E2198" s="119"/>
      <c r="F2198" s="119"/>
      <c r="G2198" s="97"/>
      <c r="H2198" s="119"/>
      <c r="J2198" s="121"/>
      <c r="K2198" s="122"/>
      <c r="L2198" s="122"/>
      <c r="M2198" s="93"/>
      <c r="N2198" s="123"/>
      <c r="O2198" s="119"/>
      <c r="P2198" s="124"/>
      <c r="Q2198" s="125"/>
      <c r="R2198" s="126"/>
      <c r="S2198" s="126"/>
      <c r="T2198" s="127"/>
      <c r="U2198" s="127"/>
      <c r="V2198" s="128"/>
      <c r="W2198" s="72"/>
      <c r="X2198" s="95"/>
      <c r="AA2198" s="132" t="s">
        <v>6053</v>
      </c>
    </row>
    <row r="2199" spans="2:27" x14ac:dyDescent="0.2">
      <c r="B2199" s="119"/>
      <c r="C2199" s="97"/>
      <c r="D2199" s="97"/>
      <c r="E2199" s="119"/>
      <c r="F2199" s="119"/>
      <c r="G2199" s="97"/>
      <c r="H2199" s="119"/>
      <c r="J2199" s="121"/>
      <c r="K2199" s="122"/>
      <c r="L2199" s="122"/>
      <c r="M2199" s="93"/>
      <c r="N2199" s="123"/>
      <c r="O2199" s="119"/>
      <c r="P2199" s="124"/>
      <c r="Q2199" s="125"/>
      <c r="R2199" s="126"/>
      <c r="S2199" s="126"/>
      <c r="T2199" s="127"/>
      <c r="U2199" s="127"/>
      <c r="V2199" s="128"/>
      <c r="W2199" s="72"/>
      <c r="X2199" s="95"/>
      <c r="AA2199" s="132" t="s">
        <v>6053</v>
      </c>
    </row>
    <row r="2200" spans="2:27" x14ac:dyDescent="0.2">
      <c r="B2200" s="119"/>
      <c r="C2200" s="97"/>
      <c r="D2200" s="97"/>
      <c r="E2200" s="119"/>
      <c r="F2200" s="119"/>
      <c r="G2200" s="97"/>
      <c r="H2200" s="119"/>
      <c r="J2200" s="121"/>
      <c r="K2200" s="122"/>
      <c r="L2200" s="122"/>
      <c r="M2200" s="93"/>
      <c r="N2200" s="123"/>
      <c r="O2200" s="119"/>
      <c r="P2200" s="124"/>
      <c r="Q2200" s="125"/>
      <c r="R2200" s="126"/>
      <c r="S2200" s="126"/>
      <c r="T2200" s="127"/>
      <c r="U2200" s="127"/>
      <c r="V2200" s="128"/>
      <c r="W2200" s="72"/>
      <c r="X2200" s="95"/>
      <c r="AA2200" s="132" t="s">
        <v>6053</v>
      </c>
    </row>
    <row r="2201" spans="2:27" x14ac:dyDescent="0.2">
      <c r="B2201" s="119"/>
      <c r="C2201" s="97"/>
      <c r="D2201" s="97"/>
      <c r="E2201" s="119"/>
      <c r="F2201" s="119"/>
      <c r="G2201" s="97"/>
      <c r="H2201" s="119"/>
      <c r="J2201" s="121"/>
      <c r="K2201" s="122"/>
      <c r="L2201" s="122"/>
      <c r="M2201" s="93"/>
      <c r="N2201" s="123"/>
      <c r="O2201" s="119"/>
      <c r="P2201" s="124"/>
      <c r="Q2201" s="125"/>
      <c r="R2201" s="126"/>
      <c r="S2201" s="126"/>
      <c r="T2201" s="127"/>
      <c r="U2201" s="127"/>
      <c r="V2201" s="128"/>
      <c r="W2201" s="72"/>
      <c r="X2201" s="95"/>
      <c r="AA2201" s="132" t="s">
        <v>6053</v>
      </c>
    </row>
    <row r="2202" spans="2:27" x14ac:dyDescent="0.2">
      <c r="B2202" s="119"/>
      <c r="C2202" s="97"/>
      <c r="D2202" s="97"/>
      <c r="E2202" s="119"/>
      <c r="F2202" s="119"/>
      <c r="G2202" s="97"/>
      <c r="H2202" s="119"/>
      <c r="J2202" s="121"/>
      <c r="K2202" s="122"/>
      <c r="L2202" s="122"/>
      <c r="M2202" s="93"/>
      <c r="N2202" s="123"/>
      <c r="O2202" s="119"/>
      <c r="P2202" s="124"/>
      <c r="Q2202" s="125"/>
      <c r="R2202" s="126"/>
      <c r="S2202" s="126"/>
      <c r="T2202" s="127"/>
      <c r="U2202" s="127"/>
      <c r="V2202" s="128"/>
      <c r="W2202" s="72"/>
      <c r="X2202" s="95"/>
      <c r="AA2202" s="132" t="s">
        <v>6053</v>
      </c>
    </row>
    <row r="2203" spans="2:27" x14ac:dyDescent="0.2">
      <c r="B2203" s="119"/>
      <c r="C2203" s="97"/>
      <c r="D2203" s="97"/>
      <c r="E2203" s="119"/>
      <c r="F2203" s="119"/>
      <c r="G2203" s="97"/>
      <c r="H2203" s="119"/>
      <c r="J2203" s="121"/>
      <c r="K2203" s="122"/>
      <c r="L2203" s="122"/>
      <c r="M2203" s="93"/>
      <c r="N2203" s="123"/>
      <c r="O2203" s="119"/>
      <c r="P2203" s="124"/>
      <c r="Q2203" s="125"/>
      <c r="R2203" s="126"/>
      <c r="S2203" s="126"/>
      <c r="T2203" s="127"/>
      <c r="U2203" s="127"/>
      <c r="V2203" s="128"/>
      <c r="W2203" s="72"/>
      <c r="X2203" s="95"/>
      <c r="AA2203" s="132" t="s">
        <v>6053</v>
      </c>
    </row>
    <row r="2204" spans="2:27" x14ac:dyDescent="0.2">
      <c r="B2204" s="119"/>
      <c r="C2204" s="97"/>
      <c r="D2204" s="97"/>
      <c r="E2204" s="119"/>
      <c r="F2204" s="119"/>
      <c r="G2204" s="97"/>
      <c r="H2204" s="119"/>
      <c r="J2204" s="121"/>
      <c r="K2204" s="122"/>
      <c r="L2204" s="122"/>
      <c r="M2204" s="93"/>
      <c r="N2204" s="123"/>
      <c r="O2204" s="119"/>
      <c r="P2204" s="124"/>
      <c r="Q2204" s="125"/>
      <c r="R2204" s="126"/>
      <c r="S2204" s="126"/>
      <c r="T2204" s="127"/>
      <c r="U2204" s="127"/>
      <c r="V2204" s="128"/>
      <c r="W2204" s="72"/>
      <c r="X2204" s="95"/>
      <c r="AA2204" s="132" t="s">
        <v>6053</v>
      </c>
    </row>
    <row r="2205" spans="2:27" x14ac:dyDescent="0.2">
      <c r="B2205" s="119"/>
      <c r="C2205" s="97"/>
      <c r="D2205" s="97"/>
      <c r="E2205" s="119"/>
      <c r="F2205" s="119"/>
      <c r="G2205" s="97"/>
      <c r="H2205" s="119"/>
      <c r="J2205" s="121"/>
      <c r="K2205" s="122"/>
      <c r="L2205" s="122"/>
      <c r="M2205" s="93"/>
      <c r="N2205" s="123"/>
      <c r="O2205" s="119"/>
      <c r="P2205" s="124"/>
      <c r="Q2205" s="125"/>
      <c r="R2205" s="126"/>
      <c r="S2205" s="126"/>
      <c r="T2205" s="127"/>
      <c r="U2205" s="127"/>
      <c r="V2205" s="128"/>
      <c r="W2205" s="72"/>
      <c r="X2205" s="95"/>
      <c r="AA2205" s="132" t="s">
        <v>6053</v>
      </c>
    </row>
    <row r="2206" spans="2:27" x14ac:dyDescent="0.2">
      <c r="B2206" s="119"/>
      <c r="C2206" s="97"/>
      <c r="D2206" s="97"/>
      <c r="E2206" s="119"/>
      <c r="F2206" s="119"/>
      <c r="G2206" s="97"/>
      <c r="H2206" s="119"/>
      <c r="J2206" s="121"/>
      <c r="K2206" s="122"/>
      <c r="L2206" s="122"/>
      <c r="M2206" s="93"/>
      <c r="N2206" s="123"/>
      <c r="O2206" s="119"/>
      <c r="P2206" s="124"/>
      <c r="Q2206" s="125"/>
      <c r="R2206" s="126"/>
      <c r="S2206" s="126"/>
      <c r="T2206" s="127"/>
      <c r="U2206" s="127"/>
      <c r="V2206" s="128"/>
      <c r="W2206" s="72"/>
      <c r="X2206" s="95"/>
      <c r="AA2206" s="132" t="s">
        <v>6053</v>
      </c>
    </row>
    <row r="2207" spans="2:27" x14ac:dyDescent="0.2">
      <c r="B2207" s="119"/>
      <c r="C2207" s="97"/>
      <c r="D2207" s="97"/>
      <c r="E2207" s="119"/>
      <c r="F2207" s="119"/>
      <c r="G2207" s="97"/>
      <c r="H2207" s="119"/>
      <c r="J2207" s="121"/>
      <c r="K2207" s="122"/>
      <c r="L2207" s="122"/>
      <c r="M2207" s="93"/>
      <c r="N2207" s="123"/>
      <c r="O2207" s="119"/>
      <c r="P2207" s="124"/>
      <c r="Q2207" s="125"/>
      <c r="R2207" s="126"/>
      <c r="S2207" s="126"/>
      <c r="T2207" s="127"/>
      <c r="U2207" s="127"/>
      <c r="V2207" s="128"/>
      <c r="W2207" s="72"/>
      <c r="X2207" s="95"/>
      <c r="AA2207" s="132" t="s">
        <v>6053</v>
      </c>
    </row>
    <row r="2208" spans="2:27" x14ac:dyDescent="0.2">
      <c r="B2208" s="119"/>
      <c r="C2208" s="97"/>
      <c r="D2208" s="97"/>
      <c r="E2208" s="119"/>
      <c r="F2208" s="119"/>
      <c r="G2208" s="97"/>
      <c r="H2208" s="119"/>
      <c r="J2208" s="121"/>
      <c r="K2208" s="122"/>
      <c r="L2208" s="122"/>
      <c r="M2208" s="93"/>
      <c r="N2208" s="123"/>
      <c r="O2208" s="119"/>
      <c r="P2208" s="124"/>
      <c r="Q2208" s="125"/>
      <c r="R2208" s="126"/>
      <c r="S2208" s="126"/>
      <c r="T2208" s="127"/>
      <c r="U2208" s="127"/>
      <c r="V2208" s="128"/>
      <c r="W2208" s="72"/>
      <c r="X2208" s="95"/>
      <c r="AA2208" s="132" t="s">
        <v>6053</v>
      </c>
    </row>
    <row r="2209" spans="2:27" x14ac:dyDescent="0.2">
      <c r="B2209" s="119"/>
      <c r="C2209" s="97"/>
      <c r="D2209" s="97"/>
      <c r="E2209" s="119"/>
      <c r="F2209" s="119"/>
      <c r="G2209" s="97"/>
      <c r="H2209" s="119"/>
      <c r="J2209" s="121"/>
      <c r="K2209" s="122"/>
      <c r="L2209" s="122"/>
      <c r="M2209" s="93"/>
      <c r="N2209" s="123"/>
      <c r="O2209" s="119"/>
      <c r="P2209" s="124"/>
      <c r="Q2209" s="125"/>
      <c r="R2209" s="126"/>
      <c r="S2209" s="126"/>
      <c r="T2209" s="127"/>
      <c r="U2209" s="127"/>
      <c r="V2209" s="128"/>
      <c r="W2209" s="72"/>
      <c r="X2209" s="95"/>
      <c r="AA2209" s="132" t="s">
        <v>6053</v>
      </c>
    </row>
    <row r="2210" spans="2:27" x14ac:dyDescent="0.2">
      <c r="B2210" s="119"/>
      <c r="C2210" s="97"/>
      <c r="D2210" s="97"/>
      <c r="E2210" s="119"/>
      <c r="F2210" s="119"/>
      <c r="G2210" s="97"/>
      <c r="H2210" s="119"/>
      <c r="J2210" s="121"/>
      <c r="K2210" s="122"/>
      <c r="L2210" s="122"/>
      <c r="M2210" s="93"/>
      <c r="N2210" s="123"/>
      <c r="O2210" s="119"/>
      <c r="P2210" s="124"/>
      <c r="Q2210" s="125"/>
      <c r="R2210" s="126"/>
      <c r="S2210" s="126"/>
      <c r="T2210" s="127"/>
      <c r="U2210" s="127"/>
      <c r="V2210" s="128"/>
      <c r="W2210" s="72"/>
      <c r="X2210" s="95"/>
      <c r="AA2210" s="132" t="s">
        <v>6053</v>
      </c>
    </row>
    <row r="2211" spans="2:27" x14ac:dyDescent="0.2">
      <c r="B2211" s="119"/>
      <c r="C2211" s="97"/>
      <c r="D2211" s="97"/>
      <c r="E2211" s="119"/>
      <c r="F2211" s="119"/>
      <c r="G2211" s="97"/>
      <c r="H2211" s="119"/>
      <c r="J2211" s="121"/>
      <c r="K2211" s="122"/>
      <c r="L2211" s="122"/>
      <c r="M2211" s="93"/>
      <c r="N2211" s="123"/>
      <c r="O2211" s="119"/>
      <c r="P2211" s="124"/>
      <c r="Q2211" s="125"/>
      <c r="R2211" s="126"/>
      <c r="S2211" s="126"/>
      <c r="T2211" s="127"/>
      <c r="U2211" s="127"/>
      <c r="V2211" s="128"/>
      <c r="W2211" s="72"/>
      <c r="X2211" s="95"/>
      <c r="AA2211" s="132" t="s">
        <v>6053</v>
      </c>
    </row>
    <row r="2212" spans="2:27" x14ac:dyDescent="0.2">
      <c r="B2212" s="119"/>
      <c r="C2212" s="97"/>
      <c r="D2212" s="97"/>
      <c r="E2212" s="119"/>
      <c r="F2212" s="119"/>
      <c r="G2212" s="97"/>
      <c r="H2212" s="119"/>
      <c r="J2212" s="121"/>
      <c r="K2212" s="122"/>
      <c r="L2212" s="122"/>
      <c r="M2212" s="93"/>
      <c r="N2212" s="123"/>
      <c r="O2212" s="119"/>
      <c r="P2212" s="124"/>
      <c r="Q2212" s="125"/>
      <c r="R2212" s="126"/>
      <c r="S2212" s="126"/>
      <c r="T2212" s="127"/>
      <c r="U2212" s="127"/>
      <c r="V2212" s="128"/>
      <c r="W2212" s="72"/>
      <c r="X2212" s="95"/>
      <c r="AA2212" s="132" t="s">
        <v>6053</v>
      </c>
    </row>
    <row r="2213" spans="2:27" x14ac:dyDescent="0.2">
      <c r="B2213" s="119"/>
      <c r="C2213" s="97"/>
      <c r="D2213" s="97"/>
      <c r="E2213" s="119"/>
      <c r="F2213" s="119"/>
      <c r="G2213" s="97"/>
      <c r="H2213" s="119"/>
      <c r="J2213" s="121"/>
      <c r="K2213" s="122"/>
      <c r="L2213" s="122"/>
      <c r="M2213" s="93"/>
      <c r="N2213" s="123"/>
      <c r="O2213" s="119"/>
      <c r="P2213" s="124"/>
      <c r="Q2213" s="125"/>
      <c r="R2213" s="126"/>
      <c r="S2213" s="126"/>
      <c r="T2213" s="127"/>
      <c r="U2213" s="127"/>
      <c r="V2213" s="128"/>
      <c r="W2213" s="72"/>
      <c r="X2213" s="95"/>
      <c r="AA2213" s="132" t="s">
        <v>6053</v>
      </c>
    </row>
    <row r="2214" spans="2:27" x14ac:dyDescent="0.2">
      <c r="B2214" s="119"/>
      <c r="C2214" s="97"/>
      <c r="D2214" s="97"/>
      <c r="E2214" s="119"/>
      <c r="F2214" s="119"/>
      <c r="G2214" s="97"/>
      <c r="H2214" s="119"/>
      <c r="J2214" s="121"/>
      <c r="K2214" s="122"/>
      <c r="L2214" s="122"/>
      <c r="M2214" s="93"/>
      <c r="N2214" s="123"/>
      <c r="O2214" s="119"/>
      <c r="P2214" s="124"/>
      <c r="Q2214" s="125"/>
      <c r="R2214" s="126"/>
      <c r="S2214" s="126"/>
      <c r="T2214" s="127"/>
      <c r="U2214" s="127"/>
      <c r="V2214" s="128"/>
      <c r="W2214" s="72"/>
      <c r="X2214" s="95"/>
      <c r="AA2214" s="132" t="s">
        <v>6053</v>
      </c>
    </row>
    <row r="2215" spans="2:27" x14ac:dyDescent="0.2">
      <c r="B2215" s="119"/>
      <c r="C2215" s="97"/>
      <c r="D2215" s="97"/>
      <c r="E2215" s="119"/>
      <c r="F2215" s="119"/>
      <c r="G2215" s="97"/>
      <c r="H2215" s="119"/>
      <c r="J2215" s="121"/>
      <c r="K2215" s="122"/>
      <c r="L2215" s="122"/>
      <c r="M2215" s="93"/>
      <c r="N2215" s="123"/>
      <c r="O2215" s="119"/>
      <c r="P2215" s="124"/>
      <c r="Q2215" s="125"/>
      <c r="R2215" s="126"/>
      <c r="S2215" s="126"/>
      <c r="T2215" s="127"/>
      <c r="U2215" s="127"/>
      <c r="V2215" s="128"/>
      <c r="W2215" s="72"/>
      <c r="X2215" s="95"/>
      <c r="AA2215" s="132" t="s">
        <v>6053</v>
      </c>
    </row>
    <row r="2216" spans="2:27" x14ac:dyDescent="0.2">
      <c r="B2216" s="119"/>
      <c r="C2216" s="97"/>
      <c r="D2216" s="97"/>
      <c r="E2216" s="119"/>
      <c r="F2216" s="119"/>
      <c r="G2216" s="97"/>
      <c r="H2216" s="119"/>
      <c r="J2216" s="121"/>
      <c r="K2216" s="122"/>
      <c r="L2216" s="122"/>
      <c r="M2216" s="93"/>
      <c r="N2216" s="123"/>
      <c r="O2216" s="119"/>
      <c r="P2216" s="124"/>
      <c r="Q2216" s="125"/>
      <c r="R2216" s="126"/>
      <c r="S2216" s="126"/>
      <c r="T2216" s="127"/>
      <c r="U2216" s="127"/>
      <c r="V2216" s="128"/>
      <c r="W2216" s="72"/>
      <c r="X2216" s="95"/>
      <c r="AA2216" s="132" t="s">
        <v>6053</v>
      </c>
    </row>
    <row r="2217" spans="2:27" x14ac:dyDescent="0.2">
      <c r="B2217" s="119"/>
      <c r="C2217" s="97"/>
      <c r="D2217" s="97"/>
      <c r="E2217" s="119"/>
      <c r="F2217" s="119"/>
      <c r="G2217" s="97"/>
      <c r="H2217" s="119"/>
      <c r="J2217" s="121"/>
      <c r="K2217" s="122"/>
      <c r="L2217" s="122"/>
      <c r="M2217" s="93"/>
      <c r="N2217" s="123"/>
      <c r="O2217" s="119"/>
      <c r="P2217" s="124"/>
      <c r="Q2217" s="125"/>
      <c r="R2217" s="126"/>
      <c r="S2217" s="126"/>
      <c r="T2217" s="127"/>
      <c r="U2217" s="127"/>
      <c r="V2217" s="128"/>
      <c r="W2217" s="72"/>
      <c r="X2217" s="95"/>
      <c r="AA2217" s="132" t="s">
        <v>6053</v>
      </c>
    </row>
    <row r="2218" spans="2:27" x14ac:dyDescent="0.2">
      <c r="B2218" s="119"/>
      <c r="C2218" s="97"/>
      <c r="D2218" s="97"/>
      <c r="E2218" s="119"/>
      <c r="F2218" s="119"/>
      <c r="G2218" s="97"/>
      <c r="H2218" s="119"/>
      <c r="J2218" s="121"/>
      <c r="K2218" s="122"/>
      <c r="L2218" s="122"/>
      <c r="M2218" s="93"/>
      <c r="N2218" s="123"/>
      <c r="O2218" s="119"/>
      <c r="P2218" s="124"/>
      <c r="Q2218" s="125"/>
      <c r="R2218" s="126"/>
      <c r="S2218" s="126"/>
      <c r="T2218" s="127"/>
      <c r="U2218" s="127"/>
      <c r="V2218" s="128"/>
      <c r="W2218" s="72"/>
      <c r="X2218" s="95"/>
      <c r="AA2218" s="132" t="s">
        <v>6053</v>
      </c>
    </row>
    <row r="2219" spans="2:27" x14ac:dyDescent="0.2">
      <c r="B2219" s="119"/>
      <c r="C2219" s="97"/>
      <c r="D2219" s="97"/>
      <c r="E2219" s="119"/>
      <c r="F2219" s="119"/>
      <c r="G2219" s="97"/>
      <c r="H2219" s="119"/>
      <c r="J2219" s="121"/>
      <c r="K2219" s="122"/>
      <c r="L2219" s="122"/>
      <c r="M2219" s="93"/>
      <c r="N2219" s="123"/>
      <c r="O2219" s="119"/>
      <c r="P2219" s="124"/>
      <c r="Q2219" s="125"/>
      <c r="R2219" s="126"/>
      <c r="S2219" s="126"/>
      <c r="T2219" s="127"/>
      <c r="U2219" s="127"/>
      <c r="V2219" s="128"/>
      <c r="W2219" s="72"/>
      <c r="X2219" s="95"/>
      <c r="AA2219" s="132" t="s">
        <v>6053</v>
      </c>
    </row>
    <row r="2220" spans="2:27" x14ac:dyDescent="0.2">
      <c r="B2220" s="119"/>
      <c r="C2220" s="97"/>
      <c r="D2220" s="97"/>
      <c r="E2220" s="119"/>
      <c r="F2220" s="119"/>
      <c r="G2220" s="97"/>
      <c r="H2220" s="119"/>
      <c r="J2220" s="121"/>
      <c r="K2220" s="122"/>
      <c r="L2220" s="122"/>
      <c r="M2220" s="93"/>
      <c r="N2220" s="123"/>
      <c r="O2220" s="119"/>
      <c r="P2220" s="124"/>
      <c r="Q2220" s="125"/>
      <c r="R2220" s="126"/>
      <c r="S2220" s="126"/>
      <c r="T2220" s="127"/>
      <c r="U2220" s="127"/>
      <c r="V2220" s="128"/>
      <c r="W2220" s="72"/>
      <c r="X2220" s="95"/>
      <c r="AA2220" s="132" t="s">
        <v>6053</v>
      </c>
    </row>
    <row r="2221" spans="2:27" x14ac:dyDescent="0.2">
      <c r="B2221" s="119"/>
      <c r="C2221" s="97"/>
      <c r="D2221" s="97"/>
      <c r="E2221" s="119"/>
      <c r="F2221" s="119"/>
      <c r="G2221" s="97"/>
      <c r="H2221" s="119"/>
      <c r="J2221" s="121"/>
      <c r="K2221" s="122"/>
      <c r="L2221" s="122"/>
      <c r="M2221" s="93"/>
      <c r="N2221" s="123"/>
      <c r="O2221" s="119"/>
      <c r="P2221" s="124"/>
      <c r="Q2221" s="125"/>
      <c r="R2221" s="126"/>
      <c r="S2221" s="126"/>
      <c r="T2221" s="127"/>
      <c r="U2221" s="127"/>
      <c r="V2221" s="128"/>
      <c r="W2221" s="72"/>
      <c r="X2221" s="95"/>
      <c r="AA2221" s="132" t="s">
        <v>6053</v>
      </c>
    </row>
    <row r="2222" spans="2:27" x14ac:dyDescent="0.2">
      <c r="B2222" s="119"/>
      <c r="C2222" s="97"/>
      <c r="D2222" s="97"/>
      <c r="E2222" s="119"/>
      <c r="F2222" s="119"/>
      <c r="G2222" s="97"/>
      <c r="H2222" s="119"/>
      <c r="J2222" s="121"/>
      <c r="K2222" s="122"/>
      <c r="L2222" s="122"/>
      <c r="M2222" s="93"/>
      <c r="N2222" s="123"/>
      <c r="O2222" s="119"/>
      <c r="P2222" s="124"/>
      <c r="Q2222" s="125"/>
      <c r="R2222" s="126"/>
      <c r="S2222" s="126"/>
      <c r="T2222" s="127"/>
      <c r="U2222" s="127"/>
      <c r="V2222" s="128"/>
      <c r="W2222" s="72"/>
      <c r="X2222" s="95"/>
      <c r="AA2222" s="132" t="s">
        <v>6053</v>
      </c>
    </row>
    <row r="2223" spans="2:27" x14ac:dyDescent="0.2">
      <c r="B2223" s="119"/>
      <c r="C2223" s="97"/>
      <c r="D2223" s="97"/>
      <c r="E2223" s="119"/>
      <c r="F2223" s="119"/>
      <c r="G2223" s="97"/>
      <c r="H2223" s="119"/>
      <c r="J2223" s="121"/>
      <c r="K2223" s="122"/>
      <c r="L2223" s="122"/>
      <c r="M2223" s="93"/>
      <c r="N2223" s="123"/>
      <c r="O2223" s="119"/>
      <c r="P2223" s="124"/>
      <c r="Q2223" s="125"/>
      <c r="R2223" s="126"/>
      <c r="S2223" s="126"/>
      <c r="T2223" s="127"/>
      <c r="U2223" s="127"/>
      <c r="V2223" s="128"/>
      <c r="W2223" s="72"/>
      <c r="X2223" s="95"/>
      <c r="AA2223" s="132" t="s">
        <v>6053</v>
      </c>
    </row>
    <row r="2224" spans="2:27" x14ac:dyDescent="0.2">
      <c r="B2224" s="119"/>
      <c r="C2224" s="97"/>
      <c r="D2224" s="97"/>
      <c r="E2224" s="119"/>
      <c r="F2224" s="119"/>
      <c r="G2224" s="97"/>
      <c r="H2224" s="119"/>
      <c r="J2224" s="121"/>
      <c r="K2224" s="122"/>
      <c r="L2224" s="122"/>
      <c r="M2224" s="93"/>
      <c r="N2224" s="123"/>
      <c r="O2224" s="119"/>
      <c r="P2224" s="124"/>
      <c r="Q2224" s="125"/>
      <c r="R2224" s="126"/>
      <c r="S2224" s="126"/>
      <c r="T2224" s="127"/>
      <c r="U2224" s="127"/>
      <c r="V2224" s="128"/>
      <c r="W2224" s="72"/>
      <c r="X2224" s="95"/>
      <c r="AA2224" s="132" t="s">
        <v>6053</v>
      </c>
    </row>
    <row r="2225" spans="2:27" x14ac:dyDescent="0.2">
      <c r="B2225" s="119"/>
      <c r="C2225" s="97"/>
      <c r="D2225" s="97"/>
      <c r="E2225" s="119"/>
      <c r="F2225" s="119"/>
      <c r="G2225" s="97"/>
      <c r="H2225" s="119"/>
      <c r="J2225" s="121"/>
      <c r="K2225" s="122"/>
      <c r="L2225" s="122"/>
      <c r="M2225" s="93"/>
      <c r="N2225" s="123"/>
      <c r="O2225" s="119"/>
      <c r="P2225" s="124"/>
      <c r="Q2225" s="125"/>
      <c r="R2225" s="126"/>
      <c r="S2225" s="126"/>
      <c r="T2225" s="127"/>
      <c r="U2225" s="127"/>
      <c r="V2225" s="128"/>
      <c r="W2225" s="72"/>
      <c r="X2225" s="95"/>
      <c r="AA2225" s="132" t="s">
        <v>6053</v>
      </c>
    </row>
    <row r="2226" spans="2:27" x14ac:dyDescent="0.2">
      <c r="B2226" s="119"/>
      <c r="C2226" s="97"/>
      <c r="D2226" s="97"/>
      <c r="E2226" s="119"/>
      <c r="F2226" s="119"/>
      <c r="G2226" s="97"/>
      <c r="H2226" s="119"/>
      <c r="J2226" s="121"/>
      <c r="K2226" s="122"/>
      <c r="L2226" s="122"/>
      <c r="M2226" s="93"/>
      <c r="N2226" s="123"/>
      <c r="O2226" s="119"/>
      <c r="P2226" s="124"/>
      <c r="Q2226" s="125"/>
      <c r="R2226" s="126"/>
      <c r="S2226" s="126"/>
      <c r="T2226" s="127"/>
      <c r="U2226" s="127"/>
      <c r="V2226" s="128"/>
      <c r="W2226" s="72"/>
      <c r="X2226" s="95"/>
      <c r="AA2226" s="132" t="s">
        <v>6053</v>
      </c>
    </row>
    <row r="2227" spans="2:27" x14ac:dyDescent="0.2">
      <c r="B2227" s="119"/>
      <c r="C2227" s="97"/>
      <c r="D2227" s="97"/>
      <c r="E2227" s="119"/>
      <c r="F2227" s="119"/>
      <c r="G2227" s="97"/>
      <c r="H2227" s="119"/>
      <c r="J2227" s="121"/>
      <c r="K2227" s="122"/>
      <c r="L2227" s="122"/>
      <c r="M2227" s="93"/>
      <c r="N2227" s="123"/>
      <c r="O2227" s="119"/>
      <c r="P2227" s="124"/>
      <c r="Q2227" s="125"/>
      <c r="R2227" s="126"/>
      <c r="S2227" s="126"/>
      <c r="T2227" s="127"/>
      <c r="U2227" s="127"/>
      <c r="V2227" s="128"/>
      <c r="W2227" s="72"/>
      <c r="X2227" s="95"/>
      <c r="AA2227" s="132" t="s">
        <v>6053</v>
      </c>
    </row>
    <row r="2228" spans="2:27" x14ac:dyDescent="0.2">
      <c r="B2228" s="119"/>
      <c r="C2228" s="97"/>
      <c r="D2228" s="97"/>
      <c r="E2228" s="119"/>
      <c r="F2228" s="119"/>
      <c r="G2228" s="97"/>
      <c r="H2228" s="119"/>
      <c r="J2228" s="121"/>
      <c r="K2228" s="122"/>
      <c r="L2228" s="122"/>
      <c r="M2228" s="93"/>
      <c r="N2228" s="123"/>
      <c r="O2228" s="119"/>
      <c r="P2228" s="124"/>
      <c r="Q2228" s="125"/>
      <c r="R2228" s="126"/>
      <c r="S2228" s="126"/>
      <c r="T2228" s="127"/>
      <c r="U2228" s="127"/>
      <c r="V2228" s="128"/>
      <c r="W2228" s="72"/>
      <c r="X2228" s="95"/>
      <c r="AA2228" s="132" t="s">
        <v>6053</v>
      </c>
    </row>
    <row r="2229" spans="2:27" x14ac:dyDescent="0.2">
      <c r="B2229" s="119"/>
      <c r="C2229" s="97"/>
      <c r="D2229" s="97"/>
      <c r="E2229" s="119"/>
      <c r="F2229" s="119"/>
      <c r="G2229" s="97"/>
      <c r="H2229" s="119"/>
      <c r="J2229" s="121"/>
      <c r="K2229" s="122"/>
      <c r="L2229" s="122"/>
      <c r="M2229" s="93"/>
      <c r="N2229" s="123"/>
      <c r="O2229" s="119"/>
      <c r="P2229" s="124"/>
      <c r="Q2229" s="125"/>
      <c r="R2229" s="126"/>
      <c r="S2229" s="126"/>
      <c r="T2229" s="127"/>
      <c r="U2229" s="127"/>
      <c r="V2229" s="128"/>
      <c r="W2229" s="72"/>
      <c r="X2229" s="95"/>
      <c r="AA2229" s="132" t="s">
        <v>6053</v>
      </c>
    </row>
    <row r="2230" spans="2:27" x14ac:dyDescent="0.2">
      <c r="B2230" s="119"/>
      <c r="C2230" s="97"/>
      <c r="D2230" s="97"/>
      <c r="E2230" s="119"/>
      <c r="F2230" s="119"/>
      <c r="G2230" s="97"/>
      <c r="H2230" s="119"/>
      <c r="J2230" s="121"/>
      <c r="K2230" s="122"/>
      <c r="L2230" s="122"/>
      <c r="M2230" s="93"/>
      <c r="N2230" s="123"/>
      <c r="O2230" s="119"/>
      <c r="P2230" s="124"/>
      <c r="Q2230" s="125"/>
      <c r="R2230" s="126"/>
      <c r="S2230" s="126"/>
      <c r="T2230" s="127"/>
      <c r="U2230" s="127"/>
      <c r="V2230" s="128"/>
      <c r="W2230" s="72"/>
      <c r="X2230" s="95"/>
      <c r="AA2230" s="132" t="s">
        <v>6053</v>
      </c>
    </row>
    <row r="2231" spans="2:27" x14ac:dyDescent="0.2">
      <c r="B2231" s="119"/>
      <c r="C2231" s="97"/>
      <c r="D2231" s="97"/>
      <c r="E2231" s="119"/>
      <c r="F2231" s="119"/>
      <c r="G2231" s="97"/>
      <c r="H2231" s="119"/>
      <c r="J2231" s="121"/>
      <c r="K2231" s="122"/>
      <c r="L2231" s="122"/>
      <c r="M2231" s="93"/>
      <c r="N2231" s="123"/>
      <c r="O2231" s="119"/>
      <c r="P2231" s="124"/>
      <c r="Q2231" s="125"/>
      <c r="R2231" s="126"/>
      <c r="S2231" s="126"/>
      <c r="T2231" s="127"/>
      <c r="U2231" s="127"/>
      <c r="V2231" s="128"/>
      <c r="W2231" s="72"/>
      <c r="X2231" s="95"/>
      <c r="AA2231" s="132" t="s">
        <v>6053</v>
      </c>
    </row>
    <row r="2232" spans="2:27" x14ac:dyDescent="0.2">
      <c r="B2232" s="119"/>
      <c r="C2232" s="97"/>
      <c r="D2232" s="97"/>
      <c r="E2232" s="119"/>
      <c r="F2232" s="119"/>
      <c r="G2232" s="97"/>
      <c r="H2232" s="119"/>
      <c r="J2232" s="121"/>
      <c r="K2232" s="122"/>
      <c r="L2232" s="122"/>
      <c r="M2232" s="93"/>
      <c r="N2232" s="123"/>
      <c r="O2232" s="119"/>
      <c r="P2232" s="124"/>
      <c r="Q2232" s="125"/>
      <c r="R2232" s="126"/>
      <c r="S2232" s="126"/>
      <c r="T2232" s="127"/>
      <c r="U2232" s="127"/>
      <c r="V2232" s="128"/>
      <c r="W2232" s="72"/>
      <c r="X2232" s="95"/>
      <c r="AA2232" s="132" t="s">
        <v>6053</v>
      </c>
    </row>
    <row r="2233" spans="2:27" x14ac:dyDescent="0.2">
      <c r="B2233" s="119"/>
      <c r="C2233" s="97"/>
      <c r="D2233" s="97"/>
      <c r="E2233" s="119"/>
      <c r="F2233" s="119"/>
      <c r="G2233" s="97"/>
      <c r="H2233" s="119"/>
      <c r="J2233" s="121"/>
      <c r="K2233" s="122"/>
      <c r="L2233" s="122"/>
      <c r="M2233" s="93"/>
      <c r="N2233" s="123"/>
      <c r="O2233" s="119"/>
      <c r="P2233" s="124"/>
      <c r="Q2233" s="125"/>
      <c r="R2233" s="126"/>
      <c r="S2233" s="126"/>
      <c r="T2233" s="127"/>
      <c r="U2233" s="127"/>
      <c r="V2233" s="128"/>
      <c r="W2233" s="72"/>
      <c r="X2233" s="95"/>
      <c r="AA2233" s="132" t="s">
        <v>6053</v>
      </c>
    </row>
    <row r="2234" spans="2:27" x14ac:dyDescent="0.2">
      <c r="B2234" s="119"/>
      <c r="C2234" s="97"/>
      <c r="D2234" s="97"/>
      <c r="E2234" s="119"/>
      <c r="F2234" s="119"/>
      <c r="G2234" s="97"/>
      <c r="H2234" s="119"/>
      <c r="J2234" s="121"/>
      <c r="K2234" s="122"/>
      <c r="L2234" s="122"/>
      <c r="M2234" s="93"/>
      <c r="N2234" s="123"/>
      <c r="O2234" s="119"/>
      <c r="P2234" s="124"/>
      <c r="Q2234" s="125"/>
      <c r="R2234" s="126"/>
      <c r="S2234" s="126"/>
      <c r="T2234" s="127"/>
      <c r="U2234" s="127"/>
      <c r="V2234" s="128"/>
      <c r="W2234" s="72"/>
      <c r="X2234" s="95"/>
      <c r="AA2234" s="132" t="s">
        <v>6053</v>
      </c>
    </row>
    <row r="2235" spans="2:27" x14ac:dyDescent="0.2">
      <c r="B2235" s="119"/>
      <c r="C2235" s="97"/>
      <c r="D2235" s="97"/>
      <c r="E2235" s="119"/>
      <c r="F2235" s="119"/>
      <c r="G2235" s="97"/>
      <c r="H2235" s="119"/>
      <c r="J2235" s="121"/>
      <c r="K2235" s="122"/>
      <c r="L2235" s="122"/>
      <c r="M2235" s="93"/>
      <c r="N2235" s="123"/>
      <c r="O2235" s="119"/>
      <c r="P2235" s="124"/>
      <c r="Q2235" s="125"/>
      <c r="R2235" s="126"/>
      <c r="S2235" s="126"/>
      <c r="T2235" s="127"/>
      <c r="U2235" s="127"/>
      <c r="V2235" s="128"/>
      <c r="W2235" s="72"/>
      <c r="X2235" s="95"/>
      <c r="AA2235" s="132" t="s">
        <v>6053</v>
      </c>
    </row>
    <row r="2236" spans="2:27" x14ac:dyDescent="0.2">
      <c r="B2236" s="119"/>
      <c r="C2236" s="97"/>
      <c r="D2236" s="97"/>
      <c r="E2236" s="119"/>
      <c r="F2236" s="119"/>
      <c r="G2236" s="97"/>
      <c r="H2236" s="119"/>
      <c r="J2236" s="121"/>
      <c r="K2236" s="122"/>
      <c r="L2236" s="122"/>
      <c r="M2236" s="93"/>
      <c r="N2236" s="123"/>
      <c r="O2236" s="119"/>
      <c r="P2236" s="124"/>
      <c r="Q2236" s="125"/>
      <c r="R2236" s="126"/>
      <c r="S2236" s="126"/>
      <c r="T2236" s="127"/>
      <c r="U2236" s="127"/>
      <c r="V2236" s="128"/>
      <c r="W2236" s="72"/>
      <c r="X2236" s="95"/>
      <c r="AA2236" s="132" t="s">
        <v>6053</v>
      </c>
    </row>
    <row r="2237" spans="2:27" x14ac:dyDescent="0.2">
      <c r="B2237" s="119"/>
      <c r="C2237" s="97"/>
      <c r="D2237" s="97"/>
      <c r="E2237" s="119"/>
      <c r="F2237" s="119"/>
      <c r="G2237" s="97"/>
      <c r="H2237" s="119"/>
      <c r="J2237" s="121"/>
      <c r="K2237" s="122"/>
      <c r="L2237" s="122"/>
      <c r="M2237" s="93"/>
      <c r="N2237" s="123"/>
      <c r="O2237" s="119"/>
      <c r="P2237" s="124"/>
      <c r="Q2237" s="125"/>
      <c r="R2237" s="126"/>
      <c r="S2237" s="126"/>
      <c r="T2237" s="127"/>
      <c r="U2237" s="127"/>
      <c r="V2237" s="128"/>
      <c r="W2237" s="72"/>
      <c r="X2237" s="95"/>
      <c r="AA2237" s="132" t="s">
        <v>6053</v>
      </c>
    </row>
    <row r="2238" spans="2:27" x14ac:dyDescent="0.2">
      <c r="B2238" s="119"/>
      <c r="C2238" s="97"/>
      <c r="D2238" s="97"/>
      <c r="E2238" s="119"/>
      <c r="F2238" s="119"/>
      <c r="G2238" s="97"/>
      <c r="H2238" s="119"/>
      <c r="J2238" s="121"/>
      <c r="K2238" s="122"/>
      <c r="L2238" s="122"/>
      <c r="M2238" s="93"/>
      <c r="N2238" s="123"/>
      <c r="O2238" s="119"/>
      <c r="P2238" s="124"/>
      <c r="Q2238" s="125"/>
      <c r="R2238" s="126"/>
      <c r="S2238" s="126"/>
      <c r="T2238" s="127"/>
      <c r="U2238" s="127"/>
      <c r="V2238" s="128"/>
      <c r="W2238" s="72"/>
      <c r="X2238" s="95"/>
      <c r="AA2238" s="132" t="s">
        <v>6053</v>
      </c>
    </row>
    <row r="2239" spans="2:27" x14ac:dyDescent="0.2">
      <c r="B2239" s="119"/>
      <c r="C2239" s="97"/>
      <c r="D2239" s="97"/>
      <c r="E2239" s="119"/>
      <c r="F2239" s="119"/>
      <c r="G2239" s="97"/>
      <c r="H2239" s="119"/>
      <c r="J2239" s="121"/>
      <c r="K2239" s="122"/>
      <c r="L2239" s="122"/>
      <c r="M2239" s="93"/>
      <c r="N2239" s="123"/>
      <c r="O2239" s="119"/>
      <c r="P2239" s="124"/>
      <c r="Q2239" s="125"/>
      <c r="R2239" s="126"/>
      <c r="S2239" s="126"/>
      <c r="T2239" s="127"/>
      <c r="U2239" s="127"/>
      <c r="V2239" s="128"/>
      <c r="W2239" s="72"/>
      <c r="X2239" s="95"/>
      <c r="AA2239" s="132" t="s">
        <v>6053</v>
      </c>
    </row>
    <row r="2240" spans="2:27" x14ac:dyDescent="0.2">
      <c r="B2240" s="119"/>
      <c r="C2240" s="97"/>
      <c r="D2240" s="97"/>
      <c r="E2240" s="119"/>
      <c r="F2240" s="119"/>
      <c r="G2240" s="97"/>
      <c r="H2240" s="119"/>
      <c r="J2240" s="121"/>
      <c r="K2240" s="122"/>
      <c r="L2240" s="122"/>
      <c r="M2240" s="93"/>
      <c r="N2240" s="123"/>
      <c r="O2240" s="119"/>
      <c r="P2240" s="124"/>
      <c r="Q2240" s="125"/>
      <c r="R2240" s="126"/>
      <c r="S2240" s="126"/>
      <c r="T2240" s="127"/>
      <c r="U2240" s="127"/>
      <c r="V2240" s="128"/>
      <c r="W2240" s="72"/>
      <c r="X2240" s="95"/>
      <c r="AA2240" s="132" t="s">
        <v>6053</v>
      </c>
    </row>
    <row r="2241" spans="2:27" x14ac:dyDescent="0.2">
      <c r="B2241" s="119"/>
      <c r="C2241" s="97"/>
      <c r="D2241" s="97"/>
      <c r="E2241" s="119"/>
      <c r="F2241" s="119"/>
      <c r="G2241" s="97"/>
      <c r="H2241" s="119"/>
      <c r="J2241" s="121"/>
      <c r="K2241" s="122"/>
      <c r="L2241" s="122"/>
      <c r="M2241" s="93"/>
      <c r="N2241" s="123"/>
      <c r="O2241" s="119"/>
      <c r="P2241" s="124"/>
      <c r="Q2241" s="125"/>
      <c r="R2241" s="126"/>
      <c r="S2241" s="126"/>
      <c r="T2241" s="127"/>
      <c r="U2241" s="127"/>
      <c r="V2241" s="128"/>
      <c r="W2241" s="72"/>
      <c r="X2241" s="95"/>
      <c r="AA2241" s="132" t="s">
        <v>6053</v>
      </c>
    </row>
    <row r="2242" spans="2:27" x14ac:dyDescent="0.2">
      <c r="B2242" s="119"/>
      <c r="C2242" s="97"/>
      <c r="D2242" s="97"/>
      <c r="E2242" s="119"/>
      <c r="F2242" s="119"/>
      <c r="G2242" s="97"/>
      <c r="H2242" s="119"/>
      <c r="J2242" s="121"/>
      <c r="K2242" s="122"/>
      <c r="L2242" s="122"/>
      <c r="M2242" s="93"/>
      <c r="N2242" s="123"/>
      <c r="O2242" s="119"/>
      <c r="P2242" s="124"/>
      <c r="Q2242" s="125"/>
      <c r="R2242" s="126"/>
      <c r="S2242" s="126"/>
      <c r="T2242" s="127"/>
      <c r="U2242" s="127"/>
      <c r="V2242" s="128"/>
      <c r="W2242" s="72"/>
      <c r="X2242" s="95"/>
      <c r="AA2242" s="132" t="s">
        <v>6053</v>
      </c>
    </row>
    <row r="2243" spans="2:27" x14ac:dyDescent="0.2">
      <c r="B2243" s="119"/>
      <c r="C2243" s="97"/>
      <c r="D2243" s="97"/>
      <c r="E2243" s="119"/>
      <c r="F2243" s="119"/>
      <c r="G2243" s="97"/>
      <c r="H2243" s="119"/>
      <c r="J2243" s="121"/>
      <c r="K2243" s="122"/>
      <c r="L2243" s="122"/>
      <c r="M2243" s="93"/>
      <c r="N2243" s="123"/>
      <c r="O2243" s="119"/>
      <c r="P2243" s="124"/>
      <c r="Q2243" s="125"/>
      <c r="R2243" s="126"/>
      <c r="S2243" s="126"/>
      <c r="T2243" s="127"/>
      <c r="U2243" s="127"/>
      <c r="V2243" s="128"/>
      <c r="W2243" s="72"/>
      <c r="X2243" s="95"/>
      <c r="AA2243" s="132" t="s">
        <v>6053</v>
      </c>
    </row>
    <row r="2244" spans="2:27" x14ac:dyDescent="0.2">
      <c r="B2244" s="119"/>
      <c r="C2244" s="97"/>
      <c r="D2244" s="97"/>
      <c r="E2244" s="119"/>
      <c r="F2244" s="119"/>
      <c r="G2244" s="97"/>
      <c r="H2244" s="119"/>
      <c r="J2244" s="121"/>
      <c r="K2244" s="122"/>
      <c r="L2244" s="122"/>
      <c r="M2244" s="93"/>
      <c r="N2244" s="123"/>
      <c r="O2244" s="119"/>
      <c r="P2244" s="124"/>
      <c r="Q2244" s="125"/>
      <c r="R2244" s="126"/>
      <c r="S2244" s="126"/>
      <c r="T2244" s="127"/>
      <c r="U2244" s="127"/>
      <c r="V2244" s="128"/>
      <c r="W2244" s="72"/>
      <c r="X2244" s="95"/>
      <c r="AA2244" s="132" t="s">
        <v>6053</v>
      </c>
    </row>
    <row r="2245" spans="2:27" x14ac:dyDescent="0.2">
      <c r="B2245" s="119"/>
      <c r="C2245" s="97"/>
      <c r="D2245" s="97"/>
      <c r="E2245" s="119"/>
      <c r="F2245" s="119"/>
      <c r="G2245" s="97"/>
      <c r="H2245" s="119"/>
      <c r="J2245" s="121"/>
      <c r="K2245" s="122"/>
      <c r="L2245" s="122"/>
      <c r="M2245" s="93"/>
      <c r="N2245" s="123"/>
      <c r="O2245" s="119"/>
      <c r="P2245" s="124"/>
      <c r="Q2245" s="125"/>
      <c r="R2245" s="126"/>
      <c r="S2245" s="126"/>
      <c r="T2245" s="127"/>
      <c r="U2245" s="127"/>
      <c r="V2245" s="128"/>
      <c r="W2245" s="72"/>
      <c r="X2245" s="95"/>
      <c r="AA2245" s="132" t="s">
        <v>6053</v>
      </c>
    </row>
    <row r="2246" spans="2:27" x14ac:dyDescent="0.2">
      <c r="B2246" s="119"/>
      <c r="C2246" s="97"/>
      <c r="D2246" s="97"/>
      <c r="E2246" s="119"/>
      <c r="F2246" s="119"/>
      <c r="G2246" s="97"/>
      <c r="H2246" s="119"/>
      <c r="J2246" s="121"/>
      <c r="K2246" s="122"/>
      <c r="L2246" s="122"/>
      <c r="M2246" s="93"/>
      <c r="N2246" s="123"/>
      <c r="O2246" s="119"/>
      <c r="P2246" s="124"/>
      <c r="Q2246" s="125"/>
      <c r="R2246" s="126"/>
      <c r="S2246" s="126"/>
      <c r="T2246" s="127"/>
      <c r="U2246" s="127"/>
      <c r="V2246" s="128"/>
      <c r="W2246" s="72"/>
      <c r="X2246" s="95"/>
      <c r="AA2246" s="132" t="s">
        <v>6053</v>
      </c>
    </row>
    <row r="2247" spans="2:27" x14ac:dyDescent="0.2">
      <c r="B2247" s="119"/>
      <c r="C2247" s="97"/>
      <c r="D2247" s="97"/>
      <c r="E2247" s="119"/>
      <c r="F2247" s="119"/>
      <c r="G2247" s="97"/>
      <c r="H2247" s="119"/>
      <c r="J2247" s="121"/>
      <c r="K2247" s="122"/>
      <c r="L2247" s="122"/>
      <c r="M2247" s="93"/>
      <c r="N2247" s="123"/>
      <c r="O2247" s="119"/>
      <c r="P2247" s="124"/>
      <c r="Q2247" s="125"/>
      <c r="R2247" s="126"/>
      <c r="S2247" s="126"/>
      <c r="T2247" s="127"/>
      <c r="U2247" s="127"/>
      <c r="V2247" s="128"/>
      <c r="W2247" s="72"/>
      <c r="X2247" s="95"/>
      <c r="AA2247" s="132" t="s">
        <v>6053</v>
      </c>
    </row>
    <row r="2248" spans="2:27" x14ac:dyDescent="0.2">
      <c r="B2248" s="119"/>
      <c r="C2248" s="97"/>
      <c r="D2248" s="97"/>
      <c r="E2248" s="119"/>
      <c r="F2248" s="119"/>
      <c r="G2248" s="97"/>
      <c r="H2248" s="119"/>
      <c r="J2248" s="121"/>
      <c r="K2248" s="122"/>
      <c r="L2248" s="122"/>
      <c r="M2248" s="93"/>
      <c r="N2248" s="123"/>
      <c r="O2248" s="119"/>
      <c r="P2248" s="124"/>
      <c r="Q2248" s="125"/>
      <c r="R2248" s="126"/>
      <c r="S2248" s="126"/>
      <c r="T2248" s="127"/>
      <c r="U2248" s="127"/>
      <c r="V2248" s="128"/>
      <c r="W2248" s="72"/>
      <c r="X2248" s="95"/>
      <c r="AA2248" s="132" t="s">
        <v>6053</v>
      </c>
    </row>
    <row r="2249" spans="2:27" x14ac:dyDescent="0.2">
      <c r="B2249" s="119"/>
      <c r="C2249" s="97"/>
      <c r="D2249" s="97"/>
      <c r="E2249" s="119"/>
      <c r="F2249" s="119"/>
      <c r="G2249" s="97"/>
      <c r="H2249" s="119"/>
      <c r="J2249" s="121"/>
      <c r="K2249" s="122"/>
      <c r="L2249" s="122"/>
      <c r="M2249" s="93"/>
      <c r="N2249" s="123"/>
      <c r="O2249" s="119"/>
      <c r="P2249" s="124"/>
      <c r="Q2249" s="125"/>
      <c r="R2249" s="126"/>
      <c r="S2249" s="126"/>
      <c r="T2249" s="127"/>
      <c r="U2249" s="127"/>
      <c r="V2249" s="128"/>
      <c r="W2249" s="72"/>
      <c r="X2249" s="95"/>
      <c r="AA2249" s="132" t="s">
        <v>6053</v>
      </c>
    </row>
    <row r="2250" spans="2:27" x14ac:dyDescent="0.2">
      <c r="B2250" s="119"/>
      <c r="C2250" s="97"/>
      <c r="D2250" s="97"/>
      <c r="E2250" s="119"/>
      <c r="F2250" s="119"/>
      <c r="G2250" s="97"/>
      <c r="H2250" s="119"/>
      <c r="J2250" s="121"/>
      <c r="K2250" s="122"/>
      <c r="L2250" s="122"/>
      <c r="M2250" s="93"/>
      <c r="N2250" s="123"/>
      <c r="O2250" s="119"/>
      <c r="P2250" s="124"/>
      <c r="Q2250" s="125"/>
      <c r="R2250" s="126"/>
      <c r="S2250" s="126"/>
      <c r="T2250" s="127"/>
      <c r="U2250" s="127"/>
      <c r="V2250" s="128"/>
      <c r="W2250" s="72"/>
      <c r="X2250" s="95"/>
      <c r="AA2250" s="132" t="s">
        <v>6053</v>
      </c>
    </row>
    <row r="2251" spans="2:27" x14ac:dyDescent="0.2">
      <c r="B2251" s="119"/>
      <c r="C2251" s="97"/>
      <c r="D2251" s="97"/>
      <c r="E2251" s="119"/>
      <c r="F2251" s="119"/>
      <c r="G2251" s="97"/>
      <c r="H2251" s="119"/>
      <c r="J2251" s="121"/>
      <c r="K2251" s="122"/>
      <c r="L2251" s="122"/>
      <c r="M2251" s="93"/>
      <c r="N2251" s="123"/>
      <c r="O2251" s="119"/>
      <c r="P2251" s="124"/>
      <c r="Q2251" s="125"/>
      <c r="R2251" s="126"/>
      <c r="S2251" s="126"/>
      <c r="T2251" s="127"/>
      <c r="U2251" s="127"/>
      <c r="V2251" s="128"/>
      <c r="W2251" s="72"/>
      <c r="X2251" s="95"/>
      <c r="AA2251" s="132" t="s">
        <v>6053</v>
      </c>
    </row>
    <row r="2252" spans="2:27" x14ac:dyDescent="0.2">
      <c r="B2252" s="119"/>
      <c r="C2252" s="97"/>
      <c r="D2252" s="97"/>
      <c r="E2252" s="119"/>
      <c r="F2252" s="119"/>
      <c r="G2252" s="97"/>
      <c r="H2252" s="119"/>
      <c r="J2252" s="121"/>
      <c r="K2252" s="122"/>
      <c r="L2252" s="122"/>
      <c r="M2252" s="93"/>
      <c r="N2252" s="123"/>
      <c r="O2252" s="119"/>
      <c r="P2252" s="124"/>
      <c r="Q2252" s="125"/>
      <c r="R2252" s="126"/>
      <c r="S2252" s="126"/>
      <c r="T2252" s="127"/>
      <c r="U2252" s="127"/>
      <c r="V2252" s="128"/>
      <c r="W2252" s="72"/>
      <c r="X2252" s="95"/>
      <c r="AA2252" s="132" t="s">
        <v>6053</v>
      </c>
    </row>
    <row r="2253" spans="2:27" x14ac:dyDescent="0.2">
      <c r="B2253" s="119"/>
      <c r="C2253" s="97"/>
      <c r="D2253" s="97"/>
      <c r="E2253" s="119"/>
      <c r="F2253" s="119"/>
      <c r="G2253" s="97"/>
      <c r="H2253" s="119"/>
      <c r="J2253" s="121"/>
      <c r="K2253" s="122"/>
      <c r="L2253" s="122"/>
      <c r="M2253" s="93"/>
      <c r="N2253" s="123"/>
      <c r="O2253" s="119"/>
      <c r="P2253" s="124"/>
      <c r="Q2253" s="125"/>
      <c r="R2253" s="126"/>
      <c r="S2253" s="126"/>
      <c r="T2253" s="127"/>
      <c r="U2253" s="127"/>
      <c r="V2253" s="128"/>
      <c r="W2253" s="72"/>
      <c r="X2253" s="95"/>
      <c r="AA2253" s="132" t="s">
        <v>6053</v>
      </c>
    </row>
    <row r="2254" spans="2:27" x14ac:dyDescent="0.2">
      <c r="B2254" s="119"/>
      <c r="C2254" s="97"/>
      <c r="D2254" s="97"/>
      <c r="E2254" s="119"/>
      <c r="F2254" s="119"/>
      <c r="G2254" s="97"/>
      <c r="H2254" s="119"/>
      <c r="J2254" s="121"/>
      <c r="K2254" s="122"/>
      <c r="L2254" s="122"/>
      <c r="M2254" s="93"/>
      <c r="N2254" s="123"/>
      <c r="O2254" s="119"/>
      <c r="P2254" s="124"/>
      <c r="Q2254" s="125"/>
      <c r="R2254" s="126"/>
      <c r="S2254" s="126"/>
      <c r="T2254" s="127"/>
      <c r="U2254" s="127"/>
      <c r="V2254" s="128"/>
      <c r="W2254" s="72"/>
      <c r="X2254" s="95"/>
      <c r="AA2254" s="132" t="s">
        <v>6053</v>
      </c>
    </row>
    <row r="2255" spans="2:27" x14ac:dyDescent="0.2">
      <c r="B2255" s="119"/>
      <c r="C2255" s="97"/>
      <c r="D2255" s="97"/>
      <c r="E2255" s="119"/>
      <c r="F2255" s="119"/>
      <c r="G2255" s="97"/>
      <c r="H2255" s="119"/>
      <c r="J2255" s="121"/>
      <c r="K2255" s="122"/>
      <c r="L2255" s="122"/>
      <c r="M2255" s="93"/>
      <c r="N2255" s="123"/>
      <c r="O2255" s="119"/>
      <c r="P2255" s="124"/>
      <c r="Q2255" s="125"/>
      <c r="R2255" s="126"/>
      <c r="S2255" s="126"/>
      <c r="T2255" s="127"/>
      <c r="U2255" s="127"/>
      <c r="V2255" s="128"/>
      <c r="W2255" s="72"/>
      <c r="X2255" s="95"/>
      <c r="AA2255" s="132" t="s">
        <v>6053</v>
      </c>
    </row>
    <row r="2256" spans="2:27" x14ac:dyDescent="0.2">
      <c r="B2256" s="119"/>
      <c r="C2256" s="97"/>
      <c r="D2256" s="97"/>
      <c r="E2256" s="119"/>
      <c r="F2256" s="119"/>
      <c r="G2256" s="97"/>
      <c r="H2256" s="119"/>
      <c r="J2256" s="121"/>
      <c r="K2256" s="122"/>
      <c r="L2256" s="122"/>
      <c r="M2256" s="93"/>
      <c r="N2256" s="123"/>
      <c r="O2256" s="119"/>
      <c r="P2256" s="124"/>
      <c r="Q2256" s="125"/>
      <c r="R2256" s="126"/>
      <c r="S2256" s="126"/>
      <c r="T2256" s="127"/>
      <c r="U2256" s="127"/>
      <c r="V2256" s="128"/>
      <c r="W2256" s="72"/>
      <c r="X2256" s="95"/>
      <c r="AA2256" s="132" t="s">
        <v>6053</v>
      </c>
    </row>
    <row r="2257" spans="2:27" x14ac:dyDescent="0.2">
      <c r="B2257" s="119"/>
      <c r="C2257" s="97"/>
      <c r="D2257" s="97"/>
      <c r="E2257" s="119"/>
      <c r="F2257" s="119"/>
      <c r="G2257" s="97"/>
      <c r="H2257" s="119"/>
      <c r="J2257" s="121"/>
      <c r="K2257" s="122"/>
      <c r="L2257" s="122"/>
      <c r="M2257" s="93"/>
      <c r="N2257" s="123"/>
      <c r="O2257" s="119"/>
      <c r="P2257" s="124"/>
      <c r="Q2257" s="125"/>
      <c r="R2257" s="126"/>
      <c r="S2257" s="126"/>
      <c r="T2257" s="127"/>
      <c r="U2257" s="127"/>
      <c r="V2257" s="128"/>
      <c r="W2257" s="72"/>
      <c r="X2257" s="95"/>
      <c r="AA2257" s="132" t="s">
        <v>6053</v>
      </c>
    </row>
    <row r="2258" spans="2:27" x14ac:dyDescent="0.2">
      <c r="B2258" s="119"/>
      <c r="C2258" s="97"/>
      <c r="D2258" s="97"/>
      <c r="E2258" s="119"/>
      <c r="F2258" s="119"/>
      <c r="G2258" s="97"/>
      <c r="H2258" s="119"/>
      <c r="J2258" s="121"/>
      <c r="K2258" s="122"/>
      <c r="L2258" s="122"/>
      <c r="M2258" s="93"/>
      <c r="N2258" s="123"/>
      <c r="O2258" s="119"/>
      <c r="P2258" s="124"/>
      <c r="Q2258" s="125"/>
      <c r="R2258" s="126"/>
      <c r="S2258" s="126"/>
      <c r="T2258" s="127"/>
      <c r="U2258" s="127"/>
      <c r="V2258" s="128"/>
      <c r="W2258" s="72"/>
      <c r="X2258" s="95"/>
      <c r="AA2258" s="132" t="s">
        <v>6053</v>
      </c>
    </row>
    <row r="2259" spans="2:27" x14ac:dyDescent="0.2">
      <c r="B2259" s="119"/>
      <c r="C2259" s="97"/>
      <c r="D2259" s="97"/>
      <c r="E2259" s="119"/>
      <c r="F2259" s="119"/>
      <c r="G2259" s="97"/>
      <c r="H2259" s="119"/>
      <c r="J2259" s="121"/>
      <c r="K2259" s="122"/>
      <c r="L2259" s="122"/>
      <c r="M2259" s="93"/>
      <c r="N2259" s="123"/>
      <c r="O2259" s="119"/>
      <c r="P2259" s="124"/>
      <c r="Q2259" s="125"/>
      <c r="R2259" s="126"/>
      <c r="S2259" s="126"/>
      <c r="T2259" s="127"/>
      <c r="U2259" s="127"/>
      <c r="V2259" s="128"/>
      <c r="W2259" s="72"/>
      <c r="X2259" s="95"/>
      <c r="AA2259" s="132" t="s">
        <v>6053</v>
      </c>
    </row>
    <row r="2260" spans="2:27" x14ac:dyDescent="0.2">
      <c r="B2260" s="119"/>
      <c r="C2260" s="97"/>
      <c r="D2260" s="97"/>
      <c r="E2260" s="119"/>
      <c r="F2260" s="119"/>
      <c r="G2260" s="97"/>
      <c r="H2260" s="119"/>
      <c r="J2260" s="121"/>
      <c r="K2260" s="122"/>
      <c r="L2260" s="122"/>
      <c r="M2260" s="93"/>
      <c r="N2260" s="123"/>
      <c r="O2260" s="119"/>
      <c r="P2260" s="124"/>
      <c r="Q2260" s="125"/>
      <c r="R2260" s="126"/>
      <c r="S2260" s="126"/>
      <c r="T2260" s="127"/>
      <c r="U2260" s="127"/>
      <c r="V2260" s="128"/>
      <c r="W2260" s="72"/>
      <c r="X2260" s="95"/>
      <c r="AA2260" s="132" t="s">
        <v>6053</v>
      </c>
    </row>
    <row r="2261" spans="2:27" x14ac:dyDescent="0.2">
      <c r="B2261" s="119"/>
      <c r="C2261" s="97"/>
      <c r="D2261" s="97"/>
      <c r="E2261" s="119"/>
      <c r="F2261" s="119"/>
      <c r="G2261" s="97"/>
      <c r="H2261" s="119"/>
      <c r="J2261" s="121"/>
      <c r="K2261" s="122"/>
      <c r="L2261" s="122"/>
      <c r="M2261" s="93"/>
      <c r="N2261" s="123"/>
      <c r="O2261" s="119"/>
      <c r="P2261" s="124"/>
      <c r="Q2261" s="125"/>
      <c r="R2261" s="126"/>
      <c r="S2261" s="126"/>
      <c r="T2261" s="127"/>
      <c r="U2261" s="127"/>
      <c r="V2261" s="128"/>
      <c r="W2261" s="72"/>
      <c r="X2261" s="95"/>
      <c r="AA2261" s="132" t="s">
        <v>6053</v>
      </c>
    </row>
    <row r="2262" spans="2:27" x14ac:dyDescent="0.2">
      <c r="B2262" s="119"/>
      <c r="C2262" s="97"/>
      <c r="D2262" s="97"/>
      <c r="E2262" s="119"/>
      <c r="F2262" s="119"/>
      <c r="G2262" s="97"/>
      <c r="H2262" s="119"/>
      <c r="J2262" s="121"/>
      <c r="K2262" s="122"/>
      <c r="L2262" s="122"/>
      <c r="M2262" s="93"/>
      <c r="N2262" s="123"/>
      <c r="O2262" s="119"/>
      <c r="P2262" s="124"/>
      <c r="Q2262" s="125"/>
      <c r="R2262" s="126"/>
      <c r="S2262" s="126"/>
      <c r="T2262" s="127"/>
      <c r="U2262" s="127"/>
      <c r="V2262" s="128"/>
      <c r="W2262" s="72"/>
      <c r="X2262" s="95"/>
      <c r="AA2262" s="132" t="s">
        <v>6053</v>
      </c>
    </row>
    <row r="2263" spans="2:27" x14ac:dyDescent="0.2">
      <c r="B2263" s="119"/>
      <c r="C2263" s="97"/>
      <c r="D2263" s="97"/>
      <c r="E2263" s="119"/>
      <c r="F2263" s="119"/>
      <c r="G2263" s="97"/>
      <c r="H2263" s="119"/>
      <c r="J2263" s="121"/>
      <c r="K2263" s="122"/>
      <c r="L2263" s="122"/>
      <c r="M2263" s="93"/>
      <c r="N2263" s="123"/>
      <c r="O2263" s="119"/>
      <c r="P2263" s="124"/>
      <c r="Q2263" s="125"/>
      <c r="R2263" s="126"/>
      <c r="S2263" s="126"/>
      <c r="T2263" s="127"/>
      <c r="U2263" s="127"/>
      <c r="V2263" s="128"/>
      <c r="W2263" s="72"/>
      <c r="X2263" s="95"/>
      <c r="AA2263" s="132" t="s">
        <v>6053</v>
      </c>
    </row>
    <row r="2264" spans="2:27" x14ac:dyDescent="0.2">
      <c r="B2264" s="119"/>
      <c r="C2264" s="97"/>
      <c r="D2264" s="97"/>
      <c r="E2264" s="119"/>
      <c r="F2264" s="119"/>
      <c r="G2264" s="97"/>
      <c r="H2264" s="119"/>
      <c r="J2264" s="121"/>
      <c r="K2264" s="122"/>
      <c r="L2264" s="122"/>
      <c r="M2264" s="93"/>
      <c r="N2264" s="123"/>
      <c r="O2264" s="119"/>
      <c r="P2264" s="124"/>
      <c r="Q2264" s="125"/>
      <c r="R2264" s="126"/>
      <c r="S2264" s="126"/>
      <c r="T2264" s="127"/>
      <c r="U2264" s="127"/>
      <c r="V2264" s="128"/>
      <c r="W2264" s="72"/>
      <c r="X2264" s="95"/>
      <c r="AA2264" s="132" t="s">
        <v>6053</v>
      </c>
    </row>
    <row r="2265" spans="2:27" x14ac:dyDescent="0.2">
      <c r="B2265" s="119"/>
      <c r="C2265" s="97"/>
      <c r="D2265" s="97"/>
      <c r="E2265" s="119"/>
      <c r="F2265" s="119"/>
      <c r="G2265" s="97"/>
      <c r="H2265" s="119"/>
      <c r="J2265" s="121"/>
      <c r="K2265" s="122"/>
      <c r="L2265" s="122"/>
      <c r="M2265" s="93"/>
      <c r="N2265" s="123"/>
      <c r="O2265" s="119"/>
      <c r="P2265" s="124"/>
      <c r="Q2265" s="125"/>
      <c r="R2265" s="126"/>
      <c r="S2265" s="126"/>
      <c r="T2265" s="127"/>
      <c r="U2265" s="127"/>
      <c r="V2265" s="128"/>
      <c r="W2265" s="72"/>
      <c r="X2265" s="95"/>
      <c r="AA2265" s="132" t="s">
        <v>6053</v>
      </c>
    </row>
    <row r="2266" spans="2:27" x14ac:dyDescent="0.2">
      <c r="B2266" s="119"/>
      <c r="C2266" s="97"/>
      <c r="D2266" s="97"/>
      <c r="E2266" s="119"/>
      <c r="F2266" s="119"/>
      <c r="G2266" s="97"/>
      <c r="H2266" s="119"/>
      <c r="J2266" s="121"/>
      <c r="K2266" s="122"/>
      <c r="L2266" s="122"/>
      <c r="M2266" s="93"/>
      <c r="N2266" s="123"/>
      <c r="O2266" s="119"/>
      <c r="P2266" s="124"/>
      <c r="Q2266" s="125"/>
      <c r="R2266" s="126"/>
      <c r="S2266" s="126"/>
      <c r="T2266" s="127"/>
      <c r="U2266" s="127"/>
      <c r="V2266" s="128"/>
      <c r="W2266" s="72"/>
      <c r="X2266" s="95"/>
      <c r="AA2266" s="132" t="s">
        <v>6053</v>
      </c>
    </row>
    <row r="2267" spans="2:27" x14ac:dyDescent="0.2">
      <c r="B2267" s="119"/>
      <c r="C2267" s="97"/>
      <c r="D2267" s="97"/>
      <c r="E2267" s="119"/>
      <c r="F2267" s="119"/>
      <c r="G2267" s="97"/>
      <c r="H2267" s="119"/>
      <c r="J2267" s="121"/>
      <c r="K2267" s="122"/>
      <c r="L2267" s="122"/>
      <c r="M2267" s="93"/>
      <c r="N2267" s="123"/>
      <c r="O2267" s="119"/>
      <c r="P2267" s="124"/>
      <c r="Q2267" s="125"/>
      <c r="R2267" s="126"/>
      <c r="S2267" s="126"/>
      <c r="T2267" s="127"/>
      <c r="U2267" s="127"/>
      <c r="V2267" s="128"/>
      <c r="W2267" s="72"/>
      <c r="X2267" s="95"/>
      <c r="AA2267" s="132" t="s">
        <v>6053</v>
      </c>
    </row>
    <row r="2268" spans="2:27" x14ac:dyDescent="0.2">
      <c r="B2268" s="119"/>
      <c r="C2268" s="97"/>
      <c r="D2268" s="97"/>
      <c r="E2268" s="119"/>
      <c r="F2268" s="119"/>
      <c r="G2268" s="97"/>
      <c r="H2268" s="119"/>
      <c r="J2268" s="121"/>
      <c r="K2268" s="122"/>
      <c r="L2268" s="122"/>
      <c r="M2268" s="93"/>
      <c r="N2268" s="123"/>
      <c r="O2268" s="119"/>
      <c r="P2268" s="124"/>
      <c r="Q2268" s="125"/>
      <c r="R2268" s="126"/>
      <c r="S2268" s="126"/>
      <c r="T2268" s="127"/>
      <c r="U2268" s="127"/>
      <c r="V2268" s="128"/>
      <c r="W2268" s="72"/>
      <c r="X2268" s="95"/>
      <c r="AA2268" s="132" t="s">
        <v>6053</v>
      </c>
    </row>
    <row r="2269" spans="2:27" x14ac:dyDescent="0.2">
      <c r="B2269" s="119"/>
      <c r="C2269" s="97"/>
      <c r="D2269" s="97"/>
      <c r="E2269" s="119"/>
      <c r="F2269" s="119"/>
      <c r="G2269" s="97"/>
      <c r="H2269" s="119"/>
      <c r="J2269" s="121"/>
      <c r="K2269" s="122"/>
      <c r="L2269" s="122"/>
      <c r="M2269" s="93"/>
      <c r="N2269" s="123"/>
      <c r="O2269" s="119"/>
      <c r="P2269" s="124"/>
      <c r="Q2269" s="125"/>
      <c r="R2269" s="126"/>
      <c r="S2269" s="126"/>
      <c r="T2269" s="127"/>
      <c r="U2269" s="127"/>
      <c r="V2269" s="128"/>
      <c r="W2269" s="72"/>
      <c r="X2269" s="95"/>
      <c r="AA2269" s="132" t="s">
        <v>6053</v>
      </c>
    </row>
    <row r="2270" spans="2:27" x14ac:dyDescent="0.2">
      <c r="B2270" s="119"/>
      <c r="C2270" s="97"/>
      <c r="D2270" s="97"/>
      <c r="E2270" s="119"/>
      <c r="F2270" s="119"/>
      <c r="G2270" s="97"/>
      <c r="H2270" s="119"/>
      <c r="J2270" s="121"/>
      <c r="K2270" s="122"/>
      <c r="L2270" s="122"/>
      <c r="M2270" s="93"/>
      <c r="N2270" s="123"/>
      <c r="O2270" s="119"/>
      <c r="P2270" s="124"/>
      <c r="Q2270" s="125"/>
      <c r="R2270" s="126"/>
      <c r="S2270" s="126"/>
      <c r="T2270" s="127"/>
      <c r="U2270" s="127"/>
      <c r="V2270" s="128"/>
      <c r="W2270" s="72"/>
      <c r="X2270" s="95"/>
      <c r="AA2270" s="132" t="s">
        <v>6053</v>
      </c>
    </row>
    <row r="2271" spans="2:27" x14ac:dyDescent="0.2">
      <c r="B2271" s="119"/>
      <c r="C2271" s="97"/>
      <c r="D2271" s="97"/>
      <c r="E2271" s="119"/>
      <c r="F2271" s="119"/>
      <c r="G2271" s="97"/>
      <c r="H2271" s="119"/>
      <c r="J2271" s="121"/>
      <c r="K2271" s="122"/>
      <c r="L2271" s="122"/>
      <c r="M2271" s="93"/>
      <c r="N2271" s="123"/>
      <c r="O2271" s="119"/>
      <c r="P2271" s="124"/>
      <c r="Q2271" s="125"/>
      <c r="R2271" s="126"/>
      <c r="S2271" s="126"/>
      <c r="T2271" s="127"/>
      <c r="U2271" s="127"/>
      <c r="V2271" s="128"/>
      <c r="W2271" s="72"/>
      <c r="X2271" s="95"/>
      <c r="AA2271" s="132" t="s">
        <v>6053</v>
      </c>
    </row>
    <row r="2272" spans="2:27" x14ac:dyDescent="0.2">
      <c r="B2272" s="119"/>
      <c r="C2272" s="97"/>
      <c r="D2272" s="97"/>
      <c r="E2272" s="119"/>
      <c r="F2272" s="119"/>
      <c r="G2272" s="97"/>
      <c r="H2272" s="119"/>
      <c r="J2272" s="121"/>
      <c r="K2272" s="122"/>
      <c r="L2272" s="122"/>
      <c r="M2272" s="93"/>
      <c r="N2272" s="123"/>
      <c r="O2272" s="119"/>
      <c r="P2272" s="124"/>
      <c r="Q2272" s="125"/>
      <c r="R2272" s="126"/>
      <c r="S2272" s="126"/>
      <c r="T2272" s="127"/>
      <c r="U2272" s="127"/>
      <c r="V2272" s="128"/>
      <c r="W2272" s="72"/>
      <c r="X2272" s="95"/>
      <c r="AA2272" s="132" t="s">
        <v>6053</v>
      </c>
    </row>
    <row r="2273" spans="2:27" x14ac:dyDescent="0.2">
      <c r="B2273" s="119"/>
      <c r="C2273" s="97"/>
      <c r="D2273" s="97"/>
      <c r="E2273" s="119"/>
      <c r="F2273" s="119"/>
      <c r="G2273" s="97"/>
      <c r="H2273" s="119"/>
      <c r="J2273" s="121"/>
      <c r="K2273" s="122"/>
      <c r="L2273" s="122"/>
      <c r="M2273" s="93"/>
      <c r="N2273" s="123"/>
      <c r="O2273" s="119"/>
      <c r="P2273" s="124"/>
      <c r="Q2273" s="125"/>
      <c r="R2273" s="126"/>
      <c r="S2273" s="126"/>
      <c r="T2273" s="127"/>
      <c r="U2273" s="127"/>
      <c r="V2273" s="128"/>
      <c r="W2273" s="72"/>
      <c r="X2273" s="95"/>
      <c r="AA2273" s="132" t="s">
        <v>6053</v>
      </c>
    </row>
    <row r="2274" spans="2:27" x14ac:dyDescent="0.2">
      <c r="B2274" s="119"/>
      <c r="C2274" s="97"/>
      <c r="D2274" s="97"/>
      <c r="E2274" s="119"/>
      <c r="F2274" s="119"/>
      <c r="G2274" s="97"/>
      <c r="H2274" s="119"/>
      <c r="J2274" s="121"/>
      <c r="K2274" s="122"/>
      <c r="L2274" s="122"/>
      <c r="M2274" s="93"/>
      <c r="N2274" s="123"/>
      <c r="O2274" s="119"/>
      <c r="P2274" s="124"/>
      <c r="Q2274" s="125"/>
      <c r="R2274" s="126"/>
      <c r="S2274" s="126"/>
      <c r="T2274" s="127"/>
      <c r="U2274" s="127"/>
      <c r="V2274" s="128"/>
      <c r="W2274" s="72"/>
      <c r="X2274" s="95"/>
      <c r="AA2274" s="132" t="s">
        <v>6053</v>
      </c>
    </row>
    <row r="2275" spans="2:27" x14ac:dyDescent="0.2">
      <c r="B2275" s="119"/>
      <c r="C2275" s="97"/>
      <c r="D2275" s="97"/>
      <c r="E2275" s="119"/>
      <c r="F2275" s="119"/>
      <c r="G2275" s="97"/>
      <c r="H2275" s="119"/>
      <c r="J2275" s="121"/>
      <c r="K2275" s="122"/>
      <c r="L2275" s="122"/>
      <c r="M2275" s="93"/>
      <c r="N2275" s="123"/>
      <c r="O2275" s="119"/>
      <c r="P2275" s="124"/>
      <c r="Q2275" s="125"/>
      <c r="R2275" s="126"/>
      <c r="S2275" s="126"/>
      <c r="T2275" s="127"/>
      <c r="U2275" s="127"/>
      <c r="V2275" s="128"/>
      <c r="W2275" s="72"/>
      <c r="X2275" s="95"/>
      <c r="AA2275" s="132" t="s">
        <v>6053</v>
      </c>
    </row>
    <row r="2276" spans="2:27" x14ac:dyDescent="0.2">
      <c r="B2276" s="119"/>
      <c r="C2276" s="97"/>
      <c r="D2276" s="97"/>
      <c r="E2276" s="119"/>
      <c r="F2276" s="119"/>
      <c r="G2276" s="97"/>
      <c r="H2276" s="119"/>
      <c r="J2276" s="121"/>
      <c r="K2276" s="122"/>
      <c r="L2276" s="122"/>
      <c r="M2276" s="93"/>
      <c r="N2276" s="123"/>
      <c r="O2276" s="119"/>
      <c r="P2276" s="124"/>
      <c r="Q2276" s="125"/>
      <c r="R2276" s="126"/>
      <c r="S2276" s="126"/>
      <c r="T2276" s="127"/>
      <c r="U2276" s="127"/>
      <c r="V2276" s="128"/>
      <c r="W2276" s="72"/>
      <c r="X2276" s="95"/>
      <c r="AA2276" s="132" t="s">
        <v>6053</v>
      </c>
    </row>
    <row r="2277" spans="2:27" x14ac:dyDescent="0.2">
      <c r="B2277" s="119"/>
      <c r="C2277" s="97"/>
      <c r="D2277" s="97"/>
      <c r="E2277" s="119"/>
      <c r="F2277" s="119"/>
      <c r="G2277" s="97"/>
      <c r="H2277" s="119"/>
      <c r="J2277" s="121"/>
      <c r="K2277" s="122"/>
      <c r="L2277" s="122"/>
      <c r="M2277" s="93"/>
      <c r="N2277" s="123"/>
      <c r="O2277" s="119"/>
      <c r="P2277" s="124"/>
      <c r="Q2277" s="125"/>
      <c r="R2277" s="126"/>
      <c r="S2277" s="126"/>
      <c r="T2277" s="127"/>
      <c r="U2277" s="127"/>
      <c r="V2277" s="128"/>
      <c r="W2277" s="72"/>
      <c r="X2277" s="95"/>
      <c r="AA2277" s="132" t="s">
        <v>6053</v>
      </c>
    </row>
    <row r="2278" spans="2:27" x14ac:dyDescent="0.2">
      <c r="B2278" s="119"/>
      <c r="C2278" s="97"/>
      <c r="D2278" s="97"/>
      <c r="E2278" s="119"/>
      <c r="F2278" s="119"/>
      <c r="G2278" s="97"/>
      <c r="H2278" s="119"/>
      <c r="J2278" s="121"/>
      <c r="K2278" s="122"/>
      <c r="L2278" s="122"/>
      <c r="M2278" s="93"/>
      <c r="N2278" s="123"/>
      <c r="O2278" s="119"/>
      <c r="P2278" s="124"/>
      <c r="Q2278" s="125"/>
      <c r="R2278" s="126"/>
      <c r="S2278" s="126"/>
      <c r="T2278" s="127"/>
      <c r="U2278" s="127"/>
      <c r="V2278" s="128"/>
      <c r="W2278" s="72"/>
      <c r="X2278" s="95"/>
      <c r="AA2278" s="132" t="s">
        <v>6053</v>
      </c>
    </row>
    <row r="2279" spans="2:27" x14ac:dyDescent="0.2">
      <c r="B2279" s="119"/>
      <c r="C2279" s="97"/>
      <c r="D2279" s="97"/>
      <c r="E2279" s="119"/>
      <c r="F2279" s="119"/>
      <c r="G2279" s="97"/>
      <c r="H2279" s="119"/>
      <c r="J2279" s="121"/>
      <c r="K2279" s="122"/>
      <c r="L2279" s="122"/>
      <c r="M2279" s="93"/>
      <c r="N2279" s="123"/>
      <c r="O2279" s="119"/>
      <c r="P2279" s="124"/>
      <c r="Q2279" s="125"/>
      <c r="R2279" s="126"/>
      <c r="S2279" s="126"/>
      <c r="T2279" s="127"/>
      <c r="U2279" s="127"/>
      <c r="V2279" s="128"/>
      <c r="W2279" s="72"/>
      <c r="X2279" s="95"/>
      <c r="AA2279" s="132" t="s">
        <v>6053</v>
      </c>
    </row>
    <row r="2280" spans="2:27" x14ac:dyDescent="0.2">
      <c r="B2280" s="119"/>
      <c r="C2280" s="97"/>
      <c r="D2280" s="97"/>
      <c r="E2280" s="119"/>
      <c r="F2280" s="119"/>
      <c r="G2280" s="97"/>
      <c r="H2280" s="119"/>
      <c r="J2280" s="121"/>
      <c r="K2280" s="122"/>
      <c r="L2280" s="122"/>
      <c r="M2280" s="93"/>
      <c r="N2280" s="123"/>
      <c r="O2280" s="119"/>
      <c r="P2280" s="124"/>
      <c r="Q2280" s="125"/>
      <c r="R2280" s="126"/>
      <c r="S2280" s="126"/>
      <c r="T2280" s="127"/>
      <c r="U2280" s="127"/>
      <c r="V2280" s="128"/>
      <c r="W2280" s="72"/>
      <c r="X2280" s="95"/>
      <c r="AA2280" s="132" t="s">
        <v>6053</v>
      </c>
    </row>
    <row r="2281" spans="2:27" x14ac:dyDescent="0.2">
      <c r="B2281" s="119"/>
      <c r="C2281" s="97"/>
      <c r="D2281" s="97"/>
      <c r="E2281" s="119"/>
      <c r="F2281" s="119"/>
      <c r="G2281" s="97"/>
      <c r="H2281" s="119"/>
      <c r="J2281" s="121"/>
      <c r="K2281" s="122"/>
      <c r="L2281" s="122"/>
      <c r="M2281" s="93"/>
      <c r="N2281" s="123"/>
      <c r="O2281" s="119"/>
      <c r="P2281" s="124"/>
      <c r="Q2281" s="125"/>
      <c r="R2281" s="126"/>
      <c r="S2281" s="126"/>
      <c r="T2281" s="127"/>
      <c r="U2281" s="127"/>
      <c r="V2281" s="128"/>
      <c r="W2281" s="72"/>
      <c r="X2281" s="95"/>
      <c r="AA2281" s="132" t="s">
        <v>6053</v>
      </c>
    </row>
    <row r="2282" spans="2:27" x14ac:dyDescent="0.2">
      <c r="B2282" s="119"/>
      <c r="C2282" s="97"/>
      <c r="D2282" s="97"/>
      <c r="E2282" s="119"/>
      <c r="F2282" s="119"/>
      <c r="G2282" s="97"/>
      <c r="H2282" s="119"/>
      <c r="J2282" s="121"/>
      <c r="K2282" s="122"/>
      <c r="L2282" s="122"/>
      <c r="M2282" s="93"/>
      <c r="N2282" s="123"/>
      <c r="O2282" s="119"/>
      <c r="P2282" s="124"/>
      <c r="Q2282" s="125"/>
      <c r="R2282" s="126"/>
      <c r="S2282" s="126"/>
      <c r="T2282" s="127"/>
      <c r="U2282" s="127"/>
      <c r="V2282" s="128"/>
      <c r="W2282" s="72"/>
      <c r="X2282" s="95"/>
      <c r="AA2282" s="132" t="s">
        <v>6053</v>
      </c>
    </row>
    <row r="2283" spans="2:27" x14ac:dyDescent="0.2">
      <c r="B2283" s="119"/>
      <c r="C2283" s="97"/>
      <c r="D2283" s="97"/>
      <c r="E2283" s="119"/>
      <c r="F2283" s="119"/>
      <c r="G2283" s="97"/>
      <c r="H2283" s="119"/>
      <c r="J2283" s="121"/>
      <c r="K2283" s="122"/>
      <c r="L2283" s="122"/>
      <c r="M2283" s="93"/>
      <c r="N2283" s="123"/>
      <c r="O2283" s="119"/>
      <c r="P2283" s="124"/>
      <c r="Q2283" s="125"/>
      <c r="R2283" s="126"/>
      <c r="S2283" s="126"/>
      <c r="T2283" s="127"/>
      <c r="U2283" s="127"/>
      <c r="V2283" s="128"/>
      <c r="W2283" s="72"/>
      <c r="X2283" s="95"/>
      <c r="AA2283" s="132" t="s">
        <v>6053</v>
      </c>
    </row>
    <row r="2284" spans="2:27" x14ac:dyDescent="0.2">
      <c r="B2284" s="119"/>
      <c r="C2284" s="97"/>
      <c r="D2284" s="97"/>
      <c r="E2284" s="119"/>
      <c r="F2284" s="119"/>
      <c r="G2284" s="97"/>
      <c r="H2284" s="119"/>
      <c r="J2284" s="121"/>
      <c r="K2284" s="122"/>
      <c r="L2284" s="122"/>
      <c r="M2284" s="93"/>
      <c r="N2284" s="123"/>
      <c r="O2284" s="119"/>
      <c r="P2284" s="124"/>
      <c r="Q2284" s="125"/>
      <c r="R2284" s="126"/>
      <c r="S2284" s="126"/>
      <c r="T2284" s="127"/>
      <c r="U2284" s="127"/>
      <c r="V2284" s="128"/>
      <c r="W2284" s="72"/>
      <c r="X2284" s="95"/>
      <c r="AA2284" s="132" t="s">
        <v>6053</v>
      </c>
    </row>
    <row r="2285" spans="2:27" x14ac:dyDescent="0.2">
      <c r="B2285" s="119"/>
      <c r="C2285" s="97"/>
      <c r="D2285" s="97"/>
      <c r="E2285" s="119"/>
      <c r="F2285" s="119"/>
      <c r="G2285" s="97"/>
      <c r="H2285" s="119"/>
      <c r="J2285" s="121"/>
      <c r="K2285" s="122"/>
      <c r="L2285" s="122"/>
      <c r="M2285" s="93"/>
      <c r="N2285" s="123"/>
      <c r="O2285" s="119"/>
      <c r="P2285" s="124"/>
      <c r="Q2285" s="125"/>
      <c r="R2285" s="126"/>
      <c r="S2285" s="126"/>
      <c r="T2285" s="127"/>
      <c r="U2285" s="127"/>
      <c r="V2285" s="128"/>
      <c r="W2285" s="72"/>
      <c r="X2285" s="95"/>
      <c r="AA2285" s="132" t="s">
        <v>6053</v>
      </c>
    </row>
    <row r="2286" spans="2:27" x14ac:dyDescent="0.2">
      <c r="B2286" s="119"/>
      <c r="C2286" s="97"/>
      <c r="D2286" s="97"/>
      <c r="E2286" s="119"/>
      <c r="F2286" s="119"/>
      <c r="G2286" s="97"/>
      <c r="H2286" s="119"/>
      <c r="J2286" s="121"/>
      <c r="K2286" s="122"/>
      <c r="L2286" s="122"/>
      <c r="M2286" s="93"/>
      <c r="N2286" s="123"/>
      <c r="O2286" s="119"/>
      <c r="P2286" s="124"/>
      <c r="Q2286" s="125"/>
      <c r="R2286" s="126"/>
      <c r="S2286" s="126"/>
      <c r="T2286" s="127"/>
      <c r="U2286" s="127"/>
      <c r="V2286" s="128"/>
      <c r="W2286" s="72"/>
      <c r="X2286" s="95"/>
      <c r="AA2286" s="132" t="s">
        <v>6053</v>
      </c>
    </row>
    <row r="2287" spans="2:27" x14ac:dyDescent="0.2">
      <c r="B2287" s="119"/>
      <c r="C2287" s="97"/>
      <c r="D2287" s="97"/>
      <c r="E2287" s="119"/>
      <c r="F2287" s="119"/>
      <c r="G2287" s="97"/>
      <c r="H2287" s="119"/>
      <c r="J2287" s="121"/>
      <c r="K2287" s="122"/>
      <c r="L2287" s="122"/>
      <c r="M2287" s="93"/>
      <c r="N2287" s="123"/>
      <c r="O2287" s="119"/>
      <c r="P2287" s="124"/>
      <c r="Q2287" s="125"/>
      <c r="R2287" s="126"/>
      <c r="S2287" s="126"/>
      <c r="T2287" s="127"/>
      <c r="U2287" s="127"/>
      <c r="V2287" s="128"/>
      <c r="W2287" s="72"/>
      <c r="X2287" s="95"/>
      <c r="AA2287" s="132" t="s">
        <v>6053</v>
      </c>
    </row>
    <row r="2288" spans="2:27" x14ac:dyDescent="0.2">
      <c r="B2288" s="119"/>
      <c r="C2288" s="97"/>
      <c r="D2288" s="97"/>
      <c r="E2288" s="119"/>
      <c r="F2288" s="119"/>
      <c r="G2288" s="97"/>
      <c r="H2288" s="119"/>
      <c r="J2288" s="121"/>
      <c r="K2288" s="122"/>
      <c r="L2288" s="122"/>
      <c r="M2288" s="93"/>
      <c r="N2288" s="123"/>
      <c r="O2288" s="119"/>
      <c r="P2288" s="124"/>
      <c r="Q2288" s="125"/>
      <c r="R2288" s="126"/>
      <c r="S2288" s="126"/>
      <c r="T2288" s="127"/>
      <c r="U2288" s="127"/>
      <c r="V2288" s="128"/>
      <c r="W2288" s="72"/>
      <c r="X2288" s="95"/>
      <c r="AA2288" s="132" t="s">
        <v>6053</v>
      </c>
    </row>
    <row r="2289" spans="2:27" x14ac:dyDescent="0.2">
      <c r="B2289" s="119"/>
      <c r="C2289" s="97"/>
      <c r="D2289" s="97"/>
      <c r="E2289" s="119"/>
      <c r="F2289" s="119"/>
      <c r="G2289" s="97"/>
      <c r="H2289" s="119"/>
      <c r="J2289" s="121"/>
      <c r="K2289" s="122"/>
      <c r="L2289" s="122"/>
      <c r="M2289" s="93"/>
      <c r="N2289" s="123"/>
      <c r="O2289" s="119"/>
      <c r="P2289" s="124"/>
      <c r="Q2289" s="125"/>
      <c r="R2289" s="126"/>
      <c r="S2289" s="126"/>
      <c r="T2289" s="127"/>
      <c r="U2289" s="127"/>
      <c r="V2289" s="128"/>
      <c r="W2289" s="72"/>
      <c r="X2289" s="95"/>
      <c r="AA2289" s="132" t="s">
        <v>6053</v>
      </c>
    </row>
    <row r="2290" spans="2:27" x14ac:dyDescent="0.2">
      <c r="B2290" s="119"/>
      <c r="C2290" s="97"/>
      <c r="D2290" s="97"/>
      <c r="E2290" s="119"/>
      <c r="F2290" s="119"/>
      <c r="G2290" s="97"/>
      <c r="H2290" s="119"/>
      <c r="J2290" s="121"/>
      <c r="K2290" s="122"/>
      <c r="L2290" s="122"/>
      <c r="M2290" s="93"/>
      <c r="N2290" s="123"/>
      <c r="O2290" s="119"/>
      <c r="P2290" s="124"/>
      <c r="Q2290" s="125"/>
      <c r="R2290" s="126"/>
      <c r="S2290" s="126"/>
      <c r="T2290" s="127"/>
      <c r="U2290" s="127"/>
      <c r="V2290" s="128"/>
      <c r="W2290" s="72"/>
      <c r="X2290" s="95"/>
      <c r="AA2290" s="132" t="s">
        <v>6053</v>
      </c>
    </row>
    <row r="2291" spans="2:27" x14ac:dyDescent="0.2">
      <c r="B2291" s="119"/>
      <c r="C2291" s="97"/>
      <c r="D2291" s="97"/>
      <c r="E2291" s="119"/>
      <c r="F2291" s="119"/>
      <c r="G2291" s="97"/>
      <c r="H2291" s="119"/>
      <c r="J2291" s="121"/>
      <c r="K2291" s="122"/>
      <c r="L2291" s="122"/>
      <c r="M2291" s="93"/>
      <c r="N2291" s="123"/>
      <c r="O2291" s="119"/>
      <c r="P2291" s="124"/>
      <c r="Q2291" s="125"/>
      <c r="R2291" s="126"/>
      <c r="S2291" s="126"/>
      <c r="T2291" s="127"/>
      <c r="U2291" s="127"/>
      <c r="V2291" s="128"/>
      <c r="W2291" s="72"/>
      <c r="X2291" s="95"/>
      <c r="AA2291" s="132" t="s">
        <v>6053</v>
      </c>
    </row>
    <row r="2292" spans="2:27" x14ac:dyDescent="0.2">
      <c r="B2292" s="119"/>
      <c r="C2292" s="97"/>
      <c r="D2292" s="97"/>
      <c r="E2292" s="119"/>
      <c r="F2292" s="119"/>
      <c r="G2292" s="97"/>
      <c r="H2292" s="119"/>
      <c r="J2292" s="121"/>
      <c r="K2292" s="122"/>
      <c r="L2292" s="122"/>
      <c r="M2292" s="93"/>
      <c r="N2292" s="123"/>
      <c r="O2292" s="119"/>
      <c r="P2292" s="124"/>
      <c r="Q2292" s="125"/>
      <c r="R2292" s="126"/>
      <c r="S2292" s="126"/>
      <c r="T2292" s="127"/>
      <c r="U2292" s="127"/>
      <c r="V2292" s="128"/>
      <c r="W2292" s="72"/>
      <c r="X2292" s="95"/>
      <c r="AA2292" s="132" t="s">
        <v>6053</v>
      </c>
    </row>
    <row r="2293" spans="2:27" x14ac:dyDescent="0.2">
      <c r="B2293" s="119"/>
      <c r="C2293" s="97"/>
      <c r="D2293" s="97"/>
      <c r="E2293" s="119"/>
      <c r="F2293" s="119"/>
      <c r="G2293" s="97"/>
      <c r="H2293" s="119"/>
      <c r="J2293" s="121"/>
      <c r="K2293" s="122"/>
      <c r="L2293" s="122"/>
      <c r="M2293" s="93"/>
      <c r="N2293" s="123"/>
      <c r="O2293" s="119"/>
      <c r="P2293" s="124"/>
      <c r="Q2293" s="125"/>
      <c r="R2293" s="126"/>
      <c r="S2293" s="126"/>
      <c r="T2293" s="127"/>
      <c r="U2293" s="127"/>
      <c r="V2293" s="128"/>
      <c r="W2293" s="72"/>
      <c r="X2293" s="95"/>
      <c r="AA2293" s="132" t="s">
        <v>6053</v>
      </c>
    </row>
    <row r="2294" spans="2:27" x14ac:dyDescent="0.2">
      <c r="B2294" s="119"/>
      <c r="C2294" s="97"/>
      <c r="D2294" s="97"/>
      <c r="E2294" s="119"/>
      <c r="F2294" s="119"/>
      <c r="G2294" s="97"/>
      <c r="H2294" s="119"/>
      <c r="J2294" s="121"/>
      <c r="K2294" s="122"/>
      <c r="L2294" s="122"/>
      <c r="M2294" s="93"/>
      <c r="N2294" s="123"/>
      <c r="O2294" s="119"/>
      <c r="P2294" s="124"/>
      <c r="Q2294" s="125"/>
      <c r="R2294" s="126"/>
      <c r="S2294" s="126"/>
      <c r="T2294" s="127"/>
      <c r="U2294" s="127"/>
      <c r="V2294" s="128"/>
      <c r="W2294" s="72"/>
      <c r="X2294" s="95"/>
      <c r="AA2294" s="132" t="s">
        <v>6053</v>
      </c>
    </row>
    <row r="2295" spans="2:27" x14ac:dyDescent="0.2">
      <c r="B2295" s="119"/>
      <c r="C2295" s="97"/>
      <c r="D2295" s="97"/>
      <c r="E2295" s="119"/>
      <c r="F2295" s="119"/>
      <c r="G2295" s="97"/>
      <c r="H2295" s="119"/>
      <c r="J2295" s="121"/>
      <c r="K2295" s="122"/>
      <c r="L2295" s="122"/>
      <c r="M2295" s="93"/>
      <c r="N2295" s="123"/>
      <c r="O2295" s="119"/>
      <c r="P2295" s="124"/>
      <c r="Q2295" s="125"/>
      <c r="R2295" s="126"/>
      <c r="S2295" s="126"/>
      <c r="T2295" s="127"/>
      <c r="U2295" s="127"/>
      <c r="V2295" s="128"/>
      <c r="W2295" s="72"/>
      <c r="X2295" s="95"/>
      <c r="AA2295" s="132" t="s">
        <v>6053</v>
      </c>
    </row>
    <row r="2296" spans="2:27" x14ac:dyDescent="0.2">
      <c r="B2296" s="119"/>
      <c r="C2296" s="97"/>
      <c r="D2296" s="97"/>
      <c r="E2296" s="119"/>
      <c r="F2296" s="119"/>
      <c r="G2296" s="97"/>
      <c r="H2296" s="119"/>
      <c r="J2296" s="121"/>
      <c r="K2296" s="122"/>
      <c r="L2296" s="122"/>
      <c r="M2296" s="93"/>
      <c r="N2296" s="123"/>
      <c r="O2296" s="119"/>
      <c r="P2296" s="124"/>
      <c r="Q2296" s="125"/>
      <c r="R2296" s="126"/>
      <c r="S2296" s="126"/>
      <c r="T2296" s="127"/>
      <c r="U2296" s="127"/>
      <c r="V2296" s="128"/>
      <c r="W2296" s="72"/>
      <c r="X2296" s="95"/>
      <c r="AA2296" s="132" t="s">
        <v>6053</v>
      </c>
    </row>
    <row r="2297" spans="2:27" x14ac:dyDescent="0.2">
      <c r="B2297" s="119"/>
      <c r="C2297" s="97"/>
      <c r="D2297" s="97"/>
      <c r="E2297" s="119"/>
      <c r="F2297" s="119"/>
      <c r="G2297" s="97"/>
      <c r="H2297" s="119"/>
      <c r="J2297" s="121"/>
      <c r="K2297" s="122"/>
      <c r="L2297" s="122"/>
      <c r="M2297" s="93"/>
      <c r="N2297" s="123"/>
      <c r="O2297" s="119"/>
      <c r="P2297" s="124"/>
      <c r="Q2297" s="125"/>
      <c r="R2297" s="126"/>
      <c r="S2297" s="126"/>
      <c r="T2297" s="127"/>
      <c r="U2297" s="127"/>
      <c r="V2297" s="128"/>
      <c r="W2297" s="72"/>
      <c r="X2297" s="95"/>
      <c r="AA2297" s="132" t="s">
        <v>6053</v>
      </c>
    </row>
    <row r="2298" spans="2:27" x14ac:dyDescent="0.2">
      <c r="B2298" s="119"/>
      <c r="C2298" s="97"/>
      <c r="D2298" s="97"/>
      <c r="E2298" s="119"/>
      <c r="F2298" s="119"/>
      <c r="G2298" s="97"/>
      <c r="H2298" s="119"/>
      <c r="J2298" s="121"/>
      <c r="K2298" s="122"/>
      <c r="L2298" s="122"/>
      <c r="M2298" s="93"/>
      <c r="N2298" s="123"/>
      <c r="O2298" s="119"/>
      <c r="P2298" s="124"/>
      <c r="Q2298" s="125"/>
      <c r="R2298" s="126"/>
      <c r="S2298" s="126"/>
      <c r="T2298" s="127"/>
      <c r="U2298" s="127"/>
      <c r="V2298" s="128"/>
      <c r="W2298" s="72"/>
      <c r="X2298" s="95"/>
      <c r="AA2298" s="132" t="s">
        <v>6053</v>
      </c>
    </row>
    <row r="2299" spans="2:27" x14ac:dyDescent="0.2">
      <c r="B2299" s="119"/>
      <c r="C2299" s="97"/>
      <c r="D2299" s="97"/>
      <c r="E2299" s="119"/>
      <c r="F2299" s="119"/>
      <c r="G2299" s="97"/>
      <c r="H2299" s="119"/>
      <c r="J2299" s="121"/>
      <c r="K2299" s="122"/>
      <c r="L2299" s="122"/>
      <c r="M2299" s="93"/>
      <c r="N2299" s="123"/>
      <c r="O2299" s="119"/>
      <c r="P2299" s="124"/>
      <c r="Q2299" s="125"/>
      <c r="R2299" s="126"/>
      <c r="S2299" s="126"/>
      <c r="T2299" s="127"/>
      <c r="U2299" s="127"/>
      <c r="V2299" s="128"/>
      <c r="W2299" s="72"/>
      <c r="X2299" s="95"/>
      <c r="AA2299" s="132" t="s">
        <v>6053</v>
      </c>
    </row>
    <row r="2300" spans="2:27" x14ac:dyDescent="0.2">
      <c r="B2300" s="119"/>
      <c r="C2300" s="97"/>
      <c r="D2300" s="97"/>
      <c r="E2300" s="119"/>
      <c r="F2300" s="119"/>
      <c r="G2300" s="97"/>
      <c r="H2300" s="119"/>
      <c r="J2300" s="121"/>
      <c r="K2300" s="122"/>
      <c r="L2300" s="122"/>
      <c r="M2300" s="93"/>
      <c r="N2300" s="123"/>
      <c r="O2300" s="119"/>
      <c r="P2300" s="124"/>
      <c r="Q2300" s="125"/>
      <c r="R2300" s="126"/>
      <c r="S2300" s="126"/>
      <c r="T2300" s="127"/>
      <c r="U2300" s="127"/>
      <c r="V2300" s="128"/>
      <c r="W2300" s="72"/>
      <c r="X2300" s="95"/>
      <c r="AA2300" s="132" t="s">
        <v>6053</v>
      </c>
    </row>
    <row r="2301" spans="2:27" x14ac:dyDescent="0.2">
      <c r="B2301" s="119"/>
      <c r="C2301" s="97"/>
      <c r="D2301" s="97"/>
      <c r="E2301" s="119"/>
      <c r="F2301" s="119"/>
      <c r="G2301" s="97"/>
      <c r="H2301" s="119"/>
      <c r="J2301" s="121"/>
      <c r="K2301" s="122"/>
      <c r="L2301" s="122"/>
      <c r="M2301" s="93"/>
      <c r="N2301" s="123"/>
      <c r="O2301" s="119"/>
      <c r="P2301" s="124"/>
      <c r="Q2301" s="125"/>
      <c r="R2301" s="126"/>
      <c r="S2301" s="126"/>
      <c r="T2301" s="127"/>
      <c r="U2301" s="127"/>
      <c r="V2301" s="128"/>
      <c r="W2301" s="72"/>
      <c r="X2301" s="95"/>
      <c r="AA2301" s="132" t="s">
        <v>6053</v>
      </c>
    </row>
    <row r="2302" spans="2:27" x14ac:dyDescent="0.2">
      <c r="B2302" s="119"/>
      <c r="C2302" s="97"/>
      <c r="D2302" s="97"/>
      <c r="E2302" s="119"/>
      <c r="F2302" s="119"/>
      <c r="G2302" s="97"/>
      <c r="H2302" s="119"/>
      <c r="J2302" s="121"/>
      <c r="K2302" s="122"/>
      <c r="L2302" s="122"/>
      <c r="M2302" s="93"/>
      <c r="N2302" s="123"/>
      <c r="O2302" s="119"/>
      <c r="P2302" s="124"/>
      <c r="Q2302" s="125"/>
      <c r="R2302" s="126"/>
      <c r="S2302" s="126"/>
      <c r="T2302" s="127"/>
      <c r="U2302" s="127"/>
      <c r="V2302" s="128"/>
      <c r="W2302" s="72"/>
      <c r="X2302" s="95"/>
      <c r="AA2302" s="132" t="s">
        <v>6053</v>
      </c>
    </row>
    <row r="2303" spans="2:27" x14ac:dyDescent="0.2">
      <c r="B2303" s="119"/>
      <c r="C2303" s="97"/>
      <c r="D2303" s="97"/>
      <c r="E2303" s="119"/>
      <c r="F2303" s="119"/>
      <c r="G2303" s="97"/>
      <c r="H2303" s="119"/>
      <c r="J2303" s="121"/>
      <c r="K2303" s="122"/>
      <c r="L2303" s="122"/>
      <c r="M2303" s="93"/>
      <c r="N2303" s="123"/>
      <c r="O2303" s="119"/>
      <c r="P2303" s="124"/>
      <c r="Q2303" s="125"/>
      <c r="R2303" s="126"/>
      <c r="S2303" s="126"/>
      <c r="T2303" s="127"/>
      <c r="U2303" s="127"/>
      <c r="V2303" s="128"/>
      <c r="W2303" s="72"/>
      <c r="X2303" s="95"/>
      <c r="AA2303" s="132" t="s">
        <v>6053</v>
      </c>
    </row>
    <row r="2304" spans="2:27" x14ac:dyDescent="0.2">
      <c r="B2304" s="119"/>
      <c r="C2304" s="97"/>
      <c r="D2304" s="97"/>
      <c r="E2304" s="119"/>
      <c r="F2304" s="119"/>
      <c r="G2304" s="97"/>
      <c r="H2304" s="119"/>
      <c r="J2304" s="121"/>
      <c r="K2304" s="122"/>
      <c r="L2304" s="122"/>
      <c r="M2304" s="93"/>
      <c r="N2304" s="123"/>
      <c r="O2304" s="119"/>
      <c r="P2304" s="124"/>
      <c r="Q2304" s="125"/>
      <c r="R2304" s="126"/>
      <c r="S2304" s="126"/>
      <c r="T2304" s="127"/>
      <c r="U2304" s="127"/>
      <c r="V2304" s="128"/>
      <c r="W2304" s="72"/>
      <c r="X2304" s="95"/>
      <c r="AA2304" s="132" t="s">
        <v>6053</v>
      </c>
    </row>
    <row r="2305" spans="2:27" x14ac:dyDescent="0.2">
      <c r="B2305" s="119"/>
      <c r="C2305" s="97"/>
      <c r="D2305" s="97"/>
      <c r="E2305" s="119"/>
      <c r="F2305" s="119"/>
      <c r="G2305" s="97"/>
      <c r="H2305" s="119"/>
      <c r="J2305" s="121"/>
      <c r="K2305" s="122"/>
      <c r="L2305" s="122"/>
      <c r="M2305" s="93"/>
      <c r="N2305" s="123"/>
      <c r="O2305" s="119"/>
      <c r="P2305" s="124"/>
      <c r="Q2305" s="125"/>
      <c r="R2305" s="126"/>
      <c r="S2305" s="126"/>
      <c r="T2305" s="127"/>
      <c r="U2305" s="127"/>
      <c r="V2305" s="128"/>
      <c r="W2305" s="72"/>
      <c r="X2305" s="95"/>
      <c r="AA2305" s="132" t="s">
        <v>6053</v>
      </c>
    </row>
    <row r="2306" spans="2:27" x14ac:dyDescent="0.2">
      <c r="B2306" s="119"/>
      <c r="C2306" s="97"/>
      <c r="D2306" s="97"/>
      <c r="E2306" s="119"/>
      <c r="F2306" s="119"/>
      <c r="G2306" s="97"/>
      <c r="H2306" s="119"/>
      <c r="J2306" s="121"/>
      <c r="K2306" s="122"/>
      <c r="L2306" s="122"/>
      <c r="M2306" s="93"/>
      <c r="N2306" s="123"/>
      <c r="O2306" s="119"/>
      <c r="P2306" s="124"/>
      <c r="Q2306" s="125"/>
      <c r="R2306" s="126"/>
      <c r="S2306" s="126"/>
      <c r="T2306" s="127"/>
      <c r="U2306" s="127"/>
      <c r="V2306" s="128"/>
      <c r="W2306" s="72"/>
      <c r="X2306" s="95"/>
      <c r="AA2306" s="132" t="s">
        <v>6053</v>
      </c>
    </row>
    <row r="2307" spans="2:27" x14ac:dyDescent="0.2">
      <c r="B2307" s="119"/>
      <c r="C2307" s="97"/>
      <c r="D2307" s="97"/>
      <c r="E2307" s="119"/>
      <c r="F2307" s="119"/>
      <c r="G2307" s="97"/>
      <c r="H2307" s="119"/>
      <c r="J2307" s="121"/>
      <c r="K2307" s="122"/>
      <c r="L2307" s="122"/>
      <c r="M2307" s="93"/>
      <c r="N2307" s="123"/>
      <c r="O2307" s="119"/>
      <c r="P2307" s="124"/>
      <c r="Q2307" s="125"/>
      <c r="R2307" s="126"/>
      <c r="S2307" s="126"/>
      <c r="T2307" s="127"/>
      <c r="U2307" s="127"/>
      <c r="V2307" s="128"/>
      <c r="W2307" s="72"/>
      <c r="X2307" s="95"/>
      <c r="AA2307" s="132" t="s">
        <v>6053</v>
      </c>
    </row>
    <row r="2308" spans="2:27" x14ac:dyDescent="0.2">
      <c r="B2308" s="119"/>
      <c r="C2308" s="97"/>
      <c r="D2308" s="97"/>
      <c r="E2308" s="119"/>
      <c r="F2308" s="119"/>
      <c r="G2308" s="97"/>
      <c r="H2308" s="119"/>
      <c r="J2308" s="121"/>
      <c r="K2308" s="122"/>
      <c r="L2308" s="122"/>
      <c r="M2308" s="93"/>
      <c r="N2308" s="123"/>
      <c r="O2308" s="119"/>
      <c r="P2308" s="124"/>
      <c r="Q2308" s="125"/>
      <c r="R2308" s="126"/>
      <c r="S2308" s="126"/>
      <c r="T2308" s="127"/>
      <c r="U2308" s="127"/>
      <c r="V2308" s="128"/>
      <c r="W2308" s="72"/>
      <c r="X2308" s="95"/>
      <c r="AA2308" s="132" t="s">
        <v>6053</v>
      </c>
    </row>
    <row r="2309" spans="2:27" x14ac:dyDescent="0.2">
      <c r="B2309" s="119"/>
      <c r="C2309" s="97"/>
      <c r="D2309" s="97"/>
      <c r="E2309" s="119"/>
      <c r="F2309" s="119"/>
      <c r="G2309" s="97"/>
      <c r="H2309" s="119"/>
      <c r="J2309" s="121"/>
      <c r="K2309" s="122"/>
      <c r="L2309" s="122"/>
      <c r="M2309" s="93"/>
      <c r="N2309" s="123"/>
      <c r="O2309" s="119"/>
      <c r="P2309" s="124"/>
      <c r="Q2309" s="125"/>
      <c r="R2309" s="126"/>
      <c r="S2309" s="126"/>
      <c r="T2309" s="127"/>
      <c r="U2309" s="127"/>
      <c r="V2309" s="128"/>
      <c r="W2309" s="72"/>
      <c r="X2309" s="95"/>
      <c r="AA2309" s="132" t="s">
        <v>6053</v>
      </c>
    </row>
    <row r="2310" spans="2:27" x14ac:dyDescent="0.2">
      <c r="B2310" s="119"/>
      <c r="C2310" s="97"/>
      <c r="D2310" s="97"/>
      <c r="E2310" s="119"/>
      <c r="F2310" s="119"/>
      <c r="G2310" s="97"/>
      <c r="H2310" s="119"/>
      <c r="J2310" s="121"/>
      <c r="K2310" s="122"/>
      <c r="L2310" s="122"/>
      <c r="M2310" s="93"/>
      <c r="N2310" s="123"/>
      <c r="O2310" s="119"/>
      <c r="P2310" s="124"/>
      <c r="Q2310" s="125"/>
      <c r="R2310" s="126"/>
      <c r="S2310" s="126"/>
      <c r="T2310" s="127"/>
      <c r="U2310" s="127"/>
      <c r="V2310" s="128"/>
      <c r="W2310" s="72"/>
      <c r="X2310" s="95"/>
      <c r="AA2310" s="132" t="s">
        <v>6053</v>
      </c>
    </row>
    <row r="2311" spans="2:27" x14ac:dyDescent="0.2">
      <c r="B2311" s="119"/>
      <c r="C2311" s="97"/>
      <c r="D2311" s="97"/>
      <c r="E2311" s="119"/>
      <c r="F2311" s="119"/>
      <c r="G2311" s="97"/>
      <c r="H2311" s="119"/>
      <c r="J2311" s="121"/>
      <c r="K2311" s="122"/>
      <c r="L2311" s="122"/>
      <c r="M2311" s="93"/>
      <c r="N2311" s="123"/>
      <c r="O2311" s="119"/>
      <c r="P2311" s="124"/>
      <c r="Q2311" s="125"/>
      <c r="R2311" s="126"/>
      <c r="S2311" s="126"/>
      <c r="T2311" s="127"/>
      <c r="U2311" s="127"/>
      <c r="V2311" s="128"/>
      <c r="W2311" s="72"/>
      <c r="X2311" s="95"/>
      <c r="AA2311" s="132" t="s">
        <v>6053</v>
      </c>
    </row>
    <row r="2312" spans="2:27" x14ac:dyDescent="0.2">
      <c r="B2312" s="119"/>
      <c r="C2312" s="97"/>
      <c r="D2312" s="97"/>
      <c r="E2312" s="119"/>
      <c r="F2312" s="119"/>
      <c r="G2312" s="97"/>
      <c r="H2312" s="119"/>
      <c r="J2312" s="121"/>
      <c r="K2312" s="122"/>
      <c r="L2312" s="122"/>
      <c r="M2312" s="93"/>
      <c r="N2312" s="123"/>
      <c r="O2312" s="119"/>
      <c r="P2312" s="124"/>
      <c r="Q2312" s="125"/>
      <c r="R2312" s="126"/>
      <c r="S2312" s="126"/>
      <c r="T2312" s="127"/>
      <c r="U2312" s="127"/>
      <c r="V2312" s="128"/>
      <c r="W2312" s="72"/>
      <c r="X2312" s="95"/>
      <c r="AA2312" s="132" t="s">
        <v>6053</v>
      </c>
    </row>
    <row r="2313" spans="2:27" x14ac:dyDescent="0.2">
      <c r="B2313" s="119"/>
      <c r="C2313" s="97"/>
      <c r="D2313" s="97"/>
      <c r="E2313" s="119"/>
      <c r="F2313" s="119"/>
      <c r="G2313" s="97"/>
      <c r="H2313" s="119"/>
      <c r="J2313" s="121"/>
      <c r="K2313" s="122"/>
      <c r="L2313" s="122"/>
      <c r="M2313" s="93"/>
      <c r="N2313" s="123"/>
      <c r="O2313" s="119"/>
      <c r="P2313" s="124"/>
      <c r="Q2313" s="125"/>
      <c r="R2313" s="126"/>
      <c r="S2313" s="126"/>
      <c r="T2313" s="127"/>
      <c r="U2313" s="127"/>
      <c r="V2313" s="128"/>
      <c r="W2313" s="72"/>
      <c r="X2313" s="95"/>
      <c r="AA2313" s="132" t="s">
        <v>6053</v>
      </c>
    </row>
    <row r="2314" spans="2:27" x14ac:dyDescent="0.2">
      <c r="B2314" s="119"/>
      <c r="C2314" s="97"/>
      <c r="D2314" s="97"/>
      <c r="E2314" s="119"/>
      <c r="F2314" s="119"/>
      <c r="G2314" s="97"/>
      <c r="H2314" s="119"/>
      <c r="J2314" s="121"/>
      <c r="K2314" s="122"/>
      <c r="L2314" s="122"/>
      <c r="M2314" s="93"/>
      <c r="N2314" s="123"/>
      <c r="O2314" s="119"/>
      <c r="P2314" s="124"/>
      <c r="Q2314" s="125"/>
      <c r="R2314" s="126"/>
      <c r="S2314" s="126"/>
      <c r="T2314" s="127"/>
      <c r="U2314" s="127"/>
      <c r="V2314" s="128"/>
      <c r="W2314" s="72"/>
      <c r="X2314" s="95"/>
      <c r="AA2314" s="132" t="s">
        <v>6053</v>
      </c>
    </row>
    <row r="2315" spans="2:27" x14ac:dyDescent="0.2">
      <c r="B2315" s="119"/>
      <c r="C2315" s="97"/>
      <c r="D2315" s="97"/>
      <c r="E2315" s="119"/>
      <c r="F2315" s="119"/>
      <c r="G2315" s="97"/>
      <c r="H2315" s="119"/>
      <c r="J2315" s="121"/>
      <c r="K2315" s="122"/>
      <c r="L2315" s="122"/>
      <c r="M2315" s="93"/>
      <c r="N2315" s="123"/>
      <c r="O2315" s="119"/>
      <c r="P2315" s="124"/>
      <c r="Q2315" s="125"/>
      <c r="R2315" s="126"/>
      <c r="S2315" s="126"/>
      <c r="T2315" s="127"/>
      <c r="U2315" s="127"/>
      <c r="V2315" s="128"/>
      <c r="W2315" s="72"/>
      <c r="X2315" s="95"/>
      <c r="AA2315" s="132" t="s">
        <v>6053</v>
      </c>
    </row>
    <row r="2316" spans="2:27" x14ac:dyDescent="0.2">
      <c r="B2316" s="119"/>
      <c r="C2316" s="97"/>
      <c r="D2316" s="97"/>
      <c r="E2316" s="119"/>
      <c r="F2316" s="119"/>
      <c r="G2316" s="97"/>
      <c r="H2316" s="119"/>
      <c r="J2316" s="121"/>
      <c r="K2316" s="122"/>
      <c r="L2316" s="122"/>
      <c r="M2316" s="93"/>
      <c r="N2316" s="123"/>
      <c r="O2316" s="119"/>
      <c r="P2316" s="124"/>
      <c r="Q2316" s="125"/>
      <c r="R2316" s="126"/>
      <c r="S2316" s="126"/>
      <c r="T2316" s="127"/>
      <c r="U2316" s="127"/>
      <c r="V2316" s="128"/>
      <c r="W2316" s="72"/>
      <c r="X2316" s="95"/>
      <c r="AA2316" s="132" t="s">
        <v>6053</v>
      </c>
    </row>
    <row r="2317" spans="2:27" x14ac:dyDescent="0.2">
      <c r="B2317" s="119"/>
      <c r="C2317" s="97"/>
      <c r="D2317" s="97"/>
      <c r="E2317" s="119"/>
      <c r="F2317" s="119"/>
      <c r="G2317" s="97"/>
      <c r="H2317" s="119"/>
      <c r="J2317" s="121"/>
      <c r="K2317" s="122"/>
      <c r="L2317" s="122"/>
      <c r="M2317" s="93"/>
      <c r="N2317" s="123"/>
      <c r="O2317" s="119"/>
      <c r="P2317" s="124"/>
      <c r="Q2317" s="125"/>
      <c r="R2317" s="126"/>
      <c r="S2317" s="126"/>
      <c r="T2317" s="127"/>
      <c r="U2317" s="127"/>
      <c r="V2317" s="128"/>
      <c r="W2317" s="72"/>
      <c r="X2317" s="95"/>
      <c r="AA2317" s="132" t="s">
        <v>6053</v>
      </c>
    </row>
    <row r="2318" spans="2:27" x14ac:dyDescent="0.2">
      <c r="B2318" s="119"/>
      <c r="C2318" s="97"/>
      <c r="D2318" s="97"/>
      <c r="E2318" s="119"/>
      <c r="F2318" s="119"/>
      <c r="G2318" s="97"/>
      <c r="H2318" s="119"/>
      <c r="J2318" s="121"/>
      <c r="K2318" s="122"/>
      <c r="L2318" s="122"/>
      <c r="M2318" s="93"/>
      <c r="N2318" s="123"/>
      <c r="O2318" s="119"/>
      <c r="P2318" s="124"/>
      <c r="Q2318" s="125"/>
      <c r="R2318" s="126"/>
      <c r="S2318" s="126"/>
      <c r="T2318" s="127"/>
      <c r="U2318" s="127"/>
      <c r="V2318" s="128"/>
      <c r="W2318" s="72"/>
      <c r="X2318" s="95"/>
      <c r="AA2318" s="132" t="s">
        <v>6053</v>
      </c>
    </row>
    <row r="2319" spans="2:27" x14ac:dyDescent="0.2">
      <c r="B2319" s="119"/>
      <c r="C2319" s="97"/>
      <c r="D2319" s="97"/>
      <c r="E2319" s="119"/>
      <c r="F2319" s="119"/>
      <c r="G2319" s="97"/>
      <c r="H2319" s="119"/>
      <c r="J2319" s="121"/>
      <c r="K2319" s="122"/>
      <c r="L2319" s="122"/>
      <c r="M2319" s="93"/>
      <c r="N2319" s="123"/>
      <c r="O2319" s="119"/>
      <c r="P2319" s="124"/>
      <c r="Q2319" s="125"/>
      <c r="R2319" s="126"/>
      <c r="S2319" s="126"/>
      <c r="T2319" s="127"/>
      <c r="U2319" s="127"/>
      <c r="V2319" s="128"/>
      <c r="W2319" s="72"/>
      <c r="X2319" s="95"/>
      <c r="AA2319" s="132" t="s">
        <v>6053</v>
      </c>
    </row>
    <row r="2320" spans="2:27" x14ac:dyDescent="0.2">
      <c r="B2320" s="119"/>
      <c r="C2320" s="97"/>
      <c r="D2320" s="97"/>
      <c r="E2320" s="119"/>
      <c r="F2320" s="119"/>
      <c r="G2320" s="97"/>
      <c r="H2320" s="119"/>
      <c r="J2320" s="121"/>
      <c r="K2320" s="122"/>
      <c r="L2320" s="122"/>
      <c r="M2320" s="93"/>
      <c r="N2320" s="123"/>
      <c r="O2320" s="119"/>
      <c r="P2320" s="124"/>
      <c r="Q2320" s="125"/>
      <c r="R2320" s="126"/>
      <c r="S2320" s="126"/>
      <c r="T2320" s="127"/>
      <c r="U2320" s="127"/>
      <c r="V2320" s="128"/>
      <c r="W2320" s="72"/>
      <c r="X2320" s="95"/>
      <c r="AA2320" s="132" t="s">
        <v>6053</v>
      </c>
    </row>
    <row r="2321" spans="2:27" x14ac:dyDescent="0.2">
      <c r="B2321" s="119"/>
      <c r="C2321" s="97"/>
      <c r="D2321" s="97"/>
      <c r="E2321" s="119"/>
      <c r="F2321" s="119"/>
      <c r="G2321" s="97"/>
      <c r="H2321" s="119"/>
      <c r="J2321" s="121"/>
      <c r="K2321" s="122"/>
      <c r="L2321" s="122"/>
      <c r="M2321" s="93"/>
      <c r="N2321" s="123"/>
      <c r="O2321" s="119"/>
      <c r="P2321" s="124"/>
      <c r="Q2321" s="125"/>
      <c r="R2321" s="126"/>
      <c r="S2321" s="126"/>
      <c r="T2321" s="127"/>
      <c r="U2321" s="127"/>
      <c r="V2321" s="128"/>
      <c r="W2321" s="72"/>
      <c r="X2321" s="95"/>
      <c r="AA2321" s="132" t="s">
        <v>6053</v>
      </c>
    </row>
    <row r="2322" spans="2:27" x14ac:dyDescent="0.2">
      <c r="B2322" s="119"/>
      <c r="C2322" s="97"/>
      <c r="D2322" s="97"/>
      <c r="E2322" s="119"/>
      <c r="F2322" s="119"/>
      <c r="G2322" s="97"/>
      <c r="H2322" s="119"/>
      <c r="J2322" s="121"/>
      <c r="K2322" s="122"/>
      <c r="L2322" s="122"/>
      <c r="M2322" s="93"/>
      <c r="N2322" s="123"/>
      <c r="O2322" s="119"/>
      <c r="P2322" s="124"/>
      <c r="Q2322" s="125"/>
      <c r="R2322" s="126"/>
      <c r="S2322" s="126"/>
      <c r="T2322" s="127"/>
      <c r="U2322" s="127"/>
      <c r="V2322" s="128"/>
      <c r="W2322" s="72"/>
      <c r="X2322" s="95"/>
      <c r="AA2322" s="132" t="s">
        <v>6053</v>
      </c>
    </row>
    <row r="2323" spans="2:27" x14ac:dyDescent="0.2">
      <c r="B2323" s="119"/>
      <c r="C2323" s="97"/>
      <c r="D2323" s="97"/>
      <c r="E2323" s="119"/>
      <c r="F2323" s="119"/>
      <c r="G2323" s="97"/>
      <c r="H2323" s="119"/>
      <c r="J2323" s="121"/>
      <c r="K2323" s="122"/>
      <c r="L2323" s="122"/>
      <c r="M2323" s="93"/>
      <c r="N2323" s="123"/>
      <c r="O2323" s="119"/>
      <c r="P2323" s="124"/>
      <c r="Q2323" s="125"/>
      <c r="R2323" s="126"/>
      <c r="S2323" s="126"/>
      <c r="T2323" s="127"/>
      <c r="U2323" s="127"/>
      <c r="V2323" s="128"/>
      <c r="W2323" s="72"/>
      <c r="X2323" s="95"/>
      <c r="AA2323" s="132" t="s">
        <v>6053</v>
      </c>
    </row>
    <row r="2324" spans="2:27" x14ac:dyDescent="0.2">
      <c r="B2324" s="119"/>
      <c r="C2324" s="97"/>
      <c r="D2324" s="97"/>
      <c r="E2324" s="119"/>
      <c r="F2324" s="119"/>
      <c r="G2324" s="97"/>
      <c r="H2324" s="119"/>
      <c r="J2324" s="121"/>
      <c r="K2324" s="122"/>
      <c r="L2324" s="122"/>
      <c r="M2324" s="93"/>
      <c r="N2324" s="123"/>
      <c r="O2324" s="119"/>
      <c r="P2324" s="124"/>
      <c r="Q2324" s="125"/>
      <c r="R2324" s="126"/>
      <c r="S2324" s="126"/>
      <c r="T2324" s="127"/>
      <c r="U2324" s="127"/>
      <c r="V2324" s="128"/>
      <c r="W2324" s="72"/>
      <c r="X2324" s="95"/>
      <c r="AA2324" s="132" t="s">
        <v>6053</v>
      </c>
    </row>
    <row r="2325" spans="2:27" x14ac:dyDescent="0.2">
      <c r="B2325" s="119"/>
      <c r="C2325" s="97"/>
      <c r="D2325" s="97"/>
      <c r="E2325" s="119"/>
      <c r="F2325" s="119"/>
      <c r="G2325" s="97"/>
      <c r="H2325" s="119"/>
      <c r="J2325" s="121"/>
      <c r="K2325" s="122"/>
      <c r="L2325" s="122"/>
      <c r="M2325" s="93"/>
      <c r="N2325" s="123"/>
      <c r="O2325" s="119"/>
      <c r="P2325" s="124"/>
      <c r="Q2325" s="125"/>
      <c r="R2325" s="126"/>
      <c r="S2325" s="126"/>
      <c r="T2325" s="127"/>
      <c r="U2325" s="127"/>
      <c r="V2325" s="128"/>
      <c r="W2325" s="72"/>
      <c r="X2325" s="95"/>
      <c r="AA2325" s="132" t="s">
        <v>6053</v>
      </c>
    </row>
    <row r="2326" spans="2:27" x14ac:dyDescent="0.2">
      <c r="B2326" s="119"/>
      <c r="C2326" s="97"/>
      <c r="D2326" s="97"/>
      <c r="E2326" s="119"/>
      <c r="F2326" s="119"/>
      <c r="G2326" s="97"/>
      <c r="H2326" s="119"/>
      <c r="J2326" s="121"/>
      <c r="K2326" s="122"/>
      <c r="L2326" s="122"/>
      <c r="M2326" s="93"/>
      <c r="N2326" s="123"/>
      <c r="O2326" s="119"/>
      <c r="P2326" s="124"/>
      <c r="Q2326" s="125"/>
      <c r="R2326" s="126"/>
      <c r="S2326" s="126"/>
      <c r="T2326" s="127"/>
      <c r="U2326" s="127"/>
      <c r="V2326" s="128"/>
      <c r="W2326" s="72"/>
      <c r="X2326" s="95"/>
      <c r="AA2326" s="132" t="s">
        <v>6053</v>
      </c>
    </row>
    <row r="2327" spans="2:27" x14ac:dyDescent="0.2">
      <c r="B2327" s="119"/>
      <c r="C2327" s="97"/>
      <c r="D2327" s="97"/>
      <c r="E2327" s="119"/>
      <c r="F2327" s="119"/>
      <c r="G2327" s="97"/>
      <c r="H2327" s="119"/>
      <c r="J2327" s="121"/>
      <c r="K2327" s="122"/>
      <c r="L2327" s="122"/>
      <c r="M2327" s="93"/>
      <c r="N2327" s="123"/>
      <c r="O2327" s="119"/>
      <c r="P2327" s="124"/>
      <c r="Q2327" s="125"/>
      <c r="R2327" s="126"/>
      <c r="S2327" s="126"/>
      <c r="T2327" s="127"/>
      <c r="U2327" s="127"/>
      <c r="V2327" s="128"/>
      <c r="W2327" s="72"/>
      <c r="X2327" s="95"/>
      <c r="AA2327" s="132" t="s">
        <v>6053</v>
      </c>
    </row>
    <row r="2328" spans="2:27" x14ac:dyDescent="0.2">
      <c r="B2328" s="119"/>
      <c r="C2328" s="97"/>
      <c r="D2328" s="97"/>
      <c r="E2328" s="119"/>
      <c r="F2328" s="119"/>
      <c r="G2328" s="97"/>
      <c r="H2328" s="119"/>
      <c r="J2328" s="121"/>
      <c r="K2328" s="122"/>
      <c r="L2328" s="122"/>
      <c r="M2328" s="93"/>
      <c r="N2328" s="123"/>
      <c r="O2328" s="119"/>
      <c r="P2328" s="124"/>
      <c r="Q2328" s="125"/>
      <c r="R2328" s="126"/>
      <c r="S2328" s="126"/>
      <c r="T2328" s="127"/>
      <c r="U2328" s="127"/>
      <c r="V2328" s="128"/>
      <c r="W2328" s="72"/>
      <c r="X2328" s="95"/>
      <c r="AA2328" s="132" t="s">
        <v>6053</v>
      </c>
    </row>
    <row r="2329" spans="2:27" x14ac:dyDescent="0.2">
      <c r="B2329" s="119"/>
      <c r="C2329" s="97"/>
      <c r="D2329" s="97"/>
      <c r="E2329" s="119"/>
      <c r="F2329" s="119"/>
      <c r="G2329" s="97"/>
      <c r="H2329" s="119"/>
      <c r="J2329" s="121"/>
      <c r="K2329" s="122"/>
      <c r="L2329" s="122"/>
      <c r="M2329" s="93"/>
      <c r="N2329" s="123"/>
      <c r="O2329" s="119"/>
      <c r="P2329" s="124"/>
      <c r="Q2329" s="125"/>
      <c r="R2329" s="126"/>
      <c r="S2329" s="126"/>
      <c r="T2329" s="127"/>
      <c r="U2329" s="127"/>
      <c r="V2329" s="128"/>
      <c r="W2329" s="72"/>
      <c r="X2329" s="95"/>
      <c r="AA2329" s="132" t="s">
        <v>6053</v>
      </c>
    </row>
    <row r="2330" spans="2:27" x14ac:dyDescent="0.2">
      <c r="B2330" s="119"/>
      <c r="C2330" s="97"/>
      <c r="D2330" s="97"/>
      <c r="E2330" s="119"/>
      <c r="F2330" s="119"/>
      <c r="G2330" s="97"/>
      <c r="H2330" s="119"/>
      <c r="J2330" s="121"/>
      <c r="K2330" s="122"/>
      <c r="L2330" s="122"/>
      <c r="M2330" s="93"/>
      <c r="N2330" s="123"/>
      <c r="O2330" s="119"/>
      <c r="P2330" s="124"/>
      <c r="Q2330" s="125"/>
      <c r="R2330" s="126"/>
      <c r="S2330" s="126"/>
      <c r="T2330" s="127"/>
      <c r="U2330" s="127"/>
      <c r="V2330" s="128"/>
      <c r="W2330" s="72"/>
      <c r="X2330" s="95"/>
      <c r="AA2330" s="132" t="s">
        <v>6053</v>
      </c>
    </row>
    <row r="2331" spans="2:27" x14ac:dyDescent="0.2">
      <c r="B2331" s="119"/>
      <c r="C2331" s="97"/>
      <c r="D2331" s="97"/>
      <c r="E2331" s="119"/>
      <c r="F2331" s="119"/>
      <c r="G2331" s="97"/>
      <c r="H2331" s="119"/>
      <c r="J2331" s="121"/>
      <c r="K2331" s="122"/>
      <c r="L2331" s="122"/>
      <c r="M2331" s="93"/>
      <c r="N2331" s="123"/>
      <c r="O2331" s="119"/>
      <c r="P2331" s="124"/>
      <c r="Q2331" s="125"/>
      <c r="R2331" s="126"/>
      <c r="S2331" s="126"/>
      <c r="T2331" s="127"/>
      <c r="U2331" s="127"/>
      <c r="V2331" s="128"/>
      <c r="W2331" s="72"/>
      <c r="X2331" s="95"/>
      <c r="AA2331" s="132" t="s">
        <v>6053</v>
      </c>
    </row>
    <row r="2332" spans="2:27" x14ac:dyDescent="0.2">
      <c r="B2332" s="119"/>
      <c r="C2332" s="97"/>
      <c r="D2332" s="97"/>
      <c r="E2332" s="119"/>
      <c r="F2332" s="119"/>
      <c r="G2332" s="97"/>
      <c r="H2332" s="119"/>
      <c r="J2332" s="121"/>
      <c r="K2332" s="122"/>
      <c r="L2332" s="122"/>
      <c r="M2332" s="93"/>
      <c r="N2332" s="123"/>
      <c r="O2332" s="119"/>
      <c r="P2332" s="124"/>
      <c r="Q2332" s="125"/>
      <c r="R2332" s="126"/>
      <c r="S2332" s="126"/>
      <c r="T2332" s="127"/>
      <c r="U2332" s="127"/>
      <c r="V2332" s="128"/>
      <c r="W2332" s="72"/>
      <c r="X2332" s="95"/>
      <c r="AA2332" s="132" t="s">
        <v>6053</v>
      </c>
    </row>
    <row r="2333" spans="2:27" x14ac:dyDescent="0.2">
      <c r="B2333" s="119"/>
      <c r="C2333" s="97"/>
      <c r="D2333" s="97"/>
      <c r="E2333" s="119"/>
      <c r="F2333" s="119"/>
      <c r="G2333" s="97"/>
      <c r="H2333" s="119"/>
      <c r="J2333" s="121"/>
      <c r="K2333" s="122"/>
      <c r="L2333" s="122"/>
      <c r="M2333" s="93"/>
      <c r="N2333" s="123"/>
      <c r="O2333" s="119"/>
      <c r="P2333" s="124"/>
      <c r="Q2333" s="125"/>
      <c r="R2333" s="126"/>
      <c r="S2333" s="126"/>
      <c r="T2333" s="127"/>
      <c r="U2333" s="127"/>
      <c r="V2333" s="128"/>
      <c r="W2333" s="72"/>
      <c r="X2333" s="95"/>
      <c r="AA2333" s="132" t="s">
        <v>6053</v>
      </c>
    </row>
    <row r="2334" spans="2:27" x14ac:dyDescent="0.2">
      <c r="B2334" s="119"/>
      <c r="C2334" s="97"/>
      <c r="D2334" s="97"/>
      <c r="E2334" s="119"/>
      <c r="F2334" s="119"/>
      <c r="G2334" s="97"/>
      <c r="H2334" s="119"/>
      <c r="J2334" s="121"/>
      <c r="K2334" s="122"/>
      <c r="L2334" s="122"/>
      <c r="M2334" s="93"/>
      <c r="N2334" s="123"/>
      <c r="O2334" s="119"/>
      <c r="P2334" s="124"/>
      <c r="Q2334" s="125"/>
      <c r="R2334" s="126"/>
      <c r="S2334" s="126"/>
      <c r="T2334" s="127"/>
      <c r="U2334" s="127"/>
      <c r="V2334" s="128"/>
      <c r="W2334" s="72"/>
      <c r="X2334" s="95"/>
      <c r="AA2334" s="132" t="s">
        <v>6053</v>
      </c>
    </row>
    <row r="2335" spans="2:27" x14ac:dyDescent="0.2">
      <c r="B2335" s="119"/>
      <c r="C2335" s="97"/>
      <c r="D2335" s="97"/>
      <c r="E2335" s="119"/>
      <c r="F2335" s="119"/>
      <c r="G2335" s="97"/>
      <c r="H2335" s="119"/>
      <c r="J2335" s="121"/>
      <c r="K2335" s="122"/>
      <c r="L2335" s="122"/>
      <c r="M2335" s="93"/>
      <c r="N2335" s="123"/>
      <c r="O2335" s="119"/>
      <c r="P2335" s="124"/>
      <c r="Q2335" s="125"/>
      <c r="R2335" s="126"/>
      <c r="S2335" s="126"/>
      <c r="T2335" s="127"/>
      <c r="U2335" s="127"/>
      <c r="V2335" s="128"/>
      <c r="W2335" s="72"/>
      <c r="X2335" s="95"/>
      <c r="AA2335" s="132" t="s">
        <v>6053</v>
      </c>
    </row>
    <row r="2336" spans="2:27" x14ac:dyDescent="0.2">
      <c r="B2336" s="119"/>
      <c r="C2336" s="97"/>
      <c r="D2336" s="97"/>
      <c r="E2336" s="119"/>
      <c r="F2336" s="119"/>
      <c r="G2336" s="97"/>
      <c r="H2336" s="119"/>
      <c r="J2336" s="121"/>
      <c r="K2336" s="122"/>
      <c r="L2336" s="122"/>
      <c r="M2336" s="93"/>
      <c r="N2336" s="123"/>
      <c r="O2336" s="119"/>
      <c r="P2336" s="124"/>
      <c r="Q2336" s="125"/>
      <c r="R2336" s="126"/>
      <c r="S2336" s="126"/>
      <c r="T2336" s="127"/>
      <c r="U2336" s="127"/>
      <c r="V2336" s="128"/>
      <c r="W2336" s="72"/>
      <c r="X2336" s="95"/>
      <c r="AA2336" s="132" t="s">
        <v>6053</v>
      </c>
    </row>
    <row r="2337" spans="2:27" x14ac:dyDescent="0.2">
      <c r="B2337" s="119"/>
      <c r="C2337" s="97"/>
      <c r="D2337" s="97"/>
      <c r="E2337" s="119"/>
      <c r="F2337" s="119"/>
      <c r="G2337" s="97"/>
      <c r="H2337" s="119"/>
      <c r="J2337" s="121"/>
      <c r="K2337" s="122"/>
      <c r="L2337" s="122"/>
      <c r="M2337" s="93"/>
      <c r="N2337" s="123"/>
      <c r="O2337" s="119"/>
      <c r="P2337" s="124"/>
      <c r="Q2337" s="125"/>
      <c r="R2337" s="126"/>
      <c r="S2337" s="126"/>
      <c r="T2337" s="127"/>
      <c r="U2337" s="127"/>
      <c r="V2337" s="128"/>
      <c r="W2337" s="72"/>
      <c r="X2337" s="95"/>
      <c r="AA2337" s="132" t="s">
        <v>6053</v>
      </c>
    </row>
    <row r="2338" spans="2:27" x14ac:dyDescent="0.2">
      <c r="B2338" s="119"/>
      <c r="C2338" s="97"/>
      <c r="D2338" s="97"/>
      <c r="E2338" s="119"/>
      <c r="F2338" s="119"/>
      <c r="G2338" s="97"/>
      <c r="H2338" s="119"/>
      <c r="J2338" s="121"/>
      <c r="K2338" s="122"/>
      <c r="L2338" s="122"/>
      <c r="M2338" s="93"/>
      <c r="N2338" s="123"/>
      <c r="O2338" s="119"/>
      <c r="P2338" s="124"/>
      <c r="Q2338" s="125"/>
      <c r="R2338" s="126"/>
      <c r="S2338" s="126"/>
      <c r="T2338" s="127"/>
      <c r="U2338" s="127"/>
      <c r="V2338" s="128"/>
      <c r="W2338" s="72"/>
      <c r="X2338" s="95"/>
      <c r="AA2338" s="132" t="s">
        <v>6053</v>
      </c>
    </row>
    <row r="2339" spans="2:27" x14ac:dyDescent="0.2">
      <c r="B2339" s="119"/>
      <c r="C2339" s="97"/>
      <c r="D2339" s="97"/>
      <c r="E2339" s="119"/>
      <c r="F2339" s="119"/>
      <c r="G2339" s="97"/>
      <c r="H2339" s="119"/>
      <c r="J2339" s="121"/>
      <c r="K2339" s="122"/>
      <c r="L2339" s="122"/>
      <c r="M2339" s="93"/>
      <c r="N2339" s="123"/>
      <c r="O2339" s="119"/>
      <c r="P2339" s="124"/>
      <c r="Q2339" s="125"/>
      <c r="R2339" s="126"/>
      <c r="S2339" s="126"/>
      <c r="T2339" s="127"/>
      <c r="U2339" s="127"/>
      <c r="V2339" s="128"/>
      <c r="W2339" s="72"/>
      <c r="X2339" s="95"/>
      <c r="AA2339" s="132" t="s">
        <v>6053</v>
      </c>
    </row>
    <row r="2340" spans="2:27" x14ac:dyDescent="0.2">
      <c r="B2340" s="119"/>
      <c r="C2340" s="97"/>
      <c r="D2340" s="97"/>
      <c r="E2340" s="119"/>
      <c r="F2340" s="119"/>
      <c r="G2340" s="97"/>
      <c r="H2340" s="119"/>
      <c r="J2340" s="121"/>
      <c r="K2340" s="122"/>
      <c r="L2340" s="122"/>
      <c r="M2340" s="93"/>
      <c r="N2340" s="123"/>
      <c r="O2340" s="119"/>
      <c r="P2340" s="124"/>
      <c r="Q2340" s="125"/>
      <c r="R2340" s="126"/>
      <c r="S2340" s="126"/>
      <c r="T2340" s="127"/>
      <c r="U2340" s="127"/>
      <c r="V2340" s="128"/>
      <c r="W2340" s="72"/>
      <c r="X2340" s="95"/>
      <c r="AA2340" s="132" t="s">
        <v>6053</v>
      </c>
    </row>
    <row r="2341" spans="2:27" x14ac:dyDescent="0.2">
      <c r="B2341" s="119"/>
      <c r="C2341" s="97"/>
      <c r="D2341" s="97"/>
      <c r="E2341" s="119"/>
      <c r="F2341" s="119"/>
      <c r="G2341" s="97"/>
      <c r="H2341" s="119"/>
      <c r="J2341" s="121"/>
      <c r="K2341" s="122"/>
      <c r="L2341" s="122"/>
      <c r="M2341" s="93"/>
      <c r="N2341" s="123"/>
      <c r="O2341" s="119"/>
      <c r="P2341" s="124"/>
      <c r="Q2341" s="125"/>
      <c r="R2341" s="126"/>
      <c r="S2341" s="126"/>
      <c r="T2341" s="127"/>
      <c r="U2341" s="127"/>
      <c r="V2341" s="128"/>
      <c r="W2341" s="72"/>
      <c r="X2341" s="95"/>
      <c r="AA2341" s="132" t="s">
        <v>6053</v>
      </c>
    </row>
    <row r="2342" spans="2:27" x14ac:dyDescent="0.2">
      <c r="B2342" s="119"/>
      <c r="C2342" s="97"/>
      <c r="D2342" s="97"/>
      <c r="E2342" s="119"/>
      <c r="F2342" s="119"/>
      <c r="G2342" s="97"/>
      <c r="H2342" s="119"/>
      <c r="J2342" s="121"/>
      <c r="K2342" s="122"/>
      <c r="L2342" s="122"/>
      <c r="M2342" s="93"/>
      <c r="N2342" s="123"/>
      <c r="O2342" s="119"/>
      <c r="P2342" s="124"/>
      <c r="Q2342" s="125"/>
      <c r="R2342" s="126"/>
      <c r="S2342" s="126"/>
      <c r="T2342" s="127"/>
      <c r="U2342" s="127"/>
      <c r="V2342" s="128"/>
      <c r="W2342" s="72"/>
      <c r="X2342" s="95"/>
      <c r="AA2342" s="132" t="s">
        <v>6053</v>
      </c>
    </row>
    <row r="2343" spans="2:27" x14ac:dyDescent="0.2">
      <c r="B2343" s="119"/>
      <c r="C2343" s="97"/>
      <c r="D2343" s="97"/>
      <c r="E2343" s="119"/>
      <c r="F2343" s="119"/>
      <c r="G2343" s="97"/>
      <c r="H2343" s="119"/>
      <c r="J2343" s="121"/>
      <c r="K2343" s="122"/>
      <c r="L2343" s="122"/>
      <c r="M2343" s="93"/>
      <c r="N2343" s="123"/>
      <c r="O2343" s="119"/>
      <c r="P2343" s="124"/>
      <c r="Q2343" s="125"/>
      <c r="R2343" s="126"/>
      <c r="S2343" s="126"/>
      <c r="T2343" s="127"/>
      <c r="U2343" s="127"/>
      <c r="V2343" s="128"/>
      <c r="W2343" s="72"/>
      <c r="X2343" s="95"/>
      <c r="AA2343" s="132" t="s">
        <v>6053</v>
      </c>
    </row>
    <row r="2344" spans="2:27" x14ac:dyDescent="0.2">
      <c r="B2344" s="119"/>
      <c r="C2344" s="97"/>
      <c r="D2344" s="97"/>
      <c r="E2344" s="119"/>
      <c r="F2344" s="119"/>
      <c r="G2344" s="97"/>
      <c r="H2344" s="119"/>
      <c r="J2344" s="121"/>
      <c r="K2344" s="122"/>
      <c r="L2344" s="122"/>
      <c r="M2344" s="93"/>
      <c r="N2344" s="123"/>
      <c r="O2344" s="119"/>
      <c r="P2344" s="124"/>
      <c r="Q2344" s="125"/>
      <c r="R2344" s="126"/>
      <c r="S2344" s="126"/>
      <c r="T2344" s="127"/>
      <c r="U2344" s="127"/>
      <c r="V2344" s="128"/>
      <c r="W2344" s="72"/>
      <c r="X2344" s="95"/>
      <c r="AA2344" s="132" t="s">
        <v>6053</v>
      </c>
    </row>
    <row r="2345" spans="2:27" x14ac:dyDescent="0.2">
      <c r="B2345" s="119"/>
      <c r="C2345" s="97"/>
      <c r="D2345" s="97"/>
      <c r="E2345" s="119"/>
      <c r="F2345" s="119"/>
      <c r="G2345" s="97"/>
      <c r="H2345" s="119"/>
      <c r="J2345" s="121"/>
      <c r="K2345" s="122"/>
      <c r="L2345" s="122"/>
      <c r="M2345" s="93"/>
      <c r="N2345" s="123"/>
      <c r="O2345" s="119"/>
      <c r="P2345" s="124"/>
      <c r="Q2345" s="125"/>
      <c r="R2345" s="126"/>
      <c r="S2345" s="126"/>
      <c r="T2345" s="127"/>
      <c r="U2345" s="127"/>
      <c r="V2345" s="128"/>
      <c r="W2345" s="72"/>
      <c r="X2345" s="95"/>
      <c r="AA2345" s="132" t="s">
        <v>6053</v>
      </c>
    </row>
    <row r="2346" spans="2:27" x14ac:dyDescent="0.2">
      <c r="B2346" s="119"/>
      <c r="C2346" s="97"/>
      <c r="D2346" s="97"/>
      <c r="E2346" s="119"/>
      <c r="F2346" s="119"/>
      <c r="G2346" s="97"/>
      <c r="H2346" s="119"/>
      <c r="J2346" s="121"/>
      <c r="K2346" s="122"/>
      <c r="L2346" s="122"/>
      <c r="M2346" s="93"/>
      <c r="N2346" s="123"/>
      <c r="O2346" s="119"/>
      <c r="P2346" s="124"/>
      <c r="Q2346" s="125"/>
      <c r="R2346" s="126"/>
      <c r="S2346" s="126"/>
      <c r="T2346" s="127"/>
      <c r="U2346" s="127"/>
      <c r="V2346" s="128"/>
      <c r="W2346" s="72"/>
      <c r="X2346" s="95"/>
      <c r="AA2346" s="132" t="s">
        <v>6053</v>
      </c>
    </row>
    <row r="2347" spans="2:27" x14ac:dyDescent="0.2">
      <c r="B2347" s="119"/>
      <c r="C2347" s="97"/>
      <c r="D2347" s="97"/>
      <c r="E2347" s="119"/>
      <c r="F2347" s="119"/>
      <c r="G2347" s="97"/>
      <c r="H2347" s="119"/>
      <c r="J2347" s="121"/>
      <c r="K2347" s="122"/>
      <c r="L2347" s="122"/>
      <c r="M2347" s="93"/>
      <c r="N2347" s="123"/>
      <c r="O2347" s="119"/>
      <c r="P2347" s="124"/>
      <c r="Q2347" s="125"/>
      <c r="R2347" s="126"/>
      <c r="S2347" s="126"/>
      <c r="T2347" s="127"/>
      <c r="U2347" s="127"/>
      <c r="V2347" s="128"/>
      <c r="W2347" s="72"/>
      <c r="X2347" s="95"/>
      <c r="AA2347" s="132" t="s">
        <v>6053</v>
      </c>
    </row>
    <row r="2348" spans="2:27" x14ac:dyDescent="0.2">
      <c r="B2348" s="119"/>
      <c r="C2348" s="97"/>
      <c r="D2348" s="97"/>
      <c r="E2348" s="119"/>
      <c r="F2348" s="119"/>
      <c r="G2348" s="97"/>
      <c r="H2348" s="119"/>
      <c r="J2348" s="121"/>
      <c r="K2348" s="122"/>
      <c r="L2348" s="122"/>
      <c r="M2348" s="93"/>
      <c r="N2348" s="123"/>
      <c r="O2348" s="119"/>
      <c r="P2348" s="124"/>
      <c r="Q2348" s="125"/>
      <c r="R2348" s="126"/>
      <c r="S2348" s="126"/>
      <c r="T2348" s="127"/>
      <c r="U2348" s="127"/>
      <c r="V2348" s="128"/>
      <c r="W2348" s="72"/>
      <c r="X2348" s="95"/>
      <c r="AA2348" s="132" t="s">
        <v>6053</v>
      </c>
    </row>
    <row r="2349" spans="2:27" x14ac:dyDescent="0.2">
      <c r="B2349" s="119"/>
      <c r="C2349" s="97"/>
      <c r="D2349" s="97"/>
      <c r="E2349" s="119"/>
      <c r="F2349" s="119"/>
      <c r="G2349" s="97"/>
      <c r="H2349" s="119"/>
      <c r="J2349" s="121"/>
      <c r="K2349" s="122"/>
      <c r="L2349" s="122"/>
      <c r="M2349" s="93"/>
      <c r="N2349" s="123"/>
      <c r="O2349" s="119"/>
      <c r="P2349" s="124"/>
      <c r="Q2349" s="125"/>
      <c r="R2349" s="126"/>
      <c r="S2349" s="126"/>
      <c r="T2349" s="127"/>
      <c r="U2349" s="127"/>
      <c r="V2349" s="128"/>
      <c r="W2349" s="72"/>
      <c r="X2349" s="95"/>
      <c r="AA2349" s="132" t="s">
        <v>6053</v>
      </c>
    </row>
    <row r="2350" spans="2:27" x14ac:dyDescent="0.2">
      <c r="B2350" s="119"/>
      <c r="C2350" s="97"/>
      <c r="D2350" s="97"/>
      <c r="E2350" s="119"/>
      <c r="F2350" s="119"/>
      <c r="G2350" s="97"/>
      <c r="H2350" s="119"/>
      <c r="J2350" s="121"/>
      <c r="K2350" s="122"/>
      <c r="L2350" s="122"/>
      <c r="M2350" s="93"/>
      <c r="N2350" s="123"/>
      <c r="O2350" s="119"/>
      <c r="P2350" s="124"/>
      <c r="Q2350" s="125"/>
      <c r="R2350" s="126"/>
      <c r="S2350" s="126"/>
      <c r="T2350" s="127"/>
      <c r="U2350" s="127"/>
      <c r="V2350" s="128"/>
      <c r="W2350" s="72"/>
      <c r="X2350" s="95"/>
      <c r="AA2350" s="132" t="s">
        <v>6053</v>
      </c>
    </row>
    <row r="2351" spans="2:27" x14ac:dyDescent="0.2">
      <c r="B2351" s="119"/>
      <c r="C2351" s="97"/>
      <c r="D2351" s="97"/>
      <c r="E2351" s="119"/>
      <c r="F2351" s="119"/>
      <c r="G2351" s="97"/>
      <c r="H2351" s="119"/>
      <c r="J2351" s="121"/>
      <c r="K2351" s="122"/>
      <c r="L2351" s="122"/>
      <c r="M2351" s="93"/>
      <c r="N2351" s="123"/>
      <c r="O2351" s="119"/>
      <c r="P2351" s="124"/>
      <c r="Q2351" s="125"/>
      <c r="R2351" s="126"/>
      <c r="S2351" s="126"/>
      <c r="T2351" s="127"/>
      <c r="U2351" s="127"/>
      <c r="V2351" s="128"/>
      <c r="W2351" s="72"/>
      <c r="X2351" s="95"/>
      <c r="AA2351" s="132" t="s">
        <v>6053</v>
      </c>
    </row>
    <row r="2352" spans="2:27" x14ac:dyDescent="0.2">
      <c r="B2352" s="119"/>
      <c r="C2352" s="97"/>
      <c r="D2352" s="97"/>
      <c r="E2352" s="119"/>
      <c r="F2352" s="119"/>
      <c r="G2352" s="97"/>
      <c r="H2352" s="119"/>
      <c r="J2352" s="121"/>
      <c r="K2352" s="122"/>
      <c r="L2352" s="122"/>
      <c r="M2352" s="93"/>
      <c r="N2352" s="123"/>
      <c r="O2352" s="119"/>
      <c r="P2352" s="124"/>
      <c r="Q2352" s="125"/>
      <c r="R2352" s="126"/>
      <c r="S2352" s="126"/>
      <c r="T2352" s="127"/>
      <c r="U2352" s="127"/>
      <c r="V2352" s="128"/>
      <c r="W2352" s="72"/>
      <c r="X2352" s="95"/>
      <c r="AA2352" s="132" t="s">
        <v>6053</v>
      </c>
    </row>
    <row r="2353" spans="2:27" x14ac:dyDescent="0.2">
      <c r="B2353" s="119"/>
      <c r="C2353" s="97"/>
      <c r="D2353" s="97"/>
      <c r="E2353" s="119"/>
      <c r="F2353" s="119"/>
      <c r="G2353" s="97"/>
      <c r="H2353" s="119"/>
      <c r="J2353" s="121"/>
      <c r="K2353" s="122"/>
      <c r="L2353" s="122"/>
      <c r="M2353" s="93"/>
      <c r="N2353" s="123"/>
      <c r="O2353" s="119"/>
      <c r="P2353" s="124"/>
      <c r="Q2353" s="125"/>
      <c r="R2353" s="126"/>
      <c r="S2353" s="126"/>
      <c r="T2353" s="127"/>
      <c r="U2353" s="127"/>
      <c r="V2353" s="128"/>
      <c r="W2353" s="72"/>
      <c r="X2353" s="95"/>
      <c r="AA2353" s="132" t="s">
        <v>6053</v>
      </c>
    </row>
    <row r="2354" spans="2:27" x14ac:dyDescent="0.2">
      <c r="B2354" s="119"/>
      <c r="C2354" s="97"/>
      <c r="D2354" s="97"/>
      <c r="E2354" s="119"/>
      <c r="F2354" s="119"/>
      <c r="G2354" s="97"/>
      <c r="H2354" s="119"/>
      <c r="J2354" s="121"/>
      <c r="K2354" s="122"/>
      <c r="L2354" s="122"/>
      <c r="M2354" s="93"/>
      <c r="N2354" s="123"/>
      <c r="O2354" s="119"/>
      <c r="P2354" s="124"/>
      <c r="Q2354" s="125"/>
      <c r="R2354" s="126"/>
      <c r="S2354" s="126"/>
      <c r="T2354" s="127"/>
      <c r="U2354" s="127"/>
      <c r="V2354" s="128"/>
      <c r="W2354" s="72"/>
      <c r="X2354" s="95"/>
      <c r="AA2354" s="132" t="s">
        <v>6053</v>
      </c>
    </row>
    <row r="2355" spans="2:27" x14ac:dyDescent="0.2">
      <c r="B2355" s="119"/>
      <c r="C2355" s="97"/>
      <c r="D2355" s="97"/>
      <c r="E2355" s="119"/>
      <c r="F2355" s="119"/>
      <c r="G2355" s="97"/>
      <c r="H2355" s="119"/>
      <c r="J2355" s="121"/>
      <c r="K2355" s="122"/>
      <c r="L2355" s="122"/>
      <c r="M2355" s="93"/>
      <c r="N2355" s="123"/>
      <c r="O2355" s="119"/>
      <c r="P2355" s="124"/>
      <c r="Q2355" s="125"/>
      <c r="R2355" s="126"/>
      <c r="S2355" s="126"/>
      <c r="T2355" s="127"/>
      <c r="U2355" s="127"/>
      <c r="V2355" s="128"/>
      <c r="W2355" s="72"/>
      <c r="X2355" s="95"/>
      <c r="AA2355" s="132" t="s">
        <v>6053</v>
      </c>
    </row>
    <row r="2356" spans="2:27" x14ac:dyDescent="0.2">
      <c r="B2356" s="119"/>
      <c r="C2356" s="97"/>
      <c r="D2356" s="97"/>
      <c r="E2356" s="119"/>
      <c r="F2356" s="119"/>
      <c r="G2356" s="97"/>
      <c r="H2356" s="119"/>
      <c r="J2356" s="121"/>
      <c r="K2356" s="122"/>
      <c r="L2356" s="122"/>
      <c r="M2356" s="93"/>
      <c r="N2356" s="123"/>
      <c r="O2356" s="119"/>
      <c r="P2356" s="124"/>
      <c r="Q2356" s="125"/>
      <c r="R2356" s="126"/>
      <c r="S2356" s="126"/>
      <c r="T2356" s="127"/>
      <c r="U2356" s="127"/>
      <c r="V2356" s="128"/>
      <c r="W2356" s="72"/>
      <c r="X2356" s="95"/>
      <c r="AA2356" s="132" t="s">
        <v>6053</v>
      </c>
    </row>
    <row r="2357" spans="2:27" x14ac:dyDescent="0.2">
      <c r="B2357" s="119"/>
      <c r="C2357" s="97"/>
      <c r="D2357" s="97"/>
      <c r="E2357" s="119"/>
      <c r="F2357" s="119"/>
      <c r="G2357" s="97"/>
      <c r="H2357" s="119"/>
      <c r="J2357" s="121"/>
      <c r="K2357" s="122"/>
      <c r="L2357" s="122"/>
      <c r="M2357" s="93"/>
      <c r="N2357" s="123"/>
      <c r="O2357" s="119"/>
      <c r="P2357" s="124"/>
      <c r="Q2357" s="125"/>
      <c r="R2357" s="126"/>
      <c r="S2357" s="126"/>
      <c r="T2357" s="127"/>
      <c r="U2357" s="127"/>
      <c r="V2357" s="128"/>
      <c r="W2357" s="72"/>
      <c r="X2357" s="95"/>
      <c r="AA2357" s="132" t="s">
        <v>6053</v>
      </c>
    </row>
    <row r="2358" spans="2:27" x14ac:dyDescent="0.2">
      <c r="B2358" s="119"/>
      <c r="C2358" s="97"/>
      <c r="D2358" s="97"/>
      <c r="E2358" s="119"/>
      <c r="F2358" s="119"/>
      <c r="G2358" s="97"/>
      <c r="H2358" s="119"/>
      <c r="J2358" s="121"/>
      <c r="K2358" s="122"/>
      <c r="L2358" s="122"/>
      <c r="M2358" s="93"/>
      <c r="N2358" s="123"/>
      <c r="O2358" s="119"/>
      <c r="P2358" s="124"/>
      <c r="Q2358" s="125"/>
      <c r="R2358" s="126"/>
      <c r="S2358" s="126"/>
      <c r="T2358" s="127"/>
      <c r="U2358" s="127"/>
      <c r="V2358" s="128"/>
      <c r="W2358" s="72"/>
      <c r="X2358" s="95"/>
      <c r="AA2358" s="132" t="s">
        <v>6053</v>
      </c>
    </row>
    <row r="2359" spans="2:27" x14ac:dyDescent="0.2">
      <c r="B2359" s="119"/>
      <c r="C2359" s="97"/>
      <c r="D2359" s="97"/>
      <c r="E2359" s="119"/>
      <c r="F2359" s="119"/>
      <c r="G2359" s="97"/>
      <c r="H2359" s="119"/>
      <c r="J2359" s="121"/>
      <c r="K2359" s="122"/>
      <c r="L2359" s="122"/>
      <c r="M2359" s="93"/>
      <c r="N2359" s="123"/>
      <c r="O2359" s="119"/>
      <c r="P2359" s="124"/>
      <c r="Q2359" s="125"/>
      <c r="R2359" s="126"/>
      <c r="S2359" s="126"/>
      <c r="T2359" s="127"/>
      <c r="U2359" s="127"/>
      <c r="V2359" s="128"/>
      <c r="W2359" s="72"/>
      <c r="X2359" s="95"/>
      <c r="AA2359" s="132" t="s">
        <v>6053</v>
      </c>
    </row>
    <row r="2360" spans="2:27" x14ac:dyDescent="0.2">
      <c r="B2360" s="119"/>
      <c r="C2360" s="97"/>
      <c r="D2360" s="97"/>
      <c r="E2360" s="119"/>
      <c r="F2360" s="119"/>
      <c r="G2360" s="97"/>
      <c r="H2360" s="119"/>
      <c r="J2360" s="121"/>
      <c r="K2360" s="122"/>
      <c r="L2360" s="122"/>
      <c r="M2360" s="93"/>
      <c r="N2360" s="123"/>
      <c r="O2360" s="119"/>
      <c r="P2360" s="124"/>
      <c r="Q2360" s="125"/>
      <c r="R2360" s="126"/>
      <c r="S2360" s="126"/>
      <c r="T2360" s="127"/>
      <c r="U2360" s="127"/>
      <c r="V2360" s="128"/>
      <c r="W2360" s="72"/>
      <c r="X2360" s="95"/>
      <c r="AA2360" s="132" t="s">
        <v>6053</v>
      </c>
    </row>
    <row r="2361" spans="2:27" x14ac:dyDescent="0.2">
      <c r="B2361" s="119"/>
      <c r="C2361" s="97"/>
      <c r="D2361" s="97"/>
      <c r="E2361" s="119"/>
      <c r="F2361" s="119"/>
      <c r="G2361" s="97"/>
      <c r="H2361" s="119"/>
      <c r="J2361" s="121"/>
      <c r="K2361" s="122"/>
      <c r="L2361" s="122"/>
      <c r="M2361" s="93"/>
      <c r="N2361" s="123"/>
      <c r="O2361" s="119"/>
      <c r="P2361" s="124"/>
      <c r="Q2361" s="125"/>
      <c r="R2361" s="126"/>
      <c r="S2361" s="126"/>
      <c r="T2361" s="127"/>
      <c r="U2361" s="127"/>
      <c r="V2361" s="128"/>
      <c r="W2361" s="72"/>
      <c r="X2361" s="95"/>
      <c r="AA2361" s="132" t="s">
        <v>6053</v>
      </c>
    </row>
    <row r="2362" spans="2:27" x14ac:dyDescent="0.2">
      <c r="B2362" s="119"/>
      <c r="C2362" s="97"/>
      <c r="D2362" s="97"/>
      <c r="E2362" s="119"/>
      <c r="F2362" s="119"/>
      <c r="G2362" s="97"/>
      <c r="H2362" s="119"/>
      <c r="J2362" s="121"/>
      <c r="K2362" s="122"/>
      <c r="L2362" s="122"/>
      <c r="M2362" s="93"/>
      <c r="N2362" s="123"/>
      <c r="O2362" s="119"/>
      <c r="P2362" s="124"/>
      <c r="Q2362" s="125"/>
      <c r="R2362" s="126"/>
      <c r="S2362" s="126"/>
      <c r="T2362" s="127"/>
      <c r="U2362" s="127"/>
      <c r="V2362" s="128"/>
      <c r="W2362" s="72"/>
      <c r="X2362" s="95"/>
      <c r="AA2362" s="132" t="s">
        <v>6053</v>
      </c>
    </row>
    <row r="2363" spans="2:27" x14ac:dyDescent="0.2">
      <c r="B2363" s="119"/>
      <c r="C2363" s="97"/>
      <c r="D2363" s="97"/>
      <c r="E2363" s="119"/>
      <c r="F2363" s="119"/>
      <c r="G2363" s="97"/>
      <c r="H2363" s="119"/>
      <c r="J2363" s="121"/>
      <c r="K2363" s="122"/>
      <c r="L2363" s="122"/>
      <c r="M2363" s="93"/>
      <c r="N2363" s="123"/>
      <c r="O2363" s="119"/>
      <c r="P2363" s="124"/>
      <c r="Q2363" s="125"/>
      <c r="R2363" s="126"/>
      <c r="S2363" s="126"/>
      <c r="T2363" s="127"/>
      <c r="U2363" s="127"/>
      <c r="V2363" s="128"/>
      <c r="W2363" s="72"/>
      <c r="X2363" s="95"/>
      <c r="AA2363" s="132" t="s">
        <v>6053</v>
      </c>
    </row>
    <row r="2364" spans="2:27" x14ac:dyDescent="0.2">
      <c r="B2364" s="119"/>
      <c r="C2364" s="97"/>
      <c r="D2364" s="97"/>
      <c r="E2364" s="119"/>
      <c r="F2364" s="119"/>
      <c r="G2364" s="97"/>
      <c r="H2364" s="119"/>
      <c r="J2364" s="121"/>
      <c r="K2364" s="122"/>
      <c r="L2364" s="122"/>
      <c r="M2364" s="93"/>
      <c r="N2364" s="123"/>
      <c r="O2364" s="119"/>
      <c r="P2364" s="124"/>
      <c r="Q2364" s="125"/>
      <c r="R2364" s="126"/>
      <c r="S2364" s="126"/>
      <c r="T2364" s="127"/>
      <c r="U2364" s="127"/>
      <c r="V2364" s="128"/>
      <c r="W2364" s="72"/>
      <c r="X2364" s="95"/>
      <c r="AA2364" s="132" t="s">
        <v>6053</v>
      </c>
    </row>
    <row r="2365" spans="2:27" x14ac:dyDescent="0.2">
      <c r="B2365" s="119"/>
      <c r="C2365" s="97"/>
      <c r="D2365" s="97"/>
      <c r="E2365" s="119"/>
      <c r="F2365" s="119"/>
      <c r="G2365" s="97"/>
      <c r="H2365" s="119"/>
      <c r="J2365" s="121"/>
      <c r="K2365" s="122"/>
      <c r="L2365" s="122"/>
      <c r="M2365" s="93"/>
      <c r="N2365" s="123"/>
      <c r="O2365" s="119"/>
      <c r="P2365" s="124"/>
      <c r="Q2365" s="125"/>
      <c r="R2365" s="126"/>
      <c r="S2365" s="126"/>
      <c r="T2365" s="127"/>
      <c r="U2365" s="127"/>
      <c r="V2365" s="128"/>
      <c r="W2365" s="72"/>
      <c r="X2365" s="95"/>
      <c r="AA2365" s="132" t="s">
        <v>6053</v>
      </c>
    </row>
    <row r="2366" spans="2:27" x14ac:dyDescent="0.2">
      <c r="B2366" s="119"/>
      <c r="C2366" s="97"/>
      <c r="D2366" s="97"/>
      <c r="E2366" s="119"/>
      <c r="F2366" s="119"/>
      <c r="G2366" s="97"/>
      <c r="H2366" s="119"/>
      <c r="J2366" s="121"/>
      <c r="K2366" s="122"/>
      <c r="L2366" s="122"/>
      <c r="M2366" s="93"/>
      <c r="N2366" s="123"/>
      <c r="O2366" s="119"/>
      <c r="P2366" s="124"/>
      <c r="Q2366" s="125"/>
      <c r="R2366" s="126"/>
      <c r="S2366" s="126"/>
      <c r="T2366" s="127"/>
      <c r="U2366" s="127"/>
      <c r="V2366" s="128"/>
      <c r="W2366" s="72"/>
      <c r="X2366" s="95"/>
      <c r="AA2366" s="132" t="s">
        <v>6053</v>
      </c>
    </row>
    <row r="2367" spans="2:27" x14ac:dyDescent="0.2">
      <c r="B2367" s="119"/>
      <c r="C2367" s="97"/>
      <c r="D2367" s="97"/>
      <c r="E2367" s="119"/>
      <c r="F2367" s="119"/>
      <c r="G2367" s="97"/>
      <c r="H2367" s="119"/>
      <c r="J2367" s="121"/>
      <c r="K2367" s="122"/>
      <c r="L2367" s="122"/>
      <c r="M2367" s="93"/>
      <c r="N2367" s="123"/>
      <c r="O2367" s="119"/>
      <c r="P2367" s="124"/>
      <c r="Q2367" s="125"/>
      <c r="R2367" s="126"/>
      <c r="S2367" s="126"/>
      <c r="T2367" s="127"/>
      <c r="U2367" s="127"/>
      <c r="V2367" s="128"/>
      <c r="W2367" s="72"/>
      <c r="X2367" s="95"/>
      <c r="AA2367" s="132" t="s">
        <v>6053</v>
      </c>
    </row>
    <row r="2368" spans="2:27" x14ac:dyDescent="0.2">
      <c r="B2368" s="119"/>
      <c r="C2368" s="97"/>
      <c r="D2368" s="97"/>
      <c r="E2368" s="119"/>
      <c r="F2368" s="119"/>
      <c r="G2368" s="97"/>
      <c r="H2368" s="119"/>
      <c r="J2368" s="121"/>
      <c r="K2368" s="122"/>
      <c r="L2368" s="122"/>
      <c r="M2368" s="93"/>
      <c r="N2368" s="123"/>
      <c r="O2368" s="119"/>
      <c r="P2368" s="124"/>
      <c r="Q2368" s="125"/>
      <c r="R2368" s="126"/>
      <c r="S2368" s="126"/>
      <c r="T2368" s="127"/>
      <c r="U2368" s="127"/>
      <c r="V2368" s="128"/>
      <c r="W2368" s="72"/>
      <c r="X2368" s="95"/>
      <c r="AA2368" s="132" t="s">
        <v>6053</v>
      </c>
    </row>
    <row r="2369" spans="2:27" x14ac:dyDescent="0.2">
      <c r="B2369" s="119"/>
      <c r="C2369" s="97"/>
      <c r="D2369" s="97"/>
      <c r="E2369" s="119"/>
      <c r="F2369" s="119"/>
      <c r="G2369" s="97"/>
      <c r="H2369" s="119"/>
      <c r="J2369" s="121"/>
      <c r="K2369" s="122"/>
      <c r="L2369" s="122"/>
      <c r="M2369" s="93"/>
      <c r="N2369" s="123"/>
      <c r="O2369" s="119"/>
      <c r="P2369" s="124"/>
      <c r="Q2369" s="125"/>
      <c r="R2369" s="126"/>
      <c r="S2369" s="126"/>
      <c r="T2369" s="127"/>
      <c r="U2369" s="127"/>
      <c r="V2369" s="128"/>
      <c r="W2369" s="72"/>
      <c r="X2369" s="95"/>
      <c r="AA2369" s="132" t="s">
        <v>6053</v>
      </c>
    </row>
    <row r="2370" spans="2:27" x14ac:dyDescent="0.2">
      <c r="B2370" s="119"/>
      <c r="C2370" s="97"/>
      <c r="D2370" s="97"/>
      <c r="E2370" s="119"/>
      <c r="F2370" s="119"/>
      <c r="G2370" s="97"/>
      <c r="H2370" s="119"/>
      <c r="J2370" s="121"/>
      <c r="K2370" s="122"/>
      <c r="L2370" s="122"/>
      <c r="M2370" s="93"/>
      <c r="N2370" s="123"/>
      <c r="O2370" s="119"/>
      <c r="P2370" s="124"/>
      <c r="Q2370" s="125"/>
      <c r="R2370" s="126"/>
      <c r="S2370" s="126"/>
      <c r="T2370" s="127"/>
      <c r="U2370" s="127"/>
      <c r="V2370" s="128"/>
      <c r="W2370" s="72"/>
      <c r="X2370" s="95"/>
      <c r="AA2370" s="132" t="s">
        <v>6053</v>
      </c>
    </row>
    <row r="2371" spans="2:27" x14ac:dyDescent="0.2">
      <c r="B2371" s="119"/>
      <c r="C2371" s="97"/>
      <c r="D2371" s="97"/>
      <c r="E2371" s="119"/>
      <c r="F2371" s="119"/>
      <c r="G2371" s="97"/>
      <c r="H2371" s="119"/>
      <c r="J2371" s="121"/>
      <c r="K2371" s="122"/>
      <c r="L2371" s="122"/>
      <c r="M2371" s="93"/>
      <c r="N2371" s="123"/>
      <c r="O2371" s="119"/>
      <c r="P2371" s="124"/>
      <c r="Q2371" s="125"/>
      <c r="R2371" s="126"/>
      <c r="S2371" s="126"/>
      <c r="T2371" s="127"/>
      <c r="U2371" s="127"/>
      <c r="V2371" s="128"/>
      <c r="W2371" s="72"/>
      <c r="X2371" s="95"/>
      <c r="AA2371" s="132" t="s">
        <v>6053</v>
      </c>
    </row>
    <row r="2372" spans="2:27" x14ac:dyDescent="0.2">
      <c r="B2372" s="119"/>
      <c r="C2372" s="97"/>
      <c r="D2372" s="97"/>
      <c r="E2372" s="119"/>
      <c r="F2372" s="119"/>
      <c r="G2372" s="97"/>
      <c r="H2372" s="119"/>
      <c r="J2372" s="121"/>
      <c r="K2372" s="122"/>
      <c r="L2372" s="122"/>
      <c r="M2372" s="93"/>
      <c r="N2372" s="123"/>
      <c r="O2372" s="119"/>
      <c r="P2372" s="124"/>
      <c r="Q2372" s="125"/>
      <c r="R2372" s="126"/>
      <c r="S2372" s="126"/>
      <c r="T2372" s="127"/>
      <c r="U2372" s="127"/>
      <c r="V2372" s="128"/>
      <c r="W2372" s="72"/>
      <c r="X2372" s="95"/>
      <c r="AA2372" s="132" t="s">
        <v>6053</v>
      </c>
    </row>
    <row r="2373" spans="2:27" x14ac:dyDescent="0.2">
      <c r="B2373" s="119"/>
      <c r="C2373" s="97"/>
      <c r="D2373" s="97"/>
      <c r="E2373" s="119"/>
      <c r="F2373" s="119"/>
      <c r="G2373" s="97"/>
      <c r="H2373" s="119"/>
      <c r="J2373" s="121"/>
      <c r="K2373" s="122"/>
      <c r="L2373" s="122"/>
      <c r="M2373" s="93"/>
      <c r="N2373" s="123"/>
      <c r="O2373" s="119"/>
      <c r="P2373" s="124"/>
      <c r="Q2373" s="125"/>
      <c r="R2373" s="126"/>
      <c r="S2373" s="126"/>
      <c r="T2373" s="127"/>
      <c r="U2373" s="127"/>
      <c r="V2373" s="128"/>
      <c r="W2373" s="72"/>
      <c r="X2373" s="95"/>
      <c r="AA2373" s="132" t="s">
        <v>6053</v>
      </c>
    </row>
    <row r="2374" spans="2:27" x14ac:dyDescent="0.2">
      <c r="B2374" s="119"/>
      <c r="C2374" s="97"/>
      <c r="D2374" s="97"/>
      <c r="E2374" s="119"/>
      <c r="F2374" s="119"/>
      <c r="G2374" s="97"/>
      <c r="H2374" s="119"/>
      <c r="J2374" s="121"/>
      <c r="K2374" s="122"/>
      <c r="L2374" s="122"/>
      <c r="M2374" s="93"/>
      <c r="N2374" s="123"/>
      <c r="O2374" s="119"/>
      <c r="P2374" s="124"/>
      <c r="Q2374" s="125"/>
      <c r="R2374" s="126"/>
      <c r="S2374" s="126"/>
      <c r="T2374" s="127"/>
      <c r="U2374" s="127"/>
      <c r="V2374" s="128"/>
      <c r="W2374" s="72"/>
      <c r="X2374" s="95"/>
      <c r="AA2374" s="132" t="s">
        <v>6053</v>
      </c>
    </row>
    <row r="2375" spans="2:27" x14ac:dyDescent="0.2">
      <c r="B2375" s="119"/>
      <c r="C2375" s="97"/>
      <c r="D2375" s="97"/>
      <c r="E2375" s="119"/>
      <c r="F2375" s="119"/>
      <c r="G2375" s="97"/>
      <c r="H2375" s="119"/>
      <c r="J2375" s="121"/>
      <c r="K2375" s="122"/>
      <c r="L2375" s="122"/>
      <c r="M2375" s="93"/>
      <c r="N2375" s="123"/>
      <c r="O2375" s="119"/>
      <c r="P2375" s="124"/>
      <c r="Q2375" s="125"/>
      <c r="R2375" s="126"/>
      <c r="S2375" s="126"/>
      <c r="T2375" s="127"/>
      <c r="U2375" s="127"/>
      <c r="V2375" s="128"/>
      <c r="W2375" s="72"/>
      <c r="X2375" s="95"/>
      <c r="AA2375" s="132" t="s">
        <v>6053</v>
      </c>
    </row>
    <row r="2376" spans="2:27" x14ac:dyDescent="0.2">
      <c r="B2376" s="119"/>
      <c r="C2376" s="97"/>
      <c r="D2376" s="97"/>
      <c r="E2376" s="119"/>
      <c r="F2376" s="119"/>
      <c r="G2376" s="97"/>
      <c r="H2376" s="119"/>
      <c r="J2376" s="121"/>
      <c r="K2376" s="122"/>
      <c r="L2376" s="122"/>
      <c r="M2376" s="93"/>
      <c r="N2376" s="123"/>
      <c r="O2376" s="119"/>
      <c r="P2376" s="124"/>
      <c r="Q2376" s="125"/>
      <c r="R2376" s="126"/>
      <c r="S2376" s="126"/>
      <c r="T2376" s="127"/>
      <c r="U2376" s="127"/>
      <c r="V2376" s="128"/>
      <c r="W2376" s="72"/>
      <c r="X2376" s="95"/>
      <c r="AA2376" s="132" t="s">
        <v>6053</v>
      </c>
    </row>
    <row r="2377" spans="2:27" x14ac:dyDescent="0.2">
      <c r="B2377" s="119"/>
      <c r="C2377" s="97"/>
      <c r="D2377" s="97"/>
      <c r="E2377" s="119"/>
      <c r="F2377" s="119"/>
      <c r="G2377" s="97"/>
      <c r="H2377" s="119"/>
      <c r="J2377" s="121"/>
      <c r="K2377" s="122"/>
      <c r="L2377" s="122"/>
      <c r="M2377" s="93"/>
      <c r="N2377" s="123"/>
      <c r="O2377" s="119"/>
      <c r="P2377" s="124"/>
      <c r="Q2377" s="125"/>
      <c r="R2377" s="126"/>
      <c r="S2377" s="126"/>
      <c r="T2377" s="127"/>
      <c r="U2377" s="127"/>
      <c r="V2377" s="128"/>
      <c r="W2377" s="72"/>
      <c r="X2377" s="95"/>
      <c r="AA2377" s="132" t="s">
        <v>6053</v>
      </c>
    </row>
    <row r="2378" spans="2:27" x14ac:dyDescent="0.2">
      <c r="B2378" s="119"/>
      <c r="C2378" s="97"/>
      <c r="D2378" s="97"/>
      <c r="E2378" s="119"/>
      <c r="F2378" s="119"/>
      <c r="G2378" s="97"/>
      <c r="H2378" s="119"/>
      <c r="J2378" s="121"/>
      <c r="K2378" s="122"/>
      <c r="L2378" s="122"/>
      <c r="M2378" s="93"/>
      <c r="N2378" s="123"/>
      <c r="O2378" s="119"/>
      <c r="P2378" s="124"/>
      <c r="Q2378" s="125"/>
      <c r="R2378" s="126"/>
      <c r="S2378" s="126"/>
      <c r="T2378" s="127"/>
      <c r="U2378" s="127"/>
      <c r="V2378" s="128"/>
      <c r="W2378" s="72"/>
      <c r="X2378" s="95"/>
      <c r="AA2378" s="132" t="s">
        <v>6053</v>
      </c>
    </row>
    <row r="2379" spans="2:27" x14ac:dyDescent="0.2">
      <c r="B2379" s="119"/>
      <c r="C2379" s="97"/>
      <c r="D2379" s="97"/>
      <c r="E2379" s="119"/>
      <c r="F2379" s="119"/>
      <c r="G2379" s="97"/>
      <c r="H2379" s="119"/>
      <c r="J2379" s="121"/>
      <c r="K2379" s="122"/>
      <c r="L2379" s="122"/>
      <c r="M2379" s="93"/>
      <c r="N2379" s="123"/>
      <c r="O2379" s="119"/>
      <c r="P2379" s="124"/>
      <c r="Q2379" s="125"/>
      <c r="R2379" s="126"/>
      <c r="S2379" s="126"/>
      <c r="T2379" s="127"/>
      <c r="U2379" s="127"/>
      <c r="V2379" s="128"/>
      <c r="W2379" s="72"/>
      <c r="X2379" s="95"/>
      <c r="AA2379" s="132" t="s">
        <v>6053</v>
      </c>
    </row>
    <row r="2380" spans="2:27" x14ac:dyDescent="0.2">
      <c r="B2380" s="119"/>
      <c r="C2380" s="97"/>
      <c r="D2380" s="97"/>
      <c r="E2380" s="119"/>
      <c r="F2380" s="119"/>
      <c r="G2380" s="97"/>
      <c r="H2380" s="119"/>
      <c r="J2380" s="121"/>
      <c r="K2380" s="122"/>
      <c r="L2380" s="122"/>
      <c r="M2380" s="93"/>
      <c r="N2380" s="123"/>
      <c r="O2380" s="119"/>
      <c r="P2380" s="124"/>
      <c r="Q2380" s="125"/>
      <c r="R2380" s="126"/>
      <c r="S2380" s="126"/>
      <c r="T2380" s="127"/>
      <c r="U2380" s="127"/>
      <c r="V2380" s="128"/>
      <c r="W2380" s="72"/>
      <c r="X2380" s="95"/>
      <c r="AA2380" s="132" t="s">
        <v>6053</v>
      </c>
    </row>
    <row r="2381" spans="2:27" x14ac:dyDescent="0.2">
      <c r="B2381" s="119"/>
      <c r="C2381" s="97"/>
      <c r="D2381" s="97"/>
      <c r="E2381" s="119"/>
      <c r="F2381" s="119"/>
      <c r="G2381" s="97"/>
      <c r="H2381" s="119"/>
      <c r="J2381" s="121"/>
      <c r="K2381" s="122"/>
      <c r="L2381" s="122"/>
      <c r="M2381" s="93"/>
      <c r="N2381" s="123"/>
      <c r="O2381" s="119"/>
      <c r="P2381" s="124"/>
      <c r="Q2381" s="125"/>
      <c r="R2381" s="126"/>
      <c r="S2381" s="126"/>
      <c r="T2381" s="127"/>
      <c r="U2381" s="127"/>
      <c r="V2381" s="128"/>
      <c r="W2381" s="72"/>
      <c r="X2381" s="95"/>
      <c r="AA2381" s="132" t="s">
        <v>6053</v>
      </c>
    </row>
    <row r="2382" spans="2:27" x14ac:dyDescent="0.2">
      <c r="B2382" s="119"/>
      <c r="C2382" s="97"/>
      <c r="D2382" s="97"/>
      <c r="E2382" s="119"/>
      <c r="F2382" s="119"/>
      <c r="G2382" s="97"/>
      <c r="H2382" s="119"/>
      <c r="J2382" s="121"/>
      <c r="K2382" s="122"/>
      <c r="L2382" s="122"/>
      <c r="M2382" s="93"/>
      <c r="N2382" s="123"/>
      <c r="O2382" s="119"/>
      <c r="P2382" s="124"/>
      <c r="Q2382" s="125"/>
      <c r="R2382" s="126"/>
      <c r="S2382" s="126"/>
      <c r="T2382" s="127"/>
      <c r="U2382" s="127"/>
      <c r="V2382" s="128"/>
      <c r="W2382" s="72"/>
      <c r="X2382" s="95"/>
      <c r="AA2382" s="132" t="s">
        <v>6053</v>
      </c>
    </row>
    <row r="2383" spans="2:27" x14ac:dyDescent="0.2">
      <c r="B2383" s="119"/>
      <c r="C2383" s="97"/>
      <c r="D2383" s="97"/>
      <c r="E2383" s="119"/>
      <c r="F2383" s="119"/>
      <c r="G2383" s="97"/>
      <c r="H2383" s="119"/>
      <c r="J2383" s="121"/>
      <c r="K2383" s="122"/>
      <c r="L2383" s="122"/>
      <c r="M2383" s="93"/>
      <c r="N2383" s="123"/>
      <c r="O2383" s="119"/>
      <c r="P2383" s="124"/>
      <c r="Q2383" s="125"/>
      <c r="R2383" s="126"/>
      <c r="S2383" s="126"/>
      <c r="T2383" s="127"/>
      <c r="U2383" s="127"/>
      <c r="V2383" s="128"/>
      <c r="W2383" s="72"/>
      <c r="X2383" s="95"/>
      <c r="AA2383" s="132" t="s">
        <v>6053</v>
      </c>
    </row>
    <row r="2384" spans="2:27" x14ac:dyDescent="0.2">
      <c r="B2384" s="119"/>
      <c r="C2384" s="97"/>
      <c r="D2384" s="97"/>
      <c r="E2384" s="119"/>
      <c r="F2384" s="119"/>
      <c r="G2384" s="97"/>
      <c r="H2384" s="119"/>
      <c r="J2384" s="121"/>
      <c r="K2384" s="122"/>
      <c r="L2384" s="122"/>
      <c r="M2384" s="93"/>
      <c r="N2384" s="123"/>
      <c r="O2384" s="119"/>
      <c r="P2384" s="124"/>
      <c r="Q2384" s="125"/>
      <c r="R2384" s="126"/>
      <c r="S2384" s="126"/>
      <c r="T2384" s="127"/>
      <c r="U2384" s="127"/>
      <c r="V2384" s="128"/>
      <c r="W2384" s="72"/>
      <c r="X2384" s="95"/>
      <c r="AA2384" s="132" t="s">
        <v>6053</v>
      </c>
    </row>
    <row r="2385" spans="2:27" x14ac:dyDescent="0.2">
      <c r="B2385" s="119"/>
      <c r="C2385" s="97"/>
      <c r="D2385" s="97"/>
      <c r="E2385" s="119"/>
      <c r="F2385" s="119"/>
      <c r="G2385" s="97"/>
      <c r="H2385" s="119"/>
      <c r="J2385" s="121"/>
      <c r="K2385" s="122"/>
      <c r="L2385" s="122"/>
      <c r="M2385" s="93"/>
      <c r="N2385" s="123"/>
      <c r="O2385" s="119"/>
      <c r="P2385" s="124"/>
      <c r="Q2385" s="125"/>
      <c r="R2385" s="126"/>
      <c r="S2385" s="126"/>
      <c r="T2385" s="127"/>
      <c r="U2385" s="127"/>
      <c r="V2385" s="128"/>
      <c r="W2385" s="72"/>
      <c r="X2385" s="95"/>
      <c r="AA2385" s="132" t="s">
        <v>6053</v>
      </c>
    </row>
    <row r="2386" spans="2:27" x14ac:dyDescent="0.2">
      <c r="B2386" s="119"/>
      <c r="C2386" s="97"/>
      <c r="D2386" s="97"/>
      <c r="E2386" s="119"/>
      <c r="F2386" s="119"/>
      <c r="G2386" s="97"/>
      <c r="H2386" s="119"/>
      <c r="J2386" s="121"/>
      <c r="K2386" s="122"/>
      <c r="L2386" s="122"/>
      <c r="M2386" s="93"/>
      <c r="N2386" s="123"/>
      <c r="O2386" s="119"/>
      <c r="P2386" s="124"/>
      <c r="Q2386" s="125"/>
      <c r="R2386" s="126"/>
      <c r="S2386" s="126"/>
      <c r="T2386" s="127"/>
      <c r="U2386" s="127"/>
      <c r="V2386" s="128"/>
      <c r="W2386" s="72"/>
      <c r="X2386" s="95"/>
      <c r="AA2386" s="132" t="s">
        <v>6053</v>
      </c>
    </row>
    <row r="2387" spans="2:27" x14ac:dyDescent="0.2">
      <c r="B2387" s="119"/>
      <c r="C2387" s="97"/>
      <c r="D2387" s="97"/>
      <c r="E2387" s="119"/>
      <c r="F2387" s="119"/>
      <c r="G2387" s="97"/>
      <c r="H2387" s="119"/>
      <c r="J2387" s="121"/>
      <c r="K2387" s="122"/>
      <c r="L2387" s="122"/>
      <c r="M2387" s="93"/>
      <c r="N2387" s="123"/>
      <c r="O2387" s="119"/>
      <c r="P2387" s="124"/>
      <c r="Q2387" s="125"/>
      <c r="R2387" s="126"/>
      <c r="S2387" s="126"/>
      <c r="T2387" s="127"/>
      <c r="U2387" s="127"/>
      <c r="V2387" s="128"/>
      <c r="W2387" s="72"/>
      <c r="X2387" s="95"/>
      <c r="AA2387" s="132" t="s">
        <v>6053</v>
      </c>
    </row>
    <row r="2388" spans="2:27" x14ac:dyDescent="0.2">
      <c r="B2388" s="119"/>
      <c r="C2388" s="97"/>
      <c r="D2388" s="97"/>
      <c r="E2388" s="119"/>
      <c r="F2388" s="119"/>
      <c r="G2388" s="97"/>
      <c r="H2388" s="119"/>
      <c r="J2388" s="121"/>
      <c r="K2388" s="122"/>
      <c r="L2388" s="122"/>
      <c r="M2388" s="93"/>
      <c r="N2388" s="123"/>
      <c r="O2388" s="119"/>
      <c r="P2388" s="124"/>
      <c r="Q2388" s="125"/>
      <c r="R2388" s="126"/>
      <c r="S2388" s="126"/>
      <c r="T2388" s="127"/>
      <c r="U2388" s="127"/>
      <c r="V2388" s="128"/>
      <c r="W2388" s="72"/>
      <c r="X2388" s="95"/>
      <c r="AA2388" s="132" t="s">
        <v>6053</v>
      </c>
    </row>
    <row r="2389" spans="2:27" x14ac:dyDescent="0.2">
      <c r="B2389" s="119"/>
      <c r="C2389" s="97"/>
      <c r="D2389" s="97"/>
      <c r="E2389" s="119"/>
      <c r="F2389" s="119"/>
      <c r="G2389" s="97"/>
      <c r="H2389" s="119"/>
      <c r="J2389" s="121"/>
      <c r="K2389" s="122"/>
      <c r="L2389" s="122"/>
      <c r="M2389" s="93"/>
      <c r="N2389" s="123"/>
      <c r="O2389" s="119"/>
      <c r="P2389" s="124"/>
      <c r="Q2389" s="125"/>
      <c r="R2389" s="126"/>
      <c r="S2389" s="126"/>
      <c r="T2389" s="127"/>
      <c r="U2389" s="127"/>
      <c r="V2389" s="128"/>
      <c r="W2389" s="72"/>
      <c r="X2389" s="95"/>
      <c r="AA2389" s="132" t="s">
        <v>6053</v>
      </c>
    </row>
    <row r="2390" spans="2:27" x14ac:dyDescent="0.2">
      <c r="B2390" s="119"/>
      <c r="C2390" s="97"/>
      <c r="D2390" s="97"/>
      <c r="E2390" s="119"/>
      <c r="F2390" s="119"/>
      <c r="G2390" s="97"/>
      <c r="H2390" s="119"/>
      <c r="J2390" s="121"/>
      <c r="K2390" s="122"/>
      <c r="L2390" s="122"/>
      <c r="M2390" s="93"/>
      <c r="N2390" s="123"/>
      <c r="O2390" s="119"/>
      <c r="P2390" s="124"/>
      <c r="Q2390" s="125"/>
      <c r="R2390" s="126"/>
      <c r="S2390" s="126"/>
      <c r="T2390" s="127"/>
      <c r="U2390" s="127"/>
      <c r="V2390" s="128"/>
      <c r="W2390" s="72"/>
      <c r="X2390" s="95"/>
      <c r="AA2390" s="132" t="s">
        <v>6053</v>
      </c>
    </row>
    <row r="2391" spans="2:27" x14ac:dyDescent="0.2">
      <c r="B2391" s="119"/>
      <c r="C2391" s="97"/>
      <c r="D2391" s="97"/>
      <c r="E2391" s="119"/>
      <c r="F2391" s="119"/>
      <c r="G2391" s="97"/>
      <c r="H2391" s="119"/>
      <c r="J2391" s="121"/>
      <c r="K2391" s="122"/>
      <c r="L2391" s="122"/>
      <c r="M2391" s="93"/>
      <c r="N2391" s="123"/>
      <c r="O2391" s="119"/>
      <c r="P2391" s="124"/>
      <c r="Q2391" s="125"/>
      <c r="R2391" s="126"/>
      <c r="S2391" s="126"/>
      <c r="T2391" s="127"/>
      <c r="U2391" s="127"/>
      <c r="V2391" s="128"/>
      <c r="W2391" s="72"/>
      <c r="X2391" s="95"/>
      <c r="AA2391" s="132" t="s">
        <v>6053</v>
      </c>
    </row>
    <row r="2392" spans="2:27" x14ac:dyDescent="0.2">
      <c r="B2392" s="119"/>
      <c r="C2392" s="97"/>
      <c r="D2392" s="97"/>
      <c r="E2392" s="119"/>
      <c r="F2392" s="119"/>
      <c r="G2392" s="97"/>
      <c r="H2392" s="119"/>
      <c r="J2392" s="121"/>
      <c r="K2392" s="122"/>
      <c r="L2392" s="122"/>
      <c r="M2392" s="93"/>
      <c r="N2392" s="123"/>
      <c r="O2392" s="119"/>
      <c r="P2392" s="124"/>
      <c r="Q2392" s="125"/>
      <c r="R2392" s="126"/>
      <c r="S2392" s="126"/>
      <c r="T2392" s="127"/>
      <c r="U2392" s="127"/>
      <c r="V2392" s="128"/>
      <c r="W2392" s="72"/>
      <c r="X2392" s="95"/>
      <c r="AA2392" s="132" t="s">
        <v>6053</v>
      </c>
    </row>
    <row r="2393" spans="2:27" x14ac:dyDescent="0.2">
      <c r="B2393" s="119"/>
      <c r="C2393" s="97"/>
      <c r="D2393" s="97"/>
      <c r="E2393" s="119"/>
      <c r="F2393" s="119"/>
      <c r="G2393" s="97"/>
      <c r="H2393" s="119"/>
      <c r="J2393" s="121"/>
      <c r="K2393" s="122"/>
      <c r="L2393" s="122"/>
      <c r="M2393" s="93"/>
      <c r="N2393" s="123"/>
      <c r="O2393" s="119"/>
      <c r="P2393" s="124"/>
      <c r="Q2393" s="125"/>
      <c r="R2393" s="126"/>
      <c r="S2393" s="126"/>
      <c r="T2393" s="127"/>
      <c r="U2393" s="127"/>
      <c r="V2393" s="128"/>
      <c r="W2393" s="72"/>
      <c r="X2393" s="95"/>
      <c r="AA2393" s="132" t="s">
        <v>6053</v>
      </c>
    </row>
    <row r="2394" spans="2:27" x14ac:dyDescent="0.2">
      <c r="B2394" s="119"/>
      <c r="C2394" s="97"/>
      <c r="D2394" s="97"/>
      <c r="E2394" s="119"/>
      <c r="F2394" s="119"/>
      <c r="G2394" s="97"/>
      <c r="H2394" s="119"/>
      <c r="J2394" s="121"/>
      <c r="K2394" s="122"/>
      <c r="L2394" s="122"/>
      <c r="M2394" s="93"/>
      <c r="N2394" s="123"/>
      <c r="O2394" s="119"/>
      <c r="P2394" s="124"/>
      <c r="Q2394" s="125"/>
      <c r="R2394" s="126"/>
      <c r="S2394" s="126"/>
      <c r="T2394" s="127"/>
      <c r="U2394" s="127"/>
      <c r="V2394" s="128"/>
      <c r="W2394" s="72"/>
      <c r="X2394" s="95"/>
      <c r="AA2394" s="132" t="s">
        <v>6053</v>
      </c>
    </row>
    <row r="2395" spans="2:27" x14ac:dyDescent="0.2">
      <c r="B2395" s="119"/>
      <c r="C2395" s="97"/>
      <c r="D2395" s="97"/>
      <c r="E2395" s="119"/>
      <c r="F2395" s="119"/>
      <c r="G2395" s="97"/>
      <c r="H2395" s="119"/>
      <c r="J2395" s="121"/>
      <c r="K2395" s="122"/>
      <c r="L2395" s="122"/>
      <c r="M2395" s="93"/>
      <c r="N2395" s="123"/>
      <c r="O2395" s="119"/>
      <c r="P2395" s="124"/>
      <c r="Q2395" s="125"/>
      <c r="R2395" s="126"/>
      <c r="S2395" s="126"/>
      <c r="T2395" s="127"/>
      <c r="U2395" s="127"/>
      <c r="V2395" s="128"/>
      <c r="W2395" s="72"/>
      <c r="X2395" s="95"/>
      <c r="AA2395" s="132" t="s">
        <v>6053</v>
      </c>
    </row>
    <row r="2396" spans="2:27" x14ac:dyDescent="0.2">
      <c r="B2396" s="119"/>
      <c r="C2396" s="97"/>
      <c r="D2396" s="97"/>
      <c r="E2396" s="119"/>
      <c r="F2396" s="119"/>
      <c r="G2396" s="97"/>
      <c r="H2396" s="119"/>
      <c r="J2396" s="121"/>
      <c r="K2396" s="122"/>
      <c r="L2396" s="122"/>
      <c r="M2396" s="93"/>
      <c r="N2396" s="123"/>
      <c r="O2396" s="119"/>
      <c r="P2396" s="124"/>
      <c r="Q2396" s="125"/>
      <c r="R2396" s="126"/>
      <c r="S2396" s="126"/>
      <c r="T2396" s="127"/>
      <c r="U2396" s="127"/>
      <c r="V2396" s="128"/>
      <c r="W2396" s="72"/>
      <c r="X2396" s="95"/>
      <c r="AA2396" s="132" t="s">
        <v>6053</v>
      </c>
    </row>
    <row r="2397" spans="2:27" x14ac:dyDescent="0.2">
      <c r="B2397" s="119"/>
      <c r="C2397" s="97"/>
      <c r="D2397" s="97"/>
      <c r="E2397" s="119"/>
      <c r="F2397" s="119"/>
      <c r="G2397" s="97"/>
      <c r="H2397" s="119"/>
      <c r="J2397" s="121"/>
      <c r="K2397" s="122"/>
      <c r="L2397" s="122"/>
      <c r="M2397" s="93"/>
      <c r="N2397" s="123"/>
      <c r="O2397" s="119"/>
      <c r="P2397" s="124"/>
      <c r="Q2397" s="125"/>
      <c r="R2397" s="126"/>
      <c r="S2397" s="126"/>
      <c r="T2397" s="127"/>
      <c r="U2397" s="127"/>
      <c r="V2397" s="128"/>
      <c r="W2397" s="72"/>
      <c r="X2397" s="95"/>
      <c r="AA2397" s="132" t="s">
        <v>6053</v>
      </c>
    </row>
    <row r="2398" spans="2:27" x14ac:dyDescent="0.2">
      <c r="B2398" s="119"/>
      <c r="C2398" s="97"/>
      <c r="D2398" s="97"/>
      <c r="E2398" s="119"/>
      <c r="F2398" s="119"/>
      <c r="G2398" s="97"/>
      <c r="H2398" s="119"/>
      <c r="J2398" s="121"/>
      <c r="K2398" s="122"/>
      <c r="L2398" s="122"/>
      <c r="M2398" s="93"/>
      <c r="N2398" s="123"/>
      <c r="O2398" s="119"/>
      <c r="P2398" s="124"/>
      <c r="Q2398" s="125"/>
      <c r="R2398" s="126"/>
      <c r="S2398" s="126"/>
      <c r="T2398" s="127"/>
      <c r="U2398" s="127"/>
      <c r="V2398" s="128"/>
      <c r="W2398" s="72"/>
      <c r="X2398" s="95"/>
      <c r="AA2398" s="132" t="s">
        <v>6053</v>
      </c>
    </row>
    <row r="2399" spans="2:27" x14ac:dyDescent="0.2">
      <c r="B2399" s="119"/>
      <c r="C2399" s="97"/>
      <c r="D2399" s="97"/>
      <c r="E2399" s="119"/>
      <c r="F2399" s="119"/>
      <c r="G2399" s="97"/>
      <c r="H2399" s="119"/>
      <c r="J2399" s="121"/>
      <c r="K2399" s="122"/>
      <c r="L2399" s="122"/>
      <c r="M2399" s="93"/>
      <c r="N2399" s="123"/>
      <c r="O2399" s="119"/>
      <c r="P2399" s="124"/>
      <c r="Q2399" s="125"/>
      <c r="R2399" s="126"/>
      <c r="S2399" s="126"/>
      <c r="T2399" s="127"/>
      <c r="U2399" s="127"/>
      <c r="V2399" s="128"/>
      <c r="W2399" s="72"/>
      <c r="X2399" s="95"/>
      <c r="AA2399" s="132" t="s">
        <v>6053</v>
      </c>
    </row>
    <row r="2400" spans="2:27" x14ac:dyDescent="0.2">
      <c r="B2400" s="119"/>
      <c r="C2400" s="97"/>
      <c r="D2400" s="97"/>
      <c r="E2400" s="119"/>
      <c r="F2400" s="119"/>
      <c r="G2400" s="97"/>
      <c r="H2400" s="119"/>
      <c r="J2400" s="121"/>
      <c r="K2400" s="122"/>
      <c r="L2400" s="122"/>
      <c r="M2400" s="93"/>
      <c r="N2400" s="123"/>
      <c r="O2400" s="119"/>
      <c r="P2400" s="124"/>
      <c r="Q2400" s="125"/>
      <c r="R2400" s="126"/>
      <c r="S2400" s="126"/>
      <c r="T2400" s="127"/>
      <c r="U2400" s="127"/>
      <c r="V2400" s="128"/>
      <c r="W2400" s="72"/>
      <c r="X2400" s="95"/>
      <c r="AA2400" s="132" t="s">
        <v>6053</v>
      </c>
    </row>
    <row r="2401" spans="2:27" x14ac:dyDescent="0.2">
      <c r="B2401" s="119"/>
      <c r="C2401" s="97"/>
      <c r="D2401" s="97"/>
      <c r="E2401" s="119"/>
      <c r="F2401" s="119"/>
      <c r="G2401" s="97"/>
      <c r="H2401" s="119"/>
      <c r="J2401" s="121"/>
      <c r="K2401" s="122"/>
      <c r="L2401" s="122"/>
      <c r="M2401" s="93"/>
      <c r="N2401" s="123"/>
      <c r="O2401" s="119"/>
      <c r="P2401" s="124"/>
      <c r="Q2401" s="125"/>
      <c r="R2401" s="126"/>
      <c r="S2401" s="126"/>
      <c r="T2401" s="127"/>
      <c r="U2401" s="127"/>
      <c r="V2401" s="128"/>
      <c r="W2401" s="72"/>
      <c r="X2401" s="95"/>
      <c r="AA2401" s="132" t="s">
        <v>6053</v>
      </c>
    </row>
    <row r="2402" spans="2:27" x14ac:dyDescent="0.2">
      <c r="B2402" s="119"/>
      <c r="C2402" s="97"/>
      <c r="D2402" s="97"/>
      <c r="E2402" s="119"/>
      <c r="F2402" s="119"/>
      <c r="G2402" s="97"/>
      <c r="H2402" s="119"/>
      <c r="J2402" s="121"/>
      <c r="K2402" s="122"/>
      <c r="L2402" s="122"/>
      <c r="M2402" s="93"/>
      <c r="N2402" s="123"/>
      <c r="O2402" s="119"/>
      <c r="P2402" s="124"/>
      <c r="Q2402" s="125"/>
      <c r="R2402" s="126"/>
      <c r="S2402" s="126"/>
      <c r="T2402" s="127"/>
      <c r="U2402" s="127"/>
      <c r="V2402" s="128"/>
      <c r="W2402" s="72"/>
      <c r="X2402" s="95"/>
      <c r="AA2402" s="132" t="s">
        <v>6053</v>
      </c>
    </row>
    <row r="2403" spans="2:27" x14ac:dyDescent="0.2">
      <c r="B2403" s="119"/>
      <c r="C2403" s="97"/>
      <c r="D2403" s="97"/>
      <c r="E2403" s="119"/>
      <c r="F2403" s="119"/>
      <c r="G2403" s="97"/>
      <c r="H2403" s="119"/>
      <c r="J2403" s="121"/>
      <c r="K2403" s="122"/>
      <c r="L2403" s="122"/>
      <c r="M2403" s="93"/>
      <c r="N2403" s="123"/>
      <c r="O2403" s="119"/>
      <c r="P2403" s="124"/>
      <c r="Q2403" s="125"/>
      <c r="R2403" s="126"/>
      <c r="S2403" s="126"/>
      <c r="T2403" s="127"/>
      <c r="U2403" s="127"/>
      <c r="V2403" s="128"/>
      <c r="W2403" s="72"/>
      <c r="X2403" s="95"/>
      <c r="AA2403" s="132" t="s">
        <v>6053</v>
      </c>
    </row>
    <row r="2404" spans="2:27" x14ac:dyDescent="0.2">
      <c r="B2404" s="119"/>
      <c r="C2404" s="97"/>
      <c r="D2404" s="97"/>
      <c r="E2404" s="119"/>
      <c r="F2404" s="119"/>
      <c r="G2404" s="97"/>
      <c r="H2404" s="119"/>
      <c r="J2404" s="121"/>
      <c r="K2404" s="122"/>
      <c r="L2404" s="122"/>
      <c r="M2404" s="93"/>
      <c r="N2404" s="123"/>
      <c r="O2404" s="119"/>
      <c r="P2404" s="124"/>
      <c r="Q2404" s="125"/>
      <c r="R2404" s="126"/>
      <c r="S2404" s="126"/>
      <c r="T2404" s="127"/>
      <c r="U2404" s="127"/>
      <c r="V2404" s="128"/>
      <c r="W2404" s="72"/>
      <c r="X2404" s="95"/>
      <c r="AA2404" s="132" t="s">
        <v>6053</v>
      </c>
    </row>
    <row r="2405" spans="2:27" x14ac:dyDescent="0.2">
      <c r="B2405" s="119"/>
      <c r="C2405" s="97"/>
      <c r="D2405" s="97"/>
      <c r="E2405" s="119"/>
      <c r="F2405" s="119"/>
      <c r="G2405" s="97"/>
      <c r="H2405" s="119"/>
      <c r="J2405" s="121"/>
      <c r="K2405" s="122"/>
      <c r="L2405" s="122"/>
      <c r="M2405" s="93"/>
      <c r="N2405" s="123"/>
      <c r="O2405" s="119"/>
      <c r="P2405" s="124"/>
      <c r="Q2405" s="125"/>
      <c r="R2405" s="126"/>
      <c r="S2405" s="126"/>
      <c r="T2405" s="127"/>
      <c r="U2405" s="127"/>
      <c r="V2405" s="128"/>
      <c r="W2405" s="72"/>
      <c r="X2405" s="95"/>
      <c r="AA2405" s="132" t="s">
        <v>6053</v>
      </c>
    </row>
    <row r="2406" spans="2:27" x14ac:dyDescent="0.2">
      <c r="B2406" s="119"/>
      <c r="C2406" s="97"/>
      <c r="D2406" s="97"/>
      <c r="E2406" s="119"/>
      <c r="F2406" s="119"/>
      <c r="G2406" s="97"/>
      <c r="H2406" s="119"/>
      <c r="J2406" s="121"/>
      <c r="K2406" s="122"/>
      <c r="L2406" s="122"/>
      <c r="M2406" s="93"/>
      <c r="N2406" s="123"/>
      <c r="O2406" s="119"/>
      <c r="P2406" s="124"/>
      <c r="Q2406" s="125"/>
      <c r="R2406" s="126"/>
      <c r="S2406" s="126"/>
      <c r="T2406" s="127"/>
      <c r="U2406" s="127"/>
      <c r="V2406" s="128"/>
      <c r="W2406" s="72"/>
      <c r="X2406" s="95"/>
      <c r="AA2406" s="132" t="s">
        <v>6053</v>
      </c>
    </row>
    <row r="2407" spans="2:27" x14ac:dyDescent="0.2">
      <c r="B2407" s="119"/>
      <c r="C2407" s="97"/>
      <c r="D2407" s="97"/>
      <c r="E2407" s="119"/>
      <c r="F2407" s="119"/>
      <c r="G2407" s="97"/>
      <c r="H2407" s="119"/>
      <c r="J2407" s="121"/>
      <c r="K2407" s="122"/>
      <c r="L2407" s="122"/>
      <c r="M2407" s="93"/>
      <c r="N2407" s="123"/>
      <c r="O2407" s="119"/>
      <c r="P2407" s="124"/>
      <c r="Q2407" s="125"/>
      <c r="R2407" s="126"/>
      <c r="S2407" s="126"/>
      <c r="T2407" s="127"/>
      <c r="U2407" s="127"/>
      <c r="V2407" s="128"/>
      <c r="W2407" s="72"/>
      <c r="X2407" s="95"/>
      <c r="AA2407" s="132" t="s">
        <v>6053</v>
      </c>
    </row>
    <row r="2408" spans="2:27" x14ac:dyDescent="0.2">
      <c r="B2408" s="119"/>
      <c r="C2408" s="97"/>
      <c r="D2408" s="97"/>
      <c r="E2408" s="119"/>
      <c r="F2408" s="119"/>
      <c r="G2408" s="97"/>
      <c r="H2408" s="119"/>
      <c r="J2408" s="121"/>
      <c r="K2408" s="122"/>
      <c r="L2408" s="122"/>
      <c r="M2408" s="93"/>
      <c r="N2408" s="123"/>
      <c r="O2408" s="119"/>
      <c r="P2408" s="124"/>
      <c r="Q2408" s="125"/>
      <c r="R2408" s="126"/>
      <c r="S2408" s="126"/>
      <c r="T2408" s="127"/>
      <c r="U2408" s="127"/>
      <c r="V2408" s="128"/>
      <c r="W2408" s="72"/>
      <c r="X2408" s="95"/>
      <c r="AA2408" s="132" t="s">
        <v>6053</v>
      </c>
    </row>
    <row r="2409" spans="2:27" x14ac:dyDescent="0.2">
      <c r="B2409" s="119"/>
      <c r="C2409" s="97"/>
      <c r="D2409" s="97"/>
      <c r="E2409" s="119"/>
      <c r="F2409" s="119"/>
      <c r="G2409" s="97"/>
      <c r="H2409" s="119"/>
      <c r="J2409" s="121"/>
      <c r="K2409" s="122"/>
      <c r="L2409" s="122"/>
      <c r="M2409" s="93"/>
      <c r="N2409" s="123"/>
      <c r="O2409" s="119"/>
      <c r="P2409" s="124"/>
      <c r="Q2409" s="125"/>
      <c r="R2409" s="126"/>
      <c r="S2409" s="126"/>
      <c r="T2409" s="127"/>
      <c r="U2409" s="127"/>
      <c r="V2409" s="128"/>
      <c r="W2409" s="72"/>
      <c r="X2409" s="95"/>
      <c r="AA2409" s="132" t="s">
        <v>6053</v>
      </c>
    </row>
    <row r="2410" spans="2:27" x14ac:dyDescent="0.2">
      <c r="B2410" s="119"/>
      <c r="C2410" s="97"/>
      <c r="D2410" s="97"/>
      <c r="E2410" s="119"/>
      <c r="F2410" s="119"/>
      <c r="G2410" s="97"/>
      <c r="H2410" s="119"/>
      <c r="J2410" s="121"/>
      <c r="K2410" s="122"/>
      <c r="L2410" s="122"/>
      <c r="M2410" s="93"/>
      <c r="N2410" s="123"/>
      <c r="O2410" s="119"/>
      <c r="P2410" s="124"/>
      <c r="Q2410" s="125"/>
      <c r="R2410" s="126"/>
      <c r="S2410" s="126"/>
      <c r="T2410" s="127"/>
      <c r="U2410" s="127"/>
      <c r="V2410" s="128"/>
      <c r="W2410" s="72"/>
      <c r="X2410" s="95"/>
      <c r="AA2410" s="132" t="s">
        <v>6053</v>
      </c>
    </row>
    <row r="2411" spans="2:27" x14ac:dyDescent="0.2">
      <c r="B2411" s="119"/>
      <c r="C2411" s="97"/>
      <c r="D2411" s="97"/>
      <c r="E2411" s="119"/>
      <c r="F2411" s="119"/>
      <c r="G2411" s="97"/>
      <c r="H2411" s="119"/>
      <c r="J2411" s="121"/>
      <c r="K2411" s="122"/>
      <c r="L2411" s="122"/>
      <c r="M2411" s="93"/>
      <c r="N2411" s="123"/>
      <c r="O2411" s="119"/>
      <c r="P2411" s="124"/>
      <c r="Q2411" s="125"/>
      <c r="R2411" s="126"/>
      <c r="S2411" s="126"/>
      <c r="T2411" s="127"/>
      <c r="U2411" s="127"/>
      <c r="V2411" s="128"/>
      <c r="W2411" s="72"/>
      <c r="X2411" s="95"/>
      <c r="AA2411" s="132" t="s">
        <v>6053</v>
      </c>
    </row>
    <row r="2412" spans="2:27" x14ac:dyDescent="0.2">
      <c r="B2412" s="119"/>
      <c r="C2412" s="97"/>
      <c r="D2412" s="97"/>
      <c r="E2412" s="119"/>
      <c r="F2412" s="119"/>
      <c r="G2412" s="97"/>
      <c r="H2412" s="119"/>
      <c r="J2412" s="121"/>
      <c r="K2412" s="122"/>
      <c r="L2412" s="122"/>
      <c r="M2412" s="93"/>
      <c r="N2412" s="123"/>
      <c r="O2412" s="119"/>
      <c r="P2412" s="124"/>
      <c r="Q2412" s="125"/>
      <c r="R2412" s="126"/>
      <c r="S2412" s="126"/>
      <c r="T2412" s="127"/>
      <c r="U2412" s="127"/>
      <c r="V2412" s="128"/>
      <c r="W2412" s="72"/>
      <c r="X2412" s="95"/>
      <c r="AA2412" s="132" t="s">
        <v>6053</v>
      </c>
    </row>
    <row r="2413" spans="2:27" x14ac:dyDescent="0.2">
      <c r="B2413" s="119"/>
      <c r="C2413" s="97"/>
      <c r="D2413" s="97"/>
      <c r="E2413" s="119"/>
      <c r="F2413" s="119"/>
      <c r="G2413" s="97"/>
      <c r="H2413" s="119"/>
      <c r="J2413" s="121"/>
      <c r="K2413" s="122"/>
      <c r="L2413" s="122"/>
      <c r="M2413" s="93"/>
      <c r="N2413" s="123"/>
      <c r="O2413" s="119"/>
      <c r="P2413" s="124"/>
      <c r="Q2413" s="125"/>
      <c r="R2413" s="126"/>
      <c r="S2413" s="126"/>
      <c r="T2413" s="127"/>
      <c r="U2413" s="127"/>
      <c r="V2413" s="128"/>
      <c r="W2413" s="72"/>
      <c r="X2413" s="95"/>
      <c r="AA2413" s="132" t="s">
        <v>6053</v>
      </c>
    </row>
    <row r="2414" spans="2:27" x14ac:dyDescent="0.2">
      <c r="B2414" s="119"/>
      <c r="C2414" s="97"/>
      <c r="D2414" s="97"/>
      <c r="E2414" s="119"/>
      <c r="F2414" s="119"/>
      <c r="G2414" s="97"/>
      <c r="H2414" s="119"/>
      <c r="J2414" s="121"/>
      <c r="K2414" s="122"/>
      <c r="L2414" s="122"/>
      <c r="M2414" s="93"/>
      <c r="N2414" s="123"/>
      <c r="O2414" s="119"/>
      <c r="P2414" s="124"/>
      <c r="Q2414" s="125"/>
      <c r="R2414" s="126"/>
      <c r="S2414" s="126"/>
      <c r="T2414" s="127"/>
      <c r="U2414" s="127"/>
      <c r="V2414" s="128"/>
      <c r="W2414" s="72"/>
      <c r="X2414" s="95"/>
      <c r="AA2414" s="132" t="s">
        <v>6053</v>
      </c>
    </row>
    <row r="2415" spans="2:27" x14ac:dyDescent="0.2">
      <c r="B2415" s="119"/>
      <c r="C2415" s="97"/>
      <c r="D2415" s="97"/>
      <c r="E2415" s="119"/>
      <c r="F2415" s="119"/>
      <c r="G2415" s="97"/>
      <c r="H2415" s="119"/>
      <c r="J2415" s="121"/>
      <c r="K2415" s="122"/>
      <c r="L2415" s="122"/>
      <c r="M2415" s="93"/>
      <c r="N2415" s="123"/>
      <c r="O2415" s="119"/>
      <c r="P2415" s="124"/>
      <c r="Q2415" s="125"/>
      <c r="R2415" s="126"/>
      <c r="S2415" s="126"/>
      <c r="T2415" s="127"/>
      <c r="U2415" s="127"/>
      <c r="V2415" s="128"/>
      <c r="W2415" s="72"/>
      <c r="X2415" s="95"/>
      <c r="AA2415" s="132" t="s">
        <v>6053</v>
      </c>
    </row>
    <row r="2416" spans="2:27" x14ac:dyDescent="0.2">
      <c r="B2416" s="119"/>
      <c r="C2416" s="97"/>
      <c r="D2416" s="97"/>
      <c r="E2416" s="119"/>
      <c r="F2416" s="119"/>
      <c r="G2416" s="97"/>
      <c r="H2416" s="119"/>
      <c r="J2416" s="121"/>
      <c r="K2416" s="122"/>
      <c r="L2416" s="122"/>
      <c r="M2416" s="93"/>
      <c r="N2416" s="123"/>
      <c r="O2416" s="119"/>
      <c r="P2416" s="124"/>
      <c r="Q2416" s="125"/>
      <c r="R2416" s="126"/>
      <c r="S2416" s="126"/>
      <c r="T2416" s="127"/>
      <c r="U2416" s="127"/>
      <c r="V2416" s="128"/>
      <c r="W2416" s="72"/>
      <c r="X2416" s="95"/>
      <c r="AA2416" s="132" t="s">
        <v>6053</v>
      </c>
    </row>
    <row r="2417" spans="2:27" x14ac:dyDescent="0.2">
      <c r="B2417" s="119"/>
      <c r="C2417" s="97"/>
      <c r="D2417" s="97"/>
      <c r="E2417" s="119"/>
      <c r="F2417" s="119"/>
      <c r="G2417" s="97"/>
      <c r="H2417" s="119"/>
      <c r="J2417" s="121"/>
      <c r="K2417" s="122"/>
      <c r="L2417" s="122"/>
      <c r="M2417" s="93"/>
      <c r="N2417" s="123"/>
      <c r="O2417" s="119"/>
      <c r="P2417" s="124"/>
      <c r="Q2417" s="125"/>
      <c r="R2417" s="126"/>
      <c r="S2417" s="126"/>
      <c r="T2417" s="127"/>
      <c r="U2417" s="127"/>
      <c r="V2417" s="128"/>
      <c r="W2417" s="72"/>
      <c r="X2417" s="95"/>
      <c r="AA2417" s="132" t="s">
        <v>6053</v>
      </c>
    </row>
    <row r="2418" spans="2:27" x14ac:dyDescent="0.2">
      <c r="B2418" s="119"/>
      <c r="C2418" s="97"/>
      <c r="D2418" s="97"/>
      <c r="E2418" s="119"/>
      <c r="F2418" s="119"/>
      <c r="G2418" s="97"/>
      <c r="H2418" s="119"/>
      <c r="J2418" s="121"/>
      <c r="K2418" s="122"/>
      <c r="L2418" s="122"/>
      <c r="M2418" s="93"/>
      <c r="N2418" s="123"/>
      <c r="O2418" s="119"/>
      <c r="P2418" s="124"/>
      <c r="Q2418" s="125"/>
      <c r="R2418" s="126"/>
      <c r="S2418" s="126"/>
      <c r="T2418" s="127"/>
      <c r="U2418" s="127"/>
      <c r="V2418" s="128"/>
      <c r="W2418" s="72"/>
      <c r="X2418" s="95"/>
      <c r="AA2418" s="132" t="s">
        <v>6053</v>
      </c>
    </row>
    <row r="2419" spans="2:27" x14ac:dyDescent="0.2">
      <c r="B2419" s="119"/>
      <c r="C2419" s="97"/>
      <c r="D2419" s="97"/>
      <c r="E2419" s="119"/>
      <c r="F2419" s="119"/>
      <c r="G2419" s="97"/>
      <c r="H2419" s="119"/>
      <c r="J2419" s="121"/>
      <c r="K2419" s="122"/>
      <c r="L2419" s="122"/>
      <c r="M2419" s="93"/>
      <c r="N2419" s="123"/>
      <c r="O2419" s="119"/>
      <c r="P2419" s="124"/>
      <c r="Q2419" s="125"/>
      <c r="R2419" s="126"/>
      <c r="S2419" s="126"/>
      <c r="T2419" s="127"/>
      <c r="U2419" s="127"/>
      <c r="V2419" s="128"/>
      <c r="W2419" s="72"/>
      <c r="X2419" s="95"/>
      <c r="AA2419" s="132" t="s">
        <v>6053</v>
      </c>
    </row>
    <row r="2420" spans="2:27" x14ac:dyDescent="0.2">
      <c r="B2420" s="119"/>
      <c r="C2420" s="97"/>
      <c r="D2420" s="97"/>
      <c r="E2420" s="119"/>
      <c r="F2420" s="119"/>
      <c r="G2420" s="97"/>
      <c r="H2420" s="119"/>
      <c r="J2420" s="121"/>
      <c r="K2420" s="122"/>
      <c r="L2420" s="122"/>
      <c r="M2420" s="93"/>
      <c r="N2420" s="123"/>
      <c r="O2420" s="119"/>
      <c r="P2420" s="124"/>
      <c r="Q2420" s="125"/>
      <c r="R2420" s="126"/>
      <c r="S2420" s="126"/>
      <c r="T2420" s="127"/>
      <c r="U2420" s="127"/>
      <c r="V2420" s="128"/>
      <c r="W2420" s="72"/>
      <c r="X2420" s="95"/>
      <c r="AA2420" s="132" t="s">
        <v>6053</v>
      </c>
    </row>
    <row r="2421" spans="2:27" x14ac:dyDescent="0.2">
      <c r="B2421" s="119"/>
      <c r="C2421" s="97"/>
      <c r="D2421" s="97"/>
      <c r="E2421" s="119"/>
      <c r="F2421" s="119"/>
      <c r="G2421" s="97"/>
      <c r="H2421" s="119"/>
      <c r="J2421" s="121"/>
      <c r="K2421" s="122"/>
      <c r="L2421" s="122"/>
      <c r="M2421" s="93"/>
      <c r="N2421" s="123"/>
      <c r="O2421" s="119"/>
      <c r="P2421" s="124"/>
      <c r="Q2421" s="125"/>
      <c r="R2421" s="126"/>
      <c r="S2421" s="126"/>
      <c r="T2421" s="127"/>
      <c r="U2421" s="127"/>
      <c r="V2421" s="128"/>
      <c r="W2421" s="72"/>
      <c r="X2421" s="95"/>
      <c r="AA2421" s="132" t="s">
        <v>6053</v>
      </c>
    </row>
    <row r="2422" spans="2:27" x14ac:dyDescent="0.2">
      <c r="B2422" s="119"/>
      <c r="C2422" s="97"/>
      <c r="D2422" s="97"/>
      <c r="E2422" s="119"/>
      <c r="F2422" s="119"/>
      <c r="G2422" s="97"/>
      <c r="H2422" s="119"/>
      <c r="J2422" s="121"/>
      <c r="K2422" s="122"/>
      <c r="L2422" s="122"/>
      <c r="M2422" s="93"/>
      <c r="N2422" s="123"/>
      <c r="O2422" s="119"/>
      <c r="P2422" s="124"/>
      <c r="Q2422" s="125"/>
      <c r="R2422" s="126"/>
      <c r="S2422" s="126"/>
      <c r="T2422" s="127"/>
      <c r="U2422" s="127"/>
      <c r="V2422" s="128"/>
      <c r="W2422" s="72"/>
      <c r="X2422" s="95"/>
      <c r="AA2422" s="132" t="s">
        <v>6053</v>
      </c>
    </row>
    <row r="2423" spans="2:27" x14ac:dyDescent="0.2">
      <c r="B2423" s="119"/>
      <c r="C2423" s="97"/>
      <c r="D2423" s="97"/>
      <c r="E2423" s="119"/>
      <c r="F2423" s="119"/>
      <c r="G2423" s="97"/>
      <c r="H2423" s="119"/>
      <c r="J2423" s="121"/>
      <c r="K2423" s="122"/>
      <c r="L2423" s="122"/>
      <c r="M2423" s="93"/>
      <c r="N2423" s="123"/>
      <c r="O2423" s="119"/>
      <c r="P2423" s="124"/>
      <c r="Q2423" s="125"/>
      <c r="R2423" s="126"/>
      <c r="S2423" s="126"/>
      <c r="T2423" s="127"/>
      <c r="U2423" s="127"/>
      <c r="V2423" s="128"/>
      <c r="W2423" s="72"/>
      <c r="X2423" s="95"/>
      <c r="AA2423" s="132" t="s">
        <v>6053</v>
      </c>
    </row>
    <row r="2424" spans="2:27" x14ac:dyDescent="0.2">
      <c r="B2424" s="119"/>
      <c r="C2424" s="97"/>
      <c r="D2424" s="97"/>
      <c r="E2424" s="119"/>
      <c r="F2424" s="119"/>
      <c r="G2424" s="97"/>
      <c r="H2424" s="119"/>
      <c r="J2424" s="121"/>
      <c r="K2424" s="122"/>
      <c r="L2424" s="122"/>
      <c r="M2424" s="93"/>
      <c r="N2424" s="123"/>
      <c r="O2424" s="119"/>
      <c r="P2424" s="124"/>
      <c r="Q2424" s="125"/>
      <c r="R2424" s="126"/>
      <c r="S2424" s="126"/>
      <c r="T2424" s="127"/>
      <c r="U2424" s="127"/>
      <c r="V2424" s="128"/>
      <c r="W2424" s="72"/>
      <c r="X2424" s="95"/>
      <c r="AA2424" s="132" t="s">
        <v>6053</v>
      </c>
    </row>
    <row r="2425" spans="2:27" x14ac:dyDescent="0.2">
      <c r="B2425" s="119"/>
      <c r="C2425" s="97"/>
      <c r="D2425" s="97"/>
      <c r="E2425" s="119"/>
      <c r="F2425" s="119"/>
      <c r="G2425" s="97"/>
      <c r="H2425" s="119"/>
      <c r="J2425" s="121"/>
      <c r="K2425" s="122"/>
      <c r="L2425" s="122"/>
      <c r="M2425" s="93"/>
      <c r="N2425" s="123"/>
      <c r="O2425" s="119"/>
      <c r="P2425" s="124"/>
      <c r="Q2425" s="125"/>
      <c r="R2425" s="126"/>
      <c r="S2425" s="126"/>
      <c r="T2425" s="127"/>
      <c r="U2425" s="127"/>
      <c r="V2425" s="128"/>
      <c r="W2425" s="72"/>
      <c r="X2425" s="95"/>
      <c r="AA2425" s="132" t="s">
        <v>6053</v>
      </c>
    </row>
    <row r="2426" spans="2:27" x14ac:dyDescent="0.2">
      <c r="B2426" s="119"/>
      <c r="C2426" s="97"/>
      <c r="D2426" s="97"/>
      <c r="E2426" s="119"/>
      <c r="F2426" s="119"/>
      <c r="G2426" s="97"/>
      <c r="H2426" s="119"/>
      <c r="J2426" s="121"/>
      <c r="K2426" s="122"/>
      <c r="L2426" s="122"/>
      <c r="M2426" s="93"/>
      <c r="N2426" s="123"/>
      <c r="O2426" s="119"/>
      <c r="P2426" s="124"/>
      <c r="Q2426" s="125"/>
      <c r="R2426" s="126"/>
      <c r="S2426" s="126"/>
      <c r="T2426" s="127"/>
      <c r="U2426" s="127"/>
      <c r="V2426" s="128"/>
      <c r="W2426" s="72"/>
      <c r="X2426" s="95"/>
      <c r="AA2426" s="132" t="s">
        <v>6053</v>
      </c>
    </row>
    <row r="2427" spans="2:27" x14ac:dyDescent="0.2">
      <c r="B2427" s="119"/>
      <c r="C2427" s="97"/>
      <c r="D2427" s="97"/>
      <c r="E2427" s="119"/>
      <c r="F2427" s="119"/>
      <c r="G2427" s="97"/>
      <c r="H2427" s="119"/>
      <c r="J2427" s="121"/>
      <c r="K2427" s="122"/>
      <c r="L2427" s="122"/>
      <c r="M2427" s="93"/>
      <c r="N2427" s="123"/>
      <c r="O2427" s="119"/>
      <c r="P2427" s="124"/>
      <c r="Q2427" s="125"/>
      <c r="R2427" s="126"/>
      <c r="S2427" s="126"/>
      <c r="T2427" s="127"/>
      <c r="U2427" s="127"/>
      <c r="V2427" s="128"/>
      <c r="W2427" s="72"/>
      <c r="X2427" s="95"/>
      <c r="AA2427" s="132" t="s">
        <v>6053</v>
      </c>
    </row>
    <row r="2428" spans="2:27" x14ac:dyDescent="0.2">
      <c r="B2428" s="119"/>
      <c r="C2428" s="97"/>
      <c r="D2428" s="97"/>
      <c r="E2428" s="119"/>
      <c r="F2428" s="119"/>
      <c r="G2428" s="97"/>
      <c r="H2428" s="119"/>
      <c r="J2428" s="121"/>
      <c r="K2428" s="122"/>
      <c r="L2428" s="122"/>
      <c r="M2428" s="93"/>
      <c r="N2428" s="123"/>
      <c r="O2428" s="119"/>
      <c r="P2428" s="124"/>
      <c r="Q2428" s="125"/>
      <c r="R2428" s="126"/>
      <c r="S2428" s="126"/>
      <c r="T2428" s="127"/>
      <c r="U2428" s="127"/>
      <c r="V2428" s="128"/>
      <c r="W2428" s="72"/>
      <c r="X2428" s="95"/>
      <c r="AA2428" s="132" t="s">
        <v>6053</v>
      </c>
    </row>
    <row r="2429" spans="2:27" x14ac:dyDescent="0.2">
      <c r="B2429" s="119"/>
      <c r="C2429" s="97"/>
      <c r="D2429" s="97"/>
      <c r="E2429" s="119"/>
      <c r="F2429" s="119"/>
      <c r="G2429" s="97"/>
      <c r="H2429" s="119"/>
      <c r="J2429" s="121"/>
      <c r="K2429" s="122"/>
      <c r="L2429" s="122"/>
      <c r="M2429" s="93"/>
      <c r="N2429" s="123"/>
      <c r="O2429" s="119"/>
      <c r="P2429" s="124"/>
      <c r="Q2429" s="125"/>
      <c r="R2429" s="126"/>
      <c r="S2429" s="126"/>
      <c r="T2429" s="127"/>
      <c r="U2429" s="127"/>
      <c r="V2429" s="128"/>
      <c r="W2429" s="72"/>
      <c r="X2429" s="95"/>
      <c r="AA2429" s="132" t="s">
        <v>6053</v>
      </c>
    </row>
    <row r="2430" spans="2:27" x14ac:dyDescent="0.2">
      <c r="B2430" s="119"/>
      <c r="C2430" s="97"/>
      <c r="D2430" s="97"/>
      <c r="E2430" s="119"/>
      <c r="F2430" s="119"/>
      <c r="G2430" s="97"/>
      <c r="H2430" s="119"/>
      <c r="J2430" s="121"/>
      <c r="K2430" s="122"/>
      <c r="L2430" s="122"/>
      <c r="M2430" s="93"/>
      <c r="N2430" s="123"/>
      <c r="O2430" s="119"/>
      <c r="P2430" s="124"/>
      <c r="Q2430" s="125"/>
      <c r="R2430" s="126"/>
      <c r="S2430" s="126"/>
      <c r="T2430" s="127"/>
      <c r="U2430" s="127"/>
      <c r="V2430" s="128"/>
      <c r="W2430" s="72"/>
      <c r="X2430" s="95"/>
      <c r="AA2430" s="132" t="s">
        <v>6053</v>
      </c>
    </row>
    <row r="2431" spans="2:27" x14ac:dyDescent="0.2">
      <c r="B2431" s="119"/>
      <c r="C2431" s="97"/>
      <c r="D2431" s="97"/>
      <c r="E2431" s="119"/>
      <c r="F2431" s="119"/>
      <c r="G2431" s="97"/>
      <c r="H2431" s="119"/>
      <c r="J2431" s="121"/>
      <c r="K2431" s="122"/>
      <c r="L2431" s="122"/>
      <c r="M2431" s="93"/>
      <c r="N2431" s="123"/>
      <c r="O2431" s="119"/>
      <c r="P2431" s="124"/>
      <c r="Q2431" s="125"/>
      <c r="R2431" s="126"/>
      <c r="S2431" s="126"/>
      <c r="T2431" s="127"/>
      <c r="U2431" s="127"/>
      <c r="V2431" s="128"/>
      <c r="W2431" s="72"/>
      <c r="X2431" s="95"/>
      <c r="AA2431" s="132" t="s">
        <v>6053</v>
      </c>
    </row>
    <row r="2432" spans="2:27" x14ac:dyDescent="0.2">
      <c r="B2432" s="119"/>
      <c r="C2432" s="97"/>
      <c r="D2432" s="97"/>
      <c r="E2432" s="119"/>
      <c r="F2432" s="119"/>
      <c r="G2432" s="97"/>
      <c r="H2432" s="119"/>
      <c r="J2432" s="121"/>
      <c r="K2432" s="122"/>
      <c r="L2432" s="122"/>
      <c r="M2432" s="93"/>
      <c r="N2432" s="123"/>
      <c r="O2432" s="119"/>
      <c r="P2432" s="124"/>
      <c r="Q2432" s="125"/>
      <c r="R2432" s="126"/>
      <c r="S2432" s="126"/>
      <c r="T2432" s="127"/>
      <c r="U2432" s="127"/>
      <c r="V2432" s="128"/>
      <c r="W2432" s="72"/>
      <c r="X2432" s="95"/>
      <c r="AA2432" s="132" t="s">
        <v>6053</v>
      </c>
    </row>
    <row r="2433" spans="2:27" x14ac:dyDescent="0.2">
      <c r="B2433" s="119"/>
      <c r="C2433" s="97"/>
      <c r="D2433" s="97"/>
      <c r="E2433" s="119"/>
      <c r="F2433" s="119"/>
      <c r="G2433" s="97"/>
      <c r="H2433" s="119"/>
      <c r="J2433" s="121"/>
      <c r="K2433" s="122"/>
      <c r="L2433" s="122"/>
      <c r="M2433" s="93"/>
      <c r="N2433" s="123"/>
      <c r="O2433" s="119"/>
      <c r="P2433" s="124"/>
      <c r="Q2433" s="125"/>
      <c r="R2433" s="126"/>
      <c r="S2433" s="126"/>
      <c r="T2433" s="127"/>
      <c r="U2433" s="127"/>
      <c r="V2433" s="128"/>
      <c r="W2433" s="72"/>
      <c r="X2433" s="95"/>
      <c r="AA2433" s="132" t="s">
        <v>6053</v>
      </c>
    </row>
    <row r="2434" spans="2:27" x14ac:dyDescent="0.2">
      <c r="B2434" s="119"/>
      <c r="C2434" s="97"/>
      <c r="D2434" s="97"/>
      <c r="E2434" s="119"/>
      <c r="F2434" s="119"/>
      <c r="G2434" s="97"/>
      <c r="H2434" s="119"/>
      <c r="J2434" s="121"/>
      <c r="K2434" s="122"/>
      <c r="L2434" s="122"/>
      <c r="M2434" s="93"/>
      <c r="N2434" s="123"/>
      <c r="O2434" s="119"/>
      <c r="P2434" s="124"/>
      <c r="Q2434" s="125"/>
      <c r="R2434" s="126"/>
      <c r="S2434" s="126"/>
      <c r="T2434" s="127"/>
      <c r="U2434" s="127"/>
      <c r="V2434" s="128"/>
      <c r="W2434" s="72"/>
      <c r="X2434" s="95"/>
      <c r="AA2434" s="132" t="s">
        <v>6053</v>
      </c>
    </row>
    <row r="2435" spans="2:27" x14ac:dyDescent="0.2">
      <c r="B2435" s="119"/>
      <c r="C2435" s="97"/>
      <c r="D2435" s="97"/>
      <c r="E2435" s="119"/>
      <c r="F2435" s="119"/>
      <c r="G2435" s="97"/>
      <c r="H2435" s="119"/>
      <c r="J2435" s="121"/>
      <c r="K2435" s="122"/>
      <c r="L2435" s="122"/>
      <c r="M2435" s="93"/>
      <c r="N2435" s="123"/>
      <c r="O2435" s="119"/>
      <c r="P2435" s="124"/>
      <c r="Q2435" s="125"/>
      <c r="R2435" s="126"/>
      <c r="S2435" s="126"/>
      <c r="T2435" s="127"/>
      <c r="U2435" s="127"/>
      <c r="V2435" s="128"/>
      <c r="W2435" s="72"/>
      <c r="X2435" s="95"/>
      <c r="AA2435" s="132" t="s">
        <v>6053</v>
      </c>
    </row>
    <row r="2436" spans="2:27" x14ac:dyDescent="0.2">
      <c r="B2436" s="119"/>
      <c r="C2436" s="97"/>
      <c r="D2436" s="97"/>
      <c r="E2436" s="119"/>
      <c r="F2436" s="119"/>
      <c r="G2436" s="97"/>
      <c r="H2436" s="119"/>
      <c r="J2436" s="121"/>
      <c r="K2436" s="122"/>
      <c r="L2436" s="122"/>
      <c r="M2436" s="93"/>
      <c r="N2436" s="123"/>
      <c r="O2436" s="119"/>
      <c r="P2436" s="124"/>
      <c r="Q2436" s="125"/>
      <c r="R2436" s="126"/>
      <c r="S2436" s="126"/>
      <c r="T2436" s="127"/>
      <c r="U2436" s="127"/>
      <c r="V2436" s="128"/>
      <c r="W2436" s="72"/>
      <c r="X2436" s="95"/>
      <c r="AA2436" s="132" t="s">
        <v>6053</v>
      </c>
    </row>
    <row r="2437" spans="2:27" x14ac:dyDescent="0.2">
      <c r="B2437" s="119"/>
      <c r="C2437" s="97"/>
      <c r="D2437" s="97"/>
      <c r="E2437" s="119"/>
      <c r="F2437" s="119"/>
      <c r="G2437" s="97"/>
      <c r="H2437" s="119"/>
      <c r="J2437" s="121"/>
      <c r="K2437" s="122"/>
      <c r="L2437" s="122"/>
      <c r="M2437" s="93"/>
      <c r="N2437" s="123"/>
      <c r="O2437" s="119"/>
      <c r="P2437" s="124"/>
      <c r="Q2437" s="125"/>
      <c r="R2437" s="126"/>
      <c r="S2437" s="126"/>
      <c r="T2437" s="127"/>
      <c r="U2437" s="127"/>
      <c r="V2437" s="128"/>
      <c r="W2437" s="72"/>
      <c r="X2437" s="95"/>
      <c r="AA2437" s="132" t="s">
        <v>6053</v>
      </c>
    </row>
    <row r="2438" spans="2:27" x14ac:dyDescent="0.2">
      <c r="B2438" s="119"/>
      <c r="C2438" s="97"/>
      <c r="D2438" s="97"/>
      <c r="E2438" s="119"/>
      <c r="F2438" s="119"/>
      <c r="G2438" s="97"/>
      <c r="H2438" s="119"/>
      <c r="J2438" s="121"/>
      <c r="K2438" s="122"/>
      <c r="L2438" s="122"/>
      <c r="M2438" s="93"/>
      <c r="N2438" s="123"/>
      <c r="O2438" s="119"/>
      <c r="P2438" s="124"/>
      <c r="Q2438" s="125"/>
      <c r="R2438" s="126"/>
      <c r="S2438" s="126"/>
      <c r="T2438" s="127"/>
      <c r="U2438" s="127"/>
      <c r="V2438" s="128"/>
      <c r="W2438" s="72"/>
      <c r="X2438" s="95"/>
      <c r="AA2438" s="132" t="s">
        <v>6053</v>
      </c>
    </row>
    <row r="2439" spans="2:27" x14ac:dyDescent="0.2">
      <c r="B2439" s="119"/>
      <c r="C2439" s="97"/>
      <c r="D2439" s="97"/>
      <c r="E2439" s="119"/>
      <c r="F2439" s="119"/>
      <c r="G2439" s="97"/>
      <c r="H2439" s="119"/>
      <c r="J2439" s="121"/>
      <c r="K2439" s="122"/>
      <c r="L2439" s="122"/>
      <c r="M2439" s="93"/>
      <c r="N2439" s="123"/>
      <c r="O2439" s="119"/>
      <c r="P2439" s="124"/>
      <c r="Q2439" s="125"/>
      <c r="R2439" s="126"/>
      <c r="S2439" s="126"/>
      <c r="T2439" s="127"/>
      <c r="U2439" s="127"/>
      <c r="V2439" s="128"/>
      <c r="W2439" s="72"/>
      <c r="X2439" s="95"/>
      <c r="AA2439" s="132" t="s">
        <v>6053</v>
      </c>
    </row>
    <row r="2440" spans="2:27" x14ac:dyDescent="0.2">
      <c r="B2440" s="119"/>
      <c r="C2440" s="97"/>
      <c r="D2440" s="97"/>
      <c r="E2440" s="119"/>
      <c r="F2440" s="119"/>
      <c r="G2440" s="97"/>
      <c r="H2440" s="119"/>
      <c r="J2440" s="121"/>
      <c r="K2440" s="122"/>
      <c r="L2440" s="122"/>
      <c r="M2440" s="93"/>
      <c r="N2440" s="123"/>
      <c r="O2440" s="119"/>
      <c r="P2440" s="124"/>
      <c r="Q2440" s="125"/>
      <c r="R2440" s="126"/>
      <c r="S2440" s="126"/>
      <c r="T2440" s="127"/>
      <c r="U2440" s="127"/>
      <c r="V2440" s="128"/>
      <c r="W2440" s="72"/>
      <c r="X2440" s="95"/>
      <c r="AA2440" s="132" t="s">
        <v>6053</v>
      </c>
    </row>
    <row r="2441" spans="2:27" x14ac:dyDescent="0.2">
      <c r="B2441" s="119"/>
      <c r="C2441" s="97"/>
      <c r="D2441" s="97"/>
      <c r="E2441" s="119"/>
      <c r="F2441" s="119"/>
      <c r="G2441" s="97"/>
      <c r="H2441" s="119"/>
      <c r="J2441" s="121"/>
      <c r="K2441" s="122"/>
      <c r="L2441" s="122"/>
      <c r="M2441" s="93"/>
      <c r="N2441" s="123"/>
      <c r="O2441" s="119"/>
      <c r="P2441" s="124"/>
      <c r="Q2441" s="125"/>
      <c r="R2441" s="126"/>
      <c r="S2441" s="126"/>
      <c r="T2441" s="127"/>
      <c r="U2441" s="127"/>
      <c r="V2441" s="128"/>
      <c r="W2441" s="72"/>
      <c r="X2441" s="95"/>
      <c r="AA2441" s="132" t="s">
        <v>6053</v>
      </c>
    </row>
    <row r="2442" spans="2:27" x14ac:dyDescent="0.2">
      <c r="B2442" s="119"/>
      <c r="C2442" s="97"/>
      <c r="D2442" s="97"/>
      <c r="E2442" s="119"/>
      <c r="F2442" s="119"/>
      <c r="G2442" s="97"/>
      <c r="H2442" s="119"/>
      <c r="J2442" s="121"/>
      <c r="K2442" s="122"/>
      <c r="L2442" s="122"/>
      <c r="M2442" s="93"/>
      <c r="N2442" s="123"/>
      <c r="O2442" s="119"/>
      <c r="P2442" s="124"/>
      <c r="Q2442" s="125"/>
      <c r="R2442" s="126"/>
      <c r="S2442" s="126"/>
      <c r="T2442" s="127"/>
      <c r="U2442" s="127"/>
      <c r="V2442" s="128"/>
      <c r="W2442" s="72"/>
      <c r="X2442" s="95"/>
      <c r="AA2442" s="132" t="s">
        <v>6053</v>
      </c>
    </row>
    <row r="2443" spans="2:27" x14ac:dyDescent="0.2">
      <c r="B2443" s="119"/>
      <c r="C2443" s="97"/>
      <c r="D2443" s="97"/>
      <c r="E2443" s="119"/>
      <c r="F2443" s="119"/>
      <c r="G2443" s="97"/>
      <c r="H2443" s="119"/>
      <c r="J2443" s="121"/>
      <c r="K2443" s="122"/>
      <c r="L2443" s="122"/>
      <c r="M2443" s="93"/>
      <c r="N2443" s="123"/>
      <c r="O2443" s="119"/>
      <c r="P2443" s="124"/>
      <c r="Q2443" s="125"/>
      <c r="R2443" s="126"/>
      <c r="S2443" s="126"/>
      <c r="T2443" s="127"/>
      <c r="U2443" s="127"/>
      <c r="V2443" s="128"/>
      <c r="W2443" s="72"/>
      <c r="X2443" s="95"/>
      <c r="AA2443" s="132" t="s">
        <v>6053</v>
      </c>
    </row>
    <row r="2444" spans="2:27" x14ac:dyDescent="0.2">
      <c r="B2444" s="119"/>
      <c r="C2444" s="97"/>
      <c r="D2444" s="97"/>
      <c r="E2444" s="119"/>
      <c r="F2444" s="119"/>
      <c r="G2444" s="97"/>
      <c r="H2444" s="119"/>
      <c r="J2444" s="121"/>
      <c r="K2444" s="122"/>
      <c r="L2444" s="122"/>
      <c r="M2444" s="93"/>
      <c r="N2444" s="123"/>
      <c r="O2444" s="119"/>
      <c r="P2444" s="124"/>
      <c r="Q2444" s="125"/>
      <c r="R2444" s="126"/>
      <c r="S2444" s="126"/>
      <c r="T2444" s="127"/>
      <c r="U2444" s="127"/>
      <c r="V2444" s="128"/>
      <c r="W2444" s="72"/>
      <c r="X2444" s="95"/>
      <c r="AA2444" s="132" t="s">
        <v>6053</v>
      </c>
    </row>
    <row r="2445" spans="2:27" x14ac:dyDescent="0.2">
      <c r="B2445" s="119"/>
      <c r="C2445" s="97"/>
      <c r="D2445" s="97"/>
      <c r="E2445" s="119"/>
      <c r="F2445" s="119"/>
      <c r="G2445" s="97"/>
      <c r="H2445" s="119"/>
      <c r="J2445" s="121"/>
      <c r="K2445" s="122"/>
      <c r="L2445" s="122"/>
      <c r="M2445" s="93"/>
      <c r="N2445" s="123"/>
      <c r="O2445" s="119"/>
      <c r="P2445" s="124"/>
      <c r="Q2445" s="125"/>
      <c r="R2445" s="126"/>
      <c r="S2445" s="126"/>
      <c r="T2445" s="127"/>
      <c r="U2445" s="127"/>
      <c r="V2445" s="128"/>
      <c r="W2445" s="72"/>
      <c r="X2445" s="95"/>
      <c r="AA2445" s="132" t="s">
        <v>6053</v>
      </c>
    </row>
    <row r="2446" spans="2:27" x14ac:dyDescent="0.2">
      <c r="B2446" s="119"/>
      <c r="C2446" s="97"/>
      <c r="D2446" s="97"/>
      <c r="E2446" s="119"/>
      <c r="F2446" s="119"/>
      <c r="G2446" s="97"/>
      <c r="H2446" s="119"/>
      <c r="J2446" s="121"/>
      <c r="K2446" s="122"/>
      <c r="L2446" s="122"/>
      <c r="M2446" s="93"/>
      <c r="N2446" s="123"/>
      <c r="O2446" s="119"/>
      <c r="P2446" s="124"/>
      <c r="Q2446" s="125"/>
      <c r="R2446" s="126"/>
      <c r="S2446" s="126"/>
      <c r="T2446" s="127"/>
      <c r="U2446" s="127"/>
      <c r="V2446" s="128"/>
      <c r="W2446" s="72"/>
      <c r="X2446" s="95"/>
      <c r="AA2446" s="132" t="s">
        <v>6053</v>
      </c>
    </row>
    <row r="2447" spans="2:27" x14ac:dyDescent="0.2">
      <c r="B2447" s="119"/>
      <c r="C2447" s="97"/>
      <c r="D2447" s="97"/>
      <c r="E2447" s="119"/>
      <c r="F2447" s="119"/>
      <c r="G2447" s="97"/>
      <c r="H2447" s="119"/>
      <c r="J2447" s="121"/>
      <c r="K2447" s="122"/>
      <c r="L2447" s="122"/>
      <c r="M2447" s="93"/>
      <c r="N2447" s="123"/>
      <c r="O2447" s="119"/>
      <c r="P2447" s="124"/>
      <c r="Q2447" s="125"/>
      <c r="R2447" s="126"/>
      <c r="S2447" s="126"/>
      <c r="T2447" s="127"/>
      <c r="U2447" s="127"/>
      <c r="V2447" s="128"/>
      <c r="W2447" s="72"/>
      <c r="X2447" s="95"/>
      <c r="AA2447" s="132" t="s">
        <v>6053</v>
      </c>
    </row>
    <row r="2448" spans="2:27" x14ac:dyDescent="0.2">
      <c r="B2448" s="119"/>
      <c r="C2448" s="97"/>
      <c r="D2448" s="97"/>
      <c r="E2448" s="119"/>
      <c r="F2448" s="119"/>
      <c r="G2448" s="97"/>
      <c r="H2448" s="119"/>
      <c r="J2448" s="121"/>
      <c r="K2448" s="122"/>
      <c r="L2448" s="122"/>
      <c r="M2448" s="93"/>
      <c r="N2448" s="123"/>
      <c r="O2448" s="119"/>
      <c r="P2448" s="124"/>
      <c r="Q2448" s="125"/>
      <c r="R2448" s="126"/>
      <c r="S2448" s="126"/>
      <c r="T2448" s="127"/>
      <c r="U2448" s="127"/>
      <c r="V2448" s="128"/>
      <c r="W2448" s="72"/>
      <c r="X2448" s="95"/>
      <c r="AA2448" s="132" t="s">
        <v>6053</v>
      </c>
    </row>
    <row r="2449" spans="2:27" x14ac:dyDescent="0.2">
      <c r="B2449" s="119"/>
      <c r="C2449" s="97"/>
      <c r="D2449" s="97"/>
      <c r="E2449" s="119"/>
      <c r="F2449" s="119"/>
      <c r="G2449" s="97"/>
      <c r="H2449" s="119"/>
      <c r="J2449" s="121"/>
      <c r="K2449" s="122"/>
      <c r="L2449" s="122"/>
      <c r="M2449" s="93"/>
      <c r="N2449" s="123"/>
      <c r="O2449" s="119"/>
      <c r="P2449" s="124"/>
      <c r="Q2449" s="125"/>
      <c r="R2449" s="126"/>
      <c r="S2449" s="126"/>
      <c r="T2449" s="127"/>
      <c r="U2449" s="127"/>
      <c r="V2449" s="128"/>
      <c r="W2449" s="72"/>
      <c r="X2449" s="95"/>
      <c r="AA2449" s="132" t="s">
        <v>6053</v>
      </c>
    </row>
    <row r="2450" spans="2:27" x14ac:dyDescent="0.2">
      <c r="B2450" s="119"/>
      <c r="C2450" s="97"/>
      <c r="D2450" s="97"/>
      <c r="E2450" s="119"/>
      <c r="F2450" s="119"/>
      <c r="G2450" s="97"/>
      <c r="H2450" s="119"/>
      <c r="J2450" s="121"/>
      <c r="K2450" s="122"/>
      <c r="L2450" s="122"/>
      <c r="M2450" s="93"/>
      <c r="N2450" s="123"/>
      <c r="O2450" s="119"/>
      <c r="P2450" s="124"/>
      <c r="Q2450" s="125"/>
      <c r="R2450" s="126"/>
      <c r="S2450" s="126"/>
      <c r="T2450" s="127"/>
      <c r="U2450" s="127"/>
      <c r="V2450" s="128"/>
      <c r="W2450" s="72"/>
      <c r="X2450" s="95"/>
      <c r="AA2450" s="132" t="s">
        <v>6053</v>
      </c>
    </row>
    <row r="2451" spans="2:27" x14ac:dyDescent="0.2">
      <c r="B2451" s="119"/>
      <c r="C2451" s="97"/>
      <c r="D2451" s="97"/>
      <c r="E2451" s="119"/>
      <c r="F2451" s="119"/>
      <c r="G2451" s="97"/>
      <c r="H2451" s="119"/>
      <c r="J2451" s="121"/>
      <c r="K2451" s="122"/>
      <c r="L2451" s="122"/>
      <c r="M2451" s="93"/>
      <c r="N2451" s="123"/>
      <c r="O2451" s="119"/>
      <c r="P2451" s="124"/>
      <c r="Q2451" s="125"/>
      <c r="R2451" s="126"/>
      <c r="S2451" s="126"/>
      <c r="T2451" s="127"/>
      <c r="U2451" s="127"/>
      <c r="V2451" s="128"/>
      <c r="W2451" s="72"/>
      <c r="X2451" s="95"/>
      <c r="AA2451" s="132" t="s">
        <v>6053</v>
      </c>
    </row>
    <row r="2452" spans="2:27" x14ac:dyDescent="0.2">
      <c r="B2452" s="119"/>
      <c r="C2452" s="97"/>
      <c r="D2452" s="97"/>
      <c r="E2452" s="119"/>
      <c r="F2452" s="119"/>
      <c r="G2452" s="97"/>
      <c r="H2452" s="119"/>
      <c r="J2452" s="121"/>
      <c r="K2452" s="122"/>
      <c r="L2452" s="122"/>
      <c r="M2452" s="93"/>
      <c r="N2452" s="123"/>
      <c r="O2452" s="119"/>
      <c r="P2452" s="124"/>
      <c r="Q2452" s="125"/>
      <c r="R2452" s="126"/>
      <c r="S2452" s="126"/>
      <c r="T2452" s="127"/>
      <c r="U2452" s="127"/>
      <c r="V2452" s="128"/>
      <c r="W2452" s="72"/>
      <c r="X2452" s="95"/>
      <c r="AA2452" s="132" t="s">
        <v>6053</v>
      </c>
    </row>
    <row r="2453" spans="2:27" x14ac:dyDescent="0.2">
      <c r="B2453" s="119"/>
      <c r="C2453" s="97"/>
      <c r="D2453" s="97"/>
      <c r="E2453" s="119"/>
      <c r="F2453" s="119"/>
      <c r="G2453" s="97"/>
      <c r="H2453" s="119"/>
      <c r="J2453" s="121"/>
      <c r="K2453" s="122"/>
      <c r="L2453" s="122"/>
      <c r="M2453" s="93"/>
      <c r="N2453" s="123"/>
      <c r="O2453" s="119"/>
      <c r="P2453" s="124"/>
      <c r="Q2453" s="125"/>
      <c r="R2453" s="126"/>
      <c r="S2453" s="126"/>
      <c r="T2453" s="127"/>
      <c r="U2453" s="127"/>
      <c r="V2453" s="128"/>
      <c r="W2453" s="72"/>
      <c r="X2453" s="95"/>
      <c r="AA2453" s="132" t="s">
        <v>6053</v>
      </c>
    </row>
    <row r="2454" spans="2:27" x14ac:dyDescent="0.2">
      <c r="B2454" s="119"/>
      <c r="C2454" s="97"/>
      <c r="D2454" s="97"/>
      <c r="E2454" s="119"/>
      <c r="F2454" s="119"/>
      <c r="G2454" s="97"/>
      <c r="H2454" s="119"/>
      <c r="J2454" s="121"/>
      <c r="K2454" s="122"/>
      <c r="L2454" s="122"/>
      <c r="M2454" s="93"/>
      <c r="N2454" s="123"/>
      <c r="O2454" s="119"/>
      <c r="P2454" s="124"/>
      <c r="Q2454" s="125"/>
      <c r="R2454" s="126"/>
      <c r="S2454" s="126"/>
      <c r="T2454" s="127"/>
      <c r="U2454" s="127"/>
      <c r="V2454" s="128"/>
      <c r="W2454" s="72"/>
      <c r="X2454" s="95"/>
      <c r="AA2454" s="132" t="s">
        <v>6053</v>
      </c>
    </row>
    <row r="2455" spans="2:27" x14ac:dyDescent="0.2">
      <c r="B2455" s="119"/>
      <c r="C2455" s="97"/>
      <c r="D2455" s="97"/>
      <c r="E2455" s="119"/>
      <c r="F2455" s="119"/>
      <c r="G2455" s="97"/>
      <c r="H2455" s="119"/>
      <c r="J2455" s="121"/>
      <c r="K2455" s="122"/>
      <c r="L2455" s="122"/>
      <c r="M2455" s="93"/>
      <c r="N2455" s="123"/>
      <c r="O2455" s="119"/>
      <c r="P2455" s="124"/>
      <c r="Q2455" s="125"/>
      <c r="R2455" s="126"/>
      <c r="S2455" s="126"/>
      <c r="T2455" s="127"/>
      <c r="U2455" s="127"/>
      <c r="V2455" s="128"/>
      <c r="W2455" s="72"/>
      <c r="X2455" s="95"/>
      <c r="AA2455" s="132" t="s">
        <v>6053</v>
      </c>
    </row>
    <row r="2456" spans="2:27" x14ac:dyDescent="0.2">
      <c r="B2456" s="119"/>
      <c r="C2456" s="97"/>
      <c r="D2456" s="97"/>
      <c r="E2456" s="119"/>
      <c r="F2456" s="119"/>
      <c r="G2456" s="97"/>
      <c r="H2456" s="119"/>
      <c r="J2456" s="121"/>
      <c r="K2456" s="122"/>
      <c r="L2456" s="122"/>
      <c r="M2456" s="93"/>
      <c r="N2456" s="123"/>
      <c r="O2456" s="119"/>
      <c r="P2456" s="124"/>
      <c r="Q2456" s="125"/>
      <c r="R2456" s="126"/>
      <c r="S2456" s="126"/>
      <c r="T2456" s="127"/>
      <c r="U2456" s="127"/>
      <c r="V2456" s="128"/>
      <c r="W2456" s="72"/>
      <c r="X2456" s="95"/>
      <c r="AA2456" s="132" t="s">
        <v>6053</v>
      </c>
    </row>
    <row r="2457" spans="2:27" x14ac:dyDescent="0.2">
      <c r="B2457" s="119"/>
      <c r="C2457" s="97"/>
      <c r="D2457" s="97"/>
      <c r="E2457" s="119"/>
      <c r="F2457" s="119"/>
      <c r="G2457" s="97"/>
      <c r="H2457" s="119"/>
      <c r="J2457" s="121"/>
      <c r="K2457" s="122"/>
      <c r="L2457" s="122"/>
      <c r="M2457" s="93"/>
      <c r="N2457" s="123"/>
      <c r="O2457" s="119"/>
      <c r="P2457" s="124"/>
      <c r="Q2457" s="125"/>
      <c r="R2457" s="126"/>
      <c r="S2457" s="126"/>
      <c r="T2457" s="127"/>
      <c r="U2457" s="127"/>
      <c r="V2457" s="128"/>
      <c r="W2457" s="72"/>
      <c r="X2457" s="95"/>
      <c r="AA2457" s="132" t="s">
        <v>6053</v>
      </c>
    </row>
    <row r="2458" spans="2:27" x14ac:dyDescent="0.2">
      <c r="B2458" s="119"/>
      <c r="C2458" s="97"/>
      <c r="D2458" s="97"/>
      <c r="E2458" s="119"/>
      <c r="F2458" s="119"/>
      <c r="G2458" s="97"/>
      <c r="H2458" s="119"/>
      <c r="J2458" s="121"/>
      <c r="K2458" s="122"/>
      <c r="L2458" s="122"/>
      <c r="M2458" s="93"/>
      <c r="N2458" s="123"/>
      <c r="O2458" s="119"/>
      <c r="P2458" s="124"/>
      <c r="Q2458" s="125"/>
      <c r="R2458" s="126"/>
      <c r="S2458" s="126"/>
      <c r="T2458" s="127"/>
      <c r="U2458" s="127"/>
      <c r="V2458" s="128"/>
      <c r="W2458" s="72"/>
      <c r="X2458" s="95"/>
      <c r="AA2458" s="132" t="s">
        <v>6053</v>
      </c>
    </row>
    <row r="2459" spans="2:27" x14ac:dyDescent="0.2">
      <c r="B2459" s="119"/>
      <c r="C2459" s="97"/>
      <c r="D2459" s="97"/>
      <c r="E2459" s="119"/>
      <c r="F2459" s="119"/>
      <c r="G2459" s="97"/>
      <c r="H2459" s="119"/>
      <c r="J2459" s="121"/>
      <c r="K2459" s="122"/>
      <c r="L2459" s="122"/>
      <c r="M2459" s="93"/>
      <c r="N2459" s="123"/>
      <c r="O2459" s="119"/>
      <c r="P2459" s="124"/>
      <c r="Q2459" s="125"/>
      <c r="R2459" s="126"/>
      <c r="S2459" s="126"/>
      <c r="T2459" s="127"/>
      <c r="U2459" s="127"/>
      <c r="V2459" s="128"/>
      <c r="W2459" s="72"/>
      <c r="X2459" s="95"/>
      <c r="AA2459" s="132" t="s">
        <v>6053</v>
      </c>
    </row>
    <row r="2460" spans="2:27" x14ac:dyDescent="0.2">
      <c r="B2460" s="119"/>
      <c r="C2460" s="97"/>
      <c r="D2460" s="97"/>
      <c r="E2460" s="119"/>
      <c r="F2460" s="119"/>
      <c r="G2460" s="97"/>
      <c r="H2460" s="119"/>
      <c r="J2460" s="121"/>
      <c r="K2460" s="122"/>
      <c r="L2460" s="122"/>
      <c r="M2460" s="93"/>
      <c r="N2460" s="123"/>
      <c r="O2460" s="119"/>
      <c r="P2460" s="124"/>
      <c r="Q2460" s="125"/>
      <c r="R2460" s="126"/>
      <c r="S2460" s="126"/>
      <c r="T2460" s="127"/>
      <c r="U2460" s="127"/>
      <c r="V2460" s="128"/>
      <c r="W2460" s="72"/>
      <c r="X2460" s="95"/>
      <c r="AA2460" s="132" t="s">
        <v>6053</v>
      </c>
    </row>
    <row r="2461" spans="2:27" x14ac:dyDescent="0.2">
      <c r="B2461" s="119"/>
      <c r="C2461" s="97"/>
      <c r="D2461" s="97"/>
      <c r="E2461" s="119"/>
      <c r="F2461" s="119"/>
      <c r="G2461" s="97"/>
      <c r="H2461" s="119"/>
      <c r="J2461" s="121"/>
      <c r="K2461" s="122"/>
      <c r="L2461" s="122"/>
      <c r="M2461" s="93"/>
      <c r="N2461" s="123"/>
      <c r="O2461" s="119"/>
      <c r="P2461" s="124"/>
      <c r="Q2461" s="125"/>
      <c r="R2461" s="126"/>
      <c r="S2461" s="126"/>
      <c r="T2461" s="127"/>
      <c r="U2461" s="127"/>
      <c r="V2461" s="128"/>
      <c r="W2461" s="72"/>
      <c r="X2461" s="95"/>
      <c r="AA2461" s="132" t="s">
        <v>6053</v>
      </c>
    </row>
    <row r="2462" spans="2:27" x14ac:dyDescent="0.2">
      <c r="B2462" s="119"/>
      <c r="C2462" s="97"/>
      <c r="D2462" s="97"/>
      <c r="E2462" s="119"/>
      <c r="F2462" s="119"/>
      <c r="G2462" s="97"/>
      <c r="H2462" s="119"/>
      <c r="J2462" s="121"/>
      <c r="K2462" s="122"/>
      <c r="L2462" s="122"/>
      <c r="M2462" s="93"/>
      <c r="N2462" s="123"/>
      <c r="O2462" s="119"/>
      <c r="P2462" s="124"/>
      <c r="Q2462" s="125"/>
      <c r="R2462" s="126"/>
      <c r="S2462" s="126"/>
      <c r="T2462" s="127"/>
      <c r="U2462" s="127"/>
      <c r="V2462" s="128"/>
      <c r="W2462" s="72"/>
      <c r="X2462" s="95"/>
      <c r="AA2462" s="132" t="s">
        <v>6053</v>
      </c>
    </row>
    <row r="2463" spans="2:27" x14ac:dyDescent="0.2">
      <c r="B2463" s="119"/>
      <c r="C2463" s="97"/>
      <c r="D2463" s="97"/>
      <c r="E2463" s="119"/>
      <c r="F2463" s="119"/>
      <c r="G2463" s="97"/>
      <c r="H2463" s="119"/>
      <c r="J2463" s="121"/>
      <c r="K2463" s="122"/>
      <c r="L2463" s="122"/>
      <c r="M2463" s="93"/>
      <c r="N2463" s="123"/>
      <c r="O2463" s="119"/>
      <c r="P2463" s="124"/>
      <c r="Q2463" s="125"/>
      <c r="R2463" s="126"/>
      <c r="S2463" s="126"/>
      <c r="T2463" s="127"/>
      <c r="U2463" s="127"/>
      <c r="V2463" s="128"/>
      <c r="W2463" s="72"/>
      <c r="X2463" s="95"/>
      <c r="AA2463" s="132" t="s">
        <v>6053</v>
      </c>
    </row>
    <row r="2464" spans="2:27" x14ac:dyDescent="0.2">
      <c r="B2464" s="119"/>
      <c r="C2464" s="97"/>
      <c r="D2464" s="97"/>
      <c r="E2464" s="119"/>
      <c r="F2464" s="119"/>
      <c r="G2464" s="97"/>
      <c r="H2464" s="119"/>
      <c r="J2464" s="121"/>
      <c r="K2464" s="122"/>
      <c r="L2464" s="122"/>
      <c r="M2464" s="93"/>
      <c r="N2464" s="123"/>
      <c r="O2464" s="119"/>
      <c r="P2464" s="124"/>
      <c r="Q2464" s="125"/>
      <c r="R2464" s="126"/>
      <c r="S2464" s="126"/>
      <c r="T2464" s="127"/>
      <c r="U2464" s="127"/>
      <c r="V2464" s="128"/>
      <c r="W2464" s="72"/>
      <c r="X2464" s="95"/>
      <c r="AA2464" s="132" t="s">
        <v>6053</v>
      </c>
    </row>
    <row r="2465" spans="2:27" x14ac:dyDescent="0.2">
      <c r="B2465" s="119"/>
      <c r="C2465" s="97"/>
      <c r="D2465" s="97"/>
      <c r="E2465" s="119"/>
      <c r="F2465" s="119"/>
      <c r="G2465" s="97"/>
      <c r="H2465" s="119"/>
      <c r="J2465" s="121"/>
      <c r="K2465" s="122"/>
      <c r="L2465" s="122"/>
      <c r="M2465" s="93"/>
      <c r="N2465" s="123"/>
      <c r="O2465" s="119"/>
      <c r="P2465" s="124"/>
      <c r="Q2465" s="125"/>
      <c r="R2465" s="126"/>
      <c r="S2465" s="126"/>
      <c r="T2465" s="127"/>
      <c r="U2465" s="127"/>
      <c r="V2465" s="128"/>
      <c r="W2465" s="72"/>
      <c r="X2465" s="95"/>
      <c r="AA2465" s="132" t="s">
        <v>6053</v>
      </c>
    </row>
    <row r="2466" spans="2:27" x14ac:dyDescent="0.2">
      <c r="B2466" s="119"/>
      <c r="C2466" s="97"/>
      <c r="D2466" s="97"/>
      <c r="E2466" s="119"/>
      <c r="F2466" s="119"/>
      <c r="G2466" s="97"/>
      <c r="H2466" s="119"/>
      <c r="J2466" s="121"/>
      <c r="K2466" s="122"/>
      <c r="L2466" s="122"/>
      <c r="M2466" s="93"/>
      <c r="N2466" s="123"/>
      <c r="O2466" s="119"/>
      <c r="P2466" s="124"/>
      <c r="Q2466" s="125"/>
      <c r="R2466" s="126"/>
      <c r="S2466" s="126"/>
      <c r="T2466" s="127"/>
      <c r="U2466" s="127"/>
      <c r="V2466" s="128"/>
      <c r="W2466" s="72"/>
      <c r="X2466" s="95"/>
      <c r="AA2466" s="132" t="s">
        <v>6053</v>
      </c>
    </row>
    <row r="2467" spans="2:27" x14ac:dyDescent="0.2">
      <c r="B2467" s="119"/>
      <c r="C2467" s="97"/>
      <c r="D2467" s="97"/>
      <c r="E2467" s="119"/>
      <c r="F2467" s="119"/>
      <c r="G2467" s="97"/>
      <c r="H2467" s="119"/>
      <c r="J2467" s="121"/>
      <c r="K2467" s="122"/>
      <c r="L2467" s="122"/>
      <c r="M2467" s="93"/>
      <c r="N2467" s="123"/>
      <c r="O2467" s="119"/>
      <c r="P2467" s="124"/>
      <c r="Q2467" s="125"/>
      <c r="R2467" s="126"/>
      <c r="S2467" s="126"/>
      <c r="T2467" s="127"/>
      <c r="U2467" s="127"/>
      <c r="V2467" s="128"/>
      <c r="W2467" s="72"/>
      <c r="X2467" s="95"/>
      <c r="AA2467" s="132" t="s">
        <v>6053</v>
      </c>
    </row>
    <row r="2468" spans="2:27" x14ac:dyDescent="0.2">
      <c r="B2468" s="119"/>
      <c r="C2468" s="97"/>
      <c r="D2468" s="97"/>
      <c r="E2468" s="119"/>
      <c r="F2468" s="119"/>
      <c r="G2468" s="97"/>
      <c r="H2468" s="119"/>
      <c r="J2468" s="121"/>
      <c r="K2468" s="122"/>
      <c r="L2468" s="122"/>
      <c r="M2468" s="93"/>
      <c r="N2468" s="123"/>
      <c r="O2468" s="119"/>
      <c r="P2468" s="124"/>
      <c r="Q2468" s="125"/>
      <c r="R2468" s="126"/>
      <c r="S2468" s="126"/>
      <c r="T2468" s="127"/>
      <c r="U2468" s="127"/>
      <c r="V2468" s="128"/>
      <c r="W2468" s="72"/>
      <c r="X2468" s="95"/>
      <c r="AA2468" s="132" t="s">
        <v>6053</v>
      </c>
    </row>
    <row r="2469" spans="2:27" x14ac:dyDescent="0.2">
      <c r="B2469" s="119"/>
      <c r="C2469" s="97"/>
      <c r="D2469" s="97"/>
      <c r="E2469" s="119"/>
      <c r="F2469" s="119"/>
      <c r="G2469" s="97"/>
      <c r="H2469" s="119"/>
      <c r="J2469" s="121"/>
      <c r="K2469" s="122"/>
      <c r="L2469" s="122"/>
      <c r="M2469" s="93"/>
      <c r="N2469" s="123"/>
      <c r="O2469" s="119"/>
      <c r="P2469" s="124"/>
      <c r="Q2469" s="125"/>
      <c r="R2469" s="126"/>
      <c r="S2469" s="126"/>
      <c r="T2469" s="127"/>
      <c r="U2469" s="127"/>
      <c r="V2469" s="128"/>
      <c r="W2469" s="72"/>
      <c r="X2469" s="95"/>
      <c r="AA2469" s="132" t="s">
        <v>6053</v>
      </c>
    </row>
    <row r="2470" spans="2:27" x14ac:dyDescent="0.2">
      <c r="B2470" s="119"/>
      <c r="C2470" s="97"/>
      <c r="D2470" s="97"/>
      <c r="E2470" s="119"/>
      <c r="F2470" s="119"/>
      <c r="G2470" s="97"/>
      <c r="H2470" s="119"/>
      <c r="J2470" s="121"/>
      <c r="K2470" s="122"/>
      <c r="L2470" s="122"/>
      <c r="M2470" s="93"/>
      <c r="N2470" s="123"/>
      <c r="O2470" s="119"/>
      <c r="P2470" s="124"/>
      <c r="Q2470" s="125"/>
      <c r="R2470" s="126"/>
      <c r="S2470" s="126"/>
      <c r="T2470" s="127"/>
      <c r="U2470" s="127"/>
      <c r="V2470" s="128"/>
      <c r="W2470" s="72"/>
      <c r="X2470" s="95"/>
      <c r="AA2470" s="132" t="s">
        <v>6053</v>
      </c>
    </row>
    <row r="2471" spans="2:27" x14ac:dyDescent="0.2">
      <c r="B2471" s="119"/>
      <c r="C2471" s="97"/>
      <c r="D2471" s="97"/>
      <c r="E2471" s="119"/>
      <c r="F2471" s="119"/>
      <c r="G2471" s="97"/>
      <c r="H2471" s="119"/>
      <c r="J2471" s="121"/>
      <c r="K2471" s="122"/>
      <c r="L2471" s="122"/>
      <c r="M2471" s="93"/>
      <c r="N2471" s="123"/>
      <c r="O2471" s="119"/>
      <c r="P2471" s="124"/>
      <c r="Q2471" s="125"/>
      <c r="R2471" s="126"/>
      <c r="S2471" s="126"/>
      <c r="T2471" s="127"/>
      <c r="U2471" s="127"/>
      <c r="V2471" s="128"/>
      <c r="W2471" s="72"/>
      <c r="X2471" s="95"/>
      <c r="AA2471" s="132" t="s">
        <v>6053</v>
      </c>
    </row>
    <row r="2472" spans="2:27" x14ac:dyDescent="0.2">
      <c r="B2472" s="119"/>
      <c r="C2472" s="97"/>
      <c r="D2472" s="97"/>
      <c r="E2472" s="119"/>
      <c r="F2472" s="119"/>
      <c r="G2472" s="97"/>
      <c r="H2472" s="119"/>
      <c r="J2472" s="121"/>
      <c r="K2472" s="122"/>
      <c r="L2472" s="122"/>
      <c r="M2472" s="93"/>
      <c r="N2472" s="123"/>
      <c r="O2472" s="119"/>
      <c r="P2472" s="124"/>
      <c r="Q2472" s="125"/>
      <c r="R2472" s="126"/>
      <c r="S2472" s="126"/>
      <c r="T2472" s="127"/>
      <c r="U2472" s="127"/>
      <c r="V2472" s="128"/>
      <c r="W2472" s="72"/>
      <c r="X2472" s="95"/>
      <c r="AA2472" s="132" t="s">
        <v>6053</v>
      </c>
    </row>
    <row r="2473" spans="2:27" x14ac:dyDescent="0.2">
      <c r="B2473" s="119"/>
      <c r="C2473" s="97"/>
      <c r="D2473" s="97"/>
      <c r="E2473" s="119"/>
      <c r="F2473" s="119"/>
      <c r="G2473" s="97"/>
      <c r="H2473" s="119"/>
      <c r="J2473" s="121"/>
      <c r="K2473" s="122"/>
      <c r="L2473" s="122"/>
      <c r="M2473" s="93"/>
      <c r="N2473" s="123"/>
      <c r="O2473" s="119"/>
      <c r="P2473" s="124"/>
      <c r="Q2473" s="125"/>
      <c r="R2473" s="126"/>
      <c r="S2473" s="126"/>
      <c r="T2473" s="127"/>
      <c r="U2473" s="127"/>
      <c r="V2473" s="128"/>
      <c r="W2473" s="72"/>
      <c r="X2473" s="95"/>
      <c r="AA2473" s="132" t="s">
        <v>6053</v>
      </c>
    </row>
    <row r="2474" spans="2:27" x14ac:dyDescent="0.2">
      <c r="B2474" s="119"/>
      <c r="C2474" s="97"/>
      <c r="D2474" s="97"/>
      <c r="E2474" s="119"/>
      <c r="F2474" s="119"/>
      <c r="G2474" s="97"/>
      <c r="H2474" s="119"/>
      <c r="J2474" s="121"/>
      <c r="K2474" s="122"/>
      <c r="L2474" s="122"/>
      <c r="M2474" s="93"/>
      <c r="N2474" s="123"/>
      <c r="O2474" s="119"/>
      <c r="P2474" s="124"/>
      <c r="Q2474" s="125"/>
      <c r="R2474" s="126"/>
      <c r="S2474" s="126"/>
      <c r="T2474" s="127"/>
      <c r="U2474" s="127"/>
      <c r="V2474" s="128"/>
      <c r="W2474" s="72"/>
      <c r="X2474" s="95"/>
      <c r="AA2474" s="132" t="s">
        <v>6053</v>
      </c>
    </row>
    <row r="2475" spans="2:27" x14ac:dyDescent="0.2">
      <c r="B2475" s="119"/>
      <c r="C2475" s="97"/>
      <c r="D2475" s="97"/>
      <c r="E2475" s="119"/>
      <c r="F2475" s="119"/>
      <c r="G2475" s="97"/>
      <c r="H2475" s="119"/>
      <c r="J2475" s="121"/>
      <c r="K2475" s="122"/>
      <c r="L2475" s="122"/>
      <c r="M2475" s="93"/>
      <c r="N2475" s="123"/>
      <c r="O2475" s="119"/>
      <c r="P2475" s="124"/>
      <c r="Q2475" s="125"/>
      <c r="R2475" s="126"/>
      <c r="S2475" s="126"/>
      <c r="T2475" s="127"/>
      <c r="U2475" s="127"/>
      <c r="V2475" s="128"/>
      <c r="W2475" s="72"/>
      <c r="X2475" s="95"/>
      <c r="AA2475" s="132" t="s">
        <v>6053</v>
      </c>
    </row>
    <row r="2476" spans="2:27" x14ac:dyDescent="0.2">
      <c r="B2476" s="119"/>
      <c r="C2476" s="97"/>
      <c r="D2476" s="97"/>
      <c r="E2476" s="119"/>
      <c r="F2476" s="119"/>
      <c r="G2476" s="97"/>
      <c r="H2476" s="119"/>
      <c r="J2476" s="121"/>
      <c r="K2476" s="122"/>
      <c r="L2476" s="122"/>
      <c r="M2476" s="93"/>
      <c r="N2476" s="123"/>
      <c r="O2476" s="119"/>
      <c r="P2476" s="124"/>
      <c r="Q2476" s="125"/>
      <c r="R2476" s="126"/>
      <c r="S2476" s="126"/>
      <c r="T2476" s="127"/>
      <c r="U2476" s="127"/>
      <c r="V2476" s="128"/>
      <c r="W2476" s="72"/>
      <c r="X2476" s="95"/>
      <c r="AA2476" s="132" t="s">
        <v>6053</v>
      </c>
    </row>
    <row r="2477" spans="2:27" x14ac:dyDescent="0.2">
      <c r="B2477" s="119"/>
      <c r="C2477" s="97"/>
      <c r="D2477" s="97"/>
      <c r="E2477" s="119"/>
      <c r="F2477" s="119"/>
      <c r="G2477" s="97"/>
      <c r="H2477" s="119"/>
      <c r="J2477" s="121"/>
      <c r="K2477" s="122"/>
      <c r="L2477" s="122"/>
      <c r="M2477" s="93"/>
      <c r="N2477" s="123"/>
      <c r="O2477" s="119"/>
      <c r="P2477" s="124"/>
      <c r="Q2477" s="125"/>
      <c r="R2477" s="126"/>
      <c r="S2477" s="126"/>
      <c r="T2477" s="127"/>
      <c r="U2477" s="127"/>
      <c r="V2477" s="128"/>
      <c r="W2477" s="72"/>
      <c r="X2477" s="95"/>
      <c r="AA2477" s="132" t="s">
        <v>6053</v>
      </c>
    </row>
    <row r="2478" spans="2:27" x14ac:dyDescent="0.2">
      <c r="B2478" s="119"/>
      <c r="C2478" s="97"/>
      <c r="D2478" s="97"/>
      <c r="E2478" s="119"/>
      <c r="F2478" s="119"/>
      <c r="G2478" s="97"/>
      <c r="H2478" s="119"/>
      <c r="J2478" s="121"/>
      <c r="K2478" s="122"/>
      <c r="L2478" s="122"/>
      <c r="M2478" s="93"/>
      <c r="N2478" s="123"/>
      <c r="O2478" s="119"/>
      <c r="P2478" s="124"/>
      <c r="Q2478" s="125"/>
      <c r="R2478" s="126"/>
      <c r="S2478" s="126"/>
      <c r="T2478" s="127"/>
      <c r="U2478" s="127"/>
      <c r="V2478" s="128"/>
      <c r="W2478" s="72"/>
      <c r="X2478" s="95"/>
      <c r="AA2478" s="132" t="s">
        <v>6053</v>
      </c>
    </row>
    <row r="2479" spans="2:27" x14ac:dyDescent="0.2">
      <c r="B2479" s="119"/>
      <c r="C2479" s="97"/>
      <c r="D2479" s="97"/>
      <c r="E2479" s="119"/>
      <c r="F2479" s="119"/>
      <c r="G2479" s="97"/>
      <c r="H2479" s="119"/>
      <c r="J2479" s="121"/>
      <c r="K2479" s="122"/>
      <c r="L2479" s="122"/>
      <c r="M2479" s="93"/>
      <c r="N2479" s="123"/>
      <c r="O2479" s="119"/>
      <c r="P2479" s="124"/>
      <c r="Q2479" s="125"/>
      <c r="R2479" s="126"/>
      <c r="S2479" s="126"/>
      <c r="T2479" s="127"/>
      <c r="U2479" s="127"/>
      <c r="V2479" s="128"/>
      <c r="W2479" s="72"/>
      <c r="X2479" s="95"/>
      <c r="AA2479" s="132" t="s">
        <v>6053</v>
      </c>
    </row>
    <row r="2480" spans="2:27" x14ac:dyDescent="0.2">
      <c r="B2480" s="119"/>
      <c r="C2480" s="97"/>
      <c r="D2480" s="97"/>
      <c r="E2480" s="119"/>
      <c r="F2480" s="119"/>
      <c r="G2480" s="97"/>
      <c r="H2480" s="119"/>
      <c r="J2480" s="121"/>
      <c r="K2480" s="122"/>
      <c r="L2480" s="122"/>
      <c r="M2480" s="93"/>
      <c r="N2480" s="123"/>
      <c r="O2480" s="119"/>
      <c r="P2480" s="124"/>
      <c r="Q2480" s="125"/>
      <c r="R2480" s="126"/>
      <c r="S2480" s="126"/>
      <c r="T2480" s="127"/>
      <c r="U2480" s="127"/>
      <c r="V2480" s="128"/>
      <c r="W2480" s="72"/>
      <c r="X2480" s="95"/>
      <c r="AA2480" s="132" t="s">
        <v>6053</v>
      </c>
    </row>
    <row r="2481" spans="2:27" x14ac:dyDescent="0.2">
      <c r="B2481" s="119"/>
      <c r="C2481" s="97"/>
      <c r="D2481" s="97"/>
      <c r="E2481" s="119"/>
      <c r="F2481" s="119"/>
      <c r="G2481" s="97"/>
      <c r="H2481" s="119"/>
      <c r="J2481" s="121"/>
      <c r="K2481" s="122"/>
      <c r="L2481" s="122"/>
      <c r="M2481" s="93"/>
      <c r="N2481" s="123"/>
      <c r="O2481" s="119"/>
      <c r="P2481" s="124"/>
      <c r="Q2481" s="125"/>
      <c r="R2481" s="126"/>
      <c r="S2481" s="126"/>
      <c r="T2481" s="127"/>
      <c r="U2481" s="127"/>
      <c r="V2481" s="128"/>
      <c r="W2481" s="72"/>
      <c r="X2481" s="95"/>
      <c r="AA2481" s="132" t="s">
        <v>6053</v>
      </c>
    </row>
    <row r="2482" spans="2:27" x14ac:dyDescent="0.2">
      <c r="B2482" s="119"/>
      <c r="C2482" s="97"/>
      <c r="D2482" s="97"/>
      <c r="E2482" s="119"/>
      <c r="F2482" s="119"/>
      <c r="G2482" s="97"/>
      <c r="H2482" s="119"/>
      <c r="J2482" s="121"/>
      <c r="K2482" s="122"/>
      <c r="L2482" s="122"/>
      <c r="M2482" s="93"/>
      <c r="N2482" s="123"/>
      <c r="O2482" s="119"/>
      <c r="P2482" s="124"/>
      <c r="Q2482" s="125"/>
      <c r="R2482" s="126"/>
      <c r="S2482" s="126"/>
      <c r="T2482" s="127"/>
      <c r="U2482" s="127"/>
      <c r="V2482" s="128"/>
      <c r="W2482" s="72"/>
      <c r="X2482" s="95"/>
      <c r="AA2482" s="132" t="s">
        <v>6053</v>
      </c>
    </row>
    <row r="2483" spans="2:27" x14ac:dyDescent="0.2">
      <c r="B2483" s="119"/>
      <c r="C2483" s="97"/>
      <c r="D2483" s="97"/>
      <c r="E2483" s="119"/>
      <c r="F2483" s="119"/>
      <c r="G2483" s="97"/>
      <c r="H2483" s="119"/>
      <c r="J2483" s="121"/>
      <c r="K2483" s="122"/>
      <c r="L2483" s="122"/>
      <c r="M2483" s="93"/>
      <c r="N2483" s="123"/>
      <c r="O2483" s="119"/>
      <c r="P2483" s="124"/>
      <c r="Q2483" s="125"/>
      <c r="R2483" s="126"/>
      <c r="S2483" s="126"/>
      <c r="T2483" s="127"/>
      <c r="U2483" s="127"/>
      <c r="V2483" s="128"/>
      <c r="W2483" s="72"/>
      <c r="X2483" s="95"/>
      <c r="AA2483" s="132" t="s">
        <v>6053</v>
      </c>
    </row>
    <row r="2484" spans="2:27" x14ac:dyDescent="0.2">
      <c r="B2484" s="119"/>
      <c r="C2484" s="97"/>
      <c r="D2484" s="97"/>
      <c r="E2484" s="119"/>
      <c r="F2484" s="119"/>
      <c r="G2484" s="97"/>
      <c r="H2484" s="119"/>
      <c r="J2484" s="121"/>
      <c r="K2484" s="122"/>
      <c r="L2484" s="122"/>
      <c r="M2484" s="93"/>
      <c r="N2484" s="123"/>
      <c r="O2484" s="119"/>
      <c r="P2484" s="124"/>
      <c r="Q2484" s="125"/>
      <c r="R2484" s="126"/>
      <c r="S2484" s="126"/>
      <c r="T2484" s="127"/>
      <c r="U2484" s="127"/>
      <c r="V2484" s="128"/>
      <c r="W2484" s="72"/>
      <c r="X2484" s="95"/>
      <c r="AA2484" s="132" t="s">
        <v>6053</v>
      </c>
    </row>
    <row r="2485" spans="2:27" x14ac:dyDescent="0.2">
      <c r="B2485" s="119"/>
      <c r="C2485" s="97"/>
      <c r="D2485" s="97"/>
      <c r="E2485" s="119"/>
      <c r="F2485" s="119"/>
      <c r="G2485" s="97"/>
      <c r="H2485" s="119"/>
      <c r="J2485" s="121"/>
      <c r="K2485" s="122"/>
      <c r="L2485" s="122"/>
      <c r="M2485" s="93"/>
      <c r="N2485" s="123"/>
      <c r="O2485" s="119"/>
      <c r="P2485" s="124"/>
      <c r="Q2485" s="125"/>
      <c r="R2485" s="126"/>
      <c r="S2485" s="126"/>
      <c r="T2485" s="127"/>
      <c r="U2485" s="127"/>
      <c r="V2485" s="128"/>
      <c r="W2485" s="72"/>
      <c r="X2485" s="95"/>
      <c r="AA2485" s="132" t="s">
        <v>6053</v>
      </c>
    </row>
    <row r="2486" spans="2:27" x14ac:dyDescent="0.2">
      <c r="B2486" s="119"/>
      <c r="C2486" s="97"/>
      <c r="D2486" s="97"/>
      <c r="E2486" s="119"/>
      <c r="F2486" s="119"/>
      <c r="G2486" s="97"/>
      <c r="H2486" s="119"/>
      <c r="J2486" s="121"/>
      <c r="K2486" s="122"/>
      <c r="L2486" s="122"/>
      <c r="M2486" s="93"/>
      <c r="N2486" s="123"/>
      <c r="O2486" s="119"/>
      <c r="P2486" s="124"/>
      <c r="Q2486" s="125"/>
      <c r="R2486" s="126"/>
      <c r="S2486" s="126"/>
      <c r="T2486" s="127"/>
      <c r="U2486" s="127"/>
      <c r="V2486" s="128"/>
      <c r="W2486" s="72"/>
      <c r="X2486" s="95"/>
      <c r="AA2486" s="132" t="s">
        <v>6053</v>
      </c>
    </row>
    <row r="2487" spans="2:27" x14ac:dyDescent="0.2">
      <c r="B2487" s="119"/>
      <c r="C2487" s="97"/>
      <c r="D2487" s="97"/>
      <c r="E2487" s="119"/>
      <c r="F2487" s="119"/>
      <c r="G2487" s="97"/>
      <c r="H2487" s="119"/>
      <c r="J2487" s="121"/>
      <c r="K2487" s="122"/>
      <c r="L2487" s="122"/>
      <c r="M2487" s="93"/>
      <c r="N2487" s="123"/>
      <c r="O2487" s="119"/>
      <c r="P2487" s="124"/>
      <c r="Q2487" s="125"/>
      <c r="R2487" s="126"/>
      <c r="S2487" s="126"/>
      <c r="T2487" s="127"/>
      <c r="U2487" s="127"/>
      <c r="V2487" s="128"/>
      <c r="W2487" s="72"/>
      <c r="X2487" s="95"/>
      <c r="AA2487" s="132" t="s">
        <v>6053</v>
      </c>
    </row>
    <row r="2488" spans="2:27" x14ac:dyDescent="0.2">
      <c r="B2488" s="119"/>
      <c r="C2488" s="97"/>
      <c r="D2488" s="97"/>
      <c r="E2488" s="119"/>
      <c r="F2488" s="119"/>
      <c r="G2488" s="97"/>
      <c r="H2488" s="119"/>
      <c r="J2488" s="121"/>
      <c r="K2488" s="122"/>
      <c r="L2488" s="122"/>
      <c r="M2488" s="93"/>
      <c r="N2488" s="123"/>
      <c r="O2488" s="119"/>
      <c r="P2488" s="124"/>
      <c r="Q2488" s="125"/>
      <c r="R2488" s="126"/>
      <c r="S2488" s="126"/>
      <c r="T2488" s="127"/>
      <c r="U2488" s="127"/>
      <c r="V2488" s="128"/>
      <c r="W2488" s="72"/>
      <c r="X2488" s="95"/>
      <c r="AA2488" s="132" t="s">
        <v>6053</v>
      </c>
    </row>
    <row r="2489" spans="2:27" x14ac:dyDescent="0.2">
      <c r="B2489" s="119"/>
      <c r="C2489" s="97"/>
      <c r="D2489" s="97"/>
      <c r="E2489" s="119"/>
      <c r="F2489" s="119"/>
      <c r="G2489" s="97"/>
      <c r="H2489" s="119"/>
      <c r="J2489" s="121"/>
      <c r="K2489" s="122"/>
      <c r="L2489" s="122"/>
      <c r="M2489" s="93"/>
      <c r="N2489" s="123"/>
      <c r="O2489" s="119"/>
      <c r="P2489" s="124"/>
      <c r="Q2489" s="125"/>
      <c r="R2489" s="126"/>
      <c r="S2489" s="126"/>
      <c r="T2489" s="127"/>
      <c r="U2489" s="127"/>
      <c r="V2489" s="128"/>
      <c r="W2489" s="72"/>
      <c r="X2489" s="95"/>
      <c r="AA2489" s="132" t="s">
        <v>6053</v>
      </c>
    </row>
    <row r="2490" spans="2:27" x14ac:dyDescent="0.2">
      <c r="B2490" s="119"/>
      <c r="C2490" s="97"/>
      <c r="D2490" s="97"/>
      <c r="E2490" s="119"/>
      <c r="F2490" s="119"/>
      <c r="G2490" s="97"/>
      <c r="H2490" s="119"/>
      <c r="J2490" s="121"/>
      <c r="K2490" s="122"/>
      <c r="L2490" s="122"/>
      <c r="M2490" s="93"/>
      <c r="N2490" s="123"/>
      <c r="O2490" s="119"/>
      <c r="P2490" s="124"/>
      <c r="Q2490" s="125"/>
      <c r="R2490" s="126"/>
      <c r="S2490" s="126"/>
      <c r="T2490" s="127"/>
      <c r="U2490" s="127"/>
      <c r="V2490" s="128"/>
      <c r="W2490" s="72"/>
      <c r="X2490" s="95"/>
      <c r="AA2490" s="132" t="s">
        <v>6053</v>
      </c>
    </row>
    <row r="2491" spans="2:27" x14ac:dyDescent="0.2">
      <c r="B2491" s="119"/>
      <c r="C2491" s="97"/>
      <c r="D2491" s="97"/>
      <c r="E2491" s="119"/>
      <c r="F2491" s="119"/>
      <c r="G2491" s="97"/>
      <c r="H2491" s="119"/>
      <c r="J2491" s="121"/>
      <c r="K2491" s="122"/>
      <c r="L2491" s="122"/>
      <c r="M2491" s="93"/>
      <c r="N2491" s="123"/>
      <c r="O2491" s="119"/>
      <c r="P2491" s="124"/>
      <c r="Q2491" s="125"/>
      <c r="R2491" s="126"/>
      <c r="S2491" s="126"/>
      <c r="T2491" s="127"/>
      <c r="U2491" s="127"/>
      <c r="V2491" s="128"/>
      <c r="W2491" s="72"/>
      <c r="X2491" s="95"/>
      <c r="AA2491" s="132" t="s">
        <v>6053</v>
      </c>
    </row>
    <row r="2492" spans="2:27" x14ac:dyDescent="0.2">
      <c r="B2492" s="119"/>
      <c r="C2492" s="97"/>
      <c r="D2492" s="97"/>
      <c r="E2492" s="119"/>
      <c r="F2492" s="119"/>
      <c r="G2492" s="97"/>
      <c r="H2492" s="119"/>
      <c r="J2492" s="121"/>
      <c r="K2492" s="122"/>
      <c r="L2492" s="122"/>
      <c r="M2492" s="93"/>
      <c r="N2492" s="123"/>
      <c r="O2492" s="119"/>
      <c r="P2492" s="124"/>
      <c r="Q2492" s="125"/>
      <c r="R2492" s="126"/>
      <c r="S2492" s="126"/>
      <c r="T2492" s="127"/>
      <c r="U2492" s="127"/>
      <c r="V2492" s="128"/>
      <c r="W2492" s="72"/>
      <c r="X2492" s="95"/>
      <c r="AA2492" s="132" t="s">
        <v>6053</v>
      </c>
    </row>
    <row r="2493" spans="2:27" x14ac:dyDescent="0.2">
      <c r="B2493" s="119"/>
      <c r="C2493" s="97"/>
      <c r="D2493" s="97"/>
      <c r="E2493" s="119"/>
      <c r="F2493" s="119"/>
      <c r="G2493" s="97"/>
      <c r="H2493" s="119"/>
      <c r="J2493" s="121"/>
      <c r="K2493" s="122"/>
      <c r="L2493" s="122"/>
      <c r="M2493" s="93"/>
      <c r="N2493" s="123"/>
      <c r="O2493" s="119"/>
      <c r="P2493" s="124"/>
      <c r="Q2493" s="125"/>
      <c r="R2493" s="126"/>
      <c r="S2493" s="126"/>
      <c r="T2493" s="127"/>
      <c r="U2493" s="127"/>
      <c r="V2493" s="128"/>
      <c r="W2493" s="72"/>
      <c r="X2493" s="95"/>
      <c r="AA2493" s="132" t="s">
        <v>6053</v>
      </c>
    </row>
    <row r="2494" spans="2:27" x14ac:dyDescent="0.2">
      <c r="B2494" s="119"/>
      <c r="C2494" s="97"/>
      <c r="D2494" s="97"/>
      <c r="E2494" s="119"/>
      <c r="F2494" s="119"/>
      <c r="G2494" s="97"/>
      <c r="H2494" s="119"/>
      <c r="J2494" s="121"/>
      <c r="K2494" s="122"/>
      <c r="L2494" s="122"/>
      <c r="M2494" s="93"/>
      <c r="N2494" s="123"/>
      <c r="O2494" s="119"/>
      <c r="P2494" s="124"/>
      <c r="Q2494" s="125"/>
      <c r="R2494" s="126"/>
      <c r="S2494" s="126"/>
      <c r="T2494" s="127"/>
      <c r="U2494" s="127"/>
      <c r="V2494" s="128"/>
      <c r="W2494" s="72"/>
      <c r="X2494" s="95"/>
      <c r="AA2494" s="132" t="s">
        <v>6053</v>
      </c>
    </row>
    <row r="2495" spans="2:27" x14ac:dyDescent="0.2">
      <c r="B2495" s="119"/>
      <c r="C2495" s="97"/>
      <c r="D2495" s="97"/>
      <c r="E2495" s="119"/>
      <c r="F2495" s="119"/>
      <c r="G2495" s="97"/>
      <c r="H2495" s="119"/>
      <c r="J2495" s="121"/>
      <c r="K2495" s="122"/>
      <c r="L2495" s="122"/>
      <c r="M2495" s="93"/>
      <c r="N2495" s="123"/>
      <c r="O2495" s="119"/>
      <c r="P2495" s="124"/>
      <c r="Q2495" s="125"/>
      <c r="R2495" s="126"/>
      <c r="S2495" s="126"/>
      <c r="T2495" s="127"/>
      <c r="U2495" s="127"/>
      <c r="V2495" s="128"/>
      <c r="W2495" s="72"/>
      <c r="X2495" s="95"/>
      <c r="AA2495" s="132" t="s">
        <v>6053</v>
      </c>
    </row>
    <row r="2496" spans="2:27" x14ac:dyDescent="0.2">
      <c r="B2496" s="119"/>
      <c r="C2496" s="97"/>
      <c r="D2496" s="97"/>
      <c r="E2496" s="119"/>
      <c r="F2496" s="119"/>
      <c r="G2496" s="97"/>
      <c r="H2496" s="119"/>
      <c r="J2496" s="121"/>
      <c r="K2496" s="122"/>
      <c r="L2496" s="122"/>
      <c r="M2496" s="93"/>
      <c r="N2496" s="123"/>
      <c r="O2496" s="119"/>
      <c r="P2496" s="124"/>
      <c r="Q2496" s="125"/>
      <c r="R2496" s="126"/>
      <c r="S2496" s="126"/>
      <c r="T2496" s="127"/>
      <c r="U2496" s="127"/>
      <c r="V2496" s="128"/>
      <c r="W2496" s="72"/>
      <c r="X2496" s="95"/>
      <c r="AA2496" s="132" t="s">
        <v>6053</v>
      </c>
    </row>
    <row r="2497" spans="2:27" x14ac:dyDescent="0.2">
      <c r="B2497" s="119"/>
      <c r="C2497" s="97"/>
      <c r="D2497" s="97"/>
      <c r="E2497" s="119"/>
      <c r="F2497" s="119"/>
      <c r="G2497" s="97"/>
      <c r="H2497" s="119"/>
      <c r="J2497" s="121"/>
      <c r="K2497" s="122"/>
      <c r="L2497" s="122"/>
      <c r="M2497" s="93"/>
      <c r="N2497" s="123"/>
      <c r="O2497" s="119"/>
      <c r="P2497" s="124"/>
      <c r="Q2497" s="125"/>
      <c r="R2497" s="126"/>
      <c r="S2497" s="126"/>
      <c r="T2497" s="127"/>
      <c r="U2497" s="127"/>
      <c r="V2497" s="128"/>
      <c r="W2497" s="72"/>
      <c r="X2497" s="95"/>
      <c r="AA2497" s="132" t="s">
        <v>6053</v>
      </c>
    </row>
    <row r="2498" spans="2:27" x14ac:dyDescent="0.2">
      <c r="B2498" s="119"/>
      <c r="C2498" s="97"/>
      <c r="D2498" s="97"/>
      <c r="E2498" s="119"/>
      <c r="F2498" s="119"/>
      <c r="G2498" s="97"/>
      <c r="H2498" s="119"/>
      <c r="J2498" s="121"/>
      <c r="K2498" s="122"/>
      <c r="L2498" s="122"/>
      <c r="M2498" s="93"/>
      <c r="N2498" s="123"/>
      <c r="O2498" s="119"/>
      <c r="P2498" s="124"/>
      <c r="Q2498" s="125"/>
      <c r="R2498" s="126"/>
      <c r="S2498" s="126"/>
      <c r="T2498" s="127"/>
      <c r="U2498" s="127"/>
      <c r="V2498" s="128"/>
      <c r="W2498" s="72"/>
      <c r="X2498" s="95"/>
      <c r="AA2498" s="132" t="s">
        <v>6053</v>
      </c>
    </row>
    <row r="2499" spans="2:27" x14ac:dyDescent="0.2">
      <c r="B2499" s="119"/>
      <c r="C2499" s="97"/>
      <c r="D2499" s="97"/>
      <c r="E2499" s="119"/>
      <c r="F2499" s="119"/>
      <c r="G2499" s="97"/>
      <c r="H2499" s="119"/>
      <c r="J2499" s="121"/>
      <c r="K2499" s="122"/>
      <c r="L2499" s="122"/>
      <c r="M2499" s="93"/>
      <c r="N2499" s="123"/>
      <c r="O2499" s="119"/>
      <c r="P2499" s="124"/>
      <c r="Q2499" s="125"/>
      <c r="R2499" s="126"/>
      <c r="S2499" s="126"/>
      <c r="T2499" s="127"/>
      <c r="U2499" s="127"/>
      <c r="V2499" s="128"/>
      <c r="W2499" s="72"/>
      <c r="X2499" s="95"/>
      <c r="AA2499" s="132" t="s">
        <v>6053</v>
      </c>
    </row>
    <row r="2500" spans="2:27" x14ac:dyDescent="0.2">
      <c r="B2500" s="119"/>
      <c r="C2500" s="97"/>
      <c r="D2500" s="97"/>
      <c r="E2500" s="119"/>
      <c r="F2500" s="119"/>
      <c r="G2500" s="97"/>
      <c r="H2500" s="119"/>
      <c r="J2500" s="121"/>
      <c r="K2500" s="122"/>
      <c r="L2500" s="122"/>
      <c r="M2500" s="93"/>
      <c r="N2500" s="123"/>
      <c r="O2500" s="119"/>
      <c r="P2500" s="124"/>
      <c r="Q2500" s="125"/>
      <c r="R2500" s="126"/>
      <c r="S2500" s="126"/>
      <c r="T2500" s="127"/>
      <c r="U2500" s="127"/>
      <c r="V2500" s="128"/>
      <c r="W2500" s="72"/>
      <c r="X2500" s="95"/>
      <c r="AA2500" s="132" t="s">
        <v>6053</v>
      </c>
    </row>
    <row r="2501" spans="2:27" x14ac:dyDescent="0.2">
      <c r="B2501" s="119"/>
      <c r="C2501" s="97"/>
      <c r="D2501" s="97"/>
      <c r="E2501" s="119"/>
      <c r="F2501" s="119"/>
      <c r="G2501" s="97"/>
      <c r="H2501" s="119"/>
      <c r="J2501" s="121"/>
      <c r="K2501" s="122"/>
      <c r="L2501" s="122"/>
      <c r="M2501" s="93"/>
      <c r="N2501" s="123"/>
      <c r="O2501" s="119"/>
      <c r="P2501" s="124"/>
      <c r="Q2501" s="125"/>
      <c r="R2501" s="126"/>
      <c r="S2501" s="126"/>
      <c r="T2501" s="127"/>
      <c r="U2501" s="127"/>
      <c r="V2501" s="128"/>
      <c r="W2501" s="72"/>
      <c r="X2501" s="95"/>
      <c r="AA2501" s="132" t="s">
        <v>6053</v>
      </c>
    </row>
    <row r="2502" spans="2:27" x14ac:dyDescent="0.2">
      <c r="B2502" s="119"/>
      <c r="C2502" s="97"/>
      <c r="D2502" s="97"/>
      <c r="E2502" s="119"/>
      <c r="F2502" s="119"/>
      <c r="G2502" s="97"/>
      <c r="H2502" s="119"/>
      <c r="J2502" s="121"/>
      <c r="K2502" s="122"/>
      <c r="L2502" s="122"/>
      <c r="M2502" s="93"/>
      <c r="N2502" s="123"/>
      <c r="O2502" s="119"/>
      <c r="P2502" s="124"/>
      <c r="Q2502" s="125"/>
      <c r="R2502" s="126"/>
      <c r="S2502" s="126"/>
      <c r="T2502" s="127"/>
      <c r="U2502" s="127"/>
      <c r="V2502" s="128"/>
      <c r="W2502" s="72"/>
      <c r="X2502" s="95"/>
      <c r="AA2502" s="132" t="s">
        <v>6053</v>
      </c>
    </row>
    <row r="2503" spans="2:27" x14ac:dyDescent="0.2">
      <c r="B2503" s="119"/>
      <c r="C2503" s="97"/>
      <c r="D2503" s="97"/>
      <c r="E2503" s="119"/>
      <c r="F2503" s="119"/>
      <c r="G2503" s="97"/>
      <c r="H2503" s="119"/>
      <c r="J2503" s="121"/>
      <c r="K2503" s="122"/>
      <c r="L2503" s="122"/>
      <c r="M2503" s="93"/>
      <c r="N2503" s="123"/>
      <c r="O2503" s="119"/>
      <c r="P2503" s="124"/>
      <c r="Q2503" s="125"/>
      <c r="R2503" s="126"/>
      <c r="S2503" s="126"/>
      <c r="T2503" s="127"/>
      <c r="U2503" s="127"/>
      <c r="V2503" s="128"/>
      <c r="W2503" s="72"/>
      <c r="X2503" s="95"/>
      <c r="AA2503" s="132" t="s">
        <v>6053</v>
      </c>
    </row>
    <row r="2504" spans="2:27" x14ac:dyDescent="0.2">
      <c r="B2504" s="119"/>
      <c r="C2504" s="97"/>
      <c r="D2504" s="97"/>
      <c r="E2504" s="119"/>
      <c r="F2504" s="119"/>
      <c r="G2504" s="97"/>
      <c r="H2504" s="119"/>
      <c r="J2504" s="121"/>
      <c r="K2504" s="122"/>
      <c r="L2504" s="122"/>
      <c r="M2504" s="93"/>
      <c r="N2504" s="123"/>
      <c r="O2504" s="119"/>
      <c r="P2504" s="124"/>
      <c r="Q2504" s="125"/>
      <c r="R2504" s="126"/>
      <c r="S2504" s="126"/>
      <c r="T2504" s="127"/>
      <c r="U2504" s="127"/>
      <c r="V2504" s="128"/>
      <c r="W2504" s="72"/>
      <c r="X2504" s="95"/>
      <c r="AA2504" s="132" t="s">
        <v>6053</v>
      </c>
    </row>
    <row r="2505" spans="2:27" x14ac:dyDescent="0.2">
      <c r="B2505" s="119"/>
      <c r="C2505" s="97"/>
      <c r="D2505" s="97"/>
      <c r="E2505" s="119"/>
      <c r="F2505" s="119"/>
      <c r="G2505" s="97"/>
      <c r="H2505" s="119"/>
      <c r="J2505" s="121"/>
      <c r="K2505" s="122"/>
      <c r="L2505" s="122"/>
      <c r="M2505" s="93"/>
      <c r="N2505" s="123"/>
      <c r="O2505" s="119"/>
      <c r="P2505" s="124"/>
      <c r="Q2505" s="125"/>
      <c r="R2505" s="126"/>
      <c r="S2505" s="126"/>
      <c r="T2505" s="127"/>
      <c r="U2505" s="127"/>
      <c r="V2505" s="128"/>
      <c r="W2505" s="72"/>
      <c r="X2505" s="95"/>
      <c r="AA2505" s="132" t="s">
        <v>6053</v>
      </c>
    </row>
    <row r="2506" spans="2:27" x14ac:dyDescent="0.2">
      <c r="B2506" s="119"/>
      <c r="C2506" s="97"/>
      <c r="D2506" s="97"/>
      <c r="E2506" s="119"/>
      <c r="F2506" s="119"/>
      <c r="G2506" s="97"/>
      <c r="H2506" s="119"/>
      <c r="J2506" s="121"/>
      <c r="K2506" s="122"/>
      <c r="L2506" s="122"/>
      <c r="M2506" s="93"/>
      <c r="N2506" s="123"/>
      <c r="O2506" s="119"/>
      <c r="P2506" s="124"/>
      <c r="Q2506" s="125"/>
      <c r="R2506" s="126"/>
      <c r="S2506" s="126"/>
      <c r="T2506" s="127"/>
      <c r="U2506" s="127"/>
      <c r="V2506" s="128"/>
      <c r="W2506" s="72"/>
      <c r="X2506" s="95"/>
      <c r="AA2506" s="132" t="s">
        <v>6053</v>
      </c>
    </row>
    <row r="2507" spans="2:27" x14ac:dyDescent="0.2">
      <c r="B2507" s="119"/>
      <c r="C2507" s="97"/>
      <c r="D2507" s="97"/>
      <c r="E2507" s="119"/>
      <c r="F2507" s="119"/>
      <c r="G2507" s="97"/>
      <c r="H2507" s="119"/>
      <c r="J2507" s="121"/>
      <c r="K2507" s="122"/>
      <c r="L2507" s="122"/>
      <c r="M2507" s="93"/>
      <c r="N2507" s="123"/>
      <c r="O2507" s="119"/>
      <c r="P2507" s="124"/>
      <c r="Q2507" s="125"/>
      <c r="R2507" s="126"/>
      <c r="S2507" s="126"/>
      <c r="T2507" s="127"/>
      <c r="U2507" s="127"/>
      <c r="V2507" s="128"/>
      <c r="W2507" s="72"/>
      <c r="X2507" s="95"/>
      <c r="AA2507" s="132" t="s">
        <v>6053</v>
      </c>
    </row>
    <row r="2508" spans="2:27" x14ac:dyDescent="0.2">
      <c r="B2508" s="119"/>
      <c r="C2508" s="97"/>
      <c r="D2508" s="97"/>
      <c r="E2508" s="119"/>
      <c r="F2508" s="119"/>
      <c r="G2508" s="97"/>
      <c r="H2508" s="119"/>
      <c r="J2508" s="121"/>
      <c r="K2508" s="122"/>
      <c r="L2508" s="122"/>
      <c r="M2508" s="93"/>
      <c r="N2508" s="123"/>
      <c r="O2508" s="119"/>
      <c r="P2508" s="124"/>
      <c r="Q2508" s="125"/>
      <c r="R2508" s="126"/>
      <c r="S2508" s="126"/>
      <c r="T2508" s="127"/>
      <c r="U2508" s="127"/>
      <c r="V2508" s="128"/>
      <c r="W2508" s="72"/>
      <c r="X2508" s="95"/>
      <c r="AA2508" s="132" t="s">
        <v>6053</v>
      </c>
    </row>
    <row r="2509" spans="2:27" x14ac:dyDescent="0.2">
      <c r="B2509" s="119"/>
      <c r="C2509" s="97"/>
      <c r="D2509" s="97"/>
      <c r="E2509" s="119"/>
      <c r="F2509" s="119"/>
      <c r="G2509" s="97"/>
      <c r="H2509" s="119"/>
      <c r="J2509" s="121"/>
      <c r="K2509" s="122"/>
      <c r="L2509" s="122"/>
      <c r="M2509" s="93"/>
      <c r="N2509" s="123"/>
      <c r="O2509" s="119"/>
      <c r="P2509" s="124"/>
      <c r="Q2509" s="125"/>
      <c r="R2509" s="126"/>
      <c r="S2509" s="126"/>
      <c r="T2509" s="127"/>
      <c r="U2509" s="127"/>
      <c r="V2509" s="128"/>
      <c r="W2509" s="72"/>
      <c r="X2509" s="95"/>
      <c r="AA2509" s="132" t="s">
        <v>6053</v>
      </c>
    </row>
    <row r="2510" spans="2:27" x14ac:dyDescent="0.2">
      <c r="B2510" s="119"/>
      <c r="C2510" s="97"/>
      <c r="D2510" s="97"/>
      <c r="E2510" s="119"/>
      <c r="F2510" s="119"/>
      <c r="G2510" s="97"/>
      <c r="H2510" s="119"/>
      <c r="J2510" s="121"/>
      <c r="K2510" s="122"/>
      <c r="L2510" s="122"/>
      <c r="M2510" s="93"/>
      <c r="N2510" s="123"/>
      <c r="O2510" s="119"/>
      <c r="P2510" s="124"/>
      <c r="Q2510" s="125"/>
      <c r="R2510" s="126"/>
      <c r="S2510" s="126"/>
      <c r="T2510" s="127"/>
      <c r="U2510" s="127"/>
      <c r="V2510" s="128"/>
      <c r="W2510" s="72"/>
      <c r="X2510" s="95"/>
      <c r="AA2510" s="132" t="s">
        <v>6053</v>
      </c>
    </row>
    <row r="2511" spans="2:27" x14ac:dyDescent="0.2">
      <c r="B2511" s="119"/>
      <c r="C2511" s="97"/>
      <c r="D2511" s="97"/>
      <c r="E2511" s="119"/>
      <c r="F2511" s="119"/>
      <c r="G2511" s="97"/>
      <c r="H2511" s="119"/>
      <c r="J2511" s="121"/>
      <c r="K2511" s="122"/>
      <c r="L2511" s="122"/>
      <c r="M2511" s="93"/>
      <c r="N2511" s="123"/>
      <c r="O2511" s="119"/>
      <c r="P2511" s="124"/>
      <c r="Q2511" s="125"/>
      <c r="R2511" s="126"/>
      <c r="S2511" s="126"/>
      <c r="T2511" s="127"/>
      <c r="U2511" s="127"/>
      <c r="V2511" s="128"/>
      <c r="W2511" s="72"/>
      <c r="X2511" s="95"/>
      <c r="AA2511" s="132" t="s">
        <v>6053</v>
      </c>
    </row>
    <row r="2512" spans="2:27" x14ac:dyDescent="0.2">
      <c r="B2512" s="119"/>
      <c r="C2512" s="97"/>
      <c r="D2512" s="97"/>
      <c r="E2512" s="119"/>
      <c r="F2512" s="119"/>
      <c r="G2512" s="97"/>
      <c r="H2512" s="119"/>
      <c r="J2512" s="121"/>
      <c r="K2512" s="122"/>
      <c r="L2512" s="122"/>
      <c r="M2512" s="93"/>
      <c r="N2512" s="123"/>
      <c r="O2512" s="119"/>
      <c r="P2512" s="124"/>
      <c r="Q2512" s="125"/>
      <c r="R2512" s="126"/>
      <c r="S2512" s="126"/>
      <c r="T2512" s="127"/>
      <c r="U2512" s="127"/>
      <c r="V2512" s="128"/>
      <c r="W2512" s="72"/>
      <c r="X2512" s="95"/>
      <c r="AA2512" s="132" t="s">
        <v>6053</v>
      </c>
    </row>
    <row r="2513" spans="2:27" x14ac:dyDescent="0.2">
      <c r="B2513" s="119"/>
      <c r="C2513" s="97"/>
      <c r="D2513" s="97"/>
      <c r="E2513" s="119"/>
      <c r="F2513" s="119"/>
      <c r="G2513" s="97"/>
      <c r="H2513" s="119"/>
      <c r="J2513" s="121"/>
      <c r="K2513" s="122"/>
      <c r="L2513" s="122"/>
      <c r="M2513" s="93"/>
      <c r="N2513" s="123"/>
      <c r="O2513" s="119"/>
      <c r="P2513" s="124"/>
      <c r="Q2513" s="125"/>
      <c r="R2513" s="126"/>
      <c r="S2513" s="126"/>
      <c r="T2513" s="127"/>
      <c r="U2513" s="127"/>
      <c r="V2513" s="128"/>
      <c r="W2513" s="72"/>
      <c r="X2513" s="95"/>
      <c r="AA2513" s="132" t="s">
        <v>6053</v>
      </c>
    </row>
    <row r="2514" spans="2:27" x14ac:dyDescent="0.2">
      <c r="B2514" s="119"/>
      <c r="C2514" s="97"/>
      <c r="D2514" s="97"/>
      <c r="E2514" s="119"/>
      <c r="F2514" s="119"/>
      <c r="G2514" s="97"/>
      <c r="H2514" s="119"/>
      <c r="J2514" s="121"/>
      <c r="K2514" s="122"/>
      <c r="L2514" s="122"/>
      <c r="M2514" s="93"/>
      <c r="N2514" s="123"/>
      <c r="O2514" s="119"/>
      <c r="P2514" s="124"/>
      <c r="Q2514" s="125"/>
      <c r="R2514" s="126"/>
      <c r="S2514" s="126"/>
      <c r="T2514" s="127"/>
      <c r="U2514" s="127"/>
      <c r="V2514" s="128"/>
      <c r="W2514" s="72"/>
      <c r="X2514" s="95"/>
      <c r="AA2514" s="132" t="s">
        <v>6053</v>
      </c>
    </row>
    <row r="2515" spans="2:27" x14ac:dyDescent="0.2">
      <c r="B2515" s="119"/>
      <c r="C2515" s="97"/>
      <c r="D2515" s="97"/>
      <c r="E2515" s="119"/>
      <c r="F2515" s="119"/>
      <c r="G2515" s="97"/>
      <c r="H2515" s="119"/>
      <c r="J2515" s="121"/>
      <c r="K2515" s="122"/>
      <c r="L2515" s="122"/>
      <c r="M2515" s="93"/>
      <c r="N2515" s="123"/>
      <c r="O2515" s="119"/>
      <c r="P2515" s="124"/>
      <c r="Q2515" s="125"/>
      <c r="R2515" s="126"/>
      <c r="S2515" s="126"/>
      <c r="T2515" s="127"/>
      <c r="U2515" s="127"/>
      <c r="V2515" s="128"/>
      <c r="W2515" s="72"/>
      <c r="X2515" s="95"/>
      <c r="AA2515" s="132" t="s">
        <v>6053</v>
      </c>
    </row>
    <row r="2516" spans="2:27" x14ac:dyDescent="0.2">
      <c r="B2516" s="119"/>
      <c r="C2516" s="97"/>
      <c r="D2516" s="97"/>
      <c r="E2516" s="119"/>
      <c r="F2516" s="119"/>
      <c r="G2516" s="97"/>
      <c r="H2516" s="119"/>
      <c r="J2516" s="121"/>
      <c r="K2516" s="122"/>
      <c r="L2516" s="122"/>
      <c r="M2516" s="93"/>
      <c r="N2516" s="123"/>
      <c r="O2516" s="119"/>
      <c r="P2516" s="124"/>
      <c r="Q2516" s="125"/>
      <c r="R2516" s="126"/>
      <c r="S2516" s="126"/>
      <c r="T2516" s="127"/>
      <c r="U2516" s="127"/>
      <c r="V2516" s="128"/>
      <c r="W2516" s="72"/>
      <c r="X2516" s="95"/>
      <c r="AA2516" s="132" t="s">
        <v>6053</v>
      </c>
    </row>
    <row r="2517" spans="2:27" x14ac:dyDescent="0.2">
      <c r="B2517" s="119"/>
      <c r="C2517" s="97"/>
      <c r="D2517" s="97"/>
      <c r="E2517" s="119"/>
      <c r="F2517" s="119"/>
      <c r="G2517" s="97"/>
      <c r="H2517" s="119"/>
      <c r="J2517" s="121"/>
      <c r="K2517" s="122"/>
      <c r="L2517" s="122"/>
      <c r="M2517" s="93"/>
      <c r="N2517" s="123"/>
      <c r="O2517" s="119"/>
      <c r="P2517" s="124"/>
      <c r="Q2517" s="125"/>
      <c r="R2517" s="126"/>
      <c r="S2517" s="126"/>
      <c r="T2517" s="127"/>
      <c r="U2517" s="127"/>
      <c r="V2517" s="128"/>
      <c r="W2517" s="72"/>
      <c r="X2517" s="95"/>
      <c r="AA2517" s="132" t="s">
        <v>6053</v>
      </c>
    </row>
    <row r="2518" spans="2:27" x14ac:dyDescent="0.2">
      <c r="B2518" s="119"/>
      <c r="C2518" s="97"/>
      <c r="D2518" s="97"/>
      <c r="E2518" s="119"/>
      <c r="F2518" s="119"/>
      <c r="G2518" s="97"/>
      <c r="H2518" s="119"/>
      <c r="J2518" s="121"/>
      <c r="K2518" s="122"/>
      <c r="L2518" s="122"/>
      <c r="M2518" s="93"/>
      <c r="N2518" s="123"/>
      <c r="O2518" s="119"/>
      <c r="P2518" s="124"/>
      <c r="Q2518" s="125"/>
      <c r="R2518" s="126"/>
      <c r="S2518" s="126"/>
      <c r="T2518" s="127"/>
      <c r="U2518" s="127"/>
      <c r="V2518" s="128"/>
      <c r="W2518" s="72"/>
      <c r="X2518" s="95"/>
      <c r="AA2518" s="132" t="s">
        <v>6053</v>
      </c>
    </row>
    <row r="2519" spans="2:27" x14ac:dyDescent="0.2">
      <c r="B2519" s="119"/>
      <c r="C2519" s="97"/>
      <c r="D2519" s="97"/>
      <c r="E2519" s="119"/>
      <c r="F2519" s="119"/>
      <c r="G2519" s="97"/>
      <c r="H2519" s="119"/>
      <c r="J2519" s="121"/>
      <c r="K2519" s="122"/>
      <c r="L2519" s="122"/>
      <c r="M2519" s="93"/>
      <c r="N2519" s="123"/>
      <c r="O2519" s="119"/>
      <c r="P2519" s="124"/>
      <c r="Q2519" s="125"/>
      <c r="R2519" s="126"/>
      <c r="S2519" s="126"/>
      <c r="T2519" s="127"/>
      <c r="U2519" s="127"/>
      <c r="V2519" s="128"/>
      <c r="W2519" s="72"/>
      <c r="X2519" s="95"/>
      <c r="AA2519" s="132" t="s">
        <v>6053</v>
      </c>
    </row>
    <row r="2520" spans="2:27" x14ac:dyDescent="0.2">
      <c r="B2520" s="119"/>
      <c r="C2520" s="97"/>
      <c r="D2520" s="97"/>
      <c r="E2520" s="119"/>
      <c r="F2520" s="119"/>
      <c r="G2520" s="97"/>
      <c r="H2520" s="119"/>
      <c r="J2520" s="121"/>
      <c r="K2520" s="122"/>
      <c r="L2520" s="122"/>
      <c r="M2520" s="93"/>
      <c r="N2520" s="123"/>
      <c r="O2520" s="119"/>
      <c r="P2520" s="124"/>
      <c r="Q2520" s="125"/>
      <c r="R2520" s="126"/>
      <c r="S2520" s="126"/>
      <c r="T2520" s="127"/>
      <c r="U2520" s="127"/>
      <c r="V2520" s="128"/>
      <c r="W2520" s="72"/>
      <c r="X2520" s="95"/>
      <c r="AA2520" s="132" t="s">
        <v>6053</v>
      </c>
    </row>
    <row r="2521" spans="2:27" x14ac:dyDescent="0.2">
      <c r="B2521" s="119"/>
      <c r="C2521" s="97"/>
      <c r="D2521" s="97"/>
      <c r="E2521" s="119"/>
      <c r="F2521" s="119"/>
      <c r="G2521" s="97"/>
      <c r="H2521" s="119"/>
      <c r="J2521" s="121"/>
      <c r="K2521" s="122"/>
      <c r="L2521" s="122"/>
      <c r="M2521" s="93"/>
      <c r="N2521" s="123"/>
      <c r="O2521" s="119"/>
      <c r="P2521" s="124"/>
      <c r="Q2521" s="125"/>
      <c r="R2521" s="126"/>
      <c r="S2521" s="126"/>
      <c r="T2521" s="127"/>
      <c r="U2521" s="127"/>
      <c r="V2521" s="128"/>
      <c r="W2521" s="72"/>
      <c r="X2521" s="95"/>
      <c r="AA2521" s="132" t="s">
        <v>6053</v>
      </c>
    </row>
    <row r="2522" spans="2:27" x14ac:dyDescent="0.2">
      <c r="B2522" s="119"/>
      <c r="C2522" s="97"/>
      <c r="D2522" s="97"/>
      <c r="E2522" s="119"/>
      <c r="F2522" s="119"/>
      <c r="G2522" s="97"/>
      <c r="H2522" s="119"/>
      <c r="J2522" s="121"/>
      <c r="K2522" s="122"/>
      <c r="L2522" s="122"/>
      <c r="M2522" s="93"/>
      <c r="N2522" s="123"/>
      <c r="O2522" s="119"/>
      <c r="P2522" s="124"/>
      <c r="Q2522" s="125"/>
      <c r="R2522" s="126"/>
      <c r="S2522" s="126"/>
      <c r="T2522" s="127"/>
      <c r="U2522" s="127"/>
      <c r="V2522" s="128"/>
      <c r="W2522" s="72"/>
      <c r="X2522" s="95"/>
      <c r="AA2522" s="132" t="s">
        <v>6053</v>
      </c>
    </row>
    <row r="2523" spans="2:27" x14ac:dyDescent="0.2">
      <c r="B2523" s="119"/>
      <c r="C2523" s="97"/>
      <c r="D2523" s="97"/>
      <c r="E2523" s="119"/>
      <c r="F2523" s="119"/>
      <c r="G2523" s="97"/>
      <c r="H2523" s="119"/>
      <c r="J2523" s="121"/>
      <c r="K2523" s="122"/>
      <c r="L2523" s="122"/>
      <c r="M2523" s="93"/>
      <c r="N2523" s="123"/>
      <c r="O2523" s="119"/>
      <c r="P2523" s="124"/>
      <c r="Q2523" s="125"/>
      <c r="R2523" s="126"/>
      <c r="S2523" s="126"/>
      <c r="T2523" s="127"/>
      <c r="U2523" s="127"/>
      <c r="V2523" s="128"/>
      <c r="W2523" s="72"/>
      <c r="X2523" s="95"/>
      <c r="AA2523" s="132" t="s">
        <v>6053</v>
      </c>
    </row>
    <row r="2524" spans="2:27" x14ac:dyDescent="0.2">
      <c r="B2524" s="119"/>
      <c r="C2524" s="97"/>
      <c r="D2524" s="97"/>
      <c r="E2524" s="119"/>
      <c r="F2524" s="119"/>
      <c r="G2524" s="97"/>
      <c r="H2524" s="119"/>
      <c r="J2524" s="121"/>
      <c r="K2524" s="122"/>
      <c r="L2524" s="122"/>
      <c r="M2524" s="93"/>
      <c r="N2524" s="123"/>
      <c r="O2524" s="119"/>
      <c r="P2524" s="124"/>
      <c r="Q2524" s="125"/>
      <c r="R2524" s="126"/>
      <c r="S2524" s="126"/>
      <c r="T2524" s="127"/>
      <c r="U2524" s="127"/>
      <c r="V2524" s="128"/>
      <c r="W2524" s="72"/>
      <c r="X2524" s="95"/>
      <c r="AA2524" s="132" t="s">
        <v>6053</v>
      </c>
    </row>
    <row r="2525" spans="2:27" x14ac:dyDescent="0.2">
      <c r="B2525" s="119"/>
      <c r="C2525" s="97"/>
      <c r="D2525" s="97"/>
      <c r="E2525" s="119"/>
      <c r="F2525" s="119"/>
      <c r="G2525" s="97"/>
      <c r="H2525" s="119"/>
      <c r="J2525" s="121"/>
      <c r="K2525" s="122"/>
      <c r="L2525" s="122"/>
      <c r="M2525" s="93"/>
      <c r="N2525" s="123"/>
      <c r="O2525" s="119"/>
      <c r="P2525" s="124"/>
      <c r="Q2525" s="125"/>
      <c r="R2525" s="126"/>
      <c r="S2525" s="126"/>
      <c r="T2525" s="127"/>
      <c r="U2525" s="127"/>
      <c r="V2525" s="128"/>
      <c r="W2525" s="72"/>
      <c r="X2525" s="95"/>
      <c r="AA2525" s="132" t="s">
        <v>6053</v>
      </c>
    </row>
    <row r="2526" spans="2:27" x14ac:dyDescent="0.2">
      <c r="B2526" s="119"/>
      <c r="C2526" s="97"/>
      <c r="D2526" s="97"/>
      <c r="E2526" s="119"/>
      <c r="F2526" s="119"/>
      <c r="G2526" s="97"/>
      <c r="H2526" s="119"/>
      <c r="J2526" s="121"/>
      <c r="K2526" s="122"/>
      <c r="L2526" s="122"/>
      <c r="M2526" s="93"/>
      <c r="N2526" s="123"/>
      <c r="O2526" s="119"/>
      <c r="P2526" s="124"/>
      <c r="Q2526" s="125"/>
      <c r="R2526" s="126"/>
      <c r="S2526" s="126"/>
      <c r="T2526" s="127"/>
      <c r="U2526" s="127"/>
      <c r="V2526" s="128"/>
      <c r="W2526" s="72"/>
      <c r="X2526" s="95"/>
      <c r="AA2526" s="132" t="s">
        <v>6053</v>
      </c>
    </row>
    <row r="2527" spans="2:27" x14ac:dyDescent="0.2">
      <c r="B2527" s="119"/>
      <c r="C2527" s="97"/>
      <c r="D2527" s="97"/>
      <c r="E2527" s="119"/>
      <c r="F2527" s="119"/>
      <c r="G2527" s="97"/>
      <c r="H2527" s="119"/>
      <c r="J2527" s="121"/>
      <c r="K2527" s="122"/>
      <c r="L2527" s="122"/>
      <c r="M2527" s="93"/>
      <c r="N2527" s="123"/>
      <c r="O2527" s="119"/>
      <c r="P2527" s="124"/>
      <c r="Q2527" s="125"/>
      <c r="R2527" s="126"/>
      <c r="S2527" s="126"/>
      <c r="T2527" s="127"/>
      <c r="U2527" s="127"/>
      <c r="V2527" s="128"/>
      <c r="W2527" s="72"/>
      <c r="X2527" s="95"/>
      <c r="AA2527" s="132" t="s">
        <v>6053</v>
      </c>
    </row>
    <row r="2528" spans="2:27" x14ac:dyDescent="0.2">
      <c r="B2528" s="119"/>
      <c r="C2528" s="97"/>
      <c r="D2528" s="97"/>
      <c r="E2528" s="119"/>
      <c r="F2528" s="119"/>
      <c r="G2528" s="97"/>
      <c r="H2528" s="119"/>
      <c r="J2528" s="121"/>
      <c r="K2528" s="122"/>
      <c r="L2528" s="122"/>
      <c r="M2528" s="93"/>
      <c r="N2528" s="123"/>
      <c r="O2528" s="119"/>
      <c r="P2528" s="124"/>
      <c r="Q2528" s="125"/>
      <c r="R2528" s="126"/>
      <c r="S2528" s="126"/>
      <c r="T2528" s="127"/>
      <c r="U2528" s="127"/>
      <c r="V2528" s="128"/>
      <c r="W2528" s="72"/>
      <c r="X2528" s="95"/>
      <c r="AA2528" s="132" t="s">
        <v>6053</v>
      </c>
    </row>
    <row r="2529" spans="2:27" x14ac:dyDescent="0.2">
      <c r="B2529" s="119"/>
      <c r="C2529" s="97"/>
      <c r="D2529" s="97"/>
      <c r="E2529" s="119"/>
      <c r="F2529" s="119"/>
      <c r="G2529" s="97"/>
      <c r="H2529" s="119"/>
      <c r="J2529" s="121"/>
      <c r="K2529" s="122"/>
      <c r="L2529" s="122"/>
      <c r="M2529" s="93"/>
      <c r="N2529" s="123"/>
      <c r="O2529" s="119"/>
      <c r="P2529" s="124"/>
      <c r="Q2529" s="125"/>
      <c r="R2529" s="126"/>
      <c r="S2529" s="126"/>
      <c r="T2529" s="127"/>
      <c r="U2529" s="127"/>
      <c r="V2529" s="128"/>
      <c r="W2529" s="72"/>
      <c r="X2529" s="95"/>
      <c r="AA2529" s="132" t="s">
        <v>6053</v>
      </c>
    </row>
    <row r="2530" spans="2:27" x14ac:dyDescent="0.2">
      <c r="B2530" s="119"/>
      <c r="C2530" s="97"/>
      <c r="D2530" s="97"/>
      <c r="E2530" s="119"/>
      <c r="F2530" s="119"/>
      <c r="G2530" s="97"/>
      <c r="H2530" s="119"/>
      <c r="J2530" s="121"/>
      <c r="K2530" s="122"/>
      <c r="L2530" s="122"/>
      <c r="M2530" s="93"/>
      <c r="N2530" s="123"/>
      <c r="O2530" s="119"/>
      <c r="P2530" s="124"/>
      <c r="Q2530" s="125"/>
      <c r="R2530" s="126"/>
      <c r="S2530" s="126"/>
      <c r="T2530" s="127"/>
      <c r="U2530" s="127"/>
      <c r="V2530" s="128"/>
      <c r="W2530" s="72"/>
      <c r="X2530" s="95"/>
      <c r="AA2530" s="132" t="s">
        <v>6053</v>
      </c>
    </row>
    <row r="2531" spans="2:27" x14ac:dyDescent="0.2">
      <c r="B2531" s="119"/>
      <c r="C2531" s="97"/>
      <c r="D2531" s="97"/>
      <c r="E2531" s="119"/>
      <c r="F2531" s="119"/>
      <c r="G2531" s="97"/>
      <c r="H2531" s="119"/>
      <c r="J2531" s="121"/>
      <c r="K2531" s="122"/>
      <c r="L2531" s="122"/>
      <c r="M2531" s="93"/>
      <c r="N2531" s="123"/>
      <c r="O2531" s="119"/>
      <c r="P2531" s="124"/>
      <c r="Q2531" s="125"/>
      <c r="R2531" s="126"/>
      <c r="S2531" s="126"/>
      <c r="T2531" s="127"/>
      <c r="U2531" s="127"/>
      <c r="V2531" s="128"/>
      <c r="W2531" s="72"/>
      <c r="X2531" s="95"/>
      <c r="AA2531" s="132" t="s">
        <v>6053</v>
      </c>
    </row>
    <row r="2532" spans="2:27" x14ac:dyDescent="0.2">
      <c r="B2532" s="119"/>
      <c r="C2532" s="97"/>
      <c r="D2532" s="97"/>
      <c r="E2532" s="119"/>
      <c r="F2532" s="119"/>
      <c r="G2532" s="97"/>
      <c r="H2532" s="119"/>
      <c r="J2532" s="121"/>
      <c r="K2532" s="122"/>
      <c r="L2532" s="122"/>
      <c r="M2532" s="93"/>
      <c r="N2532" s="123"/>
      <c r="O2532" s="119"/>
      <c r="P2532" s="124"/>
      <c r="Q2532" s="125"/>
      <c r="R2532" s="126"/>
      <c r="S2532" s="126"/>
      <c r="T2532" s="127"/>
      <c r="U2532" s="127"/>
      <c r="V2532" s="128"/>
      <c r="W2532" s="72"/>
      <c r="X2532" s="95"/>
      <c r="AA2532" s="132" t="s">
        <v>6053</v>
      </c>
    </row>
    <row r="2533" spans="2:27" x14ac:dyDescent="0.2">
      <c r="B2533" s="119"/>
      <c r="C2533" s="97"/>
      <c r="D2533" s="97"/>
      <c r="E2533" s="119"/>
      <c r="F2533" s="119"/>
      <c r="G2533" s="97"/>
      <c r="H2533" s="119"/>
      <c r="J2533" s="121"/>
      <c r="K2533" s="122"/>
      <c r="L2533" s="122"/>
      <c r="M2533" s="93"/>
      <c r="N2533" s="123"/>
      <c r="O2533" s="119"/>
      <c r="P2533" s="124"/>
      <c r="Q2533" s="125"/>
      <c r="R2533" s="126"/>
      <c r="S2533" s="126"/>
      <c r="T2533" s="127"/>
      <c r="U2533" s="127"/>
      <c r="V2533" s="128"/>
      <c r="W2533" s="72"/>
      <c r="X2533" s="95"/>
      <c r="AA2533" s="132" t="s">
        <v>6053</v>
      </c>
    </row>
    <row r="2534" spans="2:27" x14ac:dyDescent="0.2">
      <c r="B2534" s="119"/>
      <c r="C2534" s="97"/>
      <c r="D2534" s="97"/>
      <c r="E2534" s="119"/>
      <c r="F2534" s="119"/>
      <c r="G2534" s="97"/>
      <c r="H2534" s="119"/>
      <c r="J2534" s="121"/>
      <c r="K2534" s="122"/>
      <c r="L2534" s="122"/>
      <c r="M2534" s="93"/>
      <c r="N2534" s="123"/>
      <c r="O2534" s="119"/>
      <c r="P2534" s="124"/>
      <c r="Q2534" s="125"/>
      <c r="R2534" s="126"/>
      <c r="S2534" s="126"/>
      <c r="T2534" s="127"/>
      <c r="U2534" s="127"/>
      <c r="V2534" s="128"/>
      <c r="W2534" s="72"/>
      <c r="X2534" s="95"/>
      <c r="AA2534" s="132" t="s">
        <v>6053</v>
      </c>
    </row>
    <row r="2535" spans="2:27" x14ac:dyDescent="0.2">
      <c r="B2535" s="119"/>
      <c r="C2535" s="97"/>
      <c r="D2535" s="97"/>
      <c r="E2535" s="119"/>
      <c r="F2535" s="119"/>
      <c r="G2535" s="97"/>
      <c r="H2535" s="119"/>
      <c r="J2535" s="121"/>
      <c r="K2535" s="122"/>
      <c r="L2535" s="122"/>
      <c r="M2535" s="93"/>
      <c r="N2535" s="123"/>
      <c r="O2535" s="119"/>
      <c r="P2535" s="124"/>
      <c r="Q2535" s="125"/>
      <c r="R2535" s="126"/>
      <c r="S2535" s="126"/>
      <c r="T2535" s="127"/>
      <c r="U2535" s="127"/>
      <c r="V2535" s="128"/>
      <c r="W2535" s="72"/>
      <c r="X2535" s="95"/>
      <c r="AA2535" s="132" t="s">
        <v>6053</v>
      </c>
    </row>
    <row r="2536" spans="2:27" x14ac:dyDescent="0.2">
      <c r="B2536" s="119"/>
      <c r="C2536" s="97"/>
      <c r="D2536" s="97"/>
      <c r="E2536" s="119"/>
      <c r="F2536" s="119"/>
      <c r="G2536" s="97"/>
      <c r="H2536" s="119"/>
      <c r="J2536" s="121"/>
      <c r="K2536" s="122"/>
      <c r="L2536" s="122"/>
      <c r="M2536" s="93"/>
      <c r="N2536" s="123"/>
      <c r="O2536" s="119"/>
      <c r="P2536" s="124"/>
      <c r="Q2536" s="125"/>
      <c r="R2536" s="126"/>
      <c r="S2536" s="126"/>
      <c r="T2536" s="127"/>
      <c r="U2536" s="127"/>
      <c r="V2536" s="128"/>
      <c r="W2536" s="72"/>
      <c r="X2536" s="95"/>
      <c r="AA2536" s="132" t="s">
        <v>6053</v>
      </c>
    </row>
    <row r="2537" spans="2:27" x14ac:dyDescent="0.2">
      <c r="B2537" s="119"/>
      <c r="C2537" s="97"/>
      <c r="D2537" s="97"/>
      <c r="E2537" s="119"/>
      <c r="F2537" s="119"/>
      <c r="G2537" s="97"/>
      <c r="H2537" s="119"/>
      <c r="J2537" s="121"/>
      <c r="K2537" s="122"/>
      <c r="L2537" s="122"/>
      <c r="M2537" s="93"/>
      <c r="N2537" s="123"/>
      <c r="O2537" s="119"/>
      <c r="P2537" s="124"/>
      <c r="Q2537" s="125"/>
      <c r="R2537" s="126"/>
      <c r="S2537" s="126"/>
      <c r="T2537" s="127"/>
      <c r="U2537" s="127"/>
      <c r="V2537" s="128"/>
      <c r="W2537" s="72"/>
      <c r="X2537" s="95"/>
      <c r="AA2537" s="132" t="s">
        <v>6053</v>
      </c>
    </row>
    <row r="2538" spans="2:27" x14ac:dyDescent="0.2">
      <c r="B2538" s="119"/>
      <c r="C2538" s="97"/>
      <c r="D2538" s="97"/>
      <c r="E2538" s="119"/>
      <c r="F2538" s="119"/>
      <c r="G2538" s="97"/>
      <c r="H2538" s="119"/>
      <c r="J2538" s="121"/>
      <c r="K2538" s="122"/>
      <c r="L2538" s="122"/>
      <c r="M2538" s="93"/>
      <c r="N2538" s="123"/>
      <c r="O2538" s="119"/>
      <c r="P2538" s="124"/>
      <c r="Q2538" s="125"/>
      <c r="R2538" s="126"/>
      <c r="S2538" s="126"/>
      <c r="T2538" s="127"/>
      <c r="U2538" s="127"/>
      <c r="V2538" s="128"/>
      <c r="W2538" s="72"/>
      <c r="X2538" s="95"/>
      <c r="AA2538" s="132" t="s">
        <v>6053</v>
      </c>
    </row>
    <row r="2539" spans="2:27" x14ac:dyDescent="0.2">
      <c r="B2539" s="119"/>
      <c r="C2539" s="97"/>
      <c r="D2539" s="97"/>
      <c r="E2539" s="119"/>
      <c r="F2539" s="119"/>
      <c r="G2539" s="97"/>
      <c r="H2539" s="119"/>
      <c r="J2539" s="121"/>
      <c r="K2539" s="122"/>
      <c r="L2539" s="122"/>
      <c r="M2539" s="93"/>
      <c r="N2539" s="123"/>
      <c r="O2539" s="119"/>
      <c r="P2539" s="124"/>
      <c r="Q2539" s="125"/>
      <c r="R2539" s="126"/>
      <c r="S2539" s="126"/>
      <c r="T2539" s="127"/>
      <c r="U2539" s="127"/>
      <c r="V2539" s="128"/>
      <c r="W2539" s="72"/>
      <c r="X2539" s="95"/>
      <c r="AA2539" s="132" t="s">
        <v>6053</v>
      </c>
    </row>
    <row r="2540" spans="2:27" x14ac:dyDescent="0.2">
      <c r="B2540" s="119"/>
      <c r="C2540" s="97"/>
      <c r="D2540" s="97"/>
      <c r="E2540" s="119"/>
      <c r="F2540" s="119"/>
      <c r="G2540" s="97"/>
      <c r="H2540" s="119"/>
      <c r="J2540" s="121"/>
      <c r="K2540" s="122"/>
      <c r="L2540" s="122"/>
      <c r="M2540" s="93"/>
      <c r="N2540" s="123"/>
      <c r="O2540" s="119"/>
      <c r="P2540" s="124"/>
      <c r="Q2540" s="125"/>
      <c r="R2540" s="126"/>
      <c r="S2540" s="126"/>
      <c r="T2540" s="127"/>
      <c r="U2540" s="127"/>
      <c r="V2540" s="128"/>
      <c r="W2540" s="72"/>
      <c r="X2540" s="95"/>
      <c r="AA2540" s="132" t="s">
        <v>6053</v>
      </c>
    </row>
    <row r="2541" spans="2:27" x14ac:dyDescent="0.2">
      <c r="B2541" s="119"/>
      <c r="C2541" s="97"/>
      <c r="D2541" s="97"/>
      <c r="E2541" s="119"/>
      <c r="F2541" s="119"/>
      <c r="G2541" s="97"/>
      <c r="H2541" s="119"/>
      <c r="J2541" s="121"/>
      <c r="K2541" s="122"/>
      <c r="L2541" s="122"/>
      <c r="M2541" s="93"/>
      <c r="N2541" s="123"/>
      <c r="O2541" s="119"/>
      <c r="P2541" s="124"/>
      <c r="Q2541" s="125"/>
      <c r="R2541" s="126"/>
      <c r="S2541" s="126"/>
      <c r="T2541" s="127"/>
      <c r="U2541" s="127"/>
      <c r="V2541" s="128"/>
      <c r="W2541" s="72"/>
      <c r="X2541" s="95"/>
      <c r="AA2541" s="132" t="s">
        <v>6053</v>
      </c>
    </row>
    <row r="2542" spans="2:27" x14ac:dyDescent="0.2">
      <c r="B2542" s="119"/>
      <c r="C2542" s="97"/>
      <c r="D2542" s="97"/>
      <c r="E2542" s="119"/>
      <c r="F2542" s="119"/>
      <c r="G2542" s="97"/>
      <c r="H2542" s="119"/>
      <c r="J2542" s="121"/>
      <c r="K2542" s="122"/>
      <c r="L2542" s="122"/>
      <c r="M2542" s="93"/>
      <c r="N2542" s="123"/>
      <c r="O2542" s="119"/>
      <c r="P2542" s="124"/>
      <c r="Q2542" s="125"/>
      <c r="R2542" s="126"/>
      <c r="S2542" s="126"/>
      <c r="T2542" s="127"/>
      <c r="U2542" s="127"/>
      <c r="V2542" s="128"/>
      <c r="W2542" s="72"/>
      <c r="X2542" s="95"/>
      <c r="AA2542" s="132" t="s">
        <v>6053</v>
      </c>
    </row>
    <row r="2543" spans="2:27" x14ac:dyDescent="0.2">
      <c r="B2543" s="119"/>
      <c r="C2543" s="97"/>
      <c r="D2543" s="97"/>
      <c r="E2543" s="119"/>
      <c r="F2543" s="119"/>
      <c r="G2543" s="97"/>
      <c r="H2543" s="119"/>
      <c r="J2543" s="121"/>
      <c r="K2543" s="122"/>
      <c r="L2543" s="122"/>
      <c r="M2543" s="93"/>
      <c r="N2543" s="123"/>
      <c r="O2543" s="119"/>
      <c r="P2543" s="124"/>
      <c r="Q2543" s="125"/>
      <c r="R2543" s="126"/>
      <c r="S2543" s="126"/>
      <c r="T2543" s="127"/>
      <c r="U2543" s="127"/>
      <c r="V2543" s="128"/>
      <c r="W2543" s="72"/>
      <c r="X2543" s="95"/>
      <c r="AA2543" s="132" t="s">
        <v>6053</v>
      </c>
    </row>
    <row r="2544" spans="2:27" x14ac:dyDescent="0.2">
      <c r="B2544" s="119"/>
      <c r="C2544" s="97"/>
      <c r="D2544" s="97"/>
      <c r="E2544" s="119"/>
      <c r="F2544" s="119"/>
      <c r="G2544" s="97"/>
      <c r="H2544" s="119"/>
      <c r="J2544" s="121"/>
      <c r="K2544" s="122"/>
      <c r="L2544" s="122"/>
      <c r="M2544" s="93"/>
      <c r="N2544" s="123"/>
      <c r="O2544" s="119"/>
      <c r="P2544" s="124"/>
      <c r="Q2544" s="125"/>
      <c r="R2544" s="126"/>
      <c r="S2544" s="126"/>
      <c r="T2544" s="127"/>
      <c r="U2544" s="127"/>
      <c r="V2544" s="128"/>
      <c r="W2544" s="72"/>
      <c r="X2544" s="95"/>
      <c r="AA2544" s="132" t="s">
        <v>6053</v>
      </c>
    </row>
    <row r="2545" spans="2:27" x14ac:dyDescent="0.2">
      <c r="B2545" s="119"/>
      <c r="C2545" s="97"/>
      <c r="D2545" s="97"/>
      <c r="E2545" s="119"/>
      <c r="F2545" s="119"/>
      <c r="G2545" s="97"/>
      <c r="H2545" s="119"/>
      <c r="J2545" s="121"/>
      <c r="K2545" s="122"/>
      <c r="L2545" s="122"/>
      <c r="M2545" s="93"/>
      <c r="N2545" s="123"/>
      <c r="O2545" s="119"/>
      <c r="P2545" s="124"/>
      <c r="Q2545" s="125"/>
      <c r="R2545" s="126"/>
      <c r="S2545" s="126"/>
      <c r="T2545" s="127"/>
      <c r="U2545" s="127"/>
      <c r="V2545" s="128"/>
      <c r="W2545" s="72"/>
      <c r="X2545" s="95"/>
      <c r="AA2545" s="132" t="s">
        <v>6053</v>
      </c>
    </row>
    <row r="2546" spans="2:27" x14ac:dyDescent="0.2">
      <c r="B2546" s="119"/>
      <c r="C2546" s="97"/>
      <c r="D2546" s="97"/>
      <c r="E2546" s="119"/>
      <c r="F2546" s="119"/>
      <c r="G2546" s="97"/>
      <c r="H2546" s="119"/>
      <c r="J2546" s="121"/>
      <c r="K2546" s="122"/>
      <c r="L2546" s="122"/>
      <c r="M2546" s="93"/>
      <c r="N2546" s="123"/>
      <c r="O2546" s="119"/>
      <c r="P2546" s="124"/>
      <c r="Q2546" s="125"/>
      <c r="R2546" s="126"/>
      <c r="S2546" s="126"/>
      <c r="T2546" s="127"/>
      <c r="U2546" s="127"/>
      <c r="V2546" s="128"/>
      <c r="W2546" s="72"/>
      <c r="X2546" s="95"/>
      <c r="AA2546" s="132" t="s">
        <v>6053</v>
      </c>
    </row>
    <row r="2547" spans="2:27" x14ac:dyDescent="0.2">
      <c r="B2547" s="119"/>
      <c r="C2547" s="97"/>
      <c r="D2547" s="97"/>
      <c r="E2547" s="119"/>
      <c r="F2547" s="119"/>
      <c r="G2547" s="97"/>
      <c r="H2547" s="119"/>
      <c r="J2547" s="121"/>
      <c r="K2547" s="122"/>
      <c r="L2547" s="122"/>
      <c r="M2547" s="93"/>
      <c r="N2547" s="123"/>
      <c r="O2547" s="119"/>
      <c r="P2547" s="124"/>
      <c r="Q2547" s="125"/>
      <c r="R2547" s="126"/>
      <c r="S2547" s="126"/>
      <c r="T2547" s="127"/>
      <c r="U2547" s="127"/>
      <c r="V2547" s="128"/>
      <c r="W2547" s="72"/>
      <c r="X2547" s="95"/>
      <c r="AA2547" s="132" t="s">
        <v>6053</v>
      </c>
    </row>
    <row r="2548" spans="2:27" x14ac:dyDescent="0.2">
      <c r="B2548" s="119"/>
      <c r="C2548" s="97"/>
      <c r="D2548" s="97"/>
      <c r="E2548" s="119"/>
      <c r="F2548" s="119"/>
      <c r="G2548" s="97"/>
      <c r="H2548" s="119"/>
      <c r="J2548" s="121"/>
      <c r="K2548" s="122"/>
      <c r="L2548" s="122"/>
      <c r="M2548" s="93"/>
      <c r="N2548" s="123"/>
      <c r="O2548" s="119"/>
      <c r="P2548" s="124"/>
      <c r="Q2548" s="125"/>
      <c r="R2548" s="126"/>
      <c r="S2548" s="126"/>
      <c r="T2548" s="127"/>
      <c r="U2548" s="127"/>
      <c r="V2548" s="128"/>
      <c r="W2548" s="72"/>
      <c r="X2548" s="95"/>
      <c r="AA2548" s="132" t="s">
        <v>6053</v>
      </c>
    </row>
    <row r="2549" spans="2:27" x14ac:dyDescent="0.2">
      <c r="B2549" s="119"/>
      <c r="C2549" s="97"/>
      <c r="D2549" s="97"/>
      <c r="E2549" s="119"/>
      <c r="F2549" s="119"/>
      <c r="G2549" s="97"/>
      <c r="H2549" s="119"/>
      <c r="J2549" s="121"/>
      <c r="K2549" s="122"/>
      <c r="L2549" s="122"/>
      <c r="M2549" s="93"/>
      <c r="N2549" s="123"/>
      <c r="O2549" s="119"/>
      <c r="P2549" s="124"/>
      <c r="Q2549" s="125"/>
      <c r="R2549" s="126"/>
      <c r="S2549" s="126"/>
      <c r="T2549" s="127"/>
      <c r="U2549" s="127"/>
      <c r="V2549" s="128"/>
      <c r="W2549" s="72"/>
      <c r="X2549" s="95"/>
      <c r="AA2549" s="132" t="s">
        <v>6053</v>
      </c>
    </row>
    <row r="2550" spans="2:27" x14ac:dyDescent="0.2">
      <c r="B2550" s="119"/>
      <c r="C2550" s="97"/>
      <c r="D2550" s="97"/>
      <c r="E2550" s="119"/>
      <c r="F2550" s="119"/>
      <c r="G2550" s="97"/>
      <c r="H2550" s="119"/>
      <c r="J2550" s="121"/>
      <c r="K2550" s="122"/>
      <c r="L2550" s="122"/>
      <c r="M2550" s="93"/>
      <c r="N2550" s="123"/>
      <c r="O2550" s="119"/>
      <c r="P2550" s="124"/>
      <c r="Q2550" s="125"/>
      <c r="R2550" s="126"/>
      <c r="S2550" s="126"/>
      <c r="T2550" s="127"/>
      <c r="U2550" s="127"/>
      <c r="V2550" s="128"/>
      <c r="W2550" s="72"/>
      <c r="X2550" s="95"/>
      <c r="AA2550" s="132" t="s">
        <v>6053</v>
      </c>
    </row>
    <row r="2551" spans="2:27" x14ac:dyDescent="0.2">
      <c r="B2551" s="119"/>
      <c r="C2551" s="97"/>
      <c r="D2551" s="97"/>
      <c r="E2551" s="119"/>
      <c r="F2551" s="119"/>
      <c r="G2551" s="97"/>
      <c r="H2551" s="119"/>
      <c r="J2551" s="121"/>
      <c r="K2551" s="122"/>
      <c r="L2551" s="122"/>
      <c r="M2551" s="93"/>
      <c r="N2551" s="123"/>
      <c r="O2551" s="119"/>
      <c r="P2551" s="124"/>
      <c r="Q2551" s="125"/>
      <c r="R2551" s="126"/>
      <c r="S2551" s="126"/>
      <c r="T2551" s="127"/>
      <c r="U2551" s="127"/>
      <c r="V2551" s="128"/>
      <c r="W2551" s="72"/>
      <c r="X2551" s="95"/>
      <c r="AA2551" s="132" t="s">
        <v>6053</v>
      </c>
    </row>
    <row r="2552" spans="2:27" x14ac:dyDescent="0.2">
      <c r="B2552" s="119"/>
      <c r="C2552" s="97"/>
      <c r="D2552" s="97"/>
      <c r="E2552" s="119"/>
      <c r="F2552" s="119"/>
      <c r="G2552" s="97"/>
      <c r="H2552" s="119"/>
      <c r="J2552" s="121"/>
      <c r="K2552" s="122"/>
      <c r="L2552" s="122"/>
      <c r="M2552" s="93"/>
      <c r="N2552" s="123"/>
      <c r="O2552" s="119"/>
      <c r="P2552" s="124"/>
      <c r="Q2552" s="125"/>
      <c r="R2552" s="126"/>
      <c r="S2552" s="126"/>
      <c r="T2552" s="127"/>
      <c r="U2552" s="127"/>
      <c r="V2552" s="128"/>
      <c r="W2552" s="72"/>
      <c r="X2552" s="95"/>
      <c r="AA2552" s="132" t="s">
        <v>6053</v>
      </c>
    </row>
    <row r="2553" spans="2:27" x14ac:dyDescent="0.2">
      <c r="B2553" s="119"/>
      <c r="C2553" s="97"/>
      <c r="D2553" s="97"/>
      <c r="E2553" s="119"/>
      <c r="F2553" s="119"/>
      <c r="G2553" s="97"/>
      <c r="H2553" s="119"/>
      <c r="J2553" s="121"/>
      <c r="K2553" s="122"/>
      <c r="L2553" s="122"/>
      <c r="M2553" s="93"/>
      <c r="N2553" s="123"/>
      <c r="O2553" s="119"/>
      <c r="P2553" s="124"/>
      <c r="Q2553" s="125"/>
      <c r="R2553" s="126"/>
      <c r="S2553" s="126"/>
      <c r="T2553" s="127"/>
      <c r="U2553" s="127"/>
      <c r="V2553" s="128"/>
      <c r="W2553" s="72"/>
      <c r="X2553" s="95"/>
      <c r="AA2553" s="132" t="s">
        <v>6053</v>
      </c>
    </row>
    <row r="2554" spans="2:27" x14ac:dyDescent="0.2">
      <c r="B2554" s="119"/>
      <c r="C2554" s="97"/>
      <c r="D2554" s="97"/>
      <c r="E2554" s="119"/>
      <c r="F2554" s="119"/>
      <c r="G2554" s="97"/>
      <c r="H2554" s="119"/>
      <c r="J2554" s="121"/>
      <c r="K2554" s="122"/>
      <c r="L2554" s="122"/>
      <c r="M2554" s="93"/>
      <c r="N2554" s="123"/>
      <c r="O2554" s="119"/>
      <c r="P2554" s="124"/>
      <c r="Q2554" s="125"/>
      <c r="R2554" s="126"/>
      <c r="S2554" s="126"/>
      <c r="T2554" s="127"/>
      <c r="U2554" s="127"/>
      <c r="V2554" s="128"/>
      <c r="W2554" s="72"/>
      <c r="X2554" s="95"/>
      <c r="AA2554" s="132" t="s">
        <v>6053</v>
      </c>
    </row>
    <row r="2555" spans="2:27" x14ac:dyDescent="0.2">
      <c r="B2555" s="119"/>
      <c r="C2555" s="97"/>
      <c r="D2555" s="97"/>
      <c r="E2555" s="119"/>
      <c r="F2555" s="119"/>
      <c r="G2555" s="97"/>
      <c r="H2555" s="119"/>
      <c r="J2555" s="121"/>
      <c r="K2555" s="122"/>
      <c r="L2555" s="122"/>
      <c r="M2555" s="93"/>
      <c r="N2555" s="123"/>
      <c r="O2555" s="119"/>
      <c r="P2555" s="124"/>
      <c r="Q2555" s="125"/>
      <c r="R2555" s="126"/>
      <c r="S2555" s="126"/>
      <c r="T2555" s="127"/>
      <c r="U2555" s="127"/>
      <c r="V2555" s="128"/>
      <c r="W2555" s="72"/>
      <c r="X2555" s="95"/>
      <c r="AA2555" s="132" t="s">
        <v>6053</v>
      </c>
    </row>
    <row r="2556" spans="2:27" x14ac:dyDescent="0.2">
      <c r="B2556" s="119"/>
      <c r="C2556" s="97"/>
      <c r="D2556" s="97"/>
      <c r="E2556" s="119"/>
      <c r="F2556" s="119"/>
      <c r="G2556" s="97"/>
      <c r="H2556" s="119"/>
      <c r="J2556" s="121"/>
      <c r="K2556" s="122"/>
      <c r="L2556" s="122"/>
      <c r="M2556" s="93"/>
      <c r="N2556" s="123"/>
      <c r="O2556" s="119"/>
      <c r="P2556" s="124"/>
      <c r="Q2556" s="125"/>
      <c r="R2556" s="126"/>
      <c r="S2556" s="126"/>
      <c r="T2556" s="127"/>
      <c r="U2556" s="127"/>
      <c r="V2556" s="128"/>
      <c r="W2556" s="72"/>
      <c r="X2556" s="95"/>
      <c r="AA2556" s="132" t="s">
        <v>6053</v>
      </c>
    </row>
    <row r="2557" spans="2:27" x14ac:dyDescent="0.2">
      <c r="B2557" s="119"/>
      <c r="C2557" s="97"/>
      <c r="D2557" s="97"/>
      <c r="E2557" s="119"/>
      <c r="F2557" s="119"/>
      <c r="G2557" s="97"/>
      <c r="H2557" s="119"/>
      <c r="J2557" s="121"/>
      <c r="K2557" s="122"/>
      <c r="L2557" s="122"/>
      <c r="M2557" s="93"/>
      <c r="N2557" s="123"/>
      <c r="O2557" s="119"/>
      <c r="P2557" s="124"/>
      <c r="Q2557" s="125"/>
      <c r="R2557" s="126"/>
      <c r="S2557" s="126"/>
      <c r="T2557" s="127"/>
      <c r="U2557" s="127"/>
      <c r="V2557" s="128"/>
      <c r="W2557" s="72"/>
      <c r="X2557" s="95"/>
      <c r="AA2557" s="132" t="s">
        <v>6053</v>
      </c>
    </row>
    <row r="2558" spans="2:27" x14ac:dyDescent="0.2">
      <c r="B2558" s="119"/>
      <c r="C2558" s="97"/>
      <c r="D2558" s="97"/>
      <c r="E2558" s="119"/>
      <c r="F2558" s="119"/>
      <c r="G2558" s="97"/>
      <c r="H2558" s="119"/>
      <c r="J2558" s="121"/>
      <c r="K2558" s="122"/>
      <c r="L2558" s="122"/>
      <c r="M2558" s="93"/>
      <c r="N2558" s="123"/>
      <c r="O2558" s="119"/>
      <c r="P2558" s="124"/>
      <c r="Q2558" s="125"/>
      <c r="R2558" s="126"/>
      <c r="S2558" s="126"/>
      <c r="T2558" s="127"/>
      <c r="U2558" s="127"/>
      <c r="V2558" s="128"/>
      <c r="W2558" s="72"/>
      <c r="X2558" s="95"/>
      <c r="AA2558" s="132" t="s">
        <v>6053</v>
      </c>
    </row>
    <row r="2559" spans="2:27" x14ac:dyDescent="0.2">
      <c r="B2559" s="119"/>
      <c r="C2559" s="97"/>
      <c r="D2559" s="97"/>
      <c r="E2559" s="119"/>
      <c r="F2559" s="119"/>
      <c r="G2559" s="97"/>
      <c r="H2559" s="119"/>
      <c r="J2559" s="121"/>
      <c r="K2559" s="122"/>
      <c r="L2559" s="122"/>
      <c r="M2559" s="93"/>
      <c r="N2559" s="123"/>
      <c r="O2559" s="119"/>
      <c r="P2559" s="124"/>
      <c r="Q2559" s="125"/>
      <c r="R2559" s="126"/>
      <c r="S2559" s="126"/>
      <c r="T2559" s="127"/>
      <c r="U2559" s="127"/>
      <c r="V2559" s="128"/>
      <c r="W2559" s="72"/>
      <c r="X2559" s="95"/>
      <c r="AA2559" s="132" t="s">
        <v>6053</v>
      </c>
    </row>
    <row r="2560" spans="2:27" x14ac:dyDescent="0.2">
      <c r="B2560" s="119"/>
      <c r="C2560" s="97"/>
      <c r="D2560" s="97"/>
      <c r="E2560" s="119"/>
      <c r="F2560" s="119"/>
      <c r="G2560" s="97"/>
      <c r="H2560" s="119"/>
      <c r="J2560" s="121"/>
      <c r="K2560" s="122"/>
      <c r="L2560" s="122"/>
      <c r="M2560" s="93"/>
      <c r="N2560" s="123"/>
      <c r="O2560" s="119"/>
      <c r="P2560" s="124"/>
      <c r="Q2560" s="125"/>
      <c r="R2560" s="126"/>
      <c r="S2560" s="126"/>
      <c r="T2560" s="127"/>
      <c r="U2560" s="127"/>
      <c r="V2560" s="128"/>
      <c r="W2560" s="72"/>
      <c r="X2560" s="95"/>
      <c r="AA2560" s="132" t="s">
        <v>6053</v>
      </c>
    </row>
    <row r="2561" spans="2:27" x14ac:dyDescent="0.2">
      <c r="B2561" s="119"/>
      <c r="C2561" s="97"/>
      <c r="D2561" s="97"/>
      <c r="E2561" s="119"/>
      <c r="F2561" s="119"/>
      <c r="G2561" s="97"/>
      <c r="H2561" s="119"/>
      <c r="J2561" s="121"/>
      <c r="K2561" s="122"/>
      <c r="L2561" s="122"/>
      <c r="M2561" s="93"/>
      <c r="N2561" s="123"/>
      <c r="O2561" s="119"/>
      <c r="P2561" s="124"/>
      <c r="Q2561" s="125"/>
      <c r="R2561" s="126"/>
      <c r="S2561" s="126"/>
      <c r="T2561" s="127"/>
      <c r="U2561" s="127"/>
      <c r="V2561" s="128"/>
      <c r="W2561" s="72"/>
      <c r="X2561" s="95"/>
      <c r="AA2561" s="132" t="s">
        <v>6053</v>
      </c>
    </row>
    <row r="2562" spans="2:27" x14ac:dyDescent="0.2">
      <c r="B2562" s="119"/>
      <c r="C2562" s="97"/>
      <c r="D2562" s="97"/>
      <c r="E2562" s="119"/>
      <c r="F2562" s="119"/>
      <c r="G2562" s="97"/>
      <c r="H2562" s="119"/>
      <c r="J2562" s="121"/>
      <c r="K2562" s="122"/>
      <c r="L2562" s="122"/>
      <c r="M2562" s="93"/>
      <c r="N2562" s="123"/>
      <c r="O2562" s="119"/>
      <c r="P2562" s="124"/>
      <c r="Q2562" s="125"/>
      <c r="R2562" s="126"/>
      <c r="S2562" s="126"/>
      <c r="T2562" s="127"/>
      <c r="U2562" s="127"/>
      <c r="V2562" s="128"/>
      <c r="W2562" s="72"/>
      <c r="X2562" s="95"/>
      <c r="AA2562" s="132" t="s">
        <v>6053</v>
      </c>
    </row>
    <row r="2563" spans="2:27" x14ac:dyDescent="0.2">
      <c r="B2563" s="119"/>
      <c r="C2563" s="97"/>
      <c r="D2563" s="97"/>
      <c r="E2563" s="119"/>
      <c r="F2563" s="119"/>
      <c r="G2563" s="97"/>
      <c r="H2563" s="119"/>
      <c r="J2563" s="121"/>
      <c r="K2563" s="122"/>
      <c r="L2563" s="122"/>
      <c r="M2563" s="93"/>
      <c r="N2563" s="123"/>
      <c r="O2563" s="119"/>
      <c r="P2563" s="124"/>
      <c r="Q2563" s="125"/>
      <c r="R2563" s="126"/>
      <c r="S2563" s="126"/>
      <c r="T2563" s="127"/>
      <c r="U2563" s="127"/>
      <c r="V2563" s="128"/>
      <c r="W2563" s="72"/>
      <c r="X2563" s="95"/>
      <c r="AA2563" s="132" t="s">
        <v>6053</v>
      </c>
    </row>
    <row r="2564" spans="2:27" x14ac:dyDescent="0.2">
      <c r="B2564" s="119"/>
      <c r="C2564" s="97"/>
      <c r="D2564" s="97"/>
      <c r="E2564" s="119"/>
      <c r="F2564" s="119"/>
      <c r="G2564" s="97"/>
      <c r="H2564" s="119"/>
      <c r="J2564" s="121"/>
      <c r="K2564" s="122"/>
      <c r="L2564" s="122"/>
      <c r="M2564" s="93"/>
      <c r="N2564" s="123"/>
      <c r="O2564" s="119"/>
      <c r="P2564" s="124"/>
      <c r="Q2564" s="125"/>
      <c r="R2564" s="126"/>
      <c r="S2564" s="126"/>
      <c r="T2564" s="127"/>
      <c r="U2564" s="127"/>
      <c r="V2564" s="128"/>
      <c r="W2564" s="72"/>
      <c r="X2564" s="95"/>
      <c r="AA2564" s="132" t="s">
        <v>6053</v>
      </c>
    </row>
    <row r="2565" spans="2:27" x14ac:dyDescent="0.2">
      <c r="B2565" s="119"/>
      <c r="C2565" s="97"/>
      <c r="D2565" s="97"/>
      <c r="E2565" s="119"/>
      <c r="F2565" s="119"/>
      <c r="G2565" s="97"/>
      <c r="H2565" s="119"/>
      <c r="J2565" s="121"/>
      <c r="K2565" s="122"/>
      <c r="L2565" s="122"/>
      <c r="M2565" s="93"/>
      <c r="N2565" s="123"/>
      <c r="O2565" s="119"/>
      <c r="P2565" s="124"/>
      <c r="Q2565" s="125"/>
      <c r="R2565" s="126"/>
      <c r="S2565" s="126"/>
      <c r="T2565" s="127"/>
      <c r="U2565" s="127"/>
      <c r="V2565" s="128"/>
      <c r="W2565" s="72"/>
      <c r="X2565" s="95"/>
      <c r="AA2565" s="132" t="s">
        <v>6053</v>
      </c>
    </row>
    <row r="2566" spans="2:27" x14ac:dyDescent="0.2">
      <c r="B2566" s="119"/>
      <c r="C2566" s="97"/>
      <c r="D2566" s="97"/>
      <c r="E2566" s="119"/>
      <c r="F2566" s="119"/>
      <c r="G2566" s="97"/>
      <c r="H2566" s="119"/>
      <c r="J2566" s="121"/>
      <c r="K2566" s="122"/>
      <c r="L2566" s="122"/>
      <c r="M2566" s="93"/>
      <c r="N2566" s="123"/>
      <c r="O2566" s="119"/>
      <c r="P2566" s="124"/>
      <c r="Q2566" s="125"/>
      <c r="R2566" s="126"/>
      <c r="S2566" s="126"/>
      <c r="T2566" s="127"/>
      <c r="U2566" s="127"/>
      <c r="V2566" s="128"/>
      <c r="W2566" s="72"/>
      <c r="X2566" s="95"/>
      <c r="AA2566" s="132" t="s">
        <v>6053</v>
      </c>
    </row>
    <row r="2567" spans="2:27" x14ac:dyDescent="0.2">
      <c r="B2567" s="119"/>
      <c r="C2567" s="97"/>
      <c r="D2567" s="97"/>
      <c r="E2567" s="119"/>
      <c r="F2567" s="119"/>
      <c r="G2567" s="97"/>
      <c r="H2567" s="119"/>
      <c r="J2567" s="121"/>
      <c r="K2567" s="122"/>
      <c r="L2567" s="122"/>
      <c r="M2567" s="93"/>
      <c r="N2567" s="123"/>
      <c r="O2567" s="119"/>
      <c r="P2567" s="124"/>
      <c r="Q2567" s="125"/>
      <c r="R2567" s="126"/>
      <c r="S2567" s="126"/>
      <c r="T2567" s="127"/>
      <c r="U2567" s="127"/>
      <c r="V2567" s="128"/>
      <c r="W2567" s="72"/>
      <c r="X2567" s="95"/>
      <c r="AA2567" s="132" t="s">
        <v>6053</v>
      </c>
    </row>
    <row r="2568" spans="2:27" x14ac:dyDescent="0.2">
      <c r="B2568" s="119"/>
      <c r="C2568" s="97"/>
      <c r="D2568" s="97"/>
      <c r="E2568" s="119"/>
      <c r="F2568" s="119"/>
      <c r="G2568" s="97"/>
      <c r="H2568" s="119"/>
      <c r="J2568" s="121"/>
      <c r="K2568" s="122"/>
      <c r="L2568" s="122"/>
      <c r="M2568" s="93"/>
      <c r="N2568" s="123"/>
      <c r="O2568" s="119"/>
      <c r="P2568" s="124"/>
      <c r="Q2568" s="125"/>
      <c r="R2568" s="126"/>
      <c r="S2568" s="126"/>
      <c r="T2568" s="127"/>
      <c r="U2568" s="127"/>
      <c r="V2568" s="128"/>
      <c r="W2568" s="72"/>
      <c r="X2568" s="95"/>
      <c r="AA2568" s="132" t="s">
        <v>6053</v>
      </c>
    </row>
    <row r="2569" spans="2:27" x14ac:dyDescent="0.2">
      <c r="B2569" s="119"/>
      <c r="C2569" s="97"/>
      <c r="D2569" s="97"/>
      <c r="E2569" s="119"/>
      <c r="F2569" s="119"/>
      <c r="G2569" s="97"/>
      <c r="H2569" s="119"/>
      <c r="J2569" s="121"/>
      <c r="K2569" s="122"/>
      <c r="L2569" s="122"/>
      <c r="M2569" s="93"/>
      <c r="N2569" s="123"/>
      <c r="O2569" s="119"/>
      <c r="P2569" s="124"/>
      <c r="Q2569" s="125"/>
      <c r="R2569" s="126"/>
      <c r="S2569" s="126"/>
      <c r="T2569" s="127"/>
      <c r="U2569" s="127"/>
      <c r="V2569" s="128"/>
      <c r="W2569" s="72"/>
      <c r="X2569" s="95"/>
      <c r="AA2569" s="132" t="s">
        <v>6053</v>
      </c>
    </row>
    <row r="2570" spans="2:27" x14ac:dyDescent="0.2">
      <c r="B2570" s="119"/>
      <c r="C2570" s="97"/>
      <c r="D2570" s="97"/>
      <c r="E2570" s="119"/>
      <c r="F2570" s="119"/>
      <c r="G2570" s="97"/>
      <c r="H2570" s="119"/>
      <c r="J2570" s="121"/>
      <c r="K2570" s="122"/>
      <c r="L2570" s="122"/>
      <c r="M2570" s="93"/>
      <c r="N2570" s="123"/>
      <c r="O2570" s="119"/>
      <c r="P2570" s="124"/>
      <c r="Q2570" s="125"/>
      <c r="R2570" s="126"/>
      <c r="S2570" s="126"/>
      <c r="T2570" s="127"/>
      <c r="U2570" s="127"/>
      <c r="V2570" s="128"/>
      <c r="W2570" s="72"/>
      <c r="X2570" s="95"/>
      <c r="AA2570" s="132" t="s">
        <v>6053</v>
      </c>
    </row>
    <row r="2571" spans="2:27" x14ac:dyDescent="0.2">
      <c r="B2571" s="119"/>
      <c r="C2571" s="97"/>
      <c r="D2571" s="97"/>
      <c r="E2571" s="119"/>
      <c r="F2571" s="119"/>
      <c r="G2571" s="97"/>
      <c r="H2571" s="119"/>
      <c r="J2571" s="121"/>
      <c r="K2571" s="122"/>
      <c r="L2571" s="122"/>
      <c r="M2571" s="93"/>
      <c r="N2571" s="123"/>
      <c r="O2571" s="119"/>
      <c r="P2571" s="124"/>
      <c r="Q2571" s="125"/>
      <c r="R2571" s="126"/>
      <c r="S2571" s="126"/>
      <c r="T2571" s="127"/>
      <c r="U2571" s="127"/>
      <c r="V2571" s="128"/>
      <c r="W2571" s="72"/>
      <c r="X2571" s="95"/>
      <c r="AA2571" s="132" t="s">
        <v>6053</v>
      </c>
    </row>
    <row r="2572" spans="2:27" x14ac:dyDescent="0.2">
      <c r="B2572" s="119"/>
      <c r="C2572" s="97"/>
      <c r="D2572" s="97"/>
      <c r="E2572" s="119"/>
      <c r="F2572" s="119"/>
      <c r="G2572" s="97"/>
      <c r="H2572" s="119"/>
      <c r="J2572" s="121"/>
      <c r="K2572" s="122"/>
      <c r="L2572" s="122"/>
      <c r="M2572" s="93"/>
      <c r="N2572" s="123"/>
      <c r="O2572" s="119"/>
      <c r="P2572" s="124"/>
      <c r="Q2572" s="125"/>
      <c r="R2572" s="126"/>
      <c r="S2572" s="126"/>
      <c r="T2572" s="127"/>
      <c r="U2572" s="127"/>
      <c r="V2572" s="128"/>
      <c r="W2572" s="72"/>
      <c r="X2572" s="95"/>
      <c r="AA2572" s="132" t="s">
        <v>6053</v>
      </c>
    </row>
    <row r="2573" spans="2:27" x14ac:dyDescent="0.2">
      <c r="B2573" s="119"/>
      <c r="C2573" s="97"/>
      <c r="D2573" s="97"/>
      <c r="E2573" s="119"/>
      <c r="F2573" s="119"/>
      <c r="G2573" s="97"/>
      <c r="H2573" s="119"/>
      <c r="J2573" s="121"/>
      <c r="K2573" s="122"/>
      <c r="L2573" s="122"/>
      <c r="M2573" s="93"/>
      <c r="N2573" s="123"/>
      <c r="O2573" s="119"/>
      <c r="P2573" s="124"/>
      <c r="Q2573" s="125"/>
      <c r="R2573" s="126"/>
      <c r="S2573" s="126"/>
      <c r="T2573" s="127"/>
      <c r="U2573" s="127"/>
      <c r="V2573" s="128"/>
      <c r="W2573" s="72"/>
      <c r="X2573" s="95"/>
      <c r="AA2573" s="132" t="s">
        <v>6053</v>
      </c>
    </row>
    <row r="2574" spans="2:27" x14ac:dyDescent="0.2">
      <c r="B2574" s="119"/>
      <c r="C2574" s="97"/>
      <c r="D2574" s="97"/>
      <c r="E2574" s="119"/>
      <c r="F2574" s="119"/>
      <c r="G2574" s="97"/>
      <c r="H2574" s="119"/>
      <c r="J2574" s="121"/>
      <c r="K2574" s="122"/>
      <c r="L2574" s="122"/>
      <c r="M2574" s="93"/>
      <c r="N2574" s="123"/>
      <c r="O2574" s="119"/>
      <c r="P2574" s="124"/>
      <c r="Q2574" s="125"/>
      <c r="R2574" s="126"/>
      <c r="S2574" s="126"/>
      <c r="T2574" s="127"/>
      <c r="U2574" s="127"/>
      <c r="V2574" s="128"/>
      <c r="W2574" s="72"/>
      <c r="X2574" s="95"/>
      <c r="AA2574" s="132" t="s">
        <v>6053</v>
      </c>
    </row>
    <row r="2575" spans="2:27" x14ac:dyDescent="0.2">
      <c r="B2575" s="119"/>
      <c r="C2575" s="97"/>
      <c r="D2575" s="97"/>
      <c r="E2575" s="119"/>
      <c r="F2575" s="119"/>
      <c r="G2575" s="97"/>
      <c r="H2575" s="119"/>
      <c r="J2575" s="121"/>
      <c r="K2575" s="122"/>
      <c r="L2575" s="122"/>
      <c r="M2575" s="93"/>
      <c r="N2575" s="123"/>
      <c r="O2575" s="119"/>
      <c r="P2575" s="124"/>
      <c r="Q2575" s="125"/>
      <c r="R2575" s="126"/>
      <c r="S2575" s="126"/>
      <c r="T2575" s="127"/>
      <c r="U2575" s="127"/>
      <c r="V2575" s="128"/>
      <c r="W2575" s="72"/>
      <c r="X2575" s="95"/>
      <c r="AA2575" s="132" t="s">
        <v>6053</v>
      </c>
    </row>
    <row r="2576" spans="2:27" x14ac:dyDescent="0.2">
      <c r="B2576" s="119"/>
      <c r="C2576" s="97"/>
      <c r="D2576" s="97"/>
      <c r="E2576" s="119"/>
      <c r="F2576" s="119"/>
      <c r="G2576" s="97"/>
      <c r="H2576" s="119"/>
      <c r="J2576" s="121"/>
      <c r="K2576" s="122"/>
      <c r="L2576" s="122"/>
      <c r="M2576" s="93"/>
      <c r="N2576" s="123"/>
      <c r="O2576" s="119"/>
      <c r="P2576" s="124"/>
      <c r="Q2576" s="125"/>
      <c r="R2576" s="126"/>
      <c r="S2576" s="126"/>
      <c r="T2576" s="127"/>
      <c r="U2576" s="127"/>
      <c r="V2576" s="128"/>
      <c r="W2576" s="72"/>
      <c r="X2576" s="95"/>
      <c r="AA2576" s="132" t="s">
        <v>6053</v>
      </c>
    </row>
    <row r="2577" spans="2:27" x14ac:dyDescent="0.2">
      <c r="B2577" s="119"/>
      <c r="C2577" s="97"/>
      <c r="D2577" s="97"/>
      <c r="E2577" s="119"/>
      <c r="F2577" s="119"/>
      <c r="G2577" s="97"/>
      <c r="H2577" s="119"/>
      <c r="J2577" s="121"/>
      <c r="K2577" s="122"/>
      <c r="L2577" s="122"/>
      <c r="M2577" s="93"/>
      <c r="N2577" s="123"/>
      <c r="O2577" s="119"/>
      <c r="P2577" s="124"/>
      <c r="Q2577" s="125"/>
      <c r="R2577" s="126"/>
      <c r="S2577" s="126"/>
      <c r="T2577" s="127"/>
      <c r="U2577" s="127"/>
      <c r="V2577" s="128"/>
      <c r="W2577" s="72"/>
      <c r="X2577" s="95"/>
      <c r="AA2577" s="132" t="s">
        <v>6053</v>
      </c>
    </row>
    <row r="2578" spans="2:27" x14ac:dyDescent="0.2">
      <c r="B2578" s="119"/>
      <c r="C2578" s="97"/>
      <c r="D2578" s="97"/>
      <c r="E2578" s="119"/>
      <c r="F2578" s="119"/>
      <c r="G2578" s="97"/>
      <c r="H2578" s="119"/>
      <c r="J2578" s="121"/>
      <c r="K2578" s="122"/>
      <c r="L2578" s="122"/>
      <c r="M2578" s="93"/>
      <c r="N2578" s="123"/>
      <c r="O2578" s="119"/>
      <c r="P2578" s="124"/>
      <c r="Q2578" s="125"/>
      <c r="R2578" s="126"/>
      <c r="S2578" s="126"/>
      <c r="T2578" s="127"/>
      <c r="U2578" s="127"/>
      <c r="V2578" s="128"/>
      <c r="W2578" s="72"/>
      <c r="X2578" s="95"/>
      <c r="AA2578" s="132" t="s">
        <v>6053</v>
      </c>
    </row>
    <row r="2579" spans="2:27" x14ac:dyDescent="0.2">
      <c r="B2579" s="119"/>
      <c r="C2579" s="97"/>
      <c r="D2579" s="97"/>
      <c r="E2579" s="119"/>
      <c r="F2579" s="119"/>
      <c r="G2579" s="97"/>
      <c r="H2579" s="119"/>
      <c r="J2579" s="121"/>
      <c r="K2579" s="122"/>
      <c r="L2579" s="122"/>
      <c r="M2579" s="93"/>
      <c r="N2579" s="123"/>
      <c r="O2579" s="119"/>
      <c r="P2579" s="124"/>
      <c r="Q2579" s="125"/>
      <c r="R2579" s="126"/>
      <c r="S2579" s="126"/>
      <c r="T2579" s="127"/>
      <c r="U2579" s="127"/>
      <c r="V2579" s="128"/>
      <c r="W2579" s="72"/>
      <c r="X2579" s="95"/>
      <c r="AA2579" s="132" t="s">
        <v>6053</v>
      </c>
    </row>
    <row r="2580" spans="2:27" x14ac:dyDescent="0.2">
      <c r="B2580" s="119"/>
      <c r="C2580" s="97"/>
      <c r="D2580" s="97"/>
      <c r="E2580" s="119"/>
      <c r="F2580" s="119"/>
      <c r="G2580" s="97"/>
      <c r="H2580" s="119"/>
      <c r="J2580" s="121"/>
      <c r="K2580" s="122"/>
      <c r="L2580" s="122"/>
      <c r="M2580" s="93"/>
      <c r="N2580" s="123"/>
      <c r="O2580" s="119"/>
      <c r="P2580" s="124"/>
      <c r="Q2580" s="125"/>
      <c r="R2580" s="126"/>
      <c r="S2580" s="126"/>
      <c r="T2580" s="127"/>
      <c r="U2580" s="127"/>
      <c r="V2580" s="128"/>
      <c r="W2580" s="72"/>
      <c r="X2580" s="95"/>
      <c r="AA2580" s="132" t="s">
        <v>6053</v>
      </c>
    </row>
    <row r="2581" spans="2:27" x14ac:dyDescent="0.2">
      <c r="B2581" s="119"/>
      <c r="C2581" s="97"/>
      <c r="D2581" s="97"/>
      <c r="E2581" s="119"/>
      <c r="F2581" s="119"/>
      <c r="G2581" s="97"/>
      <c r="H2581" s="119"/>
      <c r="J2581" s="121"/>
      <c r="K2581" s="122"/>
      <c r="L2581" s="122"/>
      <c r="M2581" s="93"/>
      <c r="N2581" s="123"/>
      <c r="O2581" s="119"/>
      <c r="P2581" s="124"/>
      <c r="Q2581" s="125"/>
      <c r="R2581" s="126"/>
      <c r="S2581" s="126"/>
      <c r="T2581" s="127"/>
      <c r="U2581" s="127"/>
      <c r="V2581" s="128"/>
      <c r="W2581" s="72"/>
      <c r="X2581" s="95"/>
      <c r="AA2581" s="132" t="s">
        <v>6053</v>
      </c>
    </row>
    <row r="2582" spans="2:27" x14ac:dyDescent="0.2">
      <c r="B2582" s="119"/>
      <c r="C2582" s="97"/>
      <c r="D2582" s="97"/>
      <c r="E2582" s="119"/>
      <c r="F2582" s="119"/>
      <c r="G2582" s="97"/>
      <c r="H2582" s="119"/>
      <c r="J2582" s="121"/>
      <c r="K2582" s="122"/>
      <c r="L2582" s="122"/>
      <c r="M2582" s="93"/>
      <c r="N2582" s="123"/>
      <c r="O2582" s="119"/>
      <c r="P2582" s="124"/>
      <c r="Q2582" s="125"/>
      <c r="R2582" s="126"/>
      <c r="S2582" s="126"/>
      <c r="T2582" s="127"/>
      <c r="U2582" s="127"/>
      <c r="V2582" s="128"/>
      <c r="W2582" s="72"/>
      <c r="X2582" s="95"/>
      <c r="AA2582" s="132" t="s">
        <v>6053</v>
      </c>
    </row>
    <row r="2583" spans="2:27" x14ac:dyDescent="0.2">
      <c r="B2583" s="119"/>
      <c r="C2583" s="97"/>
      <c r="D2583" s="97"/>
      <c r="E2583" s="119"/>
      <c r="F2583" s="119"/>
      <c r="G2583" s="97"/>
      <c r="H2583" s="119"/>
      <c r="J2583" s="121"/>
      <c r="K2583" s="122"/>
      <c r="L2583" s="122"/>
      <c r="M2583" s="93"/>
      <c r="N2583" s="123"/>
      <c r="O2583" s="119"/>
      <c r="P2583" s="124"/>
      <c r="Q2583" s="125"/>
      <c r="R2583" s="126"/>
      <c r="S2583" s="126"/>
      <c r="T2583" s="127"/>
      <c r="U2583" s="127"/>
      <c r="V2583" s="128"/>
      <c r="W2583" s="72"/>
      <c r="X2583" s="95"/>
      <c r="AA2583" s="132" t="s">
        <v>6053</v>
      </c>
    </row>
    <row r="2584" spans="2:27" x14ac:dyDescent="0.2">
      <c r="B2584" s="119"/>
      <c r="C2584" s="97"/>
      <c r="D2584" s="97"/>
      <c r="E2584" s="119"/>
      <c r="F2584" s="119"/>
      <c r="G2584" s="97"/>
      <c r="H2584" s="119"/>
      <c r="J2584" s="121"/>
      <c r="K2584" s="122"/>
      <c r="L2584" s="122"/>
      <c r="M2584" s="93"/>
      <c r="N2584" s="123"/>
      <c r="O2584" s="119"/>
      <c r="P2584" s="124"/>
      <c r="Q2584" s="125"/>
      <c r="R2584" s="126"/>
      <c r="S2584" s="126"/>
      <c r="T2584" s="127"/>
      <c r="U2584" s="127"/>
      <c r="V2584" s="128"/>
      <c r="W2584" s="72"/>
      <c r="X2584" s="95"/>
      <c r="AA2584" s="132" t="s">
        <v>6053</v>
      </c>
    </row>
    <row r="2585" spans="2:27" x14ac:dyDescent="0.2">
      <c r="B2585" s="119"/>
      <c r="C2585" s="97"/>
      <c r="D2585" s="97"/>
      <c r="E2585" s="119"/>
      <c r="F2585" s="119"/>
      <c r="G2585" s="97"/>
      <c r="H2585" s="119"/>
      <c r="J2585" s="121"/>
      <c r="K2585" s="122"/>
      <c r="L2585" s="122"/>
      <c r="M2585" s="93"/>
      <c r="N2585" s="123"/>
      <c r="O2585" s="119"/>
      <c r="P2585" s="124"/>
      <c r="Q2585" s="125"/>
      <c r="R2585" s="126"/>
      <c r="S2585" s="126"/>
      <c r="T2585" s="127"/>
      <c r="U2585" s="127"/>
      <c r="V2585" s="128"/>
      <c r="W2585" s="72"/>
      <c r="X2585" s="95"/>
      <c r="AA2585" s="132" t="s">
        <v>6053</v>
      </c>
    </row>
    <row r="2586" spans="2:27" x14ac:dyDescent="0.2">
      <c r="B2586" s="119"/>
      <c r="C2586" s="97"/>
      <c r="D2586" s="97"/>
      <c r="E2586" s="119"/>
      <c r="F2586" s="119"/>
      <c r="G2586" s="97"/>
      <c r="H2586" s="119"/>
      <c r="J2586" s="121"/>
      <c r="K2586" s="122"/>
      <c r="L2586" s="122"/>
      <c r="M2586" s="93"/>
      <c r="N2586" s="123"/>
      <c r="O2586" s="119"/>
      <c r="P2586" s="124"/>
      <c r="Q2586" s="125"/>
      <c r="R2586" s="126"/>
      <c r="S2586" s="126"/>
      <c r="T2586" s="127"/>
      <c r="U2586" s="127"/>
      <c r="V2586" s="128"/>
      <c r="W2586" s="72"/>
      <c r="X2586" s="95"/>
      <c r="AA2586" s="132" t="s">
        <v>6053</v>
      </c>
    </row>
    <row r="2587" spans="2:27" x14ac:dyDescent="0.2">
      <c r="B2587" s="119"/>
      <c r="C2587" s="97"/>
      <c r="D2587" s="97"/>
      <c r="E2587" s="119"/>
      <c r="F2587" s="119"/>
      <c r="G2587" s="97"/>
      <c r="H2587" s="119"/>
      <c r="J2587" s="121"/>
      <c r="K2587" s="122"/>
      <c r="L2587" s="122"/>
      <c r="M2587" s="93"/>
      <c r="N2587" s="123"/>
      <c r="O2587" s="119"/>
      <c r="P2587" s="124"/>
      <c r="Q2587" s="125"/>
      <c r="R2587" s="126"/>
      <c r="S2587" s="126"/>
      <c r="T2587" s="127"/>
      <c r="U2587" s="127"/>
      <c r="V2587" s="128"/>
      <c r="W2587" s="72"/>
      <c r="X2587" s="95"/>
      <c r="AA2587" s="132" t="s">
        <v>6053</v>
      </c>
    </row>
    <row r="2588" spans="2:27" x14ac:dyDescent="0.2">
      <c r="B2588" s="119"/>
      <c r="C2588" s="97"/>
      <c r="D2588" s="97"/>
      <c r="E2588" s="119"/>
      <c r="F2588" s="119"/>
      <c r="G2588" s="97"/>
      <c r="H2588" s="119"/>
      <c r="J2588" s="121"/>
      <c r="K2588" s="122"/>
      <c r="L2588" s="122"/>
      <c r="M2588" s="93"/>
      <c r="N2588" s="123"/>
      <c r="O2588" s="119"/>
      <c r="P2588" s="124"/>
      <c r="Q2588" s="125"/>
      <c r="R2588" s="126"/>
      <c r="S2588" s="126"/>
      <c r="T2588" s="127"/>
      <c r="U2588" s="127"/>
      <c r="V2588" s="128"/>
      <c r="W2588" s="72"/>
      <c r="X2588" s="95"/>
      <c r="AA2588" s="132" t="s">
        <v>6053</v>
      </c>
    </row>
    <row r="2589" spans="2:27" x14ac:dyDescent="0.2">
      <c r="B2589" s="119"/>
      <c r="C2589" s="97"/>
      <c r="D2589" s="97"/>
      <c r="E2589" s="119"/>
      <c r="F2589" s="119"/>
      <c r="G2589" s="97"/>
      <c r="H2589" s="119"/>
      <c r="J2589" s="121"/>
      <c r="K2589" s="122"/>
      <c r="L2589" s="122"/>
      <c r="M2589" s="93"/>
      <c r="N2589" s="123"/>
      <c r="O2589" s="119"/>
      <c r="P2589" s="124"/>
      <c r="Q2589" s="125"/>
      <c r="R2589" s="126"/>
      <c r="S2589" s="126"/>
      <c r="T2589" s="127"/>
      <c r="U2589" s="127"/>
      <c r="V2589" s="128"/>
      <c r="W2589" s="72"/>
      <c r="X2589" s="95"/>
      <c r="AA2589" s="132" t="s">
        <v>6053</v>
      </c>
    </row>
    <row r="2590" spans="2:27" x14ac:dyDescent="0.2">
      <c r="B2590" s="119"/>
      <c r="C2590" s="97"/>
      <c r="D2590" s="97"/>
      <c r="E2590" s="119"/>
      <c r="F2590" s="119"/>
      <c r="G2590" s="97"/>
      <c r="H2590" s="119"/>
      <c r="J2590" s="121"/>
      <c r="K2590" s="122"/>
      <c r="L2590" s="122"/>
      <c r="M2590" s="93"/>
      <c r="N2590" s="123"/>
      <c r="O2590" s="119"/>
      <c r="P2590" s="124"/>
      <c r="Q2590" s="125"/>
      <c r="R2590" s="126"/>
      <c r="S2590" s="126"/>
      <c r="T2590" s="127"/>
      <c r="U2590" s="127"/>
      <c r="V2590" s="128"/>
      <c r="W2590" s="72"/>
      <c r="X2590" s="95"/>
      <c r="AA2590" s="132" t="s">
        <v>6053</v>
      </c>
    </row>
    <row r="2591" spans="2:27" x14ac:dyDescent="0.2">
      <c r="B2591" s="119"/>
      <c r="C2591" s="97"/>
      <c r="D2591" s="97"/>
      <c r="E2591" s="119"/>
      <c r="F2591" s="119"/>
      <c r="G2591" s="97"/>
      <c r="H2591" s="119"/>
      <c r="J2591" s="121"/>
      <c r="K2591" s="122"/>
      <c r="L2591" s="122"/>
      <c r="M2591" s="93"/>
      <c r="N2591" s="123"/>
      <c r="O2591" s="119"/>
      <c r="P2591" s="124"/>
      <c r="Q2591" s="125"/>
      <c r="R2591" s="126"/>
      <c r="S2591" s="126"/>
      <c r="T2591" s="127"/>
      <c r="U2591" s="127"/>
      <c r="V2591" s="128"/>
      <c r="W2591" s="72"/>
      <c r="X2591" s="95"/>
      <c r="AA2591" s="132" t="s">
        <v>6053</v>
      </c>
    </row>
    <row r="2592" spans="2:27" x14ac:dyDescent="0.2">
      <c r="B2592" s="119"/>
      <c r="C2592" s="97"/>
      <c r="D2592" s="97"/>
      <c r="E2592" s="119"/>
      <c r="F2592" s="119"/>
      <c r="G2592" s="97"/>
      <c r="H2592" s="119"/>
      <c r="J2592" s="121"/>
      <c r="K2592" s="122"/>
      <c r="L2592" s="122"/>
      <c r="M2592" s="93"/>
      <c r="N2592" s="123"/>
      <c r="O2592" s="119"/>
      <c r="P2592" s="124"/>
      <c r="Q2592" s="125"/>
      <c r="R2592" s="126"/>
      <c r="S2592" s="126"/>
      <c r="T2592" s="127"/>
      <c r="U2592" s="127"/>
      <c r="V2592" s="128"/>
      <c r="W2592" s="72"/>
      <c r="X2592" s="95"/>
      <c r="AA2592" s="132" t="s">
        <v>6053</v>
      </c>
    </row>
    <row r="2593" spans="2:27" x14ac:dyDescent="0.2">
      <c r="B2593" s="119"/>
      <c r="C2593" s="97"/>
      <c r="D2593" s="97"/>
      <c r="E2593" s="119"/>
      <c r="F2593" s="119"/>
      <c r="G2593" s="97"/>
      <c r="H2593" s="119"/>
      <c r="J2593" s="121"/>
      <c r="K2593" s="122"/>
      <c r="L2593" s="122"/>
      <c r="M2593" s="93"/>
      <c r="N2593" s="123"/>
      <c r="O2593" s="119"/>
      <c r="P2593" s="124"/>
      <c r="Q2593" s="125"/>
      <c r="R2593" s="126"/>
      <c r="S2593" s="126"/>
      <c r="T2593" s="127"/>
      <c r="U2593" s="127"/>
      <c r="V2593" s="128"/>
      <c r="W2593" s="72"/>
      <c r="X2593" s="95"/>
      <c r="AA2593" s="132" t="s">
        <v>6053</v>
      </c>
    </row>
    <row r="2594" spans="2:27" x14ac:dyDescent="0.2">
      <c r="B2594" s="119"/>
      <c r="C2594" s="97"/>
      <c r="D2594" s="97"/>
      <c r="E2594" s="119"/>
      <c r="F2594" s="119"/>
      <c r="G2594" s="97"/>
      <c r="H2594" s="119"/>
      <c r="J2594" s="121"/>
      <c r="K2594" s="122"/>
      <c r="L2594" s="122"/>
      <c r="M2594" s="93"/>
      <c r="N2594" s="123"/>
      <c r="O2594" s="119"/>
      <c r="P2594" s="124"/>
      <c r="Q2594" s="125"/>
      <c r="R2594" s="126"/>
      <c r="S2594" s="126"/>
      <c r="T2594" s="127"/>
      <c r="U2594" s="127"/>
      <c r="V2594" s="128"/>
      <c r="W2594" s="72"/>
      <c r="X2594" s="95"/>
      <c r="AA2594" s="132" t="s">
        <v>6053</v>
      </c>
    </row>
    <row r="2595" spans="2:27" x14ac:dyDescent="0.2">
      <c r="B2595" s="119"/>
      <c r="C2595" s="97"/>
      <c r="D2595" s="97"/>
      <c r="E2595" s="119"/>
      <c r="F2595" s="119"/>
      <c r="G2595" s="97"/>
      <c r="H2595" s="119"/>
      <c r="J2595" s="121"/>
      <c r="K2595" s="122"/>
      <c r="L2595" s="122"/>
      <c r="M2595" s="93"/>
      <c r="N2595" s="123"/>
      <c r="O2595" s="119"/>
      <c r="P2595" s="124"/>
      <c r="Q2595" s="125"/>
      <c r="R2595" s="126"/>
      <c r="S2595" s="126"/>
      <c r="T2595" s="127"/>
      <c r="U2595" s="127"/>
      <c r="V2595" s="128"/>
      <c r="W2595" s="72"/>
      <c r="X2595" s="95"/>
      <c r="AA2595" s="132" t="s">
        <v>6053</v>
      </c>
    </row>
    <row r="2596" spans="2:27" x14ac:dyDescent="0.2">
      <c r="B2596" s="119"/>
      <c r="C2596" s="97"/>
      <c r="D2596" s="97"/>
      <c r="E2596" s="119"/>
      <c r="F2596" s="119"/>
      <c r="G2596" s="97"/>
      <c r="H2596" s="119"/>
      <c r="J2596" s="121"/>
      <c r="K2596" s="122"/>
      <c r="L2596" s="122"/>
      <c r="M2596" s="93"/>
      <c r="N2596" s="123"/>
      <c r="O2596" s="119"/>
      <c r="P2596" s="124"/>
      <c r="Q2596" s="125"/>
      <c r="R2596" s="126"/>
      <c r="S2596" s="126"/>
      <c r="T2596" s="127"/>
      <c r="U2596" s="127"/>
      <c r="V2596" s="128"/>
      <c r="W2596" s="72"/>
      <c r="X2596" s="95"/>
      <c r="AA2596" s="132" t="s">
        <v>6053</v>
      </c>
    </row>
    <row r="2597" spans="2:27" x14ac:dyDescent="0.2">
      <c r="B2597" s="119"/>
      <c r="C2597" s="97"/>
      <c r="D2597" s="97"/>
      <c r="E2597" s="119"/>
      <c r="F2597" s="119"/>
      <c r="G2597" s="97"/>
      <c r="H2597" s="119"/>
      <c r="J2597" s="121"/>
      <c r="K2597" s="122"/>
      <c r="L2597" s="122"/>
      <c r="M2597" s="93"/>
      <c r="N2597" s="123"/>
      <c r="O2597" s="119"/>
      <c r="P2597" s="124"/>
      <c r="Q2597" s="125"/>
      <c r="R2597" s="126"/>
      <c r="S2597" s="126"/>
      <c r="T2597" s="127"/>
      <c r="U2597" s="127"/>
      <c r="V2597" s="128"/>
      <c r="W2597" s="72"/>
      <c r="X2597" s="95"/>
      <c r="AA2597" s="132" t="s">
        <v>6053</v>
      </c>
    </row>
    <row r="2598" spans="2:27" x14ac:dyDescent="0.2">
      <c r="B2598" s="119"/>
      <c r="C2598" s="97"/>
      <c r="D2598" s="97"/>
      <c r="E2598" s="119"/>
      <c r="F2598" s="119"/>
      <c r="G2598" s="97"/>
      <c r="H2598" s="119"/>
      <c r="J2598" s="121"/>
      <c r="K2598" s="122"/>
      <c r="L2598" s="122"/>
      <c r="M2598" s="93"/>
      <c r="N2598" s="123"/>
      <c r="O2598" s="119"/>
      <c r="P2598" s="124"/>
      <c r="Q2598" s="125"/>
      <c r="R2598" s="126"/>
      <c r="S2598" s="126"/>
      <c r="T2598" s="127"/>
      <c r="U2598" s="127"/>
      <c r="V2598" s="128"/>
      <c r="W2598" s="72"/>
      <c r="X2598" s="95"/>
      <c r="AA2598" s="132" t="s">
        <v>6053</v>
      </c>
    </row>
    <row r="2599" spans="2:27" x14ac:dyDescent="0.2">
      <c r="B2599" s="119"/>
      <c r="C2599" s="97"/>
      <c r="D2599" s="97"/>
      <c r="E2599" s="119"/>
      <c r="F2599" s="119"/>
      <c r="G2599" s="97"/>
      <c r="H2599" s="119"/>
      <c r="J2599" s="121"/>
      <c r="K2599" s="122"/>
      <c r="L2599" s="122"/>
      <c r="M2599" s="93"/>
      <c r="N2599" s="123"/>
      <c r="O2599" s="119"/>
      <c r="P2599" s="124"/>
      <c r="Q2599" s="125"/>
      <c r="R2599" s="126"/>
      <c r="S2599" s="126"/>
      <c r="T2599" s="127"/>
      <c r="U2599" s="127"/>
      <c r="V2599" s="128"/>
      <c r="W2599" s="72"/>
      <c r="X2599" s="95"/>
      <c r="AA2599" s="132" t="s">
        <v>6053</v>
      </c>
    </row>
    <row r="2600" spans="2:27" x14ac:dyDescent="0.2">
      <c r="B2600" s="119"/>
      <c r="C2600" s="97"/>
      <c r="D2600" s="97"/>
      <c r="E2600" s="119"/>
      <c r="F2600" s="119"/>
      <c r="G2600" s="97"/>
      <c r="H2600" s="119"/>
      <c r="J2600" s="121"/>
      <c r="K2600" s="122"/>
      <c r="L2600" s="122"/>
      <c r="M2600" s="93"/>
      <c r="N2600" s="123"/>
      <c r="O2600" s="119"/>
      <c r="P2600" s="124"/>
      <c r="Q2600" s="125"/>
      <c r="R2600" s="126"/>
      <c r="S2600" s="126"/>
      <c r="T2600" s="127"/>
      <c r="U2600" s="127"/>
      <c r="V2600" s="128"/>
      <c r="W2600" s="72"/>
      <c r="X2600" s="95"/>
      <c r="AA2600" s="132" t="s">
        <v>6053</v>
      </c>
    </row>
    <row r="2601" spans="2:27" x14ac:dyDescent="0.2">
      <c r="B2601" s="119"/>
      <c r="C2601" s="97"/>
      <c r="D2601" s="97"/>
      <c r="E2601" s="119"/>
      <c r="F2601" s="119"/>
      <c r="G2601" s="97"/>
      <c r="H2601" s="119"/>
      <c r="J2601" s="121"/>
      <c r="K2601" s="122"/>
      <c r="L2601" s="122"/>
      <c r="M2601" s="93"/>
      <c r="N2601" s="123"/>
      <c r="O2601" s="119"/>
      <c r="P2601" s="124"/>
      <c r="Q2601" s="125"/>
      <c r="R2601" s="126"/>
      <c r="S2601" s="126"/>
      <c r="T2601" s="127"/>
      <c r="U2601" s="127"/>
      <c r="V2601" s="128"/>
      <c r="W2601" s="72"/>
      <c r="X2601" s="95"/>
      <c r="AA2601" s="132" t="s">
        <v>6053</v>
      </c>
    </row>
    <row r="2602" spans="2:27" x14ac:dyDescent="0.2">
      <c r="B2602" s="119"/>
      <c r="C2602" s="97"/>
      <c r="D2602" s="97"/>
      <c r="E2602" s="119"/>
      <c r="F2602" s="119"/>
      <c r="G2602" s="97"/>
      <c r="H2602" s="119"/>
      <c r="J2602" s="121"/>
      <c r="K2602" s="122"/>
      <c r="L2602" s="122"/>
      <c r="M2602" s="93"/>
      <c r="N2602" s="123"/>
      <c r="O2602" s="119"/>
      <c r="P2602" s="124"/>
      <c r="Q2602" s="125"/>
      <c r="R2602" s="126"/>
      <c r="S2602" s="126"/>
      <c r="T2602" s="127"/>
      <c r="U2602" s="127"/>
      <c r="V2602" s="128"/>
      <c r="W2602" s="72"/>
      <c r="X2602" s="95"/>
      <c r="AA2602" s="132" t="s">
        <v>6053</v>
      </c>
    </row>
    <row r="2603" spans="2:27" x14ac:dyDescent="0.2">
      <c r="B2603" s="119"/>
      <c r="C2603" s="97"/>
      <c r="D2603" s="97"/>
      <c r="E2603" s="119"/>
      <c r="F2603" s="119"/>
      <c r="G2603" s="97"/>
      <c r="H2603" s="119"/>
      <c r="J2603" s="121"/>
      <c r="K2603" s="122"/>
      <c r="L2603" s="122"/>
      <c r="M2603" s="93"/>
      <c r="N2603" s="123"/>
      <c r="O2603" s="119"/>
      <c r="P2603" s="124"/>
      <c r="Q2603" s="125"/>
      <c r="R2603" s="126"/>
      <c r="S2603" s="126"/>
      <c r="T2603" s="127"/>
      <c r="U2603" s="127"/>
      <c r="V2603" s="128"/>
      <c r="W2603" s="72"/>
      <c r="X2603" s="95"/>
      <c r="AA2603" s="132" t="s">
        <v>6053</v>
      </c>
    </row>
    <row r="2604" spans="2:27" x14ac:dyDescent="0.2">
      <c r="B2604" s="119"/>
      <c r="C2604" s="97"/>
      <c r="D2604" s="97"/>
      <c r="E2604" s="119"/>
      <c r="F2604" s="119"/>
      <c r="G2604" s="97"/>
      <c r="H2604" s="119"/>
      <c r="J2604" s="121"/>
      <c r="K2604" s="122"/>
      <c r="L2604" s="122"/>
      <c r="M2604" s="93"/>
      <c r="N2604" s="123"/>
      <c r="O2604" s="119"/>
      <c r="P2604" s="124"/>
      <c r="Q2604" s="125"/>
      <c r="R2604" s="126"/>
      <c r="S2604" s="126"/>
      <c r="T2604" s="127"/>
      <c r="U2604" s="127"/>
      <c r="V2604" s="128"/>
      <c r="W2604" s="72"/>
      <c r="X2604" s="95"/>
      <c r="AA2604" s="132" t="s">
        <v>6053</v>
      </c>
    </row>
    <row r="2605" spans="2:27" x14ac:dyDescent="0.2">
      <c r="B2605" s="119"/>
      <c r="C2605" s="97"/>
      <c r="D2605" s="97"/>
      <c r="E2605" s="119"/>
      <c r="F2605" s="119"/>
      <c r="G2605" s="97"/>
      <c r="H2605" s="119"/>
      <c r="J2605" s="121"/>
      <c r="K2605" s="122"/>
      <c r="L2605" s="122"/>
      <c r="M2605" s="93"/>
      <c r="N2605" s="123"/>
      <c r="O2605" s="119"/>
      <c r="P2605" s="124"/>
      <c r="Q2605" s="125"/>
      <c r="R2605" s="126"/>
      <c r="S2605" s="126"/>
      <c r="T2605" s="127"/>
      <c r="U2605" s="127"/>
      <c r="V2605" s="128"/>
      <c r="W2605" s="72"/>
      <c r="X2605" s="95"/>
      <c r="AA2605" s="132" t="s">
        <v>6053</v>
      </c>
    </row>
    <row r="2606" spans="2:27" x14ac:dyDescent="0.2">
      <c r="B2606" s="119"/>
      <c r="C2606" s="97"/>
      <c r="D2606" s="97"/>
      <c r="E2606" s="119"/>
      <c r="F2606" s="119"/>
      <c r="G2606" s="97"/>
      <c r="H2606" s="119"/>
      <c r="J2606" s="121"/>
      <c r="K2606" s="122"/>
      <c r="L2606" s="122"/>
      <c r="M2606" s="93"/>
      <c r="N2606" s="123"/>
      <c r="O2606" s="119"/>
      <c r="P2606" s="124"/>
      <c r="Q2606" s="125"/>
      <c r="R2606" s="126"/>
      <c r="S2606" s="126"/>
      <c r="T2606" s="127"/>
      <c r="U2606" s="127"/>
      <c r="V2606" s="128"/>
      <c r="W2606" s="72"/>
      <c r="X2606" s="95"/>
      <c r="AA2606" s="132" t="s">
        <v>6053</v>
      </c>
    </row>
    <row r="2607" spans="2:27" x14ac:dyDescent="0.2">
      <c r="B2607" s="119"/>
      <c r="C2607" s="97"/>
      <c r="D2607" s="97"/>
      <c r="E2607" s="119"/>
      <c r="F2607" s="119"/>
      <c r="G2607" s="97"/>
      <c r="H2607" s="119"/>
      <c r="J2607" s="121"/>
      <c r="K2607" s="122"/>
      <c r="L2607" s="122"/>
      <c r="M2607" s="93"/>
      <c r="N2607" s="123"/>
      <c r="O2607" s="119"/>
      <c r="P2607" s="124"/>
      <c r="Q2607" s="125"/>
      <c r="R2607" s="126"/>
      <c r="S2607" s="126"/>
      <c r="T2607" s="127"/>
      <c r="U2607" s="127"/>
      <c r="V2607" s="128"/>
      <c r="W2607" s="72"/>
      <c r="X2607" s="95"/>
      <c r="AA2607" s="132" t="s">
        <v>6053</v>
      </c>
    </row>
    <row r="2608" spans="2:27" x14ac:dyDescent="0.2">
      <c r="B2608" s="119"/>
      <c r="C2608" s="97"/>
      <c r="D2608" s="97"/>
      <c r="E2608" s="119"/>
      <c r="F2608" s="119"/>
      <c r="G2608" s="97"/>
      <c r="H2608" s="119"/>
      <c r="J2608" s="121"/>
      <c r="K2608" s="122"/>
      <c r="L2608" s="122"/>
      <c r="M2608" s="93"/>
      <c r="N2608" s="123"/>
      <c r="O2608" s="119"/>
      <c r="P2608" s="124"/>
      <c r="Q2608" s="125"/>
      <c r="R2608" s="126"/>
      <c r="S2608" s="126"/>
      <c r="T2608" s="127"/>
      <c r="U2608" s="127"/>
      <c r="V2608" s="128"/>
      <c r="W2608" s="72"/>
      <c r="X2608" s="95"/>
      <c r="AA2608" s="132" t="s">
        <v>6053</v>
      </c>
    </row>
    <row r="2609" spans="2:27" x14ac:dyDescent="0.2">
      <c r="B2609" s="119"/>
      <c r="C2609" s="97"/>
      <c r="D2609" s="97"/>
      <c r="E2609" s="119"/>
      <c r="F2609" s="119"/>
      <c r="G2609" s="97"/>
      <c r="H2609" s="119"/>
      <c r="J2609" s="121"/>
      <c r="K2609" s="122"/>
      <c r="L2609" s="122"/>
      <c r="M2609" s="93"/>
      <c r="N2609" s="123"/>
      <c r="O2609" s="119"/>
      <c r="P2609" s="124"/>
      <c r="Q2609" s="125"/>
      <c r="R2609" s="126"/>
      <c r="S2609" s="126"/>
      <c r="T2609" s="127"/>
      <c r="U2609" s="127"/>
      <c r="V2609" s="128"/>
      <c r="W2609" s="72"/>
      <c r="X2609" s="95"/>
      <c r="AA2609" s="132" t="s">
        <v>6053</v>
      </c>
    </row>
    <row r="2610" spans="2:27" x14ac:dyDescent="0.2">
      <c r="B2610" s="119"/>
      <c r="C2610" s="97"/>
      <c r="D2610" s="97"/>
      <c r="E2610" s="119"/>
      <c r="F2610" s="119"/>
      <c r="G2610" s="97"/>
      <c r="H2610" s="119"/>
      <c r="J2610" s="121"/>
      <c r="K2610" s="122"/>
      <c r="L2610" s="122"/>
      <c r="M2610" s="93"/>
      <c r="N2610" s="123"/>
      <c r="O2610" s="119"/>
      <c r="P2610" s="124"/>
      <c r="Q2610" s="125"/>
      <c r="R2610" s="126"/>
      <c r="S2610" s="126"/>
      <c r="T2610" s="127"/>
      <c r="U2610" s="127"/>
      <c r="V2610" s="128"/>
      <c r="W2610" s="72"/>
      <c r="X2610" s="95"/>
      <c r="AA2610" s="132" t="s">
        <v>6053</v>
      </c>
    </row>
    <row r="2611" spans="2:27" x14ac:dyDescent="0.2">
      <c r="B2611" s="119"/>
      <c r="C2611" s="97"/>
      <c r="D2611" s="97"/>
      <c r="E2611" s="119"/>
      <c r="F2611" s="119"/>
      <c r="G2611" s="97"/>
      <c r="H2611" s="119"/>
      <c r="J2611" s="121"/>
      <c r="K2611" s="122"/>
      <c r="L2611" s="122"/>
      <c r="M2611" s="93"/>
      <c r="N2611" s="123"/>
      <c r="O2611" s="119"/>
      <c r="P2611" s="124"/>
      <c r="Q2611" s="125"/>
      <c r="R2611" s="126"/>
      <c r="S2611" s="126"/>
      <c r="T2611" s="127"/>
      <c r="U2611" s="127"/>
      <c r="V2611" s="128"/>
      <c r="W2611" s="72"/>
      <c r="X2611" s="95"/>
      <c r="AA2611" s="132" t="s">
        <v>6053</v>
      </c>
    </row>
    <row r="2612" spans="2:27" x14ac:dyDescent="0.2">
      <c r="B2612" s="119"/>
      <c r="C2612" s="97"/>
      <c r="D2612" s="97"/>
      <c r="E2612" s="119"/>
      <c r="F2612" s="119"/>
      <c r="G2612" s="97"/>
      <c r="H2612" s="119"/>
      <c r="J2612" s="121"/>
      <c r="K2612" s="122"/>
      <c r="L2612" s="122"/>
      <c r="M2612" s="93"/>
      <c r="N2612" s="123"/>
      <c r="O2612" s="119"/>
      <c r="P2612" s="124"/>
      <c r="Q2612" s="125"/>
      <c r="R2612" s="126"/>
      <c r="S2612" s="126"/>
      <c r="T2612" s="127"/>
      <c r="U2612" s="127"/>
      <c r="V2612" s="128"/>
      <c r="W2612" s="72"/>
      <c r="X2612" s="95"/>
      <c r="AA2612" s="132" t="s">
        <v>6053</v>
      </c>
    </row>
    <row r="2613" spans="2:27" x14ac:dyDescent="0.2">
      <c r="B2613" s="119"/>
      <c r="C2613" s="97"/>
      <c r="D2613" s="97"/>
      <c r="E2613" s="119"/>
      <c r="F2613" s="119"/>
      <c r="G2613" s="97"/>
      <c r="H2613" s="119"/>
      <c r="J2613" s="121"/>
      <c r="K2613" s="122"/>
      <c r="L2613" s="122"/>
      <c r="M2613" s="93"/>
      <c r="N2613" s="123"/>
      <c r="O2613" s="119"/>
      <c r="P2613" s="124"/>
      <c r="Q2613" s="125"/>
      <c r="R2613" s="126"/>
      <c r="S2613" s="126"/>
      <c r="T2613" s="127"/>
      <c r="U2613" s="127"/>
      <c r="V2613" s="128"/>
      <c r="W2613" s="72"/>
      <c r="X2613" s="95"/>
      <c r="AA2613" s="132" t="s">
        <v>6053</v>
      </c>
    </row>
    <row r="2614" spans="2:27" x14ac:dyDescent="0.2">
      <c r="B2614" s="119"/>
      <c r="C2614" s="97"/>
      <c r="D2614" s="97"/>
      <c r="E2614" s="119"/>
      <c r="F2614" s="119"/>
      <c r="G2614" s="97"/>
      <c r="H2614" s="119"/>
      <c r="J2614" s="121"/>
      <c r="K2614" s="122"/>
      <c r="L2614" s="122"/>
      <c r="M2614" s="93"/>
      <c r="N2614" s="123"/>
      <c r="O2614" s="119"/>
      <c r="P2614" s="124"/>
      <c r="Q2614" s="125"/>
      <c r="R2614" s="126"/>
      <c r="S2614" s="126"/>
      <c r="T2614" s="127"/>
      <c r="U2614" s="127"/>
      <c r="V2614" s="128"/>
      <c r="W2614" s="72"/>
      <c r="X2614" s="95"/>
      <c r="AA2614" s="132" t="s">
        <v>6053</v>
      </c>
    </row>
    <row r="2615" spans="2:27" x14ac:dyDescent="0.2">
      <c r="B2615" s="119"/>
      <c r="C2615" s="97"/>
      <c r="D2615" s="97"/>
      <c r="E2615" s="119"/>
      <c r="F2615" s="119"/>
      <c r="G2615" s="97"/>
      <c r="H2615" s="119"/>
      <c r="J2615" s="121"/>
      <c r="K2615" s="122"/>
      <c r="L2615" s="122"/>
      <c r="M2615" s="93"/>
      <c r="N2615" s="123"/>
      <c r="O2615" s="119"/>
      <c r="P2615" s="124"/>
      <c r="Q2615" s="125"/>
      <c r="R2615" s="126"/>
      <c r="S2615" s="126"/>
      <c r="T2615" s="127"/>
      <c r="U2615" s="127"/>
      <c r="V2615" s="128"/>
      <c r="W2615" s="72"/>
      <c r="X2615" s="95"/>
      <c r="AA2615" s="132" t="s">
        <v>6053</v>
      </c>
    </row>
    <row r="2616" spans="2:27" x14ac:dyDescent="0.2">
      <c r="B2616" s="119"/>
      <c r="C2616" s="97"/>
      <c r="D2616" s="97"/>
      <c r="E2616" s="119"/>
      <c r="F2616" s="119"/>
      <c r="G2616" s="97"/>
      <c r="H2616" s="119"/>
      <c r="J2616" s="121"/>
      <c r="K2616" s="122"/>
      <c r="L2616" s="122"/>
      <c r="M2616" s="93"/>
      <c r="N2616" s="123"/>
      <c r="O2616" s="119"/>
      <c r="P2616" s="124"/>
      <c r="Q2616" s="125"/>
      <c r="R2616" s="126"/>
      <c r="S2616" s="126"/>
      <c r="T2616" s="127"/>
      <c r="U2616" s="127"/>
      <c r="V2616" s="128"/>
      <c r="W2616" s="72"/>
      <c r="X2616" s="95"/>
      <c r="AA2616" s="132" t="s">
        <v>6053</v>
      </c>
    </row>
    <row r="2617" spans="2:27" x14ac:dyDescent="0.2">
      <c r="B2617" s="119"/>
      <c r="C2617" s="97"/>
      <c r="D2617" s="97"/>
      <c r="E2617" s="119"/>
      <c r="F2617" s="119"/>
      <c r="G2617" s="97"/>
      <c r="H2617" s="119"/>
      <c r="J2617" s="121"/>
      <c r="K2617" s="122"/>
      <c r="L2617" s="122"/>
      <c r="M2617" s="93"/>
      <c r="N2617" s="123"/>
      <c r="O2617" s="119"/>
      <c r="P2617" s="124"/>
      <c r="Q2617" s="125"/>
      <c r="R2617" s="126"/>
      <c r="S2617" s="126"/>
      <c r="T2617" s="127"/>
      <c r="U2617" s="127"/>
      <c r="V2617" s="128"/>
      <c r="W2617" s="72"/>
      <c r="X2617" s="95"/>
      <c r="AA2617" s="132" t="s">
        <v>6053</v>
      </c>
    </row>
    <row r="2618" spans="2:27" x14ac:dyDescent="0.2">
      <c r="B2618" s="119"/>
      <c r="C2618" s="97"/>
      <c r="D2618" s="97"/>
      <c r="E2618" s="119"/>
      <c r="F2618" s="119"/>
      <c r="G2618" s="97"/>
      <c r="H2618" s="119"/>
      <c r="J2618" s="121"/>
      <c r="K2618" s="122"/>
      <c r="L2618" s="122"/>
      <c r="M2618" s="93"/>
      <c r="N2618" s="123"/>
      <c r="O2618" s="119"/>
      <c r="P2618" s="124"/>
      <c r="Q2618" s="125"/>
      <c r="R2618" s="126"/>
      <c r="S2618" s="126"/>
      <c r="T2618" s="127"/>
      <c r="U2618" s="127"/>
      <c r="V2618" s="128"/>
      <c r="W2618" s="72"/>
      <c r="X2618" s="95"/>
      <c r="AA2618" s="132" t="s">
        <v>6053</v>
      </c>
    </row>
    <row r="2619" spans="2:27" x14ac:dyDescent="0.2">
      <c r="B2619" s="119"/>
      <c r="C2619" s="97"/>
      <c r="D2619" s="97"/>
      <c r="E2619" s="119"/>
      <c r="F2619" s="119"/>
      <c r="G2619" s="97"/>
      <c r="H2619" s="119"/>
      <c r="J2619" s="121"/>
      <c r="K2619" s="122"/>
      <c r="L2619" s="122"/>
      <c r="M2619" s="93"/>
      <c r="N2619" s="123"/>
      <c r="O2619" s="119"/>
      <c r="P2619" s="124"/>
      <c r="Q2619" s="125"/>
      <c r="R2619" s="126"/>
      <c r="S2619" s="126"/>
      <c r="T2619" s="127"/>
      <c r="U2619" s="127"/>
      <c r="V2619" s="128"/>
      <c r="W2619" s="72"/>
      <c r="X2619" s="95"/>
      <c r="AA2619" s="132" t="s">
        <v>6053</v>
      </c>
    </row>
    <row r="2620" spans="2:27" x14ac:dyDescent="0.2">
      <c r="B2620" s="119"/>
      <c r="C2620" s="97"/>
      <c r="D2620" s="97"/>
      <c r="E2620" s="119"/>
      <c r="F2620" s="119"/>
      <c r="G2620" s="97"/>
      <c r="H2620" s="119"/>
      <c r="J2620" s="121"/>
      <c r="K2620" s="122"/>
      <c r="L2620" s="122"/>
      <c r="M2620" s="93"/>
      <c r="N2620" s="123"/>
      <c r="O2620" s="119"/>
      <c r="P2620" s="124"/>
      <c r="Q2620" s="125"/>
      <c r="R2620" s="126"/>
      <c r="S2620" s="126"/>
      <c r="T2620" s="127"/>
      <c r="U2620" s="127"/>
      <c r="V2620" s="128"/>
      <c r="W2620" s="72"/>
      <c r="X2620" s="95"/>
      <c r="AA2620" s="132" t="s">
        <v>6053</v>
      </c>
    </row>
    <row r="2621" spans="2:27" x14ac:dyDescent="0.2">
      <c r="B2621" s="119"/>
      <c r="C2621" s="97"/>
      <c r="D2621" s="97"/>
      <c r="E2621" s="119"/>
      <c r="F2621" s="119"/>
      <c r="G2621" s="97"/>
      <c r="H2621" s="119"/>
      <c r="J2621" s="121"/>
      <c r="K2621" s="122"/>
      <c r="L2621" s="122"/>
      <c r="M2621" s="93"/>
      <c r="N2621" s="123"/>
      <c r="O2621" s="119"/>
      <c r="P2621" s="124"/>
      <c r="Q2621" s="125"/>
      <c r="R2621" s="126"/>
      <c r="S2621" s="126"/>
      <c r="T2621" s="127"/>
      <c r="U2621" s="127"/>
      <c r="V2621" s="128"/>
      <c r="W2621" s="72"/>
      <c r="X2621" s="95"/>
      <c r="AA2621" s="132" t="s">
        <v>6053</v>
      </c>
    </row>
    <row r="2622" spans="2:27" x14ac:dyDescent="0.2">
      <c r="B2622" s="119"/>
      <c r="C2622" s="97"/>
      <c r="D2622" s="97"/>
      <c r="E2622" s="119"/>
      <c r="F2622" s="119"/>
      <c r="G2622" s="97"/>
      <c r="H2622" s="119"/>
      <c r="J2622" s="121"/>
      <c r="K2622" s="122"/>
      <c r="L2622" s="122"/>
      <c r="M2622" s="93"/>
      <c r="N2622" s="123"/>
      <c r="O2622" s="119"/>
      <c r="P2622" s="124"/>
      <c r="Q2622" s="125"/>
      <c r="R2622" s="126"/>
      <c r="S2622" s="126"/>
      <c r="T2622" s="127"/>
      <c r="U2622" s="127"/>
      <c r="V2622" s="128"/>
      <c r="W2622" s="72"/>
      <c r="X2622" s="95"/>
      <c r="AA2622" s="132" t="s">
        <v>6053</v>
      </c>
    </row>
    <row r="2623" spans="2:27" x14ac:dyDescent="0.2">
      <c r="B2623" s="119"/>
      <c r="C2623" s="97"/>
      <c r="D2623" s="97"/>
      <c r="E2623" s="119"/>
      <c r="F2623" s="119"/>
      <c r="G2623" s="97"/>
      <c r="H2623" s="119"/>
      <c r="J2623" s="121"/>
      <c r="K2623" s="122"/>
      <c r="L2623" s="122"/>
      <c r="M2623" s="93"/>
      <c r="N2623" s="123"/>
      <c r="O2623" s="119"/>
      <c r="P2623" s="124"/>
      <c r="Q2623" s="125"/>
      <c r="R2623" s="126"/>
      <c r="S2623" s="126"/>
      <c r="T2623" s="127"/>
      <c r="U2623" s="127"/>
      <c r="V2623" s="128"/>
      <c r="W2623" s="72"/>
      <c r="X2623" s="95"/>
      <c r="AA2623" s="132" t="s">
        <v>6053</v>
      </c>
    </row>
    <row r="2624" spans="2:27" x14ac:dyDescent="0.2">
      <c r="B2624" s="119"/>
      <c r="C2624" s="97"/>
      <c r="D2624" s="97"/>
      <c r="E2624" s="119"/>
      <c r="F2624" s="119"/>
      <c r="G2624" s="97"/>
      <c r="H2624" s="119"/>
      <c r="J2624" s="121"/>
      <c r="K2624" s="122"/>
      <c r="L2624" s="122"/>
      <c r="M2624" s="93"/>
      <c r="N2624" s="123"/>
      <c r="O2624" s="119"/>
      <c r="P2624" s="124"/>
      <c r="Q2624" s="125"/>
      <c r="R2624" s="126"/>
      <c r="S2624" s="126"/>
      <c r="T2624" s="127"/>
      <c r="U2624" s="127"/>
      <c r="V2624" s="128"/>
      <c r="W2624" s="72"/>
      <c r="X2624" s="95"/>
      <c r="AA2624" s="132" t="s">
        <v>6053</v>
      </c>
    </row>
    <row r="2625" spans="2:27" x14ac:dyDescent="0.2">
      <c r="B2625" s="119"/>
      <c r="C2625" s="97"/>
      <c r="D2625" s="97"/>
      <c r="E2625" s="119"/>
      <c r="F2625" s="119"/>
      <c r="G2625" s="97"/>
      <c r="H2625" s="119"/>
      <c r="J2625" s="121"/>
      <c r="K2625" s="122"/>
      <c r="L2625" s="122"/>
      <c r="M2625" s="93"/>
      <c r="N2625" s="123"/>
      <c r="O2625" s="119"/>
      <c r="P2625" s="124"/>
      <c r="Q2625" s="125"/>
      <c r="R2625" s="126"/>
      <c r="S2625" s="126"/>
      <c r="T2625" s="127"/>
      <c r="U2625" s="127"/>
      <c r="V2625" s="128"/>
      <c r="W2625" s="72"/>
      <c r="X2625" s="95"/>
      <c r="AA2625" s="132" t="s">
        <v>6053</v>
      </c>
    </row>
    <row r="2626" spans="2:27" x14ac:dyDescent="0.2">
      <c r="B2626" s="119"/>
      <c r="C2626" s="97"/>
      <c r="D2626" s="97"/>
      <c r="E2626" s="119"/>
      <c r="F2626" s="119"/>
      <c r="G2626" s="97"/>
      <c r="H2626" s="119"/>
      <c r="J2626" s="121"/>
      <c r="K2626" s="122"/>
      <c r="L2626" s="122"/>
      <c r="M2626" s="93"/>
      <c r="N2626" s="123"/>
      <c r="O2626" s="119"/>
      <c r="P2626" s="124"/>
      <c r="Q2626" s="125"/>
      <c r="R2626" s="126"/>
      <c r="S2626" s="126"/>
      <c r="T2626" s="127"/>
      <c r="U2626" s="127"/>
      <c r="V2626" s="128"/>
      <c r="W2626" s="72"/>
      <c r="X2626" s="95"/>
      <c r="AA2626" s="132" t="s">
        <v>6053</v>
      </c>
    </row>
    <row r="2627" spans="2:27" x14ac:dyDescent="0.2">
      <c r="B2627" s="119"/>
      <c r="C2627" s="97"/>
      <c r="D2627" s="97"/>
      <c r="E2627" s="119"/>
      <c r="F2627" s="119"/>
      <c r="G2627" s="97"/>
      <c r="H2627" s="119"/>
      <c r="J2627" s="121"/>
      <c r="K2627" s="122"/>
      <c r="L2627" s="122"/>
      <c r="M2627" s="93"/>
      <c r="N2627" s="123"/>
      <c r="O2627" s="119"/>
      <c r="P2627" s="124"/>
      <c r="Q2627" s="125"/>
      <c r="R2627" s="126"/>
      <c r="S2627" s="126"/>
      <c r="T2627" s="127"/>
      <c r="U2627" s="127"/>
      <c r="V2627" s="128"/>
      <c r="W2627" s="72"/>
      <c r="X2627" s="95"/>
      <c r="AA2627" s="132" t="s">
        <v>6053</v>
      </c>
    </row>
    <row r="2628" spans="2:27" x14ac:dyDescent="0.2">
      <c r="B2628" s="119"/>
      <c r="C2628" s="97"/>
      <c r="D2628" s="97"/>
      <c r="E2628" s="119"/>
      <c r="F2628" s="119"/>
      <c r="G2628" s="97"/>
      <c r="H2628" s="119"/>
      <c r="J2628" s="121"/>
      <c r="K2628" s="122"/>
      <c r="L2628" s="122"/>
      <c r="M2628" s="93"/>
      <c r="N2628" s="123"/>
      <c r="O2628" s="119"/>
      <c r="P2628" s="124"/>
      <c r="Q2628" s="125"/>
      <c r="R2628" s="126"/>
      <c r="S2628" s="126"/>
      <c r="T2628" s="127"/>
      <c r="U2628" s="127"/>
      <c r="V2628" s="128"/>
      <c r="W2628" s="72"/>
      <c r="X2628" s="95"/>
      <c r="AA2628" s="132" t="s">
        <v>6053</v>
      </c>
    </row>
    <row r="2629" spans="2:27" x14ac:dyDescent="0.2">
      <c r="B2629" s="119"/>
      <c r="C2629" s="97"/>
      <c r="D2629" s="97"/>
      <c r="E2629" s="119"/>
      <c r="F2629" s="119"/>
      <c r="G2629" s="97"/>
      <c r="H2629" s="119"/>
      <c r="J2629" s="121"/>
      <c r="K2629" s="122"/>
      <c r="L2629" s="122"/>
      <c r="M2629" s="93"/>
      <c r="N2629" s="123"/>
      <c r="O2629" s="119"/>
      <c r="P2629" s="124"/>
      <c r="Q2629" s="125"/>
      <c r="R2629" s="126"/>
      <c r="S2629" s="126"/>
      <c r="T2629" s="127"/>
      <c r="U2629" s="127"/>
      <c r="V2629" s="128"/>
      <c r="W2629" s="72"/>
      <c r="X2629" s="95"/>
      <c r="AA2629" s="132" t="s">
        <v>6053</v>
      </c>
    </row>
    <row r="2630" spans="2:27" x14ac:dyDescent="0.2">
      <c r="B2630" s="119"/>
      <c r="C2630" s="97"/>
      <c r="D2630" s="97"/>
      <c r="E2630" s="119"/>
      <c r="F2630" s="119"/>
      <c r="G2630" s="97"/>
      <c r="H2630" s="119"/>
      <c r="J2630" s="121"/>
      <c r="K2630" s="122"/>
      <c r="L2630" s="122"/>
      <c r="M2630" s="93"/>
      <c r="N2630" s="123"/>
      <c r="O2630" s="119"/>
      <c r="P2630" s="124"/>
      <c r="Q2630" s="125"/>
      <c r="R2630" s="126"/>
      <c r="S2630" s="126"/>
      <c r="T2630" s="127"/>
      <c r="U2630" s="127"/>
      <c r="V2630" s="128"/>
      <c r="W2630" s="72"/>
      <c r="X2630" s="95"/>
      <c r="AA2630" s="132" t="s">
        <v>6053</v>
      </c>
    </row>
    <row r="2631" spans="2:27" x14ac:dyDescent="0.2">
      <c r="B2631" s="119"/>
      <c r="C2631" s="97"/>
      <c r="D2631" s="97"/>
      <c r="E2631" s="119"/>
      <c r="F2631" s="119"/>
      <c r="G2631" s="97"/>
      <c r="H2631" s="119"/>
      <c r="J2631" s="121"/>
      <c r="K2631" s="122"/>
      <c r="L2631" s="122"/>
      <c r="M2631" s="93"/>
      <c r="N2631" s="123"/>
      <c r="O2631" s="119"/>
      <c r="P2631" s="124"/>
      <c r="Q2631" s="125"/>
      <c r="R2631" s="126"/>
      <c r="S2631" s="126"/>
      <c r="T2631" s="127"/>
      <c r="U2631" s="127"/>
      <c r="V2631" s="128"/>
      <c r="W2631" s="72"/>
      <c r="X2631" s="95"/>
      <c r="AA2631" s="132" t="s">
        <v>6053</v>
      </c>
    </row>
    <row r="2632" spans="2:27" x14ac:dyDescent="0.2">
      <c r="B2632" s="119"/>
      <c r="C2632" s="97"/>
      <c r="D2632" s="97"/>
      <c r="E2632" s="119"/>
      <c r="F2632" s="119"/>
      <c r="G2632" s="97"/>
      <c r="H2632" s="119"/>
      <c r="J2632" s="121"/>
      <c r="K2632" s="122"/>
      <c r="L2632" s="122"/>
      <c r="M2632" s="93"/>
      <c r="N2632" s="123"/>
      <c r="O2632" s="119"/>
      <c r="P2632" s="124"/>
      <c r="Q2632" s="125"/>
      <c r="R2632" s="126"/>
      <c r="S2632" s="126"/>
      <c r="T2632" s="127"/>
      <c r="U2632" s="127"/>
      <c r="V2632" s="128"/>
      <c r="W2632" s="72"/>
      <c r="X2632" s="95"/>
      <c r="AA2632" s="132" t="s">
        <v>6053</v>
      </c>
    </row>
    <row r="2633" spans="2:27" x14ac:dyDescent="0.2">
      <c r="B2633" s="119"/>
      <c r="C2633" s="97"/>
      <c r="D2633" s="97"/>
      <c r="E2633" s="119"/>
      <c r="F2633" s="119"/>
      <c r="G2633" s="97"/>
      <c r="H2633" s="119"/>
      <c r="J2633" s="121"/>
      <c r="K2633" s="122"/>
      <c r="L2633" s="122"/>
      <c r="M2633" s="93"/>
      <c r="N2633" s="123"/>
      <c r="O2633" s="119"/>
      <c r="P2633" s="124"/>
      <c r="Q2633" s="125"/>
      <c r="R2633" s="126"/>
      <c r="S2633" s="126"/>
      <c r="T2633" s="127"/>
      <c r="U2633" s="127"/>
      <c r="V2633" s="128"/>
      <c r="W2633" s="72"/>
      <c r="X2633" s="95"/>
      <c r="AA2633" s="132" t="s">
        <v>6053</v>
      </c>
    </row>
    <row r="2634" spans="2:27" x14ac:dyDescent="0.2">
      <c r="B2634" s="119"/>
      <c r="C2634" s="97"/>
      <c r="D2634" s="97"/>
      <c r="E2634" s="119"/>
      <c r="F2634" s="119"/>
      <c r="G2634" s="97"/>
      <c r="H2634" s="119"/>
      <c r="J2634" s="121"/>
      <c r="K2634" s="122"/>
      <c r="L2634" s="122"/>
      <c r="M2634" s="93"/>
      <c r="N2634" s="123"/>
      <c r="O2634" s="119"/>
      <c r="P2634" s="124"/>
      <c r="Q2634" s="125"/>
      <c r="R2634" s="126"/>
      <c r="S2634" s="126"/>
      <c r="T2634" s="127"/>
      <c r="U2634" s="127"/>
      <c r="V2634" s="128"/>
      <c r="W2634" s="72"/>
      <c r="X2634" s="95"/>
      <c r="AA2634" s="132" t="s">
        <v>6053</v>
      </c>
    </row>
    <row r="2635" spans="2:27" x14ac:dyDescent="0.2">
      <c r="B2635" s="119"/>
      <c r="C2635" s="97"/>
      <c r="D2635" s="97"/>
      <c r="E2635" s="119"/>
      <c r="F2635" s="119"/>
      <c r="G2635" s="97"/>
      <c r="H2635" s="119"/>
      <c r="J2635" s="121"/>
      <c r="K2635" s="122"/>
      <c r="L2635" s="122"/>
      <c r="M2635" s="93"/>
      <c r="N2635" s="123"/>
      <c r="O2635" s="119"/>
      <c r="P2635" s="124"/>
      <c r="Q2635" s="125"/>
      <c r="R2635" s="126"/>
      <c r="S2635" s="126"/>
      <c r="T2635" s="127"/>
      <c r="U2635" s="127"/>
      <c r="V2635" s="128"/>
      <c r="W2635" s="72"/>
      <c r="X2635" s="95"/>
      <c r="AA2635" s="132" t="s">
        <v>6053</v>
      </c>
    </row>
    <row r="2636" spans="2:27" x14ac:dyDescent="0.2">
      <c r="B2636" s="119"/>
      <c r="C2636" s="97"/>
      <c r="D2636" s="97"/>
      <c r="E2636" s="119"/>
      <c r="F2636" s="119"/>
      <c r="G2636" s="97"/>
      <c r="H2636" s="119"/>
      <c r="J2636" s="121"/>
      <c r="K2636" s="122"/>
      <c r="L2636" s="122"/>
      <c r="M2636" s="93"/>
      <c r="N2636" s="123"/>
      <c r="O2636" s="119"/>
      <c r="P2636" s="124"/>
      <c r="Q2636" s="125"/>
      <c r="R2636" s="126"/>
      <c r="S2636" s="126"/>
      <c r="T2636" s="127"/>
      <c r="U2636" s="127"/>
      <c r="V2636" s="128"/>
      <c r="W2636" s="72"/>
      <c r="X2636" s="95"/>
      <c r="AA2636" s="132" t="s">
        <v>6053</v>
      </c>
    </row>
    <row r="2637" spans="2:27" x14ac:dyDescent="0.2">
      <c r="B2637" s="119"/>
      <c r="C2637" s="97"/>
      <c r="D2637" s="97"/>
      <c r="E2637" s="119"/>
      <c r="F2637" s="119"/>
      <c r="G2637" s="97"/>
      <c r="H2637" s="119"/>
      <c r="J2637" s="121"/>
      <c r="K2637" s="122"/>
      <c r="L2637" s="122"/>
      <c r="M2637" s="93"/>
      <c r="N2637" s="123"/>
      <c r="O2637" s="119"/>
      <c r="P2637" s="124"/>
      <c r="Q2637" s="125"/>
      <c r="R2637" s="126"/>
      <c r="S2637" s="126"/>
      <c r="T2637" s="127"/>
      <c r="U2637" s="127"/>
      <c r="V2637" s="128"/>
      <c r="W2637" s="72"/>
      <c r="X2637" s="95"/>
      <c r="AA2637" s="132" t="s">
        <v>6053</v>
      </c>
    </row>
    <row r="2638" spans="2:27" x14ac:dyDescent="0.2">
      <c r="B2638" s="119"/>
      <c r="C2638" s="97"/>
      <c r="D2638" s="97"/>
      <c r="E2638" s="119"/>
      <c r="F2638" s="119"/>
      <c r="G2638" s="97"/>
      <c r="H2638" s="119"/>
      <c r="J2638" s="121"/>
      <c r="K2638" s="122"/>
      <c r="L2638" s="122"/>
      <c r="M2638" s="93"/>
      <c r="N2638" s="123"/>
      <c r="O2638" s="119"/>
      <c r="P2638" s="124"/>
      <c r="Q2638" s="125"/>
      <c r="R2638" s="126"/>
      <c r="S2638" s="126"/>
      <c r="T2638" s="127"/>
      <c r="U2638" s="127"/>
      <c r="V2638" s="128"/>
      <c r="W2638" s="72"/>
      <c r="X2638" s="95"/>
      <c r="AA2638" s="132" t="s">
        <v>6053</v>
      </c>
    </row>
    <row r="2639" spans="2:27" x14ac:dyDescent="0.2">
      <c r="B2639" s="119"/>
      <c r="C2639" s="97"/>
      <c r="D2639" s="97"/>
      <c r="E2639" s="119"/>
      <c r="F2639" s="119"/>
      <c r="G2639" s="97"/>
      <c r="H2639" s="119"/>
      <c r="J2639" s="121"/>
      <c r="K2639" s="122"/>
      <c r="L2639" s="122"/>
      <c r="M2639" s="93"/>
      <c r="N2639" s="123"/>
      <c r="O2639" s="119"/>
      <c r="P2639" s="124"/>
      <c r="Q2639" s="125"/>
      <c r="R2639" s="126"/>
      <c r="S2639" s="126"/>
      <c r="T2639" s="127"/>
      <c r="U2639" s="127"/>
      <c r="V2639" s="128"/>
      <c r="W2639" s="72"/>
      <c r="X2639" s="95"/>
      <c r="AA2639" s="132" t="s">
        <v>6053</v>
      </c>
    </row>
    <row r="2640" spans="2:27" x14ac:dyDescent="0.2">
      <c r="B2640" s="119"/>
      <c r="C2640" s="97"/>
      <c r="D2640" s="97"/>
      <c r="E2640" s="119"/>
      <c r="F2640" s="119"/>
      <c r="G2640" s="97"/>
      <c r="H2640" s="119"/>
      <c r="J2640" s="121"/>
      <c r="K2640" s="122"/>
      <c r="L2640" s="122"/>
      <c r="M2640" s="93"/>
      <c r="N2640" s="123"/>
      <c r="O2640" s="119"/>
      <c r="P2640" s="124"/>
      <c r="Q2640" s="125"/>
      <c r="R2640" s="126"/>
      <c r="S2640" s="126"/>
      <c r="T2640" s="127"/>
      <c r="U2640" s="127"/>
      <c r="V2640" s="128"/>
      <c r="W2640" s="72"/>
      <c r="X2640" s="95"/>
      <c r="AA2640" s="132" t="s">
        <v>6053</v>
      </c>
    </row>
    <row r="2641" spans="2:27" x14ac:dyDescent="0.2">
      <c r="B2641" s="119"/>
      <c r="C2641" s="97"/>
      <c r="D2641" s="97"/>
      <c r="E2641" s="119"/>
      <c r="F2641" s="119"/>
      <c r="G2641" s="97"/>
      <c r="H2641" s="119"/>
      <c r="J2641" s="121"/>
      <c r="K2641" s="122"/>
      <c r="L2641" s="122"/>
      <c r="M2641" s="93"/>
      <c r="N2641" s="123"/>
      <c r="O2641" s="119"/>
      <c r="P2641" s="124"/>
      <c r="Q2641" s="125"/>
      <c r="R2641" s="126"/>
      <c r="S2641" s="126"/>
      <c r="T2641" s="127"/>
      <c r="U2641" s="127"/>
      <c r="V2641" s="128"/>
      <c r="W2641" s="72"/>
      <c r="X2641" s="95"/>
      <c r="AA2641" s="132" t="s">
        <v>6053</v>
      </c>
    </row>
    <row r="2642" spans="2:27" x14ac:dyDescent="0.2">
      <c r="B2642" s="119"/>
      <c r="C2642" s="97"/>
      <c r="D2642" s="97"/>
      <c r="E2642" s="119"/>
      <c r="F2642" s="119"/>
      <c r="G2642" s="97"/>
      <c r="H2642" s="119"/>
      <c r="J2642" s="121"/>
      <c r="K2642" s="122"/>
      <c r="L2642" s="122"/>
      <c r="M2642" s="93"/>
      <c r="N2642" s="123"/>
      <c r="O2642" s="119"/>
      <c r="P2642" s="124"/>
      <c r="Q2642" s="125"/>
      <c r="R2642" s="126"/>
      <c r="S2642" s="126"/>
      <c r="T2642" s="127"/>
      <c r="U2642" s="127"/>
      <c r="V2642" s="128"/>
      <c r="W2642" s="72"/>
      <c r="X2642" s="95"/>
      <c r="AA2642" s="132" t="s">
        <v>6053</v>
      </c>
    </row>
    <row r="2643" spans="2:27" x14ac:dyDescent="0.2">
      <c r="B2643" s="119"/>
      <c r="C2643" s="97"/>
      <c r="D2643" s="97"/>
      <c r="E2643" s="119"/>
      <c r="F2643" s="119"/>
      <c r="G2643" s="97"/>
      <c r="H2643" s="119"/>
      <c r="J2643" s="121"/>
      <c r="K2643" s="122"/>
      <c r="L2643" s="122"/>
      <c r="M2643" s="93"/>
      <c r="N2643" s="123"/>
      <c r="O2643" s="119"/>
      <c r="P2643" s="124"/>
      <c r="Q2643" s="125"/>
      <c r="R2643" s="126"/>
      <c r="S2643" s="126"/>
      <c r="T2643" s="127"/>
      <c r="U2643" s="127"/>
      <c r="V2643" s="128"/>
      <c r="W2643" s="72"/>
      <c r="X2643" s="95"/>
      <c r="AA2643" s="132" t="s">
        <v>6053</v>
      </c>
    </row>
    <row r="2644" spans="2:27" x14ac:dyDescent="0.2">
      <c r="B2644" s="119"/>
      <c r="C2644" s="97"/>
      <c r="D2644" s="97"/>
      <c r="E2644" s="119"/>
      <c r="F2644" s="119"/>
      <c r="G2644" s="97"/>
      <c r="H2644" s="119"/>
      <c r="J2644" s="121"/>
      <c r="K2644" s="122"/>
      <c r="L2644" s="122"/>
      <c r="M2644" s="93"/>
      <c r="N2644" s="123"/>
      <c r="O2644" s="119"/>
      <c r="P2644" s="124"/>
      <c r="Q2644" s="125"/>
      <c r="R2644" s="126"/>
      <c r="S2644" s="126"/>
      <c r="T2644" s="127"/>
      <c r="U2644" s="127"/>
      <c r="V2644" s="128"/>
      <c r="W2644" s="72"/>
      <c r="X2644" s="95"/>
      <c r="AA2644" s="132" t="s">
        <v>6053</v>
      </c>
    </row>
    <row r="2645" spans="2:27" x14ac:dyDescent="0.2">
      <c r="B2645" s="119"/>
      <c r="C2645" s="97"/>
      <c r="D2645" s="97"/>
      <c r="E2645" s="119"/>
      <c r="F2645" s="119"/>
      <c r="G2645" s="97"/>
      <c r="H2645" s="119"/>
      <c r="J2645" s="121"/>
      <c r="K2645" s="122"/>
      <c r="L2645" s="122"/>
      <c r="M2645" s="93"/>
      <c r="N2645" s="123"/>
      <c r="O2645" s="119"/>
      <c r="P2645" s="124"/>
      <c r="Q2645" s="125"/>
      <c r="R2645" s="126"/>
      <c r="S2645" s="126"/>
      <c r="T2645" s="127"/>
      <c r="U2645" s="127"/>
      <c r="V2645" s="128"/>
      <c r="W2645" s="72"/>
      <c r="X2645" s="95"/>
      <c r="AA2645" s="132" t="s">
        <v>6053</v>
      </c>
    </row>
    <row r="2646" spans="2:27" x14ac:dyDescent="0.2">
      <c r="B2646" s="119"/>
      <c r="C2646" s="97"/>
      <c r="D2646" s="97"/>
      <c r="E2646" s="119"/>
      <c r="F2646" s="119"/>
      <c r="G2646" s="97"/>
      <c r="H2646" s="119"/>
      <c r="J2646" s="121"/>
      <c r="K2646" s="122"/>
      <c r="L2646" s="122"/>
      <c r="M2646" s="93"/>
      <c r="N2646" s="123"/>
      <c r="O2646" s="119"/>
      <c r="P2646" s="124"/>
      <c r="Q2646" s="125"/>
      <c r="R2646" s="126"/>
      <c r="S2646" s="126"/>
      <c r="T2646" s="127"/>
      <c r="U2646" s="127"/>
      <c r="V2646" s="128"/>
      <c r="W2646" s="72"/>
      <c r="X2646" s="95"/>
      <c r="AA2646" s="132" t="s">
        <v>6053</v>
      </c>
    </row>
    <row r="2647" spans="2:27" x14ac:dyDescent="0.2">
      <c r="B2647" s="119"/>
      <c r="C2647" s="97"/>
      <c r="D2647" s="97"/>
      <c r="E2647" s="119"/>
      <c r="F2647" s="119"/>
      <c r="G2647" s="97"/>
      <c r="H2647" s="119"/>
      <c r="J2647" s="121"/>
      <c r="K2647" s="122"/>
      <c r="L2647" s="122"/>
      <c r="M2647" s="93"/>
      <c r="N2647" s="123"/>
      <c r="O2647" s="119"/>
      <c r="P2647" s="124"/>
      <c r="Q2647" s="125"/>
      <c r="R2647" s="126"/>
      <c r="S2647" s="126"/>
      <c r="T2647" s="127"/>
      <c r="U2647" s="127"/>
      <c r="V2647" s="128"/>
      <c r="W2647" s="72"/>
      <c r="X2647" s="95"/>
      <c r="AA2647" s="132" t="s">
        <v>6053</v>
      </c>
    </row>
    <row r="2648" spans="2:27" x14ac:dyDescent="0.2">
      <c r="B2648" s="119"/>
      <c r="C2648" s="97"/>
      <c r="D2648" s="97"/>
      <c r="E2648" s="119"/>
      <c r="F2648" s="119"/>
      <c r="G2648" s="97"/>
      <c r="H2648" s="119"/>
      <c r="J2648" s="121"/>
      <c r="K2648" s="122"/>
      <c r="L2648" s="122"/>
      <c r="M2648" s="93"/>
      <c r="N2648" s="123"/>
      <c r="O2648" s="119"/>
      <c r="P2648" s="124"/>
      <c r="Q2648" s="125"/>
      <c r="R2648" s="126"/>
      <c r="S2648" s="126"/>
      <c r="T2648" s="127"/>
      <c r="U2648" s="127"/>
      <c r="V2648" s="128"/>
      <c r="W2648" s="72"/>
      <c r="X2648" s="95"/>
      <c r="AA2648" s="132" t="s">
        <v>6053</v>
      </c>
    </row>
    <row r="2649" spans="2:27" x14ac:dyDescent="0.2">
      <c r="B2649" s="119"/>
      <c r="C2649" s="97"/>
      <c r="D2649" s="97"/>
      <c r="E2649" s="119"/>
      <c r="F2649" s="119"/>
      <c r="G2649" s="97"/>
      <c r="H2649" s="119"/>
      <c r="J2649" s="121"/>
      <c r="K2649" s="122"/>
      <c r="L2649" s="122"/>
      <c r="M2649" s="93"/>
      <c r="N2649" s="123"/>
      <c r="O2649" s="119"/>
      <c r="P2649" s="124"/>
      <c r="Q2649" s="125"/>
      <c r="R2649" s="126"/>
      <c r="S2649" s="126"/>
      <c r="T2649" s="127"/>
      <c r="U2649" s="127"/>
      <c r="V2649" s="128"/>
      <c r="W2649" s="72"/>
      <c r="X2649" s="95"/>
      <c r="AA2649" s="132" t="s">
        <v>6053</v>
      </c>
    </row>
    <row r="2650" spans="2:27" x14ac:dyDescent="0.2">
      <c r="B2650" s="119"/>
      <c r="C2650" s="97"/>
      <c r="D2650" s="97"/>
      <c r="E2650" s="119"/>
      <c r="F2650" s="119"/>
      <c r="G2650" s="97"/>
      <c r="H2650" s="119"/>
      <c r="J2650" s="121"/>
      <c r="K2650" s="122"/>
      <c r="L2650" s="122"/>
      <c r="M2650" s="93"/>
      <c r="N2650" s="123"/>
      <c r="O2650" s="119"/>
      <c r="P2650" s="124"/>
      <c r="Q2650" s="125"/>
      <c r="R2650" s="126"/>
      <c r="S2650" s="126"/>
      <c r="T2650" s="127"/>
      <c r="U2650" s="127"/>
      <c r="V2650" s="128"/>
      <c r="W2650" s="72"/>
      <c r="X2650" s="95"/>
      <c r="AA2650" s="132" t="s">
        <v>6053</v>
      </c>
    </row>
    <row r="2651" spans="2:27" x14ac:dyDescent="0.2">
      <c r="B2651" s="119"/>
      <c r="C2651" s="97"/>
      <c r="D2651" s="97"/>
      <c r="E2651" s="119"/>
      <c r="F2651" s="119"/>
      <c r="G2651" s="97"/>
      <c r="H2651" s="119"/>
      <c r="J2651" s="121"/>
      <c r="K2651" s="122"/>
      <c r="L2651" s="122"/>
      <c r="M2651" s="93"/>
      <c r="N2651" s="123"/>
      <c r="O2651" s="119"/>
      <c r="P2651" s="124"/>
      <c r="Q2651" s="125"/>
      <c r="R2651" s="126"/>
      <c r="S2651" s="126"/>
      <c r="T2651" s="127"/>
      <c r="U2651" s="127"/>
      <c r="V2651" s="128"/>
      <c r="W2651" s="72"/>
      <c r="X2651" s="95"/>
      <c r="AA2651" s="132" t="s">
        <v>6053</v>
      </c>
    </row>
    <row r="2652" spans="2:27" x14ac:dyDescent="0.2">
      <c r="B2652" s="119"/>
      <c r="C2652" s="97"/>
      <c r="D2652" s="97"/>
      <c r="E2652" s="119"/>
      <c r="F2652" s="119"/>
      <c r="G2652" s="97"/>
      <c r="H2652" s="119"/>
      <c r="J2652" s="121"/>
      <c r="K2652" s="122"/>
      <c r="L2652" s="122"/>
      <c r="M2652" s="93"/>
      <c r="N2652" s="123"/>
      <c r="O2652" s="119"/>
      <c r="P2652" s="124"/>
      <c r="Q2652" s="125"/>
      <c r="R2652" s="126"/>
      <c r="S2652" s="126"/>
      <c r="T2652" s="127"/>
      <c r="U2652" s="127"/>
      <c r="V2652" s="128"/>
      <c r="W2652" s="72"/>
      <c r="X2652" s="95"/>
      <c r="AA2652" s="132" t="s">
        <v>6053</v>
      </c>
    </row>
    <row r="2653" spans="2:27" x14ac:dyDescent="0.2">
      <c r="B2653" s="119"/>
      <c r="C2653" s="97"/>
      <c r="D2653" s="97"/>
      <c r="E2653" s="119"/>
      <c r="F2653" s="119"/>
      <c r="G2653" s="97"/>
      <c r="H2653" s="119"/>
      <c r="J2653" s="121"/>
      <c r="K2653" s="122"/>
      <c r="L2653" s="122"/>
      <c r="M2653" s="93"/>
      <c r="N2653" s="123"/>
      <c r="O2653" s="119"/>
      <c r="P2653" s="124"/>
      <c r="Q2653" s="125"/>
      <c r="R2653" s="126"/>
      <c r="S2653" s="126"/>
      <c r="T2653" s="127"/>
      <c r="U2653" s="127"/>
      <c r="V2653" s="128"/>
      <c r="W2653" s="72"/>
      <c r="X2653" s="95"/>
      <c r="AA2653" s="132" t="s">
        <v>6053</v>
      </c>
    </row>
    <row r="2654" spans="2:27" x14ac:dyDescent="0.2">
      <c r="B2654" s="119"/>
      <c r="C2654" s="97"/>
      <c r="D2654" s="97"/>
      <c r="E2654" s="119"/>
      <c r="F2654" s="119"/>
      <c r="G2654" s="97"/>
      <c r="H2654" s="119"/>
      <c r="J2654" s="121"/>
      <c r="K2654" s="122"/>
      <c r="L2654" s="122"/>
      <c r="M2654" s="93"/>
      <c r="N2654" s="123"/>
      <c r="O2654" s="119"/>
      <c r="P2654" s="124"/>
      <c r="Q2654" s="125"/>
      <c r="R2654" s="126"/>
      <c r="S2654" s="126"/>
      <c r="T2654" s="127"/>
      <c r="U2654" s="127"/>
      <c r="V2654" s="128"/>
      <c r="W2654" s="72"/>
      <c r="X2654" s="95"/>
      <c r="AA2654" s="132" t="s">
        <v>6053</v>
      </c>
    </row>
    <row r="2655" spans="2:27" x14ac:dyDescent="0.2">
      <c r="B2655" s="119"/>
      <c r="C2655" s="97"/>
      <c r="D2655" s="97"/>
      <c r="E2655" s="119"/>
      <c r="F2655" s="119"/>
      <c r="G2655" s="97"/>
      <c r="H2655" s="119"/>
      <c r="J2655" s="121"/>
      <c r="K2655" s="122"/>
      <c r="L2655" s="122"/>
      <c r="M2655" s="93"/>
      <c r="N2655" s="123"/>
      <c r="O2655" s="119"/>
      <c r="P2655" s="124"/>
      <c r="Q2655" s="125"/>
      <c r="R2655" s="126"/>
      <c r="S2655" s="126"/>
      <c r="T2655" s="127"/>
      <c r="U2655" s="127"/>
      <c r="V2655" s="128"/>
      <c r="W2655" s="72"/>
      <c r="X2655" s="95"/>
      <c r="AA2655" s="132" t="s">
        <v>6053</v>
      </c>
    </row>
    <row r="2656" spans="2:27" x14ac:dyDescent="0.2">
      <c r="B2656" s="119"/>
      <c r="C2656" s="97"/>
      <c r="D2656" s="97"/>
      <c r="E2656" s="119"/>
      <c r="F2656" s="119"/>
      <c r="G2656" s="97"/>
      <c r="H2656" s="119"/>
      <c r="J2656" s="121"/>
      <c r="K2656" s="122"/>
      <c r="L2656" s="122"/>
      <c r="M2656" s="93"/>
      <c r="N2656" s="123"/>
      <c r="O2656" s="119"/>
      <c r="P2656" s="124"/>
      <c r="Q2656" s="125"/>
      <c r="R2656" s="126"/>
      <c r="S2656" s="126"/>
      <c r="T2656" s="127"/>
      <c r="U2656" s="127"/>
      <c r="V2656" s="128"/>
      <c r="W2656" s="72"/>
      <c r="X2656" s="95"/>
      <c r="AA2656" s="132" t="s">
        <v>6053</v>
      </c>
    </row>
    <row r="2657" spans="2:27" x14ac:dyDescent="0.2">
      <c r="B2657" s="119"/>
      <c r="C2657" s="97"/>
      <c r="D2657" s="97"/>
      <c r="E2657" s="119"/>
      <c r="F2657" s="119"/>
      <c r="G2657" s="97"/>
      <c r="H2657" s="119"/>
      <c r="J2657" s="121"/>
      <c r="K2657" s="122"/>
      <c r="L2657" s="122"/>
      <c r="M2657" s="93"/>
      <c r="N2657" s="123"/>
      <c r="O2657" s="119"/>
      <c r="P2657" s="124"/>
      <c r="Q2657" s="125"/>
      <c r="R2657" s="126"/>
      <c r="S2657" s="126"/>
      <c r="T2657" s="127"/>
      <c r="U2657" s="127"/>
      <c r="V2657" s="128"/>
      <c r="W2657" s="72"/>
      <c r="X2657" s="95"/>
      <c r="AA2657" s="132" t="s">
        <v>6053</v>
      </c>
    </row>
    <row r="2658" spans="2:27" x14ac:dyDescent="0.2">
      <c r="B2658" s="119"/>
      <c r="C2658" s="97"/>
      <c r="D2658" s="97"/>
      <c r="E2658" s="119"/>
      <c r="F2658" s="119"/>
      <c r="G2658" s="97"/>
      <c r="H2658" s="119"/>
      <c r="J2658" s="121"/>
      <c r="K2658" s="122"/>
      <c r="L2658" s="122"/>
      <c r="M2658" s="93"/>
      <c r="N2658" s="123"/>
      <c r="O2658" s="119"/>
      <c r="P2658" s="124"/>
      <c r="Q2658" s="125"/>
      <c r="R2658" s="126"/>
      <c r="S2658" s="126"/>
      <c r="T2658" s="127"/>
      <c r="U2658" s="127"/>
      <c r="V2658" s="128"/>
      <c r="W2658" s="72"/>
      <c r="X2658" s="95"/>
      <c r="AA2658" s="132" t="s">
        <v>6053</v>
      </c>
    </row>
    <row r="2659" spans="2:27" x14ac:dyDescent="0.2">
      <c r="B2659" s="119"/>
      <c r="C2659" s="97"/>
      <c r="D2659" s="97"/>
      <c r="E2659" s="119"/>
      <c r="F2659" s="119"/>
      <c r="G2659" s="97"/>
      <c r="H2659" s="119"/>
      <c r="J2659" s="121"/>
      <c r="K2659" s="122"/>
      <c r="L2659" s="122"/>
      <c r="M2659" s="93"/>
      <c r="N2659" s="123"/>
      <c r="O2659" s="119"/>
      <c r="P2659" s="124"/>
      <c r="Q2659" s="125"/>
      <c r="R2659" s="126"/>
      <c r="S2659" s="126"/>
      <c r="T2659" s="127"/>
      <c r="U2659" s="127"/>
      <c r="V2659" s="128"/>
      <c r="W2659" s="72"/>
      <c r="X2659" s="95"/>
      <c r="AA2659" s="132" t="s">
        <v>6053</v>
      </c>
    </row>
    <row r="2660" spans="2:27" x14ac:dyDescent="0.2">
      <c r="B2660" s="119"/>
      <c r="C2660" s="97"/>
      <c r="D2660" s="97"/>
      <c r="E2660" s="119"/>
      <c r="F2660" s="119"/>
      <c r="G2660" s="97"/>
      <c r="H2660" s="119"/>
      <c r="J2660" s="121"/>
      <c r="K2660" s="122"/>
      <c r="L2660" s="122"/>
      <c r="M2660" s="93"/>
      <c r="N2660" s="123"/>
      <c r="O2660" s="119"/>
      <c r="P2660" s="124"/>
      <c r="Q2660" s="125"/>
      <c r="R2660" s="126"/>
      <c r="S2660" s="126"/>
      <c r="T2660" s="127"/>
      <c r="U2660" s="127"/>
      <c r="V2660" s="128"/>
      <c r="W2660" s="72"/>
      <c r="X2660" s="95"/>
      <c r="AA2660" s="132" t="s">
        <v>6053</v>
      </c>
    </row>
    <row r="2661" spans="2:27" x14ac:dyDescent="0.2">
      <c r="B2661" s="119"/>
      <c r="C2661" s="97"/>
      <c r="D2661" s="97"/>
      <c r="E2661" s="119"/>
      <c r="F2661" s="119"/>
      <c r="G2661" s="97"/>
      <c r="H2661" s="119"/>
      <c r="J2661" s="121"/>
      <c r="K2661" s="122"/>
      <c r="L2661" s="122"/>
      <c r="M2661" s="93"/>
      <c r="N2661" s="123"/>
      <c r="O2661" s="119"/>
      <c r="P2661" s="124"/>
      <c r="Q2661" s="125"/>
      <c r="R2661" s="126"/>
      <c r="S2661" s="126"/>
      <c r="T2661" s="127"/>
      <c r="U2661" s="127"/>
      <c r="V2661" s="128"/>
      <c r="W2661" s="72"/>
      <c r="X2661" s="95"/>
      <c r="AA2661" s="132" t="s">
        <v>6053</v>
      </c>
    </row>
    <row r="2662" spans="2:27" x14ac:dyDescent="0.2">
      <c r="B2662" s="119"/>
      <c r="C2662" s="97"/>
      <c r="D2662" s="97"/>
      <c r="E2662" s="119"/>
      <c r="F2662" s="119"/>
      <c r="G2662" s="97"/>
      <c r="H2662" s="119"/>
      <c r="J2662" s="121"/>
      <c r="K2662" s="122"/>
      <c r="L2662" s="122"/>
      <c r="M2662" s="93"/>
      <c r="N2662" s="123"/>
      <c r="O2662" s="119"/>
      <c r="P2662" s="124"/>
      <c r="Q2662" s="125"/>
      <c r="R2662" s="126"/>
      <c r="S2662" s="126"/>
      <c r="T2662" s="127"/>
      <c r="U2662" s="127"/>
      <c r="V2662" s="128"/>
      <c r="W2662" s="72"/>
      <c r="X2662" s="95"/>
      <c r="AA2662" s="132" t="s">
        <v>6053</v>
      </c>
    </row>
    <row r="2663" spans="2:27" x14ac:dyDescent="0.2">
      <c r="B2663" s="119"/>
      <c r="C2663" s="97"/>
      <c r="D2663" s="97"/>
      <c r="E2663" s="119"/>
      <c r="F2663" s="119"/>
      <c r="G2663" s="97"/>
      <c r="H2663" s="119"/>
      <c r="J2663" s="121"/>
      <c r="K2663" s="122"/>
      <c r="L2663" s="122"/>
      <c r="M2663" s="93"/>
      <c r="N2663" s="123"/>
      <c r="O2663" s="119"/>
      <c r="P2663" s="124"/>
      <c r="Q2663" s="125"/>
      <c r="R2663" s="126"/>
      <c r="S2663" s="126"/>
      <c r="T2663" s="127"/>
      <c r="U2663" s="127"/>
      <c r="V2663" s="128"/>
      <c r="W2663" s="72"/>
      <c r="X2663" s="95"/>
      <c r="AA2663" s="132" t="s">
        <v>6053</v>
      </c>
    </row>
    <row r="2664" spans="2:27" x14ac:dyDescent="0.2">
      <c r="B2664" s="119"/>
      <c r="C2664" s="97"/>
      <c r="D2664" s="97"/>
      <c r="E2664" s="119"/>
      <c r="F2664" s="119"/>
      <c r="G2664" s="97"/>
      <c r="H2664" s="119"/>
      <c r="J2664" s="121"/>
      <c r="K2664" s="122"/>
      <c r="L2664" s="122"/>
      <c r="M2664" s="93"/>
      <c r="N2664" s="123"/>
      <c r="O2664" s="119"/>
      <c r="P2664" s="124"/>
      <c r="Q2664" s="125"/>
      <c r="R2664" s="126"/>
      <c r="S2664" s="126"/>
      <c r="T2664" s="127"/>
      <c r="U2664" s="127"/>
      <c r="V2664" s="128"/>
      <c r="W2664" s="72"/>
      <c r="X2664" s="95"/>
      <c r="AA2664" s="132" t="s">
        <v>6053</v>
      </c>
    </row>
    <row r="2665" spans="2:27" x14ac:dyDescent="0.2">
      <c r="B2665" s="119"/>
      <c r="C2665" s="97"/>
      <c r="D2665" s="97"/>
      <c r="E2665" s="119"/>
      <c r="F2665" s="119"/>
      <c r="G2665" s="97"/>
      <c r="H2665" s="119"/>
      <c r="J2665" s="121"/>
      <c r="K2665" s="122"/>
      <c r="L2665" s="122"/>
      <c r="M2665" s="93"/>
      <c r="N2665" s="123"/>
      <c r="O2665" s="119"/>
      <c r="P2665" s="124"/>
      <c r="Q2665" s="125"/>
      <c r="R2665" s="126"/>
      <c r="S2665" s="126"/>
      <c r="T2665" s="127"/>
      <c r="U2665" s="127"/>
      <c r="V2665" s="128"/>
      <c r="W2665" s="72"/>
      <c r="X2665" s="95"/>
      <c r="AA2665" s="132" t="s">
        <v>6053</v>
      </c>
    </row>
    <row r="2666" spans="2:27" x14ac:dyDescent="0.2">
      <c r="B2666" s="119"/>
      <c r="C2666" s="97"/>
      <c r="D2666" s="97"/>
      <c r="E2666" s="119"/>
      <c r="F2666" s="119"/>
      <c r="G2666" s="97"/>
      <c r="H2666" s="119"/>
      <c r="J2666" s="121"/>
      <c r="K2666" s="122"/>
      <c r="L2666" s="122"/>
      <c r="M2666" s="93"/>
      <c r="N2666" s="123"/>
      <c r="O2666" s="119"/>
      <c r="P2666" s="124"/>
      <c r="Q2666" s="125"/>
      <c r="R2666" s="126"/>
      <c r="S2666" s="126"/>
      <c r="T2666" s="127"/>
      <c r="U2666" s="127"/>
      <c r="V2666" s="128"/>
      <c r="W2666" s="72"/>
      <c r="X2666" s="95"/>
      <c r="AA2666" s="132" t="s">
        <v>6053</v>
      </c>
    </row>
    <row r="2667" spans="2:27" x14ac:dyDescent="0.2">
      <c r="B2667" s="119"/>
      <c r="C2667" s="97"/>
      <c r="D2667" s="97"/>
      <c r="E2667" s="119"/>
      <c r="F2667" s="119"/>
      <c r="G2667" s="97"/>
      <c r="H2667" s="119"/>
      <c r="J2667" s="121"/>
      <c r="K2667" s="122"/>
      <c r="L2667" s="122"/>
      <c r="M2667" s="93"/>
      <c r="N2667" s="123"/>
      <c r="O2667" s="119"/>
      <c r="P2667" s="124"/>
      <c r="Q2667" s="125"/>
      <c r="R2667" s="126"/>
      <c r="S2667" s="126"/>
      <c r="T2667" s="127"/>
      <c r="U2667" s="127"/>
      <c r="V2667" s="128"/>
      <c r="W2667" s="72"/>
      <c r="X2667" s="95"/>
      <c r="AA2667" s="132" t="s">
        <v>6053</v>
      </c>
    </row>
    <row r="2668" spans="2:27" x14ac:dyDescent="0.2">
      <c r="B2668" s="119"/>
      <c r="C2668" s="97"/>
      <c r="D2668" s="97"/>
      <c r="E2668" s="119"/>
      <c r="F2668" s="119"/>
      <c r="G2668" s="97"/>
      <c r="H2668" s="119"/>
      <c r="J2668" s="121"/>
      <c r="K2668" s="122"/>
      <c r="L2668" s="122"/>
      <c r="M2668" s="93"/>
      <c r="N2668" s="123"/>
      <c r="O2668" s="119"/>
      <c r="P2668" s="124"/>
      <c r="Q2668" s="125"/>
      <c r="R2668" s="126"/>
      <c r="S2668" s="126"/>
      <c r="T2668" s="127"/>
      <c r="U2668" s="127"/>
      <c r="V2668" s="128"/>
      <c r="W2668" s="72"/>
      <c r="X2668" s="95"/>
      <c r="AA2668" s="132" t="s">
        <v>6053</v>
      </c>
    </row>
    <row r="2669" spans="2:27" x14ac:dyDescent="0.2">
      <c r="B2669" s="119"/>
      <c r="C2669" s="97"/>
      <c r="D2669" s="97"/>
      <c r="E2669" s="119"/>
      <c r="F2669" s="119"/>
      <c r="G2669" s="97"/>
      <c r="H2669" s="119"/>
      <c r="J2669" s="121"/>
      <c r="K2669" s="122"/>
      <c r="L2669" s="122"/>
      <c r="M2669" s="93"/>
      <c r="N2669" s="123"/>
      <c r="O2669" s="119"/>
      <c r="P2669" s="124"/>
      <c r="Q2669" s="125"/>
      <c r="R2669" s="126"/>
      <c r="S2669" s="126"/>
      <c r="T2669" s="127"/>
      <c r="U2669" s="127"/>
      <c r="V2669" s="128"/>
      <c r="W2669" s="72"/>
      <c r="X2669" s="95"/>
      <c r="AA2669" s="132" t="s">
        <v>6053</v>
      </c>
    </row>
    <row r="2670" spans="2:27" x14ac:dyDescent="0.2">
      <c r="B2670" s="119"/>
      <c r="C2670" s="97"/>
      <c r="D2670" s="97"/>
      <c r="E2670" s="119"/>
      <c r="F2670" s="119"/>
      <c r="G2670" s="97"/>
      <c r="H2670" s="119"/>
      <c r="J2670" s="121"/>
      <c r="K2670" s="122"/>
      <c r="L2670" s="122"/>
      <c r="M2670" s="93"/>
      <c r="N2670" s="123"/>
      <c r="O2670" s="119"/>
      <c r="P2670" s="124"/>
      <c r="Q2670" s="125"/>
      <c r="R2670" s="126"/>
      <c r="S2670" s="126"/>
      <c r="T2670" s="127"/>
      <c r="U2670" s="127"/>
      <c r="V2670" s="128"/>
      <c r="W2670" s="72"/>
      <c r="X2670" s="95"/>
      <c r="AA2670" s="132" t="s">
        <v>6053</v>
      </c>
    </row>
    <row r="2671" spans="2:27" x14ac:dyDescent="0.2">
      <c r="B2671" s="119"/>
      <c r="C2671" s="97"/>
      <c r="D2671" s="97"/>
      <c r="E2671" s="119"/>
      <c r="F2671" s="119"/>
      <c r="G2671" s="97"/>
      <c r="H2671" s="119"/>
      <c r="J2671" s="121"/>
      <c r="K2671" s="122"/>
      <c r="L2671" s="122"/>
      <c r="M2671" s="93"/>
      <c r="N2671" s="123"/>
      <c r="O2671" s="119"/>
      <c r="P2671" s="124"/>
      <c r="Q2671" s="125"/>
      <c r="R2671" s="126"/>
      <c r="S2671" s="126"/>
      <c r="T2671" s="127"/>
      <c r="U2671" s="127"/>
      <c r="V2671" s="128"/>
      <c r="W2671" s="72"/>
      <c r="X2671" s="95"/>
      <c r="AA2671" s="132" t="s">
        <v>6053</v>
      </c>
    </row>
    <row r="2672" spans="2:27" x14ac:dyDescent="0.2">
      <c r="B2672" s="119"/>
      <c r="C2672" s="97"/>
      <c r="D2672" s="97"/>
      <c r="E2672" s="119"/>
      <c r="F2672" s="119"/>
      <c r="G2672" s="97"/>
      <c r="H2672" s="119"/>
      <c r="J2672" s="121"/>
      <c r="K2672" s="122"/>
      <c r="L2672" s="122"/>
      <c r="M2672" s="93"/>
      <c r="N2672" s="123"/>
      <c r="O2672" s="119"/>
      <c r="P2672" s="124"/>
      <c r="Q2672" s="125"/>
      <c r="R2672" s="126"/>
      <c r="S2672" s="126"/>
      <c r="T2672" s="127"/>
      <c r="U2672" s="127"/>
      <c r="V2672" s="128"/>
      <c r="W2672" s="72"/>
      <c r="X2672" s="95"/>
      <c r="AA2672" s="132" t="s">
        <v>6053</v>
      </c>
    </row>
    <row r="2673" spans="2:27" x14ac:dyDescent="0.2">
      <c r="B2673" s="119"/>
      <c r="C2673" s="97"/>
      <c r="D2673" s="97"/>
      <c r="E2673" s="119"/>
      <c r="F2673" s="119"/>
      <c r="G2673" s="97"/>
      <c r="H2673" s="119"/>
      <c r="J2673" s="121"/>
      <c r="K2673" s="122"/>
      <c r="L2673" s="122"/>
      <c r="M2673" s="93"/>
      <c r="N2673" s="123"/>
      <c r="O2673" s="119"/>
      <c r="P2673" s="124"/>
      <c r="Q2673" s="125"/>
      <c r="R2673" s="126"/>
      <c r="S2673" s="126"/>
      <c r="T2673" s="127"/>
      <c r="U2673" s="127"/>
      <c r="V2673" s="128"/>
      <c r="W2673" s="72"/>
      <c r="X2673" s="95"/>
      <c r="AA2673" s="132" t="s">
        <v>6053</v>
      </c>
    </row>
    <row r="2674" spans="2:27" x14ac:dyDescent="0.2">
      <c r="B2674" s="119"/>
      <c r="C2674" s="97"/>
      <c r="D2674" s="97"/>
      <c r="E2674" s="119"/>
      <c r="F2674" s="119"/>
      <c r="G2674" s="97"/>
      <c r="H2674" s="119"/>
      <c r="J2674" s="121"/>
      <c r="K2674" s="122"/>
      <c r="L2674" s="122"/>
      <c r="M2674" s="93"/>
      <c r="N2674" s="123"/>
      <c r="O2674" s="119"/>
      <c r="P2674" s="124"/>
      <c r="Q2674" s="125"/>
      <c r="R2674" s="126"/>
      <c r="S2674" s="126"/>
      <c r="T2674" s="127"/>
      <c r="U2674" s="127"/>
      <c r="V2674" s="128"/>
      <c r="W2674" s="72"/>
      <c r="X2674" s="95"/>
      <c r="AA2674" s="132" t="s">
        <v>6053</v>
      </c>
    </row>
    <row r="2675" spans="2:27" x14ac:dyDescent="0.2">
      <c r="B2675" s="119"/>
      <c r="C2675" s="97"/>
      <c r="D2675" s="97"/>
      <c r="E2675" s="119"/>
      <c r="F2675" s="119"/>
      <c r="G2675" s="97"/>
      <c r="H2675" s="119"/>
      <c r="J2675" s="121"/>
      <c r="K2675" s="122"/>
      <c r="L2675" s="122"/>
      <c r="M2675" s="93"/>
      <c r="N2675" s="123"/>
      <c r="O2675" s="119"/>
      <c r="P2675" s="124"/>
      <c r="Q2675" s="125"/>
      <c r="R2675" s="126"/>
      <c r="S2675" s="126"/>
      <c r="T2675" s="127"/>
      <c r="U2675" s="127"/>
      <c r="V2675" s="128"/>
      <c r="W2675" s="72"/>
      <c r="X2675" s="95"/>
      <c r="AA2675" s="132" t="s">
        <v>6053</v>
      </c>
    </row>
    <row r="2676" spans="2:27" x14ac:dyDescent="0.2">
      <c r="B2676" s="119"/>
      <c r="C2676" s="97"/>
      <c r="D2676" s="97"/>
      <c r="E2676" s="119"/>
      <c r="F2676" s="119"/>
      <c r="G2676" s="97"/>
      <c r="H2676" s="119"/>
      <c r="J2676" s="121"/>
      <c r="K2676" s="122"/>
      <c r="L2676" s="122"/>
      <c r="M2676" s="93"/>
      <c r="N2676" s="123"/>
      <c r="O2676" s="119"/>
      <c r="P2676" s="124"/>
      <c r="Q2676" s="125"/>
      <c r="R2676" s="126"/>
      <c r="S2676" s="126"/>
      <c r="T2676" s="127"/>
      <c r="U2676" s="127"/>
      <c r="V2676" s="128"/>
      <c r="W2676" s="72"/>
      <c r="X2676" s="95"/>
      <c r="AA2676" s="132" t="s">
        <v>6053</v>
      </c>
    </row>
    <row r="2677" spans="2:27" x14ac:dyDescent="0.2">
      <c r="B2677" s="119"/>
      <c r="C2677" s="97"/>
      <c r="D2677" s="97"/>
      <c r="E2677" s="119"/>
      <c r="F2677" s="119"/>
      <c r="G2677" s="97"/>
      <c r="H2677" s="119"/>
      <c r="J2677" s="121"/>
      <c r="K2677" s="122"/>
      <c r="L2677" s="122"/>
      <c r="M2677" s="93"/>
      <c r="N2677" s="123"/>
      <c r="O2677" s="119"/>
      <c r="P2677" s="124"/>
      <c r="Q2677" s="125"/>
      <c r="R2677" s="126"/>
      <c r="S2677" s="126"/>
      <c r="T2677" s="127"/>
      <c r="U2677" s="127"/>
      <c r="V2677" s="128"/>
      <c r="W2677" s="72"/>
      <c r="X2677" s="95"/>
      <c r="AA2677" s="132" t="s">
        <v>6053</v>
      </c>
    </row>
    <row r="2678" spans="2:27" x14ac:dyDescent="0.2">
      <c r="B2678" s="119"/>
      <c r="C2678" s="97"/>
      <c r="D2678" s="97"/>
      <c r="E2678" s="119"/>
      <c r="F2678" s="119"/>
      <c r="G2678" s="97"/>
      <c r="H2678" s="119"/>
      <c r="J2678" s="121"/>
      <c r="K2678" s="122"/>
      <c r="L2678" s="122"/>
      <c r="M2678" s="93"/>
      <c r="N2678" s="123"/>
      <c r="O2678" s="119"/>
      <c r="P2678" s="124"/>
      <c r="Q2678" s="125"/>
      <c r="R2678" s="126"/>
      <c r="S2678" s="126"/>
      <c r="T2678" s="127"/>
      <c r="U2678" s="127"/>
      <c r="V2678" s="128"/>
      <c r="W2678" s="72"/>
      <c r="X2678" s="95"/>
      <c r="AA2678" s="132" t="s">
        <v>6053</v>
      </c>
    </row>
    <row r="2679" spans="2:27" x14ac:dyDescent="0.2">
      <c r="B2679" s="119"/>
      <c r="C2679" s="97"/>
      <c r="D2679" s="97"/>
      <c r="E2679" s="119"/>
      <c r="F2679" s="119"/>
      <c r="G2679" s="97"/>
      <c r="H2679" s="119"/>
      <c r="J2679" s="121"/>
      <c r="K2679" s="122"/>
      <c r="L2679" s="122"/>
      <c r="M2679" s="93"/>
      <c r="N2679" s="123"/>
      <c r="O2679" s="119"/>
      <c r="P2679" s="124"/>
      <c r="Q2679" s="125"/>
      <c r="R2679" s="126"/>
      <c r="S2679" s="126"/>
      <c r="T2679" s="127"/>
      <c r="U2679" s="127"/>
      <c r="V2679" s="128"/>
      <c r="W2679" s="72"/>
      <c r="X2679" s="95"/>
      <c r="AA2679" s="132" t="s">
        <v>6053</v>
      </c>
    </row>
    <row r="2680" spans="2:27" x14ac:dyDescent="0.2">
      <c r="B2680" s="119"/>
      <c r="C2680" s="97"/>
      <c r="D2680" s="97"/>
      <c r="E2680" s="119"/>
      <c r="F2680" s="119"/>
      <c r="G2680" s="97"/>
      <c r="H2680" s="119"/>
      <c r="J2680" s="121"/>
      <c r="K2680" s="122"/>
      <c r="L2680" s="122"/>
      <c r="M2680" s="93"/>
      <c r="N2680" s="123"/>
      <c r="O2680" s="119"/>
      <c r="P2680" s="124"/>
      <c r="Q2680" s="125"/>
      <c r="R2680" s="126"/>
      <c r="S2680" s="126"/>
      <c r="T2680" s="127"/>
      <c r="U2680" s="127"/>
      <c r="V2680" s="128"/>
      <c r="W2680" s="72"/>
      <c r="X2680" s="95"/>
      <c r="AA2680" s="132" t="s">
        <v>6053</v>
      </c>
    </row>
    <row r="2681" spans="2:27" x14ac:dyDescent="0.2">
      <c r="B2681" s="119"/>
      <c r="C2681" s="97"/>
      <c r="D2681" s="97"/>
      <c r="E2681" s="119"/>
      <c r="F2681" s="119"/>
      <c r="G2681" s="97"/>
      <c r="H2681" s="119"/>
      <c r="J2681" s="121"/>
      <c r="K2681" s="122"/>
      <c r="L2681" s="122"/>
      <c r="M2681" s="93"/>
      <c r="N2681" s="123"/>
      <c r="O2681" s="119"/>
      <c r="P2681" s="124"/>
      <c r="Q2681" s="125"/>
      <c r="R2681" s="126"/>
      <c r="S2681" s="126"/>
      <c r="T2681" s="127"/>
      <c r="U2681" s="127"/>
      <c r="V2681" s="128"/>
      <c r="W2681" s="72"/>
      <c r="X2681" s="95"/>
      <c r="AA2681" s="132" t="s">
        <v>6053</v>
      </c>
    </row>
    <row r="2682" spans="2:27" x14ac:dyDescent="0.2">
      <c r="B2682" s="119"/>
      <c r="C2682" s="97"/>
      <c r="D2682" s="97"/>
      <c r="E2682" s="119"/>
      <c r="F2682" s="119"/>
      <c r="G2682" s="97"/>
      <c r="H2682" s="119"/>
      <c r="J2682" s="121"/>
      <c r="K2682" s="122"/>
      <c r="L2682" s="122"/>
      <c r="M2682" s="93"/>
      <c r="N2682" s="123"/>
      <c r="O2682" s="119"/>
      <c r="P2682" s="124"/>
      <c r="Q2682" s="125"/>
      <c r="R2682" s="126"/>
      <c r="S2682" s="126"/>
      <c r="T2682" s="127"/>
      <c r="U2682" s="127"/>
      <c r="V2682" s="128"/>
      <c r="W2682" s="72"/>
      <c r="X2682" s="95"/>
      <c r="AA2682" s="132" t="s">
        <v>6053</v>
      </c>
    </row>
    <row r="2683" spans="2:27" x14ac:dyDescent="0.2">
      <c r="B2683" s="119"/>
      <c r="C2683" s="97"/>
      <c r="D2683" s="97"/>
      <c r="E2683" s="119"/>
      <c r="F2683" s="119"/>
      <c r="G2683" s="97"/>
      <c r="H2683" s="119"/>
      <c r="J2683" s="121"/>
      <c r="K2683" s="122"/>
      <c r="L2683" s="122"/>
      <c r="M2683" s="93"/>
      <c r="N2683" s="123"/>
      <c r="O2683" s="119"/>
      <c r="P2683" s="124"/>
      <c r="Q2683" s="125"/>
      <c r="R2683" s="126"/>
      <c r="S2683" s="126"/>
      <c r="T2683" s="127"/>
      <c r="U2683" s="127"/>
      <c r="V2683" s="128"/>
      <c r="W2683" s="72"/>
      <c r="X2683" s="95"/>
      <c r="AA2683" s="132" t="s">
        <v>6053</v>
      </c>
    </row>
    <row r="2684" spans="2:27" x14ac:dyDescent="0.2">
      <c r="B2684" s="119"/>
      <c r="C2684" s="97"/>
      <c r="D2684" s="97"/>
      <c r="E2684" s="119"/>
      <c r="F2684" s="119"/>
      <c r="G2684" s="97"/>
      <c r="H2684" s="119"/>
      <c r="J2684" s="121"/>
      <c r="K2684" s="122"/>
      <c r="L2684" s="122"/>
      <c r="M2684" s="93"/>
      <c r="N2684" s="123"/>
      <c r="O2684" s="119"/>
      <c r="P2684" s="124"/>
      <c r="Q2684" s="125"/>
      <c r="R2684" s="126"/>
      <c r="S2684" s="126"/>
      <c r="T2684" s="127"/>
      <c r="U2684" s="127"/>
      <c r="V2684" s="128"/>
      <c r="W2684" s="72"/>
      <c r="X2684" s="95"/>
      <c r="AA2684" s="132" t="s">
        <v>6053</v>
      </c>
    </row>
    <row r="2685" spans="2:27" x14ac:dyDescent="0.2">
      <c r="B2685" s="119"/>
      <c r="C2685" s="97"/>
      <c r="D2685" s="97"/>
      <c r="E2685" s="119"/>
      <c r="F2685" s="119"/>
      <c r="G2685" s="97"/>
      <c r="H2685" s="119"/>
      <c r="J2685" s="121"/>
      <c r="K2685" s="122"/>
      <c r="L2685" s="122"/>
      <c r="M2685" s="93"/>
      <c r="N2685" s="123"/>
      <c r="O2685" s="119"/>
      <c r="P2685" s="124"/>
      <c r="Q2685" s="125"/>
      <c r="R2685" s="126"/>
      <c r="S2685" s="126"/>
      <c r="T2685" s="127"/>
      <c r="U2685" s="127"/>
      <c r="V2685" s="128"/>
      <c r="W2685" s="72"/>
      <c r="X2685" s="95"/>
      <c r="AA2685" s="132" t="s">
        <v>6053</v>
      </c>
    </row>
    <row r="2686" spans="2:27" x14ac:dyDescent="0.2">
      <c r="B2686" s="119"/>
      <c r="C2686" s="97"/>
      <c r="D2686" s="97"/>
      <c r="E2686" s="119"/>
      <c r="F2686" s="119"/>
      <c r="G2686" s="97"/>
      <c r="H2686" s="119"/>
      <c r="J2686" s="121"/>
      <c r="K2686" s="122"/>
      <c r="L2686" s="122"/>
      <c r="M2686" s="93"/>
      <c r="N2686" s="123"/>
      <c r="O2686" s="119"/>
      <c r="P2686" s="124"/>
      <c r="Q2686" s="125"/>
      <c r="R2686" s="126"/>
      <c r="S2686" s="126"/>
      <c r="T2686" s="127"/>
      <c r="U2686" s="127"/>
      <c r="V2686" s="128"/>
      <c r="W2686" s="72"/>
      <c r="X2686" s="95"/>
      <c r="AA2686" s="132" t="s">
        <v>6053</v>
      </c>
    </row>
    <row r="2687" spans="2:27" x14ac:dyDescent="0.2">
      <c r="B2687" s="119"/>
      <c r="C2687" s="97"/>
      <c r="D2687" s="97"/>
      <c r="E2687" s="119"/>
      <c r="F2687" s="119"/>
      <c r="G2687" s="97"/>
      <c r="H2687" s="119"/>
      <c r="J2687" s="121"/>
      <c r="K2687" s="122"/>
      <c r="L2687" s="122"/>
      <c r="M2687" s="93"/>
      <c r="N2687" s="123"/>
      <c r="O2687" s="119"/>
      <c r="P2687" s="124"/>
      <c r="Q2687" s="125"/>
      <c r="R2687" s="126"/>
      <c r="S2687" s="126"/>
      <c r="T2687" s="127"/>
      <c r="U2687" s="127"/>
      <c r="V2687" s="128"/>
      <c r="W2687" s="72"/>
      <c r="X2687" s="95"/>
      <c r="AA2687" s="132" t="s">
        <v>6053</v>
      </c>
    </row>
    <row r="2688" spans="2:27" x14ac:dyDescent="0.2">
      <c r="B2688" s="119"/>
      <c r="C2688" s="97"/>
      <c r="D2688" s="97"/>
      <c r="E2688" s="119"/>
      <c r="F2688" s="119"/>
      <c r="G2688" s="97"/>
      <c r="H2688" s="119"/>
      <c r="J2688" s="121"/>
      <c r="K2688" s="122"/>
      <c r="L2688" s="122"/>
      <c r="M2688" s="93"/>
      <c r="N2688" s="123"/>
      <c r="O2688" s="119"/>
      <c r="P2688" s="124"/>
      <c r="Q2688" s="125"/>
      <c r="R2688" s="126"/>
      <c r="S2688" s="126"/>
      <c r="T2688" s="127"/>
      <c r="U2688" s="127"/>
      <c r="V2688" s="128"/>
      <c r="W2688" s="72"/>
      <c r="X2688" s="95"/>
      <c r="AA2688" s="132" t="s">
        <v>6053</v>
      </c>
    </row>
    <row r="2689" spans="2:27" x14ac:dyDescent="0.2">
      <c r="B2689" s="119"/>
      <c r="C2689" s="97"/>
      <c r="D2689" s="97"/>
      <c r="E2689" s="119"/>
      <c r="F2689" s="119"/>
      <c r="G2689" s="97"/>
      <c r="H2689" s="119"/>
      <c r="J2689" s="121"/>
      <c r="K2689" s="122"/>
      <c r="L2689" s="122"/>
      <c r="M2689" s="93"/>
      <c r="N2689" s="123"/>
      <c r="O2689" s="119"/>
      <c r="P2689" s="124"/>
      <c r="Q2689" s="125"/>
      <c r="R2689" s="126"/>
      <c r="S2689" s="126"/>
      <c r="T2689" s="127"/>
      <c r="U2689" s="127"/>
      <c r="V2689" s="128"/>
      <c r="W2689" s="72"/>
      <c r="X2689" s="95"/>
      <c r="AA2689" s="132" t="s">
        <v>6053</v>
      </c>
    </row>
    <row r="2690" spans="2:27" x14ac:dyDescent="0.2">
      <c r="B2690" s="119"/>
      <c r="C2690" s="97"/>
      <c r="D2690" s="97"/>
      <c r="E2690" s="119"/>
      <c r="F2690" s="119"/>
      <c r="G2690" s="97"/>
      <c r="H2690" s="119"/>
      <c r="J2690" s="121"/>
      <c r="K2690" s="122"/>
      <c r="L2690" s="122"/>
      <c r="M2690" s="93"/>
      <c r="N2690" s="123"/>
      <c r="O2690" s="119"/>
      <c r="P2690" s="124"/>
      <c r="Q2690" s="125"/>
      <c r="R2690" s="126"/>
      <c r="S2690" s="126"/>
      <c r="T2690" s="127"/>
      <c r="U2690" s="127"/>
      <c r="V2690" s="128"/>
      <c r="W2690" s="72"/>
      <c r="X2690" s="95"/>
      <c r="AA2690" s="132" t="s">
        <v>6053</v>
      </c>
    </row>
    <row r="2691" spans="2:27" x14ac:dyDescent="0.2">
      <c r="B2691" s="119"/>
      <c r="C2691" s="97"/>
      <c r="D2691" s="97"/>
      <c r="E2691" s="119"/>
      <c r="F2691" s="119"/>
      <c r="G2691" s="97"/>
      <c r="H2691" s="119"/>
      <c r="J2691" s="121"/>
      <c r="K2691" s="122"/>
      <c r="L2691" s="122"/>
      <c r="M2691" s="93"/>
      <c r="N2691" s="123"/>
      <c r="O2691" s="119"/>
      <c r="P2691" s="124"/>
      <c r="Q2691" s="125"/>
      <c r="R2691" s="126"/>
      <c r="S2691" s="126"/>
      <c r="T2691" s="127"/>
      <c r="U2691" s="127"/>
      <c r="V2691" s="128"/>
      <c r="W2691" s="72"/>
      <c r="X2691" s="95"/>
      <c r="AA2691" s="132" t="s">
        <v>6053</v>
      </c>
    </row>
    <row r="2692" spans="2:27" x14ac:dyDescent="0.2">
      <c r="B2692" s="119"/>
      <c r="C2692" s="97"/>
      <c r="D2692" s="97"/>
      <c r="E2692" s="119"/>
      <c r="F2692" s="119"/>
      <c r="G2692" s="97"/>
      <c r="H2692" s="119"/>
      <c r="J2692" s="121"/>
      <c r="K2692" s="122"/>
      <c r="L2692" s="122"/>
      <c r="M2692" s="93"/>
      <c r="N2692" s="123"/>
      <c r="O2692" s="119"/>
      <c r="P2692" s="124"/>
      <c r="Q2692" s="125"/>
      <c r="R2692" s="126"/>
      <c r="S2692" s="126"/>
      <c r="T2692" s="127"/>
      <c r="U2692" s="127"/>
      <c r="V2692" s="128"/>
      <c r="W2692" s="72"/>
      <c r="X2692" s="95"/>
      <c r="AA2692" s="132" t="s">
        <v>6053</v>
      </c>
    </row>
    <row r="2693" spans="2:27" x14ac:dyDescent="0.2">
      <c r="B2693" s="119"/>
      <c r="C2693" s="97"/>
      <c r="D2693" s="97"/>
      <c r="E2693" s="119"/>
      <c r="F2693" s="119"/>
      <c r="G2693" s="97"/>
      <c r="H2693" s="119"/>
      <c r="J2693" s="121"/>
      <c r="K2693" s="122"/>
      <c r="L2693" s="122"/>
      <c r="M2693" s="93"/>
      <c r="N2693" s="123"/>
      <c r="O2693" s="119"/>
      <c r="P2693" s="124"/>
      <c r="Q2693" s="125"/>
      <c r="R2693" s="126"/>
      <c r="S2693" s="126"/>
      <c r="T2693" s="127"/>
      <c r="U2693" s="127"/>
      <c r="V2693" s="128"/>
      <c r="W2693" s="72"/>
      <c r="X2693" s="95"/>
      <c r="AA2693" s="132" t="s">
        <v>6053</v>
      </c>
    </row>
    <row r="2694" spans="2:27" x14ac:dyDescent="0.2">
      <c r="B2694" s="119"/>
      <c r="C2694" s="97"/>
      <c r="D2694" s="97"/>
      <c r="E2694" s="119"/>
      <c r="F2694" s="119"/>
      <c r="G2694" s="97"/>
      <c r="H2694" s="119"/>
      <c r="J2694" s="121"/>
      <c r="K2694" s="122"/>
      <c r="L2694" s="122"/>
      <c r="M2694" s="93"/>
      <c r="N2694" s="123"/>
      <c r="O2694" s="119"/>
      <c r="P2694" s="124"/>
      <c r="Q2694" s="125"/>
      <c r="R2694" s="126"/>
      <c r="S2694" s="126"/>
      <c r="T2694" s="127"/>
      <c r="U2694" s="127"/>
      <c r="V2694" s="128"/>
      <c r="W2694" s="72"/>
      <c r="X2694" s="95"/>
      <c r="AA2694" s="132" t="s">
        <v>6053</v>
      </c>
    </row>
    <row r="2695" spans="2:27" x14ac:dyDescent="0.2">
      <c r="B2695" s="119"/>
      <c r="C2695" s="97"/>
      <c r="D2695" s="97"/>
      <c r="E2695" s="119"/>
      <c r="F2695" s="119"/>
      <c r="G2695" s="97"/>
      <c r="H2695" s="119"/>
      <c r="J2695" s="121"/>
      <c r="K2695" s="122"/>
      <c r="L2695" s="122"/>
      <c r="M2695" s="93"/>
      <c r="N2695" s="123"/>
      <c r="O2695" s="119"/>
      <c r="P2695" s="124"/>
      <c r="Q2695" s="125"/>
      <c r="R2695" s="126"/>
      <c r="S2695" s="126"/>
      <c r="T2695" s="127"/>
      <c r="U2695" s="127"/>
      <c r="V2695" s="128"/>
      <c r="W2695" s="72"/>
      <c r="X2695" s="95"/>
      <c r="AA2695" s="132" t="s">
        <v>6053</v>
      </c>
    </row>
    <row r="2696" spans="2:27" x14ac:dyDescent="0.2">
      <c r="B2696" s="119"/>
      <c r="C2696" s="97"/>
      <c r="D2696" s="97"/>
      <c r="E2696" s="119"/>
      <c r="F2696" s="119"/>
      <c r="G2696" s="97"/>
      <c r="H2696" s="119"/>
      <c r="J2696" s="121"/>
      <c r="K2696" s="122"/>
      <c r="L2696" s="122"/>
      <c r="M2696" s="93"/>
      <c r="N2696" s="123"/>
      <c r="O2696" s="119"/>
      <c r="P2696" s="124"/>
      <c r="Q2696" s="125"/>
      <c r="R2696" s="126"/>
      <c r="S2696" s="126"/>
      <c r="T2696" s="127"/>
      <c r="U2696" s="127"/>
      <c r="V2696" s="128"/>
      <c r="W2696" s="72"/>
      <c r="X2696" s="95"/>
      <c r="AA2696" s="132" t="s">
        <v>6053</v>
      </c>
    </row>
    <row r="2697" spans="2:27" x14ac:dyDescent="0.2">
      <c r="B2697" s="119"/>
      <c r="C2697" s="97"/>
      <c r="D2697" s="97"/>
      <c r="E2697" s="119"/>
      <c r="F2697" s="119"/>
      <c r="G2697" s="97"/>
      <c r="H2697" s="119"/>
      <c r="J2697" s="121"/>
      <c r="K2697" s="122"/>
      <c r="L2697" s="122"/>
      <c r="M2697" s="93"/>
      <c r="N2697" s="123"/>
      <c r="O2697" s="119"/>
      <c r="P2697" s="124"/>
      <c r="Q2697" s="125"/>
      <c r="R2697" s="126"/>
      <c r="S2697" s="126"/>
      <c r="T2697" s="127"/>
      <c r="U2697" s="127"/>
      <c r="V2697" s="128"/>
      <c r="W2697" s="72"/>
      <c r="X2697" s="95"/>
      <c r="AA2697" s="132" t="s">
        <v>6053</v>
      </c>
    </row>
    <row r="2698" spans="2:27" x14ac:dyDescent="0.2">
      <c r="B2698" s="119"/>
      <c r="C2698" s="97"/>
      <c r="D2698" s="97"/>
      <c r="E2698" s="119"/>
      <c r="F2698" s="119"/>
      <c r="G2698" s="97"/>
      <c r="H2698" s="119"/>
      <c r="J2698" s="121"/>
      <c r="K2698" s="122"/>
      <c r="L2698" s="122"/>
      <c r="M2698" s="93"/>
      <c r="N2698" s="123"/>
      <c r="O2698" s="119"/>
      <c r="P2698" s="124"/>
      <c r="Q2698" s="125"/>
      <c r="R2698" s="126"/>
      <c r="S2698" s="126"/>
      <c r="T2698" s="127"/>
      <c r="U2698" s="127"/>
      <c r="V2698" s="128"/>
      <c r="W2698" s="72"/>
      <c r="X2698" s="95"/>
      <c r="AA2698" s="132" t="s">
        <v>6053</v>
      </c>
    </row>
    <row r="2699" spans="2:27" x14ac:dyDescent="0.2">
      <c r="B2699" s="119"/>
      <c r="C2699" s="97"/>
      <c r="D2699" s="97"/>
      <c r="E2699" s="119"/>
      <c r="F2699" s="119"/>
      <c r="G2699" s="97"/>
      <c r="H2699" s="119"/>
      <c r="J2699" s="121"/>
      <c r="K2699" s="122"/>
      <c r="L2699" s="122"/>
      <c r="M2699" s="93"/>
      <c r="N2699" s="123"/>
      <c r="O2699" s="119"/>
      <c r="P2699" s="124"/>
      <c r="Q2699" s="125"/>
      <c r="R2699" s="126"/>
      <c r="S2699" s="126"/>
      <c r="T2699" s="127"/>
      <c r="U2699" s="127"/>
      <c r="V2699" s="128"/>
      <c r="W2699" s="72"/>
      <c r="X2699" s="95"/>
      <c r="AA2699" s="132" t="s">
        <v>6053</v>
      </c>
    </row>
    <row r="2700" spans="2:27" x14ac:dyDescent="0.2">
      <c r="B2700" s="119"/>
      <c r="C2700" s="97"/>
      <c r="D2700" s="97"/>
      <c r="E2700" s="119"/>
      <c r="F2700" s="119"/>
      <c r="G2700" s="97"/>
      <c r="H2700" s="119"/>
      <c r="J2700" s="121"/>
      <c r="K2700" s="122"/>
      <c r="L2700" s="122"/>
      <c r="M2700" s="93"/>
      <c r="N2700" s="123"/>
      <c r="O2700" s="119"/>
      <c r="P2700" s="124"/>
      <c r="Q2700" s="125"/>
      <c r="R2700" s="126"/>
      <c r="S2700" s="126"/>
      <c r="T2700" s="127"/>
      <c r="U2700" s="127"/>
      <c r="V2700" s="128"/>
      <c r="W2700" s="72"/>
      <c r="X2700" s="95"/>
      <c r="AA2700" s="132" t="s">
        <v>6053</v>
      </c>
    </row>
    <row r="2701" spans="2:27" x14ac:dyDescent="0.2">
      <c r="B2701" s="119"/>
      <c r="C2701" s="97"/>
      <c r="D2701" s="97"/>
      <c r="E2701" s="119"/>
      <c r="F2701" s="119"/>
      <c r="G2701" s="97"/>
      <c r="H2701" s="119"/>
      <c r="J2701" s="121"/>
      <c r="K2701" s="122"/>
      <c r="L2701" s="122"/>
      <c r="M2701" s="93"/>
      <c r="N2701" s="123"/>
      <c r="O2701" s="119"/>
      <c r="P2701" s="124"/>
      <c r="Q2701" s="125"/>
      <c r="R2701" s="126"/>
      <c r="S2701" s="126"/>
      <c r="T2701" s="127"/>
      <c r="U2701" s="127"/>
      <c r="V2701" s="128"/>
      <c r="W2701" s="72"/>
      <c r="X2701" s="95"/>
      <c r="AA2701" s="132" t="s">
        <v>6053</v>
      </c>
    </row>
    <row r="2702" spans="2:27" x14ac:dyDescent="0.2">
      <c r="B2702" s="119"/>
      <c r="C2702" s="97"/>
      <c r="D2702" s="97"/>
      <c r="E2702" s="119"/>
      <c r="F2702" s="119"/>
      <c r="G2702" s="97"/>
      <c r="H2702" s="119"/>
      <c r="J2702" s="121"/>
      <c r="K2702" s="122"/>
      <c r="L2702" s="122"/>
      <c r="M2702" s="93"/>
      <c r="N2702" s="123"/>
      <c r="O2702" s="119"/>
      <c r="P2702" s="124"/>
      <c r="Q2702" s="125"/>
      <c r="R2702" s="126"/>
      <c r="S2702" s="126"/>
      <c r="T2702" s="127"/>
      <c r="U2702" s="127"/>
      <c r="V2702" s="128"/>
      <c r="W2702" s="72"/>
      <c r="X2702" s="95"/>
      <c r="AA2702" s="132" t="s">
        <v>6053</v>
      </c>
    </row>
    <row r="2703" spans="2:27" x14ac:dyDescent="0.2">
      <c r="B2703" s="119"/>
      <c r="C2703" s="97"/>
      <c r="D2703" s="97"/>
      <c r="E2703" s="119"/>
      <c r="F2703" s="119"/>
      <c r="G2703" s="97"/>
      <c r="H2703" s="119"/>
      <c r="J2703" s="121"/>
      <c r="K2703" s="122"/>
      <c r="L2703" s="122"/>
      <c r="M2703" s="93"/>
      <c r="N2703" s="123"/>
      <c r="O2703" s="119"/>
      <c r="P2703" s="124"/>
      <c r="Q2703" s="125"/>
      <c r="R2703" s="126"/>
      <c r="S2703" s="126"/>
      <c r="T2703" s="127"/>
      <c r="U2703" s="127"/>
      <c r="V2703" s="128"/>
      <c r="W2703" s="72"/>
      <c r="X2703" s="95"/>
      <c r="AA2703" s="132" t="s">
        <v>6053</v>
      </c>
    </row>
    <row r="2704" spans="2:27" x14ac:dyDescent="0.2">
      <c r="B2704" s="119"/>
      <c r="C2704" s="97"/>
      <c r="D2704" s="97"/>
      <c r="E2704" s="119"/>
      <c r="F2704" s="119"/>
      <c r="G2704" s="97"/>
      <c r="H2704" s="119"/>
      <c r="J2704" s="121"/>
      <c r="K2704" s="122"/>
      <c r="L2704" s="122"/>
      <c r="M2704" s="93"/>
      <c r="N2704" s="123"/>
      <c r="O2704" s="119"/>
      <c r="P2704" s="124"/>
      <c r="Q2704" s="125"/>
      <c r="R2704" s="126"/>
      <c r="S2704" s="126"/>
      <c r="T2704" s="127"/>
      <c r="U2704" s="127"/>
      <c r="V2704" s="128"/>
      <c r="W2704" s="72"/>
      <c r="X2704" s="95"/>
      <c r="AA2704" s="132" t="s">
        <v>6053</v>
      </c>
    </row>
    <row r="2705" spans="2:27" x14ac:dyDescent="0.2">
      <c r="B2705" s="119"/>
      <c r="C2705" s="97"/>
      <c r="D2705" s="97"/>
      <c r="E2705" s="119"/>
      <c r="F2705" s="119"/>
      <c r="G2705" s="97"/>
      <c r="H2705" s="119"/>
      <c r="J2705" s="121"/>
      <c r="K2705" s="122"/>
      <c r="L2705" s="122"/>
      <c r="M2705" s="93"/>
      <c r="N2705" s="123"/>
      <c r="O2705" s="119"/>
      <c r="P2705" s="124"/>
      <c r="Q2705" s="125"/>
      <c r="R2705" s="126"/>
      <c r="S2705" s="126"/>
      <c r="T2705" s="127"/>
      <c r="U2705" s="127"/>
      <c r="V2705" s="128"/>
      <c r="W2705" s="72"/>
      <c r="X2705" s="95"/>
      <c r="AA2705" s="132" t="s">
        <v>6053</v>
      </c>
    </row>
    <row r="2706" spans="2:27" x14ac:dyDescent="0.2">
      <c r="B2706" s="119"/>
      <c r="C2706" s="97"/>
      <c r="D2706" s="97"/>
      <c r="E2706" s="119"/>
      <c r="F2706" s="119"/>
      <c r="G2706" s="97"/>
      <c r="H2706" s="119"/>
      <c r="J2706" s="121"/>
      <c r="K2706" s="122"/>
      <c r="L2706" s="122"/>
      <c r="M2706" s="93"/>
      <c r="N2706" s="123"/>
      <c r="O2706" s="119"/>
      <c r="P2706" s="124"/>
      <c r="Q2706" s="125"/>
      <c r="R2706" s="126"/>
      <c r="S2706" s="126"/>
      <c r="T2706" s="127"/>
      <c r="U2706" s="127"/>
      <c r="V2706" s="128"/>
      <c r="W2706" s="72"/>
      <c r="X2706" s="95"/>
      <c r="AA2706" s="132" t="s">
        <v>6053</v>
      </c>
    </row>
    <row r="2707" spans="2:27" x14ac:dyDescent="0.2">
      <c r="B2707" s="119"/>
      <c r="C2707" s="97"/>
      <c r="D2707" s="97"/>
      <c r="E2707" s="119"/>
      <c r="F2707" s="119"/>
      <c r="G2707" s="97"/>
      <c r="H2707" s="119"/>
      <c r="J2707" s="121"/>
      <c r="K2707" s="122"/>
      <c r="L2707" s="122"/>
      <c r="M2707" s="93"/>
      <c r="N2707" s="123"/>
      <c r="O2707" s="119"/>
      <c r="P2707" s="124"/>
      <c r="Q2707" s="125"/>
      <c r="R2707" s="126"/>
      <c r="S2707" s="126"/>
      <c r="T2707" s="127"/>
      <c r="U2707" s="127"/>
      <c r="V2707" s="128"/>
      <c r="W2707" s="72"/>
      <c r="X2707" s="95"/>
      <c r="AA2707" s="132" t="s">
        <v>6053</v>
      </c>
    </row>
    <row r="2708" spans="2:27" x14ac:dyDescent="0.2">
      <c r="B2708" s="119"/>
      <c r="C2708" s="97"/>
      <c r="D2708" s="97"/>
      <c r="E2708" s="119"/>
      <c r="F2708" s="119"/>
      <c r="G2708" s="97"/>
      <c r="H2708" s="119"/>
      <c r="J2708" s="121"/>
      <c r="K2708" s="122"/>
      <c r="L2708" s="122"/>
      <c r="M2708" s="93"/>
      <c r="N2708" s="123"/>
      <c r="O2708" s="119"/>
      <c r="P2708" s="124"/>
      <c r="Q2708" s="125"/>
      <c r="R2708" s="126"/>
      <c r="S2708" s="126"/>
      <c r="T2708" s="127"/>
      <c r="U2708" s="127"/>
      <c r="V2708" s="128"/>
      <c r="W2708" s="72"/>
      <c r="X2708" s="95"/>
      <c r="AA2708" s="132" t="s">
        <v>6053</v>
      </c>
    </row>
    <row r="2709" spans="2:27" x14ac:dyDescent="0.2">
      <c r="B2709" s="119"/>
      <c r="C2709" s="97"/>
      <c r="D2709" s="97"/>
      <c r="E2709" s="119"/>
      <c r="F2709" s="119"/>
      <c r="G2709" s="97"/>
      <c r="H2709" s="119"/>
      <c r="J2709" s="121"/>
      <c r="K2709" s="122"/>
      <c r="L2709" s="122"/>
      <c r="M2709" s="93"/>
      <c r="N2709" s="123"/>
      <c r="O2709" s="119"/>
      <c r="P2709" s="124"/>
      <c r="Q2709" s="125"/>
      <c r="R2709" s="126"/>
      <c r="S2709" s="126"/>
      <c r="T2709" s="127"/>
      <c r="U2709" s="127"/>
      <c r="V2709" s="128"/>
      <c r="W2709" s="72"/>
      <c r="X2709" s="95"/>
      <c r="AA2709" s="132" t="s">
        <v>6053</v>
      </c>
    </row>
    <row r="2710" spans="2:27" x14ac:dyDescent="0.2">
      <c r="B2710" s="119"/>
      <c r="C2710" s="97"/>
      <c r="D2710" s="97"/>
      <c r="E2710" s="119"/>
      <c r="F2710" s="119"/>
      <c r="G2710" s="97"/>
      <c r="H2710" s="119"/>
      <c r="J2710" s="121"/>
      <c r="K2710" s="122"/>
      <c r="L2710" s="122"/>
      <c r="M2710" s="93"/>
      <c r="N2710" s="123"/>
      <c r="O2710" s="119"/>
      <c r="P2710" s="124"/>
      <c r="Q2710" s="125"/>
      <c r="R2710" s="126"/>
      <c r="S2710" s="126"/>
      <c r="T2710" s="127"/>
      <c r="U2710" s="127"/>
      <c r="V2710" s="128"/>
      <c r="W2710" s="72"/>
      <c r="X2710" s="95"/>
      <c r="AA2710" s="132" t="s">
        <v>6053</v>
      </c>
    </row>
    <row r="2711" spans="2:27" x14ac:dyDescent="0.2">
      <c r="B2711" s="119"/>
      <c r="C2711" s="97"/>
      <c r="D2711" s="97"/>
      <c r="E2711" s="119"/>
      <c r="F2711" s="119"/>
      <c r="G2711" s="97"/>
      <c r="H2711" s="119"/>
      <c r="J2711" s="121"/>
      <c r="K2711" s="122"/>
      <c r="L2711" s="122"/>
      <c r="M2711" s="93"/>
      <c r="N2711" s="123"/>
      <c r="O2711" s="119"/>
      <c r="P2711" s="124"/>
      <c r="Q2711" s="125"/>
      <c r="R2711" s="126"/>
      <c r="S2711" s="126"/>
      <c r="T2711" s="127"/>
      <c r="U2711" s="127"/>
      <c r="V2711" s="128"/>
      <c r="W2711" s="72"/>
      <c r="X2711" s="95"/>
      <c r="AA2711" s="132" t="s">
        <v>6053</v>
      </c>
    </row>
    <row r="2712" spans="2:27" x14ac:dyDescent="0.2">
      <c r="B2712" s="119"/>
      <c r="C2712" s="97"/>
      <c r="D2712" s="97"/>
      <c r="E2712" s="119"/>
      <c r="F2712" s="119"/>
      <c r="G2712" s="97"/>
      <c r="H2712" s="119"/>
      <c r="J2712" s="121"/>
      <c r="K2712" s="122"/>
      <c r="L2712" s="122"/>
      <c r="M2712" s="93"/>
      <c r="N2712" s="123"/>
      <c r="O2712" s="119"/>
      <c r="P2712" s="124"/>
      <c r="Q2712" s="125"/>
      <c r="R2712" s="126"/>
      <c r="S2712" s="126"/>
      <c r="T2712" s="127"/>
      <c r="U2712" s="127"/>
      <c r="V2712" s="128"/>
      <c r="W2712" s="72"/>
      <c r="X2712" s="95"/>
      <c r="AA2712" s="132" t="s">
        <v>6053</v>
      </c>
    </row>
    <row r="2713" spans="2:27" x14ac:dyDescent="0.2">
      <c r="B2713" s="119"/>
      <c r="C2713" s="97"/>
      <c r="D2713" s="97"/>
      <c r="E2713" s="119"/>
      <c r="F2713" s="119"/>
      <c r="G2713" s="97"/>
      <c r="H2713" s="119"/>
      <c r="J2713" s="121"/>
      <c r="K2713" s="122"/>
      <c r="L2713" s="122"/>
      <c r="M2713" s="93"/>
      <c r="N2713" s="123"/>
      <c r="O2713" s="119"/>
      <c r="P2713" s="124"/>
      <c r="Q2713" s="125"/>
      <c r="R2713" s="126"/>
      <c r="S2713" s="126"/>
      <c r="T2713" s="127"/>
      <c r="U2713" s="127"/>
      <c r="V2713" s="128"/>
      <c r="W2713" s="72"/>
      <c r="X2713" s="95"/>
      <c r="AA2713" s="132" t="s">
        <v>6053</v>
      </c>
    </row>
    <row r="2714" spans="2:27" x14ac:dyDescent="0.2">
      <c r="B2714" s="119"/>
      <c r="C2714" s="97"/>
      <c r="D2714" s="97"/>
      <c r="E2714" s="119"/>
      <c r="F2714" s="119"/>
      <c r="G2714" s="97"/>
      <c r="H2714" s="119"/>
      <c r="J2714" s="121"/>
      <c r="K2714" s="122"/>
      <c r="L2714" s="122"/>
      <c r="M2714" s="93"/>
      <c r="N2714" s="123"/>
      <c r="O2714" s="119"/>
      <c r="P2714" s="124"/>
      <c r="Q2714" s="125"/>
      <c r="R2714" s="126"/>
      <c r="S2714" s="126"/>
      <c r="T2714" s="127"/>
      <c r="U2714" s="127"/>
      <c r="V2714" s="128"/>
      <c r="W2714" s="72"/>
      <c r="X2714" s="95"/>
      <c r="AA2714" s="132" t="s">
        <v>6053</v>
      </c>
    </row>
    <row r="2715" spans="2:27" x14ac:dyDescent="0.2">
      <c r="B2715" s="119"/>
      <c r="C2715" s="97"/>
      <c r="D2715" s="97"/>
      <c r="E2715" s="119"/>
      <c r="F2715" s="119"/>
      <c r="G2715" s="97"/>
      <c r="H2715" s="119"/>
      <c r="J2715" s="121"/>
      <c r="K2715" s="122"/>
      <c r="L2715" s="122"/>
      <c r="M2715" s="93"/>
      <c r="N2715" s="123"/>
      <c r="O2715" s="119"/>
      <c r="P2715" s="124"/>
      <c r="Q2715" s="125"/>
      <c r="R2715" s="126"/>
      <c r="S2715" s="126"/>
      <c r="T2715" s="127"/>
      <c r="U2715" s="127"/>
      <c r="V2715" s="128"/>
      <c r="W2715" s="72"/>
      <c r="X2715" s="95"/>
      <c r="AA2715" s="132" t="s">
        <v>6053</v>
      </c>
    </row>
    <row r="2716" spans="2:27" x14ac:dyDescent="0.2">
      <c r="B2716" s="119"/>
      <c r="C2716" s="97"/>
      <c r="D2716" s="97"/>
      <c r="E2716" s="119"/>
      <c r="F2716" s="119"/>
      <c r="G2716" s="97"/>
      <c r="H2716" s="119"/>
      <c r="J2716" s="121"/>
      <c r="K2716" s="122"/>
      <c r="L2716" s="122"/>
      <c r="M2716" s="93"/>
      <c r="N2716" s="123"/>
      <c r="O2716" s="119"/>
      <c r="P2716" s="124"/>
      <c r="Q2716" s="125"/>
      <c r="R2716" s="126"/>
      <c r="S2716" s="126"/>
      <c r="T2716" s="127"/>
      <c r="U2716" s="127"/>
      <c r="V2716" s="128"/>
      <c r="W2716" s="72"/>
      <c r="X2716" s="95"/>
      <c r="AA2716" s="132" t="s">
        <v>6053</v>
      </c>
    </row>
    <row r="2717" spans="2:27" x14ac:dyDescent="0.2">
      <c r="B2717" s="119"/>
      <c r="C2717" s="97"/>
      <c r="D2717" s="97"/>
      <c r="E2717" s="119"/>
      <c r="F2717" s="119"/>
      <c r="G2717" s="97"/>
      <c r="H2717" s="119"/>
      <c r="J2717" s="121"/>
      <c r="K2717" s="122"/>
      <c r="L2717" s="122"/>
      <c r="M2717" s="93"/>
      <c r="N2717" s="123"/>
      <c r="O2717" s="119"/>
      <c r="P2717" s="124"/>
      <c r="Q2717" s="125"/>
      <c r="R2717" s="126"/>
      <c r="S2717" s="126"/>
      <c r="T2717" s="127"/>
      <c r="U2717" s="127"/>
      <c r="V2717" s="128"/>
      <c r="W2717" s="72"/>
      <c r="X2717" s="95"/>
      <c r="AA2717" s="132" t="s">
        <v>6053</v>
      </c>
    </row>
    <row r="2718" spans="2:27" x14ac:dyDescent="0.2">
      <c r="B2718" s="119"/>
      <c r="C2718" s="97"/>
      <c r="D2718" s="97"/>
      <c r="E2718" s="119"/>
      <c r="F2718" s="119"/>
      <c r="G2718" s="97"/>
      <c r="H2718" s="119"/>
      <c r="J2718" s="121"/>
      <c r="K2718" s="122"/>
      <c r="L2718" s="122"/>
      <c r="M2718" s="93"/>
      <c r="N2718" s="123"/>
      <c r="O2718" s="119"/>
      <c r="P2718" s="124"/>
      <c r="Q2718" s="125"/>
      <c r="R2718" s="126"/>
      <c r="S2718" s="126"/>
      <c r="T2718" s="127"/>
      <c r="U2718" s="127"/>
      <c r="V2718" s="128"/>
      <c r="W2718" s="72"/>
      <c r="X2718" s="95"/>
      <c r="AA2718" s="132" t="s">
        <v>6053</v>
      </c>
    </row>
    <row r="2719" spans="2:27" x14ac:dyDescent="0.2">
      <c r="B2719" s="119"/>
      <c r="C2719" s="97"/>
      <c r="D2719" s="97"/>
      <c r="E2719" s="119"/>
      <c r="F2719" s="119"/>
      <c r="G2719" s="97"/>
      <c r="H2719" s="119"/>
      <c r="J2719" s="121"/>
      <c r="K2719" s="122"/>
      <c r="L2719" s="122"/>
      <c r="M2719" s="93"/>
      <c r="N2719" s="123"/>
      <c r="O2719" s="119"/>
      <c r="P2719" s="124"/>
      <c r="Q2719" s="125"/>
      <c r="R2719" s="126"/>
      <c r="S2719" s="126"/>
      <c r="T2719" s="127"/>
      <c r="U2719" s="127"/>
      <c r="V2719" s="128"/>
      <c r="W2719" s="72"/>
      <c r="X2719" s="95"/>
      <c r="AA2719" s="132" t="s">
        <v>6053</v>
      </c>
    </row>
    <row r="2720" spans="2:27" x14ac:dyDescent="0.2">
      <c r="B2720" s="119"/>
      <c r="C2720" s="97"/>
      <c r="D2720" s="97"/>
      <c r="E2720" s="119"/>
      <c r="F2720" s="119"/>
      <c r="G2720" s="97"/>
      <c r="H2720" s="119"/>
      <c r="J2720" s="121"/>
      <c r="K2720" s="122"/>
      <c r="L2720" s="122"/>
      <c r="M2720" s="93"/>
      <c r="N2720" s="123"/>
      <c r="O2720" s="119"/>
      <c r="P2720" s="124"/>
      <c r="Q2720" s="125"/>
      <c r="R2720" s="126"/>
      <c r="S2720" s="126"/>
      <c r="T2720" s="127"/>
      <c r="U2720" s="127"/>
      <c r="V2720" s="128"/>
      <c r="W2720" s="72"/>
      <c r="X2720" s="95"/>
      <c r="AA2720" s="132" t="s">
        <v>6053</v>
      </c>
    </row>
    <row r="2721" spans="2:27" x14ac:dyDescent="0.2">
      <c r="B2721" s="119"/>
      <c r="C2721" s="97"/>
      <c r="D2721" s="97"/>
      <c r="E2721" s="119"/>
      <c r="F2721" s="119"/>
      <c r="G2721" s="97"/>
      <c r="H2721" s="119"/>
      <c r="J2721" s="121"/>
      <c r="K2721" s="122"/>
      <c r="L2721" s="122"/>
      <c r="M2721" s="93"/>
      <c r="N2721" s="123"/>
      <c r="O2721" s="119"/>
      <c r="P2721" s="124"/>
      <c r="Q2721" s="125"/>
      <c r="R2721" s="126"/>
      <c r="S2721" s="126"/>
      <c r="T2721" s="127"/>
      <c r="U2721" s="127"/>
      <c r="V2721" s="128"/>
      <c r="W2721" s="72"/>
      <c r="X2721" s="95"/>
      <c r="AA2721" s="132" t="s">
        <v>6053</v>
      </c>
    </row>
    <row r="2722" spans="2:27" x14ac:dyDescent="0.2">
      <c r="B2722" s="119"/>
      <c r="C2722" s="97"/>
      <c r="D2722" s="97"/>
      <c r="E2722" s="119"/>
      <c r="F2722" s="119"/>
      <c r="G2722" s="97"/>
      <c r="H2722" s="119"/>
      <c r="J2722" s="121"/>
      <c r="K2722" s="122"/>
      <c r="L2722" s="122"/>
      <c r="M2722" s="93"/>
      <c r="N2722" s="123"/>
      <c r="O2722" s="119"/>
      <c r="P2722" s="124"/>
      <c r="Q2722" s="125"/>
      <c r="R2722" s="126"/>
      <c r="S2722" s="126"/>
      <c r="T2722" s="127"/>
      <c r="U2722" s="127"/>
      <c r="V2722" s="128"/>
      <c r="W2722" s="72"/>
      <c r="X2722" s="95"/>
      <c r="AA2722" s="132" t="s">
        <v>6053</v>
      </c>
    </row>
    <row r="2723" spans="2:27" x14ac:dyDescent="0.2">
      <c r="B2723" s="119"/>
      <c r="C2723" s="97"/>
      <c r="D2723" s="97"/>
      <c r="E2723" s="119"/>
      <c r="F2723" s="119"/>
      <c r="G2723" s="97"/>
      <c r="H2723" s="119"/>
      <c r="J2723" s="121"/>
      <c r="K2723" s="122"/>
      <c r="L2723" s="122"/>
      <c r="M2723" s="93"/>
      <c r="N2723" s="123"/>
      <c r="O2723" s="119"/>
      <c r="P2723" s="124"/>
      <c r="Q2723" s="125"/>
      <c r="R2723" s="126"/>
      <c r="S2723" s="126"/>
      <c r="T2723" s="127"/>
      <c r="U2723" s="127"/>
      <c r="V2723" s="128"/>
      <c r="W2723" s="72"/>
      <c r="X2723" s="95"/>
      <c r="AA2723" s="132" t="s">
        <v>6053</v>
      </c>
    </row>
    <row r="2724" spans="2:27" x14ac:dyDescent="0.2">
      <c r="B2724" s="119"/>
      <c r="C2724" s="97"/>
      <c r="D2724" s="97"/>
      <c r="E2724" s="119"/>
      <c r="F2724" s="119"/>
      <c r="G2724" s="97"/>
      <c r="H2724" s="119"/>
      <c r="J2724" s="121"/>
      <c r="K2724" s="122"/>
      <c r="L2724" s="122"/>
      <c r="M2724" s="93"/>
      <c r="N2724" s="123"/>
      <c r="O2724" s="119"/>
      <c r="P2724" s="124"/>
      <c r="Q2724" s="125"/>
      <c r="R2724" s="126"/>
      <c r="S2724" s="126"/>
      <c r="T2724" s="127"/>
      <c r="U2724" s="127"/>
      <c r="V2724" s="128"/>
      <c r="W2724" s="72"/>
      <c r="X2724" s="95"/>
      <c r="AA2724" s="132" t="s">
        <v>6053</v>
      </c>
    </row>
    <row r="2725" spans="2:27" x14ac:dyDescent="0.2">
      <c r="B2725" s="119"/>
      <c r="C2725" s="97"/>
      <c r="D2725" s="97"/>
      <c r="E2725" s="119"/>
      <c r="F2725" s="119"/>
      <c r="G2725" s="97"/>
      <c r="H2725" s="119"/>
      <c r="J2725" s="121"/>
      <c r="K2725" s="122"/>
      <c r="L2725" s="122"/>
      <c r="M2725" s="93"/>
      <c r="N2725" s="123"/>
      <c r="O2725" s="119"/>
      <c r="P2725" s="124"/>
      <c r="Q2725" s="125"/>
      <c r="R2725" s="126"/>
      <c r="S2725" s="126"/>
      <c r="T2725" s="127"/>
      <c r="U2725" s="127"/>
      <c r="V2725" s="128"/>
      <c r="W2725" s="72"/>
      <c r="X2725" s="95"/>
      <c r="AA2725" s="132" t="s">
        <v>6053</v>
      </c>
    </row>
    <row r="2726" spans="2:27" x14ac:dyDescent="0.2">
      <c r="B2726" s="119"/>
      <c r="C2726" s="97"/>
      <c r="D2726" s="97"/>
      <c r="E2726" s="119"/>
      <c r="F2726" s="119"/>
      <c r="G2726" s="97"/>
      <c r="H2726" s="119"/>
      <c r="J2726" s="121"/>
      <c r="K2726" s="122"/>
      <c r="L2726" s="122"/>
      <c r="M2726" s="93"/>
      <c r="N2726" s="123"/>
      <c r="O2726" s="119"/>
      <c r="P2726" s="124"/>
      <c r="Q2726" s="125"/>
      <c r="R2726" s="126"/>
      <c r="S2726" s="126"/>
      <c r="T2726" s="127"/>
      <c r="U2726" s="127"/>
      <c r="V2726" s="128"/>
      <c r="W2726" s="72"/>
      <c r="X2726" s="95"/>
      <c r="AA2726" s="132" t="s">
        <v>6053</v>
      </c>
    </row>
    <row r="2727" spans="2:27" x14ac:dyDescent="0.2">
      <c r="B2727" s="119"/>
      <c r="C2727" s="97"/>
      <c r="D2727" s="97"/>
      <c r="E2727" s="119"/>
      <c r="F2727" s="119"/>
      <c r="G2727" s="97"/>
      <c r="H2727" s="119"/>
      <c r="J2727" s="121"/>
      <c r="K2727" s="122"/>
      <c r="L2727" s="122"/>
      <c r="M2727" s="93"/>
      <c r="N2727" s="123"/>
      <c r="O2727" s="119"/>
      <c r="P2727" s="124"/>
      <c r="Q2727" s="125"/>
      <c r="R2727" s="126"/>
      <c r="S2727" s="126"/>
      <c r="T2727" s="127"/>
      <c r="U2727" s="127"/>
      <c r="V2727" s="128"/>
      <c r="W2727" s="72"/>
      <c r="X2727" s="95"/>
      <c r="AA2727" s="132" t="s">
        <v>6053</v>
      </c>
    </row>
    <row r="2728" spans="2:27" x14ac:dyDescent="0.2">
      <c r="B2728" s="119"/>
      <c r="C2728" s="97"/>
      <c r="D2728" s="97"/>
      <c r="E2728" s="119"/>
      <c r="F2728" s="119"/>
      <c r="G2728" s="97"/>
      <c r="H2728" s="119"/>
      <c r="J2728" s="121"/>
      <c r="K2728" s="122"/>
      <c r="L2728" s="122"/>
      <c r="M2728" s="93"/>
      <c r="N2728" s="123"/>
      <c r="O2728" s="119"/>
      <c r="P2728" s="124"/>
      <c r="Q2728" s="125"/>
      <c r="R2728" s="126"/>
      <c r="S2728" s="126"/>
      <c r="T2728" s="127"/>
      <c r="U2728" s="127"/>
      <c r="V2728" s="128"/>
      <c r="W2728" s="72"/>
      <c r="X2728" s="95"/>
      <c r="AA2728" s="132" t="s">
        <v>6053</v>
      </c>
    </row>
    <row r="2729" spans="2:27" x14ac:dyDescent="0.2">
      <c r="B2729" s="119"/>
      <c r="C2729" s="97"/>
      <c r="D2729" s="97"/>
      <c r="E2729" s="119"/>
      <c r="F2729" s="119"/>
      <c r="G2729" s="97"/>
      <c r="H2729" s="119"/>
      <c r="J2729" s="121"/>
      <c r="K2729" s="122"/>
      <c r="L2729" s="122"/>
      <c r="M2729" s="93"/>
      <c r="N2729" s="123"/>
      <c r="O2729" s="119"/>
      <c r="P2729" s="124"/>
      <c r="Q2729" s="125"/>
      <c r="R2729" s="126"/>
      <c r="S2729" s="126"/>
      <c r="T2729" s="127"/>
      <c r="U2729" s="127"/>
      <c r="V2729" s="128"/>
      <c r="W2729" s="72"/>
      <c r="X2729" s="95"/>
      <c r="AA2729" s="132" t="s">
        <v>6053</v>
      </c>
    </row>
    <row r="2730" spans="2:27" x14ac:dyDescent="0.2">
      <c r="B2730" s="119"/>
      <c r="C2730" s="97"/>
      <c r="D2730" s="97"/>
      <c r="E2730" s="119"/>
      <c r="F2730" s="119"/>
      <c r="G2730" s="97"/>
      <c r="H2730" s="119"/>
      <c r="J2730" s="121"/>
      <c r="K2730" s="122"/>
      <c r="L2730" s="122"/>
      <c r="M2730" s="93"/>
      <c r="N2730" s="123"/>
      <c r="O2730" s="119"/>
      <c r="P2730" s="124"/>
      <c r="Q2730" s="125"/>
      <c r="R2730" s="126"/>
      <c r="S2730" s="126"/>
      <c r="T2730" s="127"/>
      <c r="U2730" s="127"/>
      <c r="V2730" s="128"/>
      <c r="W2730" s="72"/>
      <c r="X2730" s="95"/>
      <c r="AA2730" s="132" t="s">
        <v>6053</v>
      </c>
    </row>
    <row r="2731" spans="2:27" x14ac:dyDescent="0.2">
      <c r="B2731" s="119"/>
      <c r="C2731" s="97"/>
      <c r="D2731" s="97"/>
      <c r="E2731" s="119"/>
      <c r="F2731" s="119"/>
      <c r="G2731" s="97"/>
      <c r="H2731" s="119"/>
      <c r="J2731" s="121"/>
      <c r="K2731" s="122"/>
      <c r="L2731" s="122"/>
      <c r="M2731" s="93"/>
      <c r="N2731" s="123"/>
      <c r="O2731" s="119"/>
      <c r="P2731" s="124"/>
      <c r="Q2731" s="125"/>
      <c r="R2731" s="126"/>
      <c r="S2731" s="126"/>
      <c r="T2731" s="127"/>
      <c r="U2731" s="127"/>
      <c r="V2731" s="128"/>
      <c r="W2731" s="72"/>
      <c r="X2731" s="95"/>
      <c r="AA2731" s="132" t="s">
        <v>6053</v>
      </c>
    </row>
    <row r="2732" spans="2:27" x14ac:dyDescent="0.2">
      <c r="B2732" s="119"/>
      <c r="C2732" s="97"/>
      <c r="D2732" s="97"/>
      <c r="E2732" s="119"/>
      <c r="F2732" s="119"/>
      <c r="G2732" s="97"/>
      <c r="H2732" s="119"/>
      <c r="J2732" s="121"/>
      <c r="K2732" s="122"/>
      <c r="L2732" s="122"/>
      <c r="M2732" s="93"/>
      <c r="N2732" s="123"/>
      <c r="O2732" s="119"/>
      <c r="P2732" s="124"/>
      <c r="Q2732" s="125"/>
      <c r="R2732" s="126"/>
      <c r="S2732" s="126"/>
      <c r="T2732" s="127"/>
      <c r="U2732" s="127"/>
      <c r="V2732" s="128"/>
      <c r="W2732" s="72"/>
      <c r="X2732" s="95"/>
      <c r="AA2732" s="132" t="s">
        <v>6053</v>
      </c>
    </row>
    <row r="2733" spans="2:27" x14ac:dyDescent="0.2">
      <c r="B2733" s="119"/>
      <c r="C2733" s="97"/>
      <c r="D2733" s="97"/>
      <c r="E2733" s="119"/>
      <c r="F2733" s="119"/>
      <c r="G2733" s="97"/>
      <c r="H2733" s="119"/>
      <c r="J2733" s="121"/>
      <c r="K2733" s="122"/>
      <c r="L2733" s="122"/>
      <c r="M2733" s="93"/>
      <c r="N2733" s="123"/>
      <c r="O2733" s="119"/>
      <c r="P2733" s="124"/>
      <c r="Q2733" s="125"/>
      <c r="R2733" s="126"/>
      <c r="S2733" s="126"/>
      <c r="T2733" s="127"/>
      <c r="U2733" s="127"/>
      <c r="V2733" s="128"/>
      <c r="W2733" s="72"/>
      <c r="X2733" s="95"/>
      <c r="AA2733" s="132" t="s">
        <v>6053</v>
      </c>
    </row>
    <row r="2734" spans="2:27" x14ac:dyDescent="0.2">
      <c r="B2734" s="119"/>
      <c r="C2734" s="97"/>
      <c r="D2734" s="97"/>
      <c r="E2734" s="119"/>
      <c r="F2734" s="119"/>
      <c r="G2734" s="97"/>
      <c r="H2734" s="119"/>
      <c r="J2734" s="121"/>
      <c r="K2734" s="122"/>
      <c r="L2734" s="122"/>
      <c r="M2734" s="93"/>
      <c r="N2734" s="123"/>
      <c r="O2734" s="119"/>
      <c r="P2734" s="124"/>
      <c r="Q2734" s="125"/>
      <c r="R2734" s="126"/>
      <c r="S2734" s="126"/>
      <c r="T2734" s="127"/>
      <c r="U2734" s="127"/>
      <c r="V2734" s="128"/>
      <c r="W2734" s="72"/>
      <c r="X2734" s="95"/>
      <c r="AA2734" s="132" t="s">
        <v>6053</v>
      </c>
    </row>
    <row r="2735" spans="2:27" x14ac:dyDescent="0.2">
      <c r="B2735" s="119"/>
      <c r="C2735" s="97"/>
      <c r="D2735" s="97"/>
      <c r="E2735" s="119"/>
      <c r="F2735" s="119"/>
      <c r="G2735" s="97"/>
      <c r="H2735" s="119"/>
      <c r="J2735" s="121"/>
      <c r="K2735" s="122"/>
      <c r="L2735" s="122"/>
      <c r="M2735" s="93"/>
      <c r="N2735" s="123"/>
      <c r="O2735" s="119"/>
      <c r="P2735" s="124"/>
      <c r="Q2735" s="125"/>
      <c r="R2735" s="126"/>
      <c r="S2735" s="126"/>
      <c r="T2735" s="127"/>
      <c r="U2735" s="127"/>
      <c r="V2735" s="128"/>
      <c r="W2735" s="72"/>
      <c r="X2735" s="95"/>
      <c r="AA2735" s="132" t="s">
        <v>6053</v>
      </c>
    </row>
    <row r="2736" spans="2:27" x14ac:dyDescent="0.2">
      <c r="B2736" s="119"/>
      <c r="C2736" s="97"/>
      <c r="D2736" s="97"/>
      <c r="E2736" s="119"/>
      <c r="F2736" s="119"/>
      <c r="G2736" s="97"/>
      <c r="H2736" s="119"/>
      <c r="J2736" s="121"/>
      <c r="K2736" s="122"/>
      <c r="L2736" s="122"/>
      <c r="M2736" s="93"/>
      <c r="N2736" s="123"/>
      <c r="O2736" s="119"/>
      <c r="P2736" s="124"/>
      <c r="Q2736" s="125"/>
      <c r="R2736" s="126"/>
      <c r="S2736" s="126"/>
      <c r="T2736" s="127"/>
      <c r="U2736" s="127"/>
      <c r="V2736" s="128"/>
      <c r="W2736" s="72"/>
      <c r="X2736" s="95"/>
      <c r="AA2736" s="132" t="s">
        <v>6053</v>
      </c>
    </row>
    <row r="2737" spans="2:27" x14ac:dyDescent="0.2">
      <c r="B2737" s="119"/>
      <c r="C2737" s="97"/>
      <c r="D2737" s="97"/>
      <c r="E2737" s="119"/>
      <c r="F2737" s="119"/>
      <c r="G2737" s="97"/>
      <c r="H2737" s="119"/>
      <c r="J2737" s="121"/>
      <c r="K2737" s="122"/>
      <c r="L2737" s="122"/>
      <c r="M2737" s="93"/>
      <c r="N2737" s="123"/>
      <c r="O2737" s="119"/>
      <c r="P2737" s="124"/>
      <c r="Q2737" s="125"/>
      <c r="R2737" s="126"/>
      <c r="S2737" s="126"/>
      <c r="T2737" s="127"/>
      <c r="U2737" s="127"/>
      <c r="V2737" s="128"/>
      <c r="W2737" s="72"/>
      <c r="X2737" s="95"/>
      <c r="AA2737" s="132" t="s">
        <v>6053</v>
      </c>
    </row>
    <row r="2738" spans="2:27" x14ac:dyDescent="0.2">
      <c r="B2738" s="119"/>
      <c r="C2738" s="97"/>
      <c r="D2738" s="97"/>
      <c r="E2738" s="119"/>
      <c r="F2738" s="119"/>
      <c r="G2738" s="97"/>
      <c r="H2738" s="119"/>
      <c r="J2738" s="121"/>
      <c r="K2738" s="122"/>
      <c r="L2738" s="122"/>
      <c r="M2738" s="93"/>
      <c r="N2738" s="123"/>
      <c r="O2738" s="119"/>
      <c r="P2738" s="124"/>
      <c r="Q2738" s="125"/>
      <c r="R2738" s="126"/>
      <c r="S2738" s="126"/>
      <c r="T2738" s="127"/>
      <c r="U2738" s="127"/>
      <c r="V2738" s="128"/>
      <c r="W2738" s="72"/>
      <c r="X2738" s="95"/>
      <c r="AA2738" s="132" t="s">
        <v>6053</v>
      </c>
    </row>
    <row r="2739" spans="2:27" x14ac:dyDescent="0.2">
      <c r="B2739" s="119"/>
      <c r="C2739" s="97"/>
      <c r="D2739" s="97"/>
      <c r="E2739" s="119"/>
      <c r="F2739" s="119"/>
      <c r="G2739" s="97"/>
      <c r="H2739" s="119"/>
      <c r="J2739" s="121"/>
      <c r="K2739" s="122"/>
      <c r="L2739" s="122"/>
      <c r="M2739" s="93"/>
      <c r="N2739" s="123"/>
      <c r="O2739" s="119"/>
      <c r="P2739" s="124"/>
      <c r="Q2739" s="125"/>
      <c r="R2739" s="126"/>
      <c r="S2739" s="126"/>
      <c r="T2739" s="127"/>
      <c r="U2739" s="127"/>
      <c r="V2739" s="128"/>
      <c r="W2739" s="72"/>
      <c r="X2739" s="95"/>
      <c r="AA2739" s="132" t="s">
        <v>6053</v>
      </c>
    </row>
    <row r="2740" spans="2:27" x14ac:dyDescent="0.2">
      <c r="B2740" s="119"/>
      <c r="C2740" s="97"/>
      <c r="D2740" s="97"/>
      <c r="E2740" s="119"/>
      <c r="F2740" s="119"/>
      <c r="G2740" s="97"/>
      <c r="H2740" s="119"/>
      <c r="J2740" s="121"/>
      <c r="K2740" s="122"/>
      <c r="L2740" s="122"/>
      <c r="M2740" s="93"/>
      <c r="N2740" s="123"/>
      <c r="O2740" s="119"/>
      <c r="P2740" s="124"/>
      <c r="Q2740" s="125"/>
      <c r="R2740" s="126"/>
      <c r="S2740" s="126"/>
      <c r="T2740" s="127"/>
      <c r="U2740" s="127"/>
      <c r="V2740" s="128"/>
      <c r="W2740" s="72"/>
      <c r="X2740" s="95"/>
      <c r="AA2740" s="132" t="s">
        <v>6053</v>
      </c>
    </row>
    <row r="2741" spans="2:27" x14ac:dyDescent="0.2">
      <c r="B2741" s="119"/>
      <c r="C2741" s="97"/>
      <c r="D2741" s="97"/>
      <c r="E2741" s="119"/>
      <c r="F2741" s="119"/>
      <c r="G2741" s="97"/>
      <c r="H2741" s="119"/>
      <c r="J2741" s="121"/>
      <c r="K2741" s="122"/>
      <c r="L2741" s="122"/>
      <c r="M2741" s="93"/>
      <c r="N2741" s="123"/>
      <c r="O2741" s="119"/>
      <c r="P2741" s="124"/>
      <c r="Q2741" s="125"/>
      <c r="R2741" s="126"/>
      <c r="S2741" s="126"/>
      <c r="T2741" s="127"/>
      <c r="U2741" s="127"/>
      <c r="V2741" s="128"/>
      <c r="W2741" s="72"/>
      <c r="X2741" s="95"/>
      <c r="AA2741" s="132" t="s">
        <v>6053</v>
      </c>
    </row>
    <row r="2742" spans="2:27" x14ac:dyDescent="0.2">
      <c r="B2742" s="119"/>
      <c r="C2742" s="97"/>
      <c r="D2742" s="97"/>
      <c r="E2742" s="119"/>
      <c r="F2742" s="119"/>
      <c r="G2742" s="97"/>
      <c r="H2742" s="119"/>
      <c r="J2742" s="121"/>
      <c r="K2742" s="122"/>
      <c r="L2742" s="122"/>
      <c r="M2742" s="93"/>
      <c r="N2742" s="123"/>
      <c r="O2742" s="119"/>
      <c r="P2742" s="124"/>
      <c r="Q2742" s="125"/>
      <c r="R2742" s="126"/>
      <c r="S2742" s="126"/>
      <c r="T2742" s="127"/>
      <c r="U2742" s="127"/>
      <c r="V2742" s="128"/>
      <c r="W2742" s="72"/>
      <c r="X2742" s="95"/>
      <c r="AA2742" s="132" t="s">
        <v>6053</v>
      </c>
    </row>
    <row r="2743" spans="2:27" x14ac:dyDescent="0.2">
      <c r="B2743" s="119"/>
      <c r="C2743" s="97"/>
      <c r="D2743" s="97"/>
      <c r="E2743" s="119"/>
      <c r="F2743" s="119"/>
      <c r="G2743" s="97"/>
      <c r="H2743" s="119"/>
      <c r="J2743" s="121"/>
      <c r="K2743" s="122"/>
      <c r="L2743" s="122"/>
      <c r="M2743" s="93"/>
      <c r="N2743" s="123"/>
      <c r="O2743" s="119"/>
      <c r="P2743" s="124"/>
      <c r="Q2743" s="125"/>
      <c r="R2743" s="126"/>
      <c r="S2743" s="126"/>
      <c r="T2743" s="127"/>
      <c r="U2743" s="127"/>
      <c r="V2743" s="128"/>
      <c r="W2743" s="72"/>
      <c r="X2743" s="95"/>
      <c r="AA2743" s="132" t="s">
        <v>6053</v>
      </c>
    </row>
    <row r="2744" spans="2:27" x14ac:dyDescent="0.2">
      <c r="B2744" s="119"/>
      <c r="C2744" s="97"/>
      <c r="D2744" s="97"/>
      <c r="E2744" s="119"/>
      <c r="F2744" s="119"/>
      <c r="G2744" s="97"/>
      <c r="H2744" s="119"/>
      <c r="J2744" s="121"/>
      <c r="K2744" s="122"/>
      <c r="L2744" s="122"/>
      <c r="M2744" s="93"/>
      <c r="N2744" s="123"/>
      <c r="O2744" s="119"/>
      <c r="P2744" s="124"/>
      <c r="Q2744" s="125"/>
      <c r="R2744" s="126"/>
      <c r="S2744" s="126"/>
      <c r="T2744" s="127"/>
      <c r="U2744" s="127"/>
      <c r="V2744" s="128"/>
      <c r="W2744" s="72"/>
      <c r="X2744" s="95"/>
      <c r="AA2744" s="132" t="s">
        <v>6053</v>
      </c>
    </row>
    <row r="2745" spans="2:27" x14ac:dyDescent="0.2">
      <c r="B2745" s="119"/>
      <c r="C2745" s="97"/>
      <c r="D2745" s="97"/>
      <c r="E2745" s="119"/>
      <c r="F2745" s="119"/>
      <c r="G2745" s="97"/>
      <c r="H2745" s="119"/>
      <c r="J2745" s="121"/>
      <c r="K2745" s="122"/>
      <c r="L2745" s="122"/>
      <c r="M2745" s="93"/>
      <c r="N2745" s="123"/>
      <c r="O2745" s="119"/>
      <c r="P2745" s="124"/>
      <c r="Q2745" s="125"/>
      <c r="R2745" s="126"/>
      <c r="S2745" s="126"/>
      <c r="T2745" s="127"/>
      <c r="U2745" s="127"/>
      <c r="V2745" s="128"/>
      <c r="W2745" s="72"/>
      <c r="X2745" s="95"/>
      <c r="AA2745" s="132" t="s">
        <v>6053</v>
      </c>
    </row>
    <row r="2746" spans="2:27" x14ac:dyDescent="0.2">
      <c r="B2746" s="119"/>
      <c r="C2746" s="97"/>
      <c r="D2746" s="97"/>
      <c r="E2746" s="119"/>
      <c r="F2746" s="119"/>
      <c r="G2746" s="97"/>
      <c r="H2746" s="119"/>
      <c r="J2746" s="121"/>
      <c r="K2746" s="122"/>
      <c r="L2746" s="122"/>
      <c r="M2746" s="93"/>
      <c r="N2746" s="123"/>
      <c r="O2746" s="119"/>
      <c r="P2746" s="124"/>
      <c r="Q2746" s="125"/>
      <c r="R2746" s="126"/>
      <c r="S2746" s="126"/>
      <c r="T2746" s="127"/>
      <c r="U2746" s="127"/>
      <c r="V2746" s="128"/>
      <c r="W2746" s="72"/>
      <c r="X2746" s="95"/>
      <c r="AA2746" s="132" t="s">
        <v>6053</v>
      </c>
    </row>
    <row r="2747" spans="2:27" x14ac:dyDescent="0.2">
      <c r="B2747" s="119"/>
      <c r="C2747" s="97"/>
      <c r="D2747" s="97"/>
      <c r="E2747" s="119"/>
      <c r="F2747" s="119"/>
      <c r="G2747" s="97"/>
      <c r="H2747" s="119"/>
      <c r="J2747" s="121"/>
      <c r="K2747" s="122"/>
      <c r="L2747" s="122"/>
      <c r="M2747" s="93"/>
      <c r="N2747" s="123"/>
      <c r="O2747" s="119"/>
      <c r="P2747" s="124"/>
      <c r="Q2747" s="125"/>
      <c r="R2747" s="126"/>
      <c r="S2747" s="126"/>
      <c r="T2747" s="127"/>
      <c r="U2747" s="127"/>
      <c r="V2747" s="128"/>
      <c r="W2747" s="72"/>
      <c r="X2747" s="95"/>
      <c r="AA2747" s="132" t="s">
        <v>6053</v>
      </c>
    </row>
    <row r="2748" spans="2:27" x14ac:dyDescent="0.2">
      <c r="B2748" s="119"/>
      <c r="C2748" s="97"/>
      <c r="D2748" s="97"/>
      <c r="E2748" s="119"/>
      <c r="F2748" s="119"/>
      <c r="G2748" s="97"/>
      <c r="H2748" s="119"/>
      <c r="J2748" s="121"/>
      <c r="K2748" s="122"/>
      <c r="L2748" s="122"/>
      <c r="M2748" s="93"/>
      <c r="N2748" s="123"/>
      <c r="O2748" s="119"/>
      <c r="P2748" s="124"/>
      <c r="Q2748" s="125"/>
      <c r="R2748" s="126"/>
      <c r="S2748" s="126"/>
      <c r="T2748" s="127"/>
      <c r="U2748" s="127"/>
      <c r="V2748" s="128"/>
      <c r="W2748" s="72"/>
      <c r="X2748" s="95"/>
      <c r="AA2748" s="132" t="s">
        <v>6053</v>
      </c>
    </row>
    <row r="2749" spans="2:27" x14ac:dyDescent="0.2">
      <c r="B2749" s="119"/>
      <c r="C2749" s="97"/>
      <c r="D2749" s="97"/>
      <c r="E2749" s="119"/>
      <c r="F2749" s="119"/>
      <c r="G2749" s="97"/>
      <c r="H2749" s="119"/>
      <c r="J2749" s="121"/>
      <c r="K2749" s="122"/>
      <c r="L2749" s="122"/>
      <c r="M2749" s="93"/>
      <c r="N2749" s="123"/>
      <c r="O2749" s="119"/>
      <c r="P2749" s="124"/>
      <c r="Q2749" s="125"/>
      <c r="R2749" s="126"/>
      <c r="S2749" s="126"/>
      <c r="T2749" s="127"/>
      <c r="U2749" s="127"/>
      <c r="V2749" s="128"/>
      <c r="W2749" s="72"/>
      <c r="X2749" s="95"/>
      <c r="AA2749" s="132" t="s">
        <v>6053</v>
      </c>
    </row>
    <row r="2750" spans="2:27" x14ac:dyDescent="0.2">
      <c r="B2750" s="119"/>
      <c r="C2750" s="97"/>
      <c r="D2750" s="97"/>
      <c r="E2750" s="119"/>
      <c r="F2750" s="119"/>
      <c r="G2750" s="97"/>
      <c r="H2750" s="119"/>
      <c r="J2750" s="121"/>
      <c r="K2750" s="122"/>
      <c r="L2750" s="122"/>
      <c r="M2750" s="93"/>
      <c r="N2750" s="123"/>
      <c r="O2750" s="119"/>
      <c r="P2750" s="124"/>
      <c r="Q2750" s="125"/>
      <c r="R2750" s="126"/>
      <c r="S2750" s="126"/>
      <c r="T2750" s="127"/>
      <c r="U2750" s="127"/>
      <c r="V2750" s="128"/>
      <c r="W2750" s="72"/>
      <c r="X2750" s="95"/>
      <c r="AA2750" s="132" t="s">
        <v>6053</v>
      </c>
    </row>
    <row r="2751" spans="2:27" x14ac:dyDescent="0.2">
      <c r="B2751" s="119"/>
      <c r="C2751" s="97"/>
      <c r="D2751" s="97"/>
      <c r="E2751" s="119"/>
      <c r="F2751" s="119"/>
      <c r="G2751" s="97"/>
      <c r="H2751" s="119"/>
      <c r="J2751" s="121"/>
      <c r="K2751" s="122"/>
      <c r="L2751" s="122"/>
      <c r="M2751" s="93"/>
      <c r="N2751" s="123"/>
      <c r="O2751" s="119"/>
      <c r="P2751" s="124"/>
      <c r="Q2751" s="125"/>
      <c r="R2751" s="126"/>
      <c r="S2751" s="126"/>
      <c r="T2751" s="127"/>
      <c r="U2751" s="127"/>
      <c r="V2751" s="128"/>
      <c r="W2751" s="72"/>
      <c r="X2751" s="95"/>
      <c r="AA2751" s="132" t="s">
        <v>6053</v>
      </c>
    </row>
    <row r="2752" spans="2:27" x14ac:dyDescent="0.2">
      <c r="B2752" s="119"/>
      <c r="C2752" s="97"/>
      <c r="D2752" s="97"/>
      <c r="E2752" s="119"/>
      <c r="F2752" s="119"/>
      <c r="G2752" s="97"/>
      <c r="H2752" s="119"/>
      <c r="J2752" s="121"/>
      <c r="K2752" s="122"/>
      <c r="L2752" s="122"/>
      <c r="M2752" s="93"/>
      <c r="N2752" s="123"/>
      <c r="O2752" s="119"/>
      <c r="P2752" s="124"/>
      <c r="Q2752" s="125"/>
      <c r="R2752" s="126"/>
      <c r="S2752" s="126"/>
      <c r="T2752" s="127"/>
      <c r="U2752" s="127"/>
      <c r="V2752" s="128"/>
      <c r="W2752" s="72"/>
      <c r="X2752" s="95"/>
      <c r="AA2752" s="132" t="s">
        <v>6053</v>
      </c>
    </row>
    <row r="2753" spans="2:27" x14ac:dyDescent="0.2">
      <c r="B2753" s="119"/>
      <c r="C2753" s="97"/>
      <c r="D2753" s="97"/>
      <c r="E2753" s="119"/>
      <c r="F2753" s="119"/>
      <c r="G2753" s="97"/>
      <c r="H2753" s="119"/>
      <c r="J2753" s="121"/>
      <c r="K2753" s="122"/>
      <c r="L2753" s="122"/>
      <c r="M2753" s="93"/>
      <c r="N2753" s="123"/>
      <c r="O2753" s="119"/>
      <c r="P2753" s="124"/>
      <c r="Q2753" s="125"/>
      <c r="R2753" s="126"/>
      <c r="S2753" s="126"/>
      <c r="T2753" s="127"/>
      <c r="U2753" s="127"/>
      <c r="V2753" s="128"/>
      <c r="W2753" s="72"/>
      <c r="X2753" s="95"/>
      <c r="AA2753" s="132" t="s">
        <v>6053</v>
      </c>
    </row>
    <row r="2754" spans="2:27" x14ac:dyDescent="0.2">
      <c r="B2754" s="119"/>
      <c r="C2754" s="97"/>
      <c r="D2754" s="97"/>
      <c r="E2754" s="119"/>
      <c r="F2754" s="119"/>
      <c r="G2754" s="97"/>
      <c r="H2754" s="119"/>
      <c r="J2754" s="121"/>
      <c r="K2754" s="122"/>
      <c r="L2754" s="122"/>
      <c r="M2754" s="93"/>
      <c r="N2754" s="123"/>
      <c r="O2754" s="119"/>
      <c r="P2754" s="124"/>
      <c r="Q2754" s="125"/>
      <c r="R2754" s="126"/>
      <c r="S2754" s="126"/>
      <c r="T2754" s="127"/>
      <c r="U2754" s="127"/>
      <c r="V2754" s="128"/>
      <c r="W2754" s="72"/>
      <c r="X2754" s="95"/>
      <c r="AA2754" s="132" t="s">
        <v>6053</v>
      </c>
    </row>
    <row r="2755" spans="2:27" x14ac:dyDescent="0.2">
      <c r="B2755" s="119"/>
      <c r="C2755" s="97"/>
      <c r="D2755" s="97"/>
      <c r="E2755" s="119"/>
      <c r="F2755" s="119"/>
      <c r="G2755" s="97"/>
      <c r="H2755" s="119"/>
      <c r="J2755" s="121"/>
      <c r="K2755" s="122"/>
      <c r="L2755" s="122"/>
      <c r="M2755" s="93"/>
      <c r="N2755" s="123"/>
      <c r="O2755" s="119"/>
      <c r="P2755" s="124"/>
      <c r="Q2755" s="125"/>
      <c r="R2755" s="126"/>
      <c r="S2755" s="126"/>
      <c r="T2755" s="127"/>
      <c r="U2755" s="127"/>
      <c r="V2755" s="128"/>
      <c r="W2755" s="72"/>
      <c r="X2755" s="95"/>
      <c r="AA2755" s="132" t="s">
        <v>6053</v>
      </c>
    </row>
    <row r="2756" spans="2:27" x14ac:dyDescent="0.2">
      <c r="B2756" s="119"/>
      <c r="C2756" s="97"/>
      <c r="D2756" s="97"/>
      <c r="E2756" s="119"/>
      <c r="F2756" s="119"/>
      <c r="G2756" s="97"/>
      <c r="H2756" s="119"/>
      <c r="J2756" s="121"/>
      <c r="K2756" s="122"/>
      <c r="L2756" s="122"/>
      <c r="M2756" s="93"/>
      <c r="N2756" s="123"/>
      <c r="O2756" s="119"/>
      <c r="P2756" s="124"/>
      <c r="Q2756" s="125"/>
      <c r="R2756" s="126"/>
      <c r="S2756" s="126"/>
      <c r="T2756" s="127"/>
      <c r="U2756" s="127"/>
      <c r="V2756" s="128"/>
      <c r="W2756" s="72"/>
      <c r="X2756" s="95"/>
      <c r="AA2756" s="132" t="s">
        <v>6053</v>
      </c>
    </row>
    <row r="2757" spans="2:27" x14ac:dyDescent="0.2">
      <c r="B2757" s="119"/>
      <c r="C2757" s="97"/>
      <c r="D2757" s="97"/>
      <c r="E2757" s="119"/>
      <c r="F2757" s="119"/>
      <c r="G2757" s="97"/>
      <c r="H2757" s="119"/>
      <c r="J2757" s="121"/>
      <c r="K2757" s="122"/>
      <c r="L2757" s="122"/>
      <c r="M2757" s="93"/>
      <c r="N2757" s="123"/>
      <c r="O2757" s="119"/>
      <c r="P2757" s="124"/>
      <c r="Q2757" s="125"/>
      <c r="R2757" s="126"/>
      <c r="S2757" s="126"/>
      <c r="T2757" s="127"/>
      <c r="U2757" s="127"/>
      <c r="V2757" s="128"/>
      <c r="W2757" s="72"/>
      <c r="X2757" s="95"/>
      <c r="AA2757" s="132" t="s">
        <v>6053</v>
      </c>
    </row>
    <row r="2758" spans="2:27" x14ac:dyDescent="0.2">
      <c r="B2758" s="119"/>
      <c r="C2758" s="97"/>
      <c r="D2758" s="97"/>
      <c r="E2758" s="119"/>
      <c r="F2758" s="119"/>
      <c r="G2758" s="97"/>
      <c r="H2758" s="119"/>
      <c r="J2758" s="121"/>
      <c r="K2758" s="122"/>
      <c r="L2758" s="122"/>
      <c r="M2758" s="93"/>
      <c r="N2758" s="123"/>
      <c r="O2758" s="119"/>
      <c r="P2758" s="124"/>
      <c r="Q2758" s="125"/>
      <c r="R2758" s="126"/>
      <c r="S2758" s="126"/>
      <c r="T2758" s="127"/>
      <c r="U2758" s="127"/>
      <c r="V2758" s="128"/>
      <c r="W2758" s="72"/>
      <c r="X2758" s="95"/>
      <c r="AA2758" s="132" t="s">
        <v>6053</v>
      </c>
    </row>
    <row r="2759" spans="2:27" x14ac:dyDescent="0.2">
      <c r="B2759" s="119"/>
      <c r="C2759" s="97"/>
      <c r="D2759" s="97"/>
      <c r="E2759" s="119"/>
      <c r="F2759" s="119"/>
      <c r="G2759" s="97"/>
      <c r="H2759" s="119"/>
      <c r="J2759" s="121"/>
      <c r="K2759" s="122"/>
      <c r="L2759" s="122"/>
      <c r="M2759" s="93"/>
      <c r="N2759" s="123"/>
      <c r="O2759" s="119"/>
      <c r="P2759" s="124"/>
      <c r="Q2759" s="125"/>
      <c r="R2759" s="126"/>
      <c r="S2759" s="126"/>
      <c r="T2759" s="127"/>
      <c r="U2759" s="127"/>
      <c r="V2759" s="128"/>
      <c r="W2759" s="72"/>
      <c r="X2759" s="95"/>
      <c r="AA2759" s="132" t="s">
        <v>6053</v>
      </c>
    </row>
    <row r="2760" spans="2:27" x14ac:dyDescent="0.2">
      <c r="B2760" s="119"/>
      <c r="C2760" s="97"/>
      <c r="D2760" s="97"/>
      <c r="E2760" s="119"/>
      <c r="F2760" s="119"/>
      <c r="G2760" s="97"/>
      <c r="H2760" s="119"/>
      <c r="J2760" s="121"/>
      <c r="K2760" s="122"/>
      <c r="L2760" s="122"/>
      <c r="M2760" s="93"/>
      <c r="N2760" s="123"/>
      <c r="O2760" s="119"/>
      <c r="P2760" s="124"/>
      <c r="Q2760" s="125"/>
      <c r="R2760" s="126"/>
      <c r="S2760" s="126"/>
      <c r="T2760" s="127"/>
      <c r="U2760" s="127"/>
      <c r="V2760" s="128"/>
      <c r="W2760" s="72"/>
      <c r="X2760" s="95"/>
      <c r="AA2760" s="132" t="s">
        <v>6053</v>
      </c>
    </row>
    <row r="2761" spans="2:27" x14ac:dyDescent="0.2">
      <c r="B2761" s="119"/>
      <c r="C2761" s="97"/>
      <c r="D2761" s="97"/>
      <c r="E2761" s="119"/>
      <c r="F2761" s="119"/>
      <c r="G2761" s="97"/>
      <c r="H2761" s="119"/>
      <c r="J2761" s="121"/>
      <c r="K2761" s="122"/>
      <c r="L2761" s="122"/>
      <c r="M2761" s="93"/>
      <c r="N2761" s="123"/>
      <c r="O2761" s="119"/>
      <c r="P2761" s="124"/>
      <c r="Q2761" s="125"/>
      <c r="R2761" s="126"/>
      <c r="S2761" s="126"/>
      <c r="T2761" s="127"/>
      <c r="U2761" s="127"/>
      <c r="V2761" s="128"/>
      <c r="W2761" s="72"/>
      <c r="X2761" s="95"/>
      <c r="AA2761" s="132" t="s">
        <v>6053</v>
      </c>
    </row>
    <row r="2762" spans="2:27" x14ac:dyDescent="0.2">
      <c r="B2762" s="119"/>
      <c r="C2762" s="97"/>
      <c r="D2762" s="97"/>
      <c r="E2762" s="119"/>
      <c r="F2762" s="119"/>
      <c r="G2762" s="97"/>
      <c r="H2762" s="119"/>
      <c r="J2762" s="121"/>
      <c r="K2762" s="122"/>
      <c r="L2762" s="122"/>
      <c r="M2762" s="93"/>
      <c r="N2762" s="123"/>
      <c r="O2762" s="119"/>
      <c r="P2762" s="124"/>
      <c r="Q2762" s="125"/>
      <c r="R2762" s="126"/>
      <c r="S2762" s="126"/>
      <c r="T2762" s="127"/>
      <c r="U2762" s="127"/>
      <c r="V2762" s="128"/>
      <c r="W2762" s="72"/>
      <c r="X2762" s="95"/>
      <c r="AA2762" s="132" t="s">
        <v>6053</v>
      </c>
    </row>
    <row r="2763" spans="2:27" x14ac:dyDescent="0.2">
      <c r="B2763" s="119"/>
      <c r="C2763" s="97"/>
      <c r="D2763" s="97"/>
      <c r="E2763" s="119"/>
      <c r="F2763" s="119"/>
      <c r="G2763" s="97"/>
      <c r="H2763" s="119"/>
      <c r="J2763" s="121"/>
      <c r="K2763" s="122"/>
      <c r="L2763" s="122"/>
      <c r="M2763" s="93"/>
      <c r="N2763" s="123"/>
      <c r="O2763" s="119"/>
      <c r="P2763" s="124"/>
      <c r="Q2763" s="125"/>
      <c r="R2763" s="126"/>
      <c r="S2763" s="126"/>
      <c r="T2763" s="127"/>
      <c r="U2763" s="127"/>
      <c r="V2763" s="128"/>
      <c r="W2763" s="72"/>
      <c r="X2763" s="95"/>
      <c r="AA2763" s="132" t="s">
        <v>6053</v>
      </c>
    </row>
    <row r="2764" spans="2:27" x14ac:dyDescent="0.2">
      <c r="B2764" s="119"/>
      <c r="C2764" s="97"/>
      <c r="D2764" s="97"/>
      <c r="E2764" s="119"/>
      <c r="F2764" s="119"/>
      <c r="G2764" s="97"/>
      <c r="H2764" s="119"/>
      <c r="J2764" s="121"/>
      <c r="K2764" s="122"/>
      <c r="L2764" s="122"/>
      <c r="M2764" s="93"/>
      <c r="N2764" s="123"/>
      <c r="O2764" s="119"/>
      <c r="P2764" s="124"/>
      <c r="Q2764" s="125"/>
      <c r="R2764" s="126"/>
      <c r="S2764" s="126"/>
      <c r="T2764" s="127"/>
      <c r="U2764" s="127"/>
      <c r="V2764" s="128"/>
      <c r="W2764" s="72"/>
      <c r="X2764" s="95"/>
      <c r="AA2764" s="132" t="s">
        <v>6053</v>
      </c>
    </row>
    <row r="2765" spans="2:27" x14ac:dyDescent="0.2">
      <c r="B2765" s="119"/>
      <c r="C2765" s="97"/>
      <c r="D2765" s="97"/>
      <c r="E2765" s="119"/>
      <c r="F2765" s="119"/>
      <c r="G2765" s="97"/>
      <c r="H2765" s="119"/>
      <c r="J2765" s="121"/>
      <c r="K2765" s="122"/>
      <c r="L2765" s="122"/>
      <c r="M2765" s="93"/>
      <c r="N2765" s="123"/>
      <c r="O2765" s="119"/>
      <c r="P2765" s="124"/>
      <c r="Q2765" s="125"/>
      <c r="R2765" s="126"/>
      <c r="S2765" s="126"/>
      <c r="T2765" s="127"/>
      <c r="U2765" s="127"/>
      <c r="V2765" s="128"/>
      <c r="W2765" s="72"/>
      <c r="X2765" s="95"/>
      <c r="AA2765" s="132" t="s">
        <v>6053</v>
      </c>
    </row>
    <row r="2766" spans="2:27" x14ac:dyDescent="0.2">
      <c r="B2766" s="119"/>
      <c r="C2766" s="97"/>
      <c r="D2766" s="97"/>
      <c r="E2766" s="119"/>
      <c r="F2766" s="119"/>
      <c r="G2766" s="97"/>
      <c r="H2766" s="119"/>
      <c r="J2766" s="121"/>
      <c r="K2766" s="122"/>
      <c r="L2766" s="122"/>
      <c r="M2766" s="93"/>
      <c r="N2766" s="123"/>
      <c r="O2766" s="119"/>
      <c r="P2766" s="124"/>
      <c r="Q2766" s="125"/>
      <c r="R2766" s="126"/>
      <c r="S2766" s="126"/>
      <c r="T2766" s="127"/>
      <c r="U2766" s="127"/>
      <c r="V2766" s="128"/>
      <c r="W2766" s="72"/>
      <c r="X2766" s="95"/>
      <c r="AA2766" s="132" t="s">
        <v>6053</v>
      </c>
    </row>
    <row r="2767" spans="2:27" x14ac:dyDescent="0.2">
      <c r="B2767" s="119"/>
      <c r="C2767" s="97"/>
      <c r="D2767" s="97"/>
      <c r="E2767" s="119"/>
      <c r="F2767" s="119"/>
      <c r="G2767" s="97"/>
      <c r="H2767" s="119"/>
      <c r="J2767" s="121"/>
      <c r="K2767" s="122"/>
      <c r="L2767" s="122"/>
      <c r="M2767" s="93"/>
      <c r="N2767" s="123"/>
      <c r="O2767" s="119"/>
      <c r="P2767" s="124"/>
      <c r="Q2767" s="125"/>
      <c r="R2767" s="126"/>
      <c r="S2767" s="126"/>
      <c r="T2767" s="127"/>
      <c r="U2767" s="127"/>
      <c r="V2767" s="128"/>
      <c r="W2767" s="72"/>
      <c r="X2767" s="95"/>
      <c r="AA2767" s="132" t="s">
        <v>6053</v>
      </c>
    </row>
    <row r="2768" spans="2:27" x14ac:dyDescent="0.2">
      <c r="B2768" s="119"/>
      <c r="C2768" s="97"/>
      <c r="D2768" s="97"/>
      <c r="E2768" s="119"/>
      <c r="F2768" s="119"/>
      <c r="G2768" s="97"/>
      <c r="H2768" s="119"/>
      <c r="J2768" s="121"/>
      <c r="K2768" s="122"/>
      <c r="L2768" s="122"/>
      <c r="M2768" s="93"/>
      <c r="N2768" s="123"/>
      <c r="O2768" s="119"/>
      <c r="P2768" s="124"/>
      <c r="Q2768" s="125"/>
      <c r="R2768" s="126"/>
      <c r="S2768" s="126"/>
      <c r="T2768" s="127"/>
      <c r="U2768" s="127"/>
      <c r="V2768" s="128"/>
      <c r="W2768" s="72"/>
      <c r="X2768" s="95"/>
      <c r="AA2768" s="132" t="s">
        <v>6053</v>
      </c>
    </row>
    <row r="2769" spans="2:27" x14ac:dyDescent="0.2">
      <c r="B2769" s="119"/>
      <c r="C2769" s="97"/>
      <c r="D2769" s="97"/>
      <c r="E2769" s="119"/>
      <c r="F2769" s="119"/>
      <c r="G2769" s="97"/>
      <c r="H2769" s="119"/>
      <c r="J2769" s="121"/>
      <c r="K2769" s="122"/>
      <c r="L2769" s="122"/>
      <c r="M2769" s="93"/>
      <c r="N2769" s="123"/>
      <c r="O2769" s="119"/>
      <c r="P2769" s="124"/>
      <c r="Q2769" s="125"/>
      <c r="R2769" s="126"/>
      <c r="S2769" s="126"/>
      <c r="T2769" s="127"/>
      <c r="U2769" s="127"/>
      <c r="V2769" s="128"/>
      <c r="W2769" s="72"/>
      <c r="X2769" s="95"/>
      <c r="AA2769" s="132" t="s">
        <v>6053</v>
      </c>
    </row>
    <row r="2770" spans="2:27" x14ac:dyDescent="0.2">
      <c r="B2770" s="119"/>
      <c r="C2770" s="97"/>
      <c r="D2770" s="97"/>
      <c r="E2770" s="119"/>
      <c r="F2770" s="119"/>
      <c r="G2770" s="97"/>
      <c r="H2770" s="119"/>
      <c r="J2770" s="121"/>
      <c r="K2770" s="122"/>
      <c r="L2770" s="122"/>
      <c r="M2770" s="93"/>
      <c r="N2770" s="123"/>
      <c r="O2770" s="119"/>
      <c r="P2770" s="124"/>
      <c r="Q2770" s="125"/>
      <c r="R2770" s="126"/>
      <c r="S2770" s="126"/>
      <c r="T2770" s="127"/>
      <c r="U2770" s="127"/>
      <c r="V2770" s="128"/>
      <c r="W2770" s="72"/>
      <c r="X2770" s="95"/>
      <c r="AA2770" s="132" t="s">
        <v>6053</v>
      </c>
    </row>
    <row r="2771" spans="2:27" x14ac:dyDescent="0.2">
      <c r="B2771" s="119"/>
      <c r="C2771" s="97"/>
      <c r="D2771" s="97"/>
      <c r="E2771" s="119"/>
      <c r="F2771" s="119"/>
      <c r="G2771" s="97"/>
      <c r="H2771" s="119"/>
      <c r="J2771" s="121"/>
      <c r="K2771" s="122"/>
      <c r="L2771" s="122"/>
      <c r="M2771" s="93"/>
      <c r="N2771" s="123"/>
      <c r="O2771" s="119"/>
      <c r="P2771" s="124"/>
      <c r="Q2771" s="125"/>
      <c r="R2771" s="126"/>
      <c r="S2771" s="126"/>
      <c r="T2771" s="127"/>
      <c r="U2771" s="127"/>
      <c r="V2771" s="128"/>
      <c r="W2771" s="72"/>
      <c r="X2771" s="95"/>
      <c r="AA2771" s="132" t="s">
        <v>6053</v>
      </c>
    </row>
    <row r="2772" spans="2:27" x14ac:dyDescent="0.2">
      <c r="B2772" s="119"/>
      <c r="C2772" s="97"/>
      <c r="D2772" s="97"/>
      <c r="E2772" s="119"/>
      <c r="F2772" s="119"/>
      <c r="G2772" s="97"/>
      <c r="H2772" s="119"/>
      <c r="J2772" s="121"/>
      <c r="K2772" s="122"/>
      <c r="L2772" s="122"/>
      <c r="M2772" s="93"/>
      <c r="N2772" s="123"/>
      <c r="O2772" s="119"/>
      <c r="P2772" s="124"/>
      <c r="Q2772" s="125"/>
      <c r="R2772" s="126"/>
      <c r="S2772" s="126"/>
      <c r="T2772" s="127"/>
      <c r="U2772" s="127"/>
      <c r="V2772" s="128"/>
      <c r="W2772" s="72"/>
      <c r="X2772" s="95"/>
      <c r="AA2772" s="132" t="s">
        <v>6053</v>
      </c>
    </row>
    <row r="2773" spans="2:27" x14ac:dyDescent="0.2">
      <c r="B2773" s="119"/>
      <c r="C2773" s="97"/>
      <c r="D2773" s="97"/>
      <c r="E2773" s="119"/>
      <c r="F2773" s="119"/>
      <c r="G2773" s="97"/>
      <c r="H2773" s="119"/>
      <c r="J2773" s="121"/>
      <c r="K2773" s="122"/>
      <c r="L2773" s="122"/>
      <c r="M2773" s="93"/>
      <c r="N2773" s="123"/>
      <c r="O2773" s="119"/>
      <c r="P2773" s="124"/>
      <c r="Q2773" s="125"/>
      <c r="R2773" s="126"/>
      <c r="S2773" s="126"/>
      <c r="T2773" s="127"/>
      <c r="U2773" s="127"/>
      <c r="V2773" s="128"/>
      <c r="W2773" s="72"/>
      <c r="X2773" s="95"/>
      <c r="AA2773" s="132" t="s">
        <v>6053</v>
      </c>
    </row>
    <row r="2774" spans="2:27" x14ac:dyDescent="0.2">
      <c r="B2774" s="119"/>
      <c r="C2774" s="97"/>
      <c r="D2774" s="97"/>
      <c r="E2774" s="119"/>
      <c r="F2774" s="119"/>
      <c r="G2774" s="97"/>
      <c r="H2774" s="119"/>
      <c r="J2774" s="121"/>
      <c r="K2774" s="122"/>
      <c r="L2774" s="122"/>
      <c r="M2774" s="93"/>
      <c r="N2774" s="123"/>
      <c r="O2774" s="119"/>
      <c r="P2774" s="124"/>
      <c r="Q2774" s="125"/>
      <c r="R2774" s="126"/>
      <c r="S2774" s="126"/>
      <c r="T2774" s="127"/>
      <c r="U2774" s="127"/>
      <c r="V2774" s="128"/>
      <c r="W2774" s="72"/>
      <c r="X2774" s="95"/>
      <c r="AA2774" s="132" t="s">
        <v>6053</v>
      </c>
    </row>
    <row r="2775" spans="2:27" x14ac:dyDescent="0.2">
      <c r="B2775" s="119"/>
      <c r="C2775" s="97"/>
      <c r="D2775" s="97"/>
      <c r="E2775" s="119"/>
      <c r="F2775" s="119"/>
      <c r="G2775" s="97"/>
      <c r="H2775" s="119"/>
      <c r="J2775" s="121"/>
      <c r="K2775" s="122"/>
      <c r="L2775" s="122"/>
      <c r="M2775" s="93"/>
      <c r="N2775" s="123"/>
      <c r="O2775" s="119"/>
      <c r="P2775" s="124"/>
      <c r="Q2775" s="125"/>
      <c r="R2775" s="126"/>
      <c r="S2775" s="126"/>
      <c r="T2775" s="127"/>
      <c r="U2775" s="127"/>
      <c r="V2775" s="128"/>
      <c r="W2775" s="72"/>
      <c r="X2775" s="95"/>
      <c r="AA2775" s="132" t="s">
        <v>6053</v>
      </c>
    </row>
    <row r="2776" spans="2:27" x14ac:dyDescent="0.2">
      <c r="B2776" s="119"/>
      <c r="C2776" s="97"/>
      <c r="D2776" s="97"/>
      <c r="E2776" s="119"/>
      <c r="F2776" s="119"/>
      <c r="G2776" s="97"/>
      <c r="H2776" s="119"/>
      <c r="J2776" s="121"/>
      <c r="K2776" s="122"/>
      <c r="L2776" s="122"/>
      <c r="M2776" s="93"/>
      <c r="N2776" s="123"/>
      <c r="O2776" s="119"/>
      <c r="P2776" s="124"/>
      <c r="Q2776" s="125"/>
      <c r="R2776" s="126"/>
      <c r="S2776" s="126"/>
      <c r="T2776" s="127"/>
      <c r="U2776" s="127"/>
      <c r="V2776" s="128"/>
      <c r="W2776" s="72"/>
      <c r="X2776" s="95"/>
      <c r="AA2776" s="132" t="s">
        <v>6053</v>
      </c>
    </row>
    <row r="2777" spans="2:27" x14ac:dyDescent="0.2">
      <c r="B2777" s="119"/>
      <c r="C2777" s="97"/>
      <c r="D2777" s="97"/>
      <c r="E2777" s="119"/>
      <c r="F2777" s="119"/>
      <c r="G2777" s="97"/>
      <c r="H2777" s="119"/>
      <c r="J2777" s="121"/>
      <c r="K2777" s="122"/>
      <c r="L2777" s="122"/>
      <c r="M2777" s="93"/>
      <c r="N2777" s="123"/>
      <c r="O2777" s="119"/>
      <c r="P2777" s="124"/>
      <c r="Q2777" s="125"/>
      <c r="R2777" s="126"/>
      <c r="S2777" s="126"/>
      <c r="T2777" s="127"/>
      <c r="U2777" s="127"/>
      <c r="V2777" s="128"/>
      <c r="W2777" s="72"/>
      <c r="X2777" s="95"/>
      <c r="AA2777" s="132" t="s">
        <v>6053</v>
      </c>
    </row>
    <row r="2778" spans="2:27" x14ac:dyDescent="0.2">
      <c r="B2778" s="119"/>
      <c r="C2778" s="97"/>
      <c r="D2778" s="97"/>
      <c r="E2778" s="119"/>
      <c r="F2778" s="119"/>
      <c r="G2778" s="97"/>
      <c r="H2778" s="119"/>
      <c r="J2778" s="121"/>
      <c r="K2778" s="122"/>
      <c r="L2778" s="122"/>
      <c r="M2778" s="93"/>
      <c r="N2778" s="123"/>
      <c r="O2778" s="119"/>
      <c r="P2778" s="124"/>
      <c r="Q2778" s="125"/>
      <c r="R2778" s="126"/>
      <c r="S2778" s="126"/>
      <c r="T2778" s="127"/>
      <c r="U2778" s="127"/>
      <c r="V2778" s="128"/>
      <c r="W2778" s="72"/>
      <c r="X2778" s="95"/>
      <c r="AA2778" s="132" t="s">
        <v>6053</v>
      </c>
    </row>
    <row r="2779" spans="2:27" x14ac:dyDescent="0.2">
      <c r="B2779" s="119"/>
      <c r="C2779" s="97"/>
      <c r="D2779" s="97"/>
      <c r="E2779" s="119"/>
      <c r="F2779" s="119"/>
      <c r="G2779" s="97"/>
      <c r="H2779" s="119"/>
      <c r="J2779" s="121"/>
      <c r="K2779" s="122"/>
      <c r="L2779" s="122"/>
      <c r="M2779" s="93"/>
      <c r="N2779" s="123"/>
      <c r="O2779" s="119"/>
      <c r="P2779" s="124"/>
      <c r="Q2779" s="125"/>
      <c r="R2779" s="126"/>
      <c r="S2779" s="126"/>
      <c r="T2779" s="127"/>
      <c r="U2779" s="127"/>
      <c r="V2779" s="128"/>
      <c r="W2779" s="72"/>
      <c r="X2779" s="95"/>
      <c r="AA2779" s="132" t="s">
        <v>6053</v>
      </c>
    </row>
    <row r="2780" spans="2:27" x14ac:dyDescent="0.2">
      <c r="B2780" s="119"/>
      <c r="C2780" s="97"/>
      <c r="D2780" s="97"/>
      <c r="E2780" s="119"/>
      <c r="F2780" s="119"/>
      <c r="G2780" s="97"/>
      <c r="H2780" s="119"/>
      <c r="J2780" s="121"/>
      <c r="K2780" s="122"/>
      <c r="L2780" s="122"/>
      <c r="M2780" s="93"/>
      <c r="N2780" s="123"/>
      <c r="O2780" s="119"/>
      <c r="P2780" s="124"/>
      <c r="Q2780" s="125"/>
      <c r="R2780" s="126"/>
      <c r="S2780" s="126"/>
      <c r="T2780" s="127"/>
      <c r="U2780" s="127"/>
      <c r="V2780" s="128"/>
      <c r="W2780" s="72"/>
      <c r="X2780" s="95"/>
      <c r="AA2780" s="132" t="s">
        <v>6053</v>
      </c>
    </row>
    <row r="2781" spans="2:27" x14ac:dyDescent="0.2">
      <c r="B2781" s="119"/>
      <c r="C2781" s="97"/>
      <c r="D2781" s="97"/>
      <c r="E2781" s="119"/>
      <c r="F2781" s="119"/>
      <c r="G2781" s="97"/>
      <c r="H2781" s="119"/>
      <c r="J2781" s="121"/>
      <c r="K2781" s="122"/>
      <c r="L2781" s="122"/>
      <c r="M2781" s="93"/>
      <c r="N2781" s="123"/>
      <c r="O2781" s="119"/>
      <c r="P2781" s="124"/>
      <c r="Q2781" s="125"/>
      <c r="R2781" s="126"/>
      <c r="S2781" s="126"/>
      <c r="T2781" s="127"/>
      <c r="U2781" s="127"/>
      <c r="V2781" s="128"/>
      <c r="W2781" s="72"/>
      <c r="X2781" s="95"/>
      <c r="AA2781" s="132" t="s">
        <v>6053</v>
      </c>
    </row>
    <row r="2782" spans="2:27" x14ac:dyDescent="0.2">
      <c r="B2782" s="119"/>
      <c r="C2782" s="97"/>
      <c r="D2782" s="97"/>
      <c r="E2782" s="119"/>
      <c r="F2782" s="119"/>
      <c r="G2782" s="97"/>
      <c r="H2782" s="119"/>
      <c r="J2782" s="121"/>
      <c r="K2782" s="122"/>
      <c r="L2782" s="122"/>
      <c r="M2782" s="93"/>
      <c r="N2782" s="123"/>
      <c r="O2782" s="119"/>
      <c r="P2782" s="124"/>
      <c r="Q2782" s="125"/>
      <c r="R2782" s="126"/>
      <c r="S2782" s="126"/>
      <c r="T2782" s="127"/>
      <c r="U2782" s="127"/>
      <c r="V2782" s="128"/>
      <c r="W2782" s="72"/>
      <c r="X2782" s="95"/>
      <c r="AA2782" s="132" t="s">
        <v>6053</v>
      </c>
    </row>
    <row r="2783" spans="2:27" x14ac:dyDescent="0.2">
      <c r="B2783" s="119"/>
      <c r="C2783" s="97"/>
      <c r="D2783" s="97"/>
      <c r="E2783" s="119"/>
      <c r="F2783" s="119"/>
      <c r="G2783" s="97"/>
      <c r="H2783" s="119"/>
      <c r="J2783" s="121"/>
      <c r="K2783" s="122"/>
      <c r="L2783" s="122"/>
      <c r="M2783" s="93"/>
      <c r="N2783" s="123"/>
      <c r="O2783" s="119"/>
      <c r="P2783" s="124"/>
      <c r="Q2783" s="125"/>
      <c r="R2783" s="126"/>
      <c r="S2783" s="126"/>
      <c r="T2783" s="127"/>
      <c r="U2783" s="127"/>
      <c r="V2783" s="128"/>
      <c r="W2783" s="72"/>
      <c r="X2783" s="95"/>
      <c r="AA2783" s="132" t="s">
        <v>6053</v>
      </c>
    </row>
    <row r="2784" spans="2:27" x14ac:dyDescent="0.2">
      <c r="B2784" s="119"/>
      <c r="C2784" s="97"/>
      <c r="D2784" s="97"/>
      <c r="E2784" s="119"/>
      <c r="F2784" s="119"/>
      <c r="G2784" s="97"/>
      <c r="H2784" s="119"/>
      <c r="J2784" s="121"/>
      <c r="K2784" s="122"/>
      <c r="L2784" s="122"/>
      <c r="M2784" s="93"/>
      <c r="N2784" s="123"/>
      <c r="O2784" s="119"/>
      <c r="P2784" s="124"/>
      <c r="Q2784" s="125"/>
      <c r="R2784" s="126"/>
      <c r="S2784" s="126"/>
      <c r="T2784" s="127"/>
      <c r="U2784" s="127"/>
      <c r="V2784" s="128"/>
      <c r="W2784" s="72"/>
      <c r="X2784" s="95"/>
      <c r="AA2784" s="132" t="s">
        <v>6053</v>
      </c>
    </row>
    <row r="2785" spans="2:27" x14ac:dyDescent="0.2">
      <c r="B2785" s="119"/>
      <c r="C2785" s="97"/>
      <c r="D2785" s="97"/>
      <c r="E2785" s="119"/>
      <c r="F2785" s="119"/>
      <c r="G2785" s="97"/>
      <c r="H2785" s="119"/>
      <c r="J2785" s="121"/>
      <c r="K2785" s="122"/>
      <c r="L2785" s="122"/>
      <c r="M2785" s="93"/>
      <c r="N2785" s="123"/>
      <c r="O2785" s="119"/>
      <c r="P2785" s="124"/>
      <c r="Q2785" s="125"/>
      <c r="R2785" s="126"/>
      <c r="S2785" s="126"/>
      <c r="T2785" s="127"/>
      <c r="U2785" s="127"/>
      <c r="V2785" s="128"/>
      <c r="W2785" s="72"/>
      <c r="X2785" s="95"/>
      <c r="AA2785" s="132" t="s">
        <v>6053</v>
      </c>
    </row>
    <row r="2786" spans="2:27" x14ac:dyDescent="0.2">
      <c r="B2786" s="119"/>
      <c r="C2786" s="97"/>
      <c r="D2786" s="97"/>
      <c r="E2786" s="119"/>
      <c r="F2786" s="119"/>
      <c r="G2786" s="97"/>
      <c r="H2786" s="119"/>
      <c r="J2786" s="121"/>
      <c r="K2786" s="122"/>
      <c r="L2786" s="122"/>
      <c r="M2786" s="93"/>
      <c r="N2786" s="123"/>
      <c r="O2786" s="119"/>
      <c r="P2786" s="124"/>
      <c r="Q2786" s="125"/>
      <c r="R2786" s="126"/>
      <c r="S2786" s="126"/>
      <c r="T2786" s="127"/>
      <c r="U2786" s="127"/>
      <c r="V2786" s="128"/>
      <c r="W2786" s="72"/>
      <c r="X2786" s="95"/>
      <c r="AA2786" s="132" t="s">
        <v>6053</v>
      </c>
    </row>
    <row r="2787" spans="2:27" x14ac:dyDescent="0.2">
      <c r="B2787" s="119"/>
      <c r="C2787" s="97"/>
      <c r="D2787" s="97"/>
      <c r="E2787" s="119"/>
      <c r="F2787" s="119"/>
      <c r="G2787" s="97"/>
      <c r="H2787" s="119"/>
      <c r="J2787" s="121"/>
      <c r="K2787" s="122"/>
      <c r="L2787" s="122"/>
      <c r="M2787" s="93"/>
      <c r="N2787" s="123"/>
      <c r="O2787" s="119"/>
      <c r="P2787" s="124"/>
      <c r="Q2787" s="125"/>
      <c r="R2787" s="126"/>
      <c r="S2787" s="126"/>
      <c r="T2787" s="127"/>
      <c r="U2787" s="127"/>
      <c r="V2787" s="128"/>
      <c r="W2787" s="72"/>
      <c r="X2787" s="95"/>
      <c r="AA2787" s="132" t="s">
        <v>6053</v>
      </c>
    </row>
    <row r="2788" spans="2:27" x14ac:dyDescent="0.2">
      <c r="B2788" s="119"/>
      <c r="C2788" s="97"/>
      <c r="D2788" s="97"/>
      <c r="E2788" s="119"/>
      <c r="F2788" s="119"/>
      <c r="G2788" s="97"/>
      <c r="H2788" s="119"/>
      <c r="J2788" s="121"/>
      <c r="K2788" s="122"/>
      <c r="L2788" s="122"/>
      <c r="M2788" s="93"/>
      <c r="N2788" s="123"/>
      <c r="O2788" s="119"/>
      <c r="P2788" s="124"/>
      <c r="Q2788" s="125"/>
      <c r="R2788" s="126"/>
      <c r="S2788" s="126"/>
      <c r="T2788" s="127"/>
      <c r="U2788" s="127"/>
      <c r="V2788" s="128"/>
      <c r="W2788" s="72"/>
      <c r="X2788" s="95"/>
      <c r="AA2788" s="132" t="s">
        <v>6053</v>
      </c>
    </row>
    <row r="2789" spans="2:27" x14ac:dyDescent="0.2">
      <c r="B2789" s="119"/>
      <c r="C2789" s="97"/>
      <c r="D2789" s="97"/>
      <c r="E2789" s="119"/>
      <c r="F2789" s="119"/>
      <c r="G2789" s="97"/>
      <c r="H2789" s="119"/>
      <c r="J2789" s="121"/>
      <c r="K2789" s="122"/>
      <c r="L2789" s="122"/>
      <c r="M2789" s="93"/>
      <c r="N2789" s="123"/>
      <c r="O2789" s="119"/>
      <c r="P2789" s="124"/>
      <c r="Q2789" s="125"/>
      <c r="R2789" s="126"/>
      <c r="S2789" s="126"/>
      <c r="T2789" s="127"/>
      <c r="U2789" s="127"/>
      <c r="V2789" s="128"/>
      <c r="W2789" s="72"/>
      <c r="X2789" s="95"/>
      <c r="AA2789" s="132" t="s">
        <v>6053</v>
      </c>
    </row>
    <row r="2790" spans="2:27" x14ac:dyDescent="0.2">
      <c r="B2790" s="119"/>
      <c r="C2790" s="97"/>
      <c r="D2790" s="97"/>
      <c r="E2790" s="119"/>
      <c r="F2790" s="119"/>
      <c r="G2790" s="97"/>
      <c r="H2790" s="119"/>
      <c r="J2790" s="121"/>
      <c r="K2790" s="122"/>
      <c r="L2790" s="122"/>
      <c r="M2790" s="93"/>
      <c r="N2790" s="123"/>
      <c r="O2790" s="119"/>
      <c r="P2790" s="124"/>
      <c r="Q2790" s="125"/>
      <c r="R2790" s="126"/>
      <c r="S2790" s="126"/>
      <c r="T2790" s="127"/>
      <c r="U2790" s="127"/>
      <c r="V2790" s="128"/>
      <c r="W2790" s="72"/>
      <c r="X2790" s="95"/>
      <c r="AA2790" s="132" t="s">
        <v>6053</v>
      </c>
    </row>
    <row r="2791" spans="2:27" x14ac:dyDescent="0.2">
      <c r="B2791" s="119"/>
      <c r="C2791" s="97"/>
      <c r="D2791" s="97"/>
      <c r="E2791" s="119"/>
      <c r="F2791" s="119"/>
      <c r="G2791" s="97"/>
      <c r="H2791" s="119"/>
      <c r="J2791" s="121"/>
      <c r="K2791" s="122"/>
      <c r="L2791" s="122"/>
      <c r="M2791" s="93"/>
      <c r="N2791" s="123"/>
      <c r="O2791" s="119"/>
      <c r="P2791" s="124"/>
      <c r="Q2791" s="125"/>
      <c r="R2791" s="126"/>
      <c r="S2791" s="126"/>
      <c r="T2791" s="127"/>
      <c r="U2791" s="127"/>
      <c r="V2791" s="128"/>
      <c r="W2791" s="72"/>
      <c r="X2791" s="95"/>
      <c r="AA2791" s="132" t="s">
        <v>6053</v>
      </c>
    </row>
    <row r="2792" spans="2:27" x14ac:dyDescent="0.2">
      <c r="B2792" s="119"/>
      <c r="C2792" s="97"/>
      <c r="D2792" s="97"/>
      <c r="E2792" s="119"/>
      <c r="F2792" s="119"/>
      <c r="G2792" s="97"/>
      <c r="H2792" s="119"/>
      <c r="J2792" s="121"/>
      <c r="K2792" s="122"/>
      <c r="L2792" s="122"/>
      <c r="M2792" s="93"/>
      <c r="N2792" s="123"/>
      <c r="O2792" s="119"/>
      <c r="P2792" s="124"/>
      <c r="Q2792" s="125"/>
      <c r="R2792" s="126"/>
      <c r="S2792" s="126"/>
      <c r="T2792" s="127"/>
      <c r="U2792" s="127"/>
      <c r="V2792" s="128"/>
      <c r="W2792" s="72"/>
      <c r="X2792" s="95"/>
      <c r="AA2792" s="132" t="s">
        <v>6053</v>
      </c>
    </row>
    <row r="2793" spans="2:27" x14ac:dyDescent="0.2">
      <c r="B2793" s="119"/>
      <c r="C2793" s="97"/>
      <c r="D2793" s="97"/>
      <c r="E2793" s="119"/>
      <c r="F2793" s="119"/>
      <c r="G2793" s="97"/>
      <c r="H2793" s="119"/>
      <c r="J2793" s="121"/>
      <c r="K2793" s="122"/>
      <c r="L2793" s="122"/>
      <c r="M2793" s="93"/>
      <c r="N2793" s="123"/>
      <c r="O2793" s="119"/>
      <c r="P2793" s="124"/>
      <c r="Q2793" s="125"/>
      <c r="R2793" s="126"/>
      <c r="S2793" s="126"/>
      <c r="T2793" s="127"/>
      <c r="U2793" s="127"/>
      <c r="V2793" s="128"/>
      <c r="W2793" s="72"/>
      <c r="X2793" s="95"/>
      <c r="AA2793" s="132" t="s">
        <v>6053</v>
      </c>
    </row>
    <row r="2794" spans="2:27" x14ac:dyDescent="0.2">
      <c r="B2794" s="119"/>
      <c r="C2794" s="97"/>
      <c r="D2794" s="97"/>
      <c r="E2794" s="119"/>
      <c r="F2794" s="119"/>
      <c r="G2794" s="97"/>
      <c r="H2794" s="119"/>
      <c r="J2794" s="121"/>
      <c r="K2794" s="122"/>
      <c r="L2794" s="122"/>
      <c r="M2794" s="93"/>
      <c r="N2794" s="123"/>
      <c r="O2794" s="119"/>
      <c r="P2794" s="124"/>
      <c r="Q2794" s="125"/>
      <c r="R2794" s="126"/>
      <c r="S2794" s="126"/>
      <c r="T2794" s="127"/>
      <c r="U2794" s="127"/>
      <c r="V2794" s="128"/>
      <c r="W2794" s="72"/>
      <c r="X2794" s="95"/>
      <c r="AA2794" s="132" t="s">
        <v>6053</v>
      </c>
    </row>
    <row r="2795" spans="2:27" x14ac:dyDescent="0.2">
      <c r="B2795" s="119"/>
      <c r="C2795" s="97"/>
      <c r="D2795" s="97"/>
      <c r="E2795" s="119"/>
      <c r="F2795" s="119"/>
      <c r="G2795" s="97"/>
      <c r="H2795" s="119"/>
      <c r="J2795" s="121"/>
      <c r="K2795" s="122"/>
      <c r="L2795" s="122"/>
      <c r="M2795" s="93"/>
      <c r="N2795" s="123"/>
      <c r="O2795" s="119"/>
      <c r="P2795" s="124"/>
      <c r="Q2795" s="125"/>
      <c r="R2795" s="126"/>
      <c r="S2795" s="126"/>
      <c r="T2795" s="127"/>
      <c r="U2795" s="127"/>
      <c r="V2795" s="128"/>
      <c r="W2795" s="72"/>
      <c r="X2795" s="95"/>
      <c r="AA2795" s="132" t="s">
        <v>6053</v>
      </c>
    </row>
    <row r="2796" spans="2:27" x14ac:dyDescent="0.2">
      <c r="B2796" s="119"/>
      <c r="C2796" s="97"/>
      <c r="D2796" s="97"/>
      <c r="E2796" s="119"/>
      <c r="F2796" s="119"/>
      <c r="G2796" s="97"/>
      <c r="H2796" s="119"/>
      <c r="J2796" s="121"/>
      <c r="K2796" s="122"/>
      <c r="L2796" s="122"/>
      <c r="M2796" s="93"/>
      <c r="N2796" s="123"/>
      <c r="O2796" s="119"/>
      <c r="P2796" s="124"/>
      <c r="Q2796" s="125"/>
      <c r="R2796" s="126"/>
      <c r="S2796" s="126"/>
      <c r="T2796" s="127"/>
      <c r="U2796" s="127"/>
      <c r="V2796" s="128"/>
      <c r="W2796" s="72"/>
      <c r="X2796" s="95"/>
      <c r="AA2796" s="132" t="s">
        <v>6053</v>
      </c>
    </row>
    <row r="2797" spans="2:27" x14ac:dyDescent="0.2">
      <c r="B2797" s="119"/>
      <c r="C2797" s="97"/>
      <c r="D2797" s="97"/>
      <c r="E2797" s="119"/>
      <c r="F2797" s="119"/>
      <c r="G2797" s="97"/>
      <c r="H2797" s="119"/>
      <c r="J2797" s="121"/>
      <c r="K2797" s="122"/>
      <c r="L2797" s="122"/>
      <c r="M2797" s="93"/>
      <c r="N2797" s="123"/>
      <c r="O2797" s="119"/>
      <c r="P2797" s="124"/>
      <c r="Q2797" s="125"/>
      <c r="R2797" s="126"/>
      <c r="S2797" s="126"/>
      <c r="T2797" s="127"/>
      <c r="U2797" s="127"/>
      <c r="V2797" s="128"/>
      <c r="W2797" s="72"/>
      <c r="X2797" s="95"/>
      <c r="AA2797" s="132" t="s">
        <v>6053</v>
      </c>
    </row>
    <row r="2798" spans="2:27" x14ac:dyDescent="0.2">
      <c r="B2798" s="119"/>
      <c r="C2798" s="97"/>
      <c r="D2798" s="97"/>
      <c r="E2798" s="119"/>
      <c r="F2798" s="119"/>
      <c r="G2798" s="97"/>
      <c r="H2798" s="119"/>
      <c r="J2798" s="121"/>
      <c r="K2798" s="122"/>
      <c r="L2798" s="122"/>
      <c r="M2798" s="93"/>
      <c r="N2798" s="123"/>
      <c r="O2798" s="119"/>
      <c r="P2798" s="124"/>
      <c r="Q2798" s="125"/>
      <c r="R2798" s="126"/>
      <c r="S2798" s="126"/>
      <c r="T2798" s="127"/>
      <c r="U2798" s="127"/>
      <c r="V2798" s="128"/>
      <c r="W2798" s="72"/>
      <c r="X2798" s="95"/>
      <c r="AA2798" s="132" t="s">
        <v>6053</v>
      </c>
    </row>
    <row r="2799" spans="2:27" x14ac:dyDescent="0.2">
      <c r="B2799" s="119"/>
      <c r="C2799" s="97"/>
      <c r="D2799" s="97"/>
      <c r="E2799" s="119"/>
      <c r="F2799" s="119"/>
      <c r="G2799" s="97"/>
      <c r="H2799" s="119"/>
      <c r="J2799" s="121"/>
      <c r="K2799" s="122"/>
      <c r="L2799" s="122"/>
      <c r="M2799" s="93"/>
      <c r="N2799" s="123"/>
      <c r="O2799" s="119"/>
      <c r="P2799" s="124"/>
      <c r="Q2799" s="125"/>
      <c r="R2799" s="126"/>
      <c r="S2799" s="126"/>
      <c r="T2799" s="127"/>
      <c r="U2799" s="127"/>
      <c r="V2799" s="128"/>
      <c r="W2799" s="72"/>
      <c r="X2799" s="95"/>
      <c r="AA2799" s="132" t="s">
        <v>6053</v>
      </c>
    </row>
    <row r="2800" spans="2:27" x14ac:dyDescent="0.2">
      <c r="B2800" s="119"/>
      <c r="C2800" s="97"/>
      <c r="D2800" s="97"/>
      <c r="E2800" s="119"/>
      <c r="F2800" s="119"/>
      <c r="G2800" s="97"/>
      <c r="H2800" s="119"/>
      <c r="J2800" s="121"/>
      <c r="K2800" s="122"/>
      <c r="L2800" s="122"/>
      <c r="M2800" s="93"/>
      <c r="N2800" s="123"/>
      <c r="O2800" s="119"/>
      <c r="P2800" s="124"/>
      <c r="Q2800" s="125"/>
      <c r="R2800" s="126"/>
      <c r="S2800" s="126"/>
      <c r="T2800" s="127"/>
      <c r="U2800" s="127"/>
      <c r="V2800" s="128"/>
      <c r="W2800" s="72"/>
      <c r="X2800" s="95"/>
      <c r="AA2800" s="132" t="s">
        <v>6053</v>
      </c>
    </row>
    <row r="2801" spans="2:27" x14ac:dyDescent="0.2">
      <c r="B2801" s="119"/>
      <c r="C2801" s="97"/>
      <c r="D2801" s="97"/>
      <c r="E2801" s="119"/>
      <c r="F2801" s="119"/>
      <c r="G2801" s="97"/>
      <c r="H2801" s="119"/>
      <c r="J2801" s="121"/>
      <c r="K2801" s="122"/>
      <c r="L2801" s="122"/>
      <c r="M2801" s="93"/>
      <c r="N2801" s="123"/>
      <c r="O2801" s="119"/>
      <c r="P2801" s="124"/>
      <c r="Q2801" s="125"/>
      <c r="R2801" s="126"/>
      <c r="S2801" s="126"/>
      <c r="T2801" s="127"/>
      <c r="U2801" s="127"/>
      <c r="V2801" s="128"/>
      <c r="W2801" s="72"/>
      <c r="X2801" s="95"/>
      <c r="AA2801" s="132" t="s">
        <v>6053</v>
      </c>
    </row>
    <row r="2802" spans="2:27" x14ac:dyDescent="0.2">
      <c r="B2802" s="119"/>
      <c r="C2802" s="97"/>
      <c r="D2802" s="97"/>
      <c r="E2802" s="119"/>
      <c r="F2802" s="119"/>
      <c r="G2802" s="97"/>
      <c r="H2802" s="119"/>
      <c r="J2802" s="121"/>
      <c r="K2802" s="122"/>
      <c r="L2802" s="122"/>
      <c r="M2802" s="93"/>
      <c r="N2802" s="123"/>
      <c r="O2802" s="119"/>
      <c r="P2802" s="124"/>
      <c r="Q2802" s="125"/>
      <c r="R2802" s="126"/>
      <c r="S2802" s="126"/>
      <c r="T2802" s="127"/>
      <c r="U2802" s="127"/>
      <c r="V2802" s="128"/>
      <c r="W2802" s="72"/>
      <c r="X2802" s="95"/>
      <c r="AA2802" s="132" t="s">
        <v>6053</v>
      </c>
    </row>
    <row r="2803" spans="2:27" x14ac:dyDescent="0.2">
      <c r="B2803" s="119"/>
      <c r="C2803" s="97"/>
      <c r="D2803" s="97"/>
      <c r="E2803" s="119"/>
      <c r="F2803" s="119"/>
      <c r="G2803" s="97"/>
      <c r="H2803" s="119"/>
      <c r="J2803" s="121"/>
      <c r="K2803" s="122"/>
      <c r="L2803" s="122"/>
      <c r="M2803" s="93"/>
      <c r="N2803" s="123"/>
      <c r="O2803" s="119"/>
      <c r="P2803" s="124"/>
      <c r="Q2803" s="125"/>
      <c r="R2803" s="126"/>
      <c r="S2803" s="126"/>
      <c r="T2803" s="127"/>
      <c r="U2803" s="127"/>
      <c r="V2803" s="128"/>
      <c r="W2803" s="72"/>
      <c r="X2803" s="95"/>
      <c r="AA2803" s="132" t="s">
        <v>6053</v>
      </c>
    </row>
    <row r="2804" spans="2:27" x14ac:dyDescent="0.2">
      <c r="B2804" s="119"/>
      <c r="C2804" s="97"/>
      <c r="D2804" s="97"/>
      <c r="E2804" s="119"/>
      <c r="F2804" s="119"/>
      <c r="G2804" s="97"/>
      <c r="H2804" s="119"/>
      <c r="J2804" s="121"/>
      <c r="K2804" s="122"/>
      <c r="L2804" s="122"/>
      <c r="M2804" s="93"/>
      <c r="N2804" s="123"/>
      <c r="O2804" s="119"/>
      <c r="P2804" s="124"/>
      <c r="Q2804" s="125"/>
      <c r="R2804" s="126"/>
      <c r="S2804" s="126"/>
      <c r="T2804" s="127"/>
      <c r="U2804" s="127"/>
      <c r="V2804" s="128"/>
      <c r="W2804" s="72"/>
      <c r="X2804" s="95"/>
      <c r="AA2804" s="132" t="s">
        <v>6053</v>
      </c>
    </row>
    <row r="2805" spans="2:27" x14ac:dyDescent="0.2">
      <c r="B2805" s="119"/>
      <c r="C2805" s="97"/>
      <c r="D2805" s="97"/>
      <c r="E2805" s="119"/>
      <c r="F2805" s="119"/>
      <c r="G2805" s="97"/>
      <c r="H2805" s="119"/>
      <c r="J2805" s="121"/>
      <c r="K2805" s="122"/>
      <c r="L2805" s="122"/>
      <c r="M2805" s="93"/>
      <c r="N2805" s="123"/>
      <c r="O2805" s="119"/>
      <c r="P2805" s="124"/>
      <c r="Q2805" s="125"/>
      <c r="R2805" s="126"/>
      <c r="S2805" s="126"/>
      <c r="T2805" s="127"/>
      <c r="U2805" s="127"/>
      <c r="V2805" s="128"/>
      <c r="W2805" s="72"/>
      <c r="X2805" s="95"/>
      <c r="AA2805" s="132" t="s">
        <v>6053</v>
      </c>
    </row>
    <row r="2806" spans="2:27" x14ac:dyDescent="0.2">
      <c r="B2806" s="119"/>
      <c r="C2806" s="97"/>
      <c r="D2806" s="97"/>
      <c r="E2806" s="119"/>
      <c r="F2806" s="119"/>
      <c r="G2806" s="97"/>
      <c r="H2806" s="119"/>
      <c r="J2806" s="121"/>
      <c r="K2806" s="122"/>
      <c r="L2806" s="122"/>
      <c r="M2806" s="93"/>
      <c r="N2806" s="123"/>
      <c r="O2806" s="119"/>
      <c r="P2806" s="124"/>
      <c r="Q2806" s="125"/>
      <c r="R2806" s="126"/>
      <c r="S2806" s="126"/>
      <c r="T2806" s="127"/>
      <c r="U2806" s="127"/>
      <c r="V2806" s="128"/>
      <c r="W2806" s="72"/>
      <c r="X2806" s="95"/>
      <c r="AA2806" s="132" t="s">
        <v>6053</v>
      </c>
    </row>
    <row r="2807" spans="2:27" x14ac:dyDescent="0.2">
      <c r="B2807" s="119"/>
      <c r="C2807" s="97"/>
      <c r="D2807" s="97"/>
      <c r="E2807" s="119"/>
      <c r="F2807" s="119"/>
      <c r="G2807" s="97"/>
      <c r="H2807" s="119"/>
      <c r="J2807" s="121"/>
      <c r="K2807" s="122"/>
      <c r="L2807" s="122"/>
      <c r="M2807" s="93"/>
      <c r="N2807" s="123"/>
      <c r="O2807" s="119"/>
      <c r="P2807" s="124"/>
      <c r="Q2807" s="125"/>
      <c r="R2807" s="126"/>
      <c r="S2807" s="126"/>
      <c r="T2807" s="127"/>
      <c r="U2807" s="127"/>
      <c r="V2807" s="128"/>
      <c r="W2807" s="72"/>
      <c r="X2807" s="95"/>
      <c r="AA2807" s="132" t="s">
        <v>6053</v>
      </c>
    </row>
    <row r="2808" spans="2:27" x14ac:dyDescent="0.2">
      <c r="B2808" s="119"/>
      <c r="C2808" s="97"/>
      <c r="D2808" s="97"/>
      <c r="E2808" s="119"/>
      <c r="F2808" s="119"/>
      <c r="G2808" s="97"/>
      <c r="H2808" s="119"/>
      <c r="J2808" s="121"/>
      <c r="K2808" s="122"/>
      <c r="L2808" s="122"/>
      <c r="M2808" s="93"/>
      <c r="N2808" s="123"/>
      <c r="O2808" s="119"/>
      <c r="P2808" s="124"/>
      <c r="Q2808" s="125"/>
      <c r="R2808" s="126"/>
      <c r="S2808" s="126"/>
      <c r="T2808" s="127"/>
      <c r="U2808" s="127"/>
      <c r="V2808" s="128"/>
      <c r="W2808" s="72"/>
      <c r="X2808" s="95"/>
      <c r="AA2808" s="132" t="s">
        <v>6053</v>
      </c>
    </row>
    <row r="2809" spans="2:27" x14ac:dyDescent="0.2">
      <c r="B2809" s="119"/>
      <c r="C2809" s="97"/>
      <c r="D2809" s="97"/>
      <c r="E2809" s="119"/>
      <c r="F2809" s="119"/>
      <c r="G2809" s="97"/>
      <c r="H2809" s="119"/>
      <c r="J2809" s="121"/>
      <c r="K2809" s="122"/>
      <c r="L2809" s="122"/>
      <c r="M2809" s="93"/>
      <c r="N2809" s="123"/>
      <c r="O2809" s="119"/>
      <c r="P2809" s="124"/>
      <c r="Q2809" s="125"/>
      <c r="R2809" s="126"/>
      <c r="S2809" s="126"/>
      <c r="T2809" s="127"/>
      <c r="U2809" s="127"/>
      <c r="V2809" s="128"/>
      <c r="W2809" s="72"/>
      <c r="X2809" s="95"/>
      <c r="AA2809" s="132" t="s">
        <v>6053</v>
      </c>
    </row>
    <row r="2810" spans="2:27" x14ac:dyDescent="0.2">
      <c r="B2810" s="119"/>
      <c r="C2810" s="97"/>
      <c r="D2810" s="97"/>
      <c r="E2810" s="119"/>
      <c r="F2810" s="119"/>
      <c r="G2810" s="97"/>
      <c r="H2810" s="119"/>
      <c r="J2810" s="121"/>
      <c r="K2810" s="122"/>
      <c r="L2810" s="122"/>
      <c r="M2810" s="93"/>
      <c r="N2810" s="123"/>
      <c r="O2810" s="119"/>
      <c r="P2810" s="124"/>
      <c r="Q2810" s="125"/>
      <c r="R2810" s="126"/>
      <c r="S2810" s="126"/>
      <c r="T2810" s="127"/>
      <c r="U2810" s="127"/>
      <c r="V2810" s="128"/>
      <c r="W2810" s="72"/>
      <c r="X2810" s="95"/>
      <c r="AA2810" s="132" t="s">
        <v>6053</v>
      </c>
    </row>
    <row r="2811" spans="2:27" x14ac:dyDescent="0.2">
      <c r="B2811" s="119"/>
      <c r="C2811" s="97"/>
      <c r="D2811" s="97"/>
      <c r="E2811" s="119"/>
      <c r="F2811" s="119"/>
      <c r="G2811" s="97"/>
      <c r="H2811" s="119"/>
      <c r="J2811" s="121"/>
      <c r="K2811" s="122"/>
      <c r="L2811" s="122"/>
      <c r="M2811" s="93"/>
      <c r="N2811" s="123"/>
      <c r="O2811" s="119"/>
      <c r="P2811" s="124"/>
      <c r="Q2811" s="125"/>
      <c r="R2811" s="126"/>
      <c r="S2811" s="126"/>
      <c r="T2811" s="127"/>
      <c r="U2811" s="127"/>
      <c r="V2811" s="128"/>
      <c r="W2811" s="72"/>
      <c r="X2811" s="95"/>
      <c r="AA2811" s="132" t="s">
        <v>6053</v>
      </c>
    </row>
    <row r="2812" spans="2:27" x14ac:dyDescent="0.2">
      <c r="B2812" s="119"/>
      <c r="C2812" s="97"/>
      <c r="D2812" s="97"/>
      <c r="E2812" s="119"/>
      <c r="F2812" s="119"/>
      <c r="G2812" s="97"/>
      <c r="H2812" s="119"/>
      <c r="J2812" s="121"/>
      <c r="K2812" s="122"/>
      <c r="L2812" s="122"/>
      <c r="M2812" s="93"/>
      <c r="N2812" s="123"/>
      <c r="O2812" s="119"/>
      <c r="P2812" s="124"/>
      <c r="Q2812" s="125"/>
      <c r="R2812" s="126"/>
      <c r="S2812" s="126"/>
      <c r="T2812" s="127"/>
      <c r="U2812" s="127"/>
      <c r="V2812" s="128"/>
      <c r="W2812" s="72"/>
      <c r="X2812" s="95"/>
      <c r="AA2812" s="132" t="s">
        <v>6053</v>
      </c>
    </row>
    <row r="2813" spans="2:27" x14ac:dyDescent="0.2">
      <c r="B2813" s="119"/>
      <c r="C2813" s="97"/>
      <c r="D2813" s="97"/>
      <c r="E2813" s="119"/>
      <c r="F2813" s="119"/>
      <c r="G2813" s="97"/>
      <c r="H2813" s="119"/>
      <c r="J2813" s="121"/>
      <c r="K2813" s="122"/>
      <c r="L2813" s="122"/>
      <c r="M2813" s="93"/>
      <c r="N2813" s="123"/>
      <c r="O2813" s="119"/>
      <c r="P2813" s="124"/>
      <c r="Q2813" s="125"/>
      <c r="R2813" s="126"/>
      <c r="S2813" s="126"/>
      <c r="T2813" s="127"/>
      <c r="U2813" s="127"/>
      <c r="V2813" s="128"/>
      <c r="W2813" s="72"/>
      <c r="X2813" s="95"/>
      <c r="AA2813" s="132" t="s">
        <v>6053</v>
      </c>
    </row>
    <row r="2814" spans="2:27" x14ac:dyDescent="0.2">
      <c r="B2814" s="119"/>
      <c r="C2814" s="97"/>
      <c r="D2814" s="97"/>
      <c r="E2814" s="119"/>
      <c r="F2814" s="119"/>
      <c r="G2814" s="97"/>
      <c r="H2814" s="119"/>
      <c r="J2814" s="121"/>
      <c r="K2814" s="122"/>
      <c r="L2814" s="122"/>
      <c r="M2814" s="93"/>
      <c r="N2814" s="123"/>
      <c r="O2814" s="119"/>
      <c r="P2814" s="124"/>
      <c r="Q2814" s="125"/>
      <c r="R2814" s="126"/>
      <c r="S2814" s="126"/>
      <c r="T2814" s="127"/>
      <c r="U2814" s="127"/>
      <c r="V2814" s="128"/>
      <c r="W2814" s="72"/>
      <c r="X2814" s="95"/>
      <c r="AA2814" s="132" t="s">
        <v>6053</v>
      </c>
    </row>
    <row r="2815" spans="2:27" x14ac:dyDescent="0.2">
      <c r="B2815" s="119"/>
      <c r="C2815" s="97"/>
      <c r="D2815" s="97"/>
      <c r="E2815" s="119"/>
      <c r="F2815" s="119"/>
      <c r="G2815" s="97"/>
      <c r="H2815" s="119"/>
      <c r="J2815" s="121"/>
      <c r="K2815" s="122"/>
      <c r="L2815" s="122"/>
      <c r="M2815" s="93"/>
      <c r="N2815" s="123"/>
      <c r="O2815" s="119"/>
      <c r="P2815" s="124"/>
      <c r="Q2815" s="125"/>
      <c r="R2815" s="126"/>
      <c r="S2815" s="126"/>
      <c r="T2815" s="127"/>
      <c r="U2815" s="127"/>
      <c r="V2815" s="128"/>
      <c r="W2815" s="72"/>
      <c r="X2815" s="95"/>
      <c r="AA2815" s="132" t="s">
        <v>6053</v>
      </c>
    </row>
    <row r="2816" spans="2:27" x14ac:dyDescent="0.2">
      <c r="B2816" s="119"/>
      <c r="C2816" s="97"/>
      <c r="D2816" s="97"/>
      <c r="E2816" s="119"/>
      <c r="F2816" s="119"/>
      <c r="G2816" s="97"/>
      <c r="H2816" s="119"/>
      <c r="J2816" s="121"/>
      <c r="K2816" s="122"/>
      <c r="L2816" s="122"/>
      <c r="M2816" s="93"/>
      <c r="N2816" s="123"/>
      <c r="O2816" s="119"/>
      <c r="P2816" s="124"/>
      <c r="Q2816" s="125"/>
      <c r="R2816" s="126"/>
      <c r="S2816" s="126"/>
      <c r="T2816" s="127"/>
      <c r="U2816" s="127"/>
      <c r="V2816" s="128"/>
      <c r="W2816" s="72"/>
      <c r="X2816" s="95"/>
      <c r="AA2816" s="132" t="s">
        <v>6053</v>
      </c>
    </row>
    <row r="2817" spans="2:27" x14ac:dyDescent="0.2">
      <c r="B2817" s="119"/>
      <c r="C2817" s="97"/>
      <c r="D2817" s="97"/>
      <c r="E2817" s="119"/>
      <c r="F2817" s="119"/>
      <c r="G2817" s="97"/>
      <c r="H2817" s="119"/>
      <c r="J2817" s="121"/>
      <c r="K2817" s="122"/>
      <c r="L2817" s="122"/>
      <c r="M2817" s="93"/>
      <c r="N2817" s="123"/>
      <c r="O2817" s="119"/>
      <c r="P2817" s="124"/>
      <c r="Q2817" s="125"/>
      <c r="R2817" s="126"/>
      <c r="S2817" s="126"/>
      <c r="T2817" s="127"/>
      <c r="U2817" s="127"/>
      <c r="V2817" s="128"/>
      <c r="W2817" s="72"/>
      <c r="X2817" s="95"/>
      <c r="AA2817" s="132" t="s">
        <v>6053</v>
      </c>
    </row>
    <row r="2818" spans="2:27" x14ac:dyDescent="0.2">
      <c r="B2818" s="119"/>
      <c r="C2818" s="97"/>
      <c r="D2818" s="97"/>
      <c r="E2818" s="119"/>
      <c r="F2818" s="119"/>
      <c r="G2818" s="97"/>
      <c r="H2818" s="119"/>
      <c r="J2818" s="121"/>
      <c r="K2818" s="122"/>
      <c r="L2818" s="122"/>
      <c r="M2818" s="93"/>
      <c r="N2818" s="123"/>
      <c r="O2818" s="119"/>
      <c r="P2818" s="124"/>
      <c r="Q2818" s="125"/>
      <c r="R2818" s="126"/>
      <c r="S2818" s="126"/>
      <c r="T2818" s="127"/>
      <c r="U2818" s="127"/>
      <c r="V2818" s="128"/>
      <c r="W2818" s="72"/>
      <c r="X2818" s="95"/>
      <c r="AA2818" s="132" t="s">
        <v>6053</v>
      </c>
    </row>
    <row r="2819" spans="2:27" x14ac:dyDescent="0.2">
      <c r="B2819" s="119"/>
      <c r="C2819" s="97"/>
      <c r="D2819" s="97"/>
      <c r="E2819" s="119"/>
      <c r="F2819" s="119"/>
      <c r="G2819" s="97"/>
      <c r="H2819" s="119"/>
      <c r="J2819" s="121"/>
      <c r="K2819" s="122"/>
      <c r="L2819" s="122"/>
      <c r="M2819" s="93"/>
      <c r="N2819" s="123"/>
      <c r="O2819" s="119"/>
      <c r="P2819" s="124"/>
      <c r="Q2819" s="125"/>
      <c r="R2819" s="126"/>
      <c r="S2819" s="126"/>
      <c r="T2819" s="127"/>
      <c r="U2819" s="127"/>
      <c r="V2819" s="128"/>
      <c r="W2819" s="72"/>
      <c r="X2819" s="95"/>
      <c r="AA2819" s="132" t="s">
        <v>6053</v>
      </c>
    </row>
    <row r="2820" spans="2:27" x14ac:dyDescent="0.2">
      <c r="B2820" s="119"/>
      <c r="C2820" s="97"/>
      <c r="D2820" s="97"/>
      <c r="E2820" s="119"/>
      <c r="F2820" s="119"/>
      <c r="G2820" s="97"/>
      <c r="H2820" s="119"/>
      <c r="J2820" s="121"/>
      <c r="K2820" s="122"/>
      <c r="L2820" s="122"/>
      <c r="M2820" s="93"/>
      <c r="N2820" s="123"/>
      <c r="O2820" s="119"/>
      <c r="P2820" s="124"/>
      <c r="Q2820" s="125"/>
      <c r="R2820" s="126"/>
      <c r="S2820" s="126"/>
      <c r="T2820" s="127"/>
      <c r="U2820" s="127"/>
      <c r="V2820" s="128"/>
      <c r="W2820" s="72"/>
      <c r="X2820" s="95"/>
      <c r="AA2820" s="132" t="s">
        <v>6053</v>
      </c>
    </row>
    <row r="2821" spans="2:27" x14ac:dyDescent="0.2">
      <c r="B2821" s="119"/>
      <c r="C2821" s="97"/>
      <c r="D2821" s="97"/>
      <c r="E2821" s="119"/>
      <c r="F2821" s="119"/>
      <c r="G2821" s="97"/>
      <c r="H2821" s="119"/>
      <c r="J2821" s="121"/>
      <c r="K2821" s="122"/>
      <c r="L2821" s="122"/>
      <c r="M2821" s="93"/>
      <c r="N2821" s="123"/>
      <c r="O2821" s="119"/>
      <c r="P2821" s="124"/>
      <c r="Q2821" s="125"/>
      <c r="R2821" s="126"/>
      <c r="S2821" s="126"/>
      <c r="T2821" s="127"/>
      <c r="U2821" s="127"/>
      <c r="V2821" s="128"/>
      <c r="W2821" s="72"/>
      <c r="X2821" s="95"/>
      <c r="AA2821" s="132" t="s">
        <v>6053</v>
      </c>
    </row>
    <row r="2822" spans="2:27" x14ac:dyDescent="0.2">
      <c r="B2822" s="119"/>
      <c r="C2822" s="97"/>
      <c r="D2822" s="97"/>
      <c r="E2822" s="119"/>
      <c r="F2822" s="119"/>
      <c r="G2822" s="97"/>
      <c r="H2822" s="119"/>
      <c r="J2822" s="121"/>
      <c r="K2822" s="122"/>
      <c r="L2822" s="122"/>
      <c r="M2822" s="93"/>
      <c r="N2822" s="123"/>
      <c r="O2822" s="119"/>
      <c r="P2822" s="124"/>
      <c r="Q2822" s="125"/>
      <c r="R2822" s="126"/>
      <c r="S2822" s="126"/>
      <c r="T2822" s="127"/>
      <c r="U2822" s="127"/>
      <c r="V2822" s="128"/>
      <c r="W2822" s="72"/>
      <c r="X2822" s="95"/>
      <c r="AA2822" s="132" t="s">
        <v>6053</v>
      </c>
    </row>
    <row r="2823" spans="2:27" x14ac:dyDescent="0.2">
      <c r="B2823" s="119"/>
      <c r="C2823" s="97"/>
      <c r="D2823" s="97"/>
      <c r="E2823" s="119"/>
      <c r="F2823" s="119"/>
      <c r="G2823" s="97"/>
      <c r="H2823" s="119"/>
      <c r="J2823" s="121"/>
      <c r="K2823" s="122"/>
      <c r="L2823" s="122"/>
      <c r="M2823" s="93"/>
      <c r="N2823" s="123"/>
      <c r="O2823" s="119"/>
      <c r="P2823" s="124"/>
      <c r="Q2823" s="125"/>
      <c r="R2823" s="126"/>
      <c r="S2823" s="126"/>
      <c r="T2823" s="127"/>
      <c r="U2823" s="127"/>
      <c r="V2823" s="128"/>
      <c r="W2823" s="72"/>
      <c r="X2823" s="95"/>
      <c r="AA2823" s="132" t="s">
        <v>6053</v>
      </c>
    </row>
    <row r="2824" spans="2:27" x14ac:dyDescent="0.2">
      <c r="B2824" s="119"/>
      <c r="C2824" s="97"/>
      <c r="D2824" s="97"/>
      <c r="E2824" s="119"/>
      <c r="F2824" s="119"/>
      <c r="G2824" s="97"/>
      <c r="H2824" s="119"/>
      <c r="J2824" s="121"/>
      <c r="K2824" s="122"/>
      <c r="L2824" s="122"/>
      <c r="M2824" s="93"/>
      <c r="N2824" s="123"/>
      <c r="O2824" s="119"/>
      <c r="P2824" s="124"/>
      <c r="Q2824" s="125"/>
      <c r="R2824" s="126"/>
      <c r="S2824" s="126"/>
      <c r="T2824" s="127"/>
      <c r="U2824" s="127"/>
      <c r="V2824" s="128"/>
      <c r="W2824" s="72"/>
      <c r="X2824" s="95"/>
      <c r="AA2824" s="132" t="s">
        <v>6053</v>
      </c>
    </row>
    <row r="2825" spans="2:27" x14ac:dyDescent="0.2">
      <c r="B2825" s="119"/>
      <c r="C2825" s="97"/>
      <c r="D2825" s="97"/>
      <c r="E2825" s="119"/>
      <c r="F2825" s="119"/>
      <c r="G2825" s="97"/>
      <c r="H2825" s="119"/>
      <c r="J2825" s="121"/>
      <c r="K2825" s="122"/>
      <c r="L2825" s="122"/>
      <c r="M2825" s="93"/>
      <c r="N2825" s="123"/>
      <c r="O2825" s="119"/>
      <c r="P2825" s="124"/>
      <c r="Q2825" s="125"/>
      <c r="R2825" s="126"/>
      <c r="S2825" s="126"/>
      <c r="T2825" s="127"/>
      <c r="U2825" s="127"/>
      <c r="V2825" s="128"/>
      <c r="W2825" s="72"/>
      <c r="X2825" s="95"/>
      <c r="AA2825" s="132" t="s">
        <v>6053</v>
      </c>
    </row>
    <row r="2826" spans="2:27" x14ac:dyDescent="0.2">
      <c r="B2826" s="119"/>
      <c r="C2826" s="97"/>
      <c r="D2826" s="97"/>
      <c r="E2826" s="119"/>
      <c r="F2826" s="119"/>
      <c r="G2826" s="97"/>
      <c r="H2826" s="119"/>
      <c r="J2826" s="121"/>
      <c r="K2826" s="122"/>
      <c r="L2826" s="122"/>
      <c r="M2826" s="93"/>
      <c r="N2826" s="123"/>
      <c r="O2826" s="119"/>
      <c r="P2826" s="124"/>
      <c r="Q2826" s="125"/>
      <c r="R2826" s="126"/>
      <c r="S2826" s="126"/>
      <c r="T2826" s="127"/>
      <c r="U2826" s="127"/>
      <c r="V2826" s="128"/>
      <c r="W2826" s="72"/>
      <c r="X2826" s="95"/>
      <c r="AA2826" s="132" t="s">
        <v>6053</v>
      </c>
    </row>
    <row r="2827" spans="2:27" x14ac:dyDescent="0.2">
      <c r="B2827" s="119"/>
      <c r="C2827" s="97"/>
      <c r="D2827" s="97"/>
      <c r="E2827" s="119"/>
      <c r="F2827" s="119"/>
      <c r="G2827" s="97"/>
      <c r="H2827" s="119"/>
      <c r="J2827" s="121"/>
      <c r="K2827" s="122"/>
      <c r="L2827" s="122"/>
      <c r="M2827" s="93"/>
      <c r="N2827" s="123"/>
      <c r="O2827" s="119"/>
      <c r="P2827" s="124"/>
      <c r="Q2827" s="125"/>
      <c r="R2827" s="126"/>
      <c r="S2827" s="126"/>
      <c r="T2827" s="127"/>
      <c r="U2827" s="127"/>
      <c r="V2827" s="128"/>
      <c r="W2827" s="72"/>
      <c r="X2827" s="95"/>
      <c r="AA2827" s="132" t="s">
        <v>6053</v>
      </c>
    </row>
    <row r="2828" spans="2:27" x14ac:dyDescent="0.2">
      <c r="B2828" s="119"/>
      <c r="C2828" s="97"/>
      <c r="D2828" s="97"/>
      <c r="E2828" s="119"/>
      <c r="F2828" s="119"/>
      <c r="G2828" s="97"/>
      <c r="H2828" s="119"/>
      <c r="J2828" s="121"/>
      <c r="K2828" s="122"/>
      <c r="L2828" s="122"/>
      <c r="M2828" s="93"/>
      <c r="N2828" s="123"/>
      <c r="O2828" s="119"/>
      <c r="P2828" s="124"/>
      <c r="Q2828" s="125"/>
      <c r="R2828" s="126"/>
      <c r="S2828" s="126"/>
      <c r="T2828" s="127"/>
      <c r="U2828" s="127"/>
      <c r="V2828" s="128"/>
      <c r="W2828" s="72"/>
      <c r="X2828" s="95"/>
      <c r="AA2828" s="132" t="s">
        <v>6053</v>
      </c>
    </row>
    <row r="2829" spans="2:27" x14ac:dyDescent="0.2">
      <c r="B2829" s="119"/>
      <c r="C2829" s="97"/>
      <c r="D2829" s="97"/>
      <c r="E2829" s="119"/>
      <c r="F2829" s="119"/>
      <c r="G2829" s="97"/>
      <c r="H2829" s="119"/>
      <c r="J2829" s="121"/>
      <c r="K2829" s="122"/>
      <c r="L2829" s="122"/>
      <c r="M2829" s="93"/>
      <c r="N2829" s="123"/>
      <c r="O2829" s="119"/>
      <c r="P2829" s="124"/>
      <c r="Q2829" s="125"/>
      <c r="R2829" s="126"/>
      <c r="S2829" s="126"/>
      <c r="T2829" s="127"/>
      <c r="U2829" s="127"/>
      <c r="V2829" s="128"/>
      <c r="W2829" s="72"/>
      <c r="X2829" s="95"/>
      <c r="AA2829" s="132" t="s">
        <v>6053</v>
      </c>
    </row>
    <row r="2830" spans="2:27" x14ac:dyDescent="0.2">
      <c r="B2830" s="119"/>
      <c r="C2830" s="97"/>
      <c r="D2830" s="97"/>
      <c r="E2830" s="119"/>
      <c r="F2830" s="119"/>
      <c r="G2830" s="97"/>
      <c r="H2830" s="119"/>
      <c r="J2830" s="121"/>
      <c r="K2830" s="122"/>
      <c r="L2830" s="122"/>
      <c r="M2830" s="93"/>
      <c r="N2830" s="123"/>
      <c r="O2830" s="119"/>
      <c r="P2830" s="124"/>
      <c r="Q2830" s="125"/>
      <c r="R2830" s="126"/>
      <c r="S2830" s="126"/>
      <c r="T2830" s="127"/>
      <c r="U2830" s="127"/>
      <c r="V2830" s="128"/>
      <c r="W2830" s="72"/>
      <c r="X2830" s="95"/>
      <c r="AA2830" s="132" t="s">
        <v>6053</v>
      </c>
    </row>
    <row r="2831" spans="2:27" x14ac:dyDescent="0.2">
      <c r="B2831" s="119"/>
      <c r="C2831" s="97"/>
      <c r="D2831" s="97"/>
      <c r="E2831" s="119"/>
      <c r="F2831" s="119"/>
      <c r="G2831" s="97"/>
      <c r="H2831" s="119"/>
      <c r="J2831" s="121"/>
      <c r="K2831" s="122"/>
      <c r="L2831" s="122"/>
      <c r="M2831" s="93"/>
      <c r="N2831" s="123"/>
      <c r="O2831" s="119"/>
      <c r="P2831" s="124"/>
      <c r="Q2831" s="125"/>
      <c r="R2831" s="126"/>
      <c r="S2831" s="126"/>
      <c r="T2831" s="127"/>
      <c r="U2831" s="127"/>
      <c r="V2831" s="128"/>
      <c r="W2831" s="72"/>
      <c r="X2831" s="95"/>
      <c r="AA2831" s="132" t="s">
        <v>6053</v>
      </c>
    </row>
    <row r="2832" spans="2:27" x14ac:dyDescent="0.2">
      <c r="B2832" s="119"/>
      <c r="C2832" s="97"/>
      <c r="D2832" s="97"/>
      <c r="E2832" s="119"/>
      <c r="F2832" s="119"/>
      <c r="G2832" s="97"/>
      <c r="H2832" s="119"/>
      <c r="J2832" s="121"/>
      <c r="K2832" s="122"/>
      <c r="L2832" s="122"/>
      <c r="M2832" s="93"/>
      <c r="N2832" s="123"/>
      <c r="O2832" s="119"/>
      <c r="P2832" s="124"/>
      <c r="Q2832" s="125"/>
      <c r="R2832" s="126"/>
      <c r="S2832" s="126"/>
      <c r="T2832" s="127"/>
      <c r="U2832" s="127"/>
      <c r="V2832" s="128"/>
      <c r="W2832" s="72"/>
      <c r="X2832" s="95"/>
      <c r="AA2832" s="132" t="s">
        <v>6053</v>
      </c>
    </row>
    <row r="2833" spans="2:27" x14ac:dyDescent="0.2">
      <c r="B2833" s="119"/>
      <c r="C2833" s="97"/>
      <c r="D2833" s="97"/>
      <c r="E2833" s="119"/>
      <c r="F2833" s="119"/>
      <c r="G2833" s="97"/>
      <c r="H2833" s="119"/>
      <c r="J2833" s="121"/>
      <c r="K2833" s="122"/>
      <c r="L2833" s="122"/>
      <c r="M2833" s="93"/>
      <c r="N2833" s="123"/>
      <c r="O2833" s="119"/>
      <c r="P2833" s="124"/>
      <c r="Q2833" s="125"/>
      <c r="R2833" s="126"/>
      <c r="S2833" s="126"/>
      <c r="T2833" s="127"/>
      <c r="U2833" s="127"/>
      <c r="V2833" s="128"/>
      <c r="W2833" s="72"/>
      <c r="X2833" s="95"/>
      <c r="AA2833" s="132" t="s">
        <v>6053</v>
      </c>
    </row>
    <row r="2834" spans="2:27" x14ac:dyDescent="0.2">
      <c r="B2834" s="119"/>
      <c r="C2834" s="97"/>
      <c r="D2834" s="97"/>
      <c r="E2834" s="119"/>
      <c r="F2834" s="119"/>
      <c r="G2834" s="97"/>
      <c r="H2834" s="119"/>
      <c r="J2834" s="121"/>
      <c r="K2834" s="122"/>
      <c r="L2834" s="122"/>
      <c r="M2834" s="93"/>
      <c r="N2834" s="123"/>
      <c r="O2834" s="119"/>
      <c r="P2834" s="124"/>
      <c r="Q2834" s="125"/>
      <c r="R2834" s="126"/>
      <c r="S2834" s="126"/>
      <c r="T2834" s="127"/>
      <c r="U2834" s="127"/>
      <c r="V2834" s="128"/>
      <c r="W2834" s="72"/>
      <c r="X2834" s="95"/>
      <c r="AA2834" s="132" t="s">
        <v>6053</v>
      </c>
    </row>
    <row r="2835" spans="2:27" x14ac:dyDescent="0.2">
      <c r="B2835" s="119"/>
      <c r="C2835" s="97"/>
      <c r="D2835" s="97"/>
      <c r="E2835" s="119"/>
      <c r="F2835" s="119"/>
      <c r="G2835" s="97"/>
      <c r="H2835" s="119"/>
      <c r="J2835" s="121"/>
      <c r="K2835" s="122"/>
      <c r="L2835" s="122"/>
      <c r="M2835" s="93"/>
      <c r="N2835" s="123"/>
      <c r="O2835" s="119"/>
      <c r="P2835" s="124"/>
      <c r="Q2835" s="125"/>
      <c r="R2835" s="126"/>
      <c r="S2835" s="126"/>
      <c r="T2835" s="127"/>
      <c r="U2835" s="127"/>
      <c r="V2835" s="128"/>
      <c r="W2835" s="72"/>
      <c r="X2835" s="95"/>
      <c r="AA2835" s="132" t="s">
        <v>6053</v>
      </c>
    </row>
    <row r="2836" spans="2:27" x14ac:dyDescent="0.2">
      <c r="B2836" s="119"/>
      <c r="C2836" s="97"/>
      <c r="D2836" s="97"/>
      <c r="E2836" s="119"/>
      <c r="F2836" s="119"/>
      <c r="G2836" s="97"/>
      <c r="H2836" s="119"/>
      <c r="J2836" s="121"/>
      <c r="K2836" s="122"/>
      <c r="L2836" s="122"/>
      <c r="M2836" s="93"/>
      <c r="N2836" s="123"/>
      <c r="O2836" s="119"/>
      <c r="P2836" s="124"/>
      <c r="Q2836" s="125"/>
      <c r="R2836" s="126"/>
      <c r="S2836" s="126"/>
      <c r="T2836" s="127"/>
      <c r="U2836" s="127"/>
      <c r="V2836" s="128"/>
      <c r="W2836" s="72"/>
      <c r="X2836" s="95"/>
      <c r="AA2836" s="132" t="s">
        <v>6053</v>
      </c>
    </row>
    <row r="2837" spans="2:27" x14ac:dyDescent="0.2">
      <c r="B2837" s="119"/>
      <c r="C2837" s="97"/>
      <c r="D2837" s="97"/>
      <c r="E2837" s="119"/>
      <c r="F2837" s="119"/>
      <c r="G2837" s="97"/>
      <c r="H2837" s="119"/>
      <c r="J2837" s="121"/>
      <c r="K2837" s="122"/>
      <c r="L2837" s="122"/>
      <c r="M2837" s="93"/>
      <c r="N2837" s="123"/>
      <c r="O2837" s="119"/>
      <c r="P2837" s="124"/>
      <c r="Q2837" s="125"/>
      <c r="R2837" s="126"/>
      <c r="S2837" s="126"/>
      <c r="T2837" s="127"/>
      <c r="U2837" s="127"/>
      <c r="V2837" s="128"/>
      <c r="W2837" s="72"/>
      <c r="X2837" s="95"/>
      <c r="AA2837" s="132" t="s">
        <v>6053</v>
      </c>
    </row>
    <row r="2838" spans="2:27" x14ac:dyDescent="0.2">
      <c r="B2838" s="119"/>
      <c r="C2838" s="97"/>
      <c r="D2838" s="97"/>
      <c r="E2838" s="119"/>
      <c r="F2838" s="119"/>
      <c r="G2838" s="97"/>
      <c r="H2838" s="119"/>
      <c r="J2838" s="121"/>
      <c r="K2838" s="122"/>
      <c r="L2838" s="122"/>
      <c r="M2838" s="93"/>
      <c r="N2838" s="123"/>
      <c r="O2838" s="119"/>
      <c r="P2838" s="124"/>
      <c r="Q2838" s="125"/>
      <c r="R2838" s="126"/>
      <c r="S2838" s="126"/>
      <c r="T2838" s="127"/>
      <c r="U2838" s="127"/>
      <c r="V2838" s="128"/>
      <c r="W2838" s="72"/>
      <c r="X2838" s="95"/>
      <c r="AA2838" s="132" t="s">
        <v>6053</v>
      </c>
    </row>
    <row r="2839" spans="2:27" x14ac:dyDescent="0.2">
      <c r="B2839" s="119"/>
      <c r="C2839" s="97"/>
      <c r="D2839" s="97"/>
      <c r="E2839" s="119"/>
      <c r="F2839" s="119"/>
      <c r="G2839" s="97"/>
      <c r="H2839" s="119"/>
      <c r="J2839" s="121"/>
      <c r="K2839" s="122"/>
      <c r="L2839" s="122"/>
      <c r="M2839" s="93"/>
      <c r="N2839" s="123"/>
      <c r="O2839" s="119"/>
      <c r="P2839" s="124"/>
      <c r="Q2839" s="125"/>
      <c r="R2839" s="126"/>
      <c r="S2839" s="126"/>
      <c r="T2839" s="127"/>
      <c r="U2839" s="127"/>
      <c r="V2839" s="128"/>
      <c r="W2839" s="72"/>
      <c r="X2839" s="95"/>
      <c r="AA2839" s="132" t="s">
        <v>6053</v>
      </c>
    </row>
    <row r="2840" spans="2:27" x14ac:dyDescent="0.2">
      <c r="B2840" s="119"/>
      <c r="C2840" s="97"/>
      <c r="D2840" s="97"/>
      <c r="E2840" s="119"/>
      <c r="F2840" s="119"/>
      <c r="G2840" s="97"/>
      <c r="H2840" s="119"/>
      <c r="J2840" s="121"/>
      <c r="K2840" s="122"/>
      <c r="L2840" s="122"/>
      <c r="M2840" s="93"/>
      <c r="N2840" s="123"/>
      <c r="O2840" s="119"/>
      <c r="P2840" s="124"/>
      <c r="Q2840" s="125"/>
      <c r="R2840" s="126"/>
      <c r="S2840" s="126"/>
      <c r="T2840" s="127"/>
      <c r="U2840" s="127"/>
      <c r="V2840" s="128"/>
      <c r="W2840" s="72"/>
      <c r="X2840" s="95"/>
      <c r="AA2840" s="132" t="s">
        <v>6053</v>
      </c>
    </row>
    <row r="2841" spans="2:27" x14ac:dyDescent="0.2">
      <c r="B2841" s="119"/>
      <c r="C2841" s="97"/>
      <c r="D2841" s="97"/>
      <c r="E2841" s="119"/>
      <c r="F2841" s="119"/>
      <c r="G2841" s="97"/>
      <c r="H2841" s="119"/>
      <c r="J2841" s="121"/>
      <c r="K2841" s="122"/>
      <c r="L2841" s="122"/>
      <c r="M2841" s="93"/>
      <c r="N2841" s="123"/>
      <c r="O2841" s="119"/>
      <c r="P2841" s="124"/>
      <c r="Q2841" s="125"/>
      <c r="R2841" s="126"/>
      <c r="S2841" s="126"/>
      <c r="T2841" s="127"/>
      <c r="U2841" s="127"/>
      <c r="V2841" s="128"/>
      <c r="W2841" s="72"/>
      <c r="X2841" s="95"/>
      <c r="AA2841" s="132" t="s">
        <v>6053</v>
      </c>
    </row>
    <row r="2842" spans="2:27" x14ac:dyDescent="0.2">
      <c r="B2842" s="119"/>
      <c r="C2842" s="97"/>
      <c r="D2842" s="97"/>
      <c r="E2842" s="119"/>
      <c r="F2842" s="119"/>
      <c r="G2842" s="97"/>
      <c r="H2842" s="119"/>
      <c r="J2842" s="121"/>
      <c r="K2842" s="122"/>
      <c r="L2842" s="122"/>
      <c r="M2842" s="93"/>
      <c r="N2842" s="123"/>
      <c r="O2842" s="119"/>
      <c r="P2842" s="124"/>
      <c r="Q2842" s="125"/>
      <c r="R2842" s="126"/>
      <c r="S2842" s="126"/>
      <c r="T2842" s="127"/>
      <c r="U2842" s="127"/>
      <c r="V2842" s="128"/>
      <c r="W2842" s="72"/>
      <c r="X2842" s="95"/>
      <c r="AA2842" s="132" t="s">
        <v>6053</v>
      </c>
    </row>
    <row r="2843" spans="2:27" x14ac:dyDescent="0.2">
      <c r="B2843" s="119"/>
      <c r="C2843" s="97"/>
      <c r="D2843" s="97"/>
      <c r="E2843" s="119"/>
      <c r="F2843" s="119"/>
      <c r="G2843" s="97"/>
      <c r="H2843" s="119"/>
      <c r="J2843" s="121"/>
      <c r="K2843" s="122"/>
      <c r="L2843" s="122"/>
      <c r="M2843" s="93"/>
      <c r="N2843" s="123"/>
      <c r="O2843" s="119"/>
      <c r="P2843" s="124"/>
      <c r="Q2843" s="125"/>
      <c r="R2843" s="126"/>
      <c r="S2843" s="126"/>
      <c r="T2843" s="127"/>
      <c r="U2843" s="127"/>
      <c r="V2843" s="128"/>
      <c r="W2843" s="72"/>
      <c r="X2843" s="95"/>
      <c r="AA2843" s="132" t="s">
        <v>6053</v>
      </c>
    </row>
    <row r="2844" spans="2:27" x14ac:dyDescent="0.2">
      <c r="B2844" s="119"/>
      <c r="C2844" s="97"/>
      <c r="D2844" s="97"/>
      <c r="E2844" s="119"/>
      <c r="F2844" s="119"/>
      <c r="G2844" s="97"/>
      <c r="H2844" s="119"/>
      <c r="J2844" s="121"/>
      <c r="K2844" s="122"/>
      <c r="L2844" s="122"/>
      <c r="M2844" s="93"/>
      <c r="N2844" s="123"/>
      <c r="O2844" s="119"/>
      <c r="P2844" s="124"/>
      <c r="Q2844" s="125"/>
      <c r="R2844" s="126"/>
      <c r="S2844" s="126"/>
      <c r="T2844" s="127"/>
      <c r="U2844" s="127"/>
      <c r="V2844" s="128"/>
      <c r="W2844" s="72"/>
      <c r="X2844" s="95"/>
      <c r="AA2844" s="132" t="s">
        <v>6053</v>
      </c>
    </row>
    <row r="2845" spans="2:27" x14ac:dyDescent="0.2">
      <c r="B2845" s="119"/>
      <c r="C2845" s="97"/>
      <c r="D2845" s="97"/>
      <c r="E2845" s="119"/>
      <c r="F2845" s="119"/>
      <c r="G2845" s="97"/>
      <c r="H2845" s="119"/>
      <c r="J2845" s="121"/>
      <c r="K2845" s="122"/>
      <c r="L2845" s="122"/>
      <c r="M2845" s="93"/>
      <c r="N2845" s="123"/>
      <c r="O2845" s="119"/>
      <c r="P2845" s="124"/>
      <c r="Q2845" s="125"/>
      <c r="R2845" s="126"/>
      <c r="S2845" s="126"/>
      <c r="T2845" s="127"/>
      <c r="U2845" s="127"/>
      <c r="V2845" s="128"/>
      <c r="W2845" s="72"/>
      <c r="X2845" s="95"/>
      <c r="AA2845" s="132" t="s">
        <v>6053</v>
      </c>
    </row>
    <row r="2846" spans="2:27" x14ac:dyDescent="0.2">
      <c r="B2846" s="119"/>
      <c r="C2846" s="97"/>
      <c r="D2846" s="97"/>
      <c r="E2846" s="119"/>
      <c r="F2846" s="119"/>
      <c r="G2846" s="97"/>
      <c r="H2846" s="119"/>
      <c r="J2846" s="121"/>
      <c r="K2846" s="122"/>
      <c r="L2846" s="122"/>
      <c r="M2846" s="93"/>
      <c r="N2846" s="123"/>
      <c r="O2846" s="119"/>
      <c r="P2846" s="124"/>
      <c r="Q2846" s="125"/>
      <c r="R2846" s="126"/>
      <c r="S2846" s="126"/>
      <c r="T2846" s="127"/>
      <c r="U2846" s="127"/>
      <c r="V2846" s="128"/>
      <c r="W2846" s="72"/>
      <c r="X2846" s="95"/>
      <c r="AA2846" s="132" t="s">
        <v>6053</v>
      </c>
    </row>
    <row r="2847" spans="2:27" x14ac:dyDescent="0.2">
      <c r="B2847" s="119"/>
      <c r="C2847" s="97"/>
      <c r="D2847" s="97"/>
      <c r="E2847" s="119"/>
      <c r="F2847" s="119"/>
      <c r="G2847" s="97"/>
      <c r="H2847" s="119"/>
      <c r="J2847" s="121"/>
      <c r="K2847" s="122"/>
      <c r="L2847" s="122"/>
      <c r="M2847" s="93"/>
      <c r="N2847" s="123"/>
      <c r="O2847" s="119"/>
      <c r="P2847" s="124"/>
      <c r="Q2847" s="125"/>
      <c r="R2847" s="126"/>
      <c r="S2847" s="126"/>
      <c r="T2847" s="127"/>
      <c r="U2847" s="127"/>
      <c r="V2847" s="128"/>
      <c r="W2847" s="72"/>
      <c r="X2847" s="95"/>
      <c r="AA2847" s="132" t="s">
        <v>6053</v>
      </c>
    </row>
    <row r="2848" spans="2:27" x14ac:dyDescent="0.2">
      <c r="B2848" s="119"/>
      <c r="C2848" s="97"/>
      <c r="D2848" s="97"/>
      <c r="E2848" s="119"/>
      <c r="F2848" s="119"/>
      <c r="G2848" s="97"/>
      <c r="H2848" s="119"/>
      <c r="J2848" s="121"/>
      <c r="K2848" s="122"/>
      <c r="L2848" s="122"/>
      <c r="M2848" s="93"/>
      <c r="N2848" s="123"/>
      <c r="O2848" s="119"/>
      <c r="P2848" s="124"/>
      <c r="Q2848" s="125"/>
      <c r="R2848" s="126"/>
      <c r="S2848" s="126"/>
      <c r="T2848" s="127"/>
      <c r="U2848" s="127"/>
      <c r="V2848" s="128"/>
      <c r="W2848" s="72"/>
      <c r="X2848" s="95"/>
      <c r="AA2848" s="132" t="s">
        <v>6053</v>
      </c>
    </row>
    <row r="2849" spans="2:27" x14ac:dyDescent="0.2">
      <c r="B2849" s="119"/>
      <c r="C2849" s="97"/>
      <c r="D2849" s="97"/>
      <c r="E2849" s="119"/>
      <c r="F2849" s="119"/>
      <c r="G2849" s="97"/>
      <c r="H2849" s="119"/>
      <c r="J2849" s="121"/>
      <c r="K2849" s="122"/>
      <c r="L2849" s="122"/>
      <c r="M2849" s="93"/>
      <c r="N2849" s="123"/>
      <c r="O2849" s="119"/>
      <c r="P2849" s="124"/>
      <c r="Q2849" s="125"/>
      <c r="R2849" s="126"/>
      <c r="S2849" s="126"/>
      <c r="T2849" s="127"/>
      <c r="U2849" s="127"/>
      <c r="V2849" s="128"/>
      <c r="W2849" s="72"/>
      <c r="X2849" s="95"/>
      <c r="AA2849" s="132" t="s">
        <v>6053</v>
      </c>
    </row>
    <row r="2850" spans="2:27" x14ac:dyDescent="0.2">
      <c r="B2850" s="119"/>
      <c r="C2850" s="97"/>
      <c r="D2850" s="97"/>
      <c r="E2850" s="119"/>
      <c r="F2850" s="119"/>
      <c r="G2850" s="97"/>
      <c r="H2850" s="119"/>
      <c r="J2850" s="121"/>
      <c r="K2850" s="122"/>
      <c r="L2850" s="122"/>
      <c r="M2850" s="93"/>
      <c r="N2850" s="123"/>
      <c r="O2850" s="119"/>
      <c r="P2850" s="124"/>
      <c r="Q2850" s="125"/>
      <c r="R2850" s="126"/>
      <c r="S2850" s="126"/>
      <c r="T2850" s="127"/>
      <c r="U2850" s="127"/>
      <c r="V2850" s="128"/>
      <c r="W2850" s="72"/>
      <c r="X2850" s="95"/>
      <c r="AA2850" s="132" t="s">
        <v>6053</v>
      </c>
    </row>
    <row r="2851" spans="2:27" x14ac:dyDescent="0.2">
      <c r="B2851" s="119"/>
      <c r="C2851" s="97"/>
      <c r="D2851" s="97"/>
      <c r="E2851" s="119"/>
      <c r="F2851" s="119"/>
      <c r="G2851" s="97"/>
      <c r="H2851" s="119"/>
      <c r="J2851" s="121"/>
      <c r="K2851" s="122"/>
      <c r="L2851" s="122"/>
      <c r="M2851" s="93"/>
      <c r="N2851" s="123"/>
      <c r="O2851" s="119"/>
      <c r="P2851" s="124"/>
      <c r="Q2851" s="125"/>
      <c r="R2851" s="126"/>
      <c r="S2851" s="126"/>
      <c r="T2851" s="127"/>
      <c r="U2851" s="127"/>
      <c r="V2851" s="128"/>
      <c r="W2851" s="72"/>
      <c r="X2851" s="95"/>
      <c r="AA2851" s="132" t="s">
        <v>6053</v>
      </c>
    </row>
    <row r="2852" spans="2:27" x14ac:dyDescent="0.2">
      <c r="B2852" s="119"/>
      <c r="C2852" s="97"/>
      <c r="D2852" s="97"/>
      <c r="E2852" s="119"/>
      <c r="F2852" s="119"/>
      <c r="G2852" s="97"/>
      <c r="H2852" s="119"/>
      <c r="J2852" s="121"/>
      <c r="K2852" s="122"/>
      <c r="L2852" s="122"/>
      <c r="M2852" s="93"/>
      <c r="N2852" s="123"/>
      <c r="O2852" s="119"/>
      <c r="P2852" s="124"/>
      <c r="Q2852" s="125"/>
      <c r="R2852" s="126"/>
      <c r="S2852" s="126"/>
      <c r="T2852" s="127"/>
      <c r="U2852" s="127"/>
      <c r="V2852" s="128"/>
      <c r="W2852" s="72"/>
      <c r="X2852" s="95"/>
      <c r="AA2852" s="132" t="s">
        <v>6053</v>
      </c>
    </row>
    <row r="2853" spans="2:27" x14ac:dyDescent="0.2">
      <c r="B2853" s="119"/>
      <c r="C2853" s="97"/>
      <c r="D2853" s="97"/>
      <c r="E2853" s="119"/>
      <c r="F2853" s="119"/>
      <c r="G2853" s="97"/>
      <c r="H2853" s="119"/>
      <c r="J2853" s="121"/>
      <c r="K2853" s="122"/>
      <c r="L2853" s="122"/>
      <c r="M2853" s="93"/>
      <c r="N2853" s="123"/>
      <c r="O2853" s="119"/>
      <c r="P2853" s="124"/>
      <c r="Q2853" s="125"/>
      <c r="R2853" s="126"/>
      <c r="S2853" s="126"/>
      <c r="T2853" s="127"/>
      <c r="U2853" s="127"/>
      <c r="V2853" s="128"/>
      <c r="W2853" s="72"/>
      <c r="X2853" s="95"/>
      <c r="AA2853" s="132" t="s">
        <v>6053</v>
      </c>
    </row>
    <row r="2854" spans="2:27" x14ac:dyDescent="0.2">
      <c r="B2854" s="119"/>
      <c r="C2854" s="97"/>
      <c r="D2854" s="97"/>
      <c r="E2854" s="119"/>
      <c r="F2854" s="119"/>
      <c r="G2854" s="97"/>
      <c r="H2854" s="119"/>
      <c r="J2854" s="121"/>
      <c r="K2854" s="122"/>
      <c r="L2854" s="122"/>
      <c r="M2854" s="93"/>
      <c r="N2854" s="123"/>
      <c r="O2854" s="119"/>
      <c r="P2854" s="124"/>
      <c r="Q2854" s="125"/>
      <c r="R2854" s="126"/>
      <c r="S2854" s="126"/>
      <c r="T2854" s="127"/>
      <c r="U2854" s="127"/>
      <c r="V2854" s="128"/>
      <c r="W2854" s="72"/>
      <c r="X2854" s="95"/>
      <c r="AA2854" s="132" t="s">
        <v>6053</v>
      </c>
    </row>
    <row r="2855" spans="2:27" x14ac:dyDescent="0.2">
      <c r="B2855" s="119"/>
      <c r="C2855" s="97"/>
      <c r="D2855" s="97"/>
      <c r="E2855" s="119"/>
      <c r="F2855" s="119"/>
      <c r="G2855" s="97"/>
      <c r="H2855" s="119"/>
      <c r="J2855" s="121"/>
      <c r="K2855" s="122"/>
      <c r="L2855" s="122"/>
      <c r="M2855" s="93"/>
      <c r="N2855" s="123"/>
      <c r="O2855" s="119"/>
      <c r="P2855" s="124"/>
      <c r="Q2855" s="125"/>
      <c r="R2855" s="126"/>
      <c r="S2855" s="126"/>
      <c r="T2855" s="127"/>
      <c r="U2855" s="127"/>
      <c r="V2855" s="128"/>
      <c r="W2855" s="72"/>
      <c r="X2855" s="95"/>
      <c r="AA2855" s="132" t="s">
        <v>6053</v>
      </c>
    </row>
    <row r="2856" spans="2:27" x14ac:dyDescent="0.2">
      <c r="B2856" s="119"/>
      <c r="C2856" s="97"/>
      <c r="D2856" s="97"/>
      <c r="E2856" s="119"/>
      <c r="F2856" s="119"/>
      <c r="G2856" s="97"/>
      <c r="H2856" s="119"/>
      <c r="J2856" s="121"/>
      <c r="K2856" s="122"/>
      <c r="L2856" s="122"/>
      <c r="M2856" s="93"/>
      <c r="N2856" s="123"/>
      <c r="O2856" s="119"/>
      <c r="P2856" s="124"/>
      <c r="Q2856" s="125"/>
      <c r="R2856" s="126"/>
      <c r="S2856" s="126"/>
      <c r="T2856" s="127"/>
      <c r="U2856" s="127"/>
      <c r="V2856" s="128"/>
      <c r="W2856" s="72"/>
      <c r="X2856" s="95"/>
      <c r="AA2856" s="132" t="s">
        <v>6053</v>
      </c>
    </row>
    <row r="2857" spans="2:27" x14ac:dyDescent="0.2">
      <c r="B2857" s="119"/>
      <c r="C2857" s="97"/>
      <c r="D2857" s="97"/>
      <c r="E2857" s="119"/>
      <c r="F2857" s="119"/>
      <c r="G2857" s="97"/>
      <c r="H2857" s="119"/>
      <c r="J2857" s="121"/>
      <c r="K2857" s="122"/>
      <c r="L2857" s="122"/>
      <c r="M2857" s="93"/>
      <c r="N2857" s="123"/>
      <c r="O2857" s="119"/>
      <c r="P2857" s="124"/>
      <c r="Q2857" s="125"/>
      <c r="R2857" s="126"/>
      <c r="S2857" s="126"/>
      <c r="T2857" s="127"/>
      <c r="U2857" s="127"/>
      <c r="V2857" s="128"/>
      <c r="W2857" s="72"/>
      <c r="X2857" s="95"/>
      <c r="AA2857" s="132" t="s">
        <v>6053</v>
      </c>
    </row>
    <row r="2858" spans="2:27" x14ac:dyDescent="0.2">
      <c r="B2858" s="119"/>
      <c r="C2858" s="97"/>
      <c r="D2858" s="97"/>
      <c r="E2858" s="119"/>
      <c r="F2858" s="119"/>
      <c r="G2858" s="97"/>
      <c r="H2858" s="119"/>
      <c r="J2858" s="121"/>
      <c r="K2858" s="122"/>
      <c r="L2858" s="122"/>
      <c r="M2858" s="93"/>
      <c r="N2858" s="123"/>
      <c r="O2858" s="119"/>
      <c r="P2858" s="124"/>
      <c r="Q2858" s="125"/>
      <c r="R2858" s="126"/>
      <c r="S2858" s="126"/>
      <c r="T2858" s="127"/>
      <c r="U2858" s="127"/>
      <c r="V2858" s="128"/>
      <c r="W2858" s="72"/>
      <c r="X2858" s="95"/>
      <c r="AA2858" s="132" t="s">
        <v>6053</v>
      </c>
    </row>
    <row r="2859" spans="2:27" x14ac:dyDescent="0.2">
      <c r="B2859" s="119"/>
      <c r="C2859" s="97"/>
      <c r="D2859" s="97"/>
      <c r="E2859" s="119"/>
      <c r="F2859" s="119"/>
      <c r="G2859" s="97"/>
      <c r="H2859" s="119"/>
      <c r="J2859" s="121"/>
      <c r="K2859" s="122"/>
      <c r="L2859" s="122"/>
      <c r="M2859" s="93"/>
      <c r="N2859" s="123"/>
      <c r="O2859" s="119"/>
      <c r="P2859" s="124"/>
      <c r="Q2859" s="125"/>
      <c r="R2859" s="126"/>
      <c r="S2859" s="126"/>
      <c r="T2859" s="127"/>
      <c r="U2859" s="127"/>
      <c r="V2859" s="128"/>
      <c r="W2859" s="72"/>
      <c r="X2859" s="95"/>
      <c r="AA2859" s="132" t="s">
        <v>6053</v>
      </c>
    </row>
    <row r="2860" spans="2:27" x14ac:dyDescent="0.2">
      <c r="B2860" s="119"/>
      <c r="C2860" s="97"/>
      <c r="D2860" s="97"/>
      <c r="E2860" s="119"/>
      <c r="F2860" s="119"/>
      <c r="G2860" s="97"/>
      <c r="H2860" s="119"/>
      <c r="J2860" s="121"/>
      <c r="K2860" s="122"/>
      <c r="L2860" s="122"/>
      <c r="M2860" s="93"/>
      <c r="N2860" s="123"/>
      <c r="O2860" s="119"/>
      <c r="P2860" s="124"/>
      <c r="Q2860" s="125"/>
      <c r="R2860" s="126"/>
      <c r="S2860" s="126"/>
      <c r="T2860" s="127"/>
      <c r="U2860" s="127"/>
      <c r="V2860" s="128"/>
      <c r="W2860" s="72"/>
      <c r="X2860" s="95"/>
      <c r="AA2860" s="132" t="s">
        <v>6053</v>
      </c>
    </row>
    <row r="2861" spans="2:27" x14ac:dyDescent="0.2">
      <c r="B2861" s="119"/>
      <c r="C2861" s="97"/>
      <c r="D2861" s="97"/>
      <c r="E2861" s="119"/>
      <c r="F2861" s="119"/>
      <c r="G2861" s="97"/>
      <c r="H2861" s="119"/>
      <c r="J2861" s="121"/>
      <c r="K2861" s="122"/>
      <c r="L2861" s="122"/>
      <c r="M2861" s="93"/>
      <c r="N2861" s="123"/>
      <c r="O2861" s="119"/>
      <c r="P2861" s="124"/>
      <c r="Q2861" s="125"/>
      <c r="R2861" s="126"/>
      <c r="S2861" s="126"/>
      <c r="T2861" s="127"/>
      <c r="U2861" s="127"/>
      <c r="V2861" s="128"/>
      <c r="W2861" s="72"/>
      <c r="X2861" s="95"/>
      <c r="AA2861" s="132" t="s">
        <v>6053</v>
      </c>
    </row>
    <row r="2862" spans="2:27" x14ac:dyDescent="0.2">
      <c r="B2862" s="119"/>
      <c r="C2862" s="97"/>
      <c r="D2862" s="97"/>
      <c r="E2862" s="119"/>
      <c r="F2862" s="119"/>
      <c r="G2862" s="97"/>
      <c r="H2862" s="119"/>
      <c r="J2862" s="121"/>
      <c r="K2862" s="122"/>
      <c r="L2862" s="122"/>
      <c r="M2862" s="93"/>
      <c r="N2862" s="123"/>
      <c r="O2862" s="119"/>
      <c r="P2862" s="124"/>
      <c r="Q2862" s="125"/>
      <c r="R2862" s="126"/>
      <c r="S2862" s="126"/>
      <c r="T2862" s="127"/>
      <c r="U2862" s="127"/>
      <c r="V2862" s="128"/>
      <c r="W2862" s="72"/>
      <c r="X2862" s="95"/>
      <c r="AA2862" s="132" t="s">
        <v>6053</v>
      </c>
    </row>
    <row r="2863" spans="2:27" x14ac:dyDescent="0.2">
      <c r="B2863" s="119"/>
      <c r="C2863" s="97"/>
      <c r="D2863" s="97"/>
      <c r="E2863" s="119"/>
      <c r="F2863" s="119"/>
      <c r="G2863" s="97"/>
      <c r="H2863" s="119"/>
      <c r="J2863" s="121"/>
      <c r="K2863" s="122"/>
      <c r="L2863" s="122"/>
      <c r="M2863" s="93"/>
      <c r="N2863" s="123"/>
      <c r="O2863" s="119"/>
      <c r="P2863" s="124"/>
      <c r="Q2863" s="125"/>
      <c r="R2863" s="126"/>
      <c r="S2863" s="126"/>
      <c r="T2863" s="127"/>
      <c r="U2863" s="127"/>
      <c r="V2863" s="128"/>
      <c r="W2863" s="72"/>
      <c r="X2863" s="95"/>
      <c r="AA2863" s="132" t="s">
        <v>6053</v>
      </c>
    </row>
    <row r="2864" spans="2:27" x14ac:dyDescent="0.2">
      <c r="B2864" s="119"/>
      <c r="C2864" s="97"/>
      <c r="D2864" s="97"/>
      <c r="E2864" s="119"/>
      <c r="F2864" s="119"/>
      <c r="G2864" s="97"/>
      <c r="H2864" s="119"/>
      <c r="J2864" s="121"/>
      <c r="K2864" s="122"/>
      <c r="L2864" s="122"/>
      <c r="M2864" s="93"/>
      <c r="N2864" s="123"/>
      <c r="O2864" s="119"/>
      <c r="P2864" s="124"/>
      <c r="Q2864" s="125"/>
      <c r="R2864" s="126"/>
      <c r="S2864" s="126"/>
      <c r="T2864" s="127"/>
      <c r="U2864" s="127"/>
      <c r="V2864" s="128"/>
      <c r="W2864" s="72"/>
      <c r="X2864" s="95"/>
      <c r="AA2864" s="132" t="s">
        <v>6053</v>
      </c>
    </row>
    <row r="2865" spans="2:27" x14ac:dyDescent="0.2">
      <c r="B2865" s="119"/>
      <c r="C2865" s="97"/>
      <c r="D2865" s="97"/>
      <c r="E2865" s="119"/>
      <c r="F2865" s="119"/>
      <c r="G2865" s="97"/>
      <c r="H2865" s="119"/>
      <c r="J2865" s="121"/>
      <c r="K2865" s="122"/>
      <c r="L2865" s="122"/>
      <c r="M2865" s="93"/>
      <c r="N2865" s="123"/>
      <c r="O2865" s="119"/>
      <c r="P2865" s="124"/>
      <c r="Q2865" s="125"/>
      <c r="R2865" s="126"/>
      <c r="S2865" s="126"/>
      <c r="T2865" s="127"/>
      <c r="U2865" s="127"/>
      <c r="V2865" s="128"/>
      <c r="W2865" s="72"/>
      <c r="X2865" s="95"/>
      <c r="AA2865" s="132" t="s">
        <v>6053</v>
      </c>
    </row>
    <row r="2866" spans="2:27" x14ac:dyDescent="0.2">
      <c r="B2866" s="119"/>
      <c r="C2866" s="97"/>
      <c r="D2866" s="97"/>
      <c r="E2866" s="119"/>
      <c r="F2866" s="119"/>
      <c r="G2866" s="97"/>
      <c r="H2866" s="119"/>
      <c r="J2866" s="121"/>
      <c r="K2866" s="122"/>
      <c r="L2866" s="122"/>
      <c r="M2866" s="93"/>
      <c r="N2866" s="123"/>
      <c r="O2866" s="119"/>
      <c r="P2866" s="124"/>
      <c r="Q2866" s="125"/>
      <c r="R2866" s="126"/>
      <c r="S2866" s="126"/>
      <c r="T2866" s="127"/>
      <c r="U2866" s="127"/>
      <c r="V2866" s="128"/>
      <c r="W2866" s="72"/>
      <c r="X2866" s="95"/>
      <c r="AA2866" s="132" t="s">
        <v>6053</v>
      </c>
    </row>
    <row r="2867" spans="2:27" x14ac:dyDescent="0.2">
      <c r="B2867" s="119"/>
      <c r="C2867" s="97"/>
      <c r="D2867" s="97"/>
      <c r="E2867" s="119"/>
      <c r="F2867" s="119"/>
      <c r="G2867" s="97"/>
      <c r="H2867" s="119"/>
      <c r="J2867" s="121"/>
      <c r="K2867" s="122"/>
      <c r="L2867" s="122"/>
      <c r="M2867" s="93"/>
      <c r="N2867" s="123"/>
      <c r="O2867" s="119"/>
      <c r="P2867" s="124"/>
      <c r="Q2867" s="125"/>
      <c r="R2867" s="126"/>
      <c r="S2867" s="126"/>
      <c r="T2867" s="127"/>
      <c r="U2867" s="127"/>
      <c r="V2867" s="128"/>
      <c r="W2867" s="72"/>
      <c r="X2867" s="95"/>
      <c r="AA2867" s="132" t="s">
        <v>6053</v>
      </c>
    </row>
    <row r="2868" spans="2:27" x14ac:dyDescent="0.2">
      <c r="B2868" s="119"/>
      <c r="C2868" s="97"/>
      <c r="D2868" s="97"/>
      <c r="E2868" s="119"/>
      <c r="F2868" s="119"/>
      <c r="G2868" s="97"/>
      <c r="H2868" s="119"/>
      <c r="J2868" s="121"/>
      <c r="K2868" s="122"/>
      <c r="L2868" s="122"/>
      <c r="M2868" s="93"/>
      <c r="N2868" s="123"/>
      <c r="O2868" s="119"/>
      <c r="P2868" s="124"/>
      <c r="Q2868" s="125"/>
      <c r="R2868" s="126"/>
      <c r="S2868" s="126"/>
      <c r="T2868" s="127"/>
      <c r="U2868" s="127"/>
      <c r="V2868" s="128"/>
      <c r="W2868" s="72"/>
      <c r="X2868" s="95"/>
      <c r="AA2868" s="132" t="s">
        <v>6053</v>
      </c>
    </row>
    <row r="2869" spans="2:27" x14ac:dyDescent="0.2">
      <c r="B2869" s="119"/>
      <c r="C2869" s="97"/>
      <c r="D2869" s="97"/>
      <c r="E2869" s="119"/>
      <c r="F2869" s="119"/>
      <c r="G2869" s="97"/>
      <c r="H2869" s="119"/>
      <c r="J2869" s="121"/>
      <c r="K2869" s="122"/>
      <c r="L2869" s="122"/>
      <c r="M2869" s="93"/>
      <c r="N2869" s="123"/>
      <c r="O2869" s="119"/>
      <c r="P2869" s="124"/>
      <c r="Q2869" s="125"/>
      <c r="R2869" s="126"/>
      <c r="S2869" s="126"/>
      <c r="T2869" s="127"/>
      <c r="U2869" s="127"/>
      <c r="V2869" s="128"/>
      <c r="W2869" s="72"/>
      <c r="X2869" s="95"/>
      <c r="AA2869" s="132" t="s">
        <v>6053</v>
      </c>
    </row>
    <row r="2870" spans="2:27" x14ac:dyDescent="0.2">
      <c r="B2870" s="119"/>
      <c r="C2870" s="97"/>
      <c r="D2870" s="97"/>
      <c r="E2870" s="119"/>
      <c r="F2870" s="119"/>
      <c r="G2870" s="97"/>
      <c r="H2870" s="119"/>
      <c r="J2870" s="121"/>
      <c r="K2870" s="122"/>
      <c r="L2870" s="122"/>
      <c r="M2870" s="93"/>
      <c r="N2870" s="123"/>
      <c r="O2870" s="119"/>
      <c r="P2870" s="124"/>
      <c r="Q2870" s="125"/>
      <c r="R2870" s="126"/>
      <c r="S2870" s="126"/>
      <c r="T2870" s="127"/>
      <c r="U2870" s="127"/>
      <c r="V2870" s="128"/>
      <c r="W2870" s="72"/>
      <c r="X2870" s="95"/>
      <c r="AA2870" s="132" t="s">
        <v>6053</v>
      </c>
    </row>
    <row r="2871" spans="2:27" x14ac:dyDescent="0.2">
      <c r="B2871" s="119"/>
      <c r="C2871" s="97"/>
      <c r="D2871" s="97"/>
      <c r="E2871" s="119"/>
      <c r="F2871" s="119"/>
      <c r="G2871" s="97"/>
      <c r="H2871" s="119"/>
      <c r="J2871" s="121"/>
      <c r="K2871" s="122"/>
      <c r="L2871" s="122"/>
      <c r="M2871" s="93"/>
      <c r="N2871" s="123"/>
      <c r="O2871" s="119"/>
      <c r="P2871" s="124"/>
      <c r="Q2871" s="125"/>
      <c r="R2871" s="126"/>
      <c r="S2871" s="126"/>
      <c r="T2871" s="127"/>
      <c r="U2871" s="127"/>
      <c r="V2871" s="128"/>
      <c r="W2871" s="72"/>
      <c r="X2871" s="95"/>
      <c r="AA2871" s="132" t="s">
        <v>6053</v>
      </c>
    </row>
    <row r="2872" spans="2:27" x14ac:dyDescent="0.2">
      <c r="B2872" s="119"/>
      <c r="C2872" s="97"/>
      <c r="D2872" s="97"/>
      <c r="E2872" s="119"/>
      <c r="F2872" s="119"/>
      <c r="G2872" s="97"/>
      <c r="H2872" s="119"/>
      <c r="J2872" s="121"/>
      <c r="K2872" s="122"/>
      <c r="L2872" s="122"/>
      <c r="M2872" s="93"/>
      <c r="N2872" s="123"/>
      <c r="O2872" s="119"/>
      <c r="P2872" s="124"/>
      <c r="Q2872" s="125"/>
      <c r="R2872" s="126"/>
      <c r="S2872" s="126"/>
      <c r="T2872" s="127"/>
      <c r="U2872" s="127"/>
      <c r="V2872" s="128"/>
      <c r="W2872" s="72"/>
      <c r="X2872" s="95"/>
      <c r="AA2872" s="132" t="s">
        <v>6053</v>
      </c>
    </row>
    <row r="2873" spans="2:27" x14ac:dyDescent="0.2">
      <c r="B2873" s="119"/>
      <c r="C2873" s="97"/>
      <c r="D2873" s="97"/>
      <c r="E2873" s="119"/>
      <c r="F2873" s="119"/>
      <c r="G2873" s="97"/>
      <c r="H2873" s="119"/>
      <c r="J2873" s="121"/>
      <c r="K2873" s="122"/>
      <c r="L2873" s="122"/>
      <c r="M2873" s="93"/>
      <c r="N2873" s="123"/>
      <c r="O2873" s="119"/>
      <c r="P2873" s="124"/>
      <c r="Q2873" s="125"/>
      <c r="R2873" s="126"/>
      <c r="S2873" s="126"/>
      <c r="T2873" s="127"/>
      <c r="U2873" s="127"/>
      <c r="V2873" s="128"/>
      <c r="W2873" s="72"/>
      <c r="X2873" s="95"/>
      <c r="AA2873" s="132" t="s">
        <v>6053</v>
      </c>
    </row>
    <row r="2874" spans="2:27" x14ac:dyDescent="0.2">
      <c r="B2874" s="119"/>
      <c r="C2874" s="97"/>
      <c r="D2874" s="97"/>
      <c r="E2874" s="119"/>
      <c r="F2874" s="119"/>
      <c r="G2874" s="97"/>
      <c r="H2874" s="119"/>
      <c r="J2874" s="121"/>
      <c r="K2874" s="122"/>
      <c r="L2874" s="122"/>
      <c r="M2874" s="93"/>
      <c r="N2874" s="123"/>
      <c r="O2874" s="119"/>
      <c r="P2874" s="124"/>
      <c r="Q2874" s="125"/>
      <c r="R2874" s="126"/>
      <c r="S2874" s="126"/>
      <c r="T2874" s="127"/>
      <c r="U2874" s="127"/>
      <c r="V2874" s="128"/>
      <c r="W2874" s="72"/>
      <c r="X2874" s="95"/>
      <c r="AA2874" s="132" t="s">
        <v>6053</v>
      </c>
    </row>
    <row r="2875" spans="2:27" x14ac:dyDescent="0.2">
      <c r="B2875" s="119"/>
      <c r="C2875" s="97"/>
      <c r="D2875" s="97"/>
      <c r="E2875" s="119"/>
      <c r="F2875" s="119"/>
      <c r="G2875" s="97"/>
      <c r="H2875" s="119"/>
      <c r="J2875" s="121"/>
      <c r="K2875" s="122"/>
      <c r="L2875" s="122"/>
      <c r="M2875" s="93"/>
      <c r="N2875" s="123"/>
      <c r="O2875" s="119"/>
      <c r="P2875" s="124"/>
      <c r="Q2875" s="125"/>
      <c r="R2875" s="126"/>
      <c r="S2875" s="126"/>
      <c r="T2875" s="127"/>
      <c r="U2875" s="127"/>
      <c r="V2875" s="128"/>
      <c r="W2875" s="72"/>
      <c r="X2875" s="95"/>
      <c r="AA2875" s="132" t="s">
        <v>6053</v>
      </c>
    </row>
    <row r="2876" spans="2:27" x14ac:dyDescent="0.2">
      <c r="B2876" s="119"/>
      <c r="C2876" s="97"/>
      <c r="D2876" s="97"/>
      <c r="E2876" s="119"/>
      <c r="F2876" s="119"/>
      <c r="G2876" s="97"/>
      <c r="H2876" s="119"/>
      <c r="J2876" s="121"/>
      <c r="K2876" s="122"/>
      <c r="L2876" s="122"/>
      <c r="M2876" s="93"/>
      <c r="N2876" s="123"/>
      <c r="O2876" s="119"/>
      <c r="P2876" s="124"/>
      <c r="Q2876" s="125"/>
      <c r="R2876" s="126"/>
      <c r="S2876" s="126"/>
      <c r="T2876" s="127"/>
      <c r="U2876" s="127"/>
      <c r="V2876" s="128"/>
      <c r="W2876" s="72"/>
      <c r="X2876" s="95"/>
      <c r="AA2876" s="132" t="s">
        <v>6053</v>
      </c>
    </row>
    <row r="2877" spans="2:27" x14ac:dyDescent="0.2">
      <c r="B2877" s="119"/>
      <c r="C2877" s="97"/>
      <c r="D2877" s="97"/>
      <c r="E2877" s="119"/>
      <c r="F2877" s="119"/>
      <c r="G2877" s="97"/>
      <c r="H2877" s="119"/>
      <c r="J2877" s="121"/>
      <c r="K2877" s="122"/>
      <c r="L2877" s="122"/>
      <c r="M2877" s="93"/>
      <c r="N2877" s="123"/>
      <c r="O2877" s="119"/>
      <c r="P2877" s="124"/>
      <c r="Q2877" s="125"/>
      <c r="R2877" s="126"/>
      <c r="S2877" s="126"/>
      <c r="T2877" s="127"/>
      <c r="U2877" s="127"/>
      <c r="V2877" s="128"/>
      <c r="W2877" s="72"/>
      <c r="X2877" s="95"/>
      <c r="AA2877" s="132" t="s">
        <v>6053</v>
      </c>
    </row>
    <row r="2878" spans="2:27" x14ac:dyDescent="0.2">
      <c r="B2878" s="119"/>
      <c r="C2878" s="97"/>
      <c r="D2878" s="97"/>
      <c r="E2878" s="119"/>
      <c r="F2878" s="119"/>
      <c r="G2878" s="97"/>
      <c r="H2878" s="119"/>
      <c r="J2878" s="121"/>
      <c r="K2878" s="122"/>
      <c r="L2878" s="122"/>
      <c r="M2878" s="93"/>
      <c r="N2878" s="123"/>
      <c r="O2878" s="119"/>
      <c r="P2878" s="124"/>
      <c r="Q2878" s="125"/>
      <c r="R2878" s="126"/>
      <c r="S2878" s="126"/>
      <c r="T2878" s="127"/>
      <c r="U2878" s="127"/>
      <c r="V2878" s="128"/>
      <c r="W2878" s="72"/>
      <c r="X2878" s="95"/>
      <c r="AA2878" s="132" t="s">
        <v>6053</v>
      </c>
    </row>
    <row r="2879" spans="2:27" x14ac:dyDescent="0.2">
      <c r="B2879" s="119"/>
      <c r="C2879" s="97"/>
      <c r="D2879" s="97"/>
      <c r="E2879" s="119"/>
      <c r="F2879" s="119"/>
      <c r="G2879" s="97"/>
      <c r="H2879" s="119"/>
      <c r="J2879" s="121"/>
      <c r="K2879" s="122"/>
      <c r="L2879" s="122"/>
      <c r="M2879" s="93"/>
      <c r="N2879" s="123"/>
      <c r="O2879" s="119"/>
      <c r="P2879" s="124"/>
      <c r="Q2879" s="125"/>
      <c r="R2879" s="126"/>
      <c r="S2879" s="126"/>
      <c r="T2879" s="127"/>
      <c r="U2879" s="127"/>
      <c r="V2879" s="128"/>
      <c r="W2879" s="72"/>
      <c r="X2879" s="95"/>
      <c r="AA2879" s="132" t="s">
        <v>6053</v>
      </c>
    </row>
    <row r="2880" spans="2:27" x14ac:dyDescent="0.2">
      <c r="B2880" s="119"/>
      <c r="C2880" s="97"/>
      <c r="D2880" s="97"/>
      <c r="E2880" s="119"/>
      <c r="F2880" s="119"/>
      <c r="G2880" s="97"/>
      <c r="H2880" s="119"/>
      <c r="J2880" s="121"/>
      <c r="K2880" s="122"/>
      <c r="L2880" s="122"/>
      <c r="M2880" s="93"/>
      <c r="N2880" s="123"/>
      <c r="O2880" s="119"/>
      <c r="P2880" s="124"/>
      <c r="Q2880" s="125"/>
      <c r="R2880" s="126"/>
      <c r="S2880" s="126"/>
      <c r="T2880" s="127"/>
      <c r="U2880" s="127"/>
      <c r="V2880" s="128"/>
      <c r="W2880" s="72"/>
      <c r="X2880" s="95"/>
      <c r="AA2880" s="132" t="s">
        <v>6053</v>
      </c>
    </row>
    <row r="2881" spans="2:27" x14ac:dyDescent="0.2">
      <c r="B2881" s="119"/>
      <c r="C2881" s="97"/>
      <c r="D2881" s="97"/>
      <c r="E2881" s="119"/>
      <c r="F2881" s="119"/>
      <c r="G2881" s="97"/>
      <c r="H2881" s="119"/>
      <c r="J2881" s="121"/>
      <c r="K2881" s="122"/>
      <c r="L2881" s="122"/>
      <c r="M2881" s="93"/>
      <c r="N2881" s="123"/>
      <c r="O2881" s="119"/>
      <c r="P2881" s="124"/>
      <c r="Q2881" s="125"/>
      <c r="R2881" s="126"/>
      <c r="S2881" s="126"/>
      <c r="T2881" s="127"/>
      <c r="U2881" s="127"/>
      <c r="V2881" s="128"/>
      <c r="W2881" s="72"/>
      <c r="X2881" s="95"/>
      <c r="AA2881" s="132" t="s">
        <v>6053</v>
      </c>
    </row>
    <row r="2882" spans="2:27" x14ac:dyDescent="0.2">
      <c r="B2882" s="119"/>
      <c r="C2882" s="97"/>
      <c r="D2882" s="97"/>
      <c r="E2882" s="119"/>
      <c r="F2882" s="119"/>
      <c r="G2882" s="97"/>
      <c r="H2882" s="119"/>
      <c r="J2882" s="121"/>
      <c r="K2882" s="122"/>
      <c r="L2882" s="122"/>
      <c r="M2882" s="93"/>
      <c r="N2882" s="123"/>
      <c r="O2882" s="119"/>
      <c r="P2882" s="124"/>
      <c r="Q2882" s="125"/>
      <c r="R2882" s="126"/>
      <c r="S2882" s="126"/>
      <c r="T2882" s="127"/>
      <c r="U2882" s="127"/>
      <c r="V2882" s="128"/>
      <c r="W2882" s="72"/>
      <c r="X2882" s="95"/>
      <c r="AA2882" s="132" t="s">
        <v>6053</v>
      </c>
    </row>
    <row r="2883" spans="2:27" x14ac:dyDescent="0.2">
      <c r="B2883" s="119"/>
      <c r="C2883" s="97"/>
      <c r="D2883" s="97"/>
      <c r="E2883" s="119"/>
      <c r="F2883" s="119"/>
      <c r="G2883" s="97"/>
      <c r="H2883" s="119"/>
      <c r="J2883" s="121"/>
      <c r="K2883" s="122"/>
      <c r="L2883" s="122"/>
      <c r="M2883" s="93"/>
      <c r="N2883" s="123"/>
      <c r="O2883" s="119"/>
      <c r="P2883" s="124"/>
      <c r="Q2883" s="125"/>
      <c r="R2883" s="126"/>
      <c r="S2883" s="126"/>
      <c r="T2883" s="127"/>
      <c r="U2883" s="127"/>
      <c r="V2883" s="128"/>
      <c r="W2883" s="72"/>
      <c r="X2883" s="95"/>
      <c r="AA2883" s="132" t="s">
        <v>6053</v>
      </c>
    </row>
    <row r="2884" spans="2:27" x14ac:dyDescent="0.2">
      <c r="B2884" s="119"/>
      <c r="C2884" s="97"/>
      <c r="D2884" s="97"/>
      <c r="E2884" s="119"/>
      <c r="F2884" s="119"/>
      <c r="G2884" s="97"/>
      <c r="H2884" s="119"/>
      <c r="J2884" s="121"/>
      <c r="K2884" s="122"/>
      <c r="L2884" s="122"/>
      <c r="M2884" s="93"/>
      <c r="N2884" s="123"/>
      <c r="O2884" s="119"/>
      <c r="P2884" s="124"/>
      <c r="Q2884" s="125"/>
      <c r="R2884" s="126"/>
      <c r="S2884" s="126"/>
      <c r="T2884" s="127"/>
      <c r="U2884" s="127"/>
      <c r="V2884" s="128"/>
      <c r="W2884" s="72"/>
      <c r="X2884" s="95"/>
      <c r="AA2884" s="132" t="s">
        <v>6053</v>
      </c>
    </row>
    <row r="2885" spans="2:27" x14ac:dyDescent="0.2">
      <c r="B2885" s="119"/>
      <c r="C2885" s="97"/>
      <c r="D2885" s="97"/>
      <c r="E2885" s="119"/>
      <c r="F2885" s="119"/>
      <c r="G2885" s="97"/>
      <c r="H2885" s="119"/>
      <c r="J2885" s="121"/>
      <c r="K2885" s="122"/>
      <c r="L2885" s="122"/>
      <c r="M2885" s="93"/>
      <c r="N2885" s="123"/>
      <c r="O2885" s="119"/>
      <c r="P2885" s="124"/>
      <c r="Q2885" s="125"/>
      <c r="R2885" s="126"/>
      <c r="S2885" s="126"/>
      <c r="T2885" s="127"/>
      <c r="U2885" s="127"/>
      <c r="V2885" s="128"/>
      <c r="W2885" s="72"/>
      <c r="X2885" s="95"/>
      <c r="AA2885" s="132" t="s">
        <v>6053</v>
      </c>
    </row>
    <row r="2886" spans="2:27" x14ac:dyDescent="0.2">
      <c r="B2886" s="119"/>
      <c r="C2886" s="97"/>
      <c r="D2886" s="97"/>
      <c r="E2886" s="119"/>
      <c r="F2886" s="119"/>
      <c r="G2886" s="97"/>
      <c r="H2886" s="119"/>
      <c r="J2886" s="121"/>
      <c r="K2886" s="122"/>
      <c r="L2886" s="122"/>
      <c r="M2886" s="93"/>
      <c r="N2886" s="123"/>
      <c r="O2886" s="119"/>
      <c r="P2886" s="124"/>
      <c r="Q2886" s="125"/>
      <c r="R2886" s="126"/>
      <c r="S2886" s="126"/>
      <c r="T2886" s="127"/>
      <c r="U2886" s="127"/>
      <c r="V2886" s="128"/>
      <c r="W2886" s="72"/>
      <c r="X2886" s="95"/>
      <c r="AA2886" s="132" t="s">
        <v>6053</v>
      </c>
    </row>
    <row r="2887" spans="2:27" x14ac:dyDescent="0.2">
      <c r="B2887" s="119"/>
      <c r="C2887" s="97"/>
      <c r="D2887" s="97"/>
      <c r="E2887" s="119"/>
      <c r="F2887" s="119"/>
      <c r="G2887" s="97"/>
      <c r="H2887" s="119"/>
      <c r="J2887" s="121"/>
      <c r="K2887" s="122"/>
      <c r="L2887" s="122"/>
      <c r="M2887" s="93"/>
      <c r="N2887" s="123"/>
      <c r="O2887" s="119"/>
      <c r="P2887" s="124"/>
      <c r="Q2887" s="125"/>
      <c r="R2887" s="126"/>
      <c r="S2887" s="126"/>
      <c r="T2887" s="127"/>
      <c r="U2887" s="127"/>
      <c r="V2887" s="128"/>
      <c r="W2887" s="72"/>
      <c r="X2887" s="95"/>
      <c r="AA2887" s="132" t="s">
        <v>6053</v>
      </c>
    </row>
    <row r="2888" spans="2:27" x14ac:dyDescent="0.2">
      <c r="B2888" s="119"/>
      <c r="C2888" s="97"/>
      <c r="D2888" s="97"/>
      <c r="E2888" s="119"/>
      <c r="F2888" s="119"/>
      <c r="G2888" s="97"/>
      <c r="H2888" s="119"/>
      <c r="J2888" s="121"/>
      <c r="K2888" s="122"/>
      <c r="L2888" s="122"/>
      <c r="M2888" s="93"/>
      <c r="N2888" s="123"/>
      <c r="O2888" s="119"/>
      <c r="P2888" s="124"/>
      <c r="Q2888" s="125"/>
      <c r="R2888" s="126"/>
      <c r="S2888" s="126"/>
      <c r="T2888" s="127"/>
      <c r="U2888" s="127"/>
      <c r="V2888" s="128"/>
      <c r="W2888" s="72"/>
      <c r="X2888" s="95"/>
      <c r="AA2888" s="132" t="s">
        <v>6053</v>
      </c>
    </row>
    <row r="2889" spans="2:27" x14ac:dyDescent="0.2">
      <c r="B2889" s="119"/>
      <c r="C2889" s="97"/>
      <c r="D2889" s="97"/>
      <c r="E2889" s="119"/>
      <c r="F2889" s="119"/>
      <c r="G2889" s="97"/>
      <c r="H2889" s="119"/>
      <c r="J2889" s="121"/>
      <c r="K2889" s="122"/>
      <c r="L2889" s="122"/>
      <c r="M2889" s="93"/>
      <c r="N2889" s="123"/>
      <c r="O2889" s="119"/>
      <c r="P2889" s="124"/>
      <c r="Q2889" s="125"/>
      <c r="R2889" s="126"/>
      <c r="S2889" s="126"/>
      <c r="T2889" s="127"/>
      <c r="U2889" s="127"/>
      <c r="V2889" s="128"/>
      <c r="W2889" s="72"/>
      <c r="X2889" s="95"/>
      <c r="AA2889" s="132" t="s">
        <v>6053</v>
      </c>
    </row>
    <row r="2890" spans="2:27" x14ac:dyDescent="0.2">
      <c r="B2890" s="119"/>
      <c r="C2890" s="97"/>
      <c r="D2890" s="97"/>
      <c r="E2890" s="119"/>
      <c r="F2890" s="119"/>
      <c r="G2890" s="97"/>
      <c r="H2890" s="119"/>
      <c r="J2890" s="121"/>
      <c r="K2890" s="122"/>
      <c r="L2890" s="122"/>
      <c r="M2890" s="93"/>
      <c r="N2890" s="123"/>
      <c r="O2890" s="119"/>
      <c r="P2890" s="124"/>
      <c r="Q2890" s="125"/>
      <c r="R2890" s="126"/>
      <c r="S2890" s="126"/>
      <c r="T2890" s="127"/>
      <c r="U2890" s="127"/>
      <c r="V2890" s="128"/>
      <c r="W2890" s="72"/>
      <c r="X2890" s="95"/>
      <c r="AA2890" s="132" t="s">
        <v>6053</v>
      </c>
    </row>
    <row r="2891" spans="2:27" x14ac:dyDescent="0.2">
      <c r="B2891" s="119"/>
      <c r="C2891" s="97"/>
      <c r="D2891" s="97"/>
      <c r="E2891" s="119"/>
      <c r="F2891" s="119"/>
      <c r="G2891" s="97"/>
      <c r="H2891" s="119"/>
      <c r="J2891" s="121"/>
      <c r="K2891" s="122"/>
      <c r="L2891" s="122"/>
      <c r="M2891" s="93"/>
      <c r="N2891" s="123"/>
      <c r="O2891" s="119"/>
      <c r="P2891" s="124"/>
      <c r="Q2891" s="125"/>
      <c r="R2891" s="126"/>
      <c r="S2891" s="126"/>
      <c r="T2891" s="127"/>
      <c r="U2891" s="127"/>
      <c r="V2891" s="128"/>
      <c r="W2891" s="72"/>
      <c r="X2891" s="95"/>
      <c r="AA2891" s="132" t="s">
        <v>6053</v>
      </c>
    </row>
    <row r="2892" spans="2:27" x14ac:dyDescent="0.2">
      <c r="B2892" s="119"/>
      <c r="C2892" s="97"/>
      <c r="D2892" s="97"/>
      <c r="E2892" s="119"/>
      <c r="F2892" s="119"/>
      <c r="G2892" s="97"/>
      <c r="H2892" s="119"/>
      <c r="J2892" s="121"/>
      <c r="K2892" s="122"/>
      <c r="L2892" s="122"/>
      <c r="M2892" s="93"/>
      <c r="N2892" s="123"/>
      <c r="O2892" s="119"/>
      <c r="P2892" s="124"/>
      <c r="Q2892" s="125"/>
      <c r="R2892" s="126"/>
      <c r="S2892" s="126"/>
      <c r="T2892" s="127"/>
      <c r="U2892" s="127"/>
      <c r="V2892" s="128"/>
      <c r="W2892" s="72"/>
      <c r="X2892" s="95"/>
      <c r="AA2892" s="132" t="s">
        <v>6053</v>
      </c>
    </row>
    <row r="2893" spans="2:27" x14ac:dyDescent="0.2">
      <c r="B2893" s="119"/>
      <c r="C2893" s="97"/>
      <c r="D2893" s="97"/>
      <c r="E2893" s="119"/>
      <c r="F2893" s="119"/>
      <c r="G2893" s="97"/>
      <c r="H2893" s="119"/>
      <c r="J2893" s="121"/>
      <c r="K2893" s="122"/>
      <c r="L2893" s="122"/>
      <c r="M2893" s="93"/>
      <c r="N2893" s="123"/>
      <c r="O2893" s="119"/>
      <c r="P2893" s="124"/>
      <c r="Q2893" s="125"/>
      <c r="R2893" s="126"/>
      <c r="S2893" s="126"/>
      <c r="T2893" s="127"/>
      <c r="U2893" s="127"/>
      <c r="V2893" s="128"/>
      <c r="W2893" s="72"/>
      <c r="X2893" s="95"/>
      <c r="AA2893" s="132" t="s">
        <v>6053</v>
      </c>
    </row>
    <row r="2894" spans="2:27" x14ac:dyDescent="0.2">
      <c r="B2894" s="119"/>
      <c r="C2894" s="97"/>
      <c r="D2894" s="97"/>
      <c r="E2894" s="119"/>
      <c r="F2894" s="119"/>
      <c r="G2894" s="97"/>
      <c r="H2894" s="119"/>
      <c r="J2894" s="121"/>
      <c r="K2894" s="122"/>
      <c r="L2894" s="122"/>
      <c r="M2894" s="93"/>
      <c r="N2894" s="123"/>
      <c r="O2894" s="119"/>
      <c r="P2894" s="124"/>
      <c r="Q2894" s="125"/>
      <c r="R2894" s="126"/>
      <c r="S2894" s="126"/>
      <c r="T2894" s="127"/>
      <c r="U2894" s="127"/>
      <c r="V2894" s="128"/>
      <c r="W2894" s="72"/>
      <c r="X2894" s="95"/>
      <c r="AA2894" s="132" t="s">
        <v>6053</v>
      </c>
    </row>
    <row r="2895" spans="2:27" x14ac:dyDescent="0.2">
      <c r="B2895" s="119"/>
      <c r="C2895" s="97"/>
      <c r="D2895" s="97"/>
      <c r="E2895" s="119"/>
      <c r="F2895" s="119"/>
      <c r="G2895" s="97"/>
      <c r="H2895" s="119"/>
      <c r="J2895" s="121"/>
      <c r="K2895" s="122"/>
      <c r="L2895" s="122"/>
      <c r="M2895" s="93"/>
      <c r="N2895" s="123"/>
      <c r="O2895" s="119"/>
      <c r="P2895" s="124"/>
      <c r="Q2895" s="125"/>
      <c r="R2895" s="126"/>
      <c r="S2895" s="126"/>
      <c r="T2895" s="127"/>
      <c r="U2895" s="127"/>
      <c r="V2895" s="128"/>
      <c r="W2895" s="72"/>
      <c r="X2895" s="95"/>
      <c r="AA2895" s="132" t="s">
        <v>6053</v>
      </c>
    </row>
    <row r="2896" spans="2:27" x14ac:dyDescent="0.2">
      <c r="B2896" s="119"/>
      <c r="C2896" s="97"/>
      <c r="D2896" s="97"/>
      <c r="E2896" s="119"/>
      <c r="F2896" s="119"/>
      <c r="G2896" s="97"/>
      <c r="H2896" s="119"/>
      <c r="J2896" s="121"/>
      <c r="K2896" s="122"/>
      <c r="L2896" s="122"/>
      <c r="M2896" s="93"/>
      <c r="N2896" s="123"/>
      <c r="O2896" s="119"/>
      <c r="P2896" s="124"/>
      <c r="Q2896" s="125"/>
      <c r="R2896" s="126"/>
      <c r="S2896" s="126"/>
      <c r="T2896" s="127"/>
      <c r="U2896" s="127"/>
      <c r="V2896" s="128"/>
      <c r="W2896" s="72"/>
      <c r="X2896" s="95"/>
      <c r="AA2896" s="132" t="s">
        <v>6053</v>
      </c>
    </row>
    <row r="2897" spans="2:27" x14ac:dyDescent="0.2">
      <c r="B2897" s="119"/>
      <c r="C2897" s="97"/>
      <c r="D2897" s="97"/>
      <c r="E2897" s="119"/>
      <c r="F2897" s="119"/>
      <c r="G2897" s="97"/>
      <c r="H2897" s="119"/>
      <c r="J2897" s="121"/>
      <c r="K2897" s="122"/>
      <c r="L2897" s="122"/>
      <c r="M2897" s="93"/>
      <c r="N2897" s="123"/>
      <c r="O2897" s="119"/>
      <c r="P2897" s="124"/>
      <c r="Q2897" s="125"/>
      <c r="R2897" s="126"/>
      <c r="S2897" s="126"/>
      <c r="T2897" s="127"/>
      <c r="U2897" s="127"/>
      <c r="V2897" s="128"/>
      <c r="W2897" s="72"/>
      <c r="X2897" s="95"/>
      <c r="AA2897" s="132" t="s">
        <v>6053</v>
      </c>
    </row>
    <row r="2898" spans="2:27" x14ac:dyDescent="0.2">
      <c r="B2898" s="119"/>
      <c r="C2898" s="97"/>
      <c r="D2898" s="97"/>
      <c r="E2898" s="119"/>
      <c r="F2898" s="119"/>
      <c r="G2898" s="97"/>
      <c r="H2898" s="119"/>
      <c r="J2898" s="121"/>
      <c r="K2898" s="122"/>
      <c r="L2898" s="122"/>
      <c r="M2898" s="93"/>
      <c r="N2898" s="123"/>
      <c r="O2898" s="119"/>
      <c r="P2898" s="124"/>
      <c r="Q2898" s="125"/>
      <c r="R2898" s="126"/>
      <c r="S2898" s="126"/>
      <c r="T2898" s="127"/>
      <c r="U2898" s="127"/>
      <c r="V2898" s="128"/>
      <c r="W2898" s="72"/>
      <c r="X2898" s="95"/>
      <c r="AA2898" s="132" t="s">
        <v>6053</v>
      </c>
    </row>
    <row r="2899" spans="2:27" x14ac:dyDescent="0.2">
      <c r="B2899" s="119"/>
      <c r="C2899" s="97"/>
      <c r="D2899" s="97"/>
      <c r="E2899" s="119"/>
      <c r="F2899" s="119"/>
      <c r="G2899" s="97"/>
      <c r="H2899" s="119"/>
      <c r="J2899" s="121"/>
      <c r="K2899" s="122"/>
      <c r="L2899" s="122"/>
      <c r="M2899" s="93"/>
      <c r="N2899" s="123"/>
      <c r="O2899" s="119"/>
      <c r="P2899" s="124"/>
      <c r="Q2899" s="125"/>
      <c r="R2899" s="126"/>
      <c r="S2899" s="126"/>
      <c r="T2899" s="127"/>
      <c r="U2899" s="127"/>
      <c r="V2899" s="128"/>
      <c r="W2899" s="72"/>
      <c r="X2899" s="95"/>
      <c r="AA2899" s="132" t="s">
        <v>6053</v>
      </c>
    </row>
    <row r="2900" spans="2:27" x14ac:dyDescent="0.2">
      <c r="B2900" s="119"/>
      <c r="C2900" s="97"/>
      <c r="D2900" s="97"/>
      <c r="E2900" s="119"/>
      <c r="F2900" s="119"/>
      <c r="G2900" s="97"/>
      <c r="H2900" s="119"/>
      <c r="J2900" s="121"/>
      <c r="K2900" s="122"/>
      <c r="L2900" s="122"/>
      <c r="M2900" s="93"/>
      <c r="N2900" s="123"/>
      <c r="O2900" s="119"/>
      <c r="P2900" s="124"/>
      <c r="Q2900" s="125"/>
      <c r="R2900" s="126"/>
      <c r="S2900" s="126"/>
      <c r="T2900" s="127"/>
      <c r="U2900" s="127"/>
      <c r="V2900" s="128"/>
      <c r="W2900" s="72"/>
      <c r="X2900" s="95"/>
      <c r="AA2900" s="132" t="s">
        <v>6053</v>
      </c>
    </row>
    <row r="2901" spans="2:27" x14ac:dyDescent="0.2">
      <c r="B2901" s="119"/>
      <c r="C2901" s="97"/>
      <c r="D2901" s="97"/>
      <c r="E2901" s="119"/>
      <c r="F2901" s="119"/>
      <c r="G2901" s="97"/>
      <c r="H2901" s="119"/>
      <c r="J2901" s="121"/>
      <c r="K2901" s="122"/>
      <c r="L2901" s="122"/>
      <c r="M2901" s="93"/>
      <c r="N2901" s="123"/>
      <c r="O2901" s="119"/>
      <c r="P2901" s="124"/>
      <c r="Q2901" s="125"/>
      <c r="R2901" s="126"/>
      <c r="S2901" s="126"/>
      <c r="T2901" s="127"/>
      <c r="U2901" s="127"/>
      <c r="V2901" s="128"/>
      <c r="W2901" s="72"/>
      <c r="X2901" s="95"/>
      <c r="AA2901" s="132" t="s">
        <v>6053</v>
      </c>
    </row>
    <row r="2902" spans="2:27" x14ac:dyDescent="0.2">
      <c r="B2902" s="119"/>
      <c r="C2902" s="97"/>
      <c r="D2902" s="97"/>
      <c r="E2902" s="119"/>
      <c r="F2902" s="119"/>
      <c r="G2902" s="97"/>
      <c r="H2902" s="119"/>
      <c r="J2902" s="121"/>
      <c r="K2902" s="122"/>
      <c r="L2902" s="122"/>
      <c r="M2902" s="93"/>
      <c r="N2902" s="123"/>
      <c r="O2902" s="119"/>
      <c r="P2902" s="124"/>
      <c r="Q2902" s="125"/>
      <c r="R2902" s="126"/>
      <c r="S2902" s="126"/>
      <c r="T2902" s="127"/>
      <c r="U2902" s="127"/>
      <c r="V2902" s="128"/>
      <c r="W2902" s="72"/>
      <c r="X2902" s="95"/>
      <c r="AA2902" s="132" t="s">
        <v>6053</v>
      </c>
    </row>
    <row r="2903" spans="2:27" x14ac:dyDescent="0.2">
      <c r="B2903" s="119"/>
      <c r="C2903" s="97"/>
      <c r="D2903" s="97"/>
      <c r="E2903" s="119"/>
      <c r="F2903" s="119"/>
      <c r="G2903" s="97"/>
      <c r="H2903" s="119"/>
      <c r="J2903" s="121"/>
      <c r="K2903" s="122"/>
      <c r="L2903" s="122"/>
      <c r="M2903" s="93"/>
      <c r="N2903" s="123"/>
      <c r="O2903" s="119"/>
      <c r="P2903" s="124"/>
      <c r="Q2903" s="125"/>
      <c r="R2903" s="126"/>
      <c r="S2903" s="126"/>
      <c r="T2903" s="127"/>
      <c r="U2903" s="127"/>
      <c r="V2903" s="128"/>
      <c r="W2903" s="72"/>
      <c r="X2903" s="95"/>
      <c r="AA2903" s="132" t="s">
        <v>6053</v>
      </c>
    </row>
    <row r="2904" spans="2:27" x14ac:dyDescent="0.2">
      <c r="B2904" s="119"/>
      <c r="C2904" s="97"/>
      <c r="D2904" s="97"/>
      <c r="E2904" s="119"/>
      <c r="F2904" s="119"/>
      <c r="G2904" s="97"/>
      <c r="H2904" s="119"/>
      <c r="J2904" s="121"/>
      <c r="K2904" s="122"/>
      <c r="L2904" s="122"/>
      <c r="M2904" s="93"/>
      <c r="N2904" s="123"/>
      <c r="O2904" s="119"/>
      <c r="P2904" s="124"/>
      <c r="Q2904" s="125"/>
      <c r="R2904" s="126"/>
      <c r="S2904" s="126"/>
      <c r="T2904" s="127"/>
      <c r="U2904" s="127"/>
      <c r="V2904" s="128"/>
      <c r="W2904" s="72"/>
      <c r="X2904" s="95"/>
      <c r="AA2904" s="132" t="s">
        <v>6053</v>
      </c>
    </row>
    <row r="2905" spans="2:27" x14ac:dyDescent="0.2">
      <c r="B2905" s="119"/>
      <c r="C2905" s="97"/>
      <c r="D2905" s="97"/>
      <c r="E2905" s="119"/>
      <c r="F2905" s="119"/>
      <c r="G2905" s="97"/>
      <c r="H2905" s="119"/>
      <c r="J2905" s="121"/>
      <c r="K2905" s="122"/>
      <c r="L2905" s="122"/>
      <c r="M2905" s="93"/>
      <c r="N2905" s="123"/>
      <c r="O2905" s="119"/>
      <c r="P2905" s="124"/>
      <c r="Q2905" s="125"/>
      <c r="R2905" s="126"/>
      <c r="S2905" s="126"/>
      <c r="T2905" s="127"/>
      <c r="U2905" s="127"/>
      <c r="V2905" s="128"/>
      <c r="W2905" s="72"/>
      <c r="X2905" s="95"/>
      <c r="AA2905" s="132" t="s">
        <v>6053</v>
      </c>
    </row>
    <row r="2906" spans="2:27" x14ac:dyDescent="0.2">
      <c r="B2906" s="119"/>
      <c r="C2906" s="97"/>
      <c r="D2906" s="97"/>
      <c r="E2906" s="119"/>
      <c r="F2906" s="119"/>
      <c r="G2906" s="97"/>
      <c r="H2906" s="119"/>
      <c r="J2906" s="121"/>
      <c r="K2906" s="122"/>
      <c r="L2906" s="122"/>
      <c r="M2906" s="93"/>
      <c r="N2906" s="123"/>
      <c r="O2906" s="119"/>
      <c r="P2906" s="124"/>
      <c r="Q2906" s="125"/>
      <c r="R2906" s="126"/>
      <c r="S2906" s="126"/>
      <c r="T2906" s="127"/>
      <c r="U2906" s="127"/>
      <c r="V2906" s="128"/>
      <c r="W2906" s="72"/>
      <c r="X2906" s="95"/>
      <c r="AA2906" s="132" t="s">
        <v>6053</v>
      </c>
    </row>
    <row r="2907" spans="2:27" x14ac:dyDescent="0.2">
      <c r="B2907" s="119"/>
      <c r="C2907" s="97"/>
      <c r="D2907" s="97"/>
      <c r="E2907" s="119"/>
      <c r="F2907" s="119"/>
      <c r="G2907" s="97"/>
      <c r="H2907" s="119"/>
      <c r="J2907" s="121"/>
      <c r="K2907" s="122"/>
      <c r="L2907" s="122"/>
      <c r="M2907" s="93"/>
      <c r="N2907" s="123"/>
      <c r="O2907" s="119"/>
      <c r="P2907" s="124"/>
      <c r="Q2907" s="125"/>
      <c r="R2907" s="126"/>
      <c r="S2907" s="126"/>
      <c r="T2907" s="127"/>
      <c r="U2907" s="127"/>
      <c r="V2907" s="128"/>
      <c r="W2907" s="72"/>
      <c r="X2907" s="95"/>
      <c r="AA2907" s="132" t="s">
        <v>6053</v>
      </c>
    </row>
    <row r="2908" spans="2:27" x14ac:dyDescent="0.2">
      <c r="B2908" s="119"/>
      <c r="C2908" s="97"/>
      <c r="D2908" s="97"/>
      <c r="E2908" s="119"/>
      <c r="F2908" s="119"/>
      <c r="G2908" s="97"/>
      <c r="H2908" s="119"/>
      <c r="J2908" s="121"/>
      <c r="K2908" s="122"/>
      <c r="L2908" s="122"/>
      <c r="M2908" s="93"/>
      <c r="N2908" s="123"/>
      <c r="O2908" s="119"/>
      <c r="P2908" s="124"/>
      <c r="Q2908" s="125"/>
      <c r="R2908" s="126"/>
      <c r="S2908" s="126"/>
      <c r="T2908" s="127"/>
      <c r="U2908" s="127"/>
      <c r="V2908" s="128"/>
      <c r="W2908" s="72"/>
      <c r="X2908" s="95"/>
      <c r="AA2908" s="132" t="s">
        <v>6053</v>
      </c>
    </row>
    <row r="2909" spans="2:27" x14ac:dyDescent="0.2">
      <c r="B2909" s="119"/>
      <c r="C2909" s="97"/>
      <c r="D2909" s="97"/>
      <c r="E2909" s="119"/>
      <c r="F2909" s="119"/>
      <c r="G2909" s="97"/>
      <c r="H2909" s="119"/>
      <c r="J2909" s="121"/>
      <c r="K2909" s="122"/>
      <c r="L2909" s="122"/>
      <c r="M2909" s="93"/>
      <c r="N2909" s="123"/>
      <c r="O2909" s="119"/>
      <c r="P2909" s="124"/>
      <c r="Q2909" s="125"/>
      <c r="R2909" s="126"/>
      <c r="S2909" s="126"/>
      <c r="T2909" s="127"/>
      <c r="U2909" s="127"/>
      <c r="V2909" s="128"/>
      <c r="W2909" s="72"/>
      <c r="X2909" s="95"/>
      <c r="AA2909" s="132" t="s">
        <v>6053</v>
      </c>
    </row>
    <row r="2910" spans="2:27" x14ac:dyDescent="0.2">
      <c r="B2910" s="119"/>
      <c r="C2910" s="97"/>
      <c r="D2910" s="97"/>
      <c r="E2910" s="119"/>
      <c r="F2910" s="119"/>
      <c r="G2910" s="97"/>
      <c r="H2910" s="119"/>
      <c r="J2910" s="121"/>
      <c r="K2910" s="122"/>
      <c r="L2910" s="122"/>
      <c r="M2910" s="93"/>
      <c r="N2910" s="123"/>
      <c r="O2910" s="119"/>
      <c r="P2910" s="124"/>
      <c r="Q2910" s="125"/>
      <c r="R2910" s="126"/>
      <c r="S2910" s="126"/>
      <c r="T2910" s="127"/>
      <c r="U2910" s="127"/>
      <c r="V2910" s="128"/>
      <c r="W2910" s="72"/>
      <c r="X2910" s="95"/>
      <c r="AA2910" s="132" t="s">
        <v>6053</v>
      </c>
    </row>
    <row r="2911" spans="2:27" x14ac:dyDescent="0.2">
      <c r="B2911" s="119"/>
      <c r="C2911" s="97"/>
      <c r="D2911" s="97"/>
      <c r="E2911" s="119"/>
      <c r="F2911" s="119"/>
      <c r="G2911" s="97"/>
      <c r="H2911" s="119"/>
      <c r="J2911" s="121"/>
      <c r="K2911" s="122"/>
      <c r="L2911" s="122"/>
      <c r="M2911" s="93"/>
      <c r="N2911" s="123"/>
      <c r="O2911" s="119"/>
      <c r="P2911" s="124"/>
      <c r="Q2911" s="125"/>
      <c r="R2911" s="126"/>
      <c r="S2911" s="126"/>
      <c r="T2911" s="127"/>
      <c r="U2911" s="127"/>
      <c r="V2911" s="128"/>
      <c r="W2911" s="72"/>
      <c r="X2911" s="95"/>
      <c r="AA2911" s="132" t="s">
        <v>6053</v>
      </c>
    </row>
    <row r="2912" spans="2:27" x14ac:dyDescent="0.2">
      <c r="B2912" s="119"/>
      <c r="C2912" s="97"/>
      <c r="D2912" s="97"/>
      <c r="E2912" s="119"/>
      <c r="F2912" s="119"/>
      <c r="G2912" s="97"/>
      <c r="H2912" s="119"/>
      <c r="J2912" s="121"/>
      <c r="K2912" s="122"/>
      <c r="L2912" s="122"/>
      <c r="M2912" s="93"/>
      <c r="N2912" s="123"/>
      <c r="O2912" s="119"/>
      <c r="P2912" s="124"/>
      <c r="Q2912" s="125"/>
      <c r="R2912" s="126"/>
      <c r="S2912" s="126"/>
      <c r="T2912" s="127"/>
      <c r="U2912" s="127"/>
      <c r="V2912" s="128"/>
      <c r="W2912" s="72"/>
      <c r="X2912" s="95"/>
      <c r="AA2912" s="132" t="s">
        <v>6053</v>
      </c>
    </row>
    <row r="2913" spans="2:27" x14ac:dyDescent="0.2">
      <c r="B2913" s="119"/>
      <c r="C2913" s="97"/>
      <c r="D2913" s="97"/>
      <c r="E2913" s="119"/>
      <c r="F2913" s="119"/>
      <c r="G2913" s="97"/>
      <c r="H2913" s="119"/>
      <c r="J2913" s="121"/>
      <c r="K2913" s="122"/>
      <c r="L2913" s="122"/>
      <c r="M2913" s="93"/>
      <c r="N2913" s="123"/>
      <c r="O2913" s="119"/>
      <c r="P2913" s="124"/>
      <c r="Q2913" s="125"/>
      <c r="R2913" s="126"/>
      <c r="S2913" s="126"/>
      <c r="T2913" s="127"/>
      <c r="U2913" s="127"/>
      <c r="V2913" s="128"/>
      <c r="W2913" s="72"/>
      <c r="X2913" s="95"/>
      <c r="AA2913" s="132" t="s">
        <v>6053</v>
      </c>
    </row>
    <row r="2914" spans="2:27" x14ac:dyDescent="0.2">
      <c r="B2914" s="119"/>
      <c r="C2914" s="97"/>
      <c r="D2914" s="97"/>
      <c r="E2914" s="119"/>
      <c r="F2914" s="119"/>
      <c r="G2914" s="97"/>
      <c r="H2914" s="119"/>
      <c r="J2914" s="121"/>
      <c r="K2914" s="122"/>
      <c r="L2914" s="122"/>
      <c r="M2914" s="93"/>
      <c r="N2914" s="123"/>
      <c r="O2914" s="119"/>
      <c r="P2914" s="124"/>
      <c r="Q2914" s="125"/>
      <c r="R2914" s="126"/>
      <c r="S2914" s="126"/>
      <c r="T2914" s="127"/>
      <c r="U2914" s="127"/>
      <c r="V2914" s="128"/>
      <c r="W2914" s="72"/>
      <c r="X2914" s="95"/>
      <c r="AA2914" s="132" t="s">
        <v>6053</v>
      </c>
    </row>
    <row r="2915" spans="2:27" x14ac:dyDescent="0.2">
      <c r="B2915" s="119"/>
      <c r="C2915" s="97"/>
      <c r="D2915" s="97"/>
      <c r="E2915" s="119"/>
      <c r="F2915" s="119"/>
      <c r="G2915" s="97"/>
      <c r="H2915" s="119"/>
      <c r="J2915" s="121"/>
      <c r="K2915" s="122"/>
      <c r="L2915" s="122"/>
      <c r="M2915" s="93"/>
      <c r="N2915" s="123"/>
      <c r="O2915" s="119"/>
      <c r="P2915" s="124"/>
      <c r="Q2915" s="125"/>
      <c r="R2915" s="126"/>
      <c r="S2915" s="126"/>
      <c r="T2915" s="127"/>
      <c r="U2915" s="127"/>
      <c r="V2915" s="128"/>
      <c r="W2915" s="72"/>
      <c r="X2915" s="95"/>
      <c r="AA2915" s="132" t="s">
        <v>6053</v>
      </c>
    </row>
    <row r="2916" spans="2:27" x14ac:dyDescent="0.2">
      <c r="B2916" s="119"/>
      <c r="C2916" s="97"/>
      <c r="D2916" s="97"/>
      <c r="E2916" s="119"/>
      <c r="F2916" s="119"/>
      <c r="G2916" s="97"/>
      <c r="H2916" s="119"/>
      <c r="J2916" s="121"/>
      <c r="K2916" s="122"/>
      <c r="L2916" s="122"/>
      <c r="M2916" s="93"/>
      <c r="N2916" s="123"/>
      <c r="O2916" s="119"/>
      <c r="P2916" s="124"/>
      <c r="Q2916" s="125"/>
      <c r="R2916" s="126"/>
      <c r="S2916" s="126"/>
      <c r="T2916" s="127"/>
      <c r="U2916" s="127"/>
      <c r="V2916" s="128"/>
      <c r="W2916" s="72"/>
      <c r="X2916" s="95"/>
      <c r="AA2916" s="132" t="s">
        <v>6053</v>
      </c>
    </row>
    <row r="2917" spans="2:27" x14ac:dyDescent="0.2">
      <c r="B2917" s="119"/>
      <c r="C2917" s="97"/>
      <c r="D2917" s="97"/>
      <c r="E2917" s="119"/>
      <c r="F2917" s="119"/>
      <c r="G2917" s="97"/>
      <c r="H2917" s="119"/>
      <c r="J2917" s="121"/>
      <c r="K2917" s="122"/>
      <c r="L2917" s="122"/>
      <c r="M2917" s="93"/>
      <c r="N2917" s="123"/>
      <c r="O2917" s="119"/>
      <c r="P2917" s="124"/>
      <c r="Q2917" s="125"/>
      <c r="R2917" s="126"/>
      <c r="S2917" s="126"/>
      <c r="T2917" s="127"/>
      <c r="U2917" s="127"/>
      <c r="V2917" s="128"/>
      <c r="W2917" s="72"/>
      <c r="X2917" s="95"/>
      <c r="AA2917" s="132" t="s">
        <v>6053</v>
      </c>
    </row>
    <row r="2918" spans="2:27" x14ac:dyDescent="0.2">
      <c r="B2918" s="119"/>
      <c r="C2918" s="97"/>
      <c r="D2918" s="97"/>
      <c r="E2918" s="119"/>
      <c r="F2918" s="119"/>
      <c r="G2918" s="97"/>
      <c r="H2918" s="119"/>
      <c r="J2918" s="121"/>
      <c r="K2918" s="122"/>
      <c r="L2918" s="122"/>
      <c r="M2918" s="93"/>
      <c r="N2918" s="123"/>
      <c r="O2918" s="119"/>
      <c r="P2918" s="124"/>
      <c r="Q2918" s="125"/>
      <c r="R2918" s="126"/>
      <c r="S2918" s="126"/>
      <c r="T2918" s="127"/>
      <c r="U2918" s="127"/>
      <c r="V2918" s="128"/>
      <c r="W2918" s="72"/>
      <c r="X2918" s="95"/>
      <c r="AA2918" s="132" t="s">
        <v>6053</v>
      </c>
    </row>
    <row r="2919" spans="2:27" x14ac:dyDescent="0.2">
      <c r="B2919" s="119"/>
      <c r="C2919" s="97"/>
      <c r="D2919" s="97"/>
      <c r="E2919" s="119"/>
      <c r="F2919" s="119"/>
      <c r="G2919" s="97"/>
      <c r="H2919" s="119"/>
      <c r="J2919" s="121"/>
      <c r="K2919" s="122"/>
      <c r="L2919" s="122"/>
      <c r="M2919" s="93"/>
      <c r="N2919" s="123"/>
      <c r="O2919" s="119"/>
      <c r="P2919" s="124"/>
      <c r="Q2919" s="125"/>
      <c r="R2919" s="126"/>
      <c r="S2919" s="126"/>
      <c r="T2919" s="127"/>
      <c r="U2919" s="127"/>
      <c r="V2919" s="128"/>
      <c r="W2919" s="72"/>
      <c r="X2919" s="95"/>
      <c r="AA2919" s="132" t="s">
        <v>6053</v>
      </c>
    </row>
    <row r="2920" spans="2:27" x14ac:dyDescent="0.2">
      <c r="B2920" s="119"/>
      <c r="C2920" s="97"/>
      <c r="D2920" s="97"/>
      <c r="E2920" s="119"/>
      <c r="F2920" s="119"/>
      <c r="G2920" s="97"/>
      <c r="H2920" s="119"/>
      <c r="J2920" s="121"/>
      <c r="K2920" s="122"/>
      <c r="L2920" s="122"/>
      <c r="M2920" s="93"/>
      <c r="N2920" s="123"/>
      <c r="O2920" s="119"/>
      <c r="P2920" s="124"/>
      <c r="Q2920" s="125"/>
      <c r="R2920" s="126"/>
      <c r="S2920" s="126"/>
      <c r="T2920" s="127"/>
      <c r="U2920" s="127"/>
      <c r="V2920" s="128"/>
      <c r="W2920" s="72"/>
      <c r="X2920" s="95"/>
      <c r="AA2920" s="132" t="s">
        <v>6053</v>
      </c>
    </row>
    <row r="2921" spans="2:27" x14ac:dyDescent="0.2">
      <c r="B2921" s="119"/>
      <c r="C2921" s="97"/>
      <c r="D2921" s="97"/>
      <c r="E2921" s="119"/>
      <c r="F2921" s="119"/>
      <c r="G2921" s="97"/>
      <c r="H2921" s="119"/>
      <c r="J2921" s="121"/>
      <c r="K2921" s="122"/>
      <c r="L2921" s="122"/>
      <c r="M2921" s="93"/>
      <c r="N2921" s="123"/>
      <c r="O2921" s="119"/>
      <c r="P2921" s="124"/>
      <c r="Q2921" s="125"/>
      <c r="R2921" s="126"/>
      <c r="S2921" s="126"/>
      <c r="T2921" s="127"/>
      <c r="U2921" s="127"/>
      <c r="V2921" s="128"/>
      <c r="W2921" s="72"/>
      <c r="X2921" s="95"/>
      <c r="AA2921" s="132" t="s">
        <v>6053</v>
      </c>
    </row>
    <row r="2922" spans="2:27" x14ac:dyDescent="0.2">
      <c r="B2922" s="119"/>
      <c r="C2922" s="97"/>
      <c r="D2922" s="97"/>
      <c r="E2922" s="119"/>
      <c r="F2922" s="119"/>
      <c r="G2922" s="97"/>
      <c r="H2922" s="119"/>
      <c r="J2922" s="121"/>
      <c r="K2922" s="122"/>
      <c r="L2922" s="122"/>
      <c r="M2922" s="93"/>
      <c r="N2922" s="123"/>
      <c r="O2922" s="119"/>
      <c r="P2922" s="124"/>
      <c r="Q2922" s="125"/>
      <c r="R2922" s="126"/>
      <c r="S2922" s="126"/>
      <c r="T2922" s="127"/>
      <c r="U2922" s="127"/>
      <c r="V2922" s="128"/>
      <c r="W2922" s="72"/>
      <c r="X2922" s="95"/>
      <c r="AA2922" s="132" t="s">
        <v>6053</v>
      </c>
    </row>
    <row r="2923" spans="2:27" x14ac:dyDescent="0.2">
      <c r="B2923" s="119"/>
      <c r="C2923" s="97"/>
      <c r="D2923" s="97"/>
      <c r="E2923" s="119"/>
      <c r="F2923" s="119"/>
      <c r="G2923" s="97"/>
      <c r="H2923" s="119"/>
      <c r="J2923" s="121"/>
      <c r="K2923" s="122"/>
      <c r="L2923" s="122"/>
      <c r="M2923" s="93"/>
      <c r="N2923" s="123"/>
      <c r="O2923" s="119"/>
      <c r="P2923" s="124"/>
      <c r="Q2923" s="125"/>
      <c r="R2923" s="126"/>
      <c r="S2923" s="126"/>
      <c r="T2923" s="127"/>
      <c r="U2923" s="127"/>
      <c r="V2923" s="128"/>
      <c r="W2923" s="72"/>
      <c r="X2923" s="95"/>
      <c r="AA2923" s="132" t="s">
        <v>6053</v>
      </c>
    </row>
    <row r="2924" spans="2:27" x14ac:dyDescent="0.2">
      <c r="B2924" s="119"/>
      <c r="C2924" s="97"/>
      <c r="D2924" s="97"/>
      <c r="E2924" s="119"/>
      <c r="F2924" s="119"/>
      <c r="G2924" s="97"/>
      <c r="H2924" s="119"/>
      <c r="J2924" s="121"/>
      <c r="K2924" s="122"/>
      <c r="L2924" s="122"/>
      <c r="M2924" s="93"/>
      <c r="N2924" s="123"/>
      <c r="O2924" s="119"/>
      <c r="P2924" s="124"/>
      <c r="Q2924" s="125"/>
      <c r="R2924" s="126"/>
      <c r="S2924" s="126"/>
      <c r="T2924" s="127"/>
      <c r="U2924" s="127"/>
      <c r="V2924" s="128"/>
      <c r="W2924" s="72"/>
      <c r="X2924" s="95"/>
      <c r="AA2924" s="132" t="s">
        <v>6053</v>
      </c>
    </row>
    <row r="2925" spans="2:27" x14ac:dyDescent="0.2">
      <c r="B2925" s="119"/>
      <c r="C2925" s="97"/>
      <c r="D2925" s="97"/>
      <c r="E2925" s="119"/>
      <c r="F2925" s="119"/>
      <c r="G2925" s="97"/>
      <c r="H2925" s="119"/>
      <c r="J2925" s="121"/>
      <c r="K2925" s="122"/>
      <c r="L2925" s="122"/>
      <c r="M2925" s="93"/>
      <c r="N2925" s="123"/>
      <c r="O2925" s="119"/>
      <c r="P2925" s="124"/>
      <c r="Q2925" s="125"/>
      <c r="R2925" s="126"/>
      <c r="S2925" s="126"/>
      <c r="T2925" s="127"/>
      <c r="U2925" s="127"/>
      <c r="V2925" s="128"/>
      <c r="W2925" s="72"/>
      <c r="X2925" s="95"/>
      <c r="AA2925" s="132" t="s">
        <v>6053</v>
      </c>
    </row>
    <row r="2926" spans="2:27" x14ac:dyDescent="0.2">
      <c r="B2926" s="119"/>
      <c r="C2926" s="97"/>
      <c r="D2926" s="97"/>
      <c r="E2926" s="119"/>
      <c r="F2926" s="119"/>
      <c r="G2926" s="97"/>
      <c r="H2926" s="119"/>
      <c r="J2926" s="121"/>
      <c r="K2926" s="122"/>
      <c r="L2926" s="122"/>
      <c r="M2926" s="93"/>
      <c r="N2926" s="123"/>
      <c r="O2926" s="119"/>
      <c r="P2926" s="124"/>
      <c r="Q2926" s="125"/>
      <c r="R2926" s="126"/>
      <c r="S2926" s="126"/>
      <c r="T2926" s="127"/>
      <c r="U2926" s="127"/>
      <c r="V2926" s="128"/>
      <c r="W2926" s="72"/>
      <c r="X2926" s="95"/>
      <c r="AA2926" s="132" t="s">
        <v>6053</v>
      </c>
    </row>
    <row r="2927" spans="2:27" x14ac:dyDescent="0.2">
      <c r="B2927" s="119"/>
      <c r="C2927" s="97"/>
      <c r="D2927" s="97"/>
      <c r="E2927" s="119"/>
      <c r="F2927" s="119"/>
      <c r="G2927" s="97"/>
      <c r="H2927" s="119"/>
      <c r="J2927" s="121"/>
      <c r="K2927" s="122"/>
      <c r="L2927" s="122"/>
      <c r="M2927" s="93"/>
      <c r="N2927" s="123"/>
      <c r="O2927" s="119"/>
      <c r="P2927" s="124"/>
      <c r="Q2927" s="125"/>
      <c r="R2927" s="126"/>
      <c r="S2927" s="126"/>
      <c r="T2927" s="127"/>
      <c r="U2927" s="127"/>
      <c r="V2927" s="128"/>
      <c r="W2927" s="72"/>
      <c r="X2927" s="95"/>
      <c r="AA2927" s="132" t="s">
        <v>6053</v>
      </c>
    </row>
    <row r="2928" spans="2:27" x14ac:dyDescent="0.2">
      <c r="B2928" s="119"/>
      <c r="C2928" s="97"/>
      <c r="D2928" s="97"/>
      <c r="E2928" s="119"/>
      <c r="F2928" s="119"/>
      <c r="G2928" s="97"/>
      <c r="H2928" s="119"/>
      <c r="J2928" s="121"/>
      <c r="K2928" s="122"/>
      <c r="L2928" s="122"/>
      <c r="M2928" s="93"/>
      <c r="N2928" s="123"/>
      <c r="O2928" s="119"/>
      <c r="P2928" s="124"/>
      <c r="Q2928" s="125"/>
      <c r="R2928" s="126"/>
      <c r="S2928" s="126"/>
      <c r="T2928" s="127"/>
      <c r="U2928" s="127"/>
      <c r="V2928" s="128"/>
      <c r="W2928" s="72"/>
      <c r="X2928" s="95"/>
      <c r="AA2928" s="132" t="s">
        <v>6053</v>
      </c>
    </row>
    <row r="2929" spans="2:27" x14ac:dyDescent="0.2">
      <c r="B2929" s="119"/>
      <c r="C2929" s="97"/>
      <c r="D2929" s="97"/>
      <c r="E2929" s="119"/>
      <c r="F2929" s="119"/>
      <c r="G2929" s="97"/>
      <c r="H2929" s="119"/>
      <c r="J2929" s="121"/>
      <c r="K2929" s="122"/>
      <c r="L2929" s="122"/>
      <c r="M2929" s="93"/>
      <c r="N2929" s="123"/>
      <c r="O2929" s="119"/>
      <c r="P2929" s="124"/>
      <c r="Q2929" s="125"/>
      <c r="R2929" s="126"/>
      <c r="S2929" s="126"/>
      <c r="T2929" s="127"/>
      <c r="U2929" s="127"/>
      <c r="V2929" s="128"/>
      <c r="W2929" s="72"/>
      <c r="X2929" s="95"/>
      <c r="AA2929" s="132" t="s">
        <v>6053</v>
      </c>
    </row>
    <row r="2930" spans="2:27" x14ac:dyDescent="0.2">
      <c r="B2930" s="119"/>
      <c r="C2930" s="97"/>
      <c r="D2930" s="97"/>
      <c r="E2930" s="119"/>
      <c r="F2930" s="119"/>
      <c r="G2930" s="97"/>
      <c r="H2930" s="119"/>
      <c r="J2930" s="121"/>
      <c r="K2930" s="122"/>
      <c r="L2930" s="122"/>
      <c r="M2930" s="93"/>
      <c r="N2930" s="123"/>
      <c r="O2930" s="119"/>
      <c r="P2930" s="124"/>
      <c r="Q2930" s="125"/>
      <c r="R2930" s="126"/>
      <c r="S2930" s="126"/>
      <c r="T2930" s="127"/>
      <c r="U2930" s="127"/>
      <c r="V2930" s="128"/>
      <c r="W2930" s="72"/>
      <c r="X2930" s="95"/>
      <c r="AA2930" s="132" t="s">
        <v>6053</v>
      </c>
    </row>
    <row r="2931" spans="2:27" x14ac:dyDescent="0.2">
      <c r="B2931" s="119"/>
      <c r="C2931" s="97"/>
      <c r="D2931" s="97"/>
      <c r="E2931" s="119"/>
      <c r="F2931" s="119"/>
      <c r="G2931" s="97"/>
      <c r="H2931" s="119"/>
      <c r="J2931" s="121"/>
      <c r="K2931" s="122"/>
      <c r="L2931" s="122"/>
      <c r="M2931" s="93"/>
      <c r="N2931" s="123"/>
      <c r="O2931" s="119"/>
      <c r="P2931" s="124"/>
      <c r="Q2931" s="125"/>
      <c r="R2931" s="126"/>
      <c r="S2931" s="126"/>
      <c r="T2931" s="127"/>
      <c r="U2931" s="127"/>
      <c r="V2931" s="128"/>
      <c r="W2931" s="72"/>
      <c r="X2931" s="95"/>
      <c r="AA2931" s="132" t="s">
        <v>6053</v>
      </c>
    </row>
    <row r="2932" spans="2:27" x14ac:dyDescent="0.2">
      <c r="B2932" s="119"/>
      <c r="C2932" s="97"/>
      <c r="D2932" s="97"/>
      <c r="E2932" s="119"/>
      <c r="F2932" s="119"/>
      <c r="G2932" s="97"/>
      <c r="H2932" s="119"/>
      <c r="J2932" s="121"/>
      <c r="K2932" s="122"/>
      <c r="L2932" s="122"/>
      <c r="M2932" s="93"/>
      <c r="N2932" s="123"/>
      <c r="O2932" s="119"/>
      <c r="P2932" s="124"/>
      <c r="Q2932" s="125"/>
      <c r="R2932" s="126"/>
      <c r="S2932" s="126"/>
      <c r="T2932" s="127"/>
      <c r="U2932" s="127"/>
      <c r="V2932" s="128"/>
      <c r="W2932" s="72"/>
      <c r="X2932" s="95"/>
      <c r="AA2932" s="132" t="s">
        <v>6053</v>
      </c>
    </row>
    <row r="2933" spans="2:27" x14ac:dyDescent="0.2">
      <c r="B2933" s="119"/>
      <c r="C2933" s="97"/>
      <c r="D2933" s="97"/>
      <c r="E2933" s="119"/>
      <c r="F2933" s="119"/>
      <c r="G2933" s="97"/>
      <c r="H2933" s="119"/>
      <c r="J2933" s="121"/>
      <c r="K2933" s="122"/>
      <c r="L2933" s="122"/>
      <c r="M2933" s="93"/>
      <c r="N2933" s="123"/>
      <c r="O2933" s="119"/>
      <c r="P2933" s="124"/>
      <c r="Q2933" s="125"/>
      <c r="R2933" s="126"/>
      <c r="S2933" s="126"/>
      <c r="T2933" s="127"/>
      <c r="U2933" s="127"/>
      <c r="V2933" s="128"/>
      <c r="W2933" s="72"/>
      <c r="X2933" s="95"/>
      <c r="AA2933" s="132" t="s">
        <v>6053</v>
      </c>
    </row>
    <row r="2934" spans="2:27" x14ac:dyDescent="0.2">
      <c r="B2934" s="119"/>
      <c r="C2934" s="97"/>
      <c r="D2934" s="97"/>
      <c r="E2934" s="119"/>
      <c r="F2934" s="119"/>
      <c r="G2934" s="97"/>
      <c r="H2934" s="119"/>
      <c r="J2934" s="121"/>
      <c r="K2934" s="122"/>
      <c r="L2934" s="122"/>
      <c r="M2934" s="93"/>
      <c r="N2934" s="123"/>
      <c r="O2934" s="119"/>
      <c r="P2934" s="124"/>
      <c r="Q2934" s="125"/>
      <c r="R2934" s="126"/>
      <c r="S2934" s="126"/>
      <c r="T2934" s="127"/>
      <c r="U2934" s="127"/>
      <c r="V2934" s="128"/>
      <c r="W2934" s="72"/>
      <c r="X2934" s="95"/>
      <c r="AA2934" s="132" t="s">
        <v>6053</v>
      </c>
    </row>
    <row r="2935" spans="2:27" x14ac:dyDescent="0.2">
      <c r="B2935" s="119"/>
      <c r="C2935" s="97"/>
      <c r="D2935" s="97"/>
      <c r="E2935" s="119"/>
      <c r="F2935" s="119"/>
      <c r="G2935" s="97"/>
      <c r="H2935" s="119"/>
      <c r="J2935" s="121"/>
      <c r="K2935" s="122"/>
      <c r="L2935" s="122"/>
      <c r="M2935" s="93"/>
      <c r="N2935" s="123"/>
      <c r="O2935" s="119"/>
      <c r="P2935" s="124"/>
      <c r="Q2935" s="125"/>
      <c r="R2935" s="126"/>
      <c r="S2935" s="126"/>
      <c r="T2935" s="127"/>
      <c r="U2935" s="127"/>
      <c r="V2935" s="128"/>
      <c r="W2935" s="72"/>
      <c r="X2935" s="95"/>
      <c r="AA2935" s="132" t="s">
        <v>6053</v>
      </c>
    </row>
    <row r="2936" spans="2:27" x14ac:dyDescent="0.2">
      <c r="B2936" s="119"/>
      <c r="C2936" s="97"/>
      <c r="D2936" s="97"/>
      <c r="E2936" s="119"/>
      <c r="F2936" s="119"/>
      <c r="G2936" s="97"/>
      <c r="H2936" s="119"/>
      <c r="J2936" s="121"/>
      <c r="K2936" s="122"/>
      <c r="L2936" s="122"/>
      <c r="M2936" s="93"/>
      <c r="N2936" s="123"/>
      <c r="O2936" s="119"/>
      <c r="P2936" s="124"/>
      <c r="Q2936" s="125"/>
      <c r="R2936" s="126"/>
      <c r="S2936" s="126"/>
      <c r="T2936" s="127"/>
      <c r="U2936" s="127"/>
      <c r="V2936" s="128"/>
      <c r="W2936" s="72"/>
      <c r="X2936" s="95"/>
      <c r="AA2936" s="132" t="s">
        <v>6053</v>
      </c>
    </row>
    <row r="2937" spans="2:27" x14ac:dyDescent="0.2">
      <c r="B2937" s="119"/>
      <c r="C2937" s="97"/>
      <c r="D2937" s="97"/>
      <c r="E2937" s="119"/>
      <c r="F2937" s="119"/>
      <c r="G2937" s="97"/>
      <c r="H2937" s="119"/>
      <c r="J2937" s="121"/>
      <c r="K2937" s="122"/>
      <c r="L2937" s="122"/>
      <c r="M2937" s="93"/>
      <c r="N2937" s="123"/>
      <c r="O2937" s="119"/>
      <c r="P2937" s="124"/>
      <c r="Q2937" s="125"/>
      <c r="R2937" s="126"/>
      <c r="S2937" s="126"/>
      <c r="T2937" s="127"/>
      <c r="U2937" s="127"/>
      <c r="V2937" s="128"/>
      <c r="W2937" s="72"/>
      <c r="X2937" s="95"/>
      <c r="AA2937" s="132" t="s">
        <v>6053</v>
      </c>
    </row>
    <row r="2938" spans="2:27" x14ac:dyDescent="0.2">
      <c r="B2938" s="119"/>
      <c r="C2938" s="97"/>
      <c r="D2938" s="97"/>
      <c r="E2938" s="119"/>
      <c r="F2938" s="119"/>
      <c r="G2938" s="97"/>
      <c r="H2938" s="119"/>
      <c r="J2938" s="121"/>
      <c r="K2938" s="122"/>
      <c r="L2938" s="122"/>
      <c r="M2938" s="93"/>
      <c r="N2938" s="123"/>
      <c r="O2938" s="119"/>
      <c r="P2938" s="124"/>
      <c r="Q2938" s="125"/>
      <c r="R2938" s="126"/>
      <c r="S2938" s="126"/>
      <c r="T2938" s="127"/>
      <c r="U2938" s="127"/>
      <c r="V2938" s="128"/>
      <c r="W2938" s="72"/>
      <c r="X2938" s="95"/>
      <c r="AA2938" s="132" t="s">
        <v>6053</v>
      </c>
    </row>
    <row r="2939" spans="2:27" x14ac:dyDescent="0.2">
      <c r="B2939" s="119"/>
      <c r="C2939" s="97"/>
      <c r="D2939" s="97"/>
      <c r="E2939" s="119"/>
      <c r="F2939" s="119"/>
      <c r="G2939" s="97"/>
      <c r="H2939" s="119"/>
      <c r="J2939" s="121"/>
      <c r="K2939" s="122"/>
      <c r="L2939" s="122"/>
      <c r="M2939" s="93"/>
      <c r="N2939" s="123"/>
      <c r="O2939" s="119"/>
      <c r="P2939" s="124"/>
      <c r="Q2939" s="125"/>
      <c r="R2939" s="126"/>
      <c r="S2939" s="126"/>
      <c r="T2939" s="127"/>
      <c r="U2939" s="127"/>
      <c r="V2939" s="128"/>
      <c r="W2939" s="72"/>
      <c r="X2939" s="95"/>
      <c r="AA2939" s="132" t="s">
        <v>6053</v>
      </c>
    </row>
    <row r="2940" spans="2:27" x14ac:dyDescent="0.2">
      <c r="B2940" s="119"/>
      <c r="C2940" s="97"/>
      <c r="D2940" s="97"/>
      <c r="E2940" s="119"/>
      <c r="F2940" s="119"/>
      <c r="G2940" s="97"/>
      <c r="H2940" s="119"/>
      <c r="J2940" s="121"/>
      <c r="K2940" s="122"/>
      <c r="L2940" s="122"/>
      <c r="M2940" s="93"/>
      <c r="N2940" s="123"/>
      <c r="O2940" s="119"/>
      <c r="P2940" s="124"/>
      <c r="Q2940" s="125"/>
      <c r="R2940" s="126"/>
      <c r="S2940" s="126"/>
      <c r="T2940" s="127"/>
      <c r="U2940" s="127"/>
      <c r="V2940" s="128"/>
      <c r="W2940" s="72"/>
      <c r="X2940" s="95"/>
      <c r="AA2940" s="132" t="s">
        <v>6053</v>
      </c>
    </row>
    <row r="2941" spans="2:27" x14ac:dyDescent="0.2">
      <c r="B2941" s="119"/>
      <c r="C2941" s="97"/>
      <c r="D2941" s="97"/>
      <c r="E2941" s="119"/>
      <c r="F2941" s="119"/>
      <c r="G2941" s="97"/>
      <c r="H2941" s="119"/>
      <c r="J2941" s="121"/>
      <c r="K2941" s="122"/>
      <c r="L2941" s="122"/>
      <c r="M2941" s="93"/>
      <c r="N2941" s="123"/>
      <c r="O2941" s="119"/>
      <c r="P2941" s="124"/>
      <c r="Q2941" s="125"/>
      <c r="R2941" s="126"/>
      <c r="S2941" s="126"/>
      <c r="T2941" s="127"/>
      <c r="U2941" s="127"/>
      <c r="V2941" s="128"/>
      <c r="W2941" s="72"/>
      <c r="X2941" s="95"/>
      <c r="AA2941" s="132" t="s">
        <v>6053</v>
      </c>
    </row>
    <row r="2942" spans="2:27" x14ac:dyDescent="0.2">
      <c r="B2942" s="119"/>
      <c r="C2942" s="97"/>
      <c r="D2942" s="97"/>
      <c r="E2942" s="119"/>
      <c r="F2942" s="119"/>
      <c r="G2942" s="97"/>
      <c r="H2942" s="119"/>
      <c r="J2942" s="121"/>
      <c r="K2942" s="122"/>
      <c r="L2942" s="122"/>
      <c r="M2942" s="93"/>
      <c r="N2942" s="123"/>
      <c r="O2942" s="119"/>
      <c r="P2942" s="124"/>
      <c r="Q2942" s="125"/>
      <c r="R2942" s="126"/>
      <c r="S2942" s="126"/>
      <c r="T2942" s="127"/>
      <c r="U2942" s="127"/>
      <c r="V2942" s="128"/>
      <c r="W2942" s="72"/>
      <c r="X2942" s="95"/>
      <c r="AA2942" s="132" t="s">
        <v>6053</v>
      </c>
    </row>
    <row r="2943" spans="2:27" x14ac:dyDescent="0.2">
      <c r="B2943" s="119"/>
      <c r="C2943" s="97"/>
      <c r="D2943" s="97"/>
      <c r="E2943" s="119"/>
      <c r="F2943" s="119"/>
      <c r="G2943" s="97"/>
      <c r="H2943" s="119"/>
      <c r="J2943" s="121"/>
      <c r="K2943" s="122"/>
      <c r="L2943" s="122"/>
      <c r="M2943" s="93"/>
      <c r="N2943" s="123"/>
      <c r="O2943" s="119"/>
      <c r="P2943" s="124"/>
      <c r="Q2943" s="125"/>
      <c r="R2943" s="126"/>
      <c r="S2943" s="126"/>
      <c r="T2943" s="127"/>
      <c r="U2943" s="127"/>
      <c r="V2943" s="128"/>
      <c r="W2943" s="72"/>
      <c r="X2943" s="95"/>
      <c r="AA2943" s="132" t="s">
        <v>6053</v>
      </c>
    </row>
    <row r="2944" spans="2:27" x14ac:dyDescent="0.2">
      <c r="B2944" s="119"/>
      <c r="C2944" s="97"/>
      <c r="D2944" s="97"/>
      <c r="E2944" s="119"/>
      <c r="F2944" s="119"/>
      <c r="G2944" s="97"/>
      <c r="H2944" s="119"/>
      <c r="J2944" s="121"/>
      <c r="K2944" s="122"/>
      <c r="L2944" s="122"/>
      <c r="M2944" s="93"/>
      <c r="N2944" s="123"/>
      <c r="O2944" s="119"/>
      <c r="P2944" s="124"/>
      <c r="Q2944" s="125"/>
      <c r="R2944" s="126"/>
      <c r="S2944" s="126"/>
      <c r="T2944" s="127"/>
      <c r="U2944" s="127"/>
      <c r="V2944" s="128"/>
      <c r="W2944" s="72"/>
      <c r="X2944" s="95"/>
      <c r="AA2944" s="132" t="s">
        <v>6053</v>
      </c>
    </row>
    <row r="2945" spans="2:27" x14ac:dyDescent="0.2">
      <c r="B2945" s="119"/>
      <c r="C2945" s="97"/>
      <c r="D2945" s="97"/>
      <c r="E2945" s="119"/>
      <c r="F2945" s="119"/>
      <c r="G2945" s="97"/>
      <c r="H2945" s="119"/>
      <c r="J2945" s="121"/>
      <c r="K2945" s="122"/>
      <c r="L2945" s="122"/>
      <c r="M2945" s="93"/>
      <c r="N2945" s="123"/>
      <c r="O2945" s="119"/>
      <c r="P2945" s="124"/>
      <c r="Q2945" s="125"/>
      <c r="R2945" s="126"/>
      <c r="S2945" s="126"/>
      <c r="T2945" s="127"/>
      <c r="U2945" s="127"/>
      <c r="V2945" s="128"/>
      <c r="W2945" s="72"/>
      <c r="X2945" s="95"/>
      <c r="AA2945" s="132" t="s">
        <v>6053</v>
      </c>
    </row>
    <row r="2946" spans="2:27" x14ac:dyDescent="0.2">
      <c r="B2946" s="119"/>
      <c r="C2946" s="97"/>
      <c r="D2946" s="97"/>
      <c r="E2946" s="119"/>
      <c r="F2946" s="119"/>
      <c r="G2946" s="97"/>
      <c r="H2946" s="119"/>
      <c r="J2946" s="121"/>
      <c r="K2946" s="122"/>
      <c r="L2946" s="122"/>
      <c r="M2946" s="93"/>
      <c r="N2946" s="123"/>
      <c r="O2946" s="119"/>
      <c r="P2946" s="124"/>
      <c r="Q2946" s="125"/>
      <c r="R2946" s="126"/>
      <c r="S2946" s="126"/>
      <c r="T2946" s="127"/>
      <c r="U2946" s="127"/>
      <c r="V2946" s="128"/>
      <c r="W2946" s="72"/>
      <c r="X2946" s="95"/>
      <c r="AA2946" s="132" t="s">
        <v>6053</v>
      </c>
    </row>
    <row r="2947" spans="2:27" x14ac:dyDescent="0.2">
      <c r="B2947" s="119"/>
      <c r="C2947" s="97"/>
      <c r="D2947" s="97"/>
      <c r="E2947" s="119"/>
      <c r="F2947" s="119"/>
      <c r="G2947" s="97"/>
      <c r="H2947" s="119"/>
      <c r="J2947" s="121"/>
      <c r="K2947" s="122"/>
      <c r="L2947" s="122"/>
      <c r="M2947" s="93"/>
      <c r="N2947" s="123"/>
      <c r="O2947" s="119"/>
      <c r="P2947" s="124"/>
      <c r="Q2947" s="125"/>
      <c r="R2947" s="126"/>
      <c r="S2947" s="126"/>
      <c r="T2947" s="127"/>
      <c r="U2947" s="127"/>
      <c r="V2947" s="128"/>
      <c r="W2947" s="72"/>
      <c r="X2947" s="95"/>
      <c r="AA2947" s="132" t="s">
        <v>6053</v>
      </c>
    </row>
    <row r="2948" spans="2:27" x14ac:dyDescent="0.2">
      <c r="B2948" s="119"/>
      <c r="C2948" s="97"/>
      <c r="D2948" s="97"/>
      <c r="E2948" s="119"/>
      <c r="F2948" s="119"/>
      <c r="G2948" s="97"/>
      <c r="H2948" s="119"/>
      <c r="J2948" s="121"/>
      <c r="K2948" s="122"/>
      <c r="L2948" s="122"/>
      <c r="M2948" s="93"/>
      <c r="N2948" s="123"/>
      <c r="O2948" s="119"/>
      <c r="P2948" s="124"/>
      <c r="Q2948" s="125"/>
      <c r="R2948" s="126"/>
      <c r="S2948" s="126"/>
      <c r="T2948" s="127"/>
      <c r="U2948" s="127"/>
      <c r="V2948" s="128"/>
      <c r="W2948" s="72"/>
      <c r="X2948" s="95"/>
      <c r="AA2948" s="132" t="s">
        <v>6053</v>
      </c>
    </row>
    <row r="2949" spans="2:27" x14ac:dyDescent="0.2">
      <c r="B2949" s="119"/>
      <c r="C2949" s="97"/>
      <c r="D2949" s="97"/>
      <c r="E2949" s="119"/>
      <c r="F2949" s="119"/>
      <c r="G2949" s="97"/>
      <c r="H2949" s="119"/>
      <c r="J2949" s="121"/>
      <c r="K2949" s="122"/>
      <c r="L2949" s="122"/>
      <c r="M2949" s="93"/>
      <c r="N2949" s="123"/>
      <c r="O2949" s="119"/>
      <c r="P2949" s="124"/>
      <c r="Q2949" s="125"/>
      <c r="R2949" s="126"/>
      <c r="S2949" s="126"/>
      <c r="T2949" s="127"/>
      <c r="U2949" s="127"/>
      <c r="V2949" s="128"/>
      <c r="W2949" s="72"/>
      <c r="X2949" s="95"/>
      <c r="AA2949" s="132" t="s">
        <v>6053</v>
      </c>
    </row>
    <row r="2950" spans="2:27" x14ac:dyDescent="0.2">
      <c r="B2950" s="119"/>
      <c r="C2950" s="97"/>
      <c r="D2950" s="97"/>
      <c r="E2950" s="119"/>
      <c r="F2950" s="119"/>
      <c r="G2950" s="97"/>
      <c r="H2950" s="119"/>
      <c r="J2950" s="121"/>
      <c r="K2950" s="122"/>
      <c r="L2950" s="122"/>
      <c r="M2950" s="93"/>
      <c r="N2950" s="123"/>
      <c r="O2950" s="119"/>
      <c r="P2950" s="124"/>
      <c r="Q2950" s="125"/>
      <c r="R2950" s="126"/>
      <c r="S2950" s="126"/>
      <c r="T2950" s="127"/>
      <c r="U2950" s="127"/>
      <c r="V2950" s="128"/>
      <c r="W2950" s="72"/>
      <c r="X2950" s="95"/>
      <c r="AA2950" s="132" t="s">
        <v>6053</v>
      </c>
    </row>
    <row r="2951" spans="2:27" x14ac:dyDescent="0.2">
      <c r="B2951" s="119"/>
      <c r="C2951" s="97"/>
      <c r="D2951" s="97"/>
      <c r="E2951" s="119"/>
      <c r="F2951" s="119"/>
      <c r="G2951" s="97"/>
      <c r="H2951" s="119"/>
      <c r="J2951" s="121"/>
      <c r="K2951" s="122"/>
      <c r="L2951" s="122"/>
      <c r="M2951" s="93"/>
      <c r="N2951" s="123"/>
      <c r="O2951" s="119"/>
      <c r="P2951" s="124"/>
      <c r="Q2951" s="125"/>
      <c r="R2951" s="126"/>
      <c r="S2951" s="126"/>
      <c r="T2951" s="127"/>
      <c r="U2951" s="127"/>
      <c r="V2951" s="128"/>
      <c r="W2951" s="72"/>
      <c r="X2951" s="95"/>
      <c r="AA2951" s="132" t="s">
        <v>6053</v>
      </c>
    </row>
    <row r="2952" spans="2:27" x14ac:dyDescent="0.2">
      <c r="B2952" s="119"/>
      <c r="C2952" s="97"/>
      <c r="D2952" s="97"/>
      <c r="E2952" s="119"/>
      <c r="F2952" s="119"/>
      <c r="G2952" s="97"/>
      <c r="H2952" s="119"/>
      <c r="J2952" s="121"/>
      <c r="K2952" s="122"/>
      <c r="L2952" s="122"/>
      <c r="M2952" s="93"/>
      <c r="N2952" s="123"/>
      <c r="O2952" s="119"/>
      <c r="P2952" s="124"/>
      <c r="Q2952" s="125"/>
      <c r="R2952" s="126"/>
      <c r="S2952" s="126"/>
      <c r="T2952" s="127"/>
      <c r="U2952" s="127"/>
      <c r="V2952" s="128"/>
      <c r="W2952" s="72"/>
      <c r="X2952" s="95"/>
      <c r="AA2952" s="132" t="s">
        <v>6053</v>
      </c>
    </row>
    <row r="2953" spans="2:27" x14ac:dyDescent="0.2">
      <c r="B2953" s="119"/>
      <c r="C2953" s="97"/>
      <c r="D2953" s="97"/>
      <c r="E2953" s="119"/>
      <c r="F2953" s="119"/>
      <c r="G2953" s="97"/>
      <c r="H2953" s="119"/>
      <c r="J2953" s="121"/>
      <c r="K2953" s="122"/>
      <c r="L2953" s="122"/>
      <c r="M2953" s="93"/>
      <c r="N2953" s="123"/>
      <c r="O2953" s="119"/>
      <c r="P2953" s="124"/>
      <c r="Q2953" s="125"/>
      <c r="R2953" s="126"/>
      <c r="S2953" s="126"/>
      <c r="T2953" s="127"/>
      <c r="U2953" s="127"/>
      <c r="V2953" s="128"/>
      <c r="W2953" s="72"/>
      <c r="X2953" s="95"/>
      <c r="AA2953" s="132" t="s">
        <v>6053</v>
      </c>
    </row>
    <row r="2954" spans="2:27" x14ac:dyDescent="0.2">
      <c r="B2954" s="119"/>
      <c r="C2954" s="97"/>
      <c r="D2954" s="97"/>
      <c r="E2954" s="119"/>
      <c r="F2954" s="119"/>
      <c r="G2954" s="97"/>
      <c r="H2954" s="119"/>
      <c r="J2954" s="121"/>
      <c r="K2954" s="122"/>
      <c r="L2954" s="122"/>
      <c r="M2954" s="93"/>
      <c r="N2954" s="123"/>
      <c r="O2954" s="119"/>
      <c r="P2954" s="124"/>
      <c r="Q2954" s="125"/>
      <c r="R2954" s="126"/>
      <c r="S2954" s="126"/>
      <c r="T2954" s="127"/>
      <c r="U2954" s="127"/>
      <c r="V2954" s="128"/>
      <c r="W2954" s="72"/>
      <c r="X2954" s="95"/>
      <c r="AA2954" s="132" t="s">
        <v>6053</v>
      </c>
    </row>
    <row r="2955" spans="2:27" x14ac:dyDescent="0.2">
      <c r="B2955" s="119"/>
      <c r="C2955" s="97"/>
      <c r="D2955" s="97"/>
      <c r="E2955" s="119"/>
      <c r="F2955" s="119"/>
      <c r="G2955" s="97"/>
      <c r="H2955" s="119"/>
      <c r="J2955" s="121"/>
      <c r="K2955" s="122"/>
      <c r="L2955" s="122"/>
      <c r="M2955" s="93"/>
      <c r="N2955" s="123"/>
      <c r="O2955" s="119"/>
      <c r="P2955" s="124"/>
      <c r="Q2955" s="125"/>
      <c r="R2955" s="126"/>
      <c r="S2955" s="126"/>
      <c r="T2955" s="127"/>
      <c r="U2955" s="127"/>
      <c r="V2955" s="128"/>
      <c r="W2955" s="72"/>
      <c r="X2955" s="95"/>
      <c r="AA2955" s="132" t="s">
        <v>6053</v>
      </c>
    </row>
    <row r="2956" spans="2:27" x14ac:dyDescent="0.2">
      <c r="B2956" s="119"/>
      <c r="C2956" s="97"/>
      <c r="D2956" s="97"/>
      <c r="E2956" s="119"/>
      <c r="F2956" s="119"/>
      <c r="G2956" s="97"/>
      <c r="H2956" s="119"/>
      <c r="J2956" s="121"/>
      <c r="K2956" s="122"/>
      <c r="L2956" s="122"/>
      <c r="M2956" s="93"/>
      <c r="N2956" s="123"/>
      <c r="O2956" s="119"/>
      <c r="P2956" s="124"/>
      <c r="Q2956" s="125"/>
      <c r="R2956" s="126"/>
      <c r="S2956" s="126"/>
      <c r="T2956" s="127"/>
      <c r="U2956" s="127"/>
      <c r="V2956" s="128"/>
      <c r="W2956" s="72"/>
      <c r="X2956" s="95"/>
      <c r="AA2956" s="132" t="s">
        <v>6053</v>
      </c>
    </row>
    <row r="2957" spans="2:27" x14ac:dyDescent="0.2">
      <c r="B2957" s="119"/>
      <c r="C2957" s="97"/>
      <c r="D2957" s="97"/>
      <c r="E2957" s="119"/>
      <c r="F2957" s="119"/>
      <c r="G2957" s="97"/>
      <c r="H2957" s="119"/>
      <c r="J2957" s="121"/>
      <c r="K2957" s="122"/>
      <c r="L2957" s="122"/>
      <c r="M2957" s="93"/>
      <c r="N2957" s="123"/>
      <c r="O2957" s="119"/>
      <c r="P2957" s="124"/>
      <c r="Q2957" s="125"/>
      <c r="R2957" s="126"/>
      <c r="S2957" s="126"/>
      <c r="T2957" s="127"/>
      <c r="U2957" s="127"/>
      <c r="V2957" s="128"/>
      <c r="W2957" s="72"/>
      <c r="X2957" s="95"/>
      <c r="AA2957" s="132" t="s">
        <v>6053</v>
      </c>
    </row>
    <row r="2958" spans="2:27" x14ac:dyDescent="0.2">
      <c r="B2958" s="119"/>
      <c r="C2958" s="97"/>
      <c r="D2958" s="97"/>
      <c r="E2958" s="119"/>
      <c r="F2958" s="119"/>
      <c r="G2958" s="97"/>
      <c r="H2958" s="119"/>
      <c r="J2958" s="121"/>
      <c r="K2958" s="122"/>
      <c r="L2958" s="122"/>
      <c r="M2958" s="93"/>
      <c r="N2958" s="123"/>
      <c r="O2958" s="119"/>
      <c r="P2958" s="124"/>
      <c r="Q2958" s="125"/>
      <c r="R2958" s="126"/>
      <c r="S2958" s="126"/>
      <c r="T2958" s="127"/>
      <c r="U2958" s="127"/>
      <c r="V2958" s="128"/>
      <c r="W2958" s="72"/>
      <c r="X2958" s="95"/>
      <c r="AA2958" s="132" t="s">
        <v>6053</v>
      </c>
    </row>
    <row r="2959" spans="2:27" x14ac:dyDescent="0.2">
      <c r="B2959" s="119"/>
      <c r="C2959" s="97"/>
      <c r="D2959" s="97"/>
      <c r="E2959" s="119"/>
      <c r="F2959" s="119"/>
      <c r="G2959" s="97"/>
      <c r="H2959" s="119"/>
      <c r="J2959" s="121"/>
      <c r="K2959" s="122"/>
      <c r="L2959" s="122"/>
      <c r="M2959" s="93"/>
      <c r="N2959" s="123"/>
      <c r="O2959" s="119"/>
      <c r="P2959" s="124"/>
      <c r="Q2959" s="125"/>
      <c r="R2959" s="126"/>
      <c r="S2959" s="126"/>
      <c r="T2959" s="127"/>
      <c r="U2959" s="127"/>
      <c r="V2959" s="128"/>
      <c r="W2959" s="72"/>
      <c r="X2959" s="95"/>
      <c r="AA2959" s="132" t="s">
        <v>6053</v>
      </c>
    </row>
    <row r="2960" spans="2:27" x14ac:dyDescent="0.2">
      <c r="B2960" s="119"/>
      <c r="C2960" s="97"/>
      <c r="D2960" s="97"/>
      <c r="E2960" s="119"/>
      <c r="F2960" s="119"/>
      <c r="G2960" s="97"/>
      <c r="H2960" s="119"/>
      <c r="J2960" s="121"/>
      <c r="K2960" s="122"/>
      <c r="L2960" s="122"/>
      <c r="M2960" s="93"/>
      <c r="N2960" s="123"/>
      <c r="O2960" s="119"/>
      <c r="P2960" s="124"/>
      <c r="Q2960" s="125"/>
      <c r="R2960" s="126"/>
      <c r="S2960" s="126"/>
      <c r="T2960" s="127"/>
      <c r="U2960" s="127"/>
      <c r="V2960" s="128"/>
      <c r="W2960" s="72"/>
      <c r="X2960" s="95"/>
      <c r="AA2960" s="132" t="s">
        <v>6053</v>
      </c>
    </row>
    <row r="2961" spans="2:27" x14ac:dyDescent="0.2">
      <c r="B2961" s="119"/>
      <c r="C2961" s="97"/>
      <c r="D2961" s="97"/>
      <c r="E2961" s="119"/>
      <c r="F2961" s="119"/>
      <c r="G2961" s="97"/>
      <c r="H2961" s="119"/>
      <c r="J2961" s="121"/>
      <c r="K2961" s="122"/>
      <c r="L2961" s="122"/>
      <c r="M2961" s="93"/>
      <c r="N2961" s="123"/>
      <c r="O2961" s="119"/>
      <c r="P2961" s="124"/>
      <c r="Q2961" s="125"/>
      <c r="R2961" s="126"/>
      <c r="S2961" s="126"/>
      <c r="T2961" s="127"/>
      <c r="U2961" s="127"/>
      <c r="V2961" s="128"/>
      <c r="W2961" s="72"/>
      <c r="X2961" s="95"/>
      <c r="AA2961" s="132" t="s">
        <v>6053</v>
      </c>
    </row>
    <row r="2962" spans="2:27" x14ac:dyDescent="0.2">
      <c r="B2962" s="119"/>
      <c r="C2962" s="97"/>
      <c r="D2962" s="97"/>
      <c r="E2962" s="119"/>
      <c r="F2962" s="119"/>
      <c r="G2962" s="97"/>
      <c r="H2962" s="119"/>
      <c r="J2962" s="121"/>
      <c r="K2962" s="122"/>
      <c r="L2962" s="122"/>
      <c r="M2962" s="93"/>
      <c r="N2962" s="123"/>
      <c r="O2962" s="119"/>
      <c r="P2962" s="124"/>
      <c r="Q2962" s="125"/>
      <c r="R2962" s="126"/>
      <c r="S2962" s="126"/>
      <c r="T2962" s="127"/>
      <c r="U2962" s="127"/>
      <c r="V2962" s="128"/>
      <c r="W2962" s="72"/>
      <c r="X2962" s="95"/>
      <c r="AA2962" s="132" t="s">
        <v>6053</v>
      </c>
    </row>
    <row r="2963" spans="2:27" x14ac:dyDescent="0.2">
      <c r="B2963" s="119"/>
      <c r="C2963" s="97"/>
      <c r="D2963" s="97"/>
      <c r="E2963" s="119"/>
      <c r="F2963" s="119"/>
      <c r="G2963" s="97"/>
      <c r="H2963" s="119"/>
      <c r="J2963" s="121"/>
      <c r="K2963" s="122"/>
      <c r="L2963" s="122"/>
      <c r="M2963" s="93"/>
      <c r="N2963" s="123"/>
      <c r="O2963" s="119"/>
      <c r="P2963" s="124"/>
      <c r="Q2963" s="125"/>
      <c r="R2963" s="126"/>
      <c r="S2963" s="126"/>
      <c r="T2963" s="127"/>
      <c r="U2963" s="127"/>
      <c r="V2963" s="128"/>
      <c r="W2963" s="72"/>
      <c r="X2963" s="95"/>
      <c r="AA2963" s="132" t="s">
        <v>6053</v>
      </c>
    </row>
    <row r="2964" spans="2:27" x14ac:dyDescent="0.2">
      <c r="B2964" s="119"/>
      <c r="C2964" s="97"/>
      <c r="D2964" s="97"/>
      <c r="E2964" s="119"/>
      <c r="F2964" s="119"/>
      <c r="G2964" s="97"/>
      <c r="H2964" s="119"/>
      <c r="J2964" s="121"/>
      <c r="K2964" s="122"/>
      <c r="L2964" s="122"/>
      <c r="M2964" s="93"/>
      <c r="N2964" s="123"/>
      <c r="O2964" s="119"/>
      <c r="P2964" s="124"/>
      <c r="Q2964" s="125"/>
      <c r="R2964" s="126"/>
      <c r="S2964" s="126"/>
      <c r="T2964" s="127"/>
      <c r="U2964" s="127"/>
      <c r="V2964" s="128"/>
      <c r="W2964" s="72"/>
      <c r="X2964" s="95"/>
      <c r="AA2964" s="132" t="s">
        <v>6053</v>
      </c>
    </row>
    <row r="2965" spans="2:27" x14ac:dyDescent="0.2">
      <c r="B2965" s="119"/>
      <c r="C2965" s="97"/>
      <c r="D2965" s="97"/>
      <c r="E2965" s="119"/>
      <c r="F2965" s="119"/>
      <c r="G2965" s="97"/>
      <c r="H2965" s="119"/>
      <c r="J2965" s="121"/>
      <c r="K2965" s="122"/>
      <c r="L2965" s="122"/>
      <c r="M2965" s="93"/>
      <c r="N2965" s="123"/>
      <c r="O2965" s="119"/>
      <c r="P2965" s="124"/>
      <c r="Q2965" s="125"/>
      <c r="R2965" s="126"/>
      <c r="S2965" s="126"/>
      <c r="T2965" s="127"/>
      <c r="U2965" s="127"/>
      <c r="V2965" s="128"/>
      <c r="W2965" s="72"/>
      <c r="X2965" s="95"/>
      <c r="AA2965" s="132" t="s">
        <v>6053</v>
      </c>
    </row>
    <row r="2966" spans="2:27" x14ac:dyDescent="0.2">
      <c r="B2966" s="119"/>
      <c r="C2966" s="97"/>
      <c r="D2966" s="97"/>
      <c r="E2966" s="119"/>
      <c r="F2966" s="119"/>
      <c r="G2966" s="97"/>
      <c r="H2966" s="119"/>
      <c r="J2966" s="121"/>
      <c r="K2966" s="122"/>
      <c r="L2966" s="122"/>
      <c r="M2966" s="93"/>
      <c r="N2966" s="123"/>
      <c r="O2966" s="119"/>
      <c r="P2966" s="124"/>
      <c r="Q2966" s="125"/>
      <c r="R2966" s="126"/>
      <c r="S2966" s="126"/>
      <c r="T2966" s="127"/>
      <c r="U2966" s="127"/>
      <c r="V2966" s="128"/>
      <c r="W2966" s="72"/>
      <c r="X2966" s="95"/>
      <c r="AA2966" s="132" t="s">
        <v>6053</v>
      </c>
    </row>
    <row r="2967" spans="2:27" x14ac:dyDescent="0.2">
      <c r="B2967" s="119"/>
      <c r="C2967" s="97"/>
      <c r="D2967" s="97"/>
      <c r="E2967" s="119"/>
      <c r="F2967" s="119"/>
      <c r="G2967" s="97"/>
      <c r="H2967" s="119"/>
      <c r="J2967" s="121"/>
      <c r="K2967" s="122"/>
      <c r="L2967" s="122"/>
      <c r="M2967" s="93"/>
      <c r="N2967" s="123"/>
      <c r="O2967" s="119"/>
      <c r="P2967" s="124"/>
      <c r="Q2967" s="125"/>
      <c r="R2967" s="126"/>
      <c r="S2967" s="126"/>
      <c r="T2967" s="127"/>
      <c r="U2967" s="127"/>
      <c r="V2967" s="128"/>
      <c r="W2967" s="72"/>
      <c r="X2967" s="95"/>
      <c r="AA2967" s="132" t="s">
        <v>6053</v>
      </c>
    </row>
    <row r="2968" spans="2:27" x14ac:dyDescent="0.2">
      <c r="B2968" s="119"/>
      <c r="C2968" s="97"/>
      <c r="D2968" s="97"/>
      <c r="E2968" s="119"/>
      <c r="F2968" s="119"/>
      <c r="G2968" s="97"/>
      <c r="H2968" s="119"/>
      <c r="J2968" s="121"/>
      <c r="K2968" s="122"/>
      <c r="L2968" s="122"/>
      <c r="M2968" s="93"/>
      <c r="N2968" s="123"/>
      <c r="O2968" s="119"/>
      <c r="P2968" s="124"/>
      <c r="Q2968" s="125"/>
      <c r="R2968" s="126"/>
      <c r="S2968" s="126"/>
      <c r="T2968" s="127"/>
      <c r="U2968" s="127"/>
      <c r="V2968" s="128"/>
      <c r="W2968" s="72"/>
      <c r="X2968" s="95"/>
      <c r="AA2968" s="132" t="s">
        <v>6053</v>
      </c>
    </row>
    <row r="2969" spans="2:27" x14ac:dyDescent="0.2">
      <c r="B2969" s="119"/>
      <c r="C2969" s="97"/>
      <c r="D2969" s="97"/>
      <c r="E2969" s="119"/>
      <c r="F2969" s="119"/>
      <c r="G2969" s="97"/>
      <c r="H2969" s="119"/>
      <c r="J2969" s="121"/>
      <c r="K2969" s="122"/>
      <c r="L2969" s="122"/>
      <c r="M2969" s="93"/>
      <c r="N2969" s="123"/>
      <c r="O2969" s="119"/>
      <c r="P2969" s="124"/>
      <c r="Q2969" s="125"/>
      <c r="R2969" s="126"/>
      <c r="S2969" s="126"/>
      <c r="T2969" s="127"/>
      <c r="U2969" s="127"/>
      <c r="V2969" s="128"/>
      <c r="W2969" s="72"/>
      <c r="X2969" s="95"/>
      <c r="AA2969" s="132" t="s">
        <v>6053</v>
      </c>
    </row>
    <row r="2970" spans="2:27" x14ac:dyDescent="0.2">
      <c r="B2970" s="119"/>
      <c r="C2970" s="97"/>
      <c r="D2970" s="97"/>
      <c r="E2970" s="119"/>
      <c r="F2970" s="119"/>
      <c r="G2970" s="97"/>
      <c r="H2970" s="119"/>
      <c r="J2970" s="121"/>
      <c r="K2970" s="122"/>
      <c r="L2970" s="122"/>
      <c r="M2970" s="93"/>
      <c r="N2970" s="123"/>
      <c r="O2970" s="119"/>
      <c r="P2970" s="124"/>
      <c r="Q2970" s="125"/>
      <c r="R2970" s="126"/>
      <c r="S2970" s="126"/>
      <c r="T2970" s="127"/>
      <c r="U2970" s="127"/>
      <c r="V2970" s="128"/>
      <c r="W2970" s="72"/>
      <c r="X2970" s="95"/>
      <c r="AA2970" s="132" t="s">
        <v>6053</v>
      </c>
    </row>
    <row r="2971" spans="2:27" x14ac:dyDescent="0.2">
      <c r="B2971" s="119"/>
      <c r="C2971" s="97"/>
      <c r="D2971" s="97"/>
      <c r="E2971" s="119"/>
      <c r="F2971" s="119"/>
      <c r="G2971" s="97"/>
      <c r="H2971" s="119"/>
      <c r="J2971" s="121"/>
      <c r="K2971" s="122"/>
      <c r="L2971" s="122"/>
      <c r="M2971" s="93"/>
      <c r="N2971" s="123"/>
      <c r="O2971" s="119"/>
      <c r="P2971" s="124"/>
      <c r="Q2971" s="125"/>
      <c r="R2971" s="126"/>
      <c r="S2971" s="126"/>
      <c r="T2971" s="127"/>
      <c r="U2971" s="127"/>
      <c r="V2971" s="128"/>
      <c r="W2971" s="72"/>
      <c r="X2971" s="95"/>
      <c r="AA2971" s="132" t="s">
        <v>6053</v>
      </c>
    </row>
    <row r="2972" spans="2:27" x14ac:dyDescent="0.2">
      <c r="B2972" s="119"/>
      <c r="C2972" s="97"/>
      <c r="D2972" s="97"/>
      <c r="E2972" s="119"/>
      <c r="F2972" s="119"/>
      <c r="G2972" s="97"/>
      <c r="H2972" s="119"/>
      <c r="J2972" s="121"/>
      <c r="K2972" s="122"/>
      <c r="L2972" s="122"/>
      <c r="M2972" s="93"/>
      <c r="N2972" s="123"/>
      <c r="O2972" s="119"/>
      <c r="P2972" s="124"/>
      <c r="Q2972" s="125"/>
      <c r="R2972" s="126"/>
      <c r="S2972" s="126"/>
      <c r="T2972" s="127"/>
      <c r="U2972" s="127"/>
      <c r="V2972" s="128"/>
      <c r="W2972" s="72"/>
      <c r="X2972" s="95"/>
      <c r="AA2972" s="132" t="s">
        <v>6053</v>
      </c>
    </row>
    <row r="2973" spans="2:27" x14ac:dyDescent="0.2">
      <c r="B2973" s="119"/>
      <c r="C2973" s="97"/>
      <c r="D2973" s="97"/>
      <c r="E2973" s="119"/>
      <c r="F2973" s="119"/>
      <c r="G2973" s="97"/>
      <c r="H2973" s="119"/>
      <c r="J2973" s="121"/>
      <c r="K2973" s="122"/>
      <c r="L2973" s="122"/>
      <c r="M2973" s="93"/>
      <c r="N2973" s="123"/>
      <c r="O2973" s="119"/>
      <c r="P2973" s="124"/>
      <c r="Q2973" s="125"/>
      <c r="R2973" s="126"/>
      <c r="S2973" s="126"/>
      <c r="T2973" s="127"/>
      <c r="U2973" s="127"/>
      <c r="V2973" s="128"/>
      <c r="W2973" s="72"/>
      <c r="X2973" s="95"/>
      <c r="AA2973" s="132" t="s">
        <v>6053</v>
      </c>
    </row>
    <row r="2974" spans="2:27" x14ac:dyDescent="0.2">
      <c r="B2974" s="119"/>
      <c r="C2974" s="97"/>
      <c r="D2974" s="97"/>
      <c r="E2974" s="119"/>
      <c r="F2974" s="119"/>
      <c r="G2974" s="97"/>
      <c r="H2974" s="119"/>
      <c r="J2974" s="121"/>
      <c r="K2974" s="122"/>
      <c r="L2974" s="122"/>
      <c r="M2974" s="93"/>
      <c r="N2974" s="123"/>
      <c r="O2974" s="119"/>
      <c r="P2974" s="124"/>
      <c r="Q2974" s="125"/>
      <c r="R2974" s="126"/>
      <c r="S2974" s="126"/>
      <c r="T2974" s="127"/>
      <c r="U2974" s="127"/>
      <c r="V2974" s="128"/>
      <c r="W2974" s="72"/>
      <c r="X2974" s="95"/>
      <c r="AA2974" s="132" t="s">
        <v>6053</v>
      </c>
    </row>
    <row r="2975" spans="2:27" x14ac:dyDescent="0.2">
      <c r="B2975" s="119"/>
      <c r="C2975" s="97"/>
      <c r="D2975" s="97"/>
      <c r="E2975" s="119"/>
      <c r="F2975" s="119"/>
      <c r="G2975" s="97"/>
      <c r="H2975" s="119"/>
      <c r="J2975" s="121"/>
      <c r="K2975" s="122"/>
      <c r="L2975" s="122"/>
      <c r="M2975" s="93"/>
      <c r="N2975" s="123"/>
      <c r="O2975" s="119"/>
      <c r="P2975" s="124"/>
      <c r="Q2975" s="125"/>
      <c r="R2975" s="126"/>
      <c r="S2975" s="126"/>
      <c r="T2975" s="127"/>
      <c r="U2975" s="127"/>
      <c r="V2975" s="128"/>
      <c r="W2975" s="72"/>
      <c r="X2975" s="95"/>
      <c r="AA2975" s="132" t="s">
        <v>6053</v>
      </c>
    </row>
    <row r="2976" spans="2:27" x14ac:dyDescent="0.2">
      <c r="B2976" s="119"/>
      <c r="C2976" s="97"/>
      <c r="D2976" s="97"/>
      <c r="E2976" s="119"/>
      <c r="F2976" s="119"/>
      <c r="G2976" s="97"/>
      <c r="H2976" s="119"/>
      <c r="J2976" s="121"/>
      <c r="K2976" s="122"/>
      <c r="L2976" s="122"/>
      <c r="M2976" s="93"/>
      <c r="N2976" s="123"/>
      <c r="O2976" s="119"/>
      <c r="P2976" s="124"/>
      <c r="Q2976" s="125"/>
      <c r="R2976" s="126"/>
      <c r="S2976" s="126"/>
      <c r="T2976" s="127"/>
      <c r="U2976" s="127"/>
      <c r="V2976" s="128"/>
      <c r="W2976" s="72"/>
      <c r="X2976" s="95"/>
      <c r="AA2976" s="132" t="s">
        <v>6053</v>
      </c>
    </row>
    <row r="2977" spans="2:27" x14ac:dyDescent="0.2">
      <c r="B2977" s="119"/>
      <c r="C2977" s="97"/>
      <c r="D2977" s="97"/>
      <c r="E2977" s="119"/>
      <c r="F2977" s="119"/>
      <c r="G2977" s="97"/>
      <c r="H2977" s="119"/>
      <c r="J2977" s="121"/>
      <c r="K2977" s="122"/>
      <c r="L2977" s="122"/>
      <c r="M2977" s="93"/>
      <c r="N2977" s="123"/>
      <c r="O2977" s="119"/>
      <c r="P2977" s="124"/>
      <c r="Q2977" s="125"/>
      <c r="R2977" s="126"/>
      <c r="S2977" s="126"/>
      <c r="T2977" s="127"/>
      <c r="U2977" s="127"/>
      <c r="V2977" s="128"/>
      <c r="W2977" s="72"/>
      <c r="X2977" s="95"/>
      <c r="AA2977" s="132" t="s">
        <v>6053</v>
      </c>
    </row>
    <row r="2978" spans="2:27" x14ac:dyDescent="0.2">
      <c r="B2978" s="119"/>
      <c r="C2978" s="97"/>
      <c r="D2978" s="97"/>
      <c r="E2978" s="119"/>
      <c r="F2978" s="119"/>
      <c r="G2978" s="97"/>
      <c r="H2978" s="119"/>
      <c r="J2978" s="121"/>
      <c r="K2978" s="122"/>
      <c r="L2978" s="122"/>
      <c r="M2978" s="93"/>
      <c r="N2978" s="123"/>
      <c r="O2978" s="119"/>
      <c r="P2978" s="124"/>
      <c r="Q2978" s="125"/>
      <c r="R2978" s="126"/>
      <c r="S2978" s="126"/>
      <c r="T2978" s="127"/>
      <c r="U2978" s="127"/>
      <c r="V2978" s="128"/>
      <c r="W2978" s="72"/>
      <c r="X2978" s="95"/>
      <c r="AA2978" s="132" t="s">
        <v>6053</v>
      </c>
    </row>
    <row r="2979" spans="2:27" x14ac:dyDescent="0.2">
      <c r="B2979" s="119"/>
      <c r="C2979" s="97"/>
      <c r="D2979" s="97"/>
      <c r="E2979" s="119"/>
      <c r="F2979" s="119"/>
      <c r="G2979" s="97"/>
      <c r="H2979" s="119"/>
      <c r="J2979" s="121"/>
      <c r="K2979" s="122"/>
      <c r="L2979" s="122"/>
      <c r="M2979" s="93"/>
      <c r="N2979" s="123"/>
      <c r="O2979" s="119"/>
      <c r="P2979" s="124"/>
      <c r="Q2979" s="125"/>
      <c r="R2979" s="126"/>
      <c r="S2979" s="126"/>
      <c r="T2979" s="127"/>
      <c r="U2979" s="127"/>
      <c r="V2979" s="128"/>
      <c r="W2979" s="72"/>
      <c r="X2979" s="95"/>
      <c r="AA2979" s="132" t="s">
        <v>6053</v>
      </c>
    </row>
    <row r="2980" spans="2:27" x14ac:dyDescent="0.2">
      <c r="B2980" s="119"/>
      <c r="C2980" s="97"/>
      <c r="D2980" s="97"/>
      <c r="E2980" s="119"/>
      <c r="F2980" s="119"/>
      <c r="G2980" s="97"/>
      <c r="H2980" s="119"/>
      <c r="J2980" s="121"/>
      <c r="K2980" s="122"/>
      <c r="L2980" s="122"/>
      <c r="M2980" s="93"/>
      <c r="N2980" s="123"/>
      <c r="O2980" s="119"/>
      <c r="P2980" s="124"/>
      <c r="Q2980" s="125"/>
      <c r="R2980" s="126"/>
      <c r="S2980" s="126"/>
      <c r="T2980" s="127"/>
      <c r="U2980" s="127"/>
      <c r="V2980" s="128"/>
      <c r="W2980" s="72"/>
      <c r="X2980" s="95"/>
      <c r="AA2980" s="132" t="s">
        <v>6053</v>
      </c>
    </row>
    <row r="2981" spans="2:27" x14ac:dyDescent="0.2">
      <c r="B2981" s="119"/>
      <c r="C2981" s="97"/>
      <c r="D2981" s="97"/>
      <c r="E2981" s="119"/>
      <c r="F2981" s="119"/>
      <c r="G2981" s="97"/>
      <c r="H2981" s="119"/>
      <c r="J2981" s="121"/>
      <c r="K2981" s="122"/>
      <c r="L2981" s="122"/>
      <c r="M2981" s="93"/>
      <c r="N2981" s="123"/>
      <c r="O2981" s="119"/>
      <c r="P2981" s="124"/>
      <c r="Q2981" s="125"/>
      <c r="R2981" s="126"/>
      <c r="S2981" s="126"/>
      <c r="T2981" s="127"/>
      <c r="U2981" s="127"/>
      <c r="V2981" s="128"/>
      <c r="W2981" s="72"/>
      <c r="X2981" s="95"/>
      <c r="AA2981" s="132" t="s">
        <v>6053</v>
      </c>
    </row>
    <row r="2982" spans="2:27" x14ac:dyDescent="0.2">
      <c r="B2982" s="119"/>
      <c r="C2982" s="97"/>
      <c r="D2982" s="97"/>
      <c r="E2982" s="119"/>
      <c r="F2982" s="119"/>
      <c r="G2982" s="97"/>
      <c r="H2982" s="119"/>
      <c r="J2982" s="121"/>
      <c r="K2982" s="122"/>
      <c r="L2982" s="122"/>
      <c r="M2982" s="93"/>
      <c r="N2982" s="123"/>
      <c r="O2982" s="119"/>
      <c r="P2982" s="124"/>
      <c r="Q2982" s="125"/>
      <c r="R2982" s="126"/>
      <c r="S2982" s="126"/>
      <c r="T2982" s="127"/>
      <c r="U2982" s="127"/>
      <c r="V2982" s="128"/>
      <c r="W2982" s="72"/>
      <c r="X2982" s="95"/>
      <c r="AA2982" s="132" t="s">
        <v>6053</v>
      </c>
    </row>
    <row r="2983" spans="2:27" x14ac:dyDescent="0.2">
      <c r="B2983" s="119"/>
      <c r="C2983" s="97"/>
      <c r="D2983" s="97"/>
      <c r="E2983" s="119"/>
      <c r="F2983" s="119"/>
      <c r="G2983" s="97"/>
      <c r="H2983" s="119"/>
      <c r="J2983" s="121"/>
      <c r="K2983" s="122"/>
      <c r="L2983" s="122"/>
      <c r="M2983" s="93"/>
      <c r="N2983" s="123"/>
      <c r="O2983" s="119"/>
      <c r="P2983" s="124"/>
      <c r="Q2983" s="125"/>
      <c r="R2983" s="126"/>
      <c r="S2983" s="126"/>
      <c r="T2983" s="127"/>
      <c r="U2983" s="127"/>
      <c r="V2983" s="128"/>
      <c r="W2983" s="72"/>
      <c r="X2983" s="95"/>
      <c r="AA2983" s="132" t="s">
        <v>6053</v>
      </c>
    </row>
    <row r="2984" spans="2:27" x14ac:dyDescent="0.2">
      <c r="B2984" s="119"/>
      <c r="C2984" s="97"/>
      <c r="D2984" s="97"/>
      <c r="E2984" s="119"/>
      <c r="F2984" s="119"/>
      <c r="G2984" s="97"/>
      <c r="H2984" s="119"/>
      <c r="J2984" s="121"/>
      <c r="K2984" s="122"/>
      <c r="L2984" s="122"/>
      <c r="M2984" s="93"/>
      <c r="N2984" s="123"/>
      <c r="O2984" s="119"/>
      <c r="P2984" s="124"/>
      <c r="Q2984" s="125"/>
      <c r="R2984" s="126"/>
      <c r="S2984" s="126"/>
      <c r="T2984" s="127"/>
      <c r="U2984" s="127"/>
      <c r="V2984" s="128"/>
      <c r="W2984" s="72"/>
      <c r="X2984" s="95"/>
      <c r="AA2984" s="132" t="s">
        <v>6053</v>
      </c>
    </row>
    <row r="2985" spans="2:27" x14ac:dyDescent="0.2">
      <c r="B2985" s="119"/>
      <c r="C2985" s="97"/>
      <c r="D2985" s="97"/>
      <c r="E2985" s="119"/>
      <c r="F2985" s="119"/>
      <c r="G2985" s="97"/>
      <c r="H2985" s="119"/>
      <c r="J2985" s="121"/>
      <c r="K2985" s="122"/>
      <c r="L2985" s="122"/>
      <c r="M2985" s="93"/>
      <c r="N2985" s="123"/>
      <c r="O2985" s="119"/>
      <c r="P2985" s="124"/>
      <c r="Q2985" s="125"/>
      <c r="R2985" s="126"/>
      <c r="S2985" s="126"/>
      <c r="T2985" s="127"/>
      <c r="U2985" s="127"/>
      <c r="V2985" s="128"/>
      <c r="W2985" s="72"/>
      <c r="X2985" s="95"/>
      <c r="AA2985" s="132" t="s">
        <v>6053</v>
      </c>
    </row>
    <row r="2986" spans="2:27" x14ac:dyDescent="0.2">
      <c r="B2986" s="119"/>
      <c r="C2986" s="97"/>
      <c r="D2986" s="97"/>
      <c r="E2986" s="119"/>
      <c r="F2986" s="119"/>
      <c r="G2986" s="97"/>
      <c r="H2986" s="119"/>
      <c r="J2986" s="121"/>
      <c r="K2986" s="122"/>
      <c r="L2986" s="122"/>
      <c r="M2986" s="93"/>
      <c r="N2986" s="123"/>
      <c r="O2986" s="119"/>
      <c r="P2986" s="124"/>
      <c r="Q2986" s="125"/>
      <c r="R2986" s="126"/>
      <c r="S2986" s="126"/>
      <c r="T2986" s="127"/>
      <c r="U2986" s="127"/>
      <c r="V2986" s="128"/>
      <c r="W2986" s="72"/>
      <c r="X2986" s="95"/>
      <c r="AA2986" s="132" t="s">
        <v>6053</v>
      </c>
    </row>
    <row r="2987" spans="2:27" x14ac:dyDescent="0.2">
      <c r="B2987" s="119"/>
      <c r="C2987" s="97"/>
      <c r="D2987" s="97"/>
      <c r="E2987" s="119"/>
      <c r="F2987" s="119"/>
      <c r="G2987" s="97"/>
      <c r="H2987" s="119"/>
      <c r="J2987" s="121"/>
      <c r="K2987" s="122"/>
      <c r="L2987" s="122"/>
      <c r="M2987" s="93"/>
      <c r="N2987" s="123"/>
      <c r="O2987" s="119"/>
      <c r="P2987" s="124"/>
      <c r="Q2987" s="125"/>
      <c r="R2987" s="126"/>
      <c r="S2987" s="126"/>
      <c r="T2987" s="127"/>
      <c r="U2987" s="127"/>
      <c r="V2987" s="128"/>
      <c r="W2987" s="72"/>
      <c r="X2987" s="95"/>
      <c r="AA2987" s="132" t="s">
        <v>6053</v>
      </c>
    </row>
    <row r="2988" spans="2:27" x14ac:dyDescent="0.2">
      <c r="B2988" s="119"/>
      <c r="C2988" s="97"/>
      <c r="D2988" s="97"/>
      <c r="E2988" s="119"/>
      <c r="F2988" s="119"/>
      <c r="G2988" s="97"/>
      <c r="H2988" s="119"/>
      <c r="J2988" s="121"/>
      <c r="K2988" s="122"/>
      <c r="L2988" s="122"/>
      <c r="M2988" s="93"/>
      <c r="N2988" s="123"/>
      <c r="O2988" s="119"/>
      <c r="P2988" s="124"/>
      <c r="Q2988" s="125"/>
      <c r="R2988" s="126"/>
      <c r="S2988" s="126"/>
      <c r="T2988" s="127"/>
      <c r="U2988" s="127"/>
      <c r="V2988" s="128"/>
      <c r="W2988" s="72"/>
      <c r="X2988" s="95"/>
      <c r="AA2988" s="132" t="s">
        <v>6053</v>
      </c>
    </row>
    <row r="2989" spans="2:27" x14ac:dyDescent="0.2">
      <c r="B2989" s="119"/>
      <c r="C2989" s="97"/>
      <c r="D2989" s="97"/>
      <c r="E2989" s="119"/>
      <c r="F2989" s="119"/>
      <c r="G2989" s="97"/>
      <c r="H2989" s="119"/>
      <c r="J2989" s="121"/>
      <c r="K2989" s="122"/>
      <c r="L2989" s="122"/>
      <c r="M2989" s="93"/>
      <c r="N2989" s="123"/>
      <c r="O2989" s="119"/>
      <c r="P2989" s="124"/>
      <c r="Q2989" s="125"/>
      <c r="R2989" s="126"/>
      <c r="S2989" s="126"/>
      <c r="T2989" s="127"/>
      <c r="U2989" s="127"/>
      <c r="V2989" s="128"/>
      <c r="W2989" s="72"/>
      <c r="X2989" s="95"/>
      <c r="AA2989" s="132" t="s">
        <v>6053</v>
      </c>
    </row>
    <row r="2990" spans="2:27" x14ac:dyDescent="0.2">
      <c r="B2990" s="119"/>
      <c r="C2990" s="97"/>
      <c r="D2990" s="97"/>
      <c r="E2990" s="119"/>
      <c r="F2990" s="119"/>
      <c r="G2990" s="97"/>
      <c r="H2990" s="119"/>
      <c r="J2990" s="121"/>
      <c r="K2990" s="122"/>
      <c r="L2990" s="122"/>
      <c r="M2990" s="93"/>
      <c r="N2990" s="123"/>
      <c r="O2990" s="119"/>
      <c r="P2990" s="124"/>
      <c r="Q2990" s="125"/>
      <c r="R2990" s="126"/>
      <c r="S2990" s="126"/>
      <c r="T2990" s="127"/>
      <c r="U2990" s="127"/>
      <c r="V2990" s="128"/>
      <c r="W2990" s="72"/>
      <c r="X2990" s="95"/>
      <c r="AA2990" s="132" t="s">
        <v>6053</v>
      </c>
    </row>
    <row r="2991" spans="2:27" x14ac:dyDescent="0.2">
      <c r="B2991" s="119"/>
      <c r="C2991" s="97"/>
      <c r="D2991" s="97"/>
      <c r="E2991" s="119"/>
      <c r="F2991" s="119"/>
      <c r="G2991" s="97"/>
      <c r="H2991" s="119"/>
      <c r="J2991" s="121"/>
      <c r="K2991" s="122"/>
      <c r="L2991" s="122"/>
      <c r="M2991" s="93"/>
      <c r="N2991" s="123"/>
      <c r="O2991" s="119"/>
      <c r="P2991" s="124"/>
      <c r="Q2991" s="125"/>
      <c r="R2991" s="126"/>
      <c r="S2991" s="126"/>
      <c r="T2991" s="127"/>
      <c r="U2991" s="127"/>
      <c r="V2991" s="128"/>
      <c r="W2991" s="72"/>
      <c r="X2991" s="95"/>
      <c r="AA2991" s="132" t="s">
        <v>6053</v>
      </c>
    </row>
    <row r="2992" spans="2:27" x14ac:dyDescent="0.2">
      <c r="B2992" s="119"/>
      <c r="C2992" s="97"/>
      <c r="D2992" s="97"/>
      <c r="E2992" s="119"/>
      <c r="F2992" s="119"/>
      <c r="G2992" s="97"/>
      <c r="H2992" s="119"/>
      <c r="J2992" s="121"/>
      <c r="K2992" s="122"/>
      <c r="L2992" s="122"/>
      <c r="M2992" s="93"/>
      <c r="N2992" s="123"/>
      <c r="O2992" s="119"/>
      <c r="P2992" s="124"/>
      <c r="Q2992" s="125"/>
      <c r="R2992" s="126"/>
      <c r="S2992" s="126"/>
      <c r="T2992" s="127"/>
      <c r="U2992" s="127"/>
      <c r="V2992" s="128"/>
      <c r="W2992" s="72"/>
      <c r="X2992" s="95"/>
      <c r="AA2992" s="132" t="s">
        <v>6053</v>
      </c>
    </row>
    <row r="2993" spans="2:27" x14ac:dyDescent="0.2">
      <c r="B2993" s="119"/>
      <c r="C2993" s="97"/>
      <c r="D2993" s="97"/>
      <c r="E2993" s="119"/>
      <c r="F2993" s="119"/>
      <c r="G2993" s="97"/>
      <c r="H2993" s="119"/>
      <c r="J2993" s="121"/>
      <c r="K2993" s="122"/>
      <c r="L2993" s="122"/>
      <c r="M2993" s="93"/>
      <c r="N2993" s="123"/>
      <c r="O2993" s="119"/>
      <c r="P2993" s="124"/>
      <c r="Q2993" s="125"/>
      <c r="R2993" s="126"/>
      <c r="S2993" s="126"/>
      <c r="T2993" s="127"/>
      <c r="U2993" s="127"/>
      <c r="V2993" s="128"/>
      <c r="W2993" s="72"/>
      <c r="X2993" s="95"/>
      <c r="AA2993" s="132" t="s">
        <v>6053</v>
      </c>
    </row>
    <row r="2994" spans="2:27" x14ac:dyDescent="0.2">
      <c r="B2994" s="119"/>
      <c r="C2994" s="97"/>
      <c r="D2994" s="97"/>
      <c r="E2994" s="119"/>
      <c r="F2994" s="119"/>
      <c r="G2994" s="97"/>
      <c r="H2994" s="119"/>
      <c r="J2994" s="121"/>
      <c r="K2994" s="122"/>
      <c r="L2994" s="122"/>
      <c r="M2994" s="93"/>
      <c r="N2994" s="123"/>
      <c r="O2994" s="119"/>
      <c r="P2994" s="124"/>
      <c r="Q2994" s="125"/>
      <c r="R2994" s="126"/>
      <c r="S2994" s="126"/>
      <c r="T2994" s="127"/>
      <c r="U2994" s="127"/>
      <c r="V2994" s="128"/>
      <c r="W2994" s="72"/>
      <c r="X2994" s="95"/>
      <c r="AA2994" s="132" t="s">
        <v>6053</v>
      </c>
    </row>
    <row r="2995" spans="2:27" x14ac:dyDescent="0.2">
      <c r="B2995" s="119"/>
      <c r="C2995" s="97"/>
      <c r="D2995" s="97"/>
      <c r="E2995" s="119"/>
      <c r="F2995" s="119"/>
      <c r="G2995" s="97"/>
      <c r="H2995" s="119"/>
      <c r="J2995" s="121"/>
      <c r="K2995" s="122"/>
      <c r="L2995" s="122"/>
      <c r="M2995" s="93"/>
      <c r="N2995" s="123"/>
      <c r="O2995" s="119"/>
      <c r="P2995" s="124"/>
      <c r="Q2995" s="125"/>
      <c r="R2995" s="126"/>
      <c r="S2995" s="126"/>
      <c r="T2995" s="127"/>
      <c r="U2995" s="127"/>
      <c r="V2995" s="128"/>
      <c r="W2995" s="72"/>
      <c r="X2995" s="95"/>
      <c r="AA2995" s="132" t="s">
        <v>6053</v>
      </c>
    </row>
    <row r="2996" spans="2:27" x14ac:dyDescent="0.2">
      <c r="B2996" s="119"/>
      <c r="C2996" s="97"/>
      <c r="D2996" s="97"/>
      <c r="E2996" s="119"/>
      <c r="F2996" s="119"/>
      <c r="G2996" s="97"/>
      <c r="H2996" s="119"/>
      <c r="J2996" s="121"/>
      <c r="K2996" s="122"/>
      <c r="L2996" s="122"/>
      <c r="M2996" s="93"/>
      <c r="N2996" s="123"/>
      <c r="O2996" s="119"/>
      <c r="P2996" s="124"/>
      <c r="Q2996" s="125"/>
      <c r="R2996" s="126"/>
      <c r="S2996" s="126"/>
      <c r="T2996" s="127"/>
      <c r="U2996" s="127"/>
      <c r="V2996" s="128"/>
      <c r="W2996" s="72"/>
      <c r="X2996" s="95"/>
      <c r="AA2996" s="132" t="s">
        <v>6053</v>
      </c>
    </row>
    <row r="2997" spans="2:27" x14ac:dyDescent="0.2">
      <c r="B2997" s="119"/>
      <c r="C2997" s="97"/>
      <c r="D2997" s="97"/>
      <c r="E2997" s="119"/>
      <c r="F2997" s="119"/>
      <c r="G2997" s="97"/>
      <c r="H2997" s="119"/>
      <c r="J2997" s="121"/>
      <c r="K2997" s="122"/>
      <c r="L2997" s="122"/>
      <c r="M2997" s="93"/>
      <c r="N2997" s="123"/>
      <c r="O2997" s="119"/>
      <c r="P2997" s="124"/>
      <c r="Q2997" s="125"/>
      <c r="R2997" s="126"/>
      <c r="S2997" s="126"/>
      <c r="T2997" s="127"/>
      <c r="U2997" s="127"/>
      <c r="V2997" s="128"/>
      <c r="W2997" s="72"/>
      <c r="X2997" s="95"/>
      <c r="AA2997" s="132" t="s">
        <v>6053</v>
      </c>
    </row>
    <row r="2998" spans="2:27" x14ac:dyDescent="0.2">
      <c r="B2998" s="119"/>
      <c r="C2998" s="97"/>
      <c r="D2998" s="97"/>
      <c r="E2998" s="119"/>
      <c r="F2998" s="119"/>
      <c r="G2998" s="97"/>
      <c r="H2998" s="119"/>
      <c r="J2998" s="121"/>
      <c r="K2998" s="122"/>
      <c r="L2998" s="122"/>
      <c r="M2998" s="93"/>
      <c r="N2998" s="123"/>
      <c r="O2998" s="119"/>
      <c r="P2998" s="124"/>
      <c r="Q2998" s="125"/>
      <c r="R2998" s="126"/>
      <c r="S2998" s="126"/>
      <c r="T2998" s="127"/>
      <c r="U2998" s="127"/>
      <c r="V2998" s="128"/>
      <c r="W2998" s="72"/>
      <c r="X2998" s="95"/>
      <c r="AA2998" s="132" t="s">
        <v>6053</v>
      </c>
    </row>
    <row r="2999" spans="2:27" x14ac:dyDescent="0.2">
      <c r="B2999" s="119"/>
      <c r="C2999" s="97"/>
      <c r="D2999" s="97"/>
      <c r="E2999" s="119"/>
      <c r="F2999" s="119"/>
      <c r="G2999" s="97"/>
      <c r="H2999" s="119"/>
      <c r="J2999" s="121"/>
      <c r="K2999" s="122"/>
      <c r="L2999" s="122"/>
      <c r="M2999" s="93"/>
      <c r="N2999" s="123"/>
      <c r="O2999" s="119"/>
      <c r="P2999" s="124"/>
      <c r="Q2999" s="125"/>
      <c r="R2999" s="126"/>
      <c r="S2999" s="126"/>
      <c r="T2999" s="127"/>
      <c r="U2999" s="127"/>
      <c r="V2999" s="128"/>
      <c r="W2999" s="72"/>
      <c r="X2999" s="95"/>
      <c r="AA2999" s="132" t="s">
        <v>6053</v>
      </c>
    </row>
    <row r="3000" spans="2:27" x14ac:dyDescent="0.2">
      <c r="B3000" s="119"/>
      <c r="C3000" s="97"/>
      <c r="D3000" s="97"/>
      <c r="E3000" s="119"/>
      <c r="F3000" s="119"/>
      <c r="G3000" s="97"/>
      <c r="H3000" s="119"/>
      <c r="J3000" s="121"/>
      <c r="K3000" s="122"/>
      <c r="L3000" s="122"/>
      <c r="M3000" s="93"/>
      <c r="N3000" s="123"/>
      <c r="O3000" s="119"/>
      <c r="P3000" s="124"/>
      <c r="Q3000" s="125"/>
      <c r="R3000" s="126"/>
      <c r="S3000" s="126"/>
      <c r="T3000" s="127"/>
      <c r="U3000" s="127"/>
      <c r="V3000" s="128"/>
      <c r="W3000" s="72"/>
      <c r="X3000" s="95"/>
      <c r="AA3000" s="132" t="s">
        <v>6053</v>
      </c>
    </row>
    <row r="3001" spans="2:27" x14ac:dyDescent="0.2">
      <c r="B3001" s="119"/>
      <c r="C3001" s="97"/>
      <c r="D3001" s="97"/>
      <c r="E3001" s="119"/>
      <c r="F3001" s="119"/>
      <c r="G3001" s="97"/>
      <c r="H3001" s="119"/>
      <c r="J3001" s="121"/>
      <c r="K3001" s="122"/>
      <c r="L3001" s="122"/>
      <c r="M3001" s="93"/>
      <c r="N3001" s="123"/>
      <c r="O3001" s="119"/>
      <c r="P3001" s="124"/>
      <c r="Q3001" s="125"/>
      <c r="R3001" s="126"/>
      <c r="S3001" s="126"/>
      <c r="T3001" s="127"/>
      <c r="U3001" s="127"/>
      <c r="V3001" s="128"/>
      <c r="W3001" s="72"/>
      <c r="X3001" s="95"/>
      <c r="AA3001" s="132" t="s">
        <v>6053</v>
      </c>
    </row>
    <row r="3002" spans="2:27" x14ac:dyDescent="0.2">
      <c r="B3002" s="119"/>
      <c r="C3002" s="97"/>
      <c r="D3002" s="97"/>
      <c r="E3002" s="119"/>
      <c r="F3002" s="119"/>
      <c r="G3002" s="97"/>
      <c r="H3002" s="119"/>
      <c r="J3002" s="121"/>
      <c r="K3002" s="122"/>
      <c r="L3002" s="122"/>
      <c r="M3002" s="93"/>
      <c r="N3002" s="123"/>
      <c r="O3002" s="119"/>
      <c r="P3002" s="124"/>
      <c r="Q3002" s="125"/>
      <c r="R3002" s="126"/>
      <c r="S3002" s="126"/>
      <c r="T3002" s="127"/>
      <c r="U3002" s="127"/>
      <c r="V3002" s="128"/>
      <c r="W3002" s="72"/>
      <c r="X3002" s="95"/>
      <c r="AA3002" s="132" t="s">
        <v>6053</v>
      </c>
    </row>
    <row r="3003" spans="2:27" x14ac:dyDescent="0.2">
      <c r="B3003" s="119"/>
      <c r="C3003" s="97"/>
      <c r="D3003" s="97"/>
      <c r="E3003" s="119"/>
      <c r="F3003" s="119"/>
      <c r="G3003" s="97"/>
      <c r="H3003" s="119"/>
      <c r="J3003" s="121"/>
      <c r="K3003" s="122"/>
      <c r="L3003" s="122"/>
      <c r="M3003" s="93"/>
      <c r="N3003" s="123"/>
      <c r="O3003" s="119"/>
      <c r="P3003" s="124"/>
      <c r="Q3003" s="125"/>
      <c r="R3003" s="126"/>
      <c r="S3003" s="126"/>
      <c r="T3003" s="127"/>
      <c r="U3003" s="127"/>
      <c r="V3003" s="128"/>
      <c r="W3003" s="72"/>
      <c r="X3003" s="95"/>
      <c r="AA3003" s="132" t="s">
        <v>6053</v>
      </c>
    </row>
    <row r="3004" spans="2:27" x14ac:dyDescent="0.2">
      <c r="B3004" s="119"/>
      <c r="C3004" s="97"/>
      <c r="D3004" s="97"/>
      <c r="E3004" s="119"/>
      <c r="F3004" s="119"/>
      <c r="G3004" s="97"/>
      <c r="H3004" s="119"/>
      <c r="J3004" s="121"/>
      <c r="K3004" s="122"/>
      <c r="L3004" s="122"/>
      <c r="M3004" s="93"/>
      <c r="N3004" s="123"/>
      <c r="O3004" s="119"/>
      <c r="P3004" s="124"/>
      <c r="Q3004" s="125"/>
      <c r="R3004" s="126"/>
      <c r="S3004" s="126"/>
      <c r="T3004" s="127"/>
      <c r="U3004" s="127"/>
      <c r="V3004" s="128"/>
      <c r="W3004" s="72"/>
      <c r="X3004" s="95"/>
      <c r="AA3004" s="132" t="s">
        <v>6053</v>
      </c>
    </row>
    <row r="3005" spans="2:27" x14ac:dyDescent="0.2">
      <c r="B3005" s="119"/>
      <c r="C3005" s="97"/>
      <c r="D3005" s="97"/>
      <c r="E3005" s="119"/>
      <c r="F3005" s="119"/>
      <c r="G3005" s="97"/>
      <c r="H3005" s="119"/>
      <c r="J3005" s="121"/>
      <c r="K3005" s="122"/>
      <c r="L3005" s="122"/>
      <c r="M3005" s="93"/>
      <c r="N3005" s="123"/>
      <c r="O3005" s="119"/>
      <c r="P3005" s="124"/>
      <c r="Q3005" s="125"/>
      <c r="R3005" s="126"/>
      <c r="S3005" s="126"/>
      <c r="T3005" s="127"/>
      <c r="U3005" s="127"/>
      <c r="V3005" s="128"/>
      <c r="W3005" s="72"/>
      <c r="X3005" s="95"/>
      <c r="AA3005" s="132" t="s">
        <v>6053</v>
      </c>
    </row>
    <row r="3006" spans="2:27" x14ac:dyDescent="0.2">
      <c r="B3006" s="119"/>
      <c r="C3006" s="97"/>
      <c r="D3006" s="97"/>
      <c r="E3006" s="119"/>
      <c r="F3006" s="119"/>
      <c r="G3006" s="97"/>
      <c r="H3006" s="119"/>
      <c r="J3006" s="121"/>
      <c r="K3006" s="122"/>
      <c r="L3006" s="122"/>
      <c r="M3006" s="93"/>
      <c r="N3006" s="123"/>
      <c r="O3006" s="119"/>
      <c r="P3006" s="124"/>
      <c r="Q3006" s="125"/>
      <c r="R3006" s="126"/>
      <c r="S3006" s="126"/>
      <c r="T3006" s="127"/>
      <c r="U3006" s="127"/>
      <c r="V3006" s="128"/>
      <c r="W3006" s="72"/>
      <c r="X3006" s="95"/>
      <c r="AA3006" s="132" t="s">
        <v>6053</v>
      </c>
    </row>
    <row r="3007" spans="2:27" x14ac:dyDescent="0.2">
      <c r="B3007" s="119"/>
      <c r="C3007" s="97"/>
      <c r="D3007" s="97"/>
      <c r="E3007" s="119"/>
      <c r="F3007" s="119"/>
      <c r="G3007" s="97"/>
      <c r="H3007" s="119"/>
      <c r="J3007" s="121"/>
      <c r="K3007" s="122"/>
      <c r="L3007" s="122"/>
      <c r="M3007" s="93"/>
      <c r="N3007" s="123"/>
      <c r="O3007" s="119"/>
      <c r="P3007" s="124"/>
      <c r="Q3007" s="125"/>
      <c r="R3007" s="126"/>
      <c r="S3007" s="126"/>
      <c r="T3007" s="127"/>
      <c r="U3007" s="127"/>
      <c r="V3007" s="128"/>
      <c r="W3007" s="72"/>
      <c r="X3007" s="95"/>
      <c r="AA3007" s="132" t="s">
        <v>6053</v>
      </c>
    </row>
    <row r="3008" spans="2:27" x14ac:dyDescent="0.2">
      <c r="B3008" s="119"/>
      <c r="C3008" s="97"/>
      <c r="D3008" s="97"/>
      <c r="E3008" s="119"/>
      <c r="F3008" s="119"/>
      <c r="G3008" s="97"/>
      <c r="H3008" s="119"/>
      <c r="J3008" s="121"/>
      <c r="K3008" s="122"/>
      <c r="L3008" s="122"/>
      <c r="M3008" s="93"/>
      <c r="N3008" s="123"/>
      <c r="O3008" s="119"/>
      <c r="P3008" s="124"/>
      <c r="Q3008" s="125"/>
      <c r="R3008" s="126"/>
      <c r="S3008" s="126"/>
      <c r="T3008" s="127"/>
      <c r="U3008" s="127"/>
      <c r="V3008" s="128"/>
      <c r="W3008" s="72"/>
      <c r="X3008" s="95"/>
      <c r="AA3008" s="132" t="s">
        <v>6053</v>
      </c>
    </row>
    <row r="3009" spans="2:27" x14ac:dyDescent="0.2">
      <c r="B3009" s="119"/>
      <c r="C3009" s="97"/>
      <c r="D3009" s="97"/>
      <c r="E3009" s="119"/>
      <c r="F3009" s="119"/>
      <c r="G3009" s="97"/>
      <c r="H3009" s="119"/>
      <c r="J3009" s="121"/>
      <c r="K3009" s="122"/>
      <c r="L3009" s="122"/>
      <c r="M3009" s="93"/>
      <c r="N3009" s="123"/>
      <c r="O3009" s="119"/>
      <c r="P3009" s="124"/>
      <c r="Q3009" s="125"/>
      <c r="R3009" s="126"/>
      <c r="S3009" s="126"/>
      <c r="T3009" s="127"/>
      <c r="U3009" s="127"/>
      <c r="V3009" s="128"/>
      <c r="W3009" s="72"/>
      <c r="X3009" s="95"/>
      <c r="AA3009" s="132" t="s">
        <v>6053</v>
      </c>
    </row>
    <row r="3010" spans="2:27" x14ac:dyDescent="0.2">
      <c r="B3010" s="119"/>
      <c r="C3010" s="97"/>
      <c r="D3010" s="97"/>
      <c r="E3010" s="119"/>
      <c r="F3010" s="119"/>
      <c r="G3010" s="97"/>
      <c r="H3010" s="119"/>
      <c r="J3010" s="121"/>
      <c r="K3010" s="122"/>
      <c r="L3010" s="122"/>
      <c r="M3010" s="93"/>
      <c r="N3010" s="123"/>
      <c r="O3010" s="119"/>
      <c r="P3010" s="124"/>
      <c r="Q3010" s="125"/>
      <c r="R3010" s="126"/>
      <c r="S3010" s="126"/>
      <c r="T3010" s="127"/>
      <c r="U3010" s="127"/>
      <c r="V3010" s="128"/>
      <c r="W3010" s="72"/>
      <c r="X3010" s="95"/>
      <c r="AA3010" s="132" t="s">
        <v>6053</v>
      </c>
    </row>
    <row r="3011" spans="2:27" x14ac:dyDescent="0.2">
      <c r="B3011" s="119"/>
      <c r="C3011" s="97"/>
      <c r="D3011" s="97"/>
      <c r="E3011" s="119"/>
      <c r="F3011" s="119"/>
      <c r="G3011" s="97"/>
      <c r="H3011" s="119"/>
      <c r="J3011" s="121"/>
      <c r="K3011" s="122"/>
      <c r="L3011" s="122"/>
      <c r="M3011" s="93"/>
      <c r="N3011" s="123"/>
      <c r="O3011" s="119"/>
      <c r="P3011" s="124"/>
      <c r="Q3011" s="125"/>
      <c r="R3011" s="126"/>
      <c r="S3011" s="126"/>
      <c r="T3011" s="127"/>
      <c r="U3011" s="127"/>
      <c r="V3011" s="128"/>
      <c r="W3011" s="72"/>
      <c r="X3011" s="95"/>
      <c r="AA3011" s="132" t="s">
        <v>6053</v>
      </c>
    </row>
    <row r="3012" spans="2:27" x14ac:dyDescent="0.2">
      <c r="B3012" s="119"/>
      <c r="C3012" s="97"/>
      <c r="D3012" s="97"/>
      <c r="E3012" s="119"/>
      <c r="F3012" s="119"/>
      <c r="G3012" s="97"/>
      <c r="H3012" s="119"/>
      <c r="J3012" s="121"/>
      <c r="K3012" s="122"/>
      <c r="L3012" s="122"/>
      <c r="M3012" s="93"/>
      <c r="N3012" s="123"/>
      <c r="O3012" s="119"/>
      <c r="P3012" s="124"/>
      <c r="Q3012" s="125"/>
      <c r="R3012" s="126"/>
      <c r="S3012" s="126"/>
      <c r="T3012" s="127"/>
      <c r="U3012" s="127"/>
      <c r="V3012" s="128"/>
      <c r="W3012" s="72"/>
      <c r="X3012" s="95"/>
      <c r="AA3012" s="132" t="s">
        <v>6053</v>
      </c>
    </row>
    <row r="3013" spans="2:27" x14ac:dyDescent="0.2">
      <c r="B3013" s="119"/>
      <c r="C3013" s="97"/>
      <c r="D3013" s="97"/>
      <c r="E3013" s="119"/>
      <c r="F3013" s="119"/>
      <c r="G3013" s="97"/>
      <c r="H3013" s="119"/>
      <c r="J3013" s="121"/>
      <c r="K3013" s="122"/>
      <c r="L3013" s="122"/>
      <c r="M3013" s="93"/>
      <c r="N3013" s="123"/>
      <c r="O3013" s="119"/>
      <c r="P3013" s="124"/>
      <c r="Q3013" s="125"/>
      <c r="R3013" s="126"/>
      <c r="S3013" s="126"/>
      <c r="T3013" s="127"/>
      <c r="U3013" s="127"/>
      <c r="V3013" s="128"/>
      <c r="W3013" s="72"/>
      <c r="X3013" s="95"/>
      <c r="AA3013" s="132" t="s">
        <v>6053</v>
      </c>
    </row>
    <row r="3014" spans="2:27" x14ac:dyDescent="0.2">
      <c r="B3014" s="119"/>
      <c r="C3014" s="97"/>
      <c r="D3014" s="97"/>
      <c r="E3014" s="119"/>
      <c r="F3014" s="119"/>
      <c r="G3014" s="97"/>
      <c r="H3014" s="119"/>
      <c r="J3014" s="121"/>
      <c r="K3014" s="122"/>
      <c r="L3014" s="122"/>
      <c r="M3014" s="93"/>
      <c r="N3014" s="123"/>
      <c r="O3014" s="119"/>
      <c r="P3014" s="124"/>
      <c r="Q3014" s="125"/>
      <c r="R3014" s="126"/>
      <c r="S3014" s="126"/>
      <c r="T3014" s="127"/>
      <c r="U3014" s="127"/>
      <c r="V3014" s="128"/>
      <c r="W3014" s="72"/>
      <c r="X3014" s="95"/>
      <c r="AA3014" s="132" t="s">
        <v>6053</v>
      </c>
    </row>
    <row r="3015" spans="2:27" x14ac:dyDescent="0.2">
      <c r="B3015" s="119"/>
      <c r="C3015" s="97"/>
      <c r="D3015" s="97"/>
      <c r="E3015" s="119"/>
      <c r="F3015" s="119"/>
      <c r="G3015" s="97"/>
      <c r="H3015" s="119"/>
      <c r="J3015" s="121"/>
      <c r="K3015" s="122"/>
      <c r="L3015" s="122"/>
      <c r="M3015" s="93"/>
      <c r="N3015" s="123"/>
      <c r="O3015" s="119"/>
      <c r="P3015" s="124"/>
      <c r="Q3015" s="125"/>
      <c r="R3015" s="126"/>
      <c r="S3015" s="126"/>
      <c r="T3015" s="127"/>
      <c r="U3015" s="127"/>
      <c r="V3015" s="128"/>
      <c r="W3015" s="72"/>
      <c r="X3015" s="95"/>
      <c r="AA3015" s="132" t="s">
        <v>6053</v>
      </c>
    </row>
    <row r="3016" spans="2:27" x14ac:dyDescent="0.2">
      <c r="B3016" s="119"/>
      <c r="C3016" s="97"/>
      <c r="D3016" s="97"/>
      <c r="E3016" s="119"/>
      <c r="F3016" s="119"/>
      <c r="G3016" s="97"/>
      <c r="H3016" s="119"/>
      <c r="J3016" s="121"/>
      <c r="K3016" s="122"/>
      <c r="L3016" s="122"/>
      <c r="M3016" s="93"/>
      <c r="N3016" s="123"/>
      <c r="O3016" s="119"/>
      <c r="P3016" s="124"/>
      <c r="Q3016" s="125"/>
      <c r="R3016" s="126"/>
      <c r="S3016" s="126"/>
      <c r="T3016" s="127"/>
      <c r="U3016" s="127"/>
      <c r="V3016" s="128"/>
      <c r="W3016" s="72"/>
      <c r="X3016" s="95"/>
      <c r="AA3016" s="132" t="s">
        <v>6053</v>
      </c>
    </row>
    <row r="3017" spans="2:27" x14ac:dyDescent="0.2">
      <c r="B3017" s="119"/>
      <c r="C3017" s="97"/>
      <c r="D3017" s="97"/>
      <c r="E3017" s="119"/>
      <c r="F3017" s="119"/>
      <c r="G3017" s="97"/>
      <c r="H3017" s="119"/>
      <c r="J3017" s="121"/>
      <c r="K3017" s="122"/>
      <c r="L3017" s="122"/>
      <c r="M3017" s="93"/>
      <c r="N3017" s="123"/>
      <c r="O3017" s="119"/>
      <c r="P3017" s="124"/>
      <c r="Q3017" s="125"/>
      <c r="R3017" s="126"/>
      <c r="S3017" s="126"/>
      <c r="T3017" s="127"/>
      <c r="U3017" s="127"/>
      <c r="V3017" s="128"/>
      <c r="W3017" s="72"/>
      <c r="X3017" s="95"/>
      <c r="AA3017" s="132" t="s">
        <v>6053</v>
      </c>
    </row>
    <row r="3018" spans="2:27" x14ac:dyDescent="0.2">
      <c r="B3018" s="119"/>
      <c r="C3018" s="97"/>
      <c r="D3018" s="97"/>
      <c r="E3018" s="119"/>
      <c r="F3018" s="119"/>
      <c r="G3018" s="97"/>
      <c r="H3018" s="119"/>
      <c r="J3018" s="121"/>
      <c r="K3018" s="122"/>
      <c r="L3018" s="122"/>
      <c r="M3018" s="93"/>
      <c r="N3018" s="123"/>
      <c r="O3018" s="119"/>
      <c r="P3018" s="124"/>
      <c r="Q3018" s="125"/>
      <c r="R3018" s="126"/>
      <c r="S3018" s="126"/>
      <c r="T3018" s="127"/>
      <c r="U3018" s="127"/>
      <c r="V3018" s="128"/>
      <c r="W3018" s="72"/>
      <c r="X3018" s="95"/>
      <c r="AA3018" s="132" t="s">
        <v>6053</v>
      </c>
    </row>
    <row r="3019" spans="2:27" x14ac:dyDescent="0.2">
      <c r="B3019" s="119"/>
      <c r="C3019" s="97"/>
      <c r="D3019" s="97"/>
      <c r="E3019" s="119"/>
      <c r="F3019" s="119"/>
      <c r="G3019" s="97"/>
      <c r="H3019" s="119"/>
      <c r="J3019" s="121"/>
      <c r="K3019" s="122"/>
      <c r="L3019" s="122"/>
      <c r="M3019" s="93"/>
      <c r="N3019" s="123"/>
      <c r="O3019" s="119"/>
      <c r="P3019" s="124"/>
      <c r="Q3019" s="125"/>
      <c r="R3019" s="126"/>
      <c r="S3019" s="126"/>
      <c r="T3019" s="127"/>
      <c r="U3019" s="127"/>
      <c r="V3019" s="128"/>
      <c r="W3019" s="72"/>
      <c r="X3019" s="95"/>
      <c r="AA3019" s="132" t="s">
        <v>6053</v>
      </c>
    </row>
    <row r="3020" spans="2:27" x14ac:dyDescent="0.2">
      <c r="B3020" s="119"/>
      <c r="C3020" s="97"/>
      <c r="D3020" s="97"/>
      <c r="E3020" s="119"/>
      <c r="F3020" s="119"/>
      <c r="G3020" s="97"/>
      <c r="H3020" s="119"/>
      <c r="J3020" s="121"/>
      <c r="K3020" s="122"/>
      <c r="L3020" s="122"/>
      <c r="M3020" s="93"/>
      <c r="N3020" s="123"/>
      <c r="O3020" s="119"/>
      <c r="P3020" s="124"/>
      <c r="Q3020" s="125"/>
      <c r="R3020" s="126"/>
      <c r="S3020" s="126"/>
      <c r="T3020" s="127"/>
      <c r="U3020" s="127"/>
      <c r="V3020" s="128"/>
      <c r="W3020" s="72"/>
      <c r="X3020" s="95"/>
      <c r="AA3020" s="132" t="s">
        <v>6053</v>
      </c>
    </row>
    <row r="3021" spans="2:27" x14ac:dyDescent="0.2">
      <c r="B3021" s="119"/>
      <c r="C3021" s="97"/>
      <c r="D3021" s="97"/>
      <c r="E3021" s="119"/>
      <c r="F3021" s="119"/>
      <c r="G3021" s="97"/>
      <c r="H3021" s="119"/>
      <c r="J3021" s="121"/>
      <c r="K3021" s="122"/>
      <c r="L3021" s="122"/>
      <c r="M3021" s="93"/>
      <c r="N3021" s="123"/>
      <c r="O3021" s="119"/>
      <c r="P3021" s="124"/>
      <c r="Q3021" s="125"/>
      <c r="R3021" s="126"/>
      <c r="S3021" s="126"/>
      <c r="T3021" s="127"/>
      <c r="U3021" s="127"/>
      <c r="V3021" s="128"/>
      <c r="W3021" s="72"/>
      <c r="X3021" s="95"/>
      <c r="AA3021" s="132" t="s">
        <v>6053</v>
      </c>
    </row>
    <row r="3022" spans="2:27" x14ac:dyDescent="0.2">
      <c r="B3022" s="119"/>
      <c r="C3022" s="97"/>
      <c r="D3022" s="97"/>
      <c r="E3022" s="119"/>
      <c r="F3022" s="119"/>
      <c r="G3022" s="97"/>
      <c r="H3022" s="119"/>
      <c r="J3022" s="121"/>
      <c r="K3022" s="122"/>
      <c r="L3022" s="122"/>
      <c r="M3022" s="93"/>
      <c r="N3022" s="123"/>
      <c r="O3022" s="119"/>
      <c r="P3022" s="124"/>
      <c r="Q3022" s="125"/>
      <c r="R3022" s="126"/>
      <c r="S3022" s="126"/>
      <c r="T3022" s="127"/>
      <c r="U3022" s="127"/>
      <c r="V3022" s="128"/>
      <c r="W3022" s="72"/>
      <c r="X3022" s="95"/>
      <c r="AA3022" s="132" t="s">
        <v>6053</v>
      </c>
    </row>
    <row r="3023" spans="2:27" x14ac:dyDescent="0.2">
      <c r="B3023" s="119"/>
      <c r="C3023" s="97"/>
      <c r="D3023" s="97"/>
      <c r="E3023" s="119"/>
      <c r="F3023" s="119"/>
      <c r="G3023" s="97"/>
      <c r="H3023" s="119"/>
      <c r="J3023" s="121"/>
      <c r="K3023" s="122"/>
      <c r="L3023" s="122"/>
      <c r="M3023" s="93"/>
      <c r="N3023" s="123"/>
      <c r="O3023" s="119"/>
      <c r="P3023" s="124"/>
      <c r="Q3023" s="125"/>
      <c r="R3023" s="126"/>
      <c r="S3023" s="126"/>
      <c r="T3023" s="127"/>
      <c r="U3023" s="127"/>
      <c r="V3023" s="128"/>
      <c r="W3023" s="72"/>
      <c r="X3023" s="95"/>
      <c r="AA3023" s="132" t="s">
        <v>6053</v>
      </c>
    </row>
    <row r="3024" spans="2:27" x14ac:dyDescent="0.2">
      <c r="B3024" s="119"/>
      <c r="C3024" s="97"/>
      <c r="D3024" s="97"/>
      <c r="E3024" s="119"/>
      <c r="F3024" s="119"/>
      <c r="G3024" s="97"/>
      <c r="H3024" s="119"/>
      <c r="J3024" s="121"/>
      <c r="K3024" s="122"/>
      <c r="L3024" s="122"/>
      <c r="M3024" s="93"/>
      <c r="N3024" s="123"/>
      <c r="O3024" s="119"/>
      <c r="P3024" s="124"/>
      <c r="Q3024" s="125"/>
      <c r="R3024" s="126"/>
      <c r="S3024" s="126"/>
      <c r="T3024" s="127"/>
      <c r="U3024" s="127"/>
      <c r="V3024" s="128"/>
      <c r="W3024" s="72"/>
      <c r="X3024" s="95"/>
      <c r="AA3024" s="132" t="s">
        <v>6053</v>
      </c>
    </row>
    <row r="3025" spans="2:27" x14ac:dyDescent="0.2">
      <c r="B3025" s="119"/>
      <c r="C3025" s="97"/>
      <c r="D3025" s="97"/>
      <c r="E3025" s="119"/>
      <c r="F3025" s="119"/>
      <c r="G3025" s="97"/>
      <c r="H3025" s="119"/>
      <c r="J3025" s="121"/>
      <c r="K3025" s="122"/>
      <c r="L3025" s="122"/>
      <c r="M3025" s="93"/>
      <c r="N3025" s="123"/>
      <c r="O3025" s="119"/>
      <c r="P3025" s="124"/>
      <c r="Q3025" s="125"/>
      <c r="R3025" s="126"/>
      <c r="S3025" s="126"/>
      <c r="T3025" s="127"/>
      <c r="U3025" s="127"/>
      <c r="V3025" s="128"/>
      <c r="W3025" s="72"/>
      <c r="X3025" s="95"/>
      <c r="AA3025" s="132" t="s">
        <v>6053</v>
      </c>
    </row>
    <row r="3026" spans="2:27" x14ac:dyDescent="0.2">
      <c r="B3026" s="119"/>
      <c r="C3026" s="97"/>
      <c r="D3026" s="97"/>
      <c r="E3026" s="119"/>
      <c r="F3026" s="119"/>
      <c r="G3026" s="97"/>
      <c r="H3026" s="119"/>
      <c r="J3026" s="121"/>
      <c r="K3026" s="122"/>
      <c r="L3026" s="122"/>
      <c r="M3026" s="93"/>
      <c r="N3026" s="123"/>
      <c r="O3026" s="119"/>
      <c r="P3026" s="124"/>
      <c r="Q3026" s="125"/>
      <c r="R3026" s="126"/>
      <c r="S3026" s="126"/>
      <c r="T3026" s="127"/>
      <c r="U3026" s="127"/>
      <c r="V3026" s="128"/>
      <c r="W3026" s="72"/>
      <c r="X3026" s="95"/>
      <c r="AA3026" s="132" t="s">
        <v>6053</v>
      </c>
    </row>
    <row r="3027" spans="2:27" x14ac:dyDescent="0.2">
      <c r="B3027" s="119"/>
      <c r="C3027" s="97"/>
      <c r="D3027" s="97"/>
      <c r="E3027" s="119"/>
      <c r="F3027" s="119"/>
      <c r="G3027" s="97"/>
      <c r="H3027" s="119"/>
      <c r="J3027" s="121"/>
      <c r="K3027" s="122"/>
      <c r="L3027" s="122"/>
      <c r="M3027" s="93"/>
      <c r="N3027" s="123"/>
      <c r="O3027" s="119"/>
      <c r="P3027" s="124"/>
      <c r="Q3027" s="125"/>
      <c r="R3027" s="126"/>
      <c r="S3027" s="126"/>
      <c r="T3027" s="127"/>
      <c r="U3027" s="127"/>
      <c r="V3027" s="128"/>
      <c r="W3027" s="72"/>
      <c r="X3027" s="95"/>
      <c r="AA3027" s="132" t="s">
        <v>6053</v>
      </c>
    </row>
    <row r="3028" spans="2:27" x14ac:dyDescent="0.2">
      <c r="B3028" s="119"/>
      <c r="C3028" s="97"/>
      <c r="D3028" s="97"/>
      <c r="E3028" s="119"/>
      <c r="F3028" s="119"/>
      <c r="G3028" s="97"/>
      <c r="H3028" s="119"/>
      <c r="J3028" s="121"/>
      <c r="K3028" s="122"/>
      <c r="L3028" s="122"/>
      <c r="M3028" s="93"/>
      <c r="N3028" s="123"/>
      <c r="O3028" s="119"/>
      <c r="P3028" s="124"/>
      <c r="Q3028" s="125"/>
      <c r="R3028" s="126"/>
      <c r="S3028" s="126"/>
      <c r="T3028" s="127"/>
      <c r="U3028" s="127"/>
      <c r="V3028" s="128"/>
      <c r="W3028" s="72"/>
      <c r="X3028" s="95"/>
      <c r="AA3028" s="132" t="s">
        <v>6053</v>
      </c>
    </row>
    <row r="3029" spans="2:27" x14ac:dyDescent="0.2">
      <c r="B3029" s="119"/>
      <c r="C3029" s="97"/>
      <c r="D3029" s="97"/>
      <c r="E3029" s="119"/>
      <c r="F3029" s="119"/>
      <c r="G3029" s="97"/>
      <c r="H3029" s="119"/>
      <c r="J3029" s="121"/>
      <c r="K3029" s="122"/>
      <c r="L3029" s="122"/>
      <c r="M3029" s="93"/>
      <c r="N3029" s="123"/>
      <c r="O3029" s="119"/>
      <c r="P3029" s="124"/>
      <c r="Q3029" s="125"/>
      <c r="R3029" s="126"/>
      <c r="S3029" s="126"/>
      <c r="T3029" s="127"/>
      <c r="U3029" s="127"/>
      <c r="V3029" s="128"/>
      <c r="W3029" s="72"/>
      <c r="X3029" s="95"/>
      <c r="AA3029" s="132" t="s">
        <v>6053</v>
      </c>
    </row>
    <row r="3030" spans="2:27" x14ac:dyDescent="0.2">
      <c r="B3030" s="119"/>
      <c r="C3030" s="97"/>
      <c r="D3030" s="97"/>
      <c r="E3030" s="119"/>
      <c r="F3030" s="119"/>
      <c r="G3030" s="97"/>
      <c r="H3030" s="119"/>
      <c r="J3030" s="121"/>
      <c r="K3030" s="122"/>
      <c r="L3030" s="122"/>
      <c r="M3030" s="93"/>
      <c r="N3030" s="123"/>
      <c r="O3030" s="119"/>
      <c r="P3030" s="124"/>
      <c r="Q3030" s="125"/>
      <c r="R3030" s="126"/>
      <c r="S3030" s="126"/>
      <c r="T3030" s="127"/>
      <c r="U3030" s="127"/>
      <c r="V3030" s="128"/>
      <c r="W3030" s="72"/>
      <c r="X3030" s="95"/>
      <c r="AA3030" s="132" t="s">
        <v>6053</v>
      </c>
    </row>
    <row r="3031" spans="2:27" x14ac:dyDescent="0.2">
      <c r="B3031" s="119"/>
      <c r="C3031" s="97"/>
      <c r="D3031" s="97"/>
      <c r="E3031" s="119"/>
      <c r="F3031" s="119"/>
      <c r="G3031" s="97"/>
      <c r="H3031" s="119"/>
      <c r="J3031" s="121"/>
      <c r="K3031" s="122"/>
      <c r="L3031" s="122"/>
      <c r="M3031" s="93"/>
      <c r="N3031" s="123"/>
      <c r="O3031" s="119"/>
      <c r="P3031" s="124"/>
      <c r="Q3031" s="125"/>
      <c r="R3031" s="126"/>
      <c r="S3031" s="126"/>
      <c r="T3031" s="127"/>
      <c r="U3031" s="127"/>
      <c r="V3031" s="128"/>
      <c r="W3031" s="72"/>
      <c r="X3031" s="95"/>
      <c r="AA3031" s="132" t="s">
        <v>6053</v>
      </c>
    </row>
    <row r="3032" spans="2:27" x14ac:dyDescent="0.2">
      <c r="B3032" s="119"/>
      <c r="C3032" s="97"/>
      <c r="D3032" s="97"/>
      <c r="E3032" s="119"/>
      <c r="F3032" s="119"/>
      <c r="G3032" s="97"/>
      <c r="H3032" s="119"/>
      <c r="J3032" s="121"/>
      <c r="K3032" s="122"/>
      <c r="L3032" s="122"/>
      <c r="M3032" s="93"/>
      <c r="N3032" s="123"/>
      <c r="O3032" s="119"/>
      <c r="P3032" s="124"/>
      <c r="Q3032" s="125"/>
      <c r="R3032" s="126"/>
      <c r="S3032" s="126"/>
      <c r="T3032" s="127"/>
      <c r="U3032" s="127"/>
      <c r="V3032" s="128"/>
      <c r="W3032" s="72"/>
      <c r="X3032" s="95"/>
      <c r="AA3032" s="132" t="s">
        <v>6053</v>
      </c>
    </row>
    <row r="3033" spans="2:27" x14ac:dyDescent="0.2">
      <c r="B3033" s="119"/>
      <c r="C3033" s="97"/>
      <c r="D3033" s="97"/>
      <c r="E3033" s="119"/>
      <c r="F3033" s="119"/>
      <c r="G3033" s="97"/>
      <c r="H3033" s="119"/>
      <c r="J3033" s="121"/>
      <c r="K3033" s="122"/>
      <c r="L3033" s="122"/>
      <c r="M3033" s="93"/>
      <c r="N3033" s="123"/>
      <c r="O3033" s="119"/>
      <c r="P3033" s="124"/>
      <c r="Q3033" s="125"/>
      <c r="R3033" s="126"/>
      <c r="S3033" s="126"/>
      <c r="T3033" s="127"/>
      <c r="U3033" s="127"/>
      <c r="V3033" s="128"/>
      <c r="W3033" s="72"/>
      <c r="X3033" s="95"/>
      <c r="AA3033" s="132" t="s">
        <v>6053</v>
      </c>
    </row>
    <row r="3034" spans="2:27" x14ac:dyDescent="0.2">
      <c r="B3034" s="119"/>
      <c r="C3034" s="97"/>
      <c r="D3034" s="97"/>
      <c r="E3034" s="119"/>
      <c r="F3034" s="119"/>
      <c r="G3034" s="97"/>
      <c r="H3034" s="119"/>
      <c r="J3034" s="121"/>
      <c r="K3034" s="122"/>
      <c r="L3034" s="122"/>
      <c r="M3034" s="93"/>
      <c r="N3034" s="123"/>
      <c r="O3034" s="119"/>
      <c r="P3034" s="124"/>
      <c r="Q3034" s="125"/>
      <c r="R3034" s="126"/>
      <c r="S3034" s="126"/>
      <c r="T3034" s="127"/>
      <c r="U3034" s="127"/>
      <c r="V3034" s="128"/>
      <c r="W3034" s="72"/>
      <c r="X3034" s="95"/>
      <c r="AA3034" s="132" t="s">
        <v>6053</v>
      </c>
    </row>
    <row r="3035" spans="2:27" x14ac:dyDescent="0.2">
      <c r="B3035" s="119"/>
      <c r="C3035" s="97"/>
      <c r="D3035" s="97"/>
      <c r="E3035" s="119"/>
      <c r="F3035" s="119"/>
      <c r="G3035" s="97"/>
      <c r="H3035" s="119"/>
      <c r="J3035" s="121"/>
      <c r="K3035" s="122"/>
      <c r="L3035" s="122"/>
      <c r="M3035" s="93"/>
      <c r="N3035" s="123"/>
      <c r="O3035" s="119"/>
      <c r="P3035" s="124"/>
      <c r="Q3035" s="125"/>
      <c r="R3035" s="126"/>
      <c r="S3035" s="126"/>
      <c r="T3035" s="127"/>
      <c r="U3035" s="127"/>
      <c r="V3035" s="128"/>
      <c r="W3035" s="72"/>
      <c r="X3035" s="95"/>
      <c r="AA3035" s="132" t="s">
        <v>6053</v>
      </c>
    </row>
    <row r="3036" spans="2:27" x14ac:dyDescent="0.2">
      <c r="B3036" s="119"/>
      <c r="C3036" s="97"/>
      <c r="D3036" s="97"/>
      <c r="E3036" s="119"/>
      <c r="F3036" s="119"/>
      <c r="G3036" s="97"/>
      <c r="H3036" s="119"/>
      <c r="J3036" s="121"/>
      <c r="K3036" s="122"/>
      <c r="L3036" s="122"/>
      <c r="M3036" s="93"/>
      <c r="N3036" s="123"/>
      <c r="O3036" s="119"/>
      <c r="P3036" s="124"/>
      <c r="Q3036" s="125"/>
      <c r="R3036" s="126"/>
      <c r="S3036" s="126"/>
      <c r="T3036" s="127"/>
      <c r="U3036" s="127"/>
      <c r="V3036" s="128"/>
      <c r="W3036" s="72"/>
      <c r="X3036" s="95"/>
      <c r="AA3036" s="132" t="s">
        <v>6053</v>
      </c>
    </row>
    <row r="3037" spans="2:27" x14ac:dyDescent="0.2">
      <c r="B3037" s="119"/>
      <c r="C3037" s="97"/>
      <c r="D3037" s="97"/>
      <c r="E3037" s="119"/>
      <c r="F3037" s="119"/>
      <c r="G3037" s="97"/>
      <c r="H3037" s="119"/>
      <c r="J3037" s="121"/>
      <c r="K3037" s="122"/>
      <c r="L3037" s="122"/>
      <c r="M3037" s="93"/>
      <c r="N3037" s="123"/>
      <c r="O3037" s="119"/>
      <c r="P3037" s="124"/>
      <c r="Q3037" s="125"/>
      <c r="R3037" s="126"/>
      <c r="S3037" s="126"/>
      <c r="T3037" s="127"/>
      <c r="U3037" s="127"/>
      <c r="V3037" s="128"/>
      <c r="W3037" s="72"/>
      <c r="X3037" s="95"/>
      <c r="AA3037" s="132" t="s">
        <v>6053</v>
      </c>
    </row>
    <row r="3038" spans="2:27" x14ac:dyDescent="0.2">
      <c r="B3038" s="119"/>
      <c r="C3038" s="97"/>
      <c r="D3038" s="97"/>
      <c r="E3038" s="119"/>
      <c r="F3038" s="119"/>
      <c r="G3038" s="97"/>
      <c r="H3038" s="119"/>
      <c r="J3038" s="121"/>
      <c r="K3038" s="122"/>
      <c r="L3038" s="122"/>
      <c r="M3038" s="93"/>
      <c r="N3038" s="123"/>
      <c r="O3038" s="119"/>
      <c r="P3038" s="124"/>
      <c r="Q3038" s="125"/>
      <c r="R3038" s="126"/>
      <c r="S3038" s="126"/>
      <c r="T3038" s="127"/>
      <c r="U3038" s="127"/>
      <c r="V3038" s="128"/>
      <c r="W3038" s="72"/>
      <c r="X3038" s="95"/>
      <c r="AA3038" s="132" t="s">
        <v>6053</v>
      </c>
    </row>
    <row r="3039" spans="2:27" x14ac:dyDescent="0.2">
      <c r="B3039" s="119"/>
      <c r="C3039" s="97"/>
      <c r="D3039" s="97"/>
      <c r="E3039" s="119"/>
      <c r="F3039" s="119"/>
      <c r="G3039" s="97"/>
      <c r="H3039" s="119"/>
      <c r="J3039" s="121"/>
      <c r="K3039" s="122"/>
      <c r="L3039" s="122"/>
      <c r="M3039" s="93"/>
      <c r="N3039" s="123"/>
      <c r="O3039" s="119"/>
      <c r="P3039" s="124"/>
      <c r="Q3039" s="125"/>
      <c r="R3039" s="126"/>
      <c r="S3039" s="126"/>
      <c r="T3039" s="127"/>
      <c r="U3039" s="127"/>
      <c r="V3039" s="128"/>
      <c r="W3039" s="72"/>
      <c r="X3039" s="95"/>
      <c r="AA3039" s="132" t="s">
        <v>6053</v>
      </c>
    </row>
    <row r="3040" spans="2:27" x14ac:dyDescent="0.2">
      <c r="B3040" s="119"/>
      <c r="C3040" s="97"/>
      <c r="D3040" s="97"/>
      <c r="E3040" s="119"/>
      <c r="F3040" s="119"/>
      <c r="G3040" s="97"/>
      <c r="H3040" s="119"/>
      <c r="J3040" s="121"/>
      <c r="K3040" s="122"/>
      <c r="L3040" s="122"/>
      <c r="M3040" s="93"/>
      <c r="N3040" s="123"/>
      <c r="O3040" s="119"/>
      <c r="P3040" s="124"/>
      <c r="Q3040" s="125"/>
      <c r="R3040" s="126"/>
      <c r="S3040" s="126"/>
      <c r="T3040" s="127"/>
      <c r="U3040" s="127"/>
      <c r="V3040" s="128"/>
      <c r="W3040" s="72"/>
      <c r="X3040" s="95"/>
      <c r="AA3040" s="132" t="s">
        <v>6053</v>
      </c>
    </row>
    <row r="3041" spans="2:27" x14ac:dyDescent="0.2">
      <c r="B3041" s="119"/>
      <c r="C3041" s="97"/>
      <c r="D3041" s="97"/>
      <c r="E3041" s="119"/>
      <c r="F3041" s="119"/>
      <c r="G3041" s="97"/>
      <c r="H3041" s="119"/>
      <c r="J3041" s="121"/>
      <c r="K3041" s="122"/>
      <c r="L3041" s="122"/>
      <c r="M3041" s="93"/>
      <c r="N3041" s="123"/>
      <c r="O3041" s="119"/>
      <c r="P3041" s="124"/>
      <c r="Q3041" s="125"/>
      <c r="R3041" s="126"/>
      <c r="S3041" s="126"/>
      <c r="T3041" s="127"/>
      <c r="U3041" s="127"/>
      <c r="V3041" s="128"/>
      <c r="W3041" s="72"/>
      <c r="X3041" s="95"/>
      <c r="AA3041" s="132" t="s">
        <v>6053</v>
      </c>
    </row>
    <row r="3042" spans="2:27" x14ac:dyDescent="0.2">
      <c r="B3042" s="119"/>
      <c r="C3042" s="97"/>
      <c r="D3042" s="97"/>
      <c r="E3042" s="119"/>
      <c r="F3042" s="119"/>
      <c r="G3042" s="97"/>
      <c r="H3042" s="119"/>
      <c r="J3042" s="121"/>
      <c r="K3042" s="122"/>
      <c r="L3042" s="122"/>
      <c r="M3042" s="93"/>
      <c r="N3042" s="123"/>
      <c r="O3042" s="119"/>
      <c r="P3042" s="124"/>
      <c r="Q3042" s="125"/>
      <c r="R3042" s="126"/>
      <c r="S3042" s="126"/>
      <c r="T3042" s="127"/>
      <c r="U3042" s="127"/>
      <c r="V3042" s="128"/>
      <c r="W3042" s="72"/>
      <c r="X3042" s="95"/>
      <c r="AA3042" s="132" t="s">
        <v>6053</v>
      </c>
    </row>
    <row r="3043" spans="2:27" x14ac:dyDescent="0.2">
      <c r="B3043" s="119"/>
      <c r="C3043" s="97"/>
      <c r="D3043" s="97"/>
      <c r="E3043" s="119"/>
      <c r="F3043" s="119"/>
      <c r="G3043" s="97"/>
      <c r="H3043" s="119"/>
      <c r="J3043" s="121"/>
      <c r="K3043" s="122"/>
      <c r="L3043" s="122"/>
      <c r="M3043" s="93"/>
      <c r="N3043" s="123"/>
      <c r="O3043" s="119"/>
      <c r="P3043" s="124"/>
      <c r="Q3043" s="125"/>
      <c r="R3043" s="126"/>
      <c r="S3043" s="126"/>
      <c r="T3043" s="127"/>
      <c r="U3043" s="127"/>
      <c r="V3043" s="128"/>
      <c r="W3043" s="72"/>
      <c r="X3043" s="95"/>
      <c r="AA3043" s="132" t="s">
        <v>6053</v>
      </c>
    </row>
    <row r="3044" spans="2:27" x14ac:dyDescent="0.2">
      <c r="B3044" s="119"/>
      <c r="C3044" s="97"/>
      <c r="D3044" s="97"/>
      <c r="E3044" s="119"/>
      <c r="F3044" s="119"/>
      <c r="G3044" s="97"/>
      <c r="H3044" s="119"/>
      <c r="J3044" s="121"/>
      <c r="K3044" s="122"/>
      <c r="L3044" s="122"/>
      <c r="M3044" s="93"/>
      <c r="N3044" s="123"/>
      <c r="O3044" s="119"/>
      <c r="P3044" s="124"/>
      <c r="Q3044" s="125"/>
      <c r="R3044" s="126"/>
      <c r="S3044" s="126"/>
      <c r="T3044" s="127"/>
      <c r="U3044" s="127"/>
      <c r="V3044" s="128"/>
      <c r="W3044" s="72"/>
      <c r="X3044" s="95"/>
      <c r="AA3044" s="132" t="s">
        <v>6053</v>
      </c>
    </row>
    <row r="3045" spans="2:27" x14ac:dyDescent="0.2">
      <c r="B3045" s="119"/>
      <c r="C3045" s="97"/>
      <c r="D3045" s="97"/>
      <c r="E3045" s="119"/>
      <c r="F3045" s="119"/>
      <c r="G3045" s="97"/>
      <c r="H3045" s="119"/>
      <c r="J3045" s="121"/>
      <c r="K3045" s="122"/>
      <c r="L3045" s="122"/>
      <c r="M3045" s="93"/>
      <c r="N3045" s="123"/>
      <c r="O3045" s="119"/>
      <c r="P3045" s="124"/>
      <c r="Q3045" s="125"/>
      <c r="R3045" s="126"/>
      <c r="S3045" s="126"/>
      <c r="T3045" s="127"/>
      <c r="U3045" s="127"/>
      <c r="V3045" s="128"/>
      <c r="W3045" s="72"/>
      <c r="X3045" s="95"/>
      <c r="AA3045" s="132" t="s">
        <v>6053</v>
      </c>
    </row>
    <row r="3046" spans="2:27" x14ac:dyDescent="0.2">
      <c r="B3046" s="119"/>
      <c r="C3046" s="97"/>
      <c r="D3046" s="97"/>
      <c r="E3046" s="119"/>
      <c r="F3046" s="119"/>
      <c r="G3046" s="97"/>
      <c r="H3046" s="119"/>
      <c r="J3046" s="121"/>
      <c r="K3046" s="122"/>
      <c r="L3046" s="122"/>
      <c r="M3046" s="93"/>
      <c r="N3046" s="123"/>
      <c r="O3046" s="119"/>
      <c r="P3046" s="124"/>
      <c r="Q3046" s="125"/>
      <c r="R3046" s="126"/>
      <c r="S3046" s="126"/>
      <c r="T3046" s="127"/>
      <c r="U3046" s="127"/>
      <c r="V3046" s="128"/>
      <c r="W3046" s="72"/>
      <c r="X3046" s="95"/>
      <c r="AA3046" s="132" t="s">
        <v>6053</v>
      </c>
    </row>
    <row r="3047" spans="2:27" x14ac:dyDescent="0.2">
      <c r="B3047" s="119"/>
      <c r="C3047" s="97"/>
      <c r="D3047" s="97"/>
      <c r="E3047" s="119"/>
      <c r="F3047" s="119"/>
      <c r="G3047" s="97"/>
      <c r="H3047" s="119"/>
      <c r="J3047" s="121"/>
      <c r="K3047" s="122"/>
      <c r="L3047" s="122"/>
      <c r="M3047" s="93"/>
      <c r="N3047" s="123"/>
      <c r="O3047" s="119"/>
      <c r="P3047" s="124"/>
      <c r="Q3047" s="125"/>
      <c r="R3047" s="126"/>
      <c r="S3047" s="126"/>
      <c r="T3047" s="127"/>
      <c r="U3047" s="127"/>
      <c r="V3047" s="128"/>
      <c r="W3047" s="72"/>
      <c r="X3047" s="95"/>
      <c r="AA3047" s="132" t="s">
        <v>6053</v>
      </c>
    </row>
    <row r="3048" spans="2:27" x14ac:dyDescent="0.2">
      <c r="B3048" s="119"/>
      <c r="C3048" s="97"/>
      <c r="D3048" s="97"/>
      <c r="E3048" s="119"/>
      <c r="F3048" s="119"/>
      <c r="G3048" s="97"/>
      <c r="H3048" s="119"/>
      <c r="J3048" s="121"/>
      <c r="K3048" s="122"/>
      <c r="L3048" s="122"/>
      <c r="M3048" s="93"/>
      <c r="N3048" s="123"/>
      <c r="O3048" s="119"/>
      <c r="P3048" s="124"/>
      <c r="Q3048" s="125"/>
      <c r="R3048" s="126"/>
      <c r="S3048" s="126"/>
      <c r="T3048" s="127"/>
      <c r="U3048" s="127"/>
      <c r="V3048" s="128"/>
      <c r="W3048" s="72"/>
      <c r="X3048" s="95"/>
      <c r="AA3048" s="132" t="s">
        <v>6053</v>
      </c>
    </row>
    <row r="3049" spans="2:27" x14ac:dyDescent="0.2">
      <c r="B3049" s="119"/>
      <c r="C3049" s="97"/>
      <c r="D3049" s="97"/>
      <c r="E3049" s="119"/>
      <c r="F3049" s="119"/>
      <c r="G3049" s="97"/>
      <c r="H3049" s="119"/>
      <c r="J3049" s="121"/>
      <c r="K3049" s="122"/>
      <c r="L3049" s="122"/>
      <c r="M3049" s="93"/>
      <c r="N3049" s="123"/>
      <c r="O3049" s="119"/>
      <c r="P3049" s="124"/>
      <c r="Q3049" s="125"/>
      <c r="R3049" s="126"/>
      <c r="S3049" s="126"/>
      <c r="T3049" s="127"/>
      <c r="U3049" s="127"/>
      <c r="V3049" s="128"/>
      <c r="W3049" s="72"/>
      <c r="X3049" s="95"/>
      <c r="AA3049" s="132" t="s">
        <v>6053</v>
      </c>
    </row>
    <row r="3050" spans="2:27" x14ac:dyDescent="0.2">
      <c r="B3050" s="119"/>
      <c r="C3050" s="97"/>
      <c r="D3050" s="97"/>
      <c r="E3050" s="119"/>
      <c r="F3050" s="119"/>
      <c r="G3050" s="97"/>
      <c r="H3050" s="119"/>
      <c r="J3050" s="121"/>
      <c r="K3050" s="122"/>
      <c r="L3050" s="122"/>
      <c r="M3050" s="93"/>
      <c r="N3050" s="123"/>
      <c r="O3050" s="119"/>
      <c r="P3050" s="124"/>
      <c r="Q3050" s="125"/>
      <c r="R3050" s="126"/>
      <c r="S3050" s="126"/>
      <c r="T3050" s="127"/>
      <c r="U3050" s="127"/>
      <c r="V3050" s="128"/>
      <c r="W3050" s="72"/>
      <c r="X3050" s="95"/>
      <c r="AA3050" s="132" t="s">
        <v>6053</v>
      </c>
    </row>
    <row r="3051" spans="2:27" x14ac:dyDescent="0.2">
      <c r="B3051" s="119"/>
      <c r="C3051" s="97"/>
      <c r="D3051" s="97"/>
      <c r="E3051" s="119"/>
      <c r="F3051" s="119"/>
      <c r="G3051" s="97"/>
      <c r="H3051" s="119"/>
      <c r="J3051" s="121"/>
      <c r="K3051" s="122"/>
      <c r="L3051" s="122"/>
      <c r="M3051" s="93"/>
      <c r="N3051" s="123"/>
      <c r="O3051" s="119"/>
      <c r="P3051" s="124"/>
      <c r="Q3051" s="125"/>
      <c r="R3051" s="126"/>
      <c r="S3051" s="126"/>
      <c r="T3051" s="127"/>
      <c r="U3051" s="127"/>
      <c r="V3051" s="128"/>
      <c r="W3051" s="72"/>
      <c r="X3051" s="95"/>
      <c r="AA3051" s="132" t="s">
        <v>6053</v>
      </c>
    </row>
    <row r="3052" spans="2:27" x14ac:dyDescent="0.2">
      <c r="B3052" s="119"/>
      <c r="C3052" s="97"/>
      <c r="D3052" s="97"/>
      <c r="E3052" s="119"/>
      <c r="F3052" s="119"/>
      <c r="G3052" s="97"/>
      <c r="H3052" s="119"/>
      <c r="J3052" s="121"/>
      <c r="K3052" s="122"/>
      <c r="L3052" s="122"/>
      <c r="M3052" s="93"/>
      <c r="N3052" s="123"/>
      <c r="O3052" s="119"/>
      <c r="P3052" s="124"/>
      <c r="Q3052" s="125"/>
      <c r="R3052" s="126"/>
      <c r="S3052" s="126"/>
      <c r="T3052" s="127"/>
      <c r="U3052" s="127"/>
      <c r="V3052" s="128"/>
      <c r="W3052" s="72"/>
      <c r="X3052" s="95"/>
      <c r="AA3052" s="132" t="s">
        <v>6053</v>
      </c>
    </row>
    <row r="3053" spans="2:27" x14ac:dyDescent="0.2">
      <c r="B3053" s="119"/>
      <c r="C3053" s="97"/>
      <c r="D3053" s="97"/>
      <c r="E3053" s="119"/>
      <c r="F3053" s="119"/>
      <c r="G3053" s="97"/>
      <c r="H3053" s="119"/>
      <c r="J3053" s="121"/>
      <c r="K3053" s="122"/>
      <c r="L3053" s="122"/>
      <c r="M3053" s="93"/>
      <c r="N3053" s="123"/>
      <c r="O3053" s="119"/>
      <c r="P3053" s="124"/>
      <c r="Q3053" s="125"/>
      <c r="R3053" s="126"/>
      <c r="S3053" s="126"/>
      <c r="T3053" s="127"/>
      <c r="U3053" s="127"/>
      <c r="V3053" s="128"/>
      <c r="W3053" s="72"/>
      <c r="X3053" s="95"/>
      <c r="AA3053" s="132" t="s">
        <v>6053</v>
      </c>
    </row>
    <row r="3054" spans="2:27" x14ac:dyDescent="0.2">
      <c r="B3054" s="119"/>
      <c r="C3054" s="97"/>
      <c r="D3054" s="97"/>
      <c r="E3054" s="119"/>
      <c r="F3054" s="119"/>
      <c r="G3054" s="97"/>
      <c r="H3054" s="119"/>
      <c r="J3054" s="121"/>
      <c r="K3054" s="122"/>
      <c r="L3054" s="122"/>
      <c r="M3054" s="93"/>
      <c r="N3054" s="123"/>
      <c r="O3054" s="119"/>
      <c r="P3054" s="124"/>
      <c r="Q3054" s="125"/>
      <c r="R3054" s="126"/>
      <c r="S3054" s="126"/>
      <c r="T3054" s="127"/>
      <c r="U3054" s="127"/>
      <c r="V3054" s="128"/>
      <c r="W3054" s="72"/>
      <c r="X3054" s="95"/>
      <c r="AA3054" s="132" t="s">
        <v>6053</v>
      </c>
    </row>
    <row r="3055" spans="2:27" x14ac:dyDescent="0.2">
      <c r="B3055" s="119"/>
      <c r="C3055" s="97"/>
      <c r="D3055" s="97"/>
      <c r="E3055" s="119"/>
      <c r="F3055" s="119"/>
      <c r="G3055" s="97"/>
      <c r="H3055" s="119"/>
      <c r="J3055" s="121"/>
      <c r="K3055" s="122"/>
      <c r="L3055" s="122"/>
      <c r="M3055" s="93"/>
      <c r="N3055" s="123"/>
      <c r="O3055" s="119"/>
      <c r="P3055" s="124"/>
      <c r="Q3055" s="125"/>
      <c r="R3055" s="126"/>
      <c r="S3055" s="126"/>
      <c r="T3055" s="127"/>
      <c r="U3055" s="127"/>
      <c r="V3055" s="128"/>
      <c r="W3055" s="72"/>
      <c r="X3055" s="95"/>
      <c r="AA3055" s="132" t="s">
        <v>6053</v>
      </c>
    </row>
    <row r="3056" spans="2:27" x14ac:dyDescent="0.2">
      <c r="B3056" s="119"/>
      <c r="C3056" s="97"/>
      <c r="D3056" s="97"/>
      <c r="E3056" s="119"/>
      <c r="F3056" s="119"/>
      <c r="G3056" s="97"/>
      <c r="H3056" s="119"/>
      <c r="J3056" s="121"/>
      <c r="K3056" s="122"/>
      <c r="L3056" s="122"/>
      <c r="M3056" s="93"/>
      <c r="N3056" s="123"/>
      <c r="O3056" s="119"/>
      <c r="P3056" s="124"/>
      <c r="Q3056" s="125"/>
      <c r="R3056" s="126"/>
      <c r="S3056" s="126"/>
      <c r="T3056" s="127"/>
      <c r="U3056" s="127"/>
      <c r="V3056" s="128"/>
      <c r="W3056" s="72"/>
      <c r="X3056" s="95"/>
      <c r="AA3056" s="132" t="s">
        <v>6053</v>
      </c>
    </row>
    <row r="3057" spans="2:27" x14ac:dyDescent="0.2">
      <c r="B3057" s="119"/>
      <c r="C3057" s="97"/>
      <c r="D3057" s="97"/>
      <c r="E3057" s="119"/>
      <c r="F3057" s="119"/>
      <c r="G3057" s="97"/>
      <c r="H3057" s="119"/>
      <c r="J3057" s="121"/>
      <c r="K3057" s="122"/>
      <c r="L3057" s="122"/>
      <c r="M3057" s="93"/>
      <c r="N3057" s="123"/>
      <c r="O3057" s="119"/>
      <c r="P3057" s="124"/>
      <c r="Q3057" s="125"/>
      <c r="R3057" s="126"/>
      <c r="S3057" s="126"/>
      <c r="T3057" s="127"/>
      <c r="U3057" s="127"/>
      <c r="V3057" s="128"/>
      <c r="W3057" s="72"/>
      <c r="X3057" s="95"/>
      <c r="AA3057" s="132" t="s">
        <v>6053</v>
      </c>
    </row>
    <row r="3058" spans="2:27" x14ac:dyDescent="0.2">
      <c r="B3058" s="119"/>
      <c r="C3058" s="97"/>
      <c r="D3058" s="97"/>
      <c r="E3058" s="119"/>
      <c r="F3058" s="119"/>
      <c r="G3058" s="97"/>
      <c r="H3058" s="119"/>
      <c r="J3058" s="121"/>
      <c r="K3058" s="122"/>
      <c r="L3058" s="122"/>
      <c r="M3058" s="93"/>
      <c r="N3058" s="123"/>
      <c r="O3058" s="119"/>
      <c r="P3058" s="124"/>
      <c r="Q3058" s="125"/>
      <c r="R3058" s="126"/>
      <c r="S3058" s="126"/>
      <c r="T3058" s="127"/>
      <c r="U3058" s="127"/>
      <c r="V3058" s="128"/>
      <c r="W3058" s="72"/>
      <c r="X3058" s="95"/>
      <c r="AA3058" s="132" t="s">
        <v>6053</v>
      </c>
    </row>
    <row r="3059" spans="2:27" x14ac:dyDescent="0.2">
      <c r="B3059" s="119"/>
      <c r="C3059" s="97"/>
      <c r="D3059" s="97"/>
      <c r="E3059" s="119"/>
      <c r="F3059" s="119"/>
      <c r="G3059" s="97"/>
      <c r="H3059" s="119"/>
      <c r="J3059" s="121"/>
      <c r="K3059" s="122"/>
      <c r="L3059" s="122"/>
      <c r="M3059" s="93"/>
      <c r="N3059" s="123"/>
      <c r="O3059" s="119"/>
      <c r="P3059" s="124"/>
      <c r="Q3059" s="125"/>
      <c r="R3059" s="126"/>
      <c r="S3059" s="126"/>
      <c r="T3059" s="127"/>
      <c r="U3059" s="127"/>
      <c r="V3059" s="128"/>
      <c r="W3059" s="72"/>
      <c r="X3059" s="95"/>
      <c r="AA3059" s="132" t="s">
        <v>6053</v>
      </c>
    </row>
    <row r="3060" spans="2:27" x14ac:dyDescent="0.2">
      <c r="B3060" s="119"/>
      <c r="C3060" s="97"/>
      <c r="D3060" s="97"/>
      <c r="E3060" s="119"/>
      <c r="F3060" s="119"/>
      <c r="G3060" s="97"/>
      <c r="H3060" s="119"/>
      <c r="J3060" s="121"/>
      <c r="K3060" s="122"/>
      <c r="L3060" s="122"/>
      <c r="M3060" s="93"/>
      <c r="N3060" s="123"/>
      <c r="O3060" s="119"/>
      <c r="P3060" s="124"/>
      <c r="Q3060" s="125"/>
      <c r="R3060" s="126"/>
      <c r="S3060" s="126"/>
      <c r="T3060" s="127"/>
      <c r="U3060" s="127"/>
      <c r="V3060" s="128"/>
      <c r="W3060" s="72"/>
      <c r="X3060" s="95"/>
      <c r="AA3060" s="132" t="s">
        <v>6053</v>
      </c>
    </row>
    <row r="3061" spans="2:27" x14ac:dyDescent="0.2">
      <c r="B3061" s="119"/>
      <c r="C3061" s="97"/>
      <c r="D3061" s="97"/>
      <c r="E3061" s="119"/>
      <c r="F3061" s="119"/>
      <c r="G3061" s="97"/>
      <c r="H3061" s="119"/>
      <c r="J3061" s="121"/>
      <c r="K3061" s="122"/>
      <c r="L3061" s="122"/>
      <c r="M3061" s="93"/>
      <c r="N3061" s="123"/>
      <c r="O3061" s="119"/>
      <c r="P3061" s="124"/>
      <c r="Q3061" s="125"/>
      <c r="R3061" s="126"/>
      <c r="S3061" s="126"/>
      <c r="T3061" s="127"/>
      <c r="U3061" s="127"/>
      <c r="V3061" s="128"/>
      <c r="W3061" s="72"/>
      <c r="X3061" s="95"/>
      <c r="AA3061" s="132" t="s">
        <v>6053</v>
      </c>
    </row>
    <row r="3062" spans="2:27" x14ac:dyDescent="0.2">
      <c r="B3062" s="119"/>
      <c r="C3062" s="97"/>
      <c r="D3062" s="97"/>
      <c r="E3062" s="119"/>
      <c r="F3062" s="119"/>
      <c r="G3062" s="97"/>
      <c r="H3062" s="119"/>
      <c r="J3062" s="121"/>
      <c r="K3062" s="122"/>
      <c r="L3062" s="122"/>
      <c r="M3062" s="93"/>
      <c r="N3062" s="123"/>
      <c r="O3062" s="119"/>
      <c r="P3062" s="124"/>
      <c r="Q3062" s="125"/>
      <c r="R3062" s="126"/>
      <c r="S3062" s="126"/>
      <c r="T3062" s="127"/>
      <c r="U3062" s="127"/>
      <c r="V3062" s="128"/>
      <c r="W3062" s="72"/>
      <c r="X3062" s="95"/>
      <c r="AA3062" s="132" t="s">
        <v>6053</v>
      </c>
    </row>
    <row r="3063" spans="2:27" x14ac:dyDescent="0.2">
      <c r="B3063" s="119"/>
      <c r="C3063" s="97"/>
      <c r="D3063" s="97"/>
      <c r="E3063" s="119"/>
      <c r="F3063" s="119"/>
      <c r="G3063" s="97"/>
      <c r="H3063" s="119"/>
      <c r="J3063" s="121"/>
      <c r="K3063" s="122"/>
      <c r="L3063" s="122"/>
      <c r="M3063" s="93"/>
      <c r="N3063" s="123"/>
      <c r="O3063" s="119"/>
      <c r="P3063" s="124"/>
      <c r="Q3063" s="125"/>
      <c r="R3063" s="126"/>
      <c r="S3063" s="126"/>
      <c r="T3063" s="127"/>
      <c r="U3063" s="127"/>
      <c r="V3063" s="128"/>
      <c r="W3063" s="72"/>
      <c r="X3063" s="95"/>
      <c r="AA3063" s="132" t="s">
        <v>6053</v>
      </c>
    </row>
    <row r="3064" spans="2:27" x14ac:dyDescent="0.2">
      <c r="B3064" s="119"/>
      <c r="C3064" s="97"/>
      <c r="D3064" s="97"/>
      <c r="E3064" s="119"/>
      <c r="F3064" s="119"/>
      <c r="G3064" s="97"/>
      <c r="H3064" s="119"/>
      <c r="J3064" s="121"/>
      <c r="K3064" s="122"/>
      <c r="L3064" s="122"/>
      <c r="M3064" s="93"/>
      <c r="N3064" s="123"/>
      <c r="O3064" s="119"/>
      <c r="P3064" s="124"/>
      <c r="Q3064" s="125"/>
      <c r="R3064" s="126"/>
      <c r="S3064" s="126"/>
      <c r="T3064" s="127"/>
      <c r="U3064" s="127"/>
      <c r="V3064" s="128"/>
      <c r="W3064" s="72"/>
      <c r="X3064" s="95"/>
      <c r="AA3064" s="132" t="s">
        <v>6053</v>
      </c>
    </row>
    <row r="3065" spans="2:27" x14ac:dyDescent="0.2">
      <c r="B3065" s="119"/>
      <c r="C3065" s="97"/>
      <c r="D3065" s="97"/>
      <c r="E3065" s="119"/>
      <c r="F3065" s="119"/>
      <c r="G3065" s="97"/>
      <c r="H3065" s="119"/>
      <c r="J3065" s="121"/>
      <c r="K3065" s="122"/>
      <c r="L3065" s="122"/>
      <c r="M3065" s="93"/>
      <c r="N3065" s="123"/>
      <c r="O3065" s="119"/>
      <c r="P3065" s="124"/>
      <c r="Q3065" s="125"/>
      <c r="R3065" s="126"/>
      <c r="S3065" s="126"/>
      <c r="T3065" s="127"/>
      <c r="U3065" s="127"/>
      <c r="V3065" s="128"/>
      <c r="W3065" s="72"/>
      <c r="X3065" s="95"/>
      <c r="AA3065" s="132" t="s">
        <v>6053</v>
      </c>
    </row>
    <row r="3066" spans="2:27" x14ac:dyDescent="0.2">
      <c r="B3066" s="119"/>
      <c r="C3066" s="97"/>
      <c r="D3066" s="97"/>
      <c r="E3066" s="119"/>
      <c r="F3066" s="119"/>
      <c r="G3066" s="97"/>
      <c r="H3066" s="119"/>
      <c r="J3066" s="121"/>
      <c r="K3066" s="122"/>
      <c r="L3066" s="122"/>
      <c r="M3066" s="93"/>
      <c r="N3066" s="123"/>
      <c r="O3066" s="119"/>
      <c r="P3066" s="124"/>
      <c r="Q3066" s="125"/>
      <c r="R3066" s="126"/>
      <c r="S3066" s="126"/>
      <c r="T3066" s="127"/>
      <c r="U3066" s="127"/>
      <c r="V3066" s="128"/>
      <c r="W3066" s="72"/>
      <c r="X3066" s="95"/>
      <c r="AA3066" s="132" t="s">
        <v>6053</v>
      </c>
    </row>
    <row r="3067" spans="2:27" x14ac:dyDescent="0.2">
      <c r="B3067" s="119"/>
      <c r="C3067" s="97"/>
      <c r="D3067" s="97"/>
      <c r="E3067" s="119"/>
      <c r="F3067" s="119"/>
      <c r="G3067" s="97"/>
      <c r="H3067" s="119"/>
      <c r="J3067" s="121"/>
      <c r="K3067" s="122"/>
      <c r="L3067" s="122"/>
      <c r="M3067" s="93"/>
      <c r="N3067" s="123"/>
      <c r="O3067" s="119"/>
      <c r="P3067" s="124"/>
      <c r="Q3067" s="125"/>
      <c r="R3067" s="126"/>
      <c r="S3067" s="126"/>
      <c r="T3067" s="127"/>
      <c r="U3067" s="127"/>
      <c r="V3067" s="128"/>
      <c r="W3067" s="72"/>
      <c r="X3067" s="95"/>
      <c r="AA3067" s="132" t="s">
        <v>6053</v>
      </c>
    </row>
    <row r="3068" spans="2:27" x14ac:dyDescent="0.2">
      <c r="B3068" s="119"/>
      <c r="C3068" s="97"/>
      <c r="D3068" s="97"/>
      <c r="E3068" s="119"/>
      <c r="F3068" s="119"/>
      <c r="G3068" s="97"/>
      <c r="H3068" s="119"/>
      <c r="J3068" s="121"/>
      <c r="K3068" s="122"/>
      <c r="L3068" s="122"/>
      <c r="M3068" s="93"/>
      <c r="N3068" s="123"/>
      <c r="O3068" s="119"/>
      <c r="P3068" s="124"/>
      <c r="Q3068" s="125"/>
      <c r="R3068" s="126"/>
      <c r="S3068" s="126"/>
      <c r="T3068" s="127"/>
      <c r="U3068" s="127"/>
      <c r="V3068" s="128"/>
      <c r="W3068" s="72"/>
      <c r="X3068" s="95"/>
      <c r="AA3068" s="132" t="s">
        <v>6053</v>
      </c>
    </row>
    <row r="3069" spans="2:27" x14ac:dyDescent="0.2">
      <c r="B3069" s="119"/>
      <c r="C3069" s="97"/>
      <c r="D3069" s="97"/>
      <c r="E3069" s="119"/>
      <c r="F3069" s="119"/>
      <c r="G3069" s="97"/>
      <c r="H3069" s="119"/>
      <c r="J3069" s="121"/>
      <c r="K3069" s="122"/>
      <c r="L3069" s="122"/>
      <c r="M3069" s="93"/>
      <c r="N3069" s="123"/>
      <c r="O3069" s="119"/>
      <c r="P3069" s="124"/>
      <c r="Q3069" s="125"/>
      <c r="R3069" s="126"/>
      <c r="S3069" s="126"/>
      <c r="T3069" s="127"/>
      <c r="U3069" s="127"/>
      <c r="V3069" s="128"/>
      <c r="W3069" s="72"/>
      <c r="X3069" s="95"/>
      <c r="AA3069" s="132" t="s">
        <v>6053</v>
      </c>
    </row>
    <row r="3070" spans="2:27" x14ac:dyDescent="0.2">
      <c r="B3070" s="119"/>
      <c r="C3070" s="97"/>
      <c r="D3070" s="97"/>
      <c r="E3070" s="119"/>
      <c r="F3070" s="119"/>
      <c r="G3070" s="97"/>
      <c r="H3070" s="119"/>
      <c r="J3070" s="121"/>
      <c r="K3070" s="122"/>
      <c r="L3070" s="122"/>
      <c r="M3070" s="93"/>
      <c r="N3070" s="123"/>
      <c r="O3070" s="119"/>
      <c r="P3070" s="124"/>
      <c r="Q3070" s="125"/>
      <c r="R3070" s="126"/>
      <c r="S3070" s="126"/>
      <c r="T3070" s="127"/>
      <c r="U3070" s="127"/>
      <c r="V3070" s="128"/>
      <c r="W3070" s="72"/>
      <c r="X3070" s="95"/>
      <c r="AA3070" s="132" t="s">
        <v>6053</v>
      </c>
    </row>
    <row r="3071" spans="2:27" x14ac:dyDescent="0.2">
      <c r="B3071" s="119"/>
      <c r="C3071" s="97"/>
      <c r="D3071" s="97"/>
      <c r="E3071" s="119"/>
      <c r="F3071" s="119"/>
      <c r="G3071" s="97"/>
      <c r="H3071" s="119"/>
      <c r="J3071" s="121"/>
      <c r="K3071" s="122"/>
      <c r="L3071" s="122"/>
      <c r="M3071" s="93"/>
      <c r="N3071" s="123"/>
      <c r="O3071" s="119"/>
      <c r="P3071" s="124"/>
      <c r="Q3071" s="125"/>
      <c r="R3071" s="126"/>
      <c r="S3071" s="126"/>
      <c r="T3071" s="127"/>
      <c r="U3071" s="127"/>
      <c r="V3071" s="128"/>
      <c r="W3071" s="72"/>
      <c r="X3071" s="95"/>
      <c r="AA3071" s="132" t="s">
        <v>6053</v>
      </c>
    </row>
    <row r="3072" spans="2:27" x14ac:dyDescent="0.2">
      <c r="B3072" s="119"/>
      <c r="C3072" s="97"/>
      <c r="D3072" s="97"/>
      <c r="E3072" s="119"/>
      <c r="F3072" s="119"/>
      <c r="G3072" s="97"/>
      <c r="H3072" s="119"/>
      <c r="J3072" s="121"/>
      <c r="K3072" s="122"/>
      <c r="L3072" s="122"/>
      <c r="M3072" s="93"/>
      <c r="N3072" s="123"/>
      <c r="O3072" s="119"/>
      <c r="P3072" s="124"/>
      <c r="Q3072" s="125"/>
      <c r="R3072" s="126"/>
      <c r="S3072" s="126"/>
      <c r="T3072" s="127"/>
      <c r="U3072" s="127"/>
      <c r="V3072" s="128"/>
      <c r="W3072" s="72"/>
      <c r="X3072" s="95"/>
      <c r="AA3072" s="132" t="s">
        <v>6053</v>
      </c>
    </row>
    <row r="3073" spans="2:27" x14ac:dyDescent="0.2">
      <c r="B3073" s="119"/>
      <c r="C3073" s="97"/>
      <c r="D3073" s="97"/>
      <c r="E3073" s="119"/>
      <c r="F3073" s="119"/>
      <c r="G3073" s="97"/>
      <c r="H3073" s="119"/>
      <c r="J3073" s="121"/>
      <c r="K3073" s="122"/>
      <c r="L3073" s="122"/>
      <c r="M3073" s="93"/>
      <c r="N3073" s="123"/>
      <c r="O3073" s="119"/>
      <c r="P3073" s="124"/>
      <c r="Q3073" s="125"/>
      <c r="R3073" s="126"/>
      <c r="S3073" s="126"/>
      <c r="T3073" s="127"/>
      <c r="U3073" s="127"/>
      <c r="V3073" s="128"/>
      <c r="W3073" s="72"/>
      <c r="X3073" s="95"/>
      <c r="AA3073" s="132" t="s">
        <v>6053</v>
      </c>
    </row>
    <row r="3074" spans="2:27" x14ac:dyDescent="0.2">
      <c r="B3074" s="119"/>
      <c r="C3074" s="97"/>
      <c r="D3074" s="97"/>
      <c r="E3074" s="119"/>
      <c r="F3074" s="119"/>
      <c r="G3074" s="97"/>
      <c r="H3074" s="119"/>
      <c r="J3074" s="121"/>
      <c r="K3074" s="122"/>
      <c r="L3074" s="122"/>
      <c r="M3074" s="93"/>
      <c r="N3074" s="123"/>
      <c r="O3074" s="119"/>
      <c r="P3074" s="124"/>
      <c r="Q3074" s="125"/>
      <c r="R3074" s="126"/>
      <c r="S3074" s="126"/>
      <c r="T3074" s="127"/>
      <c r="U3074" s="127"/>
      <c r="V3074" s="128"/>
      <c r="W3074" s="72"/>
      <c r="X3074" s="95"/>
      <c r="AA3074" s="132" t="s">
        <v>6053</v>
      </c>
    </row>
    <row r="3075" spans="2:27" x14ac:dyDescent="0.2">
      <c r="B3075" s="119"/>
      <c r="C3075" s="97"/>
      <c r="D3075" s="97"/>
      <c r="E3075" s="119"/>
      <c r="F3075" s="119"/>
      <c r="G3075" s="97"/>
      <c r="H3075" s="119"/>
      <c r="J3075" s="121"/>
      <c r="K3075" s="122"/>
      <c r="L3075" s="122"/>
      <c r="M3075" s="93"/>
      <c r="N3075" s="123"/>
      <c r="O3075" s="119"/>
      <c r="P3075" s="124"/>
      <c r="Q3075" s="125"/>
      <c r="R3075" s="126"/>
      <c r="S3075" s="126"/>
      <c r="T3075" s="127"/>
      <c r="U3075" s="127"/>
      <c r="V3075" s="128"/>
      <c r="W3075" s="72"/>
      <c r="X3075" s="95"/>
      <c r="AA3075" s="132" t="s">
        <v>6053</v>
      </c>
    </row>
    <row r="3076" spans="2:27" x14ac:dyDescent="0.2">
      <c r="B3076" s="119"/>
      <c r="C3076" s="97"/>
      <c r="D3076" s="97"/>
      <c r="E3076" s="119"/>
      <c r="F3076" s="119"/>
      <c r="G3076" s="97"/>
      <c r="H3076" s="119"/>
      <c r="J3076" s="121"/>
      <c r="K3076" s="122"/>
      <c r="L3076" s="122"/>
      <c r="M3076" s="93"/>
      <c r="N3076" s="123"/>
      <c r="O3076" s="119"/>
      <c r="P3076" s="124"/>
      <c r="Q3076" s="125"/>
      <c r="R3076" s="126"/>
      <c r="S3076" s="126"/>
      <c r="T3076" s="127"/>
      <c r="U3076" s="127"/>
      <c r="V3076" s="128"/>
      <c r="W3076" s="72"/>
      <c r="X3076" s="95"/>
      <c r="AA3076" s="132" t="s">
        <v>6053</v>
      </c>
    </row>
    <row r="3077" spans="2:27" x14ac:dyDescent="0.2">
      <c r="B3077" s="119"/>
      <c r="C3077" s="97"/>
      <c r="D3077" s="97"/>
      <c r="E3077" s="119"/>
      <c r="F3077" s="119"/>
      <c r="G3077" s="97"/>
      <c r="H3077" s="119"/>
      <c r="J3077" s="121"/>
      <c r="K3077" s="122"/>
      <c r="L3077" s="122"/>
      <c r="M3077" s="93"/>
      <c r="N3077" s="123"/>
      <c r="O3077" s="119"/>
      <c r="P3077" s="124"/>
      <c r="Q3077" s="125"/>
      <c r="R3077" s="126"/>
      <c r="S3077" s="126"/>
      <c r="T3077" s="127"/>
      <c r="U3077" s="127"/>
      <c r="V3077" s="128"/>
      <c r="W3077" s="72"/>
      <c r="X3077" s="95"/>
      <c r="AA3077" s="132" t="s">
        <v>6053</v>
      </c>
    </row>
    <row r="3078" spans="2:27" x14ac:dyDescent="0.2">
      <c r="B3078" s="119"/>
      <c r="C3078" s="97"/>
      <c r="D3078" s="97"/>
      <c r="E3078" s="119"/>
      <c r="F3078" s="119"/>
      <c r="G3078" s="97"/>
      <c r="H3078" s="119"/>
      <c r="J3078" s="121"/>
      <c r="K3078" s="122"/>
      <c r="L3078" s="122"/>
      <c r="M3078" s="93"/>
      <c r="N3078" s="123"/>
      <c r="O3078" s="119"/>
      <c r="P3078" s="124"/>
      <c r="Q3078" s="125"/>
      <c r="R3078" s="126"/>
      <c r="S3078" s="126"/>
      <c r="T3078" s="127"/>
      <c r="U3078" s="127"/>
      <c r="V3078" s="128"/>
      <c r="W3078" s="72"/>
      <c r="X3078" s="95"/>
      <c r="AA3078" s="132" t="s">
        <v>6053</v>
      </c>
    </row>
    <row r="3079" spans="2:27" x14ac:dyDescent="0.2">
      <c r="B3079" s="119"/>
      <c r="C3079" s="97"/>
      <c r="D3079" s="97"/>
      <c r="E3079" s="119"/>
      <c r="F3079" s="119"/>
      <c r="G3079" s="97"/>
      <c r="H3079" s="119"/>
      <c r="J3079" s="121"/>
      <c r="K3079" s="122"/>
      <c r="L3079" s="122"/>
      <c r="M3079" s="93"/>
      <c r="N3079" s="123"/>
      <c r="O3079" s="119"/>
      <c r="P3079" s="124"/>
      <c r="Q3079" s="125"/>
      <c r="R3079" s="126"/>
      <c r="S3079" s="126"/>
      <c r="T3079" s="127"/>
      <c r="U3079" s="127"/>
      <c r="V3079" s="128"/>
      <c r="W3079" s="72"/>
      <c r="X3079" s="95"/>
      <c r="AA3079" s="132" t="s">
        <v>6053</v>
      </c>
    </row>
    <row r="3080" spans="2:27" x14ac:dyDescent="0.2">
      <c r="B3080" s="119"/>
      <c r="C3080" s="97"/>
      <c r="D3080" s="97"/>
      <c r="E3080" s="119"/>
      <c r="F3080" s="119"/>
      <c r="G3080" s="97"/>
      <c r="H3080" s="119"/>
      <c r="J3080" s="121"/>
      <c r="K3080" s="122"/>
      <c r="L3080" s="122"/>
      <c r="M3080" s="93"/>
      <c r="N3080" s="123"/>
      <c r="O3080" s="119"/>
      <c r="P3080" s="124"/>
      <c r="Q3080" s="125"/>
      <c r="R3080" s="126"/>
      <c r="S3080" s="126"/>
      <c r="T3080" s="127"/>
      <c r="U3080" s="127"/>
      <c r="V3080" s="128"/>
      <c r="W3080" s="72"/>
      <c r="X3080" s="95"/>
      <c r="AA3080" s="132" t="s">
        <v>6053</v>
      </c>
    </row>
    <row r="3081" spans="2:27" x14ac:dyDescent="0.2">
      <c r="B3081" s="119"/>
      <c r="C3081" s="97"/>
      <c r="D3081" s="97"/>
      <c r="E3081" s="119"/>
      <c r="F3081" s="119"/>
      <c r="G3081" s="97"/>
      <c r="H3081" s="119"/>
      <c r="J3081" s="121"/>
      <c r="K3081" s="122"/>
      <c r="L3081" s="122"/>
      <c r="M3081" s="93"/>
      <c r="N3081" s="123"/>
      <c r="O3081" s="119"/>
      <c r="P3081" s="124"/>
      <c r="Q3081" s="125"/>
      <c r="R3081" s="126"/>
      <c r="S3081" s="126"/>
      <c r="T3081" s="127"/>
      <c r="U3081" s="127"/>
      <c r="V3081" s="128"/>
      <c r="W3081" s="72"/>
      <c r="X3081" s="95"/>
      <c r="AA3081" s="132" t="s">
        <v>6053</v>
      </c>
    </row>
    <row r="3082" spans="2:27" x14ac:dyDescent="0.2">
      <c r="B3082" s="119"/>
      <c r="C3082" s="97"/>
      <c r="D3082" s="97"/>
      <c r="E3082" s="119"/>
      <c r="F3082" s="119"/>
      <c r="G3082" s="97"/>
      <c r="H3082" s="119"/>
      <c r="J3082" s="121"/>
      <c r="K3082" s="122"/>
      <c r="L3082" s="122"/>
      <c r="M3082" s="93"/>
      <c r="N3082" s="123"/>
      <c r="O3082" s="119"/>
      <c r="P3082" s="124"/>
      <c r="Q3082" s="125"/>
      <c r="R3082" s="126"/>
      <c r="S3082" s="126"/>
      <c r="T3082" s="127"/>
      <c r="U3082" s="127"/>
      <c r="V3082" s="128"/>
      <c r="W3082" s="72"/>
      <c r="X3082" s="95"/>
      <c r="AA3082" s="132" t="s">
        <v>6053</v>
      </c>
    </row>
    <row r="3083" spans="2:27" x14ac:dyDescent="0.2">
      <c r="B3083" s="119"/>
      <c r="C3083" s="97"/>
      <c r="D3083" s="97"/>
      <c r="E3083" s="119"/>
      <c r="F3083" s="119"/>
      <c r="G3083" s="97"/>
      <c r="H3083" s="119"/>
      <c r="J3083" s="121"/>
      <c r="K3083" s="122"/>
      <c r="L3083" s="122"/>
      <c r="M3083" s="93"/>
      <c r="N3083" s="123"/>
      <c r="O3083" s="119"/>
      <c r="P3083" s="124"/>
      <c r="Q3083" s="125"/>
      <c r="R3083" s="126"/>
      <c r="S3083" s="126"/>
      <c r="T3083" s="127"/>
      <c r="U3083" s="127"/>
      <c r="V3083" s="128"/>
      <c r="W3083" s="72"/>
      <c r="X3083" s="95"/>
      <c r="AA3083" s="132" t="s">
        <v>6053</v>
      </c>
    </row>
    <row r="3084" spans="2:27" x14ac:dyDescent="0.2">
      <c r="B3084" s="119"/>
      <c r="C3084" s="97"/>
      <c r="D3084" s="97"/>
      <c r="E3084" s="119"/>
      <c r="F3084" s="119"/>
      <c r="G3084" s="97"/>
      <c r="H3084" s="119"/>
      <c r="J3084" s="121"/>
      <c r="K3084" s="122"/>
      <c r="L3084" s="122"/>
      <c r="M3084" s="93"/>
      <c r="N3084" s="123"/>
      <c r="O3084" s="119"/>
      <c r="P3084" s="124"/>
      <c r="Q3084" s="125"/>
      <c r="R3084" s="126"/>
      <c r="S3084" s="126"/>
      <c r="T3084" s="127"/>
      <c r="U3084" s="127"/>
      <c r="V3084" s="128"/>
      <c r="W3084" s="72"/>
      <c r="X3084" s="95"/>
      <c r="AA3084" s="132" t="s">
        <v>6053</v>
      </c>
    </row>
    <row r="3085" spans="2:27" x14ac:dyDescent="0.2">
      <c r="B3085" s="119"/>
      <c r="C3085" s="97"/>
      <c r="D3085" s="97"/>
      <c r="E3085" s="119"/>
      <c r="F3085" s="119"/>
      <c r="G3085" s="97"/>
      <c r="H3085" s="119"/>
      <c r="J3085" s="121"/>
      <c r="K3085" s="122"/>
      <c r="L3085" s="122"/>
      <c r="M3085" s="93"/>
      <c r="N3085" s="123"/>
      <c r="O3085" s="119"/>
      <c r="P3085" s="124"/>
      <c r="Q3085" s="125"/>
      <c r="R3085" s="126"/>
      <c r="S3085" s="126"/>
      <c r="T3085" s="127"/>
      <c r="U3085" s="127"/>
      <c r="V3085" s="128"/>
      <c r="W3085" s="72"/>
      <c r="X3085" s="95"/>
      <c r="AA3085" s="132" t="s">
        <v>6053</v>
      </c>
    </row>
    <row r="3086" spans="2:27" x14ac:dyDescent="0.2">
      <c r="B3086" s="119"/>
      <c r="C3086" s="97"/>
      <c r="D3086" s="97"/>
      <c r="E3086" s="119"/>
      <c r="F3086" s="119"/>
      <c r="G3086" s="97"/>
      <c r="H3086" s="119"/>
      <c r="J3086" s="121"/>
      <c r="K3086" s="122"/>
      <c r="L3086" s="122"/>
      <c r="M3086" s="93"/>
      <c r="N3086" s="123"/>
      <c r="O3086" s="119"/>
      <c r="P3086" s="124"/>
      <c r="Q3086" s="125"/>
      <c r="R3086" s="126"/>
      <c r="S3086" s="126"/>
      <c r="T3086" s="127"/>
      <c r="U3086" s="127"/>
      <c r="V3086" s="128"/>
      <c r="W3086" s="72"/>
      <c r="X3086" s="95"/>
      <c r="AA3086" s="132" t="s">
        <v>6053</v>
      </c>
    </row>
    <row r="3087" spans="2:27" x14ac:dyDescent="0.2">
      <c r="B3087" s="119"/>
      <c r="C3087" s="97"/>
      <c r="D3087" s="97"/>
      <c r="E3087" s="119"/>
      <c r="F3087" s="119"/>
      <c r="G3087" s="97"/>
      <c r="H3087" s="119"/>
      <c r="J3087" s="121"/>
      <c r="K3087" s="122"/>
      <c r="L3087" s="122"/>
      <c r="M3087" s="93"/>
      <c r="N3087" s="123"/>
      <c r="O3087" s="119"/>
      <c r="P3087" s="124"/>
      <c r="Q3087" s="125"/>
      <c r="R3087" s="126"/>
      <c r="S3087" s="126"/>
      <c r="T3087" s="127"/>
      <c r="U3087" s="127"/>
      <c r="V3087" s="128"/>
      <c r="W3087" s="72"/>
      <c r="X3087" s="95"/>
      <c r="AA3087" s="132" t="s">
        <v>6053</v>
      </c>
    </row>
    <row r="3088" spans="2:27" x14ac:dyDescent="0.2">
      <c r="B3088" s="119"/>
      <c r="C3088" s="97"/>
      <c r="D3088" s="97"/>
      <c r="E3088" s="119"/>
      <c r="F3088" s="119"/>
      <c r="G3088" s="97"/>
      <c r="H3088" s="119"/>
      <c r="J3088" s="121"/>
      <c r="K3088" s="122"/>
      <c r="L3088" s="122"/>
      <c r="M3088" s="93"/>
      <c r="N3088" s="123"/>
      <c r="O3088" s="119"/>
      <c r="P3088" s="124"/>
      <c r="Q3088" s="125"/>
      <c r="R3088" s="126"/>
      <c r="S3088" s="126"/>
      <c r="T3088" s="127"/>
      <c r="U3088" s="127"/>
      <c r="V3088" s="128"/>
      <c r="W3088" s="72"/>
      <c r="X3088" s="95"/>
      <c r="AA3088" s="132" t="s">
        <v>6053</v>
      </c>
    </row>
    <row r="3089" spans="2:27" x14ac:dyDescent="0.2">
      <c r="B3089" s="119"/>
      <c r="C3089" s="97"/>
      <c r="D3089" s="97"/>
      <c r="E3089" s="119"/>
      <c r="F3089" s="119"/>
      <c r="G3089" s="97"/>
      <c r="H3089" s="119"/>
      <c r="J3089" s="121"/>
      <c r="K3089" s="122"/>
      <c r="L3089" s="122"/>
      <c r="M3089" s="93"/>
      <c r="N3089" s="123"/>
      <c r="O3089" s="119"/>
      <c r="P3089" s="124"/>
      <c r="Q3089" s="125"/>
      <c r="R3089" s="126"/>
      <c r="S3089" s="126"/>
      <c r="T3089" s="127"/>
      <c r="U3089" s="127"/>
      <c r="V3089" s="128"/>
      <c r="W3089" s="72"/>
      <c r="X3089" s="95"/>
      <c r="AA3089" s="132" t="s">
        <v>6053</v>
      </c>
    </row>
    <row r="3090" spans="2:27" x14ac:dyDescent="0.2">
      <c r="B3090" s="119"/>
      <c r="C3090" s="97"/>
      <c r="D3090" s="97"/>
      <c r="E3090" s="119"/>
      <c r="F3090" s="119"/>
      <c r="G3090" s="97"/>
      <c r="H3090" s="119"/>
      <c r="J3090" s="121"/>
      <c r="K3090" s="122"/>
      <c r="L3090" s="122"/>
      <c r="M3090" s="93"/>
      <c r="N3090" s="123"/>
      <c r="O3090" s="119"/>
      <c r="P3090" s="124"/>
      <c r="Q3090" s="125"/>
      <c r="R3090" s="126"/>
      <c r="S3090" s="126"/>
      <c r="T3090" s="127"/>
      <c r="U3090" s="127"/>
      <c r="V3090" s="128"/>
      <c r="W3090" s="72"/>
      <c r="X3090" s="95"/>
      <c r="AA3090" s="132" t="s">
        <v>6053</v>
      </c>
    </row>
    <row r="3091" spans="2:27" x14ac:dyDescent="0.2">
      <c r="B3091" s="119"/>
      <c r="C3091" s="97"/>
      <c r="D3091" s="97"/>
      <c r="E3091" s="119"/>
      <c r="F3091" s="119"/>
      <c r="G3091" s="97"/>
      <c r="H3091" s="119"/>
      <c r="J3091" s="121"/>
      <c r="K3091" s="122"/>
      <c r="L3091" s="122"/>
      <c r="M3091" s="93"/>
      <c r="N3091" s="123"/>
      <c r="O3091" s="119"/>
      <c r="P3091" s="124"/>
      <c r="Q3091" s="125"/>
      <c r="R3091" s="126"/>
      <c r="S3091" s="126"/>
      <c r="T3091" s="127"/>
      <c r="U3091" s="127"/>
      <c r="V3091" s="128"/>
      <c r="W3091" s="72"/>
      <c r="X3091" s="95"/>
      <c r="AA3091" s="132" t="s">
        <v>6053</v>
      </c>
    </row>
    <row r="3092" spans="2:27" x14ac:dyDescent="0.2">
      <c r="B3092" s="119"/>
      <c r="C3092" s="97"/>
      <c r="D3092" s="97"/>
      <c r="E3092" s="119"/>
      <c r="F3092" s="119"/>
      <c r="G3092" s="97"/>
      <c r="H3092" s="119"/>
      <c r="J3092" s="121"/>
      <c r="K3092" s="122"/>
      <c r="L3092" s="122"/>
      <c r="M3092" s="93"/>
      <c r="N3092" s="123"/>
      <c r="O3092" s="119"/>
      <c r="P3092" s="124"/>
      <c r="Q3092" s="125"/>
      <c r="R3092" s="126"/>
      <c r="S3092" s="126"/>
      <c r="T3092" s="127"/>
      <c r="U3092" s="127"/>
      <c r="V3092" s="128"/>
      <c r="W3092" s="72"/>
      <c r="X3092" s="95"/>
      <c r="AA3092" s="132" t="s">
        <v>6053</v>
      </c>
    </row>
    <row r="3093" spans="2:27" x14ac:dyDescent="0.2">
      <c r="B3093" s="119"/>
      <c r="C3093" s="97"/>
      <c r="D3093" s="97"/>
      <c r="E3093" s="119"/>
      <c r="F3093" s="119"/>
      <c r="G3093" s="97"/>
      <c r="H3093" s="119"/>
      <c r="J3093" s="121"/>
      <c r="K3093" s="122"/>
      <c r="L3093" s="122"/>
      <c r="M3093" s="93"/>
      <c r="N3093" s="123"/>
      <c r="O3093" s="119"/>
      <c r="P3093" s="124"/>
      <c r="Q3093" s="125"/>
      <c r="R3093" s="126"/>
      <c r="S3093" s="126"/>
      <c r="T3093" s="127"/>
      <c r="U3093" s="127"/>
      <c r="V3093" s="128"/>
      <c r="W3093" s="72"/>
      <c r="X3093" s="95"/>
      <c r="AA3093" s="132" t="s">
        <v>6053</v>
      </c>
    </row>
    <row r="3094" spans="2:27" x14ac:dyDescent="0.2">
      <c r="B3094" s="119"/>
      <c r="C3094" s="97"/>
      <c r="D3094" s="97"/>
      <c r="E3094" s="119"/>
      <c r="F3094" s="119"/>
      <c r="G3094" s="97"/>
      <c r="H3094" s="119"/>
      <c r="J3094" s="121"/>
      <c r="K3094" s="122"/>
      <c r="L3094" s="122"/>
      <c r="M3094" s="93"/>
      <c r="N3094" s="123"/>
      <c r="O3094" s="119"/>
      <c r="P3094" s="124"/>
      <c r="Q3094" s="125"/>
      <c r="R3094" s="126"/>
      <c r="S3094" s="126"/>
      <c r="T3094" s="127"/>
      <c r="U3094" s="127"/>
      <c r="V3094" s="128"/>
      <c r="W3094" s="72"/>
      <c r="X3094" s="95"/>
      <c r="AA3094" s="132" t="s">
        <v>6053</v>
      </c>
    </row>
    <row r="3095" spans="2:27" x14ac:dyDescent="0.2">
      <c r="B3095" s="119"/>
      <c r="C3095" s="97"/>
      <c r="D3095" s="97"/>
      <c r="E3095" s="119"/>
      <c r="F3095" s="119"/>
      <c r="G3095" s="97"/>
      <c r="H3095" s="119"/>
      <c r="J3095" s="121"/>
      <c r="K3095" s="122"/>
      <c r="L3095" s="122"/>
      <c r="M3095" s="93"/>
      <c r="N3095" s="123"/>
      <c r="O3095" s="119"/>
      <c r="P3095" s="124"/>
      <c r="Q3095" s="125"/>
      <c r="R3095" s="126"/>
      <c r="S3095" s="126"/>
      <c r="T3095" s="127"/>
      <c r="U3095" s="127"/>
      <c r="V3095" s="128"/>
      <c r="W3095" s="72"/>
      <c r="X3095" s="95"/>
      <c r="AA3095" s="132" t="s">
        <v>6053</v>
      </c>
    </row>
    <row r="3096" spans="2:27" x14ac:dyDescent="0.2">
      <c r="B3096" s="119"/>
      <c r="C3096" s="97"/>
      <c r="D3096" s="97"/>
      <c r="E3096" s="119"/>
      <c r="F3096" s="119"/>
      <c r="G3096" s="97"/>
      <c r="H3096" s="119"/>
      <c r="J3096" s="121"/>
      <c r="K3096" s="122"/>
      <c r="L3096" s="122"/>
      <c r="M3096" s="93"/>
      <c r="N3096" s="123"/>
      <c r="O3096" s="119"/>
      <c r="P3096" s="124"/>
      <c r="Q3096" s="125"/>
      <c r="R3096" s="126"/>
      <c r="S3096" s="126"/>
      <c r="T3096" s="127"/>
      <c r="U3096" s="127"/>
      <c r="V3096" s="128"/>
      <c r="W3096" s="72"/>
      <c r="X3096" s="95"/>
      <c r="AA3096" s="132" t="s">
        <v>6053</v>
      </c>
    </row>
    <row r="3097" spans="2:27" x14ac:dyDescent="0.2">
      <c r="B3097" s="119"/>
      <c r="C3097" s="97"/>
      <c r="D3097" s="97"/>
      <c r="E3097" s="119"/>
      <c r="F3097" s="119"/>
      <c r="G3097" s="97"/>
      <c r="H3097" s="119"/>
      <c r="J3097" s="121"/>
      <c r="K3097" s="122"/>
      <c r="L3097" s="122"/>
      <c r="M3097" s="93"/>
      <c r="N3097" s="123"/>
      <c r="O3097" s="119"/>
      <c r="P3097" s="124"/>
      <c r="Q3097" s="125"/>
      <c r="R3097" s="126"/>
      <c r="S3097" s="126"/>
      <c r="T3097" s="127"/>
      <c r="U3097" s="127"/>
      <c r="V3097" s="128"/>
      <c r="W3097" s="72"/>
      <c r="X3097" s="95"/>
      <c r="AA3097" s="132" t="s">
        <v>6053</v>
      </c>
    </row>
    <row r="3098" spans="2:27" x14ac:dyDescent="0.2">
      <c r="B3098" s="119"/>
      <c r="C3098" s="97"/>
      <c r="D3098" s="97"/>
      <c r="E3098" s="119"/>
      <c r="F3098" s="119"/>
      <c r="G3098" s="97"/>
      <c r="H3098" s="119"/>
      <c r="J3098" s="121"/>
      <c r="K3098" s="122"/>
      <c r="L3098" s="122"/>
      <c r="M3098" s="93"/>
      <c r="N3098" s="123"/>
      <c r="O3098" s="119"/>
      <c r="P3098" s="124"/>
      <c r="Q3098" s="125"/>
      <c r="R3098" s="126"/>
      <c r="S3098" s="126"/>
      <c r="T3098" s="127"/>
      <c r="U3098" s="127"/>
      <c r="V3098" s="128"/>
      <c r="W3098" s="72"/>
      <c r="X3098" s="95"/>
      <c r="AA3098" s="132" t="s">
        <v>6053</v>
      </c>
    </row>
    <row r="3099" spans="2:27" x14ac:dyDescent="0.2">
      <c r="B3099" s="119"/>
      <c r="C3099" s="97"/>
      <c r="D3099" s="97"/>
      <c r="E3099" s="119"/>
      <c r="F3099" s="119"/>
      <c r="G3099" s="97"/>
      <c r="H3099" s="119"/>
      <c r="J3099" s="121"/>
      <c r="K3099" s="122"/>
      <c r="L3099" s="122"/>
      <c r="M3099" s="93"/>
      <c r="N3099" s="123"/>
      <c r="O3099" s="119"/>
      <c r="P3099" s="124"/>
      <c r="Q3099" s="125"/>
      <c r="R3099" s="126"/>
      <c r="S3099" s="126"/>
      <c r="T3099" s="127"/>
      <c r="U3099" s="127"/>
      <c r="V3099" s="128"/>
      <c r="W3099" s="72"/>
      <c r="X3099" s="95"/>
      <c r="AA3099" s="132" t="s">
        <v>6053</v>
      </c>
    </row>
    <row r="3100" spans="2:27" x14ac:dyDescent="0.2">
      <c r="B3100" s="119"/>
      <c r="C3100" s="97"/>
      <c r="D3100" s="97"/>
      <c r="E3100" s="119"/>
      <c r="F3100" s="119"/>
      <c r="G3100" s="97"/>
      <c r="H3100" s="119"/>
      <c r="J3100" s="121"/>
      <c r="K3100" s="122"/>
      <c r="L3100" s="122"/>
      <c r="M3100" s="93"/>
      <c r="N3100" s="123"/>
      <c r="O3100" s="119"/>
      <c r="P3100" s="124"/>
      <c r="Q3100" s="125"/>
      <c r="R3100" s="126"/>
      <c r="S3100" s="126"/>
      <c r="T3100" s="127"/>
      <c r="U3100" s="127"/>
      <c r="V3100" s="128"/>
      <c r="W3100" s="72"/>
      <c r="X3100" s="95"/>
      <c r="AA3100" s="132" t="s">
        <v>6053</v>
      </c>
    </row>
    <row r="3101" spans="2:27" x14ac:dyDescent="0.2">
      <c r="B3101" s="119"/>
      <c r="C3101" s="97"/>
      <c r="D3101" s="97"/>
      <c r="E3101" s="119"/>
      <c r="F3101" s="119"/>
      <c r="G3101" s="97"/>
      <c r="H3101" s="119"/>
      <c r="J3101" s="121"/>
      <c r="K3101" s="122"/>
      <c r="L3101" s="122"/>
      <c r="M3101" s="93"/>
      <c r="N3101" s="123"/>
      <c r="O3101" s="119"/>
      <c r="P3101" s="124"/>
      <c r="Q3101" s="125"/>
      <c r="R3101" s="126"/>
      <c r="S3101" s="126"/>
      <c r="T3101" s="127"/>
      <c r="U3101" s="127"/>
      <c r="V3101" s="128"/>
      <c r="W3101" s="72"/>
      <c r="X3101" s="95"/>
      <c r="AA3101" s="132" t="s">
        <v>6053</v>
      </c>
    </row>
    <row r="3102" spans="2:27" x14ac:dyDescent="0.2">
      <c r="B3102" s="119"/>
      <c r="C3102" s="97"/>
      <c r="D3102" s="97"/>
      <c r="E3102" s="119"/>
      <c r="F3102" s="119"/>
      <c r="G3102" s="97"/>
      <c r="H3102" s="119"/>
      <c r="J3102" s="121"/>
      <c r="K3102" s="122"/>
      <c r="L3102" s="122"/>
      <c r="M3102" s="93"/>
      <c r="N3102" s="123"/>
      <c r="O3102" s="119"/>
      <c r="P3102" s="124"/>
      <c r="Q3102" s="125"/>
      <c r="R3102" s="126"/>
      <c r="S3102" s="126"/>
      <c r="T3102" s="127"/>
      <c r="U3102" s="127"/>
      <c r="V3102" s="128"/>
      <c r="W3102" s="72"/>
      <c r="X3102" s="95"/>
      <c r="AA3102" s="132" t="s">
        <v>6053</v>
      </c>
    </row>
    <row r="3103" spans="2:27" x14ac:dyDescent="0.2">
      <c r="B3103" s="119"/>
      <c r="C3103" s="97"/>
      <c r="D3103" s="97"/>
      <c r="E3103" s="119"/>
      <c r="F3103" s="119"/>
      <c r="G3103" s="97"/>
      <c r="H3103" s="119"/>
      <c r="J3103" s="121"/>
      <c r="K3103" s="122"/>
      <c r="L3103" s="122"/>
      <c r="M3103" s="93"/>
      <c r="N3103" s="123"/>
      <c r="O3103" s="119"/>
      <c r="P3103" s="124"/>
      <c r="Q3103" s="125"/>
      <c r="R3103" s="126"/>
      <c r="S3103" s="126"/>
      <c r="T3103" s="127"/>
      <c r="U3103" s="127"/>
      <c r="V3103" s="128"/>
      <c r="W3103" s="72"/>
      <c r="X3103" s="95"/>
      <c r="AA3103" s="132" t="s">
        <v>6053</v>
      </c>
    </row>
    <row r="3104" spans="2:27" x14ac:dyDescent="0.2">
      <c r="B3104" s="119"/>
      <c r="C3104" s="97"/>
      <c r="D3104" s="97"/>
      <c r="E3104" s="119"/>
      <c r="F3104" s="119"/>
      <c r="G3104" s="97"/>
      <c r="H3104" s="119"/>
      <c r="J3104" s="121"/>
      <c r="K3104" s="122"/>
      <c r="L3104" s="122"/>
      <c r="M3104" s="93"/>
      <c r="N3104" s="123"/>
      <c r="O3104" s="119"/>
      <c r="P3104" s="124"/>
      <c r="Q3104" s="125"/>
      <c r="R3104" s="126"/>
      <c r="S3104" s="126"/>
      <c r="T3104" s="127"/>
      <c r="U3104" s="127"/>
      <c r="V3104" s="128"/>
      <c r="W3104" s="72"/>
      <c r="X3104" s="95"/>
      <c r="AA3104" s="132" t="s">
        <v>6053</v>
      </c>
    </row>
    <row r="3105" spans="2:27" x14ac:dyDescent="0.2">
      <c r="B3105" s="119"/>
      <c r="C3105" s="97"/>
      <c r="D3105" s="97"/>
      <c r="E3105" s="119"/>
      <c r="F3105" s="119"/>
      <c r="G3105" s="97"/>
      <c r="H3105" s="119"/>
      <c r="J3105" s="121"/>
      <c r="K3105" s="122"/>
      <c r="L3105" s="122"/>
      <c r="M3105" s="93"/>
      <c r="N3105" s="123"/>
      <c r="O3105" s="119"/>
      <c r="P3105" s="124"/>
      <c r="Q3105" s="125"/>
      <c r="R3105" s="126"/>
      <c r="S3105" s="126"/>
      <c r="T3105" s="127"/>
      <c r="U3105" s="127"/>
      <c r="V3105" s="128"/>
      <c r="W3105" s="72"/>
      <c r="X3105" s="95"/>
      <c r="AA3105" s="132" t="s">
        <v>6053</v>
      </c>
    </row>
    <row r="3106" spans="2:27" x14ac:dyDescent="0.2">
      <c r="B3106" s="119"/>
      <c r="C3106" s="97"/>
      <c r="D3106" s="97"/>
      <c r="E3106" s="119"/>
      <c r="F3106" s="119"/>
      <c r="G3106" s="97"/>
      <c r="H3106" s="119"/>
      <c r="J3106" s="121"/>
      <c r="K3106" s="122"/>
      <c r="L3106" s="122"/>
      <c r="M3106" s="93"/>
      <c r="N3106" s="123"/>
      <c r="O3106" s="119"/>
      <c r="P3106" s="124"/>
      <c r="Q3106" s="125"/>
      <c r="R3106" s="126"/>
      <c r="S3106" s="126"/>
      <c r="T3106" s="127"/>
      <c r="U3106" s="127"/>
      <c r="V3106" s="128"/>
      <c r="W3106" s="72"/>
      <c r="X3106" s="95"/>
      <c r="AA3106" s="132" t="s">
        <v>6053</v>
      </c>
    </row>
    <row r="3107" spans="2:27" x14ac:dyDescent="0.2">
      <c r="B3107" s="119"/>
      <c r="C3107" s="97"/>
      <c r="D3107" s="97"/>
      <c r="E3107" s="119"/>
      <c r="F3107" s="119"/>
      <c r="G3107" s="97"/>
      <c r="H3107" s="119"/>
      <c r="J3107" s="121"/>
      <c r="K3107" s="122"/>
      <c r="L3107" s="122"/>
      <c r="M3107" s="93"/>
      <c r="N3107" s="123"/>
      <c r="O3107" s="119"/>
      <c r="P3107" s="124"/>
      <c r="Q3107" s="125"/>
      <c r="R3107" s="126"/>
      <c r="S3107" s="126"/>
      <c r="T3107" s="127"/>
      <c r="U3107" s="127"/>
      <c r="V3107" s="128"/>
      <c r="W3107" s="72"/>
      <c r="X3107" s="95"/>
      <c r="AA3107" s="132" t="s">
        <v>6053</v>
      </c>
    </row>
    <row r="3108" spans="2:27" x14ac:dyDescent="0.2">
      <c r="B3108" s="119"/>
      <c r="C3108" s="97"/>
      <c r="D3108" s="97"/>
      <c r="E3108" s="119"/>
      <c r="F3108" s="119"/>
      <c r="G3108" s="97"/>
      <c r="H3108" s="119"/>
      <c r="J3108" s="121"/>
      <c r="K3108" s="122"/>
      <c r="L3108" s="122"/>
      <c r="M3108" s="93"/>
      <c r="N3108" s="123"/>
      <c r="O3108" s="119"/>
      <c r="P3108" s="124"/>
      <c r="Q3108" s="125"/>
      <c r="R3108" s="126"/>
      <c r="S3108" s="126"/>
      <c r="T3108" s="127"/>
      <c r="U3108" s="127"/>
      <c r="V3108" s="128"/>
      <c r="W3108" s="72"/>
      <c r="X3108" s="95"/>
      <c r="AA3108" s="132" t="s">
        <v>6053</v>
      </c>
    </row>
    <row r="3109" spans="2:27" x14ac:dyDescent="0.2">
      <c r="B3109" s="119"/>
      <c r="C3109" s="97"/>
      <c r="D3109" s="97"/>
      <c r="E3109" s="119"/>
      <c r="F3109" s="119"/>
      <c r="G3109" s="97"/>
      <c r="H3109" s="119"/>
      <c r="J3109" s="121"/>
      <c r="K3109" s="122"/>
      <c r="L3109" s="122"/>
      <c r="M3109" s="93"/>
      <c r="N3109" s="123"/>
      <c r="O3109" s="119"/>
      <c r="P3109" s="124"/>
      <c r="Q3109" s="125"/>
      <c r="R3109" s="126"/>
      <c r="S3109" s="126"/>
      <c r="T3109" s="127"/>
      <c r="U3109" s="127"/>
      <c r="V3109" s="128"/>
      <c r="W3109" s="72"/>
      <c r="X3109" s="95"/>
      <c r="AA3109" s="132" t="s">
        <v>6053</v>
      </c>
    </row>
    <row r="3110" spans="2:27" x14ac:dyDescent="0.2">
      <c r="B3110" s="119"/>
      <c r="C3110" s="97"/>
      <c r="D3110" s="97"/>
      <c r="E3110" s="119"/>
      <c r="F3110" s="119"/>
      <c r="G3110" s="97"/>
      <c r="H3110" s="119"/>
      <c r="J3110" s="121"/>
      <c r="K3110" s="122"/>
      <c r="L3110" s="122"/>
      <c r="M3110" s="93"/>
      <c r="N3110" s="123"/>
      <c r="O3110" s="119"/>
      <c r="P3110" s="124"/>
      <c r="Q3110" s="125"/>
      <c r="R3110" s="126"/>
      <c r="S3110" s="126"/>
      <c r="T3110" s="127"/>
      <c r="U3110" s="127"/>
      <c r="V3110" s="128"/>
      <c r="W3110" s="72"/>
      <c r="X3110" s="95"/>
      <c r="AA3110" s="132" t="s">
        <v>6053</v>
      </c>
    </row>
    <row r="3111" spans="2:27" x14ac:dyDescent="0.2">
      <c r="B3111" s="119"/>
      <c r="C3111" s="97"/>
      <c r="D3111" s="97"/>
      <c r="E3111" s="119"/>
      <c r="F3111" s="119"/>
      <c r="G3111" s="97"/>
      <c r="H3111" s="119"/>
      <c r="J3111" s="121"/>
      <c r="K3111" s="122"/>
      <c r="L3111" s="122"/>
      <c r="M3111" s="93"/>
      <c r="N3111" s="123"/>
      <c r="O3111" s="119"/>
      <c r="P3111" s="124"/>
      <c r="Q3111" s="125"/>
      <c r="R3111" s="126"/>
      <c r="S3111" s="126"/>
      <c r="T3111" s="127"/>
      <c r="U3111" s="127"/>
      <c r="V3111" s="128"/>
      <c r="W3111" s="72"/>
      <c r="X3111" s="95"/>
      <c r="AA3111" s="132" t="s">
        <v>6053</v>
      </c>
    </row>
    <row r="3112" spans="2:27" x14ac:dyDescent="0.2">
      <c r="B3112" s="119"/>
      <c r="C3112" s="97"/>
      <c r="D3112" s="97"/>
      <c r="E3112" s="119"/>
      <c r="F3112" s="119"/>
      <c r="G3112" s="97"/>
      <c r="H3112" s="119"/>
      <c r="J3112" s="121"/>
      <c r="K3112" s="122"/>
      <c r="L3112" s="122"/>
      <c r="M3112" s="93"/>
      <c r="N3112" s="123"/>
      <c r="O3112" s="119"/>
      <c r="P3112" s="124"/>
      <c r="Q3112" s="125"/>
      <c r="R3112" s="126"/>
      <c r="S3112" s="126"/>
      <c r="T3112" s="127"/>
      <c r="U3112" s="127"/>
      <c r="V3112" s="128"/>
      <c r="W3112" s="72"/>
      <c r="X3112" s="95"/>
      <c r="AA3112" s="132" t="s">
        <v>6053</v>
      </c>
    </row>
    <row r="3113" spans="2:27" x14ac:dyDescent="0.2">
      <c r="B3113" s="119"/>
      <c r="C3113" s="97"/>
      <c r="D3113" s="97"/>
      <c r="E3113" s="119"/>
      <c r="F3113" s="119"/>
      <c r="G3113" s="97"/>
      <c r="H3113" s="119"/>
      <c r="J3113" s="121"/>
      <c r="K3113" s="122"/>
      <c r="L3113" s="122"/>
      <c r="M3113" s="93"/>
      <c r="N3113" s="123"/>
      <c r="O3113" s="119"/>
      <c r="P3113" s="124"/>
      <c r="Q3113" s="125"/>
      <c r="R3113" s="126"/>
      <c r="S3113" s="126"/>
      <c r="T3113" s="127"/>
      <c r="U3113" s="127"/>
      <c r="V3113" s="128"/>
      <c r="W3113" s="72"/>
      <c r="X3113" s="95"/>
      <c r="AA3113" s="132" t="s">
        <v>6053</v>
      </c>
    </row>
    <row r="3114" spans="2:27" x14ac:dyDescent="0.2">
      <c r="B3114" s="119"/>
      <c r="C3114" s="97"/>
      <c r="D3114" s="97"/>
      <c r="E3114" s="119"/>
      <c r="F3114" s="119"/>
      <c r="G3114" s="97"/>
      <c r="H3114" s="119"/>
      <c r="J3114" s="121"/>
      <c r="K3114" s="122"/>
      <c r="L3114" s="122"/>
      <c r="M3114" s="93"/>
      <c r="N3114" s="123"/>
      <c r="O3114" s="119"/>
      <c r="P3114" s="124"/>
      <c r="Q3114" s="125"/>
      <c r="R3114" s="126"/>
      <c r="S3114" s="126"/>
      <c r="T3114" s="127"/>
      <c r="U3114" s="127"/>
      <c r="V3114" s="128"/>
      <c r="W3114" s="72"/>
      <c r="X3114" s="95"/>
      <c r="AA3114" s="132" t="s">
        <v>6053</v>
      </c>
    </row>
    <row r="3115" spans="2:27" x14ac:dyDescent="0.2">
      <c r="B3115" s="119"/>
      <c r="C3115" s="97"/>
      <c r="D3115" s="97"/>
      <c r="E3115" s="119"/>
      <c r="F3115" s="119"/>
      <c r="G3115" s="97"/>
      <c r="H3115" s="119"/>
      <c r="J3115" s="121"/>
      <c r="K3115" s="122"/>
      <c r="L3115" s="122"/>
      <c r="M3115" s="93"/>
      <c r="N3115" s="123"/>
      <c r="O3115" s="119"/>
      <c r="P3115" s="124"/>
      <c r="Q3115" s="125"/>
      <c r="R3115" s="126"/>
      <c r="S3115" s="126"/>
      <c r="T3115" s="127"/>
      <c r="U3115" s="127"/>
      <c r="V3115" s="128"/>
      <c r="W3115" s="72"/>
      <c r="X3115" s="95"/>
      <c r="AA3115" s="132" t="s">
        <v>6053</v>
      </c>
    </row>
    <row r="3116" spans="2:27" x14ac:dyDescent="0.2">
      <c r="B3116" s="119"/>
      <c r="C3116" s="97"/>
      <c r="D3116" s="97"/>
      <c r="E3116" s="119"/>
      <c r="F3116" s="119"/>
      <c r="G3116" s="97"/>
      <c r="H3116" s="119"/>
      <c r="J3116" s="121"/>
      <c r="K3116" s="122"/>
      <c r="L3116" s="122"/>
      <c r="M3116" s="93"/>
      <c r="N3116" s="123"/>
      <c r="O3116" s="119"/>
      <c r="P3116" s="124"/>
      <c r="Q3116" s="125"/>
      <c r="R3116" s="126"/>
      <c r="S3116" s="126"/>
      <c r="T3116" s="127"/>
      <c r="U3116" s="127"/>
      <c r="V3116" s="128"/>
      <c r="W3116" s="72"/>
      <c r="X3116" s="95"/>
      <c r="AA3116" s="132" t="s">
        <v>6053</v>
      </c>
    </row>
    <row r="3117" spans="2:27" x14ac:dyDescent="0.2">
      <c r="B3117" s="119"/>
      <c r="C3117" s="97"/>
      <c r="D3117" s="97"/>
      <c r="E3117" s="119"/>
      <c r="F3117" s="119"/>
      <c r="G3117" s="97"/>
      <c r="H3117" s="119"/>
      <c r="J3117" s="121"/>
      <c r="K3117" s="122"/>
      <c r="L3117" s="122"/>
      <c r="M3117" s="93"/>
      <c r="N3117" s="123"/>
      <c r="O3117" s="119"/>
      <c r="P3117" s="124"/>
      <c r="Q3117" s="125"/>
      <c r="R3117" s="126"/>
      <c r="S3117" s="126"/>
      <c r="T3117" s="127"/>
      <c r="U3117" s="127"/>
      <c r="V3117" s="128"/>
      <c r="W3117" s="72"/>
      <c r="X3117" s="95"/>
      <c r="AA3117" s="132" t="s">
        <v>6053</v>
      </c>
    </row>
    <row r="3118" spans="2:27" x14ac:dyDescent="0.2">
      <c r="B3118" s="119"/>
      <c r="C3118" s="97"/>
      <c r="D3118" s="97"/>
      <c r="E3118" s="119"/>
      <c r="F3118" s="119"/>
      <c r="G3118" s="97"/>
      <c r="H3118" s="119"/>
      <c r="J3118" s="121"/>
      <c r="K3118" s="122"/>
      <c r="L3118" s="122"/>
      <c r="M3118" s="93"/>
      <c r="N3118" s="123"/>
      <c r="O3118" s="119"/>
      <c r="P3118" s="124"/>
      <c r="Q3118" s="125"/>
      <c r="R3118" s="126"/>
      <c r="S3118" s="126"/>
      <c r="T3118" s="127"/>
      <c r="U3118" s="127"/>
      <c r="V3118" s="128"/>
      <c r="W3118" s="72"/>
      <c r="X3118" s="95"/>
      <c r="AA3118" s="132" t="s">
        <v>6053</v>
      </c>
    </row>
    <row r="3119" spans="2:27" x14ac:dyDescent="0.2">
      <c r="B3119" s="119"/>
      <c r="C3119" s="97"/>
      <c r="D3119" s="97"/>
      <c r="E3119" s="119"/>
      <c r="F3119" s="119"/>
      <c r="G3119" s="97"/>
      <c r="H3119" s="119"/>
      <c r="J3119" s="121"/>
      <c r="K3119" s="122"/>
      <c r="L3119" s="122"/>
      <c r="M3119" s="93"/>
      <c r="N3119" s="123"/>
      <c r="O3119" s="119"/>
      <c r="P3119" s="124"/>
      <c r="Q3119" s="125"/>
      <c r="R3119" s="126"/>
      <c r="S3119" s="126"/>
      <c r="T3119" s="127"/>
      <c r="U3119" s="127"/>
      <c r="V3119" s="128"/>
      <c r="W3119" s="72"/>
      <c r="X3119" s="95"/>
      <c r="AA3119" s="132" t="s">
        <v>6053</v>
      </c>
    </row>
    <row r="3120" spans="2:27" x14ac:dyDescent="0.2">
      <c r="B3120" s="119"/>
      <c r="C3120" s="97"/>
      <c r="D3120" s="97"/>
      <c r="E3120" s="119"/>
      <c r="F3120" s="119"/>
      <c r="G3120" s="97"/>
      <c r="H3120" s="119"/>
      <c r="J3120" s="121"/>
      <c r="K3120" s="122"/>
      <c r="L3120" s="122"/>
      <c r="M3120" s="93"/>
      <c r="N3120" s="123"/>
      <c r="O3120" s="119"/>
      <c r="P3120" s="124"/>
      <c r="Q3120" s="125"/>
      <c r="R3120" s="126"/>
      <c r="S3120" s="126"/>
      <c r="T3120" s="127"/>
      <c r="U3120" s="127"/>
      <c r="V3120" s="128"/>
      <c r="W3120" s="72"/>
      <c r="X3120" s="95"/>
      <c r="AA3120" s="132" t="s">
        <v>6053</v>
      </c>
    </row>
    <row r="3121" spans="2:27" x14ac:dyDescent="0.2">
      <c r="B3121" s="119"/>
      <c r="C3121" s="97"/>
      <c r="D3121" s="97"/>
      <c r="E3121" s="119"/>
      <c r="F3121" s="119"/>
      <c r="G3121" s="97"/>
      <c r="H3121" s="119"/>
      <c r="J3121" s="121"/>
      <c r="K3121" s="122"/>
      <c r="L3121" s="122"/>
      <c r="M3121" s="93"/>
      <c r="N3121" s="123"/>
      <c r="O3121" s="119"/>
      <c r="P3121" s="124"/>
      <c r="Q3121" s="125"/>
      <c r="R3121" s="126"/>
      <c r="S3121" s="126"/>
      <c r="T3121" s="127"/>
      <c r="U3121" s="127"/>
      <c r="V3121" s="128"/>
      <c r="W3121" s="72"/>
      <c r="X3121" s="95"/>
      <c r="AA3121" s="132" t="s">
        <v>6053</v>
      </c>
    </row>
    <row r="3122" spans="2:27" x14ac:dyDescent="0.2">
      <c r="B3122" s="119"/>
      <c r="C3122" s="97"/>
      <c r="D3122" s="97"/>
      <c r="E3122" s="119"/>
      <c r="F3122" s="119"/>
      <c r="G3122" s="97"/>
      <c r="H3122" s="119"/>
      <c r="J3122" s="121"/>
      <c r="K3122" s="122"/>
      <c r="L3122" s="122"/>
      <c r="M3122" s="93"/>
      <c r="N3122" s="123"/>
      <c r="O3122" s="119"/>
      <c r="P3122" s="124"/>
      <c r="Q3122" s="125"/>
      <c r="R3122" s="126"/>
      <c r="S3122" s="126"/>
      <c r="T3122" s="127"/>
      <c r="U3122" s="127"/>
      <c r="V3122" s="128"/>
      <c r="W3122" s="72"/>
      <c r="X3122" s="95"/>
      <c r="AA3122" s="132" t="s">
        <v>6053</v>
      </c>
    </row>
    <row r="3123" spans="2:27" x14ac:dyDescent="0.2">
      <c r="B3123" s="119"/>
      <c r="C3123" s="97"/>
      <c r="D3123" s="97"/>
      <c r="E3123" s="119"/>
      <c r="F3123" s="119"/>
      <c r="G3123" s="97"/>
      <c r="H3123" s="119"/>
      <c r="J3123" s="121"/>
      <c r="K3123" s="122"/>
      <c r="L3123" s="122"/>
      <c r="M3123" s="93"/>
      <c r="N3123" s="123"/>
      <c r="O3123" s="119"/>
      <c r="P3123" s="124"/>
      <c r="Q3123" s="125"/>
      <c r="R3123" s="126"/>
      <c r="S3123" s="126"/>
      <c r="T3123" s="127"/>
      <c r="U3123" s="127"/>
      <c r="V3123" s="128"/>
      <c r="W3123" s="72"/>
      <c r="X3123" s="95"/>
      <c r="AA3123" s="132" t="s">
        <v>6053</v>
      </c>
    </row>
    <row r="3124" spans="2:27" x14ac:dyDescent="0.2">
      <c r="B3124" s="119"/>
      <c r="C3124" s="97"/>
      <c r="D3124" s="97"/>
      <c r="E3124" s="119"/>
      <c r="F3124" s="119"/>
      <c r="G3124" s="97"/>
      <c r="H3124" s="119"/>
      <c r="J3124" s="121"/>
      <c r="K3124" s="122"/>
      <c r="L3124" s="122"/>
      <c r="M3124" s="93"/>
      <c r="N3124" s="123"/>
      <c r="O3124" s="119"/>
      <c r="P3124" s="124"/>
      <c r="Q3124" s="125"/>
      <c r="R3124" s="126"/>
      <c r="S3124" s="126"/>
      <c r="T3124" s="127"/>
      <c r="U3124" s="127"/>
      <c r="V3124" s="128"/>
      <c r="W3124" s="72"/>
      <c r="X3124" s="95"/>
      <c r="AA3124" s="132" t="s">
        <v>6053</v>
      </c>
    </row>
    <row r="3125" spans="2:27" x14ac:dyDescent="0.2">
      <c r="B3125" s="119"/>
      <c r="C3125" s="97"/>
      <c r="D3125" s="97"/>
      <c r="E3125" s="119"/>
      <c r="F3125" s="119"/>
      <c r="G3125" s="97"/>
      <c r="H3125" s="119"/>
      <c r="J3125" s="121"/>
      <c r="K3125" s="122"/>
      <c r="L3125" s="122"/>
      <c r="M3125" s="93"/>
      <c r="N3125" s="123"/>
      <c r="O3125" s="119"/>
      <c r="P3125" s="124"/>
      <c r="Q3125" s="125"/>
      <c r="R3125" s="126"/>
      <c r="S3125" s="126"/>
      <c r="T3125" s="127"/>
      <c r="U3125" s="127"/>
      <c r="V3125" s="128"/>
      <c r="W3125" s="72"/>
      <c r="X3125" s="95"/>
      <c r="AA3125" s="132" t="s">
        <v>6053</v>
      </c>
    </row>
    <row r="3126" spans="2:27" x14ac:dyDescent="0.2">
      <c r="B3126" s="119"/>
      <c r="C3126" s="97"/>
      <c r="D3126" s="97"/>
      <c r="E3126" s="119"/>
      <c r="F3126" s="119"/>
      <c r="G3126" s="97"/>
      <c r="H3126" s="119"/>
      <c r="J3126" s="121"/>
      <c r="K3126" s="122"/>
      <c r="L3126" s="122"/>
      <c r="M3126" s="93"/>
      <c r="N3126" s="123"/>
      <c r="O3126" s="119"/>
      <c r="P3126" s="124"/>
      <c r="Q3126" s="125"/>
      <c r="R3126" s="126"/>
      <c r="S3126" s="126"/>
      <c r="T3126" s="127"/>
      <c r="U3126" s="127"/>
      <c r="V3126" s="128"/>
      <c r="W3126" s="72"/>
      <c r="X3126" s="95"/>
      <c r="AA3126" s="132" t="s">
        <v>6053</v>
      </c>
    </row>
    <row r="3127" spans="2:27" x14ac:dyDescent="0.2">
      <c r="B3127" s="119"/>
      <c r="C3127" s="97"/>
      <c r="D3127" s="97"/>
      <c r="E3127" s="119"/>
      <c r="F3127" s="119"/>
      <c r="G3127" s="97"/>
      <c r="H3127" s="119"/>
      <c r="J3127" s="121"/>
      <c r="K3127" s="122"/>
      <c r="L3127" s="122"/>
      <c r="M3127" s="93"/>
      <c r="N3127" s="123"/>
      <c r="O3127" s="119"/>
      <c r="P3127" s="124"/>
      <c r="Q3127" s="125"/>
      <c r="R3127" s="126"/>
      <c r="S3127" s="126"/>
      <c r="T3127" s="127"/>
      <c r="U3127" s="127"/>
      <c r="V3127" s="128"/>
      <c r="W3127" s="72"/>
      <c r="X3127" s="95"/>
      <c r="AA3127" s="132" t="s">
        <v>6053</v>
      </c>
    </row>
    <row r="3128" spans="2:27" x14ac:dyDescent="0.2">
      <c r="B3128" s="119"/>
      <c r="C3128" s="97"/>
      <c r="D3128" s="97"/>
      <c r="E3128" s="119"/>
      <c r="F3128" s="119"/>
      <c r="G3128" s="97"/>
      <c r="H3128" s="119"/>
      <c r="J3128" s="121"/>
      <c r="K3128" s="122"/>
      <c r="L3128" s="122"/>
      <c r="M3128" s="93"/>
      <c r="N3128" s="123"/>
      <c r="O3128" s="119"/>
      <c r="P3128" s="124"/>
      <c r="Q3128" s="125"/>
      <c r="R3128" s="126"/>
      <c r="S3128" s="126"/>
      <c r="T3128" s="127"/>
      <c r="U3128" s="127"/>
      <c r="V3128" s="128"/>
      <c r="W3128" s="72"/>
      <c r="X3128" s="95"/>
      <c r="AA3128" s="132" t="s">
        <v>6053</v>
      </c>
    </row>
    <row r="3129" spans="2:27" x14ac:dyDescent="0.2">
      <c r="B3129" s="119"/>
      <c r="C3129" s="97"/>
      <c r="D3129" s="97"/>
      <c r="E3129" s="119"/>
      <c r="F3129" s="119"/>
      <c r="G3129" s="97"/>
      <c r="H3129" s="119"/>
      <c r="J3129" s="121"/>
      <c r="K3129" s="122"/>
      <c r="L3129" s="122"/>
      <c r="M3129" s="93"/>
      <c r="N3129" s="123"/>
      <c r="O3129" s="119"/>
      <c r="P3129" s="124"/>
      <c r="Q3129" s="125"/>
      <c r="R3129" s="126"/>
      <c r="S3129" s="126"/>
      <c r="T3129" s="127"/>
      <c r="U3129" s="127"/>
      <c r="V3129" s="128"/>
      <c r="W3129" s="72"/>
      <c r="X3129" s="95"/>
      <c r="AA3129" s="132" t="s">
        <v>6053</v>
      </c>
    </row>
    <row r="3130" spans="2:27" x14ac:dyDescent="0.2">
      <c r="B3130" s="119"/>
      <c r="C3130" s="97"/>
      <c r="D3130" s="97"/>
      <c r="E3130" s="119"/>
      <c r="F3130" s="119"/>
      <c r="G3130" s="97"/>
      <c r="H3130" s="119"/>
      <c r="J3130" s="121"/>
      <c r="K3130" s="122"/>
      <c r="L3130" s="122"/>
      <c r="M3130" s="93"/>
      <c r="N3130" s="123"/>
      <c r="O3130" s="119"/>
      <c r="P3130" s="124"/>
      <c r="Q3130" s="125"/>
      <c r="R3130" s="126"/>
      <c r="S3130" s="126"/>
      <c r="T3130" s="127"/>
      <c r="U3130" s="127"/>
      <c r="V3130" s="128"/>
      <c r="W3130" s="72"/>
      <c r="X3130" s="95"/>
      <c r="AA3130" s="132" t="s">
        <v>6053</v>
      </c>
    </row>
    <row r="3131" spans="2:27" x14ac:dyDescent="0.2">
      <c r="B3131" s="119"/>
      <c r="C3131" s="97"/>
      <c r="D3131" s="97"/>
      <c r="E3131" s="119"/>
      <c r="F3131" s="119"/>
      <c r="G3131" s="97"/>
      <c r="H3131" s="119"/>
      <c r="J3131" s="121"/>
      <c r="K3131" s="122"/>
      <c r="L3131" s="122"/>
      <c r="M3131" s="93"/>
      <c r="N3131" s="123"/>
      <c r="O3131" s="119"/>
      <c r="P3131" s="124"/>
      <c r="Q3131" s="125"/>
      <c r="R3131" s="126"/>
      <c r="S3131" s="126"/>
      <c r="T3131" s="127"/>
      <c r="U3131" s="127"/>
      <c r="V3131" s="128"/>
      <c r="W3131" s="72"/>
      <c r="X3131" s="95"/>
      <c r="AA3131" s="132" t="s">
        <v>6053</v>
      </c>
    </row>
    <row r="3132" spans="2:27" x14ac:dyDescent="0.2">
      <c r="B3132" s="119"/>
      <c r="C3132" s="97"/>
      <c r="D3132" s="97"/>
      <c r="E3132" s="119"/>
      <c r="F3132" s="119"/>
      <c r="G3132" s="97"/>
      <c r="H3132" s="119"/>
      <c r="J3132" s="121"/>
      <c r="K3132" s="122"/>
      <c r="L3132" s="122"/>
      <c r="M3132" s="93"/>
      <c r="N3132" s="123"/>
      <c r="O3132" s="119"/>
      <c r="P3132" s="124"/>
      <c r="Q3132" s="125"/>
      <c r="R3132" s="126"/>
      <c r="S3132" s="126"/>
      <c r="T3132" s="127"/>
      <c r="U3132" s="127"/>
      <c r="V3132" s="128"/>
      <c r="W3132" s="72"/>
      <c r="X3132" s="95"/>
      <c r="AA3132" s="132" t="s">
        <v>6053</v>
      </c>
    </row>
    <row r="3133" spans="2:27" x14ac:dyDescent="0.2">
      <c r="B3133" s="119"/>
      <c r="C3133" s="97"/>
      <c r="D3133" s="97"/>
      <c r="E3133" s="119"/>
      <c r="F3133" s="119"/>
      <c r="G3133" s="97"/>
      <c r="H3133" s="119"/>
      <c r="J3133" s="121"/>
      <c r="K3133" s="122"/>
      <c r="L3133" s="122"/>
      <c r="M3133" s="93"/>
      <c r="N3133" s="123"/>
      <c r="O3133" s="119"/>
      <c r="P3133" s="124"/>
      <c r="Q3133" s="125"/>
      <c r="R3133" s="126"/>
      <c r="S3133" s="126"/>
      <c r="T3133" s="127"/>
      <c r="U3133" s="127"/>
      <c r="V3133" s="128"/>
      <c r="W3133" s="72"/>
      <c r="X3133" s="95"/>
      <c r="AA3133" s="132" t="s">
        <v>6053</v>
      </c>
    </row>
    <row r="3134" spans="2:27" x14ac:dyDescent="0.2">
      <c r="B3134" s="119"/>
      <c r="C3134" s="97"/>
      <c r="D3134" s="97"/>
      <c r="E3134" s="119"/>
      <c r="F3134" s="119"/>
      <c r="G3134" s="97"/>
      <c r="H3134" s="119"/>
      <c r="J3134" s="121"/>
      <c r="K3134" s="122"/>
      <c r="L3134" s="122"/>
      <c r="M3134" s="93"/>
      <c r="N3134" s="123"/>
      <c r="O3134" s="119"/>
      <c r="P3134" s="124"/>
      <c r="Q3134" s="125"/>
      <c r="R3134" s="126"/>
      <c r="S3134" s="126"/>
      <c r="T3134" s="127"/>
      <c r="U3134" s="127"/>
      <c r="V3134" s="128"/>
      <c r="W3134" s="72"/>
      <c r="X3134" s="95"/>
      <c r="AA3134" s="132" t="s">
        <v>6053</v>
      </c>
    </row>
    <row r="3135" spans="2:27" x14ac:dyDescent="0.2">
      <c r="B3135" s="119"/>
      <c r="C3135" s="97"/>
      <c r="D3135" s="97"/>
      <c r="E3135" s="119"/>
      <c r="F3135" s="119"/>
      <c r="G3135" s="97"/>
      <c r="H3135" s="119"/>
      <c r="J3135" s="121"/>
      <c r="K3135" s="122"/>
      <c r="L3135" s="122"/>
      <c r="M3135" s="93"/>
      <c r="N3135" s="123"/>
      <c r="O3135" s="119"/>
      <c r="P3135" s="124"/>
      <c r="Q3135" s="125"/>
      <c r="R3135" s="126"/>
      <c r="S3135" s="126"/>
      <c r="T3135" s="127"/>
      <c r="U3135" s="127"/>
      <c r="V3135" s="128"/>
      <c r="W3135" s="72"/>
      <c r="X3135" s="95"/>
      <c r="AA3135" s="132" t="s">
        <v>6053</v>
      </c>
    </row>
    <row r="3136" spans="2:27" x14ac:dyDescent="0.2">
      <c r="B3136" s="119"/>
      <c r="C3136" s="97"/>
      <c r="D3136" s="97"/>
      <c r="E3136" s="119"/>
      <c r="F3136" s="119"/>
      <c r="G3136" s="97"/>
      <c r="H3136" s="119"/>
      <c r="J3136" s="121"/>
      <c r="K3136" s="122"/>
      <c r="L3136" s="122"/>
      <c r="M3136" s="93"/>
      <c r="N3136" s="123"/>
      <c r="O3136" s="119"/>
      <c r="P3136" s="124"/>
      <c r="Q3136" s="125"/>
      <c r="R3136" s="126"/>
      <c r="S3136" s="126"/>
      <c r="T3136" s="127"/>
      <c r="U3136" s="127"/>
      <c r="V3136" s="128"/>
      <c r="W3136" s="72"/>
      <c r="X3136" s="95"/>
      <c r="AA3136" s="132" t="s">
        <v>6053</v>
      </c>
    </row>
    <row r="3137" spans="2:27" x14ac:dyDescent="0.2">
      <c r="B3137" s="119"/>
      <c r="C3137" s="97"/>
      <c r="D3137" s="97"/>
      <c r="E3137" s="119"/>
      <c r="F3137" s="119"/>
      <c r="G3137" s="97"/>
      <c r="H3137" s="119"/>
      <c r="J3137" s="121"/>
      <c r="K3137" s="122"/>
      <c r="L3137" s="122"/>
      <c r="M3137" s="93"/>
      <c r="N3137" s="123"/>
      <c r="O3137" s="119"/>
      <c r="P3137" s="124"/>
      <c r="Q3137" s="125"/>
      <c r="R3137" s="126"/>
      <c r="S3137" s="126"/>
      <c r="T3137" s="127"/>
      <c r="U3137" s="127"/>
      <c r="V3137" s="128"/>
      <c r="W3137" s="72"/>
      <c r="X3137" s="95"/>
      <c r="AA3137" s="132" t="s">
        <v>6053</v>
      </c>
    </row>
    <row r="3138" spans="2:27" x14ac:dyDescent="0.2">
      <c r="B3138" s="119"/>
      <c r="C3138" s="97"/>
      <c r="D3138" s="97"/>
      <c r="E3138" s="119"/>
      <c r="F3138" s="119"/>
      <c r="G3138" s="97"/>
      <c r="H3138" s="119"/>
      <c r="J3138" s="121"/>
      <c r="K3138" s="122"/>
      <c r="L3138" s="122"/>
      <c r="M3138" s="93"/>
      <c r="N3138" s="123"/>
      <c r="O3138" s="119"/>
      <c r="P3138" s="124"/>
      <c r="Q3138" s="125"/>
      <c r="R3138" s="126"/>
      <c r="S3138" s="126"/>
      <c r="T3138" s="127"/>
      <c r="U3138" s="127"/>
      <c r="V3138" s="128"/>
      <c r="W3138" s="72"/>
      <c r="X3138" s="95"/>
      <c r="AA3138" s="132" t="s">
        <v>6053</v>
      </c>
    </row>
    <row r="3139" spans="2:27" x14ac:dyDescent="0.2">
      <c r="B3139" s="119"/>
      <c r="C3139" s="97"/>
      <c r="D3139" s="97"/>
      <c r="E3139" s="119"/>
      <c r="F3139" s="119"/>
      <c r="G3139" s="97"/>
      <c r="H3139" s="119"/>
      <c r="J3139" s="121"/>
      <c r="K3139" s="122"/>
      <c r="L3139" s="122"/>
      <c r="M3139" s="93"/>
      <c r="N3139" s="123"/>
      <c r="O3139" s="119"/>
      <c r="P3139" s="124"/>
      <c r="Q3139" s="125"/>
      <c r="R3139" s="126"/>
      <c r="S3139" s="126"/>
      <c r="T3139" s="127"/>
      <c r="U3139" s="127"/>
      <c r="V3139" s="128"/>
      <c r="W3139" s="72"/>
      <c r="X3139" s="95"/>
      <c r="AA3139" s="132" t="s">
        <v>6053</v>
      </c>
    </row>
    <row r="3140" spans="2:27" x14ac:dyDescent="0.2">
      <c r="B3140" s="119"/>
      <c r="C3140" s="97"/>
      <c r="D3140" s="97"/>
      <c r="E3140" s="119"/>
      <c r="F3140" s="119"/>
      <c r="G3140" s="97"/>
      <c r="H3140" s="119"/>
      <c r="J3140" s="121"/>
      <c r="K3140" s="122"/>
      <c r="L3140" s="122"/>
      <c r="M3140" s="93"/>
      <c r="N3140" s="123"/>
      <c r="O3140" s="119"/>
      <c r="P3140" s="124"/>
      <c r="Q3140" s="125"/>
      <c r="R3140" s="126"/>
      <c r="S3140" s="126"/>
      <c r="T3140" s="127"/>
      <c r="U3140" s="127"/>
      <c r="V3140" s="128"/>
      <c r="W3140" s="72"/>
      <c r="X3140" s="95"/>
      <c r="AA3140" s="132" t="s">
        <v>6053</v>
      </c>
    </row>
    <row r="3141" spans="2:27" x14ac:dyDescent="0.2">
      <c r="B3141" s="119"/>
      <c r="C3141" s="97"/>
      <c r="D3141" s="97"/>
      <c r="E3141" s="119"/>
      <c r="F3141" s="119"/>
      <c r="G3141" s="97"/>
      <c r="H3141" s="119"/>
      <c r="J3141" s="121"/>
      <c r="K3141" s="122"/>
      <c r="L3141" s="122"/>
      <c r="M3141" s="93"/>
      <c r="N3141" s="123"/>
      <c r="O3141" s="119"/>
      <c r="P3141" s="124"/>
      <c r="Q3141" s="125"/>
      <c r="R3141" s="126"/>
      <c r="S3141" s="126"/>
      <c r="T3141" s="127"/>
      <c r="U3141" s="127"/>
      <c r="V3141" s="128"/>
      <c r="W3141" s="72"/>
      <c r="X3141" s="95"/>
      <c r="AA3141" s="132" t="s">
        <v>6053</v>
      </c>
    </row>
    <row r="3142" spans="2:27" x14ac:dyDescent="0.2">
      <c r="B3142" s="119"/>
      <c r="C3142" s="97"/>
      <c r="D3142" s="97"/>
      <c r="E3142" s="119"/>
      <c r="F3142" s="119"/>
      <c r="G3142" s="97"/>
      <c r="H3142" s="119"/>
      <c r="J3142" s="121"/>
      <c r="K3142" s="122"/>
      <c r="L3142" s="122"/>
      <c r="M3142" s="93"/>
      <c r="N3142" s="123"/>
      <c r="O3142" s="119"/>
      <c r="P3142" s="124"/>
      <c r="Q3142" s="125"/>
      <c r="R3142" s="126"/>
      <c r="S3142" s="126"/>
      <c r="T3142" s="127"/>
      <c r="U3142" s="127"/>
      <c r="V3142" s="128"/>
      <c r="W3142" s="72"/>
      <c r="X3142" s="95"/>
      <c r="AA3142" s="132" t="s">
        <v>6053</v>
      </c>
    </row>
    <row r="3143" spans="2:27" x14ac:dyDescent="0.2">
      <c r="B3143" s="119"/>
      <c r="C3143" s="97"/>
      <c r="D3143" s="97"/>
      <c r="E3143" s="119"/>
      <c r="F3143" s="119"/>
      <c r="G3143" s="97"/>
      <c r="H3143" s="119"/>
      <c r="J3143" s="121"/>
      <c r="K3143" s="122"/>
      <c r="L3143" s="122"/>
      <c r="M3143" s="93"/>
      <c r="N3143" s="123"/>
      <c r="O3143" s="119"/>
      <c r="P3143" s="124"/>
      <c r="Q3143" s="125"/>
      <c r="R3143" s="126"/>
      <c r="S3143" s="126"/>
      <c r="T3143" s="127"/>
      <c r="U3143" s="127"/>
      <c r="V3143" s="128"/>
      <c r="W3143" s="72"/>
      <c r="X3143" s="95"/>
      <c r="AA3143" s="132" t="s">
        <v>6053</v>
      </c>
    </row>
    <row r="3144" spans="2:27" x14ac:dyDescent="0.2">
      <c r="B3144" s="119"/>
      <c r="C3144" s="97"/>
      <c r="D3144" s="97"/>
      <c r="E3144" s="119"/>
      <c r="F3144" s="119"/>
      <c r="G3144" s="97"/>
      <c r="H3144" s="119"/>
      <c r="J3144" s="121"/>
      <c r="K3144" s="122"/>
      <c r="L3144" s="122"/>
      <c r="M3144" s="93"/>
      <c r="N3144" s="123"/>
      <c r="O3144" s="119"/>
      <c r="P3144" s="124"/>
      <c r="Q3144" s="125"/>
      <c r="R3144" s="126"/>
      <c r="S3144" s="126"/>
      <c r="T3144" s="127"/>
      <c r="U3144" s="127"/>
      <c r="V3144" s="128"/>
      <c r="W3144" s="72"/>
      <c r="X3144" s="95"/>
      <c r="AA3144" s="132" t="s">
        <v>6053</v>
      </c>
    </row>
    <row r="3145" spans="2:27" x14ac:dyDescent="0.2">
      <c r="B3145" s="119"/>
      <c r="C3145" s="97"/>
      <c r="D3145" s="97"/>
      <c r="E3145" s="119"/>
      <c r="F3145" s="119"/>
      <c r="G3145" s="97"/>
      <c r="H3145" s="119"/>
      <c r="J3145" s="121"/>
      <c r="K3145" s="122"/>
      <c r="L3145" s="122"/>
      <c r="M3145" s="93"/>
      <c r="N3145" s="123"/>
      <c r="O3145" s="119"/>
      <c r="P3145" s="124"/>
      <c r="Q3145" s="125"/>
      <c r="R3145" s="126"/>
      <c r="S3145" s="126"/>
      <c r="T3145" s="127"/>
      <c r="U3145" s="127"/>
      <c r="V3145" s="128"/>
      <c r="W3145" s="72"/>
      <c r="X3145" s="95"/>
      <c r="AA3145" s="132" t="s">
        <v>6053</v>
      </c>
    </row>
    <row r="3146" spans="2:27" x14ac:dyDescent="0.2">
      <c r="B3146" s="119"/>
      <c r="C3146" s="97"/>
      <c r="D3146" s="97"/>
      <c r="E3146" s="119"/>
      <c r="F3146" s="119"/>
      <c r="G3146" s="97"/>
      <c r="H3146" s="119"/>
      <c r="J3146" s="121"/>
      <c r="K3146" s="122"/>
      <c r="L3146" s="122"/>
      <c r="M3146" s="93"/>
      <c r="N3146" s="123"/>
      <c r="O3146" s="119"/>
      <c r="P3146" s="124"/>
      <c r="Q3146" s="125"/>
      <c r="R3146" s="126"/>
      <c r="S3146" s="126"/>
      <c r="T3146" s="127"/>
      <c r="U3146" s="127"/>
      <c r="V3146" s="128"/>
      <c r="W3146" s="72"/>
      <c r="X3146" s="95"/>
      <c r="AA3146" s="132" t="s">
        <v>6053</v>
      </c>
    </row>
    <row r="3147" spans="2:27" x14ac:dyDescent="0.2">
      <c r="B3147" s="119"/>
      <c r="C3147" s="97"/>
      <c r="D3147" s="97"/>
      <c r="E3147" s="119"/>
      <c r="F3147" s="119"/>
      <c r="G3147" s="97"/>
      <c r="H3147" s="119"/>
      <c r="J3147" s="121"/>
      <c r="K3147" s="122"/>
      <c r="L3147" s="122"/>
      <c r="M3147" s="93"/>
      <c r="N3147" s="123"/>
      <c r="O3147" s="119"/>
      <c r="P3147" s="124"/>
      <c r="Q3147" s="125"/>
      <c r="R3147" s="126"/>
      <c r="S3147" s="126"/>
      <c r="T3147" s="127"/>
      <c r="U3147" s="127"/>
      <c r="V3147" s="128"/>
      <c r="W3147" s="72"/>
      <c r="X3147" s="95"/>
      <c r="AA3147" s="132" t="s">
        <v>6053</v>
      </c>
    </row>
    <row r="3148" spans="2:27" x14ac:dyDescent="0.2">
      <c r="B3148" s="119"/>
      <c r="C3148" s="97"/>
      <c r="D3148" s="97"/>
      <c r="E3148" s="119"/>
      <c r="F3148" s="119"/>
      <c r="G3148" s="97"/>
      <c r="H3148" s="119"/>
      <c r="J3148" s="121"/>
      <c r="K3148" s="122"/>
      <c r="L3148" s="122"/>
      <c r="M3148" s="93"/>
      <c r="N3148" s="123"/>
      <c r="O3148" s="119"/>
      <c r="P3148" s="124"/>
      <c r="Q3148" s="125"/>
      <c r="R3148" s="126"/>
      <c r="S3148" s="126"/>
      <c r="T3148" s="127"/>
      <c r="U3148" s="127"/>
      <c r="V3148" s="128"/>
      <c r="W3148" s="72"/>
      <c r="X3148" s="95"/>
      <c r="AA3148" s="132" t="s">
        <v>6053</v>
      </c>
    </row>
    <row r="3149" spans="2:27" x14ac:dyDescent="0.2">
      <c r="B3149" s="119"/>
      <c r="C3149" s="97"/>
      <c r="D3149" s="97"/>
      <c r="E3149" s="119"/>
      <c r="F3149" s="119"/>
      <c r="G3149" s="97"/>
      <c r="H3149" s="119"/>
      <c r="J3149" s="121"/>
      <c r="K3149" s="122"/>
      <c r="L3149" s="122"/>
      <c r="M3149" s="93"/>
      <c r="N3149" s="123"/>
      <c r="O3149" s="119"/>
      <c r="P3149" s="124"/>
      <c r="Q3149" s="125"/>
      <c r="R3149" s="126"/>
      <c r="S3149" s="126"/>
      <c r="T3149" s="127"/>
      <c r="U3149" s="127"/>
      <c r="V3149" s="128"/>
      <c r="W3149" s="72"/>
      <c r="X3149" s="95"/>
      <c r="AA3149" s="132" t="s">
        <v>6053</v>
      </c>
    </row>
    <row r="3150" spans="2:27" x14ac:dyDescent="0.2">
      <c r="B3150" s="119"/>
      <c r="C3150" s="97"/>
      <c r="D3150" s="97"/>
      <c r="E3150" s="119"/>
      <c r="F3150" s="119"/>
      <c r="G3150" s="97"/>
      <c r="H3150" s="119"/>
      <c r="J3150" s="121"/>
      <c r="K3150" s="122"/>
      <c r="L3150" s="122"/>
      <c r="M3150" s="93"/>
      <c r="N3150" s="123"/>
      <c r="O3150" s="119"/>
      <c r="P3150" s="124"/>
      <c r="Q3150" s="125"/>
      <c r="R3150" s="126"/>
      <c r="S3150" s="126"/>
      <c r="T3150" s="127"/>
      <c r="U3150" s="127"/>
      <c r="V3150" s="128"/>
      <c r="W3150" s="72"/>
      <c r="X3150" s="95"/>
      <c r="AA3150" s="132" t="s">
        <v>6053</v>
      </c>
    </row>
    <row r="3151" spans="2:27" x14ac:dyDescent="0.2">
      <c r="B3151" s="119"/>
      <c r="C3151" s="97"/>
      <c r="D3151" s="97"/>
      <c r="E3151" s="119"/>
      <c r="F3151" s="119"/>
      <c r="G3151" s="97"/>
      <c r="H3151" s="119"/>
      <c r="J3151" s="121"/>
      <c r="K3151" s="122"/>
      <c r="L3151" s="122"/>
      <c r="M3151" s="93"/>
      <c r="N3151" s="123"/>
      <c r="O3151" s="119"/>
      <c r="P3151" s="124"/>
      <c r="Q3151" s="125"/>
      <c r="R3151" s="126"/>
      <c r="S3151" s="126"/>
      <c r="T3151" s="127"/>
      <c r="U3151" s="127"/>
      <c r="V3151" s="128"/>
      <c r="W3151" s="72"/>
      <c r="X3151" s="95"/>
      <c r="AA3151" s="132" t="s">
        <v>6053</v>
      </c>
    </row>
    <row r="3152" spans="2:27" x14ac:dyDescent="0.2">
      <c r="B3152" s="119"/>
      <c r="C3152" s="97"/>
      <c r="D3152" s="97"/>
      <c r="E3152" s="119"/>
      <c r="F3152" s="119"/>
      <c r="G3152" s="97"/>
      <c r="H3152" s="119"/>
      <c r="J3152" s="121"/>
      <c r="K3152" s="122"/>
      <c r="L3152" s="122"/>
      <c r="M3152" s="93"/>
      <c r="N3152" s="123"/>
      <c r="O3152" s="119"/>
      <c r="P3152" s="124"/>
      <c r="Q3152" s="125"/>
      <c r="R3152" s="126"/>
      <c r="S3152" s="126"/>
      <c r="T3152" s="127"/>
      <c r="U3152" s="127"/>
      <c r="V3152" s="128"/>
      <c r="W3152" s="72"/>
      <c r="X3152" s="95"/>
      <c r="AA3152" s="132" t="s">
        <v>6053</v>
      </c>
    </row>
    <row r="3153" spans="2:27" x14ac:dyDescent="0.2">
      <c r="B3153" s="119"/>
      <c r="C3153" s="97"/>
      <c r="D3153" s="97"/>
      <c r="E3153" s="119"/>
      <c r="F3153" s="119"/>
      <c r="G3153" s="97"/>
      <c r="H3153" s="119"/>
      <c r="J3153" s="121"/>
      <c r="K3153" s="122"/>
      <c r="L3153" s="122"/>
      <c r="M3153" s="93"/>
      <c r="N3153" s="123"/>
      <c r="O3153" s="119"/>
      <c r="P3153" s="124"/>
      <c r="Q3153" s="125"/>
      <c r="R3153" s="126"/>
      <c r="S3153" s="126"/>
      <c r="T3153" s="127"/>
      <c r="U3153" s="127"/>
      <c r="V3153" s="128"/>
      <c r="W3153" s="72"/>
      <c r="X3153" s="95"/>
      <c r="AA3153" s="132" t="s">
        <v>6053</v>
      </c>
    </row>
    <row r="3154" spans="2:27" x14ac:dyDescent="0.2">
      <c r="B3154" s="119"/>
      <c r="C3154" s="97"/>
      <c r="D3154" s="97"/>
      <c r="E3154" s="119"/>
      <c r="F3154" s="119"/>
      <c r="G3154" s="97"/>
      <c r="H3154" s="119"/>
      <c r="J3154" s="121"/>
      <c r="K3154" s="122"/>
      <c r="L3154" s="122"/>
      <c r="M3154" s="93"/>
      <c r="N3154" s="123"/>
      <c r="O3154" s="119"/>
      <c r="P3154" s="124"/>
      <c r="Q3154" s="125"/>
      <c r="R3154" s="126"/>
      <c r="S3154" s="126"/>
      <c r="T3154" s="127"/>
      <c r="U3154" s="127"/>
      <c r="V3154" s="128"/>
      <c r="W3154" s="72"/>
      <c r="X3154" s="95"/>
      <c r="AA3154" s="132" t="s">
        <v>6053</v>
      </c>
    </row>
    <row r="3155" spans="2:27" x14ac:dyDescent="0.2">
      <c r="B3155" s="119"/>
      <c r="C3155" s="97"/>
      <c r="D3155" s="97"/>
      <c r="E3155" s="119"/>
      <c r="F3155" s="119"/>
      <c r="G3155" s="97"/>
      <c r="H3155" s="119"/>
      <c r="J3155" s="121"/>
      <c r="K3155" s="122"/>
      <c r="L3155" s="122"/>
      <c r="M3155" s="93"/>
      <c r="N3155" s="123"/>
      <c r="O3155" s="119"/>
      <c r="P3155" s="124"/>
      <c r="Q3155" s="125"/>
      <c r="R3155" s="126"/>
      <c r="S3155" s="126"/>
      <c r="T3155" s="127"/>
      <c r="U3155" s="127"/>
      <c r="V3155" s="128"/>
      <c r="W3155" s="72"/>
      <c r="X3155" s="95"/>
      <c r="AA3155" s="132" t="s">
        <v>6053</v>
      </c>
    </row>
    <row r="3156" spans="2:27" x14ac:dyDescent="0.2">
      <c r="B3156" s="119"/>
      <c r="C3156" s="97"/>
      <c r="D3156" s="97"/>
      <c r="E3156" s="119"/>
      <c r="F3156" s="119"/>
      <c r="G3156" s="97"/>
      <c r="H3156" s="119"/>
      <c r="J3156" s="121"/>
      <c r="K3156" s="122"/>
      <c r="L3156" s="122"/>
      <c r="M3156" s="93"/>
      <c r="N3156" s="123"/>
      <c r="O3156" s="119"/>
      <c r="P3156" s="124"/>
      <c r="Q3156" s="125"/>
      <c r="R3156" s="126"/>
      <c r="S3156" s="126"/>
      <c r="T3156" s="127"/>
      <c r="U3156" s="127"/>
      <c r="V3156" s="128"/>
      <c r="W3156" s="72"/>
      <c r="X3156" s="95"/>
      <c r="AA3156" s="132" t="s">
        <v>6053</v>
      </c>
    </row>
    <row r="3157" spans="2:27" x14ac:dyDescent="0.2">
      <c r="B3157" s="119"/>
      <c r="C3157" s="97"/>
      <c r="D3157" s="97"/>
      <c r="E3157" s="119"/>
      <c r="F3157" s="119"/>
      <c r="G3157" s="97"/>
      <c r="H3157" s="119"/>
      <c r="J3157" s="121"/>
      <c r="K3157" s="122"/>
      <c r="L3157" s="122"/>
      <c r="M3157" s="93"/>
      <c r="N3157" s="123"/>
      <c r="O3157" s="119"/>
      <c r="P3157" s="124"/>
      <c r="Q3157" s="125"/>
      <c r="R3157" s="126"/>
      <c r="S3157" s="126"/>
      <c r="T3157" s="127"/>
      <c r="U3157" s="127"/>
      <c r="V3157" s="128"/>
      <c r="W3157" s="72"/>
      <c r="X3157" s="95"/>
      <c r="AA3157" s="132" t="s">
        <v>6053</v>
      </c>
    </row>
    <row r="3158" spans="2:27" x14ac:dyDescent="0.2">
      <c r="B3158" s="119"/>
      <c r="C3158" s="97"/>
      <c r="D3158" s="97"/>
      <c r="E3158" s="119"/>
      <c r="F3158" s="119"/>
      <c r="G3158" s="97"/>
      <c r="H3158" s="119"/>
      <c r="J3158" s="121"/>
      <c r="K3158" s="122"/>
      <c r="L3158" s="122"/>
      <c r="M3158" s="93"/>
      <c r="N3158" s="123"/>
      <c r="O3158" s="119"/>
      <c r="P3158" s="124"/>
      <c r="Q3158" s="125"/>
      <c r="R3158" s="126"/>
      <c r="S3158" s="126"/>
      <c r="T3158" s="127"/>
      <c r="U3158" s="127"/>
      <c r="V3158" s="128"/>
      <c r="W3158" s="72"/>
      <c r="X3158" s="95"/>
      <c r="AA3158" s="132" t="s">
        <v>6053</v>
      </c>
    </row>
    <row r="3159" spans="2:27" x14ac:dyDescent="0.2">
      <c r="B3159" s="119"/>
      <c r="C3159" s="97"/>
      <c r="D3159" s="97"/>
      <c r="E3159" s="119"/>
      <c r="F3159" s="119"/>
      <c r="G3159" s="97"/>
      <c r="H3159" s="119"/>
      <c r="J3159" s="121"/>
      <c r="K3159" s="122"/>
      <c r="L3159" s="122"/>
      <c r="M3159" s="93"/>
      <c r="N3159" s="123"/>
      <c r="O3159" s="119"/>
      <c r="P3159" s="124"/>
      <c r="Q3159" s="125"/>
      <c r="R3159" s="126"/>
      <c r="S3159" s="126"/>
      <c r="T3159" s="127"/>
      <c r="U3159" s="127"/>
      <c r="V3159" s="128"/>
      <c r="W3159" s="72"/>
      <c r="X3159" s="95"/>
      <c r="AA3159" s="132" t="s">
        <v>6053</v>
      </c>
    </row>
    <row r="3160" spans="2:27" x14ac:dyDescent="0.2">
      <c r="B3160" s="119"/>
      <c r="C3160" s="97"/>
      <c r="D3160" s="97"/>
      <c r="E3160" s="119"/>
      <c r="F3160" s="119"/>
      <c r="G3160" s="97"/>
      <c r="H3160" s="119"/>
      <c r="J3160" s="121"/>
      <c r="K3160" s="122"/>
      <c r="L3160" s="122"/>
      <c r="M3160" s="93"/>
      <c r="N3160" s="123"/>
      <c r="O3160" s="119"/>
      <c r="P3160" s="124"/>
      <c r="Q3160" s="125"/>
      <c r="R3160" s="126"/>
      <c r="S3160" s="126"/>
      <c r="T3160" s="127"/>
      <c r="U3160" s="127"/>
      <c r="V3160" s="128"/>
      <c r="W3160" s="72"/>
      <c r="X3160" s="95"/>
      <c r="AA3160" s="132" t="s">
        <v>6053</v>
      </c>
    </row>
    <row r="3161" spans="2:27" x14ac:dyDescent="0.2">
      <c r="B3161" s="119"/>
      <c r="C3161" s="97"/>
      <c r="D3161" s="97"/>
      <c r="E3161" s="119"/>
      <c r="F3161" s="119"/>
      <c r="G3161" s="97"/>
      <c r="H3161" s="119"/>
      <c r="J3161" s="121"/>
      <c r="K3161" s="122"/>
      <c r="L3161" s="122"/>
      <c r="M3161" s="93"/>
      <c r="N3161" s="123"/>
      <c r="O3161" s="119"/>
      <c r="P3161" s="124"/>
      <c r="Q3161" s="125"/>
      <c r="R3161" s="126"/>
      <c r="S3161" s="126"/>
      <c r="T3161" s="127"/>
      <c r="U3161" s="127"/>
      <c r="V3161" s="128"/>
      <c r="W3161" s="72"/>
      <c r="X3161" s="95"/>
      <c r="AA3161" s="132" t="s">
        <v>6053</v>
      </c>
    </row>
    <row r="3162" spans="2:27" x14ac:dyDescent="0.2">
      <c r="B3162" s="119"/>
      <c r="C3162" s="97"/>
      <c r="D3162" s="97"/>
      <c r="E3162" s="119"/>
      <c r="F3162" s="119"/>
      <c r="G3162" s="97"/>
      <c r="H3162" s="119"/>
      <c r="J3162" s="121"/>
      <c r="K3162" s="122"/>
      <c r="L3162" s="122"/>
      <c r="M3162" s="93"/>
      <c r="N3162" s="123"/>
      <c r="O3162" s="119"/>
      <c r="P3162" s="124"/>
      <c r="Q3162" s="125"/>
      <c r="R3162" s="126"/>
      <c r="S3162" s="126"/>
      <c r="T3162" s="127"/>
      <c r="U3162" s="127"/>
      <c r="V3162" s="128"/>
      <c r="W3162" s="72"/>
      <c r="X3162" s="95"/>
      <c r="AA3162" s="132" t="s">
        <v>6053</v>
      </c>
    </row>
    <row r="3163" spans="2:27" x14ac:dyDescent="0.2">
      <c r="B3163" s="119"/>
      <c r="C3163" s="97"/>
      <c r="D3163" s="97"/>
      <c r="E3163" s="119"/>
      <c r="F3163" s="119"/>
      <c r="G3163" s="97"/>
      <c r="H3163" s="119"/>
      <c r="J3163" s="121"/>
      <c r="K3163" s="122"/>
      <c r="L3163" s="122"/>
      <c r="M3163" s="93"/>
      <c r="N3163" s="123"/>
      <c r="O3163" s="119"/>
      <c r="P3163" s="124"/>
      <c r="Q3163" s="125"/>
      <c r="R3163" s="126"/>
      <c r="S3163" s="126"/>
      <c r="T3163" s="127"/>
      <c r="U3163" s="127"/>
      <c r="V3163" s="128"/>
      <c r="W3163" s="72"/>
      <c r="X3163" s="95"/>
      <c r="AA3163" s="132" t="s">
        <v>6053</v>
      </c>
    </row>
    <row r="3164" spans="2:27" x14ac:dyDescent="0.2">
      <c r="B3164" s="119"/>
      <c r="C3164" s="97"/>
      <c r="D3164" s="97"/>
      <c r="E3164" s="119"/>
      <c r="F3164" s="119"/>
      <c r="G3164" s="97"/>
      <c r="H3164" s="119"/>
      <c r="J3164" s="121"/>
      <c r="K3164" s="122"/>
      <c r="L3164" s="122"/>
      <c r="M3164" s="93"/>
      <c r="N3164" s="123"/>
      <c r="O3164" s="119"/>
      <c r="P3164" s="124"/>
      <c r="Q3164" s="125"/>
      <c r="R3164" s="126"/>
      <c r="S3164" s="126"/>
      <c r="T3164" s="127"/>
      <c r="U3164" s="127"/>
      <c r="V3164" s="128"/>
      <c r="W3164" s="72"/>
      <c r="X3164" s="95"/>
      <c r="AA3164" s="132" t="s">
        <v>6053</v>
      </c>
    </row>
    <row r="3165" spans="2:27" x14ac:dyDescent="0.2">
      <c r="B3165" s="119"/>
      <c r="C3165" s="97"/>
      <c r="D3165" s="97"/>
      <c r="E3165" s="119"/>
      <c r="F3165" s="119"/>
      <c r="G3165" s="97"/>
      <c r="H3165" s="119"/>
      <c r="J3165" s="121"/>
      <c r="K3165" s="122"/>
      <c r="L3165" s="122"/>
      <c r="M3165" s="93"/>
      <c r="N3165" s="123"/>
      <c r="O3165" s="119"/>
      <c r="P3165" s="124"/>
      <c r="Q3165" s="125"/>
      <c r="R3165" s="126"/>
      <c r="S3165" s="126"/>
      <c r="T3165" s="127"/>
      <c r="U3165" s="127"/>
      <c r="V3165" s="128"/>
      <c r="W3165" s="72"/>
      <c r="X3165" s="95"/>
      <c r="AA3165" s="132" t="s">
        <v>6053</v>
      </c>
    </row>
    <row r="3166" spans="2:27" x14ac:dyDescent="0.2">
      <c r="B3166" s="119"/>
      <c r="C3166" s="97"/>
      <c r="D3166" s="97"/>
      <c r="E3166" s="119"/>
      <c r="F3166" s="119"/>
      <c r="G3166" s="97"/>
      <c r="H3166" s="119"/>
      <c r="J3166" s="121"/>
      <c r="K3166" s="122"/>
      <c r="L3166" s="122"/>
      <c r="M3166" s="93"/>
      <c r="N3166" s="123"/>
      <c r="O3166" s="119"/>
      <c r="P3166" s="124"/>
      <c r="Q3166" s="125"/>
      <c r="R3166" s="126"/>
      <c r="S3166" s="126"/>
      <c r="T3166" s="127"/>
      <c r="U3166" s="127"/>
      <c r="V3166" s="128"/>
      <c r="W3166" s="72"/>
      <c r="X3166" s="95"/>
      <c r="AA3166" s="132" t="s">
        <v>6053</v>
      </c>
    </row>
    <row r="3167" spans="2:27" x14ac:dyDescent="0.2">
      <c r="B3167" s="119"/>
      <c r="C3167" s="97"/>
      <c r="D3167" s="97"/>
      <c r="E3167" s="119"/>
      <c r="F3167" s="119"/>
      <c r="G3167" s="97"/>
      <c r="H3167" s="119"/>
      <c r="J3167" s="121"/>
      <c r="K3167" s="122"/>
      <c r="L3167" s="122"/>
      <c r="M3167" s="93"/>
      <c r="N3167" s="123"/>
      <c r="O3167" s="119"/>
      <c r="P3167" s="124"/>
      <c r="Q3167" s="125"/>
      <c r="R3167" s="126"/>
      <c r="S3167" s="126"/>
      <c r="T3167" s="127"/>
      <c r="U3167" s="127"/>
      <c r="V3167" s="128"/>
      <c r="W3167" s="72"/>
      <c r="X3167" s="95"/>
      <c r="AA3167" s="132" t="s">
        <v>6053</v>
      </c>
    </row>
    <row r="3168" spans="2:27" x14ac:dyDescent="0.2">
      <c r="B3168" s="119"/>
      <c r="C3168" s="97"/>
      <c r="D3168" s="97"/>
      <c r="E3168" s="119"/>
      <c r="F3168" s="119"/>
      <c r="G3168" s="97"/>
      <c r="H3168" s="119"/>
      <c r="J3168" s="121"/>
      <c r="K3168" s="122"/>
      <c r="L3168" s="122"/>
      <c r="M3168" s="93"/>
      <c r="N3168" s="123"/>
      <c r="O3168" s="119"/>
      <c r="P3168" s="124"/>
      <c r="Q3168" s="125"/>
      <c r="R3168" s="126"/>
      <c r="S3168" s="126"/>
      <c r="T3168" s="127"/>
      <c r="U3168" s="127"/>
      <c r="V3168" s="128"/>
      <c r="W3168" s="72"/>
      <c r="X3168" s="95"/>
      <c r="AA3168" s="132" t="s">
        <v>6053</v>
      </c>
    </row>
    <row r="3169" spans="2:27" x14ac:dyDescent="0.2">
      <c r="B3169" s="119"/>
      <c r="C3169" s="97"/>
      <c r="D3169" s="97"/>
      <c r="E3169" s="119"/>
      <c r="F3169" s="119"/>
      <c r="G3169" s="97"/>
      <c r="H3169" s="119"/>
      <c r="J3169" s="121"/>
      <c r="K3169" s="122"/>
      <c r="L3169" s="122"/>
      <c r="M3169" s="93"/>
      <c r="N3169" s="123"/>
      <c r="O3169" s="119"/>
      <c r="P3169" s="124"/>
      <c r="Q3169" s="125"/>
      <c r="R3169" s="126"/>
      <c r="S3169" s="126"/>
      <c r="T3169" s="127"/>
      <c r="U3169" s="127"/>
      <c r="V3169" s="128"/>
      <c r="W3169" s="72"/>
      <c r="X3169" s="95"/>
      <c r="AA3169" s="132" t="s">
        <v>6053</v>
      </c>
    </row>
    <row r="3170" spans="2:27" x14ac:dyDescent="0.2">
      <c r="B3170" s="119"/>
      <c r="C3170" s="97"/>
      <c r="D3170" s="97"/>
      <c r="E3170" s="119"/>
      <c r="F3170" s="119"/>
      <c r="G3170" s="97"/>
      <c r="H3170" s="119"/>
      <c r="J3170" s="121"/>
      <c r="K3170" s="122"/>
      <c r="L3170" s="122"/>
      <c r="M3170" s="93"/>
      <c r="N3170" s="123"/>
      <c r="O3170" s="119"/>
      <c r="P3170" s="124"/>
      <c r="Q3170" s="125"/>
      <c r="R3170" s="126"/>
      <c r="S3170" s="126"/>
      <c r="T3170" s="127"/>
      <c r="U3170" s="127"/>
      <c r="V3170" s="128"/>
      <c r="W3170" s="72"/>
      <c r="X3170" s="95"/>
      <c r="AA3170" s="132" t="s">
        <v>6053</v>
      </c>
    </row>
    <row r="3171" spans="2:27" x14ac:dyDescent="0.2">
      <c r="B3171" s="119"/>
      <c r="C3171" s="97"/>
      <c r="D3171" s="97"/>
      <c r="E3171" s="119"/>
      <c r="F3171" s="119"/>
      <c r="G3171" s="97"/>
      <c r="H3171" s="119"/>
      <c r="J3171" s="121"/>
      <c r="K3171" s="122"/>
      <c r="L3171" s="122"/>
      <c r="M3171" s="93"/>
      <c r="N3171" s="123"/>
      <c r="O3171" s="119"/>
      <c r="P3171" s="124"/>
      <c r="Q3171" s="125"/>
      <c r="R3171" s="126"/>
      <c r="S3171" s="126"/>
      <c r="T3171" s="127"/>
      <c r="U3171" s="127"/>
      <c r="V3171" s="128"/>
      <c r="W3171" s="72"/>
      <c r="X3171" s="95"/>
      <c r="AA3171" s="132" t="s">
        <v>6053</v>
      </c>
    </row>
    <row r="3172" spans="2:27" x14ac:dyDescent="0.2">
      <c r="B3172" s="119"/>
      <c r="C3172" s="97"/>
      <c r="D3172" s="97"/>
      <c r="E3172" s="119"/>
      <c r="F3172" s="119"/>
      <c r="G3172" s="97"/>
      <c r="H3172" s="119"/>
      <c r="J3172" s="121"/>
      <c r="K3172" s="122"/>
      <c r="L3172" s="122"/>
      <c r="M3172" s="93"/>
      <c r="N3172" s="123"/>
      <c r="O3172" s="119"/>
      <c r="P3172" s="124"/>
      <c r="Q3172" s="125"/>
      <c r="R3172" s="126"/>
      <c r="S3172" s="126"/>
      <c r="T3172" s="127"/>
      <c r="U3172" s="127"/>
      <c r="V3172" s="128"/>
      <c r="W3172" s="72"/>
      <c r="X3172" s="95"/>
      <c r="AA3172" s="132" t="s">
        <v>6053</v>
      </c>
    </row>
    <row r="3173" spans="2:27" x14ac:dyDescent="0.2">
      <c r="B3173" s="119"/>
      <c r="C3173" s="97"/>
      <c r="D3173" s="97"/>
      <c r="E3173" s="119"/>
      <c r="F3173" s="119"/>
      <c r="G3173" s="97"/>
      <c r="H3173" s="119"/>
      <c r="J3173" s="121"/>
      <c r="K3173" s="122"/>
      <c r="L3173" s="122"/>
      <c r="M3173" s="93"/>
      <c r="N3173" s="123"/>
      <c r="O3173" s="119"/>
      <c r="P3173" s="124"/>
      <c r="Q3173" s="125"/>
      <c r="R3173" s="126"/>
      <c r="S3173" s="126"/>
      <c r="T3173" s="127"/>
      <c r="U3173" s="127"/>
      <c r="V3173" s="128"/>
      <c r="W3173" s="72"/>
      <c r="X3173" s="95"/>
      <c r="AA3173" s="132" t="s">
        <v>6053</v>
      </c>
    </row>
    <row r="3174" spans="2:27" x14ac:dyDescent="0.2">
      <c r="B3174" s="119"/>
      <c r="C3174" s="97"/>
      <c r="D3174" s="97"/>
      <c r="E3174" s="119"/>
      <c r="F3174" s="119"/>
      <c r="G3174" s="97"/>
      <c r="H3174" s="119"/>
      <c r="J3174" s="121"/>
      <c r="K3174" s="122"/>
      <c r="L3174" s="122"/>
      <c r="M3174" s="93"/>
      <c r="N3174" s="123"/>
      <c r="O3174" s="119"/>
      <c r="P3174" s="124"/>
      <c r="Q3174" s="125"/>
      <c r="R3174" s="126"/>
      <c r="S3174" s="126"/>
      <c r="T3174" s="127"/>
      <c r="U3174" s="127"/>
      <c r="V3174" s="128"/>
      <c r="W3174" s="72"/>
      <c r="X3174" s="95"/>
      <c r="AA3174" s="132" t="s">
        <v>6053</v>
      </c>
    </row>
    <row r="3175" spans="2:27" x14ac:dyDescent="0.2">
      <c r="B3175" s="119"/>
      <c r="C3175" s="97"/>
      <c r="D3175" s="97"/>
      <c r="E3175" s="119"/>
      <c r="F3175" s="119"/>
      <c r="G3175" s="97"/>
      <c r="H3175" s="119"/>
      <c r="J3175" s="121"/>
      <c r="K3175" s="122"/>
      <c r="L3175" s="122"/>
      <c r="M3175" s="93"/>
      <c r="N3175" s="123"/>
      <c r="O3175" s="119"/>
      <c r="P3175" s="124"/>
      <c r="Q3175" s="125"/>
      <c r="R3175" s="126"/>
      <c r="S3175" s="126"/>
      <c r="T3175" s="127"/>
      <c r="U3175" s="127"/>
      <c r="V3175" s="128"/>
      <c r="W3175" s="72"/>
      <c r="X3175" s="95"/>
      <c r="AA3175" s="132" t="s">
        <v>6053</v>
      </c>
    </row>
    <row r="3176" spans="2:27" x14ac:dyDescent="0.2">
      <c r="B3176" s="119"/>
      <c r="C3176" s="97"/>
      <c r="D3176" s="97"/>
      <c r="E3176" s="119"/>
      <c r="F3176" s="119"/>
      <c r="G3176" s="97"/>
      <c r="H3176" s="119"/>
      <c r="J3176" s="121"/>
      <c r="K3176" s="122"/>
      <c r="L3176" s="122"/>
      <c r="M3176" s="93"/>
      <c r="N3176" s="123"/>
      <c r="O3176" s="119"/>
      <c r="P3176" s="124"/>
      <c r="Q3176" s="125"/>
      <c r="R3176" s="126"/>
      <c r="S3176" s="126"/>
      <c r="T3176" s="127"/>
      <c r="U3176" s="127"/>
      <c r="V3176" s="128"/>
      <c r="W3176" s="72"/>
      <c r="X3176" s="95"/>
      <c r="AA3176" s="132" t="s">
        <v>6053</v>
      </c>
    </row>
    <row r="3177" spans="2:27" x14ac:dyDescent="0.2">
      <c r="B3177" s="119"/>
      <c r="C3177" s="97"/>
      <c r="D3177" s="97"/>
      <c r="E3177" s="119"/>
      <c r="F3177" s="119"/>
      <c r="G3177" s="97"/>
      <c r="H3177" s="119"/>
      <c r="J3177" s="121"/>
      <c r="K3177" s="122"/>
      <c r="L3177" s="122"/>
      <c r="M3177" s="93"/>
      <c r="N3177" s="123"/>
      <c r="O3177" s="119"/>
      <c r="P3177" s="124"/>
      <c r="Q3177" s="125"/>
      <c r="R3177" s="126"/>
      <c r="S3177" s="126"/>
      <c r="T3177" s="127"/>
      <c r="U3177" s="127"/>
      <c r="V3177" s="128"/>
      <c r="W3177" s="72"/>
      <c r="X3177" s="95"/>
      <c r="AA3177" s="132" t="s">
        <v>6053</v>
      </c>
    </row>
    <row r="3178" spans="2:27" x14ac:dyDescent="0.2">
      <c r="B3178" s="119"/>
      <c r="C3178" s="97"/>
      <c r="D3178" s="97"/>
      <c r="E3178" s="119"/>
      <c r="F3178" s="119"/>
      <c r="G3178" s="97"/>
      <c r="H3178" s="119"/>
      <c r="J3178" s="121"/>
      <c r="K3178" s="122"/>
      <c r="L3178" s="122"/>
      <c r="M3178" s="93"/>
      <c r="N3178" s="123"/>
      <c r="O3178" s="119"/>
      <c r="P3178" s="124"/>
      <c r="Q3178" s="125"/>
      <c r="R3178" s="126"/>
      <c r="S3178" s="126"/>
      <c r="T3178" s="127"/>
      <c r="U3178" s="127"/>
      <c r="V3178" s="128"/>
      <c r="W3178" s="72"/>
      <c r="X3178" s="95"/>
      <c r="AA3178" s="132" t="s">
        <v>6053</v>
      </c>
    </row>
    <row r="3179" spans="2:27" x14ac:dyDescent="0.2">
      <c r="B3179" s="119"/>
      <c r="C3179" s="97"/>
      <c r="D3179" s="97"/>
      <c r="E3179" s="119"/>
      <c r="F3179" s="119"/>
      <c r="G3179" s="97"/>
      <c r="H3179" s="119"/>
      <c r="J3179" s="121"/>
      <c r="K3179" s="122"/>
      <c r="L3179" s="122"/>
      <c r="M3179" s="93"/>
      <c r="N3179" s="123"/>
      <c r="O3179" s="119"/>
      <c r="P3179" s="124"/>
      <c r="Q3179" s="125"/>
      <c r="R3179" s="126"/>
      <c r="S3179" s="126"/>
      <c r="T3179" s="127"/>
      <c r="U3179" s="127"/>
      <c r="V3179" s="128"/>
      <c r="W3179" s="72"/>
      <c r="X3179" s="95"/>
      <c r="AA3179" s="132" t="s">
        <v>6053</v>
      </c>
    </row>
    <row r="3180" spans="2:27" x14ac:dyDescent="0.2">
      <c r="B3180" s="119"/>
      <c r="C3180" s="97"/>
      <c r="D3180" s="97"/>
      <c r="E3180" s="119"/>
      <c r="F3180" s="119"/>
      <c r="G3180" s="97"/>
      <c r="H3180" s="119"/>
      <c r="J3180" s="121"/>
      <c r="K3180" s="122"/>
      <c r="L3180" s="122"/>
      <c r="M3180" s="93"/>
      <c r="N3180" s="123"/>
      <c r="O3180" s="119"/>
      <c r="P3180" s="124"/>
      <c r="Q3180" s="125"/>
      <c r="R3180" s="126"/>
      <c r="S3180" s="126"/>
      <c r="T3180" s="127"/>
      <c r="U3180" s="127"/>
      <c r="V3180" s="128"/>
      <c r="W3180" s="72"/>
      <c r="X3180" s="95"/>
      <c r="AA3180" s="132" t="s">
        <v>6053</v>
      </c>
    </row>
    <row r="3181" spans="2:27" x14ac:dyDescent="0.2">
      <c r="B3181" s="119"/>
      <c r="C3181" s="97"/>
      <c r="D3181" s="97"/>
      <c r="E3181" s="119"/>
      <c r="F3181" s="119"/>
      <c r="G3181" s="97"/>
      <c r="H3181" s="119"/>
      <c r="J3181" s="121"/>
      <c r="K3181" s="122"/>
      <c r="L3181" s="122"/>
      <c r="M3181" s="93"/>
      <c r="N3181" s="123"/>
      <c r="O3181" s="119"/>
      <c r="P3181" s="124"/>
      <c r="Q3181" s="125"/>
      <c r="R3181" s="126"/>
      <c r="S3181" s="126"/>
      <c r="T3181" s="127"/>
      <c r="U3181" s="127"/>
      <c r="V3181" s="128"/>
      <c r="W3181" s="72"/>
      <c r="X3181" s="95"/>
      <c r="AA3181" s="132" t="s">
        <v>6053</v>
      </c>
    </row>
    <row r="3182" spans="2:27" x14ac:dyDescent="0.2">
      <c r="B3182" s="119"/>
      <c r="C3182" s="97"/>
      <c r="D3182" s="97"/>
      <c r="E3182" s="119"/>
      <c r="F3182" s="119"/>
      <c r="G3182" s="97"/>
      <c r="H3182" s="119"/>
      <c r="J3182" s="121"/>
      <c r="K3182" s="122"/>
      <c r="L3182" s="122"/>
      <c r="M3182" s="93"/>
      <c r="N3182" s="123"/>
      <c r="O3182" s="119"/>
      <c r="P3182" s="124"/>
      <c r="Q3182" s="125"/>
      <c r="R3182" s="126"/>
      <c r="S3182" s="126"/>
      <c r="T3182" s="127"/>
      <c r="U3182" s="127"/>
      <c r="V3182" s="128"/>
      <c r="W3182" s="72"/>
      <c r="X3182" s="95"/>
      <c r="AA3182" s="132" t="s">
        <v>6053</v>
      </c>
    </row>
    <row r="3183" spans="2:27" x14ac:dyDescent="0.2">
      <c r="B3183" s="119"/>
      <c r="C3183" s="97"/>
      <c r="D3183" s="97"/>
      <c r="E3183" s="119"/>
      <c r="F3183" s="119"/>
      <c r="G3183" s="97"/>
      <c r="H3183" s="119"/>
      <c r="J3183" s="121"/>
      <c r="K3183" s="122"/>
      <c r="L3183" s="122"/>
      <c r="M3183" s="93"/>
      <c r="N3183" s="123"/>
      <c r="O3183" s="119"/>
      <c r="P3183" s="124"/>
      <c r="Q3183" s="125"/>
      <c r="R3183" s="126"/>
      <c r="S3183" s="126"/>
      <c r="T3183" s="127"/>
      <c r="U3183" s="127"/>
      <c r="V3183" s="128"/>
      <c r="W3183" s="72"/>
      <c r="X3183" s="95"/>
      <c r="AA3183" s="132" t="s">
        <v>6053</v>
      </c>
    </row>
    <row r="3184" spans="2:27" x14ac:dyDescent="0.2">
      <c r="B3184" s="119"/>
      <c r="C3184" s="97"/>
      <c r="D3184" s="97"/>
      <c r="E3184" s="119"/>
      <c r="F3184" s="119"/>
      <c r="G3184" s="97"/>
      <c r="H3184" s="119"/>
      <c r="J3184" s="121"/>
      <c r="K3184" s="122"/>
      <c r="L3184" s="122"/>
      <c r="M3184" s="93"/>
      <c r="N3184" s="123"/>
      <c r="O3184" s="119"/>
      <c r="P3184" s="124"/>
      <c r="Q3184" s="125"/>
      <c r="R3184" s="126"/>
      <c r="S3184" s="126"/>
      <c r="T3184" s="127"/>
      <c r="U3184" s="127"/>
      <c r="V3184" s="128"/>
      <c r="W3184" s="72"/>
      <c r="X3184" s="95"/>
      <c r="AA3184" s="132" t="s">
        <v>6053</v>
      </c>
    </row>
    <row r="3185" spans="2:27" x14ac:dyDescent="0.2">
      <c r="B3185" s="119"/>
      <c r="C3185" s="97"/>
      <c r="D3185" s="97"/>
      <c r="E3185" s="119"/>
      <c r="F3185" s="119"/>
      <c r="G3185" s="97"/>
      <c r="H3185" s="119"/>
      <c r="J3185" s="121"/>
      <c r="K3185" s="122"/>
      <c r="L3185" s="122"/>
      <c r="M3185" s="93"/>
      <c r="N3185" s="123"/>
      <c r="O3185" s="119"/>
      <c r="P3185" s="124"/>
      <c r="Q3185" s="125"/>
      <c r="R3185" s="126"/>
      <c r="S3185" s="126"/>
      <c r="T3185" s="127"/>
      <c r="U3185" s="127"/>
      <c r="V3185" s="128"/>
      <c r="W3185" s="72"/>
      <c r="X3185" s="95"/>
      <c r="AA3185" s="132" t="s">
        <v>6053</v>
      </c>
    </row>
    <row r="3186" spans="2:27" x14ac:dyDescent="0.2">
      <c r="B3186" s="119"/>
      <c r="C3186" s="97"/>
      <c r="D3186" s="97"/>
      <c r="E3186" s="119"/>
      <c r="F3186" s="119"/>
      <c r="G3186" s="97"/>
      <c r="H3186" s="119"/>
      <c r="J3186" s="121"/>
      <c r="K3186" s="122"/>
      <c r="L3186" s="122"/>
      <c r="M3186" s="93"/>
      <c r="N3186" s="123"/>
      <c r="O3186" s="119"/>
      <c r="P3186" s="124"/>
      <c r="Q3186" s="125"/>
      <c r="R3186" s="126"/>
      <c r="S3186" s="126"/>
      <c r="T3186" s="127"/>
      <c r="U3186" s="127"/>
      <c r="V3186" s="128"/>
      <c r="W3186" s="72"/>
      <c r="X3186" s="95"/>
      <c r="AA3186" s="132" t="s">
        <v>6053</v>
      </c>
    </row>
    <row r="3187" spans="2:27" x14ac:dyDescent="0.2">
      <c r="B3187" s="119"/>
      <c r="C3187" s="97"/>
      <c r="D3187" s="97"/>
      <c r="E3187" s="119"/>
      <c r="F3187" s="119"/>
      <c r="G3187" s="97"/>
      <c r="H3187" s="119"/>
      <c r="J3187" s="121"/>
      <c r="K3187" s="122"/>
      <c r="L3187" s="122"/>
      <c r="M3187" s="93"/>
      <c r="N3187" s="123"/>
      <c r="O3187" s="119"/>
      <c r="P3187" s="124"/>
      <c r="Q3187" s="125"/>
      <c r="R3187" s="126"/>
      <c r="S3187" s="126"/>
      <c r="T3187" s="127"/>
      <c r="U3187" s="127"/>
      <c r="V3187" s="128"/>
      <c r="W3187" s="72"/>
      <c r="X3187" s="95"/>
      <c r="AA3187" s="132" t="s">
        <v>6053</v>
      </c>
    </row>
    <row r="3188" spans="2:27" x14ac:dyDescent="0.2">
      <c r="B3188" s="119"/>
      <c r="C3188" s="97"/>
      <c r="D3188" s="97"/>
      <c r="E3188" s="119"/>
      <c r="F3188" s="119"/>
      <c r="G3188" s="97"/>
      <c r="H3188" s="119"/>
      <c r="J3188" s="121"/>
      <c r="K3188" s="122"/>
      <c r="L3188" s="122"/>
      <c r="M3188" s="93"/>
      <c r="N3188" s="123"/>
      <c r="O3188" s="119"/>
      <c r="P3188" s="124"/>
      <c r="Q3188" s="125"/>
      <c r="R3188" s="126"/>
      <c r="S3188" s="126"/>
      <c r="T3188" s="127"/>
      <c r="U3188" s="127"/>
      <c r="V3188" s="128"/>
      <c r="W3188" s="72"/>
      <c r="X3188" s="95"/>
      <c r="AA3188" s="132" t="s">
        <v>6053</v>
      </c>
    </row>
    <row r="3189" spans="2:27" x14ac:dyDescent="0.2">
      <c r="B3189" s="119"/>
      <c r="C3189" s="97"/>
      <c r="D3189" s="97"/>
      <c r="E3189" s="119"/>
      <c r="F3189" s="119"/>
      <c r="G3189" s="97"/>
      <c r="H3189" s="119"/>
      <c r="J3189" s="121"/>
      <c r="K3189" s="122"/>
      <c r="L3189" s="122"/>
      <c r="M3189" s="93"/>
      <c r="N3189" s="123"/>
      <c r="O3189" s="119"/>
      <c r="P3189" s="124"/>
      <c r="Q3189" s="125"/>
      <c r="R3189" s="126"/>
      <c r="S3189" s="126"/>
      <c r="T3189" s="127"/>
      <c r="U3189" s="127"/>
      <c r="V3189" s="128"/>
      <c r="W3189" s="72"/>
      <c r="X3189" s="95"/>
      <c r="AA3189" s="132" t="s">
        <v>6053</v>
      </c>
    </row>
    <row r="3190" spans="2:27" x14ac:dyDescent="0.2">
      <c r="B3190" s="119"/>
      <c r="C3190" s="97"/>
      <c r="D3190" s="97"/>
      <c r="E3190" s="119"/>
      <c r="F3190" s="119"/>
      <c r="G3190" s="97"/>
      <c r="H3190" s="119"/>
      <c r="J3190" s="121"/>
      <c r="K3190" s="122"/>
      <c r="L3190" s="122"/>
      <c r="M3190" s="93"/>
      <c r="N3190" s="123"/>
      <c r="O3190" s="119"/>
      <c r="P3190" s="124"/>
      <c r="Q3190" s="125"/>
      <c r="R3190" s="126"/>
      <c r="S3190" s="126"/>
      <c r="T3190" s="127"/>
      <c r="U3190" s="127"/>
      <c r="V3190" s="128"/>
      <c r="W3190" s="72"/>
      <c r="X3190" s="95"/>
      <c r="AA3190" s="132" t="s">
        <v>6053</v>
      </c>
    </row>
    <row r="3191" spans="2:27" x14ac:dyDescent="0.2">
      <c r="B3191" s="119"/>
      <c r="C3191" s="97"/>
      <c r="D3191" s="97"/>
      <c r="E3191" s="119"/>
      <c r="F3191" s="119"/>
      <c r="G3191" s="97"/>
      <c r="H3191" s="119"/>
      <c r="J3191" s="121"/>
      <c r="K3191" s="122"/>
      <c r="L3191" s="122"/>
      <c r="M3191" s="93"/>
      <c r="N3191" s="123"/>
      <c r="O3191" s="119"/>
      <c r="P3191" s="124"/>
      <c r="Q3191" s="125"/>
      <c r="R3191" s="126"/>
      <c r="S3191" s="126"/>
      <c r="T3191" s="127"/>
      <c r="U3191" s="127"/>
      <c r="V3191" s="128"/>
      <c r="W3191" s="72"/>
      <c r="X3191" s="95"/>
      <c r="AA3191" s="132" t="s">
        <v>6053</v>
      </c>
    </row>
    <row r="3192" spans="2:27" x14ac:dyDescent="0.2">
      <c r="B3192" s="119"/>
      <c r="C3192" s="97"/>
      <c r="D3192" s="97"/>
      <c r="E3192" s="119"/>
      <c r="F3192" s="119"/>
      <c r="G3192" s="97"/>
      <c r="H3192" s="119"/>
      <c r="J3192" s="121"/>
      <c r="K3192" s="122"/>
      <c r="L3192" s="122"/>
      <c r="M3192" s="93"/>
      <c r="N3192" s="123"/>
      <c r="O3192" s="119"/>
      <c r="P3192" s="124"/>
      <c r="Q3192" s="125"/>
      <c r="R3192" s="126"/>
      <c r="S3192" s="126"/>
      <c r="T3192" s="127"/>
      <c r="U3192" s="127"/>
      <c r="V3192" s="128"/>
      <c r="W3192" s="72"/>
      <c r="X3192" s="95"/>
      <c r="AA3192" s="132" t="s">
        <v>6053</v>
      </c>
    </row>
    <row r="3193" spans="2:27" x14ac:dyDescent="0.2">
      <c r="B3193" s="119"/>
      <c r="C3193" s="97"/>
      <c r="D3193" s="97"/>
      <c r="E3193" s="119"/>
      <c r="F3193" s="119"/>
      <c r="G3193" s="97"/>
      <c r="H3193" s="119"/>
      <c r="J3193" s="121"/>
      <c r="K3193" s="122"/>
      <c r="L3193" s="122"/>
      <c r="M3193" s="93"/>
      <c r="N3193" s="123"/>
      <c r="O3193" s="119"/>
      <c r="P3193" s="124"/>
      <c r="Q3193" s="125"/>
      <c r="R3193" s="126"/>
      <c r="S3193" s="126"/>
      <c r="T3193" s="127"/>
      <c r="U3193" s="127"/>
      <c r="V3193" s="128"/>
      <c r="W3193" s="72"/>
      <c r="X3193" s="95"/>
      <c r="AA3193" s="132" t="s">
        <v>6053</v>
      </c>
    </row>
    <row r="3194" spans="2:27" x14ac:dyDescent="0.2">
      <c r="B3194" s="119"/>
      <c r="C3194" s="97"/>
      <c r="D3194" s="97"/>
      <c r="E3194" s="119"/>
      <c r="F3194" s="119"/>
      <c r="G3194" s="97"/>
      <c r="H3194" s="119"/>
      <c r="J3194" s="121"/>
      <c r="K3194" s="122"/>
      <c r="L3194" s="122"/>
      <c r="M3194" s="93"/>
      <c r="N3194" s="123"/>
      <c r="O3194" s="119"/>
      <c r="P3194" s="124"/>
      <c r="Q3194" s="125"/>
      <c r="R3194" s="126"/>
      <c r="S3194" s="126"/>
      <c r="T3194" s="127"/>
      <c r="U3194" s="127"/>
      <c r="V3194" s="128"/>
      <c r="W3194" s="72"/>
      <c r="X3194" s="95"/>
      <c r="AA3194" s="132" t="s">
        <v>6053</v>
      </c>
    </row>
    <row r="3195" spans="2:27" x14ac:dyDescent="0.2">
      <c r="B3195" s="119"/>
      <c r="C3195" s="97"/>
      <c r="D3195" s="97"/>
      <c r="E3195" s="119"/>
      <c r="F3195" s="119"/>
      <c r="G3195" s="97"/>
      <c r="H3195" s="119"/>
      <c r="J3195" s="121"/>
      <c r="K3195" s="122"/>
      <c r="L3195" s="122"/>
      <c r="M3195" s="93"/>
      <c r="N3195" s="123"/>
      <c r="O3195" s="119"/>
      <c r="P3195" s="124"/>
      <c r="Q3195" s="125"/>
      <c r="R3195" s="126"/>
      <c r="S3195" s="126"/>
      <c r="T3195" s="127"/>
      <c r="U3195" s="127"/>
      <c r="V3195" s="128"/>
      <c r="W3195" s="72"/>
      <c r="X3195" s="95"/>
      <c r="AA3195" s="132" t="s">
        <v>6053</v>
      </c>
    </row>
    <row r="3196" spans="2:27" x14ac:dyDescent="0.2">
      <c r="B3196" s="119"/>
      <c r="C3196" s="97"/>
      <c r="D3196" s="97"/>
      <c r="E3196" s="119"/>
      <c r="F3196" s="119"/>
      <c r="G3196" s="97"/>
      <c r="H3196" s="119"/>
      <c r="J3196" s="121"/>
      <c r="K3196" s="122"/>
      <c r="L3196" s="122"/>
      <c r="M3196" s="93"/>
      <c r="N3196" s="123"/>
      <c r="O3196" s="119"/>
      <c r="P3196" s="124"/>
      <c r="Q3196" s="125"/>
      <c r="R3196" s="126"/>
      <c r="S3196" s="126"/>
      <c r="T3196" s="127"/>
      <c r="U3196" s="127"/>
      <c r="V3196" s="128"/>
      <c r="W3196" s="72"/>
      <c r="X3196" s="95"/>
      <c r="AA3196" s="132" t="s">
        <v>6053</v>
      </c>
    </row>
    <row r="3197" spans="2:27" x14ac:dyDescent="0.2">
      <c r="B3197" s="119"/>
      <c r="C3197" s="97"/>
      <c r="D3197" s="97"/>
      <c r="E3197" s="119"/>
      <c r="F3197" s="119"/>
      <c r="G3197" s="97"/>
      <c r="H3197" s="119"/>
      <c r="J3197" s="121"/>
      <c r="K3197" s="122"/>
      <c r="L3197" s="122"/>
      <c r="M3197" s="93"/>
      <c r="N3197" s="123"/>
      <c r="O3197" s="119"/>
      <c r="P3197" s="124"/>
      <c r="Q3197" s="125"/>
      <c r="R3197" s="126"/>
      <c r="S3197" s="126"/>
      <c r="T3197" s="127"/>
      <c r="U3197" s="127"/>
      <c r="V3197" s="128"/>
      <c r="W3197" s="72"/>
      <c r="X3197" s="95"/>
      <c r="AA3197" s="132" t="s">
        <v>6053</v>
      </c>
    </row>
    <row r="3198" spans="2:27" x14ac:dyDescent="0.2">
      <c r="B3198" s="119"/>
      <c r="C3198" s="97"/>
      <c r="D3198" s="97"/>
      <c r="E3198" s="119"/>
      <c r="F3198" s="119"/>
      <c r="G3198" s="97"/>
      <c r="H3198" s="119"/>
      <c r="J3198" s="121"/>
      <c r="K3198" s="122"/>
      <c r="L3198" s="122"/>
      <c r="M3198" s="93"/>
      <c r="N3198" s="123"/>
      <c r="O3198" s="119"/>
      <c r="P3198" s="124"/>
      <c r="Q3198" s="125"/>
      <c r="R3198" s="126"/>
      <c r="S3198" s="126"/>
      <c r="T3198" s="127"/>
      <c r="U3198" s="127"/>
      <c r="V3198" s="128"/>
      <c r="W3198" s="72"/>
      <c r="X3198" s="95"/>
      <c r="AA3198" s="132" t="s">
        <v>6053</v>
      </c>
    </row>
    <row r="3199" spans="2:27" x14ac:dyDescent="0.2">
      <c r="B3199" s="119"/>
      <c r="C3199" s="97"/>
      <c r="D3199" s="97"/>
      <c r="E3199" s="119"/>
      <c r="F3199" s="119"/>
      <c r="G3199" s="97"/>
      <c r="H3199" s="119"/>
      <c r="J3199" s="121"/>
      <c r="K3199" s="122"/>
      <c r="L3199" s="122"/>
      <c r="M3199" s="93"/>
      <c r="N3199" s="123"/>
      <c r="O3199" s="119"/>
      <c r="P3199" s="124"/>
      <c r="Q3199" s="125"/>
      <c r="R3199" s="126"/>
      <c r="S3199" s="126"/>
      <c r="T3199" s="127"/>
      <c r="U3199" s="127"/>
      <c r="V3199" s="128"/>
      <c r="W3199" s="72"/>
      <c r="X3199" s="95"/>
      <c r="AA3199" s="132" t="s">
        <v>6053</v>
      </c>
    </row>
    <row r="3200" spans="2:27" x14ac:dyDescent="0.2">
      <c r="B3200" s="119"/>
      <c r="C3200" s="97"/>
      <c r="D3200" s="97"/>
      <c r="E3200" s="119"/>
      <c r="F3200" s="119"/>
      <c r="G3200" s="97"/>
      <c r="H3200" s="119"/>
      <c r="J3200" s="121"/>
      <c r="K3200" s="122"/>
      <c r="L3200" s="122"/>
      <c r="M3200" s="93"/>
      <c r="N3200" s="123"/>
      <c r="O3200" s="119"/>
      <c r="P3200" s="124"/>
      <c r="Q3200" s="125"/>
      <c r="R3200" s="126"/>
      <c r="S3200" s="126"/>
      <c r="T3200" s="127"/>
      <c r="U3200" s="127"/>
      <c r="V3200" s="128"/>
      <c r="W3200" s="72"/>
      <c r="X3200" s="95"/>
      <c r="AA3200" s="132" t="s">
        <v>6053</v>
      </c>
    </row>
    <row r="3201" spans="2:27" x14ac:dyDescent="0.2">
      <c r="B3201" s="119"/>
      <c r="C3201" s="97"/>
      <c r="D3201" s="97"/>
      <c r="E3201" s="119"/>
      <c r="F3201" s="119"/>
      <c r="G3201" s="97"/>
      <c r="H3201" s="119"/>
      <c r="J3201" s="121"/>
      <c r="K3201" s="122"/>
      <c r="L3201" s="122"/>
      <c r="M3201" s="93"/>
      <c r="N3201" s="123"/>
      <c r="O3201" s="119"/>
      <c r="P3201" s="124"/>
      <c r="Q3201" s="125"/>
      <c r="R3201" s="126"/>
      <c r="S3201" s="126"/>
      <c r="T3201" s="127"/>
      <c r="U3201" s="127"/>
      <c r="V3201" s="128"/>
      <c r="W3201" s="72"/>
      <c r="X3201" s="95"/>
      <c r="AA3201" s="132" t="s">
        <v>6053</v>
      </c>
    </row>
    <row r="3202" spans="2:27" x14ac:dyDescent="0.2">
      <c r="B3202" s="119"/>
      <c r="C3202" s="97"/>
      <c r="D3202" s="97"/>
      <c r="E3202" s="119"/>
      <c r="F3202" s="119"/>
      <c r="G3202" s="97"/>
      <c r="H3202" s="119"/>
      <c r="J3202" s="121"/>
      <c r="K3202" s="122"/>
      <c r="L3202" s="122"/>
      <c r="M3202" s="93"/>
      <c r="N3202" s="123"/>
      <c r="O3202" s="119"/>
      <c r="P3202" s="124"/>
      <c r="Q3202" s="125"/>
      <c r="R3202" s="126"/>
      <c r="S3202" s="126"/>
      <c r="T3202" s="127"/>
      <c r="U3202" s="127"/>
      <c r="V3202" s="128"/>
      <c r="W3202" s="72"/>
      <c r="X3202" s="95"/>
      <c r="AA3202" s="132" t="s">
        <v>6053</v>
      </c>
    </row>
    <row r="3203" spans="2:27" x14ac:dyDescent="0.2">
      <c r="B3203" s="119"/>
      <c r="C3203" s="97"/>
      <c r="D3203" s="97"/>
      <c r="E3203" s="119"/>
      <c r="F3203" s="119"/>
      <c r="G3203" s="97"/>
      <c r="H3203" s="119"/>
      <c r="J3203" s="121"/>
      <c r="K3203" s="122"/>
      <c r="L3203" s="122"/>
      <c r="M3203" s="93"/>
      <c r="N3203" s="123"/>
      <c r="O3203" s="119"/>
      <c r="P3203" s="124"/>
      <c r="Q3203" s="125"/>
      <c r="R3203" s="126"/>
      <c r="S3203" s="126"/>
      <c r="T3203" s="127"/>
      <c r="U3203" s="127"/>
      <c r="V3203" s="128"/>
      <c r="W3203" s="72"/>
      <c r="X3203" s="95"/>
      <c r="AA3203" s="132" t="s">
        <v>6053</v>
      </c>
    </row>
    <row r="3204" spans="2:27" x14ac:dyDescent="0.2">
      <c r="B3204" s="119"/>
      <c r="C3204" s="97"/>
      <c r="D3204" s="97"/>
      <c r="E3204" s="119"/>
      <c r="F3204" s="119"/>
      <c r="G3204" s="97"/>
      <c r="H3204" s="119"/>
      <c r="J3204" s="121"/>
      <c r="K3204" s="122"/>
      <c r="L3204" s="122"/>
      <c r="M3204" s="93"/>
      <c r="N3204" s="123"/>
      <c r="O3204" s="119"/>
      <c r="P3204" s="124"/>
      <c r="Q3204" s="125"/>
      <c r="R3204" s="126"/>
      <c r="S3204" s="126"/>
      <c r="T3204" s="127"/>
      <c r="U3204" s="127"/>
      <c r="V3204" s="128"/>
      <c r="W3204" s="72"/>
      <c r="X3204" s="95"/>
      <c r="AA3204" s="132" t="s">
        <v>6053</v>
      </c>
    </row>
    <row r="3205" spans="2:27" x14ac:dyDescent="0.2">
      <c r="B3205" s="119"/>
      <c r="C3205" s="97"/>
      <c r="D3205" s="97"/>
      <c r="E3205" s="119"/>
      <c r="F3205" s="119"/>
      <c r="G3205" s="97"/>
      <c r="H3205" s="119"/>
      <c r="J3205" s="121"/>
      <c r="K3205" s="122"/>
      <c r="L3205" s="122"/>
      <c r="M3205" s="93"/>
      <c r="N3205" s="123"/>
      <c r="O3205" s="119"/>
      <c r="P3205" s="124"/>
      <c r="Q3205" s="125"/>
      <c r="R3205" s="126"/>
      <c r="S3205" s="126"/>
      <c r="T3205" s="127"/>
      <c r="U3205" s="127"/>
      <c r="V3205" s="128"/>
      <c r="W3205" s="72"/>
      <c r="X3205" s="95"/>
      <c r="AA3205" s="132" t="s">
        <v>6053</v>
      </c>
    </row>
    <row r="3206" spans="2:27" x14ac:dyDescent="0.2">
      <c r="B3206" s="119"/>
      <c r="C3206" s="97"/>
      <c r="D3206" s="97"/>
      <c r="E3206" s="119"/>
      <c r="F3206" s="119"/>
      <c r="G3206" s="97"/>
      <c r="H3206" s="119"/>
      <c r="J3206" s="121"/>
      <c r="K3206" s="122"/>
      <c r="L3206" s="122"/>
      <c r="M3206" s="93"/>
      <c r="N3206" s="123"/>
      <c r="O3206" s="119"/>
      <c r="P3206" s="124"/>
      <c r="Q3206" s="125"/>
      <c r="R3206" s="126"/>
      <c r="S3206" s="126"/>
      <c r="T3206" s="127"/>
      <c r="U3206" s="127"/>
      <c r="V3206" s="128"/>
      <c r="W3206" s="72"/>
      <c r="X3206" s="95"/>
      <c r="AA3206" s="132" t="s">
        <v>6053</v>
      </c>
    </row>
    <row r="3207" spans="2:27" x14ac:dyDescent="0.2">
      <c r="B3207" s="119"/>
      <c r="C3207" s="97"/>
      <c r="D3207" s="97"/>
      <c r="E3207" s="119"/>
      <c r="F3207" s="119"/>
      <c r="G3207" s="97"/>
      <c r="H3207" s="119"/>
      <c r="J3207" s="121"/>
      <c r="K3207" s="122"/>
      <c r="L3207" s="122"/>
      <c r="M3207" s="93"/>
      <c r="N3207" s="123"/>
      <c r="O3207" s="119"/>
      <c r="P3207" s="124"/>
      <c r="Q3207" s="125"/>
      <c r="R3207" s="126"/>
      <c r="S3207" s="126"/>
      <c r="T3207" s="127"/>
      <c r="U3207" s="127"/>
      <c r="V3207" s="128"/>
      <c r="W3207" s="72"/>
      <c r="X3207" s="95"/>
      <c r="AA3207" s="132" t="s">
        <v>6053</v>
      </c>
    </row>
    <row r="3208" spans="2:27" x14ac:dyDescent="0.2">
      <c r="B3208" s="119"/>
      <c r="C3208" s="97"/>
      <c r="D3208" s="97"/>
      <c r="E3208" s="119"/>
      <c r="F3208" s="119"/>
      <c r="G3208" s="97"/>
      <c r="H3208" s="119"/>
      <c r="J3208" s="121"/>
      <c r="K3208" s="122"/>
      <c r="L3208" s="122"/>
      <c r="M3208" s="93"/>
      <c r="N3208" s="123"/>
      <c r="O3208" s="119"/>
      <c r="P3208" s="124"/>
      <c r="Q3208" s="125"/>
      <c r="R3208" s="126"/>
      <c r="S3208" s="126"/>
      <c r="T3208" s="127"/>
      <c r="U3208" s="127"/>
      <c r="V3208" s="128"/>
      <c r="W3208" s="72"/>
      <c r="X3208" s="95"/>
      <c r="AA3208" s="132" t="s">
        <v>6053</v>
      </c>
    </row>
    <row r="3209" spans="2:27" x14ac:dyDescent="0.2">
      <c r="B3209" s="119"/>
      <c r="C3209" s="97"/>
      <c r="D3209" s="97"/>
      <c r="E3209" s="119"/>
      <c r="F3209" s="119"/>
      <c r="G3209" s="97"/>
      <c r="H3209" s="119"/>
      <c r="J3209" s="121"/>
      <c r="K3209" s="122"/>
      <c r="L3209" s="122"/>
      <c r="M3209" s="93"/>
      <c r="N3209" s="123"/>
      <c r="O3209" s="119"/>
      <c r="P3209" s="124"/>
      <c r="Q3209" s="125"/>
      <c r="R3209" s="126"/>
      <c r="S3209" s="126"/>
      <c r="T3209" s="127"/>
      <c r="U3209" s="127"/>
      <c r="V3209" s="128"/>
      <c r="W3209" s="72"/>
      <c r="X3209" s="95"/>
      <c r="AA3209" s="132" t="s">
        <v>6053</v>
      </c>
    </row>
    <row r="3210" spans="2:27" x14ac:dyDescent="0.2">
      <c r="B3210" s="119"/>
      <c r="C3210" s="97"/>
      <c r="D3210" s="97"/>
      <c r="E3210" s="119"/>
      <c r="F3210" s="119"/>
      <c r="G3210" s="97"/>
      <c r="H3210" s="119"/>
      <c r="J3210" s="121"/>
      <c r="K3210" s="122"/>
      <c r="L3210" s="122"/>
      <c r="M3210" s="93"/>
      <c r="N3210" s="123"/>
      <c r="O3210" s="119"/>
      <c r="P3210" s="124"/>
      <c r="Q3210" s="125"/>
      <c r="R3210" s="126"/>
      <c r="S3210" s="126"/>
      <c r="T3210" s="127"/>
      <c r="U3210" s="127"/>
      <c r="V3210" s="128"/>
      <c r="W3210" s="72"/>
      <c r="X3210" s="95"/>
      <c r="AA3210" s="132" t="s">
        <v>6053</v>
      </c>
    </row>
    <row r="3211" spans="2:27" x14ac:dyDescent="0.2">
      <c r="B3211" s="119"/>
      <c r="C3211" s="97"/>
      <c r="D3211" s="97"/>
      <c r="E3211" s="119"/>
      <c r="F3211" s="119"/>
      <c r="G3211" s="97"/>
      <c r="H3211" s="119"/>
      <c r="J3211" s="121"/>
      <c r="K3211" s="122"/>
      <c r="L3211" s="122"/>
      <c r="M3211" s="93"/>
      <c r="N3211" s="123"/>
      <c r="O3211" s="119"/>
      <c r="P3211" s="124"/>
      <c r="Q3211" s="125"/>
      <c r="R3211" s="126"/>
      <c r="S3211" s="126"/>
      <c r="T3211" s="127"/>
      <c r="U3211" s="127"/>
      <c r="V3211" s="128"/>
      <c r="W3211" s="72"/>
      <c r="X3211" s="95"/>
      <c r="AA3211" s="132" t="s">
        <v>6053</v>
      </c>
    </row>
    <row r="3212" spans="2:27" x14ac:dyDescent="0.2">
      <c r="B3212" s="119"/>
      <c r="C3212" s="97"/>
      <c r="D3212" s="97"/>
      <c r="E3212" s="119"/>
      <c r="F3212" s="119"/>
      <c r="G3212" s="97"/>
      <c r="H3212" s="119"/>
      <c r="J3212" s="121"/>
      <c r="K3212" s="122"/>
      <c r="L3212" s="122"/>
      <c r="M3212" s="93"/>
      <c r="N3212" s="123"/>
      <c r="O3212" s="119"/>
      <c r="P3212" s="124"/>
      <c r="Q3212" s="125"/>
      <c r="R3212" s="126"/>
      <c r="S3212" s="126"/>
      <c r="T3212" s="127"/>
      <c r="U3212" s="127"/>
      <c r="V3212" s="128"/>
      <c r="W3212" s="72"/>
      <c r="X3212" s="95"/>
      <c r="AA3212" s="132" t="s">
        <v>6053</v>
      </c>
    </row>
    <row r="3213" spans="2:27" x14ac:dyDescent="0.2">
      <c r="B3213" s="119"/>
      <c r="C3213" s="97"/>
      <c r="D3213" s="97"/>
      <c r="E3213" s="119"/>
      <c r="F3213" s="119"/>
      <c r="G3213" s="97"/>
      <c r="H3213" s="119"/>
      <c r="J3213" s="121"/>
      <c r="K3213" s="122"/>
      <c r="L3213" s="122"/>
      <c r="M3213" s="93"/>
      <c r="N3213" s="123"/>
      <c r="O3213" s="119"/>
      <c r="P3213" s="124"/>
      <c r="Q3213" s="125"/>
      <c r="R3213" s="126"/>
      <c r="S3213" s="126"/>
      <c r="T3213" s="127"/>
      <c r="U3213" s="127"/>
      <c r="V3213" s="128"/>
      <c r="W3213" s="72"/>
      <c r="X3213" s="95"/>
      <c r="AA3213" s="132" t="s">
        <v>6053</v>
      </c>
    </row>
    <row r="3214" spans="2:27" x14ac:dyDescent="0.2">
      <c r="B3214" s="119"/>
      <c r="C3214" s="97"/>
      <c r="D3214" s="97"/>
      <c r="E3214" s="119"/>
      <c r="F3214" s="119"/>
      <c r="G3214" s="97"/>
      <c r="H3214" s="119"/>
      <c r="J3214" s="121"/>
      <c r="K3214" s="122"/>
      <c r="L3214" s="122"/>
      <c r="M3214" s="93"/>
      <c r="N3214" s="123"/>
      <c r="O3214" s="119"/>
      <c r="P3214" s="124"/>
      <c r="Q3214" s="125"/>
      <c r="R3214" s="126"/>
      <c r="S3214" s="126"/>
      <c r="T3214" s="127"/>
      <c r="U3214" s="127"/>
      <c r="V3214" s="128"/>
      <c r="W3214" s="72"/>
      <c r="X3214" s="95"/>
      <c r="AA3214" s="132" t="s">
        <v>6053</v>
      </c>
    </row>
    <row r="3215" spans="2:27" x14ac:dyDescent="0.2">
      <c r="B3215" s="119"/>
      <c r="C3215" s="97"/>
      <c r="D3215" s="97"/>
      <c r="E3215" s="119"/>
      <c r="F3215" s="119"/>
      <c r="G3215" s="97"/>
      <c r="H3215" s="119"/>
      <c r="J3215" s="121"/>
      <c r="K3215" s="122"/>
      <c r="L3215" s="122"/>
      <c r="M3215" s="93"/>
      <c r="N3215" s="123"/>
      <c r="O3215" s="119"/>
      <c r="P3215" s="124"/>
      <c r="Q3215" s="125"/>
      <c r="R3215" s="126"/>
      <c r="S3215" s="126"/>
      <c r="T3215" s="127"/>
      <c r="U3215" s="127"/>
      <c r="V3215" s="128"/>
      <c r="W3215" s="72"/>
      <c r="X3215" s="95"/>
      <c r="AA3215" s="132" t="s">
        <v>6053</v>
      </c>
    </row>
    <row r="3216" spans="2:27" x14ac:dyDescent="0.2">
      <c r="B3216" s="119"/>
      <c r="C3216" s="97"/>
      <c r="D3216" s="97"/>
      <c r="E3216" s="119"/>
      <c r="F3216" s="119"/>
      <c r="G3216" s="97"/>
      <c r="H3216" s="119"/>
      <c r="J3216" s="121"/>
      <c r="K3216" s="122"/>
      <c r="L3216" s="122"/>
      <c r="M3216" s="93"/>
      <c r="N3216" s="123"/>
      <c r="O3216" s="119"/>
      <c r="P3216" s="124"/>
      <c r="Q3216" s="125"/>
      <c r="R3216" s="126"/>
      <c r="S3216" s="126"/>
      <c r="T3216" s="127"/>
      <c r="U3216" s="127"/>
      <c r="V3216" s="128"/>
      <c r="W3216" s="72"/>
      <c r="X3216" s="95"/>
      <c r="AA3216" s="132" t="s">
        <v>6053</v>
      </c>
    </row>
    <row r="3217" spans="2:27" x14ac:dyDescent="0.2">
      <c r="B3217" s="119"/>
      <c r="C3217" s="97"/>
      <c r="D3217" s="97"/>
      <c r="E3217" s="119"/>
      <c r="F3217" s="119"/>
      <c r="G3217" s="97"/>
      <c r="H3217" s="119"/>
      <c r="J3217" s="121"/>
      <c r="K3217" s="122"/>
      <c r="L3217" s="122"/>
      <c r="M3217" s="93"/>
      <c r="N3217" s="123"/>
      <c r="O3217" s="119"/>
      <c r="P3217" s="124"/>
      <c r="Q3217" s="125"/>
      <c r="R3217" s="126"/>
      <c r="S3217" s="126"/>
      <c r="T3217" s="127"/>
      <c r="U3217" s="127"/>
      <c r="V3217" s="128"/>
      <c r="W3217" s="72"/>
      <c r="X3217" s="95"/>
      <c r="AA3217" s="132" t="s">
        <v>6053</v>
      </c>
    </row>
    <row r="3218" spans="2:27" x14ac:dyDescent="0.2">
      <c r="B3218" s="119"/>
      <c r="C3218" s="97"/>
      <c r="D3218" s="97"/>
      <c r="E3218" s="119"/>
      <c r="F3218" s="119"/>
      <c r="G3218" s="97"/>
      <c r="H3218" s="119"/>
      <c r="J3218" s="121"/>
      <c r="K3218" s="122"/>
      <c r="L3218" s="122"/>
      <c r="M3218" s="93"/>
      <c r="N3218" s="123"/>
      <c r="O3218" s="119"/>
      <c r="P3218" s="124"/>
      <c r="Q3218" s="125"/>
      <c r="R3218" s="126"/>
      <c r="S3218" s="126"/>
      <c r="T3218" s="127"/>
      <c r="U3218" s="127"/>
      <c r="V3218" s="128"/>
      <c r="W3218" s="72"/>
      <c r="X3218" s="95"/>
      <c r="AA3218" s="132" t="s">
        <v>6053</v>
      </c>
    </row>
    <row r="3219" spans="2:27" x14ac:dyDescent="0.2">
      <c r="B3219" s="119"/>
      <c r="C3219" s="97"/>
      <c r="D3219" s="97"/>
      <c r="E3219" s="119"/>
      <c r="F3219" s="119"/>
      <c r="G3219" s="97"/>
      <c r="H3219" s="119"/>
      <c r="J3219" s="121"/>
      <c r="K3219" s="122"/>
      <c r="L3219" s="122"/>
      <c r="M3219" s="93"/>
      <c r="N3219" s="123"/>
      <c r="O3219" s="119"/>
      <c r="P3219" s="124"/>
      <c r="Q3219" s="125"/>
      <c r="R3219" s="126"/>
      <c r="S3219" s="126"/>
      <c r="T3219" s="127"/>
      <c r="U3219" s="127"/>
      <c r="V3219" s="128"/>
      <c r="W3219" s="72"/>
      <c r="X3219" s="95"/>
      <c r="AA3219" s="132" t="s">
        <v>6053</v>
      </c>
    </row>
    <row r="3220" spans="2:27" x14ac:dyDescent="0.2">
      <c r="B3220" s="119"/>
      <c r="C3220" s="97"/>
      <c r="D3220" s="97"/>
      <c r="E3220" s="119"/>
      <c r="F3220" s="119"/>
      <c r="G3220" s="97"/>
      <c r="H3220" s="119"/>
      <c r="J3220" s="121"/>
      <c r="K3220" s="122"/>
      <c r="L3220" s="122"/>
      <c r="M3220" s="93"/>
      <c r="N3220" s="123"/>
      <c r="O3220" s="119"/>
      <c r="P3220" s="124"/>
      <c r="Q3220" s="125"/>
      <c r="R3220" s="126"/>
      <c r="S3220" s="126"/>
      <c r="T3220" s="127"/>
      <c r="U3220" s="127"/>
      <c r="V3220" s="128"/>
      <c r="W3220" s="72"/>
      <c r="X3220" s="95"/>
      <c r="AA3220" s="132" t="s">
        <v>6053</v>
      </c>
    </row>
    <row r="3221" spans="2:27" x14ac:dyDescent="0.2">
      <c r="B3221" s="119"/>
      <c r="C3221" s="97"/>
      <c r="D3221" s="97"/>
      <c r="E3221" s="119"/>
      <c r="F3221" s="119"/>
      <c r="G3221" s="97"/>
      <c r="H3221" s="119"/>
      <c r="J3221" s="121"/>
      <c r="K3221" s="122"/>
      <c r="L3221" s="122"/>
      <c r="M3221" s="93"/>
      <c r="N3221" s="123"/>
      <c r="O3221" s="119"/>
      <c r="P3221" s="124"/>
      <c r="Q3221" s="125"/>
      <c r="R3221" s="126"/>
      <c r="S3221" s="126"/>
      <c r="T3221" s="127"/>
      <c r="U3221" s="127"/>
      <c r="V3221" s="128"/>
      <c r="W3221" s="72"/>
      <c r="X3221" s="95"/>
      <c r="AA3221" s="132" t="s">
        <v>6053</v>
      </c>
    </row>
    <row r="3222" spans="2:27" x14ac:dyDescent="0.2">
      <c r="B3222" s="119"/>
      <c r="C3222" s="97"/>
      <c r="D3222" s="97"/>
      <c r="E3222" s="119"/>
      <c r="F3222" s="119"/>
      <c r="G3222" s="97"/>
      <c r="H3222" s="119"/>
      <c r="J3222" s="121"/>
      <c r="K3222" s="122"/>
      <c r="L3222" s="122"/>
      <c r="M3222" s="93"/>
      <c r="N3222" s="123"/>
      <c r="O3222" s="119"/>
      <c r="P3222" s="124"/>
      <c r="Q3222" s="125"/>
      <c r="R3222" s="126"/>
      <c r="S3222" s="126"/>
      <c r="T3222" s="127"/>
      <c r="U3222" s="127"/>
      <c r="V3222" s="128"/>
      <c r="W3222" s="72"/>
      <c r="X3222" s="95"/>
      <c r="AA3222" s="132" t="s">
        <v>6053</v>
      </c>
    </row>
    <row r="3223" spans="2:27" x14ac:dyDescent="0.2">
      <c r="B3223" s="119"/>
      <c r="C3223" s="97"/>
      <c r="D3223" s="97"/>
      <c r="E3223" s="119"/>
      <c r="F3223" s="119"/>
      <c r="G3223" s="97"/>
      <c r="H3223" s="119"/>
      <c r="J3223" s="121"/>
      <c r="K3223" s="122"/>
      <c r="L3223" s="122"/>
      <c r="M3223" s="93"/>
      <c r="N3223" s="123"/>
      <c r="O3223" s="119"/>
      <c r="P3223" s="124"/>
      <c r="Q3223" s="125"/>
      <c r="R3223" s="126"/>
      <c r="S3223" s="126"/>
      <c r="T3223" s="127"/>
      <c r="U3223" s="127"/>
      <c r="V3223" s="128"/>
      <c r="W3223" s="72"/>
      <c r="X3223" s="95"/>
      <c r="AA3223" s="132" t="s">
        <v>6053</v>
      </c>
    </row>
    <row r="3224" spans="2:27" x14ac:dyDescent="0.2">
      <c r="B3224" s="119"/>
      <c r="C3224" s="97"/>
      <c r="D3224" s="97"/>
      <c r="E3224" s="119"/>
      <c r="F3224" s="119"/>
      <c r="G3224" s="97"/>
      <c r="H3224" s="119"/>
      <c r="J3224" s="121"/>
      <c r="K3224" s="122"/>
      <c r="L3224" s="122"/>
      <c r="M3224" s="93"/>
      <c r="N3224" s="123"/>
      <c r="O3224" s="119"/>
      <c r="P3224" s="124"/>
      <c r="Q3224" s="125"/>
      <c r="R3224" s="126"/>
      <c r="S3224" s="126"/>
      <c r="T3224" s="127"/>
      <c r="U3224" s="127"/>
      <c r="V3224" s="128"/>
      <c r="W3224" s="72"/>
      <c r="X3224" s="95"/>
      <c r="AA3224" s="132" t="s">
        <v>6053</v>
      </c>
    </row>
    <row r="3225" spans="2:27" x14ac:dyDescent="0.2">
      <c r="B3225" s="119"/>
      <c r="C3225" s="97"/>
      <c r="D3225" s="97"/>
      <c r="E3225" s="119"/>
      <c r="F3225" s="119"/>
      <c r="G3225" s="97"/>
      <c r="H3225" s="119"/>
      <c r="J3225" s="121"/>
      <c r="K3225" s="122"/>
      <c r="L3225" s="122"/>
      <c r="M3225" s="93"/>
      <c r="N3225" s="123"/>
      <c r="O3225" s="119"/>
      <c r="P3225" s="124"/>
      <c r="Q3225" s="125"/>
      <c r="R3225" s="126"/>
      <c r="S3225" s="126"/>
      <c r="T3225" s="127"/>
      <c r="U3225" s="127"/>
      <c r="V3225" s="128"/>
      <c r="W3225" s="72"/>
      <c r="X3225" s="95"/>
      <c r="AA3225" s="132" t="s">
        <v>6053</v>
      </c>
    </row>
    <row r="3226" spans="2:27" x14ac:dyDescent="0.2">
      <c r="B3226" s="119"/>
      <c r="C3226" s="97"/>
      <c r="D3226" s="97"/>
      <c r="E3226" s="119"/>
      <c r="F3226" s="119"/>
      <c r="G3226" s="97"/>
      <c r="H3226" s="119"/>
      <c r="J3226" s="121"/>
      <c r="K3226" s="122"/>
      <c r="L3226" s="122"/>
      <c r="M3226" s="93"/>
      <c r="N3226" s="123"/>
      <c r="O3226" s="119"/>
      <c r="P3226" s="124"/>
      <c r="Q3226" s="125"/>
      <c r="R3226" s="126"/>
      <c r="S3226" s="126"/>
      <c r="T3226" s="127"/>
      <c r="U3226" s="127"/>
      <c r="V3226" s="128"/>
      <c r="W3226" s="72"/>
      <c r="X3226" s="95"/>
      <c r="AA3226" s="132" t="s">
        <v>6053</v>
      </c>
    </row>
    <row r="3227" spans="2:27" x14ac:dyDescent="0.2">
      <c r="B3227" s="119"/>
      <c r="C3227" s="97"/>
      <c r="D3227" s="97"/>
      <c r="E3227" s="119"/>
      <c r="F3227" s="119"/>
      <c r="G3227" s="97"/>
      <c r="H3227" s="119"/>
      <c r="J3227" s="121"/>
      <c r="K3227" s="122"/>
      <c r="L3227" s="122"/>
      <c r="M3227" s="93"/>
      <c r="N3227" s="123"/>
      <c r="O3227" s="119"/>
      <c r="P3227" s="124"/>
      <c r="Q3227" s="125"/>
      <c r="R3227" s="126"/>
      <c r="S3227" s="126"/>
      <c r="T3227" s="127"/>
      <c r="U3227" s="127"/>
      <c r="V3227" s="128"/>
      <c r="W3227" s="72"/>
      <c r="X3227" s="95"/>
      <c r="AA3227" s="132" t="s">
        <v>6053</v>
      </c>
    </row>
    <row r="3228" spans="2:27" x14ac:dyDescent="0.2">
      <c r="B3228" s="119"/>
      <c r="C3228" s="97"/>
      <c r="D3228" s="97"/>
      <c r="E3228" s="119"/>
      <c r="F3228" s="119"/>
      <c r="G3228" s="97"/>
      <c r="H3228" s="119"/>
      <c r="J3228" s="121"/>
      <c r="K3228" s="122"/>
      <c r="L3228" s="122"/>
      <c r="M3228" s="93"/>
      <c r="N3228" s="123"/>
      <c r="O3228" s="119"/>
      <c r="P3228" s="124"/>
      <c r="Q3228" s="125"/>
      <c r="R3228" s="126"/>
      <c r="S3228" s="126"/>
      <c r="T3228" s="127"/>
      <c r="U3228" s="127"/>
      <c r="V3228" s="128"/>
      <c r="W3228" s="72"/>
      <c r="X3228" s="95"/>
      <c r="AA3228" s="132" t="s">
        <v>6053</v>
      </c>
    </row>
    <row r="3229" spans="2:27" x14ac:dyDescent="0.2">
      <c r="B3229" s="119"/>
      <c r="C3229" s="97"/>
      <c r="D3229" s="97"/>
      <c r="E3229" s="119"/>
      <c r="F3229" s="119"/>
      <c r="G3229" s="97"/>
      <c r="H3229" s="119"/>
      <c r="J3229" s="121"/>
      <c r="K3229" s="122"/>
      <c r="L3229" s="122"/>
      <c r="M3229" s="93"/>
      <c r="N3229" s="123"/>
      <c r="O3229" s="119"/>
      <c r="P3229" s="124"/>
      <c r="Q3229" s="125"/>
      <c r="R3229" s="126"/>
      <c r="S3229" s="126"/>
      <c r="T3229" s="127"/>
      <c r="U3229" s="127"/>
      <c r="V3229" s="128"/>
      <c r="W3229" s="72"/>
      <c r="X3229" s="95"/>
      <c r="AA3229" s="132" t="s">
        <v>6053</v>
      </c>
    </row>
    <row r="3230" spans="2:27" x14ac:dyDescent="0.2">
      <c r="B3230" s="119"/>
      <c r="C3230" s="97"/>
      <c r="D3230" s="97"/>
      <c r="E3230" s="119"/>
      <c r="F3230" s="119"/>
      <c r="G3230" s="97"/>
      <c r="H3230" s="119"/>
      <c r="J3230" s="121"/>
      <c r="K3230" s="122"/>
      <c r="L3230" s="122"/>
      <c r="M3230" s="93"/>
      <c r="N3230" s="123"/>
      <c r="O3230" s="119"/>
      <c r="P3230" s="124"/>
      <c r="Q3230" s="125"/>
      <c r="R3230" s="126"/>
      <c r="S3230" s="126"/>
      <c r="T3230" s="127"/>
      <c r="U3230" s="127"/>
      <c r="V3230" s="128"/>
      <c r="W3230" s="72"/>
      <c r="X3230" s="95"/>
      <c r="AA3230" s="132" t="s">
        <v>6053</v>
      </c>
    </row>
    <row r="3231" spans="2:27" x14ac:dyDescent="0.2">
      <c r="B3231" s="119"/>
      <c r="C3231" s="97"/>
      <c r="D3231" s="97"/>
      <c r="E3231" s="119"/>
      <c r="F3231" s="119"/>
      <c r="G3231" s="97"/>
      <c r="H3231" s="119"/>
      <c r="J3231" s="121"/>
      <c r="K3231" s="122"/>
      <c r="L3231" s="122"/>
      <c r="M3231" s="93"/>
      <c r="N3231" s="123"/>
      <c r="O3231" s="119"/>
      <c r="P3231" s="124"/>
      <c r="Q3231" s="125"/>
      <c r="R3231" s="126"/>
      <c r="S3231" s="126"/>
      <c r="T3231" s="127"/>
      <c r="U3231" s="127"/>
      <c r="V3231" s="128"/>
      <c r="W3231" s="72"/>
      <c r="X3231" s="95"/>
      <c r="AA3231" s="132" t="s">
        <v>6053</v>
      </c>
    </row>
    <row r="3232" spans="2:27" x14ac:dyDescent="0.2">
      <c r="B3232" s="119"/>
      <c r="C3232" s="97"/>
      <c r="D3232" s="97"/>
      <c r="E3232" s="119"/>
      <c r="F3232" s="119"/>
      <c r="G3232" s="97"/>
      <c r="H3232" s="119"/>
      <c r="J3232" s="121"/>
      <c r="K3232" s="122"/>
      <c r="L3232" s="122"/>
      <c r="M3232" s="93"/>
      <c r="N3232" s="123"/>
      <c r="O3232" s="119"/>
      <c r="P3232" s="124"/>
      <c r="Q3232" s="125"/>
      <c r="R3232" s="126"/>
      <c r="S3232" s="126"/>
      <c r="T3232" s="127"/>
      <c r="U3232" s="127"/>
      <c r="V3232" s="128"/>
      <c r="W3232" s="72"/>
      <c r="X3232" s="95"/>
      <c r="AA3232" s="132" t="s">
        <v>6053</v>
      </c>
    </row>
    <row r="3233" spans="2:27" x14ac:dyDescent="0.2">
      <c r="B3233" s="119"/>
      <c r="C3233" s="97"/>
      <c r="D3233" s="97"/>
      <c r="E3233" s="119"/>
      <c r="F3233" s="119"/>
      <c r="G3233" s="97"/>
      <c r="H3233" s="119"/>
      <c r="J3233" s="121"/>
      <c r="K3233" s="122"/>
      <c r="L3233" s="122"/>
      <c r="M3233" s="93"/>
      <c r="N3233" s="123"/>
      <c r="O3233" s="119"/>
      <c r="P3233" s="124"/>
      <c r="Q3233" s="125"/>
      <c r="R3233" s="126"/>
      <c r="S3233" s="126"/>
      <c r="T3233" s="127"/>
      <c r="U3233" s="127"/>
      <c r="V3233" s="128"/>
      <c r="W3233" s="72"/>
      <c r="X3233" s="95"/>
      <c r="AA3233" s="132" t="s">
        <v>6053</v>
      </c>
    </row>
    <row r="3234" spans="2:27" x14ac:dyDescent="0.2">
      <c r="B3234" s="119"/>
      <c r="C3234" s="97"/>
      <c r="D3234" s="97"/>
      <c r="E3234" s="119"/>
      <c r="F3234" s="119"/>
      <c r="G3234" s="97"/>
      <c r="H3234" s="119"/>
      <c r="J3234" s="121"/>
      <c r="K3234" s="122"/>
      <c r="L3234" s="122"/>
      <c r="M3234" s="93"/>
      <c r="N3234" s="123"/>
      <c r="O3234" s="119"/>
      <c r="P3234" s="124"/>
      <c r="Q3234" s="125"/>
      <c r="R3234" s="126"/>
      <c r="S3234" s="126"/>
      <c r="T3234" s="127"/>
      <c r="U3234" s="127"/>
      <c r="V3234" s="128"/>
      <c r="W3234" s="72"/>
      <c r="X3234" s="95"/>
      <c r="AA3234" s="132" t="s">
        <v>6053</v>
      </c>
    </row>
    <row r="3235" spans="2:27" x14ac:dyDescent="0.2">
      <c r="B3235" s="119"/>
      <c r="C3235" s="97"/>
      <c r="D3235" s="97"/>
      <c r="E3235" s="119"/>
      <c r="F3235" s="119"/>
      <c r="G3235" s="97"/>
      <c r="H3235" s="119"/>
      <c r="J3235" s="121"/>
      <c r="K3235" s="122"/>
      <c r="L3235" s="122"/>
      <c r="M3235" s="93"/>
      <c r="N3235" s="123"/>
      <c r="O3235" s="119"/>
      <c r="P3235" s="124"/>
      <c r="Q3235" s="125"/>
      <c r="R3235" s="126"/>
      <c r="S3235" s="126"/>
      <c r="T3235" s="127"/>
      <c r="U3235" s="127"/>
      <c r="V3235" s="128"/>
      <c r="W3235" s="72"/>
      <c r="X3235" s="95"/>
      <c r="AA3235" s="132" t="s">
        <v>6053</v>
      </c>
    </row>
    <row r="3236" spans="2:27" x14ac:dyDescent="0.2">
      <c r="B3236" s="119"/>
      <c r="C3236" s="97"/>
      <c r="D3236" s="97"/>
      <c r="E3236" s="119"/>
      <c r="F3236" s="119"/>
      <c r="G3236" s="97"/>
      <c r="H3236" s="119"/>
      <c r="J3236" s="121"/>
      <c r="K3236" s="122"/>
      <c r="L3236" s="122"/>
      <c r="M3236" s="93"/>
      <c r="N3236" s="123"/>
      <c r="O3236" s="119"/>
      <c r="P3236" s="124"/>
      <c r="Q3236" s="125"/>
      <c r="R3236" s="126"/>
      <c r="S3236" s="126"/>
      <c r="T3236" s="127"/>
      <c r="U3236" s="127"/>
      <c r="V3236" s="128"/>
      <c r="W3236" s="72"/>
      <c r="X3236" s="95"/>
      <c r="AA3236" s="132" t="s">
        <v>6053</v>
      </c>
    </row>
    <row r="3237" spans="2:27" x14ac:dyDescent="0.2">
      <c r="B3237" s="119"/>
      <c r="C3237" s="97"/>
      <c r="D3237" s="97"/>
      <c r="E3237" s="119"/>
      <c r="F3237" s="119"/>
      <c r="G3237" s="97"/>
      <c r="H3237" s="119"/>
      <c r="J3237" s="121"/>
      <c r="K3237" s="122"/>
      <c r="L3237" s="122"/>
      <c r="M3237" s="93"/>
      <c r="N3237" s="123"/>
      <c r="O3237" s="119"/>
      <c r="P3237" s="124"/>
      <c r="Q3237" s="125"/>
      <c r="R3237" s="126"/>
      <c r="S3237" s="126"/>
      <c r="T3237" s="127"/>
      <c r="U3237" s="127"/>
      <c r="V3237" s="128"/>
      <c r="W3237" s="72"/>
      <c r="X3237" s="95"/>
      <c r="AA3237" s="132" t="s">
        <v>6053</v>
      </c>
    </row>
    <row r="3238" spans="2:27" x14ac:dyDescent="0.2">
      <c r="B3238" s="119"/>
      <c r="C3238" s="97"/>
      <c r="D3238" s="97"/>
      <c r="E3238" s="119"/>
      <c r="F3238" s="119"/>
      <c r="G3238" s="97"/>
      <c r="H3238" s="119"/>
      <c r="J3238" s="121"/>
      <c r="K3238" s="122"/>
      <c r="L3238" s="122"/>
      <c r="M3238" s="93"/>
      <c r="N3238" s="123"/>
      <c r="O3238" s="119"/>
      <c r="P3238" s="124"/>
      <c r="Q3238" s="125"/>
      <c r="R3238" s="126"/>
      <c r="S3238" s="126"/>
      <c r="T3238" s="127"/>
      <c r="U3238" s="127"/>
      <c r="V3238" s="128"/>
      <c r="W3238" s="72"/>
      <c r="X3238" s="95"/>
      <c r="AA3238" s="132" t="s">
        <v>6053</v>
      </c>
    </row>
    <row r="3239" spans="2:27" x14ac:dyDescent="0.2">
      <c r="B3239" s="119"/>
      <c r="C3239" s="97"/>
      <c r="D3239" s="97"/>
      <c r="E3239" s="119"/>
      <c r="F3239" s="119"/>
      <c r="G3239" s="97"/>
      <c r="H3239" s="119"/>
      <c r="J3239" s="121"/>
      <c r="K3239" s="122"/>
      <c r="L3239" s="122"/>
      <c r="M3239" s="93"/>
      <c r="N3239" s="123"/>
      <c r="O3239" s="119"/>
      <c r="P3239" s="124"/>
      <c r="Q3239" s="125"/>
      <c r="R3239" s="126"/>
      <c r="S3239" s="126"/>
      <c r="T3239" s="127"/>
      <c r="U3239" s="127"/>
      <c r="V3239" s="128"/>
      <c r="W3239" s="72"/>
      <c r="X3239" s="95"/>
      <c r="AA3239" s="132" t="s">
        <v>6053</v>
      </c>
    </row>
    <row r="3240" spans="2:27" x14ac:dyDescent="0.2">
      <c r="B3240" s="119"/>
      <c r="C3240" s="97"/>
      <c r="D3240" s="97"/>
      <c r="E3240" s="119"/>
      <c r="F3240" s="119"/>
      <c r="G3240" s="97"/>
      <c r="H3240" s="119"/>
      <c r="J3240" s="121"/>
      <c r="K3240" s="122"/>
      <c r="L3240" s="122"/>
      <c r="M3240" s="93"/>
      <c r="N3240" s="123"/>
      <c r="O3240" s="119"/>
      <c r="P3240" s="124"/>
      <c r="Q3240" s="125"/>
      <c r="R3240" s="126"/>
      <c r="S3240" s="126"/>
      <c r="T3240" s="127"/>
      <c r="U3240" s="127"/>
      <c r="V3240" s="128"/>
      <c r="W3240" s="72"/>
      <c r="X3240" s="95"/>
      <c r="AA3240" s="132" t="s">
        <v>6053</v>
      </c>
    </row>
    <row r="3241" spans="2:27" x14ac:dyDescent="0.2">
      <c r="B3241" s="119"/>
      <c r="C3241" s="97"/>
      <c r="D3241" s="97"/>
      <c r="E3241" s="119"/>
      <c r="F3241" s="119"/>
      <c r="G3241" s="97"/>
      <c r="H3241" s="119"/>
      <c r="J3241" s="121"/>
      <c r="K3241" s="122"/>
      <c r="L3241" s="122"/>
      <c r="M3241" s="93"/>
      <c r="N3241" s="123"/>
      <c r="O3241" s="119"/>
      <c r="P3241" s="124"/>
      <c r="Q3241" s="125"/>
      <c r="R3241" s="126"/>
      <c r="S3241" s="126"/>
      <c r="T3241" s="127"/>
      <c r="U3241" s="127"/>
      <c r="V3241" s="128"/>
      <c r="W3241" s="72"/>
      <c r="X3241" s="95"/>
      <c r="AA3241" s="132" t="s">
        <v>6053</v>
      </c>
    </row>
    <row r="3242" spans="2:27" x14ac:dyDescent="0.2">
      <c r="B3242" s="119"/>
      <c r="C3242" s="97"/>
      <c r="D3242" s="97"/>
      <c r="E3242" s="119"/>
      <c r="F3242" s="119"/>
      <c r="G3242" s="97"/>
      <c r="H3242" s="119"/>
      <c r="J3242" s="121"/>
      <c r="K3242" s="122"/>
      <c r="L3242" s="122"/>
      <c r="M3242" s="93"/>
      <c r="N3242" s="123"/>
      <c r="O3242" s="119"/>
      <c r="P3242" s="124"/>
      <c r="Q3242" s="125"/>
      <c r="R3242" s="126"/>
      <c r="S3242" s="126"/>
      <c r="T3242" s="127"/>
      <c r="U3242" s="127"/>
      <c r="V3242" s="128"/>
      <c r="W3242" s="72"/>
      <c r="X3242" s="95"/>
      <c r="AA3242" s="132" t="s">
        <v>6053</v>
      </c>
    </row>
    <row r="3243" spans="2:27" x14ac:dyDescent="0.2">
      <c r="B3243" s="119"/>
      <c r="C3243" s="97"/>
      <c r="D3243" s="97"/>
      <c r="E3243" s="119"/>
      <c r="F3243" s="119"/>
      <c r="G3243" s="97"/>
      <c r="H3243" s="119"/>
      <c r="J3243" s="121"/>
      <c r="K3243" s="122"/>
      <c r="L3243" s="122"/>
      <c r="M3243" s="93"/>
      <c r="N3243" s="123"/>
      <c r="O3243" s="119"/>
      <c r="P3243" s="124"/>
      <c r="Q3243" s="125"/>
      <c r="R3243" s="126"/>
      <c r="S3243" s="126"/>
      <c r="T3243" s="127"/>
      <c r="U3243" s="127"/>
      <c r="V3243" s="128"/>
      <c r="W3243" s="72"/>
      <c r="X3243" s="95"/>
      <c r="AA3243" s="132" t="s">
        <v>6053</v>
      </c>
    </row>
    <row r="3244" spans="2:27" x14ac:dyDescent="0.2">
      <c r="B3244" s="119"/>
      <c r="C3244" s="97"/>
      <c r="D3244" s="97"/>
      <c r="E3244" s="119"/>
      <c r="F3244" s="119"/>
      <c r="G3244" s="97"/>
      <c r="H3244" s="119"/>
      <c r="J3244" s="121"/>
      <c r="K3244" s="122"/>
      <c r="L3244" s="122"/>
      <c r="M3244" s="93"/>
      <c r="N3244" s="123"/>
      <c r="O3244" s="119"/>
      <c r="P3244" s="124"/>
      <c r="Q3244" s="125"/>
      <c r="R3244" s="126"/>
      <c r="S3244" s="126"/>
      <c r="T3244" s="127"/>
      <c r="U3244" s="127"/>
      <c r="V3244" s="128"/>
      <c r="W3244" s="72"/>
      <c r="X3244" s="95"/>
      <c r="AA3244" s="132" t="s">
        <v>6053</v>
      </c>
    </row>
    <row r="3245" spans="2:27" x14ac:dyDescent="0.2">
      <c r="B3245" s="119"/>
      <c r="C3245" s="97"/>
      <c r="D3245" s="97"/>
      <c r="E3245" s="119"/>
      <c r="F3245" s="119"/>
      <c r="G3245" s="97"/>
      <c r="H3245" s="119"/>
      <c r="J3245" s="121"/>
      <c r="K3245" s="122"/>
      <c r="L3245" s="122"/>
      <c r="M3245" s="93"/>
      <c r="N3245" s="123"/>
      <c r="O3245" s="119"/>
      <c r="P3245" s="124"/>
      <c r="Q3245" s="125"/>
      <c r="R3245" s="126"/>
      <c r="S3245" s="126"/>
      <c r="T3245" s="127"/>
      <c r="U3245" s="127"/>
      <c r="V3245" s="128"/>
      <c r="W3245" s="72"/>
      <c r="X3245" s="95"/>
      <c r="AA3245" s="132" t="s">
        <v>6053</v>
      </c>
    </row>
    <row r="3246" spans="2:27" x14ac:dyDescent="0.2">
      <c r="B3246" s="119"/>
      <c r="C3246" s="97"/>
      <c r="D3246" s="97"/>
      <c r="E3246" s="119"/>
      <c r="F3246" s="119"/>
      <c r="G3246" s="97"/>
      <c r="H3246" s="119"/>
      <c r="J3246" s="121"/>
      <c r="K3246" s="122"/>
      <c r="L3246" s="122"/>
      <c r="M3246" s="93"/>
      <c r="N3246" s="123"/>
      <c r="O3246" s="119"/>
      <c r="P3246" s="124"/>
      <c r="Q3246" s="125"/>
      <c r="R3246" s="126"/>
      <c r="S3246" s="126"/>
      <c r="T3246" s="127"/>
      <c r="U3246" s="127"/>
      <c r="V3246" s="128"/>
      <c r="W3246" s="72"/>
      <c r="X3246" s="95"/>
      <c r="AA3246" s="132" t="s">
        <v>6053</v>
      </c>
    </row>
    <row r="3247" spans="2:27" x14ac:dyDescent="0.2">
      <c r="B3247" s="119"/>
      <c r="C3247" s="97"/>
      <c r="D3247" s="97"/>
      <c r="E3247" s="119"/>
      <c r="F3247" s="119"/>
      <c r="G3247" s="97"/>
      <c r="H3247" s="119"/>
      <c r="J3247" s="121"/>
      <c r="K3247" s="122"/>
      <c r="L3247" s="122"/>
      <c r="M3247" s="93"/>
      <c r="N3247" s="123"/>
      <c r="O3247" s="119"/>
      <c r="P3247" s="124"/>
      <c r="Q3247" s="125"/>
      <c r="R3247" s="126"/>
      <c r="S3247" s="126"/>
      <c r="T3247" s="127"/>
      <c r="U3247" s="127"/>
      <c r="V3247" s="128"/>
      <c r="W3247" s="72"/>
      <c r="X3247" s="95"/>
      <c r="AA3247" s="132" t="s">
        <v>6053</v>
      </c>
    </row>
    <row r="3248" spans="2:27" x14ac:dyDescent="0.2">
      <c r="B3248" s="119"/>
      <c r="C3248" s="97"/>
      <c r="D3248" s="97"/>
      <c r="E3248" s="119"/>
      <c r="F3248" s="119"/>
      <c r="G3248" s="97"/>
      <c r="H3248" s="119"/>
      <c r="J3248" s="121"/>
      <c r="K3248" s="122"/>
      <c r="L3248" s="122"/>
      <c r="M3248" s="93"/>
      <c r="N3248" s="123"/>
      <c r="O3248" s="119"/>
      <c r="P3248" s="124"/>
      <c r="Q3248" s="125"/>
      <c r="R3248" s="126"/>
      <c r="S3248" s="126"/>
      <c r="T3248" s="127"/>
      <c r="U3248" s="127"/>
      <c r="V3248" s="128"/>
      <c r="W3248" s="72"/>
      <c r="X3248" s="95"/>
      <c r="AA3248" s="132" t="s">
        <v>6053</v>
      </c>
    </row>
    <row r="3249" spans="2:27" x14ac:dyDescent="0.2">
      <c r="B3249" s="119"/>
      <c r="C3249" s="97"/>
      <c r="D3249" s="97"/>
      <c r="E3249" s="119"/>
      <c r="F3249" s="119"/>
      <c r="G3249" s="97"/>
      <c r="H3249" s="119"/>
      <c r="J3249" s="121"/>
      <c r="K3249" s="122"/>
      <c r="L3249" s="122"/>
      <c r="M3249" s="93"/>
      <c r="N3249" s="123"/>
      <c r="O3249" s="119"/>
      <c r="P3249" s="124"/>
      <c r="Q3249" s="125"/>
      <c r="R3249" s="126"/>
      <c r="S3249" s="126"/>
      <c r="T3249" s="127"/>
      <c r="U3249" s="127"/>
      <c r="V3249" s="128"/>
      <c r="W3249" s="72"/>
      <c r="X3249" s="95"/>
      <c r="AA3249" s="132" t="s">
        <v>6053</v>
      </c>
    </row>
    <row r="3250" spans="2:27" x14ac:dyDescent="0.2">
      <c r="B3250" s="119"/>
      <c r="C3250" s="97"/>
      <c r="D3250" s="97"/>
      <c r="E3250" s="119"/>
      <c r="F3250" s="119"/>
      <c r="G3250" s="97"/>
      <c r="H3250" s="119"/>
      <c r="J3250" s="121"/>
      <c r="K3250" s="122"/>
      <c r="L3250" s="122"/>
      <c r="M3250" s="93"/>
      <c r="N3250" s="123"/>
      <c r="O3250" s="119"/>
      <c r="P3250" s="124"/>
      <c r="Q3250" s="125"/>
      <c r="R3250" s="126"/>
      <c r="S3250" s="126"/>
      <c r="T3250" s="127"/>
      <c r="U3250" s="127"/>
      <c r="V3250" s="128"/>
      <c r="W3250" s="72"/>
      <c r="X3250" s="95"/>
      <c r="AA3250" s="132" t="s">
        <v>6053</v>
      </c>
    </row>
    <row r="3251" spans="2:27" x14ac:dyDescent="0.2">
      <c r="B3251" s="119"/>
      <c r="C3251" s="97"/>
      <c r="D3251" s="97"/>
      <c r="E3251" s="119"/>
      <c r="F3251" s="119"/>
      <c r="G3251" s="97"/>
      <c r="H3251" s="119"/>
      <c r="J3251" s="121"/>
      <c r="K3251" s="122"/>
      <c r="L3251" s="122"/>
      <c r="M3251" s="93"/>
      <c r="N3251" s="123"/>
      <c r="O3251" s="119"/>
      <c r="P3251" s="124"/>
      <c r="Q3251" s="125"/>
      <c r="R3251" s="126"/>
      <c r="S3251" s="126"/>
      <c r="T3251" s="127"/>
      <c r="U3251" s="127"/>
      <c r="V3251" s="128"/>
      <c r="W3251" s="72"/>
      <c r="X3251" s="95"/>
      <c r="AA3251" s="132" t="s">
        <v>6053</v>
      </c>
    </row>
    <row r="3252" spans="2:27" x14ac:dyDescent="0.2">
      <c r="B3252" s="119"/>
      <c r="C3252" s="97"/>
      <c r="D3252" s="97"/>
      <c r="E3252" s="119"/>
      <c r="F3252" s="119"/>
      <c r="G3252" s="97"/>
      <c r="H3252" s="119"/>
      <c r="J3252" s="121"/>
      <c r="K3252" s="122"/>
      <c r="L3252" s="122"/>
      <c r="M3252" s="93"/>
      <c r="N3252" s="123"/>
      <c r="O3252" s="119"/>
      <c r="P3252" s="124"/>
      <c r="Q3252" s="125"/>
      <c r="R3252" s="126"/>
      <c r="S3252" s="126"/>
      <c r="T3252" s="127"/>
      <c r="U3252" s="127"/>
      <c r="V3252" s="128"/>
      <c r="W3252" s="72"/>
      <c r="X3252" s="95"/>
      <c r="AA3252" s="132" t="s">
        <v>6053</v>
      </c>
    </row>
    <row r="3253" spans="2:27" x14ac:dyDescent="0.2">
      <c r="B3253" s="119"/>
      <c r="C3253" s="97"/>
      <c r="D3253" s="97"/>
      <c r="E3253" s="119"/>
      <c r="F3253" s="119"/>
      <c r="G3253" s="97"/>
      <c r="H3253" s="119"/>
      <c r="J3253" s="121"/>
      <c r="K3253" s="122"/>
      <c r="L3253" s="122"/>
      <c r="M3253" s="93"/>
      <c r="N3253" s="123"/>
      <c r="O3253" s="119"/>
      <c r="P3253" s="124"/>
      <c r="Q3253" s="125"/>
      <c r="R3253" s="126"/>
      <c r="S3253" s="126"/>
      <c r="T3253" s="127"/>
      <c r="U3253" s="127"/>
      <c r="V3253" s="128"/>
      <c r="W3253" s="72"/>
      <c r="X3253" s="95"/>
      <c r="AA3253" s="132" t="s">
        <v>6053</v>
      </c>
    </row>
    <row r="3254" spans="2:27" x14ac:dyDescent="0.2">
      <c r="B3254" s="119"/>
      <c r="C3254" s="97"/>
      <c r="D3254" s="97"/>
      <c r="E3254" s="119"/>
      <c r="F3254" s="119"/>
      <c r="G3254" s="97"/>
      <c r="H3254" s="119"/>
      <c r="J3254" s="121"/>
      <c r="K3254" s="122"/>
      <c r="L3254" s="122"/>
      <c r="M3254" s="93"/>
      <c r="N3254" s="123"/>
      <c r="O3254" s="119"/>
      <c r="P3254" s="124"/>
      <c r="Q3254" s="125"/>
      <c r="R3254" s="126"/>
      <c r="S3254" s="126"/>
      <c r="T3254" s="127"/>
      <c r="U3254" s="127"/>
      <c r="V3254" s="128"/>
      <c r="W3254" s="72"/>
      <c r="X3254" s="95"/>
      <c r="AA3254" s="132" t="s">
        <v>6053</v>
      </c>
    </row>
    <row r="3255" spans="2:27" x14ac:dyDescent="0.2">
      <c r="B3255" s="119"/>
      <c r="C3255" s="97"/>
      <c r="D3255" s="97"/>
      <c r="E3255" s="119"/>
      <c r="F3255" s="119"/>
      <c r="G3255" s="97"/>
      <c r="H3255" s="119"/>
      <c r="J3255" s="121"/>
      <c r="K3255" s="122"/>
      <c r="L3255" s="122"/>
      <c r="M3255" s="93"/>
      <c r="N3255" s="123"/>
      <c r="O3255" s="119"/>
      <c r="P3255" s="124"/>
      <c r="Q3255" s="125"/>
      <c r="R3255" s="126"/>
      <c r="S3255" s="126"/>
      <c r="T3255" s="127"/>
      <c r="U3255" s="127"/>
      <c r="V3255" s="128"/>
      <c r="W3255" s="72"/>
      <c r="X3255" s="95"/>
      <c r="AA3255" s="132" t="s">
        <v>6053</v>
      </c>
    </row>
    <row r="3256" spans="2:27" x14ac:dyDescent="0.2">
      <c r="B3256" s="119"/>
      <c r="C3256" s="97"/>
      <c r="D3256" s="97"/>
      <c r="E3256" s="119"/>
      <c r="F3256" s="119"/>
      <c r="G3256" s="97"/>
      <c r="H3256" s="119"/>
      <c r="J3256" s="121"/>
      <c r="K3256" s="122"/>
      <c r="L3256" s="122"/>
      <c r="M3256" s="93"/>
      <c r="N3256" s="123"/>
      <c r="O3256" s="119"/>
      <c r="P3256" s="124"/>
      <c r="Q3256" s="125"/>
      <c r="R3256" s="126"/>
      <c r="S3256" s="126"/>
      <c r="T3256" s="127"/>
      <c r="U3256" s="127"/>
      <c r="V3256" s="128"/>
      <c r="W3256" s="72"/>
      <c r="X3256" s="95"/>
      <c r="AA3256" s="132" t="s">
        <v>6053</v>
      </c>
    </row>
    <row r="3257" spans="2:27" x14ac:dyDescent="0.2">
      <c r="B3257" s="119"/>
      <c r="C3257" s="97"/>
      <c r="D3257" s="97"/>
      <c r="E3257" s="119"/>
      <c r="F3257" s="119"/>
      <c r="G3257" s="97"/>
      <c r="H3257" s="119"/>
      <c r="J3257" s="121"/>
      <c r="K3257" s="122"/>
      <c r="L3257" s="122"/>
      <c r="M3257" s="93"/>
      <c r="N3257" s="123"/>
      <c r="O3257" s="119"/>
      <c r="P3257" s="124"/>
      <c r="Q3257" s="125"/>
      <c r="R3257" s="126"/>
      <c r="S3257" s="126"/>
      <c r="T3257" s="127"/>
      <c r="U3257" s="127"/>
      <c r="V3257" s="128"/>
      <c r="W3257" s="72"/>
      <c r="X3257" s="95"/>
      <c r="AA3257" s="132" t="s">
        <v>6053</v>
      </c>
    </row>
    <row r="3258" spans="2:27" x14ac:dyDescent="0.2">
      <c r="B3258" s="119"/>
      <c r="C3258" s="97"/>
      <c r="D3258" s="97"/>
      <c r="E3258" s="119"/>
      <c r="F3258" s="119"/>
      <c r="G3258" s="97"/>
      <c r="H3258" s="119"/>
      <c r="J3258" s="121"/>
      <c r="K3258" s="122"/>
      <c r="L3258" s="122"/>
      <c r="M3258" s="93"/>
      <c r="N3258" s="123"/>
      <c r="O3258" s="119"/>
      <c r="P3258" s="124"/>
      <c r="Q3258" s="125"/>
      <c r="R3258" s="126"/>
      <c r="S3258" s="126"/>
      <c r="T3258" s="127"/>
      <c r="U3258" s="127"/>
      <c r="V3258" s="128"/>
      <c r="W3258" s="72"/>
      <c r="X3258" s="95"/>
      <c r="AA3258" s="132" t="s">
        <v>6053</v>
      </c>
    </row>
    <row r="3259" spans="2:27" x14ac:dyDescent="0.2">
      <c r="B3259" s="119"/>
      <c r="C3259" s="97"/>
      <c r="D3259" s="97"/>
      <c r="E3259" s="119"/>
      <c r="F3259" s="119"/>
      <c r="G3259" s="97"/>
      <c r="H3259" s="119"/>
      <c r="J3259" s="121"/>
      <c r="K3259" s="122"/>
      <c r="L3259" s="122"/>
      <c r="M3259" s="93"/>
      <c r="N3259" s="123"/>
      <c r="O3259" s="119"/>
      <c r="P3259" s="124"/>
      <c r="Q3259" s="125"/>
      <c r="R3259" s="126"/>
      <c r="S3259" s="126"/>
      <c r="T3259" s="127"/>
      <c r="U3259" s="127"/>
      <c r="V3259" s="128"/>
      <c r="W3259" s="72"/>
      <c r="X3259" s="95"/>
      <c r="AA3259" s="132" t="s">
        <v>6053</v>
      </c>
    </row>
    <row r="3260" spans="2:27" x14ac:dyDescent="0.2">
      <c r="B3260" s="119"/>
      <c r="C3260" s="97"/>
      <c r="D3260" s="97"/>
      <c r="E3260" s="119"/>
      <c r="F3260" s="119"/>
      <c r="G3260" s="97"/>
      <c r="H3260" s="119"/>
      <c r="J3260" s="121"/>
      <c r="K3260" s="122"/>
      <c r="L3260" s="122"/>
      <c r="M3260" s="93"/>
      <c r="N3260" s="123"/>
      <c r="O3260" s="119"/>
      <c r="P3260" s="124"/>
      <c r="Q3260" s="125"/>
      <c r="R3260" s="126"/>
      <c r="S3260" s="126"/>
      <c r="T3260" s="127"/>
      <c r="U3260" s="127"/>
      <c r="V3260" s="128"/>
      <c r="W3260" s="72"/>
      <c r="X3260" s="95"/>
      <c r="AA3260" s="132" t="s">
        <v>6053</v>
      </c>
    </row>
    <row r="3261" spans="2:27" x14ac:dyDescent="0.2">
      <c r="B3261" s="119"/>
      <c r="C3261" s="97"/>
      <c r="D3261" s="97"/>
      <c r="E3261" s="119"/>
      <c r="F3261" s="119"/>
      <c r="G3261" s="97"/>
      <c r="H3261" s="119"/>
      <c r="J3261" s="121"/>
      <c r="K3261" s="122"/>
      <c r="L3261" s="122"/>
      <c r="M3261" s="93"/>
      <c r="N3261" s="123"/>
      <c r="O3261" s="119"/>
      <c r="P3261" s="124"/>
      <c r="Q3261" s="125"/>
      <c r="R3261" s="126"/>
      <c r="S3261" s="126"/>
      <c r="T3261" s="127"/>
      <c r="U3261" s="127"/>
      <c r="V3261" s="128"/>
      <c r="W3261" s="72"/>
      <c r="X3261" s="95"/>
      <c r="AA3261" s="132" t="s">
        <v>6053</v>
      </c>
    </row>
    <row r="3262" spans="2:27" x14ac:dyDescent="0.2">
      <c r="B3262" s="119"/>
      <c r="C3262" s="97"/>
      <c r="D3262" s="97"/>
      <c r="E3262" s="119"/>
      <c r="F3262" s="119"/>
      <c r="G3262" s="97"/>
      <c r="H3262" s="119"/>
      <c r="J3262" s="121"/>
      <c r="K3262" s="122"/>
      <c r="L3262" s="122"/>
      <c r="M3262" s="93"/>
      <c r="N3262" s="123"/>
      <c r="O3262" s="119"/>
      <c r="P3262" s="124"/>
      <c r="Q3262" s="125"/>
      <c r="R3262" s="126"/>
      <c r="S3262" s="126"/>
      <c r="T3262" s="127"/>
      <c r="U3262" s="127"/>
      <c r="V3262" s="128"/>
      <c r="W3262" s="72"/>
      <c r="X3262" s="95"/>
      <c r="AA3262" s="132" t="s">
        <v>6053</v>
      </c>
    </row>
    <row r="3263" spans="2:27" x14ac:dyDescent="0.2">
      <c r="B3263" s="119"/>
      <c r="C3263" s="97"/>
      <c r="D3263" s="97"/>
      <c r="E3263" s="119"/>
      <c r="F3263" s="119"/>
      <c r="G3263" s="97"/>
      <c r="H3263" s="119"/>
      <c r="J3263" s="121"/>
      <c r="K3263" s="122"/>
      <c r="L3263" s="122"/>
      <c r="M3263" s="93"/>
      <c r="N3263" s="123"/>
      <c r="O3263" s="119"/>
      <c r="P3263" s="124"/>
      <c r="Q3263" s="125"/>
      <c r="R3263" s="126"/>
      <c r="S3263" s="126"/>
      <c r="T3263" s="127"/>
      <c r="U3263" s="127"/>
      <c r="V3263" s="128"/>
      <c r="W3263" s="72"/>
      <c r="X3263" s="95"/>
      <c r="AA3263" s="132" t="s">
        <v>6053</v>
      </c>
    </row>
    <row r="3264" spans="2:27" x14ac:dyDescent="0.2">
      <c r="B3264" s="119"/>
      <c r="C3264" s="97"/>
      <c r="D3264" s="97"/>
      <c r="E3264" s="119"/>
      <c r="F3264" s="119"/>
      <c r="G3264" s="97"/>
      <c r="H3264" s="119"/>
      <c r="J3264" s="121"/>
      <c r="K3264" s="122"/>
      <c r="L3264" s="122"/>
      <c r="M3264" s="93"/>
      <c r="N3264" s="123"/>
      <c r="O3264" s="119"/>
      <c r="P3264" s="124"/>
      <c r="Q3264" s="125"/>
      <c r="R3264" s="126"/>
      <c r="S3264" s="126"/>
      <c r="T3264" s="127"/>
      <c r="U3264" s="127"/>
      <c r="V3264" s="128"/>
      <c r="W3264" s="72"/>
      <c r="X3264" s="95"/>
      <c r="AA3264" s="132" t="s">
        <v>6053</v>
      </c>
    </row>
    <row r="3265" spans="2:27" x14ac:dyDescent="0.2">
      <c r="B3265" s="119"/>
      <c r="C3265" s="97"/>
      <c r="D3265" s="97"/>
      <c r="E3265" s="119"/>
      <c r="F3265" s="119"/>
      <c r="G3265" s="97"/>
      <c r="H3265" s="119"/>
      <c r="J3265" s="121"/>
      <c r="K3265" s="122"/>
      <c r="L3265" s="122"/>
      <c r="M3265" s="93"/>
      <c r="N3265" s="123"/>
      <c r="O3265" s="119"/>
      <c r="P3265" s="124"/>
      <c r="Q3265" s="125"/>
      <c r="R3265" s="126"/>
      <c r="S3265" s="126"/>
      <c r="T3265" s="127"/>
      <c r="U3265" s="127"/>
      <c r="V3265" s="128"/>
      <c r="W3265" s="72"/>
      <c r="X3265" s="95"/>
      <c r="AA3265" s="132" t="s">
        <v>6053</v>
      </c>
    </row>
    <row r="3266" spans="2:27" x14ac:dyDescent="0.2">
      <c r="B3266" s="119"/>
      <c r="C3266" s="97"/>
      <c r="D3266" s="97"/>
      <c r="E3266" s="119"/>
      <c r="F3266" s="119"/>
      <c r="G3266" s="97"/>
      <c r="H3266" s="119"/>
      <c r="J3266" s="121"/>
      <c r="K3266" s="122"/>
      <c r="L3266" s="122"/>
      <c r="M3266" s="93"/>
      <c r="N3266" s="123"/>
      <c r="O3266" s="119"/>
      <c r="P3266" s="124"/>
      <c r="Q3266" s="125"/>
      <c r="R3266" s="126"/>
      <c r="S3266" s="126"/>
      <c r="T3266" s="127"/>
      <c r="U3266" s="127"/>
      <c r="V3266" s="128"/>
      <c r="W3266" s="72"/>
      <c r="X3266" s="95"/>
      <c r="AA3266" s="132" t="s">
        <v>6053</v>
      </c>
    </row>
    <row r="3267" spans="2:27" x14ac:dyDescent="0.2">
      <c r="B3267" s="119"/>
      <c r="C3267" s="97"/>
      <c r="D3267" s="97"/>
      <c r="E3267" s="119"/>
      <c r="F3267" s="119"/>
      <c r="G3267" s="97"/>
      <c r="H3267" s="119"/>
      <c r="J3267" s="121"/>
      <c r="K3267" s="122"/>
      <c r="L3267" s="122"/>
      <c r="M3267" s="93"/>
      <c r="N3267" s="123"/>
      <c r="O3267" s="119"/>
      <c r="P3267" s="124"/>
      <c r="Q3267" s="125"/>
      <c r="R3267" s="126"/>
      <c r="S3267" s="126"/>
      <c r="T3267" s="127"/>
      <c r="U3267" s="127"/>
      <c r="V3267" s="128"/>
      <c r="W3267" s="72"/>
      <c r="X3267" s="95"/>
      <c r="AA3267" s="132" t="s">
        <v>6053</v>
      </c>
    </row>
    <row r="3268" spans="2:27" x14ac:dyDescent="0.2">
      <c r="B3268" s="119"/>
      <c r="C3268" s="97"/>
      <c r="D3268" s="97"/>
      <c r="E3268" s="119"/>
      <c r="F3268" s="119"/>
      <c r="G3268" s="97"/>
      <c r="H3268" s="119"/>
      <c r="J3268" s="121"/>
      <c r="K3268" s="122"/>
      <c r="L3268" s="122"/>
      <c r="M3268" s="93"/>
      <c r="N3268" s="123"/>
      <c r="O3268" s="119"/>
      <c r="P3268" s="124"/>
      <c r="Q3268" s="125"/>
      <c r="R3268" s="126"/>
      <c r="S3268" s="126"/>
      <c r="T3268" s="127"/>
      <c r="U3268" s="127"/>
      <c r="V3268" s="128"/>
      <c r="W3268" s="72"/>
      <c r="X3268" s="95"/>
      <c r="AA3268" s="132" t="s">
        <v>6053</v>
      </c>
    </row>
    <row r="3269" spans="2:27" x14ac:dyDescent="0.2">
      <c r="B3269" s="119"/>
      <c r="C3269" s="97"/>
      <c r="D3269" s="97"/>
      <c r="E3269" s="119"/>
      <c r="F3269" s="119"/>
      <c r="G3269" s="97"/>
      <c r="H3269" s="119"/>
      <c r="J3269" s="121"/>
      <c r="K3269" s="122"/>
      <c r="L3269" s="122"/>
      <c r="M3269" s="93"/>
      <c r="N3269" s="123"/>
      <c r="O3269" s="119"/>
      <c r="P3269" s="124"/>
      <c r="Q3269" s="125"/>
      <c r="R3269" s="126"/>
      <c r="S3269" s="126"/>
      <c r="T3269" s="127"/>
      <c r="U3269" s="127"/>
      <c r="V3269" s="128"/>
      <c r="W3269" s="72"/>
      <c r="X3269" s="95"/>
      <c r="AA3269" s="132" t="s">
        <v>6053</v>
      </c>
    </row>
    <row r="3270" spans="2:27" x14ac:dyDescent="0.2">
      <c r="B3270" s="119"/>
      <c r="C3270" s="97"/>
      <c r="D3270" s="97"/>
      <c r="E3270" s="119"/>
      <c r="F3270" s="119"/>
      <c r="G3270" s="97"/>
      <c r="H3270" s="119"/>
      <c r="J3270" s="121"/>
      <c r="K3270" s="122"/>
      <c r="L3270" s="122"/>
      <c r="M3270" s="93"/>
      <c r="N3270" s="123"/>
      <c r="O3270" s="119"/>
      <c r="P3270" s="124"/>
      <c r="Q3270" s="125"/>
      <c r="R3270" s="126"/>
      <c r="S3270" s="126"/>
      <c r="T3270" s="127"/>
      <c r="U3270" s="127"/>
      <c r="V3270" s="128"/>
      <c r="W3270" s="72"/>
      <c r="X3270" s="95"/>
      <c r="AA3270" s="132" t="s">
        <v>6053</v>
      </c>
    </row>
    <row r="3271" spans="2:27" x14ac:dyDescent="0.2">
      <c r="B3271" s="119"/>
      <c r="C3271" s="97"/>
      <c r="D3271" s="97"/>
      <c r="E3271" s="119"/>
      <c r="F3271" s="119"/>
      <c r="G3271" s="97"/>
      <c r="H3271" s="119"/>
      <c r="J3271" s="121"/>
      <c r="K3271" s="122"/>
      <c r="L3271" s="122"/>
      <c r="M3271" s="93"/>
      <c r="N3271" s="123"/>
      <c r="O3271" s="119"/>
      <c r="P3271" s="124"/>
      <c r="Q3271" s="125"/>
      <c r="R3271" s="126"/>
      <c r="S3271" s="126"/>
      <c r="T3271" s="127"/>
      <c r="U3271" s="127"/>
      <c r="V3271" s="128"/>
      <c r="W3271" s="72"/>
      <c r="X3271" s="95"/>
      <c r="AA3271" s="132" t="s">
        <v>6053</v>
      </c>
    </row>
    <row r="3272" spans="2:27" x14ac:dyDescent="0.2">
      <c r="B3272" s="119"/>
      <c r="C3272" s="97"/>
      <c r="D3272" s="97"/>
      <c r="E3272" s="119"/>
      <c r="F3272" s="119"/>
      <c r="G3272" s="97"/>
      <c r="H3272" s="119"/>
      <c r="J3272" s="121"/>
      <c r="K3272" s="122"/>
      <c r="L3272" s="122"/>
      <c r="M3272" s="93"/>
      <c r="N3272" s="123"/>
      <c r="O3272" s="119"/>
      <c r="P3272" s="124"/>
      <c r="Q3272" s="125"/>
      <c r="R3272" s="126"/>
      <c r="S3272" s="126"/>
      <c r="T3272" s="127"/>
      <c r="U3272" s="127"/>
      <c r="V3272" s="128"/>
      <c r="W3272" s="72"/>
      <c r="X3272" s="95"/>
      <c r="AA3272" s="132" t="s">
        <v>6053</v>
      </c>
    </row>
    <row r="3273" spans="2:27" x14ac:dyDescent="0.2">
      <c r="B3273" s="119"/>
      <c r="C3273" s="97"/>
      <c r="D3273" s="97"/>
      <c r="E3273" s="119"/>
      <c r="F3273" s="119"/>
      <c r="G3273" s="97"/>
      <c r="H3273" s="119"/>
      <c r="J3273" s="121"/>
      <c r="K3273" s="122"/>
      <c r="L3273" s="122"/>
      <c r="M3273" s="93"/>
      <c r="N3273" s="123"/>
      <c r="O3273" s="119"/>
      <c r="P3273" s="124"/>
      <c r="Q3273" s="125"/>
      <c r="R3273" s="126"/>
      <c r="S3273" s="126"/>
      <c r="T3273" s="127"/>
      <c r="U3273" s="127"/>
      <c r="V3273" s="128"/>
      <c r="W3273" s="72"/>
      <c r="X3273" s="95"/>
      <c r="AA3273" s="132" t="s">
        <v>6053</v>
      </c>
    </row>
    <row r="3274" spans="2:27" x14ac:dyDescent="0.2">
      <c r="B3274" s="119"/>
      <c r="C3274" s="97"/>
      <c r="D3274" s="97"/>
      <c r="E3274" s="119"/>
      <c r="F3274" s="119"/>
      <c r="G3274" s="97"/>
      <c r="H3274" s="119"/>
      <c r="J3274" s="121"/>
      <c r="K3274" s="122"/>
      <c r="L3274" s="122"/>
      <c r="M3274" s="93"/>
      <c r="N3274" s="123"/>
      <c r="O3274" s="119"/>
      <c r="P3274" s="124"/>
      <c r="Q3274" s="125"/>
      <c r="R3274" s="126"/>
      <c r="S3274" s="126"/>
      <c r="T3274" s="127"/>
      <c r="U3274" s="127"/>
      <c r="V3274" s="128"/>
      <c r="W3274" s="72"/>
      <c r="X3274" s="95"/>
      <c r="AA3274" s="132" t="s">
        <v>6053</v>
      </c>
    </row>
    <row r="3275" spans="2:27" x14ac:dyDescent="0.2">
      <c r="B3275" s="119"/>
      <c r="C3275" s="97"/>
      <c r="D3275" s="97"/>
      <c r="E3275" s="119"/>
      <c r="F3275" s="119"/>
      <c r="G3275" s="97"/>
      <c r="H3275" s="119"/>
      <c r="J3275" s="121"/>
      <c r="K3275" s="122"/>
      <c r="L3275" s="122"/>
      <c r="M3275" s="93"/>
      <c r="N3275" s="123"/>
      <c r="O3275" s="119"/>
      <c r="P3275" s="124"/>
      <c r="Q3275" s="125"/>
      <c r="R3275" s="126"/>
      <c r="S3275" s="126"/>
      <c r="T3275" s="127"/>
      <c r="U3275" s="127"/>
      <c r="V3275" s="128"/>
      <c r="W3275" s="72"/>
      <c r="X3275" s="95"/>
      <c r="AA3275" s="132" t="s">
        <v>6053</v>
      </c>
    </row>
    <row r="3276" spans="2:27" x14ac:dyDescent="0.2">
      <c r="B3276" s="119"/>
      <c r="C3276" s="97"/>
      <c r="D3276" s="97"/>
      <c r="E3276" s="119"/>
      <c r="F3276" s="119"/>
      <c r="G3276" s="97"/>
      <c r="H3276" s="119"/>
      <c r="J3276" s="121"/>
      <c r="K3276" s="122"/>
      <c r="L3276" s="122"/>
      <c r="M3276" s="93"/>
      <c r="N3276" s="123"/>
      <c r="O3276" s="119"/>
      <c r="P3276" s="124"/>
      <c r="Q3276" s="125"/>
      <c r="R3276" s="126"/>
      <c r="S3276" s="126"/>
      <c r="T3276" s="127"/>
      <c r="U3276" s="127"/>
      <c r="V3276" s="128"/>
      <c r="W3276" s="72"/>
      <c r="X3276" s="95"/>
      <c r="AA3276" s="132" t="s">
        <v>6053</v>
      </c>
    </row>
    <row r="3277" spans="2:27" x14ac:dyDescent="0.2">
      <c r="B3277" s="119"/>
      <c r="C3277" s="97"/>
      <c r="D3277" s="97"/>
      <c r="E3277" s="119"/>
      <c r="F3277" s="119"/>
      <c r="G3277" s="97"/>
      <c r="H3277" s="119"/>
      <c r="J3277" s="121"/>
      <c r="K3277" s="122"/>
      <c r="L3277" s="122"/>
      <c r="M3277" s="93"/>
      <c r="N3277" s="123"/>
      <c r="O3277" s="119"/>
      <c r="P3277" s="124"/>
      <c r="Q3277" s="125"/>
      <c r="R3277" s="126"/>
      <c r="S3277" s="126"/>
      <c r="T3277" s="127"/>
      <c r="U3277" s="127"/>
      <c r="V3277" s="128"/>
      <c r="W3277" s="72"/>
      <c r="X3277" s="95"/>
      <c r="AA3277" s="132" t="s">
        <v>6053</v>
      </c>
    </row>
    <row r="3278" spans="2:27" x14ac:dyDescent="0.2">
      <c r="B3278" s="119"/>
      <c r="C3278" s="97"/>
      <c r="D3278" s="97"/>
      <c r="E3278" s="119"/>
      <c r="F3278" s="119"/>
      <c r="G3278" s="97"/>
      <c r="H3278" s="119"/>
      <c r="J3278" s="121"/>
      <c r="K3278" s="122"/>
      <c r="L3278" s="122"/>
      <c r="M3278" s="93"/>
      <c r="N3278" s="123"/>
      <c r="O3278" s="119"/>
      <c r="P3278" s="124"/>
      <c r="Q3278" s="125"/>
      <c r="R3278" s="126"/>
      <c r="S3278" s="126"/>
      <c r="T3278" s="127"/>
      <c r="U3278" s="127"/>
      <c r="V3278" s="128"/>
      <c r="W3278" s="72"/>
      <c r="X3278" s="95"/>
      <c r="AA3278" s="132" t="s">
        <v>6053</v>
      </c>
    </row>
    <row r="3279" spans="2:27" x14ac:dyDescent="0.2">
      <c r="B3279" s="119"/>
      <c r="C3279" s="97"/>
      <c r="D3279" s="97"/>
      <c r="E3279" s="119"/>
      <c r="F3279" s="119"/>
      <c r="G3279" s="97"/>
      <c r="H3279" s="119"/>
      <c r="J3279" s="121"/>
      <c r="K3279" s="122"/>
      <c r="L3279" s="122"/>
      <c r="M3279" s="93"/>
      <c r="N3279" s="123"/>
      <c r="O3279" s="119"/>
      <c r="P3279" s="124"/>
      <c r="Q3279" s="125"/>
      <c r="R3279" s="126"/>
      <c r="S3279" s="126"/>
      <c r="T3279" s="127"/>
      <c r="U3279" s="127"/>
      <c r="V3279" s="128"/>
      <c r="W3279" s="72"/>
      <c r="X3279" s="95"/>
      <c r="AA3279" s="132" t="s">
        <v>6053</v>
      </c>
    </row>
    <row r="3280" spans="2:27" x14ac:dyDescent="0.2">
      <c r="B3280" s="119"/>
      <c r="C3280" s="97"/>
      <c r="D3280" s="97"/>
      <c r="E3280" s="119"/>
      <c r="F3280" s="119"/>
      <c r="G3280" s="97"/>
      <c r="H3280" s="119"/>
      <c r="J3280" s="121"/>
      <c r="K3280" s="122"/>
      <c r="L3280" s="122"/>
      <c r="M3280" s="93"/>
      <c r="N3280" s="123"/>
      <c r="O3280" s="119"/>
      <c r="P3280" s="124"/>
      <c r="Q3280" s="125"/>
      <c r="R3280" s="126"/>
      <c r="S3280" s="126"/>
      <c r="T3280" s="127"/>
      <c r="U3280" s="127"/>
      <c r="V3280" s="128"/>
      <c r="W3280" s="72"/>
      <c r="X3280" s="95"/>
      <c r="AA3280" s="132" t="s">
        <v>6053</v>
      </c>
    </row>
    <row r="3281" spans="2:27" x14ac:dyDescent="0.2">
      <c r="B3281" s="119"/>
      <c r="C3281" s="97"/>
      <c r="D3281" s="97"/>
      <c r="E3281" s="119"/>
      <c r="F3281" s="119"/>
      <c r="G3281" s="97"/>
      <c r="H3281" s="119"/>
      <c r="J3281" s="121"/>
      <c r="K3281" s="122"/>
      <c r="L3281" s="122"/>
      <c r="M3281" s="93"/>
      <c r="N3281" s="123"/>
      <c r="O3281" s="119"/>
      <c r="P3281" s="124"/>
      <c r="Q3281" s="125"/>
      <c r="R3281" s="126"/>
      <c r="S3281" s="126"/>
      <c r="T3281" s="127"/>
      <c r="U3281" s="127"/>
      <c r="V3281" s="128"/>
      <c r="W3281" s="72"/>
      <c r="X3281" s="95"/>
      <c r="AA3281" s="132" t="s">
        <v>6053</v>
      </c>
    </row>
    <row r="3282" spans="2:27" x14ac:dyDescent="0.2">
      <c r="B3282" s="119"/>
      <c r="C3282" s="97"/>
      <c r="D3282" s="97"/>
      <c r="E3282" s="119"/>
      <c r="F3282" s="119"/>
      <c r="G3282" s="97"/>
      <c r="H3282" s="119"/>
      <c r="J3282" s="121"/>
      <c r="K3282" s="122"/>
      <c r="L3282" s="122"/>
      <c r="M3282" s="93"/>
      <c r="N3282" s="123"/>
      <c r="O3282" s="119"/>
      <c r="P3282" s="124"/>
      <c r="Q3282" s="125"/>
      <c r="R3282" s="126"/>
      <c r="S3282" s="126"/>
      <c r="T3282" s="127"/>
      <c r="U3282" s="127"/>
      <c r="V3282" s="128"/>
      <c r="W3282" s="72"/>
      <c r="X3282" s="95"/>
      <c r="AA3282" s="132" t="s">
        <v>6053</v>
      </c>
    </row>
    <row r="3283" spans="2:27" x14ac:dyDescent="0.2">
      <c r="B3283" s="119"/>
      <c r="C3283" s="97"/>
      <c r="D3283" s="97"/>
      <c r="E3283" s="119"/>
      <c r="F3283" s="119"/>
      <c r="G3283" s="97"/>
      <c r="H3283" s="119"/>
      <c r="J3283" s="121"/>
      <c r="K3283" s="122"/>
      <c r="L3283" s="122"/>
      <c r="M3283" s="93"/>
      <c r="N3283" s="123"/>
      <c r="O3283" s="119"/>
      <c r="P3283" s="124"/>
      <c r="Q3283" s="125"/>
      <c r="R3283" s="126"/>
      <c r="S3283" s="126"/>
      <c r="T3283" s="127"/>
      <c r="U3283" s="127"/>
      <c r="V3283" s="128"/>
      <c r="W3283" s="72"/>
      <c r="X3283" s="95"/>
      <c r="AA3283" s="132" t="s">
        <v>6053</v>
      </c>
    </row>
    <row r="3284" spans="2:27" x14ac:dyDescent="0.2">
      <c r="B3284" s="119"/>
      <c r="C3284" s="97"/>
      <c r="D3284" s="97"/>
      <c r="E3284" s="119"/>
      <c r="F3284" s="119"/>
      <c r="G3284" s="97"/>
      <c r="H3284" s="119"/>
      <c r="J3284" s="121"/>
      <c r="K3284" s="122"/>
      <c r="L3284" s="122"/>
      <c r="M3284" s="93"/>
      <c r="N3284" s="123"/>
      <c r="O3284" s="119"/>
      <c r="P3284" s="124"/>
      <c r="Q3284" s="125"/>
      <c r="R3284" s="126"/>
      <c r="S3284" s="126"/>
      <c r="T3284" s="127"/>
      <c r="U3284" s="127"/>
      <c r="V3284" s="128"/>
      <c r="W3284" s="72"/>
      <c r="X3284" s="95"/>
      <c r="AA3284" s="132" t="s">
        <v>6053</v>
      </c>
    </row>
    <row r="3285" spans="2:27" x14ac:dyDescent="0.2">
      <c r="B3285" s="119"/>
      <c r="C3285" s="97"/>
      <c r="D3285" s="97"/>
      <c r="E3285" s="119"/>
      <c r="F3285" s="119"/>
      <c r="G3285" s="97"/>
      <c r="H3285" s="119"/>
      <c r="J3285" s="121"/>
      <c r="K3285" s="122"/>
      <c r="L3285" s="122"/>
      <c r="M3285" s="93"/>
      <c r="N3285" s="123"/>
      <c r="O3285" s="119"/>
      <c r="P3285" s="124"/>
      <c r="Q3285" s="125"/>
      <c r="R3285" s="126"/>
      <c r="S3285" s="126"/>
      <c r="T3285" s="127"/>
      <c r="U3285" s="127"/>
      <c r="V3285" s="128"/>
      <c r="W3285" s="72"/>
      <c r="X3285" s="95"/>
      <c r="AA3285" s="132" t="s">
        <v>6053</v>
      </c>
    </row>
    <row r="3286" spans="2:27" x14ac:dyDescent="0.2">
      <c r="B3286" s="119"/>
      <c r="C3286" s="97"/>
      <c r="D3286" s="97"/>
      <c r="E3286" s="119"/>
      <c r="F3286" s="119"/>
      <c r="G3286" s="97"/>
      <c r="H3286" s="119"/>
      <c r="J3286" s="121"/>
      <c r="K3286" s="122"/>
      <c r="L3286" s="122"/>
      <c r="M3286" s="93"/>
      <c r="N3286" s="123"/>
      <c r="O3286" s="119"/>
      <c r="P3286" s="124"/>
      <c r="Q3286" s="125"/>
      <c r="R3286" s="126"/>
      <c r="S3286" s="126"/>
      <c r="T3286" s="127"/>
      <c r="U3286" s="127"/>
      <c r="V3286" s="128"/>
      <c r="W3286" s="72"/>
      <c r="X3286" s="95"/>
      <c r="AA3286" s="132" t="s">
        <v>6053</v>
      </c>
    </row>
    <row r="3287" spans="2:27" x14ac:dyDescent="0.2">
      <c r="B3287" s="119"/>
      <c r="C3287" s="97"/>
      <c r="D3287" s="97"/>
      <c r="E3287" s="119"/>
      <c r="F3287" s="119"/>
      <c r="G3287" s="97"/>
      <c r="H3287" s="119"/>
      <c r="J3287" s="121"/>
      <c r="K3287" s="122"/>
      <c r="L3287" s="122"/>
      <c r="M3287" s="93"/>
      <c r="N3287" s="123"/>
      <c r="O3287" s="119"/>
      <c r="P3287" s="124"/>
      <c r="Q3287" s="125"/>
      <c r="R3287" s="126"/>
      <c r="S3287" s="126"/>
      <c r="T3287" s="127"/>
      <c r="U3287" s="127"/>
      <c r="V3287" s="128"/>
      <c r="W3287" s="72"/>
      <c r="X3287" s="95"/>
      <c r="AA3287" s="132" t="s">
        <v>6053</v>
      </c>
    </row>
    <row r="3288" spans="2:27" x14ac:dyDescent="0.2">
      <c r="B3288" s="119"/>
      <c r="C3288" s="97"/>
      <c r="D3288" s="97"/>
      <c r="E3288" s="119"/>
      <c r="F3288" s="119"/>
      <c r="G3288" s="97"/>
      <c r="H3288" s="119"/>
      <c r="J3288" s="121"/>
      <c r="K3288" s="122"/>
      <c r="L3288" s="122"/>
      <c r="M3288" s="93"/>
      <c r="N3288" s="123"/>
      <c r="O3288" s="119"/>
      <c r="P3288" s="124"/>
      <c r="Q3288" s="125"/>
      <c r="R3288" s="126"/>
      <c r="S3288" s="126"/>
      <c r="T3288" s="127"/>
      <c r="U3288" s="127"/>
      <c r="V3288" s="128"/>
      <c r="W3288" s="72"/>
      <c r="X3288" s="95"/>
      <c r="AA3288" s="132" t="s">
        <v>6053</v>
      </c>
    </row>
    <row r="3289" spans="2:27" x14ac:dyDescent="0.2">
      <c r="B3289" s="119"/>
      <c r="C3289" s="97"/>
      <c r="D3289" s="97"/>
      <c r="E3289" s="119"/>
      <c r="F3289" s="119"/>
      <c r="G3289" s="97"/>
      <c r="H3289" s="119"/>
      <c r="J3289" s="121"/>
      <c r="K3289" s="122"/>
      <c r="L3289" s="122"/>
      <c r="M3289" s="93"/>
      <c r="N3289" s="123"/>
      <c r="O3289" s="119"/>
      <c r="P3289" s="124"/>
      <c r="Q3289" s="125"/>
      <c r="R3289" s="126"/>
      <c r="S3289" s="126"/>
      <c r="T3289" s="127"/>
      <c r="U3289" s="127"/>
      <c r="V3289" s="128"/>
      <c r="W3289" s="72"/>
      <c r="X3289" s="95"/>
      <c r="AA3289" s="132" t="s">
        <v>6053</v>
      </c>
    </row>
    <row r="3290" spans="2:27" x14ac:dyDescent="0.2">
      <c r="B3290" s="119"/>
      <c r="C3290" s="97"/>
      <c r="D3290" s="97"/>
      <c r="E3290" s="119"/>
      <c r="F3290" s="119"/>
      <c r="G3290" s="97"/>
      <c r="H3290" s="119"/>
      <c r="J3290" s="121"/>
      <c r="K3290" s="122"/>
      <c r="L3290" s="122"/>
      <c r="M3290" s="93"/>
      <c r="N3290" s="123"/>
      <c r="O3290" s="119"/>
      <c r="P3290" s="124"/>
      <c r="Q3290" s="125"/>
      <c r="R3290" s="126"/>
      <c r="S3290" s="126"/>
      <c r="T3290" s="127"/>
      <c r="U3290" s="127"/>
      <c r="V3290" s="128"/>
      <c r="W3290" s="72"/>
      <c r="X3290" s="95"/>
      <c r="AA3290" s="132" t="s">
        <v>6053</v>
      </c>
    </row>
    <row r="3291" spans="2:27" x14ac:dyDescent="0.2">
      <c r="B3291" s="119"/>
      <c r="C3291" s="97"/>
      <c r="D3291" s="97"/>
      <c r="E3291" s="119"/>
      <c r="F3291" s="119"/>
      <c r="G3291" s="97"/>
      <c r="H3291" s="119"/>
      <c r="J3291" s="121"/>
      <c r="K3291" s="122"/>
      <c r="L3291" s="122"/>
      <c r="M3291" s="93"/>
      <c r="N3291" s="123"/>
      <c r="O3291" s="119"/>
      <c r="P3291" s="124"/>
      <c r="Q3291" s="125"/>
      <c r="R3291" s="126"/>
      <c r="S3291" s="126"/>
      <c r="T3291" s="127"/>
      <c r="U3291" s="127"/>
      <c r="V3291" s="128"/>
      <c r="W3291" s="72"/>
      <c r="X3291" s="95"/>
      <c r="AA3291" s="132" t="s">
        <v>6053</v>
      </c>
    </row>
    <row r="3292" spans="2:27" x14ac:dyDescent="0.2">
      <c r="B3292" s="119"/>
      <c r="C3292" s="97"/>
      <c r="D3292" s="97"/>
      <c r="E3292" s="119"/>
      <c r="F3292" s="119"/>
      <c r="G3292" s="97"/>
      <c r="H3292" s="119"/>
      <c r="J3292" s="121"/>
      <c r="K3292" s="122"/>
      <c r="L3292" s="122"/>
      <c r="M3292" s="93"/>
      <c r="N3292" s="123"/>
      <c r="O3292" s="119"/>
      <c r="P3292" s="124"/>
      <c r="Q3292" s="125"/>
      <c r="R3292" s="126"/>
      <c r="S3292" s="126"/>
      <c r="T3292" s="127"/>
      <c r="U3292" s="127"/>
      <c r="V3292" s="128"/>
      <c r="W3292" s="72"/>
      <c r="X3292" s="95"/>
      <c r="AA3292" s="132" t="s">
        <v>6053</v>
      </c>
    </row>
    <row r="3293" spans="2:27" x14ac:dyDescent="0.2">
      <c r="B3293" s="119"/>
      <c r="C3293" s="97"/>
      <c r="D3293" s="97"/>
      <c r="E3293" s="119"/>
      <c r="F3293" s="119"/>
      <c r="G3293" s="97"/>
      <c r="H3293" s="119"/>
      <c r="J3293" s="121"/>
      <c r="K3293" s="122"/>
      <c r="L3293" s="122"/>
      <c r="M3293" s="93"/>
      <c r="N3293" s="123"/>
      <c r="O3293" s="119"/>
      <c r="P3293" s="124"/>
      <c r="Q3293" s="125"/>
      <c r="R3293" s="126"/>
      <c r="S3293" s="126"/>
      <c r="T3293" s="127"/>
      <c r="U3293" s="127"/>
      <c r="V3293" s="128"/>
      <c r="W3293" s="72"/>
      <c r="X3293" s="95"/>
      <c r="AA3293" s="132" t="s">
        <v>6053</v>
      </c>
    </row>
    <row r="3294" spans="2:27" x14ac:dyDescent="0.2">
      <c r="B3294" s="119"/>
      <c r="C3294" s="97"/>
      <c r="D3294" s="97"/>
      <c r="E3294" s="119"/>
      <c r="F3294" s="119"/>
      <c r="G3294" s="97"/>
      <c r="H3294" s="119"/>
      <c r="J3294" s="121"/>
      <c r="K3294" s="122"/>
      <c r="L3294" s="122"/>
      <c r="M3294" s="93"/>
      <c r="N3294" s="123"/>
      <c r="O3294" s="119"/>
      <c r="P3294" s="124"/>
      <c r="Q3294" s="125"/>
      <c r="R3294" s="126"/>
      <c r="S3294" s="126"/>
      <c r="T3294" s="127"/>
      <c r="U3294" s="127"/>
      <c r="V3294" s="128"/>
      <c r="W3294" s="72"/>
      <c r="X3294" s="95"/>
      <c r="AA3294" s="132" t="s">
        <v>6053</v>
      </c>
    </row>
    <row r="3295" spans="2:27" x14ac:dyDescent="0.2">
      <c r="B3295" s="119"/>
      <c r="C3295" s="97"/>
      <c r="D3295" s="97"/>
      <c r="E3295" s="119"/>
      <c r="F3295" s="119"/>
      <c r="G3295" s="97"/>
      <c r="H3295" s="119"/>
      <c r="J3295" s="121"/>
      <c r="K3295" s="122"/>
      <c r="L3295" s="122"/>
      <c r="M3295" s="93"/>
      <c r="N3295" s="123"/>
      <c r="O3295" s="119"/>
      <c r="P3295" s="124"/>
      <c r="Q3295" s="125"/>
      <c r="R3295" s="126"/>
      <c r="S3295" s="126"/>
      <c r="T3295" s="127"/>
      <c r="U3295" s="127"/>
      <c r="V3295" s="128"/>
      <c r="W3295" s="72"/>
      <c r="X3295" s="95"/>
      <c r="AA3295" s="132" t="s">
        <v>6053</v>
      </c>
    </row>
    <row r="3296" spans="2:27" x14ac:dyDescent="0.2">
      <c r="B3296" s="119"/>
      <c r="C3296" s="97"/>
      <c r="D3296" s="97"/>
      <c r="E3296" s="119"/>
      <c r="F3296" s="119"/>
      <c r="G3296" s="97"/>
      <c r="H3296" s="119"/>
      <c r="J3296" s="121"/>
      <c r="K3296" s="122"/>
      <c r="L3296" s="122"/>
      <c r="M3296" s="93"/>
      <c r="N3296" s="123"/>
      <c r="O3296" s="119"/>
      <c r="P3296" s="124"/>
      <c r="Q3296" s="125"/>
      <c r="R3296" s="126"/>
      <c r="S3296" s="126"/>
      <c r="T3296" s="127"/>
      <c r="U3296" s="127"/>
      <c r="V3296" s="128"/>
      <c r="W3296" s="72"/>
      <c r="X3296" s="95"/>
      <c r="AA3296" s="132" t="s">
        <v>6053</v>
      </c>
    </row>
    <row r="3297" spans="2:27" x14ac:dyDescent="0.2">
      <c r="B3297" s="119"/>
      <c r="C3297" s="97"/>
      <c r="D3297" s="97"/>
      <c r="E3297" s="119"/>
      <c r="F3297" s="119"/>
      <c r="G3297" s="97"/>
      <c r="H3297" s="119"/>
      <c r="J3297" s="121"/>
      <c r="K3297" s="122"/>
      <c r="L3297" s="122"/>
      <c r="M3297" s="93"/>
      <c r="N3297" s="123"/>
      <c r="O3297" s="119"/>
      <c r="P3297" s="124"/>
      <c r="Q3297" s="125"/>
      <c r="R3297" s="126"/>
      <c r="S3297" s="126"/>
      <c r="T3297" s="127"/>
      <c r="U3297" s="127"/>
      <c r="V3297" s="128"/>
      <c r="W3297" s="72"/>
      <c r="X3297" s="95"/>
      <c r="AA3297" s="132" t="s">
        <v>6053</v>
      </c>
    </row>
    <row r="3298" spans="2:27" x14ac:dyDescent="0.2">
      <c r="B3298" s="119"/>
      <c r="C3298" s="97"/>
      <c r="D3298" s="97"/>
      <c r="E3298" s="119"/>
      <c r="F3298" s="119"/>
      <c r="G3298" s="97"/>
      <c r="H3298" s="119"/>
      <c r="J3298" s="121"/>
      <c r="K3298" s="122"/>
      <c r="L3298" s="122"/>
      <c r="M3298" s="93"/>
      <c r="N3298" s="123"/>
      <c r="O3298" s="119"/>
      <c r="P3298" s="124"/>
      <c r="Q3298" s="125"/>
      <c r="R3298" s="126"/>
      <c r="S3298" s="126"/>
      <c r="T3298" s="127"/>
      <c r="U3298" s="127"/>
      <c r="V3298" s="128"/>
      <c r="W3298" s="72"/>
      <c r="X3298" s="95"/>
      <c r="AA3298" s="132" t="s">
        <v>6053</v>
      </c>
    </row>
    <row r="3299" spans="2:27" x14ac:dyDescent="0.2">
      <c r="B3299" s="119"/>
      <c r="C3299" s="97"/>
      <c r="D3299" s="97"/>
      <c r="E3299" s="119"/>
      <c r="F3299" s="119"/>
      <c r="G3299" s="97"/>
      <c r="H3299" s="119"/>
      <c r="J3299" s="121"/>
      <c r="K3299" s="122"/>
      <c r="L3299" s="122"/>
      <c r="M3299" s="93"/>
      <c r="N3299" s="123"/>
      <c r="O3299" s="119"/>
      <c r="P3299" s="124"/>
      <c r="Q3299" s="125"/>
      <c r="R3299" s="126"/>
      <c r="S3299" s="126"/>
      <c r="T3299" s="127"/>
      <c r="U3299" s="127"/>
      <c r="V3299" s="128"/>
      <c r="W3299" s="72"/>
      <c r="X3299" s="95"/>
      <c r="AA3299" s="132" t="s">
        <v>6053</v>
      </c>
    </row>
    <row r="3300" spans="2:27" x14ac:dyDescent="0.2">
      <c r="B3300" s="119"/>
      <c r="C3300" s="97"/>
      <c r="D3300" s="97"/>
      <c r="E3300" s="119"/>
      <c r="F3300" s="119"/>
      <c r="G3300" s="97"/>
      <c r="H3300" s="119"/>
      <c r="J3300" s="121"/>
      <c r="K3300" s="122"/>
      <c r="L3300" s="122"/>
      <c r="M3300" s="93"/>
      <c r="N3300" s="123"/>
      <c r="O3300" s="119"/>
      <c r="P3300" s="124"/>
      <c r="Q3300" s="125"/>
      <c r="R3300" s="126"/>
      <c r="S3300" s="126"/>
      <c r="T3300" s="127"/>
      <c r="U3300" s="127"/>
      <c r="V3300" s="128"/>
      <c r="W3300" s="72"/>
      <c r="X3300" s="95"/>
      <c r="AA3300" s="132" t="s">
        <v>6053</v>
      </c>
    </row>
    <row r="3301" spans="2:27" x14ac:dyDescent="0.2">
      <c r="B3301" s="119"/>
      <c r="C3301" s="97"/>
      <c r="D3301" s="97"/>
      <c r="E3301" s="119"/>
      <c r="F3301" s="119"/>
      <c r="G3301" s="97"/>
      <c r="H3301" s="119"/>
      <c r="J3301" s="121"/>
      <c r="K3301" s="122"/>
      <c r="L3301" s="122"/>
      <c r="M3301" s="93"/>
      <c r="N3301" s="123"/>
      <c r="O3301" s="119"/>
      <c r="P3301" s="124"/>
      <c r="Q3301" s="125"/>
      <c r="R3301" s="126"/>
      <c r="S3301" s="126"/>
      <c r="T3301" s="127"/>
      <c r="U3301" s="127"/>
      <c r="V3301" s="128"/>
      <c r="W3301" s="72"/>
      <c r="X3301" s="95"/>
      <c r="AA3301" s="132" t="s">
        <v>6053</v>
      </c>
    </row>
    <row r="3302" spans="2:27" x14ac:dyDescent="0.2">
      <c r="B3302" s="119"/>
      <c r="C3302" s="97"/>
      <c r="D3302" s="97"/>
      <c r="E3302" s="119"/>
      <c r="F3302" s="119"/>
      <c r="G3302" s="97"/>
      <c r="H3302" s="119"/>
      <c r="J3302" s="121"/>
      <c r="K3302" s="122"/>
      <c r="L3302" s="122"/>
      <c r="M3302" s="93"/>
      <c r="N3302" s="123"/>
      <c r="O3302" s="119"/>
      <c r="P3302" s="124"/>
      <c r="Q3302" s="125"/>
      <c r="R3302" s="126"/>
      <c r="S3302" s="126"/>
      <c r="T3302" s="127"/>
      <c r="U3302" s="127"/>
      <c r="V3302" s="128"/>
      <c r="W3302" s="72"/>
      <c r="X3302" s="95"/>
      <c r="AA3302" s="132" t="s">
        <v>6053</v>
      </c>
    </row>
    <row r="3303" spans="2:27" x14ac:dyDescent="0.2">
      <c r="B3303" s="119"/>
      <c r="C3303" s="97"/>
      <c r="D3303" s="97"/>
      <c r="E3303" s="119"/>
      <c r="F3303" s="119"/>
      <c r="G3303" s="97"/>
      <c r="H3303" s="119"/>
      <c r="J3303" s="121"/>
      <c r="K3303" s="122"/>
      <c r="L3303" s="122"/>
      <c r="M3303" s="93"/>
      <c r="N3303" s="123"/>
      <c r="O3303" s="119"/>
      <c r="P3303" s="124"/>
      <c r="Q3303" s="125"/>
      <c r="R3303" s="126"/>
      <c r="S3303" s="126"/>
      <c r="T3303" s="127"/>
      <c r="U3303" s="127"/>
      <c r="V3303" s="128"/>
      <c r="W3303" s="72"/>
      <c r="X3303" s="95"/>
      <c r="AA3303" s="132" t="s">
        <v>6053</v>
      </c>
    </row>
    <row r="3304" spans="2:27" x14ac:dyDescent="0.2">
      <c r="B3304" s="119"/>
      <c r="C3304" s="97"/>
      <c r="D3304" s="97"/>
      <c r="E3304" s="119"/>
      <c r="F3304" s="119"/>
      <c r="G3304" s="97"/>
      <c r="H3304" s="119"/>
      <c r="J3304" s="121"/>
      <c r="K3304" s="122"/>
      <c r="L3304" s="122"/>
      <c r="M3304" s="93"/>
      <c r="N3304" s="123"/>
      <c r="O3304" s="119"/>
      <c r="P3304" s="124"/>
      <c r="Q3304" s="125"/>
      <c r="R3304" s="126"/>
      <c r="S3304" s="126"/>
      <c r="T3304" s="127"/>
      <c r="U3304" s="127"/>
      <c r="V3304" s="128"/>
      <c r="W3304" s="72"/>
      <c r="X3304" s="95"/>
      <c r="AA3304" s="132" t="s">
        <v>6053</v>
      </c>
    </row>
    <row r="3305" spans="2:27" x14ac:dyDescent="0.2">
      <c r="B3305" s="119"/>
      <c r="C3305" s="97"/>
      <c r="D3305" s="97"/>
      <c r="E3305" s="119"/>
      <c r="F3305" s="119"/>
      <c r="G3305" s="97"/>
      <c r="H3305" s="119"/>
      <c r="J3305" s="121"/>
      <c r="K3305" s="122"/>
      <c r="L3305" s="122"/>
      <c r="M3305" s="93"/>
      <c r="N3305" s="123"/>
      <c r="O3305" s="119"/>
      <c r="P3305" s="124"/>
      <c r="Q3305" s="125"/>
      <c r="R3305" s="126"/>
      <c r="S3305" s="126"/>
      <c r="T3305" s="127"/>
      <c r="U3305" s="127"/>
      <c r="V3305" s="128"/>
      <c r="W3305" s="72"/>
      <c r="X3305" s="95"/>
      <c r="AA3305" s="132" t="s">
        <v>6053</v>
      </c>
    </row>
    <row r="3306" spans="2:27" x14ac:dyDescent="0.2">
      <c r="B3306" s="119"/>
      <c r="C3306" s="97"/>
      <c r="D3306" s="97"/>
      <c r="E3306" s="119"/>
      <c r="F3306" s="119"/>
      <c r="G3306" s="97"/>
      <c r="H3306" s="119"/>
      <c r="J3306" s="121"/>
      <c r="K3306" s="122"/>
      <c r="L3306" s="122"/>
      <c r="M3306" s="93"/>
      <c r="N3306" s="123"/>
      <c r="O3306" s="119"/>
      <c r="P3306" s="124"/>
      <c r="Q3306" s="125"/>
      <c r="R3306" s="126"/>
      <c r="S3306" s="126"/>
      <c r="T3306" s="127"/>
      <c r="U3306" s="127"/>
      <c r="V3306" s="128"/>
      <c r="W3306" s="72"/>
      <c r="X3306" s="95"/>
      <c r="AA3306" s="132" t="s">
        <v>6053</v>
      </c>
    </row>
    <row r="3307" spans="2:27" x14ac:dyDescent="0.2">
      <c r="B3307" s="119"/>
      <c r="C3307" s="97"/>
      <c r="D3307" s="97"/>
      <c r="E3307" s="119"/>
      <c r="F3307" s="119"/>
      <c r="G3307" s="97"/>
      <c r="H3307" s="119"/>
      <c r="J3307" s="121"/>
      <c r="K3307" s="122"/>
      <c r="L3307" s="122"/>
      <c r="M3307" s="93"/>
      <c r="N3307" s="123"/>
      <c r="O3307" s="119"/>
      <c r="P3307" s="124"/>
      <c r="Q3307" s="125"/>
      <c r="R3307" s="126"/>
      <c r="S3307" s="126"/>
      <c r="T3307" s="127"/>
      <c r="U3307" s="127"/>
      <c r="V3307" s="128"/>
      <c r="W3307" s="72"/>
      <c r="X3307" s="95"/>
      <c r="AA3307" s="132" t="s">
        <v>6053</v>
      </c>
    </row>
    <row r="3308" spans="2:27" x14ac:dyDescent="0.2">
      <c r="B3308" s="119"/>
      <c r="C3308" s="97"/>
      <c r="D3308" s="97"/>
      <c r="E3308" s="119"/>
      <c r="F3308" s="119"/>
      <c r="G3308" s="97"/>
      <c r="H3308" s="119"/>
      <c r="J3308" s="121"/>
      <c r="K3308" s="122"/>
      <c r="L3308" s="122"/>
      <c r="M3308" s="93"/>
      <c r="N3308" s="123"/>
      <c r="O3308" s="119"/>
      <c r="P3308" s="124"/>
      <c r="Q3308" s="125"/>
      <c r="R3308" s="126"/>
      <c r="S3308" s="126"/>
      <c r="T3308" s="127"/>
      <c r="U3308" s="127"/>
      <c r="V3308" s="128"/>
      <c r="W3308" s="72"/>
      <c r="X3308" s="95"/>
      <c r="AA3308" s="132" t="s">
        <v>6053</v>
      </c>
    </row>
    <row r="3309" spans="2:27" x14ac:dyDescent="0.2">
      <c r="B3309" s="119"/>
      <c r="C3309" s="97"/>
      <c r="D3309" s="97"/>
      <c r="E3309" s="119"/>
      <c r="F3309" s="119"/>
      <c r="G3309" s="97"/>
      <c r="H3309" s="119"/>
      <c r="J3309" s="121"/>
      <c r="K3309" s="122"/>
      <c r="L3309" s="122"/>
      <c r="M3309" s="93"/>
      <c r="N3309" s="123"/>
      <c r="O3309" s="119"/>
      <c r="P3309" s="124"/>
      <c r="Q3309" s="125"/>
      <c r="R3309" s="126"/>
      <c r="S3309" s="126"/>
      <c r="T3309" s="127"/>
      <c r="U3309" s="127"/>
      <c r="V3309" s="128"/>
      <c r="W3309" s="72"/>
      <c r="X3309" s="95"/>
      <c r="AA3309" s="132" t="s">
        <v>6053</v>
      </c>
    </row>
    <row r="3310" spans="2:27" x14ac:dyDescent="0.2">
      <c r="B3310" s="119"/>
      <c r="C3310" s="97"/>
      <c r="D3310" s="97"/>
      <c r="E3310" s="119"/>
      <c r="F3310" s="119"/>
      <c r="G3310" s="97"/>
      <c r="H3310" s="119"/>
      <c r="J3310" s="121"/>
      <c r="K3310" s="122"/>
      <c r="L3310" s="122"/>
      <c r="M3310" s="93"/>
      <c r="N3310" s="123"/>
      <c r="O3310" s="119"/>
      <c r="P3310" s="124"/>
      <c r="Q3310" s="125"/>
      <c r="R3310" s="126"/>
      <c r="S3310" s="126"/>
      <c r="T3310" s="127"/>
      <c r="U3310" s="127"/>
      <c r="V3310" s="128"/>
      <c r="W3310" s="72"/>
      <c r="X3310" s="95"/>
      <c r="AA3310" s="132" t="s">
        <v>6053</v>
      </c>
    </row>
    <row r="3311" spans="2:27" x14ac:dyDescent="0.2">
      <c r="B3311" s="119"/>
      <c r="C3311" s="97"/>
      <c r="D3311" s="97"/>
      <c r="E3311" s="119"/>
      <c r="F3311" s="119"/>
      <c r="G3311" s="97"/>
      <c r="H3311" s="119"/>
      <c r="J3311" s="121"/>
      <c r="K3311" s="122"/>
      <c r="L3311" s="122"/>
      <c r="M3311" s="93"/>
      <c r="N3311" s="123"/>
      <c r="O3311" s="119"/>
      <c r="P3311" s="124"/>
      <c r="Q3311" s="125"/>
      <c r="R3311" s="126"/>
      <c r="S3311" s="126"/>
      <c r="T3311" s="127"/>
      <c r="U3311" s="127"/>
      <c r="V3311" s="128"/>
      <c r="W3311" s="72"/>
      <c r="X3311" s="95"/>
      <c r="AA3311" s="132" t="s">
        <v>6053</v>
      </c>
    </row>
    <row r="3312" spans="2:27" x14ac:dyDescent="0.2">
      <c r="B3312" s="119"/>
      <c r="C3312" s="97"/>
      <c r="D3312" s="97"/>
      <c r="E3312" s="119"/>
      <c r="F3312" s="119"/>
      <c r="G3312" s="97"/>
      <c r="H3312" s="119"/>
      <c r="J3312" s="121"/>
      <c r="K3312" s="122"/>
      <c r="L3312" s="122"/>
      <c r="M3312" s="93"/>
      <c r="N3312" s="123"/>
      <c r="O3312" s="119"/>
      <c r="P3312" s="124"/>
      <c r="Q3312" s="125"/>
      <c r="R3312" s="126"/>
      <c r="S3312" s="126"/>
      <c r="T3312" s="127"/>
      <c r="U3312" s="127"/>
      <c r="V3312" s="128"/>
      <c r="W3312" s="72"/>
      <c r="X3312" s="95"/>
      <c r="AA3312" s="132" t="s">
        <v>6053</v>
      </c>
    </row>
    <row r="3313" spans="2:27" x14ac:dyDescent="0.2">
      <c r="B3313" s="119"/>
      <c r="C3313" s="97"/>
      <c r="D3313" s="97"/>
      <c r="E3313" s="119"/>
      <c r="F3313" s="119"/>
      <c r="G3313" s="97"/>
      <c r="H3313" s="119"/>
      <c r="J3313" s="121"/>
      <c r="K3313" s="122"/>
      <c r="L3313" s="122"/>
      <c r="M3313" s="93"/>
      <c r="N3313" s="123"/>
      <c r="O3313" s="119"/>
      <c r="P3313" s="124"/>
      <c r="Q3313" s="125"/>
      <c r="R3313" s="126"/>
      <c r="S3313" s="126"/>
      <c r="T3313" s="127"/>
      <c r="U3313" s="127"/>
      <c r="V3313" s="128"/>
      <c r="W3313" s="72"/>
      <c r="X3313" s="95"/>
      <c r="AA3313" s="132" t="s">
        <v>6053</v>
      </c>
    </row>
    <row r="3314" spans="2:27" x14ac:dyDescent="0.2">
      <c r="B3314" s="119"/>
      <c r="C3314" s="97"/>
      <c r="D3314" s="97"/>
      <c r="E3314" s="119"/>
      <c r="F3314" s="119"/>
      <c r="G3314" s="97"/>
      <c r="H3314" s="119"/>
      <c r="J3314" s="121"/>
      <c r="K3314" s="122"/>
      <c r="L3314" s="122"/>
      <c r="M3314" s="93"/>
      <c r="N3314" s="123"/>
      <c r="O3314" s="119"/>
      <c r="P3314" s="124"/>
      <c r="Q3314" s="125"/>
      <c r="R3314" s="126"/>
      <c r="S3314" s="126"/>
      <c r="T3314" s="127"/>
      <c r="U3314" s="127"/>
      <c r="V3314" s="128"/>
      <c r="W3314" s="72"/>
      <c r="X3314" s="95"/>
      <c r="AA3314" s="132" t="s">
        <v>6053</v>
      </c>
    </row>
    <row r="3315" spans="2:27" x14ac:dyDescent="0.2">
      <c r="B3315" s="119"/>
      <c r="C3315" s="97"/>
      <c r="D3315" s="97"/>
      <c r="E3315" s="119"/>
      <c r="F3315" s="119"/>
      <c r="G3315" s="97"/>
      <c r="H3315" s="119"/>
      <c r="J3315" s="121"/>
      <c r="K3315" s="122"/>
      <c r="L3315" s="122"/>
      <c r="M3315" s="93"/>
      <c r="N3315" s="123"/>
      <c r="O3315" s="119"/>
      <c r="P3315" s="124"/>
      <c r="Q3315" s="125"/>
      <c r="R3315" s="126"/>
      <c r="S3315" s="126"/>
      <c r="T3315" s="127"/>
      <c r="U3315" s="127"/>
      <c r="V3315" s="128"/>
      <c r="W3315" s="72"/>
      <c r="X3315" s="95"/>
      <c r="AA3315" s="132" t="s">
        <v>6053</v>
      </c>
    </row>
    <row r="3316" spans="2:27" x14ac:dyDescent="0.2">
      <c r="B3316" s="119"/>
      <c r="C3316" s="97"/>
      <c r="D3316" s="97"/>
      <c r="E3316" s="119"/>
      <c r="F3316" s="119"/>
      <c r="G3316" s="97"/>
      <c r="H3316" s="119"/>
      <c r="J3316" s="121"/>
      <c r="K3316" s="122"/>
      <c r="L3316" s="122"/>
      <c r="M3316" s="93"/>
      <c r="N3316" s="123"/>
      <c r="O3316" s="119"/>
      <c r="P3316" s="124"/>
      <c r="Q3316" s="125"/>
      <c r="R3316" s="126"/>
      <c r="S3316" s="126"/>
      <c r="T3316" s="127"/>
      <c r="U3316" s="127"/>
      <c r="V3316" s="128"/>
      <c r="W3316" s="72"/>
      <c r="X3316" s="95"/>
      <c r="AA3316" s="132" t="s">
        <v>6053</v>
      </c>
    </row>
    <row r="3317" spans="2:27" x14ac:dyDescent="0.2">
      <c r="B3317" s="119"/>
      <c r="C3317" s="97"/>
      <c r="D3317" s="97"/>
      <c r="E3317" s="119"/>
      <c r="F3317" s="119"/>
      <c r="G3317" s="97"/>
      <c r="H3317" s="119"/>
      <c r="J3317" s="121"/>
      <c r="K3317" s="122"/>
      <c r="L3317" s="122"/>
      <c r="M3317" s="93"/>
      <c r="N3317" s="123"/>
      <c r="O3317" s="119"/>
      <c r="P3317" s="124"/>
      <c r="Q3317" s="125"/>
      <c r="R3317" s="126"/>
      <c r="S3317" s="126"/>
      <c r="T3317" s="127"/>
      <c r="U3317" s="127"/>
      <c r="V3317" s="128"/>
      <c r="W3317" s="72"/>
      <c r="X3317" s="95"/>
      <c r="AA3317" s="132" t="s">
        <v>6053</v>
      </c>
    </row>
    <row r="3318" spans="2:27" x14ac:dyDescent="0.2">
      <c r="B3318" s="119"/>
      <c r="C3318" s="97"/>
      <c r="D3318" s="97"/>
      <c r="E3318" s="119"/>
      <c r="F3318" s="119"/>
      <c r="G3318" s="97"/>
      <c r="H3318" s="119"/>
      <c r="J3318" s="121"/>
      <c r="K3318" s="122"/>
      <c r="L3318" s="122"/>
      <c r="M3318" s="93"/>
      <c r="N3318" s="123"/>
      <c r="O3318" s="119"/>
      <c r="P3318" s="124"/>
      <c r="Q3318" s="125"/>
      <c r="R3318" s="126"/>
      <c r="S3318" s="126"/>
      <c r="T3318" s="127"/>
      <c r="U3318" s="127"/>
      <c r="V3318" s="128"/>
      <c r="W3318" s="72"/>
      <c r="X3318" s="95"/>
      <c r="AA3318" s="132" t="s">
        <v>6053</v>
      </c>
    </row>
    <row r="3319" spans="2:27" x14ac:dyDescent="0.2">
      <c r="B3319" s="119"/>
      <c r="C3319" s="97"/>
      <c r="D3319" s="97"/>
      <c r="E3319" s="119"/>
      <c r="F3319" s="119"/>
      <c r="G3319" s="97"/>
      <c r="H3319" s="119"/>
      <c r="J3319" s="121"/>
      <c r="K3319" s="122"/>
      <c r="L3319" s="122"/>
      <c r="M3319" s="93"/>
      <c r="N3319" s="123"/>
      <c r="O3319" s="119"/>
      <c r="P3319" s="124"/>
      <c r="Q3319" s="125"/>
      <c r="R3319" s="126"/>
      <c r="S3319" s="126"/>
      <c r="T3319" s="127"/>
      <c r="U3319" s="127"/>
      <c r="V3319" s="128"/>
      <c r="W3319" s="72"/>
      <c r="X3319" s="95"/>
      <c r="AA3319" s="132" t="s">
        <v>6053</v>
      </c>
    </row>
    <row r="3320" spans="2:27" x14ac:dyDescent="0.2">
      <c r="B3320" s="119"/>
      <c r="C3320" s="97"/>
      <c r="D3320" s="97"/>
      <c r="E3320" s="119"/>
      <c r="F3320" s="119"/>
      <c r="G3320" s="97"/>
      <c r="H3320" s="119"/>
      <c r="J3320" s="121"/>
      <c r="K3320" s="122"/>
      <c r="L3320" s="122"/>
      <c r="M3320" s="93"/>
      <c r="N3320" s="123"/>
      <c r="O3320" s="119"/>
      <c r="P3320" s="124"/>
      <c r="Q3320" s="125"/>
      <c r="R3320" s="126"/>
      <c r="S3320" s="126"/>
      <c r="T3320" s="127"/>
      <c r="U3320" s="127"/>
      <c r="V3320" s="128"/>
      <c r="W3320" s="72"/>
      <c r="X3320" s="95"/>
      <c r="AA3320" s="132" t="s">
        <v>6053</v>
      </c>
    </row>
    <row r="3321" spans="2:27" x14ac:dyDescent="0.2">
      <c r="B3321" s="119"/>
      <c r="C3321" s="97"/>
      <c r="D3321" s="97"/>
      <c r="E3321" s="119"/>
      <c r="F3321" s="119"/>
      <c r="G3321" s="97"/>
      <c r="H3321" s="119"/>
      <c r="J3321" s="121"/>
      <c r="K3321" s="122"/>
      <c r="L3321" s="122"/>
      <c r="M3321" s="93"/>
      <c r="N3321" s="123"/>
      <c r="O3321" s="119"/>
      <c r="P3321" s="124"/>
      <c r="Q3321" s="125"/>
      <c r="R3321" s="126"/>
      <c r="S3321" s="126"/>
      <c r="T3321" s="127"/>
      <c r="U3321" s="127"/>
      <c r="V3321" s="128"/>
      <c r="W3321" s="72"/>
      <c r="X3321" s="95"/>
      <c r="AA3321" s="132" t="s">
        <v>6053</v>
      </c>
    </row>
    <row r="3322" spans="2:27" x14ac:dyDescent="0.2">
      <c r="B3322" s="119"/>
      <c r="C3322" s="97"/>
      <c r="D3322" s="97"/>
      <c r="E3322" s="119"/>
      <c r="F3322" s="119"/>
      <c r="G3322" s="97"/>
      <c r="H3322" s="119"/>
      <c r="J3322" s="121"/>
      <c r="K3322" s="122"/>
      <c r="L3322" s="122"/>
      <c r="M3322" s="93"/>
      <c r="N3322" s="123"/>
      <c r="O3322" s="119"/>
      <c r="P3322" s="124"/>
      <c r="Q3322" s="125"/>
      <c r="R3322" s="126"/>
      <c r="S3322" s="126"/>
      <c r="T3322" s="127"/>
      <c r="U3322" s="127"/>
      <c r="V3322" s="128"/>
      <c r="W3322" s="72"/>
      <c r="X3322" s="95"/>
      <c r="AA3322" s="132" t="s">
        <v>6053</v>
      </c>
    </row>
    <row r="3323" spans="2:27" x14ac:dyDescent="0.2">
      <c r="B3323" s="119"/>
      <c r="C3323" s="97"/>
      <c r="D3323" s="97"/>
      <c r="E3323" s="119"/>
      <c r="F3323" s="119"/>
      <c r="G3323" s="97"/>
      <c r="H3323" s="119"/>
      <c r="J3323" s="121"/>
      <c r="K3323" s="122"/>
      <c r="L3323" s="122"/>
      <c r="M3323" s="93"/>
      <c r="N3323" s="123"/>
      <c r="O3323" s="119"/>
      <c r="P3323" s="124"/>
      <c r="Q3323" s="125"/>
      <c r="R3323" s="126"/>
      <c r="S3323" s="126"/>
      <c r="T3323" s="127"/>
      <c r="U3323" s="127"/>
      <c r="V3323" s="128"/>
      <c r="W3323" s="72"/>
      <c r="X3323" s="95"/>
      <c r="AA3323" s="132" t="s">
        <v>6053</v>
      </c>
    </row>
    <row r="3324" spans="2:27" x14ac:dyDescent="0.2">
      <c r="B3324" s="119"/>
      <c r="C3324" s="97"/>
      <c r="D3324" s="97"/>
      <c r="E3324" s="119"/>
      <c r="F3324" s="119"/>
      <c r="G3324" s="97"/>
      <c r="H3324" s="119"/>
      <c r="J3324" s="121"/>
      <c r="K3324" s="122"/>
      <c r="L3324" s="122"/>
      <c r="M3324" s="93"/>
      <c r="N3324" s="123"/>
      <c r="O3324" s="119"/>
      <c r="P3324" s="124"/>
      <c r="Q3324" s="125"/>
      <c r="R3324" s="126"/>
      <c r="S3324" s="126"/>
      <c r="T3324" s="127"/>
      <c r="U3324" s="127"/>
      <c r="V3324" s="128"/>
      <c r="W3324" s="72"/>
      <c r="X3324" s="95"/>
      <c r="AA3324" s="132" t="s">
        <v>6053</v>
      </c>
    </row>
    <row r="3325" spans="2:27" x14ac:dyDescent="0.2">
      <c r="B3325" s="119"/>
      <c r="C3325" s="97"/>
      <c r="D3325" s="97"/>
      <c r="E3325" s="119"/>
      <c r="F3325" s="119"/>
      <c r="G3325" s="97"/>
      <c r="H3325" s="119"/>
      <c r="J3325" s="121"/>
      <c r="K3325" s="122"/>
      <c r="L3325" s="122"/>
      <c r="M3325" s="93"/>
      <c r="N3325" s="123"/>
      <c r="O3325" s="119"/>
      <c r="P3325" s="124"/>
      <c r="Q3325" s="125"/>
      <c r="R3325" s="126"/>
      <c r="S3325" s="126"/>
      <c r="T3325" s="127"/>
      <c r="U3325" s="127"/>
      <c r="V3325" s="128"/>
      <c r="W3325" s="72"/>
      <c r="X3325" s="95"/>
      <c r="AA3325" s="132" t="s">
        <v>6053</v>
      </c>
    </row>
    <row r="3326" spans="2:27" x14ac:dyDescent="0.2">
      <c r="B3326" s="119"/>
      <c r="C3326" s="97"/>
      <c r="D3326" s="97"/>
      <c r="E3326" s="119"/>
      <c r="F3326" s="119"/>
      <c r="G3326" s="97"/>
      <c r="H3326" s="119"/>
      <c r="J3326" s="121"/>
      <c r="K3326" s="122"/>
      <c r="L3326" s="122"/>
      <c r="M3326" s="93"/>
      <c r="N3326" s="123"/>
      <c r="O3326" s="119"/>
      <c r="P3326" s="124"/>
      <c r="Q3326" s="125"/>
      <c r="R3326" s="126"/>
      <c r="S3326" s="126"/>
      <c r="T3326" s="127"/>
      <c r="U3326" s="127"/>
      <c r="V3326" s="128"/>
      <c r="W3326" s="72"/>
      <c r="X3326" s="95"/>
      <c r="AA3326" s="132" t="s">
        <v>6053</v>
      </c>
    </row>
    <row r="3327" spans="2:27" x14ac:dyDescent="0.2">
      <c r="B3327" s="119"/>
      <c r="C3327" s="97"/>
      <c r="D3327" s="97"/>
      <c r="E3327" s="119"/>
      <c r="F3327" s="119"/>
      <c r="G3327" s="97"/>
      <c r="H3327" s="119"/>
      <c r="J3327" s="121"/>
      <c r="K3327" s="122"/>
      <c r="L3327" s="122"/>
      <c r="M3327" s="93"/>
      <c r="N3327" s="123"/>
      <c r="O3327" s="119"/>
      <c r="P3327" s="124"/>
      <c r="Q3327" s="125"/>
      <c r="R3327" s="126"/>
      <c r="S3327" s="126"/>
      <c r="T3327" s="127"/>
      <c r="U3327" s="127"/>
      <c r="V3327" s="128"/>
      <c r="W3327" s="72"/>
      <c r="X3327" s="95"/>
      <c r="AA3327" s="132" t="s">
        <v>6053</v>
      </c>
    </row>
    <row r="3328" spans="2:27" x14ac:dyDescent="0.2">
      <c r="B3328" s="119"/>
      <c r="C3328" s="97"/>
      <c r="D3328" s="97"/>
      <c r="E3328" s="119"/>
      <c r="F3328" s="119"/>
      <c r="G3328" s="97"/>
      <c r="H3328" s="119"/>
      <c r="J3328" s="121"/>
      <c r="K3328" s="122"/>
      <c r="L3328" s="122"/>
      <c r="M3328" s="93"/>
      <c r="N3328" s="123"/>
      <c r="O3328" s="119"/>
      <c r="P3328" s="124"/>
      <c r="Q3328" s="125"/>
      <c r="R3328" s="126"/>
      <c r="S3328" s="126"/>
      <c r="T3328" s="127"/>
      <c r="U3328" s="127"/>
      <c r="V3328" s="128"/>
      <c r="W3328" s="72"/>
      <c r="X3328" s="95"/>
      <c r="AA3328" s="132" t="s">
        <v>6053</v>
      </c>
    </row>
    <row r="3329" spans="2:27" x14ac:dyDescent="0.2">
      <c r="B3329" s="119"/>
      <c r="C3329" s="97"/>
      <c r="D3329" s="97"/>
      <c r="E3329" s="119"/>
      <c r="F3329" s="119"/>
      <c r="G3329" s="97"/>
      <c r="H3329" s="119"/>
      <c r="J3329" s="121"/>
      <c r="K3329" s="122"/>
      <c r="L3329" s="122"/>
      <c r="M3329" s="93"/>
      <c r="N3329" s="123"/>
      <c r="O3329" s="119"/>
      <c r="P3329" s="124"/>
      <c r="Q3329" s="125"/>
      <c r="R3329" s="126"/>
      <c r="S3329" s="126"/>
      <c r="T3329" s="127"/>
      <c r="U3329" s="127"/>
      <c r="V3329" s="128"/>
      <c r="W3329" s="72"/>
      <c r="X3329" s="95"/>
      <c r="AA3329" s="132" t="s">
        <v>6053</v>
      </c>
    </row>
    <row r="3330" spans="2:27" x14ac:dyDescent="0.2">
      <c r="B3330" s="119"/>
      <c r="C3330" s="97"/>
      <c r="D3330" s="97"/>
      <c r="E3330" s="119"/>
      <c r="F3330" s="119"/>
      <c r="G3330" s="97"/>
      <c r="H3330" s="119"/>
      <c r="J3330" s="121"/>
      <c r="K3330" s="122"/>
      <c r="L3330" s="122"/>
      <c r="M3330" s="93"/>
      <c r="N3330" s="123"/>
      <c r="O3330" s="119"/>
      <c r="P3330" s="124"/>
      <c r="Q3330" s="125"/>
      <c r="R3330" s="126"/>
      <c r="S3330" s="126"/>
      <c r="T3330" s="127"/>
      <c r="U3330" s="127"/>
      <c r="V3330" s="128"/>
      <c r="W3330" s="72"/>
      <c r="X3330" s="95"/>
      <c r="AA3330" s="132" t="s">
        <v>6053</v>
      </c>
    </row>
    <row r="3331" spans="2:27" x14ac:dyDescent="0.2">
      <c r="B3331" s="119"/>
      <c r="C3331" s="97"/>
      <c r="D3331" s="97"/>
      <c r="E3331" s="119"/>
      <c r="F3331" s="119"/>
      <c r="G3331" s="97"/>
      <c r="H3331" s="119"/>
      <c r="J3331" s="121"/>
      <c r="K3331" s="122"/>
      <c r="L3331" s="122"/>
      <c r="M3331" s="93"/>
      <c r="N3331" s="123"/>
      <c r="O3331" s="119"/>
      <c r="P3331" s="124"/>
      <c r="Q3331" s="125"/>
      <c r="R3331" s="126"/>
      <c r="S3331" s="126"/>
      <c r="T3331" s="127"/>
      <c r="U3331" s="127"/>
      <c r="V3331" s="128"/>
      <c r="W3331" s="72"/>
      <c r="X3331" s="95"/>
      <c r="AA3331" s="132" t="s">
        <v>6053</v>
      </c>
    </row>
    <row r="3332" spans="2:27" x14ac:dyDescent="0.2">
      <c r="B3332" s="119"/>
      <c r="C3332" s="97"/>
      <c r="D3332" s="97"/>
      <c r="E3332" s="119"/>
      <c r="F3332" s="119"/>
      <c r="G3332" s="97"/>
      <c r="H3332" s="119"/>
      <c r="J3332" s="121"/>
      <c r="K3332" s="122"/>
      <c r="L3332" s="122"/>
      <c r="M3332" s="93"/>
      <c r="N3332" s="123"/>
      <c r="O3332" s="119"/>
      <c r="P3332" s="124"/>
      <c r="Q3332" s="125"/>
      <c r="R3332" s="126"/>
      <c r="S3332" s="126"/>
      <c r="T3332" s="127"/>
      <c r="U3332" s="127"/>
      <c r="V3332" s="128"/>
      <c r="W3332" s="72"/>
      <c r="X3332" s="95"/>
      <c r="AA3332" s="132" t="s">
        <v>6053</v>
      </c>
    </row>
    <row r="3333" spans="2:27" x14ac:dyDescent="0.2">
      <c r="B3333" s="119"/>
      <c r="C3333" s="97"/>
      <c r="D3333" s="97"/>
      <c r="E3333" s="119"/>
      <c r="F3333" s="119"/>
      <c r="G3333" s="97"/>
      <c r="H3333" s="119"/>
      <c r="J3333" s="121"/>
      <c r="K3333" s="122"/>
      <c r="L3333" s="122"/>
      <c r="M3333" s="93"/>
      <c r="N3333" s="123"/>
      <c r="O3333" s="119"/>
      <c r="P3333" s="124"/>
      <c r="Q3333" s="125"/>
      <c r="R3333" s="126"/>
      <c r="S3333" s="126"/>
      <c r="T3333" s="127"/>
      <c r="U3333" s="127"/>
      <c r="V3333" s="128"/>
      <c r="W3333" s="72"/>
      <c r="X3333" s="95"/>
      <c r="AA3333" s="132" t="s">
        <v>6053</v>
      </c>
    </row>
    <row r="3334" spans="2:27" x14ac:dyDescent="0.2">
      <c r="B3334" s="119"/>
      <c r="C3334" s="97"/>
      <c r="D3334" s="97"/>
      <c r="E3334" s="119"/>
      <c r="F3334" s="119"/>
      <c r="G3334" s="97"/>
      <c r="H3334" s="119"/>
      <c r="J3334" s="121"/>
      <c r="K3334" s="122"/>
      <c r="L3334" s="122"/>
      <c r="M3334" s="93"/>
      <c r="N3334" s="123"/>
      <c r="O3334" s="119"/>
      <c r="P3334" s="124"/>
      <c r="Q3334" s="125"/>
      <c r="R3334" s="126"/>
      <c r="S3334" s="126"/>
      <c r="T3334" s="127"/>
      <c r="U3334" s="127"/>
      <c r="V3334" s="128"/>
      <c r="W3334" s="72"/>
      <c r="X3334" s="95"/>
      <c r="AA3334" s="132" t="s">
        <v>6053</v>
      </c>
    </row>
    <row r="3335" spans="2:27" x14ac:dyDescent="0.2">
      <c r="B3335" s="119"/>
      <c r="C3335" s="97"/>
      <c r="D3335" s="97"/>
      <c r="E3335" s="119"/>
      <c r="F3335" s="119"/>
      <c r="G3335" s="97"/>
      <c r="H3335" s="119"/>
      <c r="J3335" s="121"/>
      <c r="K3335" s="122"/>
      <c r="L3335" s="122"/>
      <c r="M3335" s="93"/>
      <c r="N3335" s="123"/>
      <c r="O3335" s="119"/>
      <c r="P3335" s="124"/>
      <c r="Q3335" s="125"/>
      <c r="R3335" s="126"/>
      <c r="S3335" s="126"/>
      <c r="T3335" s="127"/>
      <c r="U3335" s="127"/>
      <c r="V3335" s="128"/>
      <c r="W3335" s="72"/>
      <c r="X3335" s="95"/>
      <c r="AA3335" s="132" t="s">
        <v>6053</v>
      </c>
    </row>
    <row r="3336" spans="2:27" x14ac:dyDescent="0.2">
      <c r="B3336" s="119"/>
      <c r="C3336" s="97"/>
      <c r="D3336" s="97"/>
      <c r="E3336" s="119"/>
      <c r="F3336" s="119"/>
      <c r="G3336" s="97"/>
      <c r="H3336" s="119"/>
      <c r="J3336" s="121"/>
      <c r="K3336" s="122"/>
      <c r="L3336" s="122"/>
      <c r="M3336" s="93"/>
      <c r="N3336" s="123"/>
      <c r="O3336" s="119"/>
      <c r="P3336" s="124"/>
      <c r="Q3336" s="125"/>
      <c r="R3336" s="126"/>
      <c r="S3336" s="126"/>
      <c r="T3336" s="127"/>
      <c r="U3336" s="127"/>
      <c r="V3336" s="128"/>
      <c r="W3336" s="72"/>
      <c r="X3336" s="95"/>
      <c r="AA3336" s="132" t="s">
        <v>6053</v>
      </c>
    </row>
    <row r="3337" spans="2:27" x14ac:dyDescent="0.2">
      <c r="B3337" s="119"/>
      <c r="C3337" s="97"/>
      <c r="D3337" s="97"/>
      <c r="E3337" s="119"/>
      <c r="F3337" s="119"/>
      <c r="G3337" s="97"/>
      <c r="H3337" s="119"/>
      <c r="J3337" s="121"/>
      <c r="K3337" s="122"/>
      <c r="L3337" s="122"/>
      <c r="M3337" s="93"/>
      <c r="N3337" s="123"/>
      <c r="O3337" s="119"/>
      <c r="P3337" s="124"/>
      <c r="Q3337" s="125"/>
      <c r="R3337" s="126"/>
      <c r="S3337" s="126"/>
      <c r="T3337" s="127"/>
      <c r="U3337" s="127"/>
      <c r="V3337" s="128"/>
      <c r="W3337" s="72"/>
      <c r="X3337" s="95"/>
      <c r="AA3337" s="132" t="s">
        <v>6053</v>
      </c>
    </row>
    <row r="3338" spans="2:27" x14ac:dyDescent="0.2">
      <c r="B3338" s="119"/>
      <c r="C3338" s="97"/>
      <c r="D3338" s="97"/>
      <c r="E3338" s="119"/>
      <c r="F3338" s="119"/>
      <c r="G3338" s="97"/>
      <c r="H3338" s="119"/>
      <c r="J3338" s="121"/>
      <c r="K3338" s="122"/>
      <c r="L3338" s="122"/>
      <c r="M3338" s="93"/>
      <c r="N3338" s="123"/>
      <c r="O3338" s="119"/>
      <c r="P3338" s="124"/>
      <c r="Q3338" s="125"/>
      <c r="R3338" s="126"/>
      <c r="S3338" s="126"/>
      <c r="T3338" s="127"/>
      <c r="U3338" s="127"/>
      <c r="V3338" s="128"/>
      <c r="W3338" s="72"/>
      <c r="X3338" s="95"/>
      <c r="AA3338" s="132" t="s">
        <v>6053</v>
      </c>
    </row>
    <row r="3339" spans="2:27" x14ac:dyDescent="0.2">
      <c r="B3339" s="119"/>
      <c r="C3339" s="97"/>
      <c r="D3339" s="97"/>
      <c r="E3339" s="119"/>
      <c r="F3339" s="119"/>
      <c r="G3339" s="97"/>
      <c r="H3339" s="119"/>
      <c r="J3339" s="121"/>
      <c r="K3339" s="122"/>
      <c r="L3339" s="122"/>
      <c r="M3339" s="93"/>
      <c r="N3339" s="123"/>
      <c r="O3339" s="119"/>
      <c r="P3339" s="124"/>
      <c r="Q3339" s="125"/>
      <c r="R3339" s="126"/>
      <c r="S3339" s="126"/>
      <c r="T3339" s="127"/>
      <c r="U3339" s="127"/>
      <c r="V3339" s="128"/>
      <c r="W3339" s="72"/>
      <c r="X3339" s="95"/>
      <c r="AA3339" s="132" t="s">
        <v>6053</v>
      </c>
    </row>
    <row r="3340" spans="2:27" x14ac:dyDescent="0.2">
      <c r="B3340" s="119"/>
      <c r="C3340" s="97"/>
      <c r="D3340" s="97"/>
      <c r="E3340" s="119"/>
      <c r="F3340" s="119"/>
      <c r="G3340" s="97"/>
      <c r="H3340" s="119"/>
      <c r="J3340" s="121"/>
      <c r="K3340" s="122"/>
      <c r="L3340" s="122"/>
      <c r="M3340" s="93"/>
      <c r="N3340" s="123"/>
      <c r="O3340" s="119"/>
      <c r="P3340" s="124"/>
      <c r="Q3340" s="125"/>
      <c r="R3340" s="126"/>
      <c r="S3340" s="126"/>
      <c r="T3340" s="127"/>
      <c r="U3340" s="127"/>
      <c r="V3340" s="128"/>
      <c r="W3340" s="72"/>
      <c r="X3340" s="95"/>
      <c r="AA3340" s="132" t="s">
        <v>6053</v>
      </c>
    </row>
    <row r="3341" spans="2:27" x14ac:dyDescent="0.2">
      <c r="B3341" s="119"/>
      <c r="C3341" s="97"/>
      <c r="D3341" s="97"/>
      <c r="E3341" s="119"/>
      <c r="F3341" s="119"/>
      <c r="G3341" s="97"/>
      <c r="H3341" s="119"/>
      <c r="J3341" s="121"/>
      <c r="K3341" s="122"/>
      <c r="L3341" s="122"/>
      <c r="M3341" s="93"/>
      <c r="N3341" s="123"/>
      <c r="O3341" s="119"/>
      <c r="P3341" s="124"/>
      <c r="Q3341" s="125"/>
      <c r="R3341" s="126"/>
      <c r="S3341" s="126"/>
      <c r="T3341" s="127"/>
      <c r="U3341" s="127"/>
      <c r="V3341" s="128"/>
      <c r="W3341" s="72"/>
      <c r="X3341" s="95"/>
      <c r="AA3341" s="132" t="s">
        <v>6053</v>
      </c>
    </row>
    <row r="3342" spans="2:27" x14ac:dyDescent="0.2">
      <c r="B3342" s="119"/>
      <c r="C3342" s="97"/>
      <c r="D3342" s="97"/>
      <c r="E3342" s="119"/>
      <c r="F3342" s="119"/>
      <c r="G3342" s="97"/>
      <c r="H3342" s="119"/>
      <c r="J3342" s="121"/>
      <c r="K3342" s="122"/>
      <c r="L3342" s="122"/>
      <c r="M3342" s="93"/>
      <c r="N3342" s="123"/>
      <c r="O3342" s="119"/>
      <c r="P3342" s="124"/>
      <c r="Q3342" s="125"/>
      <c r="R3342" s="126"/>
      <c r="S3342" s="126"/>
      <c r="T3342" s="127"/>
      <c r="U3342" s="127"/>
      <c r="V3342" s="128"/>
      <c r="W3342" s="72"/>
      <c r="X3342" s="95"/>
      <c r="AA3342" s="132" t="s">
        <v>6053</v>
      </c>
    </row>
    <row r="3343" spans="2:27" x14ac:dyDescent="0.2">
      <c r="B3343" s="119"/>
      <c r="C3343" s="97"/>
      <c r="D3343" s="97"/>
      <c r="E3343" s="119"/>
      <c r="F3343" s="119"/>
      <c r="G3343" s="97"/>
      <c r="H3343" s="119"/>
      <c r="J3343" s="121"/>
      <c r="K3343" s="122"/>
      <c r="L3343" s="122"/>
      <c r="M3343" s="93"/>
      <c r="N3343" s="123"/>
      <c r="O3343" s="119"/>
      <c r="P3343" s="124"/>
      <c r="Q3343" s="125"/>
      <c r="R3343" s="126"/>
      <c r="S3343" s="126"/>
      <c r="T3343" s="127"/>
      <c r="U3343" s="127"/>
      <c r="V3343" s="128"/>
      <c r="W3343" s="72"/>
      <c r="X3343" s="95"/>
      <c r="AA3343" s="132" t="s">
        <v>6053</v>
      </c>
    </row>
    <row r="3344" spans="2:27" x14ac:dyDescent="0.2">
      <c r="B3344" s="119"/>
      <c r="C3344" s="97"/>
      <c r="D3344" s="97"/>
      <c r="E3344" s="119"/>
      <c r="F3344" s="119"/>
      <c r="G3344" s="97"/>
      <c r="H3344" s="119"/>
      <c r="J3344" s="121"/>
      <c r="K3344" s="122"/>
      <c r="L3344" s="122"/>
      <c r="M3344" s="93"/>
      <c r="N3344" s="123"/>
      <c r="O3344" s="119"/>
      <c r="P3344" s="124"/>
      <c r="Q3344" s="125"/>
      <c r="R3344" s="126"/>
      <c r="S3344" s="126"/>
      <c r="T3344" s="127"/>
      <c r="U3344" s="127"/>
      <c r="V3344" s="128"/>
      <c r="W3344" s="72"/>
      <c r="X3344" s="95"/>
      <c r="AA3344" s="132" t="s">
        <v>6053</v>
      </c>
    </row>
    <row r="3345" spans="2:27" x14ac:dyDescent="0.2">
      <c r="B3345" s="119"/>
      <c r="C3345" s="97"/>
      <c r="D3345" s="97"/>
      <c r="E3345" s="119"/>
      <c r="F3345" s="119"/>
      <c r="G3345" s="97"/>
      <c r="H3345" s="119"/>
      <c r="J3345" s="121"/>
      <c r="K3345" s="122"/>
      <c r="L3345" s="122"/>
      <c r="M3345" s="93"/>
      <c r="N3345" s="123"/>
      <c r="O3345" s="119"/>
      <c r="P3345" s="124"/>
      <c r="Q3345" s="125"/>
      <c r="R3345" s="126"/>
      <c r="S3345" s="126"/>
      <c r="T3345" s="127"/>
      <c r="U3345" s="127"/>
      <c r="V3345" s="128"/>
      <c r="W3345" s="72"/>
      <c r="X3345" s="95"/>
      <c r="AA3345" s="132" t="s">
        <v>6053</v>
      </c>
    </row>
    <row r="3346" spans="2:27" x14ac:dyDescent="0.2">
      <c r="B3346" s="119"/>
      <c r="C3346" s="97"/>
      <c r="D3346" s="97"/>
      <c r="E3346" s="119"/>
      <c r="F3346" s="119"/>
      <c r="G3346" s="97"/>
      <c r="H3346" s="119"/>
      <c r="J3346" s="121"/>
      <c r="K3346" s="122"/>
      <c r="L3346" s="122"/>
      <c r="M3346" s="93"/>
      <c r="N3346" s="123"/>
      <c r="O3346" s="119"/>
      <c r="P3346" s="124"/>
      <c r="Q3346" s="125"/>
      <c r="R3346" s="126"/>
      <c r="S3346" s="126"/>
      <c r="T3346" s="127"/>
      <c r="U3346" s="127"/>
      <c r="V3346" s="128"/>
      <c r="W3346" s="72"/>
      <c r="X3346" s="95"/>
      <c r="AA3346" s="132" t="s">
        <v>6053</v>
      </c>
    </row>
    <row r="3347" spans="2:27" x14ac:dyDescent="0.2">
      <c r="B3347" s="119"/>
      <c r="C3347" s="97"/>
      <c r="D3347" s="97"/>
      <c r="E3347" s="119"/>
      <c r="F3347" s="119"/>
      <c r="G3347" s="97"/>
      <c r="H3347" s="119"/>
      <c r="J3347" s="121"/>
      <c r="K3347" s="122"/>
      <c r="L3347" s="122"/>
      <c r="M3347" s="93"/>
      <c r="N3347" s="123"/>
      <c r="O3347" s="119"/>
      <c r="P3347" s="124"/>
      <c r="Q3347" s="125"/>
      <c r="R3347" s="126"/>
      <c r="S3347" s="126"/>
      <c r="T3347" s="127"/>
      <c r="U3347" s="127"/>
      <c r="V3347" s="128"/>
      <c r="W3347" s="72"/>
      <c r="X3347" s="95"/>
      <c r="AA3347" s="132" t="s">
        <v>6053</v>
      </c>
    </row>
    <row r="3348" spans="2:27" x14ac:dyDescent="0.2">
      <c r="B3348" s="119"/>
      <c r="C3348" s="97"/>
      <c r="D3348" s="97"/>
      <c r="E3348" s="119"/>
      <c r="F3348" s="119"/>
      <c r="G3348" s="97"/>
      <c r="H3348" s="119"/>
      <c r="J3348" s="121"/>
      <c r="K3348" s="122"/>
      <c r="L3348" s="122"/>
      <c r="M3348" s="93"/>
      <c r="N3348" s="123"/>
      <c r="O3348" s="119"/>
      <c r="P3348" s="124"/>
      <c r="Q3348" s="125"/>
      <c r="R3348" s="126"/>
      <c r="S3348" s="126"/>
      <c r="T3348" s="127"/>
      <c r="U3348" s="127"/>
      <c r="V3348" s="128"/>
      <c r="W3348" s="72"/>
      <c r="X3348" s="95"/>
      <c r="AA3348" s="132" t="s">
        <v>6053</v>
      </c>
    </row>
    <row r="3349" spans="2:27" x14ac:dyDescent="0.2">
      <c r="B3349" s="119"/>
      <c r="C3349" s="97"/>
      <c r="D3349" s="97"/>
      <c r="E3349" s="119"/>
      <c r="F3349" s="119"/>
      <c r="G3349" s="97"/>
      <c r="H3349" s="119"/>
      <c r="J3349" s="121"/>
      <c r="K3349" s="122"/>
      <c r="L3349" s="122"/>
      <c r="M3349" s="93"/>
      <c r="N3349" s="123"/>
      <c r="O3349" s="119"/>
      <c r="P3349" s="124"/>
      <c r="Q3349" s="125"/>
      <c r="R3349" s="126"/>
      <c r="S3349" s="126"/>
      <c r="T3349" s="127"/>
      <c r="U3349" s="127"/>
      <c r="V3349" s="128"/>
      <c r="W3349" s="72"/>
      <c r="X3349" s="95"/>
      <c r="AA3349" s="132" t="s">
        <v>6053</v>
      </c>
    </row>
    <row r="3350" spans="2:27" x14ac:dyDescent="0.2">
      <c r="B3350" s="119"/>
      <c r="C3350" s="97"/>
      <c r="D3350" s="97"/>
      <c r="E3350" s="119"/>
      <c r="F3350" s="119"/>
      <c r="G3350" s="97"/>
      <c r="H3350" s="119"/>
      <c r="J3350" s="121"/>
      <c r="K3350" s="122"/>
      <c r="L3350" s="122"/>
      <c r="M3350" s="93"/>
      <c r="N3350" s="123"/>
      <c r="O3350" s="119"/>
      <c r="P3350" s="124"/>
      <c r="Q3350" s="125"/>
      <c r="R3350" s="126"/>
      <c r="S3350" s="126"/>
      <c r="T3350" s="127"/>
      <c r="U3350" s="127"/>
      <c r="V3350" s="128"/>
      <c r="W3350" s="72"/>
      <c r="X3350" s="95"/>
      <c r="AA3350" s="132" t="s">
        <v>6053</v>
      </c>
    </row>
    <row r="3351" spans="2:27" x14ac:dyDescent="0.2">
      <c r="B3351" s="119"/>
      <c r="C3351" s="97"/>
      <c r="D3351" s="97"/>
      <c r="E3351" s="119"/>
      <c r="F3351" s="119"/>
      <c r="G3351" s="97"/>
      <c r="H3351" s="119"/>
      <c r="J3351" s="121"/>
      <c r="K3351" s="122"/>
      <c r="L3351" s="122"/>
      <c r="M3351" s="93"/>
      <c r="N3351" s="123"/>
      <c r="O3351" s="119"/>
      <c r="P3351" s="124"/>
      <c r="Q3351" s="125"/>
      <c r="R3351" s="126"/>
      <c r="S3351" s="126"/>
      <c r="T3351" s="127"/>
      <c r="U3351" s="127"/>
      <c r="V3351" s="128"/>
      <c r="W3351" s="72"/>
      <c r="X3351" s="95"/>
      <c r="AA3351" s="132" t="s">
        <v>6053</v>
      </c>
    </row>
    <row r="3352" spans="2:27" x14ac:dyDescent="0.2">
      <c r="B3352" s="119"/>
      <c r="C3352" s="97"/>
      <c r="D3352" s="97"/>
      <c r="E3352" s="119"/>
      <c r="F3352" s="119"/>
      <c r="G3352" s="97"/>
      <c r="H3352" s="119"/>
      <c r="J3352" s="121"/>
      <c r="K3352" s="122"/>
      <c r="L3352" s="122"/>
      <c r="M3352" s="93"/>
      <c r="N3352" s="123"/>
      <c r="O3352" s="119"/>
      <c r="P3352" s="124"/>
      <c r="Q3352" s="125"/>
      <c r="R3352" s="126"/>
      <c r="S3352" s="126"/>
      <c r="T3352" s="127"/>
      <c r="U3352" s="127"/>
      <c r="V3352" s="128"/>
      <c r="W3352" s="72"/>
      <c r="X3352" s="95"/>
      <c r="AA3352" s="132" t="s">
        <v>6053</v>
      </c>
    </row>
    <row r="3353" spans="2:27" x14ac:dyDescent="0.2">
      <c r="B3353" s="119"/>
      <c r="C3353" s="97"/>
      <c r="D3353" s="97"/>
      <c r="E3353" s="119"/>
      <c r="F3353" s="119"/>
      <c r="G3353" s="97"/>
      <c r="H3353" s="119"/>
      <c r="J3353" s="121"/>
      <c r="K3353" s="122"/>
      <c r="L3353" s="122"/>
      <c r="M3353" s="93"/>
      <c r="N3353" s="123"/>
      <c r="O3353" s="119"/>
      <c r="P3353" s="124"/>
      <c r="Q3353" s="125"/>
      <c r="R3353" s="126"/>
      <c r="S3353" s="126"/>
      <c r="T3353" s="127"/>
      <c r="U3353" s="127"/>
      <c r="V3353" s="128"/>
      <c r="W3353" s="72"/>
      <c r="X3353" s="95"/>
      <c r="AA3353" s="132" t="s">
        <v>6053</v>
      </c>
    </row>
    <row r="3354" spans="2:27" x14ac:dyDescent="0.2">
      <c r="B3354" s="119"/>
      <c r="C3354" s="97"/>
      <c r="D3354" s="97"/>
      <c r="E3354" s="119"/>
      <c r="F3354" s="119"/>
      <c r="G3354" s="97"/>
      <c r="H3354" s="119"/>
      <c r="J3354" s="121"/>
      <c r="K3354" s="122"/>
      <c r="L3354" s="122"/>
      <c r="M3354" s="93"/>
      <c r="N3354" s="123"/>
      <c r="O3354" s="119"/>
      <c r="P3354" s="124"/>
      <c r="Q3354" s="125"/>
      <c r="R3354" s="126"/>
      <c r="S3354" s="126"/>
      <c r="T3354" s="127"/>
      <c r="U3354" s="127"/>
      <c r="V3354" s="128"/>
      <c r="W3354" s="72"/>
      <c r="X3354" s="95"/>
      <c r="AA3354" s="132" t="s">
        <v>6053</v>
      </c>
    </row>
    <row r="3355" spans="2:27" x14ac:dyDescent="0.2">
      <c r="B3355" s="119"/>
      <c r="C3355" s="97"/>
      <c r="D3355" s="97"/>
      <c r="E3355" s="119"/>
      <c r="F3355" s="119"/>
      <c r="G3355" s="97"/>
      <c r="H3355" s="119"/>
      <c r="J3355" s="121"/>
      <c r="K3355" s="122"/>
      <c r="L3355" s="122"/>
      <c r="M3355" s="93"/>
      <c r="N3355" s="123"/>
      <c r="O3355" s="119"/>
      <c r="P3355" s="124"/>
      <c r="Q3355" s="125"/>
      <c r="R3355" s="126"/>
      <c r="S3355" s="126"/>
      <c r="T3355" s="127"/>
      <c r="U3355" s="127"/>
      <c r="V3355" s="128"/>
      <c r="W3355" s="72"/>
      <c r="X3355" s="95"/>
      <c r="AA3355" s="132" t="s">
        <v>6053</v>
      </c>
    </row>
    <row r="3356" spans="2:27" x14ac:dyDescent="0.2">
      <c r="B3356" s="119"/>
      <c r="C3356" s="97"/>
      <c r="D3356" s="97"/>
      <c r="E3356" s="119"/>
      <c r="F3356" s="119"/>
      <c r="G3356" s="97"/>
      <c r="H3356" s="119"/>
      <c r="J3356" s="121"/>
      <c r="K3356" s="122"/>
      <c r="L3356" s="122"/>
      <c r="M3356" s="93"/>
      <c r="N3356" s="123"/>
      <c r="O3356" s="119"/>
      <c r="P3356" s="124"/>
      <c r="Q3356" s="125"/>
      <c r="R3356" s="126"/>
      <c r="S3356" s="126"/>
      <c r="T3356" s="127"/>
      <c r="U3356" s="127"/>
      <c r="V3356" s="128"/>
      <c r="W3356" s="72"/>
      <c r="X3356" s="95"/>
      <c r="AA3356" s="132" t="s">
        <v>6053</v>
      </c>
    </row>
    <row r="3357" spans="2:27" x14ac:dyDescent="0.2">
      <c r="B3357" s="119"/>
      <c r="C3357" s="97"/>
      <c r="D3357" s="97"/>
      <c r="E3357" s="119"/>
      <c r="F3357" s="119"/>
      <c r="G3357" s="97"/>
      <c r="H3357" s="119"/>
      <c r="J3357" s="121"/>
      <c r="K3357" s="122"/>
      <c r="L3357" s="122"/>
      <c r="M3357" s="93"/>
      <c r="N3357" s="123"/>
      <c r="O3357" s="119"/>
      <c r="P3357" s="124"/>
      <c r="Q3357" s="125"/>
      <c r="R3357" s="126"/>
      <c r="S3357" s="126"/>
      <c r="T3357" s="127"/>
      <c r="U3357" s="127"/>
      <c r="V3357" s="128"/>
      <c r="W3357" s="72"/>
      <c r="X3357" s="95"/>
      <c r="AA3357" s="132" t="s">
        <v>6053</v>
      </c>
    </row>
    <row r="3358" spans="2:27" x14ac:dyDescent="0.2">
      <c r="B3358" s="119"/>
      <c r="C3358" s="97"/>
      <c r="D3358" s="97"/>
      <c r="E3358" s="119"/>
      <c r="F3358" s="119"/>
      <c r="G3358" s="97"/>
      <c r="H3358" s="119"/>
      <c r="J3358" s="121"/>
      <c r="K3358" s="122"/>
      <c r="L3358" s="122"/>
      <c r="M3358" s="93"/>
      <c r="N3358" s="123"/>
      <c r="O3358" s="119"/>
      <c r="P3358" s="124"/>
      <c r="Q3358" s="125"/>
      <c r="R3358" s="126"/>
      <c r="S3358" s="126"/>
      <c r="T3358" s="127"/>
      <c r="U3358" s="127"/>
      <c r="V3358" s="128"/>
      <c r="W3358" s="72"/>
      <c r="X3358" s="95"/>
      <c r="AA3358" s="132" t="s">
        <v>6053</v>
      </c>
    </row>
    <row r="3359" spans="2:27" x14ac:dyDescent="0.2">
      <c r="B3359" s="119"/>
      <c r="C3359" s="97"/>
      <c r="D3359" s="97"/>
      <c r="E3359" s="119"/>
      <c r="F3359" s="119"/>
      <c r="G3359" s="97"/>
      <c r="H3359" s="119"/>
      <c r="J3359" s="121"/>
      <c r="K3359" s="122"/>
      <c r="L3359" s="122"/>
      <c r="M3359" s="93"/>
      <c r="N3359" s="123"/>
      <c r="O3359" s="119"/>
      <c r="P3359" s="124"/>
      <c r="Q3359" s="125"/>
      <c r="R3359" s="126"/>
      <c r="S3359" s="126"/>
      <c r="T3359" s="127"/>
      <c r="U3359" s="127"/>
      <c r="V3359" s="128"/>
      <c r="W3359" s="72"/>
      <c r="X3359" s="95"/>
      <c r="AA3359" s="132" t="s">
        <v>6053</v>
      </c>
    </row>
    <row r="3360" spans="2:27" x14ac:dyDescent="0.2">
      <c r="B3360" s="119"/>
      <c r="C3360" s="97"/>
      <c r="D3360" s="97"/>
      <c r="E3360" s="119"/>
      <c r="F3360" s="119"/>
      <c r="G3360" s="97"/>
      <c r="H3360" s="119"/>
      <c r="J3360" s="121"/>
      <c r="K3360" s="122"/>
      <c r="L3360" s="122"/>
      <c r="M3360" s="93"/>
      <c r="N3360" s="123"/>
      <c r="O3360" s="119"/>
      <c r="P3360" s="124"/>
      <c r="Q3360" s="125"/>
      <c r="R3360" s="126"/>
      <c r="S3360" s="126"/>
      <c r="T3360" s="127"/>
      <c r="U3360" s="127"/>
      <c r="V3360" s="128"/>
      <c r="W3360" s="72"/>
      <c r="X3360" s="95"/>
      <c r="AA3360" s="132" t="s">
        <v>6053</v>
      </c>
    </row>
    <row r="3361" spans="2:27" x14ac:dyDescent="0.2">
      <c r="B3361" s="119"/>
      <c r="C3361" s="97"/>
      <c r="D3361" s="97"/>
      <c r="E3361" s="119"/>
      <c r="F3361" s="119"/>
      <c r="G3361" s="97"/>
      <c r="H3361" s="119"/>
      <c r="J3361" s="121"/>
      <c r="K3361" s="122"/>
      <c r="L3361" s="122"/>
      <c r="M3361" s="93"/>
      <c r="N3361" s="123"/>
      <c r="O3361" s="119"/>
      <c r="P3361" s="124"/>
      <c r="Q3361" s="125"/>
      <c r="R3361" s="126"/>
      <c r="S3361" s="126"/>
      <c r="T3361" s="127"/>
      <c r="U3361" s="127"/>
      <c r="V3361" s="128"/>
      <c r="W3361" s="72"/>
      <c r="X3361" s="95"/>
      <c r="AA3361" s="132" t="s">
        <v>6053</v>
      </c>
    </row>
    <row r="3362" spans="2:27" x14ac:dyDescent="0.2">
      <c r="B3362" s="119"/>
      <c r="C3362" s="97"/>
      <c r="D3362" s="97"/>
      <c r="E3362" s="119"/>
      <c r="F3362" s="119"/>
      <c r="G3362" s="97"/>
      <c r="H3362" s="119"/>
      <c r="J3362" s="121"/>
      <c r="K3362" s="122"/>
      <c r="L3362" s="122"/>
      <c r="M3362" s="93"/>
      <c r="N3362" s="123"/>
      <c r="O3362" s="119"/>
      <c r="P3362" s="124"/>
      <c r="Q3362" s="125"/>
      <c r="R3362" s="126"/>
      <c r="S3362" s="126"/>
      <c r="T3362" s="127"/>
      <c r="U3362" s="127"/>
      <c r="V3362" s="128"/>
      <c r="W3362" s="72"/>
      <c r="X3362" s="95"/>
      <c r="AA3362" s="132" t="s">
        <v>6053</v>
      </c>
    </row>
    <row r="3363" spans="2:27" x14ac:dyDescent="0.2">
      <c r="B3363" s="119"/>
      <c r="C3363" s="97"/>
      <c r="D3363" s="97"/>
      <c r="E3363" s="119"/>
      <c r="F3363" s="119"/>
      <c r="G3363" s="97"/>
      <c r="H3363" s="119"/>
      <c r="J3363" s="121"/>
      <c r="K3363" s="122"/>
      <c r="L3363" s="122"/>
      <c r="M3363" s="93"/>
      <c r="N3363" s="123"/>
      <c r="O3363" s="119"/>
      <c r="P3363" s="124"/>
      <c r="Q3363" s="125"/>
      <c r="R3363" s="126"/>
      <c r="S3363" s="126"/>
      <c r="T3363" s="127"/>
      <c r="U3363" s="127"/>
      <c r="V3363" s="128"/>
      <c r="W3363" s="72"/>
      <c r="X3363" s="95"/>
      <c r="AA3363" s="132" t="s">
        <v>6053</v>
      </c>
    </row>
    <row r="3364" spans="2:27" x14ac:dyDescent="0.2">
      <c r="B3364" s="119"/>
      <c r="C3364" s="97"/>
      <c r="D3364" s="97"/>
      <c r="E3364" s="119"/>
      <c r="F3364" s="119"/>
      <c r="G3364" s="97"/>
      <c r="H3364" s="119"/>
      <c r="J3364" s="121"/>
      <c r="K3364" s="122"/>
      <c r="L3364" s="122"/>
      <c r="M3364" s="93"/>
      <c r="N3364" s="123"/>
      <c r="O3364" s="119"/>
      <c r="P3364" s="124"/>
      <c r="Q3364" s="125"/>
      <c r="R3364" s="126"/>
      <c r="S3364" s="126"/>
      <c r="T3364" s="127"/>
      <c r="U3364" s="127"/>
      <c r="V3364" s="128"/>
      <c r="W3364" s="72"/>
      <c r="X3364" s="95"/>
      <c r="AA3364" s="132" t="s">
        <v>6053</v>
      </c>
    </row>
    <row r="3365" spans="2:27" x14ac:dyDescent="0.2">
      <c r="B3365" s="119"/>
      <c r="C3365" s="97"/>
      <c r="D3365" s="97"/>
      <c r="E3365" s="119"/>
      <c r="F3365" s="119"/>
      <c r="G3365" s="97"/>
      <c r="H3365" s="119"/>
      <c r="J3365" s="121"/>
      <c r="K3365" s="122"/>
      <c r="L3365" s="122"/>
      <c r="M3365" s="93"/>
      <c r="N3365" s="123"/>
      <c r="O3365" s="119"/>
      <c r="P3365" s="124"/>
      <c r="Q3365" s="125"/>
      <c r="R3365" s="126"/>
      <c r="S3365" s="126"/>
      <c r="T3365" s="127"/>
      <c r="U3365" s="127"/>
      <c r="V3365" s="128"/>
      <c r="W3365" s="72"/>
      <c r="X3365" s="95"/>
      <c r="AA3365" s="132" t="s">
        <v>6053</v>
      </c>
    </row>
    <row r="3366" spans="2:27" x14ac:dyDescent="0.2">
      <c r="B3366" s="119"/>
      <c r="C3366" s="97"/>
      <c r="D3366" s="97"/>
      <c r="E3366" s="119"/>
      <c r="F3366" s="119"/>
      <c r="G3366" s="97"/>
      <c r="H3366" s="119"/>
      <c r="J3366" s="121"/>
      <c r="K3366" s="122"/>
      <c r="L3366" s="122"/>
      <c r="M3366" s="93"/>
      <c r="N3366" s="123"/>
      <c r="O3366" s="119"/>
      <c r="P3366" s="124"/>
      <c r="Q3366" s="125"/>
      <c r="R3366" s="126"/>
      <c r="S3366" s="126"/>
      <c r="T3366" s="127"/>
      <c r="U3366" s="127"/>
      <c r="V3366" s="128"/>
      <c r="W3366" s="72"/>
      <c r="X3366" s="95"/>
      <c r="AA3366" s="132" t="s">
        <v>6053</v>
      </c>
    </row>
    <row r="3367" spans="2:27" x14ac:dyDescent="0.2">
      <c r="B3367" s="119"/>
      <c r="C3367" s="97"/>
      <c r="D3367" s="97"/>
      <c r="E3367" s="119"/>
      <c r="F3367" s="119"/>
      <c r="G3367" s="97"/>
      <c r="H3367" s="119"/>
      <c r="J3367" s="121"/>
      <c r="K3367" s="122"/>
      <c r="L3367" s="122"/>
      <c r="M3367" s="93"/>
      <c r="N3367" s="123"/>
      <c r="O3367" s="119"/>
      <c r="P3367" s="124"/>
      <c r="Q3367" s="125"/>
      <c r="R3367" s="126"/>
      <c r="S3367" s="126"/>
      <c r="T3367" s="127"/>
      <c r="U3367" s="127"/>
      <c r="V3367" s="128"/>
      <c r="W3367" s="72"/>
      <c r="X3367" s="95"/>
      <c r="AA3367" s="132" t="s">
        <v>6053</v>
      </c>
    </row>
    <row r="3368" spans="2:27" x14ac:dyDescent="0.2">
      <c r="B3368" s="119"/>
      <c r="C3368" s="97"/>
      <c r="D3368" s="97"/>
      <c r="E3368" s="119"/>
      <c r="F3368" s="119"/>
      <c r="G3368" s="97"/>
      <c r="H3368" s="119"/>
      <c r="J3368" s="121"/>
      <c r="K3368" s="122"/>
      <c r="L3368" s="122"/>
      <c r="M3368" s="93"/>
      <c r="N3368" s="123"/>
      <c r="O3368" s="119"/>
      <c r="P3368" s="124"/>
      <c r="Q3368" s="125"/>
      <c r="R3368" s="126"/>
      <c r="S3368" s="126"/>
      <c r="T3368" s="127"/>
      <c r="U3368" s="127"/>
      <c r="V3368" s="128"/>
      <c r="W3368" s="72"/>
      <c r="X3368" s="95"/>
      <c r="AA3368" s="132" t="s">
        <v>6053</v>
      </c>
    </row>
    <row r="3369" spans="2:27" x14ac:dyDescent="0.2">
      <c r="B3369" s="119"/>
      <c r="C3369" s="97"/>
      <c r="D3369" s="97"/>
      <c r="E3369" s="119"/>
      <c r="F3369" s="119"/>
      <c r="G3369" s="97"/>
      <c r="H3369" s="119"/>
      <c r="J3369" s="121"/>
      <c r="K3369" s="122"/>
      <c r="L3369" s="122"/>
      <c r="M3369" s="93"/>
      <c r="N3369" s="123"/>
      <c r="O3369" s="119"/>
      <c r="P3369" s="124"/>
      <c r="Q3369" s="125"/>
      <c r="R3369" s="126"/>
      <c r="S3369" s="126"/>
      <c r="T3369" s="127"/>
      <c r="U3369" s="127"/>
      <c r="V3369" s="128"/>
      <c r="W3369" s="72"/>
      <c r="X3369" s="95"/>
      <c r="AA3369" s="132" t="s">
        <v>6053</v>
      </c>
    </row>
    <row r="3370" spans="2:27" x14ac:dyDescent="0.2">
      <c r="B3370" s="119"/>
      <c r="C3370" s="97"/>
      <c r="D3370" s="97"/>
      <c r="E3370" s="119"/>
      <c r="F3370" s="119"/>
      <c r="G3370" s="97"/>
      <c r="H3370" s="119"/>
      <c r="J3370" s="121"/>
      <c r="K3370" s="122"/>
      <c r="L3370" s="122"/>
      <c r="M3370" s="93"/>
      <c r="N3370" s="123"/>
      <c r="O3370" s="119"/>
      <c r="P3370" s="124"/>
      <c r="Q3370" s="125"/>
      <c r="R3370" s="126"/>
      <c r="S3370" s="126"/>
      <c r="T3370" s="127"/>
      <c r="U3370" s="127"/>
      <c r="V3370" s="128"/>
      <c r="W3370" s="72"/>
      <c r="X3370" s="95"/>
      <c r="AA3370" s="132" t="s">
        <v>6053</v>
      </c>
    </row>
    <row r="3371" spans="2:27" x14ac:dyDescent="0.2">
      <c r="B3371" s="119"/>
      <c r="C3371" s="97"/>
      <c r="D3371" s="97"/>
      <c r="E3371" s="119"/>
      <c r="F3371" s="119"/>
      <c r="G3371" s="97"/>
      <c r="H3371" s="119"/>
      <c r="J3371" s="121"/>
      <c r="K3371" s="122"/>
      <c r="L3371" s="122"/>
      <c r="M3371" s="93"/>
      <c r="N3371" s="123"/>
      <c r="O3371" s="119"/>
      <c r="P3371" s="124"/>
      <c r="Q3371" s="125"/>
      <c r="R3371" s="126"/>
      <c r="S3371" s="126"/>
      <c r="T3371" s="127"/>
      <c r="U3371" s="127"/>
      <c r="V3371" s="128"/>
      <c r="W3371" s="72"/>
      <c r="X3371" s="95"/>
      <c r="AA3371" s="132" t="s">
        <v>6053</v>
      </c>
    </row>
    <row r="3372" spans="2:27" x14ac:dyDescent="0.2">
      <c r="B3372" s="119"/>
      <c r="C3372" s="97"/>
      <c r="D3372" s="97"/>
      <c r="E3372" s="119"/>
      <c r="F3372" s="119"/>
      <c r="G3372" s="97"/>
      <c r="H3372" s="119"/>
      <c r="J3372" s="121"/>
      <c r="K3372" s="122"/>
      <c r="L3372" s="122"/>
      <c r="M3372" s="93"/>
      <c r="N3372" s="123"/>
      <c r="O3372" s="119"/>
      <c r="P3372" s="124"/>
      <c r="Q3372" s="125"/>
      <c r="R3372" s="126"/>
      <c r="S3372" s="126"/>
      <c r="T3372" s="127"/>
      <c r="U3372" s="127"/>
      <c r="V3372" s="128"/>
      <c r="W3372" s="72"/>
      <c r="X3372" s="95"/>
      <c r="AA3372" s="132" t="s">
        <v>6053</v>
      </c>
    </row>
    <row r="3373" spans="2:27" x14ac:dyDescent="0.2">
      <c r="B3373" s="119"/>
      <c r="C3373" s="97"/>
      <c r="D3373" s="97"/>
      <c r="E3373" s="119"/>
      <c r="F3373" s="119"/>
      <c r="G3373" s="97"/>
      <c r="H3373" s="119"/>
      <c r="J3373" s="121"/>
      <c r="K3373" s="122"/>
      <c r="L3373" s="122"/>
      <c r="M3373" s="93"/>
      <c r="N3373" s="123"/>
      <c r="O3373" s="119"/>
      <c r="P3373" s="124"/>
      <c r="Q3373" s="125"/>
      <c r="R3373" s="126"/>
      <c r="S3373" s="126"/>
      <c r="T3373" s="127"/>
      <c r="U3373" s="127"/>
      <c r="V3373" s="128"/>
      <c r="W3373" s="72"/>
      <c r="X3373" s="95"/>
      <c r="AA3373" s="132" t="s">
        <v>6053</v>
      </c>
    </row>
    <row r="3374" spans="2:27" x14ac:dyDescent="0.2">
      <c r="B3374" s="119"/>
      <c r="C3374" s="97"/>
      <c r="D3374" s="97"/>
      <c r="E3374" s="119"/>
      <c r="F3374" s="119"/>
      <c r="G3374" s="97"/>
      <c r="H3374" s="119"/>
      <c r="J3374" s="121"/>
      <c r="K3374" s="122"/>
      <c r="L3374" s="122"/>
      <c r="M3374" s="93"/>
      <c r="N3374" s="123"/>
      <c r="O3374" s="119"/>
      <c r="P3374" s="124"/>
      <c r="Q3374" s="125"/>
      <c r="R3374" s="126"/>
      <c r="S3374" s="126"/>
      <c r="T3374" s="127"/>
      <c r="U3374" s="127"/>
      <c r="V3374" s="128"/>
      <c r="W3374" s="72"/>
      <c r="X3374" s="95"/>
      <c r="AA3374" s="132" t="s">
        <v>6053</v>
      </c>
    </row>
    <row r="3375" spans="2:27" x14ac:dyDescent="0.2">
      <c r="B3375" s="119"/>
      <c r="C3375" s="97"/>
      <c r="D3375" s="97"/>
      <c r="E3375" s="119"/>
      <c r="F3375" s="119"/>
      <c r="G3375" s="97"/>
      <c r="H3375" s="119"/>
      <c r="J3375" s="121"/>
      <c r="K3375" s="122"/>
      <c r="L3375" s="122"/>
      <c r="M3375" s="93"/>
      <c r="N3375" s="123"/>
      <c r="O3375" s="119"/>
      <c r="P3375" s="124"/>
      <c r="Q3375" s="125"/>
      <c r="R3375" s="126"/>
      <c r="S3375" s="126"/>
      <c r="T3375" s="127"/>
      <c r="U3375" s="127"/>
      <c r="V3375" s="128"/>
      <c r="W3375" s="72"/>
      <c r="X3375" s="95"/>
      <c r="AA3375" s="132" t="s">
        <v>6053</v>
      </c>
    </row>
    <row r="3376" spans="2:27" x14ac:dyDescent="0.2">
      <c r="B3376" s="119"/>
      <c r="C3376" s="97"/>
      <c r="D3376" s="97"/>
      <c r="E3376" s="119"/>
      <c r="F3376" s="119"/>
      <c r="G3376" s="97"/>
      <c r="H3376" s="119"/>
      <c r="J3376" s="121"/>
      <c r="K3376" s="122"/>
      <c r="L3376" s="122"/>
      <c r="M3376" s="93"/>
      <c r="N3376" s="123"/>
      <c r="O3376" s="119"/>
      <c r="P3376" s="124"/>
      <c r="Q3376" s="125"/>
      <c r="R3376" s="126"/>
      <c r="S3376" s="126"/>
      <c r="T3376" s="127"/>
      <c r="U3376" s="127"/>
      <c r="V3376" s="128"/>
      <c r="W3376" s="72"/>
      <c r="X3376" s="95"/>
      <c r="AA3376" s="132" t="s">
        <v>6053</v>
      </c>
    </row>
    <row r="3377" spans="2:27" x14ac:dyDescent="0.2">
      <c r="B3377" s="119"/>
      <c r="C3377" s="97"/>
      <c r="D3377" s="97"/>
      <c r="E3377" s="119"/>
      <c r="F3377" s="119"/>
      <c r="G3377" s="97"/>
      <c r="H3377" s="119"/>
      <c r="J3377" s="121"/>
      <c r="K3377" s="122"/>
      <c r="L3377" s="122"/>
      <c r="M3377" s="93"/>
      <c r="N3377" s="123"/>
      <c r="O3377" s="119"/>
      <c r="P3377" s="124"/>
      <c r="Q3377" s="125"/>
      <c r="R3377" s="126"/>
      <c r="S3377" s="126"/>
      <c r="T3377" s="127"/>
      <c r="U3377" s="127"/>
      <c r="V3377" s="128"/>
      <c r="W3377" s="72"/>
      <c r="X3377" s="95"/>
      <c r="AA3377" s="132" t="s">
        <v>6053</v>
      </c>
    </row>
    <row r="3378" spans="2:27" x14ac:dyDescent="0.2">
      <c r="B3378" s="119"/>
      <c r="C3378" s="97"/>
      <c r="D3378" s="97"/>
      <c r="E3378" s="119"/>
      <c r="F3378" s="119"/>
      <c r="G3378" s="97"/>
      <c r="H3378" s="119"/>
      <c r="J3378" s="121"/>
      <c r="K3378" s="122"/>
      <c r="L3378" s="122"/>
      <c r="M3378" s="93"/>
      <c r="N3378" s="123"/>
      <c r="O3378" s="119"/>
      <c r="P3378" s="124"/>
      <c r="Q3378" s="125"/>
      <c r="R3378" s="126"/>
      <c r="S3378" s="126"/>
      <c r="T3378" s="127"/>
      <c r="U3378" s="127"/>
      <c r="V3378" s="128"/>
      <c r="W3378" s="72"/>
      <c r="X3378" s="95"/>
      <c r="AA3378" s="132" t="s">
        <v>6053</v>
      </c>
    </row>
    <row r="3379" spans="2:27" x14ac:dyDescent="0.2">
      <c r="B3379" s="119"/>
      <c r="C3379" s="97"/>
      <c r="D3379" s="97"/>
      <c r="E3379" s="119"/>
      <c r="F3379" s="119"/>
      <c r="G3379" s="97"/>
      <c r="H3379" s="119"/>
      <c r="J3379" s="121"/>
      <c r="K3379" s="122"/>
      <c r="L3379" s="122"/>
      <c r="M3379" s="93"/>
      <c r="N3379" s="123"/>
      <c r="O3379" s="119"/>
      <c r="P3379" s="124"/>
      <c r="Q3379" s="125"/>
      <c r="R3379" s="126"/>
      <c r="S3379" s="126"/>
      <c r="T3379" s="127"/>
      <c r="U3379" s="127"/>
      <c r="V3379" s="128"/>
      <c r="W3379" s="72"/>
      <c r="X3379" s="95"/>
      <c r="AA3379" s="132" t="s">
        <v>6053</v>
      </c>
    </row>
    <row r="3380" spans="2:27" x14ac:dyDescent="0.2">
      <c r="B3380" s="119"/>
      <c r="C3380" s="97"/>
      <c r="D3380" s="97"/>
      <c r="E3380" s="119"/>
      <c r="F3380" s="119"/>
      <c r="G3380" s="97"/>
      <c r="H3380" s="119"/>
      <c r="J3380" s="121"/>
      <c r="K3380" s="122"/>
      <c r="L3380" s="122"/>
      <c r="M3380" s="93"/>
      <c r="N3380" s="123"/>
      <c r="O3380" s="119"/>
      <c r="P3380" s="124"/>
      <c r="Q3380" s="125"/>
      <c r="R3380" s="126"/>
      <c r="S3380" s="126"/>
      <c r="T3380" s="127"/>
      <c r="U3380" s="127"/>
      <c r="V3380" s="128"/>
      <c r="W3380" s="72"/>
      <c r="X3380" s="95"/>
      <c r="AA3380" s="132" t="s">
        <v>6053</v>
      </c>
    </row>
    <row r="3381" spans="2:27" x14ac:dyDescent="0.2">
      <c r="B3381" s="119"/>
      <c r="C3381" s="97"/>
      <c r="D3381" s="97"/>
      <c r="E3381" s="119"/>
      <c r="F3381" s="119"/>
      <c r="G3381" s="97"/>
      <c r="H3381" s="119"/>
      <c r="J3381" s="121"/>
      <c r="K3381" s="122"/>
      <c r="L3381" s="122"/>
      <c r="M3381" s="93"/>
      <c r="N3381" s="123"/>
      <c r="O3381" s="119"/>
      <c r="P3381" s="124"/>
      <c r="Q3381" s="125"/>
      <c r="R3381" s="126"/>
      <c r="S3381" s="126"/>
      <c r="T3381" s="127"/>
      <c r="U3381" s="127"/>
      <c r="V3381" s="128"/>
      <c r="W3381" s="72"/>
      <c r="X3381" s="95"/>
      <c r="AA3381" s="132" t="s">
        <v>6053</v>
      </c>
    </row>
    <row r="3382" spans="2:27" x14ac:dyDescent="0.2">
      <c r="B3382" s="119"/>
      <c r="C3382" s="97"/>
      <c r="D3382" s="97"/>
      <c r="E3382" s="119"/>
      <c r="F3382" s="119"/>
      <c r="G3382" s="97"/>
      <c r="H3382" s="119"/>
      <c r="J3382" s="121"/>
      <c r="K3382" s="122"/>
      <c r="L3382" s="122"/>
      <c r="M3382" s="93"/>
      <c r="N3382" s="123"/>
      <c r="O3382" s="119"/>
      <c r="P3382" s="124"/>
      <c r="Q3382" s="125"/>
      <c r="R3382" s="126"/>
      <c r="S3382" s="126"/>
      <c r="T3382" s="127"/>
      <c r="U3382" s="127"/>
      <c r="V3382" s="128"/>
      <c r="W3382" s="72"/>
      <c r="X3382" s="95"/>
      <c r="AA3382" s="132" t="s">
        <v>6053</v>
      </c>
    </row>
    <row r="3383" spans="2:27" x14ac:dyDescent="0.2">
      <c r="B3383" s="119"/>
      <c r="C3383" s="97"/>
      <c r="D3383" s="97"/>
      <c r="E3383" s="119"/>
      <c r="F3383" s="119"/>
      <c r="G3383" s="97"/>
      <c r="H3383" s="119"/>
      <c r="J3383" s="121"/>
      <c r="K3383" s="122"/>
      <c r="L3383" s="122"/>
      <c r="M3383" s="93"/>
      <c r="N3383" s="123"/>
      <c r="O3383" s="119"/>
      <c r="P3383" s="124"/>
      <c r="Q3383" s="125"/>
      <c r="R3383" s="126"/>
      <c r="S3383" s="126"/>
      <c r="T3383" s="127"/>
      <c r="U3383" s="127"/>
      <c r="V3383" s="128"/>
      <c r="W3383" s="72"/>
      <c r="X3383" s="95"/>
      <c r="AA3383" s="132" t="s">
        <v>6053</v>
      </c>
    </row>
    <row r="3384" spans="2:27" x14ac:dyDescent="0.2">
      <c r="B3384" s="119"/>
      <c r="C3384" s="97"/>
      <c r="D3384" s="97"/>
      <c r="E3384" s="119"/>
      <c r="F3384" s="119"/>
      <c r="G3384" s="97"/>
      <c r="H3384" s="119"/>
      <c r="J3384" s="121"/>
      <c r="K3384" s="122"/>
      <c r="L3384" s="122"/>
      <c r="M3384" s="93"/>
      <c r="N3384" s="123"/>
      <c r="O3384" s="119"/>
      <c r="P3384" s="124"/>
      <c r="Q3384" s="125"/>
      <c r="R3384" s="126"/>
      <c r="S3384" s="126"/>
      <c r="T3384" s="127"/>
      <c r="U3384" s="127"/>
      <c r="V3384" s="128"/>
      <c r="W3384" s="72"/>
      <c r="X3384" s="95"/>
      <c r="AA3384" s="132" t="s">
        <v>6053</v>
      </c>
    </row>
    <row r="3385" spans="2:27" x14ac:dyDescent="0.2">
      <c r="B3385" s="119"/>
      <c r="C3385" s="97"/>
      <c r="D3385" s="97"/>
      <c r="E3385" s="119"/>
      <c r="F3385" s="119"/>
      <c r="G3385" s="97"/>
      <c r="H3385" s="119"/>
      <c r="J3385" s="121"/>
      <c r="K3385" s="122"/>
      <c r="L3385" s="122"/>
      <c r="M3385" s="93"/>
      <c r="N3385" s="123"/>
      <c r="O3385" s="119"/>
      <c r="P3385" s="124"/>
      <c r="Q3385" s="125"/>
      <c r="R3385" s="126"/>
      <c r="S3385" s="126"/>
      <c r="T3385" s="127"/>
      <c r="U3385" s="127"/>
      <c r="V3385" s="128"/>
      <c r="W3385" s="72"/>
      <c r="X3385" s="95"/>
      <c r="AA3385" s="132" t="s">
        <v>6053</v>
      </c>
    </row>
    <row r="3386" spans="2:27" x14ac:dyDescent="0.2">
      <c r="B3386" s="119"/>
      <c r="C3386" s="97"/>
      <c r="D3386" s="97"/>
      <c r="E3386" s="119"/>
      <c r="F3386" s="119"/>
      <c r="G3386" s="97"/>
      <c r="H3386" s="119"/>
      <c r="J3386" s="121"/>
      <c r="K3386" s="122"/>
      <c r="L3386" s="122"/>
      <c r="M3386" s="93"/>
      <c r="N3386" s="123"/>
      <c r="O3386" s="119"/>
      <c r="P3386" s="124"/>
      <c r="Q3386" s="125"/>
      <c r="R3386" s="126"/>
      <c r="S3386" s="126"/>
      <c r="T3386" s="127"/>
      <c r="U3386" s="127"/>
      <c r="V3386" s="128"/>
      <c r="W3386" s="72"/>
      <c r="X3386" s="95"/>
      <c r="AA3386" s="132" t="s">
        <v>6053</v>
      </c>
    </row>
    <row r="3387" spans="2:27" x14ac:dyDescent="0.2">
      <c r="B3387" s="119"/>
      <c r="C3387" s="97"/>
      <c r="D3387" s="97"/>
      <c r="E3387" s="119"/>
      <c r="F3387" s="119"/>
      <c r="G3387" s="97"/>
      <c r="H3387" s="119"/>
      <c r="J3387" s="121"/>
      <c r="K3387" s="122"/>
      <c r="L3387" s="122"/>
      <c r="M3387" s="93"/>
      <c r="N3387" s="123"/>
      <c r="O3387" s="119"/>
      <c r="P3387" s="124"/>
      <c r="Q3387" s="125"/>
      <c r="R3387" s="126"/>
      <c r="S3387" s="126"/>
      <c r="T3387" s="127"/>
      <c r="U3387" s="127"/>
      <c r="V3387" s="128"/>
      <c r="W3387" s="72"/>
      <c r="X3387" s="95"/>
      <c r="AA3387" s="132" t="s">
        <v>6053</v>
      </c>
    </row>
    <row r="3388" spans="2:27" x14ac:dyDescent="0.2">
      <c r="B3388" s="119"/>
      <c r="C3388" s="97"/>
      <c r="D3388" s="97"/>
      <c r="E3388" s="119"/>
      <c r="F3388" s="119"/>
      <c r="G3388" s="97"/>
      <c r="H3388" s="119"/>
      <c r="J3388" s="121"/>
      <c r="K3388" s="122"/>
      <c r="L3388" s="122"/>
      <c r="M3388" s="93"/>
      <c r="N3388" s="123"/>
      <c r="O3388" s="119"/>
      <c r="P3388" s="124"/>
      <c r="Q3388" s="125"/>
      <c r="R3388" s="126"/>
      <c r="S3388" s="126"/>
      <c r="T3388" s="127"/>
      <c r="U3388" s="127"/>
      <c r="V3388" s="128"/>
      <c r="W3388" s="72"/>
      <c r="X3388" s="95"/>
      <c r="AA3388" s="132" t="s">
        <v>6053</v>
      </c>
    </row>
    <row r="3389" spans="2:27" x14ac:dyDescent="0.2">
      <c r="B3389" s="119"/>
      <c r="C3389" s="97"/>
      <c r="D3389" s="97"/>
      <c r="E3389" s="119"/>
      <c r="F3389" s="119"/>
      <c r="G3389" s="97"/>
      <c r="H3389" s="119"/>
      <c r="J3389" s="121"/>
      <c r="K3389" s="122"/>
      <c r="L3389" s="122"/>
      <c r="M3389" s="93"/>
      <c r="N3389" s="123"/>
      <c r="O3389" s="119"/>
      <c r="P3389" s="124"/>
      <c r="Q3389" s="125"/>
      <c r="R3389" s="126"/>
      <c r="S3389" s="126"/>
      <c r="T3389" s="127"/>
      <c r="U3389" s="127"/>
      <c r="V3389" s="128"/>
      <c r="W3389" s="72"/>
      <c r="X3389" s="95"/>
      <c r="AA3389" s="132" t="s">
        <v>6053</v>
      </c>
    </row>
    <row r="3390" spans="2:27" x14ac:dyDescent="0.2">
      <c r="B3390" s="119"/>
      <c r="C3390" s="97"/>
      <c r="D3390" s="97"/>
      <c r="E3390" s="119"/>
      <c r="F3390" s="119"/>
      <c r="G3390" s="97"/>
      <c r="H3390" s="119"/>
      <c r="J3390" s="121"/>
      <c r="K3390" s="122"/>
      <c r="L3390" s="122"/>
      <c r="M3390" s="93"/>
      <c r="N3390" s="123"/>
      <c r="O3390" s="119"/>
      <c r="P3390" s="124"/>
      <c r="Q3390" s="125"/>
      <c r="R3390" s="126"/>
      <c r="S3390" s="126"/>
      <c r="T3390" s="127"/>
      <c r="U3390" s="127"/>
      <c r="V3390" s="128"/>
      <c r="W3390" s="72"/>
      <c r="X3390" s="95"/>
      <c r="AA3390" s="132" t="s">
        <v>6053</v>
      </c>
    </row>
    <row r="3391" spans="2:27" x14ac:dyDescent="0.2">
      <c r="B3391" s="119"/>
      <c r="C3391" s="97"/>
      <c r="D3391" s="97"/>
      <c r="E3391" s="119"/>
      <c r="F3391" s="119"/>
      <c r="G3391" s="97"/>
      <c r="H3391" s="119"/>
      <c r="J3391" s="121"/>
      <c r="K3391" s="122"/>
      <c r="L3391" s="122"/>
      <c r="M3391" s="93"/>
      <c r="N3391" s="123"/>
      <c r="O3391" s="119"/>
      <c r="P3391" s="124"/>
      <c r="Q3391" s="125"/>
      <c r="R3391" s="126"/>
      <c r="S3391" s="126"/>
      <c r="T3391" s="127"/>
      <c r="U3391" s="127"/>
      <c r="V3391" s="128"/>
      <c r="W3391" s="72"/>
      <c r="X3391" s="95"/>
      <c r="AA3391" s="132" t="s">
        <v>6053</v>
      </c>
    </row>
    <row r="3392" spans="2:27" x14ac:dyDescent="0.2">
      <c r="B3392" s="119"/>
      <c r="C3392" s="97"/>
      <c r="D3392" s="97"/>
      <c r="E3392" s="119"/>
      <c r="F3392" s="119"/>
      <c r="G3392" s="97"/>
      <c r="H3392" s="119"/>
      <c r="J3392" s="121"/>
      <c r="K3392" s="122"/>
      <c r="L3392" s="122"/>
      <c r="M3392" s="93"/>
      <c r="N3392" s="123"/>
      <c r="O3392" s="119"/>
      <c r="P3392" s="124"/>
      <c r="Q3392" s="125"/>
      <c r="R3392" s="126"/>
      <c r="S3392" s="126"/>
      <c r="T3392" s="127"/>
      <c r="U3392" s="127"/>
      <c r="V3392" s="128"/>
      <c r="W3392" s="72"/>
      <c r="X3392" s="95"/>
      <c r="AA3392" s="132" t="s">
        <v>6053</v>
      </c>
    </row>
    <row r="3393" spans="2:27" x14ac:dyDescent="0.2">
      <c r="B3393" s="119"/>
      <c r="C3393" s="97"/>
      <c r="D3393" s="97"/>
      <c r="E3393" s="119"/>
      <c r="F3393" s="119"/>
      <c r="G3393" s="97"/>
      <c r="H3393" s="119"/>
      <c r="J3393" s="121"/>
      <c r="K3393" s="122"/>
      <c r="L3393" s="122"/>
      <c r="M3393" s="93"/>
      <c r="N3393" s="123"/>
      <c r="O3393" s="119"/>
      <c r="P3393" s="124"/>
      <c r="Q3393" s="125"/>
      <c r="R3393" s="126"/>
      <c r="S3393" s="126"/>
      <c r="T3393" s="127"/>
      <c r="U3393" s="127"/>
      <c r="V3393" s="128"/>
      <c r="W3393" s="72"/>
      <c r="X3393" s="95"/>
      <c r="AA3393" s="132" t="s">
        <v>6053</v>
      </c>
    </row>
    <row r="3394" spans="2:27" x14ac:dyDescent="0.2">
      <c r="B3394" s="119"/>
      <c r="C3394" s="97"/>
      <c r="D3394" s="97"/>
      <c r="E3394" s="119"/>
      <c r="F3394" s="119"/>
      <c r="G3394" s="97"/>
      <c r="H3394" s="119"/>
      <c r="J3394" s="121"/>
      <c r="K3394" s="122"/>
      <c r="L3394" s="122"/>
      <c r="M3394" s="93"/>
      <c r="N3394" s="123"/>
      <c r="O3394" s="119"/>
      <c r="P3394" s="124"/>
      <c r="Q3394" s="125"/>
      <c r="R3394" s="126"/>
      <c r="S3394" s="126"/>
      <c r="T3394" s="127"/>
      <c r="U3394" s="127"/>
      <c r="V3394" s="128"/>
      <c r="W3394" s="72"/>
      <c r="X3394" s="95"/>
      <c r="AA3394" s="132" t="s">
        <v>6053</v>
      </c>
    </row>
    <row r="3395" spans="2:27" x14ac:dyDescent="0.2">
      <c r="B3395" s="119"/>
      <c r="C3395" s="97"/>
      <c r="D3395" s="97"/>
      <c r="E3395" s="119"/>
      <c r="F3395" s="119"/>
      <c r="G3395" s="97"/>
      <c r="H3395" s="119"/>
      <c r="J3395" s="121"/>
      <c r="K3395" s="122"/>
      <c r="L3395" s="122"/>
      <c r="M3395" s="93"/>
      <c r="N3395" s="123"/>
      <c r="O3395" s="119"/>
      <c r="P3395" s="124"/>
      <c r="Q3395" s="125"/>
      <c r="R3395" s="126"/>
      <c r="S3395" s="126"/>
      <c r="T3395" s="127"/>
      <c r="U3395" s="127"/>
      <c r="V3395" s="128"/>
      <c r="W3395" s="72"/>
      <c r="X3395" s="95"/>
      <c r="AA3395" s="132" t="s">
        <v>6053</v>
      </c>
    </row>
    <row r="3396" spans="2:27" x14ac:dyDescent="0.2">
      <c r="B3396" s="119"/>
      <c r="C3396" s="97"/>
      <c r="D3396" s="97"/>
      <c r="E3396" s="119"/>
      <c r="F3396" s="119"/>
      <c r="G3396" s="97"/>
      <c r="H3396" s="119"/>
      <c r="J3396" s="121"/>
      <c r="K3396" s="122"/>
      <c r="L3396" s="122"/>
      <c r="M3396" s="93"/>
      <c r="N3396" s="123"/>
      <c r="O3396" s="119"/>
      <c r="P3396" s="124"/>
      <c r="Q3396" s="125"/>
      <c r="R3396" s="126"/>
      <c r="S3396" s="126"/>
      <c r="T3396" s="127"/>
      <c r="U3396" s="127"/>
      <c r="V3396" s="128"/>
      <c r="W3396" s="72"/>
      <c r="X3396" s="95"/>
      <c r="AA3396" s="132" t="s">
        <v>6053</v>
      </c>
    </row>
    <row r="3397" spans="2:27" x14ac:dyDescent="0.2">
      <c r="B3397" s="119"/>
      <c r="C3397" s="97"/>
      <c r="D3397" s="97"/>
      <c r="E3397" s="119"/>
      <c r="F3397" s="119"/>
      <c r="G3397" s="97"/>
      <c r="H3397" s="119"/>
      <c r="J3397" s="121"/>
      <c r="K3397" s="122"/>
      <c r="L3397" s="122"/>
      <c r="M3397" s="93"/>
      <c r="N3397" s="123"/>
      <c r="O3397" s="119"/>
      <c r="P3397" s="124"/>
      <c r="Q3397" s="125"/>
      <c r="R3397" s="126"/>
      <c r="S3397" s="126"/>
      <c r="T3397" s="127"/>
      <c r="U3397" s="127"/>
      <c r="V3397" s="128"/>
      <c r="W3397" s="72"/>
      <c r="X3397" s="95"/>
      <c r="AA3397" s="132" t="s">
        <v>6053</v>
      </c>
    </row>
    <row r="3398" spans="2:27" x14ac:dyDescent="0.2">
      <c r="B3398" s="119"/>
      <c r="C3398" s="97"/>
      <c r="D3398" s="97"/>
      <c r="E3398" s="119"/>
      <c r="F3398" s="119"/>
      <c r="G3398" s="97"/>
      <c r="H3398" s="119"/>
      <c r="J3398" s="121"/>
      <c r="K3398" s="122"/>
      <c r="L3398" s="122"/>
      <c r="M3398" s="93"/>
      <c r="N3398" s="123"/>
      <c r="O3398" s="119"/>
      <c r="P3398" s="124"/>
      <c r="Q3398" s="125"/>
      <c r="R3398" s="126"/>
      <c r="S3398" s="126"/>
      <c r="T3398" s="127"/>
      <c r="U3398" s="127"/>
      <c r="V3398" s="128"/>
      <c r="W3398" s="72"/>
      <c r="X3398" s="95"/>
      <c r="AA3398" s="132" t="s">
        <v>6053</v>
      </c>
    </row>
    <row r="3399" spans="2:27" x14ac:dyDescent="0.2">
      <c r="B3399" s="119"/>
      <c r="C3399" s="97"/>
      <c r="D3399" s="97"/>
      <c r="E3399" s="119"/>
      <c r="F3399" s="119"/>
      <c r="G3399" s="97"/>
      <c r="H3399" s="119"/>
      <c r="J3399" s="121"/>
      <c r="K3399" s="122"/>
      <c r="L3399" s="122"/>
      <c r="M3399" s="93"/>
      <c r="N3399" s="123"/>
      <c r="O3399" s="119"/>
      <c r="P3399" s="124"/>
      <c r="Q3399" s="125"/>
      <c r="R3399" s="126"/>
      <c r="S3399" s="126"/>
      <c r="T3399" s="127"/>
      <c r="U3399" s="127"/>
      <c r="V3399" s="128"/>
      <c r="W3399" s="72"/>
      <c r="X3399" s="95"/>
      <c r="AA3399" s="132" t="s">
        <v>6053</v>
      </c>
    </row>
    <row r="3400" spans="2:27" x14ac:dyDescent="0.2">
      <c r="B3400" s="119"/>
      <c r="C3400" s="97"/>
      <c r="D3400" s="97"/>
      <c r="E3400" s="119"/>
      <c r="F3400" s="119"/>
      <c r="G3400" s="97"/>
      <c r="H3400" s="119"/>
      <c r="J3400" s="121"/>
      <c r="K3400" s="122"/>
      <c r="L3400" s="122"/>
      <c r="M3400" s="93"/>
      <c r="N3400" s="123"/>
      <c r="O3400" s="119"/>
      <c r="P3400" s="124"/>
      <c r="Q3400" s="125"/>
      <c r="R3400" s="126"/>
      <c r="S3400" s="126"/>
      <c r="T3400" s="127"/>
      <c r="U3400" s="127"/>
      <c r="V3400" s="128"/>
      <c r="W3400" s="72"/>
      <c r="X3400" s="95"/>
      <c r="AA3400" s="132" t="s">
        <v>6053</v>
      </c>
    </row>
    <row r="3401" spans="2:27" x14ac:dyDescent="0.2">
      <c r="B3401" s="119"/>
      <c r="C3401" s="97"/>
      <c r="D3401" s="97"/>
      <c r="E3401" s="119"/>
      <c r="F3401" s="119"/>
      <c r="G3401" s="97"/>
      <c r="H3401" s="119"/>
      <c r="J3401" s="121"/>
      <c r="K3401" s="122"/>
      <c r="L3401" s="122"/>
      <c r="M3401" s="93"/>
      <c r="N3401" s="123"/>
      <c r="O3401" s="119"/>
      <c r="P3401" s="124"/>
      <c r="Q3401" s="125"/>
      <c r="R3401" s="126"/>
      <c r="S3401" s="126"/>
      <c r="T3401" s="127"/>
      <c r="U3401" s="127"/>
      <c r="V3401" s="128"/>
      <c r="W3401" s="72"/>
      <c r="X3401" s="95"/>
      <c r="AA3401" s="132" t="s">
        <v>6053</v>
      </c>
    </row>
    <row r="3402" spans="2:27" x14ac:dyDescent="0.2">
      <c r="B3402" s="119"/>
      <c r="C3402" s="97"/>
      <c r="D3402" s="97"/>
      <c r="E3402" s="119"/>
      <c r="F3402" s="119"/>
      <c r="G3402" s="97"/>
      <c r="H3402" s="119"/>
      <c r="J3402" s="121"/>
      <c r="K3402" s="122"/>
      <c r="L3402" s="122"/>
      <c r="M3402" s="93"/>
      <c r="N3402" s="123"/>
      <c r="O3402" s="119"/>
      <c r="P3402" s="124"/>
      <c r="Q3402" s="125"/>
      <c r="R3402" s="126"/>
      <c r="S3402" s="126"/>
      <c r="T3402" s="127"/>
      <c r="U3402" s="127"/>
      <c r="V3402" s="128"/>
      <c r="W3402" s="72"/>
      <c r="X3402" s="95"/>
      <c r="AA3402" s="132" t="s">
        <v>6053</v>
      </c>
    </row>
    <row r="3403" spans="2:27" x14ac:dyDescent="0.2">
      <c r="B3403" s="119"/>
      <c r="C3403" s="97"/>
      <c r="D3403" s="97"/>
      <c r="E3403" s="119"/>
      <c r="F3403" s="119"/>
      <c r="G3403" s="97"/>
      <c r="H3403" s="119"/>
      <c r="J3403" s="121"/>
      <c r="K3403" s="122"/>
      <c r="L3403" s="122"/>
      <c r="M3403" s="93"/>
      <c r="N3403" s="123"/>
      <c r="O3403" s="119"/>
      <c r="P3403" s="124"/>
      <c r="Q3403" s="125"/>
      <c r="R3403" s="126"/>
      <c r="S3403" s="126"/>
      <c r="T3403" s="127"/>
      <c r="U3403" s="127"/>
      <c r="V3403" s="128"/>
      <c r="W3403" s="72"/>
      <c r="X3403" s="95"/>
      <c r="AA3403" s="132" t="s">
        <v>6053</v>
      </c>
    </row>
    <row r="3404" spans="2:27" x14ac:dyDescent="0.2">
      <c r="B3404" s="119"/>
      <c r="C3404" s="97"/>
      <c r="D3404" s="97"/>
      <c r="E3404" s="119"/>
      <c r="F3404" s="119"/>
      <c r="G3404" s="97"/>
      <c r="H3404" s="119"/>
      <c r="J3404" s="121"/>
      <c r="K3404" s="122"/>
      <c r="L3404" s="122"/>
      <c r="M3404" s="93"/>
      <c r="N3404" s="123"/>
      <c r="O3404" s="119"/>
      <c r="P3404" s="124"/>
      <c r="Q3404" s="125"/>
      <c r="R3404" s="126"/>
      <c r="S3404" s="126"/>
      <c r="T3404" s="127"/>
      <c r="U3404" s="127"/>
      <c r="V3404" s="128"/>
      <c r="W3404" s="72"/>
      <c r="X3404" s="95"/>
      <c r="AA3404" s="132" t="s">
        <v>6053</v>
      </c>
    </row>
    <row r="3405" spans="2:27" x14ac:dyDescent="0.2">
      <c r="B3405" s="119"/>
      <c r="C3405" s="97"/>
      <c r="D3405" s="97"/>
      <c r="E3405" s="119"/>
      <c r="F3405" s="119"/>
      <c r="G3405" s="97"/>
      <c r="H3405" s="119"/>
      <c r="J3405" s="121"/>
      <c r="K3405" s="122"/>
      <c r="L3405" s="122"/>
      <c r="M3405" s="93"/>
      <c r="N3405" s="123"/>
      <c r="O3405" s="119"/>
      <c r="P3405" s="124"/>
      <c r="Q3405" s="125"/>
      <c r="R3405" s="126"/>
      <c r="S3405" s="126"/>
      <c r="T3405" s="127"/>
      <c r="U3405" s="127"/>
      <c r="V3405" s="128"/>
      <c r="W3405" s="72"/>
      <c r="X3405" s="95"/>
      <c r="AA3405" s="132" t="s">
        <v>6053</v>
      </c>
    </row>
    <row r="3406" spans="2:27" x14ac:dyDescent="0.2">
      <c r="B3406" s="119"/>
      <c r="C3406" s="97"/>
      <c r="D3406" s="97"/>
      <c r="E3406" s="119"/>
      <c r="F3406" s="119"/>
      <c r="G3406" s="97"/>
      <c r="H3406" s="119"/>
      <c r="J3406" s="121"/>
      <c r="K3406" s="122"/>
      <c r="L3406" s="122"/>
      <c r="M3406" s="93"/>
      <c r="N3406" s="123"/>
      <c r="O3406" s="119"/>
      <c r="P3406" s="124"/>
      <c r="Q3406" s="125"/>
      <c r="R3406" s="126"/>
      <c r="S3406" s="126"/>
      <c r="T3406" s="127"/>
      <c r="U3406" s="127"/>
      <c r="V3406" s="128"/>
      <c r="W3406" s="72"/>
      <c r="X3406" s="95"/>
      <c r="AA3406" s="132" t="s">
        <v>6053</v>
      </c>
    </row>
    <row r="3407" spans="2:27" x14ac:dyDescent="0.2">
      <c r="B3407" s="119"/>
      <c r="C3407" s="97"/>
      <c r="D3407" s="97"/>
      <c r="E3407" s="119"/>
      <c r="F3407" s="119"/>
      <c r="G3407" s="97"/>
      <c r="H3407" s="119"/>
      <c r="J3407" s="121"/>
      <c r="K3407" s="122"/>
      <c r="L3407" s="122"/>
      <c r="M3407" s="93"/>
      <c r="N3407" s="123"/>
      <c r="O3407" s="119"/>
      <c r="P3407" s="124"/>
      <c r="Q3407" s="125"/>
      <c r="R3407" s="126"/>
      <c r="S3407" s="126"/>
      <c r="T3407" s="127"/>
      <c r="U3407" s="127"/>
      <c r="V3407" s="128"/>
      <c r="W3407" s="72"/>
      <c r="X3407" s="95"/>
      <c r="AA3407" s="132" t="s">
        <v>6053</v>
      </c>
    </row>
    <row r="3408" spans="2:27" x14ac:dyDescent="0.2">
      <c r="B3408" s="119"/>
      <c r="C3408" s="97"/>
      <c r="D3408" s="97"/>
      <c r="E3408" s="119"/>
      <c r="F3408" s="119"/>
      <c r="G3408" s="97"/>
      <c r="H3408" s="119"/>
      <c r="J3408" s="121"/>
      <c r="K3408" s="122"/>
      <c r="L3408" s="122"/>
      <c r="M3408" s="93"/>
      <c r="N3408" s="123"/>
      <c r="O3408" s="119"/>
      <c r="P3408" s="124"/>
      <c r="Q3408" s="125"/>
      <c r="R3408" s="126"/>
      <c r="S3408" s="126"/>
      <c r="T3408" s="127"/>
      <c r="U3408" s="127"/>
      <c r="V3408" s="128"/>
      <c r="W3408" s="72"/>
      <c r="X3408" s="95"/>
      <c r="AA3408" s="132" t="s">
        <v>6053</v>
      </c>
    </row>
    <row r="3409" spans="2:27" x14ac:dyDescent="0.2">
      <c r="B3409" s="119"/>
      <c r="C3409" s="97"/>
      <c r="D3409" s="97"/>
      <c r="E3409" s="119"/>
      <c r="F3409" s="119"/>
      <c r="G3409" s="97"/>
      <c r="H3409" s="119"/>
      <c r="J3409" s="121"/>
      <c r="K3409" s="122"/>
      <c r="L3409" s="122"/>
      <c r="M3409" s="93"/>
      <c r="N3409" s="123"/>
      <c r="O3409" s="119"/>
      <c r="P3409" s="124"/>
      <c r="Q3409" s="125"/>
      <c r="R3409" s="126"/>
      <c r="S3409" s="126"/>
      <c r="T3409" s="127"/>
      <c r="U3409" s="127"/>
      <c r="V3409" s="128"/>
      <c r="W3409" s="72"/>
      <c r="X3409" s="95"/>
      <c r="AA3409" s="132" t="s">
        <v>6053</v>
      </c>
    </row>
    <row r="3410" spans="2:27" x14ac:dyDescent="0.2">
      <c r="B3410" s="119"/>
      <c r="C3410" s="97"/>
      <c r="D3410" s="97"/>
      <c r="E3410" s="119"/>
      <c r="F3410" s="119"/>
      <c r="G3410" s="97"/>
      <c r="H3410" s="119"/>
      <c r="J3410" s="121"/>
      <c r="K3410" s="122"/>
      <c r="L3410" s="122"/>
      <c r="M3410" s="93"/>
      <c r="N3410" s="123"/>
      <c r="O3410" s="119"/>
      <c r="P3410" s="124"/>
      <c r="Q3410" s="125"/>
      <c r="R3410" s="126"/>
      <c r="S3410" s="126"/>
      <c r="T3410" s="127"/>
      <c r="U3410" s="127"/>
      <c r="V3410" s="128"/>
      <c r="W3410" s="72"/>
      <c r="X3410" s="95"/>
      <c r="AA3410" s="132" t="s">
        <v>6053</v>
      </c>
    </row>
    <row r="3411" spans="2:27" x14ac:dyDescent="0.2">
      <c r="B3411" s="119"/>
      <c r="C3411" s="97"/>
      <c r="D3411" s="97"/>
      <c r="E3411" s="119"/>
      <c r="F3411" s="119"/>
      <c r="G3411" s="97"/>
      <c r="H3411" s="119"/>
      <c r="J3411" s="121"/>
      <c r="K3411" s="122"/>
      <c r="L3411" s="122"/>
      <c r="M3411" s="93"/>
      <c r="N3411" s="123"/>
      <c r="O3411" s="119"/>
      <c r="P3411" s="124"/>
      <c r="Q3411" s="125"/>
      <c r="R3411" s="126"/>
      <c r="S3411" s="126"/>
      <c r="T3411" s="127"/>
      <c r="U3411" s="127"/>
      <c r="V3411" s="128"/>
      <c r="W3411" s="72"/>
      <c r="X3411" s="95"/>
      <c r="AA3411" s="132" t="s">
        <v>6053</v>
      </c>
    </row>
    <row r="3412" spans="2:27" x14ac:dyDescent="0.2">
      <c r="B3412" s="119"/>
      <c r="C3412" s="97"/>
      <c r="D3412" s="97"/>
      <c r="E3412" s="119"/>
      <c r="F3412" s="119"/>
      <c r="G3412" s="97"/>
      <c r="H3412" s="119"/>
      <c r="J3412" s="121"/>
      <c r="K3412" s="122"/>
      <c r="L3412" s="122"/>
      <c r="M3412" s="93"/>
      <c r="N3412" s="123"/>
      <c r="O3412" s="119"/>
      <c r="P3412" s="124"/>
      <c r="Q3412" s="125"/>
      <c r="R3412" s="126"/>
      <c r="S3412" s="126"/>
      <c r="T3412" s="127"/>
      <c r="U3412" s="127"/>
      <c r="V3412" s="128"/>
      <c r="W3412" s="72"/>
      <c r="X3412" s="95"/>
      <c r="AA3412" s="132" t="s">
        <v>6053</v>
      </c>
    </row>
    <row r="3413" spans="2:27" x14ac:dyDescent="0.2">
      <c r="B3413" s="119"/>
      <c r="C3413" s="97"/>
      <c r="D3413" s="97"/>
      <c r="E3413" s="119"/>
      <c r="F3413" s="119"/>
      <c r="G3413" s="97"/>
      <c r="H3413" s="119"/>
      <c r="J3413" s="121"/>
      <c r="K3413" s="122"/>
      <c r="L3413" s="122"/>
      <c r="M3413" s="93"/>
      <c r="N3413" s="123"/>
      <c r="O3413" s="119"/>
      <c r="P3413" s="124"/>
      <c r="Q3413" s="125"/>
      <c r="R3413" s="126"/>
      <c r="S3413" s="126"/>
      <c r="T3413" s="127"/>
      <c r="U3413" s="127"/>
      <c r="V3413" s="128"/>
      <c r="W3413" s="72"/>
      <c r="X3413" s="95"/>
      <c r="AA3413" s="132" t="s">
        <v>6053</v>
      </c>
    </row>
    <row r="3414" spans="2:27" x14ac:dyDescent="0.2">
      <c r="B3414" s="119"/>
      <c r="C3414" s="97"/>
      <c r="D3414" s="97"/>
      <c r="E3414" s="119"/>
      <c r="F3414" s="119"/>
      <c r="G3414" s="97"/>
      <c r="H3414" s="119"/>
      <c r="J3414" s="121"/>
      <c r="K3414" s="122"/>
      <c r="L3414" s="122"/>
      <c r="M3414" s="93"/>
      <c r="N3414" s="123"/>
      <c r="O3414" s="119"/>
      <c r="P3414" s="124"/>
      <c r="Q3414" s="125"/>
      <c r="R3414" s="126"/>
      <c r="S3414" s="126"/>
      <c r="T3414" s="127"/>
      <c r="U3414" s="127"/>
      <c r="V3414" s="128"/>
      <c r="W3414" s="72"/>
      <c r="X3414" s="95"/>
      <c r="AA3414" s="132" t="s">
        <v>6053</v>
      </c>
    </row>
    <row r="3415" spans="2:27" x14ac:dyDescent="0.2">
      <c r="B3415" s="119"/>
      <c r="C3415" s="97"/>
      <c r="D3415" s="97"/>
      <c r="E3415" s="119"/>
      <c r="F3415" s="119"/>
      <c r="G3415" s="97"/>
      <c r="H3415" s="119"/>
      <c r="J3415" s="121"/>
      <c r="K3415" s="122"/>
      <c r="L3415" s="122"/>
      <c r="M3415" s="93"/>
      <c r="N3415" s="123"/>
      <c r="O3415" s="119"/>
      <c r="P3415" s="124"/>
      <c r="Q3415" s="125"/>
      <c r="R3415" s="126"/>
      <c r="S3415" s="126"/>
      <c r="T3415" s="127"/>
      <c r="U3415" s="127"/>
      <c r="V3415" s="128"/>
      <c r="W3415" s="72"/>
      <c r="X3415" s="95"/>
      <c r="AA3415" s="132" t="s">
        <v>6053</v>
      </c>
    </row>
    <row r="3416" spans="2:27" x14ac:dyDescent="0.2">
      <c r="B3416" s="119"/>
      <c r="C3416" s="97"/>
      <c r="D3416" s="97"/>
      <c r="E3416" s="119"/>
      <c r="F3416" s="119"/>
      <c r="G3416" s="97"/>
      <c r="H3416" s="119"/>
      <c r="J3416" s="121"/>
      <c r="K3416" s="122"/>
      <c r="L3416" s="122"/>
      <c r="M3416" s="93"/>
      <c r="N3416" s="123"/>
      <c r="O3416" s="119"/>
      <c r="P3416" s="124"/>
      <c r="Q3416" s="125"/>
      <c r="R3416" s="126"/>
      <c r="S3416" s="126"/>
      <c r="T3416" s="127"/>
      <c r="U3416" s="127"/>
      <c r="V3416" s="128"/>
      <c r="W3416" s="72"/>
      <c r="X3416" s="95"/>
      <c r="AA3416" s="132" t="s">
        <v>6053</v>
      </c>
    </row>
    <row r="3417" spans="2:27" x14ac:dyDescent="0.2">
      <c r="B3417" s="119"/>
      <c r="C3417" s="97"/>
      <c r="D3417" s="97"/>
      <c r="E3417" s="119"/>
      <c r="F3417" s="119"/>
      <c r="G3417" s="97"/>
      <c r="H3417" s="119"/>
      <c r="J3417" s="121"/>
      <c r="K3417" s="122"/>
      <c r="L3417" s="122"/>
      <c r="M3417" s="93"/>
      <c r="N3417" s="123"/>
      <c r="O3417" s="119"/>
      <c r="P3417" s="124"/>
      <c r="Q3417" s="125"/>
      <c r="R3417" s="126"/>
      <c r="S3417" s="126"/>
      <c r="T3417" s="127"/>
      <c r="U3417" s="127"/>
      <c r="V3417" s="128"/>
      <c r="W3417" s="72"/>
      <c r="X3417" s="95"/>
      <c r="AA3417" s="132" t="s">
        <v>6053</v>
      </c>
    </row>
    <row r="3418" spans="2:27" x14ac:dyDescent="0.2">
      <c r="B3418" s="119"/>
      <c r="C3418" s="97"/>
      <c r="D3418" s="97"/>
      <c r="E3418" s="119"/>
      <c r="F3418" s="119"/>
      <c r="G3418" s="97"/>
      <c r="H3418" s="119"/>
      <c r="J3418" s="121"/>
      <c r="K3418" s="122"/>
      <c r="L3418" s="122"/>
      <c r="M3418" s="93"/>
      <c r="N3418" s="123"/>
      <c r="O3418" s="119"/>
      <c r="P3418" s="124"/>
      <c r="Q3418" s="125"/>
      <c r="R3418" s="126"/>
      <c r="S3418" s="126"/>
      <c r="T3418" s="127"/>
      <c r="U3418" s="127"/>
      <c r="V3418" s="128"/>
      <c r="W3418" s="72"/>
      <c r="X3418" s="95"/>
      <c r="AA3418" s="132" t="s">
        <v>6053</v>
      </c>
    </row>
    <row r="3419" spans="2:27" x14ac:dyDescent="0.2">
      <c r="B3419" s="119"/>
      <c r="C3419" s="97"/>
      <c r="D3419" s="97"/>
      <c r="E3419" s="119"/>
      <c r="F3419" s="119"/>
      <c r="G3419" s="97"/>
      <c r="H3419" s="119"/>
      <c r="J3419" s="121"/>
      <c r="K3419" s="122"/>
      <c r="L3419" s="122"/>
      <c r="M3419" s="93"/>
      <c r="N3419" s="123"/>
      <c r="O3419" s="119"/>
      <c r="P3419" s="124"/>
      <c r="Q3419" s="125"/>
      <c r="R3419" s="126"/>
      <c r="S3419" s="126"/>
      <c r="T3419" s="127"/>
      <c r="U3419" s="127"/>
      <c r="V3419" s="128"/>
      <c r="W3419" s="72"/>
      <c r="X3419" s="95"/>
      <c r="AA3419" s="132" t="s">
        <v>6053</v>
      </c>
    </row>
    <row r="3420" spans="2:27" x14ac:dyDescent="0.2">
      <c r="B3420" s="119"/>
      <c r="C3420" s="97"/>
      <c r="D3420" s="97"/>
      <c r="E3420" s="119"/>
      <c r="F3420" s="119"/>
      <c r="G3420" s="97"/>
      <c r="H3420" s="119"/>
      <c r="J3420" s="121"/>
      <c r="K3420" s="122"/>
      <c r="L3420" s="122"/>
      <c r="M3420" s="93"/>
      <c r="N3420" s="123"/>
      <c r="O3420" s="119"/>
      <c r="P3420" s="124"/>
      <c r="Q3420" s="125"/>
      <c r="R3420" s="126"/>
      <c r="S3420" s="126"/>
      <c r="T3420" s="127"/>
      <c r="U3420" s="127"/>
      <c r="V3420" s="128"/>
      <c r="W3420" s="72"/>
      <c r="X3420" s="95"/>
      <c r="AA3420" s="132" t="s">
        <v>6053</v>
      </c>
    </row>
    <row r="3421" spans="2:27" x14ac:dyDescent="0.2">
      <c r="B3421" s="119"/>
      <c r="C3421" s="97"/>
      <c r="D3421" s="97"/>
      <c r="E3421" s="119"/>
      <c r="F3421" s="119"/>
      <c r="G3421" s="97"/>
      <c r="H3421" s="119"/>
      <c r="J3421" s="121"/>
      <c r="K3421" s="122"/>
      <c r="L3421" s="122"/>
      <c r="M3421" s="93"/>
      <c r="N3421" s="123"/>
      <c r="O3421" s="119"/>
      <c r="P3421" s="124"/>
      <c r="Q3421" s="125"/>
      <c r="R3421" s="126"/>
      <c r="S3421" s="126"/>
      <c r="T3421" s="127"/>
      <c r="U3421" s="127"/>
      <c r="V3421" s="128"/>
      <c r="W3421" s="72"/>
      <c r="X3421" s="95"/>
      <c r="AA3421" s="132" t="s">
        <v>6053</v>
      </c>
    </row>
    <row r="3422" spans="2:27" x14ac:dyDescent="0.2">
      <c r="B3422" s="119"/>
      <c r="C3422" s="97"/>
      <c r="D3422" s="97"/>
      <c r="E3422" s="119"/>
      <c r="F3422" s="119"/>
      <c r="G3422" s="97"/>
      <c r="H3422" s="119"/>
      <c r="J3422" s="121"/>
      <c r="K3422" s="122"/>
      <c r="L3422" s="122"/>
      <c r="M3422" s="93"/>
      <c r="N3422" s="123"/>
      <c r="O3422" s="119"/>
      <c r="P3422" s="124"/>
      <c r="Q3422" s="125"/>
      <c r="R3422" s="126"/>
      <c r="S3422" s="126"/>
      <c r="T3422" s="127"/>
      <c r="U3422" s="127"/>
      <c r="V3422" s="128"/>
      <c r="W3422" s="72"/>
      <c r="X3422" s="95"/>
      <c r="AA3422" s="132" t="s">
        <v>6053</v>
      </c>
    </row>
    <row r="3423" spans="2:27" x14ac:dyDescent="0.2">
      <c r="B3423" s="119"/>
      <c r="C3423" s="97"/>
      <c r="D3423" s="97"/>
      <c r="E3423" s="119"/>
      <c r="F3423" s="119"/>
      <c r="G3423" s="97"/>
      <c r="H3423" s="119"/>
      <c r="J3423" s="121"/>
      <c r="K3423" s="122"/>
      <c r="L3423" s="122"/>
      <c r="M3423" s="93"/>
      <c r="N3423" s="123"/>
      <c r="O3423" s="119"/>
      <c r="P3423" s="124"/>
      <c r="Q3423" s="125"/>
      <c r="R3423" s="126"/>
      <c r="S3423" s="126"/>
      <c r="T3423" s="127"/>
      <c r="U3423" s="127"/>
      <c r="V3423" s="128"/>
      <c r="W3423" s="72"/>
      <c r="X3423" s="95"/>
      <c r="AA3423" s="132" t="s">
        <v>6053</v>
      </c>
    </row>
    <row r="3424" spans="2:27" x14ac:dyDescent="0.2">
      <c r="B3424" s="119"/>
      <c r="C3424" s="97"/>
      <c r="D3424" s="97"/>
      <c r="E3424" s="119"/>
      <c r="F3424" s="119"/>
      <c r="G3424" s="97"/>
      <c r="H3424" s="119"/>
      <c r="J3424" s="121"/>
      <c r="K3424" s="122"/>
      <c r="L3424" s="122"/>
      <c r="M3424" s="93"/>
      <c r="N3424" s="123"/>
      <c r="O3424" s="119"/>
      <c r="P3424" s="124"/>
      <c r="Q3424" s="125"/>
      <c r="R3424" s="126"/>
      <c r="S3424" s="126"/>
      <c r="T3424" s="127"/>
      <c r="U3424" s="127"/>
      <c r="V3424" s="128"/>
      <c r="W3424" s="72"/>
      <c r="X3424" s="95"/>
      <c r="AA3424" s="132" t="s">
        <v>6053</v>
      </c>
    </row>
    <row r="3425" spans="2:27" x14ac:dyDescent="0.2">
      <c r="B3425" s="119"/>
      <c r="C3425" s="97"/>
      <c r="D3425" s="97"/>
      <c r="E3425" s="119"/>
      <c r="F3425" s="119"/>
      <c r="G3425" s="97"/>
      <c r="H3425" s="119"/>
      <c r="J3425" s="121"/>
      <c r="K3425" s="122"/>
      <c r="L3425" s="122"/>
      <c r="M3425" s="93"/>
      <c r="N3425" s="123"/>
      <c r="O3425" s="119"/>
      <c r="P3425" s="124"/>
      <c r="Q3425" s="125"/>
      <c r="R3425" s="126"/>
      <c r="S3425" s="126"/>
      <c r="T3425" s="127"/>
      <c r="U3425" s="127"/>
      <c r="V3425" s="128"/>
      <c r="W3425" s="72"/>
      <c r="X3425" s="95"/>
      <c r="AA3425" s="132" t="s">
        <v>6053</v>
      </c>
    </row>
    <row r="3426" spans="2:27" x14ac:dyDescent="0.2">
      <c r="B3426" s="119"/>
      <c r="C3426" s="97"/>
      <c r="D3426" s="97"/>
      <c r="E3426" s="119"/>
      <c r="F3426" s="119"/>
      <c r="G3426" s="97"/>
      <c r="H3426" s="119"/>
      <c r="J3426" s="121"/>
      <c r="K3426" s="122"/>
      <c r="L3426" s="122"/>
      <c r="M3426" s="93"/>
      <c r="N3426" s="123"/>
      <c r="O3426" s="119"/>
      <c r="P3426" s="124"/>
      <c r="Q3426" s="125"/>
      <c r="R3426" s="126"/>
      <c r="S3426" s="126"/>
      <c r="T3426" s="127"/>
      <c r="U3426" s="127"/>
      <c r="V3426" s="128"/>
      <c r="W3426" s="72"/>
      <c r="X3426" s="95"/>
      <c r="AA3426" s="132" t="s">
        <v>6053</v>
      </c>
    </row>
    <row r="3427" spans="2:27" x14ac:dyDescent="0.2">
      <c r="B3427" s="119"/>
      <c r="C3427" s="97"/>
      <c r="D3427" s="97"/>
      <c r="E3427" s="119"/>
      <c r="F3427" s="119"/>
      <c r="G3427" s="97"/>
      <c r="H3427" s="119"/>
      <c r="J3427" s="121"/>
      <c r="K3427" s="122"/>
      <c r="L3427" s="122"/>
      <c r="M3427" s="93"/>
      <c r="N3427" s="123"/>
      <c r="O3427" s="119"/>
      <c r="P3427" s="124"/>
      <c r="Q3427" s="125"/>
      <c r="R3427" s="126"/>
      <c r="S3427" s="126"/>
      <c r="T3427" s="127"/>
      <c r="U3427" s="127"/>
      <c r="V3427" s="128"/>
      <c r="W3427" s="72"/>
      <c r="X3427" s="95"/>
      <c r="AA3427" s="132" t="s">
        <v>6053</v>
      </c>
    </row>
    <row r="3428" spans="2:27" x14ac:dyDescent="0.2">
      <c r="B3428" s="119"/>
      <c r="C3428" s="97"/>
      <c r="D3428" s="97"/>
      <c r="E3428" s="119"/>
      <c r="F3428" s="119"/>
      <c r="G3428" s="97"/>
      <c r="H3428" s="119"/>
      <c r="J3428" s="121"/>
      <c r="K3428" s="122"/>
      <c r="L3428" s="122"/>
      <c r="M3428" s="93"/>
      <c r="N3428" s="123"/>
      <c r="O3428" s="119"/>
      <c r="P3428" s="124"/>
      <c r="Q3428" s="125"/>
      <c r="R3428" s="126"/>
      <c r="S3428" s="126"/>
      <c r="T3428" s="127"/>
      <c r="U3428" s="127"/>
      <c r="V3428" s="128"/>
      <c r="W3428" s="72"/>
      <c r="X3428" s="95"/>
      <c r="AA3428" s="132" t="s">
        <v>6053</v>
      </c>
    </row>
    <row r="3429" spans="2:27" x14ac:dyDescent="0.2">
      <c r="B3429" s="119"/>
      <c r="C3429" s="97"/>
      <c r="D3429" s="97"/>
      <c r="E3429" s="119"/>
      <c r="F3429" s="119"/>
      <c r="G3429" s="97"/>
      <c r="H3429" s="119"/>
      <c r="J3429" s="121"/>
      <c r="K3429" s="122"/>
      <c r="L3429" s="122"/>
      <c r="M3429" s="93"/>
      <c r="N3429" s="123"/>
      <c r="O3429" s="119"/>
      <c r="P3429" s="124"/>
      <c r="Q3429" s="125"/>
      <c r="R3429" s="126"/>
      <c r="S3429" s="126"/>
      <c r="T3429" s="127"/>
      <c r="U3429" s="127"/>
      <c r="V3429" s="128"/>
      <c r="W3429" s="72"/>
      <c r="X3429" s="95"/>
      <c r="AA3429" s="132" t="s">
        <v>6053</v>
      </c>
    </row>
    <row r="3430" spans="2:27" x14ac:dyDescent="0.2">
      <c r="B3430" s="119"/>
      <c r="C3430" s="97"/>
      <c r="D3430" s="97"/>
      <c r="E3430" s="119"/>
      <c r="F3430" s="119"/>
      <c r="G3430" s="97"/>
      <c r="H3430" s="119"/>
      <c r="J3430" s="121"/>
      <c r="K3430" s="122"/>
      <c r="L3430" s="122"/>
      <c r="M3430" s="93"/>
      <c r="N3430" s="123"/>
      <c r="O3430" s="119"/>
      <c r="P3430" s="124"/>
      <c r="Q3430" s="125"/>
      <c r="R3430" s="126"/>
      <c r="S3430" s="126"/>
      <c r="T3430" s="127"/>
      <c r="U3430" s="127"/>
      <c r="V3430" s="128"/>
      <c r="W3430" s="72"/>
      <c r="X3430" s="95"/>
      <c r="AA3430" s="132" t="s">
        <v>6053</v>
      </c>
    </row>
    <row r="3431" spans="2:27" x14ac:dyDescent="0.2">
      <c r="B3431" s="119"/>
      <c r="C3431" s="97"/>
      <c r="D3431" s="97"/>
      <c r="E3431" s="119"/>
      <c r="F3431" s="119"/>
      <c r="G3431" s="97"/>
      <c r="H3431" s="119"/>
      <c r="J3431" s="121"/>
      <c r="K3431" s="122"/>
      <c r="L3431" s="122"/>
      <c r="M3431" s="93"/>
      <c r="N3431" s="123"/>
      <c r="O3431" s="119"/>
      <c r="P3431" s="124"/>
      <c r="Q3431" s="125"/>
      <c r="R3431" s="126"/>
      <c r="S3431" s="126"/>
      <c r="T3431" s="127"/>
      <c r="U3431" s="127"/>
      <c r="V3431" s="128"/>
      <c r="W3431" s="72"/>
      <c r="X3431" s="95"/>
      <c r="AA3431" s="132" t="s">
        <v>6053</v>
      </c>
    </row>
    <row r="3432" spans="2:27" x14ac:dyDescent="0.2">
      <c r="B3432" s="119"/>
      <c r="C3432" s="97"/>
      <c r="D3432" s="97"/>
      <c r="E3432" s="119"/>
      <c r="F3432" s="119"/>
      <c r="G3432" s="97"/>
      <c r="H3432" s="119"/>
      <c r="J3432" s="121"/>
      <c r="K3432" s="122"/>
      <c r="L3432" s="122"/>
      <c r="M3432" s="93"/>
      <c r="N3432" s="123"/>
      <c r="O3432" s="119"/>
      <c r="P3432" s="124"/>
      <c r="Q3432" s="125"/>
      <c r="R3432" s="126"/>
      <c r="S3432" s="126"/>
      <c r="T3432" s="127"/>
      <c r="U3432" s="127"/>
      <c r="V3432" s="128"/>
      <c r="W3432" s="72"/>
      <c r="X3432" s="95"/>
      <c r="AA3432" s="132" t="s">
        <v>6053</v>
      </c>
    </row>
    <row r="3433" spans="2:27" x14ac:dyDescent="0.2">
      <c r="B3433" s="119"/>
      <c r="C3433" s="97"/>
      <c r="D3433" s="97"/>
      <c r="E3433" s="119"/>
      <c r="F3433" s="119"/>
      <c r="G3433" s="97"/>
      <c r="H3433" s="119"/>
      <c r="J3433" s="121"/>
      <c r="K3433" s="122"/>
      <c r="L3433" s="122"/>
      <c r="M3433" s="93"/>
      <c r="N3433" s="123"/>
      <c r="O3433" s="119"/>
      <c r="P3433" s="124"/>
      <c r="Q3433" s="125"/>
      <c r="R3433" s="126"/>
      <c r="S3433" s="126"/>
      <c r="T3433" s="127"/>
      <c r="U3433" s="127"/>
      <c r="V3433" s="128"/>
      <c r="W3433" s="72"/>
      <c r="X3433" s="95"/>
      <c r="AA3433" s="132" t="s">
        <v>6053</v>
      </c>
    </row>
    <row r="3434" spans="2:27" x14ac:dyDescent="0.2">
      <c r="B3434" s="119"/>
      <c r="C3434" s="97"/>
      <c r="D3434" s="97"/>
      <c r="E3434" s="119"/>
      <c r="F3434" s="119"/>
      <c r="G3434" s="97"/>
      <c r="H3434" s="119"/>
      <c r="J3434" s="121"/>
      <c r="K3434" s="122"/>
      <c r="L3434" s="122"/>
      <c r="M3434" s="93"/>
      <c r="N3434" s="123"/>
      <c r="O3434" s="119"/>
      <c r="P3434" s="124"/>
      <c r="Q3434" s="125"/>
      <c r="R3434" s="126"/>
      <c r="S3434" s="126"/>
      <c r="T3434" s="127"/>
      <c r="U3434" s="127"/>
      <c r="V3434" s="128"/>
      <c r="W3434" s="72"/>
      <c r="X3434" s="95"/>
      <c r="AA3434" s="132" t="s">
        <v>6053</v>
      </c>
    </row>
    <row r="3435" spans="2:27" x14ac:dyDescent="0.2">
      <c r="B3435" s="119"/>
      <c r="C3435" s="97"/>
      <c r="D3435" s="97"/>
      <c r="E3435" s="119"/>
      <c r="F3435" s="119"/>
      <c r="G3435" s="97"/>
      <c r="H3435" s="119"/>
      <c r="J3435" s="121"/>
      <c r="K3435" s="122"/>
      <c r="L3435" s="122"/>
      <c r="M3435" s="93"/>
      <c r="N3435" s="123"/>
      <c r="O3435" s="119"/>
      <c r="P3435" s="124"/>
      <c r="Q3435" s="125"/>
      <c r="R3435" s="126"/>
      <c r="S3435" s="126"/>
      <c r="T3435" s="127"/>
      <c r="U3435" s="127"/>
      <c r="V3435" s="128"/>
      <c r="W3435" s="72"/>
      <c r="X3435" s="95"/>
      <c r="AA3435" s="132" t="s">
        <v>6053</v>
      </c>
    </row>
    <row r="3436" spans="2:27" x14ac:dyDescent="0.2">
      <c r="B3436" s="119"/>
      <c r="C3436" s="97"/>
      <c r="D3436" s="97"/>
      <c r="E3436" s="119"/>
      <c r="F3436" s="119"/>
      <c r="G3436" s="97"/>
      <c r="H3436" s="119"/>
      <c r="J3436" s="121"/>
      <c r="K3436" s="122"/>
      <c r="L3436" s="122"/>
      <c r="M3436" s="93"/>
      <c r="N3436" s="123"/>
      <c r="O3436" s="119"/>
      <c r="P3436" s="124"/>
      <c r="Q3436" s="125"/>
      <c r="R3436" s="126"/>
      <c r="S3436" s="126"/>
      <c r="T3436" s="127"/>
      <c r="U3436" s="127"/>
      <c r="V3436" s="128"/>
      <c r="W3436" s="72"/>
      <c r="X3436" s="95"/>
      <c r="AA3436" s="132" t="s">
        <v>6053</v>
      </c>
    </row>
    <row r="3437" spans="2:27" x14ac:dyDescent="0.2">
      <c r="B3437" s="119"/>
      <c r="C3437" s="97"/>
      <c r="D3437" s="97"/>
      <c r="E3437" s="119"/>
      <c r="F3437" s="119"/>
      <c r="G3437" s="97"/>
      <c r="H3437" s="119"/>
      <c r="J3437" s="121"/>
      <c r="K3437" s="122"/>
      <c r="L3437" s="122"/>
      <c r="M3437" s="93"/>
      <c r="N3437" s="123"/>
      <c r="O3437" s="119"/>
      <c r="P3437" s="124"/>
      <c r="Q3437" s="125"/>
      <c r="R3437" s="126"/>
      <c r="S3437" s="126"/>
      <c r="T3437" s="127"/>
      <c r="U3437" s="127"/>
      <c r="V3437" s="128"/>
      <c r="W3437" s="72"/>
      <c r="X3437" s="95"/>
      <c r="AA3437" s="132" t="s">
        <v>6053</v>
      </c>
    </row>
    <row r="3438" spans="2:27" x14ac:dyDescent="0.2">
      <c r="B3438" s="119"/>
      <c r="C3438" s="97"/>
      <c r="D3438" s="97"/>
      <c r="E3438" s="119"/>
      <c r="F3438" s="119"/>
      <c r="G3438" s="97"/>
      <c r="H3438" s="119"/>
      <c r="J3438" s="121"/>
      <c r="K3438" s="122"/>
      <c r="L3438" s="122"/>
      <c r="M3438" s="93"/>
      <c r="N3438" s="123"/>
      <c r="O3438" s="119"/>
      <c r="P3438" s="124"/>
      <c r="Q3438" s="125"/>
      <c r="R3438" s="126"/>
      <c r="S3438" s="126"/>
      <c r="T3438" s="127"/>
      <c r="U3438" s="127"/>
      <c r="V3438" s="128"/>
      <c r="W3438" s="72"/>
      <c r="X3438" s="95"/>
      <c r="AA3438" s="132" t="s">
        <v>6053</v>
      </c>
    </row>
    <row r="3439" spans="2:27" x14ac:dyDescent="0.2">
      <c r="B3439" s="119"/>
      <c r="C3439" s="97"/>
      <c r="D3439" s="97"/>
      <c r="E3439" s="119"/>
      <c r="F3439" s="119"/>
      <c r="G3439" s="97"/>
      <c r="H3439" s="119"/>
      <c r="J3439" s="121"/>
      <c r="K3439" s="122"/>
      <c r="L3439" s="122"/>
      <c r="M3439" s="93"/>
      <c r="N3439" s="123"/>
      <c r="O3439" s="119"/>
      <c r="P3439" s="124"/>
      <c r="Q3439" s="125"/>
      <c r="R3439" s="126"/>
      <c r="S3439" s="126"/>
      <c r="T3439" s="127"/>
      <c r="U3439" s="127"/>
      <c r="V3439" s="128"/>
      <c r="W3439" s="72"/>
      <c r="X3439" s="95"/>
      <c r="AA3439" s="132" t="s">
        <v>6053</v>
      </c>
    </row>
    <row r="3440" spans="2:27" x14ac:dyDescent="0.2">
      <c r="B3440" s="119"/>
      <c r="C3440" s="97"/>
      <c r="D3440" s="97"/>
      <c r="E3440" s="119"/>
      <c r="F3440" s="119"/>
      <c r="G3440" s="97"/>
      <c r="H3440" s="119"/>
      <c r="J3440" s="121"/>
      <c r="K3440" s="122"/>
      <c r="L3440" s="122"/>
      <c r="M3440" s="93"/>
      <c r="N3440" s="123"/>
      <c r="O3440" s="119"/>
      <c r="P3440" s="124"/>
      <c r="Q3440" s="125"/>
      <c r="R3440" s="126"/>
      <c r="S3440" s="126"/>
      <c r="T3440" s="127"/>
      <c r="U3440" s="127"/>
      <c r="V3440" s="128"/>
      <c r="W3440" s="72"/>
      <c r="X3440" s="95"/>
      <c r="AA3440" s="132" t="s">
        <v>6053</v>
      </c>
    </row>
    <row r="3441" spans="2:27" x14ac:dyDescent="0.2">
      <c r="B3441" s="119"/>
      <c r="C3441" s="97"/>
      <c r="D3441" s="97"/>
      <c r="E3441" s="119"/>
      <c r="F3441" s="119"/>
      <c r="G3441" s="97"/>
      <c r="H3441" s="119"/>
      <c r="J3441" s="121"/>
      <c r="K3441" s="122"/>
      <c r="L3441" s="122"/>
      <c r="M3441" s="93"/>
      <c r="N3441" s="123"/>
      <c r="O3441" s="119"/>
      <c r="P3441" s="124"/>
      <c r="Q3441" s="125"/>
      <c r="R3441" s="126"/>
      <c r="S3441" s="126"/>
      <c r="T3441" s="127"/>
      <c r="U3441" s="127"/>
      <c r="V3441" s="128"/>
      <c r="W3441" s="72"/>
      <c r="X3441" s="95"/>
      <c r="AA3441" s="132" t="s">
        <v>6053</v>
      </c>
    </row>
    <row r="3442" spans="2:27" x14ac:dyDescent="0.2">
      <c r="B3442" s="119"/>
      <c r="C3442" s="97"/>
      <c r="D3442" s="97"/>
      <c r="E3442" s="119"/>
      <c r="F3442" s="119"/>
      <c r="G3442" s="97"/>
      <c r="H3442" s="119"/>
      <c r="J3442" s="121"/>
      <c r="K3442" s="122"/>
      <c r="L3442" s="122"/>
      <c r="M3442" s="93"/>
      <c r="N3442" s="123"/>
      <c r="O3442" s="119"/>
      <c r="P3442" s="124"/>
      <c r="Q3442" s="125"/>
      <c r="R3442" s="126"/>
      <c r="S3442" s="126"/>
      <c r="T3442" s="127"/>
      <c r="U3442" s="127"/>
      <c r="V3442" s="128"/>
      <c r="W3442" s="72"/>
      <c r="X3442" s="95"/>
      <c r="AA3442" s="132" t="s">
        <v>6053</v>
      </c>
    </row>
    <row r="3443" spans="2:27" x14ac:dyDescent="0.2">
      <c r="B3443" s="119"/>
      <c r="C3443" s="97"/>
      <c r="D3443" s="97"/>
      <c r="E3443" s="119"/>
      <c r="F3443" s="119"/>
      <c r="G3443" s="97"/>
      <c r="H3443" s="119"/>
      <c r="J3443" s="121"/>
      <c r="K3443" s="122"/>
      <c r="L3443" s="122"/>
      <c r="M3443" s="93"/>
      <c r="N3443" s="123"/>
      <c r="O3443" s="119"/>
      <c r="P3443" s="124"/>
      <c r="Q3443" s="125"/>
      <c r="R3443" s="126"/>
      <c r="S3443" s="126"/>
      <c r="T3443" s="127"/>
      <c r="U3443" s="127"/>
      <c r="V3443" s="128"/>
      <c r="W3443" s="72"/>
      <c r="X3443" s="95"/>
      <c r="AA3443" s="132" t="s">
        <v>6053</v>
      </c>
    </row>
    <row r="3444" spans="2:27" x14ac:dyDescent="0.2">
      <c r="B3444" s="119"/>
      <c r="C3444" s="97"/>
      <c r="D3444" s="97"/>
      <c r="E3444" s="119"/>
      <c r="F3444" s="119"/>
      <c r="G3444" s="97"/>
      <c r="H3444" s="119"/>
      <c r="J3444" s="121"/>
      <c r="K3444" s="122"/>
      <c r="L3444" s="122"/>
      <c r="M3444" s="93"/>
      <c r="N3444" s="123"/>
      <c r="O3444" s="119"/>
      <c r="P3444" s="124"/>
      <c r="Q3444" s="125"/>
      <c r="R3444" s="126"/>
      <c r="S3444" s="126"/>
      <c r="T3444" s="127"/>
      <c r="U3444" s="127"/>
      <c r="V3444" s="128"/>
      <c r="W3444" s="72"/>
      <c r="X3444" s="95"/>
      <c r="AA3444" s="132" t="s">
        <v>6053</v>
      </c>
    </row>
    <row r="3445" spans="2:27" x14ac:dyDescent="0.2">
      <c r="B3445" s="119"/>
      <c r="C3445" s="97"/>
      <c r="D3445" s="97"/>
      <c r="E3445" s="119"/>
      <c r="F3445" s="119"/>
      <c r="G3445" s="97"/>
      <c r="H3445" s="119"/>
      <c r="J3445" s="121"/>
      <c r="K3445" s="122"/>
      <c r="L3445" s="122"/>
      <c r="M3445" s="93"/>
      <c r="N3445" s="123"/>
      <c r="O3445" s="119"/>
      <c r="P3445" s="124"/>
      <c r="Q3445" s="125"/>
      <c r="R3445" s="126"/>
      <c r="S3445" s="126"/>
      <c r="T3445" s="127"/>
      <c r="U3445" s="127"/>
      <c r="V3445" s="128"/>
      <c r="W3445" s="72"/>
      <c r="X3445" s="95"/>
      <c r="AA3445" s="132" t="s">
        <v>6053</v>
      </c>
    </row>
    <row r="3446" spans="2:27" x14ac:dyDescent="0.2">
      <c r="B3446" s="119"/>
      <c r="C3446" s="97"/>
      <c r="D3446" s="97"/>
      <c r="E3446" s="119"/>
      <c r="F3446" s="119"/>
      <c r="G3446" s="97"/>
      <c r="H3446" s="119"/>
      <c r="J3446" s="121"/>
      <c r="K3446" s="122"/>
      <c r="L3446" s="122"/>
      <c r="M3446" s="93"/>
      <c r="N3446" s="123"/>
      <c r="O3446" s="119"/>
      <c r="P3446" s="124"/>
      <c r="Q3446" s="125"/>
      <c r="R3446" s="126"/>
      <c r="S3446" s="126"/>
      <c r="T3446" s="127"/>
      <c r="U3446" s="127"/>
      <c r="V3446" s="128"/>
      <c r="W3446" s="72"/>
      <c r="X3446" s="95"/>
      <c r="AA3446" s="132" t="s">
        <v>6053</v>
      </c>
    </row>
    <row r="3447" spans="2:27" x14ac:dyDescent="0.2">
      <c r="B3447" s="119"/>
      <c r="C3447" s="97"/>
      <c r="D3447" s="97"/>
      <c r="E3447" s="119"/>
      <c r="F3447" s="119"/>
      <c r="G3447" s="97"/>
      <c r="H3447" s="119"/>
      <c r="J3447" s="121"/>
      <c r="K3447" s="122"/>
      <c r="L3447" s="122"/>
      <c r="M3447" s="93"/>
      <c r="N3447" s="123"/>
      <c r="O3447" s="119"/>
      <c r="P3447" s="124"/>
      <c r="Q3447" s="125"/>
      <c r="R3447" s="126"/>
      <c r="S3447" s="126"/>
      <c r="T3447" s="127"/>
      <c r="U3447" s="127"/>
      <c r="V3447" s="128"/>
      <c r="W3447" s="72"/>
      <c r="X3447" s="95"/>
      <c r="AA3447" s="132" t="s">
        <v>6053</v>
      </c>
    </row>
    <row r="3448" spans="2:27" x14ac:dyDescent="0.2">
      <c r="B3448" s="119"/>
      <c r="C3448" s="97"/>
      <c r="D3448" s="97"/>
      <c r="E3448" s="119"/>
      <c r="F3448" s="119"/>
      <c r="G3448" s="97"/>
      <c r="H3448" s="119"/>
      <c r="J3448" s="121"/>
      <c r="K3448" s="122"/>
      <c r="L3448" s="122"/>
      <c r="M3448" s="93"/>
      <c r="N3448" s="123"/>
      <c r="O3448" s="119"/>
      <c r="P3448" s="124"/>
      <c r="Q3448" s="125"/>
      <c r="R3448" s="126"/>
      <c r="S3448" s="126"/>
      <c r="T3448" s="127"/>
      <c r="U3448" s="127"/>
      <c r="V3448" s="128"/>
      <c r="W3448" s="72"/>
      <c r="X3448" s="95"/>
      <c r="AA3448" s="132" t="s">
        <v>6053</v>
      </c>
    </row>
    <row r="3449" spans="2:27" x14ac:dyDescent="0.2">
      <c r="B3449" s="119"/>
      <c r="C3449" s="97"/>
      <c r="D3449" s="97"/>
      <c r="E3449" s="119"/>
      <c r="F3449" s="119"/>
      <c r="G3449" s="97"/>
      <c r="H3449" s="119"/>
      <c r="J3449" s="121"/>
      <c r="K3449" s="122"/>
      <c r="L3449" s="122"/>
      <c r="M3449" s="93"/>
      <c r="N3449" s="123"/>
      <c r="O3449" s="119"/>
      <c r="P3449" s="124"/>
      <c r="Q3449" s="125"/>
      <c r="R3449" s="126"/>
      <c r="S3449" s="126"/>
      <c r="T3449" s="127"/>
      <c r="U3449" s="127"/>
      <c r="V3449" s="128"/>
      <c r="W3449" s="72"/>
      <c r="X3449" s="95"/>
      <c r="AA3449" s="132" t="s">
        <v>6053</v>
      </c>
    </row>
    <row r="3450" spans="2:27" x14ac:dyDescent="0.2">
      <c r="B3450" s="119"/>
      <c r="C3450" s="97"/>
      <c r="D3450" s="97"/>
      <c r="E3450" s="119"/>
      <c r="F3450" s="119"/>
      <c r="G3450" s="97"/>
      <c r="H3450" s="119"/>
      <c r="J3450" s="121"/>
      <c r="K3450" s="122"/>
      <c r="L3450" s="122"/>
      <c r="M3450" s="93"/>
      <c r="N3450" s="123"/>
      <c r="O3450" s="119"/>
      <c r="P3450" s="124"/>
      <c r="Q3450" s="125"/>
      <c r="R3450" s="126"/>
      <c r="S3450" s="126"/>
      <c r="T3450" s="127"/>
      <c r="U3450" s="127"/>
      <c r="V3450" s="128"/>
      <c r="W3450" s="72"/>
      <c r="X3450" s="95"/>
      <c r="AA3450" s="132" t="s">
        <v>6053</v>
      </c>
    </row>
    <row r="3451" spans="2:27" x14ac:dyDescent="0.2">
      <c r="B3451" s="119"/>
      <c r="C3451" s="97"/>
      <c r="D3451" s="97"/>
      <c r="E3451" s="119"/>
      <c r="F3451" s="119"/>
      <c r="G3451" s="97"/>
      <c r="H3451" s="119"/>
      <c r="J3451" s="121"/>
      <c r="K3451" s="122"/>
      <c r="L3451" s="122"/>
      <c r="M3451" s="93"/>
      <c r="N3451" s="123"/>
      <c r="O3451" s="119"/>
      <c r="P3451" s="124"/>
      <c r="Q3451" s="125"/>
      <c r="R3451" s="126"/>
      <c r="S3451" s="126"/>
      <c r="T3451" s="127"/>
      <c r="U3451" s="127"/>
      <c r="V3451" s="128"/>
      <c r="W3451" s="72"/>
      <c r="X3451" s="95"/>
      <c r="AA3451" s="132" t="s">
        <v>6053</v>
      </c>
    </row>
    <row r="3452" spans="2:27" x14ac:dyDescent="0.2">
      <c r="B3452" s="119"/>
      <c r="C3452" s="97"/>
      <c r="D3452" s="97"/>
      <c r="E3452" s="119"/>
      <c r="F3452" s="119"/>
      <c r="G3452" s="97"/>
      <c r="H3452" s="119"/>
      <c r="J3452" s="121"/>
      <c r="K3452" s="122"/>
      <c r="L3452" s="122"/>
      <c r="M3452" s="93"/>
      <c r="N3452" s="123"/>
      <c r="O3452" s="119"/>
      <c r="P3452" s="124"/>
      <c r="Q3452" s="125"/>
      <c r="R3452" s="126"/>
      <c r="S3452" s="126"/>
      <c r="T3452" s="127"/>
      <c r="U3452" s="127"/>
      <c r="V3452" s="128"/>
      <c r="W3452" s="72"/>
      <c r="X3452" s="95"/>
      <c r="AA3452" s="132" t="s">
        <v>6053</v>
      </c>
    </row>
    <row r="3453" spans="2:27" x14ac:dyDescent="0.2">
      <c r="B3453" s="119"/>
      <c r="C3453" s="97"/>
      <c r="D3453" s="97"/>
      <c r="E3453" s="119"/>
      <c r="F3453" s="119"/>
      <c r="G3453" s="97"/>
      <c r="H3453" s="119"/>
      <c r="J3453" s="121"/>
      <c r="K3453" s="122"/>
      <c r="L3453" s="122"/>
      <c r="M3453" s="93"/>
      <c r="N3453" s="123"/>
      <c r="O3453" s="119"/>
      <c r="P3453" s="124"/>
      <c r="Q3453" s="125"/>
      <c r="R3453" s="126"/>
      <c r="S3453" s="126"/>
      <c r="T3453" s="127"/>
      <c r="U3453" s="127"/>
      <c r="V3453" s="128"/>
      <c r="W3453" s="72"/>
      <c r="X3453" s="95"/>
      <c r="AA3453" s="132" t="s">
        <v>6053</v>
      </c>
    </row>
    <row r="3454" spans="2:27" x14ac:dyDescent="0.2">
      <c r="B3454" s="119"/>
      <c r="C3454" s="97"/>
      <c r="D3454" s="97"/>
      <c r="E3454" s="119"/>
      <c r="F3454" s="119"/>
      <c r="G3454" s="97"/>
      <c r="H3454" s="119"/>
      <c r="J3454" s="121"/>
      <c r="K3454" s="122"/>
      <c r="L3454" s="122"/>
      <c r="M3454" s="93"/>
      <c r="N3454" s="123"/>
      <c r="O3454" s="119"/>
      <c r="P3454" s="124"/>
      <c r="Q3454" s="125"/>
      <c r="R3454" s="126"/>
      <c r="S3454" s="126"/>
      <c r="T3454" s="127"/>
      <c r="U3454" s="127"/>
      <c r="V3454" s="128"/>
      <c r="W3454" s="72"/>
      <c r="X3454" s="95"/>
      <c r="AA3454" s="132" t="s">
        <v>6053</v>
      </c>
    </row>
    <row r="3455" spans="2:27" x14ac:dyDescent="0.2">
      <c r="B3455" s="119"/>
      <c r="C3455" s="97"/>
      <c r="D3455" s="97"/>
      <c r="E3455" s="119"/>
      <c r="F3455" s="119"/>
      <c r="G3455" s="97"/>
      <c r="H3455" s="119"/>
      <c r="J3455" s="121"/>
      <c r="K3455" s="122"/>
      <c r="L3455" s="122"/>
      <c r="M3455" s="93"/>
      <c r="N3455" s="123"/>
      <c r="O3455" s="119"/>
      <c r="P3455" s="124"/>
      <c r="Q3455" s="125"/>
      <c r="R3455" s="126"/>
      <c r="S3455" s="126"/>
      <c r="T3455" s="127"/>
      <c r="U3455" s="127"/>
      <c r="V3455" s="128"/>
      <c r="W3455" s="72"/>
      <c r="X3455" s="95"/>
      <c r="AA3455" s="132" t="s">
        <v>6053</v>
      </c>
    </row>
    <row r="3456" spans="2:27" x14ac:dyDescent="0.2">
      <c r="B3456" s="119"/>
      <c r="C3456" s="97"/>
      <c r="D3456" s="97"/>
      <c r="E3456" s="119"/>
      <c r="F3456" s="119"/>
      <c r="G3456" s="97"/>
      <c r="H3456" s="119"/>
      <c r="J3456" s="121"/>
      <c r="K3456" s="122"/>
      <c r="L3456" s="122"/>
      <c r="M3456" s="93"/>
      <c r="N3456" s="123"/>
      <c r="O3456" s="119"/>
      <c r="P3456" s="124"/>
      <c r="Q3456" s="125"/>
      <c r="R3456" s="126"/>
      <c r="S3456" s="126"/>
      <c r="T3456" s="127"/>
      <c r="U3456" s="127"/>
      <c r="V3456" s="128"/>
      <c r="W3456" s="72"/>
      <c r="X3456" s="95"/>
      <c r="AA3456" s="132" t="s">
        <v>6053</v>
      </c>
    </row>
    <row r="3457" spans="2:27" x14ac:dyDescent="0.2">
      <c r="B3457" s="119"/>
      <c r="C3457" s="97"/>
      <c r="D3457" s="97"/>
      <c r="E3457" s="119"/>
      <c r="F3457" s="119"/>
      <c r="G3457" s="97"/>
      <c r="H3457" s="119"/>
      <c r="J3457" s="121"/>
      <c r="K3457" s="122"/>
      <c r="L3457" s="122"/>
      <c r="M3457" s="93"/>
      <c r="N3457" s="123"/>
      <c r="O3457" s="119"/>
      <c r="P3457" s="124"/>
      <c r="Q3457" s="125"/>
      <c r="R3457" s="126"/>
      <c r="S3457" s="126"/>
      <c r="T3457" s="127"/>
      <c r="U3457" s="127"/>
      <c r="V3457" s="128"/>
      <c r="W3457" s="72"/>
      <c r="X3457" s="95"/>
      <c r="AA3457" s="132" t="s">
        <v>6053</v>
      </c>
    </row>
    <row r="3458" spans="2:27" x14ac:dyDescent="0.2">
      <c r="B3458" s="119"/>
      <c r="C3458" s="97"/>
      <c r="D3458" s="97"/>
      <c r="E3458" s="119"/>
      <c r="F3458" s="119"/>
      <c r="G3458" s="97"/>
      <c r="H3458" s="119"/>
      <c r="J3458" s="121"/>
      <c r="K3458" s="122"/>
      <c r="L3458" s="122"/>
      <c r="M3458" s="93"/>
      <c r="N3458" s="123"/>
      <c r="O3458" s="119"/>
      <c r="P3458" s="124"/>
      <c r="Q3458" s="125"/>
      <c r="R3458" s="126"/>
      <c r="S3458" s="126"/>
      <c r="T3458" s="127"/>
      <c r="U3458" s="127"/>
      <c r="V3458" s="128"/>
      <c r="W3458" s="72"/>
      <c r="X3458" s="95"/>
      <c r="AA3458" s="132" t="s">
        <v>6053</v>
      </c>
    </row>
    <row r="3459" spans="2:27" x14ac:dyDescent="0.2">
      <c r="B3459" s="119"/>
      <c r="C3459" s="97"/>
      <c r="D3459" s="97"/>
      <c r="E3459" s="119"/>
      <c r="F3459" s="119"/>
      <c r="G3459" s="97"/>
      <c r="H3459" s="119"/>
      <c r="J3459" s="121"/>
      <c r="K3459" s="122"/>
      <c r="L3459" s="122"/>
      <c r="M3459" s="93"/>
      <c r="N3459" s="123"/>
      <c r="O3459" s="119"/>
      <c r="P3459" s="124"/>
      <c r="Q3459" s="125"/>
      <c r="R3459" s="126"/>
      <c r="S3459" s="126"/>
      <c r="T3459" s="127"/>
      <c r="U3459" s="127"/>
      <c r="V3459" s="128"/>
      <c r="W3459" s="72"/>
      <c r="X3459" s="95"/>
      <c r="AA3459" s="132" t="s">
        <v>6053</v>
      </c>
    </row>
    <row r="3460" spans="2:27" x14ac:dyDescent="0.2">
      <c r="B3460" s="119"/>
      <c r="C3460" s="97"/>
      <c r="D3460" s="97"/>
      <c r="E3460" s="119"/>
      <c r="F3460" s="119"/>
      <c r="G3460" s="97"/>
      <c r="H3460" s="119"/>
      <c r="J3460" s="121"/>
      <c r="K3460" s="122"/>
      <c r="L3460" s="122"/>
      <c r="M3460" s="93"/>
      <c r="N3460" s="123"/>
      <c r="O3460" s="119"/>
      <c r="P3460" s="124"/>
      <c r="Q3460" s="125"/>
      <c r="R3460" s="126"/>
      <c r="S3460" s="126"/>
      <c r="T3460" s="127"/>
      <c r="U3460" s="127"/>
      <c r="V3460" s="128"/>
      <c r="W3460" s="72"/>
      <c r="X3460" s="95"/>
      <c r="AA3460" s="132" t="s">
        <v>6053</v>
      </c>
    </row>
    <row r="3461" spans="2:27" x14ac:dyDescent="0.2">
      <c r="B3461" s="119"/>
      <c r="C3461" s="97"/>
      <c r="D3461" s="97"/>
      <c r="E3461" s="119"/>
      <c r="F3461" s="119"/>
      <c r="G3461" s="97"/>
      <c r="H3461" s="119"/>
      <c r="J3461" s="121"/>
      <c r="K3461" s="122"/>
      <c r="L3461" s="122"/>
      <c r="M3461" s="93"/>
      <c r="N3461" s="123"/>
      <c r="O3461" s="119"/>
      <c r="P3461" s="124"/>
      <c r="Q3461" s="125"/>
      <c r="R3461" s="126"/>
      <c r="S3461" s="126"/>
      <c r="T3461" s="127"/>
      <c r="U3461" s="127"/>
      <c r="V3461" s="128"/>
      <c r="W3461" s="72"/>
      <c r="X3461" s="95"/>
      <c r="AA3461" s="132" t="s">
        <v>6053</v>
      </c>
    </row>
    <row r="3462" spans="2:27" x14ac:dyDescent="0.2">
      <c r="B3462" s="119"/>
      <c r="C3462" s="97"/>
      <c r="D3462" s="97"/>
      <c r="E3462" s="119"/>
      <c r="F3462" s="119"/>
      <c r="G3462" s="97"/>
      <c r="H3462" s="119"/>
      <c r="J3462" s="121"/>
      <c r="K3462" s="122"/>
      <c r="L3462" s="122"/>
      <c r="M3462" s="93"/>
      <c r="N3462" s="123"/>
      <c r="O3462" s="119"/>
      <c r="P3462" s="124"/>
      <c r="Q3462" s="125"/>
      <c r="R3462" s="126"/>
      <c r="S3462" s="126"/>
      <c r="T3462" s="127"/>
      <c r="U3462" s="127"/>
      <c r="V3462" s="128"/>
      <c r="W3462" s="72"/>
      <c r="X3462" s="95"/>
      <c r="AA3462" s="132" t="s">
        <v>6053</v>
      </c>
    </row>
    <row r="3463" spans="2:27" x14ac:dyDescent="0.2">
      <c r="B3463" s="119"/>
      <c r="C3463" s="97"/>
      <c r="D3463" s="97"/>
      <c r="E3463" s="119"/>
      <c r="F3463" s="119"/>
      <c r="G3463" s="97"/>
      <c r="H3463" s="119"/>
      <c r="J3463" s="121"/>
      <c r="K3463" s="122"/>
      <c r="L3463" s="122"/>
      <c r="M3463" s="93"/>
      <c r="N3463" s="123"/>
      <c r="O3463" s="119"/>
      <c r="P3463" s="124"/>
      <c r="Q3463" s="125"/>
      <c r="R3463" s="126"/>
      <c r="S3463" s="126"/>
      <c r="T3463" s="127"/>
      <c r="U3463" s="127"/>
      <c r="V3463" s="128"/>
      <c r="W3463" s="72"/>
      <c r="X3463" s="95"/>
      <c r="AA3463" s="132" t="s">
        <v>6053</v>
      </c>
    </row>
    <row r="3464" spans="2:27" x14ac:dyDescent="0.2">
      <c r="B3464" s="119"/>
      <c r="C3464" s="97"/>
      <c r="D3464" s="97"/>
      <c r="E3464" s="119"/>
      <c r="F3464" s="119"/>
      <c r="G3464" s="97"/>
      <c r="H3464" s="119"/>
      <c r="J3464" s="121"/>
      <c r="K3464" s="122"/>
      <c r="L3464" s="122"/>
      <c r="M3464" s="93"/>
      <c r="N3464" s="123"/>
      <c r="O3464" s="119"/>
      <c r="P3464" s="124"/>
      <c r="Q3464" s="125"/>
      <c r="R3464" s="126"/>
      <c r="S3464" s="126"/>
      <c r="T3464" s="127"/>
      <c r="U3464" s="127"/>
      <c r="V3464" s="128"/>
      <c r="W3464" s="72"/>
      <c r="X3464" s="95"/>
      <c r="AA3464" s="132" t="s">
        <v>6053</v>
      </c>
    </row>
    <row r="3465" spans="2:27" x14ac:dyDescent="0.2">
      <c r="B3465" s="119"/>
      <c r="C3465" s="97"/>
      <c r="D3465" s="97"/>
      <c r="E3465" s="119"/>
      <c r="F3465" s="119"/>
      <c r="G3465" s="97"/>
      <c r="H3465" s="119"/>
      <c r="J3465" s="121"/>
      <c r="K3465" s="122"/>
      <c r="L3465" s="122"/>
      <c r="M3465" s="93"/>
      <c r="N3465" s="123"/>
      <c r="O3465" s="119"/>
      <c r="P3465" s="124"/>
      <c r="Q3465" s="125"/>
      <c r="R3465" s="126"/>
      <c r="S3465" s="126"/>
      <c r="T3465" s="127"/>
      <c r="U3465" s="127"/>
      <c r="V3465" s="128"/>
      <c r="W3465" s="72"/>
      <c r="X3465" s="95"/>
      <c r="AA3465" s="132" t="s">
        <v>6053</v>
      </c>
    </row>
    <row r="3466" spans="2:27" x14ac:dyDescent="0.2">
      <c r="B3466" s="119"/>
      <c r="C3466" s="97"/>
      <c r="D3466" s="97"/>
      <c r="E3466" s="119"/>
      <c r="F3466" s="119"/>
      <c r="G3466" s="97"/>
      <c r="H3466" s="119"/>
      <c r="J3466" s="121"/>
      <c r="K3466" s="122"/>
      <c r="L3466" s="122"/>
      <c r="M3466" s="93"/>
      <c r="N3466" s="123"/>
      <c r="O3466" s="119"/>
      <c r="P3466" s="124"/>
      <c r="Q3466" s="125"/>
      <c r="R3466" s="126"/>
      <c r="S3466" s="126"/>
      <c r="T3466" s="127"/>
      <c r="U3466" s="127"/>
      <c r="V3466" s="128"/>
      <c r="W3466" s="72"/>
      <c r="X3466" s="95"/>
      <c r="AA3466" s="132" t="s">
        <v>6053</v>
      </c>
    </row>
    <row r="3467" spans="2:27" x14ac:dyDescent="0.2">
      <c r="B3467" s="119"/>
      <c r="C3467" s="97"/>
      <c r="D3467" s="97"/>
      <c r="E3467" s="119"/>
      <c r="F3467" s="119"/>
      <c r="G3467" s="97"/>
      <c r="H3467" s="119"/>
      <c r="J3467" s="121"/>
      <c r="K3467" s="122"/>
      <c r="L3467" s="122"/>
      <c r="M3467" s="93"/>
      <c r="N3467" s="123"/>
      <c r="O3467" s="119"/>
      <c r="P3467" s="124"/>
      <c r="Q3467" s="125"/>
      <c r="R3467" s="126"/>
      <c r="S3467" s="126"/>
      <c r="T3467" s="127"/>
      <c r="U3467" s="127"/>
      <c r="V3467" s="128"/>
      <c r="W3467" s="72"/>
      <c r="X3467" s="95"/>
      <c r="AA3467" s="132" t="s">
        <v>6053</v>
      </c>
    </row>
    <row r="3468" spans="2:27" x14ac:dyDescent="0.2">
      <c r="B3468" s="119"/>
      <c r="C3468" s="97"/>
      <c r="D3468" s="97"/>
      <c r="E3468" s="119"/>
      <c r="F3468" s="119"/>
      <c r="G3468" s="97"/>
      <c r="H3468" s="119"/>
      <c r="J3468" s="121"/>
      <c r="K3468" s="122"/>
      <c r="L3468" s="122"/>
      <c r="M3468" s="93"/>
      <c r="N3468" s="123"/>
      <c r="O3468" s="119"/>
      <c r="P3468" s="124"/>
      <c r="Q3468" s="125"/>
      <c r="R3468" s="126"/>
      <c r="S3468" s="126"/>
      <c r="T3468" s="127"/>
      <c r="U3468" s="127"/>
      <c r="V3468" s="128"/>
      <c r="W3468" s="72"/>
      <c r="X3468" s="95"/>
      <c r="AA3468" s="132" t="s">
        <v>6053</v>
      </c>
    </row>
    <row r="3469" spans="2:27" x14ac:dyDescent="0.2">
      <c r="B3469" s="119"/>
      <c r="C3469" s="97"/>
      <c r="D3469" s="97"/>
      <c r="E3469" s="119"/>
      <c r="F3469" s="119"/>
      <c r="G3469" s="97"/>
      <c r="H3469" s="119"/>
      <c r="J3469" s="121"/>
      <c r="K3469" s="122"/>
      <c r="L3469" s="122"/>
      <c r="M3469" s="93"/>
      <c r="N3469" s="123"/>
      <c r="O3469" s="119"/>
      <c r="P3469" s="124"/>
      <c r="Q3469" s="125"/>
      <c r="R3469" s="126"/>
      <c r="S3469" s="126"/>
      <c r="T3469" s="127"/>
      <c r="U3469" s="127"/>
      <c r="V3469" s="128"/>
      <c r="W3469" s="72"/>
      <c r="X3469" s="95"/>
      <c r="AA3469" s="132" t="s">
        <v>6053</v>
      </c>
    </row>
    <row r="3470" spans="2:27" x14ac:dyDescent="0.2">
      <c r="B3470" s="119"/>
      <c r="C3470" s="97"/>
      <c r="D3470" s="97"/>
      <c r="E3470" s="119"/>
      <c r="F3470" s="119"/>
      <c r="G3470" s="97"/>
      <c r="H3470" s="119"/>
      <c r="J3470" s="121"/>
      <c r="K3470" s="122"/>
      <c r="L3470" s="122"/>
      <c r="M3470" s="93"/>
      <c r="N3470" s="123"/>
      <c r="O3470" s="119"/>
      <c r="P3470" s="124"/>
      <c r="Q3470" s="125"/>
      <c r="R3470" s="126"/>
      <c r="S3470" s="126"/>
      <c r="T3470" s="127"/>
      <c r="U3470" s="127"/>
      <c r="V3470" s="128"/>
      <c r="W3470" s="72"/>
      <c r="X3470" s="95"/>
      <c r="AA3470" s="132" t="s">
        <v>6053</v>
      </c>
    </row>
    <row r="3471" spans="2:27" x14ac:dyDescent="0.2">
      <c r="B3471" s="119"/>
      <c r="C3471" s="97"/>
      <c r="D3471" s="97"/>
      <c r="E3471" s="119"/>
      <c r="F3471" s="119"/>
      <c r="G3471" s="97"/>
      <c r="H3471" s="119"/>
      <c r="J3471" s="121"/>
      <c r="K3471" s="122"/>
      <c r="L3471" s="122"/>
      <c r="M3471" s="93"/>
      <c r="N3471" s="123"/>
      <c r="O3471" s="119"/>
      <c r="P3471" s="124"/>
      <c r="Q3471" s="125"/>
      <c r="R3471" s="126"/>
      <c r="S3471" s="126"/>
      <c r="T3471" s="127"/>
      <c r="U3471" s="127"/>
      <c r="V3471" s="128"/>
      <c r="W3471" s="72"/>
      <c r="X3471" s="95"/>
      <c r="AA3471" s="132" t="s">
        <v>6053</v>
      </c>
    </row>
    <row r="3472" spans="2:27" x14ac:dyDescent="0.2">
      <c r="B3472" s="119"/>
      <c r="C3472" s="97"/>
      <c r="D3472" s="97"/>
      <c r="E3472" s="119"/>
      <c r="F3472" s="119"/>
      <c r="G3472" s="97"/>
      <c r="H3472" s="119"/>
      <c r="J3472" s="121"/>
      <c r="K3472" s="122"/>
      <c r="L3472" s="122"/>
      <c r="M3472" s="93"/>
      <c r="N3472" s="123"/>
      <c r="O3472" s="119"/>
      <c r="P3472" s="124"/>
      <c r="Q3472" s="125"/>
      <c r="R3472" s="126"/>
      <c r="S3472" s="126"/>
      <c r="T3472" s="127"/>
      <c r="U3472" s="127"/>
      <c r="V3472" s="128"/>
      <c r="W3472" s="72"/>
      <c r="X3472" s="95"/>
      <c r="AA3472" s="132" t="s">
        <v>6053</v>
      </c>
    </row>
    <row r="3473" spans="2:27" x14ac:dyDescent="0.2">
      <c r="B3473" s="119"/>
      <c r="C3473" s="97"/>
      <c r="D3473" s="97"/>
      <c r="E3473" s="119"/>
      <c r="F3473" s="119"/>
      <c r="G3473" s="97"/>
      <c r="H3473" s="119"/>
      <c r="J3473" s="121"/>
      <c r="K3473" s="122"/>
      <c r="L3473" s="122"/>
      <c r="M3473" s="93"/>
      <c r="N3473" s="123"/>
      <c r="O3473" s="119"/>
      <c r="P3473" s="124"/>
      <c r="Q3473" s="125"/>
      <c r="R3473" s="126"/>
      <c r="S3473" s="126"/>
      <c r="T3473" s="127"/>
      <c r="U3473" s="127"/>
      <c r="V3473" s="128"/>
      <c r="W3473" s="72"/>
      <c r="X3473" s="95"/>
      <c r="AA3473" s="132" t="s">
        <v>6053</v>
      </c>
    </row>
    <row r="3474" spans="2:27" x14ac:dyDescent="0.2">
      <c r="B3474" s="119"/>
      <c r="C3474" s="97"/>
      <c r="D3474" s="97"/>
      <c r="E3474" s="119"/>
      <c r="F3474" s="119"/>
      <c r="G3474" s="97"/>
      <c r="H3474" s="119"/>
      <c r="J3474" s="121"/>
      <c r="K3474" s="122"/>
      <c r="L3474" s="122"/>
      <c r="M3474" s="93"/>
      <c r="N3474" s="123"/>
      <c r="O3474" s="119"/>
      <c r="P3474" s="124"/>
      <c r="Q3474" s="125"/>
      <c r="R3474" s="126"/>
      <c r="S3474" s="126"/>
      <c r="T3474" s="127"/>
      <c r="U3474" s="127"/>
      <c r="V3474" s="128"/>
      <c r="W3474" s="72"/>
      <c r="X3474" s="95"/>
      <c r="AA3474" s="132" t="s">
        <v>6053</v>
      </c>
    </row>
    <row r="3475" spans="2:27" x14ac:dyDescent="0.2">
      <c r="B3475" s="119"/>
      <c r="C3475" s="97"/>
      <c r="D3475" s="97"/>
      <c r="E3475" s="119"/>
      <c r="F3475" s="119"/>
      <c r="G3475" s="97"/>
      <c r="H3475" s="119"/>
      <c r="J3475" s="121"/>
      <c r="K3475" s="122"/>
      <c r="L3475" s="122"/>
      <c r="M3475" s="93"/>
      <c r="N3475" s="123"/>
      <c r="O3475" s="119"/>
      <c r="P3475" s="124"/>
      <c r="Q3475" s="125"/>
      <c r="R3475" s="126"/>
      <c r="S3475" s="126"/>
      <c r="T3475" s="127"/>
      <c r="U3475" s="127"/>
      <c r="V3475" s="128"/>
      <c r="W3475" s="72"/>
      <c r="X3475" s="95"/>
      <c r="AA3475" s="132" t="s">
        <v>6053</v>
      </c>
    </row>
    <row r="3476" spans="2:27" x14ac:dyDescent="0.2">
      <c r="B3476" s="119"/>
      <c r="C3476" s="97"/>
      <c r="D3476" s="97"/>
      <c r="E3476" s="119"/>
      <c r="F3476" s="119"/>
      <c r="G3476" s="97"/>
      <c r="H3476" s="119"/>
      <c r="J3476" s="121"/>
      <c r="K3476" s="122"/>
      <c r="L3476" s="122"/>
      <c r="M3476" s="93"/>
      <c r="N3476" s="123"/>
      <c r="O3476" s="119"/>
      <c r="P3476" s="124"/>
      <c r="Q3476" s="125"/>
      <c r="R3476" s="126"/>
      <c r="S3476" s="126"/>
      <c r="T3476" s="127"/>
      <c r="U3476" s="127"/>
      <c r="V3476" s="128"/>
      <c r="W3476" s="72"/>
      <c r="X3476" s="95"/>
      <c r="AA3476" s="132" t="s">
        <v>6053</v>
      </c>
    </row>
    <row r="3477" spans="2:27" x14ac:dyDescent="0.2">
      <c r="B3477" s="119"/>
      <c r="C3477" s="97"/>
      <c r="D3477" s="97"/>
      <c r="E3477" s="119"/>
      <c r="F3477" s="119"/>
      <c r="G3477" s="97"/>
      <c r="H3477" s="119"/>
      <c r="J3477" s="121"/>
      <c r="K3477" s="122"/>
      <c r="L3477" s="122"/>
      <c r="M3477" s="93"/>
      <c r="N3477" s="123"/>
      <c r="O3477" s="119"/>
      <c r="P3477" s="124"/>
      <c r="Q3477" s="125"/>
      <c r="R3477" s="126"/>
      <c r="S3477" s="126"/>
      <c r="T3477" s="127"/>
      <c r="U3477" s="127"/>
      <c r="V3477" s="128"/>
      <c r="W3477" s="72"/>
      <c r="X3477" s="95"/>
      <c r="AA3477" s="132" t="s">
        <v>6053</v>
      </c>
    </row>
    <row r="3478" spans="2:27" x14ac:dyDescent="0.2">
      <c r="B3478" s="119"/>
      <c r="C3478" s="97"/>
      <c r="D3478" s="97"/>
      <c r="E3478" s="119"/>
      <c r="F3478" s="119"/>
      <c r="G3478" s="97"/>
      <c r="H3478" s="119"/>
      <c r="J3478" s="121"/>
      <c r="K3478" s="122"/>
      <c r="L3478" s="122"/>
      <c r="M3478" s="93"/>
      <c r="N3478" s="123"/>
      <c r="O3478" s="119"/>
      <c r="P3478" s="124"/>
      <c r="Q3478" s="125"/>
      <c r="R3478" s="126"/>
      <c r="S3478" s="126"/>
      <c r="T3478" s="127"/>
      <c r="U3478" s="127"/>
      <c r="V3478" s="128"/>
      <c r="W3478" s="72"/>
      <c r="X3478" s="95"/>
      <c r="AA3478" s="132" t="s">
        <v>6053</v>
      </c>
    </row>
    <row r="3479" spans="2:27" x14ac:dyDescent="0.2">
      <c r="B3479" s="119"/>
      <c r="C3479" s="97"/>
      <c r="D3479" s="97"/>
      <c r="E3479" s="119"/>
      <c r="F3479" s="119"/>
      <c r="G3479" s="97"/>
      <c r="H3479" s="119"/>
      <c r="J3479" s="121"/>
      <c r="K3479" s="122"/>
      <c r="L3479" s="122"/>
      <c r="M3479" s="93"/>
      <c r="N3479" s="123"/>
      <c r="O3479" s="119"/>
      <c r="P3479" s="124"/>
      <c r="Q3479" s="125"/>
      <c r="R3479" s="126"/>
      <c r="S3479" s="126"/>
      <c r="T3479" s="127"/>
      <c r="U3479" s="127"/>
      <c r="V3479" s="128"/>
      <c r="W3479" s="72"/>
      <c r="X3479" s="95"/>
      <c r="AA3479" s="132" t="s">
        <v>6053</v>
      </c>
    </row>
    <row r="3480" spans="2:27" x14ac:dyDescent="0.2">
      <c r="B3480" s="119"/>
      <c r="C3480" s="97"/>
      <c r="D3480" s="97"/>
      <c r="E3480" s="119"/>
      <c r="F3480" s="119"/>
      <c r="G3480" s="97"/>
      <c r="H3480" s="119"/>
      <c r="J3480" s="121"/>
      <c r="K3480" s="122"/>
      <c r="L3480" s="122"/>
      <c r="M3480" s="93"/>
      <c r="N3480" s="123"/>
      <c r="O3480" s="119"/>
      <c r="P3480" s="124"/>
      <c r="Q3480" s="125"/>
      <c r="R3480" s="126"/>
      <c r="S3480" s="126"/>
      <c r="T3480" s="127"/>
      <c r="U3480" s="127"/>
      <c r="V3480" s="128"/>
      <c r="W3480" s="72"/>
      <c r="X3480" s="95"/>
      <c r="AA3480" s="132" t="s">
        <v>6053</v>
      </c>
    </row>
    <row r="3481" spans="2:27" x14ac:dyDescent="0.2">
      <c r="B3481" s="119"/>
      <c r="C3481" s="97"/>
      <c r="D3481" s="97"/>
      <c r="E3481" s="119"/>
      <c r="F3481" s="119"/>
      <c r="G3481" s="97"/>
      <c r="H3481" s="119"/>
      <c r="J3481" s="121"/>
      <c r="K3481" s="122"/>
      <c r="L3481" s="122"/>
      <c r="M3481" s="93"/>
      <c r="N3481" s="123"/>
      <c r="O3481" s="119"/>
      <c r="P3481" s="124"/>
      <c r="Q3481" s="125"/>
      <c r="R3481" s="126"/>
      <c r="S3481" s="126"/>
      <c r="T3481" s="127"/>
      <c r="U3481" s="127"/>
      <c r="V3481" s="128"/>
      <c r="W3481" s="72"/>
      <c r="X3481" s="95"/>
      <c r="AA3481" s="132" t="s">
        <v>6053</v>
      </c>
    </row>
    <row r="3482" spans="2:27" x14ac:dyDescent="0.2">
      <c r="B3482" s="119"/>
      <c r="C3482" s="97"/>
      <c r="D3482" s="97"/>
      <c r="E3482" s="119"/>
      <c r="F3482" s="119"/>
      <c r="G3482" s="97"/>
      <c r="H3482" s="119"/>
      <c r="J3482" s="121"/>
      <c r="K3482" s="122"/>
      <c r="L3482" s="122"/>
      <c r="M3482" s="93"/>
      <c r="N3482" s="123"/>
      <c r="O3482" s="119"/>
      <c r="P3482" s="124"/>
      <c r="Q3482" s="125"/>
      <c r="R3482" s="126"/>
      <c r="S3482" s="126"/>
      <c r="T3482" s="127"/>
      <c r="U3482" s="127"/>
      <c r="V3482" s="128"/>
      <c r="W3482" s="72"/>
      <c r="X3482" s="95"/>
      <c r="AA3482" s="132" t="s">
        <v>6053</v>
      </c>
    </row>
    <row r="3483" spans="2:27" x14ac:dyDescent="0.2">
      <c r="B3483" s="119"/>
      <c r="C3483" s="97"/>
      <c r="D3483" s="97"/>
      <c r="E3483" s="119"/>
      <c r="F3483" s="119"/>
      <c r="G3483" s="97"/>
      <c r="H3483" s="119"/>
      <c r="J3483" s="121"/>
      <c r="K3483" s="122"/>
      <c r="L3483" s="122"/>
      <c r="M3483" s="93"/>
      <c r="N3483" s="123"/>
      <c r="O3483" s="119"/>
      <c r="P3483" s="124"/>
      <c r="Q3483" s="125"/>
      <c r="R3483" s="126"/>
      <c r="S3483" s="126"/>
      <c r="T3483" s="127"/>
      <c r="U3483" s="127"/>
      <c r="V3483" s="128"/>
      <c r="W3483" s="72"/>
      <c r="X3483" s="95"/>
      <c r="AA3483" s="132" t="s">
        <v>6053</v>
      </c>
    </row>
    <row r="3484" spans="2:27" x14ac:dyDescent="0.2">
      <c r="B3484" s="119"/>
      <c r="C3484" s="97"/>
      <c r="D3484" s="97"/>
      <c r="E3484" s="119"/>
      <c r="F3484" s="119"/>
      <c r="G3484" s="97"/>
      <c r="H3484" s="119"/>
      <c r="J3484" s="121"/>
      <c r="K3484" s="122"/>
      <c r="L3484" s="122"/>
      <c r="M3484" s="93"/>
      <c r="N3484" s="123"/>
      <c r="O3484" s="119"/>
      <c r="P3484" s="124"/>
      <c r="Q3484" s="125"/>
      <c r="R3484" s="126"/>
      <c r="S3484" s="126"/>
      <c r="T3484" s="127"/>
      <c r="U3484" s="127"/>
      <c r="V3484" s="128"/>
      <c r="W3484" s="72"/>
      <c r="X3484" s="95"/>
      <c r="AA3484" s="132" t="s">
        <v>6053</v>
      </c>
    </row>
    <row r="3485" spans="2:27" x14ac:dyDescent="0.2">
      <c r="B3485" s="119"/>
      <c r="C3485" s="97"/>
      <c r="D3485" s="97"/>
      <c r="E3485" s="119"/>
      <c r="F3485" s="119"/>
      <c r="G3485" s="97"/>
      <c r="H3485" s="119"/>
      <c r="J3485" s="121"/>
      <c r="K3485" s="122"/>
      <c r="L3485" s="122"/>
      <c r="M3485" s="93"/>
      <c r="N3485" s="123"/>
      <c r="O3485" s="119"/>
      <c r="P3485" s="124"/>
      <c r="Q3485" s="125"/>
      <c r="R3485" s="126"/>
      <c r="S3485" s="126"/>
      <c r="T3485" s="127"/>
      <c r="U3485" s="127"/>
      <c r="V3485" s="128"/>
      <c r="W3485" s="72"/>
      <c r="X3485" s="95"/>
      <c r="AA3485" s="132" t="s">
        <v>6053</v>
      </c>
    </row>
    <row r="3486" spans="2:27" x14ac:dyDescent="0.2">
      <c r="B3486" s="119"/>
      <c r="C3486" s="97"/>
      <c r="D3486" s="97"/>
      <c r="E3486" s="119"/>
      <c r="F3486" s="119"/>
      <c r="G3486" s="97"/>
      <c r="H3486" s="119"/>
      <c r="J3486" s="121"/>
      <c r="K3486" s="122"/>
      <c r="L3486" s="122"/>
      <c r="M3486" s="93"/>
      <c r="N3486" s="123"/>
      <c r="O3486" s="119"/>
      <c r="P3486" s="124"/>
      <c r="Q3486" s="125"/>
      <c r="R3486" s="126"/>
      <c r="S3486" s="126"/>
      <c r="T3486" s="127"/>
      <c r="U3486" s="127"/>
      <c r="V3486" s="128"/>
      <c r="W3486" s="72"/>
      <c r="X3486" s="95"/>
      <c r="AA3486" s="132" t="s">
        <v>6053</v>
      </c>
    </row>
    <row r="3487" spans="2:27" x14ac:dyDescent="0.2">
      <c r="B3487" s="119"/>
      <c r="C3487" s="97"/>
      <c r="D3487" s="97"/>
      <c r="E3487" s="119"/>
      <c r="F3487" s="119"/>
      <c r="G3487" s="97"/>
      <c r="H3487" s="119"/>
      <c r="J3487" s="121"/>
      <c r="K3487" s="122"/>
      <c r="L3487" s="122"/>
      <c r="M3487" s="93"/>
      <c r="N3487" s="123"/>
      <c r="O3487" s="119"/>
      <c r="P3487" s="124"/>
      <c r="Q3487" s="125"/>
      <c r="R3487" s="126"/>
      <c r="S3487" s="126"/>
      <c r="T3487" s="127"/>
      <c r="U3487" s="127"/>
      <c r="V3487" s="128"/>
      <c r="W3487" s="72"/>
      <c r="X3487" s="95"/>
      <c r="AA3487" s="132" t="s">
        <v>6053</v>
      </c>
    </row>
    <row r="3488" spans="2:27" x14ac:dyDescent="0.2">
      <c r="B3488" s="119"/>
      <c r="C3488" s="97"/>
      <c r="D3488" s="97"/>
      <c r="E3488" s="119"/>
      <c r="F3488" s="119"/>
      <c r="G3488" s="97"/>
      <c r="H3488" s="119"/>
      <c r="J3488" s="121"/>
      <c r="K3488" s="122"/>
      <c r="L3488" s="122"/>
      <c r="M3488" s="93"/>
      <c r="N3488" s="123"/>
      <c r="O3488" s="119"/>
      <c r="P3488" s="124"/>
      <c r="Q3488" s="125"/>
      <c r="R3488" s="126"/>
      <c r="S3488" s="126"/>
      <c r="T3488" s="127"/>
      <c r="U3488" s="127"/>
      <c r="V3488" s="128"/>
      <c r="W3488" s="72"/>
      <c r="X3488" s="95"/>
      <c r="AA3488" s="132" t="s">
        <v>6053</v>
      </c>
    </row>
    <row r="3489" spans="2:27" x14ac:dyDescent="0.2">
      <c r="B3489" s="119"/>
      <c r="C3489" s="97"/>
      <c r="D3489" s="97"/>
      <c r="E3489" s="119"/>
      <c r="F3489" s="119"/>
      <c r="G3489" s="97"/>
      <c r="H3489" s="119"/>
      <c r="J3489" s="121"/>
      <c r="K3489" s="122"/>
      <c r="L3489" s="122"/>
      <c r="M3489" s="93"/>
      <c r="N3489" s="123"/>
      <c r="O3489" s="119"/>
      <c r="P3489" s="124"/>
      <c r="Q3489" s="125"/>
      <c r="R3489" s="126"/>
      <c r="S3489" s="126"/>
      <c r="T3489" s="127"/>
      <c r="U3489" s="127"/>
      <c r="V3489" s="128"/>
      <c r="W3489" s="72"/>
      <c r="X3489" s="95"/>
      <c r="AA3489" s="132" t="s">
        <v>6053</v>
      </c>
    </row>
    <row r="3490" spans="2:27" x14ac:dyDescent="0.2">
      <c r="B3490" s="119"/>
      <c r="C3490" s="97"/>
      <c r="D3490" s="97"/>
      <c r="E3490" s="119"/>
      <c r="F3490" s="119"/>
      <c r="G3490" s="97"/>
      <c r="H3490" s="119"/>
      <c r="J3490" s="121"/>
      <c r="K3490" s="122"/>
      <c r="L3490" s="122"/>
      <c r="M3490" s="93"/>
      <c r="N3490" s="123"/>
      <c r="O3490" s="119"/>
      <c r="P3490" s="124"/>
      <c r="Q3490" s="125"/>
      <c r="R3490" s="126"/>
      <c r="S3490" s="126"/>
      <c r="T3490" s="127"/>
      <c r="U3490" s="127"/>
      <c r="V3490" s="128"/>
      <c r="W3490" s="72"/>
      <c r="X3490" s="95"/>
      <c r="AA3490" s="132" t="s">
        <v>6053</v>
      </c>
    </row>
    <row r="3491" spans="2:27" x14ac:dyDescent="0.2">
      <c r="B3491" s="119"/>
      <c r="C3491" s="97"/>
      <c r="D3491" s="97"/>
      <c r="E3491" s="119"/>
      <c r="F3491" s="119"/>
      <c r="G3491" s="97"/>
      <c r="H3491" s="119"/>
      <c r="J3491" s="121"/>
      <c r="K3491" s="122"/>
      <c r="L3491" s="122"/>
      <c r="M3491" s="93"/>
      <c r="N3491" s="123"/>
      <c r="O3491" s="119"/>
      <c r="P3491" s="124"/>
      <c r="Q3491" s="125"/>
      <c r="R3491" s="126"/>
      <c r="S3491" s="126"/>
      <c r="T3491" s="127"/>
      <c r="U3491" s="127"/>
      <c r="V3491" s="128"/>
      <c r="W3491" s="72"/>
      <c r="X3491" s="95"/>
      <c r="AA3491" s="132" t="s">
        <v>6053</v>
      </c>
    </row>
    <row r="3492" spans="2:27" x14ac:dyDescent="0.2">
      <c r="B3492" s="119"/>
      <c r="C3492" s="97"/>
      <c r="D3492" s="97"/>
      <c r="E3492" s="119"/>
      <c r="F3492" s="119"/>
      <c r="G3492" s="97"/>
      <c r="H3492" s="119"/>
      <c r="J3492" s="121"/>
      <c r="K3492" s="122"/>
      <c r="L3492" s="122"/>
      <c r="M3492" s="93"/>
      <c r="N3492" s="123"/>
      <c r="O3492" s="119"/>
      <c r="P3492" s="124"/>
      <c r="Q3492" s="125"/>
      <c r="R3492" s="126"/>
      <c r="S3492" s="126"/>
      <c r="T3492" s="127"/>
      <c r="U3492" s="127"/>
      <c r="V3492" s="128"/>
      <c r="W3492" s="72"/>
      <c r="X3492" s="95"/>
      <c r="AA3492" s="132" t="s">
        <v>6053</v>
      </c>
    </row>
    <row r="3493" spans="2:27" x14ac:dyDescent="0.2">
      <c r="B3493" s="119"/>
      <c r="C3493" s="97"/>
      <c r="D3493" s="97"/>
      <c r="E3493" s="119"/>
      <c r="F3493" s="119"/>
      <c r="G3493" s="97"/>
      <c r="H3493" s="119"/>
      <c r="J3493" s="121"/>
      <c r="K3493" s="122"/>
      <c r="L3493" s="122"/>
      <c r="M3493" s="93"/>
      <c r="N3493" s="123"/>
      <c r="O3493" s="119"/>
      <c r="P3493" s="124"/>
      <c r="Q3493" s="125"/>
      <c r="R3493" s="126"/>
      <c r="S3493" s="126"/>
      <c r="T3493" s="127"/>
      <c r="U3493" s="127"/>
      <c r="V3493" s="128"/>
      <c r="W3493" s="72"/>
      <c r="X3493" s="95"/>
      <c r="AA3493" s="132" t="s">
        <v>6053</v>
      </c>
    </row>
    <row r="3494" spans="2:27" x14ac:dyDescent="0.2">
      <c r="B3494" s="119"/>
      <c r="C3494" s="97"/>
      <c r="D3494" s="97"/>
      <c r="E3494" s="119"/>
      <c r="F3494" s="119"/>
      <c r="G3494" s="97"/>
      <c r="H3494" s="119"/>
      <c r="J3494" s="121"/>
      <c r="K3494" s="122"/>
      <c r="L3494" s="122"/>
      <c r="M3494" s="93"/>
      <c r="N3494" s="123"/>
      <c r="O3494" s="119"/>
      <c r="P3494" s="124"/>
      <c r="Q3494" s="125"/>
      <c r="R3494" s="126"/>
      <c r="S3494" s="126"/>
      <c r="T3494" s="127"/>
      <c r="U3494" s="127"/>
      <c r="V3494" s="128"/>
      <c r="W3494" s="72"/>
      <c r="X3494" s="95"/>
      <c r="AA3494" s="132" t="s">
        <v>6053</v>
      </c>
    </row>
    <row r="3495" spans="2:27" x14ac:dyDescent="0.2">
      <c r="B3495" s="119"/>
      <c r="C3495" s="97"/>
      <c r="D3495" s="97"/>
      <c r="E3495" s="119"/>
      <c r="F3495" s="119"/>
      <c r="G3495" s="97"/>
      <c r="H3495" s="119"/>
      <c r="J3495" s="121"/>
      <c r="K3495" s="122"/>
      <c r="L3495" s="122"/>
      <c r="M3495" s="93"/>
      <c r="N3495" s="123"/>
      <c r="O3495" s="119"/>
      <c r="P3495" s="124"/>
      <c r="Q3495" s="125"/>
      <c r="R3495" s="126"/>
      <c r="S3495" s="126"/>
      <c r="T3495" s="127"/>
      <c r="U3495" s="127"/>
      <c r="V3495" s="128"/>
      <c r="W3495" s="72"/>
      <c r="X3495" s="95"/>
      <c r="AA3495" s="132" t="s">
        <v>6053</v>
      </c>
    </row>
    <row r="3496" spans="2:27" x14ac:dyDescent="0.2">
      <c r="B3496" s="119"/>
      <c r="C3496" s="97"/>
      <c r="D3496" s="97"/>
      <c r="E3496" s="119"/>
      <c r="F3496" s="119"/>
      <c r="G3496" s="97"/>
      <c r="H3496" s="119"/>
      <c r="J3496" s="121"/>
      <c r="K3496" s="122"/>
      <c r="L3496" s="122"/>
      <c r="M3496" s="93"/>
      <c r="N3496" s="123"/>
      <c r="O3496" s="119"/>
      <c r="P3496" s="124"/>
      <c r="Q3496" s="125"/>
      <c r="R3496" s="126"/>
      <c r="S3496" s="126"/>
      <c r="T3496" s="127"/>
      <c r="U3496" s="127"/>
      <c r="V3496" s="128"/>
      <c r="W3496" s="72"/>
      <c r="X3496" s="95"/>
      <c r="AA3496" s="132" t="s">
        <v>6053</v>
      </c>
    </row>
    <row r="3497" spans="2:27" x14ac:dyDescent="0.2">
      <c r="B3497" s="119"/>
      <c r="C3497" s="97"/>
      <c r="D3497" s="97"/>
      <c r="E3497" s="119"/>
      <c r="F3497" s="119"/>
      <c r="G3497" s="97"/>
      <c r="H3497" s="119"/>
      <c r="J3497" s="121"/>
      <c r="K3497" s="122"/>
      <c r="L3497" s="122"/>
      <c r="M3497" s="93"/>
      <c r="N3497" s="123"/>
      <c r="O3497" s="119"/>
      <c r="P3497" s="124"/>
      <c r="Q3497" s="125"/>
      <c r="R3497" s="126"/>
      <c r="S3497" s="126"/>
      <c r="T3497" s="127"/>
      <c r="U3497" s="127"/>
      <c r="V3497" s="128"/>
      <c r="W3497" s="72"/>
      <c r="X3497" s="95"/>
      <c r="AA3497" s="132" t="s">
        <v>6053</v>
      </c>
    </row>
    <row r="3498" spans="2:27" x14ac:dyDescent="0.2">
      <c r="B3498" s="119"/>
      <c r="C3498" s="97"/>
      <c r="D3498" s="97"/>
      <c r="E3498" s="119"/>
      <c r="F3498" s="119"/>
      <c r="G3498" s="97"/>
      <c r="H3498" s="119"/>
      <c r="J3498" s="121"/>
      <c r="K3498" s="122"/>
      <c r="L3498" s="122"/>
      <c r="M3498" s="93"/>
      <c r="N3498" s="123"/>
      <c r="O3498" s="119"/>
      <c r="P3498" s="124"/>
      <c r="Q3498" s="125"/>
      <c r="R3498" s="126"/>
      <c r="S3498" s="126"/>
      <c r="T3498" s="127"/>
      <c r="U3498" s="127"/>
      <c r="V3498" s="128"/>
      <c r="W3498" s="72"/>
      <c r="X3498" s="95"/>
      <c r="AA3498" s="132" t="s">
        <v>6053</v>
      </c>
    </row>
    <row r="3499" spans="2:27" x14ac:dyDescent="0.2">
      <c r="B3499" s="119"/>
      <c r="C3499" s="97"/>
      <c r="D3499" s="97"/>
      <c r="E3499" s="119"/>
      <c r="F3499" s="119"/>
      <c r="G3499" s="97"/>
      <c r="H3499" s="119"/>
      <c r="J3499" s="121"/>
      <c r="K3499" s="122"/>
      <c r="L3499" s="122"/>
      <c r="M3499" s="93"/>
      <c r="N3499" s="123"/>
      <c r="O3499" s="119"/>
      <c r="P3499" s="124"/>
      <c r="Q3499" s="125"/>
      <c r="R3499" s="126"/>
      <c r="S3499" s="126"/>
      <c r="T3499" s="127"/>
      <c r="U3499" s="127"/>
      <c r="V3499" s="128"/>
      <c r="W3499" s="72"/>
      <c r="X3499" s="95"/>
      <c r="AA3499" s="132" t="s">
        <v>6053</v>
      </c>
    </row>
    <row r="3500" spans="2:27" x14ac:dyDescent="0.2">
      <c r="B3500" s="119"/>
      <c r="C3500" s="97"/>
      <c r="D3500" s="97"/>
      <c r="E3500" s="119"/>
      <c r="F3500" s="119"/>
      <c r="G3500" s="97"/>
      <c r="H3500" s="119"/>
      <c r="J3500" s="121"/>
      <c r="K3500" s="122"/>
      <c r="L3500" s="122"/>
      <c r="M3500" s="93"/>
      <c r="N3500" s="123"/>
      <c r="O3500" s="119"/>
      <c r="P3500" s="124"/>
      <c r="Q3500" s="125"/>
      <c r="R3500" s="126"/>
      <c r="S3500" s="126"/>
      <c r="T3500" s="127"/>
      <c r="U3500" s="127"/>
      <c r="V3500" s="128"/>
      <c r="W3500" s="72"/>
      <c r="X3500" s="95"/>
      <c r="AA3500" s="132" t="s">
        <v>6053</v>
      </c>
    </row>
    <row r="3501" spans="2:27" x14ac:dyDescent="0.2">
      <c r="B3501" s="97"/>
      <c r="C3501" s="97"/>
      <c r="D3501" s="97"/>
      <c r="E3501" s="119"/>
      <c r="F3501" s="119"/>
      <c r="G3501" s="97"/>
      <c r="H3501" s="119"/>
      <c r="J3501" s="123"/>
      <c r="K3501" s="122"/>
      <c r="L3501" s="122"/>
      <c r="M3501" s="93"/>
      <c r="N3501" s="123"/>
      <c r="O3501" s="119"/>
      <c r="W3501" s="72"/>
      <c r="X3501" s="95"/>
      <c r="AA3501" s="132" t="s">
        <v>6053</v>
      </c>
    </row>
    <row r="3502" spans="2:27" x14ac:dyDescent="0.2">
      <c r="B3502" s="97"/>
      <c r="C3502" s="97"/>
      <c r="D3502" s="97"/>
      <c r="E3502" s="119"/>
      <c r="F3502" s="119"/>
      <c r="G3502" s="97"/>
      <c r="H3502" s="119"/>
      <c r="J3502" s="123"/>
      <c r="K3502" s="122"/>
      <c r="L3502" s="122"/>
      <c r="M3502" s="93"/>
      <c r="N3502" s="123"/>
      <c r="O3502" s="119"/>
      <c r="W3502" s="72"/>
      <c r="X3502" s="95"/>
      <c r="AA3502" s="132" t="s">
        <v>6053</v>
      </c>
    </row>
    <row r="3503" spans="2:27" x14ac:dyDescent="0.2">
      <c r="B3503" s="97"/>
      <c r="C3503" s="97"/>
      <c r="D3503" s="97"/>
      <c r="E3503" s="119"/>
      <c r="F3503" s="119"/>
      <c r="G3503" s="97"/>
      <c r="H3503" s="119"/>
      <c r="J3503" s="123"/>
      <c r="K3503" s="122"/>
      <c r="L3503" s="122"/>
      <c r="M3503" s="93"/>
      <c r="N3503" s="123"/>
      <c r="O3503" s="119"/>
      <c r="W3503" s="72"/>
      <c r="X3503" s="95"/>
      <c r="AA3503" s="132" t="s">
        <v>6053</v>
      </c>
    </row>
    <row r="3504" spans="2:27" x14ac:dyDescent="0.2">
      <c r="B3504" s="97"/>
      <c r="C3504" s="97"/>
      <c r="D3504" s="97"/>
      <c r="E3504" s="119"/>
      <c r="F3504" s="119"/>
      <c r="G3504" s="97"/>
      <c r="H3504" s="119"/>
      <c r="J3504" s="123"/>
      <c r="K3504" s="122"/>
      <c r="L3504" s="122"/>
      <c r="M3504" s="93"/>
      <c r="N3504" s="123"/>
      <c r="O3504" s="119"/>
      <c r="W3504" s="72"/>
      <c r="X3504" s="95"/>
      <c r="AA3504" s="132" t="s">
        <v>6053</v>
      </c>
    </row>
    <row r="3505" spans="2:27" x14ac:dyDescent="0.2">
      <c r="B3505" s="97"/>
      <c r="C3505" s="97"/>
      <c r="D3505" s="97"/>
      <c r="E3505" s="119"/>
      <c r="F3505" s="119"/>
      <c r="G3505" s="97"/>
      <c r="H3505" s="119"/>
      <c r="J3505" s="123"/>
      <c r="K3505" s="122"/>
      <c r="L3505" s="122"/>
      <c r="M3505" s="93"/>
      <c r="N3505" s="123"/>
      <c r="O3505" s="119"/>
      <c r="W3505" s="72"/>
      <c r="X3505" s="95"/>
      <c r="AA3505" s="132" t="s">
        <v>6053</v>
      </c>
    </row>
    <row r="3506" spans="2:27" x14ac:dyDescent="0.2">
      <c r="B3506" s="97"/>
      <c r="C3506" s="97"/>
      <c r="D3506" s="97"/>
      <c r="E3506" s="119"/>
      <c r="F3506" s="119"/>
      <c r="G3506" s="97"/>
      <c r="H3506" s="119"/>
      <c r="J3506" s="123"/>
      <c r="K3506" s="122"/>
      <c r="L3506" s="122"/>
      <c r="M3506" s="93"/>
      <c r="N3506" s="123"/>
      <c r="O3506" s="119"/>
      <c r="W3506" s="72"/>
      <c r="X3506" s="95"/>
      <c r="AA3506" s="132" t="s">
        <v>6053</v>
      </c>
    </row>
    <row r="3507" spans="2:27" x14ac:dyDescent="0.2">
      <c r="B3507" s="97"/>
      <c r="C3507" s="97"/>
      <c r="D3507" s="97"/>
      <c r="E3507" s="119"/>
      <c r="F3507" s="119"/>
      <c r="G3507" s="97"/>
      <c r="H3507" s="119"/>
      <c r="J3507" s="123"/>
      <c r="K3507" s="122"/>
      <c r="L3507" s="122"/>
      <c r="M3507" s="93"/>
      <c r="N3507" s="123"/>
      <c r="O3507" s="119"/>
      <c r="W3507" s="72"/>
      <c r="X3507" s="95"/>
      <c r="AA3507" s="132" t="s">
        <v>6053</v>
      </c>
    </row>
    <row r="3508" spans="2:27" x14ac:dyDescent="0.2">
      <c r="B3508" s="97"/>
      <c r="C3508" s="97"/>
      <c r="D3508" s="97"/>
      <c r="E3508" s="119"/>
      <c r="F3508" s="119"/>
      <c r="G3508" s="97"/>
      <c r="H3508" s="119"/>
      <c r="J3508" s="123"/>
      <c r="K3508" s="122"/>
      <c r="L3508" s="122"/>
      <c r="M3508" s="93"/>
      <c r="N3508" s="123"/>
      <c r="O3508" s="119"/>
      <c r="W3508" s="72"/>
      <c r="X3508" s="95"/>
      <c r="AA3508" s="132" t="s">
        <v>6053</v>
      </c>
    </row>
    <row r="3509" spans="2:27" x14ac:dyDescent="0.2">
      <c r="B3509" s="97"/>
      <c r="C3509" s="97"/>
      <c r="D3509" s="97"/>
      <c r="E3509" s="119"/>
      <c r="F3509" s="119"/>
      <c r="G3509" s="97"/>
      <c r="H3509" s="119"/>
      <c r="J3509" s="123"/>
      <c r="K3509" s="122"/>
      <c r="L3509" s="122"/>
      <c r="M3509" s="93"/>
      <c r="N3509" s="123"/>
      <c r="O3509" s="119"/>
      <c r="W3509" s="72"/>
      <c r="X3509" s="95"/>
      <c r="AA3509" s="132" t="s">
        <v>6053</v>
      </c>
    </row>
    <row r="3510" spans="2:27" x14ac:dyDescent="0.2">
      <c r="B3510" s="97"/>
      <c r="C3510" s="97"/>
      <c r="D3510" s="97"/>
      <c r="E3510" s="119"/>
      <c r="F3510" s="119"/>
      <c r="G3510" s="97"/>
      <c r="H3510" s="119"/>
      <c r="J3510" s="123"/>
      <c r="K3510" s="122"/>
      <c r="L3510" s="122"/>
      <c r="M3510" s="93"/>
      <c r="N3510" s="123"/>
      <c r="O3510" s="119"/>
      <c r="W3510" s="72"/>
      <c r="X3510" s="95"/>
      <c r="AA3510" s="132" t="s">
        <v>6053</v>
      </c>
    </row>
    <row r="3511" spans="2:27" x14ac:dyDescent="0.2">
      <c r="B3511" s="97"/>
      <c r="C3511" s="97"/>
      <c r="D3511" s="97"/>
      <c r="E3511" s="119"/>
      <c r="F3511" s="119"/>
      <c r="G3511" s="97"/>
      <c r="H3511" s="119"/>
      <c r="J3511" s="123"/>
      <c r="K3511" s="122"/>
      <c r="L3511" s="122"/>
      <c r="M3511" s="93"/>
      <c r="N3511" s="123"/>
      <c r="O3511" s="119"/>
      <c r="W3511" s="72"/>
      <c r="X3511" s="95"/>
      <c r="AA3511" s="132" t="s">
        <v>6053</v>
      </c>
    </row>
    <row r="3512" spans="2:27" x14ac:dyDescent="0.2">
      <c r="B3512" s="97"/>
      <c r="C3512" s="97"/>
      <c r="D3512" s="97"/>
      <c r="E3512" s="119"/>
      <c r="F3512" s="119"/>
      <c r="G3512" s="97"/>
      <c r="H3512" s="119"/>
      <c r="J3512" s="123"/>
      <c r="K3512" s="122"/>
      <c r="L3512" s="122"/>
      <c r="M3512" s="93"/>
      <c r="N3512" s="123"/>
      <c r="O3512" s="119"/>
      <c r="W3512" s="72"/>
      <c r="X3512" s="95"/>
      <c r="AA3512" s="132" t="s">
        <v>6053</v>
      </c>
    </row>
    <row r="3513" spans="2:27" x14ac:dyDescent="0.2">
      <c r="B3513" s="97"/>
      <c r="C3513" s="97"/>
      <c r="D3513" s="97"/>
      <c r="E3513" s="119"/>
      <c r="F3513" s="119"/>
      <c r="G3513" s="97"/>
      <c r="H3513" s="119"/>
      <c r="J3513" s="123"/>
      <c r="K3513" s="122"/>
      <c r="L3513" s="122"/>
      <c r="M3513" s="93"/>
      <c r="N3513" s="123"/>
      <c r="O3513" s="119"/>
      <c r="W3513" s="72"/>
      <c r="X3513" s="95"/>
      <c r="AA3513" s="132" t="s">
        <v>6053</v>
      </c>
    </row>
    <row r="3514" spans="2:27" x14ac:dyDescent="0.2">
      <c r="B3514" s="97"/>
      <c r="C3514" s="97"/>
      <c r="D3514" s="97"/>
      <c r="E3514" s="119"/>
      <c r="F3514" s="119"/>
      <c r="G3514" s="97"/>
      <c r="H3514" s="119"/>
      <c r="J3514" s="123"/>
      <c r="K3514" s="122"/>
      <c r="L3514" s="122"/>
      <c r="M3514" s="93"/>
      <c r="N3514" s="123"/>
      <c r="O3514" s="119"/>
      <c r="W3514" s="72"/>
      <c r="X3514" s="95"/>
      <c r="AA3514" s="132" t="s">
        <v>6053</v>
      </c>
    </row>
    <row r="3515" spans="2:27" x14ac:dyDescent="0.2">
      <c r="B3515" s="97"/>
      <c r="C3515" s="97"/>
      <c r="D3515" s="97"/>
      <c r="E3515" s="119"/>
      <c r="F3515" s="119"/>
      <c r="G3515" s="97"/>
      <c r="H3515" s="119"/>
      <c r="J3515" s="123"/>
      <c r="K3515" s="122"/>
      <c r="L3515" s="122"/>
      <c r="M3515" s="93"/>
      <c r="N3515" s="123"/>
      <c r="O3515" s="119"/>
      <c r="W3515" s="72"/>
      <c r="X3515" s="95"/>
      <c r="AA3515" s="132" t="s">
        <v>6053</v>
      </c>
    </row>
    <row r="3516" spans="2:27" x14ac:dyDescent="0.2">
      <c r="B3516" s="97"/>
      <c r="C3516" s="97"/>
      <c r="D3516" s="97"/>
      <c r="E3516" s="119"/>
      <c r="F3516" s="119"/>
      <c r="G3516" s="97"/>
      <c r="H3516" s="119"/>
      <c r="J3516" s="123"/>
      <c r="K3516" s="122"/>
      <c r="L3516" s="122"/>
      <c r="M3516" s="93"/>
      <c r="N3516" s="123"/>
      <c r="O3516" s="119"/>
      <c r="W3516" s="72"/>
      <c r="X3516" s="95"/>
      <c r="AA3516" s="132" t="s">
        <v>6053</v>
      </c>
    </row>
    <row r="3517" spans="2:27" x14ac:dyDescent="0.2">
      <c r="B3517" s="97"/>
      <c r="C3517" s="97"/>
      <c r="D3517" s="97"/>
      <c r="E3517" s="119"/>
      <c r="F3517" s="119"/>
      <c r="G3517" s="97"/>
      <c r="H3517" s="119"/>
      <c r="J3517" s="123"/>
      <c r="K3517" s="122"/>
      <c r="L3517" s="122"/>
      <c r="M3517" s="93"/>
      <c r="N3517" s="123"/>
      <c r="O3517" s="119"/>
      <c r="W3517" s="72"/>
      <c r="X3517" s="95"/>
      <c r="AA3517" s="132" t="s">
        <v>6053</v>
      </c>
    </row>
    <row r="3518" spans="2:27" x14ac:dyDescent="0.2">
      <c r="B3518" s="97"/>
      <c r="C3518" s="97"/>
      <c r="D3518" s="97"/>
      <c r="E3518" s="119"/>
      <c r="F3518" s="119"/>
      <c r="G3518" s="97"/>
      <c r="H3518" s="119"/>
      <c r="J3518" s="123"/>
      <c r="K3518" s="122"/>
      <c r="L3518" s="122"/>
      <c r="M3518" s="93"/>
      <c r="N3518" s="123"/>
      <c r="O3518" s="119"/>
      <c r="W3518" s="72"/>
      <c r="X3518" s="95"/>
      <c r="AA3518" s="132" t="s">
        <v>6053</v>
      </c>
    </row>
    <row r="3519" spans="2:27" x14ac:dyDescent="0.2">
      <c r="B3519" s="97"/>
      <c r="C3519" s="97"/>
      <c r="D3519" s="97"/>
      <c r="E3519" s="119"/>
      <c r="F3519" s="119"/>
      <c r="G3519" s="97"/>
      <c r="H3519" s="119"/>
      <c r="J3519" s="123"/>
      <c r="K3519" s="122"/>
      <c r="L3519" s="122"/>
      <c r="M3519" s="93"/>
      <c r="N3519" s="123"/>
      <c r="O3519" s="119"/>
      <c r="W3519" s="72"/>
      <c r="X3519" s="95"/>
      <c r="AA3519" s="132" t="s">
        <v>6053</v>
      </c>
    </row>
    <row r="3520" spans="2:27" x14ac:dyDescent="0.2">
      <c r="B3520" s="97"/>
      <c r="C3520" s="97"/>
      <c r="D3520" s="97"/>
      <c r="E3520" s="119"/>
      <c r="F3520" s="119"/>
      <c r="G3520" s="97"/>
      <c r="H3520" s="119"/>
      <c r="J3520" s="123"/>
      <c r="K3520" s="122"/>
      <c r="L3520" s="122"/>
      <c r="M3520" s="93"/>
      <c r="N3520" s="123"/>
      <c r="O3520" s="119"/>
      <c r="W3520" s="72"/>
      <c r="X3520" s="95"/>
      <c r="AA3520" s="132" t="s">
        <v>6053</v>
      </c>
    </row>
    <row r="3521" spans="2:27" x14ac:dyDescent="0.2">
      <c r="B3521" s="97"/>
      <c r="C3521" s="97"/>
      <c r="D3521" s="97"/>
      <c r="E3521" s="119"/>
      <c r="F3521" s="119"/>
      <c r="G3521" s="97"/>
      <c r="H3521" s="119"/>
      <c r="J3521" s="123"/>
      <c r="K3521" s="122"/>
      <c r="L3521" s="122"/>
      <c r="M3521" s="93"/>
      <c r="N3521" s="123"/>
      <c r="O3521" s="119"/>
      <c r="W3521" s="72"/>
      <c r="X3521" s="95"/>
      <c r="AA3521" s="132" t="s">
        <v>6053</v>
      </c>
    </row>
    <row r="3522" spans="2:27" x14ac:dyDescent="0.2">
      <c r="B3522" s="97"/>
      <c r="C3522" s="97"/>
      <c r="D3522" s="97"/>
      <c r="E3522" s="119"/>
      <c r="F3522" s="119"/>
      <c r="G3522" s="97"/>
      <c r="H3522" s="119"/>
      <c r="J3522" s="123"/>
      <c r="K3522" s="122"/>
      <c r="L3522" s="122"/>
      <c r="M3522" s="93"/>
      <c r="N3522" s="123"/>
      <c r="O3522" s="119"/>
      <c r="W3522" s="72"/>
      <c r="X3522" s="95"/>
      <c r="AA3522" s="132" t="s">
        <v>6053</v>
      </c>
    </row>
    <row r="3523" spans="2:27" x14ac:dyDescent="0.2">
      <c r="B3523" s="97"/>
      <c r="C3523" s="97"/>
      <c r="D3523" s="97"/>
      <c r="E3523" s="119"/>
      <c r="F3523" s="119"/>
      <c r="G3523" s="97"/>
      <c r="H3523" s="119"/>
      <c r="J3523" s="123"/>
      <c r="K3523" s="122"/>
      <c r="L3523" s="122"/>
      <c r="M3523" s="93"/>
      <c r="N3523" s="123"/>
      <c r="O3523" s="119"/>
      <c r="W3523" s="72"/>
      <c r="X3523" s="95"/>
      <c r="AA3523" s="132" t="s">
        <v>6053</v>
      </c>
    </row>
    <row r="3524" spans="2:27" x14ac:dyDescent="0.2">
      <c r="B3524" s="97"/>
      <c r="C3524" s="97"/>
      <c r="D3524" s="97"/>
      <c r="E3524" s="119"/>
      <c r="F3524" s="119"/>
      <c r="G3524" s="97"/>
      <c r="H3524" s="119"/>
      <c r="J3524" s="123"/>
      <c r="K3524" s="122"/>
      <c r="L3524" s="122"/>
      <c r="M3524" s="93"/>
      <c r="N3524" s="123"/>
      <c r="O3524" s="119"/>
      <c r="W3524" s="72"/>
      <c r="X3524" s="95"/>
      <c r="AA3524" s="132" t="s">
        <v>6053</v>
      </c>
    </row>
    <row r="3525" spans="2:27" x14ac:dyDescent="0.2">
      <c r="B3525" s="97"/>
      <c r="C3525" s="97"/>
      <c r="D3525" s="97"/>
      <c r="E3525" s="119"/>
      <c r="F3525" s="119"/>
      <c r="G3525" s="97"/>
      <c r="H3525" s="119"/>
      <c r="J3525" s="123"/>
      <c r="K3525" s="122"/>
      <c r="L3525" s="122"/>
      <c r="M3525" s="93"/>
      <c r="N3525" s="123"/>
      <c r="O3525" s="119"/>
      <c r="W3525" s="72"/>
      <c r="X3525" s="95"/>
      <c r="AA3525" s="132" t="s">
        <v>6053</v>
      </c>
    </row>
    <row r="3526" spans="2:27" x14ac:dyDescent="0.2">
      <c r="B3526" s="97"/>
      <c r="C3526" s="97"/>
      <c r="D3526" s="97"/>
      <c r="E3526" s="119"/>
      <c r="F3526" s="119"/>
      <c r="G3526" s="97"/>
      <c r="H3526" s="119"/>
      <c r="J3526" s="123"/>
      <c r="K3526" s="122"/>
      <c r="L3526" s="122"/>
      <c r="M3526" s="93"/>
      <c r="N3526" s="123"/>
      <c r="O3526" s="119"/>
      <c r="W3526" s="72"/>
      <c r="X3526" s="95"/>
      <c r="AA3526" s="132" t="s">
        <v>6053</v>
      </c>
    </row>
    <row r="3527" spans="2:27" x14ac:dyDescent="0.2">
      <c r="B3527" s="97"/>
      <c r="C3527" s="97"/>
      <c r="D3527" s="97"/>
      <c r="E3527" s="119"/>
      <c r="F3527" s="119"/>
      <c r="G3527" s="97"/>
      <c r="H3527" s="119"/>
      <c r="J3527" s="123"/>
      <c r="K3527" s="122"/>
      <c r="L3527" s="122"/>
      <c r="M3527" s="93"/>
      <c r="N3527" s="123"/>
      <c r="O3527" s="119"/>
      <c r="W3527" s="72"/>
      <c r="X3527" s="95"/>
      <c r="AA3527" s="132" t="s">
        <v>6053</v>
      </c>
    </row>
    <row r="3528" spans="2:27" x14ac:dyDescent="0.2">
      <c r="B3528" s="97"/>
      <c r="C3528" s="97"/>
      <c r="D3528" s="97"/>
      <c r="E3528" s="119"/>
      <c r="F3528" s="119"/>
      <c r="G3528" s="97"/>
      <c r="H3528" s="119"/>
      <c r="J3528" s="123"/>
      <c r="K3528" s="122"/>
      <c r="L3528" s="122"/>
      <c r="M3528" s="93"/>
      <c r="N3528" s="123"/>
      <c r="O3528" s="119"/>
      <c r="W3528" s="72"/>
      <c r="X3528" s="95"/>
      <c r="AA3528" s="132" t="s">
        <v>6053</v>
      </c>
    </row>
    <row r="3529" spans="2:27" x14ac:dyDescent="0.2">
      <c r="B3529" s="97"/>
      <c r="C3529" s="97"/>
      <c r="D3529" s="97"/>
      <c r="E3529" s="119"/>
      <c r="F3529" s="119"/>
      <c r="G3529" s="97"/>
      <c r="H3529" s="119"/>
      <c r="J3529" s="123"/>
      <c r="K3529" s="122"/>
      <c r="L3529" s="122"/>
      <c r="M3529" s="93"/>
      <c r="N3529" s="123"/>
      <c r="O3529" s="119"/>
      <c r="W3529" s="72"/>
      <c r="X3529" s="95"/>
      <c r="AA3529" s="132" t="s">
        <v>6053</v>
      </c>
    </row>
    <row r="3530" spans="2:27" x14ac:dyDescent="0.2">
      <c r="B3530" s="97"/>
      <c r="C3530" s="97"/>
      <c r="D3530" s="97"/>
      <c r="E3530" s="119"/>
      <c r="F3530" s="119"/>
      <c r="G3530" s="97"/>
      <c r="H3530" s="119"/>
      <c r="J3530" s="123"/>
      <c r="K3530" s="122"/>
      <c r="L3530" s="122"/>
      <c r="M3530" s="93"/>
      <c r="N3530" s="123"/>
      <c r="O3530" s="119"/>
      <c r="W3530" s="72"/>
      <c r="X3530" s="95"/>
      <c r="AA3530" s="132" t="s">
        <v>6053</v>
      </c>
    </row>
    <row r="3531" spans="2:27" x14ac:dyDescent="0.2">
      <c r="B3531" s="97"/>
      <c r="C3531" s="97"/>
      <c r="D3531" s="97"/>
      <c r="E3531" s="119"/>
      <c r="F3531" s="119"/>
      <c r="G3531" s="97"/>
      <c r="H3531" s="119"/>
      <c r="J3531" s="123"/>
      <c r="K3531" s="122"/>
      <c r="L3531" s="122"/>
      <c r="M3531" s="93"/>
      <c r="N3531" s="123"/>
      <c r="O3531" s="119"/>
      <c r="W3531" s="72"/>
      <c r="X3531" s="95"/>
      <c r="AA3531" s="132" t="s">
        <v>6053</v>
      </c>
    </row>
    <row r="3532" spans="2:27" x14ac:dyDescent="0.2">
      <c r="B3532" s="97"/>
      <c r="C3532" s="97"/>
      <c r="D3532" s="97"/>
      <c r="E3532" s="119"/>
      <c r="F3532" s="119"/>
      <c r="G3532" s="97"/>
      <c r="H3532" s="119"/>
      <c r="J3532" s="123"/>
      <c r="K3532" s="122"/>
      <c r="L3532" s="122"/>
      <c r="M3532" s="93"/>
      <c r="N3532" s="123"/>
      <c r="O3532" s="119"/>
      <c r="W3532" s="72"/>
      <c r="X3532" s="95"/>
      <c r="AA3532" s="132" t="s">
        <v>6053</v>
      </c>
    </row>
    <row r="3533" spans="2:27" x14ac:dyDescent="0.2">
      <c r="B3533" s="97"/>
      <c r="C3533" s="97"/>
      <c r="D3533" s="97"/>
      <c r="E3533" s="119"/>
      <c r="F3533" s="119"/>
      <c r="G3533" s="97"/>
      <c r="H3533" s="119"/>
      <c r="J3533" s="123"/>
      <c r="K3533" s="122"/>
      <c r="L3533" s="122"/>
      <c r="M3533" s="93"/>
      <c r="N3533" s="123"/>
      <c r="O3533" s="119"/>
      <c r="W3533" s="72"/>
      <c r="X3533" s="95"/>
      <c r="AA3533" s="132" t="s">
        <v>6053</v>
      </c>
    </row>
    <row r="3534" spans="2:27" x14ac:dyDescent="0.2">
      <c r="B3534" s="97"/>
      <c r="C3534" s="97"/>
      <c r="D3534" s="97"/>
      <c r="E3534" s="119"/>
      <c r="F3534" s="119"/>
      <c r="G3534" s="97"/>
      <c r="H3534" s="119"/>
      <c r="J3534" s="123"/>
      <c r="K3534" s="122"/>
      <c r="L3534" s="122"/>
      <c r="M3534" s="93"/>
      <c r="N3534" s="123"/>
      <c r="O3534" s="119"/>
      <c r="W3534" s="72"/>
      <c r="X3534" s="95"/>
      <c r="AA3534" s="132" t="s">
        <v>6053</v>
      </c>
    </row>
    <row r="3535" spans="2:27" x14ac:dyDescent="0.2">
      <c r="B3535" s="97"/>
      <c r="C3535" s="97"/>
      <c r="D3535" s="97"/>
      <c r="E3535" s="119"/>
      <c r="F3535" s="119"/>
      <c r="G3535" s="97"/>
      <c r="H3535" s="119"/>
      <c r="J3535" s="123"/>
      <c r="K3535" s="122"/>
      <c r="L3535" s="122"/>
      <c r="M3535" s="93"/>
      <c r="N3535" s="123"/>
      <c r="O3535" s="119"/>
      <c r="W3535" s="72"/>
      <c r="X3535" s="95"/>
      <c r="AA3535" s="132" t="s">
        <v>6053</v>
      </c>
    </row>
    <row r="3536" spans="2:27" x14ac:dyDescent="0.2">
      <c r="B3536" s="97"/>
      <c r="C3536" s="97"/>
      <c r="D3536" s="97"/>
      <c r="E3536" s="119"/>
      <c r="F3536" s="119"/>
      <c r="G3536" s="97"/>
      <c r="H3536" s="119"/>
      <c r="J3536" s="123"/>
      <c r="K3536" s="122"/>
      <c r="L3536" s="122"/>
      <c r="M3536" s="93"/>
      <c r="N3536" s="123"/>
      <c r="O3536" s="119"/>
      <c r="W3536" s="72"/>
      <c r="X3536" s="95"/>
      <c r="AA3536" s="132" t="s">
        <v>6053</v>
      </c>
    </row>
    <row r="3537" spans="2:27" x14ac:dyDescent="0.2">
      <c r="B3537" s="97"/>
      <c r="C3537" s="97"/>
      <c r="D3537" s="97"/>
      <c r="E3537" s="119"/>
      <c r="F3537" s="119"/>
      <c r="G3537" s="97"/>
      <c r="H3537" s="119"/>
      <c r="J3537" s="123"/>
      <c r="K3537" s="122"/>
      <c r="L3537" s="122"/>
      <c r="M3537" s="93"/>
      <c r="N3537" s="123"/>
      <c r="O3537" s="119"/>
      <c r="W3537" s="72"/>
      <c r="X3537" s="95"/>
      <c r="AA3537" s="132" t="s">
        <v>6053</v>
      </c>
    </row>
    <row r="3538" spans="2:27" x14ac:dyDescent="0.2">
      <c r="B3538" s="97"/>
      <c r="C3538" s="97"/>
      <c r="D3538" s="97"/>
      <c r="E3538" s="119"/>
      <c r="F3538" s="119"/>
      <c r="G3538" s="97"/>
      <c r="H3538" s="119"/>
      <c r="J3538" s="123"/>
      <c r="K3538" s="122"/>
      <c r="L3538" s="122"/>
      <c r="M3538" s="93"/>
      <c r="N3538" s="123"/>
      <c r="O3538" s="119"/>
      <c r="W3538" s="72"/>
      <c r="X3538" s="95"/>
      <c r="AA3538" s="132" t="s">
        <v>6053</v>
      </c>
    </row>
    <row r="3539" spans="2:27" x14ac:dyDescent="0.2">
      <c r="B3539" s="97"/>
      <c r="C3539" s="97"/>
      <c r="D3539" s="97"/>
      <c r="E3539" s="119"/>
      <c r="F3539" s="119"/>
      <c r="G3539" s="97"/>
      <c r="H3539" s="119"/>
      <c r="J3539" s="123"/>
      <c r="K3539" s="122"/>
      <c r="L3539" s="122"/>
      <c r="M3539" s="93"/>
      <c r="N3539" s="123"/>
      <c r="O3539" s="119"/>
      <c r="W3539" s="72"/>
      <c r="X3539" s="95"/>
      <c r="AA3539" s="132" t="s">
        <v>6053</v>
      </c>
    </row>
    <row r="3540" spans="2:27" x14ac:dyDescent="0.2">
      <c r="B3540" s="97"/>
      <c r="C3540" s="97"/>
      <c r="D3540" s="97"/>
      <c r="E3540" s="119"/>
      <c r="F3540" s="119"/>
      <c r="G3540" s="97"/>
      <c r="H3540" s="119"/>
      <c r="J3540" s="123"/>
      <c r="K3540" s="122"/>
      <c r="L3540" s="122"/>
      <c r="M3540" s="93"/>
      <c r="N3540" s="123"/>
      <c r="O3540" s="119"/>
      <c r="W3540" s="72"/>
      <c r="X3540" s="95"/>
      <c r="AA3540" s="132" t="s">
        <v>6053</v>
      </c>
    </row>
    <row r="3541" spans="2:27" x14ac:dyDescent="0.2">
      <c r="B3541" s="97"/>
      <c r="C3541" s="97"/>
      <c r="D3541" s="97"/>
      <c r="E3541" s="119"/>
      <c r="F3541" s="119"/>
      <c r="G3541" s="97"/>
      <c r="H3541" s="119"/>
      <c r="J3541" s="123"/>
      <c r="K3541" s="122"/>
      <c r="L3541" s="122"/>
      <c r="M3541" s="93"/>
      <c r="N3541" s="123"/>
      <c r="O3541" s="119"/>
      <c r="W3541" s="72"/>
      <c r="X3541" s="95"/>
      <c r="AA3541" s="132" t="s">
        <v>6053</v>
      </c>
    </row>
    <row r="3542" spans="2:27" x14ac:dyDescent="0.2">
      <c r="B3542" s="97"/>
      <c r="C3542" s="97"/>
      <c r="D3542" s="97"/>
      <c r="E3542" s="119"/>
      <c r="F3542" s="119"/>
      <c r="G3542" s="97"/>
      <c r="H3542" s="119"/>
      <c r="J3542" s="123"/>
      <c r="K3542" s="122"/>
      <c r="L3542" s="122"/>
      <c r="M3542" s="93"/>
      <c r="N3542" s="123"/>
      <c r="O3542" s="119"/>
      <c r="W3542" s="72"/>
      <c r="X3542" s="95"/>
      <c r="AA3542" s="132" t="s">
        <v>6053</v>
      </c>
    </row>
    <row r="3543" spans="2:27" x14ac:dyDescent="0.2">
      <c r="B3543" s="97"/>
      <c r="C3543" s="97"/>
      <c r="D3543" s="97"/>
      <c r="E3543" s="119"/>
      <c r="F3543" s="119"/>
      <c r="G3543" s="97"/>
      <c r="H3543" s="119"/>
      <c r="J3543" s="123"/>
      <c r="K3543" s="122"/>
      <c r="L3543" s="122"/>
      <c r="M3543" s="93"/>
      <c r="N3543" s="123"/>
      <c r="O3543" s="119"/>
      <c r="W3543" s="72"/>
      <c r="X3543" s="95"/>
      <c r="AA3543" s="132" t="s">
        <v>6053</v>
      </c>
    </row>
    <row r="3544" spans="2:27" x14ac:dyDescent="0.2">
      <c r="B3544" s="97"/>
      <c r="C3544" s="97"/>
      <c r="D3544" s="97"/>
      <c r="E3544" s="119"/>
      <c r="F3544" s="119"/>
      <c r="G3544" s="97"/>
      <c r="H3544" s="119"/>
      <c r="J3544" s="123"/>
      <c r="K3544" s="122"/>
      <c r="L3544" s="122"/>
      <c r="M3544" s="93"/>
      <c r="N3544" s="123"/>
      <c r="O3544" s="119"/>
      <c r="W3544" s="72"/>
      <c r="X3544" s="95"/>
      <c r="AA3544" s="132" t="s">
        <v>6053</v>
      </c>
    </row>
    <row r="3545" spans="2:27" x14ac:dyDescent="0.2">
      <c r="B3545" s="97"/>
      <c r="C3545" s="97"/>
      <c r="D3545" s="97"/>
      <c r="E3545" s="119"/>
      <c r="F3545" s="119"/>
      <c r="G3545" s="97"/>
      <c r="H3545" s="119"/>
      <c r="J3545" s="123"/>
      <c r="K3545" s="122"/>
      <c r="L3545" s="122"/>
      <c r="M3545" s="93"/>
      <c r="N3545" s="123"/>
      <c r="O3545" s="119"/>
      <c r="W3545" s="72"/>
      <c r="X3545" s="95"/>
      <c r="AA3545" s="132" t="s">
        <v>6053</v>
      </c>
    </row>
    <row r="3546" spans="2:27" x14ac:dyDescent="0.2">
      <c r="B3546" s="97"/>
      <c r="C3546" s="97"/>
      <c r="D3546" s="97"/>
      <c r="E3546" s="119"/>
      <c r="F3546" s="119"/>
      <c r="G3546" s="97"/>
      <c r="H3546" s="119"/>
      <c r="J3546" s="123"/>
      <c r="K3546" s="122"/>
      <c r="L3546" s="122"/>
      <c r="M3546" s="93"/>
      <c r="N3546" s="123"/>
      <c r="O3546" s="119"/>
      <c r="W3546" s="72"/>
      <c r="X3546" s="95"/>
      <c r="AA3546" s="132" t="s">
        <v>6053</v>
      </c>
    </row>
    <row r="3547" spans="2:27" x14ac:dyDescent="0.2">
      <c r="B3547" s="97"/>
      <c r="C3547" s="97"/>
      <c r="D3547" s="97"/>
      <c r="E3547" s="119"/>
      <c r="F3547" s="119"/>
      <c r="G3547" s="97"/>
      <c r="H3547" s="119"/>
      <c r="J3547" s="123"/>
      <c r="K3547" s="122"/>
      <c r="L3547" s="122"/>
      <c r="M3547" s="93"/>
      <c r="N3547" s="123"/>
      <c r="O3547" s="119"/>
      <c r="W3547" s="72"/>
      <c r="X3547" s="95"/>
      <c r="AA3547" s="132" t="s">
        <v>6053</v>
      </c>
    </row>
    <row r="3548" spans="2:27" x14ac:dyDescent="0.2">
      <c r="B3548" s="97"/>
      <c r="C3548" s="97"/>
      <c r="D3548" s="97"/>
      <c r="E3548" s="119"/>
      <c r="F3548" s="119"/>
      <c r="G3548" s="97"/>
      <c r="H3548" s="119"/>
      <c r="J3548" s="123"/>
      <c r="K3548" s="122"/>
      <c r="L3548" s="122"/>
      <c r="M3548" s="93"/>
      <c r="N3548" s="123"/>
      <c r="O3548" s="119"/>
      <c r="W3548" s="72"/>
      <c r="X3548" s="95"/>
      <c r="AA3548" s="132" t="s">
        <v>6053</v>
      </c>
    </row>
    <row r="3549" spans="2:27" x14ac:dyDescent="0.2">
      <c r="B3549" s="97"/>
      <c r="C3549" s="97"/>
      <c r="D3549" s="97"/>
      <c r="E3549" s="119"/>
      <c r="F3549" s="119"/>
      <c r="G3549" s="97"/>
      <c r="H3549" s="119"/>
      <c r="J3549" s="123"/>
      <c r="K3549" s="122"/>
      <c r="L3549" s="122"/>
      <c r="M3549" s="93"/>
      <c r="N3549" s="123"/>
      <c r="O3549" s="119"/>
      <c r="W3549" s="72"/>
      <c r="X3549" s="95"/>
      <c r="AA3549" s="132" t="s">
        <v>6053</v>
      </c>
    </row>
    <row r="3550" spans="2:27" x14ac:dyDescent="0.2">
      <c r="B3550" s="97"/>
      <c r="C3550" s="97"/>
      <c r="D3550" s="97"/>
      <c r="E3550" s="119"/>
      <c r="F3550" s="119"/>
      <c r="G3550" s="97"/>
      <c r="H3550" s="119"/>
      <c r="J3550" s="123"/>
      <c r="K3550" s="122"/>
      <c r="L3550" s="122"/>
      <c r="M3550" s="93"/>
      <c r="N3550" s="123"/>
      <c r="O3550" s="119"/>
      <c r="W3550" s="72"/>
      <c r="X3550" s="95"/>
      <c r="AA3550" s="132" t="s">
        <v>6053</v>
      </c>
    </row>
    <row r="3551" spans="2:27" x14ac:dyDescent="0.2">
      <c r="B3551" s="97"/>
      <c r="C3551" s="97"/>
      <c r="D3551" s="97"/>
      <c r="E3551" s="119"/>
      <c r="F3551" s="119"/>
      <c r="G3551" s="97"/>
      <c r="H3551" s="119"/>
      <c r="J3551" s="123"/>
      <c r="K3551" s="122"/>
      <c r="L3551" s="122"/>
      <c r="M3551" s="93"/>
      <c r="N3551" s="123"/>
      <c r="O3551" s="119"/>
      <c r="W3551" s="72"/>
      <c r="X3551" s="95"/>
      <c r="AA3551" s="132" t="s">
        <v>6053</v>
      </c>
    </row>
    <row r="3552" spans="2:27" x14ac:dyDescent="0.2">
      <c r="B3552" s="97"/>
      <c r="C3552" s="97"/>
      <c r="D3552" s="97"/>
      <c r="E3552" s="119"/>
      <c r="F3552" s="119"/>
      <c r="G3552" s="97"/>
      <c r="H3552" s="119"/>
      <c r="J3552" s="123"/>
      <c r="K3552" s="122"/>
      <c r="L3552" s="122"/>
      <c r="M3552" s="93"/>
      <c r="N3552" s="123"/>
      <c r="O3552" s="119"/>
      <c r="W3552" s="72"/>
      <c r="X3552" s="95"/>
      <c r="AA3552" s="132" t="s">
        <v>6053</v>
      </c>
    </row>
    <row r="3553" spans="2:27" x14ac:dyDescent="0.2">
      <c r="B3553" s="97"/>
      <c r="C3553" s="97"/>
      <c r="D3553" s="97"/>
      <c r="E3553" s="119"/>
      <c r="F3553" s="119"/>
      <c r="G3553" s="97"/>
      <c r="H3553" s="119"/>
      <c r="J3553" s="123"/>
      <c r="K3553" s="122"/>
      <c r="L3553" s="122"/>
      <c r="M3553" s="93"/>
      <c r="N3553" s="123"/>
      <c r="O3553" s="119"/>
      <c r="W3553" s="72"/>
      <c r="X3553" s="95"/>
      <c r="AA3553" s="132" t="s">
        <v>6053</v>
      </c>
    </row>
    <row r="3554" spans="2:27" x14ac:dyDescent="0.2">
      <c r="B3554" s="97"/>
      <c r="C3554" s="97"/>
      <c r="D3554" s="97"/>
      <c r="E3554" s="119"/>
      <c r="F3554" s="119"/>
      <c r="G3554" s="97"/>
      <c r="H3554" s="119"/>
      <c r="J3554" s="123"/>
      <c r="K3554" s="122"/>
      <c r="L3554" s="122"/>
      <c r="M3554" s="93"/>
      <c r="N3554" s="123"/>
      <c r="O3554" s="119"/>
      <c r="W3554" s="72"/>
      <c r="X3554" s="95"/>
      <c r="AA3554" s="132" t="s">
        <v>6053</v>
      </c>
    </row>
    <row r="3555" spans="2:27" x14ac:dyDescent="0.2">
      <c r="B3555" s="97"/>
      <c r="C3555" s="97"/>
      <c r="D3555" s="97"/>
      <c r="E3555" s="119"/>
      <c r="F3555" s="119"/>
      <c r="G3555" s="97"/>
      <c r="H3555" s="119"/>
      <c r="J3555" s="123"/>
      <c r="K3555" s="122"/>
      <c r="L3555" s="122"/>
      <c r="M3555" s="93"/>
      <c r="N3555" s="123"/>
      <c r="O3555" s="119"/>
      <c r="W3555" s="72"/>
      <c r="X3555" s="95"/>
      <c r="AA3555" s="132" t="s">
        <v>6053</v>
      </c>
    </row>
    <row r="3556" spans="2:27" x14ac:dyDescent="0.2">
      <c r="B3556" s="97"/>
      <c r="C3556" s="97"/>
      <c r="D3556" s="97"/>
      <c r="E3556" s="119"/>
      <c r="F3556" s="119"/>
      <c r="G3556" s="97"/>
      <c r="H3556" s="119"/>
      <c r="J3556" s="123"/>
      <c r="K3556" s="122"/>
      <c r="L3556" s="122"/>
      <c r="M3556" s="93"/>
      <c r="N3556" s="123"/>
      <c r="O3556" s="119"/>
      <c r="W3556" s="72"/>
      <c r="X3556" s="95"/>
      <c r="AA3556" s="132" t="s">
        <v>6053</v>
      </c>
    </row>
    <row r="3557" spans="2:27" x14ac:dyDescent="0.2">
      <c r="B3557" s="97"/>
      <c r="C3557" s="97"/>
      <c r="D3557" s="97"/>
      <c r="E3557" s="119"/>
      <c r="F3557" s="119"/>
      <c r="G3557" s="97"/>
      <c r="H3557" s="119"/>
      <c r="J3557" s="123"/>
      <c r="K3557" s="122"/>
      <c r="L3557" s="122"/>
      <c r="M3557" s="93"/>
      <c r="N3557" s="123"/>
      <c r="O3557" s="119"/>
      <c r="W3557" s="72"/>
      <c r="X3557" s="95"/>
      <c r="AA3557" s="132" t="s">
        <v>6053</v>
      </c>
    </row>
    <row r="3558" spans="2:27" x14ac:dyDescent="0.2">
      <c r="B3558" s="97"/>
      <c r="C3558" s="97"/>
      <c r="D3558" s="97"/>
      <c r="E3558" s="119"/>
      <c r="F3558" s="119"/>
      <c r="G3558" s="97"/>
      <c r="H3558" s="119"/>
      <c r="J3558" s="123"/>
      <c r="K3558" s="122"/>
      <c r="L3558" s="122"/>
      <c r="M3558" s="93"/>
      <c r="N3558" s="123"/>
      <c r="O3558" s="119"/>
      <c r="W3558" s="72"/>
      <c r="X3558" s="95"/>
      <c r="AA3558" s="132" t="s">
        <v>6053</v>
      </c>
    </row>
    <row r="3559" spans="2:27" x14ac:dyDescent="0.2">
      <c r="B3559" s="97"/>
      <c r="C3559" s="97"/>
      <c r="D3559" s="97"/>
      <c r="E3559" s="119"/>
      <c r="F3559" s="119"/>
      <c r="G3559" s="97"/>
      <c r="H3559" s="119"/>
      <c r="J3559" s="123"/>
      <c r="K3559" s="122"/>
      <c r="L3559" s="122"/>
      <c r="M3559" s="93"/>
      <c r="N3559" s="123"/>
      <c r="O3559" s="119"/>
      <c r="W3559" s="72"/>
      <c r="X3559" s="95"/>
      <c r="AA3559" s="132" t="s">
        <v>6053</v>
      </c>
    </row>
    <row r="3560" spans="2:27" x14ac:dyDescent="0.2">
      <c r="B3560" s="97"/>
      <c r="C3560" s="97"/>
      <c r="D3560" s="97"/>
      <c r="E3560" s="119"/>
      <c r="F3560" s="119"/>
      <c r="G3560" s="97"/>
      <c r="H3560" s="119"/>
      <c r="J3560" s="123"/>
      <c r="K3560" s="122"/>
      <c r="L3560" s="122"/>
      <c r="M3560" s="93"/>
      <c r="N3560" s="123"/>
      <c r="O3560" s="119"/>
      <c r="W3560" s="72"/>
      <c r="X3560" s="95"/>
      <c r="AA3560" s="132" t="s">
        <v>6053</v>
      </c>
    </row>
    <row r="3561" spans="2:27" x14ac:dyDescent="0.2">
      <c r="B3561" s="97"/>
      <c r="C3561" s="97"/>
      <c r="D3561" s="97"/>
      <c r="E3561" s="119"/>
      <c r="F3561" s="119"/>
      <c r="G3561" s="97"/>
      <c r="H3561" s="119"/>
      <c r="J3561" s="123"/>
      <c r="K3561" s="122"/>
      <c r="L3561" s="122"/>
      <c r="M3561" s="93"/>
      <c r="N3561" s="123"/>
      <c r="O3561" s="119"/>
      <c r="W3561" s="72"/>
      <c r="X3561" s="95"/>
      <c r="AA3561" s="132" t="s">
        <v>6053</v>
      </c>
    </row>
    <row r="3562" spans="2:27" x14ac:dyDescent="0.2">
      <c r="B3562" s="97"/>
      <c r="C3562" s="97"/>
      <c r="D3562" s="97"/>
      <c r="E3562" s="119"/>
      <c r="F3562" s="119"/>
      <c r="G3562" s="97"/>
      <c r="H3562" s="119"/>
      <c r="J3562" s="123"/>
      <c r="K3562" s="122"/>
      <c r="L3562" s="122"/>
      <c r="M3562" s="93"/>
      <c r="N3562" s="123"/>
      <c r="O3562" s="119"/>
      <c r="W3562" s="72"/>
      <c r="X3562" s="95"/>
      <c r="AA3562" s="132" t="s">
        <v>6053</v>
      </c>
    </row>
    <row r="3563" spans="2:27" x14ac:dyDescent="0.2">
      <c r="B3563" s="97"/>
      <c r="C3563" s="97"/>
      <c r="D3563" s="97"/>
      <c r="E3563" s="119"/>
      <c r="F3563" s="119"/>
      <c r="G3563" s="97"/>
      <c r="H3563" s="119"/>
      <c r="J3563" s="123"/>
      <c r="K3563" s="122"/>
      <c r="L3563" s="122"/>
      <c r="M3563" s="93"/>
      <c r="N3563" s="123"/>
      <c r="O3563" s="119"/>
      <c r="W3563" s="72"/>
      <c r="X3563" s="95"/>
      <c r="AA3563" s="132" t="s">
        <v>6053</v>
      </c>
    </row>
    <row r="3564" spans="2:27" x14ac:dyDescent="0.2">
      <c r="B3564" s="97"/>
      <c r="C3564" s="97"/>
      <c r="D3564" s="97"/>
      <c r="E3564" s="119"/>
      <c r="F3564" s="119"/>
      <c r="G3564" s="97"/>
      <c r="H3564" s="119"/>
      <c r="J3564" s="123"/>
      <c r="K3564" s="122"/>
      <c r="L3564" s="122"/>
      <c r="M3564" s="93"/>
      <c r="N3564" s="123"/>
      <c r="O3564" s="119"/>
      <c r="W3564" s="72"/>
      <c r="X3564" s="95"/>
      <c r="AA3564" s="132" t="s">
        <v>6053</v>
      </c>
    </row>
    <row r="3565" spans="2:27" x14ac:dyDescent="0.2">
      <c r="B3565" s="97"/>
      <c r="C3565" s="97"/>
      <c r="D3565" s="97"/>
      <c r="E3565" s="119"/>
      <c r="F3565" s="119"/>
      <c r="G3565" s="97"/>
      <c r="H3565" s="119"/>
      <c r="J3565" s="123"/>
      <c r="K3565" s="122"/>
      <c r="L3565" s="122"/>
      <c r="M3565" s="93"/>
      <c r="N3565" s="123"/>
      <c r="O3565" s="119"/>
      <c r="W3565" s="72"/>
      <c r="X3565" s="95"/>
      <c r="AA3565" s="132" t="s">
        <v>6053</v>
      </c>
    </row>
    <row r="3566" spans="2:27" x14ac:dyDescent="0.2">
      <c r="B3566" s="97"/>
      <c r="C3566" s="97"/>
      <c r="D3566" s="97"/>
      <c r="E3566" s="119"/>
      <c r="F3566" s="119"/>
      <c r="G3566" s="97"/>
      <c r="H3566" s="119"/>
      <c r="J3566" s="123"/>
      <c r="K3566" s="122"/>
      <c r="L3566" s="122"/>
      <c r="M3566" s="93"/>
      <c r="N3566" s="123"/>
      <c r="O3566" s="119"/>
      <c r="W3566" s="72"/>
      <c r="X3566" s="95"/>
      <c r="AA3566" s="132" t="s">
        <v>6053</v>
      </c>
    </row>
    <row r="3567" spans="2:27" x14ac:dyDescent="0.2">
      <c r="B3567" s="97"/>
      <c r="C3567" s="97"/>
      <c r="D3567" s="97"/>
      <c r="E3567" s="119"/>
      <c r="F3567" s="119"/>
      <c r="G3567" s="97"/>
      <c r="H3567" s="119"/>
      <c r="J3567" s="123"/>
      <c r="K3567" s="122"/>
      <c r="L3567" s="122"/>
      <c r="M3567" s="93"/>
      <c r="N3567" s="123"/>
      <c r="O3567" s="119"/>
      <c r="W3567" s="72"/>
      <c r="X3567" s="95"/>
      <c r="AA3567" s="132" t="s">
        <v>6053</v>
      </c>
    </row>
    <row r="3568" spans="2:27" x14ac:dyDescent="0.2">
      <c r="B3568" s="97"/>
      <c r="C3568" s="97"/>
      <c r="D3568" s="97"/>
      <c r="E3568" s="119"/>
      <c r="F3568" s="119"/>
      <c r="G3568" s="97"/>
      <c r="H3568" s="119"/>
      <c r="J3568" s="123"/>
      <c r="K3568" s="122"/>
      <c r="L3568" s="122"/>
      <c r="M3568" s="93"/>
      <c r="N3568" s="123"/>
      <c r="O3568" s="119"/>
      <c r="W3568" s="72"/>
      <c r="X3568" s="95"/>
      <c r="AA3568" s="132" t="s">
        <v>6053</v>
      </c>
    </row>
    <row r="3569" spans="2:27" x14ac:dyDescent="0.2">
      <c r="B3569" s="97"/>
      <c r="C3569" s="97"/>
      <c r="D3569" s="97"/>
      <c r="E3569" s="119"/>
      <c r="F3569" s="119"/>
      <c r="G3569" s="97"/>
      <c r="H3569" s="119"/>
      <c r="J3569" s="123"/>
      <c r="K3569" s="122"/>
      <c r="L3569" s="122"/>
      <c r="M3569" s="93"/>
      <c r="N3569" s="123"/>
      <c r="O3569" s="119"/>
      <c r="W3569" s="72"/>
      <c r="X3569" s="95"/>
      <c r="AA3569" s="132" t="s">
        <v>6053</v>
      </c>
    </row>
    <row r="3570" spans="2:27" x14ac:dyDescent="0.2">
      <c r="B3570" s="97"/>
      <c r="C3570" s="97"/>
      <c r="D3570" s="97"/>
      <c r="E3570" s="119"/>
      <c r="F3570" s="119"/>
      <c r="G3570" s="97"/>
      <c r="H3570" s="119"/>
      <c r="J3570" s="123"/>
      <c r="K3570" s="122"/>
      <c r="L3570" s="122"/>
      <c r="M3570" s="93"/>
      <c r="N3570" s="123"/>
      <c r="O3570" s="119"/>
      <c r="W3570" s="72"/>
      <c r="X3570" s="95"/>
      <c r="AA3570" s="132" t="s">
        <v>6053</v>
      </c>
    </row>
    <row r="3571" spans="2:27" x14ac:dyDescent="0.2">
      <c r="B3571" s="97"/>
      <c r="C3571" s="97"/>
      <c r="D3571" s="97"/>
      <c r="E3571" s="119"/>
      <c r="F3571" s="119"/>
      <c r="G3571" s="97"/>
      <c r="H3571" s="119"/>
      <c r="J3571" s="123"/>
      <c r="K3571" s="122"/>
      <c r="L3571" s="122"/>
      <c r="M3571" s="93"/>
      <c r="N3571" s="123"/>
      <c r="O3571" s="119"/>
      <c r="W3571" s="72"/>
      <c r="X3571" s="95"/>
      <c r="AA3571" s="132" t="s">
        <v>6053</v>
      </c>
    </row>
    <row r="3572" spans="2:27" x14ac:dyDescent="0.2">
      <c r="B3572" s="97"/>
      <c r="C3572" s="97"/>
      <c r="D3572" s="97"/>
      <c r="E3572" s="119"/>
      <c r="F3572" s="119"/>
      <c r="G3572" s="97"/>
      <c r="H3572" s="119"/>
      <c r="J3572" s="123"/>
      <c r="K3572" s="122"/>
      <c r="L3572" s="122"/>
      <c r="M3572" s="93"/>
      <c r="N3572" s="123"/>
      <c r="O3572" s="119"/>
      <c r="W3572" s="72"/>
      <c r="X3572" s="95"/>
      <c r="AA3572" s="132" t="s">
        <v>6053</v>
      </c>
    </row>
    <row r="3573" spans="2:27" x14ac:dyDescent="0.2">
      <c r="B3573" s="97"/>
      <c r="C3573" s="97"/>
      <c r="D3573" s="97"/>
      <c r="E3573" s="119"/>
      <c r="F3573" s="119"/>
      <c r="G3573" s="97"/>
      <c r="H3573" s="119"/>
      <c r="J3573" s="123"/>
      <c r="K3573" s="122"/>
      <c r="L3573" s="122"/>
      <c r="M3573" s="93"/>
      <c r="N3573" s="123"/>
      <c r="O3573" s="119"/>
      <c r="W3573" s="72"/>
      <c r="X3573" s="95"/>
      <c r="AA3573" s="132" t="s">
        <v>6053</v>
      </c>
    </row>
    <row r="3574" spans="2:27" x14ac:dyDescent="0.2">
      <c r="B3574" s="97"/>
      <c r="C3574" s="97"/>
      <c r="D3574" s="97"/>
      <c r="E3574" s="119"/>
      <c r="F3574" s="119"/>
      <c r="G3574" s="97"/>
      <c r="H3574" s="119"/>
      <c r="J3574" s="123"/>
      <c r="K3574" s="122"/>
      <c r="L3574" s="122"/>
      <c r="M3574" s="93"/>
      <c r="N3574" s="123"/>
      <c r="O3574" s="119"/>
      <c r="W3574" s="72"/>
      <c r="X3574" s="95"/>
      <c r="AA3574" s="132" t="s">
        <v>6053</v>
      </c>
    </row>
    <row r="3575" spans="2:27" x14ac:dyDescent="0.2">
      <c r="B3575" s="97"/>
      <c r="C3575" s="97"/>
      <c r="D3575" s="97"/>
      <c r="E3575" s="119"/>
      <c r="F3575" s="119"/>
      <c r="G3575" s="97"/>
      <c r="H3575" s="119"/>
      <c r="J3575" s="123"/>
      <c r="K3575" s="122"/>
      <c r="L3575" s="122"/>
      <c r="M3575" s="93"/>
      <c r="N3575" s="123"/>
      <c r="O3575" s="119"/>
      <c r="W3575" s="72"/>
      <c r="X3575" s="95"/>
      <c r="AA3575" s="132" t="s">
        <v>6053</v>
      </c>
    </row>
    <row r="3576" spans="2:27" x14ac:dyDescent="0.2">
      <c r="B3576" s="97"/>
      <c r="C3576" s="97"/>
      <c r="D3576" s="97"/>
      <c r="E3576" s="119"/>
      <c r="F3576" s="119"/>
      <c r="G3576" s="97"/>
      <c r="H3576" s="119"/>
      <c r="J3576" s="123"/>
      <c r="K3576" s="122"/>
      <c r="L3576" s="122"/>
      <c r="M3576" s="93"/>
      <c r="N3576" s="123"/>
      <c r="O3576" s="119"/>
      <c r="W3576" s="72"/>
      <c r="X3576" s="95"/>
      <c r="AA3576" s="132" t="s">
        <v>6053</v>
      </c>
    </row>
    <row r="3577" spans="2:27" x14ac:dyDescent="0.2">
      <c r="B3577" s="97"/>
      <c r="C3577" s="97"/>
      <c r="D3577" s="97"/>
      <c r="E3577" s="119"/>
      <c r="F3577" s="119"/>
      <c r="G3577" s="97"/>
      <c r="H3577" s="119"/>
      <c r="J3577" s="123"/>
      <c r="K3577" s="122"/>
      <c r="L3577" s="122"/>
      <c r="M3577" s="93"/>
      <c r="N3577" s="123"/>
      <c r="O3577" s="119"/>
      <c r="W3577" s="72"/>
      <c r="X3577" s="95"/>
      <c r="AA3577" s="132" t="s">
        <v>6053</v>
      </c>
    </row>
    <row r="3578" spans="2:27" x14ac:dyDescent="0.2">
      <c r="B3578" s="97"/>
      <c r="C3578" s="97"/>
      <c r="D3578" s="97"/>
      <c r="E3578" s="119"/>
      <c r="F3578" s="119"/>
      <c r="G3578" s="97"/>
      <c r="H3578" s="119"/>
      <c r="J3578" s="123"/>
      <c r="K3578" s="122"/>
      <c r="L3578" s="122"/>
      <c r="M3578" s="93"/>
      <c r="N3578" s="123"/>
      <c r="O3578" s="119"/>
      <c r="W3578" s="72"/>
      <c r="X3578" s="95"/>
      <c r="AA3578" s="132" t="s">
        <v>6053</v>
      </c>
    </row>
    <row r="3579" spans="2:27" x14ac:dyDescent="0.2">
      <c r="B3579" s="97"/>
      <c r="C3579" s="97"/>
      <c r="D3579" s="97"/>
      <c r="E3579" s="119"/>
      <c r="F3579" s="119"/>
      <c r="G3579" s="97"/>
      <c r="H3579" s="119"/>
      <c r="J3579" s="123"/>
      <c r="K3579" s="122"/>
      <c r="L3579" s="122"/>
      <c r="M3579" s="93"/>
      <c r="N3579" s="123"/>
      <c r="O3579" s="119"/>
      <c r="W3579" s="72"/>
      <c r="X3579" s="95"/>
      <c r="AA3579" s="132" t="s">
        <v>6053</v>
      </c>
    </row>
    <row r="3580" spans="2:27" x14ac:dyDescent="0.2">
      <c r="B3580" s="97"/>
      <c r="C3580" s="97"/>
      <c r="D3580" s="97"/>
      <c r="E3580" s="119"/>
      <c r="F3580" s="119"/>
      <c r="G3580" s="97"/>
      <c r="H3580" s="119"/>
      <c r="J3580" s="123"/>
      <c r="K3580" s="122"/>
      <c r="L3580" s="122"/>
      <c r="M3580" s="93"/>
      <c r="N3580" s="123"/>
      <c r="O3580" s="119"/>
      <c r="W3580" s="72"/>
      <c r="X3580" s="95"/>
      <c r="AA3580" s="132" t="s">
        <v>6053</v>
      </c>
    </row>
    <row r="3581" spans="2:27" x14ac:dyDescent="0.2">
      <c r="B3581" s="97"/>
      <c r="C3581" s="97"/>
      <c r="D3581" s="97"/>
      <c r="E3581" s="119"/>
      <c r="F3581" s="119"/>
      <c r="G3581" s="97"/>
      <c r="H3581" s="119"/>
      <c r="J3581" s="123"/>
      <c r="K3581" s="122"/>
      <c r="L3581" s="122"/>
      <c r="M3581" s="93"/>
      <c r="N3581" s="123"/>
      <c r="O3581" s="119"/>
      <c r="W3581" s="72"/>
      <c r="X3581" s="95"/>
      <c r="AA3581" s="132" t="s">
        <v>6053</v>
      </c>
    </row>
    <row r="3582" spans="2:27" x14ac:dyDescent="0.2">
      <c r="B3582" s="97"/>
      <c r="C3582" s="97"/>
      <c r="D3582" s="97"/>
      <c r="E3582" s="119"/>
      <c r="F3582" s="119"/>
      <c r="G3582" s="97"/>
      <c r="H3582" s="119"/>
      <c r="J3582" s="123"/>
      <c r="K3582" s="122"/>
      <c r="L3582" s="122"/>
      <c r="M3582" s="93"/>
      <c r="N3582" s="123"/>
      <c r="O3582" s="119"/>
      <c r="W3582" s="72"/>
      <c r="X3582" s="95"/>
      <c r="AA3582" s="132" t="s">
        <v>6053</v>
      </c>
    </row>
    <row r="3583" spans="2:27" x14ac:dyDescent="0.2">
      <c r="B3583" s="97"/>
      <c r="C3583" s="97"/>
      <c r="D3583" s="97"/>
      <c r="E3583" s="119"/>
      <c r="F3583" s="119"/>
      <c r="G3583" s="97"/>
      <c r="H3583" s="119"/>
      <c r="J3583" s="123"/>
      <c r="K3583" s="122"/>
      <c r="L3583" s="122"/>
      <c r="M3583" s="93"/>
      <c r="N3583" s="123"/>
      <c r="O3583" s="119"/>
      <c r="W3583" s="72"/>
      <c r="X3583" s="95"/>
      <c r="AA3583" s="132" t="s">
        <v>6053</v>
      </c>
    </row>
    <row r="3584" spans="2:27" x14ac:dyDescent="0.2">
      <c r="B3584" s="97"/>
      <c r="C3584" s="97"/>
      <c r="D3584" s="97"/>
      <c r="E3584" s="119"/>
      <c r="F3584" s="119"/>
      <c r="G3584" s="97"/>
      <c r="H3584" s="119"/>
      <c r="J3584" s="123"/>
      <c r="K3584" s="122"/>
      <c r="L3584" s="122"/>
      <c r="M3584" s="93"/>
      <c r="N3584" s="123"/>
      <c r="O3584" s="119"/>
      <c r="W3584" s="72"/>
      <c r="X3584" s="95"/>
      <c r="AA3584" s="132" t="s">
        <v>6053</v>
      </c>
    </row>
    <row r="3585" spans="2:27" x14ac:dyDescent="0.2">
      <c r="B3585" s="97"/>
      <c r="C3585" s="97"/>
      <c r="D3585" s="97"/>
      <c r="E3585" s="119"/>
      <c r="F3585" s="119"/>
      <c r="G3585" s="97"/>
      <c r="H3585" s="119"/>
      <c r="J3585" s="123"/>
      <c r="K3585" s="122"/>
      <c r="L3585" s="122"/>
      <c r="M3585" s="93"/>
      <c r="N3585" s="123"/>
      <c r="O3585" s="119"/>
      <c r="W3585" s="72"/>
      <c r="X3585" s="95"/>
      <c r="AA3585" s="132" t="s">
        <v>6053</v>
      </c>
    </row>
    <row r="3586" spans="2:27" x14ac:dyDescent="0.2">
      <c r="B3586" s="97"/>
      <c r="C3586" s="97"/>
      <c r="D3586" s="97"/>
      <c r="E3586" s="119"/>
      <c r="F3586" s="119"/>
      <c r="G3586" s="97"/>
      <c r="H3586" s="119"/>
      <c r="J3586" s="123"/>
      <c r="K3586" s="122"/>
      <c r="L3586" s="122"/>
      <c r="M3586" s="93"/>
      <c r="N3586" s="123"/>
      <c r="O3586" s="119"/>
      <c r="W3586" s="72"/>
      <c r="X3586" s="95"/>
      <c r="AA3586" s="132" t="s">
        <v>6053</v>
      </c>
    </row>
    <row r="3587" spans="2:27" x14ac:dyDescent="0.2">
      <c r="B3587" s="97"/>
      <c r="C3587" s="97"/>
      <c r="D3587" s="97"/>
      <c r="E3587" s="119"/>
      <c r="F3587" s="119"/>
      <c r="G3587" s="97"/>
      <c r="H3587" s="119"/>
      <c r="J3587" s="123"/>
      <c r="K3587" s="122"/>
      <c r="L3587" s="122"/>
      <c r="M3587" s="93"/>
      <c r="N3587" s="123"/>
      <c r="O3587" s="119"/>
      <c r="W3587" s="72"/>
      <c r="X3587" s="95"/>
      <c r="AA3587" s="132" t="s">
        <v>6053</v>
      </c>
    </row>
    <row r="3588" spans="2:27" x14ac:dyDescent="0.2">
      <c r="B3588" s="97"/>
      <c r="C3588" s="97"/>
      <c r="D3588" s="97"/>
      <c r="E3588" s="119"/>
      <c r="F3588" s="119"/>
      <c r="G3588" s="97"/>
      <c r="H3588" s="119"/>
      <c r="J3588" s="123"/>
      <c r="K3588" s="122"/>
      <c r="L3588" s="122"/>
      <c r="M3588" s="93"/>
      <c r="N3588" s="123"/>
      <c r="O3588" s="119"/>
      <c r="W3588" s="72"/>
      <c r="X3588" s="95"/>
      <c r="AA3588" s="132" t="s">
        <v>6053</v>
      </c>
    </row>
    <row r="3589" spans="2:27" x14ac:dyDescent="0.2">
      <c r="B3589" s="97"/>
      <c r="C3589" s="97"/>
      <c r="D3589" s="97"/>
      <c r="E3589" s="119"/>
      <c r="F3589" s="119"/>
      <c r="G3589" s="97"/>
      <c r="H3589" s="119"/>
      <c r="J3589" s="123"/>
      <c r="K3589" s="122"/>
      <c r="L3589" s="122"/>
      <c r="M3589" s="93"/>
      <c r="N3589" s="123"/>
      <c r="O3589" s="119"/>
      <c r="W3589" s="72"/>
      <c r="X3589" s="95"/>
      <c r="AA3589" s="132" t="s">
        <v>6053</v>
      </c>
    </row>
    <row r="3590" spans="2:27" x14ac:dyDescent="0.2">
      <c r="B3590" s="97"/>
      <c r="C3590" s="97"/>
      <c r="D3590" s="97"/>
      <c r="E3590" s="119"/>
      <c r="F3590" s="119"/>
      <c r="G3590" s="97"/>
      <c r="H3590" s="119"/>
      <c r="J3590" s="123"/>
      <c r="K3590" s="122"/>
      <c r="L3590" s="122"/>
      <c r="M3590" s="93"/>
      <c r="N3590" s="123"/>
      <c r="O3590" s="119"/>
      <c r="W3590" s="72"/>
      <c r="X3590" s="95"/>
      <c r="AA3590" s="132" t="s">
        <v>6053</v>
      </c>
    </row>
    <row r="3591" spans="2:27" x14ac:dyDescent="0.2">
      <c r="B3591" s="97"/>
      <c r="C3591" s="97"/>
      <c r="D3591" s="97"/>
      <c r="E3591" s="119"/>
      <c r="F3591" s="119"/>
      <c r="G3591" s="97"/>
      <c r="H3591" s="119"/>
      <c r="J3591" s="123"/>
      <c r="K3591" s="122"/>
      <c r="L3591" s="122"/>
      <c r="M3591" s="93"/>
      <c r="N3591" s="123"/>
      <c r="O3591" s="119"/>
      <c r="W3591" s="72"/>
      <c r="X3591" s="95"/>
      <c r="AA3591" s="132" t="s">
        <v>6053</v>
      </c>
    </row>
    <row r="3592" spans="2:27" x14ac:dyDescent="0.2">
      <c r="B3592" s="97"/>
      <c r="C3592" s="97"/>
      <c r="D3592" s="97"/>
      <c r="E3592" s="119"/>
      <c r="F3592" s="119"/>
      <c r="G3592" s="97"/>
      <c r="H3592" s="119"/>
      <c r="J3592" s="123"/>
      <c r="K3592" s="122"/>
      <c r="L3592" s="122"/>
      <c r="M3592" s="93"/>
      <c r="N3592" s="123"/>
      <c r="O3592" s="119"/>
      <c r="W3592" s="72"/>
      <c r="X3592" s="95"/>
      <c r="AA3592" s="132" t="s">
        <v>6053</v>
      </c>
    </row>
    <row r="3593" spans="2:27" x14ac:dyDescent="0.2">
      <c r="B3593" s="97"/>
      <c r="C3593" s="97"/>
      <c r="D3593" s="97"/>
      <c r="E3593" s="119"/>
      <c r="F3593" s="119"/>
      <c r="G3593" s="97"/>
      <c r="H3593" s="119"/>
      <c r="J3593" s="123"/>
      <c r="K3593" s="122"/>
      <c r="L3593" s="122"/>
      <c r="M3593" s="93"/>
      <c r="N3593" s="123"/>
      <c r="O3593" s="119"/>
      <c r="W3593" s="72"/>
      <c r="X3593" s="95"/>
      <c r="AA3593" s="132" t="s">
        <v>6053</v>
      </c>
    </row>
    <row r="3594" spans="2:27" x14ac:dyDescent="0.2">
      <c r="B3594" s="97"/>
      <c r="C3594" s="97"/>
      <c r="D3594" s="97"/>
      <c r="E3594" s="119"/>
      <c r="F3594" s="119"/>
      <c r="G3594" s="97"/>
      <c r="H3594" s="119"/>
      <c r="J3594" s="123"/>
      <c r="K3594" s="122"/>
      <c r="L3594" s="122"/>
      <c r="M3594" s="93"/>
      <c r="N3594" s="123"/>
      <c r="O3594" s="119"/>
      <c r="W3594" s="72"/>
      <c r="X3594" s="95"/>
      <c r="AA3594" s="132" t="s">
        <v>6053</v>
      </c>
    </row>
    <row r="3595" spans="2:27" x14ac:dyDescent="0.2">
      <c r="B3595" s="97"/>
      <c r="C3595" s="97"/>
      <c r="D3595" s="97"/>
      <c r="E3595" s="119"/>
      <c r="F3595" s="119"/>
      <c r="G3595" s="97"/>
      <c r="H3595" s="119"/>
      <c r="J3595" s="123"/>
      <c r="K3595" s="122"/>
      <c r="L3595" s="122"/>
      <c r="M3595" s="93"/>
      <c r="N3595" s="123"/>
      <c r="O3595" s="119"/>
      <c r="W3595" s="72"/>
      <c r="X3595" s="95"/>
      <c r="AA3595" s="132" t="s">
        <v>6053</v>
      </c>
    </row>
    <row r="3596" spans="2:27" x14ac:dyDescent="0.2">
      <c r="B3596" s="97"/>
      <c r="C3596" s="97"/>
      <c r="D3596" s="97"/>
      <c r="E3596" s="119"/>
      <c r="F3596" s="119"/>
      <c r="G3596" s="97"/>
      <c r="H3596" s="119"/>
      <c r="J3596" s="123"/>
      <c r="K3596" s="122"/>
      <c r="L3596" s="122"/>
      <c r="M3596" s="93"/>
      <c r="N3596" s="123"/>
      <c r="O3596" s="119"/>
      <c r="W3596" s="72"/>
      <c r="X3596" s="95"/>
      <c r="AA3596" s="132" t="s">
        <v>6053</v>
      </c>
    </row>
    <row r="3597" spans="2:27" x14ac:dyDescent="0.2">
      <c r="B3597" s="97"/>
      <c r="C3597" s="97"/>
      <c r="D3597" s="97"/>
      <c r="E3597" s="119"/>
      <c r="F3597" s="119"/>
      <c r="G3597" s="97"/>
      <c r="H3597" s="119"/>
      <c r="J3597" s="123"/>
      <c r="K3597" s="122"/>
      <c r="L3597" s="122"/>
      <c r="M3597" s="93"/>
      <c r="N3597" s="123"/>
      <c r="O3597" s="119"/>
      <c r="W3597" s="72"/>
      <c r="X3597" s="95"/>
      <c r="AA3597" s="132" t="s">
        <v>6053</v>
      </c>
    </row>
    <row r="3598" spans="2:27" x14ac:dyDescent="0.2">
      <c r="B3598" s="97"/>
      <c r="C3598" s="97"/>
      <c r="D3598" s="97"/>
      <c r="E3598" s="119"/>
      <c r="F3598" s="119"/>
      <c r="G3598" s="97"/>
      <c r="H3598" s="119"/>
      <c r="J3598" s="123"/>
      <c r="K3598" s="122"/>
      <c r="L3598" s="122"/>
      <c r="M3598" s="93"/>
      <c r="N3598" s="123"/>
      <c r="O3598" s="119"/>
      <c r="W3598" s="72"/>
      <c r="X3598" s="95"/>
      <c r="AA3598" s="132" t="s">
        <v>6053</v>
      </c>
    </row>
    <row r="3599" spans="2:27" x14ac:dyDescent="0.2">
      <c r="B3599" s="97"/>
      <c r="C3599" s="97"/>
      <c r="D3599" s="97"/>
      <c r="E3599" s="119"/>
      <c r="F3599" s="119"/>
      <c r="G3599" s="97"/>
      <c r="H3599" s="119"/>
      <c r="J3599" s="123"/>
      <c r="K3599" s="122"/>
      <c r="L3599" s="122"/>
      <c r="M3599" s="93"/>
      <c r="N3599" s="123"/>
      <c r="O3599" s="119"/>
      <c r="W3599" s="72"/>
      <c r="X3599" s="95"/>
      <c r="AA3599" s="132" t="s">
        <v>6053</v>
      </c>
    </row>
    <row r="3600" spans="2:27" x14ac:dyDescent="0.2">
      <c r="B3600" s="97"/>
      <c r="C3600" s="97"/>
      <c r="D3600" s="97"/>
      <c r="E3600" s="119"/>
      <c r="F3600" s="119"/>
      <c r="G3600" s="97"/>
      <c r="H3600" s="119"/>
      <c r="J3600" s="123"/>
      <c r="K3600" s="122"/>
      <c r="L3600" s="122"/>
      <c r="M3600" s="93"/>
      <c r="N3600" s="123"/>
      <c r="O3600" s="119"/>
      <c r="W3600" s="72"/>
      <c r="X3600" s="95"/>
      <c r="AA3600" s="132" t="s">
        <v>6053</v>
      </c>
    </row>
    <row r="3601" spans="2:27" x14ac:dyDescent="0.2">
      <c r="B3601" s="97"/>
      <c r="C3601" s="97"/>
      <c r="D3601" s="97"/>
      <c r="E3601" s="119"/>
      <c r="F3601" s="119"/>
      <c r="G3601" s="97"/>
      <c r="H3601" s="119"/>
      <c r="J3601" s="123"/>
      <c r="K3601" s="122"/>
      <c r="L3601" s="122"/>
      <c r="M3601" s="93"/>
      <c r="N3601" s="123"/>
      <c r="O3601" s="119"/>
      <c r="W3601" s="72"/>
      <c r="X3601" s="95"/>
      <c r="AA3601" s="132" t="s">
        <v>6053</v>
      </c>
    </row>
    <row r="3602" spans="2:27" x14ac:dyDescent="0.2">
      <c r="B3602" s="97"/>
      <c r="C3602" s="97"/>
      <c r="D3602" s="97"/>
      <c r="E3602" s="119"/>
      <c r="F3602" s="119"/>
      <c r="G3602" s="97"/>
      <c r="H3602" s="119"/>
      <c r="J3602" s="123"/>
      <c r="K3602" s="122"/>
      <c r="L3602" s="122"/>
      <c r="M3602" s="93"/>
      <c r="N3602" s="123"/>
      <c r="O3602" s="119"/>
      <c r="W3602" s="72"/>
      <c r="X3602" s="95"/>
      <c r="AA3602" s="132" t="s">
        <v>6053</v>
      </c>
    </row>
    <row r="3603" spans="2:27" x14ac:dyDescent="0.2">
      <c r="B3603" s="97"/>
      <c r="C3603" s="97"/>
      <c r="D3603" s="97"/>
      <c r="E3603" s="119"/>
      <c r="F3603" s="119"/>
      <c r="G3603" s="97"/>
      <c r="H3603" s="119"/>
      <c r="J3603" s="123"/>
      <c r="K3603" s="122"/>
      <c r="L3603" s="122"/>
      <c r="M3603" s="93"/>
      <c r="N3603" s="123"/>
      <c r="O3603" s="119"/>
      <c r="W3603" s="72"/>
      <c r="X3603" s="95"/>
      <c r="AA3603" s="132" t="s">
        <v>6053</v>
      </c>
    </row>
    <row r="3604" spans="2:27" x14ac:dyDescent="0.2">
      <c r="B3604" s="97"/>
      <c r="C3604" s="97"/>
      <c r="D3604" s="97"/>
      <c r="E3604" s="119"/>
      <c r="F3604" s="119"/>
      <c r="G3604" s="97"/>
      <c r="H3604" s="119"/>
      <c r="J3604" s="123"/>
      <c r="K3604" s="122"/>
      <c r="L3604" s="122"/>
      <c r="M3604" s="93"/>
      <c r="N3604" s="123"/>
      <c r="O3604" s="119"/>
      <c r="W3604" s="72"/>
      <c r="X3604" s="95"/>
      <c r="AA3604" s="132" t="s">
        <v>6053</v>
      </c>
    </row>
    <row r="3605" spans="2:27" x14ac:dyDescent="0.2">
      <c r="B3605" s="97"/>
      <c r="C3605" s="97"/>
      <c r="D3605" s="97"/>
      <c r="E3605" s="119"/>
      <c r="F3605" s="119"/>
      <c r="G3605" s="97"/>
      <c r="H3605" s="119"/>
      <c r="J3605" s="123"/>
      <c r="K3605" s="122"/>
      <c r="L3605" s="122"/>
      <c r="M3605" s="93"/>
      <c r="N3605" s="123"/>
      <c r="O3605" s="119"/>
      <c r="W3605" s="72"/>
      <c r="X3605" s="95"/>
      <c r="AA3605" s="132" t="s">
        <v>6053</v>
      </c>
    </row>
    <row r="3606" spans="2:27" x14ac:dyDescent="0.2">
      <c r="B3606" s="97"/>
      <c r="C3606" s="97"/>
      <c r="D3606" s="97"/>
      <c r="E3606" s="119"/>
      <c r="F3606" s="119"/>
      <c r="G3606" s="97"/>
      <c r="H3606" s="119"/>
      <c r="J3606" s="123"/>
      <c r="K3606" s="122"/>
      <c r="L3606" s="122"/>
      <c r="M3606" s="93"/>
      <c r="N3606" s="123"/>
      <c r="O3606" s="119"/>
      <c r="W3606" s="72"/>
      <c r="X3606" s="95"/>
      <c r="AA3606" s="132" t="s">
        <v>6053</v>
      </c>
    </row>
    <row r="3607" spans="2:27" x14ac:dyDescent="0.2">
      <c r="B3607" s="97"/>
      <c r="C3607" s="97"/>
      <c r="D3607" s="97"/>
      <c r="E3607" s="119"/>
      <c r="F3607" s="119"/>
      <c r="G3607" s="97"/>
      <c r="H3607" s="119"/>
      <c r="J3607" s="123"/>
      <c r="K3607" s="122"/>
      <c r="L3607" s="122"/>
      <c r="M3607" s="93"/>
      <c r="N3607" s="123"/>
      <c r="O3607" s="119"/>
      <c r="W3607" s="72"/>
      <c r="X3607" s="95"/>
      <c r="AA3607" s="132" t="s">
        <v>6053</v>
      </c>
    </row>
    <row r="3608" spans="2:27" x14ac:dyDescent="0.2">
      <c r="B3608" s="97"/>
      <c r="C3608" s="97"/>
      <c r="D3608" s="97"/>
      <c r="E3608" s="119"/>
      <c r="F3608" s="119"/>
      <c r="G3608" s="97"/>
      <c r="H3608" s="119"/>
      <c r="J3608" s="123"/>
      <c r="K3608" s="122"/>
      <c r="L3608" s="122"/>
      <c r="M3608" s="93"/>
      <c r="N3608" s="123"/>
      <c r="O3608" s="119"/>
      <c r="W3608" s="72"/>
      <c r="X3608" s="95"/>
      <c r="AA3608" s="132" t="s">
        <v>6053</v>
      </c>
    </row>
    <row r="3609" spans="2:27" x14ac:dyDescent="0.2">
      <c r="B3609" s="97"/>
      <c r="C3609" s="97"/>
      <c r="D3609" s="97"/>
      <c r="E3609" s="119"/>
      <c r="F3609" s="119"/>
      <c r="G3609" s="97"/>
      <c r="H3609" s="119"/>
      <c r="J3609" s="123"/>
      <c r="K3609" s="122"/>
      <c r="L3609" s="122"/>
      <c r="M3609" s="93"/>
      <c r="N3609" s="123"/>
      <c r="O3609" s="119"/>
      <c r="W3609" s="72"/>
      <c r="X3609" s="95"/>
      <c r="AA3609" s="132" t="s">
        <v>6053</v>
      </c>
    </row>
    <row r="3610" spans="2:27" x14ac:dyDescent="0.2">
      <c r="B3610" s="97"/>
      <c r="C3610" s="97"/>
      <c r="D3610" s="97"/>
      <c r="E3610" s="119"/>
      <c r="F3610" s="119"/>
      <c r="G3610" s="97"/>
      <c r="H3610" s="119"/>
      <c r="J3610" s="123"/>
      <c r="K3610" s="122"/>
      <c r="L3610" s="122"/>
      <c r="M3610" s="93"/>
      <c r="N3610" s="123"/>
      <c r="O3610" s="119"/>
      <c r="W3610" s="72"/>
      <c r="X3610" s="95"/>
      <c r="AA3610" s="132" t="s">
        <v>6053</v>
      </c>
    </row>
    <row r="3611" spans="2:27" x14ac:dyDescent="0.2">
      <c r="B3611" s="97"/>
      <c r="C3611" s="97"/>
      <c r="D3611" s="97"/>
      <c r="E3611" s="119"/>
      <c r="F3611" s="119"/>
      <c r="G3611" s="97"/>
      <c r="H3611" s="119"/>
      <c r="J3611" s="123"/>
      <c r="K3611" s="122"/>
      <c r="L3611" s="122"/>
      <c r="M3611" s="93"/>
      <c r="N3611" s="123"/>
      <c r="O3611" s="119"/>
      <c r="W3611" s="72"/>
      <c r="X3611" s="95"/>
      <c r="AA3611" s="132" t="s">
        <v>6053</v>
      </c>
    </row>
    <row r="3612" spans="2:27" x14ac:dyDescent="0.2">
      <c r="B3612" s="97"/>
      <c r="C3612" s="97"/>
      <c r="D3612" s="97"/>
      <c r="E3612" s="119"/>
      <c r="F3612" s="119"/>
      <c r="G3612" s="97"/>
      <c r="H3612" s="119"/>
      <c r="J3612" s="123"/>
      <c r="K3612" s="122"/>
      <c r="L3612" s="122"/>
      <c r="M3612" s="93"/>
      <c r="N3612" s="123"/>
      <c r="O3612" s="119"/>
      <c r="W3612" s="72"/>
      <c r="X3612" s="95"/>
      <c r="AA3612" s="132" t="s">
        <v>6053</v>
      </c>
    </row>
    <row r="3613" spans="2:27" x14ac:dyDescent="0.2">
      <c r="B3613" s="97"/>
      <c r="C3613" s="97"/>
      <c r="D3613" s="97"/>
      <c r="E3613" s="119"/>
      <c r="F3613" s="119"/>
      <c r="G3613" s="97"/>
      <c r="H3613" s="119"/>
      <c r="J3613" s="123"/>
      <c r="K3613" s="122"/>
      <c r="L3613" s="122"/>
      <c r="M3613" s="93"/>
      <c r="N3613" s="123"/>
      <c r="O3613" s="119"/>
      <c r="W3613" s="72"/>
      <c r="X3613" s="95"/>
      <c r="AA3613" s="132" t="s">
        <v>6053</v>
      </c>
    </row>
    <row r="3614" spans="2:27" x14ac:dyDescent="0.2">
      <c r="B3614" s="97"/>
      <c r="C3614" s="97"/>
      <c r="D3614" s="97"/>
      <c r="E3614" s="119"/>
      <c r="F3614" s="119"/>
      <c r="G3614" s="97"/>
      <c r="H3614" s="119"/>
      <c r="J3614" s="123"/>
      <c r="K3614" s="122"/>
      <c r="L3614" s="122"/>
      <c r="M3614" s="93"/>
      <c r="N3614" s="123"/>
      <c r="O3614" s="119"/>
      <c r="W3614" s="72"/>
      <c r="X3614" s="95"/>
      <c r="AA3614" s="132" t="s">
        <v>6053</v>
      </c>
    </row>
    <row r="3615" spans="2:27" x14ac:dyDescent="0.2">
      <c r="B3615" s="97"/>
      <c r="C3615" s="97"/>
      <c r="D3615" s="97"/>
      <c r="E3615" s="119"/>
      <c r="F3615" s="119"/>
      <c r="G3615" s="97"/>
      <c r="H3615" s="119"/>
      <c r="J3615" s="123"/>
      <c r="K3615" s="122"/>
      <c r="L3615" s="122"/>
      <c r="M3615" s="93"/>
      <c r="N3615" s="123"/>
      <c r="O3615" s="119"/>
      <c r="W3615" s="72"/>
      <c r="X3615" s="95"/>
      <c r="AA3615" s="132" t="s">
        <v>6053</v>
      </c>
    </row>
    <row r="3616" spans="2:27" x14ac:dyDescent="0.2">
      <c r="B3616" s="97"/>
      <c r="C3616" s="97"/>
      <c r="D3616" s="97"/>
      <c r="E3616" s="119"/>
      <c r="F3616" s="119"/>
      <c r="G3616" s="97"/>
      <c r="H3616" s="119"/>
      <c r="J3616" s="123"/>
      <c r="K3616" s="122"/>
      <c r="L3616" s="122"/>
      <c r="M3616" s="93"/>
      <c r="N3616" s="123"/>
      <c r="O3616" s="119"/>
      <c r="W3616" s="72"/>
      <c r="X3616" s="95"/>
      <c r="AA3616" s="132" t="s">
        <v>6053</v>
      </c>
    </row>
    <row r="3617" spans="2:27" x14ac:dyDescent="0.2">
      <c r="B3617" s="97"/>
      <c r="C3617" s="97"/>
      <c r="D3617" s="97"/>
      <c r="E3617" s="119"/>
      <c r="F3617" s="119"/>
      <c r="G3617" s="97"/>
      <c r="H3617" s="119"/>
      <c r="J3617" s="123"/>
      <c r="K3617" s="122"/>
      <c r="L3617" s="122"/>
      <c r="M3617" s="93"/>
      <c r="N3617" s="123"/>
      <c r="O3617" s="119"/>
      <c r="W3617" s="72"/>
      <c r="X3617" s="95"/>
      <c r="AA3617" s="132" t="s">
        <v>6053</v>
      </c>
    </row>
    <row r="3618" spans="2:27" x14ac:dyDescent="0.2">
      <c r="B3618" s="97"/>
      <c r="C3618" s="97"/>
      <c r="D3618" s="97"/>
      <c r="E3618" s="119"/>
      <c r="F3618" s="119"/>
      <c r="G3618" s="97"/>
      <c r="H3618" s="119"/>
      <c r="J3618" s="123"/>
      <c r="K3618" s="122"/>
      <c r="L3618" s="122"/>
      <c r="M3618" s="93"/>
      <c r="N3618" s="123"/>
      <c r="O3618" s="119"/>
      <c r="W3618" s="72"/>
      <c r="X3618" s="95"/>
      <c r="AA3618" s="132" t="s">
        <v>6053</v>
      </c>
    </row>
    <row r="3619" spans="2:27" x14ac:dyDescent="0.2">
      <c r="B3619" s="97"/>
      <c r="C3619" s="97"/>
      <c r="D3619" s="97"/>
      <c r="E3619" s="119"/>
      <c r="F3619" s="119"/>
      <c r="G3619" s="97"/>
      <c r="H3619" s="119"/>
      <c r="J3619" s="123"/>
      <c r="K3619" s="122"/>
      <c r="L3619" s="122"/>
      <c r="M3619" s="93"/>
      <c r="N3619" s="123"/>
      <c r="O3619" s="119"/>
      <c r="W3619" s="72"/>
      <c r="X3619" s="95"/>
      <c r="AA3619" s="132" t="s">
        <v>6053</v>
      </c>
    </row>
    <row r="3620" spans="2:27" x14ac:dyDescent="0.2">
      <c r="B3620" s="97"/>
      <c r="C3620" s="97"/>
      <c r="D3620" s="97"/>
      <c r="E3620" s="119"/>
      <c r="F3620" s="119"/>
      <c r="G3620" s="97"/>
      <c r="H3620" s="119"/>
      <c r="J3620" s="123"/>
      <c r="K3620" s="122"/>
      <c r="L3620" s="122"/>
      <c r="M3620" s="93"/>
      <c r="N3620" s="123"/>
      <c r="O3620" s="119"/>
      <c r="W3620" s="72"/>
      <c r="X3620" s="95"/>
      <c r="AA3620" s="132" t="s">
        <v>6053</v>
      </c>
    </row>
    <row r="3621" spans="2:27" x14ac:dyDescent="0.2">
      <c r="B3621" s="97"/>
      <c r="C3621" s="97"/>
      <c r="D3621" s="97"/>
      <c r="E3621" s="119"/>
      <c r="F3621" s="119"/>
      <c r="G3621" s="97"/>
      <c r="H3621" s="119"/>
      <c r="J3621" s="123"/>
      <c r="K3621" s="122"/>
      <c r="L3621" s="122"/>
      <c r="M3621" s="93"/>
      <c r="N3621" s="123"/>
      <c r="O3621" s="119"/>
      <c r="W3621" s="72"/>
      <c r="X3621" s="95"/>
      <c r="AA3621" s="132" t="s">
        <v>6053</v>
      </c>
    </row>
    <row r="3622" spans="2:27" x14ac:dyDescent="0.2">
      <c r="B3622" s="97"/>
      <c r="C3622" s="97"/>
      <c r="D3622" s="97"/>
      <c r="E3622" s="119"/>
      <c r="F3622" s="119"/>
      <c r="G3622" s="97"/>
      <c r="H3622" s="119"/>
      <c r="J3622" s="123"/>
      <c r="K3622" s="122"/>
      <c r="L3622" s="122"/>
      <c r="M3622" s="93"/>
      <c r="N3622" s="123"/>
      <c r="O3622" s="119"/>
      <c r="W3622" s="72"/>
      <c r="X3622" s="95"/>
      <c r="AA3622" s="132" t="s">
        <v>6053</v>
      </c>
    </row>
    <row r="3623" spans="2:27" x14ac:dyDescent="0.2">
      <c r="B3623" s="97"/>
      <c r="C3623" s="97"/>
      <c r="D3623" s="97"/>
      <c r="E3623" s="119"/>
      <c r="F3623" s="119"/>
      <c r="G3623" s="97"/>
      <c r="H3623" s="119"/>
      <c r="J3623" s="123"/>
      <c r="K3623" s="122"/>
      <c r="L3623" s="122"/>
      <c r="M3623" s="93"/>
      <c r="N3623" s="123"/>
      <c r="O3623" s="119"/>
      <c r="W3623" s="72"/>
      <c r="X3623" s="95"/>
      <c r="AA3623" s="132" t="s">
        <v>6053</v>
      </c>
    </row>
    <row r="3624" spans="2:27" x14ac:dyDescent="0.2">
      <c r="B3624" s="97"/>
      <c r="C3624" s="97"/>
      <c r="D3624" s="97"/>
      <c r="E3624" s="119"/>
      <c r="F3624" s="119"/>
      <c r="G3624" s="97"/>
      <c r="H3624" s="119"/>
      <c r="J3624" s="123"/>
      <c r="K3624" s="122"/>
      <c r="L3624" s="122"/>
      <c r="M3624" s="93"/>
      <c r="N3624" s="123"/>
      <c r="O3624" s="119"/>
      <c r="W3624" s="72"/>
      <c r="X3624" s="95"/>
      <c r="AA3624" s="132" t="s">
        <v>6053</v>
      </c>
    </row>
    <row r="3625" spans="2:27" x14ac:dyDescent="0.2">
      <c r="B3625" s="97"/>
      <c r="C3625" s="97"/>
      <c r="D3625" s="97"/>
      <c r="E3625" s="119"/>
      <c r="F3625" s="119"/>
      <c r="G3625" s="97"/>
      <c r="H3625" s="119"/>
      <c r="J3625" s="123"/>
      <c r="K3625" s="122"/>
      <c r="L3625" s="122"/>
      <c r="M3625" s="93"/>
      <c r="N3625" s="123"/>
      <c r="O3625" s="119"/>
      <c r="W3625" s="72"/>
      <c r="X3625" s="95"/>
      <c r="AA3625" s="132" t="s">
        <v>6053</v>
      </c>
    </row>
    <row r="3626" spans="2:27" x14ac:dyDescent="0.2">
      <c r="B3626" s="97"/>
      <c r="C3626" s="97"/>
      <c r="D3626" s="97"/>
      <c r="E3626" s="119"/>
      <c r="F3626" s="119"/>
      <c r="G3626" s="97"/>
      <c r="H3626" s="119"/>
      <c r="J3626" s="123"/>
      <c r="K3626" s="122"/>
      <c r="L3626" s="122"/>
      <c r="M3626" s="93"/>
      <c r="N3626" s="123"/>
      <c r="O3626" s="119"/>
      <c r="W3626" s="72"/>
      <c r="X3626" s="95"/>
      <c r="AA3626" s="132" t="s">
        <v>6053</v>
      </c>
    </row>
    <row r="3627" spans="2:27" x14ac:dyDescent="0.2">
      <c r="B3627" s="97"/>
      <c r="C3627" s="97"/>
      <c r="D3627" s="97"/>
      <c r="E3627" s="119"/>
      <c r="F3627" s="119"/>
      <c r="G3627" s="97"/>
      <c r="H3627" s="119"/>
      <c r="J3627" s="123"/>
      <c r="K3627" s="122"/>
      <c r="L3627" s="122"/>
      <c r="M3627" s="93"/>
      <c r="N3627" s="123"/>
      <c r="O3627" s="119"/>
      <c r="W3627" s="72"/>
      <c r="X3627" s="95"/>
      <c r="AA3627" s="132" t="s">
        <v>6053</v>
      </c>
    </row>
    <row r="3628" spans="2:27" x14ac:dyDescent="0.2">
      <c r="B3628" s="97"/>
      <c r="C3628" s="97"/>
      <c r="D3628" s="97"/>
      <c r="E3628" s="119"/>
      <c r="F3628" s="119"/>
      <c r="G3628" s="97"/>
      <c r="H3628" s="119"/>
      <c r="J3628" s="123"/>
      <c r="K3628" s="122"/>
      <c r="L3628" s="122"/>
      <c r="M3628" s="93"/>
      <c r="N3628" s="123"/>
      <c r="O3628" s="119"/>
      <c r="W3628" s="72"/>
      <c r="X3628" s="95"/>
      <c r="AA3628" s="132" t="s">
        <v>6053</v>
      </c>
    </row>
    <row r="3629" spans="2:27" x14ac:dyDescent="0.2">
      <c r="B3629" s="97"/>
      <c r="C3629" s="97"/>
      <c r="D3629" s="97"/>
      <c r="E3629" s="119"/>
      <c r="F3629" s="119"/>
      <c r="G3629" s="97"/>
      <c r="H3629" s="119"/>
      <c r="J3629" s="123"/>
      <c r="K3629" s="122"/>
      <c r="L3629" s="122"/>
      <c r="M3629" s="93"/>
      <c r="N3629" s="123"/>
      <c r="O3629" s="119"/>
      <c r="W3629" s="72"/>
      <c r="X3629" s="95"/>
      <c r="AA3629" s="132" t="s">
        <v>6053</v>
      </c>
    </row>
    <row r="3630" spans="2:27" x14ac:dyDescent="0.2">
      <c r="B3630" s="97"/>
      <c r="C3630" s="97"/>
      <c r="D3630" s="97"/>
      <c r="E3630" s="119"/>
      <c r="F3630" s="119"/>
      <c r="G3630" s="97"/>
      <c r="H3630" s="119"/>
      <c r="J3630" s="123"/>
      <c r="K3630" s="122"/>
      <c r="L3630" s="122"/>
      <c r="M3630" s="93"/>
      <c r="N3630" s="123"/>
      <c r="O3630" s="119"/>
      <c r="W3630" s="72"/>
      <c r="X3630" s="95"/>
      <c r="AA3630" s="132" t="s">
        <v>6053</v>
      </c>
    </row>
    <row r="3631" spans="2:27" x14ac:dyDescent="0.2">
      <c r="B3631" s="97"/>
      <c r="C3631" s="97"/>
      <c r="D3631" s="97"/>
      <c r="E3631" s="119"/>
      <c r="F3631" s="119"/>
      <c r="G3631" s="97"/>
      <c r="H3631" s="119"/>
      <c r="J3631" s="123"/>
      <c r="K3631" s="122"/>
      <c r="L3631" s="122"/>
      <c r="M3631" s="93"/>
      <c r="N3631" s="123"/>
      <c r="O3631" s="119"/>
      <c r="W3631" s="72"/>
      <c r="X3631" s="95"/>
      <c r="AA3631" s="132" t="s">
        <v>6053</v>
      </c>
    </row>
    <row r="3632" spans="2:27" x14ac:dyDescent="0.2">
      <c r="B3632" s="97"/>
      <c r="C3632" s="97"/>
      <c r="D3632" s="97"/>
      <c r="E3632" s="119"/>
      <c r="F3632" s="119"/>
      <c r="G3632" s="97"/>
      <c r="H3632" s="119"/>
      <c r="J3632" s="123"/>
      <c r="K3632" s="122"/>
      <c r="L3632" s="122"/>
      <c r="M3632" s="93"/>
      <c r="N3632" s="123"/>
      <c r="O3632" s="119"/>
      <c r="W3632" s="72"/>
      <c r="X3632" s="95"/>
      <c r="AA3632" s="132" t="s">
        <v>6053</v>
      </c>
    </row>
    <row r="3633" spans="2:27" x14ac:dyDescent="0.2">
      <c r="B3633" s="97"/>
      <c r="C3633" s="97"/>
      <c r="D3633" s="97"/>
      <c r="E3633" s="119"/>
      <c r="F3633" s="119"/>
      <c r="G3633" s="97"/>
      <c r="H3633" s="119"/>
      <c r="J3633" s="123"/>
      <c r="K3633" s="122"/>
      <c r="L3633" s="122"/>
      <c r="M3633" s="93"/>
      <c r="N3633" s="123"/>
      <c r="O3633" s="119"/>
      <c r="W3633" s="72"/>
      <c r="X3633" s="95"/>
      <c r="AA3633" s="132" t="s">
        <v>6053</v>
      </c>
    </row>
    <row r="3634" spans="2:27" x14ac:dyDescent="0.2">
      <c r="B3634" s="97"/>
      <c r="C3634" s="97"/>
      <c r="D3634" s="97"/>
      <c r="E3634" s="119"/>
      <c r="F3634" s="119"/>
      <c r="G3634" s="97"/>
      <c r="H3634" s="119"/>
      <c r="J3634" s="123"/>
      <c r="K3634" s="122"/>
      <c r="L3634" s="122"/>
      <c r="M3634" s="93"/>
      <c r="N3634" s="123"/>
      <c r="O3634" s="119"/>
      <c r="W3634" s="72"/>
      <c r="X3634" s="95"/>
      <c r="AA3634" s="132" t="s">
        <v>6053</v>
      </c>
    </row>
    <row r="3635" spans="2:27" x14ac:dyDescent="0.2">
      <c r="B3635" s="97"/>
      <c r="C3635" s="97"/>
      <c r="D3635" s="97"/>
      <c r="E3635" s="119"/>
      <c r="F3635" s="119"/>
      <c r="G3635" s="97"/>
      <c r="H3635" s="119"/>
      <c r="J3635" s="123"/>
      <c r="K3635" s="122"/>
      <c r="L3635" s="122"/>
      <c r="M3635" s="93"/>
      <c r="N3635" s="123"/>
      <c r="O3635" s="119"/>
      <c r="W3635" s="72"/>
      <c r="X3635" s="95"/>
      <c r="AA3635" s="132" t="s">
        <v>6053</v>
      </c>
    </row>
    <row r="3636" spans="2:27" x14ac:dyDescent="0.2">
      <c r="B3636" s="97"/>
      <c r="C3636" s="97"/>
      <c r="D3636" s="97"/>
      <c r="E3636" s="119"/>
      <c r="F3636" s="119"/>
      <c r="G3636" s="97"/>
      <c r="H3636" s="119"/>
      <c r="J3636" s="123"/>
      <c r="K3636" s="122"/>
      <c r="L3636" s="122"/>
      <c r="M3636" s="93"/>
      <c r="N3636" s="123"/>
      <c r="O3636" s="119"/>
      <c r="W3636" s="72"/>
      <c r="X3636" s="95"/>
      <c r="AA3636" s="132" t="s">
        <v>6053</v>
      </c>
    </row>
    <row r="3637" spans="2:27" x14ac:dyDescent="0.2">
      <c r="B3637" s="97"/>
      <c r="C3637" s="97"/>
      <c r="D3637" s="97"/>
      <c r="E3637" s="119"/>
      <c r="F3637" s="119"/>
      <c r="G3637" s="97"/>
      <c r="H3637" s="119"/>
      <c r="J3637" s="123"/>
      <c r="K3637" s="122"/>
      <c r="L3637" s="122"/>
      <c r="M3637" s="93"/>
      <c r="N3637" s="123"/>
      <c r="O3637" s="119"/>
      <c r="W3637" s="72"/>
      <c r="X3637" s="95"/>
      <c r="AA3637" s="132" t="s">
        <v>6053</v>
      </c>
    </row>
    <row r="3638" spans="2:27" x14ac:dyDescent="0.2">
      <c r="B3638" s="97"/>
      <c r="C3638" s="97"/>
      <c r="D3638" s="97"/>
      <c r="E3638" s="119"/>
      <c r="F3638" s="119"/>
      <c r="G3638" s="97"/>
      <c r="H3638" s="119"/>
      <c r="J3638" s="123"/>
      <c r="K3638" s="122"/>
      <c r="L3638" s="122"/>
      <c r="M3638" s="93"/>
      <c r="N3638" s="123"/>
      <c r="O3638" s="119"/>
      <c r="W3638" s="72"/>
      <c r="X3638" s="95"/>
      <c r="AA3638" s="132" t="s">
        <v>6053</v>
      </c>
    </row>
    <row r="3639" spans="2:27" x14ac:dyDescent="0.2">
      <c r="B3639" s="97"/>
      <c r="C3639" s="97"/>
      <c r="D3639" s="97"/>
      <c r="E3639" s="119"/>
      <c r="F3639" s="119"/>
      <c r="G3639" s="97"/>
      <c r="H3639" s="119"/>
      <c r="J3639" s="123"/>
      <c r="K3639" s="122"/>
      <c r="L3639" s="122"/>
      <c r="M3639" s="93"/>
      <c r="N3639" s="123"/>
      <c r="O3639" s="119"/>
      <c r="W3639" s="72"/>
      <c r="X3639" s="95"/>
      <c r="AA3639" s="132" t="s">
        <v>6053</v>
      </c>
    </row>
    <row r="3640" spans="2:27" x14ac:dyDescent="0.2">
      <c r="B3640" s="97"/>
      <c r="C3640" s="97"/>
      <c r="D3640" s="97"/>
      <c r="E3640" s="119"/>
      <c r="F3640" s="119"/>
      <c r="G3640" s="97"/>
      <c r="H3640" s="119"/>
      <c r="J3640" s="123"/>
      <c r="K3640" s="122"/>
      <c r="L3640" s="122"/>
      <c r="M3640" s="93"/>
      <c r="N3640" s="123"/>
      <c r="O3640" s="119"/>
      <c r="W3640" s="72"/>
      <c r="X3640" s="95"/>
      <c r="AA3640" s="132" t="s">
        <v>6053</v>
      </c>
    </row>
    <row r="3641" spans="2:27" x14ac:dyDescent="0.2">
      <c r="B3641" s="97"/>
      <c r="C3641" s="97"/>
      <c r="D3641" s="97"/>
      <c r="E3641" s="119"/>
      <c r="F3641" s="119"/>
      <c r="G3641" s="97"/>
      <c r="H3641" s="119"/>
      <c r="J3641" s="123"/>
      <c r="K3641" s="122"/>
      <c r="L3641" s="122"/>
      <c r="M3641" s="93"/>
      <c r="N3641" s="123"/>
      <c r="O3641" s="119"/>
      <c r="W3641" s="72"/>
      <c r="X3641" s="95"/>
      <c r="AA3641" s="132" t="s">
        <v>6053</v>
      </c>
    </row>
    <row r="3642" spans="2:27" x14ac:dyDescent="0.2">
      <c r="B3642" s="97"/>
      <c r="C3642" s="97"/>
      <c r="D3642" s="97"/>
      <c r="E3642" s="119"/>
      <c r="F3642" s="119"/>
      <c r="G3642" s="97"/>
      <c r="H3642" s="119"/>
      <c r="J3642" s="123"/>
      <c r="K3642" s="122"/>
      <c r="L3642" s="122"/>
      <c r="M3642" s="93"/>
      <c r="N3642" s="123"/>
      <c r="O3642" s="119"/>
      <c r="W3642" s="72"/>
      <c r="X3642" s="95"/>
      <c r="AA3642" s="132" t="s">
        <v>6053</v>
      </c>
    </row>
    <row r="3643" spans="2:27" x14ac:dyDescent="0.2">
      <c r="B3643" s="97"/>
      <c r="C3643" s="97"/>
      <c r="D3643" s="97"/>
      <c r="E3643" s="119"/>
      <c r="F3643" s="119"/>
      <c r="G3643" s="97"/>
      <c r="H3643" s="119"/>
      <c r="J3643" s="123"/>
      <c r="K3643" s="122"/>
      <c r="L3643" s="122"/>
      <c r="M3643" s="93"/>
      <c r="N3643" s="123"/>
      <c r="O3643" s="119"/>
      <c r="W3643" s="72"/>
      <c r="X3643" s="95"/>
      <c r="AA3643" s="132" t="s">
        <v>6053</v>
      </c>
    </row>
    <row r="3644" spans="2:27" x14ac:dyDescent="0.2">
      <c r="B3644" s="97"/>
      <c r="C3644" s="97"/>
      <c r="D3644" s="97"/>
      <c r="E3644" s="119"/>
      <c r="F3644" s="119"/>
      <c r="G3644" s="97"/>
      <c r="H3644" s="119"/>
      <c r="J3644" s="123"/>
      <c r="K3644" s="122"/>
      <c r="L3644" s="122"/>
      <c r="M3644" s="93"/>
      <c r="N3644" s="123"/>
      <c r="O3644" s="119"/>
      <c r="W3644" s="72"/>
      <c r="X3644" s="95"/>
      <c r="AA3644" s="132" t="s">
        <v>6053</v>
      </c>
    </row>
    <row r="3645" spans="2:27" x14ac:dyDescent="0.2">
      <c r="B3645" s="97"/>
      <c r="C3645" s="97"/>
      <c r="D3645" s="97"/>
      <c r="E3645" s="119"/>
      <c r="F3645" s="119"/>
      <c r="G3645" s="97"/>
      <c r="H3645" s="119"/>
      <c r="J3645" s="123"/>
      <c r="K3645" s="122"/>
      <c r="L3645" s="122"/>
      <c r="M3645" s="93"/>
      <c r="N3645" s="123"/>
      <c r="O3645" s="119"/>
      <c r="W3645" s="72"/>
      <c r="X3645" s="95"/>
      <c r="AA3645" s="132" t="s">
        <v>6053</v>
      </c>
    </row>
    <row r="3646" spans="2:27" x14ac:dyDescent="0.2">
      <c r="B3646" s="97"/>
      <c r="C3646" s="97"/>
      <c r="D3646" s="97"/>
      <c r="E3646" s="119"/>
      <c r="F3646" s="119"/>
      <c r="G3646" s="97"/>
      <c r="H3646" s="119"/>
      <c r="J3646" s="123"/>
      <c r="K3646" s="122"/>
      <c r="L3646" s="122"/>
      <c r="M3646" s="93"/>
      <c r="N3646" s="123"/>
      <c r="O3646" s="119"/>
      <c r="W3646" s="72"/>
      <c r="X3646" s="95"/>
      <c r="AA3646" s="132" t="s">
        <v>6053</v>
      </c>
    </row>
    <row r="3647" spans="2:27" x14ac:dyDescent="0.2">
      <c r="B3647" s="97"/>
      <c r="C3647" s="97"/>
      <c r="D3647" s="97"/>
      <c r="E3647" s="119"/>
      <c r="F3647" s="119"/>
      <c r="G3647" s="97"/>
      <c r="H3647" s="119"/>
      <c r="J3647" s="123"/>
      <c r="K3647" s="122"/>
      <c r="L3647" s="122"/>
      <c r="M3647" s="93"/>
      <c r="N3647" s="123"/>
      <c r="O3647" s="119"/>
      <c r="W3647" s="72"/>
      <c r="X3647" s="95"/>
      <c r="AA3647" s="132" t="s">
        <v>6053</v>
      </c>
    </row>
    <row r="3648" spans="2:27" x14ac:dyDescent="0.2">
      <c r="B3648" s="97"/>
      <c r="C3648" s="97"/>
      <c r="D3648" s="97"/>
      <c r="E3648" s="119"/>
      <c r="F3648" s="119"/>
      <c r="G3648" s="97"/>
      <c r="H3648" s="119"/>
      <c r="J3648" s="123"/>
      <c r="K3648" s="122"/>
      <c r="L3648" s="122"/>
      <c r="M3648" s="93"/>
      <c r="N3648" s="123"/>
      <c r="O3648" s="119"/>
      <c r="W3648" s="72"/>
      <c r="X3648" s="95"/>
      <c r="AA3648" s="132" t="s">
        <v>6053</v>
      </c>
    </row>
    <row r="3649" spans="2:27" x14ac:dyDescent="0.2">
      <c r="B3649" s="97"/>
      <c r="C3649" s="97"/>
      <c r="D3649" s="97"/>
      <c r="E3649" s="119"/>
      <c r="F3649" s="119"/>
      <c r="G3649" s="97"/>
      <c r="H3649" s="119"/>
      <c r="J3649" s="123"/>
      <c r="K3649" s="122"/>
      <c r="L3649" s="122"/>
      <c r="M3649" s="93"/>
      <c r="N3649" s="123"/>
      <c r="O3649" s="119"/>
      <c r="W3649" s="72"/>
      <c r="X3649" s="95"/>
      <c r="AA3649" s="132" t="s">
        <v>6053</v>
      </c>
    </row>
    <row r="3650" spans="2:27" x14ac:dyDescent="0.2">
      <c r="B3650" s="97"/>
      <c r="C3650" s="97"/>
      <c r="D3650" s="97"/>
      <c r="E3650" s="119"/>
      <c r="F3650" s="119"/>
      <c r="G3650" s="97"/>
      <c r="H3650" s="119"/>
      <c r="J3650" s="123"/>
      <c r="K3650" s="122"/>
      <c r="L3650" s="122"/>
      <c r="M3650" s="93"/>
      <c r="N3650" s="123"/>
      <c r="O3650" s="119"/>
      <c r="W3650" s="72"/>
      <c r="X3650" s="95"/>
      <c r="AA3650" s="132" t="s">
        <v>6053</v>
      </c>
    </row>
    <row r="3651" spans="2:27" x14ac:dyDescent="0.2">
      <c r="B3651" s="97"/>
      <c r="C3651" s="97"/>
      <c r="D3651" s="97"/>
      <c r="E3651" s="119"/>
      <c r="F3651" s="119"/>
      <c r="G3651" s="97"/>
      <c r="H3651" s="119"/>
      <c r="J3651" s="123"/>
      <c r="K3651" s="122"/>
      <c r="L3651" s="122"/>
      <c r="M3651" s="93"/>
      <c r="N3651" s="123"/>
      <c r="O3651" s="119"/>
      <c r="W3651" s="72"/>
      <c r="X3651" s="95"/>
      <c r="AA3651" s="132" t="s">
        <v>6053</v>
      </c>
    </row>
    <row r="3652" spans="2:27" x14ac:dyDescent="0.2">
      <c r="B3652" s="97"/>
      <c r="C3652" s="97"/>
      <c r="D3652" s="97"/>
      <c r="E3652" s="119"/>
      <c r="F3652" s="119"/>
      <c r="G3652" s="97"/>
      <c r="H3652" s="119"/>
      <c r="J3652" s="123"/>
      <c r="K3652" s="122"/>
      <c r="L3652" s="122"/>
      <c r="M3652" s="93"/>
      <c r="N3652" s="123"/>
      <c r="O3652" s="119"/>
      <c r="W3652" s="72"/>
      <c r="X3652" s="95"/>
      <c r="AA3652" s="132" t="s">
        <v>6053</v>
      </c>
    </row>
    <row r="3653" spans="2:27" x14ac:dyDescent="0.2">
      <c r="B3653" s="97"/>
      <c r="C3653" s="97"/>
      <c r="D3653" s="97"/>
      <c r="E3653" s="119"/>
      <c r="F3653" s="119"/>
      <c r="G3653" s="97"/>
      <c r="H3653" s="119"/>
      <c r="J3653" s="123"/>
      <c r="K3653" s="122"/>
      <c r="L3653" s="122"/>
      <c r="M3653" s="93"/>
      <c r="N3653" s="123"/>
      <c r="O3653" s="119"/>
      <c r="W3653" s="72"/>
      <c r="X3653" s="95"/>
      <c r="AA3653" s="132" t="s">
        <v>6053</v>
      </c>
    </row>
    <row r="3654" spans="2:27" x14ac:dyDescent="0.2">
      <c r="B3654" s="97"/>
      <c r="C3654" s="97"/>
      <c r="D3654" s="97"/>
      <c r="E3654" s="119"/>
      <c r="F3654" s="119"/>
      <c r="G3654" s="97"/>
      <c r="H3654" s="119"/>
      <c r="J3654" s="123"/>
      <c r="K3654" s="122"/>
      <c r="L3654" s="122"/>
      <c r="M3654" s="93"/>
      <c r="N3654" s="123"/>
      <c r="O3654" s="119"/>
      <c r="W3654" s="72"/>
      <c r="X3654" s="95"/>
      <c r="AA3654" s="132" t="s">
        <v>6053</v>
      </c>
    </row>
    <row r="3655" spans="2:27" x14ac:dyDescent="0.2">
      <c r="B3655" s="97"/>
      <c r="C3655" s="97"/>
      <c r="D3655" s="97"/>
      <c r="E3655" s="119"/>
      <c r="F3655" s="119"/>
      <c r="G3655" s="97"/>
      <c r="H3655" s="119"/>
      <c r="J3655" s="123"/>
      <c r="K3655" s="122"/>
      <c r="L3655" s="122"/>
      <c r="M3655" s="93"/>
      <c r="N3655" s="123"/>
      <c r="O3655" s="119"/>
      <c r="W3655" s="72"/>
      <c r="X3655" s="95"/>
      <c r="AA3655" s="132" t="s">
        <v>6053</v>
      </c>
    </row>
    <row r="3656" spans="2:27" x14ac:dyDescent="0.2">
      <c r="B3656" s="97"/>
      <c r="C3656" s="97"/>
      <c r="D3656" s="97"/>
      <c r="E3656" s="119"/>
      <c r="F3656" s="119"/>
      <c r="G3656" s="97"/>
      <c r="H3656" s="119"/>
      <c r="J3656" s="123"/>
      <c r="K3656" s="122"/>
      <c r="L3656" s="122"/>
      <c r="M3656" s="93"/>
      <c r="N3656" s="123"/>
      <c r="O3656" s="119"/>
      <c r="W3656" s="72"/>
      <c r="X3656" s="95"/>
      <c r="AA3656" s="132" t="s">
        <v>6053</v>
      </c>
    </row>
    <row r="3657" spans="2:27" x14ac:dyDescent="0.2">
      <c r="B3657" s="97"/>
      <c r="C3657" s="97"/>
      <c r="D3657" s="97"/>
      <c r="E3657" s="119"/>
      <c r="F3657" s="119"/>
      <c r="G3657" s="97"/>
      <c r="H3657" s="119"/>
      <c r="J3657" s="123"/>
      <c r="K3657" s="122"/>
      <c r="L3657" s="122"/>
      <c r="M3657" s="93"/>
      <c r="N3657" s="123"/>
      <c r="O3657" s="119"/>
      <c r="W3657" s="72"/>
      <c r="X3657" s="95"/>
      <c r="AA3657" s="132" t="s">
        <v>6053</v>
      </c>
    </row>
    <row r="3658" spans="2:27" x14ac:dyDescent="0.2">
      <c r="B3658" s="97"/>
      <c r="C3658" s="97"/>
      <c r="D3658" s="97"/>
      <c r="E3658" s="119"/>
      <c r="F3658" s="119"/>
      <c r="G3658" s="97"/>
      <c r="H3658" s="119"/>
      <c r="J3658" s="123"/>
      <c r="K3658" s="122"/>
      <c r="L3658" s="122"/>
      <c r="M3658" s="93"/>
      <c r="N3658" s="123"/>
      <c r="O3658" s="119"/>
      <c r="W3658" s="72"/>
      <c r="X3658" s="95"/>
      <c r="AA3658" s="132" t="s">
        <v>6053</v>
      </c>
    </row>
    <row r="3659" spans="2:27" x14ac:dyDescent="0.2">
      <c r="B3659" s="97"/>
      <c r="C3659" s="97"/>
      <c r="D3659" s="97"/>
      <c r="E3659" s="119"/>
      <c r="F3659" s="119"/>
      <c r="G3659" s="97"/>
      <c r="H3659" s="119"/>
      <c r="J3659" s="123"/>
      <c r="K3659" s="122"/>
      <c r="L3659" s="122"/>
      <c r="M3659" s="93"/>
      <c r="N3659" s="123"/>
      <c r="O3659" s="119"/>
      <c r="W3659" s="72"/>
      <c r="X3659" s="95"/>
      <c r="AA3659" s="132" t="s">
        <v>6053</v>
      </c>
    </row>
    <row r="3660" spans="2:27" x14ac:dyDescent="0.2">
      <c r="B3660" s="97"/>
      <c r="C3660" s="97"/>
      <c r="D3660" s="97"/>
      <c r="E3660" s="119"/>
      <c r="F3660" s="119"/>
      <c r="G3660" s="97"/>
      <c r="H3660" s="119"/>
      <c r="J3660" s="123"/>
      <c r="K3660" s="122"/>
      <c r="L3660" s="122"/>
      <c r="M3660" s="93"/>
      <c r="N3660" s="123"/>
      <c r="O3660" s="119"/>
      <c r="W3660" s="72"/>
      <c r="X3660" s="95"/>
      <c r="AA3660" s="132" t="s">
        <v>6053</v>
      </c>
    </row>
    <row r="3661" spans="2:27" x14ac:dyDescent="0.2">
      <c r="B3661" s="97"/>
      <c r="C3661" s="97"/>
      <c r="D3661" s="97"/>
      <c r="E3661" s="119"/>
      <c r="F3661" s="119"/>
      <c r="G3661" s="97"/>
      <c r="H3661" s="119"/>
      <c r="J3661" s="123"/>
      <c r="K3661" s="122"/>
      <c r="L3661" s="122"/>
      <c r="M3661" s="93"/>
      <c r="N3661" s="123"/>
      <c r="O3661" s="119"/>
      <c r="W3661" s="72"/>
      <c r="X3661" s="95"/>
      <c r="AA3661" s="132" t="s">
        <v>6053</v>
      </c>
    </row>
    <row r="3662" spans="2:27" x14ac:dyDescent="0.2">
      <c r="B3662" s="97"/>
      <c r="C3662" s="97"/>
      <c r="D3662" s="97"/>
      <c r="E3662" s="119"/>
      <c r="F3662" s="119"/>
      <c r="G3662" s="97"/>
      <c r="H3662" s="119"/>
      <c r="J3662" s="123"/>
      <c r="K3662" s="122"/>
      <c r="L3662" s="122"/>
      <c r="M3662" s="93"/>
      <c r="N3662" s="123"/>
      <c r="O3662" s="119"/>
      <c r="W3662" s="72"/>
      <c r="X3662" s="95"/>
      <c r="AA3662" s="132" t="s">
        <v>6053</v>
      </c>
    </row>
    <row r="3663" spans="2:27" x14ac:dyDescent="0.2">
      <c r="B3663" s="97"/>
      <c r="C3663" s="97"/>
      <c r="D3663" s="97"/>
      <c r="E3663" s="119"/>
      <c r="F3663" s="119"/>
      <c r="G3663" s="97"/>
      <c r="H3663" s="119"/>
      <c r="J3663" s="123"/>
      <c r="K3663" s="122"/>
      <c r="L3663" s="122"/>
      <c r="M3663" s="93"/>
      <c r="N3663" s="123"/>
      <c r="O3663" s="119"/>
      <c r="W3663" s="72"/>
      <c r="X3663" s="95"/>
      <c r="AA3663" s="132" t="s">
        <v>6053</v>
      </c>
    </row>
    <row r="3664" spans="2:27" x14ac:dyDescent="0.2">
      <c r="B3664" s="97"/>
      <c r="C3664" s="97"/>
      <c r="D3664" s="97"/>
      <c r="E3664" s="119"/>
      <c r="F3664" s="119"/>
      <c r="G3664" s="97"/>
      <c r="H3664" s="119"/>
      <c r="J3664" s="123"/>
      <c r="K3664" s="122"/>
      <c r="L3664" s="122"/>
      <c r="M3664" s="93"/>
      <c r="N3664" s="123"/>
      <c r="O3664" s="119"/>
      <c r="W3664" s="72"/>
      <c r="X3664" s="95"/>
      <c r="AA3664" s="132" t="s">
        <v>6053</v>
      </c>
    </row>
    <row r="3665" spans="2:27" x14ac:dyDescent="0.2">
      <c r="B3665" s="97"/>
      <c r="C3665" s="97"/>
      <c r="D3665" s="97"/>
      <c r="E3665" s="119"/>
      <c r="F3665" s="119"/>
      <c r="G3665" s="97"/>
      <c r="H3665" s="119"/>
      <c r="J3665" s="123"/>
      <c r="K3665" s="122"/>
      <c r="L3665" s="122"/>
      <c r="M3665" s="93"/>
      <c r="N3665" s="123"/>
      <c r="O3665" s="119"/>
      <c r="W3665" s="72"/>
      <c r="X3665" s="95"/>
      <c r="AA3665" s="132" t="s">
        <v>6053</v>
      </c>
    </row>
    <row r="3666" spans="2:27" x14ac:dyDescent="0.2">
      <c r="B3666" s="97"/>
      <c r="C3666" s="97"/>
      <c r="D3666" s="97"/>
      <c r="E3666" s="119"/>
      <c r="F3666" s="119"/>
      <c r="G3666" s="97"/>
      <c r="H3666" s="119"/>
      <c r="J3666" s="123"/>
      <c r="K3666" s="122"/>
      <c r="L3666" s="122"/>
      <c r="M3666" s="93"/>
      <c r="N3666" s="123"/>
      <c r="O3666" s="119"/>
      <c r="W3666" s="72"/>
      <c r="X3666" s="95"/>
      <c r="AA3666" s="132" t="s">
        <v>6053</v>
      </c>
    </row>
    <row r="3667" spans="2:27" x14ac:dyDescent="0.2">
      <c r="B3667" s="97"/>
      <c r="C3667" s="97"/>
      <c r="D3667" s="97"/>
      <c r="E3667" s="119"/>
      <c r="F3667" s="119"/>
      <c r="G3667" s="97"/>
      <c r="H3667" s="119"/>
      <c r="J3667" s="123"/>
      <c r="K3667" s="122"/>
      <c r="L3667" s="122"/>
      <c r="M3667" s="93"/>
      <c r="N3667" s="123"/>
      <c r="O3667" s="119"/>
      <c r="W3667" s="72"/>
      <c r="X3667" s="95"/>
      <c r="AA3667" s="132" t="s">
        <v>6053</v>
      </c>
    </row>
    <row r="3668" spans="2:27" x14ac:dyDescent="0.2">
      <c r="B3668" s="97"/>
      <c r="C3668" s="97"/>
      <c r="D3668" s="97"/>
      <c r="E3668" s="119"/>
      <c r="F3668" s="119"/>
      <c r="G3668" s="97"/>
      <c r="H3668" s="119"/>
      <c r="J3668" s="123"/>
      <c r="K3668" s="122"/>
      <c r="L3668" s="122"/>
      <c r="M3668" s="93"/>
      <c r="N3668" s="123"/>
      <c r="O3668" s="119"/>
      <c r="W3668" s="72"/>
      <c r="X3668" s="95"/>
      <c r="AA3668" s="132" t="s">
        <v>6053</v>
      </c>
    </row>
    <row r="3669" spans="2:27" x14ac:dyDescent="0.2">
      <c r="B3669" s="97"/>
      <c r="C3669" s="97"/>
      <c r="D3669" s="97"/>
      <c r="E3669" s="119"/>
      <c r="F3669" s="119"/>
      <c r="G3669" s="97"/>
      <c r="H3669" s="119"/>
      <c r="J3669" s="123"/>
      <c r="K3669" s="122"/>
      <c r="L3669" s="122"/>
      <c r="M3669" s="93"/>
      <c r="N3669" s="123"/>
      <c r="O3669" s="119"/>
      <c r="W3669" s="72"/>
      <c r="X3669" s="95"/>
      <c r="AA3669" s="132" t="s">
        <v>6053</v>
      </c>
    </row>
    <row r="3670" spans="2:27" x14ac:dyDescent="0.2">
      <c r="B3670" s="97"/>
      <c r="C3670" s="97"/>
      <c r="D3670" s="97"/>
      <c r="E3670" s="119"/>
      <c r="F3670" s="119"/>
      <c r="G3670" s="97"/>
      <c r="H3670" s="119"/>
      <c r="J3670" s="123"/>
      <c r="K3670" s="122"/>
      <c r="L3670" s="122"/>
      <c r="M3670" s="93"/>
      <c r="N3670" s="123"/>
      <c r="O3670" s="119"/>
      <c r="W3670" s="72"/>
      <c r="X3670" s="95"/>
      <c r="AA3670" s="132" t="s">
        <v>6053</v>
      </c>
    </row>
    <row r="3671" spans="2:27" x14ac:dyDescent="0.2">
      <c r="B3671" s="97"/>
      <c r="C3671" s="97"/>
      <c r="D3671" s="97"/>
      <c r="E3671" s="119"/>
      <c r="F3671" s="119"/>
      <c r="G3671" s="97"/>
      <c r="H3671" s="119"/>
      <c r="J3671" s="123"/>
      <c r="K3671" s="122"/>
      <c r="L3671" s="122"/>
      <c r="M3671" s="93"/>
      <c r="N3671" s="123"/>
      <c r="O3671" s="119"/>
      <c r="W3671" s="72"/>
      <c r="X3671" s="95"/>
      <c r="AA3671" s="132" t="s">
        <v>6053</v>
      </c>
    </row>
    <row r="3672" spans="2:27" x14ac:dyDescent="0.2">
      <c r="B3672" s="97"/>
      <c r="C3672" s="97"/>
      <c r="D3672" s="97"/>
      <c r="E3672" s="119"/>
      <c r="F3672" s="119"/>
      <c r="G3672" s="97"/>
      <c r="H3672" s="119"/>
      <c r="J3672" s="123"/>
      <c r="K3672" s="122"/>
      <c r="L3672" s="122"/>
      <c r="M3672" s="93"/>
      <c r="N3672" s="123"/>
      <c r="O3672" s="119"/>
      <c r="W3672" s="72"/>
      <c r="X3672" s="95"/>
      <c r="AA3672" s="132" t="s">
        <v>6053</v>
      </c>
    </row>
    <row r="3673" spans="2:27" x14ac:dyDescent="0.2">
      <c r="B3673" s="97"/>
      <c r="C3673" s="97"/>
      <c r="D3673" s="97"/>
      <c r="E3673" s="119"/>
      <c r="F3673" s="119"/>
      <c r="G3673" s="97"/>
      <c r="H3673" s="119"/>
      <c r="J3673" s="123"/>
      <c r="K3673" s="122"/>
      <c r="L3673" s="122"/>
      <c r="M3673" s="93"/>
      <c r="N3673" s="123"/>
      <c r="O3673" s="119"/>
      <c r="W3673" s="72"/>
      <c r="X3673" s="95"/>
      <c r="AA3673" s="132" t="s">
        <v>6053</v>
      </c>
    </row>
    <row r="3674" spans="2:27" x14ac:dyDescent="0.2">
      <c r="B3674" s="97"/>
      <c r="C3674" s="97"/>
      <c r="D3674" s="97"/>
      <c r="E3674" s="119"/>
      <c r="F3674" s="119"/>
      <c r="G3674" s="97"/>
      <c r="H3674" s="119"/>
      <c r="J3674" s="123"/>
      <c r="K3674" s="122"/>
      <c r="L3674" s="122"/>
      <c r="M3674" s="93"/>
      <c r="N3674" s="123"/>
      <c r="O3674" s="119"/>
      <c r="W3674" s="72"/>
      <c r="X3674" s="95"/>
      <c r="AA3674" s="132" t="s">
        <v>6053</v>
      </c>
    </row>
    <row r="3675" spans="2:27" x14ac:dyDescent="0.2">
      <c r="B3675" s="97"/>
      <c r="C3675" s="97"/>
      <c r="D3675" s="97"/>
      <c r="E3675" s="119"/>
      <c r="F3675" s="119"/>
      <c r="G3675" s="97"/>
      <c r="H3675" s="119"/>
      <c r="J3675" s="123"/>
      <c r="K3675" s="122"/>
      <c r="L3675" s="122"/>
      <c r="M3675" s="93"/>
      <c r="N3675" s="123"/>
      <c r="O3675" s="119"/>
      <c r="W3675" s="72"/>
      <c r="X3675" s="95"/>
      <c r="AA3675" s="132" t="s">
        <v>6053</v>
      </c>
    </row>
    <row r="3676" spans="2:27" x14ac:dyDescent="0.2">
      <c r="B3676" s="97"/>
      <c r="C3676" s="97"/>
      <c r="D3676" s="97"/>
      <c r="E3676" s="119"/>
      <c r="F3676" s="119"/>
      <c r="G3676" s="97"/>
      <c r="H3676" s="119"/>
      <c r="J3676" s="123"/>
      <c r="K3676" s="122"/>
      <c r="L3676" s="122"/>
      <c r="M3676" s="93"/>
      <c r="N3676" s="123"/>
      <c r="O3676" s="119"/>
      <c r="W3676" s="72"/>
      <c r="X3676" s="95"/>
      <c r="AA3676" s="132" t="s">
        <v>6053</v>
      </c>
    </row>
    <row r="3677" spans="2:27" x14ac:dyDescent="0.2">
      <c r="B3677" s="97"/>
      <c r="C3677" s="97"/>
      <c r="D3677" s="97"/>
      <c r="E3677" s="119"/>
      <c r="F3677" s="119"/>
      <c r="G3677" s="97"/>
      <c r="H3677" s="119"/>
      <c r="J3677" s="123"/>
      <c r="K3677" s="122"/>
      <c r="L3677" s="122"/>
      <c r="M3677" s="93"/>
      <c r="N3677" s="123"/>
      <c r="O3677" s="119"/>
      <c r="W3677" s="72"/>
      <c r="X3677" s="95"/>
      <c r="AA3677" s="132" t="s">
        <v>6053</v>
      </c>
    </row>
    <row r="3678" spans="2:27" x14ac:dyDescent="0.2">
      <c r="B3678" s="97"/>
      <c r="C3678" s="97"/>
      <c r="D3678" s="97"/>
      <c r="E3678" s="119"/>
      <c r="F3678" s="119"/>
      <c r="G3678" s="97"/>
      <c r="H3678" s="119"/>
      <c r="J3678" s="123"/>
      <c r="K3678" s="122"/>
      <c r="L3678" s="122"/>
      <c r="M3678" s="93"/>
      <c r="N3678" s="123"/>
      <c r="O3678" s="119"/>
      <c r="W3678" s="72"/>
      <c r="X3678" s="95"/>
      <c r="AA3678" s="132" t="s">
        <v>6053</v>
      </c>
    </row>
    <row r="3679" spans="2:27" x14ac:dyDescent="0.2">
      <c r="B3679" s="97"/>
      <c r="C3679" s="97"/>
      <c r="D3679" s="97"/>
      <c r="E3679" s="119"/>
      <c r="F3679" s="119"/>
      <c r="G3679" s="97"/>
      <c r="H3679" s="119"/>
      <c r="J3679" s="123"/>
      <c r="K3679" s="122"/>
      <c r="L3679" s="122"/>
      <c r="M3679" s="93"/>
      <c r="N3679" s="123"/>
      <c r="O3679" s="119"/>
      <c r="W3679" s="72"/>
      <c r="X3679" s="95"/>
      <c r="AA3679" s="132" t="s">
        <v>6053</v>
      </c>
    </row>
    <row r="3680" spans="2:27" x14ac:dyDescent="0.2">
      <c r="B3680" s="97"/>
      <c r="C3680" s="97"/>
      <c r="D3680" s="97"/>
      <c r="E3680" s="119"/>
      <c r="F3680" s="119"/>
      <c r="G3680" s="97"/>
      <c r="H3680" s="119"/>
      <c r="J3680" s="123"/>
      <c r="K3680" s="122"/>
      <c r="L3680" s="122"/>
      <c r="M3680" s="93"/>
      <c r="N3680" s="123"/>
      <c r="O3680" s="119"/>
      <c r="W3680" s="72"/>
      <c r="X3680" s="95"/>
      <c r="AA3680" s="132" t="s">
        <v>6053</v>
      </c>
    </row>
    <row r="3681" spans="2:27" x14ac:dyDescent="0.2">
      <c r="B3681" s="97"/>
      <c r="C3681" s="97"/>
      <c r="D3681" s="97"/>
      <c r="E3681" s="119"/>
      <c r="F3681" s="119"/>
      <c r="G3681" s="97"/>
      <c r="H3681" s="119"/>
      <c r="J3681" s="123"/>
      <c r="K3681" s="122"/>
      <c r="L3681" s="122"/>
      <c r="M3681" s="93"/>
      <c r="N3681" s="123"/>
      <c r="O3681" s="119"/>
      <c r="W3681" s="72"/>
      <c r="X3681" s="95"/>
      <c r="AA3681" s="132" t="s">
        <v>6053</v>
      </c>
    </row>
    <row r="3682" spans="2:27" x14ac:dyDescent="0.2">
      <c r="B3682" s="97"/>
      <c r="C3682" s="97"/>
      <c r="D3682" s="97"/>
      <c r="E3682" s="119"/>
      <c r="F3682" s="119"/>
      <c r="G3682" s="97"/>
      <c r="H3682" s="119"/>
      <c r="J3682" s="123"/>
      <c r="K3682" s="122"/>
      <c r="L3682" s="122"/>
      <c r="M3682" s="93"/>
      <c r="N3682" s="123"/>
      <c r="O3682" s="119"/>
      <c r="W3682" s="72"/>
      <c r="X3682" s="95"/>
      <c r="AA3682" s="132" t="s">
        <v>6053</v>
      </c>
    </row>
    <row r="3683" spans="2:27" x14ac:dyDescent="0.2">
      <c r="B3683" s="97"/>
      <c r="C3683" s="97"/>
      <c r="D3683" s="97"/>
      <c r="E3683" s="119"/>
      <c r="F3683" s="119"/>
      <c r="G3683" s="97"/>
      <c r="H3683" s="119"/>
      <c r="J3683" s="123"/>
      <c r="K3683" s="122"/>
      <c r="L3683" s="122"/>
      <c r="M3683" s="93"/>
      <c r="N3683" s="123"/>
      <c r="O3683" s="119"/>
      <c r="W3683" s="72"/>
      <c r="X3683" s="95"/>
      <c r="AA3683" s="132" t="s">
        <v>6053</v>
      </c>
    </row>
    <row r="3684" spans="2:27" x14ac:dyDescent="0.2">
      <c r="B3684" s="97"/>
      <c r="C3684" s="97"/>
      <c r="D3684" s="97"/>
      <c r="E3684" s="119"/>
      <c r="F3684" s="119"/>
      <c r="G3684" s="97"/>
      <c r="H3684" s="119"/>
      <c r="J3684" s="123"/>
      <c r="K3684" s="122"/>
      <c r="L3684" s="122"/>
      <c r="M3684" s="93"/>
      <c r="N3684" s="123"/>
      <c r="O3684" s="119"/>
      <c r="W3684" s="72"/>
      <c r="X3684" s="95"/>
      <c r="AA3684" s="132" t="s">
        <v>6053</v>
      </c>
    </row>
    <row r="3685" spans="2:27" x14ac:dyDescent="0.2">
      <c r="B3685" s="97"/>
      <c r="C3685" s="97"/>
      <c r="D3685" s="97"/>
      <c r="E3685" s="119"/>
      <c r="F3685" s="119"/>
      <c r="G3685" s="97"/>
      <c r="H3685" s="119"/>
      <c r="J3685" s="123"/>
      <c r="K3685" s="122"/>
      <c r="L3685" s="122"/>
      <c r="M3685" s="93"/>
      <c r="N3685" s="123"/>
      <c r="O3685" s="119"/>
      <c r="W3685" s="72"/>
      <c r="X3685" s="95"/>
      <c r="AA3685" s="132" t="s">
        <v>6053</v>
      </c>
    </row>
    <row r="3686" spans="2:27" x14ac:dyDescent="0.2">
      <c r="B3686" s="97"/>
      <c r="C3686" s="97"/>
      <c r="D3686" s="97"/>
      <c r="E3686" s="119"/>
      <c r="F3686" s="119"/>
      <c r="G3686" s="97"/>
      <c r="H3686" s="119"/>
      <c r="J3686" s="123"/>
      <c r="K3686" s="122"/>
      <c r="L3686" s="122"/>
      <c r="M3686" s="93"/>
      <c r="N3686" s="123"/>
      <c r="O3686" s="119"/>
      <c r="W3686" s="72"/>
      <c r="X3686" s="95"/>
      <c r="AA3686" s="132" t="s">
        <v>6053</v>
      </c>
    </row>
    <row r="3687" spans="2:27" x14ac:dyDescent="0.2">
      <c r="B3687" s="97"/>
      <c r="C3687" s="97"/>
      <c r="D3687" s="97"/>
      <c r="E3687" s="119"/>
      <c r="F3687" s="119"/>
      <c r="G3687" s="97"/>
      <c r="H3687" s="119"/>
      <c r="J3687" s="123"/>
      <c r="K3687" s="122"/>
      <c r="L3687" s="122"/>
      <c r="M3687" s="93"/>
      <c r="N3687" s="123"/>
      <c r="O3687" s="119"/>
      <c r="W3687" s="72"/>
      <c r="X3687" s="95"/>
      <c r="AA3687" s="132" t="s">
        <v>6053</v>
      </c>
    </row>
    <row r="3688" spans="2:27" x14ac:dyDescent="0.2">
      <c r="B3688" s="97"/>
      <c r="C3688" s="97"/>
      <c r="D3688" s="97"/>
      <c r="E3688" s="119"/>
      <c r="F3688" s="119"/>
      <c r="G3688" s="97"/>
      <c r="H3688" s="119"/>
      <c r="J3688" s="123"/>
      <c r="K3688" s="122"/>
      <c r="L3688" s="122"/>
      <c r="M3688" s="93"/>
      <c r="N3688" s="123"/>
      <c r="O3688" s="119"/>
      <c r="W3688" s="72"/>
      <c r="X3688" s="95"/>
      <c r="AA3688" s="132" t="s">
        <v>6053</v>
      </c>
    </row>
    <row r="3689" spans="2:27" x14ac:dyDescent="0.2">
      <c r="B3689" s="97"/>
      <c r="C3689" s="97"/>
      <c r="D3689" s="97"/>
      <c r="E3689" s="119"/>
      <c r="F3689" s="119"/>
      <c r="G3689" s="97"/>
      <c r="H3689" s="119"/>
      <c r="J3689" s="123"/>
      <c r="K3689" s="122"/>
      <c r="L3689" s="122"/>
      <c r="M3689" s="93"/>
      <c r="N3689" s="123"/>
      <c r="O3689" s="119"/>
      <c r="W3689" s="72"/>
      <c r="X3689" s="95"/>
      <c r="AA3689" s="132" t="s">
        <v>6053</v>
      </c>
    </row>
    <row r="3690" spans="2:27" x14ac:dyDescent="0.2">
      <c r="B3690" s="97"/>
      <c r="C3690" s="97"/>
      <c r="D3690" s="97"/>
      <c r="E3690" s="119"/>
      <c r="F3690" s="119"/>
      <c r="G3690" s="97"/>
      <c r="H3690" s="119"/>
      <c r="J3690" s="123"/>
      <c r="K3690" s="122"/>
      <c r="L3690" s="122"/>
      <c r="M3690" s="93"/>
      <c r="N3690" s="123"/>
      <c r="O3690" s="119"/>
      <c r="W3690" s="72"/>
      <c r="X3690" s="95"/>
      <c r="AA3690" s="132" t="s">
        <v>6053</v>
      </c>
    </row>
    <row r="3691" spans="2:27" x14ac:dyDescent="0.2">
      <c r="B3691" s="97"/>
      <c r="C3691" s="97"/>
      <c r="D3691" s="97"/>
      <c r="E3691" s="119"/>
      <c r="F3691" s="119"/>
      <c r="G3691" s="97"/>
      <c r="H3691" s="119"/>
      <c r="J3691" s="123"/>
      <c r="K3691" s="122"/>
      <c r="L3691" s="122"/>
      <c r="M3691" s="93"/>
      <c r="N3691" s="123"/>
      <c r="O3691" s="119"/>
      <c r="W3691" s="72"/>
      <c r="X3691" s="95"/>
      <c r="AA3691" s="132" t="s">
        <v>6053</v>
      </c>
    </row>
    <row r="3692" spans="2:27" x14ac:dyDescent="0.2">
      <c r="B3692" s="97"/>
      <c r="C3692" s="97"/>
      <c r="D3692" s="97"/>
      <c r="E3692" s="119"/>
      <c r="F3692" s="119"/>
      <c r="G3692" s="97"/>
      <c r="H3692" s="119"/>
      <c r="J3692" s="123"/>
      <c r="K3692" s="122"/>
      <c r="L3692" s="122"/>
      <c r="M3692" s="93"/>
      <c r="N3692" s="123"/>
      <c r="O3692" s="119"/>
      <c r="W3692" s="72"/>
      <c r="X3692" s="95"/>
      <c r="AA3692" s="132" t="s">
        <v>6053</v>
      </c>
    </row>
    <row r="3693" spans="2:27" x14ac:dyDescent="0.2">
      <c r="B3693" s="97"/>
      <c r="C3693" s="97"/>
      <c r="D3693" s="97"/>
      <c r="E3693" s="119"/>
      <c r="F3693" s="119"/>
      <c r="G3693" s="97"/>
      <c r="H3693" s="119"/>
      <c r="J3693" s="123"/>
      <c r="K3693" s="122"/>
      <c r="L3693" s="122"/>
      <c r="M3693" s="93"/>
      <c r="N3693" s="123"/>
      <c r="O3693" s="119"/>
      <c r="W3693" s="72"/>
      <c r="X3693" s="95"/>
      <c r="AA3693" s="132" t="s">
        <v>6053</v>
      </c>
    </row>
    <row r="3694" spans="2:27" x14ac:dyDescent="0.2">
      <c r="B3694" s="97"/>
      <c r="C3694" s="97"/>
      <c r="D3694" s="97"/>
      <c r="E3694" s="119"/>
      <c r="F3694" s="119"/>
      <c r="G3694" s="97"/>
      <c r="H3694" s="119"/>
      <c r="J3694" s="123"/>
      <c r="K3694" s="122"/>
      <c r="L3694" s="122"/>
      <c r="M3694" s="93"/>
      <c r="N3694" s="123"/>
      <c r="O3694" s="119"/>
      <c r="W3694" s="72"/>
      <c r="X3694" s="95"/>
      <c r="AA3694" s="132" t="s">
        <v>6053</v>
      </c>
    </row>
    <row r="3695" spans="2:27" x14ac:dyDescent="0.2">
      <c r="B3695" s="97"/>
      <c r="C3695" s="97"/>
      <c r="D3695" s="97"/>
      <c r="E3695" s="119"/>
      <c r="F3695" s="119"/>
      <c r="G3695" s="97"/>
      <c r="H3695" s="119"/>
      <c r="J3695" s="123"/>
      <c r="K3695" s="122"/>
      <c r="L3695" s="122"/>
      <c r="M3695" s="93"/>
      <c r="N3695" s="123"/>
      <c r="O3695" s="119"/>
      <c r="W3695" s="72"/>
      <c r="X3695" s="95"/>
      <c r="AA3695" s="132" t="s">
        <v>6053</v>
      </c>
    </row>
    <row r="3696" spans="2:27" x14ac:dyDescent="0.2">
      <c r="B3696" s="97"/>
      <c r="C3696" s="97"/>
      <c r="D3696" s="97"/>
      <c r="E3696" s="119"/>
      <c r="F3696" s="119"/>
      <c r="G3696" s="97"/>
      <c r="H3696" s="119"/>
      <c r="J3696" s="123"/>
      <c r="K3696" s="122"/>
      <c r="L3696" s="122"/>
      <c r="M3696" s="93"/>
      <c r="N3696" s="123"/>
      <c r="O3696" s="119"/>
      <c r="W3696" s="72"/>
      <c r="X3696" s="95"/>
      <c r="AA3696" s="132" t="s">
        <v>6053</v>
      </c>
    </row>
    <row r="3697" spans="2:27" x14ac:dyDescent="0.2">
      <c r="B3697" s="97"/>
      <c r="C3697" s="97"/>
      <c r="D3697" s="97"/>
      <c r="E3697" s="119"/>
      <c r="F3697" s="119"/>
      <c r="G3697" s="97"/>
      <c r="H3697" s="119"/>
      <c r="J3697" s="123"/>
      <c r="K3697" s="122"/>
      <c r="L3697" s="122"/>
      <c r="M3697" s="93"/>
      <c r="N3697" s="123"/>
      <c r="O3697" s="119"/>
      <c r="W3697" s="72"/>
      <c r="X3697" s="95"/>
      <c r="AA3697" s="132" t="s">
        <v>6053</v>
      </c>
    </row>
    <row r="3698" spans="2:27" x14ac:dyDescent="0.2">
      <c r="B3698" s="97"/>
      <c r="C3698" s="97"/>
      <c r="D3698" s="97"/>
      <c r="E3698" s="119"/>
      <c r="F3698" s="119"/>
      <c r="G3698" s="97"/>
      <c r="H3698" s="119"/>
      <c r="J3698" s="123"/>
      <c r="K3698" s="122"/>
      <c r="L3698" s="122"/>
      <c r="M3698" s="93"/>
      <c r="N3698" s="123"/>
      <c r="O3698" s="119"/>
      <c r="W3698" s="72"/>
      <c r="X3698" s="95"/>
      <c r="AA3698" s="132" t="s">
        <v>6053</v>
      </c>
    </row>
    <row r="3699" spans="2:27" x14ac:dyDescent="0.2">
      <c r="B3699" s="97"/>
      <c r="C3699" s="97"/>
      <c r="D3699" s="97"/>
      <c r="E3699" s="119"/>
      <c r="F3699" s="119"/>
      <c r="G3699" s="97"/>
      <c r="H3699" s="119"/>
      <c r="J3699" s="123"/>
      <c r="K3699" s="122"/>
      <c r="L3699" s="122"/>
      <c r="M3699" s="93"/>
      <c r="N3699" s="123"/>
      <c r="O3699" s="119"/>
      <c r="W3699" s="72"/>
      <c r="X3699" s="95"/>
      <c r="AA3699" s="132" t="s">
        <v>6053</v>
      </c>
    </row>
    <row r="3700" spans="2:27" x14ac:dyDescent="0.2">
      <c r="B3700" s="97"/>
      <c r="C3700" s="97"/>
      <c r="D3700" s="97"/>
      <c r="E3700" s="119"/>
      <c r="F3700" s="119"/>
      <c r="G3700" s="97"/>
      <c r="H3700" s="119"/>
      <c r="J3700" s="123"/>
      <c r="K3700" s="122"/>
      <c r="L3700" s="122"/>
      <c r="M3700" s="93"/>
      <c r="N3700" s="123"/>
      <c r="O3700" s="119"/>
      <c r="W3700" s="72"/>
      <c r="X3700" s="95"/>
      <c r="AA3700" s="132" t="s">
        <v>6053</v>
      </c>
    </row>
    <row r="3701" spans="2:27" x14ac:dyDescent="0.2">
      <c r="B3701" s="97"/>
      <c r="C3701" s="97"/>
      <c r="D3701" s="97"/>
      <c r="E3701" s="119"/>
      <c r="F3701" s="119"/>
      <c r="G3701" s="97"/>
      <c r="H3701" s="119"/>
      <c r="J3701" s="123"/>
      <c r="K3701" s="122"/>
      <c r="L3701" s="122"/>
      <c r="M3701" s="93"/>
      <c r="N3701" s="123"/>
      <c r="O3701" s="119"/>
      <c r="W3701" s="72"/>
      <c r="X3701" s="95"/>
      <c r="AA3701" s="132" t="s">
        <v>6053</v>
      </c>
    </row>
    <row r="3702" spans="2:27" x14ac:dyDescent="0.2">
      <c r="B3702" s="97"/>
      <c r="C3702" s="97"/>
      <c r="D3702" s="97"/>
      <c r="E3702" s="119"/>
      <c r="F3702" s="119"/>
      <c r="G3702" s="97"/>
      <c r="H3702" s="119"/>
      <c r="J3702" s="123"/>
      <c r="K3702" s="122"/>
      <c r="L3702" s="122"/>
      <c r="M3702" s="93"/>
      <c r="N3702" s="123"/>
      <c r="O3702" s="119"/>
      <c r="W3702" s="72"/>
      <c r="X3702" s="95"/>
      <c r="AA3702" s="132" t="s">
        <v>6053</v>
      </c>
    </row>
    <row r="3703" spans="2:27" x14ac:dyDescent="0.2">
      <c r="B3703" s="97"/>
      <c r="C3703" s="97"/>
      <c r="D3703" s="97"/>
      <c r="E3703" s="119"/>
      <c r="F3703" s="119"/>
      <c r="G3703" s="97"/>
      <c r="H3703" s="119"/>
      <c r="J3703" s="123"/>
      <c r="K3703" s="122"/>
      <c r="L3703" s="122"/>
      <c r="M3703" s="93"/>
      <c r="N3703" s="123"/>
      <c r="O3703" s="119"/>
      <c r="W3703" s="72"/>
      <c r="X3703" s="95"/>
      <c r="AA3703" s="132" t="s">
        <v>6053</v>
      </c>
    </row>
    <row r="3704" spans="2:27" x14ac:dyDescent="0.2">
      <c r="B3704" s="97"/>
      <c r="C3704" s="97"/>
      <c r="D3704" s="97"/>
      <c r="E3704" s="119"/>
      <c r="F3704" s="119"/>
      <c r="G3704" s="97"/>
      <c r="H3704" s="119"/>
      <c r="J3704" s="123"/>
      <c r="K3704" s="122"/>
      <c r="L3704" s="122"/>
      <c r="M3704" s="93"/>
      <c r="N3704" s="123"/>
      <c r="O3704" s="119"/>
      <c r="W3704" s="72"/>
      <c r="X3704" s="95"/>
      <c r="AA3704" s="132" t="s">
        <v>6053</v>
      </c>
    </row>
    <row r="3705" spans="2:27" x14ac:dyDescent="0.2">
      <c r="B3705" s="97"/>
      <c r="C3705" s="97"/>
      <c r="D3705" s="97"/>
      <c r="E3705" s="119"/>
      <c r="F3705" s="119"/>
      <c r="G3705" s="97"/>
      <c r="H3705" s="119"/>
      <c r="J3705" s="123"/>
      <c r="K3705" s="122"/>
      <c r="L3705" s="122"/>
      <c r="M3705" s="93"/>
      <c r="N3705" s="123"/>
      <c r="O3705" s="119"/>
      <c r="W3705" s="72"/>
      <c r="X3705" s="95"/>
      <c r="AA3705" s="132" t="s">
        <v>6053</v>
      </c>
    </row>
    <row r="3706" spans="2:27" x14ac:dyDescent="0.2">
      <c r="B3706" s="97"/>
      <c r="C3706" s="97"/>
      <c r="D3706" s="97"/>
      <c r="E3706" s="119"/>
      <c r="F3706" s="119"/>
      <c r="G3706" s="97"/>
      <c r="H3706" s="119"/>
      <c r="J3706" s="123"/>
      <c r="K3706" s="122"/>
      <c r="L3706" s="122"/>
      <c r="M3706" s="93"/>
      <c r="N3706" s="123"/>
      <c r="O3706" s="119"/>
      <c r="W3706" s="72"/>
      <c r="X3706" s="95"/>
      <c r="AA3706" s="132" t="s">
        <v>6053</v>
      </c>
    </row>
    <row r="3707" spans="2:27" x14ac:dyDescent="0.2">
      <c r="B3707" s="97"/>
      <c r="C3707" s="97"/>
      <c r="D3707" s="97"/>
      <c r="E3707" s="119"/>
      <c r="F3707" s="119"/>
      <c r="G3707" s="97"/>
      <c r="H3707" s="119"/>
      <c r="J3707" s="123"/>
      <c r="K3707" s="122"/>
      <c r="L3707" s="122"/>
      <c r="M3707" s="93"/>
      <c r="N3707" s="123"/>
      <c r="O3707" s="119"/>
      <c r="W3707" s="72"/>
      <c r="X3707" s="95"/>
      <c r="AA3707" s="132" t="s">
        <v>6053</v>
      </c>
    </row>
    <row r="3708" spans="2:27" x14ac:dyDescent="0.2">
      <c r="B3708" s="97"/>
      <c r="C3708" s="97"/>
      <c r="D3708" s="97"/>
      <c r="E3708" s="119"/>
      <c r="F3708" s="119"/>
      <c r="G3708" s="97"/>
      <c r="H3708" s="119"/>
      <c r="J3708" s="123"/>
      <c r="K3708" s="122"/>
      <c r="L3708" s="122"/>
      <c r="M3708" s="93"/>
      <c r="N3708" s="123"/>
      <c r="O3708" s="119"/>
      <c r="W3708" s="72"/>
      <c r="X3708" s="95"/>
      <c r="AA3708" s="132" t="s">
        <v>6053</v>
      </c>
    </row>
    <row r="3709" spans="2:27" x14ac:dyDescent="0.2">
      <c r="B3709" s="97"/>
      <c r="C3709" s="97"/>
      <c r="D3709" s="97"/>
      <c r="E3709" s="119"/>
      <c r="F3709" s="119"/>
      <c r="G3709" s="97"/>
      <c r="H3709" s="119"/>
      <c r="J3709" s="123"/>
      <c r="K3709" s="122"/>
      <c r="L3709" s="122"/>
      <c r="M3709" s="93"/>
      <c r="N3709" s="123"/>
      <c r="O3709" s="119"/>
      <c r="W3709" s="72"/>
      <c r="X3709" s="95"/>
      <c r="AA3709" s="132" t="s">
        <v>6053</v>
      </c>
    </row>
    <row r="3710" spans="2:27" x14ac:dyDescent="0.2">
      <c r="B3710" s="97"/>
      <c r="C3710" s="97"/>
      <c r="D3710" s="97"/>
      <c r="E3710" s="119"/>
      <c r="F3710" s="119"/>
      <c r="G3710" s="97"/>
      <c r="H3710" s="119"/>
      <c r="J3710" s="123"/>
      <c r="K3710" s="122"/>
      <c r="L3710" s="122"/>
      <c r="M3710" s="93"/>
      <c r="N3710" s="123"/>
      <c r="O3710" s="119"/>
      <c r="W3710" s="72"/>
      <c r="X3710" s="95"/>
      <c r="AA3710" s="132" t="s">
        <v>6053</v>
      </c>
    </row>
    <row r="3711" spans="2:27" x14ac:dyDescent="0.2">
      <c r="B3711" s="97"/>
      <c r="C3711" s="97"/>
      <c r="D3711" s="97"/>
      <c r="E3711" s="119"/>
      <c r="F3711" s="119"/>
      <c r="G3711" s="97"/>
      <c r="H3711" s="119"/>
      <c r="J3711" s="123"/>
      <c r="K3711" s="122"/>
      <c r="L3711" s="122"/>
      <c r="M3711" s="93"/>
      <c r="N3711" s="123"/>
      <c r="O3711" s="119"/>
      <c r="W3711" s="72"/>
      <c r="X3711" s="95"/>
      <c r="AA3711" s="132" t="s">
        <v>6053</v>
      </c>
    </row>
    <row r="3712" spans="2:27" x14ac:dyDescent="0.2">
      <c r="B3712" s="97"/>
      <c r="C3712" s="97"/>
      <c r="D3712" s="97"/>
      <c r="E3712" s="119"/>
      <c r="F3712" s="119"/>
      <c r="G3712" s="97"/>
      <c r="H3712" s="119"/>
      <c r="J3712" s="123"/>
      <c r="K3712" s="122"/>
      <c r="L3712" s="122"/>
      <c r="M3712" s="93"/>
      <c r="N3712" s="123"/>
      <c r="O3712" s="119"/>
      <c r="W3712" s="72"/>
      <c r="X3712" s="95"/>
      <c r="AA3712" s="132" t="s">
        <v>6053</v>
      </c>
    </row>
    <row r="3713" spans="2:27" x14ac:dyDescent="0.2">
      <c r="B3713" s="97"/>
      <c r="C3713" s="97"/>
      <c r="D3713" s="97"/>
      <c r="E3713" s="119"/>
      <c r="F3713" s="119"/>
      <c r="G3713" s="97"/>
      <c r="H3713" s="119"/>
      <c r="J3713" s="123"/>
      <c r="K3713" s="122"/>
      <c r="L3713" s="122"/>
      <c r="M3713" s="93"/>
      <c r="N3713" s="123"/>
      <c r="O3713" s="119"/>
      <c r="W3713" s="72"/>
      <c r="X3713" s="95"/>
      <c r="AA3713" s="132" t="s">
        <v>6053</v>
      </c>
    </row>
    <row r="3714" spans="2:27" x14ac:dyDescent="0.2">
      <c r="B3714" s="97"/>
      <c r="C3714" s="97"/>
      <c r="D3714" s="97"/>
      <c r="E3714" s="119"/>
      <c r="F3714" s="119"/>
      <c r="G3714" s="97"/>
      <c r="H3714" s="119"/>
      <c r="J3714" s="123"/>
      <c r="K3714" s="122"/>
      <c r="L3714" s="122"/>
      <c r="M3714" s="93"/>
      <c r="N3714" s="123"/>
      <c r="O3714" s="119"/>
      <c r="W3714" s="72"/>
      <c r="X3714" s="95"/>
      <c r="AA3714" s="132" t="s">
        <v>6053</v>
      </c>
    </row>
    <row r="3715" spans="2:27" x14ac:dyDescent="0.2">
      <c r="B3715" s="97"/>
      <c r="C3715" s="97"/>
      <c r="D3715" s="97"/>
      <c r="E3715" s="119"/>
      <c r="F3715" s="119"/>
      <c r="G3715" s="97"/>
      <c r="H3715" s="119"/>
      <c r="J3715" s="123"/>
      <c r="K3715" s="122"/>
      <c r="L3715" s="122"/>
      <c r="M3715" s="93"/>
      <c r="N3715" s="123"/>
      <c r="O3715" s="119"/>
      <c r="W3715" s="72"/>
      <c r="X3715" s="95"/>
      <c r="AA3715" s="132" t="s">
        <v>6053</v>
      </c>
    </row>
    <row r="3716" spans="2:27" x14ac:dyDescent="0.2">
      <c r="B3716" s="97"/>
      <c r="C3716" s="97"/>
      <c r="D3716" s="97"/>
      <c r="E3716" s="119"/>
      <c r="F3716" s="119"/>
      <c r="G3716" s="97"/>
      <c r="H3716" s="119"/>
      <c r="J3716" s="123"/>
      <c r="K3716" s="122"/>
      <c r="L3716" s="122"/>
      <c r="M3716" s="93"/>
      <c r="N3716" s="123"/>
      <c r="O3716" s="119"/>
      <c r="W3716" s="72"/>
      <c r="X3716" s="95"/>
      <c r="AA3716" s="132" t="s">
        <v>6053</v>
      </c>
    </row>
    <row r="3717" spans="2:27" x14ac:dyDescent="0.2">
      <c r="B3717" s="97"/>
      <c r="C3717" s="97"/>
      <c r="D3717" s="97"/>
      <c r="E3717" s="119"/>
      <c r="F3717" s="119"/>
      <c r="G3717" s="97"/>
      <c r="H3717" s="119"/>
      <c r="J3717" s="123"/>
      <c r="K3717" s="122"/>
      <c r="L3717" s="122"/>
      <c r="M3717" s="93"/>
      <c r="N3717" s="123"/>
      <c r="O3717" s="119"/>
      <c r="W3717" s="72"/>
      <c r="X3717" s="95"/>
      <c r="AA3717" s="132" t="s">
        <v>6053</v>
      </c>
    </row>
    <row r="3718" spans="2:27" x14ac:dyDescent="0.2">
      <c r="B3718" s="97"/>
      <c r="C3718" s="97"/>
      <c r="D3718" s="97"/>
      <c r="E3718" s="119"/>
      <c r="F3718" s="119"/>
      <c r="G3718" s="97"/>
      <c r="H3718" s="119"/>
      <c r="J3718" s="123"/>
      <c r="K3718" s="122"/>
      <c r="L3718" s="122"/>
      <c r="M3718" s="93"/>
      <c r="N3718" s="123"/>
      <c r="O3718" s="119"/>
      <c r="W3718" s="72"/>
      <c r="X3718" s="95"/>
      <c r="AA3718" s="132" t="s">
        <v>6053</v>
      </c>
    </row>
    <row r="3719" spans="2:27" x14ac:dyDescent="0.2">
      <c r="B3719" s="97"/>
      <c r="C3719" s="97"/>
      <c r="D3719" s="97"/>
      <c r="E3719" s="119"/>
      <c r="F3719" s="119"/>
      <c r="G3719" s="97"/>
      <c r="H3719" s="119"/>
      <c r="J3719" s="123"/>
      <c r="K3719" s="122"/>
      <c r="L3719" s="122"/>
      <c r="M3719" s="93"/>
      <c r="N3719" s="123"/>
      <c r="O3719" s="119"/>
      <c r="W3719" s="72"/>
      <c r="X3719" s="95"/>
      <c r="AA3719" s="132" t="s">
        <v>6053</v>
      </c>
    </row>
    <row r="3720" spans="2:27" x14ac:dyDescent="0.2">
      <c r="B3720" s="97"/>
      <c r="C3720" s="97"/>
      <c r="D3720" s="97"/>
      <c r="E3720" s="119"/>
      <c r="F3720" s="119"/>
      <c r="G3720" s="97"/>
      <c r="H3720" s="119"/>
      <c r="J3720" s="123"/>
      <c r="K3720" s="122"/>
      <c r="L3720" s="122"/>
      <c r="M3720" s="93"/>
      <c r="N3720" s="123"/>
      <c r="O3720" s="119"/>
      <c r="W3720" s="72"/>
      <c r="X3720" s="95"/>
      <c r="AA3720" s="132" t="s">
        <v>6053</v>
      </c>
    </row>
    <row r="3721" spans="2:27" x14ac:dyDescent="0.2">
      <c r="B3721" s="97"/>
      <c r="C3721" s="97"/>
      <c r="D3721" s="97"/>
      <c r="E3721" s="119"/>
      <c r="F3721" s="119"/>
      <c r="G3721" s="97"/>
      <c r="H3721" s="119"/>
      <c r="J3721" s="123"/>
      <c r="K3721" s="122"/>
      <c r="L3721" s="122"/>
      <c r="M3721" s="93"/>
      <c r="N3721" s="123"/>
      <c r="O3721" s="119"/>
      <c r="W3721" s="72"/>
      <c r="X3721" s="95"/>
      <c r="AA3721" s="132" t="s">
        <v>6053</v>
      </c>
    </row>
    <row r="3722" spans="2:27" x14ac:dyDescent="0.2">
      <c r="B3722" s="97"/>
      <c r="C3722" s="97"/>
      <c r="D3722" s="97"/>
      <c r="E3722" s="119"/>
      <c r="F3722" s="119"/>
      <c r="G3722" s="97"/>
      <c r="H3722" s="119"/>
      <c r="J3722" s="123"/>
      <c r="K3722" s="122"/>
      <c r="L3722" s="122"/>
      <c r="M3722" s="93"/>
      <c r="N3722" s="123"/>
      <c r="O3722" s="119"/>
      <c r="W3722" s="72"/>
      <c r="X3722" s="95"/>
      <c r="AA3722" s="132" t="s">
        <v>6053</v>
      </c>
    </row>
    <row r="3723" spans="2:27" x14ac:dyDescent="0.2">
      <c r="B3723" s="97"/>
      <c r="C3723" s="97"/>
      <c r="D3723" s="97"/>
      <c r="E3723" s="119"/>
      <c r="F3723" s="119"/>
      <c r="G3723" s="97"/>
      <c r="H3723" s="119"/>
      <c r="J3723" s="123"/>
      <c r="K3723" s="122"/>
      <c r="L3723" s="122"/>
      <c r="M3723" s="93"/>
      <c r="N3723" s="123"/>
      <c r="O3723" s="119"/>
      <c r="W3723" s="72"/>
      <c r="X3723" s="95"/>
      <c r="AA3723" s="132" t="s">
        <v>6053</v>
      </c>
    </row>
    <row r="3724" spans="2:27" x14ac:dyDescent="0.2">
      <c r="B3724" s="97"/>
      <c r="C3724" s="97"/>
      <c r="D3724" s="97"/>
      <c r="E3724" s="119"/>
      <c r="F3724" s="119"/>
      <c r="G3724" s="97"/>
      <c r="H3724" s="119"/>
      <c r="J3724" s="123"/>
      <c r="K3724" s="122"/>
      <c r="L3724" s="122"/>
      <c r="M3724" s="93"/>
      <c r="N3724" s="123"/>
      <c r="O3724" s="119"/>
      <c r="W3724" s="72"/>
      <c r="X3724" s="95"/>
      <c r="AA3724" s="132" t="s">
        <v>6053</v>
      </c>
    </row>
    <row r="3725" spans="2:27" x14ac:dyDescent="0.2">
      <c r="B3725" s="97"/>
      <c r="C3725" s="97"/>
      <c r="D3725" s="97"/>
      <c r="E3725" s="119"/>
      <c r="F3725" s="119"/>
      <c r="G3725" s="97"/>
      <c r="H3725" s="119"/>
      <c r="J3725" s="123"/>
      <c r="K3725" s="122"/>
      <c r="L3725" s="122"/>
      <c r="M3725" s="93"/>
      <c r="N3725" s="123"/>
      <c r="O3725" s="119"/>
      <c r="W3725" s="72"/>
      <c r="X3725" s="95"/>
      <c r="AA3725" s="132" t="s">
        <v>6053</v>
      </c>
    </row>
    <row r="3726" spans="2:27" x14ac:dyDescent="0.2">
      <c r="B3726" s="97"/>
      <c r="C3726" s="97"/>
      <c r="D3726" s="97"/>
      <c r="E3726" s="119"/>
      <c r="F3726" s="119"/>
      <c r="G3726" s="97"/>
      <c r="H3726" s="119"/>
      <c r="J3726" s="123"/>
      <c r="K3726" s="122"/>
      <c r="L3726" s="122"/>
      <c r="M3726" s="93"/>
      <c r="N3726" s="123"/>
      <c r="O3726" s="119"/>
      <c r="W3726" s="72"/>
      <c r="X3726" s="95"/>
      <c r="AA3726" s="132" t="s">
        <v>6053</v>
      </c>
    </row>
    <row r="3727" spans="2:27" x14ac:dyDescent="0.2">
      <c r="B3727" s="97"/>
      <c r="C3727" s="97"/>
      <c r="D3727" s="97"/>
      <c r="E3727" s="119"/>
      <c r="F3727" s="119"/>
      <c r="G3727" s="97"/>
      <c r="H3727" s="119"/>
      <c r="J3727" s="123"/>
      <c r="K3727" s="122"/>
      <c r="L3727" s="122"/>
      <c r="M3727" s="93"/>
      <c r="N3727" s="123"/>
      <c r="O3727" s="119"/>
      <c r="W3727" s="72"/>
      <c r="X3727" s="95"/>
      <c r="AA3727" s="132" t="s">
        <v>6053</v>
      </c>
    </row>
    <row r="3728" spans="2:27" x14ac:dyDescent="0.2">
      <c r="B3728" s="97"/>
      <c r="C3728" s="97"/>
      <c r="D3728" s="97"/>
      <c r="E3728" s="119"/>
      <c r="F3728" s="119"/>
      <c r="G3728" s="97"/>
      <c r="H3728" s="119"/>
      <c r="J3728" s="123"/>
      <c r="K3728" s="122"/>
      <c r="L3728" s="122"/>
      <c r="M3728" s="93"/>
      <c r="N3728" s="123"/>
      <c r="O3728" s="119"/>
      <c r="W3728" s="72"/>
      <c r="X3728" s="95"/>
      <c r="AA3728" s="132" t="s">
        <v>6053</v>
      </c>
    </row>
    <row r="3729" spans="2:27" x14ac:dyDescent="0.2">
      <c r="B3729" s="97"/>
      <c r="C3729" s="97"/>
      <c r="D3729" s="97"/>
      <c r="E3729" s="119"/>
      <c r="F3729" s="119"/>
      <c r="G3729" s="97"/>
      <c r="H3729" s="119"/>
      <c r="J3729" s="123"/>
      <c r="K3729" s="122"/>
      <c r="L3729" s="122"/>
      <c r="M3729" s="93"/>
      <c r="N3729" s="123"/>
      <c r="O3729" s="119"/>
      <c r="W3729" s="72"/>
      <c r="X3729" s="95"/>
      <c r="AA3729" s="132" t="s">
        <v>6053</v>
      </c>
    </row>
    <row r="3730" spans="2:27" x14ac:dyDescent="0.2">
      <c r="B3730" s="97"/>
      <c r="C3730" s="97"/>
      <c r="D3730" s="97"/>
      <c r="E3730" s="119"/>
      <c r="F3730" s="119"/>
      <c r="G3730" s="97"/>
      <c r="H3730" s="119"/>
      <c r="J3730" s="123"/>
      <c r="K3730" s="122"/>
      <c r="L3730" s="122"/>
      <c r="M3730" s="93"/>
      <c r="N3730" s="123"/>
      <c r="O3730" s="119"/>
      <c r="W3730" s="72"/>
      <c r="X3730" s="95"/>
      <c r="AA3730" s="132" t="s">
        <v>6053</v>
      </c>
    </row>
    <row r="3731" spans="2:27" x14ac:dyDescent="0.2">
      <c r="B3731" s="97"/>
      <c r="C3731" s="97"/>
      <c r="D3731" s="97"/>
      <c r="E3731" s="119"/>
      <c r="F3731" s="119"/>
      <c r="G3731" s="97"/>
      <c r="H3731" s="119"/>
      <c r="J3731" s="123"/>
      <c r="K3731" s="122"/>
      <c r="L3731" s="122"/>
      <c r="M3731" s="93"/>
      <c r="N3731" s="123"/>
      <c r="O3731" s="119"/>
      <c r="W3731" s="72"/>
      <c r="X3731" s="95"/>
      <c r="AA3731" s="132" t="s">
        <v>6053</v>
      </c>
    </row>
    <row r="3732" spans="2:27" x14ac:dyDescent="0.2">
      <c r="B3732" s="97"/>
      <c r="C3732" s="97"/>
      <c r="D3732" s="97"/>
      <c r="E3732" s="119"/>
      <c r="F3732" s="119"/>
      <c r="G3732" s="97"/>
      <c r="H3732" s="119"/>
      <c r="J3732" s="123"/>
      <c r="K3732" s="122"/>
      <c r="L3732" s="122"/>
      <c r="M3732" s="93"/>
      <c r="N3732" s="123"/>
      <c r="O3732" s="119"/>
      <c r="W3732" s="72"/>
      <c r="X3732" s="95"/>
      <c r="AA3732" s="132" t="s">
        <v>6053</v>
      </c>
    </row>
    <row r="3733" spans="2:27" x14ac:dyDescent="0.2">
      <c r="B3733" s="97"/>
      <c r="C3733" s="97"/>
      <c r="D3733" s="97"/>
      <c r="E3733" s="119"/>
      <c r="F3733" s="119"/>
      <c r="G3733" s="97"/>
      <c r="H3733" s="119"/>
      <c r="J3733" s="123"/>
      <c r="K3733" s="122"/>
      <c r="L3733" s="122"/>
      <c r="M3733" s="93"/>
      <c r="N3733" s="123"/>
      <c r="O3733" s="119"/>
      <c r="W3733" s="72"/>
      <c r="X3733" s="95"/>
      <c r="AA3733" s="132" t="s">
        <v>6053</v>
      </c>
    </row>
    <row r="3734" spans="2:27" x14ac:dyDescent="0.2">
      <c r="B3734" s="97"/>
      <c r="C3734" s="97"/>
      <c r="D3734" s="97"/>
      <c r="E3734" s="119"/>
      <c r="F3734" s="119"/>
      <c r="G3734" s="97"/>
      <c r="H3734" s="119"/>
      <c r="J3734" s="123"/>
      <c r="K3734" s="122"/>
      <c r="L3734" s="122"/>
      <c r="M3734" s="93"/>
      <c r="N3734" s="123"/>
      <c r="O3734" s="119"/>
      <c r="W3734" s="72"/>
      <c r="X3734" s="95"/>
      <c r="AA3734" s="132" t="s">
        <v>6053</v>
      </c>
    </row>
    <row r="3735" spans="2:27" x14ac:dyDescent="0.2">
      <c r="B3735" s="97"/>
      <c r="C3735" s="97"/>
      <c r="D3735" s="97"/>
      <c r="E3735" s="119"/>
      <c r="F3735" s="119"/>
      <c r="G3735" s="97"/>
      <c r="H3735" s="119"/>
      <c r="J3735" s="123"/>
      <c r="K3735" s="122"/>
      <c r="L3735" s="122"/>
      <c r="M3735" s="93"/>
      <c r="N3735" s="123"/>
      <c r="O3735" s="119"/>
      <c r="W3735" s="72"/>
      <c r="X3735" s="95"/>
      <c r="AA3735" s="132" t="s">
        <v>6053</v>
      </c>
    </row>
    <row r="3736" spans="2:27" x14ac:dyDescent="0.2">
      <c r="B3736" s="97"/>
      <c r="C3736" s="97"/>
      <c r="D3736" s="97"/>
      <c r="E3736" s="119"/>
      <c r="F3736" s="119"/>
      <c r="G3736" s="97"/>
      <c r="H3736" s="119"/>
      <c r="J3736" s="123"/>
      <c r="K3736" s="122"/>
      <c r="L3736" s="122"/>
      <c r="M3736" s="93"/>
      <c r="N3736" s="123"/>
      <c r="O3736" s="119"/>
      <c r="W3736" s="72"/>
      <c r="X3736" s="95"/>
      <c r="AA3736" s="132" t="s">
        <v>6053</v>
      </c>
    </row>
    <row r="3737" spans="2:27" x14ac:dyDescent="0.2">
      <c r="B3737" s="97"/>
      <c r="C3737" s="97"/>
      <c r="D3737" s="97"/>
      <c r="E3737" s="119"/>
      <c r="F3737" s="119"/>
      <c r="G3737" s="97"/>
      <c r="H3737" s="119"/>
      <c r="J3737" s="123"/>
      <c r="K3737" s="122"/>
      <c r="L3737" s="122"/>
      <c r="M3737" s="93"/>
      <c r="N3737" s="123"/>
      <c r="O3737" s="119"/>
      <c r="W3737" s="72"/>
      <c r="X3737" s="95"/>
      <c r="AA3737" s="132" t="s">
        <v>6053</v>
      </c>
    </row>
    <row r="3738" spans="2:27" x14ac:dyDescent="0.2">
      <c r="B3738" s="97"/>
      <c r="C3738" s="97"/>
      <c r="D3738" s="97"/>
      <c r="E3738" s="119"/>
      <c r="F3738" s="119"/>
      <c r="G3738" s="97"/>
      <c r="H3738" s="119"/>
      <c r="J3738" s="123"/>
      <c r="K3738" s="122"/>
      <c r="L3738" s="122"/>
      <c r="M3738" s="93"/>
      <c r="N3738" s="123"/>
      <c r="O3738" s="119"/>
      <c r="W3738" s="72"/>
      <c r="X3738" s="95"/>
      <c r="AA3738" s="132" t="s">
        <v>6053</v>
      </c>
    </row>
    <row r="3739" spans="2:27" x14ac:dyDescent="0.2">
      <c r="B3739" s="97"/>
      <c r="C3739" s="97"/>
      <c r="D3739" s="97"/>
      <c r="E3739" s="119"/>
      <c r="F3739" s="119"/>
      <c r="G3739" s="97"/>
      <c r="H3739" s="119"/>
      <c r="J3739" s="123"/>
      <c r="K3739" s="122"/>
      <c r="L3739" s="122"/>
      <c r="M3739" s="93"/>
      <c r="N3739" s="123"/>
      <c r="O3739" s="119"/>
      <c r="W3739" s="72"/>
      <c r="X3739" s="95"/>
      <c r="AA3739" s="132" t="s">
        <v>6053</v>
      </c>
    </row>
    <row r="3740" spans="2:27" x14ac:dyDescent="0.2">
      <c r="B3740" s="97"/>
      <c r="C3740" s="97"/>
      <c r="D3740" s="97"/>
      <c r="E3740" s="119"/>
      <c r="F3740" s="119"/>
      <c r="G3740" s="97"/>
      <c r="H3740" s="119"/>
      <c r="J3740" s="123"/>
      <c r="K3740" s="122"/>
      <c r="L3740" s="122"/>
      <c r="M3740" s="93"/>
      <c r="N3740" s="123"/>
      <c r="O3740" s="119"/>
      <c r="W3740" s="72"/>
      <c r="X3740" s="95"/>
      <c r="AA3740" s="132" t="s">
        <v>6053</v>
      </c>
    </row>
    <row r="3741" spans="2:27" x14ac:dyDescent="0.2">
      <c r="B3741" s="97"/>
      <c r="C3741" s="97"/>
      <c r="D3741" s="97"/>
      <c r="E3741" s="119"/>
      <c r="F3741" s="119"/>
      <c r="G3741" s="97"/>
      <c r="H3741" s="119"/>
      <c r="J3741" s="123"/>
      <c r="K3741" s="122"/>
      <c r="L3741" s="122"/>
      <c r="M3741" s="93"/>
      <c r="N3741" s="123"/>
      <c r="O3741" s="119"/>
      <c r="W3741" s="72"/>
      <c r="X3741" s="95"/>
      <c r="AA3741" s="132" t="s">
        <v>6053</v>
      </c>
    </row>
    <row r="3742" spans="2:27" x14ac:dyDescent="0.2">
      <c r="B3742" s="97"/>
      <c r="C3742" s="97"/>
      <c r="D3742" s="97"/>
      <c r="E3742" s="119"/>
      <c r="F3742" s="119"/>
      <c r="G3742" s="97"/>
      <c r="H3742" s="119"/>
      <c r="J3742" s="123"/>
      <c r="K3742" s="122"/>
      <c r="L3742" s="122"/>
      <c r="M3742" s="93"/>
      <c r="N3742" s="123"/>
      <c r="O3742" s="119"/>
      <c r="W3742" s="72"/>
      <c r="X3742" s="95"/>
      <c r="AA3742" s="132" t="s">
        <v>6053</v>
      </c>
    </row>
    <row r="3743" spans="2:27" x14ac:dyDescent="0.2">
      <c r="B3743" s="97"/>
      <c r="C3743" s="97"/>
      <c r="D3743" s="97"/>
      <c r="E3743" s="119"/>
      <c r="F3743" s="119"/>
      <c r="G3743" s="97"/>
      <c r="H3743" s="119"/>
      <c r="J3743" s="123"/>
      <c r="K3743" s="122"/>
      <c r="L3743" s="122"/>
      <c r="M3743" s="93"/>
      <c r="N3743" s="123"/>
      <c r="O3743" s="119"/>
      <c r="W3743" s="72"/>
      <c r="X3743" s="95"/>
      <c r="AA3743" s="132" t="s">
        <v>6053</v>
      </c>
    </row>
    <row r="3744" spans="2:27" x14ac:dyDescent="0.2">
      <c r="B3744" s="97"/>
      <c r="C3744" s="97"/>
      <c r="D3744" s="97"/>
      <c r="E3744" s="119"/>
      <c r="F3744" s="119"/>
      <c r="G3744" s="97"/>
      <c r="H3744" s="119"/>
      <c r="J3744" s="123"/>
      <c r="K3744" s="122"/>
      <c r="L3744" s="122"/>
      <c r="M3744" s="93"/>
      <c r="N3744" s="123"/>
      <c r="O3744" s="119"/>
      <c r="W3744" s="72"/>
      <c r="X3744" s="95"/>
      <c r="AA3744" s="132" t="s">
        <v>6053</v>
      </c>
    </row>
    <row r="3745" spans="2:27" x14ac:dyDescent="0.2">
      <c r="B3745" s="97"/>
      <c r="C3745" s="97"/>
      <c r="D3745" s="97"/>
      <c r="E3745" s="119"/>
      <c r="F3745" s="119"/>
      <c r="G3745" s="97"/>
      <c r="H3745" s="119"/>
      <c r="J3745" s="123"/>
      <c r="K3745" s="122"/>
      <c r="L3745" s="122"/>
      <c r="M3745" s="93"/>
      <c r="N3745" s="123"/>
      <c r="O3745" s="119"/>
      <c r="W3745" s="72"/>
      <c r="X3745" s="95"/>
      <c r="AA3745" s="132" t="s">
        <v>6053</v>
      </c>
    </row>
    <row r="3746" spans="2:27" x14ac:dyDescent="0.2">
      <c r="B3746" s="97"/>
      <c r="C3746" s="97"/>
      <c r="D3746" s="97"/>
      <c r="E3746" s="119"/>
      <c r="F3746" s="119"/>
      <c r="G3746" s="97"/>
      <c r="H3746" s="119"/>
      <c r="J3746" s="123"/>
      <c r="K3746" s="122"/>
      <c r="L3746" s="122"/>
      <c r="M3746" s="93"/>
      <c r="N3746" s="123"/>
      <c r="O3746" s="119"/>
      <c r="W3746" s="72"/>
      <c r="X3746" s="95"/>
      <c r="AA3746" s="132" t="s">
        <v>6053</v>
      </c>
    </row>
    <row r="3747" spans="2:27" x14ac:dyDescent="0.2">
      <c r="B3747" s="97"/>
      <c r="C3747" s="97"/>
      <c r="D3747" s="97"/>
      <c r="E3747" s="119"/>
      <c r="F3747" s="119"/>
      <c r="G3747" s="97"/>
      <c r="H3747" s="119"/>
      <c r="J3747" s="123"/>
      <c r="K3747" s="122"/>
      <c r="L3747" s="122"/>
      <c r="M3747" s="93"/>
      <c r="N3747" s="123"/>
      <c r="O3747" s="119"/>
      <c r="W3747" s="72"/>
      <c r="X3747" s="95"/>
      <c r="AA3747" s="132" t="s">
        <v>6053</v>
      </c>
    </row>
    <row r="3748" spans="2:27" x14ac:dyDescent="0.2">
      <c r="B3748" s="97"/>
      <c r="C3748" s="97"/>
      <c r="D3748" s="97"/>
      <c r="E3748" s="119"/>
      <c r="F3748" s="119"/>
      <c r="G3748" s="97"/>
      <c r="H3748" s="119"/>
      <c r="J3748" s="123"/>
      <c r="K3748" s="122"/>
      <c r="L3748" s="122"/>
      <c r="M3748" s="93"/>
      <c r="N3748" s="123"/>
      <c r="O3748" s="119"/>
      <c r="W3748" s="72"/>
      <c r="X3748" s="95"/>
      <c r="AA3748" s="132" t="s">
        <v>6053</v>
      </c>
    </row>
    <row r="3749" spans="2:27" x14ac:dyDescent="0.2">
      <c r="B3749" s="97"/>
      <c r="C3749" s="97"/>
      <c r="D3749" s="97"/>
      <c r="E3749" s="119"/>
      <c r="F3749" s="119"/>
      <c r="G3749" s="97"/>
      <c r="H3749" s="119"/>
      <c r="J3749" s="123"/>
      <c r="K3749" s="122"/>
      <c r="L3749" s="122"/>
      <c r="M3749" s="93"/>
      <c r="N3749" s="123"/>
      <c r="O3749" s="119"/>
      <c r="W3749" s="72"/>
      <c r="X3749" s="95"/>
      <c r="AA3749" s="132" t="s">
        <v>6053</v>
      </c>
    </row>
    <row r="3750" spans="2:27" x14ac:dyDescent="0.2">
      <c r="B3750" s="97"/>
      <c r="C3750" s="97"/>
      <c r="D3750" s="97"/>
      <c r="E3750" s="119"/>
      <c r="F3750" s="119"/>
      <c r="G3750" s="97"/>
      <c r="H3750" s="119"/>
      <c r="J3750" s="123"/>
      <c r="K3750" s="122"/>
      <c r="L3750" s="122"/>
      <c r="M3750" s="93"/>
      <c r="N3750" s="123"/>
      <c r="O3750" s="119"/>
      <c r="W3750" s="72"/>
      <c r="X3750" s="95"/>
      <c r="AA3750" s="132" t="s">
        <v>6053</v>
      </c>
    </row>
    <row r="3751" spans="2:27" x14ac:dyDescent="0.2">
      <c r="B3751" s="97"/>
      <c r="C3751" s="97"/>
      <c r="D3751" s="97"/>
      <c r="E3751" s="119"/>
      <c r="F3751" s="119"/>
      <c r="G3751" s="97"/>
      <c r="H3751" s="119"/>
      <c r="J3751" s="123"/>
      <c r="K3751" s="122"/>
      <c r="L3751" s="122"/>
      <c r="M3751" s="93"/>
      <c r="N3751" s="123"/>
      <c r="O3751" s="119"/>
      <c r="W3751" s="72"/>
      <c r="X3751" s="95"/>
      <c r="AA3751" s="132" t="s">
        <v>6053</v>
      </c>
    </row>
    <row r="3752" spans="2:27" x14ac:dyDescent="0.2">
      <c r="B3752" s="97"/>
      <c r="C3752" s="97"/>
      <c r="D3752" s="97"/>
      <c r="E3752" s="119"/>
      <c r="F3752" s="119"/>
      <c r="G3752" s="97"/>
      <c r="H3752" s="119"/>
      <c r="J3752" s="123"/>
      <c r="K3752" s="122"/>
      <c r="L3752" s="122"/>
      <c r="M3752" s="93"/>
      <c r="N3752" s="123"/>
      <c r="O3752" s="119"/>
      <c r="W3752" s="72"/>
      <c r="X3752" s="95"/>
      <c r="AA3752" s="132" t="s">
        <v>6053</v>
      </c>
    </row>
    <row r="3753" spans="2:27" x14ac:dyDescent="0.2">
      <c r="B3753" s="97"/>
      <c r="C3753" s="97"/>
      <c r="D3753" s="97"/>
      <c r="E3753" s="119"/>
      <c r="F3753" s="119"/>
      <c r="G3753" s="97"/>
      <c r="H3753" s="119"/>
      <c r="J3753" s="123"/>
      <c r="K3753" s="122"/>
      <c r="L3753" s="122"/>
      <c r="M3753" s="93"/>
      <c r="N3753" s="123"/>
      <c r="O3753" s="119"/>
      <c r="W3753" s="72"/>
      <c r="X3753" s="95"/>
      <c r="AA3753" s="132" t="s">
        <v>6053</v>
      </c>
    </row>
    <row r="3754" spans="2:27" x14ac:dyDescent="0.2">
      <c r="B3754" s="97"/>
      <c r="C3754" s="97"/>
      <c r="D3754" s="97"/>
      <c r="E3754" s="119"/>
      <c r="F3754" s="119"/>
      <c r="G3754" s="97"/>
      <c r="H3754" s="119"/>
      <c r="J3754" s="123"/>
      <c r="K3754" s="122"/>
      <c r="L3754" s="122"/>
      <c r="M3754" s="93"/>
      <c r="N3754" s="123"/>
      <c r="O3754" s="119"/>
      <c r="W3754" s="72"/>
      <c r="X3754" s="95"/>
      <c r="AA3754" s="132" t="s">
        <v>6053</v>
      </c>
    </row>
    <row r="3755" spans="2:27" x14ac:dyDescent="0.2">
      <c r="B3755" s="97"/>
      <c r="C3755" s="97"/>
      <c r="D3755" s="97"/>
      <c r="E3755" s="119"/>
      <c r="F3755" s="119"/>
      <c r="G3755" s="97"/>
      <c r="H3755" s="119"/>
      <c r="J3755" s="123"/>
      <c r="K3755" s="122"/>
      <c r="L3755" s="122"/>
      <c r="M3755" s="93"/>
      <c r="N3755" s="123"/>
      <c r="O3755" s="119"/>
      <c r="W3755" s="72"/>
      <c r="X3755" s="95"/>
      <c r="AA3755" s="132" t="s">
        <v>6053</v>
      </c>
    </row>
    <row r="3756" spans="2:27" x14ac:dyDescent="0.2">
      <c r="B3756" s="97"/>
      <c r="C3756" s="97"/>
      <c r="D3756" s="97"/>
      <c r="E3756" s="119"/>
      <c r="F3756" s="119"/>
      <c r="G3756" s="97"/>
      <c r="H3756" s="119"/>
      <c r="J3756" s="123"/>
      <c r="K3756" s="122"/>
      <c r="L3756" s="122"/>
      <c r="M3756" s="93"/>
      <c r="N3756" s="123"/>
      <c r="O3756" s="119"/>
      <c r="W3756" s="72"/>
      <c r="X3756" s="95"/>
      <c r="AA3756" s="132" t="s">
        <v>6053</v>
      </c>
    </row>
    <row r="3757" spans="2:27" x14ac:dyDescent="0.2">
      <c r="B3757" s="97"/>
      <c r="C3757" s="97"/>
      <c r="D3757" s="97"/>
      <c r="E3757" s="119"/>
      <c r="F3757" s="119"/>
      <c r="G3757" s="97"/>
      <c r="H3757" s="119"/>
      <c r="J3757" s="123"/>
      <c r="K3757" s="122"/>
      <c r="L3757" s="122"/>
      <c r="M3757" s="93"/>
      <c r="N3757" s="123"/>
      <c r="O3757" s="119"/>
      <c r="W3757" s="72"/>
      <c r="X3757" s="95"/>
      <c r="AA3757" s="132" t="s">
        <v>6053</v>
      </c>
    </row>
    <row r="3758" spans="2:27" x14ac:dyDescent="0.2">
      <c r="B3758" s="97"/>
      <c r="C3758" s="97"/>
      <c r="D3758" s="97"/>
      <c r="E3758" s="119"/>
      <c r="F3758" s="119"/>
      <c r="G3758" s="97"/>
      <c r="H3758" s="119"/>
      <c r="J3758" s="123"/>
      <c r="K3758" s="122"/>
      <c r="L3758" s="122"/>
      <c r="M3758" s="93"/>
      <c r="N3758" s="123"/>
      <c r="O3758" s="119"/>
      <c r="W3758" s="72"/>
      <c r="X3758" s="95"/>
      <c r="AA3758" s="132" t="s">
        <v>6053</v>
      </c>
    </row>
    <row r="3759" spans="2:27" x14ac:dyDescent="0.2">
      <c r="B3759" s="97"/>
      <c r="C3759" s="97"/>
      <c r="D3759" s="97"/>
      <c r="E3759" s="119"/>
      <c r="F3759" s="119"/>
      <c r="G3759" s="97"/>
      <c r="H3759" s="119"/>
      <c r="J3759" s="123"/>
      <c r="K3759" s="122"/>
      <c r="L3759" s="122"/>
      <c r="M3759" s="93"/>
      <c r="N3759" s="123"/>
      <c r="O3759" s="119"/>
      <c r="W3759" s="72"/>
      <c r="X3759" s="95"/>
      <c r="AA3759" s="132" t="s">
        <v>6053</v>
      </c>
    </row>
    <row r="3760" spans="2:27" x14ac:dyDescent="0.2">
      <c r="B3760" s="97"/>
      <c r="C3760" s="97"/>
      <c r="D3760" s="97"/>
      <c r="E3760" s="119"/>
      <c r="F3760" s="119"/>
      <c r="G3760" s="97"/>
      <c r="H3760" s="119"/>
      <c r="J3760" s="123"/>
      <c r="K3760" s="122"/>
      <c r="L3760" s="122"/>
      <c r="M3760" s="93"/>
      <c r="N3760" s="123"/>
      <c r="O3760" s="119"/>
      <c r="W3760" s="72"/>
      <c r="X3760" s="95"/>
      <c r="AA3760" s="132" t="s">
        <v>6053</v>
      </c>
    </row>
    <row r="3761" spans="2:27" x14ac:dyDescent="0.2">
      <c r="B3761" s="97"/>
      <c r="C3761" s="97"/>
      <c r="D3761" s="97"/>
      <c r="E3761" s="119"/>
      <c r="F3761" s="119"/>
      <c r="G3761" s="97"/>
      <c r="H3761" s="119"/>
      <c r="J3761" s="123"/>
      <c r="K3761" s="122"/>
      <c r="L3761" s="122"/>
      <c r="M3761" s="93"/>
      <c r="N3761" s="123"/>
      <c r="O3761" s="119"/>
      <c r="W3761" s="72"/>
      <c r="X3761" s="95"/>
      <c r="AA3761" s="132" t="s">
        <v>6053</v>
      </c>
    </row>
    <row r="3762" spans="2:27" x14ac:dyDescent="0.2">
      <c r="B3762" s="97"/>
      <c r="C3762" s="97"/>
      <c r="D3762" s="97"/>
      <c r="E3762" s="119"/>
      <c r="F3762" s="119"/>
      <c r="G3762" s="97"/>
      <c r="H3762" s="119"/>
      <c r="J3762" s="123"/>
      <c r="K3762" s="122"/>
      <c r="L3762" s="122"/>
      <c r="M3762" s="93"/>
      <c r="N3762" s="123"/>
      <c r="O3762" s="119"/>
      <c r="W3762" s="72"/>
      <c r="X3762" s="95"/>
      <c r="AA3762" s="132" t="s">
        <v>6053</v>
      </c>
    </row>
    <row r="3763" spans="2:27" x14ac:dyDescent="0.2">
      <c r="B3763" s="97"/>
      <c r="C3763" s="97"/>
      <c r="D3763" s="97"/>
      <c r="E3763" s="119"/>
      <c r="F3763" s="119"/>
      <c r="G3763" s="97"/>
      <c r="H3763" s="119"/>
      <c r="J3763" s="123"/>
      <c r="K3763" s="122"/>
      <c r="L3763" s="122"/>
      <c r="M3763" s="93"/>
      <c r="N3763" s="123"/>
      <c r="O3763" s="119"/>
      <c r="W3763" s="72"/>
      <c r="X3763" s="95"/>
      <c r="AA3763" s="132" t="s">
        <v>6053</v>
      </c>
    </row>
    <row r="3764" spans="2:27" x14ac:dyDescent="0.2">
      <c r="B3764" s="97"/>
      <c r="C3764" s="97"/>
      <c r="D3764" s="97"/>
      <c r="E3764" s="119"/>
      <c r="F3764" s="119"/>
      <c r="G3764" s="97"/>
      <c r="H3764" s="119"/>
      <c r="J3764" s="123"/>
      <c r="K3764" s="122"/>
      <c r="L3764" s="122"/>
      <c r="M3764" s="93"/>
      <c r="N3764" s="123"/>
      <c r="O3764" s="119"/>
      <c r="W3764" s="72"/>
      <c r="X3764" s="95"/>
      <c r="AA3764" s="132" t="s">
        <v>6053</v>
      </c>
    </row>
    <row r="3765" spans="2:27" x14ac:dyDescent="0.2">
      <c r="B3765" s="97"/>
      <c r="C3765" s="97"/>
      <c r="D3765" s="97"/>
      <c r="E3765" s="119"/>
      <c r="F3765" s="119"/>
      <c r="G3765" s="97"/>
      <c r="H3765" s="119"/>
      <c r="J3765" s="123"/>
      <c r="K3765" s="122"/>
      <c r="L3765" s="122"/>
      <c r="M3765" s="93"/>
      <c r="N3765" s="123"/>
      <c r="O3765" s="119"/>
      <c r="W3765" s="72"/>
      <c r="X3765" s="95"/>
      <c r="AA3765" s="132" t="s">
        <v>6053</v>
      </c>
    </row>
    <row r="3766" spans="2:27" x14ac:dyDescent="0.2">
      <c r="B3766" s="97"/>
      <c r="C3766" s="97"/>
      <c r="D3766" s="97"/>
      <c r="E3766" s="119"/>
      <c r="F3766" s="119"/>
      <c r="G3766" s="97"/>
      <c r="H3766" s="119"/>
      <c r="J3766" s="123"/>
      <c r="K3766" s="122"/>
      <c r="L3766" s="122"/>
      <c r="M3766" s="93"/>
      <c r="N3766" s="123"/>
      <c r="O3766" s="119"/>
      <c r="W3766" s="72"/>
      <c r="X3766" s="95"/>
      <c r="AA3766" s="132" t="s">
        <v>6053</v>
      </c>
    </row>
    <row r="3767" spans="2:27" x14ac:dyDescent="0.2">
      <c r="B3767" s="97"/>
      <c r="C3767" s="97"/>
      <c r="D3767" s="97"/>
      <c r="E3767" s="119"/>
      <c r="F3767" s="119"/>
      <c r="G3767" s="97"/>
      <c r="H3767" s="119"/>
      <c r="J3767" s="123"/>
      <c r="K3767" s="122"/>
      <c r="L3767" s="122"/>
      <c r="M3767" s="93"/>
      <c r="N3767" s="123"/>
      <c r="O3767" s="119"/>
      <c r="W3767" s="72"/>
      <c r="X3767" s="95"/>
      <c r="AA3767" s="132" t="s">
        <v>6053</v>
      </c>
    </row>
    <row r="3768" spans="2:27" x14ac:dyDescent="0.2">
      <c r="B3768" s="97"/>
      <c r="C3768" s="97"/>
      <c r="D3768" s="97"/>
      <c r="E3768" s="119"/>
      <c r="F3768" s="119"/>
      <c r="G3768" s="97"/>
      <c r="H3768" s="119"/>
      <c r="J3768" s="123"/>
      <c r="K3768" s="122"/>
      <c r="L3768" s="122"/>
      <c r="M3768" s="93"/>
      <c r="N3768" s="123"/>
      <c r="O3768" s="119"/>
      <c r="W3768" s="72"/>
      <c r="X3768" s="95"/>
      <c r="AA3768" s="132" t="s">
        <v>6053</v>
      </c>
    </row>
    <row r="3769" spans="2:27" x14ac:dyDescent="0.2">
      <c r="B3769" s="97"/>
      <c r="C3769" s="97"/>
      <c r="D3769" s="97"/>
      <c r="E3769" s="119"/>
      <c r="F3769" s="119"/>
      <c r="G3769" s="97"/>
      <c r="H3769" s="119"/>
      <c r="J3769" s="123"/>
      <c r="K3769" s="122"/>
      <c r="L3769" s="122"/>
      <c r="M3769" s="93"/>
      <c r="N3769" s="123"/>
      <c r="O3769" s="119"/>
      <c r="W3769" s="72"/>
      <c r="X3769" s="95"/>
      <c r="AA3769" s="132" t="s">
        <v>6053</v>
      </c>
    </row>
    <row r="3770" spans="2:27" x14ac:dyDescent="0.2">
      <c r="B3770" s="97"/>
      <c r="C3770" s="97"/>
      <c r="D3770" s="97"/>
      <c r="E3770" s="119"/>
      <c r="F3770" s="119"/>
      <c r="G3770" s="97"/>
      <c r="H3770" s="119"/>
      <c r="J3770" s="123"/>
      <c r="K3770" s="122"/>
      <c r="L3770" s="122"/>
      <c r="M3770" s="93"/>
      <c r="N3770" s="123"/>
      <c r="O3770" s="119"/>
      <c r="W3770" s="72"/>
      <c r="X3770" s="95"/>
      <c r="AA3770" s="132" t="s">
        <v>6053</v>
      </c>
    </row>
    <row r="3771" spans="2:27" x14ac:dyDescent="0.2">
      <c r="B3771" s="97"/>
      <c r="C3771" s="97"/>
      <c r="D3771" s="97"/>
      <c r="E3771" s="119"/>
      <c r="F3771" s="119"/>
      <c r="G3771" s="97"/>
      <c r="H3771" s="119"/>
      <c r="J3771" s="123"/>
      <c r="K3771" s="122"/>
      <c r="L3771" s="122"/>
      <c r="M3771" s="93"/>
      <c r="N3771" s="123"/>
      <c r="O3771" s="119"/>
      <c r="W3771" s="72"/>
      <c r="X3771" s="95"/>
      <c r="AA3771" s="132" t="s">
        <v>6053</v>
      </c>
    </row>
    <row r="3772" spans="2:27" x14ac:dyDescent="0.2">
      <c r="B3772" s="97"/>
      <c r="C3772" s="97"/>
      <c r="D3772" s="97"/>
      <c r="E3772" s="119"/>
      <c r="F3772" s="119"/>
      <c r="G3772" s="97"/>
      <c r="H3772" s="119"/>
      <c r="J3772" s="123"/>
      <c r="K3772" s="122"/>
      <c r="L3772" s="122"/>
      <c r="M3772" s="93"/>
      <c r="N3772" s="123"/>
      <c r="O3772" s="119"/>
      <c r="W3772" s="72"/>
      <c r="X3772" s="95"/>
      <c r="AA3772" s="132" t="s">
        <v>6053</v>
      </c>
    </row>
    <row r="3773" spans="2:27" x14ac:dyDescent="0.2">
      <c r="B3773" s="97"/>
      <c r="C3773" s="97"/>
      <c r="D3773" s="97"/>
      <c r="E3773" s="119"/>
      <c r="F3773" s="119"/>
      <c r="G3773" s="97"/>
      <c r="H3773" s="119"/>
      <c r="J3773" s="123"/>
      <c r="K3773" s="122"/>
      <c r="L3773" s="122"/>
      <c r="M3773" s="93"/>
      <c r="N3773" s="123"/>
      <c r="O3773" s="119"/>
      <c r="W3773" s="72"/>
      <c r="X3773" s="95"/>
      <c r="AA3773" s="132" t="s">
        <v>6053</v>
      </c>
    </row>
    <row r="3774" spans="2:27" x14ac:dyDescent="0.2">
      <c r="B3774" s="97"/>
      <c r="C3774" s="97"/>
      <c r="D3774" s="97"/>
      <c r="E3774" s="119"/>
      <c r="F3774" s="119"/>
      <c r="G3774" s="97"/>
      <c r="H3774" s="119"/>
      <c r="J3774" s="123"/>
      <c r="K3774" s="122"/>
      <c r="L3774" s="122"/>
      <c r="M3774" s="93"/>
      <c r="N3774" s="123"/>
      <c r="O3774" s="119"/>
      <c r="W3774" s="72"/>
      <c r="X3774" s="95"/>
      <c r="AA3774" s="132" t="s">
        <v>6053</v>
      </c>
    </row>
    <row r="3775" spans="2:27" x14ac:dyDescent="0.2">
      <c r="B3775" s="97"/>
      <c r="C3775" s="97"/>
      <c r="D3775" s="97"/>
      <c r="E3775" s="119"/>
      <c r="F3775" s="119"/>
      <c r="G3775" s="97"/>
      <c r="H3775" s="119"/>
      <c r="J3775" s="123"/>
      <c r="K3775" s="122"/>
      <c r="L3775" s="122"/>
      <c r="M3775" s="93"/>
      <c r="N3775" s="123"/>
      <c r="O3775" s="119"/>
      <c r="W3775" s="72"/>
      <c r="X3775" s="95"/>
      <c r="AA3775" s="132" t="s">
        <v>6053</v>
      </c>
    </row>
    <row r="3776" spans="2:27" x14ac:dyDescent="0.2">
      <c r="B3776" s="97"/>
      <c r="C3776" s="97"/>
      <c r="D3776" s="97"/>
      <c r="E3776" s="119"/>
      <c r="F3776" s="119"/>
      <c r="G3776" s="97"/>
      <c r="H3776" s="119"/>
      <c r="J3776" s="123"/>
      <c r="K3776" s="122"/>
      <c r="L3776" s="122"/>
      <c r="M3776" s="93"/>
      <c r="N3776" s="123"/>
      <c r="O3776" s="119"/>
      <c r="W3776" s="72"/>
      <c r="X3776" s="95"/>
      <c r="AA3776" s="132" t="s">
        <v>6053</v>
      </c>
    </row>
    <row r="3777" spans="2:27" x14ac:dyDescent="0.2">
      <c r="B3777" s="97"/>
      <c r="C3777" s="97"/>
      <c r="D3777" s="97"/>
      <c r="E3777" s="119"/>
      <c r="F3777" s="119"/>
      <c r="G3777" s="97"/>
      <c r="H3777" s="119"/>
      <c r="J3777" s="123"/>
      <c r="K3777" s="122"/>
      <c r="L3777" s="122"/>
      <c r="M3777" s="93"/>
      <c r="N3777" s="123"/>
      <c r="O3777" s="119"/>
      <c r="W3777" s="72"/>
      <c r="X3777" s="95"/>
      <c r="AA3777" s="132" t="s">
        <v>6053</v>
      </c>
    </row>
    <row r="3778" spans="2:27" x14ac:dyDescent="0.2">
      <c r="B3778" s="97"/>
      <c r="C3778" s="97"/>
      <c r="D3778" s="97"/>
      <c r="E3778" s="119"/>
      <c r="F3778" s="119"/>
      <c r="G3778" s="97"/>
      <c r="H3778" s="119"/>
      <c r="J3778" s="123"/>
      <c r="K3778" s="122"/>
      <c r="L3778" s="122"/>
      <c r="M3778" s="93"/>
      <c r="N3778" s="123"/>
      <c r="O3778" s="119"/>
      <c r="W3778" s="72"/>
      <c r="X3778" s="95"/>
      <c r="AA3778" s="132" t="s">
        <v>6053</v>
      </c>
    </row>
    <row r="3779" spans="2:27" x14ac:dyDescent="0.2">
      <c r="B3779" s="97"/>
      <c r="C3779" s="97"/>
      <c r="D3779" s="97"/>
      <c r="E3779" s="119"/>
      <c r="F3779" s="119"/>
      <c r="G3779" s="97"/>
      <c r="H3779" s="119"/>
      <c r="J3779" s="123"/>
      <c r="K3779" s="122"/>
      <c r="L3779" s="122"/>
      <c r="M3779" s="93"/>
      <c r="N3779" s="123"/>
      <c r="O3779" s="119"/>
      <c r="W3779" s="72"/>
      <c r="X3779" s="95"/>
      <c r="AA3779" s="132" t="s">
        <v>6053</v>
      </c>
    </row>
    <row r="3780" spans="2:27" x14ac:dyDescent="0.2">
      <c r="B3780" s="97"/>
      <c r="C3780" s="97"/>
      <c r="D3780" s="97"/>
      <c r="E3780" s="119"/>
      <c r="F3780" s="119"/>
      <c r="G3780" s="97"/>
      <c r="H3780" s="119"/>
      <c r="J3780" s="123"/>
      <c r="K3780" s="122"/>
      <c r="L3780" s="122"/>
      <c r="M3780" s="93"/>
      <c r="N3780" s="123"/>
      <c r="O3780" s="119"/>
      <c r="W3780" s="72"/>
      <c r="X3780" s="95"/>
      <c r="AA3780" s="132" t="s">
        <v>6053</v>
      </c>
    </row>
    <row r="3781" spans="2:27" x14ac:dyDescent="0.2">
      <c r="B3781" s="97"/>
      <c r="C3781" s="97"/>
      <c r="D3781" s="97"/>
      <c r="E3781" s="119"/>
      <c r="F3781" s="119"/>
      <c r="G3781" s="97"/>
      <c r="H3781" s="119"/>
      <c r="J3781" s="123"/>
      <c r="K3781" s="122"/>
      <c r="L3781" s="122"/>
      <c r="M3781" s="93"/>
      <c r="N3781" s="123"/>
      <c r="O3781" s="119"/>
      <c r="W3781" s="72"/>
      <c r="X3781" s="95"/>
      <c r="AA3781" s="132" t="s">
        <v>6053</v>
      </c>
    </row>
    <row r="3782" spans="2:27" x14ac:dyDescent="0.2">
      <c r="B3782" s="97"/>
      <c r="C3782" s="97"/>
      <c r="D3782" s="97"/>
      <c r="E3782" s="119"/>
      <c r="F3782" s="119"/>
      <c r="G3782" s="97"/>
      <c r="H3782" s="119"/>
      <c r="J3782" s="123"/>
      <c r="K3782" s="122"/>
      <c r="L3782" s="122"/>
      <c r="M3782" s="93"/>
      <c r="N3782" s="123"/>
      <c r="O3782" s="119"/>
      <c r="W3782" s="72"/>
      <c r="X3782" s="95"/>
      <c r="AA3782" s="132" t="s">
        <v>6053</v>
      </c>
    </row>
    <row r="3783" spans="2:27" x14ac:dyDescent="0.2">
      <c r="B3783" s="97"/>
      <c r="C3783" s="97"/>
      <c r="D3783" s="97"/>
      <c r="E3783" s="119"/>
      <c r="F3783" s="119"/>
      <c r="G3783" s="97"/>
      <c r="H3783" s="119"/>
      <c r="J3783" s="123"/>
      <c r="K3783" s="122"/>
      <c r="L3783" s="122"/>
      <c r="M3783" s="93"/>
      <c r="N3783" s="123"/>
      <c r="O3783" s="119"/>
      <c r="W3783" s="72"/>
      <c r="X3783" s="95"/>
      <c r="AA3783" s="132" t="s">
        <v>6053</v>
      </c>
    </row>
    <row r="3784" spans="2:27" x14ac:dyDescent="0.2">
      <c r="B3784" s="97"/>
      <c r="C3784" s="97"/>
      <c r="D3784" s="97"/>
      <c r="E3784" s="119"/>
      <c r="F3784" s="119"/>
      <c r="G3784" s="97"/>
      <c r="H3784" s="119"/>
      <c r="J3784" s="123"/>
      <c r="K3784" s="122"/>
      <c r="L3784" s="122"/>
      <c r="M3784" s="93"/>
      <c r="N3784" s="123"/>
      <c r="O3784" s="119"/>
      <c r="W3784" s="72"/>
      <c r="X3784" s="95"/>
      <c r="AA3784" s="132" t="s">
        <v>6053</v>
      </c>
    </row>
    <row r="3785" spans="2:27" x14ac:dyDescent="0.2">
      <c r="B3785" s="97"/>
      <c r="C3785" s="97"/>
      <c r="D3785" s="97"/>
      <c r="E3785" s="119"/>
      <c r="F3785" s="119"/>
      <c r="G3785" s="97"/>
      <c r="H3785" s="119"/>
      <c r="J3785" s="123"/>
      <c r="K3785" s="122"/>
      <c r="L3785" s="122"/>
      <c r="M3785" s="93"/>
      <c r="N3785" s="123"/>
      <c r="O3785" s="119"/>
      <c r="W3785" s="72"/>
      <c r="X3785" s="95"/>
      <c r="AA3785" s="132" t="s">
        <v>6053</v>
      </c>
    </row>
    <row r="3786" spans="2:27" x14ac:dyDescent="0.2">
      <c r="B3786" s="97"/>
      <c r="C3786" s="97"/>
      <c r="D3786" s="97"/>
      <c r="E3786" s="119"/>
      <c r="F3786" s="119"/>
      <c r="G3786" s="97"/>
      <c r="H3786" s="119"/>
      <c r="J3786" s="123"/>
      <c r="K3786" s="122"/>
      <c r="L3786" s="122"/>
      <c r="M3786" s="93"/>
      <c r="N3786" s="123"/>
      <c r="O3786" s="119"/>
      <c r="W3786" s="72"/>
      <c r="X3786" s="95"/>
      <c r="AA3786" s="132" t="s">
        <v>6053</v>
      </c>
    </row>
    <row r="3787" spans="2:27" x14ac:dyDescent="0.2">
      <c r="B3787" s="97"/>
      <c r="C3787" s="97"/>
      <c r="D3787" s="97"/>
      <c r="E3787" s="119"/>
      <c r="F3787" s="119"/>
      <c r="G3787" s="97"/>
      <c r="H3787" s="119"/>
      <c r="J3787" s="123"/>
      <c r="K3787" s="122"/>
      <c r="L3787" s="122"/>
      <c r="M3787" s="93"/>
      <c r="N3787" s="123"/>
      <c r="O3787" s="119"/>
      <c r="W3787" s="72"/>
      <c r="X3787" s="95"/>
      <c r="AA3787" s="132" t="s">
        <v>6053</v>
      </c>
    </row>
    <row r="3788" spans="2:27" x14ac:dyDescent="0.2">
      <c r="B3788" s="97"/>
      <c r="C3788" s="97"/>
      <c r="D3788" s="97"/>
      <c r="E3788" s="119"/>
      <c r="F3788" s="119"/>
      <c r="G3788" s="97"/>
      <c r="H3788" s="119"/>
      <c r="J3788" s="123"/>
      <c r="K3788" s="122"/>
      <c r="L3788" s="122"/>
      <c r="M3788" s="93"/>
      <c r="N3788" s="123"/>
      <c r="O3788" s="119"/>
      <c r="W3788" s="72"/>
      <c r="X3788" s="95"/>
      <c r="AA3788" s="132" t="s">
        <v>6053</v>
      </c>
    </row>
    <row r="3789" spans="2:27" x14ac:dyDescent="0.2">
      <c r="B3789" s="97"/>
      <c r="C3789" s="97"/>
      <c r="D3789" s="97"/>
      <c r="E3789" s="119"/>
      <c r="F3789" s="119"/>
      <c r="G3789" s="97"/>
      <c r="H3789" s="119"/>
      <c r="J3789" s="123"/>
      <c r="K3789" s="122"/>
      <c r="L3789" s="122"/>
      <c r="M3789" s="93"/>
      <c r="N3789" s="123"/>
      <c r="O3789" s="119"/>
      <c r="W3789" s="72"/>
      <c r="X3789" s="95"/>
      <c r="AA3789" s="132" t="s">
        <v>6053</v>
      </c>
    </row>
    <row r="3790" spans="2:27" x14ac:dyDescent="0.2">
      <c r="B3790" s="97"/>
      <c r="C3790" s="97"/>
      <c r="D3790" s="97"/>
      <c r="E3790" s="119"/>
      <c r="F3790" s="119"/>
      <c r="G3790" s="97"/>
      <c r="H3790" s="119"/>
      <c r="J3790" s="123"/>
      <c r="K3790" s="122"/>
      <c r="L3790" s="122"/>
      <c r="M3790" s="93"/>
      <c r="N3790" s="123"/>
      <c r="O3790" s="119"/>
      <c r="W3790" s="72"/>
      <c r="X3790" s="95"/>
      <c r="AA3790" s="132" t="s">
        <v>6053</v>
      </c>
    </row>
    <row r="3791" spans="2:27" x14ac:dyDescent="0.2">
      <c r="B3791" s="97"/>
      <c r="C3791" s="97"/>
      <c r="D3791" s="97"/>
      <c r="E3791" s="119"/>
      <c r="F3791" s="119"/>
      <c r="G3791" s="97"/>
      <c r="H3791" s="119"/>
      <c r="J3791" s="123"/>
      <c r="K3791" s="122"/>
      <c r="L3791" s="122"/>
      <c r="M3791" s="93"/>
      <c r="N3791" s="123"/>
      <c r="O3791" s="119"/>
      <c r="W3791" s="72"/>
      <c r="X3791" s="95"/>
      <c r="AA3791" s="132" t="s">
        <v>6053</v>
      </c>
    </row>
    <row r="3792" spans="2:27" x14ac:dyDescent="0.2">
      <c r="B3792" s="97"/>
      <c r="C3792" s="97"/>
      <c r="D3792" s="97"/>
      <c r="E3792" s="119"/>
      <c r="F3792" s="119"/>
      <c r="G3792" s="97"/>
      <c r="H3792" s="119"/>
      <c r="J3792" s="123"/>
      <c r="K3792" s="122"/>
      <c r="L3792" s="122"/>
      <c r="M3792" s="93"/>
      <c r="N3792" s="123"/>
      <c r="O3792" s="119"/>
      <c r="W3792" s="72"/>
      <c r="X3792" s="95"/>
      <c r="AA3792" s="132" t="s">
        <v>6053</v>
      </c>
    </row>
    <row r="3793" spans="2:27" x14ac:dyDescent="0.2">
      <c r="B3793" s="97"/>
      <c r="C3793" s="97"/>
      <c r="D3793" s="97"/>
      <c r="E3793" s="119"/>
      <c r="F3793" s="119"/>
      <c r="G3793" s="97"/>
      <c r="H3793" s="119"/>
      <c r="J3793" s="123"/>
      <c r="K3793" s="122"/>
      <c r="L3793" s="122"/>
      <c r="M3793" s="93"/>
      <c r="N3793" s="123"/>
      <c r="O3793" s="119"/>
      <c r="W3793" s="72"/>
      <c r="X3793" s="95"/>
      <c r="AA3793" s="132" t="s">
        <v>6053</v>
      </c>
    </row>
    <row r="3794" spans="2:27" x14ac:dyDescent="0.2">
      <c r="B3794" s="97"/>
      <c r="C3794" s="97"/>
      <c r="D3794" s="97"/>
      <c r="E3794" s="119"/>
      <c r="F3794" s="119"/>
      <c r="G3794" s="97"/>
      <c r="H3794" s="119"/>
      <c r="J3794" s="123"/>
      <c r="K3794" s="122"/>
      <c r="L3794" s="122"/>
      <c r="M3794" s="93"/>
      <c r="N3794" s="123"/>
      <c r="O3794" s="119"/>
      <c r="W3794" s="72"/>
      <c r="X3794" s="95"/>
      <c r="AA3794" s="132" t="s">
        <v>6053</v>
      </c>
    </row>
    <row r="3795" spans="2:27" x14ac:dyDescent="0.2">
      <c r="B3795" s="97"/>
      <c r="C3795" s="97"/>
      <c r="D3795" s="97"/>
      <c r="E3795" s="119"/>
      <c r="F3795" s="119"/>
      <c r="G3795" s="97"/>
      <c r="H3795" s="119"/>
      <c r="J3795" s="123"/>
      <c r="K3795" s="122"/>
      <c r="L3795" s="122"/>
      <c r="M3795" s="93"/>
      <c r="N3795" s="123"/>
      <c r="O3795" s="119"/>
      <c r="W3795" s="72"/>
      <c r="X3795" s="95"/>
      <c r="AA3795" s="132" t="s">
        <v>6053</v>
      </c>
    </row>
    <row r="3796" spans="2:27" x14ac:dyDescent="0.2">
      <c r="B3796" s="97"/>
      <c r="C3796" s="97"/>
      <c r="D3796" s="97"/>
      <c r="E3796" s="119"/>
      <c r="F3796" s="119"/>
      <c r="G3796" s="97"/>
      <c r="H3796" s="119"/>
      <c r="J3796" s="123"/>
      <c r="K3796" s="122"/>
      <c r="L3796" s="122"/>
      <c r="M3796" s="93"/>
      <c r="N3796" s="123"/>
      <c r="O3796" s="119"/>
      <c r="W3796" s="72"/>
      <c r="X3796" s="95"/>
      <c r="AA3796" s="132" t="s">
        <v>6053</v>
      </c>
    </row>
    <row r="3797" spans="2:27" x14ac:dyDescent="0.2">
      <c r="B3797" s="97"/>
      <c r="C3797" s="97"/>
      <c r="D3797" s="97"/>
      <c r="E3797" s="119"/>
      <c r="F3797" s="119"/>
      <c r="G3797" s="97"/>
      <c r="H3797" s="119"/>
      <c r="J3797" s="123"/>
      <c r="K3797" s="122"/>
      <c r="L3797" s="122"/>
      <c r="M3797" s="93"/>
      <c r="N3797" s="123"/>
      <c r="O3797" s="119"/>
      <c r="W3797" s="72"/>
      <c r="X3797" s="95"/>
      <c r="AA3797" s="132" t="s">
        <v>6053</v>
      </c>
    </row>
    <row r="3798" spans="2:27" x14ac:dyDescent="0.2">
      <c r="B3798" s="97"/>
      <c r="C3798" s="97"/>
      <c r="D3798" s="97"/>
      <c r="E3798" s="119"/>
      <c r="F3798" s="119"/>
      <c r="G3798" s="97"/>
      <c r="H3798" s="119"/>
      <c r="J3798" s="123"/>
      <c r="K3798" s="122"/>
      <c r="L3798" s="122"/>
      <c r="M3798" s="93"/>
      <c r="N3798" s="123"/>
      <c r="O3798" s="119"/>
      <c r="W3798" s="72"/>
      <c r="X3798" s="95"/>
      <c r="AA3798" s="132" t="s">
        <v>6053</v>
      </c>
    </row>
    <row r="3799" spans="2:27" x14ac:dyDescent="0.2">
      <c r="B3799" s="97"/>
      <c r="C3799" s="97"/>
      <c r="D3799" s="97"/>
      <c r="E3799" s="119"/>
      <c r="F3799" s="119"/>
      <c r="G3799" s="97"/>
      <c r="H3799" s="119"/>
      <c r="J3799" s="123"/>
      <c r="K3799" s="122"/>
      <c r="L3799" s="122"/>
      <c r="M3799" s="93"/>
      <c r="N3799" s="123"/>
      <c r="O3799" s="119"/>
      <c r="W3799" s="72"/>
      <c r="X3799" s="95"/>
      <c r="AA3799" s="132" t="s">
        <v>6053</v>
      </c>
    </row>
    <row r="3800" spans="2:27" x14ac:dyDescent="0.2">
      <c r="B3800" s="97"/>
      <c r="C3800" s="97"/>
      <c r="D3800" s="97"/>
      <c r="E3800" s="119"/>
      <c r="F3800" s="119"/>
      <c r="G3800" s="97"/>
      <c r="H3800" s="119"/>
      <c r="J3800" s="123"/>
      <c r="K3800" s="122"/>
      <c r="L3800" s="122"/>
      <c r="M3800" s="93"/>
      <c r="N3800" s="123"/>
      <c r="O3800" s="119"/>
      <c r="W3800" s="72"/>
      <c r="X3800" s="95"/>
      <c r="AA3800" s="132" t="s">
        <v>6053</v>
      </c>
    </row>
    <row r="3801" spans="2:27" x14ac:dyDescent="0.2">
      <c r="B3801" s="97"/>
      <c r="C3801" s="97"/>
      <c r="D3801" s="97"/>
      <c r="E3801" s="119"/>
      <c r="F3801" s="119"/>
      <c r="G3801" s="97"/>
      <c r="H3801" s="119"/>
      <c r="J3801" s="123"/>
      <c r="K3801" s="122"/>
      <c r="L3801" s="122"/>
      <c r="M3801" s="93"/>
      <c r="N3801" s="123"/>
      <c r="O3801" s="119"/>
      <c r="W3801" s="72"/>
      <c r="X3801" s="95"/>
      <c r="AA3801" s="132" t="s">
        <v>6053</v>
      </c>
    </row>
    <row r="3802" spans="2:27" x14ac:dyDescent="0.2">
      <c r="B3802" s="97"/>
      <c r="C3802" s="97"/>
      <c r="D3802" s="97"/>
      <c r="E3802" s="119"/>
      <c r="F3802" s="119"/>
      <c r="G3802" s="97"/>
      <c r="H3802" s="119"/>
      <c r="J3802" s="123"/>
      <c r="K3802" s="122"/>
      <c r="L3802" s="122"/>
      <c r="M3802" s="93"/>
      <c r="N3802" s="123"/>
      <c r="O3802" s="119"/>
      <c r="W3802" s="72"/>
      <c r="X3802" s="95"/>
      <c r="AA3802" s="132" t="s">
        <v>6053</v>
      </c>
    </row>
    <row r="3803" spans="2:27" x14ac:dyDescent="0.2">
      <c r="B3803" s="97"/>
      <c r="C3803" s="97"/>
      <c r="D3803" s="97"/>
      <c r="E3803" s="119"/>
      <c r="F3803" s="119"/>
      <c r="G3803" s="97"/>
      <c r="H3803" s="119"/>
      <c r="J3803" s="123"/>
      <c r="K3803" s="122"/>
      <c r="L3803" s="122"/>
      <c r="M3803" s="93"/>
      <c r="N3803" s="123"/>
      <c r="O3803" s="119"/>
      <c r="W3803" s="72"/>
      <c r="X3803" s="95"/>
      <c r="AA3803" s="132" t="s">
        <v>6053</v>
      </c>
    </row>
    <row r="3804" spans="2:27" x14ac:dyDescent="0.2">
      <c r="B3804" s="97"/>
      <c r="C3804" s="97"/>
      <c r="D3804" s="97"/>
      <c r="E3804" s="119"/>
      <c r="F3804" s="119"/>
      <c r="G3804" s="97"/>
      <c r="H3804" s="119"/>
      <c r="J3804" s="123"/>
      <c r="K3804" s="122"/>
      <c r="L3804" s="122"/>
      <c r="M3804" s="93"/>
      <c r="N3804" s="123"/>
      <c r="O3804" s="119"/>
      <c r="W3804" s="72"/>
      <c r="X3804" s="95"/>
      <c r="AA3804" s="132" t="s">
        <v>6053</v>
      </c>
    </row>
    <row r="3805" spans="2:27" x14ac:dyDescent="0.2">
      <c r="B3805" s="97"/>
      <c r="C3805" s="97"/>
      <c r="D3805" s="97"/>
      <c r="E3805" s="119"/>
      <c r="F3805" s="119"/>
      <c r="G3805" s="97"/>
      <c r="H3805" s="119"/>
      <c r="J3805" s="123"/>
      <c r="K3805" s="122"/>
      <c r="L3805" s="122"/>
      <c r="M3805" s="93"/>
      <c r="N3805" s="123"/>
      <c r="O3805" s="119"/>
      <c r="W3805" s="72"/>
      <c r="X3805" s="95"/>
      <c r="AA3805" s="132" t="s">
        <v>6053</v>
      </c>
    </row>
    <row r="3806" spans="2:27" x14ac:dyDescent="0.2">
      <c r="B3806" s="97"/>
      <c r="C3806" s="97"/>
      <c r="D3806" s="97"/>
      <c r="E3806" s="119"/>
      <c r="F3806" s="119"/>
      <c r="G3806" s="97"/>
      <c r="H3806" s="119"/>
      <c r="J3806" s="123"/>
      <c r="K3806" s="122"/>
      <c r="L3806" s="122"/>
      <c r="M3806" s="93"/>
      <c r="N3806" s="123"/>
      <c r="O3806" s="119"/>
      <c r="W3806" s="72"/>
      <c r="X3806" s="95"/>
      <c r="AA3806" s="132" t="s">
        <v>6053</v>
      </c>
    </row>
    <row r="3807" spans="2:27" x14ac:dyDescent="0.2">
      <c r="B3807" s="97"/>
      <c r="C3807" s="97"/>
      <c r="D3807" s="97"/>
      <c r="E3807" s="119"/>
      <c r="F3807" s="119"/>
      <c r="G3807" s="97"/>
      <c r="H3807" s="119"/>
      <c r="J3807" s="123"/>
      <c r="K3807" s="122"/>
      <c r="L3807" s="122"/>
      <c r="M3807" s="93"/>
      <c r="N3807" s="123"/>
      <c r="O3807" s="119"/>
      <c r="W3807" s="72"/>
      <c r="X3807" s="95"/>
      <c r="AA3807" s="132" t="s">
        <v>6053</v>
      </c>
    </row>
    <row r="3808" spans="2:27" x14ac:dyDescent="0.2">
      <c r="B3808" s="97"/>
      <c r="C3808" s="97"/>
      <c r="D3808" s="97"/>
      <c r="E3808" s="119"/>
      <c r="F3808" s="119"/>
      <c r="G3808" s="97"/>
      <c r="H3808" s="119"/>
      <c r="J3808" s="123"/>
      <c r="K3808" s="122"/>
      <c r="L3808" s="122"/>
      <c r="M3808" s="93"/>
      <c r="N3808" s="123"/>
      <c r="O3808" s="119"/>
      <c r="W3808" s="72"/>
      <c r="X3808" s="95"/>
      <c r="AA3808" s="132" t="s">
        <v>6053</v>
      </c>
    </row>
    <row r="3809" spans="2:27" x14ac:dyDescent="0.2">
      <c r="B3809" s="97"/>
      <c r="C3809" s="97"/>
      <c r="D3809" s="97"/>
      <c r="E3809" s="119"/>
      <c r="F3809" s="119"/>
      <c r="G3809" s="97"/>
      <c r="H3809" s="119"/>
      <c r="J3809" s="123"/>
      <c r="K3809" s="122"/>
      <c r="L3809" s="122"/>
      <c r="M3809" s="93"/>
      <c r="N3809" s="123"/>
      <c r="O3809" s="119"/>
      <c r="W3809" s="72"/>
      <c r="X3809" s="95"/>
      <c r="AA3809" s="132" t="s">
        <v>6053</v>
      </c>
    </row>
    <row r="3810" spans="2:27" x14ac:dyDescent="0.2">
      <c r="B3810" s="97"/>
      <c r="C3810" s="97"/>
      <c r="D3810" s="97"/>
      <c r="E3810" s="119"/>
      <c r="F3810" s="119"/>
      <c r="G3810" s="97"/>
      <c r="H3810" s="119"/>
      <c r="J3810" s="123"/>
      <c r="K3810" s="122"/>
      <c r="L3810" s="122"/>
      <c r="M3810" s="93"/>
      <c r="N3810" s="123"/>
      <c r="O3810" s="119"/>
      <c r="W3810" s="72"/>
      <c r="X3810" s="95"/>
      <c r="AA3810" s="132" t="s">
        <v>6053</v>
      </c>
    </row>
    <row r="3811" spans="2:27" x14ac:dyDescent="0.2">
      <c r="B3811" s="97"/>
      <c r="C3811" s="97"/>
      <c r="D3811" s="97"/>
      <c r="E3811" s="119"/>
      <c r="F3811" s="119"/>
      <c r="G3811" s="97"/>
      <c r="H3811" s="119"/>
      <c r="J3811" s="123"/>
      <c r="K3811" s="122"/>
      <c r="L3811" s="122"/>
      <c r="M3811" s="93"/>
      <c r="N3811" s="123"/>
      <c r="O3811" s="119"/>
      <c r="W3811" s="72"/>
      <c r="X3811" s="95"/>
      <c r="AA3811" s="132" t="s">
        <v>6053</v>
      </c>
    </row>
    <row r="3812" spans="2:27" x14ac:dyDescent="0.2">
      <c r="B3812" s="97"/>
      <c r="C3812" s="97"/>
      <c r="D3812" s="97"/>
      <c r="E3812" s="119"/>
      <c r="F3812" s="119"/>
      <c r="G3812" s="97"/>
      <c r="H3812" s="119"/>
      <c r="J3812" s="123"/>
      <c r="K3812" s="122"/>
      <c r="L3812" s="122"/>
      <c r="M3812" s="93"/>
      <c r="N3812" s="123"/>
      <c r="O3812" s="119"/>
      <c r="W3812" s="72"/>
      <c r="X3812" s="95"/>
      <c r="AA3812" s="132" t="s">
        <v>6053</v>
      </c>
    </row>
    <row r="3813" spans="2:27" x14ac:dyDescent="0.2">
      <c r="B3813" s="97"/>
      <c r="C3813" s="97"/>
      <c r="D3813" s="97"/>
      <c r="E3813" s="119"/>
      <c r="F3813" s="119"/>
      <c r="G3813" s="97"/>
      <c r="H3813" s="119"/>
      <c r="J3813" s="123"/>
      <c r="K3813" s="122"/>
      <c r="L3813" s="122"/>
      <c r="M3813" s="93"/>
      <c r="N3813" s="123"/>
      <c r="O3813" s="119"/>
      <c r="W3813" s="72"/>
      <c r="X3813" s="95"/>
      <c r="AA3813" s="132" t="s">
        <v>6053</v>
      </c>
    </row>
    <row r="3814" spans="2:27" x14ac:dyDescent="0.2">
      <c r="B3814" s="97"/>
      <c r="C3814" s="97"/>
      <c r="D3814" s="97"/>
      <c r="E3814" s="119"/>
      <c r="F3814" s="119"/>
      <c r="G3814" s="97"/>
      <c r="H3814" s="119"/>
      <c r="J3814" s="123"/>
      <c r="K3814" s="122"/>
      <c r="L3814" s="122"/>
      <c r="M3814" s="93"/>
      <c r="N3814" s="123"/>
      <c r="O3814" s="119"/>
      <c r="W3814" s="72"/>
      <c r="X3814" s="95"/>
      <c r="AA3814" s="132" t="s">
        <v>6053</v>
      </c>
    </row>
    <row r="3815" spans="2:27" x14ac:dyDescent="0.2">
      <c r="B3815" s="97"/>
      <c r="C3815" s="97"/>
      <c r="D3815" s="97"/>
      <c r="E3815" s="119"/>
      <c r="F3815" s="119"/>
      <c r="G3815" s="97"/>
      <c r="H3815" s="119"/>
      <c r="J3815" s="123"/>
      <c r="K3815" s="122"/>
      <c r="L3815" s="122"/>
      <c r="M3815" s="93"/>
      <c r="N3815" s="123"/>
      <c r="O3815" s="119"/>
      <c r="W3815" s="72"/>
      <c r="X3815" s="95"/>
      <c r="AA3815" s="132" t="s">
        <v>6053</v>
      </c>
    </row>
    <row r="3816" spans="2:27" x14ac:dyDescent="0.2">
      <c r="B3816" s="97"/>
      <c r="C3816" s="97"/>
      <c r="D3816" s="97"/>
      <c r="E3816" s="119"/>
      <c r="F3816" s="119"/>
      <c r="G3816" s="97"/>
      <c r="H3816" s="119"/>
      <c r="J3816" s="123"/>
      <c r="K3816" s="122"/>
      <c r="L3816" s="122"/>
      <c r="M3816" s="93"/>
      <c r="N3816" s="123"/>
      <c r="O3816" s="119"/>
      <c r="W3816" s="72"/>
      <c r="X3816" s="95"/>
      <c r="AA3816" s="132" t="s">
        <v>6053</v>
      </c>
    </row>
    <row r="3817" spans="2:27" x14ac:dyDescent="0.2">
      <c r="B3817" s="97"/>
      <c r="C3817" s="97"/>
      <c r="D3817" s="97"/>
      <c r="E3817" s="119"/>
      <c r="F3817" s="119"/>
      <c r="G3817" s="97"/>
      <c r="H3817" s="119"/>
      <c r="J3817" s="123"/>
      <c r="K3817" s="122"/>
      <c r="L3817" s="122"/>
      <c r="M3817" s="93"/>
      <c r="N3817" s="123"/>
      <c r="O3817" s="119"/>
      <c r="W3817" s="72"/>
      <c r="X3817" s="95"/>
      <c r="AA3817" s="132" t="s">
        <v>6053</v>
      </c>
    </row>
    <row r="3818" spans="2:27" x14ac:dyDescent="0.2">
      <c r="B3818" s="97"/>
      <c r="C3818" s="97"/>
      <c r="D3818" s="97"/>
      <c r="E3818" s="119"/>
      <c r="F3818" s="119"/>
      <c r="G3818" s="97"/>
      <c r="H3818" s="119"/>
      <c r="J3818" s="123"/>
      <c r="K3818" s="122"/>
      <c r="L3818" s="122"/>
      <c r="M3818" s="93"/>
      <c r="N3818" s="123"/>
      <c r="O3818" s="119"/>
      <c r="W3818" s="72"/>
      <c r="X3818" s="95"/>
      <c r="AA3818" s="132" t="s">
        <v>6053</v>
      </c>
    </row>
    <row r="3819" spans="2:27" x14ac:dyDescent="0.2">
      <c r="B3819" s="97"/>
      <c r="C3819" s="97"/>
      <c r="D3819" s="97"/>
      <c r="E3819" s="119"/>
      <c r="F3819" s="119"/>
      <c r="G3819" s="97"/>
      <c r="H3819" s="119"/>
      <c r="J3819" s="123"/>
      <c r="K3819" s="122"/>
      <c r="L3819" s="122"/>
      <c r="M3819" s="93"/>
      <c r="N3819" s="123"/>
      <c r="O3819" s="119"/>
      <c r="W3819" s="72"/>
      <c r="X3819" s="95"/>
      <c r="AA3819" s="132" t="s">
        <v>6053</v>
      </c>
    </row>
    <row r="3820" spans="2:27" x14ac:dyDescent="0.2">
      <c r="B3820" s="97"/>
      <c r="C3820" s="97"/>
      <c r="D3820" s="97"/>
      <c r="E3820" s="119"/>
      <c r="F3820" s="119"/>
      <c r="G3820" s="97"/>
      <c r="H3820" s="119"/>
      <c r="J3820" s="123"/>
      <c r="K3820" s="122"/>
      <c r="L3820" s="122"/>
      <c r="M3820" s="93"/>
      <c r="N3820" s="123"/>
      <c r="O3820" s="119"/>
      <c r="W3820" s="72"/>
      <c r="X3820" s="95"/>
      <c r="AA3820" s="132" t="s">
        <v>6053</v>
      </c>
    </row>
    <row r="3821" spans="2:27" x14ac:dyDescent="0.2">
      <c r="B3821" s="97"/>
      <c r="C3821" s="97"/>
      <c r="D3821" s="97"/>
      <c r="E3821" s="119"/>
      <c r="F3821" s="119"/>
      <c r="G3821" s="97"/>
      <c r="H3821" s="119"/>
      <c r="J3821" s="123"/>
      <c r="K3821" s="122"/>
      <c r="L3821" s="122"/>
      <c r="M3821" s="93"/>
      <c r="N3821" s="123"/>
      <c r="O3821" s="119"/>
      <c r="W3821" s="72"/>
      <c r="X3821" s="95"/>
      <c r="AA3821" s="132" t="s">
        <v>6053</v>
      </c>
    </row>
    <row r="3822" spans="2:27" x14ac:dyDescent="0.2">
      <c r="B3822" s="97"/>
      <c r="C3822" s="97"/>
      <c r="D3822" s="97"/>
      <c r="E3822" s="119"/>
      <c r="F3822" s="119"/>
      <c r="G3822" s="97"/>
      <c r="H3822" s="119"/>
      <c r="J3822" s="123"/>
      <c r="K3822" s="122"/>
      <c r="L3822" s="122"/>
      <c r="M3822" s="93"/>
      <c r="N3822" s="123"/>
      <c r="O3822" s="119"/>
      <c r="W3822" s="72"/>
      <c r="X3822" s="95"/>
      <c r="AA3822" s="132" t="s">
        <v>6053</v>
      </c>
    </row>
    <row r="3823" spans="2:27" x14ac:dyDescent="0.2">
      <c r="B3823" s="97"/>
      <c r="C3823" s="97"/>
      <c r="D3823" s="97"/>
      <c r="E3823" s="119"/>
      <c r="F3823" s="119"/>
      <c r="G3823" s="97"/>
      <c r="H3823" s="119"/>
      <c r="J3823" s="123"/>
      <c r="K3823" s="122"/>
      <c r="L3823" s="122"/>
      <c r="M3823" s="93"/>
      <c r="N3823" s="123"/>
      <c r="O3823" s="119"/>
      <c r="W3823" s="72"/>
      <c r="X3823" s="95"/>
      <c r="AA3823" s="132" t="s">
        <v>6053</v>
      </c>
    </row>
    <row r="3824" spans="2:27" x14ac:dyDescent="0.2">
      <c r="B3824" s="97"/>
      <c r="C3824" s="97"/>
      <c r="D3824" s="97"/>
      <c r="E3824" s="119"/>
      <c r="F3824" s="119"/>
      <c r="G3824" s="97"/>
      <c r="H3824" s="119"/>
      <c r="J3824" s="123"/>
      <c r="K3824" s="122"/>
      <c r="L3824" s="122"/>
      <c r="M3824" s="93"/>
      <c r="N3824" s="123"/>
      <c r="O3824" s="119"/>
      <c r="W3824" s="72"/>
      <c r="X3824" s="95"/>
      <c r="AA3824" s="132" t="s">
        <v>6053</v>
      </c>
    </row>
    <row r="3825" spans="2:27" x14ac:dyDescent="0.2">
      <c r="B3825" s="97"/>
      <c r="C3825" s="97"/>
      <c r="D3825" s="97"/>
      <c r="E3825" s="119"/>
      <c r="F3825" s="119"/>
      <c r="G3825" s="97"/>
      <c r="H3825" s="119"/>
      <c r="J3825" s="123"/>
      <c r="K3825" s="122"/>
      <c r="L3825" s="122"/>
      <c r="M3825" s="93"/>
      <c r="N3825" s="123"/>
      <c r="O3825" s="119"/>
      <c r="W3825" s="72"/>
      <c r="X3825" s="95"/>
      <c r="AA3825" s="132" t="s">
        <v>6053</v>
      </c>
    </row>
    <row r="3826" spans="2:27" x14ac:dyDescent="0.2">
      <c r="B3826" s="97"/>
      <c r="C3826" s="97"/>
      <c r="D3826" s="97"/>
      <c r="E3826" s="119"/>
      <c r="F3826" s="119"/>
      <c r="G3826" s="97"/>
      <c r="H3826" s="119"/>
      <c r="J3826" s="123"/>
      <c r="K3826" s="122"/>
      <c r="L3826" s="122"/>
      <c r="M3826" s="93"/>
      <c r="N3826" s="123"/>
      <c r="O3826" s="119"/>
      <c r="W3826" s="72"/>
      <c r="X3826" s="95"/>
      <c r="AA3826" s="132" t="s">
        <v>6053</v>
      </c>
    </row>
    <row r="3827" spans="2:27" x14ac:dyDescent="0.2">
      <c r="B3827" s="97"/>
      <c r="C3827" s="97"/>
      <c r="D3827" s="97"/>
      <c r="E3827" s="119"/>
      <c r="F3827" s="119"/>
      <c r="G3827" s="97"/>
      <c r="H3827" s="119"/>
      <c r="J3827" s="123"/>
      <c r="K3827" s="122"/>
      <c r="L3827" s="122"/>
      <c r="M3827" s="93"/>
      <c r="N3827" s="123"/>
      <c r="O3827" s="119"/>
      <c r="W3827" s="72"/>
      <c r="X3827" s="95"/>
      <c r="AA3827" s="132" t="s">
        <v>6053</v>
      </c>
    </row>
    <row r="3828" spans="2:27" x14ac:dyDescent="0.2">
      <c r="B3828" s="97"/>
      <c r="C3828" s="97"/>
      <c r="D3828" s="97"/>
      <c r="E3828" s="119"/>
      <c r="F3828" s="119"/>
      <c r="G3828" s="97"/>
      <c r="H3828" s="119"/>
      <c r="J3828" s="123"/>
      <c r="K3828" s="122"/>
      <c r="L3828" s="122"/>
      <c r="M3828" s="93"/>
      <c r="N3828" s="123"/>
      <c r="O3828" s="119"/>
      <c r="W3828" s="72"/>
      <c r="X3828" s="95"/>
      <c r="AA3828" s="132" t="s">
        <v>6053</v>
      </c>
    </row>
    <row r="3829" spans="2:27" x14ac:dyDescent="0.2">
      <c r="B3829" s="97"/>
      <c r="C3829" s="97"/>
      <c r="D3829" s="97"/>
      <c r="E3829" s="119"/>
      <c r="F3829" s="119"/>
      <c r="G3829" s="97"/>
      <c r="H3829" s="119"/>
      <c r="J3829" s="123"/>
      <c r="K3829" s="122"/>
      <c r="L3829" s="122"/>
      <c r="M3829" s="93"/>
      <c r="N3829" s="123"/>
      <c r="O3829" s="119"/>
      <c r="W3829" s="72"/>
      <c r="X3829" s="95"/>
      <c r="AA3829" s="132" t="s">
        <v>6053</v>
      </c>
    </row>
    <row r="3830" spans="2:27" x14ac:dyDescent="0.2">
      <c r="B3830" s="97"/>
      <c r="C3830" s="97"/>
      <c r="D3830" s="97"/>
      <c r="E3830" s="119"/>
      <c r="F3830" s="119"/>
      <c r="G3830" s="97"/>
      <c r="H3830" s="119"/>
      <c r="J3830" s="123"/>
      <c r="K3830" s="122"/>
      <c r="L3830" s="122"/>
      <c r="M3830" s="93"/>
      <c r="N3830" s="123"/>
      <c r="O3830" s="119"/>
      <c r="W3830" s="72"/>
      <c r="X3830" s="95"/>
      <c r="AA3830" s="132" t="s">
        <v>6053</v>
      </c>
    </row>
    <row r="3831" spans="2:27" x14ac:dyDescent="0.2">
      <c r="B3831" s="97"/>
      <c r="C3831" s="97"/>
      <c r="D3831" s="97"/>
      <c r="E3831" s="119"/>
      <c r="F3831" s="119"/>
      <c r="G3831" s="97"/>
      <c r="H3831" s="119"/>
      <c r="J3831" s="123"/>
      <c r="K3831" s="122"/>
      <c r="L3831" s="122"/>
      <c r="M3831" s="93"/>
      <c r="N3831" s="123"/>
      <c r="O3831" s="119"/>
      <c r="W3831" s="72"/>
      <c r="X3831" s="95"/>
      <c r="AA3831" s="132" t="s">
        <v>6053</v>
      </c>
    </row>
    <row r="3832" spans="2:27" x14ac:dyDescent="0.2">
      <c r="B3832" s="97"/>
      <c r="C3832" s="97"/>
      <c r="D3832" s="97"/>
      <c r="E3832" s="119"/>
      <c r="F3832" s="119"/>
      <c r="G3832" s="97"/>
      <c r="H3832" s="119"/>
      <c r="J3832" s="123"/>
      <c r="K3832" s="122"/>
      <c r="L3832" s="122"/>
      <c r="M3832" s="93"/>
      <c r="N3832" s="123"/>
      <c r="O3832" s="119"/>
      <c r="W3832" s="72"/>
      <c r="X3832" s="95"/>
      <c r="AA3832" s="132" t="s">
        <v>6053</v>
      </c>
    </row>
    <row r="3833" spans="2:27" x14ac:dyDescent="0.2">
      <c r="B3833" s="97"/>
      <c r="C3833" s="97"/>
      <c r="D3833" s="97"/>
      <c r="E3833" s="119"/>
      <c r="F3833" s="119"/>
      <c r="G3833" s="97"/>
      <c r="H3833" s="119"/>
      <c r="J3833" s="123"/>
      <c r="K3833" s="122"/>
      <c r="L3833" s="122"/>
      <c r="M3833" s="93"/>
      <c r="N3833" s="123"/>
      <c r="O3833" s="119"/>
      <c r="W3833" s="72"/>
      <c r="X3833" s="95"/>
      <c r="AA3833" s="132" t="s">
        <v>6053</v>
      </c>
    </row>
    <row r="3834" spans="2:27" x14ac:dyDescent="0.2">
      <c r="B3834" s="97"/>
      <c r="C3834" s="97"/>
      <c r="D3834" s="97"/>
      <c r="E3834" s="119"/>
      <c r="F3834" s="119"/>
      <c r="G3834" s="97"/>
      <c r="H3834" s="119"/>
      <c r="J3834" s="123"/>
      <c r="K3834" s="122"/>
      <c r="L3834" s="122"/>
      <c r="M3834" s="93"/>
      <c r="N3834" s="123"/>
      <c r="O3834" s="119"/>
      <c r="W3834" s="72"/>
      <c r="X3834" s="95"/>
      <c r="AA3834" s="132" t="s">
        <v>6053</v>
      </c>
    </row>
    <row r="3835" spans="2:27" x14ac:dyDescent="0.2">
      <c r="B3835" s="97"/>
      <c r="C3835" s="97"/>
      <c r="D3835" s="97"/>
      <c r="E3835" s="119"/>
      <c r="F3835" s="119"/>
      <c r="G3835" s="97"/>
      <c r="H3835" s="119"/>
      <c r="J3835" s="123"/>
      <c r="K3835" s="122"/>
      <c r="L3835" s="122"/>
      <c r="M3835" s="93"/>
      <c r="N3835" s="123"/>
      <c r="O3835" s="119"/>
      <c r="W3835" s="72"/>
      <c r="X3835" s="95"/>
      <c r="AA3835" s="132" t="s">
        <v>6053</v>
      </c>
    </row>
    <row r="3836" spans="2:27" x14ac:dyDescent="0.2">
      <c r="B3836" s="97"/>
      <c r="C3836" s="97"/>
      <c r="D3836" s="97"/>
      <c r="E3836" s="119"/>
      <c r="F3836" s="119"/>
      <c r="G3836" s="97"/>
      <c r="H3836" s="119"/>
      <c r="J3836" s="123"/>
      <c r="K3836" s="122"/>
      <c r="L3836" s="122"/>
      <c r="M3836" s="93"/>
      <c r="N3836" s="123"/>
      <c r="O3836" s="119"/>
      <c r="W3836" s="72"/>
      <c r="X3836" s="95"/>
      <c r="AA3836" s="132" t="s">
        <v>6053</v>
      </c>
    </row>
    <row r="3837" spans="2:27" x14ac:dyDescent="0.2">
      <c r="B3837" s="97"/>
      <c r="C3837" s="97"/>
      <c r="D3837" s="97"/>
      <c r="E3837" s="119"/>
      <c r="F3837" s="119"/>
      <c r="G3837" s="97"/>
      <c r="H3837" s="119"/>
      <c r="J3837" s="123"/>
      <c r="K3837" s="122"/>
      <c r="L3837" s="122"/>
      <c r="M3837" s="93"/>
      <c r="N3837" s="123"/>
      <c r="O3837" s="119"/>
      <c r="W3837" s="72"/>
      <c r="X3837" s="95"/>
      <c r="AA3837" s="132" t="s">
        <v>6053</v>
      </c>
    </row>
    <row r="3838" spans="2:27" x14ac:dyDescent="0.2">
      <c r="B3838" s="97"/>
      <c r="C3838" s="97"/>
      <c r="D3838" s="97"/>
      <c r="E3838" s="119"/>
      <c r="F3838" s="119"/>
      <c r="G3838" s="97"/>
      <c r="H3838" s="119"/>
      <c r="J3838" s="123"/>
      <c r="K3838" s="122"/>
      <c r="L3838" s="122"/>
      <c r="M3838" s="93"/>
      <c r="N3838" s="123"/>
      <c r="O3838" s="119"/>
      <c r="W3838" s="72"/>
      <c r="X3838" s="95"/>
      <c r="AA3838" s="132" t="s">
        <v>6053</v>
      </c>
    </row>
    <row r="3839" spans="2:27" x14ac:dyDescent="0.2">
      <c r="B3839" s="97"/>
      <c r="C3839" s="97"/>
      <c r="D3839" s="97"/>
      <c r="E3839" s="119"/>
      <c r="F3839" s="119"/>
      <c r="G3839" s="97"/>
      <c r="H3839" s="119"/>
      <c r="J3839" s="123"/>
      <c r="K3839" s="122"/>
      <c r="L3839" s="122"/>
      <c r="M3839" s="93"/>
      <c r="N3839" s="123"/>
      <c r="O3839" s="119"/>
      <c r="W3839" s="72"/>
      <c r="X3839" s="95"/>
      <c r="AA3839" s="132" t="s">
        <v>6053</v>
      </c>
    </row>
    <row r="3840" spans="2:27" x14ac:dyDescent="0.2">
      <c r="B3840" s="97"/>
      <c r="C3840" s="97"/>
      <c r="D3840" s="97"/>
      <c r="E3840" s="119"/>
      <c r="F3840" s="119"/>
      <c r="G3840" s="97"/>
      <c r="H3840" s="119"/>
      <c r="J3840" s="123"/>
      <c r="K3840" s="122"/>
      <c r="L3840" s="122"/>
      <c r="M3840" s="93"/>
      <c r="N3840" s="123"/>
      <c r="O3840" s="119"/>
      <c r="W3840" s="72"/>
      <c r="X3840" s="95"/>
      <c r="AA3840" s="132" t="s">
        <v>6053</v>
      </c>
    </row>
    <row r="3841" spans="2:27" x14ac:dyDescent="0.2">
      <c r="B3841" s="97"/>
      <c r="C3841" s="97"/>
      <c r="D3841" s="97"/>
      <c r="E3841" s="119"/>
      <c r="F3841" s="119"/>
      <c r="G3841" s="97"/>
      <c r="H3841" s="119"/>
      <c r="J3841" s="123"/>
      <c r="K3841" s="122"/>
      <c r="L3841" s="122"/>
      <c r="M3841" s="93"/>
      <c r="N3841" s="123"/>
      <c r="O3841" s="119"/>
      <c r="W3841" s="72"/>
      <c r="X3841" s="95"/>
      <c r="AA3841" s="132" t="s">
        <v>6053</v>
      </c>
    </row>
    <row r="3842" spans="2:27" x14ac:dyDescent="0.2">
      <c r="B3842" s="97"/>
      <c r="C3842" s="97"/>
      <c r="D3842" s="97"/>
      <c r="E3842" s="119"/>
      <c r="F3842" s="119"/>
      <c r="G3842" s="97"/>
      <c r="H3842" s="119"/>
      <c r="J3842" s="123"/>
      <c r="K3842" s="122"/>
      <c r="L3842" s="122"/>
      <c r="M3842" s="93"/>
      <c r="N3842" s="123"/>
      <c r="O3842" s="119"/>
      <c r="W3842" s="72"/>
      <c r="X3842" s="95"/>
      <c r="AA3842" s="132" t="s">
        <v>6053</v>
      </c>
    </row>
    <row r="3843" spans="2:27" x14ac:dyDescent="0.2">
      <c r="B3843" s="97"/>
      <c r="C3843" s="97"/>
      <c r="D3843" s="97"/>
      <c r="E3843" s="119"/>
      <c r="F3843" s="119"/>
      <c r="G3843" s="97"/>
      <c r="H3843" s="119"/>
      <c r="J3843" s="123"/>
      <c r="K3843" s="122"/>
      <c r="L3843" s="122"/>
      <c r="M3843" s="93"/>
      <c r="N3843" s="123"/>
      <c r="O3843" s="119"/>
      <c r="W3843" s="72"/>
      <c r="X3843" s="95"/>
      <c r="AA3843" s="132" t="s">
        <v>6053</v>
      </c>
    </row>
    <row r="3844" spans="2:27" x14ac:dyDescent="0.2">
      <c r="B3844" s="97"/>
      <c r="C3844" s="97"/>
      <c r="D3844" s="97"/>
      <c r="E3844" s="119"/>
      <c r="F3844" s="119"/>
      <c r="G3844" s="97"/>
      <c r="H3844" s="119"/>
      <c r="J3844" s="123"/>
      <c r="K3844" s="122"/>
      <c r="L3844" s="122"/>
      <c r="M3844" s="93"/>
      <c r="N3844" s="123"/>
      <c r="O3844" s="119"/>
      <c r="W3844" s="72"/>
      <c r="X3844" s="95"/>
      <c r="AA3844" s="132" t="s">
        <v>6053</v>
      </c>
    </row>
    <row r="3845" spans="2:27" x14ac:dyDescent="0.2">
      <c r="B3845" s="97"/>
      <c r="C3845" s="97"/>
      <c r="D3845" s="97"/>
      <c r="E3845" s="119"/>
      <c r="F3845" s="119"/>
      <c r="G3845" s="97"/>
      <c r="H3845" s="119"/>
      <c r="J3845" s="123"/>
      <c r="K3845" s="122"/>
      <c r="L3845" s="122"/>
      <c r="M3845" s="93"/>
      <c r="N3845" s="123"/>
      <c r="O3845" s="119"/>
      <c r="W3845" s="72"/>
      <c r="X3845" s="95"/>
      <c r="AA3845" s="132" t="s">
        <v>6053</v>
      </c>
    </row>
    <row r="3846" spans="2:27" x14ac:dyDescent="0.2">
      <c r="B3846" s="97"/>
      <c r="C3846" s="97"/>
      <c r="D3846" s="97"/>
      <c r="E3846" s="119"/>
      <c r="F3846" s="119"/>
      <c r="G3846" s="97"/>
      <c r="H3846" s="119"/>
      <c r="J3846" s="123"/>
      <c r="K3846" s="122"/>
      <c r="L3846" s="122"/>
      <c r="M3846" s="93"/>
      <c r="N3846" s="123"/>
      <c r="O3846" s="119"/>
      <c r="W3846" s="72"/>
      <c r="X3846" s="95"/>
      <c r="AA3846" s="132" t="s">
        <v>6053</v>
      </c>
    </row>
    <row r="3847" spans="2:27" x14ac:dyDescent="0.2">
      <c r="B3847" s="97"/>
      <c r="C3847" s="97"/>
      <c r="D3847" s="97"/>
      <c r="E3847" s="119"/>
      <c r="F3847" s="119"/>
      <c r="G3847" s="97"/>
      <c r="H3847" s="119"/>
      <c r="J3847" s="123"/>
      <c r="K3847" s="122"/>
      <c r="L3847" s="122"/>
      <c r="M3847" s="93"/>
      <c r="N3847" s="123"/>
      <c r="O3847" s="119"/>
      <c r="W3847" s="72"/>
      <c r="X3847" s="95"/>
      <c r="AA3847" s="132" t="s">
        <v>6053</v>
      </c>
    </row>
    <row r="3848" spans="2:27" x14ac:dyDescent="0.2">
      <c r="B3848" s="97"/>
      <c r="C3848" s="97"/>
      <c r="D3848" s="97"/>
      <c r="E3848" s="119"/>
      <c r="F3848" s="119"/>
      <c r="G3848" s="97"/>
      <c r="H3848" s="119"/>
      <c r="J3848" s="123"/>
      <c r="K3848" s="122"/>
      <c r="L3848" s="122"/>
      <c r="M3848" s="93"/>
      <c r="N3848" s="123"/>
      <c r="O3848" s="119"/>
      <c r="W3848" s="72"/>
      <c r="X3848" s="95"/>
      <c r="AA3848" s="132" t="s">
        <v>6053</v>
      </c>
    </row>
    <row r="3849" spans="2:27" x14ac:dyDescent="0.2">
      <c r="B3849" s="97"/>
      <c r="C3849" s="97"/>
      <c r="D3849" s="97"/>
      <c r="E3849" s="119"/>
      <c r="F3849" s="119"/>
      <c r="G3849" s="97"/>
      <c r="H3849" s="119"/>
      <c r="J3849" s="123"/>
      <c r="K3849" s="122"/>
      <c r="L3849" s="122"/>
      <c r="M3849" s="93"/>
      <c r="N3849" s="123"/>
      <c r="O3849" s="119"/>
      <c r="W3849" s="72"/>
      <c r="X3849" s="95"/>
      <c r="AA3849" s="132" t="s">
        <v>6053</v>
      </c>
    </row>
    <row r="3850" spans="2:27" x14ac:dyDescent="0.2">
      <c r="B3850" s="97"/>
      <c r="C3850" s="97"/>
      <c r="D3850" s="97"/>
      <c r="E3850" s="119"/>
      <c r="F3850" s="119"/>
      <c r="G3850" s="97"/>
      <c r="H3850" s="119"/>
      <c r="J3850" s="123"/>
      <c r="K3850" s="122"/>
      <c r="L3850" s="122"/>
      <c r="M3850" s="93"/>
      <c r="N3850" s="123"/>
      <c r="O3850" s="119"/>
      <c r="W3850" s="72"/>
      <c r="X3850" s="95"/>
      <c r="AA3850" s="132" t="s">
        <v>6053</v>
      </c>
    </row>
    <row r="3851" spans="2:27" x14ac:dyDescent="0.2">
      <c r="B3851" s="97"/>
      <c r="C3851" s="97"/>
      <c r="D3851" s="97"/>
      <c r="E3851" s="119"/>
      <c r="F3851" s="119"/>
      <c r="G3851" s="97"/>
      <c r="H3851" s="119"/>
      <c r="J3851" s="123"/>
      <c r="K3851" s="122"/>
      <c r="L3851" s="122"/>
      <c r="M3851" s="93"/>
      <c r="N3851" s="123"/>
      <c r="O3851" s="119"/>
      <c r="W3851" s="72"/>
      <c r="X3851" s="95"/>
      <c r="AA3851" s="132" t="s">
        <v>6053</v>
      </c>
    </row>
    <row r="3852" spans="2:27" x14ac:dyDescent="0.2">
      <c r="B3852" s="97"/>
      <c r="C3852" s="97"/>
      <c r="D3852" s="97"/>
      <c r="E3852" s="119"/>
      <c r="F3852" s="119"/>
      <c r="G3852" s="97"/>
      <c r="H3852" s="119"/>
      <c r="J3852" s="123"/>
      <c r="K3852" s="122"/>
      <c r="L3852" s="122"/>
      <c r="M3852" s="93"/>
      <c r="N3852" s="123"/>
      <c r="O3852" s="119"/>
      <c r="W3852" s="72"/>
      <c r="X3852" s="95"/>
      <c r="AA3852" s="132" t="s">
        <v>6053</v>
      </c>
    </row>
    <row r="3853" spans="2:27" x14ac:dyDescent="0.2">
      <c r="B3853" s="97"/>
      <c r="C3853" s="97"/>
      <c r="D3853" s="97"/>
      <c r="E3853" s="119"/>
      <c r="F3853" s="119"/>
      <c r="G3853" s="97"/>
      <c r="H3853" s="119"/>
      <c r="J3853" s="123"/>
      <c r="K3853" s="122"/>
      <c r="L3853" s="122"/>
      <c r="M3853" s="93"/>
      <c r="N3853" s="123"/>
      <c r="O3853" s="119"/>
      <c r="W3853" s="72"/>
      <c r="X3853" s="95"/>
      <c r="AA3853" s="132" t="s">
        <v>6053</v>
      </c>
    </row>
    <row r="3854" spans="2:27" x14ac:dyDescent="0.2">
      <c r="B3854" s="97"/>
      <c r="C3854" s="97"/>
      <c r="D3854" s="97"/>
      <c r="E3854" s="119"/>
      <c r="F3854" s="119"/>
      <c r="G3854" s="97"/>
      <c r="H3854" s="119"/>
      <c r="J3854" s="123"/>
      <c r="K3854" s="122"/>
      <c r="L3854" s="122"/>
      <c r="M3854" s="93"/>
      <c r="N3854" s="123"/>
      <c r="O3854" s="119"/>
      <c r="W3854" s="72"/>
      <c r="X3854" s="95"/>
      <c r="AA3854" s="132" t="s">
        <v>6053</v>
      </c>
    </row>
    <row r="3855" spans="2:27" x14ac:dyDescent="0.2">
      <c r="B3855" s="97"/>
      <c r="C3855" s="97"/>
      <c r="D3855" s="97"/>
      <c r="E3855" s="119"/>
      <c r="F3855" s="119"/>
      <c r="G3855" s="97"/>
      <c r="H3855" s="119"/>
      <c r="J3855" s="123"/>
      <c r="K3855" s="122"/>
      <c r="L3855" s="122"/>
      <c r="M3855" s="93"/>
      <c r="N3855" s="123"/>
      <c r="O3855" s="119"/>
      <c r="W3855" s="72"/>
      <c r="X3855" s="95"/>
      <c r="AA3855" s="132" t="s">
        <v>6053</v>
      </c>
    </row>
    <row r="3856" spans="2:27" x14ac:dyDescent="0.2">
      <c r="B3856" s="97"/>
      <c r="C3856" s="97"/>
      <c r="D3856" s="97"/>
      <c r="E3856" s="119"/>
      <c r="F3856" s="119"/>
      <c r="G3856" s="97"/>
      <c r="H3856" s="119"/>
      <c r="J3856" s="123"/>
      <c r="K3856" s="122"/>
      <c r="L3856" s="122"/>
      <c r="M3856" s="93"/>
      <c r="N3856" s="123"/>
      <c r="O3856" s="119"/>
      <c r="W3856" s="72"/>
      <c r="X3856" s="95"/>
      <c r="AA3856" s="132" t="s">
        <v>6053</v>
      </c>
    </row>
    <row r="3857" spans="2:27" x14ac:dyDescent="0.2">
      <c r="B3857" s="97"/>
      <c r="C3857" s="97"/>
      <c r="D3857" s="97"/>
      <c r="E3857" s="119"/>
      <c r="F3857" s="119"/>
      <c r="G3857" s="97"/>
      <c r="H3857" s="119"/>
      <c r="J3857" s="123"/>
      <c r="K3857" s="122"/>
      <c r="L3857" s="122"/>
      <c r="M3857" s="93"/>
      <c r="N3857" s="123"/>
      <c r="O3857" s="119"/>
      <c r="W3857" s="72"/>
      <c r="X3857" s="95"/>
      <c r="AA3857" s="132" t="s">
        <v>6053</v>
      </c>
    </row>
    <row r="3858" spans="2:27" x14ac:dyDescent="0.2">
      <c r="B3858" s="97"/>
      <c r="C3858" s="97"/>
      <c r="D3858" s="97"/>
      <c r="E3858" s="119"/>
      <c r="F3858" s="119"/>
      <c r="G3858" s="97"/>
      <c r="H3858" s="119"/>
      <c r="J3858" s="123"/>
      <c r="K3858" s="122"/>
      <c r="L3858" s="122"/>
      <c r="M3858" s="93"/>
      <c r="N3858" s="123"/>
      <c r="O3858" s="119"/>
      <c r="W3858" s="72"/>
      <c r="X3858" s="95"/>
      <c r="AA3858" s="132" t="s">
        <v>6053</v>
      </c>
    </row>
    <row r="3859" spans="2:27" x14ac:dyDescent="0.2">
      <c r="B3859" s="97"/>
      <c r="C3859" s="97"/>
      <c r="D3859" s="97"/>
      <c r="E3859" s="119"/>
      <c r="F3859" s="119"/>
      <c r="G3859" s="97"/>
      <c r="H3859" s="119"/>
      <c r="J3859" s="123"/>
      <c r="K3859" s="122"/>
      <c r="L3859" s="122"/>
      <c r="M3859" s="93"/>
      <c r="N3859" s="123"/>
      <c r="O3859" s="119"/>
      <c r="W3859" s="72"/>
      <c r="X3859" s="95"/>
      <c r="AA3859" s="132" t="s">
        <v>6053</v>
      </c>
    </row>
    <row r="3860" spans="2:27" x14ac:dyDescent="0.2">
      <c r="B3860" s="97"/>
      <c r="C3860" s="97"/>
      <c r="D3860" s="97"/>
      <c r="E3860" s="119"/>
      <c r="F3860" s="119"/>
      <c r="G3860" s="97"/>
      <c r="H3860" s="119"/>
      <c r="J3860" s="123"/>
      <c r="K3860" s="122"/>
      <c r="L3860" s="122"/>
      <c r="M3860" s="93"/>
      <c r="N3860" s="123"/>
      <c r="O3860" s="119"/>
      <c r="W3860" s="72"/>
      <c r="X3860" s="95"/>
      <c r="AA3860" s="132" t="s">
        <v>6053</v>
      </c>
    </row>
    <row r="3861" spans="2:27" x14ac:dyDescent="0.2">
      <c r="B3861" s="97"/>
      <c r="C3861" s="97"/>
      <c r="D3861" s="97"/>
      <c r="E3861" s="119"/>
      <c r="F3861" s="119"/>
      <c r="G3861" s="97"/>
      <c r="H3861" s="119"/>
      <c r="J3861" s="123"/>
      <c r="K3861" s="122"/>
      <c r="L3861" s="122"/>
      <c r="M3861" s="93"/>
      <c r="N3861" s="123"/>
      <c r="O3861" s="119"/>
      <c r="W3861" s="72"/>
      <c r="X3861" s="95"/>
      <c r="AA3861" s="132" t="s">
        <v>6053</v>
      </c>
    </row>
    <row r="3862" spans="2:27" x14ac:dyDescent="0.2">
      <c r="B3862" s="97"/>
      <c r="C3862" s="97"/>
      <c r="D3862" s="97"/>
      <c r="E3862" s="119"/>
      <c r="F3862" s="119"/>
      <c r="G3862" s="97"/>
      <c r="H3862" s="119"/>
      <c r="J3862" s="123"/>
      <c r="K3862" s="122"/>
      <c r="L3862" s="122"/>
      <c r="M3862" s="93"/>
      <c r="N3862" s="123"/>
      <c r="O3862" s="119"/>
      <c r="W3862" s="72"/>
      <c r="X3862" s="95"/>
      <c r="AA3862" s="132" t="s">
        <v>6053</v>
      </c>
    </row>
    <row r="3863" spans="2:27" x14ac:dyDescent="0.2">
      <c r="B3863" s="97"/>
      <c r="C3863" s="97"/>
      <c r="D3863" s="97"/>
      <c r="E3863" s="119"/>
      <c r="F3863" s="119"/>
      <c r="G3863" s="97"/>
      <c r="H3863" s="119"/>
      <c r="J3863" s="123"/>
      <c r="K3863" s="122"/>
      <c r="L3863" s="122"/>
      <c r="M3863" s="93"/>
      <c r="N3863" s="123"/>
      <c r="O3863" s="119"/>
      <c r="W3863" s="72"/>
      <c r="X3863" s="95"/>
      <c r="AA3863" s="132" t="s">
        <v>6053</v>
      </c>
    </row>
    <row r="3864" spans="2:27" x14ac:dyDescent="0.2">
      <c r="B3864" s="97"/>
      <c r="C3864" s="97"/>
      <c r="D3864" s="97"/>
      <c r="E3864" s="119"/>
      <c r="F3864" s="119"/>
      <c r="G3864" s="97"/>
      <c r="H3864" s="119"/>
      <c r="J3864" s="123"/>
      <c r="K3864" s="122"/>
      <c r="L3864" s="122"/>
      <c r="M3864" s="93"/>
      <c r="N3864" s="123"/>
      <c r="O3864" s="119"/>
      <c r="W3864" s="72"/>
      <c r="X3864" s="95"/>
      <c r="AA3864" s="132" t="s">
        <v>6053</v>
      </c>
    </row>
    <row r="3865" spans="2:27" x14ac:dyDescent="0.2">
      <c r="B3865" s="97"/>
      <c r="C3865" s="97"/>
      <c r="D3865" s="97"/>
      <c r="E3865" s="119"/>
      <c r="F3865" s="119"/>
      <c r="G3865" s="97"/>
      <c r="H3865" s="119"/>
      <c r="J3865" s="123"/>
      <c r="K3865" s="122"/>
      <c r="L3865" s="122"/>
      <c r="M3865" s="93"/>
      <c r="N3865" s="123"/>
      <c r="O3865" s="119"/>
      <c r="W3865" s="72"/>
      <c r="X3865" s="95"/>
      <c r="AA3865" s="132" t="s">
        <v>6053</v>
      </c>
    </row>
    <row r="3866" spans="2:27" x14ac:dyDescent="0.2">
      <c r="B3866" s="97"/>
      <c r="C3866" s="97"/>
      <c r="D3866" s="97"/>
      <c r="E3866" s="119"/>
      <c r="F3866" s="119"/>
      <c r="G3866" s="97"/>
      <c r="H3866" s="119"/>
      <c r="J3866" s="123"/>
      <c r="K3866" s="122"/>
      <c r="L3866" s="122"/>
      <c r="M3866" s="93"/>
      <c r="N3866" s="123"/>
      <c r="O3866" s="119"/>
      <c r="W3866" s="72"/>
      <c r="X3866" s="95"/>
      <c r="AA3866" s="132" t="s">
        <v>6053</v>
      </c>
    </row>
    <row r="3867" spans="2:27" x14ac:dyDescent="0.2">
      <c r="B3867" s="97"/>
      <c r="C3867" s="97"/>
      <c r="D3867" s="97"/>
      <c r="E3867" s="119"/>
      <c r="F3867" s="119"/>
      <c r="G3867" s="97"/>
      <c r="H3867" s="119"/>
      <c r="J3867" s="123"/>
      <c r="K3867" s="122"/>
      <c r="L3867" s="122"/>
      <c r="M3867" s="93"/>
      <c r="N3867" s="123"/>
      <c r="O3867" s="119"/>
      <c r="W3867" s="72"/>
      <c r="X3867" s="95"/>
      <c r="AA3867" s="132" t="s">
        <v>6053</v>
      </c>
    </row>
    <row r="3868" spans="2:27" x14ac:dyDescent="0.2">
      <c r="B3868" s="97"/>
      <c r="C3868" s="97"/>
      <c r="D3868" s="97"/>
      <c r="E3868" s="119"/>
      <c r="F3868" s="119"/>
      <c r="G3868" s="97"/>
      <c r="H3868" s="119"/>
      <c r="J3868" s="123"/>
      <c r="K3868" s="122"/>
      <c r="L3868" s="122"/>
      <c r="M3868" s="93"/>
      <c r="N3868" s="123"/>
      <c r="O3868" s="119"/>
      <c r="W3868" s="72"/>
      <c r="X3868" s="95"/>
      <c r="AA3868" s="132" t="s">
        <v>6053</v>
      </c>
    </row>
    <row r="3869" spans="2:27" x14ac:dyDescent="0.2">
      <c r="B3869" s="97"/>
      <c r="C3869" s="97"/>
      <c r="D3869" s="97"/>
      <c r="E3869" s="119"/>
      <c r="F3869" s="119"/>
      <c r="G3869" s="97"/>
      <c r="H3869" s="119"/>
      <c r="J3869" s="123"/>
      <c r="K3869" s="122"/>
      <c r="L3869" s="122"/>
      <c r="M3869" s="93"/>
      <c r="N3869" s="123"/>
      <c r="O3869" s="119"/>
      <c r="W3869" s="72"/>
      <c r="X3869" s="95"/>
      <c r="AA3869" s="132" t="s">
        <v>6053</v>
      </c>
    </row>
    <row r="3870" spans="2:27" x14ac:dyDescent="0.2">
      <c r="B3870" s="97"/>
      <c r="C3870" s="97"/>
      <c r="D3870" s="97"/>
      <c r="E3870" s="119"/>
      <c r="F3870" s="119"/>
      <c r="G3870" s="97"/>
      <c r="H3870" s="119"/>
      <c r="J3870" s="123"/>
      <c r="K3870" s="122"/>
      <c r="L3870" s="122"/>
      <c r="M3870" s="93"/>
      <c r="N3870" s="123"/>
      <c r="O3870" s="119"/>
      <c r="W3870" s="72"/>
      <c r="X3870" s="95"/>
      <c r="AA3870" s="132" t="s">
        <v>6053</v>
      </c>
    </row>
    <row r="3871" spans="2:27" x14ac:dyDescent="0.2">
      <c r="B3871" s="97"/>
      <c r="C3871" s="97"/>
      <c r="D3871" s="97"/>
      <c r="E3871" s="119"/>
      <c r="F3871" s="119"/>
      <c r="G3871" s="97"/>
      <c r="H3871" s="119"/>
      <c r="J3871" s="123"/>
      <c r="K3871" s="122"/>
      <c r="L3871" s="122"/>
      <c r="M3871" s="93"/>
      <c r="N3871" s="123"/>
      <c r="O3871" s="119"/>
      <c r="W3871" s="72"/>
      <c r="X3871" s="95"/>
      <c r="AA3871" s="132" t="s">
        <v>6053</v>
      </c>
    </row>
    <row r="3872" spans="2:27" x14ac:dyDescent="0.2">
      <c r="B3872" s="97"/>
      <c r="C3872" s="97"/>
      <c r="D3872" s="97"/>
      <c r="E3872" s="119"/>
      <c r="F3872" s="119"/>
      <c r="G3872" s="97"/>
      <c r="H3872" s="119"/>
      <c r="J3872" s="123"/>
      <c r="K3872" s="122"/>
      <c r="L3872" s="122"/>
      <c r="M3872" s="93"/>
      <c r="N3872" s="123"/>
      <c r="O3872" s="119"/>
      <c r="W3872" s="72"/>
      <c r="X3872" s="95"/>
      <c r="AA3872" s="132" t="s">
        <v>6053</v>
      </c>
    </row>
    <row r="3873" spans="2:27" x14ac:dyDescent="0.2">
      <c r="B3873" s="97"/>
      <c r="C3873" s="97"/>
      <c r="D3873" s="97"/>
      <c r="E3873" s="119"/>
      <c r="F3873" s="119"/>
      <c r="G3873" s="97"/>
      <c r="H3873" s="119"/>
      <c r="J3873" s="123"/>
      <c r="K3873" s="122"/>
      <c r="L3873" s="122"/>
      <c r="M3873" s="93"/>
      <c r="N3873" s="123"/>
      <c r="O3873" s="119"/>
      <c r="W3873" s="72"/>
      <c r="X3873" s="95"/>
      <c r="AA3873" s="132" t="s">
        <v>6053</v>
      </c>
    </row>
    <row r="3874" spans="2:27" x14ac:dyDescent="0.2">
      <c r="B3874" s="97"/>
      <c r="C3874" s="97"/>
      <c r="D3874" s="97"/>
      <c r="E3874" s="119"/>
      <c r="F3874" s="119"/>
      <c r="G3874" s="97"/>
      <c r="H3874" s="119"/>
      <c r="J3874" s="123"/>
      <c r="K3874" s="122"/>
      <c r="L3874" s="122"/>
      <c r="M3874" s="93"/>
      <c r="N3874" s="123"/>
      <c r="O3874" s="119"/>
      <c r="W3874" s="72"/>
      <c r="X3874" s="95"/>
      <c r="AA3874" s="132" t="s">
        <v>6053</v>
      </c>
    </row>
    <row r="3875" spans="2:27" x14ac:dyDescent="0.2">
      <c r="B3875" s="97"/>
      <c r="C3875" s="97"/>
      <c r="D3875" s="97"/>
      <c r="E3875" s="119"/>
      <c r="F3875" s="119"/>
      <c r="G3875" s="97"/>
      <c r="H3875" s="119"/>
      <c r="J3875" s="123"/>
      <c r="K3875" s="122"/>
      <c r="L3875" s="122"/>
      <c r="M3875" s="93"/>
      <c r="N3875" s="123"/>
      <c r="O3875" s="119"/>
      <c r="W3875" s="72"/>
      <c r="X3875" s="95"/>
      <c r="AA3875" s="132" t="s">
        <v>6053</v>
      </c>
    </row>
    <row r="3876" spans="2:27" x14ac:dyDescent="0.2">
      <c r="B3876" s="97"/>
      <c r="C3876" s="97"/>
      <c r="D3876" s="97"/>
      <c r="E3876" s="119"/>
      <c r="F3876" s="119"/>
      <c r="G3876" s="97"/>
      <c r="H3876" s="119"/>
      <c r="J3876" s="123"/>
      <c r="K3876" s="122"/>
      <c r="L3876" s="122"/>
      <c r="M3876" s="93"/>
      <c r="N3876" s="123"/>
      <c r="O3876" s="119"/>
      <c r="W3876" s="72"/>
      <c r="X3876" s="95"/>
      <c r="AA3876" s="132" t="s">
        <v>6053</v>
      </c>
    </row>
    <row r="3877" spans="2:27" x14ac:dyDescent="0.2">
      <c r="B3877" s="97"/>
      <c r="C3877" s="97"/>
      <c r="D3877" s="97"/>
      <c r="E3877" s="119"/>
      <c r="F3877" s="119"/>
      <c r="G3877" s="97"/>
      <c r="H3877" s="119"/>
      <c r="J3877" s="123"/>
      <c r="K3877" s="122"/>
      <c r="L3877" s="122"/>
      <c r="M3877" s="93"/>
      <c r="N3877" s="123"/>
      <c r="O3877" s="119"/>
      <c r="W3877" s="72"/>
      <c r="X3877" s="95"/>
      <c r="AA3877" s="132" t="s">
        <v>6053</v>
      </c>
    </row>
    <row r="3878" spans="2:27" x14ac:dyDescent="0.2">
      <c r="B3878" s="97"/>
      <c r="C3878" s="97"/>
      <c r="D3878" s="97"/>
      <c r="E3878" s="119"/>
      <c r="F3878" s="119"/>
      <c r="G3878" s="97"/>
      <c r="H3878" s="119"/>
      <c r="J3878" s="123"/>
      <c r="K3878" s="122"/>
      <c r="L3878" s="122"/>
      <c r="M3878" s="93"/>
      <c r="N3878" s="123"/>
      <c r="O3878" s="119"/>
      <c r="W3878" s="72"/>
      <c r="X3878" s="95"/>
      <c r="AA3878" s="132" t="s">
        <v>6053</v>
      </c>
    </row>
    <row r="3879" spans="2:27" x14ac:dyDescent="0.2">
      <c r="B3879" s="97"/>
      <c r="C3879" s="97"/>
      <c r="D3879" s="97"/>
      <c r="E3879" s="119"/>
      <c r="F3879" s="119"/>
      <c r="G3879" s="97"/>
      <c r="H3879" s="119"/>
      <c r="J3879" s="123"/>
      <c r="K3879" s="122"/>
      <c r="L3879" s="122"/>
      <c r="M3879" s="93"/>
      <c r="N3879" s="123"/>
      <c r="O3879" s="119"/>
      <c r="W3879" s="72"/>
      <c r="X3879" s="95"/>
      <c r="AA3879" s="132" t="s">
        <v>6053</v>
      </c>
    </row>
    <row r="3880" spans="2:27" x14ac:dyDescent="0.2">
      <c r="B3880" s="97"/>
      <c r="C3880" s="97"/>
      <c r="D3880" s="97"/>
      <c r="E3880" s="119"/>
      <c r="F3880" s="119"/>
      <c r="G3880" s="97"/>
      <c r="H3880" s="119"/>
      <c r="J3880" s="123"/>
      <c r="K3880" s="122"/>
      <c r="L3880" s="122"/>
      <c r="M3880" s="93"/>
      <c r="N3880" s="123"/>
      <c r="O3880" s="119"/>
      <c r="W3880" s="72"/>
      <c r="X3880" s="95"/>
      <c r="AA3880" s="132" t="s">
        <v>6053</v>
      </c>
    </row>
    <row r="3881" spans="2:27" x14ac:dyDescent="0.2">
      <c r="B3881" s="97"/>
      <c r="C3881" s="97"/>
      <c r="D3881" s="97"/>
      <c r="E3881" s="119"/>
      <c r="F3881" s="119"/>
      <c r="G3881" s="97"/>
      <c r="H3881" s="119"/>
      <c r="J3881" s="123"/>
      <c r="K3881" s="122"/>
      <c r="L3881" s="122"/>
      <c r="M3881" s="93"/>
      <c r="N3881" s="123"/>
      <c r="O3881" s="119"/>
      <c r="W3881" s="72"/>
      <c r="X3881" s="95"/>
      <c r="AA3881" s="132" t="s">
        <v>6053</v>
      </c>
    </row>
    <row r="3882" spans="2:27" x14ac:dyDescent="0.2">
      <c r="B3882" s="97"/>
      <c r="C3882" s="97"/>
      <c r="D3882" s="97"/>
      <c r="E3882" s="119"/>
      <c r="F3882" s="119"/>
      <c r="G3882" s="97"/>
      <c r="H3882" s="119"/>
      <c r="J3882" s="123"/>
      <c r="K3882" s="122"/>
      <c r="L3882" s="122"/>
      <c r="M3882" s="93"/>
      <c r="N3882" s="123"/>
      <c r="O3882" s="119"/>
      <c r="W3882" s="72"/>
      <c r="X3882" s="95"/>
      <c r="AA3882" s="132" t="s">
        <v>6053</v>
      </c>
    </row>
    <row r="3883" spans="2:27" x14ac:dyDescent="0.2">
      <c r="B3883" s="97"/>
      <c r="C3883" s="97"/>
      <c r="D3883" s="97"/>
      <c r="E3883" s="119"/>
      <c r="F3883" s="119"/>
      <c r="G3883" s="97"/>
      <c r="H3883" s="119"/>
      <c r="J3883" s="123"/>
      <c r="K3883" s="122"/>
      <c r="L3883" s="122"/>
      <c r="M3883" s="93"/>
      <c r="N3883" s="123"/>
      <c r="O3883" s="119"/>
      <c r="W3883" s="72"/>
      <c r="X3883" s="95"/>
      <c r="AA3883" s="132" t="s">
        <v>6053</v>
      </c>
    </row>
    <row r="3884" spans="2:27" x14ac:dyDescent="0.2">
      <c r="B3884" s="97"/>
      <c r="C3884" s="97"/>
      <c r="D3884" s="97"/>
      <c r="E3884" s="119"/>
      <c r="F3884" s="119"/>
      <c r="G3884" s="97"/>
      <c r="H3884" s="119"/>
      <c r="J3884" s="123"/>
      <c r="K3884" s="122"/>
      <c r="L3884" s="122"/>
      <c r="M3884" s="93"/>
      <c r="N3884" s="123"/>
      <c r="O3884" s="119"/>
      <c r="W3884" s="72"/>
      <c r="X3884" s="95"/>
      <c r="AA3884" s="132" t="s">
        <v>6053</v>
      </c>
    </row>
    <row r="3885" spans="2:27" x14ac:dyDescent="0.2">
      <c r="B3885" s="97"/>
      <c r="C3885" s="97"/>
      <c r="D3885" s="97"/>
      <c r="E3885" s="119"/>
      <c r="F3885" s="119"/>
      <c r="G3885" s="97"/>
      <c r="H3885" s="119"/>
      <c r="J3885" s="123"/>
      <c r="K3885" s="122"/>
      <c r="L3885" s="122"/>
      <c r="M3885" s="93"/>
      <c r="N3885" s="123"/>
      <c r="O3885" s="119"/>
      <c r="W3885" s="72"/>
      <c r="X3885" s="95"/>
      <c r="AA3885" s="132" t="s">
        <v>6053</v>
      </c>
    </row>
    <row r="3886" spans="2:27" x14ac:dyDescent="0.2">
      <c r="B3886" s="97"/>
      <c r="C3886" s="97"/>
      <c r="D3886" s="97"/>
      <c r="E3886" s="119"/>
      <c r="F3886" s="119"/>
      <c r="G3886" s="97"/>
      <c r="H3886" s="119"/>
      <c r="J3886" s="123"/>
      <c r="K3886" s="122"/>
      <c r="L3886" s="122"/>
      <c r="M3886" s="93"/>
      <c r="N3886" s="123"/>
      <c r="O3886" s="119"/>
      <c r="W3886" s="72"/>
      <c r="X3886" s="95"/>
      <c r="AA3886" s="132" t="s">
        <v>6053</v>
      </c>
    </row>
    <row r="3887" spans="2:27" x14ac:dyDescent="0.2">
      <c r="B3887" s="97"/>
      <c r="C3887" s="97"/>
      <c r="D3887" s="97"/>
      <c r="E3887" s="119"/>
      <c r="F3887" s="119"/>
      <c r="G3887" s="97"/>
      <c r="H3887" s="119"/>
      <c r="J3887" s="123"/>
      <c r="K3887" s="122"/>
      <c r="L3887" s="122"/>
      <c r="M3887" s="93"/>
      <c r="N3887" s="123"/>
      <c r="O3887" s="119"/>
      <c r="W3887" s="72"/>
      <c r="X3887" s="95"/>
      <c r="AA3887" s="132" t="s">
        <v>6053</v>
      </c>
    </row>
    <row r="3888" spans="2:27" x14ac:dyDescent="0.2">
      <c r="B3888" s="97"/>
      <c r="C3888" s="97"/>
      <c r="D3888" s="97"/>
      <c r="E3888" s="119"/>
      <c r="F3888" s="119"/>
      <c r="G3888" s="97"/>
      <c r="H3888" s="119"/>
      <c r="J3888" s="123"/>
      <c r="K3888" s="122"/>
      <c r="L3888" s="122"/>
      <c r="M3888" s="93"/>
      <c r="N3888" s="123"/>
      <c r="O3888" s="119"/>
      <c r="W3888" s="72"/>
      <c r="X3888" s="95"/>
      <c r="AA3888" s="132" t="s">
        <v>6053</v>
      </c>
    </row>
    <row r="3889" spans="2:27" x14ac:dyDescent="0.2">
      <c r="B3889" s="97"/>
      <c r="C3889" s="97"/>
      <c r="D3889" s="97"/>
      <c r="E3889" s="119"/>
      <c r="F3889" s="119"/>
      <c r="G3889" s="97"/>
      <c r="H3889" s="119"/>
      <c r="J3889" s="123"/>
      <c r="K3889" s="122"/>
      <c r="L3889" s="122"/>
      <c r="M3889" s="93"/>
      <c r="N3889" s="123"/>
      <c r="O3889" s="119"/>
      <c r="W3889" s="72"/>
      <c r="X3889" s="95"/>
      <c r="AA3889" s="132" t="s">
        <v>6053</v>
      </c>
    </row>
    <row r="3890" spans="2:27" x14ac:dyDescent="0.2">
      <c r="B3890" s="97"/>
      <c r="C3890" s="97"/>
      <c r="D3890" s="97"/>
      <c r="E3890" s="119"/>
      <c r="F3890" s="119"/>
      <c r="G3890" s="97"/>
      <c r="H3890" s="119"/>
      <c r="J3890" s="123"/>
      <c r="K3890" s="122"/>
      <c r="L3890" s="122"/>
      <c r="M3890" s="93"/>
      <c r="N3890" s="123"/>
      <c r="O3890" s="119"/>
      <c r="W3890" s="72"/>
      <c r="X3890" s="95"/>
      <c r="AA3890" s="132" t="s">
        <v>6053</v>
      </c>
    </row>
    <row r="3891" spans="2:27" x14ac:dyDescent="0.2">
      <c r="B3891" s="97"/>
      <c r="C3891" s="97"/>
      <c r="D3891" s="97"/>
      <c r="E3891" s="119"/>
      <c r="F3891" s="119"/>
      <c r="G3891" s="97"/>
      <c r="H3891" s="119"/>
      <c r="J3891" s="123"/>
      <c r="K3891" s="122"/>
      <c r="L3891" s="122"/>
      <c r="M3891" s="93"/>
      <c r="N3891" s="123"/>
      <c r="O3891" s="119"/>
      <c r="W3891" s="72"/>
      <c r="X3891" s="95"/>
      <c r="AA3891" s="132" t="s">
        <v>6053</v>
      </c>
    </row>
    <row r="3892" spans="2:27" x14ac:dyDescent="0.2">
      <c r="B3892" s="97"/>
      <c r="C3892" s="97"/>
      <c r="D3892" s="97"/>
      <c r="E3892" s="119"/>
      <c r="F3892" s="119"/>
      <c r="G3892" s="97"/>
      <c r="H3892" s="119"/>
      <c r="J3892" s="123"/>
      <c r="K3892" s="122"/>
      <c r="L3892" s="122"/>
      <c r="M3892" s="93"/>
      <c r="N3892" s="123"/>
      <c r="O3892" s="119"/>
      <c r="W3892" s="72"/>
      <c r="X3892" s="95"/>
      <c r="AA3892" s="132" t="s">
        <v>6053</v>
      </c>
    </row>
    <row r="3893" spans="2:27" x14ac:dyDescent="0.2">
      <c r="B3893" s="97"/>
      <c r="C3893" s="97"/>
      <c r="D3893" s="97"/>
      <c r="E3893" s="119"/>
      <c r="F3893" s="119"/>
      <c r="G3893" s="97"/>
      <c r="H3893" s="119"/>
      <c r="J3893" s="123"/>
      <c r="K3893" s="122"/>
      <c r="L3893" s="122"/>
      <c r="M3893" s="93"/>
      <c r="N3893" s="123"/>
      <c r="O3893" s="119"/>
      <c r="W3893" s="72"/>
      <c r="X3893" s="95"/>
      <c r="AA3893" s="132" t="s">
        <v>6053</v>
      </c>
    </row>
    <row r="3894" spans="2:27" x14ac:dyDescent="0.2">
      <c r="B3894" s="97"/>
      <c r="C3894" s="97"/>
      <c r="D3894" s="97"/>
      <c r="E3894" s="119"/>
      <c r="F3894" s="119"/>
      <c r="G3894" s="97"/>
      <c r="H3894" s="119"/>
      <c r="J3894" s="123"/>
      <c r="K3894" s="122"/>
      <c r="L3894" s="122"/>
      <c r="M3894" s="93"/>
      <c r="N3894" s="123"/>
      <c r="O3894" s="119"/>
      <c r="W3894" s="72"/>
      <c r="X3894" s="95"/>
      <c r="AA3894" s="132" t="s">
        <v>6053</v>
      </c>
    </row>
    <row r="3895" spans="2:27" x14ac:dyDescent="0.2">
      <c r="B3895" s="97"/>
      <c r="C3895" s="97"/>
      <c r="D3895" s="97"/>
      <c r="E3895" s="119"/>
      <c r="F3895" s="119"/>
      <c r="G3895" s="97"/>
      <c r="H3895" s="119"/>
      <c r="J3895" s="123"/>
      <c r="K3895" s="122"/>
      <c r="L3895" s="122"/>
      <c r="M3895" s="93"/>
      <c r="N3895" s="123"/>
      <c r="O3895" s="119"/>
      <c r="W3895" s="72"/>
      <c r="X3895" s="95"/>
      <c r="AA3895" s="132" t="s">
        <v>6053</v>
      </c>
    </row>
    <row r="3896" spans="2:27" x14ac:dyDescent="0.2">
      <c r="B3896" s="97"/>
      <c r="C3896" s="97"/>
      <c r="D3896" s="97"/>
      <c r="E3896" s="119"/>
      <c r="F3896" s="119"/>
      <c r="G3896" s="97"/>
      <c r="H3896" s="119"/>
      <c r="J3896" s="123"/>
      <c r="K3896" s="122"/>
      <c r="L3896" s="122"/>
      <c r="M3896" s="93"/>
      <c r="N3896" s="123"/>
      <c r="O3896" s="119"/>
      <c r="W3896" s="72"/>
      <c r="X3896" s="95"/>
      <c r="AA3896" s="132" t="s">
        <v>6053</v>
      </c>
    </row>
    <row r="3897" spans="2:27" x14ac:dyDescent="0.2">
      <c r="B3897" s="97"/>
      <c r="C3897" s="97"/>
      <c r="D3897" s="97"/>
      <c r="E3897" s="119"/>
      <c r="F3897" s="119"/>
      <c r="G3897" s="97"/>
      <c r="H3897" s="119"/>
      <c r="J3897" s="123"/>
      <c r="K3897" s="122"/>
      <c r="L3897" s="122"/>
      <c r="M3897" s="93"/>
      <c r="N3897" s="123"/>
      <c r="O3897" s="119"/>
      <c r="W3897" s="72"/>
      <c r="X3897" s="95"/>
      <c r="AA3897" s="132" t="s">
        <v>6053</v>
      </c>
    </row>
    <row r="3898" spans="2:27" x14ac:dyDescent="0.2">
      <c r="B3898" s="97"/>
      <c r="C3898" s="97"/>
      <c r="D3898" s="97"/>
      <c r="E3898" s="119"/>
      <c r="F3898" s="119"/>
      <c r="G3898" s="97"/>
      <c r="H3898" s="119"/>
      <c r="J3898" s="123"/>
      <c r="K3898" s="122"/>
      <c r="L3898" s="122"/>
      <c r="M3898" s="93"/>
      <c r="N3898" s="123"/>
      <c r="O3898" s="119"/>
      <c r="W3898" s="72"/>
      <c r="X3898" s="95"/>
      <c r="AA3898" s="132" t="s">
        <v>6053</v>
      </c>
    </row>
    <row r="3899" spans="2:27" x14ac:dyDescent="0.2">
      <c r="B3899" s="97"/>
      <c r="C3899" s="97"/>
      <c r="D3899" s="97"/>
      <c r="E3899" s="119"/>
      <c r="F3899" s="119"/>
      <c r="G3899" s="97"/>
      <c r="H3899" s="119"/>
      <c r="J3899" s="123"/>
      <c r="K3899" s="122"/>
      <c r="L3899" s="122"/>
      <c r="M3899" s="93"/>
      <c r="N3899" s="123"/>
      <c r="O3899" s="119"/>
      <c r="W3899" s="72"/>
      <c r="X3899" s="95"/>
      <c r="AA3899" s="132" t="s">
        <v>6053</v>
      </c>
    </row>
    <row r="3900" spans="2:27" x14ac:dyDescent="0.2">
      <c r="B3900" s="97"/>
      <c r="C3900" s="97"/>
      <c r="D3900" s="97"/>
      <c r="E3900" s="119"/>
      <c r="F3900" s="119"/>
      <c r="G3900" s="97"/>
      <c r="H3900" s="119"/>
      <c r="J3900" s="123"/>
      <c r="K3900" s="122"/>
      <c r="L3900" s="122"/>
      <c r="M3900" s="93"/>
      <c r="N3900" s="123"/>
      <c r="O3900" s="119"/>
      <c r="W3900" s="72"/>
      <c r="X3900" s="95"/>
      <c r="AA3900" s="132" t="s">
        <v>6053</v>
      </c>
    </row>
    <row r="3901" spans="2:27" x14ac:dyDescent="0.2">
      <c r="B3901" s="97"/>
      <c r="C3901" s="97"/>
      <c r="D3901" s="97"/>
      <c r="E3901" s="119"/>
      <c r="F3901" s="119"/>
      <c r="G3901" s="97"/>
      <c r="H3901" s="119"/>
      <c r="J3901" s="123"/>
      <c r="K3901" s="122"/>
      <c r="L3901" s="122"/>
      <c r="M3901" s="93"/>
      <c r="N3901" s="123"/>
      <c r="O3901" s="119"/>
      <c r="W3901" s="72"/>
      <c r="X3901" s="95"/>
      <c r="AA3901" s="132" t="s">
        <v>6053</v>
      </c>
    </row>
    <row r="3902" spans="2:27" x14ac:dyDescent="0.2">
      <c r="B3902" s="97"/>
      <c r="C3902" s="97"/>
      <c r="D3902" s="97"/>
      <c r="E3902" s="119"/>
      <c r="F3902" s="119"/>
      <c r="G3902" s="97"/>
      <c r="H3902" s="119"/>
      <c r="J3902" s="123"/>
      <c r="K3902" s="122"/>
      <c r="L3902" s="122"/>
      <c r="M3902" s="93"/>
      <c r="N3902" s="123"/>
      <c r="O3902" s="119"/>
      <c r="W3902" s="72"/>
      <c r="X3902" s="95"/>
      <c r="AA3902" s="132" t="s">
        <v>6053</v>
      </c>
    </row>
    <row r="3903" spans="2:27" x14ac:dyDescent="0.2">
      <c r="B3903" s="97"/>
      <c r="C3903" s="97"/>
      <c r="D3903" s="97"/>
      <c r="E3903" s="119"/>
      <c r="F3903" s="119"/>
      <c r="G3903" s="97"/>
      <c r="H3903" s="119"/>
      <c r="J3903" s="123"/>
      <c r="K3903" s="122"/>
      <c r="L3903" s="122"/>
      <c r="M3903" s="93"/>
      <c r="N3903" s="123"/>
      <c r="O3903" s="119"/>
      <c r="W3903" s="72"/>
      <c r="X3903" s="95"/>
      <c r="AA3903" s="132" t="s">
        <v>6053</v>
      </c>
    </row>
    <row r="3904" spans="2:27" x14ac:dyDescent="0.2">
      <c r="B3904" s="97"/>
      <c r="C3904" s="97"/>
      <c r="D3904" s="97"/>
      <c r="E3904" s="119"/>
      <c r="F3904" s="119"/>
      <c r="G3904" s="97"/>
      <c r="H3904" s="119"/>
      <c r="J3904" s="123"/>
      <c r="K3904" s="122"/>
      <c r="L3904" s="122"/>
      <c r="M3904" s="93"/>
      <c r="N3904" s="123"/>
      <c r="O3904" s="119"/>
      <c r="W3904" s="72"/>
      <c r="X3904" s="95"/>
      <c r="AA3904" s="132" t="s">
        <v>6053</v>
      </c>
    </row>
    <row r="3905" spans="2:27" x14ac:dyDescent="0.2">
      <c r="B3905" s="97"/>
      <c r="C3905" s="97"/>
      <c r="D3905" s="97"/>
      <c r="E3905" s="119"/>
      <c r="F3905" s="119"/>
      <c r="G3905" s="97"/>
      <c r="H3905" s="119"/>
      <c r="J3905" s="123"/>
      <c r="K3905" s="122"/>
      <c r="L3905" s="122"/>
      <c r="M3905" s="93"/>
      <c r="N3905" s="123"/>
      <c r="O3905" s="119"/>
      <c r="W3905" s="72"/>
      <c r="X3905" s="95"/>
      <c r="AA3905" s="132" t="s">
        <v>6053</v>
      </c>
    </row>
    <row r="3906" spans="2:27" x14ac:dyDescent="0.2">
      <c r="B3906" s="97"/>
      <c r="C3906" s="97"/>
      <c r="D3906" s="97"/>
      <c r="E3906" s="119"/>
      <c r="F3906" s="119"/>
      <c r="G3906" s="97"/>
      <c r="H3906" s="119"/>
      <c r="J3906" s="123"/>
      <c r="K3906" s="122"/>
      <c r="L3906" s="122"/>
      <c r="M3906" s="93"/>
      <c r="N3906" s="123"/>
      <c r="O3906" s="119"/>
      <c r="W3906" s="72"/>
      <c r="X3906" s="95"/>
      <c r="AA3906" s="132" t="s">
        <v>6053</v>
      </c>
    </row>
    <row r="3907" spans="2:27" x14ac:dyDescent="0.2">
      <c r="B3907" s="97"/>
      <c r="C3907" s="97"/>
      <c r="D3907" s="97"/>
      <c r="E3907" s="119"/>
      <c r="F3907" s="119"/>
      <c r="G3907" s="97"/>
      <c r="H3907" s="119"/>
      <c r="J3907" s="123"/>
      <c r="K3907" s="122"/>
      <c r="L3907" s="122"/>
      <c r="M3907" s="93"/>
      <c r="N3907" s="123"/>
      <c r="O3907" s="119"/>
      <c r="W3907" s="72"/>
      <c r="X3907" s="95"/>
      <c r="AA3907" s="132" t="s">
        <v>6053</v>
      </c>
    </row>
    <row r="3908" spans="2:27" x14ac:dyDescent="0.2">
      <c r="B3908" s="97"/>
      <c r="C3908" s="97"/>
      <c r="D3908" s="97"/>
      <c r="E3908" s="119"/>
      <c r="F3908" s="119"/>
      <c r="G3908" s="97"/>
      <c r="H3908" s="119"/>
      <c r="J3908" s="123"/>
      <c r="K3908" s="122"/>
      <c r="L3908" s="122"/>
      <c r="M3908" s="93"/>
      <c r="N3908" s="123"/>
      <c r="O3908" s="119"/>
      <c r="W3908" s="72"/>
      <c r="X3908" s="95"/>
      <c r="AA3908" s="132" t="s">
        <v>6053</v>
      </c>
    </row>
    <row r="3909" spans="2:27" x14ac:dyDescent="0.2">
      <c r="B3909" s="97"/>
      <c r="C3909" s="97"/>
      <c r="D3909" s="97"/>
      <c r="E3909" s="119"/>
      <c r="F3909" s="119"/>
      <c r="G3909" s="97"/>
      <c r="H3909" s="119"/>
      <c r="J3909" s="123"/>
      <c r="K3909" s="122"/>
      <c r="L3909" s="122"/>
      <c r="M3909" s="93"/>
      <c r="N3909" s="123"/>
      <c r="O3909" s="119"/>
      <c r="W3909" s="72"/>
      <c r="X3909" s="95"/>
      <c r="AA3909" s="132" t="s">
        <v>6053</v>
      </c>
    </row>
    <row r="3910" spans="2:27" x14ac:dyDescent="0.2">
      <c r="B3910" s="97"/>
      <c r="C3910" s="97"/>
      <c r="D3910" s="97"/>
      <c r="E3910" s="119"/>
      <c r="F3910" s="119"/>
      <c r="G3910" s="97"/>
      <c r="H3910" s="119"/>
      <c r="J3910" s="123"/>
      <c r="K3910" s="122"/>
      <c r="L3910" s="122"/>
      <c r="M3910" s="93"/>
      <c r="N3910" s="123"/>
      <c r="O3910" s="119"/>
      <c r="W3910" s="72"/>
      <c r="X3910" s="95"/>
      <c r="AA3910" s="132" t="s">
        <v>6053</v>
      </c>
    </row>
    <row r="3911" spans="2:27" x14ac:dyDescent="0.2">
      <c r="B3911" s="97"/>
      <c r="C3911" s="97"/>
      <c r="D3911" s="97"/>
      <c r="E3911" s="119"/>
      <c r="F3911" s="119"/>
      <c r="G3911" s="97"/>
      <c r="H3911" s="119"/>
      <c r="J3911" s="123"/>
      <c r="K3911" s="122"/>
      <c r="L3911" s="122"/>
      <c r="M3911" s="93"/>
      <c r="N3911" s="123"/>
      <c r="O3911" s="119"/>
      <c r="W3911" s="72"/>
      <c r="X3911" s="95"/>
      <c r="AA3911" s="132" t="s">
        <v>6053</v>
      </c>
    </row>
    <row r="3912" spans="2:27" x14ac:dyDescent="0.2">
      <c r="B3912" s="97"/>
      <c r="C3912" s="97"/>
      <c r="D3912" s="97"/>
      <c r="E3912" s="119"/>
      <c r="F3912" s="119"/>
      <c r="G3912" s="97"/>
      <c r="H3912" s="119"/>
      <c r="J3912" s="123"/>
      <c r="K3912" s="122"/>
      <c r="L3912" s="122"/>
      <c r="M3912" s="93"/>
      <c r="N3912" s="123"/>
      <c r="O3912" s="119"/>
      <c r="W3912" s="72"/>
      <c r="X3912" s="95"/>
      <c r="AA3912" s="132" t="s">
        <v>6053</v>
      </c>
    </row>
    <row r="3913" spans="2:27" x14ac:dyDescent="0.2">
      <c r="B3913" s="97"/>
      <c r="C3913" s="97"/>
      <c r="D3913" s="97"/>
      <c r="E3913" s="119"/>
      <c r="F3913" s="119"/>
      <c r="G3913" s="97"/>
      <c r="H3913" s="119"/>
      <c r="J3913" s="123"/>
      <c r="K3913" s="122"/>
      <c r="L3913" s="122"/>
      <c r="M3913" s="93"/>
      <c r="N3913" s="123"/>
      <c r="O3913" s="119"/>
      <c r="W3913" s="72"/>
      <c r="X3913" s="95"/>
      <c r="AA3913" s="132" t="s">
        <v>6053</v>
      </c>
    </row>
    <row r="3914" spans="2:27" x14ac:dyDescent="0.2">
      <c r="B3914" s="97"/>
      <c r="C3914" s="97"/>
      <c r="D3914" s="97"/>
      <c r="E3914" s="119"/>
      <c r="F3914" s="119"/>
      <c r="G3914" s="97"/>
      <c r="H3914" s="119"/>
      <c r="J3914" s="123"/>
      <c r="K3914" s="122"/>
      <c r="L3914" s="122"/>
      <c r="M3914" s="93"/>
      <c r="N3914" s="123"/>
      <c r="O3914" s="119"/>
      <c r="W3914" s="72"/>
      <c r="X3914" s="95"/>
      <c r="AA3914" s="132" t="s">
        <v>6053</v>
      </c>
    </row>
    <row r="3915" spans="2:27" x14ac:dyDescent="0.2">
      <c r="B3915" s="97"/>
      <c r="C3915" s="97"/>
      <c r="D3915" s="97"/>
      <c r="E3915" s="119"/>
      <c r="F3915" s="119"/>
      <c r="G3915" s="97"/>
      <c r="H3915" s="119"/>
      <c r="J3915" s="123"/>
      <c r="K3915" s="122"/>
      <c r="L3915" s="122"/>
      <c r="M3915" s="93"/>
      <c r="N3915" s="123"/>
      <c r="O3915" s="119"/>
      <c r="W3915" s="72"/>
      <c r="X3915" s="95"/>
      <c r="AA3915" s="132" t="s">
        <v>6053</v>
      </c>
    </row>
    <row r="3916" spans="2:27" x14ac:dyDescent="0.2">
      <c r="B3916" s="97"/>
      <c r="C3916" s="97"/>
      <c r="D3916" s="97"/>
      <c r="E3916" s="119"/>
      <c r="F3916" s="119"/>
      <c r="G3916" s="97"/>
      <c r="H3916" s="119"/>
      <c r="J3916" s="123"/>
      <c r="K3916" s="122"/>
      <c r="L3916" s="122"/>
      <c r="M3916" s="93"/>
      <c r="N3916" s="123"/>
      <c r="O3916" s="119"/>
      <c r="W3916" s="72"/>
      <c r="X3916" s="95"/>
      <c r="AA3916" s="132" t="s">
        <v>6053</v>
      </c>
    </row>
    <row r="3917" spans="2:27" x14ac:dyDescent="0.2">
      <c r="B3917" s="97"/>
      <c r="C3917" s="97"/>
      <c r="D3917" s="97"/>
      <c r="E3917" s="119"/>
      <c r="F3917" s="119"/>
      <c r="G3917" s="97"/>
      <c r="H3917" s="119"/>
      <c r="J3917" s="123"/>
      <c r="K3917" s="122"/>
      <c r="L3917" s="122"/>
      <c r="M3917" s="93"/>
      <c r="N3917" s="123"/>
      <c r="O3917" s="119"/>
      <c r="W3917" s="72"/>
      <c r="X3917" s="95"/>
      <c r="AA3917" s="132" t="s">
        <v>6053</v>
      </c>
    </row>
    <row r="3918" spans="2:27" x14ac:dyDescent="0.2">
      <c r="B3918" s="97"/>
      <c r="C3918" s="97"/>
      <c r="D3918" s="97"/>
      <c r="E3918" s="119"/>
      <c r="F3918" s="119"/>
      <c r="G3918" s="97"/>
      <c r="H3918" s="119"/>
      <c r="J3918" s="123"/>
      <c r="K3918" s="122"/>
      <c r="L3918" s="122"/>
      <c r="M3918" s="93"/>
      <c r="N3918" s="123"/>
      <c r="O3918" s="119"/>
      <c r="W3918" s="72"/>
      <c r="X3918" s="95"/>
      <c r="AA3918" s="132" t="s">
        <v>6053</v>
      </c>
    </row>
    <row r="3919" spans="2:27" x14ac:dyDescent="0.2">
      <c r="B3919" s="97"/>
      <c r="C3919" s="97"/>
      <c r="D3919" s="97"/>
      <c r="E3919" s="119"/>
      <c r="F3919" s="119"/>
      <c r="G3919" s="97"/>
      <c r="H3919" s="119"/>
      <c r="J3919" s="123"/>
      <c r="K3919" s="122"/>
      <c r="L3919" s="122"/>
      <c r="M3919" s="93"/>
      <c r="N3919" s="123"/>
      <c r="O3919" s="119"/>
      <c r="W3919" s="72"/>
      <c r="X3919" s="95"/>
      <c r="AA3919" s="132" t="s">
        <v>6053</v>
      </c>
    </row>
    <row r="3920" spans="2:27" x14ac:dyDescent="0.2">
      <c r="B3920" s="97"/>
      <c r="C3920" s="97"/>
      <c r="D3920" s="97"/>
      <c r="E3920" s="119"/>
      <c r="F3920" s="119"/>
      <c r="G3920" s="97"/>
      <c r="H3920" s="119"/>
      <c r="J3920" s="123"/>
      <c r="K3920" s="122"/>
      <c r="L3920" s="122"/>
      <c r="M3920" s="93"/>
      <c r="N3920" s="123"/>
      <c r="O3920" s="119"/>
      <c r="W3920" s="72"/>
      <c r="X3920" s="95"/>
      <c r="AA3920" s="132" t="s">
        <v>6053</v>
      </c>
    </row>
    <row r="3921" spans="2:27" x14ac:dyDescent="0.2">
      <c r="B3921" s="97"/>
      <c r="C3921" s="97"/>
      <c r="D3921" s="97"/>
      <c r="E3921" s="119"/>
      <c r="F3921" s="119"/>
      <c r="G3921" s="97"/>
      <c r="H3921" s="119"/>
      <c r="J3921" s="123"/>
      <c r="K3921" s="122"/>
      <c r="L3921" s="122"/>
      <c r="M3921" s="93"/>
      <c r="N3921" s="123"/>
      <c r="O3921" s="119"/>
      <c r="W3921" s="72"/>
      <c r="X3921" s="95"/>
      <c r="AA3921" s="132" t="s">
        <v>6053</v>
      </c>
    </row>
    <row r="3922" spans="2:27" x14ac:dyDescent="0.2">
      <c r="B3922" s="97"/>
      <c r="C3922" s="97"/>
      <c r="D3922" s="97"/>
      <c r="E3922" s="119"/>
      <c r="F3922" s="119"/>
      <c r="G3922" s="97"/>
      <c r="H3922" s="119"/>
      <c r="J3922" s="123"/>
      <c r="K3922" s="122"/>
      <c r="L3922" s="122"/>
      <c r="M3922" s="93"/>
      <c r="N3922" s="123"/>
      <c r="O3922" s="119"/>
      <c r="W3922" s="72"/>
      <c r="X3922" s="95"/>
      <c r="AA3922" s="132" t="s">
        <v>6053</v>
      </c>
    </row>
    <row r="3923" spans="2:27" x14ac:dyDescent="0.2">
      <c r="B3923" s="97"/>
      <c r="C3923" s="97"/>
      <c r="D3923" s="97"/>
      <c r="E3923" s="119"/>
      <c r="F3923" s="119"/>
      <c r="G3923" s="97"/>
      <c r="H3923" s="119"/>
      <c r="J3923" s="123"/>
      <c r="K3923" s="122"/>
      <c r="L3923" s="122"/>
      <c r="M3923" s="93"/>
      <c r="N3923" s="123"/>
      <c r="O3923" s="119"/>
      <c r="W3923" s="72"/>
      <c r="X3923" s="95"/>
      <c r="AA3923" s="132" t="s">
        <v>6053</v>
      </c>
    </row>
    <row r="3924" spans="2:27" x14ac:dyDescent="0.2">
      <c r="B3924" s="97"/>
      <c r="C3924" s="97"/>
      <c r="D3924" s="97"/>
      <c r="E3924" s="119"/>
      <c r="F3924" s="119"/>
      <c r="G3924" s="97"/>
      <c r="H3924" s="119"/>
      <c r="J3924" s="123"/>
      <c r="K3924" s="122"/>
      <c r="L3924" s="122"/>
      <c r="M3924" s="93"/>
      <c r="N3924" s="123"/>
      <c r="O3924" s="119"/>
      <c r="W3924" s="72"/>
      <c r="X3924" s="95"/>
      <c r="AA3924" s="132" t="s">
        <v>6053</v>
      </c>
    </row>
    <row r="3925" spans="2:27" x14ac:dyDescent="0.2">
      <c r="B3925" s="97"/>
      <c r="C3925" s="97"/>
      <c r="D3925" s="97"/>
      <c r="E3925" s="119"/>
      <c r="F3925" s="119"/>
      <c r="G3925" s="97"/>
      <c r="H3925" s="119"/>
      <c r="J3925" s="123"/>
      <c r="K3925" s="122"/>
      <c r="L3925" s="122"/>
      <c r="M3925" s="93"/>
      <c r="N3925" s="123"/>
      <c r="O3925" s="119"/>
      <c r="W3925" s="72"/>
      <c r="X3925" s="95"/>
      <c r="AA3925" s="132" t="s">
        <v>6053</v>
      </c>
    </row>
    <row r="3926" spans="2:27" x14ac:dyDescent="0.2">
      <c r="B3926" s="97"/>
      <c r="C3926" s="97"/>
      <c r="D3926" s="97"/>
      <c r="E3926" s="119"/>
      <c r="F3926" s="119"/>
      <c r="G3926" s="97"/>
      <c r="H3926" s="119"/>
      <c r="J3926" s="123"/>
      <c r="K3926" s="122"/>
      <c r="L3926" s="122"/>
      <c r="M3926" s="93"/>
      <c r="N3926" s="123"/>
      <c r="O3926" s="119"/>
      <c r="W3926" s="72"/>
      <c r="X3926" s="95"/>
      <c r="AA3926" s="132" t="s">
        <v>6053</v>
      </c>
    </row>
    <row r="3927" spans="2:27" x14ac:dyDescent="0.2">
      <c r="B3927" s="97"/>
      <c r="C3927" s="97"/>
      <c r="D3927" s="97"/>
      <c r="E3927" s="119"/>
      <c r="F3927" s="119"/>
      <c r="G3927" s="97"/>
      <c r="H3927" s="119"/>
      <c r="J3927" s="123"/>
      <c r="K3927" s="122"/>
      <c r="L3927" s="122"/>
      <c r="M3927" s="93"/>
      <c r="N3927" s="123"/>
      <c r="O3927" s="119"/>
      <c r="W3927" s="72"/>
      <c r="X3927" s="95"/>
      <c r="AA3927" s="132" t="s">
        <v>6053</v>
      </c>
    </row>
    <row r="3928" spans="2:27" x14ac:dyDescent="0.2">
      <c r="B3928" s="97"/>
      <c r="C3928" s="97"/>
      <c r="D3928" s="97"/>
      <c r="E3928" s="119"/>
      <c r="F3928" s="119"/>
      <c r="G3928" s="97"/>
      <c r="H3928" s="119"/>
      <c r="J3928" s="123"/>
      <c r="K3928" s="122"/>
      <c r="L3928" s="122"/>
      <c r="M3928" s="93"/>
      <c r="N3928" s="123"/>
      <c r="O3928" s="119"/>
      <c r="W3928" s="72"/>
      <c r="X3928" s="95"/>
      <c r="AA3928" s="132" t="s">
        <v>6053</v>
      </c>
    </row>
    <row r="3929" spans="2:27" x14ac:dyDescent="0.2">
      <c r="B3929" s="97"/>
      <c r="C3929" s="97"/>
      <c r="D3929" s="97"/>
      <c r="E3929" s="119"/>
      <c r="F3929" s="119"/>
      <c r="G3929" s="97"/>
      <c r="H3929" s="119"/>
      <c r="J3929" s="123"/>
      <c r="K3929" s="122"/>
      <c r="L3929" s="122"/>
      <c r="M3929" s="93"/>
      <c r="N3929" s="123"/>
      <c r="O3929" s="119"/>
      <c r="W3929" s="72"/>
      <c r="X3929" s="95"/>
      <c r="AA3929" s="132" t="s">
        <v>6053</v>
      </c>
    </row>
    <row r="3930" spans="2:27" x14ac:dyDescent="0.2">
      <c r="B3930" s="97"/>
      <c r="C3930" s="97"/>
      <c r="D3930" s="97"/>
      <c r="E3930" s="119"/>
      <c r="F3930" s="119"/>
      <c r="G3930" s="97"/>
      <c r="H3930" s="119"/>
      <c r="J3930" s="123"/>
      <c r="K3930" s="122"/>
      <c r="L3930" s="122"/>
      <c r="M3930" s="93"/>
      <c r="N3930" s="123"/>
      <c r="O3930" s="119"/>
      <c r="W3930" s="72"/>
      <c r="X3930" s="95"/>
      <c r="AA3930" s="132" t="s">
        <v>6053</v>
      </c>
    </row>
    <row r="3931" spans="2:27" x14ac:dyDescent="0.2">
      <c r="B3931" s="97"/>
      <c r="C3931" s="97"/>
      <c r="D3931" s="97"/>
      <c r="E3931" s="119"/>
      <c r="F3931" s="119"/>
      <c r="G3931" s="97"/>
      <c r="H3931" s="119"/>
      <c r="J3931" s="123"/>
      <c r="K3931" s="122"/>
      <c r="L3931" s="122"/>
      <c r="M3931" s="93"/>
      <c r="N3931" s="123"/>
      <c r="O3931" s="119"/>
      <c r="W3931" s="72"/>
      <c r="X3931" s="95"/>
      <c r="AA3931" s="132" t="s">
        <v>6053</v>
      </c>
    </row>
    <row r="3932" spans="2:27" x14ac:dyDescent="0.2">
      <c r="B3932" s="97"/>
      <c r="C3932" s="97"/>
      <c r="D3932" s="97"/>
      <c r="E3932" s="119"/>
      <c r="F3932" s="119"/>
      <c r="G3932" s="97"/>
      <c r="H3932" s="119"/>
      <c r="J3932" s="123"/>
      <c r="K3932" s="122"/>
      <c r="L3932" s="122"/>
      <c r="M3932" s="93"/>
      <c r="N3932" s="123"/>
      <c r="O3932" s="119"/>
      <c r="W3932" s="72"/>
      <c r="X3932" s="95"/>
      <c r="AA3932" s="132" t="s">
        <v>6053</v>
      </c>
    </row>
    <row r="3933" spans="2:27" x14ac:dyDescent="0.2">
      <c r="B3933" s="97"/>
      <c r="C3933" s="97"/>
      <c r="D3933" s="97"/>
      <c r="E3933" s="119"/>
      <c r="F3933" s="119"/>
      <c r="G3933" s="97"/>
      <c r="H3933" s="119"/>
      <c r="J3933" s="123"/>
      <c r="K3933" s="122"/>
      <c r="L3933" s="122"/>
      <c r="M3933" s="93"/>
      <c r="N3933" s="123"/>
      <c r="O3933" s="119"/>
      <c r="W3933" s="72"/>
      <c r="X3933" s="95"/>
      <c r="AA3933" s="132" t="s">
        <v>6053</v>
      </c>
    </row>
    <row r="3934" spans="2:27" x14ac:dyDescent="0.2">
      <c r="B3934" s="97"/>
      <c r="C3934" s="97"/>
      <c r="D3934" s="97"/>
      <c r="E3934" s="119"/>
      <c r="F3934" s="119"/>
      <c r="G3934" s="97"/>
      <c r="H3934" s="119"/>
      <c r="J3934" s="123"/>
      <c r="K3934" s="122"/>
      <c r="L3934" s="122"/>
      <c r="M3934" s="93"/>
      <c r="N3934" s="123"/>
      <c r="O3934" s="119"/>
      <c r="W3934" s="72"/>
      <c r="X3934" s="95"/>
      <c r="AA3934" s="132" t="s">
        <v>6053</v>
      </c>
    </row>
    <row r="3935" spans="2:27" x14ac:dyDescent="0.2">
      <c r="B3935" s="97"/>
      <c r="C3935" s="97"/>
      <c r="D3935" s="97"/>
      <c r="E3935" s="119"/>
      <c r="F3935" s="119"/>
      <c r="G3935" s="97"/>
      <c r="H3935" s="119"/>
      <c r="J3935" s="123"/>
      <c r="K3935" s="122"/>
      <c r="L3935" s="122"/>
      <c r="M3935" s="93"/>
      <c r="N3935" s="123"/>
      <c r="O3935" s="119"/>
      <c r="W3935" s="72"/>
      <c r="X3935" s="95"/>
      <c r="AA3935" s="132" t="s">
        <v>6053</v>
      </c>
    </row>
    <row r="3936" spans="2:27" x14ac:dyDescent="0.2">
      <c r="B3936" s="97"/>
      <c r="C3936" s="97"/>
      <c r="D3936" s="97"/>
      <c r="E3936" s="119"/>
      <c r="F3936" s="119"/>
      <c r="G3936" s="97"/>
      <c r="H3936" s="119"/>
      <c r="J3936" s="123"/>
      <c r="K3936" s="122"/>
      <c r="L3936" s="122"/>
      <c r="M3936" s="93"/>
      <c r="N3936" s="123"/>
      <c r="O3936" s="119"/>
      <c r="W3936" s="72"/>
      <c r="X3936" s="95"/>
      <c r="AA3936" s="132" t="s">
        <v>6053</v>
      </c>
    </row>
    <row r="3937" spans="2:27" x14ac:dyDescent="0.2">
      <c r="B3937" s="97"/>
      <c r="C3937" s="97"/>
      <c r="D3937" s="97"/>
      <c r="E3937" s="119"/>
      <c r="F3937" s="119"/>
      <c r="G3937" s="97"/>
      <c r="H3937" s="119"/>
      <c r="J3937" s="123"/>
      <c r="K3937" s="122"/>
      <c r="L3937" s="122"/>
      <c r="M3937" s="93"/>
      <c r="N3937" s="123"/>
      <c r="O3937" s="119"/>
      <c r="W3937" s="72"/>
      <c r="X3937" s="95"/>
      <c r="AA3937" s="132" t="s">
        <v>6053</v>
      </c>
    </row>
    <row r="3938" spans="2:27" x14ac:dyDescent="0.2">
      <c r="B3938" s="97"/>
      <c r="C3938" s="97"/>
      <c r="D3938" s="97"/>
      <c r="E3938" s="119"/>
      <c r="F3938" s="119"/>
      <c r="G3938" s="97"/>
      <c r="H3938" s="119"/>
      <c r="J3938" s="123"/>
      <c r="K3938" s="122"/>
      <c r="L3938" s="122"/>
      <c r="M3938" s="93"/>
      <c r="N3938" s="123"/>
      <c r="O3938" s="119"/>
      <c r="W3938" s="72"/>
      <c r="X3938" s="95"/>
      <c r="AA3938" s="132" t="s">
        <v>6053</v>
      </c>
    </row>
    <row r="3939" spans="2:27" x14ac:dyDescent="0.2">
      <c r="B3939" s="97"/>
      <c r="C3939" s="97"/>
      <c r="D3939" s="97"/>
      <c r="E3939" s="119"/>
      <c r="F3939" s="119"/>
      <c r="G3939" s="97"/>
      <c r="H3939" s="119"/>
      <c r="J3939" s="123"/>
      <c r="K3939" s="122"/>
      <c r="L3939" s="122"/>
      <c r="M3939" s="93"/>
      <c r="N3939" s="123"/>
      <c r="O3939" s="119"/>
      <c r="W3939" s="72"/>
      <c r="X3939" s="95"/>
      <c r="AA3939" s="132" t="s">
        <v>6053</v>
      </c>
    </row>
    <row r="3940" spans="2:27" x14ac:dyDescent="0.2">
      <c r="B3940" s="97"/>
      <c r="C3940" s="97"/>
      <c r="D3940" s="97"/>
      <c r="E3940" s="119"/>
      <c r="F3940" s="119"/>
      <c r="G3940" s="97"/>
      <c r="H3940" s="119"/>
      <c r="J3940" s="123"/>
      <c r="K3940" s="122"/>
      <c r="L3940" s="122"/>
      <c r="M3940" s="93"/>
      <c r="N3940" s="123"/>
      <c r="O3940" s="119"/>
      <c r="W3940" s="72"/>
      <c r="X3940" s="95"/>
      <c r="AA3940" s="132" t="s">
        <v>6053</v>
      </c>
    </row>
    <row r="3941" spans="2:27" x14ac:dyDescent="0.2">
      <c r="B3941" s="97"/>
      <c r="C3941" s="97"/>
      <c r="D3941" s="97"/>
      <c r="E3941" s="119"/>
      <c r="F3941" s="119"/>
      <c r="G3941" s="97"/>
      <c r="H3941" s="119"/>
      <c r="J3941" s="123"/>
      <c r="K3941" s="122"/>
      <c r="L3941" s="122"/>
      <c r="M3941" s="93"/>
      <c r="N3941" s="123"/>
      <c r="O3941" s="119"/>
      <c r="W3941" s="72"/>
      <c r="X3941" s="95"/>
      <c r="AA3941" s="132" t="s">
        <v>6053</v>
      </c>
    </row>
    <row r="3942" spans="2:27" x14ac:dyDescent="0.2">
      <c r="B3942" s="97"/>
      <c r="C3942" s="97"/>
      <c r="D3942" s="97"/>
      <c r="E3942" s="119"/>
      <c r="F3942" s="119"/>
      <c r="G3942" s="97"/>
      <c r="H3942" s="119"/>
      <c r="J3942" s="123"/>
      <c r="K3942" s="122"/>
      <c r="L3942" s="122"/>
      <c r="M3942" s="93"/>
      <c r="N3942" s="123"/>
      <c r="O3942" s="119"/>
      <c r="W3942" s="72"/>
      <c r="X3942" s="95"/>
      <c r="AA3942" s="132" t="s">
        <v>6053</v>
      </c>
    </row>
    <row r="3943" spans="2:27" x14ac:dyDescent="0.2">
      <c r="B3943" s="97"/>
      <c r="C3943" s="97"/>
      <c r="D3943" s="97"/>
      <c r="E3943" s="119"/>
      <c r="F3943" s="119"/>
      <c r="G3943" s="97"/>
      <c r="H3943" s="119"/>
      <c r="J3943" s="123"/>
      <c r="K3943" s="122"/>
      <c r="L3943" s="122"/>
      <c r="M3943" s="93"/>
      <c r="N3943" s="123"/>
      <c r="O3943" s="119"/>
      <c r="W3943" s="72"/>
      <c r="X3943" s="95"/>
      <c r="AA3943" s="132" t="s">
        <v>6053</v>
      </c>
    </row>
    <row r="3944" spans="2:27" x14ac:dyDescent="0.2">
      <c r="B3944" s="97"/>
      <c r="C3944" s="97"/>
      <c r="D3944" s="97"/>
      <c r="E3944" s="119"/>
      <c r="F3944" s="119"/>
      <c r="G3944" s="97"/>
      <c r="H3944" s="119"/>
      <c r="J3944" s="123"/>
      <c r="K3944" s="122"/>
      <c r="L3944" s="122"/>
      <c r="M3944" s="93"/>
      <c r="N3944" s="123"/>
      <c r="O3944" s="119"/>
      <c r="W3944" s="72"/>
      <c r="X3944" s="95"/>
      <c r="AA3944" s="132" t="s">
        <v>6053</v>
      </c>
    </row>
    <row r="3945" spans="2:27" x14ac:dyDescent="0.2">
      <c r="B3945" s="97"/>
      <c r="C3945" s="97"/>
      <c r="D3945" s="97"/>
      <c r="E3945" s="119"/>
      <c r="F3945" s="119"/>
      <c r="G3945" s="97"/>
      <c r="H3945" s="119"/>
      <c r="J3945" s="123"/>
      <c r="K3945" s="122"/>
      <c r="L3945" s="122"/>
      <c r="M3945" s="93"/>
      <c r="N3945" s="123"/>
      <c r="O3945" s="119"/>
      <c r="W3945" s="72"/>
      <c r="X3945" s="95"/>
      <c r="AA3945" s="132" t="s">
        <v>6053</v>
      </c>
    </row>
    <row r="3946" spans="2:27" x14ac:dyDescent="0.2">
      <c r="B3946" s="97"/>
      <c r="C3946" s="97"/>
      <c r="D3946" s="97"/>
      <c r="E3946" s="119"/>
      <c r="F3946" s="119"/>
      <c r="G3946" s="97"/>
      <c r="H3946" s="119"/>
      <c r="J3946" s="123"/>
      <c r="K3946" s="122"/>
      <c r="L3946" s="122"/>
      <c r="M3946" s="93"/>
      <c r="N3946" s="123"/>
      <c r="O3946" s="119"/>
      <c r="W3946" s="72"/>
      <c r="X3946" s="95"/>
      <c r="AA3946" s="132" t="s">
        <v>6053</v>
      </c>
    </row>
    <row r="3947" spans="2:27" x14ac:dyDescent="0.2">
      <c r="B3947" s="97"/>
      <c r="C3947" s="97"/>
      <c r="D3947" s="97"/>
      <c r="E3947" s="119"/>
      <c r="F3947" s="119"/>
      <c r="G3947" s="97"/>
      <c r="H3947" s="119"/>
      <c r="J3947" s="123"/>
      <c r="K3947" s="122"/>
      <c r="L3947" s="122"/>
      <c r="M3947" s="93"/>
      <c r="N3947" s="123"/>
      <c r="O3947" s="119"/>
      <c r="W3947" s="72"/>
      <c r="X3947" s="95"/>
      <c r="AA3947" s="132" t="s">
        <v>6053</v>
      </c>
    </row>
    <row r="3948" spans="2:27" x14ac:dyDescent="0.2">
      <c r="B3948" s="97"/>
      <c r="C3948" s="97"/>
      <c r="D3948" s="97"/>
      <c r="E3948" s="119"/>
      <c r="F3948" s="119"/>
      <c r="G3948" s="97"/>
      <c r="H3948" s="119"/>
      <c r="J3948" s="123"/>
      <c r="K3948" s="122"/>
      <c r="L3948" s="122"/>
      <c r="M3948" s="93"/>
      <c r="N3948" s="123"/>
      <c r="O3948" s="119"/>
      <c r="W3948" s="72"/>
      <c r="X3948" s="95"/>
      <c r="AA3948" s="132" t="s">
        <v>6053</v>
      </c>
    </row>
    <row r="3949" spans="2:27" x14ac:dyDescent="0.2">
      <c r="B3949" s="97"/>
      <c r="C3949" s="97"/>
      <c r="D3949" s="97"/>
      <c r="E3949" s="119"/>
      <c r="F3949" s="119"/>
      <c r="G3949" s="97"/>
      <c r="H3949" s="119"/>
      <c r="J3949" s="123"/>
      <c r="K3949" s="122"/>
      <c r="L3949" s="122"/>
      <c r="M3949" s="93"/>
      <c r="N3949" s="123"/>
      <c r="O3949" s="119"/>
      <c r="W3949" s="72"/>
      <c r="X3949" s="95"/>
      <c r="AA3949" s="132" t="s">
        <v>6053</v>
      </c>
    </row>
    <row r="3950" spans="2:27" x14ac:dyDescent="0.2">
      <c r="B3950" s="97"/>
      <c r="C3950" s="97"/>
      <c r="D3950" s="97"/>
      <c r="E3950" s="119"/>
      <c r="F3950" s="119"/>
      <c r="G3950" s="97"/>
      <c r="H3950" s="119"/>
      <c r="J3950" s="123"/>
      <c r="K3950" s="122"/>
      <c r="L3950" s="122"/>
      <c r="M3950" s="93"/>
      <c r="N3950" s="123"/>
      <c r="O3950" s="119"/>
      <c r="W3950" s="72"/>
      <c r="X3950" s="95"/>
      <c r="AA3950" s="132" t="s">
        <v>6053</v>
      </c>
    </row>
    <row r="3951" spans="2:27" x14ac:dyDescent="0.2">
      <c r="B3951" s="97"/>
      <c r="C3951" s="97"/>
      <c r="D3951" s="97"/>
      <c r="E3951" s="119"/>
      <c r="F3951" s="119"/>
      <c r="G3951" s="97"/>
      <c r="H3951" s="119"/>
      <c r="J3951" s="123"/>
      <c r="K3951" s="122"/>
      <c r="L3951" s="122"/>
      <c r="M3951" s="93"/>
      <c r="N3951" s="123"/>
      <c r="O3951" s="119"/>
      <c r="W3951" s="72"/>
      <c r="X3951" s="95"/>
      <c r="AA3951" s="132" t="s">
        <v>6053</v>
      </c>
    </row>
    <row r="3952" spans="2:27" x14ac:dyDescent="0.2">
      <c r="B3952" s="97"/>
      <c r="C3952" s="97"/>
      <c r="D3952" s="97"/>
      <c r="E3952" s="119"/>
      <c r="F3952" s="119"/>
      <c r="G3952" s="97"/>
      <c r="H3952" s="119"/>
      <c r="J3952" s="123"/>
      <c r="K3952" s="122"/>
      <c r="L3952" s="122"/>
      <c r="M3952" s="93"/>
      <c r="N3952" s="123"/>
      <c r="O3952" s="119"/>
      <c r="W3952" s="72"/>
      <c r="X3952" s="95"/>
      <c r="AA3952" s="132" t="s">
        <v>6053</v>
      </c>
    </row>
    <row r="3953" spans="2:27" x14ac:dyDescent="0.2">
      <c r="B3953" s="97"/>
      <c r="C3953" s="97"/>
      <c r="D3953" s="97"/>
      <c r="E3953" s="119"/>
      <c r="F3953" s="119"/>
      <c r="G3953" s="97"/>
      <c r="H3953" s="119"/>
      <c r="J3953" s="123"/>
      <c r="K3953" s="122"/>
      <c r="L3953" s="122"/>
      <c r="M3953" s="93"/>
      <c r="N3953" s="123"/>
      <c r="O3953" s="119"/>
      <c r="W3953" s="72"/>
      <c r="X3953" s="95"/>
      <c r="AA3953" s="132" t="s">
        <v>6053</v>
      </c>
    </row>
    <row r="3954" spans="2:27" x14ac:dyDescent="0.2">
      <c r="B3954" s="97"/>
      <c r="C3954" s="97"/>
      <c r="D3954" s="97"/>
      <c r="E3954" s="119"/>
      <c r="F3954" s="119"/>
      <c r="G3954" s="97"/>
      <c r="H3954" s="119"/>
      <c r="J3954" s="123"/>
      <c r="K3954" s="122"/>
      <c r="L3954" s="122"/>
      <c r="M3954" s="93"/>
      <c r="N3954" s="123"/>
      <c r="O3954" s="119"/>
      <c r="W3954" s="72"/>
      <c r="X3954" s="95"/>
      <c r="AA3954" s="132" t="s">
        <v>6053</v>
      </c>
    </row>
    <row r="3955" spans="2:27" x14ac:dyDescent="0.2">
      <c r="B3955" s="97"/>
      <c r="C3955" s="97"/>
      <c r="D3955" s="97"/>
      <c r="E3955" s="119"/>
      <c r="F3955" s="119"/>
      <c r="G3955" s="97"/>
      <c r="H3955" s="119"/>
      <c r="J3955" s="123"/>
      <c r="K3955" s="122"/>
      <c r="L3955" s="122"/>
      <c r="M3955" s="93"/>
      <c r="N3955" s="123"/>
      <c r="O3955" s="119"/>
      <c r="W3955" s="72"/>
      <c r="X3955" s="95"/>
      <c r="AA3955" s="132" t="s">
        <v>6053</v>
      </c>
    </row>
    <row r="3956" spans="2:27" x14ac:dyDescent="0.2">
      <c r="B3956" s="97"/>
      <c r="C3956" s="97"/>
      <c r="D3956" s="97"/>
      <c r="E3956" s="119"/>
      <c r="F3956" s="119"/>
      <c r="G3956" s="97"/>
      <c r="H3956" s="119"/>
      <c r="J3956" s="123"/>
      <c r="K3956" s="122"/>
      <c r="L3956" s="122"/>
      <c r="M3956" s="93"/>
      <c r="N3956" s="123"/>
      <c r="O3956" s="119"/>
      <c r="W3956" s="72"/>
      <c r="X3956" s="95"/>
      <c r="AA3956" s="132" t="s">
        <v>6053</v>
      </c>
    </row>
    <row r="3957" spans="2:27" x14ac:dyDescent="0.2">
      <c r="B3957" s="97"/>
      <c r="C3957" s="97"/>
      <c r="D3957" s="97"/>
      <c r="E3957" s="119"/>
      <c r="F3957" s="119"/>
      <c r="G3957" s="97"/>
      <c r="H3957" s="119"/>
      <c r="J3957" s="123"/>
      <c r="K3957" s="122"/>
      <c r="L3957" s="122"/>
      <c r="M3957" s="93"/>
      <c r="N3957" s="123"/>
      <c r="O3957" s="119"/>
      <c r="W3957" s="72"/>
      <c r="X3957" s="95"/>
      <c r="AA3957" s="132" t="s">
        <v>6053</v>
      </c>
    </row>
    <row r="3958" spans="2:27" x14ac:dyDescent="0.2">
      <c r="B3958" s="97"/>
      <c r="C3958" s="97"/>
      <c r="D3958" s="97"/>
      <c r="E3958" s="119"/>
      <c r="F3958" s="119"/>
      <c r="G3958" s="97"/>
      <c r="H3958" s="119"/>
      <c r="J3958" s="123"/>
      <c r="K3958" s="122"/>
      <c r="L3958" s="122"/>
      <c r="M3958" s="93"/>
      <c r="N3958" s="123"/>
      <c r="O3958" s="119"/>
      <c r="W3958" s="72"/>
      <c r="X3958" s="95"/>
      <c r="AA3958" s="132" t="s">
        <v>6053</v>
      </c>
    </row>
    <row r="3959" spans="2:27" x14ac:dyDescent="0.2">
      <c r="B3959" s="97"/>
      <c r="C3959" s="97"/>
      <c r="D3959" s="97"/>
      <c r="E3959" s="119"/>
      <c r="F3959" s="119"/>
      <c r="G3959" s="97"/>
      <c r="H3959" s="119"/>
      <c r="J3959" s="123"/>
      <c r="K3959" s="122"/>
      <c r="L3959" s="122"/>
      <c r="M3959" s="93"/>
      <c r="N3959" s="123"/>
      <c r="O3959" s="119"/>
      <c r="W3959" s="72"/>
      <c r="X3959" s="95"/>
      <c r="AA3959" s="132" t="s">
        <v>6053</v>
      </c>
    </row>
    <row r="3960" spans="2:27" x14ac:dyDescent="0.2">
      <c r="B3960" s="97"/>
      <c r="C3960" s="97"/>
      <c r="D3960" s="97"/>
      <c r="E3960" s="119"/>
      <c r="F3960" s="119"/>
      <c r="G3960" s="97"/>
      <c r="H3960" s="119"/>
      <c r="J3960" s="123"/>
      <c r="K3960" s="122"/>
      <c r="L3960" s="122"/>
      <c r="M3960" s="93"/>
      <c r="N3960" s="123"/>
      <c r="O3960" s="119"/>
      <c r="W3960" s="72"/>
      <c r="X3960" s="95"/>
      <c r="AA3960" s="132" t="s">
        <v>6053</v>
      </c>
    </row>
    <row r="3961" spans="2:27" x14ac:dyDescent="0.2">
      <c r="B3961" s="97"/>
      <c r="C3961" s="97"/>
      <c r="D3961" s="97"/>
      <c r="E3961" s="119"/>
      <c r="F3961" s="119"/>
      <c r="G3961" s="97"/>
      <c r="H3961" s="119"/>
      <c r="J3961" s="123"/>
      <c r="K3961" s="122"/>
      <c r="L3961" s="122"/>
      <c r="M3961" s="93"/>
      <c r="N3961" s="123"/>
      <c r="O3961" s="119"/>
      <c r="W3961" s="72"/>
      <c r="X3961" s="95"/>
      <c r="AA3961" s="132" t="s">
        <v>6053</v>
      </c>
    </row>
    <row r="3962" spans="2:27" x14ac:dyDescent="0.2">
      <c r="B3962" s="97"/>
      <c r="C3962" s="97"/>
      <c r="D3962" s="97"/>
      <c r="E3962" s="119"/>
      <c r="F3962" s="119"/>
      <c r="G3962" s="97"/>
      <c r="H3962" s="119"/>
      <c r="J3962" s="123"/>
      <c r="K3962" s="122"/>
      <c r="L3962" s="122"/>
      <c r="M3962" s="93"/>
      <c r="N3962" s="123"/>
      <c r="O3962" s="119"/>
      <c r="W3962" s="72"/>
      <c r="X3962" s="95"/>
      <c r="AA3962" s="132" t="s">
        <v>6053</v>
      </c>
    </row>
    <row r="3963" spans="2:27" x14ac:dyDescent="0.2">
      <c r="B3963" s="97"/>
      <c r="C3963" s="97"/>
      <c r="D3963" s="97"/>
      <c r="E3963" s="119"/>
      <c r="F3963" s="119"/>
      <c r="G3963" s="97"/>
      <c r="H3963" s="119"/>
      <c r="J3963" s="123"/>
      <c r="K3963" s="122"/>
      <c r="L3963" s="122"/>
      <c r="M3963" s="93"/>
      <c r="N3963" s="123"/>
      <c r="O3963" s="119"/>
      <c r="W3963" s="72"/>
      <c r="X3963" s="95"/>
      <c r="AA3963" s="132" t="s">
        <v>6053</v>
      </c>
    </row>
    <row r="3964" spans="2:27" x14ac:dyDescent="0.2">
      <c r="B3964" s="97"/>
      <c r="C3964" s="97"/>
      <c r="D3964" s="97"/>
      <c r="E3964" s="119"/>
      <c r="F3964" s="119"/>
      <c r="G3964" s="97"/>
      <c r="H3964" s="119"/>
      <c r="J3964" s="123"/>
      <c r="K3964" s="122"/>
      <c r="L3964" s="122"/>
      <c r="M3964" s="93"/>
      <c r="N3964" s="123"/>
      <c r="O3964" s="119"/>
      <c r="W3964" s="72"/>
      <c r="X3964" s="95"/>
      <c r="AA3964" s="132" t="s">
        <v>6053</v>
      </c>
    </row>
    <row r="3965" spans="2:27" x14ac:dyDescent="0.2">
      <c r="B3965" s="97"/>
      <c r="C3965" s="97"/>
      <c r="D3965" s="97"/>
      <c r="E3965" s="119"/>
      <c r="F3965" s="119"/>
      <c r="G3965" s="97"/>
      <c r="H3965" s="119"/>
      <c r="J3965" s="123"/>
      <c r="K3965" s="122"/>
      <c r="L3965" s="122"/>
      <c r="M3965" s="93"/>
      <c r="N3965" s="123"/>
      <c r="O3965" s="119"/>
      <c r="W3965" s="72"/>
      <c r="X3965" s="95"/>
      <c r="AA3965" s="132" t="s">
        <v>6053</v>
      </c>
    </row>
    <row r="3966" spans="2:27" x14ac:dyDescent="0.2">
      <c r="B3966" s="97"/>
      <c r="C3966" s="97"/>
      <c r="D3966" s="97"/>
      <c r="E3966" s="119"/>
      <c r="F3966" s="119"/>
      <c r="G3966" s="97"/>
      <c r="H3966" s="119"/>
      <c r="J3966" s="123"/>
      <c r="K3966" s="122"/>
      <c r="L3966" s="122"/>
      <c r="M3966" s="93"/>
      <c r="N3966" s="123"/>
      <c r="O3966" s="119"/>
      <c r="W3966" s="72"/>
      <c r="X3966" s="95"/>
      <c r="AA3966" s="132" t="s">
        <v>6053</v>
      </c>
    </row>
    <row r="3967" spans="2:27" x14ac:dyDescent="0.2">
      <c r="B3967" s="97"/>
      <c r="C3967" s="97"/>
      <c r="D3967" s="97"/>
      <c r="E3967" s="119"/>
      <c r="F3967" s="119"/>
      <c r="G3967" s="97"/>
      <c r="H3967" s="119"/>
      <c r="J3967" s="123"/>
      <c r="K3967" s="122"/>
      <c r="L3967" s="122"/>
      <c r="M3967" s="93"/>
      <c r="N3967" s="123"/>
      <c r="O3967" s="119"/>
      <c r="W3967" s="72"/>
      <c r="X3967" s="95"/>
      <c r="AA3967" s="132" t="s">
        <v>6053</v>
      </c>
    </row>
    <row r="3968" spans="2:27" x14ac:dyDescent="0.2">
      <c r="B3968" s="97"/>
      <c r="C3968" s="97"/>
      <c r="D3968" s="97"/>
      <c r="E3968" s="119"/>
      <c r="F3968" s="119"/>
      <c r="G3968" s="97"/>
      <c r="H3968" s="119"/>
      <c r="J3968" s="123"/>
      <c r="K3968" s="122"/>
      <c r="L3968" s="122"/>
      <c r="M3968" s="93"/>
      <c r="N3968" s="123"/>
      <c r="O3968" s="119"/>
      <c r="W3968" s="72"/>
      <c r="X3968" s="95"/>
      <c r="AA3968" s="132" t="s">
        <v>6053</v>
      </c>
    </row>
    <row r="3969" spans="2:27" x14ac:dyDescent="0.2">
      <c r="B3969" s="97"/>
      <c r="C3969" s="97"/>
      <c r="D3969" s="97"/>
      <c r="E3969" s="119"/>
      <c r="F3969" s="119"/>
      <c r="G3969" s="97"/>
      <c r="H3969" s="119"/>
      <c r="J3969" s="123"/>
      <c r="K3969" s="122"/>
      <c r="L3969" s="122"/>
      <c r="M3969" s="93"/>
      <c r="N3969" s="123"/>
      <c r="O3969" s="119"/>
      <c r="W3969" s="72"/>
      <c r="X3969" s="95"/>
      <c r="AA3969" s="132" t="s">
        <v>6053</v>
      </c>
    </row>
    <row r="3970" spans="2:27" x14ac:dyDescent="0.2">
      <c r="B3970" s="97"/>
      <c r="C3970" s="97"/>
      <c r="D3970" s="97"/>
      <c r="E3970" s="119"/>
      <c r="F3970" s="119"/>
      <c r="G3970" s="97"/>
      <c r="H3970" s="119"/>
      <c r="J3970" s="123"/>
      <c r="K3970" s="122"/>
      <c r="L3970" s="122"/>
      <c r="M3970" s="93"/>
      <c r="N3970" s="123"/>
      <c r="O3970" s="119"/>
      <c r="W3970" s="72"/>
      <c r="X3970" s="95"/>
      <c r="AA3970" s="132" t="s">
        <v>6053</v>
      </c>
    </row>
    <row r="3971" spans="2:27" x14ac:dyDescent="0.2">
      <c r="B3971" s="97"/>
      <c r="C3971" s="97"/>
      <c r="D3971" s="97"/>
      <c r="E3971" s="119"/>
      <c r="F3971" s="119"/>
      <c r="G3971" s="97"/>
      <c r="H3971" s="119"/>
      <c r="J3971" s="123"/>
      <c r="K3971" s="122"/>
      <c r="L3971" s="122"/>
      <c r="M3971" s="93"/>
      <c r="N3971" s="123"/>
      <c r="O3971" s="119"/>
      <c r="W3971" s="72"/>
      <c r="X3971" s="95"/>
      <c r="AA3971" s="132" t="s">
        <v>6053</v>
      </c>
    </row>
    <row r="3972" spans="2:27" x14ac:dyDescent="0.2">
      <c r="B3972" s="97"/>
      <c r="C3972" s="97"/>
      <c r="D3972" s="97"/>
      <c r="E3972" s="119"/>
      <c r="F3972" s="119"/>
      <c r="G3972" s="97"/>
      <c r="H3972" s="119"/>
      <c r="J3972" s="123"/>
      <c r="K3972" s="122"/>
      <c r="L3972" s="122"/>
      <c r="M3972" s="93"/>
      <c r="N3972" s="123"/>
      <c r="O3972" s="119"/>
      <c r="W3972" s="72"/>
      <c r="X3972" s="95"/>
      <c r="AA3972" s="132" t="s">
        <v>6053</v>
      </c>
    </row>
    <row r="3973" spans="2:27" x14ac:dyDescent="0.2">
      <c r="B3973" s="97"/>
      <c r="C3973" s="97"/>
      <c r="D3973" s="97"/>
      <c r="E3973" s="119"/>
      <c r="F3973" s="119"/>
      <c r="G3973" s="97"/>
      <c r="H3973" s="119"/>
      <c r="J3973" s="123"/>
      <c r="K3973" s="122"/>
      <c r="L3973" s="122"/>
      <c r="M3973" s="93"/>
      <c r="N3973" s="123"/>
      <c r="O3973" s="119"/>
      <c r="W3973" s="72"/>
      <c r="X3973" s="95"/>
      <c r="AA3973" s="132" t="s">
        <v>6053</v>
      </c>
    </row>
    <row r="3974" spans="2:27" x14ac:dyDescent="0.2">
      <c r="B3974" s="97"/>
      <c r="C3974" s="97"/>
      <c r="D3974" s="97"/>
      <c r="E3974" s="119"/>
      <c r="F3974" s="119"/>
      <c r="G3974" s="97"/>
      <c r="H3974" s="119"/>
      <c r="J3974" s="123"/>
      <c r="K3974" s="122"/>
      <c r="L3974" s="122"/>
      <c r="M3974" s="93"/>
      <c r="N3974" s="123"/>
      <c r="O3974" s="119"/>
      <c r="W3974" s="72"/>
      <c r="X3974" s="95"/>
      <c r="AA3974" s="132" t="s">
        <v>6053</v>
      </c>
    </row>
    <row r="3975" spans="2:27" x14ac:dyDescent="0.2">
      <c r="B3975" s="97"/>
      <c r="C3975" s="97"/>
      <c r="D3975" s="97"/>
      <c r="E3975" s="119"/>
      <c r="F3975" s="119"/>
      <c r="G3975" s="97"/>
      <c r="H3975" s="119"/>
      <c r="J3975" s="123"/>
      <c r="K3975" s="122"/>
      <c r="L3975" s="122"/>
      <c r="M3975" s="93"/>
      <c r="N3975" s="123"/>
      <c r="O3975" s="119"/>
      <c r="W3975" s="72"/>
      <c r="X3975" s="95"/>
      <c r="AA3975" s="132" t="s">
        <v>6053</v>
      </c>
    </row>
    <row r="3976" spans="2:27" x14ac:dyDescent="0.2">
      <c r="B3976" s="97"/>
      <c r="C3976" s="97"/>
      <c r="D3976" s="97"/>
      <c r="E3976" s="119"/>
      <c r="F3976" s="119"/>
      <c r="G3976" s="97"/>
      <c r="H3976" s="119"/>
      <c r="J3976" s="123"/>
      <c r="K3976" s="122"/>
      <c r="L3976" s="122"/>
      <c r="M3976" s="93"/>
      <c r="N3976" s="123"/>
      <c r="O3976" s="119"/>
      <c r="W3976" s="72"/>
      <c r="X3976" s="95"/>
      <c r="AA3976" s="132" t="s">
        <v>6053</v>
      </c>
    </row>
    <row r="3977" spans="2:27" x14ac:dyDescent="0.2">
      <c r="B3977" s="97"/>
      <c r="C3977" s="97"/>
      <c r="D3977" s="97"/>
      <c r="E3977" s="119"/>
      <c r="F3977" s="119"/>
      <c r="G3977" s="97"/>
      <c r="H3977" s="119"/>
      <c r="J3977" s="123"/>
      <c r="K3977" s="122"/>
      <c r="L3977" s="122"/>
      <c r="M3977" s="93"/>
      <c r="N3977" s="123"/>
      <c r="O3977" s="119"/>
      <c r="W3977" s="72"/>
      <c r="X3977" s="95"/>
      <c r="AA3977" s="132" t="s">
        <v>6053</v>
      </c>
    </row>
    <row r="3978" spans="2:27" x14ac:dyDescent="0.2">
      <c r="B3978" s="97"/>
      <c r="C3978" s="97"/>
      <c r="D3978" s="97"/>
      <c r="E3978" s="119"/>
      <c r="F3978" s="119"/>
      <c r="G3978" s="97"/>
      <c r="H3978" s="119"/>
      <c r="J3978" s="123"/>
      <c r="K3978" s="122"/>
      <c r="L3978" s="122"/>
      <c r="M3978" s="93"/>
      <c r="N3978" s="123"/>
      <c r="O3978" s="119"/>
      <c r="W3978" s="72"/>
      <c r="X3978" s="95"/>
      <c r="AA3978" s="132" t="s">
        <v>6053</v>
      </c>
    </row>
    <row r="3979" spans="2:27" x14ac:dyDescent="0.2">
      <c r="B3979" s="97"/>
      <c r="C3979" s="97"/>
      <c r="D3979" s="97"/>
      <c r="E3979" s="119"/>
      <c r="F3979" s="119"/>
      <c r="G3979" s="97"/>
      <c r="H3979" s="119"/>
      <c r="J3979" s="123"/>
      <c r="K3979" s="122"/>
      <c r="L3979" s="122"/>
      <c r="M3979" s="93"/>
      <c r="N3979" s="123"/>
      <c r="O3979" s="119"/>
      <c r="W3979" s="72"/>
      <c r="X3979" s="95"/>
      <c r="AA3979" s="132" t="s">
        <v>6053</v>
      </c>
    </row>
    <row r="3980" spans="2:27" x14ac:dyDescent="0.2">
      <c r="B3980" s="97"/>
      <c r="C3980" s="97"/>
      <c r="D3980" s="97"/>
      <c r="E3980" s="119"/>
      <c r="F3980" s="119"/>
      <c r="G3980" s="97"/>
      <c r="H3980" s="119"/>
      <c r="J3980" s="123"/>
      <c r="K3980" s="122"/>
      <c r="L3980" s="122"/>
      <c r="M3980" s="93"/>
      <c r="N3980" s="123"/>
      <c r="O3980" s="119"/>
      <c r="W3980" s="72"/>
      <c r="X3980" s="95"/>
      <c r="AA3980" s="132" t="s">
        <v>6053</v>
      </c>
    </row>
    <row r="3981" spans="2:27" x14ac:dyDescent="0.2">
      <c r="B3981" s="97"/>
      <c r="C3981" s="97"/>
      <c r="D3981" s="97"/>
      <c r="E3981" s="119"/>
      <c r="F3981" s="119"/>
      <c r="G3981" s="97"/>
      <c r="H3981" s="119"/>
      <c r="J3981" s="123"/>
      <c r="K3981" s="122"/>
      <c r="L3981" s="122"/>
      <c r="M3981" s="93"/>
      <c r="N3981" s="123"/>
      <c r="O3981" s="119"/>
      <c r="W3981" s="72"/>
      <c r="X3981" s="95"/>
      <c r="AA3981" s="132" t="s">
        <v>6053</v>
      </c>
    </row>
    <row r="3982" spans="2:27" x14ac:dyDescent="0.2">
      <c r="B3982" s="97"/>
      <c r="C3982" s="97"/>
      <c r="D3982" s="97"/>
      <c r="E3982" s="119"/>
      <c r="F3982" s="119"/>
      <c r="G3982" s="97"/>
      <c r="H3982" s="119"/>
      <c r="J3982" s="123"/>
      <c r="K3982" s="122"/>
      <c r="L3982" s="122"/>
      <c r="M3982" s="93"/>
      <c r="N3982" s="123"/>
      <c r="O3982" s="119"/>
      <c r="W3982" s="72"/>
      <c r="X3982" s="95"/>
      <c r="AA3982" s="132" t="s">
        <v>6053</v>
      </c>
    </row>
    <row r="3983" spans="2:27" x14ac:dyDescent="0.2">
      <c r="B3983" s="97"/>
      <c r="C3983" s="97"/>
      <c r="D3983" s="97"/>
      <c r="E3983" s="119"/>
      <c r="F3983" s="119"/>
      <c r="G3983" s="97"/>
      <c r="H3983" s="119"/>
      <c r="J3983" s="123"/>
      <c r="K3983" s="122"/>
      <c r="L3983" s="122"/>
      <c r="M3983" s="93"/>
      <c r="N3983" s="123"/>
      <c r="O3983" s="119"/>
      <c r="W3983" s="72"/>
      <c r="X3983" s="95"/>
      <c r="AA3983" s="132" t="s">
        <v>6053</v>
      </c>
    </row>
    <row r="3984" spans="2:27" x14ac:dyDescent="0.2">
      <c r="B3984" s="97"/>
      <c r="C3984" s="97"/>
      <c r="D3984" s="97"/>
      <c r="E3984" s="119"/>
      <c r="F3984" s="119"/>
      <c r="G3984" s="97"/>
      <c r="H3984" s="119"/>
      <c r="J3984" s="123"/>
      <c r="K3984" s="122"/>
      <c r="L3984" s="122"/>
      <c r="M3984" s="93"/>
      <c r="N3984" s="123"/>
      <c r="O3984" s="119"/>
      <c r="W3984" s="72"/>
      <c r="X3984" s="95"/>
      <c r="AA3984" s="132" t="s">
        <v>6053</v>
      </c>
    </row>
    <row r="3985" spans="2:27" x14ac:dyDescent="0.2">
      <c r="B3985" s="97"/>
      <c r="C3985" s="97"/>
      <c r="D3985" s="97"/>
      <c r="E3985" s="119"/>
      <c r="F3985" s="119"/>
      <c r="G3985" s="97"/>
      <c r="H3985" s="119"/>
      <c r="J3985" s="123"/>
      <c r="K3985" s="122"/>
      <c r="L3985" s="122"/>
      <c r="M3985" s="93"/>
      <c r="N3985" s="123"/>
      <c r="O3985" s="119"/>
      <c r="W3985" s="72"/>
      <c r="X3985" s="95"/>
      <c r="AA3985" s="132" t="s">
        <v>6053</v>
      </c>
    </row>
    <row r="3986" spans="2:27" x14ac:dyDescent="0.2">
      <c r="B3986" s="97"/>
      <c r="C3986" s="97"/>
      <c r="D3986" s="97"/>
      <c r="E3986" s="119"/>
      <c r="F3986" s="119"/>
      <c r="G3986" s="97"/>
      <c r="H3986" s="119"/>
      <c r="J3986" s="123"/>
      <c r="K3986" s="122"/>
      <c r="L3986" s="122"/>
      <c r="M3986" s="93"/>
      <c r="N3986" s="123"/>
      <c r="O3986" s="119"/>
      <c r="W3986" s="72"/>
      <c r="X3986" s="95"/>
      <c r="AA3986" s="132" t="s">
        <v>6053</v>
      </c>
    </row>
    <row r="3987" spans="2:27" x14ac:dyDescent="0.2">
      <c r="B3987" s="97"/>
      <c r="C3987" s="97"/>
      <c r="D3987" s="97"/>
      <c r="E3987" s="119"/>
      <c r="F3987" s="119"/>
      <c r="G3987" s="97"/>
      <c r="H3987" s="119"/>
      <c r="J3987" s="123"/>
      <c r="K3987" s="122"/>
      <c r="L3987" s="122"/>
      <c r="M3987" s="93"/>
      <c r="N3987" s="123"/>
      <c r="O3987" s="119"/>
      <c r="W3987" s="72"/>
      <c r="X3987" s="95"/>
      <c r="AA3987" s="132" t="s">
        <v>6053</v>
      </c>
    </row>
    <row r="3988" spans="2:27" x14ac:dyDescent="0.2">
      <c r="B3988" s="97"/>
      <c r="C3988" s="97"/>
      <c r="D3988" s="97"/>
      <c r="E3988" s="119"/>
      <c r="F3988" s="119"/>
      <c r="G3988" s="97"/>
      <c r="H3988" s="119"/>
      <c r="J3988" s="123"/>
      <c r="K3988" s="122"/>
      <c r="L3988" s="122"/>
      <c r="M3988" s="93"/>
      <c r="N3988" s="123"/>
      <c r="O3988" s="119"/>
      <c r="W3988" s="72"/>
      <c r="X3988" s="95"/>
      <c r="AA3988" s="132" t="s">
        <v>6053</v>
      </c>
    </row>
    <row r="3989" spans="2:27" x14ac:dyDescent="0.2">
      <c r="B3989" s="97"/>
      <c r="C3989" s="97"/>
      <c r="D3989" s="97"/>
      <c r="E3989" s="119"/>
      <c r="F3989" s="119"/>
      <c r="G3989" s="97"/>
      <c r="H3989" s="119"/>
      <c r="J3989" s="123"/>
      <c r="K3989" s="122"/>
      <c r="L3989" s="122"/>
      <c r="M3989" s="93"/>
      <c r="N3989" s="123"/>
      <c r="O3989" s="119"/>
      <c r="W3989" s="72"/>
      <c r="X3989" s="95"/>
      <c r="AA3989" s="132" t="s">
        <v>6053</v>
      </c>
    </row>
    <row r="3990" spans="2:27" x14ac:dyDescent="0.2">
      <c r="B3990" s="97"/>
      <c r="C3990" s="97"/>
      <c r="D3990" s="97"/>
      <c r="E3990" s="119"/>
      <c r="F3990" s="119"/>
      <c r="G3990" s="97"/>
      <c r="H3990" s="119"/>
      <c r="J3990" s="123"/>
      <c r="K3990" s="122"/>
      <c r="L3990" s="122"/>
      <c r="M3990" s="93"/>
      <c r="N3990" s="123"/>
      <c r="O3990" s="119"/>
      <c r="W3990" s="72"/>
      <c r="X3990" s="95"/>
      <c r="AA3990" s="132" t="s">
        <v>6053</v>
      </c>
    </row>
    <row r="3991" spans="2:27" x14ac:dyDescent="0.2">
      <c r="B3991" s="97"/>
      <c r="C3991" s="97"/>
      <c r="D3991" s="97"/>
      <c r="E3991" s="119"/>
      <c r="F3991" s="119"/>
      <c r="G3991" s="97"/>
      <c r="H3991" s="119"/>
      <c r="J3991" s="123"/>
      <c r="K3991" s="122"/>
      <c r="L3991" s="122"/>
      <c r="M3991" s="93"/>
      <c r="N3991" s="123"/>
      <c r="O3991" s="119"/>
      <c r="W3991" s="72"/>
      <c r="X3991" s="95"/>
      <c r="AA3991" s="132" t="s">
        <v>6053</v>
      </c>
    </row>
    <row r="3992" spans="2:27" x14ac:dyDescent="0.2">
      <c r="B3992" s="97"/>
      <c r="C3992" s="97"/>
      <c r="D3992" s="97"/>
      <c r="E3992" s="119"/>
      <c r="F3992" s="119"/>
      <c r="G3992" s="97"/>
      <c r="H3992" s="119"/>
      <c r="J3992" s="123"/>
      <c r="K3992" s="122"/>
      <c r="L3992" s="122"/>
      <c r="M3992" s="93"/>
      <c r="N3992" s="123"/>
      <c r="O3992" s="119"/>
      <c r="W3992" s="72"/>
      <c r="X3992" s="95"/>
      <c r="AA3992" s="132" t="s">
        <v>6053</v>
      </c>
    </row>
    <row r="3993" spans="2:27" x14ac:dyDescent="0.2">
      <c r="B3993" s="97"/>
      <c r="C3993" s="97"/>
      <c r="D3993" s="97"/>
      <c r="E3993" s="119"/>
      <c r="F3993" s="119"/>
      <c r="G3993" s="97"/>
      <c r="H3993" s="119"/>
      <c r="J3993" s="123"/>
      <c r="K3993" s="122"/>
      <c r="L3993" s="122"/>
      <c r="M3993" s="93"/>
      <c r="N3993" s="123"/>
      <c r="O3993" s="119"/>
      <c r="W3993" s="72"/>
      <c r="X3993" s="95"/>
      <c r="AA3993" s="132" t="s">
        <v>6053</v>
      </c>
    </row>
    <row r="3994" spans="2:27" x14ac:dyDescent="0.2">
      <c r="B3994" s="97"/>
      <c r="C3994" s="97"/>
      <c r="D3994" s="97"/>
      <c r="E3994" s="119"/>
      <c r="F3994" s="119"/>
      <c r="G3994" s="97"/>
      <c r="H3994" s="119"/>
      <c r="J3994" s="123"/>
      <c r="K3994" s="122"/>
      <c r="L3994" s="122"/>
      <c r="M3994" s="93"/>
      <c r="N3994" s="123"/>
      <c r="O3994" s="119"/>
      <c r="W3994" s="72"/>
      <c r="X3994" s="95"/>
      <c r="AA3994" s="132" t="s">
        <v>6053</v>
      </c>
    </row>
    <row r="3995" spans="2:27" x14ac:dyDescent="0.2">
      <c r="B3995" s="97"/>
      <c r="C3995" s="97"/>
      <c r="D3995" s="97"/>
      <c r="E3995" s="119"/>
      <c r="F3995" s="119"/>
      <c r="G3995" s="97"/>
      <c r="H3995" s="119"/>
      <c r="J3995" s="123"/>
      <c r="K3995" s="122"/>
      <c r="L3995" s="122"/>
      <c r="M3995" s="93"/>
      <c r="N3995" s="123"/>
      <c r="O3995" s="119"/>
      <c r="W3995" s="72"/>
      <c r="X3995" s="95"/>
      <c r="AA3995" s="132" t="s">
        <v>6053</v>
      </c>
    </row>
    <row r="3996" spans="2:27" x14ac:dyDescent="0.2">
      <c r="B3996" s="97"/>
      <c r="C3996" s="97"/>
      <c r="D3996" s="97"/>
      <c r="E3996" s="119"/>
      <c r="F3996" s="119"/>
      <c r="G3996" s="97"/>
      <c r="H3996" s="119"/>
      <c r="J3996" s="123"/>
      <c r="K3996" s="122"/>
      <c r="L3996" s="122"/>
      <c r="M3996" s="93"/>
      <c r="N3996" s="123"/>
      <c r="O3996" s="119"/>
      <c r="W3996" s="72"/>
      <c r="X3996" s="95"/>
      <c r="AA3996" s="132" t="s">
        <v>6053</v>
      </c>
    </row>
    <row r="3997" spans="2:27" x14ac:dyDescent="0.2">
      <c r="B3997" s="97"/>
      <c r="C3997" s="97"/>
      <c r="D3997" s="97"/>
      <c r="E3997" s="119"/>
      <c r="F3997" s="119"/>
      <c r="G3997" s="97"/>
      <c r="H3997" s="119"/>
      <c r="J3997" s="123"/>
      <c r="K3997" s="122"/>
      <c r="L3997" s="122"/>
      <c r="M3997" s="93"/>
      <c r="N3997" s="123"/>
      <c r="O3997" s="119"/>
      <c r="W3997" s="72"/>
      <c r="X3997" s="95"/>
      <c r="AA3997" s="132" t="s">
        <v>6053</v>
      </c>
    </row>
    <row r="3998" spans="2:27" x14ac:dyDescent="0.2">
      <c r="B3998" s="97"/>
      <c r="C3998" s="97"/>
      <c r="D3998" s="97"/>
      <c r="E3998" s="119"/>
      <c r="F3998" s="119"/>
      <c r="G3998" s="97"/>
      <c r="H3998" s="119"/>
      <c r="J3998" s="123"/>
      <c r="K3998" s="122"/>
      <c r="L3998" s="122"/>
      <c r="M3998" s="93"/>
      <c r="N3998" s="123"/>
      <c r="O3998" s="119"/>
      <c r="W3998" s="72"/>
      <c r="X3998" s="95"/>
      <c r="AA3998" s="132" t="s">
        <v>6053</v>
      </c>
    </row>
    <row r="3999" spans="2:27" x14ac:dyDescent="0.2">
      <c r="B3999" s="97"/>
      <c r="C3999" s="97"/>
      <c r="D3999" s="97"/>
      <c r="E3999" s="119"/>
      <c r="F3999" s="119"/>
      <c r="G3999" s="97"/>
      <c r="H3999" s="119"/>
      <c r="J3999" s="123"/>
      <c r="K3999" s="122"/>
      <c r="L3999" s="122"/>
      <c r="M3999" s="93"/>
      <c r="N3999" s="123"/>
      <c r="O3999" s="119"/>
      <c r="W3999" s="72"/>
      <c r="X3999" s="95"/>
      <c r="AA3999" s="132" t="s">
        <v>6053</v>
      </c>
    </row>
    <row r="4000" spans="2:27" x14ac:dyDescent="0.2">
      <c r="B4000" s="97"/>
      <c r="C4000" s="97"/>
      <c r="D4000" s="97"/>
      <c r="E4000" s="119"/>
      <c r="F4000" s="119"/>
      <c r="G4000" s="97"/>
      <c r="H4000" s="119"/>
      <c r="J4000" s="123"/>
      <c r="K4000" s="122"/>
      <c r="L4000" s="122"/>
      <c r="M4000" s="93"/>
      <c r="N4000" s="123"/>
      <c r="O4000" s="119"/>
      <c r="W4000" s="72"/>
      <c r="X4000" s="95"/>
      <c r="AA4000" s="132" t="s">
        <v>6053</v>
      </c>
    </row>
    <row r="4001" spans="2:27" x14ac:dyDescent="0.2">
      <c r="B4001" s="97"/>
      <c r="C4001" s="97"/>
      <c r="D4001" s="97"/>
      <c r="E4001" s="119"/>
      <c r="F4001" s="119"/>
      <c r="G4001" s="97"/>
      <c r="H4001" s="119"/>
      <c r="J4001" s="123"/>
      <c r="K4001" s="122"/>
      <c r="L4001" s="122"/>
      <c r="M4001" s="93"/>
      <c r="N4001" s="123"/>
      <c r="O4001" s="119"/>
      <c r="W4001" s="72"/>
      <c r="X4001" s="95"/>
      <c r="AA4001" s="132" t="s">
        <v>6053</v>
      </c>
    </row>
    <row r="4002" spans="2:27" x14ac:dyDescent="0.2">
      <c r="B4002" s="97"/>
      <c r="C4002" s="97"/>
      <c r="D4002" s="97"/>
      <c r="E4002" s="119"/>
      <c r="F4002" s="119"/>
      <c r="G4002" s="97"/>
      <c r="H4002" s="119"/>
      <c r="J4002" s="123"/>
      <c r="K4002" s="122"/>
      <c r="L4002" s="122"/>
      <c r="M4002" s="93"/>
      <c r="N4002" s="123"/>
      <c r="O4002" s="119"/>
      <c r="W4002" s="72"/>
      <c r="X4002" s="95"/>
      <c r="AA4002" s="132" t="s">
        <v>6053</v>
      </c>
    </row>
    <row r="4003" spans="2:27" x14ac:dyDescent="0.2">
      <c r="B4003" s="97"/>
      <c r="C4003" s="97"/>
      <c r="D4003" s="97"/>
      <c r="E4003" s="119"/>
      <c r="F4003" s="119"/>
      <c r="G4003" s="97"/>
      <c r="H4003" s="119"/>
      <c r="J4003" s="123"/>
      <c r="K4003" s="122"/>
      <c r="L4003" s="122"/>
      <c r="M4003" s="93"/>
      <c r="N4003" s="123"/>
      <c r="O4003" s="119"/>
      <c r="W4003" s="72"/>
      <c r="X4003" s="95"/>
      <c r="AA4003" s="132" t="s">
        <v>6053</v>
      </c>
    </row>
    <row r="4004" spans="2:27" x14ac:dyDescent="0.2">
      <c r="B4004" s="97"/>
      <c r="C4004" s="97"/>
      <c r="D4004" s="97"/>
      <c r="E4004" s="119"/>
      <c r="F4004" s="119"/>
      <c r="G4004" s="97"/>
      <c r="H4004" s="119"/>
      <c r="J4004" s="123"/>
      <c r="K4004" s="122"/>
      <c r="L4004" s="122"/>
      <c r="M4004" s="93"/>
      <c r="N4004" s="123"/>
      <c r="O4004" s="119"/>
      <c r="W4004" s="72"/>
      <c r="X4004" s="95"/>
      <c r="AA4004" s="132" t="s">
        <v>6053</v>
      </c>
    </row>
    <row r="4005" spans="2:27" x14ac:dyDescent="0.2">
      <c r="B4005" s="97"/>
      <c r="C4005" s="97"/>
      <c r="D4005" s="97"/>
      <c r="E4005" s="119"/>
      <c r="F4005" s="119"/>
      <c r="G4005" s="97"/>
      <c r="H4005" s="119"/>
      <c r="J4005" s="123"/>
      <c r="K4005" s="122"/>
      <c r="L4005" s="122"/>
      <c r="M4005" s="93"/>
      <c r="N4005" s="123"/>
      <c r="O4005" s="119"/>
      <c r="W4005" s="72"/>
      <c r="X4005" s="95"/>
      <c r="AA4005" s="132" t="s">
        <v>6053</v>
      </c>
    </row>
    <row r="4006" spans="2:27" x14ac:dyDescent="0.2">
      <c r="B4006" s="97"/>
      <c r="C4006" s="97"/>
      <c r="D4006" s="97"/>
      <c r="E4006" s="119"/>
      <c r="F4006" s="119"/>
      <c r="G4006" s="97"/>
      <c r="H4006" s="119"/>
      <c r="J4006" s="123"/>
      <c r="K4006" s="122"/>
      <c r="L4006" s="122"/>
      <c r="M4006" s="93"/>
      <c r="N4006" s="123"/>
      <c r="O4006" s="119"/>
      <c r="W4006" s="72"/>
      <c r="X4006" s="95"/>
      <c r="AA4006" s="132" t="s">
        <v>6053</v>
      </c>
    </row>
    <row r="4007" spans="2:27" x14ac:dyDescent="0.2">
      <c r="B4007" s="97"/>
      <c r="C4007" s="97"/>
      <c r="D4007" s="97"/>
      <c r="E4007" s="119"/>
      <c r="F4007" s="119"/>
      <c r="G4007" s="97"/>
      <c r="H4007" s="119"/>
      <c r="J4007" s="123"/>
      <c r="K4007" s="122"/>
      <c r="L4007" s="122"/>
      <c r="M4007" s="93"/>
      <c r="N4007" s="123"/>
      <c r="O4007" s="119"/>
      <c r="W4007" s="72"/>
      <c r="X4007" s="95"/>
      <c r="AA4007" s="132" t="s">
        <v>6053</v>
      </c>
    </row>
    <row r="4008" spans="2:27" x14ac:dyDescent="0.2">
      <c r="B4008" s="97"/>
      <c r="C4008" s="97"/>
      <c r="D4008" s="97"/>
      <c r="E4008" s="119"/>
      <c r="F4008" s="119"/>
      <c r="G4008" s="97"/>
      <c r="H4008" s="119"/>
      <c r="J4008" s="123"/>
      <c r="K4008" s="122"/>
      <c r="L4008" s="122"/>
      <c r="M4008" s="93"/>
      <c r="N4008" s="123"/>
      <c r="O4008" s="119"/>
      <c r="W4008" s="72"/>
      <c r="X4008" s="95"/>
      <c r="AA4008" s="132" t="s">
        <v>6053</v>
      </c>
    </row>
    <row r="4009" spans="2:27" x14ac:dyDescent="0.2">
      <c r="B4009" s="97"/>
      <c r="C4009" s="97"/>
      <c r="D4009" s="97"/>
      <c r="E4009" s="119"/>
      <c r="F4009" s="119"/>
      <c r="G4009" s="97"/>
      <c r="H4009" s="119"/>
      <c r="J4009" s="123"/>
      <c r="K4009" s="122"/>
      <c r="L4009" s="122"/>
      <c r="M4009" s="93"/>
      <c r="N4009" s="123"/>
      <c r="O4009" s="119"/>
      <c r="W4009" s="72"/>
      <c r="X4009" s="95"/>
      <c r="AA4009" s="132" t="s">
        <v>6053</v>
      </c>
    </row>
    <row r="4010" spans="2:27" x14ac:dyDescent="0.2">
      <c r="B4010" s="97"/>
      <c r="C4010" s="97"/>
      <c r="D4010" s="97"/>
      <c r="E4010" s="119"/>
      <c r="F4010" s="119"/>
      <c r="G4010" s="97"/>
      <c r="H4010" s="119"/>
      <c r="J4010" s="123"/>
      <c r="K4010" s="122"/>
      <c r="L4010" s="122"/>
      <c r="M4010" s="93"/>
      <c r="N4010" s="123"/>
      <c r="O4010" s="119"/>
      <c r="W4010" s="72"/>
      <c r="X4010" s="95"/>
      <c r="AA4010" s="132" t="s">
        <v>6053</v>
      </c>
    </row>
    <row r="4011" spans="2:27" x14ac:dyDescent="0.2">
      <c r="B4011" s="97"/>
      <c r="C4011" s="97"/>
      <c r="D4011" s="97"/>
      <c r="E4011" s="119"/>
      <c r="F4011" s="119"/>
      <c r="G4011" s="97"/>
      <c r="H4011" s="119"/>
      <c r="J4011" s="123"/>
      <c r="K4011" s="122"/>
      <c r="L4011" s="122"/>
      <c r="M4011" s="93"/>
      <c r="N4011" s="123"/>
      <c r="O4011" s="119"/>
      <c r="W4011" s="72"/>
      <c r="X4011" s="95"/>
      <c r="AA4011" s="132" t="s">
        <v>6053</v>
      </c>
    </row>
    <row r="4012" spans="2:27" x14ac:dyDescent="0.2">
      <c r="B4012" s="97"/>
      <c r="C4012" s="97"/>
      <c r="D4012" s="97"/>
      <c r="E4012" s="119"/>
      <c r="F4012" s="119"/>
      <c r="G4012" s="97"/>
      <c r="H4012" s="119"/>
      <c r="J4012" s="123"/>
      <c r="K4012" s="122"/>
      <c r="L4012" s="122"/>
      <c r="M4012" s="93"/>
      <c r="N4012" s="123"/>
      <c r="O4012" s="119"/>
      <c r="W4012" s="72"/>
      <c r="X4012" s="95"/>
      <c r="AA4012" s="132" t="s">
        <v>6053</v>
      </c>
    </row>
    <row r="4013" spans="2:27" x14ac:dyDescent="0.2">
      <c r="B4013" s="97"/>
      <c r="C4013" s="97"/>
      <c r="D4013" s="97"/>
      <c r="E4013" s="119"/>
      <c r="F4013" s="119"/>
      <c r="G4013" s="97"/>
      <c r="H4013" s="119"/>
      <c r="J4013" s="123"/>
      <c r="K4013" s="122"/>
      <c r="L4013" s="122"/>
      <c r="M4013" s="93"/>
      <c r="N4013" s="123"/>
      <c r="O4013" s="119"/>
      <c r="W4013" s="72"/>
      <c r="X4013" s="95"/>
      <c r="AA4013" s="132" t="s">
        <v>6053</v>
      </c>
    </row>
    <row r="4014" spans="2:27" x14ac:dyDescent="0.2">
      <c r="B4014" s="97"/>
      <c r="C4014" s="97"/>
      <c r="D4014" s="97"/>
      <c r="E4014" s="119"/>
      <c r="F4014" s="119"/>
      <c r="G4014" s="97"/>
      <c r="H4014" s="119"/>
      <c r="J4014" s="123"/>
      <c r="K4014" s="122"/>
      <c r="L4014" s="122"/>
      <c r="M4014" s="93"/>
      <c r="N4014" s="123"/>
      <c r="O4014" s="119"/>
      <c r="W4014" s="72"/>
      <c r="X4014" s="95"/>
      <c r="AA4014" s="132" t="s">
        <v>6053</v>
      </c>
    </row>
    <row r="4015" spans="2:27" x14ac:dyDescent="0.2">
      <c r="B4015" s="97"/>
      <c r="C4015" s="97"/>
      <c r="D4015" s="97"/>
      <c r="E4015" s="119"/>
      <c r="F4015" s="119"/>
      <c r="G4015" s="97"/>
      <c r="H4015" s="119"/>
      <c r="J4015" s="123"/>
      <c r="K4015" s="122"/>
      <c r="L4015" s="122"/>
      <c r="M4015" s="93"/>
      <c r="N4015" s="123"/>
      <c r="O4015" s="119"/>
      <c r="W4015" s="72"/>
      <c r="X4015" s="95"/>
      <c r="AA4015" s="132" t="s">
        <v>6053</v>
      </c>
    </row>
    <row r="4016" spans="2:27" x14ac:dyDescent="0.2">
      <c r="B4016" s="97"/>
      <c r="C4016" s="97"/>
      <c r="D4016" s="97"/>
      <c r="E4016" s="119"/>
      <c r="F4016" s="119"/>
      <c r="G4016" s="97"/>
      <c r="H4016" s="119"/>
      <c r="J4016" s="123"/>
      <c r="K4016" s="122"/>
      <c r="L4016" s="122"/>
      <c r="M4016" s="93"/>
      <c r="N4016" s="123"/>
      <c r="O4016" s="119"/>
      <c r="W4016" s="72"/>
      <c r="X4016" s="95"/>
      <c r="AA4016" s="132" t="s">
        <v>6053</v>
      </c>
    </row>
    <row r="4017" spans="2:27" x14ac:dyDescent="0.2">
      <c r="B4017" s="97"/>
      <c r="C4017" s="97"/>
      <c r="D4017" s="97"/>
      <c r="E4017" s="119"/>
      <c r="F4017" s="119"/>
      <c r="G4017" s="97"/>
      <c r="H4017" s="119"/>
      <c r="J4017" s="123"/>
      <c r="K4017" s="122"/>
      <c r="L4017" s="122"/>
      <c r="M4017" s="93"/>
      <c r="N4017" s="123"/>
      <c r="O4017" s="119"/>
      <c r="W4017" s="72"/>
      <c r="X4017" s="95"/>
      <c r="AA4017" s="132" t="s">
        <v>6053</v>
      </c>
    </row>
    <row r="4018" spans="2:27" x14ac:dyDescent="0.2">
      <c r="B4018" s="97"/>
      <c r="C4018" s="97"/>
      <c r="D4018" s="97"/>
      <c r="E4018" s="119"/>
      <c r="F4018" s="119"/>
      <c r="G4018" s="97"/>
      <c r="H4018" s="119"/>
      <c r="J4018" s="123"/>
      <c r="K4018" s="122"/>
      <c r="L4018" s="122"/>
      <c r="M4018" s="93"/>
      <c r="N4018" s="123"/>
      <c r="O4018" s="119"/>
      <c r="W4018" s="72"/>
      <c r="X4018" s="95"/>
      <c r="AA4018" s="132" t="s">
        <v>6053</v>
      </c>
    </row>
    <row r="4019" spans="2:27" x14ac:dyDescent="0.2">
      <c r="B4019" s="97"/>
      <c r="C4019" s="97"/>
      <c r="D4019" s="97"/>
      <c r="E4019" s="119"/>
      <c r="F4019" s="119"/>
      <c r="G4019" s="97"/>
      <c r="H4019" s="119"/>
      <c r="J4019" s="123"/>
      <c r="K4019" s="122"/>
      <c r="L4019" s="122"/>
      <c r="M4019" s="93"/>
      <c r="N4019" s="123"/>
      <c r="O4019" s="119"/>
      <c r="W4019" s="72"/>
      <c r="X4019" s="95"/>
      <c r="AA4019" s="132" t="s">
        <v>6053</v>
      </c>
    </row>
    <row r="4020" spans="2:27" x14ac:dyDescent="0.2">
      <c r="B4020" s="97"/>
      <c r="C4020" s="97"/>
      <c r="D4020" s="97"/>
      <c r="E4020" s="119"/>
      <c r="F4020" s="119"/>
      <c r="G4020" s="97"/>
      <c r="H4020" s="119"/>
      <c r="J4020" s="123"/>
      <c r="K4020" s="122"/>
      <c r="L4020" s="122"/>
      <c r="M4020" s="93"/>
      <c r="N4020" s="123"/>
      <c r="O4020" s="119"/>
      <c r="W4020" s="72"/>
      <c r="X4020" s="95"/>
      <c r="AA4020" s="132" t="s">
        <v>6053</v>
      </c>
    </row>
    <row r="4021" spans="2:27" x14ac:dyDescent="0.2">
      <c r="B4021" s="97"/>
      <c r="C4021" s="97"/>
      <c r="D4021" s="97"/>
      <c r="E4021" s="119"/>
      <c r="F4021" s="119"/>
      <c r="G4021" s="97"/>
      <c r="H4021" s="119"/>
      <c r="J4021" s="123"/>
      <c r="K4021" s="122"/>
      <c r="L4021" s="122"/>
      <c r="M4021" s="93"/>
      <c r="N4021" s="123"/>
      <c r="O4021" s="119"/>
      <c r="W4021" s="72"/>
      <c r="X4021" s="95"/>
      <c r="AA4021" s="132" t="s">
        <v>6053</v>
      </c>
    </row>
    <row r="4022" spans="2:27" x14ac:dyDescent="0.2">
      <c r="B4022" s="97"/>
      <c r="C4022" s="97"/>
      <c r="D4022" s="97"/>
      <c r="E4022" s="119"/>
      <c r="F4022" s="119"/>
      <c r="G4022" s="97"/>
      <c r="H4022" s="119"/>
      <c r="J4022" s="123"/>
      <c r="K4022" s="122"/>
      <c r="L4022" s="122"/>
      <c r="M4022" s="93"/>
      <c r="N4022" s="123"/>
      <c r="O4022" s="119"/>
      <c r="W4022" s="72"/>
      <c r="X4022" s="95"/>
      <c r="AA4022" s="132" t="s">
        <v>6053</v>
      </c>
    </row>
    <row r="4023" spans="2:27" x14ac:dyDescent="0.2">
      <c r="B4023" s="97"/>
      <c r="C4023" s="97"/>
      <c r="D4023" s="97"/>
      <c r="E4023" s="119"/>
      <c r="F4023" s="119"/>
      <c r="G4023" s="97"/>
      <c r="H4023" s="119"/>
      <c r="J4023" s="123"/>
      <c r="K4023" s="122"/>
      <c r="L4023" s="122"/>
      <c r="M4023" s="93"/>
      <c r="N4023" s="123"/>
      <c r="O4023" s="119"/>
      <c r="W4023" s="72"/>
      <c r="X4023" s="95"/>
      <c r="AA4023" s="132" t="s">
        <v>6053</v>
      </c>
    </row>
    <row r="4024" spans="2:27" x14ac:dyDescent="0.2">
      <c r="B4024" s="97"/>
      <c r="C4024" s="97"/>
      <c r="D4024" s="97"/>
      <c r="E4024" s="119"/>
      <c r="F4024" s="119"/>
      <c r="G4024" s="97"/>
      <c r="H4024" s="119"/>
      <c r="J4024" s="123"/>
      <c r="K4024" s="122"/>
      <c r="L4024" s="122"/>
      <c r="M4024" s="93"/>
      <c r="N4024" s="123"/>
      <c r="O4024" s="119"/>
      <c r="W4024" s="72"/>
      <c r="X4024" s="95"/>
      <c r="AA4024" s="132" t="s">
        <v>6053</v>
      </c>
    </row>
    <row r="4025" spans="2:27" x14ac:dyDescent="0.2">
      <c r="B4025" s="97"/>
      <c r="C4025" s="97"/>
      <c r="D4025" s="97"/>
      <c r="E4025" s="119"/>
      <c r="F4025" s="119"/>
      <c r="G4025" s="97"/>
      <c r="H4025" s="119"/>
      <c r="J4025" s="123"/>
      <c r="K4025" s="122"/>
      <c r="L4025" s="122"/>
      <c r="M4025" s="93"/>
      <c r="N4025" s="123"/>
      <c r="O4025" s="119"/>
      <c r="W4025" s="72"/>
      <c r="X4025" s="95"/>
      <c r="AA4025" s="132" t="s">
        <v>6053</v>
      </c>
    </row>
    <row r="4026" spans="2:27" x14ac:dyDescent="0.2">
      <c r="B4026" s="97"/>
      <c r="C4026" s="97"/>
      <c r="D4026" s="97"/>
      <c r="E4026" s="119"/>
      <c r="F4026" s="119"/>
      <c r="G4026" s="97"/>
      <c r="H4026" s="119"/>
      <c r="J4026" s="123"/>
      <c r="K4026" s="122"/>
      <c r="L4026" s="122"/>
      <c r="M4026" s="93"/>
      <c r="N4026" s="123"/>
      <c r="O4026" s="119"/>
      <c r="W4026" s="72"/>
      <c r="X4026" s="95"/>
      <c r="AA4026" s="132" t="s">
        <v>6053</v>
      </c>
    </row>
    <row r="4027" spans="2:27" x14ac:dyDescent="0.2">
      <c r="B4027" s="97"/>
      <c r="C4027" s="97"/>
      <c r="D4027" s="97"/>
      <c r="E4027" s="119"/>
      <c r="F4027" s="119"/>
      <c r="G4027" s="97"/>
      <c r="H4027" s="119"/>
      <c r="J4027" s="123"/>
      <c r="K4027" s="122"/>
      <c r="L4027" s="122"/>
      <c r="M4027" s="93"/>
      <c r="N4027" s="123"/>
      <c r="O4027" s="119"/>
      <c r="W4027" s="72"/>
      <c r="X4027" s="95"/>
      <c r="AA4027" s="132" t="s">
        <v>6053</v>
      </c>
    </row>
    <row r="4028" spans="2:27" x14ac:dyDescent="0.2">
      <c r="B4028" s="97"/>
      <c r="C4028" s="97"/>
      <c r="D4028" s="97"/>
      <c r="E4028" s="119"/>
      <c r="F4028" s="119"/>
      <c r="G4028" s="97"/>
      <c r="H4028" s="119"/>
      <c r="J4028" s="123"/>
      <c r="K4028" s="122"/>
      <c r="L4028" s="122"/>
      <c r="M4028" s="93"/>
      <c r="N4028" s="123"/>
      <c r="O4028" s="119"/>
      <c r="W4028" s="72"/>
      <c r="X4028" s="95"/>
      <c r="AA4028" s="132" t="s">
        <v>6053</v>
      </c>
    </row>
    <row r="4029" spans="2:27" x14ac:dyDescent="0.2">
      <c r="B4029" s="97"/>
      <c r="C4029" s="97"/>
      <c r="D4029" s="97"/>
      <c r="E4029" s="119"/>
      <c r="F4029" s="119"/>
      <c r="G4029" s="97"/>
      <c r="H4029" s="119"/>
      <c r="J4029" s="123"/>
      <c r="K4029" s="122"/>
      <c r="L4029" s="122"/>
      <c r="M4029" s="93"/>
      <c r="N4029" s="123"/>
      <c r="O4029" s="119"/>
      <c r="W4029" s="72"/>
      <c r="X4029" s="95"/>
      <c r="AA4029" s="132" t="s">
        <v>6053</v>
      </c>
    </row>
    <row r="4030" spans="2:27" x14ac:dyDescent="0.2">
      <c r="B4030" s="97"/>
      <c r="C4030" s="97"/>
      <c r="D4030" s="97"/>
      <c r="E4030" s="119"/>
      <c r="F4030" s="119"/>
      <c r="G4030" s="97"/>
      <c r="H4030" s="119"/>
      <c r="J4030" s="123"/>
      <c r="K4030" s="122"/>
      <c r="L4030" s="122"/>
      <c r="M4030" s="93"/>
      <c r="N4030" s="123"/>
      <c r="O4030" s="119"/>
      <c r="W4030" s="72"/>
      <c r="X4030" s="95"/>
      <c r="AA4030" s="132" t="s">
        <v>6053</v>
      </c>
    </row>
    <row r="4031" spans="2:27" x14ac:dyDescent="0.2">
      <c r="B4031" s="97"/>
      <c r="C4031" s="97"/>
      <c r="D4031" s="97"/>
      <c r="E4031" s="119"/>
      <c r="F4031" s="119"/>
      <c r="G4031" s="97"/>
      <c r="H4031" s="119"/>
      <c r="J4031" s="123"/>
      <c r="K4031" s="122"/>
      <c r="L4031" s="122"/>
      <c r="M4031" s="93"/>
      <c r="N4031" s="123"/>
      <c r="O4031" s="119"/>
      <c r="W4031" s="72"/>
      <c r="X4031" s="95"/>
      <c r="AA4031" s="132" t="s">
        <v>6053</v>
      </c>
    </row>
    <row r="4032" spans="2:27" x14ac:dyDescent="0.2">
      <c r="B4032" s="97"/>
      <c r="C4032" s="97"/>
      <c r="D4032" s="97"/>
      <c r="E4032" s="119"/>
      <c r="F4032" s="119"/>
      <c r="G4032" s="97"/>
      <c r="H4032" s="119"/>
      <c r="J4032" s="123"/>
      <c r="K4032" s="122"/>
      <c r="L4032" s="122"/>
      <c r="M4032" s="93"/>
      <c r="N4032" s="123"/>
      <c r="O4032" s="119"/>
      <c r="W4032" s="72"/>
      <c r="X4032" s="95"/>
      <c r="AA4032" s="132" t="s">
        <v>6053</v>
      </c>
    </row>
    <row r="4033" spans="2:27" x14ac:dyDescent="0.2">
      <c r="B4033" s="97"/>
      <c r="C4033" s="97"/>
      <c r="D4033" s="97"/>
      <c r="E4033" s="119"/>
      <c r="F4033" s="119"/>
      <c r="G4033" s="97"/>
      <c r="H4033" s="119"/>
      <c r="J4033" s="123"/>
      <c r="K4033" s="122"/>
      <c r="L4033" s="122"/>
      <c r="M4033" s="93"/>
      <c r="N4033" s="123"/>
      <c r="O4033" s="119"/>
      <c r="W4033" s="72"/>
      <c r="X4033" s="95"/>
      <c r="AA4033" s="132" t="s">
        <v>6053</v>
      </c>
    </row>
    <row r="4034" spans="2:27" x14ac:dyDescent="0.2">
      <c r="B4034" s="97"/>
      <c r="C4034" s="97"/>
      <c r="D4034" s="97"/>
      <c r="E4034" s="119"/>
      <c r="F4034" s="119"/>
      <c r="G4034" s="97"/>
      <c r="H4034" s="119"/>
      <c r="J4034" s="123"/>
      <c r="K4034" s="122"/>
      <c r="L4034" s="122"/>
      <c r="M4034" s="93"/>
      <c r="N4034" s="123"/>
      <c r="O4034" s="119"/>
      <c r="W4034" s="72"/>
      <c r="X4034" s="95"/>
      <c r="AA4034" s="132" t="s">
        <v>6053</v>
      </c>
    </row>
    <row r="4035" spans="2:27" x14ac:dyDescent="0.2">
      <c r="B4035" s="97"/>
      <c r="C4035" s="97"/>
      <c r="D4035" s="97"/>
      <c r="E4035" s="119"/>
      <c r="F4035" s="119"/>
      <c r="G4035" s="97"/>
      <c r="H4035" s="119"/>
      <c r="J4035" s="123"/>
      <c r="K4035" s="122"/>
      <c r="L4035" s="122"/>
      <c r="M4035" s="93"/>
      <c r="N4035" s="123"/>
      <c r="O4035" s="119"/>
      <c r="W4035" s="72"/>
      <c r="X4035" s="95"/>
      <c r="AA4035" s="132" t="s">
        <v>6053</v>
      </c>
    </row>
    <row r="4036" spans="2:27" x14ac:dyDescent="0.2">
      <c r="B4036" s="97"/>
      <c r="C4036" s="97"/>
      <c r="D4036" s="97"/>
      <c r="E4036" s="119"/>
      <c r="F4036" s="119"/>
      <c r="G4036" s="97"/>
      <c r="H4036" s="119"/>
      <c r="J4036" s="123"/>
      <c r="K4036" s="122"/>
      <c r="L4036" s="122"/>
      <c r="M4036" s="93"/>
      <c r="N4036" s="123"/>
      <c r="O4036" s="119"/>
      <c r="W4036" s="72"/>
      <c r="X4036" s="95"/>
      <c r="AA4036" s="132" t="s">
        <v>6053</v>
      </c>
    </row>
    <row r="4037" spans="2:27" x14ac:dyDescent="0.2">
      <c r="B4037" s="97"/>
      <c r="C4037" s="97"/>
      <c r="D4037" s="97"/>
      <c r="E4037" s="119"/>
      <c r="F4037" s="119"/>
      <c r="G4037" s="97"/>
      <c r="H4037" s="119"/>
      <c r="J4037" s="123"/>
      <c r="K4037" s="122"/>
      <c r="L4037" s="122"/>
      <c r="M4037" s="93"/>
      <c r="N4037" s="123"/>
      <c r="O4037" s="119"/>
      <c r="W4037" s="72"/>
      <c r="X4037" s="95"/>
      <c r="AA4037" s="132" t="s">
        <v>6053</v>
      </c>
    </row>
    <row r="4038" spans="2:27" x14ac:dyDescent="0.2">
      <c r="B4038" s="97"/>
      <c r="C4038" s="97"/>
      <c r="D4038" s="97"/>
      <c r="E4038" s="119"/>
      <c r="F4038" s="119"/>
      <c r="G4038" s="97"/>
      <c r="H4038" s="119"/>
      <c r="J4038" s="123"/>
      <c r="K4038" s="122"/>
      <c r="L4038" s="122"/>
      <c r="M4038" s="93"/>
      <c r="N4038" s="123"/>
      <c r="O4038" s="119"/>
      <c r="W4038" s="72"/>
      <c r="X4038" s="95"/>
      <c r="AA4038" s="132" t="s">
        <v>6053</v>
      </c>
    </row>
    <row r="4039" spans="2:27" x14ac:dyDescent="0.2">
      <c r="B4039" s="97"/>
      <c r="C4039" s="97"/>
      <c r="D4039" s="97"/>
      <c r="E4039" s="119"/>
      <c r="F4039" s="119"/>
      <c r="G4039" s="97"/>
      <c r="H4039" s="119"/>
      <c r="J4039" s="123"/>
      <c r="K4039" s="122"/>
      <c r="L4039" s="122"/>
      <c r="M4039" s="93"/>
      <c r="N4039" s="123"/>
      <c r="O4039" s="119"/>
      <c r="W4039" s="72"/>
      <c r="X4039" s="95"/>
      <c r="AA4039" s="132" t="s">
        <v>6053</v>
      </c>
    </row>
    <row r="4040" spans="2:27" x14ac:dyDescent="0.2">
      <c r="B4040" s="97"/>
      <c r="C4040" s="97"/>
      <c r="D4040" s="97"/>
      <c r="E4040" s="119"/>
      <c r="F4040" s="119"/>
      <c r="G4040" s="97"/>
      <c r="H4040" s="119"/>
      <c r="J4040" s="123"/>
      <c r="K4040" s="122"/>
      <c r="L4040" s="122"/>
      <c r="M4040" s="93"/>
      <c r="N4040" s="123"/>
      <c r="O4040" s="119"/>
      <c r="W4040" s="72"/>
      <c r="X4040" s="95"/>
      <c r="AA4040" s="132" t="s">
        <v>6053</v>
      </c>
    </row>
    <row r="4041" spans="2:27" x14ac:dyDescent="0.2">
      <c r="B4041" s="97"/>
      <c r="C4041" s="97"/>
      <c r="D4041" s="97"/>
      <c r="E4041" s="119"/>
      <c r="F4041" s="119"/>
      <c r="G4041" s="97"/>
      <c r="H4041" s="119"/>
      <c r="J4041" s="123"/>
      <c r="K4041" s="122"/>
      <c r="L4041" s="122"/>
      <c r="M4041" s="93"/>
      <c r="N4041" s="123"/>
      <c r="O4041" s="119"/>
      <c r="W4041" s="72"/>
      <c r="X4041" s="95"/>
      <c r="AA4041" s="132" t="s">
        <v>6053</v>
      </c>
    </row>
    <row r="4042" spans="2:27" x14ac:dyDescent="0.2">
      <c r="B4042" s="97"/>
      <c r="C4042" s="97"/>
      <c r="D4042" s="97"/>
      <c r="E4042" s="119"/>
      <c r="F4042" s="119"/>
      <c r="G4042" s="97"/>
      <c r="H4042" s="119"/>
      <c r="J4042" s="123"/>
      <c r="K4042" s="122"/>
      <c r="L4042" s="122"/>
      <c r="M4042" s="93"/>
      <c r="N4042" s="123"/>
      <c r="O4042" s="119"/>
      <c r="W4042" s="72"/>
      <c r="X4042" s="95"/>
      <c r="AA4042" s="132" t="s">
        <v>6053</v>
      </c>
    </row>
    <row r="4043" spans="2:27" x14ac:dyDescent="0.2">
      <c r="B4043" s="97"/>
      <c r="C4043" s="97"/>
      <c r="D4043" s="97"/>
      <c r="E4043" s="119"/>
      <c r="F4043" s="119"/>
      <c r="G4043" s="97"/>
      <c r="H4043" s="119"/>
      <c r="J4043" s="123"/>
      <c r="K4043" s="122"/>
      <c r="L4043" s="122"/>
      <c r="M4043" s="93"/>
      <c r="N4043" s="123"/>
      <c r="O4043" s="119"/>
      <c r="W4043" s="72"/>
      <c r="X4043" s="95"/>
      <c r="AA4043" s="132" t="s">
        <v>6053</v>
      </c>
    </row>
    <row r="4044" spans="2:27" x14ac:dyDescent="0.2">
      <c r="B4044" s="97"/>
      <c r="C4044" s="97"/>
      <c r="D4044" s="97"/>
      <c r="E4044" s="119"/>
      <c r="F4044" s="119"/>
      <c r="G4044" s="97"/>
      <c r="H4044" s="119"/>
      <c r="J4044" s="123"/>
      <c r="K4044" s="122"/>
      <c r="L4044" s="122"/>
      <c r="M4044" s="93"/>
      <c r="N4044" s="123"/>
      <c r="O4044" s="119"/>
      <c r="W4044" s="72"/>
      <c r="X4044" s="95"/>
      <c r="AA4044" s="132" t="s">
        <v>6053</v>
      </c>
    </row>
    <row r="4045" spans="2:27" x14ac:dyDescent="0.2">
      <c r="B4045" s="97"/>
      <c r="C4045" s="97"/>
      <c r="D4045" s="97"/>
      <c r="E4045" s="119"/>
      <c r="F4045" s="119"/>
      <c r="G4045" s="97"/>
      <c r="H4045" s="119"/>
      <c r="J4045" s="123"/>
      <c r="K4045" s="122"/>
      <c r="L4045" s="122"/>
      <c r="M4045" s="93"/>
      <c r="N4045" s="123"/>
      <c r="O4045" s="119"/>
      <c r="W4045" s="72"/>
      <c r="X4045" s="95"/>
      <c r="AA4045" s="132" t="s">
        <v>6053</v>
      </c>
    </row>
    <row r="4046" spans="2:27" x14ac:dyDescent="0.2">
      <c r="B4046" s="97"/>
      <c r="C4046" s="97"/>
      <c r="D4046" s="97"/>
      <c r="E4046" s="119"/>
      <c r="F4046" s="119"/>
      <c r="G4046" s="97"/>
      <c r="H4046" s="119"/>
      <c r="J4046" s="123"/>
      <c r="K4046" s="122"/>
      <c r="L4046" s="122"/>
      <c r="M4046" s="93"/>
      <c r="N4046" s="123"/>
      <c r="O4046" s="119"/>
      <c r="W4046" s="72"/>
      <c r="X4046" s="95"/>
      <c r="AA4046" s="132" t="s">
        <v>6053</v>
      </c>
    </row>
    <row r="4047" spans="2:27" x14ac:dyDescent="0.2">
      <c r="B4047" s="97"/>
      <c r="C4047" s="97"/>
      <c r="D4047" s="97"/>
      <c r="E4047" s="119"/>
      <c r="F4047" s="119"/>
      <c r="G4047" s="97"/>
      <c r="H4047" s="119"/>
      <c r="J4047" s="123"/>
      <c r="K4047" s="122"/>
      <c r="L4047" s="122"/>
      <c r="M4047" s="93"/>
      <c r="N4047" s="123"/>
      <c r="O4047" s="119"/>
      <c r="W4047" s="72"/>
      <c r="X4047" s="95"/>
      <c r="AA4047" s="132" t="s">
        <v>6053</v>
      </c>
    </row>
    <row r="4048" spans="2:27" x14ac:dyDescent="0.2">
      <c r="B4048" s="97"/>
      <c r="C4048" s="97"/>
      <c r="D4048" s="97"/>
      <c r="E4048" s="119"/>
      <c r="F4048" s="119"/>
      <c r="G4048" s="97"/>
      <c r="H4048" s="119"/>
      <c r="J4048" s="123"/>
      <c r="K4048" s="122"/>
      <c r="L4048" s="122"/>
      <c r="M4048" s="93"/>
      <c r="N4048" s="123"/>
      <c r="O4048" s="119"/>
      <c r="W4048" s="72"/>
      <c r="X4048" s="95"/>
      <c r="AA4048" s="132" t="s">
        <v>6053</v>
      </c>
    </row>
    <row r="4049" spans="2:27" x14ac:dyDescent="0.2">
      <c r="B4049" s="97"/>
      <c r="C4049" s="97"/>
      <c r="D4049" s="97"/>
      <c r="E4049" s="119"/>
      <c r="F4049" s="119"/>
      <c r="G4049" s="97"/>
      <c r="H4049" s="119"/>
      <c r="J4049" s="123"/>
      <c r="K4049" s="122"/>
      <c r="L4049" s="122"/>
      <c r="M4049" s="93"/>
      <c r="N4049" s="123"/>
      <c r="O4049" s="119"/>
      <c r="W4049" s="72"/>
      <c r="X4049" s="95"/>
      <c r="AA4049" s="132" t="s">
        <v>6053</v>
      </c>
    </row>
    <row r="4050" spans="2:27" x14ac:dyDescent="0.2">
      <c r="B4050" s="97"/>
      <c r="C4050" s="97"/>
      <c r="D4050" s="97"/>
      <c r="E4050" s="119"/>
      <c r="F4050" s="119"/>
      <c r="G4050" s="97"/>
      <c r="H4050" s="119"/>
      <c r="J4050" s="123"/>
      <c r="K4050" s="122"/>
      <c r="L4050" s="122"/>
      <c r="M4050" s="93"/>
      <c r="N4050" s="123"/>
      <c r="O4050" s="119"/>
      <c r="W4050" s="72"/>
      <c r="X4050" s="95"/>
      <c r="AA4050" s="132" t="s">
        <v>6053</v>
      </c>
    </row>
    <row r="4051" spans="2:27" x14ac:dyDescent="0.2">
      <c r="B4051" s="97"/>
      <c r="C4051" s="97"/>
      <c r="D4051" s="97"/>
      <c r="E4051" s="119"/>
      <c r="F4051" s="119"/>
      <c r="G4051" s="97"/>
      <c r="H4051" s="119"/>
      <c r="J4051" s="123"/>
      <c r="K4051" s="122"/>
      <c r="L4051" s="122"/>
      <c r="M4051" s="93"/>
      <c r="N4051" s="123"/>
      <c r="O4051" s="119"/>
      <c r="W4051" s="72"/>
      <c r="X4051" s="95"/>
      <c r="AA4051" s="132" t="s">
        <v>6053</v>
      </c>
    </row>
    <row r="4052" spans="2:27" x14ac:dyDescent="0.2">
      <c r="B4052" s="97"/>
      <c r="C4052" s="97"/>
      <c r="D4052" s="97"/>
      <c r="E4052" s="119"/>
      <c r="F4052" s="119"/>
      <c r="G4052" s="97"/>
      <c r="H4052" s="119"/>
      <c r="J4052" s="123"/>
      <c r="K4052" s="122"/>
      <c r="L4052" s="122"/>
      <c r="M4052" s="93"/>
      <c r="N4052" s="123"/>
      <c r="O4052" s="119"/>
      <c r="W4052" s="72"/>
      <c r="X4052" s="95"/>
      <c r="AA4052" s="132" t="s">
        <v>6053</v>
      </c>
    </row>
    <row r="4053" spans="2:27" x14ac:dyDescent="0.2">
      <c r="B4053" s="97"/>
      <c r="C4053" s="97"/>
      <c r="D4053" s="97"/>
      <c r="E4053" s="119"/>
      <c r="F4053" s="119"/>
      <c r="G4053" s="97"/>
      <c r="H4053" s="119"/>
      <c r="J4053" s="123"/>
      <c r="K4053" s="122"/>
      <c r="L4053" s="122"/>
      <c r="M4053" s="93"/>
      <c r="N4053" s="123"/>
      <c r="O4053" s="119"/>
      <c r="W4053" s="72"/>
      <c r="X4053" s="95"/>
      <c r="AA4053" s="132" t="s">
        <v>6053</v>
      </c>
    </row>
    <row r="4054" spans="2:27" x14ac:dyDescent="0.2">
      <c r="B4054" s="97"/>
      <c r="C4054" s="97"/>
      <c r="D4054" s="97"/>
      <c r="E4054" s="119"/>
      <c r="F4054" s="119"/>
      <c r="G4054" s="97"/>
      <c r="H4054" s="119"/>
      <c r="J4054" s="123"/>
      <c r="K4054" s="122"/>
      <c r="L4054" s="122"/>
      <c r="M4054" s="93"/>
      <c r="N4054" s="123"/>
      <c r="O4054" s="119"/>
      <c r="W4054" s="72"/>
      <c r="X4054" s="95"/>
      <c r="AA4054" s="132" t="s">
        <v>6053</v>
      </c>
    </row>
    <row r="4055" spans="2:27" x14ac:dyDescent="0.2">
      <c r="B4055" s="97"/>
      <c r="C4055" s="97"/>
      <c r="D4055" s="97"/>
      <c r="E4055" s="119"/>
      <c r="F4055" s="119"/>
      <c r="G4055" s="97"/>
      <c r="H4055" s="119"/>
      <c r="J4055" s="123"/>
      <c r="K4055" s="122"/>
      <c r="L4055" s="122"/>
      <c r="M4055" s="93"/>
      <c r="N4055" s="123"/>
      <c r="O4055" s="119"/>
      <c r="W4055" s="72"/>
      <c r="X4055" s="95"/>
      <c r="AA4055" s="132" t="s">
        <v>6053</v>
      </c>
    </row>
    <row r="4056" spans="2:27" x14ac:dyDescent="0.2">
      <c r="B4056" s="97"/>
      <c r="C4056" s="97"/>
      <c r="D4056" s="97"/>
      <c r="E4056" s="119"/>
      <c r="F4056" s="119"/>
      <c r="G4056" s="97"/>
      <c r="H4056" s="119"/>
      <c r="J4056" s="123"/>
      <c r="K4056" s="122"/>
      <c r="L4056" s="122"/>
      <c r="M4056" s="93"/>
      <c r="N4056" s="123"/>
      <c r="O4056" s="119"/>
      <c r="W4056" s="72"/>
      <c r="X4056" s="95"/>
      <c r="AA4056" s="132" t="s">
        <v>6053</v>
      </c>
    </row>
    <row r="4057" spans="2:27" x14ac:dyDescent="0.2">
      <c r="B4057" s="97"/>
      <c r="C4057" s="97"/>
      <c r="D4057" s="97"/>
      <c r="E4057" s="119"/>
      <c r="F4057" s="119"/>
      <c r="G4057" s="97"/>
      <c r="H4057" s="119"/>
      <c r="J4057" s="123"/>
      <c r="K4057" s="122"/>
      <c r="L4057" s="122"/>
      <c r="M4057" s="93"/>
      <c r="N4057" s="123"/>
      <c r="O4057" s="119"/>
      <c r="W4057" s="72"/>
      <c r="X4057" s="95"/>
      <c r="AA4057" s="132" t="s">
        <v>6053</v>
      </c>
    </row>
    <row r="4058" spans="2:27" x14ac:dyDescent="0.2">
      <c r="B4058" s="97"/>
      <c r="C4058" s="97"/>
      <c r="D4058" s="97"/>
      <c r="E4058" s="119"/>
      <c r="F4058" s="119"/>
      <c r="G4058" s="97"/>
      <c r="H4058" s="119"/>
      <c r="J4058" s="123"/>
      <c r="K4058" s="122"/>
      <c r="L4058" s="122"/>
      <c r="M4058" s="93"/>
      <c r="N4058" s="123"/>
      <c r="O4058" s="119"/>
      <c r="W4058" s="72"/>
      <c r="X4058" s="95"/>
      <c r="AA4058" s="132" t="s">
        <v>6053</v>
      </c>
    </row>
    <row r="4059" spans="2:27" x14ac:dyDescent="0.2">
      <c r="B4059" s="97"/>
      <c r="C4059" s="97"/>
      <c r="D4059" s="97"/>
      <c r="E4059" s="119"/>
      <c r="F4059" s="119"/>
      <c r="G4059" s="97"/>
      <c r="H4059" s="119"/>
      <c r="J4059" s="123"/>
      <c r="K4059" s="122"/>
      <c r="L4059" s="122"/>
      <c r="M4059" s="93"/>
      <c r="N4059" s="123"/>
      <c r="O4059" s="119"/>
      <c r="W4059" s="72"/>
      <c r="X4059" s="95"/>
      <c r="AA4059" s="132" t="s">
        <v>6053</v>
      </c>
    </row>
    <row r="4060" spans="2:27" x14ac:dyDescent="0.2">
      <c r="B4060" s="97"/>
      <c r="C4060" s="97"/>
      <c r="D4060" s="97"/>
      <c r="E4060" s="119"/>
      <c r="F4060" s="119"/>
      <c r="G4060" s="97"/>
      <c r="H4060" s="119"/>
      <c r="J4060" s="123"/>
      <c r="K4060" s="122"/>
      <c r="L4060" s="122"/>
      <c r="M4060" s="93"/>
      <c r="N4060" s="123"/>
      <c r="O4060" s="119"/>
      <c r="W4060" s="72"/>
      <c r="X4060" s="95"/>
      <c r="AA4060" s="132" t="s">
        <v>6053</v>
      </c>
    </row>
    <row r="4061" spans="2:27" x14ac:dyDescent="0.2">
      <c r="B4061" s="97"/>
      <c r="C4061" s="97"/>
      <c r="D4061" s="97"/>
      <c r="E4061" s="119"/>
      <c r="F4061" s="119"/>
      <c r="G4061" s="97"/>
      <c r="H4061" s="119"/>
      <c r="J4061" s="123"/>
      <c r="K4061" s="122"/>
      <c r="L4061" s="122"/>
      <c r="M4061" s="93"/>
      <c r="N4061" s="123"/>
      <c r="O4061" s="119"/>
      <c r="W4061" s="72"/>
      <c r="X4061" s="95"/>
      <c r="AA4061" s="132" t="s">
        <v>6053</v>
      </c>
    </row>
    <row r="4062" spans="2:27" x14ac:dyDescent="0.2">
      <c r="B4062" s="97"/>
      <c r="C4062" s="97"/>
      <c r="D4062" s="97"/>
      <c r="E4062" s="119"/>
      <c r="F4062" s="119"/>
      <c r="G4062" s="97"/>
      <c r="H4062" s="119"/>
      <c r="J4062" s="123"/>
      <c r="K4062" s="122"/>
      <c r="L4062" s="122"/>
      <c r="M4062" s="93"/>
      <c r="N4062" s="123"/>
      <c r="O4062" s="119"/>
      <c r="W4062" s="72"/>
      <c r="X4062" s="95"/>
      <c r="AA4062" s="132" t="s">
        <v>6053</v>
      </c>
    </row>
    <row r="4063" spans="2:27" x14ac:dyDescent="0.2">
      <c r="B4063" s="97"/>
      <c r="C4063" s="97"/>
      <c r="D4063" s="97"/>
      <c r="E4063" s="119"/>
      <c r="F4063" s="119"/>
      <c r="G4063" s="97"/>
      <c r="H4063" s="119"/>
      <c r="J4063" s="123"/>
      <c r="K4063" s="122"/>
      <c r="L4063" s="122"/>
      <c r="M4063" s="93"/>
      <c r="N4063" s="123"/>
      <c r="O4063" s="119"/>
      <c r="W4063" s="72"/>
      <c r="X4063" s="95"/>
      <c r="AA4063" s="132" t="s">
        <v>6053</v>
      </c>
    </row>
    <row r="4064" spans="2:27" x14ac:dyDescent="0.2">
      <c r="B4064" s="97"/>
      <c r="C4064" s="97"/>
      <c r="D4064" s="97"/>
      <c r="E4064" s="119"/>
      <c r="F4064" s="119"/>
      <c r="G4064" s="97"/>
      <c r="H4064" s="119"/>
      <c r="J4064" s="123"/>
      <c r="K4064" s="122"/>
      <c r="L4064" s="122"/>
      <c r="M4064" s="93"/>
      <c r="N4064" s="123"/>
      <c r="O4064" s="119"/>
      <c r="W4064" s="72"/>
      <c r="X4064" s="95"/>
      <c r="AA4064" s="132" t="s">
        <v>6053</v>
      </c>
    </row>
    <row r="4065" spans="2:27" x14ac:dyDescent="0.2">
      <c r="B4065" s="97"/>
      <c r="C4065" s="97"/>
      <c r="D4065" s="97"/>
      <c r="E4065" s="119"/>
      <c r="F4065" s="119"/>
      <c r="G4065" s="97"/>
      <c r="H4065" s="119"/>
      <c r="J4065" s="123"/>
      <c r="K4065" s="122"/>
      <c r="L4065" s="122"/>
      <c r="M4065" s="93"/>
      <c r="N4065" s="123"/>
      <c r="O4065" s="119"/>
      <c r="W4065" s="72"/>
      <c r="X4065" s="95"/>
      <c r="AA4065" s="132" t="s">
        <v>6053</v>
      </c>
    </row>
    <row r="4066" spans="2:27" x14ac:dyDescent="0.2">
      <c r="B4066" s="97"/>
      <c r="C4066" s="97"/>
      <c r="D4066" s="97"/>
      <c r="E4066" s="119"/>
      <c r="F4066" s="119"/>
      <c r="G4066" s="97"/>
      <c r="H4066" s="119"/>
      <c r="J4066" s="123"/>
      <c r="K4066" s="122"/>
      <c r="L4066" s="122"/>
      <c r="M4066" s="93"/>
      <c r="N4066" s="123"/>
      <c r="O4066" s="119"/>
      <c r="W4066" s="72"/>
      <c r="X4066" s="95"/>
      <c r="AA4066" s="132" t="s">
        <v>6053</v>
      </c>
    </row>
    <row r="4067" spans="2:27" x14ac:dyDescent="0.2">
      <c r="B4067" s="97"/>
      <c r="C4067" s="97"/>
      <c r="D4067" s="97"/>
      <c r="E4067" s="119"/>
      <c r="F4067" s="119"/>
      <c r="G4067" s="97"/>
      <c r="H4067" s="119"/>
      <c r="J4067" s="123"/>
      <c r="K4067" s="122"/>
      <c r="L4067" s="122"/>
      <c r="M4067" s="93"/>
      <c r="N4067" s="123"/>
      <c r="O4067" s="119"/>
      <c r="W4067" s="72"/>
      <c r="X4067" s="95"/>
      <c r="AA4067" s="132" t="s">
        <v>6053</v>
      </c>
    </row>
    <row r="4068" spans="2:27" x14ac:dyDescent="0.2">
      <c r="B4068" s="97"/>
      <c r="C4068" s="97"/>
      <c r="D4068" s="97"/>
      <c r="E4068" s="119"/>
      <c r="F4068" s="119"/>
      <c r="G4068" s="97"/>
      <c r="H4068" s="119"/>
      <c r="J4068" s="123"/>
      <c r="K4068" s="122"/>
      <c r="L4068" s="122"/>
      <c r="M4068" s="93"/>
      <c r="N4068" s="123"/>
      <c r="O4068" s="119"/>
      <c r="W4068" s="72"/>
      <c r="X4068" s="95"/>
      <c r="AA4068" s="132" t="s">
        <v>6053</v>
      </c>
    </row>
    <row r="4069" spans="2:27" x14ac:dyDescent="0.2">
      <c r="B4069" s="97"/>
      <c r="C4069" s="97"/>
      <c r="D4069" s="97"/>
      <c r="E4069" s="119"/>
      <c r="F4069" s="119"/>
      <c r="G4069" s="97"/>
      <c r="H4069" s="119"/>
      <c r="J4069" s="123"/>
      <c r="K4069" s="122"/>
      <c r="L4069" s="122"/>
      <c r="M4069" s="93"/>
      <c r="N4069" s="123"/>
      <c r="O4069" s="119"/>
      <c r="W4069" s="72"/>
      <c r="X4069" s="95"/>
      <c r="AA4069" s="132" t="s">
        <v>6053</v>
      </c>
    </row>
    <row r="4070" spans="2:27" x14ac:dyDescent="0.2">
      <c r="B4070" s="97"/>
      <c r="C4070" s="97"/>
      <c r="D4070" s="97"/>
      <c r="E4070" s="119"/>
      <c r="F4070" s="119"/>
      <c r="G4070" s="97"/>
      <c r="H4070" s="119"/>
      <c r="J4070" s="123"/>
      <c r="K4070" s="122"/>
      <c r="L4070" s="122"/>
      <c r="M4070" s="93"/>
      <c r="N4070" s="123"/>
      <c r="O4070" s="119"/>
      <c r="W4070" s="72"/>
      <c r="X4070" s="95"/>
      <c r="AA4070" s="132" t="s">
        <v>6053</v>
      </c>
    </row>
    <row r="4071" spans="2:27" x14ac:dyDescent="0.2">
      <c r="B4071" s="97"/>
      <c r="C4071" s="97"/>
      <c r="D4071" s="97"/>
      <c r="E4071" s="119"/>
      <c r="F4071" s="119"/>
      <c r="G4071" s="97"/>
      <c r="H4071" s="119"/>
      <c r="J4071" s="123"/>
      <c r="K4071" s="122"/>
      <c r="L4071" s="122"/>
      <c r="M4071" s="93"/>
      <c r="N4071" s="123"/>
      <c r="O4071" s="119"/>
      <c r="W4071" s="72"/>
      <c r="X4071" s="95"/>
      <c r="AA4071" s="132" t="s">
        <v>6053</v>
      </c>
    </row>
    <row r="4072" spans="2:27" x14ac:dyDescent="0.2">
      <c r="B4072" s="97"/>
      <c r="C4072" s="97"/>
      <c r="D4072" s="97"/>
      <c r="E4072" s="119"/>
      <c r="F4072" s="119"/>
      <c r="G4072" s="97"/>
      <c r="H4072" s="119"/>
      <c r="J4072" s="123"/>
      <c r="K4072" s="122"/>
      <c r="L4072" s="122"/>
      <c r="M4072" s="93"/>
      <c r="N4072" s="123"/>
      <c r="O4072" s="119"/>
      <c r="W4072" s="72"/>
      <c r="X4072" s="95"/>
      <c r="AA4072" s="132" t="s">
        <v>6053</v>
      </c>
    </row>
    <row r="4073" spans="2:27" x14ac:dyDescent="0.2">
      <c r="B4073" s="97"/>
      <c r="C4073" s="97"/>
      <c r="D4073" s="97"/>
      <c r="E4073" s="119"/>
      <c r="F4073" s="119"/>
      <c r="G4073" s="97"/>
      <c r="H4073" s="119"/>
      <c r="J4073" s="123"/>
      <c r="K4073" s="122"/>
      <c r="L4073" s="122"/>
      <c r="M4073" s="93"/>
      <c r="N4073" s="123"/>
      <c r="O4073" s="119"/>
      <c r="W4073" s="72"/>
      <c r="X4073" s="95"/>
      <c r="AA4073" s="132" t="s">
        <v>6053</v>
      </c>
    </row>
    <row r="4074" spans="2:27" x14ac:dyDescent="0.2">
      <c r="B4074" s="97"/>
      <c r="C4074" s="97"/>
      <c r="D4074" s="97"/>
      <c r="E4074" s="119"/>
      <c r="F4074" s="119"/>
      <c r="G4074" s="97"/>
      <c r="H4074" s="119"/>
      <c r="J4074" s="123"/>
      <c r="K4074" s="122"/>
      <c r="L4074" s="122"/>
      <c r="M4074" s="93"/>
      <c r="N4074" s="123"/>
      <c r="O4074" s="119"/>
      <c r="W4074" s="72"/>
      <c r="X4074" s="95"/>
      <c r="AA4074" s="132" t="s">
        <v>6053</v>
      </c>
    </row>
    <row r="4075" spans="2:27" x14ac:dyDescent="0.2">
      <c r="B4075" s="97"/>
      <c r="C4075" s="97"/>
      <c r="D4075" s="97"/>
      <c r="E4075" s="119"/>
      <c r="F4075" s="119"/>
      <c r="G4075" s="97"/>
      <c r="H4075" s="119"/>
      <c r="J4075" s="123"/>
      <c r="K4075" s="122"/>
      <c r="L4075" s="122"/>
      <c r="M4075" s="93"/>
      <c r="N4075" s="123"/>
      <c r="O4075" s="119"/>
      <c r="W4075" s="72"/>
      <c r="X4075" s="95"/>
      <c r="AA4075" s="132" t="s">
        <v>6053</v>
      </c>
    </row>
    <row r="4076" spans="2:27" x14ac:dyDescent="0.2">
      <c r="B4076" s="97"/>
      <c r="C4076" s="97"/>
      <c r="D4076" s="97"/>
      <c r="E4076" s="119"/>
      <c r="F4076" s="119"/>
      <c r="G4076" s="97"/>
      <c r="H4076" s="119"/>
      <c r="J4076" s="123"/>
      <c r="K4076" s="122"/>
      <c r="L4076" s="122"/>
      <c r="M4076" s="93"/>
      <c r="N4076" s="123"/>
      <c r="O4076" s="119"/>
      <c r="W4076" s="72"/>
      <c r="X4076" s="95"/>
      <c r="AA4076" s="132" t="s">
        <v>6053</v>
      </c>
    </row>
    <row r="4077" spans="2:27" x14ac:dyDescent="0.2">
      <c r="B4077" s="97"/>
      <c r="C4077" s="97"/>
      <c r="D4077" s="97"/>
      <c r="E4077" s="119"/>
      <c r="F4077" s="119"/>
      <c r="G4077" s="97"/>
      <c r="H4077" s="119"/>
      <c r="J4077" s="123"/>
      <c r="K4077" s="122"/>
      <c r="L4077" s="122"/>
      <c r="M4077" s="93"/>
      <c r="N4077" s="123"/>
      <c r="O4077" s="119"/>
      <c r="W4077" s="72"/>
      <c r="X4077" s="95"/>
      <c r="AA4077" s="132" t="s">
        <v>6053</v>
      </c>
    </row>
    <row r="4078" spans="2:27" x14ac:dyDescent="0.2">
      <c r="B4078" s="97"/>
      <c r="C4078" s="97"/>
      <c r="D4078" s="97"/>
      <c r="E4078" s="119"/>
      <c r="F4078" s="119"/>
      <c r="G4078" s="97"/>
      <c r="H4078" s="119"/>
      <c r="J4078" s="123"/>
      <c r="K4078" s="122"/>
      <c r="L4078" s="122"/>
      <c r="M4078" s="93"/>
      <c r="N4078" s="123"/>
      <c r="O4078" s="119"/>
      <c r="W4078" s="72"/>
      <c r="X4078" s="95"/>
      <c r="AA4078" s="132" t="s">
        <v>6053</v>
      </c>
    </row>
    <row r="4079" spans="2:27" x14ac:dyDescent="0.2">
      <c r="B4079" s="97"/>
      <c r="C4079" s="97"/>
      <c r="D4079" s="97"/>
      <c r="E4079" s="119"/>
      <c r="F4079" s="119"/>
      <c r="G4079" s="97"/>
      <c r="H4079" s="119"/>
      <c r="J4079" s="123"/>
      <c r="K4079" s="122"/>
      <c r="L4079" s="122"/>
      <c r="M4079" s="93"/>
      <c r="N4079" s="123"/>
      <c r="O4079" s="119"/>
      <c r="W4079" s="72"/>
      <c r="X4079" s="95"/>
      <c r="AA4079" s="132" t="s">
        <v>6053</v>
      </c>
    </row>
    <row r="4080" spans="2:27" x14ac:dyDescent="0.2">
      <c r="B4080" s="97"/>
      <c r="C4080" s="97"/>
      <c r="D4080" s="97"/>
      <c r="E4080" s="119"/>
      <c r="F4080" s="119"/>
      <c r="G4080" s="97"/>
      <c r="H4080" s="119"/>
      <c r="J4080" s="123"/>
      <c r="K4080" s="122"/>
      <c r="L4080" s="122"/>
      <c r="M4080" s="93"/>
      <c r="N4080" s="123"/>
      <c r="O4080" s="119"/>
      <c r="W4080" s="72"/>
      <c r="X4080" s="95"/>
      <c r="AA4080" s="132" t="s">
        <v>6053</v>
      </c>
    </row>
    <row r="4081" spans="2:27" x14ac:dyDescent="0.2">
      <c r="B4081" s="97"/>
      <c r="C4081" s="97"/>
      <c r="D4081" s="97"/>
      <c r="E4081" s="119"/>
      <c r="F4081" s="119"/>
      <c r="G4081" s="97"/>
      <c r="H4081" s="119"/>
      <c r="J4081" s="123"/>
      <c r="K4081" s="122"/>
      <c r="L4081" s="122"/>
      <c r="M4081" s="93"/>
      <c r="N4081" s="123"/>
      <c r="O4081" s="119"/>
      <c r="W4081" s="72"/>
      <c r="X4081" s="95"/>
      <c r="AA4081" s="132" t="s">
        <v>6053</v>
      </c>
    </row>
    <row r="4082" spans="2:27" x14ac:dyDescent="0.2">
      <c r="B4082" s="97"/>
      <c r="C4082" s="97"/>
      <c r="D4082" s="97"/>
      <c r="E4082" s="119"/>
      <c r="F4082" s="119"/>
      <c r="G4082" s="97"/>
      <c r="H4082" s="119"/>
      <c r="J4082" s="123"/>
      <c r="K4082" s="122"/>
      <c r="L4082" s="122"/>
      <c r="M4082" s="93"/>
      <c r="N4082" s="123"/>
      <c r="O4082" s="119"/>
      <c r="W4082" s="72"/>
      <c r="X4082" s="95"/>
      <c r="AA4082" s="132" t="s">
        <v>6053</v>
      </c>
    </row>
    <row r="4083" spans="2:27" x14ac:dyDescent="0.2">
      <c r="B4083" s="97"/>
      <c r="C4083" s="97"/>
      <c r="D4083" s="97"/>
      <c r="E4083" s="119"/>
      <c r="F4083" s="119"/>
      <c r="G4083" s="97"/>
      <c r="H4083" s="119"/>
      <c r="J4083" s="123"/>
      <c r="K4083" s="122"/>
      <c r="L4083" s="122"/>
      <c r="M4083" s="93"/>
      <c r="N4083" s="123"/>
      <c r="O4083" s="119"/>
      <c r="W4083" s="72"/>
      <c r="X4083" s="95"/>
      <c r="AA4083" s="132" t="s">
        <v>6053</v>
      </c>
    </row>
    <row r="4084" spans="2:27" x14ac:dyDescent="0.2">
      <c r="B4084" s="97"/>
      <c r="C4084" s="97"/>
      <c r="D4084" s="97"/>
      <c r="E4084" s="119"/>
      <c r="F4084" s="119"/>
      <c r="G4084" s="97"/>
      <c r="H4084" s="119"/>
      <c r="J4084" s="123"/>
      <c r="K4084" s="122"/>
      <c r="L4084" s="122"/>
      <c r="M4084" s="93"/>
      <c r="N4084" s="123"/>
      <c r="O4084" s="119"/>
      <c r="W4084" s="72"/>
      <c r="X4084" s="95"/>
      <c r="AA4084" s="132" t="s">
        <v>6053</v>
      </c>
    </row>
    <row r="4085" spans="2:27" x14ac:dyDescent="0.2">
      <c r="B4085" s="97"/>
      <c r="C4085" s="97"/>
      <c r="D4085" s="97"/>
      <c r="E4085" s="119"/>
      <c r="F4085" s="119"/>
      <c r="G4085" s="97"/>
      <c r="H4085" s="119"/>
      <c r="J4085" s="123"/>
      <c r="K4085" s="122"/>
      <c r="L4085" s="122"/>
      <c r="M4085" s="93"/>
      <c r="N4085" s="123"/>
      <c r="O4085" s="119"/>
      <c r="W4085" s="72"/>
      <c r="X4085" s="95"/>
      <c r="AA4085" s="132" t="s">
        <v>6053</v>
      </c>
    </row>
    <row r="4086" spans="2:27" x14ac:dyDescent="0.2">
      <c r="B4086" s="97"/>
      <c r="C4086" s="97"/>
      <c r="D4086" s="97"/>
      <c r="E4086" s="119"/>
      <c r="F4086" s="119"/>
      <c r="G4086" s="97"/>
      <c r="H4086" s="119"/>
      <c r="J4086" s="123"/>
      <c r="K4086" s="122"/>
      <c r="L4086" s="122"/>
      <c r="M4086" s="93"/>
      <c r="N4086" s="123"/>
      <c r="O4086" s="119"/>
      <c r="W4086" s="72"/>
      <c r="X4086" s="95"/>
      <c r="AA4086" s="132" t="s">
        <v>6053</v>
      </c>
    </row>
    <row r="4087" spans="2:27" x14ac:dyDescent="0.2">
      <c r="B4087" s="97"/>
      <c r="C4087" s="97"/>
      <c r="D4087" s="97"/>
      <c r="E4087" s="119"/>
      <c r="F4087" s="119"/>
      <c r="G4087" s="97"/>
      <c r="H4087" s="119"/>
      <c r="J4087" s="123"/>
      <c r="K4087" s="122"/>
      <c r="L4087" s="122"/>
      <c r="M4087" s="93"/>
      <c r="N4087" s="123"/>
      <c r="O4087" s="119"/>
      <c r="W4087" s="72"/>
      <c r="X4087" s="95"/>
      <c r="AA4087" s="132" t="s">
        <v>6053</v>
      </c>
    </row>
    <row r="4088" spans="2:27" x14ac:dyDescent="0.2">
      <c r="B4088" s="97"/>
      <c r="C4088" s="97"/>
      <c r="D4088" s="97"/>
      <c r="E4088" s="119"/>
      <c r="F4088" s="119"/>
      <c r="G4088" s="97"/>
      <c r="H4088" s="119"/>
      <c r="J4088" s="123"/>
      <c r="K4088" s="122"/>
      <c r="L4088" s="122"/>
      <c r="M4088" s="93"/>
      <c r="N4088" s="123"/>
      <c r="O4088" s="119"/>
      <c r="W4088" s="72"/>
      <c r="X4088" s="95"/>
      <c r="AA4088" s="132" t="s">
        <v>6053</v>
      </c>
    </row>
    <row r="4089" spans="2:27" x14ac:dyDescent="0.2">
      <c r="B4089" s="97"/>
      <c r="C4089" s="97"/>
      <c r="D4089" s="97"/>
      <c r="E4089" s="119"/>
      <c r="F4089" s="119"/>
      <c r="G4089" s="97"/>
      <c r="H4089" s="119"/>
      <c r="J4089" s="123"/>
      <c r="K4089" s="122"/>
      <c r="L4089" s="122"/>
      <c r="M4089" s="93"/>
      <c r="N4089" s="123"/>
      <c r="O4089" s="119"/>
      <c r="W4089" s="72"/>
      <c r="X4089" s="95"/>
      <c r="AA4089" s="132" t="s">
        <v>6053</v>
      </c>
    </row>
    <row r="4090" spans="2:27" x14ac:dyDescent="0.2">
      <c r="B4090" s="97"/>
      <c r="C4090" s="97"/>
      <c r="D4090" s="97"/>
      <c r="E4090" s="119"/>
      <c r="F4090" s="119"/>
      <c r="G4090" s="97"/>
      <c r="H4090" s="119"/>
      <c r="J4090" s="123"/>
      <c r="K4090" s="122"/>
      <c r="L4090" s="122"/>
      <c r="M4090" s="93"/>
      <c r="N4090" s="123"/>
      <c r="O4090" s="119"/>
      <c r="W4090" s="72"/>
      <c r="X4090" s="95"/>
      <c r="AA4090" s="132" t="s">
        <v>6053</v>
      </c>
    </row>
    <row r="4091" spans="2:27" x14ac:dyDescent="0.2">
      <c r="B4091" s="97"/>
      <c r="C4091" s="97"/>
      <c r="D4091" s="97"/>
      <c r="E4091" s="119"/>
      <c r="F4091" s="119"/>
      <c r="G4091" s="97"/>
      <c r="H4091" s="119"/>
      <c r="J4091" s="123"/>
      <c r="K4091" s="122"/>
      <c r="L4091" s="122"/>
      <c r="M4091" s="93"/>
      <c r="N4091" s="123"/>
      <c r="O4091" s="119"/>
      <c r="W4091" s="72"/>
      <c r="X4091" s="95"/>
      <c r="AA4091" s="132" t="s">
        <v>6053</v>
      </c>
    </row>
    <row r="4092" spans="2:27" x14ac:dyDescent="0.2">
      <c r="B4092" s="97"/>
      <c r="C4092" s="97"/>
      <c r="D4092" s="97"/>
      <c r="E4092" s="119"/>
      <c r="F4092" s="119"/>
      <c r="G4092" s="97"/>
      <c r="H4092" s="119"/>
      <c r="J4092" s="123"/>
      <c r="K4092" s="122"/>
      <c r="L4092" s="122"/>
      <c r="M4092" s="93"/>
      <c r="N4092" s="123"/>
      <c r="O4092" s="119"/>
      <c r="W4092" s="72"/>
      <c r="X4092" s="95"/>
      <c r="AA4092" s="132" t="s">
        <v>6053</v>
      </c>
    </row>
    <row r="4093" spans="2:27" x14ac:dyDescent="0.2">
      <c r="B4093" s="97"/>
      <c r="C4093" s="97"/>
      <c r="D4093" s="97"/>
      <c r="E4093" s="119"/>
      <c r="F4093" s="119"/>
      <c r="G4093" s="97"/>
      <c r="H4093" s="119"/>
      <c r="J4093" s="123"/>
      <c r="K4093" s="122"/>
      <c r="L4093" s="122"/>
      <c r="M4093" s="93"/>
      <c r="N4093" s="123"/>
      <c r="O4093" s="119"/>
      <c r="W4093" s="72"/>
      <c r="X4093" s="95"/>
      <c r="AA4093" s="132" t="s">
        <v>6053</v>
      </c>
    </row>
    <row r="4094" spans="2:27" x14ac:dyDescent="0.2">
      <c r="B4094" s="97"/>
      <c r="C4094" s="97"/>
      <c r="D4094" s="97"/>
      <c r="E4094" s="119"/>
      <c r="F4094" s="119"/>
      <c r="G4094" s="97"/>
      <c r="H4094" s="119"/>
      <c r="J4094" s="123"/>
      <c r="K4094" s="122"/>
      <c r="L4094" s="122"/>
      <c r="M4094" s="93"/>
      <c r="N4094" s="123"/>
      <c r="O4094" s="119"/>
      <c r="W4094" s="72"/>
      <c r="X4094" s="95"/>
      <c r="AA4094" s="132" t="s">
        <v>6053</v>
      </c>
    </row>
    <row r="4095" spans="2:27" x14ac:dyDescent="0.2">
      <c r="B4095" s="97"/>
      <c r="C4095" s="97"/>
      <c r="D4095" s="97"/>
      <c r="E4095" s="119"/>
      <c r="F4095" s="119"/>
      <c r="G4095" s="97"/>
      <c r="H4095" s="119"/>
      <c r="J4095" s="123"/>
      <c r="K4095" s="122"/>
      <c r="L4095" s="122"/>
      <c r="M4095" s="93"/>
      <c r="N4095" s="123"/>
      <c r="O4095" s="119"/>
      <c r="W4095" s="72"/>
      <c r="X4095" s="95"/>
      <c r="AA4095" s="132" t="s">
        <v>6053</v>
      </c>
    </row>
    <row r="4096" spans="2:27" x14ac:dyDescent="0.2">
      <c r="B4096" s="97"/>
      <c r="C4096" s="97"/>
      <c r="D4096" s="97"/>
      <c r="E4096" s="119"/>
      <c r="F4096" s="119"/>
      <c r="G4096" s="97"/>
      <c r="H4096" s="119"/>
      <c r="J4096" s="123"/>
      <c r="K4096" s="122"/>
      <c r="L4096" s="122"/>
      <c r="M4096" s="93"/>
      <c r="N4096" s="123"/>
      <c r="O4096" s="119"/>
      <c r="W4096" s="72"/>
      <c r="X4096" s="95"/>
      <c r="AA4096" s="132" t="s">
        <v>6053</v>
      </c>
    </row>
    <row r="4097" spans="2:27" x14ac:dyDescent="0.2">
      <c r="B4097" s="97"/>
      <c r="C4097" s="97"/>
      <c r="D4097" s="97"/>
      <c r="E4097" s="119"/>
      <c r="F4097" s="119"/>
      <c r="G4097" s="97"/>
      <c r="H4097" s="119"/>
      <c r="J4097" s="123"/>
      <c r="K4097" s="122"/>
      <c r="L4097" s="122"/>
      <c r="M4097" s="93"/>
      <c r="N4097" s="123"/>
      <c r="O4097" s="119"/>
      <c r="W4097" s="72"/>
      <c r="X4097" s="95"/>
      <c r="AA4097" s="132" t="s">
        <v>6053</v>
      </c>
    </row>
    <row r="4098" spans="2:27" x14ac:dyDescent="0.2">
      <c r="B4098" s="97"/>
      <c r="C4098" s="97"/>
      <c r="D4098" s="97"/>
      <c r="E4098" s="119"/>
      <c r="F4098" s="119"/>
      <c r="G4098" s="97"/>
      <c r="H4098" s="119"/>
      <c r="J4098" s="123"/>
      <c r="K4098" s="122"/>
      <c r="L4098" s="122"/>
      <c r="M4098" s="93"/>
      <c r="N4098" s="123"/>
      <c r="O4098" s="119"/>
      <c r="W4098" s="72"/>
      <c r="X4098" s="95"/>
      <c r="AA4098" s="132" t="s">
        <v>6053</v>
      </c>
    </row>
    <row r="4099" spans="2:27" x14ac:dyDescent="0.2">
      <c r="B4099" s="97"/>
      <c r="C4099" s="97"/>
      <c r="D4099" s="97"/>
      <c r="E4099" s="119"/>
      <c r="F4099" s="119"/>
      <c r="G4099" s="97"/>
      <c r="H4099" s="119"/>
      <c r="J4099" s="123"/>
      <c r="K4099" s="122"/>
      <c r="L4099" s="122"/>
      <c r="M4099" s="93"/>
      <c r="N4099" s="123"/>
      <c r="O4099" s="119"/>
      <c r="W4099" s="72"/>
      <c r="X4099" s="95"/>
      <c r="AA4099" s="132" t="s">
        <v>6053</v>
      </c>
    </row>
    <row r="4100" spans="2:27" x14ac:dyDescent="0.2">
      <c r="B4100" s="97"/>
      <c r="C4100" s="97"/>
      <c r="D4100" s="97"/>
      <c r="E4100" s="119"/>
      <c r="F4100" s="119"/>
      <c r="G4100" s="97"/>
      <c r="H4100" s="119"/>
      <c r="J4100" s="123"/>
      <c r="K4100" s="122"/>
      <c r="L4100" s="122"/>
      <c r="M4100" s="93"/>
      <c r="N4100" s="123"/>
      <c r="O4100" s="119"/>
      <c r="W4100" s="72"/>
      <c r="X4100" s="95"/>
      <c r="AA4100" s="132" t="s">
        <v>6053</v>
      </c>
    </row>
    <row r="4101" spans="2:27" x14ac:dyDescent="0.2">
      <c r="B4101" s="97"/>
      <c r="C4101" s="97"/>
      <c r="D4101" s="97"/>
      <c r="E4101" s="119"/>
      <c r="F4101" s="119"/>
      <c r="G4101" s="97"/>
      <c r="H4101" s="119"/>
      <c r="J4101" s="123"/>
      <c r="K4101" s="122"/>
      <c r="L4101" s="122"/>
      <c r="M4101" s="93"/>
      <c r="N4101" s="123"/>
      <c r="O4101" s="119"/>
      <c r="W4101" s="72"/>
      <c r="X4101" s="95"/>
      <c r="AA4101" s="132" t="s">
        <v>6053</v>
      </c>
    </row>
    <row r="4102" spans="2:27" x14ac:dyDescent="0.2">
      <c r="B4102" s="97"/>
      <c r="C4102" s="97"/>
      <c r="D4102" s="97"/>
      <c r="E4102" s="119"/>
      <c r="F4102" s="119"/>
      <c r="G4102" s="97"/>
      <c r="H4102" s="119"/>
      <c r="J4102" s="123"/>
      <c r="K4102" s="122"/>
      <c r="L4102" s="122"/>
      <c r="M4102" s="93"/>
      <c r="N4102" s="123"/>
      <c r="O4102" s="119"/>
      <c r="W4102" s="72"/>
      <c r="X4102" s="95"/>
      <c r="AA4102" s="132" t="s">
        <v>6053</v>
      </c>
    </row>
    <row r="4103" spans="2:27" x14ac:dyDescent="0.2">
      <c r="B4103" s="97"/>
      <c r="C4103" s="97"/>
      <c r="D4103" s="97"/>
      <c r="E4103" s="119"/>
      <c r="F4103" s="119"/>
      <c r="G4103" s="97"/>
      <c r="H4103" s="119"/>
      <c r="J4103" s="123"/>
      <c r="K4103" s="122"/>
      <c r="L4103" s="122"/>
      <c r="M4103" s="93"/>
      <c r="N4103" s="123"/>
      <c r="O4103" s="119"/>
      <c r="W4103" s="72"/>
      <c r="X4103" s="95"/>
      <c r="AA4103" s="132" t="s">
        <v>6053</v>
      </c>
    </row>
    <row r="4104" spans="2:27" x14ac:dyDescent="0.2">
      <c r="B4104" s="97"/>
      <c r="C4104" s="97"/>
      <c r="D4104" s="97"/>
      <c r="E4104" s="119"/>
      <c r="F4104" s="119"/>
      <c r="G4104" s="97"/>
      <c r="H4104" s="119"/>
      <c r="J4104" s="123"/>
      <c r="K4104" s="122"/>
      <c r="L4104" s="122"/>
      <c r="M4104" s="93"/>
      <c r="N4104" s="123"/>
      <c r="O4104" s="119"/>
      <c r="W4104" s="72"/>
      <c r="X4104" s="95"/>
      <c r="AA4104" s="132" t="s">
        <v>6053</v>
      </c>
    </row>
    <row r="4105" spans="2:27" x14ac:dyDescent="0.2">
      <c r="B4105" s="97"/>
      <c r="C4105" s="97"/>
      <c r="D4105" s="97"/>
      <c r="E4105" s="119"/>
      <c r="F4105" s="119"/>
      <c r="G4105" s="97"/>
      <c r="H4105" s="119"/>
      <c r="J4105" s="123"/>
      <c r="K4105" s="122"/>
      <c r="L4105" s="122"/>
      <c r="M4105" s="93"/>
      <c r="N4105" s="123"/>
      <c r="O4105" s="119"/>
      <c r="W4105" s="72"/>
      <c r="X4105" s="95"/>
      <c r="AA4105" s="132" t="s">
        <v>6053</v>
      </c>
    </row>
    <row r="4106" spans="2:27" x14ac:dyDescent="0.2">
      <c r="B4106" s="97"/>
      <c r="C4106" s="97"/>
      <c r="D4106" s="97"/>
      <c r="E4106" s="119"/>
      <c r="F4106" s="119"/>
      <c r="G4106" s="97"/>
      <c r="H4106" s="119"/>
      <c r="J4106" s="123"/>
      <c r="K4106" s="122"/>
      <c r="L4106" s="122"/>
      <c r="M4106" s="93"/>
      <c r="N4106" s="123"/>
      <c r="O4106" s="119"/>
      <c r="W4106" s="72"/>
      <c r="X4106" s="95"/>
      <c r="AA4106" s="132" t="s">
        <v>6053</v>
      </c>
    </row>
    <row r="4107" spans="2:27" x14ac:dyDescent="0.2">
      <c r="B4107" s="97"/>
      <c r="C4107" s="97"/>
      <c r="D4107" s="97"/>
      <c r="E4107" s="119"/>
      <c r="F4107" s="119"/>
      <c r="G4107" s="97"/>
      <c r="H4107" s="119"/>
      <c r="J4107" s="123"/>
      <c r="K4107" s="122"/>
      <c r="L4107" s="122"/>
      <c r="M4107" s="93"/>
      <c r="N4107" s="123"/>
      <c r="O4107" s="119"/>
      <c r="W4107" s="72"/>
      <c r="X4107" s="95"/>
      <c r="AA4107" s="132" t="s">
        <v>6053</v>
      </c>
    </row>
    <row r="4108" spans="2:27" x14ac:dyDescent="0.2">
      <c r="B4108" s="97"/>
      <c r="C4108" s="97"/>
      <c r="D4108" s="97"/>
      <c r="E4108" s="119"/>
      <c r="F4108" s="119"/>
      <c r="G4108" s="97"/>
      <c r="H4108" s="119"/>
      <c r="J4108" s="123"/>
      <c r="K4108" s="122"/>
      <c r="L4108" s="122"/>
      <c r="M4108" s="93"/>
      <c r="N4108" s="123"/>
      <c r="O4108" s="119"/>
      <c r="W4108" s="72"/>
      <c r="X4108" s="95"/>
      <c r="AA4108" s="132" t="s">
        <v>6053</v>
      </c>
    </row>
    <row r="4109" spans="2:27" x14ac:dyDescent="0.2">
      <c r="B4109" s="97"/>
      <c r="C4109" s="97"/>
      <c r="D4109" s="97"/>
      <c r="E4109" s="119"/>
      <c r="F4109" s="119"/>
      <c r="G4109" s="97"/>
      <c r="H4109" s="119"/>
      <c r="J4109" s="123"/>
      <c r="K4109" s="122"/>
      <c r="L4109" s="122"/>
      <c r="M4109" s="93"/>
      <c r="N4109" s="123"/>
      <c r="O4109" s="119"/>
      <c r="W4109" s="72"/>
      <c r="X4109" s="95"/>
      <c r="AA4109" s="132" t="s">
        <v>6053</v>
      </c>
    </row>
    <row r="4110" spans="2:27" x14ac:dyDescent="0.2">
      <c r="B4110" s="97"/>
      <c r="C4110" s="97"/>
      <c r="D4110" s="97"/>
      <c r="E4110" s="119"/>
      <c r="F4110" s="119"/>
      <c r="G4110" s="97"/>
      <c r="H4110" s="119"/>
      <c r="J4110" s="123"/>
      <c r="K4110" s="122"/>
      <c r="L4110" s="122"/>
      <c r="M4110" s="93"/>
      <c r="N4110" s="123"/>
      <c r="O4110" s="119"/>
      <c r="W4110" s="72"/>
      <c r="X4110" s="95"/>
      <c r="AA4110" s="132" t="s">
        <v>6053</v>
      </c>
    </row>
    <row r="4111" spans="2:27" x14ac:dyDescent="0.2">
      <c r="B4111" s="97"/>
      <c r="C4111" s="97"/>
      <c r="D4111" s="97"/>
      <c r="E4111" s="119"/>
      <c r="F4111" s="119"/>
      <c r="G4111" s="97"/>
      <c r="H4111" s="119"/>
      <c r="J4111" s="123"/>
      <c r="K4111" s="122"/>
      <c r="L4111" s="122"/>
      <c r="M4111" s="93"/>
      <c r="N4111" s="123"/>
      <c r="O4111" s="119"/>
      <c r="W4111" s="72"/>
      <c r="X4111" s="95"/>
      <c r="AA4111" s="132" t="s">
        <v>6053</v>
      </c>
    </row>
    <row r="4112" spans="2:27" x14ac:dyDescent="0.2">
      <c r="B4112" s="97"/>
      <c r="C4112" s="97"/>
      <c r="D4112" s="97"/>
      <c r="E4112" s="119"/>
      <c r="F4112" s="119"/>
      <c r="G4112" s="97"/>
      <c r="H4112" s="119"/>
      <c r="J4112" s="123"/>
      <c r="K4112" s="122"/>
      <c r="L4112" s="122"/>
      <c r="M4112" s="93"/>
      <c r="N4112" s="123"/>
      <c r="O4112" s="119"/>
      <c r="W4112" s="72"/>
      <c r="X4112" s="95"/>
      <c r="AA4112" s="132" t="s">
        <v>6053</v>
      </c>
    </row>
    <row r="4113" spans="2:27" x14ac:dyDescent="0.2">
      <c r="B4113" s="97"/>
      <c r="C4113" s="97"/>
      <c r="D4113" s="97"/>
      <c r="E4113" s="119"/>
      <c r="F4113" s="119"/>
      <c r="G4113" s="97"/>
      <c r="H4113" s="119"/>
      <c r="J4113" s="123"/>
      <c r="K4113" s="122"/>
      <c r="L4113" s="122"/>
      <c r="M4113" s="93"/>
      <c r="N4113" s="123"/>
      <c r="O4113" s="119"/>
      <c r="W4113" s="72"/>
      <c r="X4113" s="95"/>
      <c r="AA4113" s="132" t="s">
        <v>6053</v>
      </c>
    </row>
    <row r="4114" spans="2:27" x14ac:dyDescent="0.2">
      <c r="B4114" s="97"/>
      <c r="C4114" s="97"/>
      <c r="D4114" s="97"/>
      <c r="E4114" s="119"/>
      <c r="F4114" s="119"/>
      <c r="G4114" s="97"/>
      <c r="H4114" s="119"/>
      <c r="J4114" s="123"/>
      <c r="K4114" s="122"/>
      <c r="L4114" s="122"/>
      <c r="M4114" s="93"/>
      <c r="N4114" s="123"/>
      <c r="O4114" s="119"/>
      <c r="W4114" s="72"/>
      <c r="X4114" s="95"/>
      <c r="AA4114" s="132" t="s">
        <v>6053</v>
      </c>
    </row>
    <row r="4115" spans="2:27" x14ac:dyDescent="0.2">
      <c r="B4115" s="97"/>
      <c r="C4115" s="97"/>
      <c r="D4115" s="97"/>
      <c r="E4115" s="119"/>
      <c r="F4115" s="119"/>
      <c r="G4115" s="97"/>
      <c r="H4115" s="119"/>
      <c r="J4115" s="123"/>
      <c r="K4115" s="122"/>
      <c r="L4115" s="122"/>
      <c r="M4115" s="93"/>
      <c r="N4115" s="123"/>
      <c r="O4115" s="119"/>
      <c r="W4115" s="72"/>
      <c r="X4115" s="95"/>
      <c r="AA4115" s="132" t="s">
        <v>6053</v>
      </c>
    </row>
    <row r="4116" spans="2:27" x14ac:dyDescent="0.2">
      <c r="B4116" s="97"/>
      <c r="C4116" s="97"/>
      <c r="D4116" s="97"/>
      <c r="E4116" s="119"/>
      <c r="F4116" s="119"/>
      <c r="G4116" s="97"/>
      <c r="H4116" s="119"/>
      <c r="J4116" s="123"/>
      <c r="K4116" s="122"/>
      <c r="L4116" s="122"/>
      <c r="M4116" s="93"/>
      <c r="N4116" s="123"/>
      <c r="O4116" s="119"/>
      <c r="W4116" s="72"/>
      <c r="X4116" s="95"/>
      <c r="AA4116" s="132" t="s">
        <v>6053</v>
      </c>
    </row>
    <row r="4117" spans="2:27" x14ac:dyDescent="0.2">
      <c r="B4117" s="97"/>
      <c r="C4117" s="97"/>
      <c r="D4117" s="97"/>
      <c r="E4117" s="119"/>
      <c r="F4117" s="119"/>
      <c r="G4117" s="97"/>
      <c r="H4117" s="119"/>
      <c r="J4117" s="123"/>
      <c r="K4117" s="122"/>
      <c r="L4117" s="122"/>
      <c r="M4117" s="93"/>
      <c r="N4117" s="123"/>
      <c r="O4117" s="119"/>
      <c r="W4117" s="72"/>
      <c r="X4117" s="95"/>
      <c r="AA4117" s="132" t="s">
        <v>6053</v>
      </c>
    </row>
    <row r="4118" spans="2:27" x14ac:dyDescent="0.2">
      <c r="B4118" s="97"/>
      <c r="C4118" s="97"/>
      <c r="D4118" s="97"/>
      <c r="E4118" s="119"/>
      <c r="F4118" s="119"/>
      <c r="G4118" s="97"/>
      <c r="H4118" s="119"/>
      <c r="J4118" s="123"/>
      <c r="K4118" s="122"/>
      <c r="L4118" s="122"/>
      <c r="M4118" s="93"/>
      <c r="N4118" s="123"/>
      <c r="O4118" s="119"/>
      <c r="W4118" s="72"/>
      <c r="X4118" s="95"/>
      <c r="AA4118" s="132" t="s">
        <v>6053</v>
      </c>
    </row>
    <row r="4119" spans="2:27" x14ac:dyDescent="0.2">
      <c r="B4119" s="97"/>
      <c r="C4119" s="97"/>
      <c r="D4119" s="97"/>
      <c r="E4119" s="119"/>
      <c r="F4119" s="119"/>
      <c r="G4119" s="97"/>
      <c r="H4119" s="119"/>
      <c r="J4119" s="123"/>
      <c r="K4119" s="122"/>
      <c r="L4119" s="122"/>
      <c r="M4119" s="93"/>
      <c r="N4119" s="123"/>
      <c r="O4119" s="119"/>
      <c r="W4119" s="72"/>
      <c r="X4119" s="95"/>
      <c r="AA4119" s="132" t="s">
        <v>6053</v>
      </c>
    </row>
    <row r="4120" spans="2:27" x14ac:dyDescent="0.2">
      <c r="B4120" s="97"/>
      <c r="C4120" s="97"/>
      <c r="D4120" s="97"/>
      <c r="E4120" s="119"/>
      <c r="F4120" s="119"/>
      <c r="G4120" s="97"/>
      <c r="H4120" s="119"/>
      <c r="J4120" s="123"/>
      <c r="K4120" s="122"/>
      <c r="L4120" s="122"/>
      <c r="M4120" s="93"/>
      <c r="N4120" s="123"/>
      <c r="O4120" s="119"/>
      <c r="W4120" s="72"/>
      <c r="X4120" s="95"/>
      <c r="AA4120" s="132" t="s">
        <v>6053</v>
      </c>
    </row>
    <row r="4121" spans="2:27" x14ac:dyDescent="0.2">
      <c r="B4121" s="97"/>
      <c r="C4121" s="97"/>
      <c r="D4121" s="97"/>
      <c r="E4121" s="119"/>
      <c r="F4121" s="119"/>
      <c r="G4121" s="97"/>
      <c r="H4121" s="119"/>
      <c r="J4121" s="123"/>
      <c r="K4121" s="122"/>
      <c r="L4121" s="122"/>
      <c r="M4121" s="93"/>
      <c r="N4121" s="123"/>
      <c r="O4121" s="119"/>
      <c r="W4121" s="72"/>
      <c r="X4121" s="95"/>
      <c r="AA4121" s="132" t="s">
        <v>6053</v>
      </c>
    </row>
    <row r="4122" spans="2:27" x14ac:dyDescent="0.2">
      <c r="B4122" s="97"/>
      <c r="C4122" s="97"/>
      <c r="D4122" s="97"/>
      <c r="E4122" s="119"/>
      <c r="F4122" s="119"/>
      <c r="G4122" s="97"/>
      <c r="H4122" s="119"/>
      <c r="J4122" s="123"/>
      <c r="K4122" s="122"/>
      <c r="L4122" s="122"/>
      <c r="M4122" s="93"/>
      <c r="N4122" s="123"/>
      <c r="O4122" s="119"/>
      <c r="W4122" s="72"/>
      <c r="X4122" s="95"/>
      <c r="AA4122" s="132" t="s">
        <v>6053</v>
      </c>
    </row>
    <row r="4123" spans="2:27" x14ac:dyDescent="0.2">
      <c r="B4123" s="97"/>
      <c r="C4123" s="97"/>
      <c r="D4123" s="97"/>
      <c r="E4123" s="119"/>
      <c r="F4123" s="119"/>
      <c r="G4123" s="97"/>
      <c r="H4123" s="119"/>
      <c r="J4123" s="123"/>
      <c r="K4123" s="122"/>
      <c r="L4123" s="122"/>
      <c r="M4123" s="93"/>
      <c r="N4123" s="123"/>
      <c r="O4123" s="119"/>
      <c r="W4123" s="72"/>
      <c r="X4123" s="95"/>
      <c r="AA4123" s="132" t="s">
        <v>6053</v>
      </c>
    </row>
    <row r="4124" spans="2:27" x14ac:dyDescent="0.2">
      <c r="B4124" s="97"/>
      <c r="C4124" s="97"/>
      <c r="D4124" s="97"/>
      <c r="E4124" s="119"/>
      <c r="F4124" s="119"/>
      <c r="G4124" s="97"/>
      <c r="H4124" s="119"/>
      <c r="J4124" s="123"/>
      <c r="K4124" s="122"/>
      <c r="L4124" s="122"/>
      <c r="M4124" s="93"/>
      <c r="N4124" s="123"/>
      <c r="O4124" s="119"/>
      <c r="W4124" s="72"/>
      <c r="X4124" s="95"/>
      <c r="AA4124" s="132" t="s">
        <v>6053</v>
      </c>
    </row>
    <row r="4125" spans="2:27" x14ac:dyDescent="0.2">
      <c r="B4125" s="97"/>
      <c r="C4125" s="97"/>
      <c r="D4125" s="97"/>
      <c r="E4125" s="119"/>
      <c r="F4125" s="119"/>
      <c r="G4125" s="97"/>
      <c r="H4125" s="119"/>
      <c r="J4125" s="123"/>
      <c r="K4125" s="122"/>
      <c r="L4125" s="122"/>
      <c r="M4125" s="93"/>
      <c r="N4125" s="123"/>
      <c r="O4125" s="119"/>
      <c r="W4125" s="72"/>
      <c r="X4125" s="95"/>
      <c r="AA4125" s="132" t="s">
        <v>6053</v>
      </c>
    </row>
    <row r="4126" spans="2:27" x14ac:dyDescent="0.2">
      <c r="B4126" s="97"/>
      <c r="C4126" s="97"/>
      <c r="D4126" s="97"/>
      <c r="E4126" s="119"/>
      <c r="F4126" s="119"/>
      <c r="G4126" s="97"/>
      <c r="H4126" s="119"/>
      <c r="J4126" s="123"/>
      <c r="K4126" s="122"/>
      <c r="L4126" s="122"/>
      <c r="M4126" s="93"/>
      <c r="N4126" s="123"/>
      <c r="O4126" s="119"/>
      <c r="W4126" s="72"/>
      <c r="X4126" s="95"/>
      <c r="AA4126" s="132" t="s">
        <v>6053</v>
      </c>
    </row>
    <row r="4127" spans="2:27" x14ac:dyDescent="0.2">
      <c r="B4127" s="97"/>
      <c r="C4127" s="97"/>
      <c r="D4127" s="97"/>
      <c r="E4127" s="119"/>
      <c r="F4127" s="119"/>
      <c r="G4127" s="97"/>
      <c r="H4127" s="119"/>
      <c r="J4127" s="123"/>
      <c r="K4127" s="122"/>
      <c r="L4127" s="122"/>
      <c r="M4127" s="93"/>
      <c r="N4127" s="123"/>
      <c r="O4127" s="119"/>
      <c r="W4127" s="72"/>
      <c r="X4127" s="95"/>
      <c r="AA4127" s="132" t="s">
        <v>6053</v>
      </c>
    </row>
    <row r="4128" spans="2:27" x14ac:dyDescent="0.2">
      <c r="B4128" s="97"/>
      <c r="C4128" s="97"/>
      <c r="D4128" s="97"/>
      <c r="E4128" s="119"/>
      <c r="F4128" s="119"/>
      <c r="G4128" s="97"/>
      <c r="H4128" s="119"/>
      <c r="J4128" s="123"/>
      <c r="K4128" s="122"/>
      <c r="L4128" s="122"/>
      <c r="M4128" s="93"/>
      <c r="N4128" s="123"/>
      <c r="O4128" s="119"/>
      <c r="W4128" s="72"/>
      <c r="X4128" s="95"/>
      <c r="AA4128" s="132" t="s">
        <v>6053</v>
      </c>
    </row>
    <row r="4129" spans="2:27" x14ac:dyDescent="0.2">
      <c r="B4129" s="97"/>
      <c r="C4129" s="97"/>
      <c r="D4129" s="97"/>
      <c r="E4129" s="119"/>
      <c r="F4129" s="119"/>
      <c r="G4129" s="97"/>
      <c r="H4129" s="119"/>
      <c r="J4129" s="123"/>
      <c r="K4129" s="122"/>
      <c r="L4129" s="122"/>
      <c r="M4129" s="93"/>
      <c r="N4129" s="123"/>
      <c r="O4129" s="119"/>
      <c r="W4129" s="72"/>
      <c r="X4129" s="95"/>
      <c r="AA4129" s="132" t="s">
        <v>6053</v>
      </c>
    </row>
    <row r="4130" spans="2:27" x14ac:dyDescent="0.2">
      <c r="B4130" s="97"/>
      <c r="C4130" s="97"/>
      <c r="D4130" s="97"/>
      <c r="E4130" s="119"/>
      <c r="F4130" s="119"/>
      <c r="G4130" s="97"/>
      <c r="H4130" s="119"/>
      <c r="J4130" s="123"/>
      <c r="K4130" s="122"/>
      <c r="L4130" s="122"/>
      <c r="M4130" s="93"/>
      <c r="N4130" s="123"/>
      <c r="O4130" s="119"/>
      <c r="W4130" s="72"/>
      <c r="X4130" s="95"/>
      <c r="AA4130" s="132" t="s">
        <v>6053</v>
      </c>
    </row>
    <row r="4131" spans="2:27" x14ac:dyDescent="0.2">
      <c r="B4131" s="97"/>
      <c r="C4131" s="97"/>
      <c r="D4131" s="97"/>
      <c r="E4131" s="119"/>
      <c r="F4131" s="119"/>
      <c r="G4131" s="97"/>
      <c r="H4131" s="119"/>
      <c r="J4131" s="123"/>
      <c r="K4131" s="122"/>
      <c r="L4131" s="122"/>
      <c r="M4131" s="93"/>
      <c r="N4131" s="123"/>
      <c r="O4131" s="119"/>
      <c r="W4131" s="72"/>
      <c r="X4131" s="95"/>
      <c r="AA4131" s="132" t="s">
        <v>6053</v>
      </c>
    </row>
    <row r="4132" spans="2:27" x14ac:dyDescent="0.2">
      <c r="B4132" s="97"/>
      <c r="C4132" s="97"/>
      <c r="D4132" s="97"/>
      <c r="E4132" s="119"/>
      <c r="F4132" s="119"/>
      <c r="G4132" s="97"/>
      <c r="H4132" s="119"/>
      <c r="J4132" s="123"/>
      <c r="K4132" s="122"/>
      <c r="L4132" s="122"/>
      <c r="M4132" s="93"/>
      <c r="N4132" s="123"/>
      <c r="O4132" s="119"/>
      <c r="W4132" s="72"/>
      <c r="X4132" s="95"/>
      <c r="AA4132" s="132" t="s">
        <v>6053</v>
      </c>
    </row>
    <row r="4133" spans="2:27" x14ac:dyDescent="0.2">
      <c r="B4133" s="97"/>
      <c r="C4133" s="97"/>
      <c r="D4133" s="97"/>
      <c r="E4133" s="119"/>
      <c r="F4133" s="119"/>
      <c r="G4133" s="97"/>
      <c r="H4133" s="119"/>
      <c r="J4133" s="123"/>
      <c r="K4133" s="122"/>
      <c r="L4133" s="122"/>
      <c r="M4133" s="93"/>
      <c r="N4133" s="123"/>
      <c r="O4133" s="119"/>
      <c r="W4133" s="72"/>
      <c r="X4133" s="95"/>
      <c r="AA4133" s="132" t="s">
        <v>6053</v>
      </c>
    </row>
    <row r="4134" spans="2:27" x14ac:dyDescent="0.2">
      <c r="B4134" s="97"/>
      <c r="C4134" s="97"/>
      <c r="D4134" s="97"/>
      <c r="E4134" s="119"/>
      <c r="F4134" s="119"/>
      <c r="G4134" s="97"/>
      <c r="H4134" s="119"/>
      <c r="J4134" s="123"/>
      <c r="K4134" s="122"/>
      <c r="L4134" s="122"/>
      <c r="M4134" s="93"/>
      <c r="N4134" s="123"/>
      <c r="O4134" s="119"/>
      <c r="W4134" s="72"/>
      <c r="X4134" s="95"/>
      <c r="AA4134" s="132" t="s">
        <v>6053</v>
      </c>
    </row>
    <row r="4135" spans="2:27" x14ac:dyDescent="0.2">
      <c r="B4135" s="97"/>
      <c r="C4135" s="97"/>
      <c r="D4135" s="97"/>
      <c r="E4135" s="119"/>
      <c r="F4135" s="119"/>
      <c r="G4135" s="97"/>
      <c r="H4135" s="119"/>
      <c r="J4135" s="123"/>
      <c r="K4135" s="122"/>
      <c r="L4135" s="122"/>
      <c r="M4135" s="93"/>
      <c r="N4135" s="123"/>
      <c r="O4135" s="119"/>
      <c r="W4135" s="72"/>
      <c r="X4135" s="95"/>
      <c r="AA4135" s="132" t="s">
        <v>6053</v>
      </c>
    </row>
    <row r="4136" spans="2:27" x14ac:dyDescent="0.2">
      <c r="B4136" s="97"/>
      <c r="C4136" s="97"/>
      <c r="D4136" s="97"/>
      <c r="E4136" s="119"/>
      <c r="F4136" s="119"/>
      <c r="G4136" s="97"/>
      <c r="H4136" s="119"/>
      <c r="J4136" s="123"/>
      <c r="K4136" s="122"/>
      <c r="L4136" s="122"/>
      <c r="M4136" s="93"/>
      <c r="N4136" s="123"/>
      <c r="O4136" s="119"/>
      <c r="W4136" s="72"/>
      <c r="X4136" s="95"/>
      <c r="AA4136" s="132" t="s">
        <v>6053</v>
      </c>
    </row>
    <row r="4137" spans="2:27" x14ac:dyDescent="0.2">
      <c r="B4137" s="97"/>
      <c r="C4137" s="97"/>
      <c r="D4137" s="97"/>
      <c r="E4137" s="119"/>
      <c r="F4137" s="119"/>
      <c r="G4137" s="97"/>
      <c r="H4137" s="119"/>
      <c r="J4137" s="123"/>
      <c r="K4137" s="122"/>
      <c r="L4137" s="122"/>
      <c r="M4137" s="93"/>
      <c r="N4137" s="123"/>
      <c r="O4137" s="119"/>
      <c r="W4137" s="72"/>
      <c r="X4137" s="95"/>
      <c r="AA4137" s="132" t="s">
        <v>6053</v>
      </c>
    </row>
    <row r="4138" spans="2:27" x14ac:dyDescent="0.2">
      <c r="B4138" s="97"/>
      <c r="C4138" s="97"/>
      <c r="D4138" s="97"/>
      <c r="E4138" s="119"/>
      <c r="F4138" s="119"/>
      <c r="G4138" s="97"/>
      <c r="H4138" s="119"/>
      <c r="J4138" s="123"/>
      <c r="K4138" s="122"/>
      <c r="L4138" s="122"/>
      <c r="M4138" s="93"/>
      <c r="N4138" s="123"/>
      <c r="O4138" s="119"/>
      <c r="W4138" s="72"/>
      <c r="X4138" s="95"/>
      <c r="AA4138" s="132" t="s">
        <v>6053</v>
      </c>
    </row>
    <row r="4139" spans="2:27" x14ac:dyDescent="0.2">
      <c r="B4139" s="97"/>
      <c r="C4139" s="97"/>
      <c r="D4139" s="97"/>
      <c r="E4139" s="119"/>
      <c r="F4139" s="119"/>
      <c r="G4139" s="97"/>
      <c r="H4139" s="119"/>
      <c r="J4139" s="123"/>
      <c r="K4139" s="122"/>
      <c r="L4139" s="122"/>
      <c r="M4139" s="93"/>
      <c r="N4139" s="123"/>
      <c r="O4139" s="119"/>
      <c r="W4139" s="72"/>
      <c r="X4139" s="95"/>
      <c r="AA4139" s="132" t="s">
        <v>6053</v>
      </c>
    </row>
    <row r="4140" spans="2:27" x14ac:dyDescent="0.2">
      <c r="B4140" s="97"/>
      <c r="C4140" s="97"/>
      <c r="D4140" s="97"/>
      <c r="E4140" s="119"/>
      <c r="F4140" s="119"/>
      <c r="G4140" s="97"/>
      <c r="H4140" s="119"/>
      <c r="J4140" s="123"/>
      <c r="K4140" s="122"/>
      <c r="L4140" s="122"/>
      <c r="M4140" s="93"/>
      <c r="N4140" s="123"/>
      <c r="O4140" s="119"/>
      <c r="W4140" s="72"/>
      <c r="X4140" s="95"/>
      <c r="AA4140" s="132" t="s">
        <v>6053</v>
      </c>
    </row>
    <row r="4141" spans="2:27" x14ac:dyDescent="0.2">
      <c r="B4141" s="97"/>
      <c r="C4141" s="97"/>
      <c r="D4141" s="97"/>
      <c r="E4141" s="119"/>
      <c r="F4141" s="119"/>
      <c r="G4141" s="97"/>
      <c r="H4141" s="119"/>
      <c r="J4141" s="123"/>
      <c r="K4141" s="122"/>
      <c r="L4141" s="122"/>
      <c r="M4141" s="93"/>
      <c r="N4141" s="123"/>
      <c r="O4141" s="119"/>
      <c r="W4141" s="72"/>
      <c r="X4141" s="95"/>
      <c r="AA4141" s="132" t="s">
        <v>6053</v>
      </c>
    </row>
    <row r="4142" spans="2:27" x14ac:dyDescent="0.2">
      <c r="B4142" s="97"/>
      <c r="C4142" s="97"/>
      <c r="D4142" s="97"/>
      <c r="E4142" s="119"/>
      <c r="F4142" s="119"/>
      <c r="G4142" s="97"/>
      <c r="H4142" s="119"/>
      <c r="J4142" s="123"/>
      <c r="K4142" s="122"/>
      <c r="L4142" s="122"/>
      <c r="M4142" s="93"/>
      <c r="N4142" s="123"/>
      <c r="O4142" s="119"/>
      <c r="W4142" s="72"/>
      <c r="X4142" s="95"/>
      <c r="AA4142" s="132" t="s">
        <v>6053</v>
      </c>
    </row>
    <row r="4143" spans="2:27" x14ac:dyDescent="0.2">
      <c r="B4143" s="97"/>
      <c r="C4143" s="97"/>
      <c r="D4143" s="97"/>
      <c r="E4143" s="119"/>
      <c r="F4143" s="119"/>
      <c r="G4143" s="97"/>
      <c r="H4143" s="119"/>
      <c r="J4143" s="123"/>
      <c r="K4143" s="122"/>
      <c r="L4143" s="122"/>
      <c r="M4143" s="93"/>
      <c r="N4143" s="123"/>
      <c r="O4143" s="119"/>
      <c r="W4143" s="72"/>
      <c r="X4143" s="95"/>
      <c r="AA4143" s="132" t="s">
        <v>6053</v>
      </c>
    </row>
    <row r="4144" spans="2:27" x14ac:dyDescent="0.2">
      <c r="B4144" s="97"/>
      <c r="C4144" s="97"/>
      <c r="D4144" s="97"/>
      <c r="E4144" s="119"/>
      <c r="F4144" s="119"/>
      <c r="G4144" s="97"/>
      <c r="H4144" s="119"/>
      <c r="J4144" s="123"/>
      <c r="K4144" s="122"/>
      <c r="L4144" s="122"/>
      <c r="M4144" s="93"/>
      <c r="N4144" s="123"/>
      <c r="O4144" s="119"/>
      <c r="W4144" s="72"/>
      <c r="X4144" s="95"/>
      <c r="AA4144" s="132" t="s">
        <v>6053</v>
      </c>
    </row>
    <row r="4145" spans="2:27" x14ac:dyDescent="0.2">
      <c r="B4145" s="97"/>
      <c r="C4145" s="97"/>
      <c r="D4145" s="97"/>
      <c r="E4145" s="119"/>
      <c r="F4145" s="119"/>
      <c r="G4145" s="97"/>
      <c r="H4145" s="119"/>
      <c r="J4145" s="123"/>
      <c r="K4145" s="122"/>
      <c r="L4145" s="122"/>
      <c r="M4145" s="93"/>
      <c r="N4145" s="123"/>
      <c r="O4145" s="119"/>
      <c r="W4145" s="72"/>
      <c r="X4145" s="95"/>
      <c r="AA4145" s="132" t="s">
        <v>6053</v>
      </c>
    </row>
    <row r="4146" spans="2:27" x14ac:dyDescent="0.2">
      <c r="B4146" s="97"/>
      <c r="C4146" s="97"/>
      <c r="D4146" s="97"/>
      <c r="E4146" s="119"/>
      <c r="F4146" s="119"/>
      <c r="G4146" s="97"/>
      <c r="H4146" s="119"/>
      <c r="J4146" s="123"/>
      <c r="K4146" s="122"/>
      <c r="L4146" s="122"/>
      <c r="M4146" s="93"/>
      <c r="N4146" s="123"/>
      <c r="O4146" s="119"/>
      <c r="W4146" s="72"/>
      <c r="X4146" s="95"/>
      <c r="AA4146" s="132" t="s">
        <v>6053</v>
      </c>
    </row>
    <row r="4147" spans="2:27" x14ac:dyDescent="0.2">
      <c r="B4147" s="97"/>
      <c r="C4147" s="97"/>
      <c r="D4147" s="97"/>
      <c r="E4147" s="119"/>
      <c r="F4147" s="119"/>
      <c r="G4147" s="97"/>
      <c r="H4147" s="119"/>
      <c r="J4147" s="123"/>
      <c r="K4147" s="122"/>
      <c r="L4147" s="122"/>
      <c r="M4147" s="93"/>
      <c r="N4147" s="123"/>
      <c r="O4147" s="119"/>
      <c r="W4147" s="72"/>
      <c r="X4147" s="95"/>
      <c r="AA4147" s="132" t="s">
        <v>6053</v>
      </c>
    </row>
    <row r="4148" spans="2:27" x14ac:dyDescent="0.2">
      <c r="B4148" s="97"/>
      <c r="C4148" s="97"/>
      <c r="D4148" s="97"/>
      <c r="E4148" s="119"/>
      <c r="F4148" s="119"/>
      <c r="G4148" s="97"/>
      <c r="H4148" s="119"/>
      <c r="J4148" s="123"/>
      <c r="K4148" s="122"/>
      <c r="L4148" s="122"/>
      <c r="M4148" s="93"/>
      <c r="N4148" s="123"/>
      <c r="O4148" s="119"/>
      <c r="W4148" s="72"/>
      <c r="X4148" s="95"/>
      <c r="AA4148" s="132" t="s">
        <v>6053</v>
      </c>
    </row>
    <row r="4149" spans="2:27" x14ac:dyDescent="0.2">
      <c r="B4149" s="97"/>
      <c r="C4149" s="97"/>
      <c r="D4149" s="97"/>
      <c r="E4149" s="119"/>
      <c r="F4149" s="119"/>
      <c r="G4149" s="97"/>
      <c r="H4149" s="119"/>
      <c r="J4149" s="123"/>
      <c r="K4149" s="122"/>
      <c r="L4149" s="122"/>
      <c r="M4149" s="93"/>
      <c r="N4149" s="123"/>
      <c r="O4149" s="119"/>
      <c r="W4149" s="72"/>
      <c r="X4149" s="95"/>
      <c r="AA4149" s="132" t="s">
        <v>6053</v>
      </c>
    </row>
    <row r="4150" spans="2:27" x14ac:dyDescent="0.2">
      <c r="B4150" s="97"/>
      <c r="C4150" s="97"/>
      <c r="D4150" s="97"/>
      <c r="E4150" s="119"/>
      <c r="F4150" s="119"/>
      <c r="G4150" s="97"/>
      <c r="H4150" s="119"/>
      <c r="J4150" s="123"/>
      <c r="K4150" s="122"/>
      <c r="L4150" s="122"/>
      <c r="M4150" s="93"/>
      <c r="N4150" s="123"/>
      <c r="O4150" s="119"/>
      <c r="W4150" s="72"/>
      <c r="X4150" s="95"/>
      <c r="AA4150" s="132" t="s">
        <v>6053</v>
      </c>
    </row>
    <row r="4151" spans="2:27" x14ac:dyDescent="0.2">
      <c r="B4151" s="97"/>
      <c r="C4151" s="97"/>
      <c r="D4151" s="97"/>
      <c r="E4151" s="119"/>
      <c r="F4151" s="119"/>
      <c r="G4151" s="97"/>
      <c r="H4151" s="119"/>
      <c r="J4151" s="123"/>
      <c r="K4151" s="122"/>
      <c r="L4151" s="122"/>
      <c r="M4151" s="93"/>
      <c r="N4151" s="123"/>
      <c r="O4151" s="119"/>
      <c r="W4151" s="72"/>
      <c r="X4151" s="95"/>
      <c r="AA4151" s="132" t="s">
        <v>6053</v>
      </c>
    </row>
    <row r="4152" spans="2:27" x14ac:dyDescent="0.2">
      <c r="B4152" s="97"/>
      <c r="C4152" s="97"/>
      <c r="D4152" s="97"/>
      <c r="E4152" s="119"/>
      <c r="F4152" s="119"/>
      <c r="G4152" s="97"/>
      <c r="H4152" s="119"/>
      <c r="J4152" s="123"/>
      <c r="K4152" s="122"/>
      <c r="L4152" s="122"/>
      <c r="M4152" s="93"/>
      <c r="N4152" s="123"/>
      <c r="O4152" s="119"/>
      <c r="W4152" s="72"/>
      <c r="X4152" s="95"/>
      <c r="AA4152" s="132" t="s">
        <v>6053</v>
      </c>
    </row>
    <row r="4153" spans="2:27" x14ac:dyDescent="0.2">
      <c r="B4153" s="97"/>
      <c r="C4153" s="97"/>
      <c r="D4153" s="97"/>
      <c r="E4153" s="119"/>
      <c r="F4153" s="119"/>
      <c r="G4153" s="97"/>
      <c r="H4153" s="119"/>
      <c r="J4153" s="123"/>
      <c r="K4153" s="122"/>
      <c r="L4153" s="122"/>
      <c r="M4153" s="93"/>
      <c r="N4153" s="123"/>
      <c r="O4153" s="119"/>
      <c r="W4153" s="72"/>
      <c r="X4153" s="95"/>
      <c r="AA4153" s="132" t="s">
        <v>6053</v>
      </c>
    </row>
    <row r="4154" spans="2:27" x14ac:dyDescent="0.2">
      <c r="B4154" s="97"/>
      <c r="C4154" s="97"/>
      <c r="D4154" s="97"/>
      <c r="E4154" s="119"/>
      <c r="F4154" s="119"/>
      <c r="G4154" s="97"/>
      <c r="H4154" s="119"/>
      <c r="J4154" s="123"/>
      <c r="K4154" s="122"/>
      <c r="L4154" s="122"/>
      <c r="M4154" s="93"/>
      <c r="N4154" s="123"/>
      <c r="O4154" s="119"/>
      <c r="W4154" s="72"/>
      <c r="X4154" s="95"/>
      <c r="AA4154" s="132" t="s">
        <v>6053</v>
      </c>
    </row>
    <row r="4155" spans="2:27" x14ac:dyDescent="0.2">
      <c r="B4155" s="97"/>
      <c r="C4155" s="97"/>
      <c r="D4155" s="97"/>
      <c r="E4155" s="119"/>
      <c r="F4155" s="119"/>
      <c r="G4155" s="97"/>
      <c r="H4155" s="119"/>
      <c r="J4155" s="123"/>
      <c r="K4155" s="122"/>
      <c r="L4155" s="122"/>
      <c r="M4155" s="93"/>
      <c r="N4155" s="123"/>
      <c r="O4155" s="119"/>
      <c r="W4155" s="72"/>
      <c r="X4155" s="95"/>
      <c r="AA4155" s="132" t="s">
        <v>6053</v>
      </c>
    </row>
    <row r="4156" spans="2:27" x14ac:dyDescent="0.2">
      <c r="B4156" s="97"/>
      <c r="C4156" s="97"/>
      <c r="D4156" s="97"/>
      <c r="E4156" s="119"/>
      <c r="F4156" s="119"/>
      <c r="G4156" s="97"/>
      <c r="H4156" s="119"/>
      <c r="J4156" s="123"/>
      <c r="K4156" s="122"/>
      <c r="L4156" s="122"/>
      <c r="M4156" s="93"/>
      <c r="N4156" s="123"/>
      <c r="O4156" s="119"/>
      <c r="W4156" s="72"/>
      <c r="X4156" s="95"/>
      <c r="AA4156" s="132" t="s">
        <v>6053</v>
      </c>
    </row>
    <row r="4157" spans="2:27" x14ac:dyDescent="0.2">
      <c r="B4157" s="97"/>
      <c r="C4157" s="97"/>
      <c r="D4157" s="97"/>
      <c r="E4157" s="119"/>
      <c r="F4157" s="119"/>
      <c r="G4157" s="97"/>
      <c r="H4157" s="119"/>
      <c r="J4157" s="123"/>
      <c r="K4157" s="122"/>
      <c r="L4157" s="122"/>
      <c r="M4157" s="93"/>
      <c r="N4157" s="123"/>
      <c r="O4157" s="119"/>
      <c r="W4157" s="72"/>
      <c r="X4157" s="95"/>
      <c r="AA4157" s="132" t="s">
        <v>6053</v>
      </c>
    </row>
    <row r="4158" spans="2:27" x14ac:dyDescent="0.2">
      <c r="B4158" s="97"/>
      <c r="C4158" s="97"/>
      <c r="D4158" s="97"/>
      <c r="E4158" s="119"/>
      <c r="F4158" s="119"/>
      <c r="G4158" s="97"/>
      <c r="H4158" s="119"/>
      <c r="J4158" s="123"/>
      <c r="K4158" s="122"/>
      <c r="L4158" s="122"/>
      <c r="M4158" s="93"/>
      <c r="N4158" s="123"/>
      <c r="O4158" s="119"/>
      <c r="W4158" s="72"/>
      <c r="X4158" s="95"/>
      <c r="AA4158" s="132" t="s">
        <v>6053</v>
      </c>
    </row>
    <row r="4159" spans="2:27" x14ac:dyDescent="0.2">
      <c r="B4159" s="97"/>
      <c r="C4159" s="97"/>
      <c r="D4159" s="97"/>
      <c r="E4159" s="119"/>
      <c r="F4159" s="119"/>
      <c r="G4159" s="97"/>
      <c r="H4159" s="119"/>
      <c r="J4159" s="123"/>
      <c r="K4159" s="122"/>
      <c r="L4159" s="122"/>
      <c r="M4159" s="93"/>
      <c r="N4159" s="123"/>
      <c r="O4159" s="119"/>
      <c r="W4159" s="72"/>
      <c r="X4159" s="95"/>
      <c r="AA4159" s="132" t="s">
        <v>6053</v>
      </c>
    </row>
    <row r="4160" spans="2:27" x14ac:dyDescent="0.2">
      <c r="B4160" s="97"/>
      <c r="C4160" s="97"/>
      <c r="D4160" s="97"/>
      <c r="E4160" s="119"/>
      <c r="F4160" s="119"/>
      <c r="G4160" s="97"/>
      <c r="H4160" s="119"/>
      <c r="J4160" s="123"/>
      <c r="K4160" s="122"/>
      <c r="L4160" s="122"/>
      <c r="M4160" s="93"/>
      <c r="N4160" s="123"/>
      <c r="O4160" s="119"/>
      <c r="W4160" s="72"/>
      <c r="X4160" s="95"/>
      <c r="AA4160" s="132" t="s">
        <v>6053</v>
      </c>
    </row>
    <row r="4161" spans="2:27" x14ac:dyDescent="0.2">
      <c r="B4161" s="97"/>
      <c r="C4161" s="97"/>
      <c r="D4161" s="97"/>
      <c r="E4161" s="119"/>
      <c r="F4161" s="119"/>
      <c r="G4161" s="97"/>
      <c r="H4161" s="119"/>
      <c r="J4161" s="123"/>
      <c r="K4161" s="122"/>
      <c r="L4161" s="122"/>
      <c r="M4161" s="93"/>
      <c r="N4161" s="123"/>
      <c r="O4161" s="119"/>
      <c r="W4161" s="72"/>
      <c r="X4161" s="95"/>
      <c r="AA4161" s="132" t="s">
        <v>6053</v>
      </c>
    </row>
    <row r="4162" spans="2:27" x14ac:dyDescent="0.2">
      <c r="B4162" s="97"/>
      <c r="C4162" s="97"/>
      <c r="D4162" s="97"/>
      <c r="E4162" s="119"/>
      <c r="F4162" s="119"/>
      <c r="G4162" s="97"/>
      <c r="H4162" s="119"/>
      <c r="J4162" s="123"/>
      <c r="K4162" s="122"/>
      <c r="L4162" s="122"/>
      <c r="M4162" s="93"/>
      <c r="N4162" s="123"/>
      <c r="O4162" s="119"/>
      <c r="W4162" s="72"/>
      <c r="X4162" s="95"/>
      <c r="AA4162" s="132" t="s">
        <v>6053</v>
      </c>
    </row>
    <row r="4163" spans="2:27" x14ac:dyDescent="0.2">
      <c r="B4163" s="97"/>
      <c r="C4163" s="97"/>
      <c r="D4163" s="97"/>
      <c r="E4163" s="119"/>
      <c r="F4163" s="119"/>
      <c r="G4163" s="97"/>
      <c r="H4163" s="119"/>
      <c r="J4163" s="123"/>
      <c r="K4163" s="122"/>
      <c r="L4163" s="122"/>
      <c r="M4163" s="93"/>
      <c r="N4163" s="123"/>
      <c r="O4163" s="119"/>
      <c r="W4163" s="72"/>
      <c r="X4163" s="95"/>
      <c r="AA4163" s="132" t="s">
        <v>6053</v>
      </c>
    </row>
    <row r="4164" spans="2:27" x14ac:dyDescent="0.2">
      <c r="B4164" s="97"/>
      <c r="C4164" s="97"/>
      <c r="D4164" s="97"/>
      <c r="E4164" s="119"/>
      <c r="F4164" s="119"/>
      <c r="G4164" s="97"/>
      <c r="H4164" s="119"/>
      <c r="J4164" s="123"/>
      <c r="K4164" s="122"/>
      <c r="L4164" s="122"/>
      <c r="M4164" s="93"/>
      <c r="N4164" s="123"/>
      <c r="O4164" s="119"/>
      <c r="W4164" s="72"/>
      <c r="X4164" s="95"/>
      <c r="AA4164" s="132" t="s">
        <v>6053</v>
      </c>
    </row>
    <row r="4165" spans="2:27" x14ac:dyDescent="0.2">
      <c r="B4165" s="97"/>
      <c r="C4165" s="97"/>
      <c r="D4165" s="97"/>
      <c r="E4165" s="119"/>
      <c r="F4165" s="119"/>
      <c r="G4165" s="97"/>
      <c r="H4165" s="119"/>
      <c r="J4165" s="123"/>
      <c r="K4165" s="122"/>
      <c r="L4165" s="122"/>
      <c r="M4165" s="93"/>
      <c r="N4165" s="123"/>
      <c r="O4165" s="119"/>
      <c r="W4165" s="72"/>
      <c r="X4165" s="95"/>
      <c r="AA4165" s="132" t="s">
        <v>6053</v>
      </c>
    </row>
    <row r="4166" spans="2:27" x14ac:dyDescent="0.2">
      <c r="B4166" s="97"/>
      <c r="C4166" s="97"/>
      <c r="D4166" s="97"/>
      <c r="E4166" s="119"/>
      <c r="F4166" s="119"/>
      <c r="G4166" s="97"/>
      <c r="H4166" s="119"/>
      <c r="J4166" s="123"/>
      <c r="K4166" s="122"/>
      <c r="L4166" s="122"/>
      <c r="M4166" s="93"/>
      <c r="N4166" s="123"/>
      <c r="O4166" s="119"/>
      <c r="W4166" s="72"/>
      <c r="X4166" s="95"/>
      <c r="AA4166" s="132" t="s">
        <v>6053</v>
      </c>
    </row>
    <row r="4167" spans="2:27" x14ac:dyDescent="0.2">
      <c r="B4167" s="97"/>
      <c r="C4167" s="97"/>
      <c r="D4167" s="97"/>
      <c r="E4167" s="119"/>
      <c r="F4167" s="119"/>
      <c r="G4167" s="97"/>
      <c r="H4167" s="119"/>
      <c r="J4167" s="123"/>
      <c r="K4167" s="122"/>
      <c r="L4167" s="122"/>
      <c r="M4167" s="93"/>
      <c r="N4167" s="123"/>
      <c r="O4167" s="119"/>
      <c r="W4167" s="72"/>
      <c r="X4167" s="95"/>
      <c r="AA4167" s="132" t="s">
        <v>6053</v>
      </c>
    </row>
    <row r="4168" spans="2:27" x14ac:dyDescent="0.2">
      <c r="B4168" s="97"/>
      <c r="C4168" s="97"/>
      <c r="D4168" s="97"/>
      <c r="E4168" s="119"/>
      <c r="F4168" s="119"/>
      <c r="G4168" s="97"/>
      <c r="H4168" s="119"/>
      <c r="J4168" s="123"/>
      <c r="K4168" s="122"/>
      <c r="L4168" s="122"/>
      <c r="M4168" s="93"/>
      <c r="N4168" s="123"/>
      <c r="O4168" s="119"/>
      <c r="W4168" s="72"/>
      <c r="X4168" s="95"/>
      <c r="AA4168" s="132" t="s">
        <v>6053</v>
      </c>
    </row>
    <row r="4169" spans="2:27" x14ac:dyDescent="0.2">
      <c r="B4169" s="97"/>
      <c r="C4169" s="97"/>
      <c r="D4169" s="97"/>
      <c r="E4169" s="119"/>
      <c r="F4169" s="119"/>
      <c r="G4169" s="97"/>
      <c r="H4169" s="119"/>
      <c r="J4169" s="123"/>
      <c r="K4169" s="122"/>
      <c r="L4169" s="122"/>
      <c r="M4169" s="93"/>
      <c r="N4169" s="123"/>
      <c r="O4169" s="119"/>
      <c r="W4169" s="72"/>
      <c r="X4169" s="95"/>
      <c r="AA4169" s="132" t="s">
        <v>6053</v>
      </c>
    </row>
    <row r="4170" spans="2:27" x14ac:dyDescent="0.2">
      <c r="B4170" s="97"/>
      <c r="C4170" s="97"/>
      <c r="D4170" s="97"/>
      <c r="E4170" s="119"/>
      <c r="F4170" s="119"/>
      <c r="G4170" s="97"/>
      <c r="H4170" s="119"/>
      <c r="J4170" s="123"/>
      <c r="K4170" s="122"/>
      <c r="L4170" s="122"/>
      <c r="M4170" s="93"/>
      <c r="N4170" s="123"/>
      <c r="O4170" s="119"/>
      <c r="W4170" s="72"/>
      <c r="X4170" s="95"/>
      <c r="AA4170" s="132" t="s">
        <v>6053</v>
      </c>
    </row>
    <row r="4171" spans="2:27" x14ac:dyDescent="0.2">
      <c r="B4171" s="97"/>
      <c r="C4171" s="97"/>
      <c r="D4171" s="97"/>
      <c r="E4171" s="119"/>
      <c r="F4171" s="119"/>
      <c r="G4171" s="97"/>
      <c r="H4171" s="119"/>
      <c r="J4171" s="123"/>
      <c r="K4171" s="122"/>
      <c r="L4171" s="122"/>
      <c r="M4171" s="93"/>
      <c r="N4171" s="123"/>
      <c r="O4171" s="119"/>
      <c r="W4171" s="72"/>
      <c r="X4171" s="95"/>
      <c r="AA4171" s="132" t="s">
        <v>6053</v>
      </c>
    </row>
    <row r="4172" spans="2:27" x14ac:dyDescent="0.2">
      <c r="B4172" s="97"/>
      <c r="C4172" s="97"/>
      <c r="D4172" s="97"/>
      <c r="E4172" s="119"/>
      <c r="F4172" s="119"/>
      <c r="G4172" s="97"/>
      <c r="H4172" s="119"/>
      <c r="J4172" s="123"/>
      <c r="K4172" s="122"/>
      <c r="L4172" s="122"/>
      <c r="M4172" s="93"/>
      <c r="N4172" s="123"/>
      <c r="O4172" s="119"/>
      <c r="W4172" s="72"/>
      <c r="X4172" s="95"/>
      <c r="AA4172" s="132" t="s">
        <v>6053</v>
      </c>
    </row>
    <row r="4173" spans="2:27" x14ac:dyDescent="0.2">
      <c r="B4173" s="97"/>
      <c r="C4173" s="97"/>
      <c r="D4173" s="97"/>
      <c r="E4173" s="119"/>
      <c r="F4173" s="119"/>
      <c r="G4173" s="97"/>
      <c r="H4173" s="119"/>
      <c r="J4173" s="123"/>
      <c r="K4173" s="122"/>
      <c r="L4173" s="122"/>
      <c r="M4173" s="93"/>
      <c r="N4173" s="123"/>
      <c r="O4173" s="119"/>
      <c r="W4173" s="72"/>
      <c r="X4173" s="95"/>
      <c r="AA4173" s="132" t="s">
        <v>6053</v>
      </c>
    </row>
    <row r="4174" spans="2:27" x14ac:dyDescent="0.2">
      <c r="B4174" s="97"/>
      <c r="C4174" s="97"/>
      <c r="D4174" s="97"/>
      <c r="E4174" s="119"/>
      <c r="F4174" s="119"/>
      <c r="G4174" s="97"/>
      <c r="H4174" s="119"/>
      <c r="J4174" s="123"/>
      <c r="K4174" s="122"/>
      <c r="L4174" s="122"/>
      <c r="M4174" s="93"/>
      <c r="N4174" s="123"/>
      <c r="O4174" s="119"/>
      <c r="W4174" s="72"/>
      <c r="X4174" s="95"/>
      <c r="AA4174" s="132" t="s">
        <v>6053</v>
      </c>
    </row>
    <row r="4175" spans="2:27" x14ac:dyDescent="0.2">
      <c r="B4175" s="97"/>
      <c r="C4175" s="97"/>
      <c r="D4175" s="97"/>
      <c r="E4175" s="119"/>
      <c r="F4175" s="119"/>
      <c r="G4175" s="97"/>
      <c r="H4175" s="119"/>
      <c r="J4175" s="123"/>
      <c r="K4175" s="122"/>
      <c r="L4175" s="122"/>
      <c r="M4175" s="93"/>
      <c r="N4175" s="123"/>
      <c r="O4175" s="119"/>
      <c r="W4175" s="72"/>
      <c r="X4175" s="95"/>
      <c r="AA4175" s="132" t="s">
        <v>6053</v>
      </c>
    </row>
    <row r="4176" spans="2:27" x14ac:dyDescent="0.2">
      <c r="B4176" s="97"/>
      <c r="C4176" s="97"/>
      <c r="D4176" s="97"/>
      <c r="E4176" s="119"/>
      <c r="F4176" s="119"/>
      <c r="G4176" s="97"/>
      <c r="H4176" s="119"/>
      <c r="J4176" s="123"/>
      <c r="K4176" s="122"/>
      <c r="L4176" s="122"/>
      <c r="M4176" s="93"/>
      <c r="N4176" s="123"/>
      <c r="O4176" s="119"/>
      <c r="W4176" s="72"/>
      <c r="X4176" s="95"/>
      <c r="AA4176" s="132" t="s">
        <v>6053</v>
      </c>
    </row>
    <row r="4177" spans="2:27" x14ac:dyDescent="0.2">
      <c r="B4177" s="97"/>
      <c r="C4177" s="97"/>
      <c r="D4177" s="97"/>
      <c r="E4177" s="119"/>
      <c r="F4177" s="119"/>
      <c r="G4177" s="97"/>
      <c r="H4177" s="119"/>
      <c r="J4177" s="123"/>
      <c r="K4177" s="122"/>
      <c r="L4177" s="122"/>
      <c r="M4177" s="93"/>
      <c r="N4177" s="123"/>
      <c r="O4177" s="119"/>
      <c r="W4177" s="72"/>
      <c r="X4177" s="95"/>
      <c r="AA4177" s="132" t="s">
        <v>6053</v>
      </c>
    </row>
    <row r="4178" spans="2:27" x14ac:dyDescent="0.2">
      <c r="B4178" s="97"/>
      <c r="C4178" s="97"/>
      <c r="D4178" s="97"/>
      <c r="E4178" s="119"/>
      <c r="F4178" s="119"/>
      <c r="G4178" s="97"/>
      <c r="H4178" s="119"/>
      <c r="J4178" s="123"/>
      <c r="K4178" s="122"/>
      <c r="L4178" s="122"/>
      <c r="M4178" s="93"/>
      <c r="N4178" s="123"/>
      <c r="O4178" s="119"/>
      <c r="W4178" s="72"/>
      <c r="X4178" s="95"/>
      <c r="AA4178" s="132" t="s">
        <v>6053</v>
      </c>
    </row>
    <row r="4179" spans="2:27" x14ac:dyDescent="0.2">
      <c r="B4179" s="97"/>
      <c r="C4179" s="97"/>
      <c r="D4179" s="97"/>
      <c r="E4179" s="119"/>
      <c r="F4179" s="119"/>
      <c r="G4179" s="97"/>
      <c r="H4179" s="119"/>
      <c r="J4179" s="123"/>
      <c r="K4179" s="122"/>
      <c r="L4179" s="122"/>
      <c r="M4179" s="93"/>
      <c r="N4179" s="123"/>
      <c r="O4179" s="119"/>
      <c r="W4179" s="72"/>
      <c r="X4179" s="95"/>
      <c r="AA4179" s="132" t="s">
        <v>6053</v>
      </c>
    </row>
    <row r="4180" spans="2:27" x14ac:dyDescent="0.2">
      <c r="B4180" s="97"/>
      <c r="C4180" s="97"/>
      <c r="D4180" s="97"/>
      <c r="E4180" s="119"/>
      <c r="F4180" s="119"/>
      <c r="G4180" s="97"/>
      <c r="H4180" s="119"/>
      <c r="J4180" s="123"/>
      <c r="K4180" s="122"/>
      <c r="L4180" s="122"/>
      <c r="M4180" s="93"/>
      <c r="N4180" s="123"/>
      <c r="O4180" s="119"/>
      <c r="W4180" s="72"/>
      <c r="X4180" s="95"/>
      <c r="AA4180" s="132" t="s">
        <v>6053</v>
      </c>
    </row>
    <row r="4181" spans="2:27" x14ac:dyDescent="0.2">
      <c r="B4181" s="97"/>
      <c r="C4181" s="97"/>
      <c r="D4181" s="97"/>
      <c r="E4181" s="119"/>
      <c r="F4181" s="119"/>
      <c r="G4181" s="97"/>
      <c r="H4181" s="119"/>
      <c r="J4181" s="123"/>
      <c r="K4181" s="122"/>
      <c r="L4181" s="122"/>
      <c r="M4181" s="93"/>
      <c r="N4181" s="123"/>
      <c r="O4181" s="119"/>
      <c r="W4181" s="72"/>
      <c r="X4181" s="95"/>
      <c r="AA4181" s="132" t="s">
        <v>6053</v>
      </c>
    </row>
    <row r="4182" spans="2:27" x14ac:dyDescent="0.2">
      <c r="B4182" s="97"/>
      <c r="C4182" s="97"/>
      <c r="D4182" s="97"/>
      <c r="E4182" s="119"/>
      <c r="F4182" s="119"/>
      <c r="G4182" s="97"/>
      <c r="H4182" s="119"/>
      <c r="J4182" s="123"/>
      <c r="K4182" s="122"/>
      <c r="L4182" s="122"/>
      <c r="M4182" s="93"/>
      <c r="N4182" s="123"/>
      <c r="O4182" s="119"/>
      <c r="W4182" s="72"/>
      <c r="X4182" s="95"/>
      <c r="AA4182" s="132" t="s">
        <v>6053</v>
      </c>
    </row>
    <row r="4183" spans="2:27" x14ac:dyDescent="0.2">
      <c r="B4183" s="97"/>
      <c r="C4183" s="97"/>
      <c r="D4183" s="97"/>
      <c r="E4183" s="119"/>
      <c r="F4183" s="119"/>
      <c r="G4183" s="97"/>
      <c r="H4183" s="119"/>
      <c r="J4183" s="123"/>
      <c r="K4183" s="122"/>
      <c r="L4183" s="122"/>
      <c r="M4183" s="93"/>
      <c r="N4183" s="123"/>
      <c r="O4183" s="119"/>
      <c r="W4183" s="72"/>
      <c r="X4183" s="95"/>
      <c r="AA4183" s="132" t="s">
        <v>6053</v>
      </c>
    </row>
    <row r="4184" spans="2:27" x14ac:dyDescent="0.2">
      <c r="B4184" s="97"/>
      <c r="C4184" s="97"/>
      <c r="D4184" s="97"/>
      <c r="E4184" s="119"/>
      <c r="F4184" s="119"/>
      <c r="G4184" s="97"/>
      <c r="H4184" s="119"/>
      <c r="J4184" s="123"/>
      <c r="K4184" s="122"/>
      <c r="L4184" s="122"/>
      <c r="M4184" s="93"/>
      <c r="N4184" s="123"/>
      <c r="O4184" s="119"/>
      <c r="W4184" s="72"/>
      <c r="X4184" s="95"/>
      <c r="AA4184" s="132" t="s">
        <v>6053</v>
      </c>
    </row>
    <row r="4185" spans="2:27" x14ac:dyDescent="0.2">
      <c r="B4185" s="97"/>
      <c r="C4185" s="97"/>
      <c r="D4185" s="97"/>
      <c r="E4185" s="119"/>
      <c r="F4185" s="119"/>
      <c r="G4185" s="97"/>
      <c r="H4185" s="119"/>
      <c r="J4185" s="123"/>
      <c r="K4185" s="122"/>
      <c r="L4185" s="122"/>
      <c r="M4185" s="93"/>
      <c r="N4185" s="123"/>
      <c r="O4185" s="119"/>
      <c r="W4185" s="72"/>
      <c r="X4185" s="95"/>
      <c r="AA4185" s="132" t="s">
        <v>6053</v>
      </c>
    </row>
    <row r="4186" spans="2:27" x14ac:dyDescent="0.2">
      <c r="B4186" s="97"/>
      <c r="C4186" s="97"/>
      <c r="D4186" s="97"/>
      <c r="E4186" s="119"/>
      <c r="F4186" s="119"/>
      <c r="G4186" s="97"/>
      <c r="H4186" s="119"/>
      <c r="J4186" s="123"/>
      <c r="K4186" s="122"/>
      <c r="L4186" s="122"/>
      <c r="M4186" s="93"/>
      <c r="N4186" s="123"/>
      <c r="O4186" s="119"/>
      <c r="W4186" s="72"/>
      <c r="X4186" s="95"/>
      <c r="AA4186" s="132" t="s">
        <v>6053</v>
      </c>
    </row>
    <row r="4187" spans="2:27" x14ac:dyDescent="0.2">
      <c r="B4187" s="97"/>
      <c r="C4187" s="97"/>
      <c r="D4187" s="97"/>
      <c r="E4187" s="119"/>
      <c r="F4187" s="119"/>
      <c r="G4187" s="97"/>
      <c r="H4187" s="119"/>
      <c r="J4187" s="123"/>
      <c r="K4187" s="122"/>
      <c r="L4187" s="122"/>
      <c r="M4187" s="93"/>
      <c r="N4187" s="123"/>
      <c r="O4187" s="119"/>
      <c r="W4187" s="72"/>
      <c r="X4187" s="95"/>
      <c r="AA4187" s="132" t="s">
        <v>6053</v>
      </c>
    </row>
    <row r="4188" spans="2:27" x14ac:dyDescent="0.2">
      <c r="B4188" s="97"/>
      <c r="C4188" s="97"/>
      <c r="D4188" s="97"/>
      <c r="E4188" s="119"/>
      <c r="F4188" s="119"/>
      <c r="G4188" s="97"/>
      <c r="H4188" s="119"/>
      <c r="J4188" s="123"/>
      <c r="K4188" s="122"/>
      <c r="L4188" s="122"/>
      <c r="M4188" s="93"/>
      <c r="N4188" s="123"/>
      <c r="O4188" s="119"/>
      <c r="W4188" s="72"/>
      <c r="X4188" s="95"/>
      <c r="AA4188" s="132" t="s">
        <v>6053</v>
      </c>
    </row>
    <row r="4189" spans="2:27" x14ac:dyDescent="0.2">
      <c r="B4189" s="97"/>
      <c r="C4189" s="97"/>
      <c r="D4189" s="97"/>
      <c r="E4189" s="119"/>
      <c r="F4189" s="119"/>
      <c r="G4189" s="97"/>
      <c r="H4189" s="119"/>
      <c r="J4189" s="123"/>
      <c r="K4189" s="122"/>
      <c r="L4189" s="122"/>
      <c r="M4189" s="93"/>
      <c r="N4189" s="123"/>
      <c r="O4189" s="119"/>
      <c r="W4189" s="72"/>
      <c r="X4189" s="95"/>
      <c r="AA4189" s="132" t="s">
        <v>6053</v>
      </c>
    </row>
    <row r="4190" spans="2:27" x14ac:dyDescent="0.2">
      <c r="B4190" s="97"/>
      <c r="C4190" s="97"/>
      <c r="D4190" s="97"/>
      <c r="E4190" s="119"/>
      <c r="F4190" s="119"/>
      <c r="G4190" s="97"/>
      <c r="H4190" s="119"/>
      <c r="J4190" s="123"/>
      <c r="K4190" s="122"/>
      <c r="L4190" s="122"/>
      <c r="M4190" s="93"/>
      <c r="N4190" s="123"/>
      <c r="O4190" s="119"/>
      <c r="W4190" s="72"/>
      <c r="X4190" s="95"/>
      <c r="AA4190" s="132" t="s">
        <v>6053</v>
      </c>
    </row>
    <row r="4191" spans="2:27" x14ac:dyDescent="0.2">
      <c r="B4191" s="97"/>
      <c r="C4191" s="97"/>
      <c r="D4191" s="97"/>
      <c r="E4191" s="119"/>
      <c r="F4191" s="119"/>
      <c r="G4191" s="97"/>
      <c r="H4191" s="119"/>
      <c r="J4191" s="123"/>
      <c r="K4191" s="122"/>
      <c r="L4191" s="122"/>
      <c r="M4191" s="93"/>
      <c r="N4191" s="123"/>
      <c r="O4191" s="119"/>
      <c r="W4191" s="72"/>
      <c r="X4191" s="95"/>
      <c r="AA4191" s="132" t="s">
        <v>6053</v>
      </c>
    </row>
    <row r="4192" spans="2:27" x14ac:dyDescent="0.2">
      <c r="B4192" s="97"/>
      <c r="C4192" s="97"/>
      <c r="D4192" s="97"/>
      <c r="E4192" s="119"/>
      <c r="F4192" s="119"/>
      <c r="G4192" s="97"/>
      <c r="H4192" s="119"/>
      <c r="J4192" s="123"/>
      <c r="K4192" s="122"/>
      <c r="L4192" s="122"/>
      <c r="M4192" s="93"/>
      <c r="N4192" s="123"/>
      <c r="O4192" s="119"/>
      <c r="W4192" s="72"/>
      <c r="X4192" s="95"/>
      <c r="AA4192" s="132" t="s">
        <v>6053</v>
      </c>
    </row>
    <row r="4193" spans="2:27" x14ac:dyDescent="0.2">
      <c r="B4193" s="97"/>
      <c r="C4193" s="97"/>
      <c r="D4193" s="97"/>
      <c r="E4193" s="119"/>
      <c r="F4193" s="119"/>
      <c r="G4193" s="97"/>
      <c r="H4193" s="119"/>
      <c r="J4193" s="123"/>
      <c r="K4193" s="122"/>
      <c r="L4193" s="122"/>
      <c r="M4193" s="93"/>
      <c r="N4193" s="123"/>
      <c r="O4193" s="119"/>
      <c r="W4193" s="72"/>
      <c r="X4193" s="95"/>
      <c r="AA4193" s="132" t="s">
        <v>6053</v>
      </c>
    </row>
    <row r="4194" spans="2:27" x14ac:dyDescent="0.2">
      <c r="B4194" s="97"/>
      <c r="C4194" s="97"/>
      <c r="D4194" s="97"/>
      <c r="E4194" s="119"/>
      <c r="F4194" s="119"/>
      <c r="G4194" s="97"/>
      <c r="H4194" s="119"/>
      <c r="J4194" s="123"/>
      <c r="K4194" s="122"/>
      <c r="L4194" s="122"/>
      <c r="M4194" s="93"/>
      <c r="N4194" s="123"/>
      <c r="O4194" s="119"/>
      <c r="W4194" s="72"/>
      <c r="X4194" s="95"/>
      <c r="AA4194" s="132" t="s">
        <v>6053</v>
      </c>
    </row>
    <row r="4195" spans="2:27" x14ac:dyDescent="0.2">
      <c r="B4195" s="97"/>
      <c r="C4195" s="97"/>
      <c r="D4195" s="97"/>
      <c r="E4195" s="119"/>
      <c r="F4195" s="119"/>
      <c r="G4195" s="97"/>
      <c r="H4195" s="119"/>
      <c r="J4195" s="123"/>
      <c r="K4195" s="122"/>
      <c r="L4195" s="122"/>
      <c r="M4195" s="93"/>
      <c r="N4195" s="123"/>
      <c r="O4195" s="119"/>
      <c r="W4195" s="72"/>
      <c r="X4195" s="95"/>
      <c r="AA4195" s="132" t="s">
        <v>6053</v>
      </c>
    </row>
    <row r="4196" spans="2:27" x14ac:dyDescent="0.2">
      <c r="B4196" s="97"/>
      <c r="C4196" s="97"/>
      <c r="D4196" s="97"/>
      <c r="E4196" s="119"/>
      <c r="F4196" s="119"/>
      <c r="G4196" s="97"/>
      <c r="H4196" s="119"/>
      <c r="J4196" s="123"/>
      <c r="K4196" s="122"/>
      <c r="L4196" s="122"/>
      <c r="M4196" s="93"/>
      <c r="N4196" s="123"/>
      <c r="O4196" s="119"/>
      <c r="W4196" s="72"/>
      <c r="X4196" s="95"/>
      <c r="AA4196" s="132" t="s">
        <v>6053</v>
      </c>
    </row>
    <row r="4197" spans="2:27" x14ac:dyDescent="0.2">
      <c r="B4197" s="97"/>
      <c r="C4197" s="97"/>
      <c r="D4197" s="97"/>
      <c r="E4197" s="119"/>
      <c r="F4197" s="119"/>
      <c r="G4197" s="97"/>
      <c r="H4197" s="119"/>
      <c r="J4197" s="123"/>
      <c r="K4197" s="122"/>
      <c r="L4197" s="122"/>
      <c r="M4197" s="93"/>
      <c r="N4197" s="123"/>
      <c r="O4197" s="119"/>
      <c r="W4197" s="72"/>
      <c r="X4197" s="95"/>
      <c r="AA4197" s="132" t="s">
        <v>6053</v>
      </c>
    </row>
    <row r="4198" spans="2:27" x14ac:dyDescent="0.2">
      <c r="B4198" s="97"/>
      <c r="C4198" s="97"/>
      <c r="D4198" s="97"/>
      <c r="E4198" s="119"/>
      <c r="F4198" s="119"/>
      <c r="G4198" s="97"/>
      <c r="H4198" s="119"/>
      <c r="J4198" s="123"/>
      <c r="K4198" s="122"/>
      <c r="L4198" s="122"/>
      <c r="M4198" s="93"/>
      <c r="N4198" s="123"/>
      <c r="O4198" s="119"/>
      <c r="W4198" s="72"/>
      <c r="X4198" s="95"/>
      <c r="AA4198" s="132" t="s">
        <v>6053</v>
      </c>
    </row>
    <row r="4199" spans="2:27" x14ac:dyDescent="0.2">
      <c r="B4199" s="97"/>
      <c r="C4199" s="97"/>
      <c r="D4199" s="97"/>
      <c r="E4199" s="119"/>
      <c r="F4199" s="119"/>
      <c r="G4199" s="97"/>
      <c r="H4199" s="119"/>
      <c r="J4199" s="123"/>
      <c r="K4199" s="122"/>
      <c r="L4199" s="122"/>
      <c r="M4199" s="93"/>
      <c r="N4199" s="123"/>
      <c r="O4199" s="119"/>
      <c r="W4199" s="72"/>
      <c r="X4199" s="95"/>
      <c r="AA4199" s="132" t="s">
        <v>6053</v>
      </c>
    </row>
    <row r="4200" spans="2:27" x14ac:dyDescent="0.2">
      <c r="B4200" s="97"/>
      <c r="C4200" s="97"/>
      <c r="D4200" s="97"/>
      <c r="E4200" s="119"/>
      <c r="F4200" s="119"/>
      <c r="G4200" s="97"/>
      <c r="H4200" s="119"/>
      <c r="J4200" s="123"/>
      <c r="K4200" s="122"/>
      <c r="L4200" s="122"/>
      <c r="M4200" s="93"/>
      <c r="N4200" s="123"/>
      <c r="O4200" s="119"/>
      <c r="W4200" s="72"/>
      <c r="X4200" s="95"/>
      <c r="AA4200" s="132" t="s">
        <v>6053</v>
      </c>
    </row>
    <row r="4201" spans="2:27" x14ac:dyDescent="0.2">
      <c r="B4201" s="97"/>
      <c r="C4201" s="97"/>
      <c r="D4201" s="97"/>
      <c r="E4201" s="119"/>
      <c r="F4201" s="119"/>
      <c r="G4201" s="97"/>
      <c r="H4201" s="119"/>
      <c r="J4201" s="123"/>
      <c r="K4201" s="122"/>
      <c r="L4201" s="122"/>
      <c r="M4201" s="93"/>
      <c r="N4201" s="123"/>
      <c r="O4201" s="119"/>
      <c r="W4201" s="72"/>
      <c r="X4201" s="95"/>
      <c r="AA4201" s="132" t="s">
        <v>6053</v>
      </c>
    </row>
    <row r="4202" spans="2:27" x14ac:dyDescent="0.2">
      <c r="B4202" s="97"/>
      <c r="C4202" s="97"/>
      <c r="D4202" s="97"/>
      <c r="E4202" s="119"/>
      <c r="F4202" s="119"/>
      <c r="G4202" s="97"/>
      <c r="H4202" s="119"/>
      <c r="J4202" s="123"/>
      <c r="K4202" s="122"/>
      <c r="L4202" s="122"/>
      <c r="M4202" s="93"/>
      <c r="N4202" s="123"/>
      <c r="O4202" s="119"/>
      <c r="W4202" s="72"/>
      <c r="X4202" s="95"/>
      <c r="AA4202" s="132" t="s">
        <v>6053</v>
      </c>
    </row>
    <row r="4203" spans="2:27" x14ac:dyDescent="0.2">
      <c r="B4203" s="97"/>
      <c r="C4203" s="97"/>
      <c r="D4203" s="97"/>
      <c r="E4203" s="119"/>
      <c r="F4203" s="119"/>
      <c r="G4203" s="97"/>
      <c r="H4203" s="119"/>
      <c r="J4203" s="123"/>
      <c r="K4203" s="122"/>
      <c r="L4203" s="122"/>
      <c r="M4203" s="93"/>
      <c r="N4203" s="123"/>
      <c r="O4203" s="119"/>
      <c r="W4203" s="72"/>
      <c r="X4203" s="95"/>
      <c r="AA4203" s="132" t="s">
        <v>6053</v>
      </c>
    </row>
    <row r="4204" spans="2:27" x14ac:dyDescent="0.2">
      <c r="B4204" s="97"/>
      <c r="C4204" s="97"/>
      <c r="D4204" s="97"/>
      <c r="E4204" s="119"/>
      <c r="F4204" s="119"/>
      <c r="G4204" s="97"/>
      <c r="H4204" s="119"/>
      <c r="J4204" s="123"/>
      <c r="K4204" s="122"/>
      <c r="L4204" s="122"/>
      <c r="M4204" s="93"/>
      <c r="N4204" s="123"/>
      <c r="O4204" s="119"/>
      <c r="W4204" s="72"/>
      <c r="X4204" s="95"/>
      <c r="AA4204" s="132" t="s">
        <v>6053</v>
      </c>
    </row>
    <row r="4205" spans="2:27" x14ac:dyDescent="0.2">
      <c r="B4205" s="97"/>
      <c r="C4205" s="97"/>
      <c r="D4205" s="97"/>
      <c r="E4205" s="119"/>
      <c r="F4205" s="119"/>
      <c r="G4205" s="97"/>
      <c r="H4205" s="119"/>
      <c r="J4205" s="123"/>
      <c r="K4205" s="122"/>
      <c r="L4205" s="122"/>
      <c r="M4205" s="93"/>
      <c r="N4205" s="123"/>
      <c r="O4205" s="119"/>
      <c r="W4205" s="72"/>
      <c r="X4205" s="95"/>
      <c r="AA4205" s="132" t="s">
        <v>6053</v>
      </c>
    </row>
    <row r="4206" spans="2:27" x14ac:dyDescent="0.2">
      <c r="B4206" s="97"/>
      <c r="C4206" s="97"/>
      <c r="D4206" s="97"/>
      <c r="E4206" s="119"/>
      <c r="F4206" s="119"/>
      <c r="G4206" s="97"/>
      <c r="H4206" s="119"/>
      <c r="J4206" s="123"/>
      <c r="K4206" s="122"/>
      <c r="L4206" s="122"/>
      <c r="M4206" s="93"/>
      <c r="N4206" s="123"/>
      <c r="O4206" s="119"/>
      <c r="W4206" s="72"/>
      <c r="X4206" s="95"/>
      <c r="AA4206" s="132" t="s">
        <v>6053</v>
      </c>
    </row>
    <row r="4207" spans="2:27" x14ac:dyDescent="0.2">
      <c r="B4207" s="97"/>
      <c r="C4207" s="97"/>
      <c r="D4207" s="97"/>
      <c r="E4207" s="119"/>
      <c r="F4207" s="119"/>
      <c r="G4207" s="97"/>
      <c r="H4207" s="119"/>
      <c r="J4207" s="123"/>
      <c r="K4207" s="122"/>
      <c r="L4207" s="122"/>
      <c r="M4207" s="93"/>
      <c r="N4207" s="123"/>
      <c r="O4207" s="119"/>
      <c r="W4207" s="72"/>
      <c r="X4207" s="95"/>
      <c r="AA4207" s="132" t="s">
        <v>6053</v>
      </c>
    </row>
    <row r="4208" spans="2:27" x14ac:dyDescent="0.2">
      <c r="B4208" s="97"/>
      <c r="C4208" s="97"/>
      <c r="D4208" s="97"/>
      <c r="E4208" s="119"/>
      <c r="F4208" s="119"/>
      <c r="G4208" s="97"/>
      <c r="H4208" s="119"/>
      <c r="J4208" s="123"/>
      <c r="K4208" s="122"/>
      <c r="L4208" s="122"/>
      <c r="M4208" s="93"/>
      <c r="N4208" s="123"/>
      <c r="O4208" s="119"/>
      <c r="W4208" s="72"/>
      <c r="X4208" s="95"/>
      <c r="AA4208" s="132" t="s">
        <v>6053</v>
      </c>
    </row>
    <row r="4209" spans="2:27" x14ac:dyDescent="0.2">
      <c r="B4209" s="97"/>
      <c r="C4209" s="97"/>
      <c r="D4209" s="97"/>
      <c r="E4209" s="119"/>
      <c r="F4209" s="119"/>
      <c r="G4209" s="97"/>
      <c r="H4209" s="119"/>
      <c r="J4209" s="123"/>
      <c r="K4209" s="122"/>
      <c r="L4209" s="122"/>
      <c r="M4209" s="93"/>
      <c r="N4209" s="123"/>
      <c r="O4209" s="119"/>
      <c r="W4209" s="72"/>
      <c r="X4209" s="95"/>
      <c r="AA4209" s="132" t="s">
        <v>6053</v>
      </c>
    </row>
    <row r="4210" spans="2:27" x14ac:dyDescent="0.2">
      <c r="B4210" s="97"/>
      <c r="C4210" s="97"/>
      <c r="D4210" s="97"/>
      <c r="E4210" s="119"/>
      <c r="F4210" s="119"/>
      <c r="G4210" s="97"/>
      <c r="H4210" s="119"/>
      <c r="J4210" s="123"/>
      <c r="K4210" s="122"/>
      <c r="L4210" s="122"/>
      <c r="M4210" s="93"/>
      <c r="N4210" s="123"/>
      <c r="O4210" s="119"/>
      <c r="W4210" s="72"/>
      <c r="X4210" s="95"/>
      <c r="AA4210" s="132" t="s">
        <v>6053</v>
      </c>
    </row>
    <row r="4211" spans="2:27" x14ac:dyDescent="0.2">
      <c r="B4211" s="97"/>
      <c r="C4211" s="97"/>
      <c r="D4211" s="97"/>
      <c r="E4211" s="119"/>
      <c r="F4211" s="119"/>
      <c r="G4211" s="97"/>
      <c r="H4211" s="119"/>
      <c r="J4211" s="123"/>
      <c r="K4211" s="122"/>
      <c r="L4211" s="122"/>
      <c r="M4211" s="93"/>
      <c r="N4211" s="123"/>
      <c r="O4211" s="119"/>
      <c r="W4211" s="72"/>
      <c r="X4211" s="95"/>
      <c r="AA4211" s="132" t="s">
        <v>6053</v>
      </c>
    </row>
    <row r="4212" spans="2:27" x14ac:dyDescent="0.2">
      <c r="B4212" s="97"/>
      <c r="C4212" s="97"/>
      <c r="D4212" s="97"/>
      <c r="E4212" s="119"/>
      <c r="F4212" s="119"/>
      <c r="G4212" s="97"/>
      <c r="H4212" s="119"/>
      <c r="J4212" s="123"/>
      <c r="K4212" s="122"/>
      <c r="L4212" s="122"/>
      <c r="M4212" s="93"/>
      <c r="N4212" s="123"/>
      <c r="O4212" s="119"/>
      <c r="W4212" s="72"/>
      <c r="X4212" s="95"/>
      <c r="AA4212" s="132" t="s">
        <v>6053</v>
      </c>
    </row>
    <row r="4213" spans="2:27" x14ac:dyDescent="0.2">
      <c r="B4213" s="97"/>
      <c r="C4213" s="97"/>
      <c r="D4213" s="97"/>
      <c r="E4213" s="119"/>
      <c r="F4213" s="119"/>
      <c r="G4213" s="97"/>
      <c r="H4213" s="119"/>
      <c r="J4213" s="123"/>
      <c r="K4213" s="122"/>
      <c r="L4213" s="122"/>
      <c r="M4213" s="93"/>
      <c r="N4213" s="123"/>
      <c r="O4213" s="119"/>
      <c r="W4213" s="72"/>
      <c r="X4213" s="95"/>
      <c r="AA4213" s="132" t="s">
        <v>6053</v>
      </c>
    </row>
    <row r="4214" spans="2:27" x14ac:dyDescent="0.2">
      <c r="B4214" s="97"/>
      <c r="C4214" s="97"/>
      <c r="D4214" s="97"/>
      <c r="E4214" s="119"/>
      <c r="F4214" s="119"/>
      <c r="G4214" s="97"/>
      <c r="H4214" s="119"/>
      <c r="J4214" s="123"/>
      <c r="K4214" s="122"/>
      <c r="L4214" s="122"/>
      <c r="M4214" s="93"/>
      <c r="N4214" s="123"/>
      <c r="O4214" s="119"/>
      <c r="W4214" s="72"/>
      <c r="X4214" s="95"/>
      <c r="AA4214" s="132" t="s">
        <v>6053</v>
      </c>
    </row>
    <row r="4215" spans="2:27" x14ac:dyDescent="0.2">
      <c r="B4215" s="97"/>
      <c r="C4215" s="97"/>
      <c r="D4215" s="97"/>
      <c r="E4215" s="119"/>
      <c r="F4215" s="119"/>
      <c r="G4215" s="97"/>
      <c r="H4215" s="119"/>
      <c r="J4215" s="123"/>
      <c r="K4215" s="122"/>
      <c r="L4215" s="122"/>
      <c r="M4215" s="93"/>
      <c r="N4215" s="123"/>
      <c r="O4215" s="119"/>
      <c r="W4215" s="72"/>
      <c r="X4215" s="95"/>
      <c r="AA4215" s="132" t="s">
        <v>6053</v>
      </c>
    </row>
    <row r="4216" spans="2:27" x14ac:dyDescent="0.2">
      <c r="B4216" s="97"/>
      <c r="C4216" s="97"/>
      <c r="D4216" s="97"/>
      <c r="E4216" s="119"/>
      <c r="F4216" s="119"/>
      <c r="G4216" s="97"/>
      <c r="H4216" s="119"/>
      <c r="J4216" s="123"/>
      <c r="K4216" s="122"/>
      <c r="L4216" s="122"/>
      <c r="M4216" s="93"/>
      <c r="N4216" s="123"/>
      <c r="O4216" s="119"/>
      <c r="W4216" s="72"/>
      <c r="X4216" s="95"/>
      <c r="AA4216" s="132" t="s">
        <v>6053</v>
      </c>
    </row>
    <row r="4217" spans="2:27" x14ac:dyDescent="0.2">
      <c r="B4217" s="97"/>
      <c r="C4217" s="97"/>
      <c r="D4217" s="97"/>
      <c r="E4217" s="119"/>
      <c r="F4217" s="119"/>
      <c r="G4217" s="97"/>
      <c r="H4217" s="119"/>
      <c r="J4217" s="123"/>
      <c r="K4217" s="122"/>
      <c r="L4217" s="122"/>
      <c r="M4217" s="93"/>
      <c r="N4217" s="123"/>
      <c r="O4217" s="119"/>
      <c r="W4217" s="72"/>
      <c r="X4217" s="95"/>
      <c r="AA4217" s="132" t="s">
        <v>6053</v>
      </c>
    </row>
    <row r="4218" spans="2:27" x14ac:dyDescent="0.2">
      <c r="B4218" s="97"/>
      <c r="C4218" s="97"/>
      <c r="D4218" s="97"/>
      <c r="E4218" s="119"/>
      <c r="F4218" s="119"/>
      <c r="G4218" s="97"/>
      <c r="H4218" s="119"/>
      <c r="J4218" s="123"/>
      <c r="K4218" s="122"/>
      <c r="L4218" s="122"/>
      <c r="M4218" s="93"/>
      <c r="N4218" s="123"/>
      <c r="O4218" s="119"/>
      <c r="W4218" s="72"/>
      <c r="X4218" s="95"/>
      <c r="AA4218" s="132" t="s">
        <v>6053</v>
      </c>
    </row>
    <row r="4219" spans="2:27" x14ac:dyDescent="0.2">
      <c r="B4219" s="97"/>
      <c r="C4219" s="97"/>
      <c r="D4219" s="97"/>
      <c r="E4219" s="119"/>
      <c r="F4219" s="119"/>
      <c r="G4219" s="97"/>
      <c r="H4219" s="119"/>
      <c r="J4219" s="123"/>
      <c r="K4219" s="122"/>
      <c r="L4219" s="122"/>
      <c r="M4219" s="93"/>
      <c r="N4219" s="123"/>
      <c r="O4219" s="119"/>
      <c r="W4219" s="72"/>
      <c r="X4219" s="95"/>
      <c r="AA4219" s="132" t="s">
        <v>6053</v>
      </c>
    </row>
    <row r="4220" spans="2:27" x14ac:dyDescent="0.2">
      <c r="B4220" s="97"/>
      <c r="C4220" s="97"/>
      <c r="D4220" s="97"/>
      <c r="E4220" s="119"/>
      <c r="F4220" s="119"/>
      <c r="G4220" s="97"/>
      <c r="H4220" s="119"/>
      <c r="J4220" s="123"/>
      <c r="K4220" s="122"/>
      <c r="L4220" s="122"/>
      <c r="M4220" s="93"/>
      <c r="N4220" s="123"/>
      <c r="O4220" s="119"/>
      <c r="W4220" s="72"/>
      <c r="X4220" s="95"/>
      <c r="AA4220" s="132" t="s">
        <v>6053</v>
      </c>
    </row>
    <row r="4221" spans="2:27" x14ac:dyDescent="0.2">
      <c r="B4221" s="97"/>
      <c r="C4221" s="97"/>
      <c r="D4221" s="97"/>
      <c r="E4221" s="119"/>
      <c r="F4221" s="119"/>
      <c r="G4221" s="97"/>
      <c r="H4221" s="119"/>
      <c r="J4221" s="123"/>
      <c r="K4221" s="122"/>
      <c r="L4221" s="122"/>
      <c r="M4221" s="93"/>
      <c r="N4221" s="123"/>
      <c r="O4221" s="119"/>
      <c r="W4221" s="72"/>
      <c r="X4221" s="95"/>
      <c r="AA4221" s="132" t="s">
        <v>6053</v>
      </c>
    </row>
    <row r="4222" spans="2:27" x14ac:dyDescent="0.2">
      <c r="B4222" s="97"/>
      <c r="C4222" s="97"/>
      <c r="D4222" s="97"/>
      <c r="E4222" s="119"/>
      <c r="F4222" s="119"/>
      <c r="G4222" s="97"/>
      <c r="H4222" s="119"/>
      <c r="J4222" s="123"/>
      <c r="K4222" s="122"/>
      <c r="L4222" s="122"/>
      <c r="M4222" s="93"/>
      <c r="N4222" s="123"/>
      <c r="O4222" s="119"/>
      <c r="W4222" s="72"/>
      <c r="X4222" s="95"/>
      <c r="AA4222" s="132" t="s">
        <v>6053</v>
      </c>
    </row>
    <row r="4223" spans="2:27" x14ac:dyDescent="0.2">
      <c r="B4223" s="97"/>
      <c r="C4223" s="97"/>
      <c r="D4223" s="97"/>
      <c r="E4223" s="119"/>
      <c r="F4223" s="119"/>
      <c r="G4223" s="97"/>
      <c r="H4223" s="119"/>
      <c r="J4223" s="123"/>
      <c r="K4223" s="122"/>
      <c r="L4223" s="122"/>
      <c r="M4223" s="93"/>
      <c r="N4223" s="123"/>
      <c r="O4223" s="119"/>
      <c r="W4223" s="72"/>
      <c r="X4223" s="95"/>
      <c r="AA4223" s="132" t="s">
        <v>6053</v>
      </c>
    </row>
    <row r="4224" spans="2:27" x14ac:dyDescent="0.2">
      <c r="B4224" s="97"/>
      <c r="C4224" s="97"/>
      <c r="D4224" s="97"/>
      <c r="E4224" s="119"/>
      <c r="F4224" s="119"/>
      <c r="G4224" s="97"/>
      <c r="H4224" s="119"/>
      <c r="J4224" s="123"/>
      <c r="K4224" s="122"/>
      <c r="L4224" s="122"/>
      <c r="M4224" s="93"/>
      <c r="N4224" s="123"/>
      <c r="O4224" s="119"/>
      <c r="W4224" s="72"/>
      <c r="X4224" s="95"/>
      <c r="AA4224" s="132" t="s">
        <v>6053</v>
      </c>
    </row>
    <row r="4225" spans="2:27" x14ac:dyDescent="0.2">
      <c r="B4225" s="97"/>
      <c r="C4225" s="97"/>
      <c r="D4225" s="97"/>
      <c r="E4225" s="119"/>
      <c r="F4225" s="119"/>
      <c r="G4225" s="97"/>
      <c r="H4225" s="119"/>
      <c r="J4225" s="123"/>
      <c r="K4225" s="122"/>
      <c r="L4225" s="122"/>
      <c r="M4225" s="93"/>
      <c r="N4225" s="123"/>
      <c r="O4225" s="119"/>
      <c r="W4225" s="72"/>
      <c r="X4225" s="95"/>
      <c r="AA4225" s="132" t="s">
        <v>6053</v>
      </c>
    </row>
    <row r="4226" spans="2:27" x14ac:dyDescent="0.2">
      <c r="B4226" s="97"/>
      <c r="C4226" s="97"/>
      <c r="D4226" s="97"/>
      <c r="E4226" s="119"/>
      <c r="F4226" s="119"/>
      <c r="G4226" s="97"/>
      <c r="H4226" s="119"/>
      <c r="J4226" s="123"/>
      <c r="K4226" s="122"/>
      <c r="L4226" s="122"/>
      <c r="M4226" s="93"/>
      <c r="N4226" s="123"/>
      <c r="O4226" s="119"/>
      <c r="W4226" s="72"/>
      <c r="X4226" s="95"/>
      <c r="AA4226" s="132" t="s">
        <v>6053</v>
      </c>
    </row>
    <row r="4227" spans="2:27" x14ac:dyDescent="0.2">
      <c r="B4227" s="97"/>
      <c r="C4227" s="97"/>
      <c r="D4227" s="97"/>
      <c r="E4227" s="119"/>
      <c r="F4227" s="119"/>
      <c r="G4227" s="97"/>
      <c r="H4227" s="119"/>
      <c r="J4227" s="123"/>
      <c r="K4227" s="122"/>
      <c r="L4227" s="122"/>
      <c r="M4227" s="93"/>
      <c r="N4227" s="123"/>
      <c r="O4227" s="119"/>
      <c r="W4227" s="72"/>
      <c r="X4227" s="95"/>
      <c r="AA4227" s="132" t="s">
        <v>6053</v>
      </c>
    </row>
    <row r="4228" spans="2:27" x14ac:dyDescent="0.2">
      <c r="B4228" s="97"/>
      <c r="C4228" s="97"/>
      <c r="D4228" s="97"/>
      <c r="E4228" s="119"/>
      <c r="F4228" s="119"/>
      <c r="G4228" s="97"/>
      <c r="H4228" s="119"/>
      <c r="J4228" s="123"/>
      <c r="K4228" s="122"/>
      <c r="L4228" s="122"/>
      <c r="M4228" s="93"/>
      <c r="N4228" s="123"/>
      <c r="O4228" s="119"/>
      <c r="W4228" s="72"/>
      <c r="X4228" s="95"/>
      <c r="AA4228" s="132" t="s">
        <v>6053</v>
      </c>
    </row>
    <row r="4229" spans="2:27" x14ac:dyDescent="0.2">
      <c r="B4229" s="97"/>
      <c r="C4229" s="97"/>
      <c r="D4229" s="97"/>
      <c r="E4229" s="119"/>
      <c r="F4229" s="119"/>
      <c r="G4229" s="97"/>
      <c r="H4229" s="119"/>
      <c r="J4229" s="123"/>
      <c r="K4229" s="122"/>
      <c r="L4229" s="122"/>
      <c r="M4229" s="93"/>
      <c r="N4229" s="123"/>
      <c r="O4229" s="119"/>
      <c r="W4229" s="72"/>
      <c r="X4229" s="95"/>
      <c r="AA4229" s="132" t="s">
        <v>6053</v>
      </c>
    </row>
    <row r="4230" spans="2:27" x14ac:dyDescent="0.2">
      <c r="B4230" s="97"/>
      <c r="C4230" s="97"/>
      <c r="D4230" s="97"/>
      <c r="E4230" s="119"/>
      <c r="F4230" s="119"/>
      <c r="G4230" s="97"/>
      <c r="H4230" s="119"/>
      <c r="J4230" s="123"/>
      <c r="K4230" s="122"/>
      <c r="L4230" s="122"/>
      <c r="M4230" s="93"/>
      <c r="N4230" s="123"/>
      <c r="O4230" s="119"/>
      <c r="W4230" s="72"/>
      <c r="X4230" s="95"/>
      <c r="AA4230" s="132" t="s">
        <v>6053</v>
      </c>
    </row>
    <row r="4231" spans="2:27" x14ac:dyDescent="0.2">
      <c r="B4231" s="97"/>
      <c r="C4231" s="97"/>
      <c r="D4231" s="97"/>
      <c r="E4231" s="119"/>
      <c r="F4231" s="119"/>
      <c r="G4231" s="97"/>
      <c r="H4231" s="119"/>
      <c r="J4231" s="123"/>
      <c r="K4231" s="122"/>
      <c r="L4231" s="122"/>
      <c r="M4231" s="93"/>
      <c r="N4231" s="123"/>
      <c r="O4231" s="119"/>
      <c r="W4231" s="72"/>
      <c r="X4231" s="95"/>
      <c r="AA4231" s="132" t="s">
        <v>6053</v>
      </c>
    </row>
    <row r="4232" spans="2:27" x14ac:dyDescent="0.2">
      <c r="B4232" s="97"/>
      <c r="C4232" s="97"/>
      <c r="D4232" s="97"/>
      <c r="E4232" s="119"/>
      <c r="F4232" s="119"/>
      <c r="G4232" s="97"/>
      <c r="H4232" s="119"/>
      <c r="J4232" s="123"/>
      <c r="K4232" s="122"/>
      <c r="L4232" s="122"/>
      <c r="M4232" s="93"/>
      <c r="N4232" s="123"/>
      <c r="O4232" s="119"/>
      <c r="W4232" s="72"/>
      <c r="X4232" s="95"/>
      <c r="AA4232" s="132" t="s">
        <v>6053</v>
      </c>
    </row>
    <row r="4233" spans="2:27" x14ac:dyDescent="0.2">
      <c r="B4233" s="97"/>
      <c r="C4233" s="97"/>
      <c r="D4233" s="97"/>
      <c r="E4233" s="119"/>
      <c r="F4233" s="119"/>
      <c r="G4233" s="97"/>
      <c r="H4233" s="119"/>
      <c r="J4233" s="123"/>
      <c r="K4233" s="122"/>
      <c r="L4233" s="122"/>
      <c r="M4233" s="93"/>
      <c r="N4233" s="123"/>
      <c r="O4233" s="119"/>
      <c r="W4233" s="72"/>
      <c r="X4233" s="95"/>
      <c r="AA4233" s="132" t="s">
        <v>6053</v>
      </c>
    </row>
    <row r="4234" spans="2:27" x14ac:dyDescent="0.2">
      <c r="B4234" s="97"/>
      <c r="C4234" s="97"/>
      <c r="D4234" s="97"/>
      <c r="E4234" s="119"/>
      <c r="F4234" s="119"/>
      <c r="G4234" s="97"/>
      <c r="H4234" s="119"/>
      <c r="J4234" s="123"/>
      <c r="K4234" s="122"/>
      <c r="L4234" s="122"/>
      <c r="M4234" s="93"/>
      <c r="N4234" s="123"/>
      <c r="O4234" s="119"/>
      <c r="W4234" s="72"/>
      <c r="X4234" s="95"/>
      <c r="AA4234" s="132" t="s">
        <v>6053</v>
      </c>
    </row>
    <row r="4235" spans="2:27" x14ac:dyDescent="0.2">
      <c r="B4235" s="97"/>
      <c r="C4235" s="97"/>
      <c r="D4235" s="97"/>
      <c r="E4235" s="119"/>
      <c r="F4235" s="119"/>
      <c r="G4235" s="97"/>
      <c r="H4235" s="119"/>
      <c r="J4235" s="123"/>
      <c r="K4235" s="122"/>
      <c r="L4235" s="122"/>
      <c r="M4235" s="93"/>
      <c r="N4235" s="123"/>
      <c r="O4235" s="119"/>
      <c r="W4235" s="72"/>
      <c r="X4235" s="95"/>
      <c r="AA4235" s="132" t="s">
        <v>6053</v>
      </c>
    </row>
    <row r="4236" spans="2:27" x14ac:dyDescent="0.2">
      <c r="B4236" s="97"/>
      <c r="C4236" s="97"/>
      <c r="D4236" s="97"/>
      <c r="E4236" s="119"/>
      <c r="F4236" s="119"/>
      <c r="G4236" s="97"/>
      <c r="H4236" s="119"/>
      <c r="J4236" s="123"/>
      <c r="K4236" s="122"/>
      <c r="L4236" s="122"/>
      <c r="M4236" s="93"/>
      <c r="N4236" s="123"/>
      <c r="O4236" s="119"/>
      <c r="W4236" s="72"/>
      <c r="X4236" s="95"/>
      <c r="AA4236" s="132" t="s">
        <v>6053</v>
      </c>
    </row>
    <row r="4237" spans="2:27" x14ac:dyDescent="0.2">
      <c r="B4237" s="97"/>
      <c r="C4237" s="97"/>
      <c r="D4237" s="97"/>
      <c r="E4237" s="119"/>
      <c r="F4237" s="119"/>
      <c r="G4237" s="97"/>
      <c r="H4237" s="119"/>
      <c r="J4237" s="123"/>
      <c r="K4237" s="122"/>
      <c r="L4237" s="122"/>
      <c r="M4237" s="93"/>
      <c r="N4237" s="123"/>
      <c r="O4237" s="119"/>
      <c r="W4237" s="72"/>
      <c r="X4237" s="95"/>
      <c r="AA4237" s="132" t="s">
        <v>6053</v>
      </c>
    </row>
    <row r="4238" spans="2:27" x14ac:dyDescent="0.2">
      <c r="B4238" s="97"/>
      <c r="C4238" s="97"/>
      <c r="D4238" s="97"/>
      <c r="E4238" s="119"/>
      <c r="F4238" s="119"/>
      <c r="G4238" s="97"/>
      <c r="H4238" s="119"/>
      <c r="J4238" s="123"/>
      <c r="K4238" s="122"/>
      <c r="L4238" s="122"/>
      <c r="M4238" s="93"/>
      <c r="N4238" s="123"/>
      <c r="O4238" s="119"/>
      <c r="W4238" s="72"/>
      <c r="X4238" s="95"/>
      <c r="AA4238" s="132" t="s">
        <v>6053</v>
      </c>
    </row>
    <row r="4239" spans="2:27" x14ac:dyDescent="0.2">
      <c r="B4239" s="97"/>
      <c r="C4239" s="97"/>
      <c r="D4239" s="97"/>
      <c r="E4239" s="119"/>
      <c r="F4239" s="119"/>
      <c r="G4239" s="97"/>
      <c r="H4239" s="119"/>
      <c r="J4239" s="123"/>
      <c r="K4239" s="122"/>
      <c r="L4239" s="122"/>
      <c r="M4239" s="93"/>
      <c r="N4239" s="123"/>
      <c r="O4239" s="119"/>
      <c r="W4239" s="72"/>
      <c r="X4239" s="95"/>
      <c r="AA4239" s="132" t="s">
        <v>6053</v>
      </c>
    </row>
    <row r="4240" spans="2:27" x14ac:dyDescent="0.2">
      <c r="B4240" s="97"/>
      <c r="C4240" s="97"/>
      <c r="D4240" s="97"/>
      <c r="E4240" s="119"/>
      <c r="F4240" s="119"/>
      <c r="G4240" s="97"/>
      <c r="H4240" s="119"/>
      <c r="J4240" s="123"/>
      <c r="K4240" s="122"/>
      <c r="L4240" s="122"/>
      <c r="M4240" s="93"/>
      <c r="N4240" s="123"/>
      <c r="O4240" s="119"/>
      <c r="W4240" s="72"/>
      <c r="X4240" s="95"/>
      <c r="AA4240" s="132" t="s">
        <v>6053</v>
      </c>
    </row>
    <row r="4241" spans="2:27" x14ac:dyDescent="0.2">
      <c r="B4241" s="97"/>
      <c r="C4241" s="97"/>
      <c r="D4241" s="97"/>
      <c r="E4241" s="119"/>
      <c r="F4241" s="119"/>
      <c r="G4241" s="97"/>
      <c r="H4241" s="119"/>
      <c r="J4241" s="123"/>
      <c r="K4241" s="122"/>
      <c r="L4241" s="122"/>
      <c r="M4241" s="93"/>
      <c r="N4241" s="123"/>
      <c r="O4241" s="119"/>
      <c r="W4241" s="72"/>
      <c r="X4241" s="95"/>
      <c r="AA4241" s="132" t="s">
        <v>6053</v>
      </c>
    </row>
    <row r="4242" spans="2:27" x14ac:dyDescent="0.2">
      <c r="B4242" s="97"/>
      <c r="C4242" s="97"/>
      <c r="D4242" s="97"/>
      <c r="E4242" s="119"/>
      <c r="F4242" s="119"/>
      <c r="G4242" s="97"/>
      <c r="H4242" s="119"/>
      <c r="J4242" s="123"/>
      <c r="K4242" s="122"/>
      <c r="L4242" s="122"/>
      <c r="M4242" s="93"/>
      <c r="N4242" s="123"/>
      <c r="O4242" s="119"/>
      <c r="W4242" s="72"/>
      <c r="X4242" s="95"/>
      <c r="AA4242" s="132" t="s">
        <v>6053</v>
      </c>
    </row>
    <row r="4243" spans="2:27" x14ac:dyDescent="0.2">
      <c r="B4243" s="97"/>
      <c r="C4243" s="97"/>
      <c r="D4243" s="97"/>
      <c r="E4243" s="119"/>
      <c r="F4243" s="119"/>
      <c r="G4243" s="97"/>
      <c r="H4243" s="119"/>
      <c r="J4243" s="123"/>
      <c r="K4243" s="122"/>
      <c r="L4243" s="122"/>
      <c r="M4243" s="93"/>
      <c r="N4243" s="123"/>
      <c r="O4243" s="119"/>
      <c r="W4243" s="72"/>
      <c r="X4243" s="95"/>
      <c r="AA4243" s="132" t="s">
        <v>6053</v>
      </c>
    </row>
    <row r="4244" spans="2:27" x14ac:dyDescent="0.2">
      <c r="B4244" s="97"/>
      <c r="C4244" s="97"/>
      <c r="D4244" s="97"/>
      <c r="E4244" s="119"/>
      <c r="F4244" s="119"/>
      <c r="G4244" s="97"/>
      <c r="H4244" s="119"/>
      <c r="J4244" s="123"/>
      <c r="K4244" s="122"/>
      <c r="L4244" s="122"/>
      <c r="M4244" s="93"/>
      <c r="N4244" s="123"/>
      <c r="O4244" s="119"/>
      <c r="W4244" s="72"/>
      <c r="X4244" s="95"/>
      <c r="AA4244" s="132" t="s">
        <v>6053</v>
      </c>
    </row>
    <row r="4245" spans="2:27" x14ac:dyDescent="0.2">
      <c r="B4245" s="97"/>
      <c r="C4245" s="97"/>
      <c r="D4245" s="97"/>
      <c r="E4245" s="119"/>
      <c r="F4245" s="119"/>
      <c r="G4245" s="97"/>
      <c r="H4245" s="119"/>
      <c r="J4245" s="123"/>
      <c r="K4245" s="122"/>
      <c r="L4245" s="122"/>
      <c r="M4245" s="93"/>
      <c r="N4245" s="123"/>
      <c r="O4245" s="119"/>
      <c r="W4245" s="72"/>
      <c r="X4245" s="95"/>
      <c r="AA4245" s="132" t="s">
        <v>6053</v>
      </c>
    </row>
    <row r="4246" spans="2:27" x14ac:dyDescent="0.2">
      <c r="B4246" s="97"/>
      <c r="C4246" s="97"/>
      <c r="D4246" s="97"/>
      <c r="E4246" s="119"/>
      <c r="F4246" s="119"/>
      <c r="G4246" s="97"/>
      <c r="H4246" s="119"/>
      <c r="J4246" s="123"/>
      <c r="K4246" s="122"/>
      <c r="L4246" s="122"/>
      <c r="M4246" s="93"/>
      <c r="N4246" s="123"/>
      <c r="O4246" s="119"/>
      <c r="W4246" s="72"/>
      <c r="X4246" s="95"/>
      <c r="AA4246" s="132" t="s">
        <v>6053</v>
      </c>
    </row>
    <row r="4247" spans="2:27" x14ac:dyDescent="0.2">
      <c r="B4247" s="97"/>
      <c r="C4247" s="97"/>
      <c r="D4247" s="97"/>
      <c r="E4247" s="119"/>
      <c r="F4247" s="119"/>
      <c r="G4247" s="97"/>
      <c r="H4247" s="119"/>
      <c r="J4247" s="123"/>
      <c r="K4247" s="122"/>
      <c r="L4247" s="122"/>
      <c r="M4247" s="93"/>
      <c r="N4247" s="123"/>
      <c r="O4247" s="119"/>
      <c r="W4247" s="72"/>
      <c r="X4247" s="95"/>
      <c r="AA4247" s="132" t="s">
        <v>6053</v>
      </c>
    </row>
    <row r="4248" spans="2:27" x14ac:dyDescent="0.2">
      <c r="B4248" s="97"/>
      <c r="C4248" s="97"/>
      <c r="D4248" s="97"/>
      <c r="E4248" s="119"/>
      <c r="F4248" s="119"/>
      <c r="G4248" s="97"/>
      <c r="H4248" s="119"/>
      <c r="J4248" s="123"/>
      <c r="K4248" s="122"/>
      <c r="L4248" s="122"/>
      <c r="M4248" s="93"/>
      <c r="N4248" s="123"/>
      <c r="O4248" s="119"/>
      <c r="W4248" s="72"/>
      <c r="X4248" s="95"/>
      <c r="AA4248" s="132" t="s">
        <v>6053</v>
      </c>
    </row>
    <row r="4249" spans="2:27" x14ac:dyDescent="0.2">
      <c r="B4249" s="97"/>
      <c r="C4249" s="97"/>
      <c r="D4249" s="97"/>
      <c r="E4249" s="119"/>
      <c r="F4249" s="119"/>
      <c r="G4249" s="97"/>
      <c r="H4249" s="119"/>
      <c r="J4249" s="123"/>
      <c r="K4249" s="122"/>
      <c r="L4249" s="122"/>
      <c r="M4249" s="93"/>
      <c r="N4249" s="123"/>
      <c r="O4249" s="119"/>
      <c r="W4249" s="72"/>
      <c r="X4249" s="95"/>
      <c r="AA4249" s="132" t="s">
        <v>6053</v>
      </c>
    </row>
    <row r="4250" spans="2:27" x14ac:dyDescent="0.2">
      <c r="B4250" s="97"/>
      <c r="C4250" s="97"/>
      <c r="D4250" s="97"/>
      <c r="E4250" s="119"/>
      <c r="F4250" s="119"/>
      <c r="G4250" s="97"/>
      <c r="H4250" s="119"/>
      <c r="J4250" s="123"/>
      <c r="K4250" s="122"/>
      <c r="L4250" s="122"/>
      <c r="M4250" s="93"/>
      <c r="N4250" s="123"/>
      <c r="O4250" s="119"/>
      <c r="W4250" s="72"/>
      <c r="X4250" s="95"/>
      <c r="AA4250" s="132" t="s">
        <v>6053</v>
      </c>
    </row>
    <row r="4251" spans="2:27" x14ac:dyDescent="0.2">
      <c r="B4251" s="97"/>
      <c r="C4251" s="97"/>
      <c r="D4251" s="97"/>
      <c r="E4251" s="119"/>
      <c r="F4251" s="119"/>
      <c r="G4251" s="97"/>
      <c r="H4251" s="119"/>
      <c r="J4251" s="123"/>
      <c r="K4251" s="122"/>
      <c r="L4251" s="122"/>
      <c r="M4251" s="93"/>
      <c r="N4251" s="123"/>
      <c r="O4251" s="119"/>
      <c r="W4251" s="72"/>
      <c r="X4251" s="95"/>
      <c r="AA4251" s="132" t="s">
        <v>6053</v>
      </c>
    </row>
    <row r="4252" spans="2:27" x14ac:dyDescent="0.2">
      <c r="B4252" s="97"/>
      <c r="C4252" s="97"/>
      <c r="D4252" s="97"/>
      <c r="E4252" s="119"/>
      <c r="F4252" s="119"/>
      <c r="G4252" s="97"/>
      <c r="H4252" s="119"/>
      <c r="J4252" s="123"/>
      <c r="K4252" s="122"/>
      <c r="L4252" s="122"/>
      <c r="M4252" s="93"/>
      <c r="N4252" s="123"/>
      <c r="O4252" s="119"/>
      <c r="W4252" s="72"/>
      <c r="X4252" s="95"/>
      <c r="AA4252" s="132" t="s">
        <v>6053</v>
      </c>
    </row>
    <row r="4253" spans="2:27" x14ac:dyDescent="0.2">
      <c r="B4253" s="97"/>
      <c r="C4253" s="97"/>
      <c r="D4253" s="97"/>
      <c r="E4253" s="119"/>
      <c r="F4253" s="119"/>
      <c r="G4253" s="97"/>
      <c r="H4253" s="119"/>
      <c r="J4253" s="123"/>
      <c r="K4253" s="122"/>
      <c r="L4253" s="122"/>
      <c r="M4253" s="93"/>
      <c r="N4253" s="123"/>
      <c r="O4253" s="119"/>
      <c r="W4253" s="72"/>
      <c r="X4253" s="95"/>
      <c r="AA4253" s="132" t="s">
        <v>6053</v>
      </c>
    </row>
    <row r="4254" spans="2:27" x14ac:dyDescent="0.2">
      <c r="B4254" s="97"/>
      <c r="C4254" s="97"/>
      <c r="D4254" s="97"/>
      <c r="E4254" s="119"/>
      <c r="F4254" s="119"/>
      <c r="G4254" s="97"/>
      <c r="H4254" s="119"/>
      <c r="J4254" s="123"/>
      <c r="K4254" s="122"/>
      <c r="L4254" s="122"/>
      <c r="M4254" s="93"/>
      <c r="N4254" s="123"/>
      <c r="O4254" s="119"/>
      <c r="W4254" s="72"/>
      <c r="X4254" s="95"/>
      <c r="AA4254" s="132" t="s">
        <v>6053</v>
      </c>
    </row>
    <row r="4255" spans="2:27" x14ac:dyDescent="0.2">
      <c r="B4255" s="97"/>
      <c r="C4255" s="97"/>
      <c r="D4255" s="97"/>
      <c r="E4255" s="119"/>
      <c r="F4255" s="119"/>
      <c r="G4255" s="97"/>
      <c r="H4255" s="119"/>
      <c r="J4255" s="123"/>
      <c r="K4255" s="122"/>
      <c r="L4255" s="122"/>
      <c r="M4255" s="93"/>
      <c r="N4255" s="123"/>
      <c r="O4255" s="119"/>
      <c r="W4255" s="72"/>
      <c r="X4255" s="95"/>
      <c r="AA4255" s="132" t="s">
        <v>6053</v>
      </c>
    </row>
    <row r="4256" spans="2:27" x14ac:dyDescent="0.2">
      <c r="B4256" s="97"/>
      <c r="C4256" s="97"/>
      <c r="D4256" s="97"/>
      <c r="E4256" s="119"/>
      <c r="F4256" s="119"/>
      <c r="G4256" s="97"/>
      <c r="H4256" s="119"/>
      <c r="J4256" s="123"/>
      <c r="K4256" s="122"/>
      <c r="L4256" s="122"/>
      <c r="M4256" s="93"/>
      <c r="N4256" s="123"/>
      <c r="O4256" s="119"/>
      <c r="W4256" s="72"/>
      <c r="X4256" s="95"/>
      <c r="AA4256" s="132" t="s">
        <v>6053</v>
      </c>
    </row>
    <row r="4257" spans="2:27" x14ac:dyDescent="0.2">
      <c r="B4257" s="97"/>
      <c r="C4257" s="97"/>
      <c r="D4257" s="97"/>
      <c r="E4257" s="119"/>
      <c r="F4257" s="119"/>
      <c r="G4257" s="97"/>
      <c r="H4257" s="119"/>
      <c r="J4257" s="123"/>
      <c r="K4257" s="122"/>
      <c r="L4257" s="122"/>
      <c r="M4257" s="93"/>
      <c r="N4257" s="123"/>
      <c r="O4257" s="119"/>
      <c r="W4257" s="72"/>
      <c r="X4257" s="95"/>
      <c r="AA4257" s="132" t="s">
        <v>6053</v>
      </c>
    </row>
    <row r="4258" spans="2:27" x14ac:dyDescent="0.2">
      <c r="B4258" s="97"/>
      <c r="C4258" s="97"/>
      <c r="D4258" s="97"/>
      <c r="E4258" s="119"/>
      <c r="F4258" s="119"/>
      <c r="G4258" s="97"/>
      <c r="H4258" s="119"/>
      <c r="J4258" s="123"/>
      <c r="K4258" s="122"/>
      <c r="L4258" s="122"/>
      <c r="M4258" s="93"/>
      <c r="N4258" s="123"/>
      <c r="O4258" s="119"/>
      <c r="W4258" s="72"/>
      <c r="X4258" s="95"/>
      <c r="AA4258" s="132" t="s">
        <v>6053</v>
      </c>
    </row>
    <row r="4259" spans="2:27" x14ac:dyDescent="0.2">
      <c r="B4259" s="97"/>
      <c r="C4259" s="97"/>
      <c r="D4259" s="97"/>
      <c r="E4259" s="119"/>
      <c r="F4259" s="119"/>
      <c r="G4259" s="97"/>
      <c r="H4259" s="119"/>
      <c r="J4259" s="123"/>
      <c r="K4259" s="122"/>
      <c r="L4259" s="122"/>
      <c r="M4259" s="93"/>
      <c r="N4259" s="123"/>
      <c r="O4259" s="119"/>
      <c r="W4259" s="72"/>
      <c r="X4259" s="95"/>
      <c r="AA4259" s="132" t="s">
        <v>6053</v>
      </c>
    </row>
    <row r="4260" spans="2:27" x14ac:dyDescent="0.2">
      <c r="B4260" s="97"/>
      <c r="C4260" s="97"/>
      <c r="D4260" s="97"/>
      <c r="E4260" s="119"/>
      <c r="F4260" s="119"/>
      <c r="G4260" s="97"/>
      <c r="H4260" s="119"/>
      <c r="J4260" s="123"/>
      <c r="K4260" s="122"/>
      <c r="L4260" s="122"/>
      <c r="M4260" s="93"/>
      <c r="N4260" s="123"/>
      <c r="O4260" s="119"/>
      <c r="W4260" s="72"/>
      <c r="X4260" s="95"/>
      <c r="AA4260" s="132" t="s">
        <v>6053</v>
      </c>
    </row>
    <row r="4261" spans="2:27" x14ac:dyDescent="0.2">
      <c r="B4261" s="97"/>
      <c r="C4261" s="97"/>
      <c r="D4261" s="97"/>
      <c r="E4261" s="119"/>
      <c r="F4261" s="119"/>
      <c r="G4261" s="97"/>
      <c r="H4261" s="119"/>
      <c r="J4261" s="123"/>
      <c r="K4261" s="122"/>
      <c r="L4261" s="122"/>
      <c r="M4261" s="93"/>
      <c r="N4261" s="123"/>
      <c r="O4261" s="119"/>
      <c r="W4261" s="72"/>
      <c r="X4261" s="95"/>
      <c r="AA4261" s="132" t="s">
        <v>6053</v>
      </c>
    </row>
    <row r="4262" spans="2:27" x14ac:dyDescent="0.2">
      <c r="B4262" s="97"/>
      <c r="C4262" s="97"/>
      <c r="D4262" s="97"/>
      <c r="E4262" s="119"/>
      <c r="F4262" s="119"/>
      <c r="G4262" s="97"/>
      <c r="H4262" s="119"/>
      <c r="J4262" s="123"/>
      <c r="K4262" s="122"/>
      <c r="L4262" s="122"/>
      <c r="M4262" s="93"/>
      <c r="N4262" s="123"/>
      <c r="O4262" s="119"/>
      <c r="W4262" s="72"/>
      <c r="X4262" s="95"/>
      <c r="AA4262" s="132" t="s">
        <v>6053</v>
      </c>
    </row>
    <row r="4263" spans="2:27" x14ac:dyDescent="0.2">
      <c r="B4263" s="97"/>
      <c r="C4263" s="97"/>
      <c r="D4263" s="97"/>
      <c r="E4263" s="119"/>
      <c r="F4263" s="119"/>
      <c r="G4263" s="97"/>
      <c r="H4263" s="119"/>
      <c r="J4263" s="123"/>
      <c r="K4263" s="122"/>
      <c r="L4263" s="122"/>
      <c r="M4263" s="93"/>
      <c r="N4263" s="123"/>
      <c r="O4263" s="119"/>
      <c r="W4263" s="72"/>
      <c r="X4263" s="95"/>
      <c r="AA4263" s="132" t="s">
        <v>6053</v>
      </c>
    </row>
    <row r="4264" spans="2:27" x14ac:dyDescent="0.2">
      <c r="B4264" s="97"/>
      <c r="C4264" s="97"/>
      <c r="D4264" s="97"/>
      <c r="E4264" s="119"/>
      <c r="F4264" s="119"/>
      <c r="G4264" s="97"/>
      <c r="H4264" s="119"/>
      <c r="J4264" s="123"/>
      <c r="K4264" s="122"/>
      <c r="L4264" s="122"/>
      <c r="M4264" s="93"/>
      <c r="N4264" s="123"/>
      <c r="O4264" s="119"/>
      <c r="W4264" s="72"/>
      <c r="X4264" s="95"/>
      <c r="AA4264" s="132" t="s">
        <v>6053</v>
      </c>
    </row>
    <row r="4265" spans="2:27" x14ac:dyDescent="0.2">
      <c r="B4265" s="97"/>
      <c r="C4265" s="97"/>
      <c r="D4265" s="97"/>
      <c r="E4265" s="119"/>
      <c r="F4265" s="119"/>
      <c r="G4265" s="97"/>
      <c r="H4265" s="119"/>
      <c r="J4265" s="123"/>
      <c r="K4265" s="122"/>
      <c r="L4265" s="122"/>
      <c r="M4265" s="93"/>
      <c r="N4265" s="123"/>
      <c r="O4265" s="119"/>
      <c r="W4265" s="72"/>
      <c r="X4265" s="95"/>
      <c r="AA4265" s="132" t="s">
        <v>6053</v>
      </c>
    </row>
    <row r="4266" spans="2:27" x14ac:dyDescent="0.2">
      <c r="B4266" s="97"/>
      <c r="C4266" s="97"/>
      <c r="D4266" s="97"/>
      <c r="E4266" s="119"/>
      <c r="F4266" s="119"/>
      <c r="G4266" s="97"/>
      <c r="H4266" s="119"/>
      <c r="J4266" s="123"/>
      <c r="K4266" s="122"/>
      <c r="L4266" s="122"/>
      <c r="M4266" s="93"/>
      <c r="N4266" s="123"/>
      <c r="O4266" s="119"/>
      <c r="W4266" s="72"/>
      <c r="X4266" s="95"/>
      <c r="AA4266" s="132" t="s">
        <v>6053</v>
      </c>
    </row>
    <row r="4267" spans="2:27" x14ac:dyDescent="0.2">
      <c r="B4267" s="97"/>
      <c r="C4267" s="97"/>
      <c r="D4267" s="97"/>
      <c r="E4267" s="119"/>
      <c r="F4267" s="119"/>
      <c r="G4267" s="97"/>
      <c r="H4267" s="119"/>
      <c r="J4267" s="123"/>
      <c r="K4267" s="122"/>
      <c r="L4267" s="122"/>
      <c r="M4267" s="93"/>
      <c r="N4267" s="123"/>
      <c r="O4267" s="119"/>
      <c r="W4267" s="72"/>
      <c r="X4267" s="95"/>
      <c r="AA4267" s="132" t="s">
        <v>6053</v>
      </c>
    </row>
    <row r="4268" spans="2:27" x14ac:dyDescent="0.2">
      <c r="B4268" s="97"/>
      <c r="C4268" s="97"/>
      <c r="D4268" s="97"/>
      <c r="E4268" s="119"/>
      <c r="F4268" s="119"/>
      <c r="G4268" s="97"/>
      <c r="H4268" s="119"/>
      <c r="J4268" s="123"/>
      <c r="K4268" s="122"/>
      <c r="L4268" s="122"/>
      <c r="M4268" s="93"/>
      <c r="N4268" s="123"/>
      <c r="O4268" s="119"/>
      <c r="W4268" s="72"/>
      <c r="X4268" s="95"/>
      <c r="AA4268" s="132" t="s">
        <v>6053</v>
      </c>
    </row>
    <row r="4269" spans="2:27" x14ac:dyDescent="0.2">
      <c r="B4269" s="97"/>
      <c r="C4269" s="97"/>
      <c r="D4269" s="97"/>
      <c r="E4269" s="119"/>
      <c r="F4269" s="119"/>
      <c r="G4269" s="97"/>
      <c r="H4269" s="119"/>
      <c r="J4269" s="123"/>
      <c r="K4269" s="122"/>
      <c r="L4269" s="122"/>
      <c r="M4269" s="93"/>
      <c r="N4269" s="123"/>
      <c r="O4269" s="119"/>
      <c r="W4269" s="72"/>
      <c r="X4269" s="95"/>
      <c r="AA4269" s="132" t="s">
        <v>6053</v>
      </c>
    </row>
    <row r="4270" spans="2:27" x14ac:dyDescent="0.2">
      <c r="B4270" s="97"/>
      <c r="C4270" s="97"/>
      <c r="D4270" s="97"/>
      <c r="E4270" s="119"/>
      <c r="F4270" s="119"/>
      <c r="G4270" s="97"/>
      <c r="H4270" s="119"/>
      <c r="J4270" s="123"/>
      <c r="K4270" s="122"/>
      <c r="L4270" s="122"/>
      <c r="M4270" s="93"/>
      <c r="N4270" s="123"/>
      <c r="O4270" s="119"/>
      <c r="W4270" s="72"/>
      <c r="X4270" s="95"/>
      <c r="AA4270" s="132" t="s">
        <v>6053</v>
      </c>
    </row>
    <row r="4271" spans="2:27" x14ac:dyDescent="0.2">
      <c r="B4271" s="97"/>
      <c r="C4271" s="97"/>
      <c r="D4271" s="97"/>
      <c r="E4271" s="119"/>
      <c r="F4271" s="119"/>
      <c r="G4271" s="97"/>
      <c r="H4271" s="119"/>
      <c r="J4271" s="123"/>
      <c r="K4271" s="122"/>
      <c r="L4271" s="122"/>
      <c r="M4271" s="93"/>
      <c r="N4271" s="123"/>
      <c r="O4271" s="119"/>
      <c r="W4271" s="72"/>
      <c r="X4271" s="95"/>
      <c r="AA4271" s="132" t="s">
        <v>6053</v>
      </c>
    </row>
    <row r="4272" spans="2:27" x14ac:dyDescent="0.2">
      <c r="B4272" s="97"/>
      <c r="C4272" s="97"/>
      <c r="D4272" s="97"/>
      <c r="E4272" s="119"/>
      <c r="F4272" s="119"/>
      <c r="G4272" s="97"/>
      <c r="H4272" s="119"/>
      <c r="J4272" s="123"/>
      <c r="K4272" s="122"/>
      <c r="L4272" s="122"/>
      <c r="M4272" s="93"/>
      <c r="N4272" s="123"/>
      <c r="O4272" s="119"/>
      <c r="W4272" s="72"/>
      <c r="X4272" s="95"/>
      <c r="AA4272" s="132" t="s">
        <v>6053</v>
      </c>
    </row>
    <row r="4273" spans="2:27" x14ac:dyDescent="0.2">
      <c r="B4273" s="97"/>
      <c r="C4273" s="97"/>
      <c r="D4273" s="97"/>
      <c r="E4273" s="119"/>
      <c r="F4273" s="119"/>
      <c r="G4273" s="97"/>
      <c r="H4273" s="119"/>
      <c r="J4273" s="123"/>
      <c r="K4273" s="122"/>
      <c r="L4273" s="122"/>
      <c r="M4273" s="93"/>
      <c r="N4273" s="123"/>
      <c r="O4273" s="119"/>
      <c r="W4273" s="72"/>
      <c r="X4273" s="95"/>
      <c r="AA4273" s="132" t="s">
        <v>6053</v>
      </c>
    </row>
    <row r="4274" spans="2:27" x14ac:dyDescent="0.2">
      <c r="B4274" s="97"/>
      <c r="C4274" s="97"/>
      <c r="D4274" s="97"/>
      <c r="E4274" s="119"/>
      <c r="F4274" s="119"/>
      <c r="G4274" s="97"/>
      <c r="H4274" s="119"/>
      <c r="J4274" s="123"/>
      <c r="K4274" s="122"/>
      <c r="L4274" s="122"/>
      <c r="M4274" s="93"/>
      <c r="N4274" s="123"/>
      <c r="O4274" s="119"/>
      <c r="W4274" s="72"/>
      <c r="X4274" s="95"/>
      <c r="AA4274" s="132" t="s">
        <v>6053</v>
      </c>
    </row>
    <row r="4275" spans="2:27" x14ac:dyDescent="0.2">
      <c r="B4275" s="97"/>
      <c r="C4275" s="97"/>
      <c r="D4275" s="97"/>
      <c r="E4275" s="119"/>
      <c r="F4275" s="119"/>
      <c r="G4275" s="97"/>
      <c r="H4275" s="119"/>
      <c r="J4275" s="123"/>
      <c r="K4275" s="122"/>
      <c r="L4275" s="122"/>
      <c r="M4275" s="93"/>
      <c r="N4275" s="123"/>
      <c r="O4275" s="119"/>
      <c r="W4275" s="72"/>
      <c r="X4275" s="95"/>
      <c r="AA4275" s="132" t="s">
        <v>6053</v>
      </c>
    </row>
    <row r="4276" spans="2:27" x14ac:dyDescent="0.2">
      <c r="B4276" s="97"/>
      <c r="C4276" s="97"/>
      <c r="D4276" s="97"/>
      <c r="E4276" s="119"/>
      <c r="F4276" s="119"/>
      <c r="G4276" s="97"/>
      <c r="H4276" s="119"/>
      <c r="J4276" s="123"/>
      <c r="K4276" s="122"/>
      <c r="L4276" s="122"/>
      <c r="M4276" s="93"/>
      <c r="N4276" s="123"/>
      <c r="O4276" s="119"/>
      <c r="W4276" s="72"/>
      <c r="X4276" s="95"/>
      <c r="AA4276" s="132" t="s">
        <v>6053</v>
      </c>
    </row>
    <row r="4277" spans="2:27" x14ac:dyDescent="0.2">
      <c r="B4277" s="97"/>
      <c r="C4277" s="97"/>
      <c r="D4277" s="97"/>
      <c r="E4277" s="119"/>
      <c r="F4277" s="119"/>
      <c r="G4277" s="97"/>
      <c r="H4277" s="119"/>
      <c r="J4277" s="123"/>
      <c r="K4277" s="122"/>
      <c r="L4277" s="122"/>
      <c r="M4277" s="93"/>
      <c r="N4277" s="123"/>
      <c r="O4277" s="119"/>
      <c r="W4277" s="72"/>
      <c r="X4277" s="95"/>
      <c r="AA4277" s="132" t="s">
        <v>6053</v>
      </c>
    </row>
    <row r="4278" spans="2:27" x14ac:dyDescent="0.2">
      <c r="B4278" s="97"/>
      <c r="C4278" s="97"/>
      <c r="D4278" s="97"/>
      <c r="E4278" s="119"/>
      <c r="F4278" s="119"/>
      <c r="G4278" s="97"/>
      <c r="H4278" s="119"/>
      <c r="J4278" s="123"/>
      <c r="K4278" s="122"/>
      <c r="L4278" s="122"/>
      <c r="M4278" s="93"/>
      <c r="N4278" s="123"/>
      <c r="O4278" s="119"/>
      <c r="W4278" s="72"/>
      <c r="X4278" s="95"/>
      <c r="AA4278" s="132" t="s">
        <v>6053</v>
      </c>
    </row>
    <row r="4279" spans="2:27" x14ac:dyDescent="0.2">
      <c r="B4279" s="97"/>
      <c r="C4279" s="97"/>
      <c r="D4279" s="97"/>
      <c r="E4279" s="119"/>
      <c r="F4279" s="119"/>
      <c r="G4279" s="97"/>
      <c r="H4279" s="119"/>
      <c r="J4279" s="123"/>
      <c r="K4279" s="122"/>
      <c r="L4279" s="122"/>
      <c r="M4279" s="93"/>
      <c r="N4279" s="123"/>
      <c r="O4279" s="119"/>
      <c r="W4279" s="72"/>
      <c r="X4279" s="95"/>
      <c r="AA4279" s="132" t="s">
        <v>6053</v>
      </c>
    </row>
    <row r="4280" spans="2:27" x14ac:dyDescent="0.2">
      <c r="B4280" s="97"/>
      <c r="C4280" s="97"/>
      <c r="D4280" s="97"/>
      <c r="E4280" s="119"/>
      <c r="F4280" s="119"/>
      <c r="G4280" s="97"/>
      <c r="H4280" s="119"/>
      <c r="J4280" s="123"/>
      <c r="K4280" s="122"/>
      <c r="L4280" s="122"/>
      <c r="M4280" s="93"/>
      <c r="N4280" s="123"/>
      <c r="O4280" s="119"/>
      <c r="W4280" s="72"/>
      <c r="X4280" s="95"/>
      <c r="AA4280" s="132" t="s">
        <v>6053</v>
      </c>
    </row>
    <row r="4281" spans="2:27" x14ac:dyDescent="0.2">
      <c r="B4281" s="97"/>
      <c r="C4281" s="97"/>
      <c r="D4281" s="97"/>
      <c r="E4281" s="119"/>
      <c r="F4281" s="119"/>
      <c r="G4281" s="97"/>
      <c r="H4281" s="119"/>
      <c r="J4281" s="123"/>
      <c r="K4281" s="122"/>
      <c r="L4281" s="122"/>
      <c r="M4281" s="93"/>
      <c r="N4281" s="123"/>
      <c r="O4281" s="119"/>
      <c r="W4281" s="72"/>
      <c r="X4281" s="95"/>
      <c r="AA4281" s="132" t="s">
        <v>6053</v>
      </c>
    </row>
    <row r="4282" spans="2:27" x14ac:dyDescent="0.2">
      <c r="B4282" s="97"/>
      <c r="C4282" s="97"/>
      <c r="D4282" s="97"/>
      <c r="E4282" s="119"/>
      <c r="F4282" s="119"/>
      <c r="G4282" s="97"/>
      <c r="H4282" s="119"/>
      <c r="J4282" s="123"/>
      <c r="K4282" s="122"/>
      <c r="L4282" s="122"/>
      <c r="M4282" s="93"/>
      <c r="N4282" s="123"/>
      <c r="O4282" s="119"/>
      <c r="W4282" s="72"/>
      <c r="X4282" s="95"/>
      <c r="AA4282" s="132" t="s">
        <v>6053</v>
      </c>
    </row>
    <row r="4283" spans="2:27" x14ac:dyDescent="0.2">
      <c r="B4283" s="97"/>
      <c r="C4283" s="97"/>
      <c r="D4283" s="97"/>
      <c r="E4283" s="119"/>
      <c r="F4283" s="119"/>
      <c r="G4283" s="97"/>
      <c r="H4283" s="119"/>
      <c r="J4283" s="123"/>
      <c r="K4283" s="122"/>
      <c r="L4283" s="122"/>
      <c r="M4283" s="93"/>
      <c r="N4283" s="123"/>
      <c r="O4283" s="119"/>
      <c r="W4283" s="72"/>
      <c r="X4283" s="95"/>
      <c r="AA4283" s="132" t="s">
        <v>6053</v>
      </c>
    </row>
    <row r="4284" spans="2:27" x14ac:dyDescent="0.2">
      <c r="B4284" s="97"/>
      <c r="C4284" s="97"/>
      <c r="D4284" s="97"/>
      <c r="E4284" s="119"/>
      <c r="F4284" s="119"/>
      <c r="G4284" s="97"/>
      <c r="H4284" s="119"/>
      <c r="J4284" s="123"/>
      <c r="K4284" s="122"/>
      <c r="L4284" s="122"/>
      <c r="M4284" s="93"/>
      <c r="N4284" s="123"/>
      <c r="O4284" s="119"/>
      <c r="W4284" s="72"/>
      <c r="X4284" s="95"/>
      <c r="AA4284" s="132" t="s">
        <v>6053</v>
      </c>
    </row>
    <row r="4285" spans="2:27" x14ac:dyDescent="0.2">
      <c r="B4285" s="97"/>
      <c r="C4285" s="97"/>
      <c r="D4285" s="97"/>
      <c r="E4285" s="119"/>
      <c r="F4285" s="119"/>
      <c r="G4285" s="97"/>
      <c r="H4285" s="119"/>
      <c r="J4285" s="123"/>
      <c r="K4285" s="122"/>
      <c r="L4285" s="122"/>
      <c r="M4285" s="93"/>
      <c r="N4285" s="123"/>
      <c r="O4285" s="119"/>
      <c r="W4285" s="72"/>
      <c r="X4285" s="95"/>
      <c r="AA4285" s="132" t="s">
        <v>6053</v>
      </c>
    </row>
    <row r="4286" spans="2:27" x14ac:dyDescent="0.2">
      <c r="B4286" s="97"/>
      <c r="C4286" s="97"/>
      <c r="D4286" s="97"/>
      <c r="E4286" s="119"/>
      <c r="F4286" s="119"/>
      <c r="G4286" s="97"/>
      <c r="H4286" s="119"/>
      <c r="J4286" s="123"/>
      <c r="K4286" s="122"/>
      <c r="L4286" s="122"/>
      <c r="M4286" s="93"/>
      <c r="N4286" s="123"/>
      <c r="O4286" s="119"/>
      <c r="W4286" s="72"/>
      <c r="X4286" s="95"/>
      <c r="AA4286" s="132" t="s">
        <v>6053</v>
      </c>
    </row>
    <row r="4287" spans="2:27" x14ac:dyDescent="0.2">
      <c r="B4287" s="97"/>
      <c r="C4287" s="97"/>
      <c r="D4287" s="97"/>
      <c r="E4287" s="119"/>
      <c r="F4287" s="119"/>
      <c r="G4287" s="97"/>
      <c r="H4287" s="119"/>
      <c r="J4287" s="123"/>
      <c r="K4287" s="122"/>
      <c r="L4287" s="122"/>
      <c r="M4287" s="93"/>
      <c r="N4287" s="123"/>
      <c r="O4287" s="119"/>
      <c r="W4287" s="72"/>
      <c r="X4287" s="95"/>
      <c r="AA4287" s="132" t="s">
        <v>6053</v>
      </c>
    </row>
    <row r="4288" spans="2:27" x14ac:dyDescent="0.2">
      <c r="B4288" s="97"/>
      <c r="C4288" s="97"/>
      <c r="D4288" s="97"/>
      <c r="E4288" s="119"/>
      <c r="F4288" s="119"/>
      <c r="G4288" s="97"/>
      <c r="H4288" s="119"/>
      <c r="J4288" s="123"/>
      <c r="K4288" s="122"/>
      <c r="L4288" s="122"/>
      <c r="M4288" s="93"/>
      <c r="N4288" s="123"/>
      <c r="O4288" s="119"/>
      <c r="W4288" s="72"/>
      <c r="X4288" s="95"/>
      <c r="AA4288" s="132" t="s">
        <v>6053</v>
      </c>
    </row>
    <row r="4289" spans="2:27" x14ac:dyDescent="0.2">
      <c r="B4289" s="97"/>
      <c r="C4289" s="97"/>
      <c r="D4289" s="97"/>
      <c r="E4289" s="119"/>
      <c r="F4289" s="119"/>
      <c r="G4289" s="97"/>
      <c r="H4289" s="119"/>
      <c r="J4289" s="123"/>
      <c r="K4289" s="122"/>
      <c r="L4289" s="122"/>
      <c r="M4289" s="93"/>
      <c r="N4289" s="123"/>
      <c r="O4289" s="119"/>
      <c r="W4289" s="72"/>
      <c r="X4289" s="95"/>
      <c r="AA4289" s="132" t="s">
        <v>6053</v>
      </c>
    </row>
    <row r="4290" spans="2:27" x14ac:dyDescent="0.2">
      <c r="B4290" s="97"/>
      <c r="C4290" s="97"/>
      <c r="D4290" s="97"/>
      <c r="E4290" s="119"/>
      <c r="F4290" s="119"/>
      <c r="G4290" s="97"/>
      <c r="H4290" s="119"/>
      <c r="J4290" s="123"/>
      <c r="K4290" s="122"/>
      <c r="L4290" s="122"/>
      <c r="M4290" s="93"/>
      <c r="N4290" s="123"/>
      <c r="O4290" s="119"/>
      <c r="W4290" s="72"/>
      <c r="X4290" s="95"/>
      <c r="AA4290" s="132" t="s">
        <v>6053</v>
      </c>
    </row>
    <row r="4291" spans="2:27" x14ac:dyDescent="0.2">
      <c r="B4291" s="97"/>
      <c r="C4291" s="97"/>
      <c r="D4291" s="97"/>
      <c r="E4291" s="119"/>
      <c r="F4291" s="119"/>
      <c r="G4291" s="97"/>
      <c r="H4291" s="119"/>
      <c r="J4291" s="123"/>
      <c r="K4291" s="122"/>
      <c r="L4291" s="122"/>
      <c r="M4291" s="93"/>
      <c r="N4291" s="123"/>
      <c r="O4291" s="119"/>
      <c r="W4291" s="72"/>
      <c r="X4291" s="95"/>
      <c r="AA4291" s="132" t="s">
        <v>6053</v>
      </c>
    </row>
    <row r="4292" spans="2:27" x14ac:dyDescent="0.2">
      <c r="B4292" s="97"/>
      <c r="C4292" s="97"/>
      <c r="D4292" s="97"/>
      <c r="E4292" s="119"/>
      <c r="F4292" s="119"/>
      <c r="G4292" s="97"/>
      <c r="H4292" s="119"/>
      <c r="J4292" s="123"/>
      <c r="K4292" s="122"/>
      <c r="L4292" s="122"/>
      <c r="M4292" s="93"/>
      <c r="N4292" s="123"/>
      <c r="O4292" s="119"/>
      <c r="W4292" s="72"/>
      <c r="X4292" s="95"/>
      <c r="AA4292" s="132" t="s">
        <v>6053</v>
      </c>
    </row>
    <row r="4293" spans="2:27" x14ac:dyDescent="0.2">
      <c r="B4293" s="97"/>
      <c r="C4293" s="97"/>
      <c r="D4293" s="97"/>
      <c r="E4293" s="119"/>
      <c r="F4293" s="119"/>
      <c r="G4293" s="97"/>
      <c r="H4293" s="119"/>
      <c r="J4293" s="123"/>
      <c r="K4293" s="122"/>
      <c r="L4293" s="122"/>
      <c r="M4293" s="93"/>
      <c r="N4293" s="123"/>
      <c r="O4293" s="119"/>
      <c r="W4293" s="72"/>
      <c r="X4293" s="95"/>
      <c r="AA4293" s="132" t="s">
        <v>6053</v>
      </c>
    </row>
    <row r="4294" spans="2:27" x14ac:dyDescent="0.2">
      <c r="B4294" s="97"/>
      <c r="C4294" s="97"/>
      <c r="D4294" s="97"/>
      <c r="E4294" s="119"/>
      <c r="F4294" s="119"/>
      <c r="G4294" s="97"/>
      <c r="H4294" s="119"/>
      <c r="J4294" s="123"/>
      <c r="K4294" s="122"/>
      <c r="L4294" s="122"/>
      <c r="M4294" s="93"/>
      <c r="N4294" s="123"/>
      <c r="O4294" s="119"/>
      <c r="W4294" s="72"/>
      <c r="X4294" s="95"/>
      <c r="AA4294" s="132" t="s">
        <v>6053</v>
      </c>
    </row>
    <row r="4295" spans="2:27" x14ac:dyDescent="0.2">
      <c r="B4295" s="97"/>
      <c r="C4295" s="97"/>
      <c r="D4295" s="97"/>
      <c r="E4295" s="119"/>
      <c r="F4295" s="119"/>
      <c r="G4295" s="97"/>
      <c r="H4295" s="119"/>
      <c r="J4295" s="123"/>
      <c r="K4295" s="122"/>
      <c r="L4295" s="122"/>
      <c r="M4295" s="93"/>
      <c r="N4295" s="123"/>
      <c r="O4295" s="119"/>
      <c r="W4295" s="72"/>
      <c r="X4295" s="95"/>
      <c r="AA4295" s="132" t="s">
        <v>6053</v>
      </c>
    </row>
    <row r="4296" spans="2:27" x14ac:dyDescent="0.2">
      <c r="B4296" s="97"/>
      <c r="C4296" s="97"/>
      <c r="D4296" s="97"/>
      <c r="E4296" s="119"/>
      <c r="F4296" s="119"/>
      <c r="G4296" s="97"/>
      <c r="H4296" s="119"/>
      <c r="J4296" s="123"/>
      <c r="K4296" s="122"/>
      <c r="L4296" s="122"/>
      <c r="M4296" s="93"/>
      <c r="N4296" s="123"/>
      <c r="O4296" s="119"/>
      <c r="W4296" s="72"/>
      <c r="X4296" s="95"/>
      <c r="AA4296" s="132" t="s">
        <v>6053</v>
      </c>
    </row>
    <row r="4297" spans="2:27" x14ac:dyDescent="0.2">
      <c r="B4297" s="97"/>
      <c r="C4297" s="97"/>
      <c r="D4297" s="97"/>
      <c r="E4297" s="119"/>
      <c r="F4297" s="119"/>
      <c r="G4297" s="97"/>
      <c r="H4297" s="119"/>
      <c r="J4297" s="123"/>
      <c r="K4297" s="122"/>
      <c r="L4297" s="122"/>
      <c r="M4297" s="93"/>
      <c r="N4297" s="123"/>
      <c r="O4297" s="119"/>
      <c r="W4297" s="72"/>
      <c r="X4297" s="95"/>
      <c r="AA4297" s="132" t="s">
        <v>6053</v>
      </c>
    </row>
    <row r="4298" spans="2:27" x14ac:dyDescent="0.2">
      <c r="B4298" s="97"/>
      <c r="C4298" s="97"/>
      <c r="D4298" s="97"/>
      <c r="E4298" s="119"/>
      <c r="F4298" s="119"/>
      <c r="G4298" s="97"/>
      <c r="H4298" s="119"/>
      <c r="J4298" s="123"/>
      <c r="K4298" s="122"/>
      <c r="L4298" s="122"/>
      <c r="M4298" s="93"/>
      <c r="N4298" s="123"/>
      <c r="O4298" s="119"/>
      <c r="W4298" s="72"/>
      <c r="X4298" s="95"/>
      <c r="AA4298" s="132" t="s">
        <v>6053</v>
      </c>
    </row>
    <row r="4299" spans="2:27" x14ac:dyDescent="0.2">
      <c r="B4299" s="97"/>
      <c r="C4299" s="97"/>
      <c r="D4299" s="97"/>
      <c r="E4299" s="119"/>
      <c r="F4299" s="119"/>
      <c r="G4299" s="97"/>
      <c r="H4299" s="119"/>
      <c r="J4299" s="123"/>
      <c r="K4299" s="122"/>
      <c r="L4299" s="122"/>
      <c r="M4299" s="93"/>
      <c r="N4299" s="123"/>
      <c r="O4299" s="119"/>
      <c r="W4299" s="72"/>
      <c r="X4299" s="95"/>
      <c r="AA4299" s="132" t="s">
        <v>6053</v>
      </c>
    </row>
    <row r="4300" spans="2:27" x14ac:dyDescent="0.2">
      <c r="B4300" s="97"/>
      <c r="C4300" s="97"/>
      <c r="D4300" s="97"/>
      <c r="E4300" s="119"/>
      <c r="F4300" s="119"/>
      <c r="G4300" s="97"/>
      <c r="H4300" s="119"/>
      <c r="J4300" s="123"/>
      <c r="K4300" s="122"/>
      <c r="L4300" s="122"/>
      <c r="M4300" s="93"/>
      <c r="N4300" s="123"/>
      <c r="O4300" s="119"/>
      <c r="W4300" s="72"/>
      <c r="X4300" s="95"/>
      <c r="AA4300" s="132" t="s">
        <v>6053</v>
      </c>
    </row>
    <row r="4301" spans="2:27" x14ac:dyDescent="0.2">
      <c r="B4301" s="97"/>
      <c r="C4301" s="97"/>
      <c r="D4301" s="97"/>
      <c r="E4301" s="119"/>
      <c r="F4301" s="119"/>
      <c r="G4301" s="97"/>
      <c r="H4301" s="119"/>
      <c r="J4301" s="123"/>
      <c r="K4301" s="122"/>
      <c r="L4301" s="122"/>
      <c r="M4301" s="93"/>
      <c r="N4301" s="123"/>
      <c r="O4301" s="119"/>
      <c r="W4301" s="72"/>
      <c r="X4301" s="95"/>
      <c r="AA4301" s="132" t="s">
        <v>6053</v>
      </c>
    </row>
    <row r="4302" spans="2:27" x14ac:dyDescent="0.2">
      <c r="B4302" s="97"/>
      <c r="C4302" s="97"/>
      <c r="D4302" s="97"/>
      <c r="E4302" s="119"/>
      <c r="F4302" s="119"/>
      <c r="G4302" s="97"/>
      <c r="H4302" s="119"/>
      <c r="J4302" s="123"/>
      <c r="K4302" s="122"/>
      <c r="L4302" s="122"/>
      <c r="M4302" s="93"/>
      <c r="N4302" s="123"/>
      <c r="O4302" s="119"/>
      <c r="W4302" s="72"/>
      <c r="X4302" s="95"/>
      <c r="AA4302" s="132" t="s">
        <v>6053</v>
      </c>
    </row>
    <row r="4303" spans="2:27" x14ac:dyDescent="0.2">
      <c r="B4303" s="97"/>
      <c r="C4303" s="97"/>
      <c r="D4303" s="97"/>
      <c r="E4303" s="119"/>
      <c r="F4303" s="119"/>
      <c r="G4303" s="97"/>
      <c r="H4303" s="119"/>
      <c r="J4303" s="123"/>
      <c r="K4303" s="122"/>
      <c r="L4303" s="122"/>
      <c r="M4303" s="93"/>
      <c r="N4303" s="123"/>
      <c r="O4303" s="119"/>
      <c r="W4303" s="72"/>
      <c r="X4303" s="95"/>
      <c r="AA4303" s="132" t="s">
        <v>6053</v>
      </c>
    </row>
    <row r="4304" spans="2:27" x14ac:dyDescent="0.2">
      <c r="B4304" s="97"/>
      <c r="C4304" s="97"/>
      <c r="D4304" s="97"/>
      <c r="E4304" s="119"/>
      <c r="F4304" s="119"/>
      <c r="G4304" s="97"/>
      <c r="H4304" s="119"/>
      <c r="J4304" s="123"/>
      <c r="K4304" s="122"/>
      <c r="L4304" s="122"/>
      <c r="M4304" s="93"/>
      <c r="N4304" s="123"/>
      <c r="O4304" s="119"/>
      <c r="W4304" s="72"/>
      <c r="X4304" s="95"/>
      <c r="AA4304" s="132" t="s">
        <v>6053</v>
      </c>
    </row>
    <row r="4305" spans="2:27" x14ac:dyDescent="0.2">
      <c r="B4305" s="97"/>
      <c r="C4305" s="97"/>
      <c r="D4305" s="97"/>
      <c r="E4305" s="119"/>
      <c r="F4305" s="119"/>
      <c r="G4305" s="97"/>
      <c r="H4305" s="119"/>
      <c r="J4305" s="123"/>
      <c r="K4305" s="122"/>
      <c r="L4305" s="122"/>
      <c r="M4305" s="93"/>
      <c r="N4305" s="123"/>
      <c r="O4305" s="119"/>
      <c r="W4305" s="72"/>
      <c r="X4305" s="95"/>
      <c r="AA4305" s="132" t="s">
        <v>6053</v>
      </c>
    </row>
    <row r="4306" spans="2:27" x14ac:dyDescent="0.2">
      <c r="B4306" s="97"/>
      <c r="C4306" s="97"/>
      <c r="D4306" s="97"/>
      <c r="E4306" s="119"/>
      <c r="F4306" s="119"/>
      <c r="G4306" s="97"/>
      <c r="H4306" s="119"/>
      <c r="J4306" s="123"/>
      <c r="K4306" s="122"/>
      <c r="L4306" s="122"/>
      <c r="M4306" s="93"/>
      <c r="N4306" s="123"/>
      <c r="O4306" s="119"/>
      <c r="W4306" s="72"/>
      <c r="X4306" s="95"/>
      <c r="AA4306" s="132" t="s">
        <v>6053</v>
      </c>
    </row>
    <row r="4307" spans="2:27" x14ac:dyDescent="0.2">
      <c r="B4307" s="97"/>
      <c r="C4307" s="97"/>
      <c r="D4307" s="97"/>
      <c r="E4307" s="119"/>
      <c r="F4307" s="119"/>
      <c r="G4307" s="97"/>
      <c r="H4307" s="119"/>
      <c r="J4307" s="123"/>
      <c r="K4307" s="122"/>
      <c r="L4307" s="122"/>
      <c r="M4307" s="93"/>
      <c r="N4307" s="123"/>
      <c r="O4307" s="119"/>
      <c r="W4307" s="72"/>
      <c r="X4307" s="95"/>
      <c r="AA4307" s="132" t="s">
        <v>6053</v>
      </c>
    </row>
    <row r="4308" spans="2:27" x14ac:dyDescent="0.2">
      <c r="B4308" s="97"/>
      <c r="C4308" s="97"/>
      <c r="D4308" s="97"/>
      <c r="E4308" s="119"/>
      <c r="F4308" s="119"/>
      <c r="G4308" s="97"/>
      <c r="H4308" s="119"/>
      <c r="J4308" s="123"/>
      <c r="K4308" s="122"/>
      <c r="L4308" s="122"/>
      <c r="M4308" s="93"/>
      <c r="N4308" s="123"/>
      <c r="O4308" s="119"/>
      <c r="W4308" s="72"/>
      <c r="X4308" s="95"/>
      <c r="AA4308" s="132" t="s">
        <v>6053</v>
      </c>
    </row>
    <row r="4309" spans="2:27" x14ac:dyDescent="0.2">
      <c r="B4309" s="97"/>
      <c r="C4309" s="97"/>
      <c r="D4309" s="97"/>
      <c r="E4309" s="119"/>
      <c r="F4309" s="119"/>
      <c r="G4309" s="97"/>
      <c r="H4309" s="119"/>
      <c r="J4309" s="123"/>
      <c r="K4309" s="122"/>
      <c r="L4309" s="122"/>
      <c r="M4309" s="93"/>
      <c r="N4309" s="123"/>
      <c r="O4309" s="119"/>
      <c r="W4309" s="72"/>
      <c r="X4309" s="95"/>
      <c r="AA4309" s="132" t="s">
        <v>6053</v>
      </c>
    </row>
    <row r="4310" spans="2:27" x14ac:dyDescent="0.2">
      <c r="B4310" s="97"/>
      <c r="C4310" s="97"/>
      <c r="D4310" s="97"/>
      <c r="E4310" s="119"/>
      <c r="F4310" s="119"/>
      <c r="G4310" s="97"/>
      <c r="H4310" s="119"/>
      <c r="J4310" s="123"/>
      <c r="K4310" s="122"/>
      <c r="L4310" s="122"/>
      <c r="M4310" s="93"/>
      <c r="N4310" s="123"/>
      <c r="O4310" s="119"/>
      <c r="W4310" s="72"/>
      <c r="X4310" s="95"/>
      <c r="AA4310" s="132" t="s">
        <v>6053</v>
      </c>
    </row>
    <row r="4311" spans="2:27" x14ac:dyDescent="0.2">
      <c r="B4311" s="97"/>
      <c r="C4311" s="97"/>
      <c r="D4311" s="97"/>
      <c r="E4311" s="119"/>
      <c r="F4311" s="119"/>
      <c r="G4311" s="97"/>
      <c r="H4311" s="119"/>
      <c r="J4311" s="123"/>
      <c r="K4311" s="122"/>
      <c r="L4311" s="122"/>
      <c r="M4311" s="93"/>
      <c r="N4311" s="123"/>
      <c r="O4311" s="119"/>
      <c r="W4311" s="72"/>
      <c r="X4311" s="95"/>
      <c r="AA4311" s="132" t="s">
        <v>6053</v>
      </c>
    </row>
    <row r="4312" spans="2:27" x14ac:dyDescent="0.2">
      <c r="B4312" s="97"/>
      <c r="C4312" s="97"/>
      <c r="D4312" s="97"/>
      <c r="E4312" s="119"/>
      <c r="F4312" s="119"/>
      <c r="G4312" s="97"/>
      <c r="H4312" s="119"/>
      <c r="J4312" s="123"/>
      <c r="K4312" s="122"/>
      <c r="L4312" s="122"/>
      <c r="M4312" s="93"/>
      <c r="N4312" s="123"/>
      <c r="O4312" s="119"/>
      <c r="W4312" s="72"/>
      <c r="X4312" s="95"/>
      <c r="AA4312" s="132" t="s">
        <v>6053</v>
      </c>
    </row>
    <row r="4313" spans="2:27" x14ac:dyDescent="0.2">
      <c r="B4313" s="97"/>
      <c r="C4313" s="97"/>
      <c r="D4313" s="97"/>
      <c r="E4313" s="119"/>
      <c r="F4313" s="119"/>
      <c r="G4313" s="97"/>
      <c r="H4313" s="119"/>
      <c r="J4313" s="123"/>
      <c r="K4313" s="122"/>
      <c r="L4313" s="122"/>
      <c r="M4313" s="93"/>
      <c r="N4313" s="123"/>
      <c r="O4313" s="119"/>
      <c r="W4313" s="72"/>
      <c r="X4313" s="95"/>
      <c r="AA4313" s="132" t="s">
        <v>6053</v>
      </c>
    </row>
    <row r="4314" spans="2:27" x14ac:dyDescent="0.2">
      <c r="B4314" s="97"/>
      <c r="C4314" s="97"/>
      <c r="D4314" s="97"/>
      <c r="E4314" s="119"/>
      <c r="F4314" s="119"/>
      <c r="G4314" s="97"/>
      <c r="H4314" s="119"/>
      <c r="J4314" s="123"/>
      <c r="K4314" s="122"/>
      <c r="L4314" s="122"/>
      <c r="M4314" s="93"/>
      <c r="N4314" s="123"/>
      <c r="O4314" s="119"/>
      <c r="W4314" s="72"/>
      <c r="X4314" s="95"/>
      <c r="AA4314" s="132" t="s">
        <v>6053</v>
      </c>
    </row>
    <row r="4315" spans="2:27" x14ac:dyDescent="0.2">
      <c r="B4315" s="97"/>
      <c r="C4315" s="97"/>
      <c r="D4315" s="97"/>
      <c r="E4315" s="119"/>
      <c r="F4315" s="119"/>
      <c r="G4315" s="97"/>
      <c r="H4315" s="119"/>
      <c r="J4315" s="123"/>
      <c r="K4315" s="122"/>
      <c r="L4315" s="122"/>
      <c r="M4315" s="93"/>
      <c r="N4315" s="123"/>
      <c r="O4315" s="119"/>
      <c r="W4315" s="72"/>
      <c r="X4315" s="95"/>
      <c r="AA4315" s="132" t="s">
        <v>6053</v>
      </c>
    </row>
    <row r="4316" spans="2:27" x14ac:dyDescent="0.2">
      <c r="B4316" s="97"/>
      <c r="C4316" s="97"/>
      <c r="D4316" s="97"/>
      <c r="E4316" s="119"/>
      <c r="F4316" s="119"/>
      <c r="G4316" s="97"/>
      <c r="H4316" s="119"/>
      <c r="J4316" s="123"/>
      <c r="K4316" s="122"/>
      <c r="L4316" s="122"/>
      <c r="M4316" s="93"/>
      <c r="N4316" s="123"/>
      <c r="O4316" s="119"/>
      <c r="W4316" s="72"/>
      <c r="X4316" s="95"/>
      <c r="AA4316" s="132" t="s">
        <v>6053</v>
      </c>
    </row>
    <row r="4317" spans="2:27" x14ac:dyDescent="0.2">
      <c r="B4317" s="97"/>
      <c r="C4317" s="97"/>
      <c r="D4317" s="97"/>
      <c r="E4317" s="119"/>
      <c r="F4317" s="119"/>
      <c r="G4317" s="97"/>
      <c r="H4317" s="119"/>
      <c r="J4317" s="123"/>
      <c r="K4317" s="122"/>
      <c r="L4317" s="122"/>
      <c r="M4317" s="93"/>
      <c r="N4317" s="123"/>
      <c r="O4317" s="119"/>
      <c r="W4317" s="72"/>
      <c r="X4317" s="95"/>
      <c r="AA4317" s="132" t="s">
        <v>6053</v>
      </c>
    </row>
    <row r="4318" spans="2:27" x14ac:dyDescent="0.2">
      <c r="B4318" s="97"/>
      <c r="C4318" s="97"/>
      <c r="D4318" s="97"/>
      <c r="E4318" s="119"/>
      <c r="F4318" s="119"/>
      <c r="G4318" s="97"/>
      <c r="H4318" s="119"/>
      <c r="J4318" s="123"/>
      <c r="K4318" s="122"/>
      <c r="L4318" s="122"/>
      <c r="M4318" s="93"/>
      <c r="N4318" s="123"/>
      <c r="O4318" s="119"/>
      <c r="W4318" s="72"/>
      <c r="X4318" s="95"/>
      <c r="AA4318" s="132" t="s">
        <v>6053</v>
      </c>
    </row>
    <row r="4319" spans="2:27" x14ac:dyDescent="0.2">
      <c r="B4319" s="97"/>
      <c r="C4319" s="97"/>
      <c r="D4319" s="97"/>
      <c r="E4319" s="119"/>
      <c r="F4319" s="119"/>
      <c r="G4319" s="97"/>
      <c r="H4319" s="119"/>
      <c r="J4319" s="123"/>
      <c r="K4319" s="122"/>
      <c r="L4319" s="122"/>
      <c r="M4319" s="93"/>
      <c r="N4319" s="123"/>
      <c r="O4319" s="119"/>
      <c r="W4319" s="72"/>
      <c r="X4319" s="95"/>
      <c r="AA4319" s="132" t="s">
        <v>6053</v>
      </c>
    </row>
    <row r="4320" spans="2:27" x14ac:dyDescent="0.2">
      <c r="B4320" s="97"/>
      <c r="C4320" s="97"/>
      <c r="D4320" s="97"/>
      <c r="E4320" s="119"/>
      <c r="F4320" s="119"/>
      <c r="G4320" s="97"/>
      <c r="H4320" s="119"/>
      <c r="J4320" s="123"/>
      <c r="K4320" s="122"/>
      <c r="L4320" s="122"/>
      <c r="M4320" s="93"/>
      <c r="N4320" s="123"/>
      <c r="O4320" s="119"/>
      <c r="W4320" s="72"/>
      <c r="X4320" s="95"/>
      <c r="AA4320" s="132" t="s">
        <v>6053</v>
      </c>
    </row>
    <row r="4321" spans="2:27" x14ac:dyDescent="0.2">
      <c r="B4321" s="97"/>
      <c r="C4321" s="97"/>
      <c r="D4321" s="97"/>
      <c r="E4321" s="119"/>
      <c r="F4321" s="119"/>
      <c r="G4321" s="97"/>
      <c r="H4321" s="119"/>
      <c r="J4321" s="123"/>
      <c r="K4321" s="122"/>
      <c r="L4321" s="122"/>
      <c r="M4321" s="93"/>
      <c r="N4321" s="123"/>
      <c r="O4321" s="119"/>
      <c r="W4321" s="72"/>
      <c r="X4321" s="95"/>
      <c r="AA4321" s="132" t="s">
        <v>6053</v>
      </c>
    </row>
    <row r="4322" spans="2:27" x14ac:dyDescent="0.2">
      <c r="B4322" s="97"/>
      <c r="C4322" s="97"/>
      <c r="D4322" s="97"/>
      <c r="E4322" s="119"/>
      <c r="F4322" s="119"/>
      <c r="G4322" s="97"/>
      <c r="H4322" s="119"/>
      <c r="J4322" s="123"/>
      <c r="K4322" s="122"/>
      <c r="L4322" s="122"/>
      <c r="M4322" s="93"/>
      <c r="N4322" s="123"/>
      <c r="O4322" s="119"/>
      <c r="W4322" s="72"/>
      <c r="X4322" s="95"/>
      <c r="AA4322" s="132" t="s">
        <v>6053</v>
      </c>
    </row>
    <row r="4323" spans="2:27" x14ac:dyDescent="0.2">
      <c r="B4323" s="97"/>
      <c r="C4323" s="97"/>
      <c r="D4323" s="97"/>
      <c r="E4323" s="119"/>
      <c r="F4323" s="119"/>
      <c r="G4323" s="97"/>
      <c r="H4323" s="119"/>
      <c r="J4323" s="123"/>
      <c r="K4323" s="122"/>
      <c r="L4323" s="122"/>
      <c r="M4323" s="93"/>
      <c r="N4323" s="123"/>
      <c r="O4323" s="119"/>
      <c r="W4323" s="72"/>
      <c r="X4323" s="95"/>
      <c r="AA4323" s="132" t="s">
        <v>6053</v>
      </c>
    </row>
    <row r="4324" spans="2:27" x14ac:dyDescent="0.2">
      <c r="B4324" s="97"/>
      <c r="C4324" s="97"/>
      <c r="D4324" s="97"/>
      <c r="E4324" s="119"/>
      <c r="F4324" s="119"/>
      <c r="G4324" s="97"/>
      <c r="H4324" s="119"/>
      <c r="J4324" s="123"/>
      <c r="K4324" s="122"/>
      <c r="L4324" s="122"/>
      <c r="M4324" s="93"/>
      <c r="N4324" s="123"/>
      <c r="O4324" s="119"/>
      <c r="W4324" s="72"/>
      <c r="X4324" s="95"/>
      <c r="AA4324" s="132" t="s">
        <v>6053</v>
      </c>
    </row>
    <row r="4325" spans="2:27" x14ac:dyDescent="0.2">
      <c r="B4325" s="97"/>
      <c r="C4325" s="97"/>
      <c r="D4325" s="97"/>
      <c r="E4325" s="119"/>
      <c r="F4325" s="119"/>
      <c r="G4325" s="97"/>
      <c r="H4325" s="119"/>
      <c r="J4325" s="123"/>
      <c r="K4325" s="122"/>
      <c r="L4325" s="122"/>
      <c r="M4325" s="93"/>
      <c r="N4325" s="123"/>
      <c r="O4325" s="119"/>
      <c r="W4325" s="72"/>
      <c r="X4325" s="95"/>
      <c r="AA4325" s="132" t="s">
        <v>6053</v>
      </c>
    </row>
    <row r="4326" spans="2:27" x14ac:dyDescent="0.2">
      <c r="B4326" s="97"/>
      <c r="C4326" s="97"/>
      <c r="D4326" s="97"/>
      <c r="E4326" s="119"/>
      <c r="F4326" s="119"/>
      <c r="G4326" s="97"/>
      <c r="H4326" s="119"/>
      <c r="J4326" s="123"/>
      <c r="K4326" s="122"/>
      <c r="L4326" s="122"/>
      <c r="M4326" s="93"/>
      <c r="N4326" s="123"/>
      <c r="O4326" s="119"/>
      <c r="W4326" s="72"/>
      <c r="X4326" s="95"/>
      <c r="AA4326" s="132" t="s">
        <v>6053</v>
      </c>
    </row>
    <row r="4327" spans="2:27" x14ac:dyDescent="0.2">
      <c r="B4327" s="97"/>
      <c r="C4327" s="97"/>
      <c r="D4327" s="97"/>
      <c r="E4327" s="119"/>
      <c r="F4327" s="119"/>
      <c r="G4327" s="97"/>
      <c r="H4327" s="119"/>
      <c r="J4327" s="123"/>
      <c r="K4327" s="122"/>
      <c r="L4327" s="122"/>
      <c r="M4327" s="93"/>
      <c r="N4327" s="123"/>
      <c r="O4327" s="119"/>
      <c r="W4327" s="72"/>
      <c r="X4327" s="95"/>
      <c r="AA4327" s="132" t="s">
        <v>6053</v>
      </c>
    </row>
    <row r="4328" spans="2:27" x14ac:dyDescent="0.2">
      <c r="B4328" s="97"/>
      <c r="C4328" s="97"/>
      <c r="D4328" s="97"/>
      <c r="E4328" s="119"/>
      <c r="F4328" s="119"/>
      <c r="G4328" s="97"/>
      <c r="H4328" s="119"/>
      <c r="J4328" s="123"/>
      <c r="K4328" s="122"/>
      <c r="L4328" s="122"/>
      <c r="M4328" s="93"/>
      <c r="N4328" s="123"/>
      <c r="O4328" s="119"/>
      <c r="W4328" s="72"/>
      <c r="X4328" s="95"/>
      <c r="AA4328" s="132" t="s">
        <v>6053</v>
      </c>
    </row>
    <row r="4329" spans="2:27" x14ac:dyDescent="0.2">
      <c r="B4329" s="97"/>
      <c r="C4329" s="97"/>
      <c r="D4329" s="97"/>
      <c r="E4329" s="119"/>
      <c r="F4329" s="119"/>
      <c r="G4329" s="97"/>
      <c r="H4329" s="119"/>
      <c r="J4329" s="123"/>
      <c r="K4329" s="122"/>
      <c r="L4329" s="122"/>
      <c r="M4329" s="93"/>
      <c r="N4329" s="123"/>
      <c r="O4329" s="119"/>
      <c r="W4329" s="72"/>
      <c r="X4329" s="95"/>
      <c r="AA4329" s="132" t="s">
        <v>6053</v>
      </c>
    </row>
    <row r="4330" spans="2:27" x14ac:dyDescent="0.2">
      <c r="B4330" s="97"/>
      <c r="C4330" s="97"/>
      <c r="D4330" s="97"/>
      <c r="E4330" s="119"/>
      <c r="F4330" s="119"/>
      <c r="G4330" s="97"/>
      <c r="H4330" s="119"/>
      <c r="J4330" s="123"/>
      <c r="K4330" s="122"/>
      <c r="L4330" s="122"/>
      <c r="M4330" s="93"/>
      <c r="N4330" s="123"/>
      <c r="O4330" s="119"/>
      <c r="W4330" s="72"/>
      <c r="X4330" s="95"/>
      <c r="AA4330" s="132" t="s">
        <v>6053</v>
      </c>
    </row>
    <row r="4331" spans="2:27" x14ac:dyDescent="0.2">
      <c r="B4331" s="97"/>
      <c r="C4331" s="97"/>
      <c r="D4331" s="97"/>
      <c r="E4331" s="119"/>
      <c r="F4331" s="119"/>
      <c r="G4331" s="97"/>
      <c r="H4331" s="119"/>
      <c r="J4331" s="123"/>
      <c r="K4331" s="122"/>
      <c r="L4331" s="122"/>
      <c r="M4331" s="93"/>
      <c r="N4331" s="123"/>
      <c r="O4331" s="119"/>
      <c r="W4331" s="72"/>
      <c r="X4331" s="95"/>
      <c r="AA4331" s="132" t="s">
        <v>6053</v>
      </c>
    </row>
    <row r="4332" spans="2:27" x14ac:dyDescent="0.2">
      <c r="B4332" s="97"/>
      <c r="C4332" s="97"/>
      <c r="D4332" s="97"/>
      <c r="E4332" s="119"/>
      <c r="F4332" s="119"/>
      <c r="G4332" s="97"/>
      <c r="H4332" s="119"/>
      <c r="J4332" s="123"/>
      <c r="K4332" s="122"/>
      <c r="L4332" s="122"/>
      <c r="M4332" s="93"/>
      <c r="N4332" s="123"/>
      <c r="O4332" s="119"/>
      <c r="W4332" s="72"/>
      <c r="X4332" s="95"/>
      <c r="AA4332" s="132" t="s">
        <v>6053</v>
      </c>
    </row>
    <row r="4333" spans="2:27" x14ac:dyDescent="0.2">
      <c r="B4333" s="97"/>
      <c r="C4333" s="97"/>
      <c r="D4333" s="97"/>
      <c r="E4333" s="119"/>
      <c r="F4333" s="119"/>
      <c r="G4333" s="97"/>
      <c r="H4333" s="119"/>
      <c r="J4333" s="123"/>
      <c r="K4333" s="122"/>
      <c r="L4333" s="122"/>
      <c r="M4333" s="93"/>
      <c r="N4333" s="123"/>
      <c r="O4333" s="119"/>
      <c r="W4333" s="72"/>
      <c r="X4333" s="95"/>
      <c r="AA4333" s="132" t="s">
        <v>6053</v>
      </c>
    </row>
    <row r="4334" spans="2:27" x14ac:dyDescent="0.2">
      <c r="B4334" s="97"/>
      <c r="C4334" s="97"/>
      <c r="D4334" s="97"/>
      <c r="E4334" s="119"/>
      <c r="F4334" s="119"/>
      <c r="G4334" s="97"/>
      <c r="H4334" s="119"/>
      <c r="J4334" s="123"/>
      <c r="K4334" s="122"/>
      <c r="L4334" s="122"/>
      <c r="M4334" s="93"/>
      <c r="N4334" s="123"/>
      <c r="O4334" s="119"/>
      <c r="W4334" s="72"/>
      <c r="X4334" s="95"/>
      <c r="AA4334" s="132" t="s">
        <v>6053</v>
      </c>
    </row>
    <row r="4335" spans="2:27" x14ac:dyDescent="0.2">
      <c r="B4335" s="97"/>
      <c r="C4335" s="97"/>
      <c r="D4335" s="97"/>
      <c r="E4335" s="119"/>
      <c r="F4335" s="119"/>
      <c r="G4335" s="97"/>
      <c r="H4335" s="119"/>
      <c r="J4335" s="123"/>
      <c r="K4335" s="122"/>
      <c r="L4335" s="122"/>
      <c r="M4335" s="93"/>
      <c r="N4335" s="123"/>
      <c r="O4335" s="119"/>
      <c r="W4335" s="72"/>
      <c r="X4335" s="95"/>
      <c r="AA4335" s="132" t="s">
        <v>6053</v>
      </c>
    </row>
    <row r="4336" spans="2:27" x14ac:dyDescent="0.2">
      <c r="B4336" s="97"/>
      <c r="C4336" s="97"/>
      <c r="D4336" s="97"/>
      <c r="E4336" s="119"/>
      <c r="F4336" s="119"/>
      <c r="G4336" s="97"/>
      <c r="H4336" s="119"/>
      <c r="J4336" s="123"/>
      <c r="K4336" s="122"/>
      <c r="L4336" s="122"/>
      <c r="M4336" s="93"/>
      <c r="N4336" s="123"/>
      <c r="O4336" s="119"/>
      <c r="W4336" s="72"/>
      <c r="X4336" s="95"/>
      <c r="AA4336" s="132" t="s">
        <v>6053</v>
      </c>
    </row>
    <row r="4337" spans="2:27" x14ac:dyDescent="0.2">
      <c r="B4337" s="97"/>
      <c r="C4337" s="97"/>
      <c r="D4337" s="97"/>
      <c r="E4337" s="119"/>
      <c r="F4337" s="119"/>
      <c r="G4337" s="97"/>
      <c r="H4337" s="119"/>
      <c r="J4337" s="123"/>
      <c r="K4337" s="122"/>
      <c r="L4337" s="122"/>
      <c r="M4337" s="93"/>
      <c r="N4337" s="123"/>
      <c r="O4337" s="119"/>
      <c r="W4337" s="72"/>
      <c r="X4337" s="95"/>
      <c r="AA4337" s="132" t="s">
        <v>6053</v>
      </c>
    </row>
    <row r="4338" spans="2:27" x14ac:dyDescent="0.2">
      <c r="B4338" s="97"/>
      <c r="C4338" s="97"/>
      <c r="D4338" s="97"/>
      <c r="E4338" s="119"/>
      <c r="F4338" s="119"/>
      <c r="G4338" s="97"/>
      <c r="H4338" s="119"/>
      <c r="J4338" s="123"/>
      <c r="K4338" s="122"/>
      <c r="L4338" s="122"/>
      <c r="M4338" s="93"/>
      <c r="N4338" s="123"/>
      <c r="O4338" s="119"/>
      <c r="W4338" s="72"/>
      <c r="X4338" s="95"/>
      <c r="AA4338" s="132" t="s">
        <v>6053</v>
      </c>
    </row>
    <row r="4339" spans="2:27" x14ac:dyDescent="0.2">
      <c r="B4339" s="97"/>
      <c r="C4339" s="97"/>
      <c r="D4339" s="97"/>
      <c r="E4339" s="119"/>
      <c r="F4339" s="119"/>
      <c r="G4339" s="97"/>
      <c r="H4339" s="119"/>
      <c r="J4339" s="123"/>
      <c r="K4339" s="122"/>
      <c r="L4339" s="122"/>
      <c r="M4339" s="93"/>
      <c r="N4339" s="123"/>
      <c r="O4339" s="119"/>
      <c r="W4339" s="72"/>
      <c r="X4339" s="95"/>
      <c r="AA4339" s="132" t="s">
        <v>6053</v>
      </c>
    </row>
    <row r="4340" spans="2:27" x14ac:dyDescent="0.2">
      <c r="B4340" s="97"/>
      <c r="C4340" s="97"/>
      <c r="D4340" s="97"/>
      <c r="E4340" s="119"/>
      <c r="F4340" s="119"/>
      <c r="G4340" s="97"/>
      <c r="H4340" s="119"/>
      <c r="J4340" s="123"/>
      <c r="K4340" s="122"/>
      <c r="L4340" s="122"/>
      <c r="M4340" s="93"/>
      <c r="N4340" s="123"/>
      <c r="O4340" s="119"/>
      <c r="W4340" s="72"/>
      <c r="X4340" s="95"/>
      <c r="AA4340" s="132" t="s">
        <v>6053</v>
      </c>
    </row>
    <row r="4341" spans="2:27" x14ac:dyDescent="0.2">
      <c r="B4341" s="97"/>
      <c r="C4341" s="97"/>
      <c r="D4341" s="97"/>
      <c r="E4341" s="119"/>
      <c r="F4341" s="119"/>
      <c r="G4341" s="97"/>
      <c r="H4341" s="119"/>
      <c r="J4341" s="123"/>
      <c r="K4341" s="122"/>
      <c r="L4341" s="122"/>
      <c r="M4341" s="93"/>
      <c r="N4341" s="123"/>
      <c r="O4341" s="119"/>
      <c r="W4341" s="72"/>
      <c r="X4341" s="95"/>
      <c r="AA4341" s="132" t="s">
        <v>6053</v>
      </c>
    </row>
    <row r="4342" spans="2:27" x14ac:dyDescent="0.2">
      <c r="B4342" s="97"/>
      <c r="C4342" s="97"/>
      <c r="D4342" s="97"/>
      <c r="E4342" s="119"/>
      <c r="F4342" s="119"/>
      <c r="G4342" s="97"/>
      <c r="H4342" s="119"/>
      <c r="J4342" s="123"/>
      <c r="K4342" s="122"/>
      <c r="L4342" s="122"/>
      <c r="M4342" s="93"/>
      <c r="N4342" s="123"/>
      <c r="O4342" s="119"/>
      <c r="W4342" s="72"/>
      <c r="X4342" s="95"/>
      <c r="AA4342" s="132" t="s">
        <v>6053</v>
      </c>
    </row>
    <row r="4343" spans="2:27" x14ac:dyDescent="0.2">
      <c r="B4343" s="97"/>
      <c r="C4343" s="97"/>
      <c r="D4343" s="97"/>
      <c r="E4343" s="119"/>
      <c r="F4343" s="119"/>
      <c r="G4343" s="97"/>
      <c r="H4343" s="119"/>
      <c r="J4343" s="123"/>
      <c r="K4343" s="122"/>
      <c r="L4343" s="122"/>
      <c r="M4343" s="93"/>
      <c r="N4343" s="123"/>
      <c r="O4343" s="119"/>
      <c r="W4343" s="72"/>
      <c r="X4343" s="95"/>
      <c r="AA4343" s="132" t="s">
        <v>6053</v>
      </c>
    </row>
    <row r="4344" spans="2:27" x14ac:dyDescent="0.2">
      <c r="B4344" s="97"/>
      <c r="C4344" s="97"/>
      <c r="D4344" s="97"/>
      <c r="E4344" s="119"/>
      <c r="F4344" s="119"/>
      <c r="G4344" s="97"/>
      <c r="H4344" s="119"/>
      <c r="J4344" s="123"/>
      <c r="K4344" s="122"/>
      <c r="L4344" s="122"/>
      <c r="M4344" s="93"/>
      <c r="N4344" s="123"/>
      <c r="O4344" s="119"/>
      <c r="W4344" s="72"/>
      <c r="X4344" s="95"/>
      <c r="AA4344" s="132" t="s">
        <v>6053</v>
      </c>
    </row>
    <row r="4345" spans="2:27" x14ac:dyDescent="0.2">
      <c r="B4345" s="97"/>
      <c r="C4345" s="97"/>
      <c r="D4345" s="97"/>
      <c r="E4345" s="119"/>
      <c r="F4345" s="119"/>
      <c r="G4345" s="97"/>
      <c r="H4345" s="119"/>
      <c r="J4345" s="123"/>
      <c r="K4345" s="122"/>
      <c r="L4345" s="122"/>
      <c r="M4345" s="93"/>
      <c r="N4345" s="123"/>
      <c r="O4345" s="119"/>
      <c r="W4345" s="72"/>
      <c r="X4345" s="95"/>
      <c r="AA4345" s="132" t="s">
        <v>6053</v>
      </c>
    </row>
    <row r="4346" spans="2:27" x14ac:dyDescent="0.2">
      <c r="B4346" s="97"/>
      <c r="C4346" s="97"/>
      <c r="D4346" s="97"/>
      <c r="E4346" s="119"/>
      <c r="F4346" s="119"/>
      <c r="G4346" s="97"/>
      <c r="H4346" s="119"/>
      <c r="J4346" s="123"/>
      <c r="K4346" s="122"/>
      <c r="L4346" s="122"/>
      <c r="M4346" s="93"/>
      <c r="N4346" s="123"/>
      <c r="O4346" s="119"/>
      <c r="W4346" s="72"/>
      <c r="X4346" s="95"/>
      <c r="AA4346" s="132" t="s">
        <v>6053</v>
      </c>
    </row>
    <row r="4347" spans="2:27" x14ac:dyDescent="0.2">
      <c r="B4347" s="97"/>
      <c r="C4347" s="97"/>
      <c r="D4347" s="97"/>
      <c r="E4347" s="119"/>
      <c r="F4347" s="119"/>
      <c r="G4347" s="97"/>
      <c r="H4347" s="119"/>
      <c r="J4347" s="123"/>
      <c r="K4347" s="122"/>
      <c r="L4347" s="122"/>
      <c r="M4347" s="93"/>
      <c r="N4347" s="123"/>
      <c r="O4347" s="119"/>
      <c r="W4347" s="72"/>
      <c r="X4347" s="95"/>
      <c r="AA4347" s="132" t="s">
        <v>6053</v>
      </c>
    </row>
    <row r="4348" spans="2:27" x14ac:dyDescent="0.2">
      <c r="B4348" s="97"/>
      <c r="C4348" s="97"/>
      <c r="D4348" s="97"/>
      <c r="E4348" s="119"/>
      <c r="F4348" s="119"/>
      <c r="G4348" s="97"/>
      <c r="H4348" s="119"/>
      <c r="J4348" s="123"/>
      <c r="K4348" s="122"/>
      <c r="L4348" s="122"/>
      <c r="M4348" s="93"/>
      <c r="N4348" s="123"/>
      <c r="O4348" s="119"/>
      <c r="W4348" s="72"/>
      <c r="X4348" s="95"/>
      <c r="AA4348" s="132" t="s">
        <v>6053</v>
      </c>
    </row>
    <row r="4349" spans="2:27" x14ac:dyDescent="0.2">
      <c r="B4349" s="97"/>
      <c r="C4349" s="97"/>
      <c r="D4349" s="97"/>
      <c r="E4349" s="119"/>
      <c r="F4349" s="119"/>
      <c r="G4349" s="97"/>
      <c r="H4349" s="119"/>
      <c r="J4349" s="123"/>
      <c r="K4349" s="122"/>
      <c r="L4349" s="122"/>
      <c r="M4349" s="93"/>
      <c r="N4349" s="123"/>
      <c r="O4349" s="119"/>
      <c r="W4349" s="72"/>
      <c r="X4349" s="95"/>
      <c r="AA4349" s="132" t="s">
        <v>6053</v>
      </c>
    </row>
    <row r="4350" spans="2:27" x14ac:dyDescent="0.2">
      <c r="B4350" s="97"/>
      <c r="C4350" s="97"/>
      <c r="D4350" s="97"/>
      <c r="E4350" s="119"/>
      <c r="F4350" s="119"/>
      <c r="G4350" s="97"/>
      <c r="H4350" s="119"/>
      <c r="J4350" s="123"/>
      <c r="K4350" s="122"/>
      <c r="L4350" s="122"/>
      <c r="M4350" s="93"/>
      <c r="N4350" s="123"/>
      <c r="O4350" s="119"/>
      <c r="W4350" s="72"/>
      <c r="X4350" s="95"/>
      <c r="AA4350" s="132" t="s">
        <v>6053</v>
      </c>
    </row>
    <row r="4351" spans="2:27" x14ac:dyDescent="0.2">
      <c r="B4351" s="97"/>
      <c r="C4351" s="97"/>
      <c r="D4351" s="97"/>
      <c r="E4351" s="119"/>
      <c r="F4351" s="119"/>
      <c r="G4351" s="97"/>
      <c r="H4351" s="119"/>
      <c r="J4351" s="123"/>
      <c r="K4351" s="122"/>
      <c r="L4351" s="122"/>
      <c r="M4351" s="93"/>
      <c r="N4351" s="123"/>
      <c r="O4351" s="119"/>
      <c r="W4351" s="72"/>
      <c r="X4351" s="95"/>
      <c r="AA4351" s="132" t="s">
        <v>6053</v>
      </c>
    </row>
    <row r="4352" spans="2:27" x14ac:dyDescent="0.2">
      <c r="B4352" s="97"/>
      <c r="C4352" s="97"/>
      <c r="D4352" s="97"/>
      <c r="E4352" s="119"/>
      <c r="F4352" s="119"/>
      <c r="G4352" s="97"/>
      <c r="H4352" s="119"/>
      <c r="J4352" s="123"/>
      <c r="K4352" s="122"/>
      <c r="L4352" s="122"/>
      <c r="M4352" s="93"/>
      <c r="N4352" s="123"/>
      <c r="O4352" s="119"/>
      <c r="W4352" s="72"/>
      <c r="X4352" s="95"/>
      <c r="AA4352" s="132" t="s">
        <v>6053</v>
      </c>
    </row>
    <row r="4353" spans="2:27" x14ac:dyDescent="0.2">
      <c r="B4353" s="97"/>
      <c r="C4353" s="97"/>
      <c r="D4353" s="97"/>
      <c r="E4353" s="119"/>
      <c r="F4353" s="119"/>
      <c r="G4353" s="97"/>
      <c r="H4353" s="119"/>
      <c r="J4353" s="123"/>
      <c r="K4353" s="122"/>
      <c r="L4353" s="122"/>
      <c r="M4353" s="93"/>
      <c r="N4353" s="123"/>
      <c r="O4353" s="119"/>
      <c r="W4353" s="72"/>
      <c r="X4353" s="95"/>
      <c r="AA4353" s="132" t="s">
        <v>6053</v>
      </c>
    </row>
    <row r="4354" spans="2:27" x14ac:dyDescent="0.2">
      <c r="B4354" s="97"/>
      <c r="C4354" s="97"/>
      <c r="D4354" s="97"/>
      <c r="E4354" s="119"/>
      <c r="F4354" s="119"/>
      <c r="G4354" s="97"/>
      <c r="H4354" s="119"/>
      <c r="J4354" s="123"/>
      <c r="K4354" s="122"/>
      <c r="L4354" s="122"/>
      <c r="M4354" s="93"/>
      <c r="N4354" s="123"/>
      <c r="O4354" s="119"/>
      <c r="W4354" s="72"/>
      <c r="X4354" s="95"/>
      <c r="AA4354" s="132" t="s">
        <v>6053</v>
      </c>
    </row>
    <row r="4355" spans="2:27" x14ac:dyDescent="0.2">
      <c r="B4355" s="97"/>
      <c r="C4355" s="97"/>
      <c r="D4355" s="97"/>
      <c r="E4355" s="119"/>
      <c r="F4355" s="119"/>
      <c r="G4355" s="97"/>
      <c r="H4355" s="119"/>
      <c r="J4355" s="123"/>
      <c r="K4355" s="122"/>
      <c r="L4355" s="122"/>
      <c r="M4355" s="93"/>
      <c r="N4355" s="123"/>
      <c r="O4355" s="119"/>
      <c r="W4355" s="72"/>
      <c r="X4355" s="95"/>
      <c r="AA4355" s="132" t="s">
        <v>6053</v>
      </c>
    </row>
    <row r="4356" spans="2:27" x14ac:dyDescent="0.2">
      <c r="B4356" s="97"/>
      <c r="C4356" s="97"/>
      <c r="D4356" s="97"/>
      <c r="E4356" s="119"/>
      <c r="F4356" s="119"/>
      <c r="G4356" s="97"/>
      <c r="H4356" s="119"/>
      <c r="J4356" s="123"/>
      <c r="K4356" s="122"/>
      <c r="L4356" s="122"/>
      <c r="M4356" s="93"/>
      <c r="N4356" s="123"/>
      <c r="O4356" s="119"/>
      <c r="W4356" s="72"/>
      <c r="X4356" s="95"/>
      <c r="AA4356" s="132" t="s">
        <v>6053</v>
      </c>
    </row>
    <row r="4357" spans="2:27" x14ac:dyDescent="0.2">
      <c r="B4357" s="97"/>
      <c r="C4357" s="97"/>
      <c r="D4357" s="97"/>
      <c r="E4357" s="119"/>
      <c r="F4357" s="119"/>
      <c r="G4357" s="97"/>
      <c r="H4357" s="119"/>
      <c r="J4357" s="123"/>
      <c r="K4357" s="122"/>
      <c r="L4357" s="122"/>
      <c r="M4357" s="93"/>
      <c r="N4357" s="123"/>
      <c r="O4357" s="119"/>
      <c r="W4357" s="72"/>
      <c r="X4357" s="95"/>
      <c r="AA4357" s="132" t="s">
        <v>6053</v>
      </c>
    </row>
    <row r="4358" spans="2:27" x14ac:dyDescent="0.2">
      <c r="B4358" s="97"/>
      <c r="C4358" s="97"/>
      <c r="D4358" s="97"/>
      <c r="E4358" s="119"/>
      <c r="F4358" s="119"/>
      <c r="G4358" s="97"/>
      <c r="H4358" s="119"/>
      <c r="J4358" s="123"/>
      <c r="K4358" s="122"/>
      <c r="L4358" s="122"/>
      <c r="M4358" s="93"/>
      <c r="N4358" s="123"/>
      <c r="O4358" s="119"/>
      <c r="W4358" s="72"/>
      <c r="X4358" s="95"/>
      <c r="AA4358" s="132" t="s">
        <v>6053</v>
      </c>
    </row>
    <row r="4359" spans="2:27" x14ac:dyDescent="0.2">
      <c r="B4359" s="97"/>
      <c r="C4359" s="97"/>
      <c r="D4359" s="97"/>
      <c r="E4359" s="119"/>
      <c r="F4359" s="119"/>
      <c r="G4359" s="97"/>
      <c r="H4359" s="119"/>
      <c r="J4359" s="123"/>
      <c r="K4359" s="122"/>
      <c r="L4359" s="122"/>
      <c r="M4359" s="93"/>
      <c r="N4359" s="123"/>
      <c r="O4359" s="119"/>
      <c r="W4359" s="72"/>
      <c r="X4359" s="95"/>
      <c r="AA4359" s="132" t="s">
        <v>6053</v>
      </c>
    </row>
    <row r="4360" spans="2:27" x14ac:dyDescent="0.2">
      <c r="B4360" s="97"/>
      <c r="C4360" s="97"/>
      <c r="D4360" s="97"/>
      <c r="E4360" s="119"/>
      <c r="F4360" s="119"/>
      <c r="G4360" s="97"/>
      <c r="H4360" s="119"/>
      <c r="J4360" s="123"/>
      <c r="K4360" s="122"/>
      <c r="L4360" s="122"/>
      <c r="M4360" s="93"/>
      <c r="N4360" s="123"/>
      <c r="O4360" s="119"/>
      <c r="W4360" s="72"/>
      <c r="X4360" s="95"/>
      <c r="AA4360" s="132" t="s">
        <v>6053</v>
      </c>
    </row>
    <row r="4361" spans="2:27" x14ac:dyDescent="0.2">
      <c r="B4361" s="97"/>
      <c r="C4361" s="97"/>
      <c r="D4361" s="97"/>
      <c r="E4361" s="119"/>
      <c r="F4361" s="119"/>
      <c r="G4361" s="97"/>
      <c r="H4361" s="119"/>
      <c r="J4361" s="123"/>
      <c r="K4361" s="122"/>
      <c r="L4361" s="122"/>
      <c r="M4361" s="93"/>
      <c r="N4361" s="123"/>
      <c r="O4361" s="119"/>
      <c r="W4361" s="72"/>
      <c r="X4361" s="95"/>
      <c r="AA4361" s="132" t="s">
        <v>6053</v>
      </c>
    </row>
    <row r="4362" spans="2:27" x14ac:dyDescent="0.2">
      <c r="B4362" s="97"/>
      <c r="C4362" s="97"/>
      <c r="D4362" s="97"/>
      <c r="E4362" s="119"/>
      <c r="F4362" s="119"/>
      <c r="G4362" s="97"/>
      <c r="H4362" s="119"/>
      <c r="J4362" s="123"/>
      <c r="K4362" s="122"/>
      <c r="L4362" s="122"/>
      <c r="M4362" s="93"/>
      <c r="N4362" s="123"/>
      <c r="O4362" s="119"/>
      <c r="W4362" s="72"/>
      <c r="X4362" s="95"/>
      <c r="AA4362" s="132" t="s">
        <v>6053</v>
      </c>
    </row>
    <row r="4363" spans="2:27" x14ac:dyDescent="0.2">
      <c r="B4363" s="97"/>
      <c r="C4363" s="97"/>
      <c r="D4363" s="97"/>
      <c r="E4363" s="119"/>
      <c r="F4363" s="119"/>
      <c r="G4363" s="97"/>
      <c r="H4363" s="119"/>
      <c r="J4363" s="123"/>
      <c r="K4363" s="122"/>
      <c r="L4363" s="122"/>
      <c r="M4363" s="93"/>
      <c r="N4363" s="123"/>
      <c r="O4363" s="119"/>
      <c r="W4363" s="72"/>
      <c r="X4363" s="95"/>
      <c r="AA4363" s="132" t="s">
        <v>6053</v>
      </c>
    </row>
    <row r="4364" spans="2:27" x14ac:dyDescent="0.2">
      <c r="B4364" s="97"/>
      <c r="C4364" s="97"/>
      <c r="D4364" s="97"/>
      <c r="E4364" s="119"/>
      <c r="F4364" s="119"/>
      <c r="G4364" s="97"/>
      <c r="H4364" s="119"/>
      <c r="J4364" s="123"/>
      <c r="K4364" s="122"/>
      <c r="L4364" s="122"/>
      <c r="M4364" s="93"/>
      <c r="N4364" s="123"/>
      <c r="O4364" s="119"/>
      <c r="W4364" s="72"/>
      <c r="X4364" s="95"/>
      <c r="AA4364" s="132" t="s">
        <v>6053</v>
      </c>
    </row>
    <row r="4365" spans="2:27" x14ac:dyDescent="0.2">
      <c r="B4365" s="97"/>
      <c r="C4365" s="97"/>
      <c r="D4365" s="97"/>
      <c r="E4365" s="119"/>
      <c r="F4365" s="119"/>
      <c r="G4365" s="97"/>
      <c r="H4365" s="119"/>
      <c r="J4365" s="123"/>
      <c r="K4365" s="122"/>
      <c r="L4365" s="122"/>
      <c r="M4365" s="93"/>
      <c r="N4365" s="123"/>
      <c r="O4365" s="119"/>
      <c r="W4365" s="72"/>
      <c r="X4365" s="95"/>
      <c r="AA4365" s="132" t="s">
        <v>6053</v>
      </c>
    </row>
    <row r="4366" spans="2:27" x14ac:dyDescent="0.2">
      <c r="B4366" s="97"/>
      <c r="C4366" s="97"/>
      <c r="D4366" s="97"/>
      <c r="E4366" s="119"/>
      <c r="F4366" s="119"/>
      <c r="G4366" s="97"/>
      <c r="H4366" s="119"/>
      <c r="J4366" s="123"/>
      <c r="K4366" s="122"/>
      <c r="L4366" s="122"/>
      <c r="M4366" s="93"/>
      <c r="N4366" s="123"/>
      <c r="O4366" s="119"/>
      <c r="W4366" s="72"/>
      <c r="X4366" s="95"/>
      <c r="AA4366" s="132" t="s">
        <v>6053</v>
      </c>
    </row>
    <row r="4367" spans="2:27" x14ac:dyDescent="0.2">
      <c r="B4367" s="97"/>
      <c r="C4367" s="97"/>
      <c r="D4367" s="97"/>
      <c r="E4367" s="119"/>
      <c r="F4367" s="119"/>
      <c r="G4367" s="97"/>
      <c r="H4367" s="119"/>
      <c r="J4367" s="123"/>
      <c r="K4367" s="122"/>
      <c r="L4367" s="122"/>
      <c r="M4367" s="93"/>
      <c r="N4367" s="123"/>
      <c r="O4367" s="119"/>
      <c r="W4367" s="72"/>
      <c r="X4367" s="95"/>
      <c r="AA4367" s="132" t="s">
        <v>6053</v>
      </c>
    </row>
    <row r="4368" spans="2:27" x14ac:dyDescent="0.2">
      <c r="B4368" s="97"/>
      <c r="C4368" s="97"/>
      <c r="D4368" s="97"/>
      <c r="E4368" s="119"/>
      <c r="F4368" s="119"/>
      <c r="G4368" s="97"/>
      <c r="H4368" s="119"/>
      <c r="J4368" s="123"/>
      <c r="K4368" s="122"/>
      <c r="L4368" s="122"/>
      <c r="M4368" s="93"/>
      <c r="N4368" s="123"/>
      <c r="O4368" s="119"/>
      <c r="W4368" s="72"/>
      <c r="X4368" s="95"/>
      <c r="AA4368" s="132" t="s">
        <v>6053</v>
      </c>
    </row>
    <row r="4369" spans="2:27" x14ac:dyDescent="0.2">
      <c r="B4369" s="97"/>
      <c r="C4369" s="97"/>
      <c r="D4369" s="97"/>
      <c r="E4369" s="119"/>
      <c r="F4369" s="119"/>
      <c r="G4369" s="97"/>
      <c r="H4369" s="119"/>
      <c r="J4369" s="123"/>
      <c r="K4369" s="122"/>
      <c r="L4369" s="122"/>
      <c r="M4369" s="93"/>
      <c r="N4369" s="123"/>
      <c r="O4369" s="119"/>
      <c r="W4369" s="72"/>
      <c r="X4369" s="95"/>
      <c r="AA4369" s="132" t="s">
        <v>6053</v>
      </c>
    </row>
    <row r="4370" spans="2:27" x14ac:dyDescent="0.2">
      <c r="B4370" s="97"/>
      <c r="C4370" s="97"/>
      <c r="D4370" s="97"/>
      <c r="E4370" s="119"/>
      <c r="F4370" s="119"/>
      <c r="G4370" s="97"/>
      <c r="H4370" s="119"/>
      <c r="J4370" s="123"/>
      <c r="K4370" s="122"/>
      <c r="L4370" s="122"/>
      <c r="M4370" s="93"/>
      <c r="N4370" s="123"/>
      <c r="O4370" s="119"/>
      <c r="W4370" s="72"/>
      <c r="X4370" s="95"/>
      <c r="AA4370" s="132" t="s">
        <v>6053</v>
      </c>
    </row>
    <row r="4371" spans="2:27" x14ac:dyDescent="0.2">
      <c r="B4371" s="97"/>
      <c r="C4371" s="97"/>
      <c r="D4371" s="97"/>
      <c r="E4371" s="119"/>
      <c r="F4371" s="119"/>
      <c r="G4371" s="97"/>
      <c r="H4371" s="119"/>
      <c r="J4371" s="123"/>
      <c r="K4371" s="122"/>
      <c r="L4371" s="122"/>
      <c r="M4371" s="93"/>
      <c r="N4371" s="123"/>
      <c r="O4371" s="119"/>
      <c r="W4371" s="72"/>
      <c r="X4371" s="95"/>
      <c r="AA4371" s="132" t="s">
        <v>6053</v>
      </c>
    </row>
    <row r="4372" spans="2:27" x14ac:dyDescent="0.2">
      <c r="B4372" s="97"/>
      <c r="C4372" s="97"/>
      <c r="D4372" s="97"/>
      <c r="E4372" s="119"/>
      <c r="F4372" s="119"/>
      <c r="G4372" s="97"/>
      <c r="H4372" s="119"/>
      <c r="J4372" s="123"/>
      <c r="K4372" s="122"/>
      <c r="L4372" s="122"/>
      <c r="M4372" s="93"/>
      <c r="N4372" s="123"/>
      <c r="O4372" s="119"/>
      <c r="W4372" s="72"/>
      <c r="X4372" s="95"/>
      <c r="AA4372" s="132" t="s">
        <v>6053</v>
      </c>
    </row>
    <row r="4373" spans="2:27" x14ac:dyDescent="0.2">
      <c r="B4373" s="97"/>
      <c r="C4373" s="97"/>
      <c r="D4373" s="97"/>
      <c r="E4373" s="119"/>
      <c r="F4373" s="119"/>
      <c r="G4373" s="97"/>
      <c r="H4373" s="119"/>
      <c r="J4373" s="123"/>
      <c r="K4373" s="122"/>
      <c r="L4373" s="122"/>
      <c r="M4373" s="93"/>
      <c r="N4373" s="123"/>
      <c r="O4373" s="119"/>
      <c r="W4373" s="72"/>
      <c r="X4373" s="95"/>
      <c r="AA4373" s="132" t="s">
        <v>6053</v>
      </c>
    </row>
    <row r="4374" spans="2:27" x14ac:dyDescent="0.2">
      <c r="B4374" s="97"/>
      <c r="C4374" s="97"/>
      <c r="D4374" s="97"/>
      <c r="E4374" s="119"/>
      <c r="F4374" s="119"/>
      <c r="G4374" s="97"/>
      <c r="H4374" s="119"/>
      <c r="J4374" s="123"/>
      <c r="K4374" s="122"/>
      <c r="L4374" s="122"/>
      <c r="M4374" s="93"/>
      <c r="N4374" s="123"/>
      <c r="O4374" s="119"/>
      <c r="W4374" s="72"/>
      <c r="X4374" s="95"/>
      <c r="AA4374" s="132" t="s">
        <v>6053</v>
      </c>
    </row>
    <row r="4375" spans="2:27" x14ac:dyDescent="0.2">
      <c r="B4375" s="97"/>
      <c r="C4375" s="97"/>
      <c r="D4375" s="97"/>
      <c r="E4375" s="119"/>
      <c r="F4375" s="119"/>
      <c r="G4375" s="97"/>
      <c r="H4375" s="119"/>
      <c r="J4375" s="123"/>
      <c r="K4375" s="122"/>
      <c r="L4375" s="122"/>
      <c r="M4375" s="93"/>
      <c r="N4375" s="123"/>
      <c r="O4375" s="119"/>
      <c r="W4375" s="72"/>
      <c r="X4375" s="95"/>
      <c r="AA4375" s="132" t="s">
        <v>6053</v>
      </c>
    </row>
    <row r="4376" spans="2:27" x14ac:dyDescent="0.2">
      <c r="B4376" s="97"/>
      <c r="C4376" s="97"/>
      <c r="D4376" s="97"/>
      <c r="E4376" s="119"/>
      <c r="F4376" s="119"/>
      <c r="G4376" s="97"/>
      <c r="H4376" s="119"/>
      <c r="J4376" s="123"/>
      <c r="K4376" s="122"/>
      <c r="L4376" s="122"/>
      <c r="M4376" s="93"/>
      <c r="N4376" s="123"/>
      <c r="O4376" s="119"/>
      <c r="W4376" s="72"/>
      <c r="X4376" s="95"/>
      <c r="AA4376" s="132" t="s">
        <v>6053</v>
      </c>
    </row>
    <row r="4377" spans="2:27" x14ac:dyDescent="0.2">
      <c r="B4377" s="97"/>
      <c r="C4377" s="97"/>
      <c r="D4377" s="97"/>
      <c r="E4377" s="119"/>
      <c r="F4377" s="119"/>
      <c r="G4377" s="97"/>
      <c r="H4377" s="119"/>
      <c r="J4377" s="123"/>
      <c r="K4377" s="122"/>
      <c r="L4377" s="122"/>
      <c r="M4377" s="93"/>
      <c r="N4377" s="123"/>
      <c r="O4377" s="119"/>
      <c r="W4377" s="72"/>
      <c r="X4377" s="95"/>
      <c r="AA4377" s="132" t="s">
        <v>6053</v>
      </c>
    </row>
    <row r="4378" spans="2:27" x14ac:dyDescent="0.2">
      <c r="B4378" s="97"/>
      <c r="C4378" s="97"/>
      <c r="D4378" s="97"/>
      <c r="E4378" s="119"/>
      <c r="F4378" s="119"/>
      <c r="G4378" s="97"/>
      <c r="H4378" s="119"/>
      <c r="J4378" s="123"/>
      <c r="K4378" s="122"/>
      <c r="L4378" s="122"/>
      <c r="M4378" s="93"/>
      <c r="N4378" s="123"/>
      <c r="O4378" s="119"/>
      <c r="W4378" s="72"/>
      <c r="X4378" s="95"/>
      <c r="AA4378" s="132" t="s">
        <v>6053</v>
      </c>
    </row>
    <row r="4379" spans="2:27" x14ac:dyDescent="0.2">
      <c r="B4379" s="97"/>
      <c r="C4379" s="97"/>
      <c r="D4379" s="97"/>
      <c r="E4379" s="119"/>
      <c r="F4379" s="119"/>
      <c r="G4379" s="97"/>
      <c r="H4379" s="119"/>
      <c r="J4379" s="123"/>
      <c r="K4379" s="122"/>
      <c r="L4379" s="122"/>
      <c r="M4379" s="93"/>
      <c r="N4379" s="123"/>
      <c r="O4379" s="119"/>
      <c r="W4379" s="72"/>
      <c r="X4379" s="95"/>
      <c r="AA4379" s="132" t="s">
        <v>6053</v>
      </c>
    </row>
    <row r="4380" spans="2:27" x14ac:dyDescent="0.2">
      <c r="B4380" s="97"/>
      <c r="C4380" s="97"/>
      <c r="D4380" s="97"/>
      <c r="E4380" s="119"/>
      <c r="F4380" s="119"/>
      <c r="G4380" s="97"/>
      <c r="H4380" s="119"/>
      <c r="J4380" s="123"/>
      <c r="K4380" s="122"/>
      <c r="L4380" s="122"/>
      <c r="M4380" s="93"/>
      <c r="N4380" s="123"/>
      <c r="O4380" s="119"/>
      <c r="W4380" s="72"/>
      <c r="X4380" s="95"/>
      <c r="AA4380" s="132" t="s">
        <v>6053</v>
      </c>
    </row>
    <row r="4381" spans="2:27" x14ac:dyDescent="0.2">
      <c r="B4381" s="97"/>
      <c r="C4381" s="97"/>
      <c r="D4381" s="97"/>
      <c r="E4381" s="119"/>
      <c r="F4381" s="119"/>
      <c r="G4381" s="97"/>
      <c r="H4381" s="119"/>
      <c r="J4381" s="123"/>
      <c r="K4381" s="122"/>
      <c r="L4381" s="122"/>
      <c r="M4381" s="93"/>
      <c r="N4381" s="123"/>
      <c r="O4381" s="119"/>
      <c r="W4381" s="72"/>
      <c r="X4381" s="95"/>
      <c r="AA4381" s="132" t="s">
        <v>6053</v>
      </c>
    </row>
    <row r="4382" spans="2:27" x14ac:dyDescent="0.2">
      <c r="B4382" s="97"/>
      <c r="C4382" s="97"/>
      <c r="D4382" s="97"/>
      <c r="E4382" s="119"/>
      <c r="F4382" s="119"/>
      <c r="G4382" s="97"/>
      <c r="H4382" s="119"/>
      <c r="J4382" s="123"/>
      <c r="K4382" s="122"/>
      <c r="L4382" s="122"/>
      <c r="M4382" s="93"/>
      <c r="N4382" s="123"/>
      <c r="O4382" s="119"/>
      <c r="W4382" s="72"/>
      <c r="X4382" s="95"/>
      <c r="AA4382" s="132" t="s">
        <v>6053</v>
      </c>
    </row>
    <row r="4383" spans="2:27" x14ac:dyDescent="0.2">
      <c r="B4383" s="97"/>
      <c r="C4383" s="97"/>
      <c r="D4383" s="97"/>
      <c r="E4383" s="119"/>
      <c r="F4383" s="119"/>
      <c r="G4383" s="97"/>
      <c r="H4383" s="119"/>
      <c r="J4383" s="123"/>
      <c r="K4383" s="122"/>
      <c r="L4383" s="122"/>
      <c r="M4383" s="93"/>
      <c r="N4383" s="123"/>
      <c r="O4383" s="119"/>
      <c r="W4383" s="72"/>
      <c r="X4383" s="95"/>
      <c r="AA4383" s="132" t="s">
        <v>6053</v>
      </c>
    </row>
    <row r="4384" spans="2:27" x14ac:dyDescent="0.2">
      <c r="B4384" s="97"/>
      <c r="C4384" s="97"/>
      <c r="D4384" s="97"/>
      <c r="E4384" s="119"/>
      <c r="F4384" s="119"/>
      <c r="G4384" s="97"/>
      <c r="H4384" s="119"/>
      <c r="J4384" s="123"/>
      <c r="K4384" s="122"/>
      <c r="L4384" s="122"/>
      <c r="M4384" s="93"/>
      <c r="N4384" s="123"/>
      <c r="O4384" s="119"/>
      <c r="W4384" s="72"/>
      <c r="X4384" s="95"/>
      <c r="AA4384" s="132" t="s">
        <v>6053</v>
      </c>
    </row>
    <row r="4385" spans="2:27" x14ac:dyDescent="0.2">
      <c r="B4385" s="97"/>
      <c r="C4385" s="97"/>
      <c r="D4385" s="97"/>
      <c r="E4385" s="119"/>
      <c r="F4385" s="119"/>
      <c r="G4385" s="97"/>
      <c r="H4385" s="119"/>
      <c r="J4385" s="123"/>
      <c r="K4385" s="122"/>
      <c r="L4385" s="122"/>
      <c r="M4385" s="93"/>
      <c r="N4385" s="123"/>
      <c r="O4385" s="119"/>
      <c r="W4385" s="72"/>
      <c r="X4385" s="95"/>
      <c r="AA4385" s="132" t="s">
        <v>6053</v>
      </c>
    </row>
    <row r="4386" spans="2:27" x14ac:dyDescent="0.2">
      <c r="B4386" s="97"/>
      <c r="C4386" s="97"/>
      <c r="D4386" s="97"/>
      <c r="E4386" s="119"/>
      <c r="F4386" s="119"/>
      <c r="G4386" s="97"/>
      <c r="H4386" s="119"/>
      <c r="J4386" s="123"/>
      <c r="K4386" s="122"/>
      <c r="L4386" s="122"/>
      <c r="M4386" s="93"/>
      <c r="N4386" s="123"/>
      <c r="O4386" s="119"/>
      <c r="W4386" s="72"/>
      <c r="X4386" s="95"/>
      <c r="AA4386" s="132" t="s">
        <v>6053</v>
      </c>
    </row>
    <row r="4387" spans="2:27" x14ac:dyDescent="0.2">
      <c r="B4387" s="97"/>
      <c r="C4387" s="97"/>
      <c r="D4387" s="97"/>
      <c r="E4387" s="119"/>
      <c r="F4387" s="119"/>
      <c r="G4387" s="97"/>
      <c r="H4387" s="119"/>
      <c r="J4387" s="123"/>
      <c r="K4387" s="122"/>
      <c r="L4387" s="122"/>
      <c r="M4387" s="93"/>
      <c r="N4387" s="123"/>
      <c r="O4387" s="119"/>
      <c r="W4387" s="72"/>
      <c r="X4387" s="95"/>
      <c r="AA4387" s="132" t="s">
        <v>6053</v>
      </c>
    </row>
    <row r="4388" spans="2:27" x14ac:dyDescent="0.2">
      <c r="B4388" s="97"/>
      <c r="C4388" s="97"/>
      <c r="D4388" s="97"/>
      <c r="E4388" s="119"/>
      <c r="F4388" s="119"/>
      <c r="G4388" s="97"/>
      <c r="H4388" s="119"/>
      <c r="J4388" s="123"/>
      <c r="K4388" s="122"/>
      <c r="L4388" s="122"/>
      <c r="M4388" s="93"/>
      <c r="N4388" s="123"/>
      <c r="O4388" s="119"/>
      <c r="W4388" s="72"/>
      <c r="X4388" s="95"/>
      <c r="AA4388" s="132" t="s">
        <v>6053</v>
      </c>
    </row>
    <row r="4389" spans="2:27" x14ac:dyDescent="0.2">
      <c r="B4389" s="97"/>
      <c r="C4389" s="97"/>
      <c r="D4389" s="97"/>
      <c r="E4389" s="119"/>
      <c r="F4389" s="119"/>
      <c r="G4389" s="97"/>
      <c r="H4389" s="119"/>
      <c r="J4389" s="123"/>
      <c r="K4389" s="122"/>
      <c r="L4389" s="122"/>
      <c r="M4389" s="93"/>
      <c r="N4389" s="123"/>
      <c r="O4389" s="119"/>
      <c r="W4389" s="72"/>
      <c r="X4389" s="95"/>
      <c r="AA4389" s="132" t="s">
        <v>6053</v>
      </c>
    </row>
    <row r="4390" spans="2:27" x14ac:dyDescent="0.2">
      <c r="B4390" s="97"/>
      <c r="C4390" s="97"/>
      <c r="D4390" s="97"/>
      <c r="E4390" s="119"/>
      <c r="F4390" s="119"/>
      <c r="G4390" s="97"/>
      <c r="H4390" s="119"/>
      <c r="J4390" s="123"/>
      <c r="K4390" s="122"/>
      <c r="L4390" s="122"/>
      <c r="M4390" s="93"/>
      <c r="N4390" s="123"/>
      <c r="O4390" s="119"/>
      <c r="W4390" s="72"/>
      <c r="X4390" s="95"/>
      <c r="AA4390" s="132" t="s">
        <v>6053</v>
      </c>
    </row>
    <row r="4391" spans="2:27" x14ac:dyDescent="0.2">
      <c r="B4391" s="97"/>
      <c r="C4391" s="97"/>
      <c r="D4391" s="97"/>
      <c r="E4391" s="119"/>
      <c r="F4391" s="119"/>
      <c r="G4391" s="97"/>
      <c r="H4391" s="119"/>
      <c r="J4391" s="123"/>
      <c r="K4391" s="122"/>
      <c r="L4391" s="122"/>
      <c r="M4391" s="93"/>
      <c r="N4391" s="123"/>
      <c r="O4391" s="119"/>
      <c r="W4391" s="72"/>
      <c r="X4391" s="95"/>
      <c r="AA4391" s="132" t="s">
        <v>6053</v>
      </c>
    </row>
    <row r="4392" spans="2:27" x14ac:dyDescent="0.2">
      <c r="B4392" s="97"/>
      <c r="C4392" s="97"/>
      <c r="D4392" s="97"/>
      <c r="E4392" s="119"/>
      <c r="F4392" s="119"/>
      <c r="G4392" s="97"/>
      <c r="H4392" s="119"/>
      <c r="J4392" s="123"/>
      <c r="K4392" s="122"/>
      <c r="L4392" s="122"/>
      <c r="M4392" s="93"/>
      <c r="N4392" s="123"/>
      <c r="O4392" s="119"/>
      <c r="W4392" s="72"/>
      <c r="X4392" s="95"/>
      <c r="AA4392" s="132" t="s">
        <v>6053</v>
      </c>
    </row>
    <row r="4393" spans="2:27" x14ac:dyDescent="0.2">
      <c r="B4393" s="97"/>
      <c r="C4393" s="97"/>
      <c r="D4393" s="97"/>
      <c r="E4393" s="119"/>
      <c r="F4393" s="119"/>
      <c r="G4393" s="97"/>
      <c r="H4393" s="119"/>
      <c r="J4393" s="123"/>
      <c r="K4393" s="122"/>
      <c r="L4393" s="122"/>
      <c r="M4393" s="93"/>
      <c r="N4393" s="123"/>
      <c r="O4393" s="119"/>
      <c r="W4393" s="72"/>
      <c r="X4393" s="95"/>
      <c r="AA4393" s="132" t="s">
        <v>6053</v>
      </c>
    </row>
    <row r="4394" spans="2:27" x14ac:dyDescent="0.2">
      <c r="B4394" s="97"/>
      <c r="C4394" s="97"/>
      <c r="D4394" s="97"/>
      <c r="E4394" s="119"/>
      <c r="F4394" s="119"/>
      <c r="G4394" s="97"/>
      <c r="H4394" s="119"/>
      <c r="J4394" s="123"/>
      <c r="K4394" s="122"/>
      <c r="L4394" s="122"/>
      <c r="M4394" s="93"/>
      <c r="N4394" s="123"/>
      <c r="O4394" s="119"/>
      <c r="W4394" s="72"/>
      <c r="X4394" s="95"/>
      <c r="AA4394" s="132" t="s">
        <v>6053</v>
      </c>
    </row>
    <row r="4395" spans="2:27" x14ac:dyDescent="0.2">
      <c r="B4395" s="97"/>
      <c r="C4395" s="97"/>
      <c r="D4395" s="97"/>
      <c r="E4395" s="119"/>
      <c r="F4395" s="119"/>
      <c r="G4395" s="97"/>
      <c r="H4395" s="119"/>
      <c r="J4395" s="123"/>
      <c r="K4395" s="122"/>
      <c r="L4395" s="122"/>
      <c r="M4395" s="93"/>
      <c r="N4395" s="123"/>
      <c r="O4395" s="119"/>
      <c r="W4395" s="72"/>
      <c r="X4395" s="95"/>
      <c r="AA4395" s="132" t="s">
        <v>6053</v>
      </c>
    </row>
    <row r="4396" spans="2:27" x14ac:dyDescent="0.2">
      <c r="B4396" s="97"/>
      <c r="C4396" s="97"/>
      <c r="D4396" s="97"/>
      <c r="E4396" s="119"/>
      <c r="F4396" s="119"/>
      <c r="G4396" s="97"/>
      <c r="H4396" s="119"/>
      <c r="J4396" s="123"/>
      <c r="K4396" s="122"/>
      <c r="L4396" s="122"/>
      <c r="M4396" s="93"/>
      <c r="N4396" s="123"/>
      <c r="O4396" s="119"/>
      <c r="W4396" s="72"/>
      <c r="X4396" s="95"/>
      <c r="AA4396" s="132" t="s">
        <v>6053</v>
      </c>
    </row>
    <row r="4397" spans="2:27" x14ac:dyDescent="0.2">
      <c r="B4397" s="97"/>
      <c r="C4397" s="97"/>
      <c r="D4397" s="97"/>
      <c r="E4397" s="119"/>
      <c r="F4397" s="119"/>
      <c r="G4397" s="97"/>
      <c r="H4397" s="119"/>
      <c r="J4397" s="123"/>
      <c r="K4397" s="122"/>
      <c r="L4397" s="122"/>
      <c r="M4397" s="93"/>
      <c r="N4397" s="123"/>
      <c r="O4397" s="119"/>
      <c r="W4397" s="72"/>
      <c r="X4397" s="95"/>
      <c r="AA4397" s="132" t="s">
        <v>6053</v>
      </c>
    </row>
    <row r="4398" spans="2:27" x14ac:dyDescent="0.2">
      <c r="B4398" s="97"/>
      <c r="C4398" s="97"/>
      <c r="D4398" s="97"/>
      <c r="E4398" s="119"/>
      <c r="F4398" s="119"/>
      <c r="G4398" s="97"/>
      <c r="H4398" s="119"/>
      <c r="J4398" s="123"/>
      <c r="K4398" s="122"/>
      <c r="L4398" s="122"/>
      <c r="M4398" s="93"/>
      <c r="N4398" s="123"/>
      <c r="O4398" s="119"/>
      <c r="W4398" s="72"/>
      <c r="X4398" s="95"/>
      <c r="AA4398" s="132" t="s">
        <v>6053</v>
      </c>
    </row>
    <row r="4399" spans="2:27" x14ac:dyDescent="0.2">
      <c r="B4399" s="97"/>
      <c r="C4399" s="97"/>
      <c r="D4399" s="97"/>
      <c r="E4399" s="119"/>
      <c r="F4399" s="119"/>
      <c r="G4399" s="97"/>
      <c r="H4399" s="119"/>
      <c r="J4399" s="123"/>
      <c r="K4399" s="122"/>
      <c r="L4399" s="122"/>
      <c r="M4399" s="93"/>
      <c r="N4399" s="123"/>
      <c r="O4399" s="119"/>
      <c r="W4399" s="72"/>
      <c r="X4399" s="95"/>
      <c r="AA4399" s="132" t="s">
        <v>6053</v>
      </c>
    </row>
    <row r="4400" spans="2:27" x14ac:dyDescent="0.2">
      <c r="B4400" s="97"/>
      <c r="C4400" s="97"/>
      <c r="D4400" s="97"/>
      <c r="E4400" s="119"/>
      <c r="F4400" s="119"/>
      <c r="G4400" s="97"/>
      <c r="H4400" s="119"/>
      <c r="J4400" s="123"/>
      <c r="K4400" s="122"/>
      <c r="L4400" s="122"/>
      <c r="M4400" s="93"/>
      <c r="N4400" s="123"/>
      <c r="O4400" s="119"/>
      <c r="W4400" s="72"/>
      <c r="X4400" s="95"/>
      <c r="AA4400" s="132" t="s">
        <v>6053</v>
      </c>
    </row>
    <row r="4401" spans="2:27" x14ac:dyDescent="0.2">
      <c r="B4401" s="97"/>
      <c r="C4401" s="97"/>
      <c r="D4401" s="97"/>
      <c r="E4401" s="119"/>
      <c r="F4401" s="119"/>
      <c r="G4401" s="97"/>
      <c r="H4401" s="119"/>
      <c r="J4401" s="123"/>
      <c r="K4401" s="122"/>
      <c r="L4401" s="122"/>
      <c r="M4401" s="93"/>
      <c r="N4401" s="123"/>
      <c r="O4401" s="119"/>
      <c r="W4401" s="72"/>
      <c r="X4401" s="95"/>
      <c r="AA4401" s="132" t="s">
        <v>6053</v>
      </c>
    </row>
    <row r="4402" spans="2:27" x14ac:dyDescent="0.2">
      <c r="B4402" s="97"/>
      <c r="C4402" s="97"/>
      <c r="D4402" s="97"/>
      <c r="E4402" s="119"/>
      <c r="F4402" s="119"/>
      <c r="G4402" s="97"/>
      <c r="H4402" s="119"/>
      <c r="J4402" s="123"/>
      <c r="K4402" s="122"/>
      <c r="L4402" s="122"/>
      <c r="M4402" s="93"/>
      <c r="N4402" s="123"/>
      <c r="O4402" s="119"/>
      <c r="W4402" s="72"/>
      <c r="X4402" s="95"/>
      <c r="AA4402" s="132" t="s">
        <v>6053</v>
      </c>
    </row>
    <row r="4403" spans="2:27" x14ac:dyDescent="0.2">
      <c r="B4403" s="97"/>
      <c r="C4403" s="97"/>
      <c r="D4403" s="97"/>
      <c r="E4403" s="119"/>
      <c r="F4403" s="119"/>
      <c r="G4403" s="97"/>
      <c r="H4403" s="119"/>
      <c r="J4403" s="123"/>
      <c r="K4403" s="122"/>
      <c r="L4403" s="122"/>
      <c r="M4403" s="93"/>
      <c r="N4403" s="123"/>
      <c r="O4403" s="119"/>
      <c r="W4403" s="72"/>
      <c r="X4403" s="95"/>
      <c r="AA4403" s="132" t="s">
        <v>6053</v>
      </c>
    </row>
    <row r="4404" spans="2:27" x14ac:dyDescent="0.2">
      <c r="B4404" s="97"/>
      <c r="C4404" s="97"/>
      <c r="D4404" s="97"/>
      <c r="E4404" s="119"/>
      <c r="F4404" s="119"/>
      <c r="G4404" s="97"/>
      <c r="H4404" s="119"/>
      <c r="J4404" s="123"/>
      <c r="K4404" s="122"/>
      <c r="L4404" s="122"/>
      <c r="M4404" s="93"/>
      <c r="N4404" s="123"/>
      <c r="O4404" s="119"/>
      <c r="W4404" s="72"/>
      <c r="X4404" s="95"/>
      <c r="AA4404" s="132" t="s">
        <v>6053</v>
      </c>
    </row>
    <row r="4405" spans="2:27" x14ac:dyDescent="0.2">
      <c r="B4405" s="97"/>
      <c r="C4405" s="97"/>
      <c r="D4405" s="97"/>
      <c r="E4405" s="119"/>
      <c r="F4405" s="119"/>
      <c r="G4405" s="97"/>
      <c r="H4405" s="119"/>
      <c r="J4405" s="123"/>
      <c r="K4405" s="122"/>
      <c r="L4405" s="122"/>
      <c r="M4405" s="93"/>
      <c r="N4405" s="123"/>
      <c r="O4405" s="119"/>
      <c r="W4405" s="72"/>
      <c r="X4405" s="95"/>
      <c r="AA4405" s="132" t="s">
        <v>6053</v>
      </c>
    </row>
    <row r="4406" spans="2:27" x14ac:dyDescent="0.2">
      <c r="B4406" s="97"/>
      <c r="C4406" s="97"/>
      <c r="D4406" s="97"/>
      <c r="E4406" s="119"/>
      <c r="F4406" s="119"/>
      <c r="G4406" s="97"/>
      <c r="H4406" s="119"/>
      <c r="J4406" s="123"/>
      <c r="K4406" s="122"/>
      <c r="L4406" s="122"/>
      <c r="M4406" s="93"/>
      <c r="N4406" s="123"/>
      <c r="O4406" s="119"/>
      <c r="W4406" s="72"/>
      <c r="X4406" s="95"/>
      <c r="AA4406" s="132" t="s">
        <v>6053</v>
      </c>
    </row>
    <row r="4407" spans="2:27" x14ac:dyDescent="0.2">
      <c r="B4407" s="97"/>
      <c r="C4407" s="97"/>
      <c r="D4407" s="97"/>
      <c r="E4407" s="119"/>
      <c r="F4407" s="119"/>
      <c r="G4407" s="97"/>
      <c r="H4407" s="119"/>
      <c r="J4407" s="123"/>
      <c r="K4407" s="122"/>
      <c r="L4407" s="122"/>
      <c r="M4407" s="93"/>
      <c r="N4407" s="123"/>
      <c r="O4407" s="119"/>
      <c r="W4407" s="72"/>
      <c r="X4407" s="95"/>
      <c r="AA4407" s="132" t="s">
        <v>6053</v>
      </c>
    </row>
    <row r="4408" spans="2:27" x14ac:dyDescent="0.2">
      <c r="B4408" s="97"/>
      <c r="C4408" s="97"/>
      <c r="D4408" s="97"/>
      <c r="E4408" s="119"/>
      <c r="F4408" s="119"/>
      <c r="G4408" s="97"/>
      <c r="H4408" s="119"/>
      <c r="J4408" s="123"/>
      <c r="K4408" s="122"/>
      <c r="L4408" s="122"/>
      <c r="M4408" s="93"/>
      <c r="N4408" s="123"/>
      <c r="O4408" s="119"/>
      <c r="W4408" s="72"/>
      <c r="X4408" s="95"/>
      <c r="AA4408" s="132" t="s">
        <v>6053</v>
      </c>
    </row>
    <row r="4409" spans="2:27" x14ac:dyDescent="0.2">
      <c r="B4409" s="97"/>
      <c r="C4409" s="97"/>
      <c r="D4409" s="97"/>
      <c r="E4409" s="119"/>
      <c r="F4409" s="119"/>
      <c r="G4409" s="97"/>
      <c r="H4409" s="119"/>
      <c r="J4409" s="123"/>
      <c r="K4409" s="122"/>
      <c r="L4409" s="122"/>
      <c r="M4409" s="93"/>
      <c r="N4409" s="123"/>
      <c r="O4409" s="119"/>
      <c r="W4409" s="72"/>
      <c r="X4409" s="95"/>
      <c r="AA4409" s="132" t="s">
        <v>6053</v>
      </c>
    </row>
    <row r="4410" spans="2:27" x14ac:dyDescent="0.2">
      <c r="B4410" s="97"/>
      <c r="C4410" s="97"/>
      <c r="D4410" s="97"/>
      <c r="E4410" s="119"/>
      <c r="F4410" s="119"/>
      <c r="G4410" s="97"/>
      <c r="H4410" s="119"/>
      <c r="J4410" s="123"/>
      <c r="K4410" s="122"/>
      <c r="L4410" s="122"/>
      <c r="M4410" s="93"/>
      <c r="N4410" s="123"/>
      <c r="O4410" s="119"/>
      <c r="W4410" s="72"/>
      <c r="X4410" s="95"/>
      <c r="AA4410" s="132" t="s">
        <v>6053</v>
      </c>
    </row>
    <row r="4411" spans="2:27" x14ac:dyDescent="0.2">
      <c r="B4411" s="97"/>
      <c r="C4411" s="97"/>
      <c r="D4411" s="97"/>
      <c r="E4411" s="119"/>
      <c r="F4411" s="119"/>
      <c r="G4411" s="97"/>
      <c r="H4411" s="119"/>
      <c r="J4411" s="123"/>
      <c r="K4411" s="122"/>
      <c r="L4411" s="122"/>
      <c r="M4411" s="93"/>
      <c r="N4411" s="123"/>
      <c r="O4411" s="119"/>
      <c r="W4411" s="72"/>
      <c r="X4411" s="95"/>
      <c r="AA4411" s="132" t="s">
        <v>6053</v>
      </c>
    </row>
    <row r="4412" spans="2:27" x14ac:dyDescent="0.2">
      <c r="B4412" s="97"/>
      <c r="C4412" s="97"/>
      <c r="D4412" s="97"/>
      <c r="E4412" s="119"/>
      <c r="F4412" s="119"/>
      <c r="G4412" s="97"/>
      <c r="H4412" s="119"/>
      <c r="J4412" s="123"/>
      <c r="K4412" s="122"/>
      <c r="L4412" s="122"/>
      <c r="M4412" s="93"/>
      <c r="N4412" s="123"/>
      <c r="O4412" s="119"/>
      <c r="W4412" s="72"/>
      <c r="X4412" s="95"/>
      <c r="AA4412" s="132" t="s">
        <v>6053</v>
      </c>
    </row>
    <row r="4413" spans="2:27" x14ac:dyDescent="0.2">
      <c r="B4413" s="97"/>
      <c r="C4413" s="97"/>
      <c r="D4413" s="97"/>
      <c r="E4413" s="119"/>
      <c r="F4413" s="119"/>
      <c r="G4413" s="97"/>
      <c r="H4413" s="119"/>
      <c r="J4413" s="123"/>
      <c r="K4413" s="122"/>
      <c r="L4413" s="122"/>
      <c r="M4413" s="93"/>
      <c r="N4413" s="123"/>
      <c r="O4413" s="119"/>
      <c r="W4413" s="72"/>
      <c r="X4413" s="95"/>
      <c r="AA4413" s="132" t="s">
        <v>6053</v>
      </c>
    </row>
    <row r="4414" spans="2:27" x14ac:dyDescent="0.2">
      <c r="B4414" s="97"/>
      <c r="C4414" s="97"/>
      <c r="D4414" s="97"/>
      <c r="E4414" s="119"/>
      <c r="F4414" s="119"/>
      <c r="G4414" s="97"/>
      <c r="H4414" s="119"/>
      <c r="J4414" s="123"/>
      <c r="K4414" s="122"/>
      <c r="L4414" s="122"/>
      <c r="M4414" s="93"/>
      <c r="N4414" s="123"/>
      <c r="O4414" s="119"/>
      <c r="W4414" s="72"/>
      <c r="X4414" s="95"/>
      <c r="AA4414" s="132" t="s">
        <v>6053</v>
      </c>
    </row>
    <row r="4415" spans="2:27" x14ac:dyDescent="0.2">
      <c r="B4415" s="97"/>
      <c r="C4415" s="97"/>
      <c r="D4415" s="97"/>
      <c r="E4415" s="119"/>
      <c r="F4415" s="119"/>
      <c r="G4415" s="97"/>
      <c r="H4415" s="119"/>
      <c r="J4415" s="123"/>
      <c r="K4415" s="122"/>
      <c r="L4415" s="122"/>
      <c r="M4415" s="93"/>
      <c r="N4415" s="123"/>
      <c r="O4415" s="119"/>
      <c r="W4415" s="72"/>
      <c r="X4415" s="95"/>
      <c r="AA4415" s="132" t="s">
        <v>6053</v>
      </c>
    </row>
    <row r="4416" spans="2:27" x14ac:dyDescent="0.2">
      <c r="B4416" s="97"/>
      <c r="C4416" s="97"/>
      <c r="D4416" s="97"/>
      <c r="E4416" s="119"/>
      <c r="F4416" s="119"/>
      <c r="G4416" s="97"/>
      <c r="H4416" s="119"/>
      <c r="J4416" s="123"/>
      <c r="K4416" s="122"/>
      <c r="L4416" s="122"/>
      <c r="M4416" s="93"/>
      <c r="N4416" s="123"/>
      <c r="O4416" s="119"/>
      <c r="W4416" s="72"/>
      <c r="X4416" s="95"/>
      <c r="AA4416" s="132" t="s">
        <v>6053</v>
      </c>
    </row>
    <row r="4417" spans="2:27" x14ac:dyDescent="0.2">
      <c r="B4417" s="97"/>
      <c r="C4417" s="97"/>
      <c r="D4417" s="97"/>
      <c r="E4417" s="119"/>
      <c r="F4417" s="119"/>
      <c r="G4417" s="97"/>
      <c r="H4417" s="119"/>
      <c r="J4417" s="123"/>
      <c r="K4417" s="122"/>
      <c r="L4417" s="122"/>
      <c r="M4417" s="93"/>
      <c r="N4417" s="123"/>
      <c r="O4417" s="119"/>
      <c r="W4417" s="72"/>
      <c r="X4417" s="95"/>
      <c r="AA4417" s="132" t="s">
        <v>6053</v>
      </c>
    </row>
    <row r="4418" spans="2:27" x14ac:dyDescent="0.2">
      <c r="B4418" s="97"/>
      <c r="C4418" s="97"/>
      <c r="D4418" s="97"/>
      <c r="E4418" s="119"/>
      <c r="F4418" s="119"/>
      <c r="G4418" s="97"/>
      <c r="H4418" s="119"/>
      <c r="J4418" s="123"/>
      <c r="K4418" s="122"/>
      <c r="L4418" s="122"/>
      <c r="M4418" s="93"/>
      <c r="N4418" s="123"/>
      <c r="O4418" s="119"/>
      <c r="W4418" s="72"/>
      <c r="X4418" s="95"/>
      <c r="AA4418" s="132" t="s">
        <v>6053</v>
      </c>
    </row>
    <row r="4419" spans="2:27" x14ac:dyDescent="0.2">
      <c r="B4419" s="97"/>
      <c r="C4419" s="97"/>
      <c r="D4419" s="97"/>
      <c r="E4419" s="119"/>
      <c r="F4419" s="119"/>
      <c r="G4419" s="97"/>
      <c r="H4419" s="119"/>
      <c r="J4419" s="123"/>
      <c r="K4419" s="122"/>
      <c r="L4419" s="122"/>
      <c r="M4419" s="93"/>
      <c r="N4419" s="123"/>
      <c r="O4419" s="119"/>
      <c r="W4419" s="72"/>
      <c r="X4419" s="95"/>
      <c r="AA4419" s="132" t="s">
        <v>6053</v>
      </c>
    </row>
    <row r="4420" spans="2:27" x14ac:dyDescent="0.2">
      <c r="B4420" s="97"/>
      <c r="C4420" s="97"/>
      <c r="D4420" s="97"/>
      <c r="E4420" s="119"/>
      <c r="F4420" s="119"/>
      <c r="G4420" s="97"/>
      <c r="H4420" s="119"/>
      <c r="J4420" s="123"/>
      <c r="K4420" s="122"/>
      <c r="L4420" s="122"/>
      <c r="M4420" s="93"/>
      <c r="N4420" s="123"/>
      <c r="O4420" s="119"/>
      <c r="W4420" s="72"/>
      <c r="X4420" s="95"/>
      <c r="AA4420" s="132" t="s">
        <v>6053</v>
      </c>
    </row>
    <row r="4421" spans="2:27" x14ac:dyDescent="0.2">
      <c r="B4421" s="97"/>
      <c r="C4421" s="97"/>
      <c r="D4421" s="97"/>
      <c r="E4421" s="119"/>
      <c r="F4421" s="119"/>
      <c r="G4421" s="97"/>
      <c r="H4421" s="119"/>
      <c r="J4421" s="123"/>
      <c r="K4421" s="122"/>
      <c r="L4421" s="122"/>
      <c r="M4421" s="93"/>
      <c r="N4421" s="123"/>
      <c r="O4421" s="119"/>
      <c r="W4421" s="72"/>
      <c r="X4421" s="95"/>
      <c r="AA4421" s="132" t="s">
        <v>6053</v>
      </c>
    </row>
    <row r="4422" spans="2:27" x14ac:dyDescent="0.2">
      <c r="B4422" s="97"/>
      <c r="C4422" s="97"/>
      <c r="D4422" s="97"/>
      <c r="E4422" s="119"/>
      <c r="F4422" s="119"/>
      <c r="G4422" s="97"/>
      <c r="H4422" s="119"/>
      <c r="J4422" s="123"/>
      <c r="K4422" s="122"/>
      <c r="L4422" s="122"/>
      <c r="M4422" s="93"/>
      <c r="N4422" s="123"/>
      <c r="O4422" s="119"/>
      <c r="W4422" s="72"/>
      <c r="X4422" s="95"/>
      <c r="AA4422" s="132" t="s">
        <v>6053</v>
      </c>
    </row>
    <row r="4423" spans="2:27" x14ac:dyDescent="0.2">
      <c r="B4423" s="97"/>
      <c r="C4423" s="97"/>
      <c r="D4423" s="97"/>
      <c r="E4423" s="119"/>
      <c r="F4423" s="119"/>
      <c r="G4423" s="97"/>
      <c r="H4423" s="119"/>
      <c r="J4423" s="123"/>
      <c r="K4423" s="122"/>
      <c r="L4423" s="122"/>
      <c r="M4423" s="93"/>
      <c r="N4423" s="123"/>
      <c r="O4423" s="119"/>
      <c r="W4423" s="72"/>
      <c r="X4423" s="95"/>
      <c r="AA4423" s="132" t="s">
        <v>6053</v>
      </c>
    </row>
    <row r="4424" spans="2:27" x14ac:dyDescent="0.2">
      <c r="B4424" s="97"/>
      <c r="C4424" s="97"/>
      <c r="D4424" s="97"/>
      <c r="E4424" s="119"/>
      <c r="F4424" s="119"/>
      <c r="G4424" s="97"/>
      <c r="H4424" s="119"/>
      <c r="J4424" s="123"/>
      <c r="K4424" s="122"/>
      <c r="L4424" s="122"/>
      <c r="M4424" s="93"/>
      <c r="N4424" s="123"/>
      <c r="O4424" s="119"/>
      <c r="W4424" s="72"/>
      <c r="X4424" s="95"/>
      <c r="AA4424" s="132" t="s">
        <v>6053</v>
      </c>
    </row>
    <row r="4425" spans="2:27" x14ac:dyDescent="0.2">
      <c r="B4425" s="97"/>
      <c r="C4425" s="97"/>
      <c r="D4425" s="97"/>
      <c r="E4425" s="119"/>
      <c r="F4425" s="119"/>
      <c r="G4425" s="97"/>
      <c r="H4425" s="119"/>
      <c r="J4425" s="123"/>
      <c r="K4425" s="122"/>
      <c r="L4425" s="122"/>
      <c r="M4425" s="93"/>
      <c r="N4425" s="123"/>
      <c r="O4425" s="119"/>
      <c r="W4425" s="72"/>
      <c r="X4425" s="95"/>
      <c r="AA4425" s="132" t="s">
        <v>6053</v>
      </c>
    </row>
    <row r="4426" spans="2:27" x14ac:dyDescent="0.2">
      <c r="B4426" s="97"/>
      <c r="C4426" s="97"/>
      <c r="D4426" s="97"/>
      <c r="E4426" s="119"/>
      <c r="F4426" s="119"/>
      <c r="G4426" s="97"/>
      <c r="H4426" s="119"/>
      <c r="J4426" s="123"/>
      <c r="K4426" s="122"/>
      <c r="L4426" s="122"/>
      <c r="M4426" s="93"/>
      <c r="N4426" s="123"/>
      <c r="O4426" s="119"/>
      <c r="W4426" s="72"/>
      <c r="X4426" s="95"/>
      <c r="AA4426" s="132" t="s">
        <v>6053</v>
      </c>
    </row>
    <row r="4427" spans="2:27" x14ac:dyDescent="0.2">
      <c r="B4427" s="97"/>
      <c r="C4427" s="97"/>
      <c r="D4427" s="97"/>
      <c r="E4427" s="119"/>
      <c r="F4427" s="119"/>
      <c r="G4427" s="97"/>
      <c r="H4427" s="119"/>
      <c r="J4427" s="123"/>
      <c r="K4427" s="122"/>
      <c r="L4427" s="122"/>
      <c r="M4427" s="93"/>
      <c r="N4427" s="123"/>
      <c r="O4427" s="119"/>
      <c r="W4427" s="72"/>
      <c r="X4427" s="95"/>
      <c r="AA4427" s="132" t="s">
        <v>6053</v>
      </c>
    </row>
    <row r="4428" spans="2:27" x14ac:dyDescent="0.2">
      <c r="B4428" s="97"/>
      <c r="C4428" s="97"/>
      <c r="D4428" s="97"/>
      <c r="E4428" s="119"/>
      <c r="F4428" s="119"/>
      <c r="G4428" s="97"/>
      <c r="H4428" s="119"/>
      <c r="J4428" s="123"/>
      <c r="K4428" s="122"/>
      <c r="L4428" s="122"/>
      <c r="M4428" s="93"/>
      <c r="N4428" s="123"/>
      <c r="O4428" s="119"/>
      <c r="W4428" s="72"/>
      <c r="X4428" s="95"/>
      <c r="AA4428" s="132" t="s">
        <v>6053</v>
      </c>
    </row>
    <row r="4429" spans="2:27" x14ac:dyDescent="0.2">
      <c r="B4429" s="97"/>
      <c r="C4429" s="97"/>
      <c r="D4429" s="97"/>
      <c r="E4429" s="119"/>
      <c r="F4429" s="119"/>
      <c r="G4429" s="97"/>
      <c r="H4429" s="119"/>
      <c r="J4429" s="123"/>
      <c r="K4429" s="122"/>
      <c r="L4429" s="122"/>
      <c r="M4429" s="93"/>
      <c r="N4429" s="123"/>
      <c r="O4429" s="119"/>
      <c r="W4429" s="72"/>
      <c r="X4429" s="95"/>
      <c r="AA4429" s="132" t="s">
        <v>6053</v>
      </c>
    </row>
    <row r="4430" spans="2:27" x14ac:dyDescent="0.2">
      <c r="B4430" s="97"/>
      <c r="C4430" s="97"/>
      <c r="D4430" s="97"/>
      <c r="E4430" s="119"/>
      <c r="F4430" s="119"/>
      <c r="G4430" s="97"/>
      <c r="H4430" s="119"/>
      <c r="J4430" s="123"/>
      <c r="K4430" s="122"/>
      <c r="L4430" s="122"/>
      <c r="M4430" s="93"/>
      <c r="N4430" s="123"/>
      <c r="O4430" s="119"/>
      <c r="W4430" s="72"/>
      <c r="X4430" s="95"/>
      <c r="AA4430" s="132" t="s">
        <v>6053</v>
      </c>
    </row>
    <row r="4431" spans="2:27" x14ac:dyDescent="0.2">
      <c r="B4431" s="97"/>
      <c r="C4431" s="97"/>
      <c r="D4431" s="97"/>
      <c r="E4431" s="119"/>
      <c r="F4431" s="119"/>
      <c r="G4431" s="97"/>
      <c r="H4431" s="119"/>
      <c r="J4431" s="123"/>
      <c r="K4431" s="122"/>
      <c r="L4431" s="122"/>
      <c r="M4431" s="93"/>
      <c r="N4431" s="123"/>
      <c r="O4431" s="119"/>
      <c r="W4431" s="72"/>
      <c r="X4431" s="95"/>
      <c r="AA4431" s="132" t="s">
        <v>6053</v>
      </c>
    </row>
    <row r="4432" spans="2:27" x14ac:dyDescent="0.2">
      <c r="B4432" s="97"/>
      <c r="C4432" s="97"/>
      <c r="D4432" s="97"/>
      <c r="E4432" s="119"/>
      <c r="F4432" s="119"/>
      <c r="G4432" s="97"/>
      <c r="H4432" s="119"/>
      <c r="J4432" s="123"/>
      <c r="K4432" s="122"/>
      <c r="L4432" s="122"/>
      <c r="M4432" s="93"/>
      <c r="N4432" s="123"/>
      <c r="O4432" s="119"/>
      <c r="W4432" s="72"/>
      <c r="X4432" s="95"/>
      <c r="AA4432" s="132" t="s">
        <v>6053</v>
      </c>
    </row>
    <row r="4433" spans="2:27" x14ac:dyDescent="0.2">
      <c r="B4433" s="97"/>
      <c r="C4433" s="97"/>
      <c r="D4433" s="97"/>
      <c r="E4433" s="119"/>
      <c r="F4433" s="119"/>
      <c r="G4433" s="97"/>
      <c r="H4433" s="119"/>
      <c r="J4433" s="123"/>
      <c r="K4433" s="122"/>
      <c r="L4433" s="122"/>
      <c r="M4433" s="93"/>
      <c r="N4433" s="123"/>
      <c r="O4433" s="119"/>
      <c r="W4433" s="72"/>
      <c r="X4433" s="95"/>
      <c r="AA4433" s="132" t="s">
        <v>6053</v>
      </c>
    </row>
    <row r="4434" spans="2:27" x14ac:dyDescent="0.2">
      <c r="B4434" s="97"/>
      <c r="C4434" s="97"/>
      <c r="D4434" s="97"/>
      <c r="E4434" s="119"/>
      <c r="F4434" s="119"/>
      <c r="G4434" s="97"/>
      <c r="H4434" s="119"/>
      <c r="J4434" s="123"/>
      <c r="K4434" s="122"/>
      <c r="L4434" s="122"/>
      <c r="M4434" s="93"/>
      <c r="N4434" s="123"/>
      <c r="O4434" s="119"/>
      <c r="W4434" s="72"/>
      <c r="X4434" s="95"/>
      <c r="AA4434" s="132" t="s">
        <v>6053</v>
      </c>
    </row>
    <row r="4435" spans="2:27" x14ac:dyDescent="0.2">
      <c r="B4435" s="97"/>
      <c r="C4435" s="97"/>
      <c r="D4435" s="97"/>
      <c r="E4435" s="119"/>
      <c r="F4435" s="119"/>
      <c r="G4435" s="97"/>
      <c r="H4435" s="119"/>
      <c r="J4435" s="123"/>
      <c r="K4435" s="122"/>
      <c r="L4435" s="122"/>
      <c r="M4435" s="93"/>
      <c r="N4435" s="123"/>
      <c r="O4435" s="119"/>
      <c r="W4435" s="72"/>
      <c r="X4435" s="95"/>
      <c r="AA4435" s="132" t="s">
        <v>6053</v>
      </c>
    </row>
    <row r="4436" spans="2:27" x14ac:dyDescent="0.2">
      <c r="B4436" s="97"/>
      <c r="C4436" s="97"/>
      <c r="D4436" s="97"/>
      <c r="E4436" s="119"/>
      <c r="F4436" s="119"/>
      <c r="G4436" s="97"/>
      <c r="H4436" s="119"/>
      <c r="J4436" s="123"/>
      <c r="K4436" s="122"/>
      <c r="L4436" s="122"/>
      <c r="M4436" s="93"/>
      <c r="N4436" s="123"/>
      <c r="O4436" s="119"/>
      <c r="W4436" s="72"/>
      <c r="X4436" s="95"/>
      <c r="AA4436" s="132" t="s">
        <v>6053</v>
      </c>
    </row>
    <row r="4437" spans="2:27" x14ac:dyDescent="0.2">
      <c r="B4437" s="97"/>
      <c r="C4437" s="97"/>
      <c r="D4437" s="97"/>
      <c r="E4437" s="119"/>
      <c r="F4437" s="119"/>
      <c r="G4437" s="97"/>
      <c r="H4437" s="119"/>
      <c r="J4437" s="123"/>
      <c r="K4437" s="122"/>
      <c r="L4437" s="122"/>
      <c r="M4437" s="93"/>
      <c r="N4437" s="123"/>
      <c r="O4437" s="119"/>
      <c r="W4437" s="72"/>
      <c r="X4437" s="95"/>
      <c r="AA4437" s="132" t="s">
        <v>6053</v>
      </c>
    </row>
    <row r="4438" spans="2:27" x14ac:dyDescent="0.2">
      <c r="B4438" s="97"/>
      <c r="C4438" s="97"/>
      <c r="D4438" s="97"/>
      <c r="E4438" s="119"/>
      <c r="F4438" s="119"/>
      <c r="G4438" s="97"/>
      <c r="H4438" s="119"/>
      <c r="J4438" s="123"/>
      <c r="K4438" s="122"/>
      <c r="L4438" s="122"/>
      <c r="M4438" s="93"/>
      <c r="N4438" s="123"/>
      <c r="O4438" s="119"/>
      <c r="W4438" s="72"/>
      <c r="X4438" s="95"/>
      <c r="AA4438" s="132" t="s">
        <v>6053</v>
      </c>
    </row>
    <row r="4439" spans="2:27" x14ac:dyDescent="0.2">
      <c r="B4439" s="97"/>
      <c r="C4439" s="97"/>
      <c r="D4439" s="97"/>
      <c r="E4439" s="119"/>
      <c r="F4439" s="119"/>
      <c r="G4439" s="97"/>
      <c r="H4439" s="119"/>
      <c r="J4439" s="123"/>
      <c r="K4439" s="122"/>
      <c r="L4439" s="122"/>
      <c r="M4439" s="93"/>
      <c r="N4439" s="123"/>
      <c r="O4439" s="119"/>
      <c r="W4439" s="72"/>
      <c r="X4439" s="95"/>
      <c r="AA4439" s="132" t="s">
        <v>6053</v>
      </c>
    </row>
    <row r="4440" spans="2:27" x14ac:dyDescent="0.2">
      <c r="B4440" s="97"/>
      <c r="C4440" s="97"/>
      <c r="D4440" s="97"/>
      <c r="E4440" s="119"/>
      <c r="F4440" s="119"/>
      <c r="G4440" s="97"/>
      <c r="H4440" s="119"/>
      <c r="J4440" s="123"/>
      <c r="K4440" s="122"/>
      <c r="L4440" s="122"/>
      <c r="M4440" s="93"/>
      <c r="N4440" s="123"/>
      <c r="O4440" s="119"/>
      <c r="W4440" s="72"/>
      <c r="X4440" s="95"/>
      <c r="AA4440" s="132" t="s">
        <v>6053</v>
      </c>
    </row>
    <row r="4441" spans="2:27" x14ac:dyDescent="0.2">
      <c r="B4441" s="97"/>
      <c r="C4441" s="97"/>
      <c r="D4441" s="97"/>
      <c r="E4441" s="119"/>
      <c r="F4441" s="119"/>
      <c r="G4441" s="97"/>
      <c r="H4441" s="119"/>
      <c r="J4441" s="123"/>
      <c r="K4441" s="122"/>
      <c r="L4441" s="122"/>
      <c r="M4441" s="93"/>
      <c r="N4441" s="123"/>
      <c r="O4441" s="119"/>
      <c r="W4441" s="72"/>
      <c r="X4441" s="95"/>
      <c r="AA4441" s="132" t="s">
        <v>6053</v>
      </c>
    </row>
    <row r="4442" spans="2:27" x14ac:dyDescent="0.2">
      <c r="B4442" s="97"/>
      <c r="C4442" s="97"/>
      <c r="D4442" s="97"/>
      <c r="E4442" s="119"/>
      <c r="F4442" s="119"/>
      <c r="G4442" s="97"/>
      <c r="H4442" s="119"/>
      <c r="J4442" s="123"/>
      <c r="K4442" s="122"/>
      <c r="L4442" s="122"/>
      <c r="M4442" s="93"/>
      <c r="N4442" s="123"/>
      <c r="O4442" s="119"/>
      <c r="W4442" s="72"/>
      <c r="X4442" s="95"/>
      <c r="AA4442" s="132" t="s">
        <v>6053</v>
      </c>
    </row>
    <row r="4443" spans="2:27" x14ac:dyDescent="0.2">
      <c r="B4443" s="97"/>
      <c r="C4443" s="97"/>
      <c r="D4443" s="97"/>
      <c r="E4443" s="119"/>
      <c r="F4443" s="119"/>
      <c r="G4443" s="97"/>
      <c r="H4443" s="119"/>
      <c r="J4443" s="123"/>
      <c r="K4443" s="122"/>
      <c r="L4443" s="122"/>
      <c r="M4443" s="93"/>
      <c r="N4443" s="123"/>
      <c r="O4443" s="119"/>
      <c r="W4443" s="72"/>
      <c r="X4443" s="95"/>
      <c r="AA4443" s="132" t="s">
        <v>6053</v>
      </c>
    </row>
    <row r="4444" spans="2:27" x14ac:dyDescent="0.2">
      <c r="B4444" s="97"/>
      <c r="C4444" s="97"/>
      <c r="D4444" s="97"/>
      <c r="E4444" s="119"/>
      <c r="F4444" s="119"/>
      <c r="G4444" s="97"/>
      <c r="H4444" s="119"/>
      <c r="J4444" s="123"/>
      <c r="K4444" s="122"/>
      <c r="L4444" s="122"/>
      <c r="M4444" s="93"/>
      <c r="N4444" s="123"/>
      <c r="O4444" s="119"/>
      <c r="W4444" s="72"/>
      <c r="X4444" s="95"/>
      <c r="AA4444" s="132" t="s">
        <v>6053</v>
      </c>
    </row>
    <row r="4445" spans="2:27" x14ac:dyDescent="0.2">
      <c r="B4445" s="97"/>
      <c r="C4445" s="97"/>
      <c r="D4445" s="97"/>
      <c r="E4445" s="119"/>
      <c r="F4445" s="119"/>
      <c r="G4445" s="97"/>
      <c r="H4445" s="119"/>
      <c r="J4445" s="123"/>
      <c r="K4445" s="122"/>
      <c r="L4445" s="122"/>
      <c r="M4445" s="93"/>
      <c r="N4445" s="123"/>
      <c r="O4445" s="119"/>
      <c r="W4445" s="72"/>
      <c r="X4445" s="95"/>
      <c r="AA4445" s="132" t="s">
        <v>6053</v>
      </c>
    </row>
    <row r="4446" spans="2:27" x14ac:dyDescent="0.2">
      <c r="B4446" s="97"/>
      <c r="C4446" s="97"/>
      <c r="D4446" s="97"/>
      <c r="E4446" s="119"/>
      <c r="F4446" s="119"/>
      <c r="G4446" s="97"/>
      <c r="H4446" s="119"/>
      <c r="J4446" s="123"/>
      <c r="K4446" s="122"/>
      <c r="L4446" s="122"/>
      <c r="M4446" s="93"/>
      <c r="N4446" s="123"/>
      <c r="O4446" s="119"/>
      <c r="W4446" s="72"/>
      <c r="X4446" s="95"/>
      <c r="AA4446" s="132" t="s">
        <v>6053</v>
      </c>
    </row>
    <row r="4447" spans="2:27" x14ac:dyDescent="0.2">
      <c r="B4447" s="97"/>
      <c r="C4447" s="97"/>
      <c r="D4447" s="97"/>
      <c r="E4447" s="119"/>
      <c r="F4447" s="119"/>
      <c r="G4447" s="97"/>
      <c r="H4447" s="119"/>
      <c r="J4447" s="123"/>
      <c r="K4447" s="122"/>
      <c r="L4447" s="122"/>
      <c r="M4447" s="93"/>
      <c r="N4447" s="123"/>
      <c r="O4447" s="119"/>
      <c r="W4447" s="72"/>
      <c r="X4447" s="95"/>
      <c r="AA4447" s="132" t="s">
        <v>6053</v>
      </c>
    </row>
    <row r="4448" spans="2:27" x14ac:dyDescent="0.2">
      <c r="B4448" s="97"/>
      <c r="C4448" s="97"/>
      <c r="D4448" s="97"/>
      <c r="E4448" s="119"/>
      <c r="F4448" s="119"/>
      <c r="G4448" s="97"/>
      <c r="H4448" s="119"/>
      <c r="J4448" s="123"/>
      <c r="K4448" s="122"/>
      <c r="L4448" s="122"/>
      <c r="M4448" s="93"/>
      <c r="N4448" s="123"/>
      <c r="O4448" s="119"/>
      <c r="W4448" s="72"/>
      <c r="X4448" s="95"/>
      <c r="AA4448" s="132" t="s">
        <v>6053</v>
      </c>
    </row>
    <row r="4449" spans="2:27" x14ac:dyDescent="0.2">
      <c r="B4449" s="97"/>
      <c r="C4449" s="97"/>
      <c r="D4449" s="97"/>
      <c r="E4449" s="119"/>
      <c r="F4449" s="119"/>
      <c r="G4449" s="97"/>
      <c r="H4449" s="119"/>
      <c r="J4449" s="123"/>
      <c r="K4449" s="122"/>
      <c r="L4449" s="122"/>
      <c r="M4449" s="93"/>
      <c r="N4449" s="123"/>
      <c r="O4449" s="119"/>
      <c r="W4449" s="72"/>
      <c r="X4449" s="95"/>
      <c r="AA4449" s="132" t="s">
        <v>6053</v>
      </c>
    </row>
    <row r="4450" spans="2:27" x14ac:dyDescent="0.2">
      <c r="B4450" s="97"/>
      <c r="C4450" s="97"/>
      <c r="D4450" s="97"/>
      <c r="E4450" s="119"/>
      <c r="F4450" s="119"/>
      <c r="G4450" s="97"/>
      <c r="H4450" s="119"/>
      <c r="J4450" s="123"/>
      <c r="K4450" s="122"/>
      <c r="L4450" s="122"/>
      <c r="M4450" s="93"/>
      <c r="N4450" s="123"/>
      <c r="O4450" s="119"/>
      <c r="W4450" s="72"/>
      <c r="X4450" s="95"/>
      <c r="AA4450" s="132" t="s">
        <v>6053</v>
      </c>
    </row>
    <row r="4451" spans="2:27" x14ac:dyDescent="0.2">
      <c r="B4451" s="97"/>
      <c r="C4451" s="97"/>
      <c r="D4451" s="97"/>
      <c r="E4451" s="119"/>
      <c r="F4451" s="119"/>
      <c r="G4451" s="97"/>
      <c r="H4451" s="119"/>
      <c r="J4451" s="123"/>
      <c r="K4451" s="122"/>
      <c r="L4451" s="122"/>
      <c r="M4451" s="93"/>
      <c r="N4451" s="123"/>
      <c r="O4451" s="119"/>
      <c r="W4451" s="72"/>
      <c r="X4451" s="95"/>
      <c r="AA4451" s="132" t="s">
        <v>6053</v>
      </c>
    </row>
    <row r="4452" spans="2:27" x14ac:dyDescent="0.2">
      <c r="B4452" s="97"/>
      <c r="C4452" s="97"/>
      <c r="D4452" s="97"/>
      <c r="E4452" s="119"/>
      <c r="F4452" s="119"/>
      <c r="G4452" s="97"/>
      <c r="H4452" s="119"/>
      <c r="J4452" s="123"/>
      <c r="K4452" s="122"/>
      <c r="L4452" s="122"/>
      <c r="M4452" s="93"/>
      <c r="N4452" s="123"/>
      <c r="O4452" s="119"/>
      <c r="W4452" s="72"/>
      <c r="X4452" s="95"/>
      <c r="AA4452" s="132" t="s">
        <v>6053</v>
      </c>
    </row>
    <row r="4453" spans="2:27" x14ac:dyDescent="0.2">
      <c r="B4453" s="97"/>
      <c r="C4453" s="97"/>
      <c r="D4453" s="97"/>
      <c r="E4453" s="119"/>
      <c r="F4453" s="119"/>
      <c r="G4453" s="97"/>
      <c r="H4453" s="119"/>
      <c r="J4453" s="123"/>
      <c r="K4453" s="122"/>
      <c r="L4453" s="122"/>
      <c r="M4453" s="93"/>
      <c r="N4453" s="123"/>
      <c r="O4453" s="119"/>
      <c r="W4453" s="72"/>
      <c r="X4453" s="95"/>
      <c r="AA4453" s="132" t="s">
        <v>6053</v>
      </c>
    </row>
    <row r="4454" spans="2:27" x14ac:dyDescent="0.2">
      <c r="B4454" s="97"/>
      <c r="C4454" s="97"/>
      <c r="D4454" s="97"/>
      <c r="E4454" s="119"/>
      <c r="F4454" s="119"/>
      <c r="G4454" s="97"/>
      <c r="H4454" s="119"/>
      <c r="J4454" s="123"/>
      <c r="K4454" s="122"/>
      <c r="L4454" s="122"/>
      <c r="M4454" s="93"/>
      <c r="N4454" s="123"/>
      <c r="O4454" s="119"/>
      <c r="W4454" s="72"/>
      <c r="X4454" s="95"/>
      <c r="AA4454" s="132" t="s">
        <v>6053</v>
      </c>
    </row>
    <row r="4455" spans="2:27" x14ac:dyDescent="0.2">
      <c r="B4455" s="97"/>
      <c r="C4455" s="97"/>
      <c r="D4455" s="97"/>
      <c r="E4455" s="119"/>
      <c r="F4455" s="119"/>
      <c r="G4455" s="97"/>
      <c r="H4455" s="119"/>
      <c r="J4455" s="123"/>
      <c r="K4455" s="122"/>
      <c r="L4455" s="122"/>
      <c r="M4455" s="93"/>
      <c r="N4455" s="123"/>
      <c r="O4455" s="119"/>
      <c r="W4455" s="72"/>
      <c r="X4455" s="95"/>
      <c r="AA4455" s="132" t="s">
        <v>6053</v>
      </c>
    </row>
    <row r="4456" spans="2:27" x14ac:dyDescent="0.2">
      <c r="B4456" s="97"/>
      <c r="C4456" s="97"/>
      <c r="D4456" s="97"/>
      <c r="E4456" s="119"/>
      <c r="F4456" s="119"/>
      <c r="G4456" s="97"/>
      <c r="H4456" s="119"/>
      <c r="J4456" s="123"/>
      <c r="K4456" s="122"/>
      <c r="L4456" s="122"/>
      <c r="M4456" s="93"/>
      <c r="N4456" s="123"/>
      <c r="O4456" s="119"/>
      <c r="W4456" s="72"/>
      <c r="X4456" s="95"/>
      <c r="AA4456" s="132" t="s">
        <v>6053</v>
      </c>
    </row>
    <row r="4457" spans="2:27" x14ac:dyDescent="0.2">
      <c r="B4457" s="97"/>
      <c r="C4457" s="97"/>
      <c r="D4457" s="97"/>
      <c r="E4457" s="119"/>
      <c r="F4457" s="119"/>
      <c r="G4457" s="97"/>
      <c r="H4457" s="119"/>
      <c r="J4457" s="123"/>
      <c r="K4457" s="122"/>
      <c r="L4457" s="122"/>
      <c r="M4457" s="93"/>
      <c r="N4457" s="123"/>
      <c r="O4457" s="119"/>
      <c r="W4457" s="72"/>
      <c r="X4457" s="95"/>
      <c r="AA4457" s="132" t="s">
        <v>6053</v>
      </c>
    </row>
    <row r="4458" spans="2:27" x14ac:dyDescent="0.2">
      <c r="B4458" s="97"/>
      <c r="C4458" s="97"/>
      <c r="D4458" s="97"/>
      <c r="E4458" s="119"/>
      <c r="F4458" s="119"/>
      <c r="G4458" s="97"/>
      <c r="H4458" s="119"/>
      <c r="J4458" s="123"/>
      <c r="K4458" s="122"/>
      <c r="L4458" s="122"/>
      <c r="M4458" s="93"/>
      <c r="N4458" s="123"/>
      <c r="O4458" s="119"/>
      <c r="W4458" s="72"/>
      <c r="X4458" s="95"/>
      <c r="AA4458" s="132" t="s">
        <v>6053</v>
      </c>
    </row>
    <row r="4459" spans="2:27" x14ac:dyDescent="0.2">
      <c r="B4459" s="97"/>
      <c r="C4459" s="97"/>
      <c r="D4459" s="97"/>
      <c r="E4459" s="119"/>
      <c r="F4459" s="119"/>
      <c r="G4459" s="97"/>
      <c r="H4459" s="119"/>
      <c r="J4459" s="123"/>
      <c r="K4459" s="122"/>
      <c r="L4459" s="122"/>
      <c r="M4459" s="93"/>
      <c r="N4459" s="123"/>
      <c r="O4459" s="119"/>
      <c r="W4459" s="72"/>
      <c r="X4459" s="95"/>
      <c r="AA4459" s="132" t="s">
        <v>6053</v>
      </c>
    </row>
    <row r="4460" spans="2:27" x14ac:dyDescent="0.2">
      <c r="B4460" s="97"/>
      <c r="C4460" s="97"/>
      <c r="D4460" s="97"/>
      <c r="E4460" s="119"/>
      <c r="F4460" s="119"/>
      <c r="G4460" s="97"/>
      <c r="H4460" s="119"/>
      <c r="J4460" s="123"/>
      <c r="K4460" s="122"/>
      <c r="L4460" s="122"/>
      <c r="M4460" s="93"/>
      <c r="N4460" s="123"/>
      <c r="O4460" s="119"/>
      <c r="W4460" s="72"/>
      <c r="X4460" s="95"/>
      <c r="AA4460" s="132" t="s">
        <v>6053</v>
      </c>
    </row>
    <row r="4461" spans="2:27" x14ac:dyDescent="0.2">
      <c r="B4461" s="97"/>
      <c r="C4461" s="97"/>
      <c r="D4461" s="97"/>
      <c r="E4461" s="119"/>
      <c r="F4461" s="119"/>
      <c r="G4461" s="97"/>
      <c r="H4461" s="119"/>
      <c r="J4461" s="123"/>
      <c r="K4461" s="122"/>
      <c r="L4461" s="122"/>
      <c r="M4461" s="93"/>
      <c r="N4461" s="123"/>
      <c r="O4461" s="119"/>
      <c r="W4461" s="72"/>
      <c r="X4461" s="95"/>
      <c r="AA4461" s="132" t="s">
        <v>6053</v>
      </c>
    </row>
    <row r="4462" spans="2:27" x14ac:dyDescent="0.2">
      <c r="B4462" s="97"/>
      <c r="C4462" s="97"/>
      <c r="D4462" s="97"/>
      <c r="E4462" s="119"/>
      <c r="F4462" s="119"/>
      <c r="G4462" s="97"/>
      <c r="H4462" s="119"/>
      <c r="J4462" s="123"/>
      <c r="K4462" s="122"/>
      <c r="L4462" s="122"/>
      <c r="M4462" s="93"/>
      <c r="N4462" s="123"/>
      <c r="O4462" s="119"/>
      <c r="W4462" s="72"/>
      <c r="X4462" s="95"/>
      <c r="AA4462" s="132" t="s">
        <v>6053</v>
      </c>
    </row>
    <row r="4463" spans="2:27" x14ac:dyDescent="0.2">
      <c r="B4463" s="97"/>
      <c r="C4463" s="97"/>
      <c r="D4463" s="97"/>
      <c r="E4463" s="119"/>
      <c r="F4463" s="119"/>
      <c r="G4463" s="97"/>
      <c r="H4463" s="119"/>
      <c r="J4463" s="123"/>
      <c r="K4463" s="122"/>
      <c r="L4463" s="122"/>
      <c r="M4463" s="93"/>
      <c r="N4463" s="123"/>
      <c r="O4463" s="119"/>
      <c r="W4463" s="72"/>
      <c r="X4463" s="95"/>
      <c r="AA4463" s="132" t="s">
        <v>6053</v>
      </c>
    </row>
    <row r="4464" spans="2:27" x14ac:dyDescent="0.2">
      <c r="B4464" s="97"/>
      <c r="C4464" s="97"/>
      <c r="D4464" s="97"/>
      <c r="E4464" s="119"/>
      <c r="F4464" s="119"/>
      <c r="G4464" s="97"/>
      <c r="H4464" s="119"/>
      <c r="J4464" s="123"/>
      <c r="K4464" s="122"/>
      <c r="L4464" s="122"/>
      <c r="M4464" s="93"/>
      <c r="N4464" s="123"/>
      <c r="O4464" s="119"/>
      <c r="W4464" s="72"/>
      <c r="X4464" s="95"/>
      <c r="AA4464" s="132" t="s">
        <v>6053</v>
      </c>
    </row>
    <row r="4465" spans="2:27" x14ac:dyDescent="0.2">
      <c r="B4465" s="97"/>
      <c r="C4465" s="97"/>
      <c r="D4465" s="97"/>
      <c r="E4465" s="119"/>
      <c r="F4465" s="119"/>
      <c r="G4465" s="97"/>
      <c r="H4465" s="119"/>
      <c r="J4465" s="123"/>
      <c r="K4465" s="122"/>
      <c r="L4465" s="122"/>
      <c r="M4465" s="93"/>
      <c r="N4465" s="123"/>
      <c r="O4465" s="119"/>
      <c r="W4465" s="72"/>
      <c r="X4465" s="95"/>
      <c r="AA4465" s="132" t="s">
        <v>6053</v>
      </c>
    </row>
    <row r="4466" spans="2:27" x14ac:dyDescent="0.2">
      <c r="B4466" s="97"/>
      <c r="C4466" s="97"/>
      <c r="D4466" s="97"/>
      <c r="E4466" s="119"/>
      <c r="F4466" s="119"/>
      <c r="G4466" s="97"/>
      <c r="H4466" s="119"/>
      <c r="J4466" s="123"/>
      <c r="K4466" s="122"/>
      <c r="L4466" s="122"/>
      <c r="M4466" s="93"/>
      <c r="N4466" s="123"/>
      <c r="O4466" s="119"/>
      <c r="W4466" s="72"/>
      <c r="X4466" s="95"/>
      <c r="AA4466" s="132" t="s">
        <v>6053</v>
      </c>
    </row>
    <row r="4467" spans="2:27" x14ac:dyDescent="0.2">
      <c r="B4467" s="97"/>
      <c r="C4467" s="97"/>
      <c r="D4467" s="97"/>
      <c r="E4467" s="119"/>
      <c r="F4467" s="119"/>
      <c r="G4467" s="97"/>
      <c r="H4467" s="119"/>
      <c r="J4467" s="123"/>
      <c r="K4467" s="122"/>
      <c r="L4467" s="122"/>
      <c r="M4467" s="93"/>
      <c r="N4467" s="123"/>
      <c r="O4467" s="119"/>
      <c r="W4467" s="72"/>
      <c r="X4467" s="95"/>
      <c r="AA4467" s="132" t="s">
        <v>6053</v>
      </c>
    </row>
    <row r="4468" spans="2:27" x14ac:dyDescent="0.2">
      <c r="B4468" s="97"/>
      <c r="C4468" s="97"/>
      <c r="D4468" s="97"/>
      <c r="E4468" s="119"/>
      <c r="F4468" s="119"/>
      <c r="G4468" s="97"/>
      <c r="H4468" s="119"/>
      <c r="J4468" s="123"/>
      <c r="K4468" s="122"/>
      <c r="L4468" s="122"/>
      <c r="M4468" s="93"/>
      <c r="N4468" s="123"/>
      <c r="O4468" s="119"/>
      <c r="W4468" s="72"/>
      <c r="X4468" s="95"/>
      <c r="AA4468" s="132" t="s">
        <v>6053</v>
      </c>
    </row>
    <row r="4469" spans="2:27" x14ac:dyDescent="0.2">
      <c r="B4469" s="97"/>
      <c r="C4469" s="97"/>
      <c r="D4469" s="97"/>
      <c r="E4469" s="119"/>
      <c r="F4469" s="119"/>
      <c r="G4469" s="97"/>
      <c r="H4469" s="119"/>
      <c r="J4469" s="123"/>
      <c r="K4469" s="122"/>
      <c r="L4469" s="122"/>
      <c r="M4469" s="93"/>
      <c r="N4469" s="123"/>
      <c r="O4469" s="119"/>
      <c r="W4469" s="72"/>
      <c r="X4469" s="95"/>
      <c r="AA4469" s="132" t="s">
        <v>6053</v>
      </c>
    </row>
    <row r="4470" spans="2:27" x14ac:dyDescent="0.2">
      <c r="B4470" s="97"/>
      <c r="C4470" s="97"/>
      <c r="D4470" s="97"/>
      <c r="E4470" s="119"/>
      <c r="F4470" s="119"/>
      <c r="G4470" s="97"/>
      <c r="H4470" s="119"/>
      <c r="J4470" s="123"/>
      <c r="K4470" s="122"/>
      <c r="L4470" s="122"/>
      <c r="M4470" s="93"/>
      <c r="N4470" s="123"/>
      <c r="O4470" s="119"/>
      <c r="W4470" s="72"/>
      <c r="X4470" s="95"/>
      <c r="AA4470" s="132" t="s">
        <v>6053</v>
      </c>
    </row>
    <row r="4471" spans="2:27" x14ac:dyDescent="0.2">
      <c r="B4471" s="97"/>
      <c r="C4471" s="97"/>
      <c r="D4471" s="97"/>
      <c r="E4471" s="119"/>
      <c r="F4471" s="119"/>
      <c r="G4471" s="97"/>
      <c r="H4471" s="119"/>
      <c r="J4471" s="123"/>
      <c r="K4471" s="122"/>
      <c r="L4471" s="122"/>
      <c r="M4471" s="93"/>
      <c r="N4471" s="123"/>
      <c r="O4471" s="119"/>
      <c r="W4471" s="72"/>
      <c r="X4471" s="95"/>
      <c r="AA4471" s="132" t="s">
        <v>6053</v>
      </c>
    </row>
    <row r="4472" spans="2:27" x14ac:dyDescent="0.2">
      <c r="B4472" s="97"/>
      <c r="C4472" s="97"/>
      <c r="D4472" s="97"/>
      <c r="E4472" s="119"/>
      <c r="F4472" s="119"/>
      <c r="G4472" s="97"/>
      <c r="H4472" s="119"/>
      <c r="J4472" s="123"/>
      <c r="K4472" s="122"/>
      <c r="L4472" s="122"/>
      <c r="M4472" s="93"/>
      <c r="N4472" s="123"/>
      <c r="O4472" s="119"/>
      <c r="W4472" s="72"/>
      <c r="X4472" s="95"/>
      <c r="AA4472" s="132" t="s">
        <v>6053</v>
      </c>
    </row>
    <row r="4473" spans="2:27" x14ac:dyDescent="0.2">
      <c r="B4473" s="97"/>
      <c r="C4473" s="97"/>
      <c r="D4473" s="97"/>
      <c r="E4473" s="119"/>
      <c r="F4473" s="119"/>
      <c r="G4473" s="97"/>
      <c r="H4473" s="119"/>
      <c r="J4473" s="123"/>
      <c r="K4473" s="122"/>
      <c r="L4473" s="122"/>
      <c r="M4473" s="93"/>
      <c r="N4473" s="123"/>
      <c r="O4473" s="119"/>
      <c r="W4473" s="72"/>
      <c r="X4473" s="95"/>
      <c r="AA4473" s="132" t="s">
        <v>6053</v>
      </c>
    </row>
    <row r="4474" spans="2:27" x14ac:dyDescent="0.2">
      <c r="B4474" s="97"/>
      <c r="C4474" s="97"/>
      <c r="D4474" s="97"/>
      <c r="E4474" s="119"/>
      <c r="F4474" s="119"/>
      <c r="G4474" s="97"/>
      <c r="H4474" s="119"/>
      <c r="J4474" s="123"/>
      <c r="K4474" s="122"/>
      <c r="L4474" s="122"/>
      <c r="M4474" s="93"/>
      <c r="N4474" s="123"/>
      <c r="O4474" s="119"/>
      <c r="W4474" s="72"/>
      <c r="X4474" s="95"/>
      <c r="AA4474" s="132" t="s">
        <v>6053</v>
      </c>
    </row>
    <row r="4475" spans="2:27" x14ac:dyDescent="0.2">
      <c r="B4475" s="97"/>
      <c r="C4475" s="97"/>
      <c r="D4475" s="97"/>
      <c r="E4475" s="119"/>
      <c r="F4475" s="119"/>
      <c r="G4475" s="97"/>
      <c r="H4475" s="119"/>
      <c r="J4475" s="123"/>
      <c r="K4475" s="122"/>
      <c r="L4475" s="122"/>
      <c r="M4475" s="93"/>
      <c r="N4475" s="123"/>
      <c r="O4475" s="119"/>
      <c r="W4475" s="72"/>
      <c r="X4475" s="95"/>
      <c r="AA4475" s="132" t="s">
        <v>6053</v>
      </c>
    </row>
    <row r="4476" spans="2:27" x14ac:dyDescent="0.2">
      <c r="B4476" s="97"/>
      <c r="C4476" s="97"/>
      <c r="D4476" s="97"/>
      <c r="E4476" s="119"/>
      <c r="F4476" s="119"/>
      <c r="G4476" s="97"/>
      <c r="H4476" s="119"/>
      <c r="J4476" s="123"/>
      <c r="K4476" s="122"/>
      <c r="L4476" s="122"/>
      <c r="M4476" s="93"/>
      <c r="N4476" s="123"/>
      <c r="O4476" s="119"/>
      <c r="W4476" s="72"/>
      <c r="X4476" s="95"/>
      <c r="AA4476" s="132" t="s">
        <v>6053</v>
      </c>
    </row>
    <row r="4477" spans="2:27" x14ac:dyDescent="0.2">
      <c r="B4477" s="97"/>
      <c r="C4477" s="97"/>
      <c r="D4477" s="97"/>
      <c r="E4477" s="119"/>
      <c r="F4477" s="119"/>
      <c r="G4477" s="97"/>
      <c r="H4477" s="119"/>
      <c r="J4477" s="123"/>
      <c r="K4477" s="122"/>
      <c r="L4477" s="122"/>
      <c r="M4477" s="93"/>
      <c r="N4477" s="123"/>
      <c r="O4477" s="119"/>
      <c r="W4477" s="72"/>
      <c r="X4477" s="95"/>
      <c r="AA4477" s="132" t="s">
        <v>6053</v>
      </c>
    </row>
    <row r="4478" spans="2:27" x14ac:dyDescent="0.2">
      <c r="B4478" s="97"/>
      <c r="C4478" s="97"/>
      <c r="D4478" s="97"/>
      <c r="E4478" s="119"/>
      <c r="F4478" s="119"/>
      <c r="G4478" s="97"/>
      <c r="H4478" s="119"/>
      <c r="J4478" s="123"/>
      <c r="K4478" s="122"/>
      <c r="L4478" s="122"/>
      <c r="M4478" s="93"/>
      <c r="N4478" s="123"/>
      <c r="O4478" s="119"/>
      <c r="W4478" s="72"/>
      <c r="X4478" s="95"/>
      <c r="AA4478" s="132" t="s">
        <v>6053</v>
      </c>
    </row>
    <row r="4479" spans="2:27" x14ac:dyDescent="0.2">
      <c r="B4479" s="97"/>
      <c r="C4479" s="97"/>
      <c r="D4479" s="97"/>
      <c r="E4479" s="119"/>
      <c r="F4479" s="119"/>
      <c r="G4479" s="97"/>
      <c r="H4479" s="119"/>
      <c r="J4479" s="123"/>
      <c r="K4479" s="122"/>
      <c r="L4479" s="122"/>
      <c r="M4479" s="93"/>
      <c r="N4479" s="123"/>
      <c r="O4479" s="119"/>
      <c r="W4479" s="72"/>
      <c r="X4479" s="95"/>
      <c r="AA4479" s="132" t="s">
        <v>6053</v>
      </c>
    </row>
    <row r="4480" spans="2:27" x14ac:dyDescent="0.2">
      <c r="B4480" s="97"/>
      <c r="C4480" s="97"/>
      <c r="D4480" s="97"/>
      <c r="E4480" s="119"/>
      <c r="F4480" s="119"/>
      <c r="G4480" s="97"/>
      <c r="H4480" s="119"/>
      <c r="J4480" s="123"/>
      <c r="K4480" s="122"/>
      <c r="L4480" s="122"/>
      <c r="M4480" s="93"/>
      <c r="N4480" s="123"/>
      <c r="O4480" s="119"/>
      <c r="W4480" s="72"/>
      <c r="X4480" s="95"/>
      <c r="AA4480" s="132" t="s">
        <v>6053</v>
      </c>
    </row>
    <row r="4481" spans="2:27" x14ac:dyDescent="0.2">
      <c r="B4481" s="97"/>
      <c r="C4481" s="97"/>
      <c r="D4481" s="97"/>
      <c r="E4481" s="119"/>
      <c r="F4481" s="119"/>
      <c r="G4481" s="97"/>
      <c r="H4481" s="119"/>
      <c r="J4481" s="123"/>
      <c r="K4481" s="122"/>
      <c r="L4481" s="122"/>
      <c r="M4481" s="93"/>
      <c r="N4481" s="123"/>
      <c r="O4481" s="119"/>
      <c r="W4481" s="72"/>
      <c r="X4481" s="95"/>
      <c r="AA4481" s="132" t="s">
        <v>6053</v>
      </c>
    </row>
    <row r="4482" spans="2:27" x14ac:dyDescent="0.2">
      <c r="B4482" s="97"/>
      <c r="C4482" s="97"/>
      <c r="D4482" s="97"/>
      <c r="E4482" s="119"/>
      <c r="F4482" s="119"/>
      <c r="G4482" s="97"/>
      <c r="H4482" s="119"/>
      <c r="J4482" s="123"/>
      <c r="K4482" s="122"/>
      <c r="L4482" s="122"/>
      <c r="M4482" s="93"/>
      <c r="N4482" s="123"/>
      <c r="O4482" s="119"/>
      <c r="W4482" s="72"/>
      <c r="X4482" s="95"/>
      <c r="AA4482" s="132" t="s">
        <v>6053</v>
      </c>
    </row>
    <row r="4483" spans="2:27" x14ac:dyDescent="0.2">
      <c r="B4483" s="97"/>
      <c r="C4483" s="97"/>
      <c r="D4483" s="97"/>
      <c r="E4483" s="119"/>
      <c r="F4483" s="119"/>
      <c r="G4483" s="97"/>
      <c r="H4483" s="119"/>
      <c r="J4483" s="123"/>
      <c r="K4483" s="122"/>
      <c r="L4483" s="122"/>
      <c r="M4483" s="93"/>
      <c r="N4483" s="123"/>
      <c r="O4483" s="119"/>
      <c r="W4483" s="72"/>
      <c r="X4483" s="95"/>
      <c r="AA4483" s="132" t="s">
        <v>6053</v>
      </c>
    </row>
    <row r="4484" spans="2:27" x14ac:dyDescent="0.2">
      <c r="B4484" s="97"/>
      <c r="C4484" s="97"/>
      <c r="D4484" s="97"/>
      <c r="E4484" s="119"/>
      <c r="F4484" s="119"/>
      <c r="G4484" s="97"/>
      <c r="H4484" s="119"/>
      <c r="J4484" s="123"/>
      <c r="K4484" s="122"/>
      <c r="L4484" s="122"/>
      <c r="M4484" s="93"/>
      <c r="N4484" s="123"/>
      <c r="O4484" s="119"/>
      <c r="W4484" s="72"/>
      <c r="X4484" s="95"/>
      <c r="AA4484" s="132" t="s">
        <v>6053</v>
      </c>
    </row>
    <row r="4485" spans="2:27" x14ac:dyDescent="0.2">
      <c r="B4485" s="97"/>
      <c r="C4485" s="97"/>
      <c r="D4485" s="97"/>
      <c r="E4485" s="119"/>
      <c r="F4485" s="119"/>
      <c r="G4485" s="97"/>
      <c r="H4485" s="119"/>
      <c r="J4485" s="123"/>
      <c r="K4485" s="122"/>
      <c r="L4485" s="122"/>
      <c r="M4485" s="93"/>
      <c r="N4485" s="123"/>
      <c r="O4485" s="119"/>
      <c r="W4485" s="72"/>
      <c r="X4485" s="95"/>
      <c r="AA4485" s="132" t="s">
        <v>6053</v>
      </c>
    </row>
    <row r="4486" spans="2:27" x14ac:dyDescent="0.2">
      <c r="B4486" s="97"/>
      <c r="C4486" s="97"/>
      <c r="D4486" s="97"/>
      <c r="E4486" s="119"/>
      <c r="F4486" s="119"/>
      <c r="G4486" s="97"/>
      <c r="H4486" s="119"/>
      <c r="J4486" s="123"/>
      <c r="K4486" s="122"/>
      <c r="L4486" s="122"/>
      <c r="M4486" s="93"/>
      <c r="N4486" s="123"/>
      <c r="O4486" s="119"/>
      <c r="W4486" s="72"/>
      <c r="X4486" s="95"/>
      <c r="AA4486" s="132" t="s">
        <v>6053</v>
      </c>
    </row>
    <row r="4487" spans="2:27" x14ac:dyDescent="0.2">
      <c r="B4487" s="97"/>
      <c r="C4487" s="97"/>
      <c r="D4487" s="97"/>
      <c r="E4487" s="119"/>
      <c r="F4487" s="119"/>
      <c r="G4487" s="97"/>
      <c r="H4487" s="119"/>
      <c r="J4487" s="123"/>
      <c r="K4487" s="122"/>
      <c r="L4487" s="122"/>
      <c r="M4487" s="93"/>
      <c r="N4487" s="123"/>
      <c r="O4487" s="119"/>
      <c r="W4487" s="72"/>
      <c r="X4487" s="95"/>
      <c r="AA4487" s="132" t="s">
        <v>6053</v>
      </c>
    </row>
    <row r="4488" spans="2:27" x14ac:dyDescent="0.2">
      <c r="B4488" s="97"/>
      <c r="C4488" s="97"/>
      <c r="D4488" s="97"/>
      <c r="E4488" s="119"/>
      <c r="F4488" s="119"/>
      <c r="G4488" s="97"/>
      <c r="H4488" s="119"/>
      <c r="J4488" s="123"/>
      <c r="K4488" s="122"/>
      <c r="L4488" s="122"/>
      <c r="M4488" s="93"/>
      <c r="N4488" s="123"/>
      <c r="O4488" s="119"/>
      <c r="W4488" s="72"/>
      <c r="X4488" s="95"/>
      <c r="AA4488" s="132" t="s">
        <v>6053</v>
      </c>
    </row>
    <row r="4489" spans="2:27" x14ac:dyDescent="0.2">
      <c r="B4489" s="97"/>
      <c r="C4489" s="97"/>
      <c r="D4489" s="97"/>
      <c r="E4489" s="119"/>
      <c r="F4489" s="119"/>
      <c r="G4489" s="97"/>
      <c r="H4489" s="119"/>
      <c r="J4489" s="123"/>
      <c r="K4489" s="122"/>
      <c r="L4489" s="122"/>
      <c r="M4489" s="93"/>
      <c r="N4489" s="123"/>
      <c r="O4489" s="119"/>
      <c r="W4489" s="72"/>
      <c r="X4489" s="95"/>
      <c r="AA4489" s="132" t="s">
        <v>6053</v>
      </c>
    </row>
    <row r="4490" spans="2:27" x14ac:dyDescent="0.2">
      <c r="B4490" s="97"/>
      <c r="C4490" s="97"/>
      <c r="D4490" s="97"/>
      <c r="E4490" s="119"/>
      <c r="F4490" s="119"/>
      <c r="G4490" s="97"/>
      <c r="H4490" s="119"/>
      <c r="J4490" s="123"/>
      <c r="K4490" s="122"/>
      <c r="L4490" s="122"/>
      <c r="M4490" s="93"/>
      <c r="N4490" s="123"/>
      <c r="O4490" s="119"/>
      <c r="W4490" s="72"/>
      <c r="X4490" s="95"/>
      <c r="AA4490" s="132" t="s">
        <v>6053</v>
      </c>
    </row>
    <row r="4491" spans="2:27" x14ac:dyDescent="0.2">
      <c r="B4491" s="97"/>
      <c r="C4491" s="97"/>
      <c r="D4491" s="97"/>
      <c r="E4491" s="119"/>
      <c r="F4491" s="119"/>
      <c r="G4491" s="97"/>
      <c r="H4491" s="119"/>
      <c r="J4491" s="123"/>
      <c r="K4491" s="122"/>
      <c r="L4491" s="122"/>
      <c r="M4491" s="93"/>
      <c r="N4491" s="123"/>
      <c r="O4491" s="119"/>
      <c r="W4491" s="72"/>
      <c r="X4491" s="95"/>
      <c r="AA4491" s="132" t="s">
        <v>6053</v>
      </c>
    </row>
    <row r="4492" spans="2:27" x14ac:dyDescent="0.2">
      <c r="B4492" s="97"/>
      <c r="C4492" s="97"/>
      <c r="D4492" s="97"/>
      <c r="E4492" s="119"/>
      <c r="F4492" s="119"/>
      <c r="G4492" s="97"/>
      <c r="H4492" s="119"/>
      <c r="J4492" s="123"/>
      <c r="K4492" s="122"/>
      <c r="L4492" s="122"/>
      <c r="M4492" s="93"/>
      <c r="N4492" s="123"/>
      <c r="O4492" s="119"/>
      <c r="W4492" s="72"/>
      <c r="X4492" s="95"/>
      <c r="AA4492" s="132" t="s">
        <v>6053</v>
      </c>
    </row>
    <row r="4493" spans="2:27" x14ac:dyDescent="0.2">
      <c r="B4493" s="97"/>
      <c r="C4493" s="97"/>
      <c r="D4493" s="97"/>
      <c r="E4493" s="119"/>
      <c r="F4493" s="119"/>
      <c r="G4493" s="97"/>
      <c r="H4493" s="119"/>
      <c r="J4493" s="123"/>
      <c r="K4493" s="122"/>
      <c r="L4493" s="122"/>
      <c r="M4493" s="93"/>
      <c r="N4493" s="123"/>
      <c r="O4493" s="119"/>
      <c r="W4493" s="72"/>
      <c r="X4493" s="95"/>
      <c r="AA4493" s="132" t="s">
        <v>6053</v>
      </c>
    </row>
    <row r="4494" spans="2:27" x14ac:dyDescent="0.2">
      <c r="B4494" s="97"/>
      <c r="C4494" s="97"/>
      <c r="D4494" s="97"/>
      <c r="E4494" s="119"/>
      <c r="F4494" s="119"/>
      <c r="G4494" s="97"/>
      <c r="H4494" s="119"/>
      <c r="J4494" s="123"/>
      <c r="K4494" s="122"/>
      <c r="L4494" s="122"/>
      <c r="M4494" s="93"/>
      <c r="N4494" s="123"/>
      <c r="O4494" s="119"/>
      <c r="W4494" s="72"/>
      <c r="X4494" s="95"/>
      <c r="AA4494" s="132" t="s">
        <v>6053</v>
      </c>
    </row>
    <row r="4495" spans="2:27" x14ac:dyDescent="0.2">
      <c r="B4495" s="97"/>
      <c r="C4495" s="97"/>
      <c r="D4495" s="97"/>
      <c r="E4495" s="119"/>
      <c r="F4495" s="119"/>
      <c r="G4495" s="97"/>
      <c r="H4495" s="119"/>
      <c r="J4495" s="123"/>
      <c r="K4495" s="122"/>
      <c r="L4495" s="122"/>
      <c r="M4495" s="93"/>
      <c r="N4495" s="123"/>
      <c r="O4495" s="119"/>
      <c r="W4495" s="72"/>
      <c r="X4495" s="95"/>
      <c r="AA4495" s="132" t="s">
        <v>6053</v>
      </c>
    </row>
    <row r="4496" spans="2:27" x14ac:dyDescent="0.2">
      <c r="B4496" s="97"/>
      <c r="C4496" s="97"/>
      <c r="D4496" s="97"/>
      <c r="E4496" s="119"/>
      <c r="F4496" s="119"/>
      <c r="G4496" s="97"/>
      <c r="H4496" s="119"/>
      <c r="J4496" s="123"/>
      <c r="K4496" s="122"/>
      <c r="L4496" s="122"/>
      <c r="M4496" s="93"/>
      <c r="N4496" s="123"/>
      <c r="O4496" s="119"/>
      <c r="W4496" s="72"/>
      <c r="X4496" s="95"/>
      <c r="AA4496" s="132" t="s">
        <v>6053</v>
      </c>
    </row>
    <row r="4497" spans="2:27" x14ac:dyDescent="0.2">
      <c r="B4497" s="97"/>
      <c r="C4497" s="97"/>
      <c r="D4497" s="97"/>
      <c r="E4497" s="119"/>
      <c r="F4497" s="119"/>
      <c r="G4497" s="97"/>
      <c r="H4497" s="119"/>
      <c r="J4497" s="123"/>
      <c r="K4497" s="122"/>
      <c r="L4497" s="122"/>
      <c r="M4497" s="93"/>
      <c r="N4497" s="123"/>
      <c r="O4497" s="119"/>
      <c r="W4497" s="72"/>
      <c r="X4497" s="95"/>
      <c r="AA4497" s="132" t="s">
        <v>6053</v>
      </c>
    </row>
    <row r="4498" spans="2:27" x14ac:dyDescent="0.2">
      <c r="B4498" s="97"/>
      <c r="C4498" s="97"/>
      <c r="D4498" s="97"/>
      <c r="E4498" s="119"/>
      <c r="F4498" s="119"/>
      <c r="G4498" s="97"/>
      <c r="H4498" s="119"/>
      <c r="J4498" s="123"/>
      <c r="K4498" s="122"/>
      <c r="L4498" s="122"/>
      <c r="M4498" s="93"/>
      <c r="N4498" s="123"/>
      <c r="O4498" s="119"/>
      <c r="W4498" s="72"/>
      <c r="X4498" s="95"/>
      <c r="AA4498" s="132" t="s">
        <v>6053</v>
      </c>
    </row>
    <row r="4499" spans="2:27" x14ac:dyDescent="0.2">
      <c r="B4499" s="97"/>
      <c r="C4499" s="97"/>
      <c r="D4499" s="97"/>
      <c r="E4499" s="119"/>
      <c r="F4499" s="119"/>
      <c r="G4499" s="97"/>
      <c r="H4499" s="119"/>
      <c r="J4499" s="123"/>
      <c r="K4499" s="122"/>
      <c r="L4499" s="122"/>
      <c r="M4499" s="93"/>
      <c r="N4499" s="123"/>
      <c r="O4499" s="119"/>
      <c r="W4499" s="72"/>
      <c r="X4499" s="95"/>
      <c r="AA4499" s="132" t="s">
        <v>6053</v>
      </c>
    </row>
    <row r="4500" spans="2:27" x14ac:dyDescent="0.2">
      <c r="B4500" s="97"/>
      <c r="C4500" s="97"/>
      <c r="D4500" s="97"/>
      <c r="E4500" s="119"/>
      <c r="F4500" s="119"/>
      <c r="G4500" s="97"/>
      <c r="H4500" s="119"/>
      <c r="J4500" s="123"/>
      <c r="K4500" s="122"/>
      <c r="L4500" s="122"/>
      <c r="M4500" s="93"/>
      <c r="N4500" s="123"/>
      <c r="O4500" s="119"/>
      <c r="W4500" s="72"/>
      <c r="X4500" s="95"/>
      <c r="AA4500" s="132" t="s">
        <v>6053</v>
      </c>
    </row>
    <row r="4501" spans="2:27" x14ac:dyDescent="0.2">
      <c r="B4501" s="97"/>
      <c r="C4501" s="97"/>
      <c r="D4501" s="97"/>
      <c r="E4501" s="119"/>
      <c r="F4501" s="119"/>
      <c r="G4501" s="97"/>
      <c r="H4501" s="119"/>
      <c r="J4501" s="123"/>
      <c r="K4501" s="122"/>
      <c r="L4501" s="122"/>
      <c r="M4501" s="93"/>
      <c r="N4501" s="123"/>
      <c r="O4501" s="119"/>
      <c r="W4501" s="72"/>
      <c r="X4501" s="95"/>
      <c r="AA4501" s="132" t="s">
        <v>6053</v>
      </c>
    </row>
    <row r="4502" spans="2:27" x14ac:dyDescent="0.2">
      <c r="B4502" s="97"/>
      <c r="C4502" s="97"/>
      <c r="D4502" s="97"/>
      <c r="E4502" s="119"/>
      <c r="F4502" s="119"/>
      <c r="G4502" s="97"/>
      <c r="H4502" s="119"/>
      <c r="J4502" s="123"/>
      <c r="K4502" s="122"/>
      <c r="L4502" s="122"/>
      <c r="M4502" s="93"/>
      <c r="N4502" s="123"/>
      <c r="O4502" s="119"/>
      <c r="W4502" s="72"/>
      <c r="X4502" s="95"/>
      <c r="AA4502" s="132" t="s">
        <v>6053</v>
      </c>
    </row>
    <row r="4503" spans="2:27" x14ac:dyDescent="0.2">
      <c r="B4503" s="97"/>
      <c r="C4503" s="97"/>
      <c r="D4503" s="97"/>
      <c r="E4503" s="119"/>
      <c r="F4503" s="119"/>
      <c r="G4503" s="97"/>
      <c r="H4503" s="119"/>
      <c r="J4503" s="123"/>
      <c r="K4503" s="122"/>
      <c r="L4503" s="122"/>
      <c r="M4503" s="93"/>
      <c r="N4503" s="123"/>
      <c r="O4503" s="119"/>
      <c r="W4503" s="72"/>
      <c r="X4503" s="95"/>
      <c r="AA4503" s="132" t="s">
        <v>6053</v>
      </c>
    </row>
    <row r="4504" spans="2:27" x14ac:dyDescent="0.2">
      <c r="B4504" s="97"/>
      <c r="C4504" s="97"/>
      <c r="D4504" s="97"/>
      <c r="E4504" s="119"/>
      <c r="F4504" s="119"/>
      <c r="G4504" s="97"/>
      <c r="H4504" s="119"/>
      <c r="J4504" s="123"/>
      <c r="K4504" s="122"/>
      <c r="L4504" s="122"/>
      <c r="M4504" s="93"/>
      <c r="N4504" s="123"/>
      <c r="O4504" s="119"/>
      <c r="W4504" s="72"/>
      <c r="X4504" s="95"/>
      <c r="AA4504" s="132" t="s">
        <v>6053</v>
      </c>
    </row>
    <row r="4505" spans="2:27" x14ac:dyDescent="0.2">
      <c r="B4505" s="97"/>
      <c r="C4505" s="97"/>
      <c r="D4505" s="97"/>
      <c r="E4505" s="119"/>
      <c r="F4505" s="119"/>
      <c r="G4505" s="97"/>
      <c r="H4505" s="119"/>
      <c r="J4505" s="123"/>
      <c r="K4505" s="122"/>
      <c r="L4505" s="122"/>
      <c r="M4505" s="93"/>
      <c r="N4505" s="123"/>
      <c r="O4505" s="119"/>
      <c r="W4505" s="72"/>
      <c r="X4505" s="95"/>
      <c r="AA4505" s="132" t="s">
        <v>6053</v>
      </c>
    </row>
    <row r="4506" spans="2:27" x14ac:dyDescent="0.2">
      <c r="B4506" s="97"/>
      <c r="C4506" s="97"/>
      <c r="D4506" s="97"/>
      <c r="E4506" s="119"/>
      <c r="F4506" s="119"/>
      <c r="G4506" s="97"/>
      <c r="H4506" s="119"/>
      <c r="J4506" s="123"/>
      <c r="K4506" s="122"/>
      <c r="L4506" s="122"/>
      <c r="M4506" s="93"/>
      <c r="N4506" s="123"/>
      <c r="O4506" s="119"/>
      <c r="W4506" s="72"/>
      <c r="X4506" s="95"/>
      <c r="AA4506" s="132" t="s">
        <v>6053</v>
      </c>
    </row>
    <row r="4507" spans="2:27" x14ac:dyDescent="0.2">
      <c r="B4507" s="97"/>
      <c r="C4507" s="97"/>
      <c r="D4507" s="97"/>
      <c r="E4507" s="119"/>
      <c r="F4507" s="119"/>
      <c r="G4507" s="97"/>
      <c r="H4507" s="119"/>
      <c r="J4507" s="123"/>
      <c r="K4507" s="122"/>
      <c r="L4507" s="122"/>
      <c r="M4507" s="93"/>
      <c r="N4507" s="123"/>
      <c r="O4507" s="119"/>
      <c r="W4507" s="72"/>
      <c r="X4507" s="95"/>
      <c r="AA4507" s="132" t="s">
        <v>6053</v>
      </c>
    </row>
    <row r="4508" spans="2:27" x14ac:dyDescent="0.2">
      <c r="B4508" s="97"/>
      <c r="C4508" s="97"/>
      <c r="D4508" s="97"/>
      <c r="E4508" s="119"/>
      <c r="F4508" s="119"/>
      <c r="G4508" s="97"/>
      <c r="H4508" s="119"/>
      <c r="J4508" s="123"/>
      <c r="K4508" s="122"/>
      <c r="L4508" s="122"/>
      <c r="M4508" s="93"/>
      <c r="N4508" s="123"/>
      <c r="O4508" s="119"/>
      <c r="W4508" s="72"/>
      <c r="X4508" s="95"/>
      <c r="AA4508" s="132" t="s">
        <v>6053</v>
      </c>
    </row>
    <row r="4509" spans="2:27" x14ac:dyDescent="0.2">
      <c r="B4509" s="97"/>
      <c r="C4509" s="97"/>
      <c r="D4509" s="97"/>
      <c r="E4509" s="119"/>
      <c r="F4509" s="119"/>
      <c r="G4509" s="97"/>
      <c r="H4509" s="119"/>
      <c r="J4509" s="123"/>
      <c r="K4509" s="122"/>
      <c r="L4509" s="122"/>
      <c r="M4509" s="93"/>
      <c r="N4509" s="123"/>
      <c r="O4509" s="119"/>
      <c r="W4509" s="72"/>
      <c r="X4509" s="95"/>
      <c r="AA4509" s="132" t="s">
        <v>6053</v>
      </c>
    </row>
    <row r="4510" spans="2:27" x14ac:dyDescent="0.2">
      <c r="B4510" s="97"/>
      <c r="C4510" s="97"/>
      <c r="D4510" s="97"/>
      <c r="E4510" s="119"/>
      <c r="F4510" s="119"/>
      <c r="G4510" s="97"/>
      <c r="H4510" s="119"/>
      <c r="J4510" s="123"/>
      <c r="K4510" s="122"/>
      <c r="L4510" s="122"/>
      <c r="M4510" s="93"/>
      <c r="N4510" s="123"/>
      <c r="O4510" s="119"/>
      <c r="W4510" s="72"/>
      <c r="X4510" s="95"/>
      <c r="AA4510" s="132" t="s">
        <v>6053</v>
      </c>
    </row>
    <row r="4511" spans="2:27" x14ac:dyDescent="0.2">
      <c r="B4511" s="97"/>
      <c r="C4511" s="97"/>
      <c r="D4511" s="97"/>
      <c r="E4511" s="119"/>
      <c r="F4511" s="119"/>
      <c r="G4511" s="97"/>
      <c r="H4511" s="119"/>
      <c r="J4511" s="123"/>
      <c r="K4511" s="122"/>
      <c r="L4511" s="122"/>
      <c r="M4511" s="93"/>
      <c r="N4511" s="123"/>
      <c r="O4511" s="119"/>
      <c r="W4511" s="72"/>
      <c r="X4511" s="95"/>
      <c r="AA4511" s="132" t="s">
        <v>6053</v>
      </c>
    </row>
    <row r="4512" spans="2:27" x14ac:dyDescent="0.2">
      <c r="B4512" s="97"/>
      <c r="C4512" s="97"/>
      <c r="D4512" s="97"/>
      <c r="E4512" s="119"/>
      <c r="F4512" s="119"/>
      <c r="G4512" s="97"/>
      <c r="H4512" s="119"/>
      <c r="J4512" s="123"/>
      <c r="K4512" s="122"/>
      <c r="L4512" s="122"/>
      <c r="M4512" s="93"/>
      <c r="N4512" s="123"/>
      <c r="O4512" s="119"/>
      <c r="W4512" s="72"/>
      <c r="X4512" s="95"/>
      <c r="AA4512" s="132" t="s">
        <v>6053</v>
      </c>
    </row>
    <row r="4513" spans="2:27" x14ac:dyDescent="0.2">
      <c r="B4513" s="97"/>
      <c r="C4513" s="97"/>
      <c r="D4513" s="97"/>
      <c r="E4513" s="119"/>
      <c r="F4513" s="119"/>
      <c r="G4513" s="97"/>
      <c r="H4513" s="119"/>
      <c r="J4513" s="123"/>
      <c r="K4513" s="122"/>
      <c r="L4513" s="122"/>
      <c r="M4513" s="93"/>
      <c r="N4513" s="123"/>
      <c r="O4513" s="119"/>
      <c r="W4513" s="72"/>
      <c r="X4513" s="95"/>
      <c r="AA4513" s="132" t="s">
        <v>6053</v>
      </c>
    </row>
    <row r="4514" spans="2:27" x14ac:dyDescent="0.2">
      <c r="B4514" s="97"/>
      <c r="C4514" s="97"/>
      <c r="D4514" s="97"/>
      <c r="E4514" s="119"/>
      <c r="F4514" s="119"/>
      <c r="G4514" s="97"/>
      <c r="H4514" s="119"/>
      <c r="J4514" s="123"/>
      <c r="K4514" s="122"/>
      <c r="L4514" s="122"/>
      <c r="M4514" s="93"/>
      <c r="N4514" s="123"/>
      <c r="O4514" s="119"/>
      <c r="W4514" s="72"/>
      <c r="X4514" s="95"/>
      <c r="AA4514" s="132" t="s">
        <v>6053</v>
      </c>
    </row>
    <row r="4515" spans="2:27" x14ac:dyDescent="0.2">
      <c r="B4515" s="97"/>
      <c r="C4515" s="97"/>
      <c r="D4515" s="97"/>
      <c r="E4515" s="119"/>
      <c r="F4515" s="119"/>
      <c r="G4515" s="97"/>
      <c r="H4515" s="119"/>
      <c r="J4515" s="123"/>
      <c r="K4515" s="122"/>
      <c r="L4515" s="122"/>
      <c r="M4515" s="93"/>
      <c r="N4515" s="123"/>
      <c r="O4515" s="119"/>
      <c r="W4515" s="72"/>
      <c r="X4515" s="95"/>
      <c r="AA4515" s="132" t="s">
        <v>6053</v>
      </c>
    </row>
    <row r="4516" spans="2:27" x14ac:dyDescent="0.2">
      <c r="B4516" s="97"/>
      <c r="C4516" s="97"/>
      <c r="D4516" s="97"/>
      <c r="E4516" s="119"/>
      <c r="F4516" s="119"/>
      <c r="G4516" s="97"/>
      <c r="H4516" s="119"/>
      <c r="J4516" s="123"/>
      <c r="K4516" s="122"/>
      <c r="L4516" s="122"/>
      <c r="M4516" s="93"/>
      <c r="N4516" s="123"/>
      <c r="O4516" s="119"/>
      <c r="W4516" s="72"/>
      <c r="X4516" s="95"/>
      <c r="AA4516" s="132" t="s">
        <v>6053</v>
      </c>
    </row>
    <row r="4517" spans="2:27" x14ac:dyDescent="0.2">
      <c r="B4517" s="97"/>
      <c r="C4517" s="97"/>
      <c r="D4517" s="97"/>
      <c r="E4517" s="119"/>
      <c r="F4517" s="119"/>
      <c r="G4517" s="97"/>
      <c r="H4517" s="119"/>
      <c r="J4517" s="123"/>
      <c r="K4517" s="122"/>
      <c r="L4517" s="122"/>
      <c r="M4517" s="93"/>
      <c r="N4517" s="123"/>
      <c r="O4517" s="119"/>
      <c r="W4517" s="72"/>
      <c r="X4517" s="95"/>
      <c r="AA4517" s="132" t="s">
        <v>6053</v>
      </c>
    </row>
    <row r="4518" spans="2:27" x14ac:dyDescent="0.2">
      <c r="B4518" s="97"/>
      <c r="C4518" s="97"/>
      <c r="D4518" s="97"/>
      <c r="E4518" s="119"/>
      <c r="F4518" s="119"/>
      <c r="G4518" s="97"/>
      <c r="H4518" s="119"/>
      <c r="J4518" s="123"/>
      <c r="K4518" s="122"/>
      <c r="L4518" s="122"/>
      <c r="M4518" s="93"/>
      <c r="N4518" s="123"/>
      <c r="O4518" s="119"/>
      <c r="W4518" s="72"/>
      <c r="X4518" s="95"/>
      <c r="AA4518" s="132" t="s">
        <v>6053</v>
      </c>
    </row>
    <row r="4519" spans="2:27" x14ac:dyDescent="0.2">
      <c r="B4519" s="97"/>
      <c r="C4519" s="97"/>
      <c r="D4519" s="97"/>
      <c r="E4519" s="119"/>
      <c r="F4519" s="119"/>
      <c r="G4519" s="97"/>
      <c r="H4519" s="119"/>
      <c r="J4519" s="123"/>
      <c r="K4519" s="122"/>
      <c r="L4519" s="122"/>
      <c r="M4519" s="93"/>
      <c r="N4519" s="123"/>
      <c r="O4519" s="119"/>
      <c r="W4519" s="72"/>
      <c r="X4519" s="95"/>
      <c r="AA4519" s="132" t="s">
        <v>6053</v>
      </c>
    </row>
    <row r="4520" spans="2:27" x14ac:dyDescent="0.2">
      <c r="B4520" s="97"/>
      <c r="C4520" s="97"/>
      <c r="D4520" s="97"/>
      <c r="E4520" s="119"/>
      <c r="F4520" s="119"/>
      <c r="G4520" s="97"/>
      <c r="H4520" s="119"/>
      <c r="J4520" s="123"/>
      <c r="K4520" s="122"/>
      <c r="L4520" s="122"/>
      <c r="M4520" s="93"/>
      <c r="N4520" s="123"/>
      <c r="O4520" s="119"/>
      <c r="W4520" s="72"/>
      <c r="X4520" s="95"/>
      <c r="AA4520" s="132" t="s">
        <v>6053</v>
      </c>
    </row>
    <row r="4521" spans="2:27" x14ac:dyDescent="0.2">
      <c r="B4521" s="97"/>
      <c r="C4521" s="97"/>
      <c r="D4521" s="97"/>
      <c r="E4521" s="119"/>
      <c r="F4521" s="119"/>
      <c r="G4521" s="97"/>
      <c r="H4521" s="119"/>
      <c r="J4521" s="123"/>
      <c r="K4521" s="122"/>
      <c r="L4521" s="122"/>
      <c r="M4521" s="93"/>
      <c r="N4521" s="123"/>
      <c r="O4521" s="119"/>
      <c r="W4521" s="72"/>
      <c r="X4521" s="95"/>
      <c r="AA4521" s="132" t="s">
        <v>6053</v>
      </c>
    </row>
    <row r="4522" spans="2:27" x14ac:dyDescent="0.2">
      <c r="B4522" s="97"/>
      <c r="C4522" s="97"/>
      <c r="D4522" s="97"/>
      <c r="E4522" s="119"/>
      <c r="F4522" s="119"/>
      <c r="G4522" s="97"/>
      <c r="H4522" s="119"/>
      <c r="J4522" s="123"/>
      <c r="K4522" s="122"/>
      <c r="L4522" s="122"/>
      <c r="M4522" s="93"/>
      <c r="N4522" s="123"/>
      <c r="O4522" s="119"/>
      <c r="W4522" s="72"/>
      <c r="X4522" s="95"/>
      <c r="AA4522" s="132" t="s">
        <v>6053</v>
      </c>
    </row>
    <row r="4523" spans="2:27" x14ac:dyDescent="0.2">
      <c r="B4523" s="97"/>
      <c r="C4523" s="97"/>
      <c r="D4523" s="97"/>
      <c r="E4523" s="119"/>
      <c r="F4523" s="119"/>
      <c r="G4523" s="97"/>
      <c r="H4523" s="119"/>
      <c r="J4523" s="123"/>
      <c r="K4523" s="122"/>
      <c r="L4523" s="122"/>
      <c r="M4523" s="93"/>
      <c r="N4523" s="123"/>
      <c r="O4523" s="119"/>
      <c r="W4523" s="72"/>
      <c r="X4523" s="95"/>
      <c r="AA4523" s="132" t="s">
        <v>6053</v>
      </c>
    </row>
    <row r="4524" spans="2:27" x14ac:dyDescent="0.2">
      <c r="B4524" s="97"/>
      <c r="C4524" s="97"/>
      <c r="D4524" s="97"/>
      <c r="E4524" s="119"/>
      <c r="F4524" s="119"/>
      <c r="G4524" s="97"/>
      <c r="H4524" s="119"/>
      <c r="J4524" s="123"/>
      <c r="K4524" s="122"/>
      <c r="L4524" s="122"/>
      <c r="M4524" s="93"/>
      <c r="N4524" s="123"/>
      <c r="O4524" s="119"/>
      <c r="W4524" s="72"/>
      <c r="X4524" s="95"/>
      <c r="AA4524" s="132" t="s">
        <v>6053</v>
      </c>
    </row>
    <row r="4525" spans="2:27" x14ac:dyDescent="0.2">
      <c r="B4525" s="97"/>
      <c r="C4525" s="97"/>
      <c r="D4525" s="97"/>
      <c r="E4525" s="119"/>
      <c r="F4525" s="119"/>
      <c r="G4525" s="97"/>
      <c r="H4525" s="119"/>
      <c r="J4525" s="123"/>
      <c r="K4525" s="122"/>
      <c r="L4525" s="122"/>
      <c r="M4525" s="93"/>
      <c r="N4525" s="123"/>
      <c r="O4525" s="119"/>
      <c r="W4525" s="72"/>
      <c r="X4525" s="95"/>
      <c r="AA4525" s="132" t="s">
        <v>6053</v>
      </c>
    </row>
    <row r="4526" spans="2:27" x14ac:dyDescent="0.2">
      <c r="B4526" s="97"/>
      <c r="C4526" s="97"/>
      <c r="D4526" s="97"/>
      <c r="E4526" s="119"/>
      <c r="F4526" s="119"/>
      <c r="G4526" s="97"/>
      <c r="H4526" s="119"/>
      <c r="J4526" s="123"/>
      <c r="K4526" s="122"/>
      <c r="L4526" s="122"/>
      <c r="M4526" s="93"/>
      <c r="N4526" s="123"/>
      <c r="O4526" s="119"/>
      <c r="W4526" s="72"/>
      <c r="X4526" s="95"/>
      <c r="AA4526" s="132" t="s">
        <v>6053</v>
      </c>
    </row>
    <row r="4527" spans="2:27" x14ac:dyDescent="0.2">
      <c r="B4527" s="97"/>
      <c r="C4527" s="97"/>
      <c r="D4527" s="97"/>
      <c r="E4527" s="119"/>
      <c r="F4527" s="119"/>
      <c r="G4527" s="97"/>
      <c r="H4527" s="119"/>
      <c r="J4527" s="123"/>
      <c r="K4527" s="122"/>
      <c r="L4527" s="122"/>
      <c r="M4527" s="93"/>
      <c r="N4527" s="123"/>
      <c r="O4527" s="119"/>
      <c r="W4527" s="72"/>
      <c r="X4527" s="95"/>
      <c r="AA4527" s="132" t="s">
        <v>6053</v>
      </c>
    </row>
    <row r="4528" spans="2:27" x14ac:dyDescent="0.2">
      <c r="B4528" s="97"/>
      <c r="C4528" s="97"/>
      <c r="D4528" s="97"/>
      <c r="E4528" s="119"/>
      <c r="F4528" s="119"/>
      <c r="G4528" s="97"/>
      <c r="H4528" s="119"/>
      <c r="J4528" s="123"/>
      <c r="K4528" s="122"/>
      <c r="L4528" s="122"/>
      <c r="M4528" s="93"/>
      <c r="N4528" s="123"/>
      <c r="O4528" s="119"/>
      <c r="W4528" s="72"/>
      <c r="X4528" s="95"/>
      <c r="AA4528" s="132" t="s">
        <v>6053</v>
      </c>
    </row>
    <row r="4529" spans="2:27" x14ac:dyDescent="0.2">
      <c r="B4529" s="97"/>
      <c r="C4529" s="97"/>
      <c r="D4529" s="97"/>
      <c r="E4529" s="119"/>
      <c r="F4529" s="119"/>
      <c r="G4529" s="97"/>
      <c r="H4529" s="119"/>
      <c r="J4529" s="123"/>
      <c r="K4529" s="122"/>
      <c r="L4529" s="122"/>
      <c r="M4529" s="93"/>
      <c r="N4529" s="123"/>
      <c r="O4529" s="119"/>
      <c r="W4529" s="72"/>
      <c r="X4529" s="95"/>
      <c r="AA4529" s="132" t="s">
        <v>6053</v>
      </c>
    </row>
    <row r="4530" spans="2:27" x14ac:dyDescent="0.2">
      <c r="B4530" s="97"/>
      <c r="C4530" s="97"/>
      <c r="D4530" s="97"/>
      <c r="E4530" s="119"/>
      <c r="F4530" s="119"/>
      <c r="G4530" s="97"/>
      <c r="H4530" s="119"/>
      <c r="J4530" s="123"/>
      <c r="K4530" s="122"/>
      <c r="L4530" s="122"/>
      <c r="M4530" s="93"/>
      <c r="N4530" s="123"/>
      <c r="O4530" s="119"/>
      <c r="W4530" s="72"/>
      <c r="X4530" s="95"/>
      <c r="AA4530" s="132" t="s">
        <v>6053</v>
      </c>
    </row>
    <row r="4531" spans="2:27" x14ac:dyDescent="0.2">
      <c r="B4531" s="97"/>
      <c r="C4531" s="97"/>
      <c r="D4531" s="97"/>
      <c r="E4531" s="119"/>
      <c r="F4531" s="119"/>
      <c r="G4531" s="97"/>
      <c r="H4531" s="119"/>
      <c r="J4531" s="123"/>
      <c r="K4531" s="122"/>
      <c r="L4531" s="122"/>
      <c r="M4531" s="93"/>
      <c r="N4531" s="123"/>
      <c r="O4531" s="119"/>
      <c r="W4531" s="72"/>
      <c r="X4531" s="95"/>
      <c r="AA4531" s="132" t="s">
        <v>6053</v>
      </c>
    </row>
    <row r="4532" spans="2:27" x14ac:dyDescent="0.2">
      <c r="B4532" s="97"/>
      <c r="C4532" s="97"/>
      <c r="D4532" s="97"/>
      <c r="E4532" s="119"/>
      <c r="F4532" s="119"/>
      <c r="G4532" s="97"/>
      <c r="H4532" s="119"/>
      <c r="J4532" s="123"/>
      <c r="K4532" s="122"/>
      <c r="L4532" s="122"/>
      <c r="M4532" s="93"/>
      <c r="N4532" s="123"/>
      <c r="O4532" s="119"/>
      <c r="W4532" s="72"/>
      <c r="X4532" s="95"/>
      <c r="AA4532" s="132" t="s">
        <v>6053</v>
      </c>
    </row>
    <row r="4533" spans="2:27" x14ac:dyDescent="0.2">
      <c r="B4533" s="97"/>
      <c r="C4533" s="97"/>
      <c r="D4533" s="97"/>
      <c r="E4533" s="119"/>
      <c r="F4533" s="119"/>
      <c r="G4533" s="97"/>
      <c r="H4533" s="119"/>
      <c r="J4533" s="123"/>
      <c r="K4533" s="122"/>
      <c r="L4533" s="122"/>
      <c r="M4533" s="93"/>
      <c r="N4533" s="123"/>
      <c r="O4533" s="119"/>
      <c r="W4533" s="72"/>
      <c r="X4533" s="95"/>
      <c r="AA4533" s="132" t="s">
        <v>6053</v>
      </c>
    </row>
    <row r="4534" spans="2:27" x14ac:dyDescent="0.2">
      <c r="B4534" s="97"/>
      <c r="C4534" s="97"/>
      <c r="D4534" s="97"/>
      <c r="E4534" s="119"/>
      <c r="F4534" s="119"/>
      <c r="G4534" s="97"/>
      <c r="H4534" s="119"/>
      <c r="J4534" s="123"/>
      <c r="K4534" s="122"/>
      <c r="L4534" s="122"/>
      <c r="M4534" s="93"/>
      <c r="N4534" s="123"/>
      <c r="O4534" s="119"/>
      <c r="W4534" s="72"/>
      <c r="X4534" s="95"/>
      <c r="AA4534" s="132" t="s">
        <v>6053</v>
      </c>
    </row>
    <row r="4535" spans="2:27" x14ac:dyDescent="0.2">
      <c r="B4535" s="97"/>
      <c r="C4535" s="97"/>
      <c r="D4535" s="97"/>
      <c r="E4535" s="119"/>
      <c r="F4535" s="119"/>
      <c r="G4535" s="97"/>
      <c r="H4535" s="119"/>
      <c r="J4535" s="123"/>
      <c r="K4535" s="122"/>
      <c r="L4535" s="122"/>
      <c r="M4535" s="93"/>
      <c r="N4535" s="123"/>
      <c r="O4535" s="119"/>
      <c r="W4535" s="72"/>
      <c r="X4535" s="95"/>
      <c r="AA4535" s="132" t="s">
        <v>6053</v>
      </c>
    </row>
    <row r="4536" spans="2:27" x14ac:dyDescent="0.2">
      <c r="B4536" s="97"/>
      <c r="C4536" s="97"/>
      <c r="D4536" s="97"/>
      <c r="E4536" s="119"/>
      <c r="F4536" s="119"/>
      <c r="G4536" s="97"/>
      <c r="H4536" s="119"/>
      <c r="J4536" s="123"/>
      <c r="K4536" s="122"/>
      <c r="L4536" s="122"/>
      <c r="M4536" s="93"/>
      <c r="N4536" s="123"/>
      <c r="O4536" s="119"/>
      <c r="W4536" s="72"/>
      <c r="X4536" s="95"/>
      <c r="AA4536" s="132" t="s">
        <v>6053</v>
      </c>
    </row>
    <row r="4537" spans="2:27" x14ac:dyDescent="0.2">
      <c r="B4537" s="97"/>
      <c r="C4537" s="97"/>
      <c r="D4537" s="97"/>
      <c r="E4537" s="119"/>
      <c r="F4537" s="119"/>
      <c r="G4537" s="97"/>
      <c r="H4537" s="119"/>
      <c r="J4537" s="123"/>
      <c r="K4537" s="122"/>
      <c r="L4537" s="122"/>
      <c r="M4537" s="93"/>
      <c r="N4537" s="123"/>
      <c r="O4537" s="119"/>
      <c r="W4537" s="72"/>
      <c r="X4537" s="95"/>
      <c r="AA4537" s="132" t="s">
        <v>6053</v>
      </c>
    </row>
    <row r="4538" spans="2:27" x14ac:dyDescent="0.2">
      <c r="B4538" s="97"/>
      <c r="C4538" s="97"/>
      <c r="D4538" s="97"/>
      <c r="E4538" s="119"/>
      <c r="F4538" s="119"/>
      <c r="G4538" s="97"/>
      <c r="H4538" s="119"/>
      <c r="J4538" s="123"/>
      <c r="K4538" s="122"/>
      <c r="L4538" s="122"/>
      <c r="M4538" s="93"/>
      <c r="N4538" s="123"/>
      <c r="O4538" s="119"/>
      <c r="W4538" s="72"/>
      <c r="X4538" s="95"/>
      <c r="AA4538" s="132" t="s">
        <v>6053</v>
      </c>
    </row>
    <row r="4539" spans="2:27" x14ac:dyDescent="0.2">
      <c r="B4539" s="97"/>
      <c r="C4539" s="97"/>
      <c r="D4539" s="97"/>
      <c r="E4539" s="119"/>
      <c r="F4539" s="119"/>
      <c r="G4539" s="97"/>
      <c r="H4539" s="119"/>
      <c r="J4539" s="123"/>
      <c r="K4539" s="122"/>
      <c r="L4539" s="122"/>
      <c r="M4539" s="93"/>
      <c r="N4539" s="123"/>
      <c r="O4539" s="119"/>
      <c r="W4539" s="72"/>
      <c r="X4539" s="95"/>
      <c r="AA4539" s="132" t="s">
        <v>6053</v>
      </c>
    </row>
    <row r="4540" spans="2:27" x14ac:dyDescent="0.2">
      <c r="B4540" s="97"/>
      <c r="C4540" s="97"/>
      <c r="D4540" s="97"/>
      <c r="E4540" s="119"/>
      <c r="F4540" s="119"/>
      <c r="G4540" s="97"/>
      <c r="H4540" s="119"/>
      <c r="J4540" s="123"/>
      <c r="K4540" s="122"/>
      <c r="L4540" s="122"/>
      <c r="M4540" s="93"/>
      <c r="N4540" s="123"/>
      <c r="O4540" s="119"/>
      <c r="W4540" s="72"/>
      <c r="X4540" s="95"/>
      <c r="AA4540" s="132" t="s">
        <v>6053</v>
      </c>
    </row>
    <row r="4541" spans="2:27" x14ac:dyDescent="0.2">
      <c r="B4541" s="97"/>
      <c r="C4541" s="97"/>
      <c r="D4541" s="97"/>
      <c r="E4541" s="119"/>
      <c r="F4541" s="119"/>
      <c r="G4541" s="97"/>
      <c r="H4541" s="119"/>
      <c r="J4541" s="123"/>
      <c r="K4541" s="122"/>
      <c r="L4541" s="122"/>
      <c r="M4541" s="93"/>
      <c r="N4541" s="123"/>
      <c r="O4541" s="119"/>
      <c r="W4541" s="72"/>
      <c r="X4541" s="95"/>
      <c r="AA4541" s="132" t="s">
        <v>6053</v>
      </c>
    </row>
    <row r="4542" spans="2:27" x14ac:dyDescent="0.2">
      <c r="B4542" s="97"/>
      <c r="C4542" s="97"/>
      <c r="D4542" s="97"/>
      <c r="E4542" s="119"/>
      <c r="F4542" s="119"/>
      <c r="G4542" s="97"/>
      <c r="H4542" s="119"/>
      <c r="J4542" s="123"/>
      <c r="K4542" s="122"/>
      <c r="L4542" s="122"/>
      <c r="M4542" s="93"/>
      <c r="N4542" s="123"/>
      <c r="O4542" s="119"/>
      <c r="W4542" s="72"/>
      <c r="X4542" s="95"/>
      <c r="AA4542" s="132" t="s">
        <v>6053</v>
      </c>
    </row>
    <row r="4543" spans="2:27" x14ac:dyDescent="0.2">
      <c r="B4543" s="97"/>
      <c r="C4543" s="97"/>
      <c r="D4543" s="97"/>
      <c r="E4543" s="119"/>
      <c r="F4543" s="119"/>
      <c r="G4543" s="97"/>
      <c r="H4543" s="119"/>
      <c r="J4543" s="123"/>
      <c r="K4543" s="122"/>
      <c r="L4543" s="122"/>
      <c r="M4543" s="93"/>
      <c r="N4543" s="123"/>
      <c r="O4543" s="119"/>
      <c r="W4543" s="72"/>
      <c r="X4543" s="95"/>
      <c r="AA4543" s="132" t="s">
        <v>6053</v>
      </c>
    </row>
    <row r="4544" spans="2:27" x14ac:dyDescent="0.2">
      <c r="B4544" s="97"/>
      <c r="C4544" s="97"/>
      <c r="D4544" s="97"/>
      <c r="E4544" s="119"/>
      <c r="F4544" s="119"/>
      <c r="G4544" s="97"/>
      <c r="H4544" s="119"/>
      <c r="J4544" s="123"/>
      <c r="K4544" s="122"/>
      <c r="L4544" s="122"/>
      <c r="M4544" s="93"/>
      <c r="N4544" s="123"/>
      <c r="O4544" s="119"/>
      <c r="W4544" s="72"/>
      <c r="X4544" s="95"/>
      <c r="AA4544" s="132" t="s">
        <v>6053</v>
      </c>
    </row>
    <row r="4545" spans="2:27" x14ac:dyDescent="0.2">
      <c r="B4545" s="97"/>
      <c r="C4545" s="97"/>
      <c r="D4545" s="97"/>
      <c r="E4545" s="119"/>
      <c r="F4545" s="119"/>
      <c r="G4545" s="97"/>
      <c r="H4545" s="119"/>
      <c r="J4545" s="123"/>
      <c r="K4545" s="122"/>
      <c r="L4545" s="122"/>
      <c r="M4545" s="93"/>
      <c r="N4545" s="123"/>
      <c r="O4545" s="119"/>
      <c r="W4545" s="72"/>
      <c r="X4545" s="95"/>
      <c r="AA4545" s="132" t="s">
        <v>6053</v>
      </c>
    </row>
    <row r="4546" spans="2:27" x14ac:dyDescent="0.2">
      <c r="B4546" s="97"/>
      <c r="C4546" s="97"/>
      <c r="D4546" s="97"/>
      <c r="E4546" s="119"/>
      <c r="F4546" s="119"/>
      <c r="G4546" s="97"/>
      <c r="H4546" s="119"/>
      <c r="J4546" s="123"/>
      <c r="K4546" s="122"/>
      <c r="L4546" s="122"/>
      <c r="M4546" s="93"/>
      <c r="N4546" s="123"/>
      <c r="O4546" s="119"/>
      <c r="W4546" s="72"/>
      <c r="X4546" s="95"/>
      <c r="AA4546" s="132" t="s">
        <v>6053</v>
      </c>
    </row>
    <row r="4547" spans="2:27" x14ac:dyDescent="0.2">
      <c r="B4547" s="97"/>
      <c r="C4547" s="97"/>
      <c r="D4547" s="97"/>
      <c r="E4547" s="119"/>
      <c r="F4547" s="119"/>
      <c r="G4547" s="97"/>
      <c r="H4547" s="119"/>
      <c r="J4547" s="123"/>
      <c r="K4547" s="122"/>
      <c r="L4547" s="122"/>
      <c r="M4547" s="93"/>
      <c r="N4547" s="123"/>
      <c r="O4547" s="119"/>
      <c r="W4547" s="72"/>
      <c r="X4547" s="95"/>
      <c r="AA4547" s="132" t="s">
        <v>6053</v>
      </c>
    </row>
    <row r="4548" spans="2:27" x14ac:dyDescent="0.2">
      <c r="B4548" s="97"/>
      <c r="C4548" s="97"/>
      <c r="D4548" s="97"/>
      <c r="E4548" s="119"/>
      <c r="F4548" s="119"/>
      <c r="G4548" s="97"/>
      <c r="H4548" s="119"/>
      <c r="J4548" s="123"/>
      <c r="K4548" s="122"/>
      <c r="L4548" s="122"/>
      <c r="M4548" s="93"/>
      <c r="N4548" s="123"/>
      <c r="O4548" s="119"/>
      <c r="W4548" s="72"/>
      <c r="X4548" s="95"/>
      <c r="AA4548" s="132" t="s">
        <v>6053</v>
      </c>
    </row>
    <row r="4549" spans="2:27" x14ac:dyDescent="0.2">
      <c r="B4549" s="97"/>
      <c r="C4549" s="97"/>
      <c r="D4549" s="97"/>
      <c r="E4549" s="119"/>
      <c r="F4549" s="119"/>
      <c r="G4549" s="97"/>
      <c r="H4549" s="119"/>
      <c r="J4549" s="123"/>
      <c r="K4549" s="122"/>
      <c r="L4549" s="122"/>
      <c r="M4549" s="93"/>
      <c r="N4549" s="123"/>
      <c r="O4549" s="119"/>
      <c r="W4549" s="72"/>
      <c r="X4549" s="95"/>
      <c r="AA4549" s="132" t="s">
        <v>6053</v>
      </c>
    </row>
    <row r="4550" spans="2:27" x14ac:dyDescent="0.2">
      <c r="B4550" s="97"/>
      <c r="C4550" s="97"/>
      <c r="D4550" s="97"/>
      <c r="E4550" s="119"/>
      <c r="F4550" s="119"/>
      <c r="G4550" s="97"/>
      <c r="H4550" s="119"/>
      <c r="J4550" s="123"/>
      <c r="K4550" s="122"/>
      <c r="L4550" s="122"/>
      <c r="M4550" s="93"/>
      <c r="N4550" s="123"/>
      <c r="O4550" s="119"/>
      <c r="W4550" s="72"/>
      <c r="X4550" s="95"/>
      <c r="AA4550" s="132" t="s">
        <v>6053</v>
      </c>
    </row>
    <row r="4551" spans="2:27" x14ac:dyDescent="0.2">
      <c r="B4551" s="97"/>
      <c r="C4551" s="97"/>
      <c r="D4551" s="97"/>
      <c r="E4551" s="119"/>
      <c r="F4551" s="119"/>
      <c r="G4551" s="97"/>
      <c r="H4551" s="119"/>
      <c r="J4551" s="123"/>
      <c r="K4551" s="122"/>
      <c r="L4551" s="122"/>
      <c r="M4551" s="93"/>
      <c r="N4551" s="123"/>
      <c r="O4551" s="119"/>
      <c r="W4551" s="72"/>
      <c r="X4551" s="95"/>
      <c r="AA4551" s="132" t="s">
        <v>6053</v>
      </c>
    </row>
    <row r="4552" spans="2:27" x14ac:dyDescent="0.2">
      <c r="B4552" s="97"/>
      <c r="C4552" s="97"/>
      <c r="D4552" s="97"/>
      <c r="E4552" s="119"/>
      <c r="F4552" s="119"/>
      <c r="G4552" s="97"/>
      <c r="H4552" s="119"/>
      <c r="J4552" s="123"/>
      <c r="K4552" s="122"/>
      <c r="L4552" s="122"/>
      <c r="M4552" s="93"/>
      <c r="N4552" s="123"/>
      <c r="O4552" s="119"/>
      <c r="W4552" s="72"/>
      <c r="X4552" s="95"/>
      <c r="AA4552" s="132" t="s">
        <v>6053</v>
      </c>
    </row>
    <row r="4553" spans="2:27" x14ac:dyDescent="0.2">
      <c r="B4553" s="97"/>
      <c r="C4553" s="97"/>
      <c r="D4553" s="97"/>
      <c r="E4553" s="119"/>
      <c r="F4553" s="119"/>
      <c r="G4553" s="97"/>
      <c r="H4553" s="119"/>
      <c r="J4553" s="123"/>
      <c r="K4553" s="122"/>
      <c r="L4553" s="122"/>
      <c r="M4553" s="93"/>
      <c r="N4553" s="123"/>
      <c r="O4553" s="119"/>
      <c r="W4553" s="72"/>
      <c r="X4553" s="95"/>
      <c r="AA4553" s="132" t="s">
        <v>6053</v>
      </c>
    </row>
    <row r="4554" spans="2:27" x14ac:dyDescent="0.2">
      <c r="B4554" s="97"/>
      <c r="C4554" s="97"/>
      <c r="D4554" s="97"/>
      <c r="E4554" s="119"/>
      <c r="F4554" s="119"/>
      <c r="G4554" s="97"/>
      <c r="H4554" s="119"/>
      <c r="J4554" s="123"/>
      <c r="K4554" s="122"/>
      <c r="L4554" s="122"/>
      <c r="M4554" s="93"/>
      <c r="N4554" s="123"/>
      <c r="O4554" s="119"/>
      <c r="W4554" s="72"/>
      <c r="X4554" s="95"/>
      <c r="AA4554" s="132" t="s">
        <v>6053</v>
      </c>
    </row>
    <row r="4555" spans="2:27" x14ac:dyDescent="0.2">
      <c r="B4555" s="97"/>
      <c r="C4555" s="97"/>
      <c r="D4555" s="97"/>
      <c r="E4555" s="119"/>
      <c r="F4555" s="119"/>
      <c r="G4555" s="97"/>
      <c r="H4555" s="119"/>
      <c r="J4555" s="123"/>
      <c r="K4555" s="122"/>
      <c r="L4555" s="122"/>
      <c r="M4555" s="93"/>
      <c r="N4555" s="123"/>
      <c r="O4555" s="119"/>
      <c r="W4555" s="72"/>
      <c r="X4555" s="95"/>
      <c r="AA4555" s="132" t="s">
        <v>6053</v>
      </c>
    </row>
    <row r="4556" spans="2:27" x14ac:dyDescent="0.2">
      <c r="B4556" s="97"/>
      <c r="C4556" s="97"/>
      <c r="D4556" s="97"/>
      <c r="E4556" s="119"/>
      <c r="F4556" s="119"/>
      <c r="G4556" s="97"/>
      <c r="H4556" s="119"/>
      <c r="J4556" s="123"/>
      <c r="K4556" s="122"/>
      <c r="L4556" s="122"/>
      <c r="M4556" s="93"/>
      <c r="N4556" s="123"/>
      <c r="O4556" s="119"/>
      <c r="W4556" s="72"/>
      <c r="X4556" s="95"/>
      <c r="AA4556" s="132" t="s">
        <v>6053</v>
      </c>
    </row>
    <row r="4557" spans="2:27" x14ac:dyDescent="0.2">
      <c r="B4557" s="97"/>
      <c r="C4557" s="97"/>
      <c r="D4557" s="97"/>
      <c r="E4557" s="119"/>
      <c r="F4557" s="119"/>
      <c r="G4557" s="97"/>
      <c r="H4557" s="119"/>
      <c r="J4557" s="123"/>
      <c r="K4557" s="122"/>
      <c r="L4557" s="122"/>
      <c r="M4557" s="93"/>
      <c r="N4557" s="123"/>
      <c r="O4557" s="119"/>
      <c r="W4557" s="72"/>
      <c r="X4557" s="95"/>
      <c r="AA4557" s="132" t="s">
        <v>6053</v>
      </c>
    </row>
    <row r="4558" spans="2:27" x14ac:dyDescent="0.2">
      <c r="B4558" s="97"/>
      <c r="C4558" s="97"/>
      <c r="D4558" s="97"/>
      <c r="E4558" s="119"/>
      <c r="F4558" s="119"/>
      <c r="G4558" s="97"/>
      <c r="H4558" s="119"/>
      <c r="J4558" s="123"/>
      <c r="K4558" s="122"/>
      <c r="L4558" s="122"/>
      <c r="M4558" s="93"/>
      <c r="N4558" s="123"/>
      <c r="O4558" s="119"/>
      <c r="W4558" s="72"/>
      <c r="X4558" s="95"/>
      <c r="AA4558" s="132" t="s">
        <v>6053</v>
      </c>
    </row>
    <row r="4559" spans="2:27" x14ac:dyDescent="0.2">
      <c r="B4559" s="97"/>
      <c r="C4559" s="97"/>
      <c r="D4559" s="97"/>
      <c r="E4559" s="119"/>
      <c r="F4559" s="119"/>
      <c r="G4559" s="97"/>
      <c r="H4559" s="119"/>
      <c r="J4559" s="123"/>
      <c r="K4559" s="122"/>
      <c r="L4559" s="122"/>
      <c r="M4559" s="93"/>
      <c r="N4559" s="123"/>
      <c r="O4559" s="119"/>
      <c r="W4559" s="72"/>
      <c r="X4559" s="95"/>
      <c r="AA4559" s="132" t="s">
        <v>6053</v>
      </c>
    </row>
    <row r="4560" spans="2:27" x14ac:dyDescent="0.2">
      <c r="B4560" s="97"/>
      <c r="C4560" s="97"/>
      <c r="D4560" s="97"/>
      <c r="E4560" s="119"/>
      <c r="F4560" s="119"/>
      <c r="G4560" s="97"/>
      <c r="H4560" s="119"/>
      <c r="J4560" s="123"/>
      <c r="K4560" s="122"/>
      <c r="L4560" s="122"/>
      <c r="M4560" s="93"/>
      <c r="N4560" s="123"/>
      <c r="O4560" s="119"/>
      <c r="W4560" s="72"/>
      <c r="X4560" s="95"/>
      <c r="AA4560" s="132" t="s">
        <v>6053</v>
      </c>
    </row>
    <row r="4561" spans="2:27" x14ac:dyDescent="0.2">
      <c r="B4561" s="97"/>
      <c r="C4561" s="97"/>
      <c r="D4561" s="97"/>
      <c r="E4561" s="119"/>
      <c r="F4561" s="119"/>
      <c r="G4561" s="97"/>
      <c r="H4561" s="119"/>
      <c r="J4561" s="123"/>
      <c r="K4561" s="122"/>
      <c r="L4561" s="122"/>
      <c r="M4561" s="93"/>
      <c r="N4561" s="123"/>
      <c r="O4561" s="119"/>
      <c r="W4561" s="72"/>
      <c r="X4561" s="95"/>
      <c r="AA4561" s="132" t="s">
        <v>6053</v>
      </c>
    </row>
    <row r="4562" spans="2:27" x14ac:dyDescent="0.2">
      <c r="B4562" s="97"/>
      <c r="C4562" s="97"/>
      <c r="D4562" s="97"/>
      <c r="E4562" s="119"/>
      <c r="F4562" s="119"/>
      <c r="G4562" s="97"/>
      <c r="H4562" s="119"/>
      <c r="J4562" s="123"/>
      <c r="K4562" s="122"/>
      <c r="L4562" s="122"/>
      <c r="M4562" s="93"/>
      <c r="N4562" s="123"/>
      <c r="O4562" s="119"/>
      <c r="W4562" s="72"/>
      <c r="X4562" s="95"/>
      <c r="AA4562" s="132" t="s">
        <v>6053</v>
      </c>
    </row>
    <row r="4563" spans="2:27" x14ac:dyDescent="0.2">
      <c r="B4563" s="97"/>
      <c r="C4563" s="97"/>
      <c r="D4563" s="97"/>
      <c r="E4563" s="119"/>
      <c r="F4563" s="119"/>
      <c r="G4563" s="97"/>
      <c r="H4563" s="119"/>
      <c r="J4563" s="123"/>
      <c r="K4563" s="122"/>
      <c r="L4563" s="122"/>
      <c r="M4563" s="93"/>
      <c r="N4563" s="123"/>
      <c r="O4563" s="119"/>
      <c r="W4563" s="72"/>
      <c r="X4563" s="95"/>
      <c r="AA4563" s="132" t="s">
        <v>6053</v>
      </c>
    </row>
    <row r="4564" spans="2:27" x14ac:dyDescent="0.2">
      <c r="B4564" s="97"/>
      <c r="C4564" s="97"/>
      <c r="D4564" s="97"/>
      <c r="E4564" s="119"/>
      <c r="F4564" s="119"/>
      <c r="G4564" s="97"/>
      <c r="H4564" s="119"/>
      <c r="J4564" s="123"/>
      <c r="K4564" s="122"/>
      <c r="L4564" s="122"/>
      <c r="M4564" s="93"/>
      <c r="N4564" s="123"/>
      <c r="O4564" s="119"/>
      <c r="W4564" s="72"/>
      <c r="X4564" s="95"/>
      <c r="AA4564" s="132" t="s">
        <v>6053</v>
      </c>
    </row>
    <row r="4565" spans="2:27" x14ac:dyDescent="0.2">
      <c r="B4565" s="97"/>
      <c r="C4565" s="97"/>
      <c r="D4565" s="97"/>
      <c r="E4565" s="119"/>
      <c r="F4565" s="119"/>
      <c r="G4565" s="97"/>
      <c r="H4565" s="119"/>
      <c r="J4565" s="123"/>
      <c r="K4565" s="122"/>
      <c r="L4565" s="122"/>
      <c r="M4565" s="93"/>
      <c r="N4565" s="123"/>
      <c r="O4565" s="119"/>
      <c r="W4565" s="72"/>
      <c r="X4565" s="95"/>
      <c r="AA4565" s="132" t="s">
        <v>6053</v>
      </c>
    </row>
    <row r="4566" spans="2:27" x14ac:dyDescent="0.2">
      <c r="B4566" s="97"/>
      <c r="C4566" s="97"/>
      <c r="D4566" s="97"/>
      <c r="E4566" s="119"/>
      <c r="F4566" s="119"/>
      <c r="G4566" s="97"/>
      <c r="H4566" s="119"/>
      <c r="J4566" s="123"/>
      <c r="K4566" s="122"/>
      <c r="L4566" s="122"/>
      <c r="M4566" s="93"/>
      <c r="N4566" s="123"/>
      <c r="O4566" s="119"/>
      <c r="W4566" s="72"/>
      <c r="X4566" s="95"/>
      <c r="AA4566" s="132" t="s">
        <v>6053</v>
      </c>
    </row>
    <row r="4567" spans="2:27" x14ac:dyDescent="0.2">
      <c r="B4567" s="97"/>
      <c r="C4567" s="97"/>
      <c r="D4567" s="97"/>
      <c r="E4567" s="119"/>
      <c r="F4567" s="119"/>
      <c r="G4567" s="97"/>
      <c r="H4567" s="119"/>
      <c r="J4567" s="123"/>
      <c r="K4567" s="122"/>
      <c r="L4567" s="122"/>
      <c r="M4567" s="93"/>
      <c r="N4567" s="123"/>
      <c r="O4567" s="119"/>
      <c r="W4567" s="72"/>
      <c r="X4567" s="95"/>
      <c r="AA4567" s="132" t="s">
        <v>6053</v>
      </c>
    </row>
    <row r="4568" spans="2:27" x14ac:dyDescent="0.2">
      <c r="B4568" s="97"/>
      <c r="C4568" s="97"/>
      <c r="D4568" s="97"/>
      <c r="E4568" s="119"/>
      <c r="F4568" s="119"/>
      <c r="G4568" s="97"/>
      <c r="H4568" s="119"/>
      <c r="J4568" s="123"/>
      <c r="K4568" s="122"/>
      <c r="L4568" s="122"/>
      <c r="M4568" s="93"/>
      <c r="N4568" s="123"/>
      <c r="O4568" s="119"/>
      <c r="W4568" s="72"/>
      <c r="X4568" s="95"/>
      <c r="AA4568" s="132" t="s">
        <v>6053</v>
      </c>
    </row>
    <row r="4569" spans="2:27" x14ac:dyDescent="0.2">
      <c r="B4569" s="97"/>
      <c r="C4569" s="97"/>
      <c r="D4569" s="97"/>
      <c r="E4569" s="119"/>
      <c r="F4569" s="119"/>
      <c r="G4569" s="97"/>
      <c r="H4569" s="119"/>
      <c r="J4569" s="123"/>
      <c r="K4569" s="122"/>
      <c r="L4569" s="122"/>
      <c r="M4569" s="93"/>
      <c r="N4569" s="123"/>
      <c r="O4569" s="119"/>
      <c r="W4569" s="72"/>
      <c r="X4569" s="95"/>
      <c r="AA4569" s="132" t="s">
        <v>6053</v>
      </c>
    </row>
    <row r="4570" spans="2:27" x14ac:dyDescent="0.2">
      <c r="B4570" s="97"/>
      <c r="C4570" s="97"/>
      <c r="D4570" s="97"/>
      <c r="E4570" s="119"/>
      <c r="F4570" s="119"/>
      <c r="G4570" s="97"/>
      <c r="H4570" s="119"/>
      <c r="J4570" s="123"/>
      <c r="K4570" s="122"/>
      <c r="L4570" s="122"/>
      <c r="M4570" s="93"/>
      <c r="N4570" s="123"/>
      <c r="O4570" s="119"/>
      <c r="W4570" s="72"/>
      <c r="X4570" s="95"/>
      <c r="AA4570" s="132" t="s">
        <v>6053</v>
      </c>
    </row>
    <row r="4571" spans="2:27" x14ac:dyDescent="0.2">
      <c r="B4571" s="97"/>
      <c r="C4571" s="97"/>
      <c r="D4571" s="97"/>
      <c r="E4571" s="119"/>
      <c r="F4571" s="119"/>
      <c r="G4571" s="97"/>
      <c r="H4571" s="119"/>
      <c r="J4571" s="123"/>
      <c r="K4571" s="122"/>
      <c r="L4571" s="122"/>
      <c r="M4571" s="93"/>
      <c r="N4571" s="123"/>
      <c r="O4571" s="119"/>
      <c r="W4571" s="72"/>
      <c r="X4571" s="95"/>
      <c r="AA4571" s="132" t="s">
        <v>6053</v>
      </c>
    </row>
    <row r="4572" spans="2:27" x14ac:dyDescent="0.2">
      <c r="B4572" s="97"/>
      <c r="C4572" s="97"/>
      <c r="D4572" s="97"/>
      <c r="E4572" s="119"/>
      <c r="F4572" s="119"/>
      <c r="G4572" s="97"/>
      <c r="H4572" s="119"/>
      <c r="J4572" s="123"/>
      <c r="K4572" s="122"/>
      <c r="L4572" s="122"/>
      <c r="M4572" s="93"/>
      <c r="N4572" s="123"/>
      <c r="O4572" s="119"/>
      <c r="W4572" s="72"/>
      <c r="X4572" s="95"/>
      <c r="AA4572" s="132" t="s">
        <v>6053</v>
      </c>
    </row>
    <row r="4573" spans="2:27" x14ac:dyDescent="0.2">
      <c r="B4573" s="97"/>
      <c r="C4573" s="97"/>
      <c r="D4573" s="97"/>
      <c r="E4573" s="119"/>
      <c r="F4573" s="119"/>
      <c r="G4573" s="97"/>
      <c r="H4573" s="119"/>
      <c r="J4573" s="123"/>
      <c r="K4573" s="122"/>
      <c r="L4573" s="122"/>
      <c r="M4573" s="93"/>
      <c r="N4573" s="123"/>
      <c r="O4573" s="119"/>
      <c r="W4573" s="72"/>
      <c r="X4573" s="95"/>
      <c r="AA4573" s="132" t="s">
        <v>6053</v>
      </c>
    </row>
    <row r="4574" spans="2:27" x14ac:dyDescent="0.2">
      <c r="B4574" s="97"/>
      <c r="C4574" s="97"/>
      <c r="D4574" s="97"/>
      <c r="E4574" s="119"/>
      <c r="F4574" s="119"/>
      <c r="G4574" s="97"/>
      <c r="H4574" s="119"/>
      <c r="J4574" s="123"/>
      <c r="K4574" s="122"/>
      <c r="L4574" s="122"/>
      <c r="M4574" s="93"/>
      <c r="N4574" s="123"/>
      <c r="O4574" s="119"/>
      <c r="W4574" s="72"/>
      <c r="X4574" s="95"/>
      <c r="AA4574" s="132" t="s">
        <v>6053</v>
      </c>
    </row>
    <row r="4575" spans="2:27" x14ac:dyDescent="0.2">
      <c r="B4575" s="97"/>
      <c r="C4575" s="97"/>
      <c r="D4575" s="97"/>
      <c r="E4575" s="119"/>
      <c r="F4575" s="119"/>
      <c r="G4575" s="97"/>
      <c r="H4575" s="119"/>
      <c r="J4575" s="123"/>
      <c r="K4575" s="122"/>
      <c r="L4575" s="122"/>
      <c r="M4575" s="93"/>
      <c r="N4575" s="123"/>
      <c r="O4575" s="119"/>
      <c r="W4575" s="72"/>
      <c r="X4575" s="95"/>
      <c r="AA4575" s="132" t="s">
        <v>6053</v>
      </c>
    </row>
    <row r="4576" spans="2:27" x14ac:dyDescent="0.2">
      <c r="B4576" s="97"/>
      <c r="C4576" s="97"/>
      <c r="D4576" s="97"/>
      <c r="E4576" s="119"/>
      <c r="F4576" s="119"/>
      <c r="G4576" s="97"/>
      <c r="H4576" s="119"/>
      <c r="J4576" s="123"/>
      <c r="K4576" s="122"/>
      <c r="L4576" s="122"/>
      <c r="M4576" s="93"/>
      <c r="N4576" s="123"/>
      <c r="O4576" s="119"/>
      <c r="W4576" s="72"/>
      <c r="X4576" s="95"/>
      <c r="AA4576" s="132" t="s">
        <v>6053</v>
      </c>
    </row>
    <row r="4577" spans="2:27" x14ac:dyDescent="0.2">
      <c r="B4577" s="97"/>
      <c r="C4577" s="97"/>
      <c r="D4577" s="97"/>
      <c r="E4577" s="119"/>
      <c r="F4577" s="119"/>
      <c r="G4577" s="97"/>
      <c r="H4577" s="119"/>
      <c r="J4577" s="123"/>
      <c r="K4577" s="122"/>
      <c r="L4577" s="122"/>
      <c r="M4577" s="93"/>
      <c r="N4577" s="123"/>
      <c r="O4577" s="119"/>
      <c r="W4577" s="72"/>
      <c r="X4577" s="95"/>
      <c r="AA4577" s="132" t="s">
        <v>6053</v>
      </c>
    </row>
    <row r="4578" spans="2:27" x14ac:dyDescent="0.2">
      <c r="B4578" s="97"/>
      <c r="C4578" s="97"/>
      <c r="D4578" s="97"/>
      <c r="E4578" s="119"/>
      <c r="F4578" s="119"/>
      <c r="G4578" s="97"/>
      <c r="H4578" s="119"/>
      <c r="J4578" s="123"/>
      <c r="K4578" s="122"/>
      <c r="L4578" s="122"/>
      <c r="M4578" s="93"/>
      <c r="N4578" s="123"/>
      <c r="O4578" s="119"/>
      <c r="W4578" s="72"/>
      <c r="X4578" s="95"/>
      <c r="AA4578" s="132" t="s">
        <v>6053</v>
      </c>
    </row>
    <row r="4579" spans="2:27" x14ac:dyDescent="0.2">
      <c r="B4579" s="97"/>
      <c r="C4579" s="97"/>
      <c r="D4579" s="97"/>
      <c r="E4579" s="119"/>
      <c r="F4579" s="119"/>
      <c r="G4579" s="97"/>
      <c r="H4579" s="119"/>
      <c r="J4579" s="123"/>
      <c r="K4579" s="122"/>
      <c r="L4579" s="122"/>
      <c r="M4579" s="93"/>
      <c r="N4579" s="123"/>
      <c r="O4579" s="119"/>
      <c r="W4579" s="72"/>
      <c r="X4579" s="95"/>
      <c r="AA4579" s="132" t="s">
        <v>6053</v>
      </c>
    </row>
    <row r="4580" spans="2:27" x14ac:dyDescent="0.2">
      <c r="B4580" s="97"/>
      <c r="C4580" s="97"/>
      <c r="D4580" s="97"/>
      <c r="E4580" s="119"/>
      <c r="F4580" s="119"/>
      <c r="G4580" s="97"/>
      <c r="H4580" s="119"/>
      <c r="J4580" s="123"/>
      <c r="K4580" s="122"/>
      <c r="L4580" s="122"/>
      <c r="M4580" s="93"/>
      <c r="N4580" s="123"/>
      <c r="O4580" s="119"/>
      <c r="W4580" s="72"/>
      <c r="X4580" s="95"/>
      <c r="AA4580" s="132" t="s">
        <v>6053</v>
      </c>
    </row>
    <row r="4581" spans="2:27" x14ac:dyDescent="0.2">
      <c r="B4581" s="97"/>
      <c r="C4581" s="97"/>
      <c r="D4581" s="97"/>
      <c r="E4581" s="119"/>
      <c r="F4581" s="119"/>
      <c r="G4581" s="97"/>
      <c r="H4581" s="119"/>
      <c r="J4581" s="123"/>
      <c r="K4581" s="122"/>
      <c r="L4581" s="122"/>
      <c r="M4581" s="93"/>
      <c r="N4581" s="123"/>
      <c r="O4581" s="119"/>
      <c r="W4581" s="72"/>
      <c r="X4581" s="95"/>
      <c r="AA4581" s="132" t="s">
        <v>6053</v>
      </c>
    </row>
    <row r="4582" spans="2:27" x14ac:dyDescent="0.2">
      <c r="B4582" s="97"/>
      <c r="C4582" s="97"/>
      <c r="D4582" s="97"/>
      <c r="E4582" s="119"/>
      <c r="F4582" s="119"/>
      <c r="G4582" s="97"/>
      <c r="H4582" s="119"/>
      <c r="J4582" s="123"/>
      <c r="K4582" s="122"/>
      <c r="L4582" s="122"/>
      <c r="M4582" s="93"/>
      <c r="N4582" s="123"/>
      <c r="O4582" s="119"/>
      <c r="W4582" s="72"/>
      <c r="X4582" s="95"/>
      <c r="AA4582" s="132" t="s">
        <v>6053</v>
      </c>
    </row>
    <row r="4583" spans="2:27" x14ac:dyDescent="0.2">
      <c r="B4583" s="97"/>
      <c r="C4583" s="97"/>
      <c r="D4583" s="97"/>
      <c r="E4583" s="119"/>
      <c r="F4583" s="119"/>
      <c r="G4583" s="97"/>
      <c r="H4583" s="119"/>
      <c r="J4583" s="123"/>
      <c r="K4583" s="122"/>
      <c r="L4583" s="122"/>
      <c r="M4583" s="93"/>
      <c r="N4583" s="123"/>
      <c r="O4583" s="119"/>
      <c r="W4583" s="72"/>
      <c r="X4583" s="95"/>
      <c r="AA4583" s="132" t="s">
        <v>6053</v>
      </c>
    </row>
    <row r="4584" spans="2:27" x14ac:dyDescent="0.2">
      <c r="B4584" s="97"/>
      <c r="C4584" s="97"/>
      <c r="D4584" s="97"/>
      <c r="E4584" s="119"/>
      <c r="F4584" s="119"/>
      <c r="G4584" s="97"/>
      <c r="H4584" s="119"/>
      <c r="J4584" s="123"/>
      <c r="K4584" s="122"/>
      <c r="L4584" s="122"/>
      <c r="M4584" s="93"/>
      <c r="N4584" s="123"/>
      <c r="O4584" s="119"/>
      <c r="W4584" s="72"/>
      <c r="X4584" s="95"/>
      <c r="AA4584" s="132" t="s">
        <v>6053</v>
      </c>
    </row>
    <row r="4585" spans="2:27" x14ac:dyDescent="0.2">
      <c r="B4585" s="97"/>
      <c r="C4585" s="97"/>
      <c r="D4585" s="97"/>
      <c r="E4585" s="119"/>
      <c r="F4585" s="119"/>
      <c r="G4585" s="97"/>
      <c r="H4585" s="119"/>
      <c r="J4585" s="123"/>
      <c r="K4585" s="122"/>
      <c r="L4585" s="122"/>
      <c r="M4585" s="93"/>
      <c r="N4585" s="123"/>
      <c r="O4585" s="119"/>
      <c r="W4585" s="72"/>
      <c r="X4585" s="95"/>
      <c r="AA4585" s="132" t="s">
        <v>6053</v>
      </c>
    </row>
    <row r="4586" spans="2:27" x14ac:dyDescent="0.2">
      <c r="B4586" s="97"/>
      <c r="C4586" s="97"/>
      <c r="D4586" s="97"/>
      <c r="E4586" s="119"/>
      <c r="F4586" s="119"/>
      <c r="G4586" s="97"/>
      <c r="H4586" s="119"/>
      <c r="J4586" s="123"/>
      <c r="K4586" s="122"/>
      <c r="L4586" s="122"/>
      <c r="M4586" s="93"/>
      <c r="N4586" s="123"/>
      <c r="O4586" s="119"/>
      <c r="W4586" s="72"/>
      <c r="X4586" s="95"/>
      <c r="AA4586" s="132" t="s">
        <v>6053</v>
      </c>
    </row>
    <row r="4587" spans="2:27" x14ac:dyDescent="0.2">
      <c r="B4587" s="97"/>
      <c r="C4587" s="97"/>
      <c r="D4587" s="97"/>
      <c r="E4587" s="119"/>
      <c r="F4587" s="119"/>
      <c r="G4587" s="97"/>
      <c r="H4587" s="119"/>
      <c r="J4587" s="123"/>
      <c r="K4587" s="122"/>
      <c r="L4587" s="122"/>
      <c r="M4587" s="93"/>
      <c r="N4587" s="123"/>
      <c r="O4587" s="119"/>
      <c r="W4587" s="72"/>
      <c r="X4587" s="95"/>
      <c r="AA4587" s="132" t="s">
        <v>6053</v>
      </c>
    </row>
    <row r="4588" spans="2:27" x14ac:dyDescent="0.2">
      <c r="B4588" s="97"/>
      <c r="C4588" s="97"/>
      <c r="D4588" s="97"/>
      <c r="E4588" s="119"/>
      <c r="F4588" s="119"/>
      <c r="G4588" s="97"/>
      <c r="H4588" s="119"/>
      <c r="J4588" s="123"/>
      <c r="K4588" s="122"/>
      <c r="L4588" s="122"/>
      <c r="M4588" s="93"/>
      <c r="N4588" s="123"/>
      <c r="O4588" s="119"/>
      <c r="W4588" s="72"/>
      <c r="X4588" s="95"/>
      <c r="AA4588" s="132" t="s">
        <v>6053</v>
      </c>
    </row>
    <row r="4589" spans="2:27" x14ac:dyDescent="0.2">
      <c r="B4589" s="97"/>
      <c r="C4589" s="97"/>
      <c r="D4589" s="97"/>
      <c r="E4589" s="119"/>
      <c r="F4589" s="119"/>
      <c r="G4589" s="97"/>
      <c r="H4589" s="119"/>
      <c r="J4589" s="123"/>
      <c r="K4589" s="122"/>
      <c r="L4589" s="122"/>
      <c r="M4589" s="93"/>
      <c r="N4589" s="123"/>
      <c r="O4589" s="119"/>
      <c r="W4589" s="72"/>
      <c r="X4589" s="95"/>
      <c r="AA4589" s="132" t="s">
        <v>6053</v>
      </c>
    </row>
    <row r="4590" spans="2:27" x14ac:dyDescent="0.2">
      <c r="B4590" s="97"/>
      <c r="C4590" s="97"/>
      <c r="D4590" s="97"/>
      <c r="E4590" s="119"/>
      <c r="F4590" s="119"/>
      <c r="G4590" s="97"/>
      <c r="H4590" s="119"/>
      <c r="J4590" s="123"/>
      <c r="K4590" s="122"/>
      <c r="L4590" s="122"/>
      <c r="M4590" s="93"/>
      <c r="N4590" s="123"/>
      <c r="O4590" s="119"/>
      <c r="W4590" s="72"/>
      <c r="X4590" s="95"/>
      <c r="AA4590" s="132" t="s">
        <v>6053</v>
      </c>
    </row>
    <row r="4591" spans="2:27" x14ac:dyDescent="0.2">
      <c r="B4591" s="97"/>
      <c r="C4591" s="97"/>
      <c r="D4591" s="97"/>
      <c r="E4591" s="119"/>
      <c r="F4591" s="119"/>
      <c r="G4591" s="97"/>
      <c r="H4591" s="119"/>
      <c r="J4591" s="123"/>
      <c r="K4591" s="122"/>
      <c r="L4591" s="122"/>
      <c r="M4591" s="93"/>
      <c r="N4591" s="123"/>
      <c r="O4591" s="119"/>
      <c r="W4591" s="72"/>
      <c r="X4591" s="95"/>
      <c r="AA4591" s="132" t="s">
        <v>6053</v>
      </c>
    </row>
    <row r="4592" spans="2:27" x14ac:dyDescent="0.2">
      <c r="B4592" s="97"/>
      <c r="C4592" s="97"/>
      <c r="D4592" s="97"/>
      <c r="E4592" s="119"/>
      <c r="F4592" s="119"/>
      <c r="G4592" s="97"/>
      <c r="H4592" s="119"/>
      <c r="J4592" s="123"/>
      <c r="K4592" s="122"/>
      <c r="L4592" s="122"/>
      <c r="M4592" s="93"/>
      <c r="N4592" s="123"/>
      <c r="O4592" s="119"/>
      <c r="W4592" s="72"/>
      <c r="X4592" s="95"/>
      <c r="AA4592" s="132" t="s">
        <v>6053</v>
      </c>
    </row>
    <row r="4593" spans="2:27" x14ac:dyDescent="0.2">
      <c r="B4593" s="97"/>
      <c r="C4593" s="97"/>
      <c r="D4593" s="97"/>
      <c r="E4593" s="119"/>
      <c r="F4593" s="119"/>
      <c r="G4593" s="97"/>
      <c r="H4593" s="119"/>
      <c r="J4593" s="123"/>
      <c r="K4593" s="122"/>
      <c r="L4593" s="122"/>
      <c r="M4593" s="93"/>
      <c r="N4593" s="123"/>
      <c r="O4593" s="119"/>
      <c r="W4593" s="72"/>
      <c r="X4593" s="95"/>
      <c r="AA4593" s="132" t="s">
        <v>6053</v>
      </c>
    </row>
    <row r="4594" spans="2:27" x14ac:dyDescent="0.2">
      <c r="B4594" s="97"/>
      <c r="C4594" s="97"/>
      <c r="D4594" s="97"/>
      <c r="E4594" s="119"/>
      <c r="F4594" s="119"/>
      <c r="G4594" s="97"/>
      <c r="H4594" s="119"/>
      <c r="J4594" s="123"/>
      <c r="K4594" s="122"/>
      <c r="L4594" s="122"/>
      <c r="M4594" s="93"/>
      <c r="N4594" s="123"/>
      <c r="O4594" s="119"/>
      <c r="W4594" s="72"/>
      <c r="X4594" s="95"/>
      <c r="AA4594" s="132" t="s">
        <v>6053</v>
      </c>
    </row>
    <row r="4595" spans="2:27" x14ac:dyDescent="0.2">
      <c r="B4595" s="97"/>
      <c r="C4595" s="97"/>
      <c r="D4595" s="97"/>
      <c r="E4595" s="119"/>
      <c r="F4595" s="119"/>
      <c r="G4595" s="97"/>
      <c r="H4595" s="119"/>
      <c r="J4595" s="123"/>
      <c r="K4595" s="122"/>
      <c r="L4595" s="122"/>
      <c r="M4595" s="93"/>
      <c r="N4595" s="123"/>
      <c r="O4595" s="119"/>
      <c r="W4595" s="72"/>
      <c r="X4595" s="95"/>
      <c r="AA4595" s="132" t="s">
        <v>6053</v>
      </c>
    </row>
    <row r="4596" spans="2:27" x14ac:dyDescent="0.2">
      <c r="B4596" s="97"/>
      <c r="C4596" s="97"/>
      <c r="D4596" s="97"/>
      <c r="E4596" s="119"/>
      <c r="F4596" s="119"/>
      <c r="G4596" s="97"/>
      <c r="H4596" s="119"/>
      <c r="J4596" s="123"/>
      <c r="K4596" s="122"/>
      <c r="L4596" s="122"/>
      <c r="M4596" s="93"/>
      <c r="N4596" s="123"/>
      <c r="O4596" s="119"/>
      <c r="W4596" s="72"/>
      <c r="X4596" s="95"/>
      <c r="AA4596" s="132" t="s">
        <v>6053</v>
      </c>
    </row>
    <row r="4597" spans="2:27" x14ac:dyDescent="0.2">
      <c r="B4597" s="97"/>
      <c r="C4597" s="97"/>
      <c r="D4597" s="97"/>
      <c r="E4597" s="119"/>
      <c r="F4597" s="119"/>
      <c r="G4597" s="97"/>
      <c r="H4597" s="119"/>
      <c r="J4597" s="123"/>
      <c r="K4597" s="122"/>
      <c r="L4597" s="122"/>
      <c r="M4597" s="93"/>
      <c r="N4597" s="123"/>
      <c r="O4597" s="119"/>
      <c r="W4597" s="72"/>
      <c r="X4597" s="95"/>
      <c r="AA4597" s="132" t="s">
        <v>6053</v>
      </c>
    </row>
    <row r="4598" spans="2:27" x14ac:dyDescent="0.2">
      <c r="B4598" s="97"/>
      <c r="C4598" s="97"/>
      <c r="D4598" s="97"/>
      <c r="E4598" s="119"/>
      <c r="F4598" s="119"/>
      <c r="G4598" s="97"/>
      <c r="H4598" s="119"/>
      <c r="J4598" s="123"/>
      <c r="K4598" s="122"/>
      <c r="L4598" s="122"/>
      <c r="M4598" s="93"/>
      <c r="N4598" s="123"/>
      <c r="O4598" s="119"/>
      <c r="W4598" s="72"/>
      <c r="X4598" s="95"/>
      <c r="AA4598" s="132" t="s">
        <v>6053</v>
      </c>
    </row>
    <row r="4599" spans="2:27" x14ac:dyDescent="0.2">
      <c r="B4599" s="97"/>
      <c r="C4599" s="97"/>
      <c r="D4599" s="97"/>
      <c r="E4599" s="119"/>
      <c r="F4599" s="119"/>
      <c r="G4599" s="97"/>
      <c r="H4599" s="119"/>
      <c r="J4599" s="123"/>
      <c r="K4599" s="122"/>
      <c r="L4599" s="122"/>
      <c r="M4599" s="93"/>
      <c r="N4599" s="123"/>
      <c r="O4599" s="119"/>
      <c r="W4599" s="72"/>
      <c r="X4599" s="95"/>
      <c r="AA4599" s="132" t="s">
        <v>6053</v>
      </c>
    </row>
    <row r="4600" spans="2:27" x14ac:dyDescent="0.2">
      <c r="B4600" s="97"/>
      <c r="C4600" s="97"/>
      <c r="D4600" s="97"/>
      <c r="E4600" s="119"/>
      <c r="F4600" s="119"/>
      <c r="G4600" s="97"/>
      <c r="H4600" s="119"/>
      <c r="J4600" s="123"/>
      <c r="K4600" s="122"/>
      <c r="L4600" s="122"/>
      <c r="M4600" s="93"/>
      <c r="N4600" s="123"/>
      <c r="O4600" s="119"/>
      <c r="W4600" s="72"/>
      <c r="X4600" s="95"/>
      <c r="AA4600" s="132" t="s">
        <v>6053</v>
      </c>
    </row>
    <row r="4601" spans="2:27" x14ac:dyDescent="0.2">
      <c r="B4601" s="97"/>
      <c r="C4601" s="97"/>
      <c r="D4601" s="97"/>
      <c r="E4601" s="119"/>
      <c r="F4601" s="119"/>
      <c r="G4601" s="97"/>
      <c r="H4601" s="119"/>
      <c r="J4601" s="123"/>
      <c r="K4601" s="122"/>
      <c r="L4601" s="122"/>
      <c r="M4601" s="93"/>
      <c r="N4601" s="123"/>
      <c r="O4601" s="119"/>
      <c r="W4601" s="72"/>
      <c r="X4601" s="95"/>
      <c r="AA4601" s="132" t="s">
        <v>6053</v>
      </c>
    </row>
    <row r="4602" spans="2:27" x14ac:dyDescent="0.2">
      <c r="B4602" s="97"/>
      <c r="C4602" s="97"/>
      <c r="D4602" s="97"/>
      <c r="E4602" s="119"/>
      <c r="F4602" s="119"/>
      <c r="G4602" s="97"/>
      <c r="H4602" s="119"/>
      <c r="J4602" s="123"/>
      <c r="K4602" s="122"/>
      <c r="L4602" s="122"/>
      <c r="M4602" s="93"/>
      <c r="N4602" s="123"/>
      <c r="O4602" s="119"/>
      <c r="W4602" s="72"/>
      <c r="X4602" s="95"/>
      <c r="AA4602" s="132" t="s">
        <v>6053</v>
      </c>
    </row>
    <row r="4603" spans="2:27" x14ac:dyDescent="0.2">
      <c r="B4603" s="97"/>
      <c r="C4603" s="97"/>
      <c r="D4603" s="97"/>
      <c r="E4603" s="119"/>
      <c r="F4603" s="119"/>
      <c r="G4603" s="97"/>
      <c r="H4603" s="119"/>
      <c r="J4603" s="123"/>
      <c r="K4603" s="122"/>
      <c r="L4603" s="122"/>
      <c r="M4603" s="93"/>
      <c r="N4603" s="123"/>
      <c r="O4603" s="119"/>
      <c r="W4603" s="72"/>
      <c r="X4603" s="95"/>
      <c r="AA4603" s="132" t="s">
        <v>6053</v>
      </c>
    </row>
    <row r="4604" spans="2:27" x14ac:dyDescent="0.2">
      <c r="B4604" s="97"/>
      <c r="C4604" s="97"/>
      <c r="D4604" s="97"/>
      <c r="E4604" s="119"/>
      <c r="F4604" s="119"/>
      <c r="G4604" s="97"/>
      <c r="H4604" s="119"/>
      <c r="J4604" s="123"/>
      <c r="K4604" s="122"/>
      <c r="L4604" s="122"/>
      <c r="M4604" s="93"/>
      <c r="N4604" s="123"/>
      <c r="O4604" s="119"/>
      <c r="W4604" s="72"/>
      <c r="X4604" s="95"/>
      <c r="AA4604" s="132" t="s">
        <v>6053</v>
      </c>
    </row>
    <row r="4605" spans="2:27" x14ac:dyDescent="0.2">
      <c r="B4605" s="97"/>
      <c r="C4605" s="97"/>
      <c r="D4605" s="97"/>
      <c r="E4605" s="119"/>
      <c r="F4605" s="119"/>
      <c r="G4605" s="97"/>
      <c r="H4605" s="119"/>
      <c r="J4605" s="123"/>
      <c r="K4605" s="122"/>
      <c r="L4605" s="122"/>
      <c r="M4605" s="93"/>
      <c r="N4605" s="123"/>
      <c r="O4605" s="119"/>
      <c r="W4605" s="72"/>
      <c r="X4605" s="95"/>
      <c r="AA4605" s="132" t="s">
        <v>6053</v>
      </c>
    </row>
    <row r="4606" spans="2:27" x14ac:dyDescent="0.2">
      <c r="B4606" s="97"/>
      <c r="C4606" s="97"/>
      <c r="D4606" s="97"/>
      <c r="E4606" s="119"/>
      <c r="F4606" s="119"/>
      <c r="G4606" s="97"/>
      <c r="H4606" s="119"/>
      <c r="J4606" s="123"/>
      <c r="K4606" s="122"/>
      <c r="L4606" s="122"/>
      <c r="M4606" s="93"/>
      <c r="N4606" s="123"/>
      <c r="O4606" s="119"/>
      <c r="W4606" s="72"/>
      <c r="X4606" s="95"/>
      <c r="AA4606" s="132" t="s">
        <v>6053</v>
      </c>
    </row>
    <row r="4607" spans="2:27" x14ac:dyDescent="0.2">
      <c r="B4607" s="97"/>
      <c r="C4607" s="97"/>
      <c r="D4607" s="97"/>
      <c r="E4607" s="119"/>
      <c r="F4607" s="119"/>
      <c r="G4607" s="97"/>
      <c r="H4607" s="119"/>
      <c r="J4607" s="123"/>
      <c r="K4607" s="122"/>
      <c r="L4607" s="122"/>
      <c r="M4607" s="93"/>
      <c r="N4607" s="123"/>
      <c r="O4607" s="119"/>
      <c r="W4607" s="72"/>
      <c r="X4607" s="95"/>
      <c r="AA4607" s="132" t="s">
        <v>6053</v>
      </c>
    </row>
    <row r="4608" spans="2:27" x14ac:dyDescent="0.2">
      <c r="B4608" s="97"/>
      <c r="C4608" s="97"/>
      <c r="D4608" s="97"/>
      <c r="E4608" s="119"/>
      <c r="F4608" s="119"/>
      <c r="G4608" s="97"/>
      <c r="H4608" s="119"/>
      <c r="J4608" s="123"/>
      <c r="K4608" s="122"/>
      <c r="L4608" s="122"/>
      <c r="M4608" s="93"/>
      <c r="N4608" s="123"/>
      <c r="O4608" s="119"/>
      <c r="W4608" s="72"/>
      <c r="X4608" s="95"/>
      <c r="AA4608" s="132" t="s">
        <v>6053</v>
      </c>
    </row>
    <row r="4609" spans="2:27" x14ac:dyDescent="0.2">
      <c r="B4609" s="97"/>
      <c r="C4609" s="97"/>
      <c r="D4609" s="97"/>
      <c r="E4609" s="119"/>
      <c r="F4609" s="119"/>
      <c r="G4609" s="97"/>
      <c r="H4609" s="119"/>
      <c r="J4609" s="123"/>
      <c r="K4609" s="122"/>
      <c r="L4609" s="122"/>
      <c r="M4609" s="93"/>
      <c r="N4609" s="123"/>
      <c r="O4609" s="119"/>
      <c r="W4609" s="72"/>
      <c r="X4609" s="95"/>
      <c r="AA4609" s="132" t="s">
        <v>6053</v>
      </c>
    </row>
    <row r="4610" spans="2:27" x14ac:dyDescent="0.2">
      <c r="B4610" s="97"/>
      <c r="C4610" s="97"/>
      <c r="D4610" s="97"/>
      <c r="E4610" s="119"/>
      <c r="F4610" s="119"/>
      <c r="G4610" s="97"/>
      <c r="H4610" s="119"/>
      <c r="J4610" s="123"/>
      <c r="K4610" s="122"/>
      <c r="L4610" s="122"/>
      <c r="M4610" s="93"/>
      <c r="N4610" s="123"/>
      <c r="O4610" s="119"/>
      <c r="W4610" s="72"/>
      <c r="X4610" s="95"/>
      <c r="AA4610" s="132" t="s">
        <v>6053</v>
      </c>
    </row>
    <row r="4611" spans="2:27" x14ac:dyDescent="0.2">
      <c r="B4611" s="97"/>
      <c r="C4611" s="97"/>
      <c r="D4611" s="97"/>
      <c r="E4611" s="119"/>
      <c r="F4611" s="119"/>
      <c r="G4611" s="97"/>
      <c r="H4611" s="119"/>
      <c r="J4611" s="123"/>
      <c r="K4611" s="122"/>
      <c r="L4611" s="122"/>
      <c r="M4611" s="93"/>
      <c r="N4611" s="123"/>
      <c r="O4611" s="119"/>
      <c r="W4611" s="72"/>
      <c r="X4611" s="95"/>
      <c r="AA4611" s="132" t="s">
        <v>6053</v>
      </c>
    </row>
    <row r="4612" spans="2:27" x14ac:dyDescent="0.2">
      <c r="B4612" s="97"/>
      <c r="C4612" s="97"/>
      <c r="D4612" s="97"/>
      <c r="E4612" s="119"/>
      <c r="F4612" s="119"/>
      <c r="G4612" s="97"/>
      <c r="H4612" s="119"/>
      <c r="J4612" s="123"/>
      <c r="K4612" s="122"/>
      <c r="L4612" s="122"/>
      <c r="M4612" s="93"/>
      <c r="N4612" s="123"/>
      <c r="O4612" s="119"/>
      <c r="W4612" s="72"/>
      <c r="X4612" s="95"/>
      <c r="AA4612" s="132" t="s">
        <v>6053</v>
      </c>
    </row>
    <row r="4613" spans="2:27" x14ac:dyDescent="0.2">
      <c r="B4613" s="97"/>
      <c r="C4613" s="97"/>
      <c r="D4613" s="97"/>
      <c r="E4613" s="119"/>
      <c r="F4613" s="119"/>
      <c r="G4613" s="97"/>
      <c r="H4613" s="119"/>
      <c r="J4613" s="123"/>
      <c r="K4613" s="122"/>
      <c r="L4613" s="122"/>
      <c r="M4613" s="93"/>
      <c r="N4613" s="123"/>
      <c r="O4613" s="119"/>
      <c r="W4613" s="72"/>
      <c r="X4613" s="95"/>
      <c r="AA4613" s="132" t="s">
        <v>6053</v>
      </c>
    </row>
    <row r="4614" spans="2:27" x14ac:dyDescent="0.2">
      <c r="B4614" s="97"/>
      <c r="C4614" s="97"/>
      <c r="D4614" s="97"/>
      <c r="E4614" s="119"/>
      <c r="F4614" s="119"/>
      <c r="G4614" s="97"/>
      <c r="H4614" s="119"/>
      <c r="J4614" s="123"/>
      <c r="K4614" s="122"/>
      <c r="L4614" s="122"/>
      <c r="M4614" s="93"/>
      <c r="N4614" s="123"/>
      <c r="O4614" s="119"/>
      <c r="W4614" s="72"/>
      <c r="X4614" s="95"/>
      <c r="AA4614" s="132" t="s">
        <v>6053</v>
      </c>
    </row>
    <row r="4615" spans="2:27" x14ac:dyDescent="0.2">
      <c r="B4615" s="97"/>
      <c r="C4615" s="97"/>
      <c r="D4615" s="97"/>
      <c r="E4615" s="119"/>
      <c r="F4615" s="119"/>
      <c r="G4615" s="97"/>
      <c r="H4615" s="119"/>
      <c r="J4615" s="123"/>
      <c r="K4615" s="122"/>
      <c r="L4615" s="122"/>
      <c r="M4615" s="93"/>
      <c r="N4615" s="123"/>
      <c r="O4615" s="119"/>
      <c r="W4615" s="72"/>
      <c r="X4615" s="95"/>
      <c r="AA4615" s="132" t="s">
        <v>6053</v>
      </c>
    </row>
    <row r="4616" spans="2:27" x14ac:dyDescent="0.2">
      <c r="B4616" s="97"/>
      <c r="C4616" s="97"/>
      <c r="D4616" s="97"/>
      <c r="E4616" s="119"/>
      <c r="F4616" s="119"/>
      <c r="G4616" s="97"/>
      <c r="H4616" s="119"/>
      <c r="J4616" s="123"/>
      <c r="K4616" s="122"/>
      <c r="L4616" s="122"/>
      <c r="M4616" s="93"/>
      <c r="N4616" s="123"/>
      <c r="O4616" s="119"/>
      <c r="W4616" s="72"/>
      <c r="X4616" s="95"/>
      <c r="AA4616" s="132" t="s">
        <v>6053</v>
      </c>
    </row>
    <row r="4617" spans="2:27" x14ac:dyDescent="0.2">
      <c r="B4617" s="97"/>
      <c r="C4617" s="97"/>
      <c r="D4617" s="97"/>
      <c r="E4617" s="119"/>
      <c r="F4617" s="119"/>
      <c r="G4617" s="97"/>
      <c r="H4617" s="119"/>
      <c r="J4617" s="123"/>
      <c r="K4617" s="122"/>
      <c r="L4617" s="122"/>
      <c r="M4617" s="93"/>
      <c r="N4617" s="123"/>
      <c r="O4617" s="119"/>
      <c r="W4617" s="72"/>
      <c r="X4617" s="95"/>
      <c r="AA4617" s="132" t="s">
        <v>6053</v>
      </c>
    </row>
    <row r="4618" spans="2:27" x14ac:dyDescent="0.2">
      <c r="B4618" s="97"/>
      <c r="C4618" s="97"/>
      <c r="D4618" s="97"/>
      <c r="E4618" s="119"/>
      <c r="F4618" s="119"/>
      <c r="G4618" s="97"/>
      <c r="H4618" s="119"/>
      <c r="J4618" s="123"/>
      <c r="K4618" s="122"/>
      <c r="L4618" s="122"/>
      <c r="M4618" s="93"/>
      <c r="N4618" s="123"/>
      <c r="O4618" s="119"/>
      <c r="W4618" s="72"/>
      <c r="X4618" s="95"/>
      <c r="AA4618" s="132" t="s">
        <v>6053</v>
      </c>
    </row>
    <row r="4619" spans="2:27" x14ac:dyDescent="0.2">
      <c r="B4619" s="97"/>
      <c r="C4619" s="97"/>
      <c r="D4619" s="97"/>
      <c r="E4619" s="119"/>
      <c r="F4619" s="119"/>
      <c r="G4619" s="97"/>
      <c r="H4619" s="119"/>
      <c r="J4619" s="123"/>
      <c r="K4619" s="122"/>
      <c r="L4619" s="122"/>
      <c r="M4619" s="93"/>
      <c r="N4619" s="123"/>
      <c r="O4619" s="119"/>
      <c r="W4619" s="72"/>
      <c r="X4619" s="95"/>
      <c r="AA4619" s="132" t="s">
        <v>6053</v>
      </c>
    </row>
    <row r="4620" spans="2:27" x14ac:dyDescent="0.2">
      <c r="B4620" s="97"/>
      <c r="C4620" s="97"/>
      <c r="D4620" s="97"/>
      <c r="E4620" s="119"/>
      <c r="F4620" s="119"/>
      <c r="G4620" s="97"/>
      <c r="H4620" s="119"/>
      <c r="J4620" s="123"/>
      <c r="K4620" s="122"/>
      <c r="L4620" s="122"/>
      <c r="M4620" s="93"/>
      <c r="N4620" s="123"/>
      <c r="O4620" s="119"/>
      <c r="W4620" s="72"/>
      <c r="X4620" s="95"/>
      <c r="AA4620" s="132" t="s">
        <v>6053</v>
      </c>
    </row>
    <row r="4621" spans="2:27" x14ac:dyDescent="0.2">
      <c r="B4621" s="97"/>
      <c r="C4621" s="97"/>
      <c r="D4621" s="97"/>
      <c r="E4621" s="119"/>
      <c r="F4621" s="119"/>
      <c r="G4621" s="97"/>
      <c r="H4621" s="119"/>
      <c r="J4621" s="123"/>
      <c r="K4621" s="122"/>
      <c r="L4621" s="122"/>
      <c r="M4621" s="93"/>
      <c r="N4621" s="123"/>
      <c r="O4621" s="119"/>
      <c r="W4621" s="72"/>
      <c r="X4621" s="95"/>
      <c r="AA4621" s="132" t="s">
        <v>6053</v>
      </c>
    </row>
    <row r="4622" spans="2:27" x14ac:dyDescent="0.2">
      <c r="B4622" s="97"/>
      <c r="C4622" s="97"/>
      <c r="D4622" s="97"/>
      <c r="E4622" s="119"/>
      <c r="F4622" s="119"/>
      <c r="G4622" s="97"/>
      <c r="H4622" s="119"/>
      <c r="J4622" s="123"/>
      <c r="K4622" s="122"/>
      <c r="L4622" s="122"/>
      <c r="M4622" s="93"/>
      <c r="N4622" s="123"/>
      <c r="O4622" s="119"/>
      <c r="W4622" s="72"/>
      <c r="X4622" s="95"/>
      <c r="AA4622" s="132" t="s">
        <v>6053</v>
      </c>
    </row>
    <row r="4623" spans="2:27" x14ac:dyDescent="0.2">
      <c r="B4623" s="97"/>
      <c r="C4623" s="97"/>
      <c r="D4623" s="97"/>
      <c r="E4623" s="119"/>
      <c r="F4623" s="119"/>
      <c r="G4623" s="97"/>
      <c r="H4623" s="119"/>
      <c r="J4623" s="123"/>
      <c r="K4623" s="122"/>
      <c r="L4623" s="122"/>
      <c r="M4623" s="93"/>
      <c r="N4623" s="123"/>
      <c r="O4623" s="119"/>
      <c r="W4623" s="72"/>
      <c r="X4623" s="95"/>
      <c r="AA4623" s="132" t="s">
        <v>6053</v>
      </c>
    </row>
    <row r="4624" spans="2:27" x14ac:dyDescent="0.2">
      <c r="B4624" s="97"/>
      <c r="C4624" s="97"/>
      <c r="D4624" s="97"/>
      <c r="E4624" s="119"/>
      <c r="F4624" s="119"/>
      <c r="G4624" s="97"/>
      <c r="H4624" s="119"/>
      <c r="J4624" s="123"/>
      <c r="K4624" s="122"/>
      <c r="L4624" s="122"/>
      <c r="M4624" s="93"/>
      <c r="N4624" s="123"/>
      <c r="O4624" s="119"/>
      <c r="W4624" s="72"/>
      <c r="X4624" s="95"/>
      <c r="AA4624" s="132" t="s">
        <v>6053</v>
      </c>
    </row>
    <row r="4625" spans="2:27" x14ac:dyDescent="0.2">
      <c r="B4625" s="97"/>
      <c r="C4625" s="97"/>
      <c r="D4625" s="97"/>
      <c r="E4625" s="119"/>
      <c r="F4625" s="119"/>
      <c r="G4625" s="97"/>
      <c r="H4625" s="119"/>
      <c r="J4625" s="123"/>
      <c r="K4625" s="122"/>
      <c r="L4625" s="122"/>
      <c r="M4625" s="93"/>
      <c r="N4625" s="123"/>
      <c r="O4625" s="119"/>
      <c r="W4625" s="72"/>
      <c r="X4625" s="95"/>
      <c r="AA4625" s="132" t="s">
        <v>6053</v>
      </c>
    </row>
    <row r="4626" spans="2:27" x14ac:dyDescent="0.2">
      <c r="B4626" s="97"/>
      <c r="C4626" s="97"/>
      <c r="D4626" s="97"/>
      <c r="E4626" s="119"/>
      <c r="F4626" s="119"/>
      <c r="G4626" s="97"/>
      <c r="H4626" s="119"/>
      <c r="J4626" s="123"/>
      <c r="K4626" s="122"/>
      <c r="L4626" s="122"/>
      <c r="M4626" s="93"/>
      <c r="N4626" s="123"/>
      <c r="O4626" s="119"/>
      <c r="W4626" s="72"/>
      <c r="X4626" s="95"/>
      <c r="AA4626" s="132" t="s">
        <v>6053</v>
      </c>
    </row>
    <row r="4627" spans="2:27" x14ac:dyDescent="0.2">
      <c r="B4627" s="97"/>
      <c r="C4627" s="97"/>
      <c r="D4627" s="97"/>
      <c r="E4627" s="119"/>
      <c r="F4627" s="119"/>
      <c r="G4627" s="97"/>
      <c r="H4627" s="119"/>
      <c r="J4627" s="123"/>
      <c r="K4627" s="122"/>
      <c r="L4627" s="122"/>
      <c r="M4627" s="93"/>
      <c r="N4627" s="123"/>
      <c r="O4627" s="119"/>
      <c r="W4627" s="72"/>
      <c r="X4627" s="95"/>
      <c r="AA4627" s="132" t="s">
        <v>6053</v>
      </c>
    </row>
    <row r="4628" spans="2:27" x14ac:dyDescent="0.2">
      <c r="B4628" s="97"/>
      <c r="C4628" s="97"/>
      <c r="D4628" s="97"/>
      <c r="E4628" s="119"/>
      <c r="F4628" s="119"/>
      <c r="G4628" s="97"/>
      <c r="H4628" s="119"/>
      <c r="J4628" s="123"/>
      <c r="K4628" s="122"/>
      <c r="L4628" s="122"/>
      <c r="M4628" s="93"/>
      <c r="N4628" s="123"/>
      <c r="O4628" s="119"/>
      <c r="W4628" s="72"/>
      <c r="X4628" s="95"/>
      <c r="AA4628" s="132" t="s">
        <v>6053</v>
      </c>
    </row>
    <row r="4629" spans="2:27" x14ac:dyDescent="0.2">
      <c r="B4629" s="97"/>
      <c r="C4629" s="97"/>
      <c r="D4629" s="97"/>
      <c r="E4629" s="119"/>
      <c r="F4629" s="119"/>
      <c r="G4629" s="97"/>
      <c r="H4629" s="119"/>
      <c r="J4629" s="123"/>
      <c r="K4629" s="122"/>
      <c r="L4629" s="122"/>
      <c r="M4629" s="93"/>
      <c r="N4629" s="123"/>
      <c r="O4629" s="119"/>
      <c r="W4629" s="72"/>
      <c r="X4629" s="95"/>
      <c r="AA4629" s="132" t="s">
        <v>6053</v>
      </c>
    </row>
    <row r="4630" spans="2:27" x14ac:dyDescent="0.2">
      <c r="B4630" s="97"/>
      <c r="C4630" s="97"/>
      <c r="D4630" s="97"/>
      <c r="E4630" s="119"/>
      <c r="F4630" s="119"/>
      <c r="G4630" s="97"/>
      <c r="H4630" s="119"/>
      <c r="J4630" s="123"/>
      <c r="K4630" s="122"/>
      <c r="L4630" s="122"/>
      <c r="M4630" s="93"/>
      <c r="N4630" s="123"/>
      <c r="O4630" s="119"/>
      <c r="W4630" s="72"/>
      <c r="X4630" s="95"/>
      <c r="AA4630" s="132" t="s">
        <v>6053</v>
      </c>
    </row>
    <row r="4631" spans="2:27" x14ac:dyDescent="0.2">
      <c r="B4631" s="97"/>
      <c r="C4631" s="97"/>
      <c r="D4631" s="97"/>
      <c r="E4631" s="119"/>
      <c r="F4631" s="119"/>
      <c r="G4631" s="97"/>
      <c r="H4631" s="119"/>
      <c r="J4631" s="123"/>
      <c r="K4631" s="122"/>
      <c r="L4631" s="122"/>
      <c r="M4631" s="93"/>
      <c r="N4631" s="123"/>
      <c r="O4631" s="119"/>
      <c r="W4631" s="72"/>
      <c r="X4631" s="95"/>
      <c r="AA4631" s="132" t="s">
        <v>6053</v>
      </c>
    </row>
    <row r="4632" spans="2:27" x14ac:dyDescent="0.2">
      <c r="B4632" s="97"/>
      <c r="C4632" s="97"/>
      <c r="D4632" s="97"/>
      <c r="E4632" s="119"/>
      <c r="F4632" s="119"/>
      <c r="G4632" s="97"/>
      <c r="H4632" s="119"/>
      <c r="J4632" s="123"/>
      <c r="K4632" s="122"/>
      <c r="L4632" s="122"/>
      <c r="M4632" s="93"/>
      <c r="N4632" s="123"/>
      <c r="O4632" s="119"/>
      <c r="W4632" s="72"/>
      <c r="X4632" s="95"/>
      <c r="AA4632" s="132" t="s">
        <v>6053</v>
      </c>
    </row>
    <row r="4633" spans="2:27" x14ac:dyDescent="0.2">
      <c r="B4633" s="97"/>
      <c r="C4633" s="97"/>
      <c r="D4633" s="97"/>
      <c r="E4633" s="119"/>
      <c r="F4633" s="119"/>
      <c r="G4633" s="97"/>
      <c r="H4633" s="119"/>
      <c r="J4633" s="123"/>
      <c r="K4633" s="122"/>
      <c r="L4633" s="122"/>
      <c r="M4633" s="93"/>
      <c r="N4633" s="123"/>
      <c r="O4633" s="119"/>
      <c r="W4633" s="72"/>
      <c r="X4633" s="95"/>
      <c r="AA4633" s="132" t="s">
        <v>6053</v>
      </c>
    </row>
    <row r="4634" spans="2:27" x14ac:dyDescent="0.2">
      <c r="B4634" s="97"/>
      <c r="C4634" s="97"/>
      <c r="D4634" s="97"/>
      <c r="E4634" s="119"/>
      <c r="F4634" s="119"/>
      <c r="G4634" s="97"/>
      <c r="H4634" s="119"/>
      <c r="J4634" s="123"/>
      <c r="K4634" s="122"/>
      <c r="L4634" s="122"/>
      <c r="M4634" s="93"/>
      <c r="N4634" s="123"/>
      <c r="O4634" s="119"/>
      <c r="W4634" s="72"/>
      <c r="X4634" s="95"/>
      <c r="AA4634" s="132" t="s">
        <v>6053</v>
      </c>
    </row>
    <row r="4635" spans="2:27" x14ac:dyDescent="0.2">
      <c r="B4635" s="97"/>
      <c r="C4635" s="97"/>
      <c r="D4635" s="97"/>
      <c r="E4635" s="119"/>
      <c r="F4635" s="119"/>
      <c r="G4635" s="97"/>
      <c r="H4635" s="119"/>
      <c r="J4635" s="123"/>
      <c r="K4635" s="122"/>
      <c r="L4635" s="122"/>
      <c r="M4635" s="93"/>
      <c r="N4635" s="123"/>
      <c r="O4635" s="119"/>
      <c r="W4635" s="72"/>
      <c r="X4635" s="95"/>
      <c r="AA4635" s="132" t="s">
        <v>6053</v>
      </c>
    </row>
    <row r="4636" spans="2:27" x14ac:dyDescent="0.2">
      <c r="B4636" s="97"/>
      <c r="C4636" s="97"/>
      <c r="D4636" s="97"/>
      <c r="E4636" s="119"/>
      <c r="F4636" s="119"/>
      <c r="G4636" s="97"/>
      <c r="H4636" s="119"/>
      <c r="J4636" s="123"/>
      <c r="K4636" s="122"/>
      <c r="L4636" s="122"/>
      <c r="M4636" s="93"/>
      <c r="N4636" s="123"/>
      <c r="O4636" s="119"/>
      <c r="W4636" s="72"/>
      <c r="X4636" s="95"/>
      <c r="AA4636" s="132" t="s">
        <v>6053</v>
      </c>
    </row>
    <row r="4637" spans="2:27" x14ac:dyDescent="0.2">
      <c r="B4637" s="97"/>
      <c r="C4637" s="97"/>
      <c r="D4637" s="97"/>
      <c r="E4637" s="119"/>
      <c r="F4637" s="119"/>
      <c r="G4637" s="97"/>
      <c r="H4637" s="119"/>
      <c r="J4637" s="123"/>
      <c r="K4637" s="122"/>
      <c r="L4637" s="122"/>
      <c r="M4637" s="93"/>
      <c r="N4637" s="123"/>
      <c r="O4637" s="119"/>
      <c r="W4637" s="72"/>
      <c r="X4637" s="95"/>
      <c r="AA4637" s="132" t="s">
        <v>6053</v>
      </c>
    </row>
    <row r="4638" spans="2:27" x14ac:dyDescent="0.2">
      <c r="B4638" s="97"/>
      <c r="C4638" s="97"/>
      <c r="D4638" s="97"/>
      <c r="E4638" s="119"/>
      <c r="F4638" s="119"/>
      <c r="G4638" s="97"/>
      <c r="H4638" s="119"/>
      <c r="J4638" s="123"/>
      <c r="K4638" s="122"/>
      <c r="L4638" s="122"/>
      <c r="M4638" s="93"/>
      <c r="N4638" s="123"/>
      <c r="O4638" s="119"/>
      <c r="W4638" s="72"/>
      <c r="X4638" s="95"/>
      <c r="AA4638" s="132" t="s">
        <v>6053</v>
      </c>
    </row>
    <row r="4639" spans="2:27" x14ac:dyDescent="0.2">
      <c r="B4639" s="97"/>
      <c r="C4639" s="97"/>
      <c r="D4639" s="97"/>
      <c r="E4639" s="119"/>
      <c r="F4639" s="119"/>
      <c r="G4639" s="97"/>
      <c r="H4639" s="119"/>
      <c r="J4639" s="123"/>
      <c r="K4639" s="122"/>
      <c r="L4639" s="122"/>
      <c r="M4639" s="93"/>
      <c r="N4639" s="123"/>
      <c r="O4639" s="119"/>
      <c r="W4639" s="72"/>
      <c r="X4639" s="95"/>
      <c r="AA4639" s="132" t="s">
        <v>6053</v>
      </c>
    </row>
    <row r="4640" spans="2:27" x14ac:dyDescent="0.2">
      <c r="B4640" s="97"/>
      <c r="C4640" s="97"/>
      <c r="D4640" s="97"/>
      <c r="E4640" s="119"/>
      <c r="F4640" s="119"/>
      <c r="G4640" s="97"/>
      <c r="H4640" s="119"/>
      <c r="J4640" s="123"/>
      <c r="K4640" s="122"/>
      <c r="L4640" s="122"/>
      <c r="M4640" s="93"/>
      <c r="N4640" s="123"/>
      <c r="O4640" s="119"/>
      <c r="W4640" s="72"/>
      <c r="X4640" s="95"/>
      <c r="AA4640" s="132" t="s">
        <v>6053</v>
      </c>
    </row>
    <row r="4641" spans="2:27" x14ac:dyDescent="0.2">
      <c r="B4641" s="97"/>
      <c r="C4641" s="97"/>
      <c r="D4641" s="97"/>
      <c r="E4641" s="119"/>
      <c r="F4641" s="119"/>
      <c r="G4641" s="97"/>
      <c r="H4641" s="119"/>
      <c r="J4641" s="123"/>
      <c r="K4641" s="122"/>
      <c r="L4641" s="122"/>
      <c r="M4641" s="93"/>
      <c r="N4641" s="123"/>
      <c r="O4641" s="119"/>
      <c r="W4641" s="72"/>
      <c r="X4641" s="95"/>
      <c r="AA4641" s="132" t="s">
        <v>6053</v>
      </c>
    </row>
    <row r="4642" spans="2:27" x14ac:dyDescent="0.2">
      <c r="B4642" s="97"/>
      <c r="C4642" s="97"/>
      <c r="D4642" s="97"/>
      <c r="E4642" s="119"/>
      <c r="F4642" s="119"/>
      <c r="G4642" s="97"/>
      <c r="H4642" s="119"/>
      <c r="J4642" s="123"/>
      <c r="K4642" s="122"/>
      <c r="L4642" s="122"/>
      <c r="M4642" s="93"/>
      <c r="N4642" s="123"/>
      <c r="O4642" s="119"/>
      <c r="W4642" s="72"/>
      <c r="X4642" s="95"/>
      <c r="AA4642" s="132" t="s">
        <v>6053</v>
      </c>
    </row>
    <row r="4643" spans="2:27" x14ac:dyDescent="0.2">
      <c r="B4643" s="97"/>
      <c r="C4643" s="97"/>
      <c r="D4643" s="97"/>
      <c r="E4643" s="119"/>
      <c r="F4643" s="119"/>
      <c r="G4643" s="97"/>
      <c r="H4643" s="119"/>
      <c r="J4643" s="123"/>
      <c r="K4643" s="122"/>
      <c r="L4643" s="122"/>
      <c r="M4643" s="93"/>
      <c r="N4643" s="123"/>
      <c r="O4643" s="119"/>
      <c r="W4643" s="72"/>
      <c r="X4643" s="95"/>
      <c r="AA4643" s="132" t="s">
        <v>6053</v>
      </c>
    </row>
    <row r="4644" spans="2:27" x14ac:dyDescent="0.2">
      <c r="B4644" s="97"/>
      <c r="C4644" s="97"/>
      <c r="D4644" s="97"/>
      <c r="E4644" s="119"/>
      <c r="F4644" s="119"/>
      <c r="G4644" s="97"/>
      <c r="H4644" s="119"/>
      <c r="J4644" s="123"/>
      <c r="K4644" s="122"/>
      <c r="L4644" s="122"/>
      <c r="M4644" s="93"/>
      <c r="N4644" s="123"/>
      <c r="O4644" s="119"/>
      <c r="W4644" s="72"/>
      <c r="X4644" s="95"/>
      <c r="AA4644" s="132" t="s">
        <v>6053</v>
      </c>
    </row>
    <row r="4645" spans="2:27" x14ac:dyDescent="0.2">
      <c r="B4645" s="97"/>
      <c r="C4645" s="97"/>
      <c r="D4645" s="97"/>
      <c r="E4645" s="119"/>
      <c r="F4645" s="119"/>
      <c r="G4645" s="97"/>
      <c r="H4645" s="119"/>
      <c r="J4645" s="123"/>
      <c r="K4645" s="122"/>
      <c r="L4645" s="122"/>
      <c r="M4645" s="93"/>
      <c r="N4645" s="123"/>
      <c r="O4645" s="119"/>
      <c r="W4645" s="72"/>
      <c r="X4645" s="95"/>
      <c r="AA4645" s="132" t="s">
        <v>6053</v>
      </c>
    </row>
    <row r="4646" spans="2:27" x14ac:dyDescent="0.2">
      <c r="B4646" s="97"/>
      <c r="C4646" s="97"/>
      <c r="D4646" s="97"/>
      <c r="E4646" s="119"/>
      <c r="F4646" s="119"/>
      <c r="G4646" s="97"/>
      <c r="H4646" s="119"/>
      <c r="J4646" s="123"/>
      <c r="K4646" s="122"/>
      <c r="L4646" s="122"/>
      <c r="M4646" s="93"/>
      <c r="N4646" s="123"/>
      <c r="O4646" s="119"/>
      <c r="W4646" s="72"/>
      <c r="X4646" s="95"/>
      <c r="AA4646" s="132" t="s">
        <v>6053</v>
      </c>
    </row>
    <row r="4647" spans="2:27" x14ac:dyDescent="0.2">
      <c r="B4647" s="97"/>
      <c r="C4647" s="97"/>
      <c r="D4647" s="97"/>
      <c r="E4647" s="119"/>
      <c r="F4647" s="119"/>
      <c r="G4647" s="97"/>
      <c r="H4647" s="119"/>
      <c r="J4647" s="123"/>
      <c r="K4647" s="122"/>
      <c r="L4647" s="122"/>
      <c r="M4647" s="93"/>
      <c r="N4647" s="123"/>
      <c r="O4647" s="119"/>
      <c r="W4647" s="72"/>
      <c r="X4647" s="95"/>
      <c r="AA4647" s="132" t="s">
        <v>6053</v>
      </c>
    </row>
    <row r="4648" spans="2:27" x14ac:dyDescent="0.2">
      <c r="B4648" s="97"/>
      <c r="C4648" s="97"/>
      <c r="D4648" s="97"/>
      <c r="E4648" s="119"/>
      <c r="F4648" s="119"/>
      <c r="G4648" s="97"/>
      <c r="H4648" s="119"/>
      <c r="J4648" s="123"/>
      <c r="K4648" s="122"/>
      <c r="L4648" s="122"/>
      <c r="M4648" s="93"/>
      <c r="N4648" s="123"/>
      <c r="O4648" s="119"/>
      <c r="W4648" s="72"/>
      <c r="X4648" s="95"/>
      <c r="AA4648" s="132" t="s">
        <v>6053</v>
      </c>
    </row>
    <row r="4649" spans="2:27" x14ac:dyDescent="0.2">
      <c r="B4649" s="97"/>
      <c r="C4649" s="97"/>
      <c r="D4649" s="97"/>
      <c r="E4649" s="119"/>
      <c r="F4649" s="119"/>
      <c r="G4649" s="97"/>
      <c r="H4649" s="119"/>
      <c r="J4649" s="123"/>
      <c r="K4649" s="122"/>
      <c r="L4649" s="122"/>
      <c r="M4649" s="93"/>
      <c r="N4649" s="123"/>
      <c r="O4649" s="119"/>
      <c r="W4649" s="72"/>
      <c r="X4649" s="95"/>
      <c r="AA4649" s="132" t="s">
        <v>6053</v>
      </c>
    </row>
    <row r="4650" spans="2:27" x14ac:dyDescent="0.2">
      <c r="B4650" s="97"/>
      <c r="C4650" s="97"/>
      <c r="D4650" s="97"/>
      <c r="E4650" s="119"/>
      <c r="F4650" s="119"/>
      <c r="G4650" s="97"/>
      <c r="H4650" s="119"/>
      <c r="J4650" s="123"/>
      <c r="K4650" s="122"/>
      <c r="L4650" s="122"/>
      <c r="M4650" s="93"/>
      <c r="N4650" s="123"/>
      <c r="O4650" s="119"/>
      <c r="W4650" s="72"/>
      <c r="X4650" s="95"/>
      <c r="AA4650" s="132" t="s">
        <v>6053</v>
      </c>
    </row>
    <row r="4651" spans="2:27" x14ac:dyDescent="0.2">
      <c r="B4651" s="97"/>
      <c r="C4651" s="97"/>
      <c r="D4651" s="97"/>
      <c r="E4651" s="119"/>
      <c r="F4651" s="119"/>
      <c r="G4651" s="97"/>
      <c r="H4651" s="119"/>
      <c r="J4651" s="123"/>
      <c r="K4651" s="122"/>
      <c r="L4651" s="122"/>
      <c r="M4651" s="93"/>
      <c r="N4651" s="123"/>
      <c r="O4651" s="119"/>
      <c r="W4651" s="72"/>
      <c r="X4651" s="95"/>
      <c r="AA4651" s="132" t="s">
        <v>6053</v>
      </c>
    </row>
    <row r="4652" spans="2:27" x14ac:dyDescent="0.2">
      <c r="B4652" s="97"/>
      <c r="C4652" s="97"/>
      <c r="D4652" s="97"/>
      <c r="E4652" s="119"/>
      <c r="F4652" s="119"/>
      <c r="G4652" s="97"/>
      <c r="H4652" s="119"/>
      <c r="J4652" s="123"/>
      <c r="K4652" s="122"/>
      <c r="L4652" s="122"/>
      <c r="M4652" s="93"/>
      <c r="N4652" s="123"/>
      <c r="O4652" s="119"/>
      <c r="W4652" s="72"/>
      <c r="X4652" s="95"/>
      <c r="AA4652" s="132" t="s">
        <v>6053</v>
      </c>
    </row>
    <row r="4653" spans="2:27" x14ac:dyDescent="0.2">
      <c r="B4653" s="97"/>
      <c r="C4653" s="97"/>
      <c r="D4653" s="97"/>
      <c r="E4653" s="119"/>
      <c r="F4653" s="119"/>
      <c r="G4653" s="97"/>
      <c r="H4653" s="119"/>
      <c r="J4653" s="123"/>
      <c r="K4653" s="122"/>
      <c r="L4653" s="122"/>
      <c r="M4653" s="93"/>
      <c r="N4653" s="123"/>
      <c r="O4653" s="119"/>
      <c r="W4653" s="72"/>
      <c r="X4653" s="95"/>
      <c r="AA4653" s="132" t="s">
        <v>6053</v>
      </c>
    </row>
    <row r="4654" spans="2:27" x14ac:dyDescent="0.2">
      <c r="B4654" s="97"/>
      <c r="C4654" s="97"/>
      <c r="D4654" s="97"/>
      <c r="E4654" s="119"/>
      <c r="F4654" s="119"/>
      <c r="G4654" s="97"/>
      <c r="H4654" s="119"/>
      <c r="J4654" s="123"/>
      <c r="K4654" s="122"/>
      <c r="L4654" s="122"/>
      <c r="M4654" s="93"/>
      <c r="N4654" s="123"/>
      <c r="O4654" s="119"/>
      <c r="W4654" s="72"/>
      <c r="X4654" s="95"/>
      <c r="AA4654" s="132" t="s">
        <v>6053</v>
      </c>
    </row>
    <row r="4655" spans="2:27" x14ac:dyDescent="0.2">
      <c r="B4655" s="97"/>
      <c r="C4655" s="97"/>
      <c r="D4655" s="97"/>
      <c r="E4655" s="119"/>
      <c r="F4655" s="119"/>
      <c r="G4655" s="97"/>
      <c r="H4655" s="119"/>
      <c r="J4655" s="123"/>
      <c r="K4655" s="122"/>
      <c r="L4655" s="122"/>
      <c r="M4655" s="93"/>
      <c r="N4655" s="123"/>
      <c r="O4655" s="119"/>
      <c r="W4655" s="72"/>
      <c r="X4655" s="95"/>
      <c r="AA4655" s="132" t="s">
        <v>6053</v>
      </c>
    </row>
    <row r="4656" spans="2:27" x14ac:dyDescent="0.2">
      <c r="B4656" s="97"/>
      <c r="C4656" s="97"/>
      <c r="D4656" s="97"/>
      <c r="E4656" s="119"/>
      <c r="F4656" s="119"/>
      <c r="G4656" s="97"/>
      <c r="H4656" s="119"/>
      <c r="J4656" s="123"/>
      <c r="K4656" s="122"/>
      <c r="L4656" s="122"/>
      <c r="M4656" s="93"/>
      <c r="N4656" s="123"/>
      <c r="O4656" s="119"/>
      <c r="W4656" s="72"/>
      <c r="X4656" s="95"/>
      <c r="AA4656" s="132" t="s">
        <v>6053</v>
      </c>
    </row>
    <row r="4657" spans="2:27" x14ac:dyDescent="0.2">
      <c r="B4657" s="97"/>
      <c r="C4657" s="97"/>
      <c r="D4657" s="97"/>
      <c r="E4657" s="119"/>
      <c r="F4657" s="119"/>
      <c r="G4657" s="97"/>
      <c r="H4657" s="119"/>
      <c r="J4657" s="123"/>
      <c r="K4657" s="122"/>
      <c r="L4657" s="122"/>
      <c r="M4657" s="93"/>
      <c r="N4657" s="123"/>
      <c r="O4657" s="119"/>
      <c r="W4657" s="72"/>
      <c r="X4657" s="95"/>
      <c r="AA4657" s="132" t="s">
        <v>6053</v>
      </c>
    </row>
    <row r="4658" spans="2:27" x14ac:dyDescent="0.2">
      <c r="B4658" s="97"/>
      <c r="C4658" s="97"/>
      <c r="D4658" s="97"/>
      <c r="E4658" s="119"/>
      <c r="F4658" s="119"/>
      <c r="G4658" s="97"/>
      <c r="H4658" s="119"/>
      <c r="J4658" s="123"/>
      <c r="K4658" s="122"/>
      <c r="L4658" s="122"/>
      <c r="M4658" s="93"/>
      <c r="N4658" s="123"/>
      <c r="O4658" s="119"/>
      <c r="W4658" s="72"/>
      <c r="X4658" s="95"/>
      <c r="AA4658" s="132" t="s">
        <v>6053</v>
      </c>
    </row>
    <row r="4659" spans="2:27" x14ac:dyDescent="0.2">
      <c r="B4659" s="97"/>
      <c r="C4659" s="97"/>
      <c r="D4659" s="97"/>
      <c r="E4659" s="119"/>
      <c r="F4659" s="119"/>
      <c r="G4659" s="97"/>
      <c r="H4659" s="119"/>
      <c r="J4659" s="123"/>
      <c r="K4659" s="122"/>
      <c r="L4659" s="122"/>
      <c r="M4659" s="93"/>
      <c r="N4659" s="123"/>
      <c r="O4659" s="119"/>
      <c r="W4659" s="72"/>
      <c r="X4659" s="95"/>
      <c r="AA4659" s="132" t="s">
        <v>6053</v>
      </c>
    </row>
    <row r="4660" spans="2:27" x14ac:dyDescent="0.2">
      <c r="B4660" s="97"/>
      <c r="C4660" s="97"/>
      <c r="D4660" s="97"/>
      <c r="E4660" s="119"/>
      <c r="F4660" s="119"/>
      <c r="G4660" s="97"/>
      <c r="H4660" s="119"/>
      <c r="J4660" s="123"/>
      <c r="K4660" s="122"/>
      <c r="L4660" s="122"/>
      <c r="M4660" s="93"/>
      <c r="N4660" s="123"/>
      <c r="O4660" s="119"/>
      <c r="W4660" s="72"/>
      <c r="X4660" s="95"/>
      <c r="AA4660" s="132" t="s">
        <v>6053</v>
      </c>
    </row>
    <row r="4661" spans="2:27" x14ac:dyDescent="0.2">
      <c r="B4661" s="97"/>
      <c r="C4661" s="97"/>
      <c r="D4661" s="97"/>
      <c r="E4661" s="119"/>
      <c r="F4661" s="119"/>
      <c r="G4661" s="97"/>
      <c r="H4661" s="119"/>
      <c r="J4661" s="123"/>
      <c r="K4661" s="122"/>
      <c r="L4661" s="122"/>
      <c r="M4661" s="93"/>
      <c r="N4661" s="123"/>
      <c r="O4661" s="119"/>
      <c r="W4661" s="72"/>
      <c r="X4661" s="95"/>
      <c r="AA4661" s="132" t="s">
        <v>6053</v>
      </c>
    </row>
    <row r="4662" spans="2:27" x14ac:dyDescent="0.2">
      <c r="B4662" s="97"/>
      <c r="C4662" s="97"/>
      <c r="D4662" s="97"/>
      <c r="E4662" s="119"/>
      <c r="F4662" s="119"/>
      <c r="G4662" s="97"/>
      <c r="H4662" s="119"/>
      <c r="J4662" s="123"/>
      <c r="K4662" s="122"/>
      <c r="L4662" s="122"/>
      <c r="M4662" s="93"/>
      <c r="N4662" s="123"/>
      <c r="O4662" s="119"/>
      <c r="W4662" s="72"/>
      <c r="X4662" s="95"/>
      <c r="AA4662" s="132" t="s">
        <v>6053</v>
      </c>
    </row>
    <row r="4663" spans="2:27" x14ac:dyDescent="0.2">
      <c r="B4663" s="97"/>
      <c r="C4663" s="97"/>
      <c r="D4663" s="97"/>
      <c r="E4663" s="119"/>
      <c r="F4663" s="119"/>
      <c r="G4663" s="97"/>
      <c r="H4663" s="119"/>
      <c r="J4663" s="123"/>
      <c r="K4663" s="122"/>
      <c r="L4663" s="122"/>
      <c r="M4663" s="93"/>
      <c r="N4663" s="123"/>
      <c r="O4663" s="119"/>
      <c r="W4663" s="72"/>
      <c r="X4663" s="95"/>
      <c r="AA4663" s="132" t="s">
        <v>6053</v>
      </c>
    </row>
    <row r="4664" spans="2:27" x14ac:dyDescent="0.2">
      <c r="B4664" s="97"/>
      <c r="C4664" s="97"/>
      <c r="D4664" s="97"/>
      <c r="E4664" s="119"/>
      <c r="F4664" s="119"/>
      <c r="G4664" s="97"/>
      <c r="H4664" s="119"/>
      <c r="J4664" s="123"/>
      <c r="K4664" s="122"/>
      <c r="L4664" s="122"/>
      <c r="M4664" s="93"/>
      <c r="N4664" s="123"/>
      <c r="O4664" s="119"/>
      <c r="W4664" s="72"/>
      <c r="X4664" s="95"/>
      <c r="AA4664" s="132" t="s">
        <v>6053</v>
      </c>
    </row>
    <row r="4665" spans="2:27" x14ac:dyDescent="0.2">
      <c r="B4665" s="97"/>
      <c r="C4665" s="97"/>
      <c r="D4665" s="97"/>
      <c r="E4665" s="119"/>
      <c r="F4665" s="119"/>
      <c r="G4665" s="97"/>
      <c r="H4665" s="119"/>
      <c r="J4665" s="123"/>
      <c r="K4665" s="122"/>
      <c r="L4665" s="122"/>
      <c r="M4665" s="93"/>
      <c r="N4665" s="123"/>
      <c r="O4665" s="119"/>
      <c r="W4665" s="72"/>
      <c r="X4665" s="95"/>
      <c r="AA4665" s="132" t="s">
        <v>6053</v>
      </c>
    </row>
    <row r="4666" spans="2:27" x14ac:dyDescent="0.2">
      <c r="B4666" s="97"/>
      <c r="C4666" s="97"/>
      <c r="D4666" s="97"/>
      <c r="E4666" s="119"/>
      <c r="F4666" s="119"/>
      <c r="G4666" s="97"/>
      <c r="H4666" s="119"/>
      <c r="J4666" s="123"/>
      <c r="K4666" s="122"/>
      <c r="L4666" s="122"/>
      <c r="M4666" s="93"/>
      <c r="N4666" s="123"/>
      <c r="O4666" s="119"/>
      <c r="W4666" s="72"/>
      <c r="X4666" s="95"/>
      <c r="AA4666" s="132" t="s">
        <v>6053</v>
      </c>
    </row>
    <row r="4667" spans="2:27" x14ac:dyDescent="0.2">
      <c r="B4667" s="97"/>
      <c r="C4667" s="97"/>
      <c r="D4667" s="97"/>
      <c r="E4667" s="119"/>
      <c r="F4667" s="119"/>
      <c r="G4667" s="97"/>
      <c r="H4667" s="119"/>
      <c r="J4667" s="123"/>
      <c r="K4667" s="122"/>
      <c r="L4667" s="122"/>
      <c r="M4667" s="93"/>
      <c r="N4667" s="123"/>
      <c r="O4667" s="119"/>
      <c r="W4667" s="72"/>
      <c r="X4667" s="95"/>
      <c r="AA4667" s="132" t="s">
        <v>6053</v>
      </c>
    </row>
    <row r="4668" spans="2:27" x14ac:dyDescent="0.2">
      <c r="B4668" s="97"/>
      <c r="C4668" s="97"/>
      <c r="D4668" s="97"/>
      <c r="E4668" s="119"/>
      <c r="F4668" s="119"/>
      <c r="G4668" s="97"/>
      <c r="H4668" s="119"/>
      <c r="J4668" s="123"/>
      <c r="K4668" s="122"/>
      <c r="L4668" s="122"/>
      <c r="M4668" s="93"/>
      <c r="N4668" s="123"/>
      <c r="O4668" s="119"/>
      <c r="W4668" s="72"/>
      <c r="X4668" s="95"/>
      <c r="AA4668" s="132" t="s">
        <v>6053</v>
      </c>
    </row>
    <row r="4669" spans="2:27" x14ac:dyDescent="0.2">
      <c r="B4669" s="97"/>
      <c r="C4669" s="97"/>
      <c r="D4669" s="97"/>
      <c r="E4669" s="119"/>
      <c r="F4669" s="119"/>
      <c r="G4669" s="97"/>
      <c r="H4669" s="119"/>
      <c r="J4669" s="123"/>
      <c r="K4669" s="122"/>
      <c r="L4669" s="122"/>
      <c r="M4669" s="93"/>
      <c r="N4669" s="123"/>
      <c r="O4669" s="119"/>
      <c r="W4669" s="72"/>
      <c r="X4669" s="95"/>
      <c r="AA4669" s="132" t="s">
        <v>6053</v>
      </c>
    </row>
    <row r="4670" spans="2:27" x14ac:dyDescent="0.2">
      <c r="B4670" s="97"/>
      <c r="C4670" s="97"/>
      <c r="D4670" s="97"/>
      <c r="E4670" s="119"/>
      <c r="F4670" s="119"/>
      <c r="G4670" s="97"/>
      <c r="H4670" s="119"/>
      <c r="J4670" s="123"/>
      <c r="K4670" s="122"/>
      <c r="L4670" s="122"/>
      <c r="M4670" s="93"/>
      <c r="N4670" s="123"/>
      <c r="O4670" s="119"/>
      <c r="W4670" s="72"/>
      <c r="X4670" s="95"/>
      <c r="AA4670" s="132" t="s">
        <v>6053</v>
      </c>
    </row>
    <row r="4671" spans="2:27" x14ac:dyDescent="0.2">
      <c r="B4671" s="97"/>
      <c r="C4671" s="97"/>
      <c r="D4671" s="97"/>
      <c r="E4671" s="119"/>
      <c r="F4671" s="119"/>
      <c r="G4671" s="97"/>
      <c r="H4671" s="119"/>
      <c r="J4671" s="123"/>
      <c r="K4671" s="122"/>
      <c r="L4671" s="122"/>
      <c r="M4671" s="93"/>
      <c r="N4671" s="123"/>
      <c r="O4671" s="119"/>
      <c r="W4671" s="72"/>
      <c r="X4671" s="95"/>
      <c r="AA4671" s="132" t="s">
        <v>6053</v>
      </c>
    </row>
    <row r="4672" spans="2:27" x14ac:dyDescent="0.2">
      <c r="B4672" s="97"/>
      <c r="C4672" s="97"/>
      <c r="D4672" s="97"/>
      <c r="E4672" s="119"/>
      <c r="F4672" s="119"/>
      <c r="G4672" s="97"/>
      <c r="H4672" s="119"/>
      <c r="J4672" s="123"/>
      <c r="K4672" s="122"/>
      <c r="L4672" s="122"/>
      <c r="M4672" s="93"/>
      <c r="N4672" s="123"/>
      <c r="O4672" s="119"/>
      <c r="W4672" s="72"/>
      <c r="X4672" s="95"/>
      <c r="AA4672" s="132" t="s">
        <v>6053</v>
      </c>
    </row>
    <row r="4673" spans="2:27" x14ac:dyDescent="0.2">
      <c r="B4673" s="97"/>
      <c r="C4673" s="97"/>
      <c r="D4673" s="97"/>
      <c r="E4673" s="119"/>
      <c r="F4673" s="119"/>
      <c r="G4673" s="97"/>
      <c r="H4673" s="119"/>
      <c r="J4673" s="123"/>
      <c r="K4673" s="122"/>
      <c r="L4673" s="122"/>
      <c r="M4673" s="93"/>
      <c r="N4673" s="123"/>
      <c r="O4673" s="119"/>
      <c r="W4673" s="72"/>
      <c r="X4673" s="95"/>
      <c r="AA4673" s="132" t="s">
        <v>6053</v>
      </c>
    </row>
    <row r="4674" spans="2:27" x14ac:dyDescent="0.2">
      <c r="B4674" s="97"/>
      <c r="C4674" s="97"/>
      <c r="D4674" s="97"/>
      <c r="E4674" s="119"/>
      <c r="F4674" s="119"/>
      <c r="G4674" s="97"/>
      <c r="H4674" s="119"/>
      <c r="J4674" s="123"/>
      <c r="K4674" s="122"/>
      <c r="L4674" s="122"/>
      <c r="M4674" s="93"/>
      <c r="N4674" s="123"/>
      <c r="O4674" s="119"/>
      <c r="W4674" s="72"/>
      <c r="X4674" s="95"/>
      <c r="AA4674" s="132" t="s">
        <v>6053</v>
      </c>
    </row>
    <row r="4675" spans="2:27" x14ac:dyDescent="0.2">
      <c r="B4675" s="97"/>
      <c r="C4675" s="97"/>
      <c r="D4675" s="97"/>
      <c r="E4675" s="119"/>
      <c r="F4675" s="119"/>
      <c r="G4675" s="97"/>
      <c r="H4675" s="119"/>
      <c r="J4675" s="123"/>
      <c r="K4675" s="122"/>
      <c r="L4675" s="122"/>
      <c r="M4675" s="93"/>
      <c r="N4675" s="123"/>
      <c r="O4675" s="119"/>
      <c r="W4675" s="72"/>
      <c r="X4675" s="95"/>
      <c r="AA4675" s="132" t="s">
        <v>6053</v>
      </c>
    </row>
    <row r="4676" spans="2:27" x14ac:dyDescent="0.2">
      <c r="B4676" s="97"/>
      <c r="C4676" s="97"/>
      <c r="D4676" s="97"/>
      <c r="E4676" s="119"/>
      <c r="F4676" s="119"/>
      <c r="G4676" s="97"/>
      <c r="H4676" s="119"/>
      <c r="J4676" s="123"/>
      <c r="K4676" s="122"/>
      <c r="L4676" s="122"/>
      <c r="M4676" s="93"/>
      <c r="N4676" s="123"/>
      <c r="O4676" s="119"/>
      <c r="W4676" s="72"/>
      <c r="X4676" s="95"/>
      <c r="AA4676" s="132" t="s">
        <v>6053</v>
      </c>
    </row>
    <row r="4677" spans="2:27" x14ac:dyDescent="0.2">
      <c r="B4677" s="97"/>
      <c r="C4677" s="97"/>
      <c r="D4677" s="97"/>
      <c r="E4677" s="119"/>
      <c r="F4677" s="119"/>
      <c r="G4677" s="97"/>
      <c r="H4677" s="119"/>
      <c r="J4677" s="123"/>
      <c r="K4677" s="122"/>
      <c r="L4677" s="122"/>
      <c r="M4677" s="93"/>
      <c r="N4677" s="123"/>
      <c r="O4677" s="119"/>
      <c r="W4677" s="72"/>
      <c r="X4677" s="95"/>
      <c r="AA4677" s="132" t="s">
        <v>6053</v>
      </c>
    </row>
    <row r="4678" spans="2:27" x14ac:dyDescent="0.2">
      <c r="B4678" s="97"/>
      <c r="C4678" s="97"/>
      <c r="D4678" s="97"/>
      <c r="E4678" s="119"/>
      <c r="F4678" s="119"/>
      <c r="G4678" s="97"/>
      <c r="H4678" s="119"/>
      <c r="J4678" s="123"/>
      <c r="K4678" s="122"/>
      <c r="L4678" s="122"/>
      <c r="M4678" s="93"/>
      <c r="N4678" s="123"/>
      <c r="O4678" s="119"/>
      <c r="W4678" s="72"/>
      <c r="X4678" s="95"/>
      <c r="AA4678" s="132" t="s">
        <v>6053</v>
      </c>
    </row>
    <row r="4679" spans="2:27" x14ac:dyDescent="0.2">
      <c r="B4679" s="97"/>
      <c r="C4679" s="97"/>
      <c r="D4679" s="97"/>
      <c r="E4679" s="119"/>
      <c r="F4679" s="119"/>
      <c r="G4679" s="97"/>
      <c r="H4679" s="119"/>
      <c r="J4679" s="123"/>
      <c r="K4679" s="122"/>
      <c r="L4679" s="122"/>
      <c r="M4679" s="93"/>
      <c r="N4679" s="123"/>
      <c r="O4679" s="119"/>
      <c r="W4679" s="72"/>
      <c r="X4679" s="95"/>
      <c r="AA4679" s="132" t="s">
        <v>6053</v>
      </c>
    </row>
    <row r="4680" spans="2:27" x14ac:dyDescent="0.2">
      <c r="B4680" s="97"/>
      <c r="C4680" s="97"/>
      <c r="D4680" s="97"/>
      <c r="E4680" s="119"/>
      <c r="F4680" s="119"/>
      <c r="G4680" s="97"/>
      <c r="H4680" s="119"/>
      <c r="J4680" s="123"/>
      <c r="K4680" s="122"/>
      <c r="L4680" s="122"/>
      <c r="M4680" s="93"/>
      <c r="N4680" s="123"/>
      <c r="O4680" s="119"/>
      <c r="W4680" s="72"/>
      <c r="X4680" s="95"/>
      <c r="AA4680" s="132" t="s">
        <v>6053</v>
      </c>
    </row>
    <row r="4681" spans="2:27" x14ac:dyDescent="0.2">
      <c r="B4681" s="97"/>
      <c r="C4681" s="97"/>
      <c r="D4681" s="97"/>
      <c r="E4681" s="119"/>
      <c r="F4681" s="119"/>
      <c r="G4681" s="97"/>
      <c r="H4681" s="119"/>
      <c r="J4681" s="123"/>
      <c r="K4681" s="122"/>
      <c r="L4681" s="122"/>
      <c r="M4681" s="93"/>
      <c r="N4681" s="123"/>
      <c r="O4681" s="119"/>
      <c r="W4681" s="72"/>
      <c r="X4681" s="95"/>
      <c r="AA4681" s="132" t="s">
        <v>6053</v>
      </c>
    </row>
    <row r="4682" spans="2:27" x14ac:dyDescent="0.2">
      <c r="B4682" s="97"/>
      <c r="C4682" s="97"/>
      <c r="D4682" s="97"/>
      <c r="E4682" s="119"/>
      <c r="F4682" s="119"/>
      <c r="G4682" s="97"/>
      <c r="H4682" s="119"/>
      <c r="J4682" s="123"/>
      <c r="K4682" s="122"/>
      <c r="L4682" s="122"/>
      <c r="M4682" s="93"/>
      <c r="N4682" s="123"/>
      <c r="O4682" s="119"/>
      <c r="W4682" s="72"/>
      <c r="X4682" s="95"/>
      <c r="AA4682" s="132" t="s">
        <v>6053</v>
      </c>
    </row>
    <row r="4683" spans="2:27" x14ac:dyDescent="0.2">
      <c r="B4683" s="97"/>
      <c r="C4683" s="97"/>
      <c r="D4683" s="97"/>
      <c r="E4683" s="119"/>
      <c r="F4683" s="119"/>
      <c r="G4683" s="97"/>
      <c r="H4683" s="119"/>
      <c r="J4683" s="123"/>
      <c r="K4683" s="122"/>
      <c r="L4683" s="122"/>
      <c r="M4683" s="93"/>
      <c r="N4683" s="123"/>
      <c r="O4683" s="119"/>
      <c r="W4683" s="72"/>
      <c r="X4683" s="95"/>
      <c r="AA4683" s="132" t="s">
        <v>6053</v>
      </c>
    </row>
    <row r="4684" spans="2:27" x14ac:dyDescent="0.2">
      <c r="B4684" s="97"/>
      <c r="C4684" s="97"/>
      <c r="D4684" s="97"/>
      <c r="E4684" s="119"/>
      <c r="F4684" s="119"/>
      <c r="G4684" s="97"/>
      <c r="H4684" s="119"/>
      <c r="J4684" s="123"/>
      <c r="K4684" s="122"/>
      <c r="L4684" s="122"/>
      <c r="M4684" s="93"/>
      <c r="N4684" s="123"/>
      <c r="O4684" s="119"/>
      <c r="W4684" s="72"/>
      <c r="X4684" s="95"/>
      <c r="AA4684" s="132" t="s">
        <v>6053</v>
      </c>
    </row>
    <row r="4685" spans="2:27" x14ac:dyDescent="0.2">
      <c r="B4685" s="97"/>
      <c r="C4685" s="97"/>
      <c r="D4685" s="97"/>
      <c r="E4685" s="119"/>
      <c r="F4685" s="119"/>
      <c r="G4685" s="97"/>
      <c r="H4685" s="119"/>
      <c r="J4685" s="123"/>
      <c r="K4685" s="122"/>
      <c r="L4685" s="122"/>
      <c r="M4685" s="93"/>
      <c r="N4685" s="123"/>
      <c r="O4685" s="119"/>
      <c r="W4685" s="72"/>
      <c r="X4685" s="95"/>
      <c r="AA4685" s="132" t="s">
        <v>6053</v>
      </c>
    </row>
    <row r="4686" spans="2:27" x14ac:dyDescent="0.2">
      <c r="B4686" s="97"/>
      <c r="C4686" s="97"/>
      <c r="D4686" s="97"/>
      <c r="E4686" s="119"/>
      <c r="F4686" s="119"/>
      <c r="G4686" s="97"/>
      <c r="H4686" s="119"/>
      <c r="J4686" s="123"/>
      <c r="K4686" s="122"/>
      <c r="L4686" s="122"/>
      <c r="M4686" s="93"/>
      <c r="N4686" s="123"/>
      <c r="O4686" s="119"/>
      <c r="W4686" s="72"/>
      <c r="X4686" s="95"/>
      <c r="AA4686" s="132" t="s">
        <v>6053</v>
      </c>
    </row>
    <row r="4687" spans="2:27" x14ac:dyDescent="0.2">
      <c r="B4687" s="97"/>
      <c r="C4687" s="97"/>
      <c r="D4687" s="97"/>
      <c r="E4687" s="119"/>
      <c r="F4687" s="119"/>
      <c r="G4687" s="97"/>
      <c r="H4687" s="119"/>
      <c r="J4687" s="123"/>
      <c r="K4687" s="122"/>
      <c r="L4687" s="122"/>
      <c r="M4687" s="93"/>
      <c r="N4687" s="123"/>
      <c r="O4687" s="119"/>
      <c r="W4687" s="72"/>
      <c r="X4687" s="95"/>
      <c r="AA4687" s="132" t="s">
        <v>6053</v>
      </c>
    </row>
    <row r="4688" spans="2:27" x14ac:dyDescent="0.2">
      <c r="B4688" s="97"/>
      <c r="C4688" s="97"/>
      <c r="D4688" s="97"/>
      <c r="E4688" s="119"/>
      <c r="F4688" s="119"/>
      <c r="G4688" s="97"/>
      <c r="H4688" s="119"/>
      <c r="J4688" s="123"/>
      <c r="K4688" s="122"/>
      <c r="L4688" s="122"/>
      <c r="M4688" s="93"/>
      <c r="N4688" s="123"/>
      <c r="O4688" s="119"/>
      <c r="W4688" s="72"/>
      <c r="X4688" s="95"/>
      <c r="AA4688" s="132" t="s">
        <v>6053</v>
      </c>
    </row>
    <row r="4689" spans="2:27" x14ac:dyDescent="0.2">
      <c r="B4689" s="97"/>
      <c r="C4689" s="97"/>
      <c r="D4689" s="97"/>
      <c r="E4689" s="119"/>
      <c r="F4689" s="119"/>
      <c r="G4689" s="97"/>
      <c r="H4689" s="119"/>
      <c r="J4689" s="123"/>
      <c r="K4689" s="122"/>
      <c r="L4689" s="122"/>
      <c r="M4689" s="93"/>
      <c r="N4689" s="123"/>
      <c r="O4689" s="119"/>
      <c r="W4689" s="72"/>
      <c r="X4689" s="95"/>
      <c r="AA4689" s="132" t="s">
        <v>6053</v>
      </c>
    </row>
    <row r="4690" spans="2:27" x14ac:dyDescent="0.2">
      <c r="B4690" s="97"/>
      <c r="C4690" s="97"/>
      <c r="D4690" s="97"/>
      <c r="E4690" s="119"/>
      <c r="F4690" s="119"/>
      <c r="G4690" s="97"/>
      <c r="H4690" s="119"/>
      <c r="J4690" s="123"/>
      <c r="K4690" s="122"/>
      <c r="L4690" s="122"/>
      <c r="M4690" s="93"/>
      <c r="N4690" s="123"/>
      <c r="O4690" s="119"/>
      <c r="W4690" s="72"/>
      <c r="X4690" s="95"/>
      <c r="AA4690" s="132" t="s">
        <v>6053</v>
      </c>
    </row>
    <row r="4691" spans="2:27" x14ac:dyDescent="0.2">
      <c r="B4691" s="97"/>
      <c r="C4691" s="97"/>
      <c r="D4691" s="97"/>
      <c r="E4691" s="119"/>
      <c r="F4691" s="119"/>
      <c r="G4691" s="97"/>
      <c r="H4691" s="119"/>
      <c r="J4691" s="123"/>
      <c r="K4691" s="122"/>
      <c r="L4691" s="122"/>
      <c r="M4691" s="93"/>
      <c r="N4691" s="123"/>
      <c r="O4691" s="119"/>
      <c r="W4691" s="72"/>
      <c r="X4691" s="95"/>
      <c r="AA4691" s="132" t="s">
        <v>6053</v>
      </c>
    </row>
    <row r="4692" spans="2:27" x14ac:dyDescent="0.2">
      <c r="B4692" s="97"/>
      <c r="C4692" s="97"/>
      <c r="D4692" s="97"/>
      <c r="E4692" s="119"/>
      <c r="F4692" s="119"/>
      <c r="G4692" s="97"/>
      <c r="H4692" s="119"/>
      <c r="J4692" s="123"/>
      <c r="K4692" s="122"/>
      <c r="L4692" s="122"/>
      <c r="M4692" s="93"/>
      <c r="N4692" s="123"/>
      <c r="O4692" s="119"/>
      <c r="W4692" s="72"/>
      <c r="X4692" s="95"/>
      <c r="AA4692" s="132" t="s">
        <v>6053</v>
      </c>
    </row>
    <row r="4693" spans="2:27" x14ac:dyDescent="0.2">
      <c r="B4693" s="97"/>
      <c r="C4693" s="97"/>
      <c r="D4693" s="97"/>
      <c r="E4693" s="119"/>
      <c r="F4693" s="119"/>
      <c r="G4693" s="97"/>
      <c r="H4693" s="119"/>
      <c r="J4693" s="123"/>
      <c r="K4693" s="122"/>
      <c r="L4693" s="122"/>
      <c r="M4693" s="93"/>
      <c r="N4693" s="123"/>
      <c r="O4693" s="119"/>
      <c r="W4693" s="72"/>
      <c r="X4693" s="95"/>
      <c r="AA4693" s="132" t="s">
        <v>6053</v>
      </c>
    </row>
    <row r="4694" spans="2:27" x14ac:dyDescent="0.2">
      <c r="B4694" s="97"/>
      <c r="C4694" s="97"/>
      <c r="D4694" s="97"/>
      <c r="E4694" s="119"/>
      <c r="F4694" s="119"/>
      <c r="G4694" s="97"/>
      <c r="H4694" s="119"/>
      <c r="J4694" s="123"/>
      <c r="K4694" s="122"/>
      <c r="L4694" s="122"/>
      <c r="M4694" s="93"/>
      <c r="N4694" s="123"/>
      <c r="O4694" s="119"/>
      <c r="W4694" s="72"/>
      <c r="X4694" s="95"/>
      <c r="AA4694" s="132" t="s">
        <v>6053</v>
      </c>
    </row>
    <row r="4695" spans="2:27" x14ac:dyDescent="0.2">
      <c r="B4695" s="97"/>
      <c r="C4695" s="97"/>
      <c r="D4695" s="97"/>
      <c r="E4695" s="119"/>
      <c r="F4695" s="119"/>
      <c r="G4695" s="97"/>
      <c r="H4695" s="119"/>
      <c r="J4695" s="123"/>
      <c r="K4695" s="122"/>
      <c r="L4695" s="122"/>
      <c r="M4695" s="93"/>
      <c r="N4695" s="123"/>
      <c r="O4695" s="119"/>
      <c r="W4695" s="72"/>
      <c r="X4695" s="95"/>
      <c r="AA4695" s="132" t="s">
        <v>6053</v>
      </c>
    </row>
    <row r="4696" spans="2:27" x14ac:dyDescent="0.2">
      <c r="B4696" s="97"/>
      <c r="C4696" s="97"/>
      <c r="D4696" s="97"/>
      <c r="E4696" s="119"/>
      <c r="F4696" s="119"/>
      <c r="G4696" s="97"/>
      <c r="H4696" s="119"/>
      <c r="J4696" s="123"/>
      <c r="K4696" s="122"/>
      <c r="L4696" s="122"/>
      <c r="M4696" s="93"/>
      <c r="N4696" s="123"/>
      <c r="O4696" s="119"/>
      <c r="W4696" s="72"/>
      <c r="X4696" s="95"/>
      <c r="AA4696" s="132" t="s">
        <v>6053</v>
      </c>
    </row>
    <row r="4697" spans="2:27" x14ac:dyDescent="0.2">
      <c r="B4697" s="97"/>
      <c r="C4697" s="97"/>
      <c r="D4697" s="97"/>
      <c r="E4697" s="119"/>
      <c r="F4697" s="119"/>
      <c r="G4697" s="97"/>
      <c r="H4697" s="119"/>
      <c r="J4697" s="123"/>
      <c r="K4697" s="122"/>
      <c r="L4697" s="122"/>
      <c r="M4697" s="93"/>
      <c r="N4697" s="123"/>
      <c r="O4697" s="119"/>
      <c r="W4697" s="72"/>
      <c r="X4697" s="95"/>
      <c r="AA4697" s="132" t="s">
        <v>6053</v>
      </c>
    </row>
    <row r="4698" spans="2:27" x14ac:dyDescent="0.2">
      <c r="B4698" s="97"/>
      <c r="C4698" s="97"/>
      <c r="D4698" s="97"/>
      <c r="E4698" s="119"/>
      <c r="F4698" s="119"/>
      <c r="G4698" s="97"/>
      <c r="H4698" s="119"/>
      <c r="J4698" s="123"/>
      <c r="K4698" s="122"/>
      <c r="L4698" s="122"/>
      <c r="M4698" s="93"/>
      <c r="N4698" s="123"/>
      <c r="O4698" s="119"/>
      <c r="W4698" s="72"/>
      <c r="X4698" s="95"/>
      <c r="AA4698" s="132" t="s">
        <v>6053</v>
      </c>
    </row>
    <row r="4699" spans="2:27" x14ac:dyDescent="0.2">
      <c r="B4699" s="97"/>
      <c r="C4699" s="97"/>
      <c r="D4699" s="97"/>
      <c r="E4699" s="119"/>
      <c r="F4699" s="119"/>
      <c r="G4699" s="97"/>
      <c r="H4699" s="119"/>
      <c r="J4699" s="123"/>
      <c r="K4699" s="122"/>
      <c r="L4699" s="122"/>
      <c r="M4699" s="93"/>
      <c r="N4699" s="123"/>
      <c r="O4699" s="119"/>
      <c r="W4699" s="72"/>
      <c r="X4699" s="95"/>
      <c r="AA4699" s="132" t="s">
        <v>6053</v>
      </c>
    </row>
    <row r="4700" spans="2:27" x14ac:dyDescent="0.2">
      <c r="B4700" s="97"/>
      <c r="C4700" s="97"/>
      <c r="D4700" s="97"/>
      <c r="E4700" s="119"/>
      <c r="F4700" s="119"/>
      <c r="G4700" s="97"/>
      <c r="H4700" s="119"/>
      <c r="J4700" s="123"/>
      <c r="K4700" s="122"/>
      <c r="L4700" s="122"/>
      <c r="M4700" s="93"/>
      <c r="N4700" s="123"/>
      <c r="O4700" s="119"/>
      <c r="W4700" s="72"/>
      <c r="X4700" s="95"/>
      <c r="AA4700" s="132" t="s">
        <v>6053</v>
      </c>
    </row>
    <row r="4701" spans="2:27" x14ac:dyDescent="0.2">
      <c r="B4701" s="97"/>
      <c r="C4701" s="97"/>
      <c r="D4701" s="97"/>
      <c r="E4701" s="119"/>
      <c r="F4701" s="119"/>
      <c r="G4701" s="97"/>
      <c r="H4701" s="119"/>
      <c r="J4701" s="123"/>
      <c r="K4701" s="122"/>
      <c r="L4701" s="122"/>
      <c r="M4701" s="93"/>
      <c r="N4701" s="123"/>
      <c r="O4701" s="119"/>
      <c r="W4701" s="72"/>
      <c r="X4701" s="95"/>
      <c r="AA4701" s="132" t="s">
        <v>6053</v>
      </c>
    </row>
    <row r="4702" spans="2:27" x14ac:dyDescent="0.2">
      <c r="B4702" s="97"/>
      <c r="C4702" s="97"/>
      <c r="D4702" s="97"/>
      <c r="E4702" s="119"/>
      <c r="F4702" s="119"/>
      <c r="G4702" s="97"/>
      <c r="H4702" s="119"/>
      <c r="J4702" s="123"/>
      <c r="K4702" s="122"/>
      <c r="L4702" s="122"/>
      <c r="M4702" s="93"/>
      <c r="N4702" s="123"/>
      <c r="O4702" s="119"/>
      <c r="W4702" s="72"/>
      <c r="X4702" s="95"/>
      <c r="AA4702" s="132" t="s">
        <v>6053</v>
      </c>
    </row>
    <row r="4703" spans="2:27" x14ac:dyDescent="0.2">
      <c r="B4703" s="97"/>
      <c r="C4703" s="97"/>
      <c r="D4703" s="97"/>
      <c r="E4703" s="119"/>
      <c r="F4703" s="119"/>
      <c r="G4703" s="97"/>
      <c r="H4703" s="119"/>
      <c r="J4703" s="123"/>
      <c r="K4703" s="122"/>
      <c r="L4703" s="122"/>
      <c r="M4703" s="93"/>
      <c r="N4703" s="123"/>
      <c r="O4703" s="119"/>
      <c r="W4703" s="72"/>
      <c r="X4703" s="95"/>
      <c r="AA4703" s="132" t="s">
        <v>6053</v>
      </c>
    </row>
    <row r="4704" spans="2:27" x14ac:dyDescent="0.2">
      <c r="B4704" s="97"/>
      <c r="C4704" s="97"/>
      <c r="D4704" s="97"/>
      <c r="E4704" s="119"/>
      <c r="F4704" s="119"/>
      <c r="G4704" s="97"/>
      <c r="H4704" s="119"/>
      <c r="J4704" s="123"/>
      <c r="K4704" s="122"/>
      <c r="L4704" s="122"/>
      <c r="M4704" s="93"/>
      <c r="N4704" s="123"/>
      <c r="O4704" s="119"/>
      <c r="W4704" s="72"/>
      <c r="X4704" s="95"/>
      <c r="AA4704" s="132" t="s">
        <v>6053</v>
      </c>
    </row>
    <row r="4705" spans="2:27" x14ac:dyDescent="0.2">
      <c r="B4705" s="97"/>
      <c r="C4705" s="97"/>
      <c r="D4705" s="97"/>
      <c r="E4705" s="119"/>
      <c r="F4705" s="119"/>
      <c r="G4705" s="97"/>
      <c r="H4705" s="119"/>
      <c r="J4705" s="123"/>
      <c r="K4705" s="122"/>
      <c r="L4705" s="122"/>
      <c r="M4705" s="93"/>
      <c r="N4705" s="123"/>
      <c r="O4705" s="119"/>
      <c r="W4705" s="72"/>
      <c r="X4705" s="95"/>
      <c r="AA4705" s="132" t="s">
        <v>6053</v>
      </c>
    </row>
    <row r="4706" spans="2:27" x14ac:dyDescent="0.2">
      <c r="B4706" s="97"/>
      <c r="C4706" s="97"/>
      <c r="D4706" s="97"/>
      <c r="E4706" s="119"/>
      <c r="F4706" s="119"/>
      <c r="G4706" s="97"/>
      <c r="H4706" s="119"/>
      <c r="J4706" s="123"/>
      <c r="K4706" s="122"/>
      <c r="L4706" s="122"/>
      <c r="M4706" s="93"/>
      <c r="N4706" s="123"/>
      <c r="O4706" s="119"/>
      <c r="W4706" s="72"/>
      <c r="X4706" s="95"/>
      <c r="AA4706" s="132" t="s">
        <v>6053</v>
      </c>
    </row>
    <row r="4707" spans="2:27" x14ac:dyDescent="0.2">
      <c r="B4707" s="97"/>
      <c r="C4707" s="97"/>
      <c r="D4707" s="97"/>
      <c r="E4707" s="119"/>
      <c r="F4707" s="119"/>
      <c r="G4707" s="97"/>
      <c r="H4707" s="119"/>
      <c r="J4707" s="123"/>
      <c r="K4707" s="122"/>
      <c r="L4707" s="122"/>
      <c r="M4707" s="93"/>
      <c r="N4707" s="123"/>
      <c r="O4707" s="119"/>
      <c r="W4707" s="72"/>
      <c r="X4707" s="95"/>
      <c r="AA4707" s="132" t="s">
        <v>6053</v>
      </c>
    </row>
    <row r="4708" spans="2:27" x14ac:dyDescent="0.2">
      <c r="B4708" s="97"/>
      <c r="C4708" s="97"/>
      <c r="D4708" s="97"/>
      <c r="E4708" s="119"/>
      <c r="F4708" s="119"/>
      <c r="G4708" s="97"/>
      <c r="H4708" s="119"/>
      <c r="J4708" s="123"/>
      <c r="K4708" s="122"/>
      <c r="L4708" s="122"/>
      <c r="M4708" s="93"/>
      <c r="N4708" s="123"/>
      <c r="O4708" s="119"/>
      <c r="W4708" s="72"/>
      <c r="X4708" s="95"/>
      <c r="AA4708" s="132" t="s">
        <v>6053</v>
      </c>
    </row>
    <row r="4709" spans="2:27" x14ac:dyDescent="0.2">
      <c r="B4709" s="97"/>
      <c r="C4709" s="97"/>
      <c r="D4709" s="97"/>
      <c r="E4709" s="119"/>
      <c r="F4709" s="119"/>
      <c r="G4709" s="97"/>
      <c r="H4709" s="119"/>
      <c r="J4709" s="123"/>
      <c r="K4709" s="122"/>
      <c r="L4709" s="122"/>
      <c r="M4709" s="93"/>
      <c r="N4709" s="123"/>
      <c r="O4709" s="119"/>
      <c r="W4709" s="72"/>
      <c r="X4709" s="95"/>
      <c r="AA4709" s="132" t="s">
        <v>6053</v>
      </c>
    </row>
    <row r="4710" spans="2:27" x14ac:dyDescent="0.2">
      <c r="B4710" s="97"/>
      <c r="C4710" s="97"/>
      <c r="D4710" s="97"/>
      <c r="E4710" s="119"/>
      <c r="F4710" s="119"/>
      <c r="G4710" s="97"/>
      <c r="H4710" s="119"/>
      <c r="J4710" s="123"/>
      <c r="K4710" s="122"/>
      <c r="L4710" s="122"/>
      <c r="M4710" s="93"/>
      <c r="N4710" s="123"/>
      <c r="O4710" s="119"/>
      <c r="W4710" s="72"/>
      <c r="X4710" s="95"/>
      <c r="AA4710" s="132" t="s">
        <v>6053</v>
      </c>
    </row>
    <row r="4711" spans="2:27" x14ac:dyDescent="0.2">
      <c r="B4711" s="97"/>
      <c r="C4711" s="97"/>
      <c r="D4711" s="97"/>
      <c r="E4711" s="119"/>
      <c r="F4711" s="119"/>
      <c r="G4711" s="97"/>
      <c r="H4711" s="119"/>
      <c r="J4711" s="123"/>
      <c r="K4711" s="122"/>
      <c r="L4711" s="122"/>
      <c r="M4711" s="93"/>
      <c r="N4711" s="123"/>
      <c r="O4711" s="119"/>
      <c r="W4711" s="72"/>
      <c r="X4711" s="95"/>
      <c r="AA4711" s="132" t="s">
        <v>6053</v>
      </c>
    </row>
    <row r="4712" spans="2:27" x14ac:dyDescent="0.2">
      <c r="B4712" s="97"/>
      <c r="C4712" s="97"/>
      <c r="D4712" s="97"/>
      <c r="E4712" s="119"/>
      <c r="F4712" s="119"/>
      <c r="G4712" s="97"/>
      <c r="H4712" s="119"/>
      <c r="J4712" s="123"/>
      <c r="K4712" s="122"/>
      <c r="L4712" s="122"/>
      <c r="M4712" s="93"/>
      <c r="N4712" s="123"/>
      <c r="O4712" s="119"/>
      <c r="W4712" s="72"/>
      <c r="X4712" s="95"/>
      <c r="AA4712" s="132" t="s">
        <v>6053</v>
      </c>
    </row>
    <row r="4713" spans="2:27" x14ac:dyDescent="0.2">
      <c r="B4713" s="97"/>
      <c r="C4713" s="97"/>
      <c r="D4713" s="97"/>
      <c r="E4713" s="119"/>
      <c r="F4713" s="119"/>
      <c r="G4713" s="97"/>
      <c r="H4713" s="119"/>
      <c r="J4713" s="123"/>
      <c r="K4713" s="122"/>
      <c r="L4713" s="122"/>
      <c r="M4713" s="93"/>
      <c r="N4713" s="123"/>
      <c r="O4713" s="119"/>
      <c r="W4713" s="72"/>
      <c r="X4713" s="95"/>
      <c r="AA4713" s="132" t="s">
        <v>6053</v>
      </c>
    </row>
    <row r="4714" spans="2:27" x14ac:dyDescent="0.2">
      <c r="B4714" s="97"/>
      <c r="C4714" s="97"/>
      <c r="D4714" s="97"/>
      <c r="E4714" s="119"/>
      <c r="F4714" s="119"/>
      <c r="G4714" s="97"/>
      <c r="H4714" s="119"/>
      <c r="J4714" s="123"/>
      <c r="K4714" s="122"/>
      <c r="L4714" s="122"/>
      <c r="M4714" s="93"/>
      <c r="N4714" s="123"/>
      <c r="O4714" s="119"/>
      <c r="W4714" s="72"/>
      <c r="X4714" s="95"/>
      <c r="AA4714" s="132" t="s">
        <v>6053</v>
      </c>
    </row>
    <row r="4715" spans="2:27" x14ac:dyDescent="0.2">
      <c r="B4715" s="97"/>
      <c r="C4715" s="97"/>
      <c r="D4715" s="97"/>
      <c r="E4715" s="119"/>
      <c r="F4715" s="119"/>
      <c r="G4715" s="97"/>
      <c r="H4715" s="119"/>
      <c r="J4715" s="123"/>
      <c r="K4715" s="122"/>
      <c r="L4715" s="122"/>
      <c r="M4715" s="93"/>
      <c r="N4715" s="123"/>
      <c r="O4715" s="119"/>
      <c r="W4715" s="72"/>
      <c r="X4715" s="95"/>
      <c r="AA4715" s="132" t="s">
        <v>6053</v>
      </c>
    </row>
    <row r="4716" spans="2:27" x14ac:dyDescent="0.2">
      <c r="B4716" s="97"/>
      <c r="C4716" s="97"/>
      <c r="D4716" s="97"/>
      <c r="E4716" s="119"/>
      <c r="F4716" s="119"/>
      <c r="G4716" s="97"/>
      <c r="H4716" s="119"/>
      <c r="J4716" s="123"/>
      <c r="K4716" s="122"/>
      <c r="L4716" s="122"/>
      <c r="M4716" s="93"/>
      <c r="N4716" s="123"/>
      <c r="O4716" s="119"/>
      <c r="W4716" s="72"/>
      <c r="X4716" s="95"/>
      <c r="AA4716" s="132" t="s">
        <v>6053</v>
      </c>
    </row>
    <row r="4717" spans="2:27" x14ac:dyDescent="0.2">
      <c r="B4717" s="97"/>
      <c r="C4717" s="97"/>
      <c r="D4717" s="97"/>
      <c r="E4717" s="119"/>
      <c r="F4717" s="119"/>
      <c r="G4717" s="97"/>
      <c r="H4717" s="119"/>
      <c r="J4717" s="123"/>
      <c r="K4717" s="122"/>
      <c r="L4717" s="122"/>
      <c r="M4717" s="93"/>
      <c r="N4717" s="123"/>
      <c r="O4717" s="119"/>
      <c r="W4717" s="72"/>
      <c r="X4717" s="95"/>
      <c r="AA4717" s="132" t="s">
        <v>6053</v>
      </c>
    </row>
    <row r="4718" spans="2:27" x14ac:dyDescent="0.2">
      <c r="B4718" s="97"/>
      <c r="C4718" s="97"/>
      <c r="D4718" s="97"/>
      <c r="E4718" s="119"/>
      <c r="F4718" s="119"/>
      <c r="G4718" s="97"/>
      <c r="H4718" s="119"/>
      <c r="J4718" s="123"/>
      <c r="K4718" s="122"/>
      <c r="L4718" s="122"/>
      <c r="M4718" s="93"/>
      <c r="N4718" s="123"/>
      <c r="O4718" s="119"/>
      <c r="W4718" s="72"/>
      <c r="X4718" s="95"/>
      <c r="AA4718" s="132" t="s">
        <v>6053</v>
      </c>
    </row>
    <row r="4719" spans="2:27" x14ac:dyDescent="0.2">
      <c r="B4719" s="97"/>
      <c r="C4719" s="97"/>
      <c r="D4719" s="97"/>
      <c r="E4719" s="119"/>
      <c r="F4719" s="119"/>
      <c r="G4719" s="97"/>
      <c r="H4719" s="119"/>
      <c r="J4719" s="123"/>
      <c r="K4719" s="122"/>
      <c r="L4719" s="122"/>
      <c r="M4719" s="93"/>
      <c r="N4719" s="123"/>
      <c r="O4719" s="119"/>
      <c r="W4719" s="72"/>
      <c r="X4719" s="95"/>
      <c r="AA4719" s="132" t="s">
        <v>6053</v>
      </c>
    </row>
    <row r="4720" spans="2:27" x14ac:dyDescent="0.2">
      <c r="B4720" s="97"/>
      <c r="C4720" s="97"/>
      <c r="D4720" s="97"/>
      <c r="E4720" s="119"/>
      <c r="F4720" s="119"/>
      <c r="G4720" s="97"/>
      <c r="H4720" s="119"/>
      <c r="J4720" s="123"/>
      <c r="K4720" s="122"/>
      <c r="L4720" s="122"/>
      <c r="M4720" s="93"/>
      <c r="N4720" s="123"/>
      <c r="O4720" s="119"/>
      <c r="W4720" s="72"/>
      <c r="X4720" s="95"/>
      <c r="AA4720" s="132" t="s">
        <v>6053</v>
      </c>
    </row>
    <row r="4721" spans="2:27" x14ac:dyDescent="0.2">
      <c r="B4721" s="97"/>
      <c r="C4721" s="97"/>
      <c r="D4721" s="97"/>
      <c r="E4721" s="119"/>
      <c r="F4721" s="119"/>
      <c r="G4721" s="97"/>
      <c r="H4721" s="119"/>
      <c r="J4721" s="123"/>
      <c r="K4721" s="122"/>
      <c r="L4721" s="122"/>
      <c r="M4721" s="93"/>
      <c r="N4721" s="123"/>
      <c r="O4721" s="119"/>
      <c r="W4721" s="72"/>
      <c r="X4721" s="95"/>
      <c r="AA4721" s="132" t="s">
        <v>6053</v>
      </c>
    </row>
    <row r="4722" spans="2:27" x14ac:dyDescent="0.2">
      <c r="B4722" s="97"/>
      <c r="C4722" s="97"/>
      <c r="D4722" s="97"/>
      <c r="E4722" s="119"/>
      <c r="F4722" s="119"/>
      <c r="G4722" s="97"/>
      <c r="H4722" s="119"/>
      <c r="J4722" s="123"/>
      <c r="K4722" s="122"/>
      <c r="L4722" s="122"/>
      <c r="M4722" s="93"/>
      <c r="N4722" s="123"/>
      <c r="O4722" s="119"/>
      <c r="W4722" s="72"/>
      <c r="X4722" s="95"/>
      <c r="AA4722" s="132" t="s">
        <v>6053</v>
      </c>
    </row>
    <row r="4723" spans="2:27" x14ac:dyDescent="0.2">
      <c r="B4723" s="97"/>
      <c r="C4723" s="97"/>
      <c r="D4723" s="97"/>
      <c r="E4723" s="119"/>
      <c r="F4723" s="119"/>
      <c r="G4723" s="97"/>
      <c r="H4723" s="119"/>
      <c r="J4723" s="123"/>
      <c r="K4723" s="122"/>
      <c r="L4723" s="122"/>
      <c r="M4723" s="93"/>
      <c r="N4723" s="123"/>
      <c r="O4723" s="119"/>
      <c r="W4723" s="72"/>
      <c r="X4723" s="95"/>
      <c r="AA4723" s="132" t="s">
        <v>6053</v>
      </c>
    </row>
    <row r="4724" spans="2:27" x14ac:dyDescent="0.2">
      <c r="B4724" s="97"/>
      <c r="C4724" s="97"/>
      <c r="D4724" s="97"/>
      <c r="E4724" s="119"/>
      <c r="F4724" s="119"/>
      <c r="G4724" s="97"/>
      <c r="H4724" s="119"/>
      <c r="J4724" s="123"/>
      <c r="K4724" s="122"/>
      <c r="L4724" s="122"/>
      <c r="M4724" s="93"/>
      <c r="N4724" s="123"/>
      <c r="O4724" s="119"/>
      <c r="W4724" s="72"/>
      <c r="X4724" s="95"/>
      <c r="AA4724" s="132" t="s">
        <v>6053</v>
      </c>
    </row>
    <row r="4725" spans="2:27" x14ac:dyDescent="0.2">
      <c r="B4725" s="97"/>
      <c r="C4725" s="97"/>
      <c r="D4725" s="97"/>
      <c r="E4725" s="119"/>
      <c r="F4725" s="119"/>
      <c r="G4725" s="97"/>
      <c r="H4725" s="119"/>
      <c r="J4725" s="123"/>
      <c r="K4725" s="122"/>
      <c r="L4725" s="122"/>
      <c r="M4725" s="93"/>
      <c r="N4725" s="123"/>
      <c r="O4725" s="119"/>
      <c r="W4725" s="72"/>
      <c r="X4725" s="95"/>
      <c r="AA4725" s="132" t="s">
        <v>6053</v>
      </c>
    </row>
    <row r="4726" spans="2:27" x14ac:dyDescent="0.2">
      <c r="B4726" s="97"/>
      <c r="C4726" s="97"/>
      <c r="D4726" s="97"/>
      <c r="E4726" s="119"/>
      <c r="F4726" s="119"/>
      <c r="G4726" s="97"/>
      <c r="H4726" s="119"/>
      <c r="J4726" s="123"/>
      <c r="K4726" s="122"/>
      <c r="L4726" s="122"/>
      <c r="M4726" s="93"/>
      <c r="N4726" s="123"/>
      <c r="O4726" s="119"/>
      <c r="W4726" s="72"/>
      <c r="X4726" s="95"/>
      <c r="AA4726" s="132" t="s">
        <v>6053</v>
      </c>
    </row>
    <row r="4727" spans="2:27" x14ac:dyDescent="0.2">
      <c r="B4727" s="97"/>
      <c r="C4727" s="97"/>
      <c r="D4727" s="97"/>
      <c r="E4727" s="119"/>
      <c r="F4727" s="119"/>
      <c r="G4727" s="97"/>
      <c r="H4727" s="119"/>
      <c r="J4727" s="123"/>
      <c r="K4727" s="122"/>
      <c r="L4727" s="122"/>
      <c r="M4727" s="93"/>
      <c r="N4727" s="123"/>
      <c r="O4727" s="119"/>
      <c r="W4727" s="72"/>
      <c r="X4727" s="95"/>
      <c r="AA4727" s="132" t="s">
        <v>6053</v>
      </c>
    </row>
    <row r="4728" spans="2:27" x14ac:dyDescent="0.2">
      <c r="B4728" s="97"/>
      <c r="C4728" s="97"/>
      <c r="D4728" s="97"/>
      <c r="E4728" s="119"/>
      <c r="F4728" s="119"/>
      <c r="G4728" s="97"/>
      <c r="H4728" s="119"/>
      <c r="J4728" s="123"/>
      <c r="K4728" s="122"/>
      <c r="L4728" s="122"/>
      <c r="M4728" s="93"/>
      <c r="N4728" s="123"/>
      <c r="O4728" s="119"/>
      <c r="W4728" s="72"/>
      <c r="X4728" s="95"/>
      <c r="AA4728" s="132" t="s">
        <v>6053</v>
      </c>
    </row>
    <row r="4729" spans="2:27" x14ac:dyDescent="0.2">
      <c r="B4729" s="97"/>
      <c r="C4729" s="97"/>
      <c r="D4729" s="97"/>
      <c r="E4729" s="119"/>
      <c r="F4729" s="119"/>
      <c r="G4729" s="97"/>
      <c r="H4729" s="119"/>
      <c r="J4729" s="123"/>
      <c r="K4729" s="122"/>
      <c r="L4729" s="122"/>
      <c r="M4729" s="93"/>
      <c r="N4729" s="123"/>
      <c r="O4729" s="119"/>
      <c r="W4729" s="72"/>
      <c r="X4729" s="95"/>
      <c r="AA4729" s="132" t="s">
        <v>6053</v>
      </c>
    </row>
    <row r="4730" spans="2:27" x14ac:dyDescent="0.2">
      <c r="B4730" s="97"/>
      <c r="C4730" s="97"/>
      <c r="D4730" s="97"/>
      <c r="E4730" s="119"/>
      <c r="F4730" s="119"/>
      <c r="G4730" s="97"/>
      <c r="H4730" s="119"/>
      <c r="J4730" s="123"/>
      <c r="K4730" s="122"/>
      <c r="L4730" s="122"/>
      <c r="M4730" s="93"/>
      <c r="N4730" s="123"/>
      <c r="O4730" s="119"/>
      <c r="W4730" s="72"/>
      <c r="X4730" s="95"/>
      <c r="AA4730" s="132" t="s">
        <v>6053</v>
      </c>
    </row>
    <row r="4731" spans="2:27" x14ac:dyDescent="0.2">
      <c r="B4731" s="97"/>
      <c r="C4731" s="97"/>
      <c r="D4731" s="97"/>
      <c r="E4731" s="119"/>
      <c r="F4731" s="119"/>
      <c r="G4731" s="97"/>
      <c r="H4731" s="119"/>
      <c r="J4731" s="123"/>
      <c r="K4731" s="122"/>
      <c r="L4731" s="122"/>
      <c r="M4731" s="93"/>
      <c r="N4731" s="123"/>
      <c r="O4731" s="119"/>
      <c r="W4731" s="72"/>
      <c r="X4731" s="95"/>
      <c r="AA4731" s="132" t="s">
        <v>6053</v>
      </c>
    </row>
    <row r="4732" spans="2:27" x14ac:dyDescent="0.2">
      <c r="B4732" s="97"/>
      <c r="C4732" s="97"/>
      <c r="D4732" s="97"/>
      <c r="E4732" s="119"/>
      <c r="F4732" s="119"/>
      <c r="G4732" s="97"/>
      <c r="H4732" s="119"/>
      <c r="J4732" s="123"/>
      <c r="K4732" s="122"/>
      <c r="L4732" s="122"/>
      <c r="M4732" s="93"/>
      <c r="N4732" s="123"/>
      <c r="O4732" s="119"/>
      <c r="W4732" s="72"/>
      <c r="X4732" s="95"/>
      <c r="AA4732" s="132" t="s">
        <v>6053</v>
      </c>
    </row>
    <row r="4733" spans="2:27" x14ac:dyDescent="0.2">
      <c r="B4733" s="97"/>
      <c r="C4733" s="97"/>
      <c r="D4733" s="97"/>
      <c r="E4733" s="119"/>
      <c r="F4733" s="119"/>
      <c r="G4733" s="97"/>
      <c r="H4733" s="119"/>
      <c r="J4733" s="123"/>
      <c r="K4733" s="122"/>
      <c r="L4733" s="122"/>
      <c r="M4733" s="93"/>
      <c r="N4733" s="123"/>
      <c r="O4733" s="119"/>
      <c r="W4733" s="72"/>
      <c r="X4733" s="95"/>
      <c r="AA4733" s="132" t="s">
        <v>6053</v>
      </c>
    </row>
    <row r="4734" spans="2:27" x14ac:dyDescent="0.2">
      <c r="B4734" s="97"/>
      <c r="C4734" s="97"/>
      <c r="D4734" s="97"/>
      <c r="E4734" s="119"/>
      <c r="F4734" s="119"/>
      <c r="G4734" s="97"/>
      <c r="H4734" s="119"/>
      <c r="J4734" s="123"/>
      <c r="K4734" s="122"/>
      <c r="L4734" s="122"/>
      <c r="M4734" s="93"/>
      <c r="N4734" s="123"/>
      <c r="O4734" s="119"/>
      <c r="W4734" s="72"/>
      <c r="X4734" s="95"/>
      <c r="AA4734" s="132" t="s">
        <v>6053</v>
      </c>
    </row>
    <row r="4735" spans="2:27" x14ac:dyDescent="0.2">
      <c r="B4735" s="97"/>
      <c r="C4735" s="97"/>
      <c r="D4735" s="97"/>
      <c r="E4735" s="119"/>
      <c r="F4735" s="119"/>
      <c r="G4735" s="97"/>
      <c r="H4735" s="119"/>
      <c r="J4735" s="123"/>
      <c r="K4735" s="122"/>
      <c r="L4735" s="122"/>
      <c r="M4735" s="93"/>
      <c r="N4735" s="123"/>
      <c r="O4735" s="119"/>
      <c r="W4735" s="72"/>
      <c r="X4735" s="95"/>
      <c r="AA4735" s="132" t="s">
        <v>6053</v>
      </c>
    </row>
    <row r="4736" spans="2:27" x14ac:dyDescent="0.2">
      <c r="B4736" s="97"/>
      <c r="C4736" s="97"/>
      <c r="D4736" s="97"/>
      <c r="E4736" s="119"/>
      <c r="F4736" s="119"/>
      <c r="G4736" s="97"/>
      <c r="H4736" s="119"/>
      <c r="J4736" s="123"/>
      <c r="K4736" s="122"/>
      <c r="L4736" s="122"/>
      <c r="M4736" s="93"/>
      <c r="N4736" s="123"/>
      <c r="O4736" s="119"/>
      <c r="W4736" s="72"/>
      <c r="X4736" s="95"/>
      <c r="AA4736" s="132" t="s">
        <v>6053</v>
      </c>
    </row>
    <row r="4737" spans="2:27" x14ac:dyDescent="0.2">
      <c r="B4737" s="97"/>
      <c r="C4737" s="97"/>
      <c r="D4737" s="97"/>
      <c r="E4737" s="119"/>
      <c r="F4737" s="119"/>
      <c r="G4737" s="97"/>
      <c r="H4737" s="119"/>
      <c r="J4737" s="123"/>
      <c r="K4737" s="122"/>
      <c r="L4737" s="122"/>
      <c r="M4737" s="93"/>
      <c r="N4737" s="123"/>
      <c r="O4737" s="119"/>
      <c r="W4737" s="72"/>
      <c r="X4737" s="95"/>
      <c r="AA4737" s="132" t="s">
        <v>6053</v>
      </c>
    </row>
    <row r="4738" spans="2:27" x14ac:dyDescent="0.2">
      <c r="B4738" s="97"/>
      <c r="C4738" s="97"/>
      <c r="D4738" s="97"/>
      <c r="E4738" s="119"/>
      <c r="F4738" s="119"/>
      <c r="G4738" s="97"/>
      <c r="H4738" s="119"/>
      <c r="J4738" s="123"/>
      <c r="K4738" s="122"/>
      <c r="L4738" s="122"/>
      <c r="M4738" s="93"/>
      <c r="N4738" s="123"/>
      <c r="O4738" s="119"/>
      <c r="W4738" s="72"/>
      <c r="X4738" s="95"/>
      <c r="AA4738" s="132" t="s">
        <v>6053</v>
      </c>
    </row>
    <row r="4739" spans="2:27" x14ac:dyDescent="0.2">
      <c r="B4739" s="97"/>
      <c r="C4739" s="97"/>
      <c r="D4739" s="97"/>
      <c r="E4739" s="119"/>
      <c r="F4739" s="119"/>
      <c r="G4739" s="97"/>
      <c r="H4739" s="119"/>
      <c r="J4739" s="123"/>
      <c r="K4739" s="122"/>
      <c r="L4739" s="122"/>
      <c r="M4739" s="93"/>
      <c r="N4739" s="123"/>
      <c r="O4739" s="119"/>
      <c r="W4739" s="72"/>
      <c r="X4739" s="95"/>
      <c r="AA4739" s="132" t="s">
        <v>6053</v>
      </c>
    </row>
    <row r="4740" spans="2:27" x14ac:dyDescent="0.2">
      <c r="B4740" s="97"/>
      <c r="C4740" s="97"/>
      <c r="D4740" s="97"/>
      <c r="E4740" s="119"/>
      <c r="F4740" s="119"/>
      <c r="G4740" s="97"/>
      <c r="H4740" s="119"/>
      <c r="J4740" s="123"/>
      <c r="K4740" s="122"/>
      <c r="L4740" s="122"/>
      <c r="M4740" s="93"/>
      <c r="N4740" s="123"/>
      <c r="O4740" s="119"/>
      <c r="W4740" s="72"/>
      <c r="X4740" s="95"/>
      <c r="AA4740" s="132" t="s">
        <v>6053</v>
      </c>
    </row>
    <row r="4741" spans="2:27" x14ac:dyDescent="0.2">
      <c r="B4741" s="97"/>
      <c r="C4741" s="97"/>
      <c r="D4741" s="97"/>
      <c r="E4741" s="119"/>
      <c r="F4741" s="119"/>
      <c r="G4741" s="97"/>
      <c r="H4741" s="119"/>
      <c r="J4741" s="123"/>
      <c r="K4741" s="122"/>
      <c r="L4741" s="122"/>
      <c r="M4741" s="93"/>
      <c r="N4741" s="123"/>
      <c r="O4741" s="119"/>
      <c r="W4741" s="72"/>
      <c r="X4741" s="95"/>
      <c r="AA4741" s="132" t="s">
        <v>6053</v>
      </c>
    </row>
    <row r="4742" spans="2:27" x14ac:dyDescent="0.2">
      <c r="B4742" s="97"/>
      <c r="C4742" s="97"/>
      <c r="D4742" s="97"/>
      <c r="E4742" s="119"/>
      <c r="F4742" s="119"/>
      <c r="G4742" s="97"/>
      <c r="H4742" s="119"/>
      <c r="J4742" s="123"/>
      <c r="K4742" s="122"/>
      <c r="L4742" s="122"/>
      <c r="M4742" s="93"/>
      <c r="N4742" s="123"/>
      <c r="O4742" s="119"/>
      <c r="W4742" s="72"/>
      <c r="X4742" s="95"/>
      <c r="AA4742" s="132" t="s">
        <v>6053</v>
      </c>
    </row>
    <row r="4743" spans="2:27" x14ac:dyDescent="0.2">
      <c r="B4743" s="97"/>
      <c r="C4743" s="97"/>
      <c r="D4743" s="97"/>
      <c r="E4743" s="119"/>
      <c r="F4743" s="119"/>
      <c r="G4743" s="97"/>
      <c r="H4743" s="119"/>
      <c r="J4743" s="123"/>
      <c r="K4743" s="122"/>
      <c r="L4743" s="122"/>
      <c r="M4743" s="93"/>
      <c r="N4743" s="123"/>
      <c r="O4743" s="119"/>
      <c r="W4743" s="72"/>
      <c r="X4743" s="95"/>
      <c r="AA4743" s="132" t="s">
        <v>6053</v>
      </c>
    </row>
    <row r="4744" spans="2:27" x14ac:dyDescent="0.2">
      <c r="B4744" s="97"/>
      <c r="C4744" s="97"/>
      <c r="D4744" s="97"/>
      <c r="E4744" s="119"/>
      <c r="F4744" s="119"/>
      <c r="G4744" s="97"/>
      <c r="H4744" s="119"/>
      <c r="J4744" s="123"/>
      <c r="K4744" s="122"/>
      <c r="L4744" s="122"/>
      <c r="M4744" s="93"/>
      <c r="N4744" s="123"/>
      <c r="O4744" s="119"/>
      <c r="W4744" s="72"/>
      <c r="X4744" s="95"/>
      <c r="AA4744" s="132" t="s">
        <v>6053</v>
      </c>
    </row>
    <row r="4745" spans="2:27" x14ac:dyDescent="0.2">
      <c r="B4745" s="97"/>
      <c r="C4745" s="97"/>
      <c r="D4745" s="97"/>
      <c r="E4745" s="119"/>
      <c r="F4745" s="119"/>
      <c r="G4745" s="97"/>
      <c r="H4745" s="119"/>
      <c r="J4745" s="123"/>
      <c r="K4745" s="122"/>
      <c r="L4745" s="122"/>
      <c r="M4745" s="93"/>
      <c r="N4745" s="123"/>
      <c r="O4745" s="119"/>
      <c r="W4745" s="72"/>
      <c r="X4745" s="95"/>
      <c r="AA4745" s="132" t="s">
        <v>6053</v>
      </c>
    </row>
    <row r="4746" spans="2:27" x14ac:dyDescent="0.2">
      <c r="B4746" s="97"/>
      <c r="C4746" s="97"/>
      <c r="D4746" s="97"/>
      <c r="E4746" s="119"/>
      <c r="F4746" s="119"/>
      <c r="G4746" s="97"/>
      <c r="H4746" s="119"/>
      <c r="J4746" s="123"/>
      <c r="K4746" s="122"/>
      <c r="L4746" s="122"/>
      <c r="M4746" s="93"/>
      <c r="N4746" s="123"/>
      <c r="O4746" s="119"/>
      <c r="W4746" s="72"/>
      <c r="X4746" s="95"/>
      <c r="AA4746" s="132" t="s">
        <v>6053</v>
      </c>
    </row>
    <row r="4747" spans="2:27" x14ac:dyDescent="0.2">
      <c r="B4747" s="97"/>
      <c r="C4747" s="97"/>
      <c r="D4747" s="97"/>
      <c r="E4747" s="119"/>
      <c r="F4747" s="119"/>
      <c r="G4747" s="97"/>
      <c r="H4747" s="119"/>
      <c r="J4747" s="123"/>
      <c r="K4747" s="122"/>
      <c r="L4747" s="122"/>
      <c r="M4747" s="93"/>
      <c r="N4747" s="123"/>
      <c r="O4747" s="119"/>
      <c r="W4747" s="72"/>
      <c r="X4747" s="95"/>
      <c r="AA4747" s="132" t="s">
        <v>6053</v>
      </c>
    </row>
    <row r="4748" spans="2:27" x14ac:dyDescent="0.2">
      <c r="B4748" s="97"/>
      <c r="C4748" s="97"/>
      <c r="D4748" s="97"/>
      <c r="E4748" s="119"/>
      <c r="F4748" s="119"/>
      <c r="G4748" s="97"/>
      <c r="H4748" s="119"/>
      <c r="J4748" s="123"/>
      <c r="K4748" s="122"/>
      <c r="L4748" s="122"/>
      <c r="M4748" s="93"/>
      <c r="N4748" s="123"/>
      <c r="O4748" s="119"/>
      <c r="W4748" s="72"/>
      <c r="X4748" s="95"/>
      <c r="AA4748" s="132" t="s">
        <v>6053</v>
      </c>
    </row>
    <row r="4749" spans="2:27" x14ac:dyDescent="0.2">
      <c r="B4749" s="97"/>
      <c r="C4749" s="97"/>
      <c r="D4749" s="97"/>
      <c r="E4749" s="119"/>
      <c r="F4749" s="119"/>
      <c r="G4749" s="97"/>
      <c r="H4749" s="119"/>
      <c r="J4749" s="123"/>
      <c r="K4749" s="122"/>
      <c r="L4749" s="122"/>
      <c r="M4749" s="93"/>
      <c r="N4749" s="123"/>
      <c r="O4749" s="119"/>
      <c r="W4749" s="72"/>
      <c r="X4749" s="95"/>
      <c r="AA4749" s="132" t="s">
        <v>6053</v>
      </c>
    </row>
    <row r="4750" spans="2:27" x14ac:dyDescent="0.2">
      <c r="B4750" s="97"/>
      <c r="C4750" s="97"/>
      <c r="D4750" s="97"/>
      <c r="E4750" s="119"/>
      <c r="F4750" s="119"/>
      <c r="G4750" s="97"/>
      <c r="H4750" s="119"/>
      <c r="J4750" s="123"/>
      <c r="K4750" s="122"/>
      <c r="L4750" s="122"/>
      <c r="M4750" s="93"/>
      <c r="N4750" s="123"/>
      <c r="O4750" s="119"/>
      <c r="W4750" s="72"/>
      <c r="X4750" s="95"/>
      <c r="AA4750" s="132" t="s">
        <v>6053</v>
      </c>
    </row>
    <row r="4751" spans="2:27" x14ac:dyDescent="0.2">
      <c r="B4751" s="97"/>
      <c r="C4751" s="97"/>
      <c r="D4751" s="97"/>
      <c r="E4751" s="119"/>
      <c r="F4751" s="119"/>
      <c r="G4751" s="97"/>
      <c r="H4751" s="119"/>
      <c r="J4751" s="123"/>
      <c r="K4751" s="122"/>
      <c r="L4751" s="122"/>
      <c r="M4751" s="93"/>
      <c r="N4751" s="123"/>
      <c r="O4751" s="119"/>
      <c r="W4751" s="72"/>
      <c r="X4751" s="95"/>
      <c r="AA4751" s="132" t="s">
        <v>6053</v>
      </c>
    </row>
    <row r="4752" spans="2:27" x14ac:dyDescent="0.2">
      <c r="B4752" s="97"/>
      <c r="C4752" s="97"/>
      <c r="D4752" s="97"/>
      <c r="E4752" s="119"/>
      <c r="F4752" s="119"/>
      <c r="G4752" s="97"/>
      <c r="H4752" s="119"/>
      <c r="J4752" s="123"/>
      <c r="K4752" s="122"/>
      <c r="L4752" s="122"/>
      <c r="M4752" s="93"/>
      <c r="N4752" s="123"/>
      <c r="O4752" s="119"/>
      <c r="W4752" s="72"/>
      <c r="X4752" s="95"/>
      <c r="AA4752" s="132" t="s">
        <v>6053</v>
      </c>
    </row>
    <row r="4753" spans="2:27" x14ac:dyDescent="0.2">
      <c r="B4753" s="97"/>
      <c r="C4753" s="97"/>
      <c r="D4753" s="97"/>
      <c r="E4753" s="119"/>
      <c r="F4753" s="119"/>
      <c r="G4753" s="97"/>
      <c r="H4753" s="119"/>
      <c r="J4753" s="123"/>
      <c r="K4753" s="122"/>
      <c r="L4753" s="122"/>
      <c r="M4753" s="93"/>
      <c r="N4753" s="123"/>
      <c r="O4753" s="119"/>
      <c r="W4753" s="72"/>
      <c r="X4753" s="95"/>
      <c r="AA4753" s="132" t="s">
        <v>6053</v>
      </c>
    </row>
    <row r="4754" spans="2:27" x14ac:dyDescent="0.2">
      <c r="B4754" s="97"/>
      <c r="C4754" s="97"/>
      <c r="D4754" s="97"/>
      <c r="E4754" s="119"/>
      <c r="F4754" s="119"/>
      <c r="G4754" s="97"/>
      <c r="H4754" s="119"/>
      <c r="J4754" s="123"/>
      <c r="K4754" s="122"/>
      <c r="L4754" s="122"/>
      <c r="M4754" s="93"/>
      <c r="N4754" s="123"/>
      <c r="O4754" s="119"/>
      <c r="W4754" s="72"/>
      <c r="X4754" s="95"/>
      <c r="AA4754" s="132" t="s">
        <v>6053</v>
      </c>
    </row>
    <row r="4755" spans="2:27" x14ac:dyDescent="0.2">
      <c r="B4755" s="97"/>
      <c r="C4755" s="97"/>
      <c r="D4755" s="97"/>
      <c r="E4755" s="119"/>
      <c r="F4755" s="119"/>
      <c r="G4755" s="97"/>
      <c r="H4755" s="119"/>
      <c r="J4755" s="123"/>
      <c r="K4755" s="122"/>
      <c r="L4755" s="122"/>
      <c r="M4755" s="93"/>
      <c r="N4755" s="123"/>
      <c r="O4755" s="119"/>
      <c r="W4755" s="72"/>
      <c r="X4755" s="95"/>
      <c r="AA4755" s="132" t="s">
        <v>6053</v>
      </c>
    </row>
    <row r="4756" spans="2:27" x14ac:dyDescent="0.2">
      <c r="B4756" s="97"/>
      <c r="C4756" s="97"/>
      <c r="D4756" s="97"/>
      <c r="E4756" s="119"/>
      <c r="F4756" s="119"/>
      <c r="G4756" s="97"/>
      <c r="H4756" s="119"/>
      <c r="J4756" s="123"/>
      <c r="K4756" s="122"/>
      <c r="L4756" s="122"/>
      <c r="M4756" s="93"/>
      <c r="N4756" s="123"/>
      <c r="O4756" s="119"/>
      <c r="W4756" s="72"/>
      <c r="X4756" s="95"/>
      <c r="AA4756" s="132" t="s">
        <v>6053</v>
      </c>
    </row>
    <row r="4757" spans="2:27" x14ac:dyDescent="0.2">
      <c r="B4757" s="97"/>
      <c r="C4757" s="97"/>
      <c r="D4757" s="97"/>
      <c r="E4757" s="119"/>
      <c r="F4757" s="119"/>
      <c r="G4757" s="97"/>
      <c r="H4757" s="119"/>
      <c r="J4757" s="123"/>
      <c r="K4757" s="122"/>
      <c r="L4757" s="122"/>
      <c r="M4757" s="93"/>
      <c r="N4757" s="123"/>
      <c r="O4757" s="119"/>
      <c r="W4757" s="72"/>
      <c r="X4757" s="95"/>
      <c r="AA4757" s="132" t="s">
        <v>6053</v>
      </c>
    </row>
    <row r="4758" spans="2:27" x14ac:dyDescent="0.2">
      <c r="B4758" s="97"/>
      <c r="C4758" s="97"/>
      <c r="D4758" s="97"/>
      <c r="E4758" s="119"/>
      <c r="F4758" s="119"/>
      <c r="G4758" s="97"/>
      <c r="H4758" s="119"/>
      <c r="J4758" s="123"/>
      <c r="K4758" s="122"/>
      <c r="L4758" s="122"/>
      <c r="M4758" s="93"/>
      <c r="N4758" s="123"/>
      <c r="O4758" s="119"/>
      <c r="W4758" s="72"/>
      <c r="X4758" s="95"/>
      <c r="AA4758" s="132" t="s">
        <v>6053</v>
      </c>
    </row>
    <row r="4759" spans="2:27" x14ac:dyDescent="0.2">
      <c r="B4759" s="97"/>
      <c r="C4759" s="97"/>
      <c r="D4759" s="97"/>
      <c r="E4759" s="119"/>
      <c r="F4759" s="119"/>
      <c r="G4759" s="97"/>
      <c r="H4759" s="119"/>
      <c r="J4759" s="123"/>
      <c r="K4759" s="122"/>
      <c r="L4759" s="122"/>
      <c r="M4759" s="93"/>
      <c r="N4759" s="123"/>
      <c r="O4759" s="119"/>
      <c r="W4759" s="72"/>
      <c r="X4759" s="95"/>
      <c r="AA4759" s="132" t="s">
        <v>6053</v>
      </c>
    </row>
    <row r="4760" spans="2:27" x14ac:dyDescent="0.2">
      <c r="B4760" s="97"/>
      <c r="C4760" s="97"/>
      <c r="D4760" s="97"/>
      <c r="E4760" s="119"/>
      <c r="F4760" s="119"/>
      <c r="G4760" s="97"/>
      <c r="H4760" s="119"/>
      <c r="J4760" s="123"/>
      <c r="K4760" s="122"/>
      <c r="L4760" s="122"/>
      <c r="M4760" s="93"/>
      <c r="N4760" s="123"/>
      <c r="O4760" s="119"/>
      <c r="W4760" s="72"/>
      <c r="X4760" s="95"/>
      <c r="AA4760" s="132" t="s">
        <v>6053</v>
      </c>
    </row>
    <row r="4761" spans="2:27" x14ac:dyDescent="0.2">
      <c r="B4761" s="97"/>
      <c r="C4761" s="97"/>
      <c r="D4761" s="97"/>
      <c r="E4761" s="119"/>
      <c r="F4761" s="119"/>
      <c r="G4761" s="97"/>
      <c r="H4761" s="119"/>
      <c r="J4761" s="123"/>
      <c r="K4761" s="122"/>
      <c r="L4761" s="122"/>
      <c r="M4761" s="93"/>
      <c r="N4761" s="123"/>
      <c r="O4761" s="119"/>
      <c r="W4761" s="72"/>
      <c r="X4761" s="95"/>
      <c r="AA4761" s="132" t="s">
        <v>6053</v>
      </c>
    </row>
    <row r="4762" spans="2:27" x14ac:dyDescent="0.2">
      <c r="B4762" s="97"/>
      <c r="C4762" s="97"/>
      <c r="D4762" s="97"/>
      <c r="E4762" s="119"/>
      <c r="F4762" s="119"/>
      <c r="G4762" s="97"/>
      <c r="H4762" s="119"/>
      <c r="J4762" s="123"/>
      <c r="K4762" s="122"/>
      <c r="L4762" s="122"/>
      <c r="M4762" s="93"/>
      <c r="N4762" s="123"/>
      <c r="O4762" s="119"/>
      <c r="W4762" s="72"/>
      <c r="X4762" s="95"/>
      <c r="AA4762" s="132" t="s">
        <v>6053</v>
      </c>
    </row>
    <row r="4763" spans="2:27" x14ac:dyDescent="0.2">
      <c r="B4763" s="97"/>
      <c r="C4763" s="97"/>
      <c r="D4763" s="97"/>
      <c r="E4763" s="119"/>
      <c r="F4763" s="119"/>
      <c r="G4763" s="97"/>
      <c r="H4763" s="119"/>
      <c r="J4763" s="123"/>
      <c r="K4763" s="122"/>
      <c r="L4763" s="122"/>
      <c r="M4763" s="93"/>
      <c r="N4763" s="123"/>
      <c r="O4763" s="119"/>
      <c r="W4763" s="72"/>
      <c r="X4763" s="95"/>
      <c r="AA4763" s="132" t="s">
        <v>6053</v>
      </c>
    </row>
    <row r="4764" spans="2:27" x14ac:dyDescent="0.2">
      <c r="B4764" s="97"/>
      <c r="C4764" s="97"/>
      <c r="D4764" s="97"/>
      <c r="E4764" s="119"/>
      <c r="F4764" s="119"/>
      <c r="G4764" s="97"/>
      <c r="H4764" s="119"/>
      <c r="J4764" s="123"/>
      <c r="K4764" s="122"/>
      <c r="L4764" s="122"/>
      <c r="M4764" s="93"/>
      <c r="N4764" s="123"/>
      <c r="O4764" s="119"/>
      <c r="W4764" s="72"/>
      <c r="X4764" s="95"/>
      <c r="AA4764" s="132" t="s">
        <v>6053</v>
      </c>
    </row>
    <row r="4765" spans="2:27" x14ac:dyDescent="0.2">
      <c r="B4765" s="97"/>
      <c r="C4765" s="97"/>
      <c r="D4765" s="97"/>
      <c r="E4765" s="119"/>
      <c r="F4765" s="119"/>
      <c r="G4765" s="97"/>
      <c r="H4765" s="119"/>
      <c r="J4765" s="123"/>
      <c r="K4765" s="122"/>
      <c r="L4765" s="122"/>
      <c r="M4765" s="93"/>
      <c r="N4765" s="123"/>
      <c r="O4765" s="119"/>
      <c r="W4765" s="72"/>
      <c r="X4765" s="95"/>
      <c r="AA4765" s="132" t="s">
        <v>6053</v>
      </c>
    </row>
    <row r="4766" spans="2:27" x14ac:dyDescent="0.2">
      <c r="B4766" s="97"/>
      <c r="C4766" s="97"/>
      <c r="D4766" s="97"/>
      <c r="E4766" s="119"/>
      <c r="F4766" s="119"/>
      <c r="G4766" s="97"/>
      <c r="H4766" s="119"/>
      <c r="J4766" s="123"/>
      <c r="K4766" s="122"/>
      <c r="L4766" s="122"/>
      <c r="M4766" s="93"/>
      <c r="N4766" s="123"/>
      <c r="O4766" s="119"/>
      <c r="W4766" s="72"/>
      <c r="X4766" s="95"/>
      <c r="AA4766" s="132" t="s">
        <v>6053</v>
      </c>
    </row>
    <row r="4767" spans="2:27" x14ac:dyDescent="0.2">
      <c r="B4767" s="97"/>
      <c r="C4767" s="97"/>
      <c r="D4767" s="97"/>
      <c r="E4767" s="119"/>
      <c r="F4767" s="119"/>
      <c r="G4767" s="97"/>
      <c r="H4767" s="119"/>
      <c r="J4767" s="123"/>
      <c r="K4767" s="122"/>
      <c r="L4767" s="122"/>
      <c r="M4767" s="93"/>
      <c r="N4767" s="123"/>
      <c r="O4767" s="119"/>
      <c r="W4767" s="72"/>
      <c r="X4767" s="95"/>
      <c r="AA4767" s="132" t="s">
        <v>6053</v>
      </c>
    </row>
    <row r="4768" spans="2:27" x14ac:dyDescent="0.2">
      <c r="B4768" s="97"/>
      <c r="C4768" s="97"/>
      <c r="D4768" s="97"/>
      <c r="E4768" s="119"/>
      <c r="F4768" s="119"/>
      <c r="G4768" s="97"/>
      <c r="H4768" s="119"/>
      <c r="J4768" s="123"/>
      <c r="K4768" s="122"/>
      <c r="L4768" s="122"/>
      <c r="M4768" s="93"/>
      <c r="N4768" s="123"/>
      <c r="O4768" s="119"/>
      <c r="W4768" s="72"/>
      <c r="X4768" s="95"/>
      <c r="AA4768" s="132" t="s">
        <v>6053</v>
      </c>
    </row>
    <row r="4769" spans="2:27" x14ac:dyDescent="0.2">
      <c r="B4769" s="97"/>
      <c r="C4769" s="97"/>
      <c r="D4769" s="97"/>
      <c r="E4769" s="119"/>
      <c r="F4769" s="119"/>
      <c r="G4769" s="97"/>
      <c r="H4769" s="119"/>
      <c r="J4769" s="123"/>
      <c r="K4769" s="122"/>
      <c r="L4769" s="122"/>
      <c r="M4769" s="93"/>
      <c r="N4769" s="123"/>
      <c r="O4769" s="119"/>
      <c r="W4769" s="72"/>
      <c r="X4769" s="95"/>
      <c r="AA4769" s="132" t="s">
        <v>6053</v>
      </c>
    </row>
    <row r="4770" spans="2:27" x14ac:dyDescent="0.2">
      <c r="B4770" s="97"/>
      <c r="C4770" s="97"/>
      <c r="D4770" s="97"/>
      <c r="E4770" s="119"/>
      <c r="F4770" s="119"/>
      <c r="G4770" s="97"/>
      <c r="H4770" s="119"/>
      <c r="J4770" s="123"/>
      <c r="K4770" s="122"/>
      <c r="L4770" s="122"/>
      <c r="M4770" s="93"/>
      <c r="N4770" s="123"/>
      <c r="O4770" s="119"/>
      <c r="W4770" s="72"/>
      <c r="X4770" s="95"/>
      <c r="AA4770" s="132" t="s">
        <v>6053</v>
      </c>
    </row>
    <row r="4771" spans="2:27" x14ac:dyDescent="0.2">
      <c r="B4771" s="97"/>
      <c r="C4771" s="97"/>
      <c r="D4771" s="97"/>
      <c r="E4771" s="119"/>
      <c r="F4771" s="119"/>
      <c r="G4771" s="97"/>
      <c r="H4771" s="119"/>
      <c r="J4771" s="123"/>
      <c r="K4771" s="122"/>
      <c r="L4771" s="122"/>
      <c r="M4771" s="93"/>
      <c r="N4771" s="123"/>
      <c r="O4771" s="119"/>
      <c r="W4771" s="72"/>
      <c r="X4771" s="95"/>
      <c r="AA4771" s="132" t="s">
        <v>6053</v>
      </c>
    </row>
    <row r="4772" spans="2:27" x14ac:dyDescent="0.2">
      <c r="B4772" s="97"/>
      <c r="C4772" s="97"/>
      <c r="D4772" s="97"/>
      <c r="E4772" s="119"/>
      <c r="F4772" s="119"/>
      <c r="G4772" s="97"/>
      <c r="H4772" s="119"/>
      <c r="J4772" s="123"/>
      <c r="K4772" s="122"/>
      <c r="L4772" s="122"/>
      <c r="M4772" s="93"/>
      <c r="N4772" s="123"/>
      <c r="O4772" s="119"/>
      <c r="W4772" s="72"/>
      <c r="X4772" s="95"/>
      <c r="AA4772" s="132" t="s">
        <v>6053</v>
      </c>
    </row>
    <row r="4773" spans="2:27" x14ac:dyDescent="0.2">
      <c r="B4773" s="97"/>
      <c r="C4773" s="97"/>
      <c r="D4773" s="97"/>
      <c r="E4773" s="119"/>
      <c r="F4773" s="119"/>
      <c r="G4773" s="97"/>
      <c r="H4773" s="119"/>
      <c r="J4773" s="123"/>
      <c r="K4773" s="122"/>
      <c r="L4773" s="122"/>
      <c r="M4773" s="93"/>
      <c r="N4773" s="123"/>
      <c r="O4773" s="119"/>
      <c r="W4773" s="72"/>
      <c r="X4773" s="95"/>
      <c r="AA4773" s="132" t="s">
        <v>6053</v>
      </c>
    </row>
    <row r="4774" spans="2:27" x14ac:dyDescent="0.2">
      <c r="B4774" s="97"/>
      <c r="C4774" s="97"/>
      <c r="D4774" s="97"/>
      <c r="E4774" s="119"/>
      <c r="F4774" s="119"/>
      <c r="G4774" s="97"/>
      <c r="H4774" s="119"/>
      <c r="J4774" s="123"/>
      <c r="K4774" s="122"/>
      <c r="L4774" s="122"/>
      <c r="M4774" s="93"/>
      <c r="N4774" s="123"/>
      <c r="O4774" s="119"/>
      <c r="W4774" s="72"/>
      <c r="X4774" s="95"/>
      <c r="AA4774" s="132" t="s">
        <v>6053</v>
      </c>
    </row>
    <row r="4775" spans="2:27" x14ac:dyDescent="0.2">
      <c r="B4775" s="97"/>
      <c r="C4775" s="97"/>
      <c r="D4775" s="97"/>
      <c r="E4775" s="119"/>
      <c r="F4775" s="119"/>
      <c r="G4775" s="97"/>
      <c r="H4775" s="119"/>
      <c r="J4775" s="123"/>
      <c r="K4775" s="122"/>
      <c r="L4775" s="122"/>
      <c r="M4775" s="93"/>
      <c r="N4775" s="123"/>
      <c r="O4775" s="119"/>
      <c r="W4775" s="72"/>
      <c r="X4775" s="95"/>
      <c r="AA4775" s="132" t="s">
        <v>6053</v>
      </c>
    </row>
    <row r="4776" spans="2:27" x14ac:dyDescent="0.2">
      <c r="B4776" s="97"/>
      <c r="C4776" s="97"/>
      <c r="D4776" s="97"/>
      <c r="E4776" s="119"/>
      <c r="F4776" s="119"/>
      <c r="G4776" s="97"/>
      <c r="H4776" s="119"/>
      <c r="J4776" s="123"/>
      <c r="K4776" s="122"/>
      <c r="L4776" s="122"/>
      <c r="M4776" s="93"/>
      <c r="N4776" s="123"/>
      <c r="O4776" s="119"/>
      <c r="W4776" s="72"/>
      <c r="X4776" s="95"/>
      <c r="AA4776" s="132" t="s">
        <v>6053</v>
      </c>
    </row>
    <row r="4777" spans="2:27" x14ac:dyDescent="0.2">
      <c r="B4777" s="97"/>
      <c r="C4777" s="97"/>
      <c r="D4777" s="97"/>
      <c r="E4777" s="119"/>
      <c r="F4777" s="119"/>
      <c r="G4777" s="97"/>
      <c r="H4777" s="119"/>
      <c r="J4777" s="123"/>
      <c r="K4777" s="122"/>
      <c r="L4777" s="122"/>
      <c r="M4777" s="93"/>
      <c r="N4777" s="123"/>
      <c r="O4777" s="119"/>
      <c r="W4777" s="72"/>
      <c r="X4777" s="95"/>
      <c r="AA4777" s="132" t="s">
        <v>6053</v>
      </c>
    </row>
    <row r="4778" spans="2:27" x14ac:dyDescent="0.2">
      <c r="B4778" s="97"/>
      <c r="C4778" s="97"/>
      <c r="D4778" s="97"/>
      <c r="E4778" s="119"/>
      <c r="F4778" s="119"/>
      <c r="G4778" s="97"/>
      <c r="H4778" s="119"/>
      <c r="J4778" s="123"/>
      <c r="K4778" s="122"/>
      <c r="L4778" s="122"/>
      <c r="M4778" s="93"/>
      <c r="N4778" s="123"/>
      <c r="O4778" s="119"/>
      <c r="W4778" s="72"/>
      <c r="X4778" s="95"/>
      <c r="AA4778" s="132" t="s">
        <v>6053</v>
      </c>
    </row>
    <row r="4779" spans="2:27" x14ac:dyDescent="0.2">
      <c r="B4779" s="97"/>
      <c r="C4779" s="97"/>
      <c r="D4779" s="97"/>
      <c r="E4779" s="119"/>
      <c r="F4779" s="119"/>
      <c r="G4779" s="97"/>
      <c r="H4779" s="119"/>
      <c r="J4779" s="123"/>
      <c r="K4779" s="122"/>
      <c r="L4779" s="122"/>
      <c r="M4779" s="93"/>
      <c r="N4779" s="123"/>
      <c r="O4779" s="119"/>
      <c r="W4779" s="72"/>
      <c r="X4779" s="95"/>
      <c r="AA4779" s="132" t="s">
        <v>6053</v>
      </c>
    </row>
    <row r="4780" spans="2:27" x14ac:dyDescent="0.2">
      <c r="B4780" s="97"/>
      <c r="C4780" s="97"/>
      <c r="D4780" s="97"/>
      <c r="E4780" s="119"/>
      <c r="F4780" s="119"/>
      <c r="G4780" s="97"/>
      <c r="H4780" s="119"/>
      <c r="J4780" s="123"/>
      <c r="K4780" s="122"/>
      <c r="L4780" s="122"/>
      <c r="M4780" s="93"/>
      <c r="N4780" s="123"/>
      <c r="O4780" s="119"/>
      <c r="W4780" s="72"/>
      <c r="X4780" s="95"/>
      <c r="AA4780" s="132" t="s">
        <v>6053</v>
      </c>
    </row>
    <row r="4781" spans="2:27" x14ac:dyDescent="0.2">
      <c r="B4781" s="97"/>
      <c r="C4781" s="97"/>
      <c r="D4781" s="97"/>
      <c r="E4781" s="119"/>
      <c r="F4781" s="119"/>
      <c r="G4781" s="97"/>
      <c r="H4781" s="119"/>
      <c r="J4781" s="123"/>
      <c r="K4781" s="122"/>
      <c r="L4781" s="122"/>
      <c r="M4781" s="93"/>
      <c r="N4781" s="123"/>
      <c r="O4781" s="119"/>
      <c r="W4781" s="72"/>
      <c r="X4781" s="95"/>
      <c r="AA4781" s="132" t="s">
        <v>6053</v>
      </c>
    </row>
    <row r="4782" spans="2:27" x14ac:dyDescent="0.2">
      <c r="B4782" s="97"/>
      <c r="C4782" s="97"/>
      <c r="D4782" s="97"/>
      <c r="E4782" s="119"/>
      <c r="F4782" s="119"/>
      <c r="G4782" s="97"/>
      <c r="H4782" s="119"/>
      <c r="J4782" s="123"/>
      <c r="K4782" s="122"/>
      <c r="L4782" s="122"/>
      <c r="M4782" s="93"/>
      <c r="N4782" s="123"/>
      <c r="O4782" s="119"/>
      <c r="W4782" s="72"/>
      <c r="X4782" s="95"/>
      <c r="AA4782" s="132" t="s">
        <v>6053</v>
      </c>
    </row>
    <row r="4783" spans="2:27" x14ac:dyDescent="0.2">
      <c r="B4783" s="97"/>
      <c r="C4783" s="97"/>
      <c r="D4783" s="97"/>
      <c r="E4783" s="119"/>
      <c r="F4783" s="119"/>
      <c r="G4783" s="97"/>
      <c r="H4783" s="119"/>
      <c r="J4783" s="123"/>
      <c r="K4783" s="122"/>
      <c r="L4783" s="122"/>
      <c r="M4783" s="93"/>
      <c r="N4783" s="123"/>
      <c r="O4783" s="119"/>
      <c r="W4783" s="72"/>
      <c r="X4783" s="95"/>
      <c r="AA4783" s="132" t="s">
        <v>6053</v>
      </c>
    </row>
    <row r="4784" spans="2:27" x14ac:dyDescent="0.2">
      <c r="B4784" s="97"/>
      <c r="C4784" s="97"/>
      <c r="D4784" s="97"/>
      <c r="E4784" s="119"/>
      <c r="F4784" s="119"/>
      <c r="G4784" s="97"/>
      <c r="H4784" s="119"/>
      <c r="J4784" s="123"/>
      <c r="K4784" s="122"/>
      <c r="L4784" s="122"/>
      <c r="M4784" s="93"/>
      <c r="N4784" s="123"/>
      <c r="O4784" s="119"/>
      <c r="W4784" s="72"/>
      <c r="X4784" s="95"/>
      <c r="AA4784" s="132" t="s">
        <v>6053</v>
      </c>
    </row>
    <row r="4785" spans="2:27" x14ac:dyDescent="0.2">
      <c r="B4785" s="97"/>
      <c r="C4785" s="97"/>
      <c r="D4785" s="97"/>
      <c r="E4785" s="119"/>
      <c r="F4785" s="119"/>
      <c r="G4785" s="97"/>
      <c r="H4785" s="119"/>
      <c r="J4785" s="123"/>
      <c r="K4785" s="122"/>
      <c r="L4785" s="122"/>
      <c r="M4785" s="93"/>
      <c r="N4785" s="123"/>
      <c r="O4785" s="119"/>
      <c r="W4785" s="72"/>
      <c r="X4785" s="95"/>
      <c r="AA4785" s="132" t="s">
        <v>6053</v>
      </c>
    </row>
    <row r="4786" spans="2:27" x14ac:dyDescent="0.2">
      <c r="B4786" s="97"/>
      <c r="C4786" s="97"/>
      <c r="D4786" s="97"/>
      <c r="E4786" s="119"/>
      <c r="F4786" s="119"/>
      <c r="G4786" s="97"/>
      <c r="H4786" s="119"/>
      <c r="J4786" s="123"/>
      <c r="K4786" s="122"/>
      <c r="L4786" s="122"/>
      <c r="M4786" s="93"/>
      <c r="N4786" s="123"/>
      <c r="O4786" s="119"/>
      <c r="W4786" s="72"/>
      <c r="X4786" s="95"/>
      <c r="AA4786" s="132" t="s">
        <v>6053</v>
      </c>
    </row>
    <row r="4787" spans="2:27" x14ac:dyDescent="0.2">
      <c r="B4787" s="97"/>
      <c r="C4787" s="97"/>
      <c r="D4787" s="97"/>
      <c r="E4787" s="119"/>
      <c r="F4787" s="119"/>
      <c r="G4787" s="97"/>
      <c r="H4787" s="119"/>
      <c r="J4787" s="123"/>
      <c r="K4787" s="122"/>
      <c r="L4787" s="122"/>
      <c r="M4787" s="93"/>
      <c r="N4787" s="123"/>
      <c r="O4787" s="119"/>
      <c r="W4787" s="72"/>
      <c r="X4787" s="95"/>
      <c r="AA4787" s="132" t="s">
        <v>6053</v>
      </c>
    </row>
    <row r="4788" spans="2:27" x14ac:dyDescent="0.2">
      <c r="B4788" s="97"/>
      <c r="C4788" s="97"/>
      <c r="D4788" s="97"/>
      <c r="E4788" s="119"/>
      <c r="F4788" s="119"/>
      <c r="G4788" s="97"/>
      <c r="H4788" s="119"/>
      <c r="J4788" s="123"/>
      <c r="K4788" s="122"/>
      <c r="L4788" s="122"/>
      <c r="M4788" s="93"/>
      <c r="N4788" s="123"/>
      <c r="O4788" s="119"/>
      <c r="W4788" s="72"/>
      <c r="X4788" s="95"/>
      <c r="AA4788" s="132" t="s">
        <v>6053</v>
      </c>
    </row>
    <row r="4789" spans="2:27" x14ac:dyDescent="0.2">
      <c r="B4789" s="97"/>
      <c r="C4789" s="97"/>
      <c r="D4789" s="97"/>
      <c r="E4789" s="119"/>
      <c r="F4789" s="119"/>
      <c r="G4789" s="97"/>
      <c r="H4789" s="119"/>
      <c r="J4789" s="123"/>
      <c r="K4789" s="122"/>
      <c r="L4789" s="122"/>
      <c r="M4789" s="93"/>
      <c r="N4789" s="123"/>
      <c r="O4789" s="119"/>
      <c r="W4789" s="72"/>
      <c r="X4789" s="95"/>
      <c r="AA4789" s="132" t="s">
        <v>6053</v>
      </c>
    </row>
    <row r="4790" spans="2:27" x14ac:dyDescent="0.2">
      <c r="B4790" s="97"/>
      <c r="C4790" s="97"/>
      <c r="D4790" s="97"/>
      <c r="E4790" s="119"/>
      <c r="F4790" s="119"/>
      <c r="G4790" s="97"/>
      <c r="H4790" s="119"/>
      <c r="J4790" s="123"/>
      <c r="K4790" s="122"/>
      <c r="L4790" s="122"/>
      <c r="M4790" s="93"/>
      <c r="N4790" s="123"/>
      <c r="O4790" s="119"/>
      <c r="W4790" s="72"/>
      <c r="X4790" s="95"/>
      <c r="AA4790" s="132" t="s">
        <v>6053</v>
      </c>
    </row>
    <row r="4791" spans="2:27" x14ac:dyDescent="0.2">
      <c r="B4791" s="97"/>
      <c r="C4791" s="97"/>
      <c r="D4791" s="97"/>
      <c r="E4791" s="119"/>
      <c r="F4791" s="119"/>
      <c r="G4791" s="97"/>
      <c r="H4791" s="119"/>
      <c r="J4791" s="123"/>
      <c r="K4791" s="122"/>
      <c r="L4791" s="122"/>
      <c r="M4791" s="93"/>
      <c r="N4791" s="123"/>
      <c r="O4791" s="119"/>
      <c r="W4791" s="72"/>
      <c r="X4791" s="95"/>
      <c r="AA4791" s="132" t="s">
        <v>6053</v>
      </c>
    </row>
    <row r="4792" spans="2:27" x14ac:dyDescent="0.2">
      <c r="B4792" s="97"/>
      <c r="C4792" s="97"/>
      <c r="D4792" s="97"/>
      <c r="E4792" s="119"/>
      <c r="F4792" s="119"/>
      <c r="G4792" s="97"/>
      <c r="H4792" s="119"/>
      <c r="J4792" s="123"/>
      <c r="K4792" s="122"/>
      <c r="L4792" s="122"/>
      <c r="M4792" s="93"/>
      <c r="N4792" s="123"/>
      <c r="O4792" s="119"/>
      <c r="W4792" s="72"/>
      <c r="X4792" s="95"/>
      <c r="AA4792" s="132" t="s">
        <v>6053</v>
      </c>
    </row>
    <row r="4793" spans="2:27" x14ac:dyDescent="0.2">
      <c r="B4793" s="97"/>
      <c r="C4793" s="97"/>
      <c r="D4793" s="97"/>
      <c r="E4793" s="119"/>
      <c r="F4793" s="119"/>
      <c r="G4793" s="97"/>
      <c r="H4793" s="119"/>
      <c r="J4793" s="123"/>
      <c r="K4793" s="122"/>
      <c r="L4793" s="122"/>
      <c r="M4793" s="93"/>
      <c r="N4793" s="123"/>
      <c r="O4793" s="119"/>
      <c r="W4793" s="72"/>
      <c r="X4793" s="95"/>
      <c r="AA4793" s="132" t="s">
        <v>6053</v>
      </c>
    </row>
    <row r="4794" spans="2:27" x14ac:dyDescent="0.2">
      <c r="B4794" s="97"/>
      <c r="C4794" s="97"/>
      <c r="D4794" s="97"/>
      <c r="E4794" s="119"/>
      <c r="F4794" s="119"/>
      <c r="G4794" s="97"/>
      <c r="H4794" s="119"/>
      <c r="J4794" s="123"/>
      <c r="K4794" s="122"/>
      <c r="L4794" s="122"/>
      <c r="M4794" s="93"/>
      <c r="N4794" s="123"/>
      <c r="O4794" s="119"/>
      <c r="W4794" s="72"/>
      <c r="X4794" s="95"/>
      <c r="AA4794" s="132" t="s">
        <v>6053</v>
      </c>
    </row>
    <row r="4795" spans="2:27" x14ac:dyDescent="0.2">
      <c r="B4795" s="97"/>
      <c r="C4795" s="97"/>
      <c r="D4795" s="97"/>
      <c r="E4795" s="119"/>
      <c r="F4795" s="119"/>
      <c r="G4795" s="97"/>
      <c r="H4795" s="119"/>
      <c r="J4795" s="123"/>
      <c r="K4795" s="122"/>
      <c r="L4795" s="122"/>
      <c r="M4795" s="93"/>
      <c r="N4795" s="123"/>
      <c r="O4795" s="119"/>
      <c r="W4795" s="72"/>
      <c r="X4795" s="95"/>
      <c r="AA4795" s="132" t="s">
        <v>6053</v>
      </c>
    </row>
    <row r="4796" spans="2:27" x14ac:dyDescent="0.2">
      <c r="B4796" s="97"/>
      <c r="C4796" s="97"/>
      <c r="D4796" s="97"/>
      <c r="E4796" s="119"/>
      <c r="F4796" s="119"/>
      <c r="G4796" s="97"/>
      <c r="H4796" s="119"/>
      <c r="J4796" s="123"/>
      <c r="K4796" s="122"/>
      <c r="L4796" s="122"/>
      <c r="M4796" s="93"/>
      <c r="N4796" s="123"/>
      <c r="O4796" s="119"/>
      <c r="W4796" s="72"/>
      <c r="X4796" s="95"/>
      <c r="AA4796" s="132" t="s">
        <v>6053</v>
      </c>
    </row>
    <row r="4797" spans="2:27" x14ac:dyDescent="0.2">
      <c r="B4797" s="97"/>
      <c r="C4797" s="97"/>
      <c r="D4797" s="97"/>
      <c r="E4797" s="119"/>
      <c r="F4797" s="119"/>
      <c r="G4797" s="97"/>
      <c r="H4797" s="119"/>
      <c r="J4797" s="123"/>
      <c r="K4797" s="122"/>
      <c r="L4797" s="122"/>
      <c r="M4797" s="93"/>
      <c r="N4797" s="123"/>
      <c r="O4797" s="119"/>
      <c r="W4797" s="72"/>
      <c r="X4797" s="95"/>
      <c r="AA4797" s="132" t="s">
        <v>6053</v>
      </c>
    </row>
    <row r="4798" spans="2:27" x14ac:dyDescent="0.2">
      <c r="B4798" s="97"/>
      <c r="C4798" s="97"/>
      <c r="D4798" s="97"/>
      <c r="E4798" s="119"/>
      <c r="F4798" s="119"/>
      <c r="G4798" s="97"/>
      <c r="H4798" s="119"/>
      <c r="J4798" s="123"/>
      <c r="K4798" s="122"/>
      <c r="L4798" s="122"/>
      <c r="M4798" s="93"/>
      <c r="N4798" s="123"/>
      <c r="O4798" s="119"/>
      <c r="W4798" s="72"/>
      <c r="X4798" s="95"/>
      <c r="AA4798" s="132" t="s">
        <v>6053</v>
      </c>
    </row>
    <row r="4799" spans="2:27" x14ac:dyDescent="0.2">
      <c r="B4799" s="97"/>
      <c r="C4799" s="97"/>
      <c r="D4799" s="97"/>
      <c r="E4799" s="119"/>
      <c r="F4799" s="119"/>
      <c r="G4799" s="97"/>
      <c r="H4799" s="119"/>
      <c r="J4799" s="123"/>
      <c r="K4799" s="122"/>
      <c r="L4799" s="122"/>
      <c r="M4799" s="93"/>
      <c r="N4799" s="123"/>
      <c r="O4799" s="119"/>
      <c r="W4799" s="72"/>
      <c r="X4799" s="95"/>
      <c r="AA4799" s="132" t="s">
        <v>6053</v>
      </c>
    </row>
    <row r="4800" spans="2:27" x14ac:dyDescent="0.2">
      <c r="B4800" s="97"/>
      <c r="C4800" s="97"/>
      <c r="D4800" s="97"/>
      <c r="E4800" s="119"/>
      <c r="F4800" s="119"/>
      <c r="G4800" s="97"/>
      <c r="H4800" s="119"/>
      <c r="J4800" s="123"/>
      <c r="K4800" s="122"/>
      <c r="L4800" s="122"/>
      <c r="M4800" s="93"/>
      <c r="N4800" s="123"/>
      <c r="O4800" s="119"/>
      <c r="W4800" s="72"/>
      <c r="X4800" s="95"/>
      <c r="AA4800" s="132" t="s">
        <v>6053</v>
      </c>
    </row>
    <row r="4801" spans="2:27" x14ac:dyDescent="0.2">
      <c r="B4801" s="97"/>
      <c r="C4801" s="97"/>
      <c r="D4801" s="97"/>
      <c r="E4801" s="119"/>
      <c r="F4801" s="119"/>
      <c r="G4801" s="97"/>
      <c r="H4801" s="119"/>
      <c r="J4801" s="123"/>
      <c r="K4801" s="122"/>
      <c r="L4801" s="122"/>
      <c r="M4801" s="93"/>
      <c r="N4801" s="123"/>
      <c r="O4801" s="119"/>
      <c r="W4801" s="72"/>
      <c r="X4801" s="95"/>
      <c r="AA4801" s="132" t="s">
        <v>6053</v>
      </c>
    </row>
    <row r="4802" spans="2:27" x14ac:dyDescent="0.2">
      <c r="B4802" s="97"/>
      <c r="C4802" s="97"/>
      <c r="D4802" s="97"/>
      <c r="E4802" s="119"/>
      <c r="F4802" s="119"/>
      <c r="G4802" s="97"/>
      <c r="H4802" s="119"/>
      <c r="J4802" s="123"/>
      <c r="K4802" s="122"/>
      <c r="L4802" s="122"/>
      <c r="M4802" s="93"/>
      <c r="N4802" s="123"/>
      <c r="O4802" s="119"/>
      <c r="W4802" s="72"/>
      <c r="X4802" s="95"/>
      <c r="AA4802" s="132" t="s">
        <v>6053</v>
      </c>
    </row>
    <row r="4803" spans="2:27" x14ac:dyDescent="0.2">
      <c r="B4803" s="97"/>
      <c r="C4803" s="97"/>
      <c r="D4803" s="97"/>
      <c r="E4803" s="119"/>
      <c r="F4803" s="119"/>
      <c r="G4803" s="97"/>
      <c r="H4803" s="119"/>
      <c r="J4803" s="123"/>
      <c r="K4803" s="122"/>
      <c r="L4803" s="122"/>
      <c r="M4803" s="93"/>
      <c r="N4803" s="123"/>
      <c r="O4803" s="119"/>
      <c r="W4803" s="72"/>
      <c r="X4803" s="95"/>
      <c r="AA4803" s="132" t="s">
        <v>6053</v>
      </c>
    </row>
    <row r="4804" spans="2:27" x14ac:dyDescent="0.2">
      <c r="B4804" s="97"/>
      <c r="C4804" s="97"/>
      <c r="D4804" s="97"/>
      <c r="E4804" s="119"/>
      <c r="F4804" s="119"/>
      <c r="G4804" s="97"/>
      <c r="H4804" s="119"/>
      <c r="J4804" s="123"/>
      <c r="K4804" s="122"/>
      <c r="L4804" s="122"/>
      <c r="M4804" s="93"/>
      <c r="N4804" s="123"/>
      <c r="O4804" s="119"/>
      <c r="W4804" s="72"/>
      <c r="X4804" s="95"/>
      <c r="AA4804" s="132" t="s">
        <v>6053</v>
      </c>
    </row>
    <row r="4805" spans="2:27" x14ac:dyDescent="0.2">
      <c r="B4805" s="97"/>
      <c r="C4805" s="97"/>
      <c r="D4805" s="97"/>
      <c r="E4805" s="119"/>
      <c r="F4805" s="119"/>
      <c r="G4805" s="97"/>
      <c r="H4805" s="119"/>
      <c r="J4805" s="123"/>
      <c r="K4805" s="122"/>
      <c r="L4805" s="122"/>
      <c r="M4805" s="93"/>
      <c r="N4805" s="123"/>
      <c r="O4805" s="119"/>
      <c r="W4805" s="72"/>
      <c r="X4805" s="95"/>
      <c r="AA4805" s="132" t="s">
        <v>6053</v>
      </c>
    </row>
    <row r="4806" spans="2:27" x14ac:dyDescent="0.2">
      <c r="B4806" s="97"/>
      <c r="C4806" s="97"/>
      <c r="D4806" s="97"/>
      <c r="E4806" s="119"/>
      <c r="F4806" s="119"/>
      <c r="G4806" s="97"/>
      <c r="H4806" s="119"/>
      <c r="J4806" s="123"/>
      <c r="K4806" s="122"/>
      <c r="L4806" s="122"/>
      <c r="M4806" s="93"/>
      <c r="N4806" s="123"/>
      <c r="O4806" s="119"/>
      <c r="W4806" s="72"/>
      <c r="X4806" s="95"/>
      <c r="AA4806" s="132" t="s">
        <v>6053</v>
      </c>
    </row>
    <row r="4807" spans="2:27" x14ac:dyDescent="0.2">
      <c r="B4807" s="97"/>
      <c r="C4807" s="97"/>
      <c r="D4807" s="97"/>
      <c r="E4807" s="119"/>
      <c r="F4807" s="119"/>
      <c r="G4807" s="97"/>
      <c r="H4807" s="119"/>
      <c r="J4807" s="123"/>
      <c r="K4807" s="122"/>
      <c r="L4807" s="122"/>
      <c r="M4807" s="93"/>
      <c r="N4807" s="123"/>
      <c r="O4807" s="119"/>
      <c r="W4807" s="72"/>
      <c r="X4807" s="95"/>
      <c r="AA4807" s="132" t="s">
        <v>6053</v>
      </c>
    </row>
    <row r="4808" spans="2:27" x14ac:dyDescent="0.2">
      <c r="B4808" s="97"/>
      <c r="C4808" s="97"/>
      <c r="D4808" s="97"/>
      <c r="E4808" s="119"/>
      <c r="F4808" s="119"/>
      <c r="G4808" s="97"/>
      <c r="H4808" s="119"/>
      <c r="J4808" s="123"/>
      <c r="K4808" s="122"/>
      <c r="L4808" s="122"/>
      <c r="M4808" s="93"/>
      <c r="N4808" s="123"/>
      <c r="O4808" s="119"/>
      <c r="W4808" s="72"/>
      <c r="X4808" s="95"/>
      <c r="AA4808" s="132" t="s">
        <v>6053</v>
      </c>
    </row>
    <row r="4809" spans="2:27" x14ac:dyDescent="0.2">
      <c r="B4809" s="97"/>
      <c r="C4809" s="97"/>
      <c r="D4809" s="97"/>
      <c r="E4809" s="119"/>
      <c r="F4809" s="119"/>
      <c r="G4809" s="97"/>
      <c r="H4809" s="119"/>
      <c r="J4809" s="123"/>
      <c r="K4809" s="122"/>
      <c r="L4809" s="122"/>
      <c r="M4809" s="93"/>
      <c r="N4809" s="123"/>
      <c r="O4809" s="119"/>
      <c r="W4809" s="72"/>
      <c r="X4809" s="95"/>
      <c r="AA4809" s="132" t="s">
        <v>6053</v>
      </c>
    </row>
    <row r="4810" spans="2:27" x14ac:dyDescent="0.2">
      <c r="B4810" s="97"/>
      <c r="C4810" s="97"/>
      <c r="D4810" s="97"/>
      <c r="E4810" s="119"/>
      <c r="F4810" s="119"/>
      <c r="G4810" s="97"/>
      <c r="H4810" s="119"/>
      <c r="J4810" s="123"/>
      <c r="K4810" s="122"/>
      <c r="L4810" s="122"/>
      <c r="M4810" s="93"/>
      <c r="N4810" s="123"/>
      <c r="O4810" s="119"/>
      <c r="W4810" s="72"/>
      <c r="X4810" s="95"/>
      <c r="AA4810" s="132" t="s">
        <v>6053</v>
      </c>
    </row>
    <row r="4811" spans="2:27" x14ac:dyDescent="0.2">
      <c r="B4811" s="97"/>
      <c r="C4811" s="97"/>
      <c r="D4811" s="97"/>
      <c r="E4811" s="119"/>
      <c r="F4811" s="119"/>
      <c r="G4811" s="97"/>
      <c r="H4811" s="119"/>
      <c r="J4811" s="123"/>
      <c r="K4811" s="122"/>
      <c r="L4811" s="122"/>
      <c r="M4811" s="93"/>
      <c r="N4811" s="123"/>
      <c r="O4811" s="119"/>
      <c r="W4811" s="72"/>
      <c r="X4811" s="95"/>
      <c r="AA4811" s="132" t="s">
        <v>6053</v>
      </c>
    </row>
    <row r="4812" spans="2:27" x14ac:dyDescent="0.2">
      <c r="B4812" s="97"/>
      <c r="C4812" s="97"/>
      <c r="D4812" s="97"/>
      <c r="E4812" s="119"/>
      <c r="F4812" s="119"/>
      <c r="G4812" s="97"/>
      <c r="H4812" s="119"/>
      <c r="J4812" s="123"/>
      <c r="K4812" s="122"/>
      <c r="L4812" s="122"/>
      <c r="M4812" s="93"/>
      <c r="N4812" s="123"/>
      <c r="O4812" s="119"/>
      <c r="W4812" s="72"/>
      <c r="X4812" s="95"/>
      <c r="AA4812" s="132" t="s">
        <v>6053</v>
      </c>
    </row>
    <row r="4813" spans="2:27" x14ac:dyDescent="0.2">
      <c r="B4813" s="97"/>
      <c r="C4813" s="97"/>
      <c r="D4813" s="97"/>
      <c r="E4813" s="119"/>
      <c r="F4813" s="119"/>
      <c r="G4813" s="97"/>
      <c r="H4813" s="119"/>
      <c r="J4813" s="123"/>
      <c r="K4813" s="122"/>
      <c r="L4813" s="122"/>
      <c r="M4813" s="93"/>
      <c r="N4813" s="123"/>
      <c r="O4813" s="119"/>
      <c r="W4813" s="72"/>
      <c r="X4813" s="95"/>
      <c r="AA4813" s="132" t="s">
        <v>6053</v>
      </c>
    </row>
    <row r="4814" spans="2:27" x14ac:dyDescent="0.2">
      <c r="B4814" s="97"/>
      <c r="C4814" s="97"/>
      <c r="D4814" s="97"/>
      <c r="E4814" s="119"/>
      <c r="F4814" s="119"/>
      <c r="G4814" s="97"/>
      <c r="H4814" s="119"/>
      <c r="J4814" s="123"/>
      <c r="K4814" s="122"/>
      <c r="L4814" s="122"/>
      <c r="M4814" s="93"/>
      <c r="N4814" s="123"/>
      <c r="O4814" s="119"/>
      <c r="W4814" s="72"/>
      <c r="X4814" s="95"/>
      <c r="AA4814" s="132" t="s">
        <v>6053</v>
      </c>
    </row>
    <row r="4815" spans="2:27" x14ac:dyDescent="0.2">
      <c r="B4815" s="97"/>
      <c r="C4815" s="97"/>
      <c r="D4815" s="97"/>
      <c r="E4815" s="119"/>
      <c r="F4815" s="119"/>
      <c r="G4815" s="97"/>
      <c r="H4815" s="119"/>
      <c r="J4815" s="123"/>
      <c r="K4815" s="122"/>
      <c r="L4815" s="122"/>
      <c r="M4815" s="93"/>
      <c r="N4815" s="123"/>
      <c r="O4815" s="119"/>
      <c r="W4815" s="72"/>
      <c r="X4815" s="95"/>
      <c r="AA4815" s="132" t="s">
        <v>6053</v>
      </c>
    </row>
    <row r="4816" spans="2:27" x14ac:dyDescent="0.2">
      <c r="B4816" s="97"/>
      <c r="C4816" s="97"/>
      <c r="D4816" s="97"/>
      <c r="E4816" s="119"/>
      <c r="F4816" s="119"/>
      <c r="G4816" s="97"/>
      <c r="H4816" s="119"/>
      <c r="J4816" s="123"/>
      <c r="K4816" s="122"/>
      <c r="L4816" s="122"/>
      <c r="M4816" s="93"/>
      <c r="N4816" s="123"/>
      <c r="O4816" s="119"/>
      <c r="W4816" s="72"/>
      <c r="X4816" s="95"/>
      <c r="AA4816" s="132" t="s">
        <v>6053</v>
      </c>
    </row>
    <row r="4817" spans="2:27" x14ac:dyDescent="0.2">
      <c r="B4817" s="97"/>
      <c r="C4817" s="97"/>
      <c r="D4817" s="97"/>
      <c r="E4817" s="119"/>
      <c r="F4817" s="119"/>
      <c r="G4817" s="97"/>
      <c r="H4817" s="119"/>
      <c r="J4817" s="123"/>
      <c r="K4817" s="122"/>
      <c r="L4817" s="122"/>
      <c r="M4817" s="93"/>
      <c r="N4817" s="123"/>
      <c r="O4817" s="119"/>
      <c r="W4817" s="72"/>
      <c r="X4817" s="95"/>
      <c r="AA4817" s="132" t="s">
        <v>6053</v>
      </c>
    </row>
    <row r="4818" spans="2:27" x14ac:dyDescent="0.2">
      <c r="B4818" s="97"/>
      <c r="C4818" s="97"/>
      <c r="D4818" s="97"/>
      <c r="E4818" s="119"/>
      <c r="F4818" s="119"/>
      <c r="G4818" s="97"/>
      <c r="H4818" s="119"/>
      <c r="J4818" s="123"/>
      <c r="K4818" s="122"/>
      <c r="L4818" s="122"/>
      <c r="M4818" s="93"/>
      <c r="N4818" s="123"/>
      <c r="O4818" s="119"/>
      <c r="W4818" s="72"/>
      <c r="X4818" s="95"/>
      <c r="AA4818" s="132" t="s">
        <v>6053</v>
      </c>
    </row>
    <row r="4819" spans="2:27" x14ac:dyDescent="0.2">
      <c r="B4819" s="97"/>
      <c r="C4819" s="97"/>
      <c r="D4819" s="97"/>
      <c r="E4819" s="119"/>
      <c r="F4819" s="119"/>
      <c r="G4819" s="97"/>
      <c r="H4819" s="119"/>
      <c r="J4819" s="123"/>
      <c r="K4819" s="122"/>
      <c r="L4819" s="122"/>
      <c r="M4819" s="93"/>
      <c r="N4819" s="123"/>
      <c r="O4819" s="119"/>
      <c r="W4819" s="72"/>
      <c r="X4819" s="95"/>
      <c r="AA4819" s="132" t="s">
        <v>6053</v>
      </c>
    </row>
    <row r="4820" spans="2:27" x14ac:dyDescent="0.2">
      <c r="B4820" s="97"/>
      <c r="C4820" s="97"/>
      <c r="D4820" s="97"/>
      <c r="E4820" s="119"/>
      <c r="F4820" s="119"/>
      <c r="G4820" s="97"/>
      <c r="H4820" s="119"/>
      <c r="J4820" s="123"/>
      <c r="K4820" s="122"/>
      <c r="L4820" s="122"/>
      <c r="M4820" s="93"/>
      <c r="N4820" s="123"/>
      <c r="O4820" s="119"/>
      <c r="W4820" s="72"/>
      <c r="X4820" s="95"/>
      <c r="AA4820" s="132" t="s">
        <v>6053</v>
      </c>
    </row>
    <row r="4821" spans="2:27" x14ac:dyDescent="0.2">
      <c r="B4821" s="97"/>
      <c r="C4821" s="97"/>
      <c r="D4821" s="97"/>
      <c r="E4821" s="119"/>
      <c r="F4821" s="119"/>
      <c r="G4821" s="97"/>
      <c r="H4821" s="119"/>
      <c r="J4821" s="123"/>
      <c r="K4821" s="122"/>
      <c r="L4821" s="122"/>
      <c r="M4821" s="93"/>
      <c r="N4821" s="123"/>
      <c r="O4821" s="119"/>
      <c r="W4821" s="72"/>
      <c r="X4821" s="95"/>
      <c r="AA4821" s="132" t="s">
        <v>6053</v>
      </c>
    </row>
    <row r="4822" spans="2:27" x14ac:dyDescent="0.2">
      <c r="B4822" s="97"/>
      <c r="C4822" s="97"/>
      <c r="D4822" s="97"/>
      <c r="E4822" s="119"/>
      <c r="F4822" s="119"/>
      <c r="G4822" s="97"/>
      <c r="H4822" s="119"/>
      <c r="J4822" s="123"/>
      <c r="K4822" s="122"/>
      <c r="L4822" s="122"/>
      <c r="M4822" s="93"/>
      <c r="N4822" s="123"/>
      <c r="O4822" s="119"/>
      <c r="W4822" s="72"/>
      <c r="X4822" s="95"/>
      <c r="AA4822" s="132" t="s">
        <v>6053</v>
      </c>
    </row>
    <row r="4823" spans="2:27" x14ac:dyDescent="0.2">
      <c r="B4823" s="97"/>
      <c r="C4823" s="97"/>
      <c r="D4823" s="97"/>
      <c r="E4823" s="119"/>
      <c r="F4823" s="119"/>
      <c r="G4823" s="97"/>
      <c r="H4823" s="119"/>
      <c r="J4823" s="123"/>
      <c r="K4823" s="122"/>
      <c r="L4823" s="122"/>
      <c r="M4823" s="93"/>
      <c r="N4823" s="123"/>
      <c r="O4823" s="119"/>
      <c r="W4823" s="72"/>
      <c r="X4823" s="95"/>
      <c r="AA4823" s="132" t="s">
        <v>6053</v>
      </c>
    </row>
    <row r="4824" spans="2:27" x14ac:dyDescent="0.2">
      <c r="B4824" s="97"/>
      <c r="C4824" s="97"/>
      <c r="D4824" s="97"/>
      <c r="E4824" s="119"/>
      <c r="F4824" s="119"/>
      <c r="G4824" s="97"/>
      <c r="H4824" s="119"/>
      <c r="J4824" s="123"/>
      <c r="K4824" s="122"/>
      <c r="L4824" s="122"/>
      <c r="M4824" s="93"/>
      <c r="N4824" s="123"/>
      <c r="O4824" s="119"/>
      <c r="W4824" s="72"/>
      <c r="X4824" s="95"/>
      <c r="AA4824" s="132" t="s">
        <v>6053</v>
      </c>
    </row>
    <row r="4825" spans="2:27" x14ac:dyDescent="0.2">
      <c r="B4825" s="97"/>
      <c r="C4825" s="97"/>
      <c r="D4825" s="97"/>
      <c r="E4825" s="119"/>
      <c r="F4825" s="119"/>
      <c r="G4825" s="97"/>
      <c r="H4825" s="119"/>
      <c r="J4825" s="123"/>
      <c r="K4825" s="122"/>
      <c r="L4825" s="122"/>
      <c r="M4825" s="93"/>
      <c r="N4825" s="123"/>
      <c r="O4825" s="119"/>
      <c r="W4825" s="72"/>
      <c r="X4825" s="95"/>
      <c r="AA4825" s="132" t="s">
        <v>6053</v>
      </c>
    </row>
    <row r="4826" spans="2:27" x14ac:dyDescent="0.2">
      <c r="B4826" s="97"/>
      <c r="C4826" s="97"/>
      <c r="D4826" s="97"/>
      <c r="E4826" s="119"/>
      <c r="F4826" s="119"/>
      <c r="G4826" s="97"/>
      <c r="H4826" s="119"/>
      <c r="J4826" s="123"/>
      <c r="K4826" s="122"/>
      <c r="L4826" s="122"/>
      <c r="M4826" s="93"/>
      <c r="N4826" s="123"/>
      <c r="O4826" s="119"/>
      <c r="W4826" s="72"/>
      <c r="X4826" s="95"/>
      <c r="AA4826" s="132" t="s">
        <v>6053</v>
      </c>
    </row>
    <row r="4827" spans="2:27" x14ac:dyDescent="0.2">
      <c r="B4827" s="97"/>
      <c r="C4827" s="97"/>
      <c r="D4827" s="97"/>
      <c r="E4827" s="119"/>
      <c r="F4827" s="119"/>
      <c r="G4827" s="97"/>
      <c r="H4827" s="119"/>
      <c r="J4827" s="123"/>
      <c r="K4827" s="122"/>
      <c r="L4827" s="122"/>
      <c r="M4827" s="93"/>
      <c r="N4827" s="123"/>
      <c r="O4827" s="119"/>
      <c r="W4827" s="72"/>
      <c r="X4827" s="95"/>
      <c r="AA4827" s="132" t="s">
        <v>6053</v>
      </c>
    </row>
    <row r="4828" spans="2:27" x14ac:dyDescent="0.2">
      <c r="B4828" s="97"/>
      <c r="C4828" s="97"/>
      <c r="D4828" s="97"/>
      <c r="E4828" s="119"/>
      <c r="F4828" s="119"/>
      <c r="G4828" s="97"/>
      <c r="H4828" s="119"/>
      <c r="J4828" s="123"/>
      <c r="K4828" s="122"/>
      <c r="L4828" s="122"/>
      <c r="M4828" s="93"/>
      <c r="N4828" s="123"/>
      <c r="O4828" s="119"/>
      <c r="W4828" s="72"/>
      <c r="X4828" s="95"/>
      <c r="AA4828" s="132" t="s">
        <v>6053</v>
      </c>
    </row>
    <row r="4829" spans="2:27" x14ac:dyDescent="0.2">
      <c r="B4829" s="97"/>
      <c r="C4829" s="97"/>
      <c r="D4829" s="97"/>
      <c r="E4829" s="119"/>
      <c r="F4829" s="119"/>
      <c r="G4829" s="97"/>
      <c r="H4829" s="119"/>
      <c r="J4829" s="123"/>
      <c r="K4829" s="122"/>
      <c r="L4829" s="122"/>
      <c r="M4829" s="93"/>
      <c r="N4829" s="123"/>
      <c r="O4829" s="119"/>
      <c r="W4829" s="72"/>
      <c r="X4829" s="95"/>
      <c r="AA4829" s="132" t="s">
        <v>6053</v>
      </c>
    </row>
    <row r="4830" spans="2:27" x14ac:dyDescent="0.2">
      <c r="B4830" s="97"/>
      <c r="C4830" s="97"/>
      <c r="D4830" s="97"/>
      <c r="E4830" s="119"/>
      <c r="F4830" s="119"/>
      <c r="G4830" s="97"/>
      <c r="H4830" s="119"/>
      <c r="J4830" s="123"/>
      <c r="K4830" s="122"/>
      <c r="L4830" s="122"/>
      <c r="M4830" s="93"/>
      <c r="N4830" s="123"/>
      <c r="O4830" s="119"/>
      <c r="W4830" s="72"/>
      <c r="X4830" s="95"/>
      <c r="AA4830" s="132" t="s">
        <v>6053</v>
      </c>
    </row>
    <row r="4831" spans="2:27" x14ac:dyDescent="0.2">
      <c r="B4831" s="97"/>
      <c r="C4831" s="97"/>
      <c r="D4831" s="97"/>
      <c r="E4831" s="119"/>
      <c r="F4831" s="119"/>
      <c r="G4831" s="97"/>
      <c r="H4831" s="119"/>
      <c r="J4831" s="123"/>
      <c r="K4831" s="122"/>
      <c r="L4831" s="122"/>
      <c r="M4831" s="93"/>
      <c r="N4831" s="123"/>
      <c r="O4831" s="119"/>
      <c r="W4831" s="72"/>
      <c r="X4831" s="95"/>
      <c r="AA4831" s="132" t="s">
        <v>6053</v>
      </c>
    </row>
    <row r="4832" spans="2:27" x14ac:dyDescent="0.2">
      <c r="B4832" s="97"/>
      <c r="C4832" s="97"/>
      <c r="D4832" s="97"/>
      <c r="E4832" s="119"/>
      <c r="F4832" s="119"/>
      <c r="G4832" s="97"/>
      <c r="H4832" s="119"/>
      <c r="J4832" s="123"/>
      <c r="K4832" s="122"/>
      <c r="L4832" s="122"/>
      <c r="M4832" s="93"/>
      <c r="N4832" s="123"/>
      <c r="O4832" s="119"/>
      <c r="W4832" s="72"/>
      <c r="X4832" s="95"/>
      <c r="AA4832" s="132" t="s">
        <v>6053</v>
      </c>
    </row>
    <row r="4833" spans="2:27" x14ac:dyDescent="0.2">
      <c r="B4833" s="97"/>
      <c r="C4833" s="97"/>
      <c r="D4833" s="97"/>
      <c r="E4833" s="119"/>
      <c r="F4833" s="119"/>
      <c r="G4833" s="97"/>
      <c r="H4833" s="119"/>
      <c r="J4833" s="123"/>
      <c r="K4833" s="122"/>
      <c r="L4833" s="122"/>
      <c r="M4833" s="93"/>
      <c r="N4833" s="123"/>
      <c r="O4833" s="119"/>
      <c r="W4833" s="72"/>
      <c r="X4833" s="95"/>
      <c r="AA4833" s="132" t="s">
        <v>6053</v>
      </c>
    </row>
    <row r="4834" spans="2:27" x14ac:dyDescent="0.2">
      <c r="B4834" s="97"/>
      <c r="C4834" s="97"/>
      <c r="D4834" s="97"/>
      <c r="E4834" s="119"/>
      <c r="F4834" s="119"/>
      <c r="G4834" s="97"/>
      <c r="H4834" s="119"/>
      <c r="J4834" s="123"/>
      <c r="K4834" s="122"/>
      <c r="L4834" s="122"/>
      <c r="M4834" s="93"/>
      <c r="N4834" s="123"/>
      <c r="O4834" s="119"/>
      <c r="W4834" s="72"/>
      <c r="X4834" s="95"/>
      <c r="AA4834" s="132" t="s">
        <v>6053</v>
      </c>
    </row>
    <row r="4835" spans="2:27" x14ac:dyDescent="0.2">
      <c r="B4835" s="97"/>
      <c r="C4835" s="97"/>
      <c r="D4835" s="97"/>
      <c r="E4835" s="119"/>
      <c r="F4835" s="119"/>
      <c r="G4835" s="97"/>
      <c r="H4835" s="119"/>
      <c r="J4835" s="123"/>
      <c r="K4835" s="122"/>
      <c r="L4835" s="122"/>
      <c r="M4835" s="93"/>
      <c r="N4835" s="123"/>
      <c r="O4835" s="119"/>
      <c r="W4835" s="72"/>
      <c r="X4835" s="95"/>
      <c r="AA4835" s="132" t="s">
        <v>6053</v>
      </c>
    </row>
    <row r="4836" spans="2:27" x14ac:dyDescent="0.2">
      <c r="B4836" s="97"/>
      <c r="C4836" s="97"/>
      <c r="D4836" s="97"/>
      <c r="E4836" s="119"/>
      <c r="F4836" s="119"/>
      <c r="G4836" s="97"/>
      <c r="H4836" s="119"/>
      <c r="J4836" s="123"/>
      <c r="K4836" s="122"/>
      <c r="L4836" s="122"/>
      <c r="M4836" s="93"/>
      <c r="N4836" s="123"/>
      <c r="O4836" s="119"/>
      <c r="W4836" s="72"/>
      <c r="X4836" s="95"/>
      <c r="AA4836" s="132" t="s">
        <v>6053</v>
      </c>
    </row>
    <row r="4837" spans="2:27" x14ac:dyDescent="0.2">
      <c r="B4837" s="97"/>
      <c r="C4837" s="97"/>
      <c r="D4837" s="97"/>
      <c r="E4837" s="119"/>
      <c r="F4837" s="119"/>
      <c r="G4837" s="97"/>
      <c r="H4837" s="119"/>
      <c r="J4837" s="123"/>
      <c r="K4837" s="122"/>
      <c r="L4837" s="122"/>
      <c r="M4837" s="93"/>
      <c r="N4837" s="123"/>
      <c r="O4837" s="119"/>
      <c r="W4837" s="72"/>
      <c r="X4837" s="95"/>
      <c r="AA4837" s="132" t="s">
        <v>6053</v>
      </c>
    </row>
    <row r="4838" spans="2:27" x14ac:dyDescent="0.2">
      <c r="B4838" s="97"/>
      <c r="C4838" s="97"/>
      <c r="D4838" s="97"/>
      <c r="E4838" s="119"/>
      <c r="F4838" s="119"/>
      <c r="G4838" s="97"/>
      <c r="H4838" s="119"/>
      <c r="J4838" s="123"/>
      <c r="K4838" s="122"/>
      <c r="L4838" s="122"/>
      <c r="M4838" s="93"/>
      <c r="N4838" s="123"/>
      <c r="O4838" s="119"/>
      <c r="W4838" s="72"/>
      <c r="X4838" s="95"/>
      <c r="AA4838" s="132" t="s">
        <v>6053</v>
      </c>
    </row>
    <row r="4839" spans="2:27" x14ac:dyDescent="0.2">
      <c r="B4839" s="97"/>
      <c r="C4839" s="97"/>
      <c r="D4839" s="97"/>
      <c r="E4839" s="119"/>
      <c r="F4839" s="119"/>
      <c r="G4839" s="97"/>
      <c r="H4839" s="119"/>
      <c r="J4839" s="123"/>
      <c r="K4839" s="122"/>
      <c r="L4839" s="122"/>
      <c r="M4839" s="93"/>
      <c r="N4839" s="123"/>
      <c r="O4839" s="119"/>
      <c r="W4839" s="72"/>
      <c r="X4839" s="95"/>
      <c r="AA4839" s="132" t="s">
        <v>6053</v>
      </c>
    </row>
    <row r="4840" spans="2:27" x14ac:dyDescent="0.2">
      <c r="B4840" s="97"/>
      <c r="C4840" s="97"/>
      <c r="D4840" s="97"/>
      <c r="E4840" s="119"/>
      <c r="F4840" s="119"/>
      <c r="G4840" s="97"/>
      <c r="H4840" s="119"/>
      <c r="J4840" s="123"/>
      <c r="K4840" s="122"/>
      <c r="L4840" s="122"/>
      <c r="M4840" s="93"/>
      <c r="N4840" s="123"/>
      <c r="O4840" s="119"/>
      <c r="W4840" s="72"/>
      <c r="X4840" s="95"/>
      <c r="AA4840" s="132" t="s">
        <v>6053</v>
      </c>
    </row>
    <row r="4841" spans="2:27" x14ac:dyDescent="0.2">
      <c r="B4841" s="97"/>
      <c r="C4841" s="97"/>
      <c r="D4841" s="97"/>
      <c r="E4841" s="119"/>
      <c r="F4841" s="119"/>
      <c r="G4841" s="97"/>
      <c r="H4841" s="119"/>
      <c r="J4841" s="123"/>
      <c r="K4841" s="122"/>
      <c r="L4841" s="122"/>
      <c r="M4841" s="93"/>
      <c r="N4841" s="123"/>
      <c r="O4841" s="119"/>
      <c r="W4841" s="72"/>
      <c r="X4841" s="95"/>
      <c r="AA4841" s="132" t="s">
        <v>6053</v>
      </c>
    </row>
    <row r="4842" spans="2:27" x14ac:dyDescent="0.2">
      <c r="B4842" s="97"/>
      <c r="C4842" s="97"/>
      <c r="D4842" s="97"/>
      <c r="E4842" s="119"/>
      <c r="F4842" s="119"/>
      <c r="G4842" s="97"/>
      <c r="H4842" s="119"/>
      <c r="J4842" s="123"/>
      <c r="K4842" s="122"/>
      <c r="L4842" s="122"/>
      <c r="M4842" s="93"/>
      <c r="N4842" s="123"/>
      <c r="O4842" s="119"/>
      <c r="W4842" s="72"/>
      <c r="X4842" s="95"/>
      <c r="AA4842" s="132" t="s">
        <v>6053</v>
      </c>
    </row>
    <row r="4843" spans="2:27" x14ac:dyDescent="0.2">
      <c r="B4843" s="97"/>
      <c r="C4843" s="97"/>
      <c r="D4843" s="97"/>
      <c r="E4843" s="119"/>
      <c r="F4843" s="119"/>
      <c r="G4843" s="97"/>
      <c r="H4843" s="119"/>
      <c r="J4843" s="123"/>
      <c r="K4843" s="122"/>
      <c r="L4843" s="122"/>
      <c r="M4843" s="93"/>
      <c r="N4843" s="123"/>
      <c r="O4843" s="119"/>
      <c r="W4843" s="72"/>
      <c r="X4843" s="95"/>
      <c r="AA4843" s="132" t="s">
        <v>6053</v>
      </c>
    </row>
    <row r="4844" spans="2:27" x14ac:dyDescent="0.2">
      <c r="B4844" s="97"/>
      <c r="C4844" s="97"/>
      <c r="D4844" s="97"/>
      <c r="E4844" s="119"/>
      <c r="F4844" s="119"/>
      <c r="G4844" s="97"/>
      <c r="H4844" s="119"/>
      <c r="J4844" s="123"/>
      <c r="K4844" s="122"/>
      <c r="L4844" s="122"/>
      <c r="M4844" s="93"/>
      <c r="N4844" s="123"/>
      <c r="O4844" s="119"/>
      <c r="W4844" s="72"/>
      <c r="X4844" s="95"/>
      <c r="AA4844" s="132" t="s">
        <v>6053</v>
      </c>
    </row>
    <row r="4845" spans="2:27" x14ac:dyDescent="0.2">
      <c r="B4845" s="97"/>
      <c r="C4845" s="97"/>
      <c r="D4845" s="97"/>
      <c r="E4845" s="119"/>
      <c r="F4845" s="119"/>
      <c r="G4845" s="97"/>
      <c r="H4845" s="119"/>
      <c r="J4845" s="123"/>
      <c r="K4845" s="122"/>
      <c r="L4845" s="122"/>
      <c r="M4845" s="93"/>
      <c r="N4845" s="123"/>
      <c r="O4845" s="119"/>
      <c r="W4845" s="72"/>
      <c r="X4845" s="95"/>
      <c r="AA4845" s="132" t="s">
        <v>6053</v>
      </c>
    </row>
    <row r="4846" spans="2:27" x14ac:dyDescent="0.2">
      <c r="B4846" s="97"/>
      <c r="C4846" s="97"/>
      <c r="D4846" s="97"/>
      <c r="E4846" s="119"/>
      <c r="F4846" s="119"/>
      <c r="G4846" s="97"/>
      <c r="H4846" s="119"/>
      <c r="J4846" s="123"/>
      <c r="K4846" s="122"/>
      <c r="L4846" s="122"/>
      <c r="M4846" s="93"/>
      <c r="N4846" s="123"/>
      <c r="O4846" s="119"/>
      <c r="W4846" s="72"/>
      <c r="X4846" s="95"/>
      <c r="AA4846" s="132" t="s">
        <v>6053</v>
      </c>
    </row>
    <row r="4847" spans="2:27" x14ac:dyDescent="0.2">
      <c r="B4847" s="97"/>
      <c r="C4847" s="97"/>
      <c r="D4847" s="97"/>
      <c r="E4847" s="119"/>
      <c r="F4847" s="119"/>
      <c r="G4847" s="97"/>
      <c r="H4847" s="119"/>
      <c r="J4847" s="123"/>
      <c r="K4847" s="122"/>
      <c r="L4847" s="122"/>
      <c r="M4847" s="93"/>
      <c r="N4847" s="123"/>
      <c r="O4847" s="119"/>
      <c r="W4847" s="72"/>
      <c r="X4847" s="95"/>
      <c r="AA4847" s="132" t="s">
        <v>6053</v>
      </c>
    </row>
    <row r="4848" spans="2:27" x14ac:dyDescent="0.2">
      <c r="B4848" s="97"/>
      <c r="C4848" s="97"/>
      <c r="D4848" s="97"/>
      <c r="E4848" s="119"/>
      <c r="F4848" s="119"/>
      <c r="G4848" s="97"/>
      <c r="H4848" s="119"/>
      <c r="J4848" s="123"/>
      <c r="K4848" s="122"/>
      <c r="L4848" s="122"/>
      <c r="M4848" s="93"/>
      <c r="N4848" s="123"/>
      <c r="O4848" s="119"/>
      <c r="W4848" s="72"/>
      <c r="X4848" s="95"/>
      <c r="AA4848" s="132" t="s">
        <v>6053</v>
      </c>
    </row>
    <row r="4849" spans="2:27" x14ac:dyDescent="0.2">
      <c r="B4849" s="97"/>
      <c r="C4849" s="97"/>
      <c r="D4849" s="97"/>
      <c r="E4849" s="119"/>
      <c r="F4849" s="119"/>
      <c r="G4849" s="97"/>
      <c r="H4849" s="119"/>
      <c r="J4849" s="123"/>
      <c r="K4849" s="122"/>
      <c r="L4849" s="122"/>
      <c r="M4849" s="93"/>
      <c r="N4849" s="123"/>
      <c r="O4849" s="119"/>
      <c r="W4849" s="72"/>
      <c r="X4849" s="95"/>
      <c r="AA4849" s="132" t="s">
        <v>6053</v>
      </c>
    </row>
    <row r="4850" spans="2:27" x14ac:dyDescent="0.2">
      <c r="B4850" s="97"/>
      <c r="C4850" s="97"/>
      <c r="D4850" s="97"/>
      <c r="E4850" s="119"/>
      <c r="F4850" s="119"/>
      <c r="G4850" s="97"/>
      <c r="H4850" s="119"/>
      <c r="J4850" s="123"/>
      <c r="K4850" s="122"/>
      <c r="L4850" s="122"/>
      <c r="M4850" s="93"/>
      <c r="N4850" s="123"/>
      <c r="O4850" s="119"/>
      <c r="W4850" s="72"/>
      <c r="X4850" s="95"/>
      <c r="AA4850" s="132" t="s">
        <v>6053</v>
      </c>
    </row>
    <row r="4851" spans="2:27" x14ac:dyDescent="0.2">
      <c r="B4851" s="97"/>
      <c r="C4851" s="97"/>
      <c r="D4851" s="97"/>
      <c r="E4851" s="119"/>
      <c r="F4851" s="119"/>
      <c r="G4851" s="97"/>
      <c r="H4851" s="119"/>
      <c r="J4851" s="123"/>
      <c r="K4851" s="122"/>
      <c r="L4851" s="122"/>
      <c r="M4851" s="93"/>
      <c r="N4851" s="123"/>
      <c r="O4851" s="119"/>
      <c r="W4851" s="72"/>
      <c r="X4851" s="95"/>
      <c r="AA4851" s="132" t="s">
        <v>6053</v>
      </c>
    </row>
    <row r="4852" spans="2:27" x14ac:dyDescent="0.2">
      <c r="B4852" s="97"/>
      <c r="C4852" s="97"/>
      <c r="D4852" s="97"/>
      <c r="E4852" s="119"/>
      <c r="F4852" s="119"/>
      <c r="G4852" s="97"/>
      <c r="H4852" s="119"/>
      <c r="J4852" s="123"/>
      <c r="K4852" s="122"/>
      <c r="L4852" s="122"/>
      <c r="M4852" s="93"/>
      <c r="N4852" s="123"/>
      <c r="O4852" s="119"/>
      <c r="W4852" s="72"/>
      <c r="X4852" s="95"/>
      <c r="AA4852" s="132" t="s">
        <v>6053</v>
      </c>
    </row>
    <row r="4853" spans="2:27" x14ac:dyDescent="0.2">
      <c r="B4853" s="97"/>
      <c r="C4853" s="97"/>
      <c r="D4853" s="97"/>
      <c r="E4853" s="119"/>
      <c r="F4853" s="119"/>
      <c r="G4853" s="97"/>
      <c r="H4853" s="119"/>
      <c r="J4853" s="123"/>
      <c r="K4853" s="122"/>
      <c r="L4853" s="122"/>
      <c r="M4853" s="93"/>
      <c r="N4853" s="123"/>
      <c r="O4853" s="119"/>
      <c r="W4853" s="72"/>
      <c r="X4853" s="95"/>
      <c r="AA4853" s="132" t="s">
        <v>6053</v>
      </c>
    </row>
    <row r="4854" spans="2:27" x14ac:dyDescent="0.2">
      <c r="B4854" s="97"/>
      <c r="C4854" s="97"/>
      <c r="D4854" s="97"/>
      <c r="E4854" s="119"/>
      <c r="F4854" s="119"/>
      <c r="G4854" s="97"/>
      <c r="H4854" s="119"/>
      <c r="J4854" s="123"/>
      <c r="K4854" s="122"/>
      <c r="L4854" s="122"/>
      <c r="M4854" s="93"/>
      <c r="N4854" s="123"/>
      <c r="O4854" s="119"/>
      <c r="W4854" s="72"/>
      <c r="X4854" s="95"/>
      <c r="AA4854" s="132" t="s">
        <v>6053</v>
      </c>
    </row>
    <row r="4855" spans="2:27" x14ac:dyDescent="0.2">
      <c r="B4855" s="97"/>
      <c r="C4855" s="97"/>
      <c r="D4855" s="97"/>
      <c r="E4855" s="119"/>
      <c r="F4855" s="119"/>
      <c r="G4855" s="97"/>
      <c r="H4855" s="119"/>
      <c r="J4855" s="123"/>
      <c r="K4855" s="122"/>
      <c r="L4855" s="122"/>
      <c r="M4855" s="93"/>
      <c r="N4855" s="123"/>
      <c r="O4855" s="119"/>
      <c r="W4855" s="72"/>
      <c r="X4855" s="95"/>
      <c r="AA4855" s="132" t="s">
        <v>6053</v>
      </c>
    </row>
    <row r="4856" spans="2:27" x14ac:dyDescent="0.2">
      <c r="B4856" s="97"/>
      <c r="C4856" s="97"/>
      <c r="D4856" s="97"/>
      <c r="E4856" s="119"/>
      <c r="F4856" s="119"/>
      <c r="G4856" s="97"/>
      <c r="H4856" s="119"/>
      <c r="J4856" s="123"/>
      <c r="K4856" s="122"/>
      <c r="L4856" s="122"/>
      <c r="M4856" s="93"/>
      <c r="N4856" s="123"/>
      <c r="O4856" s="119"/>
      <c r="W4856" s="72"/>
      <c r="X4856" s="95"/>
      <c r="AA4856" s="132" t="s">
        <v>6053</v>
      </c>
    </row>
    <row r="4857" spans="2:27" x14ac:dyDescent="0.2">
      <c r="B4857" s="97"/>
      <c r="C4857" s="97"/>
      <c r="D4857" s="97"/>
      <c r="E4857" s="119"/>
      <c r="F4857" s="119"/>
      <c r="G4857" s="97"/>
      <c r="H4857" s="119"/>
      <c r="J4857" s="123"/>
      <c r="K4857" s="122"/>
      <c r="L4857" s="122"/>
      <c r="M4857" s="93"/>
      <c r="N4857" s="123"/>
      <c r="O4857" s="119"/>
      <c r="W4857" s="72"/>
      <c r="X4857" s="95"/>
      <c r="AA4857" s="132" t="s">
        <v>6053</v>
      </c>
    </row>
    <row r="4858" spans="2:27" x14ac:dyDescent="0.2">
      <c r="B4858" s="97"/>
      <c r="C4858" s="97"/>
      <c r="D4858" s="97"/>
      <c r="E4858" s="119"/>
      <c r="F4858" s="119"/>
      <c r="G4858" s="97"/>
      <c r="H4858" s="119"/>
      <c r="J4858" s="123"/>
      <c r="K4858" s="122"/>
      <c r="L4858" s="122"/>
      <c r="M4858" s="93"/>
      <c r="N4858" s="123"/>
      <c r="O4858" s="119"/>
      <c r="W4858" s="72"/>
      <c r="X4858" s="95"/>
      <c r="AA4858" s="132" t="s">
        <v>6053</v>
      </c>
    </row>
    <row r="4859" spans="2:27" x14ac:dyDescent="0.2">
      <c r="B4859" s="97"/>
      <c r="C4859" s="97"/>
      <c r="D4859" s="97"/>
      <c r="E4859" s="119"/>
      <c r="F4859" s="119"/>
      <c r="G4859" s="97"/>
      <c r="H4859" s="119"/>
      <c r="J4859" s="123"/>
      <c r="K4859" s="122"/>
      <c r="L4859" s="122"/>
      <c r="M4859" s="93"/>
      <c r="N4859" s="123"/>
      <c r="O4859" s="119"/>
      <c r="W4859" s="72"/>
      <c r="X4859" s="95"/>
      <c r="AA4859" s="132" t="s">
        <v>6053</v>
      </c>
    </row>
    <row r="4860" spans="2:27" x14ac:dyDescent="0.2">
      <c r="B4860" s="97"/>
      <c r="C4860" s="97"/>
      <c r="D4860" s="97"/>
      <c r="E4860" s="119"/>
      <c r="F4860" s="119"/>
      <c r="G4860" s="97"/>
      <c r="H4860" s="119"/>
      <c r="J4860" s="123"/>
      <c r="K4860" s="122"/>
      <c r="L4860" s="122"/>
      <c r="M4860" s="93"/>
      <c r="N4860" s="123"/>
      <c r="O4860" s="119"/>
      <c r="W4860" s="72"/>
      <c r="X4860" s="95"/>
      <c r="AA4860" s="132" t="s">
        <v>6053</v>
      </c>
    </row>
    <row r="4861" spans="2:27" x14ac:dyDescent="0.2">
      <c r="B4861" s="97"/>
      <c r="C4861" s="97"/>
      <c r="D4861" s="97"/>
      <c r="E4861" s="119"/>
      <c r="F4861" s="119"/>
      <c r="G4861" s="97"/>
      <c r="H4861" s="119"/>
      <c r="J4861" s="123"/>
      <c r="K4861" s="122"/>
      <c r="L4861" s="122"/>
      <c r="M4861" s="93"/>
      <c r="N4861" s="123"/>
      <c r="O4861" s="119"/>
      <c r="W4861" s="72"/>
      <c r="X4861" s="95"/>
      <c r="AA4861" s="132" t="s">
        <v>6053</v>
      </c>
    </row>
    <row r="4862" spans="2:27" x14ac:dyDescent="0.2">
      <c r="B4862" s="97"/>
      <c r="C4862" s="97"/>
      <c r="D4862" s="97"/>
      <c r="E4862" s="119"/>
      <c r="F4862" s="119"/>
      <c r="G4862" s="97"/>
      <c r="H4862" s="119"/>
      <c r="J4862" s="123"/>
      <c r="K4862" s="122"/>
      <c r="L4862" s="122"/>
      <c r="M4862" s="93"/>
      <c r="N4862" s="123"/>
      <c r="O4862" s="119"/>
      <c r="W4862" s="72"/>
      <c r="X4862" s="95"/>
      <c r="AA4862" s="132" t="s">
        <v>6053</v>
      </c>
    </row>
    <row r="4863" spans="2:27" x14ac:dyDescent="0.2">
      <c r="B4863" s="97"/>
      <c r="C4863" s="97"/>
      <c r="D4863" s="97"/>
      <c r="E4863" s="119"/>
      <c r="F4863" s="119"/>
      <c r="G4863" s="97"/>
      <c r="H4863" s="119"/>
      <c r="J4863" s="123"/>
      <c r="K4863" s="122"/>
      <c r="L4863" s="122"/>
      <c r="M4863" s="93"/>
      <c r="N4863" s="123"/>
      <c r="O4863" s="119"/>
      <c r="W4863" s="72"/>
      <c r="X4863" s="95"/>
      <c r="AA4863" s="132" t="s">
        <v>6053</v>
      </c>
    </row>
    <row r="4864" spans="2:27" x14ac:dyDescent="0.2">
      <c r="B4864" s="97"/>
      <c r="C4864" s="97"/>
      <c r="D4864" s="97"/>
      <c r="E4864" s="119"/>
      <c r="F4864" s="119"/>
      <c r="G4864" s="97"/>
      <c r="H4864" s="119"/>
      <c r="J4864" s="123"/>
      <c r="K4864" s="122"/>
      <c r="L4864" s="122"/>
      <c r="M4864" s="93"/>
      <c r="N4864" s="123"/>
      <c r="O4864" s="119"/>
      <c r="W4864" s="72"/>
      <c r="X4864" s="95"/>
      <c r="AA4864" s="132" t="s">
        <v>6053</v>
      </c>
    </row>
    <row r="4865" spans="2:27" x14ac:dyDescent="0.2">
      <c r="B4865" s="97"/>
      <c r="C4865" s="97"/>
      <c r="D4865" s="97"/>
      <c r="E4865" s="119"/>
      <c r="F4865" s="119"/>
      <c r="G4865" s="97"/>
      <c r="H4865" s="119"/>
      <c r="J4865" s="123"/>
      <c r="K4865" s="122"/>
      <c r="L4865" s="122"/>
      <c r="M4865" s="93"/>
      <c r="N4865" s="123"/>
      <c r="O4865" s="119"/>
      <c r="W4865" s="72"/>
      <c r="X4865" s="95"/>
      <c r="AA4865" s="132" t="s">
        <v>6053</v>
      </c>
    </row>
    <row r="4866" spans="2:27" x14ac:dyDescent="0.2">
      <c r="B4866" s="97"/>
      <c r="C4866" s="97"/>
      <c r="D4866" s="97"/>
      <c r="E4866" s="119"/>
      <c r="F4866" s="119"/>
      <c r="G4866" s="97"/>
      <c r="H4866" s="119"/>
      <c r="J4866" s="123"/>
      <c r="K4866" s="122"/>
      <c r="L4866" s="122"/>
      <c r="M4866" s="93"/>
      <c r="N4866" s="123"/>
      <c r="O4866" s="119"/>
      <c r="W4866" s="72"/>
      <c r="X4866" s="95"/>
      <c r="AA4866" s="132" t="s">
        <v>6053</v>
      </c>
    </row>
    <row r="4867" spans="2:27" x14ac:dyDescent="0.2">
      <c r="B4867" s="97"/>
      <c r="C4867" s="97"/>
      <c r="D4867" s="97"/>
      <c r="E4867" s="119"/>
      <c r="F4867" s="119"/>
      <c r="G4867" s="97"/>
      <c r="H4867" s="119"/>
      <c r="J4867" s="123"/>
      <c r="K4867" s="122"/>
      <c r="L4867" s="122"/>
      <c r="M4867" s="93"/>
      <c r="N4867" s="123"/>
      <c r="O4867" s="119"/>
      <c r="W4867" s="72"/>
      <c r="X4867" s="95"/>
      <c r="AA4867" s="132" t="s">
        <v>6053</v>
      </c>
    </row>
    <row r="4868" spans="2:27" x14ac:dyDescent="0.2">
      <c r="B4868" s="97"/>
      <c r="C4868" s="97"/>
      <c r="D4868" s="97"/>
      <c r="E4868" s="119"/>
      <c r="F4868" s="119"/>
      <c r="G4868" s="97"/>
      <c r="H4868" s="119"/>
      <c r="J4868" s="123"/>
      <c r="K4868" s="122"/>
      <c r="L4868" s="122"/>
      <c r="M4868" s="93"/>
      <c r="N4868" s="123"/>
      <c r="O4868" s="119"/>
      <c r="W4868" s="72"/>
      <c r="X4868" s="95"/>
      <c r="AA4868" s="132" t="s">
        <v>6053</v>
      </c>
    </row>
    <row r="4869" spans="2:27" x14ac:dyDescent="0.2">
      <c r="B4869" s="97"/>
      <c r="C4869" s="97"/>
      <c r="D4869" s="97"/>
      <c r="E4869" s="119"/>
      <c r="F4869" s="119"/>
      <c r="G4869" s="97"/>
      <c r="H4869" s="119"/>
      <c r="J4869" s="123"/>
      <c r="K4869" s="122"/>
      <c r="L4869" s="122"/>
      <c r="M4869" s="93"/>
      <c r="N4869" s="123"/>
      <c r="O4869" s="119"/>
      <c r="W4869" s="72"/>
      <c r="X4869" s="95"/>
      <c r="AA4869" s="132" t="s">
        <v>6053</v>
      </c>
    </row>
    <row r="4870" spans="2:27" x14ac:dyDescent="0.2">
      <c r="B4870" s="97"/>
      <c r="C4870" s="97"/>
      <c r="D4870" s="97"/>
      <c r="E4870" s="119"/>
      <c r="F4870" s="119"/>
      <c r="G4870" s="97"/>
      <c r="H4870" s="119"/>
      <c r="J4870" s="123"/>
      <c r="K4870" s="122"/>
      <c r="L4870" s="122"/>
      <c r="M4870" s="93"/>
      <c r="N4870" s="123"/>
      <c r="O4870" s="119"/>
      <c r="W4870" s="72"/>
      <c r="X4870" s="95"/>
      <c r="AA4870" s="132" t="s">
        <v>6053</v>
      </c>
    </row>
    <row r="4871" spans="2:27" x14ac:dyDescent="0.2">
      <c r="B4871" s="97"/>
      <c r="C4871" s="97"/>
      <c r="D4871" s="97"/>
      <c r="E4871" s="119"/>
      <c r="F4871" s="119"/>
      <c r="G4871" s="97"/>
      <c r="H4871" s="119"/>
      <c r="J4871" s="123"/>
      <c r="K4871" s="122"/>
      <c r="L4871" s="122"/>
      <c r="M4871" s="93"/>
      <c r="N4871" s="123"/>
      <c r="O4871" s="119"/>
      <c r="W4871" s="72"/>
      <c r="X4871" s="95"/>
      <c r="AA4871" s="132" t="s">
        <v>6053</v>
      </c>
    </row>
    <row r="4872" spans="2:27" x14ac:dyDescent="0.2">
      <c r="B4872" s="97"/>
      <c r="C4872" s="97"/>
      <c r="D4872" s="97"/>
      <c r="E4872" s="119"/>
      <c r="F4872" s="119"/>
      <c r="G4872" s="97"/>
      <c r="H4872" s="119"/>
      <c r="J4872" s="123"/>
      <c r="K4872" s="122"/>
      <c r="L4872" s="122"/>
      <c r="M4872" s="93"/>
      <c r="N4872" s="123"/>
      <c r="O4872" s="119"/>
      <c r="W4872" s="72"/>
      <c r="X4872" s="95"/>
      <c r="AA4872" s="132" t="s">
        <v>6053</v>
      </c>
    </row>
    <row r="4873" spans="2:27" x14ac:dyDescent="0.2">
      <c r="B4873" s="97"/>
      <c r="C4873" s="97"/>
      <c r="D4873" s="97"/>
      <c r="E4873" s="119"/>
      <c r="F4873" s="119"/>
      <c r="G4873" s="97"/>
      <c r="H4873" s="119"/>
      <c r="J4873" s="123"/>
      <c r="K4873" s="122"/>
      <c r="L4873" s="122"/>
      <c r="M4873" s="93"/>
      <c r="N4873" s="123"/>
      <c r="O4873" s="119"/>
      <c r="W4873" s="72"/>
      <c r="X4873" s="95"/>
      <c r="AA4873" s="132" t="s">
        <v>6053</v>
      </c>
    </row>
    <row r="4874" spans="2:27" x14ac:dyDescent="0.2">
      <c r="B4874" s="97"/>
      <c r="C4874" s="97"/>
      <c r="D4874" s="97"/>
      <c r="E4874" s="119"/>
      <c r="F4874" s="119"/>
      <c r="G4874" s="97"/>
      <c r="H4874" s="119"/>
      <c r="J4874" s="123"/>
      <c r="K4874" s="122"/>
      <c r="L4874" s="122"/>
      <c r="M4874" s="93"/>
      <c r="N4874" s="123"/>
      <c r="O4874" s="119"/>
      <c r="W4874" s="72"/>
      <c r="X4874" s="95"/>
      <c r="AA4874" s="132" t="s">
        <v>6053</v>
      </c>
    </row>
    <row r="4875" spans="2:27" x14ac:dyDescent="0.2">
      <c r="B4875" s="97"/>
      <c r="C4875" s="97"/>
      <c r="D4875" s="97"/>
      <c r="E4875" s="119"/>
      <c r="F4875" s="119"/>
      <c r="G4875" s="97"/>
      <c r="H4875" s="119"/>
      <c r="J4875" s="123"/>
      <c r="K4875" s="122"/>
      <c r="L4875" s="122"/>
      <c r="M4875" s="93"/>
      <c r="N4875" s="123"/>
      <c r="O4875" s="119"/>
      <c r="W4875" s="72"/>
      <c r="X4875" s="95"/>
      <c r="AA4875" s="132" t="s">
        <v>6053</v>
      </c>
    </row>
    <row r="4876" spans="2:27" x14ac:dyDescent="0.2">
      <c r="B4876" s="97"/>
      <c r="C4876" s="97"/>
      <c r="D4876" s="97"/>
      <c r="E4876" s="119"/>
      <c r="F4876" s="119"/>
      <c r="G4876" s="97"/>
      <c r="H4876" s="119"/>
      <c r="J4876" s="123"/>
      <c r="K4876" s="122"/>
      <c r="L4876" s="122"/>
      <c r="M4876" s="93"/>
      <c r="N4876" s="123"/>
      <c r="O4876" s="119"/>
      <c r="W4876" s="72"/>
      <c r="X4876" s="95"/>
      <c r="AA4876" s="132" t="s">
        <v>6053</v>
      </c>
    </row>
    <row r="4877" spans="2:27" x14ac:dyDescent="0.2">
      <c r="B4877" s="97"/>
      <c r="C4877" s="97"/>
      <c r="D4877" s="97"/>
      <c r="E4877" s="119"/>
      <c r="F4877" s="119"/>
      <c r="G4877" s="97"/>
      <c r="H4877" s="119"/>
      <c r="J4877" s="123"/>
      <c r="K4877" s="122"/>
      <c r="L4877" s="122"/>
      <c r="M4877" s="93"/>
      <c r="N4877" s="123"/>
      <c r="O4877" s="119"/>
      <c r="W4877" s="72"/>
      <c r="X4877" s="95"/>
      <c r="AA4877" s="132" t="s">
        <v>6053</v>
      </c>
    </row>
    <row r="4878" spans="2:27" x14ac:dyDescent="0.2">
      <c r="B4878" s="97"/>
      <c r="C4878" s="97"/>
      <c r="D4878" s="97"/>
      <c r="E4878" s="119"/>
      <c r="F4878" s="119"/>
      <c r="G4878" s="97"/>
      <c r="H4878" s="119"/>
      <c r="J4878" s="123"/>
      <c r="K4878" s="122"/>
      <c r="L4878" s="122"/>
      <c r="M4878" s="93"/>
      <c r="N4878" s="123"/>
      <c r="O4878" s="119"/>
      <c r="W4878" s="72"/>
      <c r="X4878" s="95"/>
      <c r="AA4878" s="132" t="s">
        <v>6053</v>
      </c>
    </row>
    <row r="4879" spans="2:27" x14ac:dyDescent="0.2">
      <c r="B4879" s="97"/>
      <c r="C4879" s="97"/>
      <c r="D4879" s="97"/>
      <c r="E4879" s="119"/>
      <c r="F4879" s="119"/>
      <c r="G4879" s="97"/>
      <c r="H4879" s="119"/>
      <c r="J4879" s="123"/>
      <c r="K4879" s="122"/>
      <c r="L4879" s="122"/>
      <c r="M4879" s="93"/>
      <c r="N4879" s="123"/>
      <c r="O4879" s="119"/>
      <c r="W4879" s="72"/>
      <c r="X4879" s="95"/>
      <c r="AA4879" s="132" t="s">
        <v>6053</v>
      </c>
    </row>
    <row r="4880" spans="2:27" x14ac:dyDescent="0.2">
      <c r="B4880" s="97"/>
      <c r="C4880" s="97"/>
      <c r="D4880" s="97"/>
      <c r="E4880" s="119"/>
      <c r="F4880" s="119"/>
      <c r="G4880" s="97"/>
      <c r="H4880" s="119"/>
      <c r="J4880" s="123"/>
      <c r="K4880" s="122"/>
      <c r="L4880" s="122"/>
      <c r="M4880" s="93"/>
      <c r="N4880" s="123"/>
      <c r="O4880" s="119"/>
      <c r="W4880" s="72"/>
      <c r="X4880" s="95"/>
      <c r="AA4880" s="132" t="s">
        <v>6053</v>
      </c>
    </row>
    <row r="4881" spans="2:27" x14ac:dyDescent="0.2">
      <c r="B4881" s="97"/>
      <c r="C4881" s="97"/>
      <c r="D4881" s="97"/>
      <c r="E4881" s="119"/>
      <c r="F4881" s="119"/>
      <c r="G4881" s="97"/>
      <c r="H4881" s="119"/>
      <c r="J4881" s="123"/>
      <c r="K4881" s="122"/>
      <c r="L4881" s="122"/>
      <c r="M4881" s="93"/>
      <c r="N4881" s="123"/>
      <c r="O4881" s="119"/>
      <c r="W4881" s="72"/>
      <c r="X4881" s="95"/>
      <c r="AA4881" s="132" t="s">
        <v>6053</v>
      </c>
    </row>
    <row r="4882" spans="2:27" x14ac:dyDescent="0.2">
      <c r="B4882" s="97"/>
      <c r="C4882" s="97"/>
      <c r="D4882" s="97"/>
      <c r="E4882" s="119"/>
      <c r="F4882" s="119"/>
      <c r="G4882" s="97"/>
      <c r="H4882" s="119"/>
      <c r="J4882" s="123"/>
      <c r="K4882" s="122"/>
      <c r="L4882" s="122"/>
      <c r="M4882" s="93"/>
      <c r="N4882" s="123"/>
      <c r="O4882" s="119"/>
      <c r="W4882" s="72"/>
      <c r="X4882" s="95"/>
      <c r="AA4882" s="132" t="s">
        <v>6053</v>
      </c>
    </row>
    <row r="4883" spans="2:27" x14ac:dyDescent="0.2">
      <c r="B4883" s="97"/>
      <c r="C4883" s="97"/>
      <c r="D4883" s="97"/>
      <c r="E4883" s="119"/>
      <c r="F4883" s="119"/>
      <c r="G4883" s="97"/>
      <c r="H4883" s="119"/>
      <c r="J4883" s="123"/>
      <c r="K4883" s="122"/>
      <c r="L4883" s="122"/>
      <c r="M4883" s="93"/>
      <c r="N4883" s="123"/>
      <c r="O4883" s="119"/>
      <c r="W4883" s="72"/>
      <c r="X4883" s="95"/>
      <c r="AA4883" s="132" t="s">
        <v>6053</v>
      </c>
    </row>
    <row r="4884" spans="2:27" x14ac:dyDescent="0.2">
      <c r="B4884" s="97"/>
      <c r="C4884" s="97"/>
      <c r="D4884" s="97"/>
      <c r="E4884" s="119"/>
      <c r="F4884" s="119"/>
      <c r="G4884" s="97"/>
      <c r="H4884" s="119"/>
      <c r="J4884" s="123"/>
      <c r="K4884" s="122"/>
      <c r="L4884" s="122"/>
      <c r="M4884" s="93"/>
      <c r="N4884" s="123"/>
      <c r="O4884" s="119"/>
      <c r="W4884" s="72"/>
      <c r="X4884" s="95"/>
      <c r="AA4884" s="132" t="s">
        <v>6053</v>
      </c>
    </row>
    <row r="4885" spans="2:27" x14ac:dyDescent="0.2">
      <c r="B4885" s="97"/>
      <c r="C4885" s="97"/>
      <c r="D4885" s="97"/>
      <c r="E4885" s="119"/>
      <c r="F4885" s="119"/>
      <c r="G4885" s="97"/>
      <c r="H4885" s="119"/>
      <c r="J4885" s="123"/>
      <c r="K4885" s="122"/>
      <c r="L4885" s="122"/>
      <c r="M4885" s="93"/>
      <c r="N4885" s="123"/>
      <c r="O4885" s="119"/>
      <c r="W4885" s="72"/>
      <c r="X4885" s="95"/>
      <c r="AA4885" s="132" t="s">
        <v>6053</v>
      </c>
    </row>
    <row r="4886" spans="2:27" x14ac:dyDescent="0.2">
      <c r="B4886" s="97"/>
      <c r="C4886" s="97"/>
      <c r="D4886" s="97"/>
      <c r="E4886" s="119"/>
      <c r="F4886" s="119"/>
      <c r="G4886" s="97"/>
      <c r="H4886" s="119"/>
      <c r="J4886" s="123"/>
      <c r="K4886" s="122"/>
      <c r="L4886" s="122"/>
      <c r="M4886" s="93"/>
      <c r="N4886" s="123"/>
      <c r="O4886" s="119"/>
      <c r="W4886" s="72"/>
      <c r="X4886" s="95"/>
      <c r="AA4886" s="132" t="s">
        <v>6053</v>
      </c>
    </row>
    <row r="4887" spans="2:27" x14ac:dyDescent="0.2">
      <c r="B4887" s="97"/>
      <c r="C4887" s="97"/>
      <c r="D4887" s="97"/>
      <c r="E4887" s="119"/>
      <c r="F4887" s="119"/>
      <c r="G4887" s="97"/>
      <c r="H4887" s="119"/>
      <c r="J4887" s="123"/>
      <c r="K4887" s="122"/>
      <c r="L4887" s="122"/>
      <c r="M4887" s="93"/>
      <c r="N4887" s="123"/>
      <c r="O4887" s="119"/>
      <c r="W4887" s="72"/>
      <c r="X4887" s="95"/>
      <c r="AA4887" s="132" t="s">
        <v>6053</v>
      </c>
    </row>
    <row r="4888" spans="2:27" x14ac:dyDescent="0.2">
      <c r="B4888" s="97"/>
      <c r="C4888" s="97"/>
      <c r="D4888" s="97"/>
      <c r="E4888" s="119"/>
      <c r="F4888" s="119"/>
      <c r="G4888" s="97"/>
      <c r="H4888" s="119"/>
      <c r="J4888" s="123"/>
      <c r="K4888" s="122"/>
      <c r="L4888" s="122"/>
      <c r="M4888" s="93"/>
      <c r="N4888" s="123"/>
      <c r="O4888" s="119"/>
      <c r="W4888" s="72"/>
      <c r="X4888" s="95"/>
      <c r="AA4888" s="132" t="s">
        <v>6053</v>
      </c>
    </row>
    <row r="4889" spans="2:27" x14ac:dyDescent="0.2">
      <c r="B4889" s="97"/>
      <c r="C4889" s="97"/>
      <c r="D4889" s="97"/>
      <c r="E4889" s="119"/>
      <c r="F4889" s="119"/>
      <c r="G4889" s="97"/>
      <c r="H4889" s="119"/>
      <c r="J4889" s="123"/>
      <c r="K4889" s="122"/>
      <c r="L4889" s="122"/>
      <c r="M4889" s="93"/>
      <c r="N4889" s="123"/>
      <c r="O4889" s="119"/>
      <c r="W4889" s="72"/>
      <c r="X4889" s="95"/>
      <c r="AA4889" s="132" t="s">
        <v>6053</v>
      </c>
    </row>
    <row r="4890" spans="2:27" x14ac:dyDescent="0.2">
      <c r="B4890" s="97"/>
      <c r="C4890" s="97"/>
      <c r="D4890" s="97"/>
      <c r="E4890" s="119"/>
      <c r="F4890" s="119"/>
      <c r="G4890" s="97"/>
      <c r="H4890" s="119"/>
      <c r="J4890" s="123"/>
      <c r="K4890" s="122"/>
      <c r="L4890" s="122"/>
      <c r="M4890" s="93"/>
      <c r="N4890" s="123"/>
      <c r="O4890" s="119"/>
      <c r="W4890" s="72"/>
      <c r="X4890" s="95"/>
      <c r="AA4890" s="132" t="s">
        <v>6053</v>
      </c>
    </row>
    <row r="4891" spans="2:27" x14ac:dyDescent="0.2">
      <c r="B4891" s="97"/>
      <c r="C4891" s="97"/>
      <c r="D4891" s="97"/>
      <c r="E4891" s="119"/>
      <c r="F4891" s="119"/>
      <c r="G4891" s="97"/>
      <c r="H4891" s="119"/>
      <c r="J4891" s="123"/>
      <c r="K4891" s="122"/>
      <c r="L4891" s="122"/>
      <c r="M4891" s="93"/>
      <c r="N4891" s="123"/>
      <c r="O4891" s="119"/>
      <c r="W4891" s="72"/>
      <c r="X4891" s="95"/>
      <c r="AA4891" s="132" t="s">
        <v>6053</v>
      </c>
    </row>
    <row r="4892" spans="2:27" x14ac:dyDescent="0.2">
      <c r="B4892" s="97"/>
      <c r="C4892" s="97"/>
      <c r="D4892" s="97"/>
      <c r="E4892" s="119"/>
      <c r="F4892" s="119"/>
      <c r="G4892" s="97"/>
      <c r="H4892" s="119"/>
      <c r="J4892" s="123"/>
      <c r="K4892" s="122"/>
      <c r="L4892" s="122"/>
      <c r="M4892" s="93"/>
      <c r="N4892" s="123"/>
      <c r="O4892" s="119"/>
      <c r="W4892" s="72"/>
      <c r="X4892" s="95"/>
      <c r="AA4892" s="132" t="s">
        <v>6053</v>
      </c>
    </row>
    <row r="4893" spans="2:27" x14ac:dyDescent="0.2">
      <c r="B4893" s="97"/>
      <c r="C4893" s="97"/>
      <c r="D4893" s="97"/>
      <c r="E4893" s="119"/>
      <c r="F4893" s="119"/>
      <c r="G4893" s="97"/>
      <c r="H4893" s="119"/>
      <c r="J4893" s="123"/>
      <c r="K4893" s="122"/>
      <c r="L4893" s="122"/>
      <c r="M4893" s="93"/>
      <c r="N4893" s="123"/>
      <c r="O4893" s="119"/>
      <c r="W4893" s="72"/>
      <c r="X4893" s="95"/>
      <c r="AA4893" s="132" t="s">
        <v>6053</v>
      </c>
    </row>
    <row r="4894" spans="2:27" x14ac:dyDescent="0.2">
      <c r="B4894" s="97"/>
      <c r="C4894" s="97"/>
      <c r="D4894" s="97"/>
      <c r="E4894" s="119"/>
      <c r="F4894" s="119"/>
      <c r="G4894" s="97"/>
      <c r="H4894" s="119"/>
      <c r="J4894" s="123"/>
      <c r="K4894" s="122"/>
      <c r="L4894" s="122"/>
      <c r="M4894" s="93"/>
      <c r="N4894" s="123"/>
      <c r="O4894" s="119"/>
      <c r="W4894" s="72"/>
      <c r="X4894" s="95"/>
      <c r="AA4894" s="132" t="s">
        <v>6053</v>
      </c>
    </row>
    <row r="4895" spans="2:27" x14ac:dyDescent="0.2">
      <c r="B4895" s="97"/>
      <c r="C4895" s="97"/>
      <c r="D4895" s="97"/>
      <c r="E4895" s="119"/>
      <c r="F4895" s="119"/>
      <c r="G4895" s="97"/>
      <c r="H4895" s="119"/>
      <c r="J4895" s="123"/>
      <c r="K4895" s="122"/>
      <c r="L4895" s="122"/>
      <c r="M4895" s="93"/>
      <c r="N4895" s="123"/>
      <c r="O4895" s="119"/>
      <c r="W4895" s="72"/>
      <c r="X4895" s="95"/>
      <c r="AA4895" s="132" t="s">
        <v>6053</v>
      </c>
    </row>
    <row r="4896" spans="2:27" x14ac:dyDescent="0.2">
      <c r="B4896" s="97"/>
      <c r="C4896" s="97"/>
      <c r="D4896" s="97"/>
      <c r="E4896" s="119"/>
      <c r="F4896" s="119"/>
      <c r="G4896" s="97"/>
      <c r="H4896" s="119"/>
      <c r="J4896" s="123"/>
      <c r="K4896" s="122"/>
      <c r="L4896" s="122"/>
      <c r="M4896" s="93"/>
      <c r="N4896" s="123"/>
      <c r="O4896" s="119"/>
      <c r="W4896" s="72"/>
      <c r="X4896" s="95"/>
      <c r="AA4896" s="132" t="s">
        <v>6053</v>
      </c>
    </row>
    <row r="4897" spans="2:27" x14ac:dyDescent="0.2">
      <c r="B4897" s="97"/>
      <c r="C4897" s="97"/>
      <c r="D4897" s="97"/>
      <c r="E4897" s="119"/>
      <c r="F4897" s="119"/>
      <c r="G4897" s="97"/>
      <c r="H4897" s="119"/>
      <c r="J4897" s="123"/>
      <c r="K4897" s="122"/>
      <c r="L4897" s="122"/>
      <c r="M4897" s="93"/>
      <c r="N4897" s="123"/>
      <c r="O4897" s="119"/>
      <c r="W4897" s="72"/>
      <c r="X4897" s="95"/>
      <c r="AA4897" s="132" t="s">
        <v>6053</v>
      </c>
    </row>
    <row r="4898" spans="2:27" x14ac:dyDescent="0.2">
      <c r="B4898" s="97"/>
      <c r="C4898" s="97"/>
      <c r="D4898" s="97"/>
      <c r="E4898" s="119"/>
      <c r="F4898" s="119"/>
      <c r="G4898" s="97"/>
      <c r="H4898" s="119"/>
      <c r="J4898" s="123"/>
      <c r="K4898" s="122"/>
      <c r="L4898" s="122"/>
      <c r="M4898" s="93"/>
      <c r="N4898" s="123"/>
      <c r="O4898" s="119"/>
      <c r="W4898" s="72"/>
      <c r="X4898" s="95"/>
      <c r="AA4898" s="132" t="s">
        <v>6053</v>
      </c>
    </row>
    <row r="4899" spans="2:27" x14ac:dyDescent="0.2">
      <c r="B4899" s="97"/>
      <c r="C4899" s="97"/>
      <c r="D4899" s="97"/>
      <c r="E4899" s="119"/>
      <c r="F4899" s="119"/>
      <c r="G4899" s="97"/>
      <c r="H4899" s="119"/>
      <c r="J4899" s="123"/>
      <c r="K4899" s="122"/>
      <c r="L4899" s="122"/>
      <c r="M4899" s="93"/>
      <c r="N4899" s="123"/>
      <c r="O4899" s="119"/>
      <c r="W4899" s="72"/>
      <c r="X4899" s="95"/>
      <c r="AA4899" s="132" t="s">
        <v>6053</v>
      </c>
    </row>
    <row r="4900" spans="2:27" x14ac:dyDescent="0.2">
      <c r="B4900" s="97"/>
      <c r="C4900" s="97"/>
      <c r="D4900" s="97"/>
      <c r="E4900" s="119"/>
      <c r="F4900" s="119"/>
      <c r="G4900" s="97"/>
      <c r="H4900" s="119"/>
      <c r="J4900" s="123"/>
      <c r="K4900" s="122"/>
      <c r="L4900" s="122"/>
      <c r="M4900" s="93"/>
      <c r="N4900" s="123"/>
      <c r="O4900" s="119"/>
      <c r="W4900" s="72"/>
      <c r="X4900" s="95"/>
      <c r="AA4900" s="132" t="s">
        <v>6053</v>
      </c>
    </row>
    <row r="4901" spans="2:27" x14ac:dyDescent="0.2">
      <c r="B4901" s="97"/>
      <c r="C4901" s="97"/>
      <c r="D4901" s="97"/>
      <c r="E4901" s="119"/>
      <c r="F4901" s="119"/>
      <c r="G4901" s="97"/>
      <c r="H4901" s="119"/>
      <c r="J4901" s="123"/>
      <c r="K4901" s="122"/>
      <c r="L4901" s="122"/>
      <c r="M4901" s="93"/>
      <c r="N4901" s="123"/>
      <c r="O4901" s="119"/>
      <c r="W4901" s="72"/>
      <c r="X4901" s="95"/>
      <c r="AA4901" s="132" t="s">
        <v>6053</v>
      </c>
    </row>
    <row r="4902" spans="2:27" x14ac:dyDescent="0.2">
      <c r="B4902" s="97"/>
      <c r="C4902" s="97"/>
      <c r="D4902" s="97"/>
      <c r="E4902" s="119"/>
      <c r="F4902" s="119"/>
      <c r="G4902" s="97"/>
      <c r="H4902" s="119"/>
      <c r="J4902" s="123"/>
      <c r="K4902" s="122"/>
      <c r="L4902" s="122"/>
      <c r="M4902" s="93"/>
      <c r="N4902" s="123"/>
      <c r="O4902" s="119"/>
      <c r="W4902" s="72"/>
      <c r="X4902" s="95"/>
      <c r="AA4902" s="132" t="s">
        <v>6053</v>
      </c>
    </row>
    <row r="4903" spans="2:27" x14ac:dyDescent="0.2">
      <c r="B4903" s="97"/>
      <c r="C4903" s="97"/>
      <c r="D4903" s="97"/>
      <c r="E4903" s="119"/>
      <c r="F4903" s="119"/>
      <c r="G4903" s="97"/>
      <c r="H4903" s="119"/>
      <c r="J4903" s="123"/>
      <c r="K4903" s="122"/>
      <c r="L4903" s="122"/>
      <c r="M4903" s="93"/>
      <c r="N4903" s="123"/>
      <c r="O4903" s="119"/>
      <c r="W4903" s="72"/>
      <c r="X4903" s="95"/>
      <c r="AA4903" s="132" t="s">
        <v>6053</v>
      </c>
    </row>
    <row r="4904" spans="2:27" x14ac:dyDescent="0.2">
      <c r="B4904" s="97"/>
      <c r="C4904" s="97"/>
      <c r="D4904" s="97"/>
      <c r="E4904" s="119"/>
      <c r="F4904" s="119"/>
      <c r="G4904" s="97"/>
      <c r="H4904" s="119"/>
      <c r="J4904" s="123"/>
      <c r="K4904" s="122"/>
      <c r="L4904" s="122"/>
      <c r="M4904" s="93"/>
      <c r="N4904" s="123"/>
      <c r="O4904" s="119"/>
      <c r="W4904" s="72"/>
      <c r="X4904" s="95"/>
      <c r="AA4904" s="132" t="s">
        <v>6053</v>
      </c>
    </row>
    <row r="4905" spans="2:27" x14ac:dyDescent="0.2">
      <c r="B4905" s="97"/>
      <c r="C4905" s="97"/>
      <c r="D4905" s="97"/>
      <c r="E4905" s="119"/>
      <c r="F4905" s="119"/>
      <c r="G4905" s="97"/>
      <c r="H4905" s="119"/>
      <c r="J4905" s="123"/>
      <c r="K4905" s="122"/>
      <c r="L4905" s="122"/>
      <c r="M4905" s="93"/>
      <c r="N4905" s="123"/>
      <c r="O4905" s="119"/>
      <c r="W4905" s="72"/>
      <c r="X4905" s="95"/>
      <c r="AA4905" s="132" t="s">
        <v>6053</v>
      </c>
    </row>
    <row r="4906" spans="2:27" x14ac:dyDescent="0.2">
      <c r="B4906" s="97"/>
      <c r="C4906" s="97"/>
      <c r="D4906" s="97"/>
      <c r="E4906" s="119"/>
      <c r="F4906" s="119"/>
      <c r="G4906" s="97"/>
      <c r="H4906" s="119"/>
      <c r="J4906" s="123"/>
      <c r="K4906" s="122"/>
      <c r="L4906" s="122"/>
      <c r="M4906" s="93"/>
      <c r="N4906" s="123"/>
      <c r="O4906" s="119"/>
      <c r="W4906" s="72"/>
      <c r="X4906" s="95"/>
      <c r="AA4906" s="132" t="s">
        <v>6053</v>
      </c>
    </row>
    <row r="4907" spans="2:27" x14ac:dyDescent="0.2">
      <c r="B4907" s="97"/>
      <c r="C4907" s="97"/>
      <c r="D4907" s="97"/>
      <c r="E4907" s="119"/>
      <c r="F4907" s="119"/>
      <c r="G4907" s="97"/>
      <c r="H4907" s="119"/>
      <c r="J4907" s="123"/>
      <c r="K4907" s="122"/>
      <c r="L4907" s="122"/>
      <c r="M4907" s="93"/>
      <c r="N4907" s="123"/>
      <c r="O4907" s="119"/>
      <c r="W4907" s="72"/>
      <c r="X4907" s="95"/>
      <c r="AA4907" s="132" t="s">
        <v>6053</v>
      </c>
    </row>
    <row r="4908" spans="2:27" x14ac:dyDescent="0.2">
      <c r="B4908" s="97"/>
      <c r="C4908" s="97"/>
      <c r="D4908" s="97"/>
      <c r="E4908" s="119"/>
      <c r="F4908" s="119"/>
      <c r="G4908" s="97"/>
      <c r="H4908" s="119"/>
      <c r="J4908" s="123"/>
      <c r="K4908" s="122"/>
      <c r="L4908" s="122"/>
      <c r="M4908" s="93"/>
      <c r="N4908" s="123"/>
      <c r="O4908" s="119"/>
      <c r="W4908" s="72"/>
      <c r="X4908" s="95"/>
      <c r="AA4908" s="132" t="s">
        <v>6053</v>
      </c>
    </row>
    <row r="4909" spans="2:27" x14ac:dyDescent="0.2">
      <c r="B4909" s="97"/>
      <c r="C4909" s="97"/>
      <c r="D4909" s="97"/>
      <c r="E4909" s="119"/>
      <c r="F4909" s="119"/>
      <c r="G4909" s="97"/>
      <c r="H4909" s="119"/>
      <c r="J4909" s="123"/>
      <c r="K4909" s="122"/>
      <c r="L4909" s="122"/>
      <c r="M4909" s="93"/>
      <c r="N4909" s="123"/>
      <c r="O4909" s="119"/>
      <c r="W4909" s="72"/>
      <c r="X4909" s="95"/>
      <c r="AA4909" s="132" t="s">
        <v>6053</v>
      </c>
    </row>
    <row r="4910" spans="2:27" x14ac:dyDescent="0.2">
      <c r="B4910" s="97"/>
      <c r="C4910" s="97"/>
      <c r="D4910" s="97"/>
      <c r="E4910" s="119"/>
      <c r="F4910" s="119"/>
      <c r="G4910" s="97"/>
      <c r="H4910" s="119"/>
      <c r="J4910" s="123"/>
      <c r="K4910" s="122"/>
      <c r="L4910" s="122"/>
      <c r="M4910" s="93"/>
      <c r="N4910" s="123"/>
      <c r="O4910" s="119"/>
      <c r="W4910" s="72"/>
      <c r="X4910" s="95"/>
      <c r="AA4910" s="132" t="s">
        <v>6053</v>
      </c>
    </row>
    <row r="4911" spans="2:27" x14ac:dyDescent="0.2">
      <c r="B4911" s="97"/>
      <c r="C4911" s="97"/>
      <c r="D4911" s="97"/>
      <c r="E4911" s="119"/>
      <c r="F4911" s="119"/>
      <c r="G4911" s="97"/>
      <c r="H4911" s="119"/>
      <c r="J4911" s="123"/>
      <c r="K4911" s="122"/>
      <c r="L4911" s="122"/>
      <c r="M4911" s="93"/>
      <c r="N4911" s="123"/>
      <c r="O4911" s="119"/>
      <c r="W4911" s="72"/>
      <c r="X4911" s="95"/>
      <c r="AA4911" s="132" t="s">
        <v>6053</v>
      </c>
    </row>
    <row r="4912" spans="2:27" x14ac:dyDescent="0.2">
      <c r="B4912" s="97"/>
      <c r="C4912" s="97"/>
      <c r="D4912" s="97"/>
      <c r="E4912" s="119"/>
      <c r="F4912" s="119"/>
      <c r="G4912" s="97"/>
      <c r="H4912" s="119"/>
      <c r="J4912" s="123"/>
      <c r="K4912" s="122"/>
      <c r="L4912" s="122"/>
      <c r="M4912" s="93"/>
      <c r="N4912" s="123"/>
      <c r="O4912" s="119"/>
      <c r="W4912" s="72"/>
      <c r="X4912" s="95"/>
      <c r="AA4912" s="132" t="s">
        <v>6053</v>
      </c>
    </row>
    <row r="4913" spans="2:27" x14ac:dyDescent="0.2">
      <c r="B4913" s="97"/>
      <c r="C4913" s="97"/>
      <c r="D4913" s="97"/>
      <c r="E4913" s="119"/>
      <c r="F4913" s="119"/>
      <c r="G4913" s="97"/>
      <c r="H4913" s="119"/>
      <c r="J4913" s="123"/>
      <c r="K4913" s="122"/>
      <c r="L4913" s="122"/>
      <c r="M4913" s="93"/>
      <c r="N4913" s="123"/>
      <c r="O4913" s="119"/>
      <c r="W4913" s="72"/>
      <c r="X4913" s="95"/>
      <c r="AA4913" s="132" t="s">
        <v>6053</v>
      </c>
    </row>
    <row r="4914" spans="2:27" x14ac:dyDescent="0.2">
      <c r="B4914" s="97"/>
      <c r="C4914" s="97"/>
      <c r="D4914" s="97"/>
      <c r="E4914" s="119"/>
      <c r="F4914" s="119"/>
      <c r="G4914" s="97"/>
      <c r="H4914" s="119"/>
      <c r="J4914" s="123"/>
      <c r="K4914" s="122"/>
      <c r="L4914" s="122"/>
      <c r="M4914" s="93"/>
      <c r="N4914" s="123"/>
      <c r="O4914" s="119"/>
      <c r="W4914" s="72"/>
      <c r="X4914" s="95"/>
      <c r="AA4914" s="132" t="s">
        <v>6053</v>
      </c>
    </row>
    <row r="4915" spans="2:27" x14ac:dyDescent="0.2">
      <c r="B4915" s="97"/>
      <c r="C4915" s="97"/>
      <c r="D4915" s="97"/>
      <c r="E4915" s="119"/>
      <c r="F4915" s="119"/>
      <c r="G4915" s="97"/>
      <c r="H4915" s="119"/>
      <c r="J4915" s="123"/>
      <c r="K4915" s="122"/>
      <c r="L4915" s="122"/>
      <c r="M4915" s="93"/>
      <c r="N4915" s="123"/>
      <c r="O4915" s="119"/>
      <c r="W4915" s="72"/>
      <c r="X4915" s="95"/>
      <c r="AA4915" s="132" t="s">
        <v>6053</v>
      </c>
    </row>
    <row r="4916" spans="2:27" x14ac:dyDescent="0.2">
      <c r="B4916" s="97"/>
      <c r="C4916" s="97"/>
      <c r="D4916" s="97"/>
      <c r="E4916" s="119"/>
      <c r="F4916" s="119"/>
      <c r="G4916" s="97"/>
      <c r="H4916" s="119"/>
      <c r="J4916" s="123"/>
      <c r="K4916" s="122"/>
      <c r="L4916" s="122"/>
      <c r="M4916" s="93"/>
      <c r="N4916" s="123"/>
      <c r="O4916" s="119"/>
      <c r="W4916" s="72"/>
      <c r="X4916" s="95"/>
      <c r="AA4916" s="132" t="s">
        <v>6053</v>
      </c>
    </row>
    <row r="4917" spans="2:27" x14ac:dyDescent="0.2">
      <c r="B4917" s="97"/>
      <c r="C4917" s="97"/>
      <c r="D4917" s="97"/>
      <c r="E4917" s="119"/>
      <c r="F4917" s="119"/>
      <c r="G4917" s="97"/>
      <c r="H4917" s="119"/>
      <c r="J4917" s="123"/>
      <c r="K4917" s="122"/>
      <c r="L4917" s="122"/>
      <c r="M4917" s="93"/>
      <c r="N4917" s="123"/>
      <c r="O4917" s="119"/>
      <c r="W4917" s="72"/>
      <c r="X4917" s="95"/>
      <c r="AA4917" s="132" t="s">
        <v>6053</v>
      </c>
    </row>
    <row r="4918" spans="2:27" x14ac:dyDescent="0.2">
      <c r="B4918" s="97"/>
      <c r="C4918" s="97"/>
      <c r="D4918" s="97"/>
      <c r="E4918" s="119"/>
      <c r="F4918" s="119"/>
      <c r="G4918" s="97"/>
      <c r="H4918" s="119"/>
      <c r="J4918" s="123"/>
      <c r="K4918" s="122"/>
      <c r="L4918" s="122"/>
      <c r="M4918" s="93"/>
      <c r="N4918" s="123"/>
      <c r="O4918" s="119"/>
      <c r="W4918" s="72"/>
      <c r="X4918" s="95"/>
      <c r="AA4918" s="132" t="s">
        <v>6053</v>
      </c>
    </row>
    <row r="4919" spans="2:27" x14ac:dyDescent="0.2">
      <c r="B4919" s="97"/>
      <c r="C4919" s="97"/>
      <c r="D4919" s="97"/>
      <c r="E4919" s="119"/>
      <c r="F4919" s="119"/>
      <c r="G4919" s="97"/>
      <c r="H4919" s="119"/>
      <c r="J4919" s="123"/>
      <c r="K4919" s="122"/>
      <c r="L4919" s="122"/>
      <c r="M4919" s="93"/>
      <c r="N4919" s="123"/>
      <c r="O4919" s="119"/>
      <c r="W4919" s="72"/>
      <c r="X4919" s="95"/>
      <c r="AA4919" s="132" t="s">
        <v>6053</v>
      </c>
    </row>
    <row r="4920" spans="2:27" x14ac:dyDescent="0.2">
      <c r="B4920" s="97"/>
      <c r="C4920" s="97"/>
      <c r="D4920" s="97"/>
      <c r="E4920" s="119"/>
      <c r="F4920" s="119"/>
      <c r="G4920" s="97"/>
      <c r="H4920" s="119"/>
      <c r="J4920" s="123"/>
      <c r="K4920" s="122"/>
      <c r="L4920" s="122"/>
      <c r="M4920" s="93"/>
      <c r="N4920" s="123"/>
      <c r="O4920" s="119"/>
      <c r="W4920" s="72"/>
      <c r="X4920" s="95"/>
      <c r="AA4920" s="132" t="s">
        <v>6053</v>
      </c>
    </row>
    <row r="4921" spans="2:27" x14ac:dyDescent="0.2">
      <c r="B4921" s="97"/>
      <c r="C4921" s="97"/>
      <c r="D4921" s="97"/>
      <c r="E4921" s="119"/>
      <c r="F4921" s="119"/>
      <c r="G4921" s="97"/>
      <c r="H4921" s="119"/>
      <c r="J4921" s="123"/>
      <c r="K4921" s="122"/>
      <c r="L4921" s="122"/>
      <c r="M4921" s="93"/>
      <c r="N4921" s="123"/>
      <c r="O4921" s="119"/>
      <c r="W4921" s="72"/>
      <c r="X4921" s="95"/>
      <c r="AA4921" s="132" t="s">
        <v>6053</v>
      </c>
    </row>
    <row r="4922" spans="2:27" x14ac:dyDescent="0.2">
      <c r="B4922" s="97"/>
      <c r="C4922" s="97"/>
      <c r="D4922" s="97"/>
      <c r="E4922" s="119"/>
      <c r="F4922" s="119"/>
      <c r="G4922" s="97"/>
      <c r="H4922" s="119"/>
      <c r="J4922" s="123"/>
      <c r="K4922" s="122"/>
      <c r="L4922" s="122"/>
      <c r="M4922" s="93"/>
      <c r="N4922" s="123"/>
      <c r="O4922" s="119"/>
      <c r="W4922" s="72"/>
      <c r="X4922" s="95"/>
      <c r="AA4922" s="132" t="s">
        <v>6053</v>
      </c>
    </row>
    <row r="4923" spans="2:27" x14ac:dyDescent="0.2">
      <c r="B4923" s="97"/>
      <c r="C4923" s="97"/>
      <c r="D4923" s="97"/>
      <c r="E4923" s="119"/>
      <c r="F4923" s="119"/>
      <c r="G4923" s="97"/>
      <c r="H4923" s="119"/>
      <c r="J4923" s="123"/>
      <c r="K4923" s="122"/>
      <c r="L4923" s="122"/>
      <c r="M4923" s="93"/>
      <c r="N4923" s="123"/>
      <c r="O4923" s="119"/>
      <c r="W4923" s="72"/>
      <c r="X4923" s="95"/>
      <c r="AA4923" s="132" t="s">
        <v>6053</v>
      </c>
    </row>
    <row r="4924" spans="2:27" x14ac:dyDescent="0.2">
      <c r="B4924" s="97"/>
      <c r="C4924" s="97"/>
      <c r="D4924" s="97"/>
      <c r="E4924" s="119"/>
      <c r="F4924" s="119"/>
      <c r="G4924" s="97"/>
      <c r="H4924" s="119"/>
      <c r="J4924" s="123"/>
      <c r="K4924" s="122"/>
      <c r="L4924" s="122"/>
      <c r="M4924" s="93"/>
      <c r="N4924" s="123"/>
      <c r="O4924" s="119"/>
      <c r="W4924" s="72"/>
      <c r="X4924" s="95"/>
      <c r="AA4924" s="132" t="s">
        <v>6053</v>
      </c>
    </row>
    <row r="4925" spans="2:27" x14ac:dyDescent="0.2">
      <c r="B4925" s="97"/>
      <c r="C4925" s="97"/>
      <c r="D4925" s="97"/>
      <c r="E4925" s="119"/>
      <c r="F4925" s="119"/>
      <c r="G4925" s="97"/>
      <c r="H4925" s="119"/>
      <c r="J4925" s="123"/>
      <c r="K4925" s="122"/>
      <c r="L4925" s="122"/>
      <c r="M4925" s="93"/>
      <c r="N4925" s="123"/>
      <c r="O4925" s="119"/>
      <c r="W4925" s="72"/>
      <c r="X4925" s="95"/>
      <c r="AA4925" s="132" t="s">
        <v>6053</v>
      </c>
    </row>
    <row r="4926" spans="2:27" x14ac:dyDescent="0.2">
      <c r="B4926" s="97"/>
      <c r="C4926" s="97"/>
      <c r="D4926" s="97"/>
      <c r="E4926" s="119"/>
      <c r="F4926" s="119"/>
      <c r="G4926" s="97"/>
      <c r="H4926" s="119"/>
      <c r="J4926" s="123"/>
      <c r="K4926" s="122"/>
      <c r="L4926" s="122"/>
      <c r="M4926" s="93"/>
      <c r="N4926" s="123"/>
      <c r="O4926" s="119"/>
      <c r="W4926" s="72"/>
      <c r="X4926" s="95"/>
      <c r="AA4926" s="132" t="s">
        <v>6053</v>
      </c>
    </row>
    <row r="4927" spans="2:27" x14ac:dyDescent="0.2">
      <c r="B4927" s="97"/>
      <c r="C4927" s="97"/>
      <c r="D4927" s="97"/>
      <c r="E4927" s="119"/>
      <c r="F4927" s="119"/>
      <c r="G4927" s="97"/>
      <c r="H4927" s="119"/>
      <c r="J4927" s="123"/>
      <c r="K4927" s="122"/>
      <c r="L4927" s="122"/>
      <c r="M4927" s="93"/>
      <c r="N4927" s="123"/>
      <c r="O4927" s="119"/>
      <c r="W4927" s="72"/>
      <c r="X4927" s="95"/>
      <c r="AA4927" s="132" t="s">
        <v>6053</v>
      </c>
    </row>
    <row r="4928" spans="2:27" x14ac:dyDescent="0.2">
      <c r="B4928" s="97"/>
      <c r="C4928" s="97"/>
      <c r="D4928" s="97"/>
      <c r="E4928" s="119"/>
      <c r="F4928" s="119"/>
      <c r="G4928" s="97"/>
      <c r="H4928" s="119"/>
      <c r="J4928" s="123"/>
      <c r="K4928" s="122"/>
      <c r="L4928" s="122"/>
      <c r="M4928" s="93"/>
      <c r="N4928" s="123"/>
      <c r="O4928" s="119"/>
      <c r="W4928" s="72"/>
      <c r="X4928" s="95"/>
      <c r="AA4928" s="132" t="s">
        <v>6053</v>
      </c>
    </row>
    <row r="4929" spans="2:27" x14ac:dyDescent="0.2">
      <c r="B4929" s="97"/>
      <c r="C4929" s="97"/>
      <c r="D4929" s="97"/>
      <c r="E4929" s="119"/>
      <c r="F4929" s="119"/>
      <c r="G4929" s="97"/>
      <c r="H4929" s="119"/>
      <c r="J4929" s="123"/>
      <c r="K4929" s="122"/>
      <c r="L4929" s="122"/>
      <c r="M4929" s="93"/>
      <c r="N4929" s="123"/>
      <c r="O4929" s="119"/>
      <c r="W4929" s="72"/>
      <c r="X4929" s="95"/>
      <c r="AA4929" s="132" t="s">
        <v>6053</v>
      </c>
    </row>
    <row r="4930" spans="2:27" x14ac:dyDescent="0.2">
      <c r="B4930" s="97"/>
      <c r="C4930" s="97"/>
      <c r="D4930" s="97"/>
      <c r="E4930" s="119"/>
      <c r="F4930" s="119"/>
      <c r="G4930" s="97"/>
      <c r="H4930" s="119"/>
      <c r="J4930" s="123"/>
      <c r="K4930" s="122"/>
      <c r="L4930" s="122"/>
      <c r="M4930" s="93"/>
      <c r="N4930" s="123"/>
      <c r="O4930" s="119"/>
      <c r="W4930" s="72"/>
      <c r="X4930" s="95"/>
      <c r="AA4930" s="132" t="s">
        <v>6053</v>
      </c>
    </row>
    <row r="4931" spans="2:27" x14ac:dyDescent="0.2">
      <c r="B4931" s="97"/>
      <c r="C4931" s="97"/>
      <c r="D4931" s="97"/>
      <c r="E4931" s="119"/>
      <c r="F4931" s="119"/>
      <c r="G4931" s="97"/>
      <c r="H4931" s="119"/>
      <c r="J4931" s="123"/>
      <c r="K4931" s="122"/>
      <c r="L4931" s="122"/>
      <c r="M4931" s="93"/>
      <c r="N4931" s="123"/>
      <c r="O4931" s="119"/>
      <c r="W4931" s="72"/>
      <c r="X4931" s="95"/>
      <c r="AA4931" s="132" t="s">
        <v>6053</v>
      </c>
    </row>
    <row r="4932" spans="2:27" x14ac:dyDescent="0.2">
      <c r="B4932" s="97"/>
      <c r="C4932" s="97"/>
      <c r="D4932" s="97"/>
      <c r="E4932" s="119"/>
      <c r="F4932" s="119"/>
      <c r="G4932" s="97"/>
      <c r="H4932" s="119"/>
      <c r="J4932" s="123"/>
      <c r="K4932" s="122"/>
      <c r="L4932" s="122"/>
      <c r="M4932" s="93"/>
      <c r="N4932" s="123"/>
      <c r="O4932" s="119"/>
      <c r="W4932" s="72"/>
      <c r="X4932" s="95"/>
      <c r="AA4932" s="132" t="s">
        <v>6053</v>
      </c>
    </row>
    <row r="4933" spans="2:27" x14ac:dyDescent="0.2">
      <c r="B4933" s="97"/>
      <c r="C4933" s="97"/>
      <c r="D4933" s="97"/>
      <c r="E4933" s="119"/>
      <c r="F4933" s="119"/>
      <c r="G4933" s="97"/>
      <c r="H4933" s="119"/>
      <c r="J4933" s="123"/>
      <c r="K4933" s="122"/>
      <c r="L4933" s="122"/>
      <c r="M4933" s="93"/>
      <c r="N4933" s="123"/>
      <c r="O4933" s="119"/>
      <c r="W4933" s="72"/>
      <c r="X4933" s="95"/>
      <c r="AA4933" s="132" t="s">
        <v>6053</v>
      </c>
    </row>
    <row r="4934" spans="2:27" x14ac:dyDescent="0.2">
      <c r="B4934" s="97"/>
      <c r="C4934" s="97"/>
      <c r="D4934" s="97"/>
      <c r="E4934" s="119"/>
      <c r="F4934" s="119"/>
      <c r="G4934" s="97"/>
      <c r="H4934" s="119"/>
      <c r="J4934" s="123"/>
      <c r="K4934" s="122"/>
      <c r="L4934" s="122"/>
      <c r="M4934" s="93"/>
      <c r="N4934" s="123"/>
      <c r="O4934" s="119"/>
      <c r="W4934" s="72"/>
      <c r="X4934" s="95"/>
      <c r="AA4934" s="132" t="s">
        <v>6053</v>
      </c>
    </row>
    <row r="4935" spans="2:27" x14ac:dyDescent="0.2">
      <c r="B4935" s="97"/>
      <c r="C4935" s="97"/>
      <c r="D4935" s="97"/>
      <c r="E4935" s="119"/>
      <c r="F4935" s="119"/>
      <c r="G4935" s="97"/>
      <c r="H4935" s="119"/>
      <c r="J4935" s="123"/>
      <c r="K4935" s="122"/>
      <c r="L4935" s="122"/>
      <c r="M4935" s="93"/>
      <c r="N4935" s="123"/>
      <c r="O4935" s="119"/>
      <c r="W4935" s="72"/>
      <c r="X4935" s="95"/>
      <c r="AA4935" s="132" t="s">
        <v>6053</v>
      </c>
    </row>
    <row r="4936" spans="2:27" x14ac:dyDescent="0.2">
      <c r="B4936" s="97"/>
      <c r="C4936" s="97"/>
      <c r="D4936" s="97"/>
      <c r="E4936" s="119"/>
      <c r="F4936" s="119"/>
      <c r="G4936" s="97"/>
      <c r="H4936" s="119"/>
      <c r="J4936" s="123"/>
      <c r="K4936" s="122"/>
      <c r="L4936" s="122"/>
      <c r="M4936" s="93"/>
      <c r="N4936" s="123"/>
      <c r="O4936" s="119"/>
      <c r="W4936" s="72"/>
      <c r="X4936" s="95"/>
      <c r="AA4936" s="132" t="s">
        <v>6053</v>
      </c>
    </row>
    <row r="4937" spans="2:27" x14ac:dyDescent="0.2">
      <c r="B4937" s="97"/>
      <c r="C4937" s="97"/>
      <c r="D4937" s="97"/>
      <c r="E4937" s="119"/>
      <c r="F4937" s="119"/>
      <c r="G4937" s="97"/>
      <c r="H4937" s="119"/>
      <c r="J4937" s="123"/>
      <c r="K4937" s="122"/>
      <c r="L4937" s="122"/>
      <c r="M4937" s="93"/>
      <c r="N4937" s="123"/>
      <c r="O4937" s="119"/>
      <c r="W4937" s="72"/>
      <c r="X4937" s="95"/>
      <c r="AA4937" s="132" t="s">
        <v>6053</v>
      </c>
    </row>
    <row r="4938" spans="2:27" x14ac:dyDescent="0.2">
      <c r="B4938" s="97"/>
      <c r="C4938" s="97"/>
      <c r="D4938" s="97"/>
      <c r="E4938" s="119"/>
      <c r="F4938" s="119"/>
      <c r="G4938" s="97"/>
      <c r="H4938" s="119"/>
      <c r="J4938" s="123"/>
      <c r="K4938" s="122"/>
      <c r="L4938" s="122"/>
      <c r="M4938" s="93"/>
      <c r="N4938" s="123"/>
      <c r="O4938" s="119"/>
      <c r="W4938" s="72"/>
      <c r="X4938" s="95"/>
      <c r="AA4938" s="132" t="s">
        <v>6053</v>
      </c>
    </row>
    <row r="4939" spans="2:27" x14ac:dyDescent="0.2">
      <c r="B4939" s="97"/>
      <c r="C4939" s="97"/>
      <c r="D4939" s="97"/>
      <c r="E4939" s="119"/>
      <c r="F4939" s="119"/>
      <c r="G4939" s="97"/>
      <c r="H4939" s="119"/>
      <c r="J4939" s="123"/>
      <c r="K4939" s="122"/>
      <c r="L4939" s="122"/>
      <c r="M4939" s="93"/>
      <c r="N4939" s="123"/>
      <c r="O4939" s="119"/>
      <c r="W4939" s="72"/>
      <c r="X4939" s="95"/>
      <c r="AA4939" s="132" t="s">
        <v>6053</v>
      </c>
    </row>
    <row r="4940" spans="2:27" x14ac:dyDescent="0.2">
      <c r="B4940" s="97"/>
      <c r="C4940" s="97"/>
      <c r="D4940" s="97"/>
      <c r="E4940" s="119"/>
      <c r="F4940" s="119"/>
      <c r="G4940" s="97"/>
      <c r="H4940" s="119"/>
      <c r="J4940" s="123"/>
      <c r="K4940" s="122"/>
      <c r="L4940" s="122"/>
      <c r="M4940" s="93"/>
      <c r="N4940" s="123"/>
      <c r="O4940" s="119"/>
      <c r="W4940" s="72"/>
      <c r="X4940" s="95"/>
      <c r="AA4940" s="132" t="s">
        <v>6053</v>
      </c>
    </row>
    <row r="4941" spans="2:27" x14ac:dyDescent="0.2">
      <c r="B4941" s="97"/>
      <c r="C4941" s="97"/>
      <c r="D4941" s="97"/>
      <c r="E4941" s="119"/>
      <c r="F4941" s="119"/>
      <c r="G4941" s="97"/>
      <c r="H4941" s="119"/>
      <c r="J4941" s="123"/>
      <c r="K4941" s="122"/>
      <c r="L4941" s="122"/>
      <c r="M4941" s="93"/>
      <c r="N4941" s="123"/>
      <c r="O4941" s="119"/>
      <c r="W4941" s="72"/>
      <c r="X4941" s="95"/>
      <c r="AA4941" s="132" t="s">
        <v>6053</v>
      </c>
    </row>
    <row r="4942" spans="2:27" x14ac:dyDescent="0.2">
      <c r="B4942" s="97"/>
      <c r="C4942" s="97"/>
      <c r="D4942" s="97"/>
      <c r="E4942" s="119"/>
      <c r="F4942" s="119"/>
      <c r="G4942" s="97"/>
      <c r="H4942" s="119"/>
      <c r="J4942" s="123"/>
      <c r="K4942" s="122"/>
      <c r="L4942" s="122"/>
      <c r="M4942" s="93"/>
      <c r="N4942" s="123"/>
      <c r="O4942" s="119"/>
      <c r="W4942" s="72"/>
      <c r="X4942" s="95"/>
      <c r="AA4942" s="132" t="s">
        <v>6053</v>
      </c>
    </row>
    <row r="4943" spans="2:27" x14ac:dyDescent="0.2">
      <c r="B4943" s="97"/>
      <c r="C4943" s="97"/>
      <c r="D4943" s="97"/>
      <c r="E4943" s="119"/>
      <c r="F4943" s="119"/>
      <c r="G4943" s="97"/>
      <c r="H4943" s="119"/>
      <c r="J4943" s="123"/>
      <c r="K4943" s="122"/>
      <c r="L4943" s="122"/>
      <c r="M4943" s="93"/>
      <c r="N4943" s="123"/>
      <c r="O4943" s="119"/>
      <c r="W4943" s="72"/>
      <c r="X4943" s="95"/>
      <c r="AA4943" s="132" t="s">
        <v>6053</v>
      </c>
    </row>
    <row r="4944" spans="2:27" x14ac:dyDescent="0.2">
      <c r="B4944" s="97"/>
      <c r="C4944" s="97"/>
      <c r="D4944" s="97"/>
      <c r="E4944" s="119"/>
      <c r="F4944" s="119"/>
      <c r="G4944" s="97"/>
      <c r="H4944" s="119"/>
      <c r="J4944" s="123"/>
      <c r="K4944" s="122"/>
      <c r="L4944" s="122"/>
      <c r="M4944" s="93"/>
      <c r="N4944" s="123"/>
      <c r="O4944" s="119"/>
      <c r="W4944" s="72"/>
      <c r="X4944" s="95"/>
      <c r="AA4944" s="132" t="s">
        <v>6053</v>
      </c>
    </row>
    <row r="4945" spans="2:27" x14ac:dyDescent="0.2">
      <c r="B4945" s="97"/>
      <c r="C4945" s="97"/>
      <c r="D4945" s="97"/>
      <c r="E4945" s="119"/>
      <c r="F4945" s="119"/>
      <c r="G4945" s="97"/>
      <c r="H4945" s="119"/>
      <c r="J4945" s="123"/>
      <c r="K4945" s="122"/>
      <c r="L4945" s="122"/>
      <c r="M4945" s="93"/>
      <c r="N4945" s="123"/>
      <c r="O4945" s="119"/>
      <c r="W4945" s="72"/>
      <c r="X4945" s="95"/>
      <c r="AA4945" s="132" t="s">
        <v>6053</v>
      </c>
    </row>
    <row r="4946" spans="2:27" x14ac:dyDescent="0.2">
      <c r="B4946" s="97"/>
      <c r="C4946" s="97"/>
      <c r="D4946" s="97"/>
      <c r="E4946" s="119"/>
      <c r="F4946" s="119"/>
      <c r="G4946" s="97"/>
      <c r="H4946" s="119"/>
      <c r="J4946" s="123"/>
      <c r="K4946" s="122"/>
      <c r="L4946" s="122"/>
      <c r="M4946" s="93"/>
      <c r="N4946" s="123"/>
      <c r="O4946" s="119"/>
      <c r="W4946" s="72"/>
      <c r="X4946" s="95"/>
      <c r="AA4946" s="132" t="s">
        <v>6053</v>
      </c>
    </row>
    <row r="4947" spans="2:27" x14ac:dyDescent="0.2">
      <c r="B4947" s="97"/>
      <c r="C4947" s="97"/>
      <c r="D4947" s="97"/>
      <c r="E4947" s="119"/>
      <c r="F4947" s="119"/>
      <c r="G4947" s="97"/>
      <c r="H4947" s="119"/>
      <c r="J4947" s="123"/>
      <c r="K4947" s="122"/>
      <c r="L4947" s="122"/>
      <c r="M4947" s="93"/>
      <c r="N4947" s="123"/>
      <c r="O4947" s="119"/>
      <c r="W4947" s="72"/>
      <c r="X4947" s="95"/>
      <c r="AA4947" s="132" t="s">
        <v>6053</v>
      </c>
    </row>
    <row r="4948" spans="2:27" x14ac:dyDescent="0.2">
      <c r="B4948" s="97"/>
      <c r="C4948" s="97"/>
      <c r="D4948" s="97"/>
      <c r="E4948" s="119"/>
      <c r="F4948" s="119"/>
      <c r="G4948" s="97"/>
      <c r="H4948" s="119"/>
      <c r="J4948" s="123"/>
      <c r="K4948" s="122"/>
      <c r="L4948" s="122"/>
      <c r="M4948" s="93"/>
      <c r="N4948" s="123"/>
      <c r="O4948" s="119"/>
      <c r="W4948" s="72"/>
      <c r="X4948" s="95"/>
      <c r="AA4948" s="132" t="s">
        <v>6053</v>
      </c>
    </row>
    <row r="4949" spans="2:27" x14ac:dyDescent="0.2">
      <c r="B4949" s="97"/>
      <c r="C4949" s="97"/>
      <c r="D4949" s="97"/>
      <c r="E4949" s="119"/>
      <c r="F4949" s="119"/>
      <c r="G4949" s="97"/>
      <c r="H4949" s="119"/>
      <c r="J4949" s="123"/>
      <c r="K4949" s="122"/>
      <c r="L4949" s="122"/>
      <c r="M4949" s="93"/>
      <c r="N4949" s="123"/>
      <c r="O4949" s="119"/>
      <c r="W4949" s="72"/>
      <c r="X4949" s="95"/>
      <c r="AA4949" s="132" t="s">
        <v>6053</v>
      </c>
    </row>
    <row r="4950" spans="2:27" x14ac:dyDescent="0.2">
      <c r="B4950" s="97"/>
      <c r="C4950" s="97"/>
      <c r="D4950" s="97"/>
      <c r="E4950" s="119"/>
      <c r="F4950" s="119"/>
      <c r="G4950" s="97"/>
      <c r="H4950" s="119"/>
      <c r="J4950" s="123"/>
      <c r="K4950" s="122"/>
      <c r="L4950" s="122"/>
      <c r="M4950" s="93"/>
      <c r="N4950" s="123"/>
      <c r="O4950" s="119"/>
      <c r="W4950" s="72"/>
      <c r="X4950" s="95"/>
      <c r="AA4950" s="132" t="s">
        <v>6053</v>
      </c>
    </row>
    <row r="4951" spans="2:27" x14ac:dyDescent="0.2">
      <c r="B4951" s="97"/>
      <c r="C4951" s="97"/>
      <c r="D4951" s="97"/>
      <c r="E4951" s="119"/>
      <c r="F4951" s="119"/>
      <c r="G4951" s="97"/>
      <c r="H4951" s="119"/>
      <c r="J4951" s="123"/>
      <c r="K4951" s="122"/>
      <c r="L4951" s="122"/>
      <c r="M4951" s="93"/>
      <c r="N4951" s="123"/>
      <c r="O4951" s="119"/>
      <c r="W4951" s="72"/>
      <c r="X4951" s="95"/>
      <c r="AA4951" s="132" t="s">
        <v>6053</v>
      </c>
    </row>
    <row r="4952" spans="2:27" x14ac:dyDescent="0.2">
      <c r="B4952" s="97"/>
      <c r="C4952" s="97"/>
      <c r="D4952" s="97"/>
      <c r="E4952" s="119"/>
      <c r="F4952" s="119"/>
      <c r="G4952" s="97"/>
      <c r="H4952" s="119"/>
      <c r="J4952" s="123"/>
      <c r="K4952" s="122"/>
      <c r="L4952" s="122"/>
      <c r="M4952" s="93"/>
      <c r="N4952" s="123"/>
      <c r="O4952" s="119"/>
      <c r="W4952" s="72"/>
      <c r="X4952" s="95"/>
      <c r="AA4952" s="132" t="s">
        <v>6053</v>
      </c>
    </row>
    <row r="4953" spans="2:27" x14ac:dyDescent="0.2">
      <c r="B4953" s="97"/>
      <c r="C4953" s="97"/>
      <c r="D4953" s="97"/>
      <c r="E4953" s="119"/>
      <c r="F4953" s="119"/>
      <c r="G4953" s="97"/>
      <c r="H4953" s="119"/>
      <c r="J4953" s="123"/>
      <c r="K4953" s="122"/>
      <c r="L4953" s="122"/>
      <c r="M4953" s="93"/>
      <c r="N4953" s="123"/>
      <c r="O4953" s="119"/>
      <c r="W4953" s="72"/>
      <c r="X4953" s="95"/>
      <c r="AA4953" s="132" t="s">
        <v>6053</v>
      </c>
    </row>
    <row r="4954" spans="2:27" x14ac:dyDescent="0.2">
      <c r="B4954" s="97"/>
      <c r="C4954" s="97"/>
      <c r="D4954" s="97"/>
      <c r="E4954" s="119"/>
      <c r="F4954" s="119"/>
      <c r="G4954" s="97"/>
      <c r="H4954" s="119"/>
      <c r="J4954" s="123"/>
      <c r="K4954" s="122"/>
      <c r="L4954" s="122"/>
      <c r="M4954" s="93"/>
      <c r="N4954" s="123"/>
      <c r="O4954" s="119"/>
      <c r="W4954" s="72"/>
      <c r="X4954" s="95"/>
      <c r="AA4954" s="132" t="s">
        <v>6053</v>
      </c>
    </row>
    <row r="4955" spans="2:27" x14ac:dyDescent="0.2">
      <c r="B4955" s="97"/>
      <c r="C4955" s="97"/>
      <c r="D4955" s="97"/>
      <c r="E4955" s="119"/>
      <c r="F4955" s="119"/>
      <c r="G4955" s="97"/>
      <c r="H4955" s="119"/>
      <c r="J4955" s="123"/>
      <c r="K4955" s="122"/>
      <c r="L4955" s="122"/>
      <c r="M4955" s="93"/>
      <c r="N4955" s="123"/>
      <c r="O4955" s="119"/>
      <c r="W4955" s="72"/>
      <c r="X4955" s="95"/>
      <c r="AA4955" s="132" t="s">
        <v>6053</v>
      </c>
    </row>
    <row r="4956" spans="2:27" x14ac:dyDescent="0.2">
      <c r="B4956" s="97"/>
      <c r="C4956" s="97"/>
      <c r="D4956" s="97"/>
      <c r="E4956" s="119"/>
      <c r="F4956" s="119"/>
      <c r="G4956" s="97"/>
      <c r="H4956" s="119"/>
      <c r="J4956" s="123"/>
      <c r="K4956" s="122"/>
      <c r="L4956" s="122"/>
      <c r="M4956" s="93"/>
      <c r="N4956" s="123"/>
      <c r="O4956" s="119"/>
      <c r="W4956" s="72"/>
      <c r="X4956" s="95"/>
      <c r="AA4956" s="132" t="s">
        <v>6053</v>
      </c>
    </row>
    <row r="4957" spans="2:27" x14ac:dyDescent="0.2">
      <c r="B4957" s="97"/>
      <c r="C4957" s="97"/>
      <c r="D4957" s="97"/>
      <c r="E4957" s="119"/>
      <c r="F4957" s="119"/>
      <c r="G4957" s="97"/>
      <c r="H4957" s="119"/>
      <c r="J4957" s="123"/>
      <c r="K4957" s="122"/>
      <c r="L4957" s="122"/>
      <c r="M4957" s="93"/>
      <c r="N4957" s="123"/>
      <c r="O4957" s="119"/>
      <c r="W4957" s="72"/>
      <c r="X4957" s="95"/>
      <c r="AA4957" s="132" t="s">
        <v>6053</v>
      </c>
    </row>
    <row r="4958" spans="2:27" x14ac:dyDescent="0.2">
      <c r="B4958" s="97"/>
      <c r="C4958" s="97"/>
      <c r="D4958" s="97"/>
      <c r="E4958" s="119"/>
      <c r="F4958" s="119"/>
      <c r="G4958" s="97"/>
      <c r="H4958" s="119"/>
      <c r="J4958" s="123"/>
      <c r="K4958" s="122"/>
      <c r="L4958" s="122"/>
      <c r="M4958" s="93"/>
      <c r="N4958" s="123"/>
      <c r="O4958" s="119"/>
      <c r="W4958" s="72"/>
      <c r="X4958" s="95"/>
      <c r="AA4958" s="132" t="s">
        <v>6053</v>
      </c>
    </row>
    <row r="4959" spans="2:27" x14ac:dyDescent="0.2">
      <c r="B4959" s="97"/>
      <c r="C4959" s="97"/>
      <c r="D4959" s="97"/>
      <c r="E4959" s="119"/>
      <c r="F4959" s="119"/>
      <c r="G4959" s="97"/>
      <c r="H4959" s="119"/>
      <c r="J4959" s="123"/>
      <c r="K4959" s="122"/>
      <c r="L4959" s="122"/>
      <c r="M4959" s="93"/>
      <c r="N4959" s="123"/>
      <c r="O4959" s="119"/>
      <c r="W4959" s="72"/>
      <c r="X4959" s="95"/>
      <c r="AA4959" s="132" t="s">
        <v>6053</v>
      </c>
    </row>
    <row r="4960" spans="2:27" x14ac:dyDescent="0.2">
      <c r="B4960" s="97"/>
      <c r="C4960" s="97"/>
      <c r="D4960" s="97"/>
      <c r="E4960" s="119"/>
      <c r="F4960" s="119"/>
      <c r="G4960" s="97"/>
      <c r="H4960" s="119"/>
      <c r="J4960" s="123"/>
      <c r="K4960" s="122"/>
      <c r="L4960" s="122"/>
      <c r="M4960" s="93"/>
      <c r="N4960" s="123"/>
      <c r="O4960" s="119"/>
      <c r="W4960" s="72"/>
      <c r="X4960" s="95"/>
      <c r="AA4960" s="132" t="s">
        <v>6053</v>
      </c>
    </row>
    <row r="4961" spans="2:27" x14ac:dyDescent="0.2">
      <c r="B4961" s="97"/>
      <c r="C4961" s="97"/>
      <c r="D4961" s="97"/>
      <c r="E4961" s="119"/>
      <c r="F4961" s="119"/>
      <c r="G4961" s="97"/>
      <c r="H4961" s="119"/>
      <c r="J4961" s="123"/>
      <c r="K4961" s="122"/>
      <c r="L4961" s="122"/>
      <c r="M4961" s="93"/>
      <c r="N4961" s="123"/>
      <c r="O4961" s="119"/>
      <c r="W4961" s="72"/>
      <c r="X4961" s="95"/>
      <c r="AA4961" s="132" t="s">
        <v>6053</v>
      </c>
    </row>
    <row r="4962" spans="2:27" x14ac:dyDescent="0.2">
      <c r="B4962" s="97"/>
      <c r="C4962" s="97"/>
      <c r="D4962" s="97"/>
      <c r="E4962" s="119"/>
      <c r="F4962" s="119"/>
      <c r="G4962" s="97"/>
      <c r="H4962" s="119"/>
      <c r="J4962" s="123"/>
      <c r="K4962" s="122"/>
      <c r="L4962" s="122"/>
      <c r="M4962" s="93"/>
      <c r="N4962" s="123"/>
      <c r="O4962" s="119"/>
      <c r="W4962" s="72"/>
      <c r="X4962" s="95"/>
      <c r="AA4962" s="132" t="s">
        <v>6053</v>
      </c>
    </row>
    <row r="4963" spans="2:27" x14ac:dyDescent="0.2">
      <c r="B4963" s="97"/>
      <c r="C4963" s="97"/>
      <c r="D4963" s="97"/>
      <c r="E4963" s="119"/>
      <c r="F4963" s="119"/>
      <c r="G4963" s="97"/>
      <c r="H4963" s="119"/>
      <c r="J4963" s="123"/>
      <c r="K4963" s="122"/>
      <c r="L4963" s="122"/>
      <c r="M4963" s="93"/>
      <c r="N4963" s="123"/>
      <c r="O4963" s="119"/>
      <c r="W4963" s="72"/>
      <c r="X4963" s="95"/>
      <c r="AA4963" s="132" t="s">
        <v>6053</v>
      </c>
    </row>
    <row r="4964" spans="2:27" x14ac:dyDescent="0.2">
      <c r="B4964" s="97"/>
      <c r="C4964" s="97"/>
      <c r="D4964" s="97"/>
      <c r="E4964" s="119"/>
      <c r="F4964" s="119"/>
      <c r="G4964" s="97"/>
      <c r="H4964" s="119"/>
      <c r="J4964" s="123"/>
      <c r="K4964" s="122"/>
      <c r="L4964" s="122"/>
      <c r="M4964" s="93"/>
      <c r="N4964" s="123"/>
      <c r="O4964" s="119"/>
      <c r="W4964" s="72"/>
      <c r="X4964" s="95"/>
      <c r="AA4964" s="132" t="s">
        <v>6053</v>
      </c>
    </row>
    <row r="4965" spans="2:27" x14ac:dyDescent="0.2">
      <c r="B4965" s="97"/>
      <c r="C4965" s="97"/>
      <c r="D4965" s="97"/>
      <c r="E4965" s="119"/>
      <c r="F4965" s="119"/>
      <c r="G4965" s="97"/>
      <c r="H4965" s="119"/>
      <c r="J4965" s="123"/>
      <c r="K4965" s="122"/>
      <c r="L4965" s="122"/>
      <c r="M4965" s="93"/>
      <c r="N4965" s="123"/>
      <c r="O4965" s="119"/>
      <c r="W4965" s="72"/>
      <c r="X4965" s="95"/>
      <c r="AA4965" s="132" t="s">
        <v>6053</v>
      </c>
    </row>
    <row r="4966" spans="2:27" x14ac:dyDescent="0.2">
      <c r="B4966" s="97"/>
      <c r="C4966" s="97"/>
      <c r="D4966" s="97"/>
      <c r="E4966" s="119"/>
      <c r="F4966" s="119"/>
      <c r="G4966" s="97"/>
      <c r="H4966" s="119"/>
      <c r="J4966" s="123"/>
      <c r="K4966" s="122"/>
      <c r="L4966" s="122"/>
      <c r="M4966" s="93"/>
      <c r="N4966" s="123"/>
      <c r="O4966" s="119"/>
      <c r="W4966" s="72"/>
      <c r="X4966" s="95"/>
      <c r="AA4966" s="132" t="s">
        <v>6053</v>
      </c>
    </row>
    <row r="4967" spans="2:27" x14ac:dyDescent="0.2">
      <c r="B4967" s="97"/>
      <c r="C4967" s="97"/>
      <c r="D4967" s="97"/>
      <c r="E4967" s="119"/>
      <c r="F4967" s="119"/>
      <c r="G4967" s="97"/>
      <c r="H4967" s="119"/>
      <c r="J4967" s="123"/>
      <c r="K4967" s="122"/>
      <c r="L4967" s="122"/>
      <c r="M4967" s="93"/>
      <c r="N4967" s="123"/>
      <c r="O4967" s="119"/>
      <c r="W4967" s="72"/>
      <c r="X4967" s="95"/>
      <c r="AA4967" s="132" t="s">
        <v>6053</v>
      </c>
    </row>
    <row r="4968" spans="2:27" x14ac:dyDescent="0.2">
      <c r="B4968" s="97"/>
      <c r="C4968" s="97"/>
      <c r="D4968" s="97"/>
      <c r="E4968" s="119"/>
      <c r="F4968" s="119"/>
      <c r="G4968" s="97"/>
      <c r="H4968" s="119"/>
      <c r="J4968" s="123"/>
      <c r="K4968" s="122"/>
      <c r="L4968" s="122"/>
      <c r="M4968" s="93"/>
      <c r="N4968" s="123"/>
      <c r="O4968" s="119"/>
      <c r="W4968" s="72"/>
      <c r="X4968" s="95"/>
      <c r="AA4968" s="132" t="s">
        <v>6053</v>
      </c>
    </row>
    <row r="4969" spans="2:27" x14ac:dyDescent="0.2">
      <c r="B4969" s="97"/>
      <c r="C4969" s="97"/>
      <c r="D4969" s="97"/>
      <c r="E4969" s="119"/>
      <c r="F4969" s="119"/>
      <c r="G4969" s="97"/>
      <c r="H4969" s="119"/>
      <c r="J4969" s="123"/>
      <c r="K4969" s="122"/>
      <c r="L4969" s="122"/>
      <c r="M4969" s="93"/>
      <c r="N4969" s="123"/>
      <c r="O4969" s="119"/>
      <c r="W4969" s="72"/>
      <c r="X4969" s="95"/>
      <c r="AA4969" s="132" t="s">
        <v>6053</v>
      </c>
    </row>
    <row r="4970" spans="2:27" x14ac:dyDescent="0.2">
      <c r="B4970" s="97"/>
      <c r="C4970" s="97"/>
      <c r="D4970" s="97"/>
      <c r="E4970" s="119"/>
      <c r="F4970" s="119"/>
      <c r="G4970" s="97"/>
      <c r="H4970" s="119"/>
      <c r="J4970" s="123"/>
      <c r="K4970" s="122"/>
      <c r="L4970" s="122"/>
      <c r="M4970" s="93"/>
      <c r="N4970" s="123"/>
      <c r="O4970" s="119"/>
      <c r="W4970" s="72"/>
      <c r="X4970" s="95"/>
      <c r="AA4970" s="132" t="s">
        <v>6053</v>
      </c>
    </row>
    <row r="4971" spans="2:27" x14ac:dyDescent="0.2">
      <c r="B4971" s="97"/>
      <c r="C4971" s="97"/>
      <c r="D4971" s="97"/>
      <c r="E4971" s="119"/>
      <c r="F4971" s="119"/>
      <c r="G4971" s="97"/>
      <c r="H4971" s="119"/>
      <c r="J4971" s="123"/>
      <c r="K4971" s="122"/>
      <c r="L4971" s="122"/>
      <c r="M4971" s="93"/>
      <c r="N4971" s="123"/>
      <c r="O4971" s="119"/>
      <c r="W4971" s="72"/>
      <c r="X4971" s="95"/>
      <c r="AA4971" s="132" t="s">
        <v>6053</v>
      </c>
    </row>
    <row r="4972" spans="2:27" x14ac:dyDescent="0.2">
      <c r="B4972" s="97"/>
      <c r="C4972" s="97"/>
      <c r="D4972" s="97"/>
      <c r="E4972" s="119"/>
      <c r="F4972" s="119"/>
      <c r="G4972" s="97"/>
      <c r="H4972" s="119"/>
      <c r="J4972" s="123"/>
      <c r="K4972" s="122"/>
      <c r="L4972" s="122"/>
      <c r="M4972" s="93"/>
      <c r="N4972" s="123"/>
      <c r="O4972" s="119"/>
      <c r="W4972" s="72"/>
      <c r="X4972" s="95"/>
      <c r="AA4972" s="132" t="s">
        <v>6053</v>
      </c>
    </row>
    <row r="4973" spans="2:27" x14ac:dyDescent="0.2">
      <c r="B4973" s="97"/>
      <c r="C4973" s="97"/>
      <c r="D4973" s="97"/>
      <c r="E4973" s="119"/>
      <c r="F4973" s="119"/>
      <c r="G4973" s="97"/>
      <c r="H4973" s="119"/>
      <c r="J4973" s="123"/>
      <c r="K4973" s="122"/>
      <c r="L4973" s="122"/>
      <c r="M4973" s="93"/>
      <c r="N4973" s="123"/>
      <c r="O4973" s="119"/>
      <c r="W4973" s="72"/>
      <c r="X4973" s="95"/>
      <c r="AA4973" s="132" t="s">
        <v>6053</v>
      </c>
    </row>
    <row r="4974" spans="2:27" x14ac:dyDescent="0.2">
      <c r="B4974" s="97"/>
      <c r="C4974" s="97"/>
      <c r="D4974" s="97"/>
      <c r="E4974" s="119"/>
      <c r="F4974" s="119"/>
      <c r="G4974" s="97"/>
      <c r="H4974" s="119"/>
      <c r="J4974" s="123"/>
      <c r="K4974" s="122"/>
      <c r="L4974" s="122"/>
      <c r="M4974" s="93"/>
      <c r="N4974" s="123"/>
      <c r="O4974" s="119"/>
      <c r="W4974" s="72"/>
      <c r="X4974" s="95"/>
      <c r="AA4974" s="132" t="s">
        <v>6053</v>
      </c>
    </row>
    <row r="4975" spans="2:27" x14ac:dyDescent="0.2">
      <c r="B4975" s="97"/>
      <c r="C4975" s="97"/>
      <c r="D4975" s="97"/>
      <c r="E4975" s="119"/>
      <c r="F4975" s="119"/>
      <c r="G4975" s="97"/>
      <c r="H4975" s="119"/>
      <c r="J4975" s="123"/>
      <c r="K4975" s="122"/>
      <c r="L4975" s="122"/>
      <c r="M4975" s="93"/>
      <c r="N4975" s="123"/>
      <c r="O4975" s="119"/>
      <c r="W4975" s="72"/>
      <c r="X4975" s="95"/>
      <c r="AA4975" s="132" t="s">
        <v>6053</v>
      </c>
    </row>
    <row r="4976" spans="2:27" x14ac:dyDescent="0.2">
      <c r="B4976" s="97"/>
      <c r="C4976" s="97"/>
      <c r="D4976" s="97"/>
      <c r="E4976" s="119"/>
      <c r="F4976" s="119"/>
      <c r="G4976" s="97"/>
      <c r="H4976" s="119"/>
      <c r="J4976" s="123"/>
      <c r="K4976" s="122"/>
      <c r="L4976" s="122"/>
      <c r="M4976" s="93"/>
      <c r="N4976" s="123"/>
      <c r="O4976" s="119"/>
      <c r="W4976" s="72"/>
      <c r="X4976" s="95"/>
      <c r="AA4976" s="132" t="s">
        <v>6053</v>
      </c>
    </row>
    <row r="4977" spans="2:27" x14ac:dyDescent="0.2">
      <c r="B4977" s="97"/>
      <c r="C4977" s="97"/>
      <c r="D4977" s="97"/>
      <c r="E4977" s="119"/>
      <c r="F4977" s="119"/>
      <c r="G4977" s="97"/>
      <c r="H4977" s="119"/>
      <c r="J4977" s="123"/>
      <c r="K4977" s="122"/>
      <c r="L4977" s="122"/>
      <c r="M4977" s="93"/>
      <c r="N4977" s="123"/>
      <c r="O4977" s="119"/>
      <c r="W4977" s="72"/>
      <c r="X4977" s="95"/>
      <c r="AA4977" s="132" t="s">
        <v>6053</v>
      </c>
    </row>
    <row r="4978" spans="2:27" x14ac:dyDescent="0.2">
      <c r="B4978" s="97"/>
      <c r="C4978" s="97"/>
      <c r="D4978" s="97"/>
      <c r="E4978" s="119"/>
      <c r="F4978" s="119"/>
      <c r="G4978" s="97"/>
      <c r="H4978" s="119"/>
      <c r="J4978" s="123"/>
      <c r="K4978" s="122"/>
      <c r="L4978" s="122"/>
      <c r="M4978" s="93"/>
      <c r="N4978" s="123"/>
      <c r="O4978" s="119"/>
      <c r="W4978" s="72"/>
      <c r="X4978" s="95"/>
      <c r="AA4978" s="132" t="s">
        <v>6053</v>
      </c>
    </row>
    <row r="4979" spans="2:27" x14ac:dyDescent="0.2">
      <c r="B4979" s="97"/>
      <c r="C4979" s="97"/>
      <c r="D4979" s="97"/>
      <c r="E4979" s="119"/>
      <c r="F4979" s="119"/>
      <c r="G4979" s="97"/>
      <c r="H4979" s="119"/>
      <c r="J4979" s="123"/>
      <c r="K4979" s="122"/>
      <c r="L4979" s="122"/>
      <c r="M4979" s="93"/>
      <c r="N4979" s="123"/>
      <c r="O4979" s="119"/>
      <c r="W4979" s="72"/>
      <c r="X4979" s="95"/>
      <c r="AA4979" s="132" t="s">
        <v>6053</v>
      </c>
    </row>
    <row r="4980" spans="2:27" x14ac:dyDescent="0.2">
      <c r="B4980" s="97"/>
      <c r="C4980" s="97"/>
      <c r="D4980" s="97"/>
      <c r="E4980" s="119"/>
      <c r="F4980" s="119"/>
      <c r="G4980" s="97"/>
      <c r="H4980" s="119"/>
      <c r="J4980" s="123"/>
      <c r="K4980" s="122"/>
      <c r="L4980" s="122"/>
      <c r="M4980" s="93"/>
      <c r="N4980" s="123"/>
      <c r="O4980" s="119"/>
      <c r="W4980" s="72"/>
      <c r="X4980" s="95"/>
      <c r="AA4980" s="132" t="s">
        <v>6053</v>
      </c>
    </row>
    <row r="4981" spans="2:27" x14ac:dyDescent="0.2">
      <c r="B4981" s="97"/>
      <c r="C4981" s="97"/>
      <c r="D4981" s="97"/>
      <c r="E4981" s="119"/>
      <c r="F4981" s="119"/>
      <c r="G4981" s="97"/>
      <c r="H4981" s="119"/>
      <c r="J4981" s="123"/>
      <c r="K4981" s="122"/>
      <c r="L4981" s="122"/>
      <c r="M4981" s="93"/>
      <c r="N4981" s="123"/>
      <c r="O4981" s="119"/>
      <c r="W4981" s="72"/>
      <c r="X4981" s="95"/>
      <c r="AA4981" s="132" t="s">
        <v>6053</v>
      </c>
    </row>
    <row r="4982" spans="2:27" x14ac:dyDescent="0.2">
      <c r="B4982" s="97"/>
      <c r="C4982" s="97"/>
      <c r="D4982" s="97"/>
      <c r="E4982" s="119"/>
      <c r="F4982" s="119"/>
      <c r="G4982" s="97"/>
      <c r="H4982" s="119"/>
      <c r="J4982" s="123"/>
      <c r="K4982" s="122"/>
      <c r="L4982" s="122"/>
      <c r="M4982" s="93"/>
      <c r="N4982" s="123"/>
      <c r="O4982" s="119"/>
      <c r="W4982" s="72"/>
      <c r="X4982" s="95"/>
      <c r="AA4982" s="132" t="s">
        <v>6053</v>
      </c>
    </row>
    <row r="4983" spans="2:27" x14ac:dyDescent="0.2">
      <c r="B4983" s="97"/>
      <c r="C4983" s="97"/>
      <c r="D4983" s="97"/>
      <c r="E4983" s="119"/>
      <c r="F4983" s="119"/>
      <c r="G4983" s="97"/>
      <c r="H4983" s="119"/>
      <c r="J4983" s="123"/>
      <c r="K4983" s="122"/>
      <c r="L4983" s="122"/>
      <c r="M4983" s="93"/>
      <c r="N4983" s="123"/>
      <c r="O4983" s="119"/>
      <c r="W4983" s="72"/>
      <c r="X4983" s="95"/>
      <c r="AA4983" s="132" t="s">
        <v>6053</v>
      </c>
    </row>
    <row r="4984" spans="2:27" x14ac:dyDescent="0.2">
      <c r="B4984" s="97"/>
      <c r="C4984" s="97"/>
      <c r="D4984" s="97"/>
      <c r="E4984" s="119"/>
      <c r="F4984" s="119"/>
      <c r="G4984" s="97"/>
      <c r="H4984" s="119"/>
      <c r="J4984" s="123"/>
      <c r="K4984" s="122"/>
      <c r="L4984" s="122"/>
      <c r="M4984" s="93"/>
      <c r="N4984" s="123"/>
      <c r="O4984" s="119"/>
      <c r="W4984" s="72"/>
      <c r="X4984" s="95"/>
      <c r="AA4984" s="132" t="s">
        <v>6053</v>
      </c>
    </row>
    <row r="4985" spans="2:27" x14ac:dyDescent="0.2">
      <c r="B4985" s="97"/>
      <c r="C4985" s="97"/>
      <c r="D4985" s="97"/>
      <c r="E4985" s="119"/>
      <c r="F4985" s="119"/>
      <c r="G4985" s="97"/>
      <c r="H4985" s="119"/>
      <c r="J4985" s="123"/>
      <c r="K4985" s="122"/>
      <c r="L4985" s="122"/>
      <c r="M4985" s="93"/>
      <c r="N4985" s="123"/>
      <c r="O4985" s="119"/>
      <c r="W4985" s="72"/>
      <c r="X4985" s="95"/>
      <c r="AA4985" s="132" t="s">
        <v>6053</v>
      </c>
    </row>
    <row r="4986" spans="2:27" x14ac:dyDescent="0.2">
      <c r="B4986" s="97"/>
      <c r="C4986" s="97"/>
      <c r="D4986" s="97"/>
      <c r="E4986" s="119"/>
      <c r="F4986" s="119"/>
      <c r="G4986" s="97"/>
      <c r="H4986" s="119"/>
      <c r="J4986" s="123"/>
      <c r="K4986" s="122"/>
      <c r="L4986" s="122"/>
      <c r="M4986" s="93"/>
      <c r="N4986" s="123"/>
      <c r="O4986" s="119"/>
      <c r="W4986" s="72"/>
      <c r="X4986" s="95"/>
      <c r="AA4986" s="132" t="s">
        <v>6053</v>
      </c>
    </row>
    <row r="4987" spans="2:27" x14ac:dyDescent="0.2">
      <c r="B4987" s="97"/>
      <c r="C4987" s="97"/>
      <c r="D4987" s="97"/>
      <c r="E4987" s="119"/>
      <c r="F4987" s="119"/>
      <c r="G4987" s="97"/>
      <c r="H4987" s="119"/>
      <c r="J4987" s="123"/>
      <c r="K4987" s="122"/>
      <c r="L4987" s="122"/>
      <c r="M4987" s="93"/>
      <c r="N4987" s="123"/>
      <c r="O4987" s="119"/>
      <c r="W4987" s="72"/>
      <c r="X4987" s="95"/>
      <c r="AA4987" s="132" t="s">
        <v>6053</v>
      </c>
    </row>
    <row r="4988" spans="2:27" x14ac:dyDescent="0.2">
      <c r="B4988" s="97"/>
      <c r="C4988" s="97"/>
      <c r="D4988" s="97"/>
      <c r="E4988" s="119"/>
      <c r="F4988" s="119"/>
      <c r="G4988" s="97"/>
      <c r="H4988" s="119"/>
      <c r="J4988" s="123"/>
      <c r="K4988" s="122"/>
      <c r="L4988" s="122"/>
      <c r="M4988" s="93"/>
      <c r="N4988" s="123"/>
      <c r="O4988" s="119"/>
      <c r="W4988" s="72"/>
      <c r="X4988" s="95"/>
      <c r="AA4988" s="132" t="s">
        <v>6053</v>
      </c>
    </row>
    <row r="4989" spans="2:27" x14ac:dyDescent="0.2">
      <c r="B4989" s="97"/>
      <c r="C4989" s="97"/>
      <c r="D4989" s="97"/>
      <c r="E4989" s="119"/>
      <c r="F4989" s="119"/>
      <c r="G4989" s="97"/>
      <c r="H4989" s="119"/>
      <c r="J4989" s="123"/>
      <c r="K4989" s="122"/>
      <c r="L4989" s="122"/>
      <c r="M4989" s="93"/>
      <c r="N4989" s="123"/>
      <c r="O4989" s="119"/>
      <c r="W4989" s="72"/>
      <c r="X4989" s="95"/>
      <c r="AA4989" s="132" t="s">
        <v>6053</v>
      </c>
    </row>
    <row r="4990" spans="2:27" x14ac:dyDescent="0.2">
      <c r="B4990" s="97"/>
      <c r="C4990" s="97"/>
      <c r="D4990" s="97"/>
      <c r="E4990" s="119"/>
      <c r="F4990" s="119"/>
      <c r="G4990" s="97"/>
      <c r="H4990" s="119"/>
      <c r="J4990" s="123"/>
      <c r="K4990" s="122"/>
      <c r="L4990" s="122"/>
      <c r="M4990" s="93"/>
      <c r="N4990" s="123"/>
      <c r="O4990" s="119"/>
      <c r="W4990" s="72"/>
      <c r="X4990" s="95"/>
      <c r="AA4990" s="132" t="s">
        <v>6053</v>
      </c>
    </row>
    <row r="4991" spans="2:27" x14ac:dyDescent="0.2">
      <c r="B4991" s="97"/>
      <c r="C4991" s="97"/>
      <c r="D4991" s="97"/>
      <c r="E4991" s="119"/>
      <c r="F4991" s="119"/>
      <c r="G4991" s="97"/>
      <c r="H4991" s="119"/>
      <c r="J4991" s="123"/>
      <c r="K4991" s="122"/>
      <c r="L4991" s="122"/>
      <c r="M4991" s="93"/>
      <c r="N4991" s="123"/>
      <c r="O4991" s="119"/>
      <c r="W4991" s="72"/>
      <c r="X4991" s="95"/>
      <c r="AA4991" s="132" t="s">
        <v>6053</v>
      </c>
    </row>
    <row r="4992" spans="2:27" x14ac:dyDescent="0.2">
      <c r="B4992" s="97"/>
      <c r="C4992" s="97"/>
      <c r="D4992" s="97"/>
      <c r="E4992" s="119"/>
      <c r="F4992" s="119"/>
      <c r="G4992" s="97"/>
      <c r="H4992" s="119"/>
      <c r="J4992" s="123"/>
      <c r="K4992" s="122"/>
      <c r="L4992" s="122"/>
      <c r="M4992" s="93"/>
      <c r="N4992" s="123"/>
      <c r="O4992" s="119"/>
      <c r="W4992" s="72"/>
      <c r="X4992" s="95"/>
      <c r="AA4992" s="132" t="s">
        <v>6053</v>
      </c>
    </row>
    <row r="4993" spans="2:27" x14ac:dyDescent="0.2">
      <c r="B4993" s="97"/>
      <c r="C4993" s="97"/>
      <c r="D4993" s="97"/>
      <c r="E4993" s="119"/>
      <c r="F4993" s="119"/>
      <c r="G4993" s="97"/>
      <c r="H4993" s="119"/>
      <c r="J4993" s="123"/>
      <c r="K4993" s="122"/>
      <c r="L4993" s="122"/>
      <c r="M4993" s="93"/>
      <c r="N4993" s="123"/>
      <c r="O4993" s="119"/>
      <c r="W4993" s="72"/>
      <c r="X4993" s="95"/>
      <c r="AA4993" s="132" t="s">
        <v>6053</v>
      </c>
    </row>
    <row r="4994" spans="2:27" x14ac:dyDescent="0.2">
      <c r="B4994" s="97"/>
      <c r="C4994" s="97"/>
      <c r="D4994" s="97"/>
      <c r="E4994" s="119"/>
      <c r="F4994" s="119"/>
      <c r="G4994" s="97"/>
      <c r="H4994" s="119"/>
      <c r="J4994" s="123"/>
      <c r="K4994" s="122"/>
      <c r="L4994" s="122"/>
      <c r="M4994" s="93"/>
      <c r="N4994" s="123"/>
      <c r="O4994" s="119"/>
      <c r="W4994" s="72"/>
      <c r="X4994" s="95"/>
      <c r="AA4994" s="132" t="s">
        <v>6053</v>
      </c>
    </row>
    <row r="4995" spans="2:27" x14ac:dyDescent="0.2">
      <c r="B4995" s="97"/>
      <c r="C4995" s="97"/>
      <c r="D4995" s="97"/>
      <c r="E4995" s="119"/>
      <c r="F4995" s="119"/>
      <c r="G4995" s="97"/>
      <c r="H4995" s="119"/>
      <c r="J4995" s="123"/>
      <c r="K4995" s="122"/>
      <c r="L4995" s="122"/>
      <c r="M4995" s="93"/>
      <c r="N4995" s="123"/>
      <c r="O4995" s="119"/>
      <c r="W4995" s="72"/>
      <c r="X4995" s="95"/>
      <c r="AA4995" s="132" t="s">
        <v>6053</v>
      </c>
    </row>
    <row r="4996" spans="2:27" x14ac:dyDescent="0.2">
      <c r="B4996" s="97"/>
      <c r="C4996" s="97"/>
      <c r="D4996" s="97"/>
      <c r="E4996" s="119"/>
      <c r="F4996" s="119"/>
      <c r="G4996" s="97"/>
      <c r="H4996" s="119"/>
      <c r="J4996" s="123"/>
      <c r="K4996" s="122"/>
      <c r="L4996" s="122"/>
      <c r="M4996" s="93"/>
      <c r="N4996" s="123"/>
      <c r="O4996" s="119"/>
      <c r="W4996" s="72"/>
      <c r="X4996" s="95"/>
      <c r="AA4996" s="132" t="s">
        <v>6053</v>
      </c>
    </row>
    <row r="4997" spans="2:27" x14ac:dyDescent="0.2">
      <c r="B4997" s="97"/>
      <c r="C4997" s="97"/>
      <c r="D4997" s="97"/>
      <c r="E4997" s="119"/>
      <c r="F4997" s="119"/>
      <c r="G4997" s="97"/>
      <c r="H4997" s="119"/>
      <c r="J4997" s="123"/>
      <c r="K4997" s="122"/>
      <c r="L4997" s="122"/>
      <c r="M4997" s="93"/>
      <c r="N4997" s="123"/>
      <c r="O4997" s="119"/>
      <c r="W4997" s="72"/>
      <c r="X4997" s="95"/>
      <c r="AA4997" s="132" t="s">
        <v>6053</v>
      </c>
    </row>
    <row r="4998" spans="2:27" x14ac:dyDescent="0.2">
      <c r="B4998" s="97"/>
      <c r="C4998" s="97"/>
      <c r="D4998" s="97"/>
      <c r="E4998" s="119"/>
      <c r="F4998" s="119"/>
      <c r="G4998" s="97"/>
      <c r="H4998" s="119"/>
      <c r="J4998" s="123"/>
      <c r="K4998" s="122"/>
      <c r="L4998" s="122"/>
      <c r="M4998" s="93"/>
      <c r="N4998" s="123"/>
      <c r="O4998" s="119"/>
      <c r="W4998" s="72"/>
      <c r="X4998" s="95"/>
      <c r="AA4998" s="132" t="s">
        <v>6053</v>
      </c>
    </row>
    <row r="4999" spans="2:27" x14ac:dyDescent="0.2">
      <c r="B4999" s="97"/>
      <c r="C4999" s="97"/>
      <c r="D4999" s="97"/>
      <c r="E4999" s="119"/>
      <c r="F4999" s="119"/>
      <c r="G4999" s="97"/>
      <c r="H4999" s="119"/>
      <c r="J4999" s="123"/>
      <c r="K4999" s="122"/>
      <c r="L4999" s="122"/>
      <c r="M4999" s="93"/>
      <c r="N4999" s="123"/>
      <c r="O4999" s="119"/>
      <c r="W4999" s="72"/>
      <c r="X4999" s="95"/>
      <c r="AA4999" s="132" t="s">
        <v>6053</v>
      </c>
    </row>
    <row r="5000" spans="2:27" x14ac:dyDescent="0.2">
      <c r="B5000" s="97"/>
      <c r="C5000" s="97"/>
      <c r="D5000" s="97"/>
      <c r="E5000" s="119"/>
      <c r="F5000" s="119"/>
      <c r="G5000" s="97"/>
      <c r="H5000" s="119"/>
      <c r="J5000" s="123"/>
      <c r="K5000" s="122"/>
      <c r="L5000" s="122"/>
      <c r="M5000" s="93"/>
      <c r="N5000" s="123"/>
      <c r="O5000" s="119"/>
      <c r="W5000" s="72"/>
      <c r="X5000" s="95"/>
      <c r="AA5000" s="132" t="s">
        <v>6053</v>
      </c>
    </row>
    <row r="5001" spans="2:27" x14ac:dyDescent="0.2">
      <c r="B5001" s="97"/>
      <c r="C5001" s="97"/>
      <c r="D5001" s="97"/>
      <c r="E5001" s="119"/>
      <c r="F5001" s="119"/>
      <c r="G5001" s="97"/>
      <c r="H5001" s="119"/>
      <c r="J5001" s="123"/>
      <c r="K5001" s="122"/>
      <c r="L5001" s="122"/>
      <c r="M5001" s="93"/>
      <c r="N5001" s="123"/>
      <c r="O5001" s="119"/>
      <c r="W5001" s="72"/>
      <c r="X5001" s="95"/>
      <c r="AA5001" s="132" t="s">
        <v>6053</v>
      </c>
    </row>
    <row r="5002" spans="2:27" x14ac:dyDescent="0.2">
      <c r="B5002" s="97"/>
      <c r="C5002" s="97"/>
      <c r="D5002" s="97"/>
      <c r="E5002" s="119"/>
      <c r="F5002" s="119"/>
      <c r="G5002" s="97"/>
      <c r="H5002" s="119"/>
      <c r="J5002" s="123"/>
      <c r="K5002" s="122"/>
      <c r="L5002" s="122"/>
      <c r="M5002" s="93"/>
      <c r="N5002" s="123"/>
      <c r="O5002" s="119"/>
      <c r="W5002" s="72"/>
      <c r="X5002" s="95"/>
      <c r="AA5002" s="132" t="s">
        <v>6053</v>
      </c>
    </row>
    <row r="5003" spans="2:27" x14ac:dyDescent="0.2">
      <c r="B5003" s="97"/>
      <c r="C5003" s="97"/>
      <c r="D5003" s="97"/>
      <c r="E5003" s="119"/>
      <c r="F5003" s="119"/>
      <c r="G5003" s="97"/>
      <c r="H5003" s="119"/>
      <c r="J5003" s="123"/>
      <c r="K5003" s="122"/>
      <c r="L5003" s="122"/>
      <c r="M5003" s="93"/>
      <c r="N5003" s="123"/>
      <c r="O5003" s="119"/>
      <c r="W5003" s="72"/>
      <c r="X5003" s="95"/>
      <c r="AA5003" s="132" t="s">
        <v>6053</v>
      </c>
    </row>
    <row r="5004" spans="2:27" x14ac:dyDescent="0.2">
      <c r="B5004" s="97"/>
      <c r="C5004" s="97"/>
      <c r="D5004" s="97"/>
      <c r="E5004" s="119"/>
      <c r="F5004" s="119"/>
      <c r="G5004" s="97"/>
      <c r="H5004" s="119"/>
      <c r="J5004" s="123"/>
      <c r="K5004" s="122"/>
      <c r="L5004" s="122"/>
      <c r="M5004" s="93"/>
      <c r="N5004" s="123"/>
      <c r="O5004" s="119"/>
      <c r="W5004" s="72"/>
      <c r="X5004" s="95"/>
      <c r="AA5004" s="132" t="s">
        <v>6053</v>
      </c>
    </row>
    <row r="5005" spans="2:27" x14ac:dyDescent="0.2">
      <c r="B5005" s="97"/>
      <c r="C5005" s="97"/>
      <c r="D5005" s="97"/>
      <c r="E5005" s="119"/>
      <c r="F5005" s="119"/>
      <c r="G5005" s="97"/>
      <c r="H5005" s="119"/>
      <c r="J5005" s="123"/>
      <c r="K5005" s="122"/>
      <c r="L5005" s="122"/>
      <c r="M5005" s="93"/>
      <c r="N5005" s="123"/>
      <c r="O5005" s="119"/>
      <c r="W5005" s="72"/>
      <c r="X5005" s="95"/>
      <c r="AA5005" s="132" t="s">
        <v>6053</v>
      </c>
    </row>
    <row r="5006" spans="2:27" x14ac:dyDescent="0.2">
      <c r="B5006" s="97"/>
      <c r="C5006" s="97"/>
      <c r="D5006" s="97"/>
      <c r="E5006" s="119"/>
      <c r="F5006" s="119"/>
      <c r="G5006" s="97"/>
      <c r="H5006" s="119"/>
      <c r="J5006" s="123"/>
      <c r="K5006" s="122"/>
      <c r="L5006" s="122"/>
      <c r="M5006" s="93"/>
      <c r="N5006" s="123"/>
      <c r="O5006" s="119"/>
      <c r="W5006" s="72"/>
      <c r="X5006" s="95"/>
      <c r="AA5006" s="132" t="s">
        <v>6053</v>
      </c>
    </row>
    <row r="5007" spans="2:27" x14ac:dyDescent="0.2">
      <c r="B5007" s="97"/>
      <c r="C5007" s="97"/>
      <c r="D5007" s="97"/>
      <c r="E5007" s="119"/>
      <c r="F5007" s="119"/>
      <c r="G5007" s="97"/>
      <c r="H5007" s="119"/>
      <c r="J5007" s="123"/>
      <c r="K5007" s="122"/>
      <c r="L5007" s="122"/>
      <c r="M5007" s="93"/>
      <c r="N5007" s="123"/>
      <c r="O5007" s="119"/>
      <c r="W5007" s="72"/>
      <c r="X5007" s="95"/>
      <c r="AA5007" s="132" t="s">
        <v>6053</v>
      </c>
    </row>
    <row r="5008" spans="2:27" x14ac:dyDescent="0.2">
      <c r="B5008" s="97"/>
      <c r="C5008" s="97"/>
      <c r="D5008" s="97"/>
      <c r="E5008" s="119"/>
      <c r="F5008" s="119"/>
      <c r="G5008" s="97"/>
      <c r="H5008" s="119"/>
      <c r="J5008" s="123"/>
      <c r="K5008" s="122"/>
      <c r="L5008" s="122"/>
      <c r="M5008" s="93"/>
      <c r="N5008" s="123"/>
      <c r="O5008" s="119"/>
      <c r="W5008" s="72"/>
      <c r="X5008" s="95"/>
      <c r="AA5008" s="132" t="s">
        <v>6053</v>
      </c>
    </row>
    <row r="5009" spans="2:27" x14ac:dyDescent="0.2">
      <c r="B5009" s="97"/>
      <c r="C5009" s="97"/>
      <c r="D5009" s="97"/>
      <c r="E5009" s="119"/>
      <c r="F5009" s="119"/>
      <c r="G5009" s="97"/>
      <c r="H5009" s="119"/>
      <c r="J5009" s="123"/>
      <c r="K5009" s="122"/>
      <c r="L5009" s="122"/>
      <c r="M5009" s="93"/>
      <c r="N5009" s="123"/>
      <c r="O5009" s="119"/>
      <c r="W5009" s="72"/>
      <c r="X5009" s="95"/>
      <c r="AA5009" s="132" t="s">
        <v>6053</v>
      </c>
    </row>
    <row r="5010" spans="2:27" x14ac:dyDescent="0.2">
      <c r="B5010" s="97"/>
      <c r="C5010" s="97"/>
      <c r="D5010" s="97"/>
      <c r="E5010" s="119"/>
      <c r="F5010" s="119"/>
      <c r="G5010" s="97"/>
      <c r="H5010" s="119"/>
      <c r="J5010" s="123"/>
      <c r="K5010" s="122"/>
      <c r="L5010" s="122"/>
      <c r="M5010" s="93"/>
      <c r="N5010" s="123"/>
      <c r="O5010" s="119"/>
      <c r="W5010" s="72"/>
      <c r="X5010" s="95"/>
      <c r="AA5010" s="132" t="s">
        <v>6053</v>
      </c>
    </row>
    <row r="5011" spans="2:27" x14ac:dyDescent="0.2">
      <c r="B5011" s="97"/>
      <c r="C5011" s="97"/>
      <c r="D5011" s="97"/>
      <c r="E5011" s="119"/>
      <c r="F5011" s="119"/>
      <c r="G5011" s="97"/>
      <c r="H5011" s="119"/>
      <c r="J5011" s="123"/>
      <c r="K5011" s="122"/>
      <c r="L5011" s="122"/>
      <c r="M5011" s="93"/>
      <c r="N5011" s="123"/>
      <c r="O5011" s="119"/>
      <c r="W5011" s="72"/>
      <c r="X5011" s="95"/>
      <c r="AA5011" s="132" t="s">
        <v>6053</v>
      </c>
    </row>
    <row r="5012" spans="2:27" x14ac:dyDescent="0.2">
      <c r="B5012" s="97"/>
      <c r="C5012" s="97"/>
      <c r="D5012" s="97"/>
      <c r="E5012" s="119"/>
      <c r="F5012" s="119"/>
      <c r="G5012" s="97"/>
      <c r="H5012" s="119"/>
      <c r="J5012" s="123"/>
      <c r="K5012" s="122"/>
      <c r="L5012" s="122"/>
      <c r="M5012" s="93"/>
      <c r="N5012" s="123"/>
      <c r="O5012" s="119"/>
      <c r="W5012" s="72"/>
      <c r="X5012" s="95"/>
      <c r="AA5012" s="132" t="s">
        <v>6053</v>
      </c>
    </row>
    <row r="5013" spans="2:27" x14ac:dyDescent="0.2">
      <c r="B5013" s="97"/>
      <c r="C5013" s="97"/>
      <c r="D5013" s="97"/>
      <c r="E5013" s="119"/>
      <c r="F5013" s="119"/>
      <c r="G5013" s="97"/>
      <c r="H5013" s="119"/>
      <c r="J5013" s="123"/>
      <c r="K5013" s="122"/>
      <c r="L5013" s="122"/>
      <c r="M5013" s="93"/>
      <c r="N5013" s="123"/>
      <c r="O5013" s="119"/>
      <c r="W5013" s="72"/>
      <c r="X5013" s="95"/>
      <c r="AA5013" s="132" t="s">
        <v>6053</v>
      </c>
    </row>
    <row r="5014" spans="2:27" x14ac:dyDescent="0.2">
      <c r="B5014" s="97"/>
      <c r="C5014" s="97"/>
      <c r="D5014" s="97"/>
      <c r="E5014" s="119"/>
      <c r="F5014" s="119"/>
      <c r="G5014" s="97"/>
      <c r="H5014" s="119"/>
      <c r="J5014" s="123"/>
      <c r="K5014" s="122"/>
      <c r="L5014" s="122"/>
      <c r="M5014" s="93"/>
      <c r="N5014" s="123"/>
      <c r="O5014" s="119"/>
      <c r="W5014" s="72"/>
      <c r="X5014" s="95"/>
      <c r="AA5014" s="132" t="s">
        <v>6053</v>
      </c>
    </row>
    <row r="5015" spans="2:27" x14ac:dyDescent="0.2">
      <c r="B5015" s="97"/>
      <c r="C5015" s="97"/>
      <c r="D5015" s="97"/>
      <c r="E5015" s="119"/>
      <c r="F5015" s="119"/>
      <c r="G5015" s="97"/>
      <c r="H5015" s="119"/>
      <c r="J5015" s="123"/>
      <c r="K5015" s="122"/>
      <c r="L5015" s="122"/>
      <c r="M5015" s="93"/>
      <c r="N5015" s="123"/>
      <c r="O5015" s="119"/>
      <c r="W5015" s="72"/>
      <c r="X5015" s="95"/>
      <c r="AA5015" s="132" t="s">
        <v>6053</v>
      </c>
    </row>
    <row r="5016" spans="2:27" x14ac:dyDescent="0.2">
      <c r="B5016" s="97"/>
      <c r="C5016" s="97"/>
      <c r="D5016" s="97"/>
      <c r="E5016" s="119"/>
      <c r="F5016" s="119"/>
      <c r="G5016" s="97"/>
      <c r="H5016" s="119"/>
      <c r="J5016" s="123"/>
      <c r="K5016" s="122"/>
      <c r="L5016" s="122"/>
      <c r="M5016" s="93"/>
      <c r="N5016" s="123"/>
      <c r="O5016" s="119"/>
      <c r="W5016" s="72"/>
      <c r="X5016" s="95"/>
      <c r="AA5016" s="132" t="s">
        <v>6053</v>
      </c>
    </row>
    <row r="5017" spans="2:27" x14ac:dyDescent="0.2">
      <c r="B5017" s="97"/>
      <c r="C5017" s="97"/>
      <c r="D5017" s="97"/>
      <c r="E5017" s="119"/>
      <c r="F5017" s="119"/>
      <c r="G5017" s="97"/>
      <c r="H5017" s="119"/>
      <c r="J5017" s="123"/>
      <c r="K5017" s="122"/>
      <c r="L5017" s="122"/>
      <c r="M5017" s="93"/>
      <c r="N5017" s="123"/>
      <c r="O5017" s="119"/>
      <c r="W5017" s="72"/>
      <c r="X5017" s="95"/>
      <c r="AA5017" s="132" t="s">
        <v>6053</v>
      </c>
    </row>
    <row r="5018" spans="2:27" x14ac:dyDescent="0.2">
      <c r="B5018" s="97"/>
      <c r="C5018" s="97"/>
      <c r="D5018" s="97"/>
      <c r="E5018" s="119"/>
      <c r="F5018" s="119"/>
      <c r="G5018" s="97"/>
      <c r="H5018" s="119"/>
      <c r="J5018" s="123"/>
      <c r="K5018" s="122"/>
      <c r="L5018" s="122"/>
      <c r="M5018" s="93"/>
      <c r="N5018" s="123"/>
      <c r="O5018" s="119"/>
      <c r="W5018" s="72"/>
      <c r="X5018" s="95"/>
      <c r="AA5018" s="132" t="s">
        <v>6053</v>
      </c>
    </row>
    <row r="5019" spans="2:27" x14ac:dyDescent="0.2">
      <c r="B5019" s="97"/>
      <c r="C5019" s="97"/>
      <c r="D5019" s="97"/>
      <c r="E5019" s="119"/>
      <c r="F5019" s="119"/>
      <c r="G5019" s="97"/>
      <c r="H5019" s="119"/>
      <c r="J5019" s="123"/>
      <c r="K5019" s="122"/>
      <c r="L5019" s="122"/>
      <c r="M5019" s="93"/>
      <c r="N5019" s="123"/>
      <c r="O5019" s="119"/>
      <c r="W5019" s="72"/>
      <c r="X5019" s="95"/>
      <c r="AA5019" s="132" t="s">
        <v>6053</v>
      </c>
    </row>
    <row r="5020" spans="2:27" x14ac:dyDescent="0.2">
      <c r="B5020" s="97"/>
      <c r="C5020" s="97"/>
      <c r="D5020" s="97"/>
      <c r="E5020" s="119"/>
      <c r="F5020" s="119"/>
      <c r="G5020" s="97"/>
      <c r="H5020" s="119"/>
      <c r="J5020" s="123"/>
      <c r="K5020" s="122"/>
      <c r="L5020" s="122"/>
      <c r="M5020" s="93"/>
      <c r="N5020" s="123"/>
      <c r="O5020" s="119"/>
      <c r="W5020" s="72"/>
      <c r="X5020" s="95"/>
      <c r="AA5020" s="132" t="s">
        <v>6053</v>
      </c>
    </row>
    <row r="5021" spans="2:27" x14ac:dyDescent="0.2">
      <c r="B5021" s="97"/>
      <c r="C5021" s="97"/>
      <c r="D5021" s="97"/>
      <c r="E5021" s="119"/>
      <c r="F5021" s="119"/>
      <c r="G5021" s="97"/>
      <c r="H5021" s="119"/>
      <c r="J5021" s="123"/>
      <c r="K5021" s="122"/>
      <c r="L5021" s="122"/>
      <c r="M5021" s="93"/>
      <c r="N5021" s="123"/>
      <c r="O5021" s="119"/>
      <c r="W5021" s="72"/>
      <c r="X5021" s="95"/>
      <c r="AA5021" s="132" t="s">
        <v>6053</v>
      </c>
    </row>
    <row r="5022" spans="2:27" x14ac:dyDescent="0.2">
      <c r="B5022" s="97"/>
      <c r="C5022" s="97"/>
      <c r="D5022" s="97"/>
      <c r="E5022" s="119"/>
      <c r="F5022" s="119"/>
      <c r="G5022" s="97"/>
      <c r="H5022" s="119"/>
      <c r="J5022" s="123"/>
      <c r="K5022" s="122"/>
      <c r="L5022" s="122"/>
      <c r="M5022" s="93"/>
      <c r="N5022" s="123"/>
      <c r="O5022" s="119"/>
      <c r="W5022" s="72"/>
      <c r="X5022" s="95"/>
      <c r="AA5022" s="132" t="s">
        <v>6053</v>
      </c>
    </row>
    <row r="5023" spans="2:27" x14ac:dyDescent="0.2">
      <c r="B5023" s="97"/>
      <c r="C5023" s="97"/>
      <c r="D5023" s="97"/>
      <c r="E5023" s="119"/>
      <c r="F5023" s="119"/>
      <c r="G5023" s="97"/>
      <c r="H5023" s="119"/>
      <c r="J5023" s="123"/>
      <c r="K5023" s="122"/>
      <c r="L5023" s="122"/>
      <c r="M5023" s="93"/>
      <c r="N5023" s="123"/>
      <c r="O5023" s="119"/>
      <c r="W5023" s="72"/>
      <c r="X5023" s="95"/>
      <c r="AA5023" s="132" t="s">
        <v>6053</v>
      </c>
    </row>
    <row r="5024" spans="2:27" x14ac:dyDescent="0.2">
      <c r="B5024" s="97"/>
      <c r="C5024" s="97"/>
      <c r="D5024" s="97"/>
      <c r="E5024" s="119"/>
      <c r="F5024" s="119"/>
      <c r="G5024" s="97"/>
      <c r="H5024" s="119"/>
      <c r="J5024" s="123"/>
      <c r="K5024" s="122"/>
      <c r="L5024" s="122"/>
      <c r="M5024" s="93"/>
      <c r="N5024" s="123"/>
      <c r="O5024" s="119"/>
      <c r="W5024" s="72"/>
      <c r="X5024" s="95"/>
      <c r="AA5024" s="132" t="s">
        <v>6053</v>
      </c>
    </row>
    <row r="5025" spans="2:27" x14ac:dyDescent="0.2">
      <c r="B5025" s="97"/>
      <c r="C5025" s="97"/>
      <c r="D5025" s="97"/>
      <c r="E5025" s="119"/>
      <c r="F5025" s="119"/>
      <c r="G5025" s="97"/>
      <c r="H5025" s="119"/>
      <c r="J5025" s="123"/>
      <c r="K5025" s="122"/>
      <c r="L5025" s="122"/>
      <c r="M5025" s="93"/>
      <c r="N5025" s="123"/>
      <c r="O5025" s="119"/>
      <c r="W5025" s="72"/>
      <c r="X5025" s="95"/>
      <c r="AA5025" s="132" t="s">
        <v>6053</v>
      </c>
    </row>
    <row r="5026" spans="2:27" x14ac:dyDescent="0.2">
      <c r="B5026" s="97"/>
      <c r="C5026" s="97"/>
      <c r="D5026" s="97"/>
      <c r="E5026" s="119"/>
      <c r="F5026" s="119"/>
      <c r="G5026" s="97"/>
      <c r="H5026" s="119"/>
      <c r="J5026" s="123"/>
      <c r="K5026" s="122"/>
      <c r="L5026" s="122"/>
      <c r="M5026" s="93"/>
      <c r="N5026" s="123"/>
      <c r="O5026" s="119"/>
      <c r="W5026" s="72"/>
      <c r="X5026" s="95"/>
      <c r="AA5026" s="132" t="s">
        <v>6053</v>
      </c>
    </row>
    <row r="5027" spans="2:27" x14ac:dyDescent="0.2">
      <c r="B5027" s="97"/>
      <c r="C5027" s="97"/>
      <c r="D5027" s="97"/>
      <c r="E5027" s="119"/>
      <c r="F5027" s="119"/>
      <c r="G5027" s="97"/>
      <c r="H5027" s="119"/>
      <c r="J5027" s="123"/>
      <c r="K5027" s="122"/>
      <c r="L5027" s="122"/>
      <c r="M5027" s="93"/>
      <c r="N5027" s="123"/>
      <c r="O5027" s="119"/>
      <c r="W5027" s="72"/>
      <c r="X5027" s="95"/>
      <c r="AA5027" s="132" t="s">
        <v>6053</v>
      </c>
    </row>
    <row r="5028" spans="2:27" x14ac:dyDescent="0.2">
      <c r="B5028" s="97"/>
      <c r="C5028" s="97"/>
      <c r="D5028" s="97"/>
      <c r="E5028" s="119"/>
      <c r="F5028" s="119"/>
      <c r="G5028" s="97"/>
      <c r="H5028" s="119"/>
      <c r="J5028" s="123"/>
      <c r="K5028" s="122"/>
      <c r="L5028" s="122"/>
      <c r="M5028" s="93"/>
      <c r="N5028" s="123"/>
      <c r="O5028" s="119"/>
      <c r="W5028" s="72"/>
      <c r="X5028" s="95"/>
      <c r="AA5028" s="132" t="s">
        <v>6053</v>
      </c>
    </row>
    <row r="5029" spans="2:27" x14ac:dyDescent="0.2">
      <c r="B5029" s="97"/>
      <c r="C5029" s="97"/>
      <c r="D5029" s="97"/>
      <c r="E5029" s="119"/>
      <c r="F5029" s="119"/>
      <c r="G5029" s="97"/>
      <c r="H5029" s="119"/>
      <c r="J5029" s="123"/>
      <c r="K5029" s="122"/>
      <c r="L5029" s="122"/>
      <c r="M5029" s="93"/>
      <c r="N5029" s="123"/>
      <c r="O5029" s="119"/>
      <c r="W5029" s="72"/>
      <c r="X5029" s="95"/>
      <c r="AA5029" s="132" t="s">
        <v>6053</v>
      </c>
    </row>
    <row r="5030" spans="2:27" x14ac:dyDescent="0.2">
      <c r="B5030" s="97"/>
      <c r="C5030" s="97"/>
      <c r="D5030" s="97"/>
      <c r="E5030" s="119"/>
      <c r="F5030" s="119"/>
      <c r="G5030" s="97"/>
      <c r="H5030" s="119"/>
      <c r="J5030" s="123"/>
      <c r="K5030" s="122"/>
      <c r="L5030" s="122"/>
      <c r="M5030" s="93"/>
      <c r="N5030" s="123"/>
      <c r="O5030" s="119"/>
      <c r="W5030" s="72"/>
      <c r="X5030" s="95"/>
      <c r="AA5030" s="132" t="s">
        <v>6053</v>
      </c>
    </row>
    <row r="5031" spans="2:27" x14ac:dyDescent="0.2">
      <c r="B5031" s="97"/>
      <c r="C5031" s="97"/>
      <c r="D5031" s="97"/>
      <c r="E5031" s="119"/>
      <c r="F5031" s="119"/>
      <c r="G5031" s="97"/>
      <c r="H5031" s="119"/>
      <c r="J5031" s="123"/>
      <c r="K5031" s="122"/>
      <c r="L5031" s="122"/>
      <c r="M5031" s="93"/>
      <c r="N5031" s="123"/>
      <c r="O5031" s="119"/>
      <c r="W5031" s="72"/>
      <c r="X5031" s="95"/>
      <c r="AA5031" s="132" t="s">
        <v>6053</v>
      </c>
    </row>
    <row r="5032" spans="2:27" x14ac:dyDescent="0.2">
      <c r="B5032" s="97"/>
      <c r="C5032" s="97"/>
      <c r="D5032" s="97"/>
      <c r="E5032" s="119"/>
      <c r="F5032" s="119"/>
      <c r="G5032" s="97"/>
      <c r="H5032" s="119"/>
      <c r="J5032" s="123"/>
      <c r="K5032" s="122"/>
      <c r="L5032" s="122"/>
      <c r="M5032" s="93"/>
      <c r="N5032" s="123"/>
      <c r="O5032" s="119"/>
      <c r="W5032" s="72"/>
      <c r="X5032" s="95"/>
      <c r="AA5032" s="132" t="s">
        <v>6053</v>
      </c>
    </row>
    <row r="5033" spans="2:27" x14ac:dyDescent="0.2">
      <c r="B5033" s="97"/>
      <c r="C5033" s="97"/>
      <c r="D5033" s="97"/>
      <c r="E5033" s="119"/>
      <c r="F5033" s="119"/>
      <c r="G5033" s="97"/>
      <c r="H5033" s="119"/>
      <c r="J5033" s="123"/>
      <c r="K5033" s="122"/>
      <c r="L5033" s="122"/>
      <c r="M5033" s="93"/>
      <c r="N5033" s="123"/>
      <c r="O5033" s="119"/>
      <c r="W5033" s="72"/>
      <c r="X5033" s="95"/>
      <c r="AA5033" s="132" t="s">
        <v>6053</v>
      </c>
    </row>
    <row r="5034" spans="2:27" x14ac:dyDescent="0.2">
      <c r="B5034" s="97"/>
      <c r="C5034" s="97"/>
      <c r="D5034" s="97"/>
      <c r="E5034" s="119"/>
      <c r="F5034" s="119"/>
      <c r="G5034" s="97"/>
      <c r="H5034" s="119"/>
      <c r="J5034" s="123"/>
      <c r="K5034" s="122"/>
      <c r="L5034" s="122"/>
      <c r="M5034" s="93"/>
      <c r="N5034" s="123"/>
      <c r="O5034" s="119"/>
      <c r="W5034" s="72"/>
      <c r="X5034" s="95"/>
      <c r="AA5034" s="132" t="s">
        <v>6053</v>
      </c>
    </row>
    <row r="5035" spans="2:27" x14ac:dyDescent="0.2">
      <c r="B5035" s="97"/>
      <c r="C5035" s="97"/>
      <c r="D5035" s="97"/>
      <c r="E5035" s="119"/>
      <c r="F5035" s="119"/>
      <c r="G5035" s="97"/>
      <c r="H5035" s="119"/>
      <c r="J5035" s="123"/>
      <c r="K5035" s="122"/>
      <c r="L5035" s="122"/>
      <c r="M5035" s="93"/>
      <c r="N5035" s="123"/>
      <c r="O5035" s="119"/>
      <c r="W5035" s="72"/>
      <c r="X5035" s="95"/>
      <c r="AA5035" s="132" t="s">
        <v>6053</v>
      </c>
    </row>
    <row r="5036" spans="2:27" x14ac:dyDescent="0.2">
      <c r="B5036" s="97"/>
      <c r="C5036" s="97"/>
      <c r="D5036" s="97"/>
      <c r="E5036" s="119"/>
      <c r="F5036" s="119"/>
      <c r="G5036" s="97"/>
      <c r="H5036" s="119"/>
      <c r="J5036" s="123"/>
      <c r="K5036" s="122"/>
      <c r="L5036" s="122"/>
      <c r="M5036" s="93"/>
      <c r="N5036" s="123"/>
      <c r="O5036" s="119"/>
      <c r="W5036" s="72"/>
      <c r="X5036" s="95"/>
      <c r="AA5036" s="132" t="s">
        <v>6053</v>
      </c>
    </row>
    <row r="5037" spans="2:27" x14ac:dyDescent="0.2">
      <c r="B5037" s="97"/>
      <c r="C5037" s="97"/>
      <c r="D5037" s="97"/>
      <c r="E5037" s="119"/>
      <c r="F5037" s="119"/>
      <c r="G5037" s="97"/>
      <c r="H5037" s="119"/>
      <c r="J5037" s="123"/>
      <c r="K5037" s="122"/>
      <c r="L5037" s="122"/>
      <c r="M5037" s="93"/>
      <c r="N5037" s="123"/>
      <c r="O5037" s="119"/>
      <c r="W5037" s="72"/>
      <c r="X5037" s="95"/>
      <c r="AA5037" s="132" t="s">
        <v>6053</v>
      </c>
    </row>
    <row r="5038" spans="2:27" x14ac:dyDescent="0.2">
      <c r="B5038" s="97"/>
      <c r="C5038" s="97"/>
      <c r="D5038" s="97"/>
      <c r="E5038" s="119"/>
      <c r="F5038" s="119"/>
      <c r="G5038" s="97"/>
      <c r="H5038" s="119"/>
      <c r="J5038" s="123"/>
      <c r="K5038" s="122"/>
      <c r="L5038" s="122"/>
      <c r="M5038" s="93"/>
      <c r="N5038" s="123"/>
      <c r="O5038" s="119"/>
      <c r="W5038" s="72"/>
      <c r="X5038" s="95"/>
      <c r="AA5038" s="132" t="s">
        <v>6053</v>
      </c>
    </row>
    <row r="5039" spans="2:27" x14ac:dyDescent="0.2">
      <c r="B5039" s="97"/>
      <c r="C5039" s="97"/>
      <c r="D5039" s="97"/>
      <c r="E5039" s="119"/>
      <c r="F5039" s="119"/>
      <c r="G5039" s="97"/>
      <c r="H5039" s="119"/>
      <c r="J5039" s="123"/>
      <c r="K5039" s="122"/>
      <c r="L5039" s="122"/>
      <c r="M5039" s="93"/>
      <c r="N5039" s="123"/>
      <c r="O5039" s="119"/>
      <c r="W5039" s="72"/>
      <c r="X5039" s="95"/>
      <c r="AA5039" s="132" t="s">
        <v>6053</v>
      </c>
    </row>
    <row r="5040" spans="2:27" x14ac:dyDescent="0.2">
      <c r="B5040" s="97"/>
      <c r="C5040" s="97"/>
      <c r="D5040" s="97"/>
      <c r="E5040" s="119"/>
      <c r="F5040" s="119"/>
      <c r="G5040" s="97"/>
      <c r="H5040" s="119"/>
      <c r="J5040" s="123"/>
      <c r="K5040" s="122"/>
      <c r="L5040" s="122"/>
      <c r="M5040" s="93"/>
      <c r="N5040" s="123"/>
      <c r="O5040" s="119"/>
      <c r="W5040" s="72"/>
      <c r="X5040" s="95"/>
      <c r="AA5040" s="132" t="s">
        <v>6053</v>
      </c>
    </row>
    <row r="5041" spans="2:27" x14ac:dyDescent="0.2">
      <c r="B5041" s="97"/>
      <c r="C5041" s="97"/>
      <c r="D5041" s="97"/>
      <c r="E5041" s="119"/>
      <c r="F5041" s="119"/>
      <c r="G5041" s="97"/>
      <c r="H5041" s="119"/>
      <c r="J5041" s="123"/>
      <c r="K5041" s="122"/>
      <c r="L5041" s="122"/>
      <c r="M5041" s="93"/>
      <c r="N5041" s="123"/>
      <c r="O5041" s="119"/>
      <c r="W5041" s="72"/>
      <c r="X5041" s="95"/>
      <c r="AA5041" s="132" t="s">
        <v>6053</v>
      </c>
    </row>
    <row r="5042" spans="2:27" x14ac:dyDescent="0.2">
      <c r="B5042" s="97"/>
      <c r="C5042" s="97"/>
      <c r="D5042" s="97"/>
      <c r="E5042" s="119"/>
      <c r="F5042" s="119"/>
      <c r="G5042" s="97"/>
      <c r="H5042" s="119"/>
      <c r="J5042" s="123"/>
      <c r="K5042" s="122"/>
      <c r="L5042" s="122"/>
      <c r="M5042" s="93"/>
      <c r="N5042" s="123"/>
      <c r="O5042" s="119"/>
      <c r="W5042" s="72"/>
      <c r="X5042" s="95"/>
      <c r="AA5042" s="132" t="s">
        <v>6053</v>
      </c>
    </row>
    <row r="5043" spans="2:27" x14ac:dyDescent="0.2">
      <c r="B5043" s="97"/>
      <c r="C5043" s="97"/>
      <c r="D5043" s="97"/>
      <c r="E5043" s="119"/>
      <c r="F5043" s="119"/>
      <c r="G5043" s="97"/>
      <c r="H5043" s="119"/>
      <c r="J5043" s="123"/>
      <c r="K5043" s="122"/>
      <c r="L5043" s="122"/>
      <c r="M5043" s="93"/>
      <c r="N5043" s="123"/>
      <c r="O5043" s="119"/>
      <c r="W5043" s="72"/>
      <c r="X5043" s="95"/>
      <c r="AA5043" s="132" t="s">
        <v>6053</v>
      </c>
    </row>
    <row r="5044" spans="2:27" x14ac:dyDescent="0.2">
      <c r="B5044" s="97"/>
      <c r="C5044" s="97"/>
      <c r="D5044" s="97"/>
      <c r="E5044" s="119"/>
      <c r="F5044" s="119"/>
      <c r="G5044" s="97"/>
      <c r="H5044" s="119"/>
      <c r="J5044" s="123"/>
      <c r="K5044" s="122"/>
      <c r="L5044" s="122"/>
      <c r="M5044" s="93"/>
      <c r="N5044" s="123"/>
      <c r="O5044" s="119"/>
      <c r="W5044" s="72"/>
      <c r="X5044" s="95"/>
      <c r="AA5044" s="132" t="s">
        <v>6053</v>
      </c>
    </row>
    <row r="5045" spans="2:27" x14ac:dyDescent="0.2">
      <c r="B5045" s="97"/>
      <c r="C5045" s="97"/>
      <c r="D5045" s="97"/>
      <c r="E5045" s="119"/>
      <c r="F5045" s="119"/>
      <c r="G5045" s="97"/>
      <c r="H5045" s="119"/>
      <c r="J5045" s="123"/>
      <c r="K5045" s="122"/>
      <c r="L5045" s="122"/>
      <c r="M5045" s="93"/>
      <c r="N5045" s="123"/>
      <c r="O5045" s="119"/>
      <c r="W5045" s="72"/>
      <c r="X5045" s="95"/>
      <c r="AA5045" s="132" t="s">
        <v>6053</v>
      </c>
    </row>
    <row r="5046" spans="2:27" x14ac:dyDescent="0.2">
      <c r="B5046" s="97"/>
      <c r="C5046" s="97"/>
      <c r="D5046" s="97"/>
      <c r="E5046" s="119"/>
      <c r="F5046" s="119"/>
      <c r="G5046" s="97"/>
      <c r="H5046" s="119"/>
      <c r="J5046" s="123"/>
      <c r="K5046" s="122"/>
      <c r="L5046" s="122"/>
      <c r="M5046" s="93"/>
      <c r="N5046" s="123"/>
      <c r="O5046" s="119"/>
      <c r="W5046" s="72"/>
      <c r="X5046" s="95"/>
      <c r="AA5046" s="132" t="s">
        <v>6053</v>
      </c>
    </row>
    <row r="5047" spans="2:27" x14ac:dyDescent="0.2">
      <c r="B5047" s="97"/>
      <c r="C5047" s="97"/>
      <c r="D5047" s="97"/>
      <c r="E5047" s="119"/>
      <c r="F5047" s="119"/>
      <c r="G5047" s="97"/>
      <c r="H5047" s="119"/>
      <c r="J5047" s="123"/>
      <c r="K5047" s="122"/>
      <c r="L5047" s="122"/>
      <c r="M5047" s="93"/>
      <c r="N5047" s="123"/>
      <c r="O5047" s="119"/>
      <c r="W5047" s="72"/>
      <c r="X5047" s="95"/>
      <c r="AA5047" s="132" t="s">
        <v>6053</v>
      </c>
    </row>
    <row r="5048" spans="2:27" x14ac:dyDescent="0.2">
      <c r="B5048" s="97"/>
      <c r="C5048" s="97"/>
      <c r="D5048" s="97"/>
      <c r="E5048" s="119"/>
      <c r="F5048" s="119"/>
      <c r="G5048" s="97"/>
      <c r="H5048" s="119"/>
      <c r="J5048" s="123"/>
      <c r="K5048" s="122"/>
      <c r="L5048" s="122"/>
      <c r="M5048" s="93"/>
      <c r="N5048" s="123"/>
      <c r="O5048" s="119"/>
      <c r="W5048" s="72"/>
      <c r="X5048" s="95"/>
      <c r="AA5048" s="132" t="s">
        <v>6053</v>
      </c>
    </row>
    <row r="5049" spans="2:27" x14ac:dyDescent="0.2">
      <c r="B5049" s="97"/>
      <c r="C5049" s="97"/>
      <c r="D5049" s="97"/>
      <c r="E5049" s="119"/>
      <c r="F5049" s="119"/>
      <c r="G5049" s="97"/>
      <c r="H5049" s="119"/>
      <c r="J5049" s="123"/>
      <c r="K5049" s="122"/>
      <c r="L5049" s="122"/>
      <c r="M5049" s="93"/>
      <c r="N5049" s="123"/>
      <c r="O5049" s="119"/>
      <c r="W5049" s="72"/>
      <c r="X5049" s="95"/>
      <c r="AA5049" s="132" t="s">
        <v>6053</v>
      </c>
    </row>
    <row r="5050" spans="2:27" x14ac:dyDescent="0.2">
      <c r="B5050" s="97"/>
      <c r="C5050" s="97"/>
      <c r="D5050" s="97"/>
      <c r="E5050" s="119"/>
      <c r="F5050" s="119"/>
      <c r="G5050" s="97"/>
      <c r="H5050" s="119"/>
      <c r="J5050" s="123"/>
      <c r="K5050" s="122"/>
      <c r="L5050" s="122"/>
      <c r="M5050" s="93"/>
      <c r="N5050" s="123"/>
      <c r="O5050" s="119"/>
      <c r="W5050" s="72"/>
      <c r="X5050" s="95"/>
      <c r="AA5050" s="132" t="s">
        <v>6053</v>
      </c>
    </row>
    <row r="5051" spans="2:27" x14ac:dyDescent="0.2">
      <c r="B5051" s="97"/>
      <c r="C5051" s="97"/>
      <c r="D5051" s="97"/>
      <c r="E5051" s="119"/>
      <c r="F5051" s="119"/>
      <c r="G5051" s="97"/>
      <c r="H5051" s="119"/>
      <c r="J5051" s="123"/>
      <c r="K5051" s="122"/>
      <c r="L5051" s="122"/>
      <c r="M5051" s="93"/>
      <c r="N5051" s="123"/>
      <c r="O5051" s="119"/>
      <c r="W5051" s="72"/>
      <c r="X5051" s="95"/>
      <c r="AA5051" s="132" t="s">
        <v>6053</v>
      </c>
    </row>
    <row r="5052" spans="2:27" x14ac:dyDescent="0.2">
      <c r="B5052" s="97"/>
      <c r="C5052" s="97"/>
      <c r="D5052" s="97"/>
      <c r="E5052" s="119"/>
      <c r="F5052" s="119"/>
      <c r="G5052" s="97"/>
      <c r="H5052" s="119"/>
      <c r="J5052" s="123"/>
      <c r="K5052" s="122"/>
      <c r="L5052" s="122"/>
      <c r="M5052" s="93"/>
      <c r="N5052" s="123"/>
      <c r="O5052" s="119"/>
      <c r="W5052" s="72"/>
      <c r="X5052" s="95"/>
      <c r="AA5052" s="132" t="s">
        <v>6053</v>
      </c>
    </row>
    <row r="5053" spans="2:27" x14ac:dyDescent="0.2">
      <c r="B5053" s="97"/>
      <c r="C5053" s="97"/>
      <c r="D5053" s="97"/>
      <c r="E5053" s="119"/>
      <c r="F5053" s="119"/>
      <c r="G5053" s="97"/>
      <c r="H5053" s="119"/>
      <c r="J5053" s="123"/>
      <c r="K5053" s="122"/>
      <c r="L5053" s="122"/>
      <c r="M5053" s="93"/>
      <c r="N5053" s="123"/>
      <c r="O5053" s="119"/>
      <c r="W5053" s="72"/>
      <c r="X5053" s="95"/>
      <c r="AA5053" s="132" t="s">
        <v>6053</v>
      </c>
    </row>
    <row r="5054" spans="2:27" x14ac:dyDescent="0.2">
      <c r="B5054" s="97"/>
      <c r="C5054" s="97"/>
      <c r="D5054" s="97"/>
      <c r="E5054" s="119"/>
      <c r="F5054" s="119"/>
      <c r="G5054" s="97"/>
      <c r="H5054" s="119"/>
      <c r="J5054" s="123"/>
      <c r="K5054" s="122"/>
      <c r="L5054" s="122"/>
      <c r="M5054" s="93"/>
      <c r="N5054" s="123"/>
      <c r="O5054" s="119"/>
      <c r="W5054" s="72"/>
      <c r="X5054" s="95"/>
      <c r="AA5054" s="132" t="s">
        <v>6053</v>
      </c>
    </row>
    <row r="5055" spans="2:27" x14ac:dyDescent="0.2">
      <c r="B5055" s="97"/>
      <c r="C5055" s="97"/>
      <c r="D5055" s="97"/>
      <c r="E5055" s="119"/>
      <c r="F5055" s="119"/>
      <c r="G5055" s="97"/>
      <c r="H5055" s="119"/>
      <c r="J5055" s="123"/>
      <c r="K5055" s="122"/>
      <c r="L5055" s="122"/>
      <c r="M5055" s="93"/>
      <c r="N5055" s="123"/>
      <c r="O5055" s="119"/>
      <c r="W5055" s="72"/>
      <c r="X5055" s="95"/>
      <c r="AA5055" s="132" t="s">
        <v>6053</v>
      </c>
    </row>
    <row r="5056" spans="2:27" x14ac:dyDescent="0.2">
      <c r="B5056" s="97"/>
      <c r="C5056" s="97"/>
      <c r="D5056" s="97"/>
      <c r="E5056" s="119"/>
      <c r="F5056" s="119"/>
      <c r="G5056" s="97"/>
      <c r="H5056" s="119"/>
      <c r="J5056" s="123"/>
      <c r="K5056" s="122"/>
      <c r="L5056" s="122"/>
      <c r="M5056" s="93"/>
      <c r="N5056" s="123"/>
      <c r="O5056" s="119"/>
      <c r="W5056" s="72"/>
      <c r="X5056" s="95"/>
      <c r="AA5056" s="132" t="s">
        <v>6053</v>
      </c>
    </row>
    <row r="5057" spans="2:27" x14ac:dyDescent="0.2">
      <c r="B5057" s="97"/>
      <c r="C5057" s="97"/>
      <c r="D5057" s="97"/>
      <c r="E5057" s="119"/>
      <c r="F5057" s="119"/>
      <c r="G5057" s="97"/>
      <c r="H5057" s="119"/>
      <c r="J5057" s="123"/>
      <c r="K5057" s="122"/>
      <c r="L5057" s="122"/>
      <c r="M5057" s="93"/>
      <c r="N5057" s="123"/>
      <c r="O5057" s="119"/>
      <c r="W5057" s="72"/>
      <c r="X5057" s="95"/>
      <c r="AA5057" s="132" t="s">
        <v>6053</v>
      </c>
    </row>
    <row r="5058" spans="2:27" x14ac:dyDescent="0.2">
      <c r="B5058" s="97"/>
      <c r="C5058" s="97"/>
      <c r="D5058" s="97"/>
      <c r="E5058" s="119"/>
      <c r="F5058" s="119"/>
      <c r="G5058" s="97"/>
      <c r="H5058" s="119"/>
      <c r="J5058" s="123"/>
      <c r="K5058" s="122"/>
      <c r="L5058" s="122"/>
      <c r="M5058" s="93"/>
      <c r="N5058" s="123"/>
      <c r="O5058" s="119"/>
      <c r="W5058" s="72"/>
      <c r="X5058" s="95"/>
      <c r="AA5058" s="132" t="s">
        <v>6053</v>
      </c>
    </row>
    <row r="5059" spans="2:27" x14ac:dyDescent="0.2">
      <c r="B5059" s="97"/>
      <c r="C5059" s="97"/>
      <c r="D5059" s="97"/>
      <c r="E5059" s="119"/>
      <c r="F5059" s="119"/>
      <c r="G5059" s="97"/>
      <c r="H5059" s="119"/>
      <c r="J5059" s="123"/>
      <c r="K5059" s="122"/>
      <c r="L5059" s="122"/>
      <c r="M5059" s="93"/>
      <c r="N5059" s="123"/>
      <c r="O5059" s="119"/>
      <c r="W5059" s="72"/>
      <c r="X5059" s="95"/>
      <c r="AA5059" s="132" t="s">
        <v>6053</v>
      </c>
    </row>
    <row r="5060" spans="2:27" x14ac:dyDescent="0.2">
      <c r="B5060" s="97"/>
      <c r="C5060" s="97"/>
      <c r="D5060" s="97"/>
      <c r="E5060" s="119"/>
      <c r="F5060" s="119"/>
      <c r="G5060" s="97"/>
      <c r="H5060" s="119"/>
      <c r="J5060" s="123"/>
      <c r="K5060" s="122"/>
      <c r="L5060" s="122"/>
      <c r="M5060" s="93"/>
      <c r="N5060" s="123"/>
      <c r="O5060" s="119"/>
      <c r="W5060" s="72"/>
      <c r="X5060" s="95"/>
      <c r="AA5060" s="132" t="s">
        <v>6053</v>
      </c>
    </row>
    <row r="5061" spans="2:27" x14ac:dyDescent="0.2">
      <c r="B5061" s="97"/>
      <c r="C5061" s="97"/>
      <c r="D5061" s="97"/>
      <c r="E5061" s="119"/>
      <c r="F5061" s="119"/>
      <c r="G5061" s="97"/>
      <c r="H5061" s="119"/>
      <c r="J5061" s="123"/>
      <c r="K5061" s="122"/>
      <c r="L5061" s="122"/>
      <c r="M5061" s="93"/>
      <c r="N5061" s="123"/>
      <c r="O5061" s="119"/>
      <c r="W5061" s="72"/>
      <c r="X5061" s="95"/>
      <c r="AA5061" s="132" t="s">
        <v>6053</v>
      </c>
    </row>
    <row r="5062" spans="2:27" x14ac:dyDescent="0.2">
      <c r="B5062" s="97"/>
      <c r="C5062" s="97"/>
      <c r="D5062" s="97"/>
      <c r="E5062" s="119"/>
      <c r="F5062" s="119"/>
      <c r="G5062" s="97"/>
      <c r="H5062" s="119"/>
      <c r="J5062" s="123"/>
      <c r="K5062" s="122"/>
      <c r="L5062" s="122"/>
      <c r="M5062" s="93"/>
      <c r="N5062" s="123"/>
      <c r="O5062" s="119"/>
      <c r="W5062" s="72"/>
      <c r="X5062" s="95"/>
      <c r="AA5062" s="132" t="s">
        <v>6053</v>
      </c>
    </row>
    <row r="5063" spans="2:27" x14ac:dyDescent="0.2">
      <c r="B5063" s="97"/>
      <c r="C5063" s="97"/>
      <c r="D5063" s="97"/>
      <c r="E5063" s="119"/>
      <c r="F5063" s="119"/>
      <c r="G5063" s="97"/>
      <c r="H5063" s="119"/>
      <c r="J5063" s="123"/>
      <c r="K5063" s="122"/>
      <c r="L5063" s="122"/>
      <c r="M5063" s="93"/>
      <c r="N5063" s="123"/>
      <c r="O5063" s="119"/>
      <c r="W5063" s="72"/>
      <c r="X5063" s="95"/>
      <c r="AA5063" s="132" t="s">
        <v>6053</v>
      </c>
    </row>
    <row r="5064" spans="2:27" x14ac:dyDescent="0.2">
      <c r="B5064" s="97"/>
      <c r="C5064" s="97"/>
      <c r="D5064" s="97"/>
      <c r="E5064" s="119"/>
      <c r="F5064" s="119"/>
      <c r="G5064" s="97"/>
      <c r="H5064" s="119"/>
      <c r="J5064" s="123"/>
      <c r="K5064" s="122"/>
      <c r="L5064" s="122"/>
      <c r="M5064" s="93"/>
      <c r="N5064" s="123"/>
      <c r="O5064" s="119"/>
      <c r="W5064" s="72"/>
      <c r="X5064" s="95"/>
      <c r="AA5064" s="132" t="s">
        <v>6053</v>
      </c>
    </row>
    <row r="5065" spans="2:27" x14ac:dyDescent="0.2">
      <c r="B5065" s="97"/>
      <c r="C5065" s="97"/>
      <c r="D5065" s="97"/>
      <c r="E5065" s="119"/>
      <c r="F5065" s="119"/>
      <c r="G5065" s="97"/>
      <c r="H5065" s="119"/>
      <c r="J5065" s="123"/>
      <c r="K5065" s="122"/>
      <c r="L5065" s="122"/>
      <c r="M5065" s="93"/>
      <c r="N5065" s="123"/>
      <c r="O5065" s="119"/>
      <c r="W5065" s="72"/>
      <c r="X5065" s="95"/>
      <c r="AA5065" s="132" t="s">
        <v>6053</v>
      </c>
    </row>
    <row r="5066" spans="2:27" x14ac:dyDescent="0.2">
      <c r="B5066" s="97"/>
      <c r="C5066" s="97"/>
      <c r="D5066" s="97"/>
      <c r="E5066" s="119"/>
      <c r="F5066" s="119"/>
      <c r="G5066" s="97"/>
      <c r="H5066" s="119"/>
      <c r="J5066" s="123"/>
      <c r="K5066" s="122"/>
      <c r="L5066" s="122"/>
      <c r="M5066" s="93"/>
      <c r="N5066" s="123"/>
      <c r="O5066" s="119"/>
      <c r="W5066" s="72"/>
      <c r="X5066" s="95"/>
      <c r="AA5066" s="132" t="s">
        <v>6053</v>
      </c>
    </row>
    <row r="5067" spans="2:27" x14ac:dyDescent="0.2">
      <c r="B5067" s="97"/>
      <c r="C5067" s="97"/>
      <c r="D5067" s="97"/>
      <c r="E5067" s="119"/>
      <c r="F5067" s="119"/>
      <c r="G5067" s="97"/>
      <c r="H5067" s="119"/>
      <c r="J5067" s="123"/>
      <c r="K5067" s="122"/>
      <c r="L5067" s="122"/>
      <c r="M5067" s="93"/>
      <c r="N5067" s="123"/>
      <c r="O5067" s="119"/>
      <c r="W5067" s="72"/>
      <c r="X5067" s="95"/>
      <c r="AA5067" s="132" t="s">
        <v>6053</v>
      </c>
    </row>
    <row r="5068" spans="2:27" x14ac:dyDescent="0.2">
      <c r="B5068" s="97"/>
      <c r="C5068" s="97"/>
      <c r="D5068" s="97"/>
      <c r="E5068" s="119"/>
      <c r="F5068" s="119"/>
      <c r="G5068" s="97"/>
      <c r="H5068" s="119"/>
      <c r="J5068" s="123"/>
      <c r="K5068" s="122"/>
      <c r="L5068" s="122"/>
      <c r="M5068" s="93"/>
      <c r="N5068" s="123"/>
      <c r="O5068" s="119"/>
      <c r="W5068" s="72"/>
      <c r="X5068" s="95"/>
      <c r="AA5068" s="132" t="s">
        <v>6053</v>
      </c>
    </row>
    <row r="5069" spans="2:27" x14ac:dyDescent="0.2">
      <c r="B5069" s="97"/>
      <c r="C5069" s="97"/>
      <c r="D5069" s="97"/>
      <c r="E5069" s="119"/>
      <c r="F5069" s="119"/>
      <c r="G5069" s="97"/>
      <c r="H5069" s="119"/>
      <c r="J5069" s="123"/>
      <c r="K5069" s="122"/>
      <c r="L5069" s="122"/>
      <c r="M5069" s="93"/>
      <c r="N5069" s="123"/>
      <c r="O5069" s="119"/>
      <c r="W5069" s="72"/>
      <c r="X5069" s="95"/>
      <c r="AA5069" s="132" t="s">
        <v>6053</v>
      </c>
    </row>
    <row r="5070" spans="2:27" x14ac:dyDescent="0.2">
      <c r="B5070" s="97"/>
      <c r="C5070" s="97"/>
      <c r="D5070" s="97"/>
      <c r="E5070" s="119"/>
      <c r="F5070" s="119"/>
      <c r="G5070" s="97"/>
      <c r="H5070" s="119"/>
      <c r="J5070" s="123"/>
      <c r="K5070" s="122"/>
      <c r="L5070" s="122"/>
      <c r="M5070" s="93"/>
      <c r="N5070" s="123"/>
      <c r="O5070" s="119"/>
      <c r="W5070" s="72"/>
      <c r="X5070" s="95"/>
      <c r="AA5070" s="132" t="s">
        <v>6053</v>
      </c>
    </row>
    <row r="5071" spans="2:27" x14ac:dyDescent="0.2">
      <c r="B5071" s="97"/>
      <c r="C5071" s="97"/>
      <c r="D5071" s="97"/>
      <c r="E5071" s="119"/>
      <c r="F5071" s="119"/>
      <c r="G5071" s="97"/>
      <c r="H5071" s="119"/>
      <c r="J5071" s="123"/>
      <c r="K5071" s="122"/>
      <c r="L5071" s="122"/>
      <c r="M5071" s="93"/>
      <c r="N5071" s="123"/>
      <c r="O5071" s="119"/>
      <c r="W5071" s="72"/>
      <c r="X5071" s="95"/>
      <c r="AA5071" s="132" t="s">
        <v>6053</v>
      </c>
    </row>
    <row r="5072" spans="2:27" x14ac:dyDescent="0.2">
      <c r="B5072" s="97"/>
      <c r="C5072" s="97"/>
      <c r="D5072" s="97"/>
      <c r="E5072" s="119"/>
      <c r="F5072" s="119"/>
      <c r="G5072" s="97"/>
      <c r="H5072" s="119"/>
      <c r="J5072" s="123"/>
      <c r="K5072" s="122"/>
      <c r="L5072" s="122"/>
      <c r="M5072" s="93"/>
      <c r="N5072" s="123"/>
      <c r="O5072" s="119"/>
      <c r="W5072" s="72"/>
      <c r="X5072" s="95"/>
      <c r="AA5072" s="132" t="s">
        <v>6053</v>
      </c>
    </row>
    <row r="5073" spans="2:27" x14ac:dyDescent="0.2">
      <c r="B5073" s="97"/>
      <c r="C5073" s="97"/>
      <c r="D5073" s="97"/>
      <c r="E5073" s="119"/>
      <c r="F5073" s="119"/>
      <c r="G5073" s="97"/>
      <c r="H5073" s="119"/>
      <c r="J5073" s="123"/>
      <c r="K5073" s="122"/>
      <c r="L5073" s="122"/>
      <c r="M5073" s="93"/>
      <c r="N5073" s="123"/>
      <c r="O5073" s="119"/>
      <c r="W5073" s="72"/>
      <c r="X5073" s="95"/>
      <c r="AA5073" s="132" t="s">
        <v>6053</v>
      </c>
    </row>
    <row r="5074" spans="2:27" x14ac:dyDescent="0.2">
      <c r="B5074" s="97"/>
      <c r="C5074" s="97"/>
      <c r="D5074" s="97"/>
      <c r="E5074" s="119"/>
      <c r="F5074" s="119"/>
      <c r="G5074" s="97"/>
      <c r="H5074" s="119"/>
      <c r="J5074" s="123"/>
      <c r="K5074" s="122"/>
      <c r="L5074" s="122"/>
      <c r="M5074" s="93"/>
      <c r="N5074" s="123"/>
      <c r="O5074" s="119"/>
      <c r="W5074" s="72"/>
      <c r="X5074" s="95"/>
      <c r="AA5074" s="132" t="s">
        <v>6053</v>
      </c>
    </row>
    <row r="5075" spans="2:27" x14ac:dyDescent="0.2">
      <c r="B5075" s="97"/>
      <c r="C5075" s="97"/>
      <c r="D5075" s="97"/>
      <c r="E5075" s="119"/>
      <c r="F5075" s="119"/>
      <c r="G5075" s="97"/>
      <c r="H5075" s="119"/>
      <c r="J5075" s="123"/>
      <c r="K5075" s="122"/>
      <c r="L5075" s="122"/>
      <c r="M5075" s="93"/>
      <c r="N5075" s="123"/>
      <c r="O5075" s="119"/>
      <c r="W5075" s="72"/>
      <c r="X5075" s="95"/>
      <c r="AA5075" s="132" t="s">
        <v>6053</v>
      </c>
    </row>
    <row r="5076" spans="2:27" x14ac:dyDescent="0.2">
      <c r="B5076" s="97"/>
      <c r="C5076" s="97"/>
      <c r="D5076" s="97"/>
      <c r="E5076" s="119"/>
      <c r="F5076" s="119"/>
      <c r="G5076" s="97"/>
      <c r="H5076" s="119"/>
      <c r="J5076" s="123"/>
      <c r="K5076" s="122"/>
      <c r="L5076" s="122"/>
      <c r="M5076" s="93"/>
      <c r="N5076" s="123"/>
      <c r="O5076" s="119"/>
      <c r="W5076" s="72"/>
      <c r="X5076" s="95"/>
      <c r="AA5076" s="132" t="s">
        <v>6053</v>
      </c>
    </row>
    <row r="5077" spans="2:27" x14ac:dyDescent="0.2">
      <c r="B5077" s="97"/>
      <c r="C5077" s="97"/>
      <c r="D5077" s="97"/>
      <c r="E5077" s="119"/>
      <c r="F5077" s="119"/>
      <c r="G5077" s="97"/>
      <c r="H5077" s="119"/>
      <c r="J5077" s="123"/>
      <c r="K5077" s="122"/>
      <c r="L5077" s="122"/>
      <c r="M5077" s="93"/>
      <c r="N5077" s="123"/>
      <c r="O5077" s="119"/>
      <c r="W5077" s="72"/>
      <c r="X5077" s="95"/>
      <c r="AA5077" s="132" t="s">
        <v>6053</v>
      </c>
    </row>
    <row r="5078" spans="2:27" x14ac:dyDescent="0.2">
      <c r="B5078" s="97"/>
      <c r="C5078" s="97"/>
      <c r="D5078" s="97"/>
      <c r="E5078" s="119"/>
      <c r="F5078" s="119"/>
      <c r="G5078" s="97"/>
      <c r="H5078" s="119"/>
      <c r="J5078" s="123"/>
      <c r="K5078" s="122"/>
      <c r="L5078" s="122"/>
      <c r="M5078" s="93"/>
      <c r="N5078" s="123"/>
      <c r="O5078" s="119"/>
      <c r="W5078" s="72"/>
      <c r="X5078" s="95"/>
      <c r="AA5078" s="132" t="s">
        <v>6053</v>
      </c>
    </row>
    <row r="5079" spans="2:27" x14ac:dyDescent="0.2">
      <c r="B5079" s="97"/>
      <c r="C5079" s="97"/>
      <c r="D5079" s="97"/>
      <c r="E5079" s="119"/>
      <c r="F5079" s="119"/>
      <c r="G5079" s="97"/>
      <c r="H5079" s="119"/>
      <c r="J5079" s="123"/>
      <c r="K5079" s="122"/>
      <c r="L5079" s="122"/>
      <c r="M5079" s="93"/>
      <c r="N5079" s="123"/>
      <c r="O5079" s="119"/>
      <c r="W5079" s="72"/>
      <c r="X5079" s="95"/>
      <c r="AA5079" s="132" t="s">
        <v>6053</v>
      </c>
    </row>
    <row r="5080" spans="2:27" x14ac:dyDescent="0.2">
      <c r="B5080" s="97"/>
      <c r="C5080" s="97"/>
      <c r="D5080" s="97"/>
      <c r="E5080" s="119"/>
      <c r="F5080" s="119"/>
      <c r="G5080" s="97"/>
      <c r="H5080" s="119"/>
      <c r="J5080" s="123"/>
      <c r="K5080" s="122"/>
      <c r="L5080" s="122"/>
      <c r="M5080" s="93"/>
      <c r="N5080" s="123"/>
      <c r="O5080" s="119"/>
      <c r="W5080" s="72"/>
      <c r="X5080" s="95"/>
      <c r="AA5080" s="132" t="s">
        <v>6053</v>
      </c>
    </row>
    <row r="5081" spans="2:27" x14ac:dyDescent="0.2">
      <c r="B5081" s="97"/>
      <c r="C5081" s="97"/>
      <c r="D5081" s="97"/>
      <c r="E5081" s="119"/>
      <c r="F5081" s="119"/>
      <c r="G5081" s="97"/>
      <c r="H5081" s="119"/>
      <c r="J5081" s="123"/>
      <c r="K5081" s="122"/>
      <c r="L5081" s="122"/>
      <c r="M5081" s="93"/>
      <c r="N5081" s="123"/>
      <c r="O5081" s="119"/>
      <c r="W5081" s="72"/>
      <c r="X5081" s="95"/>
      <c r="AA5081" s="132" t="s">
        <v>6053</v>
      </c>
    </row>
    <row r="5082" spans="2:27" x14ac:dyDescent="0.2">
      <c r="B5082" s="97"/>
      <c r="C5082" s="97"/>
      <c r="D5082" s="97"/>
      <c r="E5082" s="119"/>
      <c r="F5082" s="119"/>
      <c r="G5082" s="97"/>
      <c r="H5082" s="119"/>
      <c r="J5082" s="123"/>
      <c r="K5082" s="122"/>
      <c r="L5082" s="122"/>
      <c r="M5082" s="93"/>
      <c r="N5082" s="123"/>
      <c r="O5082" s="119"/>
      <c r="W5082" s="72"/>
      <c r="X5082" s="95"/>
      <c r="AA5082" s="132" t="s">
        <v>6053</v>
      </c>
    </row>
    <row r="5083" spans="2:27" x14ac:dyDescent="0.2">
      <c r="B5083" s="97"/>
      <c r="C5083" s="97"/>
      <c r="D5083" s="97"/>
      <c r="E5083" s="119"/>
      <c r="F5083" s="119"/>
      <c r="G5083" s="97"/>
      <c r="H5083" s="119"/>
      <c r="J5083" s="123"/>
      <c r="K5083" s="122"/>
      <c r="L5083" s="122"/>
      <c r="M5083" s="93"/>
      <c r="N5083" s="123"/>
      <c r="O5083" s="119"/>
      <c r="W5083" s="72"/>
      <c r="X5083" s="95"/>
      <c r="AA5083" s="132" t="s">
        <v>6053</v>
      </c>
    </row>
    <row r="5084" spans="2:27" x14ac:dyDescent="0.2">
      <c r="B5084" s="97"/>
      <c r="C5084" s="97"/>
      <c r="D5084" s="97"/>
      <c r="E5084" s="119"/>
      <c r="F5084" s="119"/>
      <c r="G5084" s="97"/>
      <c r="H5084" s="119"/>
      <c r="J5084" s="123"/>
      <c r="K5084" s="122"/>
      <c r="L5084" s="122"/>
      <c r="M5084" s="93"/>
      <c r="N5084" s="123"/>
      <c r="O5084" s="119"/>
      <c r="W5084" s="72"/>
      <c r="X5084" s="95"/>
      <c r="AA5084" s="132" t="s">
        <v>6053</v>
      </c>
    </row>
    <row r="5085" spans="2:27" x14ac:dyDescent="0.2">
      <c r="B5085" s="97"/>
      <c r="C5085" s="97"/>
      <c r="D5085" s="97"/>
      <c r="E5085" s="119"/>
      <c r="F5085" s="119"/>
      <c r="G5085" s="97"/>
      <c r="H5085" s="119"/>
      <c r="J5085" s="123"/>
      <c r="K5085" s="122"/>
      <c r="L5085" s="122"/>
      <c r="M5085" s="93"/>
      <c r="N5085" s="123"/>
      <c r="O5085" s="119"/>
      <c r="W5085" s="72"/>
      <c r="X5085" s="95"/>
      <c r="AA5085" s="132" t="s">
        <v>6053</v>
      </c>
    </row>
    <row r="5086" spans="2:27" x14ac:dyDescent="0.2">
      <c r="B5086" s="97"/>
      <c r="C5086" s="97"/>
      <c r="D5086" s="97"/>
      <c r="E5086" s="119"/>
      <c r="F5086" s="119"/>
      <c r="G5086" s="97"/>
      <c r="H5086" s="119"/>
      <c r="J5086" s="123"/>
      <c r="K5086" s="122"/>
      <c r="L5086" s="122"/>
      <c r="M5086" s="93"/>
      <c r="N5086" s="123"/>
      <c r="O5086" s="119"/>
      <c r="W5086" s="72"/>
      <c r="X5086" s="95"/>
      <c r="AA5086" s="132" t="s">
        <v>6053</v>
      </c>
    </row>
    <row r="5087" spans="2:27" x14ac:dyDescent="0.2">
      <c r="B5087" s="97"/>
      <c r="C5087" s="97"/>
      <c r="D5087" s="97"/>
      <c r="E5087" s="119"/>
      <c r="F5087" s="119"/>
      <c r="G5087" s="97"/>
      <c r="H5087" s="119"/>
      <c r="J5087" s="123"/>
      <c r="K5087" s="122"/>
      <c r="L5087" s="122"/>
      <c r="M5087" s="93"/>
      <c r="N5087" s="123"/>
      <c r="O5087" s="119"/>
      <c r="W5087" s="72"/>
      <c r="X5087" s="95"/>
      <c r="AA5087" s="132" t="s">
        <v>6053</v>
      </c>
    </row>
    <row r="5088" spans="2:27" x14ac:dyDescent="0.2">
      <c r="B5088" s="97"/>
      <c r="C5088" s="97"/>
      <c r="D5088" s="97"/>
      <c r="E5088" s="119"/>
      <c r="F5088" s="119"/>
      <c r="G5088" s="97"/>
      <c r="H5088" s="119"/>
      <c r="J5088" s="123"/>
      <c r="K5088" s="122"/>
      <c r="L5088" s="122"/>
      <c r="M5088" s="93"/>
      <c r="N5088" s="123"/>
      <c r="O5088" s="119"/>
      <c r="W5088" s="72"/>
      <c r="X5088" s="95"/>
      <c r="AA5088" s="132" t="s">
        <v>6053</v>
      </c>
    </row>
    <row r="5089" spans="2:27" x14ac:dyDescent="0.2">
      <c r="B5089" s="97"/>
      <c r="C5089" s="97"/>
      <c r="D5089" s="97"/>
      <c r="E5089" s="119"/>
      <c r="F5089" s="119"/>
      <c r="G5089" s="97"/>
      <c r="H5089" s="119"/>
      <c r="J5089" s="123"/>
      <c r="K5089" s="122"/>
      <c r="L5089" s="122"/>
      <c r="M5089" s="93"/>
      <c r="N5089" s="123"/>
      <c r="O5089" s="119"/>
      <c r="W5089" s="72"/>
      <c r="X5089" s="95"/>
      <c r="AA5089" s="132" t="s">
        <v>6053</v>
      </c>
    </row>
    <row r="5090" spans="2:27" x14ac:dyDescent="0.2">
      <c r="B5090" s="97"/>
      <c r="C5090" s="97"/>
      <c r="D5090" s="97"/>
      <c r="E5090" s="119"/>
      <c r="F5090" s="119"/>
      <c r="G5090" s="97"/>
      <c r="H5090" s="119"/>
      <c r="J5090" s="123"/>
      <c r="K5090" s="122"/>
      <c r="L5090" s="122"/>
      <c r="M5090" s="93"/>
      <c r="N5090" s="123"/>
      <c r="O5090" s="119"/>
      <c r="W5090" s="72"/>
      <c r="X5090" s="95"/>
      <c r="AA5090" s="132" t="s">
        <v>6053</v>
      </c>
    </row>
    <row r="5091" spans="2:27" x14ac:dyDescent="0.2">
      <c r="B5091" s="97"/>
      <c r="C5091" s="97"/>
      <c r="D5091" s="97"/>
      <c r="E5091" s="119"/>
      <c r="F5091" s="119"/>
      <c r="G5091" s="97"/>
      <c r="H5091" s="119"/>
      <c r="J5091" s="123"/>
      <c r="K5091" s="122"/>
      <c r="L5091" s="122"/>
      <c r="M5091" s="93"/>
      <c r="N5091" s="123"/>
      <c r="O5091" s="119"/>
      <c r="W5091" s="72"/>
      <c r="X5091" s="95"/>
      <c r="AA5091" s="132" t="s">
        <v>6053</v>
      </c>
    </row>
    <row r="5092" spans="2:27" x14ac:dyDescent="0.2">
      <c r="B5092" s="97"/>
      <c r="C5092" s="97"/>
      <c r="D5092" s="97"/>
      <c r="E5092" s="119"/>
      <c r="F5092" s="119"/>
      <c r="G5092" s="97"/>
      <c r="H5092" s="119"/>
      <c r="J5092" s="123"/>
      <c r="K5092" s="122"/>
      <c r="L5092" s="122"/>
      <c r="M5092" s="93"/>
      <c r="N5092" s="123"/>
      <c r="O5092" s="119"/>
      <c r="W5092" s="72"/>
      <c r="X5092" s="95"/>
      <c r="AA5092" s="132" t="s">
        <v>6053</v>
      </c>
    </row>
    <row r="5093" spans="2:27" x14ac:dyDescent="0.2">
      <c r="B5093" s="97"/>
      <c r="C5093" s="97"/>
      <c r="D5093" s="97"/>
      <c r="E5093" s="119"/>
      <c r="F5093" s="119"/>
      <c r="G5093" s="97"/>
      <c r="H5093" s="119"/>
      <c r="J5093" s="123"/>
      <c r="K5093" s="122"/>
      <c r="L5093" s="122"/>
      <c r="M5093" s="93"/>
      <c r="N5093" s="123"/>
      <c r="O5093" s="119"/>
      <c r="W5093" s="72"/>
      <c r="X5093" s="95"/>
      <c r="AA5093" s="132" t="s">
        <v>6053</v>
      </c>
    </row>
    <row r="5094" spans="2:27" x14ac:dyDescent="0.2">
      <c r="B5094" s="97"/>
      <c r="C5094" s="97"/>
      <c r="D5094" s="97"/>
      <c r="E5094" s="119"/>
      <c r="F5094" s="119"/>
      <c r="G5094" s="97"/>
      <c r="H5094" s="119"/>
      <c r="J5094" s="123"/>
      <c r="K5094" s="122"/>
      <c r="L5094" s="122"/>
      <c r="M5094" s="93"/>
      <c r="N5094" s="123"/>
      <c r="O5094" s="119"/>
      <c r="W5094" s="72"/>
      <c r="X5094" s="95"/>
      <c r="AA5094" s="132" t="s">
        <v>6053</v>
      </c>
    </row>
    <row r="5095" spans="2:27" x14ac:dyDescent="0.2">
      <c r="B5095" s="97"/>
      <c r="C5095" s="97"/>
      <c r="D5095" s="97"/>
      <c r="E5095" s="119"/>
      <c r="F5095" s="119"/>
      <c r="G5095" s="97"/>
      <c r="H5095" s="119"/>
      <c r="J5095" s="123"/>
      <c r="K5095" s="122"/>
      <c r="L5095" s="122"/>
      <c r="M5095" s="93"/>
      <c r="N5095" s="123"/>
      <c r="O5095" s="119"/>
      <c r="W5095" s="72"/>
      <c r="X5095" s="95"/>
      <c r="AA5095" s="132" t="s">
        <v>6053</v>
      </c>
    </row>
    <row r="5096" spans="2:27" x14ac:dyDescent="0.2">
      <c r="B5096" s="97"/>
      <c r="C5096" s="97"/>
      <c r="D5096" s="97"/>
      <c r="E5096" s="119"/>
      <c r="F5096" s="119"/>
      <c r="G5096" s="97"/>
      <c r="H5096" s="119"/>
      <c r="J5096" s="123"/>
      <c r="K5096" s="122"/>
      <c r="L5096" s="122"/>
      <c r="M5096" s="93"/>
      <c r="N5096" s="123"/>
      <c r="O5096" s="119"/>
      <c r="W5096" s="72"/>
      <c r="X5096" s="95"/>
      <c r="AA5096" s="132" t="s">
        <v>6053</v>
      </c>
    </row>
    <row r="5097" spans="2:27" x14ac:dyDescent="0.2">
      <c r="B5097" s="97"/>
      <c r="C5097" s="97"/>
      <c r="D5097" s="97"/>
      <c r="E5097" s="119"/>
      <c r="F5097" s="119"/>
      <c r="G5097" s="97"/>
      <c r="H5097" s="119"/>
      <c r="J5097" s="123"/>
      <c r="K5097" s="122"/>
      <c r="L5097" s="122"/>
      <c r="M5097" s="93"/>
      <c r="N5097" s="123"/>
      <c r="O5097" s="119"/>
      <c r="W5097" s="72"/>
      <c r="X5097" s="95"/>
      <c r="AA5097" s="132" t="s">
        <v>6053</v>
      </c>
    </row>
    <row r="5098" spans="2:27" x14ac:dyDescent="0.2">
      <c r="B5098" s="97"/>
      <c r="C5098" s="97"/>
      <c r="D5098" s="97"/>
      <c r="E5098" s="119"/>
      <c r="F5098" s="119"/>
      <c r="G5098" s="97"/>
      <c r="H5098" s="119"/>
      <c r="J5098" s="123"/>
      <c r="K5098" s="122"/>
      <c r="L5098" s="122"/>
      <c r="M5098" s="93"/>
      <c r="N5098" s="123"/>
      <c r="O5098" s="119"/>
      <c r="W5098" s="72"/>
      <c r="X5098" s="95"/>
      <c r="AA5098" s="132" t="s">
        <v>6053</v>
      </c>
    </row>
    <row r="5099" spans="2:27" x14ac:dyDescent="0.2">
      <c r="B5099" s="97"/>
      <c r="C5099" s="97"/>
      <c r="D5099" s="97"/>
      <c r="E5099" s="119"/>
      <c r="F5099" s="119"/>
      <c r="G5099" s="97"/>
      <c r="H5099" s="119"/>
      <c r="J5099" s="123"/>
      <c r="K5099" s="122"/>
      <c r="L5099" s="122"/>
      <c r="M5099" s="93"/>
      <c r="N5099" s="123"/>
      <c r="O5099" s="119"/>
      <c r="W5099" s="72"/>
      <c r="X5099" s="95"/>
      <c r="AA5099" s="132" t="s">
        <v>6053</v>
      </c>
    </row>
    <row r="5100" spans="2:27" x14ac:dyDescent="0.2">
      <c r="B5100" s="97"/>
      <c r="C5100" s="97"/>
      <c r="D5100" s="97"/>
      <c r="E5100" s="119"/>
      <c r="F5100" s="119"/>
      <c r="G5100" s="97"/>
      <c r="H5100" s="119"/>
      <c r="J5100" s="123"/>
      <c r="K5100" s="122"/>
      <c r="L5100" s="122"/>
      <c r="M5100" s="93"/>
      <c r="N5100" s="123"/>
      <c r="O5100" s="119"/>
      <c r="W5100" s="72"/>
      <c r="X5100" s="95"/>
      <c r="AA5100" s="132" t="s">
        <v>6053</v>
      </c>
    </row>
    <row r="5101" spans="2:27" x14ac:dyDescent="0.2">
      <c r="B5101" s="97"/>
      <c r="C5101" s="97"/>
      <c r="D5101" s="97"/>
      <c r="E5101" s="119"/>
      <c r="F5101" s="119"/>
      <c r="G5101" s="97"/>
      <c r="H5101" s="119"/>
      <c r="J5101" s="123"/>
      <c r="K5101" s="122"/>
      <c r="L5101" s="122"/>
      <c r="M5101" s="93"/>
      <c r="N5101" s="123"/>
      <c r="O5101" s="119"/>
      <c r="W5101" s="72"/>
      <c r="X5101" s="95"/>
      <c r="AA5101" s="132" t="s">
        <v>6053</v>
      </c>
    </row>
    <row r="5102" spans="2:27" x14ac:dyDescent="0.2">
      <c r="B5102" s="97"/>
      <c r="C5102" s="97"/>
      <c r="D5102" s="97"/>
      <c r="E5102" s="119"/>
      <c r="F5102" s="119"/>
      <c r="G5102" s="97"/>
      <c r="H5102" s="119"/>
      <c r="J5102" s="123"/>
      <c r="K5102" s="122"/>
      <c r="L5102" s="122"/>
      <c r="M5102" s="93"/>
      <c r="N5102" s="123"/>
      <c r="O5102" s="119"/>
      <c r="W5102" s="72"/>
      <c r="X5102" s="95"/>
      <c r="AA5102" s="132" t="s">
        <v>6053</v>
      </c>
    </row>
    <row r="5103" spans="2:27" x14ac:dyDescent="0.2">
      <c r="B5103" s="97"/>
      <c r="C5103" s="97"/>
      <c r="D5103" s="97"/>
      <c r="E5103" s="119"/>
      <c r="F5103" s="119"/>
      <c r="G5103" s="97"/>
      <c r="H5103" s="119"/>
      <c r="J5103" s="123"/>
      <c r="K5103" s="122"/>
      <c r="L5103" s="122"/>
      <c r="M5103" s="93"/>
      <c r="N5103" s="123"/>
      <c r="O5103" s="119"/>
      <c r="W5103" s="72"/>
      <c r="X5103" s="95"/>
      <c r="AA5103" s="132" t="s">
        <v>6053</v>
      </c>
    </row>
    <row r="5104" spans="2:27" x14ac:dyDescent="0.2">
      <c r="B5104" s="97"/>
      <c r="C5104" s="97"/>
      <c r="D5104" s="97"/>
      <c r="E5104" s="119"/>
      <c r="F5104" s="119"/>
      <c r="G5104" s="97"/>
      <c r="H5104" s="119"/>
      <c r="J5104" s="123"/>
      <c r="K5104" s="122"/>
      <c r="L5104" s="122"/>
      <c r="M5104" s="93"/>
      <c r="N5104" s="123"/>
      <c r="O5104" s="119"/>
      <c r="W5104" s="72"/>
      <c r="X5104" s="95"/>
      <c r="AA5104" s="132" t="s">
        <v>6053</v>
      </c>
    </row>
    <row r="5105" spans="2:27" x14ac:dyDescent="0.2">
      <c r="B5105" s="97"/>
      <c r="C5105" s="97"/>
      <c r="D5105" s="97"/>
      <c r="E5105" s="119"/>
      <c r="F5105" s="119"/>
      <c r="G5105" s="97"/>
      <c r="H5105" s="119"/>
      <c r="J5105" s="123"/>
      <c r="K5105" s="122"/>
      <c r="L5105" s="122"/>
      <c r="M5105" s="93"/>
      <c r="N5105" s="123"/>
      <c r="O5105" s="119"/>
      <c r="W5105" s="72"/>
      <c r="X5105" s="95"/>
      <c r="AA5105" s="132" t="s">
        <v>6053</v>
      </c>
    </row>
    <row r="5106" spans="2:27" x14ac:dyDescent="0.2">
      <c r="B5106" s="97"/>
      <c r="C5106" s="97"/>
      <c r="D5106" s="97"/>
      <c r="E5106" s="119"/>
      <c r="F5106" s="119"/>
      <c r="G5106" s="97"/>
      <c r="H5106" s="119"/>
      <c r="J5106" s="123"/>
      <c r="K5106" s="122"/>
      <c r="L5106" s="122"/>
      <c r="M5106" s="93"/>
      <c r="N5106" s="123"/>
      <c r="O5106" s="119"/>
      <c r="W5106" s="72"/>
      <c r="X5106" s="95"/>
      <c r="AA5106" s="132" t="s">
        <v>6053</v>
      </c>
    </row>
    <row r="5107" spans="2:27" x14ac:dyDescent="0.2">
      <c r="B5107" s="97"/>
      <c r="C5107" s="97"/>
      <c r="D5107" s="97"/>
      <c r="E5107" s="119"/>
      <c r="F5107" s="119"/>
      <c r="G5107" s="97"/>
      <c r="H5107" s="119"/>
      <c r="J5107" s="123"/>
      <c r="K5107" s="122"/>
      <c r="L5107" s="122"/>
      <c r="M5107" s="93"/>
      <c r="N5107" s="123"/>
      <c r="O5107" s="119"/>
      <c r="W5107" s="72"/>
      <c r="X5107" s="95"/>
      <c r="AA5107" s="132" t="s">
        <v>6053</v>
      </c>
    </row>
    <row r="5108" spans="2:27" x14ac:dyDescent="0.2">
      <c r="B5108" s="97"/>
      <c r="C5108" s="97"/>
      <c r="D5108" s="97"/>
      <c r="E5108" s="119"/>
      <c r="F5108" s="119"/>
      <c r="G5108" s="97"/>
      <c r="H5108" s="119"/>
      <c r="J5108" s="123"/>
      <c r="K5108" s="122"/>
      <c r="L5108" s="122"/>
      <c r="M5108" s="93"/>
      <c r="N5108" s="123"/>
      <c r="O5108" s="119"/>
      <c r="W5108" s="72"/>
      <c r="X5108" s="95"/>
      <c r="AA5108" s="132" t="s">
        <v>6053</v>
      </c>
    </row>
    <row r="5109" spans="2:27" x14ac:dyDescent="0.2">
      <c r="B5109" s="97"/>
      <c r="C5109" s="97"/>
      <c r="D5109" s="97"/>
      <c r="E5109" s="119"/>
      <c r="F5109" s="119"/>
      <c r="G5109" s="97"/>
      <c r="H5109" s="119"/>
      <c r="J5109" s="123"/>
      <c r="K5109" s="122"/>
      <c r="L5109" s="122"/>
      <c r="M5109" s="93"/>
      <c r="N5109" s="123"/>
      <c r="O5109" s="119"/>
      <c r="W5109" s="72"/>
      <c r="X5109" s="95"/>
      <c r="AA5109" s="132" t="s">
        <v>6053</v>
      </c>
    </row>
    <row r="5110" spans="2:27" x14ac:dyDescent="0.2">
      <c r="B5110" s="97"/>
      <c r="C5110" s="97"/>
      <c r="D5110" s="97"/>
      <c r="E5110" s="119"/>
      <c r="F5110" s="119"/>
      <c r="G5110" s="97"/>
      <c r="H5110" s="119"/>
      <c r="J5110" s="123"/>
      <c r="K5110" s="122"/>
      <c r="L5110" s="122"/>
      <c r="M5110" s="93"/>
      <c r="N5110" s="123"/>
      <c r="O5110" s="119"/>
      <c r="W5110" s="72"/>
      <c r="X5110" s="95"/>
      <c r="AA5110" s="132" t="s">
        <v>6053</v>
      </c>
    </row>
    <row r="5111" spans="2:27" x14ac:dyDescent="0.2">
      <c r="B5111" s="97"/>
      <c r="C5111" s="97"/>
      <c r="D5111" s="97"/>
      <c r="E5111" s="119"/>
      <c r="F5111" s="119"/>
      <c r="G5111" s="97"/>
      <c r="H5111" s="119"/>
      <c r="J5111" s="123"/>
      <c r="K5111" s="122"/>
      <c r="L5111" s="122"/>
      <c r="M5111" s="93"/>
      <c r="N5111" s="123"/>
      <c r="O5111" s="119"/>
      <c r="W5111" s="72"/>
      <c r="X5111" s="95"/>
      <c r="AA5111" s="132" t="s">
        <v>6053</v>
      </c>
    </row>
    <row r="5112" spans="2:27" x14ac:dyDescent="0.2">
      <c r="B5112" s="97"/>
      <c r="C5112" s="97"/>
      <c r="D5112" s="97"/>
      <c r="E5112" s="119"/>
      <c r="F5112" s="119"/>
      <c r="G5112" s="97"/>
      <c r="H5112" s="119"/>
      <c r="J5112" s="123"/>
      <c r="K5112" s="122"/>
      <c r="L5112" s="122"/>
      <c r="M5112" s="93"/>
      <c r="N5112" s="123"/>
      <c r="O5112" s="119"/>
      <c r="W5112" s="72"/>
      <c r="X5112" s="95"/>
      <c r="AA5112" s="132" t="s">
        <v>6053</v>
      </c>
    </row>
    <row r="5113" spans="2:27" x14ac:dyDescent="0.2">
      <c r="B5113" s="97"/>
      <c r="C5113" s="97"/>
      <c r="D5113" s="97"/>
      <c r="E5113" s="119"/>
      <c r="F5113" s="119"/>
      <c r="G5113" s="97"/>
      <c r="H5113" s="119"/>
      <c r="J5113" s="123"/>
      <c r="K5113" s="122"/>
      <c r="L5113" s="122"/>
      <c r="M5113" s="93"/>
      <c r="N5113" s="123"/>
      <c r="O5113" s="119"/>
      <c r="W5113" s="72"/>
      <c r="X5113" s="95"/>
      <c r="AA5113" s="132" t="s">
        <v>6053</v>
      </c>
    </row>
    <row r="5114" spans="2:27" x14ac:dyDescent="0.2">
      <c r="B5114" s="97"/>
      <c r="C5114" s="97"/>
      <c r="D5114" s="97"/>
      <c r="E5114" s="119"/>
      <c r="F5114" s="119"/>
      <c r="G5114" s="97"/>
      <c r="H5114" s="119"/>
      <c r="J5114" s="123"/>
      <c r="K5114" s="122"/>
      <c r="L5114" s="122"/>
      <c r="M5114" s="93"/>
      <c r="N5114" s="123"/>
      <c r="O5114" s="119"/>
      <c r="W5114" s="72"/>
      <c r="X5114" s="95"/>
      <c r="AA5114" s="132" t="s">
        <v>6053</v>
      </c>
    </row>
    <row r="5115" spans="2:27" x14ac:dyDescent="0.2">
      <c r="B5115" s="97"/>
      <c r="C5115" s="97"/>
      <c r="D5115" s="97"/>
      <c r="E5115" s="119"/>
      <c r="F5115" s="119"/>
      <c r="G5115" s="97"/>
      <c r="H5115" s="119"/>
      <c r="J5115" s="123"/>
      <c r="K5115" s="122"/>
      <c r="L5115" s="122"/>
      <c r="M5115" s="93"/>
      <c r="N5115" s="123"/>
      <c r="O5115" s="119"/>
      <c r="W5115" s="72"/>
      <c r="X5115" s="95"/>
      <c r="AA5115" s="132" t="s">
        <v>6053</v>
      </c>
    </row>
    <row r="5116" spans="2:27" x14ac:dyDescent="0.2">
      <c r="B5116" s="97"/>
      <c r="C5116" s="97"/>
      <c r="D5116" s="97"/>
      <c r="E5116" s="119"/>
      <c r="F5116" s="119"/>
      <c r="G5116" s="97"/>
      <c r="H5116" s="119"/>
      <c r="J5116" s="123"/>
      <c r="K5116" s="122"/>
      <c r="L5116" s="122"/>
      <c r="M5116" s="93"/>
      <c r="N5116" s="123"/>
      <c r="O5116" s="119"/>
      <c r="W5116" s="72"/>
      <c r="X5116" s="95"/>
      <c r="AA5116" s="132" t="s">
        <v>6053</v>
      </c>
    </row>
    <row r="5117" spans="2:27" x14ac:dyDescent="0.2">
      <c r="B5117" s="97"/>
      <c r="C5117" s="97"/>
      <c r="D5117" s="97"/>
      <c r="E5117" s="119"/>
      <c r="F5117" s="119"/>
      <c r="G5117" s="97"/>
      <c r="H5117" s="119"/>
      <c r="J5117" s="123"/>
      <c r="K5117" s="122"/>
      <c r="L5117" s="122"/>
      <c r="M5117" s="93"/>
      <c r="N5117" s="123"/>
      <c r="O5117" s="119"/>
      <c r="W5117" s="72"/>
      <c r="X5117" s="95"/>
      <c r="AA5117" s="132" t="s">
        <v>6053</v>
      </c>
    </row>
    <row r="5118" spans="2:27" x14ac:dyDescent="0.2">
      <c r="B5118" s="97"/>
      <c r="C5118" s="97"/>
      <c r="D5118" s="97"/>
      <c r="E5118" s="119"/>
      <c r="F5118" s="119"/>
      <c r="G5118" s="97"/>
      <c r="H5118" s="119"/>
      <c r="J5118" s="123"/>
      <c r="K5118" s="122"/>
      <c r="L5118" s="122"/>
      <c r="M5118" s="93"/>
      <c r="N5118" s="123"/>
      <c r="O5118" s="119"/>
      <c r="W5118" s="72"/>
      <c r="X5118" s="95"/>
      <c r="AA5118" s="132" t="s">
        <v>6053</v>
      </c>
    </row>
    <row r="5119" spans="2:27" x14ac:dyDescent="0.2">
      <c r="B5119" s="97"/>
      <c r="C5119" s="97"/>
      <c r="D5119" s="97"/>
      <c r="E5119" s="119"/>
      <c r="F5119" s="119"/>
      <c r="G5119" s="97"/>
      <c r="H5119" s="119"/>
      <c r="J5119" s="123"/>
      <c r="K5119" s="122"/>
      <c r="L5119" s="122"/>
      <c r="M5119" s="93"/>
      <c r="N5119" s="123"/>
      <c r="O5119" s="119"/>
      <c r="W5119" s="72"/>
      <c r="X5119" s="95"/>
      <c r="AA5119" s="132" t="s">
        <v>6053</v>
      </c>
    </row>
    <row r="5120" spans="2:27" x14ac:dyDescent="0.2">
      <c r="B5120" s="97"/>
      <c r="C5120" s="97"/>
      <c r="D5120" s="97"/>
      <c r="E5120" s="119"/>
      <c r="F5120" s="119"/>
      <c r="G5120" s="97"/>
      <c r="H5120" s="119"/>
      <c r="J5120" s="123"/>
      <c r="K5120" s="122"/>
      <c r="L5120" s="122"/>
      <c r="M5120" s="93"/>
      <c r="N5120" s="123"/>
      <c r="O5120" s="119"/>
      <c r="W5120" s="72"/>
      <c r="X5120" s="95"/>
      <c r="AA5120" s="132" t="s">
        <v>6053</v>
      </c>
    </row>
    <row r="5121" spans="2:27" x14ac:dyDescent="0.2">
      <c r="B5121" s="97"/>
      <c r="C5121" s="97"/>
      <c r="D5121" s="97"/>
      <c r="E5121" s="119"/>
      <c r="F5121" s="119"/>
      <c r="G5121" s="97"/>
      <c r="H5121" s="119"/>
      <c r="J5121" s="123"/>
      <c r="K5121" s="122"/>
      <c r="L5121" s="122"/>
      <c r="M5121" s="93"/>
      <c r="N5121" s="123"/>
      <c r="O5121" s="119"/>
      <c r="W5121" s="72"/>
      <c r="X5121" s="95"/>
      <c r="AA5121" s="132" t="s">
        <v>6053</v>
      </c>
    </row>
    <row r="5122" spans="2:27" x14ac:dyDescent="0.2">
      <c r="B5122" s="97"/>
      <c r="C5122" s="97"/>
      <c r="D5122" s="97"/>
      <c r="E5122" s="119"/>
      <c r="F5122" s="119"/>
      <c r="G5122" s="97"/>
      <c r="H5122" s="119"/>
      <c r="J5122" s="123"/>
      <c r="K5122" s="122"/>
      <c r="L5122" s="122"/>
      <c r="M5122" s="93"/>
      <c r="N5122" s="123"/>
      <c r="O5122" s="119"/>
      <c r="W5122" s="72"/>
      <c r="X5122" s="95"/>
      <c r="AA5122" s="132" t="s">
        <v>6053</v>
      </c>
    </row>
    <row r="5123" spans="2:27" x14ac:dyDescent="0.2">
      <c r="B5123" s="97"/>
      <c r="C5123" s="97"/>
      <c r="D5123" s="97"/>
      <c r="E5123" s="119"/>
      <c r="F5123" s="119"/>
      <c r="G5123" s="97"/>
      <c r="H5123" s="119"/>
      <c r="J5123" s="123"/>
      <c r="K5123" s="122"/>
      <c r="L5123" s="122"/>
      <c r="M5123" s="93"/>
      <c r="N5123" s="123"/>
      <c r="O5123" s="119"/>
      <c r="W5123" s="72"/>
      <c r="X5123" s="95"/>
      <c r="AA5123" s="132" t="s">
        <v>6053</v>
      </c>
    </row>
    <row r="5124" spans="2:27" x14ac:dyDescent="0.2">
      <c r="B5124" s="97"/>
      <c r="C5124" s="97"/>
      <c r="D5124" s="97"/>
      <c r="E5124" s="119"/>
      <c r="F5124" s="119"/>
      <c r="G5124" s="97"/>
      <c r="H5124" s="119"/>
      <c r="J5124" s="123"/>
      <c r="K5124" s="122"/>
      <c r="L5124" s="122"/>
      <c r="M5124" s="93"/>
      <c r="N5124" s="123"/>
      <c r="O5124" s="119"/>
      <c r="W5124" s="72"/>
      <c r="X5124" s="95"/>
      <c r="AA5124" s="132" t="s">
        <v>6053</v>
      </c>
    </row>
    <row r="5125" spans="2:27" x14ac:dyDescent="0.2">
      <c r="B5125" s="97"/>
      <c r="C5125" s="97"/>
      <c r="D5125" s="97"/>
      <c r="E5125" s="119"/>
      <c r="F5125" s="119"/>
      <c r="G5125" s="97"/>
      <c r="H5125" s="119"/>
      <c r="J5125" s="123"/>
      <c r="K5125" s="122"/>
      <c r="L5125" s="122"/>
      <c r="M5125" s="93"/>
      <c r="N5125" s="123"/>
      <c r="O5125" s="119"/>
      <c r="W5125" s="72"/>
      <c r="X5125" s="95"/>
      <c r="AA5125" s="132" t="s">
        <v>6053</v>
      </c>
    </row>
    <row r="5126" spans="2:27" x14ac:dyDescent="0.2">
      <c r="B5126" s="97"/>
      <c r="C5126" s="97"/>
      <c r="D5126" s="97"/>
      <c r="E5126" s="119"/>
      <c r="F5126" s="119"/>
      <c r="G5126" s="97"/>
      <c r="H5126" s="119"/>
      <c r="J5126" s="123"/>
      <c r="K5126" s="122"/>
      <c r="L5126" s="122"/>
      <c r="M5126" s="93"/>
      <c r="N5126" s="123"/>
      <c r="O5126" s="119"/>
      <c r="W5126" s="72"/>
      <c r="X5126" s="95"/>
      <c r="AA5126" s="132" t="s">
        <v>6053</v>
      </c>
    </row>
    <row r="5127" spans="2:27" x14ac:dyDescent="0.2">
      <c r="B5127" s="97"/>
      <c r="C5127" s="97"/>
      <c r="D5127" s="97"/>
      <c r="E5127" s="119"/>
      <c r="F5127" s="119"/>
      <c r="G5127" s="97"/>
      <c r="H5127" s="119"/>
      <c r="J5127" s="123"/>
      <c r="K5127" s="122"/>
      <c r="L5127" s="122"/>
      <c r="M5127" s="93"/>
      <c r="N5127" s="123"/>
      <c r="O5127" s="119"/>
      <c r="W5127" s="72"/>
      <c r="X5127" s="95"/>
      <c r="AA5127" s="132" t="s">
        <v>6053</v>
      </c>
    </row>
    <row r="5128" spans="2:27" x14ac:dyDescent="0.2">
      <c r="B5128" s="97"/>
      <c r="C5128" s="97"/>
      <c r="D5128" s="97"/>
      <c r="E5128" s="119"/>
      <c r="F5128" s="119"/>
      <c r="G5128" s="97"/>
      <c r="H5128" s="119"/>
      <c r="J5128" s="123"/>
      <c r="K5128" s="122"/>
      <c r="L5128" s="122"/>
      <c r="M5128" s="93"/>
      <c r="N5128" s="123"/>
      <c r="O5128" s="119"/>
      <c r="W5128" s="72"/>
      <c r="X5128" s="95"/>
      <c r="AA5128" s="132" t="s">
        <v>6053</v>
      </c>
    </row>
    <row r="5129" spans="2:27" x14ac:dyDescent="0.2">
      <c r="B5129" s="97"/>
      <c r="C5129" s="97"/>
      <c r="D5129" s="97"/>
      <c r="E5129" s="119"/>
      <c r="F5129" s="119"/>
      <c r="G5129" s="97"/>
      <c r="H5129" s="119"/>
      <c r="J5129" s="123"/>
      <c r="K5129" s="122"/>
      <c r="L5129" s="122"/>
      <c r="M5129" s="93"/>
      <c r="N5129" s="123"/>
      <c r="O5129" s="119"/>
      <c r="W5129" s="72"/>
      <c r="X5129" s="95"/>
      <c r="AA5129" s="132" t="s">
        <v>6053</v>
      </c>
    </row>
    <row r="5130" spans="2:27" x14ac:dyDescent="0.2">
      <c r="B5130" s="97"/>
      <c r="C5130" s="97"/>
      <c r="D5130" s="97"/>
      <c r="E5130" s="119"/>
      <c r="F5130" s="119"/>
      <c r="G5130" s="97"/>
      <c r="H5130" s="119"/>
      <c r="J5130" s="123"/>
      <c r="K5130" s="122"/>
      <c r="L5130" s="122"/>
      <c r="M5130" s="93"/>
      <c r="N5130" s="123"/>
      <c r="O5130" s="119"/>
      <c r="W5130" s="72"/>
      <c r="X5130" s="95"/>
      <c r="AA5130" s="132" t="s">
        <v>6053</v>
      </c>
    </row>
    <row r="5131" spans="2:27" x14ac:dyDescent="0.2">
      <c r="B5131" s="97"/>
      <c r="C5131" s="97"/>
      <c r="D5131" s="97"/>
      <c r="E5131" s="119"/>
      <c r="F5131" s="119"/>
      <c r="G5131" s="97"/>
      <c r="H5131" s="119"/>
      <c r="J5131" s="123"/>
      <c r="K5131" s="122"/>
      <c r="L5131" s="122"/>
      <c r="M5131" s="93"/>
      <c r="N5131" s="123"/>
      <c r="O5131" s="119"/>
      <c r="W5131" s="72"/>
      <c r="X5131" s="95"/>
      <c r="AA5131" s="132" t="s">
        <v>6053</v>
      </c>
    </row>
    <row r="5132" spans="2:27" x14ac:dyDescent="0.2">
      <c r="B5132" s="97"/>
      <c r="C5132" s="97"/>
      <c r="D5132" s="97"/>
      <c r="E5132" s="119"/>
      <c r="F5132" s="119"/>
      <c r="G5132" s="97"/>
      <c r="H5132" s="119"/>
      <c r="J5132" s="123"/>
      <c r="K5132" s="122"/>
      <c r="L5132" s="122"/>
      <c r="M5132" s="93"/>
      <c r="N5132" s="123"/>
      <c r="O5132" s="119"/>
      <c r="W5132" s="72"/>
      <c r="X5132" s="95"/>
      <c r="AA5132" s="132" t="s">
        <v>6053</v>
      </c>
    </row>
    <row r="5133" spans="2:27" x14ac:dyDescent="0.2">
      <c r="B5133" s="97"/>
      <c r="C5133" s="97"/>
      <c r="D5133" s="97"/>
      <c r="E5133" s="119"/>
      <c r="F5133" s="119"/>
      <c r="G5133" s="97"/>
      <c r="H5133" s="119"/>
      <c r="J5133" s="123"/>
      <c r="K5133" s="122"/>
      <c r="L5133" s="122"/>
      <c r="M5133" s="93"/>
      <c r="N5133" s="123"/>
      <c r="O5133" s="119"/>
      <c r="W5133" s="72"/>
      <c r="X5133" s="95"/>
      <c r="AA5133" s="132" t="s">
        <v>6053</v>
      </c>
    </row>
    <row r="5134" spans="2:27" x14ac:dyDescent="0.2">
      <c r="B5134" s="97"/>
      <c r="C5134" s="97"/>
      <c r="D5134" s="97"/>
      <c r="E5134" s="119"/>
      <c r="F5134" s="119"/>
      <c r="G5134" s="97"/>
      <c r="H5134" s="119"/>
      <c r="J5134" s="123"/>
      <c r="K5134" s="122"/>
      <c r="L5134" s="122"/>
      <c r="M5134" s="93"/>
      <c r="N5134" s="123"/>
      <c r="O5134" s="119"/>
      <c r="W5134" s="72"/>
      <c r="X5134" s="95"/>
      <c r="AA5134" s="132" t="s">
        <v>6053</v>
      </c>
    </row>
    <row r="5135" spans="2:27" x14ac:dyDescent="0.2">
      <c r="B5135" s="97"/>
      <c r="C5135" s="97"/>
      <c r="D5135" s="97"/>
      <c r="E5135" s="119"/>
      <c r="F5135" s="119"/>
      <c r="G5135" s="97"/>
      <c r="H5135" s="119"/>
      <c r="J5135" s="123"/>
      <c r="K5135" s="122"/>
      <c r="L5135" s="122"/>
      <c r="M5135" s="93"/>
      <c r="N5135" s="123"/>
      <c r="O5135" s="119"/>
      <c r="W5135" s="72"/>
      <c r="X5135" s="95"/>
      <c r="AA5135" s="132" t="s">
        <v>6053</v>
      </c>
    </row>
    <row r="5136" spans="2:27" x14ac:dyDescent="0.2">
      <c r="B5136" s="97"/>
      <c r="C5136" s="97"/>
      <c r="D5136" s="97"/>
      <c r="E5136" s="119"/>
      <c r="F5136" s="119"/>
      <c r="G5136" s="97"/>
      <c r="H5136" s="119"/>
      <c r="J5136" s="123"/>
      <c r="K5136" s="122"/>
      <c r="L5136" s="122"/>
      <c r="M5136" s="93"/>
      <c r="N5136" s="123"/>
      <c r="O5136" s="119"/>
      <c r="W5136" s="72"/>
      <c r="X5136" s="95"/>
      <c r="AA5136" s="132" t="s">
        <v>6053</v>
      </c>
    </row>
    <row r="5137" spans="2:27" x14ac:dyDescent="0.2">
      <c r="B5137" s="97"/>
      <c r="C5137" s="97"/>
      <c r="D5137" s="97"/>
      <c r="E5137" s="119"/>
      <c r="F5137" s="119"/>
      <c r="G5137" s="97"/>
      <c r="H5137" s="119"/>
      <c r="J5137" s="123"/>
      <c r="K5137" s="122"/>
      <c r="L5137" s="122"/>
      <c r="M5137" s="93"/>
      <c r="N5137" s="123"/>
      <c r="O5137" s="119"/>
      <c r="W5137" s="72"/>
      <c r="X5137" s="95"/>
      <c r="AA5137" s="132" t="s">
        <v>6053</v>
      </c>
    </row>
    <row r="5138" spans="2:27" x14ac:dyDescent="0.2">
      <c r="B5138" s="97"/>
      <c r="C5138" s="97"/>
      <c r="D5138" s="97"/>
      <c r="E5138" s="119"/>
      <c r="F5138" s="119"/>
      <c r="G5138" s="97"/>
      <c r="H5138" s="119"/>
      <c r="J5138" s="123"/>
      <c r="K5138" s="122"/>
      <c r="L5138" s="122"/>
      <c r="M5138" s="93"/>
      <c r="N5138" s="123"/>
      <c r="O5138" s="119"/>
      <c r="W5138" s="72"/>
      <c r="X5138" s="95"/>
      <c r="AA5138" s="132" t="s">
        <v>6053</v>
      </c>
    </row>
    <row r="5139" spans="2:27" x14ac:dyDescent="0.2">
      <c r="B5139" s="97"/>
      <c r="C5139" s="97"/>
      <c r="D5139" s="97"/>
      <c r="E5139" s="119"/>
      <c r="F5139" s="119"/>
      <c r="G5139" s="97"/>
      <c r="H5139" s="119"/>
      <c r="J5139" s="123"/>
      <c r="K5139" s="122"/>
      <c r="L5139" s="122"/>
      <c r="M5139" s="93"/>
      <c r="N5139" s="123"/>
      <c r="O5139" s="119"/>
      <c r="W5139" s="72"/>
      <c r="X5139" s="95"/>
      <c r="AA5139" s="132" t="s">
        <v>6053</v>
      </c>
    </row>
    <row r="5140" spans="2:27" x14ac:dyDescent="0.2">
      <c r="B5140" s="97"/>
      <c r="C5140" s="97"/>
      <c r="D5140" s="97"/>
      <c r="E5140" s="119"/>
      <c r="F5140" s="119"/>
      <c r="G5140" s="97"/>
      <c r="H5140" s="119"/>
      <c r="J5140" s="123"/>
      <c r="K5140" s="122"/>
      <c r="L5140" s="122"/>
      <c r="M5140" s="93"/>
      <c r="N5140" s="123"/>
      <c r="O5140" s="119"/>
      <c r="W5140" s="72"/>
      <c r="X5140" s="95"/>
      <c r="AA5140" s="132" t="s">
        <v>6053</v>
      </c>
    </row>
    <row r="5141" spans="2:27" x14ac:dyDescent="0.2">
      <c r="B5141" s="97"/>
      <c r="C5141" s="97"/>
      <c r="D5141" s="97"/>
      <c r="E5141" s="119"/>
      <c r="F5141" s="119"/>
      <c r="G5141" s="97"/>
      <c r="H5141" s="119"/>
      <c r="J5141" s="123"/>
      <c r="K5141" s="122"/>
      <c r="L5141" s="122"/>
      <c r="M5141" s="93"/>
      <c r="N5141" s="123"/>
      <c r="O5141" s="119"/>
      <c r="W5141" s="72"/>
      <c r="X5141" s="95"/>
      <c r="AA5141" s="132" t="s">
        <v>6053</v>
      </c>
    </row>
    <row r="5142" spans="2:27" x14ac:dyDescent="0.2">
      <c r="B5142" s="97"/>
      <c r="C5142" s="97"/>
      <c r="D5142" s="97"/>
      <c r="E5142" s="119"/>
      <c r="F5142" s="119"/>
      <c r="G5142" s="97"/>
      <c r="H5142" s="119"/>
      <c r="J5142" s="123"/>
      <c r="K5142" s="122"/>
      <c r="L5142" s="122"/>
      <c r="M5142" s="93"/>
      <c r="N5142" s="123"/>
      <c r="O5142" s="119"/>
      <c r="W5142" s="72"/>
      <c r="X5142" s="95"/>
      <c r="AA5142" s="132" t="s">
        <v>6053</v>
      </c>
    </row>
    <row r="5143" spans="2:27" x14ac:dyDescent="0.2">
      <c r="B5143" s="97"/>
      <c r="C5143" s="97"/>
      <c r="D5143" s="97"/>
      <c r="E5143" s="119"/>
      <c r="F5143" s="119"/>
      <c r="G5143" s="97"/>
      <c r="H5143" s="119"/>
      <c r="J5143" s="123"/>
      <c r="K5143" s="122"/>
      <c r="L5143" s="122"/>
      <c r="M5143" s="93"/>
      <c r="N5143" s="123"/>
      <c r="O5143" s="119"/>
      <c r="W5143" s="72"/>
      <c r="X5143" s="95"/>
      <c r="AA5143" s="132" t="s">
        <v>6053</v>
      </c>
    </row>
    <row r="5144" spans="2:27" x14ac:dyDescent="0.2">
      <c r="B5144" s="97"/>
      <c r="C5144" s="97"/>
      <c r="D5144" s="97"/>
      <c r="E5144" s="119"/>
      <c r="F5144" s="119"/>
      <c r="G5144" s="97"/>
      <c r="H5144" s="119"/>
      <c r="J5144" s="123"/>
      <c r="K5144" s="122"/>
      <c r="L5144" s="122"/>
      <c r="M5144" s="93"/>
      <c r="N5144" s="123"/>
      <c r="O5144" s="119"/>
      <c r="W5144" s="72"/>
      <c r="X5144" s="95"/>
      <c r="AA5144" s="132" t="s">
        <v>6053</v>
      </c>
    </row>
    <row r="5145" spans="2:27" x14ac:dyDescent="0.2">
      <c r="B5145" s="97"/>
      <c r="C5145" s="97"/>
      <c r="D5145" s="97"/>
      <c r="E5145" s="119"/>
      <c r="F5145" s="119"/>
      <c r="G5145" s="97"/>
      <c r="H5145" s="119"/>
      <c r="J5145" s="123"/>
      <c r="K5145" s="122"/>
      <c r="L5145" s="122"/>
      <c r="M5145" s="93"/>
      <c r="N5145" s="123"/>
      <c r="O5145" s="119"/>
      <c r="W5145" s="72"/>
      <c r="X5145" s="95"/>
      <c r="AA5145" s="132" t="s">
        <v>6053</v>
      </c>
    </row>
    <row r="5146" spans="2:27" x14ac:dyDescent="0.2">
      <c r="B5146" s="97"/>
      <c r="C5146" s="97"/>
      <c r="D5146" s="97"/>
      <c r="E5146" s="119"/>
      <c r="F5146" s="119"/>
      <c r="G5146" s="97"/>
      <c r="H5146" s="119"/>
      <c r="J5146" s="123"/>
      <c r="K5146" s="122"/>
      <c r="L5146" s="122"/>
      <c r="M5146" s="93"/>
      <c r="N5146" s="123"/>
      <c r="O5146" s="119"/>
      <c r="W5146" s="72"/>
      <c r="X5146" s="95"/>
      <c r="AA5146" s="132" t="s">
        <v>6053</v>
      </c>
    </row>
    <row r="5147" spans="2:27" x14ac:dyDescent="0.2">
      <c r="B5147" s="97"/>
      <c r="C5147" s="97"/>
      <c r="D5147" s="97"/>
      <c r="E5147" s="119"/>
      <c r="F5147" s="119"/>
      <c r="G5147" s="97"/>
      <c r="H5147" s="119"/>
      <c r="J5147" s="123"/>
      <c r="K5147" s="122"/>
      <c r="L5147" s="122"/>
      <c r="M5147" s="93"/>
      <c r="N5147" s="123"/>
      <c r="O5147" s="119"/>
      <c r="W5147" s="72"/>
      <c r="X5147" s="95"/>
      <c r="AA5147" s="132" t="s">
        <v>6053</v>
      </c>
    </row>
    <row r="5148" spans="2:27" x14ac:dyDescent="0.2">
      <c r="B5148" s="97"/>
      <c r="C5148" s="97"/>
      <c r="D5148" s="97"/>
      <c r="E5148" s="119"/>
      <c r="F5148" s="119"/>
      <c r="G5148" s="97"/>
      <c r="H5148" s="119"/>
      <c r="J5148" s="123"/>
      <c r="K5148" s="122"/>
      <c r="L5148" s="122"/>
      <c r="M5148" s="93"/>
      <c r="N5148" s="123"/>
      <c r="O5148" s="119"/>
      <c r="W5148" s="72"/>
      <c r="X5148" s="95"/>
      <c r="AA5148" s="132" t="s">
        <v>6053</v>
      </c>
    </row>
    <row r="5149" spans="2:27" x14ac:dyDescent="0.2">
      <c r="B5149" s="97"/>
      <c r="C5149" s="97"/>
      <c r="D5149" s="97"/>
      <c r="E5149" s="119"/>
      <c r="F5149" s="119"/>
      <c r="G5149" s="97"/>
      <c r="H5149" s="119"/>
      <c r="J5149" s="123"/>
      <c r="K5149" s="122"/>
      <c r="L5149" s="122"/>
      <c r="M5149" s="93"/>
      <c r="N5149" s="123"/>
      <c r="O5149" s="119"/>
      <c r="W5149" s="72"/>
      <c r="X5149" s="95"/>
      <c r="AA5149" s="132" t="s">
        <v>6053</v>
      </c>
    </row>
    <row r="5150" spans="2:27" x14ac:dyDescent="0.2">
      <c r="B5150" s="97"/>
      <c r="C5150" s="97"/>
      <c r="D5150" s="97"/>
      <c r="E5150" s="119"/>
      <c r="F5150" s="119"/>
      <c r="G5150" s="97"/>
      <c r="H5150" s="119"/>
      <c r="J5150" s="123"/>
      <c r="K5150" s="122"/>
      <c r="L5150" s="122"/>
      <c r="M5150" s="93"/>
      <c r="N5150" s="123"/>
      <c r="O5150" s="119"/>
      <c r="W5150" s="72"/>
      <c r="X5150" s="95"/>
      <c r="AA5150" s="132" t="s">
        <v>6053</v>
      </c>
    </row>
    <row r="5151" spans="2:27" x14ac:dyDescent="0.2">
      <c r="B5151" s="97"/>
      <c r="C5151" s="97"/>
      <c r="D5151" s="97"/>
      <c r="E5151" s="119"/>
      <c r="F5151" s="119"/>
      <c r="G5151" s="97"/>
      <c r="H5151" s="119"/>
      <c r="J5151" s="123"/>
      <c r="K5151" s="122"/>
      <c r="L5151" s="122"/>
      <c r="M5151" s="93"/>
      <c r="N5151" s="123"/>
      <c r="O5151" s="119"/>
      <c r="W5151" s="72"/>
      <c r="X5151" s="95"/>
      <c r="AA5151" s="132" t="s">
        <v>6053</v>
      </c>
    </row>
    <row r="5152" spans="2:27" x14ac:dyDescent="0.2">
      <c r="B5152" s="97"/>
      <c r="C5152" s="97"/>
      <c r="D5152" s="97"/>
      <c r="E5152" s="119"/>
      <c r="F5152" s="119"/>
      <c r="G5152" s="97"/>
      <c r="H5152" s="119"/>
      <c r="J5152" s="123"/>
      <c r="K5152" s="122"/>
      <c r="L5152" s="122"/>
      <c r="M5152" s="93"/>
      <c r="N5152" s="123"/>
      <c r="O5152" s="119"/>
      <c r="W5152" s="72"/>
      <c r="X5152" s="95"/>
      <c r="AA5152" s="132" t="s">
        <v>6053</v>
      </c>
    </row>
    <row r="5153" spans="2:27" x14ac:dyDescent="0.2">
      <c r="B5153" s="97"/>
      <c r="C5153" s="97"/>
      <c r="D5153" s="97"/>
      <c r="E5153" s="119"/>
      <c r="F5153" s="119"/>
      <c r="G5153" s="97"/>
      <c r="H5153" s="119"/>
      <c r="J5153" s="123"/>
      <c r="K5153" s="122"/>
      <c r="L5153" s="122"/>
      <c r="M5153" s="93"/>
      <c r="N5153" s="123"/>
      <c r="O5153" s="119"/>
      <c r="W5153" s="72"/>
      <c r="X5153" s="95"/>
      <c r="AA5153" s="132" t="s">
        <v>6053</v>
      </c>
    </row>
    <row r="5154" spans="2:27" x14ac:dyDescent="0.2">
      <c r="B5154" s="97"/>
      <c r="C5154" s="97"/>
      <c r="D5154" s="97"/>
      <c r="E5154" s="119"/>
      <c r="F5154" s="119"/>
      <c r="G5154" s="97"/>
      <c r="H5154" s="119"/>
      <c r="J5154" s="123"/>
      <c r="K5154" s="122"/>
      <c r="L5154" s="122"/>
      <c r="M5154" s="93"/>
      <c r="N5154" s="123"/>
      <c r="O5154" s="119"/>
      <c r="W5154" s="72"/>
      <c r="X5154" s="95"/>
      <c r="AA5154" s="132" t="s">
        <v>6053</v>
      </c>
    </row>
    <row r="5155" spans="2:27" x14ac:dyDescent="0.2">
      <c r="B5155" s="97"/>
      <c r="C5155" s="97"/>
      <c r="D5155" s="97"/>
      <c r="E5155" s="119"/>
      <c r="F5155" s="119"/>
      <c r="G5155" s="97"/>
      <c r="H5155" s="119"/>
      <c r="J5155" s="123"/>
      <c r="K5155" s="122"/>
      <c r="L5155" s="122"/>
      <c r="M5155" s="93"/>
      <c r="N5155" s="123"/>
      <c r="O5155" s="119"/>
      <c r="W5155" s="72"/>
      <c r="X5155" s="95"/>
      <c r="AA5155" s="132" t="s">
        <v>6053</v>
      </c>
    </row>
    <row r="5156" spans="2:27" x14ac:dyDescent="0.2">
      <c r="B5156" s="97"/>
      <c r="C5156" s="97"/>
      <c r="D5156" s="97"/>
      <c r="E5156" s="119"/>
      <c r="F5156" s="119"/>
      <c r="G5156" s="97"/>
      <c r="H5156" s="119"/>
      <c r="J5156" s="123"/>
      <c r="K5156" s="122"/>
      <c r="L5156" s="122"/>
      <c r="M5156" s="93"/>
      <c r="N5156" s="123"/>
      <c r="O5156" s="119"/>
      <c r="W5156" s="72"/>
      <c r="X5156" s="95"/>
      <c r="AA5156" s="132" t="s">
        <v>6053</v>
      </c>
    </row>
    <row r="5157" spans="2:27" x14ac:dyDescent="0.2">
      <c r="B5157" s="97"/>
      <c r="C5157" s="97"/>
      <c r="D5157" s="97"/>
      <c r="E5157" s="119"/>
      <c r="F5157" s="119"/>
      <c r="G5157" s="97"/>
      <c r="H5157" s="119"/>
      <c r="J5157" s="123"/>
      <c r="K5157" s="122"/>
      <c r="L5157" s="122"/>
      <c r="M5157" s="93"/>
      <c r="N5157" s="123"/>
      <c r="O5157" s="119"/>
      <c r="W5157" s="72"/>
      <c r="X5157" s="95"/>
      <c r="AA5157" s="132" t="s">
        <v>6053</v>
      </c>
    </row>
    <row r="5158" spans="2:27" x14ac:dyDescent="0.2">
      <c r="B5158" s="97"/>
      <c r="C5158" s="97"/>
      <c r="D5158" s="97"/>
      <c r="E5158" s="119"/>
      <c r="F5158" s="119"/>
      <c r="G5158" s="97"/>
      <c r="H5158" s="119"/>
      <c r="J5158" s="123"/>
      <c r="K5158" s="122"/>
      <c r="L5158" s="122"/>
      <c r="M5158" s="93"/>
      <c r="N5158" s="123"/>
      <c r="O5158" s="119"/>
      <c r="W5158" s="72"/>
      <c r="X5158" s="95"/>
      <c r="AA5158" s="132" t="s">
        <v>6053</v>
      </c>
    </row>
    <row r="5159" spans="2:27" x14ac:dyDescent="0.2">
      <c r="B5159" s="97"/>
      <c r="C5159" s="97"/>
      <c r="D5159" s="97"/>
      <c r="E5159" s="119"/>
      <c r="F5159" s="119"/>
      <c r="G5159" s="97"/>
      <c r="H5159" s="119"/>
      <c r="J5159" s="123"/>
      <c r="K5159" s="122"/>
      <c r="L5159" s="122"/>
      <c r="M5159" s="93"/>
      <c r="N5159" s="123"/>
      <c r="O5159" s="119"/>
      <c r="W5159" s="72"/>
      <c r="X5159" s="95"/>
      <c r="AA5159" s="132" t="s">
        <v>6053</v>
      </c>
    </row>
    <row r="5160" spans="2:27" x14ac:dyDescent="0.2">
      <c r="B5160" s="97"/>
      <c r="C5160" s="97"/>
      <c r="D5160" s="97"/>
      <c r="E5160" s="119"/>
      <c r="F5160" s="119"/>
      <c r="G5160" s="97"/>
      <c r="H5160" s="119"/>
      <c r="J5160" s="123"/>
      <c r="K5160" s="122"/>
      <c r="L5160" s="122"/>
      <c r="M5160" s="93"/>
      <c r="N5160" s="123"/>
      <c r="O5160" s="119"/>
      <c r="W5160" s="72"/>
      <c r="X5160" s="95"/>
      <c r="AA5160" s="132" t="s">
        <v>6053</v>
      </c>
    </row>
    <row r="5161" spans="2:27" x14ac:dyDescent="0.2">
      <c r="B5161" s="97"/>
      <c r="C5161" s="97"/>
      <c r="D5161" s="97"/>
      <c r="E5161" s="119"/>
      <c r="F5161" s="119"/>
      <c r="G5161" s="97"/>
      <c r="H5161" s="119"/>
      <c r="J5161" s="123"/>
      <c r="K5161" s="122"/>
      <c r="L5161" s="122"/>
      <c r="M5161" s="93"/>
      <c r="N5161" s="123"/>
      <c r="O5161" s="119"/>
      <c r="W5161" s="72"/>
      <c r="X5161" s="95"/>
      <c r="AA5161" s="132" t="s">
        <v>6053</v>
      </c>
    </row>
    <row r="5162" spans="2:27" x14ac:dyDescent="0.2">
      <c r="B5162" s="97"/>
      <c r="C5162" s="97"/>
      <c r="D5162" s="97"/>
      <c r="E5162" s="119"/>
      <c r="F5162" s="119"/>
      <c r="G5162" s="97"/>
      <c r="H5162" s="119"/>
      <c r="J5162" s="123"/>
      <c r="K5162" s="122"/>
      <c r="L5162" s="122"/>
      <c r="M5162" s="93"/>
      <c r="N5162" s="123"/>
      <c r="O5162" s="119"/>
      <c r="W5162" s="72"/>
      <c r="X5162" s="95"/>
      <c r="AA5162" s="132" t="s">
        <v>6053</v>
      </c>
    </row>
    <row r="5163" spans="2:27" x14ac:dyDescent="0.2">
      <c r="B5163" s="97"/>
      <c r="C5163" s="97"/>
      <c r="D5163" s="97"/>
      <c r="E5163" s="119"/>
      <c r="F5163" s="119"/>
      <c r="G5163" s="97"/>
      <c r="H5163" s="119"/>
      <c r="J5163" s="123"/>
      <c r="K5163" s="122"/>
      <c r="L5163" s="122"/>
      <c r="M5163" s="93"/>
      <c r="N5163" s="123"/>
      <c r="O5163" s="119"/>
      <c r="W5163" s="72"/>
      <c r="X5163" s="95"/>
      <c r="AA5163" s="132" t="s">
        <v>6053</v>
      </c>
    </row>
    <row r="5164" spans="2:27" x14ac:dyDescent="0.2">
      <c r="B5164" s="97"/>
      <c r="C5164" s="97"/>
      <c r="D5164" s="97"/>
      <c r="E5164" s="119"/>
      <c r="F5164" s="119"/>
      <c r="G5164" s="97"/>
      <c r="H5164" s="119"/>
      <c r="J5164" s="123"/>
      <c r="K5164" s="122"/>
      <c r="L5164" s="122"/>
      <c r="M5164" s="93"/>
      <c r="N5164" s="123"/>
      <c r="O5164" s="119"/>
      <c r="W5164" s="72"/>
      <c r="X5164" s="95"/>
      <c r="AA5164" s="132" t="s">
        <v>6053</v>
      </c>
    </row>
    <row r="5165" spans="2:27" x14ac:dyDescent="0.2">
      <c r="B5165" s="97"/>
      <c r="C5165" s="97"/>
      <c r="D5165" s="97"/>
      <c r="E5165" s="119"/>
      <c r="F5165" s="119"/>
      <c r="G5165" s="97"/>
      <c r="H5165" s="119"/>
      <c r="J5165" s="123"/>
      <c r="K5165" s="122"/>
      <c r="L5165" s="122"/>
      <c r="M5165" s="93"/>
      <c r="N5165" s="123"/>
      <c r="O5165" s="119"/>
      <c r="W5165" s="72"/>
      <c r="X5165" s="95"/>
      <c r="AA5165" s="132" t="s">
        <v>6053</v>
      </c>
    </row>
    <row r="5166" spans="2:27" x14ac:dyDescent="0.2">
      <c r="B5166" s="97"/>
      <c r="C5166" s="97"/>
      <c r="D5166" s="97"/>
      <c r="E5166" s="119"/>
      <c r="F5166" s="119"/>
      <c r="G5166" s="97"/>
      <c r="H5166" s="119"/>
      <c r="J5166" s="123"/>
      <c r="K5166" s="122"/>
      <c r="L5166" s="122"/>
      <c r="M5166" s="93"/>
      <c r="N5166" s="123"/>
      <c r="O5166" s="119"/>
      <c r="W5166" s="72"/>
      <c r="X5166" s="95"/>
      <c r="AA5166" s="132" t="s">
        <v>6053</v>
      </c>
    </row>
    <row r="5167" spans="2:27" x14ac:dyDescent="0.2">
      <c r="B5167" s="97"/>
      <c r="C5167" s="97"/>
      <c r="D5167" s="97"/>
      <c r="E5167" s="119"/>
      <c r="F5167" s="119"/>
      <c r="G5167" s="97"/>
      <c r="H5167" s="119"/>
      <c r="J5167" s="123"/>
      <c r="K5167" s="122"/>
      <c r="L5167" s="122"/>
      <c r="M5167" s="93"/>
      <c r="N5167" s="123"/>
      <c r="O5167" s="119"/>
      <c r="W5167" s="72"/>
      <c r="X5167" s="95"/>
      <c r="AA5167" s="132" t="s">
        <v>6053</v>
      </c>
    </row>
    <row r="5168" spans="2:27" x14ac:dyDescent="0.2">
      <c r="B5168" s="97"/>
      <c r="C5168" s="97"/>
      <c r="D5168" s="97"/>
      <c r="E5168" s="119"/>
      <c r="F5168" s="119"/>
      <c r="G5168" s="97"/>
      <c r="H5168" s="119"/>
      <c r="J5168" s="123"/>
      <c r="K5168" s="122"/>
      <c r="L5168" s="122"/>
      <c r="M5168" s="93"/>
      <c r="N5168" s="123"/>
      <c r="O5168" s="119"/>
      <c r="W5168" s="72"/>
      <c r="X5168" s="95"/>
      <c r="AA5168" s="132" t="s">
        <v>6053</v>
      </c>
    </row>
    <row r="5169" spans="2:27" x14ac:dyDescent="0.2">
      <c r="B5169" s="97"/>
      <c r="C5169" s="97"/>
      <c r="D5169" s="97"/>
      <c r="E5169" s="119"/>
      <c r="F5169" s="119"/>
      <c r="G5169" s="97"/>
      <c r="H5169" s="119"/>
      <c r="J5169" s="123"/>
      <c r="K5169" s="122"/>
      <c r="L5169" s="122"/>
      <c r="M5169" s="93"/>
      <c r="N5169" s="123"/>
      <c r="O5169" s="119"/>
      <c r="W5169" s="72"/>
      <c r="X5169" s="95"/>
      <c r="AA5169" s="132" t="s">
        <v>6053</v>
      </c>
    </row>
    <row r="5170" spans="2:27" x14ac:dyDescent="0.2">
      <c r="B5170" s="97"/>
      <c r="C5170" s="97"/>
      <c r="D5170" s="97"/>
      <c r="E5170" s="119"/>
      <c r="F5170" s="119"/>
      <c r="G5170" s="97"/>
      <c r="H5170" s="119"/>
      <c r="J5170" s="123"/>
      <c r="K5170" s="122"/>
      <c r="L5170" s="122"/>
      <c r="M5170" s="93"/>
      <c r="N5170" s="123"/>
      <c r="O5170" s="119"/>
      <c r="W5170" s="72"/>
      <c r="X5170" s="95"/>
      <c r="AA5170" s="132" t="s">
        <v>6053</v>
      </c>
    </row>
    <row r="5171" spans="2:27" x14ac:dyDescent="0.2">
      <c r="B5171" s="97"/>
      <c r="C5171" s="97"/>
      <c r="D5171" s="97"/>
      <c r="E5171" s="119"/>
      <c r="F5171" s="119"/>
      <c r="G5171" s="97"/>
      <c r="H5171" s="119"/>
      <c r="J5171" s="123"/>
      <c r="K5171" s="122"/>
      <c r="L5171" s="122"/>
      <c r="M5171" s="93"/>
      <c r="N5171" s="123"/>
      <c r="O5171" s="119"/>
      <c r="W5171" s="72"/>
      <c r="X5171" s="95"/>
      <c r="AA5171" s="132" t="s">
        <v>6053</v>
      </c>
    </row>
    <row r="5172" spans="2:27" x14ac:dyDescent="0.2">
      <c r="B5172" s="97"/>
      <c r="C5172" s="97"/>
      <c r="D5172" s="97"/>
      <c r="E5172" s="119"/>
      <c r="F5172" s="119"/>
      <c r="G5172" s="97"/>
      <c r="H5172" s="119"/>
      <c r="J5172" s="123"/>
      <c r="K5172" s="122"/>
      <c r="L5172" s="122"/>
      <c r="M5172" s="93"/>
      <c r="N5172" s="123"/>
      <c r="O5172" s="119"/>
      <c r="W5172" s="72"/>
      <c r="X5172" s="95"/>
      <c r="AA5172" s="132" t="s">
        <v>6053</v>
      </c>
    </row>
    <row r="5173" spans="2:27" x14ac:dyDescent="0.2">
      <c r="B5173" s="97"/>
      <c r="C5173" s="97"/>
      <c r="D5173" s="97"/>
      <c r="E5173" s="119"/>
      <c r="F5173" s="119"/>
      <c r="G5173" s="97"/>
      <c r="H5173" s="119"/>
      <c r="J5173" s="123"/>
      <c r="K5173" s="122"/>
      <c r="L5173" s="122"/>
      <c r="M5173" s="93"/>
      <c r="N5173" s="123"/>
      <c r="O5173" s="119"/>
      <c r="W5173" s="72"/>
      <c r="X5173" s="95"/>
      <c r="AA5173" s="132" t="s">
        <v>6053</v>
      </c>
    </row>
    <row r="5174" spans="2:27" x14ac:dyDescent="0.2">
      <c r="B5174" s="97"/>
      <c r="C5174" s="97"/>
      <c r="D5174" s="97"/>
      <c r="E5174" s="119"/>
      <c r="F5174" s="119"/>
      <c r="G5174" s="97"/>
      <c r="H5174" s="119"/>
      <c r="J5174" s="123"/>
      <c r="K5174" s="122"/>
      <c r="L5174" s="122"/>
      <c r="M5174" s="93"/>
      <c r="N5174" s="123"/>
      <c r="O5174" s="119"/>
      <c r="W5174" s="72"/>
      <c r="X5174" s="95"/>
      <c r="AA5174" s="132" t="s">
        <v>6053</v>
      </c>
    </row>
    <row r="5175" spans="2:27" x14ac:dyDescent="0.2">
      <c r="B5175" s="97"/>
      <c r="C5175" s="97"/>
      <c r="D5175" s="97"/>
      <c r="E5175" s="119"/>
      <c r="F5175" s="119"/>
      <c r="G5175" s="97"/>
      <c r="H5175" s="119"/>
      <c r="J5175" s="123"/>
      <c r="K5175" s="122"/>
      <c r="L5175" s="122"/>
      <c r="M5175" s="93"/>
      <c r="N5175" s="123"/>
      <c r="O5175" s="119"/>
      <c r="W5175" s="72"/>
      <c r="X5175" s="95"/>
      <c r="AA5175" s="132" t="s">
        <v>6053</v>
      </c>
    </row>
    <row r="5176" spans="2:27" x14ac:dyDescent="0.2">
      <c r="B5176" s="97"/>
      <c r="C5176" s="97"/>
      <c r="D5176" s="97"/>
      <c r="E5176" s="119"/>
      <c r="F5176" s="119"/>
      <c r="G5176" s="97"/>
      <c r="H5176" s="119"/>
      <c r="J5176" s="123"/>
      <c r="K5176" s="122"/>
      <c r="L5176" s="122"/>
      <c r="M5176" s="93"/>
      <c r="N5176" s="123"/>
      <c r="O5176" s="119"/>
      <c r="W5176" s="72"/>
      <c r="X5176" s="95"/>
      <c r="AA5176" s="132" t="s">
        <v>6053</v>
      </c>
    </row>
    <row r="5177" spans="2:27" x14ac:dyDescent="0.2">
      <c r="B5177" s="97"/>
      <c r="C5177" s="97"/>
      <c r="D5177" s="97"/>
      <c r="E5177" s="119"/>
      <c r="F5177" s="119"/>
      <c r="G5177" s="97"/>
      <c r="H5177" s="119"/>
      <c r="J5177" s="123"/>
      <c r="K5177" s="122"/>
      <c r="L5177" s="122"/>
      <c r="M5177" s="93"/>
      <c r="N5177" s="123"/>
      <c r="O5177" s="119"/>
      <c r="W5177" s="72"/>
      <c r="X5177" s="95"/>
      <c r="AA5177" s="132" t="s">
        <v>6053</v>
      </c>
    </row>
    <row r="5178" spans="2:27" x14ac:dyDescent="0.2">
      <c r="B5178" s="97"/>
      <c r="C5178" s="97"/>
      <c r="D5178" s="97"/>
      <c r="E5178" s="119"/>
      <c r="F5178" s="119"/>
      <c r="G5178" s="97"/>
      <c r="H5178" s="119"/>
      <c r="J5178" s="123"/>
      <c r="K5178" s="122"/>
      <c r="L5178" s="122"/>
      <c r="M5178" s="93"/>
      <c r="N5178" s="123"/>
      <c r="O5178" s="119"/>
      <c r="W5178" s="72"/>
      <c r="X5178" s="95"/>
      <c r="AA5178" s="132" t="s">
        <v>6053</v>
      </c>
    </row>
    <row r="5179" spans="2:27" x14ac:dyDescent="0.2">
      <c r="B5179" s="97"/>
      <c r="C5179" s="97"/>
      <c r="D5179" s="97"/>
      <c r="E5179" s="119"/>
      <c r="F5179" s="119"/>
      <c r="G5179" s="97"/>
      <c r="H5179" s="119"/>
      <c r="J5179" s="123"/>
      <c r="K5179" s="122"/>
      <c r="L5179" s="122"/>
      <c r="M5179" s="93"/>
      <c r="N5179" s="123"/>
      <c r="O5179" s="119"/>
      <c r="W5179" s="72"/>
      <c r="X5179" s="95"/>
      <c r="AA5179" s="132" t="s">
        <v>6053</v>
      </c>
    </row>
    <row r="5180" spans="2:27" x14ac:dyDescent="0.2">
      <c r="B5180" s="97"/>
      <c r="C5180" s="97"/>
      <c r="D5180" s="97"/>
      <c r="E5180" s="119"/>
      <c r="F5180" s="119"/>
      <c r="G5180" s="97"/>
      <c r="H5180" s="119"/>
      <c r="J5180" s="123"/>
      <c r="K5180" s="122"/>
      <c r="L5180" s="122"/>
      <c r="M5180" s="93"/>
      <c r="N5180" s="123"/>
      <c r="O5180" s="119"/>
      <c r="W5180" s="72"/>
      <c r="X5180" s="95"/>
      <c r="AA5180" s="132" t="s">
        <v>6053</v>
      </c>
    </row>
    <row r="5181" spans="2:27" x14ac:dyDescent="0.2">
      <c r="B5181" s="97"/>
      <c r="C5181" s="97"/>
      <c r="D5181" s="97"/>
      <c r="E5181" s="119"/>
      <c r="F5181" s="119"/>
      <c r="G5181" s="97"/>
      <c r="H5181" s="119"/>
      <c r="J5181" s="123"/>
      <c r="K5181" s="122"/>
      <c r="L5181" s="122"/>
      <c r="M5181" s="93"/>
      <c r="N5181" s="123"/>
      <c r="O5181" s="119"/>
      <c r="W5181" s="72"/>
      <c r="X5181" s="95"/>
      <c r="AA5181" s="132" t="s">
        <v>6053</v>
      </c>
    </row>
    <row r="5182" spans="2:27" x14ac:dyDescent="0.2">
      <c r="B5182" s="97"/>
      <c r="C5182" s="97"/>
      <c r="D5182" s="97"/>
      <c r="E5182" s="119"/>
      <c r="F5182" s="119"/>
      <c r="G5182" s="97"/>
      <c r="H5182" s="119"/>
      <c r="J5182" s="123"/>
      <c r="K5182" s="122"/>
      <c r="L5182" s="122"/>
      <c r="M5182" s="93"/>
      <c r="N5182" s="123"/>
      <c r="O5182" s="119"/>
      <c r="W5182" s="72"/>
      <c r="X5182" s="95"/>
      <c r="AA5182" s="132" t="s">
        <v>6053</v>
      </c>
    </row>
    <row r="5183" spans="2:27" x14ac:dyDescent="0.2">
      <c r="B5183" s="97"/>
      <c r="C5183" s="97"/>
      <c r="D5183" s="97"/>
      <c r="E5183" s="119"/>
      <c r="F5183" s="119"/>
      <c r="G5183" s="97"/>
      <c r="H5183" s="119"/>
      <c r="J5183" s="123"/>
      <c r="K5183" s="122"/>
      <c r="L5183" s="122"/>
      <c r="M5183" s="93"/>
      <c r="N5183" s="123"/>
      <c r="O5183" s="119"/>
      <c r="W5183" s="72"/>
      <c r="X5183" s="95"/>
      <c r="AA5183" s="132" t="s">
        <v>6053</v>
      </c>
    </row>
    <row r="5184" spans="2:27" x14ac:dyDescent="0.2">
      <c r="B5184" s="97"/>
      <c r="C5184" s="97"/>
      <c r="D5184" s="97"/>
      <c r="E5184" s="119"/>
      <c r="F5184" s="119"/>
      <c r="G5184" s="97"/>
      <c r="H5184" s="119"/>
      <c r="J5184" s="123"/>
      <c r="K5184" s="122"/>
      <c r="L5184" s="122"/>
      <c r="M5184" s="93"/>
      <c r="N5184" s="123"/>
      <c r="O5184" s="119"/>
      <c r="W5184" s="72"/>
      <c r="X5184" s="95"/>
      <c r="AA5184" s="132" t="s">
        <v>6053</v>
      </c>
    </row>
    <row r="5185" spans="2:27" x14ac:dyDescent="0.2">
      <c r="B5185" s="97"/>
      <c r="C5185" s="97"/>
      <c r="D5185" s="97"/>
      <c r="E5185" s="119"/>
      <c r="F5185" s="119"/>
      <c r="G5185" s="97"/>
      <c r="H5185" s="119"/>
      <c r="J5185" s="123"/>
      <c r="K5185" s="122"/>
      <c r="L5185" s="122"/>
      <c r="M5185" s="93"/>
      <c r="N5185" s="123"/>
      <c r="O5185" s="119"/>
      <c r="W5185" s="72"/>
      <c r="X5185" s="95"/>
      <c r="AA5185" s="132" t="s">
        <v>6053</v>
      </c>
    </row>
    <row r="5186" spans="2:27" x14ac:dyDescent="0.2">
      <c r="B5186" s="97"/>
      <c r="C5186" s="97"/>
      <c r="D5186" s="97"/>
      <c r="E5186" s="119"/>
      <c r="F5186" s="119"/>
      <c r="G5186" s="97"/>
      <c r="H5186" s="119"/>
      <c r="J5186" s="123"/>
      <c r="K5186" s="122"/>
      <c r="L5186" s="122"/>
      <c r="M5186" s="93"/>
      <c r="N5186" s="123"/>
      <c r="O5186" s="119"/>
      <c r="W5186" s="72"/>
      <c r="X5186" s="95"/>
      <c r="AA5186" s="132" t="s">
        <v>6053</v>
      </c>
    </row>
    <row r="5187" spans="2:27" x14ac:dyDescent="0.2">
      <c r="B5187" s="97"/>
      <c r="C5187" s="97"/>
      <c r="D5187" s="97"/>
      <c r="E5187" s="119"/>
      <c r="F5187" s="119"/>
      <c r="G5187" s="97"/>
      <c r="H5187" s="119"/>
      <c r="J5187" s="123"/>
      <c r="K5187" s="122"/>
      <c r="L5187" s="122"/>
      <c r="M5187" s="93"/>
      <c r="N5187" s="123"/>
      <c r="O5187" s="119"/>
      <c r="W5187" s="72"/>
      <c r="X5187" s="95"/>
      <c r="AA5187" s="132" t="s">
        <v>6053</v>
      </c>
    </row>
    <row r="5188" spans="2:27" x14ac:dyDescent="0.2">
      <c r="B5188" s="97"/>
      <c r="C5188" s="97"/>
      <c r="D5188" s="97"/>
      <c r="E5188" s="119"/>
      <c r="F5188" s="119"/>
      <c r="G5188" s="97"/>
      <c r="H5188" s="119"/>
      <c r="J5188" s="123"/>
      <c r="K5188" s="122"/>
      <c r="L5188" s="122"/>
      <c r="M5188" s="93"/>
      <c r="N5188" s="123"/>
      <c r="O5188" s="119"/>
      <c r="W5188" s="72"/>
      <c r="X5188" s="95"/>
      <c r="AA5188" s="132" t="s">
        <v>6053</v>
      </c>
    </row>
    <row r="5189" spans="2:27" x14ac:dyDescent="0.2">
      <c r="B5189" s="97"/>
      <c r="C5189" s="97"/>
      <c r="D5189" s="97"/>
      <c r="E5189" s="119"/>
      <c r="F5189" s="119"/>
      <c r="G5189" s="97"/>
      <c r="H5189" s="119"/>
      <c r="J5189" s="123"/>
      <c r="K5189" s="122"/>
      <c r="L5189" s="122"/>
      <c r="M5189" s="93"/>
      <c r="N5189" s="123"/>
      <c r="O5189" s="119"/>
      <c r="W5189" s="72"/>
      <c r="X5189" s="95"/>
      <c r="AA5189" s="132" t="s">
        <v>6053</v>
      </c>
    </row>
    <row r="5190" spans="2:27" x14ac:dyDescent="0.2">
      <c r="B5190" s="97"/>
      <c r="C5190" s="97"/>
      <c r="D5190" s="97"/>
      <c r="E5190" s="119"/>
      <c r="F5190" s="119"/>
      <c r="G5190" s="97"/>
      <c r="H5190" s="119"/>
      <c r="J5190" s="123"/>
      <c r="K5190" s="122"/>
      <c r="L5190" s="122"/>
      <c r="M5190" s="93"/>
      <c r="N5190" s="123"/>
      <c r="O5190" s="119"/>
      <c r="W5190" s="72"/>
      <c r="X5190" s="95"/>
      <c r="AA5190" s="132" t="s">
        <v>6053</v>
      </c>
    </row>
    <row r="5191" spans="2:27" x14ac:dyDescent="0.2">
      <c r="B5191" s="97"/>
      <c r="C5191" s="97"/>
      <c r="D5191" s="97"/>
      <c r="E5191" s="119"/>
      <c r="F5191" s="119"/>
      <c r="G5191" s="97"/>
      <c r="H5191" s="119"/>
      <c r="J5191" s="123"/>
      <c r="K5191" s="122"/>
      <c r="L5191" s="122"/>
      <c r="M5191" s="93"/>
      <c r="N5191" s="123"/>
      <c r="O5191" s="119"/>
      <c r="W5191" s="72"/>
      <c r="X5191" s="95"/>
      <c r="AA5191" s="132" t="s">
        <v>6053</v>
      </c>
    </row>
    <row r="5192" spans="2:27" x14ac:dyDescent="0.2">
      <c r="B5192" s="97"/>
      <c r="C5192" s="97"/>
      <c r="D5192" s="97"/>
      <c r="E5192" s="119"/>
      <c r="F5192" s="119"/>
      <c r="G5192" s="97"/>
      <c r="H5192" s="119"/>
      <c r="J5192" s="123"/>
      <c r="K5192" s="122"/>
      <c r="L5192" s="122"/>
      <c r="M5192" s="93"/>
      <c r="N5192" s="123"/>
      <c r="O5192" s="119"/>
      <c r="W5192" s="72"/>
      <c r="X5192" s="95"/>
      <c r="AA5192" s="132" t="s">
        <v>6053</v>
      </c>
    </row>
    <row r="5193" spans="2:27" x14ac:dyDescent="0.2">
      <c r="B5193" s="97"/>
      <c r="C5193" s="97"/>
      <c r="D5193" s="97"/>
      <c r="E5193" s="119"/>
      <c r="F5193" s="119"/>
      <c r="G5193" s="97"/>
      <c r="H5193" s="119"/>
      <c r="J5193" s="123"/>
      <c r="K5193" s="122"/>
      <c r="L5193" s="122"/>
      <c r="M5193" s="93"/>
      <c r="N5193" s="123"/>
      <c r="O5193" s="119"/>
      <c r="W5193" s="72"/>
      <c r="X5193" s="95"/>
      <c r="AA5193" s="132" t="s">
        <v>6053</v>
      </c>
    </row>
    <row r="5194" spans="2:27" x14ac:dyDescent="0.2">
      <c r="B5194" s="97"/>
      <c r="C5194" s="97"/>
      <c r="D5194" s="97"/>
      <c r="E5194" s="119"/>
      <c r="F5194" s="119"/>
      <c r="G5194" s="97"/>
      <c r="H5194" s="119"/>
      <c r="J5194" s="123"/>
      <c r="K5194" s="122"/>
      <c r="L5194" s="122"/>
      <c r="M5194" s="93"/>
      <c r="N5194" s="123"/>
      <c r="O5194" s="119"/>
      <c r="W5194" s="72"/>
      <c r="X5194" s="95"/>
      <c r="AA5194" s="132" t="s">
        <v>6053</v>
      </c>
    </row>
    <row r="5195" spans="2:27" x14ac:dyDescent="0.2">
      <c r="B5195" s="97"/>
      <c r="C5195" s="97"/>
      <c r="D5195" s="97"/>
      <c r="E5195" s="119"/>
      <c r="F5195" s="119"/>
      <c r="G5195" s="97"/>
      <c r="H5195" s="119"/>
      <c r="J5195" s="123"/>
      <c r="K5195" s="122"/>
      <c r="L5195" s="122"/>
      <c r="M5195" s="93"/>
      <c r="N5195" s="123"/>
      <c r="O5195" s="119"/>
      <c r="W5195" s="72"/>
      <c r="X5195" s="95"/>
      <c r="AA5195" s="132" t="s">
        <v>6053</v>
      </c>
    </row>
    <row r="5196" spans="2:27" x14ac:dyDescent="0.2">
      <c r="B5196" s="97"/>
      <c r="C5196" s="97"/>
      <c r="D5196" s="97"/>
      <c r="E5196" s="119"/>
      <c r="F5196" s="119"/>
      <c r="G5196" s="97"/>
      <c r="H5196" s="119"/>
      <c r="J5196" s="123"/>
      <c r="K5196" s="122"/>
      <c r="L5196" s="122"/>
      <c r="M5196" s="93"/>
      <c r="N5196" s="123"/>
      <c r="O5196" s="119"/>
      <c r="W5196" s="72"/>
      <c r="X5196" s="95"/>
      <c r="AA5196" s="132" t="s">
        <v>6053</v>
      </c>
    </row>
    <row r="5197" spans="2:27" x14ac:dyDescent="0.2">
      <c r="B5197" s="97"/>
      <c r="C5197" s="97"/>
      <c r="D5197" s="97"/>
      <c r="E5197" s="119"/>
      <c r="F5197" s="119"/>
      <c r="G5197" s="97"/>
      <c r="H5197" s="119"/>
      <c r="J5197" s="123"/>
      <c r="K5197" s="122"/>
      <c r="L5197" s="122"/>
      <c r="M5197" s="93"/>
      <c r="N5197" s="123"/>
      <c r="O5197" s="119"/>
      <c r="W5197" s="72"/>
      <c r="X5197" s="95"/>
      <c r="AA5197" s="132" t="s">
        <v>6053</v>
      </c>
    </row>
    <row r="5198" spans="2:27" x14ac:dyDescent="0.2">
      <c r="B5198" s="97"/>
      <c r="C5198" s="97"/>
      <c r="D5198" s="97"/>
      <c r="E5198" s="119"/>
      <c r="F5198" s="119"/>
      <c r="G5198" s="97"/>
      <c r="H5198" s="119"/>
      <c r="J5198" s="123"/>
      <c r="K5198" s="122"/>
      <c r="L5198" s="122"/>
      <c r="M5198" s="93"/>
      <c r="N5198" s="123"/>
      <c r="O5198" s="119"/>
      <c r="W5198" s="72"/>
      <c r="X5198" s="95"/>
      <c r="AA5198" s="132" t="s">
        <v>6053</v>
      </c>
    </row>
    <row r="5199" spans="2:27" x14ac:dyDescent="0.2">
      <c r="B5199" s="97"/>
      <c r="C5199" s="97"/>
      <c r="D5199" s="97"/>
      <c r="E5199" s="119"/>
      <c r="F5199" s="119"/>
      <c r="G5199" s="97"/>
      <c r="H5199" s="119"/>
      <c r="J5199" s="123"/>
      <c r="K5199" s="122"/>
      <c r="L5199" s="122"/>
      <c r="M5199" s="93"/>
      <c r="N5199" s="123"/>
      <c r="O5199" s="119"/>
      <c r="W5199" s="72"/>
      <c r="X5199" s="95"/>
      <c r="AA5199" s="132" t="s">
        <v>6053</v>
      </c>
    </row>
    <row r="5200" spans="2:27" x14ac:dyDescent="0.2">
      <c r="B5200" s="97"/>
      <c r="C5200" s="97"/>
      <c r="D5200" s="97"/>
      <c r="E5200" s="119"/>
      <c r="F5200" s="119"/>
      <c r="G5200" s="97"/>
      <c r="H5200" s="119"/>
      <c r="J5200" s="123"/>
      <c r="K5200" s="122"/>
      <c r="L5200" s="122"/>
      <c r="M5200" s="93"/>
      <c r="N5200" s="123"/>
      <c r="O5200" s="119"/>
      <c r="W5200" s="72"/>
      <c r="X5200" s="95"/>
      <c r="AA5200" s="132" t="s">
        <v>6053</v>
      </c>
    </row>
    <row r="5201" spans="2:27" x14ac:dyDescent="0.2">
      <c r="B5201" s="97"/>
      <c r="C5201" s="97"/>
      <c r="D5201" s="97"/>
      <c r="E5201" s="119"/>
      <c r="F5201" s="119"/>
      <c r="G5201" s="97"/>
      <c r="H5201" s="119"/>
      <c r="J5201" s="123"/>
      <c r="K5201" s="122"/>
      <c r="L5201" s="122"/>
      <c r="M5201" s="93"/>
      <c r="N5201" s="123"/>
      <c r="O5201" s="119"/>
      <c r="W5201" s="72"/>
      <c r="X5201" s="95"/>
      <c r="AA5201" s="132" t="s">
        <v>6053</v>
      </c>
    </row>
    <row r="5202" spans="2:27" x14ac:dyDescent="0.2">
      <c r="B5202" s="97"/>
      <c r="C5202" s="97"/>
      <c r="D5202" s="97"/>
      <c r="E5202" s="119"/>
      <c r="F5202" s="119"/>
      <c r="G5202" s="97"/>
      <c r="H5202" s="119"/>
      <c r="J5202" s="123"/>
      <c r="K5202" s="122"/>
      <c r="L5202" s="122"/>
      <c r="M5202" s="93"/>
      <c r="N5202" s="123"/>
      <c r="O5202" s="119"/>
      <c r="W5202" s="72"/>
      <c r="X5202" s="95"/>
      <c r="AA5202" s="132" t="s">
        <v>6053</v>
      </c>
    </row>
    <row r="5203" spans="2:27" x14ac:dyDescent="0.2">
      <c r="B5203" s="97"/>
      <c r="C5203" s="97"/>
      <c r="D5203" s="97"/>
      <c r="E5203" s="119"/>
      <c r="F5203" s="119"/>
      <c r="G5203" s="97"/>
      <c r="H5203" s="119"/>
      <c r="J5203" s="123"/>
      <c r="K5203" s="122"/>
      <c r="L5203" s="122"/>
      <c r="M5203" s="93"/>
      <c r="N5203" s="123"/>
      <c r="O5203" s="119"/>
      <c r="W5203" s="72"/>
      <c r="X5203" s="95"/>
      <c r="AA5203" s="132" t="s">
        <v>6053</v>
      </c>
    </row>
    <row r="5204" spans="2:27" x14ac:dyDescent="0.2">
      <c r="B5204" s="97"/>
      <c r="C5204" s="97"/>
      <c r="D5204" s="97"/>
      <c r="E5204" s="119"/>
      <c r="F5204" s="119"/>
      <c r="G5204" s="97"/>
      <c r="H5204" s="119"/>
      <c r="J5204" s="123"/>
      <c r="K5204" s="122"/>
      <c r="L5204" s="122"/>
      <c r="M5204" s="93"/>
      <c r="N5204" s="123"/>
      <c r="O5204" s="119"/>
      <c r="W5204" s="72"/>
      <c r="X5204" s="95"/>
      <c r="AA5204" s="132" t="s">
        <v>6053</v>
      </c>
    </row>
    <row r="5205" spans="2:27" x14ac:dyDescent="0.2">
      <c r="B5205" s="97"/>
      <c r="C5205" s="97"/>
      <c r="D5205" s="97"/>
      <c r="E5205" s="119"/>
      <c r="F5205" s="119"/>
      <c r="G5205" s="97"/>
      <c r="H5205" s="119"/>
      <c r="J5205" s="123"/>
      <c r="K5205" s="122"/>
      <c r="L5205" s="122"/>
      <c r="M5205" s="93"/>
      <c r="N5205" s="123"/>
      <c r="O5205" s="119"/>
      <c r="W5205" s="72"/>
      <c r="X5205" s="95"/>
      <c r="AA5205" s="132" t="s">
        <v>6053</v>
      </c>
    </row>
    <row r="5206" spans="2:27" x14ac:dyDescent="0.2">
      <c r="B5206" s="97"/>
      <c r="C5206" s="97"/>
      <c r="D5206" s="97"/>
      <c r="E5206" s="119"/>
      <c r="F5206" s="119"/>
      <c r="G5206" s="97"/>
      <c r="H5206" s="119"/>
      <c r="J5206" s="123"/>
      <c r="K5206" s="122"/>
      <c r="L5206" s="122"/>
      <c r="M5206" s="93"/>
      <c r="N5206" s="123"/>
      <c r="O5206" s="119"/>
      <c r="W5206" s="72"/>
      <c r="X5206" s="95"/>
      <c r="AA5206" s="132" t="s">
        <v>6053</v>
      </c>
    </row>
    <row r="5207" spans="2:27" x14ac:dyDescent="0.2">
      <c r="B5207" s="97"/>
      <c r="C5207" s="97"/>
      <c r="D5207" s="97"/>
      <c r="E5207" s="119"/>
      <c r="F5207" s="119"/>
      <c r="G5207" s="97"/>
      <c r="H5207" s="119"/>
      <c r="J5207" s="123"/>
      <c r="K5207" s="122"/>
      <c r="L5207" s="122"/>
      <c r="M5207" s="93"/>
      <c r="N5207" s="123"/>
      <c r="O5207" s="119"/>
      <c r="W5207" s="72"/>
      <c r="X5207" s="95"/>
      <c r="AA5207" s="132" t="s">
        <v>6053</v>
      </c>
    </row>
    <row r="5208" spans="2:27" x14ac:dyDescent="0.2">
      <c r="B5208" s="97"/>
      <c r="C5208" s="97"/>
      <c r="D5208" s="97"/>
      <c r="E5208" s="119"/>
      <c r="F5208" s="119"/>
      <c r="G5208" s="97"/>
      <c r="H5208" s="119"/>
      <c r="J5208" s="123"/>
      <c r="K5208" s="122"/>
      <c r="L5208" s="122"/>
      <c r="M5208" s="93"/>
      <c r="N5208" s="123"/>
      <c r="O5208" s="119"/>
      <c r="W5208" s="72"/>
      <c r="X5208" s="95"/>
      <c r="AA5208" s="132" t="s">
        <v>6053</v>
      </c>
    </row>
    <row r="5209" spans="2:27" x14ac:dyDescent="0.2">
      <c r="B5209" s="97"/>
      <c r="C5209" s="97"/>
      <c r="D5209" s="97"/>
      <c r="E5209" s="119"/>
      <c r="F5209" s="119"/>
      <c r="G5209" s="97"/>
      <c r="H5209" s="119"/>
      <c r="J5209" s="123"/>
      <c r="K5209" s="122"/>
      <c r="L5209" s="122"/>
      <c r="M5209" s="93"/>
      <c r="N5209" s="123"/>
      <c r="O5209" s="119"/>
      <c r="W5209" s="72"/>
      <c r="X5209" s="95"/>
      <c r="AA5209" s="132" t="s">
        <v>6053</v>
      </c>
    </row>
    <row r="5210" spans="2:27" x14ac:dyDescent="0.2">
      <c r="B5210" s="97"/>
      <c r="C5210" s="97"/>
      <c r="D5210" s="97"/>
      <c r="E5210" s="119"/>
      <c r="F5210" s="119"/>
      <c r="G5210" s="97"/>
      <c r="H5210" s="119"/>
      <c r="J5210" s="123"/>
      <c r="K5210" s="122"/>
      <c r="L5210" s="122"/>
      <c r="M5210" s="93"/>
      <c r="N5210" s="123"/>
      <c r="O5210" s="119"/>
      <c r="W5210" s="72"/>
      <c r="X5210" s="95"/>
      <c r="AA5210" s="132" t="s">
        <v>6053</v>
      </c>
    </row>
    <row r="5211" spans="2:27" x14ac:dyDescent="0.2">
      <c r="B5211" s="97"/>
      <c r="C5211" s="97"/>
      <c r="D5211" s="97"/>
      <c r="E5211" s="119"/>
      <c r="F5211" s="119"/>
      <c r="G5211" s="97"/>
      <c r="H5211" s="119"/>
      <c r="J5211" s="123"/>
      <c r="K5211" s="122"/>
      <c r="L5211" s="122"/>
      <c r="M5211" s="93"/>
      <c r="N5211" s="123"/>
      <c r="O5211" s="119"/>
      <c r="W5211" s="72"/>
      <c r="X5211" s="95"/>
      <c r="AA5211" s="132" t="s">
        <v>6053</v>
      </c>
    </row>
    <row r="5212" spans="2:27" x14ac:dyDescent="0.2">
      <c r="B5212" s="97"/>
      <c r="C5212" s="97"/>
      <c r="D5212" s="97"/>
      <c r="E5212" s="119"/>
      <c r="F5212" s="119"/>
      <c r="G5212" s="97"/>
      <c r="H5212" s="119"/>
      <c r="J5212" s="123"/>
      <c r="K5212" s="122"/>
      <c r="L5212" s="122"/>
      <c r="M5212" s="93"/>
      <c r="N5212" s="123"/>
      <c r="O5212" s="119"/>
      <c r="W5212" s="72"/>
      <c r="X5212" s="95"/>
      <c r="AA5212" s="132" t="s">
        <v>6053</v>
      </c>
    </row>
    <row r="5213" spans="2:27" x14ac:dyDescent="0.2">
      <c r="B5213" s="97"/>
      <c r="C5213" s="97"/>
      <c r="D5213" s="97"/>
      <c r="E5213" s="119"/>
      <c r="F5213" s="119"/>
      <c r="G5213" s="97"/>
      <c r="H5213" s="119"/>
      <c r="J5213" s="123"/>
      <c r="K5213" s="122"/>
      <c r="L5213" s="122"/>
      <c r="M5213" s="93"/>
      <c r="N5213" s="123"/>
      <c r="O5213" s="119"/>
      <c r="W5213" s="72"/>
      <c r="X5213" s="95"/>
      <c r="AA5213" s="132" t="s">
        <v>6053</v>
      </c>
    </row>
    <row r="5214" spans="2:27" x14ac:dyDescent="0.2">
      <c r="B5214" s="97"/>
      <c r="C5214" s="97"/>
      <c r="D5214" s="97"/>
      <c r="E5214" s="119"/>
      <c r="F5214" s="119"/>
      <c r="G5214" s="97"/>
      <c r="H5214" s="119"/>
      <c r="J5214" s="123"/>
      <c r="K5214" s="122"/>
      <c r="L5214" s="122"/>
      <c r="M5214" s="93"/>
      <c r="N5214" s="123"/>
      <c r="O5214" s="119"/>
      <c r="W5214" s="72"/>
      <c r="X5214" s="95"/>
      <c r="AA5214" s="132" t="s">
        <v>6053</v>
      </c>
    </row>
    <row r="5215" spans="2:27" x14ac:dyDescent="0.2">
      <c r="B5215" s="97"/>
      <c r="C5215" s="97"/>
      <c r="D5215" s="97"/>
      <c r="E5215" s="119"/>
      <c r="F5215" s="119"/>
      <c r="G5215" s="97"/>
      <c r="H5215" s="119"/>
      <c r="J5215" s="123"/>
      <c r="K5215" s="122"/>
      <c r="L5215" s="122"/>
      <c r="M5215" s="93"/>
      <c r="N5215" s="123"/>
      <c r="O5215" s="119"/>
      <c r="W5215" s="72"/>
      <c r="X5215" s="95"/>
      <c r="AA5215" s="132" t="s">
        <v>6053</v>
      </c>
    </row>
    <row r="5216" spans="2:27" x14ac:dyDescent="0.2">
      <c r="B5216" s="97"/>
      <c r="C5216" s="97"/>
      <c r="D5216" s="97"/>
      <c r="E5216" s="119"/>
      <c r="F5216" s="119"/>
      <c r="G5216" s="97"/>
      <c r="H5216" s="119"/>
      <c r="J5216" s="123"/>
      <c r="K5216" s="122"/>
      <c r="L5216" s="122"/>
      <c r="M5216" s="93"/>
      <c r="N5216" s="123"/>
      <c r="O5216" s="119"/>
      <c r="W5216" s="72"/>
      <c r="X5216" s="95"/>
      <c r="AA5216" s="132" t="s">
        <v>6053</v>
      </c>
    </row>
    <row r="5217" spans="2:27" x14ac:dyDescent="0.2">
      <c r="B5217" s="97"/>
      <c r="C5217" s="97"/>
      <c r="D5217" s="97"/>
      <c r="E5217" s="119"/>
      <c r="F5217" s="119"/>
      <c r="G5217" s="97"/>
      <c r="H5217" s="119"/>
      <c r="J5217" s="123"/>
      <c r="K5217" s="122"/>
      <c r="L5217" s="122"/>
      <c r="M5217" s="93"/>
      <c r="N5217" s="123"/>
      <c r="O5217" s="119"/>
      <c r="W5217" s="72"/>
      <c r="X5217" s="95"/>
      <c r="AA5217" s="132" t="s">
        <v>6053</v>
      </c>
    </row>
    <row r="5218" spans="2:27" x14ac:dyDescent="0.2">
      <c r="B5218" s="97"/>
      <c r="C5218" s="97"/>
      <c r="D5218" s="97"/>
      <c r="E5218" s="119"/>
      <c r="F5218" s="119"/>
      <c r="G5218" s="97"/>
      <c r="H5218" s="119"/>
      <c r="J5218" s="123"/>
      <c r="K5218" s="122"/>
      <c r="L5218" s="122"/>
      <c r="M5218" s="93"/>
      <c r="N5218" s="123"/>
      <c r="O5218" s="119"/>
      <c r="W5218" s="72"/>
      <c r="X5218" s="95"/>
      <c r="AA5218" s="132" t="s">
        <v>6053</v>
      </c>
    </row>
    <row r="5219" spans="2:27" x14ac:dyDescent="0.2">
      <c r="B5219" s="97"/>
      <c r="C5219" s="97"/>
      <c r="D5219" s="97"/>
      <c r="E5219" s="119"/>
      <c r="F5219" s="119"/>
      <c r="G5219" s="97"/>
      <c r="H5219" s="119"/>
      <c r="J5219" s="123"/>
      <c r="K5219" s="122"/>
      <c r="L5219" s="122"/>
      <c r="M5219" s="93"/>
      <c r="N5219" s="123"/>
      <c r="O5219" s="119"/>
      <c r="W5219" s="72"/>
      <c r="X5219" s="95"/>
      <c r="AA5219" s="132" t="s">
        <v>6053</v>
      </c>
    </row>
    <row r="5220" spans="2:27" x14ac:dyDescent="0.2">
      <c r="B5220" s="97"/>
      <c r="C5220" s="97"/>
      <c r="D5220" s="97"/>
      <c r="E5220" s="119"/>
      <c r="F5220" s="119"/>
      <c r="G5220" s="97"/>
      <c r="H5220" s="119"/>
      <c r="J5220" s="123"/>
      <c r="K5220" s="122"/>
      <c r="L5220" s="122"/>
      <c r="M5220" s="93"/>
      <c r="N5220" s="123"/>
      <c r="O5220" s="119"/>
      <c r="W5220" s="72"/>
      <c r="X5220" s="95"/>
      <c r="AA5220" s="132" t="s">
        <v>6053</v>
      </c>
    </row>
    <row r="5221" spans="2:27" x14ac:dyDescent="0.2">
      <c r="B5221" s="97"/>
      <c r="C5221" s="97"/>
      <c r="D5221" s="97"/>
      <c r="E5221" s="119"/>
      <c r="F5221" s="119"/>
      <c r="G5221" s="97"/>
      <c r="H5221" s="119"/>
      <c r="J5221" s="123"/>
      <c r="K5221" s="122"/>
      <c r="L5221" s="122"/>
      <c r="M5221" s="93"/>
      <c r="N5221" s="123"/>
      <c r="O5221" s="119"/>
      <c r="W5221" s="72"/>
      <c r="X5221" s="95"/>
      <c r="AA5221" s="132" t="s">
        <v>6053</v>
      </c>
    </row>
    <row r="5222" spans="2:27" x14ac:dyDescent="0.2">
      <c r="B5222" s="97"/>
      <c r="C5222" s="97"/>
      <c r="D5222" s="97"/>
      <c r="E5222" s="119"/>
      <c r="F5222" s="119"/>
      <c r="G5222" s="97"/>
      <c r="H5222" s="119"/>
      <c r="J5222" s="123"/>
      <c r="K5222" s="122"/>
      <c r="L5222" s="122"/>
      <c r="M5222" s="93"/>
      <c r="N5222" s="123"/>
      <c r="O5222" s="119"/>
      <c r="W5222" s="72"/>
      <c r="X5222" s="95"/>
      <c r="AA5222" s="132" t="s">
        <v>6053</v>
      </c>
    </row>
    <row r="5223" spans="2:27" x14ac:dyDescent="0.2">
      <c r="B5223" s="97"/>
      <c r="C5223" s="97"/>
      <c r="D5223" s="97"/>
      <c r="E5223" s="119"/>
      <c r="F5223" s="119"/>
      <c r="G5223" s="97"/>
      <c r="H5223" s="119"/>
      <c r="J5223" s="123"/>
      <c r="K5223" s="122"/>
      <c r="L5223" s="122"/>
      <c r="M5223" s="93"/>
      <c r="N5223" s="123"/>
      <c r="O5223" s="119"/>
      <c r="W5223" s="72"/>
      <c r="X5223" s="95"/>
      <c r="AA5223" s="132" t="s">
        <v>6053</v>
      </c>
    </row>
    <row r="5224" spans="2:27" x14ac:dyDescent="0.2">
      <c r="B5224" s="97"/>
      <c r="C5224" s="97"/>
      <c r="D5224" s="97"/>
      <c r="E5224" s="119"/>
      <c r="F5224" s="119"/>
      <c r="G5224" s="97"/>
      <c r="H5224" s="119"/>
      <c r="J5224" s="123"/>
      <c r="K5224" s="122"/>
      <c r="L5224" s="122"/>
      <c r="M5224" s="93"/>
      <c r="N5224" s="123"/>
      <c r="O5224" s="119"/>
      <c r="W5224" s="72"/>
      <c r="X5224" s="95"/>
      <c r="AA5224" s="132" t="s">
        <v>6053</v>
      </c>
    </row>
    <row r="5225" spans="2:27" x14ac:dyDescent="0.2">
      <c r="B5225" s="97"/>
      <c r="C5225" s="97"/>
      <c r="D5225" s="97"/>
      <c r="E5225" s="119"/>
      <c r="F5225" s="119"/>
      <c r="G5225" s="97"/>
      <c r="H5225" s="119"/>
      <c r="J5225" s="123"/>
      <c r="K5225" s="122"/>
      <c r="L5225" s="122"/>
      <c r="M5225" s="93"/>
      <c r="N5225" s="123"/>
      <c r="O5225" s="119"/>
      <c r="W5225" s="72"/>
      <c r="X5225" s="95"/>
      <c r="AA5225" s="132" t="s">
        <v>6053</v>
      </c>
    </row>
    <row r="5226" spans="2:27" x14ac:dyDescent="0.2">
      <c r="B5226" s="97"/>
      <c r="C5226" s="97"/>
      <c r="D5226" s="97"/>
      <c r="E5226" s="119"/>
      <c r="F5226" s="119"/>
      <c r="G5226" s="97"/>
      <c r="H5226" s="119"/>
      <c r="J5226" s="123"/>
      <c r="K5226" s="122"/>
      <c r="L5226" s="122"/>
      <c r="M5226" s="93"/>
      <c r="N5226" s="123"/>
      <c r="O5226" s="119"/>
      <c r="W5226" s="72"/>
      <c r="X5226" s="95"/>
      <c r="AA5226" s="132" t="s">
        <v>6053</v>
      </c>
    </row>
    <row r="5227" spans="2:27" x14ac:dyDescent="0.2">
      <c r="B5227" s="97"/>
      <c r="C5227" s="97"/>
      <c r="D5227" s="97"/>
      <c r="E5227" s="119"/>
      <c r="F5227" s="119"/>
      <c r="G5227" s="97"/>
      <c r="H5227" s="119"/>
      <c r="J5227" s="123"/>
      <c r="K5227" s="122"/>
      <c r="L5227" s="122"/>
      <c r="M5227" s="93"/>
      <c r="N5227" s="123"/>
      <c r="O5227" s="119"/>
      <c r="W5227" s="72"/>
      <c r="X5227" s="95"/>
      <c r="AA5227" s="132" t="s">
        <v>6053</v>
      </c>
    </row>
    <row r="5228" spans="2:27" x14ac:dyDescent="0.2">
      <c r="B5228" s="97"/>
      <c r="C5228" s="97"/>
      <c r="D5228" s="97"/>
      <c r="E5228" s="119"/>
      <c r="F5228" s="119"/>
      <c r="G5228" s="97"/>
      <c r="H5228" s="119"/>
      <c r="J5228" s="123"/>
      <c r="K5228" s="122"/>
      <c r="L5228" s="122"/>
      <c r="M5228" s="93"/>
      <c r="N5228" s="123"/>
      <c r="O5228" s="119"/>
      <c r="W5228" s="72"/>
      <c r="X5228" s="95"/>
      <c r="AA5228" s="132" t="s">
        <v>6053</v>
      </c>
    </row>
    <row r="5229" spans="2:27" x14ac:dyDescent="0.2">
      <c r="B5229" s="97"/>
      <c r="C5229" s="97"/>
      <c r="D5229" s="97"/>
      <c r="E5229" s="119"/>
      <c r="F5229" s="119"/>
      <c r="G5229" s="97"/>
      <c r="H5229" s="119"/>
      <c r="J5229" s="123"/>
      <c r="K5229" s="122"/>
      <c r="L5229" s="122"/>
      <c r="M5229" s="93"/>
      <c r="N5229" s="123"/>
      <c r="O5229" s="119"/>
      <c r="W5229" s="72"/>
      <c r="X5229" s="95"/>
      <c r="AA5229" s="132" t="s">
        <v>6053</v>
      </c>
    </row>
    <row r="5230" spans="2:27" x14ac:dyDescent="0.2">
      <c r="B5230" s="97"/>
      <c r="C5230" s="97"/>
      <c r="D5230" s="97"/>
      <c r="E5230" s="119"/>
      <c r="F5230" s="119"/>
      <c r="G5230" s="97"/>
      <c r="H5230" s="119"/>
      <c r="J5230" s="123"/>
      <c r="K5230" s="122"/>
      <c r="L5230" s="122"/>
      <c r="M5230" s="93"/>
      <c r="N5230" s="123"/>
      <c r="O5230" s="119"/>
      <c r="W5230" s="72"/>
      <c r="X5230" s="95"/>
      <c r="AA5230" s="132" t="s">
        <v>6053</v>
      </c>
    </row>
    <row r="5231" spans="2:27" x14ac:dyDescent="0.2">
      <c r="B5231" s="97"/>
      <c r="C5231" s="97"/>
      <c r="D5231" s="97"/>
      <c r="E5231" s="119"/>
      <c r="F5231" s="119"/>
      <c r="G5231" s="97"/>
      <c r="H5231" s="119"/>
      <c r="J5231" s="123"/>
      <c r="K5231" s="122"/>
      <c r="L5231" s="122"/>
      <c r="M5231" s="93"/>
      <c r="N5231" s="123"/>
      <c r="O5231" s="119"/>
      <c r="W5231" s="72"/>
      <c r="X5231" s="95"/>
      <c r="AA5231" s="132" t="s">
        <v>6053</v>
      </c>
    </row>
    <row r="5232" spans="2:27" x14ac:dyDescent="0.2">
      <c r="B5232" s="97"/>
      <c r="C5232" s="97"/>
      <c r="D5232" s="97"/>
      <c r="E5232" s="119"/>
      <c r="F5232" s="119"/>
      <c r="G5232" s="97"/>
      <c r="H5232" s="119"/>
      <c r="J5232" s="123"/>
      <c r="K5232" s="122"/>
      <c r="L5232" s="122"/>
      <c r="M5232" s="93"/>
      <c r="N5232" s="123"/>
      <c r="O5232" s="119"/>
      <c r="W5232" s="72"/>
      <c r="X5232" s="95"/>
      <c r="AA5232" s="132" t="s">
        <v>6053</v>
      </c>
    </row>
    <row r="5233" spans="2:27" x14ac:dyDescent="0.2">
      <c r="B5233" s="97"/>
      <c r="C5233" s="97"/>
      <c r="D5233" s="97"/>
      <c r="E5233" s="119"/>
      <c r="F5233" s="119"/>
      <c r="G5233" s="97"/>
      <c r="H5233" s="119"/>
      <c r="J5233" s="123"/>
      <c r="K5233" s="122"/>
      <c r="L5233" s="122"/>
      <c r="M5233" s="93"/>
      <c r="N5233" s="123"/>
      <c r="O5233" s="119"/>
      <c r="W5233" s="72"/>
      <c r="X5233" s="95"/>
      <c r="AA5233" s="132" t="s">
        <v>6053</v>
      </c>
    </row>
    <row r="5234" spans="2:27" x14ac:dyDescent="0.2">
      <c r="B5234" s="97"/>
      <c r="C5234" s="97"/>
      <c r="D5234" s="97"/>
      <c r="E5234" s="119"/>
      <c r="F5234" s="119"/>
      <c r="G5234" s="97"/>
      <c r="H5234" s="119"/>
      <c r="J5234" s="123"/>
      <c r="K5234" s="122"/>
      <c r="L5234" s="122"/>
      <c r="M5234" s="93"/>
      <c r="N5234" s="123"/>
      <c r="O5234" s="119"/>
      <c r="W5234" s="72"/>
      <c r="X5234" s="95"/>
      <c r="AA5234" s="132" t="s">
        <v>6053</v>
      </c>
    </row>
    <row r="5235" spans="2:27" x14ac:dyDescent="0.2">
      <c r="B5235" s="97"/>
      <c r="C5235" s="97"/>
      <c r="D5235" s="97"/>
      <c r="E5235" s="119"/>
      <c r="F5235" s="119"/>
      <c r="G5235" s="97"/>
      <c r="H5235" s="119"/>
      <c r="J5235" s="123"/>
      <c r="K5235" s="122"/>
      <c r="L5235" s="122"/>
      <c r="M5235" s="93"/>
      <c r="N5235" s="123"/>
      <c r="O5235" s="119"/>
      <c r="W5235" s="72"/>
      <c r="X5235" s="95"/>
      <c r="AA5235" s="132" t="s">
        <v>6053</v>
      </c>
    </row>
    <row r="5236" spans="2:27" x14ac:dyDescent="0.2">
      <c r="B5236" s="97"/>
      <c r="C5236" s="97"/>
      <c r="D5236" s="97"/>
      <c r="E5236" s="119"/>
      <c r="F5236" s="119"/>
      <c r="G5236" s="97"/>
      <c r="H5236" s="119"/>
      <c r="J5236" s="123"/>
      <c r="K5236" s="122"/>
      <c r="L5236" s="122"/>
      <c r="M5236" s="93"/>
      <c r="N5236" s="123"/>
      <c r="O5236" s="119"/>
      <c r="W5236" s="72"/>
      <c r="X5236" s="95"/>
      <c r="AA5236" s="132" t="s">
        <v>6053</v>
      </c>
    </row>
    <row r="5237" spans="2:27" x14ac:dyDescent="0.2">
      <c r="B5237" s="97"/>
      <c r="C5237" s="97"/>
      <c r="D5237" s="97"/>
      <c r="E5237" s="119"/>
      <c r="F5237" s="119"/>
      <c r="G5237" s="97"/>
      <c r="H5237" s="119"/>
      <c r="J5237" s="123"/>
      <c r="K5237" s="122"/>
      <c r="L5237" s="122"/>
      <c r="M5237" s="93"/>
      <c r="N5237" s="123"/>
      <c r="O5237" s="119"/>
      <c r="W5237" s="72"/>
      <c r="X5237" s="95"/>
      <c r="AA5237" s="132" t="s">
        <v>6053</v>
      </c>
    </row>
    <row r="5238" spans="2:27" x14ac:dyDescent="0.2">
      <c r="B5238" s="97"/>
      <c r="C5238" s="97"/>
      <c r="D5238" s="97"/>
      <c r="E5238" s="119"/>
      <c r="F5238" s="119"/>
      <c r="G5238" s="97"/>
      <c r="H5238" s="119"/>
      <c r="J5238" s="123"/>
      <c r="K5238" s="122"/>
      <c r="L5238" s="122"/>
      <c r="M5238" s="93"/>
      <c r="N5238" s="123"/>
      <c r="O5238" s="119"/>
      <c r="W5238" s="72"/>
      <c r="X5238" s="95"/>
      <c r="AA5238" s="132" t="s">
        <v>6053</v>
      </c>
    </row>
    <row r="5239" spans="2:27" x14ac:dyDescent="0.2">
      <c r="B5239" s="97"/>
      <c r="C5239" s="97"/>
      <c r="D5239" s="97"/>
      <c r="E5239" s="119"/>
      <c r="F5239" s="119"/>
      <c r="G5239" s="97"/>
      <c r="H5239" s="119"/>
      <c r="J5239" s="123"/>
      <c r="K5239" s="122"/>
      <c r="L5239" s="122"/>
      <c r="M5239" s="93"/>
      <c r="N5239" s="123"/>
      <c r="O5239" s="119"/>
      <c r="W5239" s="72"/>
      <c r="X5239" s="95"/>
      <c r="AA5239" s="132" t="s">
        <v>6053</v>
      </c>
    </row>
    <row r="5240" spans="2:27" x14ac:dyDescent="0.2">
      <c r="B5240" s="97"/>
      <c r="C5240" s="97"/>
      <c r="D5240" s="97"/>
      <c r="E5240" s="119"/>
      <c r="F5240" s="119"/>
      <c r="G5240" s="97"/>
      <c r="H5240" s="119"/>
      <c r="J5240" s="123"/>
      <c r="K5240" s="122"/>
      <c r="L5240" s="122"/>
      <c r="M5240" s="93"/>
      <c r="N5240" s="123"/>
      <c r="O5240" s="119"/>
      <c r="W5240" s="72"/>
      <c r="X5240" s="95"/>
      <c r="AA5240" s="132" t="s">
        <v>6053</v>
      </c>
    </row>
    <row r="5241" spans="2:27" x14ac:dyDescent="0.2">
      <c r="B5241" s="97"/>
      <c r="C5241" s="97"/>
      <c r="D5241" s="97"/>
      <c r="E5241" s="119"/>
      <c r="F5241" s="119"/>
      <c r="G5241" s="97"/>
      <c r="H5241" s="119"/>
      <c r="J5241" s="123"/>
      <c r="K5241" s="122"/>
      <c r="L5241" s="122"/>
      <c r="M5241" s="93"/>
      <c r="N5241" s="123"/>
      <c r="O5241" s="119"/>
      <c r="W5241" s="72"/>
      <c r="X5241" s="95"/>
      <c r="AA5241" s="132" t="s">
        <v>6053</v>
      </c>
    </row>
    <row r="5242" spans="2:27" x14ac:dyDescent="0.2">
      <c r="B5242" s="97"/>
      <c r="C5242" s="97"/>
      <c r="D5242" s="97"/>
      <c r="E5242" s="119"/>
      <c r="F5242" s="119"/>
      <c r="G5242" s="97"/>
      <c r="H5242" s="119"/>
      <c r="J5242" s="123"/>
      <c r="K5242" s="122"/>
      <c r="L5242" s="122"/>
      <c r="M5242" s="93"/>
      <c r="N5242" s="123"/>
      <c r="O5242" s="119"/>
      <c r="W5242" s="72"/>
      <c r="X5242" s="95"/>
      <c r="AA5242" s="132" t="s">
        <v>6053</v>
      </c>
    </row>
    <row r="5243" spans="2:27" x14ac:dyDescent="0.2">
      <c r="B5243" s="97"/>
      <c r="C5243" s="97"/>
      <c r="D5243" s="97"/>
      <c r="E5243" s="119"/>
      <c r="F5243" s="119"/>
      <c r="G5243" s="97"/>
      <c r="H5243" s="119"/>
      <c r="J5243" s="123"/>
      <c r="K5243" s="122"/>
      <c r="L5243" s="122"/>
      <c r="M5243" s="93"/>
      <c r="N5243" s="123"/>
      <c r="O5243" s="119"/>
      <c r="W5243" s="72"/>
      <c r="X5243" s="95"/>
      <c r="AA5243" s="132" t="s">
        <v>6053</v>
      </c>
    </row>
    <row r="5244" spans="2:27" x14ac:dyDescent="0.2">
      <c r="B5244" s="97"/>
      <c r="C5244" s="97"/>
      <c r="D5244" s="97"/>
      <c r="E5244" s="119"/>
      <c r="F5244" s="119"/>
      <c r="G5244" s="97"/>
      <c r="H5244" s="119"/>
      <c r="J5244" s="123"/>
      <c r="K5244" s="122"/>
      <c r="L5244" s="122"/>
      <c r="M5244" s="93"/>
      <c r="N5244" s="123"/>
      <c r="O5244" s="119"/>
      <c r="W5244" s="72"/>
      <c r="X5244" s="95"/>
      <c r="AA5244" s="132" t="s">
        <v>6053</v>
      </c>
    </row>
    <row r="5245" spans="2:27" x14ac:dyDescent="0.2">
      <c r="B5245" s="97"/>
      <c r="C5245" s="97"/>
      <c r="D5245" s="97"/>
      <c r="E5245" s="119"/>
      <c r="F5245" s="119"/>
      <c r="G5245" s="97"/>
      <c r="H5245" s="119"/>
      <c r="J5245" s="123"/>
      <c r="K5245" s="122"/>
      <c r="L5245" s="122"/>
      <c r="M5245" s="93"/>
      <c r="N5245" s="123"/>
      <c r="O5245" s="119"/>
      <c r="W5245" s="72"/>
      <c r="X5245" s="95"/>
      <c r="AA5245" s="132" t="s">
        <v>6053</v>
      </c>
    </row>
    <row r="5246" spans="2:27" x14ac:dyDescent="0.2">
      <c r="B5246" s="97"/>
      <c r="C5246" s="97"/>
      <c r="D5246" s="97"/>
      <c r="E5246" s="119"/>
      <c r="F5246" s="119"/>
      <c r="G5246" s="97"/>
      <c r="H5246" s="119"/>
      <c r="J5246" s="123"/>
      <c r="K5246" s="122"/>
      <c r="L5246" s="122"/>
      <c r="M5246" s="93"/>
      <c r="N5246" s="123"/>
      <c r="O5246" s="119"/>
      <c r="W5246" s="72"/>
      <c r="X5246" s="95"/>
      <c r="AA5246" s="132" t="s">
        <v>6053</v>
      </c>
    </row>
    <row r="5247" spans="2:27" x14ac:dyDescent="0.2">
      <c r="B5247" s="97"/>
      <c r="C5247" s="97"/>
      <c r="D5247" s="97"/>
      <c r="E5247" s="119"/>
      <c r="F5247" s="119"/>
      <c r="G5247" s="97"/>
      <c r="H5247" s="119"/>
      <c r="J5247" s="123"/>
      <c r="K5247" s="122"/>
      <c r="L5247" s="122"/>
      <c r="M5247" s="93"/>
      <c r="N5247" s="123"/>
      <c r="O5247" s="119"/>
      <c r="W5247" s="72"/>
      <c r="X5247" s="95"/>
      <c r="AA5247" s="132" t="s">
        <v>6053</v>
      </c>
    </row>
    <row r="5248" spans="2:27" x14ac:dyDescent="0.2">
      <c r="B5248" s="97"/>
      <c r="C5248" s="97"/>
      <c r="D5248" s="97"/>
      <c r="E5248" s="119"/>
      <c r="F5248" s="119"/>
      <c r="G5248" s="97"/>
      <c r="H5248" s="119"/>
      <c r="J5248" s="123"/>
      <c r="K5248" s="122"/>
      <c r="L5248" s="122"/>
      <c r="M5248" s="93"/>
      <c r="N5248" s="123"/>
      <c r="O5248" s="119"/>
      <c r="W5248" s="72"/>
      <c r="X5248" s="95"/>
      <c r="AA5248" s="132" t="s">
        <v>6053</v>
      </c>
    </row>
    <row r="5249" spans="2:27" x14ac:dyDescent="0.2">
      <c r="B5249" s="97"/>
      <c r="C5249" s="97"/>
      <c r="D5249" s="97"/>
      <c r="E5249" s="119"/>
      <c r="F5249" s="119"/>
      <c r="G5249" s="97"/>
      <c r="H5249" s="119"/>
      <c r="J5249" s="123"/>
      <c r="K5249" s="122"/>
      <c r="L5249" s="122"/>
      <c r="M5249" s="93"/>
      <c r="N5249" s="123"/>
      <c r="O5249" s="119"/>
      <c r="W5249" s="72"/>
      <c r="X5249" s="95"/>
      <c r="AA5249" s="132" t="s">
        <v>6053</v>
      </c>
    </row>
    <row r="5250" spans="2:27" x14ac:dyDescent="0.2">
      <c r="B5250" s="97"/>
      <c r="C5250" s="97"/>
      <c r="D5250" s="97"/>
      <c r="E5250" s="119"/>
      <c r="F5250" s="119"/>
      <c r="G5250" s="97"/>
      <c r="H5250" s="119"/>
      <c r="J5250" s="123"/>
      <c r="K5250" s="122"/>
      <c r="L5250" s="122"/>
      <c r="M5250" s="93"/>
      <c r="N5250" s="123"/>
      <c r="O5250" s="119"/>
      <c r="W5250" s="72"/>
      <c r="X5250" s="95"/>
      <c r="AA5250" s="132" t="s">
        <v>6053</v>
      </c>
    </row>
    <row r="5251" spans="2:27" x14ac:dyDescent="0.2">
      <c r="B5251" s="97"/>
      <c r="C5251" s="97"/>
      <c r="D5251" s="97"/>
      <c r="E5251" s="119"/>
      <c r="F5251" s="119"/>
      <c r="G5251" s="97"/>
      <c r="H5251" s="119"/>
      <c r="J5251" s="123"/>
      <c r="K5251" s="122"/>
      <c r="L5251" s="122"/>
      <c r="M5251" s="93"/>
      <c r="N5251" s="123"/>
      <c r="O5251" s="119"/>
      <c r="W5251" s="72"/>
      <c r="X5251" s="95"/>
      <c r="AA5251" s="132" t="s">
        <v>6053</v>
      </c>
    </row>
    <row r="5252" spans="2:27" x14ac:dyDescent="0.2">
      <c r="B5252" s="97"/>
      <c r="C5252" s="97"/>
      <c r="D5252" s="97"/>
      <c r="E5252" s="119"/>
      <c r="F5252" s="119"/>
      <c r="G5252" s="97"/>
      <c r="H5252" s="119"/>
      <c r="J5252" s="123"/>
      <c r="K5252" s="122"/>
      <c r="L5252" s="122"/>
      <c r="M5252" s="93"/>
      <c r="N5252" s="123"/>
      <c r="O5252" s="119"/>
      <c r="W5252" s="72"/>
      <c r="X5252" s="95"/>
      <c r="AA5252" s="132" t="s">
        <v>6053</v>
      </c>
    </row>
    <row r="5253" spans="2:27" x14ac:dyDescent="0.2">
      <c r="B5253" s="97"/>
      <c r="C5253" s="97"/>
      <c r="D5253" s="97"/>
      <c r="E5253" s="119"/>
      <c r="F5253" s="119"/>
      <c r="G5253" s="97"/>
      <c r="H5253" s="119"/>
      <c r="J5253" s="123"/>
      <c r="K5253" s="122"/>
      <c r="L5253" s="122"/>
      <c r="M5253" s="93"/>
      <c r="N5253" s="123"/>
      <c r="O5253" s="119"/>
      <c r="W5253" s="72"/>
      <c r="X5253" s="95"/>
      <c r="AA5253" s="132" t="s">
        <v>6053</v>
      </c>
    </row>
    <row r="5254" spans="2:27" x14ac:dyDescent="0.2">
      <c r="B5254" s="97"/>
      <c r="C5254" s="97"/>
      <c r="D5254" s="97"/>
      <c r="E5254" s="119"/>
      <c r="F5254" s="119"/>
      <c r="G5254" s="97"/>
      <c r="H5254" s="119"/>
      <c r="J5254" s="123"/>
      <c r="K5254" s="122"/>
      <c r="L5254" s="122"/>
      <c r="M5254" s="93"/>
      <c r="N5254" s="123"/>
      <c r="O5254" s="119"/>
      <c r="W5254" s="72"/>
      <c r="X5254" s="95"/>
      <c r="AA5254" s="132" t="s">
        <v>6053</v>
      </c>
    </row>
    <row r="5255" spans="2:27" x14ac:dyDescent="0.2">
      <c r="B5255" s="97"/>
      <c r="C5255" s="97"/>
      <c r="D5255" s="97"/>
      <c r="E5255" s="119"/>
      <c r="F5255" s="119"/>
      <c r="G5255" s="97"/>
      <c r="H5255" s="119"/>
      <c r="J5255" s="123"/>
      <c r="K5255" s="122"/>
      <c r="L5255" s="122"/>
      <c r="M5255" s="93"/>
      <c r="N5255" s="123"/>
      <c r="O5255" s="119"/>
      <c r="W5255" s="72"/>
      <c r="X5255" s="95"/>
      <c r="AA5255" s="132" t="s">
        <v>6053</v>
      </c>
    </row>
    <row r="5256" spans="2:27" x14ac:dyDescent="0.2">
      <c r="B5256" s="97"/>
      <c r="C5256" s="97"/>
      <c r="D5256" s="97"/>
      <c r="E5256" s="119"/>
      <c r="F5256" s="119"/>
      <c r="G5256" s="97"/>
      <c r="H5256" s="119"/>
      <c r="J5256" s="123"/>
      <c r="K5256" s="122"/>
      <c r="L5256" s="122"/>
      <c r="M5256" s="93"/>
      <c r="N5256" s="123"/>
      <c r="O5256" s="119"/>
      <c r="W5256" s="72"/>
      <c r="X5256" s="95"/>
      <c r="AA5256" s="132" t="s">
        <v>6053</v>
      </c>
    </row>
    <row r="5257" spans="2:27" x14ac:dyDescent="0.2">
      <c r="B5257" s="97"/>
      <c r="C5257" s="97"/>
      <c r="D5257" s="97"/>
      <c r="E5257" s="119"/>
      <c r="F5257" s="119"/>
      <c r="G5257" s="97"/>
      <c r="H5257" s="119"/>
      <c r="J5257" s="123"/>
      <c r="K5257" s="122"/>
      <c r="L5257" s="122"/>
      <c r="M5257" s="93"/>
      <c r="N5257" s="123"/>
      <c r="O5257" s="119"/>
      <c r="W5257" s="72"/>
      <c r="X5257" s="95"/>
      <c r="AA5257" s="132" t="s">
        <v>6053</v>
      </c>
    </row>
    <row r="5258" spans="2:27" x14ac:dyDescent="0.2">
      <c r="B5258" s="97"/>
      <c r="C5258" s="97"/>
      <c r="D5258" s="97"/>
      <c r="E5258" s="119"/>
      <c r="F5258" s="119"/>
      <c r="G5258" s="97"/>
      <c r="H5258" s="119"/>
      <c r="J5258" s="123"/>
      <c r="K5258" s="122"/>
      <c r="L5258" s="122"/>
      <c r="M5258" s="93"/>
      <c r="N5258" s="123"/>
      <c r="O5258" s="119"/>
      <c r="W5258" s="72"/>
      <c r="X5258" s="95"/>
      <c r="AA5258" s="132" t="s">
        <v>6053</v>
      </c>
    </row>
    <row r="5259" spans="2:27" x14ac:dyDescent="0.2">
      <c r="B5259" s="97"/>
      <c r="C5259" s="97"/>
      <c r="D5259" s="97"/>
      <c r="E5259" s="119"/>
      <c r="F5259" s="119"/>
      <c r="G5259" s="97"/>
      <c r="H5259" s="119"/>
      <c r="J5259" s="123"/>
      <c r="K5259" s="122"/>
      <c r="L5259" s="122"/>
      <c r="M5259" s="93"/>
      <c r="N5259" s="123"/>
      <c r="O5259" s="119"/>
      <c r="W5259" s="72"/>
      <c r="X5259" s="95"/>
      <c r="AA5259" s="132" t="s">
        <v>6053</v>
      </c>
    </row>
    <row r="5260" spans="2:27" x14ac:dyDescent="0.2">
      <c r="B5260" s="97"/>
      <c r="C5260" s="97"/>
      <c r="D5260" s="97"/>
      <c r="E5260" s="119"/>
      <c r="F5260" s="119"/>
      <c r="G5260" s="97"/>
      <c r="H5260" s="119"/>
      <c r="J5260" s="123"/>
      <c r="K5260" s="122"/>
      <c r="L5260" s="122"/>
      <c r="M5260" s="93"/>
      <c r="N5260" s="123"/>
      <c r="O5260" s="119"/>
      <c r="W5260" s="72"/>
      <c r="X5260" s="95"/>
      <c r="AA5260" s="132" t="s">
        <v>6053</v>
      </c>
    </row>
    <row r="5261" spans="2:27" x14ac:dyDescent="0.2">
      <c r="B5261" s="97"/>
      <c r="C5261" s="97"/>
      <c r="D5261" s="97"/>
      <c r="E5261" s="119"/>
      <c r="F5261" s="119"/>
      <c r="G5261" s="97"/>
      <c r="H5261" s="119"/>
      <c r="J5261" s="123"/>
      <c r="K5261" s="122"/>
      <c r="L5261" s="122"/>
      <c r="M5261" s="93"/>
      <c r="N5261" s="123"/>
      <c r="O5261" s="119"/>
      <c r="W5261" s="72"/>
      <c r="X5261" s="95"/>
      <c r="AA5261" s="132" t="s">
        <v>6053</v>
      </c>
    </row>
    <row r="5262" spans="2:27" x14ac:dyDescent="0.2">
      <c r="B5262" s="97"/>
      <c r="C5262" s="97"/>
      <c r="D5262" s="97"/>
      <c r="E5262" s="119"/>
      <c r="F5262" s="119"/>
      <c r="G5262" s="97"/>
      <c r="H5262" s="119"/>
      <c r="J5262" s="123"/>
      <c r="K5262" s="122"/>
      <c r="L5262" s="122"/>
      <c r="M5262" s="93"/>
      <c r="N5262" s="123"/>
      <c r="O5262" s="119"/>
      <c r="W5262" s="72"/>
      <c r="X5262" s="95"/>
      <c r="AA5262" s="132" t="s">
        <v>6053</v>
      </c>
    </row>
    <row r="5263" spans="2:27" x14ac:dyDescent="0.2">
      <c r="B5263" s="97"/>
      <c r="C5263" s="97"/>
      <c r="D5263" s="97"/>
      <c r="E5263" s="119"/>
      <c r="F5263" s="119"/>
      <c r="G5263" s="97"/>
      <c r="H5263" s="119"/>
      <c r="J5263" s="123"/>
      <c r="K5263" s="122"/>
      <c r="L5263" s="122"/>
      <c r="M5263" s="93"/>
      <c r="N5263" s="123"/>
      <c r="O5263" s="119"/>
      <c r="W5263" s="72"/>
      <c r="X5263" s="95"/>
      <c r="AA5263" s="132" t="s">
        <v>6053</v>
      </c>
    </row>
    <row r="5264" spans="2:27" x14ac:dyDescent="0.2">
      <c r="B5264" s="97"/>
      <c r="C5264" s="97"/>
      <c r="D5264" s="97"/>
      <c r="E5264" s="119"/>
      <c r="F5264" s="119"/>
      <c r="G5264" s="97"/>
      <c r="H5264" s="119"/>
      <c r="J5264" s="123"/>
      <c r="K5264" s="122"/>
      <c r="L5264" s="122"/>
      <c r="M5264" s="93"/>
      <c r="N5264" s="123"/>
      <c r="O5264" s="119"/>
      <c r="W5264" s="72"/>
      <c r="X5264" s="95"/>
      <c r="AA5264" s="132" t="s">
        <v>6053</v>
      </c>
    </row>
    <row r="5265" spans="2:27" x14ac:dyDescent="0.2">
      <c r="B5265" s="97"/>
      <c r="C5265" s="97"/>
      <c r="D5265" s="97"/>
      <c r="E5265" s="119"/>
      <c r="F5265" s="119"/>
      <c r="G5265" s="97"/>
      <c r="H5265" s="119"/>
      <c r="J5265" s="123"/>
      <c r="K5265" s="122"/>
      <c r="L5265" s="122"/>
      <c r="M5265" s="93"/>
      <c r="N5265" s="123"/>
      <c r="O5265" s="119"/>
      <c r="W5265" s="72"/>
      <c r="X5265" s="95"/>
      <c r="AA5265" s="132" t="s">
        <v>6053</v>
      </c>
    </row>
    <row r="5266" spans="2:27" x14ac:dyDescent="0.2">
      <c r="B5266" s="97"/>
      <c r="C5266" s="97"/>
      <c r="D5266" s="97"/>
      <c r="E5266" s="119"/>
      <c r="F5266" s="119"/>
      <c r="G5266" s="97"/>
      <c r="H5266" s="119"/>
      <c r="J5266" s="123"/>
      <c r="K5266" s="122"/>
      <c r="L5266" s="122"/>
      <c r="M5266" s="93"/>
      <c r="N5266" s="123"/>
      <c r="O5266" s="119"/>
      <c r="W5266" s="72"/>
      <c r="X5266" s="95"/>
      <c r="AA5266" s="132" t="s">
        <v>6053</v>
      </c>
    </row>
    <row r="5267" spans="2:27" x14ac:dyDescent="0.2">
      <c r="B5267" s="97"/>
      <c r="C5267" s="97"/>
      <c r="D5267" s="97"/>
      <c r="E5267" s="119"/>
      <c r="F5267" s="119"/>
      <c r="G5267" s="97"/>
      <c r="H5267" s="119"/>
      <c r="J5267" s="123"/>
      <c r="K5267" s="122"/>
      <c r="L5267" s="122"/>
      <c r="M5267" s="93"/>
      <c r="N5267" s="123"/>
      <c r="O5267" s="119"/>
      <c r="W5267" s="72"/>
      <c r="X5267" s="95"/>
      <c r="AA5267" s="132" t="s">
        <v>6053</v>
      </c>
    </row>
    <row r="5268" spans="2:27" x14ac:dyDescent="0.2">
      <c r="B5268" s="97"/>
      <c r="C5268" s="97"/>
      <c r="D5268" s="97"/>
      <c r="E5268" s="119"/>
      <c r="F5268" s="119"/>
      <c r="G5268" s="97"/>
      <c r="H5268" s="119"/>
      <c r="J5268" s="123"/>
      <c r="K5268" s="122"/>
      <c r="L5268" s="122"/>
      <c r="M5268" s="93"/>
      <c r="N5268" s="123"/>
      <c r="O5268" s="119"/>
      <c r="W5268" s="72"/>
      <c r="X5268" s="95"/>
      <c r="AA5268" s="132" t="s">
        <v>6053</v>
      </c>
    </row>
    <row r="5269" spans="2:27" x14ac:dyDescent="0.2">
      <c r="B5269" s="97"/>
      <c r="C5269" s="97"/>
      <c r="D5269" s="97"/>
      <c r="E5269" s="119"/>
      <c r="F5269" s="119"/>
      <c r="G5269" s="97"/>
      <c r="H5269" s="119"/>
      <c r="J5269" s="123"/>
      <c r="K5269" s="122"/>
      <c r="L5269" s="122"/>
      <c r="M5269" s="93"/>
      <c r="N5269" s="123"/>
      <c r="O5269" s="119"/>
      <c r="W5269" s="72"/>
      <c r="X5269" s="95"/>
      <c r="AA5269" s="132" t="s">
        <v>6053</v>
      </c>
    </row>
    <row r="5270" spans="2:27" x14ac:dyDescent="0.2">
      <c r="B5270" s="97"/>
      <c r="C5270" s="97"/>
      <c r="D5270" s="97"/>
      <c r="E5270" s="119"/>
      <c r="F5270" s="119"/>
      <c r="G5270" s="97"/>
      <c r="H5270" s="119"/>
      <c r="J5270" s="123"/>
      <c r="K5270" s="122"/>
      <c r="L5270" s="122"/>
      <c r="M5270" s="93"/>
      <c r="N5270" s="123"/>
      <c r="O5270" s="119"/>
      <c r="W5270" s="72"/>
      <c r="X5270" s="95"/>
      <c r="AA5270" s="132" t="s">
        <v>6053</v>
      </c>
    </row>
    <row r="5271" spans="2:27" x14ac:dyDescent="0.2">
      <c r="B5271" s="97"/>
      <c r="C5271" s="97"/>
      <c r="D5271" s="97"/>
      <c r="E5271" s="119"/>
      <c r="F5271" s="119"/>
      <c r="G5271" s="97"/>
      <c r="H5271" s="119"/>
      <c r="J5271" s="123"/>
      <c r="K5271" s="122"/>
      <c r="L5271" s="122"/>
      <c r="M5271" s="93"/>
      <c r="N5271" s="123"/>
      <c r="O5271" s="119"/>
      <c r="W5271" s="72"/>
      <c r="X5271" s="95"/>
      <c r="AA5271" s="132" t="s">
        <v>6053</v>
      </c>
    </row>
    <row r="5272" spans="2:27" x14ac:dyDescent="0.2">
      <c r="B5272" s="97"/>
      <c r="C5272" s="97"/>
      <c r="D5272" s="97"/>
      <c r="E5272" s="119"/>
      <c r="F5272" s="119"/>
      <c r="G5272" s="97"/>
      <c r="H5272" s="119"/>
      <c r="J5272" s="123"/>
      <c r="K5272" s="122"/>
      <c r="L5272" s="122"/>
      <c r="M5272" s="93"/>
      <c r="N5272" s="123"/>
      <c r="O5272" s="119"/>
      <c r="W5272" s="72"/>
      <c r="X5272" s="95"/>
      <c r="AA5272" s="132" t="s">
        <v>6053</v>
      </c>
    </row>
    <row r="5273" spans="2:27" x14ac:dyDescent="0.2">
      <c r="B5273" s="97"/>
      <c r="C5273" s="97"/>
      <c r="D5273" s="97"/>
      <c r="E5273" s="119"/>
      <c r="F5273" s="119"/>
      <c r="G5273" s="97"/>
      <c r="H5273" s="119"/>
      <c r="J5273" s="123"/>
      <c r="K5273" s="122"/>
      <c r="L5273" s="122"/>
      <c r="M5273" s="93"/>
      <c r="N5273" s="123"/>
      <c r="O5273" s="119"/>
      <c r="W5273" s="72"/>
      <c r="X5273" s="95"/>
      <c r="AA5273" s="132" t="s">
        <v>6053</v>
      </c>
    </row>
    <row r="5274" spans="2:27" x14ac:dyDescent="0.2">
      <c r="B5274" s="97"/>
      <c r="C5274" s="97"/>
      <c r="D5274" s="97"/>
      <c r="E5274" s="119"/>
      <c r="F5274" s="119"/>
      <c r="G5274" s="97"/>
      <c r="H5274" s="119"/>
      <c r="J5274" s="123"/>
      <c r="K5274" s="122"/>
      <c r="L5274" s="122"/>
      <c r="M5274" s="93"/>
      <c r="N5274" s="123"/>
      <c r="O5274" s="119"/>
      <c r="W5274" s="72"/>
      <c r="X5274" s="95"/>
      <c r="AA5274" s="132" t="s">
        <v>6053</v>
      </c>
    </row>
    <row r="5275" spans="2:27" x14ac:dyDescent="0.2">
      <c r="B5275" s="97"/>
      <c r="C5275" s="97"/>
      <c r="D5275" s="97"/>
      <c r="E5275" s="119"/>
      <c r="F5275" s="119"/>
      <c r="G5275" s="97"/>
      <c r="H5275" s="119"/>
      <c r="J5275" s="123"/>
      <c r="K5275" s="122"/>
      <c r="L5275" s="122"/>
      <c r="M5275" s="93"/>
      <c r="N5275" s="123"/>
      <c r="O5275" s="119"/>
      <c r="W5275" s="72"/>
      <c r="X5275" s="95"/>
      <c r="AA5275" s="132" t="s">
        <v>6053</v>
      </c>
    </row>
    <row r="5276" spans="2:27" x14ac:dyDescent="0.2">
      <c r="B5276" s="97"/>
      <c r="C5276" s="97"/>
      <c r="D5276" s="97"/>
      <c r="E5276" s="119"/>
      <c r="F5276" s="119"/>
      <c r="G5276" s="97"/>
      <c r="H5276" s="119"/>
      <c r="J5276" s="123"/>
      <c r="K5276" s="122"/>
      <c r="L5276" s="122"/>
      <c r="M5276" s="93"/>
      <c r="N5276" s="123"/>
      <c r="O5276" s="119"/>
      <c r="W5276" s="72"/>
      <c r="X5276" s="95"/>
      <c r="AA5276" s="132" t="s">
        <v>6053</v>
      </c>
    </row>
    <row r="5277" spans="2:27" x14ac:dyDescent="0.2">
      <c r="B5277" s="97"/>
      <c r="C5277" s="97"/>
      <c r="D5277" s="97"/>
      <c r="E5277" s="119"/>
      <c r="F5277" s="119"/>
      <c r="G5277" s="97"/>
      <c r="H5277" s="119"/>
      <c r="J5277" s="123"/>
      <c r="K5277" s="122"/>
      <c r="L5277" s="122"/>
      <c r="M5277" s="93"/>
      <c r="N5277" s="123"/>
      <c r="O5277" s="119"/>
      <c r="W5277" s="72"/>
      <c r="X5277" s="95"/>
      <c r="AA5277" s="132" t="s">
        <v>6053</v>
      </c>
    </row>
    <row r="5278" spans="2:27" x14ac:dyDescent="0.2">
      <c r="B5278" s="97"/>
      <c r="C5278" s="97"/>
      <c r="D5278" s="97"/>
      <c r="E5278" s="119"/>
      <c r="F5278" s="119"/>
      <c r="G5278" s="97"/>
      <c r="H5278" s="119"/>
      <c r="J5278" s="123"/>
      <c r="K5278" s="122"/>
      <c r="L5278" s="122"/>
      <c r="M5278" s="93"/>
      <c r="N5278" s="123"/>
      <c r="O5278" s="119"/>
      <c r="W5278" s="72"/>
      <c r="X5278" s="95"/>
      <c r="AA5278" s="132" t="s">
        <v>6053</v>
      </c>
    </row>
    <row r="5279" spans="2:27" x14ac:dyDescent="0.2">
      <c r="B5279" s="97"/>
      <c r="C5279" s="97"/>
      <c r="D5279" s="97"/>
      <c r="E5279" s="119"/>
      <c r="F5279" s="119"/>
      <c r="G5279" s="97"/>
      <c r="H5279" s="119"/>
      <c r="J5279" s="123"/>
      <c r="K5279" s="122"/>
      <c r="L5279" s="122"/>
      <c r="M5279" s="93"/>
      <c r="N5279" s="123"/>
      <c r="O5279" s="119"/>
      <c r="W5279" s="72"/>
      <c r="X5279" s="95"/>
      <c r="AA5279" s="132" t="s">
        <v>6053</v>
      </c>
    </row>
    <row r="5280" spans="2:27" x14ac:dyDescent="0.2">
      <c r="B5280" s="97"/>
      <c r="C5280" s="97"/>
      <c r="D5280" s="97"/>
      <c r="E5280" s="119"/>
      <c r="F5280" s="119"/>
      <c r="G5280" s="97"/>
      <c r="H5280" s="119"/>
      <c r="J5280" s="123"/>
      <c r="K5280" s="122"/>
      <c r="L5280" s="122"/>
      <c r="M5280" s="93"/>
      <c r="N5280" s="123"/>
      <c r="O5280" s="119"/>
      <c r="W5280" s="72"/>
      <c r="X5280" s="95"/>
      <c r="AA5280" s="132" t="s">
        <v>6053</v>
      </c>
    </row>
    <row r="5281" spans="2:27" x14ac:dyDescent="0.2">
      <c r="B5281" s="97"/>
      <c r="C5281" s="97"/>
      <c r="D5281" s="97"/>
      <c r="E5281" s="119"/>
      <c r="F5281" s="119"/>
      <c r="G5281" s="97"/>
      <c r="H5281" s="119"/>
      <c r="J5281" s="123"/>
      <c r="K5281" s="122"/>
      <c r="L5281" s="122"/>
      <c r="M5281" s="93"/>
      <c r="N5281" s="123"/>
      <c r="O5281" s="119"/>
      <c r="W5281" s="72"/>
      <c r="X5281" s="95"/>
      <c r="AA5281" s="132" t="s">
        <v>6053</v>
      </c>
    </row>
    <row r="5282" spans="2:27" x14ac:dyDescent="0.2">
      <c r="B5282" s="97"/>
      <c r="C5282" s="97"/>
      <c r="D5282" s="97"/>
      <c r="E5282" s="119"/>
      <c r="F5282" s="119"/>
      <c r="G5282" s="97"/>
      <c r="H5282" s="119"/>
      <c r="J5282" s="123"/>
      <c r="K5282" s="122"/>
      <c r="L5282" s="122"/>
      <c r="M5282" s="93"/>
      <c r="N5282" s="123"/>
      <c r="O5282" s="119"/>
      <c r="W5282" s="72"/>
      <c r="X5282" s="95"/>
      <c r="AA5282" s="132" t="s">
        <v>6053</v>
      </c>
    </row>
    <row r="5283" spans="2:27" x14ac:dyDescent="0.2">
      <c r="B5283" s="97"/>
      <c r="C5283" s="97"/>
      <c r="D5283" s="97"/>
      <c r="E5283" s="119"/>
      <c r="F5283" s="119"/>
      <c r="G5283" s="97"/>
      <c r="H5283" s="119"/>
      <c r="J5283" s="123"/>
      <c r="K5283" s="122"/>
      <c r="L5283" s="122"/>
      <c r="M5283" s="93"/>
      <c r="N5283" s="123"/>
      <c r="O5283" s="119"/>
      <c r="W5283" s="72"/>
      <c r="X5283" s="95"/>
      <c r="AA5283" s="132" t="s">
        <v>6053</v>
      </c>
    </row>
    <row r="5284" spans="2:27" x14ac:dyDescent="0.2">
      <c r="B5284" s="97"/>
      <c r="C5284" s="97"/>
      <c r="D5284" s="97"/>
      <c r="E5284" s="119"/>
      <c r="F5284" s="119"/>
      <c r="G5284" s="97"/>
      <c r="H5284" s="119"/>
      <c r="J5284" s="123"/>
      <c r="K5284" s="122"/>
      <c r="L5284" s="122"/>
      <c r="M5284" s="93"/>
      <c r="N5284" s="123"/>
      <c r="O5284" s="119"/>
      <c r="W5284" s="72"/>
      <c r="X5284" s="95"/>
      <c r="AA5284" s="132" t="s">
        <v>6053</v>
      </c>
    </row>
    <row r="5285" spans="2:27" x14ac:dyDescent="0.2">
      <c r="B5285" s="97"/>
      <c r="C5285" s="97"/>
      <c r="D5285" s="97"/>
      <c r="E5285" s="119"/>
      <c r="F5285" s="119"/>
      <c r="G5285" s="97"/>
      <c r="H5285" s="119"/>
      <c r="J5285" s="123"/>
      <c r="K5285" s="122"/>
      <c r="L5285" s="122"/>
      <c r="M5285" s="93"/>
      <c r="N5285" s="123"/>
      <c r="O5285" s="119"/>
      <c r="W5285" s="72"/>
      <c r="X5285" s="95"/>
      <c r="AA5285" s="132" t="s">
        <v>6053</v>
      </c>
    </row>
    <row r="5286" spans="2:27" x14ac:dyDescent="0.2">
      <c r="B5286" s="97"/>
      <c r="C5286" s="97"/>
      <c r="D5286" s="97"/>
      <c r="E5286" s="119"/>
      <c r="F5286" s="119"/>
      <c r="G5286" s="97"/>
      <c r="H5286" s="119"/>
      <c r="J5286" s="123"/>
      <c r="K5286" s="122"/>
      <c r="L5286" s="122"/>
      <c r="M5286" s="93"/>
      <c r="N5286" s="123"/>
      <c r="O5286" s="119"/>
      <c r="W5286" s="72"/>
      <c r="X5286" s="95"/>
      <c r="AA5286" s="132" t="s">
        <v>6053</v>
      </c>
    </row>
    <row r="5287" spans="2:27" x14ac:dyDescent="0.2">
      <c r="B5287" s="97"/>
      <c r="C5287" s="97"/>
      <c r="D5287" s="97"/>
      <c r="E5287" s="119"/>
      <c r="F5287" s="119"/>
      <c r="G5287" s="97"/>
      <c r="H5287" s="119"/>
      <c r="J5287" s="123"/>
      <c r="K5287" s="122"/>
      <c r="L5287" s="122"/>
      <c r="M5287" s="93"/>
      <c r="N5287" s="123"/>
      <c r="O5287" s="119"/>
      <c r="W5287" s="72"/>
      <c r="X5287" s="95"/>
      <c r="AA5287" s="132" t="s">
        <v>6053</v>
      </c>
    </row>
    <row r="5288" spans="2:27" x14ac:dyDescent="0.2">
      <c r="B5288" s="97"/>
      <c r="C5288" s="97"/>
      <c r="D5288" s="97"/>
      <c r="E5288" s="119"/>
      <c r="F5288" s="119"/>
      <c r="G5288" s="97"/>
      <c r="H5288" s="119"/>
      <c r="J5288" s="123"/>
      <c r="K5288" s="122"/>
      <c r="L5288" s="122"/>
      <c r="M5288" s="93"/>
      <c r="N5288" s="123"/>
      <c r="O5288" s="119"/>
      <c r="W5288" s="72"/>
      <c r="X5288" s="95"/>
      <c r="AA5288" s="132" t="s">
        <v>6053</v>
      </c>
    </row>
    <row r="5289" spans="2:27" x14ac:dyDescent="0.2">
      <c r="B5289" s="97"/>
      <c r="C5289" s="97"/>
      <c r="D5289" s="97"/>
      <c r="E5289" s="119"/>
      <c r="F5289" s="119"/>
      <c r="G5289" s="97"/>
      <c r="H5289" s="119"/>
      <c r="J5289" s="123"/>
      <c r="K5289" s="122"/>
      <c r="L5289" s="122"/>
      <c r="M5289" s="93"/>
      <c r="N5289" s="123"/>
      <c r="O5289" s="119"/>
      <c r="W5289" s="72"/>
      <c r="X5289" s="95"/>
      <c r="AA5289" s="132" t="s">
        <v>6053</v>
      </c>
    </row>
    <row r="5290" spans="2:27" x14ac:dyDescent="0.2">
      <c r="B5290" s="97"/>
      <c r="C5290" s="97"/>
      <c r="D5290" s="97"/>
      <c r="E5290" s="119"/>
      <c r="F5290" s="119"/>
      <c r="G5290" s="97"/>
      <c r="H5290" s="119"/>
      <c r="J5290" s="123"/>
      <c r="K5290" s="122"/>
      <c r="L5290" s="122"/>
      <c r="M5290" s="93"/>
      <c r="N5290" s="123"/>
      <c r="O5290" s="119"/>
      <c r="W5290" s="72"/>
      <c r="X5290" s="95"/>
      <c r="AA5290" s="132" t="s">
        <v>6053</v>
      </c>
    </row>
    <row r="5291" spans="2:27" x14ac:dyDescent="0.2">
      <c r="B5291" s="97"/>
      <c r="C5291" s="97"/>
      <c r="D5291" s="97"/>
      <c r="E5291" s="119"/>
      <c r="F5291" s="119"/>
      <c r="G5291" s="97"/>
      <c r="H5291" s="119"/>
      <c r="J5291" s="123"/>
      <c r="K5291" s="122"/>
      <c r="L5291" s="122"/>
      <c r="M5291" s="93"/>
      <c r="N5291" s="123"/>
      <c r="O5291" s="119"/>
      <c r="W5291" s="72"/>
      <c r="X5291" s="95"/>
      <c r="AA5291" s="132" t="s">
        <v>6053</v>
      </c>
    </row>
    <row r="5292" spans="2:27" x14ac:dyDescent="0.2">
      <c r="B5292" s="97"/>
      <c r="C5292" s="97"/>
      <c r="D5292" s="97"/>
      <c r="E5292" s="119"/>
      <c r="F5292" s="119"/>
      <c r="G5292" s="97"/>
      <c r="H5292" s="119"/>
      <c r="J5292" s="123"/>
      <c r="K5292" s="122"/>
      <c r="L5292" s="122"/>
      <c r="M5292" s="93"/>
      <c r="N5292" s="123"/>
      <c r="O5292" s="119"/>
      <c r="W5292" s="72"/>
      <c r="X5292" s="95"/>
      <c r="AA5292" s="132" t="s">
        <v>6053</v>
      </c>
    </row>
    <row r="5293" spans="2:27" x14ac:dyDescent="0.2">
      <c r="B5293" s="97"/>
      <c r="C5293" s="97"/>
      <c r="D5293" s="97"/>
      <c r="E5293" s="119"/>
      <c r="F5293" s="119"/>
      <c r="G5293" s="97"/>
      <c r="H5293" s="119"/>
      <c r="J5293" s="123"/>
      <c r="K5293" s="122"/>
      <c r="L5293" s="122"/>
      <c r="M5293" s="93"/>
      <c r="N5293" s="123"/>
      <c r="O5293" s="119"/>
      <c r="W5293" s="72"/>
      <c r="X5293" s="95"/>
      <c r="AA5293" s="132" t="s">
        <v>6053</v>
      </c>
    </row>
    <row r="5294" spans="2:27" x14ac:dyDescent="0.2">
      <c r="B5294" s="97"/>
      <c r="C5294" s="97"/>
      <c r="D5294" s="97"/>
      <c r="E5294" s="119"/>
      <c r="F5294" s="119"/>
      <c r="G5294" s="97"/>
      <c r="H5294" s="119"/>
      <c r="J5294" s="123"/>
      <c r="K5294" s="122"/>
      <c r="L5294" s="122"/>
      <c r="M5294" s="93"/>
      <c r="N5294" s="123"/>
      <c r="O5294" s="119"/>
      <c r="W5294" s="72"/>
      <c r="X5294" s="95"/>
      <c r="AA5294" s="132" t="s">
        <v>6053</v>
      </c>
    </row>
    <row r="5295" spans="2:27" x14ac:dyDescent="0.2">
      <c r="B5295" s="97"/>
      <c r="C5295" s="97"/>
      <c r="D5295" s="97"/>
      <c r="E5295" s="119"/>
      <c r="F5295" s="119"/>
      <c r="G5295" s="97"/>
      <c r="H5295" s="119"/>
      <c r="J5295" s="123"/>
      <c r="K5295" s="122"/>
      <c r="L5295" s="122"/>
      <c r="M5295" s="93"/>
      <c r="N5295" s="123"/>
      <c r="O5295" s="119"/>
      <c r="W5295" s="72"/>
      <c r="X5295" s="95"/>
      <c r="AA5295" s="132" t="s">
        <v>6053</v>
      </c>
    </row>
    <row r="5296" spans="2:27" x14ac:dyDescent="0.2">
      <c r="B5296" s="97"/>
      <c r="C5296" s="97"/>
      <c r="D5296" s="97"/>
      <c r="E5296" s="119"/>
      <c r="F5296" s="119"/>
      <c r="G5296" s="97"/>
      <c r="H5296" s="119"/>
      <c r="J5296" s="123"/>
      <c r="K5296" s="122"/>
      <c r="L5296" s="122"/>
      <c r="M5296" s="93"/>
      <c r="N5296" s="123"/>
      <c r="O5296" s="119"/>
      <c r="W5296" s="72"/>
      <c r="X5296" s="95"/>
      <c r="AA5296" s="132" t="s">
        <v>6053</v>
      </c>
    </row>
    <row r="5297" spans="2:27" x14ac:dyDescent="0.2">
      <c r="B5297" s="97"/>
      <c r="C5297" s="97"/>
      <c r="D5297" s="97"/>
      <c r="E5297" s="119"/>
      <c r="F5297" s="119"/>
      <c r="G5297" s="97"/>
      <c r="H5297" s="119"/>
      <c r="J5297" s="123"/>
      <c r="K5297" s="122"/>
      <c r="L5297" s="122"/>
      <c r="M5297" s="93"/>
      <c r="N5297" s="123"/>
      <c r="O5297" s="119"/>
      <c r="W5297" s="72"/>
      <c r="X5297" s="95"/>
      <c r="AA5297" s="132" t="s">
        <v>6053</v>
      </c>
    </row>
    <row r="5298" spans="2:27" x14ac:dyDescent="0.2">
      <c r="B5298" s="97"/>
      <c r="C5298" s="97"/>
      <c r="D5298" s="97"/>
      <c r="E5298" s="119"/>
      <c r="F5298" s="119"/>
      <c r="G5298" s="97"/>
      <c r="H5298" s="119"/>
      <c r="J5298" s="123"/>
      <c r="K5298" s="122"/>
      <c r="L5298" s="122"/>
      <c r="M5298" s="93"/>
      <c r="N5298" s="123"/>
      <c r="O5298" s="119"/>
      <c r="W5298" s="72"/>
      <c r="X5298" s="95"/>
      <c r="AA5298" s="132" t="s">
        <v>6053</v>
      </c>
    </row>
    <row r="5299" spans="2:27" x14ac:dyDescent="0.2">
      <c r="B5299" s="97"/>
      <c r="C5299" s="97"/>
      <c r="D5299" s="97"/>
      <c r="E5299" s="119"/>
      <c r="F5299" s="119"/>
      <c r="G5299" s="97"/>
      <c r="H5299" s="119"/>
      <c r="J5299" s="123"/>
      <c r="K5299" s="122"/>
      <c r="L5299" s="122"/>
      <c r="M5299" s="93"/>
      <c r="N5299" s="123"/>
      <c r="O5299" s="119"/>
      <c r="W5299" s="72"/>
      <c r="X5299" s="95"/>
      <c r="AA5299" s="132" t="s">
        <v>6053</v>
      </c>
    </row>
    <row r="5300" spans="2:27" x14ac:dyDescent="0.2">
      <c r="B5300" s="97"/>
      <c r="C5300" s="97"/>
      <c r="D5300" s="97"/>
      <c r="E5300" s="119"/>
      <c r="F5300" s="119"/>
      <c r="G5300" s="97"/>
      <c r="H5300" s="119"/>
      <c r="J5300" s="123"/>
      <c r="K5300" s="122"/>
      <c r="L5300" s="122"/>
      <c r="M5300" s="93"/>
      <c r="N5300" s="123"/>
      <c r="O5300" s="119"/>
      <c r="W5300" s="72"/>
      <c r="X5300" s="95"/>
      <c r="AA5300" s="132" t="s">
        <v>6053</v>
      </c>
    </row>
    <row r="5301" spans="2:27" x14ac:dyDescent="0.2">
      <c r="B5301" s="97"/>
      <c r="C5301" s="97"/>
      <c r="D5301" s="97"/>
      <c r="E5301" s="119"/>
      <c r="F5301" s="119"/>
      <c r="G5301" s="97"/>
      <c r="H5301" s="119"/>
      <c r="J5301" s="123"/>
      <c r="K5301" s="122"/>
      <c r="L5301" s="122"/>
      <c r="M5301" s="93"/>
      <c r="N5301" s="123"/>
      <c r="O5301" s="119"/>
      <c r="W5301" s="72"/>
      <c r="X5301" s="95"/>
      <c r="AA5301" s="132" t="s">
        <v>6053</v>
      </c>
    </row>
    <row r="5302" spans="2:27" x14ac:dyDescent="0.2">
      <c r="B5302" s="97"/>
      <c r="C5302" s="97"/>
      <c r="D5302" s="97"/>
      <c r="E5302" s="119"/>
      <c r="F5302" s="119"/>
      <c r="G5302" s="97"/>
      <c r="H5302" s="119"/>
      <c r="J5302" s="123"/>
      <c r="K5302" s="122"/>
      <c r="L5302" s="122"/>
      <c r="M5302" s="93"/>
      <c r="N5302" s="123"/>
      <c r="O5302" s="119"/>
      <c r="W5302" s="72"/>
      <c r="X5302" s="95"/>
      <c r="AA5302" s="132" t="s">
        <v>6053</v>
      </c>
    </row>
    <row r="5303" spans="2:27" x14ac:dyDescent="0.2">
      <c r="B5303" s="97"/>
      <c r="C5303" s="97"/>
      <c r="D5303" s="97"/>
      <c r="E5303" s="119"/>
      <c r="F5303" s="119"/>
      <c r="G5303" s="97"/>
      <c r="H5303" s="119"/>
      <c r="J5303" s="123"/>
      <c r="K5303" s="122"/>
      <c r="L5303" s="122"/>
      <c r="M5303" s="93"/>
      <c r="N5303" s="123"/>
      <c r="O5303" s="119"/>
      <c r="W5303" s="72"/>
      <c r="X5303" s="95"/>
      <c r="AA5303" s="132" t="s">
        <v>6053</v>
      </c>
    </row>
    <row r="5304" spans="2:27" x14ac:dyDescent="0.2">
      <c r="B5304" s="97"/>
      <c r="C5304" s="97"/>
      <c r="D5304" s="97"/>
      <c r="E5304" s="119"/>
      <c r="F5304" s="119"/>
      <c r="G5304" s="97"/>
      <c r="H5304" s="119"/>
      <c r="J5304" s="123"/>
      <c r="K5304" s="122"/>
      <c r="L5304" s="122"/>
      <c r="M5304" s="93"/>
      <c r="N5304" s="123"/>
      <c r="O5304" s="119"/>
      <c r="W5304" s="72"/>
      <c r="X5304" s="95"/>
      <c r="AA5304" s="132" t="s">
        <v>6053</v>
      </c>
    </row>
    <row r="5305" spans="2:27" x14ac:dyDescent="0.2">
      <c r="B5305" s="97"/>
      <c r="C5305" s="97"/>
      <c r="D5305" s="97"/>
      <c r="E5305" s="119"/>
      <c r="F5305" s="119"/>
      <c r="G5305" s="97"/>
      <c r="H5305" s="119"/>
      <c r="J5305" s="123"/>
      <c r="K5305" s="122"/>
      <c r="L5305" s="122"/>
      <c r="M5305" s="93"/>
      <c r="N5305" s="123"/>
      <c r="O5305" s="119"/>
      <c r="W5305" s="72"/>
      <c r="X5305" s="95"/>
      <c r="AA5305" s="132" t="s">
        <v>6053</v>
      </c>
    </row>
    <row r="5306" spans="2:27" x14ac:dyDescent="0.2">
      <c r="B5306" s="97"/>
      <c r="C5306" s="97"/>
      <c r="D5306" s="97"/>
      <c r="E5306" s="119"/>
      <c r="F5306" s="119"/>
      <c r="G5306" s="97"/>
      <c r="H5306" s="119"/>
      <c r="J5306" s="123"/>
      <c r="K5306" s="122"/>
      <c r="L5306" s="122"/>
      <c r="M5306" s="93"/>
      <c r="N5306" s="123"/>
      <c r="O5306" s="119"/>
      <c r="W5306" s="72"/>
      <c r="X5306" s="95"/>
      <c r="AA5306" s="132" t="s">
        <v>6053</v>
      </c>
    </row>
    <row r="5307" spans="2:27" x14ac:dyDescent="0.2">
      <c r="B5307" s="97"/>
      <c r="C5307" s="97"/>
      <c r="D5307" s="97"/>
      <c r="E5307" s="119"/>
      <c r="F5307" s="119"/>
      <c r="G5307" s="97"/>
      <c r="H5307" s="119"/>
      <c r="J5307" s="123"/>
      <c r="K5307" s="122"/>
      <c r="L5307" s="122"/>
      <c r="M5307" s="93"/>
      <c r="N5307" s="123"/>
      <c r="O5307" s="119"/>
      <c r="W5307" s="72"/>
      <c r="X5307" s="95"/>
      <c r="AA5307" s="132" t="s">
        <v>6053</v>
      </c>
    </row>
    <row r="5308" spans="2:27" x14ac:dyDescent="0.2">
      <c r="B5308" s="97"/>
      <c r="C5308" s="97"/>
      <c r="D5308" s="97"/>
      <c r="E5308" s="119"/>
      <c r="F5308" s="119"/>
      <c r="G5308" s="97"/>
      <c r="H5308" s="119"/>
      <c r="J5308" s="123"/>
      <c r="K5308" s="122"/>
      <c r="L5308" s="122"/>
      <c r="M5308" s="93"/>
      <c r="N5308" s="123"/>
      <c r="O5308" s="119"/>
      <c r="W5308" s="72"/>
      <c r="X5308" s="95"/>
      <c r="AA5308" s="132" t="s">
        <v>6053</v>
      </c>
    </row>
    <row r="5309" spans="2:27" x14ac:dyDescent="0.2">
      <c r="B5309" s="97"/>
      <c r="C5309" s="97"/>
      <c r="D5309" s="97"/>
      <c r="E5309" s="119"/>
      <c r="F5309" s="119"/>
      <c r="G5309" s="97"/>
      <c r="H5309" s="119"/>
      <c r="J5309" s="123"/>
      <c r="K5309" s="122"/>
      <c r="L5309" s="122"/>
      <c r="M5309" s="93"/>
      <c r="N5309" s="123"/>
      <c r="O5309" s="119"/>
      <c r="W5309" s="72"/>
      <c r="X5309" s="95"/>
      <c r="AA5309" s="132" t="s">
        <v>6053</v>
      </c>
    </row>
    <row r="5310" spans="2:27" x14ac:dyDescent="0.2">
      <c r="B5310" s="97"/>
      <c r="C5310" s="97"/>
      <c r="D5310" s="97"/>
      <c r="E5310" s="119"/>
      <c r="F5310" s="119"/>
      <c r="G5310" s="97"/>
      <c r="H5310" s="119"/>
      <c r="J5310" s="123"/>
      <c r="K5310" s="122"/>
      <c r="L5310" s="122"/>
      <c r="M5310" s="93"/>
      <c r="N5310" s="123"/>
      <c r="O5310" s="119"/>
      <c r="W5310" s="72"/>
      <c r="X5310" s="95"/>
      <c r="AA5310" s="132" t="s">
        <v>6053</v>
      </c>
    </row>
    <row r="5311" spans="2:27" x14ac:dyDescent="0.2">
      <c r="B5311" s="97"/>
      <c r="C5311" s="97"/>
      <c r="D5311" s="97"/>
      <c r="E5311" s="119"/>
      <c r="F5311" s="119"/>
      <c r="G5311" s="97"/>
      <c r="H5311" s="119"/>
      <c r="J5311" s="123"/>
      <c r="K5311" s="122"/>
      <c r="L5311" s="122"/>
      <c r="M5311" s="93"/>
      <c r="N5311" s="123"/>
      <c r="O5311" s="119"/>
      <c r="W5311" s="72"/>
      <c r="X5311" s="95"/>
      <c r="AA5311" s="132" t="s">
        <v>6053</v>
      </c>
    </row>
    <row r="5312" spans="2:27" x14ac:dyDescent="0.2">
      <c r="B5312" s="97"/>
      <c r="C5312" s="97"/>
      <c r="D5312" s="97"/>
      <c r="E5312" s="119"/>
      <c r="F5312" s="119"/>
      <c r="G5312" s="97"/>
      <c r="H5312" s="119"/>
      <c r="J5312" s="123"/>
      <c r="K5312" s="122"/>
      <c r="L5312" s="122"/>
      <c r="M5312" s="93"/>
      <c r="N5312" s="123"/>
      <c r="O5312" s="119"/>
      <c r="W5312" s="72"/>
      <c r="X5312" s="95"/>
      <c r="AA5312" s="132" t="s">
        <v>6053</v>
      </c>
    </row>
    <row r="5313" spans="2:27" x14ac:dyDescent="0.2">
      <c r="B5313" s="97"/>
      <c r="C5313" s="97"/>
      <c r="D5313" s="97"/>
      <c r="E5313" s="119"/>
      <c r="F5313" s="119"/>
      <c r="G5313" s="97"/>
      <c r="H5313" s="119"/>
      <c r="J5313" s="123"/>
      <c r="K5313" s="122"/>
      <c r="L5313" s="122"/>
      <c r="M5313" s="93"/>
      <c r="N5313" s="123"/>
      <c r="O5313" s="119"/>
      <c r="W5313" s="72"/>
      <c r="X5313" s="95"/>
      <c r="AA5313" s="132" t="s">
        <v>6053</v>
      </c>
    </row>
    <row r="5314" spans="2:27" x14ac:dyDescent="0.2">
      <c r="B5314" s="97"/>
      <c r="C5314" s="97"/>
      <c r="D5314" s="97"/>
      <c r="E5314" s="119"/>
      <c r="F5314" s="119"/>
      <c r="G5314" s="97"/>
      <c r="H5314" s="119"/>
      <c r="J5314" s="123"/>
      <c r="K5314" s="122"/>
      <c r="L5314" s="122"/>
      <c r="M5314" s="93"/>
      <c r="N5314" s="123"/>
      <c r="O5314" s="119"/>
      <c r="W5314" s="72"/>
      <c r="X5314" s="95"/>
      <c r="AA5314" s="132" t="s">
        <v>6053</v>
      </c>
    </row>
    <row r="5315" spans="2:27" x14ac:dyDescent="0.2">
      <c r="B5315" s="97"/>
      <c r="C5315" s="97"/>
      <c r="D5315" s="97"/>
      <c r="E5315" s="119"/>
      <c r="F5315" s="119"/>
      <c r="G5315" s="97"/>
      <c r="H5315" s="119"/>
      <c r="J5315" s="123"/>
      <c r="K5315" s="122"/>
      <c r="L5315" s="122"/>
      <c r="M5315" s="93"/>
      <c r="N5315" s="123"/>
      <c r="O5315" s="119"/>
      <c r="W5315" s="72"/>
      <c r="X5315" s="95"/>
      <c r="AA5315" s="132" t="s">
        <v>6053</v>
      </c>
    </row>
    <row r="5316" spans="2:27" x14ac:dyDescent="0.2">
      <c r="B5316" s="97"/>
      <c r="C5316" s="97"/>
      <c r="D5316" s="97"/>
      <c r="E5316" s="119"/>
      <c r="F5316" s="119"/>
      <c r="G5316" s="97"/>
      <c r="H5316" s="119"/>
      <c r="J5316" s="123"/>
      <c r="K5316" s="122"/>
      <c r="L5316" s="122"/>
      <c r="M5316" s="93"/>
      <c r="N5316" s="123"/>
      <c r="O5316" s="119"/>
      <c r="W5316" s="72"/>
      <c r="X5316" s="95"/>
      <c r="AA5316" s="132" t="s">
        <v>6053</v>
      </c>
    </row>
    <row r="5317" spans="2:27" x14ac:dyDescent="0.2">
      <c r="B5317" s="97"/>
      <c r="C5317" s="97"/>
      <c r="D5317" s="97"/>
      <c r="E5317" s="119"/>
      <c r="F5317" s="119"/>
      <c r="G5317" s="97"/>
      <c r="H5317" s="119"/>
      <c r="J5317" s="123"/>
      <c r="K5317" s="122"/>
      <c r="L5317" s="122"/>
      <c r="M5317" s="93"/>
      <c r="N5317" s="123"/>
      <c r="O5317" s="119"/>
      <c r="W5317" s="72"/>
      <c r="X5317" s="95"/>
      <c r="AA5317" s="132" t="s">
        <v>6053</v>
      </c>
    </row>
    <row r="5318" spans="2:27" x14ac:dyDescent="0.2">
      <c r="B5318" s="97"/>
      <c r="C5318" s="97"/>
      <c r="D5318" s="97"/>
      <c r="E5318" s="119"/>
      <c r="F5318" s="119"/>
      <c r="G5318" s="97"/>
      <c r="H5318" s="119"/>
      <c r="J5318" s="123"/>
      <c r="K5318" s="122"/>
      <c r="L5318" s="122"/>
      <c r="M5318" s="93"/>
      <c r="N5318" s="123"/>
      <c r="O5318" s="119"/>
      <c r="W5318" s="72"/>
      <c r="X5318" s="95"/>
      <c r="AA5318" s="132" t="s">
        <v>6053</v>
      </c>
    </row>
    <row r="5319" spans="2:27" x14ac:dyDescent="0.2">
      <c r="B5319" s="97"/>
      <c r="C5319" s="97"/>
      <c r="D5319" s="97"/>
      <c r="E5319" s="119"/>
      <c r="F5319" s="119"/>
      <c r="G5319" s="97"/>
      <c r="H5319" s="119"/>
      <c r="J5319" s="123"/>
      <c r="K5319" s="122"/>
      <c r="L5319" s="122"/>
      <c r="M5319" s="93"/>
      <c r="N5319" s="123"/>
      <c r="O5319" s="119"/>
      <c r="W5319" s="72"/>
      <c r="X5319" s="95"/>
      <c r="AA5319" s="132" t="s">
        <v>6053</v>
      </c>
    </row>
    <row r="5320" spans="2:27" x14ac:dyDescent="0.2">
      <c r="B5320" s="97"/>
      <c r="C5320" s="97"/>
      <c r="D5320" s="97"/>
      <c r="E5320" s="119"/>
      <c r="F5320" s="119"/>
      <c r="G5320" s="97"/>
      <c r="H5320" s="119"/>
      <c r="J5320" s="123"/>
      <c r="K5320" s="122"/>
      <c r="L5320" s="122"/>
      <c r="M5320" s="93"/>
      <c r="N5320" s="123"/>
      <c r="O5320" s="119"/>
      <c r="W5320" s="72"/>
      <c r="X5320" s="95"/>
      <c r="AA5320" s="132" t="s">
        <v>6053</v>
      </c>
    </row>
    <row r="5321" spans="2:27" x14ac:dyDescent="0.2">
      <c r="B5321" s="97"/>
      <c r="C5321" s="97"/>
      <c r="D5321" s="97"/>
      <c r="E5321" s="119"/>
      <c r="F5321" s="119"/>
      <c r="G5321" s="97"/>
      <c r="H5321" s="119"/>
      <c r="J5321" s="123"/>
      <c r="K5321" s="122"/>
      <c r="L5321" s="122"/>
      <c r="M5321" s="93"/>
      <c r="N5321" s="123"/>
      <c r="O5321" s="119"/>
      <c r="W5321" s="72"/>
      <c r="X5321" s="95"/>
      <c r="AA5321" s="132" t="s">
        <v>6053</v>
      </c>
    </row>
    <row r="5322" spans="2:27" x14ac:dyDescent="0.2">
      <c r="B5322" s="97"/>
      <c r="C5322" s="97"/>
      <c r="D5322" s="97"/>
      <c r="E5322" s="119"/>
      <c r="F5322" s="119"/>
      <c r="G5322" s="97"/>
      <c r="H5322" s="119"/>
      <c r="J5322" s="123"/>
      <c r="K5322" s="122"/>
      <c r="L5322" s="122"/>
      <c r="M5322" s="93"/>
      <c r="N5322" s="123"/>
      <c r="O5322" s="119"/>
      <c r="W5322" s="72"/>
      <c r="X5322" s="95"/>
      <c r="AA5322" s="132" t="s">
        <v>6053</v>
      </c>
    </row>
    <row r="5323" spans="2:27" x14ac:dyDescent="0.2">
      <c r="B5323" s="97"/>
      <c r="C5323" s="97"/>
      <c r="D5323" s="97"/>
      <c r="E5323" s="119"/>
      <c r="F5323" s="119"/>
      <c r="G5323" s="97"/>
      <c r="H5323" s="119"/>
      <c r="J5323" s="123"/>
      <c r="K5323" s="122"/>
      <c r="L5323" s="122"/>
      <c r="M5323" s="93"/>
      <c r="N5323" s="123"/>
      <c r="O5323" s="119"/>
      <c r="W5323" s="72"/>
      <c r="X5323" s="95"/>
      <c r="AA5323" s="132" t="s">
        <v>6053</v>
      </c>
    </row>
    <row r="5324" spans="2:27" x14ac:dyDescent="0.2">
      <c r="B5324" s="97"/>
      <c r="C5324" s="97"/>
      <c r="D5324" s="97"/>
      <c r="E5324" s="119"/>
      <c r="F5324" s="119"/>
      <c r="G5324" s="97"/>
      <c r="H5324" s="119"/>
      <c r="J5324" s="123"/>
      <c r="K5324" s="122"/>
      <c r="L5324" s="122"/>
      <c r="M5324" s="93"/>
      <c r="N5324" s="123"/>
      <c r="O5324" s="119"/>
      <c r="W5324" s="72"/>
      <c r="X5324" s="95"/>
      <c r="AA5324" s="132" t="s">
        <v>6053</v>
      </c>
    </row>
    <row r="5325" spans="2:27" x14ac:dyDescent="0.2">
      <c r="B5325" s="97"/>
      <c r="C5325" s="97"/>
      <c r="D5325" s="97"/>
      <c r="E5325" s="119"/>
      <c r="F5325" s="119"/>
      <c r="G5325" s="97"/>
      <c r="H5325" s="119"/>
      <c r="J5325" s="123"/>
      <c r="K5325" s="122"/>
      <c r="L5325" s="122"/>
      <c r="M5325" s="93"/>
      <c r="N5325" s="123"/>
      <c r="O5325" s="119"/>
      <c r="W5325" s="72"/>
      <c r="X5325" s="95"/>
      <c r="AA5325" s="132" t="s">
        <v>6053</v>
      </c>
    </row>
    <row r="5326" spans="2:27" x14ac:dyDescent="0.2">
      <c r="B5326" s="97"/>
      <c r="C5326" s="97"/>
      <c r="D5326" s="97"/>
      <c r="E5326" s="119"/>
      <c r="F5326" s="119"/>
      <c r="G5326" s="97"/>
      <c r="H5326" s="119"/>
      <c r="J5326" s="123"/>
      <c r="K5326" s="122"/>
      <c r="L5326" s="122"/>
      <c r="M5326" s="93"/>
      <c r="N5326" s="123"/>
      <c r="O5326" s="119"/>
      <c r="W5326" s="72"/>
      <c r="X5326" s="95"/>
      <c r="AA5326" s="132" t="s">
        <v>6053</v>
      </c>
    </row>
    <row r="5327" spans="2:27" x14ac:dyDescent="0.2">
      <c r="B5327" s="97"/>
      <c r="C5327" s="97"/>
      <c r="D5327" s="97"/>
      <c r="E5327" s="119"/>
      <c r="F5327" s="119"/>
      <c r="G5327" s="97"/>
      <c r="H5327" s="119"/>
      <c r="J5327" s="123"/>
      <c r="K5327" s="122"/>
      <c r="L5327" s="122"/>
      <c r="M5327" s="93"/>
      <c r="N5327" s="123"/>
      <c r="O5327" s="119"/>
      <c r="W5327" s="72"/>
      <c r="X5327" s="95"/>
      <c r="AA5327" s="132" t="s">
        <v>6053</v>
      </c>
    </row>
    <row r="5328" spans="2:27" x14ac:dyDescent="0.2">
      <c r="B5328" s="97"/>
      <c r="C5328" s="97"/>
      <c r="D5328" s="97"/>
      <c r="E5328" s="119"/>
      <c r="F5328" s="119"/>
      <c r="G5328" s="97"/>
      <c r="H5328" s="119"/>
      <c r="J5328" s="123"/>
      <c r="K5328" s="122"/>
      <c r="L5328" s="122"/>
      <c r="M5328" s="93"/>
      <c r="N5328" s="123"/>
      <c r="O5328" s="119"/>
      <c r="W5328" s="72"/>
      <c r="X5328" s="95"/>
      <c r="AA5328" s="132" t="s">
        <v>6053</v>
      </c>
    </row>
    <row r="5329" spans="2:27" x14ac:dyDescent="0.2">
      <c r="B5329" s="97"/>
      <c r="C5329" s="97"/>
      <c r="D5329" s="97"/>
      <c r="E5329" s="119"/>
      <c r="F5329" s="119"/>
      <c r="G5329" s="97"/>
      <c r="H5329" s="119"/>
      <c r="J5329" s="123"/>
      <c r="K5329" s="122"/>
      <c r="L5329" s="122"/>
      <c r="M5329" s="93"/>
      <c r="N5329" s="123"/>
      <c r="O5329" s="119"/>
      <c r="W5329" s="72"/>
      <c r="X5329" s="95"/>
      <c r="AA5329" s="132" t="s">
        <v>6053</v>
      </c>
    </row>
    <row r="5330" spans="2:27" x14ac:dyDescent="0.2">
      <c r="B5330" s="97"/>
      <c r="C5330" s="97"/>
      <c r="D5330" s="97"/>
      <c r="E5330" s="119"/>
      <c r="F5330" s="119"/>
      <c r="G5330" s="97"/>
      <c r="H5330" s="119"/>
      <c r="J5330" s="123"/>
      <c r="K5330" s="122"/>
      <c r="L5330" s="122"/>
      <c r="M5330" s="93"/>
      <c r="N5330" s="123"/>
      <c r="O5330" s="119"/>
      <c r="W5330" s="72"/>
      <c r="X5330" s="95"/>
      <c r="AA5330" s="132" t="s">
        <v>6053</v>
      </c>
    </row>
    <row r="5331" spans="2:27" x14ac:dyDescent="0.2">
      <c r="B5331" s="97"/>
      <c r="C5331" s="97"/>
      <c r="D5331" s="97"/>
      <c r="E5331" s="119"/>
      <c r="F5331" s="119"/>
      <c r="G5331" s="97"/>
      <c r="H5331" s="119"/>
      <c r="J5331" s="123"/>
      <c r="K5331" s="122"/>
      <c r="L5331" s="122"/>
      <c r="M5331" s="93"/>
      <c r="N5331" s="123"/>
      <c r="O5331" s="119"/>
      <c r="W5331" s="72"/>
      <c r="X5331" s="95"/>
      <c r="AA5331" s="132" t="s">
        <v>6053</v>
      </c>
    </row>
    <row r="5332" spans="2:27" x14ac:dyDescent="0.2">
      <c r="B5332" s="97"/>
      <c r="C5332" s="97"/>
      <c r="D5332" s="97"/>
      <c r="E5332" s="119"/>
      <c r="F5332" s="119"/>
      <c r="G5332" s="97"/>
      <c r="H5332" s="119"/>
      <c r="J5332" s="123"/>
      <c r="K5332" s="122"/>
      <c r="L5332" s="122"/>
      <c r="M5332" s="93"/>
      <c r="N5332" s="123"/>
      <c r="O5332" s="119"/>
      <c r="W5332" s="72"/>
      <c r="X5332" s="95"/>
      <c r="AA5332" s="132" t="s">
        <v>6053</v>
      </c>
    </row>
    <row r="5333" spans="2:27" x14ac:dyDescent="0.2">
      <c r="B5333" s="97"/>
      <c r="C5333" s="97"/>
      <c r="D5333" s="97"/>
      <c r="E5333" s="119"/>
      <c r="F5333" s="119"/>
      <c r="G5333" s="97"/>
      <c r="H5333" s="119"/>
      <c r="J5333" s="123"/>
      <c r="K5333" s="122"/>
      <c r="L5333" s="122"/>
      <c r="M5333" s="93"/>
      <c r="N5333" s="123"/>
      <c r="O5333" s="119"/>
      <c r="W5333" s="72"/>
      <c r="X5333" s="95"/>
      <c r="AA5333" s="132" t="s">
        <v>6053</v>
      </c>
    </row>
    <row r="5334" spans="2:27" x14ac:dyDescent="0.2">
      <c r="B5334" s="97"/>
      <c r="C5334" s="97"/>
      <c r="D5334" s="97"/>
      <c r="E5334" s="119"/>
      <c r="F5334" s="119"/>
      <c r="G5334" s="97"/>
      <c r="H5334" s="119"/>
      <c r="J5334" s="123"/>
      <c r="K5334" s="122"/>
      <c r="L5334" s="122"/>
      <c r="M5334" s="93"/>
      <c r="N5334" s="123"/>
      <c r="O5334" s="119"/>
      <c r="W5334" s="72"/>
      <c r="X5334" s="95"/>
      <c r="AA5334" s="132" t="s">
        <v>6053</v>
      </c>
    </row>
    <row r="5335" spans="2:27" x14ac:dyDescent="0.2">
      <c r="B5335" s="97"/>
      <c r="C5335" s="97"/>
      <c r="D5335" s="97"/>
      <c r="E5335" s="119"/>
      <c r="F5335" s="119"/>
      <c r="G5335" s="97"/>
      <c r="H5335" s="119"/>
      <c r="J5335" s="123"/>
      <c r="K5335" s="122"/>
      <c r="L5335" s="122"/>
      <c r="M5335" s="93"/>
      <c r="N5335" s="123"/>
      <c r="O5335" s="119"/>
      <c r="W5335" s="72"/>
      <c r="X5335" s="95"/>
      <c r="AA5335" s="132" t="s">
        <v>6053</v>
      </c>
    </row>
    <row r="5336" spans="2:27" x14ac:dyDescent="0.2">
      <c r="B5336" s="97"/>
      <c r="C5336" s="97"/>
      <c r="D5336" s="97"/>
      <c r="E5336" s="119"/>
      <c r="F5336" s="119"/>
      <c r="G5336" s="97"/>
      <c r="H5336" s="119"/>
      <c r="J5336" s="123"/>
      <c r="K5336" s="122"/>
      <c r="L5336" s="122"/>
      <c r="M5336" s="93"/>
      <c r="N5336" s="123"/>
      <c r="O5336" s="119"/>
      <c r="W5336" s="72"/>
      <c r="X5336" s="95"/>
      <c r="AA5336" s="132" t="s">
        <v>6053</v>
      </c>
    </row>
    <row r="5337" spans="2:27" x14ac:dyDescent="0.2">
      <c r="B5337" s="97"/>
      <c r="C5337" s="97"/>
      <c r="D5337" s="97"/>
      <c r="E5337" s="119"/>
      <c r="F5337" s="119"/>
      <c r="G5337" s="97"/>
      <c r="H5337" s="119"/>
      <c r="J5337" s="123"/>
      <c r="K5337" s="122"/>
      <c r="L5337" s="122"/>
      <c r="M5337" s="93"/>
      <c r="N5337" s="123"/>
      <c r="O5337" s="119"/>
      <c r="W5337" s="72"/>
      <c r="X5337" s="95"/>
      <c r="AA5337" s="132" t="s">
        <v>6053</v>
      </c>
    </row>
    <row r="5338" spans="2:27" x14ac:dyDescent="0.2">
      <c r="B5338" s="97"/>
      <c r="C5338" s="97"/>
      <c r="D5338" s="97"/>
      <c r="E5338" s="119"/>
      <c r="F5338" s="119"/>
      <c r="G5338" s="97"/>
      <c r="H5338" s="119"/>
      <c r="J5338" s="123"/>
      <c r="K5338" s="122"/>
      <c r="L5338" s="122"/>
      <c r="M5338" s="93"/>
      <c r="N5338" s="123"/>
      <c r="O5338" s="119"/>
      <c r="W5338" s="72"/>
      <c r="X5338" s="95"/>
      <c r="AA5338" s="132" t="s">
        <v>6053</v>
      </c>
    </row>
    <row r="5339" spans="2:27" x14ac:dyDescent="0.2">
      <c r="B5339" s="97"/>
      <c r="C5339" s="97"/>
      <c r="D5339" s="97"/>
      <c r="E5339" s="119"/>
      <c r="F5339" s="119"/>
      <c r="G5339" s="97"/>
      <c r="H5339" s="119"/>
      <c r="J5339" s="123"/>
      <c r="K5339" s="122"/>
      <c r="L5339" s="122"/>
      <c r="M5339" s="93"/>
      <c r="N5339" s="123"/>
      <c r="O5339" s="119"/>
      <c r="W5339" s="72"/>
      <c r="X5339" s="95"/>
      <c r="AA5339" s="132" t="s">
        <v>6053</v>
      </c>
    </row>
    <row r="5340" spans="2:27" x14ac:dyDescent="0.2">
      <c r="B5340" s="97"/>
      <c r="C5340" s="97"/>
      <c r="D5340" s="97"/>
      <c r="E5340" s="119"/>
      <c r="F5340" s="119"/>
      <c r="G5340" s="97"/>
      <c r="H5340" s="119"/>
      <c r="J5340" s="123"/>
      <c r="K5340" s="122"/>
      <c r="L5340" s="122"/>
      <c r="M5340" s="93"/>
      <c r="N5340" s="123"/>
      <c r="O5340" s="119"/>
      <c r="W5340" s="72"/>
      <c r="X5340" s="95"/>
      <c r="AA5340" s="132" t="s">
        <v>6053</v>
      </c>
    </row>
    <row r="5341" spans="2:27" x14ac:dyDescent="0.2">
      <c r="B5341" s="97"/>
      <c r="C5341" s="97"/>
      <c r="D5341" s="97"/>
      <c r="E5341" s="119"/>
      <c r="F5341" s="119"/>
      <c r="G5341" s="97"/>
      <c r="H5341" s="119"/>
      <c r="J5341" s="123"/>
      <c r="K5341" s="122"/>
      <c r="L5341" s="122"/>
      <c r="M5341" s="93"/>
      <c r="N5341" s="123"/>
      <c r="O5341" s="119"/>
      <c r="W5341" s="72"/>
      <c r="X5341" s="95"/>
      <c r="AA5341" s="132" t="s">
        <v>6053</v>
      </c>
    </row>
    <row r="5342" spans="2:27" x14ac:dyDescent="0.2">
      <c r="B5342" s="97"/>
      <c r="C5342" s="97"/>
      <c r="D5342" s="97"/>
      <c r="E5342" s="119"/>
      <c r="F5342" s="119"/>
      <c r="G5342" s="97"/>
      <c r="H5342" s="119"/>
      <c r="J5342" s="123"/>
      <c r="K5342" s="122"/>
      <c r="L5342" s="122"/>
      <c r="M5342" s="93"/>
      <c r="N5342" s="123"/>
      <c r="O5342" s="119"/>
      <c r="W5342" s="72"/>
      <c r="X5342" s="95"/>
      <c r="AA5342" s="132" t="s">
        <v>6053</v>
      </c>
    </row>
    <row r="5343" spans="2:27" x14ac:dyDescent="0.2">
      <c r="B5343" s="97"/>
      <c r="C5343" s="97"/>
      <c r="D5343" s="97"/>
      <c r="E5343" s="119"/>
      <c r="F5343" s="119"/>
      <c r="G5343" s="97"/>
      <c r="H5343" s="119"/>
      <c r="J5343" s="123"/>
      <c r="K5343" s="122"/>
      <c r="L5343" s="122"/>
      <c r="M5343" s="93"/>
      <c r="N5343" s="123"/>
      <c r="O5343" s="119"/>
      <c r="W5343" s="72"/>
      <c r="X5343" s="95"/>
      <c r="AA5343" s="132" t="s">
        <v>6053</v>
      </c>
    </row>
    <row r="5344" spans="2:27" x14ac:dyDescent="0.2">
      <c r="B5344" s="97"/>
      <c r="C5344" s="97"/>
      <c r="D5344" s="97"/>
      <c r="E5344" s="119"/>
      <c r="F5344" s="119"/>
      <c r="G5344" s="97"/>
      <c r="H5344" s="119"/>
      <c r="J5344" s="123"/>
      <c r="K5344" s="122"/>
      <c r="L5344" s="122"/>
      <c r="M5344" s="93"/>
      <c r="N5344" s="123"/>
      <c r="O5344" s="119"/>
      <c r="W5344" s="72"/>
      <c r="X5344" s="95"/>
      <c r="AA5344" s="132" t="s">
        <v>6053</v>
      </c>
    </row>
    <row r="5345" spans="2:27" x14ac:dyDescent="0.2">
      <c r="B5345" s="97"/>
      <c r="C5345" s="97"/>
      <c r="D5345" s="97"/>
      <c r="E5345" s="119"/>
      <c r="F5345" s="119"/>
      <c r="G5345" s="97"/>
      <c r="H5345" s="119"/>
      <c r="J5345" s="123"/>
      <c r="K5345" s="122"/>
      <c r="L5345" s="122"/>
      <c r="M5345" s="93"/>
      <c r="N5345" s="123"/>
      <c r="O5345" s="119"/>
      <c r="W5345" s="72"/>
      <c r="X5345" s="95"/>
      <c r="AA5345" s="132" t="s">
        <v>6053</v>
      </c>
    </row>
    <row r="5346" spans="2:27" x14ac:dyDescent="0.2">
      <c r="B5346" s="97"/>
      <c r="C5346" s="97"/>
      <c r="D5346" s="97"/>
      <c r="E5346" s="119"/>
      <c r="F5346" s="119"/>
      <c r="G5346" s="97"/>
      <c r="H5346" s="119"/>
      <c r="J5346" s="123"/>
      <c r="K5346" s="122"/>
      <c r="L5346" s="122"/>
      <c r="M5346" s="93"/>
      <c r="N5346" s="123"/>
      <c r="O5346" s="119"/>
      <c r="W5346" s="72"/>
      <c r="X5346" s="95"/>
      <c r="AA5346" s="132" t="s">
        <v>6053</v>
      </c>
    </row>
    <row r="5347" spans="2:27" x14ac:dyDescent="0.2">
      <c r="B5347" s="97"/>
      <c r="C5347" s="97"/>
      <c r="D5347" s="97"/>
      <c r="E5347" s="119"/>
      <c r="F5347" s="119"/>
      <c r="G5347" s="97"/>
      <c r="H5347" s="119"/>
      <c r="J5347" s="123"/>
      <c r="K5347" s="122"/>
      <c r="L5347" s="122"/>
      <c r="M5347" s="93"/>
      <c r="N5347" s="123"/>
      <c r="O5347" s="119"/>
      <c r="W5347" s="72"/>
      <c r="X5347" s="95"/>
      <c r="AA5347" s="132" t="s">
        <v>6053</v>
      </c>
    </row>
    <row r="5348" spans="2:27" x14ac:dyDescent="0.2">
      <c r="B5348" s="97"/>
      <c r="C5348" s="97"/>
      <c r="D5348" s="97"/>
      <c r="E5348" s="119"/>
      <c r="F5348" s="119"/>
      <c r="G5348" s="97"/>
      <c r="H5348" s="119"/>
      <c r="J5348" s="123"/>
      <c r="K5348" s="122"/>
      <c r="L5348" s="122"/>
      <c r="M5348" s="93"/>
      <c r="N5348" s="123"/>
      <c r="O5348" s="119"/>
      <c r="W5348" s="72"/>
      <c r="X5348" s="95"/>
      <c r="AA5348" s="132" t="s">
        <v>6053</v>
      </c>
    </row>
    <row r="5349" spans="2:27" x14ac:dyDescent="0.2">
      <c r="B5349" s="97"/>
      <c r="C5349" s="97"/>
      <c r="D5349" s="97"/>
      <c r="E5349" s="119"/>
      <c r="F5349" s="119"/>
      <c r="G5349" s="97"/>
      <c r="H5349" s="119"/>
      <c r="J5349" s="123"/>
      <c r="K5349" s="122"/>
      <c r="L5349" s="122"/>
      <c r="M5349" s="93"/>
      <c r="N5349" s="123"/>
      <c r="O5349" s="119"/>
      <c r="W5349" s="72"/>
      <c r="X5349" s="95"/>
      <c r="AA5349" s="132" t="s">
        <v>6053</v>
      </c>
    </row>
    <row r="5350" spans="2:27" x14ac:dyDescent="0.2">
      <c r="B5350" s="97"/>
      <c r="C5350" s="97"/>
      <c r="D5350" s="97"/>
      <c r="E5350" s="119"/>
      <c r="F5350" s="119"/>
      <c r="G5350" s="97"/>
      <c r="H5350" s="119"/>
      <c r="J5350" s="123"/>
      <c r="K5350" s="122"/>
      <c r="L5350" s="122"/>
      <c r="M5350" s="93"/>
      <c r="N5350" s="123"/>
      <c r="O5350" s="119"/>
      <c r="W5350" s="72"/>
      <c r="X5350" s="95"/>
      <c r="AA5350" s="132" t="s">
        <v>6053</v>
      </c>
    </row>
    <row r="5351" spans="2:27" x14ac:dyDescent="0.2">
      <c r="B5351" s="97"/>
      <c r="C5351" s="97"/>
      <c r="D5351" s="97"/>
      <c r="E5351" s="119"/>
      <c r="F5351" s="119"/>
      <c r="G5351" s="97"/>
      <c r="H5351" s="119"/>
      <c r="J5351" s="123"/>
      <c r="K5351" s="122"/>
      <c r="L5351" s="122"/>
      <c r="M5351" s="93"/>
      <c r="N5351" s="123"/>
      <c r="O5351" s="119"/>
      <c r="W5351" s="72"/>
      <c r="X5351" s="95"/>
      <c r="AA5351" s="132" t="s">
        <v>6053</v>
      </c>
    </row>
    <row r="5352" spans="2:27" x14ac:dyDescent="0.2">
      <c r="B5352" s="97"/>
      <c r="C5352" s="97"/>
      <c r="D5352" s="97"/>
      <c r="E5352" s="119"/>
      <c r="F5352" s="119"/>
      <c r="G5352" s="97"/>
      <c r="H5352" s="119"/>
      <c r="J5352" s="123"/>
      <c r="K5352" s="122"/>
      <c r="L5352" s="122"/>
      <c r="M5352" s="93"/>
      <c r="N5352" s="123"/>
      <c r="O5352" s="119"/>
      <c r="W5352" s="72"/>
      <c r="X5352" s="95"/>
      <c r="AA5352" s="132" t="s">
        <v>6053</v>
      </c>
    </row>
    <row r="5353" spans="2:27" x14ac:dyDescent="0.2">
      <c r="B5353" s="97"/>
      <c r="C5353" s="97"/>
      <c r="D5353" s="97"/>
      <c r="E5353" s="119"/>
      <c r="F5353" s="119"/>
      <c r="G5353" s="97"/>
      <c r="H5353" s="119"/>
      <c r="J5353" s="123"/>
      <c r="K5353" s="122"/>
      <c r="L5353" s="122"/>
      <c r="M5353" s="93"/>
      <c r="N5353" s="123"/>
      <c r="O5353" s="119"/>
      <c r="W5353" s="72"/>
      <c r="X5353" s="95"/>
      <c r="AA5353" s="132" t="s">
        <v>6053</v>
      </c>
    </row>
    <row r="5354" spans="2:27" x14ac:dyDescent="0.2">
      <c r="B5354" s="97"/>
      <c r="C5354" s="97"/>
      <c r="D5354" s="97"/>
      <c r="E5354" s="119"/>
      <c r="F5354" s="119"/>
      <c r="G5354" s="97"/>
      <c r="H5354" s="119"/>
      <c r="J5354" s="123"/>
      <c r="K5354" s="122"/>
      <c r="L5354" s="122"/>
      <c r="M5354" s="93"/>
      <c r="N5354" s="123"/>
      <c r="O5354" s="119"/>
      <c r="W5354" s="72"/>
      <c r="X5354" s="95"/>
      <c r="AA5354" s="132" t="s">
        <v>6053</v>
      </c>
    </row>
    <row r="5355" spans="2:27" x14ac:dyDescent="0.2">
      <c r="B5355" s="97"/>
      <c r="C5355" s="97"/>
      <c r="D5355" s="97"/>
      <c r="E5355" s="119"/>
      <c r="F5355" s="119"/>
      <c r="G5355" s="97"/>
      <c r="H5355" s="119"/>
      <c r="J5355" s="123"/>
      <c r="K5355" s="122"/>
      <c r="L5355" s="122"/>
      <c r="M5355" s="93"/>
      <c r="N5355" s="123"/>
      <c r="O5355" s="119"/>
      <c r="W5355" s="72"/>
      <c r="X5355" s="95"/>
      <c r="AA5355" s="132" t="s">
        <v>6053</v>
      </c>
    </row>
    <row r="5356" spans="2:27" x14ac:dyDescent="0.2">
      <c r="B5356" s="97"/>
      <c r="C5356" s="97"/>
      <c r="D5356" s="97"/>
      <c r="E5356" s="119"/>
      <c r="F5356" s="119"/>
      <c r="G5356" s="97"/>
      <c r="H5356" s="119"/>
      <c r="J5356" s="123"/>
      <c r="K5356" s="122"/>
      <c r="L5356" s="122"/>
      <c r="M5356" s="93"/>
      <c r="N5356" s="123"/>
      <c r="O5356" s="119"/>
      <c r="W5356" s="72"/>
      <c r="X5356" s="95"/>
      <c r="AA5356" s="132" t="s">
        <v>6053</v>
      </c>
    </row>
    <row r="5357" spans="2:27" x14ac:dyDescent="0.2">
      <c r="B5357" s="97"/>
      <c r="C5357" s="97"/>
      <c r="D5357" s="97"/>
      <c r="E5357" s="119"/>
      <c r="F5357" s="119"/>
      <c r="G5357" s="97"/>
      <c r="H5357" s="119"/>
      <c r="J5357" s="123"/>
      <c r="K5357" s="122"/>
      <c r="L5357" s="122"/>
      <c r="M5357" s="93"/>
      <c r="N5357" s="123"/>
      <c r="O5357" s="119"/>
      <c r="W5357" s="72"/>
      <c r="X5357" s="95"/>
      <c r="AA5357" s="132" t="s">
        <v>6053</v>
      </c>
    </row>
    <row r="5358" spans="2:27" x14ac:dyDescent="0.2">
      <c r="B5358" s="97"/>
      <c r="C5358" s="97"/>
      <c r="D5358" s="97"/>
      <c r="E5358" s="119"/>
      <c r="F5358" s="119"/>
      <c r="G5358" s="97"/>
      <c r="H5358" s="119"/>
      <c r="J5358" s="123"/>
      <c r="K5358" s="122"/>
      <c r="L5358" s="122"/>
      <c r="M5358" s="93"/>
      <c r="N5358" s="123"/>
      <c r="O5358" s="119"/>
      <c r="W5358" s="72"/>
      <c r="X5358" s="95"/>
      <c r="AA5358" s="132" t="s">
        <v>6053</v>
      </c>
    </row>
    <row r="5359" spans="2:27" x14ac:dyDescent="0.2">
      <c r="B5359" s="97"/>
      <c r="C5359" s="97"/>
      <c r="D5359" s="97"/>
      <c r="E5359" s="119"/>
      <c r="F5359" s="119"/>
      <c r="G5359" s="97"/>
      <c r="H5359" s="119"/>
      <c r="J5359" s="123"/>
      <c r="K5359" s="122"/>
      <c r="L5359" s="122"/>
      <c r="M5359" s="93"/>
      <c r="N5359" s="123"/>
      <c r="O5359" s="119"/>
      <c r="W5359" s="72"/>
      <c r="X5359" s="95"/>
      <c r="AA5359" s="132" t="s">
        <v>6053</v>
      </c>
    </row>
    <row r="5360" spans="2:27" x14ac:dyDescent="0.2">
      <c r="B5360" s="97"/>
      <c r="C5360" s="97"/>
      <c r="D5360" s="97"/>
      <c r="E5360" s="119"/>
      <c r="F5360" s="119"/>
      <c r="G5360" s="97"/>
      <c r="H5360" s="119"/>
      <c r="J5360" s="123"/>
      <c r="K5360" s="122"/>
      <c r="L5360" s="122"/>
      <c r="M5360" s="93"/>
      <c r="N5360" s="123"/>
      <c r="O5360" s="119"/>
      <c r="W5360" s="72"/>
      <c r="X5360" s="95"/>
      <c r="AA5360" s="132" t="s">
        <v>6053</v>
      </c>
    </row>
    <row r="5361" spans="2:27" x14ac:dyDescent="0.2">
      <c r="B5361" s="97"/>
      <c r="C5361" s="97"/>
      <c r="D5361" s="97"/>
      <c r="E5361" s="119"/>
      <c r="F5361" s="119"/>
      <c r="G5361" s="97"/>
      <c r="H5361" s="119"/>
      <c r="J5361" s="123"/>
      <c r="K5361" s="122"/>
      <c r="L5361" s="122"/>
      <c r="M5361" s="93"/>
      <c r="N5361" s="123"/>
      <c r="O5361" s="119"/>
      <c r="W5361" s="72"/>
      <c r="X5361" s="95"/>
      <c r="AA5361" s="132" t="s">
        <v>6053</v>
      </c>
    </row>
    <row r="5362" spans="2:27" x14ac:dyDescent="0.2">
      <c r="B5362" s="97"/>
      <c r="C5362" s="97"/>
      <c r="D5362" s="97"/>
      <c r="E5362" s="119"/>
      <c r="F5362" s="119"/>
      <c r="G5362" s="97"/>
      <c r="H5362" s="119"/>
      <c r="J5362" s="123"/>
      <c r="K5362" s="122"/>
      <c r="L5362" s="122"/>
      <c r="M5362" s="93"/>
      <c r="N5362" s="123"/>
      <c r="O5362" s="119"/>
      <c r="W5362" s="72"/>
      <c r="X5362" s="95"/>
      <c r="AA5362" s="132" t="s">
        <v>6053</v>
      </c>
    </row>
    <row r="5363" spans="2:27" x14ac:dyDescent="0.2">
      <c r="B5363" s="97"/>
      <c r="C5363" s="97"/>
      <c r="D5363" s="97"/>
      <c r="E5363" s="119"/>
      <c r="F5363" s="119"/>
      <c r="G5363" s="97"/>
      <c r="H5363" s="119"/>
      <c r="J5363" s="123"/>
      <c r="K5363" s="122"/>
      <c r="L5363" s="122"/>
      <c r="M5363" s="93"/>
      <c r="N5363" s="123"/>
      <c r="O5363" s="119"/>
      <c r="W5363" s="72"/>
      <c r="X5363" s="95"/>
      <c r="AA5363" s="132" t="s">
        <v>6053</v>
      </c>
    </row>
    <row r="5364" spans="2:27" x14ac:dyDescent="0.2">
      <c r="B5364" s="97"/>
      <c r="C5364" s="97"/>
      <c r="D5364" s="97"/>
      <c r="E5364" s="119"/>
      <c r="F5364" s="119"/>
      <c r="G5364" s="97"/>
      <c r="H5364" s="119"/>
      <c r="J5364" s="123"/>
      <c r="K5364" s="122"/>
      <c r="L5364" s="122"/>
      <c r="M5364" s="93"/>
      <c r="N5364" s="123"/>
      <c r="O5364" s="119"/>
      <c r="W5364" s="72"/>
      <c r="X5364" s="95"/>
      <c r="AA5364" s="132" t="s">
        <v>6053</v>
      </c>
    </row>
    <row r="5365" spans="2:27" x14ac:dyDescent="0.2">
      <c r="B5365" s="97"/>
      <c r="C5365" s="97"/>
      <c r="D5365" s="97"/>
      <c r="E5365" s="119"/>
      <c r="F5365" s="119"/>
      <c r="G5365" s="97"/>
      <c r="H5365" s="119"/>
      <c r="J5365" s="123"/>
      <c r="K5365" s="122"/>
      <c r="L5365" s="122"/>
      <c r="M5365" s="93"/>
      <c r="N5365" s="123"/>
      <c r="O5365" s="119"/>
      <c r="W5365" s="72"/>
      <c r="X5365" s="95"/>
      <c r="AA5365" s="132" t="s">
        <v>6053</v>
      </c>
    </row>
    <row r="5366" spans="2:27" x14ac:dyDescent="0.2">
      <c r="B5366" s="97"/>
      <c r="C5366" s="97"/>
      <c r="D5366" s="97"/>
      <c r="E5366" s="119"/>
      <c r="F5366" s="119"/>
      <c r="G5366" s="97"/>
      <c r="H5366" s="119"/>
      <c r="J5366" s="123"/>
      <c r="K5366" s="122"/>
      <c r="L5366" s="122"/>
      <c r="M5366" s="93"/>
      <c r="N5366" s="123"/>
      <c r="O5366" s="119"/>
      <c r="W5366" s="72"/>
      <c r="X5366" s="95"/>
      <c r="AA5366" s="132" t="s">
        <v>6053</v>
      </c>
    </row>
    <row r="5367" spans="2:27" x14ac:dyDescent="0.2">
      <c r="B5367" s="97"/>
      <c r="C5367" s="97"/>
      <c r="D5367" s="97"/>
      <c r="E5367" s="119"/>
      <c r="F5367" s="119"/>
      <c r="G5367" s="97"/>
      <c r="H5367" s="119"/>
      <c r="J5367" s="123"/>
      <c r="K5367" s="122"/>
      <c r="L5367" s="122"/>
      <c r="M5367" s="93"/>
      <c r="N5367" s="123"/>
      <c r="O5367" s="119"/>
      <c r="W5367" s="72"/>
      <c r="X5367" s="95"/>
      <c r="AA5367" s="132" t="s">
        <v>6053</v>
      </c>
    </row>
    <row r="5368" spans="2:27" x14ac:dyDescent="0.2">
      <c r="B5368" s="97"/>
      <c r="C5368" s="97"/>
      <c r="D5368" s="97"/>
      <c r="E5368" s="119"/>
      <c r="F5368" s="119"/>
      <c r="G5368" s="97"/>
      <c r="H5368" s="119"/>
      <c r="J5368" s="123"/>
      <c r="K5368" s="122"/>
      <c r="L5368" s="122"/>
      <c r="M5368" s="93"/>
      <c r="N5368" s="123"/>
      <c r="O5368" s="119"/>
      <c r="W5368" s="72"/>
      <c r="X5368" s="95"/>
      <c r="AA5368" s="132" t="s">
        <v>6053</v>
      </c>
    </row>
    <row r="5369" spans="2:27" x14ac:dyDescent="0.2">
      <c r="B5369" s="97"/>
      <c r="C5369" s="97"/>
      <c r="D5369" s="97"/>
      <c r="E5369" s="119"/>
      <c r="F5369" s="119"/>
      <c r="G5369" s="97"/>
      <c r="H5369" s="119"/>
      <c r="J5369" s="123"/>
      <c r="K5369" s="122"/>
      <c r="L5369" s="122"/>
      <c r="M5369" s="93"/>
      <c r="N5369" s="123"/>
      <c r="O5369" s="119"/>
      <c r="W5369" s="72"/>
      <c r="X5369" s="95"/>
      <c r="AA5369" s="132" t="s">
        <v>6053</v>
      </c>
    </row>
    <row r="5370" spans="2:27" x14ac:dyDescent="0.2">
      <c r="B5370" s="97"/>
      <c r="C5370" s="97"/>
      <c r="D5370" s="97"/>
      <c r="E5370" s="119"/>
      <c r="F5370" s="119"/>
      <c r="G5370" s="97"/>
      <c r="H5370" s="119"/>
      <c r="J5370" s="123"/>
      <c r="K5370" s="122"/>
      <c r="L5370" s="122"/>
      <c r="M5370" s="93"/>
      <c r="N5370" s="123"/>
      <c r="O5370" s="119"/>
      <c r="W5370" s="72"/>
      <c r="X5370" s="95"/>
      <c r="AA5370" s="132" t="s">
        <v>6053</v>
      </c>
    </row>
    <row r="5371" spans="2:27" x14ac:dyDescent="0.2">
      <c r="B5371" s="97"/>
      <c r="C5371" s="97"/>
      <c r="D5371" s="97"/>
      <c r="E5371" s="119"/>
      <c r="F5371" s="119"/>
      <c r="G5371" s="97"/>
      <c r="H5371" s="119"/>
      <c r="J5371" s="123"/>
      <c r="K5371" s="122"/>
      <c r="L5371" s="122"/>
      <c r="M5371" s="93"/>
      <c r="N5371" s="123"/>
      <c r="O5371" s="119"/>
      <c r="W5371" s="72"/>
      <c r="X5371" s="95"/>
      <c r="AA5371" s="132" t="s">
        <v>6053</v>
      </c>
    </row>
    <row r="5372" spans="2:27" x14ac:dyDescent="0.2">
      <c r="B5372" s="97"/>
      <c r="C5372" s="97"/>
      <c r="D5372" s="97"/>
      <c r="E5372" s="119"/>
      <c r="F5372" s="119"/>
      <c r="G5372" s="97"/>
      <c r="H5372" s="119"/>
      <c r="J5372" s="123"/>
      <c r="K5372" s="122"/>
      <c r="L5372" s="122"/>
      <c r="M5372" s="93"/>
      <c r="N5372" s="123"/>
      <c r="O5372" s="119"/>
      <c r="W5372" s="72"/>
      <c r="X5372" s="95"/>
      <c r="AA5372" s="132" t="s">
        <v>6053</v>
      </c>
    </row>
    <row r="5373" spans="2:27" x14ac:dyDescent="0.2">
      <c r="B5373" s="97"/>
      <c r="C5373" s="97"/>
      <c r="D5373" s="97"/>
      <c r="E5373" s="119"/>
      <c r="F5373" s="119"/>
      <c r="G5373" s="97"/>
      <c r="H5373" s="119"/>
      <c r="J5373" s="123"/>
      <c r="K5373" s="122"/>
      <c r="L5373" s="122"/>
      <c r="M5373" s="93"/>
      <c r="N5373" s="123"/>
      <c r="O5373" s="119"/>
      <c r="W5373" s="72"/>
      <c r="X5373" s="95"/>
      <c r="AA5373" s="132" t="s">
        <v>6053</v>
      </c>
    </row>
    <row r="5374" spans="2:27" x14ac:dyDescent="0.2">
      <c r="B5374" s="97"/>
      <c r="C5374" s="97"/>
      <c r="D5374" s="97"/>
      <c r="E5374" s="119"/>
      <c r="F5374" s="119"/>
      <c r="G5374" s="97"/>
      <c r="H5374" s="119"/>
      <c r="J5374" s="123"/>
      <c r="K5374" s="122"/>
      <c r="L5374" s="122"/>
      <c r="M5374" s="93"/>
      <c r="N5374" s="123"/>
      <c r="O5374" s="119"/>
      <c r="W5374" s="72"/>
      <c r="X5374" s="95"/>
      <c r="AA5374" s="132" t="s">
        <v>6053</v>
      </c>
    </row>
    <row r="5375" spans="2:27" x14ac:dyDescent="0.2">
      <c r="B5375" s="97"/>
      <c r="C5375" s="97"/>
      <c r="D5375" s="97"/>
      <c r="E5375" s="119"/>
      <c r="F5375" s="119"/>
      <c r="G5375" s="97"/>
      <c r="H5375" s="119"/>
      <c r="J5375" s="123"/>
      <c r="K5375" s="122"/>
      <c r="L5375" s="122"/>
      <c r="M5375" s="93"/>
      <c r="N5375" s="123"/>
      <c r="O5375" s="119"/>
      <c r="W5375" s="72"/>
      <c r="X5375" s="95"/>
      <c r="AA5375" s="132" t="s">
        <v>6053</v>
      </c>
    </row>
    <row r="5376" spans="2:27" x14ac:dyDescent="0.2">
      <c r="B5376" s="97"/>
      <c r="C5376" s="97"/>
      <c r="D5376" s="97"/>
      <c r="E5376" s="119"/>
      <c r="F5376" s="119"/>
      <c r="G5376" s="97"/>
      <c r="H5376" s="119"/>
      <c r="J5376" s="123"/>
      <c r="K5376" s="122"/>
      <c r="L5376" s="122"/>
      <c r="M5376" s="93"/>
      <c r="N5376" s="123"/>
      <c r="O5376" s="119"/>
      <c r="W5376" s="72"/>
      <c r="X5376" s="95"/>
      <c r="AA5376" s="132" t="s">
        <v>6053</v>
      </c>
    </row>
    <row r="5377" spans="2:27" x14ac:dyDescent="0.2">
      <c r="B5377" s="97"/>
      <c r="C5377" s="97"/>
      <c r="D5377" s="97"/>
      <c r="E5377" s="119"/>
      <c r="F5377" s="119"/>
      <c r="G5377" s="97"/>
      <c r="H5377" s="119"/>
      <c r="J5377" s="123"/>
      <c r="K5377" s="122"/>
      <c r="L5377" s="122"/>
      <c r="M5377" s="93"/>
      <c r="N5377" s="123"/>
      <c r="O5377" s="119"/>
      <c r="W5377" s="72"/>
      <c r="X5377" s="95"/>
      <c r="AA5377" s="132" t="s">
        <v>6053</v>
      </c>
    </row>
    <row r="5378" spans="2:27" x14ac:dyDescent="0.2">
      <c r="B5378" s="97"/>
      <c r="C5378" s="97"/>
      <c r="D5378" s="97"/>
      <c r="E5378" s="119"/>
      <c r="F5378" s="119"/>
      <c r="G5378" s="97"/>
      <c r="H5378" s="119"/>
      <c r="J5378" s="123"/>
      <c r="K5378" s="122"/>
      <c r="L5378" s="122"/>
      <c r="M5378" s="93"/>
      <c r="N5378" s="123"/>
      <c r="O5378" s="119"/>
      <c r="W5378" s="72"/>
      <c r="X5378" s="95"/>
      <c r="AA5378" s="132" t="s">
        <v>6053</v>
      </c>
    </row>
    <row r="5379" spans="2:27" x14ac:dyDescent="0.2">
      <c r="B5379" s="97"/>
      <c r="C5379" s="97"/>
      <c r="D5379" s="97"/>
      <c r="E5379" s="119"/>
      <c r="F5379" s="119"/>
      <c r="G5379" s="97"/>
      <c r="H5379" s="119"/>
      <c r="J5379" s="123"/>
      <c r="K5379" s="122"/>
      <c r="L5379" s="122"/>
      <c r="M5379" s="93"/>
      <c r="N5379" s="123"/>
      <c r="O5379" s="119"/>
      <c r="W5379" s="72"/>
      <c r="X5379" s="95"/>
      <c r="AA5379" s="132" t="s">
        <v>6053</v>
      </c>
    </row>
    <row r="5380" spans="2:27" x14ac:dyDescent="0.2">
      <c r="B5380" s="97"/>
      <c r="C5380" s="97"/>
      <c r="D5380" s="97"/>
      <c r="E5380" s="119"/>
      <c r="F5380" s="119"/>
      <c r="G5380" s="97"/>
      <c r="H5380" s="119"/>
      <c r="J5380" s="123"/>
      <c r="K5380" s="122"/>
      <c r="L5380" s="122"/>
      <c r="M5380" s="93"/>
      <c r="N5380" s="123"/>
      <c r="O5380" s="119"/>
      <c r="W5380" s="72"/>
      <c r="X5380" s="95"/>
      <c r="AA5380" s="132" t="s">
        <v>6053</v>
      </c>
    </row>
    <row r="5381" spans="2:27" x14ac:dyDescent="0.2">
      <c r="B5381" s="97"/>
      <c r="C5381" s="97"/>
      <c r="D5381" s="97"/>
      <c r="E5381" s="119"/>
      <c r="F5381" s="119"/>
      <c r="G5381" s="97"/>
      <c r="H5381" s="119"/>
      <c r="J5381" s="123"/>
      <c r="K5381" s="122"/>
      <c r="L5381" s="122"/>
      <c r="M5381" s="93"/>
      <c r="N5381" s="123"/>
      <c r="O5381" s="119"/>
      <c r="W5381" s="72"/>
      <c r="X5381" s="95"/>
      <c r="AA5381" s="132" t="s">
        <v>6053</v>
      </c>
    </row>
    <row r="5382" spans="2:27" x14ac:dyDescent="0.2">
      <c r="B5382" s="97"/>
      <c r="C5382" s="97"/>
      <c r="D5382" s="97"/>
      <c r="E5382" s="119"/>
      <c r="F5382" s="119"/>
      <c r="G5382" s="97"/>
      <c r="H5382" s="119"/>
      <c r="J5382" s="123"/>
      <c r="K5382" s="122"/>
      <c r="L5382" s="122"/>
      <c r="M5382" s="93"/>
      <c r="N5382" s="123"/>
      <c r="O5382" s="119"/>
      <c r="W5382" s="72"/>
      <c r="X5382" s="95"/>
      <c r="AA5382" s="132" t="s">
        <v>6053</v>
      </c>
    </row>
    <row r="5383" spans="2:27" x14ac:dyDescent="0.2">
      <c r="B5383" s="97"/>
      <c r="C5383" s="97"/>
      <c r="D5383" s="97"/>
      <c r="E5383" s="119"/>
      <c r="F5383" s="119"/>
      <c r="G5383" s="97"/>
      <c r="H5383" s="119"/>
      <c r="J5383" s="123"/>
      <c r="K5383" s="122"/>
      <c r="L5383" s="122"/>
      <c r="M5383" s="93"/>
      <c r="N5383" s="123"/>
      <c r="O5383" s="119"/>
      <c r="W5383" s="72"/>
      <c r="X5383" s="95"/>
      <c r="AA5383" s="132" t="s">
        <v>6053</v>
      </c>
    </row>
    <row r="5384" spans="2:27" x14ac:dyDescent="0.2">
      <c r="B5384" s="97"/>
      <c r="C5384" s="97"/>
      <c r="D5384" s="97"/>
      <c r="E5384" s="119"/>
      <c r="F5384" s="119"/>
      <c r="G5384" s="97"/>
      <c r="H5384" s="119"/>
      <c r="J5384" s="123"/>
      <c r="K5384" s="122"/>
      <c r="L5384" s="122"/>
      <c r="M5384" s="93"/>
      <c r="N5384" s="123"/>
      <c r="O5384" s="119"/>
      <c r="W5384" s="72"/>
      <c r="X5384" s="95"/>
      <c r="AA5384" s="132" t="s">
        <v>6053</v>
      </c>
    </row>
    <row r="5385" spans="2:27" x14ac:dyDescent="0.2">
      <c r="B5385" s="97"/>
      <c r="C5385" s="97"/>
      <c r="D5385" s="97"/>
      <c r="E5385" s="119"/>
      <c r="F5385" s="119"/>
      <c r="G5385" s="97"/>
      <c r="H5385" s="119"/>
      <c r="J5385" s="123"/>
      <c r="K5385" s="122"/>
      <c r="L5385" s="122"/>
      <c r="M5385" s="93"/>
      <c r="N5385" s="123"/>
      <c r="O5385" s="119"/>
      <c r="W5385" s="72"/>
      <c r="X5385" s="95"/>
      <c r="AA5385" s="132" t="s">
        <v>6053</v>
      </c>
    </row>
    <row r="5386" spans="2:27" x14ac:dyDescent="0.2">
      <c r="B5386" s="97"/>
      <c r="C5386" s="97"/>
      <c r="D5386" s="97"/>
      <c r="E5386" s="119"/>
      <c r="F5386" s="119"/>
      <c r="G5386" s="97"/>
      <c r="H5386" s="119"/>
      <c r="J5386" s="123"/>
      <c r="K5386" s="122"/>
      <c r="L5386" s="122"/>
      <c r="M5386" s="93"/>
      <c r="N5386" s="123"/>
      <c r="O5386" s="119"/>
      <c r="W5386" s="72"/>
      <c r="X5386" s="95"/>
      <c r="AA5386" s="132" t="s">
        <v>6053</v>
      </c>
    </row>
    <row r="5387" spans="2:27" x14ac:dyDescent="0.2">
      <c r="B5387" s="97"/>
      <c r="C5387" s="97"/>
      <c r="D5387" s="97"/>
      <c r="E5387" s="119"/>
      <c r="F5387" s="119"/>
      <c r="G5387" s="97"/>
      <c r="H5387" s="119"/>
      <c r="J5387" s="123"/>
      <c r="K5387" s="122"/>
      <c r="L5387" s="122"/>
      <c r="M5387" s="93"/>
      <c r="N5387" s="123"/>
      <c r="O5387" s="119"/>
      <c r="W5387" s="72"/>
      <c r="X5387" s="95"/>
      <c r="AA5387" s="132" t="s">
        <v>6053</v>
      </c>
    </row>
    <row r="5388" spans="2:27" x14ac:dyDescent="0.2">
      <c r="B5388" s="97"/>
      <c r="C5388" s="97"/>
      <c r="D5388" s="97"/>
      <c r="E5388" s="119"/>
      <c r="F5388" s="119"/>
      <c r="G5388" s="97"/>
      <c r="H5388" s="119"/>
      <c r="J5388" s="123"/>
      <c r="K5388" s="122"/>
      <c r="L5388" s="122"/>
      <c r="M5388" s="93"/>
      <c r="N5388" s="123"/>
      <c r="O5388" s="119"/>
      <c r="W5388" s="72"/>
      <c r="X5388" s="95"/>
      <c r="AA5388" s="132" t="s">
        <v>6053</v>
      </c>
    </row>
    <row r="5389" spans="2:27" x14ac:dyDescent="0.2">
      <c r="B5389" s="97"/>
      <c r="C5389" s="97"/>
      <c r="D5389" s="97"/>
      <c r="E5389" s="119"/>
      <c r="F5389" s="119"/>
      <c r="G5389" s="97"/>
      <c r="H5389" s="119"/>
      <c r="J5389" s="123"/>
      <c r="K5389" s="122"/>
      <c r="L5389" s="122"/>
      <c r="M5389" s="93"/>
      <c r="N5389" s="123"/>
      <c r="O5389" s="119"/>
      <c r="W5389" s="72"/>
      <c r="X5389" s="95"/>
      <c r="AA5389" s="132" t="s">
        <v>6053</v>
      </c>
    </row>
    <row r="5390" spans="2:27" x14ac:dyDescent="0.2">
      <c r="B5390" s="97"/>
      <c r="C5390" s="97"/>
      <c r="D5390" s="97"/>
      <c r="E5390" s="119"/>
      <c r="F5390" s="119"/>
      <c r="G5390" s="97"/>
      <c r="H5390" s="119"/>
      <c r="J5390" s="123"/>
      <c r="K5390" s="122"/>
      <c r="L5390" s="122"/>
      <c r="M5390" s="93"/>
      <c r="N5390" s="123"/>
      <c r="O5390" s="119"/>
      <c r="W5390" s="72"/>
      <c r="X5390" s="95"/>
      <c r="AA5390" s="132" t="s">
        <v>6053</v>
      </c>
    </row>
    <row r="5391" spans="2:27" x14ac:dyDescent="0.2">
      <c r="B5391" s="97"/>
      <c r="C5391" s="97"/>
      <c r="D5391" s="97"/>
      <c r="E5391" s="119"/>
      <c r="F5391" s="119"/>
      <c r="G5391" s="97"/>
      <c r="H5391" s="119"/>
      <c r="J5391" s="123"/>
      <c r="K5391" s="122"/>
      <c r="L5391" s="122"/>
      <c r="M5391" s="93"/>
      <c r="N5391" s="123"/>
      <c r="O5391" s="119"/>
      <c r="W5391" s="72"/>
      <c r="X5391" s="95"/>
      <c r="AA5391" s="132" t="s">
        <v>6053</v>
      </c>
    </row>
    <row r="5392" spans="2:27" x14ac:dyDescent="0.2">
      <c r="B5392" s="97"/>
      <c r="C5392" s="97"/>
      <c r="D5392" s="97"/>
      <c r="E5392" s="119"/>
      <c r="F5392" s="119"/>
      <c r="G5392" s="97"/>
      <c r="H5392" s="119"/>
      <c r="J5392" s="123"/>
      <c r="K5392" s="122"/>
      <c r="L5392" s="122"/>
      <c r="M5392" s="93"/>
      <c r="N5392" s="123"/>
      <c r="O5392" s="119"/>
      <c r="W5392" s="72"/>
      <c r="X5392" s="95"/>
      <c r="AA5392" s="132" t="s">
        <v>6053</v>
      </c>
    </row>
    <row r="5393" spans="2:27" x14ac:dyDescent="0.2">
      <c r="B5393" s="97"/>
      <c r="C5393" s="97"/>
      <c r="D5393" s="97"/>
      <c r="E5393" s="119"/>
      <c r="F5393" s="119"/>
      <c r="G5393" s="97"/>
      <c r="H5393" s="119"/>
      <c r="J5393" s="123"/>
      <c r="K5393" s="122"/>
      <c r="L5393" s="122"/>
      <c r="M5393" s="93"/>
      <c r="N5393" s="123"/>
      <c r="O5393" s="119"/>
      <c r="W5393" s="72"/>
      <c r="X5393" s="95"/>
      <c r="AA5393" s="132" t="s">
        <v>6053</v>
      </c>
    </row>
    <row r="5394" spans="2:27" x14ac:dyDescent="0.2">
      <c r="B5394" s="97"/>
      <c r="C5394" s="97"/>
      <c r="D5394" s="97"/>
      <c r="E5394" s="119"/>
      <c r="F5394" s="119"/>
      <c r="G5394" s="97"/>
      <c r="H5394" s="119"/>
      <c r="J5394" s="123"/>
      <c r="K5394" s="122"/>
      <c r="L5394" s="122"/>
      <c r="M5394" s="93"/>
      <c r="N5394" s="123"/>
      <c r="O5394" s="119"/>
      <c r="W5394" s="72"/>
      <c r="X5394" s="95"/>
      <c r="AA5394" s="132" t="s">
        <v>6053</v>
      </c>
    </row>
    <row r="5395" spans="2:27" x14ac:dyDescent="0.2">
      <c r="B5395" s="97"/>
      <c r="C5395" s="97"/>
      <c r="D5395" s="97"/>
      <c r="E5395" s="119"/>
      <c r="F5395" s="119"/>
      <c r="G5395" s="97"/>
      <c r="H5395" s="119"/>
      <c r="J5395" s="123"/>
      <c r="K5395" s="122"/>
      <c r="L5395" s="122"/>
      <c r="M5395" s="93"/>
      <c r="N5395" s="123"/>
      <c r="O5395" s="119"/>
      <c r="W5395" s="72"/>
      <c r="X5395" s="95"/>
      <c r="AA5395" s="132" t="s">
        <v>6053</v>
      </c>
    </row>
    <row r="5396" spans="2:27" x14ac:dyDescent="0.2">
      <c r="B5396" s="97"/>
      <c r="C5396" s="97"/>
      <c r="D5396" s="97"/>
      <c r="E5396" s="119"/>
      <c r="F5396" s="119"/>
      <c r="G5396" s="97"/>
      <c r="H5396" s="119"/>
      <c r="J5396" s="123"/>
      <c r="K5396" s="122"/>
      <c r="L5396" s="122"/>
      <c r="M5396" s="93"/>
      <c r="N5396" s="123"/>
      <c r="O5396" s="119"/>
      <c r="W5396" s="72"/>
      <c r="X5396" s="95"/>
      <c r="AA5396" s="132" t="s">
        <v>6053</v>
      </c>
    </row>
    <row r="5397" spans="2:27" x14ac:dyDescent="0.2">
      <c r="B5397" s="97"/>
      <c r="C5397" s="97"/>
      <c r="D5397" s="97"/>
      <c r="E5397" s="119"/>
      <c r="F5397" s="119"/>
      <c r="G5397" s="97"/>
      <c r="H5397" s="119"/>
      <c r="J5397" s="123"/>
      <c r="K5397" s="122"/>
      <c r="L5397" s="122"/>
      <c r="M5397" s="93"/>
      <c r="N5397" s="123"/>
      <c r="O5397" s="119"/>
      <c r="W5397" s="72"/>
      <c r="X5397" s="95"/>
      <c r="AA5397" s="132" t="s">
        <v>6053</v>
      </c>
    </row>
    <row r="5398" spans="2:27" x14ac:dyDescent="0.2">
      <c r="B5398" s="97"/>
      <c r="C5398" s="97"/>
      <c r="D5398" s="97"/>
      <c r="E5398" s="119"/>
      <c r="F5398" s="119"/>
      <c r="G5398" s="97"/>
      <c r="H5398" s="119"/>
      <c r="J5398" s="123"/>
      <c r="K5398" s="122"/>
      <c r="L5398" s="122"/>
      <c r="M5398" s="93"/>
      <c r="N5398" s="123"/>
      <c r="O5398" s="119"/>
      <c r="W5398" s="72"/>
      <c r="X5398" s="95"/>
      <c r="AA5398" s="132" t="s">
        <v>6053</v>
      </c>
    </row>
    <row r="5399" spans="2:27" x14ac:dyDescent="0.2">
      <c r="B5399" s="97"/>
      <c r="C5399" s="97"/>
      <c r="D5399" s="97"/>
      <c r="E5399" s="119"/>
      <c r="F5399" s="119"/>
      <c r="G5399" s="97"/>
      <c r="H5399" s="119"/>
      <c r="J5399" s="123"/>
      <c r="K5399" s="122"/>
      <c r="L5399" s="122"/>
      <c r="M5399" s="93"/>
      <c r="N5399" s="123"/>
      <c r="O5399" s="119"/>
      <c r="W5399" s="72"/>
      <c r="X5399" s="95"/>
      <c r="AA5399" s="132" t="s">
        <v>6053</v>
      </c>
    </row>
    <row r="5400" spans="2:27" x14ac:dyDescent="0.2">
      <c r="B5400" s="97"/>
      <c r="C5400" s="97"/>
      <c r="D5400" s="97"/>
      <c r="E5400" s="119"/>
      <c r="F5400" s="119"/>
      <c r="G5400" s="97"/>
      <c r="H5400" s="119"/>
      <c r="J5400" s="123"/>
      <c r="K5400" s="122"/>
      <c r="L5400" s="122"/>
      <c r="M5400" s="93"/>
      <c r="N5400" s="123"/>
      <c r="O5400" s="119"/>
      <c r="W5400" s="72"/>
      <c r="X5400" s="95"/>
      <c r="AA5400" s="132" t="s">
        <v>6053</v>
      </c>
    </row>
    <row r="5401" spans="2:27" x14ac:dyDescent="0.2">
      <c r="B5401" s="97"/>
      <c r="C5401" s="97"/>
      <c r="D5401" s="97"/>
      <c r="E5401" s="119"/>
      <c r="F5401" s="119"/>
      <c r="G5401" s="97"/>
      <c r="H5401" s="119"/>
      <c r="J5401" s="123"/>
      <c r="K5401" s="122"/>
      <c r="L5401" s="122"/>
      <c r="M5401" s="93"/>
      <c r="N5401" s="123"/>
      <c r="O5401" s="119"/>
      <c r="W5401" s="72"/>
      <c r="X5401" s="95"/>
      <c r="AA5401" s="132" t="s">
        <v>6053</v>
      </c>
    </row>
    <row r="5402" spans="2:27" x14ac:dyDescent="0.2">
      <c r="B5402" s="97"/>
      <c r="C5402" s="97"/>
      <c r="D5402" s="97"/>
      <c r="E5402" s="119"/>
      <c r="F5402" s="119"/>
      <c r="G5402" s="97"/>
      <c r="H5402" s="119"/>
      <c r="J5402" s="123"/>
      <c r="K5402" s="122"/>
      <c r="L5402" s="122"/>
      <c r="M5402" s="93"/>
      <c r="N5402" s="123"/>
      <c r="O5402" s="119"/>
      <c r="W5402" s="72"/>
      <c r="X5402" s="95"/>
      <c r="AA5402" s="132" t="s">
        <v>6053</v>
      </c>
    </row>
    <row r="5403" spans="2:27" x14ac:dyDescent="0.2">
      <c r="B5403" s="97"/>
      <c r="C5403" s="97"/>
      <c r="D5403" s="97"/>
      <c r="E5403" s="119"/>
      <c r="F5403" s="119"/>
      <c r="G5403" s="97"/>
      <c r="H5403" s="119"/>
      <c r="J5403" s="123"/>
      <c r="K5403" s="122"/>
      <c r="L5403" s="122"/>
      <c r="M5403" s="93"/>
      <c r="N5403" s="123"/>
      <c r="O5403" s="119"/>
      <c r="W5403" s="72"/>
      <c r="X5403" s="95"/>
      <c r="AA5403" s="132" t="s">
        <v>6053</v>
      </c>
    </row>
    <row r="5404" spans="2:27" x14ac:dyDescent="0.2">
      <c r="B5404" s="97"/>
      <c r="C5404" s="97"/>
      <c r="D5404" s="97"/>
      <c r="E5404" s="119"/>
      <c r="F5404" s="119"/>
      <c r="G5404" s="97"/>
      <c r="H5404" s="119"/>
      <c r="J5404" s="123"/>
      <c r="K5404" s="122"/>
      <c r="L5404" s="122"/>
      <c r="M5404" s="93"/>
      <c r="N5404" s="123"/>
      <c r="O5404" s="119"/>
      <c r="W5404" s="72"/>
      <c r="X5404" s="95"/>
      <c r="AA5404" s="132" t="s">
        <v>6053</v>
      </c>
    </row>
    <row r="5405" spans="2:27" x14ac:dyDescent="0.2">
      <c r="B5405" s="97"/>
      <c r="C5405" s="97"/>
      <c r="D5405" s="97"/>
      <c r="E5405" s="119"/>
      <c r="F5405" s="119"/>
      <c r="G5405" s="97"/>
      <c r="H5405" s="119"/>
      <c r="J5405" s="123"/>
      <c r="K5405" s="122"/>
      <c r="L5405" s="122"/>
      <c r="M5405" s="93"/>
      <c r="N5405" s="123"/>
      <c r="O5405" s="119"/>
      <c r="W5405" s="72"/>
      <c r="X5405" s="95"/>
      <c r="AA5405" s="132" t="s">
        <v>6053</v>
      </c>
    </row>
    <row r="5406" spans="2:27" x14ac:dyDescent="0.2">
      <c r="B5406" s="97"/>
      <c r="C5406" s="97"/>
      <c r="D5406" s="97"/>
      <c r="E5406" s="119"/>
      <c r="F5406" s="119"/>
      <c r="G5406" s="97"/>
      <c r="H5406" s="119"/>
      <c r="J5406" s="123"/>
      <c r="K5406" s="122"/>
      <c r="L5406" s="122"/>
      <c r="M5406" s="93"/>
      <c r="N5406" s="123"/>
      <c r="O5406" s="119"/>
      <c r="W5406" s="72"/>
      <c r="X5406" s="95"/>
      <c r="AA5406" s="132" t="s">
        <v>6053</v>
      </c>
    </row>
    <row r="5407" spans="2:27" x14ac:dyDescent="0.2">
      <c r="B5407" s="97"/>
      <c r="C5407" s="97"/>
      <c r="D5407" s="97"/>
      <c r="E5407" s="119"/>
      <c r="F5407" s="119"/>
      <c r="G5407" s="97"/>
      <c r="H5407" s="119"/>
      <c r="J5407" s="123"/>
      <c r="K5407" s="122"/>
      <c r="L5407" s="122"/>
      <c r="M5407" s="93"/>
      <c r="N5407" s="123"/>
      <c r="O5407" s="119"/>
      <c r="W5407" s="72"/>
      <c r="X5407" s="95"/>
      <c r="AA5407" s="132" t="s">
        <v>6053</v>
      </c>
    </row>
    <row r="5408" spans="2:27" x14ac:dyDescent="0.2">
      <c r="B5408" s="97"/>
      <c r="C5408" s="97"/>
      <c r="D5408" s="97"/>
      <c r="E5408" s="119"/>
      <c r="F5408" s="119"/>
      <c r="G5408" s="97"/>
      <c r="H5408" s="119"/>
      <c r="J5408" s="123"/>
      <c r="K5408" s="122"/>
      <c r="L5408" s="122"/>
      <c r="M5408" s="93"/>
      <c r="N5408" s="123"/>
      <c r="O5408" s="119"/>
      <c r="W5408" s="72"/>
      <c r="X5408" s="95"/>
      <c r="AA5408" s="132" t="s">
        <v>6053</v>
      </c>
    </row>
    <row r="5409" spans="2:27" x14ac:dyDescent="0.2">
      <c r="B5409" s="97"/>
      <c r="C5409" s="97"/>
      <c r="D5409" s="97"/>
      <c r="E5409" s="119"/>
      <c r="F5409" s="119"/>
      <c r="G5409" s="97"/>
      <c r="H5409" s="119"/>
      <c r="J5409" s="123"/>
      <c r="K5409" s="122"/>
      <c r="L5409" s="122"/>
      <c r="M5409" s="93"/>
      <c r="N5409" s="123"/>
      <c r="O5409" s="119"/>
      <c r="W5409" s="72"/>
      <c r="X5409" s="95"/>
      <c r="AA5409" s="132" t="s">
        <v>6053</v>
      </c>
    </row>
    <row r="5410" spans="2:27" x14ac:dyDescent="0.2">
      <c r="B5410" s="97"/>
      <c r="C5410" s="97"/>
      <c r="D5410" s="97"/>
      <c r="E5410" s="119"/>
      <c r="F5410" s="119"/>
      <c r="G5410" s="97"/>
      <c r="H5410" s="119"/>
      <c r="J5410" s="123"/>
      <c r="K5410" s="122"/>
      <c r="L5410" s="122"/>
      <c r="M5410" s="93"/>
      <c r="N5410" s="123"/>
      <c r="O5410" s="119"/>
      <c r="W5410" s="72"/>
      <c r="X5410" s="95"/>
      <c r="AA5410" s="132" t="s">
        <v>6053</v>
      </c>
    </row>
    <row r="5411" spans="2:27" x14ac:dyDescent="0.2">
      <c r="B5411" s="97"/>
      <c r="C5411" s="97"/>
      <c r="D5411" s="97"/>
      <c r="E5411" s="119"/>
      <c r="F5411" s="119"/>
      <c r="G5411" s="97"/>
      <c r="H5411" s="119"/>
      <c r="J5411" s="123"/>
      <c r="K5411" s="122"/>
      <c r="L5411" s="122"/>
      <c r="M5411" s="93"/>
      <c r="N5411" s="123"/>
      <c r="O5411" s="119"/>
      <c r="W5411" s="72"/>
      <c r="X5411" s="95"/>
      <c r="AA5411" s="132" t="s">
        <v>6053</v>
      </c>
    </row>
    <row r="5412" spans="2:27" x14ac:dyDescent="0.2">
      <c r="B5412" s="97"/>
      <c r="C5412" s="97"/>
      <c r="D5412" s="97"/>
      <c r="E5412" s="119"/>
      <c r="F5412" s="119"/>
      <c r="G5412" s="97"/>
      <c r="H5412" s="119"/>
      <c r="J5412" s="123"/>
      <c r="K5412" s="122"/>
      <c r="L5412" s="122"/>
      <c r="M5412" s="93"/>
      <c r="N5412" s="123"/>
      <c r="O5412" s="119"/>
      <c r="W5412" s="72"/>
      <c r="X5412" s="95"/>
      <c r="AA5412" s="132" t="s">
        <v>6053</v>
      </c>
    </row>
    <row r="5413" spans="2:27" x14ac:dyDescent="0.2">
      <c r="B5413" s="97"/>
      <c r="C5413" s="97"/>
      <c r="D5413" s="97"/>
      <c r="E5413" s="119"/>
      <c r="F5413" s="119"/>
      <c r="G5413" s="97"/>
      <c r="H5413" s="119"/>
      <c r="J5413" s="123"/>
      <c r="K5413" s="122"/>
      <c r="L5413" s="122"/>
      <c r="M5413" s="93"/>
      <c r="N5413" s="123"/>
      <c r="O5413" s="119"/>
      <c r="W5413" s="72"/>
      <c r="X5413" s="95"/>
      <c r="AA5413" s="132" t="s">
        <v>6053</v>
      </c>
    </row>
    <row r="5414" spans="2:27" x14ac:dyDescent="0.2">
      <c r="B5414" s="97"/>
      <c r="C5414" s="97"/>
      <c r="D5414" s="97"/>
      <c r="E5414" s="119"/>
      <c r="F5414" s="119"/>
      <c r="G5414" s="97"/>
      <c r="H5414" s="119"/>
      <c r="J5414" s="123"/>
      <c r="K5414" s="122"/>
      <c r="L5414" s="122"/>
      <c r="M5414" s="93"/>
      <c r="N5414" s="123"/>
      <c r="O5414" s="119"/>
      <c r="W5414" s="72"/>
      <c r="X5414" s="95"/>
      <c r="AA5414" s="132" t="s">
        <v>6053</v>
      </c>
    </row>
    <row r="5415" spans="2:27" x14ac:dyDescent="0.2">
      <c r="B5415" s="97"/>
      <c r="C5415" s="97"/>
      <c r="D5415" s="97"/>
      <c r="E5415" s="119"/>
      <c r="F5415" s="119"/>
      <c r="G5415" s="97"/>
      <c r="H5415" s="119"/>
      <c r="J5415" s="123"/>
      <c r="K5415" s="122"/>
      <c r="L5415" s="122"/>
      <c r="M5415" s="93"/>
      <c r="N5415" s="123"/>
      <c r="O5415" s="119"/>
      <c r="W5415" s="72"/>
      <c r="X5415" s="95"/>
      <c r="AA5415" s="132" t="s">
        <v>6053</v>
      </c>
    </row>
    <row r="5416" spans="2:27" x14ac:dyDescent="0.2">
      <c r="B5416" s="97"/>
      <c r="C5416" s="97"/>
      <c r="D5416" s="97"/>
      <c r="E5416" s="119"/>
      <c r="F5416" s="119"/>
      <c r="G5416" s="97"/>
      <c r="H5416" s="119"/>
      <c r="J5416" s="123"/>
      <c r="K5416" s="122"/>
      <c r="L5416" s="122"/>
      <c r="M5416" s="93"/>
      <c r="N5416" s="123"/>
      <c r="O5416" s="119"/>
      <c r="W5416" s="72"/>
      <c r="X5416" s="95"/>
      <c r="AA5416" s="132" t="s">
        <v>6053</v>
      </c>
    </row>
    <row r="5417" spans="2:27" x14ac:dyDescent="0.2">
      <c r="B5417" s="97"/>
      <c r="C5417" s="97"/>
      <c r="D5417" s="97"/>
      <c r="E5417" s="119"/>
      <c r="F5417" s="119"/>
      <c r="G5417" s="97"/>
      <c r="H5417" s="119"/>
      <c r="J5417" s="123"/>
      <c r="K5417" s="122"/>
      <c r="L5417" s="122"/>
      <c r="M5417" s="93"/>
      <c r="N5417" s="123"/>
      <c r="O5417" s="119"/>
      <c r="W5417" s="72"/>
      <c r="X5417" s="95"/>
      <c r="AA5417" s="132" t="s">
        <v>6053</v>
      </c>
    </row>
    <row r="5418" spans="2:27" x14ac:dyDescent="0.2">
      <c r="B5418" s="97"/>
      <c r="C5418" s="97"/>
      <c r="D5418" s="97"/>
      <c r="E5418" s="119"/>
      <c r="F5418" s="119"/>
      <c r="G5418" s="97"/>
      <c r="H5418" s="119"/>
      <c r="J5418" s="123"/>
      <c r="K5418" s="122"/>
      <c r="L5418" s="122"/>
      <c r="M5418" s="93"/>
      <c r="N5418" s="123"/>
      <c r="O5418" s="119"/>
      <c r="W5418" s="72"/>
      <c r="X5418" s="95"/>
      <c r="AA5418" s="132" t="s">
        <v>6053</v>
      </c>
    </row>
    <row r="5419" spans="2:27" x14ac:dyDescent="0.2">
      <c r="B5419" s="97"/>
      <c r="C5419" s="97"/>
      <c r="D5419" s="97"/>
      <c r="E5419" s="119"/>
      <c r="F5419" s="119"/>
      <c r="G5419" s="97"/>
      <c r="H5419" s="119"/>
      <c r="J5419" s="123"/>
      <c r="K5419" s="122"/>
      <c r="L5419" s="122"/>
      <c r="M5419" s="93"/>
      <c r="N5419" s="123"/>
      <c r="O5419" s="119"/>
      <c r="W5419" s="72"/>
      <c r="X5419" s="95"/>
      <c r="AA5419" s="132" t="s">
        <v>6053</v>
      </c>
    </row>
    <row r="5420" spans="2:27" x14ac:dyDescent="0.2">
      <c r="B5420" s="97"/>
      <c r="C5420" s="97"/>
      <c r="D5420" s="97"/>
      <c r="E5420" s="119"/>
      <c r="F5420" s="119"/>
      <c r="G5420" s="97"/>
      <c r="H5420" s="119"/>
      <c r="J5420" s="123"/>
      <c r="K5420" s="122"/>
      <c r="L5420" s="122"/>
      <c r="M5420" s="93"/>
      <c r="N5420" s="123"/>
      <c r="O5420" s="119"/>
      <c r="W5420" s="72"/>
      <c r="X5420" s="95"/>
      <c r="AA5420" s="132" t="s">
        <v>6053</v>
      </c>
    </row>
    <row r="5421" spans="2:27" x14ac:dyDescent="0.2">
      <c r="B5421" s="97"/>
      <c r="C5421" s="97"/>
      <c r="D5421" s="97"/>
      <c r="E5421" s="119"/>
      <c r="F5421" s="119"/>
      <c r="G5421" s="97"/>
      <c r="H5421" s="119"/>
      <c r="J5421" s="123"/>
      <c r="K5421" s="122"/>
      <c r="L5421" s="122"/>
      <c r="M5421" s="93"/>
      <c r="N5421" s="123"/>
      <c r="O5421" s="119"/>
      <c r="W5421" s="72"/>
      <c r="X5421" s="95"/>
      <c r="AA5421" s="132" t="s">
        <v>6053</v>
      </c>
    </row>
    <row r="5422" spans="2:27" x14ac:dyDescent="0.2">
      <c r="B5422" s="97"/>
      <c r="C5422" s="97"/>
      <c r="D5422" s="97"/>
      <c r="E5422" s="119"/>
      <c r="F5422" s="119"/>
      <c r="G5422" s="97"/>
      <c r="H5422" s="119"/>
      <c r="J5422" s="123"/>
      <c r="K5422" s="122"/>
      <c r="L5422" s="122"/>
      <c r="M5422" s="93"/>
      <c r="N5422" s="123"/>
      <c r="O5422" s="119"/>
      <c r="W5422" s="72"/>
      <c r="X5422" s="95"/>
      <c r="AA5422" s="132" t="s">
        <v>6053</v>
      </c>
    </row>
    <row r="5423" spans="2:27" x14ac:dyDescent="0.2">
      <c r="B5423" s="97"/>
      <c r="C5423" s="97"/>
      <c r="D5423" s="97"/>
      <c r="E5423" s="119"/>
      <c r="F5423" s="119"/>
      <c r="G5423" s="97"/>
      <c r="H5423" s="119"/>
      <c r="J5423" s="123"/>
      <c r="K5423" s="122"/>
      <c r="L5423" s="122"/>
      <c r="M5423" s="93"/>
      <c r="N5423" s="123"/>
      <c r="O5423" s="119"/>
      <c r="W5423" s="72"/>
      <c r="X5423" s="95"/>
      <c r="AA5423" s="132" t="s">
        <v>6053</v>
      </c>
    </row>
    <row r="5424" spans="2:27" x14ac:dyDescent="0.2">
      <c r="B5424" s="97"/>
      <c r="C5424" s="97"/>
      <c r="D5424" s="97"/>
      <c r="E5424" s="119"/>
      <c r="F5424" s="119"/>
      <c r="G5424" s="97"/>
      <c r="H5424" s="119"/>
      <c r="J5424" s="123"/>
      <c r="K5424" s="122"/>
      <c r="L5424" s="122"/>
      <c r="M5424" s="93"/>
      <c r="N5424" s="123"/>
      <c r="O5424" s="119"/>
      <c r="W5424" s="72"/>
      <c r="X5424" s="95"/>
      <c r="AA5424" s="132" t="s">
        <v>6053</v>
      </c>
    </row>
    <row r="5425" spans="2:27" x14ac:dyDescent="0.2">
      <c r="B5425" s="97"/>
      <c r="C5425" s="97"/>
      <c r="D5425" s="97"/>
      <c r="E5425" s="119"/>
      <c r="F5425" s="119"/>
      <c r="G5425" s="97"/>
      <c r="H5425" s="119"/>
      <c r="J5425" s="123"/>
      <c r="K5425" s="122"/>
      <c r="L5425" s="122"/>
      <c r="M5425" s="93"/>
      <c r="N5425" s="123"/>
      <c r="O5425" s="119"/>
      <c r="W5425" s="72"/>
      <c r="X5425" s="95"/>
      <c r="AA5425" s="132" t="s">
        <v>6053</v>
      </c>
    </row>
    <row r="5426" spans="2:27" x14ac:dyDescent="0.2">
      <c r="B5426" s="97"/>
      <c r="C5426" s="97"/>
      <c r="D5426" s="97"/>
      <c r="E5426" s="119"/>
      <c r="F5426" s="119"/>
      <c r="G5426" s="97"/>
      <c r="H5426" s="119"/>
      <c r="J5426" s="123"/>
      <c r="K5426" s="122"/>
      <c r="L5426" s="122"/>
      <c r="M5426" s="93"/>
      <c r="N5426" s="123"/>
      <c r="O5426" s="119"/>
      <c r="W5426" s="72"/>
      <c r="X5426" s="95"/>
      <c r="AA5426" s="132" t="s">
        <v>6053</v>
      </c>
    </row>
    <row r="5427" spans="2:27" x14ac:dyDescent="0.2">
      <c r="B5427" s="97"/>
      <c r="C5427" s="97"/>
      <c r="D5427" s="97"/>
      <c r="E5427" s="119"/>
      <c r="F5427" s="119"/>
      <c r="G5427" s="97"/>
      <c r="H5427" s="119"/>
      <c r="J5427" s="123"/>
      <c r="K5427" s="122"/>
      <c r="L5427" s="122"/>
      <c r="M5427" s="93"/>
      <c r="N5427" s="123"/>
      <c r="O5427" s="119"/>
      <c r="W5427" s="72"/>
      <c r="X5427" s="95"/>
      <c r="AA5427" s="132" t="s">
        <v>6053</v>
      </c>
    </row>
    <row r="5428" spans="2:27" x14ac:dyDescent="0.2">
      <c r="B5428" s="97"/>
      <c r="C5428" s="97"/>
      <c r="D5428" s="97"/>
      <c r="E5428" s="119"/>
      <c r="F5428" s="119"/>
      <c r="G5428" s="97"/>
      <c r="H5428" s="119"/>
      <c r="J5428" s="123"/>
      <c r="K5428" s="122"/>
      <c r="L5428" s="122"/>
      <c r="M5428" s="93"/>
      <c r="N5428" s="123"/>
      <c r="O5428" s="119"/>
      <c r="W5428" s="72"/>
      <c r="X5428" s="95"/>
      <c r="AA5428" s="132" t="s">
        <v>6053</v>
      </c>
    </row>
    <row r="5429" spans="2:27" x14ac:dyDescent="0.2">
      <c r="B5429" s="97"/>
      <c r="C5429" s="97"/>
      <c r="D5429" s="97"/>
      <c r="E5429" s="119"/>
      <c r="F5429" s="119"/>
      <c r="G5429" s="97"/>
      <c r="H5429" s="119"/>
      <c r="J5429" s="123"/>
      <c r="K5429" s="122"/>
      <c r="L5429" s="122"/>
      <c r="M5429" s="93"/>
      <c r="N5429" s="123"/>
      <c r="O5429" s="119"/>
      <c r="W5429" s="72"/>
      <c r="X5429" s="95"/>
      <c r="AA5429" s="132" t="s">
        <v>6053</v>
      </c>
    </row>
    <row r="5430" spans="2:27" x14ac:dyDescent="0.2">
      <c r="B5430" s="97"/>
      <c r="C5430" s="97"/>
      <c r="D5430" s="97"/>
      <c r="E5430" s="119"/>
      <c r="F5430" s="119"/>
      <c r="G5430" s="97"/>
      <c r="H5430" s="119"/>
      <c r="J5430" s="123"/>
      <c r="K5430" s="122"/>
      <c r="L5430" s="122"/>
      <c r="M5430" s="93"/>
      <c r="N5430" s="123"/>
      <c r="O5430" s="119"/>
      <c r="W5430" s="72"/>
      <c r="X5430" s="95"/>
      <c r="AA5430" s="132" t="s">
        <v>6053</v>
      </c>
    </row>
    <row r="5431" spans="2:27" x14ac:dyDescent="0.2">
      <c r="B5431" s="97"/>
      <c r="C5431" s="97"/>
      <c r="D5431" s="97"/>
      <c r="E5431" s="119"/>
      <c r="F5431" s="119"/>
      <c r="G5431" s="97"/>
      <c r="H5431" s="119"/>
      <c r="J5431" s="123"/>
      <c r="K5431" s="122"/>
      <c r="L5431" s="122"/>
      <c r="M5431" s="93"/>
      <c r="N5431" s="123"/>
      <c r="O5431" s="119"/>
      <c r="W5431" s="72"/>
      <c r="X5431" s="95"/>
      <c r="AA5431" s="132" t="s">
        <v>6053</v>
      </c>
    </row>
    <row r="5432" spans="2:27" x14ac:dyDescent="0.2">
      <c r="B5432" s="97"/>
      <c r="C5432" s="97"/>
      <c r="D5432" s="97"/>
      <c r="E5432" s="119"/>
      <c r="F5432" s="119"/>
      <c r="G5432" s="97"/>
      <c r="H5432" s="119"/>
      <c r="J5432" s="123"/>
      <c r="K5432" s="122"/>
      <c r="L5432" s="122"/>
      <c r="M5432" s="93"/>
      <c r="N5432" s="123"/>
      <c r="O5432" s="119"/>
      <c r="W5432" s="72"/>
      <c r="X5432" s="95"/>
      <c r="AA5432" s="132" t="s">
        <v>6053</v>
      </c>
    </row>
    <row r="5433" spans="2:27" x14ac:dyDescent="0.2">
      <c r="B5433" s="97"/>
      <c r="C5433" s="97"/>
      <c r="D5433" s="97"/>
      <c r="E5433" s="119"/>
      <c r="F5433" s="119"/>
      <c r="G5433" s="97"/>
      <c r="H5433" s="119"/>
      <c r="J5433" s="123"/>
      <c r="K5433" s="122"/>
      <c r="L5433" s="122"/>
      <c r="M5433" s="93"/>
      <c r="N5433" s="123"/>
      <c r="O5433" s="119"/>
      <c r="W5433" s="72"/>
      <c r="X5433" s="95"/>
      <c r="AA5433" s="132" t="s">
        <v>6053</v>
      </c>
    </row>
    <row r="5434" spans="2:27" x14ac:dyDescent="0.2">
      <c r="B5434" s="97"/>
      <c r="C5434" s="97"/>
      <c r="D5434" s="97"/>
      <c r="E5434" s="119"/>
      <c r="F5434" s="119"/>
      <c r="G5434" s="97"/>
      <c r="H5434" s="119"/>
      <c r="J5434" s="123"/>
      <c r="K5434" s="122"/>
      <c r="L5434" s="122"/>
      <c r="M5434" s="93"/>
      <c r="N5434" s="123"/>
      <c r="O5434" s="119"/>
      <c r="W5434" s="72"/>
      <c r="X5434" s="95"/>
      <c r="AA5434" s="132" t="s">
        <v>6053</v>
      </c>
    </row>
    <row r="5435" spans="2:27" x14ac:dyDescent="0.2">
      <c r="B5435" s="97"/>
      <c r="C5435" s="97"/>
      <c r="D5435" s="97"/>
      <c r="E5435" s="119"/>
      <c r="F5435" s="119"/>
      <c r="G5435" s="97"/>
      <c r="H5435" s="119"/>
      <c r="J5435" s="123"/>
      <c r="K5435" s="122"/>
      <c r="L5435" s="122"/>
      <c r="M5435" s="93"/>
      <c r="N5435" s="123"/>
      <c r="O5435" s="119"/>
      <c r="W5435" s="72"/>
      <c r="X5435" s="95"/>
      <c r="AA5435" s="132" t="s">
        <v>6053</v>
      </c>
    </row>
    <row r="5436" spans="2:27" x14ac:dyDescent="0.2">
      <c r="B5436" s="97"/>
      <c r="C5436" s="97"/>
      <c r="D5436" s="97"/>
      <c r="E5436" s="119"/>
      <c r="F5436" s="119"/>
      <c r="G5436" s="97"/>
      <c r="H5436" s="119"/>
      <c r="J5436" s="123"/>
      <c r="K5436" s="122"/>
      <c r="L5436" s="122"/>
      <c r="M5436" s="93"/>
      <c r="N5436" s="123"/>
      <c r="O5436" s="119"/>
      <c r="W5436" s="72"/>
      <c r="X5436" s="95"/>
      <c r="AA5436" s="132" t="s">
        <v>6053</v>
      </c>
    </row>
    <row r="5437" spans="2:27" x14ac:dyDescent="0.2">
      <c r="B5437" s="97"/>
      <c r="C5437" s="97"/>
      <c r="D5437" s="97"/>
      <c r="E5437" s="119"/>
      <c r="F5437" s="119"/>
      <c r="G5437" s="97"/>
      <c r="H5437" s="119"/>
      <c r="J5437" s="123"/>
      <c r="K5437" s="122"/>
      <c r="L5437" s="122"/>
      <c r="M5437" s="93"/>
      <c r="N5437" s="123"/>
      <c r="O5437" s="119"/>
      <c r="W5437" s="72"/>
      <c r="X5437" s="95"/>
      <c r="AA5437" s="132" t="s">
        <v>6053</v>
      </c>
    </row>
    <row r="5438" spans="2:27" x14ac:dyDescent="0.2">
      <c r="B5438" s="97"/>
      <c r="C5438" s="97"/>
      <c r="D5438" s="97"/>
      <c r="E5438" s="119"/>
      <c r="F5438" s="119"/>
      <c r="G5438" s="97"/>
      <c r="H5438" s="119"/>
      <c r="J5438" s="123"/>
      <c r="K5438" s="122"/>
      <c r="L5438" s="122"/>
      <c r="M5438" s="93"/>
      <c r="N5438" s="123"/>
      <c r="O5438" s="119"/>
      <c r="W5438" s="72"/>
      <c r="X5438" s="95"/>
      <c r="AA5438" s="132" t="s">
        <v>6053</v>
      </c>
    </row>
    <row r="5439" spans="2:27" x14ac:dyDescent="0.2">
      <c r="B5439" s="97"/>
      <c r="C5439" s="97"/>
      <c r="D5439" s="97"/>
      <c r="E5439" s="119"/>
      <c r="F5439" s="119"/>
      <c r="G5439" s="97"/>
      <c r="H5439" s="119"/>
      <c r="J5439" s="123"/>
      <c r="K5439" s="122"/>
      <c r="L5439" s="122"/>
      <c r="M5439" s="93"/>
      <c r="N5439" s="123"/>
      <c r="O5439" s="119"/>
      <c r="W5439" s="72"/>
      <c r="X5439" s="95"/>
      <c r="AA5439" s="132" t="s">
        <v>6053</v>
      </c>
    </row>
    <row r="5440" spans="2:27" x14ac:dyDescent="0.2">
      <c r="B5440" s="97"/>
      <c r="C5440" s="97"/>
      <c r="D5440" s="97"/>
      <c r="E5440" s="119"/>
      <c r="F5440" s="119"/>
      <c r="G5440" s="97"/>
      <c r="H5440" s="119"/>
      <c r="J5440" s="123"/>
      <c r="K5440" s="122"/>
      <c r="L5440" s="122"/>
      <c r="M5440" s="93"/>
      <c r="N5440" s="123"/>
      <c r="O5440" s="119"/>
      <c r="W5440" s="72"/>
      <c r="X5440" s="95"/>
      <c r="AA5440" s="132" t="s">
        <v>6053</v>
      </c>
    </row>
    <row r="5441" spans="2:27" x14ac:dyDescent="0.2">
      <c r="B5441" s="97"/>
      <c r="C5441" s="97"/>
      <c r="D5441" s="97"/>
      <c r="E5441" s="119"/>
      <c r="F5441" s="119"/>
      <c r="G5441" s="97"/>
      <c r="H5441" s="119"/>
      <c r="J5441" s="123"/>
      <c r="K5441" s="122"/>
      <c r="L5441" s="122"/>
      <c r="M5441" s="93"/>
      <c r="N5441" s="123"/>
      <c r="O5441" s="119"/>
      <c r="W5441" s="72"/>
      <c r="X5441" s="95"/>
      <c r="AA5441" s="132" t="s">
        <v>6053</v>
      </c>
    </row>
    <row r="5442" spans="2:27" x14ac:dyDescent="0.2">
      <c r="B5442" s="97"/>
      <c r="C5442" s="97"/>
      <c r="D5442" s="97"/>
      <c r="E5442" s="119"/>
      <c r="F5442" s="119"/>
      <c r="G5442" s="97"/>
      <c r="H5442" s="119"/>
      <c r="J5442" s="123"/>
      <c r="K5442" s="122"/>
      <c r="L5442" s="122"/>
      <c r="M5442" s="93"/>
      <c r="N5442" s="123"/>
      <c r="O5442" s="119"/>
      <c r="W5442" s="72"/>
      <c r="X5442" s="95"/>
      <c r="AA5442" s="132" t="s">
        <v>6053</v>
      </c>
    </row>
    <row r="5443" spans="2:27" x14ac:dyDescent="0.2">
      <c r="B5443" s="97"/>
      <c r="C5443" s="97"/>
      <c r="D5443" s="97"/>
      <c r="E5443" s="119"/>
      <c r="F5443" s="119"/>
      <c r="G5443" s="97"/>
      <c r="H5443" s="119"/>
      <c r="J5443" s="123"/>
      <c r="K5443" s="122"/>
      <c r="L5443" s="122"/>
      <c r="M5443" s="93"/>
      <c r="N5443" s="123"/>
      <c r="O5443" s="119"/>
      <c r="W5443" s="72"/>
      <c r="X5443" s="95"/>
      <c r="AA5443" s="132" t="s">
        <v>6053</v>
      </c>
    </row>
    <row r="5444" spans="2:27" x14ac:dyDescent="0.2">
      <c r="B5444" s="97"/>
      <c r="C5444" s="97"/>
      <c r="D5444" s="97"/>
      <c r="E5444" s="119"/>
      <c r="F5444" s="119"/>
      <c r="G5444" s="97"/>
      <c r="H5444" s="119"/>
      <c r="J5444" s="123"/>
      <c r="K5444" s="122"/>
      <c r="L5444" s="122"/>
      <c r="M5444" s="93"/>
      <c r="N5444" s="123"/>
      <c r="O5444" s="119"/>
      <c r="W5444" s="72"/>
      <c r="X5444" s="95"/>
      <c r="AA5444" s="132" t="s">
        <v>6053</v>
      </c>
    </row>
    <row r="5445" spans="2:27" x14ac:dyDescent="0.2">
      <c r="B5445" s="97"/>
      <c r="C5445" s="97"/>
      <c r="D5445" s="97"/>
      <c r="E5445" s="119"/>
      <c r="F5445" s="119"/>
      <c r="G5445" s="97"/>
      <c r="H5445" s="119"/>
      <c r="J5445" s="123"/>
      <c r="K5445" s="122"/>
      <c r="L5445" s="122"/>
      <c r="M5445" s="93"/>
      <c r="N5445" s="123"/>
      <c r="O5445" s="119"/>
      <c r="W5445" s="72"/>
      <c r="X5445" s="95"/>
      <c r="AA5445" s="132" t="s">
        <v>6053</v>
      </c>
    </row>
    <row r="5446" spans="2:27" x14ac:dyDescent="0.2">
      <c r="B5446" s="97"/>
      <c r="C5446" s="97"/>
      <c r="D5446" s="97"/>
      <c r="E5446" s="119"/>
      <c r="F5446" s="119"/>
      <c r="G5446" s="97"/>
      <c r="H5446" s="119"/>
      <c r="J5446" s="123"/>
      <c r="K5446" s="122"/>
      <c r="L5446" s="122"/>
      <c r="M5446" s="93"/>
      <c r="N5446" s="123"/>
      <c r="O5446" s="119"/>
      <c r="W5446" s="72"/>
      <c r="X5446" s="95"/>
      <c r="AA5446" s="132" t="s">
        <v>6053</v>
      </c>
    </row>
    <row r="5447" spans="2:27" x14ac:dyDescent="0.2">
      <c r="B5447" s="97"/>
      <c r="C5447" s="97"/>
      <c r="D5447" s="97"/>
      <c r="E5447" s="119"/>
      <c r="F5447" s="119"/>
      <c r="G5447" s="97"/>
      <c r="H5447" s="119"/>
      <c r="J5447" s="123"/>
      <c r="K5447" s="122"/>
      <c r="L5447" s="122"/>
      <c r="M5447" s="93"/>
      <c r="N5447" s="123"/>
      <c r="O5447" s="119"/>
      <c r="W5447" s="72"/>
      <c r="X5447" s="95"/>
      <c r="AA5447" s="132" t="s">
        <v>6053</v>
      </c>
    </row>
    <row r="5448" spans="2:27" x14ac:dyDescent="0.2">
      <c r="B5448" s="97"/>
      <c r="C5448" s="97"/>
      <c r="D5448" s="97"/>
      <c r="E5448" s="119"/>
      <c r="F5448" s="119"/>
      <c r="G5448" s="97"/>
      <c r="H5448" s="119"/>
      <c r="J5448" s="123"/>
      <c r="K5448" s="122"/>
      <c r="L5448" s="122"/>
      <c r="M5448" s="93"/>
      <c r="N5448" s="123"/>
      <c r="O5448" s="119"/>
      <c r="W5448" s="72"/>
      <c r="X5448" s="95"/>
      <c r="AA5448" s="132" t="s">
        <v>6053</v>
      </c>
    </row>
    <row r="5449" spans="2:27" x14ac:dyDescent="0.2">
      <c r="B5449" s="97"/>
      <c r="C5449" s="97"/>
      <c r="D5449" s="97"/>
      <c r="E5449" s="119"/>
      <c r="F5449" s="119"/>
      <c r="G5449" s="97"/>
      <c r="H5449" s="119"/>
      <c r="J5449" s="123"/>
      <c r="K5449" s="122"/>
      <c r="L5449" s="122"/>
      <c r="M5449" s="93"/>
      <c r="N5449" s="123"/>
      <c r="O5449" s="119"/>
      <c r="W5449" s="72"/>
      <c r="X5449" s="95"/>
      <c r="AA5449" s="132" t="s">
        <v>6053</v>
      </c>
    </row>
    <row r="5450" spans="2:27" x14ac:dyDescent="0.2">
      <c r="B5450" s="97"/>
      <c r="C5450" s="97"/>
      <c r="D5450" s="97"/>
      <c r="E5450" s="119"/>
      <c r="F5450" s="119"/>
      <c r="G5450" s="97"/>
      <c r="H5450" s="119"/>
      <c r="J5450" s="123"/>
      <c r="K5450" s="122"/>
      <c r="L5450" s="122"/>
      <c r="M5450" s="93"/>
      <c r="N5450" s="123"/>
      <c r="O5450" s="119"/>
      <c r="W5450" s="72"/>
      <c r="X5450" s="95"/>
      <c r="AA5450" s="132" t="s">
        <v>6053</v>
      </c>
    </row>
    <row r="5451" spans="2:27" x14ac:dyDescent="0.2">
      <c r="B5451" s="97"/>
      <c r="C5451" s="97"/>
      <c r="D5451" s="97"/>
      <c r="E5451" s="119"/>
      <c r="F5451" s="119"/>
      <c r="G5451" s="97"/>
      <c r="H5451" s="119"/>
      <c r="J5451" s="123"/>
      <c r="K5451" s="122"/>
      <c r="L5451" s="122"/>
      <c r="M5451" s="93"/>
      <c r="N5451" s="123"/>
      <c r="O5451" s="119"/>
      <c r="W5451" s="72"/>
      <c r="X5451" s="95"/>
      <c r="AA5451" s="132" t="s">
        <v>6053</v>
      </c>
    </row>
    <row r="5452" spans="2:27" x14ac:dyDescent="0.2">
      <c r="B5452" s="97"/>
      <c r="C5452" s="97"/>
      <c r="D5452" s="97"/>
      <c r="E5452" s="119"/>
      <c r="F5452" s="119"/>
      <c r="G5452" s="97"/>
      <c r="H5452" s="119"/>
      <c r="J5452" s="123"/>
      <c r="K5452" s="122"/>
      <c r="L5452" s="122"/>
      <c r="M5452" s="93"/>
      <c r="N5452" s="123"/>
      <c r="O5452" s="119"/>
      <c r="W5452" s="72"/>
      <c r="X5452" s="95"/>
      <c r="AA5452" s="132" t="s">
        <v>6053</v>
      </c>
    </row>
    <row r="5453" spans="2:27" x14ac:dyDescent="0.2">
      <c r="B5453" s="97"/>
      <c r="C5453" s="97"/>
      <c r="D5453" s="97"/>
      <c r="E5453" s="119"/>
      <c r="F5453" s="119"/>
      <c r="G5453" s="97"/>
      <c r="H5453" s="119"/>
      <c r="J5453" s="123"/>
      <c r="K5453" s="122"/>
      <c r="L5453" s="122"/>
      <c r="M5453" s="93"/>
      <c r="N5453" s="123"/>
      <c r="O5453" s="119"/>
      <c r="W5453" s="72"/>
      <c r="X5453" s="95"/>
      <c r="AA5453" s="132" t="s">
        <v>6053</v>
      </c>
    </row>
    <row r="5454" spans="2:27" x14ac:dyDescent="0.2">
      <c r="B5454" s="97"/>
      <c r="C5454" s="97"/>
      <c r="D5454" s="97"/>
      <c r="E5454" s="119"/>
      <c r="F5454" s="119"/>
      <c r="G5454" s="97"/>
      <c r="H5454" s="119"/>
      <c r="J5454" s="123"/>
      <c r="K5454" s="122"/>
      <c r="L5454" s="122"/>
      <c r="M5454" s="93"/>
      <c r="N5454" s="123"/>
      <c r="O5454" s="119"/>
      <c r="W5454" s="72"/>
      <c r="X5454" s="95"/>
      <c r="AA5454" s="132" t="s">
        <v>6053</v>
      </c>
    </row>
    <row r="5455" spans="2:27" x14ac:dyDescent="0.2">
      <c r="B5455" s="97"/>
      <c r="C5455" s="97"/>
      <c r="D5455" s="97"/>
      <c r="E5455" s="119"/>
      <c r="F5455" s="119"/>
      <c r="G5455" s="97"/>
      <c r="H5455" s="119"/>
      <c r="J5455" s="123"/>
      <c r="K5455" s="122"/>
      <c r="L5455" s="122"/>
      <c r="M5455" s="93"/>
      <c r="N5455" s="123"/>
      <c r="O5455" s="119"/>
      <c r="W5455" s="72"/>
      <c r="X5455" s="95"/>
      <c r="AA5455" s="132" t="s">
        <v>6053</v>
      </c>
    </row>
    <row r="5456" spans="2:27" x14ac:dyDescent="0.2">
      <c r="B5456" s="97"/>
      <c r="C5456" s="97"/>
      <c r="D5456" s="97"/>
      <c r="E5456" s="119"/>
      <c r="F5456" s="119"/>
      <c r="G5456" s="97"/>
      <c r="H5456" s="119"/>
      <c r="J5456" s="123"/>
      <c r="K5456" s="122"/>
      <c r="L5456" s="122"/>
      <c r="M5456" s="93"/>
      <c r="N5456" s="123"/>
      <c r="O5456" s="119"/>
      <c r="W5456" s="72"/>
      <c r="X5456" s="95"/>
      <c r="AA5456" s="132" t="s">
        <v>6053</v>
      </c>
    </row>
    <row r="5457" spans="2:27" x14ac:dyDescent="0.2">
      <c r="B5457" s="97"/>
      <c r="C5457" s="97"/>
      <c r="D5457" s="97"/>
      <c r="E5457" s="119"/>
      <c r="F5457" s="119"/>
      <c r="G5457" s="97"/>
      <c r="H5457" s="119"/>
      <c r="J5457" s="123"/>
      <c r="K5457" s="122"/>
      <c r="L5457" s="122"/>
      <c r="M5457" s="93"/>
      <c r="N5457" s="123"/>
      <c r="O5457" s="119"/>
      <c r="W5457" s="72"/>
      <c r="X5457" s="95"/>
      <c r="AA5457" s="132" t="s">
        <v>6053</v>
      </c>
    </row>
    <row r="5458" spans="2:27" x14ac:dyDescent="0.2">
      <c r="B5458" s="97"/>
      <c r="C5458" s="97"/>
      <c r="D5458" s="97"/>
      <c r="E5458" s="119"/>
      <c r="F5458" s="119"/>
      <c r="G5458" s="97"/>
      <c r="H5458" s="119"/>
      <c r="J5458" s="123"/>
      <c r="K5458" s="122"/>
      <c r="L5458" s="122"/>
      <c r="M5458" s="93"/>
      <c r="N5458" s="123"/>
      <c r="O5458" s="119"/>
      <c r="W5458" s="72"/>
      <c r="X5458" s="95"/>
      <c r="AA5458" s="132" t="s">
        <v>6053</v>
      </c>
    </row>
    <row r="5459" spans="2:27" x14ac:dyDescent="0.2">
      <c r="B5459" s="97"/>
      <c r="C5459" s="97"/>
      <c r="D5459" s="97"/>
      <c r="E5459" s="119"/>
      <c r="F5459" s="119"/>
      <c r="G5459" s="97"/>
      <c r="H5459" s="119"/>
      <c r="J5459" s="123"/>
      <c r="K5459" s="122"/>
      <c r="L5459" s="122"/>
      <c r="M5459" s="93"/>
      <c r="N5459" s="123"/>
      <c r="O5459" s="119"/>
      <c r="W5459" s="72"/>
      <c r="X5459" s="95"/>
      <c r="AA5459" s="132" t="s">
        <v>6053</v>
      </c>
    </row>
    <row r="5460" spans="2:27" x14ac:dyDescent="0.2">
      <c r="B5460" s="97"/>
      <c r="C5460" s="97"/>
      <c r="D5460" s="97"/>
      <c r="E5460" s="119"/>
      <c r="F5460" s="119"/>
      <c r="G5460" s="97"/>
      <c r="H5460" s="119"/>
      <c r="J5460" s="123"/>
      <c r="K5460" s="122"/>
      <c r="L5460" s="122"/>
      <c r="M5460" s="93"/>
      <c r="N5460" s="123"/>
      <c r="O5460" s="119"/>
      <c r="W5460" s="72"/>
      <c r="X5460" s="95"/>
      <c r="AA5460" s="132" t="s">
        <v>6053</v>
      </c>
    </row>
    <row r="5461" spans="2:27" x14ac:dyDescent="0.2">
      <c r="B5461" s="97"/>
      <c r="C5461" s="97"/>
      <c r="D5461" s="97"/>
      <c r="E5461" s="119"/>
      <c r="F5461" s="119"/>
      <c r="G5461" s="97"/>
      <c r="H5461" s="119"/>
      <c r="J5461" s="123"/>
      <c r="K5461" s="122"/>
      <c r="L5461" s="122"/>
      <c r="M5461" s="93"/>
      <c r="N5461" s="123"/>
      <c r="O5461" s="119"/>
      <c r="W5461" s="72"/>
      <c r="X5461" s="95"/>
      <c r="AA5461" s="132" t="s">
        <v>6053</v>
      </c>
    </row>
    <row r="5462" spans="2:27" x14ac:dyDescent="0.2">
      <c r="B5462" s="97"/>
      <c r="C5462" s="97"/>
      <c r="D5462" s="97"/>
      <c r="E5462" s="119"/>
      <c r="F5462" s="119"/>
      <c r="G5462" s="97"/>
      <c r="H5462" s="119"/>
      <c r="J5462" s="123"/>
      <c r="K5462" s="122"/>
      <c r="L5462" s="122"/>
      <c r="M5462" s="93"/>
      <c r="N5462" s="123"/>
      <c r="O5462" s="119"/>
      <c r="W5462" s="72"/>
      <c r="X5462" s="95"/>
      <c r="AA5462" s="132" t="s">
        <v>6053</v>
      </c>
    </row>
    <row r="5463" spans="2:27" x14ac:dyDescent="0.2">
      <c r="B5463" s="97"/>
      <c r="C5463" s="97"/>
      <c r="D5463" s="97"/>
      <c r="E5463" s="119"/>
      <c r="F5463" s="119"/>
      <c r="G5463" s="97"/>
      <c r="H5463" s="119"/>
      <c r="J5463" s="123"/>
      <c r="K5463" s="122"/>
      <c r="L5463" s="122"/>
      <c r="M5463" s="93"/>
      <c r="N5463" s="123"/>
      <c r="O5463" s="119"/>
      <c r="W5463" s="72"/>
      <c r="X5463" s="95"/>
      <c r="AA5463" s="132" t="s">
        <v>6053</v>
      </c>
    </row>
    <row r="5464" spans="2:27" x14ac:dyDescent="0.2">
      <c r="B5464" s="97"/>
      <c r="C5464" s="97"/>
      <c r="D5464" s="97"/>
      <c r="E5464" s="119"/>
      <c r="F5464" s="119"/>
      <c r="G5464" s="97"/>
      <c r="H5464" s="119"/>
      <c r="J5464" s="123"/>
      <c r="K5464" s="122"/>
      <c r="L5464" s="122"/>
      <c r="M5464" s="93"/>
      <c r="N5464" s="123"/>
      <c r="O5464" s="119"/>
      <c r="W5464" s="72"/>
      <c r="X5464" s="95"/>
      <c r="AA5464" s="132" t="s">
        <v>6053</v>
      </c>
    </row>
    <row r="5465" spans="2:27" x14ac:dyDescent="0.2">
      <c r="B5465" s="97"/>
      <c r="C5465" s="97"/>
      <c r="D5465" s="97"/>
      <c r="E5465" s="119"/>
      <c r="F5465" s="119"/>
      <c r="G5465" s="97"/>
      <c r="H5465" s="119"/>
      <c r="J5465" s="123"/>
      <c r="K5465" s="122"/>
      <c r="L5465" s="122"/>
      <c r="M5465" s="93"/>
      <c r="N5465" s="123"/>
      <c r="O5465" s="119"/>
      <c r="W5465" s="72"/>
      <c r="X5465" s="95"/>
      <c r="AA5465" s="132" t="s">
        <v>6053</v>
      </c>
    </row>
    <row r="5466" spans="2:27" x14ac:dyDescent="0.2">
      <c r="B5466" s="97"/>
      <c r="C5466" s="97"/>
      <c r="D5466" s="97"/>
      <c r="E5466" s="119"/>
      <c r="F5466" s="119"/>
      <c r="G5466" s="97"/>
      <c r="H5466" s="119"/>
      <c r="J5466" s="123"/>
      <c r="K5466" s="122"/>
      <c r="L5466" s="122"/>
      <c r="M5466" s="93"/>
      <c r="N5466" s="123"/>
      <c r="O5466" s="119"/>
      <c r="W5466" s="72"/>
      <c r="X5466" s="95"/>
      <c r="AA5466" s="132" t="s">
        <v>6053</v>
      </c>
    </row>
    <row r="5467" spans="2:27" x14ac:dyDescent="0.2">
      <c r="B5467" s="97"/>
      <c r="C5467" s="97"/>
      <c r="D5467" s="97"/>
      <c r="E5467" s="119"/>
      <c r="F5467" s="119"/>
      <c r="G5467" s="97"/>
      <c r="H5467" s="119"/>
      <c r="J5467" s="123"/>
      <c r="K5467" s="122"/>
      <c r="L5467" s="122"/>
      <c r="M5467" s="93"/>
      <c r="N5467" s="123"/>
      <c r="O5467" s="119"/>
      <c r="W5467" s="72"/>
      <c r="X5467" s="95"/>
      <c r="AA5467" s="132" t="s">
        <v>6053</v>
      </c>
    </row>
    <row r="5468" spans="2:27" x14ac:dyDescent="0.2">
      <c r="B5468" s="97"/>
      <c r="C5468" s="97"/>
      <c r="D5468" s="97"/>
      <c r="E5468" s="119"/>
      <c r="F5468" s="119"/>
      <c r="G5468" s="97"/>
      <c r="H5468" s="119"/>
      <c r="J5468" s="123"/>
      <c r="K5468" s="122"/>
      <c r="L5468" s="122"/>
      <c r="M5468" s="93"/>
      <c r="N5468" s="123"/>
      <c r="O5468" s="119"/>
      <c r="W5468" s="72"/>
      <c r="X5468" s="95"/>
      <c r="AA5468" s="132" t="s">
        <v>6053</v>
      </c>
    </row>
    <row r="5469" spans="2:27" x14ac:dyDescent="0.2">
      <c r="B5469" s="97"/>
      <c r="C5469" s="97"/>
      <c r="D5469" s="97"/>
      <c r="E5469" s="119"/>
      <c r="F5469" s="119"/>
      <c r="G5469" s="97"/>
      <c r="H5469" s="119"/>
      <c r="J5469" s="123"/>
      <c r="K5469" s="122"/>
      <c r="L5469" s="122"/>
      <c r="M5469" s="93"/>
      <c r="N5469" s="123"/>
      <c r="O5469" s="119"/>
      <c r="W5469" s="72"/>
      <c r="X5469" s="95"/>
      <c r="AA5469" s="132" t="s">
        <v>6053</v>
      </c>
    </row>
    <row r="5470" spans="2:27" x14ac:dyDescent="0.2">
      <c r="B5470" s="97"/>
      <c r="C5470" s="97"/>
      <c r="D5470" s="97"/>
      <c r="E5470" s="119"/>
      <c r="F5470" s="119"/>
      <c r="G5470" s="97"/>
      <c r="H5470" s="119"/>
      <c r="J5470" s="123"/>
      <c r="K5470" s="122"/>
      <c r="L5470" s="122"/>
      <c r="M5470" s="93"/>
      <c r="N5470" s="123"/>
      <c r="O5470" s="119"/>
      <c r="W5470" s="72"/>
      <c r="X5470" s="95"/>
      <c r="AA5470" s="132" t="s">
        <v>6053</v>
      </c>
    </row>
    <row r="5471" spans="2:27" x14ac:dyDescent="0.2">
      <c r="B5471" s="97"/>
      <c r="C5471" s="97"/>
      <c r="D5471" s="97"/>
      <c r="E5471" s="119"/>
      <c r="F5471" s="119"/>
      <c r="G5471" s="97"/>
      <c r="H5471" s="119"/>
      <c r="J5471" s="123"/>
      <c r="K5471" s="122"/>
      <c r="L5471" s="122"/>
      <c r="M5471" s="93"/>
      <c r="N5471" s="123"/>
      <c r="O5471" s="119"/>
      <c r="W5471" s="72"/>
      <c r="X5471" s="95"/>
      <c r="AA5471" s="132" t="s">
        <v>6053</v>
      </c>
    </row>
    <row r="5472" spans="2:27" x14ac:dyDescent="0.2">
      <c r="B5472" s="97"/>
      <c r="C5472" s="97"/>
      <c r="D5472" s="97"/>
      <c r="E5472" s="119"/>
      <c r="F5472" s="119"/>
      <c r="G5472" s="97"/>
      <c r="H5472" s="119"/>
      <c r="J5472" s="123"/>
      <c r="K5472" s="122"/>
      <c r="L5472" s="122"/>
      <c r="M5472" s="93"/>
      <c r="N5472" s="123"/>
      <c r="O5472" s="119"/>
      <c r="W5472" s="72"/>
      <c r="X5472" s="95"/>
      <c r="AA5472" s="132" t="s">
        <v>6053</v>
      </c>
    </row>
    <row r="5473" spans="2:27" x14ac:dyDescent="0.2">
      <c r="B5473" s="97"/>
      <c r="C5473" s="97"/>
      <c r="D5473" s="97"/>
      <c r="E5473" s="119"/>
      <c r="F5473" s="119"/>
      <c r="G5473" s="97"/>
      <c r="H5473" s="119"/>
      <c r="J5473" s="123"/>
      <c r="K5473" s="122"/>
      <c r="L5473" s="122"/>
      <c r="M5473" s="93"/>
      <c r="N5473" s="123"/>
      <c r="O5473" s="119"/>
      <c r="W5473" s="72"/>
      <c r="X5473" s="95"/>
      <c r="AA5473" s="132" t="s">
        <v>6053</v>
      </c>
    </row>
    <row r="5474" spans="2:27" x14ac:dyDescent="0.2">
      <c r="B5474" s="97"/>
      <c r="C5474" s="97"/>
      <c r="D5474" s="97"/>
      <c r="E5474" s="119"/>
      <c r="F5474" s="119"/>
      <c r="G5474" s="97"/>
      <c r="H5474" s="119"/>
      <c r="J5474" s="123"/>
      <c r="K5474" s="122"/>
      <c r="L5474" s="122"/>
      <c r="M5474" s="93"/>
      <c r="N5474" s="123"/>
      <c r="O5474" s="119"/>
      <c r="W5474" s="72"/>
      <c r="X5474" s="95"/>
      <c r="AA5474" s="132" t="s">
        <v>6053</v>
      </c>
    </row>
    <row r="5475" spans="2:27" x14ac:dyDescent="0.2">
      <c r="B5475" s="97"/>
      <c r="C5475" s="97"/>
      <c r="D5475" s="97"/>
      <c r="E5475" s="119"/>
      <c r="F5475" s="119"/>
      <c r="G5475" s="97"/>
      <c r="H5475" s="119"/>
      <c r="J5475" s="123"/>
      <c r="K5475" s="122"/>
      <c r="L5475" s="122"/>
      <c r="M5475" s="93"/>
      <c r="N5475" s="123"/>
      <c r="O5475" s="119"/>
      <c r="W5475" s="72"/>
      <c r="X5475" s="95"/>
      <c r="AA5475" s="132" t="s">
        <v>6053</v>
      </c>
    </row>
    <row r="5476" spans="2:27" x14ac:dyDescent="0.2">
      <c r="B5476" s="97"/>
      <c r="C5476" s="97"/>
      <c r="D5476" s="97"/>
      <c r="E5476" s="119"/>
      <c r="F5476" s="119"/>
      <c r="G5476" s="97"/>
      <c r="H5476" s="119"/>
      <c r="J5476" s="123"/>
      <c r="K5476" s="122"/>
      <c r="L5476" s="122"/>
      <c r="M5476" s="93"/>
      <c r="N5476" s="123"/>
      <c r="O5476" s="119"/>
      <c r="W5476" s="72"/>
      <c r="X5476" s="95"/>
      <c r="AA5476" s="132" t="s">
        <v>6053</v>
      </c>
    </row>
    <row r="5477" spans="2:27" x14ac:dyDescent="0.2">
      <c r="B5477" s="97"/>
      <c r="C5477" s="97"/>
      <c r="D5477" s="97"/>
      <c r="E5477" s="119"/>
      <c r="F5477" s="119"/>
      <c r="G5477" s="97"/>
      <c r="H5477" s="119"/>
      <c r="J5477" s="123"/>
      <c r="K5477" s="122"/>
      <c r="L5477" s="122"/>
      <c r="M5477" s="93"/>
      <c r="N5477" s="123"/>
      <c r="O5477" s="119"/>
      <c r="W5477" s="72"/>
      <c r="X5477" s="95"/>
      <c r="AA5477" s="132" t="s">
        <v>6053</v>
      </c>
    </row>
    <row r="5478" spans="2:27" x14ac:dyDescent="0.2">
      <c r="B5478" s="97"/>
      <c r="C5478" s="97"/>
      <c r="D5478" s="97"/>
      <c r="E5478" s="119"/>
      <c r="F5478" s="119"/>
      <c r="G5478" s="97"/>
      <c r="H5478" s="119"/>
      <c r="J5478" s="123"/>
      <c r="K5478" s="122"/>
      <c r="L5478" s="122"/>
      <c r="M5478" s="93"/>
      <c r="N5478" s="123"/>
      <c r="O5478" s="119"/>
      <c r="W5478" s="72"/>
      <c r="X5478" s="95"/>
      <c r="AA5478" s="132" t="s">
        <v>6053</v>
      </c>
    </row>
    <row r="5479" spans="2:27" x14ac:dyDescent="0.2">
      <c r="B5479" s="97"/>
      <c r="C5479" s="97"/>
      <c r="D5479" s="97"/>
      <c r="E5479" s="119"/>
      <c r="F5479" s="119"/>
      <c r="G5479" s="97"/>
      <c r="H5479" s="119"/>
      <c r="J5479" s="123"/>
      <c r="K5479" s="122"/>
      <c r="L5479" s="122"/>
      <c r="M5479" s="93"/>
      <c r="N5479" s="123"/>
      <c r="O5479" s="119"/>
      <c r="W5479" s="72"/>
      <c r="X5479" s="95"/>
      <c r="AA5479" s="132" t="s">
        <v>6053</v>
      </c>
    </row>
    <row r="5480" spans="2:27" x14ac:dyDescent="0.2">
      <c r="B5480" s="97"/>
      <c r="C5480" s="97"/>
      <c r="D5480" s="97"/>
      <c r="E5480" s="119"/>
      <c r="F5480" s="119"/>
      <c r="G5480" s="97"/>
      <c r="H5480" s="119"/>
      <c r="J5480" s="123"/>
      <c r="K5480" s="122"/>
      <c r="L5480" s="122"/>
      <c r="M5480" s="93"/>
      <c r="N5480" s="123"/>
      <c r="O5480" s="119"/>
      <c r="W5480" s="72"/>
      <c r="X5480" s="95"/>
      <c r="AA5480" s="132" t="s">
        <v>6053</v>
      </c>
    </row>
    <row r="5481" spans="2:27" x14ac:dyDescent="0.2">
      <c r="B5481" s="97"/>
      <c r="C5481" s="97"/>
      <c r="D5481" s="97"/>
      <c r="E5481" s="119"/>
      <c r="F5481" s="119"/>
      <c r="G5481" s="97"/>
      <c r="H5481" s="119"/>
      <c r="J5481" s="123"/>
      <c r="K5481" s="122"/>
      <c r="L5481" s="122"/>
      <c r="M5481" s="93"/>
      <c r="N5481" s="123"/>
      <c r="O5481" s="119"/>
      <c r="W5481" s="72"/>
      <c r="X5481" s="95"/>
      <c r="AA5481" s="132" t="s">
        <v>6053</v>
      </c>
    </row>
    <row r="5482" spans="2:27" x14ac:dyDescent="0.2">
      <c r="B5482" s="97"/>
      <c r="C5482" s="97"/>
      <c r="D5482" s="97"/>
      <c r="E5482" s="119"/>
      <c r="F5482" s="119"/>
      <c r="G5482" s="97"/>
      <c r="H5482" s="119"/>
      <c r="J5482" s="123"/>
      <c r="K5482" s="122"/>
      <c r="L5482" s="122"/>
      <c r="M5482" s="93"/>
      <c r="N5482" s="123"/>
      <c r="O5482" s="119"/>
      <c r="W5482" s="72"/>
      <c r="X5482" s="95"/>
      <c r="AA5482" s="132" t="s">
        <v>6053</v>
      </c>
    </row>
    <row r="5483" spans="2:27" x14ac:dyDescent="0.2">
      <c r="B5483" s="97"/>
      <c r="C5483" s="97"/>
      <c r="D5483" s="97"/>
      <c r="E5483" s="119"/>
      <c r="F5483" s="119"/>
      <c r="G5483" s="97"/>
      <c r="H5483" s="119"/>
      <c r="J5483" s="123"/>
      <c r="K5483" s="122"/>
      <c r="L5483" s="122"/>
      <c r="M5483" s="93"/>
      <c r="N5483" s="123"/>
      <c r="O5483" s="119"/>
      <c r="W5483" s="72"/>
      <c r="X5483" s="95"/>
      <c r="AA5483" s="132" t="s">
        <v>6053</v>
      </c>
    </row>
    <row r="5484" spans="2:27" x14ac:dyDescent="0.2">
      <c r="B5484" s="97"/>
      <c r="C5484" s="97"/>
      <c r="D5484" s="97"/>
      <c r="E5484" s="119"/>
      <c r="F5484" s="119"/>
      <c r="G5484" s="97"/>
      <c r="H5484" s="119"/>
      <c r="J5484" s="123"/>
      <c r="K5484" s="122"/>
      <c r="L5484" s="122"/>
      <c r="M5484" s="93"/>
      <c r="N5484" s="123"/>
      <c r="O5484" s="119"/>
      <c r="W5484" s="72"/>
      <c r="X5484" s="95"/>
      <c r="AA5484" s="132" t="s">
        <v>6053</v>
      </c>
    </row>
    <row r="5485" spans="2:27" x14ac:dyDescent="0.2">
      <c r="B5485" s="97"/>
      <c r="C5485" s="97"/>
      <c r="D5485" s="97"/>
      <c r="E5485" s="119"/>
      <c r="F5485" s="119"/>
      <c r="G5485" s="97"/>
      <c r="H5485" s="119"/>
      <c r="J5485" s="123"/>
      <c r="K5485" s="122"/>
      <c r="L5485" s="122"/>
      <c r="M5485" s="93"/>
      <c r="N5485" s="123"/>
      <c r="O5485" s="119"/>
      <c r="W5485" s="72"/>
      <c r="X5485" s="95"/>
      <c r="AA5485" s="132" t="s">
        <v>6053</v>
      </c>
    </row>
    <row r="5486" spans="2:27" x14ac:dyDescent="0.2">
      <c r="B5486" s="97"/>
      <c r="C5486" s="97"/>
      <c r="D5486" s="97"/>
      <c r="E5486" s="119"/>
      <c r="F5486" s="119"/>
      <c r="G5486" s="97"/>
      <c r="H5486" s="119"/>
      <c r="J5486" s="123"/>
      <c r="K5486" s="122"/>
      <c r="L5486" s="122"/>
      <c r="M5486" s="93"/>
      <c r="N5486" s="123"/>
      <c r="O5486" s="119"/>
      <c r="W5486" s="72"/>
      <c r="X5486" s="95"/>
      <c r="AA5486" s="132" t="s">
        <v>6053</v>
      </c>
    </row>
    <row r="5487" spans="2:27" x14ac:dyDescent="0.2">
      <c r="B5487" s="97"/>
      <c r="C5487" s="97"/>
      <c r="D5487" s="97"/>
      <c r="E5487" s="119"/>
      <c r="F5487" s="119"/>
      <c r="G5487" s="97"/>
      <c r="H5487" s="119"/>
      <c r="J5487" s="123"/>
      <c r="K5487" s="122"/>
      <c r="L5487" s="122"/>
      <c r="M5487" s="93"/>
      <c r="N5487" s="123"/>
      <c r="O5487" s="119"/>
      <c r="W5487" s="72"/>
      <c r="X5487" s="95"/>
      <c r="AA5487" s="132" t="s">
        <v>6053</v>
      </c>
    </row>
    <row r="5488" spans="2:27" x14ac:dyDescent="0.2">
      <c r="B5488" s="97"/>
      <c r="C5488" s="97"/>
      <c r="D5488" s="97"/>
      <c r="E5488" s="119"/>
      <c r="F5488" s="119"/>
      <c r="G5488" s="97"/>
      <c r="H5488" s="119"/>
      <c r="J5488" s="123"/>
      <c r="K5488" s="122"/>
      <c r="L5488" s="122"/>
      <c r="M5488" s="93"/>
      <c r="N5488" s="123"/>
      <c r="O5488" s="119"/>
      <c r="W5488" s="72"/>
      <c r="X5488" s="95"/>
      <c r="AA5488" s="132" t="s">
        <v>6053</v>
      </c>
    </row>
    <row r="5489" spans="2:27" x14ac:dyDescent="0.2">
      <c r="B5489" s="97"/>
      <c r="C5489" s="97"/>
      <c r="D5489" s="97"/>
      <c r="E5489" s="119"/>
      <c r="F5489" s="119"/>
      <c r="G5489" s="97"/>
      <c r="H5489" s="119"/>
      <c r="J5489" s="123"/>
      <c r="K5489" s="122"/>
      <c r="L5489" s="122"/>
      <c r="M5489" s="93"/>
      <c r="N5489" s="123"/>
      <c r="O5489" s="119"/>
      <c r="W5489" s="72"/>
      <c r="X5489" s="95"/>
      <c r="AA5489" s="132" t="s">
        <v>6053</v>
      </c>
    </row>
    <row r="5490" spans="2:27" x14ac:dyDescent="0.2">
      <c r="B5490" s="97"/>
      <c r="C5490" s="97"/>
      <c r="D5490" s="97"/>
      <c r="E5490" s="119"/>
      <c r="F5490" s="119"/>
      <c r="G5490" s="97"/>
      <c r="H5490" s="119"/>
      <c r="J5490" s="123"/>
      <c r="K5490" s="122"/>
      <c r="L5490" s="122"/>
      <c r="M5490" s="93"/>
      <c r="N5490" s="123"/>
      <c r="O5490" s="119"/>
      <c r="W5490" s="72"/>
      <c r="X5490" s="95"/>
      <c r="AA5490" s="132" t="s">
        <v>6053</v>
      </c>
    </row>
    <row r="5491" spans="2:27" x14ac:dyDescent="0.2">
      <c r="B5491" s="97"/>
      <c r="C5491" s="97"/>
      <c r="D5491" s="97"/>
      <c r="E5491" s="119"/>
      <c r="F5491" s="119"/>
      <c r="G5491" s="97"/>
      <c r="H5491" s="119"/>
      <c r="J5491" s="123"/>
      <c r="K5491" s="122"/>
      <c r="L5491" s="122"/>
      <c r="M5491" s="93"/>
      <c r="N5491" s="123"/>
      <c r="O5491" s="119"/>
      <c r="W5491" s="72"/>
      <c r="X5491" s="95"/>
      <c r="AA5491" s="132" t="s">
        <v>6053</v>
      </c>
    </row>
    <row r="5492" spans="2:27" x14ac:dyDescent="0.2">
      <c r="B5492" s="97"/>
      <c r="C5492" s="97"/>
      <c r="D5492" s="97"/>
      <c r="E5492" s="119"/>
      <c r="F5492" s="119"/>
      <c r="G5492" s="97"/>
      <c r="H5492" s="119"/>
      <c r="J5492" s="123"/>
      <c r="K5492" s="122"/>
      <c r="L5492" s="122"/>
      <c r="M5492" s="93"/>
      <c r="N5492" s="123"/>
      <c r="O5492" s="119"/>
      <c r="W5492" s="72"/>
      <c r="X5492" s="95"/>
      <c r="AA5492" s="132" t="s">
        <v>6053</v>
      </c>
    </row>
    <row r="5493" spans="2:27" x14ac:dyDescent="0.2">
      <c r="B5493" s="97"/>
      <c r="C5493" s="97"/>
      <c r="D5493" s="97"/>
      <c r="E5493" s="119"/>
      <c r="F5493" s="119"/>
      <c r="G5493" s="97"/>
      <c r="H5493" s="119"/>
      <c r="J5493" s="123"/>
      <c r="K5493" s="122"/>
      <c r="L5493" s="122"/>
      <c r="M5493" s="93"/>
      <c r="N5493" s="123"/>
      <c r="O5493" s="119"/>
      <c r="W5493" s="72"/>
      <c r="X5493" s="95"/>
      <c r="AA5493" s="132" t="s">
        <v>6053</v>
      </c>
    </row>
    <row r="5494" spans="2:27" x14ac:dyDescent="0.2">
      <c r="B5494" s="97"/>
      <c r="C5494" s="97"/>
      <c r="D5494" s="97"/>
      <c r="E5494" s="119"/>
      <c r="F5494" s="119"/>
      <c r="G5494" s="97"/>
      <c r="H5494" s="119"/>
      <c r="J5494" s="123"/>
      <c r="K5494" s="122"/>
      <c r="L5494" s="122"/>
      <c r="M5494" s="93"/>
      <c r="N5494" s="123"/>
      <c r="O5494" s="119"/>
      <c r="W5494" s="72"/>
      <c r="X5494" s="95"/>
      <c r="AA5494" s="132" t="s">
        <v>6053</v>
      </c>
    </row>
    <row r="5495" spans="2:27" x14ac:dyDescent="0.2">
      <c r="B5495" s="97"/>
      <c r="C5495" s="97"/>
      <c r="D5495" s="97"/>
      <c r="E5495" s="119"/>
      <c r="F5495" s="119"/>
      <c r="G5495" s="97"/>
      <c r="H5495" s="119"/>
      <c r="J5495" s="123"/>
      <c r="K5495" s="122"/>
      <c r="L5495" s="122"/>
      <c r="M5495" s="93"/>
      <c r="N5495" s="123"/>
      <c r="O5495" s="119"/>
      <c r="W5495" s="72"/>
      <c r="X5495" s="95"/>
      <c r="AA5495" s="132" t="s">
        <v>6053</v>
      </c>
    </row>
    <row r="5496" spans="2:27" x14ac:dyDescent="0.2">
      <c r="B5496" s="97"/>
      <c r="C5496" s="97"/>
      <c r="D5496" s="97"/>
      <c r="E5496" s="119"/>
      <c r="F5496" s="119"/>
      <c r="G5496" s="97"/>
      <c r="H5496" s="119"/>
      <c r="J5496" s="123"/>
      <c r="K5496" s="122"/>
      <c r="L5496" s="122"/>
      <c r="M5496" s="93"/>
      <c r="N5496" s="123"/>
      <c r="O5496" s="119"/>
      <c r="W5496" s="72"/>
      <c r="X5496" s="95"/>
      <c r="AA5496" s="132" t="s">
        <v>6053</v>
      </c>
    </row>
    <row r="5497" spans="2:27" x14ac:dyDescent="0.2">
      <c r="B5497" s="97"/>
      <c r="C5497" s="97"/>
      <c r="D5497" s="97"/>
      <c r="E5497" s="119"/>
      <c r="F5497" s="119"/>
      <c r="G5497" s="97"/>
      <c r="H5497" s="119"/>
      <c r="J5497" s="123"/>
      <c r="K5497" s="122"/>
      <c r="L5497" s="122"/>
      <c r="M5497" s="93"/>
      <c r="N5497" s="123"/>
      <c r="O5497" s="119"/>
      <c r="W5497" s="72"/>
      <c r="X5497" s="95"/>
      <c r="AA5497" s="132" t="s">
        <v>6053</v>
      </c>
    </row>
    <row r="5498" spans="2:27" x14ac:dyDescent="0.2">
      <c r="B5498" s="97"/>
      <c r="C5498" s="97"/>
      <c r="D5498" s="97"/>
      <c r="E5498" s="119"/>
      <c r="F5498" s="119"/>
      <c r="G5498" s="97"/>
      <c r="H5498" s="119"/>
      <c r="J5498" s="123"/>
      <c r="K5498" s="122"/>
      <c r="L5498" s="122"/>
      <c r="M5498" s="93"/>
      <c r="N5498" s="123"/>
      <c r="O5498" s="119"/>
      <c r="W5498" s="72"/>
      <c r="X5498" s="95"/>
      <c r="AA5498" s="132" t="s">
        <v>6053</v>
      </c>
    </row>
    <row r="5499" spans="2:27" x14ac:dyDescent="0.2">
      <c r="B5499" s="97"/>
      <c r="C5499" s="97"/>
      <c r="D5499" s="97"/>
      <c r="E5499" s="119"/>
      <c r="F5499" s="119"/>
      <c r="G5499" s="97"/>
      <c r="H5499" s="119"/>
      <c r="J5499" s="123"/>
      <c r="K5499" s="122"/>
      <c r="L5499" s="122"/>
      <c r="M5499" s="93"/>
      <c r="N5499" s="123"/>
      <c r="O5499" s="119"/>
      <c r="W5499" s="72"/>
      <c r="X5499" s="95"/>
      <c r="AA5499" s="132" t="s">
        <v>6053</v>
      </c>
    </row>
    <row r="5500" spans="2:27" x14ac:dyDescent="0.2">
      <c r="B5500" s="97"/>
      <c r="C5500" s="97"/>
      <c r="D5500" s="97"/>
      <c r="E5500" s="119"/>
      <c r="F5500" s="119"/>
      <c r="G5500" s="97"/>
      <c r="H5500" s="119"/>
      <c r="J5500" s="123"/>
      <c r="K5500" s="122"/>
      <c r="L5500" s="122"/>
      <c r="M5500" s="93"/>
      <c r="N5500" s="123"/>
      <c r="O5500" s="119"/>
      <c r="W5500" s="72"/>
      <c r="X5500" s="95"/>
      <c r="AA5500" s="132" t="s">
        <v>6053</v>
      </c>
    </row>
    <row r="5501" spans="2:27" x14ac:dyDescent="0.2">
      <c r="B5501" s="97"/>
      <c r="C5501" s="97"/>
      <c r="D5501" s="97"/>
      <c r="E5501" s="119"/>
      <c r="F5501" s="119"/>
      <c r="G5501" s="97"/>
      <c r="H5501" s="119"/>
      <c r="J5501" s="123"/>
      <c r="K5501" s="122"/>
      <c r="L5501" s="122"/>
      <c r="M5501" s="93"/>
      <c r="N5501" s="123"/>
      <c r="O5501" s="119"/>
      <c r="W5501" s="72"/>
      <c r="X5501" s="95"/>
      <c r="AA5501" s="132" t="s">
        <v>6053</v>
      </c>
    </row>
    <row r="5502" spans="2:27" x14ac:dyDescent="0.2">
      <c r="B5502" s="97"/>
      <c r="C5502" s="97"/>
      <c r="D5502" s="97"/>
      <c r="E5502" s="119"/>
      <c r="F5502" s="119"/>
      <c r="G5502" s="97"/>
      <c r="H5502" s="119"/>
      <c r="J5502" s="123"/>
      <c r="K5502" s="122"/>
      <c r="L5502" s="122"/>
      <c r="M5502" s="93"/>
      <c r="N5502" s="123"/>
      <c r="O5502" s="119"/>
      <c r="W5502" s="72"/>
      <c r="X5502" s="95"/>
      <c r="AA5502" s="132" t="s">
        <v>6053</v>
      </c>
    </row>
    <row r="5503" spans="2:27" x14ac:dyDescent="0.2">
      <c r="B5503" s="97"/>
      <c r="C5503" s="97"/>
      <c r="D5503" s="97"/>
      <c r="E5503" s="119"/>
      <c r="F5503" s="119"/>
      <c r="G5503" s="97"/>
      <c r="H5503" s="119"/>
      <c r="J5503" s="123"/>
      <c r="K5503" s="122"/>
      <c r="L5503" s="122"/>
      <c r="M5503" s="93"/>
      <c r="N5503" s="123"/>
      <c r="O5503" s="119"/>
      <c r="W5503" s="72"/>
      <c r="X5503" s="95"/>
      <c r="AA5503" s="132" t="s">
        <v>6053</v>
      </c>
    </row>
    <row r="5504" spans="2:27" x14ac:dyDescent="0.2">
      <c r="B5504" s="97"/>
      <c r="C5504" s="97"/>
      <c r="D5504" s="97"/>
      <c r="E5504" s="119"/>
      <c r="F5504" s="119"/>
      <c r="G5504" s="97"/>
      <c r="H5504" s="119"/>
      <c r="J5504" s="123"/>
      <c r="K5504" s="122"/>
      <c r="L5504" s="122"/>
      <c r="M5504" s="93"/>
      <c r="N5504" s="123"/>
      <c r="O5504" s="119"/>
      <c r="W5504" s="72"/>
      <c r="X5504" s="95"/>
      <c r="AA5504" s="132" t="s">
        <v>6053</v>
      </c>
    </row>
    <row r="5505" spans="2:27" x14ac:dyDescent="0.2">
      <c r="B5505" s="97"/>
      <c r="C5505" s="97"/>
      <c r="D5505" s="97"/>
      <c r="E5505" s="119"/>
      <c r="F5505" s="119"/>
      <c r="G5505" s="97"/>
      <c r="H5505" s="119"/>
      <c r="J5505" s="123"/>
      <c r="K5505" s="122"/>
      <c r="L5505" s="122"/>
      <c r="M5505" s="93"/>
      <c r="N5505" s="123"/>
      <c r="O5505" s="119"/>
      <c r="W5505" s="72"/>
      <c r="X5505" s="95"/>
      <c r="AA5505" s="132" t="s">
        <v>6053</v>
      </c>
    </row>
    <row r="5506" spans="2:27" x14ac:dyDescent="0.2">
      <c r="B5506" s="97"/>
      <c r="C5506" s="97"/>
      <c r="D5506" s="97"/>
      <c r="E5506" s="119"/>
      <c r="F5506" s="119"/>
      <c r="G5506" s="97"/>
      <c r="H5506" s="119"/>
      <c r="J5506" s="123"/>
      <c r="K5506" s="122"/>
      <c r="L5506" s="122"/>
      <c r="M5506" s="93"/>
      <c r="N5506" s="123"/>
      <c r="O5506" s="119"/>
      <c r="W5506" s="72"/>
      <c r="X5506" s="95"/>
      <c r="AA5506" s="132" t="s">
        <v>6053</v>
      </c>
    </row>
    <row r="5507" spans="2:27" x14ac:dyDescent="0.2">
      <c r="B5507" s="97"/>
      <c r="C5507" s="97"/>
      <c r="D5507" s="97"/>
      <c r="E5507" s="119"/>
      <c r="F5507" s="119"/>
      <c r="G5507" s="97"/>
      <c r="H5507" s="119"/>
      <c r="J5507" s="123"/>
      <c r="K5507" s="122"/>
      <c r="L5507" s="122"/>
      <c r="M5507" s="93"/>
      <c r="N5507" s="123"/>
      <c r="O5507" s="119"/>
      <c r="W5507" s="72"/>
      <c r="X5507" s="95"/>
      <c r="AA5507" s="132" t="s">
        <v>6053</v>
      </c>
    </row>
    <row r="5508" spans="2:27" x14ac:dyDescent="0.2">
      <c r="B5508" s="97"/>
      <c r="C5508" s="97"/>
      <c r="D5508" s="97"/>
      <c r="E5508" s="119"/>
      <c r="F5508" s="119"/>
      <c r="G5508" s="97"/>
      <c r="H5508" s="119"/>
      <c r="J5508" s="123"/>
      <c r="K5508" s="122"/>
      <c r="L5508" s="122"/>
      <c r="M5508" s="93"/>
      <c r="N5508" s="123"/>
      <c r="O5508" s="119"/>
      <c r="W5508" s="72"/>
      <c r="X5508" s="95"/>
      <c r="AA5508" s="132" t="s">
        <v>6053</v>
      </c>
    </row>
    <row r="5509" spans="2:27" x14ac:dyDescent="0.2">
      <c r="B5509" s="97"/>
      <c r="C5509" s="97"/>
      <c r="D5509" s="97"/>
      <c r="E5509" s="119"/>
      <c r="F5509" s="119"/>
      <c r="G5509" s="97"/>
      <c r="H5509" s="119"/>
      <c r="J5509" s="123"/>
      <c r="K5509" s="122"/>
      <c r="L5509" s="122"/>
      <c r="M5509" s="93"/>
      <c r="N5509" s="123"/>
      <c r="O5509" s="119"/>
      <c r="W5509" s="72"/>
      <c r="X5509" s="95"/>
      <c r="AA5509" s="132" t="s">
        <v>6053</v>
      </c>
    </row>
    <row r="5510" spans="2:27" x14ac:dyDescent="0.2">
      <c r="B5510" s="97"/>
      <c r="C5510" s="97"/>
      <c r="D5510" s="97"/>
      <c r="E5510" s="119"/>
      <c r="F5510" s="119"/>
      <c r="G5510" s="97"/>
      <c r="H5510" s="119"/>
      <c r="J5510" s="123"/>
      <c r="K5510" s="122"/>
      <c r="L5510" s="122"/>
      <c r="M5510" s="93"/>
      <c r="N5510" s="123"/>
      <c r="O5510" s="119"/>
      <c r="W5510" s="72"/>
      <c r="X5510" s="95"/>
      <c r="AA5510" s="132" t="s">
        <v>6053</v>
      </c>
    </row>
    <row r="5511" spans="2:27" x14ac:dyDescent="0.2">
      <c r="B5511" s="97"/>
      <c r="C5511" s="97"/>
      <c r="D5511" s="97"/>
      <c r="E5511" s="119"/>
      <c r="F5511" s="119"/>
      <c r="G5511" s="97"/>
      <c r="H5511" s="119"/>
      <c r="J5511" s="123"/>
      <c r="K5511" s="122"/>
      <c r="L5511" s="122"/>
      <c r="M5511" s="93"/>
      <c r="N5511" s="123"/>
      <c r="O5511" s="119"/>
      <c r="W5511" s="72"/>
      <c r="X5511" s="95"/>
      <c r="AA5511" s="132" t="s">
        <v>6053</v>
      </c>
    </row>
    <row r="5512" spans="2:27" x14ac:dyDescent="0.2">
      <c r="B5512" s="97"/>
      <c r="C5512" s="97"/>
      <c r="D5512" s="97"/>
      <c r="E5512" s="119"/>
      <c r="F5512" s="119"/>
      <c r="G5512" s="97"/>
      <c r="H5512" s="119"/>
      <c r="J5512" s="123"/>
      <c r="K5512" s="122"/>
      <c r="L5512" s="122"/>
      <c r="M5512" s="93"/>
      <c r="N5512" s="123"/>
      <c r="O5512" s="119"/>
      <c r="W5512" s="72"/>
      <c r="X5512" s="95"/>
      <c r="AA5512" s="132" t="s">
        <v>6053</v>
      </c>
    </row>
    <row r="5513" spans="2:27" x14ac:dyDescent="0.2">
      <c r="B5513" s="97"/>
      <c r="C5513" s="97"/>
      <c r="D5513" s="97"/>
      <c r="E5513" s="119"/>
      <c r="F5513" s="119"/>
      <c r="G5513" s="97"/>
      <c r="H5513" s="119"/>
      <c r="J5513" s="123"/>
      <c r="K5513" s="122"/>
      <c r="L5513" s="122"/>
      <c r="M5513" s="93"/>
      <c r="N5513" s="123"/>
      <c r="O5513" s="119"/>
      <c r="W5513" s="72"/>
      <c r="X5513" s="95"/>
      <c r="AA5513" s="132" t="s">
        <v>6053</v>
      </c>
    </row>
    <row r="5514" spans="2:27" x14ac:dyDescent="0.2">
      <c r="B5514" s="97"/>
      <c r="C5514" s="97"/>
      <c r="D5514" s="97"/>
      <c r="E5514" s="119"/>
      <c r="F5514" s="119"/>
      <c r="G5514" s="97"/>
      <c r="H5514" s="119"/>
      <c r="J5514" s="123"/>
      <c r="K5514" s="122"/>
      <c r="L5514" s="122"/>
      <c r="M5514" s="93"/>
      <c r="N5514" s="123"/>
      <c r="O5514" s="119"/>
      <c r="W5514" s="72"/>
      <c r="X5514" s="95"/>
      <c r="AA5514" s="132" t="s">
        <v>6053</v>
      </c>
    </row>
    <row r="5515" spans="2:27" x14ac:dyDescent="0.2">
      <c r="B5515" s="97"/>
      <c r="C5515" s="97"/>
      <c r="D5515" s="97"/>
      <c r="E5515" s="119"/>
      <c r="F5515" s="119"/>
      <c r="G5515" s="97"/>
      <c r="H5515" s="119"/>
      <c r="J5515" s="123"/>
      <c r="K5515" s="122"/>
      <c r="L5515" s="122"/>
      <c r="M5515" s="93"/>
      <c r="N5515" s="123"/>
      <c r="O5515" s="119"/>
      <c r="W5515" s="72"/>
      <c r="X5515" s="95"/>
      <c r="AA5515" s="132" t="s">
        <v>6053</v>
      </c>
    </row>
    <row r="5516" spans="2:27" x14ac:dyDescent="0.2">
      <c r="B5516" s="97"/>
      <c r="C5516" s="97"/>
      <c r="D5516" s="97"/>
      <c r="E5516" s="119"/>
      <c r="F5516" s="119"/>
      <c r="G5516" s="97"/>
      <c r="H5516" s="119"/>
      <c r="J5516" s="123"/>
      <c r="K5516" s="122"/>
      <c r="L5516" s="122"/>
      <c r="M5516" s="93"/>
      <c r="N5516" s="123"/>
      <c r="O5516" s="119"/>
      <c r="W5516" s="72"/>
      <c r="X5516" s="95"/>
      <c r="AA5516" s="132" t="s">
        <v>6053</v>
      </c>
    </row>
    <row r="5517" spans="2:27" x14ac:dyDescent="0.2">
      <c r="B5517" s="97"/>
      <c r="C5517" s="97"/>
      <c r="D5517" s="97"/>
      <c r="E5517" s="119"/>
      <c r="F5517" s="119"/>
      <c r="G5517" s="97"/>
      <c r="H5517" s="119"/>
      <c r="J5517" s="123"/>
      <c r="K5517" s="122"/>
      <c r="L5517" s="122"/>
      <c r="M5517" s="93"/>
      <c r="N5517" s="123"/>
      <c r="O5517" s="119"/>
      <c r="W5517" s="72"/>
      <c r="X5517" s="95"/>
      <c r="AA5517" s="132" t="s">
        <v>6053</v>
      </c>
    </row>
    <row r="5518" spans="2:27" x14ac:dyDescent="0.2">
      <c r="B5518" s="97"/>
      <c r="C5518" s="97"/>
      <c r="D5518" s="97"/>
      <c r="E5518" s="119"/>
      <c r="F5518" s="119"/>
      <c r="G5518" s="97"/>
      <c r="H5518" s="119"/>
      <c r="J5518" s="123"/>
      <c r="K5518" s="122"/>
      <c r="L5518" s="122"/>
      <c r="M5518" s="93"/>
      <c r="N5518" s="123"/>
      <c r="O5518" s="119"/>
      <c r="W5518" s="72"/>
      <c r="X5518" s="95"/>
      <c r="AA5518" s="132" t="s">
        <v>6053</v>
      </c>
    </row>
    <row r="5519" spans="2:27" x14ac:dyDescent="0.2">
      <c r="B5519" s="97"/>
      <c r="C5519" s="97"/>
      <c r="D5519" s="97"/>
      <c r="E5519" s="119"/>
      <c r="F5519" s="119"/>
      <c r="G5519" s="97"/>
      <c r="H5519" s="119"/>
      <c r="J5519" s="123"/>
      <c r="K5519" s="122"/>
      <c r="L5519" s="122"/>
      <c r="M5519" s="93"/>
      <c r="N5519" s="123"/>
      <c r="O5519" s="119"/>
      <c r="W5519" s="72"/>
      <c r="X5519" s="95"/>
      <c r="AA5519" s="132" t="s">
        <v>6053</v>
      </c>
    </row>
    <row r="5520" spans="2:27" x14ac:dyDescent="0.2">
      <c r="B5520" s="97"/>
      <c r="C5520" s="97"/>
      <c r="D5520" s="97"/>
      <c r="E5520" s="119"/>
      <c r="F5520" s="119"/>
      <c r="G5520" s="97"/>
      <c r="H5520" s="119"/>
      <c r="J5520" s="123"/>
      <c r="K5520" s="122"/>
      <c r="L5520" s="122"/>
      <c r="M5520" s="93"/>
      <c r="N5520" s="123"/>
      <c r="O5520" s="119"/>
      <c r="W5520" s="72"/>
      <c r="X5520" s="95"/>
      <c r="AA5520" s="132" t="s">
        <v>6053</v>
      </c>
    </row>
    <row r="5521" spans="2:27" x14ac:dyDescent="0.2">
      <c r="B5521" s="97"/>
      <c r="C5521" s="97"/>
      <c r="D5521" s="97"/>
      <c r="E5521" s="119"/>
      <c r="F5521" s="119"/>
      <c r="G5521" s="97"/>
      <c r="H5521" s="119"/>
      <c r="J5521" s="123"/>
      <c r="K5521" s="122"/>
      <c r="L5521" s="122"/>
      <c r="M5521" s="93"/>
      <c r="N5521" s="123"/>
      <c r="O5521" s="119"/>
      <c r="W5521" s="72"/>
      <c r="X5521" s="95"/>
      <c r="AA5521" s="132" t="s">
        <v>6053</v>
      </c>
    </row>
    <row r="5522" spans="2:27" x14ac:dyDescent="0.2">
      <c r="B5522" s="97"/>
      <c r="C5522" s="97"/>
      <c r="D5522" s="97"/>
      <c r="E5522" s="119"/>
      <c r="F5522" s="119"/>
      <c r="G5522" s="97"/>
      <c r="H5522" s="119"/>
      <c r="J5522" s="123"/>
      <c r="K5522" s="122"/>
      <c r="L5522" s="122"/>
      <c r="M5522" s="93"/>
      <c r="N5522" s="123"/>
      <c r="O5522" s="119"/>
      <c r="W5522" s="72"/>
      <c r="X5522" s="95"/>
      <c r="AA5522" s="132" t="s">
        <v>6053</v>
      </c>
    </row>
    <row r="5523" spans="2:27" x14ac:dyDescent="0.2">
      <c r="B5523" s="97"/>
      <c r="C5523" s="97"/>
      <c r="D5523" s="97"/>
      <c r="E5523" s="119"/>
      <c r="F5523" s="119"/>
      <c r="G5523" s="97"/>
      <c r="H5523" s="119"/>
      <c r="J5523" s="123"/>
      <c r="K5523" s="122"/>
      <c r="L5523" s="122"/>
      <c r="M5523" s="93"/>
      <c r="N5523" s="123"/>
      <c r="O5523" s="119"/>
      <c r="W5523" s="72"/>
      <c r="X5523" s="95"/>
      <c r="AA5523" s="132" t="s">
        <v>6053</v>
      </c>
    </row>
    <row r="5524" spans="2:27" x14ac:dyDescent="0.2">
      <c r="B5524" s="97"/>
      <c r="C5524" s="97"/>
      <c r="D5524" s="97"/>
      <c r="E5524" s="119"/>
      <c r="F5524" s="119"/>
      <c r="G5524" s="97"/>
      <c r="H5524" s="119"/>
      <c r="J5524" s="123"/>
      <c r="K5524" s="122"/>
      <c r="L5524" s="122"/>
      <c r="M5524" s="93"/>
      <c r="N5524" s="123"/>
      <c r="O5524" s="119"/>
      <c r="W5524" s="72"/>
      <c r="X5524" s="95"/>
      <c r="AA5524" s="132" t="s">
        <v>6053</v>
      </c>
    </row>
    <row r="5525" spans="2:27" x14ac:dyDescent="0.2">
      <c r="B5525" s="97"/>
      <c r="C5525" s="97"/>
      <c r="D5525" s="97"/>
      <c r="E5525" s="119"/>
      <c r="F5525" s="119"/>
      <c r="G5525" s="97"/>
      <c r="H5525" s="119"/>
      <c r="J5525" s="123"/>
      <c r="K5525" s="122"/>
      <c r="L5525" s="122"/>
      <c r="M5525" s="93"/>
      <c r="N5525" s="123"/>
      <c r="O5525" s="119"/>
      <c r="W5525" s="72"/>
      <c r="X5525" s="95"/>
      <c r="AA5525" s="132" t="s">
        <v>6053</v>
      </c>
    </row>
    <row r="5526" spans="2:27" x14ac:dyDescent="0.2">
      <c r="B5526" s="97"/>
      <c r="C5526" s="97"/>
      <c r="D5526" s="97"/>
      <c r="E5526" s="119"/>
      <c r="F5526" s="119"/>
      <c r="G5526" s="97"/>
      <c r="H5526" s="119"/>
      <c r="J5526" s="123"/>
      <c r="K5526" s="122"/>
      <c r="L5526" s="122"/>
      <c r="M5526" s="93"/>
      <c r="N5526" s="123"/>
      <c r="O5526" s="119"/>
      <c r="W5526" s="72"/>
      <c r="X5526" s="95"/>
      <c r="AA5526" s="132" t="s">
        <v>6053</v>
      </c>
    </row>
    <row r="5527" spans="2:27" x14ac:dyDescent="0.2">
      <c r="B5527" s="97"/>
      <c r="C5527" s="97"/>
      <c r="D5527" s="97"/>
      <c r="E5527" s="119"/>
      <c r="F5527" s="119"/>
      <c r="G5527" s="97"/>
      <c r="H5527" s="119"/>
      <c r="J5527" s="123"/>
      <c r="K5527" s="122"/>
      <c r="L5527" s="122"/>
      <c r="M5527" s="93"/>
      <c r="N5527" s="123"/>
      <c r="O5527" s="119"/>
      <c r="W5527" s="72"/>
      <c r="X5527" s="95"/>
      <c r="AA5527" s="132" t="s">
        <v>6053</v>
      </c>
    </row>
    <row r="5528" spans="2:27" x14ac:dyDescent="0.2">
      <c r="B5528" s="97"/>
      <c r="C5528" s="97"/>
      <c r="D5528" s="97"/>
      <c r="E5528" s="119"/>
      <c r="F5528" s="119"/>
      <c r="G5528" s="97"/>
      <c r="H5528" s="119"/>
      <c r="J5528" s="123"/>
      <c r="K5528" s="122"/>
      <c r="L5528" s="122"/>
      <c r="M5528" s="93"/>
      <c r="N5528" s="123"/>
      <c r="O5528" s="119"/>
      <c r="W5528" s="72"/>
      <c r="X5528" s="95"/>
      <c r="AA5528" s="132" t="s">
        <v>6053</v>
      </c>
    </row>
    <row r="5529" spans="2:27" x14ac:dyDescent="0.2">
      <c r="B5529" s="97"/>
      <c r="C5529" s="97"/>
      <c r="D5529" s="97"/>
      <c r="E5529" s="119"/>
      <c r="F5529" s="119"/>
      <c r="G5529" s="97"/>
      <c r="H5529" s="119"/>
      <c r="J5529" s="123"/>
      <c r="K5529" s="122"/>
      <c r="L5529" s="122"/>
      <c r="M5529" s="93"/>
      <c r="N5529" s="123"/>
      <c r="O5529" s="119"/>
      <c r="W5529" s="72"/>
      <c r="X5529" s="95"/>
      <c r="AA5529" s="132" t="s">
        <v>6053</v>
      </c>
    </row>
    <row r="5530" spans="2:27" x14ac:dyDescent="0.2">
      <c r="B5530" s="97"/>
      <c r="C5530" s="97"/>
      <c r="D5530" s="97"/>
      <c r="E5530" s="119"/>
      <c r="F5530" s="119"/>
      <c r="G5530" s="97"/>
      <c r="H5530" s="119"/>
      <c r="J5530" s="123"/>
      <c r="K5530" s="122"/>
      <c r="L5530" s="122"/>
      <c r="M5530" s="93"/>
      <c r="N5530" s="123"/>
      <c r="O5530" s="119"/>
      <c r="W5530" s="72"/>
      <c r="X5530" s="95"/>
      <c r="AA5530" s="132" t="s">
        <v>6053</v>
      </c>
    </row>
    <row r="5531" spans="2:27" x14ac:dyDescent="0.2">
      <c r="B5531" s="97"/>
      <c r="C5531" s="97"/>
      <c r="D5531" s="97"/>
      <c r="E5531" s="119"/>
      <c r="F5531" s="119"/>
      <c r="G5531" s="97"/>
      <c r="H5531" s="119"/>
      <c r="J5531" s="123"/>
      <c r="K5531" s="122"/>
      <c r="L5531" s="122"/>
      <c r="M5531" s="93"/>
      <c r="N5531" s="123"/>
      <c r="O5531" s="119"/>
      <c r="W5531" s="72"/>
      <c r="X5531" s="95"/>
      <c r="AA5531" s="132" t="s">
        <v>6053</v>
      </c>
    </row>
    <row r="5532" spans="2:27" x14ac:dyDescent="0.2">
      <c r="B5532" s="97"/>
      <c r="C5532" s="97"/>
      <c r="D5532" s="97"/>
      <c r="E5532" s="119"/>
      <c r="F5532" s="119"/>
      <c r="G5532" s="97"/>
      <c r="H5532" s="119"/>
      <c r="J5532" s="123"/>
      <c r="K5532" s="122"/>
      <c r="L5532" s="122"/>
      <c r="M5532" s="93"/>
      <c r="N5532" s="123"/>
      <c r="O5532" s="119"/>
      <c r="W5532" s="72"/>
      <c r="X5532" s="95"/>
      <c r="AA5532" s="132" t="s">
        <v>6053</v>
      </c>
    </row>
    <row r="5533" spans="2:27" x14ac:dyDescent="0.2">
      <c r="B5533" s="97"/>
      <c r="C5533" s="97"/>
      <c r="D5533" s="97"/>
      <c r="E5533" s="119"/>
      <c r="F5533" s="119"/>
      <c r="G5533" s="97"/>
      <c r="H5533" s="119"/>
      <c r="J5533" s="123"/>
      <c r="K5533" s="122"/>
      <c r="L5533" s="122"/>
      <c r="M5533" s="93"/>
      <c r="N5533" s="123"/>
      <c r="O5533" s="119"/>
      <c r="W5533" s="72"/>
      <c r="X5533" s="95"/>
      <c r="AA5533" s="132" t="s">
        <v>6053</v>
      </c>
    </row>
    <row r="5534" spans="2:27" x14ac:dyDescent="0.2">
      <c r="B5534" s="97"/>
      <c r="C5534" s="97"/>
      <c r="D5534" s="97"/>
      <c r="E5534" s="119"/>
      <c r="F5534" s="119"/>
      <c r="G5534" s="97"/>
      <c r="H5534" s="119"/>
      <c r="J5534" s="123"/>
      <c r="K5534" s="122"/>
      <c r="L5534" s="122"/>
      <c r="M5534" s="93"/>
      <c r="N5534" s="123"/>
      <c r="O5534" s="119"/>
      <c r="W5534" s="72"/>
      <c r="X5534" s="95"/>
      <c r="AA5534" s="132" t="s">
        <v>6053</v>
      </c>
    </row>
    <row r="5535" spans="2:27" x14ac:dyDescent="0.2">
      <c r="B5535" s="97"/>
      <c r="C5535" s="97"/>
      <c r="D5535" s="97"/>
      <c r="E5535" s="119"/>
      <c r="F5535" s="119"/>
      <c r="G5535" s="97"/>
      <c r="H5535" s="119"/>
      <c r="J5535" s="123"/>
      <c r="K5535" s="122"/>
      <c r="L5535" s="122"/>
      <c r="M5535" s="93"/>
      <c r="N5535" s="123"/>
      <c r="O5535" s="119"/>
      <c r="W5535" s="72"/>
      <c r="X5535" s="95"/>
      <c r="AA5535" s="132" t="s">
        <v>6053</v>
      </c>
    </row>
    <row r="5536" spans="2:27" x14ac:dyDescent="0.2">
      <c r="B5536" s="97"/>
      <c r="C5536" s="97"/>
      <c r="D5536" s="97"/>
      <c r="E5536" s="119"/>
      <c r="F5536" s="119"/>
      <c r="G5536" s="97"/>
      <c r="H5536" s="119"/>
      <c r="J5536" s="123"/>
      <c r="K5536" s="122"/>
      <c r="L5536" s="122"/>
      <c r="M5536" s="93"/>
      <c r="N5536" s="123"/>
      <c r="O5536" s="119"/>
      <c r="W5536" s="72"/>
      <c r="X5536" s="95"/>
      <c r="AA5536" s="132" t="s">
        <v>6053</v>
      </c>
    </row>
    <row r="5537" spans="2:27" x14ac:dyDescent="0.2">
      <c r="B5537" s="97"/>
      <c r="C5537" s="97"/>
      <c r="D5537" s="97"/>
      <c r="E5537" s="119"/>
      <c r="F5537" s="119"/>
      <c r="G5537" s="97"/>
      <c r="H5537" s="119"/>
      <c r="J5537" s="123"/>
      <c r="K5537" s="122"/>
      <c r="L5537" s="122"/>
      <c r="M5537" s="93"/>
      <c r="N5537" s="123"/>
      <c r="O5537" s="119"/>
      <c r="W5537" s="72"/>
      <c r="X5537" s="95"/>
      <c r="AA5537" s="132" t="s">
        <v>6053</v>
      </c>
    </row>
    <row r="5538" spans="2:27" x14ac:dyDescent="0.2">
      <c r="B5538" s="97"/>
      <c r="C5538" s="97"/>
      <c r="D5538" s="97"/>
      <c r="E5538" s="119"/>
      <c r="F5538" s="119"/>
      <c r="G5538" s="97"/>
      <c r="H5538" s="119"/>
      <c r="J5538" s="123"/>
      <c r="K5538" s="122"/>
      <c r="L5538" s="122"/>
      <c r="M5538" s="93"/>
      <c r="N5538" s="123"/>
      <c r="O5538" s="119"/>
      <c r="W5538" s="72"/>
      <c r="X5538" s="95"/>
      <c r="AA5538" s="132" t="s">
        <v>6053</v>
      </c>
    </row>
    <row r="5539" spans="2:27" x14ac:dyDescent="0.2">
      <c r="B5539" s="97"/>
      <c r="C5539" s="97"/>
      <c r="D5539" s="97"/>
      <c r="E5539" s="119"/>
      <c r="F5539" s="119"/>
      <c r="G5539" s="97"/>
      <c r="H5539" s="119"/>
      <c r="J5539" s="123"/>
      <c r="K5539" s="122"/>
      <c r="L5539" s="122"/>
      <c r="M5539" s="93"/>
      <c r="N5539" s="123"/>
      <c r="O5539" s="119"/>
      <c r="W5539" s="72"/>
      <c r="X5539" s="95"/>
      <c r="AA5539" s="132" t="s">
        <v>6053</v>
      </c>
    </row>
    <row r="5540" spans="2:27" x14ac:dyDescent="0.2">
      <c r="B5540" s="97"/>
      <c r="C5540" s="97"/>
      <c r="D5540" s="97"/>
      <c r="E5540" s="119"/>
      <c r="F5540" s="119"/>
      <c r="G5540" s="97"/>
      <c r="H5540" s="119"/>
      <c r="J5540" s="123"/>
      <c r="K5540" s="122"/>
      <c r="L5540" s="122"/>
      <c r="M5540" s="93"/>
      <c r="N5540" s="123"/>
      <c r="O5540" s="119"/>
      <c r="W5540" s="72"/>
      <c r="X5540" s="95"/>
      <c r="AA5540" s="132" t="s">
        <v>6053</v>
      </c>
    </row>
    <row r="5541" spans="2:27" x14ac:dyDescent="0.2">
      <c r="B5541" s="97"/>
      <c r="C5541" s="97"/>
      <c r="D5541" s="97"/>
      <c r="E5541" s="119"/>
      <c r="F5541" s="119"/>
      <c r="G5541" s="97"/>
      <c r="H5541" s="119"/>
      <c r="J5541" s="123"/>
      <c r="K5541" s="122"/>
      <c r="L5541" s="122"/>
      <c r="M5541" s="93"/>
      <c r="N5541" s="123"/>
      <c r="O5541" s="119"/>
      <c r="W5541" s="72"/>
      <c r="X5541" s="95"/>
      <c r="AA5541" s="132" t="s">
        <v>6053</v>
      </c>
    </row>
    <row r="5542" spans="2:27" x14ac:dyDescent="0.2">
      <c r="B5542" s="97"/>
      <c r="C5542" s="97"/>
      <c r="D5542" s="97"/>
      <c r="E5542" s="119"/>
      <c r="F5542" s="119"/>
      <c r="G5542" s="97"/>
      <c r="H5542" s="119"/>
      <c r="J5542" s="123"/>
      <c r="K5542" s="122"/>
      <c r="L5542" s="122"/>
      <c r="M5542" s="93"/>
      <c r="N5542" s="123"/>
      <c r="O5542" s="119"/>
      <c r="W5542" s="72"/>
      <c r="X5542" s="95"/>
      <c r="AA5542" s="132" t="s">
        <v>6053</v>
      </c>
    </row>
    <row r="5543" spans="2:27" x14ac:dyDescent="0.2">
      <c r="B5543" s="97"/>
      <c r="C5543" s="97"/>
      <c r="D5543" s="97"/>
      <c r="E5543" s="119"/>
      <c r="F5543" s="119"/>
      <c r="G5543" s="97"/>
      <c r="H5543" s="119"/>
      <c r="J5543" s="123"/>
      <c r="K5543" s="122"/>
      <c r="L5543" s="122"/>
      <c r="M5543" s="93"/>
      <c r="N5543" s="123"/>
      <c r="O5543" s="119"/>
      <c r="W5543" s="72"/>
      <c r="X5543" s="95"/>
      <c r="AA5543" s="132" t="s">
        <v>6053</v>
      </c>
    </row>
    <row r="5544" spans="2:27" x14ac:dyDescent="0.2">
      <c r="B5544" s="97"/>
      <c r="C5544" s="97"/>
      <c r="D5544" s="97"/>
      <c r="E5544" s="119"/>
      <c r="F5544" s="119"/>
      <c r="G5544" s="97"/>
      <c r="H5544" s="119"/>
      <c r="J5544" s="123"/>
      <c r="K5544" s="122"/>
      <c r="L5544" s="122"/>
      <c r="M5544" s="93"/>
      <c r="N5544" s="123"/>
      <c r="O5544" s="119"/>
      <c r="W5544" s="72"/>
      <c r="X5544" s="95"/>
      <c r="AA5544" s="132" t="s">
        <v>6053</v>
      </c>
    </row>
    <row r="5545" spans="2:27" x14ac:dyDescent="0.2">
      <c r="B5545" s="97"/>
      <c r="C5545" s="97"/>
      <c r="D5545" s="97"/>
      <c r="E5545" s="119"/>
      <c r="F5545" s="119"/>
      <c r="G5545" s="97"/>
      <c r="H5545" s="119"/>
      <c r="J5545" s="123"/>
      <c r="K5545" s="122"/>
      <c r="L5545" s="122"/>
      <c r="M5545" s="93"/>
      <c r="N5545" s="123"/>
      <c r="O5545" s="119"/>
      <c r="W5545" s="72"/>
      <c r="X5545" s="95"/>
      <c r="AA5545" s="132" t="s">
        <v>6053</v>
      </c>
    </row>
    <row r="5546" spans="2:27" x14ac:dyDescent="0.2">
      <c r="B5546" s="97"/>
      <c r="C5546" s="97"/>
      <c r="D5546" s="97"/>
      <c r="E5546" s="119"/>
      <c r="F5546" s="119"/>
      <c r="G5546" s="97"/>
      <c r="H5546" s="119"/>
      <c r="J5546" s="123"/>
      <c r="K5546" s="122"/>
      <c r="L5546" s="122"/>
      <c r="M5546" s="93"/>
      <c r="N5546" s="123"/>
      <c r="O5546" s="119"/>
      <c r="W5546" s="72"/>
      <c r="X5546" s="95"/>
      <c r="AA5546" s="132" t="s">
        <v>6053</v>
      </c>
    </row>
    <row r="5547" spans="2:27" x14ac:dyDescent="0.2">
      <c r="B5547" s="97"/>
      <c r="C5547" s="97"/>
      <c r="D5547" s="97"/>
      <c r="E5547" s="119"/>
      <c r="F5547" s="119"/>
      <c r="G5547" s="97"/>
      <c r="H5547" s="119"/>
      <c r="J5547" s="123"/>
      <c r="K5547" s="122"/>
      <c r="L5547" s="122"/>
      <c r="M5547" s="93"/>
      <c r="N5547" s="123"/>
      <c r="O5547" s="119"/>
      <c r="W5547" s="72"/>
      <c r="X5547" s="95"/>
      <c r="AA5547" s="132" t="s">
        <v>6053</v>
      </c>
    </row>
    <row r="5548" spans="2:27" x14ac:dyDescent="0.2">
      <c r="B5548" s="97"/>
      <c r="C5548" s="97"/>
      <c r="D5548" s="97"/>
      <c r="E5548" s="119"/>
      <c r="F5548" s="119"/>
      <c r="G5548" s="97"/>
      <c r="H5548" s="119"/>
      <c r="J5548" s="123"/>
      <c r="K5548" s="122"/>
      <c r="L5548" s="122"/>
      <c r="M5548" s="93"/>
      <c r="N5548" s="123"/>
      <c r="O5548" s="119"/>
      <c r="W5548" s="72"/>
      <c r="X5548" s="95"/>
      <c r="AA5548" s="132" t="s">
        <v>6053</v>
      </c>
    </row>
    <row r="5549" spans="2:27" x14ac:dyDescent="0.2">
      <c r="B5549" s="97"/>
      <c r="C5549" s="97"/>
      <c r="D5549" s="97"/>
      <c r="E5549" s="119"/>
      <c r="F5549" s="119"/>
      <c r="G5549" s="97"/>
      <c r="H5549" s="119"/>
      <c r="J5549" s="123"/>
      <c r="K5549" s="122"/>
      <c r="L5549" s="122"/>
      <c r="M5549" s="93"/>
      <c r="N5549" s="123"/>
      <c r="O5549" s="119"/>
      <c r="W5549" s="72"/>
      <c r="X5549" s="95"/>
      <c r="AA5549" s="132" t="s">
        <v>6053</v>
      </c>
    </row>
    <row r="5550" spans="2:27" x14ac:dyDescent="0.2">
      <c r="B5550" s="97"/>
      <c r="C5550" s="97"/>
      <c r="D5550" s="97"/>
      <c r="E5550" s="119"/>
      <c r="F5550" s="119"/>
      <c r="G5550" s="97"/>
      <c r="H5550" s="119"/>
      <c r="J5550" s="123"/>
      <c r="K5550" s="122"/>
      <c r="L5550" s="122"/>
      <c r="M5550" s="93"/>
      <c r="N5550" s="123"/>
      <c r="O5550" s="119"/>
      <c r="W5550" s="72"/>
      <c r="X5550" s="95"/>
      <c r="AA5550" s="132" t="s">
        <v>6053</v>
      </c>
    </row>
    <row r="5551" spans="2:27" x14ac:dyDescent="0.2">
      <c r="B5551" s="97"/>
      <c r="C5551" s="97"/>
      <c r="D5551" s="97"/>
      <c r="E5551" s="119"/>
      <c r="F5551" s="119"/>
      <c r="G5551" s="97"/>
      <c r="H5551" s="119"/>
      <c r="J5551" s="123"/>
      <c r="K5551" s="122"/>
      <c r="L5551" s="122"/>
      <c r="M5551" s="93"/>
      <c r="N5551" s="123"/>
      <c r="O5551" s="119"/>
      <c r="W5551" s="72"/>
      <c r="X5551" s="95"/>
      <c r="AA5551" s="132" t="s">
        <v>6053</v>
      </c>
    </row>
    <row r="5552" spans="2:27" x14ac:dyDescent="0.2">
      <c r="B5552" s="97"/>
      <c r="C5552" s="97"/>
      <c r="D5552" s="97"/>
      <c r="E5552" s="119"/>
      <c r="F5552" s="119"/>
      <c r="G5552" s="97"/>
      <c r="H5552" s="119"/>
      <c r="J5552" s="123"/>
      <c r="K5552" s="122"/>
      <c r="L5552" s="122"/>
      <c r="M5552" s="93"/>
      <c r="N5552" s="123"/>
      <c r="O5552" s="119"/>
      <c r="W5552" s="72"/>
      <c r="X5552" s="95"/>
      <c r="AA5552" s="132" t="s">
        <v>6053</v>
      </c>
    </row>
    <row r="5553" spans="2:27" x14ac:dyDescent="0.2">
      <c r="B5553" s="97"/>
      <c r="C5553" s="97"/>
      <c r="D5553" s="97"/>
      <c r="E5553" s="119"/>
      <c r="F5553" s="119"/>
      <c r="G5553" s="97"/>
      <c r="H5553" s="119"/>
      <c r="J5553" s="123"/>
      <c r="K5553" s="122"/>
      <c r="L5553" s="122"/>
      <c r="M5553" s="93"/>
      <c r="N5553" s="123"/>
      <c r="O5553" s="119"/>
      <c r="W5553" s="72"/>
      <c r="X5553" s="95"/>
      <c r="AA5553" s="132" t="s">
        <v>6053</v>
      </c>
    </row>
    <row r="5554" spans="2:27" x14ac:dyDescent="0.2">
      <c r="B5554" s="97"/>
      <c r="C5554" s="97"/>
      <c r="D5554" s="97"/>
      <c r="E5554" s="119"/>
      <c r="F5554" s="119"/>
      <c r="G5554" s="97"/>
      <c r="H5554" s="119"/>
      <c r="J5554" s="123"/>
      <c r="K5554" s="122"/>
      <c r="L5554" s="122"/>
      <c r="M5554" s="93"/>
      <c r="N5554" s="123"/>
      <c r="O5554" s="119"/>
      <c r="W5554" s="72"/>
      <c r="X5554" s="95"/>
      <c r="AA5554" s="132" t="s">
        <v>6053</v>
      </c>
    </row>
    <row r="5555" spans="2:27" x14ac:dyDescent="0.2">
      <c r="B5555" s="97"/>
      <c r="C5555" s="97"/>
      <c r="D5555" s="97"/>
      <c r="E5555" s="119"/>
      <c r="F5555" s="119"/>
      <c r="G5555" s="97"/>
      <c r="H5555" s="119"/>
      <c r="J5555" s="123"/>
      <c r="K5555" s="122"/>
      <c r="L5555" s="122"/>
      <c r="M5555" s="93"/>
      <c r="N5555" s="123"/>
      <c r="O5555" s="119"/>
      <c r="W5555" s="72"/>
      <c r="X5555" s="95"/>
      <c r="AA5555" s="132" t="s">
        <v>6053</v>
      </c>
    </row>
    <row r="5556" spans="2:27" x14ac:dyDescent="0.2">
      <c r="B5556" s="97"/>
      <c r="C5556" s="97"/>
      <c r="D5556" s="97"/>
      <c r="E5556" s="119"/>
      <c r="F5556" s="119"/>
      <c r="G5556" s="97"/>
      <c r="H5556" s="119"/>
      <c r="J5556" s="123"/>
      <c r="K5556" s="122"/>
      <c r="L5556" s="122"/>
      <c r="M5556" s="93"/>
      <c r="N5556" s="123"/>
      <c r="O5556" s="119"/>
      <c r="W5556" s="72"/>
      <c r="X5556" s="95"/>
      <c r="AA5556" s="132" t="s">
        <v>6053</v>
      </c>
    </row>
    <row r="5557" spans="2:27" x14ac:dyDescent="0.2">
      <c r="B5557" s="97"/>
      <c r="C5557" s="97"/>
      <c r="D5557" s="97"/>
      <c r="E5557" s="119"/>
      <c r="F5557" s="119"/>
      <c r="G5557" s="97"/>
      <c r="H5557" s="119"/>
      <c r="J5557" s="123"/>
      <c r="K5557" s="122"/>
      <c r="L5557" s="122"/>
      <c r="M5557" s="93"/>
      <c r="N5557" s="123"/>
      <c r="O5557" s="119"/>
      <c r="W5557" s="72"/>
      <c r="X5557" s="95"/>
      <c r="AA5557" s="132" t="s">
        <v>6053</v>
      </c>
    </row>
    <row r="5558" spans="2:27" x14ac:dyDescent="0.2">
      <c r="B5558" s="97"/>
      <c r="C5558" s="97"/>
      <c r="D5558" s="97"/>
      <c r="E5558" s="119"/>
      <c r="F5558" s="119"/>
      <c r="G5558" s="97"/>
      <c r="H5558" s="119"/>
      <c r="J5558" s="123"/>
      <c r="K5558" s="122"/>
      <c r="L5558" s="122"/>
      <c r="M5558" s="93"/>
      <c r="N5558" s="123"/>
      <c r="O5558" s="119"/>
      <c r="W5558" s="72"/>
      <c r="X5558" s="95"/>
      <c r="AA5558" s="132" t="s">
        <v>6053</v>
      </c>
    </row>
    <row r="5559" spans="2:27" x14ac:dyDescent="0.2">
      <c r="B5559" s="97"/>
      <c r="C5559" s="97"/>
      <c r="D5559" s="97"/>
      <c r="E5559" s="119"/>
      <c r="F5559" s="119"/>
      <c r="G5559" s="97"/>
      <c r="H5559" s="119"/>
      <c r="J5559" s="123"/>
      <c r="K5559" s="122"/>
      <c r="L5559" s="122"/>
      <c r="M5559" s="93"/>
      <c r="N5559" s="123"/>
      <c r="O5559" s="119"/>
      <c r="W5559" s="72"/>
      <c r="X5559" s="95"/>
      <c r="AA5559" s="132" t="s">
        <v>6053</v>
      </c>
    </row>
    <row r="5560" spans="2:27" x14ac:dyDescent="0.2">
      <c r="B5560" s="97"/>
      <c r="C5560" s="97"/>
      <c r="D5560" s="97"/>
      <c r="E5560" s="119"/>
      <c r="F5560" s="119"/>
      <c r="G5560" s="97"/>
      <c r="H5560" s="119"/>
      <c r="J5560" s="123"/>
      <c r="K5560" s="122"/>
      <c r="L5560" s="122"/>
      <c r="M5560" s="93"/>
      <c r="N5560" s="123"/>
      <c r="O5560" s="119"/>
      <c r="W5560" s="72"/>
      <c r="X5560" s="95"/>
      <c r="AA5560" s="132" t="s">
        <v>6053</v>
      </c>
    </row>
    <row r="5561" spans="2:27" x14ac:dyDescent="0.2">
      <c r="B5561" s="97"/>
      <c r="C5561" s="97"/>
      <c r="D5561" s="97"/>
      <c r="E5561" s="119"/>
      <c r="F5561" s="119"/>
      <c r="G5561" s="97"/>
      <c r="H5561" s="119"/>
      <c r="J5561" s="123"/>
      <c r="K5561" s="122"/>
      <c r="L5561" s="122"/>
      <c r="M5561" s="93"/>
      <c r="N5561" s="123"/>
      <c r="O5561" s="119"/>
      <c r="W5561" s="72"/>
      <c r="X5561" s="95"/>
      <c r="AA5561" s="132" t="s">
        <v>6053</v>
      </c>
    </row>
    <row r="5562" spans="2:27" x14ac:dyDescent="0.2">
      <c r="B5562" s="97"/>
      <c r="C5562" s="97"/>
      <c r="D5562" s="97"/>
      <c r="E5562" s="119"/>
      <c r="F5562" s="119"/>
      <c r="G5562" s="97"/>
      <c r="H5562" s="119"/>
      <c r="J5562" s="123"/>
      <c r="K5562" s="122"/>
      <c r="L5562" s="122"/>
      <c r="M5562" s="93"/>
      <c r="N5562" s="123"/>
      <c r="O5562" s="119"/>
      <c r="W5562" s="72"/>
      <c r="X5562" s="95"/>
      <c r="AA5562" s="132" t="s">
        <v>6053</v>
      </c>
    </row>
    <row r="5563" spans="2:27" x14ac:dyDescent="0.2">
      <c r="B5563" s="97"/>
      <c r="C5563" s="97"/>
      <c r="D5563" s="97"/>
      <c r="E5563" s="119"/>
      <c r="F5563" s="119"/>
      <c r="G5563" s="97"/>
      <c r="H5563" s="119"/>
      <c r="J5563" s="123"/>
      <c r="K5563" s="122"/>
      <c r="L5563" s="122"/>
      <c r="M5563" s="93"/>
      <c r="N5563" s="123"/>
      <c r="O5563" s="119"/>
      <c r="W5563" s="72"/>
      <c r="X5563" s="95"/>
      <c r="AA5563" s="132" t="s">
        <v>6053</v>
      </c>
    </row>
    <row r="5564" spans="2:27" x14ac:dyDescent="0.2">
      <c r="B5564" s="97"/>
      <c r="C5564" s="97"/>
      <c r="D5564" s="97"/>
      <c r="E5564" s="119"/>
      <c r="F5564" s="119"/>
      <c r="G5564" s="97"/>
      <c r="H5564" s="119"/>
      <c r="J5564" s="123"/>
      <c r="K5564" s="122"/>
      <c r="L5564" s="122"/>
      <c r="M5564" s="93"/>
      <c r="N5564" s="123"/>
      <c r="O5564" s="119"/>
      <c r="W5564" s="72"/>
      <c r="X5564" s="95"/>
      <c r="AA5564" s="132" t="s">
        <v>6053</v>
      </c>
    </row>
    <row r="5565" spans="2:27" x14ac:dyDescent="0.2">
      <c r="B5565" s="97"/>
      <c r="C5565" s="97"/>
      <c r="D5565" s="97"/>
      <c r="E5565" s="119"/>
      <c r="F5565" s="119"/>
      <c r="G5565" s="97"/>
      <c r="H5565" s="119"/>
      <c r="J5565" s="123"/>
      <c r="K5565" s="122"/>
      <c r="L5565" s="122"/>
      <c r="M5565" s="93"/>
      <c r="N5565" s="123"/>
      <c r="O5565" s="119"/>
      <c r="W5565" s="72"/>
      <c r="X5565" s="95"/>
      <c r="AA5565" s="132" t="s">
        <v>6053</v>
      </c>
    </row>
    <row r="5566" spans="2:27" x14ac:dyDescent="0.2">
      <c r="B5566" s="97"/>
      <c r="C5566" s="97"/>
      <c r="D5566" s="97"/>
      <c r="E5566" s="119"/>
      <c r="F5566" s="119"/>
      <c r="G5566" s="97"/>
      <c r="H5566" s="119"/>
      <c r="J5566" s="123"/>
      <c r="K5566" s="122"/>
      <c r="L5566" s="122"/>
      <c r="M5566" s="93"/>
      <c r="N5566" s="123"/>
      <c r="O5566" s="119"/>
      <c r="W5566" s="72"/>
      <c r="X5566" s="95"/>
      <c r="AA5566" s="132" t="s">
        <v>6053</v>
      </c>
    </row>
    <row r="5567" spans="2:27" x14ac:dyDescent="0.2">
      <c r="B5567" s="97"/>
      <c r="C5567" s="97"/>
      <c r="D5567" s="97"/>
      <c r="E5567" s="119"/>
      <c r="F5567" s="119"/>
      <c r="G5567" s="97"/>
      <c r="H5567" s="119"/>
      <c r="J5567" s="123"/>
      <c r="K5567" s="122"/>
      <c r="L5567" s="122"/>
      <c r="M5567" s="93"/>
      <c r="N5567" s="123"/>
      <c r="O5567" s="119"/>
      <c r="W5567" s="72"/>
      <c r="X5567" s="95"/>
      <c r="AA5567" s="132" t="s">
        <v>6053</v>
      </c>
    </row>
    <row r="5568" spans="2:27" x14ac:dyDescent="0.2">
      <c r="B5568" s="97"/>
      <c r="C5568" s="97"/>
      <c r="D5568" s="97"/>
      <c r="E5568" s="119"/>
      <c r="F5568" s="119"/>
      <c r="G5568" s="97"/>
      <c r="H5568" s="119"/>
      <c r="J5568" s="123"/>
      <c r="K5568" s="122"/>
      <c r="L5568" s="122"/>
      <c r="M5568" s="93"/>
      <c r="N5568" s="123"/>
      <c r="O5568" s="119"/>
      <c r="W5568" s="72"/>
      <c r="X5568" s="95"/>
      <c r="AA5568" s="132" t="s">
        <v>6053</v>
      </c>
    </row>
    <row r="5569" spans="2:27" x14ac:dyDescent="0.2">
      <c r="B5569" s="97"/>
      <c r="C5569" s="97"/>
      <c r="D5569" s="97"/>
      <c r="E5569" s="119"/>
      <c r="F5569" s="119"/>
      <c r="G5569" s="97"/>
      <c r="H5569" s="119"/>
      <c r="J5569" s="123"/>
      <c r="K5569" s="122"/>
      <c r="L5569" s="122"/>
      <c r="M5569" s="93"/>
      <c r="N5569" s="123"/>
      <c r="O5569" s="119"/>
      <c r="W5569" s="72"/>
      <c r="X5569" s="95"/>
      <c r="AA5569" s="132" t="s">
        <v>6053</v>
      </c>
    </row>
    <row r="5570" spans="2:27" x14ac:dyDescent="0.2">
      <c r="B5570" s="97"/>
      <c r="C5570" s="97"/>
      <c r="D5570" s="97"/>
      <c r="E5570" s="119"/>
      <c r="F5570" s="119"/>
      <c r="G5570" s="97"/>
      <c r="H5570" s="119"/>
      <c r="J5570" s="123"/>
      <c r="K5570" s="122"/>
      <c r="L5570" s="122"/>
      <c r="M5570" s="93"/>
      <c r="N5570" s="123"/>
      <c r="O5570" s="119"/>
      <c r="W5570" s="72"/>
      <c r="X5570" s="95"/>
      <c r="AA5570" s="132" t="s">
        <v>6053</v>
      </c>
    </row>
    <row r="5571" spans="2:27" x14ac:dyDescent="0.2">
      <c r="B5571" s="97"/>
      <c r="C5571" s="97"/>
      <c r="D5571" s="97"/>
      <c r="E5571" s="119"/>
      <c r="F5571" s="119"/>
      <c r="G5571" s="97"/>
      <c r="H5571" s="119"/>
      <c r="J5571" s="123"/>
      <c r="K5571" s="122"/>
      <c r="L5571" s="122"/>
      <c r="M5571" s="93"/>
      <c r="N5571" s="123"/>
      <c r="O5571" s="119"/>
      <c r="W5571" s="72"/>
      <c r="X5571" s="95"/>
      <c r="AA5571" s="132" t="s">
        <v>6053</v>
      </c>
    </row>
    <row r="5572" spans="2:27" x14ac:dyDescent="0.2">
      <c r="B5572" s="97"/>
      <c r="C5572" s="97"/>
      <c r="D5572" s="97"/>
      <c r="E5572" s="119"/>
      <c r="F5572" s="119"/>
      <c r="G5572" s="97"/>
      <c r="H5572" s="119"/>
      <c r="J5572" s="123"/>
      <c r="K5572" s="122"/>
      <c r="L5572" s="122"/>
      <c r="M5572" s="93"/>
      <c r="N5572" s="123"/>
      <c r="O5572" s="119"/>
      <c r="W5572" s="72"/>
      <c r="X5572" s="95"/>
      <c r="AA5572" s="132" t="s">
        <v>6053</v>
      </c>
    </row>
    <row r="5573" spans="2:27" x14ac:dyDescent="0.2">
      <c r="B5573" s="97"/>
      <c r="C5573" s="97"/>
      <c r="D5573" s="97"/>
      <c r="E5573" s="119"/>
      <c r="F5573" s="119"/>
      <c r="G5573" s="97"/>
      <c r="H5573" s="119"/>
      <c r="J5573" s="123"/>
      <c r="K5573" s="122"/>
      <c r="L5573" s="122"/>
      <c r="M5573" s="93"/>
      <c r="N5573" s="123"/>
      <c r="O5573" s="119"/>
      <c r="W5573" s="72"/>
      <c r="X5573" s="95"/>
      <c r="AA5573" s="132" t="s">
        <v>6053</v>
      </c>
    </row>
    <row r="5574" spans="2:27" x14ac:dyDescent="0.2">
      <c r="B5574" s="97"/>
      <c r="C5574" s="97"/>
      <c r="D5574" s="97"/>
      <c r="E5574" s="119"/>
      <c r="F5574" s="119"/>
      <c r="G5574" s="97"/>
      <c r="H5574" s="119"/>
      <c r="J5574" s="123"/>
      <c r="K5574" s="122"/>
      <c r="L5574" s="122"/>
      <c r="M5574" s="93"/>
      <c r="N5574" s="123"/>
      <c r="O5574" s="119"/>
      <c r="W5574" s="72"/>
      <c r="X5574" s="95"/>
      <c r="AA5574" s="132" t="s">
        <v>6053</v>
      </c>
    </row>
    <row r="5575" spans="2:27" x14ac:dyDescent="0.2">
      <c r="B5575" s="97"/>
      <c r="C5575" s="97"/>
      <c r="D5575" s="97"/>
      <c r="E5575" s="119"/>
      <c r="F5575" s="119"/>
      <c r="G5575" s="97"/>
      <c r="H5575" s="119"/>
      <c r="J5575" s="123"/>
      <c r="K5575" s="122"/>
      <c r="L5575" s="122"/>
      <c r="M5575" s="93"/>
      <c r="N5575" s="123"/>
      <c r="O5575" s="119"/>
      <c r="W5575" s="72"/>
      <c r="X5575" s="95"/>
      <c r="AA5575" s="132" t="s">
        <v>6053</v>
      </c>
    </row>
    <row r="5576" spans="2:27" x14ac:dyDescent="0.2">
      <c r="B5576" s="97"/>
      <c r="C5576" s="97"/>
      <c r="D5576" s="97"/>
      <c r="E5576" s="119"/>
      <c r="F5576" s="119"/>
      <c r="G5576" s="97"/>
      <c r="H5576" s="119"/>
      <c r="J5576" s="123"/>
      <c r="K5576" s="122"/>
      <c r="L5576" s="122"/>
      <c r="M5576" s="93"/>
      <c r="N5576" s="123"/>
      <c r="O5576" s="119"/>
      <c r="W5576" s="72"/>
      <c r="X5576" s="95"/>
      <c r="AA5576" s="132" t="s">
        <v>6053</v>
      </c>
    </row>
    <row r="5577" spans="2:27" x14ac:dyDescent="0.2">
      <c r="B5577" s="97"/>
      <c r="C5577" s="97"/>
      <c r="D5577" s="97"/>
      <c r="E5577" s="119"/>
      <c r="F5577" s="119"/>
      <c r="G5577" s="97"/>
      <c r="H5577" s="119"/>
      <c r="J5577" s="123"/>
      <c r="K5577" s="122"/>
      <c r="L5577" s="122"/>
      <c r="M5577" s="93"/>
      <c r="N5577" s="123"/>
      <c r="O5577" s="119"/>
      <c r="W5577" s="72"/>
      <c r="X5577" s="95"/>
      <c r="AA5577" s="132" t="s">
        <v>6053</v>
      </c>
    </row>
    <row r="5578" spans="2:27" x14ac:dyDescent="0.2">
      <c r="B5578" s="97"/>
      <c r="C5578" s="97"/>
      <c r="D5578" s="97"/>
      <c r="E5578" s="119"/>
      <c r="F5578" s="119"/>
      <c r="G5578" s="97"/>
      <c r="H5578" s="119"/>
      <c r="J5578" s="123"/>
      <c r="K5578" s="122"/>
      <c r="L5578" s="122"/>
      <c r="M5578" s="93"/>
      <c r="N5578" s="123"/>
      <c r="O5578" s="119"/>
      <c r="W5578" s="72"/>
      <c r="X5578" s="95"/>
      <c r="AA5578" s="132" t="s">
        <v>6053</v>
      </c>
    </row>
    <row r="5579" spans="2:27" x14ac:dyDescent="0.2">
      <c r="B5579" s="97"/>
      <c r="C5579" s="97"/>
      <c r="D5579" s="97"/>
      <c r="E5579" s="119"/>
      <c r="F5579" s="119"/>
      <c r="G5579" s="97"/>
      <c r="H5579" s="119"/>
      <c r="J5579" s="123"/>
      <c r="K5579" s="122"/>
      <c r="L5579" s="122"/>
      <c r="M5579" s="93"/>
      <c r="N5579" s="123"/>
      <c r="O5579" s="119"/>
      <c r="W5579" s="72"/>
      <c r="X5579" s="95"/>
      <c r="AA5579" s="132" t="s">
        <v>6053</v>
      </c>
    </row>
    <row r="5580" spans="2:27" x14ac:dyDescent="0.2">
      <c r="B5580" s="97"/>
      <c r="C5580" s="97"/>
      <c r="D5580" s="97"/>
      <c r="E5580" s="119"/>
      <c r="F5580" s="119"/>
      <c r="G5580" s="97"/>
      <c r="H5580" s="119"/>
      <c r="J5580" s="123"/>
      <c r="K5580" s="122"/>
      <c r="L5580" s="122"/>
      <c r="M5580" s="93"/>
      <c r="N5580" s="123"/>
      <c r="O5580" s="119"/>
      <c r="W5580" s="72"/>
      <c r="X5580" s="95"/>
      <c r="AA5580" s="132" t="s">
        <v>6053</v>
      </c>
    </row>
    <row r="5581" spans="2:27" x14ac:dyDescent="0.2">
      <c r="B5581" s="97"/>
      <c r="C5581" s="97"/>
      <c r="D5581" s="97"/>
      <c r="E5581" s="119"/>
      <c r="F5581" s="119"/>
      <c r="G5581" s="97"/>
      <c r="H5581" s="119"/>
      <c r="J5581" s="123"/>
      <c r="K5581" s="122"/>
      <c r="L5581" s="122"/>
      <c r="M5581" s="93"/>
      <c r="N5581" s="123"/>
      <c r="O5581" s="119"/>
      <c r="W5581" s="72"/>
      <c r="X5581" s="95"/>
      <c r="AA5581" s="132" t="s">
        <v>6053</v>
      </c>
    </row>
    <row r="5582" spans="2:27" x14ac:dyDescent="0.2">
      <c r="B5582" s="97"/>
      <c r="C5582" s="97"/>
      <c r="D5582" s="97"/>
      <c r="E5582" s="119"/>
      <c r="F5582" s="119"/>
      <c r="G5582" s="97"/>
      <c r="H5582" s="119"/>
      <c r="J5582" s="123"/>
      <c r="K5582" s="122"/>
      <c r="L5582" s="122"/>
      <c r="M5582" s="93"/>
      <c r="N5582" s="123"/>
      <c r="O5582" s="119"/>
      <c r="W5582" s="72"/>
      <c r="X5582" s="95"/>
      <c r="AA5582" s="132" t="s">
        <v>6053</v>
      </c>
    </row>
    <row r="5583" spans="2:27" x14ac:dyDescent="0.2">
      <c r="B5583" s="97"/>
      <c r="C5583" s="97"/>
      <c r="D5583" s="97"/>
      <c r="E5583" s="119"/>
      <c r="F5583" s="119"/>
      <c r="G5583" s="97"/>
      <c r="H5583" s="119"/>
      <c r="J5583" s="123"/>
      <c r="K5583" s="122"/>
      <c r="L5583" s="122"/>
      <c r="M5583" s="93"/>
      <c r="N5583" s="123"/>
      <c r="O5583" s="119"/>
      <c r="W5583" s="72"/>
      <c r="X5583" s="95"/>
      <c r="AA5583" s="132" t="s">
        <v>6053</v>
      </c>
    </row>
    <row r="5584" spans="2:27" x14ac:dyDescent="0.2">
      <c r="B5584" s="97"/>
      <c r="C5584" s="97"/>
      <c r="D5584" s="97"/>
      <c r="E5584" s="119"/>
      <c r="F5584" s="119"/>
      <c r="G5584" s="97"/>
      <c r="H5584" s="119"/>
      <c r="J5584" s="123"/>
      <c r="K5584" s="122"/>
      <c r="L5584" s="122"/>
      <c r="M5584" s="93"/>
      <c r="N5584" s="123"/>
      <c r="O5584" s="119"/>
      <c r="W5584" s="72"/>
      <c r="X5584" s="95"/>
      <c r="AA5584" s="132" t="s">
        <v>6053</v>
      </c>
    </row>
    <row r="5585" spans="2:27" x14ac:dyDescent="0.2">
      <c r="B5585" s="97"/>
      <c r="C5585" s="97"/>
      <c r="D5585" s="97"/>
      <c r="E5585" s="119"/>
      <c r="F5585" s="119"/>
      <c r="G5585" s="97"/>
      <c r="H5585" s="119"/>
      <c r="J5585" s="123"/>
      <c r="K5585" s="122"/>
      <c r="L5585" s="122"/>
      <c r="M5585" s="93"/>
      <c r="N5585" s="123"/>
      <c r="O5585" s="119"/>
      <c r="W5585" s="72"/>
      <c r="X5585" s="95"/>
      <c r="AA5585" s="132" t="s">
        <v>6053</v>
      </c>
    </row>
    <row r="5586" spans="2:27" x14ac:dyDescent="0.2">
      <c r="B5586" s="97"/>
      <c r="C5586" s="97"/>
      <c r="D5586" s="97"/>
      <c r="E5586" s="119"/>
      <c r="F5586" s="119"/>
      <c r="G5586" s="97"/>
      <c r="H5586" s="119"/>
      <c r="J5586" s="123"/>
      <c r="K5586" s="122"/>
      <c r="L5586" s="122"/>
      <c r="M5586" s="93"/>
      <c r="N5586" s="123"/>
      <c r="O5586" s="119"/>
      <c r="W5586" s="72"/>
      <c r="X5586" s="95"/>
      <c r="AA5586" s="132" t="s">
        <v>6053</v>
      </c>
    </row>
    <row r="5587" spans="2:27" x14ac:dyDescent="0.2">
      <c r="B5587" s="97"/>
      <c r="C5587" s="97"/>
      <c r="D5587" s="97"/>
      <c r="E5587" s="119"/>
      <c r="F5587" s="119"/>
      <c r="G5587" s="97"/>
      <c r="H5587" s="119"/>
      <c r="J5587" s="123"/>
      <c r="K5587" s="122"/>
      <c r="L5587" s="122"/>
      <c r="M5587" s="93"/>
      <c r="N5587" s="123"/>
      <c r="O5587" s="119"/>
      <c r="W5587" s="72"/>
      <c r="X5587" s="95"/>
      <c r="AA5587" s="132" t="s">
        <v>6053</v>
      </c>
    </row>
    <row r="5588" spans="2:27" x14ac:dyDescent="0.2">
      <c r="B5588" s="97"/>
      <c r="C5588" s="97"/>
      <c r="D5588" s="97"/>
      <c r="E5588" s="119"/>
      <c r="F5588" s="119"/>
      <c r="G5588" s="97"/>
      <c r="H5588" s="119"/>
      <c r="J5588" s="123"/>
      <c r="K5588" s="122"/>
      <c r="L5588" s="122"/>
      <c r="M5588" s="93"/>
      <c r="N5588" s="123"/>
      <c r="O5588" s="119"/>
      <c r="W5588" s="72"/>
      <c r="X5588" s="95"/>
      <c r="AA5588" s="132" t="s">
        <v>6053</v>
      </c>
    </row>
    <row r="5589" spans="2:27" x14ac:dyDescent="0.2">
      <c r="B5589" s="97"/>
      <c r="C5589" s="97"/>
      <c r="D5589" s="97"/>
      <c r="E5589" s="119"/>
      <c r="F5589" s="119"/>
      <c r="G5589" s="97"/>
      <c r="H5589" s="119"/>
      <c r="J5589" s="123"/>
      <c r="K5589" s="122"/>
      <c r="L5589" s="122"/>
      <c r="M5589" s="93"/>
      <c r="N5589" s="123"/>
      <c r="O5589" s="119"/>
      <c r="W5589" s="72"/>
      <c r="X5589" s="95"/>
      <c r="AA5589" s="132" t="s">
        <v>6053</v>
      </c>
    </row>
    <row r="5590" spans="2:27" x14ac:dyDescent="0.2">
      <c r="B5590" s="97"/>
      <c r="C5590" s="97"/>
      <c r="D5590" s="97"/>
      <c r="E5590" s="119"/>
      <c r="F5590" s="119"/>
      <c r="G5590" s="97"/>
      <c r="H5590" s="119"/>
      <c r="J5590" s="123"/>
      <c r="K5590" s="122"/>
      <c r="L5590" s="122"/>
      <c r="M5590" s="93"/>
      <c r="N5590" s="123"/>
      <c r="O5590" s="119"/>
      <c r="W5590" s="72"/>
      <c r="X5590" s="95"/>
      <c r="AA5590" s="132" t="s">
        <v>6053</v>
      </c>
    </row>
    <row r="5591" spans="2:27" x14ac:dyDescent="0.2">
      <c r="B5591" s="97"/>
      <c r="C5591" s="97"/>
      <c r="D5591" s="97"/>
      <c r="E5591" s="119"/>
      <c r="F5591" s="119"/>
      <c r="G5591" s="97"/>
      <c r="H5591" s="119"/>
      <c r="J5591" s="123"/>
      <c r="K5591" s="122"/>
      <c r="L5591" s="122"/>
      <c r="M5591" s="93"/>
      <c r="N5591" s="123"/>
      <c r="O5591" s="119"/>
      <c r="W5591" s="72"/>
      <c r="X5591" s="95"/>
      <c r="AA5591" s="132" t="s">
        <v>6053</v>
      </c>
    </row>
    <row r="5592" spans="2:27" x14ac:dyDescent="0.2">
      <c r="B5592" s="97"/>
      <c r="C5592" s="97"/>
      <c r="D5592" s="97"/>
      <c r="E5592" s="119"/>
      <c r="F5592" s="119"/>
      <c r="G5592" s="97"/>
      <c r="H5592" s="119"/>
      <c r="J5592" s="123"/>
      <c r="K5592" s="122"/>
      <c r="L5592" s="122"/>
      <c r="M5592" s="93"/>
      <c r="N5592" s="123"/>
      <c r="O5592" s="119"/>
      <c r="W5592" s="72"/>
      <c r="X5592" s="95"/>
      <c r="AA5592" s="132" t="s">
        <v>6053</v>
      </c>
    </row>
    <row r="5593" spans="2:27" x14ac:dyDescent="0.2">
      <c r="B5593" s="97"/>
      <c r="C5593" s="97"/>
      <c r="D5593" s="97"/>
      <c r="E5593" s="119"/>
      <c r="F5593" s="119"/>
      <c r="G5593" s="97"/>
      <c r="H5593" s="119"/>
      <c r="J5593" s="123"/>
      <c r="K5593" s="122"/>
      <c r="L5593" s="122"/>
      <c r="M5593" s="93"/>
      <c r="N5593" s="123"/>
      <c r="O5593" s="119"/>
      <c r="W5593" s="72"/>
      <c r="X5593" s="95"/>
      <c r="AA5593" s="132" t="s">
        <v>6053</v>
      </c>
    </row>
    <row r="5594" spans="2:27" x14ac:dyDescent="0.2">
      <c r="B5594" s="97"/>
      <c r="C5594" s="97"/>
      <c r="D5594" s="97"/>
      <c r="E5594" s="119"/>
      <c r="F5594" s="119"/>
      <c r="G5594" s="97"/>
      <c r="H5594" s="119"/>
      <c r="J5594" s="123"/>
      <c r="K5594" s="122"/>
      <c r="L5594" s="122"/>
      <c r="M5594" s="93"/>
      <c r="N5594" s="123"/>
      <c r="O5594" s="119"/>
      <c r="W5594" s="72"/>
      <c r="X5594" s="95"/>
      <c r="AA5594" s="132" t="s">
        <v>6053</v>
      </c>
    </row>
    <row r="5595" spans="2:27" x14ac:dyDescent="0.2">
      <c r="B5595" s="97"/>
      <c r="C5595" s="97"/>
      <c r="D5595" s="97"/>
      <c r="E5595" s="119"/>
      <c r="F5595" s="119"/>
      <c r="G5595" s="97"/>
      <c r="H5595" s="119"/>
      <c r="J5595" s="123"/>
      <c r="K5595" s="122"/>
      <c r="L5595" s="122"/>
      <c r="M5595" s="93"/>
      <c r="N5595" s="123"/>
      <c r="O5595" s="119"/>
      <c r="W5595" s="72"/>
      <c r="X5595" s="95"/>
      <c r="AA5595" s="132" t="s">
        <v>6053</v>
      </c>
    </row>
    <row r="5596" spans="2:27" x14ac:dyDescent="0.2">
      <c r="B5596" s="97"/>
      <c r="C5596" s="97"/>
      <c r="D5596" s="97"/>
      <c r="E5596" s="119"/>
      <c r="F5596" s="119"/>
      <c r="G5596" s="97"/>
      <c r="H5596" s="119"/>
      <c r="J5596" s="123"/>
      <c r="K5596" s="122"/>
      <c r="L5596" s="122"/>
      <c r="M5596" s="93"/>
      <c r="N5596" s="123"/>
      <c r="O5596" s="119"/>
      <c r="W5596" s="72"/>
      <c r="X5596" s="95"/>
      <c r="AA5596" s="132" t="s">
        <v>6053</v>
      </c>
    </row>
    <row r="5597" spans="2:27" x14ac:dyDescent="0.2">
      <c r="B5597" s="97"/>
      <c r="C5597" s="97"/>
      <c r="D5597" s="97"/>
      <c r="E5597" s="119"/>
      <c r="F5597" s="119"/>
      <c r="G5597" s="97"/>
      <c r="H5597" s="119"/>
      <c r="J5597" s="123"/>
      <c r="K5597" s="122"/>
      <c r="L5597" s="122"/>
      <c r="M5597" s="93"/>
      <c r="N5597" s="123"/>
      <c r="O5597" s="119"/>
      <c r="W5597" s="72"/>
      <c r="X5597" s="95"/>
      <c r="AA5597" s="132" t="s">
        <v>6053</v>
      </c>
    </row>
    <row r="5598" spans="2:27" x14ac:dyDescent="0.2">
      <c r="B5598" s="97"/>
      <c r="C5598" s="97"/>
      <c r="D5598" s="97"/>
      <c r="E5598" s="119"/>
      <c r="F5598" s="119"/>
      <c r="G5598" s="97"/>
      <c r="H5598" s="119"/>
      <c r="J5598" s="123"/>
      <c r="K5598" s="122"/>
      <c r="L5598" s="122"/>
      <c r="M5598" s="93"/>
      <c r="N5598" s="123"/>
      <c r="O5598" s="119"/>
      <c r="W5598" s="72"/>
      <c r="X5598" s="95"/>
      <c r="AA5598" s="132" t="s">
        <v>6053</v>
      </c>
    </row>
    <row r="5599" spans="2:27" x14ac:dyDescent="0.2">
      <c r="B5599" s="97"/>
      <c r="C5599" s="97"/>
      <c r="D5599" s="97"/>
      <c r="E5599" s="119"/>
      <c r="F5599" s="119"/>
      <c r="G5599" s="97"/>
      <c r="H5599" s="119"/>
      <c r="J5599" s="123"/>
      <c r="K5599" s="122"/>
      <c r="L5599" s="122"/>
      <c r="M5599" s="93"/>
      <c r="N5599" s="123"/>
      <c r="O5599" s="119"/>
      <c r="W5599" s="72"/>
      <c r="X5599" s="95"/>
      <c r="AA5599" s="132" t="s">
        <v>6053</v>
      </c>
    </row>
    <row r="5600" spans="2:27" x14ac:dyDescent="0.2">
      <c r="B5600" s="97"/>
      <c r="C5600" s="97"/>
      <c r="D5600" s="97"/>
      <c r="E5600" s="119"/>
      <c r="F5600" s="119"/>
      <c r="G5600" s="97"/>
      <c r="H5600" s="119"/>
      <c r="J5600" s="123"/>
      <c r="K5600" s="122"/>
      <c r="L5600" s="122"/>
      <c r="M5600" s="93"/>
      <c r="N5600" s="123"/>
      <c r="O5600" s="119"/>
      <c r="W5600" s="72"/>
      <c r="X5600" s="95"/>
      <c r="AA5600" s="132" t="s">
        <v>6053</v>
      </c>
    </row>
    <row r="5601" spans="2:27" x14ac:dyDescent="0.2">
      <c r="B5601" s="97"/>
      <c r="C5601" s="97"/>
      <c r="D5601" s="97"/>
      <c r="E5601" s="119"/>
      <c r="F5601" s="119"/>
      <c r="G5601" s="97"/>
      <c r="H5601" s="119"/>
      <c r="J5601" s="123"/>
      <c r="K5601" s="122"/>
      <c r="L5601" s="122"/>
      <c r="M5601" s="93"/>
      <c r="N5601" s="123"/>
      <c r="O5601" s="119"/>
      <c r="W5601" s="72"/>
      <c r="X5601" s="95"/>
      <c r="AA5601" s="132" t="s">
        <v>6053</v>
      </c>
    </row>
    <row r="5602" spans="2:27" x14ac:dyDescent="0.2">
      <c r="B5602" s="97"/>
      <c r="C5602" s="97"/>
      <c r="D5602" s="97"/>
      <c r="E5602" s="119"/>
      <c r="F5602" s="119"/>
      <c r="G5602" s="97"/>
      <c r="H5602" s="119"/>
      <c r="J5602" s="123"/>
      <c r="K5602" s="122"/>
      <c r="L5602" s="122"/>
      <c r="M5602" s="93"/>
      <c r="N5602" s="123"/>
      <c r="O5602" s="119"/>
      <c r="W5602" s="72"/>
      <c r="X5602" s="95"/>
      <c r="AA5602" s="132" t="s">
        <v>6053</v>
      </c>
    </row>
    <row r="5603" spans="2:27" x14ac:dyDescent="0.2">
      <c r="B5603" s="97"/>
      <c r="C5603" s="97"/>
      <c r="D5603" s="97"/>
      <c r="E5603" s="119"/>
      <c r="F5603" s="119"/>
      <c r="G5603" s="97"/>
      <c r="H5603" s="119"/>
      <c r="J5603" s="123"/>
      <c r="K5603" s="122"/>
      <c r="L5603" s="122"/>
      <c r="M5603" s="93"/>
      <c r="N5603" s="123"/>
      <c r="O5603" s="119"/>
      <c r="W5603" s="72"/>
      <c r="X5603" s="95"/>
      <c r="AA5603" s="132" t="s">
        <v>6053</v>
      </c>
    </row>
    <row r="5604" spans="2:27" x14ac:dyDescent="0.2">
      <c r="B5604" s="97"/>
      <c r="C5604" s="97"/>
      <c r="D5604" s="97"/>
      <c r="E5604" s="119"/>
      <c r="F5604" s="119"/>
      <c r="G5604" s="97"/>
      <c r="H5604" s="119"/>
      <c r="J5604" s="123"/>
      <c r="K5604" s="122"/>
      <c r="L5604" s="122"/>
      <c r="M5604" s="93"/>
      <c r="N5604" s="123"/>
      <c r="O5604" s="119"/>
      <c r="W5604" s="72"/>
      <c r="X5604" s="95"/>
      <c r="AA5604" s="132" t="s">
        <v>6053</v>
      </c>
    </row>
    <row r="5605" spans="2:27" x14ac:dyDescent="0.2">
      <c r="B5605" s="97"/>
      <c r="C5605" s="97"/>
      <c r="D5605" s="97"/>
      <c r="E5605" s="119"/>
      <c r="F5605" s="119"/>
      <c r="G5605" s="97"/>
      <c r="H5605" s="119"/>
      <c r="J5605" s="123"/>
      <c r="K5605" s="122"/>
      <c r="L5605" s="122"/>
      <c r="M5605" s="93"/>
      <c r="N5605" s="123"/>
      <c r="O5605" s="119"/>
      <c r="W5605" s="72"/>
      <c r="X5605" s="95"/>
      <c r="AA5605" s="132" t="s">
        <v>6053</v>
      </c>
    </row>
    <row r="5606" spans="2:27" x14ac:dyDescent="0.2">
      <c r="B5606" s="97"/>
      <c r="C5606" s="97"/>
      <c r="D5606" s="97"/>
      <c r="E5606" s="119"/>
      <c r="F5606" s="119"/>
      <c r="G5606" s="97"/>
      <c r="H5606" s="119"/>
      <c r="J5606" s="123"/>
      <c r="K5606" s="122"/>
      <c r="L5606" s="122"/>
      <c r="M5606" s="93"/>
      <c r="N5606" s="123"/>
      <c r="O5606" s="119"/>
      <c r="W5606" s="72"/>
      <c r="X5606" s="95"/>
      <c r="AA5606" s="132" t="s">
        <v>6053</v>
      </c>
    </row>
    <row r="5607" spans="2:27" x14ac:dyDescent="0.2">
      <c r="B5607" s="97"/>
      <c r="C5607" s="97"/>
      <c r="D5607" s="97"/>
      <c r="E5607" s="119"/>
      <c r="F5607" s="119"/>
      <c r="G5607" s="97"/>
      <c r="H5607" s="119"/>
      <c r="J5607" s="123"/>
      <c r="K5607" s="122"/>
      <c r="L5607" s="122"/>
      <c r="M5607" s="93"/>
      <c r="N5607" s="123"/>
      <c r="O5607" s="119"/>
      <c r="W5607" s="72"/>
      <c r="X5607" s="95"/>
      <c r="AA5607" s="132" t="s">
        <v>6053</v>
      </c>
    </row>
    <row r="5608" spans="2:27" x14ac:dyDescent="0.2">
      <c r="B5608" s="97"/>
      <c r="C5608" s="97"/>
      <c r="D5608" s="97"/>
      <c r="E5608" s="119"/>
      <c r="F5608" s="119"/>
      <c r="G5608" s="97"/>
      <c r="H5608" s="119"/>
      <c r="J5608" s="123"/>
      <c r="K5608" s="122"/>
      <c r="L5608" s="122"/>
      <c r="M5608" s="93"/>
      <c r="N5608" s="123"/>
      <c r="O5608" s="119"/>
      <c r="W5608" s="72"/>
      <c r="X5608" s="95"/>
      <c r="AA5608" s="132" t="s">
        <v>6053</v>
      </c>
    </row>
    <row r="5609" spans="2:27" x14ac:dyDescent="0.2">
      <c r="B5609" s="97"/>
      <c r="C5609" s="97"/>
      <c r="D5609" s="97"/>
      <c r="E5609" s="119"/>
      <c r="F5609" s="119"/>
      <c r="G5609" s="97"/>
      <c r="H5609" s="119"/>
      <c r="J5609" s="123"/>
      <c r="K5609" s="122"/>
      <c r="L5609" s="122"/>
      <c r="M5609" s="93"/>
      <c r="N5609" s="123"/>
      <c r="O5609" s="119"/>
      <c r="W5609" s="72"/>
      <c r="X5609" s="95"/>
      <c r="AA5609" s="132" t="s">
        <v>6053</v>
      </c>
    </row>
    <row r="5610" spans="2:27" x14ac:dyDescent="0.2">
      <c r="B5610" s="97"/>
      <c r="C5610" s="97"/>
      <c r="D5610" s="97"/>
      <c r="E5610" s="119"/>
      <c r="F5610" s="119"/>
      <c r="G5610" s="97"/>
      <c r="H5610" s="119"/>
      <c r="J5610" s="123"/>
      <c r="K5610" s="122"/>
      <c r="L5610" s="122"/>
      <c r="M5610" s="93"/>
      <c r="N5610" s="123"/>
      <c r="O5610" s="119"/>
      <c r="W5610" s="72"/>
      <c r="X5610" s="95"/>
      <c r="AA5610" s="132" t="s">
        <v>6053</v>
      </c>
    </row>
    <row r="5611" spans="2:27" x14ac:dyDescent="0.2">
      <c r="B5611" s="97"/>
      <c r="C5611" s="97"/>
      <c r="D5611" s="97"/>
      <c r="E5611" s="119"/>
      <c r="F5611" s="119"/>
      <c r="G5611" s="97"/>
      <c r="H5611" s="119"/>
      <c r="J5611" s="123"/>
      <c r="K5611" s="122"/>
      <c r="L5611" s="122"/>
      <c r="M5611" s="93"/>
      <c r="N5611" s="123"/>
      <c r="O5611" s="119"/>
      <c r="W5611" s="72"/>
      <c r="X5611" s="95"/>
      <c r="AA5611" s="132" t="s">
        <v>6053</v>
      </c>
    </row>
    <row r="5612" spans="2:27" x14ac:dyDescent="0.2">
      <c r="B5612" s="97"/>
      <c r="C5612" s="97"/>
      <c r="D5612" s="97"/>
      <c r="E5612" s="119"/>
      <c r="F5612" s="119"/>
      <c r="G5612" s="97"/>
      <c r="H5612" s="119"/>
      <c r="J5612" s="123"/>
      <c r="K5612" s="122"/>
      <c r="L5612" s="122"/>
      <c r="M5612" s="93"/>
      <c r="N5612" s="123"/>
      <c r="O5612" s="119"/>
      <c r="W5612" s="72"/>
      <c r="X5612" s="95"/>
      <c r="AA5612" s="132" t="s">
        <v>6053</v>
      </c>
    </row>
    <row r="5613" spans="2:27" x14ac:dyDescent="0.2">
      <c r="B5613" s="97"/>
      <c r="C5613" s="97"/>
      <c r="D5613" s="97"/>
      <c r="E5613" s="119"/>
      <c r="F5613" s="119"/>
      <c r="G5613" s="97"/>
      <c r="H5613" s="119"/>
      <c r="J5613" s="123"/>
      <c r="K5613" s="122"/>
      <c r="L5613" s="122"/>
      <c r="M5613" s="93"/>
      <c r="N5613" s="123"/>
      <c r="O5613" s="119"/>
      <c r="W5613" s="72"/>
      <c r="X5613" s="95"/>
      <c r="AA5613" s="132" t="s">
        <v>6053</v>
      </c>
    </row>
    <row r="5614" spans="2:27" x14ac:dyDescent="0.2">
      <c r="B5614" s="97"/>
      <c r="C5614" s="97"/>
      <c r="D5614" s="97"/>
      <c r="E5614" s="119"/>
      <c r="F5614" s="119"/>
      <c r="G5614" s="97"/>
      <c r="H5614" s="119"/>
      <c r="J5614" s="123"/>
      <c r="K5614" s="122"/>
      <c r="L5614" s="122"/>
      <c r="M5614" s="93"/>
      <c r="N5614" s="123"/>
      <c r="O5614" s="119"/>
      <c r="W5614" s="72"/>
      <c r="X5614" s="95"/>
      <c r="AA5614" s="132" t="s">
        <v>6053</v>
      </c>
    </row>
    <row r="5615" spans="2:27" x14ac:dyDescent="0.2">
      <c r="B5615" s="97"/>
      <c r="C5615" s="97"/>
      <c r="D5615" s="97"/>
      <c r="E5615" s="119"/>
      <c r="F5615" s="119"/>
      <c r="G5615" s="97"/>
      <c r="H5615" s="119"/>
      <c r="J5615" s="123"/>
      <c r="K5615" s="122"/>
      <c r="L5615" s="122"/>
      <c r="M5615" s="93"/>
      <c r="N5615" s="123"/>
      <c r="O5615" s="119"/>
      <c r="W5615" s="72"/>
      <c r="X5615" s="95"/>
      <c r="AA5615" s="132" t="s">
        <v>6053</v>
      </c>
    </row>
    <row r="5616" spans="2:27" x14ac:dyDescent="0.2">
      <c r="B5616" s="97"/>
      <c r="C5616" s="97"/>
      <c r="D5616" s="97"/>
      <c r="E5616" s="119"/>
      <c r="F5616" s="119"/>
      <c r="G5616" s="97"/>
      <c r="H5616" s="119"/>
      <c r="J5616" s="123"/>
      <c r="K5616" s="122"/>
      <c r="L5616" s="122"/>
      <c r="M5616" s="93"/>
      <c r="N5616" s="123"/>
      <c r="O5616" s="119"/>
      <c r="W5616" s="72"/>
      <c r="X5616" s="95"/>
      <c r="AA5616" s="132" t="s">
        <v>6053</v>
      </c>
    </row>
    <row r="5617" spans="2:27" x14ac:dyDescent="0.2">
      <c r="B5617" s="97"/>
      <c r="C5617" s="97"/>
      <c r="D5617" s="97"/>
      <c r="E5617" s="119"/>
      <c r="F5617" s="119"/>
      <c r="G5617" s="97"/>
      <c r="H5617" s="119"/>
      <c r="J5617" s="123"/>
      <c r="K5617" s="122"/>
      <c r="L5617" s="122"/>
      <c r="M5617" s="93"/>
      <c r="N5617" s="123"/>
      <c r="O5617" s="119"/>
      <c r="W5617" s="72"/>
      <c r="X5617" s="95"/>
      <c r="AA5617" s="132" t="s">
        <v>6053</v>
      </c>
    </row>
    <row r="5618" spans="2:27" x14ac:dyDescent="0.2">
      <c r="B5618" s="97"/>
      <c r="C5618" s="97"/>
      <c r="D5618" s="97"/>
      <c r="E5618" s="119"/>
      <c r="F5618" s="119"/>
      <c r="G5618" s="97"/>
      <c r="H5618" s="119"/>
      <c r="J5618" s="123"/>
      <c r="K5618" s="122"/>
      <c r="L5618" s="122"/>
      <c r="M5618" s="93"/>
      <c r="N5618" s="123"/>
      <c r="O5618" s="119"/>
      <c r="W5618" s="72"/>
      <c r="X5618" s="95"/>
      <c r="AA5618" s="132" t="s">
        <v>6053</v>
      </c>
    </row>
    <row r="5619" spans="2:27" x14ac:dyDescent="0.2">
      <c r="B5619" s="97"/>
      <c r="C5619" s="97"/>
      <c r="D5619" s="97"/>
      <c r="E5619" s="119"/>
      <c r="F5619" s="119"/>
      <c r="G5619" s="97"/>
      <c r="H5619" s="119"/>
      <c r="J5619" s="123"/>
      <c r="K5619" s="122"/>
      <c r="L5619" s="122"/>
      <c r="M5619" s="93"/>
      <c r="N5619" s="123"/>
      <c r="O5619" s="119"/>
      <c r="W5619" s="72"/>
      <c r="X5619" s="95"/>
      <c r="AA5619" s="132" t="s">
        <v>6053</v>
      </c>
    </row>
    <row r="5620" spans="2:27" x14ac:dyDescent="0.2">
      <c r="B5620" s="97"/>
      <c r="C5620" s="97"/>
      <c r="D5620" s="97"/>
      <c r="E5620" s="119"/>
      <c r="F5620" s="119"/>
      <c r="G5620" s="97"/>
      <c r="H5620" s="119"/>
      <c r="J5620" s="123"/>
      <c r="K5620" s="122"/>
      <c r="L5620" s="122"/>
      <c r="M5620" s="93"/>
      <c r="N5620" s="123"/>
      <c r="O5620" s="119"/>
      <c r="W5620" s="72"/>
      <c r="X5620" s="95"/>
      <c r="AA5620" s="132" t="s">
        <v>6053</v>
      </c>
    </row>
    <row r="5621" spans="2:27" x14ac:dyDescent="0.2">
      <c r="B5621" s="97"/>
      <c r="C5621" s="97"/>
      <c r="D5621" s="97"/>
      <c r="E5621" s="119"/>
      <c r="F5621" s="119"/>
      <c r="G5621" s="97"/>
      <c r="H5621" s="119"/>
      <c r="J5621" s="123"/>
      <c r="K5621" s="122"/>
      <c r="L5621" s="122"/>
      <c r="M5621" s="93"/>
      <c r="N5621" s="123"/>
      <c r="O5621" s="119"/>
      <c r="W5621" s="72"/>
      <c r="X5621" s="95"/>
      <c r="AA5621" s="132" t="s">
        <v>6053</v>
      </c>
    </row>
    <row r="5622" spans="2:27" x14ac:dyDescent="0.2">
      <c r="B5622" s="97"/>
      <c r="C5622" s="97"/>
      <c r="D5622" s="97"/>
      <c r="E5622" s="119"/>
      <c r="F5622" s="119"/>
      <c r="G5622" s="97"/>
      <c r="H5622" s="119"/>
      <c r="J5622" s="123"/>
      <c r="K5622" s="122"/>
      <c r="L5622" s="122"/>
      <c r="M5622" s="93"/>
      <c r="N5622" s="123"/>
      <c r="O5622" s="119"/>
      <c r="W5622" s="72"/>
      <c r="X5622" s="95"/>
      <c r="AA5622" s="132" t="s">
        <v>6053</v>
      </c>
    </row>
    <row r="5623" spans="2:27" x14ac:dyDescent="0.2">
      <c r="B5623" s="97"/>
      <c r="C5623" s="97"/>
      <c r="D5623" s="97"/>
      <c r="E5623" s="119"/>
      <c r="F5623" s="119"/>
      <c r="G5623" s="97"/>
      <c r="H5623" s="119"/>
      <c r="J5623" s="123"/>
      <c r="K5623" s="122"/>
      <c r="L5623" s="122"/>
      <c r="M5623" s="93"/>
      <c r="N5623" s="123"/>
      <c r="O5623" s="119"/>
      <c r="W5623" s="72"/>
      <c r="X5623" s="95"/>
      <c r="AA5623" s="132" t="s">
        <v>6053</v>
      </c>
    </row>
    <row r="5624" spans="2:27" x14ac:dyDescent="0.2">
      <c r="B5624" s="97"/>
      <c r="C5624" s="97"/>
      <c r="D5624" s="97"/>
      <c r="E5624" s="119"/>
      <c r="F5624" s="119"/>
      <c r="G5624" s="97"/>
      <c r="H5624" s="119"/>
      <c r="J5624" s="123"/>
      <c r="K5624" s="122"/>
      <c r="L5624" s="122"/>
      <c r="M5624" s="93"/>
      <c r="N5624" s="123"/>
      <c r="O5624" s="119"/>
      <c r="W5624" s="72"/>
      <c r="X5624" s="95"/>
      <c r="AA5624" s="132" t="s">
        <v>6053</v>
      </c>
    </row>
    <row r="5625" spans="2:27" x14ac:dyDescent="0.2">
      <c r="B5625" s="97"/>
      <c r="C5625" s="97"/>
      <c r="D5625" s="97"/>
      <c r="E5625" s="119"/>
      <c r="F5625" s="119"/>
      <c r="G5625" s="97"/>
      <c r="H5625" s="119"/>
      <c r="J5625" s="123"/>
      <c r="K5625" s="122"/>
      <c r="L5625" s="122"/>
      <c r="M5625" s="93"/>
      <c r="N5625" s="123"/>
      <c r="O5625" s="119"/>
      <c r="W5625" s="72"/>
      <c r="X5625" s="95"/>
      <c r="AA5625" s="132" t="s">
        <v>6053</v>
      </c>
    </row>
    <row r="5626" spans="2:27" x14ac:dyDescent="0.2">
      <c r="B5626" s="97"/>
      <c r="C5626" s="97"/>
      <c r="D5626" s="97"/>
      <c r="E5626" s="119"/>
      <c r="F5626" s="119"/>
      <c r="G5626" s="97"/>
      <c r="H5626" s="119"/>
      <c r="J5626" s="123"/>
      <c r="K5626" s="122"/>
      <c r="L5626" s="122"/>
      <c r="M5626" s="93"/>
      <c r="N5626" s="123"/>
      <c r="O5626" s="119"/>
      <c r="W5626" s="72"/>
      <c r="X5626" s="95"/>
      <c r="AA5626" s="132" t="s">
        <v>6053</v>
      </c>
    </row>
    <row r="5627" spans="2:27" x14ac:dyDescent="0.2">
      <c r="B5627" s="97"/>
      <c r="C5627" s="97"/>
      <c r="D5627" s="97"/>
      <c r="E5627" s="119"/>
      <c r="F5627" s="119"/>
      <c r="G5627" s="97"/>
      <c r="H5627" s="119"/>
      <c r="J5627" s="123"/>
      <c r="K5627" s="122"/>
      <c r="L5627" s="122"/>
      <c r="M5627" s="93"/>
      <c r="N5627" s="123"/>
      <c r="O5627" s="119"/>
      <c r="W5627" s="72"/>
      <c r="X5627" s="95"/>
      <c r="AA5627" s="132" t="s">
        <v>6053</v>
      </c>
    </row>
    <row r="5628" spans="2:27" x14ac:dyDescent="0.2">
      <c r="B5628" s="97"/>
      <c r="C5628" s="97"/>
      <c r="D5628" s="97"/>
      <c r="E5628" s="119"/>
      <c r="F5628" s="119"/>
      <c r="G5628" s="97"/>
      <c r="H5628" s="119"/>
      <c r="J5628" s="123"/>
      <c r="K5628" s="122"/>
      <c r="L5628" s="122"/>
      <c r="M5628" s="93"/>
      <c r="N5628" s="123"/>
      <c r="O5628" s="119"/>
      <c r="W5628" s="72"/>
      <c r="X5628" s="95"/>
      <c r="AA5628" s="132" t="s">
        <v>6053</v>
      </c>
    </row>
    <row r="5629" spans="2:27" x14ac:dyDescent="0.2">
      <c r="B5629" s="97"/>
      <c r="C5629" s="97"/>
      <c r="D5629" s="97"/>
      <c r="E5629" s="119"/>
      <c r="F5629" s="119"/>
      <c r="G5629" s="97"/>
      <c r="H5629" s="119"/>
      <c r="J5629" s="123"/>
      <c r="K5629" s="122"/>
      <c r="L5629" s="122"/>
      <c r="M5629" s="93"/>
      <c r="N5629" s="123"/>
      <c r="O5629" s="119"/>
      <c r="W5629" s="72"/>
      <c r="X5629" s="95"/>
      <c r="AA5629" s="132" t="s">
        <v>6053</v>
      </c>
    </row>
    <row r="5630" spans="2:27" x14ac:dyDescent="0.2">
      <c r="B5630" s="97"/>
      <c r="C5630" s="97"/>
      <c r="D5630" s="97"/>
      <c r="E5630" s="119"/>
      <c r="F5630" s="119"/>
      <c r="G5630" s="97"/>
      <c r="H5630" s="119"/>
      <c r="J5630" s="123"/>
      <c r="K5630" s="122"/>
      <c r="L5630" s="122"/>
      <c r="M5630" s="93"/>
      <c r="N5630" s="123"/>
      <c r="O5630" s="119"/>
      <c r="W5630" s="72"/>
      <c r="X5630" s="95"/>
      <c r="AA5630" s="132" t="s">
        <v>6053</v>
      </c>
    </row>
    <row r="5631" spans="2:27" x14ac:dyDescent="0.2">
      <c r="B5631" s="97"/>
      <c r="C5631" s="97"/>
      <c r="D5631" s="97"/>
      <c r="E5631" s="119"/>
      <c r="F5631" s="119"/>
      <c r="G5631" s="97"/>
      <c r="H5631" s="119"/>
      <c r="J5631" s="123"/>
      <c r="K5631" s="122"/>
      <c r="L5631" s="122"/>
      <c r="M5631" s="93"/>
      <c r="N5631" s="123"/>
      <c r="O5631" s="119"/>
      <c r="W5631" s="72"/>
      <c r="X5631" s="95"/>
      <c r="AA5631" s="132" t="s">
        <v>6053</v>
      </c>
    </row>
    <row r="5632" spans="2:27" x14ac:dyDescent="0.2">
      <c r="B5632" s="97"/>
      <c r="C5632" s="97"/>
      <c r="D5632" s="97"/>
      <c r="E5632" s="119"/>
      <c r="F5632" s="119"/>
      <c r="G5632" s="97"/>
      <c r="H5632" s="119"/>
      <c r="J5632" s="123"/>
      <c r="K5632" s="122"/>
      <c r="L5632" s="122"/>
      <c r="M5632" s="93"/>
      <c r="N5632" s="123"/>
      <c r="O5632" s="119"/>
      <c r="W5632" s="72"/>
      <c r="X5632" s="95"/>
      <c r="AA5632" s="132" t="s">
        <v>6053</v>
      </c>
    </row>
    <row r="5633" spans="2:27" x14ac:dyDescent="0.2">
      <c r="B5633" s="97"/>
      <c r="C5633" s="97"/>
      <c r="D5633" s="97"/>
      <c r="E5633" s="119"/>
      <c r="F5633" s="119"/>
      <c r="G5633" s="97"/>
      <c r="H5633" s="119"/>
      <c r="J5633" s="123"/>
      <c r="K5633" s="122"/>
      <c r="L5633" s="122"/>
      <c r="M5633" s="93"/>
      <c r="N5633" s="123"/>
      <c r="O5633" s="119"/>
      <c r="W5633" s="72"/>
      <c r="X5633" s="95"/>
      <c r="AA5633" s="132" t="s">
        <v>6053</v>
      </c>
    </row>
    <row r="5634" spans="2:27" x14ac:dyDescent="0.2">
      <c r="B5634" s="97"/>
      <c r="C5634" s="97"/>
      <c r="D5634" s="97"/>
      <c r="E5634" s="119"/>
      <c r="F5634" s="119"/>
      <c r="G5634" s="97"/>
      <c r="H5634" s="119"/>
      <c r="J5634" s="123"/>
      <c r="K5634" s="122"/>
      <c r="L5634" s="122"/>
      <c r="M5634" s="93"/>
      <c r="N5634" s="123"/>
      <c r="O5634" s="119"/>
      <c r="W5634" s="72"/>
      <c r="X5634" s="95"/>
      <c r="AA5634" s="132" t="s">
        <v>6053</v>
      </c>
    </row>
    <row r="5635" spans="2:27" x14ac:dyDescent="0.2">
      <c r="B5635" s="97"/>
      <c r="C5635" s="97"/>
      <c r="D5635" s="97"/>
      <c r="E5635" s="119"/>
      <c r="F5635" s="119"/>
      <c r="G5635" s="97"/>
      <c r="H5635" s="119"/>
      <c r="J5635" s="123"/>
      <c r="K5635" s="122"/>
      <c r="L5635" s="122"/>
      <c r="M5635" s="93"/>
      <c r="N5635" s="123"/>
      <c r="O5635" s="119"/>
      <c r="W5635" s="72"/>
      <c r="X5635" s="95"/>
      <c r="AA5635" s="132" t="s">
        <v>6053</v>
      </c>
    </row>
    <row r="5636" spans="2:27" x14ac:dyDescent="0.2">
      <c r="B5636" s="97"/>
      <c r="C5636" s="97"/>
      <c r="D5636" s="97"/>
      <c r="E5636" s="119"/>
      <c r="F5636" s="119"/>
      <c r="G5636" s="97"/>
      <c r="H5636" s="119"/>
      <c r="J5636" s="123"/>
      <c r="K5636" s="122"/>
      <c r="L5636" s="122"/>
      <c r="M5636" s="93"/>
      <c r="N5636" s="123"/>
      <c r="O5636" s="119"/>
      <c r="W5636" s="72"/>
      <c r="X5636" s="95"/>
      <c r="AA5636" s="132" t="s">
        <v>6053</v>
      </c>
    </row>
    <row r="5637" spans="2:27" x14ac:dyDescent="0.2">
      <c r="B5637" s="97"/>
      <c r="C5637" s="97"/>
      <c r="D5637" s="97"/>
      <c r="E5637" s="119"/>
      <c r="F5637" s="119"/>
      <c r="G5637" s="97"/>
      <c r="H5637" s="119"/>
      <c r="J5637" s="123"/>
      <c r="K5637" s="122"/>
      <c r="L5637" s="122"/>
      <c r="M5637" s="93"/>
      <c r="N5637" s="123"/>
      <c r="O5637" s="119"/>
      <c r="W5637" s="72"/>
      <c r="X5637" s="95"/>
      <c r="AA5637" s="132" t="s">
        <v>6053</v>
      </c>
    </row>
    <row r="5638" spans="2:27" x14ac:dyDescent="0.2">
      <c r="B5638" s="97"/>
      <c r="C5638" s="97"/>
      <c r="D5638" s="97"/>
      <c r="E5638" s="119"/>
      <c r="F5638" s="119"/>
      <c r="G5638" s="97"/>
      <c r="H5638" s="119"/>
      <c r="J5638" s="123"/>
      <c r="K5638" s="122"/>
      <c r="L5638" s="122"/>
      <c r="M5638" s="93"/>
      <c r="N5638" s="123"/>
      <c r="O5638" s="119"/>
      <c r="W5638" s="72"/>
      <c r="X5638" s="95"/>
      <c r="AA5638" s="132" t="s">
        <v>6053</v>
      </c>
    </row>
    <row r="5639" spans="2:27" x14ac:dyDescent="0.2">
      <c r="B5639" s="97"/>
      <c r="C5639" s="97"/>
      <c r="D5639" s="97"/>
      <c r="E5639" s="119"/>
      <c r="F5639" s="119"/>
      <c r="G5639" s="97"/>
      <c r="H5639" s="119"/>
      <c r="J5639" s="123"/>
      <c r="K5639" s="122"/>
      <c r="L5639" s="122"/>
      <c r="M5639" s="93"/>
      <c r="N5639" s="123"/>
      <c r="O5639" s="119"/>
      <c r="W5639" s="72"/>
      <c r="X5639" s="95"/>
      <c r="AA5639" s="132" t="s">
        <v>6053</v>
      </c>
    </row>
    <row r="5640" spans="2:27" x14ac:dyDescent="0.2">
      <c r="B5640" s="97"/>
      <c r="C5640" s="97"/>
      <c r="D5640" s="97"/>
      <c r="E5640" s="119"/>
      <c r="F5640" s="119"/>
      <c r="G5640" s="97"/>
      <c r="H5640" s="119"/>
      <c r="J5640" s="123"/>
      <c r="K5640" s="122"/>
      <c r="L5640" s="122"/>
      <c r="M5640" s="93"/>
      <c r="N5640" s="123"/>
      <c r="O5640" s="119"/>
      <c r="W5640" s="72"/>
      <c r="X5640" s="95"/>
      <c r="AA5640" s="132" t="s">
        <v>6053</v>
      </c>
    </row>
    <row r="5641" spans="2:27" x14ac:dyDescent="0.2">
      <c r="B5641" s="97"/>
      <c r="C5641" s="97"/>
      <c r="D5641" s="97"/>
      <c r="E5641" s="119"/>
      <c r="F5641" s="119"/>
      <c r="G5641" s="97"/>
      <c r="H5641" s="119"/>
      <c r="J5641" s="123"/>
      <c r="K5641" s="122"/>
      <c r="L5641" s="122"/>
      <c r="M5641" s="93"/>
      <c r="N5641" s="123"/>
      <c r="O5641" s="119"/>
      <c r="W5641" s="72"/>
      <c r="X5641" s="95"/>
      <c r="AA5641" s="132" t="s">
        <v>6053</v>
      </c>
    </row>
    <row r="5642" spans="2:27" x14ac:dyDescent="0.2">
      <c r="B5642" s="97"/>
      <c r="C5642" s="97"/>
      <c r="D5642" s="97"/>
      <c r="E5642" s="119"/>
      <c r="F5642" s="119"/>
      <c r="G5642" s="97"/>
      <c r="H5642" s="119"/>
      <c r="J5642" s="123"/>
      <c r="K5642" s="122"/>
      <c r="L5642" s="122"/>
      <c r="M5642" s="93"/>
      <c r="N5642" s="123"/>
      <c r="O5642" s="119"/>
      <c r="W5642" s="72"/>
      <c r="X5642" s="95"/>
      <c r="AA5642" s="132" t="s">
        <v>6053</v>
      </c>
    </row>
    <row r="5643" spans="2:27" x14ac:dyDescent="0.2">
      <c r="B5643" s="97"/>
      <c r="C5643" s="97"/>
      <c r="D5643" s="97"/>
      <c r="E5643" s="119"/>
      <c r="F5643" s="119"/>
      <c r="G5643" s="97"/>
      <c r="H5643" s="119"/>
      <c r="J5643" s="123"/>
      <c r="K5643" s="122"/>
      <c r="L5643" s="122"/>
      <c r="M5643" s="93"/>
      <c r="N5643" s="123"/>
      <c r="O5643" s="119"/>
      <c r="W5643" s="72"/>
      <c r="X5643" s="95"/>
      <c r="AA5643" s="132" t="s">
        <v>6053</v>
      </c>
    </row>
    <row r="5644" spans="2:27" x14ac:dyDescent="0.2">
      <c r="B5644" s="97"/>
      <c r="C5644" s="97"/>
      <c r="D5644" s="97"/>
      <c r="E5644" s="119"/>
      <c r="F5644" s="119"/>
      <c r="G5644" s="97"/>
      <c r="H5644" s="119"/>
      <c r="J5644" s="123"/>
      <c r="K5644" s="122"/>
      <c r="L5644" s="122"/>
      <c r="M5644" s="93"/>
      <c r="N5644" s="123"/>
      <c r="O5644" s="119"/>
      <c r="W5644" s="72"/>
      <c r="X5644" s="95"/>
      <c r="AA5644" s="132" t="s">
        <v>6053</v>
      </c>
    </row>
    <row r="5645" spans="2:27" x14ac:dyDescent="0.2">
      <c r="B5645" s="97"/>
      <c r="C5645" s="97"/>
      <c r="D5645" s="97"/>
      <c r="E5645" s="119"/>
      <c r="F5645" s="119"/>
      <c r="G5645" s="97"/>
      <c r="H5645" s="119"/>
      <c r="J5645" s="123"/>
      <c r="K5645" s="122"/>
      <c r="L5645" s="122"/>
      <c r="M5645" s="93"/>
      <c r="N5645" s="123"/>
      <c r="O5645" s="119"/>
      <c r="W5645" s="72"/>
      <c r="X5645" s="95"/>
      <c r="AA5645" s="132" t="s">
        <v>6053</v>
      </c>
    </row>
    <row r="5646" spans="2:27" x14ac:dyDescent="0.2">
      <c r="B5646" s="97"/>
      <c r="C5646" s="97"/>
      <c r="D5646" s="97"/>
      <c r="E5646" s="119"/>
      <c r="F5646" s="119"/>
      <c r="G5646" s="97"/>
      <c r="H5646" s="119"/>
      <c r="J5646" s="123"/>
      <c r="K5646" s="122"/>
      <c r="L5646" s="122"/>
      <c r="M5646" s="93"/>
      <c r="N5646" s="123"/>
      <c r="O5646" s="119"/>
      <c r="W5646" s="72"/>
      <c r="X5646" s="95"/>
      <c r="AA5646" s="132" t="s">
        <v>6053</v>
      </c>
    </row>
    <row r="5647" spans="2:27" x14ac:dyDescent="0.2">
      <c r="B5647" s="97"/>
      <c r="C5647" s="97"/>
      <c r="D5647" s="97"/>
      <c r="E5647" s="119"/>
      <c r="F5647" s="119"/>
      <c r="G5647" s="97"/>
      <c r="H5647" s="119"/>
      <c r="J5647" s="123"/>
      <c r="K5647" s="122"/>
      <c r="L5647" s="122"/>
      <c r="M5647" s="93"/>
      <c r="N5647" s="123"/>
      <c r="O5647" s="119"/>
      <c r="W5647" s="72"/>
      <c r="X5647" s="95"/>
      <c r="AA5647" s="132" t="s">
        <v>6053</v>
      </c>
    </row>
    <row r="5648" spans="2:27" x14ac:dyDescent="0.2">
      <c r="B5648" s="97"/>
      <c r="C5648" s="97"/>
      <c r="D5648" s="97"/>
      <c r="E5648" s="119"/>
      <c r="F5648" s="119"/>
      <c r="G5648" s="97"/>
      <c r="H5648" s="119"/>
      <c r="J5648" s="123"/>
      <c r="K5648" s="122"/>
      <c r="L5648" s="122"/>
      <c r="M5648" s="93"/>
      <c r="N5648" s="123"/>
      <c r="O5648" s="119"/>
      <c r="W5648" s="72"/>
      <c r="X5648" s="95"/>
      <c r="AA5648" s="132" t="s">
        <v>6053</v>
      </c>
    </row>
    <row r="5649" spans="2:27" x14ac:dyDescent="0.2">
      <c r="B5649" s="97"/>
      <c r="C5649" s="97"/>
      <c r="D5649" s="97"/>
      <c r="E5649" s="119"/>
      <c r="F5649" s="119"/>
      <c r="G5649" s="97"/>
      <c r="H5649" s="119"/>
      <c r="J5649" s="123"/>
      <c r="K5649" s="122"/>
      <c r="L5649" s="122"/>
      <c r="M5649" s="93"/>
      <c r="N5649" s="123"/>
      <c r="O5649" s="119"/>
      <c r="W5649" s="72"/>
      <c r="X5649" s="95"/>
      <c r="AA5649" s="132" t="s">
        <v>6053</v>
      </c>
    </row>
    <row r="5650" spans="2:27" x14ac:dyDescent="0.2">
      <c r="B5650" s="97"/>
      <c r="C5650" s="97"/>
      <c r="D5650" s="97"/>
      <c r="E5650" s="119"/>
      <c r="F5650" s="119"/>
      <c r="G5650" s="97"/>
      <c r="H5650" s="119"/>
      <c r="J5650" s="123"/>
      <c r="K5650" s="122"/>
      <c r="L5650" s="122"/>
      <c r="M5650" s="93"/>
      <c r="N5650" s="123"/>
      <c r="O5650" s="119"/>
      <c r="W5650" s="72"/>
      <c r="X5650" s="95"/>
      <c r="AA5650" s="132" t="s">
        <v>6053</v>
      </c>
    </row>
    <row r="5651" spans="2:27" x14ac:dyDescent="0.2">
      <c r="B5651" s="97"/>
      <c r="C5651" s="97"/>
      <c r="D5651" s="97"/>
      <c r="E5651" s="119"/>
      <c r="F5651" s="119"/>
      <c r="G5651" s="97"/>
      <c r="H5651" s="119"/>
      <c r="J5651" s="123"/>
      <c r="K5651" s="122"/>
      <c r="L5651" s="122"/>
      <c r="M5651" s="93"/>
      <c r="N5651" s="123"/>
      <c r="O5651" s="119"/>
      <c r="W5651" s="72"/>
      <c r="X5651" s="95"/>
      <c r="AA5651" s="132" t="s">
        <v>6053</v>
      </c>
    </row>
    <row r="5652" spans="2:27" x14ac:dyDescent="0.2">
      <c r="B5652" s="97"/>
      <c r="C5652" s="97"/>
      <c r="D5652" s="97"/>
      <c r="E5652" s="119"/>
      <c r="F5652" s="119"/>
      <c r="G5652" s="97"/>
      <c r="H5652" s="119"/>
      <c r="J5652" s="123"/>
      <c r="K5652" s="122"/>
      <c r="L5652" s="122"/>
      <c r="M5652" s="93"/>
      <c r="N5652" s="123"/>
      <c r="O5652" s="119"/>
      <c r="W5652" s="72"/>
      <c r="X5652" s="95"/>
      <c r="AA5652" s="132" t="s">
        <v>6053</v>
      </c>
    </row>
    <row r="5653" spans="2:27" x14ac:dyDescent="0.2">
      <c r="B5653" s="97"/>
      <c r="C5653" s="97"/>
      <c r="D5653" s="97"/>
      <c r="E5653" s="119"/>
      <c r="F5653" s="119"/>
      <c r="G5653" s="97"/>
      <c r="H5653" s="119"/>
      <c r="J5653" s="123"/>
      <c r="K5653" s="122"/>
      <c r="L5653" s="122"/>
      <c r="M5653" s="93"/>
      <c r="N5653" s="123"/>
      <c r="O5653" s="119"/>
      <c r="W5653" s="72"/>
      <c r="X5653" s="95"/>
      <c r="AA5653" s="132" t="s">
        <v>6053</v>
      </c>
    </row>
    <row r="5654" spans="2:27" x14ac:dyDescent="0.2">
      <c r="B5654" s="97"/>
      <c r="C5654" s="97"/>
      <c r="D5654" s="97"/>
      <c r="E5654" s="119"/>
      <c r="F5654" s="119"/>
      <c r="G5654" s="97"/>
      <c r="H5654" s="119"/>
      <c r="J5654" s="123"/>
      <c r="K5654" s="122"/>
      <c r="L5654" s="122"/>
      <c r="M5654" s="93"/>
      <c r="N5654" s="123"/>
      <c r="O5654" s="119"/>
      <c r="W5654" s="72"/>
      <c r="X5654" s="95"/>
      <c r="AA5654" s="132" t="s">
        <v>6053</v>
      </c>
    </row>
    <row r="5655" spans="2:27" x14ac:dyDescent="0.2">
      <c r="B5655" s="97"/>
      <c r="C5655" s="97"/>
      <c r="D5655" s="97"/>
      <c r="E5655" s="119"/>
      <c r="F5655" s="119"/>
      <c r="G5655" s="97"/>
      <c r="H5655" s="119"/>
      <c r="J5655" s="123"/>
      <c r="K5655" s="122"/>
      <c r="L5655" s="122"/>
      <c r="M5655" s="93"/>
      <c r="N5655" s="123"/>
      <c r="O5655" s="119"/>
      <c r="W5655" s="72"/>
      <c r="X5655" s="95"/>
      <c r="AA5655" s="132" t="s">
        <v>6053</v>
      </c>
    </row>
    <row r="5656" spans="2:27" x14ac:dyDescent="0.2">
      <c r="B5656" s="97"/>
      <c r="C5656" s="97"/>
      <c r="D5656" s="97"/>
      <c r="E5656" s="119"/>
      <c r="F5656" s="119"/>
      <c r="G5656" s="97"/>
      <c r="H5656" s="119"/>
      <c r="J5656" s="123"/>
      <c r="K5656" s="122"/>
      <c r="L5656" s="122"/>
      <c r="M5656" s="93"/>
      <c r="N5656" s="123"/>
      <c r="O5656" s="119"/>
      <c r="W5656" s="72"/>
      <c r="X5656" s="95"/>
      <c r="AA5656" s="132" t="s">
        <v>6053</v>
      </c>
    </row>
    <row r="5657" spans="2:27" x14ac:dyDescent="0.2">
      <c r="B5657" s="97"/>
      <c r="C5657" s="97"/>
      <c r="D5657" s="97"/>
      <c r="E5657" s="119"/>
      <c r="F5657" s="119"/>
      <c r="G5657" s="97"/>
      <c r="H5657" s="119"/>
      <c r="J5657" s="123"/>
      <c r="K5657" s="122"/>
      <c r="L5657" s="122"/>
      <c r="M5657" s="93"/>
      <c r="N5657" s="123"/>
      <c r="O5657" s="119"/>
      <c r="W5657" s="72"/>
      <c r="X5657" s="95"/>
      <c r="AA5657" s="132" t="s">
        <v>6053</v>
      </c>
    </row>
    <row r="5658" spans="2:27" x14ac:dyDescent="0.2">
      <c r="B5658" s="97"/>
      <c r="C5658" s="97"/>
      <c r="D5658" s="97"/>
      <c r="E5658" s="119"/>
      <c r="F5658" s="119"/>
      <c r="G5658" s="97"/>
      <c r="H5658" s="119"/>
      <c r="J5658" s="123"/>
      <c r="K5658" s="122"/>
      <c r="L5658" s="122"/>
      <c r="M5658" s="93"/>
      <c r="N5658" s="123"/>
      <c r="O5658" s="119"/>
      <c r="W5658" s="72"/>
      <c r="X5658" s="95"/>
      <c r="AA5658" s="132" t="s">
        <v>6053</v>
      </c>
    </row>
    <row r="5659" spans="2:27" x14ac:dyDescent="0.2">
      <c r="B5659" s="97"/>
      <c r="C5659" s="97"/>
      <c r="D5659" s="97"/>
      <c r="E5659" s="119"/>
      <c r="F5659" s="119"/>
      <c r="G5659" s="97"/>
      <c r="H5659" s="119"/>
      <c r="J5659" s="123"/>
      <c r="K5659" s="122"/>
      <c r="L5659" s="122"/>
      <c r="M5659" s="93"/>
      <c r="N5659" s="123"/>
      <c r="O5659" s="119"/>
      <c r="W5659" s="72"/>
      <c r="X5659" s="95"/>
      <c r="AA5659" s="132" t="s">
        <v>6053</v>
      </c>
    </row>
    <row r="5660" spans="2:27" x14ac:dyDescent="0.2">
      <c r="B5660" s="97"/>
      <c r="C5660" s="97"/>
      <c r="D5660" s="97"/>
      <c r="E5660" s="119"/>
      <c r="F5660" s="119"/>
      <c r="G5660" s="97"/>
      <c r="H5660" s="119"/>
      <c r="J5660" s="123"/>
      <c r="K5660" s="122"/>
      <c r="L5660" s="122"/>
      <c r="M5660" s="93"/>
      <c r="N5660" s="123"/>
      <c r="O5660" s="119"/>
      <c r="W5660" s="72"/>
      <c r="X5660" s="95"/>
      <c r="AA5660" s="132" t="s">
        <v>6053</v>
      </c>
    </row>
    <row r="5661" spans="2:27" x14ac:dyDescent="0.2">
      <c r="B5661" s="97"/>
      <c r="C5661" s="97"/>
      <c r="D5661" s="97"/>
      <c r="E5661" s="119"/>
      <c r="F5661" s="119"/>
      <c r="G5661" s="97"/>
      <c r="H5661" s="119"/>
      <c r="J5661" s="123"/>
      <c r="K5661" s="122"/>
      <c r="L5661" s="122"/>
      <c r="M5661" s="93"/>
      <c r="N5661" s="123"/>
      <c r="O5661" s="119"/>
      <c r="W5661" s="72"/>
      <c r="X5661" s="95"/>
      <c r="AA5661" s="132" t="s">
        <v>6053</v>
      </c>
    </row>
    <row r="5662" spans="2:27" x14ac:dyDescent="0.2">
      <c r="B5662" s="97"/>
      <c r="C5662" s="97"/>
      <c r="D5662" s="97"/>
      <c r="E5662" s="119"/>
      <c r="F5662" s="119"/>
      <c r="G5662" s="97"/>
      <c r="H5662" s="119"/>
      <c r="J5662" s="123"/>
      <c r="K5662" s="122"/>
      <c r="L5662" s="122"/>
      <c r="M5662" s="93"/>
      <c r="N5662" s="123"/>
      <c r="O5662" s="119"/>
      <c r="W5662" s="72"/>
      <c r="X5662" s="95"/>
      <c r="AA5662" s="132" t="s">
        <v>6053</v>
      </c>
    </row>
    <row r="5663" spans="2:27" x14ac:dyDescent="0.2">
      <c r="B5663" s="97"/>
      <c r="C5663" s="97"/>
      <c r="D5663" s="97"/>
      <c r="E5663" s="119"/>
      <c r="F5663" s="119"/>
      <c r="G5663" s="97"/>
      <c r="H5663" s="119"/>
      <c r="J5663" s="123"/>
      <c r="K5663" s="122"/>
      <c r="L5663" s="122"/>
      <c r="M5663" s="93"/>
      <c r="N5663" s="123"/>
      <c r="O5663" s="119"/>
      <c r="W5663" s="72"/>
      <c r="X5663" s="95"/>
      <c r="AA5663" s="132" t="s">
        <v>6053</v>
      </c>
    </row>
    <row r="5664" spans="2:27" x14ac:dyDescent="0.2">
      <c r="B5664" s="97"/>
      <c r="C5664" s="97"/>
      <c r="D5664" s="97"/>
      <c r="E5664" s="119"/>
      <c r="F5664" s="119"/>
      <c r="G5664" s="97"/>
      <c r="H5664" s="119"/>
      <c r="J5664" s="123"/>
      <c r="K5664" s="122"/>
      <c r="L5664" s="122"/>
      <c r="M5664" s="93"/>
      <c r="N5664" s="123"/>
      <c r="O5664" s="119"/>
      <c r="W5664" s="72"/>
      <c r="X5664" s="95"/>
      <c r="AA5664" s="132" t="s">
        <v>6053</v>
      </c>
    </row>
    <row r="5665" spans="2:27" x14ac:dyDescent="0.2">
      <c r="B5665" s="97"/>
      <c r="C5665" s="97"/>
      <c r="D5665" s="97"/>
      <c r="E5665" s="119"/>
      <c r="F5665" s="119"/>
      <c r="G5665" s="97"/>
      <c r="H5665" s="119"/>
      <c r="J5665" s="123"/>
      <c r="K5665" s="122"/>
      <c r="L5665" s="122"/>
      <c r="M5665" s="93"/>
      <c r="N5665" s="123"/>
      <c r="O5665" s="119"/>
      <c r="W5665" s="72"/>
      <c r="X5665" s="95"/>
      <c r="AA5665" s="132" t="s">
        <v>6053</v>
      </c>
    </row>
    <row r="5666" spans="2:27" x14ac:dyDescent="0.2">
      <c r="B5666" s="97"/>
      <c r="C5666" s="97"/>
      <c r="D5666" s="97"/>
      <c r="E5666" s="119"/>
      <c r="F5666" s="119"/>
      <c r="G5666" s="97"/>
      <c r="H5666" s="119"/>
      <c r="J5666" s="123"/>
      <c r="K5666" s="122"/>
      <c r="L5666" s="122"/>
      <c r="M5666" s="93"/>
      <c r="N5666" s="123"/>
      <c r="O5666" s="119"/>
      <c r="W5666" s="72"/>
      <c r="X5666" s="95"/>
      <c r="AA5666" s="132" t="s">
        <v>6053</v>
      </c>
    </row>
    <row r="5667" spans="2:27" x14ac:dyDescent="0.2">
      <c r="B5667" s="97"/>
      <c r="C5667" s="97"/>
      <c r="D5667" s="97"/>
      <c r="E5667" s="119"/>
      <c r="F5667" s="119"/>
      <c r="G5667" s="97"/>
      <c r="H5667" s="119"/>
      <c r="J5667" s="123"/>
      <c r="K5667" s="122"/>
      <c r="L5667" s="122"/>
      <c r="M5667" s="93"/>
      <c r="N5667" s="123"/>
      <c r="O5667" s="119"/>
      <c r="W5667" s="72"/>
      <c r="X5667" s="95"/>
      <c r="AA5667" s="132" t="s">
        <v>6053</v>
      </c>
    </row>
    <row r="5668" spans="2:27" x14ac:dyDescent="0.2">
      <c r="B5668" s="97"/>
      <c r="C5668" s="97"/>
      <c r="D5668" s="97"/>
      <c r="E5668" s="119"/>
      <c r="F5668" s="119"/>
      <c r="G5668" s="97"/>
      <c r="H5668" s="119"/>
      <c r="J5668" s="123"/>
      <c r="K5668" s="122"/>
      <c r="L5668" s="122"/>
      <c r="M5668" s="93"/>
      <c r="N5668" s="123"/>
      <c r="O5668" s="119"/>
      <c r="W5668" s="72"/>
      <c r="X5668" s="95"/>
      <c r="AA5668" s="132" t="s">
        <v>6053</v>
      </c>
    </row>
    <row r="5669" spans="2:27" x14ac:dyDescent="0.2">
      <c r="B5669" s="97"/>
      <c r="C5669" s="97"/>
      <c r="D5669" s="97"/>
      <c r="E5669" s="119"/>
      <c r="F5669" s="119"/>
      <c r="G5669" s="97"/>
      <c r="H5669" s="119"/>
      <c r="J5669" s="123"/>
      <c r="K5669" s="122"/>
      <c r="L5669" s="122"/>
      <c r="M5669" s="93"/>
      <c r="N5669" s="123"/>
      <c r="O5669" s="119"/>
      <c r="W5669" s="72"/>
      <c r="X5669" s="95"/>
      <c r="AA5669" s="132" t="s">
        <v>6053</v>
      </c>
    </row>
    <row r="5670" spans="2:27" x14ac:dyDescent="0.2">
      <c r="B5670" s="97"/>
      <c r="C5670" s="97"/>
      <c r="D5670" s="97"/>
      <c r="E5670" s="119"/>
      <c r="F5670" s="119"/>
      <c r="G5670" s="97"/>
      <c r="H5670" s="119"/>
      <c r="J5670" s="123"/>
      <c r="K5670" s="122"/>
      <c r="L5670" s="122"/>
      <c r="M5670" s="93"/>
      <c r="N5670" s="123"/>
      <c r="O5670" s="119"/>
      <c r="W5670" s="72"/>
      <c r="X5670" s="95"/>
      <c r="AA5670" s="132" t="s">
        <v>6053</v>
      </c>
    </row>
    <row r="5671" spans="2:27" x14ac:dyDescent="0.2">
      <c r="B5671" s="97"/>
      <c r="C5671" s="97"/>
      <c r="D5671" s="97"/>
      <c r="E5671" s="119"/>
      <c r="F5671" s="119"/>
      <c r="G5671" s="97"/>
      <c r="H5671" s="119"/>
      <c r="J5671" s="123"/>
      <c r="K5671" s="122"/>
      <c r="L5671" s="122"/>
      <c r="M5671" s="93"/>
      <c r="N5671" s="123"/>
      <c r="O5671" s="119"/>
      <c r="W5671" s="72"/>
      <c r="X5671" s="95"/>
      <c r="AA5671" s="132" t="s">
        <v>6053</v>
      </c>
    </row>
    <row r="5672" spans="2:27" x14ac:dyDescent="0.2">
      <c r="B5672" s="97"/>
      <c r="C5672" s="97"/>
      <c r="D5672" s="97"/>
      <c r="E5672" s="119"/>
      <c r="F5672" s="119"/>
      <c r="G5672" s="97"/>
      <c r="H5672" s="119"/>
      <c r="J5672" s="123"/>
      <c r="K5672" s="122"/>
      <c r="L5672" s="122"/>
      <c r="M5672" s="93"/>
      <c r="N5672" s="123"/>
      <c r="O5672" s="119"/>
      <c r="W5672" s="72"/>
      <c r="X5672" s="95"/>
      <c r="AA5672" s="132" t="s">
        <v>6053</v>
      </c>
    </row>
    <row r="5673" spans="2:27" x14ac:dyDescent="0.2">
      <c r="B5673" s="97"/>
      <c r="C5673" s="97"/>
      <c r="D5673" s="97"/>
      <c r="E5673" s="119"/>
      <c r="F5673" s="119"/>
      <c r="G5673" s="97"/>
      <c r="H5673" s="119"/>
      <c r="J5673" s="123"/>
      <c r="K5673" s="122"/>
      <c r="L5673" s="122"/>
      <c r="M5673" s="93"/>
      <c r="N5673" s="123"/>
      <c r="O5673" s="119"/>
      <c r="W5673" s="72"/>
      <c r="X5673" s="95"/>
      <c r="AA5673" s="132" t="s">
        <v>6053</v>
      </c>
    </row>
    <row r="5674" spans="2:27" x14ac:dyDescent="0.2">
      <c r="B5674" s="97"/>
      <c r="C5674" s="97"/>
      <c r="D5674" s="97"/>
      <c r="E5674" s="119"/>
      <c r="F5674" s="119"/>
      <c r="G5674" s="97"/>
      <c r="H5674" s="119"/>
      <c r="J5674" s="123"/>
      <c r="K5674" s="122"/>
      <c r="L5674" s="122"/>
      <c r="M5674" s="93"/>
      <c r="N5674" s="123"/>
      <c r="O5674" s="119"/>
      <c r="W5674" s="72"/>
      <c r="X5674" s="95"/>
      <c r="AA5674" s="132" t="s">
        <v>6053</v>
      </c>
    </row>
    <row r="5675" spans="2:27" x14ac:dyDescent="0.2">
      <c r="B5675" s="97"/>
      <c r="C5675" s="97"/>
      <c r="D5675" s="97"/>
      <c r="E5675" s="119"/>
      <c r="F5675" s="119"/>
      <c r="G5675" s="97"/>
      <c r="H5675" s="119"/>
      <c r="J5675" s="123"/>
      <c r="K5675" s="122"/>
      <c r="L5675" s="122"/>
      <c r="M5675" s="93"/>
      <c r="N5675" s="123"/>
      <c r="O5675" s="119"/>
      <c r="W5675" s="72"/>
      <c r="X5675" s="95"/>
      <c r="AA5675" s="132" t="s">
        <v>6053</v>
      </c>
    </row>
    <row r="5676" spans="2:27" x14ac:dyDescent="0.2">
      <c r="B5676" s="97"/>
      <c r="C5676" s="97"/>
      <c r="D5676" s="97"/>
      <c r="E5676" s="119"/>
      <c r="F5676" s="119"/>
      <c r="G5676" s="97"/>
      <c r="H5676" s="119"/>
      <c r="J5676" s="123"/>
      <c r="K5676" s="122"/>
      <c r="L5676" s="122"/>
      <c r="M5676" s="93"/>
      <c r="N5676" s="123"/>
      <c r="O5676" s="119"/>
      <c r="W5676" s="72"/>
      <c r="X5676" s="95"/>
      <c r="AA5676" s="132" t="s">
        <v>6053</v>
      </c>
    </row>
    <row r="5677" spans="2:27" x14ac:dyDescent="0.2">
      <c r="B5677" s="97"/>
      <c r="C5677" s="97"/>
      <c r="D5677" s="97"/>
      <c r="E5677" s="119"/>
      <c r="F5677" s="119"/>
      <c r="G5677" s="97"/>
      <c r="H5677" s="119"/>
      <c r="J5677" s="123"/>
      <c r="K5677" s="122"/>
      <c r="L5677" s="122"/>
      <c r="M5677" s="93"/>
      <c r="N5677" s="123"/>
      <c r="O5677" s="119"/>
      <c r="W5677" s="72"/>
      <c r="X5677" s="95"/>
      <c r="AA5677" s="132" t="s">
        <v>6053</v>
      </c>
    </row>
    <row r="5678" spans="2:27" x14ac:dyDescent="0.2">
      <c r="B5678" s="97"/>
      <c r="C5678" s="97"/>
      <c r="D5678" s="97"/>
      <c r="E5678" s="119"/>
      <c r="F5678" s="119"/>
      <c r="G5678" s="97"/>
      <c r="H5678" s="119"/>
      <c r="J5678" s="123"/>
      <c r="K5678" s="122"/>
      <c r="L5678" s="122"/>
      <c r="M5678" s="93"/>
      <c r="N5678" s="123"/>
      <c r="O5678" s="119"/>
      <c r="W5678" s="72"/>
      <c r="X5678" s="95"/>
      <c r="AA5678" s="132" t="s">
        <v>6053</v>
      </c>
    </row>
    <row r="5679" spans="2:27" x14ac:dyDescent="0.2">
      <c r="B5679" s="97"/>
      <c r="C5679" s="97"/>
      <c r="D5679" s="97"/>
      <c r="E5679" s="119"/>
      <c r="F5679" s="119"/>
      <c r="G5679" s="97"/>
      <c r="H5679" s="119"/>
      <c r="J5679" s="123"/>
      <c r="K5679" s="122"/>
      <c r="L5679" s="122"/>
      <c r="M5679" s="93"/>
      <c r="N5679" s="123"/>
      <c r="O5679" s="119"/>
      <c r="W5679" s="72"/>
      <c r="X5679" s="95"/>
      <c r="AA5679" s="132" t="s">
        <v>6053</v>
      </c>
    </row>
    <row r="5680" spans="2:27" x14ac:dyDescent="0.2">
      <c r="B5680" s="97"/>
      <c r="C5680" s="97"/>
      <c r="D5680" s="97"/>
      <c r="E5680" s="119"/>
      <c r="F5680" s="119"/>
      <c r="G5680" s="97"/>
      <c r="H5680" s="119"/>
      <c r="J5680" s="123"/>
      <c r="K5680" s="122"/>
      <c r="L5680" s="122"/>
      <c r="M5680" s="93"/>
      <c r="N5680" s="123"/>
      <c r="O5680" s="119"/>
      <c r="W5680" s="72"/>
      <c r="X5680" s="95"/>
      <c r="AA5680" s="132" t="s">
        <v>6053</v>
      </c>
    </row>
    <row r="5681" spans="2:27" x14ac:dyDescent="0.2">
      <c r="B5681" s="97"/>
      <c r="C5681" s="97"/>
      <c r="D5681" s="97"/>
      <c r="E5681" s="119"/>
      <c r="F5681" s="119"/>
      <c r="G5681" s="97"/>
      <c r="H5681" s="119"/>
      <c r="J5681" s="123"/>
      <c r="K5681" s="122"/>
      <c r="L5681" s="122"/>
      <c r="M5681" s="93"/>
      <c r="N5681" s="123"/>
      <c r="O5681" s="119"/>
      <c r="W5681" s="72"/>
      <c r="X5681" s="95"/>
      <c r="AA5681" s="132" t="s">
        <v>6053</v>
      </c>
    </row>
    <row r="5682" spans="2:27" x14ac:dyDescent="0.2">
      <c r="B5682" s="97"/>
      <c r="C5682" s="97"/>
      <c r="D5682" s="97"/>
      <c r="E5682" s="119"/>
      <c r="F5682" s="119"/>
      <c r="G5682" s="97"/>
      <c r="H5682" s="119"/>
      <c r="J5682" s="123"/>
      <c r="K5682" s="122"/>
      <c r="L5682" s="122"/>
      <c r="M5682" s="93"/>
      <c r="N5682" s="123"/>
      <c r="O5682" s="119"/>
      <c r="W5682" s="72"/>
      <c r="X5682" s="95"/>
      <c r="AA5682" s="132" t="s">
        <v>6053</v>
      </c>
    </row>
    <row r="5683" spans="2:27" x14ac:dyDescent="0.2">
      <c r="B5683" s="97"/>
      <c r="C5683" s="97"/>
      <c r="D5683" s="97"/>
      <c r="E5683" s="119"/>
      <c r="F5683" s="119"/>
      <c r="G5683" s="97"/>
      <c r="H5683" s="119"/>
      <c r="J5683" s="123"/>
      <c r="K5683" s="122"/>
      <c r="L5683" s="122"/>
      <c r="M5683" s="93"/>
      <c r="N5683" s="123"/>
      <c r="O5683" s="119"/>
      <c r="W5683" s="72"/>
      <c r="X5683" s="95"/>
      <c r="AA5683" s="132" t="s">
        <v>6053</v>
      </c>
    </row>
    <row r="5684" spans="2:27" x14ac:dyDescent="0.2">
      <c r="B5684" s="97"/>
      <c r="C5684" s="97"/>
      <c r="D5684" s="97"/>
      <c r="E5684" s="119"/>
      <c r="F5684" s="119"/>
      <c r="G5684" s="97"/>
      <c r="H5684" s="119"/>
      <c r="J5684" s="123"/>
      <c r="K5684" s="122"/>
      <c r="L5684" s="122"/>
      <c r="M5684" s="93"/>
      <c r="N5684" s="123"/>
      <c r="O5684" s="119"/>
      <c r="W5684" s="72"/>
      <c r="X5684" s="95"/>
      <c r="AA5684" s="132" t="s">
        <v>6053</v>
      </c>
    </row>
    <row r="5685" spans="2:27" x14ac:dyDescent="0.2">
      <c r="B5685" s="97"/>
      <c r="C5685" s="97"/>
      <c r="D5685" s="97"/>
      <c r="E5685" s="119"/>
      <c r="F5685" s="119"/>
      <c r="G5685" s="97"/>
      <c r="H5685" s="119"/>
      <c r="J5685" s="123"/>
      <c r="K5685" s="122"/>
      <c r="L5685" s="122"/>
      <c r="M5685" s="93"/>
      <c r="N5685" s="123"/>
      <c r="O5685" s="119"/>
      <c r="W5685" s="72"/>
      <c r="X5685" s="95"/>
      <c r="AA5685" s="132" t="s">
        <v>6053</v>
      </c>
    </row>
    <row r="5686" spans="2:27" x14ac:dyDescent="0.2">
      <c r="B5686" s="97"/>
      <c r="C5686" s="97"/>
      <c r="D5686" s="97"/>
      <c r="E5686" s="119"/>
      <c r="F5686" s="119"/>
      <c r="G5686" s="97"/>
      <c r="H5686" s="119"/>
      <c r="J5686" s="123"/>
      <c r="K5686" s="122"/>
      <c r="L5686" s="122"/>
      <c r="M5686" s="93"/>
      <c r="N5686" s="123"/>
      <c r="O5686" s="119"/>
      <c r="W5686" s="72"/>
      <c r="X5686" s="95"/>
      <c r="AA5686" s="132" t="s">
        <v>6053</v>
      </c>
    </row>
    <row r="5687" spans="2:27" x14ac:dyDescent="0.2">
      <c r="B5687" s="97"/>
      <c r="C5687" s="97"/>
      <c r="D5687" s="97"/>
      <c r="E5687" s="119"/>
      <c r="F5687" s="119"/>
      <c r="G5687" s="97"/>
      <c r="H5687" s="119"/>
      <c r="J5687" s="123"/>
      <c r="K5687" s="122"/>
      <c r="L5687" s="122"/>
      <c r="M5687" s="93"/>
      <c r="N5687" s="123"/>
      <c r="O5687" s="119"/>
      <c r="W5687" s="72"/>
      <c r="X5687" s="95"/>
      <c r="AA5687" s="132" t="s">
        <v>6053</v>
      </c>
    </row>
    <row r="5688" spans="2:27" x14ac:dyDescent="0.2">
      <c r="B5688" s="97"/>
      <c r="C5688" s="97"/>
      <c r="D5688" s="97"/>
      <c r="E5688" s="119"/>
      <c r="F5688" s="119"/>
      <c r="G5688" s="97"/>
      <c r="H5688" s="119"/>
      <c r="J5688" s="123"/>
      <c r="K5688" s="122"/>
      <c r="L5688" s="122"/>
      <c r="M5688" s="93"/>
      <c r="N5688" s="123"/>
      <c r="O5688" s="119"/>
      <c r="W5688" s="72"/>
      <c r="X5688" s="95"/>
      <c r="AA5688" s="132" t="s">
        <v>6053</v>
      </c>
    </row>
    <row r="5689" spans="2:27" x14ac:dyDescent="0.2">
      <c r="B5689" s="97"/>
      <c r="C5689" s="97"/>
      <c r="D5689" s="97"/>
      <c r="E5689" s="119"/>
      <c r="F5689" s="119"/>
      <c r="G5689" s="97"/>
      <c r="H5689" s="119"/>
      <c r="J5689" s="123"/>
      <c r="K5689" s="122"/>
      <c r="L5689" s="122"/>
      <c r="M5689" s="93"/>
      <c r="N5689" s="123"/>
      <c r="O5689" s="119"/>
      <c r="W5689" s="72"/>
      <c r="X5689" s="95"/>
      <c r="AA5689" s="132" t="s">
        <v>6053</v>
      </c>
    </row>
    <row r="5690" spans="2:27" x14ac:dyDescent="0.2">
      <c r="B5690" s="97"/>
      <c r="C5690" s="97"/>
      <c r="D5690" s="97"/>
      <c r="E5690" s="119"/>
      <c r="F5690" s="119"/>
      <c r="G5690" s="97"/>
      <c r="H5690" s="119"/>
      <c r="J5690" s="123"/>
      <c r="K5690" s="122"/>
      <c r="L5690" s="122"/>
      <c r="M5690" s="93"/>
      <c r="N5690" s="123"/>
      <c r="O5690" s="119"/>
      <c r="W5690" s="72"/>
      <c r="X5690" s="95"/>
      <c r="AA5690" s="132" t="s">
        <v>6053</v>
      </c>
    </row>
    <row r="5691" spans="2:27" x14ac:dyDescent="0.2">
      <c r="B5691" s="97"/>
      <c r="C5691" s="97"/>
      <c r="D5691" s="97"/>
      <c r="E5691" s="119"/>
      <c r="F5691" s="119"/>
      <c r="G5691" s="97"/>
      <c r="H5691" s="119"/>
      <c r="J5691" s="123"/>
      <c r="K5691" s="122"/>
      <c r="L5691" s="122"/>
      <c r="M5691" s="93"/>
      <c r="N5691" s="123"/>
      <c r="O5691" s="119"/>
      <c r="W5691" s="72"/>
      <c r="X5691" s="95"/>
      <c r="AA5691" s="132" t="s">
        <v>6053</v>
      </c>
    </row>
    <row r="5692" spans="2:27" x14ac:dyDescent="0.2">
      <c r="B5692" s="97"/>
      <c r="C5692" s="97"/>
      <c r="D5692" s="97"/>
      <c r="E5692" s="119"/>
      <c r="F5692" s="119"/>
      <c r="G5692" s="97"/>
      <c r="H5692" s="119"/>
      <c r="J5692" s="123"/>
      <c r="K5692" s="122"/>
      <c r="L5692" s="122"/>
      <c r="M5692" s="93"/>
      <c r="N5692" s="123"/>
      <c r="O5692" s="119"/>
      <c r="W5692" s="72"/>
      <c r="X5692" s="95"/>
      <c r="AA5692" s="132" t="s">
        <v>6053</v>
      </c>
    </row>
    <row r="5693" spans="2:27" x14ac:dyDescent="0.2">
      <c r="B5693" s="97"/>
      <c r="C5693" s="97"/>
      <c r="D5693" s="97"/>
      <c r="E5693" s="119"/>
      <c r="F5693" s="119"/>
      <c r="G5693" s="97"/>
      <c r="H5693" s="119"/>
      <c r="J5693" s="123"/>
      <c r="K5693" s="122"/>
      <c r="L5693" s="122"/>
      <c r="M5693" s="93"/>
      <c r="N5693" s="123"/>
      <c r="O5693" s="119"/>
      <c r="W5693" s="72"/>
      <c r="X5693" s="95"/>
      <c r="AA5693" s="132" t="s">
        <v>6053</v>
      </c>
    </row>
    <row r="5694" spans="2:27" x14ac:dyDescent="0.2">
      <c r="B5694" s="97"/>
      <c r="C5694" s="97"/>
      <c r="D5694" s="97"/>
      <c r="E5694" s="119"/>
      <c r="F5694" s="119"/>
      <c r="G5694" s="97"/>
      <c r="H5694" s="119"/>
      <c r="J5694" s="123"/>
      <c r="K5694" s="122"/>
      <c r="L5694" s="122"/>
      <c r="M5694" s="93"/>
      <c r="N5694" s="123"/>
      <c r="O5694" s="119"/>
      <c r="W5694" s="72"/>
      <c r="X5694" s="95"/>
      <c r="AA5694" s="132" t="s">
        <v>6053</v>
      </c>
    </row>
    <row r="5695" spans="2:27" x14ac:dyDescent="0.2">
      <c r="B5695" s="97"/>
      <c r="C5695" s="97"/>
      <c r="D5695" s="97"/>
      <c r="E5695" s="119"/>
      <c r="F5695" s="119"/>
      <c r="G5695" s="97"/>
      <c r="H5695" s="119"/>
      <c r="J5695" s="123"/>
      <c r="K5695" s="122"/>
      <c r="L5695" s="122"/>
      <c r="M5695" s="93"/>
      <c r="N5695" s="123"/>
      <c r="O5695" s="119"/>
      <c r="W5695" s="72"/>
      <c r="X5695" s="95"/>
      <c r="AA5695" s="132" t="s">
        <v>6053</v>
      </c>
    </row>
    <row r="5696" spans="2:27" x14ac:dyDescent="0.2">
      <c r="B5696" s="97"/>
      <c r="C5696" s="97"/>
      <c r="D5696" s="97"/>
      <c r="E5696" s="119"/>
      <c r="F5696" s="119"/>
      <c r="G5696" s="97"/>
      <c r="H5696" s="119"/>
      <c r="J5696" s="123"/>
      <c r="K5696" s="122"/>
      <c r="L5696" s="122"/>
      <c r="M5696" s="93"/>
      <c r="N5696" s="123"/>
      <c r="O5696" s="119"/>
      <c r="W5696" s="72"/>
      <c r="X5696" s="95"/>
      <c r="AA5696" s="132" t="s">
        <v>6053</v>
      </c>
    </row>
    <row r="5697" spans="2:27" x14ac:dyDescent="0.2">
      <c r="B5697" s="97"/>
      <c r="C5697" s="97"/>
      <c r="D5697" s="97"/>
      <c r="E5697" s="119"/>
      <c r="F5697" s="119"/>
      <c r="G5697" s="97"/>
      <c r="H5697" s="119"/>
      <c r="J5697" s="123"/>
      <c r="K5697" s="122"/>
      <c r="L5697" s="122"/>
      <c r="M5697" s="93"/>
      <c r="N5697" s="123"/>
      <c r="O5697" s="119"/>
      <c r="W5697" s="72"/>
      <c r="X5697" s="95"/>
      <c r="AA5697" s="132" t="s">
        <v>6053</v>
      </c>
    </row>
    <row r="5698" spans="2:27" x14ac:dyDescent="0.2">
      <c r="B5698" s="97"/>
      <c r="C5698" s="97"/>
      <c r="D5698" s="97"/>
      <c r="E5698" s="119"/>
      <c r="F5698" s="119"/>
      <c r="G5698" s="97"/>
      <c r="H5698" s="119"/>
      <c r="J5698" s="123"/>
      <c r="K5698" s="122"/>
      <c r="L5698" s="122"/>
      <c r="M5698" s="93"/>
      <c r="N5698" s="123"/>
      <c r="O5698" s="119"/>
      <c r="W5698" s="72"/>
      <c r="X5698" s="95"/>
      <c r="AA5698" s="132" t="s">
        <v>6053</v>
      </c>
    </row>
    <row r="5699" spans="2:27" x14ac:dyDescent="0.2">
      <c r="B5699" s="97"/>
      <c r="C5699" s="97"/>
      <c r="D5699" s="97"/>
      <c r="E5699" s="119"/>
      <c r="F5699" s="119"/>
      <c r="G5699" s="97"/>
      <c r="H5699" s="119"/>
      <c r="J5699" s="123"/>
      <c r="K5699" s="122"/>
      <c r="L5699" s="122"/>
      <c r="M5699" s="93"/>
      <c r="N5699" s="123"/>
      <c r="O5699" s="119"/>
      <c r="W5699" s="72"/>
      <c r="X5699" s="95"/>
      <c r="AA5699" s="132" t="s">
        <v>6053</v>
      </c>
    </row>
    <row r="5700" spans="2:27" x14ac:dyDescent="0.2">
      <c r="B5700" s="97"/>
      <c r="C5700" s="97"/>
      <c r="D5700" s="97"/>
      <c r="E5700" s="119"/>
      <c r="F5700" s="119"/>
      <c r="G5700" s="97"/>
      <c r="H5700" s="119"/>
      <c r="J5700" s="123"/>
      <c r="K5700" s="122"/>
      <c r="L5700" s="122"/>
      <c r="M5700" s="93"/>
      <c r="N5700" s="123"/>
      <c r="O5700" s="119"/>
      <c r="W5700" s="72"/>
      <c r="X5700" s="95"/>
      <c r="AA5700" s="132" t="s">
        <v>6053</v>
      </c>
    </row>
    <row r="5701" spans="2:27" x14ac:dyDescent="0.2">
      <c r="B5701" s="97"/>
      <c r="C5701" s="97"/>
      <c r="D5701" s="97"/>
      <c r="E5701" s="119"/>
      <c r="F5701" s="119"/>
      <c r="G5701" s="97"/>
      <c r="H5701" s="119"/>
      <c r="J5701" s="123"/>
      <c r="K5701" s="122"/>
      <c r="L5701" s="122"/>
      <c r="M5701" s="93"/>
      <c r="N5701" s="123"/>
      <c r="O5701" s="119"/>
      <c r="W5701" s="72"/>
      <c r="X5701" s="95"/>
      <c r="AA5701" s="132" t="s">
        <v>6053</v>
      </c>
    </row>
    <row r="5702" spans="2:27" x14ac:dyDescent="0.2">
      <c r="B5702" s="97"/>
      <c r="C5702" s="97"/>
      <c r="D5702" s="97"/>
      <c r="E5702" s="119"/>
      <c r="F5702" s="119"/>
      <c r="G5702" s="97"/>
      <c r="H5702" s="119"/>
      <c r="J5702" s="123"/>
      <c r="K5702" s="122"/>
      <c r="L5702" s="122"/>
      <c r="M5702" s="93"/>
      <c r="N5702" s="123"/>
      <c r="O5702" s="119"/>
      <c r="W5702" s="72"/>
      <c r="X5702" s="95"/>
      <c r="AA5702" s="132" t="s">
        <v>6053</v>
      </c>
    </row>
    <row r="5703" spans="2:27" x14ac:dyDescent="0.2">
      <c r="B5703" s="97"/>
      <c r="C5703" s="97"/>
      <c r="D5703" s="97"/>
      <c r="E5703" s="119"/>
      <c r="F5703" s="119"/>
      <c r="G5703" s="97"/>
      <c r="H5703" s="119"/>
      <c r="J5703" s="123"/>
      <c r="K5703" s="122"/>
      <c r="L5703" s="122"/>
      <c r="M5703" s="93"/>
      <c r="N5703" s="123"/>
      <c r="O5703" s="119"/>
      <c r="W5703" s="72"/>
      <c r="X5703" s="95"/>
      <c r="AA5703" s="132" t="s">
        <v>6053</v>
      </c>
    </row>
    <row r="5704" spans="2:27" x14ac:dyDescent="0.2">
      <c r="B5704" s="97"/>
      <c r="C5704" s="97"/>
      <c r="D5704" s="97"/>
      <c r="E5704" s="119"/>
      <c r="F5704" s="119"/>
      <c r="G5704" s="97"/>
      <c r="H5704" s="119"/>
      <c r="J5704" s="123"/>
      <c r="K5704" s="122"/>
      <c r="L5704" s="122"/>
      <c r="M5704" s="93"/>
      <c r="N5704" s="123"/>
      <c r="O5704" s="119"/>
      <c r="W5704" s="72"/>
      <c r="X5704" s="95"/>
      <c r="AA5704" s="132" t="s">
        <v>6053</v>
      </c>
    </row>
    <row r="5705" spans="2:27" x14ac:dyDescent="0.2">
      <c r="B5705" s="97"/>
      <c r="C5705" s="97"/>
      <c r="D5705" s="97"/>
      <c r="E5705" s="119"/>
      <c r="F5705" s="119"/>
      <c r="G5705" s="97"/>
      <c r="H5705" s="119"/>
      <c r="J5705" s="123"/>
      <c r="K5705" s="122"/>
      <c r="L5705" s="122"/>
      <c r="M5705" s="93"/>
      <c r="N5705" s="123"/>
      <c r="O5705" s="119"/>
      <c r="W5705" s="72"/>
      <c r="X5705" s="95"/>
      <c r="AA5705" s="132" t="s">
        <v>6053</v>
      </c>
    </row>
    <row r="5706" spans="2:27" x14ac:dyDescent="0.2">
      <c r="B5706" s="97"/>
      <c r="C5706" s="97"/>
      <c r="D5706" s="97"/>
      <c r="E5706" s="119"/>
      <c r="F5706" s="119"/>
      <c r="G5706" s="97"/>
      <c r="H5706" s="119"/>
      <c r="J5706" s="123"/>
      <c r="K5706" s="122"/>
      <c r="L5706" s="122"/>
      <c r="M5706" s="93"/>
      <c r="N5706" s="123"/>
      <c r="O5706" s="119"/>
      <c r="W5706" s="72"/>
      <c r="X5706" s="95"/>
      <c r="AA5706" s="132" t="s">
        <v>6053</v>
      </c>
    </row>
    <row r="5707" spans="2:27" x14ac:dyDescent="0.2">
      <c r="B5707" s="97"/>
      <c r="C5707" s="97"/>
      <c r="D5707" s="97"/>
      <c r="E5707" s="119"/>
      <c r="F5707" s="119"/>
      <c r="G5707" s="97"/>
      <c r="H5707" s="119"/>
      <c r="J5707" s="123"/>
      <c r="K5707" s="122"/>
      <c r="L5707" s="122"/>
      <c r="M5707" s="93"/>
      <c r="N5707" s="123"/>
      <c r="O5707" s="119"/>
      <c r="W5707" s="72"/>
      <c r="X5707" s="95"/>
      <c r="AA5707" s="132" t="s">
        <v>6053</v>
      </c>
    </row>
    <row r="5708" spans="2:27" x14ac:dyDescent="0.2">
      <c r="B5708" s="97"/>
      <c r="C5708" s="97"/>
      <c r="D5708" s="97"/>
      <c r="E5708" s="119"/>
      <c r="F5708" s="119"/>
      <c r="G5708" s="97"/>
      <c r="H5708" s="119"/>
      <c r="J5708" s="123"/>
      <c r="K5708" s="122"/>
      <c r="L5708" s="122"/>
      <c r="M5708" s="93"/>
      <c r="N5708" s="123"/>
      <c r="O5708" s="119"/>
      <c r="W5708" s="72"/>
      <c r="X5708" s="95"/>
      <c r="AA5708" s="132" t="s">
        <v>6053</v>
      </c>
    </row>
    <row r="5709" spans="2:27" x14ac:dyDescent="0.2">
      <c r="B5709" s="97"/>
      <c r="C5709" s="97"/>
      <c r="D5709" s="97"/>
      <c r="E5709" s="119"/>
      <c r="F5709" s="119"/>
      <c r="G5709" s="97"/>
      <c r="H5709" s="119"/>
      <c r="J5709" s="123"/>
      <c r="K5709" s="122"/>
      <c r="L5709" s="122"/>
      <c r="M5709" s="93"/>
      <c r="N5709" s="123"/>
      <c r="O5709" s="119"/>
      <c r="W5709" s="72"/>
      <c r="X5709" s="95"/>
      <c r="AA5709" s="132" t="s">
        <v>6053</v>
      </c>
    </row>
    <row r="5710" spans="2:27" x14ac:dyDescent="0.2">
      <c r="B5710" s="97"/>
      <c r="C5710" s="97"/>
      <c r="D5710" s="97"/>
      <c r="E5710" s="119"/>
      <c r="F5710" s="119"/>
      <c r="G5710" s="97"/>
      <c r="H5710" s="119"/>
      <c r="J5710" s="123"/>
      <c r="K5710" s="122"/>
      <c r="L5710" s="122"/>
      <c r="M5710" s="93"/>
      <c r="N5710" s="123"/>
      <c r="O5710" s="119"/>
      <c r="W5710" s="72"/>
      <c r="X5710" s="95"/>
      <c r="AA5710" s="132" t="s">
        <v>6053</v>
      </c>
    </row>
    <row r="5711" spans="2:27" x14ac:dyDescent="0.2">
      <c r="B5711" s="97"/>
      <c r="C5711" s="97"/>
      <c r="D5711" s="97"/>
      <c r="E5711" s="119"/>
      <c r="F5711" s="119"/>
      <c r="G5711" s="97"/>
      <c r="H5711" s="119"/>
      <c r="J5711" s="123"/>
      <c r="K5711" s="122"/>
      <c r="L5711" s="122"/>
      <c r="M5711" s="93"/>
      <c r="N5711" s="123"/>
      <c r="O5711" s="119"/>
      <c r="W5711" s="72"/>
      <c r="X5711" s="95"/>
      <c r="AA5711" s="132" t="s">
        <v>6053</v>
      </c>
    </row>
    <row r="5712" spans="2:27" x14ac:dyDescent="0.2">
      <c r="B5712" s="97"/>
      <c r="C5712" s="97"/>
      <c r="D5712" s="97"/>
      <c r="E5712" s="119"/>
      <c r="F5712" s="119"/>
      <c r="G5712" s="97"/>
      <c r="H5712" s="119"/>
      <c r="J5712" s="123"/>
      <c r="K5712" s="122"/>
      <c r="L5712" s="122"/>
      <c r="M5712" s="93"/>
      <c r="N5712" s="123"/>
      <c r="O5712" s="119"/>
      <c r="W5712" s="72"/>
      <c r="X5712" s="95"/>
      <c r="AA5712" s="132" t="s">
        <v>6053</v>
      </c>
    </row>
    <row r="5713" spans="2:27" x14ac:dyDescent="0.2">
      <c r="B5713" s="97"/>
      <c r="C5713" s="97"/>
      <c r="D5713" s="97"/>
      <c r="E5713" s="119"/>
      <c r="F5713" s="119"/>
      <c r="G5713" s="97"/>
      <c r="H5713" s="119"/>
      <c r="J5713" s="123"/>
      <c r="K5713" s="122"/>
      <c r="L5713" s="122"/>
      <c r="M5713" s="93"/>
      <c r="N5713" s="123"/>
      <c r="O5713" s="119"/>
      <c r="W5713" s="72"/>
      <c r="X5713" s="95"/>
      <c r="AA5713" s="132" t="s">
        <v>6053</v>
      </c>
    </row>
    <row r="5714" spans="2:27" x14ac:dyDescent="0.2">
      <c r="B5714" s="97"/>
      <c r="C5714" s="97"/>
      <c r="D5714" s="97"/>
      <c r="E5714" s="119"/>
      <c r="F5714" s="119"/>
      <c r="G5714" s="97"/>
      <c r="H5714" s="119"/>
      <c r="J5714" s="123"/>
      <c r="K5714" s="122"/>
      <c r="L5714" s="122"/>
      <c r="M5714" s="93"/>
      <c r="N5714" s="123"/>
      <c r="O5714" s="119"/>
      <c r="W5714" s="72"/>
      <c r="X5714" s="95"/>
      <c r="AA5714" s="132" t="s">
        <v>6053</v>
      </c>
    </row>
    <row r="5715" spans="2:27" x14ac:dyDescent="0.2">
      <c r="B5715" s="97"/>
      <c r="C5715" s="97"/>
      <c r="D5715" s="97"/>
      <c r="E5715" s="119"/>
      <c r="F5715" s="119"/>
      <c r="G5715" s="97"/>
      <c r="H5715" s="119"/>
      <c r="J5715" s="123"/>
      <c r="K5715" s="122"/>
      <c r="L5715" s="122"/>
      <c r="M5715" s="93"/>
      <c r="N5715" s="123"/>
      <c r="O5715" s="119"/>
      <c r="W5715" s="72"/>
      <c r="X5715" s="95"/>
      <c r="AA5715" s="132" t="s">
        <v>6053</v>
      </c>
    </row>
    <row r="5716" spans="2:27" x14ac:dyDescent="0.2">
      <c r="B5716" s="97"/>
      <c r="C5716" s="97"/>
      <c r="D5716" s="97"/>
      <c r="E5716" s="119"/>
      <c r="F5716" s="119"/>
      <c r="G5716" s="97"/>
      <c r="H5716" s="119"/>
      <c r="J5716" s="123"/>
      <c r="K5716" s="122"/>
      <c r="L5716" s="122"/>
      <c r="M5716" s="93"/>
      <c r="N5716" s="123"/>
      <c r="O5716" s="119"/>
      <c r="W5716" s="72"/>
      <c r="X5716" s="95"/>
      <c r="AA5716" s="132" t="s">
        <v>6053</v>
      </c>
    </row>
    <row r="5717" spans="2:27" x14ac:dyDescent="0.2">
      <c r="B5717" s="97"/>
      <c r="C5717" s="97"/>
      <c r="D5717" s="97"/>
      <c r="E5717" s="119"/>
      <c r="F5717" s="119"/>
      <c r="G5717" s="97"/>
      <c r="H5717" s="119"/>
      <c r="J5717" s="123"/>
      <c r="K5717" s="122"/>
      <c r="L5717" s="122"/>
      <c r="M5717" s="93"/>
      <c r="N5717" s="123"/>
      <c r="O5717" s="119"/>
      <c r="W5717" s="72"/>
      <c r="X5717" s="95"/>
      <c r="AA5717" s="132" t="s">
        <v>6053</v>
      </c>
    </row>
    <row r="5718" spans="2:27" x14ac:dyDescent="0.2">
      <c r="B5718" s="97"/>
      <c r="C5718" s="97"/>
      <c r="D5718" s="97"/>
      <c r="E5718" s="119"/>
      <c r="F5718" s="119"/>
      <c r="G5718" s="97"/>
      <c r="H5718" s="119"/>
      <c r="J5718" s="123"/>
      <c r="K5718" s="122"/>
      <c r="L5718" s="122"/>
      <c r="M5718" s="93"/>
      <c r="N5718" s="123"/>
      <c r="O5718" s="119"/>
      <c r="W5718" s="72"/>
      <c r="X5718" s="95"/>
      <c r="AA5718" s="132" t="s">
        <v>6053</v>
      </c>
    </row>
    <row r="5719" spans="2:27" x14ac:dyDescent="0.2">
      <c r="B5719" s="97"/>
      <c r="C5719" s="97"/>
      <c r="D5719" s="97"/>
      <c r="E5719" s="119"/>
      <c r="F5719" s="119"/>
      <c r="G5719" s="97"/>
      <c r="H5719" s="119"/>
      <c r="J5719" s="123"/>
      <c r="K5719" s="122"/>
      <c r="L5719" s="122"/>
      <c r="M5719" s="93"/>
      <c r="N5719" s="123"/>
      <c r="O5719" s="119"/>
      <c r="W5719" s="72"/>
      <c r="X5719" s="95"/>
      <c r="AA5719" s="132" t="s">
        <v>6053</v>
      </c>
    </row>
    <row r="5720" spans="2:27" x14ac:dyDescent="0.2">
      <c r="B5720" s="97"/>
      <c r="C5720" s="97"/>
      <c r="D5720" s="97"/>
      <c r="E5720" s="119"/>
      <c r="F5720" s="119"/>
      <c r="G5720" s="97"/>
      <c r="H5720" s="119"/>
      <c r="J5720" s="123"/>
      <c r="K5720" s="122"/>
      <c r="L5720" s="122"/>
      <c r="M5720" s="93"/>
      <c r="N5720" s="123"/>
      <c r="O5720" s="119"/>
      <c r="W5720" s="72"/>
      <c r="X5720" s="95"/>
      <c r="AA5720" s="132" t="s">
        <v>6053</v>
      </c>
    </row>
    <row r="5721" spans="2:27" x14ac:dyDescent="0.2">
      <c r="B5721" s="97"/>
      <c r="C5721" s="97"/>
      <c r="D5721" s="97"/>
      <c r="E5721" s="119"/>
      <c r="F5721" s="119"/>
      <c r="G5721" s="97"/>
      <c r="H5721" s="119"/>
      <c r="J5721" s="123"/>
      <c r="K5721" s="122"/>
      <c r="L5721" s="122"/>
      <c r="M5721" s="93"/>
      <c r="N5721" s="123"/>
      <c r="O5721" s="119"/>
      <c r="W5721" s="72"/>
      <c r="X5721" s="95"/>
      <c r="AA5721" s="132" t="s">
        <v>6053</v>
      </c>
    </row>
    <row r="5722" spans="2:27" x14ac:dyDescent="0.2">
      <c r="B5722" s="97"/>
      <c r="C5722" s="97"/>
      <c r="D5722" s="97"/>
      <c r="E5722" s="119"/>
      <c r="F5722" s="119"/>
      <c r="G5722" s="97"/>
      <c r="H5722" s="119"/>
      <c r="J5722" s="123"/>
      <c r="K5722" s="122"/>
      <c r="L5722" s="122"/>
      <c r="M5722" s="93"/>
      <c r="N5722" s="123"/>
      <c r="O5722" s="119"/>
      <c r="W5722" s="72"/>
      <c r="X5722" s="95"/>
      <c r="AA5722" s="132" t="s">
        <v>6053</v>
      </c>
    </row>
    <row r="5723" spans="2:27" x14ac:dyDescent="0.2">
      <c r="B5723" s="97"/>
      <c r="C5723" s="97"/>
      <c r="D5723" s="97"/>
      <c r="E5723" s="119"/>
      <c r="F5723" s="119"/>
      <c r="G5723" s="97"/>
      <c r="H5723" s="119"/>
      <c r="J5723" s="123"/>
      <c r="K5723" s="122"/>
      <c r="L5723" s="122"/>
      <c r="M5723" s="93"/>
      <c r="N5723" s="123"/>
      <c r="O5723" s="119"/>
      <c r="W5723" s="72"/>
      <c r="X5723" s="95"/>
      <c r="AA5723" s="132" t="s">
        <v>6053</v>
      </c>
    </row>
    <row r="5724" spans="2:27" x14ac:dyDescent="0.2">
      <c r="B5724" s="97"/>
      <c r="C5724" s="97"/>
      <c r="D5724" s="97"/>
      <c r="E5724" s="119"/>
      <c r="F5724" s="119"/>
      <c r="G5724" s="97"/>
      <c r="H5724" s="119"/>
      <c r="J5724" s="123"/>
      <c r="K5724" s="122"/>
      <c r="L5724" s="122"/>
      <c r="M5724" s="93"/>
      <c r="N5724" s="123"/>
      <c r="O5724" s="119"/>
      <c r="W5724" s="72"/>
      <c r="X5724" s="95"/>
      <c r="AA5724" s="132" t="s">
        <v>6053</v>
      </c>
    </row>
    <row r="5725" spans="2:27" x14ac:dyDescent="0.2">
      <c r="B5725" s="97"/>
      <c r="C5725" s="97"/>
      <c r="D5725" s="97"/>
      <c r="E5725" s="119"/>
      <c r="F5725" s="119"/>
      <c r="G5725" s="97"/>
      <c r="H5725" s="119"/>
      <c r="J5725" s="123"/>
      <c r="K5725" s="122"/>
      <c r="L5725" s="122"/>
      <c r="M5725" s="93"/>
      <c r="N5725" s="123"/>
      <c r="O5725" s="119"/>
      <c r="W5725" s="72"/>
      <c r="X5725" s="95"/>
      <c r="AA5725" s="132" t="s">
        <v>6053</v>
      </c>
    </row>
    <row r="5726" spans="2:27" x14ac:dyDescent="0.2">
      <c r="B5726" s="97"/>
      <c r="C5726" s="97"/>
      <c r="D5726" s="97"/>
      <c r="E5726" s="119"/>
      <c r="F5726" s="119"/>
      <c r="G5726" s="97"/>
      <c r="H5726" s="119"/>
      <c r="J5726" s="123"/>
      <c r="K5726" s="122"/>
      <c r="L5726" s="122"/>
      <c r="M5726" s="93"/>
      <c r="N5726" s="123"/>
      <c r="O5726" s="119"/>
      <c r="W5726" s="72"/>
      <c r="X5726" s="95"/>
      <c r="AA5726" s="132" t="s">
        <v>6053</v>
      </c>
    </row>
    <row r="5727" spans="2:27" x14ac:dyDescent="0.2">
      <c r="B5727" s="97"/>
      <c r="C5727" s="97"/>
      <c r="D5727" s="97"/>
      <c r="E5727" s="119"/>
      <c r="F5727" s="119"/>
      <c r="G5727" s="97"/>
      <c r="H5727" s="119"/>
      <c r="J5727" s="123"/>
      <c r="K5727" s="122"/>
      <c r="L5727" s="122"/>
      <c r="M5727" s="93"/>
      <c r="N5727" s="123"/>
      <c r="O5727" s="119"/>
      <c r="W5727" s="72"/>
      <c r="X5727" s="95"/>
      <c r="AA5727" s="132" t="s">
        <v>6053</v>
      </c>
    </row>
    <row r="5728" spans="2:27" x14ac:dyDescent="0.2">
      <c r="B5728" s="97"/>
      <c r="C5728" s="97"/>
      <c r="D5728" s="97"/>
      <c r="E5728" s="119"/>
      <c r="F5728" s="119"/>
      <c r="G5728" s="97"/>
      <c r="H5728" s="119"/>
      <c r="J5728" s="123"/>
      <c r="K5728" s="122"/>
      <c r="L5728" s="122"/>
      <c r="M5728" s="93"/>
      <c r="N5728" s="123"/>
      <c r="O5728" s="119"/>
      <c r="W5728" s="72"/>
      <c r="X5728" s="95"/>
      <c r="AA5728" s="132" t="s">
        <v>6053</v>
      </c>
    </row>
    <row r="5729" spans="2:27" x14ac:dyDescent="0.2">
      <c r="B5729" s="97"/>
      <c r="C5729" s="97"/>
      <c r="D5729" s="97"/>
      <c r="E5729" s="119"/>
      <c r="F5729" s="119"/>
      <c r="G5729" s="97"/>
      <c r="H5729" s="119"/>
      <c r="J5729" s="123"/>
      <c r="K5729" s="122"/>
      <c r="L5729" s="122"/>
      <c r="M5729" s="93"/>
      <c r="N5729" s="123"/>
      <c r="O5729" s="119"/>
      <c r="W5729" s="72"/>
      <c r="X5729" s="95"/>
      <c r="AA5729" s="132" t="s">
        <v>6053</v>
      </c>
    </row>
    <row r="5730" spans="2:27" x14ac:dyDescent="0.2">
      <c r="B5730" s="97"/>
      <c r="C5730" s="97"/>
      <c r="D5730" s="97"/>
      <c r="E5730" s="119"/>
      <c r="F5730" s="119"/>
      <c r="G5730" s="97"/>
      <c r="H5730" s="119"/>
      <c r="J5730" s="123"/>
      <c r="K5730" s="122"/>
      <c r="L5730" s="122"/>
      <c r="M5730" s="93"/>
      <c r="N5730" s="123"/>
      <c r="O5730" s="119"/>
      <c r="W5730" s="72"/>
      <c r="X5730" s="95"/>
      <c r="AA5730" s="132" t="s">
        <v>6053</v>
      </c>
    </row>
    <row r="5731" spans="2:27" x14ac:dyDescent="0.2">
      <c r="B5731" s="97"/>
      <c r="C5731" s="97"/>
      <c r="D5731" s="97"/>
      <c r="E5731" s="119"/>
      <c r="F5731" s="119"/>
      <c r="G5731" s="97"/>
      <c r="H5731" s="119"/>
      <c r="J5731" s="123"/>
      <c r="K5731" s="122"/>
      <c r="L5731" s="122"/>
      <c r="M5731" s="93"/>
      <c r="N5731" s="123"/>
      <c r="O5731" s="119"/>
      <c r="W5731" s="72"/>
      <c r="X5731" s="95"/>
      <c r="AA5731" s="132" t="s">
        <v>6053</v>
      </c>
    </row>
    <row r="5732" spans="2:27" x14ac:dyDescent="0.2">
      <c r="B5732" s="97"/>
      <c r="C5732" s="97"/>
      <c r="D5732" s="97"/>
      <c r="E5732" s="119"/>
      <c r="F5732" s="119"/>
      <c r="G5732" s="97"/>
      <c r="H5732" s="119"/>
      <c r="J5732" s="123"/>
      <c r="K5732" s="122"/>
      <c r="L5732" s="122"/>
      <c r="M5732" s="93"/>
      <c r="N5732" s="123"/>
      <c r="O5732" s="119"/>
      <c r="W5732" s="72"/>
      <c r="X5732" s="95"/>
      <c r="AA5732" s="132" t="s">
        <v>6053</v>
      </c>
    </row>
    <row r="5733" spans="2:27" x14ac:dyDescent="0.2">
      <c r="B5733" s="97"/>
      <c r="C5733" s="97"/>
      <c r="D5733" s="97"/>
      <c r="E5733" s="119"/>
      <c r="F5733" s="119"/>
      <c r="G5733" s="97"/>
      <c r="H5733" s="119"/>
      <c r="J5733" s="123"/>
      <c r="K5733" s="122"/>
      <c r="L5733" s="122"/>
      <c r="M5733" s="93"/>
      <c r="N5733" s="123"/>
      <c r="O5733" s="119"/>
      <c r="W5733" s="72"/>
      <c r="X5733" s="95"/>
      <c r="AA5733" s="132" t="s">
        <v>6053</v>
      </c>
    </row>
    <row r="5734" spans="2:27" x14ac:dyDescent="0.2">
      <c r="B5734" s="97"/>
      <c r="C5734" s="97"/>
      <c r="D5734" s="97"/>
      <c r="E5734" s="119"/>
      <c r="F5734" s="119"/>
      <c r="G5734" s="97"/>
      <c r="H5734" s="119"/>
      <c r="J5734" s="123"/>
      <c r="K5734" s="122"/>
      <c r="L5734" s="122"/>
      <c r="M5734" s="93"/>
      <c r="N5734" s="123"/>
      <c r="O5734" s="119"/>
      <c r="W5734" s="72"/>
      <c r="X5734" s="95"/>
      <c r="AA5734" s="132" t="s">
        <v>6053</v>
      </c>
    </row>
    <row r="5735" spans="2:27" x14ac:dyDescent="0.2">
      <c r="B5735" s="97"/>
      <c r="C5735" s="97"/>
      <c r="D5735" s="97"/>
      <c r="E5735" s="119"/>
      <c r="F5735" s="119"/>
      <c r="G5735" s="97"/>
      <c r="H5735" s="119"/>
      <c r="J5735" s="123"/>
      <c r="K5735" s="122"/>
      <c r="L5735" s="122"/>
      <c r="M5735" s="93"/>
      <c r="N5735" s="123"/>
      <c r="O5735" s="119"/>
      <c r="W5735" s="72"/>
      <c r="X5735" s="95"/>
      <c r="AA5735" s="132" t="s">
        <v>6053</v>
      </c>
    </row>
    <row r="5736" spans="2:27" x14ac:dyDescent="0.2">
      <c r="B5736" s="97"/>
      <c r="C5736" s="97"/>
      <c r="D5736" s="97"/>
      <c r="E5736" s="119"/>
      <c r="F5736" s="119"/>
      <c r="G5736" s="97"/>
      <c r="H5736" s="119"/>
      <c r="J5736" s="123"/>
      <c r="K5736" s="122"/>
      <c r="L5736" s="122"/>
      <c r="M5736" s="93"/>
      <c r="N5736" s="123"/>
      <c r="O5736" s="119"/>
      <c r="W5736" s="72"/>
      <c r="X5736" s="95"/>
      <c r="AA5736" s="132" t="s">
        <v>6053</v>
      </c>
    </row>
    <row r="5737" spans="2:27" x14ac:dyDescent="0.2">
      <c r="B5737" s="97"/>
      <c r="C5737" s="97"/>
      <c r="D5737" s="97"/>
      <c r="E5737" s="119"/>
      <c r="F5737" s="119"/>
      <c r="G5737" s="97"/>
      <c r="H5737" s="119"/>
      <c r="J5737" s="123"/>
      <c r="K5737" s="122"/>
      <c r="L5737" s="122"/>
      <c r="M5737" s="93"/>
      <c r="N5737" s="123"/>
      <c r="O5737" s="119"/>
      <c r="W5737" s="72"/>
      <c r="X5737" s="95"/>
      <c r="AA5737" s="132" t="s">
        <v>6053</v>
      </c>
    </row>
    <row r="5738" spans="2:27" x14ac:dyDescent="0.2">
      <c r="B5738" s="97"/>
      <c r="C5738" s="97"/>
      <c r="D5738" s="97"/>
      <c r="E5738" s="119"/>
      <c r="F5738" s="119"/>
      <c r="G5738" s="97"/>
      <c r="H5738" s="119"/>
      <c r="J5738" s="123"/>
      <c r="K5738" s="122"/>
      <c r="L5738" s="122"/>
      <c r="M5738" s="93"/>
      <c r="N5738" s="123"/>
      <c r="O5738" s="119"/>
      <c r="W5738" s="72"/>
      <c r="X5738" s="95"/>
      <c r="AA5738" s="132" t="s">
        <v>6053</v>
      </c>
    </row>
    <row r="5739" spans="2:27" x14ac:dyDescent="0.2">
      <c r="B5739" s="97"/>
      <c r="C5739" s="97"/>
      <c r="D5739" s="97"/>
      <c r="E5739" s="119"/>
      <c r="F5739" s="119"/>
      <c r="G5739" s="97"/>
      <c r="H5739" s="119"/>
      <c r="J5739" s="123"/>
      <c r="K5739" s="122"/>
      <c r="L5739" s="122"/>
      <c r="M5739" s="93"/>
      <c r="N5739" s="123"/>
      <c r="O5739" s="119"/>
      <c r="W5739" s="72"/>
      <c r="X5739" s="95"/>
      <c r="AA5739" s="132" t="s">
        <v>6053</v>
      </c>
    </row>
    <row r="5740" spans="2:27" x14ac:dyDescent="0.2">
      <c r="B5740" s="97"/>
      <c r="C5740" s="97"/>
      <c r="D5740" s="97"/>
      <c r="E5740" s="119"/>
      <c r="F5740" s="119"/>
      <c r="G5740" s="97"/>
      <c r="H5740" s="119"/>
      <c r="J5740" s="123"/>
      <c r="K5740" s="122"/>
      <c r="L5740" s="122"/>
      <c r="M5740" s="93"/>
      <c r="N5740" s="123"/>
      <c r="O5740" s="119"/>
      <c r="W5740" s="72"/>
      <c r="X5740" s="95"/>
      <c r="AA5740" s="132" t="s">
        <v>6053</v>
      </c>
    </row>
    <row r="5741" spans="2:27" x14ac:dyDescent="0.2">
      <c r="B5741" s="97"/>
      <c r="C5741" s="97"/>
      <c r="D5741" s="97"/>
      <c r="E5741" s="119"/>
      <c r="F5741" s="119"/>
      <c r="G5741" s="97"/>
      <c r="H5741" s="119"/>
      <c r="J5741" s="123"/>
      <c r="K5741" s="122"/>
      <c r="L5741" s="122"/>
      <c r="M5741" s="93"/>
      <c r="N5741" s="123"/>
      <c r="O5741" s="119"/>
      <c r="W5741" s="72"/>
      <c r="X5741" s="95"/>
      <c r="AA5741" s="132" t="s">
        <v>6053</v>
      </c>
    </row>
    <row r="5742" spans="2:27" x14ac:dyDescent="0.2">
      <c r="B5742" s="97"/>
      <c r="C5742" s="97"/>
      <c r="D5742" s="97"/>
      <c r="E5742" s="119"/>
      <c r="F5742" s="119"/>
      <c r="G5742" s="97"/>
      <c r="H5742" s="119"/>
      <c r="J5742" s="123"/>
      <c r="K5742" s="122"/>
      <c r="L5742" s="122"/>
      <c r="M5742" s="93"/>
      <c r="N5742" s="123"/>
      <c r="O5742" s="119"/>
      <c r="W5742" s="72"/>
      <c r="X5742" s="95"/>
      <c r="AA5742" s="132" t="s">
        <v>6053</v>
      </c>
    </row>
    <row r="5743" spans="2:27" x14ac:dyDescent="0.2">
      <c r="B5743" s="97"/>
      <c r="C5743" s="97"/>
      <c r="D5743" s="97"/>
      <c r="E5743" s="119"/>
      <c r="F5743" s="119"/>
      <c r="G5743" s="97"/>
      <c r="H5743" s="119"/>
      <c r="J5743" s="123"/>
      <c r="K5743" s="122"/>
      <c r="L5743" s="122"/>
      <c r="M5743" s="93"/>
      <c r="N5743" s="123"/>
      <c r="O5743" s="119"/>
      <c r="W5743" s="72"/>
      <c r="X5743" s="95"/>
      <c r="AA5743" s="132" t="s">
        <v>6053</v>
      </c>
    </row>
    <row r="5744" spans="2:27" x14ac:dyDescent="0.2">
      <c r="B5744" s="97"/>
      <c r="C5744" s="97"/>
      <c r="D5744" s="97"/>
      <c r="E5744" s="119"/>
      <c r="F5744" s="119"/>
      <c r="G5744" s="97"/>
      <c r="H5744" s="119"/>
      <c r="J5744" s="123"/>
      <c r="K5744" s="122"/>
      <c r="L5744" s="122"/>
      <c r="M5744" s="93"/>
      <c r="N5744" s="123"/>
      <c r="O5744" s="119"/>
      <c r="W5744" s="72"/>
      <c r="X5744" s="95"/>
      <c r="AA5744" s="132" t="s">
        <v>6053</v>
      </c>
    </row>
    <row r="5745" spans="2:27" x14ac:dyDescent="0.2">
      <c r="B5745" s="97"/>
      <c r="C5745" s="97"/>
      <c r="D5745" s="97"/>
      <c r="E5745" s="119"/>
      <c r="F5745" s="119"/>
      <c r="G5745" s="97"/>
      <c r="H5745" s="119"/>
      <c r="J5745" s="123"/>
      <c r="K5745" s="122"/>
      <c r="L5745" s="122"/>
      <c r="M5745" s="93"/>
      <c r="N5745" s="123"/>
      <c r="O5745" s="119"/>
      <c r="W5745" s="72"/>
      <c r="X5745" s="95"/>
      <c r="AA5745" s="132" t="s">
        <v>6053</v>
      </c>
    </row>
    <row r="5746" spans="2:27" x14ac:dyDescent="0.2">
      <c r="B5746" s="97"/>
      <c r="C5746" s="97"/>
      <c r="D5746" s="97"/>
      <c r="E5746" s="119"/>
      <c r="F5746" s="119"/>
      <c r="G5746" s="97"/>
      <c r="H5746" s="119"/>
      <c r="J5746" s="123"/>
      <c r="K5746" s="122"/>
      <c r="L5746" s="122"/>
      <c r="M5746" s="93"/>
      <c r="N5746" s="123"/>
      <c r="O5746" s="119"/>
      <c r="W5746" s="72"/>
      <c r="X5746" s="95"/>
      <c r="AA5746" s="132" t="s">
        <v>6053</v>
      </c>
    </row>
    <row r="5747" spans="2:27" x14ac:dyDescent="0.2">
      <c r="B5747" s="97"/>
      <c r="C5747" s="97"/>
      <c r="D5747" s="97"/>
      <c r="E5747" s="119"/>
      <c r="F5747" s="119"/>
      <c r="G5747" s="97"/>
      <c r="H5747" s="119"/>
      <c r="J5747" s="123"/>
      <c r="K5747" s="122"/>
      <c r="L5747" s="122"/>
      <c r="M5747" s="93"/>
      <c r="N5747" s="123"/>
      <c r="O5747" s="119"/>
      <c r="W5747" s="72"/>
      <c r="X5747" s="95"/>
      <c r="AA5747" s="132" t="s">
        <v>6053</v>
      </c>
    </row>
    <row r="5748" spans="2:27" x14ac:dyDescent="0.2">
      <c r="B5748" s="97"/>
      <c r="C5748" s="97"/>
      <c r="D5748" s="97"/>
      <c r="E5748" s="119"/>
      <c r="F5748" s="119"/>
      <c r="G5748" s="97"/>
      <c r="H5748" s="119"/>
      <c r="J5748" s="123"/>
      <c r="K5748" s="122"/>
      <c r="L5748" s="122"/>
      <c r="M5748" s="93"/>
      <c r="N5748" s="123"/>
      <c r="O5748" s="119"/>
      <c r="W5748" s="72"/>
      <c r="X5748" s="95"/>
      <c r="AA5748" s="132" t="s">
        <v>6053</v>
      </c>
    </row>
    <row r="5749" spans="2:27" x14ac:dyDescent="0.2">
      <c r="B5749" s="97"/>
      <c r="C5749" s="97"/>
      <c r="D5749" s="97"/>
      <c r="E5749" s="119"/>
      <c r="F5749" s="119"/>
      <c r="G5749" s="97"/>
      <c r="H5749" s="119"/>
      <c r="J5749" s="123"/>
      <c r="K5749" s="122"/>
      <c r="L5749" s="122"/>
      <c r="M5749" s="93"/>
      <c r="N5749" s="123"/>
      <c r="O5749" s="119"/>
      <c r="W5749" s="72"/>
      <c r="X5749" s="95"/>
      <c r="AA5749" s="132" t="s">
        <v>6053</v>
      </c>
    </row>
    <row r="5750" spans="2:27" x14ac:dyDescent="0.2">
      <c r="B5750" s="97"/>
      <c r="C5750" s="97"/>
      <c r="D5750" s="97"/>
      <c r="E5750" s="119"/>
      <c r="F5750" s="119"/>
      <c r="G5750" s="97"/>
      <c r="H5750" s="119"/>
      <c r="J5750" s="123"/>
      <c r="K5750" s="122"/>
      <c r="L5750" s="122"/>
      <c r="M5750" s="93"/>
      <c r="N5750" s="123"/>
      <c r="O5750" s="119"/>
      <c r="W5750" s="72"/>
      <c r="X5750" s="95"/>
      <c r="AA5750" s="132" t="s">
        <v>6053</v>
      </c>
    </row>
    <row r="5751" spans="2:27" x14ac:dyDescent="0.2">
      <c r="B5751" s="97"/>
      <c r="C5751" s="97"/>
      <c r="D5751" s="97"/>
      <c r="E5751" s="119"/>
      <c r="F5751" s="119"/>
      <c r="G5751" s="97"/>
      <c r="H5751" s="119"/>
      <c r="J5751" s="123"/>
      <c r="K5751" s="122"/>
      <c r="L5751" s="122"/>
      <c r="M5751" s="93"/>
      <c r="N5751" s="123"/>
      <c r="O5751" s="119"/>
      <c r="W5751" s="72"/>
      <c r="X5751" s="95"/>
      <c r="AA5751" s="132" t="s">
        <v>6053</v>
      </c>
    </row>
    <row r="5752" spans="2:27" x14ac:dyDescent="0.2">
      <c r="B5752" s="97"/>
      <c r="C5752" s="97"/>
      <c r="D5752" s="97"/>
      <c r="E5752" s="119"/>
      <c r="F5752" s="119"/>
      <c r="G5752" s="97"/>
      <c r="H5752" s="119"/>
      <c r="J5752" s="123"/>
      <c r="K5752" s="122"/>
      <c r="L5752" s="122"/>
      <c r="M5752" s="93"/>
      <c r="N5752" s="123"/>
      <c r="O5752" s="119"/>
      <c r="W5752" s="72"/>
      <c r="X5752" s="95"/>
      <c r="AA5752" s="132" t="s">
        <v>6053</v>
      </c>
    </row>
    <row r="5753" spans="2:27" x14ac:dyDescent="0.2">
      <c r="B5753" s="97"/>
      <c r="C5753" s="97"/>
      <c r="D5753" s="97"/>
      <c r="E5753" s="119"/>
      <c r="F5753" s="119"/>
      <c r="G5753" s="97"/>
      <c r="H5753" s="119"/>
      <c r="J5753" s="123"/>
      <c r="K5753" s="122"/>
      <c r="L5753" s="122"/>
      <c r="M5753" s="93"/>
      <c r="N5753" s="123"/>
      <c r="O5753" s="119"/>
      <c r="W5753" s="72"/>
      <c r="X5753" s="95"/>
      <c r="AA5753" s="132" t="s">
        <v>6053</v>
      </c>
    </row>
    <row r="5754" spans="2:27" x14ac:dyDescent="0.2">
      <c r="B5754" s="97"/>
      <c r="C5754" s="97"/>
      <c r="D5754" s="97"/>
      <c r="E5754" s="119"/>
      <c r="F5754" s="119"/>
      <c r="G5754" s="97"/>
      <c r="H5754" s="119"/>
      <c r="J5754" s="123"/>
      <c r="K5754" s="122"/>
      <c r="L5754" s="122"/>
      <c r="M5754" s="93"/>
      <c r="N5754" s="123"/>
      <c r="O5754" s="119"/>
      <c r="W5754" s="72"/>
      <c r="X5754" s="95"/>
      <c r="AA5754" s="132" t="s">
        <v>6053</v>
      </c>
    </row>
    <row r="5755" spans="2:27" x14ac:dyDescent="0.2">
      <c r="B5755" s="97"/>
      <c r="C5755" s="97"/>
      <c r="D5755" s="97"/>
      <c r="E5755" s="119"/>
      <c r="F5755" s="119"/>
      <c r="G5755" s="97"/>
      <c r="H5755" s="119"/>
      <c r="J5755" s="123"/>
      <c r="K5755" s="122"/>
      <c r="L5755" s="122"/>
      <c r="M5755" s="93"/>
      <c r="N5755" s="123"/>
      <c r="O5755" s="119"/>
      <c r="W5755" s="72"/>
      <c r="X5755" s="95"/>
      <c r="AA5755" s="132" t="s">
        <v>6053</v>
      </c>
    </row>
    <row r="5756" spans="2:27" x14ac:dyDescent="0.2">
      <c r="B5756" s="97"/>
      <c r="C5756" s="97"/>
      <c r="D5756" s="97"/>
      <c r="E5756" s="119"/>
      <c r="F5756" s="119"/>
      <c r="G5756" s="97"/>
      <c r="H5756" s="119"/>
      <c r="J5756" s="123"/>
      <c r="K5756" s="122"/>
      <c r="L5756" s="122"/>
      <c r="M5756" s="93"/>
      <c r="N5756" s="123"/>
      <c r="O5756" s="119"/>
      <c r="W5756" s="72"/>
      <c r="X5756" s="95"/>
      <c r="AA5756" s="132" t="s">
        <v>6053</v>
      </c>
    </row>
    <row r="5757" spans="2:27" x14ac:dyDescent="0.2">
      <c r="B5757" s="97"/>
      <c r="C5757" s="97"/>
      <c r="D5757" s="97"/>
      <c r="E5757" s="119"/>
      <c r="F5757" s="119"/>
      <c r="G5757" s="97"/>
      <c r="H5757" s="119"/>
      <c r="J5757" s="123"/>
      <c r="K5757" s="122"/>
      <c r="L5757" s="122"/>
      <c r="M5757" s="93"/>
      <c r="N5757" s="123"/>
      <c r="O5757" s="119"/>
      <c r="W5757" s="72"/>
      <c r="X5757" s="95"/>
      <c r="AA5757" s="132" t="s">
        <v>6053</v>
      </c>
    </row>
    <row r="5758" spans="2:27" x14ac:dyDescent="0.2">
      <c r="B5758" s="97"/>
      <c r="C5758" s="97"/>
      <c r="D5758" s="97"/>
      <c r="E5758" s="119"/>
      <c r="F5758" s="119"/>
      <c r="G5758" s="97"/>
      <c r="H5758" s="119"/>
      <c r="J5758" s="123"/>
      <c r="K5758" s="122"/>
      <c r="L5758" s="122"/>
      <c r="M5758" s="93"/>
      <c r="N5758" s="123"/>
      <c r="O5758" s="119"/>
      <c r="W5758" s="72"/>
      <c r="X5758" s="95"/>
      <c r="AA5758" s="132" t="s">
        <v>6053</v>
      </c>
    </row>
    <row r="5759" spans="2:27" x14ac:dyDescent="0.2">
      <c r="B5759" s="97"/>
      <c r="C5759" s="97"/>
      <c r="D5759" s="97"/>
      <c r="E5759" s="119"/>
      <c r="F5759" s="119"/>
      <c r="G5759" s="97"/>
      <c r="H5759" s="119"/>
      <c r="J5759" s="123"/>
      <c r="K5759" s="122"/>
      <c r="L5759" s="122"/>
      <c r="M5759" s="93"/>
      <c r="N5759" s="123"/>
      <c r="O5759" s="119"/>
      <c r="W5759" s="72"/>
      <c r="X5759" s="95"/>
      <c r="AA5759" s="132" t="s">
        <v>6053</v>
      </c>
    </row>
    <row r="5760" spans="2:27" x14ac:dyDescent="0.2">
      <c r="B5760" s="97"/>
      <c r="C5760" s="97"/>
      <c r="D5760" s="97"/>
      <c r="E5760" s="119"/>
      <c r="F5760" s="119"/>
      <c r="G5760" s="97"/>
      <c r="H5760" s="119"/>
      <c r="J5760" s="123"/>
      <c r="K5760" s="122"/>
      <c r="L5760" s="122"/>
      <c r="M5760" s="93"/>
      <c r="N5760" s="123"/>
      <c r="O5760" s="119"/>
      <c r="W5760" s="72"/>
      <c r="X5760" s="95"/>
      <c r="AA5760" s="132" t="s">
        <v>6053</v>
      </c>
    </row>
    <row r="5761" spans="2:27" x14ac:dyDescent="0.2">
      <c r="B5761" s="97"/>
      <c r="C5761" s="97"/>
      <c r="D5761" s="97"/>
      <c r="E5761" s="119"/>
      <c r="F5761" s="119"/>
      <c r="G5761" s="97"/>
      <c r="H5761" s="119"/>
      <c r="J5761" s="123"/>
      <c r="K5761" s="122"/>
      <c r="L5761" s="122"/>
      <c r="M5761" s="93"/>
      <c r="N5761" s="123"/>
      <c r="O5761" s="119"/>
      <c r="W5761" s="72"/>
      <c r="X5761" s="95"/>
      <c r="AA5761" s="132" t="s">
        <v>6053</v>
      </c>
    </row>
    <row r="5762" spans="2:27" x14ac:dyDescent="0.2">
      <c r="B5762" s="97"/>
      <c r="C5762" s="97"/>
      <c r="D5762" s="97"/>
      <c r="E5762" s="119"/>
      <c r="F5762" s="119"/>
      <c r="G5762" s="97"/>
      <c r="H5762" s="119"/>
      <c r="J5762" s="123"/>
      <c r="K5762" s="122"/>
      <c r="L5762" s="122"/>
      <c r="M5762" s="93"/>
      <c r="N5762" s="123"/>
      <c r="O5762" s="119"/>
      <c r="W5762" s="72"/>
      <c r="X5762" s="95"/>
      <c r="AA5762" s="132" t="s">
        <v>6053</v>
      </c>
    </row>
    <row r="5763" spans="2:27" x14ac:dyDescent="0.2">
      <c r="B5763" s="97"/>
      <c r="C5763" s="97"/>
      <c r="D5763" s="97"/>
      <c r="E5763" s="119"/>
      <c r="F5763" s="119"/>
      <c r="G5763" s="97"/>
      <c r="H5763" s="119"/>
      <c r="J5763" s="123"/>
      <c r="K5763" s="122"/>
      <c r="L5763" s="122"/>
      <c r="M5763" s="93"/>
      <c r="N5763" s="123"/>
      <c r="O5763" s="119"/>
      <c r="W5763" s="72"/>
      <c r="X5763" s="95"/>
      <c r="AA5763" s="132" t="s">
        <v>6053</v>
      </c>
    </row>
    <row r="5764" spans="2:27" x14ac:dyDescent="0.2">
      <c r="B5764" s="97"/>
      <c r="C5764" s="97"/>
      <c r="D5764" s="97"/>
      <c r="E5764" s="119"/>
      <c r="F5764" s="119"/>
      <c r="G5764" s="97"/>
      <c r="H5764" s="119"/>
      <c r="J5764" s="123"/>
      <c r="K5764" s="122"/>
      <c r="L5764" s="122"/>
      <c r="M5764" s="93"/>
      <c r="N5764" s="123"/>
      <c r="O5764" s="119"/>
      <c r="W5764" s="72"/>
      <c r="X5764" s="95"/>
      <c r="AA5764" s="132" t="s">
        <v>6053</v>
      </c>
    </row>
    <row r="5765" spans="2:27" x14ac:dyDescent="0.2">
      <c r="B5765" s="97"/>
      <c r="C5765" s="97"/>
      <c r="D5765" s="97"/>
      <c r="E5765" s="119"/>
      <c r="F5765" s="119"/>
      <c r="G5765" s="97"/>
      <c r="H5765" s="119"/>
      <c r="J5765" s="123"/>
      <c r="K5765" s="122"/>
      <c r="L5765" s="122"/>
      <c r="M5765" s="93"/>
      <c r="N5765" s="123"/>
      <c r="O5765" s="119"/>
      <c r="W5765" s="72"/>
      <c r="X5765" s="95"/>
      <c r="AA5765" s="132" t="s">
        <v>6053</v>
      </c>
    </row>
    <row r="5766" spans="2:27" x14ac:dyDescent="0.2">
      <c r="B5766" s="97"/>
      <c r="C5766" s="97"/>
      <c r="D5766" s="97"/>
      <c r="E5766" s="119"/>
      <c r="F5766" s="119"/>
      <c r="G5766" s="97"/>
      <c r="H5766" s="119"/>
      <c r="J5766" s="123"/>
      <c r="K5766" s="122"/>
      <c r="L5766" s="122"/>
      <c r="M5766" s="93"/>
      <c r="N5766" s="123"/>
      <c r="O5766" s="119"/>
      <c r="W5766" s="72"/>
      <c r="X5766" s="95"/>
      <c r="AA5766" s="132" t="s">
        <v>6053</v>
      </c>
    </row>
    <row r="5767" spans="2:27" x14ac:dyDescent="0.2">
      <c r="B5767" s="97"/>
      <c r="C5767" s="97"/>
      <c r="D5767" s="97"/>
      <c r="E5767" s="119"/>
      <c r="F5767" s="119"/>
      <c r="G5767" s="97"/>
      <c r="H5767" s="119"/>
      <c r="J5767" s="123"/>
      <c r="K5767" s="122"/>
      <c r="L5767" s="122"/>
      <c r="M5767" s="93"/>
      <c r="N5767" s="123"/>
      <c r="O5767" s="119"/>
      <c r="W5767" s="72"/>
      <c r="X5767" s="95"/>
      <c r="AA5767" s="132" t="s">
        <v>6053</v>
      </c>
    </row>
    <row r="5768" spans="2:27" x14ac:dyDescent="0.2">
      <c r="B5768" s="97"/>
      <c r="C5768" s="97"/>
      <c r="D5768" s="97"/>
      <c r="E5768" s="119"/>
      <c r="F5768" s="119"/>
      <c r="G5768" s="97"/>
      <c r="H5768" s="119"/>
      <c r="J5768" s="123"/>
      <c r="K5768" s="122"/>
      <c r="L5768" s="122"/>
      <c r="M5768" s="93"/>
      <c r="N5768" s="123"/>
      <c r="O5768" s="119"/>
      <c r="W5768" s="72"/>
      <c r="X5768" s="95"/>
      <c r="AA5768" s="132" t="s">
        <v>6053</v>
      </c>
    </row>
    <row r="5769" spans="2:27" x14ac:dyDescent="0.2">
      <c r="B5769" s="97"/>
      <c r="C5769" s="97"/>
      <c r="D5769" s="97"/>
      <c r="E5769" s="119"/>
      <c r="F5769" s="119"/>
      <c r="G5769" s="97"/>
      <c r="H5769" s="119"/>
      <c r="J5769" s="123"/>
      <c r="K5769" s="122"/>
      <c r="L5769" s="122"/>
      <c r="M5769" s="93"/>
      <c r="N5769" s="123"/>
      <c r="O5769" s="119"/>
      <c r="W5769" s="72"/>
      <c r="X5769" s="95"/>
      <c r="AA5769" s="132" t="s">
        <v>6053</v>
      </c>
    </row>
    <row r="5770" spans="2:27" x14ac:dyDescent="0.2">
      <c r="B5770" s="97"/>
      <c r="C5770" s="97"/>
      <c r="D5770" s="97"/>
      <c r="E5770" s="119"/>
      <c r="F5770" s="119"/>
      <c r="G5770" s="97"/>
      <c r="H5770" s="119"/>
      <c r="J5770" s="123"/>
      <c r="K5770" s="122"/>
      <c r="L5770" s="122"/>
      <c r="M5770" s="93"/>
      <c r="N5770" s="123"/>
      <c r="O5770" s="119"/>
      <c r="W5770" s="72"/>
      <c r="X5770" s="95"/>
      <c r="AA5770" s="132" t="s">
        <v>6053</v>
      </c>
    </row>
    <row r="5771" spans="2:27" x14ac:dyDescent="0.2">
      <c r="B5771" s="97"/>
      <c r="C5771" s="97"/>
      <c r="D5771" s="97"/>
      <c r="E5771" s="119"/>
      <c r="F5771" s="119"/>
      <c r="G5771" s="97"/>
      <c r="H5771" s="119"/>
      <c r="J5771" s="123"/>
      <c r="K5771" s="122"/>
      <c r="L5771" s="122"/>
      <c r="M5771" s="93"/>
      <c r="N5771" s="123"/>
      <c r="O5771" s="119"/>
      <c r="W5771" s="72"/>
      <c r="X5771" s="95"/>
      <c r="AA5771" s="132" t="s">
        <v>6053</v>
      </c>
    </row>
    <row r="5772" spans="2:27" x14ac:dyDescent="0.2">
      <c r="B5772" s="97"/>
      <c r="C5772" s="97"/>
      <c r="D5772" s="97"/>
      <c r="E5772" s="119"/>
      <c r="F5772" s="119"/>
      <c r="G5772" s="97"/>
      <c r="H5772" s="119"/>
      <c r="J5772" s="123"/>
      <c r="K5772" s="122"/>
      <c r="L5772" s="122"/>
      <c r="M5772" s="93"/>
      <c r="N5772" s="123"/>
      <c r="O5772" s="119"/>
      <c r="W5772" s="72"/>
      <c r="X5772" s="95"/>
      <c r="AA5772" s="132" t="s">
        <v>6053</v>
      </c>
    </row>
    <row r="5773" spans="2:27" x14ac:dyDescent="0.2">
      <c r="B5773" s="97"/>
      <c r="C5773" s="97"/>
      <c r="D5773" s="97"/>
      <c r="E5773" s="119"/>
      <c r="F5773" s="119"/>
      <c r="G5773" s="97"/>
      <c r="H5773" s="119"/>
      <c r="J5773" s="123"/>
      <c r="K5773" s="122"/>
      <c r="L5773" s="122"/>
      <c r="M5773" s="93"/>
      <c r="N5773" s="123"/>
      <c r="O5773" s="119"/>
      <c r="W5773" s="72"/>
      <c r="X5773" s="95"/>
      <c r="AA5773" s="132" t="s">
        <v>6053</v>
      </c>
    </row>
    <row r="5774" spans="2:27" x14ac:dyDescent="0.2">
      <c r="B5774" s="97"/>
      <c r="C5774" s="97"/>
      <c r="D5774" s="97"/>
      <c r="E5774" s="119"/>
      <c r="F5774" s="119"/>
      <c r="G5774" s="97"/>
      <c r="H5774" s="119"/>
      <c r="J5774" s="123"/>
      <c r="K5774" s="122"/>
      <c r="L5774" s="122"/>
      <c r="M5774" s="93"/>
      <c r="N5774" s="123"/>
      <c r="O5774" s="119"/>
      <c r="W5774" s="72"/>
      <c r="X5774" s="95"/>
      <c r="AA5774" s="132" t="s">
        <v>6053</v>
      </c>
    </row>
    <row r="5775" spans="2:27" x14ac:dyDescent="0.2">
      <c r="B5775" s="97"/>
      <c r="C5775" s="97"/>
      <c r="D5775" s="97"/>
      <c r="E5775" s="119"/>
      <c r="F5775" s="119"/>
      <c r="G5775" s="97"/>
      <c r="H5775" s="119"/>
      <c r="J5775" s="123"/>
      <c r="K5775" s="122"/>
      <c r="L5775" s="122"/>
      <c r="M5775" s="93"/>
      <c r="N5775" s="123"/>
      <c r="O5775" s="119"/>
      <c r="W5775" s="72"/>
      <c r="X5775" s="95"/>
      <c r="AA5775" s="132" t="s">
        <v>6053</v>
      </c>
    </row>
    <row r="5776" spans="2:27" x14ac:dyDescent="0.2">
      <c r="B5776" s="97"/>
      <c r="C5776" s="97"/>
      <c r="D5776" s="97"/>
      <c r="E5776" s="119"/>
      <c r="F5776" s="119"/>
      <c r="G5776" s="97"/>
      <c r="H5776" s="119"/>
      <c r="J5776" s="123"/>
      <c r="K5776" s="122"/>
      <c r="L5776" s="122"/>
      <c r="M5776" s="93"/>
      <c r="N5776" s="123"/>
      <c r="O5776" s="119"/>
      <c r="W5776" s="72"/>
      <c r="X5776" s="95"/>
      <c r="AA5776" s="132" t="s">
        <v>6053</v>
      </c>
    </row>
    <row r="5777" spans="2:27" x14ac:dyDescent="0.2">
      <c r="B5777" s="97"/>
      <c r="C5777" s="97"/>
      <c r="D5777" s="97"/>
      <c r="E5777" s="119"/>
      <c r="F5777" s="119"/>
      <c r="G5777" s="97"/>
      <c r="H5777" s="119"/>
      <c r="J5777" s="123"/>
      <c r="K5777" s="122"/>
      <c r="L5777" s="122"/>
      <c r="M5777" s="93"/>
      <c r="N5777" s="123"/>
      <c r="O5777" s="119"/>
      <c r="W5777" s="72"/>
      <c r="X5777" s="95"/>
      <c r="AA5777" s="132" t="s">
        <v>6053</v>
      </c>
    </row>
    <row r="5778" spans="2:27" x14ac:dyDescent="0.2">
      <c r="B5778" s="97"/>
      <c r="C5778" s="97"/>
      <c r="D5778" s="97"/>
      <c r="E5778" s="119"/>
      <c r="F5778" s="119"/>
      <c r="G5778" s="97"/>
      <c r="H5778" s="119"/>
      <c r="J5778" s="123"/>
      <c r="K5778" s="122"/>
      <c r="L5778" s="122"/>
      <c r="M5778" s="93"/>
      <c r="N5778" s="123"/>
      <c r="O5778" s="119"/>
      <c r="W5778" s="72"/>
      <c r="X5778" s="95"/>
      <c r="AA5778" s="132" t="s">
        <v>6053</v>
      </c>
    </row>
    <row r="5779" spans="2:27" x14ac:dyDescent="0.2">
      <c r="B5779" s="97"/>
      <c r="C5779" s="97"/>
      <c r="D5779" s="97"/>
      <c r="E5779" s="119"/>
      <c r="F5779" s="119"/>
      <c r="G5779" s="97"/>
      <c r="H5779" s="119"/>
      <c r="J5779" s="123"/>
      <c r="K5779" s="122"/>
      <c r="L5779" s="122"/>
      <c r="M5779" s="93"/>
      <c r="N5779" s="123"/>
      <c r="O5779" s="119"/>
      <c r="W5779" s="72"/>
      <c r="X5779" s="95"/>
      <c r="AA5779" s="132" t="s">
        <v>6053</v>
      </c>
    </row>
    <row r="5780" spans="2:27" x14ac:dyDescent="0.2">
      <c r="B5780" s="97"/>
      <c r="C5780" s="97"/>
      <c r="D5780" s="97"/>
      <c r="E5780" s="119"/>
      <c r="F5780" s="119"/>
      <c r="G5780" s="97"/>
      <c r="H5780" s="119"/>
      <c r="J5780" s="123"/>
      <c r="K5780" s="122"/>
      <c r="L5780" s="122"/>
      <c r="M5780" s="93"/>
      <c r="N5780" s="123"/>
      <c r="O5780" s="119"/>
      <c r="W5780" s="72"/>
      <c r="X5780" s="95"/>
      <c r="AA5780" s="132" t="s">
        <v>6053</v>
      </c>
    </row>
    <row r="5781" spans="2:27" x14ac:dyDescent="0.2">
      <c r="B5781" s="97"/>
      <c r="C5781" s="97"/>
      <c r="D5781" s="97"/>
      <c r="E5781" s="119"/>
      <c r="F5781" s="119"/>
      <c r="G5781" s="97"/>
      <c r="H5781" s="119"/>
      <c r="J5781" s="123"/>
      <c r="K5781" s="122"/>
      <c r="L5781" s="122"/>
      <c r="M5781" s="93"/>
      <c r="N5781" s="123"/>
      <c r="O5781" s="119"/>
      <c r="W5781" s="72"/>
      <c r="X5781" s="95"/>
      <c r="AA5781" s="132" t="s">
        <v>6053</v>
      </c>
    </row>
    <row r="5782" spans="2:27" x14ac:dyDescent="0.2">
      <c r="B5782" s="97"/>
      <c r="C5782" s="97"/>
      <c r="D5782" s="97"/>
      <c r="E5782" s="119"/>
      <c r="F5782" s="119"/>
      <c r="G5782" s="97"/>
      <c r="H5782" s="119"/>
      <c r="J5782" s="123"/>
      <c r="K5782" s="122"/>
      <c r="L5782" s="122"/>
      <c r="M5782" s="93"/>
      <c r="N5782" s="123"/>
      <c r="O5782" s="119"/>
      <c r="W5782" s="72"/>
      <c r="X5782" s="95"/>
      <c r="AA5782" s="132" t="s">
        <v>6053</v>
      </c>
    </row>
    <row r="5783" spans="2:27" x14ac:dyDescent="0.2">
      <c r="B5783" s="97"/>
      <c r="C5783" s="97"/>
      <c r="D5783" s="97"/>
      <c r="E5783" s="119"/>
      <c r="F5783" s="119"/>
      <c r="G5783" s="97"/>
      <c r="H5783" s="119"/>
      <c r="J5783" s="123"/>
      <c r="K5783" s="122"/>
      <c r="L5783" s="122"/>
      <c r="M5783" s="93"/>
      <c r="N5783" s="123"/>
      <c r="O5783" s="119"/>
      <c r="W5783" s="72"/>
      <c r="X5783" s="95"/>
      <c r="AA5783" s="132" t="s">
        <v>6053</v>
      </c>
    </row>
    <row r="5784" spans="2:27" x14ac:dyDescent="0.2">
      <c r="B5784" s="97"/>
      <c r="C5784" s="97"/>
      <c r="D5784" s="97"/>
      <c r="E5784" s="119"/>
      <c r="F5784" s="119"/>
      <c r="G5784" s="97"/>
      <c r="H5784" s="119"/>
      <c r="J5784" s="123"/>
      <c r="K5784" s="122"/>
      <c r="L5784" s="122"/>
      <c r="M5784" s="93"/>
      <c r="N5784" s="123"/>
      <c r="O5784" s="119"/>
      <c r="W5784" s="72"/>
      <c r="X5784" s="95"/>
      <c r="AA5784" s="132" t="s">
        <v>6053</v>
      </c>
    </row>
    <row r="5785" spans="2:27" x14ac:dyDescent="0.2">
      <c r="B5785" s="97"/>
      <c r="C5785" s="97"/>
      <c r="D5785" s="97"/>
      <c r="E5785" s="119"/>
      <c r="F5785" s="119"/>
      <c r="G5785" s="97"/>
      <c r="H5785" s="119"/>
      <c r="J5785" s="123"/>
      <c r="K5785" s="122"/>
      <c r="L5785" s="122"/>
      <c r="M5785" s="93"/>
      <c r="N5785" s="123"/>
      <c r="O5785" s="119"/>
      <c r="W5785" s="72"/>
      <c r="X5785" s="95"/>
      <c r="AA5785" s="132" t="s">
        <v>6053</v>
      </c>
    </row>
    <row r="5786" spans="2:27" x14ac:dyDescent="0.2">
      <c r="B5786" s="97"/>
      <c r="C5786" s="97"/>
      <c r="D5786" s="97"/>
      <c r="E5786" s="119"/>
      <c r="F5786" s="119"/>
      <c r="G5786" s="97"/>
      <c r="H5786" s="119"/>
      <c r="J5786" s="123"/>
      <c r="K5786" s="122"/>
      <c r="L5786" s="122"/>
      <c r="M5786" s="93"/>
      <c r="N5786" s="123"/>
      <c r="O5786" s="119"/>
      <c r="W5786" s="72"/>
      <c r="X5786" s="95"/>
      <c r="AA5786" s="132" t="s">
        <v>6053</v>
      </c>
    </row>
    <row r="5787" spans="2:27" x14ac:dyDescent="0.2">
      <c r="B5787" s="97"/>
      <c r="C5787" s="97"/>
      <c r="D5787" s="97"/>
      <c r="E5787" s="119"/>
      <c r="F5787" s="119"/>
      <c r="G5787" s="97"/>
      <c r="H5787" s="119"/>
      <c r="J5787" s="123"/>
      <c r="K5787" s="122"/>
      <c r="L5787" s="122"/>
      <c r="M5787" s="93"/>
      <c r="N5787" s="123"/>
      <c r="O5787" s="119"/>
      <c r="W5787" s="72"/>
      <c r="X5787" s="95"/>
      <c r="AA5787" s="132" t="s">
        <v>6053</v>
      </c>
    </row>
    <row r="5788" spans="2:27" x14ac:dyDescent="0.2">
      <c r="B5788" s="97"/>
      <c r="C5788" s="97"/>
      <c r="D5788" s="97"/>
      <c r="E5788" s="119"/>
      <c r="F5788" s="119"/>
      <c r="G5788" s="97"/>
      <c r="H5788" s="119"/>
      <c r="J5788" s="123"/>
      <c r="K5788" s="122"/>
      <c r="L5788" s="122"/>
      <c r="M5788" s="93"/>
      <c r="N5788" s="123"/>
      <c r="O5788" s="119"/>
      <c r="W5788" s="72"/>
      <c r="X5788" s="95"/>
      <c r="AA5788" s="132" t="s">
        <v>6053</v>
      </c>
    </row>
    <row r="5789" spans="2:27" x14ac:dyDescent="0.2">
      <c r="B5789" s="97"/>
      <c r="C5789" s="97"/>
      <c r="D5789" s="97"/>
      <c r="E5789" s="119"/>
      <c r="F5789" s="119"/>
      <c r="G5789" s="97"/>
      <c r="H5789" s="119"/>
      <c r="J5789" s="123"/>
      <c r="K5789" s="122"/>
      <c r="L5789" s="122"/>
      <c r="M5789" s="93"/>
      <c r="N5789" s="123"/>
      <c r="O5789" s="119"/>
      <c r="W5789" s="72"/>
      <c r="X5789" s="95"/>
      <c r="AA5789" s="132" t="s">
        <v>6053</v>
      </c>
    </row>
    <row r="5790" spans="2:27" x14ac:dyDescent="0.2">
      <c r="B5790" s="97"/>
      <c r="C5790" s="97"/>
      <c r="D5790" s="97"/>
      <c r="E5790" s="119"/>
      <c r="F5790" s="119"/>
      <c r="G5790" s="97"/>
      <c r="H5790" s="119"/>
      <c r="J5790" s="123"/>
      <c r="K5790" s="122"/>
      <c r="L5790" s="122"/>
      <c r="M5790" s="93"/>
      <c r="N5790" s="123"/>
      <c r="O5790" s="119"/>
      <c r="W5790" s="72"/>
      <c r="X5790" s="95"/>
      <c r="AA5790" s="132" t="s">
        <v>6053</v>
      </c>
    </row>
    <row r="5791" spans="2:27" x14ac:dyDescent="0.2">
      <c r="B5791" s="97"/>
      <c r="C5791" s="97"/>
      <c r="D5791" s="97"/>
      <c r="E5791" s="119"/>
      <c r="F5791" s="119"/>
      <c r="G5791" s="97"/>
      <c r="H5791" s="119"/>
      <c r="J5791" s="123"/>
      <c r="K5791" s="122"/>
      <c r="L5791" s="122"/>
      <c r="M5791" s="93"/>
      <c r="N5791" s="123"/>
      <c r="O5791" s="119"/>
      <c r="W5791" s="72"/>
      <c r="X5791" s="95"/>
      <c r="AA5791" s="132" t="s">
        <v>6053</v>
      </c>
    </row>
    <row r="5792" spans="2:27" x14ac:dyDescent="0.2">
      <c r="B5792" s="97"/>
      <c r="C5792" s="97"/>
      <c r="D5792" s="97"/>
      <c r="E5792" s="119"/>
      <c r="F5792" s="119"/>
      <c r="G5792" s="97"/>
      <c r="H5792" s="119"/>
      <c r="J5792" s="123"/>
      <c r="K5792" s="122"/>
      <c r="L5792" s="122"/>
      <c r="M5792" s="93"/>
      <c r="N5792" s="123"/>
      <c r="O5792" s="119"/>
      <c r="W5792" s="72"/>
      <c r="X5792" s="95"/>
      <c r="AA5792" s="132" t="s">
        <v>6053</v>
      </c>
    </row>
    <row r="5793" spans="2:27" x14ac:dyDescent="0.2">
      <c r="B5793" s="97"/>
      <c r="C5793" s="97"/>
      <c r="D5793" s="97"/>
      <c r="E5793" s="119"/>
      <c r="F5793" s="119"/>
      <c r="G5793" s="97"/>
      <c r="H5793" s="119"/>
      <c r="J5793" s="123"/>
      <c r="K5793" s="122"/>
      <c r="L5793" s="122"/>
      <c r="M5793" s="93"/>
      <c r="N5793" s="123"/>
      <c r="O5793" s="119"/>
      <c r="W5793" s="72"/>
      <c r="X5793" s="95"/>
      <c r="AA5793" s="132" t="s">
        <v>6053</v>
      </c>
    </row>
    <row r="5794" spans="2:27" x14ac:dyDescent="0.2">
      <c r="B5794" s="97"/>
      <c r="C5794" s="97"/>
      <c r="D5794" s="97"/>
      <c r="E5794" s="119"/>
      <c r="F5794" s="119"/>
      <c r="G5794" s="97"/>
      <c r="H5794" s="119"/>
      <c r="J5794" s="123"/>
      <c r="K5794" s="122"/>
      <c r="L5794" s="122"/>
      <c r="M5794" s="93"/>
      <c r="N5794" s="123"/>
      <c r="O5794" s="119"/>
      <c r="W5794" s="72"/>
      <c r="X5794" s="95"/>
      <c r="AA5794" s="132" t="s">
        <v>6053</v>
      </c>
    </row>
    <row r="5795" spans="2:27" x14ac:dyDescent="0.2">
      <c r="B5795" s="97"/>
      <c r="C5795" s="97"/>
      <c r="D5795" s="97"/>
      <c r="E5795" s="119"/>
      <c r="F5795" s="119"/>
      <c r="G5795" s="97"/>
      <c r="H5795" s="119"/>
      <c r="J5795" s="123"/>
      <c r="K5795" s="122"/>
      <c r="L5795" s="122"/>
      <c r="M5795" s="93"/>
      <c r="N5795" s="123"/>
      <c r="O5795" s="119"/>
      <c r="W5795" s="72"/>
      <c r="X5795" s="95"/>
      <c r="AA5795" s="132" t="s">
        <v>6053</v>
      </c>
    </row>
    <row r="5796" spans="2:27" x14ac:dyDescent="0.2">
      <c r="B5796" s="97"/>
      <c r="C5796" s="97"/>
      <c r="D5796" s="97"/>
      <c r="E5796" s="119"/>
      <c r="F5796" s="119"/>
      <c r="G5796" s="97"/>
      <c r="H5796" s="119"/>
      <c r="J5796" s="123"/>
      <c r="K5796" s="122"/>
      <c r="L5796" s="122"/>
      <c r="M5796" s="93"/>
      <c r="N5796" s="123"/>
      <c r="O5796" s="119"/>
      <c r="W5796" s="72"/>
      <c r="X5796" s="95"/>
      <c r="AA5796" s="132" t="s">
        <v>6053</v>
      </c>
    </row>
    <row r="5797" spans="2:27" x14ac:dyDescent="0.2">
      <c r="B5797" s="97"/>
      <c r="C5797" s="97"/>
      <c r="D5797" s="97"/>
      <c r="E5797" s="119"/>
      <c r="F5797" s="119"/>
      <c r="G5797" s="97"/>
      <c r="H5797" s="119"/>
      <c r="J5797" s="123"/>
      <c r="K5797" s="122"/>
      <c r="L5797" s="122"/>
      <c r="M5797" s="93"/>
      <c r="N5797" s="123"/>
      <c r="O5797" s="119"/>
      <c r="W5797" s="72"/>
      <c r="X5797" s="95"/>
      <c r="AA5797" s="132" t="s">
        <v>6053</v>
      </c>
    </row>
    <row r="5798" spans="2:27" x14ac:dyDescent="0.2">
      <c r="B5798" s="97"/>
      <c r="C5798" s="97"/>
      <c r="D5798" s="97"/>
      <c r="E5798" s="119"/>
      <c r="F5798" s="119"/>
      <c r="G5798" s="97"/>
      <c r="H5798" s="119"/>
      <c r="J5798" s="123"/>
      <c r="K5798" s="122"/>
      <c r="L5798" s="122"/>
      <c r="M5798" s="93"/>
      <c r="N5798" s="123"/>
      <c r="O5798" s="119"/>
      <c r="W5798" s="72"/>
      <c r="X5798" s="95"/>
      <c r="AA5798" s="132" t="s">
        <v>6053</v>
      </c>
    </row>
    <row r="5799" spans="2:27" x14ac:dyDescent="0.2">
      <c r="B5799" s="97"/>
      <c r="C5799" s="97"/>
      <c r="D5799" s="97"/>
      <c r="E5799" s="119"/>
      <c r="F5799" s="119"/>
      <c r="G5799" s="97"/>
      <c r="H5799" s="119"/>
      <c r="J5799" s="123"/>
      <c r="K5799" s="122"/>
      <c r="L5799" s="122"/>
      <c r="M5799" s="93"/>
      <c r="N5799" s="123"/>
      <c r="O5799" s="119"/>
      <c r="W5799" s="72"/>
      <c r="X5799" s="95"/>
      <c r="AA5799" s="132" t="s">
        <v>6053</v>
      </c>
    </row>
    <row r="5800" spans="2:27" x14ac:dyDescent="0.2">
      <c r="B5800" s="97"/>
      <c r="C5800" s="97"/>
      <c r="D5800" s="97"/>
      <c r="E5800" s="119"/>
      <c r="F5800" s="119"/>
      <c r="G5800" s="97"/>
      <c r="H5800" s="119"/>
      <c r="J5800" s="123"/>
      <c r="K5800" s="122"/>
      <c r="L5800" s="122"/>
      <c r="M5800" s="93"/>
      <c r="N5800" s="123"/>
      <c r="O5800" s="119"/>
      <c r="W5800" s="72"/>
      <c r="X5800" s="95"/>
      <c r="AA5800" s="132" t="s">
        <v>6053</v>
      </c>
    </row>
    <row r="5801" spans="2:27" x14ac:dyDescent="0.2">
      <c r="B5801" s="97"/>
      <c r="C5801" s="97"/>
      <c r="D5801" s="97"/>
      <c r="E5801" s="119"/>
      <c r="F5801" s="119"/>
      <c r="G5801" s="97"/>
      <c r="H5801" s="119"/>
      <c r="J5801" s="123"/>
      <c r="K5801" s="122"/>
      <c r="L5801" s="122"/>
      <c r="M5801" s="93"/>
      <c r="N5801" s="123"/>
      <c r="O5801" s="119"/>
      <c r="W5801" s="72"/>
      <c r="X5801" s="95"/>
      <c r="AA5801" s="132" t="s">
        <v>6053</v>
      </c>
    </row>
    <row r="5802" spans="2:27" x14ac:dyDescent="0.2">
      <c r="B5802" s="97"/>
      <c r="C5802" s="97"/>
      <c r="D5802" s="97"/>
      <c r="E5802" s="119"/>
      <c r="F5802" s="119"/>
      <c r="G5802" s="97"/>
      <c r="H5802" s="119"/>
      <c r="J5802" s="123"/>
      <c r="K5802" s="122"/>
      <c r="L5802" s="122"/>
      <c r="M5802" s="93"/>
      <c r="N5802" s="123"/>
      <c r="O5802" s="119"/>
      <c r="W5802" s="72"/>
      <c r="X5802" s="95"/>
      <c r="AA5802" s="132" t="s">
        <v>6053</v>
      </c>
    </row>
    <row r="5803" spans="2:27" x14ac:dyDescent="0.2">
      <c r="B5803" s="97"/>
      <c r="C5803" s="97"/>
      <c r="D5803" s="97"/>
      <c r="E5803" s="119"/>
      <c r="F5803" s="119"/>
      <c r="G5803" s="97"/>
      <c r="H5803" s="119"/>
      <c r="J5803" s="123"/>
      <c r="K5803" s="122"/>
      <c r="L5803" s="122"/>
      <c r="M5803" s="93"/>
      <c r="N5803" s="123"/>
      <c r="O5803" s="119"/>
      <c r="W5803" s="72"/>
      <c r="X5803" s="95"/>
      <c r="AA5803" s="132" t="s">
        <v>6053</v>
      </c>
    </row>
    <row r="5804" spans="2:27" x14ac:dyDescent="0.2">
      <c r="B5804" s="97"/>
      <c r="C5804" s="97"/>
      <c r="D5804" s="97"/>
      <c r="E5804" s="119"/>
      <c r="F5804" s="119"/>
      <c r="G5804" s="97"/>
      <c r="H5804" s="119"/>
      <c r="J5804" s="123"/>
      <c r="K5804" s="122"/>
      <c r="L5804" s="122"/>
      <c r="M5804" s="93"/>
      <c r="N5804" s="123"/>
      <c r="O5804" s="119"/>
      <c r="W5804" s="72"/>
      <c r="X5804" s="95"/>
      <c r="AA5804" s="132" t="s">
        <v>6053</v>
      </c>
    </row>
    <row r="5805" spans="2:27" x14ac:dyDescent="0.2">
      <c r="B5805" s="97"/>
      <c r="C5805" s="97"/>
      <c r="D5805" s="97"/>
      <c r="E5805" s="119"/>
      <c r="F5805" s="119"/>
      <c r="G5805" s="97"/>
      <c r="H5805" s="119"/>
      <c r="J5805" s="123"/>
      <c r="K5805" s="122"/>
      <c r="L5805" s="122"/>
      <c r="M5805" s="93"/>
      <c r="N5805" s="123"/>
      <c r="O5805" s="119"/>
      <c r="W5805" s="72"/>
      <c r="X5805" s="95"/>
      <c r="AA5805" s="132" t="s">
        <v>6053</v>
      </c>
    </row>
    <row r="5806" spans="2:27" x14ac:dyDescent="0.2">
      <c r="B5806" s="97"/>
      <c r="C5806" s="97"/>
      <c r="D5806" s="97"/>
      <c r="E5806" s="119"/>
      <c r="F5806" s="119"/>
      <c r="G5806" s="97"/>
      <c r="H5806" s="119"/>
      <c r="J5806" s="123"/>
      <c r="K5806" s="122"/>
      <c r="L5806" s="122"/>
      <c r="M5806" s="93"/>
      <c r="N5806" s="123"/>
      <c r="O5806" s="119"/>
      <c r="W5806" s="72"/>
      <c r="X5806" s="95"/>
      <c r="AA5806" s="132" t="s">
        <v>6053</v>
      </c>
    </row>
    <row r="5807" spans="2:27" x14ac:dyDescent="0.2">
      <c r="B5807" s="97"/>
      <c r="C5807" s="97"/>
      <c r="D5807" s="97"/>
      <c r="E5807" s="119"/>
      <c r="F5807" s="119"/>
      <c r="G5807" s="97"/>
      <c r="H5807" s="119"/>
      <c r="J5807" s="123"/>
      <c r="K5807" s="122"/>
      <c r="L5807" s="122"/>
      <c r="M5807" s="93"/>
      <c r="N5807" s="123"/>
      <c r="O5807" s="119"/>
      <c r="W5807" s="72"/>
      <c r="X5807" s="95"/>
      <c r="AA5807" s="132" t="s">
        <v>6053</v>
      </c>
    </row>
    <row r="5808" spans="2:27" x14ac:dyDescent="0.2">
      <c r="B5808" s="97"/>
      <c r="C5808" s="97"/>
      <c r="D5808" s="97"/>
      <c r="E5808" s="119"/>
      <c r="F5808" s="119"/>
      <c r="G5808" s="97"/>
      <c r="H5808" s="119"/>
      <c r="J5808" s="123"/>
      <c r="K5808" s="122"/>
      <c r="L5808" s="122"/>
      <c r="M5808" s="93"/>
      <c r="N5808" s="123"/>
      <c r="O5808" s="119"/>
      <c r="W5808" s="72"/>
      <c r="X5808" s="95"/>
      <c r="AA5808" s="132" t="s">
        <v>6053</v>
      </c>
    </row>
    <row r="5809" spans="2:27" x14ac:dyDescent="0.2">
      <c r="B5809" s="97"/>
      <c r="C5809" s="97"/>
      <c r="D5809" s="97"/>
      <c r="E5809" s="119"/>
      <c r="F5809" s="119"/>
      <c r="G5809" s="97"/>
      <c r="H5809" s="119"/>
      <c r="J5809" s="123"/>
      <c r="K5809" s="122"/>
      <c r="L5809" s="122"/>
      <c r="M5809" s="93"/>
      <c r="N5809" s="123"/>
      <c r="O5809" s="119"/>
      <c r="W5809" s="72"/>
      <c r="X5809" s="95"/>
      <c r="AA5809" s="132" t="s">
        <v>6053</v>
      </c>
    </row>
    <row r="5810" spans="2:27" x14ac:dyDescent="0.2">
      <c r="B5810" s="97"/>
      <c r="C5810" s="97"/>
      <c r="D5810" s="97"/>
      <c r="E5810" s="119"/>
      <c r="F5810" s="119"/>
      <c r="G5810" s="97"/>
      <c r="H5810" s="119"/>
      <c r="J5810" s="123"/>
      <c r="K5810" s="122"/>
      <c r="L5810" s="122"/>
      <c r="M5810" s="93"/>
      <c r="N5810" s="123"/>
      <c r="O5810" s="119"/>
      <c r="W5810" s="72"/>
      <c r="X5810" s="95"/>
      <c r="AA5810" s="132" t="s">
        <v>6053</v>
      </c>
    </row>
    <row r="5811" spans="2:27" x14ac:dyDescent="0.2">
      <c r="B5811" s="97"/>
      <c r="C5811" s="97"/>
      <c r="D5811" s="97"/>
      <c r="E5811" s="119"/>
      <c r="F5811" s="119"/>
      <c r="G5811" s="97"/>
      <c r="H5811" s="119"/>
      <c r="J5811" s="123"/>
      <c r="K5811" s="122"/>
      <c r="L5811" s="122"/>
      <c r="M5811" s="93"/>
      <c r="N5811" s="123"/>
      <c r="O5811" s="119"/>
      <c r="W5811" s="72"/>
      <c r="X5811" s="95"/>
      <c r="AA5811" s="132" t="s">
        <v>6053</v>
      </c>
    </row>
    <row r="5812" spans="2:27" x14ac:dyDescent="0.2">
      <c r="B5812" s="97"/>
      <c r="C5812" s="97"/>
      <c r="D5812" s="97"/>
      <c r="E5812" s="119"/>
      <c r="F5812" s="119"/>
      <c r="G5812" s="97"/>
      <c r="H5812" s="119"/>
      <c r="J5812" s="123"/>
      <c r="K5812" s="122"/>
      <c r="L5812" s="122"/>
      <c r="M5812" s="93"/>
      <c r="N5812" s="123"/>
      <c r="O5812" s="119"/>
      <c r="W5812" s="72"/>
      <c r="X5812" s="95"/>
      <c r="AA5812" s="132" t="s">
        <v>6053</v>
      </c>
    </row>
    <row r="5813" spans="2:27" x14ac:dyDescent="0.2">
      <c r="B5813" s="97"/>
      <c r="C5813" s="97"/>
      <c r="D5813" s="97"/>
      <c r="E5813" s="119"/>
      <c r="F5813" s="119"/>
      <c r="G5813" s="97"/>
      <c r="H5813" s="119"/>
      <c r="J5813" s="123"/>
      <c r="K5813" s="122"/>
      <c r="L5813" s="122"/>
      <c r="M5813" s="93"/>
      <c r="N5813" s="123"/>
      <c r="O5813" s="119"/>
      <c r="W5813" s="72"/>
      <c r="X5813" s="95"/>
      <c r="AA5813" s="132" t="s">
        <v>6053</v>
      </c>
    </row>
    <row r="5814" spans="2:27" x14ac:dyDescent="0.2">
      <c r="B5814" s="97"/>
      <c r="C5814" s="97"/>
      <c r="D5814" s="97"/>
      <c r="E5814" s="119"/>
      <c r="F5814" s="119"/>
      <c r="G5814" s="97"/>
      <c r="H5814" s="119"/>
      <c r="J5814" s="123"/>
      <c r="K5814" s="122"/>
      <c r="L5814" s="122"/>
      <c r="M5814" s="93"/>
      <c r="N5814" s="123"/>
      <c r="O5814" s="119"/>
      <c r="W5814" s="72"/>
      <c r="X5814" s="95"/>
      <c r="AA5814" s="132" t="s">
        <v>6053</v>
      </c>
    </row>
    <row r="5815" spans="2:27" x14ac:dyDescent="0.2">
      <c r="B5815" s="97"/>
      <c r="C5815" s="97"/>
      <c r="D5815" s="97"/>
      <c r="E5815" s="119"/>
      <c r="F5815" s="119"/>
      <c r="G5815" s="97"/>
      <c r="H5815" s="119"/>
      <c r="J5815" s="123"/>
      <c r="K5815" s="122"/>
      <c r="L5815" s="122"/>
      <c r="M5815" s="93"/>
      <c r="N5815" s="123"/>
      <c r="O5815" s="119"/>
      <c r="W5815" s="72"/>
      <c r="X5815" s="95"/>
      <c r="AA5815" s="132" t="s">
        <v>6053</v>
      </c>
    </row>
    <row r="5816" spans="2:27" x14ac:dyDescent="0.2">
      <c r="B5816" s="97"/>
      <c r="C5816" s="97"/>
      <c r="D5816" s="97"/>
      <c r="E5816" s="119"/>
      <c r="F5816" s="119"/>
      <c r="G5816" s="97"/>
      <c r="H5816" s="119"/>
      <c r="J5816" s="123"/>
      <c r="K5816" s="122"/>
      <c r="L5816" s="122"/>
      <c r="M5816" s="93"/>
      <c r="N5816" s="123"/>
      <c r="O5816" s="119"/>
      <c r="W5816" s="72"/>
      <c r="X5816" s="95"/>
      <c r="AA5816" s="132" t="s">
        <v>6053</v>
      </c>
    </row>
    <row r="5817" spans="2:27" x14ac:dyDescent="0.2">
      <c r="B5817" s="97"/>
      <c r="C5817" s="97"/>
      <c r="D5817" s="97"/>
      <c r="E5817" s="119"/>
      <c r="F5817" s="119"/>
      <c r="G5817" s="97"/>
      <c r="H5817" s="119"/>
      <c r="J5817" s="123"/>
      <c r="K5817" s="122"/>
      <c r="L5817" s="122"/>
      <c r="M5817" s="93"/>
      <c r="N5817" s="123"/>
      <c r="O5817" s="119"/>
      <c r="W5817" s="72"/>
      <c r="X5817" s="95"/>
      <c r="AA5817" s="132" t="s">
        <v>6053</v>
      </c>
    </row>
    <row r="5818" spans="2:27" x14ac:dyDescent="0.2">
      <c r="B5818" s="97"/>
      <c r="C5818" s="97"/>
      <c r="D5818" s="97"/>
      <c r="E5818" s="119"/>
      <c r="F5818" s="119"/>
      <c r="G5818" s="97"/>
      <c r="H5818" s="119"/>
      <c r="J5818" s="123"/>
      <c r="K5818" s="122"/>
      <c r="L5818" s="122"/>
      <c r="M5818" s="93"/>
      <c r="N5818" s="123"/>
      <c r="O5818" s="119"/>
      <c r="W5818" s="72"/>
      <c r="X5818" s="95"/>
      <c r="AA5818" s="132" t="s">
        <v>6053</v>
      </c>
    </row>
    <row r="5819" spans="2:27" x14ac:dyDescent="0.2">
      <c r="B5819" s="97"/>
      <c r="C5819" s="97"/>
      <c r="D5819" s="97"/>
      <c r="E5819" s="119"/>
      <c r="F5819" s="119"/>
      <c r="G5819" s="97"/>
      <c r="H5819" s="119"/>
      <c r="J5819" s="123"/>
      <c r="K5819" s="122"/>
      <c r="L5819" s="122"/>
      <c r="M5819" s="93"/>
      <c r="N5819" s="123"/>
      <c r="O5819" s="119"/>
      <c r="W5819" s="72"/>
      <c r="X5819" s="95"/>
      <c r="AA5819" s="132" t="s">
        <v>6053</v>
      </c>
    </row>
    <row r="5820" spans="2:27" x14ac:dyDescent="0.2">
      <c r="B5820" s="97"/>
      <c r="C5820" s="97"/>
      <c r="D5820" s="97"/>
      <c r="E5820" s="119"/>
      <c r="F5820" s="119"/>
      <c r="G5820" s="97"/>
      <c r="H5820" s="119"/>
      <c r="J5820" s="123"/>
      <c r="K5820" s="122"/>
      <c r="L5820" s="122"/>
      <c r="M5820" s="93"/>
      <c r="N5820" s="123"/>
      <c r="O5820" s="119"/>
      <c r="W5820" s="72"/>
      <c r="X5820" s="95"/>
      <c r="AA5820" s="132" t="s">
        <v>6053</v>
      </c>
    </row>
    <row r="5821" spans="2:27" x14ac:dyDescent="0.2">
      <c r="B5821" s="97"/>
      <c r="C5821" s="97"/>
      <c r="D5821" s="97"/>
      <c r="E5821" s="119"/>
      <c r="F5821" s="119"/>
      <c r="G5821" s="97"/>
      <c r="H5821" s="119"/>
      <c r="J5821" s="123"/>
      <c r="K5821" s="122"/>
      <c r="L5821" s="122"/>
      <c r="M5821" s="93"/>
      <c r="N5821" s="123"/>
      <c r="O5821" s="119"/>
      <c r="W5821" s="72"/>
      <c r="X5821" s="95"/>
      <c r="AA5821" s="132" t="s">
        <v>6053</v>
      </c>
    </row>
    <row r="5822" spans="2:27" x14ac:dyDescent="0.2">
      <c r="B5822" s="97"/>
      <c r="C5822" s="97"/>
      <c r="D5822" s="97"/>
      <c r="E5822" s="119"/>
      <c r="F5822" s="119"/>
      <c r="G5822" s="97"/>
      <c r="H5822" s="119"/>
      <c r="J5822" s="123"/>
      <c r="K5822" s="122"/>
      <c r="L5822" s="122"/>
      <c r="M5822" s="93"/>
      <c r="N5822" s="123"/>
      <c r="O5822" s="119"/>
      <c r="W5822" s="72"/>
      <c r="X5822" s="95"/>
      <c r="AA5822" s="132" t="s">
        <v>6053</v>
      </c>
    </row>
    <row r="5823" spans="2:27" x14ac:dyDescent="0.2">
      <c r="B5823" s="97"/>
      <c r="C5823" s="97"/>
      <c r="D5823" s="97"/>
      <c r="E5823" s="119"/>
      <c r="F5823" s="119"/>
      <c r="G5823" s="97"/>
      <c r="H5823" s="119"/>
      <c r="J5823" s="123"/>
      <c r="K5823" s="122"/>
      <c r="L5823" s="122"/>
      <c r="M5823" s="93"/>
      <c r="N5823" s="123"/>
      <c r="O5823" s="119"/>
      <c r="W5823" s="72"/>
      <c r="X5823" s="95"/>
      <c r="AA5823" s="132" t="s">
        <v>6053</v>
      </c>
    </row>
    <row r="5824" spans="2:27" x14ac:dyDescent="0.2">
      <c r="B5824" s="97"/>
      <c r="C5824" s="97"/>
      <c r="D5824" s="97"/>
      <c r="E5824" s="119"/>
      <c r="F5824" s="119"/>
      <c r="G5824" s="97"/>
      <c r="H5824" s="119"/>
      <c r="J5824" s="123"/>
      <c r="K5824" s="122"/>
      <c r="L5824" s="122"/>
      <c r="M5824" s="93"/>
      <c r="N5824" s="123"/>
      <c r="O5824" s="119"/>
      <c r="W5824" s="72"/>
      <c r="X5824" s="95"/>
      <c r="AA5824" s="132" t="s">
        <v>6053</v>
      </c>
    </row>
    <row r="5825" spans="2:27" x14ac:dyDescent="0.2">
      <c r="B5825" s="97"/>
      <c r="C5825" s="97"/>
      <c r="D5825" s="97"/>
      <c r="E5825" s="119"/>
      <c r="F5825" s="119"/>
      <c r="G5825" s="97"/>
      <c r="H5825" s="119"/>
      <c r="J5825" s="123"/>
      <c r="K5825" s="122"/>
      <c r="L5825" s="122"/>
      <c r="M5825" s="93"/>
      <c r="N5825" s="123"/>
      <c r="O5825" s="119"/>
      <c r="W5825" s="72"/>
      <c r="X5825" s="95"/>
      <c r="AA5825" s="132" t="s">
        <v>6053</v>
      </c>
    </row>
    <row r="5826" spans="2:27" x14ac:dyDescent="0.2">
      <c r="B5826" s="97"/>
      <c r="C5826" s="97"/>
      <c r="D5826" s="97"/>
      <c r="E5826" s="119"/>
      <c r="F5826" s="119"/>
      <c r="G5826" s="97"/>
      <c r="H5826" s="119"/>
      <c r="J5826" s="123"/>
      <c r="K5826" s="122"/>
      <c r="L5826" s="122"/>
      <c r="M5826" s="93"/>
      <c r="N5826" s="123"/>
      <c r="O5826" s="119"/>
      <c r="W5826" s="72"/>
      <c r="X5826" s="95"/>
      <c r="AA5826" s="132" t="s">
        <v>6053</v>
      </c>
    </row>
    <row r="5827" spans="2:27" x14ac:dyDescent="0.2">
      <c r="B5827" s="97"/>
      <c r="C5827" s="97"/>
      <c r="D5827" s="97"/>
      <c r="E5827" s="119"/>
      <c r="F5827" s="119"/>
      <c r="G5827" s="97"/>
      <c r="H5827" s="119"/>
      <c r="J5827" s="123"/>
      <c r="K5827" s="122"/>
      <c r="L5827" s="122"/>
      <c r="M5827" s="93"/>
      <c r="N5827" s="123"/>
      <c r="O5827" s="119"/>
      <c r="W5827" s="72"/>
      <c r="X5827" s="95"/>
      <c r="AA5827" s="132" t="s">
        <v>6053</v>
      </c>
    </row>
    <row r="5828" spans="2:27" x14ac:dyDescent="0.2">
      <c r="B5828" s="97"/>
      <c r="C5828" s="97"/>
      <c r="D5828" s="97"/>
      <c r="E5828" s="119"/>
      <c r="F5828" s="119"/>
      <c r="G5828" s="97"/>
      <c r="H5828" s="119"/>
      <c r="J5828" s="123"/>
      <c r="K5828" s="122"/>
      <c r="L5828" s="122"/>
      <c r="M5828" s="93"/>
      <c r="N5828" s="123"/>
      <c r="O5828" s="119"/>
      <c r="W5828" s="72"/>
      <c r="X5828" s="95"/>
      <c r="AA5828" s="132" t="s">
        <v>6053</v>
      </c>
    </row>
    <row r="5829" spans="2:27" x14ac:dyDescent="0.2">
      <c r="B5829" s="97"/>
      <c r="C5829" s="97"/>
      <c r="D5829" s="97"/>
      <c r="E5829" s="119"/>
      <c r="F5829" s="119"/>
      <c r="G5829" s="97"/>
      <c r="H5829" s="119"/>
      <c r="J5829" s="123"/>
      <c r="K5829" s="122"/>
      <c r="L5829" s="122"/>
      <c r="M5829" s="93"/>
      <c r="N5829" s="123"/>
      <c r="O5829" s="119"/>
      <c r="W5829" s="72"/>
      <c r="X5829" s="95"/>
      <c r="AA5829" s="132" t="s">
        <v>6053</v>
      </c>
    </row>
    <row r="5830" spans="2:27" x14ac:dyDescent="0.2">
      <c r="B5830" s="97"/>
      <c r="C5830" s="97"/>
      <c r="D5830" s="97"/>
      <c r="E5830" s="119"/>
      <c r="F5830" s="119"/>
      <c r="G5830" s="97"/>
      <c r="H5830" s="119"/>
      <c r="J5830" s="123"/>
      <c r="K5830" s="122"/>
      <c r="L5830" s="122"/>
      <c r="M5830" s="93"/>
      <c r="N5830" s="123"/>
      <c r="O5830" s="119"/>
      <c r="W5830" s="72"/>
      <c r="X5830" s="95"/>
      <c r="AA5830" s="132" t="s">
        <v>6053</v>
      </c>
    </row>
    <row r="5831" spans="2:27" x14ac:dyDescent="0.2">
      <c r="B5831" s="97"/>
      <c r="C5831" s="97"/>
      <c r="D5831" s="97"/>
      <c r="E5831" s="119"/>
      <c r="F5831" s="119"/>
      <c r="G5831" s="97"/>
      <c r="H5831" s="119"/>
      <c r="J5831" s="123"/>
      <c r="K5831" s="122"/>
      <c r="L5831" s="122"/>
      <c r="M5831" s="93"/>
      <c r="N5831" s="123"/>
      <c r="O5831" s="119"/>
      <c r="W5831" s="72"/>
      <c r="X5831" s="95"/>
      <c r="AA5831" s="132" t="s">
        <v>6053</v>
      </c>
    </row>
    <row r="5832" spans="2:27" x14ac:dyDescent="0.2">
      <c r="B5832" s="97"/>
      <c r="C5832" s="97"/>
      <c r="D5832" s="97"/>
      <c r="E5832" s="119"/>
      <c r="F5832" s="119"/>
      <c r="G5832" s="97"/>
      <c r="H5832" s="119"/>
      <c r="J5832" s="123"/>
      <c r="K5832" s="122"/>
      <c r="L5832" s="122"/>
      <c r="M5832" s="93"/>
      <c r="N5832" s="123"/>
      <c r="O5832" s="119"/>
      <c r="W5832" s="72"/>
      <c r="X5832" s="95"/>
      <c r="AA5832" s="132" t="s">
        <v>6053</v>
      </c>
    </row>
    <row r="5833" spans="2:27" x14ac:dyDescent="0.2">
      <c r="B5833" s="97"/>
      <c r="C5833" s="97"/>
      <c r="D5833" s="97"/>
      <c r="E5833" s="119"/>
      <c r="F5833" s="119"/>
      <c r="G5833" s="97"/>
      <c r="H5833" s="119"/>
      <c r="J5833" s="123"/>
      <c r="K5833" s="122"/>
      <c r="L5833" s="122"/>
      <c r="M5833" s="93"/>
      <c r="N5833" s="123"/>
      <c r="O5833" s="119"/>
      <c r="W5833" s="72"/>
      <c r="X5833" s="95"/>
      <c r="AA5833" s="132" t="s">
        <v>6053</v>
      </c>
    </row>
    <row r="5834" spans="2:27" x14ac:dyDescent="0.2">
      <c r="B5834" s="97"/>
      <c r="C5834" s="97"/>
      <c r="D5834" s="97"/>
      <c r="E5834" s="119"/>
      <c r="F5834" s="119"/>
      <c r="G5834" s="97"/>
      <c r="H5834" s="119"/>
      <c r="J5834" s="123"/>
      <c r="K5834" s="122"/>
      <c r="L5834" s="122"/>
      <c r="M5834" s="93"/>
      <c r="N5834" s="123"/>
      <c r="O5834" s="119"/>
      <c r="W5834" s="72"/>
      <c r="X5834" s="95"/>
      <c r="AA5834" s="132" t="s">
        <v>6053</v>
      </c>
    </row>
    <row r="5835" spans="2:27" x14ac:dyDescent="0.2">
      <c r="B5835" s="97"/>
      <c r="C5835" s="97"/>
      <c r="D5835" s="97"/>
      <c r="E5835" s="119"/>
      <c r="F5835" s="119"/>
      <c r="G5835" s="97"/>
      <c r="H5835" s="119"/>
      <c r="J5835" s="123"/>
      <c r="K5835" s="122"/>
      <c r="L5835" s="122"/>
      <c r="M5835" s="93"/>
      <c r="N5835" s="123"/>
      <c r="O5835" s="119"/>
      <c r="W5835" s="72"/>
      <c r="X5835" s="95"/>
      <c r="AA5835" s="132" t="s">
        <v>6053</v>
      </c>
    </row>
    <row r="5836" spans="2:27" x14ac:dyDescent="0.2">
      <c r="B5836" s="97"/>
      <c r="C5836" s="97"/>
      <c r="D5836" s="97"/>
      <c r="E5836" s="119"/>
      <c r="F5836" s="119"/>
      <c r="G5836" s="97"/>
      <c r="H5836" s="119"/>
      <c r="J5836" s="123"/>
      <c r="K5836" s="122"/>
      <c r="L5836" s="122"/>
      <c r="M5836" s="93"/>
      <c r="N5836" s="123"/>
      <c r="O5836" s="119"/>
      <c r="W5836" s="72"/>
      <c r="X5836" s="95"/>
      <c r="AA5836" s="132" t="s">
        <v>6053</v>
      </c>
    </row>
    <row r="5837" spans="2:27" x14ac:dyDescent="0.2">
      <c r="B5837" s="97"/>
      <c r="C5837" s="97"/>
      <c r="D5837" s="97"/>
      <c r="E5837" s="119"/>
      <c r="F5837" s="119"/>
      <c r="G5837" s="97"/>
      <c r="H5837" s="119"/>
      <c r="J5837" s="123"/>
      <c r="K5837" s="122"/>
      <c r="L5837" s="122"/>
      <c r="M5837" s="93"/>
      <c r="N5837" s="123"/>
      <c r="O5837" s="119"/>
      <c r="W5837" s="72"/>
      <c r="X5837" s="95"/>
      <c r="AA5837" s="132" t="s">
        <v>6053</v>
      </c>
    </row>
    <row r="5838" spans="2:27" x14ac:dyDescent="0.2">
      <c r="B5838" s="97"/>
      <c r="C5838" s="97"/>
      <c r="D5838" s="97"/>
      <c r="E5838" s="119"/>
      <c r="F5838" s="119"/>
      <c r="G5838" s="97"/>
      <c r="H5838" s="119"/>
      <c r="J5838" s="123"/>
      <c r="K5838" s="122"/>
      <c r="L5838" s="122"/>
      <c r="M5838" s="93"/>
      <c r="N5838" s="123"/>
      <c r="O5838" s="119"/>
      <c r="W5838" s="72"/>
      <c r="X5838" s="95"/>
      <c r="AA5838" s="132" t="s">
        <v>6053</v>
      </c>
    </row>
    <row r="5839" spans="2:27" x14ac:dyDescent="0.2">
      <c r="B5839" s="97"/>
      <c r="C5839" s="97"/>
      <c r="D5839" s="97"/>
      <c r="E5839" s="119"/>
      <c r="F5839" s="119"/>
      <c r="G5839" s="97"/>
      <c r="H5839" s="119"/>
      <c r="J5839" s="123"/>
      <c r="K5839" s="122"/>
      <c r="L5839" s="122"/>
      <c r="M5839" s="93"/>
      <c r="N5839" s="123"/>
      <c r="O5839" s="119"/>
      <c r="W5839" s="72"/>
      <c r="X5839" s="95"/>
      <c r="AA5839" s="132" t="s">
        <v>6053</v>
      </c>
    </row>
    <row r="5840" spans="2:27" x14ac:dyDescent="0.2">
      <c r="B5840" s="97"/>
      <c r="C5840" s="97"/>
      <c r="D5840" s="97"/>
      <c r="E5840" s="119"/>
      <c r="F5840" s="119"/>
      <c r="G5840" s="97"/>
      <c r="H5840" s="119"/>
      <c r="J5840" s="123"/>
      <c r="K5840" s="122"/>
      <c r="L5840" s="122"/>
      <c r="M5840" s="93"/>
      <c r="N5840" s="123"/>
      <c r="O5840" s="119"/>
      <c r="W5840" s="72"/>
      <c r="X5840" s="95"/>
      <c r="AA5840" s="132" t="s">
        <v>6053</v>
      </c>
    </row>
    <row r="5841" spans="2:27" x14ac:dyDescent="0.2">
      <c r="B5841" s="97"/>
      <c r="C5841" s="97"/>
      <c r="D5841" s="97"/>
      <c r="E5841" s="119"/>
      <c r="F5841" s="119"/>
      <c r="G5841" s="97"/>
      <c r="H5841" s="119"/>
      <c r="J5841" s="123"/>
      <c r="K5841" s="122"/>
      <c r="L5841" s="122"/>
      <c r="M5841" s="93"/>
      <c r="N5841" s="123"/>
      <c r="O5841" s="119"/>
      <c r="W5841" s="72"/>
      <c r="X5841" s="95"/>
      <c r="AA5841" s="132" t="s">
        <v>6053</v>
      </c>
    </row>
    <row r="5842" spans="2:27" x14ac:dyDescent="0.2">
      <c r="B5842" s="97"/>
      <c r="C5842" s="97"/>
      <c r="D5842" s="97"/>
      <c r="E5842" s="119"/>
      <c r="F5842" s="119"/>
      <c r="G5842" s="97"/>
      <c r="H5842" s="119"/>
      <c r="J5842" s="123"/>
      <c r="K5842" s="122"/>
      <c r="L5842" s="122"/>
      <c r="M5842" s="93"/>
      <c r="N5842" s="123"/>
      <c r="O5842" s="119"/>
      <c r="W5842" s="72"/>
      <c r="X5842" s="95"/>
      <c r="AA5842" s="132" t="s">
        <v>6053</v>
      </c>
    </row>
    <row r="5843" spans="2:27" x14ac:dyDescent="0.2">
      <c r="B5843" s="97"/>
      <c r="C5843" s="97"/>
      <c r="D5843" s="97"/>
      <c r="E5843" s="119"/>
      <c r="F5843" s="119"/>
      <c r="G5843" s="97"/>
      <c r="H5843" s="119"/>
      <c r="J5843" s="123"/>
      <c r="K5843" s="122"/>
      <c r="L5843" s="122"/>
      <c r="M5843" s="93"/>
      <c r="N5843" s="123"/>
      <c r="O5843" s="119"/>
      <c r="W5843" s="72"/>
      <c r="X5843" s="95"/>
      <c r="AA5843" s="132" t="s">
        <v>6053</v>
      </c>
    </row>
    <row r="5844" spans="2:27" x14ac:dyDescent="0.2">
      <c r="B5844" s="97"/>
      <c r="C5844" s="97"/>
      <c r="D5844" s="97"/>
      <c r="E5844" s="119"/>
      <c r="F5844" s="119"/>
      <c r="G5844" s="97"/>
      <c r="H5844" s="119"/>
      <c r="J5844" s="123"/>
      <c r="K5844" s="122"/>
      <c r="L5844" s="122"/>
      <c r="M5844" s="93"/>
      <c r="N5844" s="123"/>
      <c r="O5844" s="119"/>
      <c r="W5844" s="72"/>
      <c r="X5844" s="95"/>
      <c r="AA5844" s="132" t="s">
        <v>6053</v>
      </c>
    </row>
    <row r="5845" spans="2:27" x14ac:dyDescent="0.2">
      <c r="B5845" s="97"/>
      <c r="C5845" s="97"/>
      <c r="D5845" s="97"/>
      <c r="E5845" s="119"/>
      <c r="F5845" s="119"/>
      <c r="G5845" s="97"/>
      <c r="H5845" s="119"/>
      <c r="J5845" s="123"/>
      <c r="K5845" s="122"/>
      <c r="L5845" s="122"/>
      <c r="M5845" s="93"/>
      <c r="N5845" s="123"/>
      <c r="O5845" s="119"/>
      <c r="W5845" s="72"/>
      <c r="X5845" s="95"/>
      <c r="AA5845" s="132" t="s">
        <v>6053</v>
      </c>
    </row>
    <row r="5846" spans="2:27" x14ac:dyDescent="0.2">
      <c r="B5846" s="97"/>
      <c r="C5846" s="97"/>
      <c r="D5846" s="97"/>
      <c r="E5846" s="119"/>
      <c r="F5846" s="119"/>
      <c r="G5846" s="97"/>
      <c r="H5846" s="119"/>
      <c r="J5846" s="123"/>
      <c r="K5846" s="122"/>
      <c r="L5846" s="122"/>
      <c r="M5846" s="93"/>
      <c r="N5846" s="123"/>
      <c r="O5846" s="119"/>
      <c r="W5846" s="72"/>
      <c r="X5846" s="95"/>
      <c r="AA5846" s="132" t="s">
        <v>6053</v>
      </c>
    </row>
    <row r="5847" spans="2:27" x14ac:dyDescent="0.2">
      <c r="B5847" s="97"/>
      <c r="C5847" s="97"/>
      <c r="D5847" s="97"/>
      <c r="E5847" s="119"/>
      <c r="F5847" s="119"/>
      <c r="G5847" s="97"/>
      <c r="H5847" s="119"/>
      <c r="J5847" s="123"/>
      <c r="K5847" s="122"/>
      <c r="L5847" s="122"/>
      <c r="M5847" s="93"/>
      <c r="N5847" s="123"/>
      <c r="O5847" s="119"/>
      <c r="W5847" s="72"/>
      <c r="X5847" s="95"/>
      <c r="AA5847" s="132" t="s">
        <v>6053</v>
      </c>
    </row>
    <row r="5848" spans="2:27" x14ac:dyDescent="0.2">
      <c r="B5848" s="97"/>
      <c r="C5848" s="97"/>
      <c r="D5848" s="97"/>
      <c r="E5848" s="119"/>
      <c r="F5848" s="119"/>
      <c r="G5848" s="97"/>
      <c r="H5848" s="119"/>
      <c r="J5848" s="123"/>
      <c r="K5848" s="122"/>
      <c r="L5848" s="122"/>
      <c r="M5848" s="93"/>
      <c r="N5848" s="123"/>
      <c r="O5848" s="119"/>
      <c r="W5848" s="72"/>
      <c r="X5848" s="95"/>
      <c r="AA5848" s="132" t="s">
        <v>6053</v>
      </c>
    </row>
    <row r="5849" spans="2:27" x14ac:dyDescent="0.2">
      <c r="B5849" s="97"/>
      <c r="C5849" s="97"/>
      <c r="D5849" s="97"/>
      <c r="E5849" s="119"/>
      <c r="F5849" s="119"/>
      <c r="G5849" s="97"/>
      <c r="H5849" s="119"/>
      <c r="J5849" s="123"/>
      <c r="K5849" s="122"/>
      <c r="L5849" s="122"/>
      <c r="M5849" s="93"/>
      <c r="N5849" s="123"/>
      <c r="O5849" s="119"/>
      <c r="W5849" s="72"/>
      <c r="X5849" s="95"/>
      <c r="AA5849" s="132" t="s">
        <v>6053</v>
      </c>
    </row>
    <row r="5850" spans="2:27" x14ac:dyDescent="0.2">
      <c r="B5850" s="97"/>
      <c r="C5850" s="97"/>
      <c r="D5850" s="97"/>
      <c r="E5850" s="119"/>
      <c r="F5850" s="119"/>
      <c r="G5850" s="97"/>
      <c r="H5850" s="119"/>
      <c r="J5850" s="123"/>
      <c r="K5850" s="122"/>
      <c r="L5850" s="122"/>
      <c r="M5850" s="93"/>
      <c r="N5850" s="123"/>
      <c r="O5850" s="119"/>
      <c r="W5850" s="72"/>
      <c r="X5850" s="95"/>
      <c r="AA5850" s="132" t="s">
        <v>6053</v>
      </c>
    </row>
    <row r="5851" spans="2:27" x14ac:dyDescent="0.2">
      <c r="B5851" s="97"/>
      <c r="C5851" s="97"/>
      <c r="D5851" s="97"/>
      <c r="E5851" s="119"/>
      <c r="F5851" s="119"/>
      <c r="G5851" s="97"/>
      <c r="H5851" s="119"/>
      <c r="J5851" s="123"/>
      <c r="K5851" s="122"/>
      <c r="L5851" s="122"/>
      <c r="M5851" s="93"/>
      <c r="N5851" s="123"/>
      <c r="O5851" s="119"/>
      <c r="W5851" s="72"/>
      <c r="X5851" s="95"/>
      <c r="AA5851" s="132" t="s">
        <v>6053</v>
      </c>
    </row>
    <row r="5852" spans="2:27" x14ac:dyDescent="0.2">
      <c r="B5852" s="97"/>
      <c r="C5852" s="97"/>
      <c r="D5852" s="97"/>
      <c r="E5852" s="119"/>
      <c r="F5852" s="119"/>
      <c r="G5852" s="97"/>
      <c r="H5852" s="119"/>
      <c r="J5852" s="123"/>
      <c r="K5852" s="122"/>
      <c r="L5852" s="122"/>
      <c r="M5852" s="93"/>
      <c r="N5852" s="123"/>
      <c r="O5852" s="119"/>
      <c r="W5852" s="72"/>
      <c r="X5852" s="95"/>
      <c r="AA5852" s="132" t="s">
        <v>6053</v>
      </c>
    </row>
    <row r="5853" spans="2:27" x14ac:dyDescent="0.2">
      <c r="B5853" s="97"/>
      <c r="C5853" s="97"/>
      <c r="D5853" s="97"/>
      <c r="E5853" s="119"/>
      <c r="F5853" s="119"/>
      <c r="G5853" s="97"/>
      <c r="H5853" s="119"/>
      <c r="J5853" s="123"/>
      <c r="K5853" s="122"/>
      <c r="L5853" s="122"/>
      <c r="M5853" s="93"/>
      <c r="N5853" s="123"/>
      <c r="O5853" s="119"/>
      <c r="W5853" s="72"/>
      <c r="X5853" s="95"/>
      <c r="AA5853" s="132" t="s">
        <v>6053</v>
      </c>
    </row>
    <row r="5854" spans="2:27" x14ac:dyDescent="0.2">
      <c r="B5854" s="97"/>
      <c r="C5854" s="97"/>
      <c r="D5854" s="97"/>
      <c r="E5854" s="119"/>
      <c r="F5854" s="119"/>
      <c r="G5854" s="97"/>
      <c r="H5854" s="119"/>
      <c r="J5854" s="123"/>
      <c r="K5854" s="122"/>
      <c r="L5854" s="122"/>
      <c r="M5854" s="93"/>
      <c r="N5854" s="123"/>
      <c r="O5854" s="119"/>
      <c r="W5854" s="72"/>
      <c r="X5854" s="95"/>
      <c r="AA5854" s="132" t="s">
        <v>6053</v>
      </c>
    </row>
    <row r="5855" spans="2:27" x14ac:dyDescent="0.2">
      <c r="B5855" s="97"/>
      <c r="C5855" s="97"/>
      <c r="D5855" s="97"/>
      <c r="E5855" s="119"/>
      <c r="F5855" s="119"/>
      <c r="G5855" s="97"/>
      <c r="H5855" s="119"/>
      <c r="J5855" s="123"/>
      <c r="K5855" s="122"/>
      <c r="L5855" s="122"/>
      <c r="M5855" s="93"/>
      <c r="N5855" s="123"/>
      <c r="O5855" s="119"/>
      <c r="W5855" s="72"/>
      <c r="X5855" s="95"/>
      <c r="AA5855" s="132" t="s">
        <v>6053</v>
      </c>
    </row>
    <row r="5856" spans="2:27" x14ac:dyDescent="0.2">
      <c r="B5856" s="97"/>
      <c r="C5856" s="97"/>
      <c r="D5856" s="97"/>
      <c r="E5856" s="119"/>
      <c r="F5856" s="119"/>
      <c r="G5856" s="97"/>
      <c r="H5856" s="119"/>
      <c r="J5856" s="123"/>
      <c r="K5856" s="122"/>
      <c r="L5856" s="122"/>
      <c r="M5856" s="93"/>
      <c r="N5856" s="123"/>
      <c r="O5856" s="119"/>
      <c r="W5856" s="72"/>
      <c r="X5856" s="95"/>
      <c r="AA5856" s="132" t="s">
        <v>6053</v>
      </c>
    </row>
    <row r="5857" spans="2:27" x14ac:dyDescent="0.2">
      <c r="B5857" s="97"/>
      <c r="C5857" s="97"/>
      <c r="D5857" s="97"/>
      <c r="E5857" s="119"/>
      <c r="F5857" s="119"/>
      <c r="G5857" s="97"/>
      <c r="H5857" s="119"/>
      <c r="J5857" s="123"/>
      <c r="K5857" s="122"/>
      <c r="L5857" s="122"/>
      <c r="M5857" s="93"/>
      <c r="N5857" s="123"/>
      <c r="O5857" s="119"/>
      <c r="W5857" s="72"/>
      <c r="X5857" s="95"/>
      <c r="AA5857" s="132" t="s">
        <v>6053</v>
      </c>
    </row>
    <row r="5858" spans="2:27" x14ac:dyDescent="0.2">
      <c r="B5858" s="97"/>
      <c r="C5858" s="97"/>
      <c r="D5858" s="97"/>
      <c r="E5858" s="119"/>
      <c r="F5858" s="119"/>
      <c r="G5858" s="97"/>
      <c r="H5858" s="119"/>
      <c r="J5858" s="123"/>
      <c r="K5858" s="122"/>
      <c r="L5858" s="122"/>
      <c r="M5858" s="93"/>
      <c r="N5858" s="123"/>
      <c r="O5858" s="119"/>
      <c r="W5858" s="72"/>
      <c r="X5858" s="95"/>
      <c r="AA5858" s="132" t="s">
        <v>6053</v>
      </c>
    </row>
    <row r="5859" spans="2:27" x14ac:dyDescent="0.2">
      <c r="B5859" s="97"/>
      <c r="C5859" s="97"/>
      <c r="D5859" s="97"/>
      <c r="E5859" s="119"/>
      <c r="F5859" s="119"/>
      <c r="G5859" s="97"/>
      <c r="H5859" s="119"/>
      <c r="J5859" s="123"/>
      <c r="K5859" s="122"/>
      <c r="L5859" s="122"/>
      <c r="M5859" s="93"/>
      <c r="N5859" s="123"/>
      <c r="O5859" s="119"/>
      <c r="W5859" s="72"/>
      <c r="X5859" s="95"/>
      <c r="AA5859" s="132" t="s">
        <v>6053</v>
      </c>
    </row>
    <row r="5860" spans="2:27" x14ac:dyDescent="0.2">
      <c r="B5860" s="97"/>
      <c r="C5860" s="97"/>
      <c r="D5860" s="97"/>
      <c r="E5860" s="119"/>
      <c r="F5860" s="119"/>
      <c r="G5860" s="97"/>
      <c r="H5860" s="119"/>
      <c r="J5860" s="123"/>
      <c r="K5860" s="122"/>
      <c r="L5860" s="122"/>
      <c r="M5860" s="93"/>
      <c r="N5860" s="123"/>
      <c r="O5860" s="119"/>
      <c r="W5860" s="72"/>
      <c r="X5860" s="95"/>
      <c r="AA5860" s="132" t="s">
        <v>6053</v>
      </c>
    </row>
    <row r="5861" spans="2:27" x14ac:dyDescent="0.2">
      <c r="B5861" s="97"/>
      <c r="C5861" s="97"/>
      <c r="D5861" s="97"/>
      <c r="E5861" s="119"/>
      <c r="F5861" s="119"/>
      <c r="G5861" s="97"/>
      <c r="H5861" s="119"/>
      <c r="J5861" s="123"/>
      <c r="K5861" s="122"/>
      <c r="L5861" s="122"/>
      <c r="M5861" s="93"/>
      <c r="N5861" s="123"/>
      <c r="O5861" s="119"/>
      <c r="W5861" s="72"/>
      <c r="X5861" s="95"/>
      <c r="AA5861" s="132" t="s">
        <v>6053</v>
      </c>
    </row>
    <row r="5862" spans="2:27" x14ac:dyDescent="0.2">
      <c r="B5862" s="97"/>
      <c r="C5862" s="97"/>
      <c r="D5862" s="97"/>
      <c r="E5862" s="119"/>
      <c r="F5862" s="119"/>
      <c r="G5862" s="97"/>
      <c r="H5862" s="119"/>
      <c r="J5862" s="123"/>
      <c r="K5862" s="122"/>
      <c r="L5862" s="122"/>
      <c r="M5862" s="93"/>
      <c r="N5862" s="123"/>
      <c r="O5862" s="119"/>
      <c r="W5862" s="72"/>
      <c r="X5862" s="95"/>
      <c r="AA5862" s="132" t="s">
        <v>6053</v>
      </c>
    </row>
    <row r="5863" spans="2:27" x14ac:dyDescent="0.2">
      <c r="B5863" s="97"/>
      <c r="C5863" s="97"/>
      <c r="D5863" s="97"/>
      <c r="E5863" s="119"/>
      <c r="F5863" s="119"/>
      <c r="G5863" s="97"/>
      <c r="H5863" s="119"/>
      <c r="J5863" s="123"/>
      <c r="K5863" s="122"/>
      <c r="L5863" s="122"/>
      <c r="M5863" s="93"/>
      <c r="N5863" s="123"/>
      <c r="O5863" s="119"/>
      <c r="W5863" s="72"/>
      <c r="X5863" s="95"/>
      <c r="AA5863" s="132" t="s">
        <v>6053</v>
      </c>
    </row>
    <row r="5864" spans="2:27" x14ac:dyDescent="0.2">
      <c r="B5864" s="97"/>
      <c r="C5864" s="97"/>
      <c r="D5864" s="97"/>
      <c r="E5864" s="119"/>
      <c r="F5864" s="119"/>
      <c r="G5864" s="97"/>
      <c r="H5864" s="119"/>
      <c r="J5864" s="123"/>
      <c r="K5864" s="122"/>
      <c r="L5864" s="122"/>
      <c r="M5864" s="93"/>
      <c r="N5864" s="123"/>
      <c r="O5864" s="119"/>
      <c r="W5864" s="72"/>
      <c r="X5864" s="95"/>
      <c r="AA5864" s="132" t="s">
        <v>6053</v>
      </c>
    </row>
    <row r="5865" spans="2:27" x14ac:dyDescent="0.2">
      <c r="B5865" s="97"/>
      <c r="C5865" s="97"/>
      <c r="D5865" s="97"/>
      <c r="E5865" s="119"/>
      <c r="F5865" s="119"/>
      <c r="G5865" s="97"/>
      <c r="H5865" s="119"/>
      <c r="J5865" s="123"/>
      <c r="K5865" s="122"/>
      <c r="L5865" s="122"/>
      <c r="M5865" s="93"/>
      <c r="N5865" s="123"/>
      <c r="O5865" s="119"/>
      <c r="W5865" s="72"/>
      <c r="X5865" s="95"/>
      <c r="AA5865" s="132" t="s">
        <v>6053</v>
      </c>
    </row>
    <row r="5866" spans="2:27" x14ac:dyDescent="0.2">
      <c r="B5866" s="97"/>
      <c r="C5866" s="97"/>
      <c r="D5866" s="97"/>
      <c r="E5866" s="119"/>
      <c r="F5866" s="119"/>
      <c r="G5866" s="97"/>
      <c r="H5866" s="119"/>
      <c r="J5866" s="123"/>
      <c r="K5866" s="122"/>
      <c r="L5866" s="122"/>
      <c r="M5866" s="93"/>
      <c r="N5866" s="123"/>
      <c r="O5866" s="119"/>
      <c r="W5866" s="72"/>
      <c r="X5866" s="95"/>
      <c r="AA5866" s="132" t="s">
        <v>6053</v>
      </c>
    </row>
    <row r="5867" spans="2:27" x14ac:dyDescent="0.2">
      <c r="B5867" s="97"/>
      <c r="C5867" s="97"/>
      <c r="D5867" s="97"/>
      <c r="E5867" s="119"/>
      <c r="F5867" s="119"/>
      <c r="G5867" s="97"/>
      <c r="H5867" s="119"/>
      <c r="J5867" s="123"/>
      <c r="K5867" s="122"/>
      <c r="L5867" s="122"/>
      <c r="M5867" s="93"/>
      <c r="N5867" s="123"/>
      <c r="O5867" s="119"/>
      <c r="W5867" s="72"/>
      <c r="X5867" s="95"/>
      <c r="AA5867" s="132" t="s">
        <v>6053</v>
      </c>
    </row>
    <row r="5868" spans="2:27" x14ac:dyDescent="0.2">
      <c r="B5868" s="97"/>
      <c r="C5868" s="97"/>
      <c r="D5868" s="97"/>
      <c r="E5868" s="119"/>
      <c r="F5868" s="119"/>
      <c r="G5868" s="97"/>
      <c r="H5868" s="119"/>
      <c r="J5868" s="123"/>
      <c r="K5868" s="122"/>
      <c r="L5868" s="122"/>
      <c r="M5868" s="93"/>
      <c r="N5868" s="123"/>
      <c r="O5868" s="119"/>
      <c r="W5868" s="72"/>
      <c r="X5868" s="95"/>
      <c r="AA5868" s="132" t="s">
        <v>6053</v>
      </c>
    </row>
    <row r="5869" spans="2:27" x14ac:dyDescent="0.2">
      <c r="B5869" s="97"/>
      <c r="C5869" s="97"/>
      <c r="D5869" s="97"/>
      <c r="E5869" s="119"/>
      <c r="F5869" s="119"/>
      <c r="G5869" s="97"/>
      <c r="H5869" s="119"/>
      <c r="J5869" s="123"/>
      <c r="K5869" s="122"/>
      <c r="L5869" s="122"/>
      <c r="M5869" s="93"/>
      <c r="N5869" s="123"/>
      <c r="O5869" s="119"/>
      <c r="W5869" s="72"/>
      <c r="X5869" s="95"/>
      <c r="AA5869" s="132" t="s">
        <v>6053</v>
      </c>
    </row>
    <row r="5870" spans="2:27" x14ac:dyDescent="0.2">
      <c r="B5870" s="97"/>
      <c r="C5870" s="97"/>
      <c r="D5870" s="97"/>
      <c r="E5870" s="119"/>
      <c r="F5870" s="119"/>
      <c r="G5870" s="97"/>
      <c r="H5870" s="119"/>
      <c r="J5870" s="123"/>
      <c r="K5870" s="122"/>
      <c r="L5870" s="122"/>
      <c r="M5870" s="93"/>
      <c r="N5870" s="123"/>
      <c r="O5870" s="119"/>
      <c r="W5870" s="72"/>
      <c r="X5870" s="95"/>
      <c r="AA5870" s="132" t="s">
        <v>6053</v>
      </c>
    </row>
    <row r="5871" spans="2:27" x14ac:dyDescent="0.2">
      <c r="B5871" s="97"/>
      <c r="C5871" s="97"/>
      <c r="D5871" s="97"/>
      <c r="E5871" s="119"/>
      <c r="F5871" s="119"/>
      <c r="G5871" s="97"/>
      <c r="H5871" s="119"/>
      <c r="J5871" s="123"/>
      <c r="K5871" s="122"/>
      <c r="L5871" s="122"/>
      <c r="M5871" s="93"/>
      <c r="N5871" s="123"/>
      <c r="O5871" s="119"/>
      <c r="W5871" s="72"/>
      <c r="X5871" s="95"/>
      <c r="AA5871" s="132" t="s">
        <v>6053</v>
      </c>
    </row>
    <row r="5872" spans="2:27" x14ac:dyDescent="0.2">
      <c r="B5872" s="97"/>
      <c r="C5872" s="97"/>
      <c r="D5872" s="97"/>
      <c r="E5872" s="119"/>
      <c r="F5872" s="119"/>
      <c r="G5872" s="97"/>
      <c r="H5872" s="119"/>
      <c r="J5872" s="123"/>
      <c r="K5872" s="122"/>
      <c r="L5872" s="122"/>
      <c r="M5872" s="93"/>
      <c r="N5872" s="123"/>
      <c r="O5872" s="119"/>
      <c r="W5872" s="72"/>
      <c r="X5872" s="95"/>
      <c r="AA5872" s="132" t="s">
        <v>6053</v>
      </c>
    </row>
    <row r="5873" spans="2:27" x14ac:dyDescent="0.2">
      <c r="B5873" s="97"/>
      <c r="C5873" s="97"/>
      <c r="D5873" s="97"/>
      <c r="E5873" s="119"/>
      <c r="F5873" s="119"/>
      <c r="G5873" s="97"/>
      <c r="H5873" s="119"/>
      <c r="J5873" s="123"/>
      <c r="K5873" s="122"/>
      <c r="L5873" s="122"/>
      <c r="M5873" s="93"/>
      <c r="N5873" s="123"/>
      <c r="O5873" s="119"/>
      <c r="W5873" s="72"/>
      <c r="X5873" s="95"/>
      <c r="AA5873" s="132" t="s">
        <v>6053</v>
      </c>
    </row>
    <row r="5874" spans="2:27" x14ac:dyDescent="0.2">
      <c r="B5874" s="97"/>
      <c r="C5874" s="97"/>
      <c r="D5874" s="97"/>
      <c r="E5874" s="119"/>
      <c r="F5874" s="119"/>
      <c r="G5874" s="97"/>
      <c r="H5874" s="119"/>
      <c r="J5874" s="123"/>
      <c r="K5874" s="122"/>
      <c r="L5874" s="122"/>
      <c r="M5874" s="93"/>
      <c r="N5874" s="123"/>
      <c r="O5874" s="119"/>
      <c r="W5874" s="72"/>
      <c r="X5874" s="95"/>
      <c r="AA5874" s="132" t="s">
        <v>6053</v>
      </c>
    </row>
    <row r="5875" spans="2:27" x14ac:dyDescent="0.2">
      <c r="B5875" s="97"/>
      <c r="C5875" s="97"/>
      <c r="D5875" s="97"/>
      <c r="E5875" s="119"/>
      <c r="F5875" s="119"/>
      <c r="G5875" s="97"/>
      <c r="H5875" s="119"/>
      <c r="J5875" s="123"/>
      <c r="K5875" s="122"/>
      <c r="L5875" s="122"/>
      <c r="M5875" s="93"/>
      <c r="N5875" s="123"/>
      <c r="O5875" s="119"/>
      <c r="W5875" s="72"/>
      <c r="X5875" s="95"/>
      <c r="AA5875" s="132" t="s">
        <v>6053</v>
      </c>
    </row>
    <row r="5876" spans="2:27" x14ac:dyDescent="0.2">
      <c r="B5876" s="97"/>
      <c r="C5876" s="97"/>
      <c r="D5876" s="97"/>
      <c r="E5876" s="119"/>
      <c r="F5876" s="119"/>
      <c r="G5876" s="97"/>
      <c r="H5876" s="119"/>
      <c r="J5876" s="123"/>
      <c r="K5876" s="122"/>
      <c r="L5876" s="122"/>
      <c r="M5876" s="93"/>
      <c r="N5876" s="123"/>
      <c r="O5876" s="119"/>
      <c r="W5876" s="72"/>
      <c r="X5876" s="95"/>
      <c r="AA5876" s="132" t="s">
        <v>6053</v>
      </c>
    </row>
    <row r="5877" spans="2:27" x14ac:dyDescent="0.2">
      <c r="B5877" s="97"/>
      <c r="C5877" s="97"/>
      <c r="D5877" s="97"/>
      <c r="E5877" s="119"/>
      <c r="F5877" s="119"/>
      <c r="G5877" s="97"/>
      <c r="H5877" s="119"/>
      <c r="J5877" s="123"/>
      <c r="K5877" s="122"/>
      <c r="L5877" s="122"/>
      <c r="M5877" s="93"/>
      <c r="N5877" s="123"/>
      <c r="O5877" s="119"/>
      <c r="W5877" s="72"/>
      <c r="X5877" s="95"/>
      <c r="AA5877" s="132" t="s">
        <v>6053</v>
      </c>
    </row>
    <row r="5878" spans="2:27" x14ac:dyDescent="0.2">
      <c r="B5878" s="97"/>
      <c r="C5878" s="97"/>
      <c r="D5878" s="97"/>
      <c r="E5878" s="119"/>
      <c r="F5878" s="119"/>
      <c r="G5878" s="97"/>
      <c r="H5878" s="119"/>
      <c r="J5878" s="123"/>
      <c r="K5878" s="122"/>
      <c r="L5878" s="122"/>
      <c r="M5878" s="93"/>
      <c r="N5878" s="123"/>
      <c r="O5878" s="119"/>
      <c r="W5878" s="72"/>
      <c r="X5878" s="95"/>
      <c r="AA5878" s="132" t="s">
        <v>6053</v>
      </c>
    </row>
    <row r="5879" spans="2:27" x14ac:dyDescent="0.2">
      <c r="B5879" s="97"/>
      <c r="C5879" s="97"/>
      <c r="D5879" s="97"/>
      <c r="E5879" s="119"/>
      <c r="F5879" s="119"/>
      <c r="G5879" s="97"/>
      <c r="H5879" s="119"/>
      <c r="J5879" s="123"/>
      <c r="K5879" s="122"/>
      <c r="L5879" s="122"/>
      <c r="M5879" s="93"/>
      <c r="N5879" s="123"/>
      <c r="O5879" s="119"/>
      <c r="W5879" s="72"/>
      <c r="X5879" s="95"/>
      <c r="AA5879" s="132" t="s">
        <v>6053</v>
      </c>
    </row>
    <row r="5880" spans="2:27" x14ac:dyDescent="0.2">
      <c r="B5880" s="97"/>
      <c r="C5880" s="97"/>
      <c r="D5880" s="97"/>
      <c r="E5880" s="119"/>
      <c r="F5880" s="119"/>
      <c r="G5880" s="97"/>
      <c r="H5880" s="119"/>
      <c r="J5880" s="123"/>
      <c r="K5880" s="122"/>
      <c r="L5880" s="122"/>
      <c r="M5880" s="93"/>
      <c r="N5880" s="123"/>
      <c r="O5880" s="119"/>
      <c r="W5880" s="72"/>
      <c r="X5880" s="95"/>
      <c r="AA5880" s="132" t="s">
        <v>6053</v>
      </c>
    </row>
    <row r="5881" spans="2:27" x14ac:dyDescent="0.2">
      <c r="B5881" s="97"/>
      <c r="C5881" s="97"/>
      <c r="D5881" s="97"/>
      <c r="E5881" s="119"/>
      <c r="F5881" s="119"/>
      <c r="G5881" s="97"/>
      <c r="H5881" s="119"/>
      <c r="J5881" s="123"/>
      <c r="K5881" s="122"/>
      <c r="L5881" s="122"/>
      <c r="M5881" s="93"/>
      <c r="N5881" s="123"/>
      <c r="O5881" s="119"/>
      <c r="W5881" s="72"/>
      <c r="X5881" s="95"/>
      <c r="AA5881" s="132" t="s">
        <v>6053</v>
      </c>
    </row>
    <row r="5882" spans="2:27" x14ac:dyDescent="0.2">
      <c r="B5882" s="97"/>
      <c r="C5882" s="97"/>
      <c r="D5882" s="97"/>
      <c r="E5882" s="119"/>
      <c r="F5882" s="119"/>
      <c r="G5882" s="97"/>
      <c r="H5882" s="119"/>
      <c r="J5882" s="123"/>
      <c r="K5882" s="122"/>
      <c r="L5882" s="122"/>
      <c r="M5882" s="93"/>
      <c r="N5882" s="123"/>
      <c r="O5882" s="119"/>
      <c r="W5882" s="72"/>
      <c r="X5882" s="95"/>
      <c r="AA5882" s="132" t="s">
        <v>6053</v>
      </c>
    </row>
    <row r="5883" spans="2:27" x14ac:dyDescent="0.2">
      <c r="B5883" s="97"/>
      <c r="C5883" s="97"/>
      <c r="D5883" s="97"/>
      <c r="E5883" s="119"/>
      <c r="F5883" s="119"/>
      <c r="G5883" s="97"/>
      <c r="H5883" s="119"/>
      <c r="J5883" s="123"/>
      <c r="K5883" s="122"/>
      <c r="L5883" s="122"/>
      <c r="M5883" s="93"/>
      <c r="N5883" s="123"/>
      <c r="O5883" s="119"/>
      <c r="W5883" s="72"/>
      <c r="X5883" s="95"/>
      <c r="AA5883" s="132" t="s">
        <v>6053</v>
      </c>
    </row>
    <row r="5884" spans="2:27" x14ac:dyDescent="0.2">
      <c r="B5884" s="97"/>
      <c r="C5884" s="97"/>
      <c r="D5884" s="97"/>
      <c r="E5884" s="119"/>
      <c r="F5884" s="119"/>
      <c r="G5884" s="97"/>
      <c r="H5884" s="119"/>
      <c r="J5884" s="123"/>
      <c r="K5884" s="122"/>
      <c r="L5884" s="122"/>
      <c r="M5884" s="93"/>
      <c r="N5884" s="123"/>
      <c r="O5884" s="119"/>
      <c r="W5884" s="72"/>
      <c r="X5884" s="95"/>
      <c r="AA5884" s="132" t="s">
        <v>6053</v>
      </c>
    </row>
    <row r="5885" spans="2:27" x14ac:dyDescent="0.2">
      <c r="B5885" s="97"/>
      <c r="C5885" s="97"/>
      <c r="D5885" s="97"/>
      <c r="E5885" s="119"/>
      <c r="F5885" s="119"/>
      <c r="G5885" s="97"/>
      <c r="H5885" s="119"/>
      <c r="J5885" s="123"/>
      <c r="K5885" s="122"/>
      <c r="L5885" s="122"/>
      <c r="M5885" s="93"/>
      <c r="N5885" s="123"/>
      <c r="O5885" s="119"/>
      <c r="W5885" s="72"/>
      <c r="X5885" s="95"/>
      <c r="AA5885" s="132" t="s">
        <v>6053</v>
      </c>
    </row>
    <row r="5886" spans="2:27" x14ac:dyDescent="0.2">
      <c r="B5886" s="97"/>
      <c r="C5886" s="97"/>
      <c r="D5886" s="97"/>
      <c r="E5886" s="119"/>
      <c r="F5886" s="119"/>
      <c r="G5886" s="97"/>
      <c r="H5886" s="119"/>
      <c r="J5886" s="123"/>
      <c r="K5886" s="122"/>
      <c r="L5886" s="122"/>
      <c r="M5886" s="93"/>
      <c r="N5886" s="123"/>
      <c r="O5886" s="119"/>
      <c r="W5886" s="72"/>
      <c r="X5886" s="95"/>
      <c r="AA5886" s="132" t="s">
        <v>6053</v>
      </c>
    </row>
    <row r="5887" spans="2:27" x14ac:dyDescent="0.2">
      <c r="B5887" s="97"/>
      <c r="C5887" s="97"/>
      <c r="D5887" s="97"/>
      <c r="E5887" s="119"/>
      <c r="F5887" s="119"/>
      <c r="G5887" s="97"/>
      <c r="H5887" s="119"/>
      <c r="J5887" s="123"/>
      <c r="K5887" s="122"/>
      <c r="L5887" s="122"/>
      <c r="M5887" s="93"/>
      <c r="N5887" s="123"/>
      <c r="O5887" s="119"/>
      <c r="W5887" s="72"/>
      <c r="X5887" s="95"/>
      <c r="AA5887" s="132" t="s">
        <v>6053</v>
      </c>
    </row>
    <row r="5888" spans="2:27" x14ac:dyDescent="0.2">
      <c r="B5888" s="97"/>
      <c r="C5888" s="97"/>
      <c r="D5888" s="97"/>
      <c r="E5888" s="119"/>
      <c r="F5888" s="119"/>
      <c r="G5888" s="97"/>
      <c r="H5888" s="119"/>
      <c r="J5888" s="123"/>
      <c r="K5888" s="122"/>
      <c r="L5888" s="122"/>
      <c r="M5888" s="93"/>
      <c r="N5888" s="123"/>
      <c r="O5888" s="119"/>
      <c r="W5888" s="72"/>
      <c r="X5888" s="95"/>
      <c r="AA5888" s="132" t="s">
        <v>6053</v>
      </c>
    </row>
    <row r="5889" spans="2:27" x14ac:dyDescent="0.2">
      <c r="B5889" s="97"/>
      <c r="C5889" s="97"/>
      <c r="D5889" s="97"/>
      <c r="E5889" s="119"/>
      <c r="F5889" s="119"/>
      <c r="G5889" s="97"/>
      <c r="H5889" s="119"/>
      <c r="J5889" s="123"/>
      <c r="K5889" s="122"/>
      <c r="L5889" s="122"/>
      <c r="M5889" s="93"/>
      <c r="N5889" s="123"/>
      <c r="O5889" s="119"/>
      <c r="W5889" s="72"/>
      <c r="X5889" s="95"/>
      <c r="AA5889" s="132" t="s">
        <v>6053</v>
      </c>
    </row>
    <row r="5890" spans="2:27" x14ac:dyDescent="0.2">
      <c r="B5890" s="97"/>
      <c r="C5890" s="97"/>
      <c r="D5890" s="97"/>
      <c r="E5890" s="119"/>
      <c r="F5890" s="119"/>
      <c r="G5890" s="97"/>
      <c r="H5890" s="119"/>
      <c r="J5890" s="123"/>
      <c r="K5890" s="122"/>
      <c r="L5890" s="122"/>
      <c r="M5890" s="93"/>
      <c r="N5890" s="123"/>
      <c r="O5890" s="119"/>
      <c r="W5890" s="72"/>
      <c r="X5890" s="95"/>
      <c r="AA5890" s="132" t="s">
        <v>6053</v>
      </c>
    </row>
    <row r="5891" spans="2:27" x14ac:dyDescent="0.2">
      <c r="B5891" s="97"/>
      <c r="C5891" s="97"/>
      <c r="D5891" s="97"/>
      <c r="E5891" s="119"/>
      <c r="F5891" s="119"/>
      <c r="G5891" s="97"/>
      <c r="H5891" s="119"/>
      <c r="J5891" s="123"/>
      <c r="K5891" s="122"/>
      <c r="L5891" s="122"/>
      <c r="M5891" s="93"/>
      <c r="N5891" s="123"/>
      <c r="O5891" s="119"/>
      <c r="W5891" s="72"/>
      <c r="X5891" s="95"/>
      <c r="AA5891" s="132" t="s">
        <v>6053</v>
      </c>
    </row>
    <row r="5892" spans="2:27" x14ac:dyDescent="0.2">
      <c r="B5892" s="97"/>
      <c r="C5892" s="97"/>
      <c r="D5892" s="97"/>
      <c r="E5892" s="119"/>
      <c r="F5892" s="119"/>
      <c r="G5892" s="97"/>
      <c r="H5892" s="119"/>
      <c r="J5892" s="123"/>
      <c r="K5892" s="122"/>
      <c r="L5892" s="122"/>
      <c r="M5892" s="93"/>
      <c r="N5892" s="123"/>
      <c r="O5892" s="119"/>
      <c r="W5892" s="72"/>
      <c r="X5892" s="95"/>
      <c r="AA5892" s="132" t="s">
        <v>6053</v>
      </c>
    </row>
    <row r="5893" spans="2:27" x14ac:dyDescent="0.2">
      <c r="B5893" s="97"/>
      <c r="C5893" s="97"/>
      <c r="D5893" s="97"/>
      <c r="E5893" s="119"/>
      <c r="F5893" s="119"/>
      <c r="G5893" s="97"/>
      <c r="H5893" s="119"/>
      <c r="J5893" s="123"/>
      <c r="K5893" s="122"/>
      <c r="L5893" s="122"/>
      <c r="M5893" s="93"/>
      <c r="N5893" s="123"/>
      <c r="O5893" s="119"/>
      <c r="W5893" s="72"/>
      <c r="X5893" s="95"/>
      <c r="AA5893" s="132" t="s">
        <v>6053</v>
      </c>
    </row>
    <row r="5894" spans="2:27" x14ac:dyDescent="0.2">
      <c r="B5894" s="97"/>
      <c r="C5894" s="97"/>
      <c r="D5894" s="97"/>
      <c r="E5894" s="119"/>
      <c r="F5894" s="119"/>
      <c r="G5894" s="97"/>
      <c r="H5894" s="119"/>
      <c r="J5894" s="123"/>
      <c r="K5894" s="122"/>
      <c r="L5894" s="122"/>
      <c r="M5894" s="93"/>
      <c r="N5894" s="123"/>
      <c r="O5894" s="119"/>
      <c r="W5894" s="72"/>
      <c r="X5894" s="95"/>
      <c r="AA5894" s="132" t="s">
        <v>6053</v>
      </c>
    </row>
    <row r="5895" spans="2:27" x14ac:dyDescent="0.2">
      <c r="B5895" s="97"/>
      <c r="C5895" s="97"/>
      <c r="D5895" s="97"/>
      <c r="E5895" s="119"/>
      <c r="F5895" s="119"/>
      <c r="G5895" s="97"/>
      <c r="H5895" s="119"/>
      <c r="J5895" s="123"/>
      <c r="K5895" s="122"/>
      <c r="L5895" s="122"/>
      <c r="M5895" s="93"/>
      <c r="N5895" s="123"/>
      <c r="O5895" s="119"/>
      <c r="W5895" s="72"/>
      <c r="X5895" s="95"/>
      <c r="AA5895" s="132" t="s">
        <v>6053</v>
      </c>
    </row>
    <row r="5896" spans="2:27" x14ac:dyDescent="0.2">
      <c r="B5896" s="97"/>
      <c r="C5896" s="97"/>
      <c r="D5896" s="97"/>
      <c r="E5896" s="119"/>
      <c r="F5896" s="119"/>
      <c r="G5896" s="97"/>
      <c r="H5896" s="119"/>
      <c r="J5896" s="123"/>
      <c r="K5896" s="122"/>
      <c r="L5896" s="122"/>
      <c r="M5896" s="93"/>
      <c r="N5896" s="123"/>
      <c r="O5896" s="119"/>
      <c r="W5896" s="72"/>
      <c r="X5896" s="95"/>
      <c r="AA5896" s="132" t="s">
        <v>6053</v>
      </c>
    </row>
    <row r="5897" spans="2:27" x14ac:dyDescent="0.2">
      <c r="B5897" s="97"/>
      <c r="C5897" s="97"/>
      <c r="D5897" s="97"/>
      <c r="E5897" s="119"/>
      <c r="F5897" s="119"/>
      <c r="G5897" s="97"/>
      <c r="H5897" s="119"/>
      <c r="J5897" s="123"/>
      <c r="K5897" s="122"/>
      <c r="L5897" s="122"/>
      <c r="M5897" s="93"/>
      <c r="N5897" s="123"/>
      <c r="O5897" s="119"/>
      <c r="W5897" s="72"/>
      <c r="X5897" s="95"/>
      <c r="AA5897" s="132" t="s">
        <v>6053</v>
      </c>
    </row>
    <row r="5898" spans="2:27" x14ac:dyDescent="0.2">
      <c r="B5898" s="97"/>
      <c r="C5898" s="97"/>
      <c r="D5898" s="97"/>
      <c r="E5898" s="119"/>
      <c r="F5898" s="119"/>
      <c r="G5898" s="97"/>
      <c r="H5898" s="119"/>
      <c r="J5898" s="123"/>
      <c r="K5898" s="122"/>
      <c r="L5898" s="122"/>
      <c r="M5898" s="93"/>
      <c r="N5898" s="123"/>
      <c r="O5898" s="119"/>
      <c r="W5898" s="72"/>
      <c r="X5898" s="95"/>
      <c r="AA5898" s="132" t="s">
        <v>6053</v>
      </c>
    </row>
    <row r="5899" spans="2:27" x14ac:dyDescent="0.2">
      <c r="B5899" s="97"/>
      <c r="C5899" s="97"/>
      <c r="D5899" s="97"/>
      <c r="E5899" s="119"/>
      <c r="F5899" s="119"/>
      <c r="G5899" s="97"/>
      <c r="H5899" s="119"/>
      <c r="J5899" s="123"/>
      <c r="K5899" s="122"/>
      <c r="L5899" s="122"/>
      <c r="M5899" s="93"/>
      <c r="N5899" s="123"/>
      <c r="O5899" s="119"/>
      <c r="W5899" s="72"/>
      <c r="X5899" s="95"/>
      <c r="AA5899" s="132" t="s">
        <v>6053</v>
      </c>
    </row>
    <row r="5900" spans="2:27" x14ac:dyDescent="0.2">
      <c r="B5900" s="97"/>
      <c r="C5900" s="97"/>
      <c r="D5900" s="97"/>
      <c r="E5900" s="119"/>
      <c r="F5900" s="119"/>
      <c r="G5900" s="97"/>
      <c r="H5900" s="119"/>
      <c r="J5900" s="123"/>
      <c r="K5900" s="122"/>
      <c r="L5900" s="122"/>
      <c r="M5900" s="93"/>
      <c r="N5900" s="123"/>
      <c r="O5900" s="119"/>
      <c r="W5900" s="72"/>
      <c r="X5900" s="95"/>
      <c r="AA5900" s="132" t="s">
        <v>6053</v>
      </c>
    </row>
    <row r="5901" spans="2:27" x14ac:dyDescent="0.2">
      <c r="B5901" s="97"/>
      <c r="C5901" s="97"/>
      <c r="D5901" s="97"/>
      <c r="E5901" s="119"/>
      <c r="F5901" s="119"/>
      <c r="G5901" s="97"/>
      <c r="H5901" s="119"/>
      <c r="J5901" s="123"/>
      <c r="K5901" s="122"/>
      <c r="L5901" s="122"/>
      <c r="M5901" s="93"/>
      <c r="N5901" s="123"/>
      <c r="O5901" s="119"/>
      <c r="W5901" s="72"/>
      <c r="X5901" s="95"/>
      <c r="AA5901" s="132" t="s">
        <v>6053</v>
      </c>
    </row>
    <row r="5902" spans="2:27" x14ac:dyDescent="0.2">
      <c r="B5902" s="97"/>
      <c r="C5902" s="97"/>
      <c r="D5902" s="97"/>
      <c r="E5902" s="119"/>
      <c r="F5902" s="119"/>
      <c r="G5902" s="97"/>
      <c r="H5902" s="119"/>
      <c r="J5902" s="123"/>
      <c r="K5902" s="122"/>
      <c r="L5902" s="122"/>
      <c r="M5902" s="93"/>
      <c r="N5902" s="123"/>
      <c r="O5902" s="119"/>
      <c r="W5902" s="72"/>
      <c r="X5902" s="95"/>
      <c r="AA5902" s="132" t="s">
        <v>6053</v>
      </c>
    </row>
    <row r="5903" spans="2:27" x14ac:dyDescent="0.2">
      <c r="B5903" s="97"/>
      <c r="C5903" s="97"/>
      <c r="D5903" s="97"/>
      <c r="E5903" s="119"/>
      <c r="F5903" s="119"/>
      <c r="G5903" s="97"/>
      <c r="H5903" s="119"/>
      <c r="J5903" s="123"/>
      <c r="K5903" s="122"/>
      <c r="L5903" s="122"/>
      <c r="M5903" s="93"/>
      <c r="N5903" s="123"/>
      <c r="O5903" s="119"/>
      <c r="W5903" s="72"/>
      <c r="X5903" s="95"/>
      <c r="AA5903" s="132" t="s">
        <v>6053</v>
      </c>
    </row>
    <row r="5904" spans="2:27" x14ac:dyDescent="0.2">
      <c r="B5904" s="97"/>
      <c r="C5904" s="97"/>
      <c r="D5904" s="97"/>
      <c r="E5904" s="119"/>
      <c r="F5904" s="119"/>
      <c r="G5904" s="97"/>
      <c r="H5904" s="119"/>
      <c r="J5904" s="123"/>
      <c r="K5904" s="122"/>
      <c r="L5904" s="122"/>
      <c r="M5904" s="93"/>
      <c r="N5904" s="123"/>
      <c r="O5904" s="119"/>
      <c r="W5904" s="72"/>
      <c r="X5904" s="95"/>
      <c r="AA5904" s="132" t="s">
        <v>6053</v>
      </c>
    </row>
    <row r="5905" spans="2:27" x14ac:dyDescent="0.2">
      <c r="B5905" s="97"/>
      <c r="C5905" s="97"/>
      <c r="D5905" s="97"/>
      <c r="E5905" s="119"/>
      <c r="F5905" s="119"/>
      <c r="G5905" s="97"/>
      <c r="H5905" s="119"/>
      <c r="J5905" s="123"/>
      <c r="K5905" s="122"/>
      <c r="L5905" s="122"/>
      <c r="M5905" s="93"/>
      <c r="N5905" s="123"/>
      <c r="O5905" s="119"/>
      <c r="W5905" s="72"/>
      <c r="X5905" s="95"/>
      <c r="AA5905" s="132" t="s">
        <v>6053</v>
      </c>
    </row>
    <row r="5906" spans="2:27" x14ac:dyDescent="0.2">
      <c r="B5906" s="97"/>
      <c r="C5906" s="97"/>
      <c r="D5906" s="97"/>
      <c r="E5906" s="119"/>
      <c r="F5906" s="119"/>
      <c r="G5906" s="97"/>
      <c r="H5906" s="119"/>
      <c r="J5906" s="123"/>
      <c r="K5906" s="122"/>
      <c r="L5906" s="122"/>
      <c r="M5906" s="93"/>
      <c r="N5906" s="123"/>
      <c r="O5906" s="119"/>
      <c r="W5906" s="72"/>
      <c r="X5906" s="95"/>
      <c r="AA5906" s="132" t="s">
        <v>6053</v>
      </c>
    </row>
    <row r="5907" spans="2:27" x14ac:dyDescent="0.2">
      <c r="B5907" s="97"/>
      <c r="C5907" s="97"/>
      <c r="D5907" s="97"/>
      <c r="E5907" s="119"/>
      <c r="F5907" s="119"/>
      <c r="G5907" s="97"/>
      <c r="H5907" s="119"/>
      <c r="J5907" s="123"/>
      <c r="K5907" s="122"/>
      <c r="L5907" s="122"/>
      <c r="M5907" s="93"/>
      <c r="N5907" s="123"/>
      <c r="O5907" s="119"/>
      <c r="W5907" s="72"/>
      <c r="X5907" s="95"/>
      <c r="AA5907" s="132" t="s">
        <v>6053</v>
      </c>
    </row>
    <row r="5908" spans="2:27" x14ac:dyDescent="0.2">
      <c r="B5908" s="97"/>
      <c r="C5908" s="97"/>
      <c r="D5908" s="97"/>
      <c r="E5908" s="119"/>
      <c r="F5908" s="119"/>
      <c r="G5908" s="97"/>
      <c r="H5908" s="119"/>
      <c r="J5908" s="123"/>
      <c r="K5908" s="122"/>
      <c r="L5908" s="122"/>
      <c r="M5908" s="93"/>
      <c r="N5908" s="123"/>
      <c r="O5908" s="119"/>
      <c r="W5908" s="72"/>
      <c r="X5908" s="95"/>
      <c r="AA5908" s="132" t="s">
        <v>6053</v>
      </c>
    </row>
    <row r="5909" spans="2:27" x14ac:dyDescent="0.2">
      <c r="B5909" s="97"/>
      <c r="C5909" s="97"/>
      <c r="D5909" s="97"/>
      <c r="E5909" s="119"/>
      <c r="F5909" s="119"/>
      <c r="G5909" s="97"/>
      <c r="H5909" s="119"/>
      <c r="J5909" s="123"/>
      <c r="K5909" s="122"/>
      <c r="L5909" s="122"/>
      <c r="M5909" s="93"/>
      <c r="N5909" s="123"/>
      <c r="O5909" s="119"/>
      <c r="W5909" s="72"/>
      <c r="X5909" s="95"/>
      <c r="AA5909" s="132" t="s">
        <v>6053</v>
      </c>
    </row>
    <row r="5910" spans="2:27" x14ac:dyDescent="0.2">
      <c r="B5910" s="97"/>
      <c r="C5910" s="97"/>
      <c r="D5910" s="97"/>
      <c r="E5910" s="119"/>
      <c r="F5910" s="119"/>
      <c r="G5910" s="97"/>
      <c r="H5910" s="119"/>
      <c r="J5910" s="123"/>
      <c r="K5910" s="122"/>
      <c r="L5910" s="122"/>
      <c r="M5910" s="93"/>
      <c r="N5910" s="123"/>
      <c r="O5910" s="119"/>
      <c r="W5910" s="72"/>
      <c r="X5910" s="95"/>
      <c r="AA5910" s="132" t="s">
        <v>6053</v>
      </c>
    </row>
    <row r="5911" spans="2:27" x14ac:dyDescent="0.2">
      <c r="B5911" s="97"/>
      <c r="C5911" s="97"/>
      <c r="D5911" s="97"/>
      <c r="E5911" s="119"/>
      <c r="F5911" s="119"/>
      <c r="G5911" s="97"/>
      <c r="H5911" s="119"/>
      <c r="J5911" s="123"/>
      <c r="K5911" s="122"/>
      <c r="L5911" s="122"/>
      <c r="M5911" s="93"/>
      <c r="N5911" s="123"/>
      <c r="O5911" s="119"/>
      <c r="W5911" s="72"/>
      <c r="X5911" s="95"/>
      <c r="AA5911" s="132" t="s">
        <v>6053</v>
      </c>
    </row>
    <row r="5912" spans="2:27" x14ac:dyDescent="0.2">
      <c r="B5912" s="97"/>
      <c r="C5912" s="97"/>
      <c r="D5912" s="97"/>
      <c r="E5912" s="119"/>
      <c r="F5912" s="119"/>
      <c r="G5912" s="97"/>
      <c r="H5912" s="119"/>
      <c r="J5912" s="123"/>
      <c r="K5912" s="122"/>
      <c r="L5912" s="122"/>
      <c r="M5912" s="93"/>
      <c r="N5912" s="123"/>
      <c r="O5912" s="119"/>
      <c r="W5912" s="72"/>
      <c r="X5912" s="95"/>
      <c r="AA5912" s="132" t="s">
        <v>6053</v>
      </c>
    </row>
    <row r="5913" spans="2:27" x14ac:dyDescent="0.2">
      <c r="B5913" s="97"/>
      <c r="C5913" s="97"/>
      <c r="D5913" s="97"/>
      <c r="E5913" s="119"/>
      <c r="F5913" s="119"/>
      <c r="G5913" s="97"/>
      <c r="H5913" s="119"/>
      <c r="J5913" s="123"/>
      <c r="K5913" s="122"/>
      <c r="L5913" s="122"/>
      <c r="M5913" s="93"/>
      <c r="N5913" s="123"/>
      <c r="O5913" s="119"/>
      <c r="W5913" s="72"/>
      <c r="X5913" s="95"/>
      <c r="AA5913" s="132" t="s">
        <v>6053</v>
      </c>
    </row>
    <row r="5914" spans="2:27" x14ac:dyDescent="0.2">
      <c r="B5914" s="97"/>
      <c r="C5914" s="97"/>
      <c r="D5914" s="97"/>
      <c r="E5914" s="119"/>
      <c r="F5914" s="119"/>
      <c r="G5914" s="97"/>
      <c r="H5914" s="119"/>
      <c r="J5914" s="123"/>
      <c r="K5914" s="122"/>
      <c r="L5914" s="122"/>
      <c r="M5914" s="93"/>
      <c r="N5914" s="123"/>
      <c r="O5914" s="119"/>
      <c r="W5914" s="72"/>
      <c r="X5914" s="95"/>
      <c r="AA5914" s="132" t="s">
        <v>6053</v>
      </c>
    </row>
    <row r="5915" spans="2:27" x14ac:dyDescent="0.2">
      <c r="B5915" s="97"/>
      <c r="C5915" s="97"/>
      <c r="D5915" s="97"/>
      <c r="E5915" s="119"/>
      <c r="F5915" s="119"/>
      <c r="G5915" s="97"/>
      <c r="H5915" s="119"/>
      <c r="J5915" s="123"/>
      <c r="K5915" s="122"/>
      <c r="L5915" s="122"/>
      <c r="M5915" s="93"/>
      <c r="N5915" s="123"/>
      <c r="O5915" s="119"/>
      <c r="W5915" s="72"/>
      <c r="X5915" s="95"/>
      <c r="AA5915" s="132" t="s">
        <v>6053</v>
      </c>
    </row>
    <row r="5916" spans="2:27" x14ac:dyDescent="0.2">
      <c r="B5916" s="97"/>
      <c r="C5916" s="97"/>
      <c r="D5916" s="97"/>
      <c r="E5916" s="119"/>
      <c r="F5916" s="119"/>
      <c r="G5916" s="97"/>
      <c r="H5916" s="119"/>
      <c r="J5916" s="123"/>
      <c r="K5916" s="122"/>
      <c r="L5916" s="122"/>
      <c r="M5916" s="93"/>
      <c r="N5916" s="123"/>
      <c r="O5916" s="119"/>
      <c r="W5916" s="72"/>
      <c r="X5916" s="95"/>
      <c r="AA5916" s="132" t="s">
        <v>6053</v>
      </c>
    </row>
    <row r="5917" spans="2:27" x14ac:dyDescent="0.2">
      <c r="B5917" s="97"/>
      <c r="C5917" s="97"/>
      <c r="D5917" s="97"/>
      <c r="E5917" s="119"/>
      <c r="F5917" s="119"/>
      <c r="G5917" s="97"/>
      <c r="H5917" s="119"/>
      <c r="J5917" s="123"/>
      <c r="K5917" s="122"/>
      <c r="L5917" s="122"/>
      <c r="M5917" s="93"/>
      <c r="N5917" s="123"/>
      <c r="O5917" s="119"/>
      <c r="W5917" s="72"/>
      <c r="X5917" s="95"/>
      <c r="AA5917" s="132" t="s">
        <v>6053</v>
      </c>
    </row>
    <row r="5918" spans="2:27" x14ac:dyDescent="0.2">
      <c r="B5918" s="97"/>
      <c r="C5918" s="97"/>
      <c r="D5918" s="97"/>
      <c r="E5918" s="119"/>
      <c r="F5918" s="119"/>
      <c r="G5918" s="97"/>
      <c r="H5918" s="119"/>
      <c r="J5918" s="123"/>
      <c r="K5918" s="122"/>
      <c r="L5918" s="122"/>
      <c r="M5918" s="93"/>
      <c r="N5918" s="123"/>
      <c r="O5918" s="119"/>
      <c r="W5918" s="72"/>
      <c r="X5918" s="95"/>
      <c r="AA5918" s="132" t="s">
        <v>6053</v>
      </c>
    </row>
    <row r="5919" spans="2:27" x14ac:dyDescent="0.2">
      <c r="B5919" s="97"/>
      <c r="C5919" s="97"/>
      <c r="D5919" s="97"/>
      <c r="E5919" s="119"/>
      <c r="F5919" s="119"/>
      <c r="G5919" s="97"/>
      <c r="H5919" s="119"/>
      <c r="J5919" s="123"/>
      <c r="K5919" s="122"/>
      <c r="L5919" s="122"/>
      <c r="M5919" s="93"/>
      <c r="N5919" s="123"/>
      <c r="O5919" s="119"/>
      <c r="W5919" s="72"/>
      <c r="X5919" s="95"/>
      <c r="AA5919" s="132" t="s">
        <v>6053</v>
      </c>
    </row>
    <row r="5920" spans="2:27" x14ac:dyDescent="0.2">
      <c r="B5920" s="97"/>
      <c r="C5920" s="97"/>
      <c r="D5920" s="97"/>
      <c r="E5920" s="119"/>
      <c r="F5920" s="119"/>
      <c r="G5920" s="97"/>
      <c r="H5920" s="119"/>
      <c r="J5920" s="123"/>
      <c r="K5920" s="122"/>
      <c r="L5920" s="122"/>
      <c r="M5920" s="93"/>
      <c r="N5920" s="123"/>
      <c r="O5920" s="119"/>
      <c r="W5920" s="72"/>
      <c r="X5920" s="95"/>
      <c r="AA5920" s="132" t="s">
        <v>6053</v>
      </c>
    </row>
    <row r="5921" spans="2:27" x14ac:dyDescent="0.2">
      <c r="B5921" s="97"/>
      <c r="C5921" s="97"/>
      <c r="D5921" s="97"/>
      <c r="E5921" s="119"/>
      <c r="F5921" s="119"/>
      <c r="G5921" s="97"/>
      <c r="H5921" s="119"/>
      <c r="J5921" s="123"/>
      <c r="K5921" s="122"/>
      <c r="L5921" s="122"/>
      <c r="M5921" s="93"/>
      <c r="N5921" s="123"/>
      <c r="O5921" s="119"/>
      <c r="W5921" s="72"/>
      <c r="X5921" s="95"/>
      <c r="AA5921" s="132" t="s">
        <v>6053</v>
      </c>
    </row>
    <row r="5922" spans="2:27" x14ac:dyDescent="0.2">
      <c r="B5922" s="97"/>
      <c r="C5922" s="97"/>
      <c r="D5922" s="97"/>
      <c r="E5922" s="119"/>
      <c r="F5922" s="119"/>
      <c r="G5922" s="97"/>
      <c r="H5922" s="119"/>
      <c r="J5922" s="123"/>
      <c r="K5922" s="122"/>
      <c r="L5922" s="122"/>
      <c r="M5922" s="93"/>
      <c r="N5922" s="123"/>
      <c r="O5922" s="119"/>
      <c r="W5922" s="72"/>
      <c r="X5922" s="95"/>
      <c r="AA5922" s="132" t="s">
        <v>6053</v>
      </c>
    </row>
    <row r="5923" spans="2:27" x14ac:dyDescent="0.2">
      <c r="B5923" s="97"/>
      <c r="C5923" s="97"/>
      <c r="D5923" s="97"/>
      <c r="E5923" s="119"/>
      <c r="F5923" s="119"/>
      <c r="G5923" s="97"/>
      <c r="H5923" s="119"/>
      <c r="J5923" s="123"/>
      <c r="K5923" s="122"/>
      <c r="L5923" s="122"/>
      <c r="M5923" s="93"/>
      <c r="N5923" s="123"/>
      <c r="O5923" s="119"/>
      <c r="W5923" s="72"/>
      <c r="X5923" s="95"/>
      <c r="AA5923" s="132" t="s">
        <v>6053</v>
      </c>
    </row>
    <row r="5924" spans="2:27" x14ac:dyDescent="0.2">
      <c r="B5924" s="97"/>
      <c r="C5924" s="97"/>
      <c r="D5924" s="97"/>
      <c r="E5924" s="119"/>
      <c r="F5924" s="119"/>
      <c r="G5924" s="97"/>
      <c r="H5924" s="119"/>
      <c r="J5924" s="123"/>
      <c r="K5924" s="122"/>
      <c r="L5924" s="122"/>
      <c r="M5924" s="93"/>
      <c r="N5924" s="123"/>
      <c r="O5924" s="119"/>
      <c r="W5924" s="72"/>
      <c r="X5924" s="95"/>
      <c r="AA5924" s="132" t="s">
        <v>6053</v>
      </c>
    </row>
    <row r="5925" spans="2:27" x14ac:dyDescent="0.2">
      <c r="B5925" s="97"/>
      <c r="C5925" s="97"/>
      <c r="D5925" s="97"/>
      <c r="E5925" s="119"/>
      <c r="F5925" s="119"/>
      <c r="G5925" s="97"/>
      <c r="H5925" s="119"/>
      <c r="J5925" s="123"/>
      <c r="K5925" s="122"/>
      <c r="L5925" s="122"/>
      <c r="M5925" s="93"/>
      <c r="N5925" s="123"/>
      <c r="O5925" s="119"/>
      <c r="W5925" s="72"/>
      <c r="X5925" s="95"/>
      <c r="AA5925" s="132" t="s">
        <v>6053</v>
      </c>
    </row>
    <row r="5926" spans="2:27" x14ac:dyDescent="0.2">
      <c r="B5926" s="97"/>
      <c r="C5926" s="97"/>
      <c r="D5926" s="97"/>
      <c r="E5926" s="119"/>
      <c r="F5926" s="119"/>
      <c r="G5926" s="97"/>
      <c r="H5926" s="119"/>
      <c r="J5926" s="123"/>
      <c r="K5926" s="122"/>
      <c r="L5926" s="122"/>
      <c r="M5926" s="93"/>
      <c r="N5926" s="123"/>
      <c r="O5926" s="119"/>
      <c r="W5926" s="72"/>
      <c r="X5926" s="95"/>
      <c r="AA5926" s="132" t="s">
        <v>6053</v>
      </c>
    </row>
    <row r="5927" spans="2:27" x14ac:dyDescent="0.2">
      <c r="B5927" s="97"/>
      <c r="C5927" s="97"/>
      <c r="D5927" s="97"/>
      <c r="E5927" s="119"/>
      <c r="F5927" s="119"/>
      <c r="G5927" s="97"/>
      <c r="H5927" s="119"/>
      <c r="J5927" s="123"/>
      <c r="K5927" s="122"/>
      <c r="L5927" s="122"/>
      <c r="M5927" s="93"/>
      <c r="N5927" s="123"/>
      <c r="O5927" s="119"/>
      <c r="W5927" s="72"/>
      <c r="X5927" s="95"/>
      <c r="AA5927" s="132" t="s">
        <v>6053</v>
      </c>
    </row>
    <row r="5928" spans="2:27" x14ac:dyDescent="0.2">
      <c r="B5928" s="97"/>
      <c r="C5928" s="97"/>
      <c r="D5928" s="97"/>
      <c r="E5928" s="119"/>
      <c r="F5928" s="119"/>
      <c r="G5928" s="97"/>
      <c r="H5928" s="119"/>
      <c r="J5928" s="123"/>
      <c r="K5928" s="122"/>
      <c r="L5928" s="122"/>
      <c r="M5928" s="93"/>
      <c r="N5928" s="123"/>
      <c r="O5928" s="119"/>
      <c r="W5928" s="72"/>
      <c r="X5928" s="95"/>
      <c r="AA5928" s="132" t="s">
        <v>6053</v>
      </c>
    </row>
    <row r="5929" spans="2:27" x14ac:dyDescent="0.2">
      <c r="B5929" s="97"/>
      <c r="C5929" s="97"/>
      <c r="D5929" s="97"/>
      <c r="E5929" s="119"/>
      <c r="F5929" s="119"/>
      <c r="G5929" s="97"/>
      <c r="H5929" s="119"/>
      <c r="J5929" s="123"/>
      <c r="K5929" s="122"/>
      <c r="L5929" s="122"/>
      <c r="M5929" s="93"/>
      <c r="N5929" s="123"/>
      <c r="O5929" s="119"/>
      <c r="W5929" s="72"/>
      <c r="X5929" s="95"/>
      <c r="AA5929" s="132" t="s">
        <v>6053</v>
      </c>
    </row>
    <row r="5930" spans="2:27" x14ac:dyDescent="0.2">
      <c r="B5930" s="97"/>
      <c r="C5930" s="97"/>
      <c r="D5930" s="97"/>
      <c r="E5930" s="119"/>
      <c r="F5930" s="119"/>
      <c r="G5930" s="97"/>
      <c r="H5930" s="119"/>
      <c r="J5930" s="123"/>
      <c r="K5930" s="122"/>
      <c r="L5930" s="122"/>
      <c r="M5930" s="93"/>
      <c r="N5930" s="123"/>
      <c r="O5930" s="119"/>
      <c r="W5930" s="72"/>
      <c r="X5930" s="95"/>
      <c r="AA5930" s="132" t="s">
        <v>6053</v>
      </c>
    </row>
    <row r="5931" spans="2:27" x14ac:dyDescent="0.2">
      <c r="B5931" s="97"/>
      <c r="C5931" s="97"/>
      <c r="D5931" s="97"/>
      <c r="E5931" s="119"/>
      <c r="F5931" s="119"/>
      <c r="G5931" s="97"/>
      <c r="H5931" s="119"/>
      <c r="J5931" s="123"/>
      <c r="K5931" s="122"/>
      <c r="L5931" s="122"/>
      <c r="M5931" s="93"/>
      <c r="N5931" s="123"/>
      <c r="O5931" s="119"/>
      <c r="W5931" s="72"/>
      <c r="X5931" s="95"/>
      <c r="AA5931" s="132" t="s">
        <v>6053</v>
      </c>
    </row>
    <row r="5932" spans="2:27" x14ac:dyDescent="0.2">
      <c r="B5932" s="97"/>
      <c r="C5932" s="97"/>
      <c r="D5932" s="97"/>
      <c r="E5932" s="119"/>
      <c r="F5932" s="119"/>
      <c r="G5932" s="97"/>
      <c r="H5932" s="119"/>
      <c r="J5932" s="123"/>
      <c r="K5932" s="122"/>
      <c r="L5932" s="122"/>
      <c r="M5932" s="93"/>
      <c r="N5932" s="123"/>
      <c r="O5932" s="119"/>
      <c r="W5932" s="72"/>
      <c r="X5932" s="95"/>
      <c r="AA5932" s="132" t="s">
        <v>6053</v>
      </c>
    </row>
    <row r="5933" spans="2:27" x14ac:dyDescent="0.2">
      <c r="B5933" s="97"/>
      <c r="C5933" s="97"/>
      <c r="D5933" s="97"/>
      <c r="E5933" s="119"/>
      <c r="F5933" s="119"/>
      <c r="G5933" s="97"/>
      <c r="H5933" s="119"/>
      <c r="J5933" s="123"/>
      <c r="K5933" s="122"/>
      <c r="L5933" s="122"/>
      <c r="M5933" s="93"/>
      <c r="N5933" s="123"/>
      <c r="O5933" s="119"/>
      <c r="W5933" s="72"/>
      <c r="X5933" s="95"/>
      <c r="AA5933" s="132" t="s">
        <v>6053</v>
      </c>
    </row>
    <row r="5934" spans="2:27" x14ac:dyDescent="0.2">
      <c r="B5934" s="97"/>
      <c r="C5934" s="97"/>
      <c r="D5934" s="97"/>
      <c r="E5934" s="119"/>
      <c r="F5934" s="119"/>
      <c r="G5934" s="97"/>
      <c r="H5934" s="119"/>
      <c r="J5934" s="123"/>
      <c r="K5934" s="122"/>
      <c r="L5934" s="122"/>
      <c r="M5934" s="93"/>
      <c r="N5934" s="123"/>
      <c r="O5934" s="119"/>
      <c r="W5934" s="72"/>
      <c r="X5934" s="95"/>
      <c r="AA5934" s="132" t="s">
        <v>6053</v>
      </c>
    </row>
    <row r="5935" spans="2:27" x14ac:dyDescent="0.2">
      <c r="B5935" s="97"/>
      <c r="C5935" s="97"/>
      <c r="D5935" s="97"/>
      <c r="E5935" s="119"/>
      <c r="F5935" s="119"/>
      <c r="G5935" s="97"/>
      <c r="H5935" s="119"/>
      <c r="J5935" s="123"/>
      <c r="K5935" s="122"/>
      <c r="L5935" s="122"/>
      <c r="M5935" s="93"/>
      <c r="N5935" s="123"/>
      <c r="O5935" s="119"/>
      <c r="W5935" s="72"/>
      <c r="X5935" s="95"/>
      <c r="AA5935" s="132" t="s">
        <v>6053</v>
      </c>
    </row>
    <row r="5936" spans="2:27" x14ac:dyDescent="0.2">
      <c r="B5936" s="97"/>
      <c r="C5936" s="97"/>
      <c r="D5936" s="97"/>
      <c r="E5936" s="119"/>
      <c r="F5936" s="119"/>
      <c r="G5936" s="97"/>
      <c r="H5936" s="119"/>
      <c r="J5936" s="123"/>
      <c r="K5936" s="122"/>
      <c r="L5936" s="122"/>
      <c r="M5936" s="93"/>
      <c r="N5936" s="123"/>
      <c r="O5936" s="119"/>
      <c r="W5936" s="72"/>
      <c r="X5936" s="95"/>
      <c r="AA5936" s="132" t="s">
        <v>6053</v>
      </c>
    </row>
    <row r="5937" spans="2:27" x14ac:dyDescent="0.2">
      <c r="B5937" s="97"/>
      <c r="C5937" s="97"/>
      <c r="D5937" s="97"/>
      <c r="E5937" s="119"/>
      <c r="F5937" s="119"/>
      <c r="G5937" s="97"/>
      <c r="H5937" s="119"/>
      <c r="J5937" s="123"/>
      <c r="K5937" s="122"/>
      <c r="L5937" s="122"/>
      <c r="M5937" s="93"/>
      <c r="N5937" s="123"/>
      <c r="O5937" s="119"/>
      <c r="W5937" s="72"/>
      <c r="X5937" s="95"/>
      <c r="AA5937" s="132" t="s">
        <v>6053</v>
      </c>
    </row>
    <row r="5938" spans="2:27" x14ac:dyDescent="0.2">
      <c r="B5938" s="97"/>
      <c r="C5938" s="97"/>
      <c r="D5938" s="97"/>
      <c r="E5938" s="119"/>
      <c r="F5938" s="119"/>
      <c r="G5938" s="97"/>
      <c r="H5938" s="119"/>
      <c r="J5938" s="123"/>
      <c r="K5938" s="122"/>
      <c r="L5938" s="122"/>
      <c r="M5938" s="93"/>
      <c r="N5938" s="123"/>
      <c r="O5938" s="119"/>
      <c r="W5938" s="72"/>
      <c r="X5938" s="95"/>
      <c r="AA5938" s="132" t="s">
        <v>6053</v>
      </c>
    </row>
    <row r="5939" spans="2:27" x14ac:dyDescent="0.2">
      <c r="B5939" s="97"/>
      <c r="C5939" s="97"/>
      <c r="D5939" s="97"/>
      <c r="E5939" s="119"/>
      <c r="F5939" s="119"/>
      <c r="G5939" s="97"/>
      <c r="H5939" s="119"/>
      <c r="J5939" s="123"/>
      <c r="K5939" s="122"/>
      <c r="L5939" s="122"/>
      <c r="M5939" s="93"/>
      <c r="N5939" s="123"/>
      <c r="O5939" s="119"/>
      <c r="W5939" s="72"/>
      <c r="X5939" s="95"/>
      <c r="AA5939" s="132" t="s">
        <v>6053</v>
      </c>
    </row>
    <row r="5940" spans="2:27" x14ac:dyDescent="0.2">
      <c r="B5940" s="97"/>
      <c r="C5940" s="97"/>
      <c r="D5940" s="97"/>
      <c r="E5940" s="119"/>
      <c r="F5940" s="119"/>
      <c r="G5940" s="97"/>
      <c r="H5940" s="119"/>
      <c r="J5940" s="123"/>
      <c r="K5940" s="122"/>
      <c r="L5940" s="122"/>
      <c r="M5940" s="93"/>
      <c r="N5940" s="123"/>
      <c r="O5940" s="119"/>
      <c r="W5940" s="72"/>
      <c r="X5940" s="95"/>
      <c r="AA5940" s="132" t="s">
        <v>6053</v>
      </c>
    </row>
    <row r="5941" spans="2:27" x14ac:dyDescent="0.2">
      <c r="B5941" s="97"/>
      <c r="C5941" s="97"/>
      <c r="D5941" s="97"/>
      <c r="E5941" s="119"/>
      <c r="F5941" s="119"/>
      <c r="G5941" s="97"/>
      <c r="H5941" s="119"/>
      <c r="J5941" s="123"/>
      <c r="K5941" s="122"/>
      <c r="L5941" s="122"/>
      <c r="M5941" s="93"/>
      <c r="N5941" s="123"/>
      <c r="O5941" s="119"/>
      <c r="W5941" s="72"/>
      <c r="X5941" s="95"/>
      <c r="AA5941" s="132" t="s">
        <v>6053</v>
      </c>
    </row>
    <row r="5942" spans="2:27" x14ac:dyDescent="0.2">
      <c r="B5942" s="97"/>
      <c r="C5942" s="97"/>
      <c r="D5942" s="97"/>
      <c r="E5942" s="119"/>
      <c r="F5942" s="119"/>
      <c r="G5942" s="97"/>
      <c r="H5942" s="119"/>
      <c r="J5942" s="123"/>
      <c r="K5942" s="122"/>
      <c r="L5942" s="122"/>
      <c r="M5942" s="93"/>
      <c r="N5942" s="123"/>
      <c r="O5942" s="119"/>
      <c r="W5942" s="72"/>
      <c r="X5942" s="95"/>
      <c r="AA5942" s="132" t="s">
        <v>6053</v>
      </c>
    </row>
    <row r="5943" spans="2:27" x14ac:dyDescent="0.2">
      <c r="B5943" s="97"/>
      <c r="C5943" s="97"/>
      <c r="D5943" s="97"/>
      <c r="E5943" s="119"/>
      <c r="F5943" s="119"/>
      <c r="G5943" s="97"/>
      <c r="H5943" s="119"/>
      <c r="J5943" s="123"/>
      <c r="K5943" s="122"/>
      <c r="L5943" s="122"/>
      <c r="M5943" s="93"/>
      <c r="N5943" s="123"/>
      <c r="O5943" s="119"/>
      <c r="W5943" s="72"/>
      <c r="X5943" s="95"/>
      <c r="AA5943" s="132" t="s">
        <v>6053</v>
      </c>
    </row>
    <row r="5944" spans="2:27" x14ac:dyDescent="0.2">
      <c r="B5944" s="97"/>
      <c r="C5944" s="97"/>
      <c r="D5944" s="97"/>
      <c r="E5944" s="119"/>
      <c r="F5944" s="119"/>
      <c r="G5944" s="97"/>
      <c r="H5944" s="119"/>
      <c r="J5944" s="123"/>
      <c r="K5944" s="122"/>
      <c r="L5944" s="122"/>
      <c r="M5944" s="93"/>
      <c r="N5944" s="123"/>
      <c r="O5944" s="119"/>
      <c r="W5944" s="72"/>
      <c r="X5944" s="95"/>
      <c r="AA5944" s="132" t="s">
        <v>6053</v>
      </c>
    </row>
    <row r="5945" spans="2:27" x14ac:dyDescent="0.2">
      <c r="B5945" s="97"/>
      <c r="C5945" s="97"/>
      <c r="D5945" s="97"/>
      <c r="E5945" s="119"/>
      <c r="F5945" s="119"/>
      <c r="G5945" s="97"/>
      <c r="H5945" s="119"/>
      <c r="J5945" s="123"/>
      <c r="K5945" s="122"/>
      <c r="L5945" s="122"/>
      <c r="M5945" s="93"/>
      <c r="N5945" s="123"/>
      <c r="O5945" s="119"/>
      <c r="W5945" s="72"/>
      <c r="X5945" s="95"/>
      <c r="AA5945" s="132" t="s">
        <v>6053</v>
      </c>
    </row>
    <row r="5946" spans="2:27" x14ac:dyDescent="0.2">
      <c r="B5946" s="97"/>
      <c r="C5946" s="97"/>
      <c r="D5946" s="97"/>
      <c r="E5946" s="119"/>
      <c r="F5946" s="119"/>
      <c r="G5946" s="97"/>
      <c r="H5946" s="119"/>
      <c r="J5946" s="123"/>
      <c r="K5946" s="122"/>
      <c r="L5946" s="122"/>
      <c r="M5946" s="93"/>
      <c r="N5946" s="123"/>
      <c r="O5946" s="119"/>
      <c r="W5946" s="72"/>
      <c r="X5946" s="95"/>
      <c r="AA5946" s="132" t="s">
        <v>6053</v>
      </c>
    </row>
    <row r="5947" spans="2:27" x14ac:dyDescent="0.2">
      <c r="B5947" s="97"/>
      <c r="C5947" s="97"/>
      <c r="D5947" s="97"/>
      <c r="E5947" s="119"/>
      <c r="F5947" s="119"/>
      <c r="G5947" s="97"/>
      <c r="H5947" s="119"/>
      <c r="J5947" s="123"/>
      <c r="K5947" s="122"/>
      <c r="L5947" s="122"/>
      <c r="M5947" s="93"/>
      <c r="N5947" s="123"/>
      <c r="O5947" s="119"/>
      <c r="W5947" s="72"/>
      <c r="X5947" s="95"/>
      <c r="AA5947" s="132" t="s">
        <v>6053</v>
      </c>
    </row>
    <row r="5948" spans="2:27" x14ac:dyDescent="0.2">
      <c r="B5948" s="97"/>
      <c r="C5948" s="97"/>
      <c r="D5948" s="97"/>
      <c r="E5948" s="119"/>
      <c r="F5948" s="119"/>
      <c r="G5948" s="97"/>
      <c r="H5948" s="119"/>
      <c r="J5948" s="123"/>
      <c r="K5948" s="122"/>
      <c r="L5948" s="122"/>
      <c r="M5948" s="93"/>
      <c r="N5948" s="123"/>
      <c r="O5948" s="119"/>
      <c r="W5948" s="72"/>
      <c r="X5948" s="95"/>
      <c r="AA5948" s="132" t="s">
        <v>6053</v>
      </c>
    </row>
    <row r="5949" spans="2:27" x14ac:dyDescent="0.2">
      <c r="B5949" s="97"/>
      <c r="C5949" s="97"/>
      <c r="D5949" s="97"/>
      <c r="E5949" s="119"/>
      <c r="F5949" s="119"/>
      <c r="G5949" s="97"/>
      <c r="H5949" s="119"/>
      <c r="J5949" s="123"/>
      <c r="K5949" s="122"/>
      <c r="L5949" s="122"/>
      <c r="M5949" s="93"/>
      <c r="N5949" s="123"/>
      <c r="O5949" s="119"/>
      <c r="W5949" s="72"/>
      <c r="X5949" s="95"/>
      <c r="AA5949" s="132" t="s">
        <v>6053</v>
      </c>
    </row>
    <row r="5950" spans="2:27" x14ac:dyDescent="0.2">
      <c r="B5950" s="97"/>
      <c r="C5950" s="97"/>
      <c r="D5950" s="97"/>
      <c r="E5950" s="119"/>
      <c r="F5950" s="119"/>
      <c r="G5950" s="97"/>
      <c r="H5950" s="119"/>
      <c r="J5950" s="123"/>
      <c r="K5950" s="122"/>
      <c r="L5950" s="122"/>
      <c r="M5950" s="93"/>
      <c r="N5950" s="123"/>
      <c r="O5950" s="119"/>
      <c r="W5950" s="72"/>
      <c r="X5950" s="95"/>
      <c r="AA5950" s="132" t="s">
        <v>6053</v>
      </c>
    </row>
    <row r="5951" spans="2:27" x14ac:dyDescent="0.2">
      <c r="B5951" s="97"/>
      <c r="C5951" s="97"/>
      <c r="D5951" s="97"/>
      <c r="E5951" s="119"/>
      <c r="F5951" s="119"/>
      <c r="G5951" s="97"/>
      <c r="H5951" s="119"/>
      <c r="J5951" s="123"/>
      <c r="K5951" s="122"/>
      <c r="L5951" s="122"/>
      <c r="M5951" s="93"/>
      <c r="N5951" s="123"/>
      <c r="O5951" s="119"/>
      <c r="W5951" s="72"/>
      <c r="X5951" s="95"/>
      <c r="AA5951" s="132" t="s">
        <v>6053</v>
      </c>
    </row>
    <row r="5952" spans="2:27" x14ac:dyDescent="0.2">
      <c r="B5952" s="97"/>
      <c r="C5952" s="97"/>
      <c r="D5952" s="97"/>
      <c r="E5952" s="119"/>
      <c r="F5952" s="119"/>
      <c r="G5952" s="97"/>
      <c r="H5952" s="119"/>
      <c r="J5952" s="123"/>
      <c r="K5952" s="122"/>
      <c r="L5952" s="122"/>
      <c r="M5952" s="93"/>
      <c r="N5952" s="123"/>
      <c r="O5952" s="119"/>
      <c r="W5952" s="72"/>
      <c r="X5952" s="95"/>
      <c r="AA5952" s="132" t="s">
        <v>6053</v>
      </c>
    </row>
    <row r="5953" spans="2:27" x14ac:dyDescent="0.2">
      <c r="B5953" s="97"/>
      <c r="C5953" s="97"/>
      <c r="D5953" s="97"/>
      <c r="E5953" s="119"/>
      <c r="F5953" s="119"/>
      <c r="G5953" s="97"/>
      <c r="H5953" s="119"/>
      <c r="J5953" s="123"/>
      <c r="K5953" s="122"/>
      <c r="L5953" s="122"/>
      <c r="M5953" s="93"/>
      <c r="N5953" s="123"/>
      <c r="O5953" s="119"/>
      <c r="W5953" s="72"/>
      <c r="X5953" s="95"/>
      <c r="AA5953" s="132" t="s">
        <v>6053</v>
      </c>
    </row>
    <row r="5954" spans="2:27" x14ac:dyDescent="0.2">
      <c r="B5954" s="97"/>
      <c r="C5954" s="97"/>
      <c r="D5954" s="97"/>
      <c r="E5954" s="119"/>
      <c r="F5954" s="119"/>
      <c r="G5954" s="97"/>
      <c r="H5954" s="119"/>
      <c r="J5954" s="123"/>
      <c r="K5954" s="122"/>
      <c r="L5954" s="122"/>
      <c r="M5954" s="93"/>
      <c r="N5954" s="123"/>
      <c r="O5954" s="119"/>
      <c r="W5954" s="72"/>
      <c r="X5954" s="95"/>
      <c r="AA5954" s="132" t="s">
        <v>6053</v>
      </c>
    </row>
    <row r="5955" spans="2:27" x14ac:dyDescent="0.2">
      <c r="B5955" s="97"/>
      <c r="C5955" s="97"/>
      <c r="D5955" s="97"/>
      <c r="E5955" s="119"/>
      <c r="F5955" s="119"/>
      <c r="G5955" s="97"/>
      <c r="H5955" s="119"/>
      <c r="J5955" s="123"/>
      <c r="K5955" s="122"/>
      <c r="L5955" s="122"/>
      <c r="M5955" s="93"/>
      <c r="N5955" s="123"/>
      <c r="O5955" s="119"/>
      <c r="W5955" s="72"/>
      <c r="X5955" s="95"/>
      <c r="AA5955" s="132" t="s">
        <v>6053</v>
      </c>
    </row>
    <row r="5956" spans="2:27" x14ac:dyDescent="0.2">
      <c r="B5956" s="97"/>
      <c r="C5956" s="97"/>
      <c r="D5956" s="97"/>
      <c r="E5956" s="119"/>
      <c r="F5956" s="119"/>
      <c r="G5956" s="97"/>
      <c r="H5956" s="119"/>
      <c r="J5956" s="123"/>
      <c r="K5956" s="122"/>
      <c r="L5956" s="122"/>
      <c r="M5956" s="93"/>
      <c r="N5956" s="123"/>
      <c r="O5956" s="119"/>
      <c r="W5956" s="72"/>
      <c r="X5956" s="95"/>
      <c r="AA5956" s="132" t="s">
        <v>6053</v>
      </c>
    </row>
    <row r="5957" spans="2:27" x14ac:dyDescent="0.2">
      <c r="B5957" s="97"/>
      <c r="C5957" s="97"/>
      <c r="D5957" s="97"/>
      <c r="E5957" s="119"/>
      <c r="F5957" s="119"/>
      <c r="G5957" s="97"/>
      <c r="H5957" s="119"/>
      <c r="J5957" s="123"/>
      <c r="K5957" s="122"/>
      <c r="L5957" s="122"/>
      <c r="M5957" s="93"/>
      <c r="N5957" s="123"/>
      <c r="O5957" s="119"/>
      <c r="W5957" s="72"/>
      <c r="X5957" s="95"/>
      <c r="AA5957" s="132" t="s">
        <v>6053</v>
      </c>
    </row>
    <row r="5958" spans="2:27" x14ac:dyDescent="0.2">
      <c r="B5958" s="97"/>
      <c r="C5958" s="97"/>
      <c r="D5958" s="97"/>
      <c r="E5958" s="119"/>
      <c r="F5958" s="119"/>
      <c r="G5958" s="97"/>
      <c r="H5958" s="119"/>
      <c r="J5958" s="123"/>
      <c r="K5958" s="122"/>
      <c r="L5958" s="122"/>
      <c r="M5958" s="93"/>
      <c r="N5958" s="123"/>
      <c r="O5958" s="119"/>
      <c r="W5958" s="72"/>
      <c r="X5958" s="95"/>
      <c r="AA5958" s="132" t="s">
        <v>6053</v>
      </c>
    </row>
    <row r="5959" spans="2:27" x14ac:dyDescent="0.2">
      <c r="B5959" s="97"/>
      <c r="C5959" s="97"/>
      <c r="D5959" s="97"/>
      <c r="E5959" s="119"/>
      <c r="F5959" s="119"/>
      <c r="G5959" s="97"/>
      <c r="H5959" s="119"/>
      <c r="J5959" s="123"/>
      <c r="K5959" s="122"/>
      <c r="L5959" s="122"/>
      <c r="M5959" s="93"/>
      <c r="N5959" s="123"/>
      <c r="O5959" s="119"/>
      <c r="W5959" s="72"/>
      <c r="X5959" s="95"/>
      <c r="AA5959" s="132" t="s">
        <v>6053</v>
      </c>
    </row>
    <row r="5960" spans="2:27" x14ac:dyDescent="0.2">
      <c r="B5960" s="97"/>
      <c r="C5960" s="97"/>
      <c r="D5960" s="97"/>
      <c r="E5960" s="119"/>
      <c r="F5960" s="119"/>
      <c r="G5960" s="97"/>
      <c r="H5960" s="119"/>
      <c r="J5960" s="123"/>
      <c r="K5960" s="122"/>
      <c r="L5960" s="122"/>
      <c r="M5960" s="93"/>
      <c r="N5960" s="123"/>
      <c r="O5960" s="119"/>
      <c r="W5960" s="72"/>
      <c r="X5960" s="95"/>
      <c r="AA5960" s="132" t="s">
        <v>6053</v>
      </c>
    </row>
    <row r="5961" spans="2:27" x14ac:dyDescent="0.2">
      <c r="B5961" s="97"/>
      <c r="C5961" s="97"/>
      <c r="D5961" s="97"/>
      <c r="E5961" s="119"/>
      <c r="F5961" s="119"/>
      <c r="G5961" s="97"/>
      <c r="H5961" s="119"/>
      <c r="J5961" s="123"/>
      <c r="K5961" s="122"/>
      <c r="L5961" s="122"/>
      <c r="M5961" s="93"/>
      <c r="N5961" s="123"/>
      <c r="O5961" s="119"/>
      <c r="W5961" s="72"/>
      <c r="X5961" s="95"/>
      <c r="AA5961" s="132" t="s">
        <v>6053</v>
      </c>
    </row>
    <row r="5962" spans="2:27" x14ac:dyDescent="0.2">
      <c r="B5962" s="97"/>
      <c r="C5962" s="97"/>
      <c r="D5962" s="97"/>
      <c r="E5962" s="119"/>
      <c r="F5962" s="119"/>
      <c r="G5962" s="97"/>
      <c r="H5962" s="119"/>
      <c r="J5962" s="123"/>
      <c r="K5962" s="122"/>
      <c r="L5962" s="122"/>
      <c r="M5962" s="93"/>
      <c r="N5962" s="123"/>
      <c r="O5962" s="119"/>
      <c r="W5962" s="72"/>
      <c r="X5962" s="95"/>
      <c r="AA5962" s="132" t="s">
        <v>6053</v>
      </c>
    </row>
    <row r="5963" spans="2:27" x14ac:dyDescent="0.2">
      <c r="B5963" s="97"/>
      <c r="C5963" s="97"/>
      <c r="D5963" s="97"/>
      <c r="E5963" s="119"/>
      <c r="F5963" s="119"/>
      <c r="G5963" s="97"/>
      <c r="H5963" s="119"/>
      <c r="J5963" s="123"/>
      <c r="K5963" s="122"/>
      <c r="L5963" s="122"/>
      <c r="M5963" s="93"/>
      <c r="N5963" s="123"/>
      <c r="O5963" s="119"/>
      <c r="W5963" s="72"/>
      <c r="X5963" s="95"/>
      <c r="AA5963" s="132" t="s">
        <v>6053</v>
      </c>
    </row>
    <row r="5964" spans="2:27" x14ac:dyDescent="0.2">
      <c r="B5964" s="97"/>
      <c r="C5964" s="97"/>
      <c r="D5964" s="97"/>
      <c r="E5964" s="119"/>
      <c r="F5964" s="119"/>
      <c r="G5964" s="97"/>
      <c r="H5964" s="119"/>
      <c r="J5964" s="123"/>
      <c r="K5964" s="122"/>
      <c r="L5964" s="122"/>
      <c r="M5964" s="93"/>
      <c r="N5964" s="123"/>
      <c r="O5964" s="119"/>
      <c r="W5964" s="72"/>
      <c r="X5964" s="95"/>
      <c r="AA5964" s="132" t="s">
        <v>6053</v>
      </c>
    </row>
    <row r="5965" spans="2:27" x14ac:dyDescent="0.2">
      <c r="B5965" s="97"/>
      <c r="C5965" s="97"/>
      <c r="D5965" s="97"/>
      <c r="E5965" s="119"/>
      <c r="F5965" s="119"/>
      <c r="G5965" s="97"/>
      <c r="H5965" s="119"/>
      <c r="J5965" s="123"/>
      <c r="K5965" s="122"/>
      <c r="L5965" s="122"/>
      <c r="M5965" s="93"/>
      <c r="N5965" s="123"/>
      <c r="O5965" s="119"/>
      <c r="W5965" s="72"/>
      <c r="X5965" s="95"/>
      <c r="AA5965" s="132" t="s">
        <v>6053</v>
      </c>
    </row>
    <row r="5966" spans="2:27" x14ac:dyDescent="0.2">
      <c r="B5966" s="97"/>
      <c r="C5966" s="97"/>
      <c r="D5966" s="97"/>
      <c r="E5966" s="119"/>
      <c r="F5966" s="119"/>
      <c r="G5966" s="97"/>
      <c r="H5966" s="119"/>
      <c r="J5966" s="123"/>
      <c r="K5966" s="122"/>
      <c r="L5966" s="122"/>
      <c r="M5966" s="93"/>
      <c r="N5966" s="123"/>
      <c r="O5966" s="119"/>
      <c r="W5966" s="72"/>
      <c r="X5966" s="95"/>
      <c r="AA5966" s="132" t="s">
        <v>6053</v>
      </c>
    </row>
    <row r="5967" spans="2:27" x14ac:dyDescent="0.2">
      <c r="B5967" s="97"/>
      <c r="C5967" s="97"/>
      <c r="D5967" s="97"/>
      <c r="E5967" s="119"/>
      <c r="F5967" s="119"/>
      <c r="G5967" s="97"/>
      <c r="H5967" s="119"/>
      <c r="J5967" s="123"/>
      <c r="K5967" s="122"/>
      <c r="L5967" s="122"/>
      <c r="M5967" s="93"/>
      <c r="N5967" s="123"/>
      <c r="O5967" s="119"/>
      <c r="W5967" s="72"/>
      <c r="X5967" s="95"/>
      <c r="AA5967" s="132" t="s">
        <v>6053</v>
      </c>
    </row>
    <row r="5968" spans="2:27" x14ac:dyDescent="0.2">
      <c r="B5968" s="97"/>
      <c r="C5968" s="97"/>
      <c r="D5968" s="97"/>
      <c r="E5968" s="119"/>
      <c r="F5968" s="119"/>
      <c r="G5968" s="97"/>
      <c r="H5968" s="119"/>
      <c r="J5968" s="123"/>
      <c r="K5968" s="122"/>
      <c r="L5968" s="122"/>
      <c r="M5968" s="93"/>
      <c r="N5968" s="123"/>
      <c r="O5968" s="119"/>
      <c r="W5968" s="72"/>
      <c r="X5968" s="95"/>
      <c r="AA5968" s="132" t="s">
        <v>6053</v>
      </c>
    </row>
    <row r="5969" spans="2:27" x14ac:dyDescent="0.2">
      <c r="B5969" s="97"/>
      <c r="C5969" s="97"/>
      <c r="D5969" s="97"/>
      <c r="E5969" s="119"/>
      <c r="F5969" s="119"/>
      <c r="G5969" s="97"/>
      <c r="H5969" s="119"/>
      <c r="J5969" s="123"/>
      <c r="K5969" s="122"/>
      <c r="L5969" s="122"/>
      <c r="M5969" s="93"/>
      <c r="N5969" s="123"/>
      <c r="O5969" s="119"/>
      <c r="W5969" s="72"/>
      <c r="X5969" s="95"/>
      <c r="AA5969" s="132" t="s">
        <v>6053</v>
      </c>
    </row>
    <row r="5970" spans="2:27" x14ac:dyDescent="0.2">
      <c r="B5970" s="97"/>
      <c r="C5970" s="97"/>
      <c r="D5970" s="97"/>
      <c r="E5970" s="119"/>
      <c r="F5970" s="119"/>
      <c r="G5970" s="97"/>
      <c r="H5970" s="119"/>
      <c r="J5970" s="123"/>
      <c r="K5970" s="122"/>
      <c r="L5970" s="122"/>
      <c r="M5970" s="93"/>
      <c r="N5970" s="123"/>
      <c r="O5970" s="119"/>
      <c r="W5970" s="72"/>
      <c r="X5970" s="95"/>
      <c r="AA5970" s="132" t="s">
        <v>6053</v>
      </c>
    </row>
    <row r="5971" spans="2:27" x14ac:dyDescent="0.2">
      <c r="B5971" s="97"/>
      <c r="C5971" s="97"/>
      <c r="D5971" s="97"/>
      <c r="E5971" s="119"/>
      <c r="F5971" s="119"/>
      <c r="G5971" s="97"/>
      <c r="H5971" s="119"/>
      <c r="J5971" s="123"/>
      <c r="K5971" s="122"/>
      <c r="L5971" s="122"/>
      <c r="M5971" s="93"/>
      <c r="N5971" s="123"/>
      <c r="O5971" s="119"/>
      <c r="W5971" s="72"/>
      <c r="X5971" s="95"/>
      <c r="AA5971" s="132" t="s">
        <v>6053</v>
      </c>
    </row>
    <row r="5972" spans="2:27" x14ac:dyDescent="0.2">
      <c r="B5972" s="97"/>
      <c r="C5972" s="97"/>
      <c r="D5972" s="97"/>
      <c r="E5972" s="119"/>
      <c r="F5972" s="119"/>
      <c r="G5972" s="97"/>
      <c r="H5972" s="119"/>
      <c r="J5972" s="123"/>
      <c r="K5972" s="122"/>
      <c r="L5972" s="122"/>
      <c r="M5972" s="93"/>
      <c r="N5972" s="123"/>
      <c r="O5972" s="119"/>
      <c r="W5972" s="72"/>
      <c r="X5972" s="95"/>
      <c r="AA5972" s="132" t="s">
        <v>6053</v>
      </c>
    </row>
    <row r="5973" spans="2:27" x14ac:dyDescent="0.2">
      <c r="B5973" s="97"/>
      <c r="C5973" s="97"/>
      <c r="D5973" s="97"/>
      <c r="E5973" s="119"/>
      <c r="F5973" s="119"/>
      <c r="G5973" s="97"/>
      <c r="H5973" s="119"/>
      <c r="J5973" s="123"/>
      <c r="K5973" s="122"/>
      <c r="L5973" s="122"/>
      <c r="M5973" s="93"/>
      <c r="N5973" s="123"/>
      <c r="O5973" s="119"/>
      <c r="W5973" s="72"/>
      <c r="X5973" s="95"/>
      <c r="AA5973" s="132" t="s">
        <v>6053</v>
      </c>
    </row>
    <row r="5974" spans="2:27" x14ac:dyDescent="0.2">
      <c r="B5974" s="97"/>
      <c r="C5974" s="97"/>
      <c r="D5974" s="97"/>
      <c r="E5974" s="119"/>
      <c r="F5974" s="119"/>
      <c r="G5974" s="97"/>
      <c r="H5974" s="119"/>
      <c r="J5974" s="123"/>
      <c r="K5974" s="122"/>
      <c r="L5974" s="122"/>
      <c r="M5974" s="93"/>
      <c r="N5974" s="123"/>
      <c r="O5974" s="119"/>
      <c r="W5974" s="72"/>
      <c r="X5974" s="95"/>
      <c r="AA5974" s="132" t="s">
        <v>6053</v>
      </c>
    </row>
    <row r="5975" spans="2:27" x14ac:dyDescent="0.2">
      <c r="B5975" s="97"/>
      <c r="C5975" s="97"/>
      <c r="D5975" s="97"/>
      <c r="E5975" s="119"/>
      <c r="F5975" s="119"/>
      <c r="G5975" s="97"/>
      <c r="H5975" s="119"/>
      <c r="J5975" s="123"/>
      <c r="K5975" s="122"/>
      <c r="L5975" s="122"/>
      <c r="M5975" s="93"/>
      <c r="N5975" s="123"/>
      <c r="O5975" s="119"/>
      <c r="W5975" s="72"/>
      <c r="X5975" s="95"/>
      <c r="AA5975" s="132" t="s">
        <v>6053</v>
      </c>
    </row>
    <row r="5976" spans="2:27" x14ac:dyDescent="0.2">
      <c r="B5976" s="97"/>
      <c r="C5976" s="97"/>
      <c r="D5976" s="97"/>
      <c r="E5976" s="119"/>
      <c r="F5976" s="119"/>
      <c r="G5976" s="97"/>
      <c r="H5976" s="119"/>
      <c r="J5976" s="123"/>
      <c r="K5976" s="122"/>
      <c r="L5976" s="122"/>
      <c r="M5976" s="93"/>
      <c r="N5976" s="123"/>
      <c r="O5976" s="119"/>
      <c r="W5976" s="72"/>
      <c r="X5976" s="95"/>
      <c r="AA5976" s="132" t="s">
        <v>6053</v>
      </c>
    </row>
    <row r="5977" spans="2:27" x14ac:dyDescent="0.2">
      <c r="B5977" s="97"/>
      <c r="C5977" s="97"/>
      <c r="D5977" s="97"/>
      <c r="E5977" s="119"/>
      <c r="F5977" s="119"/>
      <c r="G5977" s="97"/>
      <c r="H5977" s="119"/>
      <c r="J5977" s="123"/>
      <c r="K5977" s="122"/>
      <c r="L5977" s="122"/>
      <c r="M5977" s="93"/>
      <c r="N5977" s="123"/>
      <c r="O5977" s="119"/>
      <c r="W5977" s="72"/>
      <c r="X5977" s="95"/>
      <c r="AA5977" s="132" t="s">
        <v>6053</v>
      </c>
    </row>
    <row r="5978" spans="2:27" x14ac:dyDescent="0.2">
      <c r="B5978" s="97"/>
      <c r="C5978" s="97"/>
      <c r="D5978" s="97"/>
      <c r="E5978" s="119"/>
      <c r="F5978" s="119"/>
      <c r="G5978" s="97"/>
      <c r="H5978" s="119"/>
      <c r="J5978" s="123"/>
      <c r="K5978" s="122"/>
      <c r="L5978" s="122"/>
      <c r="M5978" s="93"/>
      <c r="N5978" s="123"/>
      <c r="O5978" s="119"/>
      <c r="W5978" s="72"/>
      <c r="X5978" s="95"/>
      <c r="AA5978" s="132" t="s">
        <v>6053</v>
      </c>
    </row>
    <row r="5979" spans="2:27" x14ac:dyDescent="0.2">
      <c r="B5979" s="97"/>
      <c r="C5979" s="97"/>
      <c r="D5979" s="97"/>
      <c r="E5979" s="119"/>
      <c r="F5979" s="119"/>
      <c r="G5979" s="97"/>
      <c r="H5979" s="119"/>
      <c r="J5979" s="123"/>
      <c r="K5979" s="122"/>
      <c r="L5979" s="122"/>
      <c r="M5979" s="93"/>
      <c r="N5979" s="123"/>
      <c r="O5979" s="119"/>
      <c r="W5979" s="72"/>
      <c r="X5979" s="95"/>
      <c r="AA5979" s="132" t="s">
        <v>6053</v>
      </c>
    </row>
    <row r="5980" spans="2:27" x14ac:dyDescent="0.2">
      <c r="B5980" s="97"/>
      <c r="C5980" s="97"/>
      <c r="D5980" s="97"/>
      <c r="E5980" s="119"/>
      <c r="F5980" s="119"/>
      <c r="G5980" s="97"/>
      <c r="H5980" s="119"/>
      <c r="J5980" s="123"/>
      <c r="K5980" s="122"/>
      <c r="L5980" s="122"/>
      <c r="M5980" s="93"/>
      <c r="N5980" s="123"/>
      <c r="O5980" s="119"/>
      <c r="W5980" s="72"/>
      <c r="X5980" s="95"/>
      <c r="AA5980" s="132" t="s">
        <v>6053</v>
      </c>
    </row>
    <row r="5981" spans="2:27" x14ac:dyDescent="0.2">
      <c r="B5981" s="97"/>
      <c r="C5981" s="97"/>
      <c r="D5981" s="97"/>
      <c r="E5981" s="119"/>
      <c r="F5981" s="119"/>
      <c r="G5981" s="97"/>
      <c r="H5981" s="119"/>
      <c r="J5981" s="123"/>
      <c r="K5981" s="122"/>
      <c r="L5981" s="122"/>
      <c r="M5981" s="93"/>
      <c r="N5981" s="123"/>
      <c r="O5981" s="119"/>
      <c r="W5981" s="72"/>
      <c r="X5981" s="95"/>
      <c r="AA5981" s="132" t="s">
        <v>6053</v>
      </c>
    </row>
    <row r="5982" spans="2:27" x14ac:dyDescent="0.2">
      <c r="B5982" s="97"/>
      <c r="C5982" s="97"/>
      <c r="D5982" s="97"/>
      <c r="E5982" s="119"/>
      <c r="F5982" s="119"/>
      <c r="G5982" s="97"/>
      <c r="H5982" s="119"/>
      <c r="J5982" s="123"/>
      <c r="K5982" s="122"/>
      <c r="L5982" s="122"/>
      <c r="M5982" s="93"/>
      <c r="N5982" s="123"/>
      <c r="O5982" s="119"/>
      <c r="W5982" s="72"/>
      <c r="X5982" s="95"/>
      <c r="AA5982" s="132" t="s">
        <v>6053</v>
      </c>
    </row>
    <row r="5983" spans="2:27" x14ac:dyDescent="0.2">
      <c r="B5983" s="97"/>
      <c r="C5983" s="97"/>
      <c r="D5983" s="97"/>
      <c r="E5983" s="119"/>
      <c r="F5983" s="119"/>
      <c r="G5983" s="97"/>
      <c r="H5983" s="119"/>
      <c r="J5983" s="123"/>
      <c r="K5983" s="122"/>
      <c r="L5983" s="122"/>
      <c r="M5983" s="93"/>
      <c r="N5983" s="123"/>
      <c r="O5983" s="119"/>
      <c r="W5983" s="72"/>
      <c r="X5983" s="95"/>
      <c r="AA5983" s="132" t="s">
        <v>6053</v>
      </c>
    </row>
    <row r="5984" spans="2:27" x14ac:dyDescent="0.2">
      <c r="B5984" s="97"/>
      <c r="C5984" s="97"/>
      <c r="D5984" s="97"/>
      <c r="E5984" s="119"/>
      <c r="F5984" s="119"/>
      <c r="G5984" s="97"/>
      <c r="H5984" s="119"/>
      <c r="J5984" s="123"/>
      <c r="K5984" s="122"/>
      <c r="L5984" s="122"/>
      <c r="M5984" s="93"/>
      <c r="N5984" s="123"/>
      <c r="O5984" s="119"/>
      <c r="W5984" s="72"/>
      <c r="X5984" s="95"/>
      <c r="AA5984" s="132" t="s">
        <v>6053</v>
      </c>
    </row>
    <row r="5985" spans="2:27" x14ac:dyDescent="0.2">
      <c r="B5985" s="97"/>
      <c r="C5985" s="97"/>
      <c r="D5985" s="97"/>
      <c r="E5985" s="119"/>
      <c r="F5985" s="119"/>
      <c r="G5985" s="97"/>
      <c r="H5985" s="119"/>
      <c r="J5985" s="123"/>
      <c r="K5985" s="122"/>
      <c r="L5985" s="122"/>
      <c r="M5985" s="93"/>
      <c r="N5985" s="123"/>
      <c r="O5985" s="119"/>
      <c r="W5985" s="72"/>
      <c r="X5985" s="95"/>
      <c r="AA5985" s="132" t="s">
        <v>6053</v>
      </c>
    </row>
    <row r="5986" spans="2:27" x14ac:dyDescent="0.2">
      <c r="B5986" s="97"/>
      <c r="C5986" s="97"/>
      <c r="D5986" s="97"/>
      <c r="E5986" s="119"/>
      <c r="F5986" s="119"/>
      <c r="G5986" s="97"/>
      <c r="H5986" s="119"/>
      <c r="J5986" s="123"/>
      <c r="K5986" s="122"/>
      <c r="L5986" s="122"/>
      <c r="M5986" s="93"/>
      <c r="N5986" s="123"/>
      <c r="O5986" s="119"/>
      <c r="W5986" s="72"/>
      <c r="X5986" s="95"/>
      <c r="AA5986" s="132" t="s">
        <v>6053</v>
      </c>
    </row>
    <row r="5987" spans="2:27" x14ac:dyDescent="0.2">
      <c r="B5987" s="97"/>
      <c r="C5987" s="97"/>
      <c r="D5987" s="97"/>
      <c r="E5987" s="119"/>
      <c r="F5987" s="119"/>
      <c r="G5987" s="97"/>
      <c r="H5987" s="119"/>
      <c r="J5987" s="123"/>
      <c r="K5987" s="122"/>
      <c r="L5987" s="122"/>
      <c r="M5987" s="93"/>
      <c r="N5987" s="123"/>
      <c r="O5987" s="119"/>
      <c r="W5987" s="72"/>
      <c r="X5987" s="95"/>
      <c r="AA5987" s="132" t="s">
        <v>6053</v>
      </c>
    </row>
    <row r="5988" spans="2:27" x14ac:dyDescent="0.2">
      <c r="B5988" s="97"/>
      <c r="C5988" s="97"/>
      <c r="D5988" s="97"/>
      <c r="E5988" s="119"/>
      <c r="F5988" s="119"/>
      <c r="G5988" s="97"/>
      <c r="H5988" s="119"/>
      <c r="J5988" s="123"/>
      <c r="K5988" s="122"/>
      <c r="L5988" s="122"/>
      <c r="M5988" s="93"/>
      <c r="N5988" s="123"/>
      <c r="O5988" s="119"/>
      <c r="W5988" s="72"/>
      <c r="X5988" s="95"/>
      <c r="AA5988" s="132" t="s">
        <v>6053</v>
      </c>
    </row>
    <row r="5989" spans="2:27" x14ac:dyDescent="0.2">
      <c r="B5989" s="97"/>
      <c r="C5989" s="97"/>
      <c r="D5989" s="97"/>
      <c r="E5989" s="119"/>
      <c r="F5989" s="119"/>
      <c r="G5989" s="97"/>
      <c r="H5989" s="119"/>
      <c r="J5989" s="123"/>
      <c r="K5989" s="122"/>
      <c r="L5989" s="122"/>
      <c r="M5989" s="93"/>
      <c r="N5989" s="123"/>
      <c r="O5989" s="119"/>
      <c r="W5989" s="72"/>
      <c r="X5989" s="95"/>
      <c r="AA5989" s="132" t="s">
        <v>6053</v>
      </c>
    </row>
    <row r="5990" spans="2:27" x14ac:dyDescent="0.2">
      <c r="B5990" s="97"/>
      <c r="C5990" s="97"/>
      <c r="D5990" s="97"/>
      <c r="E5990" s="119"/>
      <c r="F5990" s="119"/>
      <c r="G5990" s="97"/>
      <c r="H5990" s="119"/>
      <c r="J5990" s="123"/>
      <c r="K5990" s="122"/>
      <c r="L5990" s="122"/>
      <c r="M5990" s="93"/>
      <c r="N5990" s="123"/>
      <c r="O5990" s="119"/>
      <c r="W5990" s="72"/>
      <c r="X5990" s="95"/>
      <c r="AA5990" s="132" t="s">
        <v>6053</v>
      </c>
    </row>
    <row r="5991" spans="2:27" x14ac:dyDescent="0.2">
      <c r="B5991" s="97"/>
      <c r="C5991" s="97"/>
      <c r="D5991" s="97"/>
      <c r="E5991" s="119"/>
      <c r="F5991" s="119"/>
      <c r="G5991" s="97"/>
      <c r="H5991" s="119"/>
      <c r="J5991" s="123"/>
      <c r="K5991" s="122"/>
      <c r="L5991" s="122"/>
      <c r="M5991" s="93"/>
      <c r="N5991" s="123"/>
      <c r="O5991" s="119"/>
      <c r="W5991" s="72"/>
      <c r="X5991" s="95"/>
      <c r="AA5991" s="132" t="s">
        <v>6053</v>
      </c>
    </row>
    <row r="5992" spans="2:27" x14ac:dyDescent="0.2">
      <c r="B5992" s="97"/>
      <c r="C5992" s="97"/>
      <c r="D5992" s="97"/>
      <c r="E5992" s="119"/>
      <c r="F5992" s="119"/>
      <c r="G5992" s="97"/>
      <c r="H5992" s="119"/>
      <c r="J5992" s="123"/>
      <c r="K5992" s="122"/>
      <c r="L5992" s="122"/>
      <c r="M5992" s="93"/>
      <c r="N5992" s="123"/>
      <c r="O5992" s="119"/>
      <c r="W5992" s="72"/>
      <c r="X5992" s="95"/>
      <c r="AA5992" s="132" t="s">
        <v>6053</v>
      </c>
    </row>
    <row r="5993" spans="2:27" x14ac:dyDescent="0.2">
      <c r="B5993" s="97"/>
      <c r="C5993" s="97"/>
      <c r="D5993" s="97"/>
      <c r="E5993" s="119"/>
      <c r="F5993" s="119"/>
      <c r="G5993" s="97"/>
      <c r="H5993" s="119"/>
      <c r="J5993" s="123"/>
      <c r="K5993" s="122"/>
      <c r="L5993" s="122"/>
      <c r="M5993" s="93"/>
      <c r="N5993" s="123"/>
      <c r="O5993" s="119"/>
      <c r="W5993" s="72"/>
      <c r="X5993" s="95"/>
      <c r="AA5993" s="132" t="s">
        <v>6053</v>
      </c>
    </row>
    <row r="5994" spans="2:27" x14ac:dyDescent="0.2">
      <c r="B5994" s="97"/>
      <c r="C5994" s="97"/>
      <c r="D5994" s="97"/>
      <c r="E5994" s="119"/>
      <c r="F5994" s="119"/>
      <c r="G5994" s="97"/>
      <c r="H5994" s="119"/>
      <c r="J5994" s="123"/>
      <c r="K5994" s="122"/>
      <c r="L5994" s="122"/>
      <c r="M5994" s="93"/>
      <c r="N5994" s="123"/>
      <c r="O5994" s="119"/>
      <c r="W5994" s="72"/>
      <c r="X5994" s="95"/>
      <c r="AA5994" s="132" t="s">
        <v>6053</v>
      </c>
    </row>
    <row r="5995" spans="2:27" x14ac:dyDescent="0.2">
      <c r="B5995" s="97"/>
      <c r="C5995" s="97"/>
      <c r="D5995" s="97"/>
      <c r="E5995" s="119"/>
      <c r="F5995" s="119"/>
      <c r="G5995" s="97"/>
      <c r="H5995" s="119"/>
      <c r="J5995" s="123"/>
      <c r="K5995" s="122"/>
      <c r="L5995" s="122"/>
      <c r="M5995" s="93"/>
      <c r="N5995" s="123"/>
      <c r="O5995" s="119"/>
      <c r="W5995" s="72"/>
      <c r="X5995" s="95"/>
      <c r="AA5995" s="132" t="s">
        <v>6053</v>
      </c>
    </row>
    <row r="5996" spans="2:27" x14ac:dyDescent="0.2">
      <c r="B5996" s="97"/>
      <c r="C5996" s="97"/>
      <c r="D5996" s="97"/>
      <c r="E5996" s="119"/>
      <c r="F5996" s="119"/>
      <c r="G5996" s="97"/>
      <c r="H5996" s="119"/>
      <c r="J5996" s="123"/>
      <c r="K5996" s="122"/>
      <c r="L5996" s="122"/>
      <c r="M5996" s="93"/>
      <c r="N5996" s="123"/>
      <c r="O5996" s="119"/>
      <c r="W5996" s="72"/>
      <c r="X5996" s="95"/>
      <c r="AA5996" s="132" t="s">
        <v>6053</v>
      </c>
    </row>
    <row r="5997" spans="2:27" x14ac:dyDescent="0.2">
      <c r="B5997" s="97"/>
      <c r="C5997" s="97"/>
      <c r="D5997" s="97"/>
      <c r="E5997" s="119"/>
      <c r="F5997" s="119"/>
      <c r="G5997" s="97"/>
      <c r="H5997" s="119"/>
      <c r="J5997" s="123"/>
      <c r="K5997" s="122"/>
      <c r="L5997" s="122"/>
      <c r="M5997" s="93"/>
      <c r="N5997" s="123"/>
      <c r="O5997" s="119"/>
      <c r="W5997" s="72"/>
      <c r="X5997" s="95"/>
      <c r="AA5997" s="132" t="s">
        <v>6053</v>
      </c>
    </row>
    <row r="5998" spans="2:27" x14ac:dyDescent="0.2">
      <c r="B5998" s="97"/>
      <c r="C5998" s="97"/>
      <c r="D5998" s="97"/>
      <c r="E5998" s="119"/>
      <c r="F5998" s="119"/>
      <c r="G5998" s="97"/>
      <c r="H5998" s="119"/>
      <c r="J5998" s="123"/>
      <c r="K5998" s="122"/>
      <c r="L5998" s="122"/>
      <c r="M5998" s="93"/>
      <c r="N5998" s="123"/>
      <c r="O5998" s="119"/>
      <c r="W5998" s="72"/>
      <c r="X5998" s="95"/>
      <c r="AA5998" s="132" t="s">
        <v>6053</v>
      </c>
    </row>
    <row r="5999" spans="2:27" x14ac:dyDescent="0.2">
      <c r="B5999" s="97"/>
      <c r="C5999" s="97"/>
      <c r="D5999" s="97"/>
      <c r="E5999" s="119"/>
      <c r="F5999" s="119"/>
      <c r="G5999" s="97"/>
      <c r="H5999" s="119"/>
      <c r="J5999" s="123"/>
      <c r="K5999" s="122"/>
      <c r="L5999" s="122"/>
      <c r="M5999" s="93"/>
      <c r="N5999" s="123"/>
      <c r="O5999" s="119"/>
      <c r="W5999" s="72"/>
      <c r="X5999" s="95"/>
      <c r="AA5999" s="132" t="s">
        <v>6053</v>
      </c>
    </row>
    <row r="6000" spans="2:27" x14ac:dyDescent="0.2">
      <c r="B6000" s="97"/>
      <c r="C6000" s="97"/>
      <c r="D6000" s="97"/>
      <c r="E6000" s="119"/>
      <c r="F6000" s="119"/>
      <c r="G6000" s="97"/>
      <c r="H6000" s="119"/>
      <c r="J6000" s="123"/>
      <c r="K6000" s="122"/>
      <c r="L6000" s="122"/>
      <c r="M6000" s="93"/>
      <c r="N6000" s="123"/>
      <c r="O6000" s="119"/>
      <c r="W6000" s="72"/>
      <c r="X6000" s="95"/>
      <c r="AA6000" s="132" t="s">
        <v>6053</v>
      </c>
    </row>
    <row r="6001" spans="2:27" x14ac:dyDescent="0.2">
      <c r="B6001" s="97"/>
      <c r="C6001" s="97"/>
      <c r="D6001" s="97"/>
      <c r="E6001" s="119"/>
      <c r="F6001" s="119"/>
      <c r="G6001" s="97"/>
      <c r="H6001" s="119"/>
      <c r="J6001" s="123"/>
      <c r="K6001" s="122"/>
      <c r="L6001" s="122"/>
      <c r="M6001" s="93"/>
      <c r="N6001" s="123"/>
      <c r="O6001" s="119"/>
      <c r="W6001" s="72"/>
      <c r="X6001" s="95"/>
      <c r="AA6001" s="132" t="s">
        <v>6053</v>
      </c>
    </row>
    <row r="6002" spans="2:27" x14ac:dyDescent="0.2">
      <c r="B6002" s="97"/>
      <c r="C6002" s="97"/>
      <c r="D6002" s="97"/>
      <c r="E6002" s="119"/>
      <c r="F6002" s="119"/>
      <c r="G6002" s="97"/>
      <c r="H6002" s="119"/>
      <c r="J6002" s="123"/>
      <c r="K6002" s="122"/>
      <c r="L6002" s="122"/>
      <c r="M6002" s="93"/>
      <c r="N6002" s="123"/>
      <c r="O6002" s="119"/>
      <c r="W6002" s="72"/>
      <c r="X6002" s="95"/>
      <c r="AA6002" s="132" t="s">
        <v>6053</v>
      </c>
    </row>
    <row r="6003" spans="2:27" x14ac:dyDescent="0.2">
      <c r="B6003" s="97"/>
      <c r="C6003" s="97"/>
      <c r="D6003" s="97"/>
      <c r="E6003" s="119"/>
      <c r="F6003" s="119"/>
      <c r="G6003" s="97"/>
      <c r="H6003" s="119"/>
      <c r="J6003" s="123"/>
      <c r="K6003" s="122"/>
      <c r="L6003" s="122"/>
      <c r="M6003" s="93"/>
      <c r="N6003" s="123"/>
      <c r="O6003" s="119"/>
      <c r="W6003" s="72"/>
      <c r="X6003" s="95"/>
      <c r="AA6003" s="132" t="s">
        <v>6053</v>
      </c>
    </row>
    <row r="6004" spans="2:27" x14ac:dyDescent="0.2">
      <c r="B6004" s="97"/>
      <c r="C6004" s="97"/>
      <c r="D6004" s="97"/>
      <c r="E6004" s="119"/>
      <c r="F6004" s="119"/>
      <c r="G6004" s="97"/>
      <c r="H6004" s="119"/>
      <c r="J6004" s="123"/>
      <c r="K6004" s="122"/>
      <c r="L6004" s="122"/>
      <c r="M6004" s="93"/>
      <c r="N6004" s="123"/>
      <c r="O6004" s="119"/>
      <c r="W6004" s="72"/>
      <c r="X6004" s="95"/>
      <c r="AA6004" s="132" t="s">
        <v>6053</v>
      </c>
    </row>
    <row r="6005" spans="2:27" x14ac:dyDescent="0.2">
      <c r="B6005" s="97"/>
      <c r="C6005" s="97"/>
      <c r="D6005" s="97"/>
      <c r="E6005" s="119"/>
      <c r="F6005" s="119"/>
      <c r="G6005" s="97"/>
      <c r="H6005" s="119"/>
      <c r="J6005" s="123"/>
      <c r="K6005" s="122"/>
      <c r="L6005" s="122"/>
      <c r="M6005" s="93"/>
      <c r="N6005" s="123"/>
      <c r="O6005" s="119"/>
      <c r="W6005" s="72"/>
      <c r="X6005" s="95"/>
      <c r="AA6005" s="132" t="s">
        <v>6053</v>
      </c>
    </row>
    <row r="6006" spans="2:27" x14ac:dyDescent="0.2">
      <c r="B6006" s="97"/>
      <c r="C6006" s="97"/>
      <c r="D6006" s="97"/>
      <c r="E6006" s="119"/>
      <c r="F6006" s="119"/>
      <c r="G6006" s="97"/>
      <c r="H6006" s="119"/>
      <c r="J6006" s="123"/>
      <c r="K6006" s="122"/>
      <c r="L6006" s="122"/>
      <c r="M6006" s="93"/>
      <c r="N6006" s="123"/>
      <c r="O6006" s="119"/>
      <c r="W6006" s="72"/>
      <c r="X6006" s="95"/>
      <c r="AA6006" s="132" t="s">
        <v>6053</v>
      </c>
    </row>
    <row r="6007" spans="2:27" x14ac:dyDescent="0.2">
      <c r="B6007" s="97"/>
      <c r="C6007" s="97"/>
      <c r="D6007" s="97"/>
      <c r="E6007" s="119"/>
      <c r="F6007" s="119"/>
      <c r="G6007" s="97"/>
      <c r="H6007" s="119"/>
      <c r="J6007" s="123"/>
      <c r="K6007" s="122"/>
      <c r="L6007" s="122"/>
      <c r="M6007" s="93"/>
      <c r="N6007" s="123"/>
      <c r="O6007" s="119"/>
      <c r="W6007" s="72"/>
      <c r="X6007" s="95"/>
      <c r="AA6007" s="132" t="s">
        <v>6053</v>
      </c>
    </row>
    <row r="6008" spans="2:27" x14ac:dyDescent="0.2">
      <c r="B6008" s="97"/>
      <c r="C6008" s="97"/>
      <c r="D6008" s="97"/>
      <c r="E6008" s="119"/>
      <c r="F6008" s="119"/>
      <c r="G6008" s="97"/>
      <c r="H6008" s="119"/>
      <c r="J6008" s="123"/>
      <c r="K6008" s="122"/>
      <c r="L6008" s="122"/>
      <c r="M6008" s="93"/>
      <c r="N6008" s="123"/>
      <c r="O6008" s="119"/>
      <c r="W6008" s="72"/>
      <c r="X6008" s="95"/>
      <c r="AA6008" s="132" t="s">
        <v>6053</v>
      </c>
    </row>
    <row r="6009" spans="2:27" x14ac:dyDescent="0.2">
      <c r="B6009" s="97"/>
      <c r="C6009" s="97"/>
      <c r="D6009" s="97"/>
      <c r="E6009" s="119"/>
      <c r="F6009" s="119"/>
      <c r="G6009" s="97"/>
      <c r="H6009" s="119"/>
      <c r="J6009" s="123"/>
      <c r="K6009" s="122"/>
      <c r="L6009" s="122"/>
      <c r="M6009" s="93"/>
      <c r="N6009" s="123"/>
      <c r="O6009" s="119"/>
      <c r="W6009" s="72"/>
      <c r="X6009" s="95"/>
      <c r="AA6009" s="132" t="s">
        <v>6053</v>
      </c>
    </row>
    <row r="6010" spans="2:27" x14ac:dyDescent="0.2">
      <c r="B6010" s="97"/>
      <c r="C6010" s="97"/>
      <c r="D6010" s="97"/>
      <c r="E6010" s="119"/>
      <c r="F6010" s="119"/>
      <c r="G6010" s="97"/>
      <c r="H6010" s="119"/>
      <c r="J6010" s="123"/>
      <c r="K6010" s="122"/>
      <c r="L6010" s="122"/>
      <c r="M6010" s="93"/>
      <c r="N6010" s="123"/>
      <c r="O6010" s="119"/>
      <c r="W6010" s="72"/>
      <c r="X6010" s="95"/>
      <c r="AA6010" s="132" t="s">
        <v>6053</v>
      </c>
    </row>
    <row r="6011" spans="2:27" x14ac:dyDescent="0.2">
      <c r="B6011" s="97"/>
      <c r="C6011" s="97"/>
      <c r="D6011" s="97"/>
      <c r="E6011" s="119"/>
      <c r="F6011" s="119"/>
      <c r="G6011" s="97"/>
      <c r="H6011" s="119"/>
      <c r="J6011" s="123"/>
      <c r="K6011" s="122"/>
      <c r="L6011" s="122"/>
      <c r="M6011" s="93"/>
      <c r="N6011" s="123"/>
      <c r="O6011" s="119"/>
      <c r="W6011" s="72"/>
      <c r="X6011" s="95"/>
      <c r="AA6011" s="132" t="s">
        <v>6053</v>
      </c>
    </row>
    <row r="6012" spans="2:27" x14ac:dyDescent="0.2">
      <c r="B6012" s="97"/>
      <c r="C6012" s="97"/>
      <c r="D6012" s="97"/>
      <c r="E6012" s="119"/>
      <c r="F6012" s="119"/>
      <c r="G6012" s="97"/>
      <c r="H6012" s="119"/>
      <c r="J6012" s="123"/>
      <c r="K6012" s="122"/>
      <c r="L6012" s="122"/>
      <c r="M6012" s="93"/>
      <c r="N6012" s="123"/>
      <c r="O6012" s="119"/>
      <c r="W6012" s="72"/>
      <c r="X6012" s="95"/>
      <c r="AA6012" s="132" t="s">
        <v>6053</v>
      </c>
    </row>
    <row r="6013" spans="2:27" x14ac:dyDescent="0.2">
      <c r="B6013" s="97"/>
      <c r="C6013" s="97"/>
      <c r="D6013" s="97"/>
      <c r="E6013" s="119"/>
      <c r="F6013" s="119"/>
      <c r="G6013" s="97"/>
      <c r="H6013" s="119"/>
      <c r="J6013" s="123"/>
      <c r="K6013" s="122"/>
      <c r="L6013" s="122"/>
      <c r="M6013" s="93"/>
      <c r="N6013" s="123"/>
      <c r="O6013" s="119"/>
      <c r="W6013" s="72"/>
      <c r="X6013" s="95"/>
      <c r="AA6013" s="132" t="s">
        <v>6053</v>
      </c>
    </row>
    <row r="6014" spans="2:27" x14ac:dyDescent="0.2">
      <c r="B6014" s="97"/>
      <c r="C6014" s="97"/>
      <c r="D6014" s="97"/>
      <c r="E6014" s="119"/>
      <c r="F6014" s="119"/>
      <c r="G6014" s="97"/>
      <c r="H6014" s="119"/>
      <c r="J6014" s="123"/>
      <c r="K6014" s="122"/>
      <c r="L6014" s="122"/>
      <c r="M6014" s="93"/>
      <c r="N6014" s="123"/>
      <c r="O6014" s="119"/>
      <c r="W6014" s="72"/>
      <c r="X6014" s="95"/>
      <c r="AA6014" s="132" t="s">
        <v>6053</v>
      </c>
    </row>
    <row r="6015" spans="2:27" x14ac:dyDescent="0.2">
      <c r="B6015" s="97"/>
      <c r="C6015" s="97"/>
      <c r="D6015" s="97"/>
      <c r="E6015" s="119"/>
      <c r="F6015" s="119"/>
      <c r="G6015" s="97"/>
      <c r="H6015" s="119"/>
      <c r="J6015" s="123"/>
      <c r="K6015" s="122"/>
      <c r="L6015" s="122"/>
      <c r="M6015" s="93"/>
      <c r="N6015" s="123"/>
      <c r="O6015" s="119"/>
      <c r="W6015" s="72"/>
      <c r="X6015" s="95"/>
      <c r="AA6015" s="132" t="s">
        <v>6053</v>
      </c>
    </row>
    <row r="6016" spans="2:27" x14ac:dyDescent="0.2">
      <c r="B6016" s="97"/>
      <c r="C6016" s="97"/>
      <c r="D6016" s="97"/>
      <c r="E6016" s="119"/>
      <c r="F6016" s="119"/>
      <c r="G6016" s="97"/>
      <c r="H6016" s="119"/>
      <c r="J6016" s="123"/>
      <c r="K6016" s="122"/>
      <c r="L6016" s="122"/>
      <c r="M6016" s="93"/>
      <c r="N6016" s="123"/>
      <c r="O6016" s="119"/>
      <c r="W6016" s="72"/>
      <c r="X6016" s="95"/>
      <c r="AA6016" s="132" t="s">
        <v>6053</v>
      </c>
    </row>
    <row r="6017" spans="2:27" x14ac:dyDescent="0.2">
      <c r="B6017" s="97"/>
      <c r="C6017" s="97"/>
      <c r="D6017" s="97"/>
      <c r="E6017" s="119"/>
      <c r="F6017" s="119"/>
      <c r="G6017" s="97"/>
      <c r="H6017" s="119"/>
      <c r="J6017" s="123"/>
      <c r="K6017" s="122"/>
      <c r="L6017" s="122"/>
      <c r="M6017" s="93"/>
      <c r="N6017" s="123"/>
      <c r="O6017" s="119"/>
      <c r="W6017" s="72"/>
      <c r="X6017" s="95"/>
      <c r="AA6017" s="132" t="s">
        <v>6053</v>
      </c>
    </row>
    <row r="6018" spans="2:27" x14ac:dyDescent="0.2">
      <c r="B6018" s="97"/>
      <c r="C6018" s="97"/>
      <c r="D6018" s="97"/>
      <c r="E6018" s="119"/>
      <c r="F6018" s="119"/>
      <c r="G6018" s="97"/>
      <c r="H6018" s="119"/>
      <c r="J6018" s="123"/>
      <c r="K6018" s="122"/>
      <c r="L6018" s="122"/>
      <c r="M6018" s="93"/>
      <c r="N6018" s="123"/>
      <c r="O6018" s="119"/>
      <c r="W6018" s="72"/>
      <c r="X6018" s="95"/>
      <c r="AA6018" s="132" t="s">
        <v>6053</v>
      </c>
    </row>
    <row r="6019" spans="2:27" x14ac:dyDescent="0.2">
      <c r="B6019" s="97"/>
      <c r="C6019" s="97"/>
      <c r="D6019" s="97"/>
      <c r="E6019" s="119"/>
      <c r="F6019" s="119"/>
      <c r="G6019" s="97"/>
      <c r="H6019" s="119"/>
      <c r="J6019" s="123"/>
      <c r="K6019" s="122"/>
      <c r="L6019" s="122"/>
      <c r="M6019" s="93"/>
      <c r="N6019" s="123"/>
      <c r="O6019" s="119"/>
      <c r="W6019" s="72"/>
      <c r="X6019" s="95"/>
      <c r="AA6019" s="132" t="s">
        <v>6053</v>
      </c>
    </row>
    <row r="6020" spans="2:27" x14ac:dyDescent="0.2">
      <c r="B6020" s="97"/>
      <c r="C6020" s="97"/>
      <c r="D6020" s="97"/>
      <c r="E6020" s="119"/>
      <c r="F6020" s="119"/>
      <c r="G6020" s="97"/>
      <c r="H6020" s="119"/>
      <c r="J6020" s="123"/>
      <c r="K6020" s="122"/>
      <c r="L6020" s="122"/>
      <c r="M6020" s="93"/>
      <c r="N6020" s="123"/>
      <c r="O6020" s="119"/>
      <c r="W6020" s="72"/>
      <c r="X6020" s="95"/>
      <c r="AA6020" s="132" t="s">
        <v>6053</v>
      </c>
    </row>
    <row r="6021" spans="2:27" x14ac:dyDescent="0.2">
      <c r="B6021" s="97"/>
      <c r="C6021" s="97"/>
      <c r="D6021" s="97"/>
      <c r="E6021" s="119"/>
      <c r="F6021" s="119"/>
      <c r="G6021" s="97"/>
      <c r="H6021" s="119"/>
      <c r="J6021" s="123"/>
      <c r="K6021" s="122"/>
      <c r="L6021" s="122"/>
      <c r="M6021" s="93"/>
      <c r="N6021" s="123"/>
      <c r="O6021" s="119"/>
      <c r="W6021" s="72"/>
      <c r="X6021" s="95"/>
      <c r="AA6021" s="132" t="s">
        <v>6053</v>
      </c>
    </row>
    <row r="6022" spans="2:27" x14ac:dyDescent="0.2">
      <c r="B6022" s="97"/>
      <c r="C6022" s="97"/>
      <c r="D6022" s="97"/>
      <c r="E6022" s="119"/>
      <c r="F6022" s="119"/>
      <c r="G6022" s="97"/>
      <c r="H6022" s="119"/>
      <c r="J6022" s="123"/>
      <c r="K6022" s="122"/>
      <c r="L6022" s="122"/>
      <c r="M6022" s="93"/>
      <c r="N6022" s="123"/>
      <c r="O6022" s="119"/>
      <c r="W6022" s="72"/>
      <c r="X6022" s="95"/>
      <c r="AA6022" s="132" t="s">
        <v>6053</v>
      </c>
    </row>
    <row r="6023" spans="2:27" x14ac:dyDescent="0.2">
      <c r="B6023" s="97"/>
      <c r="C6023" s="97"/>
      <c r="D6023" s="97"/>
      <c r="E6023" s="119"/>
      <c r="F6023" s="119"/>
      <c r="G6023" s="97"/>
      <c r="H6023" s="119"/>
      <c r="J6023" s="123"/>
      <c r="K6023" s="122"/>
      <c r="L6023" s="122"/>
      <c r="M6023" s="93"/>
      <c r="N6023" s="123"/>
      <c r="O6023" s="119"/>
      <c r="W6023" s="72"/>
      <c r="X6023" s="95"/>
      <c r="AA6023" s="132" t="s">
        <v>6053</v>
      </c>
    </row>
    <row r="6024" spans="2:27" x14ac:dyDescent="0.2">
      <c r="B6024" s="97"/>
      <c r="C6024" s="97"/>
      <c r="D6024" s="97"/>
      <c r="E6024" s="119"/>
      <c r="F6024" s="119"/>
      <c r="G6024" s="97"/>
      <c r="H6024" s="119"/>
      <c r="J6024" s="123"/>
      <c r="K6024" s="122"/>
      <c r="L6024" s="122"/>
      <c r="M6024" s="93"/>
      <c r="N6024" s="123"/>
      <c r="O6024" s="119"/>
      <c r="W6024" s="72"/>
      <c r="X6024" s="95"/>
      <c r="AA6024" s="132" t="s">
        <v>6053</v>
      </c>
    </row>
    <row r="6025" spans="2:27" x14ac:dyDescent="0.2">
      <c r="B6025" s="97"/>
      <c r="C6025" s="97"/>
      <c r="D6025" s="97"/>
      <c r="E6025" s="119"/>
      <c r="F6025" s="119"/>
      <c r="G6025" s="97"/>
      <c r="H6025" s="119"/>
      <c r="J6025" s="123"/>
      <c r="K6025" s="122"/>
      <c r="L6025" s="122"/>
      <c r="M6025" s="93"/>
      <c r="N6025" s="123"/>
      <c r="O6025" s="119"/>
      <c r="W6025" s="72"/>
      <c r="X6025" s="95"/>
      <c r="AA6025" s="132" t="s">
        <v>6053</v>
      </c>
    </row>
    <row r="6026" spans="2:27" x14ac:dyDescent="0.2">
      <c r="B6026" s="97"/>
      <c r="C6026" s="97"/>
      <c r="D6026" s="97"/>
      <c r="E6026" s="119"/>
      <c r="F6026" s="119"/>
      <c r="G6026" s="97"/>
      <c r="H6026" s="119"/>
      <c r="J6026" s="123"/>
      <c r="K6026" s="122"/>
      <c r="L6026" s="122"/>
      <c r="M6026" s="93"/>
      <c r="N6026" s="123"/>
      <c r="O6026" s="119"/>
      <c r="W6026" s="72"/>
      <c r="X6026" s="95"/>
      <c r="AA6026" s="132" t="s">
        <v>6053</v>
      </c>
    </row>
    <row r="6027" spans="2:27" x14ac:dyDescent="0.2">
      <c r="B6027" s="97"/>
      <c r="C6027" s="97"/>
      <c r="D6027" s="97"/>
      <c r="E6027" s="119"/>
      <c r="F6027" s="119"/>
      <c r="G6027" s="97"/>
      <c r="H6027" s="119"/>
      <c r="J6027" s="123"/>
      <c r="K6027" s="122"/>
      <c r="L6027" s="122"/>
      <c r="M6027" s="93"/>
      <c r="N6027" s="123"/>
      <c r="O6027" s="119"/>
      <c r="W6027" s="72"/>
      <c r="X6027" s="95"/>
      <c r="AA6027" s="132" t="s">
        <v>6053</v>
      </c>
    </row>
    <row r="6028" spans="2:27" x14ac:dyDescent="0.2">
      <c r="B6028" s="97"/>
      <c r="C6028" s="97"/>
      <c r="D6028" s="97"/>
      <c r="E6028" s="119"/>
      <c r="F6028" s="119"/>
      <c r="G6028" s="97"/>
      <c r="H6028" s="119"/>
      <c r="J6028" s="123"/>
      <c r="K6028" s="122"/>
      <c r="L6028" s="122"/>
      <c r="M6028" s="93"/>
      <c r="N6028" s="123"/>
      <c r="O6028" s="119"/>
      <c r="W6028" s="72"/>
      <c r="X6028" s="95"/>
      <c r="AA6028" s="132" t="s">
        <v>6053</v>
      </c>
    </row>
    <row r="6029" spans="2:27" x14ac:dyDescent="0.2">
      <c r="B6029" s="97"/>
      <c r="C6029" s="97"/>
      <c r="D6029" s="97"/>
      <c r="E6029" s="119"/>
      <c r="F6029" s="119"/>
      <c r="G6029" s="97"/>
      <c r="H6029" s="119"/>
      <c r="J6029" s="123"/>
      <c r="K6029" s="122"/>
      <c r="L6029" s="122"/>
      <c r="M6029" s="93"/>
      <c r="N6029" s="123"/>
      <c r="O6029" s="119"/>
      <c r="W6029" s="72"/>
      <c r="X6029" s="95"/>
      <c r="AA6029" s="132" t="s">
        <v>6053</v>
      </c>
    </row>
    <row r="6030" spans="2:27" x14ac:dyDescent="0.2">
      <c r="B6030" s="97"/>
      <c r="C6030" s="97"/>
      <c r="D6030" s="97"/>
      <c r="E6030" s="119"/>
      <c r="F6030" s="119"/>
      <c r="G6030" s="97"/>
      <c r="H6030" s="119"/>
      <c r="J6030" s="123"/>
      <c r="K6030" s="122"/>
      <c r="L6030" s="122"/>
      <c r="M6030" s="93"/>
      <c r="N6030" s="123"/>
      <c r="O6030" s="119"/>
      <c r="W6030" s="72"/>
      <c r="X6030" s="95"/>
      <c r="AA6030" s="132" t="s">
        <v>6053</v>
      </c>
    </row>
    <row r="6031" spans="2:27" x14ac:dyDescent="0.2">
      <c r="B6031" s="97"/>
      <c r="C6031" s="97"/>
      <c r="D6031" s="97"/>
      <c r="E6031" s="119"/>
      <c r="F6031" s="119"/>
      <c r="G6031" s="97"/>
      <c r="H6031" s="119"/>
      <c r="J6031" s="123"/>
      <c r="K6031" s="122"/>
      <c r="L6031" s="122"/>
      <c r="M6031" s="93"/>
      <c r="N6031" s="123"/>
      <c r="O6031" s="119"/>
      <c r="W6031" s="72"/>
      <c r="X6031" s="95"/>
      <c r="AA6031" s="132" t="s">
        <v>6053</v>
      </c>
    </row>
    <row r="6032" spans="2:27" x14ac:dyDescent="0.2">
      <c r="B6032" s="97"/>
      <c r="C6032" s="97"/>
      <c r="D6032" s="97"/>
      <c r="E6032" s="119"/>
      <c r="F6032" s="119"/>
      <c r="G6032" s="97"/>
      <c r="H6032" s="119"/>
      <c r="J6032" s="123"/>
      <c r="K6032" s="122"/>
      <c r="L6032" s="122"/>
      <c r="M6032" s="93"/>
      <c r="N6032" s="123"/>
      <c r="O6032" s="119"/>
      <c r="W6032" s="72"/>
      <c r="X6032" s="95"/>
      <c r="AA6032" s="132" t="s">
        <v>6053</v>
      </c>
    </row>
    <row r="6033" spans="2:27" x14ac:dyDescent="0.2">
      <c r="B6033" s="97"/>
      <c r="C6033" s="97"/>
      <c r="D6033" s="97"/>
      <c r="E6033" s="119"/>
      <c r="F6033" s="119"/>
      <c r="G6033" s="97"/>
      <c r="H6033" s="119"/>
      <c r="J6033" s="123"/>
      <c r="K6033" s="122"/>
      <c r="L6033" s="122"/>
      <c r="M6033" s="93"/>
      <c r="N6033" s="123"/>
      <c r="O6033" s="119"/>
      <c r="W6033" s="72"/>
      <c r="X6033" s="95"/>
      <c r="AA6033" s="132" t="s">
        <v>6053</v>
      </c>
    </row>
    <row r="6034" spans="2:27" x14ac:dyDescent="0.2">
      <c r="B6034" s="97"/>
      <c r="C6034" s="97"/>
      <c r="D6034" s="97"/>
      <c r="E6034" s="119"/>
      <c r="F6034" s="119"/>
      <c r="G6034" s="97"/>
      <c r="H6034" s="119"/>
      <c r="J6034" s="123"/>
      <c r="K6034" s="122"/>
      <c r="L6034" s="122"/>
      <c r="M6034" s="93"/>
      <c r="N6034" s="123"/>
      <c r="O6034" s="119"/>
      <c r="W6034" s="72"/>
      <c r="X6034" s="95"/>
      <c r="AA6034" s="132" t="s">
        <v>6053</v>
      </c>
    </row>
    <row r="6035" spans="2:27" x14ac:dyDescent="0.2">
      <c r="B6035" s="97"/>
      <c r="C6035" s="97"/>
      <c r="D6035" s="97"/>
      <c r="E6035" s="119"/>
      <c r="F6035" s="119"/>
      <c r="G6035" s="97"/>
      <c r="H6035" s="119"/>
      <c r="J6035" s="123"/>
      <c r="K6035" s="122"/>
      <c r="L6035" s="122"/>
      <c r="M6035" s="93"/>
      <c r="N6035" s="123"/>
      <c r="O6035" s="119"/>
      <c r="W6035" s="72"/>
      <c r="X6035" s="95"/>
      <c r="AA6035" s="132" t="s">
        <v>6053</v>
      </c>
    </row>
    <row r="6036" spans="2:27" x14ac:dyDescent="0.2">
      <c r="B6036" s="97"/>
      <c r="C6036" s="97"/>
      <c r="D6036" s="97"/>
      <c r="E6036" s="119"/>
      <c r="F6036" s="119"/>
      <c r="G6036" s="97"/>
      <c r="H6036" s="119"/>
      <c r="J6036" s="123"/>
      <c r="K6036" s="122"/>
      <c r="L6036" s="122"/>
      <c r="M6036" s="93"/>
      <c r="N6036" s="123"/>
      <c r="O6036" s="119"/>
      <c r="W6036" s="72"/>
      <c r="X6036" s="95"/>
      <c r="AA6036" s="132" t="s">
        <v>6053</v>
      </c>
    </row>
    <row r="6037" spans="2:27" x14ac:dyDescent="0.2">
      <c r="B6037" s="97"/>
      <c r="C6037" s="97"/>
      <c r="D6037" s="97"/>
      <c r="E6037" s="119"/>
      <c r="F6037" s="119"/>
      <c r="G6037" s="97"/>
      <c r="H6037" s="119"/>
      <c r="J6037" s="123"/>
      <c r="K6037" s="122"/>
      <c r="L6037" s="122"/>
      <c r="M6037" s="93"/>
      <c r="N6037" s="123"/>
      <c r="O6037" s="119"/>
      <c r="W6037" s="72"/>
      <c r="X6037" s="95"/>
      <c r="AA6037" s="132" t="s">
        <v>6053</v>
      </c>
    </row>
    <row r="6038" spans="2:27" x14ac:dyDescent="0.2">
      <c r="B6038" s="97"/>
      <c r="C6038" s="97"/>
      <c r="D6038" s="97"/>
      <c r="E6038" s="119"/>
      <c r="F6038" s="119"/>
      <c r="G6038" s="97"/>
      <c r="H6038" s="119"/>
      <c r="J6038" s="123"/>
      <c r="K6038" s="122"/>
      <c r="L6038" s="122"/>
      <c r="M6038" s="93"/>
      <c r="N6038" s="123"/>
      <c r="O6038" s="119"/>
      <c r="W6038" s="72"/>
      <c r="X6038" s="95"/>
      <c r="AA6038" s="132" t="s">
        <v>6053</v>
      </c>
    </row>
    <row r="6039" spans="2:27" x14ac:dyDescent="0.2">
      <c r="B6039" s="97"/>
      <c r="C6039" s="97"/>
      <c r="D6039" s="97"/>
      <c r="E6039" s="119"/>
      <c r="F6039" s="119"/>
      <c r="G6039" s="97"/>
      <c r="H6039" s="119"/>
      <c r="J6039" s="123"/>
      <c r="K6039" s="122"/>
      <c r="L6039" s="122"/>
      <c r="M6039" s="93"/>
      <c r="N6039" s="123"/>
      <c r="O6039" s="119"/>
      <c r="W6039" s="72"/>
      <c r="X6039" s="95"/>
      <c r="AA6039" s="132" t="s">
        <v>6053</v>
      </c>
    </row>
    <row r="6040" spans="2:27" x14ac:dyDescent="0.2">
      <c r="B6040" s="97"/>
      <c r="C6040" s="97"/>
      <c r="D6040" s="97"/>
      <c r="E6040" s="119"/>
      <c r="F6040" s="119"/>
      <c r="G6040" s="97"/>
      <c r="H6040" s="119"/>
      <c r="J6040" s="123"/>
      <c r="K6040" s="122"/>
      <c r="L6040" s="122"/>
      <c r="M6040" s="93"/>
      <c r="N6040" s="123"/>
      <c r="O6040" s="119"/>
      <c r="W6040" s="72"/>
      <c r="X6040" s="95"/>
      <c r="AA6040" s="132" t="s">
        <v>6053</v>
      </c>
    </row>
    <row r="6041" spans="2:27" x14ac:dyDescent="0.2">
      <c r="B6041" s="97"/>
      <c r="C6041" s="97"/>
      <c r="D6041" s="97"/>
      <c r="E6041" s="119"/>
      <c r="F6041" s="119"/>
      <c r="G6041" s="97"/>
      <c r="H6041" s="119"/>
      <c r="J6041" s="123"/>
      <c r="K6041" s="122"/>
      <c r="L6041" s="122"/>
      <c r="M6041" s="93"/>
      <c r="N6041" s="123"/>
      <c r="O6041" s="119"/>
      <c r="W6041" s="72"/>
      <c r="X6041" s="95"/>
      <c r="AA6041" s="132" t="s">
        <v>6053</v>
      </c>
    </row>
    <row r="6042" spans="2:27" x14ac:dyDescent="0.2">
      <c r="B6042" s="97"/>
      <c r="C6042" s="97"/>
      <c r="D6042" s="97"/>
      <c r="E6042" s="119"/>
      <c r="F6042" s="119"/>
      <c r="G6042" s="97"/>
      <c r="H6042" s="119"/>
      <c r="J6042" s="123"/>
      <c r="K6042" s="122"/>
      <c r="L6042" s="122"/>
      <c r="M6042" s="93"/>
      <c r="N6042" s="123"/>
      <c r="O6042" s="119"/>
      <c r="W6042" s="72"/>
      <c r="X6042" s="95"/>
      <c r="AA6042" s="132" t="s">
        <v>6053</v>
      </c>
    </row>
    <row r="6043" spans="2:27" x14ac:dyDescent="0.2">
      <c r="B6043" s="97"/>
      <c r="C6043" s="97"/>
      <c r="D6043" s="97"/>
      <c r="E6043" s="119"/>
      <c r="F6043" s="119"/>
      <c r="G6043" s="97"/>
      <c r="H6043" s="119"/>
      <c r="J6043" s="123"/>
      <c r="K6043" s="122"/>
      <c r="L6043" s="122"/>
      <c r="M6043" s="93"/>
      <c r="N6043" s="123"/>
      <c r="O6043" s="119"/>
      <c r="W6043" s="72"/>
      <c r="X6043" s="95"/>
      <c r="AA6043" s="132" t="s">
        <v>6053</v>
      </c>
    </row>
    <row r="6044" spans="2:27" x14ac:dyDescent="0.2">
      <c r="B6044" s="97"/>
      <c r="C6044" s="97"/>
      <c r="D6044" s="97"/>
      <c r="E6044" s="119"/>
      <c r="F6044" s="119"/>
      <c r="G6044" s="97"/>
      <c r="H6044" s="119"/>
      <c r="J6044" s="123"/>
      <c r="K6044" s="122"/>
      <c r="L6044" s="122"/>
      <c r="M6044" s="93"/>
      <c r="N6044" s="123"/>
      <c r="O6044" s="119"/>
      <c r="W6044" s="72"/>
      <c r="X6044" s="95"/>
      <c r="AA6044" s="132" t="s">
        <v>6053</v>
      </c>
    </row>
    <row r="6045" spans="2:27" x14ac:dyDescent="0.2">
      <c r="B6045" s="97"/>
      <c r="C6045" s="97"/>
      <c r="D6045" s="97"/>
      <c r="E6045" s="119"/>
      <c r="F6045" s="119"/>
      <c r="G6045" s="97"/>
      <c r="H6045" s="119"/>
      <c r="J6045" s="123"/>
      <c r="K6045" s="122"/>
      <c r="L6045" s="122"/>
      <c r="M6045" s="93"/>
      <c r="N6045" s="123"/>
      <c r="O6045" s="119"/>
      <c r="W6045" s="72"/>
      <c r="X6045" s="95"/>
      <c r="AA6045" s="132" t="s">
        <v>6053</v>
      </c>
    </row>
    <row r="6046" spans="2:27" x14ac:dyDescent="0.2">
      <c r="B6046" s="97"/>
      <c r="C6046" s="97"/>
      <c r="D6046" s="97"/>
      <c r="E6046" s="119"/>
      <c r="F6046" s="119"/>
      <c r="G6046" s="97"/>
      <c r="H6046" s="119"/>
      <c r="J6046" s="123"/>
      <c r="K6046" s="122"/>
      <c r="L6046" s="122"/>
      <c r="M6046" s="93"/>
      <c r="N6046" s="123"/>
      <c r="O6046" s="119"/>
      <c r="W6046" s="72"/>
      <c r="X6046" s="95"/>
      <c r="AA6046" s="132" t="s">
        <v>6053</v>
      </c>
    </row>
    <row r="6047" spans="2:27" x14ac:dyDescent="0.2">
      <c r="B6047" s="97"/>
      <c r="C6047" s="97"/>
      <c r="D6047" s="97"/>
      <c r="E6047" s="119"/>
      <c r="F6047" s="119"/>
      <c r="G6047" s="97"/>
      <c r="H6047" s="119"/>
      <c r="J6047" s="123"/>
      <c r="K6047" s="122"/>
      <c r="L6047" s="122"/>
      <c r="M6047" s="93"/>
      <c r="N6047" s="123"/>
      <c r="O6047" s="119"/>
      <c r="W6047" s="72"/>
      <c r="X6047" s="95"/>
      <c r="AA6047" s="132" t="s">
        <v>6053</v>
      </c>
    </row>
    <row r="6048" spans="2:27" x14ac:dyDescent="0.2">
      <c r="B6048" s="97"/>
      <c r="C6048" s="97"/>
      <c r="D6048" s="97"/>
      <c r="E6048" s="119"/>
      <c r="F6048" s="119"/>
      <c r="G6048" s="97"/>
      <c r="H6048" s="119"/>
      <c r="J6048" s="123"/>
      <c r="K6048" s="122"/>
      <c r="L6048" s="122"/>
      <c r="M6048" s="93"/>
      <c r="N6048" s="123"/>
      <c r="O6048" s="119"/>
      <c r="W6048" s="72"/>
      <c r="X6048" s="95"/>
      <c r="AA6048" s="132" t="s">
        <v>6053</v>
      </c>
    </row>
    <row r="6049" spans="2:27" x14ac:dyDescent="0.2">
      <c r="B6049" s="97"/>
      <c r="C6049" s="97"/>
      <c r="D6049" s="97"/>
      <c r="E6049" s="119"/>
      <c r="F6049" s="119"/>
      <c r="G6049" s="97"/>
      <c r="H6049" s="119"/>
      <c r="J6049" s="123"/>
      <c r="K6049" s="122"/>
      <c r="L6049" s="122"/>
      <c r="M6049" s="93"/>
      <c r="N6049" s="123"/>
      <c r="O6049" s="119"/>
      <c r="W6049" s="72"/>
      <c r="X6049" s="95"/>
      <c r="AA6049" s="132" t="s">
        <v>6053</v>
      </c>
    </row>
    <row r="6050" spans="2:27" x14ac:dyDescent="0.2">
      <c r="B6050" s="97"/>
      <c r="C6050" s="97"/>
      <c r="D6050" s="97"/>
      <c r="E6050" s="119"/>
      <c r="F6050" s="119"/>
      <c r="G6050" s="97"/>
      <c r="H6050" s="119"/>
      <c r="J6050" s="123"/>
      <c r="K6050" s="122"/>
      <c r="L6050" s="122"/>
      <c r="M6050" s="93"/>
      <c r="N6050" s="123"/>
      <c r="O6050" s="119"/>
      <c r="W6050" s="72"/>
      <c r="X6050" s="95"/>
      <c r="AA6050" s="132" t="s">
        <v>6053</v>
      </c>
    </row>
    <row r="6051" spans="2:27" x14ac:dyDescent="0.2">
      <c r="B6051" s="97"/>
      <c r="C6051" s="97"/>
      <c r="D6051" s="97"/>
      <c r="E6051" s="119"/>
      <c r="F6051" s="119"/>
      <c r="G6051" s="97"/>
      <c r="H6051" s="119"/>
      <c r="J6051" s="123"/>
      <c r="K6051" s="122"/>
      <c r="L6051" s="122"/>
      <c r="M6051" s="93"/>
      <c r="N6051" s="123"/>
      <c r="O6051" s="119"/>
      <c r="W6051" s="72"/>
      <c r="X6051" s="95"/>
      <c r="AA6051" s="132" t="s">
        <v>6053</v>
      </c>
    </row>
    <row r="6052" spans="2:27" x14ac:dyDescent="0.2">
      <c r="B6052" s="97"/>
      <c r="C6052" s="97"/>
      <c r="D6052" s="97"/>
      <c r="E6052" s="119"/>
      <c r="F6052" s="119"/>
      <c r="G6052" s="97"/>
      <c r="H6052" s="119"/>
      <c r="J6052" s="123"/>
      <c r="K6052" s="122"/>
      <c r="L6052" s="122"/>
      <c r="M6052" s="93"/>
      <c r="N6052" s="123"/>
      <c r="O6052" s="119"/>
      <c r="W6052" s="72"/>
      <c r="X6052" s="95"/>
      <c r="AA6052" s="132" t="s">
        <v>6053</v>
      </c>
    </row>
    <row r="6053" spans="2:27" x14ac:dyDescent="0.2">
      <c r="B6053" s="97"/>
      <c r="C6053" s="97"/>
      <c r="D6053" s="97"/>
      <c r="E6053" s="119"/>
      <c r="F6053" s="119"/>
      <c r="G6053" s="97"/>
      <c r="H6053" s="119"/>
      <c r="J6053" s="123"/>
      <c r="K6053" s="122"/>
      <c r="L6053" s="122"/>
      <c r="M6053" s="93"/>
      <c r="N6053" s="123"/>
      <c r="O6053" s="119"/>
      <c r="W6053" s="72"/>
      <c r="X6053" s="95"/>
      <c r="AA6053" s="132" t="s">
        <v>6053</v>
      </c>
    </row>
    <row r="6054" spans="2:27" x14ac:dyDescent="0.2">
      <c r="B6054" s="97"/>
      <c r="C6054" s="97"/>
      <c r="D6054" s="97"/>
      <c r="E6054" s="119"/>
      <c r="F6054" s="119"/>
      <c r="G6054" s="97"/>
      <c r="H6054" s="119"/>
      <c r="J6054" s="123"/>
      <c r="K6054" s="122"/>
      <c r="L6054" s="122"/>
      <c r="M6054" s="93"/>
      <c r="N6054" s="123"/>
      <c r="O6054" s="119"/>
      <c r="W6054" s="72"/>
      <c r="X6054" s="95"/>
      <c r="AA6054" s="132" t="s">
        <v>6053</v>
      </c>
    </row>
    <row r="6055" spans="2:27" x14ac:dyDescent="0.2">
      <c r="B6055" s="97"/>
      <c r="C6055" s="97"/>
      <c r="D6055" s="97"/>
      <c r="E6055" s="119"/>
      <c r="F6055" s="119"/>
      <c r="G6055" s="97"/>
      <c r="H6055" s="119"/>
      <c r="J6055" s="123"/>
      <c r="K6055" s="122"/>
      <c r="L6055" s="122"/>
      <c r="M6055" s="93"/>
      <c r="N6055" s="123"/>
      <c r="O6055" s="119"/>
      <c r="W6055" s="72"/>
      <c r="X6055" s="95"/>
      <c r="AA6055" s="132" t="s">
        <v>6053</v>
      </c>
    </row>
    <row r="6056" spans="2:27" x14ac:dyDescent="0.2">
      <c r="B6056" s="97"/>
      <c r="C6056" s="97"/>
      <c r="D6056" s="97"/>
      <c r="E6056" s="119"/>
      <c r="F6056" s="119"/>
      <c r="G6056" s="97"/>
      <c r="H6056" s="119"/>
      <c r="J6056" s="123"/>
      <c r="K6056" s="122"/>
      <c r="L6056" s="122"/>
      <c r="M6056" s="93"/>
      <c r="N6056" s="123"/>
      <c r="O6056" s="119"/>
      <c r="W6056" s="72"/>
      <c r="X6056" s="95"/>
      <c r="AA6056" s="132" t="s">
        <v>6053</v>
      </c>
    </row>
    <row r="6057" spans="2:27" x14ac:dyDescent="0.2">
      <c r="B6057" s="97"/>
      <c r="C6057" s="97"/>
      <c r="D6057" s="97"/>
      <c r="E6057" s="119"/>
      <c r="F6057" s="119"/>
      <c r="G6057" s="97"/>
      <c r="H6057" s="119"/>
      <c r="J6057" s="123"/>
      <c r="K6057" s="122"/>
      <c r="L6057" s="122"/>
      <c r="M6057" s="93"/>
      <c r="N6057" s="123"/>
      <c r="O6057" s="119"/>
      <c r="W6057" s="72"/>
      <c r="X6057" s="95"/>
      <c r="AA6057" s="132" t="s">
        <v>6053</v>
      </c>
    </row>
    <row r="6058" spans="2:27" x14ac:dyDescent="0.2">
      <c r="B6058" s="97"/>
      <c r="C6058" s="97"/>
      <c r="D6058" s="97"/>
      <c r="E6058" s="119"/>
      <c r="F6058" s="119"/>
      <c r="G6058" s="97"/>
      <c r="H6058" s="119"/>
      <c r="J6058" s="123"/>
      <c r="K6058" s="122"/>
      <c r="L6058" s="122"/>
      <c r="M6058" s="93"/>
      <c r="N6058" s="123"/>
      <c r="O6058" s="119"/>
      <c r="W6058" s="72"/>
      <c r="X6058" s="95"/>
      <c r="AA6058" s="132" t="s">
        <v>6053</v>
      </c>
    </row>
    <row r="6059" spans="2:27" x14ac:dyDescent="0.2">
      <c r="B6059" s="97"/>
      <c r="C6059" s="97"/>
      <c r="D6059" s="97"/>
      <c r="E6059" s="119"/>
      <c r="F6059" s="119"/>
      <c r="G6059" s="97"/>
      <c r="H6059" s="119"/>
      <c r="J6059" s="123"/>
      <c r="K6059" s="122"/>
      <c r="L6059" s="122"/>
      <c r="M6059" s="93"/>
      <c r="N6059" s="123"/>
      <c r="O6059" s="119"/>
      <c r="W6059" s="72"/>
      <c r="X6059" s="95"/>
      <c r="AA6059" s="132" t="s">
        <v>6053</v>
      </c>
    </row>
    <row r="6060" spans="2:27" x14ac:dyDescent="0.2">
      <c r="B6060" s="97"/>
      <c r="C6060" s="97"/>
      <c r="D6060" s="97"/>
      <c r="E6060" s="119"/>
      <c r="F6060" s="119"/>
      <c r="G6060" s="97"/>
      <c r="H6060" s="119"/>
      <c r="J6060" s="123"/>
      <c r="K6060" s="122"/>
      <c r="L6060" s="122"/>
      <c r="M6060" s="93"/>
      <c r="N6060" s="123"/>
      <c r="O6060" s="119"/>
      <c r="W6060" s="72"/>
      <c r="X6060" s="95"/>
      <c r="AA6060" s="132" t="s">
        <v>6053</v>
      </c>
    </row>
    <row r="6061" spans="2:27" x14ac:dyDescent="0.2">
      <c r="B6061" s="97"/>
      <c r="C6061" s="97"/>
      <c r="D6061" s="97"/>
      <c r="E6061" s="119"/>
      <c r="F6061" s="119"/>
      <c r="G6061" s="97"/>
      <c r="H6061" s="119"/>
      <c r="J6061" s="123"/>
      <c r="K6061" s="122"/>
      <c r="L6061" s="122"/>
      <c r="M6061" s="93"/>
      <c r="N6061" s="123"/>
      <c r="O6061" s="119"/>
      <c r="W6061" s="72"/>
      <c r="X6061" s="95"/>
      <c r="AA6061" s="132" t="s">
        <v>6053</v>
      </c>
    </row>
    <row r="6062" spans="2:27" x14ac:dyDescent="0.2">
      <c r="B6062" s="97"/>
      <c r="C6062" s="97"/>
      <c r="D6062" s="97"/>
      <c r="E6062" s="119"/>
      <c r="F6062" s="119"/>
      <c r="G6062" s="97"/>
      <c r="H6062" s="119"/>
      <c r="J6062" s="123"/>
      <c r="K6062" s="122"/>
      <c r="L6062" s="122"/>
      <c r="M6062" s="93"/>
      <c r="N6062" s="123"/>
      <c r="O6062" s="119"/>
      <c r="W6062" s="72"/>
      <c r="X6062" s="95"/>
      <c r="AA6062" s="132" t="s">
        <v>6053</v>
      </c>
    </row>
    <row r="6063" spans="2:27" x14ac:dyDescent="0.2">
      <c r="B6063" s="97"/>
      <c r="C6063" s="97"/>
      <c r="D6063" s="97"/>
      <c r="E6063" s="119"/>
      <c r="F6063" s="119"/>
      <c r="G6063" s="97"/>
      <c r="H6063" s="119"/>
      <c r="J6063" s="123"/>
      <c r="K6063" s="122"/>
      <c r="L6063" s="122"/>
      <c r="M6063" s="93"/>
      <c r="N6063" s="123"/>
      <c r="O6063" s="119"/>
      <c r="W6063" s="72"/>
      <c r="X6063" s="95"/>
      <c r="AA6063" s="132" t="s">
        <v>6053</v>
      </c>
    </row>
    <row r="6064" spans="2:27" x14ac:dyDescent="0.2">
      <c r="B6064" s="97"/>
      <c r="C6064" s="97"/>
      <c r="D6064" s="97"/>
      <c r="E6064" s="119"/>
      <c r="F6064" s="119"/>
      <c r="G6064" s="97"/>
      <c r="H6064" s="119"/>
      <c r="J6064" s="123"/>
      <c r="K6064" s="122"/>
      <c r="L6064" s="122"/>
      <c r="M6064" s="93"/>
      <c r="N6064" s="123"/>
      <c r="O6064" s="119"/>
      <c r="W6064" s="72"/>
      <c r="X6064" s="95"/>
      <c r="AA6064" s="132" t="s">
        <v>6053</v>
      </c>
    </row>
    <row r="6065" spans="2:27" x14ac:dyDescent="0.2">
      <c r="B6065" s="97"/>
      <c r="C6065" s="97"/>
      <c r="D6065" s="97"/>
      <c r="E6065" s="119"/>
      <c r="F6065" s="119"/>
      <c r="G6065" s="97"/>
      <c r="H6065" s="119"/>
      <c r="J6065" s="123"/>
      <c r="K6065" s="122"/>
      <c r="L6065" s="122"/>
      <c r="M6065" s="93"/>
      <c r="N6065" s="123"/>
      <c r="O6065" s="119"/>
      <c r="W6065" s="72"/>
      <c r="X6065" s="95"/>
      <c r="AA6065" s="132" t="s">
        <v>6053</v>
      </c>
    </row>
    <row r="6066" spans="2:27" x14ac:dyDescent="0.2">
      <c r="B6066" s="97"/>
      <c r="C6066" s="97"/>
      <c r="D6066" s="97"/>
      <c r="E6066" s="119"/>
      <c r="F6066" s="119"/>
      <c r="G6066" s="97"/>
      <c r="H6066" s="119"/>
      <c r="J6066" s="123"/>
      <c r="K6066" s="122"/>
      <c r="L6066" s="122"/>
      <c r="M6066" s="93"/>
      <c r="N6066" s="123"/>
      <c r="O6066" s="119"/>
      <c r="W6066" s="72"/>
      <c r="X6066" s="95"/>
      <c r="AA6066" s="132" t="s">
        <v>6053</v>
      </c>
    </row>
    <row r="6067" spans="2:27" x14ac:dyDescent="0.2">
      <c r="B6067" s="97"/>
      <c r="C6067" s="97"/>
      <c r="D6067" s="97"/>
      <c r="E6067" s="119"/>
      <c r="F6067" s="119"/>
      <c r="G6067" s="97"/>
      <c r="H6067" s="119"/>
      <c r="J6067" s="123"/>
      <c r="K6067" s="122"/>
      <c r="L6067" s="122"/>
      <c r="M6067" s="93"/>
      <c r="N6067" s="123"/>
      <c r="O6067" s="119"/>
      <c r="W6067" s="72"/>
      <c r="X6067" s="95"/>
      <c r="AA6067" s="132" t="s">
        <v>6053</v>
      </c>
    </row>
    <row r="6068" spans="2:27" x14ac:dyDescent="0.2">
      <c r="B6068" s="97"/>
      <c r="C6068" s="97"/>
      <c r="D6068" s="97"/>
      <c r="E6068" s="119"/>
      <c r="F6068" s="119"/>
      <c r="G6068" s="97"/>
      <c r="H6068" s="119"/>
      <c r="J6068" s="123"/>
      <c r="K6068" s="122"/>
      <c r="L6068" s="122"/>
      <c r="M6068" s="93"/>
      <c r="N6068" s="123"/>
      <c r="O6068" s="119"/>
      <c r="W6068" s="72"/>
      <c r="X6068" s="95"/>
      <c r="AA6068" s="132" t="s">
        <v>6053</v>
      </c>
    </row>
    <row r="6069" spans="2:27" x14ac:dyDescent="0.2">
      <c r="B6069" s="97"/>
      <c r="C6069" s="97"/>
      <c r="D6069" s="97"/>
      <c r="E6069" s="119"/>
      <c r="F6069" s="119"/>
      <c r="G6069" s="97"/>
      <c r="H6069" s="119"/>
      <c r="J6069" s="123"/>
      <c r="K6069" s="122"/>
      <c r="L6069" s="122"/>
      <c r="M6069" s="93"/>
      <c r="N6069" s="123"/>
      <c r="O6069" s="119"/>
      <c r="W6069" s="72"/>
      <c r="X6069" s="95"/>
      <c r="AA6069" s="132" t="s">
        <v>6053</v>
      </c>
    </row>
    <row r="6070" spans="2:27" x14ac:dyDescent="0.2">
      <c r="B6070" s="97"/>
      <c r="C6070" s="97"/>
      <c r="D6070" s="97"/>
      <c r="E6070" s="119"/>
      <c r="F6070" s="119"/>
      <c r="G6070" s="97"/>
      <c r="H6070" s="119"/>
      <c r="J6070" s="123"/>
      <c r="K6070" s="122"/>
      <c r="L6070" s="122"/>
      <c r="M6070" s="93"/>
      <c r="N6070" s="123"/>
      <c r="O6070" s="119"/>
      <c r="W6070" s="72"/>
      <c r="X6070" s="95"/>
      <c r="AA6070" s="132" t="s">
        <v>6053</v>
      </c>
    </row>
    <row r="6071" spans="2:27" x14ac:dyDescent="0.2">
      <c r="B6071" s="97"/>
      <c r="C6071" s="97"/>
      <c r="D6071" s="97"/>
      <c r="E6071" s="119"/>
      <c r="F6071" s="119"/>
      <c r="G6071" s="97"/>
      <c r="H6071" s="119"/>
      <c r="J6071" s="123"/>
      <c r="K6071" s="122"/>
      <c r="L6071" s="122"/>
      <c r="M6071" s="93"/>
      <c r="N6071" s="123"/>
      <c r="O6071" s="119"/>
      <c r="W6071" s="72"/>
      <c r="X6071" s="95"/>
      <c r="AA6071" s="132" t="s">
        <v>6053</v>
      </c>
    </row>
    <row r="6072" spans="2:27" x14ac:dyDescent="0.2">
      <c r="B6072" s="97"/>
      <c r="C6072" s="97"/>
      <c r="D6072" s="97"/>
      <c r="E6072" s="119"/>
      <c r="F6072" s="119"/>
      <c r="G6072" s="97"/>
      <c r="H6072" s="119"/>
      <c r="J6072" s="123"/>
      <c r="K6072" s="122"/>
      <c r="L6072" s="122"/>
      <c r="M6072" s="93"/>
      <c r="N6072" s="123"/>
      <c r="O6072" s="119"/>
      <c r="W6072" s="72"/>
      <c r="X6072" s="95"/>
      <c r="AA6072" s="132" t="s">
        <v>6053</v>
      </c>
    </row>
    <row r="6073" spans="2:27" x14ac:dyDescent="0.2">
      <c r="B6073" s="97"/>
      <c r="C6073" s="97"/>
      <c r="D6073" s="97"/>
      <c r="E6073" s="119"/>
      <c r="F6073" s="119"/>
      <c r="G6073" s="97"/>
      <c r="H6073" s="119"/>
      <c r="J6073" s="123"/>
      <c r="K6073" s="122"/>
      <c r="L6073" s="122"/>
      <c r="M6073" s="93"/>
      <c r="N6073" s="123"/>
      <c r="O6073" s="119"/>
      <c r="W6073" s="72"/>
      <c r="X6073" s="95"/>
      <c r="AA6073" s="132" t="s">
        <v>6053</v>
      </c>
    </row>
    <row r="6074" spans="2:27" x14ac:dyDescent="0.2">
      <c r="B6074" s="97"/>
      <c r="C6074" s="97"/>
      <c r="D6074" s="97"/>
      <c r="E6074" s="119"/>
      <c r="F6074" s="119"/>
      <c r="G6074" s="97"/>
      <c r="H6074" s="119"/>
      <c r="J6074" s="123"/>
      <c r="K6074" s="122"/>
      <c r="L6074" s="122"/>
      <c r="M6074" s="93"/>
      <c r="N6074" s="123"/>
      <c r="O6074" s="119"/>
      <c r="W6074" s="72"/>
      <c r="X6074" s="95"/>
      <c r="AA6074" s="132" t="s">
        <v>6053</v>
      </c>
    </row>
    <row r="6075" spans="2:27" x14ac:dyDescent="0.2">
      <c r="B6075" s="97"/>
      <c r="C6075" s="97"/>
      <c r="D6075" s="97"/>
      <c r="E6075" s="119"/>
      <c r="F6075" s="119"/>
      <c r="G6075" s="97"/>
      <c r="H6075" s="119"/>
      <c r="J6075" s="123"/>
      <c r="K6075" s="122"/>
      <c r="L6075" s="122"/>
      <c r="M6075" s="93"/>
      <c r="N6075" s="123"/>
      <c r="O6075" s="119"/>
      <c r="W6075" s="72"/>
      <c r="X6075" s="95"/>
      <c r="AA6075" s="132" t="s">
        <v>6053</v>
      </c>
    </row>
    <row r="6076" spans="2:27" x14ac:dyDescent="0.2">
      <c r="B6076" s="97"/>
      <c r="C6076" s="97"/>
      <c r="D6076" s="97"/>
      <c r="E6076" s="119"/>
      <c r="F6076" s="119"/>
      <c r="G6076" s="97"/>
      <c r="H6076" s="119"/>
      <c r="J6076" s="123"/>
      <c r="K6076" s="122"/>
      <c r="L6076" s="122"/>
      <c r="M6076" s="93"/>
      <c r="N6076" s="123"/>
      <c r="O6076" s="119"/>
      <c r="W6076" s="72"/>
      <c r="X6076" s="95"/>
      <c r="AA6076" s="132" t="s">
        <v>6053</v>
      </c>
    </row>
    <row r="6077" spans="2:27" x14ac:dyDescent="0.2">
      <c r="B6077" s="97"/>
      <c r="C6077" s="97"/>
      <c r="D6077" s="97"/>
      <c r="E6077" s="119"/>
      <c r="F6077" s="119"/>
      <c r="G6077" s="97"/>
      <c r="H6077" s="119"/>
      <c r="J6077" s="123"/>
      <c r="K6077" s="122"/>
      <c r="L6077" s="122"/>
      <c r="M6077" s="93"/>
      <c r="N6077" s="123"/>
      <c r="O6077" s="119"/>
      <c r="W6077" s="72"/>
      <c r="X6077" s="95"/>
      <c r="AA6077" s="132" t="s">
        <v>6053</v>
      </c>
    </row>
    <row r="6078" spans="2:27" x14ac:dyDescent="0.2">
      <c r="B6078" s="97"/>
      <c r="C6078" s="97"/>
      <c r="D6078" s="97"/>
      <c r="E6078" s="119"/>
      <c r="F6078" s="119"/>
      <c r="G6078" s="97"/>
      <c r="H6078" s="119"/>
      <c r="J6078" s="123"/>
      <c r="K6078" s="122"/>
      <c r="L6078" s="122"/>
      <c r="M6078" s="93"/>
      <c r="N6078" s="123"/>
      <c r="O6078" s="119"/>
      <c r="W6078" s="72"/>
      <c r="X6078" s="95"/>
      <c r="AA6078" s="132" t="s">
        <v>6053</v>
      </c>
    </row>
    <row r="6079" spans="2:27" x14ac:dyDescent="0.2">
      <c r="B6079" s="97"/>
      <c r="C6079" s="97"/>
      <c r="D6079" s="97"/>
      <c r="E6079" s="119"/>
      <c r="F6079" s="119"/>
      <c r="G6079" s="97"/>
      <c r="H6079" s="119"/>
      <c r="J6079" s="123"/>
      <c r="K6079" s="122"/>
      <c r="L6079" s="122"/>
      <c r="M6079" s="93"/>
      <c r="N6079" s="123"/>
      <c r="O6079" s="119"/>
      <c r="W6079" s="72"/>
      <c r="X6079" s="95"/>
      <c r="AA6079" s="132" t="s">
        <v>6053</v>
      </c>
    </row>
    <row r="6080" spans="2:27" x14ac:dyDescent="0.2">
      <c r="B6080" s="97"/>
      <c r="C6080" s="97"/>
      <c r="D6080" s="97"/>
      <c r="E6080" s="119"/>
      <c r="F6080" s="119"/>
      <c r="G6080" s="97"/>
      <c r="H6080" s="119"/>
      <c r="J6080" s="123"/>
      <c r="K6080" s="122"/>
      <c r="L6080" s="122"/>
      <c r="M6080" s="93"/>
      <c r="N6080" s="123"/>
      <c r="O6080" s="119"/>
      <c r="W6080" s="72"/>
      <c r="X6080" s="95"/>
      <c r="AA6080" s="132" t="s">
        <v>6053</v>
      </c>
    </row>
    <row r="6081" spans="2:27" x14ac:dyDescent="0.2">
      <c r="B6081" s="97"/>
      <c r="C6081" s="97"/>
      <c r="D6081" s="97"/>
      <c r="E6081" s="119"/>
      <c r="F6081" s="119"/>
      <c r="G6081" s="97"/>
      <c r="H6081" s="119"/>
      <c r="J6081" s="123"/>
      <c r="K6081" s="122"/>
      <c r="L6081" s="122"/>
      <c r="M6081" s="93"/>
      <c r="N6081" s="123"/>
      <c r="O6081" s="119"/>
      <c r="W6081" s="72"/>
      <c r="X6081" s="95"/>
      <c r="AA6081" s="132" t="s">
        <v>6053</v>
      </c>
    </row>
    <row r="6082" spans="2:27" x14ac:dyDescent="0.2">
      <c r="B6082" s="97"/>
      <c r="C6082" s="97"/>
      <c r="D6082" s="97"/>
      <c r="E6082" s="119"/>
      <c r="F6082" s="119"/>
      <c r="G6082" s="97"/>
      <c r="H6082" s="119"/>
      <c r="J6082" s="123"/>
      <c r="K6082" s="122"/>
      <c r="L6082" s="122"/>
      <c r="M6082" s="93"/>
      <c r="N6082" s="123"/>
      <c r="O6082" s="119"/>
      <c r="W6082" s="72"/>
      <c r="X6082" s="95"/>
      <c r="AA6082" s="132" t="s">
        <v>6053</v>
      </c>
    </row>
    <row r="6083" spans="2:27" x14ac:dyDescent="0.2">
      <c r="B6083" s="97"/>
      <c r="C6083" s="97"/>
      <c r="D6083" s="97"/>
      <c r="E6083" s="119"/>
      <c r="F6083" s="119"/>
      <c r="G6083" s="97"/>
      <c r="H6083" s="119"/>
      <c r="J6083" s="123"/>
      <c r="K6083" s="122"/>
      <c r="L6083" s="122"/>
      <c r="M6083" s="93"/>
      <c r="N6083" s="123"/>
      <c r="O6083" s="119"/>
      <c r="W6083" s="72"/>
      <c r="X6083" s="95"/>
      <c r="AA6083" s="132" t="s">
        <v>6053</v>
      </c>
    </row>
    <row r="6084" spans="2:27" x14ac:dyDescent="0.2">
      <c r="B6084" s="97"/>
      <c r="C6084" s="97"/>
      <c r="D6084" s="97"/>
      <c r="E6084" s="119"/>
      <c r="F6084" s="119"/>
      <c r="G6084" s="97"/>
      <c r="H6084" s="119"/>
      <c r="J6084" s="123"/>
      <c r="K6084" s="122"/>
      <c r="L6084" s="122"/>
      <c r="M6084" s="93"/>
      <c r="N6084" s="123"/>
      <c r="O6084" s="119"/>
      <c r="W6084" s="72"/>
      <c r="X6084" s="95"/>
      <c r="AA6084" s="132" t="s">
        <v>6053</v>
      </c>
    </row>
    <row r="6085" spans="2:27" x14ac:dyDescent="0.2">
      <c r="B6085" s="97"/>
      <c r="C6085" s="97"/>
      <c r="D6085" s="97"/>
      <c r="E6085" s="119"/>
      <c r="F6085" s="119"/>
      <c r="G6085" s="97"/>
      <c r="H6085" s="119"/>
      <c r="J6085" s="123"/>
      <c r="K6085" s="122"/>
      <c r="L6085" s="122"/>
      <c r="M6085" s="93"/>
      <c r="N6085" s="123"/>
      <c r="O6085" s="119"/>
      <c r="W6085" s="72"/>
      <c r="X6085" s="95"/>
      <c r="AA6085" s="132" t="s">
        <v>6053</v>
      </c>
    </row>
    <row r="6086" spans="2:27" x14ac:dyDescent="0.2">
      <c r="M6086" s="93"/>
      <c r="O6086" s="119"/>
      <c r="AA6086" s="132" t="s">
        <v>6053</v>
      </c>
    </row>
    <row r="6087" spans="2:27" x14ac:dyDescent="0.2">
      <c r="M6087" s="93"/>
      <c r="O6087" s="119"/>
      <c r="AA6087" s="132" t="s">
        <v>6053</v>
      </c>
    </row>
    <row r="6088" spans="2:27" x14ac:dyDescent="0.2">
      <c r="M6088" s="93"/>
      <c r="O6088" s="119"/>
      <c r="AA6088" s="132" t="s">
        <v>6053</v>
      </c>
    </row>
    <row r="6089" spans="2:27" x14ac:dyDescent="0.2">
      <c r="M6089" s="93"/>
      <c r="O6089" s="119"/>
      <c r="AA6089" s="132" t="s">
        <v>6053</v>
      </c>
    </row>
    <row r="6090" spans="2:27" x14ac:dyDescent="0.2">
      <c r="M6090" s="93"/>
      <c r="O6090" s="119"/>
      <c r="AA6090" s="132" t="s">
        <v>6053</v>
      </c>
    </row>
    <row r="6091" spans="2:27" x14ac:dyDescent="0.2">
      <c r="M6091" s="93"/>
      <c r="O6091" s="119"/>
      <c r="AA6091" s="132" t="s">
        <v>6053</v>
      </c>
    </row>
    <row r="6092" spans="2:27" x14ac:dyDescent="0.2">
      <c r="M6092" s="93"/>
      <c r="O6092" s="119"/>
      <c r="AA6092" s="132" t="s">
        <v>6053</v>
      </c>
    </row>
    <row r="6093" spans="2:27" x14ac:dyDescent="0.2">
      <c r="M6093" s="93"/>
      <c r="O6093" s="119"/>
      <c r="AA6093" s="132" t="s">
        <v>6053</v>
      </c>
    </row>
    <row r="6094" spans="2:27" x14ac:dyDescent="0.2">
      <c r="M6094" s="93"/>
      <c r="O6094" s="119"/>
      <c r="AA6094" s="132" t="s">
        <v>6053</v>
      </c>
    </row>
    <row r="6095" spans="2:27" x14ac:dyDescent="0.2">
      <c r="M6095" s="93"/>
      <c r="O6095" s="119"/>
      <c r="AA6095" s="132" t="s">
        <v>6053</v>
      </c>
    </row>
    <row r="6096" spans="2:27" x14ac:dyDescent="0.2">
      <c r="M6096" s="93"/>
      <c r="O6096" s="119"/>
      <c r="AA6096" s="132" t="s">
        <v>6053</v>
      </c>
    </row>
    <row r="6097" spans="13:27" x14ac:dyDescent="0.2">
      <c r="M6097" s="93"/>
      <c r="O6097" s="119"/>
      <c r="AA6097" s="132" t="s">
        <v>6053</v>
      </c>
    </row>
    <row r="6098" spans="13:27" x14ac:dyDescent="0.2">
      <c r="M6098" s="93"/>
      <c r="O6098" s="119"/>
      <c r="AA6098" s="132" t="s">
        <v>6053</v>
      </c>
    </row>
    <row r="6099" spans="13:27" x14ac:dyDescent="0.2">
      <c r="M6099" s="93"/>
      <c r="O6099" s="119"/>
      <c r="AA6099" s="132" t="s">
        <v>6053</v>
      </c>
    </row>
    <row r="6100" spans="13:27" x14ac:dyDescent="0.2">
      <c r="M6100" s="93"/>
      <c r="O6100" s="119"/>
      <c r="AA6100" s="132" t="s">
        <v>6053</v>
      </c>
    </row>
    <row r="6101" spans="13:27" x14ac:dyDescent="0.2">
      <c r="M6101" s="93"/>
      <c r="O6101" s="119"/>
      <c r="AA6101" s="132" t="s">
        <v>6053</v>
      </c>
    </row>
    <row r="6102" spans="13:27" x14ac:dyDescent="0.2">
      <c r="M6102" s="93"/>
      <c r="O6102" s="119"/>
      <c r="AA6102" s="132" t="s">
        <v>6053</v>
      </c>
    </row>
    <row r="6103" spans="13:27" x14ac:dyDescent="0.2">
      <c r="M6103" s="93"/>
      <c r="O6103" s="119"/>
      <c r="AA6103" s="132" t="s">
        <v>6053</v>
      </c>
    </row>
    <row r="6104" spans="13:27" x14ac:dyDescent="0.2">
      <c r="M6104" s="93"/>
      <c r="O6104" s="119"/>
      <c r="AA6104" s="132" t="s">
        <v>6053</v>
      </c>
    </row>
    <row r="6105" spans="13:27" x14ac:dyDescent="0.2">
      <c r="M6105" s="93"/>
      <c r="O6105" s="119"/>
      <c r="AA6105" s="132" t="s">
        <v>6053</v>
      </c>
    </row>
    <row r="6106" spans="13:27" x14ac:dyDescent="0.2">
      <c r="M6106" s="93"/>
      <c r="O6106" s="119"/>
      <c r="AA6106" s="132" t="s">
        <v>6053</v>
      </c>
    </row>
    <row r="6107" spans="13:27" x14ac:dyDescent="0.2">
      <c r="M6107" s="93"/>
      <c r="O6107" s="119"/>
      <c r="AA6107" s="132" t="s">
        <v>6053</v>
      </c>
    </row>
    <row r="6108" spans="13:27" x14ac:dyDescent="0.2">
      <c r="M6108" s="93"/>
      <c r="O6108" s="119"/>
      <c r="AA6108" s="132" t="s">
        <v>6053</v>
      </c>
    </row>
    <row r="6109" spans="13:27" x14ac:dyDescent="0.2">
      <c r="M6109" s="93"/>
      <c r="O6109" s="119"/>
      <c r="AA6109" s="132" t="s">
        <v>6053</v>
      </c>
    </row>
    <row r="6110" spans="13:27" x14ac:dyDescent="0.2">
      <c r="M6110" s="93"/>
      <c r="O6110" s="119"/>
      <c r="AA6110" s="132" t="s">
        <v>6053</v>
      </c>
    </row>
    <row r="6111" spans="13:27" x14ac:dyDescent="0.2">
      <c r="M6111" s="93"/>
      <c r="O6111" s="119"/>
      <c r="AA6111" s="132" t="s">
        <v>6053</v>
      </c>
    </row>
    <row r="6112" spans="13:27" x14ac:dyDescent="0.2">
      <c r="M6112" s="93"/>
      <c r="O6112" s="119"/>
      <c r="AA6112" s="132" t="s">
        <v>6053</v>
      </c>
    </row>
    <row r="6113" spans="13:27" x14ac:dyDescent="0.2">
      <c r="M6113" s="93"/>
      <c r="O6113" s="119"/>
      <c r="AA6113" s="132" t="s">
        <v>6053</v>
      </c>
    </row>
    <row r="6114" spans="13:27" x14ac:dyDescent="0.2">
      <c r="M6114" s="93"/>
      <c r="O6114" s="119"/>
      <c r="AA6114" s="132" t="s">
        <v>6053</v>
      </c>
    </row>
    <row r="6115" spans="13:27" x14ac:dyDescent="0.2">
      <c r="M6115" s="93"/>
      <c r="O6115" s="119"/>
      <c r="AA6115" s="132" t="s">
        <v>6053</v>
      </c>
    </row>
    <row r="6116" spans="13:27" x14ac:dyDescent="0.2">
      <c r="M6116" s="93"/>
      <c r="O6116" s="119"/>
      <c r="AA6116" s="132" t="s">
        <v>6053</v>
      </c>
    </row>
    <row r="6117" spans="13:27" x14ac:dyDescent="0.2">
      <c r="M6117" s="93"/>
      <c r="O6117" s="119"/>
      <c r="AA6117" s="132" t="s">
        <v>6053</v>
      </c>
    </row>
    <row r="6118" spans="13:27" x14ac:dyDescent="0.2">
      <c r="M6118" s="93"/>
      <c r="O6118" s="119"/>
      <c r="AA6118" s="132" t="s">
        <v>6053</v>
      </c>
    </row>
    <row r="6119" spans="13:27" x14ac:dyDescent="0.2">
      <c r="M6119" s="93"/>
      <c r="O6119" s="119"/>
      <c r="AA6119" s="132" t="s">
        <v>6053</v>
      </c>
    </row>
    <row r="6120" spans="13:27" x14ac:dyDescent="0.2">
      <c r="M6120" s="93"/>
      <c r="O6120" s="119"/>
      <c r="AA6120" s="132" t="s">
        <v>6053</v>
      </c>
    </row>
    <row r="6121" spans="13:27" x14ac:dyDescent="0.2">
      <c r="M6121" s="93"/>
      <c r="O6121" s="119"/>
      <c r="AA6121" s="132" t="s">
        <v>6053</v>
      </c>
    </row>
    <row r="6122" spans="13:27" x14ac:dyDescent="0.2">
      <c r="M6122" s="93"/>
      <c r="O6122" s="119"/>
      <c r="AA6122" s="132" t="s">
        <v>6053</v>
      </c>
    </row>
    <row r="6123" spans="13:27" x14ac:dyDescent="0.2">
      <c r="M6123" s="93"/>
      <c r="O6123" s="119"/>
      <c r="AA6123" s="132" t="s">
        <v>6053</v>
      </c>
    </row>
    <row r="6124" spans="13:27" x14ac:dyDescent="0.2">
      <c r="M6124" s="93"/>
      <c r="O6124" s="119"/>
      <c r="AA6124" s="132" t="s">
        <v>6053</v>
      </c>
    </row>
    <row r="6125" spans="13:27" x14ac:dyDescent="0.2">
      <c r="M6125" s="93"/>
      <c r="O6125" s="119"/>
      <c r="AA6125" s="132" t="s">
        <v>6053</v>
      </c>
    </row>
    <row r="6126" spans="13:27" x14ac:dyDescent="0.2">
      <c r="M6126" s="93"/>
      <c r="O6126" s="119"/>
      <c r="AA6126" s="132" t="s">
        <v>6053</v>
      </c>
    </row>
    <row r="6127" spans="13:27" x14ac:dyDescent="0.2">
      <c r="M6127" s="93"/>
      <c r="O6127" s="119"/>
      <c r="AA6127" s="132" t="s">
        <v>6053</v>
      </c>
    </row>
    <row r="6128" spans="13:27" x14ac:dyDescent="0.2">
      <c r="M6128" s="93"/>
      <c r="O6128" s="119"/>
      <c r="AA6128" s="132" t="s">
        <v>6053</v>
      </c>
    </row>
    <row r="6129" spans="13:27" x14ac:dyDescent="0.2">
      <c r="M6129" s="93"/>
      <c r="O6129" s="119"/>
      <c r="AA6129" s="132" t="s">
        <v>6053</v>
      </c>
    </row>
    <row r="6130" spans="13:27" x14ac:dyDescent="0.2">
      <c r="M6130" s="93"/>
      <c r="O6130" s="119"/>
      <c r="AA6130" s="132" t="s">
        <v>6053</v>
      </c>
    </row>
    <row r="6131" spans="13:27" x14ac:dyDescent="0.2">
      <c r="M6131" s="93"/>
      <c r="O6131" s="119"/>
      <c r="AA6131" s="132" t="s">
        <v>6053</v>
      </c>
    </row>
    <row r="6132" spans="13:27" x14ac:dyDescent="0.2">
      <c r="M6132" s="93"/>
      <c r="O6132" s="119"/>
      <c r="AA6132" s="132" t="s">
        <v>6053</v>
      </c>
    </row>
    <row r="6133" spans="13:27" x14ac:dyDescent="0.2">
      <c r="M6133" s="93"/>
      <c r="O6133" s="119"/>
      <c r="AA6133" s="132" t="s">
        <v>6053</v>
      </c>
    </row>
    <row r="6134" spans="13:27" x14ac:dyDescent="0.2">
      <c r="M6134" s="93"/>
      <c r="O6134" s="119"/>
      <c r="AA6134" s="132" t="s">
        <v>6053</v>
      </c>
    </row>
    <row r="6135" spans="13:27" x14ac:dyDescent="0.2">
      <c r="M6135" s="93"/>
      <c r="O6135" s="119"/>
      <c r="AA6135" s="132" t="s">
        <v>6053</v>
      </c>
    </row>
    <row r="6136" spans="13:27" x14ac:dyDescent="0.2">
      <c r="M6136" s="93"/>
      <c r="O6136" s="119"/>
      <c r="AA6136" s="132" t="s">
        <v>6053</v>
      </c>
    </row>
    <row r="6137" spans="13:27" x14ac:dyDescent="0.2">
      <c r="M6137" s="93"/>
      <c r="O6137" s="119"/>
      <c r="AA6137" s="132" t="s">
        <v>6053</v>
      </c>
    </row>
    <row r="6138" spans="13:27" x14ac:dyDescent="0.2">
      <c r="M6138" s="93"/>
      <c r="O6138" s="119"/>
      <c r="AA6138" s="132" t="s">
        <v>6053</v>
      </c>
    </row>
    <row r="6139" spans="13:27" x14ac:dyDescent="0.2">
      <c r="M6139" s="93"/>
      <c r="O6139" s="119"/>
      <c r="AA6139" s="132" t="s">
        <v>6053</v>
      </c>
    </row>
    <row r="6140" spans="13:27" x14ac:dyDescent="0.2">
      <c r="M6140" s="93"/>
      <c r="O6140" s="119"/>
      <c r="AA6140" s="132" t="s">
        <v>6053</v>
      </c>
    </row>
    <row r="6141" spans="13:27" x14ac:dyDescent="0.2">
      <c r="M6141" s="93"/>
      <c r="O6141" s="119"/>
      <c r="AA6141" s="132" t="s">
        <v>6053</v>
      </c>
    </row>
    <row r="6142" spans="13:27" x14ac:dyDescent="0.2">
      <c r="M6142" s="93"/>
      <c r="O6142" s="119"/>
      <c r="AA6142" s="132" t="s">
        <v>6053</v>
      </c>
    </row>
    <row r="6143" spans="13:27" x14ac:dyDescent="0.2">
      <c r="M6143" s="93"/>
      <c r="O6143" s="119"/>
      <c r="AA6143" s="132" t="s">
        <v>6053</v>
      </c>
    </row>
    <row r="6144" spans="13:27" x14ac:dyDescent="0.2">
      <c r="M6144" s="93"/>
      <c r="O6144" s="119"/>
      <c r="AA6144" s="132" t="s">
        <v>6053</v>
      </c>
    </row>
    <row r="6145" spans="13:27" x14ac:dyDescent="0.2">
      <c r="M6145" s="93"/>
      <c r="O6145" s="119"/>
      <c r="AA6145" s="132" t="s">
        <v>6053</v>
      </c>
    </row>
    <row r="6146" spans="13:27" x14ac:dyDescent="0.2">
      <c r="M6146" s="93"/>
      <c r="O6146" s="119"/>
      <c r="AA6146" s="132" t="s">
        <v>6053</v>
      </c>
    </row>
    <row r="6147" spans="13:27" x14ac:dyDescent="0.2">
      <c r="M6147" s="93"/>
      <c r="O6147" s="119"/>
      <c r="AA6147" s="132" t="s">
        <v>6053</v>
      </c>
    </row>
    <row r="6148" spans="13:27" x14ac:dyDescent="0.2">
      <c r="M6148" s="93"/>
      <c r="O6148" s="119"/>
      <c r="AA6148" s="132" t="s">
        <v>6053</v>
      </c>
    </row>
    <row r="6149" spans="13:27" x14ac:dyDescent="0.2">
      <c r="M6149" s="93"/>
      <c r="O6149" s="119"/>
      <c r="AA6149" s="132" t="s">
        <v>6053</v>
      </c>
    </row>
    <row r="6150" spans="13:27" x14ac:dyDescent="0.2">
      <c r="M6150" s="93"/>
      <c r="O6150" s="119"/>
      <c r="AA6150" s="132" t="s">
        <v>6053</v>
      </c>
    </row>
    <row r="6151" spans="13:27" x14ac:dyDescent="0.2">
      <c r="M6151" s="93"/>
      <c r="O6151" s="119"/>
      <c r="AA6151" s="132" t="s">
        <v>6053</v>
      </c>
    </row>
    <row r="6152" spans="13:27" x14ac:dyDescent="0.2">
      <c r="M6152" s="93"/>
      <c r="O6152" s="119"/>
      <c r="AA6152" s="132" t="s">
        <v>6053</v>
      </c>
    </row>
    <row r="6153" spans="13:27" x14ac:dyDescent="0.2">
      <c r="M6153" s="93"/>
      <c r="O6153" s="119"/>
      <c r="AA6153" s="132" t="s">
        <v>6053</v>
      </c>
    </row>
    <row r="6154" spans="13:27" x14ac:dyDescent="0.2">
      <c r="M6154" s="93"/>
      <c r="O6154" s="119"/>
      <c r="AA6154" s="132" t="s">
        <v>6053</v>
      </c>
    </row>
    <row r="6155" spans="13:27" x14ac:dyDescent="0.2">
      <c r="M6155" s="93"/>
      <c r="O6155" s="119"/>
      <c r="AA6155" s="132" t="s">
        <v>6053</v>
      </c>
    </row>
    <row r="6156" spans="13:27" x14ac:dyDescent="0.2">
      <c r="M6156" s="93"/>
      <c r="O6156" s="119"/>
      <c r="AA6156" s="132" t="s">
        <v>6053</v>
      </c>
    </row>
    <row r="6157" spans="13:27" x14ac:dyDescent="0.2">
      <c r="M6157" s="93"/>
      <c r="O6157" s="119"/>
      <c r="AA6157" s="132" t="s">
        <v>6053</v>
      </c>
    </row>
    <row r="6158" spans="13:27" x14ac:dyDescent="0.2">
      <c r="M6158" s="93"/>
      <c r="O6158" s="119"/>
      <c r="AA6158" s="132" t="s">
        <v>6053</v>
      </c>
    </row>
    <row r="6159" spans="13:27" x14ac:dyDescent="0.2">
      <c r="M6159" s="93"/>
      <c r="O6159" s="119"/>
      <c r="AA6159" s="132" t="s">
        <v>6053</v>
      </c>
    </row>
    <row r="6160" spans="13:27" x14ac:dyDescent="0.2">
      <c r="M6160" s="93"/>
      <c r="O6160" s="119"/>
      <c r="AA6160" s="132" t="s">
        <v>6053</v>
      </c>
    </row>
    <row r="6161" spans="13:27" x14ac:dyDescent="0.2">
      <c r="M6161" s="93"/>
      <c r="O6161" s="119"/>
      <c r="AA6161" s="132" t="s">
        <v>6053</v>
      </c>
    </row>
    <row r="6162" spans="13:27" x14ac:dyDescent="0.2">
      <c r="M6162" s="93"/>
      <c r="O6162" s="119"/>
      <c r="AA6162" s="132" t="s">
        <v>6053</v>
      </c>
    </row>
    <row r="6163" spans="13:27" x14ac:dyDescent="0.2">
      <c r="M6163" s="93"/>
      <c r="O6163" s="119"/>
      <c r="AA6163" s="132" t="s">
        <v>6053</v>
      </c>
    </row>
    <row r="6164" spans="13:27" x14ac:dyDescent="0.2">
      <c r="M6164" s="93"/>
      <c r="O6164" s="119"/>
      <c r="AA6164" s="132" t="s">
        <v>6053</v>
      </c>
    </row>
    <row r="6165" spans="13:27" x14ac:dyDescent="0.2">
      <c r="M6165" s="93"/>
      <c r="O6165" s="119"/>
      <c r="AA6165" s="132" t="s">
        <v>6053</v>
      </c>
    </row>
    <row r="6166" spans="13:27" x14ac:dyDescent="0.2">
      <c r="M6166" s="93"/>
      <c r="O6166" s="119"/>
      <c r="AA6166" s="132" t="s">
        <v>6053</v>
      </c>
    </row>
    <row r="6167" spans="13:27" x14ac:dyDescent="0.2">
      <c r="M6167" s="93"/>
      <c r="O6167" s="119"/>
      <c r="AA6167" s="132" t="s">
        <v>6053</v>
      </c>
    </row>
    <row r="6168" spans="13:27" x14ac:dyDescent="0.2">
      <c r="M6168" s="93"/>
      <c r="O6168" s="119"/>
      <c r="AA6168" s="132" t="s">
        <v>6053</v>
      </c>
    </row>
    <row r="6169" spans="13:27" x14ac:dyDescent="0.2">
      <c r="M6169" s="93"/>
      <c r="O6169" s="119"/>
      <c r="AA6169" s="132" t="s">
        <v>6053</v>
      </c>
    </row>
    <row r="6170" spans="13:27" x14ac:dyDescent="0.2">
      <c r="M6170" s="93"/>
      <c r="O6170" s="119"/>
      <c r="AA6170" s="132" t="s">
        <v>6053</v>
      </c>
    </row>
    <row r="6171" spans="13:27" x14ac:dyDescent="0.2">
      <c r="M6171" s="93"/>
      <c r="O6171" s="119"/>
      <c r="AA6171" s="132" t="s">
        <v>6053</v>
      </c>
    </row>
    <row r="6172" spans="13:27" x14ac:dyDescent="0.2">
      <c r="M6172" s="93"/>
      <c r="O6172" s="119"/>
      <c r="AA6172" s="132" t="s">
        <v>6053</v>
      </c>
    </row>
    <row r="6173" spans="13:27" x14ac:dyDescent="0.2">
      <c r="M6173" s="93"/>
      <c r="O6173" s="119"/>
      <c r="AA6173" s="132" t="s">
        <v>6053</v>
      </c>
    </row>
    <row r="6174" spans="13:27" x14ac:dyDescent="0.2">
      <c r="M6174" s="93"/>
      <c r="O6174" s="119"/>
      <c r="AA6174" s="132" t="s">
        <v>6053</v>
      </c>
    </row>
    <row r="6175" spans="13:27" x14ac:dyDescent="0.2">
      <c r="M6175" s="93"/>
      <c r="O6175" s="119"/>
      <c r="AA6175" s="132" t="s">
        <v>6053</v>
      </c>
    </row>
    <row r="6176" spans="13:27" x14ac:dyDescent="0.2">
      <c r="M6176" s="93"/>
      <c r="O6176" s="119"/>
      <c r="AA6176" s="132" t="s">
        <v>6053</v>
      </c>
    </row>
    <row r="6177" spans="13:27" x14ac:dyDescent="0.2">
      <c r="M6177" s="93"/>
      <c r="O6177" s="119"/>
      <c r="AA6177" s="132" t="s">
        <v>6053</v>
      </c>
    </row>
    <row r="6178" spans="13:27" x14ac:dyDescent="0.2">
      <c r="M6178" s="93"/>
      <c r="O6178" s="119"/>
      <c r="AA6178" s="132" t="s">
        <v>6053</v>
      </c>
    </row>
    <row r="6179" spans="13:27" x14ac:dyDescent="0.2">
      <c r="M6179" s="93"/>
      <c r="O6179" s="119"/>
      <c r="AA6179" s="132" t="s">
        <v>6053</v>
      </c>
    </row>
    <row r="6180" spans="13:27" x14ac:dyDescent="0.2">
      <c r="M6180" s="93"/>
      <c r="O6180" s="119"/>
      <c r="AA6180" s="132" t="s">
        <v>6053</v>
      </c>
    </row>
    <row r="6181" spans="13:27" x14ac:dyDescent="0.2">
      <c r="M6181" s="93"/>
      <c r="O6181" s="119"/>
      <c r="AA6181" s="132" t="s">
        <v>6053</v>
      </c>
    </row>
    <row r="6182" spans="13:27" x14ac:dyDescent="0.2">
      <c r="M6182" s="93"/>
      <c r="O6182" s="119"/>
      <c r="AA6182" s="132" t="s">
        <v>6053</v>
      </c>
    </row>
    <row r="6183" spans="13:27" x14ac:dyDescent="0.2">
      <c r="M6183" s="93"/>
      <c r="O6183" s="119"/>
      <c r="AA6183" s="132" t="s">
        <v>6053</v>
      </c>
    </row>
    <row r="6184" spans="13:27" x14ac:dyDescent="0.2">
      <c r="M6184" s="93"/>
      <c r="O6184" s="119"/>
      <c r="AA6184" s="132" t="s">
        <v>6053</v>
      </c>
    </row>
    <row r="6185" spans="13:27" x14ac:dyDescent="0.2">
      <c r="M6185" s="93"/>
      <c r="O6185" s="119"/>
      <c r="AA6185" s="132" t="s">
        <v>6053</v>
      </c>
    </row>
    <row r="6186" spans="13:27" x14ac:dyDescent="0.2">
      <c r="M6186" s="93"/>
      <c r="O6186" s="119"/>
      <c r="AA6186" s="132" t="s">
        <v>6053</v>
      </c>
    </row>
    <row r="6187" spans="13:27" x14ac:dyDescent="0.2">
      <c r="M6187" s="93"/>
      <c r="O6187" s="119"/>
      <c r="AA6187" s="132" t="s">
        <v>6053</v>
      </c>
    </row>
    <row r="6188" spans="13:27" x14ac:dyDescent="0.2">
      <c r="M6188" s="93"/>
      <c r="O6188" s="119"/>
      <c r="AA6188" s="132" t="s">
        <v>6053</v>
      </c>
    </row>
    <row r="6189" spans="13:27" x14ac:dyDescent="0.2">
      <c r="M6189" s="93"/>
      <c r="O6189" s="119"/>
      <c r="AA6189" s="132" t="s">
        <v>6053</v>
      </c>
    </row>
    <row r="6190" spans="13:27" x14ac:dyDescent="0.2">
      <c r="M6190" s="93"/>
      <c r="O6190" s="119"/>
      <c r="AA6190" s="132" t="s">
        <v>6053</v>
      </c>
    </row>
    <row r="6191" spans="13:27" x14ac:dyDescent="0.2">
      <c r="M6191" s="93"/>
      <c r="O6191" s="119"/>
      <c r="AA6191" s="132" t="s">
        <v>6053</v>
      </c>
    </row>
    <row r="6192" spans="13:27" x14ac:dyDescent="0.2">
      <c r="M6192" s="93"/>
      <c r="O6192" s="119"/>
      <c r="AA6192" s="132" t="s">
        <v>6053</v>
      </c>
    </row>
    <row r="6193" spans="13:27" x14ac:dyDescent="0.2">
      <c r="M6193" s="93"/>
      <c r="O6193" s="119"/>
      <c r="AA6193" s="132" t="s">
        <v>6053</v>
      </c>
    </row>
    <row r="6194" spans="13:27" x14ac:dyDescent="0.2">
      <c r="M6194" s="93"/>
      <c r="O6194" s="119"/>
      <c r="AA6194" s="132" t="s">
        <v>6053</v>
      </c>
    </row>
    <row r="6195" spans="13:27" x14ac:dyDescent="0.2">
      <c r="M6195" s="93"/>
      <c r="O6195" s="119"/>
      <c r="AA6195" s="132" t="s">
        <v>6053</v>
      </c>
    </row>
    <row r="6196" spans="13:27" x14ac:dyDescent="0.2">
      <c r="M6196" s="93"/>
      <c r="O6196" s="119"/>
      <c r="AA6196" s="132" t="s">
        <v>6053</v>
      </c>
    </row>
    <row r="6197" spans="13:27" x14ac:dyDescent="0.2">
      <c r="M6197" s="93"/>
      <c r="O6197" s="119"/>
      <c r="AA6197" s="132" t="s">
        <v>6053</v>
      </c>
    </row>
    <row r="6198" spans="13:27" x14ac:dyDescent="0.2">
      <c r="M6198" s="93"/>
      <c r="O6198" s="119"/>
      <c r="AA6198" s="132" t="s">
        <v>6053</v>
      </c>
    </row>
    <row r="6199" spans="13:27" x14ac:dyDescent="0.2">
      <c r="M6199" s="93"/>
      <c r="O6199" s="119"/>
      <c r="AA6199" s="132" t="s">
        <v>6053</v>
      </c>
    </row>
    <row r="6200" spans="13:27" x14ac:dyDescent="0.2">
      <c r="M6200" s="93"/>
      <c r="O6200" s="119"/>
      <c r="AA6200" s="132" t="s">
        <v>6053</v>
      </c>
    </row>
    <row r="6201" spans="13:27" x14ac:dyDescent="0.2">
      <c r="M6201" s="93"/>
      <c r="O6201" s="119"/>
      <c r="AA6201" s="132" t="s">
        <v>6053</v>
      </c>
    </row>
    <row r="6202" spans="13:27" x14ac:dyDescent="0.2">
      <c r="M6202" s="93"/>
      <c r="O6202" s="119"/>
      <c r="AA6202" s="132" t="s">
        <v>6053</v>
      </c>
    </row>
    <row r="6203" spans="13:27" x14ac:dyDescent="0.2">
      <c r="M6203" s="93"/>
      <c r="O6203" s="119"/>
      <c r="AA6203" s="132" t="s">
        <v>6053</v>
      </c>
    </row>
    <row r="6204" spans="13:27" x14ac:dyDescent="0.2">
      <c r="M6204" s="93"/>
      <c r="O6204" s="119"/>
      <c r="AA6204" s="132" t="s">
        <v>6053</v>
      </c>
    </row>
    <row r="6205" spans="13:27" x14ac:dyDescent="0.2">
      <c r="M6205" s="93"/>
      <c r="O6205" s="119"/>
      <c r="AA6205" s="132" t="s">
        <v>6053</v>
      </c>
    </row>
    <row r="6206" spans="13:27" x14ac:dyDescent="0.2">
      <c r="M6206" s="93"/>
      <c r="O6206" s="119"/>
      <c r="AA6206" s="132" t="s">
        <v>6053</v>
      </c>
    </row>
    <row r="6207" spans="13:27" x14ac:dyDescent="0.2">
      <c r="M6207" s="93"/>
      <c r="O6207" s="119"/>
      <c r="AA6207" s="132" t="s">
        <v>6053</v>
      </c>
    </row>
    <row r="6208" spans="13:27" x14ac:dyDescent="0.2">
      <c r="M6208" s="93"/>
      <c r="O6208" s="119"/>
      <c r="AA6208" s="132" t="s">
        <v>6053</v>
      </c>
    </row>
    <row r="6209" spans="13:27" x14ac:dyDescent="0.2">
      <c r="M6209" s="93"/>
      <c r="O6209" s="119"/>
      <c r="AA6209" s="132" t="s">
        <v>6053</v>
      </c>
    </row>
    <row r="6210" spans="13:27" x14ac:dyDescent="0.2">
      <c r="M6210" s="93"/>
      <c r="O6210" s="119"/>
      <c r="AA6210" s="132" t="s">
        <v>6053</v>
      </c>
    </row>
    <row r="6211" spans="13:27" x14ac:dyDescent="0.2">
      <c r="M6211" s="93"/>
      <c r="O6211" s="119"/>
      <c r="AA6211" s="132" t="s">
        <v>6053</v>
      </c>
    </row>
    <row r="6212" spans="13:27" x14ac:dyDescent="0.2">
      <c r="M6212" s="93"/>
      <c r="O6212" s="119"/>
      <c r="AA6212" s="132" t="s">
        <v>6053</v>
      </c>
    </row>
    <row r="6213" spans="13:27" x14ac:dyDescent="0.2">
      <c r="M6213" s="93"/>
      <c r="O6213" s="119"/>
      <c r="AA6213" s="132" t="s">
        <v>6053</v>
      </c>
    </row>
    <row r="6214" spans="13:27" x14ac:dyDescent="0.2">
      <c r="M6214" s="93"/>
      <c r="O6214" s="119"/>
      <c r="AA6214" s="132" t="s">
        <v>6053</v>
      </c>
    </row>
    <row r="6215" spans="13:27" x14ac:dyDescent="0.2">
      <c r="M6215" s="93"/>
      <c r="O6215" s="119"/>
      <c r="AA6215" s="132" t="s">
        <v>6053</v>
      </c>
    </row>
    <row r="6216" spans="13:27" x14ac:dyDescent="0.2">
      <c r="M6216" s="93"/>
      <c r="O6216" s="119"/>
      <c r="AA6216" s="132" t="s">
        <v>6053</v>
      </c>
    </row>
    <row r="6217" spans="13:27" x14ac:dyDescent="0.2">
      <c r="M6217" s="93"/>
      <c r="O6217" s="119"/>
      <c r="AA6217" s="132" t="s">
        <v>6053</v>
      </c>
    </row>
    <row r="6218" spans="13:27" x14ac:dyDescent="0.2">
      <c r="M6218" s="93"/>
      <c r="O6218" s="119"/>
      <c r="AA6218" s="132" t="s">
        <v>6053</v>
      </c>
    </row>
    <row r="6219" spans="13:27" x14ac:dyDescent="0.2">
      <c r="M6219" s="93"/>
      <c r="O6219" s="119"/>
      <c r="AA6219" s="132" t="s">
        <v>6053</v>
      </c>
    </row>
    <row r="6220" spans="13:27" x14ac:dyDescent="0.2">
      <c r="M6220" s="93"/>
      <c r="O6220" s="119"/>
      <c r="AA6220" s="132" t="s">
        <v>6053</v>
      </c>
    </row>
    <row r="6221" spans="13:27" x14ac:dyDescent="0.2">
      <c r="M6221" s="93"/>
      <c r="O6221" s="119"/>
      <c r="AA6221" s="132" t="s">
        <v>6053</v>
      </c>
    </row>
    <row r="6222" spans="13:27" x14ac:dyDescent="0.2">
      <c r="M6222" s="93"/>
      <c r="O6222" s="119"/>
      <c r="AA6222" s="132" t="s">
        <v>6053</v>
      </c>
    </row>
    <row r="6223" spans="13:27" x14ac:dyDescent="0.2">
      <c r="M6223" s="93"/>
      <c r="O6223" s="119"/>
      <c r="AA6223" s="132" t="s">
        <v>6053</v>
      </c>
    </row>
    <row r="6224" spans="13:27" x14ac:dyDescent="0.2">
      <c r="M6224" s="93"/>
      <c r="O6224" s="119"/>
      <c r="AA6224" s="132" t="s">
        <v>6053</v>
      </c>
    </row>
    <row r="6225" spans="13:27" x14ac:dyDescent="0.2">
      <c r="M6225" s="93"/>
      <c r="O6225" s="119"/>
      <c r="AA6225" s="132" t="s">
        <v>6053</v>
      </c>
    </row>
    <row r="6226" spans="13:27" x14ac:dyDescent="0.2">
      <c r="M6226" s="93"/>
      <c r="O6226" s="119"/>
      <c r="AA6226" s="132" t="s">
        <v>6053</v>
      </c>
    </row>
    <row r="6227" spans="13:27" x14ac:dyDescent="0.2">
      <c r="M6227" s="93"/>
      <c r="O6227" s="119"/>
      <c r="AA6227" s="132" t="s">
        <v>6053</v>
      </c>
    </row>
    <row r="6228" spans="13:27" x14ac:dyDescent="0.2">
      <c r="M6228" s="93"/>
      <c r="O6228" s="119"/>
      <c r="AA6228" s="132" t="s">
        <v>6053</v>
      </c>
    </row>
    <row r="6229" spans="13:27" x14ac:dyDescent="0.2">
      <c r="M6229" s="93"/>
      <c r="O6229" s="119"/>
      <c r="AA6229" s="132" t="s">
        <v>6053</v>
      </c>
    </row>
    <row r="6230" spans="13:27" x14ac:dyDescent="0.2">
      <c r="M6230" s="93"/>
      <c r="O6230" s="119"/>
      <c r="AA6230" s="132" t="s">
        <v>6053</v>
      </c>
    </row>
    <row r="6231" spans="13:27" x14ac:dyDescent="0.2">
      <c r="M6231" s="93"/>
      <c r="O6231" s="119"/>
      <c r="AA6231" s="132" t="s">
        <v>6053</v>
      </c>
    </row>
    <row r="6232" spans="13:27" x14ac:dyDescent="0.2">
      <c r="M6232" s="93"/>
      <c r="O6232" s="119"/>
      <c r="AA6232" s="132" t="s">
        <v>6053</v>
      </c>
    </row>
    <row r="6233" spans="13:27" x14ac:dyDescent="0.2">
      <c r="M6233" s="93"/>
      <c r="O6233" s="119"/>
      <c r="AA6233" s="132" t="s">
        <v>6053</v>
      </c>
    </row>
    <row r="6234" spans="13:27" x14ac:dyDescent="0.2">
      <c r="M6234" s="93"/>
      <c r="O6234" s="119"/>
      <c r="AA6234" s="132" t="s">
        <v>6053</v>
      </c>
    </row>
    <row r="6235" spans="13:27" x14ac:dyDescent="0.2">
      <c r="M6235" s="93"/>
      <c r="O6235" s="119"/>
      <c r="AA6235" s="132" t="s">
        <v>6053</v>
      </c>
    </row>
    <row r="6236" spans="13:27" x14ac:dyDescent="0.2">
      <c r="M6236" s="93"/>
      <c r="O6236" s="119"/>
      <c r="AA6236" s="132" t="s">
        <v>6053</v>
      </c>
    </row>
    <row r="6237" spans="13:27" x14ac:dyDescent="0.2">
      <c r="M6237" s="93"/>
      <c r="O6237" s="119"/>
      <c r="AA6237" s="132" t="s">
        <v>6053</v>
      </c>
    </row>
    <row r="6238" spans="13:27" x14ac:dyDescent="0.2">
      <c r="M6238" s="93"/>
      <c r="O6238" s="119"/>
      <c r="AA6238" s="132" t="s">
        <v>6053</v>
      </c>
    </row>
    <row r="6239" spans="13:27" x14ac:dyDescent="0.2">
      <c r="M6239" s="93"/>
      <c r="O6239" s="119"/>
      <c r="AA6239" s="132" t="s">
        <v>6053</v>
      </c>
    </row>
    <row r="6240" spans="13:27" x14ac:dyDescent="0.2">
      <c r="M6240" s="93"/>
      <c r="O6240" s="119"/>
      <c r="AA6240" s="132" t="s">
        <v>6053</v>
      </c>
    </row>
    <row r="6241" spans="13:27" x14ac:dyDescent="0.2">
      <c r="M6241" s="93"/>
      <c r="O6241" s="119"/>
      <c r="AA6241" s="132" t="s">
        <v>6053</v>
      </c>
    </row>
    <row r="6242" spans="13:27" x14ac:dyDescent="0.2">
      <c r="M6242" s="93"/>
      <c r="O6242" s="119"/>
      <c r="AA6242" s="132" t="s">
        <v>6053</v>
      </c>
    </row>
    <row r="6243" spans="13:27" x14ac:dyDescent="0.2">
      <c r="M6243" s="93"/>
      <c r="O6243" s="119"/>
      <c r="AA6243" s="132" t="s">
        <v>6053</v>
      </c>
    </row>
    <row r="6244" spans="13:27" x14ac:dyDescent="0.2">
      <c r="M6244" s="93"/>
      <c r="O6244" s="119"/>
      <c r="AA6244" s="132" t="s">
        <v>6053</v>
      </c>
    </row>
    <row r="6245" spans="13:27" x14ac:dyDescent="0.2">
      <c r="M6245" s="93"/>
      <c r="O6245" s="119"/>
      <c r="AA6245" s="132" t="s">
        <v>6053</v>
      </c>
    </row>
    <row r="6246" spans="13:27" x14ac:dyDescent="0.2">
      <c r="M6246" s="93"/>
      <c r="O6246" s="119"/>
      <c r="AA6246" s="132" t="s">
        <v>6053</v>
      </c>
    </row>
    <row r="6247" spans="13:27" x14ac:dyDescent="0.2">
      <c r="M6247" s="93"/>
      <c r="O6247" s="119"/>
      <c r="AA6247" s="132" t="s">
        <v>6053</v>
      </c>
    </row>
    <row r="6248" spans="13:27" x14ac:dyDescent="0.2">
      <c r="M6248" s="93"/>
      <c r="O6248" s="119"/>
      <c r="AA6248" s="132" t="s">
        <v>6053</v>
      </c>
    </row>
    <row r="6249" spans="13:27" x14ac:dyDescent="0.2">
      <c r="M6249" s="93"/>
      <c r="O6249" s="119"/>
      <c r="AA6249" s="132" t="s">
        <v>6053</v>
      </c>
    </row>
    <row r="6250" spans="13:27" x14ac:dyDescent="0.2">
      <c r="M6250" s="93"/>
      <c r="O6250" s="119"/>
      <c r="AA6250" s="132" t="s">
        <v>6053</v>
      </c>
    </row>
    <row r="6251" spans="13:27" x14ac:dyDescent="0.2">
      <c r="M6251" s="93"/>
      <c r="O6251" s="119"/>
      <c r="AA6251" s="132" t="s">
        <v>6053</v>
      </c>
    </row>
    <row r="6252" spans="13:27" x14ac:dyDescent="0.2">
      <c r="M6252" s="93"/>
      <c r="O6252" s="119"/>
      <c r="AA6252" s="132" t="s">
        <v>6053</v>
      </c>
    </row>
    <row r="6253" spans="13:27" x14ac:dyDescent="0.2">
      <c r="M6253" s="93"/>
      <c r="O6253" s="119"/>
      <c r="AA6253" s="132" t="s">
        <v>6053</v>
      </c>
    </row>
    <row r="6254" spans="13:27" x14ac:dyDescent="0.2">
      <c r="M6254" s="93"/>
      <c r="O6254" s="119"/>
      <c r="AA6254" s="132" t="s">
        <v>6053</v>
      </c>
    </row>
    <row r="6255" spans="13:27" x14ac:dyDescent="0.2">
      <c r="M6255" s="93"/>
      <c r="O6255" s="119"/>
      <c r="AA6255" s="132" t="s">
        <v>6053</v>
      </c>
    </row>
    <row r="6256" spans="13:27" x14ac:dyDescent="0.2">
      <c r="M6256" s="93"/>
      <c r="O6256" s="119"/>
      <c r="AA6256" s="132" t="s">
        <v>6053</v>
      </c>
    </row>
    <row r="6257" spans="13:27" x14ac:dyDescent="0.2">
      <c r="M6257" s="93"/>
      <c r="O6257" s="119"/>
      <c r="AA6257" s="132" t="s">
        <v>6053</v>
      </c>
    </row>
    <row r="6258" spans="13:27" x14ac:dyDescent="0.2">
      <c r="M6258" s="93"/>
      <c r="O6258" s="119"/>
      <c r="AA6258" s="132" t="s">
        <v>6053</v>
      </c>
    </row>
    <row r="6259" spans="13:27" x14ac:dyDescent="0.2">
      <c r="M6259" s="93"/>
      <c r="O6259" s="119"/>
      <c r="AA6259" s="132" t="s">
        <v>6053</v>
      </c>
    </row>
    <row r="6260" spans="13:27" x14ac:dyDescent="0.2">
      <c r="M6260" s="93"/>
      <c r="O6260" s="119"/>
      <c r="AA6260" s="132" t="s">
        <v>6053</v>
      </c>
    </row>
    <row r="6261" spans="13:27" x14ac:dyDescent="0.2">
      <c r="M6261" s="93"/>
      <c r="O6261" s="119"/>
      <c r="AA6261" s="132" t="s">
        <v>6053</v>
      </c>
    </row>
    <row r="6262" spans="13:27" x14ac:dyDescent="0.2">
      <c r="M6262" s="93"/>
      <c r="O6262" s="119"/>
      <c r="AA6262" s="132" t="s">
        <v>6053</v>
      </c>
    </row>
    <row r="6263" spans="13:27" x14ac:dyDescent="0.2">
      <c r="M6263" s="93"/>
      <c r="O6263" s="119"/>
      <c r="AA6263" s="132" t="s">
        <v>6053</v>
      </c>
    </row>
    <row r="6264" spans="13:27" x14ac:dyDescent="0.2">
      <c r="M6264" s="93"/>
      <c r="O6264" s="119"/>
      <c r="AA6264" s="132" t="s">
        <v>6053</v>
      </c>
    </row>
    <row r="6265" spans="13:27" x14ac:dyDescent="0.2">
      <c r="M6265" s="93"/>
      <c r="O6265" s="119"/>
      <c r="AA6265" s="132" t="s">
        <v>6053</v>
      </c>
    </row>
    <row r="6266" spans="13:27" x14ac:dyDescent="0.2">
      <c r="M6266" s="93"/>
      <c r="O6266" s="119"/>
      <c r="AA6266" s="132" t="s">
        <v>6053</v>
      </c>
    </row>
    <row r="6267" spans="13:27" x14ac:dyDescent="0.2">
      <c r="M6267" s="93"/>
      <c r="O6267" s="119"/>
      <c r="AA6267" s="132" t="s">
        <v>6053</v>
      </c>
    </row>
    <row r="6268" spans="13:27" x14ac:dyDescent="0.2">
      <c r="M6268" s="93"/>
      <c r="O6268" s="119"/>
      <c r="AA6268" s="132" t="s">
        <v>6053</v>
      </c>
    </row>
    <row r="6269" spans="13:27" x14ac:dyDescent="0.2">
      <c r="M6269" s="93"/>
      <c r="O6269" s="119"/>
      <c r="AA6269" s="132" t="s">
        <v>6053</v>
      </c>
    </row>
    <row r="6270" spans="13:27" x14ac:dyDescent="0.2">
      <c r="M6270" s="93"/>
      <c r="O6270" s="119"/>
      <c r="AA6270" s="132" t="s">
        <v>6053</v>
      </c>
    </row>
    <row r="6271" spans="13:27" x14ac:dyDescent="0.2">
      <c r="M6271" s="93"/>
      <c r="O6271" s="119"/>
      <c r="AA6271" s="132" t="s">
        <v>6053</v>
      </c>
    </row>
    <row r="6272" spans="13:27" x14ac:dyDescent="0.2">
      <c r="M6272" s="93"/>
      <c r="O6272" s="119"/>
      <c r="AA6272" s="132" t="s">
        <v>6053</v>
      </c>
    </row>
    <row r="6273" spans="13:27" x14ac:dyDescent="0.2">
      <c r="M6273" s="93"/>
      <c r="O6273" s="119"/>
      <c r="AA6273" s="132" t="s">
        <v>6053</v>
      </c>
    </row>
    <row r="6274" spans="13:27" x14ac:dyDescent="0.2">
      <c r="M6274" s="93"/>
      <c r="O6274" s="119"/>
      <c r="AA6274" s="132" t="s">
        <v>6053</v>
      </c>
    </row>
    <row r="6275" spans="13:27" x14ac:dyDescent="0.2">
      <c r="M6275" s="93"/>
      <c r="O6275" s="119"/>
      <c r="AA6275" s="132" t="s">
        <v>6053</v>
      </c>
    </row>
    <row r="6276" spans="13:27" x14ac:dyDescent="0.2">
      <c r="M6276" s="93"/>
      <c r="O6276" s="119"/>
      <c r="AA6276" s="132" t="s">
        <v>6053</v>
      </c>
    </row>
    <row r="6277" spans="13:27" x14ac:dyDescent="0.2">
      <c r="M6277" s="93"/>
      <c r="O6277" s="119"/>
      <c r="AA6277" s="132" t="s">
        <v>6053</v>
      </c>
    </row>
    <row r="6278" spans="13:27" x14ac:dyDescent="0.2">
      <c r="M6278" s="93"/>
      <c r="O6278" s="119"/>
      <c r="AA6278" s="132" t="s">
        <v>6053</v>
      </c>
    </row>
    <row r="6279" spans="13:27" x14ac:dyDescent="0.2">
      <c r="M6279" s="93"/>
      <c r="O6279" s="119"/>
      <c r="AA6279" s="132" t="s">
        <v>6053</v>
      </c>
    </row>
    <row r="6280" spans="13:27" x14ac:dyDescent="0.2">
      <c r="M6280" s="93"/>
      <c r="O6280" s="119"/>
      <c r="AA6280" s="132" t="s">
        <v>6053</v>
      </c>
    </row>
    <row r="6281" spans="13:27" x14ac:dyDescent="0.2">
      <c r="M6281" s="93"/>
      <c r="O6281" s="119"/>
      <c r="AA6281" s="132" t="s">
        <v>6053</v>
      </c>
    </row>
    <row r="6282" spans="13:27" x14ac:dyDescent="0.2">
      <c r="M6282" s="93"/>
      <c r="O6282" s="119"/>
      <c r="AA6282" s="132" t="s">
        <v>6053</v>
      </c>
    </row>
    <row r="6283" spans="13:27" x14ac:dyDescent="0.2">
      <c r="M6283" s="93"/>
      <c r="O6283" s="119"/>
      <c r="AA6283" s="132" t="s">
        <v>6053</v>
      </c>
    </row>
    <row r="6284" spans="13:27" x14ac:dyDescent="0.2">
      <c r="M6284" s="93"/>
      <c r="O6284" s="119"/>
      <c r="AA6284" s="132" t="s">
        <v>6053</v>
      </c>
    </row>
    <row r="6285" spans="13:27" x14ac:dyDescent="0.2">
      <c r="M6285" s="93"/>
      <c r="O6285" s="119"/>
      <c r="AA6285" s="132" t="s">
        <v>6053</v>
      </c>
    </row>
    <row r="6286" spans="13:27" x14ac:dyDescent="0.2">
      <c r="M6286" s="93"/>
      <c r="O6286" s="119"/>
      <c r="AA6286" s="132" t="s">
        <v>6053</v>
      </c>
    </row>
    <row r="6287" spans="13:27" x14ac:dyDescent="0.2">
      <c r="M6287" s="93"/>
      <c r="O6287" s="119"/>
      <c r="AA6287" s="132" t="s">
        <v>6053</v>
      </c>
    </row>
    <row r="6288" spans="13:27" x14ac:dyDescent="0.2">
      <c r="M6288" s="93"/>
      <c r="O6288" s="119"/>
      <c r="AA6288" s="132" t="s">
        <v>6053</v>
      </c>
    </row>
    <row r="6289" spans="13:27" x14ac:dyDescent="0.2">
      <c r="M6289" s="93"/>
      <c r="O6289" s="119"/>
      <c r="AA6289" s="132" t="s">
        <v>6053</v>
      </c>
    </row>
    <row r="6290" spans="13:27" x14ac:dyDescent="0.2">
      <c r="M6290" s="93"/>
      <c r="O6290" s="119"/>
      <c r="AA6290" s="132" t="s">
        <v>6053</v>
      </c>
    </row>
    <row r="6291" spans="13:27" x14ac:dyDescent="0.2">
      <c r="M6291" s="93"/>
      <c r="O6291" s="119"/>
      <c r="AA6291" s="132" t="s">
        <v>6053</v>
      </c>
    </row>
    <row r="6292" spans="13:27" x14ac:dyDescent="0.2">
      <c r="M6292" s="93"/>
      <c r="O6292" s="119"/>
      <c r="AA6292" s="132" t="s">
        <v>6053</v>
      </c>
    </row>
    <row r="6293" spans="13:27" x14ac:dyDescent="0.2">
      <c r="M6293" s="93"/>
      <c r="O6293" s="119"/>
      <c r="AA6293" s="132" t="s">
        <v>6053</v>
      </c>
    </row>
    <row r="6294" spans="13:27" x14ac:dyDescent="0.2">
      <c r="M6294" s="93"/>
      <c r="O6294" s="119"/>
      <c r="AA6294" s="132" t="s">
        <v>6053</v>
      </c>
    </row>
    <row r="6295" spans="13:27" x14ac:dyDescent="0.2">
      <c r="M6295" s="93"/>
      <c r="O6295" s="119"/>
      <c r="AA6295" s="132" t="s">
        <v>6053</v>
      </c>
    </row>
    <row r="6296" spans="13:27" x14ac:dyDescent="0.2">
      <c r="M6296" s="93"/>
      <c r="O6296" s="119"/>
      <c r="AA6296" s="132" t="s">
        <v>6053</v>
      </c>
    </row>
    <row r="6297" spans="13:27" x14ac:dyDescent="0.2">
      <c r="M6297" s="93"/>
      <c r="O6297" s="119"/>
      <c r="AA6297" s="132" t="s">
        <v>6053</v>
      </c>
    </row>
    <row r="6298" spans="13:27" x14ac:dyDescent="0.2">
      <c r="M6298" s="93"/>
      <c r="O6298" s="119"/>
      <c r="AA6298" s="132" t="s">
        <v>6053</v>
      </c>
    </row>
    <row r="6299" spans="13:27" x14ac:dyDescent="0.2">
      <c r="M6299" s="93"/>
      <c r="O6299" s="119"/>
      <c r="AA6299" s="132" t="s">
        <v>6053</v>
      </c>
    </row>
    <row r="6300" spans="13:27" x14ac:dyDescent="0.2">
      <c r="M6300" s="93"/>
      <c r="O6300" s="119"/>
      <c r="AA6300" s="132" t="s">
        <v>6053</v>
      </c>
    </row>
    <row r="6301" spans="13:27" x14ac:dyDescent="0.2">
      <c r="M6301" s="93"/>
      <c r="O6301" s="119"/>
      <c r="AA6301" s="132" t="s">
        <v>6053</v>
      </c>
    </row>
    <row r="6302" spans="13:27" x14ac:dyDescent="0.2">
      <c r="M6302" s="93"/>
      <c r="O6302" s="119"/>
      <c r="AA6302" s="132" t="s">
        <v>6053</v>
      </c>
    </row>
    <row r="6303" spans="13:27" x14ac:dyDescent="0.2">
      <c r="M6303" s="93"/>
      <c r="O6303" s="119"/>
      <c r="AA6303" s="132" t="s">
        <v>6053</v>
      </c>
    </row>
    <row r="6304" spans="13:27" x14ac:dyDescent="0.2">
      <c r="M6304" s="93"/>
      <c r="O6304" s="119"/>
      <c r="AA6304" s="132" t="s">
        <v>6053</v>
      </c>
    </row>
    <row r="6305" spans="13:27" x14ac:dyDescent="0.2">
      <c r="M6305" s="93"/>
      <c r="O6305" s="119"/>
      <c r="AA6305" s="132" t="s">
        <v>6053</v>
      </c>
    </row>
    <row r="6306" spans="13:27" x14ac:dyDescent="0.2">
      <c r="M6306" s="93"/>
      <c r="O6306" s="119"/>
      <c r="AA6306" s="132" t="s">
        <v>6053</v>
      </c>
    </row>
    <row r="6307" spans="13:27" x14ac:dyDescent="0.2">
      <c r="M6307" s="93"/>
      <c r="O6307" s="119"/>
      <c r="AA6307" s="132" t="s">
        <v>6053</v>
      </c>
    </row>
    <row r="6308" spans="13:27" x14ac:dyDescent="0.2">
      <c r="M6308" s="93"/>
      <c r="O6308" s="119"/>
      <c r="AA6308" s="132" t="s">
        <v>6053</v>
      </c>
    </row>
    <row r="6309" spans="13:27" x14ac:dyDescent="0.2">
      <c r="M6309" s="93"/>
      <c r="O6309" s="119"/>
      <c r="AA6309" s="132" t="s">
        <v>6053</v>
      </c>
    </row>
    <row r="6310" spans="13:27" x14ac:dyDescent="0.2">
      <c r="M6310" s="93"/>
      <c r="O6310" s="119"/>
      <c r="AA6310" s="132" t="s">
        <v>6053</v>
      </c>
    </row>
    <row r="6311" spans="13:27" x14ac:dyDescent="0.2">
      <c r="M6311" s="93"/>
      <c r="O6311" s="119"/>
      <c r="AA6311" s="132" t="s">
        <v>6053</v>
      </c>
    </row>
    <row r="6312" spans="13:27" x14ac:dyDescent="0.2">
      <c r="M6312" s="93"/>
      <c r="O6312" s="119"/>
      <c r="AA6312" s="132" t="s">
        <v>6053</v>
      </c>
    </row>
    <row r="6313" spans="13:27" x14ac:dyDescent="0.2">
      <c r="M6313" s="93"/>
      <c r="O6313" s="119"/>
      <c r="AA6313" s="132" t="s">
        <v>6053</v>
      </c>
    </row>
    <row r="6314" spans="13:27" x14ac:dyDescent="0.2">
      <c r="M6314" s="93"/>
      <c r="O6314" s="119"/>
      <c r="AA6314" s="132" t="s">
        <v>6053</v>
      </c>
    </row>
    <row r="6315" spans="13:27" x14ac:dyDescent="0.2">
      <c r="M6315" s="93"/>
      <c r="O6315" s="119"/>
      <c r="AA6315" s="132" t="s">
        <v>6053</v>
      </c>
    </row>
    <row r="6316" spans="13:27" x14ac:dyDescent="0.2">
      <c r="M6316" s="93"/>
      <c r="O6316" s="119"/>
      <c r="AA6316" s="132" t="s">
        <v>6053</v>
      </c>
    </row>
    <row r="6317" spans="13:27" x14ac:dyDescent="0.2">
      <c r="M6317" s="93"/>
      <c r="O6317" s="119"/>
      <c r="AA6317" s="132" t="s">
        <v>6053</v>
      </c>
    </row>
    <row r="6318" spans="13:27" x14ac:dyDescent="0.2">
      <c r="M6318" s="93"/>
      <c r="O6318" s="119"/>
      <c r="AA6318" s="132" t="s">
        <v>6053</v>
      </c>
    </row>
    <row r="6319" spans="13:27" x14ac:dyDescent="0.2">
      <c r="M6319" s="93"/>
      <c r="O6319" s="119"/>
      <c r="AA6319" s="132" t="s">
        <v>6053</v>
      </c>
    </row>
    <row r="6320" spans="13:27" x14ac:dyDescent="0.2">
      <c r="M6320" s="93"/>
      <c r="O6320" s="119"/>
      <c r="AA6320" s="132" t="s">
        <v>6053</v>
      </c>
    </row>
    <row r="6321" spans="13:27" x14ac:dyDescent="0.2">
      <c r="M6321" s="93"/>
      <c r="O6321" s="119"/>
      <c r="AA6321" s="132" t="s">
        <v>6053</v>
      </c>
    </row>
    <row r="6322" spans="13:27" x14ac:dyDescent="0.2">
      <c r="M6322" s="93"/>
      <c r="O6322" s="119"/>
      <c r="AA6322" s="132" t="s">
        <v>6053</v>
      </c>
    </row>
    <row r="6323" spans="13:27" x14ac:dyDescent="0.2">
      <c r="M6323" s="93"/>
      <c r="O6323" s="119"/>
      <c r="AA6323" s="132" t="s">
        <v>6053</v>
      </c>
    </row>
    <row r="6324" spans="13:27" x14ac:dyDescent="0.2">
      <c r="M6324" s="93"/>
      <c r="O6324" s="119"/>
      <c r="AA6324" s="132" t="s">
        <v>6053</v>
      </c>
    </row>
    <row r="6325" spans="13:27" x14ac:dyDescent="0.2">
      <c r="M6325" s="93"/>
      <c r="O6325" s="119"/>
      <c r="AA6325" s="132" t="s">
        <v>6053</v>
      </c>
    </row>
    <row r="6326" spans="13:27" x14ac:dyDescent="0.2">
      <c r="M6326" s="93"/>
      <c r="O6326" s="119"/>
      <c r="AA6326" s="132" t="s">
        <v>6053</v>
      </c>
    </row>
    <row r="6327" spans="13:27" x14ac:dyDescent="0.2">
      <c r="M6327" s="93"/>
      <c r="O6327" s="119"/>
      <c r="AA6327" s="132" t="s">
        <v>6053</v>
      </c>
    </row>
    <row r="6328" spans="13:27" x14ac:dyDescent="0.2">
      <c r="M6328" s="93"/>
      <c r="O6328" s="119"/>
      <c r="AA6328" s="132" t="s">
        <v>6053</v>
      </c>
    </row>
    <row r="6329" spans="13:27" x14ac:dyDescent="0.2">
      <c r="M6329" s="93"/>
      <c r="O6329" s="119"/>
      <c r="AA6329" s="132" t="s">
        <v>6053</v>
      </c>
    </row>
    <row r="6330" spans="13:27" x14ac:dyDescent="0.2">
      <c r="M6330" s="93"/>
      <c r="O6330" s="119"/>
      <c r="AA6330" s="132" t="s">
        <v>6053</v>
      </c>
    </row>
    <row r="6331" spans="13:27" x14ac:dyDescent="0.2">
      <c r="M6331" s="93"/>
      <c r="O6331" s="119"/>
      <c r="AA6331" s="132" t="s">
        <v>6053</v>
      </c>
    </row>
    <row r="6332" spans="13:27" x14ac:dyDescent="0.2">
      <c r="M6332" s="93"/>
      <c r="O6332" s="119"/>
      <c r="AA6332" s="132" t="s">
        <v>6053</v>
      </c>
    </row>
    <row r="6333" spans="13:27" x14ac:dyDescent="0.2">
      <c r="M6333" s="93"/>
      <c r="O6333" s="119"/>
      <c r="AA6333" s="132" t="s">
        <v>6053</v>
      </c>
    </row>
    <row r="6334" spans="13:27" x14ac:dyDescent="0.2">
      <c r="M6334" s="93"/>
      <c r="O6334" s="119"/>
      <c r="AA6334" s="132" t="s">
        <v>6053</v>
      </c>
    </row>
    <row r="6335" spans="13:27" x14ac:dyDescent="0.2">
      <c r="M6335" s="93"/>
      <c r="O6335" s="119"/>
      <c r="AA6335" s="132" t="s">
        <v>6053</v>
      </c>
    </row>
    <row r="6336" spans="13:27" x14ac:dyDescent="0.2">
      <c r="M6336" s="93"/>
      <c r="O6336" s="119"/>
      <c r="AA6336" s="132" t="s">
        <v>6053</v>
      </c>
    </row>
    <row r="6337" spans="13:27" x14ac:dyDescent="0.2">
      <c r="M6337" s="93"/>
      <c r="O6337" s="119"/>
      <c r="AA6337" s="132" t="s">
        <v>6053</v>
      </c>
    </row>
    <row r="6338" spans="13:27" x14ac:dyDescent="0.2">
      <c r="M6338" s="93"/>
      <c r="O6338" s="119"/>
      <c r="AA6338" s="132" t="s">
        <v>6053</v>
      </c>
    </row>
    <row r="6339" spans="13:27" x14ac:dyDescent="0.2">
      <c r="M6339" s="93"/>
      <c r="O6339" s="119"/>
      <c r="AA6339" s="132" t="s">
        <v>6053</v>
      </c>
    </row>
    <row r="6340" spans="13:27" x14ac:dyDescent="0.2">
      <c r="M6340" s="93"/>
      <c r="O6340" s="119"/>
      <c r="AA6340" s="132" t="s">
        <v>6053</v>
      </c>
    </row>
    <row r="6341" spans="13:27" x14ac:dyDescent="0.2">
      <c r="M6341" s="93"/>
      <c r="O6341" s="119"/>
      <c r="AA6341" s="132" t="s">
        <v>6053</v>
      </c>
    </row>
    <row r="6342" spans="13:27" x14ac:dyDescent="0.2">
      <c r="M6342" s="93"/>
      <c r="O6342" s="119"/>
      <c r="AA6342" s="132" t="s">
        <v>6053</v>
      </c>
    </row>
    <row r="6343" spans="13:27" x14ac:dyDescent="0.2">
      <c r="M6343" s="93"/>
      <c r="O6343" s="119"/>
      <c r="AA6343" s="132" t="s">
        <v>6053</v>
      </c>
    </row>
    <row r="6344" spans="13:27" x14ac:dyDescent="0.2">
      <c r="M6344" s="93"/>
      <c r="O6344" s="119"/>
      <c r="AA6344" s="132" t="s">
        <v>6053</v>
      </c>
    </row>
    <row r="6345" spans="13:27" x14ac:dyDescent="0.2">
      <c r="M6345" s="93"/>
      <c r="O6345" s="119"/>
      <c r="AA6345" s="132" t="s">
        <v>6053</v>
      </c>
    </row>
    <row r="6346" spans="13:27" x14ac:dyDescent="0.2">
      <c r="M6346" s="93"/>
      <c r="O6346" s="119"/>
      <c r="AA6346" s="132" t="s">
        <v>6053</v>
      </c>
    </row>
    <row r="6347" spans="13:27" x14ac:dyDescent="0.2">
      <c r="M6347" s="93"/>
      <c r="O6347" s="119"/>
      <c r="AA6347" s="132" t="s">
        <v>6053</v>
      </c>
    </row>
    <row r="6348" spans="13:27" x14ac:dyDescent="0.2">
      <c r="M6348" s="93"/>
      <c r="O6348" s="119"/>
      <c r="AA6348" s="132" t="s">
        <v>6053</v>
      </c>
    </row>
    <row r="6349" spans="13:27" x14ac:dyDescent="0.2">
      <c r="M6349" s="93"/>
      <c r="O6349" s="119"/>
      <c r="AA6349" s="132" t="s">
        <v>6053</v>
      </c>
    </row>
    <row r="6350" spans="13:27" x14ac:dyDescent="0.2">
      <c r="M6350" s="93"/>
      <c r="O6350" s="119"/>
      <c r="AA6350" s="132" t="s">
        <v>6053</v>
      </c>
    </row>
    <row r="6351" spans="13:27" x14ac:dyDescent="0.2">
      <c r="M6351" s="93"/>
      <c r="O6351" s="119"/>
      <c r="AA6351" s="132" t="s">
        <v>6053</v>
      </c>
    </row>
    <row r="6352" spans="13:27" x14ac:dyDescent="0.2">
      <c r="M6352" s="93"/>
      <c r="O6352" s="119"/>
      <c r="AA6352" s="132" t="s">
        <v>6053</v>
      </c>
    </row>
    <row r="6353" spans="13:27" x14ac:dyDescent="0.2">
      <c r="M6353" s="93"/>
      <c r="O6353" s="119"/>
      <c r="AA6353" s="132" t="s">
        <v>6053</v>
      </c>
    </row>
    <row r="6354" spans="13:27" x14ac:dyDescent="0.2">
      <c r="M6354" s="93"/>
      <c r="O6354" s="119"/>
      <c r="AA6354" s="132" t="s">
        <v>6053</v>
      </c>
    </row>
    <row r="6355" spans="13:27" x14ac:dyDescent="0.2">
      <c r="M6355" s="93"/>
      <c r="O6355" s="119"/>
      <c r="AA6355" s="132" t="s">
        <v>6053</v>
      </c>
    </row>
    <row r="6356" spans="13:27" x14ac:dyDescent="0.2">
      <c r="M6356" s="93"/>
      <c r="O6356" s="119"/>
      <c r="AA6356" s="132" t="s">
        <v>6053</v>
      </c>
    </row>
    <row r="6357" spans="13:27" x14ac:dyDescent="0.2">
      <c r="M6357" s="93"/>
      <c r="O6357" s="119"/>
      <c r="AA6357" s="132" t="s">
        <v>6053</v>
      </c>
    </row>
    <row r="6358" spans="13:27" x14ac:dyDescent="0.2">
      <c r="M6358" s="93"/>
      <c r="O6358" s="119"/>
      <c r="AA6358" s="132" t="s">
        <v>6053</v>
      </c>
    </row>
    <row r="6359" spans="13:27" x14ac:dyDescent="0.2">
      <c r="M6359" s="93"/>
      <c r="O6359" s="119"/>
      <c r="AA6359" s="132" t="s">
        <v>6053</v>
      </c>
    </row>
    <row r="6360" spans="13:27" x14ac:dyDescent="0.2">
      <c r="M6360" s="93"/>
      <c r="O6360" s="119"/>
      <c r="AA6360" s="132" t="s">
        <v>6053</v>
      </c>
    </row>
    <row r="6361" spans="13:27" x14ac:dyDescent="0.2">
      <c r="M6361" s="93"/>
      <c r="O6361" s="119"/>
      <c r="AA6361" s="132" t="s">
        <v>6053</v>
      </c>
    </row>
    <row r="6362" spans="13:27" x14ac:dyDescent="0.2">
      <c r="M6362" s="93"/>
      <c r="O6362" s="119"/>
      <c r="AA6362" s="132" t="s">
        <v>6053</v>
      </c>
    </row>
    <row r="6363" spans="13:27" x14ac:dyDescent="0.2">
      <c r="M6363" s="93"/>
      <c r="O6363" s="119"/>
      <c r="AA6363" s="132" t="s">
        <v>6053</v>
      </c>
    </row>
    <row r="6364" spans="13:27" x14ac:dyDescent="0.2">
      <c r="M6364" s="93"/>
      <c r="O6364" s="119"/>
      <c r="AA6364" s="132" t="s">
        <v>6053</v>
      </c>
    </row>
    <row r="6365" spans="13:27" x14ac:dyDescent="0.2">
      <c r="M6365" s="93"/>
      <c r="O6365" s="119"/>
      <c r="AA6365" s="132" t="s">
        <v>6053</v>
      </c>
    </row>
    <row r="6366" spans="13:27" x14ac:dyDescent="0.2">
      <c r="M6366" s="93"/>
      <c r="O6366" s="119"/>
      <c r="AA6366" s="132" t="s">
        <v>6053</v>
      </c>
    </row>
    <row r="6367" spans="13:27" x14ac:dyDescent="0.2">
      <c r="M6367" s="93"/>
      <c r="O6367" s="119"/>
      <c r="AA6367" s="132" t="s">
        <v>6053</v>
      </c>
    </row>
    <row r="6368" spans="13:27" x14ac:dyDescent="0.2">
      <c r="M6368" s="93"/>
      <c r="O6368" s="119"/>
      <c r="AA6368" s="132" t="s">
        <v>6053</v>
      </c>
    </row>
    <row r="6369" spans="13:27" x14ac:dyDescent="0.2">
      <c r="M6369" s="93"/>
      <c r="O6369" s="119"/>
      <c r="AA6369" s="132" t="s">
        <v>6053</v>
      </c>
    </row>
    <row r="6370" spans="13:27" x14ac:dyDescent="0.2">
      <c r="M6370" s="93"/>
      <c r="O6370" s="119"/>
      <c r="AA6370" s="132" t="s">
        <v>6053</v>
      </c>
    </row>
    <row r="6371" spans="13:27" x14ac:dyDescent="0.2">
      <c r="M6371" s="93"/>
      <c r="O6371" s="119"/>
      <c r="AA6371" s="132" t="s">
        <v>6053</v>
      </c>
    </row>
    <row r="6372" spans="13:27" x14ac:dyDescent="0.2">
      <c r="M6372" s="93"/>
      <c r="O6372" s="119"/>
      <c r="AA6372" s="132" t="s">
        <v>6053</v>
      </c>
    </row>
    <row r="6373" spans="13:27" x14ac:dyDescent="0.2">
      <c r="M6373" s="93"/>
      <c r="O6373" s="119"/>
      <c r="AA6373" s="132" t="s">
        <v>6053</v>
      </c>
    </row>
    <row r="6374" spans="13:27" x14ac:dyDescent="0.2">
      <c r="M6374" s="93"/>
      <c r="O6374" s="119"/>
      <c r="AA6374" s="132" t="s">
        <v>6053</v>
      </c>
    </row>
    <row r="6375" spans="13:27" x14ac:dyDescent="0.2">
      <c r="M6375" s="93"/>
      <c r="O6375" s="119"/>
      <c r="AA6375" s="132" t="s">
        <v>6053</v>
      </c>
    </row>
    <row r="6376" spans="13:27" x14ac:dyDescent="0.2">
      <c r="M6376" s="93"/>
      <c r="O6376" s="119"/>
      <c r="AA6376" s="132" t="s">
        <v>6053</v>
      </c>
    </row>
    <row r="6377" spans="13:27" x14ac:dyDescent="0.2">
      <c r="M6377" s="93"/>
      <c r="O6377" s="119"/>
      <c r="AA6377" s="132" t="s">
        <v>6053</v>
      </c>
    </row>
    <row r="6378" spans="13:27" x14ac:dyDescent="0.2">
      <c r="M6378" s="93"/>
      <c r="O6378" s="119"/>
      <c r="AA6378" s="132" t="s">
        <v>6053</v>
      </c>
    </row>
    <row r="6379" spans="13:27" x14ac:dyDescent="0.2">
      <c r="M6379" s="93"/>
      <c r="O6379" s="119"/>
      <c r="AA6379" s="132" t="s">
        <v>6053</v>
      </c>
    </row>
    <row r="6380" spans="13:27" x14ac:dyDescent="0.2">
      <c r="M6380" s="93"/>
      <c r="O6380" s="119"/>
      <c r="AA6380" s="132" t="s">
        <v>6053</v>
      </c>
    </row>
    <row r="6381" spans="13:27" x14ac:dyDescent="0.2">
      <c r="M6381" s="93"/>
      <c r="O6381" s="119"/>
      <c r="AA6381" s="132" t="s">
        <v>6053</v>
      </c>
    </row>
    <row r="6382" spans="13:27" x14ac:dyDescent="0.2">
      <c r="M6382" s="93"/>
      <c r="O6382" s="119"/>
      <c r="AA6382" s="132" t="s">
        <v>6053</v>
      </c>
    </row>
    <row r="6383" spans="13:27" x14ac:dyDescent="0.2">
      <c r="M6383" s="93"/>
      <c r="O6383" s="119"/>
      <c r="AA6383" s="132" t="s">
        <v>6053</v>
      </c>
    </row>
    <row r="6384" spans="13:27" x14ac:dyDescent="0.2">
      <c r="M6384" s="93"/>
      <c r="O6384" s="119"/>
      <c r="AA6384" s="132" t="s">
        <v>6053</v>
      </c>
    </row>
    <row r="6385" spans="13:27" x14ac:dyDescent="0.2">
      <c r="M6385" s="93"/>
      <c r="O6385" s="119"/>
      <c r="AA6385" s="132" t="s">
        <v>6053</v>
      </c>
    </row>
    <row r="6386" spans="13:27" x14ac:dyDescent="0.2">
      <c r="M6386" s="93"/>
      <c r="O6386" s="119"/>
      <c r="AA6386" s="132" t="s">
        <v>6053</v>
      </c>
    </row>
    <row r="6387" spans="13:27" x14ac:dyDescent="0.2">
      <c r="M6387" s="93"/>
      <c r="O6387" s="119"/>
      <c r="AA6387" s="132" t="s">
        <v>6053</v>
      </c>
    </row>
    <row r="6388" spans="13:27" x14ac:dyDescent="0.2">
      <c r="M6388" s="93"/>
      <c r="O6388" s="119"/>
      <c r="AA6388" s="132" t="s">
        <v>6053</v>
      </c>
    </row>
    <row r="6389" spans="13:27" x14ac:dyDescent="0.2">
      <c r="M6389" s="93"/>
      <c r="O6389" s="119"/>
      <c r="AA6389" s="132" t="s">
        <v>6053</v>
      </c>
    </row>
    <row r="6390" spans="13:27" x14ac:dyDescent="0.2">
      <c r="M6390" s="93"/>
      <c r="O6390" s="119"/>
      <c r="AA6390" s="132" t="s">
        <v>6053</v>
      </c>
    </row>
    <row r="6391" spans="13:27" x14ac:dyDescent="0.2">
      <c r="M6391" s="93"/>
      <c r="O6391" s="119"/>
      <c r="AA6391" s="132" t="s">
        <v>6053</v>
      </c>
    </row>
    <row r="6392" spans="13:27" x14ac:dyDescent="0.2">
      <c r="M6392" s="93"/>
      <c r="O6392" s="119"/>
      <c r="AA6392" s="132" t="s">
        <v>6053</v>
      </c>
    </row>
    <row r="6393" spans="13:27" x14ac:dyDescent="0.2">
      <c r="M6393" s="93"/>
      <c r="O6393" s="119"/>
      <c r="AA6393" s="132" t="s">
        <v>6053</v>
      </c>
    </row>
    <row r="6394" spans="13:27" x14ac:dyDescent="0.2">
      <c r="M6394" s="93"/>
      <c r="O6394" s="119"/>
      <c r="AA6394" s="132" t="s">
        <v>6053</v>
      </c>
    </row>
    <row r="6395" spans="13:27" x14ac:dyDescent="0.2">
      <c r="M6395" s="93"/>
      <c r="O6395" s="119"/>
      <c r="AA6395" s="132" t="s">
        <v>6053</v>
      </c>
    </row>
    <row r="6396" spans="13:27" x14ac:dyDescent="0.2">
      <c r="M6396" s="93"/>
      <c r="O6396" s="119"/>
      <c r="AA6396" s="132" t="s">
        <v>6053</v>
      </c>
    </row>
    <row r="6397" spans="13:27" x14ac:dyDescent="0.2">
      <c r="M6397" s="93"/>
      <c r="O6397" s="119"/>
      <c r="AA6397" s="132" t="s">
        <v>6053</v>
      </c>
    </row>
    <row r="6398" spans="13:27" x14ac:dyDescent="0.2">
      <c r="M6398" s="93"/>
      <c r="O6398" s="119"/>
      <c r="AA6398" s="132" t="s">
        <v>6053</v>
      </c>
    </row>
    <row r="6399" spans="13:27" x14ac:dyDescent="0.2">
      <c r="M6399" s="93"/>
      <c r="O6399" s="119"/>
      <c r="AA6399" s="132" t="s">
        <v>6053</v>
      </c>
    </row>
    <row r="6400" spans="13:27" x14ac:dyDescent="0.2">
      <c r="M6400" s="93"/>
      <c r="O6400" s="119"/>
      <c r="AA6400" s="132" t="s">
        <v>6053</v>
      </c>
    </row>
    <row r="6401" spans="13:27" x14ac:dyDescent="0.2">
      <c r="M6401" s="93"/>
      <c r="O6401" s="119"/>
      <c r="AA6401" s="132" t="s">
        <v>6053</v>
      </c>
    </row>
    <row r="6402" spans="13:27" x14ac:dyDescent="0.2">
      <c r="M6402" s="93"/>
      <c r="O6402" s="119"/>
      <c r="AA6402" s="132" t="s">
        <v>6053</v>
      </c>
    </row>
    <row r="6403" spans="13:27" x14ac:dyDescent="0.2">
      <c r="M6403" s="93"/>
      <c r="O6403" s="119"/>
      <c r="AA6403" s="132" t="s">
        <v>6053</v>
      </c>
    </row>
    <row r="6404" spans="13:27" x14ac:dyDescent="0.2">
      <c r="M6404" s="93"/>
      <c r="O6404" s="119"/>
      <c r="AA6404" s="132" t="s">
        <v>6053</v>
      </c>
    </row>
    <row r="6405" spans="13:27" x14ac:dyDescent="0.2">
      <c r="M6405" s="93"/>
      <c r="O6405" s="119"/>
      <c r="AA6405" s="132" t="s">
        <v>6053</v>
      </c>
    </row>
    <row r="6406" spans="13:27" x14ac:dyDescent="0.2">
      <c r="M6406" s="93"/>
      <c r="O6406" s="119"/>
      <c r="AA6406" s="132" t="s">
        <v>6053</v>
      </c>
    </row>
    <row r="6407" spans="13:27" x14ac:dyDescent="0.2">
      <c r="M6407" s="93"/>
      <c r="O6407" s="119"/>
      <c r="AA6407" s="132" t="s">
        <v>6053</v>
      </c>
    </row>
    <row r="6408" spans="13:27" x14ac:dyDescent="0.2">
      <c r="M6408" s="93"/>
      <c r="O6408" s="119"/>
      <c r="AA6408" s="132" t="s">
        <v>6053</v>
      </c>
    </row>
    <row r="6409" spans="13:27" x14ac:dyDescent="0.2">
      <c r="M6409" s="93"/>
      <c r="O6409" s="119"/>
      <c r="AA6409" s="132" t="s">
        <v>6053</v>
      </c>
    </row>
    <row r="6410" spans="13:27" x14ac:dyDescent="0.2">
      <c r="M6410" s="93"/>
      <c r="O6410" s="119"/>
      <c r="AA6410" s="132" t="s">
        <v>6053</v>
      </c>
    </row>
    <row r="6411" spans="13:27" x14ac:dyDescent="0.2">
      <c r="M6411" s="93"/>
      <c r="O6411" s="119"/>
      <c r="AA6411" s="132" t="s">
        <v>6053</v>
      </c>
    </row>
    <row r="6412" spans="13:27" x14ac:dyDescent="0.2">
      <c r="M6412" s="93"/>
      <c r="O6412" s="119"/>
      <c r="AA6412" s="132" t="s">
        <v>6053</v>
      </c>
    </row>
    <row r="6413" spans="13:27" x14ac:dyDescent="0.2">
      <c r="M6413" s="93"/>
      <c r="O6413" s="119"/>
      <c r="AA6413" s="132" t="s">
        <v>6053</v>
      </c>
    </row>
    <row r="6414" spans="13:27" x14ac:dyDescent="0.2">
      <c r="M6414" s="93"/>
      <c r="O6414" s="119"/>
      <c r="AA6414" s="132" t="s">
        <v>6053</v>
      </c>
    </row>
    <row r="6415" spans="13:27" x14ac:dyDescent="0.2">
      <c r="M6415" s="93"/>
      <c r="O6415" s="119"/>
      <c r="AA6415" s="132" t="s">
        <v>6053</v>
      </c>
    </row>
    <row r="6416" spans="13:27" x14ac:dyDescent="0.2">
      <c r="M6416" s="93"/>
      <c r="O6416" s="119"/>
      <c r="AA6416" s="132" t="s">
        <v>6053</v>
      </c>
    </row>
    <row r="6417" spans="13:27" x14ac:dyDescent="0.2">
      <c r="M6417" s="93"/>
      <c r="O6417" s="119"/>
      <c r="AA6417" s="132" t="s">
        <v>6053</v>
      </c>
    </row>
    <row r="6418" spans="13:27" x14ac:dyDescent="0.2">
      <c r="M6418" s="93"/>
      <c r="O6418" s="119"/>
      <c r="AA6418" s="132" t="s">
        <v>6053</v>
      </c>
    </row>
    <row r="6419" spans="13:27" x14ac:dyDescent="0.2">
      <c r="M6419" s="93"/>
      <c r="O6419" s="119"/>
      <c r="AA6419" s="132" t="s">
        <v>6053</v>
      </c>
    </row>
    <row r="6420" spans="13:27" x14ac:dyDescent="0.2">
      <c r="M6420" s="93"/>
      <c r="O6420" s="119"/>
      <c r="AA6420" s="132" t="s">
        <v>6053</v>
      </c>
    </row>
    <row r="6421" spans="13:27" x14ac:dyDescent="0.2">
      <c r="M6421" s="93"/>
      <c r="O6421" s="119"/>
      <c r="AA6421" s="132" t="s">
        <v>6053</v>
      </c>
    </row>
    <row r="6422" spans="13:27" x14ac:dyDescent="0.2">
      <c r="M6422" s="93"/>
      <c r="O6422" s="119"/>
      <c r="AA6422" s="132" t="s">
        <v>6053</v>
      </c>
    </row>
    <row r="6423" spans="13:27" x14ac:dyDescent="0.2">
      <c r="M6423" s="93"/>
      <c r="O6423" s="119"/>
      <c r="AA6423" s="132" t="s">
        <v>6053</v>
      </c>
    </row>
    <row r="6424" spans="13:27" x14ac:dyDescent="0.2">
      <c r="M6424" s="93"/>
      <c r="O6424" s="119"/>
      <c r="AA6424" s="132" t="s">
        <v>6053</v>
      </c>
    </row>
    <row r="6425" spans="13:27" x14ac:dyDescent="0.2">
      <c r="M6425" s="93"/>
      <c r="O6425" s="119"/>
      <c r="AA6425" s="132" t="s">
        <v>6053</v>
      </c>
    </row>
    <row r="6426" spans="13:27" x14ac:dyDescent="0.2">
      <c r="M6426" s="93"/>
      <c r="O6426" s="119"/>
      <c r="AA6426" s="132" t="s">
        <v>6053</v>
      </c>
    </row>
    <row r="6427" spans="13:27" x14ac:dyDescent="0.2">
      <c r="M6427" s="93"/>
      <c r="O6427" s="119"/>
      <c r="AA6427" s="132" t="s">
        <v>6053</v>
      </c>
    </row>
    <row r="6428" spans="13:27" x14ac:dyDescent="0.2">
      <c r="M6428" s="93"/>
      <c r="O6428" s="119"/>
      <c r="AA6428" s="132" t="s">
        <v>6053</v>
      </c>
    </row>
    <row r="6429" spans="13:27" x14ac:dyDescent="0.2">
      <c r="M6429" s="93"/>
      <c r="O6429" s="119"/>
      <c r="AA6429" s="132" t="s">
        <v>6053</v>
      </c>
    </row>
    <row r="6430" spans="13:27" x14ac:dyDescent="0.2">
      <c r="M6430" s="93"/>
      <c r="O6430" s="119"/>
      <c r="AA6430" s="132" t="s">
        <v>6053</v>
      </c>
    </row>
    <row r="6431" spans="13:27" x14ac:dyDescent="0.2">
      <c r="M6431" s="93"/>
      <c r="O6431" s="119"/>
      <c r="AA6431" s="132" t="s">
        <v>6053</v>
      </c>
    </row>
    <row r="6432" spans="13:27" x14ac:dyDescent="0.2">
      <c r="M6432" s="93"/>
      <c r="O6432" s="119"/>
      <c r="AA6432" s="132" t="s">
        <v>6053</v>
      </c>
    </row>
    <row r="6433" spans="13:27" x14ac:dyDescent="0.2">
      <c r="M6433" s="93"/>
      <c r="O6433" s="119"/>
      <c r="AA6433" s="132" t="s">
        <v>6053</v>
      </c>
    </row>
    <row r="6434" spans="13:27" x14ac:dyDescent="0.2">
      <c r="M6434" s="93"/>
      <c r="O6434" s="119"/>
      <c r="AA6434" s="132" t="s">
        <v>6053</v>
      </c>
    </row>
    <row r="6435" spans="13:27" x14ac:dyDescent="0.2">
      <c r="M6435" s="93"/>
      <c r="O6435" s="119"/>
      <c r="AA6435" s="132" t="s">
        <v>6053</v>
      </c>
    </row>
    <row r="6436" spans="13:27" x14ac:dyDescent="0.2">
      <c r="M6436" s="93"/>
      <c r="O6436" s="119"/>
      <c r="AA6436" s="132" t="s">
        <v>6053</v>
      </c>
    </row>
    <row r="6437" spans="13:27" x14ac:dyDescent="0.2">
      <c r="M6437" s="93"/>
      <c r="O6437" s="119"/>
      <c r="AA6437" s="132" t="s">
        <v>6053</v>
      </c>
    </row>
    <row r="6438" spans="13:27" x14ac:dyDescent="0.2">
      <c r="M6438" s="93"/>
      <c r="O6438" s="119"/>
      <c r="AA6438" s="132" t="s">
        <v>6053</v>
      </c>
    </row>
    <row r="6439" spans="13:27" x14ac:dyDescent="0.2">
      <c r="M6439" s="93"/>
      <c r="O6439" s="119"/>
      <c r="AA6439" s="132" t="s">
        <v>6053</v>
      </c>
    </row>
    <row r="6440" spans="13:27" x14ac:dyDescent="0.2">
      <c r="M6440" s="93"/>
      <c r="O6440" s="119"/>
      <c r="AA6440" s="132" t="s">
        <v>6053</v>
      </c>
    </row>
    <row r="6441" spans="13:27" x14ac:dyDescent="0.2">
      <c r="M6441" s="93"/>
      <c r="O6441" s="119"/>
      <c r="AA6441" s="132" t="s">
        <v>6053</v>
      </c>
    </row>
    <row r="6442" spans="13:27" x14ac:dyDescent="0.2">
      <c r="M6442" s="93"/>
      <c r="O6442" s="119"/>
      <c r="AA6442" s="132" t="s">
        <v>6053</v>
      </c>
    </row>
    <row r="6443" spans="13:27" x14ac:dyDescent="0.2">
      <c r="M6443" s="93"/>
      <c r="O6443" s="119"/>
      <c r="AA6443" s="132" t="s">
        <v>6053</v>
      </c>
    </row>
    <row r="6444" spans="13:27" x14ac:dyDescent="0.2">
      <c r="M6444" s="93"/>
      <c r="O6444" s="119"/>
      <c r="AA6444" s="132" t="s">
        <v>6053</v>
      </c>
    </row>
    <row r="6445" spans="13:27" x14ac:dyDescent="0.2">
      <c r="M6445" s="93"/>
      <c r="O6445" s="119"/>
      <c r="AA6445" s="132" t="s">
        <v>6053</v>
      </c>
    </row>
    <row r="6446" spans="13:27" x14ac:dyDescent="0.2">
      <c r="M6446" s="93"/>
      <c r="O6446" s="119"/>
      <c r="AA6446" s="132" t="s">
        <v>6053</v>
      </c>
    </row>
    <row r="6447" spans="13:27" x14ac:dyDescent="0.2">
      <c r="M6447" s="93"/>
      <c r="O6447" s="119"/>
      <c r="AA6447" s="132" t="s">
        <v>6053</v>
      </c>
    </row>
    <row r="6448" spans="13:27" x14ac:dyDescent="0.2">
      <c r="M6448" s="93"/>
      <c r="O6448" s="119"/>
      <c r="AA6448" s="132" t="s">
        <v>6053</v>
      </c>
    </row>
    <row r="6449" spans="13:27" x14ac:dyDescent="0.2">
      <c r="M6449" s="93"/>
      <c r="O6449" s="119"/>
      <c r="AA6449" s="132" t="s">
        <v>6053</v>
      </c>
    </row>
    <row r="6450" spans="13:27" x14ac:dyDescent="0.2">
      <c r="M6450" s="93"/>
      <c r="O6450" s="119"/>
      <c r="AA6450" s="132" t="s">
        <v>6053</v>
      </c>
    </row>
    <row r="6451" spans="13:27" x14ac:dyDescent="0.2">
      <c r="M6451" s="93"/>
      <c r="O6451" s="119"/>
      <c r="AA6451" s="132" t="s">
        <v>6053</v>
      </c>
    </row>
    <row r="6452" spans="13:27" x14ac:dyDescent="0.2">
      <c r="M6452" s="93"/>
      <c r="O6452" s="119"/>
      <c r="AA6452" s="132" t="s">
        <v>6053</v>
      </c>
    </row>
    <row r="6453" spans="13:27" x14ac:dyDescent="0.2">
      <c r="M6453" s="93"/>
      <c r="O6453" s="119"/>
      <c r="AA6453" s="132" t="s">
        <v>6053</v>
      </c>
    </row>
    <row r="6454" spans="13:27" x14ac:dyDescent="0.2">
      <c r="M6454" s="93"/>
      <c r="O6454" s="119"/>
      <c r="AA6454" s="132" t="s">
        <v>6053</v>
      </c>
    </row>
    <row r="6455" spans="13:27" x14ac:dyDescent="0.2">
      <c r="M6455" s="93"/>
      <c r="O6455" s="119"/>
      <c r="AA6455" s="132" t="s">
        <v>6053</v>
      </c>
    </row>
    <row r="6456" spans="13:27" x14ac:dyDescent="0.2">
      <c r="M6456" s="93"/>
      <c r="O6456" s="119"/>
      <c r="AA6456" s="132" t="s">
        <v>6053</v>
      </c>
    </row>
    <row r="6457" spans="13:27" x14ac:dyDescent="0.2">
      <c r="M6457" s="93"/>
      <c r="O6457" s="119"/>
      <c r="AA6457" s="132" t="s">
        <v>6053</v>
      </c>
    </row>
    <row r="6458" spans="13:27" x14ac:dyDescent="0.2">
      <c r="M6458" s="93"/>
      <c r="O6458" s="119"/>
      <c r="AA6458" s="132" t="s">
        <v>6053</v>
      </c>
    </row>
    <row r="6459" spans="13:27" x14ac:dyDescent="0.2">
      <c r="M6459" s="93"/>
      <c r="O6459" s="119"/>
      <c r="AA6459" s="132" t="s">
        <v>6053</v>
      </c>
    </row>
    <row r="6460" spans="13:27" x14ac:dyDescent="0.2">
      <c r="M6460" s="93"/>
      <c r="O6460" s="119"/>
      <c r="AA6460" s="132" t="s">
        <v>6053</v>
      </c>
    </row>
    <row r="6461" spans="13:27" x14ac:dyDescent="0.2">
      <c r="M6461" s="93"/>
      <c r="O6461" s="119"/>
      <c r="AA6461" s="132" t="s">
        <v>6053</v>
      </c>
    </row>
    <row r="6462" spans="13:27" x14ac:dyDescent="0.2">
      <c r="M6462" s="93"/>
      <c r="O6462" s="119"/>
      <c r="AA6462" s="132" t="s">
        <v>6053</v>
      </c>
    </row>
    <row r="6463" spans="13:27" x14ac:dyDescent="0.2">
      <c r="M6463" s="93"/>
      <c r="O6463" s="119"/>
      <c r="AA6463" s="132" t="s">
        <v>6053</v>
      </c>
    </row>
    <row r="6464" spans="13:27" x14ac:dyDescent="0.2">
      <c r="M6464" s="93"/>
      <c r="O6464" s="119"/>
      <c r="AA6464" s="132" t="s">
        <v>6053</v>
      </c>
    </row>
    <row r="6465" spans="13:27" x14ac:dyDescent="0.2">
      <c r="M6465" s="93"/>
      <c r="O6465" s="119"/>
      <c r="AA6465" s="132" t="s">
        <v>6053</v>
      </c>
    </row>
    <row r="6466" spans="13:27" x14ac:dyDescent="0.2">
      <c r="M6466" s="93"/>
      <c r="O6466" s="119"/>
      <c r="AA6466" s="132" t="s">
        <v>6053</v>
      </c>
    </row>
    <row r="6467" spans="13:27" x14ac:dyDescent="0.2">
      <c r="M6467" s="93"/>
      <c r="O6467" s="119"/>
      <c r="AA6467" s="132" t="s">
        <v>6053</v>
      </c>
    </row>
    <row r="6468" spans="13:27" x14ac:dyDescent="0.2">
      <c r="M6468" s="93"/>
      <c r="O6468" s="119"/>
      <c r="AA6468" s="132" t="s">
        <v>6053</v>
      </c>
    </row>
    <row r="6469" spans="13:27" x14ac:dyDescent="0.2">
      <c r="M6469" s="93"/>
      <c r="O6469" s="119"/>
      <c r="AA6469" s="132" t="s">
        <v>6053</v>
      </c>
    </row>
    <row r="6470" spans="13:27" x14ac:dyDescent="0.2">
      <c r="M6470" s="93"/>
      <c r="O6470" s="119"/>
      <c r="AA6470" s="132" t="s">
        <v>6053</v>
      </c>
    </row>
    <row r="6471" spans="13:27" x14ac:dyDescent="0.2">
      <c r="M6471" s="93"/>
      <c r="O6471" s="119"/>
      <c r="AA6471" s="132" t="s">
        <v>6053</v>
      </c>
    </row>
    <row r="6472" spans="13:27" x14ac:dyDescent="0.2">
      <c r="M6472" s="93"/>
      <c r="O6472" s="119"/>
      <c r="AA6472" s="132" t="s">
        <v>6053</v>
      </c>
    </row>
    <row r="6473" spans="13:27" x14ac:dyDescent="0.2">
      <c r="M6473" s="93"/>
      <c r="O6473" s="119"/>
      <c r="AA6473" s="132" t="s">
        <v>6053</v>
      </c>
    </row>
    <row r="6474" spans="13:27" x14ac:dyDescent="0.2">
      <c r="M6474" s="93"/>
      <c r="O6474" s="119"/>
      <c r="AA6474" s="132" t="s">
        <v>6053</v>
      </c>
    </row>
    <row r="6475" spans="13:27" x14ac:dyDescent="0.2">
      <c r="M6475" s="93"/>
      <c r="O6475" s="119"/>
      <c r="AA6475" s="132" t="s">
        <v>6053</v>
      </c>
    </row>
    <row r="6476" spans="13:27" x14ac:dyDescent="0.2">
      <c r="M6476" s="93"/>
      <c r="O6476" s="119"/>
      <c r="AA6476" s="132" t="s">
        <v>6053</v>
      </c>
    </row>
    <row r="6477" spans="13:27" x14ac:dyDescent="0.2">
      <c r="M6477" s="93"/>
      <c r="O6477" s="119"/>
      <c r="AA6477" s="132" t="s">
        <v>6053</v>
      </c>
    </row>
    <row r="6478" spans="13:27" x14ac:dyDescent="0.2">
      <c r="M6478" s="93"/>
      <c r="O6478" s="119"/>
      <c r="AA6478" s="132" t="s">
        <v>6053</v>
      </c>
    </row>
    <row r="6479" spans="13:27" x14ac:dyDescent="0.2">
      <c r="M6479" s="93"/>
      <c r="O6479" s="119"/>
      <c r="AA6479" s="132" t="s">
        <v>6053</v>
      </c>
    </row>
    <row r="6480" spans="13:27" x14ac:dyDescent="0.2">
      <c r="M6480" s="93"/>
      <c r="O6480" s="119"/>
      <c r="AA6480" s="132" t="s">
        <v>6053</v>
      </c>
    </row>
    <row r="6481" spans="13:27" x14ac:dyDescent="0.2">
      <c r="M6481" s="93"/>
      <c r="O6481" s="119"/>
      <c r="AA6481" s="132" t="s">
        <v>6053</v>
      </c>
    </row>
    <row r="6482" spans="13:27" x14ac:dyDescent="0.2">
      <c r="M6482" s="93"/>
      <c r="O6482" s="119"/>
      <c r="AA6482" s="132" t="s">
        <v>6053</v>
      </c>
    </row>
    <row r="6483" spans="13:27" x14ac:dyDescent="0.2">
      <c r="M6483" s="93"/>
      <c r="O6483" s="119"/>
      <c r="AA6483" s="132" t="s">
        <v>6053</v>
      </c>
    </row>
    <row r="6484" spans="13:27" x14ac:dyDescent="0.2">
      <c r="M6484" s="93"/>
      <c r="O6484" s="119"/>
      <c r="AA6484" s="132" t="s">
        <v>6053</v>
      </c>
    </row>
    <row r="6485" spans="13:27" x14ac:dyDescent="0.2">
      <c r="M6485" s="93"/>
      <c r="O6485" s="119"/>
      <c r="AA6485" s="132" t="s">
        <v>6053</v>
      </c>
    </row>
    <row r="6486" spans="13:27" x14ac:dyDescent="0.2">
      <c r="M6486" s="93"/>
      <c r="O6486" s="119"/>
      <c r="AA6486" s="132" t="s">
        <v>6053</v>
      </c>
    </row>
    <row r="6487" spans="13:27" x14ac:dyDescent="0.2">
      <c r="M6487" s="93"/>
      <c r="O6487" s="119"/>
      <c r="AA6487" s="132" t="s">
        <v>6053</v>
      </c>
    </row>
    <row r="6488" spans="13:27" x14ac:dyDescent="0.2">
      <c r="M6488" s="93"/>
      <c r="O6488" s="119"/>
      <c r="AA6488" s="132" t="s">
        <v>6053</v>
      </c>
    </row>
    <row r="6489" spans="13:27" x14ac:dyDescent="0.2">
      <c r="M6489" s="93"/>
      <c r="O6489" s="119"/>
      <c r="AA6489" s="132" t="s">
        <v>6053</v>
      </c>
    </row>
    <row r="6490" spans="13:27" x14ac:dyDescent="0.2">
      <c r="M6490" s="93"/>
      <c r="O6490" s="119"/>
      <c r="AA6490" s="132" t="s">
        <v>6053</v>
      </c>
    </row>
    <row r="6491" spans="13:27" x14ac:dyDescent="0.2">
      <c r="M6491" s="93"/>
      <c r="O6491" s="119"/>
      <c r="AA6491" s="132" t="s">
        <v>6053</v>
      </c>
    </row>
    <row r="6492" spans="13:27" x14ac:dyDescent="0.2">
      <c r="M6492" s="93"/>
      <c r="O6492" s="119"/>
      <c r="AA6492" s="132" t="s">
        <v>6053</v>
      </c>
    </row>
    <row r="6493" spans="13:27" x14ac:dyDescent="0.2">
      <c r="M6493" s="93"/>
      <c r="O6493" s="119"/>
      <c r="AA6493" s="132" t="s">
        <v>6053</v>
      </c>
    </row>
    <row r="6494" spans="13:27" x14ac:dyDescent="0.2">
      <c r="M6494" s="93"/>
      <c r="O6494" s="119"/>
      <c r="AA6494" s="132" t="s">
        <v>6053</v>
      </c>
    </row>
    <row r="6495" spans="13:27" x14ac:dyDescent="0.2">
      <c r="M6495" s="93"/>
      <c r="O6495" s="119"/>
      <c r="AA6495" s="132" t="s">
        <v>6053</v>
      </c>
    </row>
    <row r="6496" spans="13:27" x14ac:dyDescent="0.2">
      <c r="M6496" s="93"/>
      <c r="O6496" s="119"/>
      <c r="AA6496" s="132" t="s">
        <v>6053</v>
      </c>
    </row>
    <row r="6497" spans="13:27" x14ac:dyDescent="0.2">
      <c r="M6497" s="93"/>
      <c r="O6497" s="119"/>
      <c r="AA6497" s="132" t="s">
        <v>6053</v>
      </c>
    </row>
    <row r="6498" spans="13:27" x14ac:dyDescent="0.2">
      <c r="M6498" s="93"/>
      <c r="O6498" s="119"/>
      <c r="AA6498" s="132" t="s">
        <v>6053</v>
      </c>
    </row>
    <row r="6499" spans="13:27" x14ac:dyDescent="0.2">
      <c r="M6499" s="93"/>
      <c r="O6499" s="119"/>
      <c r="AA6499" s="132" t="s">
        <v>6053</v>
      </c>
    </row>
    <row r="6500" spans="13:27" x14ac:dyDescent="0.2">
      <c r="M6500" s="93"/>
      <c r="O6500" s="119"/>
      <c r="AA6500" s="132" t="s">
        <v>6053</v>
      </c>
    </row>
    <row r="6501" spans="13:27" x14ac:dyDescent="0.2">
      <c r="M6501" s="93"/>
      <c r="O6501" s="119"/>
      <c r="AA6501" s="132" t="s">
        <v>6053</v>
      </c>
    </row>
    <row r="6502" spans="13:27" x14ac:dyDescent="0.2">
      <c r="M6502" s="93"/>
      <c r="O6502" s="119"/>
      <c r="AA6502" s="132" t="s">
        <v>6053</v>
      </c>
    </row>
    <row r="6503" spans="13:27" x14ac:dyDescent="0.2">
      <c r="M6503" s="93"/>
      <c r="O6503" s="119"/>
      <c r="AA6503" s="132" t="s">
        <v>6053</v>
      </c>
    </row>
    <row r="6504" spans="13:27" x14ac:dyDescent="0.2">
      <c r="M6504" s="93"/>
      <c r="O6504" s="119"/>
      <c r="AA6504" s="132" t="s">
        <v>6053</v>
      </c>
    </row>
    <row r="6505" spans="13:27" x14ac:dyDescent="0.2">
      <c r="M6505" s="93"/>
      <c r="O6505" s="119"/>
      <c r="AA6505" s="132" t="s">
        <v>6053</v>
      </c>
    </row>
    <row r="6506" spans="13:27" x14ac:dyDescent="0.2">
      <c r="M6506" s="93"/>
      <c r="O6506" s="119"/>
      <c r="AA6506" s="132" t="s">
        <v>6053</v>
      </c>
    </row>
    <row r="6507" spans="13:27" x14ac:dyDescent="0.2">
      <c r="M6507" s="93"/>
      <c r="O6507" s="119"/>
      <c r="AA6507" s="132" t="s">
        <v>6053</v>
      </c>
    </row>
    <row r="6508" spans="13:27" x14ac:dyDescent="0.2">
      <c r="M6508" s="93"/>
      <c r="O6508" s="119"/>
      <c r="AA6508" s="132" t="s">
        <v>6053</v>
      </c>
    </row>
    <row r="6509" spans="13:27" x14ac:dyDescent="0.2">
      <c r="M6509" s="93"/>
      <c r="O6509" s="119"/>
      <c r="AA6509" s="132" t="s">
        <v>6053</v>
      </c>
    </row>
    <row r="6510" spans="13:27" x14ac:dyDescent="0.2">
      <c r="M6510" s="93"/>
      <c r="O6510" s="119"/>
      <c r="AA6510" s="132" t="s">
        <v>6053</v>
      </c>
    </row>
    <row r="6511" spans="13:27" x14ac:dyDescent="0.2">
      <c r="M6511" s="93"/>
      <c r="O6511" s="119"/>
      <c r="AA6511" s="132" t="s">
        <v>6053</v>
      </c>
    </row>
    <row r="6512" spans="13:27" x14ac:dyDescent="0.2">
      <c r="M6512" s="93"/>
      <c r="O6512" s="119"/>
      <c r="AA6512" s="132" t="s">
        <v>6053</v>
      </c>
    </row>
    <row r="6513" spans="13:27" x14ac:dyDescent="0.2">
      <c r="M6513" s="93"/>
      <c r="O6513" s="119"/>
      <c r="AA6513" s="132" t="s">
        <v>6053</v>
      </c>
    </row>
    <row r="6514" spans="13:27" x14ac:dyDescent="0.2">
      <c r="M6514" s="93"/>
      <c r="O6514" s="119"/>
      <c r="AA6514" s="132" t="s">
        <v>6053</v>
      </c>
    </row>
    <row r="6515" spans="13:27" x14ac:dyDescent="0.2">
      <c r="M6515" s="93"/>
      <c r="O6515" s="119"/>
      <c r="AA6515" s="132" t="s">
        <v>6053</v>
      </c>
    </row>
    <row r="6516" spans="13:27" x14ac:dyDescent="0.2">
      <c r="M6516" s="93"/>
      <c r="O6516" s="119"/>
      <c r="AA6516" s="132" t="s">
        <v>6053</v>
      </c>
    </row>
    <row r="6517" spans="13:27" x14ac:dyDescent="0.2">
      <c r="M6517" s="93"/>
      <c r="O6517" s="119"/>
      <c r="AA6517" s="132" t="s">
        <v>6053</v>
      </c>
    </row>
    <row r="6518" spans="13:27" x14ac:dyDescent="0.2">
      <c r="M6518" s="93"/>
      <c r="O6518" s="119"/>
      <c r="AA6518" s="132" t="s">
        <v>6053</v>
      </c>
    </row>
    <row r="6519" spans="13:27" x14ac:dyDescent="0.2">
      <c r="M6519" s="93"/>
      <c r="O6519" s="119"/>
      <c r="AA6519" s="132" t="s">
        <v>6053</v>
      </c>
    </row>
    <row r="6520" spans="13:27" x14ac:dyDescent="0.2">
      <c r="M6520" s="93"/>
      <c r="O6520" s="119"/>
      <c r="AA6520" s="132" t="s">
        <v>6053</v>
      </c>
    </row>
    <row r="6521" spans="13:27" x14ac:dyDescent="0.2">
      <c r="M6521" s="93"/>
      <c r="O6521" s="119"/>
      <c r="AA6521" s="132" t="s">
        <v>6053</v>
      </c>
    </row>
    <row r="6522" spans="13:27" x14ac:dyDescent="0.2">
      <c r="M6522" s="93"/>
      <c r="O6522" s="119"/>
      <c r="AA6522" s="132" t="s">
        <v>6053</v>
      </c>
    </row>
    <row r="6523" spans="13:27" x14ac:dyDescent="0.2">
      <c r="M6523" s="93"/>
      <c r="O6523" s="119"/>
      <c r="AA6523" s="132" t="s">
        <v>6053</v>
      </c>
    </row>
    <row r="6524" spans="13:27" x14ac:dyDescent="0.2">
      <c r="M6524" s="93"/>
      <c r="O6524" s="119"/>
      <c r="AA6524" s="132" t="s">
        <v>6053</v>
      </c>
    </row>
    <row r="6525" spans="13:27" x14ac:dyDescent="0.2">
      <c r="M6525" s="93"/>
      <c r="O6525" s="119"/>
      <c r="AA6525" s="132" t="s">
        <v>6053</v>
      </c>
    </row>
    <row r="6526" spans="13:27" x14ac:dyDescent="0.2">
      <c r="M6526" s="93"/>
      <c r="O6526" s="119"/>
      <c r="AA6526" s="132" t="s">
        <v>6053</v>
      </c>
    </row>
    <row r="6527" spans="13:27" x14ac:dyDescent="0.2">
      <c r="M6527" s="93"/>
      <c r="O6527" s="119"/>
      <c r="AA6527" s="132" t="s">
        <v>6053</v>
      </c>
    </row>
    <row r="6528" spans="13:27" x14ac:dyDescent="0.2">
      <c r="M6528" s="93"/>
      <c r="O6528" s="119"/>
      <c r="AA6528" s="132" t="s">
        <v>6053</v>
      </c>
    </row>
    <row r="6529" spans="13:27" x14ac:dyDescent="0.2">
      <c r="M6529" s="93"/>
      <c r="O6529" s="119"/>
      <c r="AA6529" s="132" t="s">
        <v>6053</v>
      </c>
    </row>
    <row r="6530" spans="13:27" x14ac:dyDescent="0.2">
      <c r="M6530" s="93"/>
      <c r="O6530" s="119"/>
      <c r="AA6530" s="132" t="s">
        <v>6053</v>
      </c>
    </row>
    <row r="6531" spans="13:27" x14ac:dyDescent="0.2">
      <c r="M6531" s="93"/>
      <c r="O6531" s="119"/>
      <c r="AA6531" s="132" t="s">
        <v>6053</v>
      </c>
    </row>
    <row r="6532" spans="13:27" x14ac:dyDescent="0.2">
      <c r="M6532" s="93"/>
      <c r="O6532" s="119"/>
      <c r="AA6532" s="132" t="s">
        <v>6053</v>
      </c>
    </row>
    <row r="6533" spans="13:27" x14ac:dyDescent="0.2">
      <c r="M6533" s="93"/>
      <c r="O6533" s="119"/>
      <c r="AA6533" s="132" t="s">
        <v>6053</v>
      </c>
    </row>
    <row r="6534" spans="13:27" x14ac:dyDescent="0.2">
      <c r="M6534" s="93"/>
      <c r="O6534" s="119"/>
      <c r="AA6534" s="132" t="s">
        <v>6053</v>
      </c>
    </row>
    <row r="6535" spans="13:27" x14ac:dyDescent="0.2">
      <c r="M6535" s="93"/>
      <c r="O6535" s="119"/>
      <c r="AA6535" s="132" t="s">
        <v>6053</v>
      </c>
    </row>
    <row r="6536" spans="13:27" x14ac:dyDescent="0.2">
      <c r="M6536" s="93"/>
      <c r="O6536" s="119"/>
      <c r="AA6536" s="132" t="s">
        <v>6053</v>
      </c>
    </row>
    <row r="6537" spans="13:27" x14ac:dyDescent="0.2">
      <c r="M6537" s="93"/>
      <c r="O6537" s="119"/>
      <c r="AA6537" s="132" t="s">
        <v>6053</v>
      </c>
    </row>
    <row r="6538" spans="13:27" x14ac:dyDescent="0.2">
      <c r="M6538" s="93"/>
      <c r="O6538" s="119"/>
      <c r="AA6538" s="132" t="s">
        <v>6053</v>
      </c>
    </row>
    <row r="6539" spans="13:27" x14ac:dyDescent="0.2">
      <c r="M6539" s="93"/>
      <c r="O6539" s="119"/>
      <c r="AA6539" s="132" t="s">
        <v>6053</v>
      </c>
    </row>
    <row r="6540" spans="13:27" x14ac:dyDescent="0.2">
      <c r="M6540" s="93"/>
      <c r="O6540" s="119"/>
      <c r="AA6540" s="132" t="s">
        <v>6053</v>
      </c>
    </row>
    <row r="6541" spans="13:27" x14ac:dyDescent="0.2">
      <c r="M6541" s="93"/>
      <c r="O6541" s="119"/>
      <c r="AA6541" s="132" t="s">
        <v>6053</v>
      </c>
    </row>
    <row r="6542" spans="13:27" x14ac:dyDescent="0.2">
      <c r="M6542" s="93"/>
      <c r="O6542" s="119"/>
      <c r="AA6542" s="132" t="s">
        <v>6053</v>
      </c>
    </row>
    <row r="6543" spans="13:27" x14ac:dyDescent="0.2">
      <c r="M6543" s="93"/>
      <c r="O6543" s="119"/>
      <c r="AA6543" s="132" t="s">
        <v>6053</v>
      </c>
    </row>
    <row r="6544" spans="13:27" x14ac:dyDescent="0.2">
      <c r="M6544" s="93"/>
      <c r="O6544" s="119"/>
      <c r="AA6544" s="132" t="s">
        <v>6053</v>
      </c>
    </row>
    <row r="6545" spans="13:27" x14ac:dyDescent="0.2">
      <c r="M6545" s="93"/>
      <c r="O6545" s="119"/>
      <c r="AA6545" s="132" t="s">
        <v>6053</v>
      </c>
    </row>
    <row r="6546" spans="13:27" x14ac:dyDescent="0.2">
      <c r="M6546" s="93"/>
      <c r="O6546" s="119"/>
      <c r="AA6546" s="132" t="s">
        <v>6053</v>
      </c>
    </row>
    <row r="6547" spans="13:27" x14ac:dyDescent="0.2">
      <c r="M6547" s="93"/>
      <c r="O6547" s="119"/>
      <c r="AA6547" s="132" t="s">
        <v>6053</v>
      </c>
    </row>
    <row r="6548" spans="13:27" x14ac:dyDescent="0.2">
      <c r="M6548" s="93"/>
      <c r="O6548" s="119"/>
      <c r="AA6548" s="132" t="s">
        <v>6053</v>
      </c>
    </row>
    <row r="6549" spans="13:27" x14ac:dyDescent="0.2">
      <c r="M6549" s="93"/>
      <c r="O6549" s="119"/>
      <c r="AA6549" s="132" t="s">
        <v>6053</v>
      </c>
    </row>
    <row r="6550" spans="13:27" x14ac:dyDescent="0.2">
      <c r="M6550" s="93"/>
      <c r="O6550" s="119"/>
      <c r="AA6550" s="132" t="s">
        <v>6053</v>
      </c>
    </row>
    <row r="6551" spans="13:27" x14ac:dyDescent="0.2">
      <c r="M6551" s="93"/>
      <c r="O6551" s="119"/>
      <c r="AA6551" s="132" t="s">
        <v>6053</v>
      </c>
    </row>
    <row r="6552" spans="13:27" x14ac:dyDescent="0.2">
      <c r="M6552" s="93"/>
      <c r="O6552" s="119"/>
      <c r="AA6552" s="132" t="s">
        <v>6053</v>
      </c>
    </row>
    <row r="6553" spans="13:27" x14ac:dyDescent="0.2">
      <c r="M6553" s="93"/>
      <c r="O6553" s="119"/>
      <c r="AA6553" s="132" t="s">
        <v>6053</v>
      </c>
    </row>
    <row r="6554" spans="13:27" x14ac:dyDescent="0.2">
      <c r="M6554" s="93"/>
      <c r="O6554" s="119"/>
      <c r="AA6554" s="132" t="s">
        <v>6053</v>
      </c>
    </row>
    <row r="6555" spans="13:27" x14ac:dyDescent="0.2">
      <c r="M6555" s="93"/>
      <c r="O6555" s="119"/>
      <c r="AA6555" s="132" t="s">
        <v>6053</v>
      </c>
    </row>
    <row r="6556" spans="13:27" x14ac:dyDescent="0.2">
      <c r="M6556" s="93"/>
      <c r="O6556" s="119"/>
      <c r="AA6556" s="132" t="s">
        <v>6053</v>
      </c>
    </row>
    <row r="6557" spans="13:27" x14ac:dyDescent="0.2">
      <c r="M6557" s="93"/>
      <c r="O6557" s="119"/>
      <c r="AA6557" s="132" t="s">
        <v>6053</v>
      </c>
    </row>
    <row r="6558" spans="13:27" x14ac:dyDescent="0.2">
      <c r="M6558" s="93"/>
      <c r="O6558" s="119"/>
      <c r="AA6558" s="132" t="s">
        <v>6053</v>
      </c>
    </row>
    <row r="6559" spans="13:27" x14ac:dyDescent="0.2">
      <c r="M6559" s="93"/>
      <c r="O6559" s="119"/>
      <c r="AA6559" s="132" t="s">
        <v>6053</v>
      </c>
    </row>
    <row r="6560" spans="13:27" x14ac:dyDescent="0.2">
      <c r="M6560" s="93"/>
      <c r="O6560" s="119"/>
      <c r="AA6560" s="132" t="s">
        <v>6053</v>
      </c>
    </row>
    <row r="6561" spans="13:27" x14ac:dyDescent="0.2">
      <c r="M6561" s="93"/>
      <c r="O6561" s="119"/>
      <c r="AA6561" s="132" t="s">
        <v>6053</v>
      </c>
    </row>
    <row r="6562" spans="13:27" x14ac:dyDescent="0.2">
      <c r="M6562" s="93"/>
      <c r="O6562" s="119"/>
      <c r="AA6562" s="132" t="s">
        <v>6053</v>
      </c>
    </row>
    <row r="6563" spans="13:27" x14ac:dyDescent="0.2">
      <c r="M6563" s="93"/>
      <c r="O6563" s="119"/>
      <c r="AA6563" s="132" t="s">
        <v>6053</v>
      </c>
    </row>
    <row r="6564" spans="13:27" x14ac:dyDescent="0.2">
      <c r="M6564" s="93"/>
      <c r="O6564" s="119"/>
      <c r="AA6564" s="132" t="s">
        <v>6053</v>
      </c>
    </row>
    <row r="6565" spans="13:27" x14ac:dyDescent="0.2">
      <c r="M6565" s="93"/>
      <c r="O6565" s="119"/>
      <c r="AA6565" s="132" t="s">
        <v>6053</v>
      </c>
    </row>
    <row r="6566" spans="13:27" x14ac:dyDescent="0.2">
      <c r="M6566" s="93"/>
      <c r="O6566" s="119"/>
      <c r="AA6566" s="132" t="s">
        <v>6053</v>
      </c>
    </row>
    <row r="6567" spans="13:27" x14ac:dyDescent="0.2">
      <c r="M6567" s="93"/>
      <c r="O6567" s="119"/>
      <c r="AA6567" s="132" t="s">
        <v>6053</v>
      </c>
    </row>
    <row r="6568" spans="13:27" x14ac:dyDescent="0.2">
      <c r="M6568" s="93"/>
      <c r="O6568" s="119"/>
      <c r="AA6568" s="132" t="s">
        <v>6053</v>
      </c>
    </row>
    <row r="6569" spans="13:27" x14ac:dyDescent="0.2">
      <c r="M6569" s="93"/>
      <c r="O6569" s="119"/>
      <c r="AA6569" s="132" t="s">
        <v>6053</v>
      </c>
    </row>
    <row r="6570" spans="13:27" x14ac:dyDescent="0.2">
      <c r="M6570" s="93"/>
      <c r="O6570" s="119"/>
      <c r="AA6570" s="132" t="s">
        <v>6053</v>
      </c>
    </row>
    <row r="6571" spans="13:27" x14ac:dyDescent="0.2">
      <c r="M6571" s="93"/>
      <c r="O6571" s="119"/>
      <c r="AA6571" s="132" t="s">
        <v>6053</v>
      </c>
    </row>
    <row r="6572" spans="13:27" x14ac:dyDescent="0.2">
      <c r="M6572" s="93"/>
      <c r="O6572" s="119"/>
      <c r="AA6572" s="132" t="s">
        <v>6053</v>
      </c>
    </row>
    <row r="6573" spans="13:27" x14ac:dyDescent="0.2">
      <c r="M6573" s="93"/>
      <c r="O6573" s="119"/>
      <c r="AA6573" s="132" t="s">
        <v>6053</v>
      </c>
    </row>
    <row r="6574" spans="13:27" x14ac:dyDescent="0.2">
      <c r="M6574" s="93"/>
      <c r="O6574" s="119"/>
      <c r="AA6574" s="132" t="s">
        <v>6053</v>
      </c>
    </row>
    <row r="6575" spans="13:27" x14ac:dyDescent="0.2">
      <c r="M6575" s="93"/>
      <c r="O6575" s="119"/>
      <c r="AA6575" s="132" t="s">
        <v>6053</v>
      </c>
    </row>
    <row r="6576" spans="13:27" x14ac:dyDescent="0.2">
      <c r="M6576" s="93"/>
      <c r="O6576" s="119"/>
      <c r="AA6576" s="132" t="s">
        <v>6053</v>
      </c>
    </row>
    <row r="6577" spans="13:27" x14ac:dyDescent="0.2">
      <c r="M6577" s="93"/>
      <c r="O6577" s="119"/>
      <c r="AA6577" s="132" t="s">
        <v>6053</v>
      </c>
    </row>
    <row r="6578" spans="13:27" x14ac:dyDescent="0.2">
      <c r="M6578" s="93"/>
      <c r="O6578" s="119"/>
      <c r="AA6578" s="132" t="s">
        <v>6053</v>
      </c>
    </row>
    <row r="6579" spans="13:27" x14ac:dyDescent="0.2">
      <c r="M6579" s="93"/>
      <c r="O6579" s="119"/>
      <c r="AA6579" s="132" t="s">
        <v>6053</v>
      </c>
    </row>
    <row r="6580" spans="13:27" x14ac:dyDescent="0.2">
      <c r="M6580" s="93"/>
      <c r="O6580" s="119"/>
      <c r="AA6580" s="132" t="s">
        <v>6053</v>
      </c>
    </row>
    <row r="6581" spans="13:27" x14ac:dyDescent="0.2">
      <c r="M6581" s="93"/>
      <c r="O6581" s="119"/>
      <c r="AA6581" s="132" t="s">
        <v>6053</v>
      </c>
    </row>
    <row r="6582" spans="13:27" x14ac:dyDescent="0.2">
      <c r="M6582" s="93"/>
      <c r="O6582" s="119"/>
      <c r="AA6582" s="132" t="s">
        <v>6053</v>
      </c>
    </row>
    <row r="6583" spans="13:27" x14ac:dyDescent="0.2">
      <c r="M6583" s="93"/>
      <c r="O6583" s="119"/>
      <c r="AA6583" s="132" t="s">
        <v>6053</v>
      </c>
    </row>
    <row r="6584" spans="13:27" x14ac:dyDescent="0.2">
      <c r="M6584" s="93"/>
      <c r="O6584" s="119"/>
      <c r="AA6584" s="132" t="s">
        <v>6053</v>
      </c>
    </row>
    <row r="6585" spans="13:27" x14ac:dyDescent="0.2">
      <c r="M6585" s="93"/>
      <c r="O6585" s="119"/>
      <c r="AA6585" s="132" t="s">
        <v>6053</v>
      </c>
    </row>
    <row r="6586" spans="13:27" x14ac:dyDescent="0.2">
      <c r="M6586" s="93"/>
      <c r="O6586" s="119"/>
      <c r="AA6586" s="132" t="s">
        <v>6053</v>
      </c>
    </row>
    <row r="6587" spans="13:27" x14ac:dyDescent="0.2">
      <c r="M6587" s="93"/>
      <c r="O6587" s="119"/>
      <c r="AA6587" s="132" t="s">
        <v>6053</v>
      </c>
    </row>
    <row r="6588" spans="13:27" x14ac:dyDescent="0.2">
      <c r="M6588" s="93"/>
      <c r="O6588" s="119"/>
      <c r="AA6588" s="132" t="s">
        <v>6053</v>
      </c>
    </row>
    <row r="6589" spans="13:27" x14ac:dyDescent="0.2">
      <c r="M6589" s="93"/>
      <c r="O6589" s="119"/>
      <c r="AA6589" s="132" t="s">
        <v>6053</v>
      </c>
    </row>
    <row r="6590" spans="13:27" x14ac:dyDescent="0.2">
      <c r="M6590" s="93"/>
      <c r="O6590" s="119"/>
      <c r="AA6590" s="132" t="s">
        <v>6053</v>
      </c>
    </row>
    <row r="6591" spans="13:27" x14ac:dyDescent="0.2">
      <c r="M6591" s="93"/>
      <c r="O6591" s="119"/>
      <c r="AA6591" s="132" t="s">
        <v>6053</v>
      </c>
    </row>
    <row r="6592" spans="13:27" x14ac:dyDescent="0.2">
      <c r="M6592" s="93"/>
      <c r="O6592" s="119"/>
      <c r="AA6592" s="132" t="s">
        <v>6053</v>
      </c>
    </row>
    <row r="6593" spans="13:27" x14ac:dyDescent="0.2">
      <c r="M6593" s="93"/>
      <c r="O6593" s="119"/>
      <c r="AA6593" s="132" t="s">
        <v>6053</v>
      </c>
    </row>
    <row r="6594" spans="13:27" x14ac:dyDescent="0.2">
      <c r="M6594" s="93"/>
      <c r="O6594" s="119"/>
      <c r="AA6594" s="132" t="s">
        <v>6053</v>
      </c>
    </row>
    <row r="6595" spans="13:27" x14ac:dyDescent="0.2">
      <c r="M6595" s="93"/>
      <c r="O6595" s="119"/>
      <c r="AA6595" s="132" t="s">
        <v>6053</v>
      </c>
    </row>
    <row r="6596" spans="13:27" x14ac:dyDescent="0.2">
      <c r="M6596" s="93"/>
      <c r="O6596" s="119"/>
      <c r="AA6596" s="132" t="s">
        <v>6053</v>
      </c>
    </row>
    <row r="6597" spans="13:27" x14ac:dyDescent="0.2">
      <c r="M6597" s="93"/>
      <c r="O6597" s="119"/>
      <c r="AA6597" s="132" t="s">
        <v>6053</v>
      </c>
    </row>
    <row r="6598" spans="13:27" x14ac:dyDescent="0.2">
      <c r="M6598" s="93"/>
      <c r="O6598" s="119"/>
      <c r="AA6598" s="132" t="s">
        <v>6053</v>
      </c>
    </row>
    <row r="6599" spans="13:27" x14ac:dyDescent="0.2">
      <c r="M6599" s="93"/>
      <c r="O6599" s="119"/>
      <c r="AA6599" s="132" t="s">
        <v>6053</v>
      </c>
    </row>
    <row r="6600" spans="13:27" x14ac:dyDescent="0.2">
      <c r="M6600" s="93"/>
      <c r="O6600" s="119"/>
      <c r="AA6600" s="132" t="s">
        <v>6053</v>
      </c>
    </row>
    <row r="6601" spans="13:27" x14ac:dyDescent="0.2">
      <c r="M6601" s="93"/>
      <c r="O6601" s="119"/>
      <c r="AA6601" s="132" t="s">
        <v>6053</v>
      </c>
    </row>
    <row r="6602" spans="13:27" x14ac:dyDescent="0.2">
      <c r="M6602" s="93"/>
      <c r="O6602" s="119"/>
      <c r="AA6602" s="132" t="s">
        <v>6053</v>
      </c>
    </row>
    <row r="6603" spans="13:27" x14ac:dyDescent="0.2">
      <c r="M6603" s="93"/>
      <c r="O6603" s="119"/>
      <c r="AA6603" s="132" t="s">
        <v>6053</v>
      </c>
    </row>
    <row r="6604" spans="13:27" x14ac:dyDescent="0.2">
      <c r="M6604" s="93"/>
      <c r="O6604" s="119"/>
      <c r="AA6604" s="132" t="s">
        <v>6053</v>
      </c>
    </row>
    <row r="6605" spans="13:27" x14ac:dyDescent="0.2">
      <c r="M6605" s="93"/>
      <c r="O6605" s="119"/>
      <c r="AA6605" s="132" t="s">
        <v>6053</v>
      </c>
    </row>
    <row r="6606" spans="13:27" x14ac:dyDescent="0.2">
      <c r="M6606" s="93"/>
      <c r="O6606" s="119"/>
      <c r="AA6606" s="132" t="s">
        <v>6053</v>
      </c>
    </row>
    <row r="6607" spans="13:27" x14ac:dyDescent="0.2">
      <c r="M6607" s="93"/>
      <c r="O6607" s="119"/>
      <c r="AA6607" s="132" t="s">
        <v>6053</v>
      </c>
    </row>
    <row r="6608" spans="13:27" x14ac:dyDescent="0.2">
      <c r="M6608" s="93"/>
      <c r="O6608" s="119"/>
      <c r="AA6608" s="132" t="s">
        <v>6053</v>
      </c>
    </row>
    <row r="6609" spans="13:27" x14ac:dyDescent="0.2">
      <c r="M6609" s="93"/>
      <c r="O6609" s="119"/>
      <c r="AA6609" s="132" t="s">
        <v>6053</v>
      </c>
    </row>
    <row r="6610" spans="13:27" x14ac:dyDescent="0.2">
      <c r="M6610" s="93"/>
      <c r="O6610" s="119"/>
      <c r="AA6610" s="132" t="s">
        <v>6053</v>
      </c>
    </row>
    <row r="6611" spans="13:27" x14ac:dyDescent="0.2">
      <c r="M6611" s="93"/>
      <c r="O6611" s="119"/>
      <c r="AA6611" s="132" t="s">
        <v>6053</v>
      </c>
    </row>
    <row r="6612" spans="13:27" x14ac:dyDescent="0.2">
      <c r="M6612" s="93"/>
      <c r="O6612" s="119"/>
      <c r="AA6612" s="132" t="s">
        <v>6053</v>
      </c>
    </row>
    <row r="6613" spans="13:27" x14ac:dyDescent="0.2">
      <c r="M6613" s="93"/>
      <c r="O6613" s="119"/>
      <c r="AA6613" s="132" t="s">
        <v>6053</v>
      </c>
    </row>
    <row r="6614" spans="13:27" x14ac:dyDescent="0.2">
      <c r="M6614" s="93"/>
      <c r="O6614" s="119"/>
      <c r="AA6614" s="132" t="s">
        <v>6053</v>
      </c>
    </row>
    <row r="6615" spans="13:27" x14ac:dyDescent="0.2">
      <c r="M6615" s="93"/>
      <c r="O6615" s="119"/>
      <c r="AA6615" s="132" t="s">
        <v>6053</v>
      </c>
    </row>
    <row r="6616" spans="13:27" x14ac:dyDescent="0.2">
      <c r="M6616" s="93"/>
      <c r="O6616" s="119"/>
      <c r="AA6616" s="132" t="s">
        <v>6053</v>
      </c>
    </row>
    <row r="6617" spans="13:27" x14ac:dyDescent="0.2">
      <c r="M6617" s="93"/>
      <c r="O6617" s="119"/>
      <c r="AA6617" s="132" t="s">
        <v>6053</v>
      </c>
    </row>
    <row r="6618" spans="13:27" x14ac:dyDescent="0.2">
      <c r="M6618" s="93"/>
      <c r="O6618" s="119"/>
      <c r="AA6618" s="132" t="s">
        <v>6053</v>
      </c>
    </row>
    <row r="6619" spans="13:27" x14ac:dyDescent="0.2">
      <c r="M6619" s="93"/>
      <c r="O6619" s="119"/>
      <c r="AA6619" s="132" t="s">
        <v>6053</v>
      </c>
    </row>
    <row r="6620" spans="13:27" x14ac:dyDescent="0.2">
      <c r="M6620" s="93"/>
      <c r="O6620" s="119"/>
      <c r="AA6620" s="132" t="s">
        <v>6053</v>
      </c>
    </row>
    <row r="6621" spans="13:27" x14ac:dyDescent="0.2">
      <c r="M6621" s="93"/>
      <c r="O6621" s="119"/>
      <c r="AA6621" s="132" t="s">
        <v>6053</v>
      </c>
    </row>
    <row r="6622" spans="13:27" x14ac:dyDescent="0.2">
      <c r="M6622" s="93"/>
      <c r="O6622" s="119"/>
      <c r="AA6622" s="132" t="s">
        <v>6053</v>
      </c>
    </row>
    <row r="6623" spans="13:27" x14ac:dyDescent="0.2">
      <c r="M6623" s="93"/>
      <c r="O6623" s="119"/>
      <c r="AA6623" s="132" t="s">
        <v>6053</v>
      </c>
    </row>
    <row r="6624" spans="13:27" x14ac:dyDescent="0.2">
      <c r="M6624" s="93"/>
      <c r="O6624" s="119"/>
      <c r="AA6624" s="132" t="s">
        <v>6053</v>
      </c>
    </row>
    <row r="6625" spans="13:27" x14ac:dyDescent="0.2">
      <c r="M6625" s="93"/>
      <c r="O6625" s="119"/>
      <c r="AA6625" s="132" t="s">
        <v>6053</v>
      </c>
    </row>
    <row r="6626" spans="13:27" x14ac:dyDescent="0.2">
      <c r="M6626" s="93"/>
      <c r="O6626" s="119"/>
      <c r="AA6626" s="132" t="s">
        <v>6053</v>
      </c>
    </row>
    <row r="6627" spans="13:27" x14ac:dyDescent="0.2">
      <c r="M6627" s="93"/>
      <c r="O6627" s="119"/>
      <c r="AA6627" s="132" t="s">
        <v>6053</v>
      </c>
    </row>
    <row r="6628" spans="13:27" x14ac:dyDescent="0.2">
      <c r="M6628" s="93"/>
      <c r="O6628" s="119"/>
      <c r="AA6628" s="132" t="s">
        <v>6053</v>
      </c>
    </row>
    <row r="6629" spans="13:27" x14ac:dyDescent="0.2">
      <c r="M6629" s="93"/>
      <c r="O6629" s="119"/>
      <c r="AA6629" s="132" t="s">
        <v>6053</v>
      </c>
    </row>
    <row r="6630" spans="13:27" x14ac:dyDescent="0.2">
      <c r="M6630" s="93"/>
      <c r="O6630" s="119"/>
      <c r="AA6630" s="132" t="s">
        <v>6053</v>
      </c>
    </row>
    <row r="6631" spans="13:27" x14ac:dyDescent="0.2">
      <c r="M6631" s="93"/>
      <c r="O6631" s="119"/>
      <c r="AA6631" s="132" t="s">
        <v>6053</v>
      </c>
    </row>
    <row r="6632" spans="13:27" x14ac:dyDescent="0.2">
      <c r="M6632" s="93"/>
      <c r="O6632" s="119"/>
      <c r="AA6632" s="132" t="s">
        <v>6053</v>
      </c>
    </row>
    <row r="6633" spans="13:27" x14ac:dyDescent="0.2">
      <c r="M6633" s="93"/>
      <c r="O6633" s="119"/>
      <c r="AA6633" s="132" t="s">
        <v>6053</v>
      </c>
    </row>
    <row r="6634" spans="13:27" x14ac:dyDescent="0.2">
      <c r="M6634" s="93"/>
      <c r="O6634" s="119"/>
      <c r="AA6634" s="132" t="s">
        <v>6053</v>
      </c>
    </row>
    <row r="6635" spans="13:27" x14ac:dyDescent="0.2">
      <c r="M6635" s="93"/>
      <c r="O6635" s="119"/>
      <c r="AA6635" s="132" t="s">
        <v>6053</v>
      </c>
    </row>
    <row r="6636" spans="13:27" x14ac:dyDescent="0.2">
      <c r="M6636" s="93"/>
      <c r="O6636" s="119"/>
      <c r="AA6636" s="132" t="s">
        <v>6053</v>
      </c>
    </row>
    <row r="6637" spans="13:27" x14ac:dyDescent="0.2">
      <c r="M6637" s="93"/>
      <c r="O6637" s="119"/>
      <c r="AA6637" s="132" t="s">
        <v>6053</v>
      </c>
    </row>
    <row r="6638" spans="13:27" x14ac:dyDescent="0.2">
      <c r="M6638" s="93"/>
      <c r="O6638" s="119"/>
      <c r="AA6638" s="132" t="s">
        <v>6053</v>
      </c>
    </row>
    <row r="6639" spans="13:27" x14ac:dyDescent="0.2">
      <c r="M6639" s="93"/>
      <c r="O6639" s="119"/>
      <c r="AA6639" s="132" t="s">
        <v>6053</v>
      </c>
    </row>
    <row r="6640" spans="13:27" x14ac:dyDescent="0.2">
      <c r="M6640" s="93"/>
      <c r="O6640" s="119"/>
      <c r="AA6640" s="132" t="s">
        <v>6053</v>
      </c>
    </row>
    <row r="6641" spans="13:27" x14ac:dyDescent="0.2">
      <c r="M6641" s="93"/>
      <c r="O6641" s="119"/>
      <c r="AA6641" s="132" t="s">
        <v>6053</v>
      </c>
    </row>
    <row r="6642" spans="13:27" x14ac:dyDescent="0.2">
      <c r="M6642" s="93"/>
      <c r="O6642" s="119"/>
      <c r="AA6642" s="132" t="s">
        <v>6053</v>
      </c>
    </row>
    <row r="6643" spans="13:27" x14ac:dyDescent="0.2">
      <c r="M6643" s="93"/>
      <c r="O6643" s="119"/>
      <c r="AA6643" s="132" t="s">
        <v>6053</v>
      </c>
    </row>
    <row r="6644" spans="13:27" x14ac:dyDescent="0.2">
      <c r="M6644" s="93"/>
      <c r="O6644" s="119"/>
      <c r="AA6644" s="132" t="s">
        <v>6053</v>
      </c>
    </row>
    <row r="6645" spans="13:27" x14ac:dyDescent="0.2">
      <c r="M6645" s="93"/>
      <c r="O6645" s="119"/>
      <c r="AA6645" s="132" t="s">
        <v>6053</v>
      </c>
    </row>
    <row r="6646" spans="13:27" x14ac:dyDescent="0.2">
      <c r="M6646" s="93"/>
      <c r="O6646" s="119"/>
      <c r="AA6646" s="132" t="s">
        <v>6053</v>
      </c>
    </row>
    <row r="6647" spans="13:27" x14ac:dyDescent="0.2">
      <c r="M6647" s="93"/>
      <c r="O6647" s="119"/>
      <c r="AA6647" s="132" t="s">
        <v>6053</v>
      </c>
    </row>
    <row r="6648" spans="13:27" x14ac:dyDescent="0.2">
      <c r="M6648" s="93"/>
      <c r="O6648" s="119"/>
      <c r="AA6648" s="132" t="s">
        <v>6053</v>
      </c>
    </row>
    <row r="6649" spans="13:27" x14ac:dyDescent="0.2">
      <c r="M6649" s="93"/>
      <c r="O6649" s="119"/>
      <c r="AA6649" s="132" t="s">
        <v>6053</v>
      </c>
    </row>
    <row r="6650" spans="13:27" x14ac:dyDescent="0.2">
      <c r="M6650" s="93"/>
      <c r="O6650" s="119"/>
      <c r="AA6650" s="132" t="s">
        <v>6053</v>
      </c>
    </row>
    <row r="6651" spans="13:27" x14ac:dyDescent="0.2">
      <c r="M6651" s="93"/>
      <c r="O6651" s="119"/>
      <c r="AA6651" s="132" t="s">
        <v>6053</v>
      </c>
    </row>
    <row r="6652" spans="13:27" x14ac:dyDescent="0.2">
      <c r="M6652" s="93"/>
      <c r="O6652" s="119"/>
      <c r="AA6652" s="132" t="s">
        <v>6053</v>
      </c>
    </row>
    <row r="6653" spans="13:27" x14ac:dyDescent="0.2">
      <c r="M6653" s="93"/>
      <c r="O6653" s="119"/>
      <c r="AA6653" s="132" t="s">
        <v>6053</v>
      </c>
    </row>
    <row r="6654" spans="13:27" x14ac:dyDescent="0.2">
      <c r="M6654" s="93"/>
      <c r="O6654" s="119"/>
      <c r="AA6654" s="132" t="s">
        <v>6053</v>
      </c>
    </row>
    <row r="6655" spans="13:27" x14ac:dyDescent="0.2">
      <c r="M6655" s="93"/>
      <c r="O6655" s="119"/>
      <c r="AA6655" s="132" t="s">
        <v>6053</v>
      </c>
    </row>
    <row r="6656" spans="13:27" x14ac:dyDescent="0.2">
      <c r="M6656" s="93"/>
      <c r="O6656" s="119"/>
      <c r="AA6656" s="132" t="s">
        <v>6053</v>
      </c>
    </row>
    <row r="6657" spans="13:27" x14ac:dyDescent="0.2">
      <c r="M6657" s="93"/>
      <c r="O6657" s="119"/>
      <c r="AA6657" s="132" t="s">
        <v>6053</v>
      </c>
    </row>
    <row r="6658" spans="13:27" x14ac:dyDescent="0.2">
      <c r="M6658" s="93"/>
      <c r="O6658" s="119"/>
      <c r="AA6658" s="132" t="s">
        <v>6053</v>
      </c>
    </row>
    <row r="6659" spans="13:27" x14ac:dyDescent="0.2">
      <c r="M6659" s="93"/>
      <c r="O6659" s="119"/>
      <c r="AA6659" s="132" t="s">
        <v>6053</v>
      </c>
    </row>
    <row r="6660" spans="13:27" x14ac:dyDescent="0.2">
      <c r="M6660" s="93"/>
      <c r="O6660" s="119"/>
      <c r="AA6660" s="132" t="s">
        <v>6053</v>
      </c>
    </row>
    <row r="6661" spans="13:27" x14ac:dyDescent="0.2">
      <c r="M6661" s="93"/>
      <c r="O6661" s="119"/>
      <c r="AA6661" s="132" t="s">
        <v>6053</v>
      </c>
    </row>
    <row r="6662" spans="13:27" x14ac:dyDescent="0.2">
      <c r="M6662" s="93"/>
      <c r="O6662" s="119"/>
      <c r="AA6662" s="132" t="s">
        <v>6053</v>
      </c>
    </row>
    <row r="6663" spans="13:27" x14ac:dyDescent="0.2">
      <c r="M6663" s="93"/>
      <c r="O6663" s="119"/>
      <c r="AA6663" s="132" t="s">
        <v>6053</v>
      </c>
    </row>
    <row r="6664" spans="13:27" x14ac:dyDescent="0.2">
      <c r="M6664" s="93"/>
      <c r="O6664" s="119"/>
      <c r="AA6664" s="132" t="s">
        <v>6053</v>
      </c>
    </row>
    <row r="6665" spans="13:27" x14ac:dyDescent="0.2">
      <c r="M6665" s="93"/>
      <c r="O6665" s="119"/>
      <c r="AA6665" s="132" t="s">
        <v>6053</v>
      </c>
    </row>
    <row r="6666" spans="13:27" x14ac:dyDescent="0.2">
      <c r="M6666" s="93"/>
      <c r="O6666" s="119"/>
      <c r="AA6666" s="132" t="s">
        <v>6053</v>
      </c>
    </row>
    <row r="6667" spans="13:27" x14ac:dyDescent="0.2">
      <c r="M6667" s="93"/>
      <c r="O6667" s="119"/>
      <c r="AA6667" s="132" t="s">
        <v>6053</v>
      </c>
    </row>
    <row r="6668" spans="13:27" x14ac:dyDescent="0.2">
      <c r="M6668" s="93"/>
      <c r="O6668" s="119"/>
      <c r="AA6668" s="132" t="s">
        <v>6053</v>
      </c>
    </row>
    <row r="6669" spans="13:27" x14ac:dyDescent="0.2">
      <c r="M6669" s="93"/>
      <c r="O6669" s="119"/>
      <c r="AA6669" s="132" t="s">
        <v>6053</v>
      </c>
    </row>
    <row r="6670" spans="13:27" x14ac:dyDescent="0.2">
      <c r="M6670" s="93"/>
      <c r="O6670" s="119"/>
      <c r="AA6670" s="132" t="s">
        <v>6053</v>
      </c>
    </row>
    <row r="6671" spans="13:27" x14ac:dyDescent="0.2">
      <c r="M6671" s="93"/>
      <c r="O6671" s="119"/>
      <c r="AA6671" s="132" t="s">
        <v>6053</v>
      </c>
    </row>
    <row r="6672" spans="13:27" x14ac:dyDescent="0.2">
      <c r="M6672" s="93"/>
      <c r="O6672" s="119"/>
      <c r="AA6672" s="132" t="s">
        <v>6053</v>
      </c>
    </row>
    <row r="6673" spans="13:27" x14ac:dyDescent="0.2">
      <c r="M6673" s="93"/>
      <c r="O6673" s="119"/>
      <c r="AA6673" s="132" t="s">
        <v>6053</v>
      </c>
    </row>
    <row r="6674" spans="13:27" x14ac:dyDescent="0.2">
      <c r="M6674" s="93"/>
      <c r="O6674" s="119"/>
      <c r="AA6674" s="132" t="s">
        <v>6053</v>
      </c>
    </row>
    <row r="6675" spans="13:27" x14ac:dyDescent="0.2">
      <c r="M6675" s="93"/>
      <c r="O6675" s="119"/>
      <c r="AA6675" s="132" t="s">
        <v>6053</v>
      </c>
    </row>
    <row r="6676" spans="13:27" x14ac:dyDescent="0.2">
      <c r="M6676" s="93"/>
      <c r="O6676" s="119"/>
      <c r="AA6676" s="132" t="s">
        <v>6053</v>
      </c>
    </row>
    <row r="6677" spans="13:27" x14ac:dyDescent="0.2">
      <c r="M6677" s="93"/>
      <c r="O6677" s="119"/>
      <c r="AA6677" s="132" t="s">
        <v>6053</v>
      </c>
    </row>
    <row r="6678" spans="13:27" x14ac:dyDescent="0.2">
      <c r="M6678" s="93"/>
      <c r="O6678" s="119"/>
      <c r="AA6678" s="132" t="s">
        <v>6053</v>
      </c>
    </row>
    <row r="6679" spans="13:27" x14ac:dyDescent="0.2">
      <c r="M6679" s="93"/>
      <c r="O6679" s="119"/>
      <c r="AA6679" s="132" t="s">
        <v>6053</v>
      </c>
    </row>
    <row r="6680" spans="13:27" x14ac:dyDescent="0.2">
      <c r="M6680" s="93"/>
      <c r="O6680" s="119"/>
      <c r="AA6680" s="132" t="s">
        <v>6053</v>
      </c>
    </row>
    <row r="6681" spans="13:27" x14ac:dyDescent="0.2">
      <c r="M6681" s="93"/>
      <c r="O6681" s="119"/>
      <c r="AA6681" s="132" t="s">
        <v>6053</v>
      </c>
    </row>
    <row r="6682" spans="13:27" x14ac:dyDescent="0.2">
      <c r="M6682" s="93"/>
      <c r="O6682" s="119"/>
      <c r="AA6682" s="132" t="s">
        <v>6053</v>
      </c>
    </row>
    <row r="6683" spans="13:27" x14ac:dyDescent="0.2">
      <c r="M6683" s="93"/>
      <c r="O6683" s="119"/>
      <c r="AA6683" s="132" t="s">
        <v>6053</v>
      </c>
    </row>
    <row r="6684" spans="13:27" x14ac:dyDescent="0.2">
      <c r="M6684" s="93"/>
      <c r="O6684" s="119"/>
      <c r="AA6684" s="132" t="s">
        <v>6053</v>
      </c>
    </row>
    <row r="6685" spans="13:27" x14ac:dyDescent="0.2">
      <c r="M6685" s="93"/>
      <c r="O6685" s="119"/>
      <c r="AA6685" s="132" t="s">
        <v>6053</v>
      </c>
    </row>
    <row r="6686" spans="13:27" x14ac:dyDescent="0.2">
      <c r="M6686" s="93"/>
      <c r="O6686" s="119"/>
      <c r="AA6686" s="132" t="s">
        <v>6053</v>
      </c>
    </row>
    <row r="6687" spans="13:27" x14ac:dyDescent="0.2">
      <c r="M6687" s="93"/>
      <c r="O6687" s="119"/>
      <c r="AA6687" s="132" t="s">
        <v>6053</v>
      </c>
    </row>
    <row r="6688" spans="13:27" x14ac:dyDescent="0.2">
      <c r="M6688" s="93"/>
      <c r="O6688" s="119"/>
      <c r="AA6688" s="132" t="s">
        <v>6053</v>
      </c>
    </row>
    <row r="6689" spans="13:27" x14ac:dyDescent="0.2">
      <c r="M6689" s="93"/>
      <c r="O6689" s="119"/>
      <c r="AA6689" s="132" t="s">
        <v>6053</v>
      </c>
    </row>
    <row r="6690" spans="13:27" x14ac:dyDescent="0.2">
      <c r="M6690" s="93"/>
      <c r="O6690" s="119"/>
      <c r="AA6690" s="132" t="s">
        <v>6053</v>
      </c>
    </row>
    <row r="6691" spans="13:27" x14ac:dyDescent="0.2">
      <c r="M6691" s="93"/>
      <c r="O6691" s="119"/>
      <c r="AA6691" s="132" t="s">
        <v>6053</v>
      </c>
    </row>
    <row r="6692" spans="13:27" x14ac:dyDescent="0.2">
      <c r="M6692" s="93"/>
      <c r="O6692" s="119"/>
      <c r="AA6692" s="132" t="s">
        <v>6053</v>
      </c>
    </row>
    <row r="6693" spans="13:27" x14ac:dyDescent="0.2">
      <c r="M6693" s="93"/>
      <c r="O6693" s="119"/>
      <c r="AA6693" s="132" t="s">
        <v>6053</v>
      </c>
    </row>
    <row r="6694" spans="13:27" x14ac:dyDescent="0.2">
      <c r="M6694" s="93"/>
      <c r="O6694" s="119"/>
      <c r="AA6694" s="132" t="s">
        <v>6053</v>
      </c>
    </row>
    <row r="6695" spans="13:27" x14ac:dyDescent="0.2">
      <c r="M6695" s="93"/>
      <c r="O6695" s="119"/>
      <c r="AA6695" s="132" t="s">
        <v>6053</v>
      </c>
    </row>
    <row r="6696" spans="13:27" x14ac:dyDescent="0.2">
      <c r="M6696" s="93"/>
      <c r="O6696" s="119"/>
      <c r="AA6696" s="132" t="s">
        <v>6053</v>
      </c>
    </row>
    <row r="6697" spans="13:27" x14ac:dyDescent="0.2">
      <c r="M6697" s="93"/>
      <c r="O6697" s="119"/>
      <c r="AA6697" s="132" t="s">
        <v>6053</v>
      </c>
    </row>
    <row r="6698" spans="13:27" x14ac:dyDescent="0.2">
      <c r="M6698" s="93"/>
      <c r="O6698" s="119"/>
      <c r="AA6698" s="132" t="s">
        <v>6053</v>
      </c>
    </row>
    <row r="6699" spans="13:27" x14ac:dyDescent="0.2">
      <c r="M6699" s="93"/>
      <c r="O6699" s="119"/>
      <c r="AA6699" s="132" t="s">
        <v>6053</v>
      </c>
    </row>
    <row r="6700" spans="13:27" x14ac:dyDescent="0.2">
      <c r="M6700" s="93"/>
      <c r="O6700" s="119"/>
      <c r="AA6700" s="132" t="s">
        <v>6053</v>
      </c>
    </row>
    <row r="6701" spans="13:27" x14ac:dyDescent="0.2">
      <c r="M6701" s="93"/>
      <c r="O6701" s="119"/>
      <c r="AA6701" s="132" t="s">
        <v>6053</v>
      </c>
    </row>
    <row r="6702" spans="13:27" x14ac:dyDescent="0.2">
      <c r="M6702" s="93"/>
      <c r="O6702" s="119"/>
      <c r="AA6702" s="132" t="s">
        <v>6053</v>
      </c>
    </row>
    <row r="6703" spans="13:27" x14ac:dyDescent="0.2">
      <c r="M6703" s="93"/>
      <c r="O6703" s="119"/>
      <c r="AA6703" s="132" t="s">
        <v>6053</v>
      </c>
    </row>
    <row r="6704" spans="13:27" x14ac:dyDescent="0.2">
      <c r="M6704" s="93"/>
      <c r="O6704" s="119"/>
      <c r="AA6704" s="132" t="s">
        <v>6053</v>
      </c>
    </row>
    <row r="6705" spans="13:27" x14ac:dyDescent="0.2">
      <c r="M6705" s="93"/>
      <c r="O6705" s="119"/>
      <c r="AA6705" s="132" t="s">
        <v>6053</v>
      </c>
    </row>
    <row r="6706" spans="13:27" x14ac:dyDescent="0.2">
      <c r="M6706" s="93"/>
      <c r="O6706" s="119"/>
      <c r="AA6706" s="132" t="s">
        <v>6053</v>
      </c>
    </row>
    <row r="6707" spans="13:27" x14ac:dyDescent="0.2">
      <c r="M6707" s="93"/>
      <c r="O6707" s="119"/>
      <c r="AA6707" s="132" t="s">
        <v>6053</v>
      </c>
    </row>
    <row r="6708" spans="13:27" x14ac:dyDescent="0.2">
      <c r="M6708" s="93"/>
      <c r="O6708" s="119"/>
      <c r="AA6708" s="132" t="s">
        <v>6053</v>
      </c>
    </row>
    <row r="6709" spans="13:27" x14ac:dyDescent="0.2">
      <c r="M6709" s="93"/>
      <c r="O6709" s="119"/>
      <c r="AA6709" s="132" t="s">
        <v>6053</v>
      </c>
    </row>
    <row r="6710" spans="13:27" x14ac:dyDescent="0.2">
      <c r="M6710" s="93"/>
      <c r="O6710" s="119"/>
      <c r="AA6710" s="132" t="s">
        <v>6053</v>
      </c>
    </row>
    <row r="6711" spans="13:27" x14ac:dyDescent="0.2">
      <c r="M6711" s="93"/>
      <c r="O6711" s="119"/>
      <c r="AA6711" s="132" t="s">
        <v>6053</v>
      </c>
    </row>
    <row r="6712" spans="13:27" x14ac:dyDescent="0.2">
      <c r="M6712" s="93"/>
      <c r="O6712" s="119"/>
      <c r="AA6712" s="132" t="s">
        <v>6053</v>
      </c>
    </row>
    <row r="6713" spans="13:27" x14ac:dyDescent="0.2">
      <c r="M6713" s="93"/>
      <c r="O6713" s="119"/>
      <c r="AA6713" s="132" t="s">
        <v>6053</v>
      </c>
    </row>
    <row r="6714" spans="13:27" x14ac:dyDescent="0.2">
      <c r="M6714" s="93"/>
      <c r="O6714" s="119"/>
      <c r="AA6714" s="132" t="s">
        <v>6053</v>
      </c>
    </row>
    <row r="6715" spans="13:27" x14ac:dyDescent="0.2">
      <c r="M6715" s="93"/>
      <c r="O6715" s="119"/>
      <c r="AA6715" s="132" t="s">
        <v>6053</v>
      </c>
    </row>
    <row r="6716" spans="13:27" x14ac:dyDescent="0.2">
      <c r="M6716" s="93"/>
      <c r="O6716" s="119"/>
      <c r="AA6716" s="132" t="s">
        <v>6053</v>
      </c>
    </row>
    <row r="6717" spans="13:27" x14ac:dyDescent="0.2">
      <c r="M6717" s="93"/>
      <c r="O6717" s="119"/>
      <c r="AA6717" s="132" t="s">
        <v>6053</v>
      </c>
    </row>
    <row r="6718" spans="13:27" x14ac:dyDescent="0.2">
      <c r="M6718" s="93"/>
      <c r="O6718" s="119"/>
      <c r="AA6718" s="132" t="s">
        <v>6053</v>
      </c>
    </row>
    <row r="6719" spans="13:27" x14ac:dyDescent="0.2">
      <c r="M6719" s="93"/>
      <c r="O6719" s="119"/>
      <c r="AA6719" s="132" t="s">
        <v>6053</v>
      </c>
    </row>
    <row r="6720" spans="13:27" x14ac:dyDescent="0.2">
      <c r="M6720" s="93"/>
      <c r="O6720" s="119"/>
      <c r="AA6720" s="132" t="s">
        <v>6053</v>
      </c>
    </row>
    <row r="6721" spans="13:27" x14ac:dyDescent="0.2">
      <c r="M6721" s="93"/>
      <c r="O6721" s="119"/>
      <c r="AA6721" s="132" t="s">
        <v>6053</v>
      </c>
    </row>
    <row r="6722" spans="13:27" x14ac:dyDescent="0.2">
      <c r="M6722" s="93"/>
      <c r="O6722" s="119"/>
      <c r="AA6722" s="132" t="s">
        <v>6053</v>
      </c>
    </row>
    <row r="6723" spans="13:27" x14ac:dyDescent="0.2">
      <c r="M6723" s="93"/>
      <c r="O6723" s="119"/>
      <c r="AA6723" s="132" t="s">
        <v>6053</v>
      </c>
    </row>
    <row r="6724" spans="13:27" x14ac:dyDescent="0.2">
      <c r="M6724" s="93"/>
      <c r="O6724" s="119"/>
      <c r="AA6724" s="132" t="s">
        <v>6053</v>
      </c>
    </row>
    <row r="6725" spans="13:27" x14ac:dyDescent="0.2">
      <c r="M6725" s="93"/>
      <c r="O6725" s="119"/>
      <c r="AA6725" s="132" t="s">
        <v>6053</v>
      </c>
    </row>
    <row r="6726" spans="13:27" x14ac:dyDescent="0.2">
      <c r="M6726" s="93"/>
      <c r="O6726" s="119"/>
      <c r="AA6726" s="132" t="s">
        <v>6053</v>
      </c>
    </row>
    <row r="6727" spans="13:27" x14ac:dyDescent="0.2">
      <c r="M6727" s="93"/>
      <c r="O6727" s="119"/>
      <c r="AA6727" s="132" t="s">
        <v>6053</v>
      </c>
    </row>
    <row r="6728" spans="13:27" x14ac:dyDescent="0.2">
      <c r="M6728" s="93"/>
      <c r="O6728" s="119"/>
      <c r="AA6728" s="132" t="s">
        <v>6053</v>
      </c>
    </row>
    <row r="6729" spans="13:27" x14ac:dyDescent="0.2">
      <c r="M6729" s="93"/>
      <c r="O6729" s="119"/>
      <c r="AA6729" s="132" t="s">
        <v>6053</v>
      </c>
    </row>
    <row r="6730" spans="13:27" x14ac:dyDescent="0.2">
      <c r="M6730" s="93"/>
      <c r="O6730" s="119"/>
      <c r="AA6730" s="132" t="s">
        <v>6053</v>
      </c>
    </row>
    <row r="6731" spans="13:27" x14ac:dyDescent="0.2">
      <c r="M6731" s="93"/>
      <c r="O6731" s="119"/>
      <c r="AA6731" s="132" t="s">
        <v>6053</v>
      </c>
    </row>
    <row r="6732" spans="13:27" x14ac:dyDescent="0.2">
      <c r="M6732" s="93"/>
      <c r="O6732" s="119"/>
      <c r="AA6732" s="132" t="s">
        <v>6053</v>
      </c>
    </row>
    <row r="6733" spans="13:27" x14ac:dyDescent="0.2">
      <c r="M6733" s="93"/>
      <c r="O6733" s="119"/>
      <c r="AA6733" s="132" t="s">
        <v>6053</v>
      </c>
    </row>
    <row r="6734" spans="13:27" x14ac:dyDescent="0.2">
      <c r="M6734" s="93"/>
      <c r="O6734" s="119"/>
      <c r="AA6734" s="132" t="s">
        <v>6053</v>
      </c>
    </row>
    <row r="6735" spans="13:27" x14ac:dyDescent="0.2">
      <c r="M6735" s="93"/>
      <c r="O6735" s="119"/>
      <c r="AA6735" s="132" t="s">
        <v>6053</v>
      </c>
    </row>
    <row r="6736" spans="13:27" x14ac:dyDescent="0.2">
      <c r="M6736" s="93"/>
      <c r="O6736" s="119"/>
      <c r="AA6736" s="132" t="s">
        <v>6053</v>
      </c>
    </row>
    <row r="6737" spans="13:27" x14ac:dyDescent="0.2">
      <c r="M6737" s="93"/>
      <c r="O6737" s="119"/>
      <c r="AA6737" s="132" t="s">
        <v>6053</v>
      </c>
    </row>
    <row r="6738" spans="13:27" x14ac:dyDescent="0.2">
      <c r="M6738" s="93"/>
      <c r="O6738" s="119"/>
      <c r="AA6738" s="132" t="s">
        <v>6053</v>
      </c>
    </row>
    <row r="6739" spans="13:27" x14ac:dyDescent="0.2">
      <c r="M6739" s="93"/>
      <c r="O6739" s="119"/>
      <c r="AA6739" s="132" t="s">
        <v>6053</v>
      </c>
    </row>
    <row r="6740" spans="13:27" x14ac:dyDescent="0.2">
      <c r="M6740" s="93"/>
      <c r="O6740" s="119"/>
      <c r="AA6740" s="132" t="s">
        <v>6053</v>
      </c>
    </row>
    <row r="6741" spans="13:27" x14ac:dyDescent="0.2">
      <c r="M6741" s="93"/>
      <c r="O6741" s="119"/>
      <c r="AA6741" s="132" t="s">
        <v>6053</v>
      </c>
    </row>
    <row r="6742" spans="13:27" x14ac:dyDescent="0.2">
      <c r="M6742" s="93"/>
      <c r="O6742" s="119"/>
      <c r="AA6742" s="132" t="s">
        <v>6053</v>
      </c>
    </row>
    <row r="6743" spans="13:27" x14ac:dyDescent="0.2">
      <c r="M6743" s="93"/>
      <c r="O6743" s="119"/>
      <c r="AA6743" s="132" t="s">
        <v>6053</v>
      </c>
    </row>
    <row r="6744" spans="13:27" x14ac:dyDescent="0.2">
      <c r="M6744" s="93"/>
      <c r="O6744" s="119"/>
      <c r="AA6744" s="132" t="s">
        <v>6053</v>
      </c>
    </row>
    <row r="6745" spans="13:27" x14ac:dyDescent="0.2">
      <c r="M6745" s="93"/>
      <c r="O6745" s="119"/>
      <c r="AA6745" s="132" t="s">
        <v>6053</v>
      </c>
    </row>
    <row r="6746" spans="13:27" x14ac:dyDescent="0.2">
      <c r="M6746" s="93"/>
      <c r="O6746" s="119"/>
      <c r="AA6746" s="132" t="s">
        <v>6053</v>
      </c>
    </row>
    <row r="6747" spans="13:27" x14ac:dyDescent="0.2">
      <c r="M6747" s="93"/>
      <c r="O6747" s="119"/>
      <c r="AA6747" s="132" t="s">
        <v>6053</v>
      </c>
    </row>
    <row r="6748" spans="13:27" x14ac:dyDescent="0.2">
      <c r="M6748" s="93"/>
      <c r="O6748" s="119"/>
      <c r="AA6748" s="132" t="s">
        <v>6053</v>
      </c>
    </row>
    <row r="6749" spans="13:27" x14ac:dyDescent="0.2">
      <c r="M6749" s="93"/>
      <c r="O6749" s="119"/>
      <c r="AA6749" s="132" t="s">
        <v>6053</v>
      </c>
    </row>
    <row r="6750" spans="13:27" x14ac:dyDescent="0.2">
      <c r="M6750" s="93"/>
      <c r="O6750" s="119"/>
      <c r="AA6750" s="132" t="s">
        <v>6053</v>
      </c>
    </row>
    <row r="6751" spans="13:27" x14ac:dyDescent="0.2">
      <c r="M6751" s="93"/>
      <c r="O6751" s="119"/>
      <c r="AA6751" s="132" t="s">
        <v>6053</v>
      </c>
    </row>
    <row r="6752" spans="13:27" x14ac:dyDescent="0.2">
      <c r="M6752" s="93"/>
      <c r="O6752" s="119"/>
      <c r="AA6752" s="132" t="s">
        <v>6053</v>
      </c>
    </row>
    <row r="6753" spans="13:27" x14ac:dyDescent="0.2">
      <c r="M6753" s="93"/>
      <c r="O6753" s="119"/>
      <c r="AA6753" s="132" t="s">
        <v>6053</v>
      </c>
    </row>
    <row r="6754" spans="13:27" x14ac:dyDescent="0.2">
      <c r="M6754" s="93"/>
      <c r="O6754" s="119"/>
      <c r="AA6754" s="132" t="s">
        <v>6053</v>
      </c>
    </row>
    <row r="6755" spans="13:27" x14ac:dyDescent="0.2">
      <c r="M6755" s="93"/>
      <c r="O6755" s="119"/>
      <c r="AA6755" s="132" t="s">
        <v>6053</v>
      </c>
    </row>
    <row r="6756" spans="13:27" x14ac:dyDescent="0.2">
      <c r="M6756" s="93"/>
      <c r="O6756" s="119"/>
      <c r="AA6756" s="132" t="s">
        <v>6053</v>
      </c>
    </row>
    <row r="6757" spans="13:27" x14ac:dyDescent="0.2">
      <c r="M6757" s="93"/>
      <c r="O6757" s="119"/>
      <c r="AA6757" s="132" t="s">
        <v>6053</v>
      </c>
    </row>
    <row r="6758" spans="13:27" x14ac:dyDescent="0.2">
      <c r="M6758" s="93"/>
      <c r="O6758" s="119"/>
      <c r="AA6758" s="132" t="s">
        <v>6053</v>
      </c>
    </row>
    <row r="6759" spans="13:27" x14ac:dyDescent="0.2">
      <c r="M6759" s="93"/>
      <c r="O6759" s="119"/>
      <c r="AA6759" s="132" t="s">
        <v>6053</v>
      </c>
    </row>
    <row r="6760" spans="13:27" x14ac:dyDescent="0.2">
      <c r="M6760" s="93"/>
      <c r="O6760" s="119"/>
      <c r="AA6760" s="132" t="s">
        <v>6053</v>
      </c>
    </row>
    <row r="6761" spans="13:27" x14ac:dyDescent="0.2">
      <c r="M6761" s="93"/>
      <c r="O6761" s="119"/>
      <c r="AA6761" s="132" t="s">
        <v>6053</v>
      </c>
    </row>
    <row r="6762" spans="13:27" x14ac:dyDescent="0.2">
      <c r="M6762" s="93"/>
      <c r="O6762" s="119"/>
      <c r="AA6762" s="132" t="s">
        <v>6053</v>
      </c>
    </row>
    <row r="6763" spans="13:27" x14ac:dyDescent="0.2">
      <c r="M6763" s="93"/>
      <c r="O6763" s="119"/>
      <c r="AA6763" s="132" t="s">
        <v>6053</v>
      </c>
    </row>
    <row r="6764" spans="13:27" x14ac:dyDescent="0.2">
      <c r="M6764" s="93"/>
      <c r="O6764" s="119"/>
      <c r="AA6764" s="132" t="s">
        <v>6053</v>
      </c>
    </row>
    <row r="6765" spans="13:27" x14ac:dyDescent="0.2">
      <c r="M6765" s="93"/>
      <c r="O6765" s="119"/>
      <c r="AA6765" s="132" t="s">
        <v>6053</v>
      </c>
    </row>
    <row r="6766" spans="13:27" x14ac:dyDescent="0.2">
      <c r="M6766" s="93"/>
      <c r="O6766" s="119"/>
      <c r="AA6766" s="132" t="s">
        <v>6053</v>
      </c>
    </row>
    <row r="6767" spans="13:27" x14ac:dyDescent="0.2">
      <c r="M6767" s="93"/>
      <c r="O6767" s="119"/>
      <c r="AA6767" s="132" t="s">
        <v>6053</v>
      </c>
    </row>
    <row r="6768" spans="13:27" x14ac:dyDescent="0.2">
      <c r="M6768" s="93"/>
      <c r="O6768" s="119"/>
      <c r="AA6768" s="132" t="s">
        <v>6053</v>
      </c>
    </row>
    <row r="6769" spans="13:27" x14ac:dyDescent="0.2">
      <c r="M6769" s="93"/>
      <c r="O6769" s="119"/>
      <c r="AA6769" s="132" t="s">
        <v>6053</v>
      </c>
    </row>
    <row r="6770" spans="13:27" x14ac:dyDescent="0.2">
      <c r="M6770" s="93"/>
      <c r="O6770" s="119"/>
      <c r="AA6770" s="132" t="s">
        <v>6053</v>
      </c>
    </row>
    <row r="6771" spans="13:27" x14ac:dyDescent="0.2">
      <c r="M6771" s="93"/>
      <c r="O6771" s="119"/>
      <c r="AA6771" s="132" t="s">
        <v>6053</v>
      </c>
    </row>
    <row r="6772" spans="13:27" x14ac:dyDescent="0.2">
      <c r="M6772" s="93"/>
      <c r="O6772" s="119"/>
      <c r="AA6772" s="132" t="s">
        <v>6053</v>
      </c>
    </row>
    <row r="6773" spans="13:27" x14ac:dyDescent="0.2">
      <c r="M6773" s="93"/>
      <c r="O6773" s="119"/>
      <c r="AA6773" s="132" t="s">
        <v>6053</v>
      </c>
    </row>
    <row r="6774" spans="13:27" x14ac:dyDescent="0.2">
      <c r="M6774" s="93"/>
      <c r="O6774" s="119"/>
      <c r="AA6774" s="132" t="s">
        <v>6053</v>
      </c>
    </row>
    <row r="6775" spans="13:27" x14ac:dyDescent="0.2">
      <c r="M6775" s="93"/>
      <c r="O6775" s="119"/>
      <c r="AA6775" s="132" t="s">
        <v>6053</v>
      </c>
    </row>
    <row r="6776" spans="13:27" x14ac:dyDescent="0.2">
      <c r="M6776" s="93"/>
      <c r="O6776" s="119"/>
      <c r="AA6776" s="132" t="s">
        <v>6053</v>
      </c>
    </row>
    <row r="6777" spans="13:27" x14ac:dyDescent="0.2">
      <c r="M6777" s="93"/>
      <c r="O6777" s="119"/>
      <c r="AA6777" s="132" t="s">
        <v>6053</v>
      </c>
    </row>
    <row r="6778" spans="13:27" x14ac:dyDescent="0.2">
      <c r="M6778" s="93"/>
      <c r="O6778" s="119"/>
      <c r="AA6778" s="132" t="s">
        <v>6053</v>
      </c>
    </row>
    <row r="6779" spans="13:27" x14ac:dyDescent="0.2">
      <c r="M6779" s="93"/>
      <c r="O6779" s="119"/>
      <c r="AA6779" s="132" t="s">
        <v>6053</v>
      </c>
    </row>
    <row r="6780" spans="13:27" x14ac:dyDescent="0.2">
      <c r="M6780" s="93"/>
      <c r="O6780" s="119"/>
      <c r="AA6780" s="132" t="s">
        <v>6053</v>
      </c>
    </row>
    <row r="6781" spans="13:27" x14ac:dyDescent="0.2">
      <c r="M6781" s="93"/>
      <c r="O6781" s="119"/>
      <c r="AA6781" s="132" t="s">
        <v>6053</v>
      </c>
    </row>
    <row r="6782" spans="13:27" x14ac:dyDescent="0.2">
      <c r="M6782" s="93"/>
      <c r="O6782" s="119"/>
      <c r="AA6782" s="132" t="s">
        <v>6053</v>
      </c>
    </row>
    <row r="6783" spans="13:27" x14ac:dyDescent="0.2">
      <c r="M6783" s="93"/>
      <c r="O6783" s="119"/>
      <c r="AA6783" s="132" t="s">
        <v>6053</v>
      </c>
    </row>
    <row r="6784" spans="13:27" x14ac:dyDescent="0.2">
      <c r="M6784" s="93"/>
      <c r="O6784" s="119"/>
      <c r="AA6784" s="132" t="s">
        <v>6053</v>
      </c>
    </row>
    <row r="6785" spans="13:27" x14ac:dyDescent="0.2">
      <c r="M6785" s="93"/>
      <c r="O6785" s="119"/>
      <c r="AA6785" s="132" t="s">
        <v>6053</v>
      </c>
    </row>
    <row r="6786" spans="13:27" x14ac:dyDescent="0.2">
      <c r="M6786" s="93"/>
      <c r="O6786" s="119"/>
      <c r="AA6786" s="132" t="s">
        <v>6053</v>
      </c>
    </row>
    <row r="6787" spans="13:27" x14ac:dyDescent="0.2">
      <c r="M6787" s="93"/>
      <c r="O6787" s="119"/>
      <c r="AA6787" s="132" t="s">
        <v>6053</v>
      </c>
    </row>
    <row r="6788" spans="13:27" x14ac:dyDescent="0.2">
      <c r="M6788" s="93"/>
      <c r="O6788" s="119"/>
      <c r="AA6788" s="132" t="s">
        <v>6053</v>
      </c>
    </row>
    <row r="6789" spans="13:27" x14ac:dyDescent="0.2">
      <c r="M6789" s="93"/>
      <c r="O6789" s="119"/>
      <c r="AA6789" s="132" t="s">
        <v>6053</v>
      </c>
    </row>
    <row r="6790" spans="13:27" x14ac:dyDescent="0.2">
      <c r="M6790" s="93"/>
      <c r="O6790" s="119"/>
      <c r="AA6790" s="132" t="s">
        <v>6053</v>
      </c>
    </row>
    <row r="6791" spans="13:27" x14ac:dyDescent="0.2">
      <c r="M6791" s="93"/>
      <c r="O6791" s="119"/>
      <c r="AA6791" s="132" t="s">
        <v>6053</v>
      </c>
    </row>
    <row r="6792" spans="13:27" x14ac:dyDescent="0.2">
      <c r="M6792" s="93"/>
      <c r="O6792" s="119"/>
      <c r="AA6792" s="132" t="s">
        <v>6053</v>
      </c>
    </row>
    <row r="6793" spans="13:27" x14ac:dyDescent="0.2">
      <c r="M6793" s="93"/>
      <c r="O6793" s="119"/>
      <c r="AA6793" s="132" t="s">
        <v>6053</v>
      </c>
    </row>
    <row r="6794" spans="13:27" x14ac:dyDescent="0.2">
      <c r="M6794" s="93"/>
      <c r="O6794" s="119"/>
      <c r="AA6794" s="132" t="s">
        <v>6053</v>
      </c>
    </row>
    <row r="6795" spans="13:27" x14ac:dyDescent="0.2">
      <c r="M6795" s="93"/>
      <c r="O6795" s="119"/>
      <c r="AA6795" s="132" t="s">
        <v>6053</v>
      </c>
    </row>
    <row r="6796" spans="13:27" x14ac:dyDescent="0.2">
      <c r="M6796" s="93"/>
      <c r="O6796" s="119"/>
      <c r="AA6796" s="132" t="s">
        <v>6053</v>
      </c>
    </row>
    <row r="6797" spans="13:27" x14ac:dyDescent="0.2">
      <c r="M6797" s="93"/>
      <c r="O6797" s="119"/>
      <c r="AA6797" s="132" t="s">
        <v>6053</v>
      </c>
    </row>
    <row r="6798" spans="13:27" x14ac:dyDescent="0.2">
      <c r="M6798" s="93"/>
      <c r="O6798" s="119"/>
      <c r="AA6798" s="132" t="s">
        <v>6053</v>
      </c>
    </row>
    <row r="6799" spans="13:27" x14ac:dyDescent="0.2">
      <c r="M6799" s="93"/>
      <c r="O6799" s="119"/>
      <c r="AA6799" s="132" t="s">
        <v>6053</v>
      </c>
    </row>
    <row r="6800" spans="13:27" x14ac:dyDescent="0.2">
      <c r="M6800" s="93"/>
      <c r="O6800" s="119"/>
      <c r="AA6800" s="132" t="s">
        <v>6053</v>
      </c>
    </row>
    <row r="6801" spans="13:27" x14ac:dyDescent="0.2">
      <c r="M6801" s="93"/>
      <c r="O6801" s="119"/>
      <c r="AA6801" s="132" t="s">
        <v>6053</v>
      </c>
    </row>
    <row r="6802" spans="13:27" x14ac:dyDescent="0.2">
      <c r="M6802" s="93"/>
      <c r="O6802" s="119"/>
      <c r="AA6802" s="132" t="s">
        <v>6053</v>
      </c>
    </row>
    <row r="6803" spans="13:27" x14ac:dyDescent="0.2">
      <c r="M6803" s="93"/>
      <c r="O6803" s="119"/>
      <c r="AA6803" s="132" t="s">
        <v>6053</v>
      </c>
    </row>
    <row r="6804" spans="13:27" x14ac:dyDescent="0.2">
      <c r="M6804" s="93"/>
      <c r="O6804" s="119"/>
      <c r="AA6804" s="132" t="s">
        <v>6053</v>
      </c>
    </row>
    <row r="6805" spans="13:27" x14ac:dyDescent="0.2">
      <c r="M6805" s="93"/>
      <c r="O6805" s="119"/>
      <c r="AA6805" s="132" t="s">
        <v>6053</v>
      </c>
    </row>
    <row r="6806" spans="13:27" x14ac:dyDescent="0.2">
      <c r="M6806" s="93"/>
      <c r="O6806" s="119"/>
      <c r="AA6806" s="132" t="s">
        <v>6053</v>
      </c>
    </row>
    <row r="6807" spans="13:27" x14ac:dyDescent="0.2">
      <c r="M6807" s="93"/>
      <c r="O6807" s="119"/>
      <c r="AA6807" s="132" t="s">
        <v>6053</v>
      </c>
    </row>
    <row r="6808" spans="13:27" x14ac:dyDescent="0.2">
      <c r="M6808" s="93"/>
      <c r="O6808" s="119"/>
      <c r="AA6808" s="132" t="s">
        <v>6053</v>
      </c>
    </row>
    <row r="6809" spans="13:27" x14ac:dyDescent="0.2">
      <c r="M6809" s="93"/>
      <c r="O6809" s="119"/>
      <c r="AA6809" s="132" t="s">
        <v>6053</v>
      </c>
    </row>
    <row r="6810" spans="13:27" x14ac:dyDescent="0.2">
      <c r="M6810" s="93"/>
      <c r="O6810" s="119"/>
      <c r="AA6810" s="132" t="s">
        <v>6053</v>
      </c>
    </row>
    <row r="6811" spans="13:27" x14ac:dyDescent="0.2">
      <c r="M6811" s="93"/>
      <c r="O6811" s="119"/>
      <c r="AA6811" s="132" t="s">
        <v>6053</v>
      </c>
    </row>
    <row r="6812" spans="13:27" x14ac:dyDescent="0.2">
      <c r="M6812" s="93"/>
      <c r="O6812" s="119"/>
      <c r="AA6812" s="132" t="s">
        <v>6053</v>
      </c>
    </row>
    <row r="6813" spans="13:27" x14ac:dyDescent="0.2">
      <c r="M6813" s="93"/>
      <c r="O6813" s="119"/>
      <c r="AA6813" s="132" t="s">
        <v>6053</v>
      </c>
    </row>
    <row r="6814" spans="13:27" x14ac:dyDescent="0.2">
      <c r="M6814" s="93"/>
      <c r="O6814" s="119"/>
      <c r="AA6814" s="132" t="s">
        <v>6053</v>
      </c>
    </row>
    <row r="6815" spans="13:27" x14ac:dyDescent="0.2">
      <c r="M6815" s="93"/>
      <c r="O6815" s="119"/>
      <c r="AA6815" s="132" t="s">
        <v>6053</v>
      </c>
    </row>
    <row r="6816" spans="13:27" x14ac:dyDescent="0.2">
      <c r="M6816" s="93"/>
      <c r="O6816" s="119"/>
      <c r="AA6816" s="132" t="s">
        <v>6053</v>
      </c>
    </row>
    <row r="6817" spans="13:27" x14ac:dyDescent="0.2">
      <c r="M6817" s="93"/>
      <c r="O6817" s="119"/>
      <c r="AA6817" s="132" t="s">
        <v>6053</v>
      </c>
    </row>
    <row r="6818" spans="13:27" x14ac:dyDescent="0.2">
      <c r="M6818" s="93"/>
      <c r="O6818" s="119"/>
      <c r="AA6818" s="132" t="s">
        <v>6053</v>
      </c>
    </row>
    <row r="6819" spans="13:27" x14ac:dyDescent="0.2">
      <c r="M6819" s="93"/>
      <c r="O6819" s="119"/>
      <c r="AA6819" s="132" t="s">
        <v>6053</v>
      </c>
    </row>
    <row r="6820" spans="13:27" x14ac:dyDescent="0.2">
      <c r="M6820" s="93"/>
      <c r="O6820" s="119"/>
      <c r="AA6820" s="132" t="s">
        <v>6053</v>
      </c>
    </row>
    <row r="6821" spans="13:27" x14ac:dyDescent="0.2">
      <c r="M6821" s="93"/>
      <c r="O6821" s="119"/>
      <c r="AA6821" s="132" t="s">
        <v>6053</v>
      </c>
    </row>
    <row r="6822" spans="13:27" x14ac:dyDescent="0.2">
      <c r="M6822" s="93"/>
      <c r="O6822" s="119"/>
      <c r="AA6822" s="132" t="s">
        <v>6053</v>
      </c>
    </row>
    <row r="6823" spans="13:27" x14ac:dyDescent="0.2">
      <c r="M6823" s="93"/>
      <c r="O6823" s="119"/>
      <c r="AA6823" s="132" t="s">
        <v>6053</v>
      </c>
    </row>
    <row r="6824" spans="13:27" x14ac:dyDescent="0.2">
      <c r="M6824" s="93"/>
      <c r="O6824" s="119"/>
      <c r="AA6824" s="132" t="s">
        <v>6053</v>
      </c>
    </row>
    <row r="6825" spans="13:27" x14ac:dyDescent="0.2">
      <c r="M6825" s="93"/>
      <c r="O6825" s="119"/>
      <c r="AA6825" s="132" t="s">
        <v>6053</v>
      </c>
    </row>
    <row r="6826" spans="13:27" x14ac:dyDescent="0.2">
      <c r="M6826" s="93"/>
      <c r="O6826" s="119"/>
      <c r="AA6826" s="132" t="s">
        <v>6053</v>
      </c>
    </row>
    <row r="6827" spans="13:27" x14ac:dyDescent="0.2">
      <c r="M6827" s="93"/>
      <c r="O6827" s="119"/>
      <c r="AA6827" s="132" t="s">
        <v>6053</v>
      </c>
    </row>
    <row r="6828" spans="13:27" x14ac:dyDescent="0.2">
      <c r="M6828" s="93"/>
      <c r="O6828" s="119"/>
      <c r="AA6828" s="132" t="s">
        <v>6053</v>
      </c>
    </row>
    <row r="6829" spans="13:27" x14ac:dyDescent="0.2">
      <c r="M6829" s="93"/>
      <c r="O6829" s="119"/>
      <c r="AA6829" s="132" t="s">
        <v>6053</v>
      </c>
    </row>
    <row r="6830" spans="13:27" x14ac:dyDescent="0.2">
      <c r="M6830" s="93"/>
      <c r="O6830" s="119"/>
      <c r="AA6830" s="132" t="s">
        <v>6053</v>
      </c>
    </row>
    <row r="6831" spans="13:27" x14ac:dyDescent="0.2">
      <c r="M6831" s="93"/>
      <c r="O6831" s="119"/>
      <c r="AA6831" s="132" t="s">
        <v>6053</v>
      </c>
    </row>
    <row r="6832" spans="13:27" x14ac:dyDescent="0.2">
      <c r="M6832" s="93"/>
      <c r="O6832" s="119"/>
      <c r="AA6832" s="132" t="s">
        <v>6053</v>
      </c>
    </row>
    <row r="6833" spans="13:27" x14ac:dyDescent="0.2">
      <c r="M6833" s="93"/>
      <c r="O6833" s="119"/>
      <c r="AA6833" s="132" t="s">
        <v>6053</v>
      </c>
    </row>
    <row r="6834" spans="13:27" x14ac:dyDescent="0.2">
      <c r="M6834" s="93"/>
      <c r="O6834" s="119"/>
      <c r="AA6834" s="132" t="s">
        <v>6053</v>
      </c>
    </row>
    <row r="6835" spans="13:27" x14ac:dyDescent="0.2">
      <c r="M6835" s="93"/>
      <c r="O6835" s="119"/>
      <c r="AA6835" s="132" t="s">
        <v>6053</v>
      </c>
    </row>
    <row r="6836" spans="13:27" x14ac:dyDescent="0.2">
      <c r="M6836" s="93"/>
      <c r="O6836" s="119"/>
      <c r="AA6836" s="132" t="s">
        <v>6053</v>
      </c>
    </row>
    <row r="6837" spans="13:27" x14ac:dyDescent="0.2">
      <c r="M6837" s="93"/>
      <c r="O6837" s="119"/>
      <c r="AA6837" s="132" t="s">
        <v>6053</v>
      </c>
    </row>
    <row r="6838" spans="13:27" x14ac:dyDescent="0.2">
      <c r="M6838" s="93"/>
      <c r="O6838" s="119"/>
      <c r="AA6838" s="132" t="s">
        <v>6053</v>
      </c>
    </row>
    <row r="6839" spans="13:27" x14ac:dyDescent="0.2">
      <c r="M6839" s="93"/>
      <c r="O6839" s="119"/>
      <c r="AA6839" s="132" t="s">
        <v>6053</v>
      </c>
    </row>
    <row r="6840" spans="13:27" x14ac:dyDescent="0.2">
      <c r="M6840" s="93"/>
      <c r="O6840" s="119"/>
      <c r="AA6840" s="132" t="s">
        <v>6053</v>
      </c>
    </row>
    <row r="6841" spans="13:27" x14ac:dyDescent="0.2">
      <c r="M6841" s="93"/>
      <c r="O6841" s="119"/>
      <c r="AA6841" s="132" t="s">
        <v>6053</v>
      </c>
    </row>
    <row r="6842" spans="13:27" x14ac:dyDescent="0.2">
      <c r="M6842" s="93"/>
      <c r="O6842" s="119"/>
      <c r="AA6842" s="132" t="s">
        <v>6053</v>
      </c>
    </row>
    <row r="6843" spans="13:27" x14ac:dyDescent="0.2">
      <c r="M6843" s="93"/>
      <c r="O6843" s="119"/>
      <c r="AA6843" s="132" t="s">
        <v>6053</v>
      </c>
    </row>
    <row r="6844" spans="13:27" x14ac:dyDescent="0.2">
      <c r="M6844" s="93"/>
      <c r="O6844" s="119"/>
      <c r="AA6844" s="132" t="s">
        <v>6053</v>
      </c>
    </row>
    <row r="6845" spans="13:27" x14ac:dyDescent="0.2">
      <c r="M6845" s="93"/>
      <c r="O6845" s="119"/>
      <c r="AA6845" s="132" t="s">
        <v>6053</v>
      </c>
    </row>
    <row r="6846" spans="13:27" x14ac:dyDescent="0.2">
      <c r="M6846" s="93"/>
      <c r="O6846" s="119"/>
      <c r="AA6846" s="132" t="s">
        <v>6053</v>
      </c>
    </row>
    <row r="6847" spans="13:27" x14ac:dyDescent="0.2">
      <c r="M6847" s="93"/>
      <c r="O6847" s="119"/>
      <c r="AA6847" s="132" t="s">
        <v>6053</v>
      </c>
    </row>
    <row r="6848" spans="13:27" x14ac:dyDescent="0.2">
      <c r="M6848" s="93"/>
      <c r="O6848" s="119"/>
      <c r="AA6848" s="132" t="s">
        <v>6053</v>
      </c>
    </row>
    <row r="6849" spans="13:27" x14ac:dyDescent="0.2">
      <c r="M6849" s="93"/>
      <c r="O6849" s="119"/>
      <c r="AA6849" s="132" t="s">
        <v>6053</v>
      </c>
    </row>
    <row r="6850" spans="13:27" x14ac:dyDescent="0.2">
      <c r="M6850" s="93"/>
      <c r="O6850" s="119"/>
      <c r="AA6850" s="132" t="s">
        <v>6053</v>
      </c>
    </row>
    <row r="6851" spans="13:27" x14ac:dyDescent="0.2">
      <c r="M6851" s="93"/>
      <c r="O6851" s="119"/>
      <c r="AA6851" s="132" t="s">
        <v>6053</v>
      </c>
    </row>
    <row r="6852" spans="13:27" x14ac:dyDescent="0.2">
      <c r="M6852" s="93"/>
      <c r="O6852" s="119"/>
      <c r="AA6852" s="132" t="s">
        <v>6053</v>
      </c>
    </row>
    <row r="6853" spans="13:27" x14ac:dyDescent="0.2">
      <c r="M6853" s="93"/>
      <c r="O6853" s="119"/>
      <c r="AA6853" s="132" t="s">
        <v>6053</v>
      </c>
    </row>
    <row r="6854" spans="13:27" x14ac:dyDescent="0.2">
      <c r="M6854" s="93"/>
      <c r="O6854" s="119"/>
      <c r="AA6854" s="132" t="s">
        <v>6053</v>
      </c>
    </row>
    <row r="6855" spans="13:27" x14ac:dyDescent="0.2">
      <c r="M6855" s="93"/>
      <c r="O6855" s="119"/>
      <c r="AA6855" s="132" t="s">
        <v>6053</v>
      </c>
    </row>
    <row r="6856" spans="13:27" x14ac:dyDescent="0.2">
      <c r="M6856" s="93"/>
      <c r="O6856" s="119"/>
      <c r="AA6856" s="132" t="s">
        <v>6053</v>
      </c>
    </row>
    <row r="6857" spans="13:27" x14ac:dyDescent="0.2">
      <c r="M6857" s="93"/>
      <c r="O6857" s="119"/>
      <c r="AA6857" s="132" t="s">
        <v>6053</v>
      </c>
    </row>
    <row r="6858" spans="13:27" x14ac:dyDescent="0.2">
      <c r="M6858" s="93"/>
      <c r="O6858" s="119"/>
      <c r="AA6858" s="132" t="s">
        <v>6053</v>
      </c>
    </row>
    <row r="6859" spans="13:27" x14ac:dyDescent="0.2">
      <c r="M6859" s="93"/>
      <c r="O6859" s="119"/>
      <c r="AA6859" s="132" t="s">
        <v>6053</v>
      </c>
    </row>
    <row r="6860" spans="13:27" x14ac:dyDescent="0.2">
      <c r="M6860" s="93"/>
      <c r="O6860" s="119"/>
      <c r="AA6860" s="132" t="s">
        <v>6053</v>
      </c>
    </row>
    <row r="6861" spans="13:27" x14ac:dyDescent="0.2">
      <c r="M6861" s="93"/>
      <c r="O6861" s="119"/>
      <c r="AA6861" s="132" t="s">
        <v>6053</v>
      </c>
    </row>
    <row r="6862" spans="13:27" x14ac:dyDescent="0.2">
      <c r="M6862" s="93"/>
      <c r="O6862" s="119"/>
      <c r="AA6862" s="132" t="s">
        <v>6053</v>
      </c>
    </row>
    <row r="6863" spans="13:27" x14ac:dyDescent="0.2">
      <c r="M6863" s="93"/>
      <c r="O6863" s="119"/>
      <c r="AA6863" s="132" t="s">
        <v>6053</v>
      </c>
    </row>
    <row r="6864" spans="13:27" x14ac:dyDescent="0.2">
      <c r="M6864" s="93"/>
      <c r="O6864" s="119"/>
      <c r="AA6864" s="132" t="s">
        <v>6053</v>
      </c>
    </row>
    <row r="6865" spans="13:27" x14ac:dyDescent="0.2">
      <c r="M6865" s="93"/>
      <c r="O6865" s="119"/>
      <c r="AA6865" s="132" t="s">
        <v>6053</v>
      </c>
    </row>
    <row r="6866" spans="13:27" x14ac:dyDescent="0.2">
      <c r="M6866" s="93"/>
      <c r="O6866" s="119"/>
      <c r="AA6866" s="132" t="s">
        <v>6053</v>
      </c>
    </row>
    <row r="6867" spans="13:27" x14ac:dyDescent="0.2">
      <c r="M6867" s="93"/>
      <c r="O6867" s="119"/>
      <c r="AA6867" s="132" t="s">
        <v>6053</v>
      </c>
    </row>
    <row r="6868" spans="13:27" x14ac:dyDescent="0.2">
      <c r="M6868" s="93"/>
      <c r="O6868" s="119"/>
      <c r="AA6868" s="132" t="s">
        <v>6053</v>
      </c>
    </row>
    <row r="6869" spans="13:27" x14ac:dyDescent="0.2">
      <c r="M6869" s="93"/>
      <c r="O6869" s="119"/>
      <c r="AA6869" s="132" t="s">
        <v>6053</v>
      </c>
    </row>
    <row r="6870" spans="13:27" x14ac:dyDescent="0.2">
      <c r="M6870" s="93"/>
      <c r="O6870" s="119"/>
      <c r="AA6870" s="132" t="s">
        <v>6053</v>
      </c>
    </row>
    <row r="6871" spans="13:27" x14ac:dyDescent="0.2">
      <c r="M6871" s="93"/>
      <c r="O6871" s="119"/>
      <c r="AA6871" s="132" t="s">
        <v>6053</v>
      </c>
    </row>
    <row r="6872" spans="13:27" x14ac:dyDescent="0.2">
      <c r="M6872" s="93"/>
      <c r="O6872" s="119"/>
      <c r="AA6872" s="132" t="s">
        <v>6053</v>
      </c>
    </row>
    <row r="6873" spans="13:27" x14ac:dyDescent="0.2">
      <c r="M6873" s="93"/>
      <c r="O6873" s="119"/>
      <c r="AA6873" s="132" t="s">
        <v>6053</v>
      </c>
    </row>
    <row r="6874" spans="13:27" x14ac:dyDescent="0.2">
      <c r="M6874" s="93"/>
      <c r="O6874" s="119"/>
      <c r="AA6874" s="132" t="s">
        <v>6053</v>
      </c>
    </row>
    <row r="6875" spans="13:27" x14ac:dyDescent="0.2">
      <c r="M6875" s="93"/>
      <c r="O6875" s="119"/>
      <c r="AA6875" s="132" t="s">
        <v>6053</v>
      </c>
    </row>
    <row r="6876" spans="13:27" x14ac:dyDescent="0.2">
      <c r="M6876" s="93"/>
      <c r="O6876" s="119"/>
      <c r="AA6876" s="132" t="s">
        <v>6053</v>
      </c>
    </row>
    <row r="6877" spans="13:27" x14ac:dyDescent="0.2">
      <c r="M6877" s="93"/>
      <c r="O6877" s="119"/>
      <c r="AA6877" s="132" t="s">
        <v>6053</v>
      </c>
    </row>
    <row r="6878" spans="13:27" x14ac:dyDescent="0.2">
      <c r="M6878" s="93"/>
      <c r="O6878" s="119"/>
      <c r="AA6878" s="132" t="s">
        <v>6053</v>
      </c>
    </row>
    <row r="6879" spans="13:27" x14ac:dyDescent="0.2">
      <c r="M6879" s="93"/>
      <c r="O6879" s="119"/>
      <c r="AA6879" s="132" t="s">
        <v>6053</v>
      </c>
    </row>
    <row r="6880" spans="13:27" x14ac:dyDescent="0.2">
      <c r="M6880" s="93"/>
      <c r="O6880" s="119"/>
      <c r="AA6880" s="132" t="s">
        <v>6053</v>
      </c>
    </row>
    <row r="6881" spans="13:27" x14ac:dyDescent="0.2">
      <c r="M6881" s="93"/>
      <c r="O6881" s="119"/>
      <c r="AA6881" s="132" t="s">
        <v>6053</v>
      </c>
    </row>
    <row r="6882" spans="13:27" x14ac:dyDescent="0.2">
      <c r="M6882" s="93"/>
      <c r="O6882" s="119"/>
      <c r="AA6882" s="132" t="s">
        <v>6053</v>
      </c>
    </row>
    <row r="6883" spans="13:27" x14ac:dyDescent="0.2">
      <c r="M6883" s="93"/>
      <c r="O6883" s="119"/>
      <c r="AA6883" s="132" t="s">
        <v>6053</v>
      </c>
    </row>
    <row r="6884" spans="13:27" x14ac:dyDescent="0.2">
      <c r="M6884" s="93"/>
      <c r="O6884" s="119"/>
      <c r="AA6884" s="132" t="s">
        <v>6053</v>
      </c>
    </row>
    <row r="6885" spans="13:27" x14ac:dyDescent="0.2">
      <c r="M6885" s="93"/>
      <c r="O6885" s="119"/>
      <c r="AA6885" s="132" t="s">
        <v>6053</v>
      </c>
    </row>
    <row r="6886" spans="13:27" x14ac:dyDescent="0.2">
      <c r="M6886" s="93"/>
      <c r="O6886" s="119"/>
      <c r="AA6886" s="132" t="s">
        <v>6053</v>
      </c>
    </row>
    <row r="6887" spans="13:27" x14ac:dyDescent="0.2">
      <c r="M6887" s="93"/>
      <c r="O6887" s="119"/>
      <c r="AA6887" s="132" t="s">
        <v>6053</v>
      </c>
    </row>
    <row r="6888" spans="13:27" x14ac:dyDescent="0.2">
      <c r="M6888" s="93"/>
      <c r="O6888" s="119"/>
      <c r="AA6888" s="132" t="s">
        <v>6053</v>
      </c>
    </row>
    <row r="6889" spans="13:27" x14ac:dyDescent="0.2">
      <c r="M6889" s="93"/>
      <c r="O6889" s="119"/>
      <c r="AA6889" s="132" t="s">
        <v>6053</v>
      </c>
    </row>
    <row r="6890" spans="13:27" x14ac:dyDescent="0.2">
      <c r="M6890" s="93"/>
      <c r="O6890" s="119"/>
      <c r="AA6890" s="132" t="s">
        <v>6053</v>
      </c>
    </row>
    <row r="6891" spans="13:27" x14ac:dyDescent="0.2">
      <c r="M6891" s="93"/>
      <c r="O6891" s="119"/>
      <c r="AA6891" s="132" t="s">
        <v>6053</v>
      </c>
    </row>
    <row r="6892" spans="13:27" x14ac:dyDescent="0.2">
      <c r="M6892" s="93"/>
      <c r="O6892" s="119"/>
      <c r="AA6892" s="132" t="s">
        <v>6053</v>
      </c>
    </row>
    <row r="6893" spans="13:27" x14ac:dyDescent="0.2">
      <c r="M6893" s="93"/>
      <c r="O6893" s="119"/>
      <c r="AA6893" s="132" t="s">
        <v>6053</v>
      </c>
    </row>
    <row r="6894" spans="13:27" x14ac:dyDescent="0.2">
      <c r="M6894" s="93"/>
      <c r="O6894" s="119"/>
      <c r="AA6894" s="132" t="s">
        <v>6053</v>
      </c>
    </row>
    <row r="6895" spans="13:27" x14ac:dyDescent="0.2">
      <c r="M6895" s="93"/>
      <c r="O6895" s="119"/>
      <c r="AA6895" s="132" t="s">
        <v>6053</v>
      </c>
    </row>
    <row r="6896" spans="13:27" x14ac:dyDescent="0.2">
      <c r="M6896" s="93"/>
      <c r="O6896" s="119"/>
      <c r="AA6896" s="132" t="s">
        <v>6053</v>
      </c>
    </row>
    <row r="6897" spans="13:27" x14ac:dyDescent="0.2">
      <c r="M6897" s="93"/>
      <c r="O6897" s="119"/>
      <c r="AA6897" s="132" t="s">
        <v>6053</v>
      </c>
    </row>
    <row r="6898" spans="13:27" x14ac:dyDescent="0.2">
      <c r="M6898" s="93"/>
      <c r="O6898" s="119"/>
      <c r="AA6898" s="132" t="s">
        <v>6053</v>
      </c>
    </row>
    <row r="6899" spans="13:27" x14ac:dyDescent="0.2">
      <c r="M6899" s="93"/>
      <c r="O6899" s="119"/>
      <c r="AA6899" s="132" t="s">
        <v>6053</v>
      </c>
    </row>
    <row r="6900" spans="13:27" x14ac:dyDescent="0.2">
      <c r="M6900" s="93"/>
      <c r="O6900" s="119"/>
      <c r="AA6900" s="132" t="s">
        <v>6053</v>
      </c>
    </row>
    <row r="6901" spans="13:27" x14ac:dyDescent="0.2">
      <c r="M6901" s="93"/>
      <c r="O6901" s="119"/>
      <c r="AA6901" s="132" t="s">
        <v>6053</v>
      </c>
    </row>
    <row r="6902" spans="13:27" x14ac:dyDescent="0.2">
      <c r="M6902" s="93"/>
      <c r="O6902" s="119"/>
      <c r="AA6902" s="132" t="s">
        <v>6053</v>
      </c>
    </row>
    <row r="6903" spans="13:27" x14ac:dyDescent="0.2">
      <c r="M6903" s="93"/>
      <c r="O6903" s="119"/>
      <c r="AA6903" s="132" t="s">
        <v>6053</v>
      </c>
    </row>
    <row r="6904" spans="13:27" x14ac:dyDescent="0.2">
      <c r="M6904" s="93"/>
      <c r="O6904" s="119"/>
      <c r="AA6904" s="132" t="s">
        <v>6053</v>
      </c>
    </row>
    <row r="6905" spans="13:27" x14ac:dyDescent="0.2">
      <c r="M6905" s="93"/>
      <c r="O6905" s="119"/>
      <c r="AA6905" s="132" t="s">
        <v>6053</v>
      </c>
    </row>
    <row r="6906" spans="13:27" x14ac:dyDescent="0.2">
      <c r="M6906" s="93"/>
      <c r="O6906" s="119"/>
      <c r="AA6906" s="132" t="s">
        <v>6053</v>
      </c>
    </row>
    <row r="6907" spans="13:27" x14ac:dyDescent="0.2">
      <c r="M6907" s="93"/>
      <c r="O6907" s="119"/>
      <c r="AA6907" s="132" t="s">
        <v>6053</v>
      </c>
    </row>
    <row r="6908" spans="13:27" x14ac:dyDescent="0.2">
      <c r="M6908" s="93"/>
      <c r="O6908" s="119"/>
      <c r="AA6908" s="132" t="s">
        <v>6053</v>
      </c>
    </row>
    <row r="6909" spans="13:27" x14ac:dyDescent="0.2">
      <c r="M6909" s="93"/>
      <c r="O6909" s="119"/>
      <c r="AA6909" s="132" t="s">
        <v>6053</v>
      </c>
    </row>
    <row r="6910" spans="13:27" x14ac:dyDescent="0.2">
      <c r="M6910" s="93"/>
      <c r="O6910" s="119"/>
      <c r="AA6910" s="132" t="s">
        <v>6053</v>
      </c>
    </row>
    <row r="6911" spans="13:27" x14ac:dyDescent="0.2">
      <c r="M6911" s="93"/>
      <c r="O6911" s="119"/>
      <c r="AA6911" s="132" t="s">
        <v>6053</v>
      </c>
    </row>
    <row r="6912" spans="13:27" x14ac:dyDescent="0.2">
      <c r="M6912" s="93"/>
      <c r="O6912" s="119"/>
      <c r="AA6912" s="132" t="s">
        <v>6053</v>
      </c>
    </row>
    <row r="6913" spans="13:27" x14ac:dyDescent="0.2">
      <c r="M6913" s="93"/>
      <c r="O6913" s="119"/>
      <c r="AA6913" s="132" t="s">
        <v>6053</v>
      </c>
    </row>
    <row r="6914" spans="13:27" x14ac:dyDescent="0.2">
      <c r="M6914" s="93"/>
      <c r="O6914" s="119"/>
      <c r="AA6914" s="132" t="s">
        <v>6053</v>
      </c>
    </row>
    <row r="6915" spans="13:27" x14ac:dyDescent="0.2">
      <c r="M6915" s="93"/>
      <c r="O6915" s="119"/>
      <c r="AA6915" s="132" t="s">
        <v>6053</v>
      </c>
    </row>
    <row r="6916" spans="13:27" x14ac:dyDescent="0.2">
      <c r="M6916" s="93"/>
      <c r="O6916" s="119"/>
      <c r="AA6916" s="132" t="s">
        <v>6053</v>
      </c>
    </row>
    <row r="6917" spans="13:27" x14ac:dyDescent="0.2">
      <c r="M6917" s="93"/>
      <c r="O6917" s="119"/>
      <c r="AA6917" s="132" t="s">
        <v>6053</v>
      </c>
    </row>
    <row r="6918" spans="13:27" x14ac:dyDescent="0.2">
      <c r="M6918" s="93"/>
      <c r="O6918" s="119"/>
      <c r="AA6918" s="132" t="s">
        <v>6053</v>
      </c>
    </row>
    <row r="6919" spans="13:27" x14ac:dyDescent="0.2">
      <c r="M6919" s="93"/>
      <c r="O6919" s="119"/>
      <c r="AA6919" s="132" t="s">
        <v>6053</v>
      </c>
    </row>
    <row r="6920" spans="13:27" x14ac:dyDescent="0.2">
      <c r="M6920" s="93"/>
      <c r="O6920" s="119"/>
      <c r="AA6920" s="132" t="s">
        <v>6053</v>
      </c>
    </row>
    <row r="6921" spans="13:27" x14ac:dyDescent="0.2">
      <c r="M6921" s="93"/>
      <c r="O6921" s="119"/>
      <c r="AA6921" s="132" t="s">
        <v>6053</v>
      </c>
    </row>
    <row r="6922" spans="13:27" x14ac:dyDescent="0.2">
      <c r="M6922" s="93"/>
      <c r="O6922" s="119"/>
      <c r="AA6922" s="132" t="s">
        <v>6053</v>
      </c>
    </row>
    <row r="6923" spans="13:27" x14ac:dyDescent="0.2">
      <c r="M6923" s="93"/>
      <c r="O6923" s="119"/>
      <c r="AA6923" s="132" t="s">
        <v>6053</v>
      </c>
    </row>
    <row r="6924" spans="13:27" x14ac:dyDescent="0.2">
      <c r="M6924" s="93"/>
      <c r="O6924" s="119"/>
      <c r="AA6924" s="132" t="s">
        <v>6053</v>
      </c>
    </row>
    <row r="6925" spans="13:27" x14ac:dyDescent="0.2">
      <c r="M6925" s="93"/>
      <c r="O6925" s="119"/>
      <c r="AA6925" s="132" t="s">
        <v>6053</v>
      </c>
    </row>
    <row r="6926" spans="13:27" x14ac:dyDescent="0.2">
      <c r="M6926" s="93"/>
      <c r="O6926" s="119"/>
      <c r="AA6926" s="132" t="s">
        <v>6053</v>
      </c>
    </row>
    <row r="6927" spans="13:27" x14ac:dyDescent="0.2">
      <c r="M6927" s="93"/>
      <c r="O6927" s="119"/>
      <c r="AA6927" s="132" t="s">
        <v>6053</v>
      </c>
    </row>
    <row r="6928" spans="13:27" x14ac:dyDescent="0.2">
      <c r="M6928" s="93"/>
      <c r="O6928" s="119"/>
      <c r="AA6928" s="132" t="s">
        <v>6053</v>
      </c>
    </row>
    <row r="6929" spans="13:27" x14ac:dyDescent="0.2">
      <c r="M6929" s="93"/>
      <c r="O6929" s="119"/>
      <c r="AA6929" s="132" t="s">
        <v>6053</v>
      </c>
    </row>
    <row r="6930" spans="13:27" x14ac:dyDescent="0.2">
      <c r="M6930" s="93"/>
      <c r="O6930" s="119"/>
      <c r="AA6930" s="132" t="s">
        <v>6053</v>
      </c>
    </row>
    <row r="6931" spans="13:27" x14ac:dyDescent="0.2">
      <c r="M6931" s="93"/>
      <c r="O6931" s="119"/>
      <c r="AA6931" s="132" t="s">
        <v>6053</v>
      </c>
    </row>
    <row r="6932" spans="13:27" x14ac:dyDescent="0.2">
      <c r="M6932" s="93"/>
      <c r="O6932" s="119"/>
      <c r="AA6932" s="132" t="s">
        <v>6053</v>
      </c>
    </row>
    <row r="6933" spans="13:27" x14ac:dyDescent="0.2">
      <c r="M6933" s="93"/>
      <c r="O6933" s="119"/>
      <c r="AA6933" s="132" t="s">
        <v>6053</v>
      </c>
    </row>
    <row r="6934" spans="13:27" x14ac:dyDescent="0.2">
      <c r="M6934" s="93"/>
      <c r="O6934" s="119"/>
      <c r="AA6934" s="132" t="s">
        <v>6053</v>
      </c>
    </row>
    <row r="6935" spans="13:27" x14ac:dyDescent="0.2">
      <c r="M6935" s="93"/>
      <c r="O6935" s="119"/>
      <c r="AA6935" s="132" t="s">
        <v>6053</v>
      </c>
    </row>
    <row r="6936" spans="13:27" x14ac:dyDescent="0.2">
      <c r="M6936" s="93"/>
      <c r="O6936" s="119"/>
      <c r="AA6936" s="132" t="s">
        <v>6053</v>
      </c>
    </row>
    <row r="6937" spans="13:27" x14ac:dyDescent="0.2">
      <c r="M6937" s="93"/>
      <c r="O6937" s="119"/>
      <c r="AA6937" s="132" t="s">
        <v>6053</v>
      </c>
    </row>
    <row r="6938" spans="13:27" x14ac:dyDescent="0.2">
      <c r="M6938" s="93"/>
      <c r="O6938" s="119"/>
      <c r="AA6938" s="132" t="s">
        <v>6053</v>
      </c>
    </row>
    <row r="6939" spans="13:27" x14ac:dyDescent="0.2">
      <c r="M6939" s="93"/>
      <c r="O6939" s="119"/>
      <c r="AA6939" s="132" t="s">
        <v>6053</v>
      </c>
    </row>
    <row r="6940" spans="13:27" x14ac:dyDescent="0.2">
      <c r="M6940" s="93"/>
      <c r="O6940" s="119"/>
      <c r="AA6940" s="132" t="s">
        <v>6053</v>
      </c>
    </row>
    <row r="6941" spans="13:27" x14ac:dyDescent="0.2">
      <c r="M6941" s="93"/>
      <c r="O6941" s="119"/>
      <c r="AA6941" s="132" t="s">
        <v>6053</v>
      </c>
    </row>
    <row r="6942" spans="13:27" x14ac:dyDescent="0.2">
      <c r="M6942" s="93"/>
      <c r="O6942" s="119"/>
      <c r="AA6942" s="132" t="s">
        <v>6053</v>
      </c>
    </row>
    <row r="6943" spans="13:27" x14ac:dyDescent="0.2">
      <c r="M6943" s="93"/>
      <c r="O6943" s="119"/>
      <c r="AA6943" s="132" t="s">
        <v>6053</v>
      </c>
    </row>
    <row r="6944" spans="13:27" x14ac:dyDescent="0.2">
      <c r="M6944" s="93"/>
      <c r="O6944" s="119"/>
      <c r="AA6944" s="132" t="s">
        <v>6053</v>
      </c>
    </row>
    <row r="6945" spans="13:27" x14ac:dyDescent="0.2">
      <c r="M6945" s="93"/>
      <c r="O6945" s="119"/>
      <c r="AA6945" s="132" t="s">
        <v>6053</v>
      </c>
    </row>
    <row r="6946" spans="13:27" x14ac:dyDescent="0.2">
      <c r="M6946" s="93"/>
      <c r="O6946" s="119"/>
      <c r="AA6946" s="132" t="s">
        <v>6053</v>
      </c>
    </row>
    <row r="6947" spans="13:27" x14ac:dyDescent="0.2">
      <c r="M6947" s="93"/>
      <c r="O6947" s="119"/>
      <c r="AA6947" s="132" t="s">
        <v>6053</v>
      </c>
    </row>
    <row r="6948" spans="13:27" x14ac:dyDescent="0.2">
      <c r="M6948" s="93"/>
      <c r="O6948" s="119"/>
      <c r="AA6948" s="132" t="s">
        <v>6053</v>
      </c>
    </row>
    <row r="6949" spans="13:27" x14ac:dyDescent="0.2">
      <c r="M6949" s="93"/>
      <c r="O6949" s="119"/>
      <c r="AA6949" s="132" t="s">
        <v>6053</v>
      </c>
    </row>
    <row r="6950" spans="13:27" x14ac:dyDescent="0.2">
      <c r="M6950" s="93"/>
      <c r="O6950" s="119"/>
      <c r="AA6950" s="132" t="s">
        <v>6053</v>
      </c>
    </row>
    <row r="6951" spans="13:27" x14ac:dyDescent="0.2">
      <c r="M6951" s="93"/>
      <c r="O6951" s="119"/>
      <c r="AA6951" s="132" t="s">
        <v>6053</v>
      </c>
    </row>
    <row r="6952" spans="13:27" x14ac:dyDescent="0.2">
      <c r="M6952" s="93"/>
      <c r="O6952" s="119"/>
      <c r="AA6952" s="132" t="s">
        <v>6053</v>
      </c>
    </row>
    <row r="6953" spans="13:27" x14ac:dyDescent="0.2">
      <c r="M6953" s="93"/>
      <c r="O6953" s="119"/>
      <c r="AA6953" s="132" t="s">
        <v>6053</v>
      </c>
    </row>
    <row r="6954" spans="13:27" x14ac:dyDescent="0.2">
      <c r="M6954" s="93"/>
      <c r="O6954" s="119"/>
      <c r="AA6954" s="132" t="s">
        <v>6053</v>
      </c>
    </row>
    <row r="6955" spans="13:27" x14ac:dyDescent="0.2">
      <c r="M6955" s="93"/>
      <c r="O6955" s="119"/>
      <c r="AA6955" s="132" t="s">
        <v>6053</v>
      </c>
    </row>
    <row r="6956" spans="13:27" x14ac:dyDescent="0.2">
      <c r="M6956" s="93"/>
      <c r="O6956" s="119"/>
      <c r="AA6956" s="132" t="s">
        <v>6053</v>
      </c>
    </row>
    <row r="6957" spans="13:27" x14ac:dyDescent="0.2">
      <c r="M6957" s="93"/>
      <c r="O6957" s="119"/>
      <c r="AA6957" s="132" t="s">
        <v>6053</v>
      </c>
    </row>
    <row r="6958" spans="13:27" x14ac:dyDescent="0.2">
      <c r="M6958" s="93"/>
      <c r="O6958" s="119"/>
      <c r="AA6958" s="132" t="s">
        <v>6053</v>
      </c>
    </row>
    <row r="6959" spans="13:27" x14ac:dyDescent="0.2">
      <c r="M6959" s="93"/>
      <c r="O6959" s="119"/>
      <c r="AA6959" s="132" t="s">
        <v>6053</v>
      </c>
    </row>
    <row r="6960" spans="13:27" x14ac:dyDescent="0.2">
      <c r="M6960" s="93"/>
      <c r="O6960" s="119"/>
      <c r="AA6960" s="132" t="s">
        <v>6053</v>
      </c>
    </row>
    <row r="6961" spans="13:27" x14ac:dyDescent="0.2">
      <c r="M6961" s="93"/>
      <c r="O6961" s="119"/>
      <c r="AA6961" s="132" t="s">
        <v>6053</v>
      </c>
    </row>
    <row r="6962" spans="13:27" x14ac:dyDescent="0.2">
      <c r="M6962" s="93"/>
      <c r="O6962" s="119"/>
      <c r="AA6962" s="132" t="s">
        <v>6053</v>
      </c>
    </row>
    <row r="6963" spans="13:27" x14ac:dyDescent="0.2">
      <c r="M6963" s="93"/>
      <c r="O6963" s="119"/>
      <c r="AA6963" s="132" t="s">
        <v>6053</v>
      </c>
    </row>
    <row r="6964" spans="13:27" x14ac:dyDescent="0.2">
      <c r="M6964" s="93"/>
      <c r="O6964" s="119"/>
      <c r="AA6964" s="132" t="s">
        <v>6053</v>
      </c>
    </row>
    <row r="6965" spans="13:27" x14ac:dyDescent="0.2">
      <c r="M6965" s="93"/>
      <c r="O6965" s="119"/>
      <c r="AA6965" s="132" t="s">
        <v>6053</v>
      </c>
    </row>
    <row r="6966" spans="13:27" x14ac:dyDescent="0.2">
      <c r="M6966" s="93"/>
      <c r="O6966" s="119"/>
      <c r="AA6966" s="132" t="s">
        <v>6053</v>
      </c>
    </row>
    <row r="6967" spans="13:27" x14ac:dyDescent="0.2">
      <c r="M6967" s="93"/>
      <c r="O6967" s="119"/>
      <c r="AA6967" s="132" t="s">
        <v>6053</v>
      </c>
    </row>
    <row r="6968" spans="13:27" x14ac:dyDescent="0.2">
      <c r="M6968" s="93"/>
      <c r="O6968" s="119"/>
      <c r="AA6968" s="132" t="s">
        <v>6053</v>
      </c>
    </row>
    <row r="6969" spans="13:27" x14ac:dyDescent="0.2">
      <c r="M6969" s="93"/>
      <c r="O6969" s="119"/>
      <c r="AA6969" s="132" t="s">
        <v>6053</v>
      </c>
    </row>
    <row r="6970" spans="13:27" x14ac:dyDescent="0.2">
      <c r="M6970" s="93"/>
      <c r="O6970" s="119"/>
      <c r="AA6970" s="132" t="s">
        <v>6053</v>
      </c>
    </row>
    <row r="6971" spans="13:27" x14ac:dyDescent="0.2">
      <c r="M6971" s="93"/>
      <c r="O6971" s="119"/>
      <c r="AA6971" s="132" t="s">
        <v>6053</v>
      </c>
    </row>
    <row r="6972" spans="13:27" x14ac:dyDescent="0.2">
      <c r="M6972" s="93"/>
      <c r="O6972" s="119"/>
      <c r="AA6972" s="132" t="s">
        <v>6053</v>
      </c>
    </row>
    <row r="6973" spans="13:27" x14ac:dyDescent="0.2">
      <c r="M6973" s="93"/>
      <c r="O6973" s="119"/>
      <c r="AA6973" s="132" t="s">
        <v>6053</v>
      </c>
    </row>
    <row r="6974" spans="13:27" x14ac:dyDescent="0.2">
      <c r="M6974" s="93"/>
      <c r="O6974" s="119"/>
      <c r="AA6974" s="132" t="s">
        <v>6053</v>
      </c>
    </row>
    <row r="6975" spans="13:27" x14ac:dyDescent="0.2">
      <c r="M6975" s="93"/>
      <c r="O6975" s="119"/>
      <c r="AA6975" s="132" t="s">
        <v>6053</v>
      </c>
    </row>
    <row r="6976" spans="13:27" x14ac:dyDescent="0.2">
      <c r="M6976" s="93"/>
      <c r="O6976" s="119"/>
      <c r="AA6976" s="132" t="s">
        <v>6053</v>
      </c>
    </row>
    <row r="6977" spans="13:27" x14ac:dyDescent="0.2">
      <c r="M6977" s="93"/>
      <c r="O6977" s="119"/>
      <c r="AA6977" s="132" t="s">
        <v>6053</v>
      </c>
    </row>
    <row r="6978" spans="13:27" x14ac:dyDescent="0.2">
      <c r="M6978" s="93"/>
      <c r="O6978" s="119"/>
      <c r="AA6978" s="132" t="s">
        <v>6053</v>
      </c>
    </row>
    <row r="6979" spans="13:27" x14ac:dyDescent="0.2">
      <c r="M6979" s="93"/>
      <c r="O6979" s="119"/>
      <c r="AA6979" s="132" t="s">
        <v>6053</v>
      </c>
    </row>
    <row r="6980" spans="13:27" x14ac:dyDescent="0.2">
      <c r="M6980" s="93"/>
      <c r="O6980" s="119"/>
      <c r="AA6980" s="132" t="s">
        <v>6053</v>
      </c>
    </row>
    <row r="6981" spans="13:27" x14ac:dyDescent="0.2">
      <c r="M6981" s="93"/>
      <c r="O6981" s="119"/>
      <c r="AA6981" s="132" t="s">
        <v>6053</v>
      </c>
    </row>
    <row r="6982" spans="13:27" x14ac:dyDescent="0.2">
      <c r="M6982" s="93"/>
      <c r="O6982" s="119"/>
      <c r="AA6982" s="132" t="s">
        <v>6053</v>
      </c>
    </row>
    <row r="6983" spans="13:27" x14ac:dyDescent="0.2">
      <c r="M6983" s="93"/>
      <c r="O6983" s="119"/>
      <c r="AA6983" s="132" t="s">
        <v>6053</v>
      </c>
    </row>
    <row r="6984" spans="13:27" x14ac:dyDescent="0.2">
      <c r="M6984" s="93"/>
      <c r="O6984" s="119"/>
      <c r="AA6984" s="132" t="s">
        <v>6053</v>
      </c>
    </row>
    <row r="6985" spans="13:27" x14ac:dyDescent="0.2">
      <c r="M6985" s="93"/>
      <c r="O6985" s="119"/>
      <c r="AA6985" s="132" t="s">
        <v>6053</v>
      </c>
    </row>
    <row r="6986" spans="13:27" x14ac:dyDescent="0.2">
      <c r="M6986" s="93"/>
      <c r="O6986" s="119"/>
      <c r="AA6986" s="132" t="s">
        <v>6053</v>
      </c>
    </row>
    <row r="6987" spans="13:27" x14ac:dyDescent="0.2">
      <c r="M6987" s="93"/>
      <c r="O6987" s="119"/>
      <c r="AA6987" s="132" t="s">
        <v>6053</v>
      </c>
    </row>
    <row r="6988" spans="13:27" x14ac:dyDescent="0.2">
      <c r="M6988" s="93"/>
      <c r="O6988" s="119"/>
      <c r="AA6988" s="132" t="s">
        <v>6053</v>
      </c>
    </row>
    <row r="6989" spans="13:27" x14ac:dyDescent="0.2">
      <c r="M6989" s="93"/>
      <c r="O6989" s="119"/>
      <c r="AA6989" s="132" t="s">
        <v>6053</v>
      </c>
    </row>
    <row r="6990" spans="13:27" x14ac:dyDescent="0.2">
      <c r="M6990" s="93"/>
      <c r="O6990" s="119"/>
      <c r="AA6990" s="132" t="s">
        <v>6053</v>
      </c>
    </row>
    <row r="6991" spans="13:27" x14ac:dyDescent="0.2">
      <c r="M6991" s="93"/>
      <c r="O6991" s="119"/>
      <c r="AA6991" s="132" t="s">
        <v>6053</v>
      </c>
    </row>
    <row r="6992" spans="13:27" x14ac:dyDescent="0.2">
      <c r="M6992" s="93"/>
      <c r="O6992" s="119"/>
      <c r="AA6992" s="132" t="s">
        <v>6053</v>
      </c>
    </row>
    <row r="6993" spans="13:27" x14ac:dyDescent="0.2">
      <c r="M6993" s="93"/>
      <c r="O6993" s="119"/>
      <c r="AA6993" s="132" t="s">
        <v>6053</v>
      </c>
    </row>
    <row r="6994" spans="13:27" x14ac:dyDescent="0.2">
      <c r="M6994" s="93"/>
      <c r="O6994" s="119"/>
      <c r="AA6994" s="132" t="s">
        <v>6053</v>
      </c>
    </row>
    <row r="6995" spans="13:27" x14ac:dyDescent="0.2">
      <c r="M6995" s="93"/>
      <c r="O6995" s="119"/>
      <c r="AA6995" s="132" t="s">
        <v>6053</v>
      </c>
    </row>
    <row r="6996" spans="13:27" x14ac:dyDescent="0.2">
      <c r="M6996" s="93"/>
      <c r="O6996" s="119"/>
      <c r="AA6996" s="132" t="s">
        <v>6053</v>
      </c>
    </row>
    <row r="6997" spans="13:27" x14ac:dyDescent="0.2">
      <c r="M6997" s="93"/>
      <c r="O6997" s="119"/>
      <c r="AA6997" s="132" t="s">
        <v>6053</v>
      </c>
    </row>
    <row r="6998" spans="13:27" x14ac:dyDescent="0.2">
      <c r="M6998" s="93"/>
      <c r="O6998" s="119"/>
      <c r="AA6998" s="132" t="s">
        <v>6053</v>
      </c>
    </row>
    <row r="6999" spans="13:27" x14ac:dyDescent="0.2">
      <c r="M6999" s="93"/>
      <c r="O6999" s="119"/>
      <c r="AA6999" s="132" t="s">
        <v>6053</v>
      </c>
    </row>
    <row r="7000" spans="13:27" x14ac:dyDescent="0.2">
      <c r="M7000" s="93"/>
      <c r="O7000" s="119"/>
      <c r="AA7000" s="132" t="s">
        <v>6053</v>
      </c>
    </row>
    <row r="7001" spans="13:27" x14ac:dyDescent="0.2">
      <c r="M7001" s="93"/>
      <c r="O7001" s="119"/>
      <c r="AA7001" s="132" t="s">
        <v>6053</v>
      </c>
    </row>
    <row r="7002" spans="13:27" x14ac:dyDescent="0.2">
      <c r="M7002" s="93"/>
      <c r="O7002" s="119"/>
      <c r="AA7002" s="132" t="s">
        <v>6053</v>
      </c>
    </row>
    <row r="7003" spans="13:27" x14ac:dyDescent="0.2">
      <c r="M7003" s="93"/>
      <c r="O7003" s="119"/>
      <c r="AA7003" s="132" t="s">
        <v>6053</v>
      </c>
    </row>
    <row r="7004" spans="13:27" x14ac:dyDescent="0.2">
      <c r="M7004" s="93"/>
      <c r="O7004" s="119"/>
      <c r="AA7004" s="132" t="s">
        <v>6053</v>
      </c>
    </row>
    <row r="7005" spans="13:27" x14ac:dyDescent="0.2">
      <c r="M7005" s="93"/>
      <c r="O7005" s="119"/>
      <c r="AA7005" s="132" t="s">
        <v>6053</v>
      </c>
    </row>
    <row r="7006" spans="13:27" x14ac:dyDescent="0.2">
      <c r="M7006" s="93"/>
      <c r="O7006" s="119"/>
      <c r="AA7006" s="132" t="s">
        <v>6053</v>
      </c>
    </row>
    <row r="7007" spans="13:27" x14ac:dyDescent="0.2">
      <c r="M7007" s="93"/>
      <c r="O7007" s="119"/>
      <c r="AA7007" s="132" t="s">
        <v>6053</v>
      </c>
    </row>
    <row r="7008" spans="13:27" x14ac:dyDescent="0.2">
      <c r="M7008" s="93"/>
      <c r="O7008" s="119"/>
      <c r="AA7008" s="132" t="s">
        <v>6053</v>
      </c>
    </row>
    <row r="7009" spans="13:27" x14ac:dyDescent="0.2">
      <c r="M7009" s="93"/>
      <c r="O7009" s="119"/>
      <c r="AA7009" s="132" t="s">
        <v>6053</v>
      </c>
    </row>
    <row r="7010" spans="13:27" x14ac:dyDescent="0.2">
      <c r="M7010" s="93"/>
      <c r="O7010" s="119"/>
      <c r="AA7010" s="132" t="s">
        <v>6053</v>
      </c>
    </row>
    <row r="7011" spans="13:27" x14ac:dyDescent="0.2">
      <c r="M7011" s="93"/>
      <c r="O7011" s="119"/>
      <c r="AA7011" s="132" t="s">
        <v>6053</v>
      </c>
    </row>
    <row r="7012" spans="13:27" x14ac:dyDescent="0.2">
      <c r="M7012" s="93"/>
      <c r="O7012" s="119"/>
      <c r="AA7012" s="132" t="s">
        <v>6053</v>
      </c>
    </row>
    <row r="7013" spans="13:27" x14ac:dyDescent="0.2">
      <c r="M7013" s="93"/>
      <c r="O7013" s="119"/>
      <c r="AA7013" s="132" t="s">
        <v>6053</v>
      </c>
    </row>
    <row r="7014" spans="13:27" x14ac:dyDescent="0.2">
      <c r="M7014" s="93"/>
      <c r="O7014" s="119"/>
      <c r="AA7014" s="132" t="s">
        <v>6053</v>
      </c>
    </row>
    <row r="7015" spans="13:27" x14ac:dyDescent="0.2">
      <c r="M7015" s="93"/>
      <c r="O7015" s="119"/>
      <c r="AA7015" s="132" t="s">
        <v>6053</v>
      </c>
    </row>
    <row r="7016" spans="13:27" x14ac:dyDescent="0.2">
      <c r="M7016" s="93"/>
      <c r="O7016" s="119"/>
      <c r="AA7016" s="132" t="s">
        <v>6053</v>
      </c>
    </row>
    <row r="7017" spans="13:27" x14ac:dyDescent="0.2">
      <c r="M7017" s="93"/>
      <c r="O7017" s="119"/>
      <c r="AA7017" s="132" t="s">
        <v>6053</v>
      </c>
    </row>
    <row r="7018" spans="13:27" x14ac:dyDescent="0.2">
      <c r="M7018" s="93"/>
      <c r="O7018" s="119"/>
      <c r="AA7018" s="132" t="s">
        <v>6053</v>
      </c>
    </row>
    <row r="7019" spans="13:27" x14ac:dyDescent="0.2">
      <c r="M7019" s="93"/>
      <c r="O7019" s="119"/>
      <c r="AA7019" s="132" t="s">
        <v>6053</v>
      </c>
    </row>
    <row r="7020" spans="13:27" x14ac:dyDescent="0.2">
      <c r="M7020" s="93"/>
      <c r="O7020" s="119"/>
      <c r="AA7020" s="132" t="s">
        <v>6053</v>
      </c>
    </row>
    <row r="7021" spans="13:27" x14ac:dyDescent="0.2">
      <c r="M7021" s="93"/>
      <c r="O7021" s="119"/>
      <c r="AA7021" s="132" t="s">
        <v>6053</v>
      </c>
    </row>
    <row r="7022" spans="13:27" x14ac:dyDescent="0.2">
      <c r="M7022" s="93"/>
      <c r="O7022" s="119"/>
      <c r="AA7022" s="132" t="s">
        <v>6053</v>
      </c>
    </row>
    <row r="7023" spans="13:27" x14ac:dyDescent="0.2">
      <c r="M7023" s="93"/>
      <c r="O7023" s="119"/>
      <c r="AA7023" s="132" t="s">
        <v>6053</v>
      </c>
    </row>
    <row r="7024" spans="13:27" x14ac:dyDescent="0.2">
      <c r="M7024" s="93"/>
      <c r="O7024" s="119"/>
      <c r="AA7024" s="132" t="s">
        <v>6053</v>
      </c>
    </row>
    <row r="7025" spans="13:27" x14ac:dyDescent="0.2">
      <c r="M7025" s="93"/>
      <c r="O7025" s="119"/>
      <c r="AA7025" s="132" t="s">
        <v>6053</v>
      </c>
    </row>
    <row r="7026" spans="13:27" x14ac:dyDescent="0.2">
      <c r="M7026" s="93"/>
      <c r="O7026" s="119"/>
      <c r="AA7026" s="132" t="s">
        <v>6053</v>
      </c>
    </row>
    <row r="7027" spans="13:27" x14ac:dyDescent="0.2">
      <c r="M7027" s="93"/>
      <c r="O7027" s="119"/>
      <c r="AA7027" s="132" t="s">
        <v>6053</v>
      </c>
    </row>
    <row r="7028" spans="13:27" x14ac:dyDescent="0.2">
      <c r="M7028" s="93"/>
      <c r="O7028" s="119"/>
      <c r="AA7028" s="132" t="s">
        <v>6053</v>
      </c>
    </row>
    <row r="7029" spans="13:27" x14ac:dyDescent="0.2">
      <c r="M7029" s="93"/>
      <c r="O7029" s="119"/>
      <c r="AA7029" s="132" t="s">
        <v>6053</v>
      </c>
    </row>
    <row r="7030" spans="13:27" x14ac:dyDescent="0.2">
      <c r="M7030" s="93"/>
      <c r="O7030" s="119"/>
      <c r="AA7030" s="132" t="s">
        <v>6053</v>
      </c>
    </row>
    <row r="7031" spans="13:27" x14ac:dyDescent="0.2">
      <c r="M7031" s="93"/>
      <c r="O7031" s="119"/>
      <c r="AA7031" s="132" t="s">
        <v>6053</v>
      </c>
    </row>
    <row r="7032" spans="13:27" x14ac:dyDescent="0.2">
      <c r="M7032" s="93"/>
      <c r="O7032" s="119"/>
      <c r="AA7032" s="132" t="s">
        <v>6053</v>
      </c>
    </row>
    <row r="7033" spans="13:27" x14ac:dyDescent="0.2">
      <c r="M7033" s="93"/>
      <c r="O7033" s="119"/>
      <c r="AA7033" s="132" t="s">
        <v>6053</v>
      </c>
    </row>
    <row r="7034" spans="13:27" x14ac:dyDescent="0.2">
      <c r="M7034" s="93"/>
      <c r="O7034" s="119"/>
      <c r="AA7034" s="132" t="s">
        <v>6053</v>
      </c>
    </row>
    <row r="7035" spans="13:27" x14ac:dyDescent="0.2">
      <c r="M7035" s="93"/>
      <c r="O7035" s="119"/>
      <c r="AA7035" s="132" t="s">
        <v>6053</v>
      </c>
    </row>
    <row r="7036" spans="13:27" x14ac:dyDescent="0.2">
      <c r="M7036" s="93"/>
      <c r="O7036" s="119"/>
      <c r="AA7036" s="132" t="s">
        <v>6053</v>
      </c>
    </row>
    <row r="7037" spans="13:27" x14ac:dyDescent="0.2">
      <c r="M7037" s="93"/>
      <c r="O7037" s="119"/>
      <c r="AA7037" s="132" t="s">
        <v>6053</v>
      </c>
    </row>
    <row r="7038" spans="13:27" x14ac:dyDescent="0.2">
      <c r="M7038" s="93"/>
      <c r="O7038" s="119"/>
      <c r="AA7038" s="132" t="s">
        <v>6053</v>
      </c>
    </row>
    <row r="7039" spans="13:27" x14ac:dyDescent="0.2">
      <c r="M7039" s="93"/>
      <c r="O7039" s="119"/>
      <c r="AA7039" s="132" t="s">
        <v>6053</v>
      </c>
    </row>
    <row r="7040" spans="13:27" x14ac:dyDescent="0.2">
      <c r="M7040" s="93"/>
      <c r="O7040" s="119"/>
      <c r="AA7040" s="132" t="s">
        <v>6053</v>
      </c>
    </row>
    <row r="7041" spans="13:27" x14ac:dyDescent="0.2">
      <c r="M7041" s="93"/>
      <c r="O7041" s="119"/>
      <c r="AA7041" s="132" t="s">
        <v>6053</v>
      </c>
    </row>
    <row r="7042" spans="13:27" x14ac:dyDescent="0.2">
      <c r="M7042" s="93"/>
      <c r="O7042" s="119"/>
      <c r="AA7042" s="132" t="s">
        <v>6053</v>
      </c>
    </row>
    <row r="7043" spans="13:27" x14ac:dyDescent="0.2">
      <c r="M7043" s="93"/>
      <c r="O7043" s="119"/>
      <c r="AA7043" s="132" t="s">
        <v>6053</v>
      </c>
    </row>
    <row r="7044" spans="13:27" x14ac:dyDescent="0.2">
      <c r="M7044" s="93"/>
      <c r="O7044" s="119"/>
      <c r="AA7044" s="132" t="s">
        <v>6053</v>
      </c>
    </row>
    <row r="7045" spans="13:27" x14ac:dyDescent="0.2">
      <c r="M7045" s="93"/>
      <c r="O7045" s="119"/>
      <c r="AA7045" s="132" t="s">
        <v>6053</v>
      </c>
    </row>
    <row r="7046" spans="13:27" x14ac:dyDescent="0.2">
      <c r="M7046" s="93"/>
      <c r="O7046" s="119"/>
      <c r="AA7046" s="132" t="s">
        <v>6053</v>
      </c>
    </row>
    <row r="7047" spans="13:27" x14ac:dyDescent="0.2">
      <c r="M7047" s="93"/>
      <c r="O7047" s="119"/>
      <c r="AA7047" s="132" t="s">
        <v>6053</v>
      </c>
    </row>
    <row r="7048" spans="13:27" x14ac:dyDescent="0.2">
      <c r="M7048" s="93"/>
      <c r="O7048" s="119"/>
      <c r="AA7048" s="132" t="s">
        <v>6053</v>
      </c>
    </row>
    <row r="7049" spans="13:27" x14ac:dyDescent="0.2">
      <c r="M7049" s="93"/>
      <c r="O7049" s="119"/>
      <c r="AA7049" s="132" t="s">
        <v>6053</v>
      </c>
    </row>
    <row r="7050" spans="13:27" x14ac:dyDescent="0.2">
      <c r="M7050" s="93"/>
      <c r="O7050" s="119"/>
      <c r="AA7050" s="132" t="s">
        <v>6053</v>
      </c>
    </row>
    <row r="7051" spans="13:27" x14ac:dyDescent="0.2">
      <c r="M7051" s="93"/>
      <c r="O7051" s="119"/>
      <c r="AA7051" s="132" t="s">
        <v>6053</v>
      </c>
    </row>
    <row r="7052" spans="13:27" x14ac:dyDescent="0.2">
      <c r="M7052" s="93"/>
      <c r="O7052" s="119"/>
      <c r="AA7052" s="132" t="s">
        <v>6053</v>
      </c>
    </row>
    <row r="7053" spans="13:27" x14ac:dyDescent="0.2">
      <c r="M7053" s="93"/>
      <c r="O7053" s="119"/>
      <c r="AA7053" s="132" t="s">
        <v>6053</v>
      </c>
    </row>
    <row r="7054" spans="13:27" x14ac:dyDescent="0.2">
      <c r="M7054" s="93"/>
      <c r="O7054" s="119"/>
      <c r="AA7054" s="132" t="s">
        <v>6053</v>
      </c>
    </row>
    <row r="7055" spans="13:27" x14ac:dyDescent="0.2">
      <c r="M7055" s="93"/>
      <c r="O7055" s="119"/>
      <c r="AA7055" s="132" t="s">
        <v>6053</v>
      </c>
    </row>
    <row r="7056" spans="13:27" x14ac:dyDescent="0.2">
      <c r="M7056" s="93"/>
      <c r="O7056" s="119"/>
      <c r="AA7056" s="132" t="s">
        <v>6053</v>
      </c>
    </row>
    <row r="7057" spans="13:27" x14ac:dyDescent="0.2">
      <c r="M7057" s="93"/>
      <c r="O7057" s="119"/>
      <c r="AA7057" s="132" t="s">
        <v>6053</v>
      </c>
    </row>
    <row r="7058" spans="13:27" x14ac:dyDescent="0.2">
      <c r="M7058" s="93"/>
      <c r="O7058" s="119"/>
      <c r="AA7058" s="132" t="s">
        <v>6053</v>
      </c>
    </row>
    <row r="7059" spans="13:27" x14ac:dyDescent="0.2">
      <c r="M7059" s="93"/>
      <c r="O7059" s="119"/>
      <c r="AA7059" s="132" t="s">
        <v>6053</v>
      </c>
    </row>
    <row r="7060" spans="13:27" x14ac:dyDescent="0.2">
      <c r="M7060" s="93"/>
      <c r="O7060" s="119"/>
      <c r="AA7060" s="132" t="s">
        <v>6053</v>
      </c>
    </row>
    <row r="7061" spans="13:27" x14ac:dyDescent="0.2">
      <c r="M7061" s="93"/>
      <c r="O7061" s="119"/>
      <c r="AA7061" s="132" t="s">
        <v>6053</v>
      </c>
    </row>
    <row r="7062" spans="13:27" x14ac:dyDescent="0.2">
      <c r="M7062" s="93"/>
      <c r="O7062" s="119"/>
      <c r="AA7062" s="132" t="s">
        <v>6053</v>
      </c>
    </row>
    <row r="7063" spans="13:27" x14ac:dyDescent="0.2">
      <c r="M7063" s="93"/>
      <c r="O7063" s="119"/>
      <c r="AA7063" s="132" t="s">
        <v>6053</v>
      </c>
    </row>
    <row r="7064" spans="13:27" x14ac:dyDescent="0.2">
      <c r="M7064" s="93"/>
      <c r="O7064" s="119"/>
      <c r="AA7064" s="132" t="s">
        <v>6053</v>
      </c>
    </row>
    <row r="7065" spans="13:27" x14ac:dyDescent="0.2">
      <c r="M7065" s="93"/>
      <c r="O7065" s="119"/>
      <c r="AA7065" s="132" t="s">
        <v>6053</v>
      </c>
    </row>
    <row r="7066" spans="13:27" x14ac:dyDescent="0.2">
      <c r="M7066" s="93"/>
      <c r="O7066" s="119"/>
      <c r="AA7066" s="132" t="s">
        <v>6053</v>
      </c>
    </row>
    <row r="7067" spans="13:27" x14ac:dyDescent="0.2">
      <c r="M7067" s="93"/>
      <c r="O7067" s="119"/>
      <c r="AA7067" s="132" t="s">
        <v>6053</v>
      </c>
    </row>
    <row r="7068" spans="13:27" x14ac:dyDescent="0.2">
      <c r="M7068" s="93"/>
      <c r="O7068" s="119"/>
      <c r="AA7068" s="132" t="s">
        <v>6053</v>
      </c>
    </row>
    <row r="7069" spans="13:27" x14ac:dyDescent="0.2">
      <c r="M7069" s="93"/>
      <c r="O7069" s="119"/>
      <c r="AA7069" s="132" t="s">
        <v>6053</v>
      </c>
    </row>
    <row r="7070" spans="13:27" x14ac:dyDescent="0.2">
      <c r="M7070" s="93"/>
      <c r="O7070" s="119"/>
      <c r="AA7070" s="132" t="s">
        <v>6053</v>
      </c>
    </row>
    <row r="7071" spans="13:27" x14ac:dyDescent="0.2">
      <c r="M7071" s="93"/>
      <c r="O7071" s="119"/>
      <c r="AA7071" s="132" t="s">
        <v>6053</v>
      </c>
    </row>
    <row r="7072" spans="13:27" x14ac:dyDescent="0.2">
      <c r="M7072" s="93"/>
      <c r="O7072" s="119"/>
      <c r="AA7072" s="132" t="s">
        <v>6053</v>
      </c>
    </row>
    <row r="7073" spans="13:27" x14ac:dyDescent="0.2">
      <c r="M7073" s="93"/>
      <c r="O7073" s="119"/>
      <c r="AA7073" s="132" t="s">
        <v>6053</v>
      </c>
    </row>
    <row r="7074" spans="13:27" x14ac:dyDescent="0.2">
      <c r="M7074" s="93"/>
      <c r="O7074" s="119"/>
      <c r="AA7074" s="132" t="s">
        <v>6053</v>
      </c>
    </row>
    <row r="7075" spans="13:27" x14ac:dyDescent="0.2">
      <c r="M7075" s="93"/>
      <c r="O7075" s="119"/>
      <c r="AA7075" s="132" t="s">
        <v>6053</v>
      </c>
    </row>
    <row r="7076" spans="13:27" x14ac:dyDescent="0.2">
      <c r="M7076" s="93"/>
      <c r="O7076" s="119"/>
      <c r="AA7076" s="132" t="s">
        <v>6053</v>
      </c>
    </row>
    <row r="7077" spans="13:27" x14ac:dyDescent="0.2">
      <c r="M7077" s="93"/>
      <c r="O7077" s="119"/>
      <c r="AA7077" s="132" t="s">
        <v>6053</v>
      </c>
    </row>
    <row r="7078" spans="13:27" x14ac:dyDescent="0.2">
      <c r="M7078" s="93"/>
      <c r="O7078" s="119"/>
      <c r="AA7078" s="132" t="s">
        <v>6053</v>
      </c>
    </row>
    <row r="7079" spans="13:27" x14ac:dyDescent="0.2">
      <c r="M7079" s="93"/>
      <c r="O7079" s="119"/>
      <c r="AA7079" s="132" t="s">
        <v>6053</v>
      </c>
    </row>
    <row r="7080" spans="13:27" x14ac:dyDescent="0.2">
      <c r="M7080" s="93"/>
      <c r="O7080" s="119"/>
      <c r="AA7080" s="132" t="s">
        <v>6053</v>
      </c>
    </row>
    <row r="7081" spans="13:27" x14ac:dyDescent="0.2">
      <c r="M7081" s="93"/>
      <c r="O7081" s="119"/>
      <c r="AA7081" s="132" t="s">
        <v>6053</v>
      </c>
    </row>
    <row r="7082" spans="13:27" x14ac:dyDescent="0.2">
      <c r="M7082" s="93"/>
      <c r="O7082" s="119"/>
      <c r="AA7082" s="132" t="s">
        <v>6053</v>
      </c>
    </row>
    <row r="7083" spans="13:27" x14ac:dyDescent="0.2">
      <c r="M7083" s="93"/>
      <c r="O7083" s="119"/>
      <c r="AA7083" s="132" t="s">
        <v>6053</v>
      </c>
    </row>
    <row r="7084" spans="13:27" x14ac:dyDescent="0.2">
      <c r="M7084" s="93"/>
      <c r="O7084" s="119"/>
      <c r="AA7084" s="132" t="s">
        <v>6053</v>
      </c>
    </row>
    <row r="7085" spans="13:27" x14ac:dyDescent="0.2">
      <c r="M7085" s="93"/>
      <c r="O7085" s="119"/>
      <c r="AA7085" s="132" t="s">
        <v>6053</v>
      </c>
    </row>
    <row r="7086" spans="13:27" x14ac:dyDescent="0.2">
      <c r="M7086" s="93"/>
      <c r="O7086" s="119"/>
      <c r="AA7086" s="132" t="s">
        <v>6053</v>
      </c>
    </row>
    <row r="7087" spans="13:27" x14ac:dyDescent="0.2">
      <c r="M7087" s="93"/>
      <c r="O7087" s="119"/>
      <c r="AA7087" s="132" t="s">
        <v>6053</v>
      </c>
    </row>
    <row r="7088" spans="13:27" x14ac:dyDescent="0.2">
      <c r="M7088" s="93"/>
      <c r="O7088" s="119"/>
      <c r="AA7088" s="132" t="s">
        <v>6053</v>
      </c>
    </row>
    <row r="7089" spans="13:27" x14ac:dyDescent="0.2">
      <c r="M7089" s="93"/>
      <c r="O7089" s="119"/>
      <c r="AA7089" s="132" t="s">
        <v>6053</v>
      </c>
    </row>
    <row r="7090" spans="13:27" x14ac:dyDescent="0.2">
      <c r="M7090" s="93"/>
      <c r="O7090" s="119"/>
      <c r="AA7090" s="132" t="s">
        <v>6053</v>
      </c>
    </row>
    <row r="7091" spans="13:27" x14ac:dyDescent="0.2">
      <c r="M7091" s="93"/>
      <c r="O7091" s="119"/>
      <c r="AA7091" s="132" t="s">
        <v>6053</v>
      </c>
    </row>
    <row r="7092" spans="13:27" x14ac:dyDescent="0.2">
      <c r="M7092" s="93"/>
      <c r="O7092" s="119"/>
      <c r="AA7092" s="132" t="s">
        <v>6053</v>
      </c>
    </row>
    <row r="7093" spans="13:27" x14ac:dyDescent="0.2">
      <c r="M7093" s="93"/>
      <c r="O7093" s="119"/>
      <c r="AA7093" s="132" t="s">
        <v>6053</v>
      </c>
    </row>
    <row r="7094" spans="13:27" x14ac:dyDescent="0.2">
      <c r="M7094" s="93"/>
      <c r="O7094" s="119"/>
      <c r="AA7094" s="132" t="s">
        <v>6053</v>
      </c>
    </row>
    <row r="7095" spans="13:27" x14ac:dyDescent="0.2">
      <c r="M7095" s="93"/>
      <c r="O7095" s="119"/>
      <c r="AA7095" s="132" t="s">
        <v>6053</v>
      </c>
    </row>
    <row r="7096" spans="13:27" x14ac:dyDescent="0.2">
      <c r="M7096" s="93"/>
      <c r="O7096" s="119"/>
      <c r="AA7096" s="132" t="s">
        <v>6053</v>
      </c>
    </row>
    <row r="7097" spans="13:27" x14ac:dyDescent="0.2">
      <c r="M7097" s="93"/>
      <c r="O7097" s="119"/>
      <c r="AA7097" s="132" t="s">
        <v>6053</v>
      </c>
    </row>
    <row r="7098" spans="13:27" x14ac:dyDescent="0.2">
      <c r="M7098" s="93"/>
      <c r="O7098" s="119"/>
      <c r="AA7098" s="132" t="s">
        <v>6053</v>
      </c>
    </row>
    <row r="7099" spans="13:27" x14ac:dyDescent="0.2">
      <c r="M7099" s="93"/>
      <c r="O7099" s="119"/>
      <c r="AA7099" s="132" t="s">
        <v>6053</v>
      </c>
    </row>
    <row r="7100" spans="13:27" x14ac:dyDescent="0.2">
      <c r="M7100" s="93"/>
      <c r="O7100" s="119"/>
      <c r="AA7100" s="132" t="s">
        <v>6053</v>
      </c>
    </row>
    <row r="7101" spans="13:27" x14ac:dyDescent="0.2">
      <c r="M7101" s="93"/>
      <c r="O7101" s="119"/>
      <c r="AA7101" s="132" t="s">
        <v>6053</v>
      </c>
    </row>
    <row r="7102" spans="13:27" x14ac:dyDescent="0.2">
      <c r="M7102" s="93"/>
      <c r="O7102" s="119"/>
      <c r="AA7102" s="132" t="s">
        <v>6053</v>
      </c>
    </row>
    <row r="7103" spans="13:27" x14ac:dyDescent="0.2">
      <c r="M7103" s="93"/>
      <c r="O7103" s="119"/>
      <c r="AA7103" s="132" t="s">
        <v>6053</v>
      </c>
    </row>
    <row r="7104" spans="13:27" x14ac:dyDescent="0.2">
      <c r="M7104" s="93"/>
      <c r="O7104" s="119"/>
      <c r="AA7104" s="132" t="s">
        <v>6053</v>
      </c>
    </row>
    <row r="7105" spans="13:27" x14ac:dyDescent="0.2">
      <c r="M7105" s="93"/>
      <c r="O7105" s="119"/>
      <c r="AA7105" s="132" t="s">
        <v>6053</v>
      </c>
    </row>
    <row r="7106" spans="13:27" x14ac:dyDescent="0.2">
      <c r="M7106" s="93"/>
      <c r="O7106" s="119"/>
      <c r="AA7106" s="132" t="s">
        <v>6053</v>
      </c>
    </row>
    <row r="7107" spans="13:27" x14ac:dyDescent="0.2">
      <c r="M7107" s="93"/>
      <c r="O7107" s="119"/>
      <c r="AA7107" s="132" t="s">
        <v>6053</v>
      </c>
    </row>
    <row r="7108" spans="13:27" x14ac:dyDescent="0.2">
      <c r="M7108" s="93"/>
      <c r="O7108" s="119"/>
      <c r="AA7108" s="132" t="s">
        <v>6053</v>
      </c>
    </row>
    <row r="7109" spans="13:27" x14ac:dyDescent="0.2">
      <c r="M7109" s="93"/>
      <c r="O7109" s="119"/>
      <c r="AA7109" s="132" t="s">
        <v>6053</v>
      </c>
    </row>
    <row r="7110" spans="13:27" x14ac:dyDescent="0.2">
      <c r="M7110" s="93"/>
      <c r="O7110" s="119"/>
      <c r="AA7110" s="132" t="s">
        <v>6053</v>
      </c>
    </row>
    <row r="7111" spans="13:27" x14ac:dyDescent="0.2">
      <c r="M7111" s="93"/>
      <c r="O7111" s="119"/>
      <c r="AA7111" s="132" t="s">
        <v>6053</v>
      </c>
    </row>
    <row r="7112" spans="13:27" x14ac:dyDescent="0.2">
      <c r="M7112" s="93"/>
      <c r="O7112" s="119"/>
      <c r="AA7112" s="132" t="s">
        <v>6053</v>
      </c>
    </row>
    <row r="7113" spans="13:27" x14ac:dyDescent="0.2">
      <c r="M7113" s="93"/>
      <c r="O7113" s="119"/>
      <c r="AA7113" s="132" t="s">
        <v>6053</v>
      </c>
    </row>
    <row r="7114" spans="13:27" x14ac:dyDescent="0.2">
      <c r="M7114" s="93"/>
      <c r="O7114" s="119"/>
      <c r="AA7114" s="132" t="s">
        <v>6053</v>
      </c>
    </row>
    <row r="7115" spans="13:27" x14ac:dyDescent="0.2">
      <c r="M7115" s="93"/>
      <c r="O7115" s="119"/>
      <c r="AA7115" s="132" t="s">
        <v>6053</v>
      </c>
    </row>
    <row r="7116" spans="13:27" x14ac:dyDescent="0.2">
      <c r="M7116" s="93"/>
      <c r="O7116" s="119"/>
      <c r="AA7116" s="132" t="s">
        <v>6053</v>
      </c>
    </row>
    <row r="7117" spans="13:27" x14ac:dyDescent="0.2">
      <c r="M7117" s="93"/>
      <c r="O7117" s="119"/>
      <c r="AA7117" s="132" t="s">
        <v>6053</v>
      </c>
    </row>
    <row r="7118" spans="13:27" x14ac:dyDescent="0.2">
      <c r="M7118" s="93"/>
      <c r="O7118" s="119"/>
      <c r="AA7118" s="132" t="s">
        <v>6053</v>
      </c>
    </row>
    <row r="7119" spans="13:27" x14ac:dyDescent="0.2">
      <c r="M7119" s="93"/>
      <c r="O7119" s="119"/>
      <c r="AA7119" s="132" t="s">
        <v>6053</v>
      </c>
    </row>
    <row r="7120" spans="13:27" x14ac:dyDescent="0.2">
      <c r="M7120" s="93"/>
      <c r="O7120" s="119"/>
      <c r="AA7120" s="132" t="s">
        <v>6053</v>
      </c>
    </row>
    <row r="7121" spans="13:27" x14ac:dyDescent="0.2">
      <c r="M7121" s="93"/>
      <c r="O7121" s="119"/>
      <c r="AA7121" s="132" t="s">
        <v>6053</v>
      </c>
    </row>
    <row r="7122" spans="13:27" x14ac:dyDescent="0.2">
      <c r="M7122" s="93"/>
      <c r="O7122" s="119"/>
      <c r="AA7122" s="132" t="s">
        <v>6053</v>
      </c>
    </row>
    <row r="7123" spans="13:27" x14ac:dyDescent="0.2">
      <c r="M7123" s="93"/>
      <c r="O7123" s="119"/>
      <c r="AA7123" s="132" t="s">
        <v>6053</v>
      </c>
    </row>
    <row r="7124" spans="13:27" x14ac:dyDescent="0.2">
      <c r="M7124" s="93"/>
      <c r="O7124" s="119"/>
      <c r="AA7124" s="132" t="s">
        <v>6053</v>
      </c>
    </row>
    <row r="7125" spans="13:27" x14ac:dyDescent="0.2">
      <c r="M7125" s="93"/>
      <c r="O7125" s="119"/>
      <c r="AA7125" s="132" t="s">
        <v>6053</v>
      </c>
    </row>
    <row r="7126" spans="13:27" x14ac:dyDescent="0.2">
      <c r="M7126" s="93"/>
      <c r="O7126" s="119"/>
      <c r="AA7126" s="132" t="s">
        <v>6053</v>
      </c>
    </row>
    <row r="7127" spans="13:27" x14ac:dyDescent="0.2">
      <c r="M7127" s="93"/>
      <c r="O7127" s="119"/>
      <c r="AA7127" s="132" t="s">
        <v>6053</v>
      </c>
    </row>
    <row r="7128" spans="13:27" x14ac:dyDescent="0.2">
      <c r="M7128" s="93"/>
      <c r="O7128" s="119"/>
      <c r="AA7128" s="132" t="s">
        <v>6053</v>
      </c>
    </row>
    <row r="7129" spans="13:27" x14ac:dyDescent="0.2">
      <c r="M7129" s="93"/>
      <c r="O7129" s="119"/>
      <c r="AA7129" s="132" t="s">
        <v>6053</v>
      </c>
    </row>
    <row r="7130" spans="13:27" x14ac:dyDescent="0.2">
      <c r="M7130" s="93"/>
      <c r="O7130" s="119"/>
      <c r="AA7130" s="132" t="s">
        <v>6053</v>
      </c>
    </row>
    <row r="7131" spans="13:27" x14ac:dyDescent="0.2">
      <c r="M7131" s="93"/>
      <c r="O7131" s="119"/>
      <c r="AA7131" s="132" t="s">
        <v>6053</v>
      </c>
    </row>
    <row r="7132" spans="13:27" x14ac:dyDescent="0.2">
      <c r="M7132" s="93"/>
      <c r="O7132" s="119"/>
      <c r="AA7132" s="132" t="s">
        <v>6053</v>
      </c>
    </row>
    <row r="7133" spans="13:27" x14ac:dyDescent="0.2">
      <c r="M7133" s="93"/>
      <c r="O7133" s="119"/>
      <c r="AA7133" s="132" t="s">
        <v>6053</v>
      </c>
    </row>
    <row r="7134" spans="13:27" x14ac:dyDescent="0.2">
      <c r="M7134" s="93"/>
      <c r="O7134" s="119"/>
      <c r="AA7134" s="132" t="s">
        <v>6053</v>
      </c>
    </row>
    <row r="7135" spans="13:27" x14ac:dyDescent="0.2">
      <c r="M7135" s="93"/>
      <c r="O7135" s="119"/>
      <c r="AA7135" s="132" t="s">
        <v>6053</v>
      </c>
    </row>
    <row r="7136" spans="13:27" x14ac:dyDescent="0.2">
      <c r="M7136" s="93"/>
      <c r="O7136" s="119"/>
      <c r="AA7136" s="132" t="s">
        <v>6053</v>
      </c>
    </row>
    <row r="7137" spans="13:27" x14ac:dyDescent="0.2">
      <c r="M7137" s="93"/>
      <c r="O7137" s="119"/>
      <c r="AA7137" s="132" t="s">
        <v>6053</v>
      </c>
    </row>
    <row r="7138" spans="13:27" x14ac:dyDescent="0.2">
      <c r="M7138" s="93"/>
      <c r="O7138" s="119"/>
      <c r="AA7138" s="132" t="s">
        <v>6053</v>
      </c>
    </row>
    <row r="7139" spans="13:27" x14ac:dyDescent="0.2">
      <c r="M7139" s="93"/>
      <c r="O7139" s="119"/>
      <c r="AA7139" s="132" t="s">
        <v>6053</v>
      </c>
    </row>
    <row r="7140" spans="13:27" x14ac:dyDescent="0.2">
      <c r="M7140" s="93"/>
      <c r="O7140" s="119"/>
      <c r="AA7140" s="132" t="s">
        <v>6053</v>
      </c>
    </row>
    <row r="7141" spans="13:27" x14ac:dyDescent="0.2">
      <c r="M7141" s="93"/>
      <c r="O7141" s="119"/>
      <c r="AA7141" s="132" t="s">
        <v>6053</v>
      </c>
    </row>
    <row r="7142" spans="13:27" x14ac:dyDescent="0.2">
      <c r="M7142" s="93"/>
      <c r="O7142" s="119"/>
      <c r="AA7142" s="132" t="s">
        <v>6053</v>
      </c>
    </row>
    <row r="7143" spans="13:27" x14ac:dyDescent="0.2">
      <c r="M7143" s="93"/>
      <c r="O7143" s="119"/>
      <c r="AA7143" s="132" t="s">
        <v>6053</v>
      </c>
    </row>
    <row r="7144" spans="13:27" x14ac:dyDescent="0.2">
      <c r="M7144" s="93"/>
      <c r="O7144" s="119"/>
      <c r="AA7144" s="132" t="s">
        <v>6053</v>
      </c>
    </row>
    <row r="7145" spans="13:27" x14ac:dyDescent="0.2">
      <c r="M7145" s="93"/>
      <c r="O7145" s="119"/>
      <c r="AA7145" s="132" t="s">
        <v>6053</v>
      </c>
    </row>
    <row r="7146" spans="13:27" x14ac:dyDescent="0.2">
      <c r="M7146" s="93"/>
      <c r="O7146" s="119"/>
      <c r="AA7146" s="132" t="s">
        <v>6053</v>
      </c>
    </row>
    <row r="7147" spans="13:27" x14ac:dyDescent="0.2">
      <c r="M7147" s="93"/>
      <c r="O7147" s="119"/>
      <c r="AA7147" s="132" t="s">
        <v>6053</v>
      </c>
    </row>
    <row r="7148" spans="13:27" x14ac:dyDescent="0.2">
      <c r="M7148" s="93"/>
      <c r="O7148" s="119"/>
      <c r="AA7148" s="132" t="s">
        <v>6053</v>
      </c>
    </row>
    <row r="7149" spans="13:27" x14ac:dyDescent="0.2">
      <c r="M7149" s="93"/>
      <c r="O7149" s="119"/>
      <c r="AA7149" s="132" t="s">
        <v>6053</v>
      </c>
    </row>
    <row r="7150" spans="13:27" x14ac:dyDescent="0.2">
      <c r="M7150" s="93"/>
      <c r="O7150" s="119"/>
      <c r="AA7150" s="132" t="s">
        <v>6053</v>
      </c>
    </row>
    <row r="7151" spans="13:27" x14ac:dyDescent="0.2">
      <c r="M7151" s="93"/>
      <c r="O7151" s="119"/>
      <c r="AA7151" s="132" t="s">
        <v>6053</v>
      </c>
    </row>
    <row r="7152" spans="13:27" x14ac:dyDescent="0.2">
      <c r="M7152" s="93"/>
      <c r="O7152" s="119"/>
      <c r="AA7152" s="132" t="s">
        <v>6053</v>
      </c>
    </row>
    <row r="7153" spans="13:27" x14ac:dyDescent="0.2">
      <c r="M7153" s="93"/>
      <c r="O7153" s="119"/>
      <c r="AA7153" s="132" t="s">
        <v>6053</v>
      </c>
    </row>
    <row r="7154" spans="13:27" x14ac:dyDescent="0.2">
      <c r="M7154" s="93"/>
      <c r="O7154" s="119"/>
      <c r="AA7154" s="132" t="s">
        <v>6053</v>
      </c>
    </row>
    <row r="7155" spans="13:27" x14ac:dyDescent="0.2">
      <c r="M7155" s="93"/>
      <c r="O7155" s="119"/>
      <c r="AA7155" s="132" t="s">
        <v>6053</v>
      </c>
    </row>
    <row r="7156" spans="13:27" x14ac:dyDescent="0.2">
      <c r="M7156" s="93"/>
      <c r="O7156" s="119"/>
      <c r="AA7156" s="132" t="s">
        <v>6053</v>
      </c>
    </row>
    <row r="7157" spans="13:27" x14ac:dyDescent="0.2">
      <c r="M7157" s="93"/>
      <c r="O7157" s="119"/>
      <c r="AA7157" s="132" t="s">
        <v>6053</v>
      </c>
    </row>
    <row r="7158" spans="13:27" x14ac:dyDescent="0.2">
      <c r="M7158" s="93"/>
      <c r="O7158" s="119"/>
      <c r="AA7158" s="132" t="s">
        <v>6053</v>
      </c>
    </row>
    <row r="7159" spans="13:27" x14ac:dyDescent="0.2">
      <c r="M7159" s="93"/>
      <c r="O7159" s="119"/>
      <c r="AA7159" s="132" t="s">
        <v>6053</v>
      </c>
    </row>
    <row r="7160" spans="13:27" x14ac:dyDescent="0.2">
      <c r="M7160" s="93"/>
      <c r="O7160" s="119"/>
      <c r="AA7160" s="132" t="s">
        <v>6053</v>
      </c>
    </row>
    <row r="7161" spans="13:27" x14ac:dyDescent="0.2">
      <c r="M7161" s="93"/>
      <c r="O7161" s="119"/>
      <c r="AA7161" s="132" t="s">
        <v>6053</v>
      </c>
    </row>
    <row r="7162" spans="13:27" x14ac:dyDescent="0.2">
      <c r="M7162" s="93"/>
      <c r="O7162" s="119"/>
      <c r="AA7162" s="132" t="s">
        <v>6053</v>
      </c>
    </row>
    <row r="7163" spans="13:27" x14ac:dyDescent="0.2">
      <c r="M7163" s="93"/>
      <c r="O7163" s="119"/>
      <c r="AA7163" s="132" t="s">
        <v>6053</v>
      </c>
    </row>
    <row r="7164" spans="13:27" x14ac:dyDescent="0.2">
      <c r="M7164" s="93"/>
      <c r="O7164" s="119"/>
      <c r="AA7164" s="132" t="s">
        <v>6053</v>
      </c>
    </row>
    <row r="7165" spans="13:27" x14ac:dyDescent="0.2">
      <c r="M7165" s="93"/>
      <c r="O7165" s="119"/>
      <c r="AA7165" s="132" t="s">
        <v>6053</v>
      </c>
    </row>
    <row r="7166" spans="13:27" x14ac:dyDescent="0.2">
      <c r="M7166" s="93"/>
      <c r="O7166" s="119"/>
      <c r="AA7166" s="132" t="s">
        <v>6053</v>
      </c>
    </row>
    <row r="7167" spans="13:27" x14ac:dyDescent="0.2">
      <c r="M7167" s="93"/>
      <c r="O7167" s="119"/>
      <c r="AA7167" s="132" t="s">
        <v>6053</v>
      </c>
    </row>
    <row r="7168" spans="13:27" x14ac:dyDescent="0.2">
      <c r="M7168" s="93"/>
      <c r="O7168" s="119"/>
      <c r="AA7168" s="132" t="s">
        <v>6053</v>
      </c>
    </row>
    <row r="7169" spans="13:27" x14ac:dyDescent="0.2">
      <c r="M7169" s="93"/>
      <c r="O7169" s="119"/>
      <c r="AA7169" s="132" t="s">
        <v>6053</v>
      </c>
    </row>
    <row r="7170" spans="13:27" x14ac:dyDescent="0.2">
      <c r="M7170" s="93"/>
      <c r="O7170" s="119"/>
      <c r="AA7170" s="132" t="s">
        <v>6053</v>
      </c>
    </row>
    <row r="7171" spans="13:27" x14ac:dyDescent="0.2">
      <c r="M7171" s="93"/>
      <c r="O7171" s="119"/>
      <c r="AA7171" s="132" t="s">
        <v>6053</v>
      </c>
    </row>
    <row r="7172" spans="13:27" x14ac:dyDescent="0.2">
      <c r="M7172" s="93"/>
      <c r="O7172" s="119"/>
      <c r="AA7172" s="132" t="s">
        <v>6053</v>
      </c>
    </row>
    <row r="7173" spans="13:27" x14ac:dyDescent="0.2">
      <c r="M7173" s="93"/>
      <c r="O7173" s="119"/>
      <c r="AA7173" s="132" t="s">
        <v>6053</v>
      </c>
    </row>
    <row r="7174" spans="13:27" x14ac:dyDescent="0.2">
      <c r="M7174" s="93"/>
      <c r="O7174" s="119"/>
      <c r="AA7174" s="132" t="s">
        <v>6053</v>
      </c>
    </row>
    <row r="7175" spans="13:27" x14ac:dyDescent="0.2">
      <c r="M7175" s="93"/>
      <c r="O7175" s="119"/>
      <c r="AA7175" s="132" t="s">
        <v>6053</v>
      </c>
    </row>
    <row r="7176" spans="13:27" x14ac:dyDescent="0.2">
      <c r="M7176" s="93"/>
      <c r="O7176" s="119"/>
      <c r="AA7176" s="132" t="s">
        <v>6053</v>
      </c>
    </row>
    <row r="7177" spans="13:27" x14ac:dyDescent="0.2">
      <c r="M7177" s="93"/>
      <c r="O7177" s="119"/>
      <c r="AA7177" s="132" t="s">
        <v>6053</v>
      </c>
    </row>
    <row r="7178" spans="13:27" x14ac:dyDescent="0.2">
      <c r="M7178" s="93"/>
      <c r="O7178" s="119"/>
      <c r="AA7178" s="132" t="s">
        <v>6053</v>
      </c>
    </row>
    <row r="7179" spans="13:27" x14ac:dyDescent="0.2">
      <c r="M7179" s="93"/>
      <c r="O7179" s="119"/>
      <c r="AA7179" s="132" t="s">
        <v>6053</v>
      </c>
    </row>
    <row r="7180" spans="13:27" x14ac:dyDescent="0.2">
      <c r="M7180" s="93"/>
      <c r="O7180" s="119"/>
      <c r="AA7180" s="132" t="s">
        <v>6053</v>
      </c>
    </row>
    <row r="7181" spans="13:27" x14ac:dyDescent="0.2">
      <c r="M7181" s="93"/>
      <c r="O7181" s="119"/>
      <c r="AA7181" s="132" t="s">
        <v>6053</v>
      </c>
    </row>
    <row r="7182" spans="13:27" x14ac:dyDescent="0.2">
      <c r="M7182" s="93"/>
      <c r="O7182" s="119"/>
      <c r="AA7182" s="132" t="s">
        <v>6053</v>
      </c>
    </row>
    <row r="7183" spans="13:27" x14ac:dyDescent="0.2">
      <c r="M7183" s="93"/>
      <c r="O7183" s="119"/>
      <c r="AA7183" s="132" t="s">
        <v>6053</v>
      </c>
    </row>
    <row r="7184" spans="13:27" x14ac:dyDescent="0.2">
      <c r="M7184" s="93"/>
      <c r="O7184" s="119"/>
      <c r="AA7184" s="132" t="s">
        <v>6053</v>
      </c>
    </row>
    <row r="7185" spans="13:27" x14ac:dyDescent="0.2">
      <c r="M7185" s="93"/>
      <c r="O7185" s="119"/>
      <c r="AA7185" s="132" t="s">
        <v>6053</v>
      </c>
    </row>
    <row r="7186" spans="13:27" x14ac:dyDescent="0.2">
      <c r="M7186" s="93"/>
      <c r="O7186" s="119"/>
      <c r="AA7186" s="132" t="s">
        <v>6053</v>
      </c>
    </row>
    <row r="7187" spans="13:27" x14ac:dyDescent="0.2">
      <c r="M7187" s="93"/>
      <c r="O7187" s="119"/>
      <c r="AA7187" s="132" t="s">
        <v>6053</v>
      </c>
    </row>
    <row r="7188" spans="13:27" x14ac:dyDescent="0.2">
      <c r="M7188" s="93"/>
      <c r="O7188" s="119"/>
      <c r="AA7188" s="132" t="s">
        <v>6053</v>
      </c>
    </row>
    <row r="7189" spans="13:27" x14ac:dyDescent="0.2">
      <c r="M7189" s="93"/>
      <c r="O7189" s="119"/>
      <c r="AA7189" s="132" t="s">
        <v>6053</v>
      </c>
    </row>
    <row r="7190" spans="13:27" x14ac:dyDescent="0.2">
      <c r="M7190" s="93"/>
      <c r="O7190" s="119"/>
      <c r="AA7190" s="132" t="s">
        <v>6053</v>
      </c>
    </row>
    <row r="7191" spans="13:27" x14ac:dyDescent="0.2">
      <c r="M7191" s="93"/>
      <c r="O7191" s="119"/>
      <c r="AA7191" s="132" t="s">
        <v>6053</v>
      </c>
    </row>
    <row r="7192" spans="13:27" x14ac:dyDescent="0.2">
      <c r="M7192" s="93"/>
      <c r="O7192" s="119"/>
      <c r="AA7192" s="132" t="s">
        <v>6053</v>
      </c>
    </row>
    <row r="7193" spans="13:27" x14ac:dyDescent="0.2">
      <c r="M7193" s="93"/>
      <c r="O7193" s="119"/>
      <c r="AA7193" s="132" t="s">
        <v>6053</v>
      </c>
    </row>
    <row r="7194" spans="13:27" x14ac:dyDescent="0.2">
      <c r="M7194" s="93"/>
      <c r="O7194" s="119"/>
      <c r="AA7194" s="132" t="s">
        <v>6053</v>
      </c>
    </row>
    <row r="7195" spans="13:27" x14ac:dyDescent="0.2">
      <c r="M7195" s="93"/>
      <c r="O7195" s="119"/>
      <c r="AA7195" s="132" t="s">
        <v>6053</v>
      </c>
    </row>
    <row r="7196" spans="13:27" x14ac:dyDescent="0.2">
      <c r="M7196" s="93"/>
      <c r="O7196" s="119"/>
      <c r="AA7196" s="132" t="s">
        <v>6053</v>
      </c>
    </row>
    <row r="7197" spans="13:27" x14ac:dyDescent="0.2">
      <c r="M7197" s="93"/>
      <c r="O7197" s="119"/>
      <c r="AA7197" s="132" t="s">
        <v>6053</v>
      </c>
    </row>
    <row r="7198" spans="13:27" x14ac:dyDescent="0.2">
      <c r="M7198" s="93"/>
      <c r="O7198" s="119"/>
      <c r="AA7198" s="132" t="s">
        <v>6053</v>
      </c>
    </row>
    <row r="7199" spans="13:27" x14ac:dyDescent="0.2">
      <c r="M7199" s="93"/>
      <c r="O7199" s="119"/>
      <c r="AA7199" s="132" t="s">
        <v>6053</v>
      </c>
    </row>
    <row r="7200" spans="13:27" x14ac:dyDescent="0.2">
      <c r="M7200" s="93"/>
      <c r="O7200" s="119"/>
      <c r="AA7200" s="132" t="s">
        <v>6053</v>
      </c>
    </row>
    <row r="7201" spans="13:27" x14ac:dyDescent="0.2">
      <c r="M7201" s="93"/>
      <c r="O7201" s="119"/>
      <c r="AA7201" s="132" t="s">
        <v>6053</v>
      </c>
    </row>
    <row r="7202" spans="13:27" x14ac:dyDescent="0.2">
      <c r="M7202" s="93"/>
      <c r="O7202" s="119"/>
      <c r="AA7202" s="132" t="s">
        <v>6053</v>
      </c>
    </row>
    <row r="7203" spans="13:27" x14ac:dyDescent="0.2">
      <c r="M7203" s="93"/>
      <c r="O7203" s="119"/>
      <c r="AA7203" s="132" t="s">
        <v>6053</v>
      </c>
    </row>
    <row r="7204" spans="13:27" x14ac:dyDescent="0.2">
      <c r="M7204" s="93"/>
      <c r="O7204" s="119"/>
      <c r="AA7204" s="132" t="s">
        <v>6053</v>
      </c>
    </row>
    <row r="7205" spans="13:27" x14ac:dyDescent="0.2">
      <c r="M7205" s="93"/>
      <c r="O7205" s="119"/>
      <c r="AA7205" s="132" t="s">
        <v>6053</v>
      </c>
    </row>
    <row r="7206" spans="13:27" x14ac:dyDescent="0.2">
      <c r="M7206" s="93"/>
      <c r="O7206" s="119"/>
      <c r="AA7206" s="132" t="s">
        <v>6053</v>
      </c>
    </row>
    <row r="7207" spans="13:27" x14ac:dyDescent="0.2">
      <c r="M7207" s="93"/>
      <c r="O7207" s="119"/>
      <c r="AA7207" s="132" t="s">
        <v>6053</v>
      </c>
    </row>
    <row r="7208" spans="13:27" x14ac:dyDescent="0.2">
      <c r="M7208" s="93"/>
      <c r="O7208" s="119"/>
      <c r="AA7208" s="132" t="s">
        <v>6053</v>
      </c>
    </row>
    <row r="7209" spans="13:27" x14ac:dyDescent="0.2">
      <c r="M7209" s="93"/>
      <c r="O7209" s="119"/>
      <c r="AA7209" s="132" t="s">
        <v>6053</v>
      </c>
    </row>
    <row r="7210" spans="13:27" x14ac:dyDescent="0.2">
      <c r="M7210" s="93"/>
      <c r="O7210" s="119"/>
      <c r="AA7210" s="132" t="s">
        <v>6053</v>
      </c>
    </row>
    <row r="7211" spans="13:27" x14ac:dyDescent="0.2">
      <c r="M7211" s="93"/>
      <c r="O7211" s="119"/>
      <c r="AA7211" s="132" t="s">
        <v>6053</v>
      </c>
    </row>
    <row r="7212" spans="13:27" x14ac:dyDescent="0.2">
      <c r="M7212" s="93"/>
      <c r="O7212" s="119"/>
      <c r="AA7212" s="132" t="s">
        <v>6053</v>
      </c>
    </row>
    <row r="7213" spans="13:27" x14ac:dyDescent="0.2">
      <c r="M7213" s="93"/>
      <c r="O7213" s="119"/>
      <c r="AA7213" s="132" t="s">
        <v>6053</v>
      </c>
    </row>
    <row r="7214" spans="13:27" x14ac:dyDescent="0.2">
      <c r="M7214" s="93"/>
      <c r="O7214" s="119"/>
      <c r="AA7214" s="132" t="s">
        <v>6053</v>
      </c>
    </row>
    <row r="7215" spans="13:27" x14ac:dyDescent="0.2">
      <c r="M7215" s="93"/>
      <c r="O7215" s="119"/>
      <c r="AA7215" s="132" t="s">
        <v>6053</v>
      </c>
    </row>
    <row r="7216" spans="13:27" x14ac:dyDescent="0.2">
      <c r="M7216" s="93"/>
      <c r="O7216" s="119"/>
      <c r="AA7216" s="132" t="s">
        <v>6053</v>
      </c>
    </row>
    <row r="7217" spans="13:27" x14ac:dyDescent="0.2">
      <c r="M7217" s="93"/>
      <c r="O7217" s="119"/>
      <c r="AA7217" s="132" t="s">
        <v>6053</v>
      </c>
    </row>
    <row r="7218" spans="13:27" x14ac:dyDescent="0.2">
      <c r="M7218" s="93"/>
      <c r="O7218" s="119"/>
      <c r="AA7218" s="132" t="s">
        <v>6053</v>
      </c>
    </row>
    <row r="7219" spans="13:27" x14ac:dyDescent="0.2">
      <c r="M7219" s="93"/>
      <c r="O7219" s="119"/>
      <c r="AA7219" s="132" t="s">
        <v>6053</v>
      </c>
    </row>
    <row r="7220" spans="13:27" x14ac:dyDescent="0.2">
      <c r="M7220" s="93"/>
      <c r="O7220" s="119"/>
      <c r="AA7220" s="132" t="s">
        <v>6053</v>
      </c>
    </row>
    <row r="7221" spans="13:27" x14ac:dyDescent="0.2">
      <c r="M7221" s="93"/>
      <c r="O7221" s="119"/>
      <c r="AA7221" s="132" t="s">
        <v>6053</v>
      </c>
    </row>
    <row r="7222" spans="13:27" x14ac:dyDescent="0.2">
      <c r="M7222" s="93"/>
      <c r="O7222" s="119"/>
      <c r="AA7222" s="132" t="s">
        <v>6053</v>
      </c>
    </row>
    <row r="7223" spans="13:27" x14ac:dyDescent="0.2">
      <c r="M7223" s="93"/>
      <c r="O7223" s="119"/>
      <c r="AA7223" s="132" t="s">
        <v>6053</v>
      </c>
    </row>
    <row r="7224" spans="13:27" x14ac:dyDescent="0.2">
      <c r="M7224" s="93"/>
      <c r="O7224" s="119"/>
      <c r="AA7224" s="132" t="s">
        <v>6053</v>
      </c>
    </row>
    <row r="7225" spans="13:27" x14ac:dyDescent="0.2">
      <c r="M7225" s="93"/>
      <c r="O7225" s="119"/>
      <c r="AA7225" s="132" t="s">
        <v>6053</v>
      </c>
    </row>
    <row r="7226" spans="13:27" x14ac:dyDescent="0.2">
      <c r="M7226" s="93"/>
      <c r="O7226" s="119"/>
      <c r="AA7226" s="132" t="s">
        <v>6053</v>
      </c>
    </row>
    <row r="7227" spans="13:27" x14ac:dyDescent="0.2">
      <c r="M7227" s="93"/>
      <c r="O7227" s="119"/>
      <c r="AA7227" s="132" t="s">
        <v>6053</v>
      </c>
    </row>
    <row r="7228" spans="13:27" x14ac:dyDescent="0.2">
      <c r="M7228" s="93"/>
      <c r="O7228" s="119"/>
      <c r="AA7228" s="132" t="s">
        <v>6053</v>
      </c>
    </row>
    <row r="7229" spans="13:27" x14ac:dyDescent="0.2">
      <c r="M7229" s="93"/>
      <c r="O7229" s="119"/>
      <c r="AA7229" s="132" t="s">
        <v>6053</v>
      </c>
    </row>
    <row r="7230" spans="13:27" x14ac:dyDescent="0.2">
      <c r="M7230" s="93"/>
      <c r="O7230" s="119"/>
      <c r="AA7230" s="132" t="s">
        <v>6053</v>
      </c>
    </row>
    <row r="7231" spans="13:27" x14ac:dyDescent="0.2">
      <c r="M7231" s="93"/>
      <c r="O7231" s="119"/>
      <c r="AA7231" s="132" t="s">
        <v>6053</v>
      </c>
    </row>
    <row r="7232" spans="13:27" x14ac:dyDescent="0.2">
      <c r="M7232" s="93"/>
      <c r="O7232" s="119"/>
      <c r="AA7232" s="132" t="s">
        <v>6053</v>
      </c>
    </row>
    <row r="7233" spans="13:27" x14ac:dyDescent="0.2">
      <c r="M7233" s="93"/>
      <c r="O7233" s="119"/>
      <c r="AA7233" s="132" t="s">
        <v>6053</v>
      </c>
    </row>
    <row r="7234" spans="13:27" x14ac:dyDescent="0.2">
      <c r="M7234" s="93"/>
      <c r="O7234" s="119"/>
      <c r="AA7234" s="132" t="s">
        <v>6053</v>
      </c>
    </row>
    <row r="7235" spans="13:27" x14ac:dyDescent="0.2">
      <c r="M7235" s="93"/>
      <c r="O7235" s="119"/>
      <c r="AA7235" s="132" t="s">
        <v>6053</v>
      </c>
    </row>
    <row r="7236" spans="13:27" x14ac:dyDescent="0.2">
      <c r="M7236" s="93"/>
      <c r="O7236" s="119"/>
      <c r="AA7236" s="132" t="s">
        <v>6053</v>
      </c>
    </row>
    <row r="7237" spans="13:27" x14ac:dyDescent="0.2">
      <c r="M7237" s="93"/>
      <c r="O7237" s="119"/>
      <c r="AA7237" s="132" t="s">
        <v>6053</v>
      </c>
    </row>
    <row r="7238" spans="13:27" x14ac:dyDescent="0.2">
      <c r="M7238" s="93"/>
      <c r="O7238" s="119"/>
      <c r="AA7238" s="132" t="s">
        <v>6053</v>
      </c>
    </row>
    <row r="7239" spans="13:27" x14ac:dyDescent="0.2">
      <c r="M7239" s="93"/>
      <c r="O7239" s="119"/>
      <c r="AA7239" s="132" t="s">
        <v>6053</v>
      </c>
    </row>
    <row r="7240" spans="13:27" x14ac:dyDescent="0.2">
      <c r="M7240" s="93"/>
      <c r="O7240" s="119"/>
      <c r="AA7240" s="132" t="s">
        <v>6053</v>
      </c>
    </row>
    <row r="7241" spans="13:27" x14ac:dyDescent="0.2">
      <c r="M7241" s="93"/>
      <c r="O7241" s="119"/>
      <c r="AA7241" s="132" t="s">
        <v>6053</v>
      </c>
    </row>
    <row r="7242" spans="13:27" x14ac:dyDescent="0.2">
      <c r="M7242" s="93"/>
      <c r="O7242" s="119"/>
      <c r="AA7242" s="132" t="s">
        <v>6053</v>
      </c>
    </row>
    <row r="7243" spans="13:27" x14ac:dyDescent="0.2">
      <c r="M7243" s="93"/>
      <c r="O7243" s="119"/>
      <c r="AA7243" s="132" t="s">
        <v>6053</v>
      </c>
    </row>
    <row r="7244" spans="13:27" x14ac:dyDescent="0.2">
      <c r="M7244" s="93"/>
      <c r="O7244" s="119"/>
      <c r="AA7244" s="132" t="s">
        <v>6053</v>
      </c>
    </row>
    <row r="7245" spans="13:27" x14ac:dyDescent="0.2">
      <c r="M7245" s="93"/>
      <c r="O7245" s="119"/>
      <c r="AA7245" s="132" t="s">
        <v>6053</v>
      </c>
    </row>
    <row r="7246" spans="13:27" x14ac:dyDescent="0.2">
      <c r="M7246" s="93"/>
      <c r="O7246" s="119"/>
      <c r="AA7246" s="132" t="s">
        <v>6053</v>
      </c>
    </row>
    <row r="7247" spans="13:27" x14ac:dyDescent="0.2">
      <c r="M7247" s="93"/>
      <c r="O7247" s="119"/>
      <c r="AA7247" s="132" t="s">
        <v>6053</v>
      </c>
    </row>
    <row r="7248" spans="13:27" x14ac:dyDescent="0.2">
      <c r="M7248" s="93"/>
      <c r="O7248" s="119"/>
      <c r="AA7248" s="132" t="s">
        <v>6053</v>
      </c>
    </row>
    <row r="7249" spans="13:27" x14ac:dyDescent="0.2">
      <c r="M7249" s="93"/>
      <c r="O7249" s="119"/>
      <c r="AA7249" s="132" t="s">
        <v>6053</v>
      </c>
    </row>
    <row r="7250" spans="13:27" x14ac:dyDescent="0.2">
      <c r="M7250" s="93"/>
      <c r="O7250" s="119"/>
      <c r="AA7250" s="132" t="s">
        <v>6053</v>
      </c>
    </row>
    <row r="7251" spans="13:27" x14ac:dyDescent="0.2">
      <c r="M7251" s="93"/>
      <c r="O7251" s="119"/>
      <c r="AA7251" s="132" t="s">
        <v>6053</v>
      </c>
    </row>
    <row r="7252" spans="13:27" x14ac:dyDescent="0.2">
      <c r="M7252" s="93"/>
      <c r="O7252" s="119"/>
      <c r="AA7252" s="132" t="s">
        <v>6053</v>
      </c>
    </row>
    <row r="7253" spans="13:27" x14ac:dyDescent="0.2">
      <c r="M7253" s="93"/>
      <c r="O7253" s="119"/>
      <c r="AA7253" s="132" t="s">
        <v>6053</v>
      </c>
    </row>
    <row r="7254" spans="13:27" x14ac:dyDescent="0.2">
      <c r="M7254" s="93"/>
      <c r="O7254" s="119"/>
      <c r="AA7254" s="132" t="s">
        <v>6053</v>
      </c>
    </row>
    <row r="7255" spans="13:27" x14ac:dyDescent="0.2">
      <c r="M7255" s="93"/>
      <c r="O7255" s="119"/>
      <c r="AA7255" s="132" t="s">
        <v>6053</v>
      </c>
    </row>
    <row r="7256" spans="13:27" x14ac:dyDescent="0.2">
      <c r="M7256" s="93"/>
      <c r="O7256" s="119"/>
      <c r="AA7256" s="132" t="s">
        <v>6053</v>
      </c>
    </row>
    <row r="7257" spans="13:27" x14ac:dyDescent="0.2">
      <c r="M7257" s="93"/>
      <c r="O7257" s="119"/>
      <c r="AA7257" s="132" t="s">
        <v>6053</v>
      </c>
    </row>
    <row r="7258" spans="13:27" x14ac:dyDescent="0.2">
      <c r="M7258" s="93"/>
      <c r="O7258" s="119"/>
      <c r="AA7258" s="132" t="s">
        <v>6053</v>
      </c>
    </row>
    <row r="7259" spans="13:27" x14ac:dyDescent="0.2">
      <c r="M7259" s="93"/>
      <c r="O7259" s="119"/>
      <c r="AA7259" s="132" t="s">
        <v>6053</v>
      </c>
    </row>
    <row r="7260" spans="13:27" x14ac:dyDescent="0.2">
      <c r="M7260" s="93"/>
      <c r="O7260" s="119"/>
      <c r="AA7260" s="132" t="s">
        <v>6053</v>
      </c>
    </row>
    <row r="7261" spans="13:27" x14ac:dyDescent="0.2">
      <c r="M7261" s="93"/>
      <c r="O7261" s="119"/>
      <c r="AA7261" s="132" t="s">
        <v>6053</v>
      </c>
    </row>
    <row r="7262" spans="13:27" x14ac:dyDescent="0.2">
      <c r="M7262" s="93"/>
      <c r="O7262" s="119"/>
      <c r="AA7262" s="132" t="s">
        <v>6053</v>
      </c>
    </row>
    <row r="7263" spans="13:27" x14ac:dyDescent="0.2">
      <c r="M7263" s="93"/>
      <c r="O7263" s="119"/>
      <c r="AA7263" s="132" t="s">
        <v>6053</v>
      </c>
    </row>
    <row r="7264" spans="13:27" x14ac:dyDescent="0.2">
      <c r="M7264" s="93"/>
      <c r="O7264" s="119"/>
      <c r="AA7264" s="132" t="s">
        <v>6053</v>
      </c>
    </row>
    <row r="7265" spans="13:27" x14ac:dyDescent="0.2">
      <c r="M7265" s="93"/>
      <c r="O7265" s="119"/>
      <c r="AA7265" s="132" t="s">
        <v>6053</v>
      </c>
    </row>
    <row r="7266" spans="13:27" x14ac:dyDescent="0.2">
      <c r="M7266" s="93"/>
      <c r="O7266" s="119"/>
      <c r="AA7266" s="132" t="s">
        <v>6053</v>
      </c>
    </row>
    <row r="7267" spans="13:27" x14ac:dyDescent="0.2">
      <c r="M7267" s="93"/>
      <c r="O7267" s="119"/>
      <c r="AA7267" s="132" t="s">
        <v>6053</v>
      </c>
    </row>
    <row r="7268" spans="13:27" x14ac:dyDescent="0.2">
      <c r="M7268" s="93"/>
      <c r="O7268" s="119"/>
      <c r="AA7268" s="132" t="s">
        <v>6053</v>
      </c>
    </row>
    <row r="7269" spans="13:27" x14ac:dyDescent="0.2">
      <c r="M7269" s="93"/>
      <c r="O7269" s="119"/>
      <c r="AA7269" s="132" t="s">
        <v>6053</v>
      </c>
    </row>
    <row r="7270" spans="13:27" x14ac:dyDescent="0.2">
      <c r="M7270" s="93"/>
      <c r="O7270" s="119"/>
      <c r="AA7270" s="132" t="s">
        <v>6053</v>
      </c>
    </row>
    <row r="7271" spans="13:27" x14ac:dyDescent="0.2">
      <c r="M7271" s="93"/>
      <c r="O7271" s="119"/>
      <c r="AA7271" s="132" t="s">
        <v>6053</v>
      </c>
    </row>
    <row r="7272" spans="13:27" x14ac:dyDescent="0.2">
      <c r="M7272" s="93"/>
      <c r="O7272" s="119"/>
      <c r="AA7272" s="132" t="s">
        <v>6053</v>
      </c>
    </row>
    <row r="7273" spans="13:27" x14ac:dyDescent="0.2">
      <c r="M7273" s="93"/>
      <c r="O7273" s="119"/>
      <c r="AA7273" s="132" t="s">
        <v>6053</v>
      </c>
    </row>
    <row r="7274" spans="13:27" x14ac:dyDescent="0.2">
      <c r="M7274" s="93"/>
      <c r="O7274" s="119"/>
      <c r="AA7274" s="132" t="s">
        <v>6053</v>
      </c>
    </row>
    <row r="7275" spans="13:27" x14ac:dyDescent="0.2">
      <c r="M7275" s="93"/>
      <c r="O7275" s="119"/>
      <c r="AA7275" s="132" t="s">
        <v>6053</v>
      </c>
    </row>
    <row r="7276" spans="13:27" x14ac:dyDescent="0.2">
      <c r="M7276" s="93"/>
      <c r="O7276" s="119"/>
      <c r="AA7276" s="132" t="s">
        <v>6053</v>
      </c>
    </row>
    <row r="7277" spans="13:27" x14ac:dyDescent="0.2">
      <c r="M7277" s="93"/>
      <c r="O7277" s="119"/>
      <c r="AA7277" s="132" t="s">
        <v>6053</v>
      </c>
    </row>
    <row r="7278" spans="13:27" x14ac:dyDescent="0.2">
      <c r="M7278" s="93"/>
      <c r="O7278" s="119"/>
      <c r="AA7278" s="132" t="s">
        <v>6053</v>
      </c>
    </row>
    <row r="7279" spans="13:27" x14ac:dyDescent="0.2">
      <c r="M7279" s="93"/>
      <c r="O7279" s="119"/>
      <c r="AA7279" s="132" t="s">
        <v>6053</v>
      </c>
    </row>
    <row r="7280" spans="13:27" x14ac:dyDescent="0.2">
      <c r="M7280" s="93"/>
      <c r="O7280" s="119"/>
      <c r="AA7280" s="132" t="s">
        <v>6053</v>
      </c>
    </row>
    <row r="7281" spans="13:27" x14ac:dyDescent="0.2">
      <c r="M7281" s="93"/>
      <c r="O7281" s="119"/>
      <c r="AA7281" s="132" t="s">
        <v>6053</v>
      </c>
    </row>
    <row r="7282" spans="13:27" x14ac:dyDescent="0.2">
      <c r="M7282" s="93"/>
      <c r="O7282" s="119"/>
      <c r="AA7282" s="132" t="s">
        <v>6053</v>
      </c>
    </row>
    <row r="7283" spans="13:27" x14ac:dyDescent="0.2">
      <c r="M7283" s="93"/>
      <c r="O7283" s="119"/>
      <c r="AA7283" s="132" t="s">
        <v>6053</v>
      </c>
    </row>
    <row r="7284" spans="13:27" x14ac:dyDescent="0.2">
      <c r="M7284" s="93"/>
      <c r="O7284" s="119"/>
      <c r="AA7284" s="132" t="s">
        <v>6053</v>
      </c>
    </row>
    <row r="7285" spans="13:27" x14ac:dyDescent="0.2">
      <c r="M7285" s="93"/>
      <c r="O7285" s="119"/>
      <c r="AA7285" s="132" t="s">
        <v>6053</v>
      </c>
    </row>
    <row r="7286" spans="13:27" x14ac:dyDescent="0.2">
      <c r="M7286" s="93"/>
      <c r="O7286" s="119"/>
      <c r="AA7286" s="132" t="s">
        <v>6053</v>
      </c>
    </row>
    <row r="7287" spans="13:27" x14ac:dyDescent="0.2">
      <c r="M7287" s="93"/>
      <c r="O7287" s="119"/>
      <c r="AA7287" s="132" t="s">
        <v>6053</v>
      </c>
    </row>
    <row r="7288" spans="13:27" x14ac:dyDescent="0.2">
      <c r="M7288" s="93"/>
      <c r="O7288" s="119"/>
      <c r="AA7288" s="132" t="s">
        <v>6053</v>
      </c>
    </row>
    <row r="7289" spans="13:27" x14ac:dyDescent="0.2">
      <c r="M7289" s="93"/>
      <c r="O7289" s="119"/>
      <c r="AA7289" s="132" t="s">
        <v>6053</v>
      </c>
    </row>
    <row r="7290" spans="13:27" x14ac:dyDescent="0.2">
      <c r="M7290" s="93"/>
      <c r="O7290" s="119"/>
      <c r="AA7290" s="132" t="s">
        <v>6053</v>
      </c>
    </row>
    <row r="7291" spans="13:27" x14ac:dyDescent="0.2">
      <c r="M7291" s="93"/>
      <c r="O7291" s="119"/>
      <c r="AA7291" s="132" t="s">
        <v>6053</v>
      </c>
    </row>
    <row r="7292" spans="13:27" x14ac:dyDescent="0.2">
      <c r="M7292" s="93"/>
      <c r="O7292" s="119"/>
      <c r="AA7292" s="132" t="s">
        <v>6053</v>
      </c>
    </row>
    <row r="7293" spans="13:27" x14ac:dyDescent="0.2">
      <c r="M7293" s="93"/>
      <c r="O7293" s="119"/>
      <c r="AA7293" s="132" t="s">
        <v>6053</v>
      </c>
    </row>
    <row r="7294" spans="13:27" x14ac:dyDescent="0.2">
      <c r="M7294" s="93"/>
      <c r="O7294" s="119"/>
      <c r="AA7294" s="132" t="s">
        <v>6053</v>
      </c>
    </row>
    <row r="7295" spans="13:27" x14ac:dyDescent="0.2">
      <c r="M7295" s="93"/>
      <c r="O7295" s="119"/>
      <c r="AA7295" s="132" t="s">
        <v>6053</v>
      </c>
    </row>
    <row r="7296" spans="13:27" x14ac:dyDescent="0.2">
      <c r="M7296" s="93"/>
      <c r="O7296" s="119"/>
      <c r="AA7296" s="132" t="s">
        <v>6053</v>
      </c>
    </row>
    <row r="7297" spans="13:27" x14ac:dyDescent="0.2">
      <c r="M7297" s="93"/>
      <c r="O7297" s="119"/>
      <c r="AA7297" s="132" t="s">
        <v>6053</v>
      </c>
    </row>
    <row r="7298" spans="13:27" x14ac:dyDescent="0.2">
      <c r="M7298" s="93"/>
      <c r="O7298" s="119"/>
      <c r="AA7298" s="132" t="s">
        <v>6053</v>
      </c>
    </row>
    <row r="7299" spans="13:27" x14ac:dyDescent="0.2">
      <c r="M7299" s="93"/>
      <c r="O7299" s="119"/>
      <c r="AA7299" s="132" t="s">
        <v>6053</v>
      </c>
    </row>
    <row r="7300" spans="13:27" x14ac:dyDescent="0.2">
      <c r="M7300" s="93"/>
      <c r="O7300" s="119"/>
      <c r="AA7300" s="132" t="s">
        <v>6053</v>
      </c>
    </row>
    <row r="7301" spans="13:27" x14ac:dyDescent="0.2">
      <c r="M7301" s="93"/>
      <c r="O7301" s="119"/>
      <c r="AA7301" s="132" t="s">
        <v>6053</v>
      </c>
    </row>
    <row r="7302" spans="13:27" x14ac:dyDescent="0.2">
      <c r="M7302" s="93"/>
      <c r="O7302" s="119"/>
      <c r="AA7302" s="132" t="s">
        <v>6053</v>
      </c>
    </row>
    <row r="7303" spans="13:27" x14ac:dyDescent="0.2">
      <c r="M7303" s="93"/>
      <c r="O7303" s="119"/>
      <c r="AA7303" s="132" t="s">
        <v>6053</v>
      </c>
    </row>
    <row r="7304" spans="13:27" x14ac:dyDescent="0.2">
      <c r="M7304" s="93"/>
      <c r="O7304" s="119"/>
      <c r="AA7304" s="132" t="s">
        <v>6053</v>
      </c>
    </row>
    <row r="7305" spans="13:27" x14ac:dyDescent="0.2">
      <c r="M7305" s="93"/>
      <c r="O7305" s="119"/>
      <c r="AA7305" s="132" t="s">
        <v>6053</v>
      </c>
    </row>
    <row r="7306" spans="13:27" x14ac:dyDescent="0.2">
      <c r="M7306" s="93"/>
      <c r="O7306" s="119"/>
      <c r="AA7306" s="132" t="s">
        <v>6053</v>
      </c>
    </row>
    <row r="7307" spans="13:27" x14ac:dyDescent="0.2">
      <c r="M7307" s="93"/>
      <c r="O7307" s="119"/>
      <c r="AA7307" s="132" t="s">
        <v>6053</v>
      </c>
    </row>
    <row r="7308" spans="13:27" x14ac:dyDescent="0.2">
      <c r="M7308" s="93"/>
      <c r="O7308" s="119"/>
      <c r="AA7308" s="132" t="s">
        <v>6053</v>
      </c>
    </row>
    <row r="7309" spans="13:27" x14ac:dyDescent="0.2">
      <c r="M7309" s="93"/>
      <c r="O7309" s="119"/>
      <c r="AA7309" s="132" t="s">
        <v>6053</v>
      </c>
    </row>
    <row r="7310" spans="13:27" x14ac:dyDescent="0.2">
      <c r="M7310" s="93"/>
      <c r="O7310" s="119"/>
      <c r="AA7310" s="132" t="s">
        <v>6053</v>
      </c>
    </row>
    <row r="7311" spans="13:27" x14ac:dyDescent="0.2">
      <c r="M7311" s="93"/>
      <c r="O7311" s="119"/>
      <c r="AA7311" s="132" t="s">
        <v>6053</v>
      </c>
    </row>
    <row r="7312" spans="13:27" x14ac:dyDescent="0.2">
      <c r="M7312" s="93"/>
      <c r="O7312" s="119"/>
      <c r="AA7312" s="132" t="s">
        <v>6053</v>
      </c>
    </row>
    <row r="7313" spans="13:27" x14ac:dyDescent="0.2">
      <c r="M7313" s="93"/>
      <c r="O7313" s="119"/>
      <c r="AA7313" s="132" t="s">
        <v>6053</v>
      </c>
    </row>
    <row r="7314" spans="13:27" x14ac:dyDescent="0.2">
      <c r="M7314" s="93"/>
      <c r="O7314" s="119"/>
      <c r="AA7314" s="132" t="s">
        <v>6053</v>
      </c>
    </row>
    <row r="7315" spans="13:27" x14ac:dyDescent="0.2">
      <c r="M7315" s="93"/>
      <c r="O7315" s="119"/>
      <c r="AA7315" s="132" t="s">
        <v>6053</v>
      </c>
    </row>
    <row r="7316" spans="13:27" x14ac:dyDescent="0.2">
      <c r="M7316" s="93"/>
      <c r="O7316" s="119"/>
      <c r="AA7316" s="132" t="s">
        <v>6053</v>
      </c>
    </row>
    <row r="7317" spans="13:27" x14ac:dyDescent="0.2">
      <c r="M7317" s="93"/>
      <c r="O7317" s="119"/>
      <c r="AA7317" s="132" t="s">
        <v>6053</v>
      </c>
    </row>
    <row r="7318" spans="13:27" x14ac:dyDescent="0.2">
      <c r="M7318" s="93"/>
      <c r="O7318" s="119"/>
      <c r="AA7318" s="132" t="s">
        <v>6053</v>
      </c>
    </row>
    <row r="7319" spans="13:27" x14ac:dyDescent="0.2">
      <c r="M7319" s="93"/>
      <c r="O7319" s="119"/>
      <c r="AA7319" s="132" t="s">
        <v>6053</v>
      </c>
    </row>
    <row r="7320" spans="13:27" x14ac:dyDescent="0.2">
      <c r="M7320" s="93"/>
      <c r="O7320" s="119"/>
      <c r="AA7320" s="132" t="s">
        <v>6053</v>
      </c>
    </row>
    <row r="7321" spans="13:27" x14ac:dyDescent="0.2">
      <c r="M7321" s="93"/>
      <c r="O7321" s="119"/>
      <c r="AA7321" s="132" t="s">
        <v>6053</v>
      </c>
    </row>
    <row r="7322" spans="13:27" x14ac:dyDescent="0.2">
      <c r="M7322" s="93"/>
      <c r="O7322" s="119"/>
      <c r="AA7322" s="132" t="s">
        <v>6053</v>
      </c>
    </row>
    <row r="7323" spans="13:27" x14ac:dyDescent="0.2">
      <c r="M7323" s="93"/>
      <c r="O7323" s="119"/>
      <c r="AA7323" s="132" t="s">
        <v>6053</v>
      </c>
    </row>
    <row r="7324" spans="13:27" x14ac:dyDescent="0.2">
      <c r="M7324" s="93"/>
      <c r="O7324" s="119"/>
      <c r="AA7324" s="132" t="s">
        <v>6053</v>
      </c>
    </row>
    <row r="7325" spans="13:27" x14ac:dyDescent="0.2">
      <c r="M7325" s="93"/>
      <c r="O7325" s="119"/>
      <c r="AA7325" s="132" t="s">
        <v>6053</v>
      </c>
    </row>
    <row r="7326" spans="13:27" x14ac:dyDescent="0.2">
      <c r="M7326" s="93"/>
      <c r="O7326" s="119"/>
      <c r="AA7326" s="132" t="s">
        <v>6053</v>
      </c>
    </row>
    <row r="7327" spans="13:27" x14ac:dyDescent="0.2">
      <c r="M7327" s="93"/>
      <c r="O7327" s="119"/>
      <c r="AA7327" s="132" t="s">
        <v>6053</v>
      </c>
    </row>
    <row r="7328" spans="13:27" x14ac:dyDescent="0.2">
      <c r="M7328" s="93"/>
      <c r="O7328" s="119"/>
      <c r="AA7328" s="132" t="s">
        <v>6053</v>
      </c>
    </row>
    <row r="7329" spans="13:27" x14ac:dyDescent="0.2">
      <c r="M7329" s="93"/>
      <c r="O7329" s="119"/>
      <c r="AA7329" s="132" t="s">
        <v>6053</v>
      </c>
    </row>
    <row r="7330" spans="13:27" x14ac:dyDescent="0.2">
      <c r="M7330" s="93"/>
      <c r="O7330" s="119"/>
      <c r="AA7330" s="132" t="s">
        <v>6053</v>
      </c>
    </row>
    <row r="7331" spans="13:27" x14ac:dyDescent="0.2">
      <c r="M7331" s="93"/>
      <c r="O7331" s="119"/>
      <c r="AA7331" s="132" t="s">
        <v>6053</v>
      </c>
    </row>
    <row r="7332" spans="13:27" x14ac:dyDescent="0.2">
      <c r="M7332" s="93"/>
      <c r="O7332" s="119"/>
      <c r="AA7332" s="132" t="s">
        <v>6053</v>
      </c>
    </row>
    <row r="7333" spans="13:27" x14ac:dyDescent="0.2">
      <c r="M7333" s="93"/>
      <c r="O7333" s="119"/>
      <c r="AA7333" s="132" t="s">
        <v>6053</v>
      </c>
    </row>
    <row r="7334" spans="13:27" x14ac:dyDescent="0.2">
      <c r="M7334" s="93"/>
      <c r="O7334" s="119"/>
      <c r="AA7334" s="132" t="s">
        <v>6053</v>
      </c>
    </row>
    <row r="7335" spans="13:27" x14ac:dyDescent="0.2">
      <c r="M7335" s="93"/>
      <c r="O7335" s="119"/>
      <c r="AA7335" s="132" t="s">
        <v>6053</v>
      </c>
    </row>
    <row r="7336" spans="13:27" x14ac:dyDescent="0.2">
      <c r="M7336" s="93"/>
      <c r="O7336" s="119"/>
      <c r="AA7336" s="132" t="s">
        <v>6053</v>
      </c>
    </row>
    <row r="7337" spans="13:27" x14ac:dyDescent="0.2">
      <c r="M7337" s="93"/>
      <c r="O7337" s="119"/>
      <c r="AA7337" s="132" t="s">
        <v>6053</v>
      </c>
    </row>
    <row r="7338" spans="13:27" x14ac:dyDescent="0.2">
      <c r="M7338" s="93"/>
      <c r="O7338" s="119"/>
      <c r="AA7338" s="132" t="s">
        <v>6053</v>
      </c>
    </row>
    <row r="7339" spans="13:27" x14ac:dyDescent="0.2">
      <c r="M7339" s="93"/>
      <c r="O7339" s="119"/>
      <c r="AA7339" s="132" t="s">
        <v>6053</v>
      </c>
    </row>
    <row r="7340" spans="13:27" x14ac:dyDescent="0.2">
      <c r="M7340" s="93"/>
      <c r="O7340" s="119"/>
      <c r="AA7340" s="132" t="s">
        <v>6053</v>
      </c>
    </row>
    <row r="7341" spans="13:27" x14ac:dyDescent="0.2">
      <c r="M7341" s="93"/>
      <c r="O7341" s="119"/>
      <c r="AA7341" s="132" t="s">
        <v>6053</v>
      </c>
    </row>
    <row r="7342" spans="13:27" x14ac:dyDescent="0.2">
      <c r="M7342" s="93"/>
      <c r="O7342" s="119"/>
      <c r="AA7342" s="132" t="s">
        <v>6053</v>
      </c>
    </row>
    <row r="7343" spans="13:27" x14ac:dyDescent="0.2">
      <c r="M7343" s="93"/>
      <c r="O7343" s="119"/>
      <c r="AA7343" s="132" t="s">
        <v>6053</v>
      </c>
    </row>
    <row r="7344" spans="13:27" x14ac:dyDescent="0.2">
      <c r="M7344" s="93"/>
      <c r="O7344" s="119"/>
      <c r="AA7344" s="132" t="s">
        <v>6053</v>
      </c>
    </row>
    <row r="7345" spans="13:27" x14ac:dyDescent="0.2">
      <c r="M7345" s="93"/>
      <c r="O7345" s="119"/>
      <c r="AA7345" s="132" t="s">
        <v>6053</v>
      </c>
    </row>
    <row r="7346" spans="13:27" x14ac:dyDescent="0.2">
      <c r="M7346" s="93"/>
      <c r="O7346" s="119"/>
      <c r="AA7346" s="132" t="s">
        <v>6053</v>
      </c>
    </row>
    <row r="7347" spans="13:27" x14ac:dyDescent="0.2">
      <c r="M7347" s="93"/>
      <c r="O7347" s="119"/>
      <c r="AA7347" s="132" t="s">
        <v>6053</v>
      </c>
    </row>
    <row r="7348" spans="13:27" x14ac:dyDescent="0.2">
      <c r="M7348" s="93"/>
      <c r="O7348" s="119"/>
      <c r="AA7348" s="132" t="s">
        <v>6053</v>
      </c>
    </row>
    <row r="7349" spans="13:27" x14ac:dyDescent="0.2">
      <c r="M7349" s="93"/>
      <c r="O7349" s="119"/>
      <c r="AA7349" s="132" t="s">
        <v>6053</v>
      </c>
    </row>
    <row r="7350" spans="13:27" x14ac:dyDescent="0.2">
      <c r="M7350" s="93"/>
      <c r="O7350" s="119"/>
      <c r="AA7350" s="132" t="s">
        <v>6053</v>
      </c>
    </row>
    <row r="7351" spans="13:27" x14ac:dyDescent="0.2">
      <c r="M7351" s="93"/>
      <c r="O7351" s="119"/>
      <c r="AA7351" s="132" t="s">
        <v>6053</v>
      </c>
    </row>
    <row r="7352" spans="13:27" x14ac:dyDescent="0.2">
      <c r="M7352" s="93"/>
      <c r="O7352" s="119"/>
      <c r="AA7352" s="132" t="s">
        <v>6053</v>
      </c>
    </row>
    <row r="7353" spans="13:27" x14ac:dyDescent="0.2">
      <c r="M7353" s="93"/>
      <c r="O7353" s="119"/>
      <c r="AA7353" s="132" t="s">
        <v>6053</v>
      </c>
    </row>
    <row r="7354" spans="13:27" x14ac:dyDescent="0.2">
      <c r="M7354" s="93"/>
      <c r="O7354" s="119"/>
      <c r="AA7354" s="132" t="s">
        <v>6053</v>
      </c>
    </row>
    <row r="7355" spans="13:27" x14ac:dyDescent="0.2">
      <c r="M7355" s="93"/>
      <c r="O7355" s="119"/>
      <c r="AA7355" s="132" t="s">
        <v>6053</v>
      </c>
    </row>
    <row r="7356" spans="13:27" x14ac:dyDescent="0.2">
      <c r="M7356" s="93"/>
      <c r="O7356" s="119"/>
      <c r="AA7356" s="132" t="s">
        <v>6053</v>
      </c>
    </row>
    <row r="7357" spans="13:27" x14ac:dyDescent="0.2">
      <c r="M7357" s="93"/>
      <c r="O7357" s="119"/>
      <c r="AA7357" s="132" t="s">
        <v>6053</v>
      </c>
    </row>
    <row r="7358" spans="13:27" x14ac:dyDescent="0.2">
      <c r="M7358" s="93"/>
      <c r="O7358" s="119"/>
      <c r="AA7358" s="132" t="s">
        <v>6053</v>
      </c>
    </row>
    <row r="7359" spans="13:27" x14ac:dyDescent="0.2">
      <c r="M7359" s="93"/>
      <c r="O7359" s="119"/>
      <c r="AA7359" s="132" t="s">
        <v>6053</v>
      </c>
    </row>
    <row r="7360" spans="13:27" x14ac:dyDescent="0.2">
      <c r="M7360" s="93"/>
      <c r="O7360" s="119"/>
      <c r="AA7360" s="132" t="s">
        <v>6053</v>
      </c>
    </row>
    <row r="7361" spans="13:27" x14ac:dyDescent="0.2">
      <c r="M7361" s="93"/>
      <c r="O7361" s="119"/>
      <c r="AA7361" s="132" t="s">
        <v>6053</v>
      </c>
    </row>
    <row r="7362" spans="13:27" x14ac:dyDescent="0.2">
      <c r="M7362" s="93"/>
      <c r="O7362" s="119"/>
      <c r="AA7362" s="132" t="s">
        <v>6053</v>
      </c>
    </row>
    <row r="7363" spans="13:27" x14ac:dyDescent="0.2">
      <c r="M7363" s="93"/>
      <c r="O7363" s="119"/>
      <c r="AA7363" s="132" t="s">
        <v>6053</v>
      </c>
    </row>
    <row r="7364" spans="13:27" x14ac:dyDescent="0.2">
      <c r="M7364" s="93"/>
      <c r="O7364" s="119"/>
      <c r="AA7364" s="132" t="s">
        <v>6053</v>
      </c>
    </row>
    <row r="7365" spans="13:27" x14ac:dyDescent="0.2">
      <c r="M7365" s="93"/>
      <c r="O7365" s="119"/>
      <c r="AA7365" s="132" t="s">
        <v>6053</v>
      </c>
    </row>
    <row r="7366" spans="13:27" x14ac:dyDescent="0.2">
      <c r="M7366" s="93"/>
      <c r="O7366" s="119"/>
      <c r="AA7366" s="132" t="s">
        <v>6053</v>
      </c>
    </row>
    <row r="7367" spans="13:27" x14ac:dyDescent="0.2">
      <c r="M7367" s="93"/>
      <c r="O7367" s="119"/>
      <c r="AA7367" s="132" t="s">
        <v>6053</v>
      </c>
    </row>
    <row r="7368" spans="13:27" x14ac:dyDescent="0.2">
      <c r="M7368" s="93"/>
      <c r="O7368" s="119"/>
      <c r="AA7368" s="132" t="s">
        <v>6053</v>
      </c>
    </row>
    <row r="7369" spans="13:27" x14ac:dyDescent="0.2">
      <c r="M7369" s="93"/>
      <c r="O7369" s="119"/>
      <c r="AA7369" s="132" t="s">
        <v>6053</v>
      </c>
    </row>
    <row r="7370" spans="13:27" x14ac:dyDescent="0.2">
      <c r="M7370" s="93"/>
      <c r="O7370" s="119"/>
      <c r="AA7370" s="132" t="s">
        <v>6053</v>
      </c>
    </row>
    <row r="7371" spans="13:27" x14ac:dyDescent="0.2">
      <c r="M7371" s="93"/>
      <c r="O7371" s="119"/>
      <c r="AA7371" s="132" t="s">
        <v>6053</v>
      </c>
    </row>
    <row r="7372" spans="13:27" x14ac:dyDescent="0.2">
      <c r="M7372" s="93"/>
      <c r="O7372" s="119"/>
      <c r="AA7372" s="132" t="s">
        <v>6053</v>
      </c>
    </row>
    <row r="7373" spans="13:27" x14ac:dyDescent="0.2">
      <c r="M7373" s="93"/>
      <c r="O7373" s="119"/>
      <c r="AA7373" s="132" t="s">
        <v>6053</v>
      </c>
    </row>
    <row r="7374" spans="13:27" x14ac:dyDescent="0.2">
      <c r="M7374" s="93"/>
      <c r="O7374" s="119"/>
      <c r="AA7374" s="132" t="s">
        <v>6053</v>
      </c>
    </row>
    <row r="7375" spans="13:27" x14ac:dyDescent="0.2">
      <c r="M7375" s="93"/>
      <c r="O7375" s="119"/>
      <c r="AA7375" s="132" t="s">
        <v>6053</v>
      </c>
    </row>
    <row r="7376" spans="13:27" x14ac:dyDescent="0.2">
      <c r="M7376" s="93"/>
      <c r="O7376" s="119"/>
      <c r="AA7376" s="132" t="s">
        <v>6053</v>
      </c>
    </row>
    <row r="7377" spans="13:27" x14ac:dyDescent="0.2">
      <c r="M7377" s="93"/>
      <c r="O7377" s="119"/>
      <c r="AA7377" s="132" t="s">
        <v>6053</v>
      </c>
    </row>
    <row r="7378" spans="13:27" x14ac:dyDescent="0.2">
      <c r="M7378" s="93"/>
      <c r="O7378" s="119"/>
      <c r="AA7378" s="132" t="s">
        <v>6053</v>
      </c>
    </row>
    <row r="7379" spans="13:27" x14ac:dyDescent="0.2">
      <c r="M7379" s="93"/>
      <c r="O7379" s="119"/>
      <c r="AA7379" s="132" t="s">
        <v>6053</v>
      </c>
    </row>
    <row r="7380" spans="13:27" x14ac:dyDescent="0.2">
      <c r="M7380" s="93"/>
      <c r="O7380" s="119"/>
      <c r="AA7380" s="132" t="s">
        <v>6053</v>
      </c>
    </row>
    <row r="7381" spans="13:27" x14ac:dyDescent="0.2">
      <c r="M7381" s="93"/>
      <c r="O7381" s="119"/>
      <c r="AA7381" s="132" t="s">
        <v>6053</v>
      </c>
    </row>
    <row r="7382" spans="13:27" x14ac:dyDescent="0.2">
      <c r="M7382" s="93"/>
      <c r="O7382" s="119"/>
      <c r="AA7382" s="132" t="s">
        <v>6053</v>
      </c>
    </row>
    <row r="7383" spans="13:27" x14ac:dyDescent="0.2">
      <c r="M7383" s="93"/>
      <c r="O7383" s="119"/>
      <c r="AA7383" s="132" t="s">
        <v>6053</v>
      </c>
    </row>
    <row r="7384" spans="13:27" x14ac:dyDescent="0.2">
      <c r="M7384" s="93"/>
      <c r="O7384" s="119"/>
      <c r="AA7384" s="132" t="s">
        <v>6053</v>
      </c>
    </row>
    <row r="7385" spans="13:27" x14ac:dyDescent="0.2">
      <c r="M7385" s="93"/>
      <c r="O7385" s="119"/>
      <c r="AA7385" s="132" t="s">
        <v>6053</v>
      </c>
    </row>
    <row r="7386" spans="13:27" x14ac:dyDescent="0.2">
      <c r="M7386" s="93"/>
      <c r="O7386" s="119"/>
      <c r="AA7386" s="132" t="s">
        <v>6053</v>
      </c>
    </row>
    <row r="7387" spans="13:27" x14ac:dyDescent="0.2">
      <c r="M7387" s="93"/>
      <c r="O7387" s="119"/>
      <c r="AA7387" s="132" t="s">
        <v>6053</v>
      </c>
    </row>
    <row r="7388" spans="13:27" x14ac:dyDescent="0.2">
      <c r="M7388" s="93"/>
      <c r="O7388" s="119"/>
      <c r="AA7388" s="132" t="s">
        <v>6053</v>
      </c>
    </row>
    <row r="7389" spans="13:27" x14ac:dyDescent="0.2">
      <c r="M7389" s="93"/>
      <c r="O7389" s="119"/>
      <c r="AA7389" s="132" t="s">
        <v>6053</v>
      </c>
    </row>
    <row r="7390" spans="13:27" x14ac:dyDescent="0.2">
      <c r="M7390" s="93"/>
      <c r="O7390" s="119"/>
      <c r="AA7390" s="132" t="s">
        <v>6053</v>
      </c>
    </row>
    <row r="7391" spans="13:27" x14ac:dyDescent="0.2">
      <c r="M7391" s="93"/>
      <c r="O7391" s="119"/>
      <c r="AA7391" s="132" t="s">
        <v>6053</v>
      </c>
    </row>
    <row r="7392" spans="13:27" x14ac:dyDescent="0.2">
      <c r="M7392" s="93"/>
      <c r="O7392" s="119"/>
      <c r="AA7392" s="132" t="s">
        <v>6053</v>
      </c>
    </row>
    <row r="7393" spans="13:27" x14ac:dyDescent="0.2">
      <c r="M7393" s="93"/>
      <c r="O7393" s="119"/>
      <c r="AA7393" s="132" t="s">
        <v>6053</v>
      </c>
    </row>
    <row r="7394" spans="13:27" x14ac:dyDescent="0.2">
      <c r="M7394" s="93"/>
      <c r="O7394" s="119"/>
      <c r="AA7394" s="132" t="s">
        <v>6053</v>
      </c>
    </row>
    <row r="7395" spans="13:27" x14ac:dyDescent="0.2">
      <c r="M7395" s="93"/>
      <c r="O7395" s="119"/>
      <c r="AA7395" s="132" t="s">
        <v>6053</v>
      </c>
    </row>
    <row r="7396" spans="13:27" x14ac:dyDescent="0.2">
      <c r="M7396" s="93"/>
      <c r="O7396" s="119"/>
      <c r="AA7396" s="132" t="s">
        <v>6053</v>
      </c>
    </row>
    <row r="7397" spans="13:27" x14ac:dyDescent="0.2">
      <c r="M7397" s="93"/>
      <c r="O7397" s="119"/>
      <c r="AA7397" s="132" t="s">
        <v>6053</v>
      </c>
    </row>
    <row r="7398" spans="13:27" x14ac:dyDescent="0.2">
      <c r="M7398" s="93"/>
      <c r="O7398" s="119"/>
      <c r="AA7398" s="132" t="s">
        <v>6053</v>
      </c>
    </row>
    <row r="7399" spans="13:27" x14ac:dyDescent="0.2">
      <c r="M7399" s="93"/>
      <c r="O7399" s="119"/>
      <c r="AA7399" s="132" t="s">
        <v>6053</v>
      </c>
    </row>
    <row r="7400" spans="13:27" x14ac:dyDescent="0.2">
      <c r="M7400" s="93"/>
      <c r="O7400" s="119"/>
      <c r="AA7400" s="132" t="s">
        <v>6053</v>
      </c>
    </row>
    <row r="7401" spans="13:27" x14ac:dyDescent="0.2">
      <c r="M7401" s="93"/>
      <c r="O7401" s="119"/>
      <c r="AA7401" s="132" t="s">
        <v>6053</v>
      </c>
    </row>
    <row r="7402" spans="13:27" x14ac:dyDescent="0.2">
      <c r="M7402" s="93"/>
      <c r="O7402" s="119"/>
      <c r="AA7402" s="132" t="s">
        <v>6053</v>
      </c>
    </row>
    <row r="7403" spans="13:27" x14ac:dyDescent="0.2">
      <c r="M7403" s="93"/>
      <c r="O7403" s="119"/>
      <c r="AA7403" s="132" t="s">
        <v>6053</v>
      </c>
    </row>
    <row r="7404" spans="13:27" x14ac:dyDescent="0.2">
      <c r="M7404" s="93"/>
      <c r="O7404" s="119"/>
      <c r="AA7404" s="132" t="s">
        <v>6053</v>
      </c>
    </row>
    <row r="7405" spans="13:27" x14ac:dyDescent="0.2">
      <c r="M7405" s="93"/>
      <c r="O7405" s="119"/>
      <c r="AA7405" s="132" t="s">
        <v>6053</v>
      </c>
    </row>
    <row r="7406" spans="13:27" x14ac:dyDescent="0.2">
      <c r="M7406" s="93"/>
      <c r="O7406" s="119"/>
      <c r="AA7406" s="132" t="s">
        <v>6053</v>
      </c>
    </row>
    <row r="7407" spans="13:27" x14ac:dyDescent="0.2">
      <c r="M7407" s="93"/>
      <c r="O7407" s="119"/>
      <c r="AA7407" s="132" t="s">
        <v>6053</v>
      </c>
    </row>
    <row r="7408" spans="13:27" x14ac:dyDescent="0.2">
      <c r="M7408" s="93"/>
      <c r="O7408" s="119"/>
      <c r="AA7408" s="132" t="s">
        <v>6053</v>
      </c>
    </row>
    <row r="7409" spans="13:27" x14ac:dyDescent="0.2">
      <c r="M7409" s="93"/>
      <c r="O7409" s="119"/>
      <c r="AA7409" s="132" t="s">
        <v>6053</v>
      </c>
    </row>
    <row r="7410" spans="13:27" x14ac:dyDescent="0.2">
      <c r="M7410" s="93"/>
      <c r="O7410" s="119"/>
      <c r="AA7410" s="132" t="s">
        <v>6053</v>
      </c>
    </row>
    <row r="7411" spans="13:27" x14ac:dyDescent="0.2">
      <c r="M7411" s="93"/>
      <c r="O7411" s="119"/>
      <c r="AA7411" s="132" t="s">
        <v>6053</v>
      </c>
    </row>
    <row r="7412" spans="13:27" x14ac:dyDescent="0.2">
      <c r="M7412" s="93"/>
      <c r="O7412" s="119"/>
      <c r="AA7412" s="132" t="s">
        <v>6053</v>
      </c>
    </row>
    <row r="7413" spans="13:27" x14ac:dyDescent="0.2">
      <c r="M7413" s="93"/>
      <c r="O7413" s="119"/>
      <c r="AA7413" s="132" t="s">
        <v>6053</v>
      </c>
    </row>
    <row r="7414" spans="13:27" x14ac:dyDescent="0.2">
      <c r="M7414" s="93"/>
      <c r="O7414" s="119"/>
      <c r="AA7414" s="132" t="s">
        <v>6053</v>
      </c>
    </row>
    <row r="7415" spans="13:27" x14ac:dyDescent="0.2">
      <c r="M7415" s="93"/>
      <c r="O7415" s="119"/>
      <c r="AA7415" s="132" t="s">
        <v>6053</v>
      </c>
    </row>
    <row r="7416" spans="13:27" x14ac:dyDescent="0.2">
      <c r="M7416" s="93"/>
      <c r="O7416" s="119"/>
      <c r="AA7416" s="132" t="s">
        <v>6053</v>
      </c>
    </row>
    <row r="7417" spans="13:27" x14ac:dyDescent="0.2">
      <c r="M7417" s="93"/>
      <c r="O7417" s="119"/>
      <c r="AA7417" s="132" t="s">
        <v>6053</v>
      </c>
    </row>
    <row r="7418" spans="13:27" x14ac:dyDescent="0.2">
      <c r="M7418" s="93"/>
      <c r="O7418" s="119"/>
      <c r="AA7418" s="132" t="s">
        <v>6053</v>
      </c>
    </row>
    <row r="7419" spans="13:27" x14ac:dyDescent="0.2">
      <c r="M7419" s="93"/>
      <c r="O7419" s="119"/>
      <c r="AA7419" s="132" t="s">
        <v>6053</v>
      </c>
    </row>
    <row r="7420" spans="13:27" x14ac:dyDescent="0.2">
      <c r="M7420" s="93"/>
      <c r="O7420" s="119"/>
      <c r="AA7420" s="132" t="s">
        <v>6053</v>
      </c>
    </row>
    <row r="7421" spans="13:27" x14ac:dyDescent="0.2">
      <c r="M7421" s="93"/>
      <c r="O7421" s="119"/>
      <c r="AA7421" s="132" t="s">
        <v>6053</v>
      </c>
    </row>
    <row r="7422" spans="13:27" x14ac:dyDescent="0.2">
      <c r="M7422" s="93"/>
      <c r="O7422" s="119"/>
      <c r="AA7422" s="132" t="s">
        <v>6053</v>
      </c>
    </row>
    <row r="7423" spans="13:27" x14ac:dyDescent="0.2">
      <c r="M7423" s="93"/>
      <c r="O7423" s="119"/>
      <c r="AA7423" s="132" t="s">
        <v>6053</v>
      </c>
    </row>
    <row r="7424" spans="13:27" x14ac:dyDescent="0.2">
      <c r="M7424" s="93"/>
      <c r="O7424" s="119"/>
      <c r="AA7424" s="132" t="s">
        <v>6053</v>
      </c>
    </row>
    <row r="7425" spans="13:27" x14ac:dyDescent="0.2">
      <c r="M7425" s="93"/>
      <c r="O7425" s="119"/>
      <c r="AA7425" s="132" t="s">
        <v>6053</v>
      </c>
    </row>
    <row r="7426" spans="13:27" x14ac:dyDescent="0.2">
      <c r="M7426" s="93"/>
      <c r="O7426" s="119"/>
      <c r="AA7426" s="132" t="s">
        <v>6053</v>
      </c>
    </row>
    <row r="7427" spans="13:27" x14ac:dyDescent="0.2">
      <c r="M7427" s="93"/>
      <c r="O7427" s="119"/>
      <c r="AA7427" s="132" t="s">
        <v>6053</v>
      </c>
    </row>
    <row r="7428" spans="13:27" x14ac:dyDescent="0.2">
      <c r="M7428" s="93"/>
      <c r="O7428" s="119"/>
      <c r="AA7428" s="132" t="s">
        <v>6053</v>
      </c>
    </row>
    <row r="7429" spans="13:27" x14ac:dyDescent="0.2">
      <c r="M7429" s="93"/>
      <c r="O7429" s="119"/>
      <c r="AA7429" s="132" t="s">
        <v>6053</v>
      </c>
    </row>
    <row r="7430" spans="13:27" x14ac:dyDescent="0.2">
      <c r="M7430" s="93"/>
      <c r="O7430" s="119"/>
      <c r="AA7430" s="132" t="s">
        <v>6053</v>
      </c>
    </row>
    <row r="7431" spans="13:27" x14ac:dyDescent="0.2">
      <c r="M7431" s="93"/>
      <c r="O7431" s="119"/>
      <c r="AA7431" s="132" t="s">
        <v>6053</v>
      </c>
    </row>
    <row r="7432" spans="13:27" x14ac:dyDescent="0.2">
      <c r="M7432" s="93"/>
      <c r="O7432" s="119"/>
      <c r="AA7432" s="132" t="s">
        <v>6053</v>
      </c>
    </row>
    <row r="7433" spans="13:27" x14ac:dyDescent="0.2">
      <c r="M7433" s="93"/>
      <c r="O7433" s="119"/>
      <c r="AA7433" s="132" t="s">
        <v>6053</v>
      </c>
    </row>
    <row r="7434" spans="13:27" x14ac:dyDescent="0.2">
      <c r="M7434" s="93"/>
      <c r="O7434" s="119"/>
      <c r="AA7434" s="132" t="s">
        <v>6053</v>
      </c>
    </row>
    <row r="7435" spans="13:27" x14ac:dyDescent="0.2">
      <c r="M7435" s="93"/>
      <c r="O7435" s="119"/>
      <c r="AA7435" s="132" t="s">
        <v>6053</v>
      </c>
    </row>
    <row r="7436" spans="13:27" x14ac:dyDescent="0.2">
      <c r="M7436" s="93"/>
      <c r="O7436" s="119"/>
      <c r="AA7436" s="132" t="s">
        <v>6053</v>
      </c>
    </row>
    <row r="7437" spans="13:27" x14ac:dyDescent="0.2">
      <c r="M7437" s="93"/>
      <c r="O7437" s="119"/>
      <c r="AA7437" s="132" t="s">
        <v>6053</v>
      </c>
    </row>
    <row r="7438" spans="13:27" x14ac:dyDescent="0.2">
      <c r="M7438" s="93"/>
      <c r="O7438" s="119"/>
      <c r="AA7438" s="132" t="s">
        <v>6053</v>
      </c>
    </row>
    <row r="7439" spans="13:27" x14ac:dyDescent="0.2">
      <c r="M7439" s="93"/>
      <c r="O7439" s="119"/>
      <c r="AA7439" s="132" t="s">
        <v>6053</v>
      </c>
    </row>
    <row r="7440" spans="13:27" x14ac:dyDescent="0.2">
      <c r="M7440" s="93"/>
      <c r="O7440" s="119"/>
      <c r="AA7440" s="132" t="s">
        <v>6053</v>
      </c>
    </row>
    <row r="7441" spans="13:27" x14ac:dyDescent="0.2">
      <c r="M7441" s="93"/>
      <c r="O7441" s="119"/>
      <c r="AA7441" s="132" t="s">
        <v>6053</v>
      </c>
    </row>
    <row r="7442" spans="13:27" x14ac:dyDescent="0.2">
      <c r="M7442" s="93"/>
      <c r="O7442" s="119"/>
      <c r="AA7442" s="132" t="s">
        <v>6053</v>
      </c>
    </row>
    <row r="7443" spans="13:27" x14ac:dyDescent="0.2">
      <c r="M7443" s="93"/>
      <c r="O7443" s="119"/>
      <c r="AA7443" s="132" t="s">
        <v>6053</v>
      </c>
    </row>
    <row r="7444" spans="13:27" x14ac:dyDescent="0.2">
      <c r="M7444" s="93"/>
      <c r="O7444" s="119"/>
      <c r="AA7444" s="132" t="s">
        <v>6053</v>
      </c>
    </row>
    <row r="7445" spans="13:27" x14ac:dyDescent="0.2">
      <c r="M7445" s="93"/>
      <c r="O7445" s="119"/>
      <c r="AA7445" s="132" t="s">
        <v>6053</v>
      </c>
    </row>
    <row r="7446" spans="13:27" x14ac:dyDescent="0.2">
      <c r="M7446" s="93"/>
      <c r="O7446" s="119"/>
      <c r="AA7446" s="132" t="s">
        <v>6053</v>
      </c>
    </row>
    <row r="7447" spans="13:27" x14ac:dyDescent="0.2">
      <c r="M7447" s="93"/>
      <c r="O7447" s="119"/>
      <c r="AA7447" s="132" t="s">
        <v>6053</v>
      </c>
    </row>
    <row r="7448" spans="13:27" x14ac:dyDescent="0.2">
      <c r="M7448" s="93"/>
      <c r="O7448" s="119"/>
      <c r="AA7448" s="132" t="s">
        <v>6053</v>
      </c>
    </row>
    <row r="7449" spans="13:27" x14ac:dyDescent="0.2">
      <c r="M7449" s="93"/>
      <c r="O7449" s="119"/>
      <c r="AA7449" s="132" t="s">
        <v>6053</v>
      </c>
    </row>
    <row r="7450" spans="13:27" x14ac:dyDescent="0.2">
      <c r="M7450" s="93"/>
      <c r="O7450" s="119"/>
      <c r="AA7450" s="132" t="s">
        <v>6053</v>
      </c>
    </row>
    <row r="7451" spans="13:27" x14ac:dyDescent="0.2">
      <c r="M7451" s="93"/>
      <c r="O7451" s="119"/>
      <c r="AA7451" s="132" t="s">
        <v>6053</v>
      </c>
    </row>
    <row r="7452" spans="13:27" x14ac:dyDescent="0.2">
      <c r="M7452" s="93"/>
      <c r="O7452" s="119"/>
      <c r="AA7452" s="132" t="s">
        <v>6053</v>
      </c>
    </row>
    <row r="7453" spans="13:27" x14ac:dyDescent="0.2">
      <c r="M7453" s="93"/>
      <c r="O7453" s="119"/>
      <c r="AA7453" s="132" t="s">
        <v>6053</v>
      </c>
    </row>
    <row r="7454" spans="13:27" x14ac:dyDescent="0.2">
      <c r="M7454" s="93"/>
      <c r="O7454" s="119"/>
      <c r="AA7454" s="132" t="s">
        <v>6053</v>
      </c>
    </row>
    <row r="7455" spans="13:27" x14ac:dyDescent="0.2">
      <c r="M7455" s="93"/>
      <c r="O7455" s="119"/>
      <c r="AA7455" s="132" t="s">
        <v>6053</v>
      </c>
    </row>
    <row r="7456" spans="13:27" x14ac:dyDescent="0.2">
      <c r="M7456" s="93"/>
      <c r="O7456" s="119"/>
      <c r="AA7456" s="132" t="s">
        <v>6053</v>
      </c>
    </row>
    <row r="7457" spans="13:27" x14ac:dyDescent="0.2">
      <c r="M7457" s="93"/>
      <c r="O7457" s="119"/>
      <c r="AA7457" s="132" t="s">
        <v>6053</v>
      </c>
    </row>
    <row r="7458" spans="13:27" x14ac:dyDescent="0.2">
      <c r="M7458" s="93"/>
      <c r="O7458" s="119"/>
      <c r="AA7458" s="132" t="s">
        <v>6053</v>
      </c>
    </row>
    <row r="7459" spans="13:27" x14ac:dyDescent="0.2">
      <c r="M7459" s="93"/>
      <c r="O7459" s="119"/>
      <c r="AA7459" s="132" t="s">
        <v>6053</v>
      </c>
    </row>
    <row r="7460" spans="13:27" x14ac:dyDescent="0.2">
      <c r="M7460" s="93"/>
      <c r="O7460" s="119"/>
      <c r="AA7460" s="132" t="s">
        <v>6053</v>
      </c>
    </row>
    <row r="7461" spans="13:27" x14ac:dyDescent="0.2">
      <c r="M7461" s="93"/>
      <c r="O7461" s="119"/>
      <c r="AA7461" s="132" t="s">
        <v>6053</v>
      </c>
    </row>
    <row r="7462" spans="13:27" x14ac:dyDescent="0.2">
      <c r="M7462" s="93"/>
      <c r="O7462" s="119"/>
      <c r="AA7462" s="132" t="s">
        <v>6053</v>
      </c>
    </row>
    <row r="7463" spans="13:27" x14ac:dyDescent="0.2">
      <c r="M7463" s="93"/>
      <c r="O7463" s="119"/>
      <c r="AA7463" s="132" t="s">
        <v>6053</v>
      </c>
    </row>
    <row r="7464" spans="13:27" x14ac:dyDescent="0.2">
      <c r="M7464" s="93"/>
      <c r="O7464" s="119"/>
      <c r="AA7464" s="132" t="s">
        <v>6053</v>
      </c>
    </row>
    <row r="7465" spans="13:27" x14ac:dyDescent="0.2">
      <c r="M7465" s="93"/>
      <c r="O7465" s="119"/>
      <c r="AA7465" s="132" t="s">
        <v>6053</v>
      </c>
    </row>
    <row r="7466" spans="13:27" x14ac:dyDescent="0.2">
      <c r="M7466" s="93"/>
      <c r="O7466" s="119"/>
      <c r="AA7466" s="132" t="s">
        <v>6053</v>
      </c>
    </row>
    <row r="7467" spans="13:27" x14ac:dyDescent="0.2">
      <c r="M7467" s="93"/>
      <c r="O7467" s="119"/>
      <c r="AA7467" s="132" t="s">
        <v>6053</v>
      </c>
    </row>
    <row r="7468" spans="13:27" x14ac:dyDescent="0.2">
      <c r="M7468" s="93"/>
      <c r="O7468" s="119"/>
      <c r="AA7468" s="132" t="s">
        <v>6053</v>
      </c>
    </row>
    <row r="7469" spans="13:27" x14ac:dyDescent="0.2">
      <c r="M7469" s="93"/>
      <c r="O7469" s="119"/>
      <c r="AA7469" s="132" t="s">
        <v>6053</v>
      </c>
    </row>
    <row r="7470" spans="13:27" x14ac:dyDescent="0.2">
      <c r="M7470" s="93"/>
      <c r="O7470" s="119"/>
      <c r="AA7470" s="132" t="s">
        <v>6053</v>
      </c>
    </row>
    <row r="7471" spans="13:27" x14ac:dyDescent="0.2">
      <c r="M7471" s="93"/>
      <c r="O7471" s="119"/>
      <c r="AA7471" s="132" t="s">
        <v>6053</v>
      </c>
    </row>
    <row r="7472" spans="13:27" x14ac:dyDescent="0.2">
      <c r="M7472" s="93"/>
      <c r="O7472" s="119"/>
      <c r="AA7472" s="132" t="s">
        <v>6053</v>
      </c>
    </row>
    <row r="7473" spans="13:27" x14ac:dyDescent="0.2">
      <c r="M7473" s="93"/>
      <c r="O7473" s="119"/>
      <c r="AA7473" s="132" t="s">
        <v>6053</v>
      </c>
    </row>
    <row r="7474" spans="13:27" x14ac:dyDescent="0.2">
      <c r="M7474" s="93"/>
      <c r="O7474" s="119"/>
      <c r="AA7474" s="132" t="s">
        <v>6053</v>
      </c>
    </row>
    <row r="7475" spans="13:27" x14ac:dyDescent="0.2">
      <c r="M7475" s="93"/>
      <c r="O7475" s="119"/>
      <c r="AA7475" s="132" t="s">
        <v>6053</v>
      </c>
    </row>
    <row r="7476" spans="13:27" x14ac:dyDescent="0.2">
      <c r="M7476" s="93"/>
      <c r="O7476" s="119"/>
      <c r="AA7476" s="132" t="s">
        <v>6053</v>
      </c>
    </row>
    <row r="7477" spans="13:27" x14ac:dyDescent="0.2">
      <c r="M7477" s="93"/>
      <c r="O7477" s="119"/>
      <c r="AA7477" s="132" t="s">
        <v>6053</v>
      </c>
    </row>
    <row r="7478" spans="13:27" x14ac:dyDescent="0.2">
      <c r="M7478" s="93"/>
      <c r="O7478" s="119"/>
      <c r="AA7478" s="132" t="s">
        <v>6053</v>
      </c>
    </row>
    <row r="7479" spans="13:27" x14ac:dyDescent="0.2">
      <c r="M7479" s="93"/>
      <c r="O7479" s="119"/>
      <c r="AA7479" s="132" t="s">
        <v>6053</v>
      </c>
    </row>
    <row r="7480" spans="13:27" x14ac:dyDescent="0.2">
      <c r="M7480" s="93"/>
      <c r="O7480" s="119"/>
      <c r="AA7480" s="132" t="s">
        <v>6053</v>
      </c>
    </row>
    <row r="7481" spans="13:27" x14ac:dyDescent="0.2">
      <c r="M7481" s="93"/>
      <c r="O7481" s="119"/>
      <c r="AA7481" s="132" t="s">
        <v>6053</v>
      </c>
    </row>
    <row r="7482" spans="13:27" x14ac:dyDescent="0.2">
      <c r="M7482" s="93"/>
      <c r="O7482" s="119"/>
      <c r="AA7482" s="132" t="s">
        <v>6053</v>
      </c>
    </row>
    <row r="7483" spans="13:27" x14ac:dyDescent="0.2">
      <c r="M7483" s="93"/>
      <c r="O7483" s="119"/>
      <c r="AA7483" s="132" t="s">
        <v>6053</v>
      </c>
    </row>
    <row r="7484" spans="13:27" x14ac:dyDescent="0.2">
      <c r="M7484" s="93"/>
      <c r="O7484" s="119"/>
      <c r="AA7484" s="132" t="s">
        <v>6053</v>
      </c>
    </row>
    <row r="7485" spans="13:27" x14ac:dyDescent="0.2">
      <c r="M7485" s="93"/>
      <c r="O7485" s="119"/>
      <c r="AA7485" s="132" t="s">
        <v>6053</v>
      </c>
    </row>
    <row r="7486" spans="13:27" x14ac:dyDescent="0.2">
      <c r="M7486" s="93"/>
      <c r="O7486" s="119"/>
      <c r="AA7486" s="132" t="s">
        <v>6053</v>
      </c>
    </row>
    <row r="7487" spans="13:27" x14ac:dyDescent="0.2">
      <c r="M7487" s="93"/>
      <c r="O7487" s="119"/>
      <c r="AA7487" s="132" t="s">
        <v>6053</v>
      </c>
    </row>
    <row r="7488" spans="13:27" x14ac:dyDescent="0.2">
      <c r="M7488" s="93"/>
      <c r="O7488" s="119"/>
      <c r="AA7488" s="132" t="s">
        <v>6053</v>
      </c>
    </row>
    <row r="7489" spans="13:27" x14ac:dyDescent="0.2">
      <c r="M7489" s="93"/>
      <c r="O7489" s="119"/>
      <c r="AA7489" s="132" t="s">
        <v>6053</v>
      </c>
    </row>
    <row r="7490" spans="13:27" x14ac:dyDescent="0.2">
      <c r="M7490" s="93"/>
      <c r="O7490" s="119"/>
      <c r="AA7490" s="132" t="s">
        <v>6053</v>
      </c>
    </row>
    <row r="7491" spans="13:27" x14ac:dyDescent="0.2">
      <c r="M7491" s="93"/>
      <c r="O7491" s="119"/>
      <c r="AA7491" s="132" t="s">
        <v>6053</v>
      </c>
    </row>
    <row r="7492" spans="13:27" x14ac:dyDescent="0.2">
      <c r="M7492" s="93"/>
      <c r="O7492" s="119"/>
      <c r="AA7492" s="132" t="s">
        <v>6053</v>
      </c>
    </row>
    <row r="7493" spans="13:27" x14ac:dyDescent="0.2">
      <c r="M7493" s="93"/>
      <c r="O7493" s="119"/>
      <c r="AA7493" s="132" t="s">
        <v>6053</v>
      </c>
    </row>
    <row r="7494" spans="13:27" x14ac:dyDescent="0.2">
      <c r="M7494" s="93"/>
      <c r="O7494" s="119"/>
      <c r="AA7494" s="132" t="s">
        <v>6053</v>
      </c>
    </row>
    <row r="7495" spans="13:27" x14ac:dyDescent="0.2">
      <c r="M7495" s="93"/>
      <c r="O7495" s="119"/>
      <c r="AA7495" s="132" t="s">
        <v>6053</v>
      </c>
    </row>
    <row r="7496" spans="13:27" x14ac:dyDescent="0.2">
      <c r="M7496" s="93"/>
      <c r="O7496" s="119"/>
      <c r="AA7496" s="132" t="s">
        <v>6053</v>
      </c>
    </row>
    <row r="7497" spans="13:27" x14ac:dyDescent="0.2">
      <c r="M7497" s="93"/>
      <c r="O7497" s="119"/>
      <c r="AA7497" s="132" t="s">
        <v>6053</v>
      </c>
    </row>
    <row r="7498" spans="13:27" x14ac:dyDescent="0.2">
      <c r="M7498" s="93"/>
      <c r="O7498" s="119"/>
      <c r="AA7498" s="132" t="s">
        <v>6053</v>
      </c>
    </row>
    <row r="7499" spans="13:27" x14ac:dyDescent="0.2">
      <c r="M7499" s="93"/>
      <c r="O7499" s="119"/>
      <c r="AA7499" s="132" t="s">
        <v>6053</v>
      </c>
    </row>
    <row r="7500" spans="13:27" x14ac:dyDescent="0.2">
      <c r="M7500" s="93"/>
      <c r="O7500" s="119"/>
      <c r="AA7500" s="132" t="s">
        <v>6053</v>
      </c>
    </row>
    <row r="7501" spans="13:27" x14ac:dyDescent="0.2">
      <c r="M7501" s="93"/>
      <c r="O7501" s="119"/>
      <c r="AA7501" s="132" t="s">
        <v>6053</v>
      </c>
    </row>
    <row r="7502" spans="13:27" x14ac:dyDescent="0.2">
      <c r="M7502" s="93"/>
      <c r="O7502" s="119"/>
      <c r="AA7502" s="132" t="s">
        <v>6053</v>
      </c>
    </row>
    <row r="7503" spans="13:27" x14ac:dyDescent="0.2">
      <c r="M7503" s="93"/>
      <c r="O7503" s="119"/>
      <c r="AA7503" s="132" t="s">
        <v>6053</v>
      </c>
    </row>
    <row r="7504" spans="13:27" x14ac:dyDescent="0.2">
      <c r="M7504" s="93"/>
      <c r="O7504" s="119"/>
      <c r="AA7504" s="132" t="s">
        <v>6053</v>
      </c>
    </row>
    <row r="7505" spans="13:27" x14ac:dyDescent="0.2">
      <c r="M7505" s="93"/>
      <c r="O7505" s="119"/>
      <c r="AA7505" s="132" t="s">
        <v>6053</v>
      </c>
    </row>
    <row r="7506" spans="13:27" x14ac:dyDescent="0.2">
      <c r="M7506" s="93"/>
      <c r="O7506" s="119"/>
      <c r="AA7506" s="132" t="s">
        <v>6053</v>
      </c>
    </row>
    <row r="7507" spans="13:27" x14ac:dyDescent="0.2">
      <c r="M7507" s="93"/>
      <c r="O7507" s="119"/>
      <c r="AA7507" s="132" t="s">
        <v>6053</v>
      </c>
    </row>
    <row r="7508" spans="13:27" x14ac:dyDescent="0.2">
      <c r="M7508" s="93"/>
      <c r="O7508" s="119"/>
      <c r="AA7508" s="132" t="s">
        <v>6053</v>
      </c>
    </row>
    <row r="7509" spans="13:27" x14ac:dyDescent="0.2">
      <c r="M7509" s="93"/>
      <c r="O7509" s="119"/>
      <c r="AA7509" s="132" t="s">
        <v>6053</v>
      </c>
    </row>
    <row r="7510" spans="13:27" x14ac:dyDescent="0.2">
      <c r="M7510" s="93"/>
      <c r="O7510" s="119"/>
      <c r="AA7510" s="132" t="s">
        <v>6053</v>
      </c>
    </row>
    <row r="7511" spans="13:27" x14ac:dyDescent="0.2">
      <c r="M7511" s="93"/>
      <c r="O7511" s="119"/>
      <c r="AA7511" s="132" t="s">
        <v>6053</v>
      </c>
    </row>
    <row r="7512" spans="13:27" x14ac:dyDescent="0.2">
      <c r="M7512" s="93"/>
      <c r="O7512" s="119"/>
      <c r="AA7512" s="132" t="s">
        <v>6053</v>
      </c>
    </row>
    <row r="7513" spans="13:27" x14ac:dyDescent="0.2">
      <c r="M7513" s="93"/>
      <c r="O7513" s="119"/>
      <c r="AA7513" s="132" t="s">
        <v>6053</v>
      </c>
    </row>
    <row r="7514" spans="13:27" x14ac:dyDescent="0.2">
      <c r="M7514" s="93"/>
      <c r="O7514" s="119"/>
      <c r="AA7514" s="132" t="s">
        <v>6053</v>
      </c>
    </row>
    <row r="7515" spans="13:27" x14ac:dyDescent="0.2">
      <c r="M7515" s="93"/>
      <c r="O7515" s="119"/>
      <c r="AA7515" s="132" t="s">
        <v>6053</v>
      </c>
    </row>
    <row r="7516" spans="13:27" x14ac:dyDescent="0.2">
      <c r="M7516" s="93"/>
      <c r="O7516" s="119"/>
      <c r="AA7516" s="132" t="s">
        <v>6053</v>
      </c>
    </row>
    <row r="7517" spans="13:27" x14ac:dyDescent="0.2">
      <c r="M7517" s="93"/>
      <c r="O7517" s="119"/>
      <c r="AA7517" s="132" t="s">
        <v>6053</v>
      </c>
    </row>
    <row r="7518" spans="13:27" x14ac:dyDescent="0.2">
      <c r="M7518" s="93"/>
      <c r="O7518" s="119"/>
      <c r="AA7518" s="132" t="s">
        <v>6053</v>
      </c>
    </row>
    <row r="7519" spans="13:27" x14ac:dyDescent="0.2">
      <c r="M7519" s="93"/>
      <c r="O7519" s="119"/>
      <c r="AA7519" s="132" t="s">
        <v>6053</v>
      </c>
    </row>
    <row r="7520" spans="13:27" x14ac:dyDescent="0.2">
      <c r="M7520" s="93"/>
      <c r="O7520" s="119"/>
      <c r="AA7520" s="132" t="s">
        <v>6053</v>
      </c>
    </row>
    <row r="7521" spans="13:27" x14ac:dyDescent="0.2">
      <c r="M7521" s="93"/>
      <c r="O7521" s="119"/>
      <c r="AA7521" s="132" t="s">
        <v>6053</v>
      </c>
    </row>
    <row r="7522" spans="13:27" x14ac:dyDescent="0.2">
      <c r="M7522" s="93"/>
      <c r="O7522" s="119"/>
      <c r="AA7522" s="132" t="s">
        <v>6053</v>
      </c>
    </row>
    <row r="7523" spans="13:27" x14ac:dyDescent="0.2">
      <c r="M7523" s="93"/>
      <c r="O7523" s="119"/>
      <c r="AA7523" s="132" t="s">
        <v>6053</v>
      </c>
    </row>
    <row r="7524" spans="13:27" x14ac:dyDescent="0.2">
      <c r="M7524" s="93"/>
      <c r="O7524" s="119"/>
      <c r="AA7524" s="132" t="s">
        <v>6053</v>
      </c>
    </row>
    <row r="7525" spans="13:27" x14ac:dyDescent="0.2">
      <c r="M7525" s="93"/>
      <c r="O7525" s="119"/>
      <c r="AA7525" s="132" t="s">
        <v>6053</v>
      </c>
    </row>
    <row r="7526" spans="13:27" x14ac:dyDescent="0.2">
      <c r="M7526" s="93"/>
      <c r="O7526" s="119"/>
      <c r="AA7526" s="132" t="s">
        <v>6053</v>
      </c>
    </row>
    <row r="7527" spans="13:27" x14ac:dyDescent="0.2">
      <c r="M7527" s="93"/>
      <c r="O7527" s="119"/>
      <c r="AA7527" s="132" t="s">
        <v>6053</v>
      </c>
    </row>
    <row r="7528" spans="13:27" x14ac:dyDescent="0.2">
      <c r="M7528" s="93"/>
      <c r="O7528" s="119"/>
      <c r="AA7528" s="132" t="s">
        <v>6053</v>
      </c>
    </row>
    <row r="7529" spans="13:27" x14ac:dyDescent="0.2">
      <c r="M7529" s="93"/>
      <c r="O7529" s="119"/>
      <c r="AA7529" s="132" t="s">
        <v>6053</v>
      </c>
    </row>
    <row r="7530" spans="13:27" x14ac:dyDescent="0.2">
      <c r="M7530" s="93"/>
      <c r="O7530" s="119"/>
      <c r="AA7530" s="132" t="s">
        <v>6053</v>
      </c>
    </row>
    <row r="7531" spans="13:27" x14ac:dyDescent="0.2">
      <c r="M7531" s="93"/>
      <c r="O7531" s="119"/>
      <c r="AA7531" s="132" t="s">
        <v>6053</v>
      </c>
    </row>
    <row r="7532" spans="13:27" x14ac:dyDescent="0.2">
      <c r="M7532" s="93"/>
      <c r="O7532" s="119"/>
      <c r="AA7532" s="132" t="s">
        <v>6053</v>
      </c>
    </row>
    <row r="7533" spans="13:27" x14ac:dyDescent="0.2">
      <c r="M7533" s="93"/>
      <c r="O7533" s="119"/>
      <c r="AA7533" s="132" t="s">
        <v>6053</v>
      </c>
    </row>
    <row r="7534" spans="13:27" x14ac:dyDescent="0.2">
      <c r="M7534" s="93"/>
      <c r="O7534" s="119"/>
      <c r="AA7534" s="132" t="s">
        <v>6053</v>
      </c>
    </row>
    <row r="7535" spans="13:27" x14ac:dyDescent="0.2">
      <c r="M7535" s="93"/>
      <c r="O7535" s="119"/>
      <c r="AA7535" s="132" t="s">
        <v>6053</v>
      </c>
    </row>
    <row r="7536" spans="13:27" x14ac:dyDescent="0.2">
      <c r="M7536" s="93"/>
      <c r="O7536" s="119"/>
      <c r="AA7536" s="132" t="s">
        <v>6053</v>
      </c>
    </row>
    <row r="7537" spans="13:27" x14ac:dyDescent="0.2">
      <c r="M7537" s="93"/>
      <c r="O7537" s="119"/>
      <c r="AA7537" s="132" t="s">
        <v>6053</v>
      </c>
    </row>
    <row r="7538" spans="13:27" x14ac:dyDescent="0.2">
      <c r="M7538" s="93"/>
      <c r="O7538" s="119"/>
      <c r="AA7538" s="132" t="s">
        <v>6053</v>
      </c>
    </row>
    <row r="7539" spans="13:27" x14ac:dyDescent="0.2">
      <c r="M7539" s="93"/>
      <c r="O7539" s="119"/>
      <c r="AA7539" s="132" t="s">
        <v>6053</v>
      </c>
    </row>
    <row r="7540" spans="13:27" x14ac:dyDescent="0.2">
      <c r="M7540" s="93"/>
      <c r="O7540" s="119"/>
      <c r="AA7540" s="132" t="s">
        <v>6053</v>
      </c>
    </row>
    <row r="7541" spans="13:27" x14ac:dyDescent="0.2">
      <c r="M7541" s="93"/>
      <c r="O7541" s="119"/>
      <c r="AA7541" s="132" t="s">
        <v>6053</v>
      </c>
    </row>
    <row r="7542" spans="13:27" x14ac:dyDescent="0.2">
      <c r="M7542" s="93"/>
      <c r="O7542" s="119"/>
      <c r="AA7542" s="132" t="s">
        <v>6053</v>
      </c>
    </row>
    <row r="7543" spans="13:27" x14ac:dyDescent="0.2">
      <c r="M7543" s="93"/>
      <c r="O7543" s="119"/>
      <c r="AA7543" s="132" t="s">
        <v>6053</v>
      </c>
    </row>
    <row r="7544" spans="13:27" x14ac:dyDescent="0.2">
      <c r="M7544" s="93"/>
      <c r="O7544" s="119"/>
      <c r="AA7544" s="132" t="s">
        <v>6053</v>
      </c>
    </row>
    <row r="7545" spans="13:27" x14ac:dyDescent="0.2">
      <c r="M7545" s="93"/>
      <c r="O7545" s="119"/>
      <c r="AA7545" s="132" t="s">
        <v>6053</v>
      </c>
    </row>
    <row r="7546" spans="13:27" x14ac:dyDescent="0.2">
      <c r="M7546" s="93"/>
      <c r="O7546" s="119"/>
      <c r="AA7546" s="132" t="s">
        <v>6053</v>
      </c>
    </row>
    <row r="7547" spans="13:27" x14ac:dyDescent="0.2">
      <c r="M7547" s="93"/>
      <c r="O7547" s="119"/>
      <c r="AA7547" s="132" t="s">
        <v>6053</v>
      </c>
    </row>
    <row r="7548" spans="13:27" x14ac:dyDescent="0.2">
      <c r="M7548" s="93"/>
      <c r="O7548" s="119"/>
      <c r="AA7548" s="132" t="s">
        <v>6053</v>
      </c>
    </row>
    <row r="7549" spans="13:27" x14ac:dyDescent="0.2">
      <c r="M7549" s="93"/>
      <c r="O7549" s="119"/>
      <c r="AA7549" s="132" t="s">
        <v>6053</v>
      </c>
    </row>
    <row r="7550" spans="13:27" x14ac:dyDescent="0.2">
      <c r="M7550" s="93"/>
      <c r="O7550" s="119"/>
      <c r="AA7550" s="132" t="s">
        <v>6053</v>
      </c>
    </row>
    <row r="7551" spans="13:27" x14ac:dyDescent="0.2">
      <c r="M7551" s="93"/>
      <c r="O7551" s="119"/>
      <c r="AA7551" s="132" t="s">
        <v>6053</v>
      </c>
    </row>
    <row r="7552" spans="13:27" x14ac:dyDescent="0.2">
      <c r="M7552" s="93"/>
      <c r="O7552" s="119"/>
      <c r="AA7552" s="132" t="s">
        <v>6053</v>
      </c>
    </row>
    <row r="7553" spans="13:27" x14ac:dyDescent="0.2">
      <c r="M7553" s="93"/>
      <c r="O7553" s="119"/>
      <c r="AA7553" s="132" t="s">
        <v>6053</v>
      </c>
    </row>
    <row r="7554" spans="13:27" x14ac:dyDescent="0.2">
      <c r="M7554" s="93"/>
      <c r="O7554" s="119"/>
      <c r="AA7554" s="132" t="s">
        <v>6053</v>
      </c>
    </row>
    <row r="7555" spans="13:27" x14ac:dyDescent="0.2">
      <c r="M7555" s="93"/>
      <c r="O7555" s="119"/>
      <c r="AA7555" s="132" t="s">
        <v>6053</v>
      </c>
    </row>
    <row r="7556" spans="13:27" x14ac:dyDescent="0.2">
      <c r="M7556" s="93"/>
      <c r="O7556" s="119"/>
      <c r="AA7556" s="132" t="s">
        <v>6053</v>
      </c>
    </row>
    <row r="7557" spans="13:27" x14ac:dyDescent="0.2">
      <c r="M7557" s="93"/>
      <c r="O7557" s="119"/>
      <c r="AA7557" s="132" t="s">
        <v>6053</v>
      </c>
    </row>
    <row r="7558" spans="13:27" x14ac:dyDescent="0.2">
      <c r="M7558" s="93"/>
      <c r="O7558" s="119"/>
      <c r="AA7558" s="132" t="s">
        <v>6053</v>
      </c>
    </row>
    <row r="7559" spans="13:27" x14ac:dyDescent="0.2">
      <c r="M7559" s="93"/>
      <c r="O7559" s="119"/>
      <c r="AA7559" s="132" t="s">
        <v>6053</v>
      </c>
    </row>
    <row r="7560" spans="13:27" x14ac:dyDescent="0.2">
      <c r="M7560" s="93"/>
      <c r="O7560" s="119"/>
      <c r="AA7560" s="132" t="s">
        <v>6053</v>
      </c>
    </row>
    <row r="7561" spans="13:27" x14ac:dyDescent="0.2">
      <c r="M7561" s="93"/>
      <c r="O7561" s="119"/>
      <c r="AA7561" s="132" t="s">
        <v>6053</v>
      </c>
    </row>
    <row r="7562" spans="13:27" x14ac:dyDescent="0.2">
      <c r="M7562" s="93"/>
      <c r="O7562" s="119"/>
      <c r="AA7562" s="132" t="s">
        <v>6053</v>
      </c>
    </row>
    <row r="7563" spans="13:27" x14ac:dyDescent="0.2">
      <c r="M7563" s="93"/>
      <c r="O7563" s="119"/>
      <c r="AA7563" s="132" t="s">
        <v>6053</v>
      </c>
    </row>
    <row r="7564" spans="13:27" x14ac:dyDescent="0.2">
      <c r="M7564" s="93"/>
      <c r="O7564" s="119"/>
      <c r="AA7564" s="132" t="s">
        <v>6053</v>
      </c>
    </row>
    <row r="7565" spans="13:27" x14ac:dyDescent="0.2">
      <c r="M7565" s="93"/>
      <c r="O7565" s="119"/>
      <c r="AA7565" s="132" t="s">
        <v>6053</v>
      </c>
    </row>
    <row r="7566" spans="13:27" x14ac:dyDescent="0.2">
      <c r="M7566" s="93"/>
      <c r="O7566" s="119"/>
      <c r="AA7566" s="132" t="s">
        <v>6053</v>
      </c>
    </row>
    <row r="7567" spans="13:27" x14ac:dyDescent="0.2">
      <c r="M7567" s="93"/>
      <c r="O7567" s="119"/>
      <c r="AA7567" s="132" t="s">
        <v>6053</v>
      </c>
    </row>
    <row r="7568" spans="13:27" x14ac:dyDescent="0.2">
      <c r="M7568" s="93"/>
      <c r="O7568" s="119"/>
      <c r="AA7568" s="132" t="s">
        <v>6053</v>
      </c>
    </row>
    <row r="7569" spans="13:27" x14ac:dyDescent="0.2">
      <c r="M7569" s="93"/>
      <c r="O7569" s="119"/>
      <c r="AA7569" s="132" t="s">
        <v>6053</v>
      </c>
    </row>
    <row r="7570" spans="13:27" x14ac:dyDescent="0.2">
      <c r="M7570" s="93"/>
      <c r="O7570" s="119"/>
      <c r="AA7570" s="132" t="s">
        <v>6053</v>
      </c>
    </row>
    <row r="7571" spans="13:27" x14ac:dyDescent="0.2">
      <c r="M7571" s="93"/>
      <c r="O7571" s="119"/>
      <c r="AA7571" s="132" t="s">
        <v>6053</v>
      </c>
    </row>
    <row r="7572" spans="13:27" x14ac:dyDescent="0.2">
      <c r="M7572" s="93"/>
      <c r="O7572" s="119"/>
      <c r="AA7572" s="132" t="s">
        <v>6053</v>
      </c>
    </row>
    <row r="7573" spans="13:27" x14ac:dyDescent="0.2">
      <c r="M7573" s="93"/>
      <c r="O7573" s="119"/>
      <c r="AA7573" s="132" t="s">
        <v>6053</v>
      </c>
    </row>
    <row r="7574" spans="13:27" x14ac:dyDescent="0.2">
      <c r="M7574" s="93"/>
      <c r="O7574" s="119"/>
      <c r="AA7574" s="132" t="s">
        <v>6053</v>
      </c>
    </row>
    <row r="7575" spans="13:27" x14ac:dyDescent="0.2">
      <c r="M7575" s="93"/>
      <c r="O7575" s="119"/>
      <c r="AA7575" s="132" t="s">
        <v>6053</v>
      </c>
    </row>
    <row r="7576" spans="13:27" x14ac:dyDescent="0.2">
      <c r="M7576" s="93"/>
      <c r="O7576" s="119"/>
      <c r="AA7576" s="132" t="s">
        <v>6053</v>
      </c>
    </row>
    <row r="7577" spans="13:27" x14ac:dyDescent="0.2">
      <c r="M7577" s="93"/>
      <c r="O7577" s="119"/>
      <c r="AA7577" s="132" t="s">
        <v>6053</v>
      </c>
    </row>
    <row r="7578" spans="13:27" x14ac:dyDescent="0.2">
      <c r="M7578" s="93"/>
      <c r="O7578" s="119"/>
      <c r="AA7578" s="132" t="s">
        <v>6053</v>
      </c>
    </row>
    <row r="7579" spans="13:27" x14ac:dyDescent="0.2">
      <c r="M7579" s="93"/>
      <c r="O7579" s="119"/>
      <c r="AA7579" s="132" t="s">
        <v>6053</v>
      </c>
    </row>
    <row r="7580" spans="13:27" x14ac:dyDescent="0.2">
      <c r="M7580" s="93"/>
      <c r="O7580" s="119"/>
      <c r="AA7580" s="132" t="s">
        <v>6053</v>
      </c>
    </row>
    <row r="7581" spans="13:27" x14ac:dyDescent="0.2">
      <c r="M7581" s="93"/>
      <c r="O7581" s="119"/>
      <c r="AA7581" s="132" t="s">
        <v>6053</v>
      </c>
    </row>
    <row r="7582" spans="13:27" x14ac:dyDescent="0.2">
      <c r="M7582" s="93"/>
      <c r="O7582" s="119"/>
      <c r="AA7582" s="132" t="s">
        <v>6053</v>
      </c>
    </row>
    <row r="7583" spans="13:27" x14ac:dyDescent="0.2">
      <c r="M7583" s="93"/>
      <c r="O7583" s="119"/>
      <c r="AA7583" s="132" t="s">
        <v>6053</v>
      </c>
    </row>
    <row r="7584" spans="13:27" x14ac:dyDescent="0.2">
      <c r="M7584" s="93"/>
      <c r="O7584" s="119"/>
      <c r="AA7584" s="132" t="s">
        <v>6053</v>
      </c>
    </row>
    <row r="7585" spans="13:27" x14ac:dyDescent="0.2">
      <c r="M7585" s="93"/>
      <c r="O7585" s="119"/>
      <c r="AA7585" s="132" t="s">
        <v>6053</v>
      </c>
    </row>
    <row r="7586" spans="13:27" x14ac:dyDescent="0.2">
      <c r="M7586" s="93"/>
      <c r="O7586" s="119"/>
      <c r="AA7586" s="132" t="s">
        <v>6053</v>
      </c>
    </row>
    <row r="7587" spans="13:27" x14ac:dyDescent="0.2">
      <c r="M7587" s="93"/>
      <c r="O7587" s="119"/>
      <c r="AA7587" s="132" t="s">
        <v>6053</v>
      </c>
    </row>
    <row r="7588" spans="13:27" x14ac:dyDescent="0.2">
      <c r="M7588" s="93"/>
      <c r="O7588" s="119"/>
      <c r="AA7588" s="132" t="s">
        <v>6053</v>
      </c>
    </row>
    <row r="7589" spans="13:27" x14ac:dyDescent="0.2">
      <c r="M7589" s="93"/>
      <c r="O7589" s="119"/>
      <c r="AA7589" s="132" t="s">
        <v>6053</v>
      </c>
    </row>
    <row r="7590" spans="13:27" x14ac:dyDescent="0.2">
      <c r="M7590" s="93"/>
      <c r="O7590" s="119"/>
      <c r="AA7590" s="132" t="s">
        <v>6053</v>
      </c>
    </row>
    <row r="7591" spans="13:27" x14ac:dyDescent="0.2">
      <c r="M7591" s="93"/>
      <c r="O7591" s="119"/>
      <c r="AA7591" s="132" t="s">
        <v>6053</v>
      </c>
    </row>
    <row r="7592" spans="13:27" x14ac:dyDescent="0.2">
      <c r="M7592" s="93"/>
      <c r="O7592" s="119"/>
      <c r="AA7592" s="132" t="s">
        <v>6053</v>
      </c>
    </row>
    <row r="7593" spans="13:27" x14ac:dyDescent="0.2">
      <c r="M7593" s="93"/>
      <c r="O7593" s="119"/>
      <c r="AA7593" s="132" t="s">
        <v>6053</v>
      </c>
    </row>
    <row r="7594" spans="13:27" x14ac:dyDescent="0.2">
      <c r="M7594" s="93"/>
      <c r="O7594" s="119"/>
      <c r="AA7594" s="132" t="s">
        <v>6053</v>
      </c>
    </row>
    <row r="7595" spans="13:27" x14ac:dyDescent="0.2">
      <c r="M7595" s="93"/>
      <c r="O7595" s="119"/>
      <c r="AA7595" s="132" t="s">
        <v>6053</v>
      </c>
    </row>
    <row r="7596" spans="13:27" x14ac:dyDescent="0.2">
      <c r="M7596" s="93"/>
      <c r="O7596" s="119"/>
      <c r="AA7596" s="132" t="s">
        <v>6053</v>
      </c>
    </row>
    <row r="7597" spans="13:27" x14ac:dyDescent="0.2">
      <c r="M7597" s="93"/>
      <c r="O7597" s="119"/>
      <c r="AA7597" s="132" t="s">
        <v>6053</v>
      </c>
    </row>
    <row r="7598" spans="13:27" x14ac:dyDescent="0.2">
      <c r="M7598" s="93"/>
      <c r="O7598" s="119"/>
      <c r="AA7598" s="132" t="s">
        <v>6053</v>
      </c>
    </row>
    <row r="7599" spans="13:27" x14ac:dyDescent="0.2">
      <c r="M7599" s="93"/>
      <c r="O7599" s="119"/>
      <c r="AA7599" s="132" t="s">
        <v>6053</v>
      </c>
    </row>
    <row r="7600" spans="13:27" x14ac:dyDescent="0.2">
      <c r="M7600" s="93"/>
      <c r="O7600" s="119"/>
      <c r="AA7600" s="132" t="s">
        <v>6053</v>
      </c>
    </row>
    <row r="7601" spans="13:27" x14ac:dyDescent="0.2">
      <c r="M7601" s="93"/>
      <c r="O7601" s="119"/>
      <c r="AA7601" s="132" t="s">
        <v>6053</v>
      </c>
    </row>
    <row r="7602" spans="13:27" x14ac:dyDescent="0.2">
      <c r="M7602" s="93"/>
      <c r="O7602" s="119"/>
      <c r="AA7602" s="132" t="s">
        <v>6053</v>
      </c>
    </row>
    <row r="7603" spans="13:27" x14ac:dyDescent="0.2">
      <c r="M7603" s="93"/>
      <c r="O7603" s="119"/>
      <c r="AA7603" s="132" t="s">
        <v>6053</v>
      </c>
    </row>
    <row r="7604" spans="13:27" x14ac:dyDescent="0.2">
      <c r="M7604" s="93"/>
      <c r="O7604" s="119"/>
      <c r="AA7604" s="132" t="s">
        <v>6053</v>
      </c>
    </row>
    <row r="7605" spans="13:27" x14ac:dyDescent="0.2">
      <c r="M7605" s="93"/>
      <c r="O7605" s="119"/>
      <c r="AA7605" s="132" t="s">
        <v>6053</v>
      </c>
    </row>
    <row r="7606" spans="13:27" x14ac:dyDescent="0.2">
      <c r="M7606" s="93"/>
      <c r="O7606" s="119"/>
      <c r="AA7606" s="132" t="s">
        <v>6053</v>
      </c>
    </row>
    <row r="7607" spans="13:27" x14ac:dyDescent="0.2">
      <c r="M7607" s="93"/>
      <c r="O7607" s="119"/>
      <c r="AA7607" s="132" t="s">
        <v>6053</v>
      </c>
    </row>
    <row r="7608" spans="13:27" x14ac:dyDescent="0.2">
      <c r="M7608" s="93"/>
      <c r="O7608" s="119"/>
      <c r="AA7608" s="132" t="s">
        <v>6053</v>
      </c>
    </row>
    <row r="7609" spans="13:27" x14ac:dyDescent="0.2">
      <c r="M7609" s="93"/>
      <c r="O7609" s="119"/>
      <c r="AA7609" s="132" t="s">
        <v>6053</v>
      </c>
    </row>
    <row r="7610" spans="13:27" x14ac:dyDescent="0.2">
      <c r="M7610" s="93"/>
      <c r="O7610" s="119"/>
      <c r="AA7610" s="132" t="s">
        <v>6053</v>
      </c>
    </row>
    <row r="7611" spans="13:27" x14ac:dyDescent="0.2">
      <c r="M7611" s="93"/>
      <c r="O7611" s="119"/>
      <c r="AA7611" s="132" t="s">
        <v>6053</v>
      </c>
    </row>
    <row r="7612" spans="13:27" x14ac:dyDescent="0.2">
      <c r="M7612" s="93"/>
      <c r="O7612" s="119"/>
      <c r="AA7612" s="132" t="s">
        <v>6053</v>
      </c>
    </row>
    <row r="7613" spans="13:27" x14ac:dyDescent="0.2">
      <c r="M7613" s="93"/>
      <c r="O7613" s="119"/>
      <c r="AA7613" s="132" t="s">
        <v>6053</v>
      </c>
    </row>
    <row r="7614" spans="13:27" x14ac:dyDescent="0.2">
      <c r="M7614" s="93"/>
      <c r="O7614" s="119"/>
      <c r="AA7614" s="132" t="s">
        <v>6053</v>
      </c>
    </row>
    <row r="7615" spans="13:27" x14ac:dyDescent="0.2">
      <c r="M7615" s="93"/>
      <c r="O7615" s="119"/>
      <c r="AA7615" s="132" t="s">
        <v>6053</v>
      </c>
    </row>
    <row r="7616" spans="13:27" x14ac:dyDescent="0.2">
      <c r="M7616" s="93"/>
      <c r="O7616" s="119"/>
      <c r="AA7616" s="132" t="s">
        <v>6053</v>
      </c>
    </row>
    <row r="7617" spans="13:27" x14ac:dyDescent="0.2">
      <c r="M7617" s="93"/>
      <c r="O7617" s="119"/>
      <c r="AA7617" s="132" t="s">
        <v>6053</v>
      </c>
    </row>
    <row r="7618" spans="13:27" x14ac:dyDescent="0.2">
      <c r="M7618" s="93"/>
      <c r="O7618" s="119"/>
      <c r="AA7618" s="132" t="s">
        <v>6053</v>
      </c>
    </row>
    <row r="7619" spans="13:27" x14ac:dyDescent="0.2">
      <c r="M7619" s="93"/>
      <c r="O7619" s="119"/>
      <c r="AA7619" s="132" t="s">
        <v>6053</v>
      </c>
    </row>
    <row r="7620" spans="13:27" x14ac:dyDescent="0.2">
      <c r="M7620" s="93"/>
      <c r="O7620" s="119"/>
      <c r="AA7620" s="132" t="s">
        <v>6053</v>
      </c>
    </row>
    <row r="7621" spans="13:27" x14ac:dyDescent="0.2">
      <c r="M7621" s="93"/>
      <c r="O7621" s="119"/>
      <c r="AA7621" s="132" t="s">
        <v>6053</v>
      </c>
    </row>
    <row r="7622" spans="13:27" x14ac:dyDescent="0.2">
      <c r="M7622" s="93"/>
      <c r="O7622" s="119"/>
      <c r="AA7622" s="132" t="s">
        <v>6053</v>
      </c>
    </row>
    <row r="7623" spans="13:27" x14ac:dyDescent="0.2">
      <c r="M7623" s="93"/>
      <c r="O7623" s="119"/>
      <c r="AA7623" s="132" t="s">
        <v>6053</v>
      </c>
    </row>
    <row r="7624" spans="13:27" x14ac:dyDescent="0.2">
      <c r="M7624" s="93"/>
      <c r="O7624" s="119"/>
      <c r="AA7624" s="132" t="s">
        <v>6053</v>
      </c>
    </row>
    <row r="7625" spans="13:27" x14ac:dyDescent="0.2">
      <c r="M7625" s="93"/>
      <c r="O7625" s="119"/>
      <c r="AA7625" s="132" t="s">
        <v>6053</v>
      </c>
    </row>
    <row r="7626" spans="13:27" x14ac:dyDescent="0.2">
      <c r="M7626" s="93"/>
      <c r="O7626" s="119"/>
      <c r="AA7626" s="132" t="s">
        <v>6053</v>
      </c>
    </row>
    <row r="7627" spans="13:27" x14ac:dyDescent="0.2">
      <c r="M7627" s="93"/>
      <c r="O7627" s="119"/>
      <c r="AA7627" s="132" t="s">
        <v>6053</v>
      </c>
    </row>
    <row r="7628" spans="13:27" x14ac:dyDescent="0.2">
      <c r="M7628" s="93"/>
      <c r="O7628" s="119"/>
      <c r="AA7628" s="132" t="s">
        <v>6053</v>
      </c>
    </row>
    <row r="7629" spans="13:27" x14ac:dyDescent="0.2">
      <c r="M7629" s="93"/>
      <c r="O7629" s="119"/>
      <c r="AA7629" s="132" t="s">
        <v>6053</v>
      </c>
    </row>
    <row r="7630" spans="13:27" x14ac:dyDescent="0.2">
      <c r="M7630" s="93"/>
      <c r="O7630" s="119"/>
      <c r="AA7630" s="132" t="s">
        <v>6053</v>
      </c>
    </row>
    <row r="7631" spans="13:27" x14ac:dyDescent="0.2">
      <c r="M7631" s="93"/>
      <c r="O7631" s="119"/>
      <c r="AA7631" s="132" t="s">
        <v>6053</v>
      </c>
    </row>
    <row r="7632" spans="13:27" x14ac:dyDescent="0.2">
      <c r="M7632" s="93"/>
      <c r="O7632" s="119"/>
      <c r="AA7632" s="132" t="s">
        <v>6053</v>
      </c>
    </row>
    <row r="7633" spans="13:27" x14ac:dyDescent="0.2">
      <c r="M7633" s="93"/>
      <c r="O7633" s="119"/>
      <c r="AA7633" s="132" t="s">
        <v>6053</v>
      </c>
    </row>
    <row r="7634" spans="13:27" x14ac:dyDescent="0.2">
      <c r="M7634" s="93"/>
      <c r="O7634" s="119"/>
      <c r="AA7634" s="132" t="s">
        <v>6053</v>
      </c>
    </row>
    <row r="7635" spans="13:27" x14ac:dyDescent="0.2">
      <c r="M7635" s="93"/>
      <c r="O7635" s="119"/>
      <c r="AA7635" s="132" t="s">
        <v>6053</v>
      </c>
    </row>
    <row r="7636" spans="13:27" x14ac:dyDescent="0.2">
      <c r="M7636" s="93"/>
      <c r="O7636" s="119"/>
      <c r="AA7636" s="132" t="s">
        <v>6053</v>
      </c>
    </row>
    <row r="7637" spans="13:27" x14ac:dyDescent="0.2">
      <c r="M7637" s="93"/>
      <c r="O7637" s="119"/>
      <c r="AA7637" s="132" t="s">
        <v>6053</v>
      </c>
    </row>
    <row r="7638" spans="13:27" x14ac:dyDescent="0.2">
      <c r="M7638" s="93"/>
      <c r="O7638" s="119"/>
      <c r="AA7638" s="132" t="s">
        <v>6053</v>
      </c>
    </row>
    <row r="7639" spans="13:27" x14ac:dyDescent="0.2">
      <c r="M7639" s="93"/>
      <c r="O7639" s="119"/>
      <c r="AA7639" s="132" t="s">
        <v>6053</v>
      </c>
    </row>
    <row r="7640" spans="13:27" x14ac:dyDescent="0.2">
      <c r="M7640" s="93"/>
      <c r="O7640" s="119"/>
      <c r="AA7640" s="132" t="s">
        <v>6053</v>
      </c>
    </row>
    <row r="7641" spans="13:27" x14ac:dyDescent="0.2">
      <c r="M7641" s="93"/>
      <c r="O7641" s="119"/>
      <c r="AA7641" s="132" t="s">
        <v>6053</v>
      </c>
    </row>
    <row r="7642" spans="13:27" x14ac:dyDescent="0.2">
      <c r="M7642" s="93"/>
      <c r="O7642" s="119"/>
      <c r="AA7642" s="132" t="s">
        <v>6053</v>
      </c>
    </row>
    <row r="7643" spans="13:27" x14ac:dyDescent="0.2">
      <c r="M7643" s="93"/>
      <c r="O7643" s="119"/>
      <c r="AA7643" s="132" t="s">
        <v>6053</v>
      </c>
    </row>
    <row r="7644" spans="13:27" x14ac:dyDescent="0.2">
      <c r="M7644" s="93"/>
      <c r="O7644" s="119"/>
      <c r="AA7644" s="132" t="s">
        <v>6053</v>
      </c>
    </row>
    <row r="7645" spans="13:27" x14ac:dyDescent="0.2">
      <c r="M7645" s="93"/>
      <c r="O7645" s="119"/>
      <c r="AA7645" s="132" t="s">
        <v>6053</v>
      </c>
    </row>
    <row r="7646" spans="13:27" x14ac:dyDescent="0.2">
      <c r="M7646" s="93"/>
      <c r="O7646" s="119"/>
      <c r="AA7646" s="132" t="s">
        <v>6053</v>
      </c>
    </row>
    <row r="7647" spans="13:27" x14ac:dyDescent="0.2">
      <c r="M7647" s="93"/>
      <c r="O7647" s="119"/>
      <c r="AA7647" s="132" t="s">
        <v>6053</v>
      </c>
    </row>
    <row r="7648" spans="13:27" x14ac:dyDescent="0.2">
      <c r="M7648" s="93"/>
      <c r="O7648" s="119"/>
      <c r="AA7648" s="132" t="s">
        <v>6053</v>
      </c>
    </row>
    <row r="7649" spans="13:27" x14ac:dyDescent="0.2">
      <c r="M7649" s="93"/>
      <c r="O7649" s="119"/>
      <c r="AA7649" s="132" t="s">
        <v>6053</v>
      </c>
    </row>
    <row r="7650" spans="13:27" x14ac:dyDescent="0.2">
      <c r="M7650" s="93"/>
      <c r="O7650" s="119"/>
      <c r="AA7650" s="132" t="s">
        <v>6053</v>
      </c>
    </row>
    <row r="7651" spans="13:27" x14ac:dyDescent="0.2">
      <c r="M7651" s="93"/>
      <c r="O7651" s="119"/>
      <c r="AA7651" s="132" t="s">
        <v>6053</v>
      </c>
    </row>
    <row r="7652" spans="13:27" x14ac:dyDescent="0.2">
      <c r="M7652" s="93"/>
      <c r="O7652" s="119"/>
      <c r="AA7652" s="132" t="s">
        <v>6053</v>
      </c>
    </row>
    <row r="7653" spans="13:27" x14ac:dyDescent="0.2">
      <c r="M7653" s="93"/>
      <c r="O7653" s="119"/>
      <c r="AA7653" s="132" t="s">
        <v>6053</v>
      </c>
    </row>
    <row r="7654" spans="13:27" x14ac:dyDescent="0.2">
      <c r="M7654" s="93"/>
      <c r="O7654" s="119"/>
      <c r="AA7654" s="132" t="s">
        <v>6053</v>
      </c>
    </row>
    <row r="7655" spans="13:27" x14ac:dyDescent="0.2">
      <c r="M7655" s="93"/>
      <c r="O7655" s="119"/>
      <c r="AA7655" s="132" t="s">
        <v>6053</v>
      </c>
    </row>
    <row r="7656" spans="13:27" x14ac:dyDescent="0.2">
      <c r="M7656" s="93"/>
      <c r="O7656" s="119"/>
      <c r="AA7656" s="132" t="s">
        <v>6053</v>
      </c>
    </row>
    <row r="7657" spans="13:27" x14ac:dyDescent="0.2">
      <c r="M7657" s="93"/>
      <c r="O7657" s="119"/>
      <c r="AA7657" s="132" t="s">
        <v>6053</v>
      </c>
    </row>
    <row r="7658" spans="13:27" x14ac:dyDescent="0.2">
      <c r="M7658" s="93"/>
      <c r="O7658" s="119"/>
      <c r="AA7658" s="132" t="s">
        <v>6053</v>
      </c>
    </row>
    <row r="7659" spans="13:27" x14ac:dyDescent="0.2">
      <c r="M7659" s="93"/>
      <c r="O7659" s="119"/>
      <c r="AA7659" s="132" t="s">
        <v>6053</v>
      </c>
    </row>
    <row r="7660" spans="13:27" x14ac:dyDescent="0.2">
      <c r="M7660" s="93"/>
      <c r="O7660" s="119"/>
      <c r="AA7660" s="132" t="s">
        <v>6053</v>
      </c>
    </row>
    <row r="7661" spans="13:27" x14ac:dyDescent="0.2">
      <c r="M7661" s="93"/>
      <c r="O7661" s="119"/>
      <c r="AA7661" s="132" t="s">
        <v>6053</v>
      </c>
    </row>
    <row r="7662" spans="13:27" x14ac:dyDescent="0.2">
      <c r="M7662" s="93"/>
      <c r="O7662" s="119"/>
      <c r="AA7662" s="132" t="s">
        <v>6053</v>
      </c>
    </row>
    <row r="7663" spans="13:27" x14ac:dyDescent="0.2">
      <c r="M7663" s="93"/>
      <c r="O7663" s="119"/>
      <c r="AA7663" s="132" t="s">
        <v>6053</v>
      </c>
    </row>
    <row r="7664" spans="13:27" x14ac:dyDescent="0.2">
      <c r="M7664" s="93"/>
      <c r="O7664" s="119"/>
      <c r="AA7664" s="132" t="s">
        <v>6053</v>
      </c>
    </row>
    <row r="7665" spans="13:27" x14ac:dyDescent="0.2">
      <c r="M7665" s="93"/>
      <c r="O7665" s="119"/>
      <c r="AA7665" s="132" t="s">
        <v>6053</v>
      </c>
    </row>
    <row r="7666" spans="13:27" x14ac:dyDescent="0.2">
      <c r="M7666" s="93"/>
      <c r="O7666" s="119"/>
      <c r="AA7666" s="132" t="s">
        <v>6053</v>
      </c>
    </row>
    <row r="7667" spans="13:27" x14ac:dyDescent="0.2">
      <c r="M7667" s="93"/>
      <c r="O7667" s="119"/>
      <c r="AA7667" s="132" t="s">
        <v>6053</v>
      </c>
    </row>
    <row r="7668" spans="13:27" x14ac:dyDescent="0.2">
      <c r="M7668" s="93"/>
      <c r="O7668" s="119"/>
      <c r="AA7668" s="132" t="s">
        <v>6053</v>
      </c>
    </row>
    <row r="7669" spans="13:27" x14ac:dyDescent="0.2">
      <c r="M7669" s="93"/>
      <c r="O7669" s="119"/>
      <c r="AA7669" s="132" t="s">
        <v>6053</v>
      </c>
    </row>
    <row r="7670" spans="13:27" x14ac:dyDescent="0.2">
      <c r="M7670" s="93"/>
      <c r="O7670" s="119"/>
      <c r="AA7670" s="132" t="s">
        <v>6053</v>
      </c>
    </row>
    <row r="7671" spans="13:27" x14ac:dyDescent="0.2">
      <c r="M7671" s="93"/>
      <c r="O7671" s="119"/>
      <c r="AA7671" s="132" t="s">
        <v>6053</v>
      </c>
    </row>
    <row r="7672" spans="13:27" x14ac:dyDescent="0.2">
      <c r="M7672" s="93"/>
      <c r="O7672" s="119"/>
      <c r="AA7672" s="132" t="s">
        <v>6053</v>
      </c>
    </row>
    <row r="7673" spans="13:27" x14ac:dyDescent="0.2">
      <c r="M7673" s="93"/>
      <c r="O7673" s="119"/>
      <c r="AA7673" s="132" t="s">
        <v>6053</v>
      </c>
    </row>
    <row r="7674" spans="13:27" x14ac:dyDescent="0.2">
      <c r="M7674" s="93"/>
      <c r="O7674" s="119"/>
      <c r="AA7674" s="132" t="s">
        <v>6053</v>
      </c>
    </row>
    <row r="7675" spans="13:27" x14ac:dyDescent="0.2">
      <c r="M7675" s="93"/>
      <c r="O7675" s="119"/>
      <c r="AA7675" s="132" t="s">
        <v>6053</v>
      </c>
    </row>
    <row r="7676" spans="13:27" x14ac:dyDescent="0.2">
      <c r="M7676" s="93"/>
      <c r="O7676" s="119"/>
      <c r="AA7676" s="132" t="s">
        <v>6053</v>
      </c>
    </row>
    <row r="7677" spans="13:27" x14ac:dyDescent="0.2">
      <c r="M7677" s="93"/>
      <c r="O7677" s="119"/>
      <c r="AA7677" s="132" t="s">
        <v>6053</v>
      </c>
    </row>
    <row r="7678" spans="13:27" x14ac:dyDescent="0.2">
      <c r="M7678" s="93"/>
      <c r="O7678" s="119"/>
      <c r="AA7678" s="132" t="s">
        <v>6053</v>
      </c>
    </row>
    <row r="7679" spans="13:27" x14ac:dyDescent="0.2">
      <c r="M7679" s="93"/>
      <c r="O7679" s="119"/>
      <c r="AA7679" s="132" t="s">
        <v>6053</v>
      </c>
    </row>
    <row r="7680" spans="13:27" x14ac:dyDescent="0.2">
      <c r="M7680" s="93"/>
      <c r="O7680" s="119"/>
      <c r="AA7680" s="132" t="s">
        <v>6053</v>
      </c>
    </row>
    <row r="7681" spans="13:27" x14ac:dyDescent="0.2">
      <c r="M7681" s="93"/>
      <c r="O7681" s="119"/>
      <c r="AA7681" s="132" t="s">
        <v>6053</v>
      </c>
    </row>
    <row r="7682" spans="13:27" x14ac:dyDescent="0.2">
      <c r="M7682" s="93"/>
      <c r="O7682" s="119"/>
      <c r="AA7682" s="132" t="s">
        <v>6053</v>
      </c>
    </row>
    <row r="7683" spans="13:27" x14ac:dyDescent="0.2">
      <c r="M7683" s="93"/>
      <c r="O7683" s="119"/>
      <c r="AA7683" s="132" t="s">
        <v>6053</v>
      </c>
    </row>
    <row r="7684" spans="13:27" x14ac:dyDescent="0.2">
      <c r="M7684" s="93"/>
      <c r="O7684" s="119"/>
      <c r="AA7684" s="132" t="s">
        <v>6053</v>
      </c>
    </row>
    <row r="7685" spans="13:27" x14ac:dyDescent="0.2">
      <c r="M7685" s="93"/>
      <c r="O7685" s="119"/>
      <c r="AA7685" s="132" t="s">
        <v>6053</v>
      </c>
    </row>
    <row r="7686" spans="13:27" x14ac:dyDescent="0.2">
      <c r="M7686" s="93"/>
      <c r="O7686" s="119"/>
      <c r="AA7686" s="132" t="s">
        <v>6053</v>
      </c>
    </row>
    <row r="7687" spans="13:27" x14ac:dyDescent="0.2">
      <c r="M7687" s="93"/>
      <c r="O7687" s="119"/>
      <c r="AA7687" s="132" t="s">
        <v>6053</v>
      </c>
    </row>
    <row r="7688" spans="13:27" x14ac:dyDescent="0.2">
      <c r="M7688" s="93"/>
      <c r="O7688" s="119"/>
      <c r="AA7688" s="132" t="s">
        <v>6053</v>
      </c>
    </row>
    <row r="7689" spans="13:27" x14ac:dyDescent="0.2">
      <c r="M7689" s="93"/>
      <c r="O7689" s="119"/>
      <c r="AA7689" s="132" t="s">
        <v>6053</v>
      </c>
    </row>
    <row r="7690" spans="13:27" x14ac:dyDescent="0.2">
      <c r="M7690" s="93"/>
      <c r="O7690" s="119"/>
      <c r="AA7690" s="132" t="s">
        <v>6053</v>
      </c>
    </row>
    <row r="7691" spans="13:27" x14ac:dyDescent="0.2">
      <c r="M7691" s="93"/>
      <c r="O7691" s="119"/>
      <c r="AA7691" s="132" t="s">
        <v>6053</v>
      </c>
    </row>
    <row r="7692" spans="13:27" x14ac:dyDescent="0.2">
      <c r="M7692" s="93"/>
      <c r="O7692" s="119"/>
      <c r="AA7692" s="132" t="s">
        <v>6053</v>
      </c>
    </row>
    <row r="7693" spans="13:27" x14ac:dyDescent="0.2">
      <c r="M7693" s="93"/>
      <c r="O7693" s="119"/>
      <c r="AA7693" s="132" t="s">
        <v>6053</v>
      </c>
    </row>
    <row r="7694" spans="13:27" x14ac:dyDescent="0.2">
      <c r="M7694" s="93"/>
      <c r="O7694" s="119"/>
      <c r="AA7694" s="132" t="s">
        <v>6053</v>
      </c>
    </row>
    <row r="7695" spans="13:27" x14ac:dyDescent="0.2">
      <c r="M7695" s="93"/>
      <c r="O7695" s="119"/>
      <c r="AA7695" s="132" t="s">
        <v>6053</v>
      </c>
    </row>
    <row r="7696" spans="13:27" x14ac:dyDescent="0.2">
      <c r="M7696" s="93"/>
      <c r="O7696" s="119"/>
      <c r="AA7696" s="132" t="s">
        <v>6053</v>
      </c>
    </row>
    <row r="7697" spans="13:27" x14ac:dyDescent="0.2">
      <c r="M7697" s="93"/>
      <c r="O7697" s="119"/>
      <c r="AA7697" s="132" t="s">
        <v>6053</v>
      </c>
    </row>
    <row r="7698" spans="13:27" x14ac:dyDescent="0.2">
      <c r="M7698" s="93"/>
      <c r="O7698" s="119"/>
      <c r="AA7698" s="132" t="s">
        <v>6053</v>
      </c>
    </row>
    <row r="7699" spans="13:27" x14ac:dyDescent="0.2">
      <c r="M7699" s="93"/>
      <c r="O7699" s="119"/>
      <c r="AA7699" s="132" t="s">
        <v>6053</v>
      </c>
    </row>
    <row r="7700" spans="13:27" x14ac:dyDescent="0.2">
      <c r="M7700" s="93"/>
      <c r="O7700" s="119"/>
      <c r="AA7700" s="132" t="s">
        <v>6053</v>
      </c>
    </row>
    <row r="7701" spans="13:27" x14ac:dyDescent="0.2">
      <c r="M7701" s="93"/>
      <c r="O7701" s="119"/>
      <c r="AA7701" s="132" t="s">
        <v>6053</v>
      </c>
    </row>
    <row r="7702" spans="13:27" x14ac:dyDescent="0.2">
      <c r="M7702" s="93"/>
      <c r="O7702" s="119"/>
      <c r="AA7702" s="132" t="s">
        <v>6053</v>
      </c>
    </row>
    <row r="7703" spans="13:27" x14ac:dyDescent="0.2">
      <c r="M7703" s="93"/>
      <c r="O7703" s="119"/>
      <c r="AA7703" s="132" t="s">
        <v>6053</v>
      </c>
    </row>
    <row r="7704" spans="13:27" x14ac:dyDescent="0.2">
      <c r="M7704" s="93"/>
      <c r="O7704" s="119"/>
      <c r="AA7704" s="132" t="s">
        <v>6053</v>
      </c>
    </row>
    <row r="7705" spans="13:27" x14ac:dyDescent="0.2">
      <c r="M7705" s="93"/>
      <c r="O7705" s="119"/>
      <c r="AA7705" s="132" t="s">
        <v>6053</v>
      </c>
    </row>
    <row r="7706" spans="13:27" x14ac:dyDescent="0.2">
      <c r="M7706" s="93"/>
      <c r="O7706" s="119"/>
      <c r="AA7706" s="132" t="s">
        <v>6053</v>
      </c>
    </row>
    <row r="7707" spans="13:27" x14ac:dyDescent="0.2">
      <c r="M7707" s="93"/>
      <c r="O7707" s="119"/>
      <c r="AA7707" s="132" t="s">
        <v>6053</v>
      </c>
    </row>
    <row r="7708" spans="13:27" x14ac:dyDescent="0.2">
      <c r="M7708" s="93"/>
      <c r="O7708" s="119"/>
      <c r="AA7708" s="132" t="s">
        <v>6053</v>
      </c>
    </row>
    <row r="7709" spans="13:27" x14ac:dyDescent="0.2">
      <c r="M7709" s="93"/>
      <c r="O7709" s="119"/>
      <c r="AA7709" s="132" t="s">
        <v>6053</v>
      </c>
    </row>
    <row r="7710" spans="13:27" x14ac:dyDescent="0.2">
      <c r="M7710" s="93"/>
      <c r="O7710" s="119"/>
      <c r="AA7710" s="132" t="s">
        <v>6053</v>
      </c>
    </row>
    <row r="7711" spans="13:27" x14ac:dyDescent="0.2">
      <c r="M7711" s="93"/>
      <c r="O7711" s="119"/>
      <c r="AA7711" s="132" t="s">
        <v>6053</v>
      </c>
    </row>
    <row r="7712" spans="13:27" x14ac:dyDescent="0.2">
      <c r="M7712" s="93"/>
      <c r="O7712" s="119"/>
      <c r="AA7712" s="132" t="s">
        <v>6053</v>
      </c>
    </row>
    <row r="7713" spans="13:27" x14ac:dyDescent="0.2">
      <c r="M7713" s="93"/>
      <c r="O7713" s="119"/>
      <c r="AA7713" s="132" t="s">
        <v>6053</v>
      </c>
    </row>
    <row r="7714" spans="13:27" x14ac:dyDescent="0.2">
      <c r="M7714" s="93"/>
      <c r="O7714" s="119"/>
      <c r="AA7714" s="132" t="s">
        <v>6053</v>
      </c>
    </row>
    <row r="7715" spans="13:27" x14ac:dyDescent="0.2">
      <c r="M7715" s="93"/>
      <c r="O7715" s="119"/>
      <c r="AA7715" s="132" t="s">
        <v>6053</v>
      </c>
    </row>
    <row r="7716" spans="13:27" x14ac:dyDescent="0.2">
      <c r="M7716" s="93"/>
      <c r="O7716" s="119"/>
      <c r="AA7716" s="132" t="s">
        <v>6053</v>
      </c>
    </row>
    <row r="7717" spans="13:27" x14ac:dyDescent="0.2">
      <c r="M7717" s="93"/>
      <c r="O7717" s="119"/>
      <c r="AA7717" s="132" t="s">
        <v>6053</v>
      </c>
    </row>
    <row r="7718" spans="13:27" x14ac:dyDescent="0.2">
      <c r="M7718" s="93"/>
      <c r="O7718" s="119"/>
      <c r="AA7718" s="132" t="s">
        <v>6053</v>
      </c>
    </row>
    <row r="7719" spans="13:27" x14ac:dyDescent="0.2">
      <c r="M7719" s="93"/>
      <c r="O7719" s="119"/>
      <c r="AA7719" s="132" t="s">
        <v>6053</v>
      </c>
    </row>
    <row r="7720" spans="13:27" x14ac:dyDescent="0.2">
      <c r="M7720" s="93"/>
      <c r="O7720" s="119"/>
      <c r="AA7720" s="132" t="s">
        <v>6053</v>
      </c>
    </row>
    <row r="7721" spans="13:27" x14ac:dyDescent="0.2">
      <c r="M7721" s="93"/>
      <c r="O7721" s="119"/>
      <c r="AA7721" s="132" t="s">
        <v>6053</v>
      </c>
    </row>
    <row r="7722" spans="13:27" x14ac:dyDescent="0.2">
      <c r="M7722" s="93"/>
      <c r="O7722" s="119"/>
      <c r="AA7722" s="132" t="s">
        <v>6053</v>
      </c>
    </row>
    <row r="7723" spans="13:27" x14ac:dyDescent="0.2">
      <c r="M7723" s="93"/>
      <c r="O7723" s="119"/>
      <c r="AA7723" s="132" t="s">
        <v>6053</v>
      </c>
    </row>
    <row r="7724" spans="13:27" x14ac:dyDescent="0.2">
      <c r="M7724" s="93"/>
      <c r="O7724" s="119"/>
      <c r="AA7724" s="132" t="s">
        <v>6053</v>
      </c>
    </row>
    <row r="7725" spans="13:27" x14ac:dyDescent="0.2">
      <c r="M7725" s="93"/>
      <c r="O7725" s="119"/>
      <c r="AA7725" s="132" t="s">
        <v>6053</v>
      </c>
    </row>
    <row r="7726" spans="13:27" x14ac:dyDescent="0.2">
      <c r="M7726" s="93"/>
      <c r="O7726" s="119"/>
      <c r="AA7726" s="132" t="s">
        <v>6053</v>
      </c>
    </row>
    <row r="7727" spans="13:27" x14ac:dyDescent="0.2">
      <c r="M7727" s="93"/>
      <c r="O7727" s="119"/>
      <c r="AA7727" s="132" t="s">
        <v>6053</v>
      </c>
    </row>
    <row r="7728" spans="13:27" x14ac:dyDescent="0.2">
      <c r="M7728" s="93"/>
      <c r="O7728" s="119"/>
      <c r="AA7728" s="132" t="s">
        <v>6053</v>
      </c>
    </row>
    <row r="7729" spans="13:27" x14ac:dyDescent="0.2">
      <c r="M7729" s="93"/>
      <c r="O7729" s="119"/>
      <c r="AA7729" s="132" t="s">
        <v>6053</v>
      </c>
    </row>
    <row r="7730" spans="13:27" x14ac:dyDescent="0.2">
      <c r="M7730" s="93"/>
      <c r="O7730" s="119"/>
      <c r="AA7730" s="132" t="s">
        <v>6053</v>
      </c>
    </row>
    <row r="7731" spans="13:27" x14ac:dyDescent="0.2">
      <c r="M7731" s="93"/>
      <c r="O7731" s="119"/>
      <c r="AA7731" s="132" t="s">
        <v>6053</v>
      </c>
    </row>
    <row r="7732" spans="13:27" x14ac:dyDescent="0.2">
      <c r="M7732" s="93"/>
      <c r="O7732" s="119"/>
      <c r="AA7732" s="132" t="s">
        <v>6053</v>
      </c>
    </row>
    <row r="7733" spans="13:27" x14ac:dyDescent="0.2">
      <c r="M7733" s="93"/>
      <c r="O7733" s="119"/>
      <c r="AA7733" s="132" t="s">
        <v>6053</v>
      </c>
    </row>
    <row r="7734" spans="13:27" x14ac:dyDescent="0.2">
      <c r="M7734" s="93"/>
      <c r="O7734" s="119"/>
      <c r="AA7734" s="132" t="s">
        <v>6053</v>
      </c>
    </row>
    <row r="7735" spans="13:27" x14ac:dyDescent="0.2">
      <c r="M7735" s="93"/>
      <c r="O7735" s="119"/>
      <c r="AA7735" s="132" t="s">
        <v>6053</v>
      </c>
    </row>
    <row r="7736" spans="13:27" x14ac:dyDescent="0.2">
      <c r="M7736" s="93"/>
      <c r="O7736" s="119"/>
      <c r="AA7736" s="132" t="s">
        <v>6053</v>
      </c>
    </row>
    <row r="7737" spans="13:27" x14ac:dyDescent="0.2">
      <c r="M7737" s="93"/>
      <c r="O7737" s="119"/>
      <c r="AA7737" s="132" t="s">
        <v>6053</v>
      </c>
    </row>
    <row r="7738" spans="13:27" x14ac:dyDescent="0.2">
      <c r="M7738" s="93"/>
      <c r="O7738" s="119"/>
      <c r="AA7738" s="132" t="s">
        <v>6053</v>
      </c>
    </row>
    <row r="7739" spans="13:27" x14ac:dyDescent="0.2">
      <c r="M7739" s="93"/>
      <c r="O7739" s="119"/>
      <c r="AA7739" s="132" t="s">
        <v>6053</v>
      </c>
    </row>
    <row r="7740" spans="13:27" x14ac:dyDescent="0.2">
      <c r="M7740" s="93"/>
      <c r="O7740" s="119"/>
      <c r="AA7740" s="132" t="s">
        <v>6053</v>
      </c>
    </row>
    <row r="7741" spans="13:27" x14ac:dyDescent="0.2">
      <c r="M7741" s="93"/>
      <c r="O7741" s="119"/>
      <c r="AA7741" s="132" t="s">
        <v>6053</v>
      </c>
    </row>
    <row r="7742" spans="13:27" x14ac:dyDescent="0.2">
      <c r="M7742" s="93"/>
      <c r="O7742" s="119"/>
      <c r="AA7742" s="132" t="s">
        <v>6053</v>
      </c>
    </row>
    <row r="7743" spans="13:27" x14ac:dyDescent="0.2">
      <c r="M7743" s="93"/>
      <c r="O7743" s="119"/>
      <c r="AA7743" s="132" t="s">
        <v>6053</v>
      </c>
    </row>
    <row r="7744" spans="13:27" x14ac:dyDescent="0.2">
      <c r="M7744" s="93"/>
      <c r="O7744" s="119"/>
      <c r="AA7744" s="132" t="s">
        <v>6053</v>
      </c>
    </row>
    <row r="7745" spans="13:27" x14ac:dyDescent="0.2">
      <c r="M7745" s="93"/>
      <c r="O7745" s="119"/>
      <c r="AA7745" s="132" t="s">
        <v>6053</v>
      </c>
    </row>
    <row r="7746" spans="13:27" x14ac:dyDescent="0.2">
      <c r="M7746" s="93"/>
      <c r="O7746" s="119"/>
      <c r="AA7746" s="132" t="s">
        <v>6053</v>
      </c>
    </row>
    <row r="7747" spans="13:27" x14ac:dyDescent="0.2">
      <c r="M7747" s="93"/>
      <c r="O7747" s="119"/>
      <c r="AA7747" s="132" t="s">
        <v>6053</v>
      </c>
    </row>
    <row r="7748" spans="13:27" x14ac:dyDescent="0.2">
      <c r="M7748" s="93"/>
      <c r="O7748" s="119"/>
      <c r="AA7748" s="132" t="s">
        <v>6053</v>
      </c>
    </row>
    <row r="7749" spans="13:27" x14ac:dyDescent="0.2">
      <c r="M7749" s="93"/>
      <c r="O7749" s="119"/>
      <c r="AA7749" s="132" t="s">
        <v>6053</v>
      </c>
    </row>
    <row r="7750" spans="13:27" x14ac:dyDescent="0.2">
      <c r="M7750" s="93"/>
      <c r="O7750" s="119"/>
      <c r="AA7750" s="132" t="s">
        <v>6053</v>
      </c>
    </row>
    <row r="7751" spans="13:27" x14ac:dyDescent="0.2">
      <c r="M7751" s="93"/>
      <c r="O7751" s="119"/>
      <c r="AA7751" s="132" t="s">
        <v>6053</v>
      </c>
    </row>
    <row r="7752" spans="13:27" x14ac:dyDescent="0.2">
      <c r="M7752" s="93"/>
      <c r="O7752" s="119"/>
      <c r="AA7752" s="132" t="s">
        <v>6053</v>
      </c>
    </row>
    <row r="7753" spans="13:27" x14ac:dyDescent="0.2">
      <c r="M7753" s="93"/>
      <c r="O7753" s="119"/>
      <c r="AA7753" s="132" t="s">
        <v>6053</v>
      </c>
    </row>
    <row r="7754" spans="13:27" x14ac:dyDescent="0.2">
      <c r="M7754" s="93"/>
      <c r="O7754" s="119"/>
      <c r="AA7754" s="132" t="s">
        <v>6053</v>
      </c>
    </row>
    <row r="7755" spans="13:27" x14ac:dyDescent="0.2">
      <c r="M7755" s="93"/>
      <c r="O7755" s="119"/>
      <c r="AA7755" s="132" t="s">
        <v>6053</v>
      </c>
    </row>
    <row r="7756" spans="13:27" x14ac:dyDescent="0.2">
      <c r="M7756" s="93"/>
      <c r="O7756" s="119"/>
      <c r="AA7756" s="132" t="s">
        <v>6053</v>
      </c>
    </row>
    <row r="7757" spans="13:27" x14ac:dyDescent="0.2">
      <c r="M7757" s="93"/>
      <c r="O7757" s="119"/>
      <c r="AA7757" s="132" t="s">
        <v>6053</v>
      </c>
    </row>
    <row r="7758" spans="13:27" x14ac:dyDescent="0.2">
      <c r="M7758" s="93"/>
      <c r="O7758" s="119"/>
      <c r="AA7758" s="132" t="s">
        <v>6053</v>
      </c>
    </row>
    <row r="7759" spans="13:27" x14ac:dyDescent="0.2">
      <c r="M7759" s="93"/>
      <c r="O7759" s="119"/>
      <c r="AA7759" s="132" t="s">
        <v>6053</v>
      </c>
    </row>
    <row r="7760" spans="13:27" x14ac:dyDescent="0.2">
      <c r="M7760" s="93"/>
      <c r="O7760" s="119"/>
      <c r="AA7760" s="132" t="s">
        <v>6053</v>
      </c>
    </row>
    <row r="7761" spans="13:27" x14ac:dyDescent="0.2">
      <c r="M7761" s="93"/>
      <c r="O7761" s="119"/>
      <c r="AA7761" s="132" t="s">
        <v>6053</v>
      </c>
    </row>
    <row r="7762" spans="13:27" x14ac:dyDescent="0.2">
      <c r="M7762" s="93"/>
      <c r="O7762" s="119"/>
      <c r="AA7762" s="132" t="s">
        <v>6053</v>
      </c>
    </row>
    <row r="7763" spans="13:27" x14ac:dyDescent="0.2">
      <c r="M7763" s="93"/>
      <c r="O7763" s="119"/>
      <c r="AA7763" s="132" t="s">
        <v>6053</v>
      </c>
    </row>
    <row r="7764" spans="13:27" x14ac:dyDescent="0.2">
      <c r="M7764" s="93"/>
      <c r="O7764" s="119"/>
      <c r="AA7764" s="132" t="s">
        <v>6053</v>
      </c>
    </row>
    <row r="7765" spans="13:27" x14ac:dyDescent="0.2">
      <c r="M7765" s="93"/>
      <c r="O7765" s="119"/>
      <c r="AA7765" s="132" t="s">
        <v>6053</v>
      </c>
    </row>
    <row r="7766" spans="13:27" x14ac:dyDescent="0.2">
      <c r="M7766" s="93"/>
      <c r="O7766" s="119"/>
      <c r="AA7766" s="132" t="s">
        <v>6053</v>
      </c>
    </row>
    <row r="7767" spans="13:27" x14ac:dyDescent="0.2">
      <c r="M7767" s="93"/>
      <c r="O7767" s="119"/>
      <c r="AA7767" s="132" t="s">
        <v>6053</v>
      </c>
    </row>
    <row r="7768" spans="13:27" x14ac:dyDescent="0.2">
      <c r="M7768" s="93"/>
      <c r="O7768" s="119"/>
      <c r="AA7768" s="132" t="s">
        <v>6053</v>
      </c>
    </row>
    <row r="7769" spans="13:27" x14ac:dyDescent="0.2">
      <c r="M7769" s="93"/>
      <c r="O7769" s="119"/>
      <c r="AA7769" s="132" t="s">
        <v>6053</v>
      </c>
    </row>
    <row r="7770" spans="13:27" x14ac:dyDescent="0.2">
      <c r="M7770" s="93"/>
      <c r="O7770" s="119"/>
      <c r="AA7770" s="132" t="s">
        <v>6053</v>
      </c>
    </row>
    <row r="7771" spans="13:27" x14ac:dyDescent="0.2">
      <c r="M7771" s="93"/>
      <c r="O7771" s="119"/>
      <c r="AA7771" s="132" t="s">
        <v>6053</v>
      </c>
    </row>
    <row r="7772" spans="13:27" x14ac:dyDescent="0.2">
      <c r="M7772" s="93"/>
      <c r="O7772" s="119"/>
      <c r="AA7772" s="132" t="s">
        <v>6053</v>
      </c>
    </row>
    <row r="7773" spans="13:27" x14ac:dyDescent="0.2">
      <c r="M7773" s="93"/>
      <c r="O7773" s="119"/>
      <c r="AA7773" s="132" t="s">
        <v>6053</v>
      </c>
    </row>
    <row r="7774" spans="13:27" x14ac:dyDescent="0.2">
      <c r="M7774" s="93"/>
      <c r="O7774" s="119"/>
      <c r="AA7774" s="132" t="s">
        <v>6053</v>
      </c>
    </row>
    <row r="7775" spans="13:27" x14ac:dyDescent="0.2">
      <c r="M7775" s="93"/>
      <c r="O7775" s="119"/>
      <c r="AA7775" s="132" t="s">
        <v>6053</v>
      </c>
    </row>
    <row r="7776" spans="13:27" x14ac:dyDescent="0.2">
      <c r="M7776" s="93"/>
      <c r="O7776" s="119"/>
      <c r="AA7776" s="132" t="s">
        <v>6053</v>
      </c>
    </row>
    <row r="7777" spans="13:27" x14ac:dyDescent="0.2">
      <c r="M7777" s="93"/>
      <c r="O7777" s="119"/>
      <c r="AA7777" s="132" t="s">
        <v>6053</v>
      </c>
    </row>
    <row r="7778" spans="13:27" x14ac:dyDescent="0.2">
      <c r="M7778" s="93"/>
      <c r="O7778" s="119"/>
      <c r="AA7778" s="132" t="s">
        <v>6053</v>
      </c>
    </row>
    <row r="7779" spans="13:27" x14ac:dyDescent="0.2">
      <c r="M7779" s="93"/>
      <c r="O7779" s="119"/>
      <c r="AA7779" s="132" t="s">
        <v>6053</v>
      </c>
    </row>
    <row r="7780" spans="13:27" x14ac:dyDescent="0.2">
      <c r="M7780" s="93"/>
      <c r="O7780" s="119"/>
      <c r="AA7780" s="132" t="s">
        <v>6053</v>
      </c>
    </row>
    <row r="7781" spans="13:27" x14ac:dyDescent="0.2">
      <c r="M7781" s="93"/>
      <c r="O7781" s="119"/>
      <c r="AA7781" s="132" t="s">
        <v>6053</v>
      </c>
    </row>
    <row r="7782" spans="13:27" x14ac:dyDescent="0.2">
      <c r="M7782" s="93"/>
      <c r="O7782" s="119"/>
      <c r="AA7782" s="132" t="s">
        <v>6053</v>
      </c>
    </row>
    <row r="7783" spans="13:27" x14ac:dyDescent="0.2">
      <c r="M7783" s="93"/>
      <c r="O7783" s="119"/>
      <c r="AA7783" s="132" t="s">
        <v>6053</v>
      </c>
    </row>
    <row r="7784" spans="13:27" x14ac:dyDescent="0.2">
      <c r="M7784" s="93"/>
      <c r="O7784" s="119"/>
      <c r="AA7784" s="132" t="s">
        <v>6053</v>
      </c>
    </row>
    <row r="7785" spans="13:27" x14ac:dyDescent="0.2">
      <c r="M7785" s="93"/>
      <c r="O7785" s="119"/>
      <c r="AA7785" s="132" t="s">
        <v>6053</v>
      </c>
    </row>
    <row r="7786" spans="13:27" x14ac:dyDescent="0.2">
      <c r="M7786" s="93"/>
      <c r="O7786" s="119"/>
      <c r="AA7786" s="132" t="s">
        <v>6053</v>
      </c>
    </row>
    <row r="7787" spans="13:27" x14ac:dyDescent="0.2">
      <c r="M7787" s="93"/>
      <c r="O7787" s="119"/>
      <c r="AA7787" s="132" t="s">
        <v>6053</v>
      </c>
    </row>
    <row r="7788" spans="13:27" x14ac:dyDescent="0.2">
      <c r="M7788" s="93"/>
      <c r="O7788" s="119"/>
      <c r="AA7788" s="132" t="s">
        <v>6053</v>
      </c>
    </row>
    <row r="7789" spans="13:27" x14ac:dyDescent="0.2">
      <c r="M7789" s="93"/>
      <c r="O7789" s="119"/>
      <c r="AA7789" s="132" t="s">
        <v>6053</v>
      </c>
    </row>
    <row r="7790" spans="13:27" x14ac:dyDescent="0.2">
      <c r="M7790" s="93"/>
      <c r="O7790" s="119"/>
      <c r="AA7790" s="132" t="s">
        <v>6053</v>
      </c>
    </row>
    <row r="7791" spans="13:27" x14ac:dyDescent="0.2">
      <c r="M7791" s="93"/>
      <c r="O7791" s="119"/>
      <c r="AA7791" s="132" t="s">
        <v>6053</v>
      </c>
    </row>
    <row r="7792" spans="13:27" x14ac:dyDescent="0.2">
      <c r="M7792" s="93"/>
      <c r="O7792" s="119"/>
      <c r="AA7792" s="132" t="s">
        <v>6053</v>
      </c>
    </row>
    <row r="7793" spans="13:27" x14ac:dyDescent="0.2">
      <c r="M7793" s="93"/>
      <c r="O7793" s="119"/>
      <c r="AA7793" s="132" t="s">
        <v>6053</v>
      </c>
    </row>
    <row r="7794" spans="13:27" x14ac:dyDescent="0.2">
      <c r="M7794" s="93"/>
      <c r="O7794" s="119"/>
      <c r="AA7794" s="132" t="s">
        <v>6053</v>
      </c>
    </row>
    <row r="7795" spans="13:27" x14ac:dyDescent="0.2">
      <c r="M7795" s="93"/>
      <c r="O7795" s="119"/>
      <c r="AA7795" s="132" t="s">
        <v>6053</v>
      </c>
    </row>
    <row r="7796" spans="13:27" x14ac:dyDescent="0.2">
      <c r="M7796" s="93"/>
      <c r="O7796" s="119"/>
      <c r="AA7796" s="132" t="s">
        <v>6053</v>
      </c>
    </row>
    <row r="7797" spans="13:27" x14ac:dyDescent="0.2">
      <c r="M7797" s="93"/>
      <c r="O7797" s="119"/>
      <c r="AA7797" s="132" t="s">
        <v>6053</v>
      </c>
    </row>
    <row r="7798" spans="13:27" x14ac:dyDescent="0.2">
      <c r="M7798" s="93"/>
      <c r="O7798" s="119"/>
      <c r="AA7798" s="132" t="s">
        <v>6053</v>
      </c>
    </row>
    <row r="7799" spans="13:27" x14ac:dyDescent="0.2">
      <c r="M7799" s="93"/>
      <c r="O7799" s="119"/>
      <c r="AA7799" s="132" t="s">
        <v>6053</v>
      </c>
    </row>
    <row r="7800" spans="13:27" x14ac:dyDescent="0.2">
      <c r="M7800" s="93"/>
      <c r="O7800" s="119"/>
      <c r="AA7800" s="132" t="s">
        <v>6053</v>
      </c>
    </row>
    <row r="7801" spans="13:27" x14ac:dyDescent="0.2">
      <c r="M7801" s="93"/>
      <c r="O7801" s="119"/>
      <c r="AA7801" s="132" t="s">
        <v>6053</v>
      </c>
    </row>
    <row r="7802" spans="13:27" x14ac:dyDescent="0.2">
      <c r="M7802" s="93"/>
      <c r="O7802" s="119"/>
      <c r="AA7802" s="132" t="s">
        <v>6053</v>
      </c>
    </row>
    <row r="7803" spans="13:27" x14ac:dyDescent="0.2">
      <c r="M7803" s="93"/>
      <c r="O7803" s="119"/>
      <c r="AA7803" s="132" t="s">
        <v>6053</v>
      </c>
    </row>
    <row r="7804" spans="13:27" x14ac:dyDescent="0.2">
      <c r="M7804" s="93"/>
      <c r="O7804" s="119"/>
      <c r="AA7804" s="132" t="s">
        <v>6053</v>
      </c>
    </row>
    <row r="7805" spans="13:27" x14ac:dyDescent="0.2">
      <c r="M7805" s="93"/>
      <c r="O7805" s="119"/>
      <c r="AA7805" s="132" t="s">
        <v>6053</v>
      </c>
    </row>
    <row r="7806" spans="13:27" x14ac:dyDescent="0.2">
      <c r="M7806" s="93"/>
      <c r="O7806" s="119"/>
      <c r="AA7806" s="132" t="s">
        <v>6053</v>
      </c>
    </row>
    <row r="7807" spans="13:27" x14ac:dyDescent="0.2">
      <c r="M7807" s="93"/>
      <c r="O7807" s="119"/>
      <c r="AA7807" s="132" t="s">
        <v>6053</v>
      </c>
    </row>
    <row r="7808" spans="13:27" x14ac:dyDescent="0.2">
      <c r="M7808" s="93"/>
      <c r="O7808" s="119"/>
      <c r="AA7808" s="132" t="s">
        <v>6053</v>
      </c>
    </row>
    <row r="7809" spans="13:27" x14ac:dyDescent="0.2">
      <c r="M7809" s="93"/>
      <c r="O7809" s="119"/>
      <c r="AA7809" s="132" t="s">
        <v>6053</v>
      </c>
    </row>
    <row r="7810" spans="13:27" x14ac:dyDescent="0.2">
      <c r="M7810" s="93"/>
      <c r="O7810" s="119"/>
      <c r="AA7810" s="132" t="s">
        <v>6053</v>
      </c>
    </row>
    <row r="7811" spans="13:27" x14ac:dyDescent="0.2">
      <c r="M7811" s="93"/>
      <c r="O7811" s="119"/>
      <c r="AA7811" s="132" t="s">
        <v>6053</v>
      </c>
    </row>
    <row r="7812" spans="13:27" x14ac:dyDescent="0.2">
      <c r="M7812" s="93"/>
      <c r="O7812" s="119"/>
      <c r="AA7812" s="132" t="s">
        <v>6053</v>
      </c>
    </row>
    <row r="7813" spans="13:27" x14ac:dyDescent="0.2">
      <c r="M7813" s="93"/>
      <c r="O7813" s="119"/>
      <c r="AA7813" s="132" t="s">
        <v>6053</v>
      </c>
    </row>
    <row r="7814" spans="13:27" x14ac:dyDescent="0.2">
      <c r="M7814" s="93"/>
      <c r="O7814" s="119"/>
      <c r="AA7814" s="132" t="s">
        <v>6053</v>
      </c>
    </row>
    <row r="7815" spans="13:27" x14ac:dyDescent="0.2">
      <c r="M7815" s="93"/>
      <c r="O7815" s="119"/>
      <c r="AA7815" s="132" t="s">
        <v>6053</v>
      </c>
    </row>
    <row r="7816" spans="13:27" x14ac:dyDescent="0.2">
      <c r="M7816" s="93"/>
      <c r="O7816" s="119"/>
      <c r="AA7816" s="132" t="s">
        <v>6053</v>
      </c>
    </row>
    <row r="7817" spans="13:27" x14ac:dyDescent="0.2">
      <c r="M7817" s="93"/>
      <c r="O7817" s="119"/>
      <c r="AA7817" s="132" t="s">
        <v>6053</v>
      </c>
    </row>
    <row r="7818" spans="13:27" x14ac:dyDescent="0.2">
      <c r="M7818" s="93"/>
      <c r="O7818" s="119"/>
      <c r="AA7818" s="132" t="s">
        <v>6053</v>
      </c>
    </row>
    <row r="7819" spans="13:27" x14ac:dyDescent="0.2">
      <c r="M7819" s="93"/>
      <c r="O7819" s="119"/>
      <c r="AA7819" s="132" t="s">
        <v>6053</v>
      </c>
    </row>
    <row r="7820" spans="13:27" x14ac:dyDescent="0.2">
      <c r="M7820" s="93"/>
      <c r="O7820" s="119"/>
      <c r="AA7820" s="132" t="s">
        <v>6053</v>
      </c>
    </row>
    <row r="7821" spans="13:27" x14ac:dyDescent="0.2">
      <c r="M7821" s="93"/>
      <c r="O7821" s="119"/>
      <c r="AA7821" s="132" t="s">
        <v>6053</v>
      </c>
    </row>
    <row r="7822" spans="13:27" x14ac:dyDescent="0.2">
      <c r="M7822" s="93"/>
      <c r="O7822" s="119"/>
      <c r="AA7822" s="132" t="s">
        <v>6053</v>
      </c>
    </row>
    <row r="7823" spans="13:27" x14ac:dyDescent="0.2">
      <c r="M7823" s="93"/>
      <c r="O7823" s="119"/>
      <c r="AA7823" s="132" t="s">
        <v>6053</v>
      </c>
    </row>
    <row r="7824" spans="13:27" x14ac:dyDescent="0.2">
      <c r="M7824" s="93"/>
      <c r="O7824" s="119"/>
      <c r="AA7824" s="132" t="s">
        <v>6053</v>
      </c>
    </row>
    <row r="7825" spans="13:27" x14ac:dyDescent="0.2">
      <c r="M7825" s="93"/>
      <c r="O7825" s="119"/>
      <c r="AA7825" s="132" t="s">
        <v>6053</v>
      </c>
    </row>
    <row r="7826" spans="13:27" x14ac:dyDescent="0.2">
      <c r="M7826" s="93"/>
      <c r="O7826" s="119"/>
      <c r="AA7826" s="132" t="s">
        <v>6053</v>
      </c>
    </row>
    <row r="7827" spans="13:27" x14ac:dyDescent="0.2">
      <c r="M7827" s="93"/>
      <c r="O7827" s="119"/>
      <c r="AA7827" s="132" t="s">
        <v>6053</v>
      </c>
    </row>
    <row r="7828" spans="13:27" x14ac:dyDescent="0.2">
      <c r="M7828" s="93"/>
      <c r="O7828" s="119"/>
      <c r="AA7828" s="132" t="s">
        <v>6053</v>
      </c>
    </row>
    <row r="7829" spans="13:27" x14ac:dyDescent="0.2">
      <c r="M7829" s="93"/>
      <c r="O7829" s="119"/>
      <c r="AA7829" s="132" t="s">
        <v>6053</v>
      </c>
    </row>
    <row r="7830" spans="13:27" x14ac:dyDescent="0.2">
      <c r="M7830" s="93"/>
      <c r="O7830" s="119"/>
      <c r="AA7830" s="132" t="s">
        <v>6053</v>
      </c>
    </row>
    <row r="7831" spans="13:27" x14ac:dyDescent="0.2">
      <c r="M7831" s="93"/>
      <c r="O7831" s="119"/>
      <c r="AA7831" s="132" t="s">
        <v>6053</v>
      </c>
    </row>
    <row r="7832" spans="13:27" x14ac:dyDescent="0.2">
      <c r="M7832" s="93"/>
      <c r="O7832" s="119"/>
      <c r="AA7832" s="132" t="s">
        <v>6053</v>
      </c>
    </row>
    <row r="7833" spans="13:27" x14ac:dyDescent="0.2">
      <c r="M7833" s="93"/>
      <c r="O7833" s="119"/>
      <c r="AA7833" s="132" t="s">
        <v>6053</v>
      </c>
    </row>
    <row r="7834" spans="13:27" x14ac:dyDescent="0.2">
      <c r="M7834" s="93"/>
      <c r="O7834" s="119"/>
      <c r="AA7834" s="132" t="s">
        <v>6053</v>
      </c>
    </row>
    <row r="7835" spans="13:27" x14ac:dyDescent="0.2">
      <c r="M7835" s="93"/>
      <c r="O7835" s="119"/>
      <c r="AA7835" s="132" t="s">
        <v>6053</v>
      </c>
    </row>
    <row r="7836" spans="13:27" x14ac:dyDescent="0.2">
      <c r="M7836" s="93"/>
      <c r="O7836" s="119"/>
      <c r="AA7836" s="132" t="s">
        <v>6053</v>
      </c>
    </row>
    <row r="7837" spans="13:27" x14ac:dyDescent="0.2">
      <c r="M7837" s="93"/>
      <c r="O7837" s="119"/>
      <c r="AA7837" s="132" t="s">
        <v>6053</v>
      </c>
    </row>
    <row r="7838" spans="13:27" x14ac:dyDescent="0.2">
      <c r="M7838" s="93"/>
      <c r="O7838" s="119"/>
      <c r="AA7838" s="132" t="s">
        <v>6053</v>
      </c>
    </row>
    <row r="7839" spans="13:27" x14ac:dyDescent="0.2">
      <c r="M7839" s="93"/>
      <c r="O7839" s="119"/>
      <c r="AA7839" s="132" t="s">
        <v>6053</v>
      </c>
    </row>
    <row r="7840" spans="13:27" x14ac:dyDescent="0.2">
      <c r="M7840" s="93"/>
      <c r="O7840" s="119"/>
      <c r="AA7840" s="132" t="s">
        <v>6053</v>
      </c>
    </row>
    <row r="7841" spans="13:27" x14ac:dyDescent="0.2">
      <c r="M7841" s="93"/>
      <c r="O7841" s="119"/>
      <c r="AA7841" s="132" t="s">
        <v>6053</v>
      </c>
    </row>
    <row r="7842" spans="13:27" x14ac:dyDescent="0.2">
      <c r="M7842" s="93"/>
      <c r="O7842" s="119"/>
      <c r="AA7842" s="132" t="s">
        <v>6053</v>
      </c>
    </row>
    <row r="7843" spans="13:27" x14ac:dyDescent="0.2">
      <c r="M7843" s="93"/>
      <c r="O7843" s="119"/>
      <c r="AA7843" s="132" t="s">
        <v>6053</v>
      </c>
    </row>
    <row r="7844" spans="13:27" x14ac:dyDescent="0.2">
      <c r="M7844" s="93"/>
      <c r="O7844" s="119"/>
      <c r="AA7844" s="132" t="s">
        <v>6053</v>
      </c>
    </row>
    <row r="7845" spans="13:27" x14ac:dyDescent="0.2">
      <c r="M7845" s="93"/>
      <c r="O7845" s="119"/>
      <c r="AA7845" s="132" t="s">
        <v>6053</v>
      </c>
    </row>
    <row r="7846" spans="13:27" x14ac:dyDescent="0.2">
      <c r="M7846" s="93"/>
      <c r="O7846" s="119"/>
      <c r="AA7846" s="132" t="s">
        <v>6053</v>
      </c>
    </row>
    <row r="7847" spans="13:27" x14ac:dyDescent="0.2">
      <c r="M7847" s="93"/>
      <c r="O7847" s="119"/>
      <c r="AA7847" s="132" t="s">
        <v>6053</v>
      </c>
    </row>
    <row r="7848" spans="13:27" x14ac:dyDescent="0.2">
      <c r="M7848" s="93"/>
      <c r="O7848" s="119"/>
      <c r="AA7848" s="132" t="s">
        <v>6053</v>
      </c>
    </row>
    <row r="7849" spans="13:27" x14ac:dyDescent="0.2">
      <c r="M7849" s="93"/>
      <c r="O7849" s="119"/>
      <c r="AA7849" s="132" t="s">
        <v>6053</v>
      </c>
    </row>
    <row r="7850" spans="13:27" x14ac:dyDescent="0.2">
      <c r="M7850" s="93"/>
      <c r="O7850" s="119"/>
      <c r="AA7850" s="132" t="s">
        <v>6053</v>
      </c>
    </row>
    <row r="7851" spans="13:27" x14ac:dyDescent="0.2">
      <c r="M7851" s="93"/>
      <c r="O7851" s="119"/>
      <c r="AA7851" s="132" t="s">
        <v>6053</v>
      </c>
    </row>
    <row r="7852" spans="13:27" x14ac:dyDescent="0.2">
      <c r="M7852" s="93"/>
      <c r="O7852" s="119"/>
      <c r="AA7852" s="132" t="s">
        <v>6053</v>
      </c>
    </row>
    <row r="7853" spans="13:27" x14ac:dyDescent="0.2">
      <c r="M7853" s="93"/>
      <c r="O7853" s="119"/>
      <c r="AA7853" s="132" t="s">
        <v>6053</v>
      </c>
    </row>
    <row r="7854" spans="13:27" x14ac:dyDescent="0.2">
      <c r="M7854" s="93"/>
      <c r="O7854" s="119"/>
      <c r="AA7854" s="132" t="s">
        <v>6053</v>
      </c>
    </row>
    <row r="7855" spans="13:27" x14ac:dyDescent="0.2">
      <c r="M7855" s="93"/>
      <c r="O7855" s="119"/>
      <c r="AA7855" s="132" t="s">
        <v>6053</v>
      </c>
    </row>
    <row r="7856" spans="13:27" x14ac:dyDescent="0.2">
      <c r="M7856" s="93"/>
      <c r="O7856" s="119"/>
      <c r="AA7856" s="132" t="s">
        <v>6053</v>
      </c>
    </row>
    <row r="7857" spans="13:27" x14ac:dyDescent="0.2">
      <c r="M7857" s="93"/>
      <c r="O7857" s="119"/>
      <c r="AA7857" s="132" t="s">
        <v>6053</v>
      </c>
    </row>
    <row r="7858" spans="13:27" x14ac:dyDescent="0.2">
      <c r="M7858" s="93"/>
      <c r="O7858" s="119"/>
      <c r="AA7858" s="132" t="s">
        <v>6053</v>
      </c>
    </row>
    <row r="7859" spans="13:27" x14ac:dyDescent="0.2">
      <c r="M7859" s="93"/>
      <c r="O7859" s="119"/>
      <c r="AA7859" s="132" t="s">
        <v>6053</v>
      </c>
    </row>
    <row r="7860" spans="13:27" x14ac:dyDescent="0.2">
      <c r="M7860" s="93"/>
      <c r="O7860" s="119"/>
      <c r="AA7860" s="132" t="s">
        <v>6053</v>
      </c>
    </row>
    <row r="7861" spans="13:27" x14ac:dyDescent="0.2">
      <c r="M7861" s="93"/>
      <c r="O7861" s="119"/>
      <c r="AA7861" s="132" t="s">
        <v>6053</v>
      </c>
    </row>
    <row r="7862" spans="13:27" x14ac:dyDescent="0.2">
      <c r="M7862" s="93"/>
      <c r="O7862" s="119"/>
      <c r="AA7862" s="132" t="s">
        <v>6053</v>
      </c>
    </row>
    <row r="7863" spans="13:27" x14ac:dyDescent="0.2">
      <c r="M7863" s="93"/>
      <c r="O7863" s="119"/>
      <c r="AA7863" s="132" t="s">
        <v>6053</v>
      </c>
    </row>
    <row r="7864" spans="13:27" x14ac:dyDescent="0.2">
      <c r="M7864" s="93"/>
      <c r="O7864" s="119"/>
      <c r="AA7864" s="132" t="s">
        <v>6053</v>
      </c>
    </row>
    <row r="7865" spans="13:27" x14ac:dyDescent="0.2">
      <c r="M7865" s="93"/>
      <c r="O7865" s="119"/>
      <c r="AA7865" s="132" t="s">
        <v>6053</v>
      </c>
    </row>
    <row r="7866" spans="13:27" x14ac:dyDescent="0.2">
      <c r="M7866" s="93"/>
      <c r="O7866" s="119"/>
      <c r="AA7866" s="132" t="s">
        <v>6053</v>
      </c>
    </row>
    <row r="7867" spans="13:27" x14ac:dyDescent="0.2">
      <c r="M7867" s="93"/>
      <c r="O7867" s="119"/>
      <c r="AA7867" s="132" t="s">
        <v>6053</v>
      </c>
    </row>
    <row r="7868" spans="13:27" x14ac:dyDescent="0.2">
      <c r="M7868" s="93"/>
      <c r="O7868" s="119"/>
      <c r="AA7868" s="132" t="s">
        <v>6053</v>
      </c>
    </row>
    <row r="7869" spans="13:27" x14ac:dyDescent="0.2">
      <c r="M7869" s="93"/>
      <c r="O7869" s="119"/>
      <c r="AA7869" s="132" t="s">
        <v>6053</v>
      </c>
    </row>
    <row r="7870" spans="13:27" x14ac:dyDescent="0.2">
      <c r="M7870" s="93"/>
      <c r="O7870" s="119"/>
      <c r="AA7870" s="132" t="s">
        <v>6053</v>
      </c>
    </row>
    <row r="7871" spans="13:27" x14ac:dyDescent="0.2">
      <c r="M7871" s="93"/>
      <c r="O7871" s="119"/>
      <c r="AA7871" s="132" t="s">
        <v>6053</v>
      </c>
    </row>
    <row r="7872" spans="13:27" x14ac:dyDescent="0.2">
      <c r="M7872" s="93"/>
      <c r="O7872" s="119"/>
      <c r="AA7872" s="132" t="s">
        <v>6053</v>
      </c>
    </row>
    <row r="7873" spans="13:27" x14ac:dyDescent="0.2">
      <c r="M7873" s="93"/>
      <c r="O7873" s="119"/>
      <c r="AA7873" s="132" t="s">
        <v>6053</v>
      </c>
    </row>
    <row r="7874" spans="13:27" x14ac:dyDescent="0.2">
      <c r="M7874" s="93"/>
      <c r="O7874" s="119"/>
      <c r="AA7874" s="132" t="s">
        <v>6053</v>
      </c>
    </row>
    <row r="7875" spans="13:27" x14ac:dyDescent="0.2">
      <c r="M7875" s="93"/>
      <c r="O7875" s="119"/>
      <c r="AA7875" s="132" t="s">
        <v>6053</v>
      </c>
    </row>
    <row r="7876" spans="13:27" x14ac:dyDescent="0.2">
      <c r="M7876" s="93"/>
      <c r="O7876" s="119"/>
      <c r="AA7876" s="132" t="s">
        <v>6053</v>
      </c>
    </row>
    <row r="7877" spans="13:27" x14ac:dyDescent="0.2">
      <c r="M7877" s="93"/>
      <c r="O7877" s="119"/>
      <c r="AA7877" s="132" t="s">
        <v>6053</v>
      </c>
    </row>
    <row r="7878" spans="13:27" x14ac:dyDescent="0.2">
      <c r="M7878" s="93"/>
      <c r="O7878" s="119"/>
      <c r="AA7878" s="132" t="s">
        <v>6053</v>
      </c>
    </row>
    <row r="7879" spans="13:27" x14ac:dyDescent="0.2">
      <c r="M7879" s="93"/>
      <c r="O7879" s="119"/>
      <c r="AA7879" s="132" t="s">
        <v>6053</v>
      </c>
    </row>
    <row r="7880" spans="13:27" x14ac:dyDescent="0.2">
      <c r="M7880" s="93"/>
      <c r="O7880" s="119"/>
      <c r="AA7880" s="132" t="s">
        <v>6053</v>
      </c>
    </row>
    <row r="7881" spans="13:27" x14ac:dyDescent="0.2">
      <c r="M7881" s="93"/>
      <c r="O7881" s="119"/>
      <c r="AA7881" s="132" t="s">
        <v>6053</v>
      </c>
    </row>
    <row r="7882" spans="13:27" x14ac:dyDescent="0.2">
      <c r="M7882" s="93"/>
      <c r="O7882" s="119"/>
      <c r="AA7882" s="132" t="s">
        <v>6053</v>
      </c>
    </row>
    <row r="7883" spans="13:27" x14ac:dyDescent="0.2">
      <c r="M7883" s="93"/>
      <c r="O7883" s="119"/>
      <c r="AA7883" s="132" t="s">
        <v>6053</v>
      </c>
    </row>
    <row r="7884" spans="13:27" x14ac:dyDescent="0.2">
      <c r="M7884" s="93"/>
      <c r="O7884" s="119"/>
      <c r="AA7884" s="132" t="s">
        <v>6053</v>
      </c>
    </row>
    <row r="7885" spans="13:27" x14ac:dyDescent="0.2">
      <c r="M7885" s="93"/>
      <c r="O7885" s="119"/>
      <c r="AA7885" s="132" t="s">
        <v>6053</v>
      </c>
    </row>
    <row r="7886" spans="13:27" x14ac:dyDescent="0.2">
      <c r="M7886" s="93"/>
      <c r="O7886" s="119"/>
      <c r="AA7886" s="132" t="s">
        <v>6053</v>
      </c>
    </row>
    <row r="7887" spans="13:27" x14ac:dyDescent="0.2">
      <c r="M7887" s="93"/>
      <c r="O7887" s="119"/>
      <c r="AA7887" s="132" t="s">
        <v>6053</v>
      </c>
    </row>
    <row r="7888" spans="13:27" x14ac:dyDescent="0.2">
      <c r="M7888" s="93"/>
      <c r="O7888" s="119"/>
      <c r="AA7888" s="132" t="s">
        <v>6053</v>
      </c>
    </row>
    <row r="7889" spans="13:27" x14ac:dyDescent="0.2">
      <c r="M7889" s="93"/>
      <c r="O7889" s="119"/>
      <c r="AA7889" s="132" t="s">
        <v>6053</v>
      </c>
    </row>
    <row r="7890" spans="13:27" x14ac:dyDescent="0.2">
      <c r="M7890" s="93"/>
      <c r="O7890" s="119"/>
      <c r="AA7890" s="132" t="s">
        <v>6053</v>
      </c>
    </row>
    <row r="7891" spans="13:27" x14ac:dyDescent="0.2">
      <c r="M7891" s="93"/>
      <c r="O7891" s="119"/>
      <c r="AA7891" s="132" t="s">
        <v>6053</v>
      </c>
    </row>
    <row r="7892" spans="13:27" x14ac:dyDescent="0.2">
      <c r="M7892" s="93"/>
      <c r="O7892" s="119"/>
      <c r="AA7892" s="132" t="s">
        <v>6053</v>
      </c>
    </row>
    <row r="7893" spans="13:27" x14ac:dyDescent="0.2">
      <c r="M7893" s="93"/>
      <c r="O7893" s="119"/>
      <c r="AA7893" s="132" t="s">
        <v>6053</v>
      </c>
    </row>
    <row r="7894" spans="13:27" x14ac:dyDescent="0.2">
      <c r="M7894" s="93"/>
      <c r="O7894" s="119"/>
      <c r="AA7894" s="132" t="s">
        <v>6053</v>
      </c>
    </row>
    <row r="7895" spans="13:27" x14ac:dyDescent="0.2">
      <c r="M7895" s="93"/>
      <c r="O7895" s="119"/>
      <c r="AA7895" s="132" t="s">
        <v>6053</v>
      </c>
    </row>
    <row r="7896" spans="13:27" x14ac:dyDescent="0.2">
      <c r="M7896" s="93"/>
      <c r="O7896" s="119"/>
      <c r="AA7896" s="132" t="s">
        <v>6053</v>
      </c>
    </row>
    <row r="7897" spans="13:27" x14ac:dyDescent="0.2">
      <c r="M7897" s="93"/>
      <c r="O7897" s="119"/>
      <c r="AA7897" s="132" t="s">
        <v>6053</v>
      </c>
    </row>
    <row r="7898" spans="13:27" x14ac:dyDescent="0.2">
      <c r="M7898" s="93"/>
      <c r="O7898" s="119"/>
      <c r="AA7898" s="132" t="s">
        <v>6053</v>
      </c>
    </row>
    <row r="7899" spans="13:27" x14ac:dyDescent="0.2">
      <c r="M7899" s="93"/>
      <c r="O7899" s="119"/>
      <c r="AA7899" s="132" t="s">
        <v>6053</v>
      </c>
    </row>
    <row r="7900" spans="13:27" x14ac:dyDescent="0.2">
      <c r="M7900" s="93"/>
      <c r="O7900" s="119"/>
      <c r="AA7900" s="132" t="s">
        <v>6053</v>
      </c>
    </row>
    <row r="7901" spans="13:27" x14ac:dyDescent="0.2">
      <c r="M7901" s="93"/>
      <c r="O7901" s="119"/>
      <c r="AA7901" s="132" t="s">
        <v>6053</v>
      </c>
    </row>
    <row r="7902" spans="13:27" x14ac:dyDescent="0.2">
      <c r="M7902" s="93"/>
      <c r="O7902" s="119"/>
      <c r="AA7902" s="132" t="s">
        <v>6053</v>
      </c>
    </row>
    <row r="7903" spans="13:27" x14ac:dyDescent="0.2">
      <c r="M7903" s="93"/>
      <c r="O7903" s="119"/>
      <c r="AA7903" s="132" t="s">
        <v>6053</v>
      </c>
    </row>
    <row r="7904" spans="13:27" x14ac:dyDescent="0.2">
      <c r="M7904" s="93"/>
      <c r="O7904" s="119"/>
      <c r="AA7904" s="132" t="s">
        <v>6053</v>
      </c>
    </row>
    <row r="7905" spans="13:27" x14ac:dyDescent="0.2">
      <c r="M7905" s="93"/>
      <c r="O7905" s="119"/>
      <c r="AA7905" s="132" t="s">
        <v>6053</v>
      </c>
    </row>
    <row r="7906" spans="13:27" x14ac:dyDescent="0.2">
      <c r="M7906" s="93"/>
      <c r="O7906" s="119"/>
      <c r="AA7906" s="132" t="s">
        <v>6053</v>
      </c>
    </row>
    <row r="7907" spans="13:27" x14ac:dyDescent="0.2">
      <c r="M7907" s="93"/>
      <c r="O7907" s="119"/>
      <c r="AA7907" s="132" t="s">
        <v>6053</v>
      </c>
    </row>
    <row r="7908" spans="13:27" x14ac:dyDescent="0.2">
      <c r="M7908" s="93"/>
      <c r="O7908" s="119"/>
      <c r="AA7908" s="132" t="s">
        <v>6053</v>
      </c>
    </row>
    <row r="7909" spans="13:27" x14ac:dyDescent="0.2">
      <c r="M7909" s="93"/>
      <c r="O7909" s="119"/>
      <c r="AA7909" s="132" t="s">
        <v>6053</v>
      </c>
    </row>
    <row r="7910" spans="13:27" x14ac:dyDescent="0.2">
      <c r="M7910" s="93"/>
      <c r="O7910" s="119"/>
      <c r="AA7910" s="132" t="s">
        <v>6053</v>
      </c>
    </row>
    <row r="7911" spans="13:27" x14ac:dyDescent="0.2">
      <c r="M7911" s="93"/>
      <c r="O7911" s="119"/>
      <c r="AA7911" s="132" t="s">
        <v>6053</v>
      </c>
    </row>
    <row r="7912" spans="13:27" x14ac:dyDescent="0.2">
      <c r="M7912" s="93"/>
      <c r="O7912" s="119"/>
      <c r="AA7912" s="132" t="s">
        <v>6053</v>
      </c>
    </row>
    <row r="7913" spans="13:27" x14ac:dyDescent="0.2">
      <c r="M7913" s="93"/>
      <c r="O7913" s="119"/>
      <c r="AA7913" s="132" t="s">
        <v>6053</v>
      </c>
    </row>
    <row r="7914" spans="13:27" x14ac:dyDescent="0.2">
      <c r="M7914" s="93"/>
      <c r="O7914" s="119"/>
      <c r="AA7914" s="132" t="s">
        <v>6053</v>
      </c>
    </row>
    <row r="7915" spans="13:27" x14ac:dyDescent="0.2">
      <c r="M7915" s="93"/>
      <c r="O7915" s="119"/>
      <c r="AA7915" s="132" t="s">
        <v>6053</v>
      </c>
    </row>
    <row r="7916" spans="13:27" x14ac:dyDescent="0.2">
      <c r="M7916" s="93"/>
      <c r="O7916" s="119"/>
      <c r="AA7916" s="132" t="s">
        <v>6053</v>
      </c>
    </row>
    <row r="7917" spans="13:27" x14ac:dyDescent="0.2">
      <c r="M7917" s="93"/>
      <c r="O7917" s="119"/>
      <c r="AA7917" s="132" t="s">
        <v>6053</v>
      </c>
    </row>
    <row r="7918" spans="13:27" x14ac:dyDescent="0.2">
      <c r="M7918" s="93"/>
      <c r="O7918" s="119"/>
      <c r="AA7918" s="132" t="s">
        <v>6053</v>
      </c>
    </row>
    <row r="7919" spans="13:27" x14ac:dyDescent="0.2">
      <c r="M7919" s="93"/>
      <c r="O7919" s="119"/>
      <c r="AA7919" s="132" t="s">
        <v>6053</v>
      </c>
    </row>
    <row r="7920" spans="13:27" x14ac:dyDescent="0.2">
      <c r="M7920" s="93"/>
      <c r="O7920" s="119"/>
      <c r="AA7920" s="132" t="s">
        <v>6053</v>
      </c>
    </row>
    <row r="7921" spans="13:27" x14ac:dyDescent="0.2">
      <c r="M7921" s="93"/>
      <c r="O7921" s="119"/>
      <c r="AA7921" s="132" t="s">
        <v>6053</v>
      </c>
    </row>
    <row r="7922" spans="13:27" x14ac:dyDescent="0.2">
      <c r="M7922" s="93"/>
      <c r="O7922" s="119"/>
      <c r="AA7922" s="132" t="s">
        <v>6053</v>
      </c>
    </row>
    <row r="7923" spans="13:27" x14ac:dyDescent="0.2">
      <c r="M7923" s="93"/>
      <c r="O7923" s="119"/>
      <c r="AA7923" s="132" t="s">
        <v>6053</v>
      </c>
    </row>
    <row r="7924" spans="13:27" x14ac:dyDescent="0.2">
      <c r="M7924" s="93"/>
      <c r="O7924" s="119"/>
      <c r="AA7924" s="132" t="s">
        <v>6053</v>
      </c>
    </row>
    <row r="7925" spans="13:27" x14ac:dyDescent="0.2">
      <c r="M7925" s="93"/>
      <c r="O7925" s="119"/>
      <c r="AA7925" s="132" t="s">
        <v>6053</v>
      </c>
    </row>
    <row r="7926" spans="13:27" x14ac:dyDescent="0.2">
      <c r="M7926" s="93"/>
      <c r="O7926" s="119"/>
      <c r="AA7926" s="132" t="s">
        <v>6053</v>
      </c>
    </row>
    <row r="7927" spans="13:27" x14ac:dyDescent="0.2">
      <c r="M7927" s="93"/>
      <c r="O7927" s="119"/>
      <c r="AA7927" s="132" t="s">
        <v>6053</v>
      </c>
    </row>
    <row r="7928" spans="13:27" x14ac:dyDescent="0.2">
      <c r="M7928" s="93"/>
      <c r="O7928" s="119"/>
      <c r="AA7928" s="132" t="s">
        <v>6053</v>
      </c>
    </row>
    <row r="7929" spans="13:27" x14ac:dyDescent="0.2">
      <c r="M7929" s="93"/>
      <c r="O7929" s="119"/>
      <c r="AA7929" s="132" t="s">
        <v>6053</v>
      </c>
    </row>
    <row r="7930" spans="13:27" x14ac:dyDescent="0.2">
      <c r="M7930" s="93"/>
      <c r="O7930" s="119"/>
      <c r="AA7930" s="132" t="s">
        <v>6053</v>
      </c>
    </row>
    <row r="7931" spans="13:27" x14ac:dyDescent="0.2">
      <c r="M7931" s="93"/>
      <c r="O7931" s="119"/>
      <c r="AA7931" s="132" t="s">
        <v>6053</v>
      </c>
    </row>
    <row r="7932" spans="13:27" x14ac:dyDescent="0.2">
      <c r="M7932" s="93"/>
      <c r="O7932" s="119"/>
      <c r="AA7932" s="132" t="s">
        <v>6053</v>
      </c>
    </row>
    <row r="7933" spans="13:27" x14ac:dyDescent="0.2">
      <c r="M7933" s="93"/>
      <c r="O7933" s="119"/>
      <c r="AA7933" s="132" t="s">
        <v>6053</v>
      </c>
    </row>
    <row r="7934" spans="13:27" x14ac:dyDescent="0.2">
      <c r="M7934" s="93"/>
      <c r="O7934" s="119"/>
      <c r="AA7934" s="132" t="s">
        <v>6053</v>
      </c>
    </row>
    <row r="7935" spans="13:27" x14ac:dyDescent="0.2">
      <c r="M7935" s="93"/>
      <c r="O7935" s="119"/>
      <c r="AA7935" s="132" t="s">
        <v>6053</v>
      </c>
    </row>
    <row r="7936" spans="13:27" x14ac:dyDescent="0.2">
      <c r="M7936" s="93"/>
      <c r="O7936" s="119"/>
      <c r="AA7936" s="132" t="s">
        <v>6053</v>
      </c>
    </row>
    <row r="7937" spans="13:27" x14ac:dyDescent="0.2">
      <c r="M7937" s="93"/>
      <c r="O7937" s="119"/>
      <c r="AA7937" s="132" t="s">
        <v>6053</v>
      </c>
    </row>
    <row r="7938" spans="13:27" x14ac:dyDescent="0.2">
      <c r="M7938" s="93"/>
      <c r="O7938" s="119"/>
      <c r="AA7938" s="132" t="s">
        <v>6053</v>
      </c>
    </row>
    <row r="7939" spans="13:27" x14ac:dyDescent="0.2">
      <c r="M7939" s="93"/>
      <c r="O7939" s="119"/>
      <c r="AA7939" s="132" t="s">
        <v>6053</v>
      </c>
    </row>
    <row r="7940" spans="13:27" x14ac:dyDescent="0.2">
      <c r="M7940" s="93"/>
      <c r="O7940" s="119"/>
      <c r="AA7940" s="132" t="s">
        <v>6053</v>
      </c>
    </row>
    <row r="7941" spans="13:27" x14ac:dyDescent="0.2">
      <c r="M7941" s="93"/>
      <c r="O7941" s="119"/>
      <c r="AA7941" s="132" t="s">
        <v>6053</v>
      </c>
    </row>
    <row r="7942" spans="13:27" x14ac:dyDescent="0.2">
      <c r="M7942" s="93"/>
      <c r="O7942" s="119"/>
      <c r="AA7942" s="132" t="s">
        <v>6053</v>
      </c>
    </row>
    <row r="7943" spans="13:27" x14ac:dyDescent="0.2">
      <c r="M7943" s="93"/>
      <c r="O7943" s="119"/>
      <c r="AA7943" s="132" t="s">
        <v>6053</v>
      </c>
    </row>
    <row r="7944" spans="13:27" x14ac:dyDescent="0.2">
      <c r="M7944" s="93"/>
      <c r="O7944" s="119"/>
      <c r="AA7944" s="132" t="s">
        <v>6053</v>
      </c>
    </row>
    <row r="7945" spans="13:27" x14ac:dyDescent="0.2">
      <c r="M7945" s="93"/>
      <c r="O7945" s="119"/>
      <c r="AA7945" s="132" t="s">
        <v>6053</v>
      </c>
    </row>
    <row r="7946" spans="13:27" x14ac:dyDescent="0.2">
      <c r="M7946" s="93"/>
      <c r="O7946" s="119"/>
      <c r="AA7946" s="132" t="s">
        <v>6053</v>
      </c>
    </row>
    <row r="7947" spans="13:27" x14ac:dyDescent="0.2">
      <c r="M7947" s="93"/>
      <c r="O7947" s="119"/>
      <c r="AA7947" s="132" t="s">
        <v>6053</v>
      </c>
    </row>
    <row r="7948" spans="13:27" x14ac:dyDescent="0.2">
      <c r="M7948" s="93"/>
      <c r="O7948" s="119"/>
      <c r="AA7948" s="132" t="s">
        <v>6053</v>
      </c>
    </row>
    <row r="7949" spans="13:27" x14ac:dyDescent="0.2">
      <c r="M7949" s="93"/>
      <c r="O7949" s="119"/>
      <c r="AA7949" s="132" t="s">
        <v>6053</v>
      </c>
    </row>
    <row r="7950" spans="13:27" x14ac:dyDescent="0.2">
      <c r="M7950" s="93"/>
      <c r="O7950" s="119"/>
      <c r="AA7950" s="132" t="s">
        <v>6053</v>
      </c>
    </row>
    <row r="7951" spans="13:27" x14ac:dyDescent="0.2">
      <c r="M7951" s="93"/>
      <c r="O7951" s="119"/>
      <c r="AA7951" s="132" t="s">
        <v>6053</v>
      </c>
    </row>
    <row r="7952" spans="13:27" x14ac:dyDescent="0.2">
      <c r="M7952" s="93"/>
      <c r="O7952" s="119"/>
      <c r="AA7952" s="132" t="s">
        <v>6053</v>
      </c>
    </row>
    <row r="7953" spans="13:27" x14ac:dyDescent="0.2">
      <c r="M7953" s="93"/>
      <c r="O7953" s="119"/>
      <c r="AA7953" s="132" t="s">
        <v>6053</v>
      </c>
    </row>
    <row r="7954" spans="13:27" x14ac:dyDescent="0.2">
      <c r="M7954" s="93"/>
      <c r="O7954" s="119"/>
      <c r="AA7954" s="132" t="s">
        <v>6053</v>
      </c>
    </row>
    <row r="7955" spans="13:27" x14ac:dyDescent="0.2">
      <c r="M7955" s="93"/>
      <c r="O7955" s="119"/>
      <c r="AA7955" s="132" t="s">
        <v>6053</v>
      </c>
    </row>
    <row r="7956" spans="13:27" x14ac:dyDescent="0.2">
      <c r="M7956" s="93"/>
      <c r="O7956" s="119"/>
      <c r="AA7956" s="132" t="s">
        <v>6053</v>
      </c>
    </row>
    <row r="7957" spans="13:27" x14ac:dyDescent="0.2">
      <c r="M7957" s="93"/>
      <c r="O7957" s="119"/>
      <c r="AA7957" s="132" t="s">
        <v>6053</v>
      </c>
    </row>
    <row r="7958" spans="13:27" x14ac:dyDescent="0.2">
      <c r="M7958" s="93"/>
      <c r="O7958" s="119"/>
      <c r="AA7958" s="132" t="s">
        <v>6053</v>
      </c>
    </row>
    <row r="7959" spans="13:27" x14ac:dyDescent="0.2">
      <c r="M7959" s="93"/>
      <c r="O7959" s="119"/>
      <c r="AA7959" s="132" t="s">
        <v>6053</v>
      </c>
    </row>
    <row r="7960" spans="13:27" x14ac:dyDescent="0.2">
      <c r="M7960" s="93"/>
      <c r="O7960" s="119"/>
      <c r="AA7960" s="132" t="s">
        <v>6053</v>
      </c>
    </row>
    <row r="7961" spans="13:27" x14ac:dyDescent="0.2">
      <c r="M7961" s="93"/>
      <c r="O7961" s="119"/>
      <c r="AA7961" s="132" t="s">
        <v>6053</v>
      </c>
    </row>
    <row r="7962" spans="13:27" x14ac:dyDescent="0.2">
      <c r="M7962" s="93"/>
      <c r="O7962" s="119"/>
      <c r="AA7962" s="132" t="s">
        <v>6053</v>
      </c>
    </row>
    <row r="7963" spans="13:27" x14ac:dyDescent="0.2">
      <c r="M7963" s="93"/>
      <c r="O7963" s="119"/>
      <c r="AA7963" s="132" t="s">
        <v>6053</v>
      </c>
    </row>
    <row r="7964" spans="13:27" x14ac:dyDescent="0.2">
      <c r="M7964" s="93"/>
      <c r="O7964" s="119"/>
      <c r="AA7964" s="132" t="s">
        <v>6053</v>
      </c>
    </row>
    <row r="7965" spans="13:27" x14ac:dyDescent="0.2">
      <c r="M7965" s="93"/>
      <c r="O7965" s="119"/>
      <c r="AA7965" s="132" t="s">
        <v>6053</v>
      </c>
    </row>
    <row r="7966" spans="13:27" x14ac:dyDescent="0.2">
      <c r="M7966" s="93"/>
      <c r="O7966" s="119"/>
      <c r="AA7966" s="132" t="s">
        <v>6053</v>
      </c>
    </row>
    <row r="7967" spans="13:27" x14ac:dyDescent="0.2">
      <c r="M7967" s="93"/>
      <c r="O7967" s="119"/>
      <c r="AA7967" s="132" t="s">
        <v>6053</v>
      </c>
    </row>
    <row r="7968" spans="13:27" x14ac:dyDescent="0.2">
      <c r="M7968" s="93"/>
      <c r="O7968" s="119"/>
      <c r="AA7968" s="132" t="s">
        <v>6053</v>
      </c>
    </row>
    <row r="7969" spans="13:27" x14ac:dyDescent="0.2">
      <c r="M7969" s="93"/>
      <c r="O7969" s="119"/>
      <c r="AA7969" s="132" t="s">
        <v>6053</v>
      </c>
    </row>
    <row r="7970" spans="13:27" x14ac:dyDescent="0.2">
      <c r="M7970" s="93"/>
      <c r="O7970" s="119"/>
      <c r="AA7970" s="132" t="s">
        <v>6053</v>
      </c>
    </row>
    <row r="7971" spans="13:27" x14ac:dyDescent="0.2">
      <c r="M7971" s="93"/>
      <c r="O7971" s="119"/>
      <c r="AA7971" s="132" t="s">
        <v>6053</v>
      </c>
    </row>
    <row r="7972" spans="13:27" x14ac:dyDescent="0.2">
      <c r="M7972" s="93"/>
      <c r="O7972" s="119"/>
      <c r="AA7972" s="132" t="s">
        <v>6053</v>
      </c>
    </row>
    <row r="7973" spans="13:27" x14ac:dyDescent="0.2">
      <c r="M7973" s="93"/>
      <c r="O7973" s="119"/>
      <c r="AA7973" s="132" t="s">
        <v>6053</v>
      </c>
    </row>
    <row r="7974" spans="13:27" x14ac:dyDescent="0.2">
      <c r="M7974" s="93"/>
      <c r="O7974" s="119"/>
      <c r="AA7974" s="132" t="s">
        <v>6053</v>
      </c>
    </row>
    <row r="7975" spans="13:27" x14ac:dyDescent="0.2">
      <c r="M7975" s="93"/>
      <c r="O7975" s="119"/>
      <c r="AA7975" s="132" t="s">
        <v>6053</v>
      </c>
    </row>
    <row r="7976" spans="13:27" x14ac:dyDescent="0.2">
      <c r="M7976" s="93"/>
      <c r="O7976" s="119"/>
      <c r="AA7976" s="132" t="s">
        <v>6053</v>
      </c>
    </row>
    <row r="7977" spans="13:27" x14ac:dyDescent="0.2">
      <c r="M7977" s="93"/>
      <c r="O7977" s="119"/>
      <c r="AA7977" s="132" t="s">
        <v>6053</v>
      </c>
    </row>
    <row r="7978" spans="13:27" x14ac:dyDescent="0.2">
      <c r="M7978" s="93"/>
      <c r="O7978" s="119"/>
      <c r="AA7978" s="132" t="s">
        <v>6053</v>
      </c>
    </row>
    <row r="7979" spans="13:27" x14ac:dyDescent="0.2">
      <c r="M7979" s="93"/>
      <c r="O7979" s="119"/>
      <c r="AA7979" s="132" t="s">
        <v>6053</v>
      </c>
    </row>
    <row r="7980" spans="13:27" x14ac:dyDescent="0.2">
      <c r="M7980" s="93"/>
      <c r="O7980" s="119"/>
      <c r="AA7980" s="132" t="s">
        <v>6053</v>
      </c>
    </row>
    <row r="7981" spans="13:27" x14ac:dyDescent="0.2">
      <c r="M7981" s="93"/>
      <c r="O7981" s="119"/>
      <c r="AA7981" s="132" t="s">
        <v>6053</v>
      </c>
    </row>
    <row r="7982" spans="13:27" x14ac:dyDescent="0.2">
      <c r="M7982" s="93"/>
      <c r="O7982" s="119"/>
      <c r="AA7982" s="132" t="s">
        <v>6053</v>
      </c>
    </row>
    <row r="7983" spans="13:27" x14ac:dyDescent="0.2">
      <c r="M7983" s="93"/>
      <c r="O7983" s="119"/>
      <c r="AA7983" s="132" t="s">
        <v>6053</v>
      </c>
    </row>
    <row r="7984" spans="13:27" x14ac:dyDescent="0.2">
      <c r="M7984" s="93"/>
      <c r="O7984" s="119"/>
      <c r="AA7984" s="132" t="s">
        <v>6053</v>
      </c>
    </row>
    <row r="7985" spans="13:27" x14ac:dyDescent="0.2">
      <c r="M7985" s="93"/>
      <c r="O7985" s="119"/>
      <c r="AA7985" s="132" t="s">
        <v>6053</v>
      </c>
    </row>
    <row r="7986" spans="13:27" x14ac:dyDescent="0.2">
      <c r="M7986" s="93"/>
      <c r="O7986" s="119"/>
      <c r="AA7986" s="132" t="s">
        <v>6053</v>
      </c>
    </row>
    <row r="7987" spans="13:27" x14ac:dyDescent="0.2">
      <c r="M7987" s="93"/>
      <c r="O7987" s="119"/>
      <c r="AA7987" s="132" t="s">
        <v>6053</v>
      </c>
    </row>
    <row r="7988" spans="13:27" x14ac:dyDescent="0.2">
      <c r="M7988" s="93"/>
      <c r="O7988" s="119"/>
      <c r="AA7988" s="132" t="s">
        <v>6053</v>
      </c>
    </row>
    <row r="7989" spans="13:27" x14ac:dyDescent="0.2">
      <c r="M7989" s="93"/>
      <c r="O7989" s="119"/>
      <c r="AA7989" s="132" t="s">
        <v>6053</v>
      </c>
    </row>
    <row r="7990" spans="13:27" x14ac:dyDescent="0.2">
      <c r="M7990" s="93"/>
      <c r="O7990" s="119"/>
      <c r="AA7990" s="132" t="s">
        <v>6053</v>
      </c>
    </row>
    <row r="7991" spans="13:27" x14ac:dyDescent="0.2">
      <c r="M7991" s="93"/>
      <c r="O7991" s="119"/>
      <c r="AA7991" s="132" t="s">
        <v>6053</v>
      </c>
    </row>
    <row r="7992" spans="13:27" x14ac:dyDescent="0.2">
      <c r="M7992" s="93"/>
      <c r="O7992" s="119"/>
      <c r="AA7992" s="132" t="s">
        <v>6053</v>
      </c>
    </row>
    <row r="7993" spans="13:27" x14ac:dyDescent="0.2">
      <c r="M7993" s="93"/>
      <c r="O7993" s="119"/>
      <c r="AA7993" s="132" t="s">
        <v>6053</v>
      </c>
    </row>
    <row r="7994" spans="13:27" x14ac:dyDescent="0.2">
      <c r="M7994" s="93"/>
      <c r="O7994" s="119"/>
      <c r="AA7994" s="132" t="s">
        <v>6053</v>
      </c>
    </row>
    <row r="7995" spans="13:27" x14ac:dyDescent="0.2">
      <c r="M7995" s="93"/>
      <c r="O7995" s="119"/>
      <c r="AA7995" s="132" t="s">
        <v>6053</v>
      </c>
    </row>
    <row r="7996" spans="13:27" x14ac:dyDescent="0.2">
      <c r="M7996" s="93"/>
      <c r="O7996" s="119"/>
      <c r="AA7996" s="132" t="s">
        <v>6053</v>
      </c>
    </row>
    <row r="7997" spans="13:27" x14ac:dyDescent="0.2">
      <c r="M7997" s="93"/>
      <c r="O7997" s="119"/>
      <c r="AA7997" s="132" t="s">
        <v>6053</v>
      </c>
    </row>
    <row r="7998" spans="13:27" x14ac:dyDescent="0.2">
      <c r="M7998" s="93"/>
      <c r="O7998" s="119"/>
      <c r="AA7998" s="132" t="s">
        <v>6053</v>
      </c>
    </row>
    <row r="7999" spans="13:27" x14ac:dyDescent="0.2">
      <c r="M7999" s="93"/>
      <c r="O7999" s="119"/>
      <c r="AA7999" s="132" t="s">
        <v>6053</v>
      </c>
    </row>
    <row r="8000" spans="13:27" x14ac:dyDescent="0.2">
      <c r="M8000" s="93"/>
      <c r="O8000" s="119"/>
      <c r="AA8000" s="132" t="s">
        <v>6053</v>
      </c>
    </row>
    <row r="8001" spans="13:27" x14ac:dyDescent="0.2">
      <c r="M8001" s="93"/>
      <c r="O8001" s="119"/>
      <c r="AA8001" s="132" t="s">
        <v>6053</v>
      </c>
    </row>
    <row r="8002" spans="13:27" x14ac:dyDescent="0.2">
      <c r="M8002" s="93"/>
      <c r="O8002" s="119"/>
      <c r="AA8002" s="132" t="s">
        <v>6053</v>
      </c>
    </row>
    <row r="8003" spans="13:27" x14ac:dyDescent="0.2">
      <c r="M8003" s="93"/>
      <c r="O8003" s="119"/>
      <c r="AA8003" s="132" t="s">
        <v>6053</v>
      </c>
    </row>
    <row r="8004" spans="13:27" x14ac:dyDescent="0.2">
      <c r="M8004" s="93"/>
      <c r="O8004" s="119"/>
      <c r="AA8004" s="132" t="s">
        <v>6053</v>
      </c>
    </row>
    <row r="8005" spans="13:27" x14ac:dyDescent="0.2">
      <c r="M8005" s="93"/>
      <c r="O8005" s="119"/>
      <c r="AA8005" s="132" t="s">
        <v>6053</v>
      </c>
    </row>
    <row r="8006" spans="13:27" x14ac:dyDescent="0.2">
      <c r="M8006" s="93"/>
      <c r="O8006" s="119"/>
      <c r="AA8006" s="132" t="s">
        <v>6053</v>
      </c>
    </row>
    <row r="8007" spans="13:27" x14ac:dyDescent="0.2">
      <c r="M8007" s="93"/>
      <c r="O8007" s="119"/>
      <c r="AA8007" s="132" t="s">
        <v>6053</v>
      </c>
    </row>
    <row r="8008" spans="13:27" x14ac:dyDescent="0.2">
      <c r="M8008" s="93"/>
      <c r="O8008" s="119"/>
      <c r="AA8008" s="132" t="s">
        <v>6053</v>
      </c>
    </row>
    <row r="8009" spans="13:27" x14ac:dyDescent="0.2">
      <c r="M8009" s="93"/>
      <c r="O8009" s="119"/>
      <c r="AA8009" s="132" t="s">
        <v>6053</v>
      </c>
    </row>
    <row r="8010" spans="13:27" x14ac:dyDescent="0.2">
      <c r="M8010" s="93"/>
      <c r="O8010" s="119"/>
      <c r="AA8010" s="132" t="s">
        <v>6053</v>
      </c>
    </row>
    <row r="8011" spans="13:27" x14ac:dyDescent="0.2">
      <c r="M8011" s="93"/>
      <c r="O8011" s="119"/>
      <c r="AA8011" s="132" t="s">
        <v>6053</v>
      </c>
    </row>
    <row r="8012" spans="13:27" x14ac:dyDescent="0.2">
      <c r="M8012" s="93"/>
      <c r="O8012" s="119"/>
      <c r="AA8012" s="132" t="s">
        <v>6053</v>
      </c>
    </row>
    <row r="8013" spans="13:27" x14ac:dyDescent="0.2">
      <c r="M8013" s="93"/>
      <c r="O8013" s="119"/>
      <c r="AA8013" s="132" t="s">
        <v>6053</v>
      </c>
    </row>
    <row r="8014" spans="13:27" x14ac:dyDescent="0.2">
      <c r="M8014" s="93"/>
      <c r="O8014" s="119"/>
      <c r="AA8014" s="132" t="s">
        <v>6053</v>
      </c>
    </row>
    <row r="8015" spans="13:27" x14ac:dyDescent="0.2">
      <c r="M8015" s="93"/>
      <c r="O8015" s="119"/>
      <c r="AA8015" s="132" t="s">
        <v>6053</v>
      </c>
    </row>
    <row r="8016" spans="13:27" x14ac:dyDescent="0.2">
      <c r="M8016" s="93"/>
      <c r="O8016" s="119"/>
      <c r="AA8016" s="132" t="s">
        <v>6053</v>
      </c>
    </row>
    <row r="8017" spans="13:27" x14ac:dyDescent="0.2">
      <c r="M8017" s="93"/>
      <c r="O8017" s="119"/>
      <c r="AA8017" s="132" t="s">
        <v>6053</v>
      </c>
    </row>
    <row r="8018" spans="13:27" x14ac:dyDescent="0.2">
      <c r="M8018" s="93"/>
      <c r="O8018" s="119"/>
      <c r="AA8018" s="132" t="s">
        <v>6053</v>
      </c>
    </row>
    <row r="8019" spans="13:27" x14ac:dyDescent="0.2">
      <c r="M8019" s="93"/>
      <c r="O8019" s="119"/>
      <c r="AA8019" s="132" t="s">
        <v>6053</v>
      </c>
    </row>
    <row r="8020" spans="13:27" x14ac:dyDescent="0.2">
      <c r="M8020" s="93"/>
      <c r="O8020" s="119"/>
      <c r="AA8020" s="132" t="s">
        <v>6053</v>
      </c>
    </row>
    <row r="8021" spans="13:27" x14ac:dyDescent="0.2">
      <c r="M8021" s="93"/>
      <c r="O8021" s="119"/>
      <c r="AA8021" s="132" t="s">
        <v>6053</v>
      </c>
    </row>
    <row r="8022" spans="13:27" x14ac:dyDescent="0.2">
      <c r="M8022" s="93"/>
      <c r="O8022" s="119"/>
      <c r="AA8022" s="132" t="s">
        <v>6053</v>
      </c>
    </row>
    <row r="8023" spans="13:27" x14ac:dyDescent="0.2">
      <c r="M8023" s="93"/>
      <c r="O8023" s="119"/>
      <c r="AA8023" s="132" t="s">
        <v>6053</v>
      </c>
    </row>
    <row r="8024" spans="13:27" x14ac:dyDescent="0.2">
      <c r="M8024" s="93"/>
      <c r="O8024" s="119"/>
      <c r="AA8024" s="132" t="s">
        <v>6053</v>
      </c>
    </row>
    <row r="8025" spans="13:27" x14ac:dyDescent="0.2">
      <c r="M8025" s="93"/>
      <c r="O8025" s="119"/>
      <c r="AA8025" s="132" t="s">
        <v>6053</v>
      </c>
    </row>
    <row r="8026" spans="13:27" x14ac:dyDescent="0.2">
      <c r="M8026" s="93"/>
      <c r="O8026" s="119"/>
      <c r="AA8026" s="132" t="s">
        <v>6053</v>
      </c>
    </row>
    <row r="8027" spans="13:27" x14ac:dyDescent="0.2">
      <c r="M8027" s="93"/>
      <c r="O8027" s="119"/>
      <c r="AA8027" s="132" t="s">
        <v>6053</v>
      </c>
    </row>
    <row r="8028" spans="13:27" x14ac:dyDescent="0.2">
      <c r="M8028" s="93"/>
      <c r="O8028" s="119"/>
      <c r="AA8028" s="132" t="s">
        <v>6053</v>
      </c>
    </row>
    <row r="8029" spans="13:27" x14ac:dyDescent="0.2">
      <c r="M8029" s="93"/>
      <c r="O8029" s="119"/>
      <c r="AA8029" s="132" t="s">
        <v>6053</v>
      </c>
    </row>
    <row r="8030" spans="13:27" x14ac:dyDescent="0.2">
      <c r="M8030" s="93"/>
      <c r="O8030" s="119"/>
      <c r="AA8030" s="132" t="s">
        <v>6053</v>
      </c>
    </row>
    <row r="8031" spans="13:27" x14ac:dyDescent="0.2">
      <c r="M8031" s="93"/>
      <c r="O8031" s="119"/>
      <c r="AA8031" s="132" t="s">
        <v>6053</v>
      </c>
    </row>
    <row r="8032" spans="13:27" x14ac:dyDescent="0.2">
      <c r="M8032" s="93"/>
      <c r="O8032" s="119"/>
      <c r="AA8032" s="132" t="s">
        <v>6053</v>
      </c>
    </row>
    <row r="8033" spans="13:27" x14ac:dyDescent="0.2">
      <c r="M8033" s="93"/>
      <c r="O8033" s="119"/>
      <c r="AA8033" s="132" t="s">
        <v>6053</v>
      </c>
    </row>
    <row r="8034" spans="13:27" x14ac:dyDescent="0.2">
      <c r="M8034" s="93"/>
      <c r="O8034" s="119"/>
      <c r="AA8034" s="132" t="s">
        <v>6053</v>
      </c>
    </row>
    <row r="8035" spans="13:27" x14ac:dyDescent="0.2">
      <c r="M8035" s="93"/>
      <c r="O8035" s="119"/>
      <c r="AA8035" s="132" t="s">
        <v>6053</v>
      </c>
    </row>
    <row r="8036" spans="13:27" x14ac:dyDescent="0.2">
      <c r="M8036" s="93"/>
      <c r="O8036" s="119"/>
      <c r="AA8036" s="132" t="s">
        <v>6053</v>
      </c>
    </row>
    <row r="8037" spans="13:27" x14ac:dyDescent="0.2">
      <c r="M8037" s="93"/>
      <c r="O8037" s="119"/>
      <c r="AA8037" s="132" t="s">
        <v>6053</v>
      </c>
    </row>
    <row r="8038" spans="13:27" x14ac:dyDescent="0.2">
      <c r="M8038" s="93"/>
      <c r="O8038" s="119"/>
      <c r="AA8038" s="132" t="s">
        <v>6053</v>
      </c>
    </row>
    <row r="8039" spans="13:27" x14ac:dyDescent="0.2">
      <c r="M8039" s="93"/>
      <c r="O8039" s="119"/>
      <c r="AA8039" s="132" t="s">
        <v>6053</v>
      </c>
    </row>
    <row r="8040" spans="13:27" x14ac:dyDescent="0.2">
      <c r="M8040" s="93"/>
      <c r="O8040" s="119"/>
      <c r="AA8040" s="132" t="s">
        <v>6053</v>
      </c>
    </row>
    <row r="8041" spans="13:27" x14ac:dyDescent="0.2">
      <c r="M8041" s="93"/>
      <c r="O8041" s="119"/>
      <c r="AA8041" s="132" t="s">
        <v>6053</v>
      </c>
    </row>
    <row r="8042" spans="13:27" x14ac:dyDescent="0.2">
      <c r="M8042" s="93"/>
      <c r="O8042" s="119"/>
      <c r="AA8042" s="132" t="s">
        <v>6053</v>
      </c>
    </row>
    <row r="8043" spans="13:27" x14ac:dyDescent="0.2">
      <c r="M8043" s="93"/>
      <c r="O8043" s="119"/>
      <c r="AA8043" s="132" t="s">
        <v>6053</v>
      </c>
    </row>
    <row r="8044" spans="13:27" x14ac:dyDescent="0.2">
      <c r="M8044" s="93"/>
      <c r="O8044" s="119"/>
      <c r="AA8044" s="132" t="s">
        <v>6053</v>
      </c>
    </row>
    <row r="8045" spans="13:27" x14ac:dyDescent="0.2">
      <c r="M8045" s="93"/>
      <c r="O8045" s="119"/>
      <c r="AA8045" s="132" t="s">
        <v>6053</v>
      </c>
    </row>
    <row r="8046" spans="13:27" x14ac:dyDescent="0.2">
      <c r="M8046" s="93"/>
      <c r="O8046" s="119"/>
      <c r="AA8046" s="132" t="s">
        <v>6053</v>
      </c>
    </row>
    <row r="8047" spans="13:27" x14ac:dyDescent="0.2">
      <c r="M8047" s="93"/>
      <c r="O8047" s="119"/>
      <c r="AA8047" s="132" t="s">
        <v>6053</v>
      </c>
    </row>
    <row r="8048" spans="13:27" x14ac:dyDescent="0.2">
      <c r="M8048" s="93"/>
      <c r="O8048" s="119"/>
      <c r="AA8048" s="132" t="s">
        <v>6053</v>
      </c>
    </row>
    <row r="8049" spans="13:27" x14ac:dyDescent="0.2">
      <c r="M8049" s="93"/>
      <c r="O8049" s="119"/>
      <c r="AA8049" s="132" t="s">
        <v>6053</v>
      </c>
    </row>
    <row r="8050" spans="13:27" x14ac:dyDescent="0.2">
      <c r="M8050" s="93"/>
      <c r="O8050" s="119"/>
      <c r="AA8050" s="132" t="s">
        <v>6053</v>
      </c>
    </row>
    <row r="8051" spans="13:27" x14ac:dyDescent="0.2">
      <c r="M8051" s="93"/>
      <c r="O8051" s="119"/>
      <c r="AA8051" s="132" t="s">
        <v>6053</v>
      </c>
    </row>
    <row r="8052" spans="13:27" x14ac:dyDescent="0.2">
      <c r="M8052" s="93"/>
      <c r="O8052" s="119"/>
      <c r="AA8052" s="132" t="s">
        <v>6053</v>
      </c>
    </row>
    <row r="8053" spans="13:27" x14ac:dyDescent="0.2">
      <c r="M8053" s="93"/>
      <c r="O8053" s="119"/>
      <c r="AA8053" s="132" t="s">
        <v>6053</v>
      </c>
    </row>
    <row r="8054" spans="13:27" x14ac:dyDescent="0.2">
      <c r="M8054" s="93"/>
      <c r="O8054" s="119"/>
      <c r="AA8054" s="132" t="s">
        <v>6053</v>
      </c>
    </row>
    <row r="8055" spans="13:27" x14ac:dyDescent="0.2">
      <c r="M8055" s="93"/>
      <c r="O8055" s="119"/>
      <c r="AA8055" s="132" t="s">
        <v>6053</v>
      </c>
    </row>
    <row r="8056" spans="13:27" x14ac:dyDescent="0.2">
      <c r="M8056" s="93"/>
      <c r="O8056" s="119"/>
      <c r="AA8056" s="132" t="s">
        <v>6053</v>
      </c>
    </row>
    <row r="8057" spans="13:27" x14ac:dyDescent="0.2">
      <c r="M8057" s="93"/>
      <c r="O8057" s="119"/>
      <c r="AA8057" s="132" t="s">
        <v>6053</v>
      </c>
    </row>
    <row r="8058" spans="13:27" x14ac:dyDescent="0.2">
      <c r="M8058" s="93"/>
      <c r="O8058" s="119"/>
      <c r="AA8058" s="132" t="s">
        <v>6053</v>
      </c>
    </row>
    <row r="8059" spans="13:27" x14ac:dyDescent="0.2">
      <c r="M8059" s="93"/>
      <c r="O8059" s="119"/>
      <c r="AA8059" s="132" t="s">
        <v>6053</v>
      </c>
    </row>
    <row r="8060" spans="13:27" x14ac:dyDescent="0.2">
      <c r="M8060" s="93"/>
      <c r="O8060" s="119"/>
      <c r="AA8060" s="132" t="s">
        <v>6053</v>
      </c>
    </row>
    <row r="8061" spans="13:27" x14ac:dyDescent="0.2">
      <c r="M8061" s="93"/>
      <c r="O8061" s="119"/>
      <c r="AA8061" s="132" t="s">
        <v>6053</v>
      </c>
    </row>
    <row r="8062" spans="13:27" x14ac:dyDescent="0.2">
      <c r="M8062" s="93"/>
      <c r="O8062" s="119"/>
      <c r="AA8062" s="132" t="s">
        <v>6053</v>
      </c>
    </row>
    <row r="8063" spans="13:27" x14ac:dyDescent="0.2">
      <c r="M8063" s="93"/>
      <c r="O8063" s="119"/>
      <c r="AA8063" s="132" t="s">
        <v>6053</v>
      </c>
    </row>
    <row r="8064" spans="13:27" x14ac:dyDescent="0.2">
      <c r="M8064" s="93"/>
      <c r="O8064" s="119"/>
      <c r="AA8064" s="132" t="s">
        <v>6053</v>
      </c>
    </row>
    <row r="8065" spans="13:27" x14ac:dyDescent="0.2">
      <c r="M8065" s="93"/>
      <c r="O8065" s="119"/>
      <c r="AA8065" s="132" t="s">
        <v>6053</v>
      </c>
    </row>
    <row r="8066" spans="13:27" x14ac:dyDescent="0.2">
      <c r="M8066" s="93"/>
      <c r="O8066" s="119"/>
      <c r="AA8066" s="132" t="s">
        <v>6053</v>
      </c>
    </row>
    <row r="8067" spans="13:27" x14ac:dyDescent="0.2">
      <c r="M8067" s="93"/>
      <c r="O8067" s="119"/>
      <c r="AA8067" s="132" t="s">
        <v>6053</v>
      </c>
    </row>
    <row r="8068" spans="13:27" x14ac:dyDescent="0.2">
      <c r="M8068" s="93"/>
      <c r="O8068" s="119"/>
      <c r="AA8068" s="132" t="s">
        <v>6053</v>
      </c>
    </row>
    <row r="8069" spans="13:27" x14ac:dyDescent="0.2">
      <c r="M8069" s="93"/>
      <c r="O8069" s="119"/>
      <c r="AA8069" s="132" t="s">
        <v>6053</v>
      </c>
    </row>
    <row r="8070" spans="13:27" x14ac:dyDescent="0.2">
      <c r="M8070" s="93"/>
      <c r="O8070" s="119"/>
      <c r="AA8070" s="132" t="s">
        <v>6053</v>
      </c>
    </row>
    <row r="8071" spans="13:27" x14ac:dyDescent="0.2">
      <c r="M8071" s="93"/>
      <c r="O8071" s="119"/>
      <c r="AA8071" s="132" t="s">
        <v>6053</v>
      </c>
    </row>
    <row r="8072" spans="13:27" x14ac:dyDescent="0.2">
      <c r="M8072" s="93"/>
      <c r="O8072" s="119"/>
      <c r="AA8072" s="132" t="s">
        <v>6053</v>
      </c>
    </row>
    <row r="8073" spans="13:27" x14ac:dyDescent="0.2">
      <c r="M8073" s="93"/>
      <c r="O8073" s="119"/>
      <c r="AA8073" s="132" t="s">
        <v>6053</v>
      </c>
    </row>
    <row r="8074" spans="13:27" x14ac:dyDescent="0.2">
      <c r="M8074" s="93"/>
      <c r="O8074" s="119"/>
      <c r="AA8074" s="132" t="s">
        <v>6053</v>
      </c>
    </row>
    <row r="8075" spans="13:27" x14ac:dyDescent="0.2">
      <c r="M8075" s="93"/>
      <c r="O8075" s="119"/>
      <c r="AA8075" s="132" t="s">
        <v>6053</v>
      </c>
    </row>
    <row r="8076" spans="13:27" x14ac:dyDescent="0.2">
      <c r="M8076" s="93"/>
      <c r="O8076" s="119"/>
      <c r="AA8076" s="132" t="s">
        <v>6053</v>
      </c>
    </row>
    <row r="8077" spans="13:27" x14ac:dyDescent="0.2">
      <c r="M8077" s="93"/>
      <c r="O8077" s="119"/>
      <c r="AA8077" s="132" t="s">
        <v>6053</v>
      </c>
    </row>
    <row r="8078" spans="13:27" x14ac:dyDescent="0.2">
      <c r="M8078" s="93"/>
      <c r="O8078" s="119"/>
      <c r="AA8078" s="132" t="s">
        <v>6053</v>
      </c>
    </row>
    <row r="8079" spans="13:27" x14ac:dyDescent="0.2">
      <c r="M8079" s="93"/>
      <c r="O8079" s="119"/>
      <c r="AA8079" s="132" t="s">
        <v>6053</v>
      </c>
    </row>
    <row r="8080" spans="13:27" x14ac:dyDescent="0.2">
      <c r="M8080" s="93"/>
      <c r="O8080" s="119"/>
      <c r="AA8080" s="132" t="s">
        <v>6053</v>
      </c>
    </row>
    <row r="8081" spans="13:27" x14ac:dyDescent="0.2">
      <c r="M8081" s="93"/>
      <c r="O8081" s="119"/>
      <c r="AA8081" s="132" t="s">
        <v>6053</v>
      </c>
    </row>
    <row r="8082" spans="13:27" x14ac:dyDescent="0.2">
      <c r="M8082" s="93"/>
      <c r="O8082" s="119"/>
      <c r="AA8082" s="132" t="s">
        <v>6053</v>
      </c>
    </row>
    <row r="8083" spans="13:27" x14ac:dyDescent="0.2">
      <c r="M8083" s="93"/>
      <c r="O8083" s="119"/>
      <c r="AA8083" s="132" t="s">
        <v>6053</v>
      </c>
    </row>
    <row r="8084" spans="13:27" x14ac:dyDescent="0.2">
      <c r="M8084" s="93"/>
      <c r="O8084" s="119"/>
      <c r="AA8084" s="132" t="s">
        <v>6053</v>
      </c>
    </row>
    <row r="8085" spans="13:27" x14ac:dyDescent="0.2">
      <c r="M8085" s="93"/>
      <c r="O8085" s="119"/>
      <c r="AA8085" s="132" t="s">
        <v>6053</v>
      </c>
    </row>
    <row r="8086" spans="13:27" x14ac:dyDescent="0.2">
      <c r="M8086" s="93"/>
      <c r="O8086" s="119"/>
      <c r="AA8086" s="132" t="s">
        <v>6053</v>
      </c>
    </row>
    <row r="8087" spans="13:27" x14ac:dyDescent="0.2">
      <c r="M8087" s="93"/>
      <c r="O8087" s="119"/>
      <c r="AA8087" s="132" t="s">
        <v>6053</v>
      </c>
    </row>
    <row r="8088" spans="13:27" x14ac:dyDescent="0.2">
      <c r="M8088" s="93"/>
      <c r="O8088" s="119"/>
      <c r="AA8088" s="132" t="s">
        <v>6053</v>
      </c>
    </row>
    <row r="8089" spans="13:27" x14ac:dyDescent="0.2">
      <c r="M8089" s="93"/>
      <c r="O8089" s="119"/>
      <c r="AA8089" s="132" t="s">
        <v>6053</v>
      </c>
    </row>
    <row r="8090" spans="13:27" x14ac:dyDescent="0.2">
      <c r="M8090" s="93"/>
      <c r="O8090" s="119"/>
      <c r="AA8090" s="132" t="s">
        <v>6053</v>
      </c>
    </row>
    <row r="8091" spans="13:27" x14ac:dyDescent="0.2">
      <c r="M8091" s="93"/>
      <c r="O8091" s="119"/>
      <c r="AA8091" s="132" t="s">
        <v>6053</v>
      </c>
    </row>
    <row r="8092" spans="13:27" x14ac:dyDescent="0.2">
      <c r="M8092" s="93"/>
      <c r="O8092" s="119"/>
      <c r="AA8092" s="132" t="s">
        <v>6053</v>
      </c>
    </row>
    <row r="8093" spans="13:27" x14ac:dyDescent="0.2">
      <c r="M8093" s="93"/>
      <c r="O8093" s="119"/>
      <c r="AA8093" s="132" t="s">
        <v>6053</v>
      </c>
    </row>
    <row r="8094" spans="13:27" x14ac:dyDescent="0.2">
      <c r="M8094" s="93"/>
      <c r="O8094" s="119"/>
      <c r="AA8094" s="132" t="s">
        <v>6053</v>
      </c>
    </row>
    <row r="8095" spans="13:27" x14ac:dyDescent="0.2">
      <c r="M8095" s="93"/>
      <c r="O8095" s="119"/>
      <c r="AA8095" s="132" t="s">
        <v>6053</v>
      </c>
    </row>
    <row r="8096" spans="13:27" x14ac:dyDescent="0.2">
      <c r="M8096" s="93"/>
      <c r="O8096" s="119"/>
      <c r="AA8096" s="132" t="s">
        <v>6053</v>
      </c>
    </row>
    <row r="8097" spans="13:27" x14ac:dyDescent="0.2">
      <c r="M8097" s="93"/>
      <c r="O8097" s="119"/>
      <c r="AA8097" s="132" t="s">
        <v>6053</v>
      </c>
    </row>
    <row r="8098" spans="13:27" x14ac:dyDescent="0.2">
      <c r="M8098" s="93"/>
      <c r="O8098" s="119"/>
      <c r="AA8098" s="132" t="s">
        <v>6053</v>
      </c>
    </row>
    <row r="8099" spans="13:27" x14ac:dyDescent="0.2">
      <c r="M8099" s="93"/>
      <c r="O8099" s="119"/>
      <c r="AA8099" s="132" t="s">
        <v>6053</v>
      </c>
    </row>
    <row r="8100" spans="13:27" x14ac:dyDescent="0.2">
      <c r="M8100" s="93"/>
      <c r="O8100" s="119"/>
      <c r="AA8100" s="132" t="s">
        <v>6053</v>
      </c>
    </row>
    <row r="8101" spans="13:27" x14ac:dyDescent="0.2">
      <c r="M8101" s="93"/>
      <c r="O8101" s="119"/>
      <c r="AA8101" s="132" t="s">
        <v>6053</v>
      </c>
    </row>
    <row r="8102" spans="13:27" x14ac:dyDescent="0.2">
      <c r="M8102" s="93"/>
      <c r="O8102" s="119"/>
      <c r="AA8102" s="132" t="s">
        <v>6053</v>
      </c>
    </row>
    <row r="8103" spans="13:27" x14ac:dyDescent="0.2">
      <c r="M8103" s="93"/>
      <c r="O8103" s="119"/>
      <c r="AA8103" s="132" t="s">
        <v>6053</v>
      </c>
    </row>
    <row r="8104" spans="13:27" x14ac:dyDescent="0.2">
      <c r="M8104" s="93"/>
      <c r="O8104" s="119"/>
      <c r="AA8104" s="132" t="s">
        <v>6053</v>
      </c>
    </row>
    <row r="8105" spans="13:27" x14ac:dyDescent="0.2">
      <c r="M8105" s="93"/>
      <c r="O8105" s="119"/>
      <c r="AA8105" s="132" t="s">
        <v>6053</v>
      </c>
    </row>
    <row r="8106" spans="13:27" x14ac:dyDescent="0.2">
      <c r="M8106" s="93"/>
      <c r="O8106" s="119"/>
      <c r="AA8106" s="132" t="s">
        <v>6053</v>
      </c>
    </row>
    <row r="8107" spans="13:27" x14ac:dyDescent="0.2">
      <c r="M8107" s="93"/>
      <c r="O8107" s="119"/>
      <c r="AA8107" s="132" t="s">
        <v>6053</v>
      </c>
    </row>
    <row r="8108" spans="13:27" x14ac:dyDescent="0.2">
      <c r="M8108" s="93"/>
      <c r="O8108" s="119"/>
      <c r="AA8108" s="132" t="s">
        <v>6053</v>
      </c>
    </row>
    <row r="8109" spans="13:27" x14ac:dyDescent="0.2">
      <c r="M8109" s="93"/>
      <c r="O8109" s="119"/>
      <c r="AA8109" s="132" t="s">
        <v>6053</v>
      </c>
    </row>
    <row r="8110" spans="13:27" x14ac:dyDescent="0.2">
      <c r="M8110" s="93"/>
      <c r="O8110" s="119"/>
      <c r="AA8110" s="132" t="s">
        <v>6053</v>
      </c>
    </row>
    <row r="8111" spans="13:27" x14ac:dyDescent="0.2">
      <c r="M8111" s="93"/>
      <c r="O8111" s="119"/>
      <c r="AA8111" s="132" t="s">
        <v>6053</v>
      </c>
    </row>
    <row r="8112" spans="13:27" x14ac:dyDescent="0.2">
      <c r="M8112" s="93"/>
      <c r="O8112" s="119"/>
      <c r="AA8112" s="132" t="s">
        <v>6053</v>
      </c>
    </row>
    <row r="8113" spans="13:27" x14ac:dyDescent="0.2">
      <c r="M8113" s="93"/>
      <c r="O8113" s="119"/>
      <c r="AA8113" s="132" t="s">
        <v>6053</v>
      </c>
    </row>
    <row r="8114" spans="13:27" x14ac:dyDescent="0.2">
      <c r="M8114" s="93"/>
      <c r="O8114" s="119"/>
      <c r="AA8114" s="132" t="s">
        <v>6053</v>
      </c>
    </row>
    <row r="8115" spans="13:27" x14ac:dyDescent="0.2">
      <c r="M8115" s="93"/>
      <c r="O8115" s="119"/>
      <c r="AA8115" s="132" t="s">
        <v>6053</v>
      </c>
    </row>
    <row r="8116" spans="13:27" x14ac:dyDescent="0.2">
      <c r="M8116" s="93"/>
      <c r="O8116" s="119"/>
      <c r="AA8116" s="132" t="s">
        <v>6053</v>
      </c>
    </row>
    <row r="8117" spans="13:27" x14ac:dyDescent="0.2">
      <c r="M8117" s="93"/>
      <c r="O8117" s="119"/>
      <c r="AA8117" s="132" t="s">
        <v>6053</v>
      </c>
    </row>
    <row r="8118" spans="13:27" x14ac:dyDescent="0.2">
      <c r="M8118" s="93"/>
      <c r="O8118" s="119"/>
      <c r="AA8118" s="132" t="s">
        <v>6053</v>
      </c>
    </row>
    <row r="8119" spans="13:27" x14ac:dyDescent="0.2">
      <c r="M8119" s="93"/>
      <c r="O8119" s="119"/>
      <c r="AA8119" s="132" t="s">
        <v>6053</v>
      </c>
    </row>
    <row r="8120" spans="13:27" x14ac:dyDescent="0.2">
      <c r="M8120" s="93"/>
      <c r="O8120" s="119"/>
      <c r="AA8120" s="132" t="s">
        <v>6053</v>
      </c>
    </row>
    <row r="8121" spans="13:27" x14ac:dyDescent="0.2">
      <c r="M8121" s="93"/>
      <c r="O8121" s="119"/>
      <c r="AA8121" s="132" t="s">
        <v>6053</v>
      </c>
    </row>
    <row r="8122" spans="13:27" x14ac:dyDescent="0.2">
      <c r="M8122" s="93"/>
      <c r="O8122" s="119"/>
      <c r="AA8122" s="132" t="s">
        <v>6053</v>
      </c>
    </row>
    <row r="8123" spans="13:27" x14ac:dyDescent="0.2">
      <c r="M8123" s="93"/>
      <c r="O8123" s="119"/>
      <c r="AA8123" s="132" t="s">
        <v>6053</v>
      </c>
    </row>
    <row r="8124" spans="13:27" x14ac:dyDescent="0.2">
      <c r="M8124" s="93"/>
      <c r="O8124" s="119"/>
      <c r="AA8124" s="132" t="s">
        <v>6053</v>
      </c>
    </row>
    <row r="8125" spans="13:27" x14ac:dyDescent="0.2">
      <c r="M8125" s="93"/>
      <c r="O8125" s="119"/>
      <c r="AA8125" s="132" t="s">
        <v>6053</v>
      </c>
    </row>
    <row r="8126" spans="13:27" x14ac:dyDescent="0.2">
      <c r="M8126" s="93"/>
      <c r="O8126" s="119"/>
      <c r="AA8126" s="132" t="s">
        <v>6053</v>
      </c>
    </row>
    <row r="8127" spans="13:27" x14ac:dyDescent="0.2">
      <c r="M8127" s="93"/>
      <c r="O8127" s="119"/>
      <c r="AA8127" s="132" t="s">
        <v>6053</v>
      </c>
    </row>
    <row r="8128" spans="13:27" x14ac:dyDescent="0.2">
      <c r="M8128" s="93"/>
      <c r="O8128" s="119"/>
      <c r="AA8128" s="132" t="s">
        <v>6053</v>
      </c>
    </row>
    <row r="8129" spans="13:27" x14ac:dyDescent="0.2">
      <c r="M8129" s="93"/>
      <c r="O8129" s="119"/>
      <c r="AA8129" s="132" t="s">
        <v>6053</v>
      </c>
    </row>
    <row r="8130" spans="13:27" x14ac:dyDescent="0.2">
      <c r="M8130" s="93"/>
      <c r="O8130" s="119"/>
      <c r="AA8130" s="132" t="s">
        <v>6053</v>
      </c>
    </row>
    <row r="8131" spans="13:27" x14ac:dyDescent="0.2">
      <c r="M8131" s="93"/>
      <c r="O8131" s="119"/>
      <c r="AA8131" s="132" t="s">
        <v>6053</v>
      </c>
    </row>
    <row r="8132" spans="13:27" x14ac:dyDescent="0.2">
      <c r="M8132" s="93"/>
      <c r="O8132" s="119"/>
      <c r="AA8132" s="132" t="s">
        <v>6053</v>
      </c>
    </row>
    <row r="8133" spans="13:27" x14ac:dyDescent="0.2">
      <c r="M8133" s="93"/>
      <c r="O8133" s="119"/>
      <c r="AA8133" s="132" t="s">
        <v>6053</v>
      </c>
    </row>
    <row r="8134" spans="13:27" x14ac:dyDescent="0.2">
      <c r="M8134" s="93"/>
      <c r="O8134" s="119"/>
      <c r="AA8134" s="132" t="s">
        <v>6053</v>
      </c>
    </row>
    <row r="8135" spans="13:27" x14ac:dyDescent="0.2">
      <c r="M8135" s="93"/>
      <c r="O8135" s="119"/>
      <c r="AA8135" s="132" t="s">
        <v>6053</v>
      </c>
    </row>
    <row r="8136" spans="13:27" x14ac:dyDescent="0.2">
      <c r="M8136" s="93"/>
      <c r="O8136" s="119"/>
      <c r="AA8136" s="132" t="s">
        <v>6053</v>
      </c>
    </row>
    <row r="8137" spans="13:27" x14ac:dyDescent="0.2">
      <c r="M8137" s="93"/>
      <c r="O8137" s="119"/>
      <c r="AA8137" s="132" t="s">
        <v>6053</v>
      </c>
    </row>
    <row r="8138" spans="13:27" x14ac:dyDescent="0.2">
      <c r="M8138" s="93"/>
      <c r="O8138" s="119"/>
      <c r="AA8138" s="132" t="s">
        <v>6053</v>
      </c>
    </row>
    <row r="8139" spans="13:27" x14ac:dyDescent="0.2">
      <c r="M8139" s="93"/>
      <c r="O8139" s="119"/>
      <c r="AA8139" s="132" t="s">
        <v>6053</v>
      </c>
    </row>
    <row r="8140" spans="13:27" x14ac:dyDescent="0.2">
      <c r="M8140" s="93"/>
      <c r="O8140" s="119"/>
      <c r="AA8140" s="132" t="s">
        <v>6053</v>
      </c>
    </row>
    <row r="8141" spans="13:27" x14ac:dyDescent="0.2">
      <c r="M8141" s="93"/>
      <c r="O8141" s="119"/>
      <c r="AA8141" s="132" t="s">
        <v>6053</v>
      </c>
    </row>
    <row r="8142" spans="13:27" x14ac:dyDescent="0.2">
      <c r="M8142" s="93"/>
      <c r="O8142" s="119"/>
      <c r="AA8142" s="132" t="s">
        <v>6053</v>
      </c>
    </row>
    <row r="8143" spans="13:27" x14ac:dyDescent="0.2">
      <c r="M8143" s="93"/>
      <c r="O8143" s="119"/>
      <c r="AA8143" s="132" t="s">
        <v>6053</v>
      </c>
    </row>
    <row r="8144" spans="13:27" x14ac:dyDescent="0.2">
      <c r="M8144" s="93"/>
      <c r="O8144" s="119"/>
      <c r="AA8144" s="132" t="s">
        <v>6053</v>
      </c>
    </row>
    <row r="8145" spans="13:27" x14ac:dyDescent="0.2">
      <c r="M8145" s="93"/>
      <c r="O8145" s="119"/>
      <c r="AA8145" s="132" t="s">
        <v>6053</v>
      </c>
    </row>
    <row r="8146" spans="13:27" x14ac:dyDescent="0.2">
      <c r="M8146" s="93"/>
      <c r="O8146" s="119"/>
      <c r="AA8146" s="132" t="s">
        <v>6053</v>
      </c>
    </row>
    <row r="8147" spans="13:27" x14ac:dyDescent="0.2">
      <c r="M8147" s="93"/>
      <c r="O8147" s="119"/>
      <c r="AA8147" s="132" t="s">
        <v>6053</v>
      </c>
    </row>
    <row r="8148" spans="13:27" x14ac:dyDescent="0.2">
      <c r="M8148" s="93"/>
      <c r="O8148" s="119"/>
      <c r="AA8148" s="132" t="s">
        <v>6053</v>
      </c>
    </row>
    <row r="8149" spans="13:27" x14ac:dyDescent="0.2">
      <c r="M8149" s="93"/>
      <c r="O8149" s="119"/>
      <c r="AA8149" s="132" t="s">
        <v>6053</v>
      </c>
    </row>
    <row r="8150" spans="13:27" x14ac:dyDescent="0.2">
      <c r="M8150" s="93"/>
      <c r="O8150" s="119"/>
      <c r="AA8150" s="132" t="s">
        <v>6053</v>
      </c>
    </row>
    <row r="8151" spans="13:27" x14ac:dyDescent="0.2">
      <c r="M8151" s="93"/>
      <c r="O8151" s="119"/>
      <c r="AA8151" s="132" t="s">
        <v>6053</v>
      </c>
    </row>
    <row r="8152" spans="13:27" x14ac:dyDescent="0.2">
      <c r="M8152" s="93"/>
      <c r="O8152" s="119"/>
      <c r="AA8152" s="132" t="s">
        <v>6053</v>
      </c>
    </row>
    <row r="8153" spans="13:27" x14ac:dyDescent="0.2">
      <c r="M8153" s="93"/>
      <c r="O8153" s="119"/>
      <c r="AA8153" s="132" t="s">
        <v>6053</v>
      </c>
    </row>
    <row r="8154" spans="13:27" x14ac:dyDescent="0.2">
      <c r="M8154" s="93"/>
      <c r="O8154" s="119"/>
      <c r="AA8154" s="132" t="s">
        <v>6053</v>
      </c>
    </row>
    <row r="8155" spans="13:27" x14ac:dyDescent="0.2">
      <c r="M8155" s="93"/>
      <c r="O8155" s="119"/>
      <c r="AA8155" s="132" t="s">
        <v>6053</v>
      </c>
    </row>
    <row r="8156" spans="13:27" x14ac:dyDescent="0.2">
      <c r="M8156" s="93"/>
      <c r="O8156" s="119"/>
      <c r="AA8156" s="132" t="s">
        <v>6053</v>
      </c>
    </row>
    <row r="8157" spans="13:27" x14ac:dyDescent="0.2">
      <c r="M8157" s="93"/>
      <c r="O8157" s="119"/>
      <c r="AA8157" s="132" t="s">
        <v>6053</v>
      </c>
    </row>
    <row r="8158" spans="13:27" x14ac:dyDescent="0.2">
      <c r="M8158" s="93"/>
      <c r="O8158" s="119"/>
      <c r="AA8158" s="132" t="s">
        <v>6053</v>
      </c>
    </row>
    <row r="8159" spans="13:27" x14ac:dyDescent="0.2">
      <c r="M8159" s="93"/>
      <c r="O8159" s="119"/>
      <c r="AA8159" s="132" t="s">
        <v>6053</v>
      </c>
    </row>
    <row r="8160" spans="13:27" x14ac:dyDescent="0.2">
      <c r="M8160" s="93"/>
      <c r="O8160" s="119"/>
      <c r="AA8160" s="132" t="s">
        <v>6053</v>
      </c>
    </row>
    <row r="8161" spans="13:27" x14ac:dyDescent="0.2">
      <c r="M8161" s="93"/>
      <c r="O8161" s="119"/>
      <c r="AA8161" s="132" t="s">
        <v>6053</v>
      </c>
    </row>
    <row r="8162" spans="13:27" x14ac:dyDescent="0.2">
      <c r="M8162" s="93"/>
      <c r="O8162" s="119"/>
      <c r="AA8162" s="132" t="s">
        <v>6053</v>
      </c>
    </row>
    <row r="8163" spans="13:27" x14ac:dyDescent="0.2">
      <c r="M8163" s="93"/>
      <c r="O8163" s="119"/>
      <c r="AA8163" s="132" t="s">
        <v>6053</v>
      </c>
    </row>
    <row r="8164" spans="13:27" x14ac:dyDescent="0.2">
      <c r="M8164" s="93"/>
      <c r="O8164" s="119"/>
      <c r="AA8164" s="132" t="s">
        <v>6053</v>
      </c>
    </row>
    <row r="8165" spans="13:27" x14ac:dyDescent="0.2">
      <c r="M8165" s="93"/>
      <c r="O8165" s="119"/>
      <c r="AA8165" s="132" t="s">
        <v>6053</v>
      </c>
    </row>
    <row r="8166" spans="13:27" x14ac:dyDescent="0.2">
      <c r="M8166" s="93"/>
      <c r="O8166" s="119"/>
      <c r="AA8166" s="132" t="s">
        <v>6053</v>
      </c>
    </row>
    <row r="8167" spans="13:27" x14ac:dyDescent="0.2">
      <c r="M8167" s="93"/>
      <c r="O8167" s="119"/>
      <c r="AA8167" s="132" t="s">
        <v>6053</v>
      </c>
    </row>
    <row r="8168" spans="13:27" x14ac:dyDescent="0.2">
      <c r="M8168" s="93"/>
      <c r="O8168" s="119"/>
      <c r="AA8168" s="132" t="s">
        <v>6053</v>
      </c>
    </row>
    <row r="8169" spans="13:27" x14ac:dyDescent="0.2">
      <c r="M8169" s="93"/>
      <c r="O8169" s="119"/>
      <c r="AA8169" s="132" t="s">
        <v>6053</v>
      </c>
    </row>
    <row r="8170" spans="13:27" x14ac:dyDescent="0.2">
      <c r="M8170" s="93"/>
      <c r="O8170" s="119"/>
      <c r="AA8170" s="132" t="s">
        <v>6053</v>
      </c>
    </row>
    <row r="8171" spans="13:27" x14ac:dyDescent="0.2">
      <c r="M8171" s="93"/>
      <c r="O8171" s="119"/>
      <c r="AA8171" s="132" t="s">
        <v>6053</v>
      </c>
    </row>
    <row r="8172" spans="13:27" x14ac:dyDescent="0.2">
      <c r="M8172" s="93"/>
      <c r="O8172" s="119"/>
      <c r="AA8172" s="132" t="s">
        <v>6053</v>
      </c>
    </row>
    <row r="8173" spans="13:27" x14ac:dyDescent="0.2">
      <c r="M8173" s="93"/>
      <c r="O8173" s="119"/>
      <c r="AA8173" s="132" t="s">
        <v>6053</v>
      </c>
    </row>
    <row r="8174" spans="13:27" x14ac:dyDescent="0.2">
      <c r="M8174" s="93"/>
      <c r="O8174" s="119"/>
      <c r="AA8174" s="132" t="s">
        <v>6053</v>
      </c>
    </row>
    <row r="8175" spans="13:27" x14ac:dyDescent="0.2">
      <c r="M8175" s="93"/>
      <c r="O8175" s="119"/>
      <c r="AA8175" s="132" t="s">
        <v>6053</v>
      </c>
    </row>
    <row r="8176" spans="13:27" x14ac:dyDescent="0.2">
      <c r="M8176" s="93"/>
      <c r="O8176" s="119"/>
      <c r="AA8176" s="132" t="s">
        <v>6053</v>
      </c>
    </row>
    <row r="8177" spans="13:27" x14ac:dyDescent="0.2">
      <c r="M8177" s="93"/>
      <c r="O8177" s="119"/>
      <c r="AA8177" s="132" t="s">
        <v>6053</v>
      </c>
    </row>
    <row r="8178" spans="13:27" x14ac:dyDescent="0.2">
      <c r="M8178" s="93"/>
      <c r="O8178" s="119"/>
      <c r="AA8178" s="132" t="s">
        <v>6053</v>
      </c>
    </row>
    <row r="8179" spans="13:27" x14ac:dyDescent="0.2">
      <c r="M8179" s="93"/>
      <c r="O8179" s="119"/>
      <c r="AA8179" s="132" t="s">
        <v>6053</v>
      </c>
    </row>
    <row r="8180" spans="13:27" x14ac:dyDescent="0.2">
      <c r="M8180" s="93"/>
      <c r="O8180" s="119"/>
      <c r="AA8180" s="132" t="s">
        <v>6053</v>
      </c>
    </row>
    <row r="8181" spans="13:27" x14ac:dyDescent="0.2">
      <c r="M8181" s="93"/>
      <c r="O8181" s="119"/>
      <c r="AA8181" s="132" t="s">
        <v>6053</v>
      </c>
    </row>
    <row r="8182" spans="13:27" x14ac:dyDescent="0.2">
      <c r="M8182" s="93"/>
      <c r="O8182" s="119"/>
      <c r="AA8182" s="132" t="s">
        <v>6053</v>
      </c>
    </row>
    <row r="8183" spans="13:27" x14ac:dyDescent="0.2">
      <c r="M8183" s="93"/>
      <c r="O8183" s="119"/>
      <c r="AA8183" s="132" t="s">
        <v>6053</v>
      </c>
    </row>
    <row r="8184" spans="13:27" x14ac:dyDescent="0.2">
      <c r="M8184" s="93"/>
      <c r="O8184" s="119"/>
      <c r="AA8184" s="132" t="s">
        <v>6053</v>
      </c>
    </row>
    <row r="8185" spans="13:27" x14ac:dyDescent="0.2">
      <c r="M8185" s="93"/>
      <c r="O8185" s="119"/>
      <c r="AA8185" s="132" t="s">
        <v>6053</v>
      </c>
    </row>
    <row r="8186" spans="13:27" x14ac:dyDescent="0.2">
      <c r="M8186" s="93"/>
      <c r="O8186" s="119"/>
      <c r="AA8186" s="132" t="s">
        <v>6053</v>
      </c>
    </row>
    <row r="8187" spans="13:27" x14ac:dyDescent="0.2">
      <c r="M8187" s="93"/>
      <c r="O8187" s="119"/>
      <c r="AA8187" s="132" t="s">
        <v>6053</v>
      </c>
    </row>
    <row r="8188" spans="13:27" x14ac:dyDescent="0.2">
      <c r="M8188" s="93"/>
      <c r="O8188" s="119"/>
      <c r="AA8188" s="132" t="s">
        <v>6053</v>
      </c>
    </row>
    <row r="8189" spans="13:27" x14ac:dyDescent="0.2">
      <c r="M8189" s="93"/>
      <c r="O8189" s="119"/>
      <c r="AA8189" s="132" t="s">
        <v>6053</v>
      </c>
    </row>
    <row r="8190" spans="13:27" x14ac:dyDescent="0.2">
      <c r="M8190" s="93"/>
      <c r="O8190" s="119"/>
      <c r="AA8190" s="132" t="s">
        <v>6053</v>
      </c>
    </row>
    <row r="8191" spans="13:27" x14ac:dyDescent="0.2">
      <c r="M8191" s="93"/>
      <c r="O8191" s="119"/>
      <c r="AA8191" s="132" t="s">
        <v>6053</v>
      </c>
    </row>
    <row r="8192" spans="13:27" x14ac:dyDescent="0.2">
      <c r="M8192" s="93"/>
      <c r="O8192" s="119"/>
      <c r="AA8192" s="132" t="s">
        <v>6053</v>
      </c>
    </row>
    <row r="8193" spans="13:27" x14ac:dyDescent="0.2">
      <c r="M8193" s="93"/>
      <c r="O8193" s="119"/>
      <c r="AA8193" s="132" t="s">
        <v>6053</v>
      </c>
    </row>
    <row r="8194" spans="13:27" x14ac:dyDescent="0.2">
      <c r="M8194" s="93"/>
      <c r="O8194" s="119"/>
      <c r="AA8194" s="132" t="s">
        <v>6053</v>
      </c>
    </row>
    <row r="8195" spans="13:27" x14ac:dyDescent="0.2">
      <c r="M8195" s="93"/>
      <c r="O8195" s="119"/>
      <c r="AA8195" s="132" t="s">
        <v>6053</v>
      </c>
    </row>
    <row r="8196" spans="13:27" x14ac:dyDescent="0.2">
      <c r="M8196" s="93"/>
      <c r="O8196" s="119"/>
      <c r="AA8196" s="132" t="s">
        <v>6053</v>
      </c>
    </row>
    <row r="8197" spans="13:27" x14ac:dyDescent="0.2">
      <c r="M8197" s="93"/>
      <c r="O8197" s="119"/>
      <c r="AA8197" s="132" t="s">
        <v>6053</v>
      </c>
    </row>
    <row r="8198" spans="13:27" x14ac:dyDescent="0.2">
      <c r="M8198" s="93"/>
      <c r="O8198" s="119"/>
      <c r="AA8198" s="132" t="s">
        <v>6053</v>
      </c>
    </row>
    <row r="8199" spans="13:27" x14ac:dyDescent="0.2">
      <c r="M8199" s="93"/>
      <c r="O8199" s="119"/>
      <c r="AA8199" s="132" t="s">
        <v>6053</v>
      </c>
    </row>
    <row r="8200" spans="13:27" x14ac:dyDescent="0.2">
      <c r="M8200" s="93"/>
      <c r="O8200" s="119"/>
      <c r="AA8200" s="132" t="s">
        <v>6053</v>
      </c>
    </row>
    <row r="8201" spans="13:27" x14ac:dyDescent="0.2">
      <c r="M8201" s="93"/>
      <c r="O8201" s="119"/>
      <c r="AA8201" s="132" t="s">
        <v>6053</v>
      </c>
    </row>
    <row r="8202" spans="13:27" x14ac:dyDescent="0.2">
      <c r="M8202" s="93"/>
      <c r="O8202" s="119"/>
      <c r="AA8202" s="132" t="s">
        <v>6053</v>
      </c>
    </row>
    <row r="8203" spans="13:27" x14ac:dyDescent="0.2">
      <c r="M8203" s="93"/>
      <c r="O8203" s="119"/>
      <c r="AA8203" s="132" t="s">
        <v>6053</v>
      </c>
    </row>
    <row r="8204" spans="13:27" x14ac:dyDescent="0.2">
      <c r="M8204" s="93"/>
      <c r="O8204" s="119"/>
      <c r="AA8204" s="132" t="s">
        <v>6053</v>
      </c>
    </row>
    <row r="8205" spans="13:27" x14ac:dyDescent="0.2">
      <c r="M8205" s="93"/>
      <c r="O8205" s="119"/>
      <c r="AA8205" s="132" t="s">
        <v>6053</v>
      </c>
    </row>
    <row r="8206" spans="13:27" x14ac:dyDescent="0.2">
      <c r="M8206" s="93"/>
      <c r="O8206" s="119"/>
      <c r="AA8206" s="132" t="s">
        <v>6053</v>
      </c>
    </row>
    <row r="8207" spans="13:27" x14ac:dyDescent="0.2">
      <c r="M8207" s="93"/>
      <c r="O8207" s="119"/>
      <c r="AA8207" s="132" t="s">
        <v>6053</v>
      </c>
    </row>
    <row r="8208" spans="13:27" x14ac:dyDescent="0.2">
      <c r="M8208" s="93"/>
      <c r="O8208" s="119"/>
      <c r="AA8208" s="132" t="s">
        <v>6053</v>
      </c>
    </row>
    <row r="8209" spans="13:27" x14ac:dyDescent="0.2">
      <c r="M8209" s="93"/>
      <c r="O8209" s="119"/>
      <c r="AA8209" s="132" t="s">
        <v>6053</v>
      </c>
    </row>
    <row r="8210" spans="13:27" x14ac:dyDescent="0.2">
      <c r="M8210" s="93"/>
      <c r="O8210" s="119"/>
      <c r="AA8210" s="132" t="s">
        <v>6053</v>
      </c>
    </row>
    <row r="8211" spans="13:27" x14ac:dyDescent="0.2">
      <c r="M8211" s="93"/>
      <c r="O8211" s="119"/>
      <c r="AA8211" s="132" t="s">
        <v>6053</v>
      </c>
    </row>
    <row r="8212" spans="13:27" x14ac:dyDescent="0.2">
      <c r="M8212" s="93"/>
      <c r="O8212" s="119"/>
      <c r="AA8212" s="132" t="s">
        <v>6053</v>
      </c>
    </row>
    <row r="8213" spans="13:27" x14ac:dyDescent="0.2">
      <c r="M8213" s="93"/>
      <c r="O8213" s="119"/>
      <c r="AA8213" s="132" t="s">
        <v>6053</v>
      </c>
    </row>
    <row r="8214" spans="13:27" x14ac:dyDescent="0.2">
      <c r="M8214" s="93"/>
      <c r="O8214" s="119"/>
      <c r="AA8214" s="132" t="s">
        <v>6053</v>
      </c>
    </row>
    <row r="8215" spans="13:27" x14ac:dyDescent="0.2">
      <c r="M8215" s="93"/>
      <c r="O8215" s="119"/>
      <c r="AA8215" s="132" t="s">
        <v>6053</v>
      </c>
    </row>
    <row r="8216" spans="13:27" x14ac:dyDescent="0.2">
      <c r="M8216" s="93"/>
      <c r="O8216" s="119"/>
      <c r="AA8216" s="132" t="s">
        <v>6053</v>
      </c>
    </row>
    <row r="8217" spans="13:27" x14ac:dyDescent="0.2">
      <c r="M8217" s="93"/>
      <c r="O8217" s="119"/>
      <c r="AA8217" s="132" t="s">
        <v>6053</v>
      </c>
    </row>
    <row r="8218" spans="13:27" x14ac:dyDescent="0.2">
      <c r="M8218" s="93"/>
      <c r="O8218" s="119"/>
      <c r="AA8218" s="132" t="s">
        <v>6053</v>
      </c>
    </row>
    <row r="8219" spans="13:27" x14ac:dyDescent="0.2">
      <c r="M8219" s="93"/>
      <c r="O8219" s="119"/>
      <c r="AA8219" s="132" t="s">
        <v>6053</v>
      </c>
    </row>
    <row r="8220" spans="13:27" x14ac:dyDescent="0.2">
      <c r="M8220" s="93"/>
      <c r="O8220" s="119"/>
      <c r="AA8220" s="132" t="s">
        <v>6053</v>
      </c>
    </row>
    <row r="8221" spans="13:27" x14ac:dyDescent="0.2">
      <c r="M8221" s="93"/>
      <c r="O8221" s="119"/>
      <c r="AA8221" s="132" t="s">
        <v>6053</v>
      </c>
    </row>
    <row r="8222" spans="13:27" x14ac:dyDescent="0.2">
      <c r="M8222" s="93"/>
      <c r="O8222" s="119"/>
      <c r="AA8222" s="132" t="s">
        <v>6053</v>
      </c>
    </row>
    <row r="8223" spans="13:27" x14ac:dyDescent="0.2">
      <c r="M8223" s="93"/>
      <c r="O8223" s="119"/>
      <c r="AA8223" s="132" t="s">
        <v>6053</v>
      </c>
    </row>
    <row r="8224" spans="13:27" x14ac:dyDescent="0.2">
      <c r="M8224" s="93"/>
      <c r="O8224" s="119"/>
      <c r="AA8224" s="132" t="s">
        <v>6053</v>
      </c>
    </row>
    <row r="8225" spans="13:27" x14ac:dyDescent="0.2">
      <c r="M8225" s="93"/>
      <c r="O8225" s="119"/>
      <c r="AA8225" s="132" t="s">
        <v>6053</v>
      </c>
    </row>
    <row r="8226" spans="13:27" x14ac:dyDescent="0.2">
      <c r="M8226" s="93"/>
      <c r="O8226" s="119"/>
      <c r="AA8226" s="132" t="s">
        <v>6053</v>
      </c>
    </row>
    <row r="8227" spans="13:27" x14ac:dyDescent="0.2">
      <c r="M8227" s="93"/>
      <c r="O8227" s="119"/>
      <c r="AA8227" s="132" t="s">
        <v>6053</v>
      </c>
    </row>
    <row r="8228" spans="13:27" x14ac:dyDescent="0.2">
      <c r="M8228" s="93"/>
      <c r="O8228" s="119"/>
      <c r="AA8228" s="132" t="s">
        <v>6053</v>
      </c>
    </row>
    <row r="8229" spans="13:27" x14ac:dyDescent="0.2">
      <c r="M8229" s="93"/>
      <c r="O8229" s="119"/>
      <c r="AA8229" s="132" t="s">
        <v>6053</v>
      </c>
    </row>
    <row r="8230" spans="13:27" x14ac:dyDescent="0.2">
      <c r="M8230" s="93"/>
      <c r="O8230" s="119"/>
      <c r="AA8230" s="132" t="s">
        <v>6053</v>
      </c>
    </row>
    <row r="8231" spans="13:27" x14ac:dyDescent="0.2">
      <c r="M8231" s="93"/>
      <c r="O8231" s="119"/>
      <c r="AA8231" s="132" t="s">
        <v>6053</v>
      </c>
    </row>
    <row r="8232" spans="13:27" x14ac:dyDescent="0.2">
      <c r="M8232" s="93"/>
      <c r="O8232" s="119"/>
      <c r="AA8232" s="132" t="s">
        <v>6053</v>
      </c>
    </row>
    <row r="8233" spans="13:27" x14ac:dyDescent="0.2">
      <c r="M8233" s="93"/>
      <c r="O8233" s="119"/>
      <c r="AA8233" s="132" t="s">
        <v>6053</v>
      </c>
    </row>
    <row r="8234" spans="13:27" x14ac:dyDescent="0.2">
      <c r="M8234" s="93"/>
      <c r="O8234" s="119"/>
      <c r="AA8234" s="132" t="s">
        <v>6053</v>
      </c>
    </row>
    <row r="8235" spans="13:27" x14ac:dyDescent="0.2">
      <c r="M8235" s="93"/>
      <c r="O8235" s="119"/>
      <c r="AA8235" s="132" t="s">
        <v>6053</v>
      </c>
    </row>
    <row r="8236" spans="13:27" x14ac:dyDescent="0.2">
      <c r="M8236" s="93"/>
      <c r="O8236" s="119"/>
      <c r="AA8236" s="132" t="s">
        <v>6053</v>
      </c>
    </row>
    <row r="8237" spans="13:27" x14ac:dyDescent="0.2">
      <c r="M8237" s="93"/>
      <c r="O8237" s="119"/>
      <c r="AA8237" s="132" t="s">
        <v>6053</v>
      </c>
    </row>
    <row r="8238" spans="13:27" x14ac:dyDescent="0.2">
      <c r="M8238" s="93"/>
      <c r="O8238" s="119"/>
      <c r="AA8238" s="132" t="s">
        <v>6053</v>
      </c>
    </row>
    <row r="8239" spans="13:27" x14ac:dyDescent="0.2">
      <c r="M8239" s="93"/>
      <c r="O8239" s="119"/>
      <c r="AA8239" s="132" t="s">
        <v>6053</v>
      </c>
    </row>
    <row r="8240" spans="13:27" x14ac:dyDescent="0.2">
      <c r="M8240" s="93"/>
      <c r="O8240" s="119"/>
      <c r="AA8240" s="132" t="s">
        <v>6053</v>
      </c>
    </row>
    <row r="8241" spans="13:27" x14ac:dyDescent="0.2">
      <c r="M8241" s="93"/>
      <c r="O8241" s="119"/>
      <c r="AA8241" s="132" t="s">
        <v>6053</v>
      </c>
    </row>
    <row r="8242" spans="13:27" x14ac:dyDescent="0.2">
      <c r="M8242" s="93"/>
      <c r="O8242" s="119"/>
      <c r="AA8242" s="132" t="s">
        <v>6053</v>
      </c>
    </row>
    <row r="8243" spans="13:27" x14ac:dyDescent="0.2">
      <c r="M8243" s="93"/>
      <c r="O8243" s="119"/>
      <c r="AA8243" s="132" t="s">
        <v>6053</v>
      </c>
    </row>
    <row r="8244" spans="13:27" x14ac:dyDescent="0.2">
      <c r="M8244" s="93"/>
      <c r="O8244" s="119"/>
      <c r="AA8244" s="132" t="s">
        <v>6053</v>
      </c>
    </row>
    <row r="8245" spans="13:27" x14ac:dyDescent="0.2">
      <c r="M8245" s="93"/>
      <c r="O8245" s="119"/>
      <c r="AA8245" s="132" t="s">
        <v>6053</v>
      </c>
    </row>
    <row r="8246" spans="13:27" x14ac:dyDescent="0.2">
      <c r="M8246" s="93"/>
      <c r="O8246" s="119"/>
      <c r="AA8246" s="132" t="s">
        <v>6053</v>
      </c>
    </row>
    <row r="8247" spans="13:27" x14ac:dyDescent="0.2">
      <c r="M8247" s="93"/>
      <c r="O8247" s="119"/>
      <c r="AA8247" s="132" t="s">
        <v>6053</v>
      </c>
    </row>
    <row r="8248" spans="13:27" x14ac:dyDescent="0.2">
      <c r="M8248" s="93"/>
      <c r="O8248" s="119"/>
      <c r="AA8248" s="132" t="s">
        <v>6053</v>
      </c>
    </row>
    <row r="8249" spans="13:27" x14ac:dyDescent="0.2">
      <c r="M8249" s="93"/>
      <c r="O8249" s="119"/>
      <c r="AA8249" s="132" t="s">
        <v>6053</v>
      </c>
    </row>
    <row r="8250" spans="13:27" x14ac:dyDescent="0.2">
      <c r="M8250" s="93"/>
      <c r="O8250" s="119"/>
      <c r="AA8250" s="132" t="s">
        <v>6053</v>
      </c>
    </row>
    <row r="8251" spans="13:27" x14ac:dyDescent="0.2">
      <c r="M8251" s="93"/>
      <c r="O8251" s="119"/>
      <c r="AA8251" s="132" t="s">
        <v>6053</v>
      </c>
    </row>
    <row r="8252" spans="13:27" x14ac:dyDescent="0.2">
      <c r="M8252" s="93"/>
      <c r="O8252" s="119"/>
      <c r="AA8252" s="132" t="s">
        <v>6053</v>
      </c>
    </row>
    <row r="8253" spans="13:27" x14ac:dyDescent="0.2">
      <c r="M8253" s="93"/>
      <c r="O8253" s="119"/>
      <c r="AA8253" s="132" t="s">
        <v>6053</v>
      </c>
    </row>
    <row r="8254" spans="13:27" x14ac:dyDescent="0.2">
      <c r="M8254" s="93"/>
      <c r="O8254" s="119"/>
      <c r="AA8254" s="132" t="s">
        <v>6053</v>
      </c>
    </row>
    <row r="8255" spans="13:27" x14ac:dyDescent="0.2">
      <c r="M8255" s="93"/>
      <c r="O8255" s="119"/>
      <c r="AA8255" s="132" t="s">
        <v>6053</v>
      </c>
    </row>
    <row r="8256" spans="13:27" x14ac:dyDescent="0.2">
      <c r="M8256" s="93"/>
      <c r="O8256" s="119"/>
      <c r="AA8256" s="132" t="s">
        <v>6053</v>
      </c>
    </row>
    <row r="8257" spans="13:27" x14ac:dyDescent="0.2">
      <c r="M8257" s="93"/>
      <c r="O8257" s="119"/>
      <c r="AA8257" s="132" t="s">
        <v>6053</v>
      </c>
    </row>
    <row r="8258" spans="13:27" x14ac:dyDescent="0.2">
      <c r="M8258" s="93"/>
      <c r="O8258" s="119"/>
      <c r="AA8258" s="132" t="s">
        <v>6053</v>
      </c>
    </row>
    <row r="8259" spans="13:27" x14ac:dyDescent="0.2">
      <c r="M8259" s="93"/>
      <c r="O8259" s="119"/>
      <c r="AA8259" s="132" t="s">
        <v>6053</v>
      </c>
    </row>
    <row r="8260" spans="13:27" x14ac:dyDescent="0.2">
      <c r="M8260" s="93"/>
      <c r="O8260" s="119"/>
      <c r="AA8260" s="132" t="s">
        <v>6053</v>
      </c>
    </row>
    <row r="8261" spans="13:27" x14ac:dyDescent="0.2">
      <c r="M8261" s="93"/>
      <c r="O8261" s="119"/>
      <c r="AA8261" s="132" t="s">
        <v>6053</v>
      </c>
    </row>
    <row r="8262" spans="13:27" x14ac:dyDescent="0.2">
      <c r="M8262" s="93"/>
      <c r="O8262" s="119"/>
      <c r="AA8262" s="132" t="s">
        <v>6053</v>
      </c>
    </row>
    <row r="8263" spans="13:27" x14ac:dyDescent="0.2">
      <c r="M8263" s="93"/>
      <c r="O8263" s="119"/>
      <c r="AA8263" s="132" t="s">
        <v>6053</v>
      </c>
    </row>
    <row r="8264" spans="13:27" x14ac:dyDescent="0.2">
      <c r="M8264" s="93"/>
      <c r="O8264" s="119"/>
      <c r="AA8264" s="132" t="s">
        <v>6053</v>
      </c>
    </row>
    <row r="8265" spans="13:27" x14ac:dyDescent="0.2">
      <c r="M8265" s="93"/>
      <c r="O8265" s="119"/>
      <c r="AA8265" s="132" t="s">
        <v>6053</v>
      </c>
    </row>
    <row r="8266" spans="13:27" x14ac:dyDescent="0.2">
      <c r="M8266" s="93"/>
      <c r="O8266" s="119"/>
      <c r="AA8266" s="132" t="s">
        <v>6053</v>
      </c>
    </row>
    <row r="8267" spans="13:27" x14ac:dyDescent="0.2">
      <c r="M8267" s="93"/>
      <c r="O8267" s="119"/>
      <c r="AA8267" s="132" t="s">
        <v>6053</v>
      </c>
    </row>
    <row r="8268" spans="13:27" x14ac:dyDescent="0.2">
      <c r="M8268" s="93"/>
      <c r="O8268" s="119"/>
      <c r="AA8268" s="132" t="s">
        <v>6053</v>
      </c>
    </row>
    <row r="8269" spans="13:27" x14ac:dyDescent="0.2">
      <c r="M8269" s="93"/>
      <c r="O8269" s="119"/>
      <c r="AA8269" s="132" t="s">
        <v>6053</v>
      </c>
    </row>
    <row r="8270" spans="13:27" x14ac:dyDescent="0.2">
      <c r="M8270" s="93"/>
      <c r="O8270" s="119"/>
      <c r="AA8270" s="132" t="s">
        <v>6053</v>
      </c>
    </row>
    <row r="8271" spans="13:27" x14ac:dyDescent="0.2">
      <c r="M8271" s="93"/>
      <c r="O8271" s="119"/>
      <c r="AA8271" s="132" t="s">
        <v>6053</v>
      </c>
    </row>
    <row r="8272" spans="13:27" x14ac:dyDescent="0.2">
      <c r="M8272" s="93"/>
      <c r="O8272" s="119"/>
      <c r="AA8272" s="132" t="s">
        <v>6053</v>
      </c>
    </row>
    <row r="8273" spans="13:27" x14ac:dyDescent="0.2">
      <c r="M8273" s="93"/>
      <c r="O8273" s="119"/>
      <c r="AA8273" s="132" t="s">
        <v>6053</v>
      </c>
    </row>
    <row r="8274" spans="13:27" x14ac:dyDescent="0.2">
      <c r="M8274" s="93"/>
      <c r="O8274" s="119"/>
      <c r="AA8274" s="132" t="s">
        <v>6053</v>
      </c>
    </row>
    <row r="8275" spans="13:27" x14ac:dyDescent="0.2">
      <c r="M8275" s="93"/>
      <c r="O8275" s="119"/>
      <c r="AA8275" s="132" t="s">
        <v>6053</v>
      </c>
    </row>
    <row r="8276" spans="13:27" x14ac:dyDescent="0.2">
      <c r="M8276" s="93"/>
      <c r="O8276" s="119"/>
      <c r="AA8276" s="132" t="s">
        <v>6053</v>
      </c>
    </row>
    <row r="8277" spans="13:27" x14ac:dyDescent="0.2">
      <c r="M8277" s="93"/>
      <c r="O8277" s="119"/>
      <c r="AA8277" s="132" t="s">
        <v>6053</v>
      </c>
    </row>
    <row r="8278" spans="13:27" x14ac:dyDescent="0.2">
      <c r="M8278" s="93"/>
      <c r="O8278" s="119"/>
      <c r="AA8278" s="132" t="s">
        <v>6053</v>
      </c>
    </row>
    <row r="8279" spans="13:27" x14ac:dyDescent="0.2">
      <c r="M8279" s="93"/>
      <c r="O8279" s="119"/>
      <c r="AA8279" s="132" t="s">
        <v>6053</v>
      </c>
    </row>
    <row r="8280" spans="13:27" x14ac:dyDescent="0.2">
      <c r="M8280" s="93"/>
      <c r="O8280" s="119"/>
      <c r="AA8280" s="132" t="s">
        <v>6053</v>
      </c>
    </row>
    <row r="8281" spans="13:27" x14ac:dyDescent="0.2">
      <c r="M8281" s="93"/>
      <c r="O8281" s="119"/>
      <c r="AA8281" s="132" t="s">
        <v>6053</v>
      </c>
    </row>
    <row r="8282" spans="13:27" x14ac:dyDescent="0.2">
      <c r="M8282" s="93"/>
      <c r="O8282" s="119"/>
      <c r="AA8282" s="132" t="s">
        <v>6053</v>
      </c>
    </row>
    <row r="8283" spans="13:27" x14ac:dyDescent="0.2">
      <c r="M8283" s="93"/>
      <c r="O8283" s="119"/>
      <c r="AA8283" s="132" t="s">
        <v>6053</v>
      </c>
    </row>
    <row r="8284" spans="13:27" x14ac:dyDescent="0.2">
      <c r="M8284" s="93"/>
      <c r="O8284" s="119"/>
      <c r="AA8284" s="132" t="s">
        <v>6053</v>
      </c>
    </row>
    <row r="8285" spans="13:27" x14ac:dyDescent="0.2">
      <c r="M8285" s="93"/>
      <c r="O8285" s="119"/>
      <c r="AA8285" s="132" t="s">
        <v>6053</v>
      </c>
    </row>
    <row r="8286" spans="13:27" x14ac:dyDescent="0.2">
      <c r="M8286" s="93"/>
      <c r="O8286" s="119"/>
      <c r="AA8286" s="132" t="s">
        <v>6053</v>
      </c>
    </row>
    <row r="8287" spans="13:27" x14ac:dyDescent="0.2">
      <c r="M8287" s="93"/>
      <c r="O8287" s="119"/>
      <c r="AA8287" s="132" t="s">
        <v>6053</v>
      </c>
    </row>
    <row r="8288" spans="13:27" x14ac:dyDescent="0.2">
      <c r="M8288" s="93"/>
      <c r="O8288" s="119"/>
      <c r="AA8288" s="132" t="s">
        <v>6053</v>
      </c>
    </row>
    <row r="8289" spans="13:27" x14ac:dyDescent="0.2">
      <c r="M8289" s="93"/>
      <c r="O8289" s="119"/>
      <c r="AA8289" s="132" t="s">
        <v>6053</v>
      </c>
    </row>
    <row r="8290" spans="13:27" x14ac:dyDescent="0.2">
      <c r="M8290" s="93"/>
      <c r="O8290" s="119"/>
      <c r="AA8290" s="132" t="s">
        <v>6053</v>
      </c>
    </row>
    <row r="8291" spans="13:27" x14ac:dyDescent="0.2">
      <c r="M8291" s="93"/>
      <c r="O8291" s="119"/>
      <c r="AA8291" s="132" t="s">
        <v>6053</v>
      </c>
    </row>
    <row r="8292" spans="13:27" x14ac:dyDescent="0.2">
      <c r="M8292" s="93"/>
      <c r="O8292" s="119"/>
      <c r="AA8292" s="132" t="s">
        <v>6053</v>
      </c>
    </row>
    <row r="8293" spans="13:27" x14ac:dyDescent="0.2">
      <c r="M8293" s="93"/>
      <c r="O8293" s="119"/>
      <c r="AA8293" s="132" t="s">
        <v>6053</v>
      </c>
    </row>
    <row r="8294" spans="13:27" x14ac:dyDescent="0.2">
      <c r="M8294" s="93"/>
      <c r="O8294" s="119"/>
      <c r="AA8294" s="132" t="s">
        <v>6053</v>
      </c>
    </row>
    <row r="8295" spans="13:27" x14ac:dyDescent="0.2">
      <c r="M8295" s="93"/>
      <c r="O8295" s="119"/>
      <c r="AA8295" s="132" t="s">
        <v>6053</v>
      </c>
    </row>
    <row r="8296" spans="13:27" x14ac:dyDescent="0.2">
      <c r="M8296" s="93"/>
      <c r="O8296" s="119"/>
      <c r="AA8296" s="132" t="s">
        <v>6053</v>
      </c>
    </row>
    <row r="8297" spans="13:27" x14ac:dyDescent="0.2">
      <c r="M8297" s="93"/>
      <c r="O8297" s="119"/>
      <c r="AA8297" s="132" t="s">
        <v>6053</v>
      </c>
    </row>
    <row r="8298" spans="13:27" x14ac:dyDescent="0.2">
      <c r="M8298" s="93"/>
      <c r="O8298" s="119"/>
      <c r="AA8298" s="132" t="s">
        <v>6053</v>
      </c>
    </row>
    <row r="8299" spans="13:27" x14ac:dyDescent="0.2">
      <c r="M8299" s="93"/>
      <c r="O8299" s="119"/>
      <c r="AA8299" s="132" t="s">
        <v>6053</v>
      </c>
    </row>
    <row r="8300" spans="13:27" x14ac:dyDescent="0.2">
      <c r="M8300" s="93"/>
      <c r="O8300" s="119"/>
      <c r="AA8300" s="132" t="s">
        <v>6053</v>
      </c>
    </row>
    <row r="8301" spans="13:27" x14ac:dyDescent="0.2">
      <c r="M8301" s="93"/>
      <c r="O8301" s="119"/>
      <c r="AA8301" s="132" t="s">
        <v>6053</v>
      </c>
    </row>
    <row r="8302" spans="13:27" x14ac:dyDescent="0.2">
      <c r="M8302" s="93"/>
      <c r="O8302" s="119"/>
      <c r="AA8302" s="132" t="s">
        <v>6053</v>
      </c>
    </row>
    <row r="8303" spans="13:27" x14ac:dyDescent="0.2">
      <c r="M8303" s="93"/>
      <c r="O8303" s="119"/>
      <c r="AA8303" s="132" t="s">
        <v>6053</v>
      </c>
    </row>
    <row r="8304" spans="13:27" x14ac:dyDescent="0.2">
      <c r="M8304" s="93"/>
      <c r="O8304" s="119"/>
      <c r="AA8304" s="132" t="s">
        <v>6053</v>
      </c>
    </row>
    <row r="8305" spans="13:27" x14ac:dyDescent="0.2">
      <c r="M8305" s="93"/>
      <c r="O8305" s="119"/>
      <c r="AA8305" s="132" t="s">
        <v>6053</v>
      </c>
    </row>
    <row r="8306" spans="13:27" x14ac:dyDescent="0.2">
      <c r="M8306" s="93"/>
      <c r="O8306" s="119"/>
      <c r="AA8306" s="132" t="s">
        <v>6053</v>
      </c>
    </row>
    <row r="8307" spans="13:27" x14ac:dyDescent="0.2">
      <c r="M8307" s="93"/>
      <c r="O8307" s="119"/>
      <c r="AA8307" s="132" t="s">
        <v>6053</v>
      </c>
    </row>
    <row r="8308" spans="13:27" x14ac:dyDescent="0.2">
      <c r="M8308" s="93"/>
      <c r="O8308" s="119"/>
      <c r="AA8308" s="132" t="s">
        <v>6053</v>
      </c>
    </row>
    <row r="8309" spans="13:27" x14ac:dyDescent="0.2">
      <c r="M8309" s="93"/>
      <c r="O8309" s="119"/>
      <c r="AA8309" s="132" t="s">
        <v>6053</v>
      </c>
    </row>
    <row r="8310" spans="13:27" x14ac:dyDescent="0.2">
      <c r="M8310" s="93"/>
      <c r="O8310" s="119"/>
      <c r="AA8310" s="132" t="s">
        <v>6053</v>
      </c>
    </row>
    <row r="8311" spans="13:27" x14ac:dyDescent="0.2">
      <c r="M8311" s="93"/>
      <c r="O8311" s="119"/>
      <c r="AA8311" s="132" t="s">
        <v>6053</v>
      </c>
    </row>
    <row r="8312" spans="13:27" x14ac:dyDescent="0.2">
      <c r="M8312" s="93"/>
      <c r="O8312" s="119"/>
      <c r="AA8312" s="132" t="s">
        <v>6053</v>
      </c>
    </row>
    <row r="8313" spans="13:27" x14ac:dyDescent="0.2">
      <c r="M8313" s="93"/>
      <c r="O8313" s="119"/>
      <c r="AA8313" s="132" t="s">
        <v>6053</v>
      </c>
    </row>
    <row r="8314" spans="13:27" x14ac:dyDescent="0.2">
      <c r="M8314" s="93"/>
      <c r="O8314" s="119"/>
      <c r="AA8314" s="132" t="s">
        <v>6053</v>
      </c>
    </row>
    <row r="8315" spans="13:27" x14ac:dyDescent="0.2">
      <c r="M8315" s="93"/>
      <c r="O8315" s="119"/>
      <c r="AA8315" s="132" t="s">
        <v>6053</v>
      </c>
    </row>
    <row r="8316" spans="13:27" x14ac:dyDescent="0.2">
      <c r="M8316" s="93"/>
      <c r="O8316" s="119"/>
      <c r="AA8316" s="132" t="s">
        <v>6053</v>
      </c>
    </row>
    <row r="8317" spans="13:27" x14ac:dyDescent="0.2">
      <c r="M8317" s="93"/>
      <c r="O8317" s="119"/>
      <c r="AA8317" s="132" t="s">
        <v>6053</v>
      </c>
    </row>
    <row r="8318" spans="13:27" x14ac:dyDescent="0.2">
      <c r="M8318" s="93"/>
      <c r="O8318" s="119"/>
      <c r="AA8318" s="132" t="s">
        <v>6053</v>
      </c>
    </row>
    <row r="8319" spans="13:27" x14ac:dyDescent="0.2">
      <c r="M8319" s="93"/>
      <c r="O8319" s="119"/>
      <c r="AA8319" s="132" t="s">
        <v>6053</v>
      </c>
    </row>
    <row r="8320" spans="13:27" x14ac:dyDescent="0.2">
      <c r="M8320" s="93"/>
      <c r="O8320" s="119"/>
      <c r="AA8320" s="132" t="s">
        <v>6053</v>
      </c>
    </row>
    <row r="8321" spans="13:27" x14ac:dyDescent="0.2">
      <c r="M8321" s="93"/>
      <c r="O8321" s="119"/>
      <c r="AA8321" s="132" t="s">
        <v>6053</v>
      </c>
    </row>
    <row r="8322" spans="13:27" x14ac:dyDescent="0.2">
      <c r="M8322" s="93"/>
      <c r="O8322" s="119"/>
      <c r="AA8322" s="132" t="s">
        <v>6053</v>
      </c>
    </row>
    <row r="8323" spans="13:27" x14ac:dyDescent="0.2">
      <c r="M8323" s="93"/>
      <c r="O8323" s="119"/>
      <c r="AA8323" s="132" t="s">
        <v>6053</v>
      </c>
    </row>
    <row r="8324" spans="13:27" x14ac:dyDescent="0.2">
      <c r="M8324" s="93"/>
      <c r="O8324" s="119"/>
      <c r="AA8324" s="132" t="s">
        <v>6053</v>
      </c>
    </row>
    <row r="8325" spans="13:27" x14ac:dyDescent="0.2">
      <c r="M8325" s="93"/>
      <c r="O8325" s="119"/>
      <c r="AA8325" s="132" t="s">
        <v>6053</v>
      </c>
    </row>
    <row r="8326" spans="13:27" x14ac:dyDescent="0.2">
      <c r="M8326" s="93"/>
      <c r="O8326" s="119"/>
      <c r="AA8326" s="132" t="s">
        <v>6053</v>
      </c>
    </row>
    <row r="8327" spans="13:27" x14ac:dyDescent="0.2">
      <c r="M8327" s="93"/>
      <c r="O8327" s="119"/>
      <c r="AA8327" s="132" t="s">
        <v>6053</v>
      </c>
    </row>
    <row r="8328" spans="13:27" x14ac:dyDescent="0.2">
      <c r="M8328" s="93"/>
      <c r="O8328" s="119"/>
      <c r="AA8328" s="132" t="s">
        <v>6053</v>
      </c>
    </row>
    <row r="8329" spans="13:27" x14ac:dyDescent="0.2">
      <c r="M8329" s="93"/>
      <c r="O8329" s="119"/>
      <c r="AA8329" s="132" t="s">
        <v>6053</v>
      </c>
    </row>
    <row r="8330" spans="13:27" x14ac:dyDescent="0.2">
      <c r="M8330" s="93"/>
      <c r="O8330" s="119"/>
      <c r="AA8330" s="132" t="s">
        <v>6053</v>
      </c>
    </row>
    <row r="8331" spans="13:27" x14ac:dyDescent="0.2">
      <c r="M8331" s="93"/>
      <c r="O8331" s="119"/>
      <c r="AA8331" s="132" t="s">
        <v>6053</v>
      </c>
    </row>
    <row r="8332" spans="13:27" x14ac:dyDescent="0.2">
      <c r="M8332" s="93"/>
      <c r="O8332" s="119"/>
      <c r="AA8332" s="132" t="s">
        <v>6053</v>
      </c>
    </row>
    <row r="8333" spans="13:27" x14ac:dyDescent="0.2">
      <c r="M8333" s="93"/>
      <c r="O8333" s="119"/>
      <c r="AA8333" s="132" t="s">
        <v>6053</v>
      </c>
    </row>
    <row r="8334" spans="13:27" x14ac:dyDescent="0.2">
      <c r="M8334" s="93"/>
      <c r="O8334" s="119"/>
      <c r="AA8334" s="132" t="s">
        <v>6053</v>
      </c>
    </row>
    <row r="8335" spans="13:27" x14ac:dyDescent="0.2">
      <c r="M8335" s="93"/>
      <c r="O8335" s="119"/>
      <c r="AA8335" s="132" t="s">
        <v>6053</v>
      </c>
    </row>
    <row r="8336" spans="13:27" x14ac:dyDescent="0.2">
      <c r="M8336" s="93"/>
      <c r="O8336" s="119"/>
      <c r="AA8336" s="132" t="s">
        <v>6053</v>
      </c>
    </row>
    <row r="8337" spans="13:27" x14ac:dyDescent="0.2">
      <c r="M8337" s="93"/>
      <c r="O8337" s="119"/>
      <c r="AA8337" s="132" t="s">
        <v>6053</v>
      </c>
    </row>
    <row r="8338" spans="13:27" x14ac:dyDescent="0.2">
      <c r="M8338" s="93"/>
      <c r="O8338" s="119"/>
      <c r="AA8338" s="132" t="s">
        <v>6053</v>
      </c>
    </row>
    <row r="8339" spans="13:27" x14ac:dyDescent="0.2">
      <c r="M8339" s="93"/>
      <c r="O8339" s="119"/>
      <c r="AA8339" s="132" t="s">
        <v>6053</v>
      </c>
    </row>
    <row r="8340" spans="13:27" x14ac:dyDescent="0.2">
      <c r="M8340" s="93"/>
      <c r="O8340" s="119"/>
      <c r="AA8340" s="132" t="s">
        <v>6053</v>
      </c>
    </row>
    <row r="8341" spans="13:27" x14ac:dyDescent="0.2">
      <c r="M8341" s="93"/>
      <c r="O8341" s="119"/>
      <c r="AA8341" s="132" t="s">
        <v>6053</v>
      </c>
    </row>
    <row r="8342" spans="13:27" x14ac:dyDescent="0.2">
      <c r="M8342" s="93"/>
      <c r="O8342" s="119"/>
      <c r="AA8342" s="132" t="s">
        <v>6053</v>
      </c>
    </row>
    <row r="8343" spans="13:27" x14ac:dyDescent="0.2">
      <c r="M8343" s="93"/>
      <c r="O8343" s="119"/>
      <c r="AA8343" s="132" t="s">
        <v>6053</v>
      </c>
    </row>
    <row r="8344" spans="13:27" x14ac:dyDescent="0.2">
      <c r="M8344" s="93"/>
      <c r="O8344" s="119"/>
      <c r="AA8344" s="132" t="s">
        <v>6053</v>
      </c>
    </row>
    <row r="8345" spans="13:27" x14ac:dyDescent="0.2">
      <c r="M8345" s="93"/>
      <c r="O8345" s="119"/>
      <c r="AA8345" s="132" t="s">
        <v>6053</v>
      </c>
    </row>
    <row r="8346" spans="13:27" x14ac:dyDescent="0.2">
      <c r="M8346" s="93"/>
      <c r="O8346" s="119"/>
      <c r="AA8346" s="132" t="s">
        <v>6053</v>
      </c>
    </row>
    <row r="8347" spans="13:27" x14ac:dyDescent="0.2">
      <c r="M8347" s="93"/>
      <c r="O8347" s="119"/>
      <c r="AA8347" s="132" t="s">
        <v>6053</v>
      </c>
    </row>
    <row r="8348" spans="13:27" x14ac:dyDescent="0.2">
      <c r="M8348" s="93"/>
      <c r="O8348" s="119"/>
      <c r="AA8348" s="132" t="s">
        <v>6053</v>
      </c>
    </row>
    <row r="8349" spans="13:27" x14ac:dyDescent="0.2">
      <c r="M8349" s="93"/>
      <c r="O8349" s="119"/>
      <c r="AA8349" s="132" t="s">
        <v>6053</v>
      </c>
    </row>
    <row r="8350" spans="13:27" x14ac:dyDescent="0.2">
      <c r="M8350" s="93"/>
      <c r="O8350" s="119"/>
      <c r="AA8350" s="132" t="s">
        <v>6053</v>
      </c>
    </row>
    <row r="8351" spans="13:27" x14ac:dyDescent="0.2">
      <c r="M8351" s="93"/>
      <c r="O8351" s="119"/>
      <c r="AA8351" s="132" t="s">
        <v>6053</v>
      </c>
    </row>
    <row r="8352" spans="13:27" x14ac:dyDescent="0.2">
      <c r="M8352" s="93"/>
      <c r="O8352" s="119"/>
      <c r="AA8352" s="132" t="s">
        <v>6053</v>
      </c>
    </row>
    <row r="8353" spans="13:27" x14ac:dyDescent="0.2">
      <c r="M8353" s="93"/>
      <c r="O8353" s="119"/>
      <c r="AA8353" s="132" t="s">
        <v>6053</v>
      </c>
    </row>
    <row r="8354" spans="13:27" x14ac:dyDescent="0.2">
      <c r="M8354" s="93"/>
      <c r="O8354" s="119"/>
      <c r="AA8354" s="132" t="s">
        <v>6053</v>
      </c>
    </row>
    <row r="8355" spans="13:27" x14ac:dyDescent="0.2">
      <c r="M8355" s="93"/>
      <c r="O8355" s="119"/>
      <c r="AA8355" s="132" t="s">
        <v>6053</v>
      </c>
    </row>
    <row r="8356" spans="13:27" x14ac:dyDescent="0.2">
      <c r="M8356" s="93"/>
      <c r="O8356" s="119"/>
      <c r="AA8356" s="132" t="s">
        <v>6053</v>
      </c>
    </row>
    <row r="8357" spans="13:27" x14ac:dyDescent="0.2">
      <c r="M8357" s="93"/>
      <c r="O8357" s="119"/>
      <c r="AA8357" s="132" t="s">
        <v>6053</v>
      </c>
    </row>
    <row r="8358" spans="13:27" x14ac:dyDescent="0.2">
      <c r="M8358" s="93"/>
      <c r="O8358" s="119"/>
      <c r="AA8358" s="132" t="s">
        <v>6053</v>
      </c>
    </row>
    <row r="8359" spans="13:27" x14ac:dyDescent="0.2">
      <c r="M8359" s="93"/>
      <c r="O8359" s="119"/>
      <c r="AA8359" s="132" t="s">
        <v>6053</v>
      </c>
    </row>
    <row r="8360" spans="13:27" x14ac:dyDescent="0.2">
      <c r="M8360" s="93"/>
      <c r="O8360" s="119"/>
      <c r="AA8360" s="132" t="s">
        <v>6053</v>
      </c>
    </row>
    <row r="8361" spans="13:27" x14ac:dyDescent="0.2">
      <c r="M8361" s="93"/>
      <c r="O8361" s="119"/>
      <c r="AA8361" s="132" t="s">
        <v>6053</v>
      </c>
    </row>
    <row r="8362" spans="13:27" x14ac:dyDescent="0.2">
      <c r="M8362" s="93"/>
      <c r="O8362" s="119"/>
      <c r="AA8362" s="132" t="s">
        <v>6053</v>
      </c>
    </row>
    <row r="8363" spans="13:27" x14ac:dyDescent="0.2">
      <c r="M8363" s="93"/>
      <c r="O8363" s="119"/>
      <c r="AA8363" s="132" t="s">
        <v>6053</v>
      </c>
    </row>
    <row r="8364" spans="13:27" x14ac:dyDescent="0.2">
      <c r="M8364" s="93"/>
      <c r="O8364" s="119"/>
      <c r="AA8364" s="132" t="s">
        <v>6053</v>
      </c>
    </row>
    <row r="8365" spans="13:27" x14ac:dyDescent="0.2">
      <c r="M8365" s="93"/>
      <c r="O8365" s="119"/>
      <c r="AA8365" s="132" t="s">
        <v>6053</v>
      </c>
    </row>
    <row r="8366" spans="13:27" x14ac:dyDescent="0.2">
      <c r="M8366" s="93"/>
      <c r="O8366" s="119"/>
      <c r="AA8366" s="132" t="s">
        <v>6053</v>
      </c>
    </row>
    <row r="8367" spans="13:27" x14ac:dyDescent="0.2">
      <c r="M8367" s="93"/>
      <c r="O8367" s="119"/>
      <c r="AA8367" s="132" t="s">
        <v>6053</v>
      </c>
    </row>
    <row r="8368" spans="13:27" x14ac:dyDescent="0.2">
      <c r="M8368" s="93"/>
      <c r="O8368" s="119"/>
      <c r="AA8368" s="132" t="s">
        <v>6053</v>
      </c>
    </row>
    <row r="8369" spans="13:27" x14ac:dyDescent="0.2">
      <c r="M8369" s="93"/>
      <c r="O8369" s="119"/>
      <c r="AA8369" s="132" t="s">
        <v>6053</v>
      </c>
    </row>
    <row r="8370" spans="13:27" x14ac:dyDescent="0.2">
      <c r="M8370" s="93"/>
      <c r="O8370" s="119"/>
      <c r="AA8370" s="132" t="s">
        <v>6053</v>
      </c>
    </row>
    <row r="8371" spans="13:27" x14ac:dyDescent="0.2">
      <c r="M8371" s="93"/>
      <c r="O8371" s="119"/>
      <c r="AA8371" s="132" t="s">
        <v>6053</v>
      </c>
    </row>
    <row r="8372" spans="13:27" x14ac:dyDescent="0.2">
      <c r="M8372" s="93"/>
      <c r="O8372" s="119"/>
      <c r="AA8372" s="132" t="s">
        <v>6053</v>
      </c>
    </row>
    <row r="8373" spans="13:27" x14ac:dyDescent="0.2">
      <c r="M8373" s="93"/>
      <c r="O8373" s="119"/>
      <c r="AA8373" s="132" t="s">
        <v>6053</v>
      </c>
    </row>
    <row r="8374" spans="13:27" x14ac:dyDescent="0.2">
      <c r="M8374" s="93"/>
      <c r="O8374" s="119"/>
      <c r="AA8374" s="132" t="s">
        <v>6053</v>
      </c>
    </row>
    <row r="8375" spans="13:27" x14ac:dyDescent="0.2">
      <c r="M8375" s="93"/>
      <c r="O8375" s="119"/>
      <c r="AA8375" s="132" t="s">
        <v>6053</v>
      </c>
    </row>
    <row r="8376" spans="13:27" x14ac:dyDescent="0.2">
      <c r="M8376" s="93"/>
      <c r="O8376" s="119"/>
      <c r="AA8376" s="132" t="s">
        <v>6053</v>
      </c>
    </row>
    <row r="8377" spans="13:27" x14ac:dyDescent="0.2">
      <c r="M8377" s="93"/>
      <c r="O8377" s="119"/>
      <c r="AA8377" s="132" t="s">
        <v>6053</v>
      </c>
    </row>
    <row r="8378" spans="13:27" x14ac:dyDescent="0.2">
      <c r="M8378" s="93"/>
      <c r="O8378" s="119"/>
      <c r="AA8378" s="132" t="s">
        <v>6053</v>
      </c>
    </row>
    <row r="8379" spans="13:27" x14ac:dyDescent="0.2">
      <c r="M8379" s="93"/>
      <c r="O8379" s="119"/>
      <c r="AA8379" s="132" t="s">
        <v>6053</v>
      </c>
    </row>
    <row r="8380" spans="13:27" x14ac:dyDescent="0.2">
      <c r="M8380" s="93"/>
      <c r="O8380" s="119"/>
      <c r="AA8380" s="132" t="s">
        <v>6053</v>
      </c>
    </row>
    <row r="8381" spans="13:27" x14ac:dyDescent="0.2">
      <c r="M8381" s="93"/>
      <c r="O8381" s="119"/>
      <c r="AA8381" s="132" t="s">
        <v>6053</v>
      </c>
    </row>
    <row r="8382" spans="13:27" x14ac:dyDescent="0.2">
      <c r="M8382" s="93"/>
      <c r="O8382" s="119"/>
      <c r="AA8382" s="132" t="s">
        <v>6053</v>
      </c>
    </row>
    <row r="8383" spans="13:27" x14ac:dyDescent="0.2">
      <c r="M8383" s="93"/>
      <c r="O8383" s="119"/>
      <c r="AA8383" s="132" t="s">
        <v>6053</v>
      </c>
    </row>
    <row r="8384" spans="13:27" x14ac:dyDescent="0.2">
      <c r="M8384" s="93"/>
      <c r="O8384" s="119"/>
      <c r="AA8384" s="132" t="s">
        <v>6053</v>
      </c>
    </row>
    <row r="8385" spans="13:27" x14ac:dyDescent="0.2">
      <c r="M8385" s="93"/>
      <c r="O8385" s="119"/>
      <c r="AA8385" s="132" t="s">
        <v>6053</v>
      </c>
    </row>
    <row r="8386" spans="13:27" x14ac:dyDescent="0.2">
      <c r="M8386" s="93"/>
      <c r="O8386" s="119"/>
      <c r="AA8386" s="132" t="s">
        <v>6053</v>
      </c>
    </row>
    <row r="8387" spans="13:27" x14ac:dyDescent="0.2">
      <c r="M8387" s="93"/>
      <c r="O8387" s="119"/>
      <c r="AA8387" s="132" t="s">
        <v>6053</v>
      </c>
    </row>
    <row r="8388" spans="13:27" x14ac:dyDescent="0.2">
      <c r="M8388" s="93"/>
      <c r="O8388" s="119"/>
      <c r="AA8388" s="132" t="s">
        <v>6053</v>
      </c>
    </row>
    <row r="8389" spans="13:27" x14ac:dyDescent="0.2">
      <c r="M8389" s="93"/>
      <c r="O8389" s="119"/>
      <c r="AA8389" s="132" t="s">
        <v>6053</v>
      </c>
    </row>
    <row r="8390" spans="13:27" x14ac:dyDescent="0.2">
      <c r="M8390" s="93"/>
      <c r="O8390" s="119"/>
      <c r="AA8390" s="132" t="s">
        <v>6053</v>
      </c>
    </row>
    <row r="8391" spans="13:27" x14ac:dyDescent="0.2">
      <c r="M8391" s="93"/>
      <c r="O8391" s="119"/>
      <c r="AA8391" s="132" t="s">
        <v>6053</v>
      </c>
    </row>
    <row r="8392" spans="13:27" x14ac:dyDescent="0.2">
      <c r="M8392" s="93"/>
      <c r="O8392" s="119"/>
      <c r="AA8392" s="132" t="s">
        <v>6053</v>
      </c>
    </row>
    <row r="8393" spans="13:27" x14ac:dyDescent="0.2">
      <c r="M8393" s="93"/>
      <c r="O8393" s="119"/>
      <c r="AA8393" s="132" t="s">
        <v>6053</v>
      </c>
    </row>
    <row r="8394" spans="13:27" x14ac:dyDescent="0.2">
      <c r="M8394" s="93"/>
      <c r="O8394" s="119"/>
      <c r="AA8394" s="132" t="s">
        <v>6053</v>
      </c>
    </row>
    <row r="8395" spans="13:27" x14ac:dyDescent="0.2">
      <c r="M8395" s="93"/>
      <c r="O8395" s="119"/>
      <c r="AA8395" s="132" t="s">
        <v>6053</v>
      </c>
    </row>
    <row r="8396" spans="13:27" x14ac:dyDescent="0.2">
      <c r="M8396" s="93"/>
      <c r="O8396" s="119"/>
      <c r="AA8396" s="132" t="s">
        <v>6053</v>
      </c>
    </row>
    <row r="8397" spans="13:27" x14ac:dyDescent="0.2">
      <c r="M8397" s="93"/>
      <c r="O8397" s="119"/>
      <c r="AA8397" s="132" t="s">
        <v>6053</v>
      </c>
    </row>
    <row r="8398" spans="13:27" x14ac:dyDescent="0.2">
      <c r="M8398" s="93"/>
      <c r="O8398" s="119"/>
      <c r="AA8398" s="132" t="s">
        <v>6053</v>
      </c>
    </row>
    <row r="8399" spans="13:27" x14ac:dyDescent="0.2">
      <c r="M8399" s="93"/>
      <c r="O8399" s="119"/>
      <c r="AA8399" s="132" t="s">
        <v>6053</v>
      </c>
    </row>
    <row r="8400" spans="13:27" x14ac:dyDescent="0.2">
      <c r="M8400" s="93"/>
      <c r="O8400" s="119"/>
      <c r="AA8400" s="132" t="s">
        <v>6053</v>
      </c>
    </row>
    <row r="8401" spans="13:27" x14ac:dyDescent="0.2">
      <c r="M8401" s="93"/>
      <c r="O8401" s="119"/>
      <c r="AA8401" s="132" t="s">
        <v>6053</v>
      </c>
    </row>
    <row r="8402" spans="13:27" x14ac:dyDescent="0.2">
      <c r="M8402" s="93"/>
      <c r="O8402" s="119"/>
      <c r="AA8402" s="132" t="s">
        <v>6053</v>
      </c>
    </row>
    <row r="8403" spans="13:27" x14ac:dyDescent="0.2">
      <c r="M8403" s="93"/>
      <c r="O8403" s="119"/>
      <c r="AA8403" s="132" t="s">
        <v>6053</v>
      </c>
    </row>
    <row r="8404" spans="13:27" x14ac:dyDescent="0.2">
      <c r="M8404" s="93"/>
      <c r="O8404" s="119"/>
      <c r="AA8404" s="132" t="s">
        <v>6053</v>
      </c>
    </row>
    <row r="8405" spans="13:27" x14ac:dyDescent="0.2">
      <c r="M8405" s="93"/>
      <c r="O8405" s="119"/>
      <c r="AA8405" s="132" t="s">
        <v>6053</v>
      </c>
    </row>
    <row r="8406" spans="13:27" x14ac:dyDescent="0.2">
      <c r="M8406" s="93"/>
      <c r="O8406" s="119"/>
      <c r="AA8406" s="132" t="s">
        <v>6053</v>
      </c>
    </row>
    <row r="8407" spans="13:27" x14ac:dyDescent="0.2">
      <c r="M8407" s="93"/>
      <c r="O8407" s="119"/>
      <c r="AA8407" s="132" t="s">
        <v>6053</v>
      </c>
    </row>
    <row r="8408" spans="13:27" x14ac:dyDescent="0.2">
      <c r="M8408" s="93"/>
      <c r="O8408" s="119"/>
      <c r="AA8408" s="132" t="s">
        <v>6053</v>
      </c>
    </row>
    <row r="8409" spans="13:27" x14ac:dyDescent="0.2">
      <c r="M8409" s="93"/>
      <c r="O8409" s="119"/>
      <c r="AA8409" s="132" t="s">
        <v>6053</v>
      </c>
    </row>
    <row r="8410" spans="13:27" x14ac:dyDescent="0.2">
      <c r="M8410" s="93"/>
      <c r="O8410" s="119"/>
      <c r="AA8410" s="132" t="s">
        <v>6053</v>
      </c>
    </row>
    <row r="8411" spans="13:27" x14ac:dyDescent="0.2">
      <c r="M8411" s="93"/>
      <c r="O8411" s="119"/>
      <c r="AA8411" s="132" t="s">
        <v>6053</v>
      </c>
    </row>
    <row r="8412" spans="13:27" x14ac:dyDescent="0.2">
      <c r="M8412" s="93"/>
      <c r="O8412" s="119"/>
      <c r="AA8412" s="132" t="s">
        <v>6053</v>
      </c>
    </row>
    <row r="8413" spans="13:27" x14ac:dyDescent="0.2">
      <c r="M8413" s="93"/>
      <c r="O8413" s="119"/>
      <c r="AA8413" s="132" t="s">
        <v>6053</v>
      </c>
    </row>
    <row r="8414" spans="13:27" x14ac:dyDescent="0.2">
      <c r="M8414" s="93"/>
      <c r="O8414" s="119"/>
      <c r="AA8414" s="132" t="s">
        <v>6053</v>
      </c>
    </row>
    <row r="8415" spans="13:27" x14ac:dyDescent="0.2">
      <c r="M8415" s="93"/>
      <c r="O8415" s="119"/>
      <c r="AA8415" s="132" t="s">
        <v>6053</v>
      </c>
    </row>
    <row r="8416" spans="13:27" x14ac:dyDescent="0.2">
      <c r="M8416" s="93"/>
      <c r="O8416" s="119"/>
      <c r="AA8416" s="132" t="s">
        <v>6053</v>
      </c>
    </row>
    <row r="8417" spans="13:27" x14ac:dyDescent="0.2">
      <c r="M8417" s="93"/>
      <c r="O8417" s="119"/>
      <c r="AA8417" s="132" t="s">
        <v>6053</v>
      </c>
    </row>
    <row r="8418" spans="13:27" x14ac:dyDescent="0.2">
      <c r="M8418" s="93"/>
      <c r="O8418" s="119"/>
      <c r="AA8418" s="132" t="s">
        <v>6053</v>
      </c>
    </row>
    <row r="8419" spans="13:27" x14ac:dyDescent="0.2">
      <c r="M8419" s="93"/>
      <c r="O8419" s="119"/>
      <c r="AA8419" s="132" t="s">
        <v>6053</v>
      </c>
    </row>
    <row r="8420" spans="13:27" x14ac:dyDescent="0.2">
      <c r="M8420" s="93"/>
      <c r="O8420" s="119"/>
      <c r="AA8420" s="132" t="s">
        <v>6053</v>
      </c>
    </row>
    <row r="8421" spans="13:27" x14ac:dyDescent="0.2">
      <c r="M8421" s="93"/>
      <c r="O8421" s="119"/>
      <c r="AA8421" s="132" t="s">
        <v>6053</v>
      </c>
    </row>
    <row r="8422" spans="13:27" x14ac:dyDescent="0.2">
      <c r="M8422" s="93"/>
      <c r="O8422" s="119"/>
      <c r="AA8422" s="132" t="s">
        <v>6053</v>
      </c>
    </row>
    <row r="8423" spans="13:27" x14ac:dyDescent="0.2">
      <c r="M8423" s="93"/>
      <c r="O8423" s="119"/>
      <c r="AA8423" s="132" t="s">
        <v>6053</v>
      </c>
    </row>
    <row r="8424" spans="13:27" x14ac:dyDescent="0.2">
      <c r="M8424" s="93"/>
      <c r="O8424" s="119"/>
      <c r="AA8424" s="132" t="s">
        <v>6053</v>
      </c>
    </row>
    <row r="8425" spans="13:27" x14ac:dyDescent="0.2">
      <c r="M8425" s="93"/>
      <c r="O8425" s="119"/>
      <c r="AA8425" s="132" t="s">
        <v>6053</v>
      </c>
    </row>
    <row r="8426" spans="13:27" x14ac:dyDescent="0.2">
      <c r="M8426" s="93"/>
      <c r="O8426" s="119"/>
      <c r="AA8426" s="132" t="s">
        <v>6053</v>
      </c>
    </row>
    <row r="8427" spans="13:27" x14ac:dyDescent="0.2">
      <c r="M8427" s="93"/>
      <c r="O8427" s="119"/>
      <c r="AA8427" s="132" t="s">
        <v>6053</v>
      </c>
    </row>
    <row r="8428" spans="13:27" x14ac:dyDescent="0.2">
      <c r="M8428" s="93"/>
      <c r="O8428" s="119"/>
      <c r="AA8428" s="132" t="s">
        <v>6053</v>
      </c>
    </row>
    <row r="8429" spans="13:27" x14ac:dyDescent="0.2">
      <c r="M8429" s="93"/>
      <c r="O8429" s="119"/>
      <c r="AA8429" s="132" t="s">
        <v>6053</v>
      </c>
    </row>
    <row r="8430" spans="13:27" x14ac:dyDescent="0.2">
      <c r="M8430" s="93"/>
      <c r="O8430" s="119"/>
      <c r="AA8430" s="132" t="s">
        <v>6053</v>
      </c>
    </row>
    <row r="8431" spans="13:27" x14ac:dyDescent="0.2">
      <c r="M8431" s="93"/>
      <c r="O8431" s="119"/>
      <c r="AA8431" s="132" t="s">
        <v>6053</v>
      </c>
    </row>
    <row r="8432" spans="13:27" x14ac:dyDescent="0.2">
      <c r="M8432" s="93"/>
      <c r="O8432" s="119"/>
      <c r="AA8432" s="132" t="s">
        <v>6053</v>
      </c>
    </row>
    <row r="8433" spans="13:27" x14ac:dyDescent="0.2">
      <c r="M8433" s="93"/>
      <c r="O8433" s="119"/>
      <c r="AA8433" s="132" t="s">
        <v>6053</v>
      </c>
    </row>
    <row r="8434" spans="13:27" x14ac:dyDescent="0.2">
      <c r="M8434" s="93"/>
      <c r="O8434" s="119"/>
      <c r="AA8434" s="132" t="s">
        <v>6053</v>
      </c>
    </row>
    <row r="8435" spans="13:27" x14ac:dyDescent="0.2">
      <c r="M8435" s="93"/>
      <c r="O8435" s="119"/>
      <c r="AA8435" s="132" t="s">
        <v>6053</v>
      </c>
    </row>
    <row r="8436" spans="13:27" x14ac:dyDescent="0.2">
      <c r="M8436" s="93"/>
      <c r="O8436" s="119"/>
      <c r="AA8436" s="132" t="s">
        <v>6053</v>
      </c>
    </row>
    <row r="8437" spans="13:27" x14ac:dyDescent="0.2">
      <c r="M8437" s="93"/>
      <c r="O8437" s="119"/>
      <c r="AA8437" s="132" t="s">
        <v>6053</v>
      </c>
    </row>
    <row r="8438" spans="13:27" x14ac:dyDescent="0.2">
      <c r="M8438" s="93"/>
      <c r="O8438" s="119"/>
      <c r="AA8438" s="132" t="s">
        <v>6053</v>
      </c>
    </row>
    <row r="8439" spans="13:27" x14ac:dyDescent="0.2">
      <c r="M8439" s="93"/>
      <c r="O8439" s="119"/>
      <c r="AA8439" s="132" t="s">
        <v>6053</v>
      </c>
    </row>
    <row r="8440" spans="13:27" x14ac:dyDescent="0.2">
      <c r="M8440" s="93"/>
      <c r="O8440" s="119"/>
      <c r="AA8440" s="132" t="s">
        <v>6053</v>
      </c>
    </row>
    <row r="8441" spans="13:27" x14ac:dyDescent="0.2">
      <c r="M8441" s="93"/>
      <c r="O8441" s="119"/>
      <c r="AA8441" s="132" t="s">
        <v>6053</v>
      </c>
    </row>
    <row r="8442" spans="13:27" x14ac:dyDescent="0.2">
      <c r="M8442" s="93"/>
      <c r="O8442" s="119"/>
      <c r="AA8442" s="132" t="s">
        <v>6053</v>
      </c>
    </row>
    <row r="8443" spans="13:27" x14ac:dyDescent="0.2">
      <c r="M8443" s="93"/>
      <c r="O8443" s="119"/>
      <c r="AA8443" s="132" t="s">
        <v>6053</v>
      </c>
    </row>
    <row r="8444" spans="13:27" x14ac:dyDescent="0.2">
      <c r="M8444" s="93"/>
      <c r="O8444" s="119"/>
      <c r="AA8444" s="132" t="s">
        <v>6053</v>
      </c>
    </row>
    <row r="8445" spans="13:27" x14ac:dyDescent="0.2">
      <c r="M8445" s="93"/>
      <c r="O8445" s="119"/>
      <c r="AA8445" s="132" t="s">
        <v>6053</v>
      </c>
    </row>
    <row r="8446" spans="13:27" x14ac:dyDescent="0.2">
      <c r="M8446" s="93"/>
      <c r="O8446" s="119"/>
      <c r="AA8446" s="132" t="s">
        <v>6053</v>
      </c>
    </row>
    <row r="8447" spans="13:27" x14ac:dyDescent="0.2">
      <c r="M8447" s="93"/>
      <c r="O8447" s="119"/>
      <c r="AA8447" s="132" t="s">
        <v>6053</v>
      </c>
    </row>
    <row r="8448" spans="13:27" x14ac:dyDescent="0.2">
      <c r="M8448" s="93"/>
      <c r="O8448" s="119"/>
      <c r="AA8448" s="132" t="s">
        <v>6053</v>
      </c>
    </row>
    <row r="8449" spans="13:27" x14ac:dyDescent="0.2">
      <c r="M8449" s="93"/>
      <c r="O8449" s="119"/>
      <c r="AA8449" s="132" t="s">
        <v>6053</v>
      </c>
    </row>
    <row r="8450" spans="13:27" x14ac:dyDescent="0.2">
      <c r="M8450" s="93"/>
      <c r="O8450" s="119"/>
      <c r="AA8450" s="132" t="s">
        <v>6053</v>
      </c>
    </row>
    <row r="8451" spans="13:27" x14ac:dyDescent="0.2">
      <c r="M8451" s="93"/>
      <c r="O8451" s="119"/>
      <c r="AA8451" s="132" t="s">
        <v>6053</v>
      </c>
    </row>
    <row r="8452" spans="13:27" x14ac:dyDescent="0.2">
      <c r="M8452" s="93"/>
      <c r="O8452" s="119"/>
      <c r="AA8452" s="132" t="s">
        <v>6053</v>
      </c>
    </row>
    <row r="8453" spans="13:27" x14ac:dyDescent="0.2">
      <c r="M8453" s="93"/>
      <c r="O8453" s="119"/>
      <c r="AA8453" s="132" t="s">
        <v>6053</v>
      </c>
    </row>
    <row r="8454" spans="13:27" x14ac:dyDescent="0.2">
      <c r="M8454" s="93"/>
      <c r="O8454" s="119"/>
      <c r="AA8454" s="132" t="s">
        <v>6053</v>
      </c>
    </row>
    <row r="8455" spans="13:27" x14ac:dyDescent="0.2">
      <c r="M8455" s="93"/>
      <c r="O8455" s="119"/>
      <c r="AA8455" s="132" t="s">
        <v>6053</v>
      </c>
    </row>
    <row r="8456" spans="13:27" x14ac:dyDescent="0.2">
      <c r="M8456" s="93"/>
      <c r="O8456" s="119"/>
      <c r="AA8456" s="132" t="s">
        <v>6053</v>
      </c>
    </row>
    <row r="8457" spans="13:27" x14ac:dyDescent="0.2">
      <c r="M8457" s="93"/>
      <c r="O8457" s="119"/>
      <c r="AA8457" s="132" t="s">
        <v>6053</v>
      </c>
    </row>
    <row r="8458" spans="13:27" x14ac:dyDescent="0.2">
      <c r="M8458" s="93"/>
      <c r="O8458" s="119"/>
      <c r="AA8458" s="132" t="s">
        <v>6053</v>
      </c>
    </row>
    <row r="8459" spans="13:27" x14ac:dyDescent="0.2">
      <c r="M8459" s="93"/>
      <c r="O8459" s="119"/>
      <c r="AA8459" s="132" t="s">
        <v>6053</v>
      </c>
    </row>
    <row r="8460" spans="13:27" x14ac:dyDescent="0.2">
      <c r="M8460" s="93"/>
      <c r="O8460" s="119"/>
      <c r="AA8460" s="132" t="s">
        <v>6053</v>
      </c>
    </row>
    <row r="8461" spans="13:27" x14ac:dyDescent="0.2">
      <c r="M8461" s="93"/>
      <c r="O8461" s="119"/>
      <c r="AA8461" s="132" t="s">
        <v>6053</v>
      </c>
    </row>
    <row r="8462" spans="13:27" x14ac:dyDescent="0.2">
      <c r="M8462" s="93"/>
      <c r="O8462" s="119"/>
      <c r="AA8462" s="132" t="s">
        <v>6053</v>
      </c>
    </row>
    <row r="8463" spans="13:27" x14ac:dyDescent="0.2">
      <c r="M8463" s="93"/>
      <c r="O8463" s="119"/>
      <c r="AA8463" s="132" t="s">
        <v>6053</v>
      </c>
    </row>
    <row r="8464" spans="13:27" x14ac:dyDescent="0.2">
      <c r="M8464" s="93"/>
      <c r="O8464" s="119"/>
      <c r="AA8464" s="132" t="s">
        <v>6053</v>
      </c>
    </row>
    <row r="8465" spans="13:27" x14ac:dyDescent="0.2">
      <c r="M8465" s="93"/>
      <c r="O8465" s="119"/>
      <c r="AA8465" s="132" t="s">
        <v>6053</v>
      </c>
    </row>
    <row r="8466" spans="13:27" x14ac:dyDescent="0.2">
      <c r="M8466" s="93"/>
      <c r="O8466" s="119"/>
      <c r="AA8466" s="132" t="s">
        <v>6053</v>
      </c>
    </row>
    <row r="8467" spans="13:27" x14ac:dyDescent="0.2">
      <c r="M8467" s="93"/>
      <c r="O8467" s="119"/>
      <c r="AA8467" s="132" t="s">
        <v>6053</v>
      </c>
    </row>
    <row r="8468" spans="13:27" x14ac:dyDescent="0.2">
      <c r="M8468" s="93"/>
      <c r="O8468" s="119"/>
      <c r="AA8468" s="132" t="s">
        <v>6053</v>
      </c>
    </row>
    <row r="8469" spans="13:27" x14ac:dyDescent="0.2">
      <c r="M8469" s="93"/>
      <c r="O8469" s="119"/>
      <c r="AA8469" s="132" t="s">
        <v>6053</v>
      </c>
    </row>
    <row r="8470" spans="13:27" x14ac:dyDescent="0.2">
      <c r="M8470" s="93"/>
      <c r="O8470" s="119"/>
      <c r="AA8470" s="132" t="s">
        <v>6053</v>
      </c>
    </row>
    <row r="8471" spans="13:27" x14ac:dyDescent="0.2">
      <c r="M8471" s="93"/>
      <c r="O8471" s="119"/>
      <c r="AA8471" s="132" t="s">
        <v>6053</v>
      </c>
    </row>
    <row r="8472" spans="13:27" x14ac:dyDescent="0.2">
      <c r="M8472" s="93"/>
      <c r="O8472" s="119"/>
      <c r="AA8472" s="132" t="s">
        <v>6053</v>
      </c>
    </row>
    <row r="8473" spans="13:27" x14ac:dyDescent="0.2">
      <c r="M8473" s="93"/>
      <c r="O8473" s="119"/>
      <c r="AA8473" s="132" t="s">
        <v>6053</v>
      </c>
    </row>
    <row r="8474" spans="13:27" x14ac:dyDescent="0.2">
      <c r="M8474" s="93"/>
      <c r="O8474" s="119"/>
      <c r="AA8474" s="132" t="s">
        <v>6053</v>
      </c>
    </row>
    <row r="8475" spans="13:27" x14ac:dyDescent="0.2">
      <c r="M8475" s="93"/>
      <c r="O8475" s="119"/>
      <c r="AA8475" s="132" t="s">
        <v>6053</v>
      </c>
    </row>
    <row r="8476" spans="13:27" x14ac:dyDescent="0.2">
      <c r="M8476" s="93"/>
      <c r="O8476" s="119"/>
      <c r="AA8476" s="132" t="s">
        <v>6053</v>
      </c>
    </row>
    <row r="8477" spans="13:27" x14ac:dyDescent="0.2">
      <c r="M8477" s="93"/>
      <c r="O8477" s="119"/>
      <c r="AA8477" s="132" t="s">
        <v>6053</v>
      </c>
    </row>
    <row r="8478" spans="13:27" x14ac:dyDescent="0.2">
      <c r="M8478" s="93"/>
      <c r="O8478" s="119"/>
      <c r="AA8478" s="132" t="s">
        <v>6053</v>
      </c>
    </row>
    <row r="8479" spans="13:27" x14ac:dyDescent="0.2">
      <c r="M8479" s="93"/>
      <c r="O8479" s="119"/>
      <c r="AA8479" s="132" t="s">
        <v>6053</v>
      </c>
    </row>
    <row r="8480" spans="13:27" x14ac:dyDescent="0.2">
      <c r="M8480" s="93"/>
      <c r="O8480" s="119"/>
      <c r="AA8480" s="132" t="s">
        <v>6053</v>
      </c>
    </row>
    <row r="8481" spans="13:27" x14ac:dyDescent="0.2">
      <c r="M8481" s="93"/>
      <c r="O8481" s="119"/>
      <c r="AA8481" s="132" t="s">
        <v>6053</v>
      </c>
    </row>
    <row r="8482" spans="13:27" x14ac:dyDescent="0.2">
      <c r="M8482" s="93"/>
      <c r="O8482" s="119"/>
      <c r="AA8482" s="132" t="s">
        <v>6053</v>
      </c>
    </row>
    <row r="8483" spans="13:27" x14ac:dyDescent="0.2">
      <c r="M8483" s="93"/>
      <c r="O8483" s="119"/>
      <c r="AA8483" s="132" t="s">
        <v>6053</v>
      </c>
    </row>
    <row r="8484" spans="13:27" x14ac:dyDescent="0.2">
      <c r="M8484" s="93"/>
      <c r="O8484" s="119"/>
      <c r="AA8484" s="132" t="s">
        <v>6053</v>
      </c>
    </row>
    <row r="8485" spans="13:27" x14ac:dyDescent="0.2">
      <c r="M8485" s="93"/>
      <c r="O8485" s="119"/>
      <c r="AA8485" s="132" t="s">
        <v>6053</v>
      </c>
    </row>
    <row r="8486" spans="13:27" x14ac:dyDescent="0.2">
      <c r="M8486" s="93"/>
      <c r="O8486" s="119"/>
      <c r="AA8486" s="132" t="s">
        <v>6053</v>
      </c>
    </row>
    <row r="8487" spans="13:27" x14ac:dyDescent="0.2">
      <c r="M8487" s="93"/>
      <c r="O8487" s="119"/>
      <c r="AA8487" s="132" t="s">
        <v>6053</v>
      </c>
    </row>
    <row r="8488" spans="13:27" x14ac:dyDescent="0.2">
      <c r="M8488" s="93"/>
      <c r="O8488" s="119"/>
      <c r="AA8488" s="132" t="s">
        <v>6053</v>
      </c>
    </row>
    <row r="8489" spans="13:27" x14ac:dyDescent="0.2">
      <c r="M8489" s="93"/>
      <c r="O8489" s="119"/>
      <c r="AA8489" s="132" t="s">
        <v>6053</v>
      </c>
    </row>
    <row r="8490" spans="13:27" x14ac:dyDescent="0.2">
      <c r="M8490" s="93"/>
      <c r="O8490" s="119"/>
      <c r="AA8490" s="132" t="s">
        <v>6053</v>
      </c>
    </row>
    <row r="8491" spans="13:27" x14ac:dyDescent="0.2">
      <c r="M8491" s="93"/>
      <c r="O8491" s="119"/>
      <c r="AA8491" s="132" t="s">
        <v>6053</v>
      </c>
    </row>
    <row r="8492" spans="13:27" x14ac:dyDescent="0.2">
      <c r="M8492" s="93"/>
      <c r="O8492" s="119"/>
      <c r="AA8492" s="132" t="s">
        <v>6053</v>
      </c>
    </row>
    <row r="8493" spans="13:27" x14ac:dyDescent="0.2">
      <c r="M8493" s="93"/>
      <c r="O8493" s="119"/>
      <c r="AA8493" s="132" t="s">
        <v>6053</v>
      </c>
    </row>
    <row r="8494" spans="13:27" x14ac:dyDescent="0.2">
      <c r="M8494" s="93"/>
      <c r="O8494" s="119"/>
      <c r="AA8494" s="132" t="s">
        <v>6053</v>
      </c>
    </row>
    <row r="8495" spans="13:27" x14ac:dyDescent="0.2">
      <c r="M8495" s="93"/>
      <c r="O8495" s="119"/>
      <c r="AA8495" s="132" t="s">
        <v>6053</v>
      </c>
    </row>
    <row r="8496" spans="13:27" x14ac:dyDescent="0.2">
      <c r="M8496" s="93"/>
      <c r="O8496" s="119"/>
      <c r="AA8496" s="132" t="s">
        <v>6053</v>
      </c>
    </row>
    <row r="8497" spans="13:27" x14ac:dyDescent="0.2">
      <c r="M8497" s="93"/>
      <c r="O8497" s="119"/>
      <c r="AA8497" s="132" t="s">
        <v>6053</v>
      </c>
    </row>
    <row r="8498" spans="13:27" x14ac:dyDescent="0.2">
      <c r="M8498" s="93"/>
      <c r="O8498" s="119"/>
      <c r="AA8498" s="132" t="s">
        <v>6053</v>
      </c>
    </row>
    <row r="8499" spans="13:27" x14ac:dyDescent="0.2">
      <c r="M8499" s="93"/>
      <c r="O8499" s="119"/>
      <c r="AA8499" s="132" t="s">
        <v>6053</v>
      </c>
    </row>
    <row r="8500" spans="13:27" x14ac:dyDescent="0.2">
      <c r="M8500" s="93"/>
      <c r="O8500" s="119"/>
      <c r="AA8500" s="132" t="s">
        <v>6053</v>
      </c>
    </row>
    <row r="8501" spans="13:27" x14ac:dyDescent="0.2">
      <c r="M8501" s="93"/>
      <c r="O8501" s="119"/>
      <c r="AA8501" s="132" t="s">
        <v>6053</v>
      </c>
    </row>
    <row r="8502" spans="13:27" x14ac:dyDescent="0.2">
      <c r="M8502" s="93"/>
      <c r="O8502" s="119"/>
      <c r="AA8502" s="132" t="s">
        <v>6053</v>
      </c>
    </row>
    <row r="8503" spans="13:27" x14ac:dyDescent="0.2">
      <c r="M8503" s="93"/>
      <c r="O8503" s="119"/>
      <c r="AA8503" s="132" t="s">
        <v>6053</v>
      </c>
    </row>
    <row r="8504" spans="13:27" x14ac:dyDescent="0.2">
      <c r="M8504" s="93"/>
      <c r="O8504" s="119"/>
      <c r="AA8504" s="132" t="s">
        <v>6053</v>
      </c>
    </row>
    <row r="8505" spans="13:27" x14ac:dyDescent="0.2">
      <c r="M8505" s="93"/>
      <c r="O8505" s="119"/>
      <c r="AA8505" s="132" t="s">
        <v>6053</v>
      </c>
    </row>
    <row r="8506" spans="13:27" x14ac:dyDescent="0.2">
      <c r="M8506" s="93"/>
      <c r="O8506" s="119"/>
      <c r="AA8506" s="132" t="s">
        <v>6053</v>
      </c>
    </row>
    <row r="8507" spans="13:27" x14ac:dyDescent="0.2">
      <c r="M8507" s="93"/>
      <c r="O8507" s="119"/>
      <c r="AA8507" s="132" t="s">
        <v>6053</v>
      </c>
    </row>
    <row r="8508" spans="13:27" x14ac:dyDescent="0.2">
      <c r="M8508" s="93"/>
      <c r="O8508" s="119"/>
      <c r="AA8508" s="132" t="s">
        <v>6053</v>
      </c>
    </row>
    <row r="8509" spans="13:27" x14ac:dyDescent="0.2">
      <c r="M8509" s="93"/>
      <c r="O8509" s="119"/>
      <c r="AA8509" s="132" t="s">
        <v>6053</v>
      </c>
    </row>
    <row r="8510" spans="13:27" x14ac:dyDescent="0.2">
      <c r="M8510" s="93"/>
      <c r="O8510" s="119"/>
      <c r="AA8510" s="132" t="s">
        <v>6053</v>
      </c>
    </row>
    <row r="8511" spans="13:27" x14ac:dyDescent="0.2">
      <c r="M8511" s="93"/>
      <c r="O8511" s="119"/>
      <c r="AA8511" s="132" t="s">
        <v>6053</v>
      </c>
    </row>
    <row r="8512" spans="13:27" x14ac:dyDescent="0.2">
      <c r="M8512" s="93"/>
      <c r="O8512" s="119"/>
      <c r="AA8512" s="132" t="s">
        <v>6053</v>
      </c>
    </row>
    <row r="8513" spans="13:27" x14ac:dyDescent="0.2">
      <c r="M8513" s="93"/>
      <c r="O8513" s="119"/>
      <c r="AA8513" s="132" t="s">
        <v>6053</v>
      </c>
    </row>
    <row r="8514" spans="13:27" x14ac:dyDescent="0.2">
      <c r="M8514" s="93"/>
      <c r="O8514" s="119"/>
      <c r="AA8514" s="132" t="s">
        <v>6053</v>
      </c>
    </row>
    <row r="8515" spans="13:27" x14ac:dyDescent="0.2">
      <c r="M8515" s="93"/>
      <c r="O8515" s="119"/>
      <c r="AA8515" s="132" t="s">
        <v>6053</v>
      </c>
    </row>
    <row r="8516" spans="13:27" x14ac:dyDescent="0.2">
      <c r="M8516" s="93"/>
      <c r="O8516" s="119"/>
      <c r="AA8516" s="132" t="s">
        <v>6053</v>
      </c>
    </row>
    <row r="8517" spans="13:27" x14ac:dyDescent="0.2">
      <c r="M8517" s="93"/>
      <c r="O8517" s="119"/>
      <c r="AA8517" s="132" t="s">
        <v>6053</v>
      </c>
    </row>
    <row r="8518" spans="13:27" x14ac:dyDescent="0.2">
      <c r="M8518" s="93"/>
      <c r="O8518" s="119"/>
      <c r="AA8518" s="132" t="s">
        <v>6053</v>
      </c>
    </row>
    <row r="8519" spans="13:27" x14ac:dyDescent="0.2">
      <c r="M8519" s="93"/>
      <c r="O8519" s="119"/>
      <c r="AA8519" s="132" t="s">
        <v>6053</v>
      </c>
    </row>
    <row r="8520" spans="13:27" x14ac:dyDescent="0.2">
      <c r="M8520" s="93"/>
      <c r="O8520" s="119"/>
      <c r="AA8520" s="132" t="s">
        <v>6053</v>
      </c>
    </row>
    <row r="8521" spans="13:27" x14ac:dyDescent="0.2">
      <c r="M8521" s="93"/>
      <c r="O8521" s="119"/>
      <c r="AA8521" s="132" t="s">
        <v>6053</v>
      </c>
    </row>
    <row r="8522" spans="13:27" x14ac:dyDescent="0.2">
      <c r="M8522" s="93"/>
      <c r="O8522" s="119"/>
      <c r="AA8522" s="132" t="s">
        <v>6053</v>
      </c>
    </row>
    <row r="8523" spans="13:27" x14ac:dyDescent="0.2">
      <c r="M8523" s="93"/>
      <c r="O8523" s="119"/>
      <c r="AA8523" s="132" t="s">
        <v>6053</v>
      </c>
    </row>
    <row r="8524" spans="13:27" x14ac:dyDescent="0.2">
      <c r="M8524" s="93"/>
      <c r="O8524" s="119"/>
      <c r="AA8524" s="132" t="s">
        <v>6053</v>
      </c>
    </row>
    <row r="8525" spans="13:27" x14ac:dyDescent="0.2">
      <c r="M8525" s="93"/>
      <c r="O8525" s="119"/>
      <c r="AA8525" s="132" t="s">
        <v>6053</v>
      </c>
    </row>
    <row r="8526" spans="13:27" x14ac:dyDescent="0.2">
      <c r="M8526" s="93"/>
      <c r="O8526" s="119"/>
      <c r="AA8526" s="132" t="s">
        <v>6053</v>
      </c>
    </row>
    <row r="8527" spans="13:27" x14ac:dyDescent="0.2">
      <c r="M8527" s="93"/>
      <c r="O8527" s="119"/>
      <c r="AA8527" s="132" t="s">
        <v>6053</v>
      </c>
    </row>
    <row r="8528" spans="13:27" x14ac:dyDescent="0.2">
      <c r="M8528" s="93"/>
      <c r="O8528" s="119"/>
      <c r="AA8528" s="132" t="s">
        <v>6053</v>
      </c>
    </row>
    <row r="8529" spans="13:27" x14ac:dyDescent="0.2">
      <c r="M8529" s="93"/>
      <c r="O8529" s="119"/>
      <c r="AA8529" s="132" t="s">
        <v>6053</v>
      </c>
    </row>
    <row r="8530" spans="13:27" x14ac:dyDescent="0.2">
      <c r="M8530" s="93"/>
      <c r="O8530" s="119"/>
      <c r="AA8530" s="132" t="s">
        <v>6053</v>
      </c>
    </row>
    <row r="8531" spans="13:27" x14ac:dyDescent="0.2">
      <c r="M8531" s="93"/>
      <c r="O8531" s="119"/>
      <c r="AA8531" s="132" t="s">
        <v>6053</v>
      </c>
    </row>
    <row r="8532" spans="13:27" x14ac:dyDescent="0.2">
      <c r="M8532" s="93"/>
      <c r="O8532" s="119"/>
      <c r="AA8532" s="132" t="s">
        <v>6053</v>
      </c>
    </row>
    <row r="8533" spans="13:27" x14ac:dyDescent="0.2">
      <c r="M8533" s="93"/>
      <c r="O8533" s="119"/>
      <c r="AA8533" s="132" t="s">
        <v>6053</v>
      </c>
    </row>
    <row r="8534" spans="13:27" x14ac:dyDescent="0.2">
      <c r="M8534" s="93"/>
      <c r="O8534" s="119"/>
      <c r="AA8534" s="132" t="s">
        <v>6053</v>
      </c>
    </row>
    <row r="8535" spans="13:27" x14ac:dyDescent="0.2">
      <c r="M8535" s="93"/>
      <c r="O8535" s="119"/>
      <c r="AA8535" s="132" t="s">
        <v>6053</v>
      </c>
    </row>
    <row r="8536" spans="13:27" x14ac:dyDescent="0.2">
      <c r="M8536" s="93"/>
      <c r="O8536" s="119"/>
      <c r="AA8536" s="132" t="s">
        <v>6053</v>
      </c>
    </row>
    <row r="8537" spans="13:27" x14ac:dyDescent="0.2">
      <c r="M8537" s="93"/>
      <c r="O8537" s="119"/>
      <c r="AA8537" s="132" t="s">
        <v>6053</v>
      </c>
    </row>
    <row r="8538" spans="13:27" x14ac:dyDescent="0.2">
      <c r="M8538" s="93"/>
      <c r="O8538" s="119"/>
      <c r="AA8538" s="132" t="s">
        <v>6053</v>
      </c>
    </row>
    <row r="8539" spans="13:27" x14ac:dyDescent="0.2">
      <c r="M8539" s="93"/>
      <c r="O8539" s="119"/>
      <c r="AA8539" s="132" t="s">
        <v>6053</v>
      </c>
    </row>
    <row r="8540" spans="13:27" x14ac:dyDescent="0.2">
      <c r="M8540" s="93"/>
      <c r="O8540" s="119"/>
      <c r="AA8540" s="132" t="s">
        <v>6053</v>
      </c>
    </row>
    <row r="8541" spans="13:27" x14ac:dyDescent="0.2">
      <c r="M8541" s="93"/>
      <c r="O8541" s="119"/>
      <c r="AA8541" s="132" t="s">
        <v>6053</v>
      </c>
    </row>
    <row r="8542" spans="13:27" x14ac:dyDescent="0.2">
      <c r="M8542" s="93"/>
      <c r="O8542" s="119"/>
      <c r="AA8542" s="132" t="s">
        <v>6053</v>
      </c>
    </row>
    <row r="8543" spans="13:27" x14ac:dyDescent="0.2">
      <c r="M8543" s="93"/>
      <c r="O8543" s="119"/>
      <c r="AA8543" s="132" t="s">
        <v>6053</v>
      </c>
    </row>
    <row r="8544" spans="13:27" x14ac:dyDescent="0.2">
      <c r="M8544" s="93"/>
      <c r="O8544" s="119"/>
      <c r="AA8544" s="132" t="s">
        <v>6053</v>
      </c>
    </row>
    <row r="8545" spans="13:27" x14ac:dyDescent="0.2">
      <c r="M8545" s="93"/>
      <c r="O8545" s="119"/>
      <c r="AA8545" s="132" t="s">
        <v>6053</v>
      </c>
    </row>
    <row r="8546" spans="13:27" x14ac:dyDescent="0.2">
      <c r="M8546" s="93"/>
      <c r="O8546" s="119"/>
      <c r="AA8546" s="132" t="s">
        <v>6053</v>
      </c>
    </row>
    <row r="8547" spans="13:27" x14ac:dyDescent="0.2">
      <c r="M8547" s="93"/>
      <c r="O8547" s="119"/>
      <c r="AA8547" s="132" t="s">
        <v>6053</v>
      </c>
    </row>
    <row r="8548" spans="13:27" x14ac:dyDescent="0.2">
      <c r="M8548" s="93"/>
      <c r="O8548" s="119"/>
      <c r="AA8548" s="132" t="s">
        <v>6053</v>
      </c>
    </row>
    <row r="8549" spans="13:27" x14ac:dyDescent="0.2">
      <c r="M8549" s="93"/>
      <c r="O8549" s="119"/>
      <c r="AA8549" s="132" t="s">
        <v>6053</v>
      </c>
    </row>
    <row r="8550" spans="13:27" x14ac:dyDescent="0.2">
      <c r="M8550" s="93"/>
      <c r="O8550" s="119"/>
      <c r="AA8550" s="132" t="s">
        <v>6053</v>
      </c>
    </row>
    <row r="8551" spans="13:27" x14ac:dyDescent="0.2">
      <c r="M8551" s="93"/>
      <c r="O8551" s="119"/>
      <c r="AA8551" s="132" t="s">
        <v>6053</v>
      </c>
    </row>
    <row r="8552" spans="13:27" x14ac:dyDescent="0.2">
      <c r="M8552" s="93"/>
      <c r="O8552" s="119"/>
      <c r="AA8552" s="132" t="s">
        <v>6053</v>
      </c>
    </row>
    <row r="8553" spans="13:27" x14ac:dyDescent="0.2">
      <c r="M8553" s="93"/>
      <c r="O8553" s="119"/>
      <c r="AA8553" s="132" t="s">
        <v>6053</v>
      </c>
    </row>
    <row r="8554" spans="13:27" x14ac:dyDescent="0.2">
      <c r="M8554" s="93"/>
      <c r="O8554" s="119"/>
      <c r="AA8554" s="132" t="s">
        <v>6053</v>
      </c>
    </row>
    <row r="8555" spans="13:27" x14ac:dyDescent="0.2">
      <c r="M8555" s="93"/>
      <c r="O8555" s="119"/>
      <c r="AA8555" s="132" t="s">
        <v>6053</v>
      </c>
    </row>
    <row r="8556" spans="13:27" x14ac:dyDescent="0.2">
      <c r="M8556" s="93"/>
      <c r="O8556" s="119"/>
      <c r="AA8556" s="132" t="s">
        <v>6053</v>
      </c>
    </row>
    <row r="8557" spans="13:27" x14ac:dyDescent="0.2">
      <c r="M8557" s="93"/>
      <c r="O8557" s="119"/>
      <c r="AA8557" s="132" t="s">
        <v>6053</v>
      </c>
    </row>
    <row r="8558" spans="13:27" x14ac:dyDescent="0.2">
      <c r="M8558" s="93"/>
      <c r="O8558" s="119"/>
      <c r="AA8558" s="132" t="s">
        <v>6053</v>
      </c>
    </row>
    <row r="8559" spans="13:27" x14ac:dyDescent="0.2">
      <c r="M8559" s="93"/>
      <c r="O8559" s="119"/>
      <c r="AA8559" s="132" t="s">
        <v>6053</v>
      </c>
    </row>
    <row r="8560" spans="13:27" x14ac:dyDescent="0.2">
      <c r="M8560" s="93"/>
      <c r="O8560" s="119"/>
      <c r="AA8560" s="132" t="s">
        <v>6053</v>
      </c>
    </row>
    <row r="8561" spans="13:27" x14ac:dyDescent="0.2">
      <c r="M8561" s="93"/>
      <c r="O8561" s="119"/>
      <c r="AA8561" s="132" t="s">
        <v>6053</v>
      </c>
    </row>
    <row r="8562" spans="13:27" x14ac:dyDescent="0.2">
      <c r="M8562" s="93"/>
      <c r="O8562" s="119"/>
      <c r="AA8562" s="132" t="s">
        <v>6053</v>
      </c>
    </row>
    <row r="8563" spans="13:27" x14ac:dyDescent="0.2">
      <c r="M8563" s="93"/>
      <c r="O8563" s="119"/>
      <c r="AA8563" s="132" t="s">
        <v>6053</v>
      </c>
    </row>
    <row r="8564" spans="13:27" x14ac:dyDescent="0.2">
      <c r="M8564" s="93"/>
      <c r="O8564" s="119"/>
      <c r="AA8564" s="132" t="s">
        <v>6053</v>
      </c>
    </row>
    <row r="8565" spans="13:27" x14ac:dyDescent="0.2">
      <c r="M8565" s="93"/>
      <c r="O8565" s="119"/>
      <c r="AA8565" s="132" t="s">
        <v>6053</v>
      </c>
    </row>
    <row r="8566" spans="13:27" x14ac:dyDescent="0.2">
      <c r="M8566" s="93"/>
      <c r="O8566" s="119"/>
      <c r="AA8566" s="132" t="s">
        <v>6053</v>
      </c>
    </row>
    <row r="8567" spans="13:27" x14ac:dyDescent="0.2">
      <c r="M8567" s="93"/>
      <c r="O8567" s="119"/>
      <c r="AA8567" s="132" t="s">
        <v>6053</v>
      </c>
    </row>
    <row r="8568" spans="13:27" x14ac:dyDescent="0.2">
      <c r="M8568" s="93"/>
      <c r="O8568" s="119"/>
      <c r="AA8568" s="132" t="s">
        <v>6053</v>
      </c>
    </row>
    <row r="8569" spans="13:27" x14ac:dyDescent="0.2">
      <c r="M8569" s="93"/>
      <c r="O8569" s="119"/>
      <c r="AA8569" s="132" t="s">
        <v>6053</v>
      </c>
    </row>
    <row r="8570" spans="13:27" x14ac:dyDescent="0.2">
      <c r="M8570" s="93"/>
      <c r="O8570" s="119"/>
      <c r="AA8570" s="132" t="s">
        <v>6053</v>
      </c>
    </row>
    <row r="8571" spans="13:27" x14ac:dyDescent="0.2">
      <c r="M8571" s="93"/>
      <c r="O8571" s="119"/>
      <c r="AA8571" s="132" t="s">
        <v>6053</v>
      </c>
    </row>
    <row r="8572" spans="13:27" x14ac:dyDescent="0.2">
      <c r="M8572" s="93"/>
      <c r="O8572" s="119"/>
      <c r="AA8572" s="132" t="s">
        <v>6053</v>
      </c>
    </row>
    <row r="8573" spans="13:27" x14ac:dyDescent="0.2">
      <c r="M8573" s="93"/>
      <c r="O8573" s="119"/>
      <c r="AA8573" s="132" t="s">
        <v>6053</v>
      </c>
    </row>
    <row r="8574" spans="13:27" x14ac:dyDescent="0.2">
      <c r="M8574" s="93"/>
      <c r="O8574" s="119"/>
      <c r="AA8574" s="132" t="s">
        <v>6053</v>
      </c>
    </row>
    <row r="8575" spans="13:27" x14ac:dyDescent="0.2">
      <c r="M8575" s="93"/>
      <c r="O8575" s="119"/>
      <c r="AA8575" s="132" t="s">
        <v>6053</v>
      </c>
    </row>
    <row r="8576" spans="13:27" x14ac:dyDescent="0.2">
      <c r="M8576" s="93"/>
      <c r="O8576" s="119"/>
      <c r="AA8576" s="132" t="s">
        <v>6053</v>
      </c>
    </row>
    <row r="8577" spans="13:27" x14ac:dyDescent="0.2">
      <c r="M8577" s="93"/>
      <c r="O8577" s="119"/>
      <c r="AA8577" s="132" t="s">
        <v>6053</v>
      </c>
    </row>
    <row r="8578" spans="13:27" x14ac:dyDescent="0.2">
      <c r="M8578" s="93"/>
      <c r="O8578" s="119"/>
      <c r="AA8578" s="132" t="s">
        <v>6053</v>
      </c>
    </row>
    <row r="8579" spans="13:27" x14ac:dyDescent="0.2">
      <c r="M8579" s="93"/>
      <c r="O8579" s="119"/>
      <c r="AA8579" s="132" t="s">
        <v>6053</v>
      </c>
    </row>
    <row r="8580" spans="13:27" x14ac:dyDescent="0.2">
      <c r="M8580" s="93"/>
      <c r="O8580" s="119"/>
      <c r="AA8580" s="132" t="s">
        <v>6053</v>
      </c>
    </row>
    <row r="8581" spans="13:27" x14ac:dyDescent="0.2">
      <c r="M8581" s="93"/>
      <c r="O8581" s="119"/>
      <c r="AA8581" s="132" t="s">
        <v>6053</v>
      </c>
    </row>
    <row r="8582" spans="13:27" x14ac:dyDescent="0.2">
      <c r="M8582" s="93"/>
      <c r="O8582" s="119"/>
      <c r="AA8582" s="132" t="s">
        <v>6053</v>
      </c>
    </row>
    <row r="8583" spans="13:27" x14ac:dyDescent="0.2">
      <c r="M8583" s="93"/>
      <c r="O8583" s="119"/>
      <c r="AA8583" s="132" t="s">
        <v>6053</v>
      </c>
    </row>
    <row r="8584" spans="13:27" x14ac:dyDescent="0.2">
      <c r="M8584" s="93"/>
      <c r="O8584" s="119"/>
      <c r="AA8584" s="132" t="s">
        <v>6053</v>
      </c>
    </row>
    <row r="8585" spans="13:27" x14ac:dyDescent="0.2">
      <c r="M8585" s="93"/>
      <c r="O8585" s="119"/>
      <c r="AA8585" s="132" t="s">
        <v>6053</v>
      </c>
    </row>
    <row r="8586" spans="13:27" x14ac:dyDescent="0.2">
      <c r="M8586" s="93"/>
      <c r="O8586" s="119"/>
      <c r="AA8586" s="132" t="s">
        <v>6053</v>
      </c>
    </row>
    <row r="8587" spans="13:27" x14ac:dyDescent="0.2">
      <c r="M8587" s="93"/>
      <c r="O8587" s="119"/>
      <c r="AA8587" s="132" t="s">
        <v>6053</v>
      </c>
    </row>
    <row r="8588" spans="13:27" x14ac:dyDescent="0.2">
      <c r="M8588" s="93"/>
      <c r="O8588" s="119"/>
      <c r="AA8588" s="132" t="s">
        <v>6053</v>
      </c>
    </row>
    <row r="8589" spans="13:27" x14ac:dyDescent="0.2">
      <c r="M8589" s="93"/>
      <c r="O8589" s="119"/>
      <c r="AA8589" s="132" t="s">
        <v>6053</v>
      </c>
    </row>
    <row r="8590" spans="13:27" x14ac:dyDescent="0.2">
      <c r="M8590" s="93"/>
      <c r="O8590" s="119"/>
      <c r="AA8590" s="132" t="s">
        <v>6053</v>
      </c>
    </row>
    <row r="8591" spans="13:27" x14ac:dyDescent="0.2">
      <c r="M8591" s="93"/>
      <c r="O8591" s="119"/>
      <c r="AA8591" s="132" t="s">
        <v>6053</v>
      </c>
    </row>
    <row r="8592" spans="13:27" x14ac:dyDescent="0.2">
      <c r="M8592" s="93"/>
      <c r="O8592" s="119"/>
      <c r="AA8592" s="132" t="s">
        <v>6053</v>
      </c>
    </row>
    <row r="8593" spans="13:27" x14ac:dyDescent="0.2">
      <c r="M8593" s="93"/>
      <c r="O8593" s="119"/>
      <c r="AA8593" s="132" t="s">
        <v>6053</v>
      </c>
    </row>
    <row r="8594" spans="13:27" x14ac:dyDescent="0.2">
      <c r="M8594" s="93"/>
      <c r="O8594" s="119"/>
      <c r="AA8594" s="132" t="s">
        <v>6053</v>
      </c>
    </row>
    <row r="8595" spans="13:27" x14ac:dyDescent="0.2">
      <c r="M8595" s="93"/>
      <c r="O8595" s="119"/>
      <c r="AA8595" s="132" t="s">
        <v>6053</v>
      </c>
    </row>
    <row r="8596" spans="13:27" x14ac:dyDescent="0.2">
      <c r="M8596" s="93"/>
      <c r="O8596" s="119"/>
      <c r="AA8596" s="132" t="s">
        <v>6053</v>
      </c>
    </row>
    <row r="8597" spans="13:27" x14ac:dyDescent="0.2">
      <c r="M8597" s="93"/>
      <c r="O8597" s="119"/>
      <c r="AA8597" s="132" t="s">
        <v>6053</v>
      </c>
    </row>
    <row r="8598" spans="13:27" x14ac:dyDescent="0.2">
      <c r="M8598" s="93"/>
      <c r="O8598" s="119"/>
      <c r="AA8598" s="132" t="s">
        <v>6053</v>
      </c>
    </row>
    <row r="8599" spans="13:27" x14ac:dyDescent="0.2">
      <c r="M8599" s="93"/>
      <c r="O8599" s="119"/>
      <c r="AA8599" s="132" t="s">
        <v>6053</v>
      </c>
    </row>
    <row r="8600" spans="13:27" x14ac:dyDescent="0.2">
      <c r="M8600" s="93"/>
      <c r="O8600" s="119"/>
      <c r="AA8600" s="132" t="s">
        <v>6053</v>
      </c>
    </row>
    <row r="8601" spans="13:27" x14ac:dyDescent="0.2">
      <c r="M8601" s="93"/>
      <c r="O8601" s="119"/>
      <c r="AA8601" s="132" t="s">
        <v>6053</v>
      </c>
    </row>
    <row r="8602" spans="13:27" x14ac:dyDescent="0.2">
      <c r="M8602" s="93"/>
      <c r="O8602" s="119"/>
      <c r="AA8602" s="132" t="s">
        <v>6053</v>
      </c>
    </row>
    <row r="8603" spans="13:27" x14ac:dyDescent="0.2">
      <c r="M8603" s="93"/>
      <c r="O8603" s="119"/>
      <c r="AA8603" s="132" t="s">
        <v>6053</v>
      </c>
    </row>
    <row r="8604" spans="13:27" x14ac:dyDescent="0.2">
      <c r="M8604" s="93"/>
      <c r="O8604" s="119"/>
      <c r="AA8604" s="132" t="s">
        <v>6053</v>
      </c>
    </row>
    <row r="8605" spans="13:27" x14ac:dyDescent="0.2">
      <c r="M8605" s="93"/>
      <c r="O8605" s="119"/>
      <c r="AA8605" s="132" t="s">
        <v>6053</v>
      </c>
    </row>
    <row r="8606" spans="13:27" x14ac:dyDescent="0.2">
      <c r="M8606" s="93"/>
      <c r="O8606" s="119"/>
      <c r="AA8606" s="132" t="s">
        <v>6053</v>
      </c>
    </row>
    <row r="8607" spans="13:27" x14ac:dyDescent="0.2">
      <c r="M8607" s="93"/>
      <c r="O8607" s="119"/>
      <c r="AA8607" s="132" t="s">
        <v>6053</v>
      </c>
    </row>
    <row r="8608" spans="13:27" x14ac:dyDescent="0.2">
      <c r="M8608" s="93"/>
      <c r="O8608" s="119"/>
      <c r="AA8608" s="132" t="s">
        <v>6053</v>
      </c>
    </row>
    <row r="8609" spans="13:27" x14ac:dyDescent="0.2">
      <c r="M8609" s="93"/>
      <c r="O8609" s="119"/>
      <c r="AA8609" s="132" t="s">
        <v>6053</v>
      </c>
    </row>
    <row r="8610" spans="13:27" x14ac:dyDescent="0.2">
      <c r="M8610" s="93"/>
      <c r="O8610" s="119"/>
      <c r="AA8610" s="132" t="s">
        <v>6053</v>
      </c>
    </row>
    <row r="8611" spans="13:27" x14ac:dyDescent="0.2">
      <c r="M8611" s="93"/>
      <c r="O8611" s="119"/>
      <c r="AA8611" s="132" t="s">
        <v>6053</v>
      </c>
    </row>
    <row r="8612" spans="13:27" x14ac:dyDescent="0.2">
      <c r="M8612" s="93"/>
      <c r="O8612" s="119"/>
      <c r="AA8612" s="132" t="s">
        <v>6053</v>
      </c>
    </row>
    <row r="8613" spans="13:27" x14ac:dyDescent="0.2">
      <c r="M8613" s="93"/>
      <c r="O8613" s="119"/>
      <c r="AA8613" s="132" t="s">
        <v>6053</v>
      </c>
    </row>
    <row r="8614" spans="13:27" x14ac:dyDescent="0.2">
      <c r="M8614" s="93"/>
      <c r="O8614" s="119"/>
      <c r="AA8614" s="132" t="s">
        <v>6053</v>
      </c>
    </row>
    <row r="8615" spans="13:27" x14ac:dyDescent="0.2">
      <c r="M8615" s="93"/>
      <c r="O8615" s="119"/>
      <c r="AA8615" s="132" t="s">
        <v>6053</v>
      </c>
    </row>
    <row r="8616" spans="13:27" x14ac:dyDescent="0.2">
      <c r="M8616" s="93"/>
      <c r="O8616" s="119"/>
      <c r="AA8616" s="132" t="s">
        <v>6053</v>
      </c>
    </row>
    <row r="8617" spans="13:27" x14ac:dyDescent="0.2">
      <c r="M8617" s="93"/>
      <c r="O8617" s="119"/>
      <c r="AA8617" s="132" t="s">
        <v>6053</v>
      </c>
    </row>
    <row r="8618" spans="13:27" x14ac:dyDescent="0.2">
      <c r="M8618" s="93"/>
      <c r="O8618" s="119"/>
      <c r="AA8618" s="132" t="s">
        <v>6053</v>
      </c>
    </row>
    <row r="8619" spans="13:27" x14ac:dyDescent="0.2">
      <c r="M8619" s="93"/>
      <c r="O8619" s="119"/>
      <c r="AA8619" s="132" t="s">
        <v>6053</v>
      </c>
    </row>
    <row r="8620" spans="13:27" x14ac:dyDescent="0.2">
      <c r="M8620" s="93"/>
      <c r="O8620" s="119"/>
      <c r="AA8620" s="132" t="s">
        <v>6053</v>
      </c>
    </row>
    <row r="8621" spans="13:27" x14ac:dyDescent="0.2">
      <c r="M8621" s="93"/>
      <c r="O8621" s="119"/>
      <c r="AA8621" s="132" t="s">
        <v>6053</v>
      </c>
    </row>
    <row r="8622" spans="13:27" x14ac:dyDescent="0.2">
      <c r="M8622" s="93"/>
      <c r="O8622" s="119"/>
      <c r="AA8622" s="132" t="s">
        <v>6053</v>
      </c>
    </row>
    <row r="8623" spans="13:27" x14ac:dyDescent="0.2">
      <c r="M8623" s="93"/>
      <c r="O8623" s="119"/>
      <c r="AA8623" s="132" t="s">
        <v>6053</v>
      </c>
    </row>
    <row r="8624" spans="13:27" x14ac:dyDescent="0.2">
      <c r="M8624" s="93"/>
      <c r="O8624" s="119"/>
      <c r="AA8624" s="132" t="s">
        <v>6053</v>
      </c>
    </row>
    <row r="8625" spans="13:27" x14ac:dyDescent="0.2">
      <c r="M8625" s="93"/>
      <c r="O8625" s="119"/>
      <c r="AA8625" s="132" t="s">
        <v>6053</v>
      </c>
    </row>
    <row r="8626" spans="13:27" x14ac:dyDescent="0.2">
      <c r="M8626" s="93"/>
      <c r="O8626" s="119"/>
      <c r="AA8626" s="132" t="s">
        <v>6053</v>
      </c>
    </row>
    <row r="8627" spans="13:27" x14ac:dyDescent="0.2">
      <c r="M8627" s="93"/>
      <c r="O8627" s="119"/>
      <c r="AA8627" s="132" t="s">
        <v>6053</v>
      </c>
    </row>
    <row r="8628" spans="13:27" x14ac:dyDescent="0.2">
      <c r="M8628" s="93"/>
      <c r="O8628" s="119"/>
      <c r="AA8628" s="132" t="s">
        <v>6053</v>
      </c>
    </row>
    <row r="8629" spans="13:27" x14ac:dyDescent="0.2">
      <c r="M8629" s="93"/>
      <c r="O8629" s="119"/>
      <c r="AA8629" s="132" t="s">
        <v>6053</v>
      </c>
    </row>
    <row r="8630" spans="13:27" x14ac:dyDescent="0.2">
      <c r="M8630" s="93"/>
      <c r="O8630" s="119"/>
      <c r="AA8630" s="132" t="s">
        <v>6053</v>
      </c>
    </row>
    <row r="8631" spans="13:27" x14ac:dyDescent="0.2">
      <c r="M8631" s="93"/>
      <c r="O8631" s="119"/>
      <c r="AA8631" s="132" t="s">
        <v>6053</v>
      </c>
    </row>
    <row r="8632" spans="13:27" x14ac:dyDescent="0.2">
      <c r="M8632" s="93"/>
      <c r="O8632" s="119"/>
      <c r="AA8632" s="132" t="s">
        <v>6053</v>
      </c>
    </row>
    <row r="8633" spans="13:27" x14ac:dyDescent="0.2">
      <c r="M8633" s="93"/>
      <c r="O8633" s="119"/>
      <c r="AA8633" s="132" t="s">
        <v>6053</v>
      </c>
    </row>
    <row r="8634" spans="13:27" x14ac:dyDescent="0.2">
      <c r="M8634" s="93"/>
      <c r="O8634" s="119"/>
      <c r="AA8634" s="132" t="s">
        <v>6053</v>
      </c>
    </row>
    <row r="8635" spans="13:27" x14ac:dyDescent="0.2">
      <c r="M8635" s="93"/>
      <c r="O8635" s="119"/>
      <c r="AA8635" s="132" t="s">
        <v>6053</v>
      </c>
    </row>
    <row r="8636" spans="13:27" x14ac:dyDescent="0.2">
      <c r="M8636" s="93"/>
      <c r="O8636" s="119"/>
      <c r="AA8636" s="132" t="s">
        <v>6053</v>
      </c>
    </row>
    <row r="8637" spans="13:27" x14ac:dyDescent="0.2">
      <c r="M8637" s="93"/>
      <c r="O8637" s="119"/>
      <c r="AA8637" s="132" t="s">
        <v>6053</v>
      </c>
    </row>
    <row r="8638" spans="13:27" x14ac:dyDescent="0.2">
      <c r="M8638" s="93"/>
      <c r="O8638" s="119"/>
      <c r="AA8638" s="132" t="s">
        <v>6053</v>
      </c>
    </row>
    <row r="8639" spans="13:27" x14ac:dyDescent="0.2">
      <c r="M8639" s="93"/>
      <c r="O8639" s="119"/>
      <c r="AA8639" s="132" t="s">
        <v>6053</v>
      </c>
    </row>
    <row r="8640" spans="13:27" x14ac:dyDescent="0.2">
      <c r="M8640" s="93"/>
      <c r="O8640" s="119"/>
      <c r="AA8640" s="132" t="s">
        <v>6053</v>
      </c>
    </row>
    <row r="8641" spans="13:27" x14ac:dyDescent="0.2">
      <c r="M8641" s="93"/>
      <c r="O8641" s="119"/>
      <c r="AA8641" s="132" t="s">
        <v>6053</v>
      </c>
    </row>
    <row r="8642" spans="13:27" x14ac:dyDescent="0.2">
      <c r="M8642" s="93"/>
      <c r="O8642" s="119"/>
      <c r="AA8642" s="132" t="s">
        <v>6053</v>
      </c>
    </row>
    <row r="8643" spans="13:27" x14ac:dyDescent="0.2">
      <c r="M8643" s="93"/>
      <c r="O8643" s="119"/>
      <c r="AA8643" s="132" t="s">
        <v>6053</v>
      </c>
    </row>
    <row r="8644" spans="13:27" x14ac:dyDescent="0.2">
      <c r="M8644" s="93"/>
      <c r="O8644" s="119"/>
      <c r="AA8644" s="132" t="s">
        <v>6053</v>
      </c>
    </row>
    <row r="8645" spans="13:27" x14ac:dyDescent="0.2">
      <c r="M8645" s="93"/>
      <c r="O8645" s="119"/>
      <c r="AA8645" s="132" t="s">
        <v>6053</v>
      </c>
    </row>
    <row r="8646" spans="13:27" x14ac:dyDescent="0.2">
      <c r="M8646" s="93"/>
      <c r="O8646" s="119"/>
      <c r="AA8646" s="132" t="s">
        <v>6053</v>
      </c>
    </row>
    <row r="8647" spans="13:27" x14ac:dyDescent="0.2">
      <c r="M8647" s="93"/>
      <c r="O8647" s="119"/>
      <c r="AA8647" s="132" t="s">
        <v>6053</v>
      </c>
    </row>
    <row r="8648" spans="13:27" x14ac:dyDescent="0.2">
      <c r="M8648" s="93"/>
      <c r="O8648" s="119"/>
      <c r="AA8648" s="132" t="s">
        <v>6053</v>
      </c>
    </row>
    <row r="8649" spans="13:27" x14ac:dyDescent="0.2">
      <c r="M8649" s="93"/>
      <c r="O8649" s="119"/>
      <c r="AA8649" s="132" t="s">
        <v>6053</v>
      </c>
    </row>
    <row r="8650" spans="13:27" x14ac:dyDescent="0.2">
      <c r="M8650" s="93"/>
      <c r="O8650" s="119"/>
      <c r="AA8650" s="132" t="s">
        <v>6053</v>
      </c>
    </row>
    <row r="8651" spans="13:27" x14ac:dyDescent="0.2">
      <c r="M8651" s="93"/>
      <c r="O8651" s="119"/>
      <c r="AA8651" s="132" t="s">
        <v>6053</v>
      </c>
    </row>
    <row r="8652" spans="13:27" x14ac:dyDescent="0.2">
      <c r="M8652" s="93"/>
      <c r="O8652" s="119"/>
      <c r="AA8652" s="132" t="s">
        <v>6053</v>
      </c>
    </row>
    <row r="8653" spans="13:27" x14ac:dyDescent="0.2">
      <c r="M8653" s="93"/>
      <c r="O8653" s="119"/>
      <c r="AA8653" s="132" t="s">
        <v>6053</v>
      </c>
    </row>
    <row r="8654" spans="13:27" x14ac:dyDescent="0.2">
      <c r="M8654" s="93"/>
      <c r="O8654" s="119"/>
      <c r="AA8654" s="132" t="s">
        <v>6053</v>
      </c>
    </row>
    <row r="8655" spans="13:27" x14ac:dyDescent="0.2">
      <c r="M8655" s="93"/>
      <c r="O8655" s="119"/>
      <c r="AA8655" s="132" t="s">
        <v>6053</v>
      </c>
    </row>
    <row r="8656" spans="13:27" x14ac:dyDescent="0.2">
      <c r="M8656" s="93"/>
      <c r="O8656" s="119"/>
      <c r="AA8656" s="132" t="s">
        <v>6053</v>
      </c>
    </row>
    <row r="8657" spans="13:27" x14ac:dyDescent="0.2">
      <c r="M8657" s="93"/>
      <c r="O8657" s="119"/>
      <c r="AA8657" s="132" t="s">
        <v>6053</v>
      </c>
    </row>
    <row r="8658" spans="13:27" x14ac:dyDescent="0.2">
      <c r="M8658" s="93"/>
      <c r="O8658" s="119"/>
      <c r="AA8658" s="132" t="s">
        <v>6053</v>
      </c>
    </row>
    <row r="8659" spans="13:27" x14ac:dyDescent="0.2">
      <c r="M8659" s="93"/>
      <c r="O8659" s="119"/>
      <c r="AA8659" s="132" t="s">
        <v>6053</v>
      </c>
    </row>
    <row r="8660" spans="13:27" x14ac:dyDescent="0.2">
      <c r="M8660" s="93"/>
      <c r="O8660" s="119"/>
      <c r="AA8660" s="132" t="s">
        <v>6053</v>
      </c>
    </row>
    <row r="8661" spans="13:27" x14ac:dyDescent="0.2">
      <c r="M8661" s="93"/>
      <c r="O8661" s="119"/>
      <c r="AA8661" s="132" t="s">
        <v>6053</v>
      </c>
    </row>
    <row r="8662" spans="13:27" x14ac:dyDescent="0.2">
      <c r="M8662" s="93"/>
      <c r="O8662" s="119"/>
      <c r="AA8662" s="132" t="s">
        <v>6053</v>
      </c>
    </row>
    <row r="8663" spans="13:27" x14ac:dyDescent="0.2">
      <c r="M8663" s="93"/>
      <c r="O8663" s="119"/>
      <c r="AA8663" s="132" t="s">
        <v>6053</v>
      </c>
    </row>
    <row r="8664" spans="13:27" x14ac:dyDescent="0.2">
      <c r="M8664" s="93"/>
      <c r="O8664" s="119"/>
      <c r="AA8664" s="132" t="s">
        <v>6053</v>
      </c>
    </row>
    <row r="8665" spans="13:27" x14ac:dyDescent="0.2">
      <c r="M8665" s="93"/>
      <c r="O8665" s="119"/>
      <c r="AA8665" s="132" t="s">
        <v>6053</v>
      </c>
    </row>
    <row r="8666" spans="13:27" x14ac:dyDescent="0.2">
      <c r="M8666" s="93"/>
      <c r="O8666" s="119"/>
      <c r="AA8666" s="132" t="s">
        <v>6053</v>
      </c>
    </row>
    <row r="8667" spans="13:27" x14ac:dyDescent="0.2">
      <c r="M8667" s="93"/>
      <c r="O8667" s="119"/>
      <c r="AA8667" s="132" t="s">
        <v>6053</v>
      </c>
    </row>
    <row r="8668" spans="13:27" x14ac:dyDescent="0.2">
      <c r="M8668" s="93"/>
      <c r="O8668" s="119"/>
      <c r="AA8668" s="132" t="s">
        <v>6053</v>
      </c>
    </row>
    <row r="8669" spans="13:27" x14ac:dyDescent="0.2">
      <c r="M8669" s="93"/>
      <c r="O8669" s="119"/>
      <c r="AA8669" s="132" t="s">
        <v>6053</v>
      </c>
    </row>
    <row r="8670" spans="13:27" x14ac:dyDescent="0.2">
      <c r="M8670" s="93"/>
      <c r="O8670" s="119"/>
      <c r="AA8670" s="132" t="s">
        <v>6053</v>
      </c>
    </row>
    <row r="8671" spans="13:27" x14ac:dyDescent="0.2">
      <c r="M8671" s="93"/>
      <c r="O8671" s="119"/>
      <c r="AA8671" s="132" t="s">
        <v>6053</v>
      </c>
    </row>
    <row r="8672" spans="13:27" x14ac:dyDescent="0.2">
      <c r="M8672" s="93"/>
      <c r="O8672" s="119"/>
      <c r="AA8672" s="132" t="s">
        <v>6053</v>
      </c>
    </row>
    <row r="8673" spans="13:27" x14ac:dyDescent="0.2">
      <c r="M8673" s="93"/>
      <c r="O8673" s="119"/>
      <c r="AA8673" s="132" t="s">
        <v>6053</v>
      </c>
    </row>
    <row r="8674" spans="13:27" x14ac:dyDescent="0.2">
      <c r="M8674" s="93"/>
      <c r="O8674" s="119"/>
      <c r="AA8674" s="132" t="s">
        <v>6053</v>
      </c>
    </row>
    <row r="8675" spans="13:27" x14ac:dyDescent="0.2">
      <c r="M8675" s="93"/>
      <c r="O8675" s="119"/>
      <c r="AA8675" s="132" t="s">
        <v>6053</v>
      </c>
    </row>
    <row r="8676" spans="13:27" x14ac:dyDescent="0.2">
      <c r="M8676" s="93"/>
      <c r="O8676" s="119"/>
      <c r="AA8676" s="132" t="s">
        <v>6053</v>
      </c>
    </row>
    <row r="8677" spans="13:27" x14ac:dyDescent="0.2">
      <c r="M8677" s="93"/>
      <c r="O8677" s="119"/>
      <c r="AA8677" s="132" t="s">
        <v>6053</v>
      </c>
    </row>
    <row r="8678" spans="13:27" x14ac:dyDescent="0.2">
      <c r="M8678" s="93"/>
      <c r="O8678" s="119"/>
      <c r="AA8678" s="132" t="s">
        <v>6053</v>
      </c>
    </row>
    <row r="8679" spans="13:27" x14ac:dyDescent="0.2">
      <c r="M8679" s="93"/>
      <c r="O8679" s="119"/>
      <c r="AA8679" s="132" t="s">
        <v>6053</v>
      </c>
    </row>
    <row r="8680" spans="13:27" x14ac:dyDescent="0.2">
      <c r="M8680" s="93"/>
      <c r="O8680" s="119"/>
      <c r="AA8680" s="132" t="s">
        <v>6053</v>
      </c>
    </row>
    <row r="8681" spans="13:27" x14ac:dyDescent="0.2">
      <c r="M8681" s="93"/>
      <c r="O8681" s="119"/>
      <c r="AA8681" s="132" t="s">
        <v>6053</v>
      </c>
    </row>
    <row r="8682" spans="13:27" x14ac:dyDescent="0.2">
      <c r="M8682" s="93"/>
      <c r="O8682" s="119"/>
      <c r="AA8682" s="132" t="s">
        <v>6053</v>
      </c>
    </row>
    <row r="8683" spans="13:27" x14ac:dyDescent="0.2">
      <c r="M8683" s="93"/>
      <c r="O8683" s="119"/>
      <c r="AA8683" s="132" t="s">
        <v>6053</v>
      </c>
    </row>
    <row r="8684" spans="13:27" x14ac:dyDescent="0.2">
      <c r="M8684" s="93"/>
      <c r="O8684" s="119"/>
      <c r="AA8684" s="132" t="s">
        <v>6053</v>
      </c>
    </row>
    <row r="8685" spans="13:27" x14ac:dyDescent="0.2">
      <c r="M8685" s="93"/>
      <c r="O8685" s="119"/>
      <c r="AA8685" s="132" t="s">
        <v>6053</v>
      </c>
    </row>
    <row r="8686" spans="13:27" x14ac:dyDescent="0.2">
      <c r="M8686" s="93"/>
      <c r="O8686" s="119"/>
      <c r="AA8686" s="132" t="s">
        <v>6053</v>
      </c>
    </row>
    <row r="8687" spans="13:27" x14ac:dyDescent="0.2">
      <c r="M8687" s="93"/>
      <c r="O8687" s="119"/>
      <c r="AA8687" s="132" t="s">
        <v>6053</v>
      </c>
    </row>
    <row r="8688" spans="13:27" x14ac:dyDescent="0.2">
      <c r="M8688" s="93"/>
      <c r="O8688" s="119"/>
      <c r="AA8688" s="132" t="s">
        <v>6053</v>
      </c>
    </row>
    <row r="8689" spans="13:27" x14ac:dyDescent="0.2">
      <c r="M8689" s="93"/>
      <c r="O8689" s="119"/>
      <c r="AA8689" s="132" t="s">
        <v>6053</v>
      </c>
    </row>
    <row r="8690" spans="13:27" x14ac:dyDescent="0.2">
      <c r="M8690" s="93"/>
      <c r="O8690" s="119"/>
      <c r="AA8690" s="132" t="s">
        <v>6053</v>
      </c>
    </row>
    <row r="8691" spans="13:27" x14ac:dyDescent="0.2">
      <c r="M8691" s="93"/>
      <c r="O8691" s="119"/>
      <c r="AA8691" s="132" t="s">
        <v>6053</v>
      </c>
    </row>
    <row r="8692" spans="13:27" x14ac:dyDescent="0.2">
      <c r="M8692" s="93"/>
      <c r="O8692" s="119"/>
      <c r="AA8692" s="132" t="s">
        <v>6053</v>
      </c>
    </row>
    <row r="8693" spans="13:27" x14ac:dyDescent="0.2">
      <c r="M8693" s="93"/>
      <c r="O8693" s="119"/>
      <c r="AA8693" s="132" t="s">
        <v>6053</v>
      </c>
    </row>
    <row r="8694" spans="13:27" x14ac:dyDescent="0.2">
      <c r="M8694" s="93"/>
      <c r="O8694" s="119"/>
      <c r="AA8694" s="132" t="s">
        <v>6053</v>
      </c>
    </row>
    <row r="8695" spans="13:27" x14ac:dyDescent="0.2">
      <c r="M8695" s="93"/>
      <c r="O8695" s="119"/>
      <c r="AA8695" s="132" t="s">
        <v>6053</v>
      </c>
    </row>
    <row r="8696" spans="13:27" x14ac:dyDescent="0.2">
      <c r="M8696" s="93"/>
      <c r="O8696" s="119"/>
      <c r="AA8696" s="132" t="s">
        <v>6053</v>
      </c>
    </row>
    <row r="8697" spans="13:27" x14ac:dyDescent="0.2">
      <c r="M8697" s="93"/>
      <c r="O8697" s="119"/>
      <c r="AA8697" s="132" t="s">
        <v>6053</v>
      </c>
    </row>
    <row r="8698" spans="13:27" x14ac:dyDescent="0.2">
      <c r="M8698" s="93"/>
      <c r="O8698" s="119"/>
      <c r="AA8698" s="132" t="s">
        <v>6053</v>
      </c>
    </row>
    <row r="8699" spans="13:27" x14ac:dyDescent="0.2">
      <c r="M8699" s="93"/>
      <c r="O8699" s="119"/>
      <c r="AA8699" s="132" t="s">
        <v>6053</v>
      </c>
    </row>
    <row r="8700" spans="13:27" x14ac:dyDescent="0.2">
      <c r="M8700" s="93"/>
      <c r="O8700" s="119"/>
      <c r="AA8700" s="132" t="s">
        <v>6053</v>
      </c>
    </row>
    <row r="8701" spans="13:27" x14ac:dyDescent="0.2">
      <c r="M8701" s="93"/>
      <c r="O8701" s="119"/>
      <c r="AA8701" s="132" t="s">
        <v>6053</v>
      </c>
    </row>
    <row r="8702" spans="13:27" x14ac:dyDescent="0.2">
      <c r="M8702" s="93"/>
      <c r="O8702" s="119"/>
      <c r="AA8702" s="132" t="s">
        <v>6053</v>
      </c>
    </row>
    <row r="8703" spans="13:27" x14ac:dyDescent="0.2">
      <c r="M8703" s="93"/>
      <c r="O8703" s="119"/>
      <c r="AA8703" s="132" t="s">
        <v>6053</v>
      </c>
    </row>
    <row r="8704" spans="13:27" x14ac:dyDescent="0.2">
      <c r="M8704" s="93"/>
      <c r="O8704" s="119"/>
      <c r="AA8704" s="132" t="s">
        <v>6053</v>
      </c>
    </row>
    <row r="8705" spans="13:27" x14ac:dyDescent="0.2">
      <c r="M8705" s="93"/>
      <c r="O8705" s="119"/>
      <c r="AA8705" s="132" t="s">
        <v>6053</v>
      </c>
    </row>
    <row r="8706" spans="13:27" x14ac:dyDescent="0.2">
      <c r="M8706" s="93"/>
      <c r="O8706" s="119"/>
      <c r="AA8706" s="132" t="s">
        <v>6053</v>
      </c>
    </row>
    <row r="8707" spans="13:27" x14ac:dyDescent="0.2">
      <c r="M8707" s="93"/>
      <c r="O8707" s="119"/>
      <c r="AA8707" s="132" t="s">
        <v>6053</v>
      </c>
    </row>
    <row r="8708" spans="13:27" x14ac:dyDescent="0.2">
      <c r="M8708" s="93"/>
      <c r="O8708" s="119"/>
      <c r="AA8708" s="132" t="s">
        <v>6053</v>
      </c>
    </row>
    <row r="8709" spans="13:27" x14ac:dyDescent="0.2">
      <c r="M8709" s="93"/>
      <c r="O8709" s="119"/>
      <c r="AA8709" s="132" t="s">
        <v>6053</v>
      </c>
    </row>
    <row r="8710" spans="13:27" x14ac:dyDescent="0.2">
      <c r="M8710" s="93"/>
      <c r="O8710" s="119"/>
      <c r="AA8710" s="132" t="s">
        <v>6053</v>
      </c>
    </row>
    <row r="8711" spans="13:27" x14ac:dyDescent="0.2">
      <c r="M8711" s="93"/>
      <c r="O8711" s="119"/>
      <c r="AA8711" s="132" t="s">
        <v>6053</v>
      </c>
    </row>
    <row r="8712" spans="13:27" x14ac:dyDescent="0.2">
      <c r="M8712" s="93"/>
      <c r="O8712" s="119"/>
      <c r="AA8712" s="132" t="s">
        <v>6053</v>
      </c>
    </row>
    <row r="8713" spans="13:27" x14ac:dyDescent="0.2">
      <c r="M8713" s="93"/>
      <c r="O8713" s="119"/>
      <c r="AA8713" s="132" t="s">
        <v>6053</v>
      </c>
    </row>
    <row r="8714" spans="13:27" x14ac:dyDescent="0.2">
      <c r="M8714" s="93"/>
      <c r="O8714" s="119"/>
      <c r="AA8714" s="132" t="s">
        <v>6053</v>
      </c>
    </row>
    <row r="8715" spans="13:27" x14ac:dyDescent="0.2">
      <c r="M8715" s="93"/>
      <c r="O8715" s="119"/>
      <c r="AA8715" s="132" t="s">
        <v>6053</v>
      </c>
    </row>
    <row r="8716" spans="13:27" x14ac:dyDescent="0.2">
      <c r="M8716" s="93"/>
      <c r="O8716" s="119"/>
      <c r="AA8716" s="132" t="s">
        <v>6053</v>
      </c>
    </row>
    <row r="8717" spans="13:27" x14ac:dyDescent="0.2">
      <c r="M8717" s="93"/>
      <c r="O8717" s="119"/>
      <c r="AA8717" s="132" t="s">
        <v>6053</v>
      </c>
    </row>
    <row r="8718" spans="13:27" x14ac:dyDescent="0.2">
      <c r="M8718" s="93"/>
      <c r="O8718" s="119"/>
      <c r="AA8718" s="132" t="s">
        <v>6053</v>
      </c>
    </row>
    <row r="8719" spans="13:27" x14ac:dyDescent="0.2">
      <c r="M8719" s="93"/>
      <c r="O8719" s="119"/>
      <c r="AA8719" s="132" t="s">
        <v>6053</v>
      </c>
    </row>
    <row r="8720" spans="13:27" x14ac:dyDescent="0.2">
      <c r="M8720" s="93"/>
      <c r="O8720" s="119"/>
      <c r="AA8720" s="132" t="s">
        <v>6053</v>
      </c>
    </row>
    <row r="8721" spans="13:27" x14ac:dyDescent="0.2">
      <c r="M8721" s="93"/>
      <c r="O8721" s="119"/>
      <c r="AA8721" s="132" t="s">
        <v>6053</v>
      </c>
    </row>
    <row r="8722" spans="13:27" x14ac:dyDescent="0.2">
      <c r="M8722" s="93"/>
      <c r="O8722" s="119"/>
      <c r="AA8722" s="132" t="s">
        <v>6053</v>
      </c>
    </row>
    <row r="8723" spans="13:27" x14ac:dyDescent="0.2">
      <c r="M8723" s="93"/>
      <c r="O8723" s="119"/>
      <c r="AA8723" s="132" t="s">
        <v>6053</v>
      </c>
    </row>
    <row r="8724" spans="13:27" x14ac:dyDescent="0.2">
      <c r="M8724" s="93"/>
      <c r="O8724" s="119"/>
      <c r="AA8724" s="132" t="s">
        <v>6053</v>
      </c>
    </row>
    <row r="8725" spans="13:27" x14ac:dyDescent="0.2">
      <c r="M8725" s="93"/>
      <c r="O8725" s="119"/>
      <c r="AA8725" s="132" t="s">
        <v>6053</v>
      </c>
    </row>
    <row r="8726" spans="13:27" x14ac:dyDescent="0.2">
      <c r="M8726" s="93"/>
      <c r="O8726" s="119"/>
      <c r="AA8726" s="132" t="s">
        <v>6053</v>
      </c>
    </row>
    <row r="8727" spans="13:27" x14ac:dyDescent="0.2">
      <c r="M8727" s="93"/>
      <c r="O8727" s="119"/>
      <c r="AA8727" s="132" t="s">
        <v>6053</v>
      </c>
    </row>
    <row r="8728" spans="13:27" x14ac:dyDescent="0.2">
      <c r="M8728" s="93"/>
      <c r="O8728" s="119"/>
      <c r="AA8728" s="132" t="s">
        <v>6053</v>
      </c>
    </row>
    <row r="8729" spans="13:27" x14ac:dyDescent="0.2">
      <c r="M8729" s="93"/>
      <c r="O8729" s="119"/>
      <c r="AA8729" s="132" t="s">
        <v>6053</v>
      </c>
    </row>
    <row r="8730" spans="13:27" x14ac:dyDescent="0.2">
      <c r="M8730" s="93"/>
      <c r="O8730" s="119"/>
      <c r="AA8730" s="132" t="s">
        <v>6053</v>
      </c>
    </row>
    <row r="8731" spans="13:27" x14ac:dyDescent="0.2">
      <c r="M8731" s="93"/>
      <c r="O8731" s="119"/>
      <c r="AA8731" s="132" t="s">
        <v>6053</v>
      </c>
    </row>
    <row r="8732" spans="13:27" x14ac:dyDescent="0.2">
      <c r="M8732" s="93"/>
      <c r="O8732" s="119"/>
      <c r="AA8732" s="132" t="s">
        <v>6053</v>
      </c>
    </row>
    <row r="8733" spans="13:27" x14ac:dyDescent="0.2">
      <c r="M8733" s="93"/>
      <c r="O8733" s="119"/>
      <c r="AA8733" s="132" t="s">
        <v>6053</v>
      </c>
    </row>
    <row r="8734" spans="13:27" x14ac:dyDescent="0.2">
      <c r="M8734" s="93"/>
      <c r="O8734" s="119"/>
      <c r="AA8734" s="132" t="s">
        <v>6053</v>
      </c>
    </row>
    <row r="8735" spans="13:27" x14ac:dyDescent="0.2">
      <c r="M8735" s="93"/>
      <c r="O8735" s="119"/>
      <c r="AA8735" s="132" t="s">
        <v>6053</v>
      </c>
    </row>
    <row r="8736" spans="13:27" x14ac:dyDescent="0.2">
      <c r="M8736" s="93"/>
      <c r="O8736" s="119"/>
      <c r="AA8736" s="132" t="s">
        <v>6053</v>
      </c>
    </row>
    <row r="8737" spans="13:27" x14ac:dyDescent="0.2">
      <c r="M8737" s="93"/>
      <c r="O8737" s="119"/>
      <c r="AA8737" s="132" t="s">
        <v>6053</v>
      </c>
    </row>
    <row r="8738" spans="13:27" x14ac:dyDescent="0.2">
      <c r="M8738" s="93"/>
      <c r="O8738" s="119"/>
      <c r="AA8738" s="132" t="s">
        <v>6053</v>
      </c>
    </row>
    <row r="8739" spans="13:27" x14ac:dyDescent="0.2">
      <c r="M8739" s="93"/>
      <c r="O8739" s="119"/>
      <c r="AA8739" s="132" t="s">
        <v>6053</v>
      </c>
    </row>
    <row r="8740" spans="13:27" x14ac:dyDescent="0.2">
      <c r="M8740" s="93"/>
      <c r="O8740" s="119"/>
      <c r="AA8740" s="132" t="s">
        <v>6053</v>
      </c>
    </row>
    <row r="8741" spans="13:27" x14ac:dyDescent="0.2">
      <c r="M8741" s="93"/>
      <c r="O8741" s="119"/>
      <c r="AA8741" s="132" t="s">
        <v>6053</v>
      </c>
    </row>
    <row r="8742" spans="13:27" x14ac:dyDescent="0.2">
      <c r="M8742" s="93"/>
      <c r="O8742" s="119"/>
      <c r="AA8742" s="132" t="s">
        <v>6053</v>
      </c>
    </row>
    <row r="8743" spans="13:27" x14ac:dyDescent="0.2">
      <c r="M8743" s="93"/>
      <c r="O8743" s="119"/>
      <c r="AA8743" s="132" t="s">
        <v>6053</v>
      </c>
    </row>
    <row r="8744" spans="13:27" x14ac:dyDescent="0.2">
      <c r="M8744" s="93"/>
      <c r="O8744" s="119"/>
      <c r="AA8744" s="132" t="s">
        <v>6053</v>
      </c>
    </row>
    <row r="8745" spans="13:27" x14ac:dyDescent="0.2">
      <c r="M8745" s="93"/>
      <c r="O8745" s="119"/>
      <c r="AA8745" s="132" t="s">
        <v>6053</v>
      </c>
    </row>
    <row r="8746" spans="13:27" x14ac:dyDescent="0.2">
      <c r="M8746" s="93"/>
      <c r="O8746" s="119"/>
      <c r="AA8746" s="132" t="s">
        <v>6053</v>
      </c>
    </row>
    <row r="8747" spans="13:27" x14ac:dyDescent="0.2">
      <c r="M8747" s="93"/>
      <c r="O8747" s="119"/>
      <c r="AA8747" s="132" t="s">
        <v>6053</v>
      </c>
    </row>
    <row r="8748" spans="13:27" x14ac:dyDescent="0.2">
      <c r="M8748" s="93"/>
      <c r="O8748" s="119"/>
      <c r="AA8748" s="132" t="s">
        <v>6053</v>
      </c>
    </row>
    <row r="8749" spans="13:27" x14ac:dyDescent="0.2">
      <c r="M8749" s="93"/>
      <c r="O8749" s="119"/>
      <c r="AA8749" s="132" t="s">
        <v>6053</v>
      </c>
    </row>
    <row r="8750" spans="13:27" x14ac:dyDescent="0.2">
      <c r="M8750" s="93"/>
      <c r="O8750" s="119"/>
      <c r="AA8750" s="132" t="s">
        <v>6053</v>
      </c>
    </row>
    <row r="8751" spans="13:27" x14ac:dyDescent="0.2">
      <c r="M8751" s="93"/>
      <c r="O8751" s="119"/>
      <c r="AA8751" s="132" t="s">
        <v>6053</v>
      </c>
    </row>
    <row r="8752" spans="13:27" x14ac:dyDescent="0.2">
      <c r="M8752" s="93"/>
      <c r="O8752" s="119"/>
      <c r="AA8752" s="132" t="s">
        <v>6053</v>
      </c>
    </row>
    <row r="8753" spans="13:27" x14ac:dyDescent="0.2">
      <c r="M8753" s="93"/>
      <c r="O8753" s="119"/>
      <c r="AA8753" s="132" t="s">
        <v>6053</v>
      </c>
    </row>
    <row r="8754" spans="13:27" x14ac:dyDescent="0.2">
      <c r="M8754" s="93"/>
      <c r="O8754" s="119"/>
      <c r="AA8754" s="132" t="s">
        <v>6053</v>
      </c>
    </row>
    <row r="8755" spans="13:27" x14ac:dyDescent="0.2">
      <c r="M8755" s="93"/>
      <c r="O8755" s="119"/>
      <c r="AA8755" s="132" t="s">
        <v>6053</v>
      </c>
    </row>
    <row r="8756" spans="13:27" x14ac:dyDescent="0.2">
      <c r="M8756" s="93"/>
      <c r="O8756" s="119"/>
      <c r="AA8756" s="132" t="s">
        <v>6053</v>
      </c>
    </row>
    <row r="8757" spans="13:27" x14ac:dyDescent="0.2">
      <c r="M8757" s="93"/>
      <c r="O8757" s="119"/>
      <c r="AA8757" s="132" t="s">
        <v>6053</v>
      </c>
    </row>
    <row r="8758" spans="13:27" x14ac:dyDescent="0.2">
      <c r="M8758" s="93"/>
      <c r="O8758" s="119"/>
      <c r="AA8758" s="132" t="s">
        <v>6053</v>
      </c>
    </row>
    <row r="8759" spans="13:27" x14ac:dyDescent="0.2">
      <c r="M8759" s="93"/>
      <c r="O8759" s="119"/>
      <c r="AA8759" s="132" t="s">
        <v>6053</v>
      </c>
    </row>
    <row r="8760" spans="13:27" x14ac:dyDescent="0.2">
      <c r="M8760" s="93"/>
      <c r="O8760" s="119"/>
      <c r="AA8760" s="132" t="s">
        <v>6053</v>
      </c>
    </row>
    <row r="8761" spans="13:27" x14ac:dyDescent="0.2">
      <c r="M8761" s="93"/>
      <c r="O8761" s="119"/>
      <c r="AA8761" s="132" t="s">
        <v>6053</v>
      </c>
    </row>
    <row r="8762" spans="13:27" x14ac:dyDescent="0.2">
      <c r="M8762" s="93"/>
      <c r="O8762" s="119"/>
      <c r="AA8762" s="132" t="s">
        <v>6053</v>
      </c>
    </row>
    <row r="8763" spans="13:27" x14ac:dyDescent="0.2">
      <c r="M8763" s="93"/>
      <c r="O8763" s="119"/>
      <c r="AA8763" s="132" t="s">
        <v>6053</v>
      </c>
    </row>
    <row r="8764" spans="13:27" x14ac:dyDescent="0.2">
      <c r="M8764" s="93"/>
      <c r="O8764" s="119"/>
      <c r="AA8764" s="132" t="s">
        <v>6053</v>
      </c>
    </row>
    <row r="8765" spans="13:27" x14ac:dyDescent="0.2">
      <c r="M8765" s="93"/>
      <c r="O8765" s="119"/>
      <c r="AA8765" s="132" t="s">
        <v>6053</v>
      </c>
    </row>
    <row r="8766" spans="13:27" x14ac:dyDescent="0.2">
      <c r="M8766" s="93"/>
      <c r="O8766" s="119"/>
      <c r="AA8766" s="132" t="s">
        <v>6053</v>
      </c>
    </row>
    <row r="8767" spans="13:27" x14ac:dyDescent="0.2">
      <c r="M8767" s="93"/>
      <c r="O8767" s="119"/>
      <c r="AA8767" s="132" t="s">
        <v>6053</v>
      </c>
    </row>
    <row r="8768" spans="13:27" x14ac:dyDescent="0.2">
      <c r="M8768" s="93"/>
      <c r="O8768" s="119"/>
      <c r="AA8768" s="132" t="s">
        <v>6053</v>
      </c>
    </row>
    <row r="8769" spans="13:27" x14ac:dyDescent="0.2">
      <c r="M8769" s="93"/>
      <c r="O8769" s="119"/>
      <c r="AA8769" s="132" t="s">
        <v>6053</v>
      </c>
    </row>
    <row r="8770" spans="13:27" x14ac:dyDescent="0.2">
      <c r="M8770" s="93"/>
      <c r="O8770" s="119"/>
      <c r="AA8770" s="132" t="s">
        <v>6053</v>
      </c>
    </row>
    <row r="8771" spans="13:27" x14ac:dyDescent="0.2">
      <c r="M8771" s="93"/>
      <c r="O8771" s="119"/>
      <c r="AA8771" s="132" t="s">
        <v>6053</v>
      </c>
    </row>
    <row r="8772" spans="13:27" x14ac:dyDescent="0.2">
      <c r="M8772" s="93"/>
      <c r="O8772" s="119"/>
      <c r="AA8772" s="132" t="s">
        <v>6053</v>
      </c>
    </row>
    <row r="8773" spans="13:27" x14ac:dyDescent="0.2">
      <c r="M8773" s="93"/>
      <c r="O8773" s="119"/>
      <c r="AA8773" s="132" t="s">
        <v>6053</v>
      </c>
    </row>
    <row r="8774" spans="13:27" x14ac:dyDescent="0.2">
      <c r="M8774" s="93"/>
      <c r="O8774" s="119"/>
      <c r="AA8774" s="132" t="s">
        <v>6053</v>
      </c>
    </row>
    <row r="8775" spans="13:27" x14ac:dyDescent="0.2">
      <c r="M8775" s="93"/>
      <c r="O8775" s="119"/>
      <c r="AA8775" s="132" t="s">
        <v>6053</v>
      </c>
    </row>
    <row r="8776" spans="13:27" x14ac:dyDescent="0.2">
      <c r="M8776" s="93"/>
      <c r="O8776" s="119"/>
      <c r="AA8776" s="132" t="s">
        <v>6053</v>
      </c>
    </row>
    <row r="8777" spans="13:27" x14ac:dyDescent="0.2">
      <c r="M8777" s="93"/>
      <c r="O8777" s="119"/>
      <c r="AA8777" s="132" t="s">
        <v>6053</v>
      </c>
    </row>
    <row r="8778" spans="13:27" x14ac:dyDescent="0.2">
      <c r="M8778" s="93"/>
      <c r="O8778" s="119"/>
      <c r="AA8778" s="132" t="s">
        <v>6053</v>
      </c>
    </row>
    <row r="8779" spans="13:27" x14ac:dyDescent="0.2">
      <c r="M8779" s="93"/>
      <c r="O8779" s="119"/>
      <c r="AA8779" s="132" t="s">
        <v>6053</v>
      </c>
    </row>
    <row r="8780" spans="13:27" x14ac:dyDescent="0.2">
      <c r="M8780" s="93"/>
      <c r="O8780" s="119"/>
      <c r="AA8780" s="132" t="s">
        <v>6053</v>
      </c>
    </row>
    <row r="8781" spans="13:27" x14ac:dyDescent="0.2">
      <c r="M8781" s="93"/>
      <c r="O8781" s="119"/>
      <c r="AA8781" s="132" t="s">
        <v>6053</v>
      </c>
    </row>
    <row r="8782" spans="13:27" x14ac:dyDescent="0.2">
      <c r="M8782" s="93"/>
      <c r="O8782" s="119"/>
      <c r="AA8782" s="132" t="s">
        <v>6053</v>
      </c>
    </row>
    <row r="8783" spans="13:27" x14ac:dyDescent="0.2">
      <c r="M8783" s="93"/>
      <c r="O8783" s="119"/>
      <c r="AA8783" s="132" t="s">
        <v>6053</v>
      </c>
    </row>
    <row r="8784" spans="13:27" x14ac:dyDescent="0.2">
      <c r="M8784" s="93"/>
      <c r="O8784" s="119"/>
      <c r="AA8784" s="132" t="s">
        <v>6053</v>
      </c>
    </row>
    <row r="8785" spans="13:27" x14ac:dyDescent="0.2">
      <c r="M8785" s="93"/>
      <c r="O8785" s="119"/>
      <c r="AA8785" s="132" t="s">
        <v>6053</v>
      </c>
    </row>
    <row r="8786" spans="13:27" x14ac:dyDescent="0.2">
      <c r="M8786" s="93"/>
      <c r="O8786" s="119"/>
      <c r="AA8786" s="132" t="s">
        <v>6053</v>
      </c>
    </row>
    <row r="8787" spans="13:27" x14ac:dyDescent="0.2">
      <c r="M8787" s="93"/>
      <c r="O8787" s="119"/>
      <c r="AA8787" s="132" t="s">
        <v>6053</v>
      </c>
    </row>
    <row r="8788" spans="13:27" x14ac:dyDescent="0.2">
      <c r="M8788" s="93"/>
      <c r="O8788" s="119"/>
      <c r="AA8788" s="132" t="s">
        <v>6053</v>
      </c>
    </row>
    <row r="8789" spans="13:27" x14ac:dyDescent="0.2">
      <c r="M8789" s="93"/>
      <c r="O8789" s="119"/>
      <c r="AA8789" s="132" t="s">
        <v>6053</v>
      </c>
    </row>
    <row r="8790" spans="13:27" x14ac:dyDescent="0.2">
      <c r="M8790" s="93"/>
      <c r="O8790" s="119"/>
      <c r="AA8790" s="132" t="s">
        <v>6053</v>
      </c>
    </row>
    <row r="8791" spans="13:27" x14ac:dyDescent="0.2">
      <c r="M8791" s="93"/>
      <c r="O8791" s="119"/>
      <c r="AA8791" s="132" t="s">
        <v>6053</v>
      </c>
    </row>
    <row r="8792" spans="13:27" x14ac:dyDescent="0.2">
      <c r="M8792" s="93"/>
      <c r="O8792" s="119"/>
      <c r="AA8792" s="132" t="s">
        <v>6053</v>
      </c>
    </row>
    <row r="8793" spans="13:27" x14ac:dyDescent="0.2">
      <c r="M8793" s="93"/>
      <c r="O8793" s="119"/>
      <c r="AA8793" s="132" t="s">
        <v>6053</v>
      </c>
    </row>
    <row r="8794" spans="13:27" x14ac:dyDescent="0.2">
      <c r="M8794" s="93"/>
      <c r="O8794" s="119"/>
      <c r="AA8794" s="132" t="s">
        <v>6053</v>
      </c>
    </row>
    <row r="8795" spans="13:27" x14ac:dyDescent="0.2">
      <c r="M8795" s="93"/>
      <c r="O8795" s="119"/>
      <c r="AA8795" s="132" t="s">
        <v>6053</v>
      </c>
    </row>
    <row r="8796" spans="13:27" x14ac:dyDescent="0.2">
      <c r="M8796" s="93"/>
      <c r="O8796" s="119"/>
      <c r="AA8796" s="132" t="s">
        <v>6053</v>
      </c>
    </row>
    <row r="8797" spans="13:27" x14ac:dyDescent="0.2">
      <c r="M8797" s="93"/>
      <c r="O8797" s="119"/>
      <c r="AA8797" s="132" t="s">
        <v>6053</v>
      </c>
    </row>
    <row r="8798" spans="13:27" x14ac:dyDescent="0.2">
      <c r="M8798" s="93"/>
      <c r="O8798" s="119"/>
      <c r="AA8798" s="132" t="s">
        <v>6053</v>
      </c>
    </row>
    <row r="8799" spans="13:27" x14ac:dyDescent="0.2">
      <c r="M8799" s="93"/>
      <c r="O8799" s="119"/>
      <c r="AA8799" s="132" t="s">
        <v>6053</v>
      </c>
    </row>
    <row r="8800" spans="13:27" x14ac:dyDescent="0.2">
      <c r="M8800" s="93"/>
      <c r="O8800" s="119"/>
      <c r="AA8800" s="132" t="s">
        <v>6053</v>
      </c>
    </row>
    <row r="8801" spans="13:27" x14ac:dyDescent="0.2">
      <c r="M8801" s="93"/>
      <c r="O8801" s="119"/>
      <c r="AA8801" s="132" t="s">
        <v>6053</v>
      </c>
    </row>
    <row r="8802" spans="13:27" x14ac:dyDescent="0.2">
      <c r="M8802" s="93"/>
      <c r="O8802" s="119"/>
      <c r="AA8802" s="132" t="s">
        <v>6053</v>
      </c>
    </row>
    <row r="8803" spans="13:27" x14ac:dyDescent="0.2">
      <c r="M8803" s="93"/>
      <c r="O8803" s="119"/>
      <c r="AA8803" s="132" t="s">
        <v>6053</v>
      </c>
    </row>
    <row r="8804" spans="13:27" x14ac:dyDescent="0.2">
      <c r="M8804" s="93"/>
      <c r="O8804" s="119"/>
      <c r="AA8804" s="132" t="s">
        <v>6053</v>
      </c>
    </row>
    <row r="8805" spans="13:27" x14ac:dyDescent="0.2">
      <c r="M8805" s="93"/>
      <c r="O8805" s="119"/>
      <c r="AA8805" s="132" t="s">
        <v>6053</v>
      </c>
    </row>
    <row r="8806" spans="13:27" x14ac:dyDescent="0.2">
      <c r="M8806" s="93"/>
      <c r="O8806" s="119"/>
      <c r="AA8806" s="132" t="s">
        <v>6053</v>
      </c>
    </row>
    <row r="8807" spans="13:27" x14ac:dyDescent="0.2">
      <c r="M8807" s="93"/>
      <c r="O8807" s="119"/>
      <c r="AA8807" s="132" t="s">
        <v>6053</v>
      </c>
    </row>
    <row r="8808" spans="13:27" x14ac:dyDescent="0.2">
      <c r="M8808" s="93"/>
      <c r="O8808" s="119"/>
      <c r="AA8808" s="132" t="s">
        <v>6053</v>
      </c>
    </row>
    <row r="8809" spans="13:27" x14ac:dyDescent="0.2">
      <c r="M8809" s="93"/>
      <c r="O8809" s="119"/>
      <c r="AA8809" s="132" t="s">
        <v>6053</v>
      </c>
    </row>
    <row r="8810" spans="13:27" x14ac:dyDescent="0.2">
      <c r="M8810" s="93"/>
      <c r="O8810" s="119"/>
      <c r="AA8810" s="132" t="s">
        <v>6053</v>
      </c>
    </row>
    <row r="8811" spans="13:27" x14ac:dyDescent="0.2">
      <c r="M8811" s="93"/>
      <c r="O8811" s="119"/>
      <c r="AA8811" s="132" t="s">
        <v>6053</v>
      </c>
    </row>
    <row r="8812" spans="13:27" x14ac:dyDescent="0.2">
      <c r="M8812" s="93"/>
      <c r="O8812" s="119"/>
      <c r="AA8812" s="132" t="s">
        <v>6053</v>
      </c>
    </row>
    <row r="8813" spans="13:27" x14ac:dyDescent="0.2">
      <c r="M8813" s="93"/>
      <c r="O8813" s="119"/>
      <c r="AA8813" s="132" t="s">
        <v>6053</v>
      </c>
    </row>
    <row r="8814" spans="13:27" x14ac:dyDescent="0.2">
      <c r="M8814" s="93"/>
      <c r="O8814" s="119"/>
      <c r="AA8814" s="132" t="s">
        <v>6053</v>
      </c>
    </row>
    <row r="8815" spans="13:27" x14ac:dyDescent="0.2">
      <c r="M8815" s="93"/>
      <c r="O8815" s="119"/>
      <c r="AA8815" s="132" t="s">
        <v>6053</v>
      </c>
    </row>
    <row r="8816" spans="13:27" x14ac:dyDescent="0.2">
      <c r="M8816" s="93"/>
      <c r="O8816" s="119"/>
      <c r="AA8816" s="132" t="s">
        <v>6053</v>
      </c>
    </row>
    <row r="8817" spans="13:27" x14ac:dyDescent="0.2">
      <c r="M8817" s="93"/>
      <c r="O8817" s="119"/>
      <c r="AA8817" s="132" t="s">
        <v>6053</v>
      </c>
    </row>
    <row r="8818" spans="13:27" x14ac:dyDescent="0.2">
      <c r="M8818" s="93"/>
      <c r="O8818" s="119"/>
      <c r="AA8818" s="132" t="s">
        <v>6053</v>
      </c>
    </row>
    <row r="8819" spans="13:27" x14ac:dyDescent="0.2">
      <c r="M8819" s="93"/>
      <c r="O8819" s="119"/>
      <c r="AA8819" s="132" t="s">
        <v>6053</v>
      </c>
    </row>
    <row r="8820" spans="13:27" x14ac:dyDescent="0.2">
      <c r="M8820" s="93"/>
      <c r="O8820" s="119"/>
      <c r="AA8820" s="132" t="s">
        <v>6053</v>
      </c>
    </row>
    <row r="8821" spans="13:27" x14ac:dyDescent="0.2">
      <c r="M8821" s="93"/>
      <c r="O8821" s="119"/>
      <c r="AA8821" s="132" t="s">
        <v>6053</v>
      </c>
    </row>
    <row r="8822" spans="13:27" x14ac:dyDescent="0.2">
      <c r="M8822" s="93"/>
      <c r="O8822" s="119"/>
      <c r="AA8822" s="132" t="s">
        <v>6053</v>
      </c>
    </row>
    <row r="8823" spans="13:27" x14ac:dyDescent="0.2">
      <c r="M8823" s="93"/>
      <c r="O8823" s="119"/>
      <c r="AA8823" s="132" t="s">
        <v>6053</v>
      </c>
    </row>
    <row r="8824" spans="13:27" x14ac:dyDescent="0.2">
      <c r="M8824" s="93"/>
      <c r="O8824" s="119"/>
      <c r="AA8824" s="132" t="s">
        <v>6053</v>
      </c>
    </row>
    <row r="8825" spans="13:27" x14ac:dyDescent="0.2">
      <c r="M8825" s="93"/>
      <c r="O8825" s="119"/>
      <c r="AA8825" s="132" t="s">
        <v>6053</v>
      </c>
    </row>
    <row r="8826" spans="13:27" x14ac:dyDescent="0.2">
      <c r="M8826" s="93"/>
      <c r="O8826" s="119"/>
      <c r="AA8826" s="132" t="s">
        <v>6053</v>
      </c>
    </row>
    <row r="8827" spans="13:27" x14ac:dyDescent="0.2">
      <c r="M8827" s="93"/>
      <c r="O8827" s="119"/>
      <c r="AA8827" s="132" t="s">
        <v>6053</v>
      </c>
    </row>
    <row r="8828" spans="13:27" x14ac:dyDescent="0.2">
      <c r="M8828" s="93"/>
      <c r="O8828" s="119"/>
      <c r="AA8828" s="132" t="s">
        <v>6053</v>
      </c>
    </row>
    <row r="8829" spans="13:27" x14ac:dyDescent="0.2">
      <c r="M8829" s="93"/>
      <c r="O8829" s="119"/>
      <c r="AA8829" s="132" t="s">
        <v>6053</v>
      </c>
    </row>
    <row r="8830" spans="13:27" x14ac:dyDescent="0.2">
      <c r="M8830" s="93"/>
      <c r="O8830" s="119"/>
      <c r="AA8830" s="132" t="s">
        <v>6053</v>
      </c>
    </row>
    <row r="8831" spans="13:27" x14ac:dyDescent="0.2">
      <c r="M8831" s="93"/>
      <c r="O8831" s="119"/>
      <c r="AA8831" s="132" t="s">
        <v>6053</v>
      </c>
    </row>
    <row r="8832" spans="13:27" x14ac:dyDescent="0.2">
      <c r="M8832" s="93"/>
      <c r="O8832" s="119"/>
      <c r="AA8832" s="132" t="s">
        <v>6053</v>
      </c>
    </row>
    <row r="8833" spans="13:27" x14ac:dyDescent="0.2">
      <c r="M8833" s="93"/>
      <c r="O8833" s="119"/>
      <c r="AA8833" s="132" t="s">
        <v>6053</v>
      </c>
    </row>
    <row r="8834" spans="13:27" x14ac:dyDescent="0.2">
      <c r="M8834" s="93"/>
      <c r="O8834" s="119"/>
      <c r="AA8834" s="132" t="s">
        <v>6053</v>
      </c>
    </row>
    <row r="8835" spans="13:27" x14ac:dyDescent="0.2">
      <c r="M8835" s="93"/>
      <c r="O8835" s="119"/>
      <c r="AA8835" s="132" t="s">
        <v>6053</v>
      </c>
    </row>
    <row r="8836" spans="13:27" x14ac:dyDescent="0.2">
      <c r="M8836" s="93"/>
      <c r="O8836" s="119"/>
      <c r="AA8836" s="132" t="s">
        <v>6053</v>
      </c>
    </row>
    <row r="8837" spans="13:27" x14ac:dyDescent="0.2">
      <c r="M8837" s="93"/>
      <c r="O8837" s="119"/>
      <c r="AA8837" s="132" t="s">
        <v>6053</v>
      </c>
    </row>
    <row r="8838" spans="13:27" x14ac:dyDescent="0.2">
      <c r="M8838" s="93"/>
      <c r="O8838" s="119"/>
      <c r="AA8838" s="132" t="s">
        <v>6053</v>
      </c>
    </row>
    <row r="8839" spans="13:27" x14ac:dyDescent="0.2">
      <c r="M8839" s="93"/>
      <c r="O8839" s="119"/>
      <c r="AA8839" s="132" t="s">
        <v>6053</v>
      </c>
    </row>
    <row r="8840" spans="13:27" x14ac:dyDescent="0.2">
      <c r="M8840" s="93"/>
      <c r="O8840" s="119"/>
      <c r="AA8840" s="132" t="s">
        <v>6053</v>
      </c>
    </row>
    <row r="8841" spans="13:27" x14ac:dyDescent="0.2">
      <c r="M8841" s="93"/>
      <c r="O8841" s="119"/>
      <c r="AA8841" s="132" t="s">
        <v>6053</v>
      </c>
    </row>
    <row r="8842" spans="13:27" x14ac:dyDescent="0.2">
      <c r="M8842" s="93"/>
      <c r="O8842" s="119"/>
      <c r="AA8842" s="132" t="s">
        <v>6053</v>
      </c>
    </row>
    <row r="8843" spans="13:27" x14ac:dyDescent="0.2">
      <c r="M8843" s="93"/>
      <c r="O8843" s="119"/>
      <c r="AA8843" s="132" t="s">
        <v>6053</v>
      </c>
    </row>
    <row r="8844" spans="13:27" x14ac:dyDescent="0.2">
      <c r="M8844" s="93"/>
      <c r="O8844" s="119"/>
      <c r="AA8844" s="132" t="s">
        <v>6053</v>
      </c>
    </row>
    <row r="8845" spans="13:27" x14ac:dyDescent="0.2">
      <c r="M8845" s="93"/>
      <c r="O8845" s="119"/>
      <c r="AA8845" s="132" t="s">
        <v>6053</v>
      </c>
    </row>
    <row r="8846" spans="13:27" x14ac:dyDescent="0.2">
      <c r="M8846" s="93"/>
      <c r="O8846" s="119"/>
      <c r="AA8846" s="132" t="s">
        <v>6053</v>
      </c>
    </row>
    <row r="8847" spans="13:27" x14ac:dyDescent="0.2">
      <c r="M8847" s="93"/>
      <c r="O8847" s="119"/>
      <c r="AA8847" s="132" t="s">
        <v>6053</v>
      </c>
    </row>
    <row r="8848" spans="13:27" x14ac:dyDescent="0.2">
      <c r="M8848" s="93"/>
      <c r="O8848" s="119"/>
      <c r="AA8848" s="132" t="s">
        <v>6053</v>
      </c>
    </row>
    <row r="8849" spans="13:27" x14ac:dyDescent="0.2">
      <c r="M8849" s="93"/>
      <c r="O8849" s="119"/>
      <c r="AA8849" s="132" t="s">
        <v>6053</v>
      </c>
    </row>
    <row r="8850" spans="13:27" x14ac:dyDescent="0.2">
      <c r="M8850" s="93"/>
      <c r="O8850" s="119"/>
      <c r="AA8850" s="132" t="s">
        <v>6053</v>
      </c>
    </row>
    <row r="8851" spans="13:27" x14ac:dyDescent="0.2">
      <c r="M8851" s="93"/>
      <c r="O8851" s="119"/>
      <c r="AA8851" s="132" t="s">
        <v>6053</v>
      </c>
    </row>
    <row r="8852" spans="13:27" x14ac:dyDescent="0.2">
      <c r="M8852" s="93"/>
      <c r="O8852" s="119"/>
      <c r="AA8852" s="132" t="s">
        <v>6053</v>
      </c>
    </row>
    <row r="8853" spans="13:27" x14ac:dyDescent="0.2">
      <c r="M8853" s="93"/>
      <c r="O8853" s="119"/>
      <c r="AA8853" s="132" t="s">
        <v>6053</v>
      </c>
    </row>
    <row r="8854" spans="13:27" x14ac:dyDescent="0.2">
      <c r="M8854" s="93"/>
      <c r="O8854" s="119"/>
      <c r="AA8854" s="132" t="s">
        <v>6053</v>
      </c>
    </row>
    <row r="8855" spans="13:27" x14ac:dyDescent="0.2">
      <c r="M8855" s="93"/>
      <c r="O8855" s="119"/>
      <c r="AA8855" s="132" t="s">
        <v>6053</v>
      </c>
    </row>
    <row r="8856" spans="13:27" x14ac:dyDescent="0.2">
      <c r="M8856" s="93"/>
      <c r="O8856" s="119"/>
      <c r="AA8856" s="132" t="s">
        <v>6053</v>
      </c>
    </row>
    <row r="8857" spans="13:27" x14ac:dyDescent="0.2">
      <c r="M8857" s="93"/>
      <c r="O8857" s="119"/>
      <c r="AA8857" s="132" t="s">
        <v>6053</v>
      </c>
    </row>
    <row r="8858" spans="13:27" x14ac:dyDescent="0.2">
      <c r="M8858" s="93"/>
      <c r="O8858" s="119"/>
      <c r="AA8858" s="132" t="s">
        <v>6053</v>
      </c>
    </row>
    <row r="8859" spans="13:27" x14ac:dyDescent="0.2">
      <c r="M8859" s="93"/>
      <c r="O8859" s="119"/>
      <c r="AA8859" s="132" t="s">
        <v>6053</v>
      </c>
    </row>
    <row r="8860" spans="13:27" x14ac:dyDescent="0.2">
      <c r="M8860" s="93"/>
      <c r="O8860" s="119"/>
      <c r="AA8860" s="132" t="s">
        <v>6053</v>
      </c>
    </row>
    <row r="8861" spans="13:27" x14ac:dyDescent="0.2">
      <c r="M8861" s="93"/>
      <c r="O8861" s="119"/>
      <c r="AA8861" s="132" t="s">
        <v>6053</v>
      </c>
    </row>
    <row r="8862" spans="13:27" x14ac:dyDescent="0.2">
      <c r="M8862" s="93"/>
      <c r="O8862" s="119"/>
      <c r="AA8862" s="132" t="s">
        <v>6053</v>
      </c>
    </row>
    <row r="8863" spans="13:27" x14ac:dyDescent="0.2">
      <c r="M8863" s="93"/>
      <c r="O8863" s="119"/>
      <c r="AA8863" s="132" t="s">
        <v>6053</v>
      </c>
    </row>
    <row r="8864" spans="13:27" x14ac:dyDescent="0.2">
      <c r="M8864" s="93"/>
      <c r="O8864" s="119"/>
      <c r="AA8864" s="132" t="s">
        <v>6053</v>
      </c>
    </row>
    <row r="8865" spans="13:27" x14ac:dyDescent="0.2">
      <c r="M8865" s="93"/>
      <c r="O8865" s="119"/>
      <c r="AA8865" s="132" t="s">
        <v>6053</v>
      </c>
    </row>
    <row r="8866" spans="13:27" x14ac:dyDescent="0.2">
      <c r="M8866" s="93"/>
      <c r="O8866" s="119"/>
      <c r="AA8866" s="132" t="s">
        <v>6053</v>
      </c>
    </row>
    <row r="8867" spans="13:27" x14ac:dyDescent="0.2">
      <c r="M8867" s="93"/>
      <c r="O8867" s="119"/>
      <c r="AA8867" s="132" t="s">
        <v>6053</v>
      </c>
    </row>
    <row r="8868" spans="13:27" x14ac:dyDescent="0.2">
      <c r="M8868" s="93"/>
      <c r="O8868" s="119"/>
      <c r="AA8868" s="132" t="s">
        <v>6053</v>
      </c>
    </row>
    <row r="8869" spans="13:27" x14ac:dyDescent="0.2">
      <c r="M8869" s="93"/>
      <c r="O8869" s="119"/>
      <c r="AA8869" s="132" t="s">
        <v>6053</v>
      </c>
    </row>
    <row r="8870" spans="13:27" x14ac:dyDescent="0.2">
      <c r="M8870" s="93"/>
      <c r="O8870" s="119"/>
      <c r="AA8870" s="132" t="s">
        <v>6053</v>
      </c>
    </row>
    <row r="8871" spans="13:27" x14ac:dyDescent="0.2">
      <c r="M8871" s="93"/>
      <c r="O8871" s="119"/>
      <c r="AA8871" s="132" t="s">
        <v>6053</v>
      </c>
    </row>
    <row r="8872" spans="13:27" x14ac:dyDescent="0.2">
      <c r="M8872" s="93"/>
      <c r="O8872" s="119"/>
      <c r="AA8872" s="132" t="s">
        <v>6053</v>
      </c>
    </row>
    <row r="8873" spans="13:27" x14ac:dyDescent="0.2">
      <c r="M8873" s="93"/>
      <c r="O8873" s="119"/>
      <c r="AA8873" s="132" t="s">
        <v>6053</v>
      </c>
    </row>
    <row r="8874" spans="13:27" x14ac:dyDescent="0.2">
      <c r="M8874" s="93"/>
      <c r="O8874" s="119"/>
      <c r="AA8874" s="132" t="s">
        <v>6053</v>
      </c>
    </row>
    <row r="8875" spans="13:27" x14ac:dyDescent="0.2">
      <c r="M8875" s="93"/>
      <c r="O8875" s="119"/>
      <c r="AA8875" s="132" t="s">
        <v>6053</v>
      </c>
    </row>
    <row r="8876" spans="13:27" x14ac:dyDescent="0.2">
      <c r="M8876" s="93"/>
      <c r="O8876" s="119"/>
      <c r="AA8876" s="132" t="s">
        <v>6053</v>
      </c>
    </row>
    <row r="8877" spans="13:27" x14ac:dyDescent="0.2">
      <c r="M8877" s="93"/>
      <c r="O8877" s="119"/>
      <c r="AA8877" s="132" t="s">
        <v>6053</v>
      </c>
    </row>
    <row r="8878" spans="13:27" x14ac:dyDescent="0.2">
      <c r="M8878" s="93"/>
      <c r="O8878" s="119"/>
      <c r="AA8878" s="132" t="s">
        <v>6053</v>
      </c>
    </row>
    <row r="8879" spans="13:27" x14ac:dyDescent="0.2">
      <c r="M8879" s="93"/>
      <c r="O8879" s="119"/>
      <c r="AA8879" s="132" t="s">
        <v>6053</v>
      </c>
    </row>
    <row r="8880" spans="13:27" x14ac:dyDescent="0.2">
      <c r="M8880" s="93"/>
      <c r="O8880" s="119"/>
      <c r="AA8880" s="132" t="s">
        <v>6053</v>
      </c>
    </row>
    <row r="8881" spans="13:27" x14ac:dyDescent="0.2">
      <c r="M8881" s="93"/>
      <c r="O8881" s="119"/>
      <c r="AA8881" s="132" t="s">
        <v>6053</v>
      </c>
    </row>
    <row r="8882" spans="13:27" x14ac:dyDescent="0.2">
      <c r="M8882" s="93"/>
      <c r="O8882" s="119"/>
      <c r="AA8882" s="132" t="s">
        <v>6053</v>
      </c>
    </row>
    <row r="8883" spans="13:27" x14ac:dyDescent="0.2">
      <c r="M8883" s="93"/>
      <c r="O8883" s="119"/>
      <c r="AA8883" s="132" t="s">
        <v>6053</v>
      </c>
    </row>
    <row r="8884" spans="13:27" x14ac:dyDescent="0.2">
      <c r="M8884" s="93"/>
      <c r="O8884" s="119"/>
      <c r="AA8884" s="132" t="s">
        <v>6053</v>
      </c>
    </row>
    <row r="8885" spans="13:27" x14ac:dyDescent="0.2">
      <c r="M8885" s="93"/>
      <c r="O8885" s="119"/>
      <c r="AA8885" s="132" t="s">
        <v>6053</v>
      </c>
    </row>
    <row r="8886" spans="13:27" x14ac:dyDescent="0.2">
      <c r="M8886" s="93"/>
      <c r="O8886" s="119"/>
      <c r="AA8886" s="132" t="s">
        <v>6053</v>
      </c>
    </row>
    <row r="8887" spans="13:27" x14ac:dyDescent="0.2">
      <c r="M8887" s="93"/>
      <c r="O8887" s="119"/>
      <c r="AA8887" s="132" t="s">
        <v>6053</v>
      </c>
    </row>
    <row r="8888" spans="13:27" x14ac:dyDescent="0.2">
      <c r="M8888" s="93"/>
      <c r="O8888" s="119"/>
      <c r="AA8888" s="132" t="s">
        <v>6053</v>
      </c>
    </row>
    <row r="8889" spans="13:27" x14ac:dyDescent="0.2">
      <c r="M8889" s="93"/>
      <c r="O8889" s="119"/>
      <c r="AA8889" s="132" t="s">
        <v>6053</v>
      </c>
    </row>
    <row r="8890" spans="13:27" x14ac:dyDescent="0.2">
      <c r="M8890" s="93"/>
      <c r="O8890" s="119"/>
      <c r="AA8890" s="132" t="s">
        <v>6053</v>
      </c>
    </row>
    <row r="8891" spans="13:27" x14ac:dyDescent="0.2">
      <c r="M8891" s="93"/>
      <c r="O8891" s="119"/>
      <c r="AA8891" s="132" t="s">
        <v>6053</v>
      </c>
    </row>
    <row r="8892" spans="13:27" x14ac:dyDescent="0.2">
      <c r="M8892" s="93"/>
      <c r="O8892" s="119"/>
      <c r="AA8892" s="132" t="s">
        <v>6053</v>
      </c>
    </row>
    <row r="8893" spans="13:27" x14ac:dyDescent="0.2">
      <c r="M8893" s="93"/>
      <c r="O8893" s="119"/>
      <c r="AA8893" s="132" t="s">
        <v>6053</v>
      </c>
    </row>
    <row r="8894" spans="13:27" x14ac:dyDescent="0.2">
      <c r="M8894" s="93"/>
      <c r="O8894" s="119"/>
      <c r="AA8894" s="132" t="s">
        <v>6053</v>
      </c>
    </row>
    <row r="8895" spans="13:27" x14ac:dyDescent="0.2">
      <c r="M8895" s="93"/>
      <c r="O8895" s="119"/>
      <c r="AA8895" s="132" t="s">
        <v>6053</v>
      </c>
    </row>
    <row r="8896" spans="13:27" x14ac:dyDescent="0.2">
      <c r="M8896" s="93"/>
      <c r="O8896" s="119"/>
      <c r="AA8896" s="132" t="s">
        <v>6053</v>
      </c>
    </row>
    <row r="8897" spans="13:27" x14ac:dyDescent="0.2">
      <c r="M8897" s="93"/>
      <c r="O8897" s="119"/>
      <c r="AA8897" s="132" t="s">
        <v>6053</v>
      </c>
    </row>
    <row r="8898" spans="13:27" x14ac:dyDescent="0.2">
      <c r="M8898" s="93"/>
      <c r="O8898" s="119"/>
      <c r="AA8898" s="132" t="s">
        <v>6053</v>
      </c>
    </row>
    <row r="8899" spans="13:27" x14ac:dyDescent="0.2">
      <c r="M8899" s="93"/>
      <c r="O8899" s="119"/>
      <c r="AA8899" s="132" t="s">
        <v>6053</v>
      </c>
    </row>
    <row r="8900" spans="13:27" x14ac:dyDescent="0.2">
      <c r="M8900" s="93"/>
      <c r="O8900" s="119"/>
      <c r="AA8900" s="132" t="s">
        <v>6053</v>
      </c>
    </row>
    <row r="8901" spans="13:27" x14ac:dyDescent="0.2">
      <c r="M8901" s="93"/>
      <c r="O8901" s="119"/>
      <c r="AA8901" s="132" t="s">
        <v>6053</v>
      </c>
    </row>
    <row r="8902" spans="13:27" x14ac:dyDescent="0.2">
      <c r="M8902" s="93"/>
      <c r="O8902" s="119"/>
      <c r="AA8902" s="132" t="s">
        <v>6053</v>
      </c>
    </row>
    <row r="8903" spans="13:27" x14ac:dyDescent="0.2">
      <c r="M8903" s="93"/>
      <c r="O8903" s="119"/>
      <c r="AA8903" s="132" t="s">
        <v>6053</v>
      </c>
    </row>
    <row r="8904" spans="13:27" x14ac:dyDescent="0.2">
      <c r="M8904" s="93"/>
      <c r="O8904" s="119"/>
      <c r="AA8904" s="132" t="s">
        <v>6053</v>
      </c>
    </row>
    <row r="8905" spans="13:27" x14ac:dyDescent="0.2">
      <c r="M8905" s="93"/>
      <c r="O8905" s="119"/>
      <c r="AA8905" s="132" t="s">
        <v>6053</v>
      </c>
    </row>
    <row r="8906" spans="13:27" x14ac:dyDescent="0.2">
      <c r="M8906" s="93"/>
      <c r="O8906" s="119"/>
      <c r="AA8906" s="132" t="s">
        <v>6053</v>
      </c>
    </row>
    <row r="8907" spans="13:27" x14ac:dyDescent="0.2">
      <c r="M8907" s="93"/>
      <c r="O8907" s="119"/>
      <c r="AA8907" s="132" t="s">
        <v>6053</v>
      </c>
    </row>
    <row r="8908" spans="13:27" x14ac:dyDescent="0.2">
      <c r="M8908" s="93"/>
      <c r="O8908" s="119"/>
      <c r="AA8908" s="132" t="s">
        <v>6053</v>
      </c>
    </row>
    <row r="8909" spans="13:27" x14ac:dyDescent="0.2">
      <c r="M8909" s="93"/>
      <c r="O8909" s="119"/>
      <c r="AA8909" s="132" t="s">
        <v>6053</v>
      </c>
    </row>
    <row r="8910" spans="13:27" x14ac:dyDescent="0.2">
      <c r="M8910" s="93"/>
      <c r="O8910" s="119"/>
      <c r="AA8910" s="132" t="s">
        <v>6053</v>
      </c>
    </row>
    <row r="8911" spans="13:27" x14ac:dyDescent="0.2">
      <c r="M8911" s="93"/>
      <c r="O8911" s="119"/>
      <c r="AA8911" s="132" t="s">
        <v>6053</v>
      </c>
    </row>
    <row r="8912" spans="13:27" x14ac:dyDescent="0.2">
      <c r="M8912" s="93"/>
      <c r="O8912" s="119"/>
      <c r="AA8912" s="132" t="s">
        <v>6053</v>
      </c>
    </row>
    <row r="8913" spans="13:27" x14ac:dyDescent="0.2">
      <c r="M8913" s="93"/>
      <c r="O8913" s="119"/>
      <c r="AA8913" s="132" t="s">
        <v>6053</v>
      </c>
    </row>
    <row r="8914" spans="13:27" x14ac:dyDescent="0.2">
      <c r="M8914" s="93"/>
      <c r="O8914" s="119"/>
      <c r="AA8914" s="132" t="s">
        <v>6053</v>
      </c>
    </row>
    <row r="8915" spans="13:27" x14ac:dyDescent="0.2">
      <c r="M8915" s="93"/>
      <c r="O8915" s="119"/>
      <c r="AA8915" s="132" t="s">
        <v>6053</v>
      </c>
    </row>
    <row r="8916" spans="13:27" x14ac:dyDescent="0.2">
      <c r="M8916" s="93"/>
      <c r="O8916" s="119"/>
      <c r="AA8916" s="132" t="s">
        <v>6053</v>
      </c>
    </row>
    <row r="8917" spans="13:27" x14ac:dyDescent="0.2">
      <c r="M8917" s="93"/>
      <c r="O8917" s="119"/>
      <c r="AA8917" s="132" t="s">
        <v>6053</v>
      </c>
    </row>
    <row r="8918" spans="13:27" x14ac:dyDescent="0.2">
      <c r="M8918" s="93"/>
      <c r="O8918" s="119"/>
      <c r="AA8918" s="132" t="s">
        <v>6053</v>
      </c>
    </row>
    <row r="8919" spans="13:27" x14ac:dyDescent="0.2">
      <c r="M8919" s="93"/>
      <c r="O8919" s="119"/>
      <c r="AA8919" s="132" t="s">
        <v>6053</v>
      </c>
    </row>
    <row r="8920" spans="13:27" x14ac:dyDescent="0.2">
      <c r="M8920" s="93"/>
      <c r="O8920" s="119"/>
      <c r="AA8920" s="132" t="s">
        <v>6053</v>
      </c>
    </row>
    <row r="8921" spans="13:27" x14ac:dyDescent="0.2">
      <c r="M8921" s="93"/>
      <c r="O8921" s="119"/>
      <c r="AA8921" s="132" t="s">
        <v>6053</v>
      </c>
    </row>
    <row r="8922" spans="13:27" x14ac:dyDescent="0.2">
      <c r="M8922" s="93"/>
      <c r="O8922" s="119"/>
      <c r="AA8922" s="132" t="s">
        <v>6053</v>
      </c>
    </row>
    <row r="8923" spans="13:27" x14ac:dyDescent="0.2">
      <c r="M8923" s="93"/>
      <c r="O8923" s="119"/>
      <c r="AA8923" s="132" t="s">
        <v>6053</v>
      </c>
    </row>
    <row r="8924" spans="13:27" x14ac:dyDescent="0.2">
      <c r="M8924" s="93"/>
      <c r="O8924" s="119"/>
      <c r="AA8924" s="132" t="s">
        <v>6053</v>
      </c>
    </row>
    <row r="8925" spans="13:27" x14ac:dyDescent="0.2">
      <c r="M8925" s="93"/>
      <c r="O8925" s="119"/>
      <c r="AA8925" s="132" t="s">
        <v>6053</v>
      </c>
    </row>
    <row r="8926" spans="13:27" x14ac:dyDescent="0.2">
      <c r="M8926" s="93"/>
      <c r="O8926" s="119"/>
      <c r="AA8926" s="132" t="s">
        <v>6053</v>
      </c>
    </row>
    <row r="8927" spans="13:27" x14ac:dyDescent="0.2">
      <c r="M8927" s="93"/>
      <c r="O8927" s="119"/>
      <c r="AA8927" s="132" t="s">
        <v>6053</v>
      </c>
    </row>
    <row r="8928" spans="13:27" x14ac:dyDescent="0.2">
      <c r="M8928" s="93"/>
      <c r="O8928" s="119"/>
      <c r="AA8928" s="132" t="s">
        <v>6053</v>
      </c>
    </row>
    <row r="8929" spans="13:27" x14ac:dyDescent="0.2">
      <c r="M8929" s="93"/>
      <c r="O8929" s="119"/>
      <c r="AA8929" s="132" t="s">
        <v>6053</v>
      </c>
    </row>
    <row r="8930" spans="13:27" x14ac:dyDescent="0.2">
      <c r="M8930" s="93"/>
      <c r="O8930" s="119"/>
      <c r="AA8930" s="132" t="s">
        <v>6053</v>
      </c>
    </row>
    <row r="8931" spans="13:27" x14ac:dyDescent="0.2">
      <c r="M8931" s="93"/>
      <c r="O8931" s="119"/>
      <c r="AA8931" s="132" t="s">
        <v>6053</v>
      </c>
    </row>
    <row r="8932" spans="13:27" x14ac:dyDescent="0.2">
      <c r="M8932" s="93"/>
      <c r="O8932" s="119"/>
      <c r="AA8932" s="132" t="s">
        <v>6053</v>
      </c>
    </row>
    <row r="8933" spans="13:27" x14ac:dyDescent="0.2">
      <c r="M8933" s="93"/>
      <c r="O8933" s="119"/>
      <c r="AA8933" s="132" t="s">
        <v>6053</v>
      </c>
    </row>
    <row r="8934" spans="13:27" x14ac:dyDescent="0.2">
      <c r="M8934" s="93"/>
      <c r="O8934" s="119"/>
      <c r="AA8934" s="132" t="s">
        <v>6053</v>
      </c>
    </row>
    <row r="8935" spans="13:27" x14ac:dyDescent="0.2">
      <c r="M8935" s="93"/>
      <c r="O8935" s="119"/>
      <c r="AA8935" s="132" t="s">
        <v>6053</v>
      </c>
    </row>
    <row r="8936" spans="13:27" x14ac:dyDescent="0.2">
      <c r="M8936" s="93"/>
      <c r="O8936" s="119"/>
      <c r="AA8936" s="132" t="s">
        <v>6053</v>
      </c>
    </row>
    <row r="8937" spans="13:27" x14ac:dyDescent="0.2">
      <c r="M8937" s="93"/>
      <c r="O8937" s="119"/>
      <c r="AA8937" s="132" t="s">
        <v>6053</v>
      </c>
    </row>
    <row r="8938" spans="13:27" x14ac:dyDescent="0.2">
      <c r="M8938" s="93"/>
      <c r="O8938" s="119"/>
      <c r="AA8938" s="132" t="s">
        <v>6053</v>
      </c>
    </row>
    <row r="8939" spans="13:27" x14ac:dyDescent="0.2">
      <c r="M8939" s="93"/>
      <c r="O8939" s="119"/>
      <c r="AA8939" s="132" t="s">
        <v>6053</v>
      </c>
    </row>
    <row r="8940" spans="13:27" x14ac:dyDescent="0.2">
      <c r="M8940" s="93"/>
      <c r="O8940" s="119"/>
      <c r="AA8940" s="132" t="s">
        <v>6053</v>
      </c>
    </row>
    <row r="8941" spans="13:27" x14ac:dyDescent="0.2">
      <c r="M8941" s="93"/>
      <c r="O8941" s="119"/>
      <c r="AA8941" s="132" t="s">
        <v>6053</v>
      </c>
    </row>
    <row r="8942" spans="13:27" x14ac:dyDescent="0.2">
      <c r="M8942" s="93"/>
      <c r="O8942" s="119"/>
      <c r="AA8942" s="132" t="s">
        <v>6053</v>
      </c>
    </row>
    <row r="8943" spans="13:27" x14ac:dyDescent="0.2">
      <c r="M8943" s="93"/>
      <c r="O8943" s="119"/>
      <c r="AA8943" s="132" t="s">
        <v>6053</v>
      </c>
    </row>
    <row r="8944" spans="13:27" x14ac:dyDescent="0.2">
      <c r="M8944" s="93"/>
      <c r="O8944" s="119"/>
      <c r="AA8944" s="132" t="s">
        <v>6053</v>
      </c>
    </row>
    <row r="8945" spans="13:27" x14ac:dyDescent="0.2">
      <c r="M8945" s="93"/>
      <c r="O8945" s="119"/>
      <c r="AA8945" s="132" t="s">
        <v>6053</v>
      </c>
    </row>
    <row r="8946" spans="13:27" x14ac:dyDescent="0.2">
      <c r="M8946" s="93"/>
      <c r="O8946" s="119"/>
      <c r="AA8946" s="132" t="s">
        <v>6053</v>
      </c>
    </row>
    <row r="8947" spans="13:27" x14ac:dyDescent="0.2">
      <c r="M8947" s="93"/>
      <c r="O8947" s="119"/>
      <c r="AA8947" s="132" t="s">
        <v>6053</v>
      </c>
    </row>
    <row r="8948" spans="13:27" x14ac:dyDescent="0.2">
      <c r="M8948" s="93"/>
      <c r="O8948" s="119"/>
      <c r="AA8948" s="132" t="s">
        <v>6053</v>
      </c>
    </row>
    <row r="8949" spans="13:27" x14ac:dyDescent="0.2">
      <c r="M8949" s="93"/>
      <c r="O8949" s="119"/>
      <c r="AA8949" s="132" t="s">
        <v>6053</v>
      </c>
    </row>
    <row r="8950" spans="13:27" x14ac:dyDescent="0.2">
      <c r="M8950" s="93"/>
      <c r="O8950" s="119"/>
      <c r="AA8950" s="132" t="s">
        <v>6053</v>
      </c>
    </row>
    <row r="8951" spans="13:27" x14ac:dyDescent="0.2">
      <c r="M8951" s="93"/>
      <c r="O8951" s="119"/>
      <c r="AA8951" s="132" t="s">
        <v>6053</v>
      </c>
    </row>
    <row r="8952" spans="13:27" x14ac:dyDescent="0.2">
      <c r="M8952" s="93"/>
      <c r="O8952" s="119"/>
      <c r="AA8952" s="132" t="s">
        <v>6053</v>
      </c>
    </row>
    <row r="8953" spans="13:27" x14ac:dyDescent="0.2">
      <c r="M8953" s="93"/>
      <c r="O8953" s="119"/>
      <c r="AA8953" s="132" t="s">
        <v>6053</v>
      </c>
    </row>
    <row r="8954" spans="13:27" x14ac:dyDescent="0.2">
      <c r="M8954" s="93"/>
      <c r="O8954" s="119"/>
      <c r="AA8954" s="132" t="s">
        <v>6053</v>
      </c>
    </row>
    <row r="8955" spans="13:27" x14ac:dyDescent="0.2">
      <c r="M8955" s="93"/>
      <c r="O8955" s="119"/>
      <c r="AA8955" s="132" t="s">
        <v>6053</v>
      </c>
    </row>
    <row r="8956" spans="13:27" x14ac:dyDescent="0.2">
      <c r="M8956" s="93"/>
      <c r="O8956" s="119"/>
      <c r="AA8956" s="132" t="s">
        <v>6053</v>
      </c>
    </row>
    <row r="8957" spans="13:27" x14ac:dyDescent="0.2">
      <c r="M8957" s="93"/>
      <c r="O8957" s="119"/>
      <c r="AA8957" s="132" t="s">
        <v>6053</v>
      </c>
    </row>
    <row r="8958" spans="13:27" x14ac:dyDescent="0.2">
      <c r="M8958" s="93"/>
      <c r="O8958" s="119"/>
      <c r="AA8958" s="132" t="s">
        <v>6053</v>
      </c>
    </row>
    <row r="8959" spans="13:27" x14ac:dyDescent="0.2">
      <c r="M8959" s="93"/>
      <c r="O8959" s="119"/>
      <c r="AA8959" s="132" t="s">
        <v>6053</v>
      </c>
    </row>
    <row r="8960" spans="13:27" x14ac:dyDescent="0.2">
      <c r="M8960" s="93"/>
      <c r="O8960" s="119"/>
      <c r="AA8960" s="132" t="s">
        <v>6053</v>
      </c>
    </row>
    <row r="8961" spans="13:27" x14ac:dyDescent="0.2">
      <c r="M8961" s="93"/>
      <c r="O8961" s="119"/>
      <c r="AA8961" s="132" t="s">
        <v>6053</v>
      </c>
    </row>
    <row r="8962" spans="13:27" x14ac:dyDescent="0.2">
      <c r="M8962" s="93"/>
      <c r="O8962" s="119"/>
      <c r="AA8962" s="132" t="s">
        <v>6053</v>
      </c>
    </row>
    <row r="8963" spans="13:27" x14ac:dyDescent="0.2">
      <c r="M8963" s="93"/>
      <c r="O8963" s="119"/>
      <c r="AA8963" s="132" t="s">
        <v>6053</v>
      </c>
    </row>
    <row r="8964" spans="13:27" x14ac:dyDescent="0.2">
      <c r="M8964" s="93"/>
      <c r="O8964" s="119"/>
      <c r="AA8964" s="132" t="s">
        <v>6053</v>
      </c>
    </row>
    <row r="8965" spans="13:27" x14ac:dyDescent="0.2">
      <c r="M8965" s="93"/>
      <c r="O8965" s="119"/>
      <c r="AA8965" s="132" t="s">
        <v>6053</v>
      </c>
    </row>
    <row r="8966" spans="13:27" x14ac:dyDescent="0.2">
      <c r="M8966" s="93"/>
      <c r="O8966" s="119"/>
      <c r="AA8966" s="132" t="s">
        <v>6053</v>
      </c>
    </row>
    <row r="8967" spans="13:27" x14ac:dyDescent="0.2">
      <c r="M8967" s="93"/>
      <c r="O8967" s="119"/>
      <c r="AA8967" s="132" t="s">
        <v>6053</v>
      </c>
    </row>
    <row r="8968" spans="13:27" x14ac:dyDescent="0.2">
      <c r="M8968" s="93"/>
      <c r="O8968" s="119"/>
      <c r="AA8968" s="132" t="s">
        <v>6053</v>
      </c>
    </row>
    <row r="8969" spans="13:27" x14ac:dyDescent="0.2">
      <c r="M8969" s="93"/>
      <c r="O8969" s="119"/>
      <c r="AA8969" s="132" t="s">
        <v>6053</v>
      </c>
    </row>
    <row r="8970" spans="13:27" x14ac:dyDescent="0.2">
      <c r="M8970" s="93"/>
      <c r="O8970" s="119"/>
      <c r="AA8970" s="132" t="s">
        <v>6053</v>
      </c>
    </row>
    <row r="8971" spans="13:27" x14ac:dyDescent="0.2">
      <c r="M8971" s="93"/>
      <c r="O8971" s="119"/>
      <c r="AA8971" s="132" t="s">
        <v>6053</v>
      </c>
    </row>
    <row r="8972" spans="13:27" x14ac:dyDescent="0.2">
      <c r="M8972" s="93"/>
      <c r="O8972" s="119"/>
      <c r="AA8972" s="132" t="s">
        <v>6053</v>
      </c>
    </row>
    <row r="8973" spans="13:27" x14ac:dyDescent="0.2">
      <c r="M8973" s="93"/>
      <c r="O8973" s="119"/>
      <c r="AA8973" s="132" t="s">
        <v>6053</v>
      </c>
    </row>
    <row r="8974" spans="13:27" x14ac:dyDescent="0.2">
      <c r="M8974" s="93"/>
      <c r="O8974" s="119"/>
      <c r="AA8974" s="132" t="s">
        <v>6053</v>
      </c>
    </row>
    <row r="8975" spans="13:27" x14ac:dyDescent="0.2">
      <c r="M8975" s="93"/>
      <c r="O8975" s="119"/>
      <c r="AA8975" s="132" t="s">
        <v>6053</v>
      </c>
    </row>
    <row r="8976" spans="13:27" x14ac:dyDescent="0.2">
      <c r="M8976" s="93"/>
      <c r="O8976" s="119"/>
      <c r="AA8976" s="132" t="s">
        <v>6053</v>
      </c>
    </row>
    <row r="8977" spans="13:27" x14ac:dyDescent="0.2">
      <c r="M8977" s="93"/>
      <c r="O8977" s="119"/>
      <c r="AA8977" s="132" t="s">
        <v>6053</v>
      </c>
    </row>
    <row r="8978" spans="13:27" x14ac:dyDescent="0.2">
      <c r="M8978" s="93"/>
      <c r="O8978" s="119"/>
      <c r="AA8978" s="132" t="s">
        <v>6053</v>
      </c>
    </row>
    <row r="8979" spans="13:27" x14ac:dyDescent="0.2">
      <c r="M8979" s="93"/>
      <c r="O8979" s="119"/>
      <c r="AA8979" s="132" t="s">
        <v>6053</v>
      </c>
    </row>
    <row r="8980" spans="13:27" x14ac:dyDescent="0.2">
      <c r="M8980" s="93"/>
      <c r="O8980" s="119"/>
      <c r="AA8980" s="132" t="s">
        <v>6053</v>
      </c>
    </row>
    <row r="8981" spans="13:27" x14ac:dyDescent="0.2">
      <c r="M8981" s="93"/>
      <c r="O8981" s="119"/>
      <c r="AA8981" s="132" t="s">
        <v>6053</v>
      </c>
    </row>
    <row r="8982" spans="13:27" x14ac:dyDescent="0.2">
      <c r="M8982" s="93"/>
      <c r="O8982" s="119"/>
      <c r="AA8982" s="132" t="s">
        <v>6053</v>
      </c>
    </row>
    <row r="8983" spans="13:27" x14ac:dyDescent="0.2">
      <c r="M8983" s="93"/>
      <c r="O8983" s="119"/>
      <c r="AA8983" s="132" t="s">
        <v>6053</v>
      </c>
    </row>
    <row r="8984" spans="13:27" x14ac:dyDescent="0.2">
      <c r="M8984" s="93"/>
      <c r="O8984" s="119"/>
      <c r="AA8984" s="132" t="s">
        <v>6053</v>
      </c>
    </row>
    <row r="8985" spans="13:27" x14ac:dyDescent="0.2">
      <c r="M8985" s="93"/>
      <c r="O8985" s="119"/>
      <c r="AA8985" s="132" t="s">
        <v>6053</v>
      </c>
    </row>
    <row r="8986" spans="13:27" x14ac:dyDescent="0.2">
      <c r="M8986" s="93"/>
      <c r="O8986" s="119"/>
      <c r="AA8986" s="132" t="s">
        <v>6053</v>
      </c>
    </row>
    <row r="8987" spans="13:27" x14ac:dyDescent="0.2">
      <c r="M8987" s="93"/>
      <c r="O8987" s="119"/>
      <c r="AA8987" s="132" t="s">
        <v>6053</v>
      </c>
    </row>
    <row r="8988" spans="13:27" x14ac:dyDescent="0.2">
      <c r="M8988" s="93"/>
      <c r="O8988" s="119"/>
      <c r="AA8988" s="132" t="s">
        <v>6053</v>
      </c>
    </row>
    <row r="8989" spans="13:27" x14ac:dyDescent="0.2">
      <c r="M8989" s="93"/>
      <c r="O8989" s="119"/>
      <c r="AA8989" s="132" t="s">
        <v>6053</v>
      </c>
    </row>
    <row r="8990" spans="13:27" x14ac:dyDescent="0.2">
      <c r="M8990" s="93"/>
      <c r="O8990" s="119"/>
      <c r="AA8990" s="132" t="s">
        <v>6053</v>
      </c>
    </row>
    <row r="8991" spans="13:27" x14ac:dyDescent="0.2">
      <c r="M8991" s="93"/>
      <c r="O8991" s="119"/>
      <c r="AA8991" s="132" t="s">
        <v>6053</v>
      </c>
    </row>
    <row r="8992" spans="13:27" x14ac:dyDescent="0.2">
      <c r="M8992" s="93"/>
      <c r="O8992" s="119"/>
      <c r="AA8992" s="132" t="s">
        <v>6053</v>
      </c>
    </row>
    <row r="8993" spans="13:27" x14ac:dyDescent="0.2">
      <c r="M8993" s="93"/>
      <c r="O8993" s="119"/>
      <c r="AA8993" s="132" t="s">
        <v>6053</v>
      </c>
    </row>
    <row r="8994" spans="13:27" x14ac:dyDescent="0.2">
      <c r="M8994" s="93"/>
      <c r="O8994" s="119"/>
      <c r="AA8994" s="132" t="s">
        <v>6053</v>
      </c>
    </row>
    <row r="8995" spans="13:27" x14ac:dyDescent="0.2">
      <c r="M8995" s="93"/>
      <c r="O8995" s="119"/>
      <c r="AA8995" s="132" t="s">
        <v>6053</v>
      </c>
    </row>
    <row r="8996" spans="13:27" x14ac:dyDescent="0.2">
      <c r="M8996" s="93"/>
      <c r="O8996" s="119"/>
      <c r="AA8996" s="132" t="s">
        <v>6053</v>
      </c>
    </row>
    <row r="8997" spans="13:27" x14ac:dyDescent="0.2">
      <c r="M8997" s="93"/>
      <c r="O8997" s="119"/>
      <c r="AA8997" s="132" t="s">
        <v>6053</v>
      </c>
    </row>
    <row r="8998" spans="13:27" x14ac:dyDescent="0.2">
      <c r="M8998" s="93"/>
      <c r="O8998" s="119"/>
      <c r="AA8998" s="132" t="s">
        <v>6053</v>
      </c>
    </row>
    <row r="8999" spans="13:27" x14ac:dyDescent="0.2">
      <c r="M8999" s="93"/>
      <c r="O8999" s="119"/>
      <c r="AA8999" s="132" t="s">
        <v>6053</v>
      </c>
    </row>
    <row r="9000" spans="13:27" x14ac:dyDescent="0.2">
      <c r="M9000" s="93"/>
      <c r="O9000" s="119"/>
      <c r="AA9000" s="132" t="s">
        <v>6053</v>
      </c>
    </row>
    <row r="9001" spans="13:27" x14ac:dyDescent="0.2">
      <c r="M9001" s="93"/>
      <c r="O9001" s="119"/>
      <c r="AA9001" s="132" t="s">
        <v>6053</v>
      </c>
    </row>
    <row r="9002" spans="13:27" x14ac:dyDescent="0.2">
      <c r="M9002" s="93"/>
      <c r="O9002" s="119"/>
      <c r="AA9002" s="132" t="s">
        <v>6053</v>
      </c>
    </row>
    <row r="9003" spans="13:27" x14ac:dyDescent="0.2">
      <c r="M9003" s="93"/>
      <c r="O9003" s="119"/>
      <c r="AA9003" s="132" t="s">
        <v>6053</v>
      </c>
    </row>
    <row r="9004" spans="13:27" x14ac:dyDescent="0.2">
      <c r="M9004" s="93"/>
      <c r="O9004" s="119"/>
      <c r="AA9004" s="132" t="s">
        <v>6053</v>
      </c>
    </row>
    <row r="9005" spans="13:27" x14ac:dyDescent="0.2">
      <c r="M9005" s="93"/>
      <c r="O9005" s="119"/>
      <c r="AA9005" s="132" t="s">
        <v>6053</v>
      </c>
    </row>
    <row r="9006" spans="13:27" x14ac:dyDescent="0.2">
      <c r="M9006" s="93"/>
      <c r="O9006" s="119"/>
      <c r="AA9006" s="132" t="s">
        <v>6053</v>
      </c>
    </row>
    <row r="9007" spans="13:27" x14ac:dyDescent="0.2">
      <c r="M9007" s="93"/>
      <c r="O9007" s="119"/>
      <c r="AA9007" s="132" t="s">
        <v>6053</v>
      </c>
    </row>
    <row r="9008" spans="13:27" x14ac:dyDescent="0.2">
      <c r="M9008" s="93"/>
      <c r="O9008" s="119"/>
      <c r="AA9008" s="132" t="s">
        <v>6053</v>
      </c>
    </row>
    <row r="9009" spans="13:27" x14ac:dyDescent="0.2">
      <c r="M9009" s="93"/>
      <c r="O9009" s="119"/>
      <c r="AA9009" s="132" t="s">
        <v>6053</v>
      </c>
    </row>
    <row r="9010" spans="13:27" x14ac:dyDescent="0.2">
      <c r="M9010" s="93"/>
      <c r="O9010" s="119"/>
      <c r="AA9010" s="132" t="s">
        <v>6053</v>
      </c>
    </row>
    <row r="9011" spans="13:27" x14ac:dyDescent="0.2">
      <c r="M9011" s="93"/>
      <c r="O9011" s="119"/>
      <c r="AA9011" s="132" t="s">
        <v>6053</v>
      </c>
    </row>
    <row r="9012" spans="13:27" x14ac:dyDescent="0.2">
      <c r="M9012" s="93"/>
      <c r="O9012" s="119"/>
      <c r="AA9012" s="132" t="s">
        <v>6053</v>
      </c>
    </row>
    <row r="9013" spans="13:27" x14ac:dyDescent="0.2">
      <c r="M9013" s="93"/>
      <c r="O9013" s="119"/>
      <c r="AA9013" s="132" t="s">
        <v>6053</v>
      </c>
    </row>
    <row r="9014" spans="13:27" x14ac:dyDescent="0.2">
      <c r="M9014" s="93"/>
      <c r="O9014" s="119"/>
      <c r="AA9014" s="132" t="s">
        <v>6053</v>
      </c>
    </row>
    <row r="9015" spans="13:27" x14ac:dyDescent="0.2">
      <c r="M9015" s="93"/>
      <c r="O9015" s="119"/>
      <c r="AA9015" s="132" t="s">
        <v>6053</v>
      </c>
    </row>
    <row r="9016" spans="13:27" x14ac:dyDescent="0.2">
      <c r="M9016" s="93"/>
      <c r="O9016" s="119"/>
      <c r="AA9016" s="132" t="s">
        <v>6053</v>
      </c>
    </row>
    <row r="9017" spans="13:27" x14ac:dyDescent="0.2">
      <c r="M9017" s="93"/>
      <c r="O9017" s="119"/>
      <c r="AA9017" s="132" t="s">
        <v>6053</v>
      </c>
    </row>
    <row r="9018" spans="13:27" x14ac:dyDescent="0.2">
      <c r="M9018" s="93"/>
      <c r="O9018" s="119"/>
      <c r="AA9018" s="132" t="s">
        <v>6053</v>
      </c>
    </row>
    <row r="9019" spans="13:27" x14ac:dyDescent="0.2">
      <c r="M9019" s="93"/>
      <c r="O9019" s="119"/>
      <c r="AA9019" s="132" t="s">
        <v>6053</v>
      </c>
    </row>
    <row r="9020" spans="13:27" x14ac:dyDescent="0.2">
      <c r="M9020" s="93"/>
      <c r="O9020" s="119"/>
      <c r="AA9020" s="132" t="s">
        <v>6053</v>
      </c>
    </row>
    <row r="9021" spans="13:27" x14ac:dyDescent="0.2">
      <c r="M9021" s="93"/>
      <c r="O9021" s="119"/>
      <c r="AA9021" s="132" t="s">
        <v>6053</v>
      </c>
    </row>
    <row r="9022" spans="13:27" x14ac:dyDescent="0.2">
      <c r="M9022" s="93"/>
      <c r="O9022" s="119"/>
      <c r="AA9022" s="132" t="s">
        <v>6053</v>
      </c>
    </row>
    <row r="9023" spans="13:27" x14ac:dyDescent="0.2">
      <c r="M9023" s="93"/>
      <c r="O9023" s="119"/>
      <c r="AA9023" s="132" t="s">
        <v>6053</v>
      </c>
    </row>
    <row r="9024" spans="13:27" x14ac:dyDescent="0.2">
      <c r="M9024" s="93"/>
      <c r="O9024" s="119"/>
      <c r="AA9024" s="132" t="s">
        <v>6053</v>
      </c>
    </row>
    <row r="9025" spans="13:27" x14ac:dyDescent="0.2">
      <c r="M9025" s="93"/>
      <c r="O9025" s="119"/>
      <c r="AA9025" s="132" t="s">
        <v>6053</v>
      </c>
    </row>
    <row r="9026" spans="13:27" x14ac:dyDescent="0.2">
      <c r="M9026" s="93"/>
      <c r="O9026" s="119"/>
      <c r="AA9026" s="132" t="s">
        <v>6053</v>
      </c>
    </row>
    <row r="9027" spans="13:27" x14ac:dyDescent="0.2">
      <c r="M9027" s="93"/>
      <c r="O9027" s="119"/>
      <c r="AA9027" s="132" t="s">
        <v>6053</v>
      </c>
    </row>
    <row r="9028" spans="13:27" x14ac:dyDescent="0.2">
      <c r="M9028" s="93"/>
      <c r="O9028" s="119"/>
      <c r="AA9028" s="132" t="s">
        <v>6053</v>
      </c>
    </row>
    <row r="9029" spans="13:27" x14ac:dyDescent="0.2">
      <c r="M9029" s="93"/>
      <c r="O9029" s="119"/>
      <c r="AA9029" s="132" t="s">
        <v>6053</v>
      </c>
    </row>
    <row r="9030" spans="13:27" x14ac:dyDescent="0.2">
      <c r="M9030" s="93"/>
      <c r="O9030" s="119"/>
      <c r="AA9030" s="132" t="s">
        <v>6053</v>
      </c>
    </row>
    <row r="9031" spans="13:27" x14ac:dyDescent="0.2">
      <c r="M9031" s="93"/>
      <c r="O9031" s="119"/>
      <c r="AA9031" s="132" t="s">
        <v>6053</v>
      </c>
    </row>
    <row r="9032" spans="13:27" x14ac:dyDescent="0.2">
      <c r="M9032" s="93"/>
      <c r="O9032" s="119"/>
      <c r="AA9032" s="132" t="s">
        <v>6053</v>
      </c>
    </row>
    <row r="9033" spans="13:27" x14ac:dyDescent="0.2">
      <c r="M9033" s="93"/>
      <c r="O9033" s="119"/>
      <c r="AA9033" s="132" t="s">
        <v>6053</v>
      </c>
    </row>
    <row r="9034" spans="13:27" x14ac:dyDescent="0.2">
      <c r="M9034" s="93"/>
      <c r="O9034" s="119"/>
      <c r="AA9034" s="132" t="s">
        <v>6053</v>
      </c>
    </row>
    <row r="9035" spans="13:27" x14ac:dyDescent="0.2">
      <c r="M9035" s="93"/>
      <c r="O9035" s="119"/>
      <c r="AA9035" s="132" t="s">
        <v>6053</v>
      </c>
    </row>
    <row r="9036" spans="13:27" x14ac:dyDescent="0.2">
      <c r="M9036" s="93"/>
      <c r="O9036" s="119"/>
      <c r="AA9036" s="132" t="s">
        <v>6053</v>
      </c>
    </row>
    <row r="9037" spans="13:27" x14ac:dyDescent="0.2">
      <c r="M9037" s="93"/>
      <c r="O9037" s="119"/>
      <c r="AA9037" s="132" t="s">
        <v>6053</v>
      </c>
    </row>
    <row r="9038" spans="13:27" x14ac:dyDescent="0.2">
      <c r="M9038" s="93"/>
      <c r="O9038" s="119"/>
      <c r="AA9038" s="132" t="s">
        <v>6053</v>
      </c>
    </row>
    <row r="9039" spans="13:27" x14ac:dyDescent="0.2">
      <c r="M9039" s="93"/>
      <c r="O9039" s="119"/>
      <c r="AA9039" s="132" t="s">
        <v>6053</v>
      </c>
    </row>
    <row r="9040" spans="13:27" x14ac:dyDescent="0.2">
      <c r="M9040" s="93"/>
      <c r="O9040" s="119"/>
      <c r="AA9040" s="132" t="s">
        <v>6053</v>
      </c>
    </row>
    <row r="9041" spans="13:27" x14ac:dyDescent="0.2">
      <c r="M9041" s="93"/>
      <c r="O9041" s="119"/>
      <c r="AA9041" s="132" t="s">
        <v>6053</v>
      </c>
    </row>
    <row r="9042" spans="13:27" x14ac:dyDescent="0.2">
      <c r="M9042" s="93"/>
      <c r="O9042" s="119"/>
      <c r="AA9042" s="132" t="s">
        <v>6053</v>
      </c>
    </row>
    <row r="9043" spans="13:27" x14ac:dyDescent="0.2">
      <c r="M9043" s="93"/>
      <c r="O9043" s="119"/>
      <c r="AA9043" s="132" t="s">
        <v>6053</v>
      </c>
    </row>
    <row r="9044" spans="13:27" x14ac:dyDescent="0.2">
      <c r="M9044" s="93"/>
      <c r="O9044" s="119"/>
      <c r="AA9044" s="132" t="s">
        <v>6053</v>
      </c>
    </row>
    <row r="9045" spans="13:27" x14ac:dyDescent="0.2">
      <c r="M9045" s="93"/>
      <c r="O9045" s="119"/>
      <c r="AA9045" s="132" t="s">
        <v>6053</v>
      </c>
    </row>
    <row r="9046" spans="13:27" x14ac:dyDescent="0.2">
      <c r="M9046" s="93"/>
      <c r="O9046" s="119"/>
      <c r="AA9046" s="132" t="s">
        <v>6053</v>
      </c>
    </row>
    <row r="9047" spans="13:27" x14ac:dyDescent="0.2">
      <c r="M9047" s="93"/>
      <c r="O9047" s="119"/>
      <c r="AA9047" s="132" t="s">
        <v>6053</v>
      </c>
    </row>
    <row r="9048" spans="13:27" x14ac:dyDescent="0.2">
      <c r="M9048" s="93"/>
      <c r="O9048" s="119"/>
      <c r="AA9048" s="132" t="s">
        <v>6053</v>
      </c>
    </row>
    <row r="9049" spans="13:27" x14ac:dyDescent="0.2">
      <c r="M9049" s="93"/>
      <c r="O9049" s="119"/>
      <c r="AA9049" s="132" t="s">
        <v>6053</v>
      </c>
    </row>
    <row r="9050" spans="13:27" x14ac:dyDescent="0.2">
      <c r="M9050" s="93"/>
      <c r="O9050" s="119"/>
      <c r="AA9050" s="132" t="s">
        <v>6053</v>
      </c>
    </row>
    <row r="9051" spans="13:27" x14ac:dyDescent="0.2">
      <c r="M9051" s="93"/>
      <c r="O9051" s="119"/>
      <c r="AA9051" s="132" t="s">
        <v>6053</v>
      </c>
    </row>
    <row r="9052" spans="13:27" x14ac:dyDescent="0.2">
      <c r="M9052" s="93"/>
      <c r="O9052" s="119"/>
      <c r="AA9052" s="132" t="s">
        <v>6053</v>
      </c>
    </row>
    <row r="9053" spans="13:27" x14ac:dyDescent="0.2">
      <c r="M9053" s="93"/>
      <c r="O9053" s="119"/>
      <c r="AA9053" s="132" t="s">
        <v>6053</v>
      </c>
    </row>
    <row r="9054" spans="13:27" x14ac:dyDescent="0.2">
      <c r="M9054" s="93"/>
      <c r="O9054" s="119"/>
      <c r="AA9054" s="132" t="s">
        <v>6053</v>
      </c>
    </row>
    <row r="9055" spans="13:27" x14ac:dyDescent="0.2">
      <c r="M9055" s="93"/>
      <c r="O9055" s="119"/>
      <c r="AA9055" s="132" t="s">
        <v>6053</v>
      </c>
    </row>
    <row r="9056" spans="13:27" x14ac:dyDescent="0.2">
      <c r="M9056" s="93"/>
      <c r="O9056" s="119"/>
      <c r="AA9056" s="132" t="s">
        <v>6053</v>
      </c>
    </row>
    <row r="9057" spans="13:27" x14ac:dyDescent="0.2">
      <c r="M9057" s="93"/>
      <c r="O9057" s="119"/>
      <c r="AA9057" s="132" t="s">
        <v>6053</v>
      </c>
    </row>
    <row r="9058" spans="13:27" x14ac:dyDescent="0.2">
      <c r="M9058" s="93"/>
      <c r="O9058" s="119"/>
      <c r="AA9058" s="132" t="s">
        <v>6053</v>
      </c>
    </row>
    <row r="9059" spans="13:27" x14ac:dyDescent="0.2">
      <c r="M9059" s="93"/>
      <c r="O9059" s="119"/>
      <c r="AA9059" s="132" t="s">
        <v>6053</v>
      </c>
    </row>
    <row r="9060" spans="13:27" x14ac:dyDescent="0.2">
      <c r="M9060" s="93"/>
      <c r="O9060" s="119"/>
      <c r="AA9060" s="132" t="s">
        <v>6053</v>
      </c>
    </row>
    <row r="9061" spans="13:27" x14ac:dyDescent="0.2">
      <c r="M9061" s="93"/>
      <c r="O9061" s="119"/>
      <c r="AA9061" s="132" t="s">
        <v>6053</v>
      </c>
    </row>
    <row r="9062" spans="13:27" x14ac:dyDescent="0.2">
      <c r="M9062" s="93"/>
      <c r="O9062" s="119"/>
      <c r="AA9062" s="132" t="s">
        <v>6053</v>
      </c>
    </row>
    <row r="9063" spans="13:27" x14ac:dyDescent="0.2">
      <c r="M9063" s="93"/>
      <c r="O9063" s="119"/>
      <c r="AA9063" s="132" t="s">
        <v>6053</v>
      </c>
    </row>
    <row r="9064" spans="13:27" x14ac:dyDescent="0.2">
      <c r="M9064" s="93"/>
      <c r="O9064" s="119"/>
      <c r="AA9064" s="132" t="s">
        <v>6053</v>
      </c>
    </row>
    <row r="9065" spans="13:27" x14ac:dyDescent="0.2">
      <c r="M9065" s="93"/>
      <c r="O9065" s="119"/>
      <c r="AA9065" s="132" t="s">
        <v>6053</v>
      </c>
    </row>
    <row r="9066" spans="13:27" x14ac:dyDescent="0.2">
      <c r="M9066" s="93"/>
      <c r="O9066" s="119"/>
      <c r="AA9066" s="132" t="s">
        <v>6053</v>
      </c>
    </row>
    <row r="9067" spans="13:27" x14ac:dyDescent="0.2">
      <c r="M9067" s="93"/>
      <c r="O9067" s="119"/>
      <c r="AA9067" s="132" t="s">
        <v>6053</v>
      </c>
    </row>
    <row r="9068" spans="13:27" x14ac:dyDescent="0.2">
      <c r="M9068" s="93"/>
      <c r="O9068" s="119"/>
      <c r="AA9068" s="132" t="s">
        <v>6053</v>
      </c>
    </row>
    <row r="9069" spans="13:27" x14ac:dyDescent="0.2">
      <c r="M9069" s="93"/>
      <c r="O9069" s="119"/>
      <c r="AA9069" s="132" t="s">
        <v>6053</v>
      </c>
    </row>
    <row r="9070" spans="13:27" x14ac:dyDescent="0.2">
      <c r="M9070" s="93"/>
      <c r="O9070" s="119"/>
      <c r="AA9070" s="132" t="s">
        <v>6053</v>
      </c>
    </row>
    <row r="9071" spans="13:27" x14ac:dyDescent="0.2">
      <c r="M9071" s="93"/>
      <c r="O9071" s="119"/>
      <c r="AA9071" s="132" t="s">
        <v>6053</v>
      </c>
    </row>
    <row r="9072" spans="13:27" x14ac:dyDescent="0.2">
      <c r="M9072" s="93"/>
      <c r="O9072" s="119"/>
      <c r="AA9072" s="132" t="s">
        <v>6053</v>
      </c>
    </row>
    <row r="9073" spans="13:27" x14ac:dyDescent="0.2">
      <c r="M9073" s="93"/>
      <c r="O9073" s="119"/>
      <c r="AA9073" s="132" t="s">
        <v>6053</v>
      </c>
    </row>
    <row r="9074" spans="13:27" x14ac:dyDescent="0.2">
      <c r="M9074" s="93"/>
      <c r="O9074" s="119"/>
      <c r="AA9074" s="132" t="s">
        <v>6053</v>
      </c>
    </row>
    <row r="9075" spans="13:27" x14ac:dyDescent="0.2">
      <c r="M9075" s="93"/>
      <c r="O9075" s="119"/>
      <c r="AA9075" s="132" t="s">
        <v>6053</v>
      </c>
    </row>
    <row r="9076" spans="13:27" x14ac:dyDescent="0.2">
      <c r="M9076" s="93"/>
      <c r="O9076" s="119"/>
      <c r="AA9076" s="132" t="s">
        <v>6053</v>
      </c>
    </row>
    <row r="9077" spans="13:27" x14ac:dyDescent="0.2">
      <c r="M9077" s="93"/>
      <c r="O9077" s="119"/>
      <c r="AA9077" s="132" t="s">
        <v>6053</v>
      </c>
    </row>
    <row r="9078" spans="13:27" x14ac:dyDescent="0.2">
      <c r="M9078" s="93"/>
      <c r="O9078" s="119"/>
      <c r="AA9078" s="132" t="s">
        <v>6053</v>
      </c>
    </row>
    <row r="9079" spans="13:27" x14ac:dyDescent="0.2">
      <c r="M9079" s="93"/>
      <c r="O9079" s="119"/>
      <c r="AA9079" s="132" t="s">
        <v>6053</v>
      </c>
    </row>
    <row r="9080" spans="13:27" x14ac:dyDescent="0.2">
      <c r="M9080" s="93"/>
      <c r="O9080" s="119"/>
      <c r="AA9080" s="132" t="s">
        <v>6053</v>
      </c>
    </row>
    <row r="9081" spans="13:27" x14ac:dyDescent="0.2">
      <c r="M9081" s="93"/>
      <c r="O9081" s="119"/>
      <c r="AA9081" s="132" t="s">
        <v>6053</v>
      </c>
    </row>
    <row r="9082" spans="13:27" x14ac:dyDescent="0.2">
      <c r="M9082" s="93"/>
      <c r="O9082" s="119"/>
      <c r="AA9082" s="132" t="s">
        <v>6053</v>
      </c>
    </row>
    <row r="9083" spans="13:27" x14ac:dyDescent="0.2">
      <c r="M9083" s="93"/>
      <c r="O9083" s="119"/>
      <c r="AA9083" s="132" t="s">
        <v>6053</v>
      </c>
    </row>
    <row r="9084" spans="13:27" x14ac:dyDescent="0.2">
      <c r="M9084" s="93"/>
      <c r="O9084" s="119"/>
      <c r="AA9084" s="132" t="s">
        <v>6053</v>
      </c>
    </row>
    <row r="9085" spans="13:27" x14ac:dyDescent="0.2">
      <c r="M9085" s="93"/>
      <c r="O9085" s="119"/>
      <c r="AA9085" s="132" t="s">
        <v>6053</v>
      </c>
    </row>
    <row r="9086" spans="13:27" x14ac:dyDescent="0.2">
      <c r="M9086" s="93"/>
      <c r="O9086" s="119"/>
      <c r="AA9086" s="132" t="s">
        <v>6053</v>
      </c>
    </row>
    <row r="9087" spans="13:27" x14ac:dyDescent="0.2">
      <c r="M9087" s="93"/>
      <c r="O9087" s="119"/>
      <c r="AA9087" s="132" t="s">
        <v>6053</v>
      </c>
    </row>
    <row r="9088" spans="13:27" x14ac:dyDescent="0.2">
      <c r="M9088" s="93"/>
      <c r="O9088" s="119"/>
      <c r="AA9088" s="132" t="s">
        <v>6053</v>
      </c>
    </row>
    <row r="9089" spans="13:27" x14ac:dyDescent="0.2">
      <c r="M9089" s="93"/>
      <c r="O9089" s="119"/>
      <c r="AA9089" s="132" t="s">
        <v>6053</v>
      </c>
    </row>
    <row r="9090" spans="13:27" x14ac:dyDescent="0.2">
      <c r="M9090" s="93"/>
      <c r="O9090" s="119"/>
      <c r="AA9090" s="132" t="s">
        <v>6053</v>
      </c>
    </row>
    <row r="9091" spans="13:27" x14ac:dyDescent="0.2">
      <c r="M9091" s="93"/>
      <c r="O9091" s="119"/>
      <c r="AA9091" s="132" t="s">
        <v>6053</v>
      </c>
    </row>
    <row r="9092" spans="13:27" x14ac:dyDescent="0.2">
      <c r="M9092" s="93"/>
      <c r="O9092" s="119"/>
      <c r="AA9092" s="132" t="s">
        <v>6053</v>
      </c>
    </row>
    <row r="9093" spans="13:27" x14ac:dyDescent="0.2">
      <c r="M9093" s="93"/>
      <c r="O9093" s="119"/>
      <c r="AA9093" s="132" t="s">
        <v>6053</v>
      </c>
    </row>
    <row r="9094" spans="13:27" x14ac:dyDescent="0.2">
      <c r="M9094" s="93"/>
      <c r="O9094" s="119"/>
      <c r="AA9094" s="132" t="s">
        <v>6053</v>
      </c>
    </row>
    <row r="9095" spans="13:27" x14ac:dyDescent="0.2">
      <c r="M9095" s="93"/>
      <c r="O9095" s="119"/>
      <c r="AA9095" s="132" t="s">
        <v>6053</v>
      </c>
    </row>
    <row r="9096" spans="13:27" x14ac:dyDescent="0.2">
      <c r="M9096" s="93"/>
      <c r="O9096" s="119"/>
      <c r="AA9096" s="132" t="s">
        <v>6053</v>
      </c>
    </row>
    <row r="9097" spans="13:27" x14ac:dyDescent="0.2">
      <c r="M9097" s="93"/>
      <c r="O9097" s="119"/>
      <c r="AA9097" s="132" t="s">
        <v>6053</v>
      </c>
    </row>
    <row r="9098" spans="13:27" x14ac:dyDescent="0.2">
      <c r="M9098" s="93"/>
      <c r="O9098" s="119"/>
      <c r="AA9098" s="132" t="s">
        <v>6053</v>
      </c>
    </row>
    <row r="9099" spans="13:27" x14ac:dyDescent="0.2">
      <c r="M9099" s="93"/>
      <c r="O9099" s="119"/>
      <c r="AA9099" s="132" t="s">
        <v>6053</v>
      </c>
    </row>
    <row r="9100" spans="13:27" x14ac:dyDescent="0.2">
      <c r="M9100" s="93"/>
      <c r="O9100" s="119"/>
      <c r="AA9100" s="132" t="s">
        <v>6053</v>
      </c>
    </row>
    <row r="9101" spans="13:27" x14ac:dyDescent="0.2">
      <c r="M9101" s="93"/>
      <c r="O9101" s="119"/>
      <c r="AA9101" s="132" t="s">
        <v>6053</v>
      </c>
    </row>
    <row r="9102" spans="13:27" x14ac:dyDescent="0.2">
      <c r="M9102" s="93"/>
      <c r="O9102" s="119"/>
      <c r="AA9102" s="132" t="s">
        <v>6053</v>
      </c>
    </row>
    <row r="9103" spans="13:27" x14ac:dyDescent="0.2">
      <c r="M9103" s="93"/>
      <c r="O9103" s="119"/>
      <c r="AA9103" s="132" t="s">
        <v>6053</v>
      </c>
    </row>
    <row r="9104" spans="13:27" x14ac:dyDescent="0.2">
      <c r="M9104" s="93"/>
      <c r="O9104" s="119"/>
      <c r="AA9104" s="132" t="s">
        <v>6053</v>
      </c>
    </row>
    <row r="9105" spans="13:27" x14ac:dyDescent="0.2">
      <c r="M9105" s="93"/>
      <c r="O9105" s="119"/>
      <c r="AA9105" s="132" t="s">
        <v>6053</v>
      </c>
    </row>
    <row r="9106" spans="13:27" x14ac:dyDescent="0.2">
      <c r="M9106" s="93"/>
      <c r="O9106" s="119"/>
      <c r="AA9106" s="132" t="s">
        <v>6053</v>
      </c>
    </row>
    <row r="9107" spans="13:27" x14ac:dyDescent="0.2">
      <c r="M9107" s="93"/>
      <c r="O9107" s="119"/>
      <c r="AA9107" s="132" t="s">
        <v>6053</v>
      </c>
    </row>
    <row r="9108" spans="13:27" x14ac:dyDescent="0.2">
      <c r="M9108" s="93"/>
      <c r="O9108" s="119"/>
      <c r="AA9108" s="132" t="s">
        <v>6053</v>
      </c>
    </row>
    <row r="9109" spans="13:27" x14ac:dyDescent="0.2">
      <c r="M9109" s="93"/>
      <c r="O9109" s="119"/>
      <c r="AA9109" s="132" t="s">
        <v>6053</v>
      </c>
    </row>
    <row r="9110" spans="13:27" x14ac:dyDescent="0.2">
      <c r="M9110" s="93"/>
      <c r="O9110" s="119"/>
      <c r="AA9110" s="132" t="s">
        <v>6053</v>
      </c>
    </row>
    <row r="9111" spans="13:27" x14ac:dyDescent="0.2">
      <c r="M9111" s="93"/>
      <c r="O9111" s="119"/>
      <c r="AA9111" s="132" t="s">
        <v>6053</v>
      </c>
    </row>
    <row r="9112" spans="13:27" x14ac:dyDescent="0.2">
      <c r="M9112" s="93"/>
      <c r="O9112" s="119"/>
      <c r="AA9112" s="132" t="s">
        <v>6053</v>
      </c>
    </row>
    <row r="9113" spans="13:27" x14ac:dyDescent="0.2">
      <c r="M9113" s="93"/>
      <c r="O9113" s="119"/>
      <c r="AA9113" s="132" t="s">
        <v>6053</v>
      </c>
    </row>
    <row r="9114" spans="13:27" x14ac:dyDescent="0.2">
      <c r="M9114" s="93"/>
      <c r="O9114" s="119"/>
      <c r="AA9114" s="132" t="s">
        <v>6053</v>
      </c>
    </row>
    <row r="9115" spans="13:27" x14ac:dyDescent="0.2">
      <c r="M9115" s="93"/>
      <c r="O9115" s="119"/>
      <c r="AA9115" s="132" t="s">
        <v>6053</v>
      </c>
    </row>
    <row r="9116" spans="13:27" x14ac:dyDescent="0.2">
      <c r="M9116" s="93"/>
      <c r="O9116" s="119"/>
      <c r="AA9116" s="132" t="s">
        <v>6053</v>
      </c>
    </row>
    <row r="9117" spans="13:27" x14ac:dyDescent="0.2">
      <c r="M9117" s="93"/>
      <c r="O9117" s="119"/>
      <c r="AA9117" s="132" t="s">
        <v>6053</v>
      </c>
    </row>
    <row r="9118" spans="13:27" x14ac:dyDescent="0.2">
      <c r="M9118" s="93"/>
      <c r="O9118" s="119"/>
      <c r="AA9118" s="132" t="s">
        <v>6053</v>
      </c>
    </row>
    <row r="9119" spans="13:27" x14ac:dyDescent="0.2">
      <c r="M9119" s="93"/>
      <c r="O9119" s="119"/>
      <c r="AA9119" s="132" t="s">
        <v>6053</v>
      </c>
    </row>
    <row r="9120" spans="13:27" x14ac:dyDescent="0.2">
      <c r="M9120" s="93"/>
      <c r="O9120" s="119"/>
      <c r="AA9120" s="132" t="s">
        <v>6053</v>
      </c>
    </row>
    <row r="9121" spans="13:27" x14ac:dyDescent="0.2">
      <c r="M9121" s="93"/>
      <c r="O9121" s="119"/>
      <c r="AA9121" s="132" t="s">
        <v>6053</v>
      </c>
    </row>
    <row r="9122" spans="13:27" x14ac:dyDescent="0.2">
      <c r="M9122" s="93"/>
      <c r="O9122" s="119"/>
      <c r="AA9122" s="132" t="s">
        <v>6053</v>
      </c>
    </row>
    <row r="9123" spans="13:27" x14ac:dyDescent="0.2">
      <c r="M9123" s="93"/>
      <c r="O9123" s="119"/>
      <c r="AA9123" s="132" t="s">
        <v>6053</v>
      </c>
    </row>
    <row r="9124" spans="13:27" x14ac:dyDescent="0.2">
      <c r="M9124" s="93"/>
      <c r="O9124" s="119"/>
      <c r="AA9124" s="132" t="s">
        <v>6053</v>
      </c>
    </row>
    <row r="9125" spans="13:27" x14ac:dyDescent="0.2">
      <c r="M9125" s="93"/>
      <c r="O9125" s="119"/>
      <c r="AA9125" s="132" t="s">
        <v>6053</v>
      </c>
    </row>
    <row r="9126" spans="13:27" x14ac:dyDescent="0.2">
      <c r="M9126" s="93"/>
      <c r="O9126" s="119"/>
      <c r="AA9126" s="132" t="s">
        <v>6053</v>
      </c>
    </row>
    <row r="9127" spans="13:27" x14ac:dyDescent="0.2">
      <c r="M9127" s="93"/>
      <c r="O9127" s="119"/>
      <c r="AA9127" s="132" t="s">
        <v>6053</v>
      </c>
    </row>
    <row r="9128" spans="13:27" x14ac:dyDescent="0.2">
      <c r="M9128" s="93"/>
      <c r="O9128" s="119"/>
      <c r="AA9128" s="132" t="s">
        <v>6053</v>
      </c>
    </row>
    <row r="9129" spans="13:27" x14ac:dyDescent="0.2">
      <c r="M9129" s="93"/>
      <c r="O9129" s="119"/>
      <c r="AA9129" s="132" t="s">
        <v>6053</v>
      </c>
    </row>
    <row r="9130" spans="13:27" x14ac:dyDescent="0.2">
      <c r="M9130" s="93"/>
      <c r="O9130" s="119"/>
      <c r="AA9130" s="132" t="s">
        <v>6053</v>
      </c>
    </row>
    <row r="9131" spans="13:27" x14ac:dyDescent="0.2">
      <c r="M9131" s="93"/>
      <c r="O9131" s="119"/>
      <c r="AA9131" s="132" t="s">
        <v>6053</v>
      </c>
    </row>
    <row r="9132" spans="13:27" x14ac:dyDescent="0.2">
      <c r="M9132" s="93"/>
      <c r="O9132" s="119"/>
      <c r="AA9132" s="132" t="s">
        <v>6053</v>
      </c>
    </row>
    <row r="9133" spans="13:27" x14ac:dyDescent="0.2">
      <c r="M9133" s="93"/>
      <c r="O9133" s="119"/>
      <c r="AA9133" s="132" t="s">
        <v>6053</v>
      </c>
    </row>
    <row r="9134" spans="13:27" x14ac:dyDescent="0.2">
      <c r="M9134" s="93"/>
      <c r="O9134" s="119"/>
      <c r="AA9134" s="132" t="s">
        <v>6053</v>
      </c>
    </row>
    <row r="9135" spans="13:27" x14ac:dyDescent="0.2">
      <c r="M9135" s="93"/>
      <c r="O9135" s="119"/>
      <c r="AA9135" s="132" t="s">
        <v>6053</v>
      </c>
    </row>
    <row r="9136" spans="13:27" x14ac:dyDescent="0.2">
      <c r="M9136" s="93"/>
      <c r="O9136" s="119"/>
      <c r="AA9136" s="132" t="s">
        <v>6053</v>
      </c>
    </row>
    <row r="9137" spans="13:27" x14ac:dyDescent="0.2">
      <c r="M9137" s="93"/>
      <c r="O9137" s="119"/>
      <c r="AA9137" s="132" t="s">
        <v>6053</v>
      </c>
    </row>
    <row r="9138" spans="13:27" x14ac:dyDescent="0.2">
      <c r="M9138" s="93"/>
      <c r="O9138" s="119"/>
      <c r="AA9138" s="132" t="s">
        <v>6053</v>
      </c>
    </row>
    <row r="9139" spans="13:27" x14ac:dyDescent="0.2">
      <c r="M9139" s="93"/>
      <c r="O9139" s="119"/>
      <c r="AA9139" s="132" t="s">
        <v>6053</v>
      </c>
    </row>
    <row r="9140" spans="13:27" x14ac:dyDescent="0.2">
      <c r="M9140" s="93"/>
      <c r="O9140" s="119"/>
      <c r="AA9140" s="132" t="s">
        <v>6053</v>
      </c>
    </row>
    <row r="9141" spans="13:27" x14ac:dyDescent="0.2">
      <c r="M9141" s="93"/>
      <c r="O9141" s="119"/>
      <c r="AA9141" s="132" t="s">
        <v>6053</v>
      </c>
    </row>
    <row r="9142" spans="13:27" x14ac:dyDescent="0.2">
      <c r="M9142" s="93"/>
      <c r="O9142" s="119"/>
      <c r="AA9142" s="132" t="s">
        <v>6053</v>
      </c>
    </row>
    <row r="9143" spans="13:27" x14ac:dyDescent="0.2">
      <c r="M9143" s="93"/>
      <c r="O9143" s="119"/>
      <c r="AA9143" s="132" t="s">
        <v>6053</v>
      </c>
    </row>
    <row r="9144" spans="13:27" x14ac:dyDescent="0.2">
      <c r="M9144" s="93"/>
      <c r="O9144" s="119"/>
      <c r="AA9144" s="132" t="s">
        <v>6053</v>
      </c>
    </row>
    <row r="9145" spans="13:27" x14ac:dyDescent="0.2">
      <c r="M9145" s="93"/>
      <c r="O9145" s="119"/>
      <c r="AA9145" s="132" t="s">
        <v>6053</v>
      </c>
    </row>
    <row r="9146" spans="13:27" x14ac:dyDescent="0.2">
      <c r="M9146" s="93"/>
      <c r="O9146" s="119"/>
      <c r="AA9146" s="132" t="s">
        <v>6053</v>
      </c>
    </row>
    <row r="9147" spans="13:27" x14ac:dyDescent="0.2">
      <c r="M9147" s="93"/>
      <c r="O9147" s="119"/>
      <c r="AA9147" s="132" t="s">
        <v>6053</v>
      </c>
    </row>
    <row r="9148" spans="13:27" x14ac:dyDescent="0.2">
      <c r="M9148" s="93"/>
      <c r="O9148" s="119"/>
      <c r="AA9148" s="132" t="s">
        <v>6053</v>
      </c>
    </row>
    <row r="9149" spans="13:27" x14ac:dyDescent="0.2">
      <c r="M9149" s="93"/>
      <c r="O9149" s="119"/>
      <c r="AA9149" s="132" t="s">
        <v>6053</v>
      </c>
    </row>
    <row r="9150" spans="13:27" x14ac:dyDescent="0.2">
      <c r="M9150" s="93"/>
      <c r="O9150" s="119"/>
      <c r="AA9150" s="132" t="s">
        <v>6053</v>
      </c>
    </row>
    <row r="9151" spans="13:27" x14ac:dyDescent="0.2">
      <c r="M9151" s="93"/>
      <c r="O9151" s="119"/>
      <c r="AA9151" s="132" t="s">
        <v>6053</v>
      </c>
    </row>
    <row r="9152" spans="13:27" x14ac:dyDescent="0.2">
      <c r="M9152" s="93"/>
      <c r="O9152" s="119"/>
      <c r="AA9152" s="132" t="s">
        <v>6053</v>
      </c>
    </row>
    <row r="9153" spans="13:27" x14ac:dyDescent="0.2">
      <c r="M9153" s="93"/>
      <c r="O9153" s="119"/>
      <c r="AA9153" s="132" t="s">
        <v>6053</v>
      </c>
    </row>
    <row r="9154" spans="13:27" x14ac:dyDescent="0.2">
      <c r="M9154" s="93"/>
      <c r="O9154" s="119"/>
      <c r="AA9154" s="132" t="s">
        <v>6053</v>
      </c>
    </row>
    <row r="9155" spans="13:27" x14ac:dyDescent="0.2">
      <c r="M9155" s="93"/>
      <c r="O9155" s="119"/>
      <c r="AA9155" s="132" t="s">
        <v>6053</v>
      </c>
    </row>
    <row r="9156" spans="13:27" x14ac:dyDescent="0.2">
      <c r="M9156" s="93"/>
      <c r="O9156" s="119"/>
      <c r="AA9156" s="132" t="s">
        <v>6053</v>
      </c>
    </row>
    <row r="9157" spans="13:27" x14ac:dyDescent="0.2">
      <c r="M9157" s="93"/>
      <c r="O9157" s="119"/>
      <c r="AA9157" s="132" t="s">
        <v>6053</v>
      </c>
    </row>
    <row r="9158" spans="13:27" x14ac:dyDescent="0.2">
      <c r="M9158" s="93"/>
      <c r="O9158" s="119"/>
      <c r="AA9158" s="132" t="s">
        <v>6053</v>
      </c>
    </row>
    <row r="9159" spans="13:27" x14ac:dyDescent="0.2">
      <c r="M9159" s="93"/>
      <c r="O9159" s="119"/>
      <c r="AA9159" s="132" t="s">
        <v>6053</v>
      </c>
    </row>
    <row r="9160" spans="13:27" x14ac:dyDescent="0.2">
      <c r="M9160" s="93"/>
      <c r="O9160" s="119"/>
      <c r="AA9160" s="132" t="s">
        <v>6053</v>
      </c>
    </row>
    <row r="9161" spans="13:27" x14ac:dyDescent="0.2">
      <c r="M9161" s="93"/>
      <c r="O9161" s="119"/>
      <c r="AA9161" s="132" t="s">
        <v>6053</v>
      </c>
    </row>
    <row r="9162" spans="13:27" x14ac:dyDescent="0.2">
      <c r="M9162" s="93"/>
      <c r="O9162" s="119"/>
      <c r="AA9162" s="132" t="s">
        <v>6053</v>
      </c>
    </row>
    <row r="9163" spans="13:27" x14ac:dyDescent="0.2">
      <c r="M9163" s="93"/>
      <c r="O9163" s="119"/>
      <c r="AA9163" s="132" t="s">
        <v>6053</v>
      </c>
    </row>
    <row r="9164" spans="13:27" x14ac:dyDescent="0.2">
      <c r="M9164" s="93"/>
      <c r="O9164" s="119"/>
      <c r="AA9164" s="132" t="s">
        <v>6053</v>
      </c>
    </row>
    <row r="9165" spans="13:27" x14ac:dyDescent="0.2">
      <c r="M9165" s="93"/>
      <c r="O9165" s="119"/>
      <c r="AA9165" s="132" t="s">
        <v>6053</v>
      </c>
    </row>
    <row r="9166" spans="13:27" x14ac:dyDescent="0.2">
      <c r="M9166" s="93"/>
      <c r="O9166" s="119"/>
      <c r="AA9166" s="132" t="s">
        <v>6053</v>
      </c>
    </row>
    <row r="9167" spans="13:27" x14ac:dyDescent="0.2">
      <c r="M9167" s="93"/>
      <c r="O9167" s="119"/>
      <c r="AA9167" s="132" t="s">
        <v>6053</v>
      </c>
    </row>
    <row r="9168" spans="13:27" x14ac:dyDescent="0.2">
      <c r="M9168" s="93"/>
      <c r="O9168" s="119"/>
      <c r="AA9168" s="132" t="s">
        <v>6053</v>
      </c>
    </row>
    <row r="9169" spans="13:27" x14ac:dyDescent="0.2">
      <c r="M9169" s="93"/>
      <c r="O9169" s="119"/>
      <c r="AA9169" s="132" t="s">
        <v>6053</v>
      </c>
    </row>
    <row r="9170" spans="13:27" x14ac:dyDescent="0.2">
      <c r="M9170" s="93"/>
      <c r="O9170" s="119"/>
      <c r="AA9170" s="132" t="s">
        <v>6053</v>
      </c>
    </row>
    <row r="9171" spans="13:27" x14ac:dyDescent="0.2">
      <c r="M9171" s="93"/>
      <c r="O9171" s="119"/>
      <c r="AA9171" s="132" t="s">
        <v>6053</v>
      </c>
    </row>
    <row r="9172" spans="13:27" x14ac:dyDescent="0.2">
      <c r="M9172" s="93"/>
      <c r="O9172" s="119"/>
      <c r="AA9172" s="132" t="s">
        <v>6053</v>
      </c>
    </row>
    <row r="9173" spans="13:27" x14ac:dyDescent="0.2">
      <c r="M9173" s="93"/>
      <c r="O9173" s="119"/>
      <c r="AA9173" s="132" t="s">
        <v>6053</v>
      </c>
    </row>
    <row r="9174" spans="13:27" x14ac:dyDescent="0.2">
      <c r="M9174" s="93"/>
      <c r="O9174" s="119"/>
      <c r="AA9174" s="132" t="s">
        <v>6053</v>
      </c>
    </row>
    <row r="9175" spans="13:27" x14ac:dyDescent="0.2">
      <c r="M9175" s="93"/>
      <c r="O9175" s="119"/>
      <c r="AA9175" s="132" t="s">
        <v>6053</v>
      </c>
    </row>
    <row r="9176" spans="13:27" x14ac:dyDescent="0.2">
      <c r="M9176" s="93"/>
      <c r="O9176" s="119"/>
      <c r="AA9176" s="132" t="s">
        <v>6053</v>
      </c>
    </row>
    <row r="9177" spans="13:27" x14ac:dyDescent="0.2">
      <c r="M9177" s="93"/>
      <c r="O9177" s="119"/>
      <c r="AA9177" s="132" t="s">
        <v>6053</v>
      </c>
    </row>
    <row r="9178" spans="13:27" x14ac:dyDescent="0.2">
      <c r="M9178" s="93"/>
      <c r="O9178" s="119"/>
      <c r="AA9178" s="132" t="s">
        <v>6053</v>
      </c>
    </row>
    <row r="9179" spans="13:27" x14ac:dyDescent="0.2">
      <c r="M9179" s="93"/>
      <c r="O9179" s="119"/>
      <c r="AA9179" s="132" t="s">
        <v>6053</v>
      </c>
    </row>
    <row r="9180" spans="13:27" x14ac:dyDescent="0.2">
      <c r="M9180" s="93"/>
      <c r="O9180" s="119"/>
      <c r="AA9180" s="132" t="s">
        <v>6053</v>
      </c>
    </row>
    <row r="9181" spans="13:27" x14ac:dyDescent="0.2">
      <c r="M9181" s="93"/>
      <c r="O9181" s="119"/>
      <c r="AA9181" s="132" t="s">
        <v>6053</v>
      </c>
    </row>
    <row r="9182" spans="13:27" x14ac:dyDescent="0.2">
      <c r="M9182" s="93"/>
      <c r="O9182" s="119"/>
      <c r="AA9182" s="132" t="s">
        <v>6053</v>
      </c>
    </row>
    <row r="9183" spans="13:27" x14ac:dyDescent="0.2">
      <c r="M9183" s="93"/>
      <c r="O9183" s="119"/>
      <c r="AA9183" s="132" t="s">
        <v>6053</v>
      </c>
    </row>
    <row r="9184" spans="13:27" x14ac:dyDescent="0.2">
      <c r="M9184" s="93"/>
      <c r="O9184" s="119"/>
      <c r="AA9184" s="132" t="s">
        <v>6053</v>
      </c>
    </row>
    <row r="9185" spans="13:27" x14ac:dyDescent="0.2">
      <c r="M9185" s="93"/>
      <c r="O9185" s="119"/>
      <c r="AA9185" s="132" t="s">
        <v>6053</v>
      </c>
    </row>
    <row r="9186" spans="13:27" x14ac:dyDescent="0.2">
      <c r="M9186" s="93"/>
      <c r="O9186" s="119"/>
      <c r="AA9186" s="132" t="s">
        <v>6053</v>
      </c>
    </row>
    <row r="9187" spans="13:27" x14ac:dyDescent="0.2">
      <c r="M9187" s="93"/>
      <c r="O9187" s="119"/>
      <c r="AA9187" s="132" t="s">
        <v>6053</v>
      </c>
    </row>
    <row r="9188" spans="13:27" x14ac:dyDescent="0.2">
      <c r="M9188" s="93"/>
      <c r="O9188" s="119"/>
      <c r="AA9188" s="132" t="s">
        <v>6053</v>
      </c>
    </row>
    <row r="9189" spans="13:27" x14ac:dyDescent="0.2">
      <c r="M9189" s="93"/>
      <c r="O9189" s="119"/>
      <c r="AA9189" s="132" t="s">
        <v>6053</v>
      </c>
    </row>
    <row r="9190" spans="13:27" x14ac:dyDescent="0.2">
      <c r="M9190" s="93"/>
      <c r="O9190" s="119"/>
      <c r="AA9190" s="132" t="s">
        <v>6053</v>
      </c>
    </row>
    <row r="9191" spans="13:27" x14ac:dyDescent="0.2">
      <c r="M9191" s="93"/>
      <c r="O9191" s="119"/>
      <c r="AA9191" s="132" t="s">
        <v>6053</v>
      </c>
    </row>
    <row r="9192" spans="13:27" x14ac:dyDescent="0.2">
      <c r="M9192" s="93"/>
      <c r="O9192" s="119"/>
      <c r="AA9192" s="132" t="s">
        <v>6053</v>
      </c>
    </row>
    <row r="9193" spans="13:27" x14ac:dyDescent="0.2">
      <c r="M9193" s="93"/>
      <c r="O9193" s="119"/>
      <c r="AA9193" s="132" t="s">
        <v>6053</v>
      </c>
    </row>
    <row r="9194" spans="13:27" x14ac:dyDescent="0.2">
      <c r="M9194" s="93"/>
      <c r="O9194" s="119"/>
      <c r="AA9194" s="132" t="s">
        <v>6053</v>
      </c>
    </row>
    <row r="9195" spans="13:27" x14ac:dyDescent="0.2">
      <c r="M9195" s="93"/>
      <c r="O9195" s="119"/>
      <c r="AA9195" s="132" t="s">
        <v>6053</v>
      </c>
    </row>
    <row r="9196" spans="13:27" x14ac:dyDescent="0.2">
      <c r="M9196" s="93"/>
      <c r="O9196" s="119"/>
      <c r="AA9196" s="132" t="s">
        <v>6053</v>
      </c>
    </row>
    <row r="9197" spans="13:27" x14ac:dyDescent="0.2">
      <c r="M9197" s="93"/>
      <c r="O9197" s="119"/>
      <c r="AA9197" s="132" t="s">
        <v>6053</v>
      </c>
    </row>
    <row r="9198" spans="13:27" x14ac:dyDescent="0.2">
      <c r="M9198" s="93"/>
      <c r="O9198" s="119"/>
      <c r="AA9198" s="132" t="s">
        <v>6053</v>
      </c>
    </row>
    <row r="9199" spans="13:27" x14ac:dyDescent="0.2">
      <c r="M9199" s="93"/>
      <c r="O9199" s="119"/>
      <c r="AA9199" s="132" t="s">
        <v>6053</v>
      </c>
    </row>
    <row r="9200" spans="13:27" x14ac:dyDescent="0.2">
      <c r="M9200" s="93"/>
      <c r="O9200" s="119"/>
      <c r="AA9200" s="132" t="s">
        <v>6053</v>
      </c>
    </row>
    <row r="9201" spans="13:27" x14ac:dyDescent="0.2">
      <c r="M9201" s="93"/>
      <c r="O9201" s="119"/>
      <c r="AA9201" s="132" t="s">
        <v>6053</v>
      </c>
    </row>
    <row r="9202" spans="13:27" x14ac:dyDescent="0.2">
      <c r="M9202" s="93"/>
      <c r="O9202" s="119"/>
      <c r="AA9202" s="132" t="s">
        <v>6053</v>
      </c>
    </row>
    <row r="9203" spans="13:27" x14ac:dyDescent="0.2">
      <c r="M9203" s="93"/>
      <c r="O9203" s="119"/>
      <c r="AA9203" s="132" t="s">
        <v>6053</v>
      </c>
    </row>
    <row r="9204" spans="13:27" x14ac:dyDescent="0.2">
      <c r="M9204" s="93"/>
      <c r="O9204" s="119"/>
      <c r="AA9204" s="132" t="s">
        <v>6053</v>
      </c>
    </row>
    <row r="9205" spans="13:27" x14ac:dyDescent="0.2">
      <c r="M9205" s="93"/>
      <c r="O9205" s="119"/>
      <c r="AA9205" s="132" t="s">
        <v>6053</v>
      </c>
    </row>
    <row r="9206" spans="13:27" x14ac:dyDescent="0.2">
      <c r="M9206" s="93"/>
      <c r="O9206" s="119"/>
      <c r="AA9206" s="132" t="s">
        <v>6053</v>
      </c>
    </row>
    <row r="9207" spans="13:27" x14ac:dyDescent="0.2">
      <c r="M9207" s="93"/>
      <c r="O9207" s="119"/>
      <c r="AA9207" s="132" t="s">
        <v>6053</v>
      </c>
    </row>
    <row r="9208" spans="13:27" x14ac:dyDescent="0.2">
      <c r="M9208" s="93"/>
      <c r="O9208" s="119"/>
      <c r="AA9208" s="132" t="s">
        <v>6053</v>
      </c>
    </row>
    <row r="9209" spans="13:27" x14ac:dyDescent="0.2">
      <c r="M9209" s="93"/>
      <c r="O9209" s="119"/>
      <c r="AA9209" s="132" t="s">
        <v>6053</v>
      </c>
    </row>
    <row r="9210" spans="13:27" x14ac:dyDescent="0.2">
      <c r="M9210" s="93"/>
      <c r="O9210" s="119"/>
      <c r="AA9210" s="132" t="s">
        <v>6053</v>
      </c>
    </row>
    <row r="9211" spans="13:27" x14ac:dyDescent="0.2">
      <c r="M9211" s="93"/>
      <c r="O9211" s="119"/>
      <c r="AA9211" s="132" t="s">
        <v>6053</v>
      </c>
    </row>
    <row r="9212" spans="13:27" x14ac:dyDescent="0.2">
      <c r="M9212" s="93"/>
      <c r="O9212" s="119"/>
      <c r="AA9212" s="132" t="s">
        <v>6053</v>
      </c>
    </row>
    <row r="9213" spans="13:27" x14ac:dyDescent="0.2">
      <c r="M9213" s="93"/>
      <c r="O9213" s="119"/>
      <c r="AA9213" s="132" t="s">
        <v>6053</v>
      </c>
    </row>
    <row r="9214" spans="13:27" x14ac:dyDescent="0.2">
      <c r="M9214" s="93"/>
      <c r="O9214" s="119"/>
      <c r="AA9214" s="132" t="s">
        <v>6053</v>
      </c>
    </row>
    <row r="9215" spans="13:27" x14ac:dyDescent="0.2">
      <c r="M9215" s="93"/>
      <c r="O9215" s="119"/>
      <c r="AA9215" s="132" t="s">
        <v>6053</v>
      </c>
    </row>
    <row r="9216" spans="13:27" x14ac:dyDescent="0.2">
      <c r="M9216" s="93"/>
      <c r="O9216" s="119"/>
      <c r="AA9216" s="132" t="s">
        <v>6053</v>
      </c>
    </row>
    <row r="9217" spans="13:27" x14ac:dyDescent="0.2">
      <c r="M9217" s="93"/>
      <c r="O9217" s="119"/>
      <c r="AA9217" s="132" t="s">
        <v>6053</v>
      </c>
    </row>
    <row r="9218" spans="13:27" x14ac:dyDescent="0.2">
      <c r="M9218" s="93"/>
      <c r="O9218" s="119"/>
      <c r="AA9218" s="132" t="s">
        <v>6053</v>
      </c>
    </row>
    <row r="9219" spans="13:27" x14ac:dyDescent="0.2">
      <c r="M9219" s="93"/>
      <c r="O9219" s="119"/>
      <c r="AA9219" s="132" t="s">
        <v>6053</v>
      </c>
    </row>
    <row r="9220" spans="13:27" x14ac:dyDescent="0.2">
      <c r="M9220" s="93"/>
      <c r="O9220" s="119"/>
      <c r="AA9220" s="132" t="s">
        <v>6053</v>
      </c>
    </row>
    <row r="9221" spans="13:27" x14ac:dyDescent="0.2">
      <c r="M9221" s="93"/>
      <c r="O9221" s="119"/>
      <c r="AA9221" s="132" t="s">
        <v>6053</v>
      </c>
    </row>
    <row r="9222" spans="13:27" x14ac:dyDescent="0.2">
      <c r="M9222" s="93"/>
      <c r="O9222" s="119"/>
      <c r="AA9222" s="132" t="s">
        <v>6053</v>
      </c>
    </row>
    <row r="9223" spans="13:27" x14ac:dyDescent="0.2">
      <c r="M9223" s="93"/>
      <c r="O9223" s="119"/>
      <c r="AA9223" s="132" t="s">
        <v>6053</v>
      </c>
    </row>
    <row r="9224" spans="13:27" x14ac:dyDescent="0.2">
      <c r="M9224" s="93"/>
      <c r="O9224" s="119"/>
      <c r="AA9224" s="132" t="s">
        <v>6053</v>
      </c>
    </row>
    <row r="9225" spans="13:27" x14ac:dyDescent="0.2">
      <c r="M9225" s="93"/>
      <c r="O9225" s="119"/>
      <c r="AA9225" s="132" t="s">
        <v>6053</v>
      </c>
    </row>
    <row r="9226" spans="13:27" x14ac:dyDescent="0.2">
      <c r="M9226" s="93"/>
      <c r="O9226" s="119"/>
      <c r="AA9226" s="132" t="s">
        <v>6053</v>
      </c>
    </row>
    <row r="9227" spans="13:27" x14ac:dyDescent="0.2">
      <c r="M9227" s="93"/>
      <c r="O9227" s="119"/>
      <c r="AA9227" s="132" t="s">
        <v>6053</v>
      </c>
    </row>
    <row r="9228" spans="13:27" x14ac:dyDescent="0.2">
      <c r="M9228" s="93"/>
      <c r="O9228" s="119"/>
      <c r="AA9228" s="132" t="s">
        <v>6053</v>
      </c>
    </row>
    <row r="9229" spans="13:27" x14ac:dyDescent="0.2">
      <c r="M9229" s="93"/>
      <c r="O9229" s="119"/>
      <c r="AA9229" s="132" t="s">
        <v>6053</v>
      </c>
    </row>
    <row r="9230" spans="13:27" x14ac:dyDescent="0.2">
      <c r="M9230" s="93"/>
      <c r="O9230" s="119"/>
      <c r="AA9230" s="132" t="s">
        <v>6053</v>
      </c>
    </row>
    <row r="9231" spans="13:27" x14ac:dyDescent="0.2">
      <c r="M9231" s="93"/>
      <c r="O9231" s="119"/>
      <c r="AA9231" s="132" t="s">
        <v>6053</v>
      </c>
    </row>
    <row r="9232" spans="13:27" x14ac:dyDescent="0.2">
      <c r="M9232" s="93"/>
      <c r="O9232" s="119"/>
      <c r="AA9232" s="132" t="s">
        <v>6053</v>
      </c>
    </row>
    <row r="9233" spans="13:27" x14ac:dyDescent="0.2">
      <c r="M9233" s="93"/>
      <c r="O9233" s="119"/>
      <c r="AA9233" s="132" t="s">
        <v>6053</v>
      </c>
    </row>
    <row r="9234" spans="13:27" x14ac:dyDescent="0.2">
      <c r="M9234" s="93"/>
      <c r="O9234" s="119"/>
      <c r="AA9234" s="132" t="s">
        <v>6053</v>
      </c>
    </row>
    <row r="9235" spans="13:27" x14ac:dyDescent="0.2">
      <c r="M9235" s="93"/>
      <c r="O9235" s="119"/>
      <c r="AA9235" s="132" t="s">
        <v>6053</v>
      </c>
    </row>
    <row r="9236" spans="13:27" x14ac:dyDescent="0.2">
      <c r="M9236" s="93"/>
      <c r="O9236" s="119"/>
      <c r="AA9236" s="132" t="s">
        <v>6053</v>
      </c>
    </row>
    <row r="9237" spans="13:27" x14ac:dyDescent="0.2">
      <c r="M9237" s="93"/>
      <c r="O9237" s="119"/>
      <c r="AA9237" s="132" t="s">
        <v>6053</v>
      </c>
    </row>
    <row r="9238" spans="13:27" x14ac:dyDescent="0.2">
      <c r="M9238" s="93"/>
      <c r="O9238" s="119"/>
      <c r="AA9238" s="132" t="s">
        <v>6053</v>
      </c>
    </row>
    <row r="9239" spans="13:27" x14ac:dyDescent="0.2">
      <c r="M9239" s="93"/>
      <c r="O9239" s="119"/>
      <c r="AA9239" s="132" t="s">
        <v>6053</v>
      </c>
    </row>
    <row r="9240" spans="13:27" x14ac:dyDescent="0.2">
      <c r="M9240" s="93"/>
      <c r="O9240" s="119"/>
      <c r="AA9240" s="132" t="s">
        <v>6053</v>
      </c>
    </row>
    <row r="9241" spans="13:27" x14ac:dyDescent="0.2">
      <c r="M9241" s="93"/>
      <c r="O9241" s="119"/>
      <c r="AA9241" s="132" t="s">
        <v>6053</v>
      </c>
    </row>
    <row r="9242" spans="13:27" x14ac:dyDescent="0.2">
      <c r="M9242" s="93"/>
      <c r="O9242" s="119"/>
      <c r="AA9242" s="132" t="s">
        <v>6053</v>
      </c>
    </row>
    <row r="9243" spans="13:27" x14ac:dyDescent="0.2">
      <c r="M9243" s="93"/>
      <c r="O9243" s="119"/>
      <c r="AA9243" s="132" t="s">
        <v>6053</v>
      </c>
    </row>
    <row r="9244" spans="13:27" x14ac:dyDescent="0.2">
      <c r="M9244" s="93"/>
      <c r="O9244" s="119"/>
      <c r="AA9244" s="132" t="s">
        <v>6053</v>
      </c>
    </row>
    <row r="9245" spans="13:27" x14ac:dyDescent="0.2">
      <c r="M9245" s="93"/>
      <c r="O9245" s="119"/>
      <c r="AA9245" s="132" t="s">
        <v>6053</v>
      </c>
    </row>
    <row r="9246" spans="13:27" x14ac:dyDescent="0.2">
      <c r="M9246" s="93"/>
      <c r="O9246" s="119"/>
      <c r="AA9246" s="132" t="s">
        <v>6053</v>
      </c>
    </row>
    <row r="9247" spans="13:27" x14ac:dyDescent="0.2">
      <c r="M9247" s="93"/>
      <c r="O9247" s="119"/>
      <c r="AA9247" s="132" t="s">
        <v>6053</v>
      </c>
    </row>
    <row r="9248" spans="13:27" x14ac:dyDescent="0.2">
      <c r="M9248" s="93"/>
      <c r="O9248" s="119"/>
      <c r="AA9248" s="132" t="s">
        <v>6053</v>
      </c>
    </row>
    <row r="9249" spans="13:27" x14ac:dyDescent="0.2">
      <c r="M9249" s="93"/>
      <c r="O9249" s="119"/>
      <c r="AA9249" s="132" t="s">
        <v>6053</v>
      </c>
    </row>
    <row r="9250" spans="13:27" x14ac:dyDescent="0.2">
      <c r="M9250" s="93"/>
      <c r="O9250" s="119"/>
      <c r="AA9250" s="132" t="s">
        <v>6053</v>
      </c>
    </row>
    <row r="9251" spans="13:27" x14ac:dyDescent="0.2">
      <c r="M9251" s="93"/>
      <c r="O9251" s="119"/>
      <c r="AA9251" s="132" t="s">
        <v>6053</v>
      </c>
    </row>
    <row r="9252" spans="13:27" x14ac:dyDescent="0.2">
      <c r="M9252" s="93"/>
      <c r="O9252" s="119"/>
      <c r="AA9252" s="132" t="s">
        <v>6053</v>
      </c>
    </row>
    <row r="9253" spans="13:27" x14ac:dyDescent="0.2">
      <c r="M9253" s="93"/>
      <c r="O9253" s="119"/>
      <c r="AA9253" s="132" t="s">
        <v>6053</v>
      </c>
    </row>
    <row r="9254" spans="13:27" x14ac:dyDescent="0.2">
      <c r="M9254" s="93"/>
      <c r="O9254" s="119"/>
      <c r="AA9254" s="132" t="s">
        <v>6053</v>
      </c>
    </row>
    <row r="9255" spans="13:27" x14ac:dyDescent="0.2">
      <c r="M9255" s="93"/>
      <c r="O9255" s="119"/>
      <c r="AA9255" s="132" t="s">
        <v>6053</v>
      </c>
    </row>
    <row r="9256" spans="13:27" x14ac:dyDescent="0.2">
      <c r="M9256" s="93"/>
      <c r="O9256" s="119"/>
      <c r="AA9256" s="132" t="s">
        <v>6053</v>
      </c>
    </row>
    <row r="9257" spans="13:27" x14ac:dyDescent="0.2">
      <c r="M9257" s="93"/>
      <c r="O9257" s="119"/>
      <c r="AA9257" s="132" t="s">
        <v>6053</v>
      </c>
    </row>
    <row r="9258" spans="13:27" x14ac:dyDescent="0.2">
      <c r="M9258" s="93"/>
      <c r="O9258" s="119"/>
      <c r="AA9258" s="132" t="s">
        <v>6053</v>
      </c>
    </row>
    <row r="9259" spans="13:27" x14ac:dyDescent="0.2">
      <c r="M9259" s="93"/>
      <c r="O9259" s="119"/>
      <c r="AA9259" s="132" t="s">
        <v>6053</v>
      </c>
    </row>
    <row r="9260" spans="13:27" x14ac:dyDescent="0.2">
      <c r="M9260" s="93"/>
      <c r="O9260" s="119"/>
      <c r="AA9260" s="132" t="s">
        <v>6053</v>
      </c>
    </row>
    <row r="9261" spans="13:27" x14ac:dyDescent="0.2">
      <c r="M9261" s="93"/>
      <c r="O9261" s="119"/>
      <c r="AA9261" s="132" t="s">
        <v>6053</v>
      </c>
    </row>
    <row r="9262" spans="13:27" x14ac:dyDescent="0.2">
      <c r="M9262" s="93"/>
      <c r="O9262" s="119"/>
      <c r="AA9262" s="132" t="s">
        <v>6053</v>
      </c>
    </row>
    <row r="9263" spans="13:27" x14ac:dyDescent="0.2">
      <c r="M9263" s="93"/>
      <c r="O9263" s="119"/>
      <c r="AA9263" s="132" t="s">
        <v>6053</v>
      </c>
    </row>
    <row r="9264" spans="13:27" x14ac:dyDescent="0.2">
      <c r="M9264" s="93"/>
      <c r="O9264" s="119"/>
      <c r="AA9264" s="132" t="s">
        <v>6053</v>
      </c>
    </row>
    <row r="9265" spans="13:27" x14ac:dyDescent="0.2">
      <c r="M9265" s="93"/>
      <c r="O9265" s="119"/>
      <c r="AA9265" s="132" t="s">
        <v>6053</v>
      </c>
    </row>
    <row r="9266" spans="13:27" x14ac:dyDescent="0.2">
      <c r="M9266" s="93"/>
      <c r="O9266" s="119"/>
      <c r="AA9266" s="132" t="s">
        <v>6053</v>
      </c>
    </row>
    <row r="9267" spans="13:27" x14ac:dyDescent="0.2">
      <c r="M9267" s="93"/>
      <c r="O9267" s="119"/>
      <c r="AA9267" s="132" t="s">
        <v>6053</v>
      </c>
    </row>
    <row r="9268" spans="13:27" x14ac:dyDescent="0.2">
      <c r="M9268" s="93"/>
      <c r="O9268" s="119"/>
      <c r="AA9268" s="132" t="s">
        <v>6053</v>
      </c>
    </row>
    <row r="9269" spans="13:27" x14ac:dyDescent="0.2">
      <c r="M9269" s="93"/>
      <c r="O9269" s="119"/>
      <c r="AA9269" s="132" t="s">
        <v>6053</v>
      </c>
    </row>
    <row r="9270" spans="13:27" x14ac:dyDescent="0.2">
      <c r="M9270" s="93"/>
      <c r="O9270" s="119"/>
      <c r="AA9270" s="132" t="s">
        <v>6053</v>
      </c>
    </row>
    <row r="9271" spans="13:27" x14ac:dyDescent="0.2">
      <c r="M9271" s="93"/>
      <c r="O9271" s="119"/>
      <c r="AA9271" s="132" t="s">
        <v>6053</v>
      </c>
    </row>
    <row r="9272" spans="13:27" x14ac:dyDescent="0.2">
      <c r="M9272" s="93"/>
      <c r="O9272" s="119"/>
      <c r="AA9272" s="132" t="s">
        <v>6053</v>
      </c>
    </row>
    <row r="9273" spans="13:27" x14ac:dyDescent="0.2">
      <c r="M9273" s="93"/>
      <c r="O9273" s="119"/>
      <c r="AA9273" s="132" t="s">
        <v>6053</v>
      </c>
    </row>
    <row r="9274" spans="13:27" x14ac:dyDescent="0.2">
      <c r="M9274" s="93"/>
      <c r="O9274" s="119"/>
      <c r="AA9274" s="132" t="s">
        <v>6053</v>
      </c>
    </row>
    <row r="9275" spans="13:27" x14ac:dyDescent="0.2">
      <c r="M9275" s="93"/>
      <c r="O9275" s="119"/>
      <c r="AA9275" s="132" t="s">
        <v>6053</v>
      </c>
    </row>
    <row r="9276" spans="13:27" x14ac:dyDescent="0.2">
      <c r="M9276" s="93"/>
      <c r="O9276" s="119"/>
      <c r="AA9276" s="132" t="s">
        <v>6053</v>
      </c>
    </row>
    <row r="9277" spans="13:27" x14ac:dyDescent="0.2">
      <c r="M9277" s="93"/>
      <c r="O9277" s="119"/>
      <c r="AA9277" s="132" t="s">
        <v>6053</v>
      </c>
    </row>
    <row r="9278" spans="13:27" x14ac:dyDescent="0.2">
      <c r="M9278" s="93"/>
      <c r="O9278" s="119"/>
      <c r="AA9278" s="132" t="s">
        <v>6053</v>
      </c>
    </row>
    <row r="9279" spans="13:27" x14ac:dyDescent="0.2">
      <c r="M9279" s="93"/>
      <c r="O9279" s="119"/>
      <c r="AA9279" s="132" t="s">
        <v>6053</v>
      </c>
    </row>
    <row r="9280" spans="13:27" x14ac:dyDescent="0.2">
      <c r="M9280" s="93"/>
      <c r="O9280" s="119"/>
      <c r="AA9280" s="132" t="s">
        <v>6053</v>
      </c>
    </row>
    <row r="9281" spans="13:27" x14ac:dyDescent="0.2">
      <c r="M9281" s="93"/>
      <c r="O9281" s="119"/>
      <c r="AA9281" s="132" t="s">
        <v>6053</v>
      </c>
    </row>
    <row r="9282" spans="13:27" x14ac:dyDescent="0.2">
      <c r="M9282" s="93"/>
      <c r="O9282" s="119"/>
      <c r="AA9282" s="132" t="s">
        <v>6053</v>
      </c>
    </row>
    <row r="9283" spans="13:27" x14ac:dyDescent="0.2">
      <c r="M9283" s="93"/>
      <c r="O9283" s="119"/>
      <c r="AA9283" s="132" t="s">
        <v>6053</v>
      </c>
    </row>
    <row r="9284" spans="13:27" x14ac:dyDescent="0.2">
      <c r="M9284" s="93"/>
      <c r="O9284" s="119"/>
      <c r="AA9284" s="132" t="s">
        <v>6053</v>
      </c>
    </row>
    <row r="9285" spans="13:27" x14ac:dyDescent="0.2">
      <c r="M9285" s="93"/>
      <c r="O9285" s="119"/>
      <c r="AA9285" s="132" t="s">
        <v>6053</v>
      </c>
    </row>
    <row r="9286" spans="13:27" x14ac:dyDescent="0.2">
      <c r="M9286" s="93"/>
      <c r="O9286" s="119"/>
      <c r="AA9286" s="132" t="s">
        <v>6053</v>
      </c>
    </row>
    <row r="9287" spans="13:27" x14ac:dyDescent="0.2">
      <c r="M9287" s="93"/>
      <c r="O9287" s="119"/>
      <c r="AA9287" s="132" t="s">
        <v>6053</v>
      </c>
    </row>
    <row r="9288" spans="13:27" x14ac:dyDescent="0.2">
      <c r="M9288" s="93"/>
      <c r="O9288" s="119"/>
      <c r="AA9288" s="132" t="s">
        <v>6053</v>
      </c>
    </row>
    <row r="9289" spans="13:27" x14ac:dyDescent="0.2">
      <c r="M9289" s="93"/>
      <c r="O9289" s="119"/>
      <c r="AA9289" s="132" t="s">
        <v>6053</v>
      </c>
    </row>
    <row r="9290" spans="13:27" x14ac:dyDescent="0.2">
      <c r="M9290" s="93"/>
      <c r="O9290" s="119"/>
      <c r="AA9290" s="132" t="s">
        <v>6053</v>
      </c>
    </row>
    <row r="9291" spans="13:27" x14ac:dyDescent="0.2">
      <c r="M9291" s="93"/>
      <c r="O9291" s="119"/>
      <c r="AA9291" s="132" t="s">
        <v>6053</v>
      </c>
    </row>
    <row r="9292" spans="13:27" x14ac:dyDescent="0.2">
      <c r="M9292" s="93"/>
      <c r="O9292" s="119"/>
      <c r="AA9292" s="132" t="s">
        <v>6053</v>
      </c>
    </row>
    <row r="9293" spans="13:27" x14ac:dyDescent="0.2">
      <c r="M9293" s="93"/>
      <c r="O9293" s="119"/>
      <c r="AA9293" s="132" t="s">
        <v>6053</v>
      </c>
    </row>
    <row r="9294" spans="13:27" x14ac:dyDescent="0.2">
      <c r="M9294" s="93"/>
      <c r="O9294" s="119"/>
      <c r="AA9294" s="132" t="s">
        <v>6053</v>
      </c>
    </row>
    <row r="9295" spans="13:27" x14ac:dyDescent="0.2">
      <c r="M9295" s="93"/>
      <c r="O9295" s="119"/>
      <c r="AA9295" s="132" t="s">
        <v>6053</v>
      </c>
    </row>
    <row r="9296" spans="13:27" x14ac:dyDescent="0.2">
      <c r="M9296" s="93"/>
      <c r="O9296" s="119"/>
      <c r="AA9296" s="132" t="s">
        <v>6053</v>
      </c>
    </row>
    <row r="9297" spans="13:27" x14ac:dyDescent="0.2">
      <c r="M9297" s="93"/>
      <c r="O9297" s="119"/>
      <c r="AA9297" s="132" t="s">
        <v>6053</v>
      </c>
    </row>
    <row r="9298" spans="13:27" x14ac:dyDescent="0.2">
      <c r="M9298" s="93"/>
      <c r="O9298" s="119"/>
      <c r="AA9298" s="132" t="s">
        <v>6053</v>
      </c>
    </row>
    <row r="9299" spans="13:27" x14ac:dyDescent="0.2">
      <c r="M9299" s="93"/>
      <c r="O9299" s="119"/>
      <c r="AA9299" s="132" t="s">
        <v>6053</v>
      </c>
    </row>
    <row r="9300" spans="13:27" x14ac:dyDescent="0.2">
      <c r="M9300" s="93"/>
      <c r="O9300" s="119"/>
      <c r="AA9300" s="132" t="s">
        <v>6053</v>
      </c>
    </row>
    <row r="9301" spans="13:27" x14ac:dyDescent="0.2">
      <c r="M9301" s="93"/>
      <c r="O9301" s="119"/>
      <c r="AA9301" s="132" t="s">
        <v>6053</v>
      </c>
    </row>
    <row r="9302" spans="13:27" x14ac:dyDescent="0.2">
      <c r="M9302" s="93"/>
      <c r="O9302" s="119"/>
      <c r="AA9302" s="132" t="s">
        <v>6053</v>
      </c>
    </row>
    <row r="9303" spans="13:27" x14ac:dyDescent="0.2">
      <c r="M9303" s="93"/>
      <c r="O9303" s="119"/>
      <c r="AA9303" s="132" t="s">
        <v>6053</v>
      </c>
    </row>
    <row r="9304" spans="13:27" x14ac:dyDescent="0.2">
      <c r="M9304" s="93"/>
      <c r="O9304" s="119"/>
      <c r="AA9304" s="132" t="s">
        <v>6053</v>
      </c>
    </row>
    <row r="9305" spans="13:27" x14ac:dyDescent="0.2">
      <c r="M9305" s="93"/>
      <c r="O9305" s="119"/>
      <c r="AA9305" s="132" t="s">
        <v>6053</v>
      </c>
    </row>
    <row r="9306" spans="13:27" x14ac:dyDescent="0.2">
      <c r="M9306" s="93"/>
      <c r="O9306" s="119"/>
      <c r="AA9306" s="132" t="s">
        <v>6053</v>
      </c>
    </row>
    <row r="9307" spans="13:27" x14ac:dyDescent="0.2">
      <c r="M9307" s="93"/>
      <c r="O9307" s="119"/>
      <c r="AA9307" s="132" t="s">
        <v>6053</v>
      </c>
    </row>
    <row r="9308" spans="13:27" x14ac:dyDescent="0.2">
      <c r="M9308" s="93"/>
      <c r="O9308" s="119"/>
      <c r="AA9308" s="132" t="s">
        <v>6053</v>
      </c>
    </row>
    <row r="9309" spans="13:27" x14ac:dyDescent="0.2">
      <c r="M9309" s="93"/>
      <c r="O9309" s="119"/>
      <c r="AA9309" s="132" t="s">
        <v>6053</v>
      </c>
    </row>
    <row r="9310" spans="13:27" x14ac:dyDescent="0.2">
      <c r="M9310" s="93"/>
      <c r="O9310" s="119"/>
      <c r="AA9310" s="132" t="s">
        <v>6053</v>
      </c>
    </row>
    <row r="9311" spans="13:27" x14ac:dyDescent="0.2">
      <c r="M9311" s="93"/>
      <c r="O9311" s="119"/>
      <c r="AA9311" s="132" t="s">
        <v>6053</v>
      </c>
    </row>
    <row r="9312" spans="13:27" x14ac:dyDescent="0.2">
      <c r="M9312" s="93"/>
      <c r="O9312" s="119"/>
      <c r="AA9312" s="132" t="s">
        <v>6053</v>
      </c>
    </row>
    <row r="9313" spans="13:27" x14ac:dyDescent="0.2">
      <c r="M9313" s="93"/>
      <c r="O9313" s="119"/>
      <c r="AA9313" s="132" t="s">
        <v>6053</v>
      </c>
    </row>
    <row r="9314" spans="13:27" x14ac:dyDescent="0.2">
      <c r="M9314" s="93"/>
      <c r="O9314" s="119"/>
      <c r="AA9314" s="132" t="s">
        <v>6053</v>
      </c>
    </row>
    <row r="9315" spans="13:27" x14ac:dyDescent="0.2">
      <c r="M9315" s="93"/>
      <c r="O9315" s="119"/>
      <c r="AA9315" s="132" t="s">
        <v>6053</v>
      </c>
    </row>
    <row r="9316" spans="13:27" x14ac:dyDescent="0.2">
      <c r="M9316" s="93"/>
      <c r="O9316" s="119"/>
      <c r="AA9316" s="132" t="s">
        <v>6053</v>
      </c>
    </row>
    <row r="9317" spans="13:27" x14ac:dyDescent="0.2">
      <c r="M9317" s="93"/>
      <c r="O9317" s="119"/>
      <c r="AA9317" s="132" t="s">
        <v>6053</v>
      </c>
    </row>
    <row r="9318" spans="13:27" x14ac:dyDescent="0.2">
      <c r="M9318" s="93"/>
      <c r="O9318" s="119"/>
      <c r="AA9318" s="132" t="s">
        <v>6053</v>
      </c>
    </row>
    <row r="9319" spans="13:27" x14ac:dyDescent="0.2">
      <c r="M9319" s="93"/>
      <c r="O9319" s="119"/>
      <c r="AA9319" s="132" t="s">
        <v>6053</v>
      </c>
    </row>
    <row r="9320" spans="13:27" x14ac:dyDescent="0.2">
      <c r="M9320" s="93"/>
      <c r="O9320" s="119"/>
      <c r="AA9320" s="132" t="s">
        <v>6053</v>
      </c>
    </row>
    <row r="9321" spans="13:27" x14ac:dyDescent="0.2">
      <c r="M9321" s="93"/>
      <c r="O9321" s="119"/>
      <c r="AA9321" s="132" t="s">
        <v>6053</v>
      </c>
    </row>
    <row r="9322" spans="13:27" x14ac:dyDescent="0.2">
      <c r="M9322" s="93"/>
      <c r="O9322" s="119"/>
      <c r="AA9322" s="132" t="s">
        <v>6053</v>
      </c>
    </row>
    <row r="9323" spans="13:27" x14ac:dyDescent="0.2">
      <c r="M9323" s="93"/>
      <c r="O9323" s="119"/>
      <c r="AA9323" s="132" t="s">
        <v>6053</v>
      </c>
    </row>
    <row r="9324" spans="13:27" x14ac:dyDescent="0.2">
      <c r="M9324" s="93"/>
      <c r="O9324" s="119"/>
      <c r="AA9324" s="132" t="s">
        <v>6053</v>
      </c>
    </row>
    <row r="9325" spans="13:27" x14ac:dyDescent="0.2">
      <c r="M9325" s="93"/>
      <c r="O9325" s="119"/>
      <c r="AA9325" s="132" t="s">
        <v>6053</v>
      </c>
    </row>
    <row r="9326" spans="13:27" x14ac:dyDescent="0.2">
      <c r="M9326" s="93"/>
      <c r="O9326" s="119"/>
      <c r="AA9326" s="132" t="s">
        <v>6053</v>
      </c>
    </row>
    <row r="9327" spans="13:27" x14ac:dyDescent="0.2">
      <c r="M9327" s="93"/>
      <c r="O9327" s="119"/>
      <c r="AA9327" s="132" t="s">
        <v>6053</v>
      </c>
    </row>
    <row r="9328" spans="13:27" x14ac:dyDescent="0.2">
      <c r="M9328" s="93"/>
      <c r="O9328" s="119"/>
      <c r="AA9328" s="132" t="s">
        <v>6053</v>
      </c>
    </row>
    <row r="9329" spans="13:27" x14ac:dyDescent="0.2">
      <c r="M9329" s="93"/>
      <c r="O9329" s="119"/>
      <c r="AA9329" s="132" t="s">
        <v>6053</v>
      </c>
    </row>
    <row r="9330" spans="13:27" x14ac:dyDescent="0.2">
      <c r="M9330" s="93"/>
      <c r="O9330" s="119"/>
      <c r="AA9330" s="132" t="s">
        <v>6053</v>
      </c>
    </row>
    <row r="9331" spans="13:27" x14ac:dyDescent="0.2">
      <c r="M9331" s="93"/>
      <c r="O9331" s="119"/>
      <c r="AA9331" s="132" t="s">
        <v>6053</v>
      </c>
    </row>
    <row r="9332" spans="13:27" x14ac:dyDescent="0.2">
      <c r="M9332" s="93"/>
      <c r="O9332" s="119"/>
      <c r="AA9332" s="132" t="s">
        <v>6053</v>
      </c>
    </row>
    <row r="9333" spans="13:27" x14ac:dyDescent="0.2">
      <c r="M9333" s="93"/>
      <c r="O9333" s="119"/>
      <c r="AA9333" s="132" t="s">
        <v>6053</v>
      </c>
    </row>
    <row r="9334" spans="13:27" x14ac:dyDescent="0.2">
      <c r="M9334" s="93"/>
      <c r="O9334" s="119"/>
      <c r="AA9334" s="132" t="s">
        <v>6053</v>
      </c>
    </row>
    <row r="9335" spans="13:27" x14ac:dyDescent="0.2">
      <c r="M9335" s="93"/>
      <c r="O9335" s="119"/>
      <c r="AA9335" s="132" t="s">
        <v>6053</v>
      </c>
    </row>
    <row r="9336" spans="13:27" x14ac:dyDescent="0.2">
      <c r="M9336" s="93"/>
      <c r="O9336" s="119"/>
      <c r="AA9336" s="132" t="s">
        <v>6053</v>
      </c>
    </row>
    <row r="9337" spans="13:27" x14ac:dyDescent="0.2">
      <c r="M9337" s="93"/>
      <c r="O9337" s="119"/>
      <c r="AA9337" s="132" t="s">
        <v>6053</v>
      </c>
    </row>
    <row r="9338" spans="13:27" x14ac:dyDescent="0.2">
      <c r="M9338" s="93"/>
      <c r="O9338" s="119"/>
      <c r="AA9338" s="132" t="s">
        <v>6053</v>
      </c>
    </row>
    <row r="9339" spans="13:27" x14ac:dyDescent="0.2">
      <c r="M9339" s="93"/>
      <c r="O9339" s="119"/>
      <c r="AA9339" s="132" t="s">
        <v>6053</v>
      </c>
    </row>
    <row r="9340" spans="13:27" x14ac:dyDescent="0.2">
      <c r="M9340" s="93"/>
      <c r="O9340" s="119"/>
      <c r="AA9340" s="132" t="s">
        <v>6053</v>
      </c>
    </row>
    <row r="9341" spans="13:27" x14ac:dyDescent="0.2">
      <c r="M9341" s="93"/>
      <c r="O9341" s="119"/>
      <c r="AA9341" s="132" t="s">
        <v>6053</v>
      </c>
    </row>
    <row r="9342" spans="13:27" x14ac:dyDescent="0.2">
      <c r="M9342" s="93"/>
      <c r="O9342" s="119"/>
      <c r="AA9342" s="132" t="s">
        <v>6053</v>
      </c>
    </row>
    <row r="9343" spans="13:27" x14ac:dyDescent="0.2">
      <c r="M9343" s="93"/>
      <c r="O9343" s="119"/>
      <c r="AA9343" s="132" t="s">
        <v>6053</v>
      </c>
    </row>
    <row r="9344" spans="13:27" x14ac:dyDescent="0.2">
      <c r="M9344" s="93"/>
      <c r="O9344" s="119"/>
      <c r="AA9344" s="132" t="s">
        <v>6053</v>
      </c>
    </row>
    <row r="9345" spans="13:27" x14ac:dyDescent="0.2">
      <c r="M9345" s="93"/>
      <c r="O9345" s="119"/>
      <c r="AA9345" s="132" t="s">
        <v>6053</v>
      </c>
    </row>
    <row r="9346" spans="13:27" x14ac:dyDescent="0.2">
      <c r="M9346" s="93"/>
      <c r="O9346" s="119"/>
      <c r="AA9346" s="132" t="s">
        <v>6053</v>
      </c>
    </row>
    <row r="9347" spans="13:27" x14ac:dyDescent="0.2">
      <c r="M9347" s="93"/>
      <c r="O9347" s="119"/>
      <c r="AA9347" s="132" t="s">
        <v>6053</v>
      </c>
    </row>
    <row r="9348" spans="13:27" x14ac:dyDescent="0.2">
      <c r="M9348" s="93"/>
      <c r="O9348" s="119"/>
      <c r="AA9348" s="132" t="s">
        <v>6053</v>
      </c>
    </row>
    <row r="9349" spans="13:27" x14ac:dyDescent="0.2">
      <c r="M9349" s="93"/>
      <c r="O9349" s="119"/>
      <c r="AA9349" s="132" t="s">
        <v>6053</v>
      </c>
    </row>
    <row r="9350" spans="13:27" x14ac:dyDescent="0.2">
      <c r="M9350" s="93"/>
      <c r="O9350" s="119"/>
      <c r="AA9350" s="132" t="s">
        <v>6053</v>
      </c>
    </row>
    <row r="9351" spans="13:27" x14ac:dyDescent="0.2">
      <c r="M9351" s="93"/>
      <c r="O9351" s="119"/>
      <c r="AA9351" s="132" t="s">
        <v>6053</v>
      </c>
    </row>
    <row r="9352" spans="13:27" x14ac:dyDescent="0.2">
      <c r="M9352" s="93"/>
      <c r="O9352" s="119"/>
      <c r="AA9352" s="132" t="s">
        <v>6053</v>
      </c>
    </row>
    <row r="9353" spans="13:27" x14ac:dyDescent="0.2">
      <c r="M9353" s="93"/>
      <c r="O9353" s="119"/>
      <c r="AA9353" s="132" t="s">
        <v>6053</v>
      </c>
    </row>
    <row r="9354" spans="13:27" x14ac:dyDescent="0.2">
      <c r="M9354" s="93"/>
      <c r="O9354" s="119"/>
      <c r="AA9354" s="132" t="s">
        <v>6053</v>
      </c>
    </row>
    <row r="9355" spans="13:27" x14ac:dyDescent="0.2">
      <c r="M9355" s="93"/>
      <c r="O9355" s="119"/>
      <c r="AA9355" s="132" t="s">
        <v>6053</v>
      </c>
    </row>
    <row r="9356" spans="13:27" x14ac:dyDescent="0.2">
      <c r="M9356" s="93"/>
      <c r="O9356" s="119"/>
      <c r="AA9356" s="132" t="s">
        <v>6053</v>
      </c>
    </row>
    <row r="9357" spans="13:27" x14ac:dyDescent="0.2">
      <c r="M9357" s="93"/>
      <c r="O9357" s="119"/>
      <c r="AA9357" s="132" t="s">
        <v>6053</v>
      </c>
    </row>
    <row r="9358" spans="13:27" x14ac:dyDescent="0.2">
      <c r="M9358" s="93"/>
      <c r="O9358" s="119"/>
      <c r="AA9358" s="132" t="s">
        <v>6053</v>
      </c>
    </row>
    <row r="9359" spans="13:27" x14ac:dyDescent="0.2">
      <c r="M9359" s="93"/>
      <c r="O9359" s="119"/>
      <c r="AA9359" s="132" t="s">
        <v>6053</v>
      </c>
    </row>
    <row r="9360" spans="13:27" x14ac:dyDescent="0.2">
      <c r="M9360" s="93"/>
      <c r="O9360" s="119"/>
      <c r="AA9360" s="132" t="s">
        <v>6053</v>
      </c>
    </row>
    <row r="9361" spans="13:27" x14ac:dyDescent="0.2">
      <c r="M9361" s="93"/>
      <c r="O9361" s="119"/>
      <c r="AA9361" s="132" t="s">
        <v>6053</v>
      </c>
    </row>
    <row r="9362" spans="13:27" x14ac:dyDescent="0.2">
      <c r="M9362" s="93"/>
      <c r="O9362" s="119"/>
      <c r="AA9362" s="132" t="s">
        <v>6053</v>
      </c>
    </row>
    <row r="9363" spans="13:27" x14ac:dyDescent="0.2">
      <c r="M9363" s="93"/>
      <c r="O9363" s="119"/>
      <c r="AA9363" s="132" t="s">
        <v>6053</v>
      </c>
    </row>
    <row r="9364" spans="13:27" x14ac:dyDescent="0.2">
      <c r="M9364" s="93"/>
      <c r="O9364" s="119"/>
      <c r="AA9364" s="132" t="s">
        <v>6053</v>
      </c>
    </row>
    <row r="9365" spans="13:27" x14ac:dyDescent="0.2">
      <c r="M9365" s="93"/>
      <c r="O9365" s="119"/>
      <c r="AA9365" s="132" t="s">
        <v>6053</v>
      </c>
    </row>
    <row r="9366" spans="13:27" x14ac:dyDescent="0.2">
      <c r="M9366" s="93"/>
      <c r="O9366" s="119"/>
      <c r="AA9366" s="132" t="s">
        <v>6053</v>
      </c>
    </row>
    <row r="9367" spans="13:27" x14ac:dyDescent="0.2">
      <c r="M9367" s="93"/>
      <c r="O9367" s="119"/>
      <c r="AA9367" s="132" t="s">
        <v>6053</v>
      </c>
    </row>
    <row r="9368" spans="13:27" x14ac:dyDescent="0.2">
      <c r="M9368" s="93"/>
      <c r="O9368" s="119"/>
      <c r="AA9368" s="132" t="s">
        <v>6053</v>
      </c>
    </row>
    <row r="9369" spans="13:27" x14ac:dyDescent="0.2">
      <c r="M9369" s="93"/>
      <c r="O9369" s="119"/>
      <c r="AA9369" s="132" t="s">
        <v>6053</v>
      </c>
    </row>
    <row r="9370" spans="13:27" x14ac:dyDescent="0.2">
      <c r="M9370" s="93"/>
      <c r="O9370" s="119"/>
      <c r="AA9370" s="132" t="s">
        <v>6053</v>
      </c>
    </row>
    <row r="9371" spans="13:27" x14ac:dyDescent="0.2">
      <c r="M9371" s="93"/>
      <c r="O9371" s="119"/>
      <c r="AA9371" s="132" t="s">
        <v>6053</v>
      </c>
    </row>
    <row r="9372" spans="13:27" x14ac:dyDescent="0.2">
      <c r="M9372" s="93"/>
      <c r="O9372" s="119"/>
      <c r="AA9372" s="132" t="s">
        <v>6053</v>
      </c>
    </row>
    <row r="9373" spans="13:27" x14ac:dyDescent="0.2">
      <c r="M9373" s="93"/>
      <c r="O9373" s="119"/>
      <c r="AA9373" s="132" t="s">
        <v>6053</v>
      </c>
    </row>
    <row r="9374" spans="13:27" x14ac:dyDescent="0.2">
      <c r="M9374" s="93"/>
      <c r="O9374" s="119"/>
      <c r="AA9374" s="132" t="s">
        <v>6053</v>
      </c>
    </row>
    <row r="9375" spans="13:27" x14ac:dyDescent="0.2">
      <c r="M9375" s="93"/>
      <c r="O9375" s="119"/>
      <c r="AA9375" s="132" t="s">
        <v>6053</v>
      </c>
    </row>
    <row r="9376" spans="13:27" x14ac:dyDescent="0.2">
      <c r="M9376" s="93"/>
      <c r="O9376" s="119"/>
      <c r="AA9376" s="132" t="s">
        <v>6053</v>
      </c>
    </row>
    <row r="9377" spans="13:27" x14ac:dyDescent="0.2">
      <c r="M9377" s="93"/>
      <c r="O9377" s="119"/>
      <c r="AA9377" s="132" t="s">
        <v>6053</v>
      </c>
    </row>
    <row r="9378" spans="13:27" x14ac:dyDescent="0.2">
      <c r="M9378" s="93"/>
      <c r="O9378" s="119"/>
      <c r="AA9378" s="132" t="s">
        <v>6053</v>
      </c>
    </row>
    <row r="9379" spans="13:27" x14ac:dyDescent="0.2">
      <c r="M9379" s="93"/>
      <c r="O9379" s="119"/>
      <c r="AA9379" s="132" t="s">
        <v>6053</v>
      </c>
    </row>
    <row r="9380" spans="13:27" x14ac:dyDescent="0.2">
      <c r="M9380" s="93"/>
      <c r="O9380" s="119"/>
      <c r="AA9380" s="132" t="s">
        <v>6053</v>
      </c>
    </row>
    <row r="9381" spans="13:27" x14ac:dyDescent="0.2">
      <c r="M9381" s="93"/>
      <c r="O9381" s="119"/>
      <c r="AA9381" s="132" t="s">
        <v>6053</v>
      </c>
    </row>
    <row r="9382" spans="13:27" x14ac:dyDescent="0.2">
      <c r="M9382" s="93"/>
      <c r="O9382" s="119"/>
      <c r="AA9382" s="132" t="s">
        <v>6053</v>
      </c>
    </row>
    <row r="9383" spans="13:27" x14ac:dyDescent="0.2">
      <c r="M9383" s="93"/>
      <c r="O9383" s="119"/>
      <c r="AA9383" s="132" t="s">
        <v>6053</v>
      </c>
    </row>
    <row r="9384" spans="13:27" x14ac:dyDescent="0.2">
      <c r="M9384" s="93"/>
      <c r="O9384" s="119"/>
      <c r="AA9384" s="132" t="s">
        <v>6053</v>
      </c>
    </row>
    <row r="9385" spans="13:27" x14ac:dyDescent="0.2">
      <c r="M9385" s="93"/>
      <c r="O9385" s="119"/>
      <c r="AA9385" s="132" t="s">
        <v>6053</v>
      </c>
    </row>
    <row r="9386" spans="13:27" x14ac:dyDescent="0.2">
      <c r="M9386" s="93"/>
      <c r="O9386" s="119"/>
      <c r="AA9386" s="132" t="s">
        <v>6053</v>
      </c>
    </row>
    <row r="9387" spans="13:27" x14ac:dyDescent="0.2">
      <c r="M9387" s="93"/>
      <c r="O9387" s="119"/>
      <c r="AA9387" s="132" t="s">
        <v>6053</v>
      </c>
    </row>
    <row r="9388" spans="13:27" x14ac:dyDescent="0.2">
      <c r="M9388" s="93"/>
      <c r="O9388" s="119"/>
      <c r="AA9388" s="132" t="s">
        <v>6053</v>
      </c>
    </row>
    <row r="9389" spans="13:27" x14ac:dyDescent="0.2">
      <c r="M9389" s="93"/>
      <c r="O9389" s="119"/>
      <c r="AA9389" s="132" t="s">
        <v>6053</v>
      </c>
    </row>
    <row r="9390" spans="13:27" x14ac:dyDescent="0.2">
      <c r="M9390" s="93"/>
      <c r="O9390" s="119"/>
      <c r="AA9390" s="132" t="s">
        <v>6053</v>
      </c>
    </row>
    <row r="9391" spans="13:27" x14ac:dyDescent="0.2">
      <c r="M9391" s="93"/>
      <c r="O9391" s="119"/>
      <c r="AA9391" s="132" t="s">
        <v>6053</v>
      </c>
    </row>
    <row r="9392" spans="13:27" x14ac:dyDescent="0.2">
      <c r="M9392" s="93"/>
      <c r="O9392" s="119"/>
      <c r="AA9392" s="132" t="s">
        <v>6053</v>
      </c>
    </row>
    <row r="9393" spans="13:27" x14ac:dyDescent="0.2">
      <c r="M9393" s="93"/>
      <c r="O9393" s="119"/>
      <c r="AA9393" s="132" t="s">
        <v>6053</v>
      </c>
    </row>
    <row r="9394" spans="13:27" x14ac:dyDescent="0.2">
      <c r="M9394" s="93"/>
      <c r="O9394" s="119"/>
      <c r="AA9394" s="132" t="s">
        <v>6053</v>
      </c>
    </row>
    <row r="9395" spans="13:27" x14ac:dyDescent="0.2">
      <c r="M9395" s="93"/>
      <c r="O9395" s="119"/>
      <c r="AA9395" s="132" t="s">
        <v>6053</v>
      </c>
    </row>
    <row r="9396" spans="13:27" x14ac:dyDescent="0.2">
      <c r="M9396" s="93"/>
      <c r="O9396" s="119"/>
      <c r="AA9396" s="132" t="s">
        <v>6053</v>
      </c>
    </row>
    <row r="9397" spans="13:27" x14ac:dyDescent="0.2">
      <c r="M9397" s="93"/>
      <c r="O9397" s="119"/>
      <c r="AA9397" s="132" t="s">
        <v>6053</v>
      </c>
    </row>
    <row r="9398" spans="13:27" x14ac:dyDescent="0.2">
      <c r="M9398" s="93"/>
      <c r="O9398" s="119"/>
      <c r="AA9398" s="132" t="s">
        <v>6053</v>
      </c>
    </row>
    <row r="9399" spans="13:27" x14ac:dyDescent="0.2">
      <c r="M9399" s="93"/>
      <c r="O9399" s="119"/>
      <c r="AA9399" s="132" t="s">
        <v>6053</v>
      </c>
    </row>
    <row r="9400" spans="13:27" x14ac:dyDescent="0.2">
      <c r="M9400" s="93"/>
      <c r="O9400" s="119"/>
      <c r="AA9400" s="132" t="s">
        <v>6053</v>
      </c>
    </row>
    <row r="9401" spans="13:27" x14ac:dyDescent="0.2">
      <c r="M9401" s="93"/>
      <c r="O9401" s="119"/>
      <c r="AA9401" s="132" t="s">
        <v>6053</v>
      </c>
    </row>
    <row r="9402" spans="13:27" x14ac:dyDescent="0.2">
      <c r="M9402" s="93"/>
      <c r="O9402" s="119"/>
      <c r="AA9402" s="132" t="s">
        <v>6053</v>
      </c>
    </row>
    <row r="9403" spans="13:27" x14ac:dyDescent="0.2">
      <c r="M9403" s="93"/>
      <c r="O9403" s="119"/>
      <c r="AA9403" s="132" t="s">
        <v>6053</v>
      </c>
    </row>
    <row r="9404" spans="13:27" x14ac:dyDescent="0.2">
      <c r="M9404" s="93"/>
      <c r="O9404" s="119"/>
      <c r="AA9404" s="132" t="s">
        <v>6053</v>
      </c>
    </row>
    <row r="9405" spans="13:27" x14ac:dyDescent="0.2">
      <c r="M9405" s="93"/>
      <c r="O9405" s="119"/>
      <c r="AA9405" s="132" t="s">
        <v>6053</v>
      </c>
    </row>
    <row r="9406" spans="13:27" x14ac:dyDescent="0.2">
      <c r="M9406" s="93"/>
      <c r="O9406" s="119"/>
      <c r="AA9406" s="132" t="s">
        <v>6053</v>
      </c>
    </row>
    <row r="9407" spans="13:27" x14ac:dyDescent="0.2">
      <c r="M9407" s="93"/>
      <c r="O9407" s="119"/>
      <c r="AA9407" s="132" t="s">
        <v>6053</v>
      </c>
    </row>
    <row r="9408" spans="13:27" x14ac:dyDescent="0.2">
      <c r="M9408" s="93"/>
      <c r="O9408" s="119"/>
      <c r="AA9408" s="132" t="s">
        <v>6053</v>
      </c>
    </row>
    <row r="9409" spans="13:27" x14ac:dyDescent="0.2">
      <c r="M9409" s="93"/>
      <c r="O9409" s="119"/>
      <c r="AA9409" s="132" t="s">
        <v>6053</v>
      </c>
    </row>
    <row r="9410" spans="13:27" x14ac:dyDescent="0.2">
      <c r="M9410" s="93"/>
      <c r="O9410" s="119"/>
      <c r="AA9410" s="132" t="s">
        <v>6053</v>
      </c>
    </row>
    <row r="9411" spans="13:27" x14ac:dyDescent="0.2">
      <c r="M9411" s="93"/>
      <c r="O9411" s="119"/>
      <c r="AA9411" s="132" t="s">
        <v>6053</v>
      </c>
    </row>
    <row r="9412" spans="13:27" x14ac:dyDescent="0.2">
      <c r="M9412" s="93"/>
      <c r="O9412" s="119"/>
      <c r="AA9412" s="132" t="s">
        <v>6053</v>
      </c>
    </row>
    <row r="9413" spans="13:27" x14ac:dyDescent="0.2">
      <c r="M9413" s="93"/>
      <c r="O9413" s="119"/>
      <c r="AA9413" s="132" t="s">
        <v>6053</v>
      </c>
    </row>
    <row r="9414" spans="13:27" x14ac:dyDescent="0.2">
      <c r="M9414" s="93"/>
      <c r="O9414" s="119"/>
      <c r="AA9414" s="132" t="s">
        <v>6053</v>
      </c>
    </row>
    <row r="9415" spans="13:27" x14ac:dyDescent="0.2">
      <c r="M9415" s="93"/>
      <c r="O9415" s="119"/>
      <c r="AA9415" s="132" t="s">
        <v>6053</v>
      </c>
    </row>
    <row r="9416" spans="13:27" x14ac:dyDescent="0.2">
      <c r="M9416" s="93"/>
      <c r="O9416" s="119"/>
      <c r="AA9416" s="132" t="s">
        <v>6053</v>
      </c>
    </row>
    <row r="9417" spans="13:27" x14ac:dyDescent="0.2">
      <c r="M9417" s="93"/>
      <c r="O9417" s="119"/>
      <c r="AA9417" s="132" t="s">
        <v>6053</v>
      </c>
    </row>
    <row r="9418" spans="13:27" x14ac:dyDescent="0.2">
      <c r="M9418" s="93"/>
      <c r="O9418" s="119"/>
      <c r="AA9418" s="132" t="s">
        <v>6053</v>
      </c>
    </row>
    <row r="9419" spans="13:27" x14ac:dyDescent="0.2">
      <c r="M9419" s="93"/>
      <c r="O9419" s="119"/>
      <c r="AA9419" s="132" t="s">
        <v>6053</v>
      </c>
    </row>
    <row r="9420" spans="13:27" x14ac:dyDescent="0.2">
      <c r="M9420" s="93"/>
      <c r="O9420" s="119"/>
      <c r="AA9420" s="132" t="s">
        <v>6053</v>
      </c>
    </row>
    <row r="9421" spans="13:27" x14ac:dyDescent="0.2">
      <c r="M9421" s="93"/>
      <c r="O9421" s="119"/>
      <c r="AA9421" s="132" t="s">
        <v>6053</v>
      </c>
    </row>
    <row r="9422" spans="13:27" x14ac:dyDescent="0.2">
      <c r="M9422" s="93"/>
      <c r="O9422" s="119"/>
      <c r="AA9422" s="132" t="s">
        <v>6053</v>
      </c>
    </row>
    <row r="9423" spans="13:27" x14ac:dyDescent="0.2">
      <c r="M9423" s="93"/>
      <c r="O9423" s="119"/>
      <c r="AA9423" s="132" t="s">
        <v>6053</v>
      </c>
    </row>
    <row r="9424" spans="13:27" x14ac:dyDescent="0.2">
      <c r="M9424" s="93"/>
      <c r="O9424" s="119"/>
      <c r="AA9424" s="132" t="s">
        <v>6053</v>
      </c>
    </row>
    <row r="9425" spans="13:27" x14ac:dyDescent="0.2">
      <c r="M9425" s="93"/>
      <c r="O9425" s="119"/>
      <c r="AA9425" s="132" t="s">
        <v>6053</v>
      </c>
    </row>
    <row r="9426" spans="13:27" x14ac:dyDescent="0.2">
      <c r="M9426" s="93"/>
      <c r="O9426" s="119"/>
      <c r="AA9426" s="132" t="s">
        <v>6053</v>
      </c>
    </row>
    <row r="9427" spans="13:27" x14ac:dyDescent="0.2">
      <c r="M9427" s="93"/>
      <c r="O9427" s="119"/>
      <c r="AA9427" s="132" t="s">
        <v>6053</v>
      </c>
    </row>
    <row r="9428" spans="13:27" x14ac:dyDescent="0.2">
      <c r="M9428" s="93"/>
      <c r="O9428" s="119"/>
      <c r="AA9428" s="132" t="s">
        <v>6053</v>
      </c>
    </row>
    <row r="9429" spans="13:27" x14ac:dyDescent="0.2">
      <c r="M9429" s="93"/>
      <c r="O9429" s="119"/>
      <c r="AA9429" s="132" t="s">
        <v>6053</v>
      </c>
    </row>
    <row r="9430" spans="13:27" x14ac:dyDescent="0.2">
      <c r="M9430" s="93"/>
      <c r="O9430" s="119"/>
      <c r="AA9430" s="132" t="s">
        <v>6053</v>
      </c>
    </row>
    <row r="9431" spans="13:27" x14ac:dyDescent="0.2">
      <c r="M9431" s="93"/>
      <c r="O9431" s="119"/>
      <c r="AA9431" s="132" t="s">
        <v>6053</v>
      </c>
    </row>
    <row r="9432" spans="13:27" x14ac:dyDescent="0.2">
      <c r="M9432" s="93"/>
      <c r="O9432" s="119"/>
      <c r="AA9432" s="132" t="s">
        <v>6053</v>
      </c>
    </row>
    <row r="9433" spans="13:27" x14ac:dyDescent="0.2">
      <c r="M9433" s="93"/>
      <c r="O9433" s="119"/>
      <c r="AA9433" s="132" t="s">
        <v>6053</v>
      </c>
    </row>
    <row r="9434" spans="13:27" x14ac:dyDescent="0.2">
      <c r="M9434" s="93"/>
      <c r="O9434" s="119"/>
      <c r="AA9434" s="132" t="s">
        <v>6053</v>
      </c>
    </row>
    <row r="9435" spans="13:27" x14ac:dyDescent="0.2">
      <c r="M9435" s="93"/>
      <c r="O9435" s="119"/>
      <c r="AA9435" s="132" t="s">
        <v>6053</v>
      </c>
    </row>
    <row r="9436" spans="13:27" x14ac:dyDescent="0.2">
      <c r="M9436" s="93"/>
      <c r="O9436" s="119"/>
      <c r="AA9436" s="132" t="s">
        <v>6053</v>
      </c>
    </row>
    <row r="9437" spans="13:27" x14ac:dyDescent="0.2">
      <c r="M9437" s="93"/>
      <c r="O9437" s="119"/>
      <c r="AA9437" s="132" t="s">
        <v>6053</v>
      </c>
    </row>
    <row r="9438" spans="13:27" x14ac:dyDescent="0.2">
      <c r="M9438" s="93"/>
      <c r="O9438" s="119"/>
      <c r="AA9438" s="132" t="s">
        <v>6053</v>
      </c>
    </row>
    <row r="9439" spans="13:27" x14ac:dyDescent="0.2">
      <c r="M9439" s="93"/>
      <c r="O9439" s="119"/>
      <c r="AA9439" s="132" t="s">
        <v>6053</v>
      </c>
    </row>
    <row r="9440" spans="13:27" x14ac:dyDescent="0.2">
      <c r="M9440" s="93"/>
      <c r="O9440" s="119"/>
      <c r="AA9440" s="132" t="s">
        <v>6053</v>
      </c>
    </row>
    <row r="9441" spans="13:27" x14ac:dyDescent="0.2">
      <c r="M9441" s="93"/>
      <c r="O9441" s="119"/>
      <c r="AA9441" s="132" t="s">
        <v>6053</v>
      </c>
    </row>
    <row r="9442" spans="13:27" x14ac:dyDescent="0.2">
      <c r="M9442" s="93"/>
      <c r="O9442" s="119"/>
      <c r="AA9442" s="132" t="s">
        <v>6053</v>
      </c>
    </row>
    <row r="9443" spans="13:27" x14ac:dyDescent="0.2">
      <c r="M9443" s="93"/>
      <c r="O9443" s="119"/>
      <c r="AA9443" s="132" t="s">
        <v>6053</v>
      </c>
    </row>
    <row r="9444" spans="13:27" x14ac:dyDescent="0.2">
      <c r="M9444" s="93"/>
      <c r="O9444" s="119"/>
      <c r="AA9444" s="132" t="s">
        <v>6053</v>
      </c>
    </row>
    <row r="9445" spans="13:27" x14ac:dyDescent="0.2">
      <c r="M9445" s="93"/>
      <c r="O9445" s="119"/>
      <c r="AA9445" s="132" t="s">
        <v>6053</v>
      </c>
    </row>
    <row r="9446" spans="13:27" x14ac:dyDescent="0.2">
      <c r="M9446" s="93"/>
      <c r="O9446" s="119"/>
      <c r="AA9446" s="132" t="s">
        <v>6053</v>
      </c>
    </row>
    <row r="9447" spans="13:27" x14ac:dyDescent="0.2">
      <c r="M9447" s="93"/>
      <c r="O9447" s="119"/>
      <c r="AA9447" s="132" t="s">
        <v>6053</v>
      </c>
    </row>
    <row r="9448" spans="13:27" x14ac:dyDescent="0.2">
      <c r="M9448" s="93"/>
      <c r="O9448" s="119"/>
      <c r="AA9448" s="132" t="s">
        <v>6053</v>
      </c>
    </row>
    <row r="9449" spans="13:27" x14ac:dyDescent="0.2">
      <c r="M9449" s="93"/>
      <c r="O9449" s="119"/>
      <c r="AA9449" s="132" t="s">
        <v>6053</v>
      </c>
    </row>
    <row r="9450" spans="13:27" x14ac:dyDescent="0.2">
      <c r="M9450" s="93"/>
      <c r="O9450" s="119"/>
      <c r="AA9450" s="132" t="s">
        <v>6053</v>
      </c>
    </row>
    <row r="9451" spans="13:27" x14ac:dyDescent="0.2">
      <c r="M9451" s="93"/>
      <c r="O9451" s="119"/>
      <c r="AA9451" s="132" t="s">
        <v>6053</v>
      </c>
    </row>
    <row r="9452" spans="13:27" x14ac:dyDescent="0.2">
      <c r="M9452" s="93"/>
      <c r="O9452" s="119"/>
      <c r="AA9452" s="132" t="s">
        <v>6053</v>
      </c>
    </row>
    <row r="9453" spans="13:27" x14ac:dyDescent="0.2">
      <c r="M9453" s="93"/>
      <c r="O9453" s="119"/>
      <c r="AA9453" s="132" t="s">
        <v>6053</v>
      </c>
    </row>
    <row r="9454" spans="13:27" x14ac:dyDescent="0.2">
      <c r="M9454" s="93"/>
      <c r="O9454" s="119"/>
      <c r="AA9454" s="132" t="s">
        <v>6053</v>
      </c>
    </row>
    <row r="9455" spans="13:27" x14ac:dyDescent="0.2">
      <c r="M9455" s="93"/>
      <c r="O9455" s="119"/>
      <c r="AA9455" s="132" t="s">
        <v>6053</v>
      </c>
    </row>
    <row r="9456" spans="13:27" x14ac:dyDescent="0.2">
      <c r="M9456" s="93"/>
      <c r="O9456" s="119"/>
      <c r="AA9456" s="132" t="s">
        <v>6053</v>
      </c>
    </row>
    <row r="9457" spans="13:27" x14ac:dyDescent="0.2">
      <c r="M9457" s="93"/>
      <c r="O9457" s="119"/>
      <c r="AA9457" s="132" t="s">
        <v>6053</v>
      </c>
    </row>
    <row r="9458" spans="13:27" x14ac:dyDescent="0.2">
      <c r="M9458" s="93"/>
      <c r="O9458" s="119"/>
      <c r="AA9458" s="132" t="s">
        <v>6053</v>
      </c>
    </row>
    <row r="9459" spans="13:27" x14ac:dyDescent="0.2">
      <c r="M9459" s="93"/>
      <c r="O9459" s="119"/>
      <c r="AA9459" s="132" t="s">
        <v>6053</v>
      </c>
    </row>
    <row r="9460" spans="13:27" x14ac:dyDescent="0.2">
      <c r="M9460" s="93"/>
      <c r="O9460" s="119"/>
      <c r="AA9460" s="132" t="s">
        <v>6053</v>
      </c>
    </row>
    <row r="9461" spans="13:27" x14ac:dyDescent="0.2">
      <c r="M9461" s="93"/>
      <c r="O9461" s="119"/>
      <c r="AA9461" s="132" t="s">
        <v>6053</v>
      </c>
    </row>
    <row r="9462" spans="13:27" x14ac:dyDescent="0.2">
      <c r="M9462" s="93"/>
      <c r="O9462" s="119"/>
      <c r="AA9462" s="132" t="s">
        <v>6053</v>
      </c>
    </row>
    <row r="9463" spans="13:27" x14ac:dyDescent="0.2">
      <c r="M9463" s="93"/>
      <c r="O9463" s="119"/>
      <c r="AA9463" s="132" t="s">
        <v>6053</v>
      </c>
    </row>
    <row r="9464" spans="13:27" x14ac:dyDescent="0.2">
      <c r="M9464" s="93"/>
      <c r="O9464" s="119"/>
      <c r="AA9464" s="132" t="s">
        <v>6053</v>
      </c>
    </row>
    <row r="9465" spans="13:27" x14ac:dyDescent="0.2">
      <c r="M9465" s="93"/>
      <c r="O9465" s="119"/>
      <c r="AA9465" s="132" t="s">
        <v>6053</v>
      </c>
    </row>
    <row r="9466" spans="13:27" x14ac:dyDescent="0.2">
      <c r="M9466" s="93"/>
      <c r="O9466" s="119"/>
      <c r="AA9466" s="132" t="s">
        <v>6053</v>
      </c>
    </row>
    <row r="9467" spans="13:27" x14ac:dyDescent="0.2">
      <c r="M9467" s="93"/>
      <c r="O9467" s="119"/>
      <c r="AA9467" s="132" t="s">
        <v>6053</v>
      </c>
    </row>
    <row r="9468" spans="13:27" x14ac:dyDescent="0.2">
      <c r="M9468" s="93"/>
      <c r="O9468" s="119"/>
      <c r="AA9468" s="132" t="s">
        <v>6053</v>
      </c>
    </row>
    <row r="9469" spans="13:27" x14ac:dyDescent="0.2">
      <c r="M9469" s="93"/>
      <c r="O9469" s="119"/>
      <c r="AA9469" s="132" t="s">
        <v>6053</v>
      </c>
    </row>
    <row r="9470" spans="13:27" x14ac:dyDescent="0.2">
      <c r="M9470" s="93"/>
      <c r="O9470" s="119"/>
      <c r="AA9470" s="132" t="s">
        <v>6053</v>
      </c>
    </row>
    <row r="9471" spans="13:27" x14ac:dyDescent="0.2">
      <c r="M9471" s="93"/>
      <c r="O9471" s="119"/>
      <c r="AA9471" s="132" t="s">
        <v>6053</v>
      </c>
    </row>
    <row r="9472" spans="13:27" x14ac:dyDescent="0.2">
      <c r="M9472" s="93"/>
      <c r="O9472" s="119"/>
      <c r="AA9472" s="132" t="s">
        <v>6053</v>
      </c>
    </row>
    <row r="9473" spans="13:27" x14ac:dyDescent="0.2">
      <c r="M9473" s="93"/>
      <c r="O9473" s="119"/>
      <c r="AA9473" s="132" t="s">
        <v>6053</v>
      </c>
    </row>
    <row r="9474" spans="13:27" x14ac:dyDescent="0.2">
      <c r="M9474" s="93"/>
      <c r="O9474" s="119"/>
      <c r="AA9474" s="132" t="s">
        <v>6053</v>
      </c>
    </row>
    <row r="9475" spans="13:27" x14ac:dyDescent="0.2">
      <c r="M9475" s="93"/>
      <c r="O9475" s="119"/>
      <c r="AA9475" s="132" t="s">
        <v>6053</v>
      </c>
    </row>
    <row r="9476" spans="13:27" x14ac:dyDescent="0.2">
      <c r="M9476" s="93"/>
      <c r="O9476" s="119"/>
      <c r="AA9476" s="132" t="s">
        <v>6053</v>
      </c>
    </row>
    <row r="9477" spans="13:27" x14ac:dyDescent="0.2">
      <c r="M9477" s="93"/>
      <c r="O9477" s="119"/>
      <c r="AA9477" s="132" t="s">
        <v>6053</v>
      </c>
    </row>
    <row r="9478" spans="13:27" x14ac:dyDescent="0.2">
      <c r="M9478" s="93"/>
      <c r="O9478" s="119"/>
      <c r="AA9478" s="132" t="s">
        <v>6053</v>
      </c>
    </row>
    <row r="9479" spans="13:27" x14ac:dyDescent="0.2">
      <c r="M9479" s="93"/>
      <c r="O9479" s="119"/>
      <c r="AA9479" s="132" t="s">
        <v>6053</v>
      </c>
    </row>
    <row r="9480" spans="13:27" x14ac:dyDescent="0.2">
      <c r="M9480" s="93"/>
      <c r="O9480" s="119"/>
      <c r="AA9480" s="132" t="s">
        <v>6053</v>
      </c>
    </row>
    <row r="9481" spans="13:27" x14ac:dyDescent="0.2">
      <c r="M9481" s="93"/>
      <c r="O9481" s="119"/>
      <c r="AA9481" s="132" t="s">
        <v>6053</v>
      </c>
    </row>
    <row r="9482" spans="13:27" x14ac:dyDescent="0.2">
      <c r="M9482" s="93"/>
      <c r="O9482" s="119"/>
      <c r="AA9482" s="132" t="s">
        <v>6053</v>
      </c>
    </row>
    <row r="9483" spans="13:27" x14ac:dyDescent="0.2">
      <c r="M9483" s="93"/>
      <c r="O9483" s="119"/>
      <c r="AA9483" s="132" t="s">
        <v>6053</v>
      </c>
    </row>
    <row r="9484" spans="13:27" x14ac:dyDescent="0.2">
      <c r="M9484" s="93"/>
      <c r="O9484" s="119"/>
      <c r="AA9484" s="132" t="s">
        <v>6053</v>
      </c>
    </row>
    <row r="9485" spans="13:27" x14ac:dyDescent="0.2">
      <c r="M9485" s="93"/>
      <c r="O9485" s="119"/>
      <c r="AA9485" s="132" t="s">
        <v>6053</v>
      </c>
    </row>
    <row r="9486" spans="13:27" x14ac:dyDescent="0.2">
      <c r="M9486" s="93"/>
      <c r="O9486" s="119"/>
      <c r="AA9486" s="132" t="s">
        <v>6053</v>
      </c>
    </row>
    <row r="9487" spans="13:27" x14ac:dyDescent="0.2">
      <c r="M9487" s="93"/>
      <c r="O9487" s="119"/>
      <c r="AA9487" s="132" t="s">
        <v>6053</v>
      </c>
    </row>
    <row r="9488" spans="13:27" x14ac:dyDescent="0.2">
      <c r="M9488" s="93"/>
      <c r="O9488" s="119"/>
      <c r="AA9488" s="132" t="s">
        <v>6053</v>
      </c>
    </row>
    <row r="9489" spans="13:27" x14ac:dyDescent="0.2">
      <c r="M9489" s="93"/>
      <c r="O9489" s="119"/>
      <c r="AA9489" s="132" t="s">
        <v>6053</v>
      </c>
    </row>
    <row r="9490" spans="13:27" x14ac:dyDescent="0.2">
      <c r="M9490" s="93"/>
      <c r="O9490" s="119"/>
      <c r="AA9490" s="132" t="s">
        <v>6053</v>
      </c>
    </row>
    <row r="9491" spans="13:27" x14ac:dyDescent="0.2">
      <c r="M9491" s="93"/>
      <c r="O9491" s="119"/>
      <c r="AA9491" s="132" t="s">
        <v>6053</v>
      </c>
    </row>
    <row r="9492" spans="13:27" x14ac:dyDescent="0.2">
      <c r="M9492" s="93"/>
      <c r="O9492" s="119"/>
      <c r="AA9492" s="132" t="s">
        <v>6053</v>
      </c>
    </row>
    <row r="9493" spans="13:27" x14ac:dyDescent="0.2">
      <c r="M9493" s="93"/>
      <c r="O9493" s="119"/>
      <c r="AA9493" s="132" t="s">
        <v>6053</v>
      </c>
    </row>
    <row r="9494" spans="13:27" x14ac:dyDescent="0.2">
      <c r="M9494" s="93"/>
      <c r="O9494" s="119"/>
      <c r="AA9494" s="132" t="s">
        <v>6053</v>
      </c>
    </row>
    <row r="9495" spans="13:27" x14ac:dyDescent="0.2">
      <c r="M9495" s="93"/>
      <c r="O9495" s="119"/>
      <c r="AA9495" s="132" t="s">
        <v>6053</v>
      </c>
    </row>
    <row r="9496" spans="13:27" x14ac:dyDescent="0.2">
      <c r="M9496" s="93"/>
      <c r="O9496" s="119"/>
      <c r="AA9496" s="132" t="s">
        <v>6053</v>
      </c>
    </row>
    <row r="9497" spans="13:27" x14ac:dyDescent="0.2">
      <c r="M9497" s="93"/>
      <c r="O9497" s="119"/>
      <c r="AA9497" s="132" t="s">
        <v>6053</v>
      </c>
    </row>
    <row r="9498" spans="13:27" x14ac:dyDescent="0.2">
      <c r="M9498" s="93"/>
      <c r="O9498" s="119"/>
      <c r="AA9498" s="132" t="s">
        <v>6053</v>
      </c>
    </row>
    <row r="9499" spans="13:27" x14ac:dyDescent="0.2">
      <c r="M9499" s="93"/>
      <c r="O9499" s="119"/>
      <c r="AA9499" s="132" t="s">
        <v>6053</v>
      </c>
    </row>
    <row r="9500" spans="13:27" x14ac:dyDescent="0.2">
      <c r="M9500" s="93"/>
      <c r="O9500" s="119"/>
      <c r="AA9500" s="132" t="s">
        <v>6053</v>
      </c>
    </row>
    <row r="9501" spans="13:27" x14ac:dyDescent="0.2">
      <c r="M9501" s="93"/>
      <c r="O9501" s="119"/>
      <c r="AA9501" s="132" t="s">
        <v>6053</v>
      </c>
    </row>
    <row r="9502" spans="13:27" x14ac:dyDescent="0.2">
      <c r="M9502" s="93"/>
      <c r="O9502" s="119"/>
      <c r="AA9502" s="132" t="s">
        <v>6053</v>
      </c>
    </row>
    <row r="9503" spans="13:27" x14ac:dyDescent="0.2">
      <c r="M9503" s="93"/>
      <c r="O9503" s="119"/>
      <c r="AA9503" s="132" t="s">
        <v>6053</v>
      </c>
    </row>
    <row r="9504" spans="13:27" x14ac:dyDescent="0.2">
      <c r="M9504" s="93"/>
      <c r="O9504" s="119"/>
      <c r="AA9504" s="132" t="s">
        <v>6053</v>
      </c>
    </row>
    <row r="9505" spans="13:27" x14ac:dyDescent="0.2">
      <c r="M9505" s="93"/>
      <c r="O9505" s="119"/>
      <c r="AA9505" s="132" t="s">
        <v>6053</v>
      </c>
    </row>
    <row r="9506" spans="13:27" x14ac:dyDescent="0.2">
      <c r="M9506" s="93"/>
      <c r="O9506" s="119"/>
      <c r="AA9506" s="132" t="s">
        <v>6053</v>
      </c>
    </row>
    <row r="9507" spans="13:27" x14ac:dyDescent="0.2">
      <c r="M9507" s="93"/>
      <c r="O9507" s="119"/>
      <c r="AA9507" s="132" t="s">
        <v>6053</v>
      </c>
    </row>
    <row r="9508" spans="13:27" x14ac:dyDescent="0.2">
      <c r="M9508" s="93"/>
      <c r="O9508" s="119"/>
      <c r="AA9508" s="132" t="s">
        <v>6053</v>
      </c>
    </row>
    <row r="9509" spans="13:27" x14ac:dyDescent="0.2">
      <c r="M9509" s="93"/>
      <c r="O9509" s="119"/>
      <c r="AA9509" s="132" t="s">
        <v>6053</v>
      </c>
    </row>
    <row r="9510" spans="13:27" x14ac:dyDescent="0.2">
      <c r="M9510" s="93"/>
      <c r="O9510" s="119"/>
      <c r="AA9510" s="132" t="s">
        <v>6053</v>
      </c>
    </row>
    <row r="9511" spans="13:27" x14ac:dyDescent="0.2">
      <c r="M9511" s="93"/>
      <c r="O9511" s="119"/>
      <c r="AA9511" s="132" t="s">
        <v>6053</v>
      </c>
    </row>
    <row r="9512" spans="13:27" x14ac:dyDescent="0.2">
      <c r="M9512" s="93"/>
      <c r="O9512" s="119"/>
      <c r="AA9512" s="132" t="s">
        <v>6053</v>
      </c>
    </row>
    <row r="9513" spans="13:27" x14ac:dyDescent="0.2">
      <c r="M9513" s="93"/>
      <c r="O9513" s="119"/>
      <c r="AA9513" s="132" t="s">
        <v>6053</v>
      </c>
    </row>
    <row r="9514" spans="13:27" x14ac:dyDescent="0.2">
      <c r="M9514" s="93"/>
      <c r="O9514" s="119"/>
      <c r="AA9514" s="132" t="s">
        <v>6053</v>
      </c>
    </row>
    <row r="9515" spans="13:27" x14ac:dyDescent="0.2">
      <c r="M9515" s="93"/>
      <c r="O9515" s="119"/>
      <c r="AA9515" s="132" t="s">
        <v>6053</v>
      </c>
    </row>
    <row r="9516" spans="13:27" x14ac:dyDescent="0.2">
      <c r="M9516" s="93"/>
      <c r="O9516" s="119"/>
      <c r="AA9516" s="132" t="s">
        <v>6053</v>
      </c>
    </row>
    <row r="9517" spans="13:27" x14ac:dyDescent="0.2">
      <c r="M9517" s="93"/>
      <c r="O9517" s="119"/>
      <c r="AA9517" s="132" t="s">
        <v>6053</v>
      </c>
    </row>
    <row r="9518" spans="13:27" x14ac:dyDescent="0.2">
      <c r="M9518" s="93"/>
      <c r="O9518" s="119"/>
      <c r="AA9518" s="132" t="s">
        <v>6053</v>
      </c>
    </row>
    <row r="9519" spans="13:27" x14ac:dyDescent="0.2">
      <c r="M9519" s="93"/>
      <c r="O9519" s="119"/>
      <c r="AA9519" s="132" t="s">
        <v>6053</v>
      </c>
    </row>
    <row r="9520" spans="13:27" x14ac:dyDescent="0.2">
      <c r="M9520" s="93"/>
      <c r="O9520" s="119"/>
      <c r="AA9520" s="132" t="s">
        <v>6053</v>
      </c>
    </row>
    <row r="9521" spans="13:27" x14ac:dyDescent="0.2">
      <c r="M9521" s="93"/>
      <c r="O9521" s="119"/>
      <c r="AA9521" s="132" t="s">
        <v>6053</v>
      </c>
    </row>
    <row r="9522" spans="13:27" x14ac:dyDescent="0.2">
      <c r="M9522" s="93"/>
      <c r="O9522" s="119"/>
      <c r="AA9522" s="132" t="s">
        <v>6053</v>
      </c>
    </row>
    <row r="9523" spans="13:27" x14ac:dyDescent="0.2">
      <c r="M9523" s="93"/>
      <c r="O9523" s="119"/>
      <c r="AA9523" s="132" t="s">
        <v>6053</v>
      </c>
    </row>
    <row r="9524" spans="13:27" x14ac:dyDescent="0.2">
      <c r="M9524" s="93"/>
      <c r="O9524" s="119"/>
      <c r="AA9524" s="132" t="s">
        <v>6053</v>
      </c>
    </row>
    <row r="9525" spans="13:27" x14ac:dyDescent="0.2">
      <c r="M9525" s="93"/>
      <c r="O9525" s="119"/>
      <c r="AA9525" s="132" t="s">
        <v>6053</v>
      </c>
    </row>
    <row r="9526" spans="13:27" x14ac:dyDescent="0.2">
      <c r="M9526" s="93"/>
      <c r="O9526" s="119"/>
      <c r="AA9526" s="132" t="s">
        <v>6053</v>
      </c>
    </row>
    <row r="9527" spans="13:27" x14ac:dyDescent="0.2">
      <c r="M9527" s="93"/>
      <c r="O9527" s="119"/>
      <c r="AA9527" s="132" t="s">
        <v>6053</v>
      </c>
    </row>
    <row r="9528" spans="13:27" x14ac:dyDescent="0.2">
      <c r="M9528" s="93"/>
      <c r="O9528" s="119"/>
      <c r="AA9528" s="132" t="s">
        <v>6053</v>
      </c>
    </row>
    <row r="9529" spans="13:27" x14ac:dyDescent="0.2">
      <c r="M9529" s="93"/>
      <c r="O9529" s="119"/>
      <c r="AA9529" s="132" t="s">
        <v>6053</v>
      </c>
    </row>
    <row r="9530" spans="13:27" x14ac:dyDescent="0.2">
      <c r="M9530" s="93"/>
      <c r="O9530" s="119"/>
      <c r="AA9530" s="132" t="s">
        <v>6053</v>
      </c>
    </row>
    <row r="9531" spans="13:27" x14ac:dyDescent="0.2">
      <c r="M9531" s="93"/>
      <c r="O9531" s="119"/>
      <c r="AA9531" s="132" t="s">
        <v>6053</v>
      </c>
    </row>
    <row r="9532" spans="13:27" x14ac:dyDescent="0.2">
      <c r="M9532" s="93"/>
      <c r="O9532" s="119"/>
      <c r="AA9532" s="132" t="s">
        <v>6053</v>
      </c>
    </row>
    <row r="9533" spans="13:27" x14ac:dyDescent="0.2">
      <c r="M9533" s="93"/>
      <c r="O9533" s="119"/>
      <c r="AA9533" s="132" t="s">
        <v>6053</v>
      </c>
    </row>
    <row r="9534" spans="13:27" x14ac:dyDescent="0.2">
      <c r="M9534" s="93"/>
      <c r="O9534" s="119"/>
      <c r="AA9534" s="132" t="s">
        <v>6053</v>
      </c>
    </row>
    <row r="9535" spans="13:27" x14ac:dyDescent="0.2">
      <c r="M9535" s="93"/>
      <c r="O9535" s="119"/>
      <c r="AA9535" s="132" t="s">
        <v>6053</v>
      </c>
    </row>
    <row r="9536" spans="13:27" x14ac:dyDescent="0.2">
      <c r="M9536" s="93"/>
      <c r="O9536" s="119"/>
      <c r="AA9536" s="132" t="s">
        <v>6053</v>
      </c>
    </row>
    <row r="9537" spans="13:27" x14ac:dyDescent="0.2">
      <c r="M9537" s="93"/>
      <c r="O9537" s="119"/>
      <c r="AA9537" s="132" t="s">
        <v>6053</v>
      </c>
    </row>
    <row r="9538" spans="13:27" x14ac:dyDescent="0.2">
      <c r="M9538" s="93"/>
      <c r="O9538" s="119"/>
      <c r="AA9538" s="132" t="s">
        <v>6053</v>
      </c>
    </row>
    <row r="9539" spans="13:27" x14ac:dyDescent="0.2">
      <c r="M9539" s="93"/>
      <c r="O9539" s="119"/>
      <c r="AA9539" s="132" t="s">
        <v>6053</v>
      </c>
    </row>
    <row r="9540" spans="13:27" x14ac:dyDescent="0.2">
      <c r="M9540" s="93"/>
      <c r="O9540" s="119"/>
      <c r="AA9540" s="132" t="s">
        <v>6053</v>
      </c>
    </row>
    <row r="9541" spans="13:27" x14ac:dyDescent="0.2">
      <c r="M9541" s="93"/>
      <c r="O9541" s="119"/>
      <c r="AA9541" s="132" t="s">
        <v>6053</v>
      </c>
    </row>
    <row r="9542" spans="13:27" x14ac:dyDescent="0.2">
      <c r="M9542" s="93"/>
      <c r="O9542" s="119"/>
      <c r="AA9542" s="132" t="s">
        <v>6053</v>
      </c>
    </row>
    <row r="9543" spans="13:27" x14ac:dyDescent="0.2">
      <c r="M9543" s="93"/>
      <c r="O9543" s="119"/>
      <c r="AA9543" s="132" t="s">
        <v>6053</v>
      </c>
    </row>
    <row r="9544" spans="13:27" x14ac:dyDescent="0.2">
      <c r="M9544" s="93"/>
      <c r="O9544" s="119"/>
      <c r="AA9544" s="132" t="s">
        <v>6053</v>
      </c>
    </row>
    <row r="9545" spans="13:27" x14ac:dyDescent="0.2">
      <c r="M9545" s="93"/>
      <c r="O9545" s="119"/>
      <c r="AA9545" s="132" t="s">
        <v>6053</v>
      </c>
    </row>
    <row r="9546" spans="13:27" x14ac:dyDescent="0.2">
      <c r="M9546" s="93"/>
      <c r="O9546" s="119"/>
      <c r="AA9546" s="132" t="s">
        <v>6053</v>
      </c>
    </row>
    <row r="9547" spans="13:27" x14ac:dyDescent="0.2">
      <c r="M9547" s="93"/>
      <c r="O9547" s="119"/>
      <c r="AA9547" s="132" t="s">
        <v>6053</v>
      </c>
    </row>
    <row r="9548" spans="13:27" x14ac:dyDescent="0.2">
      <c r="M9548" s="93"/>
      <c r="O9548" s="119"/>
      <c r="AA9548" s="132" t="s">
        <v>6053</v>
      </c>
    </row>
    <row r="9549" spans="13:27" x14ac:dyDescent="0.2">
      <c r="M9549" s="93"/>
      <c r="O9549" s="119"/>
      <c r="AA9549" s="132" t="s">
        <v>6053</v>
      </c>
    </row>
    <row r="9550" spans="13:27" x14ac:dyDescent="0.2">
      <c r="M9550" s="93"/>
      <c r="O9550" s="119"/>
      <c r="AA9550" s="132" t="s">
        <v>6053</v>
      </c>
    </row>
    <row r="9551" spans="13:27" x14ac:dyDescent="0.2">
      <c r="M9551" s="93"/>
      <c r="O9551" s="119"/>
      <c r="AA9551" s="132" t="s">
        <v>6053</v>
      </c>
    </row>
    <row r="9552" spans="13:27" x14ac:dyDescent="0.2">
      <c r="M9552" s="93"/>
      <c r="O9552" s="119"/>
      <c r="AA9552" s="132" t="s">
        <v>6053</v>
      </c>
    </row>
    <row r="9553" spans="13:27" x14ac:dyDescent="0.2">
      <c r="M9553" s="93"/>
      <c r="O9553" s="119"/>
      <c r="AA9553" s="132" t="s">
        <v>6053</v>
      </c>
    </row>
    <row r="9554" spans="13:27" x14ac:dyDescent="0.2">
      <c r="M9554" s="93"/>
      <c r="O9554" s="119"/>
      <c r="AA9554" s="132" t="s">
        <v>6053</v>
      </c>
    </row>
    <row r="9555" spans="13:27" x14ac:dyDescent="0.2">
      <c r="M9555" s="93"/>
      <c r="O9555" s="119"/>
      <c r="AA9555" s="132" t="s">
        <v>6053</v>
      </c>
    </row>
    <row r="9556" spans="13:27" x14ac:dyDescent="0.2">
      <c r="M9556" s="93"/>
      <c r="O9556" s="119"/>
      <c r="AA9556" s="132" t="s">
        <v>6053</v>
      </c>
    </row>
    <row r="9557" spans="13:27" x14ac:dyDescent="0.2">
      <c r="M9557" s="93"/>
      <c r="O9557" s="119"/>
      <c r="AA9557" s="132" t="s">
        <v>6053</v>
      </c>
    </row>
    <row r="9558" spans="13:27" x14ac:dyDescent="0.2">
      <c r="M9558" s="93"/>
      <c r="O9558" s="119"/>
      <c r="AA9558" s="132" t="s">
        <v>6053</v>
      </c>
    </row>
    <row r="9559" spans="13:27" x14ac:dyDescent="0.2">
      <c r="M9559" s="93"/>
      <c r="O9559" s="119"/>
      <c r="AA9559" s="132" t="s">
        <v>6053</v>
      </c>
    </row>
    <row r="9560" spans="13:27" x14ac:dyDescent="0.2">
      <c r="M9560" s="93"/>
      <c r="O9560" s="119"/>
      <c r="AA9560" s="132" t="s">
        <v>6053</v>
      </c>
    </row>
    <row r="9561" spans="13:27" x14ac:dyDescent="0.2">
      <c r="M9561" s="93"/>
      <c r="O9561" s="119"/>
      <c r="AA9561" s="132" t="s">
        <v>6053</v>
      </c>
    </row>
    <row r="9562" spans="13:27" x14ac:dyDescent="0.2">
      <c r="M9562" s="93"/>
      <c r="O9562" s="119"/>
      <c r="AA9562" s="132" t="s">
        <v>6053</v>
      </c>
    </row>
    <row r="9563" spans="13:27" x14ac:dyDescent="0.2">
      <c r="M9563" s="93"/>
      <c r="O9563" s="119"/>
      <c r="AA9563" s="132" t="s">
        <v>6053</v>
      </c>
    </row>
    <row r="9564" spans="13:27" x14ac:dyDescent="0.2">
      <c r="M9564" s="93"/>
      <c r="O9564" s="119"/>
      <c r="AA9564" s="132" t="s">
        <v>6053</v>
      </c>
    </row>
    <row r="9565" spans="13:27" x14ac:dyDescent="0.2">
      <c r="M9565" s="93"/>
      <c r="O9565" s="119"/>
      <c r="AA9565" s="132" t="s">
        <v>6053</v>
      </c>
    </row>
    <row r="9566" spans="13:27" x14ac:dyDescent="0.2">
      <c r="M9566" s="93"/>
      <c r="O9566" s="119"/>
      <c r="AA9566" s="132" t="s">
        <v>6053</v>
      </c>
    </row>
    <row r="9567" spans="13:27" x14ac:dyDescent="0.2">
      <c r="M9567" s="93"/>
      <c r="O9567" s="119"/>
      <c r="AA9567" s="132" t="s">
        <v>6053</v>
      </c>
    </row>
    <row r="9568" spans="13:27" x14ac:dyDescent="0.2">
      <c r="M9568" s="93"/>
      <c r="O9568" s="119"/>
      <c r="AA9568" s="132" t="s">
        <v>6053</v>
      </c>
    </row>
    <row r="9569" spans="13:27" x14ac:dyDescent="0.2">
      <c r="M9569" s="93"/>
      <c r="O9569" s="119"/>
      <c r="AA9569" s="132" t="s">
        <v>6053</v>
      </c>
    </row>
    <row r="9570" spans="13:27" x14ac:dyDescent="0.2">
      <c r="M9570" s="93"/>
      <c r="O9570" s="119"/>
      <c r="AA9570" s="132" t="s">
        <v>6053</v>
      </c>
    </row>
    <row r="9571" spans="13:27" x14ac:dyDescent="0.2">
      <c r="M9571" s="93"/>
      <c r="O9571" s="119"/>
      <c r="AA9571" s="132" t="s">
        <v>6053</v>
      </c>
    </row>
    <row r="9572" spans="13:27" x14ac:dyDescent="0.2">
      <c r="M9572" s="93"/>
      <c r="O9572" s="119"/>
      <c r="AA9572" s="132" t="s">
        <v>6053</v>
      </c>
    </row>
    <row r="9573" spans="13:27" x14ac:dyDescent="0.2">
      <c r="M9573" s="93"/>
      <c r="O9573" s="119"/>
      <c r="AA9573" s="132" t="s">
        <v>6053</v>
      </c>
    </row>
    <row r="9574" spans="13:27" x14ac:dyDescent="0.2">
      <c r="M9574" s="93"/>
      <c r="O9574" s="119"/>
      <c r="AA9574" s="132" t="s">
        <v>6053</v>
      </c>
    </row>
    <row r="9575" spans="13:27" x14ac:dyDescent="0.2">
      <c r="M9575" s="93"/>
      <c r="O9575" s="119"/>
      <c r="AA9575" s="132" t="s">
        <v>6053</v>
      </c>
    </row>
    <row r="9576" spans="13:27" x14ac:dyDescent="0.2">
      <c r="M9576" s="93"/>
      <c r="O9576" s="119"/>
      <c r="AA9576" s="132" t="s">
        <v>6053</v>
      </c>
    </row>
    <row r="9577" spans="13:27" x14ac:dyDescent="0.2">
      <c r="M9577" s="93"/>
      <c r="O9577" s="119"/>
      <c r="AA9577" s="132" t="s">
        <v>6053</v>
      </c>
    </row>
    <row r="9578" spans="13:27" x14ac:dyDescent="0.2">
      <c r="M9578" s="93"/>
      <c r="O9578" s="119"/>
      <c r="AA9578" s="132" t="s">
        <v>6053</v>
      </c>
    </row>
    <row r="9579" spans="13:27" x14ac:dyDescent="0.2">
      <c r="M9579" s="93"/>
      <c r="O9579" s="119"/>
      <c r="AA9579" s="132" t="s">
        <v>6053</v>
      </c>
    </row>
    <row r="9580" spans="13:27" x14ac:dyDescent="0.2">
      <c r="M9580" s="93"/>
      <c r="O9580" s="119"/>
      <c r="AA9580" s="132" t="s">
        <v>6053</v>
      </c>
    </row>
    <row r="9581" spans="13:27" x14ac:dyDescent="0.2">
      <c r="M9581" s="93"/>
      <c r="O9581" s="119"/>
      <c r="AA9581" s="132" t="s">
        <v>6053</v>
      </c>
    </row>
    <row r="9582" spans="13:27" x14ac:dyDescent="0.2">
      <c r="M9582" s="93"/>
      <c r="O9582" s="119"/>
      <c r="AA9582" s="132" t="s">
        <v>6053</v>
      </c>
    </row>
    <row r="9583" spans="13:27" x14ac:dyDescent="0.2">
      <c r="M9583" s="93"/>
      <c r="O9583" s="119"/>
      <c r="AA9583" s="132" t="s">
        <v>6053</v>
      </c>
    </row>
    <row r="9584" spans="13:27" x14ac:dyDescent="0.2">
      <c r="M9584" s="93"/>
      <c r="O9584" s="119"/>
      <c r="AA9584" s="132" t="s">
        <v>6053</v>
      </c>
    </row>
    <row r="9585" spans="13:27" x14ac:dyDescent="0.2">
      <c r="M9585" s="93"/>
      <c r="O9585" s="119"/>
      <c r="AA9585" s="132" t="s">
        <v>6053</v>
      </c>
    </row>
    <row r="9586" spans="13:27" x14ac:dyDescent="0.2">
      <c r="M9586" s="93"/>
      <c r="O9586" s="119"/>
      <c r="AA9586" s="132" t="s">
        <v>6053</v>
      </c>
    </row>
    <row r="9587" spans="13:27" x14ac:dyDescent="0.2">
      <c r="M9587" s="93"/>
      <c r="O9587" s="119"/>
      <c r="AA9587" s="132" t="s">
        <v>6053</v>
      </c>
    </row>
    <row r="9588" spans="13:27" x14ac:dyDescent="0.2">
      <c r="M9588" s="93"/>
      <c r="O9588" s="119"/>
      <c r="AA9588" s="132" t="s">
        <v>6053</v>
      </c>
    </row>
    <row r="9589" spans="13:27" x14ac:dyDescent="0.2">
      <c r="M9589" s="93"/>
      <c r="O9589" s="119"/>
      <c r="AA9589" s="132" t="s">
        <v>6053</v>
      </c>
    </row>
    <row r="9590" spans="13:27" x14ac:dyDescent="0.2">
      <c r="M9590" s="93"/>
      <c r="O9590" s="119"/>
      <c r="AA9590" s="132" t="s">
        <v>6053</v>
      </c>
    </row>
    <row r="9591" spans="13:27" x14ac:dyDescent="0.2">
      <c r="M9591" s="93"/>
      <c r="O9591" s="119"/>
      <c r="AA9591" s="132" t="s">
        <v>6053</v>
      </c>
    </row>
    <row r="9592" spans="13:27" x14ac:dyDescent="0.2">
      <c r="M9592" s="93"/>
      <c r="O9592" s="119"/>
      <c r="AA9592" s="132" t="s">
        <v>6053</v>
      </c>
    </row>
    <row r="9593" spans="13:27" x14ac:dyDescent="0.2">
      <c r="M9593" s="93"/>
      <c r="O9593" s="119"/>
      <c r="AA9593" s="132" t="s">
        <v>6053</v>
      </c>
    </row>
    <row r="9594" spans="13:27" x14ac:dyDescent="0.2">
      <c r="M9594" s="93"/>
      <c r="O9594" s="119"/>
      <c r="AA9594" s="132" t="s">
        <v>6053</v>
      </c>
    </row>
    <row r="9595" spans="13:27" x14ac:dyDescent="0.2">
      <c r="M9595" s="93"/>
      <c r="O9595" s="119"/>
      <c r="AA9595" s="132" t="s">
        <v>6053</v>
      </c>
    </row>
    <row r="9596" spans="13:27" x14ac:dyDescent="0.2">
      <c r="M9596" s="93"/>
      <c r="O9596" s="119"/>
      <c r="AA9596" s="132" t="s">
        <v>6053</v>
      </c>
    </row>
    <row r="9597" spans="13:27" x14ac:dyDescent="0.2">
      <c r="M9597" s="93"/>
      <c r="O9597" s="119"/>
      <c r="AA9597" s="132" t="s">
        <v>6053</v>
      </c>
    </row>
    <row r="9598" spans="13:27" x14ac:dyDescent="0.2">
      <c r="M9598" s="93"/>
      <c r="O9598" s="119"/>
      <c r="AA9598" s="132" t="s">
        <v>6053</v>
      </c>
    </row>
    <row r="9599" spans="13:27" x14ac:dyDescent="0.2">
      <c r="M9599" s="93"/>
      <c r="O9599" s="119"/>
      <c r="AA9599" s="132" t="s">
        <v>6053</v>
      </c>
    </row>
    <row r="9600" spans="13:27" x14ac:dyDescent="0.2">
      <c r="M9600" s="93"/>
      <c r="O9600" s="119"/>
      <c r="AA9600" s="132" t="s">
        <v>6053</v>
      </c>
    </row>
    <row r="9601" spans="13:27" x14ac:dyDescent="0.2">
      <c r="M9601" s="93"/>
      <c r="O9601" s="119"/>
      <c r="AA9601" s="132" t="s">
        <v>6053</v>
      </c>
    </row>
    <row r="9602" spans="13:27" x14ac:dyDescent="0.2">
      <c r="M9602" s="93"/>
      <c r="O9602" s="119"/>
      <c r="AA9602" s="132" t="s">
        <v>6053</v>
      </c>
    </row>
    <row r="9603" spans="13:27" x14ac:dyDescent="0.2">
      <c r="M9603" s="93"/>
      <c r="O9603" s="119"/>
      <c r="AA9603" s="132" t="s">
        <v>6053</v>
      </c>
    </row>
    <row r="9604" spans="13:27" x14ac:dyDescent="0.2">
      <c r="M9604" s="93"/>
      <c r="O9604" s="119"/>
      <c r="AA9604" s="132" t="s">
        <v>6053</v>
      </c>
    </row>
    <row r="9605" spans="13:27" x14ac:dyDescent="0.2">
      <c r="M9605" s="93"/>
      <c r="O9605" s="119"/>
      <c r="AA9605" s="132" t="s">
        <v>6053</v>
      </c>
    </row>
    <row r="9606" spans="13:27" x14ac:dyDescent="0.2">
      <c r="M9606" s="93"/>
      <c r="O9606" s="119"/>
      <c r="AA9606" s="132" t="s">
        <v>6053</v>
      </c>
    </row>
    <row r="9607" spans="13:27" x14ac:dyDescent="0.2">
      <c r="M9607" s="93"/>
      <c r="O9607" s="119"/>
      <c r="AA9607" s="132" t="s">
        <v>6053</v>
      </c>
    </row>
    <row r="9608" spans="13:27" x14ac:dyDescent="0.2">
      <c r="M9608" s="93"/>
      <c r="O9608" s="119"/>
      <c r="AA9608" s="132" t="s">
        <v>6053</v>
      </c>
    </row>
    <row r="9609" spans="13:27" x14ac:dyDescent="0.2">
      <c r="M9609" s="93"/>
      <c r="O9609" s="119"/>
      <c r="AA9609" s="132" t="s">
        <v>6053</v>
      </c>
    </row>
    <row r="9610" spans="13:27" x14ac:dyDescent="0.2">
      <c r="M9610" s="93"/>
      <c r="O9610" s="119"/>
      <c r="AA9610" s="132" t="s">
        <v>6053</v>
      </c>
    </row>
    <row r="9611" spans="13:27" x14ac:dyDescent="0.2">
      <c r="M9611" s="93"/>
      <c r="O9611" s="119"/>
      <c r="AA9611" s="132" t="s">
        <v>6053</v>
      </c>
    </row>
    <row r="9612" spans="13:27" x14ac:dyDescent="0.2">
      <c r="M9612" s="93"/>
      <c r="O9612" s="119"/>
      <c r="AA9612" s="132" t="s">
        <v>6053</v>
      </c>
    </row>
    <row r="9613" spans="13:27" x14ac:dyDescent="0.2">
      <c r="M9613" s="93"/>
      <c r="O9613" s="119"/>
      <c r="AA9613" s="132" t="s">
        <v>6053</v>
      </c>
    </row>
    <row r="9614" spans="13:27" x14ac:dyDescent="0.2">
      <c r="M9614" s="93"/>
      <c r="O9614" s="119"/>
      <c r="AA9614" s="132" t="s">
        <v>6053</v>
      </c>
    </row>
    <row r="9615" spans="13:27" x14ac:dyDescent="0.2">
      <c r="M9615" s="93"/>
      <c r="O9615" s="119"/>
      <c r="AA9615" s="132" t="s">
        <v>6053</v>
      </c>
    </row>
    <row r="9616" spans="13:27" x14ac:dyDescent="0.2">
      <c r="M9616" s="93"/>
      <c r="O9616" s="119"/>
      <c r="AA9616" s="132" t="s">
        <v>6053</v>
      </c>
    </row>
    <row r="9617" spans="13:27" x14ac:dyDescent="0.2">
      <c r="M9617" s="93"/>
      <c r="O9617" s="119"/>
      <c r="AA9617" s="132" t="s">
        <v>6053</v>
      </c>
    </row>
    <row r="9618" spans="13:27" x14ac:dyDescent="0.2">
      <c r="M9618" s="93"/>
      <c r="O9618" s="119"/>
      <c r="AA9618" s="132" t="s">
        <v>6053</v>
      </c>
    </row>
    <row r="9619" spans="13:27" x14ac:dyDescent="0.2">
      <c r="M9619" s="93"/>
      <c r="O9619" s="119"/>
      <c r="AA9619" s="132" t="s">
        <v>6053</v>
      </c>
    </row>
    <row r="9620" spans="13:27" x14ac:dyDescent="0.2">
      <c r="M9620" s="93"/>
      <c r="O9620" s="119"/>
      <c r="AA9620" s="132" t="s">
        <v>6053</v>
      </c>
    </row>
    <row r="9621" spans="13:27" x14ac:dyDescent="0.2">
      <c r="M9621" s="93"/>
      <c r="O9621" s="119"/>
      <c r="AA9621" s="132" t="s">
        <v>6053</v>
      </c>
    </row>
    <row r="9622" spans="13:27" x14ac:dyDescent="0.2">
      <c r="M9622" s="93"/>
      <c r="O9622" s="119"/>
      <c r="AA9622" s="132" t="s">
        <v>6053</v>
      </c>
    </row>
    <row r="9623" spans="13:27" x14ac:dyDescent="0.2">
      <c r="M9623" s="93"/>
      <c r="O9623" s="119"/>
      <c r="AA9623" s="132" t="s">
        <v>6053</v>
      </c>
    </row>
    <row r="9624" spans="13:27" x14ac:dyDescent="0.2">
      <c r="M9624" s="93"/>
      <c r="O9624" s="119"/>
      <c r="AA9624" s="132" t="s">
        <v>6053</v>
      </c>
    </row>
    <row r="9625" spans="13:27" x14ac:dyDescent="0.2">
      <c r="M9625" s="93"/>
      <c r="O9625" s="119"/>
      <c r="AA9625" s="132" t="s">
        <v>6053</v>
      </c>
    </row>
    <row r="9626" spans="13:27" x14ac:dyDescent="0.2">
      <c r="M9626" s="93"/>
      <c r="O9626" s="119"/>
      <c r="AA9626" s="132" t="s">
        <v>6053</v>
      </c>
    </row>
    <row r="9627" spans="13:27" x14ac:dyDescent="0.2">
      <c r="M9627" s="93"/>
      <c r="O9627" s="119"/>
      <c r="AA9627" s="132" t="s">
        <v>6053</v>
      </c>
    </row>
    <row r="9628" spans="13:27" x14ac:dyDescent="0.2">
      <c r="M9628" s="93"/>
      <c r="O9628" s="119"/>
      <c r="AA9628" s="132" t="s">
        <v>6053</v>
      </c>
    </row>
    <row r="9629" spans="13:27" x14ac:dyDescent="0.2">
      <c r="M9629" s="93"/>
      <c r="O9629" s="119"/>
      <c r="AA9629" s="132" t="s">
        <v>6053</v>
      </c>
    </row>
    <row r="9630" spans="13:27" x14ac:dyDescent="0.2">
      <c r="M9630" s="93"/>
      <c r="O9630" s="119"/>
      <c r="AA9630" s="132" t="s">
        <v>6053</v>
      </c>
    </row>
    <row r="9631" spans="13:27" x14ac:dyDescent="0.2">
      <c r="M9631" s="93"/>
      <c r="O9631" s="119"/>
      <c r="AA9631" s="132" t="s">
        <v>6053</v>
      </c>
    </row>
    <row r="9632" spans="13:27" x14ac:dyDescent="0.2">
      <c r="M9632" s="93"/>
      <c r="O9632" s="119"/>
      <c r="AA9632" s="132" t="s">
        <v>6053</v>
      </c>
    </row>
    <row r="9633" spans="13:27" x14ac:dyDescent="0.2">
      <c r="M9633" s="93"/>
      <c r="O9633" s="119"/>
      <c r="AA9633" s="132" t="s">
        <v>6053</v>
      </c>
    </row>
    <row r="9634" spans="13:27" x14ac:dyDescent="0.2">
      <c r="M9634" s="93"/>
      <c r="O9634" s="119"/>
      <c r="AA9634" s="132" t="s">
        <v>6053</v>
      </c>
    </row>
    <row r="9635" spans="13:27" x14ac:dyDescent="0.2">
      <c r="M9635" s="93"/>
      <c r="O9635" s="119"/>
      <c r="AA9635" s="132" t="s">
        <v>6053</v>
      </c>
    </row>
    <row r="9636" spans="13:27" x14ac:dyDescent="0.2">
      <c r="M9636" s="93"/>
      <c r="O9636" s="119"/>
      <c r="AA9636" s="132" t="s">
        <v>6053</v>
      </c>
    </row>
    <row r="9637" spans="13:27" x14ac:dyDescent="0.2">
      <c r="M9637" s="93"/>
      <c r="O9637" s="119"/>
      <c r="AA9637" s="132" t="s">
        <v>6053</v>
      </c>
    </row>
    <row r="9638" spans="13:27" x14ac:dyDescent="0.2">
      <c r="M9638" s="93"/>
      <c r="O9638" s="119"/>
      <c r="AA9638" s="132" t="s">
        <v>6053</v>
      </c>
    </row>
    <row r="9639" spans="13:27" x14ac:dyDescent="0.2">
      <c r="M9639" s="93"/>
      <c r="O9639" s="119"/>
      <c r="AA9639" s="132" t="s">
        <v>6053</v>
      </c>
    </row>
    <row r="9640" spans="13:27" x14ac:dyDescent="0.2">
      <c r="M9640" s="93"/>
      <c r="O9640" s="119"/>
      <c r="AA9640" s="132" t="s">
        <v>6053</v>
      </c>
    </row>
    <row r="9641" spans="13:27" x14ac:dyDescent="0.2">
      <c r="M9641" s="93"/>
      <c r="O9641" s="119"/>
      <c r="AA9641" s="132" t="s">
        <v>6053</v>
      </c>
    </row>
    <row r="9642" spans="13:27" x14ac:dyDescent="0.2">
      <c r="M9642" s="93"/>
      <c r="O9642" s="119"/>
      <c r="AA9642" s="132" t="s">
        <v>6053</v>
      </c>
    </row>
    <row r="9643" spans="13:27" x14ac:dyDescent="0.2">
      <c r="M9643" s="93"/>
      <c r="O9643" s="119"/>
      <c r="AA9643" s="132" t="s">
        <v>6053</v>
      </c>
    </row>
    <row r="9644" spans="13:27" x14ac:dyDescent="0.2">
      <c r="M9644" s="93"/>
      <c r="O9644" s="119"/>
      <c r="AA9644" s="132" t="s">
        <v>6053</v>
      </c>
    </row>
    <row r="9645" spans="13:27" x14ac:dyDescent="0.2">
      <c r="M9645" s="93"/>
      <c r="O9645" s="119"/>
      <c r="AA9645" s="132" t="s">
        <v>6053</v>
      </c>
    </row>
    <row r="9646" spans="13:27" x14ac:dyDescent="0.2">
      <c r="M9646" s="93"/>
      <c r="O9646" s="119"/>
      <c r="AA9646" s="132" t="s">
        <v>6053</v>
      </c>
    </row>
    <row r="9647" spans="13:27" x14ac:dyDescent="0.2">
      <c r="M9647" s="93"/>
      <c r="O9647" s="119"/>
      <c r="AA9647" s="132" t="s">
        <v>6053</v>
      </c>
    </row>
    <row r="9648" spans="13:27" x14ac:dyDescent="0.2">
      <c r="M9648" s="93"/>
      <c r="O9648" s="119"/>
      <c r="AA9648" s="132" t="s">
        <v>6053</v>
      </c>
    </row>
    <row r="9649" spans="13:27" x14ac:dyDescent="0.2">
      <c r="M9649" s="93"/>
      <c r="O9649" s="119"/>
      <c r="AA9649" s="132" t="s">
        <v>6053</v>
      </c>
    </row>
    <row r="9650" spans="13:27" x14ac:dyDescent="0.2">
      <c r="M9650" s="93"/>
      <c r="O9650" s="119"/>
      <c r="AA9650" s="132" t="s">
        <v>6053</v>
      </c>
    </row>
    <row r="9651" spans="13:27" x14ac:dyDescent="0.2">
      <c r="M9651" s="93"/>
      <c r="O9651" s="119"/>
      <c r="AA9651" s="132" t="s">
        <v>6053</v>
      </c>
    </row>
    <row r="9652" spans="13:27" x14ac:dyDescent="0.2">
      <c r="M9652" s="93"/>
      <c r="O9652" s="119"/>
      <c r="AA9652" s="132" t="s">
        <v>6053</v>
      </c>
    </row>
    <row r="9653" spans="13:27" x14ac:dyDescent="0.2">
      <c r="M9653" s="93"/>
      <c r="O9653" s="119"/>
      <c r="AA9653" s="132" t="s">
        <v>6053</v>
      </c>
    </row>
    <row r="9654" spans="13:27" x14ac:dyDescent="0.2">
      <c r="M9654" s="93"/>
      <c r="O9654" s="119"/>
      <c r="AA9654" s="132" t="s">
        <v>6053</v>
      </c>
    </row>
    <row r="9655" spans="13:27" x14ac:dyDescent="0.2">
      <c r="M9655" s="93"/>
      <c r="O9655" s="119"/>
      <c r="AA9655" s="132" t="s">
        <v>6053</v>
      </c>
    </row>
    <row r="9656" spans="13:27" x14ac:dyDescent="0.2">
      <c r="M9656" s="93"/>
      <c r="O9656" s="119"/>
      <c r="AA9656" s="132" t="s">
        <v>6053</v>
      </c>
    </row>
    <row r="9657" spans="13:27" x14ac:dyDescent="0.2">
      <c r="M9657" s="93"/>
      <c r="O9657" s="119"/>
      <c r="AA9657" s="132" t="s">
        <v>6053</v>
      </c>
    </row>
    <row r="9658" spans="13:27" x14ac:dyDescent="0.2">
      <c r="M9658" s="93"/>
      <c r="O9658" s="119"/>
      <c r="AA9658" s="132" t="s">
        <v>6053</v>
      </c>
    </row>
    <row r="9659" spans="13:27" x14ac:dyDescent="0.2">
      <c r="M9659" s="93"/>
      <c r="O9659" s="119"/>
      <c r="AA9659" s="132" t="s">
        <v>6053</v>
      </c>
    </row>
    <row r="9660" spans="13:27" x14ac:dyDescent="0.2">
      <c r="M9660" s="93"/>
      <c r="O9660" s="119"/>
      <c r="AA9660" s="132" t="s">
        <v>6053</v>
      </c>
    </row>
    <row r="9661" spans="13:27" x14ac:dyDescent="0.2">
      <c r="M9661" s="93"/>
      <c r="O9661" s="119"/>
      <c r="AA9661" s="132" t="s">
        <v>6053</v>
      </c>
    </row>
    <row r="9662" spans="13:27" x14ac:dyDescent="0.2">
      <c r="M9662" s="93"/>
      <c r="O9662" s="119"/>
      <c r="AA9662" s="132" t="s">
        <v>6053</v>
      </c>
    </row>
    <row r="9663" spans="13:27" x14ac:dyDescent="0.2">
      <c r="M9663" s="93"/>
      <c r="O9663" s="119"/>
      <c r="AA9663" s="132" t="s">
        <v>6053</v>
      </c>
    </row>
    <row r="9664" spans="13:27" x14ac:dyDescent="0.2">
      <c r="M9664" s="93"/>
      <c r="O9664" s="119"/>
      <c r="AA9664" s="132" t="s">
        <v>6053</v>
      </c>
    </row>
    <row r="9665" spans="13:27" x14ac:dyDescent="0.2">
      <c r="M9665" s="93"/>
      <c r="O9665" s="119"/>
      <c r="AA9665" s="132" t="s">
        <v>6053</v>
      </c>
    </row>
    <row r="9666" spans="13:27" x14ac:dyDescent="0.2">
      <c r="M9666" s="93"/>
      <c r="O9666" s="119"/>
      <c r="AA9666" s="132" t="s">
        <v>6053</v>
      </c>
    </row>
    <row r="9667" spans="13:27" x14ac:dyDescent="0.2">
      <c r="M9667" s="93"/>
      <c r="O9667" s="119"/>
      <c r="AA9667" s="132" t="s">
        <v>6053</v>
      </c>
    </row>
    <row r="9668" spans="13:27" x14ac:dyDescent="0.2">
      <c r="M9668" s="93"/>
      <c r="O9668" s="119"/>
      <c r="AA9668" s="132" t="s">
        <v>6053</v>
      </c>
    </row>
    <row r="9669" spans="13:27" x14ac:dyDescent="0.2">
      <c r="M9669" s="93"/>
      <c r="O9669" s="119"/>
      <c r="AA9669" s="132" t="s">
        <v>6053</v>
      </c>
    </row>
    <row r="9670" spans="13:27" x14ac:dyDescent="0.2">
      <c r="M9670" s="93"/>
      <c r="O9670" s="119"/>
      <c r="AA9670" s="132" t="s">
        <v>6053</v>
      </c>
    </row>
    <row r="9671" spans="13:27" x14ac:dyDescent="0.2">
      <c r="M9671" s="93"/>
      <c r="O9671" s="119"/>
      <c r="AA9671" s="132" t="s">
        <v>6053</v>
      </c>
    </row>
    <row r="9672" spans="13:27" x14ac:dyDescent="0.2">
      <c r="M9672" s="93"/>
      <c r="O9672" s="119"/>
      <c r="AA9672" s="132" t="s">
        <v>6053</v>
      </c>
    </row>
    <row r="9673" spans="13:27" x14ac:dyDescent="0.2">
      <c r="M9673" s="93"/>
      <c r="O9673" s="119"/>
      <c r="AA9673" s="132" t="s">
        <v>6053</v>
      </c>
    </row>
    <row r="9674" spans="13:27" x14ac:dyDescent="0.2">
      <c r="M9674" s="93"/>
      <c r="O9674" s="119"/>
      <c r="AA9674" s="132" t="s">
        <v>6053</v>
      </c>
    </row>
    <row r="9675" spans="13:27" x14ac:dyDescent="0.2">
      <c r="M9675" s="93"/>
      <c r="O9675" s="119"/>
      <c r="AA9675" s="132" t="s">
        <v>6053</v>
      </c>
    </row>
    <row r="9676" spans="13:27" x14ac:dyDescent="0.2">
      <c r="M9676" s="93"/>
      <c r="O9676" s="119"/>
      <c r="AA9676" s="132" t="s">
        <v>6053</v>
      </c>
    </row>
    <row r="9677" spans="13:27" x14ac:dyDescent="0.2">
      <c r="M9677" s="93"/>
      <c r="O9677" s="119"/>
      <c r="AA9677" s="132" t="s">
        <v>6053</v>
      </c>
    </row>
    <row r="9678" spans="13:27" x14ac:dyDescent="0.2">
      <c r="M9678" s="93"/>
      <c r="O9678" s="119"/>
      <c r="AA9678" s="132" t="s">
        <v>6053</v>
      </c>
    </row>
    <row r="9679" spans="13:27" x14ac:dyDescent="0.2">
      <c r="M9679" s="93"/>
      <c r="O9679" s="119"/>
      <c r="AA9679" s="132" t="s">
        <v>6053</v>
      </c>
    </row>
    <row r="9680" spans="13:27" x14ac:dyDescent="0.2">
      <c r="M9680" s="93"/>
      <c r="O9680" s="119"/>
      <c r="AA9680" s="132" t="s">
        <v>6053</v>
      </c>
    </row>
    <row r="9681" spans="13:27" x14ac:dyDescent="0.2">
      <c r="M9681" s="93"/>
      <c r="O9681" s="119"/>
      <c r="AA9681" s="132" t="s">
        <v>6053</v>
      </c>
    </row>
    <row r="9682" spans="13:27" x14ac:dyDescent="0.2">
      <c r="M9682" s="93"/>
      <c r="O9682" s="119"/>
      <c r="AA9682" s="132" t="s">
        <v>6053</v>
      </c>
    </row>
    <row r="9683" spans="13:27" x14ac:dyDescent="0.2">
      <c r="M9683" s="93"/>
      <c r="O9683" s="119"/>
      <c r="AA9683" s="132" t="s">
        <v>6053</v>
      </c>
    </row>
    <row r="9684" spans="13:27" x14ac:dyDescent="0.2">
      <c r="M9684" s="93"/>
      <c r="O9684" s="119"/>
      <c r="AA9684" s="132" t="s">
        <v>6053</v>
      </c>
    </row>
    <row r="9685" spans="13:27" x14ac:dyDescent="0.2">
      <c r="M9685" s="93"/>
      <c r="O9685" s="119"/>
      <c r="AA9685" s="132" t="s">
        <v>6053</v>
      </c>
    </row>
    <row r="9686" spans="13:27" x14ac:dyDescent="0.2">
      <c r="M9686" s="93"/>
      <c r="O9686" s="119"/>
      <c r="AA9686" s="132" t="s">
        <v>6053</v>
      </c>
    </row>
    <row r="9687" spans="13:27" x14ac:dyDescent="0.2">
      <c r="M9687" s="93"/>
      <c r="O9687" s="119"/>
      <c r="AA9687" s="132" t="s">
        <v>6053</v>
      </c>
    </row>
    <row r="9688" spans="13:27" x14ac:dyDescent="0.2">
      <c r="M9688" s="93"/>
      <c r="O9688" s="119"/>
      <c r="AA9688" s="132" t="s">
        <v>6053</v>
      </c>
    </row>
    <row r="9689" spans="13:27" x14ac:dyDescent="0.2">
      <c r="M9689" s="93"/>
      <c r="O9689" s="119"/>
      <c r="AA9689" s="132" t="s">
        <v>6053</v>
      </c>
    </row>
    <row r="9690" spans="13:27" x14ac:dyDescent="0.2">
      <c r="M9690" s="93"/>
      <c r="O9690" s="119"/>
      <c r="AA9690" s="132" t="s">
        <v>6053</v>
      </c>
    </row>
    <row r="9691" spans="13:27" x14ac:dyDescent="0.2">
      <c r="M9691" s="93"/>
      <c r="O9691" s="119"/>
      <c r="AA9691" s="132" t="s">
        <v>6053</v>
      </c>
    </row>
    <row r="9692" spans="13:27" x14ac:dyDescent="0.2">
      <c r="M9692" s="93"/>
      <c r="O9692" s="119"/>
      <c r="AA9692" s="132" t="s">
        <v>6053</v>
      </c>
    </row>
    <row r="9693" spans="13:27" x14ac:dyDescent="0.2">
      <c r="M9693" s="93"/>
      <c r="O9693" s="119"/>
      <c r="AA9693" s="132" t="s">
        <v>6053</v>
      </c>
    </row>
    <row r="9694" spans="13:27" x14ac:dyDescent="0.2">
      <c r="M9694" s="93"/>
      <c r="O9694" s="119"/>
      <c r="AA9694" s="132" t="s">
        <v>6053</v>
      </c>
    </row>
    <row r="9695" spans="13:27" x14ac:dyDescent="0.2">
      <c r="M9695" s="93"/>
      <c r="O9695" s="119"/>
      <c r="AA9695" s="132" t="s">
        <v>6053</v>
      </c>
    </row>
    <row r="9696" spans="13:27" x14ac:dyDescent="0.2">
      <c r="M9696" s="93"/>
      <c r="O9696" s="119"/>
      <c r="AA9696" s="132" t="s">
        <v>6053</v>
      </c>
    </row>
    <row r="9697" spans="13:27" x14ac:dyDescent="0.2">
      <c r="M9697" s="93"/>
      <c r="O9697" s="119"/>
      <c r="AA9697" s="132" t="s">
        <v>6053</v>
      </c>
    </row>
    <row r="9698" spans="13:27" x14ac:dyDescent="0.2">
      <c r="M9698" s="93"/>
      <c r="O9698" s="119"/>
      <c r="AA9698" s="132" t="s">
        <v>6053</v>
      </c>
    </row>
    <row r="9699" spans="13:27" x14ac:dyDescent="0.2">
      <c r="M9699" s="93"/>
      <c r="O9699" s="119"/>
      <c r="AA9699" s="132" t="s">
        <v>6053</v>
      </c>
    </row>
    <row r="9700" spans="13:27" x14ac:dyDescent="0.2">
      <c r="M9700" s="93"/>
      <c r="O9700" s="119"/>
      <c r="AA9700" s="132" t="s">
        <v>6053</v>
      </c>
    </row>
    <row r="9701" spans="13:27" x14ac:dyDescent="0.2">
      <c r="M9701" s="93"/>
      <c r="O9701" s="119"/>
      <c r="AA9701" s="132" t="s">
        <v>6053</v>
      </c>
    </row>
    <row r="9702" spans="13:27" x14ac:dyDescent="0.2">
      <c r="M9702" s="93"/>
      <c r="O9702" s="119"/>
      <c r="AA9702" s="132" t="s">
        <v>6053</v>
      </c>
    </row>
    <row r="9703" spans="13:27" x14ac:dyDescent="0.2">
      <c r="M9703" s="93"/>
      <c r="O9703" s="119"/>
      <c r="AA9703" s="132" t="s">
        <v>6053</v>
      </c>
    </row>
    <row r="9704" spans="13:27" x14ac:dyDescent="0.2">
      <c r="M9704" s="93"/>
      <c r="O9704" s="119"/>
      <c r="AA9704" s="132" t="s">
        <v>6053</v>
      </c>
    </row>
    <row r="9705" spans="13:27" x14ac:dyDescent="0.2">
      <c r="M9705" s="93"/>
      <c r="O9705" s="119"/>
      <c r="AA9705" s="132" t="s">
        <v>6053</v>
      </c>
    </row>
    <row r="9706" spans="13:27" x14ac:dyDescent="0.2">
      <c r="M9706" s="93"/>
      <c r="O9706" s="119"/>
      <c r="AA9706" s="132" t="s">
        <v>6053</v>
      </c>
    </row>
    <row r="9707" spans="13:27" x14ac:dyDescent="0.2">
      <c r="M9707" s="93"/>
      <c r="O9707" s="119"/>
      <c r="AA9707" s="132" t="s">
        <v>6053</v>
      </c>
    </row>
    <row r="9708" spans="13:27" x14ac:dyDescent="0.2">
      <c r="M9708" s="93"/>
      <c r="O9708" s="119"/>
      <c r="AA9708" s="132" t="s">
        <v>6053</v>
      </c>
    </row>
    <row r="9709" spans="13:27" x14ac:dyDescent="0.2">
      <c r="M9709" s="93"/>
      <c r="O9709" s="119"/>
      <c r="AA9709" s="132" t="s">
        <v>6053</v>
      </c>
    </row>
    <row r="9710" spans="13:27" x14ac:dyDescent="0.2">
      <c r="M9710" s="93"/>
      <c r="O9710" s="119"/>
      <c r="AA9710" s="132" t="s">
        <v>6053</v>
      </c>
    </row>
    <row r="9711" spans="13:27" x14ac:dyDescent="0.2">
      <c r="M9711" s="93"/>
      <c r="O9711" s="119"/>
      <c r="AA9711" s="132" t="s">
        <v>6053</v>
      </c>
    </row>
    <row r="9712" spans="13:27" x14ac:dyDescent="0.2">
      <c r="M9712" s="93"/>
      <c r="O9712" s="119"/>
      <c r="AA9712" s="132" t="s">
        <v>6053</v>
      </c>
    </row>
    <row r="9713" spans="13:27" x14ac:dyDescent="0.2">
      <c r="M9713" s="93"/>
      <c r="O9713" s="119"/>
      <c r="AA9713" s="132" t="s">
        <v>6053</v>
      </c>
    </row>
    <row r="9714" spans="13:27" x14ac:dyDescent="0.2">
      <c r="M9714" s="93"/>
      <c r="O9714" s="119"/>
      <c r="AA9714" s="132" t="s">
        <v>6053</v>
      </c>
    </row>
    <row r="9715" spans="13:27" x14ac:dyDescent="0.2">
      <c r="M9715" s="93"/>
      <c r="O9715" s="119"/>
      <c r="AA9715" s="132" t="s">
        <v>6053</v>
      </c>
    </row>
    <row r="9716" spans="13:27" x14ac:dyDescent="0.2">
      <c r="M9716" s="93"/>
      <c r="O9716" s="119"/>
      <c r="AA9716" s="132" t="s">
        <v>6053</v>
      </c>
    </row>
    <row r="9717" spans="13:27" x14ac:dyDescent="0.2">
      <c r="M9717" s="93"/>
      <c r="O9717" s="119"/>
      <c r="AA9717" s="132" t="s">
        <v>6053</v>
      </c>
    </row>
    <row r="9718" spans="13:27" x14ac:dyDescent="0.2">
      <c r="M9718" s="93"/>
      <c r="O9718" s="119"/>
      <c r="AA9718" s="132" t="s">
        <v>6053</v>
      </c>
    </row>
    <row r="9719" spans="13:27" x14ac:dyDescent="0.2">
      <c r="M9719" s="93"/>
      <c r="O9719" s="119"/>
      <c r="AA9719" s="132" t="s">
        <v>6053</v>
      </c>
    </row>
    <row r="9720" spans="13:27" x14ac:dyDescent="0.2">
      <c r="M9720" s="93"/>
      <c r="O9720" s="119"/>
      <c r="AA9720" s="132" t="s">
        <v>6053</v>
      </c>
    </row>
    <row r="9721" spans="13:27" x14ac:dyDescent="0.2">
      <c r="M9721" s="93"/>
      <c r="O9721" s="119"/>
      <c r="AA9721" s="132" t="s">
        <v>6053</v>
      </c>
    </row>
    <row r="9722" spans="13:27" x14ac:dyDescent="0.2">
      <c r="M9722" s="93"/>
      <c r="O9722" s="119"/>
      <c r="AA9722" s="132" t="s">
        <v>6053</v>
      </c>
    </row>
    <row r="9723" spans="13:27" x14ac:dyDescent="0.2">
      <c r="M9723" s="93"/>
      <c r="O9723" s="119"/>
      <c r="AA9723" s="132" t="s">
        <v>6053</v>
      </c>
    </row>
    <row r="9724" spans="13:27" x14ac:dyDescent="0.2">
      <c r="M9724" s="93"/>
      <c r="O9724" s="119"/>
      <c r="AA9724" s="132" t="s">
        <v>6053</v>
      </c>
    </row>
    <row r="9725" spans="13:27" x14ac:dyDescent="0.2">
      <c r="M9725" s="93"/>
      <c r="O9725" s="119"/>
      <c r="AA9725" s="132" t="s">
        <v>6053</v>
      </c>
    </row>
    <row r="9726" spans="13:27" x14ac:dyDescent="0.2">
      <c r="M9726" s="93"/>
      <c r="O9726" s="119"/>
      <c r="AA9726" s="132" t="s">
        <v>6053</v>
      </c>
    </row>
    <row r="9727" spans="13:27" x14ac:dyDescent="0.2">
      <c r="M9727" s="93"/>
      <c r="O9727" s="119"/>
      <c r="AA9727" s="132" t="s">
        <v>6053</v>
      </c>
    </row>
    <row r="9728" spans="13:27" x14ac:dyDescent="0.2">
      <c r="M9728" s="93"/>
      <c r="O9728" s="119"/>
      <c r="AA9728" s="132" t="s">
        <v>6053</v>
      </c>
    </row>
    <row r="9729" spans="13:27" x14ac:dyDescent="0.2">
      <c r="M9729" s="93"/>
      <c r="O9729" s="119"/>
      <c r="AA9729" s="132" t="s">
        <v>6053</v>
      </c>
    </row>
    <row r="9730" spans="13:27" x14ac:dyDescent="0.2">
      <c r="M9730" s="93"/>
      <c r="O9730" s="119"/>
      <c r="AA9730" s="132" t="s">
        <v>6053</v>
      </c>
    </row>
    <row r="9731" spans="13:27" x14ac:dyDescent="0.2">
      <c r="M9731" s="93"/>
      <c r="O9731" s="119"/>
      <c r="AA9731" s="132" t="s">
        <v>6053</v>
      </c>
    </row>
    <row r="9732" spans="13:27" x14ac:dyDescent="0.2">
      <c r="M9732" s="93"/>
      <c r="O9732" s="119"/>
      <c r="AA9732" s="132" t="s">
        <v>6053</v>
      </c>
    </row>
    <row r="9733" spans="13:27" x14ac:dyDescent="0.2">
      <c r="M9733" s="93"/>
      <c r="O9733" s="119"/>
      <c r="AA9733" s="132" t="s">
        <v>6053</v>
      </c>
    </row>
    <row r="9734" spans="13:27" x14ac:dyDescent="0.2">
      <c r="M9734" s="93"/>
      <c r="O9734" s="119"/>
      <c r="AA9734" s="132" t="s">
        <v>6053</v>
      </c>
    </row>
    <row r="9735" spans="13:27" x14ac:dyDescent="0.2">
      <c r="M9735" s="93"/>
      <c r="O9735" s="119"/>
      <c r="AA9735" s="132" t="s">
        <v>6053</v>
      </c>
    </row>
    <row r="9736" spans="13:27" x14ac:dyDescent="0.2">
      <c r="M9736" s="93"/>
      <c r="O9736" s="119"/>
      <c r="AA9736" s="132" t="s">
        <v>6053</v>
      </c>
    </row>
    <row r="9737" spans="13:27" x14ac:dyDescent="0.2">
      <c r="M9737" s="93"/>
      <c r="O9737" s="119"/>
      <c r="AA9737" s="132" t="s">
        <v>6053</v>
      </c>
    </row>
    <row r="9738" spans="13:27" x14ac:dyDescent="0.2">
      <c r="M9738" s="93"/>
      <c r="O9738" s="119"/>
      <c r="AA9738" s="132" t="s">
        <v>6053</v>
      </c>
    </row>
    <row r="9739" spans="13:27" x14ac:dyDescent="0.2">
      <c r="M9739" s="93"/>
      <c r="O9739" s="119"/>
      <c r="AA9739" s="132" t="s">
        <v>6053</v>
      </c>
    </row>
    <row r="9740" spans="13:27" x14ac:dyDescent="0.2">
      <c r="M9740" s="93"/>
      <c r="O9740" s="119"/>
      <c r="AA9740" s="132" t="s">
        <v>6053</v>
      </c>
    </row>
    <row r="9741" spans="13:27" x14ac:dyDescent="0.2">
      <c r="M9741" s="93"/>
      <c r="O9741" s="119"/>
      <c r="AA9741" s="132" t="s">
        <v>6053</v>
      </c>
    </row>
    <row r="9742" spans="13:27" x14ac:dyDescent="0.2">
      <c r="M9742" s="93"/>
      <c r="O9742" s="119"/>
      <c r="AA9742" s="132" t="s">
        <v>6053</v>
      </c>
    </row>
    <row r="9743" spans="13:27" x14ac:dyDescent="0.2">
      <c r="M9743" s="93"/>
      <c r="O9743" s="119"/>
      <c r="AA9743" s="132" t="s">
        <v>6053</v>
      </c>
    </row>
    <row r="9744" spans="13:27" x14ac:dyDescent="0.2">
      <c r="M9744" s="93"/>
      <c r="O9744" s="119"/>
      <c r="AA9744" s="132" t="s">
        <v>6053</v>
      </c>
    </row>
    <row r="9745" spans="13:27" x14ac:dyDescent="0.2">
      <c r="M9745" s="93"/>
      <c r="O9745" s="119"/>
      <c r="AA9745" s="132" t="s">
        <v>6053</v>
      </c>
    </row>
    <row r="9746" spans="13:27" x14ac:dyDescent="0.2">
      <c r="M9746" s="93"/>
      <c r="O9746" s="119"/>
      <c r="AA9746" s="132" t="s">
        <v>6053</v>
      </c>
    </row>
    <row r="9747" spans="13:27" x14ac:dyDescent="0.2">
      <c r="M9747" s="93"/>
      <c r="O9747" s="119"/>
      <c r="AA9747" s="132" t="s">
        <v>6053</v>
      </c>
    </row>
    <row r="9748" spans="13:27" x14ac:dyDescent="0.2">
      <c r="M9748" s="93"/>
      <c r="O9748" s="119"/>
      <c r="AA9748" s="132" t="s">
        <v>6053</v>
      </c>
    </row>
    <row r="9749" spans="13:27" x14ac:dyDescent="0.2">
      <c r="M9749" s="93"/>
      <c r="O9749" s="119"/>
      <c r="AA9749" s="132" t="s">
        <v>6053</v>
      </c>
    </row>
    <row r="9750" spans="13:27" x14ac:dyDescent="0.2">
      <c r="M9750" s="93"/>
      <c r="O9750" s="119"/>
      <c r="AA9750" s="132" t="s">
        <v>6053</v>
      </c>
    </row>
    <row r="9751" spans="13:27" x14ac:dyDescent="0.2">
      <c r="M9751" s="93"/>
      <c r="O9751" s="119"/>
      <c r="AA9751" s="132" t="s">
        <v>6053</v>
      </c>
    </row>
    <row r="9752" spans="13:27" x14ac:dyDescent="0.2">
      <c r="M9752" s="93"/>
      <c r="O9752" s="119"/>
      <c r="AA9752" s="132" t="s">
        <v>6053</v>
      </c>
    </row>
    <row r="9753" spans="13:27" x14ac:dyDescent="0.2">
      <c r="M9753" s="93"/>
      <c r="O9753" s="119"/>
      <c r="AA9753" s="132" t="s">
        <v>6053</v>
      </c>
    </row>
    <row r="9754" spans="13:27" x14ac:dyDescent="0.2">
      <c r="M9754" s="93"/>
      <c r="O9754" s="119"/>
      <c r="AA9754" s="132" t="s">
        <v>6053</v>
      </c>
    </row>
    <row r="9755" spans="13:27" x14ac:dyDescent="0.2">
      <c r="M9755" s="93"/>
      <c r="O9755" s="119"/>
      <c r="AA9755" s="132" t="s">
        <v>6053</v>
      </c>
    </row>
    <row r="9756" spans="13:27" x14ac:dyDescent="0.2">
      <c r="M9756" s="93"/>
      <c r="O9756" s="119"/>
      <c r="AA9756" s="132" t="s">
        <v>6053</v>
      </c>
    </row>
    <row r="9757" spans="13:27" x14ac:dyDescent="0.2">
      <c r="M9757" s="93"/>
      <c r="O9757" s="119"/>
      <c r="AA9757" s="132" t="s">
        <v>6053</v>
      </c>
    </row>
    <row r="9758" spans="13:27" x14ac:dyDescent="0.2">
      <c r="M9758" s="93"/>
      <c r="O9758" s="119"/>
      <c r="AA9758" s="132" t="s">
        <v>6053</v>
      </c>
    </row>
    <row r="9759" spans="13:27" x14ac:dyDescent="0.2">
      <c r="M9759" s="93"/>
      <c r="O9759" s="119"/>
      <c r="AA9759" s="132" t="s">
        <v>6053</v>
      </c>
    </row>
    <row r="9760" spans="13:27" x14ac:dyDescent="0.2">
      <c r="M9760" s="93"/>
      <c r="O9760" s="119"/>
      <c r="AA9760" s="132" t="s">
        <v>6053</v>
      </c>
    </row>
    <row r="9761" spans="13:27" x14ac:dyDescent="0.2">
      <c r="M9761" s="93"/>
      <c r="O9761" s="119"/>
      <c r="AA9761" s="132" t="s">
        <v>6053</v>
      </c>
    </row>
    <row r="9762" spans="13:27" x14ac:dyDescent="0.2">
      <c r="M9762" s="93"/>
      <c r="O9762" s="119"/>
      <c r="AA9762" s="132" t="s">
        <v>6053</v>
      </c>
    </row>
    <row r="9763" spans="13:27" x14ac:dyDescent="0.2">
      <c r="M9763" s="93"/>
      <c r="O9763" s="119"/>
      <c r="AA9763" s="132" t="s">
        <v>6053</v>
      </c>
    </row>
    <row r="9764" spans="13:27" x14ac:dyDescent="0.2">
      <c r="M9764" s="93"/>
      <c r="O9764" s="119"/>
      <c r="AA9764" s="132" t="s">
        <v>6053</v>
      </c>
    </row>
    <row r="9765" spans="13:27" x14ac:dyDescent="0.2">
      <c r="M9765" s="93"/>
      <c r="O9765" s="119"/>
      <c r="AA9765" s="132" t="s">
        <v>6053</v>
      </c>
    </row>
    <row r="9766" spans="13:27" x14ac:dyDescent="0.2">
      <c r="M9766" s="93"/>
      <c r="O9766" s="119"/>
      <c r="AA9766" s="132" t="s">
        <v>6053</v>
      </c>
    </row>
    <row r="9767" spans="13:27" x14ac:dyDescent="0.2">
      <c r="M9767" s="93"/>
      <c r="O9767" s="119"/>
      <c r="AA9767" s="132" t="s">
        <v>6053</v>
      </c>
    </row>
    <row r="9768" spans="13:27" x14ac:dyDescent="0.2">
      <c r="M9768" s="93"/>
      <c r="O9768" s="119"/>
      <c r="AA9768" s="132" t="s">
        <v>6053</v>
      </c>
    </row>
    <row r="9769" spans="13:27" x14ac:dyDescent="0.2">
      <c r="M9769" s="93"/>
      <c r="O9769" s="119"/>
      <c r="AA9769" s="132" t="s">
        <v>6053</v>
      </c>
    </row>
    <row r="9770" spans="13:27" x14ac:dyDescent="0.2">
      <c r="M9770" s="93"/>
      <c r="O9770" s="119"/>
      <c r="AA9770" s="132" t="s">
        <v>6053</v>
      </c>
    </row>
    <row r="9771" spans="13:27" x14ac:dyDescent="0.2">
      <c r="M9771" s="93"/>
      <c r="O9771" s="119"/>
      <c r="AA9771" s="132" t="s">
        <v>6053</v>
      </c>
    </row>
    <row r="9772" spans="13:27" x14ac:dyDescent="0.2">
      <c r="M9772" s="93"/>
      <c r="O9772" s="119"/>
      <c r="AA9772" s="132" t="s">
        <v>6053</v>
      </c>
    </row>
    <row r="9773" spans="13:27" x14ac:dyDescent="0.2">
      <c r="M9773" s="93"/>
      <c r="O9773" s="119"/>
      <c r="AA9773" s="132" t="s">
        <v>6053</v>
      </c>
    </row>
    <row r="9774" spans="13:27" x14ac:dyDescent="0.2">
      <c r="M9774" s="93"/>
      <c r="O9774" s="119"/>
      <c r="AA9774" s="132" t="s">
        <v>6053</v>
      </c>
    </row>
    <row r="9775" spans="13:27" x14ac:dyDescent="0.2">
      <c r="M9775" s="93"/>
      <c r="O9775" s="119"/>
      <c r="AA9775" s="132" t="s">
        <v>6053</v>
      </c>
    </row>
    <row r="9776" spans="13:27" x14ac:dyDescent="0.2">
      <c r="M9776" s="93"/>
      <c r="O9776" s="119"/>
      <c r="AA9776" s="132" t="s">
        <v>6053</v>
      </c>
    </row>
    <row r="9777" spans="13:27" x14ac:dyDescent="0.2">
      <c r="M9777" s="93"/>
      <c r="O9777" s="119"/>
      <c r="AA9777" s="132" t="s">
        <v>6053</v>
      </c>
    </row>
    <row r="9778" spans="13:27" x14ac:dyDescent="0.2">
      <c r="M9778" s="93"/>
      <c r="O9778" s="119"/>
      <c r="AA9778" s="132" t="s">
        <v>6053</v>
      </c>
    </row>
    <row r="9779" spans="13:27" x14ac:dyDescent="0.2">
      <c r="M9779" s="93"/>
      <c r="O9779" s="119"/>
      <c r="AA9779" s="132" t="s">
        <v>6053</v>
      </c>
    </row>
    <row r="9780" spans="13:27" x14ac:dyDescent="0.2">
      <c r="M9780" s="93"/>
      <c r="O9780" s="119"/>
      <c r="AA9780" s="132" t="s">
        <v>6053</v>
      </c>
    </row>
    <row r="9781" spans="13:27" x14ac:dyDescent="0.2">
      <c r="M9781" s="93"/>
      <c r="O9781" s="119"/>
      <c r="AA9781" s="132" t="s">
        <v>6053</v>
      </c>
    </row>
    <row r="9782" spans="13:27" x14ac:dyDescent="0.2">
      <c r="M9782" s="93"/>
      <c r="O9782" s="119"/>
      <c r="AA9782" s="132" t="s">
        <v>6053</v>
      </c>
    </row>
    <row r="9783" spans="13:27" x14ac:dyDescent="0.2">
      <c r="M9783" s="93"/>
      <c r="O9783" s="119"/>
      <c r="AA9783" s="132" t="s">
        <v>6053</v>
      </c>
    </row>
    <row r="9784" spans="13:27" x14ac:dyDescent="0.2">
      <c r="M9784" s="93"/>
      <c r="O9784" s="119"/>
      <c r="AA9784" s="132" t="s">
        <v>6053</v>
      </c>
    </row>
    <row r="9785" spans="13:27" x14ac:dyDescent="0.2">
      <c r="M9785" s="93"/>
      <c r="O9785" s="119"/>
      <c r="AA9785" s="132" t="s">
        <v>6053</v>
      </c>
    </row>
    <row r="9786" spans="13:27" x14ac:dyDescent="0.2">
      <c r="M9786" s="93"/>
      <c r="O9786" s="119"/>
      <c r="AA9786" s="132" t="s">
        <v>6053</v>
      </c>
    </row>
    <row r="9787" spans="13:27" x14ac:dyDescent="0.2">
      <c r="M9787" s="93"/>
      <c r="O9787" s="119"/>
      <c r="AA9787" s="132" t="s">
        <v>6053</v>
      </c>
    </row>
    <row r="9788" spans="13:27" x14ac:dyDescent="0.2">
      <c r="M9788" s="93"/>
      <c r="O9788" s="119"/>
      <c r="AA9788" s="132" t="s">
        <v>6053</v>
      </c>
    </row>
    <row r="9789" spans="13:27" x14ac:dyDescent="0.2">
      <c r="M9789" s="93"/>
      <c r="O9789" s="119"/>
      <c r="AA9789" s="132" t="s">
        <v>6053</v>
      </c>
    </row>
    <row r="9790" spans="13:27" x14ac:dyDescent="0.2">
      <c r="M9790" s="93"/>
      <c r="O9790" s="119"/>
      <c r="AA9790" s="132" t="s">
        <v>6053</v>
      </c>
    </row>
    <row r="9791" spans="13:27" x14ac:dyDescent="0.2">
      <c r="M9791" s="93"/>
      <c r="O9791" s="119"/>
      <c r="AA9791" s="132" t="s">
        <v>6053</v>
      </c>
    </row>
    <row r="9792" spans="13:27" x14ac:dyDescent="0.2">
      <c r="M9792" s="93"/>
      <c r="O9792" s="119"/>
      <c r="AA9792" s="132" t="s">
        <v>6053</v>
      </c>
    </row>
    <row r="9793" spans="13:27" x14ac:dyDescent="0.2">
      <c r="M9793" s="93"/>
      <c r="O9793" s="119"/>
      <c r="AA9793" s="132" t="s">
        <v>6053</v>
      </c>
    </row>
    <row r="9794" spans="13:27" x14ac:dyDescent="0.2">
      <c r="M9794" s="93"/>
      <c r="O9794" s="119"/>
      <c r="AA9794" s="132" t="s">
        <v>6053</v>
      </c>
    </row>
    <row r="9795" spans="13:27" x14ac:dyDescent="0.2">
      <c r="M9795" s="93"/>
      <c r="O9795" s="119"/>
      <c r="AA9795" s="132" t="s">
        <v>6053</v>
      </c>
    </row>
    <row r="9796" spans="13:27" x14ac:dyDescent="0.2">
      <c r="M9796" s="93"/>
      <c r="O9796" s="119"/>
      <c r="AA9796" s="132" t="s">
        <v>6053</v>
      </c>
    </row>
    <row r="9797" spans="13:27" x14ac:dyDescent="0.2">
      <c r="M9797" s="93"/>
      <c r="O9797" s="119"/>
      <c r="AA9797" s="132" t="s">
        <v>6053</v>
      </c>
    </row>
    <row r="9798" spans="13:27" x14ac:dyDescent="0.2">
      <c r="M9798" s="93"/>
      <c r="O9798" s="119"/>
      <c r="AA9798" s="132" t="s">
        <v>6053</v>
      </c>
    </row>
    <row r="9799" spans="13:27" x14ac:dyDescent="0.2">
      <c r="M9799" s="93"/>
      <c r="O9799" s="119"/>
      <c r="AA9799" s="132" t="s">
        <v>6053</v>
      </c>
    </row>
    <row r="9800" spans="13:27" x14ac:dyDescent="0.2">
      <c r="M9800" s="93"/>
      <c r="O9800" s="119"/>
      <c r="AA9800" s="132" t="s">
        <v>6053</v>
      </c>
    </row>
    <row r="9801" spans="13:27" x14ac:dyDescent="0.2">
      <c r="M9801" s="93"/>
      <c r="O9801" s="119"/>
      <c r="AA9801" s="132" t="s">
        <v>6053</v>
      </c>
    </row>
    <row r="9802" spans="13:27" x14ac:dyDescent="0.2">
      <c r="M9802" s="93"/>
      <c r="O9802" s="119"/>
      <c r="AA9802" s="132" t="s">
        <v>6053</v>
      </c>
    </row>
    <row r="9803" spans="13:27" x14ac:dyDescent="0.2">
      <c r="M9803" s="93"/>
      <c r="O9803" s="119"/>
      <c r="AA9803" s="132" t="s">
        <v>6053</v>
      </c>
    </row>
    <row r="9804" spans="13:27" x14ac:dyDescent="0.2">
      <c r="M9804" s="93"/>
      <c r="O9804" s="119"/>
      <c r="AA9804" s="132" t="s">
        <v>6053</v>
      </c>
    </row>
    <row r="9805" spans="13:27" x14ac:dyDescent="0.2">
      <c r="M9805" s="93"/>
      <c r="O9805" s="119"/>
      <c r="AA9805" s="132" t="s">
        <v>6053</v>
      </c>
    </row>
    <row r="9806" spans="13:27" x14ac:dyDescent="0.2">
      <c r="M9806" s="93"/>
      <c r="O9806" s="119"/>
      <c r="AA9806" s="132" t="s">
        <v>6053</v>
      </c>
    </row>
    <row r="9807" spans="13:27" x14ac:dyDescent="0.2">
      <c r="M9807" s="93"/>
      <c r="O9807" s="119"/>
      <c r="AA9807" s="132" t="s">
        <v>6053</v>
      </c>
    </row>
    <row r="9808" spans="13:27" x14ac:dyDescent="0.2">
      <c r="M9808" s="93"/>
      <c r="O9808" s="119"/>
      <c r="AA9808" s="132" t="s">
        <v>6053</v>
      </c>
    </row>
    <row r="9809" spans="13:27" x14ac:dyDescent="0.2">
      <c r="M9809" s="93"/>
      <c r="O9809" s="119"/>
      <c r="AA9809" s="132" t="s">
        <v>6053</v>
      </c>
    </row>
    <row r="9810" spans="13:27" x14ac:dyDescent="0.2">
      <c r="M9810" s="93"/>
      <c r="O9810" s="119"/>
      <c r="AA9810" s="132" t="s">
        <v>6053</v>
      </c>
    </row>
    <row r="9811" spans="13:27" x14ac:dyDescent="0.2">
      <c r="M9811" s="93"/>
      <c r="O9811" s="119"/>
      <c r="AA9811" s="132" t="s">
        <v>6053</v>
      </c>
    </row>
    <row r="9812" spans="13:27" x14ac:dyDescent="0.2">
      <c r="M9812" s="93"/>
      <c r="O9812" s="119"/>
      <c r="AA9812" s="132" t="s">
        <v>6053</v>
      </c>
    </row>
    <row r="9813" spans="13:27" x14ac:dyDescent="0.2">
      <c r="M9813" s="93"/>
      <c r="O9813" s="119"/>
      <c r="AA9813" s="132" t="s">
        <v>6053</v>
      </c>
    </row>
    <row r="9814" spans="13:27" x14ac:dyDescent="0.2">
      <c r="M9814" s="93"/>
      <c r="O9814" s="119"/>
      <c r="AA9814" s="132" t="s">
        <v>6053</v>
      </c>
    </row>
    <row r="9815" spans="13:27" x14ac:dyDescent="0.2">
      <c r="M9815" s="93"/>
      <c r="O9815" s="119"/>
      <c r="AA9815" s="132" t="s">
        <v>6053</v>
      </c>
    </row>
    <row r="9816" spans="13:27" x14ac:dyDescent="0.2">
      <c r="M9816" s="93"/>
      <c r="O9816" s="119"/>
      <c r="AA9816" s="132" t="s">
        <v>6053</v>
      </c>
    </row>
    <row r="9817" spans="13:27" x14ac:dyDescent="0.2">
      <c r="M9817" s="93"/>
      <c r="O9817" s="119"/>
      <c r="AA9817" s="132" t="s">
        <v>6053</v>
      </c>
    </row>
    <row r="9818" spans="13:27" x14ac:dyDescent="0.2">
      <c r="M9818" s="93"/>
      <c r="O9818" s="119"/>
      <c r="AA9818" s="132" t="s">
        <v>6053</v>
      </c>
    </row>
    <row r="9819" spans="13:27" x14ac:dyDescent="0.2">
      <c r="M9819" s="93"/>
      <c r="O9819" s="119"/>
      <c r="AA9819" s="132" t="s">
        <v>6053</v>
      </c>
    </row>
    <row r="9820" spans="13:27" x14ac:dyDescent="0.2">
      <c r="M9820" s="93"/>
      <c r="O9820" s="119"/>
      <c r="AA9820" s="132" t="s">
        <v>6053</v>
      </c>
    </row>
    <row r="9821" spans="13:27" x14ac:dyDescent="0.2">
      <c r="M9821" s="93"/>
      <c r="O9821" s="119"/>
      <c r="AA9821" s="132" t="s">
        <v>6053</v>
      </c>
    </row>
    <row r="9822" spans="13:27" x14ac:dyDescent="0.2">
      <c r="M9822" s="93"/>
      <c r="O9822" s="119"/>
      <c r="AA9822" s="132" t="s">
        <v>6053</v>
      </c>
    </row>
    <row r="9823" spans="13:27" x14ac:dyDescent="0.2">
      <c r="M9823" s="93"/>
      <c r="O9823" s="119"/>
      <c r="AA9823" s="132" t="s">
        <v>6053</v>
      </c>
    </row>
    <row r="9824" spans="13:27" x14ac:dyDescent="0.2">
      <c r="M9824" s="93"/>
      <c r="O9824" s="119"/>
      <c r="AA9824" s="132" t="s">
        <v>6053</v>
      </c>
    </row>
    <row r="9825" spans="13:27" x14ac:dyDescent="0.2">
      <c r="M9825" s="93"/>
      <c r="O9825" s="119"/>
      <c r="AA9825" s="132" t="s">
        <v>6053</v>
      </c>
    </row>
    <row r="9826" spans="13:27" x14ac:dyDescent="0.2">
      <c r="M9826" s="93"/>
      <c r="O9826" s="119"/>
      <c r="AA9826" s="132" t="s">
        <v>6053</v>
      </c>
    </row>
    <row r="9827" spans="13:27" x14ac:dyDescent="0.2">
      <c r="M9827" s="93"/>
      <c r="O9827" s="119"/>
      <c r="AA9827" s="132" t="s">
        <v>6053</v>
      </c>
    </row>
    <row r="9828" spans="13:27" x14ac:dyDescent="0.2">
      <c r="M9828" s="93"/>
      <c r="O9828" s="119"/>
      <c r="AA9828" s="132" t="s">
        <v>6053</v>
      </c>
    </row>
    <row r="9829" spans="13:27" x14ac:dyDescent="0.2">
      <c r="M9829" s="93"/>
      <c r="O9829" s="119"/>
      <c r="AA9829" s="132" t="s">
        <v>6053</v>
      </c>
    </row>
    <row r="9830" spans="13:27" x14ac:dyDescent="0.2">
      <c r="M9830" s="93"/>
      <c r="O9830" s="119"/>
      <c r="AA9830" s="132" t="s">
        <v>6053</v>
      </c>
    </row>
    <row r="9831" spans="13:27" x14ac:dyDescent="0.2">
      <c r="M9831" s="93"/>
      <c r="O9831" s="119"/>
      <c r="AA9831" s="132" t="s">
        <v>6053</v>
      </c>
    </row>
    <row r="9832" spans="13:27" x14ac:dyDescent="0.2">
      <c r="M9832" s="93"/>
      <c r="O9832" s="119"/>
      <c r="AA9832" s="132" t="s">
        <v>6053</v>
      </c>
    </row>
    <row r="9833" spans="13:27" x14ac:dyDescent="0.2">
      <c r="M9833" s="93"/>
      <c r="O9833" s="119"/>
      <c r="AA9833" s="132" t="s">
        <v>6053</v>
      </c>
    </row>
    <row r="9834" spans="13:27" x14ac:dyDescent="0.2">
      <c r="M9834" s="93"/>
      <c r="O9834" s="119"/>
      <c r="AA9834" s="132" t="s">
        <v>6053</v>
      </c>
    </row>
    <row r="9835" spans="13:27" x14ac:dyDescent="0.2">
      <c r="M9835" s="93"/>
      <c r="O9835" s="119"/>
      <c r="AA9835" s="132" t="s">
        <v>6053</v>
      </c>
    </row>
    <row r="9836" spans="13:27" x14ac:dyDescent="0.2">
      <c r="M9836" s="93"/>
      <c r="O9836" s="119"/>
      <c r="AA9836" s="132" t="s">
        <v>6053</v>
      </c>
    </row>
    <row r="9837" spans="13:27" x14ac:dyDescent="0.2">
      <c r="M9837" s="93"/>
      <c r="O9837" s="119"/>
      <c r="AA9837" s="132" t="s">
        <v>6053</v>
      </c>
    </row>
    <row r="9838" spans="13:27" x14ac:dyDescent="0.2">
      <c r="M9838" s="93"/>
      <c r="O9838" s="119"/>
      <c r="AA9838" s="132" t="s">
        <v>6053</v>
      </c>
    </row>
    <row r="9839" spans="13:27" x14ac:dyDescent="0.2">
      <c r="M9839" s="93"/>
      <c r="O9839" s="119"/>
      <c r="AA9839" s="132" t="s">
        <v>6053</v>
      </c>
    </row>
    <row r="9840" spans="13:27" x14ac:dyDescent="0.2">
      <c r="M9840" s="93"/>
      <c r="O9840" s="119"/>
      <c r="AA9840" s="132" t="s">
        <v>6053</v>
      </c>
    </row>
    <row r="9841" spans="13:27" x14ac:dyDescent="0.2">
      <c r="M9841" s="93"/>
      <c r="O9841" s="119"/>
      <c r="AA9841" s="132" t="s">
        <v>6053</v>
      </c>
    </row>
    <row r="9842" spans="13:27" x14ac:dyDescent="0.2">
      <c r="M9842" s="93"/>
      <c r="O9842" s="119"/>
      <c r="AA9842" s="132" t="s">
        <v>6053</v>
      </c>
    </row>
    <row r="9843" spans="13:27" x14ac:dyDescent="0.2">
      <c r="M9843" s="93"/>
      <c r="O9843" s="119"/>
      <c r="AA9843" s="132" t="s">
        <v>6053</v>
      </c>
    </row>
    <row r="9844" spans="13:27" x14ac:dyDescent="0.2">
      <c r="M9844" s="93"/>
      <c r="O9844" s="119"/>
      <c r="AA9844" s="132" t="s">
        <v>6053</v>
      </c>
    </row>
    <row r="9845" spans="13:27" x14ac:dyDescent="0.2">
      <c r="M9845" s="93"/>
      <c r="O9845" s="119"/>
      <c r="AA9845" s="132" t="s">
        <v>6053</v>
      </c>
    </row>
    <row r="9846" spans="13:27" x14ac:dyDescent="0.2">
      <c r="M9846" s="93"/>
      <c r="O9846" s="119"/>
      <c r="AA9846" s="132" t="s">
        <v>6053</v>
      </c>
    </row>
    <row r="9847" spans="13:27" x14ac:dyDescent="0.2">
      <c r="M9847" s="93"/>
      <c r="O9847" s="119"/>
      <c r="AA9847" s="132" t="s">
        <v>6053</v>
      </c>
    </row>
    <row r="9848" spans="13:27" x14ac:dyDescent="0.2">
      <c r="M9848" s="93"/>
      <c r="O9848" s="119"/>
      <c r="AA9848" s="132" t="s">
        <v>6053</v>
      </c>
    </row>
    <row r="9849" spans="13:27" x14ac:dyDescent="0.2">
      <c r="M9849" s="93"/>
      <c r="O9849" s="119"/>
      <c r="AA9849" s="132" t="s">
        <v>6053</v>
      </c>
    </row>
    <row r="9850" spans="13:27" x14ac:dyDescent="0.2">
      <c r="M9850" s="93"/>
      <c r="O9850" s="119"/>
      <c r="AA9850" s="132" t="s">
        <v>6053</v>
      </c>
    </row>
    <row r="9851" spans="13:27" x14ac:dyDescent="0.2">
      <c r="M9851" s="93"/>
      <c r="O9851" s="119"/>
      <c r="AA9851" s="132" t="s">
        <v>6053</v>
      </c>
    </row>
    <row r="9852" spans="13:27" x14ac:dyDescent="0.2">
      <c r="M9852" s="93"/>
      <c r="O9852" s="119"/>
      <c r="AA9852" s="132" t="s">
        <v>6053</v>
      </c>
    </row>
    <row r="9853" spans="13:27" x14ac:dyDescent="0.2">
      <c r="M9853" s="93"/>
      <c r="O9853" s="119"/>
      <c r="AA9853" s="132" t="s">
        <v>6053</v>
      </c>
    </row>
    <row r="9854" spans="13:27" x14ac:dyDescent="0.2">
      <c r="M9854" s="93"/>
      <c r="O9854" s="119"/>
      <c r="AA9854" s="132" t="s">
        <v>6053</v>
      </c>
    </row>
    <row r="9855" spans="13:27" x14ac:dyDescent="0.2">
      <c r="M9855" s="93"/>
      <c r="O9855" s="119"/>
      <c r="AA9855" s="132" t="s">
        <v>6053</v>
      </c>
    </row>
    <row r="9856" spans="13:27" x14ac:dyDescent="0.2">
      <c r="M9856" s="93"/>
      <c r="O9856" s="119"/>
      <c r="AA9856" s="132" t="s">
        <v>6053</v>
      </c>
    </row>
    <row r="9857" spans="13:27" x14ac:dyDescent="0.2">
      <c r="M9857" s="93"/>
      <c r="O9857" s="119"/>
      <c r="AA9857" s="132" t="s">
        <v>6053</v>
      </c>
    </row>
    <row r="9858" spans="13:27" x14ac:dyDescent="0.2">
      <c r="M9858" s="93"/>
      <c r="O9858" s="119"/>
      <c r="AA9858" s="132" t="s">
        <v>6053</v>
      </c>
    </row>
    <row r="9859" spans="13:27" x14ac:dyDescent="0.2">
      <c r="M9859" s="93"/>
      <c r="O9859" s="119"/>
      <c r="AA9859" s="132" t="s">
        <v>6053</v>
      </c>
    </row>
    <row r="9860" spans="13:27" x14ac:dyDescent="0.2">
      <c r="M9860" s="93"/>
      <c r="O9860" s="119"/>
      <c r="AA9860" s="132" t="s">
        <v>6053</v>
      </c>
    </row>
    <row r="9861" spans="13:27" x14ac:dyDescent="0.2">
      <c r="M9861" s="93"/>
      <c r="O9861" s="119"/>
      <c r="AA9861" s="132" t="s">
        <v>6053</v>
      </c>
    </row>
    <row r="9862" spans="13:27" x14ac:dyDescent="0.2">
      <c r="M9862" s="93"/>
      <c r="O9862" s="119"/>
      <c r="AA9862" s="132" t="s">
        <v>6053</v>
      </c>
    </row>
    <row r="9863" spans="13:27" x14ac:dyDescent="0.2">
      <c r="M9863" s="93"/>
      <c r="O9863" s="119"/>
      <c r="AA9863" s="132" t="s">
        <v>6053</v>
      </c>
    </row>
    <row r="9864" spans="13:27" x14ac:dyDescent="0.2">
      <c r="M9864" s="93"/>
      <c r="O9864" s="119"/>
      <c r="AA9864" s="132" t="s">
        <v>6053</v>
      </c>
    </row>
    <row r="9865" spans="13:27" x14ac:dyDescent="0.2">
      <c r="M9865" s="93"/>
      <c r="O9865" s="119"/>
      <c r="AA9865" s="132" t="s">
        <v>6053</v>
      </c>
    </row>
    <row r="9866" spans="13:27" x14ac:dyDescent="0.2">
      <c r="M9866" s="93"/>
      <c r="O9866" s="119"/>
      <c r="AA9866" s="132" t="s">
        <v>6053</v>
      </c>
    </row>
    <row r="9867" spans="13:27" x14ac:dyDescent="0.2">
      <c r="M9867" s="93"/>
      <c r="O9867" s="119"/>
      <c r="AA9867" s="132" t="s">
        <v>6053</v>
      </c>
    </row>
    <row r="9868" spans="13:27" x14ac:dyDescent="0.2">
      <c r="M9868" s="93"/>
      <c r="O9868" s="119"/>
      <c r="AA9868" s="132" t="s">
        <v>6053</v>
      </c>
    </row>
    <row r="9869" spans="13:27" x14ac:dyDescent="0.2">
      <c r="M9869" s="93"/>
      <c r="O9869" s="119"/>
      <c r="AA9869" s="132" t="s">
        <v>6053</v>
      </c>
    </row>
    <row r="9870" spans="13:27" x14ac:dyDescent="0.2">
      <c r="M9870" s="93"/>
      <c r="O9870" s="119"/>
      <c r="AA9870" s="132" t="s">
        <v>6053</v>
      </c>
    </row>
    <row r="9871" spans="13:27" x14ac:dyDescent="0.2">
      <c r="M9871" s="93"/>
      <c r="O9871" s="119"/>
      <c r="AA9871" s="132" t="s">
        <v>6053</v>
      </c>
    </row>
    <row r="9872" spans="13:27" x14ac:dyDescent="0.2">
      <c r="M9872" s="93"/>
      <c r="O9872" s="119"/>
      <c r="AA9872" s="132" t="s">
        <v>6053</v>
      </c>
    </row>
    <row r="9873" spans="13:27" x14ac:dyDescent="0.2">
      <c r="M9873" s="93"/>
      <c r="O9873" s="119"/>
      <c r="AA9873" s="132" t="s">
        <v>6053</v>
      </c>
    </row>
    <row r="9874" spans="13:27" x14ac:dyDescent="0.2">
      <c r="M9874" s="93"/>
      <c r="O9874" s="119"/>
      <c r="AA9874" s="132" t="s">
        <v>6053</v>
      </c>
    </row>
    <row r="9875" spans="13:27" x14ac:dyDescent="0.2">
      <c r="M9875" s="93"/>
      <c r="O9875" s="119"/>
      <c r="AA9875" s="132" t="s">
        <v>6053</v>
      </c>
    </row>
    <row r="9876" spans="13:27" x14ac:dyDescent="0.2">
      <c r="M9876" s="93"/>
      <c r="O9876" s="119"/>
      <c r="AA9876" s="132" t="s">
        <v>6053</v>
      </c>
    </row>
    <row r="9877" spans="13:27" x14ac:dyDescent="0.2">
      <c r="M9877" s="93"/>
      <c r="O9877" s="119"/>
      <c r="AA9877" s="132" t="s">
        <v>6053</v>
      </c>
    </row>
    <row r="9878" spans="13:27" x14ac:dyDescent="0.2">
      <c r="M9878" s="93"/>
      <c r="O9878" s="119"/>
      <c r="AA9878" s="132" t="s">
        <v>6053</v>
      </c>
    </row>
    <row r="9879" spans="13:27" x14ac:dyDescent="0.2">
      <c r="M9879" s="93"/>
      <c r="O9879" s="119"/>
      <c r="AA9879" s="132" t="s">
        <v>6053</v>
      </c>
    </row>
    <row r="9880" spans="13:27" x14ac:dyDescent="0.2">
      <c r="M9880" s="93"/>
      <c r="O9880" s="119"/>
      <c r="AA9880" s="132" t="s">
        <v>6053</v>
      </c>
    </row>
    <row r="9881" spans="13:27" x14ac:dyDescent="0.2">
      <c r="M9881" s="93"/>
      <c r="O9881" s="119"/>
      <c r="AA9881" s="132" t="s">
        <v>6053</v>
      </c>
    </row>
    <row r="9882" spans="13:27" x14ac:dyDescent="0.2">
      <c r="M9882" s="93"/>
      <c r="O9882" s="119"/>
      <c r="AA9882" s="132" t="s">
        <v>6053</v>
      </c>
    </row>
    <row r="9883" spans="13:27" x14ac:dyDescent="0.2">
      <c r="M9883" s="93"/>
      <c r="O9883" s="119"/>
      <c r="AA9883" s="132" t="s">
        <v>6053</v>
      </c>
    </row>
    <row r="9884" spans="13:27" x14ac:dyDescent="0.2">
      <c r="M9884" s="93"/>
      <c r="O9884" s="119"/>
      <c r="AA9884" s="132" t="s">
        <v>6053</v>
      </c>
    </row>
    <row r="9885" spans="13:27" x14ac:dyDescent="0.2">
      <c r="M9885" s="93"/>
      <c r="O9885" s="119"/>
      <c r="AA9885" s="132" t="s">
        <v>6053</v>
      </c>
    </row>
    <row r="9886" spans="13:27" x14ac:dyDescent="0.2">
      <c r="M9886" s="93"/>
      <c r="O9886" s="119"/>
      <c r="AA9886" s="132" t="s">
        <v>6053</v>
      </c>
    </row>
    <row r="9887" spans="13:27" x14ac:dyDescent="0.2">
      <c r="M9887" s="93"/>
      <c r="O9887" s="119"/>
      <c r="AA9887" s="132" t="s">
        <v>6053</v>
      </c>
    </row>
    <row r="9888" spans="13:27" x14ac:dyDescent="0.2">
      <c r="M9888" s="93"/>
      <c r="O9888" s="119"/>
      <c r="AA9888" s="132" t="s">
        <v>6053</v>
      </c>
    </row>
    <row r="9889" spans="13:27" x14ac:dyDescent="0.2">
      <c r="M9889" s="93"/>
      <c r="O9889" s="119"/>
      <c r="AA9889" s="132" t="s">
        <v>6053</v>
      </c>
    </row>
    <row r="9890" spans="13:27" x14ac:dyDescent="0.2">
      <c r="M9890" s="93"/>
      <c r="O9890" s="119"/>
      <c r="AA9890" s="132" t="s">
        <v>6053</v>
      </c>
    </row>
    <row r="9891" spans="13:27" x14ac:dyDescent="0.2">
      <c r="M9891" s="93"/>
      <c r="O9891" s="119"/>
      <c r="AA9891" s="132" t="s">
        <v>6053</v>
      </c>
    </row>
    <row r="9892" spans="13:27" x14ac:dyDescent="0.2">
      <c r="M9892" s="93"/>
      <c r="O9892" s="119"/>
      <c r="AA9892" s="132" t="s">
        <v>6053</v>
      </c>
    </row>
    <row r="9893" spans="13:27" x14ac:dyDescent="0.2">
      <c r="M9893" s="93"/>
      <c r="O9893" s="119"/>
      <c r="AA9893" s="132" t="s">
        <v>6053</v>
      </c>
    </row>
    <row r="9894" spans="13:27" x14ac:dyDescent="0.2">
      <c r="M9894" s="93"/>
      <c r="O9894" s="119"/>
      <c r="AA9894" s="132" t="s">
        <v>6053</v>
      </c>
    </row>
    <row r="9895" spans="13:27" x14ac:dyDescent="0.2">
      <c r="M9895" s="93"/>
      <c r="O9895" s="119"/>
      <c r="AA9895" s="132" t="s">
        <v>6053</v>
      </c>
    </row>
    <row r="9896" spans="13:27" x14ac:dyDescent="0.2">
      <c r="M9896" s="93"/>
      <c r="O9896" s="119"/>
      <c r="AA9896" s="132" t="s">
        <v>6053</v>
      </c>
    </row>
    <row r="9897" spans="13:27" x14ac:dyDescent="0.2">
      <c r="M9897" s="93"/>
      <c r="O9897" s="119"/>
      <c r="AA9897" s="132" t="s">
        <v>6053</v>
      </c>
    </row>
    <row r="9898" spans="13:27" x14ac:dyDescent="0.2">
      <c r="M9898" s="93"/>
      <c r="O9898" s="119"/>
      <c r="AA9898" s="132" t="s">
        <v>6053</v>
      </c>
    </row>
    <row r="9899" spans="13:27" x14ac:dyDescent="0.2">
      <c r="M9899" s="93"/>
      <c r="O9899" s="119"/>
      <c r="AA9899" s="132" t="s">
        <v>6053</v>
      </c>
    </row>
    <row r="9900" spans="13:27" x14ac:dyDescent="0.2">
      <c r="M9900" s="93"/>
      <c r="O9900" s="119"/>
      <c r="AA9900" s="132" t="s">
        <v>6053</v>
      </c>
    </row>
    <row r="9901" spans="13:27" x14ac:dyDescent="0.2">
      <c r="M9901" s="93"/>
      <c r="O9901" s="119"/>
      <c r="AA9901" s="132" t="s">
        <v>6053</v>
      </c>
    </row>
    <row r="9902" spans="13:27" x14ac:dyDescent="0.2">
      <c r="M9902" s="93"/>
      <c r="O9902" s="119"/>
      <c r="AA9902" s="132" t="s">
        <v>6053</v>
      </c>
    </row>
    <row r="9903" spans="13:27" x14ac:dyDescent="0.2">
      <c r="M9903" s="93"/>
      <c r="O9903" s="119"/>
      <c r="AA9903" s="132" t="s">
        <v>6053</v>
      </c>
    </row>
    <row r="9904" spans="13:27" x14ac:dyDescent="0.2">
      <c r="M9904" s="93"/>
      <c r="O9904" s="119"/>
      <c r="AA9904" s="132" t="s">
        <v>6053</v>
      </c>
    </row>
    <row r="9905" spans="13:27" x14ac:dyDescent="0.2">
      <c r="M9905" s="93"/>
      <c r="O9905" s="119"/>
      <c r="AA9905" s="132" t="s">
        <v>6053</v>
      </c>
    </row>
    <row r="9906" spans="13:27" x14ac:dyDescent="0.2">
      <c r="M9906" s="93"/>
      <c r="O9906" s="119"/>
      <c r="AA9906" s="132" t="s">
        <v>6053</v>
      </c>
    </row>
    <row r="9907" spans="13:27" x14ac:dyDescent="0.2">
      <c r="M9907" s="93"/>
      <c r="O9907" s="119"/>
      <c r="AA9907" s="132" t="s">
        <v>6053</v>
      </c>
    </row>
    <row r="9908" spans="13:27" x14ac:dyDescent="0.2">
      <c r="M9908" s="93"/>
      <c r="O9908" s="119"/>
      <c r="AA9908" s="132" t="s">
        <v>6053</v>
      </c>
    </row>
    <row r="9909" spans="13:27" x14ac:dyDescent="0.2">
      <c r="M9909" s="93"/>
      <c r="O9909" s="119"/>
      <c r="AA9909" s="132" t="s">
        <v>6053</v>
      </c>
    </row>
    <row r="9910" spans="13:27" x14ac:dyDescent="0.2">
      <c r="M9910" s="93"/>
      <c r="O9910" s="119"/>
      <c r="AA9910" s="132" t="s">
        <v>6053</v>
      </c>
    </row>
    <row r="9911" spans="13:27" x14ac:dyDescent="0.2">
      <c r="M9911" s="93"/>
      <c r="O9911" s="119"/>
      <c r="AA9911" s="132" t="s">
        <v>6053</v>
      </c>
    </row>
    <row r="9912" spans="13:27" x14ac:dyDescent="0.2">
      <c r="M9912" s="93"/>
      <c r="O9912" s="119"/>
      <c r="AA9912" s="132" t="s">
        <v>6053</v>
      </c>
    </row>
    <row r="9913" spans="13:27" x14ac:dyDescent="0.2">
      <c r="M9913" s="93"/>
      <c r="O9913" s="119"/>
      <c r="AA9913" s="132" t="s">
        <v>6053</v>
      </c>
    </row>
    <row r="9914" spans="13:27" x14ac:dyDescent="0.2">
      <c r="M9914" s="93"/>
      <c r="O9914" s="119"/>
      <c r="AA9914" s="132" t="s">
        <v>6053</v>
      </c>
    </row>
    <row r="9915" spans="13:27" x14ac:dyDescent="0.2">
      <c r="M9915" s="93"/>
      <c r="O9915" s="119"/>
      <c r="AA9915" s="132" t="s">
        <v>6053</v>
      </c>
    </row>
    <row r="9916" spans="13:27" x14ac:dyDescent="0.2">
      <c r="M9916" s="93"/>
      <c r="O9916" s="119"/>
      <c r="AA9916" s="132" t="s">
        <v>6053</v>
      </c>
    </row>
    <row r="9917" spans="13:27" x14ac:dyDescent="0.2">
      <c r="M9917" s="93"/>
      <c r="O9917" s="119"/>
      <c r="AA9917" s="132" t="s">
        <v>6053</v>
      </c>
    </row>
    <row r="9918" spans="13:27" x14ac:dyDescent="0.2">
      <c r="M9918" s="93"/>
      <c r="O9918" s="119"/>
      <c r="AA9918" s="132" t="s">
        <v>6053</v>
      </c>
    </row>
    <row r="9919" spans="13:27" x14ac:dyDescent="0.2">
      <c r="M9919" s="93"/>
      <c r="O9919" s="119"/>
      <c r="AA9919" s="132" t="s">
        <v>6053</v>
      </c>
    </row>
    <row r="9920" spans="13:27" x14ac:dyDescent="0.2">
      <c r="M9920" s="93"/>
      <c r="O9920" s="119"/>
      <c r="AA9920" s="132" t="s">
        <v>6053</v>
      </c>
    </row>
    <row r="9921" spans="13:27" x14ac:dyDescent="0.2">
      <c r="M9921" s="93"/>
      <c r="O9921" s="119"/>
      <c r="AA9921" s="132" t="s">
        <v>6053</v>
      </c>
    </row>
    <row r="9922" spans="13:27" x14ac:dyDescent="0.2">
      <c r="M9922" s="93"/>
      <c r="O9922" s="119"/>
      <c r="AA9922" s="132" t="s">
        <v>6053</v>
      </c>
    </row>
    <row r="9923" spans="13:27" x14ac:dyDescent="0.2">
      <c r="M9923" s="93"/>
      <c r="O9923" s="119"/>
      <c r="AA9923" s="132" t="s">
        <v>6053</v>
      </c>
    </row>
    <row r="9924" spans="13:27" x14ac:dyDescent="0.2">
      <c r="M9924" s="93"/>
      <c r="O9924" s="119"/>
      <c r="AA9924" s="132" t="s">
        <v>6053</v>
      </c>
    </row>
    <row r="9925" spans="13:27" x14ac:dyDescent="0.2">
      <c r="M9925" s="93"/>
      <c r="O9925" s="119"/>
      <c r="AA9925" s="132" t="s">
        <v>6053</v>
      </c>
    </row>
    <row r="9926" spans="13:27" x14ac:dyDescent="0.2">
      <c r="M9926" s="93"/>
      <c r="O9926" s="119"/>
      <c r="AA9926" s="132" t="s">
        <v>6053</v>
      </c>
    </row>
    <row r="9927" spans="13:27" x14ac:dyDescent="0.2">
      <c r="M9927" s="93"/>
      <c r="O9927" s="119"/>
      <c r="AA9927" s="132" t="s">
        <v>6053</v>
      </c>
    </row>
    <row r="9928" spans="13:27" x14ac:dyDescent="0.2">
      <c r="M9928" s="93"/>
      <c r="O9928" s="119"/>
      <c r="AA9928" s="132" t="s">
        <v>6053</v>
      </c>
    </row>
    <row r="9929" spans="13:27" x14ac:dyDescent="0.2">
      <c r="M9929" s="93"/>
      <c r="O9929" s="119"/>
      <c r="AA9929" s="132" t="s">
        <v>6053</v>
      </c>
    </row>
    <row r="9930" spans="13:27" x14ac:dyDescent="0.2">
      <c r="M9930" s="93"/>
      <c r="O9930" s="119"/>
      <c r="AA9930" s="132" t="s">
        <v>6053</v>
      </c>
    </row>
    <row r="9931" spans="13:27" x14ac:dyDescent="0.2">
      <c r="M9931" s="93"/>
      <c r="O9931" s="119"/>
      <c r="AA9931" s="132" t="s">
        <v>6053</v>
      </c>
    </row>
    <row r="9932" spans="13:27" x14ac:dyDescent="0.2">
      <c r="M9932" s="93"/>
      <c r="O9932" s="119"/>
      <c r="AA9932" s="132" t="s">
        <v>6053</v>
      </c>
    </row>
    <row r="9933" spans="13:27" x14ac:dyDescent="0.2">
      <c r="M9933" s="93"/>
      <c r="O9933" s="119"/>
      <c r="AA9933" s="132" t="s">
        <v>6053</v>
      </c>
    </row>
    <row r="9934" spans="13:27" x14ac:dyDescent="0.2">
      <c r="M9934" s="93"/>
      <c r="O9934" s="119"/>
      <c r="AA9934" s="132" t="s">
        <v>6053</v>
      </c>
    </row>
    <row r="9935" spans="13:27" x14ac:dyDescent="0.2">
      <c r="M9935" s="93"/>
      <c r="O9935" s="119"/>
      <c r="AA9935" s="132" t="s">
        <v>6053</v>
      </c>
    </row>
    <row r="9936" spans="13:27" x14ac:dyDescent="0.2">
      <c r="M9936" s="93"/>
      <c r="O9936" s="119"/>
      <c r="AA9936" s="132" t="s">
        <v>6053</v>
      </c>
    </row>
    <row r="9937" spans="13:27" x14ac:dyDescent="0.2">
      <c r="M9937" s="93"/>
      <c r="O9937" s="119"/>
      <c r="AA9937" s="132" t="s">
        <v>6053</v>
      </c>
    </row>
    <row r="9938" spans="13:27" x14ac:dyDescent="0.2">
      <c r="M9938" s="93"/>
      <c r="O9938" s="119"/>
      <c r="AA9938" s="132" t="s">
        <v>6053</v>
      </c>
    </row>
    <row r="9939" spans="13:27" x14ac:dyDescent="0.2">
      <c r="M9939" s="93"/>
      <c r="O9939" s="119"/>
      <c r="AA9939" s="132" t="s">
        <v>6053</v>
      </c>
    </row>
    <row r="9940" spans="13:27" x14ac:dyDescent="0.2">
      <c r="M9940" s="93"/>
      <c r="O9940" s="119"/>
      <c r="AA9940" s="132" t="s">
        <v>6053</v>
      </c>
    </row>
    <row r="9941" spans="13:27" x14ac:dyDescent="0.2">
      <c r="M9941" s="93"/>
      <c r="O9941" s="119"/>
      <c r="AA9941" s="132" t="s">
        <v>6053</v>
      </c>
    </row>
    <row r="9942" spans="13:27" x14ac:dyDescent="0.2">
      <c r="M9942" s="93"/>
      <c r="O9942" s="119"/>
      <c r="AA9942" s="132" t="s">
        <v>6053</v>
      </c>
    </row>
    <row r="9943" spans="13:27" x14ac:dyDescent="0.2">
      <c r="M9943" s="93"/>
      <c r="O9943" s="119"/>
      <c r="AA9943" s="132" t="s">
        <v>6053</v>
      </c>
    </row>
    <row r="9944" spans="13:27" x14ac:dyDescent="0.2">
      <c r="M9944" s="93"/>
      <c r="O9944" s="119"/>
      <c r="AA9944" s="132" t="s">
        <v>6053</v>
      </c>
    </row>
    <row r="9945" spans="13:27" x14ac:dyDescent="0.2">
      <c r="M9945" s="93"/>
      <c r="O9945" s="119"/>
      <c r="AA9945" s="132" t="s">
        <v>6053</v>
      </c>
    </row>
    <row r="9946" spans="13:27" x14ac:dyDescent="0.2">
      <c r="M9946" s="93"/>
      <c r="O9946" s="119"/>
      <c r="AA9946" s="132" t="s">
        <v>6053</v>
      </c>
    </row>
    <row r="9947" spans="13:27" x14ac:dyDescent="0.2">
      <c r="M9947" s="93"/>
      <c r="O9947" s="119"/>
      <c r="AA9947" s="132" t="s">
        <v>6053</v>
      </c>
    </row>
    <row r="9948" spans="13:27" x14ac:dyDescent="0.2">
      <c r="M9948" s="93"/>
      <c r="O9948" s="119"/>
      <c r="AA9948" s="132" t="s">
        <v>6053</v>
      </c>
    </row>
    <row r="9949" spans="13:27" x14ac:dyDescent="0.2">
      <c r="M9949" s="93"/>
      <c r="O9949" s="119"/>
      <c r="AA9949" s="132" t="s">
        <v>6053</v>
      </c>
    </row>
    <row r="9950" spans="13:27" x14ac:dyDescent="0.2">
      <c r="M9950" s="93"/>
      <c r="O9950" s="119"/>
      <c r="AA9950" s="132" t="s">
        <v>6053</v>
      </c>
    </row>
    <row r="9951" spans="13:27" x14ac:dyDescent="0.2">
      <c r="M9951" s="93"/>
      <c r="O9951" s="119"/>
      <c r="AA9951" s="132" t="s">
        <v>6053</v>
      </c>
    </row>
    <row r="9952" spans="13:27" x14ac:dyDescent="0.2">
      <c r="M9952" s="93"/>
      <c r="O9952" s="119"/>
      <c r="AA9952" s="132" t="s">
        <v>6053</v>
      </c>
    </row>
    <row r="9953" spans="13:27" x14ac:dyDescent="0.2">
      <c r="M9953" s="93"/>
      <c r="O9953" s="119"/>
      <c r="AA9953" s="132" t="s">
        <v>6053</v>
      </c>
    </row>
    <row r="9954" spans="13:27" x14ac:dyDescent="0.2">
      <c r="M9954" s="93"/>
      <c r="O9954" s="119"/>
      <c r="AA9954" s="132" t="s">
        <v>6053</v>
      </c>
    </row>
    <row r="9955" spans="13:27" x14ac:dyDescent="0.2">
      <c r="M9955" s="93"/>
      <c r="O9955" s="119"/>
      <c r="AA9955" s="132" t="s">
        <v>6053</v>
      </c>
    </row>
    <row r="9956" spans="13:27" x14ac:dyDescent="0.2">
      <c r="M9956" s="93"/>
      <c r="O9956" s="119"/>
      <c r="AA9956" s="132" t="s">
        <v>6053</v>
      </c>
    </row>
    <row r="9957" spans="13:27" x14ac:dyDescent="0.2">
      <c r="M9957" s="93"/>
      <c r="O9957" s="119"/>
      <c r="AA9957" s="132" t="s">
        <v>6053</v>
      </c>
    </row>
    <row r="9958" spans="13:27" x14ac:dyDescent="0.2">
      <c r="M9958" s="93"/>
      <c r="O9958" s="119"/>
      <c r="AA9958" s="132" t="s">
        <v>6053</v>
      </c>
    </row>
    <row r="9959" spans="13:27" x14ac:dyDescent="0.2">
      <c r="M9959" s="93"/>
      <c r="O9959" s="119"/>
      <c r="AA9959" s="132" t="s">
        <v>6053</v>
      </c>
    </row>
    <row r="9960" spans="13:27" x14ac:dyDescent="0.2">
      <c r="M9960" s="93"/>
      <c r="O9960" s="119"/>
      <c r="AA9960" s="132" t="s">
        <v>6053</v>
      </c>
    </row>
    <row r="9961" spans="13:27" x14ac:dyDescent="0.2">
      <c r="M9961" s="93"/>
      <c r="O9961" s="119"/>
      <c r="AA9961" s="132" t="s">
        <v>6053</v>
      </c>
    </row>
    <row r="9962" spans="13:27" x14ac:dyDescent="0.2">
      <c r="M9962" s="93"/>
      <c r="O9962" s="119"/>
      <c r="AA9962" s="132" t="s">
        <v>6053</v>
      </c>
    </row>
    <row r="9963" spans="13:27" x14ac:dyDescent="0.2">
      <c r="M9963" s="93"/>
      <c r="O9963" s="119"/>
      <c r="AA9963" s="132" t="s">
        <v>6053</v>
      </c>
    </row>
    <row r="9964" spans="13:27" x14ac:dyDescent="0.2">
      <c r="M9964" s="93"/>
      <c r="O9964" s="119"/>
      <c r="AA9964" s="132" t="s">
        <v>6053</v>
      </c>
    </row>
    <row r="9965" spans="13:27" x14ac:dyDescent="0.2">
      <c r="M9965" s="93"/>
      <c r="O9965" s="119"/>
      <c r="AA9965" s="132" t="s">
        <v>6053</v>
      </c>
    </row>
    <row r="9966" spans="13:27" x14ac:dyDescent="0.2">
      <c r="M9966" s="93"/>
      <c r="O9966" s="119"/>
      <c r="AA9966" s="132" t="s">
        <v>6053</v>
      </c>
    </row>
    <row r="9967" spans="13:27" x14ac:dyDescent="0.2">
      <c r="M9967" s="93"/>
      <c r="O9967" s="119"/>
      <c r="AA9967" s="132" t="s">
        <v>6053</v>
      </c>
    </row>
    <row r="9968" spans="13:27" x14ac:dyDescent="0.2">
      <c r="M9968" s="93"/>
      <c r="O9968" s="119"/>
      <c r="AA9968" s="132" t="s">
        <v>6053</v>
      </c>
    </row>
    <row r="9969" spans="13:27" x14ac:dyDescent="0.2">
      <c r="M9969" s="93"/>
      <c r="O9969" s="119"/>
      <c r="AA9969" s="132" t="s">
        <v>6053</v>
      </c>
    </row>
    <row r="9970" spans="13:27" x14ac:dyDescent="0.2">
      <c r="M9970" s="93"/>
      <c r="O9970" s="119"/>
      <c r="AA9970" s="132" t="s">
        <v>6053</v>
      </c>
    </row>
    <row r="9971" spans="13:27" x14ac:dyDescent="0.2">
      <c r="M9971" s="93"/>
      <c r="O9971" s="119"/>
      <c r="AA9971" s="132" t="s">
        <v>6053</v>
      </c>
    </row>
    <row r="9972" spans="13:27" x14ac:dyDescent="0.2">
      <c r="M9972" s="93"/>
      <c r="O9972" s="119"/>
      <c r="AA9972" s="132" t="s">
        <v>6053</v>
      </c>
    </row>
    <row r="9973" spans="13:27" x14ac:dyDescent="0.2">
      <c r="M9973" s="93"/>
      <c r="O9973" s="119"/>
      <c r="AA9973" s="132" t="s">
        <v>6053</v>
      </c>
    </row>
    <row r="9974" spans="13:27" x14ac:dyDescent="0.2">
      <c r="M9974" s="93"/>
      <c r="O9974" s="119"/>
      <c r="AA9974" s="132" t="s">
        <v>6053</v>
      </c>
    </row>
    <row r="9975" spans="13:27" x14ac:dyDescent="0.2">
      <c r="M9975" s="93"/>
      <c r="O9975" s="119"/>
      <c r="AA9975" s="132" t="s">
        <v>6053</v>
      </c>
    </row>
    <row r="9976" spans="13:27" x14ac:dyDescent="0.2">
      <c r="M9976" s="93"/>
      <c r="O9976" s="119"/>
      <c r="AA9976" s="132" t="s">
        <v>6053</v>
      </c>
    </row>
    <row r="9977" spans="13:27" x14ac:dyDescent="0.2">
      <c r="M9977" s="93"/>
      <c r="O9977" s="119"/>
      <c r="AA9977" s="132" t="s">
        <v>6053</v>
      </c>
    </row>
    <row r="9978" spans="13:27" x14ac:dyDescent="0.2">
      <c r="M9978" s="93"/>
      <c r="O9978" s="119"/>
      <c r="AA9978" s="132" t="s">
        <v>6053</v>
      </c>
    </row>
    <row r="9979" spans="13:27" x14ac:dyDescent="0.2">
      <c r="M9979" s="93"/>
      <c r="O9979" s="119"/>
      <c r="AA9979" s="132" t="s">
        <v>6053</v>
      </c>
    </row>
    <row r="9980" spans="13:27" x14ac:dyDescent="0.2">
      <c r="M9980" s="93"/>
      <c r="O9980" s="119"/>
      <c r="AA9980" s="132" t="s">
        <v>6053</v>
      </c>
    </row>
    <row r="9981" spans="13:27" x14ac:dyDescent="0.2">
      <c r="M9981" s="93"/>
      <c r="O9981" s="119"/>
      <c r="AA9981" s="132" t="s">
        <v>6053</v>
      </c>
    </row>
    <row r="9982" spans="13:27" x14ac:dyDescent="0.2">
      <c r="M9982" s="93"/>
      <c r="O9982" s="119"/>
      <c r="AA9982" s="132" t="s">
        <v>6053</v>
      </c>
    </row>
    <row r="9983" spans="13:27" x14ac:dyDescent="0.2">
      <c r="M9983" s="93"/>
      <c r="O9983" s="119"/>
      <c r="AA9983" s="132" t="s">
        <v>6053</v>
      </c>
    </row>
    <row r="9984" spans="13:27" x14ac:dyDescent="0.2">
      <c r="M9984" s="93"/>
      <c r="O9984" s="119"/>
      <c r="AA9984" s="132" t="s">
        <v>6053</v>
      </c>
    </row>
    <row r="9985" spans="13:27" x14ac:dyDescent="0.2">
      <c r="M9985" s="93"/>
      <c r="O9985" s="119"/>
      <c r="AA9985" s="132" t="s">
        <v>6053</v>
      </c>
    </row>
    <row r="9986" spans="13:27" x14ac:dyDescent="0.2">
      <c r="M9986" s="93"/>
      <c r="O9986" s="119"/>
      <c r="AA9986" s="132" t="s">
        <v>6053</v>
      </c>
    </row>
    <row r="9987" spans="13:27" x14ac:dyDescent="0.2">
      <c r="M9987" s="93"/>
      <c r="O9987" s="119"/>
      <c r="AA9987" s="132" t="s">
        <v>6053</v>
      </c>
    </row>
    <row r="9988" spans="13:27" x14ac:dyDescent="0.2">
      <c r="M9988" s="93"/>
      <c r="O9988" s="119"/>
      <c r="AA9988" s="132" t="s">
        <v>6053</v>
      </c>
    </row>
    <row r="9989" spans="13:27" x14ac:dyDescent="0.2">
      <c r="M9989" s="93"/>
      <c r="O9989" s="119"/>
      <c r="AA9989" s="132" t="s">
        <v>6053</v>
      </c>
    </row>
    <row r="9990" spans="13:27" x14ac:dyDescent="0.2">
      <c r="M9990" s="93"/>
      <c r="O9990" s="119"/>
      <c r="AA9990" s="132" t="s">
        <v>6053</v>
      </c>
    </row>
    <row r="9991" spans="13:27" x14ac:dyDescent="0.2">
      <c r="M9991" s="93"/>
      <c r="O9991" s="119"/>
      <c r="AA9991" s="132" t="s">
        <v>6053</v>
      </c>
    </row>
    <row r="9992" spans="13:27" x14ac:dyDescent="0.2">
      <c r="M9992" s="93"/>
      <c r="O9992" s="119"/>
      <c r="AA9992" s="132" t="s">
        <v>6053</v>
      </c>
    </row>
    <row r="9993" spans="13:27" x14ac:dyDescent="0.2">
      <c r="M9993" s="93"/>
      <c r="O9993" s="119"/>
      <c r="AA9993" s="132" t="s">
        <v>6053</v>
      </c>
    </row>
    <row r="9994" spans="13:27" x14ac:dyDescent="0.2">
      <c r="M9994" s="93"/>
      <c r="O9994" s="119"/>
      <c r="AA9994" s="132" t="s">
        <v>6053</v>
      </c>
    </row>
    <row r="9995" spans="13:27" x14ac:dyDescent="0.2">
      <c r="M9995" s="93"/>
      <c r="O9995" s="119"/>
      <c r="AA9995" s="132" t="s">
        <v>6053</v>
      </c>
    </row>
    <row r="9996" spans="13:27" x14ac:dyDescent="0.2">
      <c r="M9996" s="93"/>
      <c r="O9996" s="119"/>
      <c r="AA9996" s="132" t="s">
        <v>6053</v>
      </c>
    </row>
    <row r="9997" spans="13:27" x14ac:dyDescent="0.2">
      <c r="M9997" s="93"/>
      <c r="O9997" s="119"/>
      <c r="AA9997" s="132" t="s">
        <v>6053</v>
      </c>
    </row>
    <row r="9998" spans="13:27" x14ac:dyDescent="0.2">
      <c r="M9998" s="93"/>
      <c r="O9998" s="119"/>
      <c r="AA9998" s="132" t="s">
        <v>6053</v>
      </c>
    </row>
    <row r="9999" spans="13:27" x14ac:dyDescent="0.2">
      <c r="M9999" s="93"/>
      <c r="O9999" s="119"/>
      <c r="AA9999" s="132" t="s">
        <v>6053</v>
      </c>
    </row>
    <row r="10000" spans="13:27" x14ac:dyDescent="0.2">
      <c r="M10000" s="93"/>
      <c r="O10000" s="119"/>
      <c r="AA10000" s="132" t="s">
        <v>6053</v>
      </c>
    </row>
    <row r="10001" spans="13:27" x14ac:dyDescent="0.2">
      <c r="M10001" s="93"/>
      <c r="O10001" s="119"/>
      <c r="AA10001" s="132" t="s">
        <v>6053</v>
      </c>
    </row>
    <row r="10002" spans="13:27" x14ac:dyDescent="0.2">
      <c r="M10002" s="93"/>
      <c r="O10002" s="119"/>
      <c r="AA10002" s="132" t="s">
        <v>6053</v>
      </c>
    </row>
    <row r="10003" spans="13:27" x14ac:dyDescent="0.2">
      <c r="M10003" s="93"/>
      <c r="O10003" s="119"/>
      <c r="AA10003" s="132" t="s">
        <v>6053</v>
      </c>
    </row>
    <row r="10004" spans="13:27" x14ac:dyDescent="0.2">
      <c r="M10004" s="93"/>
      <c r="O10004" s="119"/>
      <c r="AA10004" s="132" t="s">
        <v>6053</v>
      </c>
    </row>
    <row r="10005" spans="13:27" x14ac:dyDescent="0.2">
      <c r="M10005" s="93"/>
      <c r="O10005" s="119"/>
      <c r="AA10005" s="132" t="s">
        <v>6053</v>
      </c>
    </row>
    <row r="10006" spans="13:27" x14ac:dyDescent="0.2">
      <c r="M10006" s="93"/>
      <c r="O10006" s="119"/>
      <c r="AA10006" s="132" t="s">
        <v>6053</v>
      </c>
    </row>
    <row r="10007" spans="13:27" x14ac:dyDescent="0.2">
      <c r="M10007" s="93"/>
      <c r="O10007" s="119"/>
      <c r="AA10007" s="132" t="s">
        <v>6053</v>
      </c>
    </row>
    <row r="10008" spans="13:27" x14ac:dyDescent="0.2">
      <c r="M10008" s="93"/>
      <c r="O10008" s="119"/>
      <c r="AA10008" s="132" t="s">
        <v>6053</v>
      </c>
    </row>
    <row r="10009" spans="13:27" x14ac:dyDescent="0.2">
      <c r="M10009" s="93"/>
      <c r="O10009" s="119"/>
      <c r="AA10009" s="132" t="s">
        <v>6053</v>
      </c>
    </row>
    <row r="10010" spans="13:27" x14ac:dyDescent="0.2">
      <c r="M10010" s="93"/>
      <c r="O10010" s="119"/>
      <c r="AA10010" s="132" t="s">
        <v>6053</v>
      </c>
    </row>
    <row r="10011" spans="13:27" x14ac:dyDescent="0.2">
      <c r="M10011" s="93"/>
      <c r="O10011" s="119"/>
      <c r="AA10011" s="132" t="s">
        <v>6053</v>
      </c>
    </row>
    <row r="10012" spans="13:27" x14ac:dyDescent="0.2">
      <c r="M10012" s="93"/>
      <c r="O10012" s="119"/>
      <c r="AA10012" s="132" t="s">
        <v>6053</v>
      </c>
    </row>
    <row r="10013" spans="13:27" x14ac:dyDescent="0.2">
      <c r="M10013" s="93"/>
      <c r="O10013" s="119"/>
      <c r="AA10013" s="132" t="s">
        <v>6053</v>
      </c>
    </row>
    <row r="10014" spans="13:27" x14ac:dyDescent="0.2">
      <c r="M10014" s="93"/>
      <c r="O10014" s="119"/>
      <c r="AA10014" s="132" t="s">
        <v>6053</v>
      </c>
    </row>
    <row r="10015" spans="13:27" x14ac:dyDescent="0.2">
      <c r="M10015" s="93"/>
      <c r="O10015" s="119"/>
      <c r="AA10015" s="132" t="s">
        <v>6053</v>
      </c>
    </row>
    <row r="10016" spans="13:27" x14ac:dyDescent="0.2">
      <c r="M10016" s="93"/>
      <c r="O10016" s="119"/>
      <c r="AA10016" s="132" t="s">
        <v>6053</v>
      </c>
    </row>
    <row r="10017" spans="13:27" x14ac:dyDescent="0.2">
      <c r="M10017" s="93"/>
      <c r="O10017" s="119"/>
      <c r="AA10017" s="132" t="s">
        <v>6053</v>
      </c>
    </row>
    <row r="10018" spans="13:27" x14ac:dyDescent="0.2">
      <c r="M10018" s="93"/>
      <c r="O10018" s="119"/>
      <c r="AA10018" s="132" t="s">
        <v>6053</v>
      </c>
    </row>
    <row r="10019" spans="13:27" x14ac:dyDescent="0.2">
      <c r="M10019" s="93"/>
      <c r="O10019" s="119"/>
      <c r="AA10019" s="132" t="s">
        <v>6053</v>
      </c>
    </row>
    <row r="10020" spans="13:27" x14ac:dyDescent="0.2">
      <c r="M10020" s="93"/>
      <c r="O10020" s="119"/>
      <c r="AA10020" s="132" t="s">
        <v>6053</v>
      </c>
    </row>
    <row r="10021" spans="13:27" x14ac:dyDescent="0.2">
      <c r="M10021" s="93"/>
      <c r="O10021" s="119"/>
      <c r="AA10021" s="132" t="s">
        <v>6053</v>
      </c>
    </row>
    <row r="10022" spans="13:27" x14ac:dyDescent="0.2">
      <c r="M10022" s="93"/>
      <c r="O10022" s="119"/>
      <c r="AA10022" s="132" t="s">
        <v>6053</v>
      </c>
    </row>
    <row r="10023" spans="13:27" x14ac:dyDescent="0.2">
      <c r="M10023" s="93"/>
      <c r="O10023" s="119"/>
      <c r="AA10023" s="132" t="s">
        <v>6053</v>
      </c>
    </row>
    <row r="10024" spans="13:27" x14ac:dyDescent="0.2">
      <c r="M10024" s="93"/>
      <c r="O10024" s="119"/>
      <c r="AA10024" s="132" t="s">
        <v>6053</v>
      </c>
    </row>
    <row r="10025" spans="13:27" x14ac:dyDescent="0.2">
      <c r="M10025" s="93"/>
      <c r="O10025" s="119"/>
      <c r="AA10025" s="132" t="s">
        <v>6053</v>
      </c>
    </row>
    <row r="10026" spans="13:27" x14ac:dyDescent="0.2">
      <c r="M10026" s="93"/>
      <c r="O10026" s="119"/>
      <c r="AA10026" s="132" t="s">
        <v>6053</v>
      </c>
    </row>
    <row r="10027" spans="13:27" x14ac:dyDescent="0.2">
      <c r="M10027" s="93"/>
      <c r="O10027" s="119"/>
      <c r="AA10027" s="132" t="s">
        <v>6053</v>
      </c>
    </row>
    <row r="10028" spans="13:27" x14ac:dyDescent="0.2">
      <c r="M10028" s="93"/>
      <c r="O10028" s="119"/>
      <c r="AA10028" s="132" t="s">
        <v>6053</v>
      </c>
    </row>
    <row r="10029" spans="13:27" x14ac:dyDescent="0.2">
      <c r="M10029" s="93"/>
      <c r="O10029" s="119"/>
      <c r="AA10029" s="132" t="s">
        <v>6053</v>
      </c>
    </row>
    <row r="10030" spans="13:27" x14ac:dyDescent="0.2">
      <c r="M10030" s="93"/>
      <c r="O10030" s="119"/>
      <c r="AA10030" s="132" t="s">
        <v>6053</v>
      </c>
    </row>
    <row r="10031" spans="13:27" x14ac:dyDescent="0.2">
      <c r="M10031" s="93"/>
      <c r="O10031" s="119"/>
      <c r="AA10031" s="132" t="s">
        <v>6053</v>
      </c>
    </row>
    <row r="10032" spans="13:27" x14ac:dyDescent="0.2">
      <c r="M10032" s="93"/>
      <c r="O10032" s="119"/>
      <c r="AA10032" s="132" t="s">
        <v>6053</v>
      </c>
    </row>
    <row r="10033" spans="13:27" x14ac:dyDescent="0.2">
      <c r="M10033" s="93"/>
      <c r="O10033" s="119"/>
      <c r="AA10033" s="132" t="s">
        <v>6053</v>
      </c>
    </row>
    <row r="10034" spans="13:27" x14ac:dyDescent="0.2">
      <c r="M10034" s="93"/>
      <c r="O10034" s="119"/>
      <c r="AA10034" s="132" t="s">
        <v>6053</v>
      </c>
    </row>
    <row r="10035" spans="13:27" x14ac:dyDescent="0.2">
      <c r="M10035" s="93"/>
      <c r="O10035" s="119"/>
      <c r="AA10035" s="132" t="s">
        <v>6053</v>
      </c>
    </row>
    <row r="10036" spans="13:27" x14ac:dyDescent="0.2">
      <c r="M10036" s="93"/>
      <c r="O10036" s="119"/>
      <c r="AA10036" s="132" t="s">
        <v>6053</v>
      </c>
    </row>
    <row r="10037" spans="13:27" x14ac:dyDescent="0.2">
      <c r="M10037" s="93"/>
      <c r="O10037" s="119"/>
      <c r="AA10037" s="132" t="s">
        <v>6053</v>
      </c>
    </row>
    <row r="10038" spans="13:27" x14ac:dyDescent="0.2">
      <c r="M10038" s="93"/>
      <c r="O10038" s="119"/>
      <c r="AA10038" s="132" t="s">
        <v>6053</v>
      </c>
    </row>
    <row r="10039" spans="13:27" x14ac:dyDescent="0.2">
      <c r="M10039" s="93"/>
      <c r="O10039" s="119"/>
      <c r="AA10039" s="132" t="s">
        <v>6053</v>
      </c>
    </row>
    <row r="10040" spans="13:27" x14ac:dyDescent="0.2">
      <c r="M10040" s="93"/>
      <c r="O10040" s="119"/>
      <c r="AA10040" s="132" t="s">
        <v>6053</v>
      </c>
    </row>
    <row r="10041" spans="13:27" x14ac:dyDescent="0.2">
      <c r="M10041" s="93"/>
      <c r="O10041" s="119"/>
      <c r="AA10041" s="132" t="s">
        <v>6053</v>
      </c>
    </row>
    <row r="10042" spans="13:27" x14ac:dyDescent="0.2">
      <c r="M10042" s="93"/>
      <c r="O10042" s="119"/>
      <c r="AA10042" s="132" t="s">
        <v>6053</v>
      </c>
    </row>
    <row r="10043" spans="13:27" x14ac:dyDescent="0.2">
      <c r="M10043" s="93"/>
      <c r="O10043" s="119"/>
      <c r="AA10043" s="132" t="s">
        <v>6053</v>
      </c>
    </row>
    <row r="10044" spans="13:27" x14ac:dyDescent="0.2">
      <c r="M10044" s="93"/>
      <c r="O10044" s="119"/>
      <c r="AA10044" s="132" t="s">
        <v>6053</v>
      </c>
    </row>
    <row r="10045" spans="13:27" x14ac:dyDescent="0.2">
      <c r="M10045" s="93"/>
      <c r="O10045" s="119"/>
      <c r="AA10045" s="132" t="s">
        <v>6053</v>
      </c>
    </row>
    <row r="10046" spans="13:27" x14ac:dyDescent="0.2">
      <c r="M10046" s="93"/>
      <c r="O10046" s="119"/>
      <c r="AA10046" s="132" t="s">
        <v>6053</v>
      </c>
    </row>
    <row r="10047" spans="13:27" x14ac:dyDescent="0.2">
      <c r="M10047" s="93"/>
      <c r="O10047" s="119"/>
      <c r="AA10047" s="132" t="s">
        <v>6053</v>
      </c>
    </row>
    <row r="10048" spans="13:27" x14ac:dyDescent="0.2">
      <c r="M10048" s="93"/>
      <c r="O10048" s="119"/>
      <c r="AA10048" s="132" t="s">
        <v>6053</v>
      </c>
    </row>
    <row r="10049" spans="13:27" x14ac:dyDescent="0.2">
      <c r="M10049" s="93"/>
      <c r="O10049" s="119"/>
      <c r="AA10049" s="132" t="s">
        <v>6053</v>
      </c>
    </row>
    <row r="10050" spans="13:27" x14ac:dyDescent="0.2">
      <c r="M10050" s="93"/>
      <c r="O10050" s="119"/>
      <c r="AA10050" s="132" t="s">
        <v>6053</v>
      </c>
    </row>
    <row r="10051" spans="13:27" x14ac:dyDescent="0.2">
      <c r="M10051" s="93"/>
      <c r="O10051" s="119"/>
      <c r="AA10051" s="132" t="s">
        <v>6053</v>
      </c>
    </row>
    <row r="10052" spans="13:27" x14ac:dyDescent="0.2">
      <c r="M10052" s="93"/>
      <c r="O10052" s="119"/>
      <c r="AA10052" s="132" t="s">
        <v>6053</v>
      </c>
    </row>
    <row r="10053" spans="13:27" x14ac:dyDescent="0.2">
      <c r="M10053" s="93"/>
      <c r="O10053" s="119"/>
      <c r="AA10053" s="132" t="s">
        <v>6053</v>
      </c>
    </row>
    <row r="10054" spans="13:27" x14ac:dyDescent="0.2">
      <c r="M10054" s="93"/>
      <c r="O10054" s="119"/>
      <c r="AA10054" s="132" t="s">
        <v>6053</v>
      </c>
    </row>
    <row r="10055" spans="13:27" x14ac:dyDescent="0.2">
      <c r="M10055" s="93"/>
      <c r="O10055" s="119"/>
      <c r="AA10055" s="132" t="s">
        <v>6053</v>
      </c>
    </row>
    <row r="10056" spans="13:27" x14ac:dyDescent="0.2">
      <c r="M10056" s="93"/>
      <c r="O10056" s="119"/>
      <c r="AA10056" s="132" t="s">
        <v>6053</v>
      </c>
    </row>
    <row r="10057" spans="13:27" x14ac:dyDescent="0.2">
      <c r="M10057" s="93"/>
      <c r="O10057" s="119"/>
      <c r="AA10057" s="132" t="s">
        <v>6053</v>
      </c>
    </row>
    <row r="10058" spans="13:27" x14ac:dyDescent="0.2">
      <c r="M10058" s="93"/>
      <c r="O10058" s="119"/>
      <c r="AA10058" s="132" t="s">
        <v>6053</v>
      </c>
    </row>
    <row r="10059" spans="13:27" x14ac:dyDescent="0.2">
      <c r="M10059" s="93"/>
      <c r="O10059" s="119"/>
      <c r="AA10059" s="132" t="s">
        <v>6053</v>
      </c>
    </row>
    <row r="10060" spans="13:27" x14ac:dyDescent="0.2">
      <c r="M10060" s="93"/>
      <c r="O10060" s="119"/>
      <c r="AA10060" s="132" t="s">
        <v>6053</v>
      </c>
    </row>
    <row r="10061" spans="13:27" x14ac:dyDescent="0.2">
      <c r="M10061" s="93"/>
      <c r="O10061" s="119"/>
      <c r="AA10061" s="132" t="s">
        <v>6053</v>
      </c>
    </row>
    <row r="10062" spans="13:27" x14ac:dyDescent="0.2">
      <c r="M10062" s="93"/>
      <c r="O10062" s="119"/>
      <c r="AA10062" s="132" t="s">
        <v>6053</v>
      </c>
    </row>
    <row r="10063" spans="13:27" x14ac:dyDescent="0.2">
      <c r="M10063" s="93"/>
      <c r="O10063" s="119"/>
      <c r="AA10063" s="132" t="s">
        <v>6053</v>
      </c>
    </row>
    <row r="10064" spans="13:27" x14ac:dyDescent="0.2">
      <c r="M10064" s="93"/>
      <c r="O10064" s="119"/>
      <c r="AA10064" s="132" t="s">
        <v>6053</v>
      </c>
    </row>
    <row r="10065" spans="13:27" x14ac:dyDescent="0.2">
      <c r="M10065" s="93"/>
      <c r="O10065" s="119"/>
      <c r="AA10065" s="132" t="s">
        <v>6053</v>
      </c>
    </row>
    <row r="10066" spans="13:27" x14ac:dyDescent="0.2">
      <c r="M10066" s="93"/>
      <c r="O10066" s="119"/>
      <c r="AA10066" s="132" t="s">
        <v>6053</v>
      </c>
    </row>
    <row r="10067" spans="13:27" x14ac:dyDescent="0.2">
      <c r="M10067" s="93"/>
      <c r="O10067" s="119"/>
      <c r="AA10067" s="132" t="s">
        <v>6053</v>
      </c>
    </row>
    <row r="10068" spans="13:27" x14ac:dyDescent="0.2">
      <c r="M10068" s="93"/>
      <c r="O10068" s="119"/>
      <c r="AA10068" s="132" t="s">
        <v>6053</v>
      </c>
    </row>
    <row r="10069" spans="13:27" x14ac:dyDescent="0.2">
      <c r="M10069" s="93"/>
      <c r="O10069" s="119"/>
      <c r="AA10069" s="132" t="s">
        <v>6053</v>
      </c>
    </row>
    <row r="10070" spans="13:27" x14ac:dyDescent="0.2">
      <c r="M10070" s="93"/>
      <c r="O10070" s="119"/>
      <c r="AA10070" s="132" t="s">
        <v>6053</v>
      </c>
    </row>
    <row r="10071" spans="13:27" x14ac:dyDescent="0.2">
      <c r="M10071" s="93"/>
      <c r="O10071" s="119"/>
      <c r="AA10071" s="132" t="s">
        <v>6053</v>
      </c>
    </row>
    <row r="10072" spans="13:27" x14ac:dyDescent="0.2">
      <c r="M10072" s="93"/>
      <c r="O10072" s="119"/>
      <c r="AA10072" s="132" t="s">
        <v>6053</v>
      </c>
    </row>
    <row r="10073" spans="13:27" x14ac:dyDescent="0.2">
      <c r="M10073" s="93"/>
      <c r="O10073" s="119"/>
      <c r="AA10073" s="132" t="s">
        <v>6053</v>
      </c>
    </row>
    <row r="10074" spans="13:27" x14ac:dyDescent="0.2">
      <c r="M10074" s="93"/>
      <c r="O10074" s="119"/>
      <c r="AA10074" s="132" t="s">
        <v>6053</v>
      </c>
    </row>
    <row r="10075" spans="13:27" x14ac:dyDescent="0.2">
      <c r="M10075" s="93"/>
      <c r="O10075" s="119"/>
      <c r="AA10075" s="132" t="s">
        <v>6053</v>
      </c>
    </row>
    <row r="10076" spans="13:27" x14ac:dyDescent="0.2">
      <c r="M10076" s="93"/>
      <c r="O10076" s="119"/>
      <c r="AA10076" s="132" t="s">
        <v>6053</v>
      </c>
    </row>
    <row r="10077" spans="13:27" x14ac:dyDescent="0.2">
      <c r="M10077" s="93"/>
      <c r="O10077" s="119"/>
      <c r="AA10077" s="132" t="s">
        <v>6053</v>
      </c>
    </row>
    <row r="10078" spans="13:27" x14ac:dyDescent="0.2">
      <c r="M10078" s="93"/>
      <c r="O10078" s="119"/>
      <c r="AA10078" s="132" t="s">
        <v>6053</v>
      </c>
    </row>
    <row r="10079" spans="13:27" x14ac:dyDescent="0.2">
      <c r="M10079" s="93"/>
      <c r="O10079" s="119"/>
      <c r="AA10079" s="132" t="s">
        <v>6053</v>
      </c>
    </row>
    <row r="10080" spans="13:27" x14ac:dyDescent="0.2">
      <c r="M10080" s="93"/>
      <c r="O10080" s="119"/>
      <c r="AA10080" s="132" t="s">
        <v>6053</v>
      </c>
    </row>
    <row r="10081" spans="13:27" x14ac:dyDescent="0.2">
      <c r="M10081" s="93"/>
      <c r="O10081" s="119"/>
      <c r="AA10081" s="132" t="s">
        <v>6053</v>
      </c>
    </row>
    <row r="10082" spans="13:27" x14ac:dyDescent="0.2">
      <c r="M10082" s="93"/>
      <c r="O10082" s="119"/>
      <c r="AA10082" s="132" t="s">
        <v>6053</v>
      </c>
    </row>
    <row r="10083" spans="13:27" x14ac:dyDescent="0.2">
      <c r="M10083" s="93"/>
      <c r="O10083" s="119"/>
      <c r="AA10083" s="132" t="s">
        <v>6053</v>
      </c>
    </row>
    <row r="10084" spans="13:27" x14ac:dyDescent="0.2">
      <c r="M10084" s="93"/>
      <c r="O10084" s="119"/>
      <c r="AA10084" s="132" t="s">
        <v>6053</v>
      </c>
    </row>
    <row r="10085" spans="13:27" x14ac:dyDescent="0.2">
      <c r="M10085" s="93"/>
      <c r="O10085" s="119"/>
      <c r="AA10085" s="132" t="s">
        <v>6053</v>
      </c>
    </row>
    <row r="10086" spans="13:27" x14ac:dyDescent="0.2">
      <c r="M10086" s="93"/>
      <c r="O10086" s="119"/>
      <c r="AA10086" s="132" t="s">
        <v>6053</v>
      </c>
    </row>
    <row r="10087" spans="13:27" x14ac:dyDescent="0.2">
      <c r="M10087" s="93"/>
      <c r="O10087" s="119"/>
      <c r="AA10087" s="132" t="s">
        <v>6053</v>
      </c>
    </row>
    <row r="10088" spans="13:27" x14ac:dyDescent="0.2">
      <c r="M10088" s="93"/>
      <c r="O10088" s="119"/>
      <c r="AA10088" s="132" t="s">
        <v>6053</v>
      </c>
    </row>
    <row r="10089" spans="13:27" x14ac:dyDescent="0.2">
      <c r="M10089" s="93"/>
      <c r="O10089" s="119"/>
      <c r="AA10089" s="132" t="s">
        <v>6053</v>
      </c>
    </row>
    <row r="10090" spans="13:27" x14ac:dyDescent="0.2">
      <c r="M10090" s="93"/>
      <c r="O10090" s="119"/>
      <c r="AA10090" s="132" t="s">
        <v>6053</v>
      </c>
    </row>
    <row r="10091" spans="13:27" x14ac:dyDescent="0.2">
      <c r="M10091" s="93"/>
      <c r="O10091" s="119"/>
      <c r="AA10091" s="132" t="s">
        <v>6053</v>
      </c>
    </row>
    <row r="10092" spans="13:27" x14ac:dyDescent="0.2">
      <c r="M10092" s="93"/>
      <c r="O10092" s="119"/>
      <c r="AA10092" s="132" t="s">
        <v>6053</v>
      </c>
    </row>
    <row r="10093" spans="13:27" x14ac:dyDescent="0.2">
      <c r="M10093" s="93"/>
      <c r="O10093" s="119"/>
      <c r="AA10093" s="132" t="s">
        <v>6053</v>
      </c>
    </row>
    <row r="10094" spans="13:27" x14ac:dyDescent="0.2">
      <c r="M10094" s="93"/>
      <c r="O10094" s="119"/>
      <c r="AA10094" s="132" t="s">
        <v>6053</v>
      </c>
    </row>
    <row r="10095" spans="13:27" x14ac:dyDescent="0.2">
      <c r="M10095" s="93"/>
      <c r="O10095" s="119"/>
      <c r="AA10095" s="132" t="s">
        <v>6053</v>
      </c>
    </row>
    <row r="10096" spans="13:27" x14ac:dyDescent="0.2">
      <c r="M10096" s="93"/>
      <c r="O10096" s="119"/>
      <c r="AA10096" s="132" t="s">
        <v>6053</v>
      </c>
    </row>
    <row r="10097" spans="13:27" x14ac:dyDescent="0.2">
      <c r="M10097" s="93"/>
      <c r="O10097" s="119"/>
      <c r="AA10097" s="132" t="s">
        <v>6053</v>
      </c>
    </row>
    <row r="10098" spans="13:27" x14ac:dyDescent="0.2">
      <c r="M10098" s="93"/>
      <c r="O10098" s="119"/>
      <c r="AA10098" s="132" t="s">
        <v>6053</v>
      </c>
    </row>
    <row r="10099" spans="13:27" x14ac:dyDescent="0.2">
      <c r="M10099" s="93"/>
      <c r="O10099" s="119"/>
      <c r="AA10099" s="132" t="s">
        <v>6053</v>
      </c>
    </row>
    <row r="10100" spans="13:27" x14ac:dyDescent="0.2">
      <c r="M10100" s="93"/>
      <c r="O10100" s="119"/>
      <c r="AA10100" s="132" t="s">
        <v>6053</v>
      </c>
    </row>
    <row r="10101" spans="13:27" x14ac:dyDescent="0.2">
      <c r="M10101" s="93"/>
      <c r="O10101" s="119"/>
      <c r="AA10101" s="132" t="s">
        <v>6053</v>
      </c>
    </row>
    <row r="10102" spans="13:27" x14ac:dyDescent="0.2">
      <c r="M10102" s="93"/>
      <c r="O10102" s="119"/>
      <c r="AA10102" s="132" t="s">
        <v>6053</v>
      </c>
    </row>
    <row r="10103" spans="13:27" x14ac:dyDescent="0.2">
      <c r="M10103" s="93"/>
      <c r="O10103" s="119"/>
      <c r="AA10103" s="132" t="s">
        <v>6053</v>
      </c>
    </row>
    <row r="10104" spans="13:27" x14ac:dyDescent="0.2">
      <c r="M10104" s="93"/>
      <c r="O10104" s="119"/>
      <c r="AA10104" s="132" t="s">
        <v>6053</v>
      </c>
    </row>
    <row r="10105" spans="13:27" x14ac:dyDescent="0.2">
      <c r="M10105" s="93"/>
      <c r="O10105" s="119"/>
      <c r="AA10105" s="132" t="s">
        <v>6053</v>
      </c>
    </row>
    <row r="10106" spans="13:27" x14ac:dyDescent="0.2">
      <c r="M10106" s="93"/>
      <c r="O10106" s="119"/>
      <c r="AA10106" s="132" t="s">
        <v>6053</v>
      </c>
    </row>
    <row r="10107" spans="13:27" x14ac:dyDescent="0.2">
      <c r="M10107" s="93"/>
      <c r="O10107" s="119"/>
      <c r="AA10107" s="132" t="s">
        <v>6053</v>
      </c>
    </row>
    <row r="10108" spans="13:27" x14ac:dyDescent="0.2">
      <c r="M10108" s="93"/>
      <c r="O10108" s="119"/>
      <c r="AA10108" s="132" t="s">
        <v>6053</v>
      </c>
    </row>
    <row r="10109" spans="13:27" x14ac:dyDescent="0.2">
      <c r="M10109" s="93"/>
      <c r="O10109" s="119"/>
      <c r="AA10109" s="132" t="s">
        <v>6053</v>
      </c>
    </row>
    <row r="10110" spans="13:27" x14ac:dyDescent="0.2">
      <c r="M10110" s="93"/>
      <c r="O10110" s="119"/>
      <c r="AA10110" s="132" t="s">
        <v>6053</v>
      </c>
    </row>
    <row r="10111" spans="13:27" x14ac:dyDescent="0.2">
      <c r="M10111" s="93"/>
      <c r="O10111" s="119"/>
      <c r="AA10111" s="132" t="s">
        <v>6053</v>
      </c>
    </row>
    <row r="10112" spans="13:27" x14ac:dyDescent="0.2">
      <c r="M10112" s="93"/>
      <c r="O10112" s="119"/>
      <c r="AA10112" s="132" t="s">
        <v>6053</v>
      </c>
    </row>
    <row r="10113" spans="13:27" x14ac:dyDescent="0.2">
      <c r="M10113" s="93"/>
      <c r="O10113" s="119"/>
      <c r="AA10113" s="132" t="s">
        <v>6053</v>
      </c>
    </row>
    <row r="10114" spans="13:27" x14ac:dyDescent="0.2">
      <c r="M10114" s="93"/>
      <c r="O10114" s="119"/>
      <c r="AA10114" s="132" t="s">
        <v>6053</v>
      </c>
    </row>
    <row r="10115" spans="13:27" x14ac:dyDescent="0.2">
      <c r="M10115" s="93"/>
      <c r="O10115" s="119"/>
      <c r="AA10115" s="132" t="s">
        <v>6053</v>
      </c>
    </row>
    <row r="10116" spans="13:27" x14ac:dyDescent="0.2">
      <c r="M10116" s="93"/>
      <c r="O10116" s="119"/>
      <c r="AA10116" s="132" t="s">
        <v>6053</v>
      </c>
    </row>
    <row r="10117" spans="13:27" x14ac:dyDescent="0.2">
      <c r="M10117" s="93"/>
      <c r="O10117" s="119"/>
      <c r="AA10117" s="132" t="s">
        <v>6053</v>
      </c>
    </row>
    <row r="10118" spans="13:27" x14ac:dyDescent="0.2">
      <c r="M10118" s="93"/>
      <c r="O10118" s="119"/>
      <c r="AA10118" s="132" t="s">
        <v>6053</v>
      </c>
    </row>
    <row r="10119" spans="13:27" x14ac:dyDescent="0.2">
      <c r="M10119" s="93"/>
      <c r="O10119" s="119"/>
      <c r="AA10119" s="132" t="s">
        <v>6053</v>
      </c>
    </row>
    <row r="10120" spans="13:27" x14ac:dyDescent="0.2">
      <c r="M10120" s="93"/>
      <c r="O10120" s="119"/>
      <c r="AA10120" s="132" t="s">
        <v>6053</v>
      </c>
    </row>
    <row r="10121" spans="13:27" x14ac:dyDescent="0.2">
      <c r="M10121" s="93"/>
      <c r="O10121" s="119"/>
      <c r="AA10121" s="132" t="s">
        <v>6053</v>
      </c>
    </row>
    <row r="10122" spans="13:27" x14ac:dyDescent="0.2">
      <c r="M10122" s="93"/>
      <c r="O10122" s="119"/>
      <c r="AA10122" s="132" t="s">
        <v>6053</v>
      </c>
    </row>
    <row r="10123" spans="13:27" x14ac:dyDescent="0.2">
      <c r="M10123" s="93"/>
      <c r="O10123" s="119"/>
      <c r="AA10123" s="132" t="s">
        <v>6053</v>
      </c>
    </row>
    <row r="10124" spans="13:27" x14ac:dyDescent="0.2">
      <c r="M10124" s="93"/>
      <c r="O10124" s="119"/>
      <c r="AA10124" s="132" t="s">
        <v>6053</v>
      </c>
    </row>
    <row r="10125" spans="13:27" x14ac:dyDescent="0.2">
      <c r="M10125" s="93"/>
      <c r="O10125" s="119"/>
      <c r="AA10125" s="132" t="s">
        <v>6053</v>
      </c>
    </row>
    <row r="10126" spans="13:27" x14ac:dyDescent="0.2">
      <c r="M10126" s="93"/>
      <c r="O10126" s="119"/>
      <c r="AA10126" s="132" t="s">
        <v>6053</v>
      </c>
    </row>
    <row r="10127" spans="13:27" x14ac:dyDescent="0.2">
      <c r="M10127" s="93"/>
      <c r="O10127" s="119"/>
      <c r="AA10127" s="132" t="s">
        <v>6053</v>
      </c>
    </row>
    <row r="10128" spans="13:27" x14ac:dyDescent="0.2">
      <c r="M10128" s="93"/>
      <c r="O10128" s="119"/>
      <c r="AA10128" s="132" t="s">
        <v>6053</v>
      </c>
    </row>
    <row r="10129" spans="13:27" x14ac:dyDescent="0.2">
      <c r="M10129" s="93"/>
      <c r="O10129" s="119"/>
      <c r="AA10129" s="132" t="s">
        <v>6053</v>
      </c>
    </row>
    <row r="10130" spans="13:27" x14ac:dyDescent="0.2">
      <c r="M10130" s="93"/>
      <c r="O10130" s="119"/>
      <c r="AA10130" s="132" t="s">
        <v>6053</v>
      </c>
    </row>
    <row r="10131" spans="13:27" x14ac:dyDescent="0.2">
      <c r="M10131" s="93"/>
      <c r="O10131" s="119"/>
      <c r="AA10131" s="132" t="s">
        <v>6053</v>
      </c>
    </row>
    <row r="10132" spans="13:27" x14ac:dyDescent="0.2">
      <c r="M10132" s="93"/>
      <c r="O10132" s="119"/>
      <c r="AA10132" s="132" t="s">
        <v>6053</v>
      </c>
    </row>
    <row r="10133" spans="13:27" x14ac:dyDescent="0.2">
      <c r="M10133" s="93"/>
      <c r="O10133" s="119"/>
      <c r="AA10133" s="132" t="s">
        <v>6053</v>
      </c>
    </row>
    <row r="10134" spans="13:27" x14ac:dyDescent="0.2">
      <c r="M10134" s="93"/>
      <c r="O10134" s="119"/>
      <c r="AA10134" s="132" t="s">
        <v>6053</v>
      </c>
    </row>
    <row r="10135" spans="13:27" x14ac:dyDescent="0.2">
      <c r="M10135" s="93"/>
      <c r="O10135" s="119"/>
      <c r="AA10135" s="132" t="s">
        <v>6053</v>
      </c>
    </row>
    <row r="10136" spans="13:27" x14ac:dyDescent="0.2">
      <c r="M10136" s="93"/>
      <c r="O10136" s="119"/>
      <c r="AA10136" s="132" t="s">
        <v>6053</v>
      </c>
    </row>
    <row r="10137" spans="13:27" x14ac:dyDescent="0.2">
      <c r="M10137" s="93"/>
      <c r="O10137" s="119"/>
      <c r="AA10137" s="132" t="s">
        <v>6053</v>
      </c>
    </row>
    <row r="10138" spans="13:27" x14ac:dyDescent="0.2">
      <c r="M10138" s="93"/>
      <c r="O10138" s="119"/>
      <c r="AA10138" s="132" t="s">
        <v>6053</v>
      </c>
    </row>
    <row r="10139" spans="13:27" x14ac:dyDescent="0.2">
      <c r="M10139" s="93"/>
      <c r="O10139" s="119"/>
      <c r="AA10139" s="132" t="s">
        <v>6053</v>
      </c>
    </row>
    <row r="10140" spans="13:27" x14ac:dyDescent="0.2">
      <c r="M10140" s="93"/>
      <c r="O10140" s="119"/>
      <c r="AA10140" s="132" t="s">
        <v>6053</v>
      </c>
    </row>
    <row r="10141" spans="13:27" x14ac:dyDescent="0.2">
      <c r="M10141" s="93"/>
      <c r="O10141" s="119"/>
      <c r="AA10141" s="132" t="s">
        <v>6053</v>
      </c>
    </row>
    <row r="10142" spans="13:27" x14ac:dyDescent="0.2">
      <c r="M10142" s="93"/>
      <c r="O10142" s="119"/>
      <c r="AA10142" s="132" t="s">
        <v>6053</v>
      </c>
    </row>
    <row r="10143" spans="13:27" x14ac:dyDescent="0.2">
      <c r="M10143" s="93"/>
      <c r="O10143" s="119"/>
      <c r="AA10143" s="132" t="s">
        <v>6053</v>
      </c>
    </row>
    <row r="10144" spans="13:27" x14ac:dyDescent="0.2">
      <c r="M10144" s="93"/>
      <c r="O10144" s="119"/>
      <c r="AA10144" s="132" t="s">
        <v>6053</v>
      </c>
    </row>
    <row r="10145" spans="13:27" x14ac:dyDescent="0.2">
      <c r="M10145" s="93"/>
      <c r="O10145" s="119"/>
      <c r="AA10145" s="132" t="s">
        <v>6053</v>
      </c>
    </row>
    <row r="10146" spans="13:27" x14ac:dyDescent="0.2">
      <c r="M10146" s="93"/>
      <c r="O10146" s="119"/>
      <c r="AA10146" s="132" t="s">
        <v>6053</v>
      </c>
    </row>
    <row r="10147" spans="13:27" x14ac:dyDescent="0.2">
      <c r="M10147" s="93"/>
      <c r="O10147" s="119"/>
      <c r="AA10147" s="132" t="s">
        <v>6053</v>
      </c>
    </row>
    <row r="10148" spans="13:27" x14ac:dyDescent="0.2">
      <c r="M10148" s="93"/>
      <c r="O10148" s="119"/>
      <c r="AA10148" s="132" t="s">
        <v>6053</v>
      </c>
    </row>
    <row r="10149" spans="13:27" x14ac:dyDescent="0.2">
      <c r="M10149" s="93"/>
      <c r="O10149" s="119"/>
      <c r="AA10149" s="132" t="s">
        <v>6053</v>
      </c>
    </row>
    <row r="10150" spans="13:27" x14ac:dyDescent="0.2">
      <c r="M10150" s="93"/>
      <c r="O10150" s="119"/>
      <c r="AA10150" s="132" t="s">
        <v>6053</v>
      </c>
    </row>
    <row r="10151" spans="13:27" x14ac:dyDescent="0.2">
      <c r="M10151" s="93"/>
      <c r="O10151" s="119"/>
      <c r="AA10151" s="132" t="s">
        <v>6053</v>
      </c>
    </row>
    <row r="10152" spans="13:27" x14ac:dyDescent="0.2">
      <c r="M10152" s="93"/>
      <c r="O10152" s="119"/>
      <c r="AA10152" s="132" t="s">
        <v>6053</v>
      </c>
    </row>
    <row r="10153" spans="13:27" x14ac:dyDescent="0.2">
      <c r="M10153" s="93"/>
      <c r="O10153" s="119"/>
      <c r="AA10153" s="132" t="s">
        <v>6053</v>
      </c>
    </row>
    <row r="10154" spans="13:27" x14ac:dyDescent="0.2">
      <c r="M10154" s="93"/>
      <c r="O10154" s="119"/>
      <c r="AA10154" s="132" t="s">
        <v>6053</v>
      </c>
    </row>
    <row r="10155" spans="13:27" x14ac:dyDescent="0.2">
      <c r="M10155" s="93"/>
      <c r="O10155" s="119"/>
      <c r="AA10155" s="132" t="s">
        <v>6053</v>
      </c>
    </row>
    <row r="10156" spans="13:27" x14ac:dyDescent="0.2">
      <c r="M10156" s="93"/>
      <c r="O10156" s="119"/>
      <c r="AA10156" s="132" t="s">
        <v>6053</v>
      </c>
    </row>
    <row r="10157" spans="13:27" x14ac:dyDescent="0.2">
      <c r="M10157" s="93"/>
      <c r="O10157" s="119"/>
      <c r="AA10157" s="132" t="s">
        <v>6053</v>
      </c>
    </row>
    <row r="10158" spans="13:27" x14ac:dyDescent="0.2">
      <c r="M10158" s="93"/>
      <c r="O10158" s="119"/>
      <c r="AA10158" s="132" t="s">
        <v>6053</v>
      </c>
    </row>
    <row r="10159" spans="13:27" x14ac:dyDescent="0.2">
      <c r="M10159" s="93"/>
      <c r="O10159" s="119"/>
      <c r="AA10159" s="132" t="s">
        <v>6053</v>
      </c>
    </row>
    <row r="10160" spans="13:27" x14ac:dyDescent="0.2">
      <c r="M10160" s="93"/>
      <c r="O10160" s="119"/>
      <c r="AA10160" s="132" t="s">
        <v>6053</v>
      </c>
    </row>
    <row r="10161" spans="13:27" x14ac:dyDescent="0.2">
      <c r="M10161" s="93"/>
      <c r="O10161" s="119"/>
      <c r="AA10161" s="132" t="s">
        <v>6053</v>
      </c>
    </row>
    <row r="10162" spans="13:27" x14ac:dyDescent="0.2">
      <c r="M10162" s="93"/>
      <c r="O10162" s="119"/>
      <c r="AA10162" s="132" t="s">
        <v>6053</v>
      </c>
    </row>
    <row r="10163" spans="13:27" x14ac:dyDescent="0.2">
      <c r="M10163" s="93"/>
      <c r="O10163" s="119"/>
      <c r="AA10163" s="132" t="s">
        <v>6053</v>
      </c>
    </row>
    <row r="10164" spans="13:27" x14ac:dyDescent="0.2">
      <c r="M10164" s="93"/>
      <c r="O10164" s="119"/>
      <c r="AA10164" s="132" t="s">
        <v>6053</v>
      </c>
    </row>
    <row r="10165" spans="13:27" x14ac:dyDescent="0.2">
      <c r="M10165" s="93"/>
      <c r="O10165" s="119"/>
      <c r="AA10165" s="132" t="s">
        <v>6053</v>
      </c>
    </row>
    <row r="10166" spans="13:27" x14ac:dyDescent="0.2">
      <c r="M10166" s="93"/>
      <c r="O10166" s="119"/>
      <c r="AA10166" s="132" t="s">
        <v>6053</v>
      </c>
    </row>
    <row r="10167" spans="13:27" x14ac:dyDescent="0.2">
      <c r="M10167" s="93"/>
      <c r="O10167" s="119"/>
      <c r="AA10167" s="132" t="s">
        <v>6053</v>
      </c>
    </row>
    <row r="10168" spans="13:27" x14ac:dyDescent="0.2">
      <c r="M10168" s="93"/>
      <c r="O10168" s="119"/>
      <c r="AA10168" s="132" t="s">
        <v>6053</v>
      </c>
    </row>
    <row r="10169" spans="13:27" x14ac:dyDescent="0.2">
      <c r="M10169" s="93"/>
      <c r="O10169" s="119"/>
      <c r="AA10169" s="132" t="s">
        <v>6053</v>
      </c>
    </row>
    <row r="10170" spans="13:27" x14ac:dyDescent="0.2">
      <c r="M10170" s="93"/>
      <c r="O10170" s="119"/>
      <c r="AA10170" s="132" t="s">
        <v>6053</v>
      </c>
    </row>
    <row r="10171" spans="13:27" x14ac:dyDescent="0.2">
      <c r="M10171" s="93"/>
      <c r="O10171" s="119"/>
      <c r="AA10171" s="132" t="s">
        <v>6053</v>
      </c>
    </row>
    <row r="10172" spans="13:27" x14ac:dyDescent="0.2">
      <c r="M10172" s="93"/>
      <c r="O10172" s="119"/>
      <c r="AA10172" s="132" t="s">
        <v>6053</v>
      </c>
    </row>
    <row r="10173" spans="13:27" x14ac:dyDescent="0.2">
      <c r="M10173" s="93"/>
      <c r="O10173" s="119"/>
      <c r="AA10173" s="132" t="s">
        <v>6053</v>
      </c>
    </row>
    <row r="10174" spans="13:27" x14ac:dyDescent="0.2">
      <c r="M10174" s="93"/>
      <c r="O10174" s="119"/>
      <c r="AA10174" s="132" t="s">
        <v>6053</v>
      </c>
    </row>
    <row r="10175" spans="13:27" x14ac:dyDescent="0.2">
      <c r="M10175" s="93"/>
      <c r="O10175" s="119"/>
      <c r="AA10175" s="132" t="s">
        <v>6053</v>
      </c>
    </row>
    <row r="10176" spans="13:27" x14ac:dyDescent="0.2">
      <c r="M10176" s="93"/>
      <c r="O10176" s="119"/>
      <c r="AA10176" s="132" t="s">
        <v>6053</v>
      </c>
    </row>
    <row r="10177" spans="13:27" x14ac:dyDescent="0.2">
      <c r="M10177" s="93"/>
      <c r="O10177" s="119"/>
      <c r="AA10177" s="132" t="s">
        <v>6053</v>
      </c>
    </row>
    <row r="10178" spans="13:27" x14ac:dyDescent="0.2">
      <c r="M10178" s="93"/>
      <c r="O10178" s="119"/>
      <c r="AA10178" s="132" t="s">
        <v>6053</v>
      </c>
    </row>
    <row r="10179" spans="13:27" x14ac:dyDescent="0.2">
      <c r="M10179" s="93"/>
      <c r="O10179" s="119"/>
      <c r="AA10179" s="132" t="s">
        <v>6053</v>
      </c>
    </row>
    <row r="10180" spans="13:27" x14ac:dyDescent="0.2">
      <c r="M10180" s="93"/>
      <c r="O10180" s="119"/>
      <c r="AA10180" s="132" t="s">
        <v>6053</v>
      </c>
    </row>
    <row r="10181" spans="13:27" x14ac:dyDescent="0.2">
      <c r="M10181" s="93"/>
      <c r="O10181" s="119"/>
      <c r="AA10181" s="132" t="s">
        <v>6053</v>
      </c>
    </row>
    <row r="10182" spans="13:27" x14ac:dyDescent="0.2">
      <c r="M10182" s="93"/>
      <c r="O10182" s="119"/>
      <c r="AA10182" s="132" t="s">
        <v>6053</v>
      </c>
    </row>
    <row r="10183" spans="13:27" x14ac:dyDescent="0.2">
      <c r="M10183" s="93"/>
      <c r="O10183" s="119"/>
      <c r="AA10183" s="132" t="s">
        <v>6053</v>
      </c>
    </row>
    <row r="10184" spans="13:27" x14ac:dyDescent="0.2">
      <c r="M10184" s="93"/>
      <c r="O10184" s="119"/>
      <c r="AA10184" s="132" t="s">
        <v>6053</v>
      </c>
    </row>
    <row r="10185" spans="13:27" x14ac:dyDescent="0.2">
      <c r="M10185" s="93"/>
      <c r="O10185" s="119"/>
      <c r="AA10185" s="132" t="s">
        <v>6053</v>
      </c>
    </row>
    <row r="10186" spans="13:27" x14ac:dyDescent="0.2">
      <c r="M10186" s="93"/>
      <c r="O10186" s="119"/>
      <c r="AA10186" s="132" t="s">
        <v>6053</v>
      </c>
    </row>
    <row r="10187" spans="13:27" x14ac:dyDescent="0.2">
      <c r="M10187" s="93"/>
      <c r="O10187" s="119"/>
      <c r="AA10187" s="132" t="s">
        <v>6053</v>
      </c>
    </row>
    <row r="10188" spans="13:27" x14ac:dyDescent="0.2">
      <c r="M10188" s="93"/>
      <c r="O10188" s="119"/>
      <c r="AA10188" s="132" t="s">
        <v>6053</v>
      </c>
    </row>
    <row r="10189" spans="13:27" x14ac:dyDescent="0.2">
      <c r="M10189" s="93"/>
      <c r="O10189" s="119"/>
      <c r="AA10189" s="132" t="s">
        <v>6053</v>
      </c>
    </row>
    <row r="10190" spans="13:27" x14ac:dyDescent="0.2">
      <c r="M10190" s="93"/>
      <c r="O10190" s="119"/>
      <c r="AA10190" s="132" t="s">
        <v>6053</v>
      </c>
    </row>
    <row r="10191" spans="13:27" x14ac:dyDescent="0.2">
      <c r="M10191" s="93"/>
      <c r="O10191" s="119"/>
      <c r="AA10191" s="132" t="s">
        <v>6053</v>
      </c>
    </row>
    <row r="10192" spans="13:27" x14ac:dyDescent="0.2">
      <c r="M10192" s="93"/>
      <c r="O10192" s="119"/>
      <c r="AA10192" s="132" t="s">
        <v>6053</v>
      </c>
    </row>
    <row r="10193" spans="13:27" x14ac:dyDescent="0.2">
      <c r="M10193" s="93"/>
      <c r="O10193" s="119"/>
      <c r="AA10193" s="132" t="s">
        <v>6053</v>
      </c>
    </row>
    <row r="10194" spans="13:27" x14ac:dyDescent="0.2">
      <c r="M10194" s="93"/>
      <c r="O10194" s="119"/>
      <c r="AA10194" s="132" t="s">
        <v>6053</v>
      </c>
    </row>
    <row r="10195" spans="13:27" x14ac:dyDescent="0.2">
      <c r="M10195" s="93"/>
      <c r="O10195" s="119"/>
      <c r="AA10195" s="132" t="s">
        <v>6053</v>
      </c>
    </row>
    <row r="10196" spans="13:27" x14ac:dyDescent="0.2">
      <c r="M10196" s="93"/>
      <c r="O10196" s="119"/>
      <c r="AA10196" s="132" t="s">
        <v>6053</v>
      </c>
    </row>
    <row r="10197" spans="13:27" x14ac:dyDescent="0.2">
      <c r="M10197" s="93"/>
      <c r="O10197" s="119"/>
      <c r="AA10197" s="132" t="s">
        <v>6053</v>
      </c>
    </row>
    <row r="10198" spans="13:27" x14ac:dyDescent="0.2">
      <c r="M10198" s="93"/>
      <c r="O10198" s="119"/>
      <c r="AA10198" s="132" t="s">
        <v>6053</v>
      </c>
    </row>
    <row r="10199" spans="13:27" x14ac:dyDescent="0.2">
      <c r="M10199" s="93"/>
      <c r="O10199" s="119"/>
      <c r="AA10199" s="132" t="s">
        <v>6053</v>
      </c>
    </row>
    <row r="10200" spans="13:27" x14ac:dyDescent="0.2">
      <c r="M10200" s="93"/>
      <c r="O10200" s="119"/>
      <c r="AA10200" s="132" t="s">
        <v>6053</v>
      </c>
    </row>
    <row r="10201" spans="13:27" x14ac:dyDescent="0.2">
      <c r="M10201" s="93"/>
      <c r="O10201" s="119"/>
      <c r="AA10201" s="132" t="s">
        <v>6053</v>
      </c>
    </row>
    <row r="10202" spans="13:27" x14ac:dyDescent="0.2">
      <c r="M10202" s="93"/>
      <c r="O10202" s="119"/>
      <c r="AA10202" s="132" t="s">
        <v>6053</v>
      </c>
    </row>
    <row r="10203" spans="13:27" x14ac:dyDescent="0.2">
      <c r="M10203" s="93"/>
      <c r="O10203" s="119"/>
      <c r="AA10203" s="132" t="s">
        <v>6053</v>
      </c>
    </row>
    <row r="10204" spans="13:27" x14ac:dyDescent="0.2">
      <c r="M10204" s="93"/>
      <c r="O10204" s="119"/>
      <c r="AA10204" s="132" t="s">
        <v>6053</v>
      </c>
    </row>
    <row r="10205" spans="13:27" x14ac:dyDescent="0.2">
      <c r="M10205" s="93"/>
      <c r="O10205" s="119"/>
      <c r="AA10205" s="132" t="s">
        <v>6053</v>
      </c>
    </row>
    <row r="10206" spans="13:27" x14ac:dyDescent="0.2">
      <c r="M10206" s="93"/>
      <c r="O10206" s="119"/>
      <c r="AA10206" s="132" t="s">
        <v>6053</v>
      </c>
    </row>
    <row r="10207" spans="13:27" x14ac:dyDescent="0.2">
      <c r="M10207" s="93"/>
      <c r="O10207" s="119"/>
      <c r="AA10207" s="132" t="s">
        <v>6053</v>
      </c>
    </row>
    <row r="10208" spans="13:27" x14ac:dyDescent="0.2">
      <c r="M10208" s="93"/>
      <c r="O10208" s="119"/>
      <c r="AA10208" s="132" t="s">
        <v>6053</v>
      </c>
    </row>
    <row r="10209" spans="13:27" x14ac:dyDescent="0.2">
      <c r="M10209" s="93"/>
      <c r="O10209" s="119"/>
      <c r="AA10209" s="132" t="s">
        <v>6053</v>
      </c>
    </row>
    <row r="10210" spans="13:27" x14ac:dyDescent="0.2">
      <c r="M10210" s="93"/>
      <c r="O10210" s="119"/>
      <c r="AA10210" s="132" t="s">
        <v>6053</v>
      </c>
    </row>
    <row r="10211" spans="13:27" x14ac:dyDescent="0.2">
      <c r="M10211" s="93"/>
      <c r="O10211" s="119"/>
      <c r="AA10211" s="132" t="s">
        <v>6053</v>
      </c>
    </row>
    <row r="10212" spans="13:27" x14ac:dyDescent="0.2">
      <c r="M10212" s="93"/>
      <c r="O10212" s="119"/>
      <c r="AA10212" s="132" t="s">
        <v>6053</v>
      </c>
    </row>
    <row r="10213" spans="13:27" x14ac:dyDescent="0.2">
      <c r="M10213" s="93"/>
      <c r="O10213" s="119"/>
      <c r="AA10213" s="132" t="s">
        <v>6053</v>
      </c>
    </row>
    <row r="10214" spans="13:27" x14ac:dyDescent="0.2">
      <c r="M10214" s="93"/>
      <c r="O10214" s="119"/>
      <c r="AA10214" s="132" t="s">
        <v>6053</v>
      </c>
    </row>
    <row r="10215" spans="13:27" x14ac:dyDescent="0.2">
      <c r="M10215" s="93"/>
      <c r="O10215" s="119"/>
      <c r="AA10215" s="132" t="s">
        <v>6053</v>
      </c>
    </row>
    <row r="10216" spans="13:27" x14ac:dyDescent="0.2">
      <c r="M10216" s="93"/>
      <c r="O10216" s="119"/>
      <c r="AA10216" s="132" t="s">
        <v>6053</v>
      </c>
    </row>
    <row r="10217" spans="13:27" x14ac:dyDescent="0.2">
      <c r="M10217" s="93"/>
      <c r="O10217" s="119"/>
      <c r="AA10217" s="132" t="s">
        <v>6053</v>
      </c>
    </row>
    <row r="10218" spans="13:27" x14ac:dyDescent="0.2">
      <c r="M10218" s="93"/>
      <c r="O10218" s="119"/>
      <c r="AA10218" s="132" t="s">
        <v>6053</v>
      </c>
    </row>
    <row r="10219" spans="13:27" x14ac:dyDescent="0.2">
      <c r="M10219" s="93"/>
      <c r="O10219" s="119"/>
      <c r="AA10219" s="132" t="s">
        <v>6053</v>
      </c>
    </row>
    <row r="10220" spans="13:27" x14ac:dyDescent="0.2">
      <c r="M10220" s="93"/>
      <c r="O10220" s="119"/>
      <c r="AA10220" s="132" t="s">
        <v>6053</v>
      </c>
    </row>
    <row r="10221" spans="13:27" x14ac:dyDescent="0.2">
      <c r="M10221" s="93"/>
      <c r="O10221" s="119"/>
      <c r="AA10221" s="132" t="s">
        <v>6053</v>
      </c>
    </row>
    <row r="10222" spans="13:27" x14ac:dyDescent="0.2">
      <c r="M10222" s="93"/>
      <c r="O10222" s="119"/>
      <c r="AA10222" s="132" t="s">
        <v>6053</v>
      </c>
    </row>
    <row r="10223" spans="13:27" x14ac:dyDescent="0.2">
      <c r="M10223" s="93"/>
      <c r="O10223" s="119"/>
      <c r="AA10223" s="132" t="s">
        <v>6053</v>
      </c>
    </row>
    <row r="10224" spans="13:27" x14ac:dyDescent="0.2">
      <c r="M10224" s="93"/>
      <c r="O10224" s="119"/>
      <c r="AA10224" s="132" t="s">
        <v>6053</v>
      </c>
    </row>
    <row r="10225" spans="13:27" x14ac:dyDescent="0.2">
      <c r="M10225" s="93"/>
      <c r="O10225" s="119"/>
      <c r="AA10225" s="132" t="s">
        <v>6053</v>
      </c>
    </row>
    <row r="10226" spans="13:27" x14ac:dyDescent="0.2">
      <c r="M10226" s="93"/>
      <c r="O10226" s="119"/>
      <c r="AA10226" s="132" t="s">
        <v>6053</v>
      </c>
    </row>
    <row r="10227" spans="13:27" x14ac:dyDescent="0.2">
      <c r="M10227" s="93"/>
      <c r="O10227" s="119"/>
      <c r="AA10227" s="132" t="s">
        <v>6053</v>
      </c>
    </row>
    <row r="10228" spans="13:27" x14ac:dyDescent="0.2">
      <c r="M10228" s="93"/>
      <c r="O10228" s="119"/>
      <c r="AA10228" s="132" t="s">
        <v>6053</v>
      </c>
    </row>
    <row r="10229" spans="13:27" x14ac:dyDescent="0.2">
      <c r="M10229" s="93"/>
      <c r="O10229" s="119"/>
      <c r="AA10229" s="132" t="s">
        <v>6053</v>
      </c>
    </row>
    <row r="10230" spans="13:27" x14ac:dyDescent="0.2">
      <c r="M10230" s="93"/>
      <c r="O10230" s="119"/>
      <c r="AA10230" s="132" t="s">
        <v>6053</v>
      </c>
    </row>
    <row r="10231" spans="13:27" x14ac:dyDescent="0.2">
      <c r="M10231" s="93"/>
      <c r="O10231" s="119"/>
      <c r="AA10231" s="132" t="s">
        <v>6053</v>
      </c>
    </row>
    <row r="10232" spans="13:27" x14ac:dyDescent="0.2">
      <c r="M10232" s="93"/>
      <c r="O10232" s="119"/>
      <c r="AA10232" s="132" t="s">
        <v>6053</v>
      </c>
    </row>
    <row r="10233" spans="13:27" x14ac:dyDescent="0.2">
      <c r="M10233" s="93"/>
      <c r="O10233" s="119"/>
      <c r="AA10233" s="132" t="s">
        <v>6053</v>
      </c>
    </row>
    <row r="10234" spans="13:27" x14ac:dyDescent="0.2">
      <c r="M10234" s="93"/>
      <c r="O10234" s="119"/>
      <c r="AA10234" s="132" t="s">
        <v>6053</v>
      </c>
    </row>
    <row r="10235" spans="13:27" x14ac:dyDescent="0.2">
      <c r="M10235" s="93"/>
      <c r="O10235" s="119"/>
      <c r="AA10235" s="132" t="s">
        <v>6053</v>
      </c>
    </row>
    <row r="10236" spans="13:27" x14ac:dyDescent="0.2">
      <c r="M10236" s="93"/>
      <c r="O10236" s="119"/>
      <c r="AA10236" s="132" t="s">
        <v>6053</v>
      </c>
    </row>
    <row r="10237" spans="13:27" x14ac:dyDescent="0.2">
      <c r="M10237" s="93"/>
      <c r="O10237" s="119"/>
      <c r="AA10237" s="132" t="s">
        <v>6053</v>
      </c>
    </row>
    <row r="10238" spans="13:27" x14ac:dyDescent="0.2">
      <c r="M10238" s="93"/>
      <c r="O10238" s="119"/>
      <c r="AA10238" s="132" t="s">
        <v>6053</v>
      </c>
    </row>
    <row r="10239" spans="13:27" x14ac:dyDescent="0.2">
      <c r="M10239" s="93"/>
      <c r="O10239" s="119"/>
      <c r="AA10239" s="132" t="s">
        <v>6053</v>
      </c>
    </row>
    <row r="10240" spans="13:27" x14ac:dyDescent="0.2">
      <c r="M10240" s="93"/>
      <c r="O10240" s="119"/>
      <c r="AA10240" s="132" t="s">
        <v>6053</v>
      </c>
    </row>
    <row r="10241" spans="13:27" x14ac:dyDescent="0.2">
      <c r="M10241" s="93"/>
      <c r="O10241" s="119"/>
      <c r="AA10241" s="132" t="s">
        <v>6053</v>
      </c>
    </row>
    <row r="10242" spans="13:27" x14ac:dyDescent="0.2">
      <c r="M10242" s="93"/>
      <c r="O10242" s="119"/>
      <c r="AA10242" s="132" t="s">
        <v>6053</v>
      </c>
    </row>
    <row r="10243" spans="13:27" x14ac:dyDescent="0.2">
      <c r="M10243" s="93"/>
      <c r="O10243" s="119"/>
      <c r="AA10243" s="132" t="s">
        <v>6053</v>
      </c>
    </row>
    <row r="10244" spans="13:27" x14ac:dyDescent="0.2">
      <c r="M10244" s="93"/>
      <c r="O10244" s="119"/>
      <c r="AA10244" s="132" t="s">
        <v>6053</v>
      </c>
    </row>
    <row r="10245" spans="13:27" x14ac:dyDescent="0.2">
      <c r="M10245" s="93"/>
      <c r="O10245" s="119"/>
      <c r="AA10245" s="132" t="s">
        <v>6053</v>
      </c>
    </row>
    <row r="10246" spans="13:27" x14ac:dyDescent="0.2">
      <c r="M10246" s="93"/>
      <c r="O10246" s="119"/>
      <c r="AA10246" s="132" t="s">
        <v>6053</v>
      </c>
    </row>
    <row r="10247" spans="13:27" x14ac:dyDescent="0.2">
      <c r="M10247" s="93"/>
      <c r="O10247" s="119"/>
      <c r="AA10247" s="132" t="s">
        <v>6053</v>
      </c>
    </row>
    <row r="10248" spans="13:27" x14ac:dyDescent="0.2">
      <c r="M10248" s="93"/>
      <c r="O10248" s="119"/>
      <c r="AA10248" s="132" t="s">
        <v>6053</v>
      </c>
    </row>
    <row r="10249" spans="13:27" x14ac:dyDescent="0.2">
      <c r="M10249" s="93"/>
      <c r="O10249" s="119"/>
      <c r="AA10249" s="132" t="s">
        <v>6053</v>
      </c>
    </row>
    <row r="10250" spans="13:27" x14ac:dyDescent="0.2">
      <c r="M10250" s="93"/>
      <c r="O10250" s="119"/>
      <c r="AA10250" s="132" t="s">
        <v>6053</v>
      </c>
    </row>
    <row r="10251" spans="13:27" x14ac:dyDescent="0.2">
      <c r="M10251" s="93"/>
      <c r="O10251" s="119"/>
      <c r="AA10251" s="132" t="s">
        <v>6053</v>
      </c>
    </row>
    <row r="10252" spans="13:27" x14ac:dyDescent="0.2">
      <c r="M10252" s="93"/>
      <c r="O10252" s="119"/>
      <c r="AA10252" s="132" t="s">
        <v>6053</v>
      </c>
    </row>
    <row r="10253" spans="13:27" x14ac:dyDescent="0.2">
      <c r="M10253" s="93"/>
      <c r="O10253" s="119"/>
      <c r="AA10253" s="132" t="s">
        <v>6053</v>
      </c>
    </row>
    <row r="10254" spans="13:27" x14ac:dyDescent="0.2">
      <c r="M10254" s="93"/>
      <c r="O10254" s="119"/>
      <c r="AA10254" s="132" t="s">
        <v>6053</v>
      </c>
    </row>
    <row r="10255" spans="13:27" x14ac:dyDescent="0.2">
      <c r="M10255" s="93"/>
      <c r="O10255" s="119"/>
      <c r="AA10255" s="132" t="s">
        <v>6053</v>
      </c>
    </row>
    <row r="10256" spans="13:27" x14ac:dyDescent="0.2">
      <c r="M10256" s="93"/>
      <c r="O10256" s="119"/>
      <c r="AA10256" s="132" t="s">
        <v>6053</v>
      </c>
    </row>
    <row r="10257" spans="13:27" x14ac:dyDescent="0.2">
      <c r="M10257" s="93"/>
      <c r="O10257" s="119"/>
      <c r="AA10257" s="132" t="s">
        <v>6053</v>
      </c>
    </row>
    <row r="10258" spans="13:27" x14ac:dyDescent="0.2">
      <c r="M10258" s="93"/>
      <c r="O10258" s="119"/>
      <c r="AA10258" s="132" t="s">
        <v>6053</v>
      </c>
    </row>
    <row r="10259" spans="13:27" x14ac:dyDescent="0.2">
      <c r="M10259" s="93"/>
      <c r="O10259" s="119"/>
      <c r="AA10259" s="132" t="s">
        <v>6053</v>
      </c>
    </row>
    <row r="10260" spans="13:27" x14ac:dyDescent="0.2">
      <c r="M10260" s="93"/>
      <c r="O10260" s="119"/>
      <c r="AA10260" s="132" t="s">
        <v>6053</v>
      </c>
    </row>
    <row r="10261" spans="13:27" x14ac:dyDescent="0.2">
      <c r="M10261" s="93"/>
      <c r="O10261" s="119"/>
      <c r="AA10261" s="132" t="s">
        <v>6053</v>
      </c>
    </row>
    <row r="10262" spans="13:27" x14ac:dyDescent="0.2">
      <c r="M10262" s="93"/>
      <c r="O10262" s="119"/>
      <c r="AA10262" s="132" t="s">
        <v>6053</v>
      </c>
    </row>
    <row r="10263" spans="13:27" x14ac:dyDescent="0.2">
      <c r="M10263" s="93"/>
      <c r="O10263" s="119"/>
      <c r="AA10263" s="132" t="s">
        <v>6053</v>
      </c>
    </row>
    <row r="10264" spans="13:27" x14ac:dyDescent="0.2">
      <c r="M10264" s="93"/>
      <c r="O10264" s="119"/>
      <c r="AA10264" s="132" t="s">
        <v>6053</v>
      </c>
    </row>
    <row r="10265" spans="13:27" x14ac:dyDescent="0.2">
      <c r="M10265" s="93"/>
      <c r="O10265" s="119"/>
      <c r="AA10265" s="132" t="s">
        <v>6053</v>
      </c>
    </row>
    <row r="10266" spans="13:27" x14ac:dyDescent="0.2">
      <c r="M10266" s="93"/>
      <c r="O10266" s="119"/>
      <c r="AA10266" s="132" t="s">
        <v>6053</v>
      </c>
    </row>
    <row r="10267" spans="13:27" x14ac:dyDescent="0.2">
      <c r="M10267" s="93"/>
      <c r="O10267" s="119"/>
      <c r="AA10267" s="132" t="s">
        <v>6053</v>
      </c>
    </row>
    <row r="10268" spans="13:27" x14ac:dyDescent="0.2">
      <c r="M10268" s="93"/>
      <c r="O10268" s="119"/>
      <c r="AA10268" s="132" t="s">
        <v>6053</v>
      </c>
    </row>
    <row r="10269" spans="13:27" x14ac:dyDescent="0.2">
      <c r="M10269" s="93"/>
      <c r="O10269" s="119"/>
      <c r="AA10269" s="132" t="s">
        <v>6053</v>
      </c>
    </row>
    <row r="10270" spans="13:27" x14ac:dyDescent="0.2">
      <c r="M10270" s="93"/>
      <c r="O10270" s="119"/>
      <c r="AA10270" s="132" t="s">
        <v>6053</v>
      </c>
    </row>
    <row r="10271" spans="13:27" x14ac:dyDescent="0.2">
      <c r="M10271" s="93"/>
      <c r="O10271" s="119"/>
      <c r="AA10271" s="132" t="s">
        <v>6053</v>
      </c>
    </row>
    <row r="10272" spans="13:27" x14ac:dyDescent="0.2">
      <c r="M10272" s="93"/>
      <c r="O10272" s="119"/>
      <c r="AA10272" s="132" t="s">
        <v>6053</v>
      </c>
    </row>
    <row r="10273" spans="13:27" x14ac:dyDescent="0.2">
      <c r="M10273" s="93"/>
      <c r="O10273" s="119"/>
      <c r="AA10273" s="132" t="s">
        <v>6053</v>
      </c>
    </row>
    <row r="10274" spans="13:27" x14ac:dyDescent="0.2">
      <c r="M10274" s="93"/>
      <c r="O10274" s="119"/>
      <c r="AA10274" s="132" t="s">
        <v>6053</v>
      </c>
    </row>
    <row r="10275" spans="13:27" x14ac:dyDescent="0.2">
      <c r="M10275" s="93"/>
      <c r="O10275" s="119"/>
      <c r="AA10275" s="132" t="s">
        <v>6053</v>
      </c>
    </row>
    <row r="10276" spans="13:27" x14ac:dyDescent="0.2">
      <c r="M10276" s="93"/>
      <c r="O10276" s="119"/>
      <c r="AA10276" s="132" t="s">
        <v>6053</v>
      </c>
    </row>
    <row r="10277" spans="13:27" x14ac:dyDescent="0.2">
      <c r="M10277" s="93"/>
      <c r="O10277" s="119"/>
      <c r="AA10277" s="132" t="s">
        <v>6053</v>
      </c>
    </row>
    <row r="10278" spans="13:27" x14ac:dyDescent="0.2">
      <c r="M10278" s="93"/>
      <c r="O10278" s="119"/>
      <c r="AA10278" s="132" t="s">
        <v>6053</v>
      </c>
    </row>
    <row r="10279" spans="13:27" x14ac:dyDescent="0.2">
      <c r="M10279" s="93"/>
      <c r="O10279" s="119"/>
      <c r="AA10279" s="132" t="s">
        <v>6053</v>
      </c>
    </row>
    <row r="10280" spans="13:27" x14ac:dyDescent="0.2">
      <c r="M10280" s="93"/>
      <c r="O10280" s="119"/>
      <c r="AA10280" s="132" t="s">
        <v>6053</v>
      </c>
    </row>
    <row r="10281" spans="13:27" x14ac:dyDescent="0.2">
      <c r="M10281" s="93"/>
      <c r="O10281" s="119"/>
      <c r="AA10281" s="132" t="s">
        <v>6053</v>
      </c>
    </row>
    <row r="10282" spans="13:27" x14ac:dyDescent="0.2">
      <c r="M10282" s="93"/>
      <c r="O10282" s="119"/>
      <c r="AA10282" s="132" t="s">
        <v>6053</v>
      </c>
    </row>
    <row r="10283" spans="13:27" x14ac:dyDescent="0.2">
      <c r="M10283" s="93"/>
      <c r="O10283" s="119"/>
      <c r="AA10283" s="132" t="s">
        <v>6053</v>
      </c>
    </row>
    <row r="10284" spans="13:27" x14ac:dyDescent="0.2">
      <c r="M10284" s="93"/>
      <c r="O10284" s="119"/>
      <c r="AA10284" s="132" t="s">
        <v>6053</v>
      </c>
    </row>
    <row r="10285" spans="13:27" x14ac:dyDescent="0.2">
      <c r="M10285" s="93"/>
      <c r="O10285" s="119"/>
      <c r="AA10285" s="132" t="s">
        <v>6053</v>
      </c>
    </row>
    <row r="10286" spans="13:27" x14ac:dyDescent="0.2">
      <c r="M10286" s="93"/>
      <c r="O10286" s="119"/>
      <c r="AA10286" s="132" t="s">
        <v>6053</v>
      </c>
    </row>
    <row r="10287" spans="13:27" x14ac:dyDescent="0.2">
      <c r="M10287" s="93"/>
      <c r="O10287" s="119"/>
      <c r="AA10287" s="132" t="s">
        <v>6053</v>
      </c>
    </row>
    <row r="10288" spans="13:27" x14ac:dyDescent="0.2">
      <c r="M10288" s="93"/>
      <c r="O10288" s="119"/>
      <c r="AA10288" s="132" t="s">
        <v>6053</v>
      </c>
    </row>
    <row r="10289" spans="13:27" x14ac:dyDescent="0.2">
      <c r="M10289" s="93"/>
      <c r="O10289" s="119"/>
      <c r="AA10289" s="132" t="s">
        <v>6053</v>
      </c>
    </row>
    <row r="10290" spans="13:27" x14ac:dyDescent="0.2">
      <c r="M10290" s="93"/>
      <c r="O10290" s="119"/>
      <c r="AA10290" s="132" t="s">
        <v>6053</v>
      </c>
    </row>
    <row r="10291" spans="13:27" x14ac:dyDescent="0.2">
      <c r="M10291" s="93"/>
      <c r="O10291" s="119"/>
      <c r="AA10291" s="132" t="s">
        <v>6053</v>
      </c>
    </row>
    <row r="10292" spans="13:27" x14ac:dyDescent="0.2">
      <c r="M10292" s="93"/>
      <c r="O10292" s="119"/>
      <c r="AA10292" s="132" t="s">
        <v>6053</v>
      </c>
    </row>
    <row r="10293" spans="13:27" x14ac:dyDescent="0.2">
      <c r="M10293" s="93"/>
      <c r="O10293" s="119"/>
      <c r="AA10293" s="132" t="s">
        <v>6053</v>
      </c>
    </row>
    <row r="10294" spans="13:27" x14ac:dyDescent="0.2">
      <c r="M10294" s="93"/>
      <c r="O10294" s="119"/>
      <c r="AA10294" s="132" t="s">
        <v>6053</v>
      </c>
    </row>
    <row r="10295" spans="13:27" x14ac:dyDescent="0.2">
      <c r="M10295" s="93"/>
      <c r="O10295" s="119"/>
      <c r="AA10295" s="132" t="s">
        <v>6053</v>
      </c>
    </row>
    <row r="10296" spans="13:27" x14ac:dyDescent="0.2">
      <c r="M10296" s="93"/>
      <c r="O10296" s="119"/>
      <c r="AA10296" s="132" t="s">
        <v>6053</v>
      </c>
    </row>
    <row r="10297" spans="13:27" x14ac:dyDescent="0.2">
      <c r="M10297" s="93"/>
      <c r="O10297" s="119"/>
      <c r="AA10297" s="132" t="s">
        <v>6053</v>
      </c>
    </row>
    <row r="10298" spans="13:27" x14ac:dyDescent="0.2">
      <c r="M10298" s="93"/>
      <c r="O10298" s="119"/>
      <c r="AA10298" s="132" t="s">
        <v>6053</v>
      </c>
    </row>
    <row r="10299" spans="13:27" x14ac:dyDescent="0.2">
      <c r="M10299" s="93"/>
      <c r="O10299" s="119"/>
      <c r="AA10299" s="132" t="s">
        <v>6053</v>
      </c>
    </row>
    <row r="10300" spans="13:27" x14ac:dyDescent="0.2">
      <c r="M10300" s="93"/>
      <c r="O10300" s="119"/>
      <c r="AA10300" s="132" t="s">
        <v>6053</v>
      </c>
    </row>
    <row r="10301" spans="13:27" x14ac:dyDescent="0.2">
      <c r="M10301" s="93"/>
      <c r="O10301" s="119"/>
      <c r="AA10301" s="132" t="s">
        <v>6053</v>
      </c>
    </row>
    <row r="10302" spans="13:27" x14ac:dyDescent="0.2">
      <c r="M10302" s="93"/>
      <c r="O10302" s="119"/>
      <c r="AA10302" s="132" t="s">
        <v>6053</v>
      </c>
    </row>
    <row r="10303" spans="13:27" x14ac:dyDescent="0.2">
      <c r="M10303" s="93"/>
      <c r="O10303" s="119"/>
      <c r="AA10303" s="132" t="s">
        <v>6053</v>
      </c>
    </row>
    <row r="10304" spans="13:27" x14ac:dyDescent="0.2">
      <c r="M10304" s="93"/>
      <c r="O10304" s="119"/>
      <c r="AA10304" s="132" t="s">
        <v>6053</v>
      </c>
    </row>
    <row r="10305" spans="13:27" x14ac:dyDescent="0.2">
      <c r="M10305" s="93"/>
      <c r="O10305" s="119"/>
      <c r="AA10305" s="132" t="s">
        <v>6053</v>
      </c>
    </row>
    <row r="10306" spans="13:27" x14ac:dyDescent="0.2">
      <c r="M10306" s="93"/>
      <c r="O10306" s="119"/>
      <c r="AA10306" s="132" t="s">
        <v>6053</v>
      </c>
    </row>
    <row r="10307" spans="13:27" x14ac:dyDescent="0.2">
      <c r="M10307" s="93"/>
      <c r="O10307" s="119"/>
      <c r="AA10307" s="132" t="s">
        <v>6053</v>
      </c>
    </row>
    <row r="10308" spans="13:27" x14ac:dyDescent="0.2">
      <c r="M10308" s="93"/>
      <c r="O10308" s="119"/>
      <c r="AA10308" s="132" t="s">
        <v>6053</v>
      </c>
    </row>
    <row r="10309" spans="13:27" x14ac:dyDescent="0.2">
      <c r="M10309" s="93"/>
      <c r="O10309" s="119"/>
      <c r="AA10309" s="132" t="s">
        <v>6053</v>
      </c>
    </row>
    <row r="10310" spans="13:27" x14ac:dyDescent="0.2">
      <c r="M10310" s="93"/>
      <c r="O10310" s="119"/>
      <c r="AA10310" s="132" t="s">
        <v>6053</v>
      </c>
    </row>
    <row r="10311" spans="13:27" x14ac:dyDescent="0.2">
      <c r="M10311" s="93"/>
      <c r="O10311" s="119"/>
      <c r="AA10311" s="132" t="s">
        <v>6053</v>
      </c>
    </row>
    <row r="10312" spans="13:27" x14ac:dyDescent="0.2">
      <c r="M10312" s="93"/>
      <c r="O10312" s="119"/>
      <c r="AA10312" s="132" t="s">
        <v>6053</v>
      </c>
    </row>
    <row r="10313" spans="13:27" x14ac:dyDescent="0.2">
      <c r="M10313" s="93"/>
      <c r="O10313" s="119"/>
      <c r="AA10313" s="132" t="s">
        <v>6053</v>
      </c>
    </row>
    <row r="10314" spans="13:27" x14ac:dyDescent="0.2">
      <c r="M10314" s="93"/>
      <c r="O10314" s="119"/>
      <c r="AA10314" s="132" t="s">
        <v>6053</v>
      </c>
    </row>
    <row r="10315" spans="13:27" x14ac:dyDescent="0.2">
      <c r="M10315" s="93"/>
      <c r="O10315" s="119"/>
      <c r="AA10315" s="132" t="s">
        <v>6053</v>
      </c>
    </row>
    <row r="10316" spans="13:27" x14ac:dyDescent="0.2">
      <c r="M10316" s="93"/>
      <c r="O10316" s="119"/>
      <c r="AA10316" s="132" t="s">
        <v>6053</v>
      </c>
    </row>
    <row r="10317" spans="13:27" x14ac:dyDescent="0.2">
      <c r="M10317" s="93"/>
      <c r="O10317" s="119"/>
      <c r="AA10317" s="132" t="s">
        <v>6053</v>
      </c>
    </row>
    <row r="10318" spans="13:27" x14ac:dyDescent="0.2">
      <c r="M10318" s="93"/>
      <c r="O10318" s="119"/>
      <c r="AA10318" s="132" t="s">
        <v>6053</v>
      </c>
    </row>
    <row r="10319" spans="13:27" x14ac:dyDescent="0.2">
      <c r="M10319" s="93"/>
      <c r="O10319" s="119"/>
      <c r="AA10319" s="132" t="s">
        <v>6053</v>
      </c>
    </row>
    <row r="10320" spans="13:27" x14ac:dyDescent="0.2">
      <c r="M10320" s="93"/>
      <c r="O10320" s="119"/>
      <c r="AA10320" s="132" t="s">
        <v>6053</v>
      </c>
    </row>
    <row r="10321" spans="13:27" x14ac:dyDescent="0.2">
      <c r="M10321" s="93"/>
      <c r="O10321" s="119"/>
      <c r="AA10321" s="132" t="s">
        <v>6053</v>
      </c>
    </row>
    <row r="10322" spans="13:27" x14ac:dyDescent="0.2">
      <c r="M10322" s="93"/>
      <c r="O10322" s="119"/>
      <c r="AA10322" s="132" t="s">
        <v>6053</v>
      </c>
    </row>
    <row r="10323" spans="13:27" x14ac:dyDescent="0.2">
      <c r="M10323" s="93"/>
      <c r="O10323" s="119"/>
      <c r="AA10323" s="132" t="s">
        <v>6053</v>
      </c>
    </row>
    <row r="10324" spans="13:27" x14ac:dyDescent="0.2">
      <c r="M10324" s="93"/>
      <c r="O10324" s="119"/>
      <c r="AA10324" s="132" t="s">
        <v>6053</v>
      </c>
    </row>
    <row r="10325" spans="13:27" x14ac:dyDescent="0.2">
      <c r="M10325" s="93"/>
      <c r="O10325" s="119"/>
      <c r="AA10325" s="132" t="s">
        <v>6053</v>
      </c>
    </row>
    <row r="10326" spans="13:27" x14ac:dyDescent="0.2">
      <c r="M10326" s="93"/>
      <c r="O10326" s="119"/>
      <c r="AA10326" s="132" t="s">
        <v>6053</v>
      </c>
    </row>
    <row r="10327" spans="13:27" x14ac:dyDescent="0.2">
      <c r="M10327" s="93"/>
      <c r="O10327" s="119"/>
      <c r="AA10327" s="132" t="s">
        <v>6053</v>
      </c>
    </row>
    <row r="10328" spans="13:27" x14ac:dyDescent="0.2">
      <c r="M10328" s="93"/>
      <c r="O10328" s="119"/>
      <c r="AA10328" s="132" t="s">
        <v>6053</v>
      </c>
    </row>
    <row r="10329" spans="13:27" x14ac:dyDescent="0.2">
      <c r="M10329" s="93"/>
      <c r="O10329" s="119"/>
      <c r="AA10329" s="132" t="s">
        <v>6053</v>
      </c>
    </row>
    <row r="10330" spans="13:27" x14ac:dyDescent="0.2">
      <c r="M10330" s="93"/>
      <c r="O10330" s="119"/>
      <c r="AA10330" s="132" t="s">
        <v>6053</v>
      </c>
    </row>
    <row r="10331" spans="13:27" x14ac:dyDescent="0.2">
      <c r="M10331" s="93"/>
      <c r="O10331" s="119"/>
      <c r="AA10331" s="132" t="s">
        <v>6053</v>
      </c>
    </row>
    <row r="10332" spans="13:27" x14ac:dyDescent="0.2">
      <c r="M10332" s="93"/>
      <c r="O10332" s="119"/>
      <c r="AA10332" s="132" t="s">
        <v>6053</v>
      </c>
    </row>
    <row r="10333" spans="13:27" x14ac:dyDescent="0.2">
      <c r="M10333" s="93"/>
      <c r="O10333" s="119"/>
      <c r="AA10333" s="132" t="s">
        <v>6053</v>
      </c>
    </row>
    <row r="10334" spans="13:27" x14ac:dyDescent="0.2">
      <c r="M10334" s="93"/>
      <c r="O10334" s="119"/>
      <c r="AA10334" s="132" t="s">
        <v>6053</v>
      </c>
    </row>
    <row r="10335" spans="13:27" x14ac:dyDescent="0.2">
      <c r="M10335" s="93"/>
      <c r="O10335" s="119"/>
      <c r="AA10335" s="132" t="s">
        <v>6053</v>
      </c>
    </row>
    <row r="10336" spans="13:27" x14ac:dyDescent="0.2">
      <c r="M10336" s="93"/>
      <c r="O10336" s="119"/>
      <c r="AA10336" s="132" t="s">
        <v>6053</v>
      </c>
    </row>
    <row r="10337" spans="13:27" x14ac:dyDescent="0.2">
      <c r="M10337" s="93"/>
      <c r="O10337" s="119"/>
      <c r="AA10337" s="132" t="s">
        <v>6053</v>
      </c>
    </row>
    <row r="10338" spans="13:27" x14ac:dyDescent="0.2">
      <c r="M10338" s="93"/>
      <c r="O10338" s="119"/>
      <c r="AA10338" s="132" t="s">
        <v>6053</v>
      </c>
    </row>
    <row r="10339" spans="13:27" x14ac:dyDescent="0.2">
      <c r="M10339" s="93"/>
      <c r="O10339" s="119"/>
      <c r="AA10339" s="132" t="s">
        <v>6053</v>
      </c>
    </row>
    <row r="10340" spans="13:27" x14ac:dyDescent="0.2">
      <c r="M10340" s="93"/>
      <c r="O10340" s="119"/>
      <c r="AA10340" s="132" t="s">
        <v>6053</v>
      </c>
    </row>
    <row r="10341" spans="13:27" x14ac:dyDescent="0.2">
      <c r="M10341" s="93"/>
      <c r="O10341" s="119"/>
      <c r="AA10341" s="132" t="s">
        <v>6053</v>
      </c>
    </row>
    <row r="10342" spans="13:27" x14ac:dyDescent="0.2">
      <c r="M10342" s="93"/>
      <c r="O10342" s="119"/>
      <c r="AA10342" s="132" t="s">
        <v>6053</v>
      </c>
    </row>
    <row r="10343" spans="13:27" x14ac:dyDescent="0.2">
      <c r="M10343" s="93"/>
      <c r="O10343" s="119"/>
      <c r="AA10343" s="132" t="s">
        <v>6053</v>
      </c>
    </row>
    <row r="10344" spans="13:27" x14ac:dyDescent="0.2">
      <c r="M10344" s="93"/>
      <c r="O10344" s="119"/>
      <c r="AA10344" s="132" t="s">
        <v>6053</v>
      </c>
    </row>
    <row r="10345" spans="13:27" x14ac:dyDescent="0.2">
      <c r="M10345" s="93"/>
      <c r="O10345" s="119"/>
      <c r="AA10345" s="132" t="s">
        <v>6053</v>
      </c>
    </row>
    <row r="10346" spans="13:27" x14ac:dyDescent="0.2">
      <c r="M10346" s="93"/>
      <c r="O10346" s="119"/>
      <c r="AA10346" s="132" t="s">
        <v>6053</v>
      </c>
    </row>
    <row r="10347" spans="13:27" x14ac:dyDescent="0.2">
      <c r="M10347" s="93"/>
      <c r="O10347" s="119"/>
      <c r="AA10347" s="132" t="s">
        <v>6053</v>
      </c>
    </row>
    <row r="10348" spans="13:27" x14ac:dyDescent="0.2">
      <c r="M10348" s="93"/>
      <c r="O10348" s="119"/>
      <c r="AA10348" s="132" t="s">
        <v>6053</v>
      </c>
    </row>
    <row r="10349" spans="13:27" x14ac:dyDescent="0.2">
      <c r="M10349" s="93"/>
      <c r="O10349" s="119"/>
      <c r="AA10349" s="132" t="s">
        <v>6053</v>
      </c>
    </row>
    <row r="10350" spans="13:27" x14ac:dyDescent="0.2">
      <c r="M10350" s="93"/>
      <c r="O10350" s="119"/>
      <c r="AA10350" s="132" t="s">
        <v>6053</v>
      </c>
    </row>
    <row r="10351" spans="13:27" x14ac:dyDescent="0.2">
      <c r="M10351" s="93"/>
      <c r="O10351" s="119"/>
      <c r="AA10351" s="132" t="s">
        <v>6053</v>
      </c>
    </row>
    <row r="10352" spans="13:27" x14ac:dyDescent="0.2">
      <c r="M10352" s="93"/>
      <c r="O10352" s="119"/>
      <c r="AA10352" s="132" t="s">
        <v>6053</v>
      </c>
    </row>
    <row r="10353" spans="13:27" x14ac:dyDescent="0.2">
      <c r="M10353" s="93"/>
      <c r="O10353" s="119"/>
      <c r="AA10353" s="132" t="s">
        <v>6053</v>
      </c>
    </row>
    <row r="10354" spans="13:27" x14ac:dyDescent="0.2">
      <c r="M10354" s="93"/>
      <c r="O10354" s="119"/>
      <c r="AA10354" s="132" t="s">
        <v>6053</v>
      </c>
    </row>
    <row r="10355" spans="13:27" x14ac:dyDescent="0.2">
      <c r="M10355" s="93"/>
      <c r="O10355" s="119"/>
      <c r="AA10355" s="132" t="s">
        <v>6053</v>
      </c>
    </row>
    <row r="10356" spans="13:27" x14ac:dyDescent="0.2">
      <c r="M10356" s="93"/>
      <c r="O10356" s="119"/>
      <c r="AA10356" s="132" t="s">
        <v>6053</v>
      </c>
    </row>
    <row r="10357" spans="13:27" x14ac:dyDescent="0.2">
      <c r="M10357" s="93"/>
      <c r="O10357" s="119"/>
      <c r="AA10357" s="132" t="s">
        <v>6053</v>
      </c>
    </row>
    <row r="10358" spans="13:27" x14ac:dyDescent="0.2">
      <c r="M10358" s="93"/>
      <c r="O10358" s="119"/>
      <c r="AA10358" s="132" t="s">
        <v>6053</v>
      </c>
    </row>
    <row r="10359" spans="13:27" x14ac:dyDescent="0.2">
      <c r="M10359" s="93"/>
      <c r="O10359" s="119"/>
      <c r="AA10359" s="132" t="s">
        <v>6053</v>
      </c>
    </row>
    <row r="10360" spans="13:27" x14ac:dyDescent="0.2">
      <c r="M10360" s="93"/>
      <c r="O10360" s="119"/>
      <c r="AA10360" s="132" t="s">
        <v>6053</v>
      </c>
    </row>
    <row r="10361" spans="13:27" x14ac:dyDescent="0.2">
      <c r="M10361" s="93"/>
      <c r="O10361" s="119"/>
      <c r="AA10361" s="132" t="s">
        <v>6053</v>
      </c>
    </row>
    <row r="10362" spans="13:27" x14ac:dyDescent="0.2">
      <c r="M10362" s="93"/>
      <c r="O10362" s="119"/>
      <c r="AA10362" s="132" t="s">
        <v>6053</v>
      </c>
    </row>
    <row r="10363" spans="13:27" x14ac:dyDescent="0.2">
      <c r="M10363" s="93"/>
      <c r="O10363" s="119"/>
      <c r="AA10363" s="132" t="s">
        <v>6053</v>
      </c>
    </row>
    <row r="10364" spans="13:27" x14ac:dyDescent="0.2">
      <c r="M10364" s="93"/>
      <c r="O10364" s="119"/>
      <c r="AA10364" s="132" t="s">
        <v>6053</v>
      </c>
    </row>
    <row r="10365" spans="13:27" x14ac:dyDescent="0.2">
      <c r="M10365" s="93"/>
      <c r="O10365" s="119"/>
      <c r="AA10365" s="132" t="s">
        <v>6053</v>
      </c>
    </row>
    <row r="10366" spans="13:27" x14ac:dyDescent="0.2">
      <c r="M10366" s="93"/>
      <c r="O10366" s="119"/>
      <c r="AA10366" s="132" t="s">
        <v>6053</v>
      </c>
    </row>
    <row r="10367" spans="13:27" x14ac:dyDescent="0.2">
      <c r="M10367" s="93"/>
      <c r="O10367" s="119"/>
      <c r="AA10367" s="132" t="s">
        <v>6053</v>
      </c>
    </row>
    <row r="10368" spans="13:27" x14ac:dyDescent="0.2">
      <c r="M10368" s="93"/>
      <c r="O10368" s="119"/>
      <c r="AA10368" s="132" t="s">
        <v>6053</v>
      </c>
    </row>
    <row r="10369" spans="13:27" x14ac:dyDescent="0.2">
      <c r="M10369" s="93"/>
      <c r="O10369" s="119"/>
      <c r="AA10369" s="132" t="s">
        <v>6053</v>
      </c>
    </row>
    <row r="10370" spans="13:27" x14ac:dyDescent="0.2">
      <c r="M10370" s="93"/>
      <c r="O10370" s="119"/>
      <c r="AA10370" s="132" t="s">
        <v>6053</v>
      </c>
    </row>
    <row r="10371" spans="13:27" x14ac:dyDescent="0.2">
      <c r="M10371" s="93"/>
      <c r="O10371" s="119"/>
      <c r="AA10371" s="132" t="s">
        <v>6053</v>
      </c>
    </row>
    <row r="10372" spans="13:27" x14ac:dyDescent="0.2">
      <c r="M10372" s="93"/>
      <c r="O10372" s="119"/>
      <c r="AA10372" s="132" t="s">
        <v>6053</v>
      </c>
    </row>
    <row r="10373" spans="13:27" x14ac:dyDescent="0.2">
      <c r="M10373" s="93"/>
      <c r="O10373" s="119"/>
      <c r="AA10373" s="132" t="s">
        <v>6053</v>
      </c>
    </row>
    <row r="10374" spans="13:27" x14ac:dyDescent="0.2">
      <c r="M10374" s="93"/>
      <c r="O10374" s="119"/>
      <c r="AA10374" s="132" t="s">
        <v>6053</v>
      </c>
    </row>
    <row r="10375" spans="13:27" x14ac:dyDescent="0.2">
      <c r="M10375" s="93"/>
      <c r="O10375" s="119"/>
      <c r="AA10375" s="132" t="s">
        <v>6053</v>
      </c>
    </row>
    <row r="10376" spans="13:27" x14ac:dyDescent="0.2">
      <c r="M10376" s="93"/>
      <c r="O10376" s="119"/>
      <c r="AA10376" s="132" t="s">
        <v>6053</v>
      </c>
    </row>
    <row r="10377" spans="13:27" x14ac:dyDescent="0.2">
      <c r="M10377" s="93"/>
      <c r="O10377" s="119"/>
      <c r="AA10377" s="132" t="s">
        <v>6053</v>
      </c>
    </row>
    <row r="10378" spans="13:27" x14ac:dyDescent="0.2">
      <c r="M10378" s="93"/>
      <c r="O10378" s="119"/>
      <c r="AA10378" s="132" t="s">
        <v>6053</v>
      </c>
    </row>
    <row r="10379" spans="13:27" x14ac:dyDescent="0.2">
      <c r="M10379" s="93"/>
      <c r="O10379" s="119"/>
      <c r="AA10379" s="132" t="s">
        <v>6053</v>
      </c>
    </row>
    <row r="10380" spans="13:27" x14ac:dyDescent="0.2">
      <c r="M10380" s="93"/>
      <c r="O10380" s="119"/>
      <c r="AA10380" s="132" t="s">
        <v>6053</v>
      </c>
    </row>
    <row r="10381" spans="13:27" x14ac:dyDescent="0.2">
      <c r="M10381" s="93"/>
      <c r="O10381" s="119"/>
      <c r="AA10381" s="132" t="s">
        <v>6053</v>
      </c>
    </row>
    <row r="10382" spans="13:27" x14ac:dyDescent="0.2">
      <c r="M10382" s="93"/>
      <c r="O10382" s="119"/>
      <c r="AA10382" s="132" t="s">
        <v>6053</v>
      </c>
    </row>
    <row r="10383" spans="13:27" x14ac:dyDescent="0.2">
      <c r="M10383" s="93"/>
      <c r="O10383" s="119"/>
      <c r="AA10383" s="132" t="s">
        <v>6053</v>
      </c>
    </row>
    <row r="10384" spans="13:27" x14ac:dyDescent="0.2">
      <c r="M10384" s="93"/>
      <c r="O10384" s="119"/>
      <c r="AA10384" s="132" t="s">
        <v>6053</v>
      </c>
    </row>
    <row r="10385" spans="13:27" x14ac:dyDescent="0.2">
      <c r="M10385" s="93"/>
      <c r="O10385" s="119"/>
      <c r="AA10385" s="132" t="s">
        <v>6053</v>
      </c>
    </row>
    <row r="10386" spans="13:27" x14ac:dyDescent="0.2">
      <c r="M10386" s="93"/>
      <c r="O10386" s="119"/>
      <c r="AA10386" s="132" t="s">
        <v>6053</v>
      </c>
    </row>
    <row r="10387" spans="13:27" x14ac:dyDescent="0.2">
      <c r="M10387" s="93"/>
      <c r="O10387" s="119"/>
      <c r="AA10387" s="132" t="s">
        <v>6053</v>
      </c>
    </row>
    <row r="10388" spans="13:27" x14ac:dyDescent="0.2">
      <c r="M10388" s="93"/>
      <c r="O10388" s="119"/>
      <c r="AA10388" s="132" t="s">
        <v>6053</v>
      </c>
    </row>
    <row r="10389" spans="13:27" x14ac:dyDescent="0.2">
      <c r="M10389" s="93"/>
      <c r="O10389" s="119"/>
      <c r="AA10389" s="132" t="s">
        <v>6053</v>
      </c>
    </row>
    <row r="10390" spans="13:27" x14ac:dyDescent="0.2">
      <c r="M10390" s="93"/>
      <c r="O10390" s="119"/>
      <c r="AA10390" s="132" t="s">
        <v>6053</v>
      </c>
    </row>
    <row r="10391" spans="13:27" x14ac:dyDescent="0.2">
      <c r="M10391" s="93"/>
      <c r="O10391" s="119"/>
      <c r="AA10391" s="132" t="s">
        <v>6053</v>
      </c>
    </row>
    <row r="10392" spans="13:27" x14ac:dyDescent="0.2">
      <c r="M10392" s="93"/>
      <c r="O10392" s="119"/>
      <c r="AA10392" s="132" t="s">
        <v>6053</v>
      </c>
    </row>
    <row r="10393" spans="13:27" x14ac:dyDescent="0.2">
      <c r="M10393" s="93"/>
      <c r="O10393" s="119"/>
      <c r="AA10393" s="132" t="s">
        <v>6053</v>
      </c>
    </row>
    <row r="10394" spans="13:27" x14ac:dyDescent="0.2">
      <c r="M10394" s="93"/>
      <c r="O10394" s="119"/>
      <c r="AA10394" s="132" t="s">
        <v>6053</v>
      </c>
    </row>
    <row r="10395" spans="13:27" x14ac:dyDescent="0.2">
      <c r="M10395" s="93"/>
      <c r="O10395" s="119"/>
      <c r="AA10395" s="132" t="s">
        <v>6053</v>
      </c>
    </row>
    <row r="10396" spans="13:27" x14ac:dyDescent="0.2">
      <c r="M10396" s="93"/>
      <c r="O10396" s="119"/>
      <c r="AA10396" s="132" t="s">
        <v>6053</v>
      </c>
    </row>
    <row r="10397" spans="13:27" x14ac:dyDescent="0.2">
      <c r="M10397" s="93"/>
      <c r="O10397" s="119"/>
      <c r="AA10397" s="132" t="s">
        <v>6053</v>
      </c>
    </row>
    <row r="10398" spans="13:27" x14ac:dyDescent="0.2">
      <c r="M10398" s="93"/>
      <c r="O10398" s="119"/>
      <c r="AA10398" s="132" t="s">
        <v>6053</v>
      </c>
    </row>
    <row r="10399" spans="13:27" x14ac:dyDescent="0.2">
      <c r="M10399" s="93"/>
      <c r="O10399" s="119"/>
      <c r="AA10399" s="132" t="s">
        <v>6053</v>
      </c>
    </row>
    <row r="10400" spans="13:27" x14ac:dyDescent="0.2">
      <c r="M10400" s="93"/>
      <c r="O10400" s="119"/>
      <c r="AA10400" s="132" t="s">
        <v>6053</v>
      </c>
    </row>
    <row r="10401" spans="13:27" x14ac:dyDescent="0.2">
      <c r="M10401" s="93"/>
      <c r="O10401" s="119"/>
      <c r="AA10401" s="132" t="s">
        <v>6053</v>
      </c>
    </row>
    <row r="10402" spans="13:27" x14ac:dyDescent="0.2">
      <c r="M10402" s="93"/>
      <c r="O10402" s="119"/>
      <c r="AA10402" s="132" t="s">
        <v>6053</v>
      </c>
    </row>
    <row r="10403" spans="13:27" x14ac:dyDescent="0.2">
      <c r="M10403" s="93"/>
      <c r="O10403" s="119"/>
      <c r="AA10403" s="132" t="s">
        <v>6053</v>
      </c>
    </row>
    <row r="10404" spans="13:27" x14ac:dyDescent="0.2">
      <c r="M10404" s="93"/>
      <c r="O10404" s="119"/>
      <c r="AA10404" s="132" t="s">
        <v>6053</v>
      </c>
    </row>
    <row r="10405" spans="13:27" x14ac:dyDescent="0.2">
      <c r="M10405" s="93"/>
      <c r="O10405" s="119"/>
      <c r="AA10405" s="132" t="s">
        <v>6053</v>
      </c>
    </row>
    <row r="10406" spans="13:27" x14ac:dyDescent="0.2">
      <c r="M10406" s="93"/>
      <c r="O10406" s="119"/>
      <c r="AA10406" s="132" t="s">
        <v>6053</v>
      </c>
    </row>
    <row r="10407" spans="13:27" x14ac:dyDescent="0.2">
      <c r="M10407" s="93"/>
      <c r="O10407" s="119"/>
      <c r="AA10407" s="132" t="s">
        <v>6053</v>
      </c>
    </row>
    <row r="10408" spans="13:27" x14ac:dyDescent="0.2">
      <c r="M10408" s="93"/>
      <c r="O10408" s="119"/>
      <c r="AA10408" s="132" t="s">
        <v>6053</v>
      </c>
    </row>
    <row r="10409" spans="13:27" x14ac:dyDescent="0.2">
      <c r="M10409" s="93"/>
      <c r="O10409" s="119"/>
      <c r="AA10409" s="132" t="s">
        <v>6053</v>
      </c>
    </row>
    <row r="10410" spans="13:27" x14ac:dyDescent="0.2">
      <c r="M10410" s="93"/>
      <c r="O10410" s="119"/>
      <c r="AA10410" s="132" t="s">
        <v>6053</v>
      </c>
    </row>
    <row r="10411" spans="13:27" x14ac:dyDescent="0.2">
      <c r="M10411" s="93"/>
      <c r="O10411" s="119"/>
      <c r="AA10411" s="132" t="s">
        <v>6053</v>
      </c>
    </row>
    <row r="10412" spans="13:27" x14ac:dyDescent="0.2">
      <c r="M10412" s="93"/>
      <c r="O10412" s="119"/>
      <c r="AA10412" s="132" t="s">
        <v>6053</v>
      </c>
    </row>
    <row r="10413" spans="13:27" x14ac:dyDescent="0.2">
      <c r="M10413" s="93"/>
      <c r="O10413" s="119"/>
      <c r="AA10413" s="132" t="s">
        <v>6053</v>
      </c>
    </row>
    <row r="10414" spans="13:27" x14ac:dyDescent="0.2">
      <c r="M10414" s="93"/>
      <c r="O10414" s="119"/>
      <c r="AA10414" s="132" t="s">
        <v>6053</v>
      </c>
    </row>
    <row r="10415" spans="13:27" x14ac:dyDescent="0.2">
      <c r="M10415" s="93"/>
      <c r="O10415" s="119"/>
      <c r="AA10415" s="132" t="s">
        <v>6053</v>
      </c>
    </row>
    <row r="10416" spans="13:27" x14ac:dyDescent="0.2">
      <c r="M10416" s="93"/>
      <c r="O10416" s="119"/>
      <c r="AA10416" s="132" t="s">
        <v>6053</v>
      </c>
    </row>
    <row r="10417" spans="13:27" x14ac:dyDescent="0.2">
      <c r="M10417" s="93"/>
      <c r="O10417" s="119"/>
      <c r="AA10417" s="132" t="s">
        <v>6053</v>
      </c>
    </row>
    <row r="10418" spans="13:27" x14ac:dyDescent="0.2">
      <c r="M10418" s="93"/>
      <c r="O10418" s="119"/>
      <c r="AA10418" s="132" t="s">
        <v>6053</v>
      </c>
    </row>
    <row r="10419" spans="13:27" x14ac:dyDescent="0.2">
      <c r="M10419" s="93"/>
      <c r="O10419" s="119"/>
      <c r="AA10419" s="132" t="s">
        <v>6053</v>
      </c>
    </row>
    <row r="10420" spans="13:27" x14ac:dyDescent="0.2">
      <c r="M10420" s="93"/>
      <c r="O10420" s="119"/>
      <c r="AA10420" s="132" t="s">
        <v>6053</v>
      </c>
    </row>
    <row r="10421" spans="13:27" x14ac:dyDescent="0.2">
      <c r="M10421" s="93"/>
      <c r="O10421" s="119"/>
      <c r="AA10421" s="132" t="s">
        <v>6053</v>
      </c>
    </row>
    <row r="10422" spans="13:27" x14ac:dyDescent="0.2">
      <c r="M10422" s="93"/>
      <c r="O10422" s="119"/>
      <c r="AA10422" s="132" t="s">
        <v>6053</v>
      </c>
    </row>
    <row r="10423" spans="13:27" x14ac:dyDescent="0.2">
      <c r="M10423" s="93"/>
      <c r="O10423" s="119"/>
      <c r="AA10423" s="132" t="s">
        <v>6053</v>
      </c>
    </row>
    <row r="10424" spans="13:27" x14ac:dyDescent="0.2">
      <c r="M10424" s="93"/>
      <c r="O10424" s="119"/>
      <c r="AA10424" s="132" t="s">
        <v>6053</v>
      </c>
    </row>
    <row r="10425" spans="13:27" x14ac:dyDescent="0.2">
      <c r="M10425" s="93"/>
      <c r="O10425" s="119"/>
      <c r="AA10425" s="132" t="s">
        <v>6053</v>
      </c>
    </row>
    <row r="10426" spans="13:27" x14ac:dyDescent="0.2">
      <c r="M10426" s="93"/>
      <c r="O10426" s="119"/>
      <c r="AA10426" s="132" t="s">
        <v>6053</v>
      </c>
    </row>
    <row r="10427" spans="13:27" x14ac:dyDescent="0.2">
      <c r="M10427" s="93"/>
      <c r="O10427" s="119"/>
      <c r="AA10427" s="132" t="s">
        <v>6053</v>
      </c>
    </row>
    <row r="10428" spans="13:27" x14ac:dyDescent="0.2">
      <c r="M10428" s="93"/>
      <c r="O10428" s="119"/>
      <c r="AA10428" s="132" t="s">
        <v>6053</v>
      </c>
    </row>
    <row r="10429" spans="13:27" x14ac:dyDescent="0.2">
      <c r="M10429" s="93"/>
      <c r="O10429" s="119"/>
      <c r="AA10429" s="132" t="s">
        <v>6053</v>
      </c>
    </row>
    <row r="10430" spans="13:27" x14ac:dyDescent="0.2">
      <c r="M10430" s="93"/>
      <c r="O10430" s="119"/>
      <c r="AA10430" s="132" t="s">
        <v>6053</v>
      </c>
    </row>
    <row r="10431" spans="13:27" x14ac:dyDescent="0.2">
      <c r="M10431" s="93"/>
      <c r="O10431" s="119"/>
      <c r="AA10431" s="132" t="s">
        <v>6053</v>
      </c>
    </row>
    <row r="10432" spans="13:27" x14ac:dyDescent="0.2">
      <c r="M10432" s="93"/>
      <c r="O10432" s="119"/>
      <c r="AA10432" s="132" t="s">
        <v>6053</v>
      </c>
    </row>
    <row r="10433" spans="13:27" x14ac:dyDescent="0.2">
      <c r="M10433" s="93"/>
      <c r="O10433" s="119"/>
      <c r="AA10433" s="132" t="s">
        <v>6053</v>
      </c>
    </row>
    <row r="10434" spans="13:27" x14ac:dyDescent="0.2">
      <c r="M10434" s="93"/>
      <c r="O10434" s="119"/>
      <c r="AA10434" s="132" t="s">
        <v>6053</v>
      </c>
    </row>
    <row r="10435" spans="13:27" x14ac:dyDescent="0.2">
      <c r="M10435" s="93"/>
      <c r="O10435" s="119"/>
      <c r="AA10435" s="132" t="s">
        <v>6053</v>
      </c>
    </row>
    <row r="10436" spans="13:27" x14ac:dyDescent="0.2">
      <c r="M10436" s="93"/>
      <c r="O10436" s="119"/>
      <c r="AA10436" s="132" t="s">
        <v>6053</v>
      </c>
    </row>
    <row r="10437" spans="13:27" x14ac:dyDescent="0.2">
      <c r="M10437" s="93"/>
      <c r="O10437" s="119"/>
      <c r="AA10437" s="132" t="s">
        <v>6053</v>
      </c>
    </row>
    <row r="10438" spans="13:27" x14ac:dyDescent="0.2">
      <c r="M10438" s="93"/>
      <c r="O10438" s="119"/>
      <c r="AA10438" s="132" t="s">
        <v>6053</v>
      </c>
    </row>
    <row r="10439" spans="13:27" x14ac:dyDescent="0.2">
      <c r="M10439" s="93"/>
      <c r="O10439" s="119"/>
      <c r="AA10439" s="132" t="s">
        <v>6053</v>
      </c>
    </row>
    <row r="10440" spans="13:27" x14ac:dyDescent="0.2">
      <c r="M10440" s="93"/>
      <c r="O10440" s="119"/>
      <c r="AA10440" s="132" t="s">
        <v>6053</v>
      </c>
    </row>
    <row r="10441" spans="13:27" x14ac:dyDescent="0.2">
      <c r="M10441" s="93"/>
      <c r="O10441" s="119"/>
      <c r="AA10441" s="132" t="s">
        <v>6053</v>
      </c>
    </row>
    <row r="10442" spans="13:27" x14ac:dyDescent="0.2">
      <c r="M10442" s="93"/>
      <c r="O10442" s="119"/>
      <c r="AA10442" s="132" t="s">
        <v>6053</v>
      </c>
    </row>
    <row r="10443" spans="13:27" x14ac:dyDescent="0.2">
      <c r="M10443" s="93"/>
      <c r="O10443" s="119"/>
      <c r="AA10443" s="132" t="s">
        <v>6053</v>
      </c>
    </row>
    <row r="10444" spans="13:27" x14ac:dyDescent="0.2">
      <c r="M10444" s="93"/>
      <c r="O10444" s="119"/>
      <c r="AA10444" s="132" t="s">
        <v>6053</v>
      </c>
    </row>
    <row r="10445" spans="13:27" x14ac:dyDescent="0.2">
      <c r="M10445" s="93"/>
      <c r="O10445" s="119"/>
      <c r="AA10445" s="132" t="s">
        <v>6053</v>
      </c>
    </row>
    <row r="10446" spans="13:27" x14ac:dyDescent="0.2">
      <c r="M10446" s="93"/>
      <c r="O10446" s="119"/>
      <c r="AA10446" s="132" t="s">
        <v>6053</v>
      </c>
    </row>
    <row r="10447" spans="13:27" x14ac:dyDescent="0.2">
      <c r="M10447" s="93"/>
      <c r="O10447" s="119"/>
      <c r="AA10447" s="132" t="s">
        <v>6053</v>
      </c>
    </row>
    <row r="10448" spans="13:27" x14ac:dyDescent="0.2">
      <c r="M10448" s="93"/>
      <c r="O10448" s="119"/>
      <c r="AA10448" s="132" t="s">
        <v>6053</v>
      </c>
    </row>
    <row r="10449" spans="13:27" x14ac:dyDescent="0.2">
      <c r="M10449" s="93"/>
      <c r="O10449" s="119"/>
      <c r="AA10449" s="132" t="s">
        <v>6053</v>
      </c>
    </row>
    <row r="10450" spans="13:27" x14ac:dyDescent="0.2">
      <c r="M10450" s="93"/>
      <c r="O10450" s="119"/>
      <c r="AA10450" s="132" t="s">
        <v>6053</v>
      </c>
    </row>
    <row r="10451" spans="13:27" x14ac:dyDescent="0.2">
      <c r="M10451" s="93"/>
      <c r="O10451" s="119"/>
      <c r="AA10451" s="132" t="s">
        <v>6053</v>
      </c>
    </row>
    <row r="10452" spans="13:27" x14ac:dyDescent="0.2">
      <c r="M10452" s="93"/>
      <c r="O10452" s="119"/>
      <c r="AA10452" s="132" t="s">
        <v>6053</v>
      </c>
    </row>
    <row r="10453" spans="13:27" x14ac:dyDescent="0.2">
      <c r="M10453" s="93"/>
      <c r="O10453" s="119"/>
      <c r="AA10453" s="132" t="s">
        <v>6053</v>
      </c>
    </row>
    <row r="10454" spans="13:27" x14ac:dyDescent="0.2">
      <c r="M10454" s="93"/>
      <c r="O10454" s="119"/>
      <c r="AA10454" s="132" t="s">
        <v>6053</v>
      </c>
    </row>
    <row r="10455" spans="13:27" x14ac:dyDescent="0.2">
      <c r="M10455" s="93"/>
      <c r="O10455" s="119"/>
      <c r="AA10455" s="132" t="s">
        <v>6053</v>
      </c>
    </row>
    <row r="10456" spans="13:27" x14ac:dyDescent="0.2">
      <c r="M10456" s="93"/>
      <c r="O10456" s="119"/>
      <c r="AA10456" s="132" t="s">
        <v>6053</v>
      </c>
    </row>
    <row r="10457" spans="13:27" x14ac:dyDescent="0.2">
      <c r="M10457" s="93"/>
      <c r="O10457" s="119"/>
      <c r="AA10457" s="132" t="s">
        <v>6053</v>
      </c>
    </row>
    <row r="10458" spans="13:27" x14ac:dyDescent="0.2">
      <c r="M10458" s="93"/>
      <c r="O10458" s="119"/>
      <c r="AA10458" s="132" t="s">
        <v>6053</v>
      </c>
    </row>
    <row r="10459" spans="13:27" x14ac:dyDescent="0.2">
      <c r="M10459" s="93"/>
      <c r="O10459" s="119"/>
      <c r="AA10459" s="132" t="s">
        <v>6053</v>
      </c>
    </row>
    <row r="10460" spans="13:27" x14ac:dyDescent="0.2">
      <c r="M10460" s="93"/>
      <c r="O10460" s="119"/>
      <c r="AA10460" s="132" t="s">
        <v>6053</v>
      </c>
    </row>
    <row r="10461" spans="13:27" x14ac:dyDescent="0.2">
      <c r="M10461" s="93"/>
      <c r="O10461" s="119"/>
      <c r="AA10461" s="132" t="s">
        <v>6053</v>
      </c>
    </row>
    <row r="10462" spans="13:27" x14ac:dyDescent="0.2">
      <c r="M10462" s="93"/>
      <c r="O10462" s="119"/>
      <c r="AA10462" s="132" t="s">
        <v>6053</v>
      </c>
    </row>
    <row r="10463" spans="13:27" x14ac:dyDescent="0.2">
      <c r="M10463" s="93"/>
      <c r="O10463" s="119"/>
      <c r="AA10463" s="132" t="s">
        <v>6053</v>
      </c>
    </row>
    <row r="10464" spans="13:27" x14ac:dyDescent="0.2">
      <c r="M10464" s="93"/>
      <c r="O10464" s="119"/>
      <c r="AA10464" s="132" t="s">
        <v>6053</v>
      </c>
    </row>
    <row r="10465" spans="13:27" x14ac:dyDescent="0.2">
      <c r="M10465" s="93"/>
      <c r="O10465" s="119"/>
      <c r="AA10465" s="132" t="s">
        <v>6053</v>
      </c>
    </row>
    <row r="10466" spans="13:27" x14ac:dyDescent="0.2">
      <c r="M10466" s="93"/>
      <c r="O10466" s="119"/>
      <c r="AA10466" s="132" t="s">
        <v>6053</v>
      </c>
    </row>
    <row r="10467" spans="13:27" x14ac:dyDescent="0.2">
      <c r="M10467" s="93"/>
      <c r="O10467" s="119"/>
      <c r="AA10467" s="132" t="s">
        <v>6053</v>
      </c>
    </row>
    <row r="10468" spans="13:27" x14ac:dyDescent="0.2">
      <c r="M10468" s="93"/>
      <c r="O10468" s="119"/>
      <c r="AA10468" s="132" t="s">
        <v>6053</v>
      </c>
    </row>
    <row r="10469" spans="13:27" x14ac:dyDescent="0.2">
      <c r="M10469" s="93"/>
      <c r="O10469" s="119"/>
      <c r="AA10469" s="132" t="s">
        <v>6053</v>
      </c>
    </row>
    <row r="10470" spans="13:27" x14ac:dyDescent="0.2">
      <c r="M10470" s="93"/>
      <c r="O10470" s="119"/>
      <c r="AA10470" s="132" t="s">
        <v>6053</v>
      </c>
    </row>
    <row r="10471" spans="13:27" x14ac:dyDescent="0.2">
      <c r="M10471" s="93"/>
      <c r="O10471" s="119"/>
      <c r="AA10471" s="132" t="s">
        <v>6053</v>
      </c>
    </row>
    <row r="10472" spans="13:27" x14ac:dyDescent="0.2">
      <c r="M10472" s="93"/>
      <c r="O10472" s="119"/>
      <c r="AA10472" s="132" t="s">
        <v>6053</v>
      </c>
    </row>
    <row r="10473" spans="13:27" x14ac:dyDescent="0.2">
      <c r="M10473" s="93"/>
      <c r="O10473" s="119"/>
      <c r="AA10473" s="132" t="s">
        <v>6053</v>
      </c>
    </row>
    <row r="10474" spans="13:27" x14ac:dyDescent="0.2">
      <c r="M10474" s="93"/>
      <c r="O10474" s="119"/>
      <c r="AA10474" s="132" t="s">
        <v>6053</v>
      </c>
    </row>
    <row r="10475" spans="13:27" x14ac:dyDescent="0.2">
      <c r="M10475" s="93"/>
      <c r="O10475" s="119"/>
      <c r="AA10475" s="132" t="s">
        <v>6053</v>
      </c>
    </row>
    <row r="10476" spans="13:27" x14ac:dyDescent="0.2">
      <c r="M10476" s="93"/>
      <c r="O10476" s="119"/>
      <c r="AA10476" s="132" t="s">
        <v>6053</v>
      </c>
    </row>
    <row r="10477" spans="13:27" x14ac:dyDescent="0.2">
      <c r="M10477" s="93"/>
      <c r="O10477" s="119"/>
      <c r="AA10477" s="132" t="s">
        <v>6053</v>
      </c>
    </row>
    <row r="10478" spans="13:27" x14ac:dyDescent="0.2">
      <c r="M10478" s="93"/>
      <c r="O10478" s="119"/>
      <c r="AA10478" s="132" t="s">
        <v>6053</v>
      </c>
    </row>
    <row r="10479" spans="13:27" x14ac:dyDescent="0.2">
      <c r="M10479" s="93"/>
      <c r="O10479" s="119"/>
      <c r="AA10479" s="132" t="s">
        <v>6053</v>
      </c>
    </row>
    <row r="10480" spans="13:27" x14ac:dyDescent="0.2">
      <c r="M10480" s="93"/>
      <c r="O10480" s="119"/>
      <c r="AA10480" s="132" t="s">
        <v>6053</v>
      </c>
    </row>
    <row r="10481" spans="13:27" x14ac:dyDescent="0.2">
      <c r="M10481" s="93"/>
      <c r="O10481" s="119"/>
      <c r="AA10481" s="132" t="s">
        <v>6053</v>
      </c>
    </row>
    <row r="10482" spans="13:27" x14ac:dyDescent="0.2">
      <c r="M10482" s="93"/>
      <c r="O10482" s="119"/>
      <c r="AA10482" s="132" t="s">
        <v>6053</v>
      </c>
    </row>
    <row r="10483" spans="13:27" x14ac:dyDescent="0.2">
      <c r="M10483" s="93"/>
      <c r="O10483" s="119"/>
      <c r="AA10483" s="132" t="s">
        <v>6053</v>
      </c>
    </row>
    <row r="10484" spans="13:27" x14ac:dyDescent="0.2">
      <c r="M10484" s="93"/>
      <c r="O10484" s="119"/>
      <c r="AA10484" s="132" t="s">
        <v>6053</v>
      </c>
    </row>
    <row r="10485" spans="13:27" x14ac:dyDescent="0.2">
      <c r="M10485" s="93"/>
      <c r="O10485" s="119"/>
      <c r="AA10485" s="132" t="s">
        <v>6053</v>
      </c>
    </row>
    <row r="10486" spans="13:27" x14ac:dyDescent="0.2">
      <c r="M10486" s="93"/>
      <c r="O10486" s="119"/>
      <c r="AA10486" s="132" t="s">
        <v>6053</v>
      </c>
    </row>
    <row r="10487" spans="13:27" x14ac:dyDescent="0.2">
      <c r="M10487" s="93"/>
      <c r="O10487" s="119"/>
      <c r="AA10487" s="132" t="s">
        <v>6053</v>
      </c>
    </row>
    <row r="10488" spans="13:27" x14ac:dyDescent="0.2">
      <c r="M10488" s="93"/>
      <c r="O10488" s="119"/>
      <c r="AA10488" s="132" t="s">
        <v>6053</v>
      </c>
    </row>
    <row r="10489" spans="13:27" x14ac:dyDescent="0.2">
      <c r="M10489" s="93"/>
      <c r="O10489" s="119"/>
      <c r="AA10489" s="132" t="s">
        <v>6053</v>
      </c>
    </row>
    <row r="10490" spans="13:27" x14ac:dyDescent="0.2">
      <c r="M10490" s="93"/>
      <c r="O10490" s="119"/>
      <c r="AA10490" s="132" t="s">
        <v>6053</v>
      </c>
    </row>
    <row r="10491" spans="13:27" x14ac:dyDescent="0.2">
      <c r="M10491" s="93"/>
      <c r="O10491" s="119"/>
      <c r="AA10491" s="132" t="s">
        <v>6053</v>
      </c>
    </row>
    <row r="10492" spans="13:27" x14ac:dyDescent="0.2">
      <c r="M10492" s="93"/>
      <c r="O10492" s="119"/>
      <c r="AA10492" s="132" t="s">
        <v>6053</v>
      </c>
    </row>
    <row r="10493" spans="13:27" x14ac:dyDescent="0.2">
      <c r="M10493" s="93"/>
      <c r="O10493" s="119"/>
      <c r="AA10493" s="132" t="s">
        <v>6053</v>
      </c>
    </row>
    <row r="10494" spans="13:27" x14ac:dyDescent="0.2">
      <c r="M10494" s="93"/>
      <c r="O10494" s="119"/>
      <c r="AA10494" s="132" t="s">
        <v>6053</v>
      </c>
    </row>
    <row r="10495" spans="13:27" x14ac:dyDescent="0.2">
      <c r="M10495" s="93"/>
      <c r="O10495" s="119"/>
      <c r="AA10495" s="132" t="s">
        <v>6053</v>
      </c>
    </row>
    <row r="10496" spans="13:27" x14ac:dyDescent="0.2">
      <c r="M10496" s="93"/>
      <c r="O10496" s="119"/>
      <c r="AA10496" s="132" t="s">
        <v>6053</v>
      </c>
    </row>
    <row r="10497" spans="13:27" x14ac:dyDescent="0.2">
      <c r="M10497" s="93"/>
      <c r="O10497" s="119"/>
      <c r="AA10497" s="132" t="s">
        <v>6053</v>
      </c>
    </row>
    <row r="10498" spans="13:27" x14ac:dyDescent="0.2">
      <c r="M10498" s="93"/>
      <c r="O10498" s="119"/>
      <c r="AA10498" s="132" t="s">
        <v>6053</v>
      </c>
    </row>
    <row r="10499" spans="13:27" x14ac:dyDescent="0.2">
      <c r="M10499" s="93"/>
      <c r="O10499" s="119"/>
      <c r="AA10499" s="132" t="s">
        <v>6053</v>
      </c>
    </row>
    <row r="10500" spans="13:27" x14ac:dyDescent="0.2">
      <c r="M10500" s="93"/>
      <c r="O10500" s="119"/>
      <c r="AA10500" s="132" t="s">
        <v>6053</v>
      </c>
    </row>
    <row r="10501" spans="13:27" x14ac:dyDescent="0.2">
      <c r="M10501" s="93"/>
      <c r="O10501" s="119"/>
      <c r="AA10501" s="132" t="s">
        <v>6053</v>
      </c>
    </row>
    <row r="10502" spans="13:27" x14ac:dyDescent="0.2">
      <c r="M10502" s="93"/>
      <c r="O10502" s="119"/>
      <c r="AA10502" s="132" t="s">
        <v>6053</v>
      </c>
    </row>
    <row r="10503" spans="13:27" x14ac:dyDescent="0.2">
      <c r="M10503" s="93"/>
      <c r="O10503" s="119"/>
      <c r="AA10503" s="132" t="s">
        <v>6053</v>
      </c>
    </row>
    <row r="10504" spans="13:27" x14ac:dyDescent="0.2">
      <c r="M10504" s="93"/>
      <c r="O10504" s="119"/>
      <c r="AA10504" s="132" t="s">
        <v>6053</v>
      </c>
    </row>
    <row r="10505" spans="13:27" x14ac:dyDescent="0.2">
      <c r="M10505" s="93"/>
      <c r="O10505" s="119"/>
      <c r="AA10505" s="132" t="s">
        <v>6053</v>
      </c>
    </row>
    <row r="10506" spans="13:27" x14ac:dyDescent="0.2">
      <c r="M10506" s="93"/>
      <c r="O10506" s="119"/>
      <c r="AA10506" s="132" t="s">
        <v>6053</v>
      </c>
    </row>
    <row r="10507" spans="13:27" x14ac:dyDescent="0.2">
      <c r="M10507" s="93"/>
      <c r="O10507" s="119"/>
      <c r="AA10507" s="132" t="s">
        <v>6053</v>
      </c>
    </row>
    <row r="10508" spans="13:27" x14ac:dyDescent="0.2">
      <c r="M10508" s="93"/>
      <c r="O10508" s="119"/>
      <c r="AA10508" s="132" t="s">
        <v>6053</v>
      </c>
    </row>
    <row r="10509" spans="13:27" x14ac:dyDescent="0.2">
      <c r="M10509" s="93"/>
      <c r="O10509" s="119"/>
      <c r="AA10509" s="132" t="s">
        <v>6053</v>
      </c>
    </row>
    <row r="10510" spans="13:27" x14ac:dyDescent="0.2">
      <c r="M10510" s="93"/>
      <c r="O10510" s="119"/>
      <c r="AA10510" s="132" t="s">
        <v>6053</v>
      </c>
    </row>
    <row r="10511" spans="13:27" x14ac:dyDescent="0.2">
      <c r="M10511" s="93"/>
      <c r="O10511" s="119"/>
      <c r="AA10511" s="132" t="s">
        <v>6053</v>
      </c>
    </row>
    <row r="10512" spans="13:27" x14ac:dyDescent="0.2">
      <c r="M10512" s="93"/>
      <c r="O10512" s="119"/>
      <c r="AA10512" s="132" t="s">
        <v>6053</v>
      </c>
    </row>
    <row r="10513" spans="13:27" x14ac:dyDescent="0.2">
      <c r="M10513" s="93"/>
      <c r="O10513" s="119"/>
      <c r="AA10513" s="132" t="s">
        <v>6053</v>
      </c>
    </row>
    <row r="10514" spans="13:27" x14ac:dyDescent="0.2">
      <c r="M10514" s="93"/>
      <c r="O10514" s="119"/>
      <c r="AA10514" s="132" t="s">
        <v>6053</v>
      </c>
    </row>
    <row r="10515" spans="13:27" x14ac:dyDescent="0.2">
      <c r="M10515" s="93"/>
      <c r="O10515" s="119"/>
      <c r="AA10515" s="132" t="s">
        <v>6053</v>
      </c>
    </row>
    <row r="10516" spans="13:27" x14ac:dyDescent="0.2">
      <c r="M10516" s="93"/>
      <c r="O10516" s="119"/>
      <c r="AA10516" s="132" t="s">
        <v>6053</v>
      </c>
    </row>
    <row r="10517" spans="13:27" x14ac:dyDescent="0.2">
      <c r="M10517" s="93"/>
      <c r="O10517" s="119"/>
      <c r="AA10517" s="132" t="s">
        <v>6053</v>
      </c>
    </row>
    <row r="10518" spans="13:27" x14ac:dyDescent="0.2">
      <c r="M10518" s="93"/>
      <c r="O10518" s="119"/>
      <c r="AA10518" s="132" t="s">
        <v>6053</v>
      </c>
    </row>
    <row r="10519" spans="13:27" x14ac:dyDescent="0.2">
      <c r="M10519" s="93"/>
      <c r="O10519" s="119"/>
      <c r="AA10519" s="132" t="s">
        <v>6053</v>
      </c>
    </row>
    <row r="10520" spans="13:27" x14ac:dyDescent="0.2">
      <c r="M10520" s="93"/>
      <c r="O10520" s="119"/>
      <c r="AA10520" s="132" t="s">
        <v>6053</v>
      </c>
    </row>
    <row r="10521" spans="13:27" x14ac:dyDescent="0.2">
      <c r="M10521" s="93"/>
      <c r="O10521" s="119"/>
      <c r="AA10521" s="132" t="s">
        <v>6053</v>
      </c>
    </row>
    <row r="10522" spans="13:27" x14ac:dyDescent="0.2">
      <c r="M10522" s="93"/>
      <c r="O10522" s="119"/>
      <c r="AA10522" s="132" t="s">
        <v>6053</v>
      </c>
    </row>
    <row r="10523" spans="13:27" x14ac:dyDescent="0.2">
      <c r="M10523" s="93"/>
      <c r="O10523" s="119"/>
      <c r="AA10523" s="132" t="s">
        <v>6053</v>
      </c>
    </row>
    <row r="10524" spans="13:27" x14ac:dyDescent="0.2">
      <c r="M10524" s="93"/>
      <c r="O10524" s="119"/>
      <c r="AA10524" s="132" t="s">
        <v>6053</v>
      </c>
    </row>
    <row r="10525" spans="13:27" x14ac:dyDescent="0.2">
      <c r="M10525" s="93"/>
      <c r="O10525" s="119"/>
      <c r="AA10525" s="132" t="s">
        <v>6053</v>
      </c>
    </row>
    <row r="10526" spans="13:27" x14ac:dyDescent="0.2">
      <c r="M10526" s="93"/>
      <c r="O10526" s="119"/>
      <c r="AA10526" s="132" t="s">
        <v>6053</v>
      </c>
    </row>
    <row r="10527" spans="13:27" x14ac:dyDescent="0.2">
      <c r="M10527" s="93"/>
      <c r="O10527" s="119"/>
      <c r="AA10527" s="132" t="s">
        <v>6053</v>
      </c>
    </row>
    <row r="10528" spans="13:27" x14ac:dyDescent="0.2">
      <c r="M10528" s="93"/>
      <c r="O10528" s="119"/>
      <c r="AA10528" s="132" t="s">
        <v>6053</v>
      </c>
    </row>
    <row r="10529" spans="13:27" x14ac:dyDescent="0.2">
      <c r="M10529" s="93"/>
      <c r="O10529" s="119"/>
      <c r="AA10529" s="132" t="s">
        <v>6053</v>
      </c>
    </row>
    <row r="10530" spans="13:27" x14ac:dyDescent="0.2">
      <c r="M10530" s="93"/>
      <c r="O10530" s="119"/>
      <c r="AA10530" s="132" t="s">
        <v>6053</v>
      </c>
    </row>
    <row r="10531" spans="13:27" x14ac:dyDescent="0.2">
      <c r="M10531" s="93"/>
      <c r="O10531" s="119"/>
      <c r="AA10531" s="132" t="s">
        <v>6053</v>
      </c>
    </row>
    <row r="10532" spans="13:27" x14ac:dyDescent="0.2">
      <c r="M10532" s="93"/>
      <c r="O10532" s="119"/>
      <c r="AA10532" s="132" t="s">
        <v>6053</v>
      </c>
    </row>
    <row r="10533" spans="13:27" x14ac:dyDescent="0.2">
      <c r="M10533" s="93"/>
      <c r="O10533" s="119"/>
      <c r="AA10533" s="132" t="s">
        <v>6053</v>
      </c>
    </row>
    <row r="10534" spans="13:27" x14ac:dyDescent="0.2">
      <c r="M10534" s="93"/>
      <c r="O10534" s="119"/>
      <c r="AA10534" s="132" t="s">
        <v>6053</v>
      </c>
    </row>
    <row r="10535" spans="13:27" x14ac:dyDescent="0.2">
      <c r="M10535" s="93"/>
      <c r="O10535" s="119"/>
      <c r="AA10535" s="132" t="s">
        <v>6053</v>
      </c>
    </row>
    <row r="10536" spans="13:27" x14ac:dyDescent="0.2">
      <c r="M10536" s="93"/>
      <c r="O10536" s="119"/>
      <c r="AA10536" s="132" t="s">
        <v>6053</v>
      </c>
    </row>
    <row r="10537" spans="13:27" x14ac:dyDescent="0.2">
      <c r="M10537" s="93"/>
      <c r="O10537" s="119"/>
      <c r="AA10537" s="132" t="s">
        <v>6053</v>
      </c>
    </row>
    <row r="10538" spans="13:27" x14ac:dyDescent="0.2">
      <c r="M10538" s="93"/>
      <c r="O10538" s="119"/>
      <c r="AA10538" s="132" t="s">
        <v>6053</v>
      </c>
    </row>
    <row r="10539" spans="13:27" x14ac:dyDescent="0.2">
      <c r="M10539" s="93"/>
      <c r="O10539" s="119"/>
      <c r="AA10539" s="132" t="s">
        <v>6053</v>
      </c>
    </row>
    <row r="10540" spans="13:27" x14ac:dyDescent="0.2">
      <c r="M10540" s="93"/>
      <c r="O10540" s="119"/>
      <c r="AA10540" s="132" t="s">
        <v>6053</v>
      </c>
    </row>
    <row r="10541" spans="13:27" x14ac:dyDescent="0.2">
      <c r="M10541" s="93"/>
      <c r="O10541" s="119"/>
      <c r="AA10541" s="132" t="s">
        <v>6053</v>
      </c>
    </row>
    <row r="10542" spans="13:27" x14ac:dyDescent="0.2">
      <c r="M10542" s="93"/>
      <c r="O10542" s="119"/>
      <c r="AA10542" s="132" t="s">
        <v>6053</v>
      </c>
    </row>
    <row r="10543" spans="13:27" x14ac:dyDescent="0.2">
      <c r="M10543" s="93"/>
      <c r="O10543" s="119"/>
      <c r="AA10543" s="132" t="s">
        <v>6053</v>
      </c>
    </row>
    <row r="10544" spans="13:27" x14ac:dyDescent="0.2">
      <c r="M10544" s="93"/>
      <c r="O10544" s="119"/>
      <c r="AA10544" s="132" t="s">
        <v>6053</v>
      </c>
    </row>
    <row r="10545" spans="13:27" x14ac:dyDescent="0.2">
      <c r="M10545" s="93"/>
      <c r="O10545" s="119"/>
      <c r="AA10545" s="132" t="s">
        <v>6053</v>
      </c>
    </row>
    <row r="10546" spans="13:27" x14ac:dyDescent="0.2">
      <c r="M10546" s="93"/>
      <c r="O10546" s="119"/>
      <c r="AA10546" s="132" t="s">
        <v>6053</v>
      </c>
    </row>
    <row r="10547" spans="13:27" x14ac:dyDescent="0.2">
      <c r="M10547" s="93"/>
      <c r="O10547" s="119"/>
      <c r="AA10547" s="132" t="s">
        <v>6053</v>
      </c>
    </row>
    <row r="10548" spans="13:27" x14ac:dyDescent="0.2">
      <c r="M10548" s="93"/>
      <c r="O10548" s="119"/>
      <c r="AA10548" s="132" t="s">
        <v>6053</v>
      </c>
    </row>
    <row r="10549" spans="13:27" x14ac:dyDescent="0.2">
      <c r="M10549" s="93"/>
      <c r="O10549" s="119"/>
      <c r="AA10549" s="132" t="s">
        <v>6053</v>
      </c>
    </row>
    <row r="10550" spans="13:27" x14ac:dyDescent="0.2">
      <c r="M10550" s="93"/>
      <c r="O10550" s="119"/>
      <c r="AA10550" s="132" t="s">
        <v>6053</v>
      </c>
    </row>
    <row r="10551" spans="13:27" x14ac:dyDescent="0.2">
      <c r="M10551" s="93"/>
      <c r="O10551" s="119"/>
      <c r="AA10551" s="132" t="s">
        <v>6053</v>
      </c>
    </row>
    <row r="10552" spans="13:27" x14ac:dyDescent="0.2">
      <c r="M10552" s="93"/>
      <c r="O10552" s="119"/>
      <c r="AA10552" s="132" t="s">
        <v>6053</v>
      </c>
    </row>
    <row r="10553" spans="13:27" x14ac:dyDescent="0.2">
      <c r="M10553" s="93"/>
      <c r="O10553" s="119"/>
      <c r="AA10553" s="132" t="s">
        <v>6053</v>
      </c>
    </row>
    <row r="10554" spans="13:27" x14ac:dyDescent="0.2">
      <c r="M10554" s="93"/>
      <c r="O10554" s="119"/>
      <c r="AA10554" s="132" t="s">
        <v>6053</v>
      </c>
    </row>
    <row r="10555" spans="13:27" x14ac:dyDescent="0.2">
      <c r="M10555" s="93"/>
      <c r="O10555" s="119"/>
      <c r="AA10555" s="132" t="s">
        <v>6053</v>
      </c>
    </row>
    <row r="10556" spans="13:27" x14ac:dyDescent="0.2">
      <c r="M10556" s="93"/>
      <c r="O10556" s="119"/>
      <c r="AA10556" s="132" t="s">
        <v>6053</v>
      </c>
    </row>
    <row r="10557" spans="13:27" x14ac:dyDescent="0.2">
      <c r="M10557" s="93"/>
      <c r="O10557" s="119"/>
      <c r="AA10557" s="132" t="s">
        <v>6053</v>
      </c>
    </row>
    <row r="10558" spans="13:27" x14ac:dyDescent="0.2">
      <c r="M10558" s="93"/>
      <c r="O10558" s="119"/>
      <c r="AA10558" s="132" t="s">
        <v>6053</v>
      </c>
    </row>
    <row r="10559" spans="13:27" x14ac:dyDescent="0.2">
      <c r="M10559" s="93"/>
      <c r="O10559" s="119"/>
      <c r="AA10559" s="132" t="s">
        <v>6053</v>
      </c>
    </row>
    <row r="10560" spans="13:27" x14ac:dyDescent="0.2">
      <c r="M10560" s="93"/>
      <c r="O10560" s="119"/>
      <c r="AA10560" s="132" t="s">
        <v>6053</v>
      </c>
    </row>
    <row r="10561" spans="13:27" x14ac:dyDescent="0.2">
      <c r="M10561" s="93"/>
      <c r="O10561" s="119"/>
      <c r="AA10561" s="132" t="s">
        <v>6053</v>
      </c>
    </row>
    <row r="10562" spans="13:27" x14ac:dyDescent="0.2">
      <c r="M10562" s="93"/>
      <c r="O10562" s="119"/>
      <c r="AA10562" s="132" t="s">
        <v>6053</v>
      </c>
    </row>
    <row r="10563" spans="13:27" x14ac:dyDescent="0.2">
      <c r="M10563" s="93"/>
      <c r="O10563" s="119"/>
      <c r="AA10563" s="132" t="s">
        <v>6053</v>
      </c>
    </row>
    <row r="10564" spans="13:27" x14ac:dyDescent="0.2">
      <c r="M10564" s="93"/>
      <c r="O10564" s="119"/>
      <c r="AA10564" s="132" t="s">
        <v>6053</v>
      </c>
    </row>
    <row r="10565" spans="13:27" x14ac:dyDescent="0.2">
      <c r="M10565" s="93"/>
      <c r="O10565" s="119"/>
      <c r="AA10565" s="132" t="s">
        <v>6053</v>
      </c>
    </row>
    <row r="10566" spans="13:27" x14ac:dyDescent="0.2">
      <c r="M10566" s="93"/>
      <c r="O10566" s="119"/>
      <c r="AA10566" s="132" t="s">
        <v>6053</v>
      </c>
    </row>
    <row r="10567" spans="13:27" x14ac:dyDescent="0.2">
      <c r="M10567" s="93"/>
      <c r="O10567" s="119"/>
      <c r="AA10567" s="132" t="s">
        <v>6053</v>
      </c>
    </row>
    <row r="10568" spans="13:27" x14ac:dyDescent="0.2">
      <c r="M10568" s="93"/>
      <c r="O10568" s="119"/>
      <c r="AA10568" s="132" t="s">
        <v>6053</v>
      </c>
    </row>
    <row r="10569" spans="13:27" x14ac:dyDescent="0.2">
      <c r="M10569" s="93"/>
      <c r="O10569" s="119"/>
      <c r="AA10569" s="132" t="s">
        <v>6053</v>
      </c>
    </row>
    <row r="10570" spans="13:27" x14ac:dyDescent="0.2">
      <c r="M10570" s="93"/>
      <c r="O10570" s="119"/>
      <c r="AA10570" s="132" t="s">
        <v>6053</v>
      </c>
    </row>
    <row r="10571" spans="13:27" x14ac:dyDescent="0.2">
      <c r="M10571" s="93"/>
      <c r="O10571" s="119"/>
      <c r="AA10571" s="132" t="s">
        <v>6053</v>
      </c>
    </row>
    <row r="10572" spans="13:27" x14ac:dyDescent="0.2">
      <c r="M10572" s="93"/>
      <c r="O10572" s="119"/>
      <c r="AA10572" s="132" t="s">
        <v>6053</v>
      </c>
    </row>
    <row r="10573" spans="13:27" x14ac:dyDescent="0.2">
      <c r="M10573" s="93"/>
      <c r="O10573" s="119"/>
      <c r="AA10573" s="132" t="s">
        <v>6053</v>
      </c>
    </row>
    <row r="10574" spans="13:27" x14ac:dyDescent="0.2">
      <c r="M10574" s="93"/>
      <c r="O10574" s="119"/>
      <c r="AA10574" s="132" t="s">
        <v>6053</v>
      </c>
    </row>
    <row r="10575" spans="13:27" x14ac:dyDescent="0.2">
      <c r="M10575" s="93"/>
      <c r="O10575" s="119"/>
      <c r="AA10575" s="132" t="s">
        <v>6053</v>
      </c>
    </row>
    <row r="10576" spans="13:27" x14ac:dyDescent="0.2">
      <c r="M10576" s="93"/>
      <c r="O10576" s="119"/>
      <c r="AA10576" s="132" t="s">
        <v>6053</v>
      </c>
    </row>
    <row r="10577" spans="13:27" x14ac:dyDescent="0.2">
      <c r="M10577" s="93"/>
      <c r="O10577" s="119"/>
      <c r="AA10577" s="132" t="s">
        <v>6053</v>
      </c>
    </row>
    <row r="10578" spans="13:27" x14ac:dyDescent="0.2">
      <c r="M10578" s="93"/>
      <c r="O10578" s="119"/>
      <c r="AA10578" s="132" t="s">
        <v>6053</v>
      </c>
    </row>
    <row r="10579" spans="13:27" x14ac:dyDescent="0.2">
      <c r="M10579" s="93"/>
      <c r="O10579" s="119"/>
      <c r="AA10579" s="132" t="s">
        <v>6053</v>
      </c>
    </row>
    <row r="10580" spans="13:27" x14ac:dyDescent="0.2">
      <c r="M10580" s="93"/>
      <c r="O10580" s="119"/>
      <c r="AA10580" s="132" t="s">
        <v>6053</v>
      </c>
    </row>
    <row r="10581" spans="13:27" x14ac:dyDescent="0.2">
      <c r="M10581" s="93"/>
      <c r="O10581" s="119"/>
      <c r="AA10581" s="132" t="s">
        <v>6053</v>
      </c>
    </row>
    <row r="10582" spans="13:27" x14ac:dyDescent="0.2">
      <c r="M10582" s="93"/>
      <c r="O10582" s="119"/>
      <c r="AA10582" s="132" t="s">
        <v>6053</v>
      </c>
    </row>
    <row r="10583" spans="13:27" x14ac:dyDescent="0.2">
      <c r="M10583" s="93"/>
      <c r="O10583" s="119"/>
      <c r="AA10583" s="132" t="s">
        <v>6053</v>
      </c>
    </row>
    <row r="10584" spans="13:27" x14ac:dyDescent="0.2">
      <c r="M10584" s="93"/>
      <c r="O10584" s="119"/>
      <c r="AA10584" s="132" t="s">
        <v>6053</v>
      </c>
    </row>
    <row r="10585" spans="13:27" x14ac:dyDescent="0.2">
      <c r="M10585" s="93"/>
      <c r="O10585" s="119"/>
      <c r="AA10585" s="132" t="s">
        <v>6053</v>
      </c>
    </row>
    <row r="10586" spans="13:27" x14ac:dyDescent="0.2">
      <c r="M10586" s="93"/>
      <c r="O10586" s="119"/>
      <c r="AA10586" s="132" t="s">
        <v>6053</v>
      </c>
    </row>
    <row r="10587" spans="13:27" x14ac:dyDescent="0.2">
      <c r="M10587" s="93"/>
      <c r="O10587" s="119"/>
      <c r="AA10587" s="132" t="s">
        <v>6053</v>
      </c>
    </row>
    <row r="10588" spans="13:27" x14ac:dyDescent="0.2">
      <c r="M10588" s="93"/>
      <c r="O10588" s="119"/>
      <c r="AA10588" s="132" t="s">
        <v>6053</v>
      </c>
    </row>
    <row r="10589" spans="13:27" x14ac:dyDescent="0.2">
      <c r="M10589" s="93"/>
      <c r="O10589" s="119"/>
      <c r="AA10589" s="132" t="s">
        <v>6053</v>
      </c>
    </row>
    <row r="10590" spans="13:27" x14ac:dyDescent="0.2">
      <c r="M10590" s="93"/>
      <c r="O10590" s="119"/>
      <c r="AA10590" s="132" t="s">
        <v>6053</v>
      </c>
    </row>
    <row r="10591" spans="13:27" x14ac:dyDescent="0.2">
      <c r="M10591" s="93"/>
      <c r="O10591" s="119"/>
      <c r="AA10591" s="132" t="s">
        <v>6053</v>
      </c>
    </row>
    <row r="10592" spans="13:27" x14ac:dyDescent="0.2">
      <c r="M10592" s="93"/>
      <c r="O10592" s="119"/>
      <c r="AA10592" s="132" t="s">
        <v>6053</v>
      </c>
    </row>
    <row r="10593" spans="13:27" x14ac:dyDescent="0.2">
      <c r="M10593" s="93"/>
      <c r="O10593" s="119"/>
      <c r="AA10593" s="132" t="s">
        <v>6053</v>
      </c>
    </row>
    <row r="10594" spans="13:27" x14ac:dyDescent="0.2">
      <c r="M10594" s="93"/>
      <c r="O10594" s="119"/>
      <c r="AA10594" s="132" t="s">
        <v>6053</v>
      </c>
    </row>
    <row r="10595" spans="13:27" x14ac:dyDescent="0.2">
      <c r="M10595" s="93"/>
      <c r="O10595" s="119"/>
      <c r="AA10595" s="132" t="s">
        <v>6053</v>
      </c>
    </row>
    <row r="10596" spans="13:27" x14ac:dyDescent="0.2">
      <c r="M10596" s="93"/>
      <c r="O10596" s="119"/>
      <c r="AA10596" s="132" t="s">
        <v>6053</v>
      </c>
    </row>
    <row r="10597" spans="13:27" x14ac:dyDescent="0.2">
      <c r="M10597" s="93"/>
      <c r="O10597" s="119"/>
      <c r="AA10597" s="132" t="s">
        <v>6053</v>
      </c>
    </row>
    <row r="10598" spans="13:27" x14ac:dyDescent="0.2">
      <c r="M10598" s="93"/>
      <c r="O10598" s="119"/>
      <c r="AA10598" s="132" t="s">
        <v>6053</v>
      </c>
    </row>
    <row r="10599" spans="13:27" x14ac:dyDescent="0.2">
      <c r="M10599" s="93"/>
      <c r="O10599" s="119"/>
      <c r="AA10599" s="132" t="s">
        <v>6053</v>
      </c>
    </row>
    <row r="10600" spans="13:27" x14ac:dyDescent="0.2">
      <c r="M10600" s="93"/>
      <c r="O10600" s="119"/>
      <c r="AA10600" s="132" t="s">
        <v>6053</v>
      </c>
    </row>
    <row r="10601" spans="13:27" x14ac:dyDescent="0.2">
      <c r="M10601" s="93"/>
      <c r="O10601" s="119"/>
      <c r="AA10601" s="132" t="s">
        <v>6053</v>
      </c>
    </row>
    <row r="10602" spans="13:27" x14ac:dyDescent="0.2">
      <c r="M10602" s="93"/>
      <c r="O10602" s="119"/>
      <c r="AA10602" s="132" t="s">
        <v>6053</v>
      </c>
    </row>
    <row r="10603" spans="13:27" x14ac:dyDescent="0.2">
      <c r="M10603" s="93"/>
      <c r="O10603" s="119"/>
      <c r="AA10603" s="132" t="s">
        <v>6053</v>
      </c>
    </row>
    <row r="10604" spans="13:27" x14ac:dyDescent="0.2">
      <c r="M10604" s="93"/>
      <c r="O10604" s="119"/>
      <c r="AA10604" s="132" t="s">
        <v>6053</v>
      </c>
    </row>
    <row r="10605" spans="13:27" x14ac:dyDescent="0.2">
      <c r="M10605" s="93"/>
      <c r="O10605" s="119"/>
      <c r="AA10605" s="132" t="s">
        <v>6053</v>
      </c>
    </row>
    <row r="10606" spans="13:27" x14ac:dyDescent="0.2">
      <c r="M10606" s="93"/>
      <c r="O10606" s="119"/>
      <c r="AA10606" s="132" t="s">
        <v>6053</v>
      </c>
    </row>
    <row r="10607" spans="13:27" x14ac:dyDescent="0.2">
      <c r="M10607" s="93"/>
      <c r="O10607" s="119"/>
      <c r="AA10607" s="132" t="s">
        <v>6053</v>
      </c>
    </row>
    <row r="10608" spans="13:27" x14ac:dyDescent="0.2">
      <c r="M10608" s="93"/>
      <c r="O10608" s="119"/>
      <c r="AA10608" s="132" t="s">
        <v>6053</v>
      </c>
    </row>
    <row r="10609" spans="13:27" x14ac:dyDescent="0.2">
      <c r="M10609" s="93"/>
      <c r="O10609" s="119"/>
      <c r="AA10609" s="132" t="s">
        <v>6053</v>
      </c>
    </row>
    <row r="10610" spans="13:27" x14ac:dyDescent="0.2">
      <c r="M10610" s="93"/>
      <c r="O10610" s="119"/>
      <c r="AA10610" s="132" t="s">
        <v>6053</v>
      </c>
    </row>
    <row r="10611" spans="13:27" x14ac:dyDescent="0.2">
      <c r="M10611" s="93"/>
      <c r="O10611" s="119"/>
      <c r="AA10611" s="132" t="s">
        <v>6053</v>
      </c>
    </row>
    <row r="10612" spans="13:27" x14ac:dyDescent="0.2">
      <c r="M10612" s="93"/>
      <c r="O10612" s="119"/>
      <c r="AA10612" s="132" t="s">
        <v>6053</v>
      </c>
    </row>
    <row r="10613" spans="13:27" x14ac:dyDescent="0.2">
      <c r="M10613" s="93"/>
      <c r="O10613" s="119"/>
      <c r="AA10613" s="132" t="s">
        <v>6053</v>
      </c>
    </row>
    <row r="10614" spans="13:27" x14ac:dyDescent="0.2">
      <c r="M10614" s="93"/>
      <c r="O10614" s="119"/>
      <c r="AA10614" s="132" t="s">
        <v>6053</v>
      </c>
    </row>
    <row r="10615" spans="13:27" x14ac:dyDescent="0.2">
      <c r="M10615" s="93"/>
      <c r="O10615" s="119"/>
      <c r="AA10615" s="132" t="s">
        <v>6053</v>
      </c>
    </row>
    <row r="10616" spans="13:27" x14ac:dyDescent="0.2">
      <c r="M10616" s="93"/>
      <c r="O10616" s="119"/>
      <c r="AA10616" s="132" t="s">
        <v>6053</v>
      </c>
    </row>
    <row r="10617" spans="13:27" x14ac:dyDescent="0.2">
      <c r="M10617" s="93"/>
      <c r="O10617" s="119"/>
      <c r="AA10617" s="132" t="s">
        <v>6053</v>
      </c>
    </row>
    <row r="10618" spans="13:27" x14ac:dyDescent="0.2">
      <c r="M10618" s="93"/>
      <c r="O10618" s="119"/>
      <c r="AA10618" s="132" t="s">
        <v>6053</v>
      </c>
    </row>
    <row r="10619" spans="13:27" x14ac:dyDescent="0.2">
      <c r="M10619" s="93"/>
      <c r="O10619" s="119"/>
      <c r="AA10619" s="132" t="s">
        <v>6053</v>
      </c>
    </row>
    <row r="10620" spans="13:27" x14ac:dyDescent="0.2">
      <c r="M10620" s="93"/>
      <c r="O10620" s="119"/>
      <c r="AA10620" s="132" t="s">
        <v>6053</v>
      </c>
    </row>
    <row r="10621" spans="13:27" x14ac:dyDescent="0.2">
      <c r="M10621" s="93"/>
      <c r="O10621" s="119"/>
      <c r="AA10621" s="132" t="s">
        <v>6053</v>
      </c>
    </row>
    <row r="10622" spans="13:27" x14ac:dyDescent="0.2">
      <c r="M10622" s="93"/>
      <c r="O10622" s="119"/>
      <c r="AA10622" s="132" t="s">
        <v>6053</v>
      </c>
    </row>
    <row r="10623" spans="13:27" x14ac:dyDescent="0.2">
      <c r="M10623" s="93"/>
      <c r="O10623" s="119"/>
      <c r="AA10623" s="132" t="s">
        <v>6053</v>
      </c>
    </row>
    <row r="10624" spans="13:27" x14ac:dyDescent="0.2">
      <c r="M10624" s="93"/>
      <c r="O10624" s="119"/>
      <c r="AA10624" s="132" t="s">
        <v>6053</v>
      </c>
    </row>
    <row r="10625" spans="13:27" x14ac:dyDescent="0.2">
      <c r="M10625" s="93"/>
      <c r="O10625" s="119"/>
      <c r="AA10625" s="132" t="s">
        <v>6053</v>
      </c>
    </row>
    <row r="10626" spans="13:27" x14ac:dyDescent="0.2">
      <c r="M10626" s="93"/>
      <c r="O10626" s="119"/>
      <c r="AA10626" s="132" t="s">
        <v>6053</v>
      </c>
    </row>
    <row r="10627" spans="13:27" x14ac:dyDescent="0.2">
      <c r="M10627" s="93"/>
      <c r="O10627" s="119"/>
      <c r="AA10627" s="132" t="s">
        <v>6053</v>
      </c>
    </row>
    <row r="10628" spans="13:27" x14ac:dyDescent="0.2">
      <c r="M10628" s="93"/>
      <c r="O10628" s="119"/>
      <c r="AA10628" s="132" t="s">
        <v>6053</v>
      </c>
    </row>
    <row r="10629" spans="13:27" x14ac:dyDescent="0.2">
      <c r="M10629" s="93"/>
      <c r="O10629" s="119"/>
      <c r="AA10629" s="132" t="s">
        <v>6053</v>
      </c>
    </row>
    <row r="10630" spans="13:27" x14ac:dyDescent="0.2">
      <c r="M10630" s="93"/>
      <c r="O10630" s="119"/>
      <c r="AA10630" s="132" t="s">
        <v>6053</v>
      </c>
    </row>
    <row r="10631" spans="13:27" x14ac:dyDescent="0.2">
      <c r="M10631" s="93"/>
      <c r="O10631" s="119"/>
      <c r="AA10631" s="132" t="s">
        <v>6053</v>
      </c>
    </row>
    <row r="10632" spans="13:27" x14ac:dyDescent="0.2">
      <c r="M10632" s="93"/>
      <c r="O10632" s="119"/>
      <c r="AA10632" s="132" t="s">
        <v>6053</v>
      </c>
    </row>
    <row r="10633" spans="13:27" x14ac:dyDescent="0.2">
      <c r="M10633" s="93"/>
      <c r="O10633" s="119"/>
      <c r="AA10633" s="132" t="s">
        <v>6053</v>
      </c>
    </row>
    <row r="10634" spans="13:27" x14ac:dyDescent="0.2">
      <c r="M10634" s="93"/>
      <c r="O10634" s="119"/>
      <c r="AA10634" s="132" t="s">
        <v>6053</v>
      </c>
    </row>
    <row r="10635" spans="13:27" x14ac:dyDescent="0.2">
      <c r="M10635" s="93"/>
      <c r="O10635" s="119"/>
      <c r="AA10635" s="132" t="s">
        <v>6053</v>
      </c>
    </row>
    <row r="10636" spans="13:27" x14ac:dyDescent="0.2">
      <c r="M10636" s="93"/>
      <c r="O10636" s="119"/>
      <c r="AA10636" s="132" t="s">
        <v>6053</v>
      </c>
    </row>
    <row r="10637" spans="13:27" x14ac:dyDescent="0.2">
      <c r="M10637" s="93"/>
      <c r="O10637" s="119"/>
      <c r="AA10637" s="132" t="s">
        <v>6053</v>
      </c>
    </row>
    <row r="10638" spans="13:27" x14ac:dyDescent="0.2">
      <c r="M10638" s="93"/>
      <c r="O10638" s="119"/>
      <c r="AA10638" s="132" t="s">
        <v>6053</v>
      </c>
    </row>
    <row r="10639" spans="13:27" x14ac:dyDescent="0.2">
      <c r="M10639" s="93"/>
      <c r="O10639" s="119"/>
      <c r="AA10639" s="132" t="s">
        <v>6053</v>
      </c>
    </row>
    <row r="10640" spans="13:27" x14ac:dyDescent="0.2">
      <c r="M10640" s="93"/>
      <c r="O10640" s="119"/>
      <c r="AA10640" s="132" t="s">
        <v>6053</v>
      </c>
    </row>
    <row r="10641" spans="13:27" x14ac:dyDescent="0.2">
      <c r="M10641" s="93"/>
      <c r="O10641" s="119"/>
      <c r="AA10641" s="132" t="s">
        <v>6053</v>
      </c>
    </row>
    <row r="10642" spans="13:27" x14ac:dyDescent="0.2">
      <c r="M10642" s="93"/>
      <c r="O10642" s="119"/>
      <c r="AA10642" s="132" t="s">
        <v>6053</v>
      </c>
    </row>
    <row r="10643" spans="13:27" x14ac:dyDescent="0.2">
      <c r="M10643" s="93"/>
      <c r="O10643" s="119"/>
      <c r="AA10643" s="132" t="s">
        <v>6053</v>
      </c>
    </row>
    <row r="10644" spans="13:27" x14ac:dyDescent="0.2">
      <c r="M10644" s="93"/>
      <c r="O10644" s="119"/>
      <c r="AA10644" s="132" t="s">
        <v>6053</v>
      </c>
    </row>
    <row r="10645" spans="13:27" x14ac:dyDescent="0.2">
      <c r="M10645" s="93"/>
      <c r="O10645" s="119"/>
      <c r="AA10645" s="132" t="s">
        <v>6053</v>
      </c>
    </row>
    <row r="10646" spans="13:27" x14ac:dyDescent="0.2">
      <c r="M10646" s="93"/>
      <c r="O10646" s="119"/>
      <c r="AA10646" s="132" t="s">
        <v>6053</v>
      </c>
    </row>
    <row r="10647" spans="13:27" x14ac:dyDescent="0.2">
      <c r="M10647" s="93"/>
      <c r="O10647" s="119"/>
      <c r="AA10647" s="132" t="s">
        <v>6053</v>
      </c>
    </row>
    <row r="10648" spans="13:27" x14ac:dyDescent="0.2">
      <c r="M10648" s="93"/>
      <c r="O10648" s="119"/>
      <c r="AA10648" s="132" t="s">
        <v>6053</v>
      </c>
    </row>
    <row r="10649" spans="13:27" x14ac:dyDescent="0.2">
      <c r="M10649" s="93"/>
      <c r="O10649" s="119"/>
      <c r="AA10649" s="132" t="s">
        <v>6053</v>
      </c>
    </row>
    <row r="10650" spans="13:27" x14ac:dyDescent="0.2">
      <c r="M10650" s="93"/>
      <c r="O10650" s="119"/>
      <c r="AA10650" s="132" t="s">
        <v>6053</v>
      </c>
    </row>
    <row r="10651" spans="13:27" x14ac:dyDescent="0.2">
      <c r="M10651" s="93"/>
      <c r="O10651" s="119"/>
      <c r="AA10651" s="132" t="s">
        <v>6053</v>
      </c>
    </row>
    <row r="10652" spans="13:27" x14ac:dyDescent="0.2">
      <c r="M10652" s="93"/>
      <c r="O10652" s="119"/>
      <c r="AA10652" s="132" t="s">
        <v>6053</v>
      </c>
    </row>
    <row r="10653" spans="13:27" x14ac:dyDescent="0.2">
      <c r="M10653" s="93"/>
      <c r="O10653" s="119"/>
      <c r="AA10653" s="132" t="s">
        <v>6053</v>
      </c>
    </row>
    <row r="10654" spans="13:27" x14ac:dyDescent="0.2">
      <c r="M10654" s="93"/>
      <c r="O10654" s="119"/>
      <c r="AA10654" s="132" t="s">
        <v>6053</v>
      </c>
    </row>
    <row r="10655" spans="13:27" x14ac:dyDescent="0.2">
      <c r="M10655" s="93"/>
      <c r="O10655" s="119"/>
      <c r="AA10655" s="132" t="s">
        <v>6053</v>
      </c>
    </row>
    <row r="10656" spans="13:27" x14ac:dyDescent="0.2">
      <c r="M10656" s="93"/>
      <c r="O10656" s="119"/>
      <c r="AA10656" s="132" t="s">
        <v>6053</v>
      </c>
    </row>
    <row r="10657" spans="13:27" x14ac:dyDescent="0.2">
      <c r="M10657" s="93"/>
      <c r="O10657" s="119"/>
      <c r="AA10657" s="132" t="s">
        <v>6053</v>
      </c>
    </row>
    <row r="10658" spans="13:27" x14ac:dyDescent="0.2">
      <c r="M10658" s="93"/>
      <c r="O10658" s="119"/>
      <c r="AA10658" s="132" t="s">
        <v>6053</v>
      </c>
    </row>
    <row r="10659" spans="13:27" x14ac:dyDescent="0.2">
      <c r="M10659" s="93"/>
      <c r="O10659" s="119"/>
      <c r="AA10659" s="132" t="s">
        <v>6053</v>
      </c>
    </row>
    <row r="10660" spans="13:27" x14ac:dyDescent="0.2">
      <c r="M10660" s="93"/>
      <c r="O10660" s="119"/>
      <c r="AA10660" s="132" t="s">
        <v>6053</v>
      </c>
    </row>
    <row r="10661" spans="13:27" x14ac:dyDescent="0.2">
      <c r="M10661" s="93"/>
      <c r="O10661" s="119"/>
      <c r="AA10661" s="132" t="s">
        <v>6053</v>
      </c>
    </row>
    <row r="10662" spans="13:27" x14ac:dyDescent="0.2">
      <c r="M10662" s="93"/>
      <c r="O10662" s="119"/>
      <c r="AA10662" s="132" t="s">
        <v>6053</v>
      </c>
    </row>
    <row r="10663" spans="13:27" x14ac:dyDescent="0.2">
      <c r="M10663" s="93"/>
      <c r="O10663" s="119"/>
      <c r="AA10663" s="132" t="s">
        <v>6053</v>
      </c>
    </row>
    <row r="10664" spans="13:27" x14ac:dyDescent="0.2">
      <c r="M10664" s="93"/>
      <c r="O10664" s="119"/>
      <c r="AA10664" s="132" t="s">
        <v>6053</v>
      </c>
    </row>
    <row r="10665" spans="13:27" x14ac:dyDescent="0.2">
      <c r="M10665" s="93"/>
      <c r="O10665" s="119"/>
      <c r="AA10665" s="132" t="s">
        <v>6053</v>
      </c>
    </row>
    <row r="10666" spans="13:27" x14ac:dyDescent="0.2">
      <c r="M10666" s="93"/>
      <c r="O10666" s="119"/>
      <c r="AA10666" s="132" t="s">
        <v>6053</v>
      </c>
    </row>
    <row r="10667" spans="13:27" x14ac:dyDescent="0.2">
      <c r="M10667" s="93"/>
      <c r="O10667" s="119"/>
      <c r="AA10667" s="132" t="s">
        <v>6053</v>
      </c>
    </row>
    <row r="10668" spans="13:27" x14ac:dyDescent="0.2">
      <c r="M10668" s="93"/>
      <c r="O10668" s="119"/>
      <c r="AA10668" s="132" t="s">
        <v>6053</v>
      </c>
    </row>
    <row r="10669" spans="13:27" x14ac:dyDescent="0.2">
      <c r="M10669" s="93"/>
      <c r="O10669" s="119"/>
      <c r="AA10669" s="132" t="s">
        <v>6053</v>
      </c>
    </row>
    <row r="10670" spans="13:27" x14ac:dyDescent="0.2">
      <c r="M10670" s="93"/>
      <c r="O10670" s="119"/>
      <c r="AA10670" s="132" t="s">
        <v>6053</v>
      </c>
    </row>
    <row r="10671" spans="13:27" x14ac:dyDescent="0.2">
      <c r="M10671" s="93"/>
      <c r="O10671" s="119"/>
      <c r="AA10671" s="132" t="s">
        <v>6053</v>
      </c>
    </row>
    <row r="10672" spans="13:27" x14ac:dyDescent="0.2">
      <c r="M10672" s="93"/>
      <c r="O10672" s="119"/>
      <c r="AA10672" s="132" t="s">
        <v>6053</v>
      </c>
    </row>
    <row r="10673" spans="13:27" x14ac:dyDescent="0.2">
      <c r="M10673" s="93"/>
      <c r="O10673" s="119"/>
      <c r="AA10673" s="132" t="s">
        <v>6053</v>
      </c>
    </row>
    <row r="10674" spans="13:27" x14ac:dyDescent="0.2">
      <c r="M10674" s="93"/>
      <c r="O10674" s="119"/>
      <c r="AA10674" s="132" t="s">
        <v>6053</v>
      </c>
    </row>
    <row r="10675" spans="13:27" x14ac:dyDescent="0.2">
      <c r="M10675" s="93"/>
      <c r="O10675" s="119"/>
      <c r="AA10675" s="132" t="s">
        <v>6053</v>
      </c>
    </row>
    <row r="10676" spans="13:27" x14ac:dyDescent="0.2">
      <c r="M10676" s="93"/>
      <c r="O10676" s="119"/>
      <c r="AA10676" s="132" t="s">
        <v>6053</v>
      </c>
    </row>
    <row r="10677" spans="13:27" x14ac:dyDescent="0.2">
      <c r="M10677" s="93"/>
      <c r="O10677" s="119"/>
      <c r="AA10677" s="132" t="s">
        <v>6053</v>
      </c>
    </row>
    <row r="10678" spans="13:27" x14ac:dyDescent="0.2">
      <c r="M10678" s="93"/>
      <c r="O10678" s="119"/>
      <c r="AA10678" s="132" t="s">
        <v>6053</v>
      </c>
    </row>
    <row r="10679" spans="13:27" x14ac:dyDescent="0.2">
      <c r="M10679" s="93"/>
      <c r="O10679" s="119"/>
      <c r="AA10679" s="132" t="s">
        <v>6053</v>
      </c>
    </row>
    <row r="10680" spans="13:27" x14ac:dyDescent="0.2">
      <c r="M10680" s="93"/>
      <c r="O10680" s="119"/>
      <c r="AA10680" s="132" t="s">
        <v>6053</v>
      </c>
    </row>
    <row r="10681" spans="13:27" x14ac:dyDescent="0.2">
      <c r="M10681" s="93"/>
      <c r="O10681" s="119"/>
      <c r="AA10681" s="132" t="s">
        <v>6053</v>
      </c>
    </row>
    <row r="10682" spans="13:27" x14ac:dyDescent="0.2">
      <c r="M10682" s="93"/>
      <c r="O10682" s="119"/>
      <c r="AA10682" s="132" t="s">
        <v>6053</v>
      </c>
    </row>
    <row r="10683" spans="13:27" x14ac:dyDescent="0.2">
      <c r="M10683" s="93"/>
      <c r="O10683" s="119"/>
      <c r="AA10683" s="132" t="s">
        <v>6053</v>
      </c>
    </row>
    <row r="10684" spans="13:27" x14ac:dyDescent="0.2">
      <c r="M10684" s="93"/>
      <c r="O10684" s="119"/>
      <c r="AA10684" s="132" t="s">
        <v>6053</v>
      </c>
    </row>
    <row r="10685" spans="13:27" x14ac:dyDescent="0.2">
      <c r="M10685" s="93"/>
      <c r="O10685" s="119"/>
      <c r="AA10685" s="132" t="s">
        <v>6053</v>
      </c>
    </row>
    <row r="10686" spans="13:27" x14ac:dyDescent="0.2">
      <c r="M10686" s="93"/>
      <c r="O10686" s="119"/>
      <c r="AA10686" s="132" t="s">
        <v>6053</v>
      </c>
    </row>
    <row r="10687" spans="13:27" x14ac:dyDescent="0.2">
      <c r="M10687" s="93"/>
      <c r="O10687" s="119"/>
      <c r="AA10687" s="132" t="s">
        <v>6053</v>
      </c>
    </row>
    <row r="10688" spans="13:27" x14ac:dyDescent="0.2">
      <c r="M10688" s="93"/>
      <c r="O10688" s="119"/>
      <c r="AA10688" s="132" t="s">
        <v>6053</v>
      </c>
    </row>
    <row r="10689" spans="13:27" x14ac:dyDescent="0.2">
      <c r="M10689" s="93"/>
      <c r="O10689" s="119"/>
      <c r="AA10689" s="132" t="s">
        <v>6053</v>
      </c>
    </row>
    <row r="10690" spans="13:27" x14ac:dyDescent="0.2">
      <c r="M10690" s="93"/>
      <c r="O10690" s="119"/>
      <c r="AA10690" s="132" t="s">
        <v>6053</v>
      </c>
    </row>
    <row r="10691" spans="13:27" x14ac:dyDescent="0.2">
      <c r="M10691" s="93"/>
      <c r="O10691" s="119"/>
      <c r="AA10691" s="132" t="s">
        <v>6053</v>
      </c>
    </row>
    <row r="10692" spans="13:27" x14ac:dyDescent="0.2">
      <c r="M10692" s="93"/>
      <c r="O10692" s="119"/>
      <c r="AA10692" s="132" t="s">
        <v>6053</v>
      </c>
    </row>
    <row r="10693" spans="13:27" x14ac:dyDescent="0.2">
      <c r="M10693" s="93"/>
      <c r="O10693" s="119"/>
      <c r="AA10693" s="132" t="s">
        <v>6053</v>
      </c>
    </row>
    <row r="10694" spans="13:27" x14ac:dyDescent="0.2">
      <c r="M10694" s="93"/>
      <c r="O10694" s="119"/>
      <c r="AA10694" s="132" t="s">
        <v>6053</v>
      </c>
    </row>
    <row r="10695" spans="13:27" x14ac:dyDescent="0.2">
      <c r="M10695" s="93"/>
      <c r="O10695" s="119"/>
      <c r="AA10695" s="132" t="s">
        <v>6053</v>
      </c>
    </row>
    <row r="10696" spans="13:27" x14ac:dyDescent="0.2">
      <c r="M10696" s="93"/>
      <c r="O10696" s="119"/>
      <c r="AA10696" s="132" t="s">
        <v>6053</v>
      </c>
    </row>
    <row r="10697" spans="13:27" x14ac:dyDescent="0.2">
      <c r="M10697" s="93"/>
      <c r="O10697" s="119"/>
      <c r="AA10697" s="132" t="s">
        <v>6053</v>
      </c>
    </row>
    <row r="10698" spans="13:27" x14ac:dyDescent="0.2">
      <c r="M10698" s="93"/>
      <c r="O10698" s="119"/>
      <c r="AA10698" s="132" t="s">
        <v>6053</v>
      </c>
    </row>
    <row r="10699" spans="13:27" x14ac:dyDescent="0.2">
      <c r="M10699" s="93"/>
      <c r="O10699" s="119"/>
      <c r="AA10699" s="132" t="s">
        <v>6053</v>
      </c>
    </row>
    <row r="10700" spans="13:27" x14ac:dyDescent="0.2">
      <c r="M10700" s="93"/>
      <c r="O10700" s="119"/>
      <c r="AA10700" s="132" t="s">
        <v>6053</v>
      </c>
    </row>
    <row r="10701" spans="13:27" x14ac:dyDescent="0.2">
      <c r="M10701" s="93"/>
      <c r="O10701" s="119"/>
      <c r="AA10701" s="132" t="s">
        <v>6053</v>
      </c>
    </row>
    <row r="10702" spans="13:27" x14ac:dyDescent="0.2">
      <c r="M10702" s="93"/>
      <c r="O10702" s="119"/>
      <c r="AA10702" s="132" t="s">
        <v>6053</v>
      </c>
    </row>
    <row r="10703" spans="13:27" x14ac:dyDescent="0.2">
      <c r="M10703" s="93"/>
      <c r="O10703" s="119"/>
      <c r="AA10703" s="132" t="s">
        <v>6053</v>
      </c>
    </row>
    <row r="10704" spans="13:27" x14ac:dyDescent="0.2">
      <c r="M10704" s="93"/>
      <c r="O10704" s="119"/>
      <c r="AA10704" s="132" t="s">
        <v>6053</v>
      </c>
    </row>
    <row r="10705" spans="13:27" x14ac:dyDescent="0.2">
      <c r="M10705" s="93"/>
      <c r="O10705" s="119"/>
      <c r="AA10705" s="132" t="s">
        <v>6053</v>
      </c>
    </row>
    <row r="10706" spans="13:27" x14ac:dyDescent="0.2">
      <c r="M10706" s="93"/>
      <c r="O10706" s="119"/>
      <c r="AA10706" s="132" t="s">
        <v>6053</v>
      </c>
    </row>
    <row r="10707" spans="13:27" x14ac:dyDescent="0.2">
      <c r="M10707" s="93"/>
      <c r="O10707" s="119"/>
      <c r="AA10707" s="132" t="s">
        <v>6053</v>
      </c>
    </row>
    <row r="10708" spans="13:27" x14ac:dyDescent="0.2">
      <c r="M10708" s="93"/>
      <c r="O10708" s="119"/>
      <c r="AA10708" s="132" t="s">
        <v>6053</v>
      </c>
    </row>
    <row r="10709" spans="13:27" x14ac:dyDescent="0.2">
      <c r="M10709" s="93"/>
      <c r="O10709" s="119"/>
      <c r="AA10709" s="132" t="s">
        <v>6053</v>
      </c>
    </row>
    <row r="10710" spans="13:27" x14ac:dyDescent="0.2">
      <c r="M10710" s="93"/>
      <c r="O10710" s="119"/>
      <c r="AA10710" s="132" t="s">
        <v>6053</v>
      </c>
    </row>
    <row r="10711" spans="13:27" x14ac:dyDescent="0.2">
      <c r="M10711" s="93"/>
      <c r="O10711" s="119"/>
      <c r="AA10711" s="132" t="s">
        <v>6053</v>
      </c>
    </row>
    <row r="10712" spans="13:27" x14ac:dyDescent="0.2">
      <c r="M10712" s="93"/>
      <c r="O10712" s="119"/>
      <c r="AA10712" s="132" t="s">
        <v>6053</v>
      </c>
    </row>
    <row r="10713" spans="13:27" x14ac:dyDescent="0.2">
      <c r="M10713" s="93"/>
      <c r="O10713" s="119"/>
      <c r="AA10713" s="132" t="s">
        <v>6053</v>
      </c>
    </row>
    <row r="10714" spans="13:27" x14ac:dyDescent="0.2">
      <c r="M10714" s="93"/>
      <c r="O10714" s="119"/>
      <c r="AA10714" s="132" t="s">
        <v>6053</v>
      </c>
    </row>
    <row r="10715" spans="13:27" x14ac:dyDescent="0.2">
      <c r="M10715" s="93"/>
      <c r="O10715" s="119"/>
      <c r="AA10715" s="132" t="s">
        <v>6053</v>
      </c>
    </row>
    <row r="10716" spans="13:27" x14ac:dyDescent="0.2">
      <c r="M10716" s="93"/>
      <c r="O10716" s="119"/>
      <c r="AA10716" s="132" t="s">
        <v>6053</v>
      </c>
    </row>
    <row r="10717" spans="13:27" x14ac:dyDescent="0.2">
      <c r="M10717" s="93"/>
      <c r="O10717" s="119"/>
      <c r="AA10717" s="132" t="s">
        <v>6053</v>
      </c>
    </row>
    <row r="10718" spans="13:27" x14ac:dyDescent="0.2">
      <c r="M10718" s="93"/>
      <c r="O10718" s="119"/>
      <c r="AA10718" s="132" t="s">
        <v>6053</v>
      </c>
    </row>
    <row r="10719" spans="13:27" x14ac:dyDescent="0.2">
      <c r="M10719" s="93"/>
      <c r="O10719" s="119"/>
      <c r="AA10719" s="132" t="s">
        <v>6053</v>
      </c>
    </row>
    <row r="10720" spans="13:27" x14ac:dyDescent="0.2">
      <c r="M10720" s="93"/>
      <c r="O10720" s="119"/>
      <c r="AA10720" s="132" t="s">
        <v>6053</v>
      </c>
    </row>
    <row r="10721" spans="13:27" x14ac:dyDescent="0.2">
      <c r="M10721" s="93"/>
      <c r="O10721" s="119"/>
      <c r="AA10721" s="132" t="s">
        <v>6053</v>
      </c>
    </row>
    <row r="10722" spans="13:27" x14ac:dyDescent="0.2">
      <c r="M10722" s="93"/>
      <c r="O10722" s="119"/>
      <c r="AA10722" s="132" t="s">
        <v>6053</v>
      </c>
    </row>
    <row r="10723" spans="13:27" x14ac:dyDescent="0.2">
      <c r="M10723" s="93"/>
      <c r="O10723" s="119"/>
      <c r="AA10723" s="132" t="s">
        <v>6053</v>
      </c>
    </row>
    <row r="10724" spans="13:27" x14ac:dyDescent="0.2">
      <c r="M10724" s="93"/>
      <c r="O10724" s="119"/>
      <c r="AA10724" s="132" t="s">
        <v>6053</v>
      </c>
    </row>
    <row r="10725" spans="13:27" x14ac:dyDescent="0.2">
      <c r="M10725" s="93"/>
      <c r="O10725" s="119"/>
      <c r="AA10725" s="132" t="s">
        <v>6053</v>
      </c>
    </row>
    <row r="10726" spans="13:27" x14ac:dyDescent="0.2">
      <c r="M10726" s="93"/>
      <c r="O10726" s="119"/>
      <c r="AA10726" s="132" t="s">
        <v>6053</v>
      </c>
    </row>
    <row r="10727" spans="13:27" x14ac:dyDescent="0.2">
      <c r="M10727" s="93"/>
      <c r="O10727" s="119"/>
      <c r="AA10727" s="132" t="s">
        <v>6053</v>
      </c>
    </row>
    <row r="10728" spans="13:27" x14ac:dyDescent="0.2">
      <c r="M10728" s="93"/>
      <c r="O10728" s="119"/>
      <c r="AA10728" s="132" t="s">
        <v>6053</v>
      </c>
    </row>
    <row r="10729" spans="13:27" x14ac:dyDescent="0.2">
      <c r="M10729" s="93"/>
      <c r="O10729" s="119"/>
      <c r="AA10729" s="132" t="s">
        <v>6053</v>
      </c>
    </row>
    <row r="10730" spans="13:27" x14ac:dyDescent="0.2">
      <c r="M10730" s="93"/>
      <c r="O10730" s="119"/>
      <c r="AA10730" s="132" t="s">
        <v>6053</v>
      </c>
    </row>
    <row r="10731" spans="13:27" x14ac:dyDescent="0.2">
      <c r="M10731" s="93"/>
      <c r="O10731" s="119"/>
      <c r="AA10731" s="132" t="s">
        <v>6053</v>
      </c>
    </row>
    <row r="10732" spans="13:27" x14ac:dyDescent="0.2">
      <c r="M10732" s="93"/>
      <c r="O10732" s="119"/>
      <c r="AA10732" s="132" t="s">
        <v>6053</v>
      </c>
    </row>
    <row r="10733" spans="13:27" x14ac:dyDescent="0.2">
      <c r="M10733" s="93"/>
      <c r="O10733" s="119"/>
      <c r="AA10733" s="132" t="s">
        <v>6053</v>
      </c>
    </row>
    <row r="10734" spans="13:27" x14ac:dyDescent="0.2">
      <c r="M10734" s="93"/>
      <c r="O10734" s="119"/>
      <c r="AA10734" s="132" t="s">
        <v>6053</v>
      </c>
    </row>
    <row r="10735" spans="13:27" x14ac:dyDescent="0.2">
      <c r="M10735" s="93"/>
      <c r="O10735" s="119"/>
      <c r="AA10735" s="132" t="s">
        <v>6053</v>
      </c>
    </row>
    <row r="10736" spans="13:27" x14ac:dyDescent="0.2">
      <c r="M10736" s="93"/>
      <c r="O10736" s="119"/>
      <c r="AA10736" s="132" t="s">
        <v>6053</v>
      </c>
    </row>
    <row r="10737" spans="13:27" x14ac:dyDescent="0.2">
      <c r="M10737" s="93"/>
      <c r="O10737" s="119"/>
      <c r="AA10737" s="132" t="s">
        <v>6053</v>
      </c>
    </row>
    <row r="10738" spans="13:27" x14ac:dyDescent="0.2">
      <c r="M10738" s="93"/>
      <c r="O10738" s="119"/>
      <c r="AA10738" s="132" t="s">
        <v>6053</v>
      </c>
    </row>
    <row r="10739" spans="13:27" x14ac:dyDescent="0.2">
      <c r="M10739" s="93"/>
      <c r="O10739" s="119"/>
      <c r="AA10739" s="132" t="s">
        <v>6053</v>
      </c>
    </row>
    <row r="10740" spans="13:27" x14ac:dyDescent="0.2">
      <c r="M10740" s="93"/>
      <c r="O10740" s="119"/>
      <c r="AA10740" s="132" t="s">
        <v>6053</v>
      </c>
    </row>
    <row r="10741" spans="13:27" x14ac:dyDescent="0.2">
      <c r="M10741" s="93"/>
      <c r="O10741" s="119"/>
      <c r="AA10741" s="132" t="s">
        <v>6053</v>
      </c>
    </row>
    <row r="10742" spans="13:27" x14ac:dyDescent="0.2">
      <c r="M10742" s="93"/>
      <c r="O10742" s="119"/>
      <c r="AA10742" s="132" t="s">
        <v>6053</v>
      </c>
    </row>
    <row r="10743" spans="13:27" x14ac:dyDescent="0.2">
      <c r="M10743" s="93"/>
      <c r="O10743" s="119"/>
      <c r="AA10743" s="132" t="s">
        <v>6053</v>
      </c>
    </row>
    <row r="10744" spans="13:27" x14ac:dyDescent="0.2">
      <c r="M10744" s="93"/>
      <c r="O10744" s="119"/>
      <c r="AA10744" s="132" t="s">
        <v>6053</v>
      </c>
    </row>
    <row r="10745" spans="13:27" x14ac:dyDescent="0.2">
      <c r="M10745" s="93"/>
      <c r="O10745" s="119"/>
      <c r="AA10745" s="132" t="s">
        <v>6053</v>
      </c>
    </row>
    <row r="10746" spans="13:27" x14ac:dyDescent="0.2">
      <c r="M10746" s="93"/>
      <c r="O10746" s="119"/>
      <c r="AA10746" s="132" t="s">
        <v>6053</v>
      </c>
    </row>
    <row r="10747" spans="13:27" x14ac:dyDescent="0.2">
      <c r="M10747" s="93"/>
      <c r="O10747" s="119"/>
      <c r="AA10747" s="132" t="s">
        <v>6053</v>
      </c>
    </row>
    <row r="10748" spans="13:27" x14ac:dyDescent="0.2">
      <c r="M10748" s="93"/>
      <c r="O10748" s="119"/>
      <c r="AA10748" s="132" t="s">
        <v>6053</v>
      </c>
    </row>
    <row r="10749" spans="13:27" x14ac:dyDescent="0.2">
      <c r="M10749" s="93"/>
      <c r="O10749" s="119"/>
      <c r="AA10749" s="132" t="s">
        <v>6053</v>
      </c>
    </row>
    <row r="10750" spans="13:27" x14ac:dyDescent="0.2">
      <c r="M10750" s="93"/>
      <c r="O10750" s="119"/>
      <c r="AA10750" s="132" t="s">
        <v>6053</v>
      </c>
    </row>
    <row r="10751" spans="13:27" x14ac:dyDescent="0.2">
      <c r="M10751" s="93"/>
      <c r="O10751" s="119"/>
      <c r="AA10751" s="132" t="s">
        <v>6053</v>
      </c>
    </row>
    <row r="10752" spans="13:27" x14ac:dyDescent="0.2">
      <c r="M10752" s="93"/>
      <c r="O10752" s="119"/>
      <c r="AA10752" s="132" t="s">
        <v>6053</v>
      </c>
    </row>
    <row r="10753" spans="13:27" x14ac:dyDescent="0.2">
      <c r="M10753" s="93"/>
      <c r="O10753" s="119"/>
      <c r="AA10753" s="132" t="s">
        <v>6053</v>
      </c>
    </row>
    <row r="10754" spans="13:27" x14ac:dyDescent="0.2">
      <c r="M10754" s="93"/>
      <c r="O10754" s="119"/>
      <c r="AA10754" s="132" t="s">
        <v>6053</v>
      </c>
    </row>
    <row r="10755" spans="13:27" x14ac:dyDescent="0.2">
      <c r="M10755" s="93"/>
      <c r="O10755" s="119"/>
      <c r="AA10755" s="132" t="s">
        <v>6053</v>
      </c>
    </row>
    <row r="10756" spans="13:27" x14ac:dyDescent="0.2">
      <c r="M10756" s="93"/>
      <c r="O10756" s="119"/>
      <c r="AA10756" s="132" t="s">
        <v>6053</v>
      </c>
    </row>
    <row r="10757" spans="13:27" x14ac:dyDescent="0.2">
      <c r="M10757" s="93"/>
      <c r="O10757" s="119"/>
      <c r="AA10757" s="132" t="s">
        <v>6053</v>
      </c>
    </row>
    <row r="10758" spans="13:27" x14ac:dyDescent="0.2">
      <c r="M10758" s="93"/>
      <c r="O10758" s="119"/>
      <c r="AA10758" s="132" t="s">
        <v>6053</v>
      </c>
    </row>
    <row r="10759" spans="13:27" x14ac:dyDescent="0.2">
      <c r="M10759" s="93"/>
      <c r="O10759" s="119"/>
      <c r="AA10759" s="132" t="s">
        <v>6053</v>
      </c>
    </row>
    <row r="10760" spans="13:27" x14ac:dyDescent="0.2">
      <c r="M10760" s="93"/>
      <c r="O10760" s="119"/>
      <c r="AA10760" s="132" t="s">
        <v>6053</v>
      </c>
    </row>
    <row r="10761" spans="13:27" x14ac:dyDescent="0.2">
      <c r="M10761" s="93"/>
      <c r="O10761" s="119"/>
      <c r="AA10761" s="132" t="s">
        <v>6053</v>
      </c>
    </row>
    <row r="10762" spans="13:27" x14ac:dyDescent="0.2">
      <c r="M10762" s="93"/>
      <c r="O10762" s="119"/>
      <c r="AA10762" s="132" t="s">
        <v>6053</v>
      </c>
    </row>
    <row r="10763" spans="13:27" x14ac:dyDescent="0.2">
      <c r="M10763" s="93"/>
      <c r="O10763" s="119"/>
      <c r="AA10763" s="132" t="s">
        <v>6053</v>
      </c>
    </row>
    <row r="10764" spans="13:27" x14ac:dyDescent="0.2">
      <c r="M10764" s="93"/>
      <c r="O10764" s="119"/>
      <c r="AA10764" s="132" t="s">
        <v>6053</v>
      </c>
    </row>
    <row r="10765" spans="13:27" x14ac:dyDescent="0.2">
      <c r="M10765" s="93"/>
      <c r="O10765" s="119"/>
      <c r="AA10765" s="132" t="s">
        <v>6053</v>
      </c>
    </row>
    <row r="10766" spans="13:27" x14ac:dyDescent="0.2">
      <c r="M10766" s="93"/>
      <c r="O10766" s="119"/>
      <c r="AA10766" s="132" t="s">
        <v>6053</v>
      </c>
    </row>
    <row r="10767" spans="13:27" x14ac:dyDescent="0.2">
      <c r="M10767" s="93"/>
      <c r="O10767" s="119"/>
      <c r="AA10767" s="132" t="s">
        <v>6053</v>
      </c>
    </row>
    <row r="10768" spans="13:27" x14ac:dyDescent="0.2">
      <c r="M10768" s="93"/>
      <c r="O10768" s="119"/>
      <c r="AA10768" s="132" t="s">
        <v>6053</v>
      </c>
    </row>
    <row r="10769" spans="13:27" x14ac:dyDescent="0.2">
      <c r="M10769" s="93"/>
      <c r="O10769" s="119"/>
      <c r="AA10769" s="132" t="s">
        <v>6053</v>
      </c>
    </row>
    <row r="10770" spans="13:27" x14ac:dyDescent="0.2">
      <c r="M10770" s="93"/>
      <c r="O10770" s="119"/>
      <c r="AA10770" s="132" t="s">
        <v>6053</v>
      </c>
    </row>
    <row r="10771" spans="13:27" x14ac:dyDescent="0.2">
      <c r="M10771" s="93"/>
      <c r="O10771" s="119"/>
      <c r="AA10771" s="132" t="s">
        <v>6053</v>
      </c>
    </row>
    <row r="10772" spans="13:27" x14ac:dyDescent="0.2">
      <c r="M10772" s="93"/>
      <c r="O10772" s="119"/>
      <c r="AA10772" s="132" t="s">
        <v>6053</v>
      </c>
    </row>
    <row r="10773" spans="13:27" x14ac:dyDescent="0.2">
      <c r="M10773" s="93"/>
      <c r="O10773" s="119"/>
      <c r="AA10773" s="132" t="s">
        <v>6053</v>
      </c>
    </row>
    <row r="10774" spans="13:27" x14ac:dyDescent="0.2">
      <c r="M10774" s="93"/>
      <c r="O10774" s="119"/>
      <c r="AA10774" s="132" t="s">
        <v>6053</v>
      </c>
    </row>
    <row r="10775" spans="13:27" x14ac:dyDescent="0.2">
      <c r="M10775" s="93"/>
      <c r="O10775" s="119"/>
      <c r="AA10775" s="132" t="s">
        <v>6053</v>
      </c>
    </row>
    <row r="10776" spans="13:27" x14ac:dyDescent="0.2">
      <c r="M10776" s="93"/>
      <c r="O10776" s="119"/>
      <c r="AA10776" s="132" t="s">
        <v>6053</v>
      </c>
    </row>
    <row r="10777" spans="13:27" x14ac:dyDescent="0.2">
      <c r="M10777" s="93"/>
      <c r="O10777" s="119"/>
      <c r="AA10777" s="132" t="s">
        <v>6053</v>
      </c>
    </row>
    <row r="10778" spans="13:27" x14ac:dyDescent="0.2">
      <c r="M10778" s="93"/>
      <c r="O10778" s="119"/>
      <c r="AA10778" s="132" t="s">
        <v>6053</v>
      </c>
    </row>
    <row r="10779" spans="13:27" x14ac:dyDescent="0.2">
      <c r="M10779" s="93"/>
      <c r="O10779" s="119"/>
      <c r="AA10779" s="132" t="s">
        <v>6053</v>
      </c>
    </row>
    <row r="10780" spans="13:27" x14ac:dyDescent="0.2">
      <c r="M10780" s="93"/>
      <c r="O10780" s="119"/>
      <c r="AA10780" s="132" t="s">
        <v>6053</v>
      </c>
    </row>
    <row r="10781" spans="13:27" x14ac:dyDescent="0.2">
      <c r="M10781" s="93"/>
      <c r="O10781" s="119"/>
      <c r="AA10781" s="132" t="s">
        <v>6053</v>
      </c>
    </row>
    <row r="10782" spans="13:27" x14ac:dyDescent="0.2">
      <c r="M10782" s="93"/>
      <c r="O10782" s="119"/>
      <c r="AA10782" s="132" t="s">
        <v>6053</v>
      </c>
    </row>
    <row r="10783" spans="13:27" x14ac:dyDescent="0.2">
      <c r="M10783" s="93"/>
      <c r="O10783" s="119"/>
      <c r="AA10783" s="132" t="s">
        <v>6053</v>
      </c>
    </row>
    <row r="10784" spans="13:27" x14ac:dyDescent="0.2">
      <c r="M10784" s="93"/>
      <c r="O10784" s="119"/>
      <c r="AA10784" s="132" t="s">
        <v>6053</v>
      </c>
    </row>
    <row r="10785" spans="13:27" x14ac:dyDescent="0.2">
      <c r="M10785" s="93"/>
      <c r="O10785" s="119"/>
      <c r="AA10785" s="132" t="s">
        <v>6053</v>
      </c>
    </row>
    <row r="10786" spans="13:27" x14ac:dyDescent="0.2">
      <c r="M10786" s="93"/>
      <c r="O10786" s="119"/>
      <c r="AA10786" s="132" t="s">
        <v>6053</v>
      </c>
    </row>
    <row r="10787" spans="13:27" x14ac:dyDescent="0.2">
      <c r="M10787" s="93"/>
      <c r="O10787" s="119"/>
      <c r="AA10787" s="132" t="s">
        <v>6053</v>
      </c>
    </row>
    <row r="10788" spans="13:27" x14ac:dyDescent="0.2">
      <c r="M10788" s="93"/>
      <c r="O10788" s="119"/>
      <c r="AA10788" s="132" t="s">
        <v>6053</v>
      </c>
    </row>
    <row r="10789" spans="13:27" x14ac:dyDescent="0.2">
      <c r="M10789" s="93"/>
      <c r="O10789" s="119"/>
      <c r="AA10789" s="132" t="s">
        <v>6053</v>
      </c>
    </row>
    <row r="10790" spans="13:27" x14ac:dyDescent="0.2">
      <c r="M10790" s="93"/>
      <c r="O10790" s="119"/>
      <c r="AA10790" s="132" t="s">
        <v>6053</v>
      </c>
    </row>
    <row r="10791" spans="13:27" x14ac:dyDescent="0.2">
      <c r="M10791" s="93"/>
      <c r="O10791" s="119"/>
      <c r="AA10791" s="132" t="s">
        <v>6053</v>
      </c>
    </row>
    <row r="10792" spans="13:27" x14ac:dyDescent="0.2">
      <c r="M10792" s="93"/>
      <c r="O10792" s="119"/>
      <c r="AA10792" s="132" t="s">
        <v>6053</v>
      </c>
    </row>
    <row r="10793" spans="13:27" x14ac:dyDescent="0.2">
      <c r="M10793" s="93"/>
      <c r="O10793" s="119"/>
      <c r="AA10793" s="132" t="s">
        <v>6053</v>
      </c>
    </row>
    <row r="10794" spans="13:27" x14ac:dyDescent="0.2">
      <c r="M10794" s="93"/>
      <c r="O10794" s="119"/>
      <c r="AA10794" s="132" t="s">
        <v>6053</v>
      </c>
    </row>
    <row r="10795" spans="13:27" x14ac:dyDescent="0.2">
      <c r="M10795" s="93"/>
      <c r="O10795" s="119"/>
      <c r="AA10795" s="132" t="s">
        <v>6053</v>
      </c>
    </row>
    <row r="10796" spans="13:27" x14ac:dyDescent="0.2">
      <c r="M10796" s="93"/>
      <c r="O10796" s="119"/>
      <c r="AA10796" s="132" t="s">
        <v>6053</v>
      </c>
    </row>
    <row r="10797" spans="13:27" x14ac:dyDescent="0.2">
      <c r="M10797" s="93"/>
      <c r="O10797" s="119"/>
      <c r="AA10797" s="132" t="s">
        <v>6053</v>
      </c>
    </row>
    <row r="10798" spans="13:27" x14ac:dyDescent="0.2">
      <c r="M10798" s="93"/>
      <c r="O10798" s="119"/>
      <c r="AA10798" s="132" t="s">
        <v>6053</v>
      </c>
    </row>
    <row r="10799" spans="13:27" x14ac:dyDescent="0.2">
      <c r="M10799" s="93"/>
      <c r="O10799" s="119"/>
      <c r="AA10799" s="132" t="s">
        <v>6053</v>
      </c>
    </row>
    <row r="10800" spans="13:27" x14ac:dyDescent="0.2">
      <c r="M10800" s="93"/>
      <c r="O10800" s="119"/>
      <c r="AA10800" s="132" t="s">
        <v>6053</v>
      </c>
    </row>
    <row r="10801" spans="13:27" x14ac:dyDescent="0.2">
      <c r="M10801" s="93"/>
      <c r="O10801" s="119"/>
      <c r="AA10801" s="132" t="s">
        <v>6053</v>
      </c>
    </row>
    <row r="10802" spans="13:27" x14ac:dyDescent="0.2">
      <c r="M10802" s="93"/>
      <c r="O10802" s="119"/>
      <c r="AA10802" s="132" t="s">
        <v>6053</v>
      </c>
    </row>
    <row r="10803" spans="13:27" x14ac:dyDescent="0.2">
      <c r="M10803" s="93"/>
      <c r="O10803" s="119"/>
      <c r="AA10803" s="132" t="s">
        <v>6053</v>
      </c>
    </row>
    <row r="10804" spans="13:27" x14ac:dyDescent="0.2">
      <c r="M10804" s="93"/>
      <c r="O10804" s="119"/>
      <c r="AA10804" s="132" t="s">
        <v>6053</v>
      </c>
    </row>
    <row r="10805" spans="13:27" x14ac:dyDescent="0.2">
      <c r="M10805" s="93"/>
      <c r="O10805" s="119"/>
      <c r="AA10805" s="132" t="s">
        <v>6053</v>
      </c>
    </row>
    <row r="10806" spans="13:27" x14ac:dyDescent="0.2">
      <c r="M10806" s="93"/>
      <c r="O10806" s="119"/>
      <c r="AA10806" s="132" t="s">
        <v>6053</v>
      </c>
    </row>
    <row r="10807" spans="13:27" x14ac:dyDescent="0.2">
      <c r="M10807" s="93"/>
      <c r="O10807" s="119"/>
      <c r="AA10807" s="132" t="s">
        <v>6053</v>
      </c>
    </row>
    <row r="10808" spans="13:27" x14ac:dyDescent="0.2">
      <c r="M10808" s="93"/>
      <c r="O10808" s="119"/>
      <c r="AA10808" s="132" t="s">
        <v>6053</v>
      </c>
    </row>
    <row r="10809" spans="13:27" x14ac:dyDescent="0.2">
      <c r="M10809" s="93"/>
      <c r="O10809" s="119"/>
      <c r="AA10809" s="132" t="s">
        <v>6053</v>
      </c>
    </row>
    <row r="10810" spans="13:27" x14ac:dyDescent="0.2">
      <c r="M10810" s="93"/>
      <c r="O10810" s="119"/>
      <c r="AA10810" s="132" t="s">
        <v>6053</v>
      </c>
    </row>
    <row r="10811" spans="13:27" x14ac:dyDescent="0.2">
      <c r="M10811" s="93"/>
      <c r="O10811" s="119"/>
      <c r="AA10811" s="132" t="s">
        <v>6053</v>
      </c>
    </row>
    <row r="10812" spans="13:27" x14ac:dyDescent="0.2">
      <c r="M10812" s="93"/>
      <c r="O10812" s="119"/>
      <c r="AA10812" s="132" t="s">
        <v>6053</v>
      </c>
    </row>
    <row r="10813" spans="13:27" x14ac:dyDescent="0.2">
      <c r="M10813" s="93"/>
      <c r="O10813" s="119"/>
      <c r="AA10813" s="132" t="s">
        <v>6053</v>
      </c>
    </row>
    <row r="10814" spans="13:27" x14ac:dyDescent="0.2">
      <c r="M10814" s="93"/>
      <c r="O10814" s="119"/>
      <c r="AA10814" s="132" t="s">
        <v>6053</v>
      </c>
    </row>
    <row r="10815" spans="13:27" x14ac:dyDescent="0.2">
      <c r="M10815" s="93"/>
      <c r="O10815" s="119"/>
      <c r="AA10815" s="132" t="s">
        <v>6053</v>
      </c>
    </row>
    <row r="10816" spans="13:27" x14ac:dyDescent="0.2">
      <c r="M10816" s="93"/>
      <c r="O10816" s="119"/>
      <c r="AA10816" s="132" t="s">
        <v>6053</v>
      </c>
    </row>
    <row r="10817" spans="13:27" x14ac:dyDescent="0.2">
      <c r="M10817" s="93"/>
      <c r="O10817" s="119"/>
      <c r="AA10817" s="132" t="s">
        <v>6053</v>
      </c>
    </row>
    <row r="10818" spans="13:27" x14ac:dyDescent="0.2">
      <c r="M10818" s="93"/>
      <c r="O10818" s="119"/>
      <c r="AA10818" s="132" t="s">
        <v>6053</v>
      </c>
    </row>
    <row r="10819" spans="13:27" x14ac:dyDescent="0.2">
      <c r="M10819" s="93"/>
      <c r="O10819" s="119"/>
      <c r="AA10819" s="132" t="s">
        <v>6053</v>
      </c>
    </row>
    <row r="10820" spans="13:27" x14ac:dyDescent="0.2">
      <c r="M10820" s="93"/>
      <c r="O10820" s="119"/>
      <c r="AA10820" s="132" t="s">
        <v>6053</v>
      </c>
    </row>
    <row r="10821" spans="13:27" x14ac:dyDescent="0.2">
      <c r="M10821" s="93"/>
      <c r="O10821" s="119"/>
      <c r="AA10821" s="132" t="s">
        <v>6053</v>
      </c>
    </row>
    <row r="10822" spans="13:27" x14ac:dyDescent="0.2">
      <c r="M10822" s="93"/>
      <c r="O10822" s="119"/>
      <c r="AA10822" s="132" t="s">
        <v>6053</v>
      </c>
    </row>
    <row r="10823" spans="13:27" x14ac:dyDescent="0.2">
      <c r="M10823" s="93"/>
      <c r="O10823" s="119"/>
      <c r="AA10823" s="132" t="s">
        <v>6053</v>
      </c>
    </row>
    <row r="10824" spans="13:27" x14ac:dyDescent="0.2">
      <c r="M10824" s="93"/>
      <c r="O10824" s="119"/>
      <c r="AA10824" s="132" t="s">
        <v>6053</v>
      </c>
    </row>
    <row r="10825" spans="13:27" x14ac:dyDescent="0.2">
      <c r="M10825" s="93"/>
      <c r="O10825" s="119"/>
      <c r="AA10825" s="132" t="s">
        <v>6053</v>
      </c>
    </row>
    <row r="10826" spans="13:27" x14ac:dyDescent="0.2">
      <c r="M10826" s="93"/>
      <c r="O10826" s="119"/>
      <c r="AA10826" s="132" t="s">
        <v>6053</v>
      </c>
    </row>
    <row r="10827" spans="13:27" x14ac:dyDescent="0.2">
      <c r="M10827" s="93"/>
      <c r="O10827" s="119"/>
      <c r="AA10827" s="132" t="s">
        <v>6053</v>
      </c>
    </row>
    <row r="10828" spans="13:27" x14ac:dyDescent="0.2">
      <c r="M10828" s="93"/>
      <c r="O10828" s="119"/>
      <c r="AA10828" s="132" t="s">
        <v>6053</v>
      </c>
    </row>
    <row r="10829" spans="13:27" x14ac:dyDescent="0.2">
      <c r="M10829" s="93"/>
      <c r="O10829" s="119"/>
      <c r="AA10829" s="132" t="s">
        <v>6053</v>
      </c>
    </row>
    <row r="10830" spans="13:27" x14ac:dyDescent="0.2">
      <c r="M10830" s="93"/>
      <c r="O10830" s="119"/>
      <c r="AA10830" s="132" t="s">
        <v>6053</v>
      </c>
    </row>
    <row r="10831" spans="13:27" x14ac:dyDescent="0.2">
      <c r="M10831" s="93"/>
      <c r="O10831" s="119"/>
      <c r="AA10831" s="132" t="s">
        <v>6053</v>
      </c>
    </row>
    <row r="10832" spans="13:27" x14ac:dyDescent="0.2">
      <c r="M10832" s="93"/>
      <c r="O10832" s="119"/>
      <c r="AA10832" s="132" t="s">
        <v>6053</v>
      </c>
    </row>
    <row r="10833" spans="13:27" x14ac:dyDescent="0.2">
      <c r="M10833" s="93"/>
      <c r="O10833" s="119"/>
      <c r="AA10833" s="132" t="s">
        <v>6053</v>
      </c>
    </row>
    <row r="10834" spans="13:27" x14ac:dyDescent="0.2">
      <c r="M10834" s="93"/>
      <c r="O10834" s="119"/>
      <c r="AA10834" s="132" t="s">
        <v>6053</v>
      </c>
    </row>
    <row r="10835" spans="13:27" x14ac:dyDescent="0.2">
      <c r="M10835" s="93"/>
      <c r="O10835" s="119"/>
      <c r="AA10835" s="132" t="s">
        <v>6053</v>
      </c>
    </row>
    <row r="10836" spans="13:27" x14ac:dyDescent="0.2">
      <c r="M10836" s="93"/>
      <c r="O10836" s="119"/>
      <c r="AA10836" s="132" t="s">
        <v>6053</v>
      </c>
    </row>
    <row r="10837" spans="13:27" x14ac:dyDescent="0.2">
      <c r="M10837" s="93"/>
      <c r="O10837" s="119"/>
      <c r="AA10837" s="132" t="s">
        <v>6053</v>
      </c>
    </row>
    <row r="10838" spans="13:27" x14ac:dyDescent="0.2">
      <c r="M10838" s="93"/>
      <c r="O10838" s="119"/>
      <c r="AA10838" s="132" t="s">
        <v>6053</v>
      </c>
    </row>
    <row r="10839" spans="13:27" x14ac:dyDescent="0.2">
      <c r="M10839" s="93"/>
      <c r="O10839" s="119"/>
      <c r="AA10839" s="132" t="s">
        <v>6053</v>
      </c>
    </row>
    <row r="10840" spans="13:27" x14ac:dyDescent="0.2">
      <c r="M10840" s="93"/>
      <c r="O10840" s="119"/>
      <c r="AA10840" s="132" t="s">
        <v>6053</v>
      </c>
    </row>
    <row r="10841" spans="13:27" x14ac:dyDescent="0.2">
      <c r="M10841" s="93"/>
      <c r="O10841" s="119"/>
      <c r="AA10841" s="132" t="s">
        <v>6053</v>
      </c>
    </row>
    <row r="10842" spans="13:27" x14ac:dyDescent="0.2">
      <c r="M10842" s="93"/>
      <c r="O10842" s="119"/>
      <c r="AA10842" s="132" t="s">
        <v>6053</v>
      </c>
    </row>
    <row r="10843" spans="13:27" x14ac:dyDescent="0.2">
      <c r="M10843" s="93"/>
      <c r="O10843" s="119"/>
      <c r="AA10843" s="132" t="s">
        <v>6053</v>
      </c>
    </row>
    <row r="10844" spans="13:27" x14ac:dyDescent="0.2">
      <c r="M10844" s="93"/>
      <c r="O10844" s="119"/>
      <c r="AA10844" s="132" t="s">
        <v>6053</v>
      </c>
    </row>
    <row r="10845" spans="13:27" x14ac:dyDescent="0.2">
      <c r="M10845" s="93"/>
      <c r="O10845" s="119"/>
      <c r="AA10845" s="132" t="s">
        <v>6053</v>
      </c>
    </row>
    <row r="10846" spans="13:27" x14ac:dyDescent="0.2">
      <c r="M10846" s="93"/>
      <c r="O10846" s="119"/>
      <c r="AA10846" s="132" t="s">
        <v>6053</v>
      </c>
    </row>
    <row r="10847" spans="13:27" x14ac:dyDescent="0.2">
      <c r="M10847" s="93"/>
      <c r="O10847" s="119"/>
      <c r="AA10847" s="132" t="s">
        <v>6053</v>
      </c>
    </row>
    <row r="10848" spans="13:27" x14ac:dyDescent="0.2">
      <c r="M10848" s="93"/>
      <c r="O10848" s="119"/>
      <c r="AA10848" s="132" t="s">
        <v>6053</v>
      </c>
    </row>
    <row r="10849" spans="13:27" x14ac:dyDescent="0.2">
      <c r="M10849" s="93"/>
      <c r="O10849" s="119"/>
      <c r="AA10849" s="132" t="s">
        <v>6053</v>
      </c>
    </row>
    <row r="10850" spans="13:27" x14ac:dyDescent="0.2">
      <c r="M10850" s="93"/>
      <c r="O10850" s="119"/>
      <c r="AA10850" s="132" t="s">
        <v>6053</v>
      </c>
    </row>
    <row r="10851" spans="13:27" x14ac:dyDescent="0.2">
      <c r="M10851" s="93"/>
      <c r="O10851" s="119"/>
      <c r="AA10851" s="132" t="s">
        <v>6053</v>
      </c>
    </row>
    <row r="10852" spans="13:27" x14ac:dyDescent="0.2">
      <c r="M10852" s="93"/>
      <c r="O10852" s="119"/>
      <c r="AA10852" s="132" t="s">
        <v>6053</v>
      </c>
    </row>
    <row r="10853" spans="13:27" x14ac:dyDescent="0.2">
      <c r="M10853" s="93"/>
      <c r="O10853" s="119"/>
      <c r="AA10853" s="132" t="s">
        <v>6053</v>
      </c>
    </row>
    <row r="10854" spans="13:27" x14ac:dyDescent="0.2">
      <c r="M10854" s="93"/>
      <c r="O10854" s="119"/>
      <c r="AA10854" s="132" t="s">
        <v>6053</v>
      </c>
    </row>
    <row r="10855" spans="13:27" x14ac:dyDescent="0.2">
      <c r="M10855" s="93"/>
      <c r="O10855" s="119"/>
      <c r="AA10855" s="132" t="s">
        <v>6053</v>
      </c>
    </row>
    <row r="10856" spans="13:27" x14ac:dyDescent="0.2">
      <c r="M10856" s="93"/>
      <c r="O10856" s="119"/>
      <c r="AA10856" s="132" t="s">
        <v>6053</v>
      </c>
    </row>
    <row r="10857" spans="13:27" x14ac:dyDescent="0.2">
      <c r="M10857" s="93"/>
      <c r="O10857" s="119"/>
      <c r="AA10857" s="132" t="s">
        <v>6053</v>
      </c>
    </row>
    <row r="10858" spans="13:27" x14ac:dyDescent="0.2">
      <c r="M10858" s="93"/>
      <c r="O10858" s="119"/>
      <c r="AA10858" s="132" t="s">
        <v>6053</v>
      </c>
    </row>
    <row r="10859" spans="13:27" x14ac:dyDescent="0.2">
      <c r="M10859" s="93"/>
      <c r="O10859" s="119"/>
      <c r="AA10859" s="132" t="s">
        <v>6053</v>
      </c>
    </row>
    <row r="10860" spans="13:27" x14ac:dyDescent="0.2">
      <c r="M10860" s="93"/>
      <c r="O10860" s="119"/>
      <c r="AA10860" s="132" t="s">
        <v>6053</v>
      </c>
    </row>
    <row r="10861" spans="13:27" x14ac:dyDescent="0.2">
      <c r="M10861" s="93"/>
      <c r="O10861" s="119"/>
      <c r="AA10861" s="132" t="s">
        <v>6053</v>
      </c>
    </row>
    <row r="10862" spans="13:27" x14ac:dyDescent="0.2">
      <c r="M10862" s="93"/>
      <c r="O10862" s="119"/>
      <c r="AA10862" s="132" t="s">
        <v>6053</v>
      </c>
    </row>
    <row r="10863" spans="13:27" x14ac:dyDescent="0.2">
      <c r="M10863" s="93"/>
      <c r="O10863" s="119"/>
      <c r="AA10863" s="132" t="s">
        <v>6053</v>
      </c>
    </row>
    <row r="10864" spans="13:27" x14ac:dyDescent="0.2">
      <c r="M10864" s="93"/>
      <c r="O10864" s="119"/>
      <c r="AA10864" s="132" t="s">
        <v>6053</v>
      </c>
    </row>
    <row r="10865" spans="13:27" x14ac:dyDescent="0.2">
      <c r="M10865" s="93"/>
      <c r="O10865" s="119"/>
      <c r="AA10865" s="132" t="s">
        <v>6053</v>
      </c>
    </row>
    <row r="10866" spans="13:27" x14ac:dyDescent="0.2">
      <c r="M10866" s="93"/>
      <c r="O10866" s="119"/>
      <c r="AA10866" s="132" t="s">
        <v>6053</v>
      </c>
    </row>
    <row r="10867" spans="13:27" x14ac:dyDescent="0.2">
      <c r="M10867" s="93"/>
      <c r="O10867" s="119"/>
      <c r="AA10867" s="132" t="s">
        <v>6053</v>
      </c>
    </row>
    <row r="10868" spans="13:27" x14ac:dyDescent="0.2">
      <c r="M10868" s="93"/>
      <c r="O10868" s="119"/>
      <c r="AA10868" s="132" t="s">
        <v>6053</v>
      </c>
    </row>
    <row r="10869" spans="13:27" x14ac:dyDescent="0.2">
      <c r="M10869" s="93"/>
      <c r="O10869" s="119"/>
      <c r="AA10869" s="132" t="s">
        <v>6053</v>
      </c>
    </row>
    <row r="10870" spans="13:27" x14ac:dyDescent="0.2">
      <c r="M10870" s="93"/>
      <c r="O10870" s="119"/>
      <c r="AA10870" s="132" t="s">
        <v>6053</v>
      </c>
    </row>
    <row r="10871" spans="13:27" x14ac:dyDescent="0.2">
      <c r="M10871" s="93"/>
      <c r="O10871" s="119"/>
      <c r="AA10871" s="132" t="s">
        <v>6053</v>
      </c>
    </row>
    <row r="10872" spans="13:27" x14ac:dyDescent="0.2">
      <c r="M10872" s="93"/>
      <c r="O10872" s="119"/>
      <c r="AA10872" s="132" t="s">
        <v>6053</v>
      </c>
    </row>
    <row r="10873" spans="13:27" x14ac:dyDescent="0.2">
      <c r="M10873" s="93"/>
      <c r="O10873" s="119"/>
      <c r="AA10873" s="132" t="s">
        <v>6053</v>
      </c>
    </row>
    <row r="10874" spans="13:27" x14ac:dyDescent="0.2">
      <c r="M10874" s="93"/>
      <c r="O10874" s="119"/>
      <c r="AA10874" s="132" t="s">
        <v>6053</v>
      </c>
    </row>
    <row r="10875" spans="13:27" x14ac:dyDescent="0.2">
      <c r="M10875" s="93"/>
      <c r="O10875" s="119"/>
      <c r="AA10875" s="132" t="s">
        <v>6053</v>
      </c>
    </row>
    <row r="10876" spans="13:27" x14ac:dyDescent="0.2">
      <c r="M10876" s="93"/>
      <c r="O10876" s="119"/>
      <c r="AA10876" s="132" t="s">
        <v>6053</v>
      </c>
    </row>
    <row r="10877" spans="13:27" x14ac:dyDescent="0.2">
      <c r="M10877" s="93"/>
      <c r="O10877" s="119"/>
      <c r="AA10877" s="132" t="s">
        <v>6053</v>
      </c>
    </row>
    <row r="10878" spans="13:27" x14ac:dyDescent="0.2">
      <c r="M10878" s="93"/>
      <c r="O10878" s="119"/>
      <c r="AA10878" s="132" t="s">
        <v>6053</v>
      </c>
    </row>
    <row r="10879" spans="13:27" x14ac:dyDescent="0.2">
      <c r="M10879" s="93"/>
      <c r="O10879" s="119"/>
      <c r="AA10879" s="132" t="s">
        <v>6053</v>
      </c>
    </row>
    <row r="10880" spans="13:27" x14ac:dyDescent="0.2">
      <c r="M10880" s="93"/>
      <c r="O10880" s="119"/>
      <c r="AA10880" s="132" t="s">
        <v>6053</v>
      </c>
    </row>
    <row r="10881" spans="13:27" x14ac:dyDescent="0.2">
      <c r="M10881" s="93"/>
      <c r="O10881" s="119"/>
      <c r="AA10881" s="132" t="s">
        <v>6053</v>
      </c>
    </row>
    <row r="10882" spans="13:27" x14ac:dyDescent="0.2">
      <c r="M10882" s="93"/>
      <c r="O10882" s="119"/>
      <c r="AA10882" s="132" t="s">
        <v>6053</v>
      </c>
    </row>
    <row r="10883" spans="13:27" x14ac:dyDescent="0.2">
      <c r="M10883" s="93"/>
      <c r="O10883" s="119"/>
      <c r="AA10883" s="132" t="s">
        <v>6053</v>
      </c>
    </row>
    <row r="10884" spans="13:27" x14ac:dyDescent="0.2">
      <c r="M10884" s="93"/>
      <c r="O10884" s="119"/>
      <c r="AA10884" s="132" t="s">
        <v>6053</v>
      </c>
    </row>
    <row r="10885" spans="13:27" x14ac:dyDescent="0.2">
      <c r="M10885" s="93"/>
      <c r="O10885" s="119"/>
      <c r="AA10885" s="132" t="s">
        <v>6053</v>
      </c>
    </row>
    <row r="10886" spans="13:27" x14ac:dyDescent="0.2">
      <c r="M10886" s="93"/>
      <c r="O10886" s="119"/>
      <c r="AA10886" s="132" t="s">
        <v>6053</v>
      </c>
    </row>
    <row r="10887" spans="13:27" x14ac:dyDescent="0.2">
      <c r="M10887" s="93"/>
      <c r="O10887" s="119"/>
      <c r="AA10887" s="132" t="s">
        <v>6053</v>
      </c>
    </row>
    <row r="10888" spans="13:27" x14ac:dyDescent="0.2">
      <c r="M10888" s="93"/>
      <c r="O10888" s="119"/>
      <c r="AA10888" s="132" t="s">
        <v>6053</v>
      </c>
    </row>
    <row r="10889" spans="13:27" x14ac:dyDescent="0.2">
      <c r="M10889" s="93"/>
      <c r="O10889" s="119"/>
      <c r="AA10889" s="132" t="s">
        <v>6053</v>
      </c>
    </row>
    <row r="10890" spans="13:27" x14ac:dyDescent="0.2">
      <c r="M10890" s="93"/>
      <c r="O10890" s="119"/>
      <c r="AA10890" s="132" t="s">
        <v>6053</v>
      </c>
    </row>
    <row r="10891" spans="13:27" x14ac:dyDescent="0.2">
      <c r="M10891" s="93"/>
      <c r="O10891" s="119"/>
      <c r="AA10891" s="132" t="s">
        <v>6053</v>
      </c>
    </row>
    <row r="10892" spans="13:27" x14ac:dyDescent="0.2">
      <c r="M10892" s="93"/>
      <c r="O10892" s="119"/>
      <c r="AA10892" s="132" t="s">
        <v>6053</v>
      </c>
    </row>
    <row r="10893" spans="13:27" x14ac:dyDescent="0.2">
      <c r="M10893" s="93"/>
      <c r="O10893" s="119"/>
      <c r="AA10893" s="132" t="s">
        <v>6053</v>
      </c>
    </row>
    <row r="10894" spans="13:27" x14ac:dyDescent="0.2">
      <c r="M10894" s="93"/>
      <c r="O10894" s="119"/>
      <c r="AA10894" s="132" t="s">
        <v>6053</v>
      </c>
    </row>
    <row r="10895" spans="13:27" x14ac:dyDescent="0.2">
      <c r="M10895" s="93"/>
      <c r="O10895" s="119"/>
      <c r="AA10895" s="132" t="s">
        <v>6053</v>
      </c>
    </row>
    <row r="10896" spans="13:27" x14ac:dyDescent="0.2">
      <c r="M10896" s="93"/>
      <c r="O10896" s="119"/>
      <c r="AA10896" s="132" t="s">
        <v>6053</v>
      </c>
    </row>
    <row r="10897" spans="13:27" x14ac:dyDescent="0.2">
      <c r="M10897" s="93"/>
      <c r="O10897" s="119"/>
      <c r="AA10897" s="132" t="s">
        <v>6053</v>
      </c>
    </row>
    <row r="10898" spans="13:27" x14ac:dyDescent="0.2">
      <c r="M10898" s="93"/>
      <c r="O10898" s="119"/>
      <c r="AA10898" s="132" t="s">
        <v>6053</v>
      </c>
    </row>
    <row r="10899" spans="13:27" x14ac:dyDescent="0.2">
      <c r="M10899" s="93"/>
      <c r="O10899" s="119"/>
      <c r="AA10899" s="132" t="s">
        <v>6053</v>
      </c>
    </row>
    <row r="10900" spans="13:27" x14ac:dyDescent="0.2">
      <c r="M10900" s="93"/>
      <c r="O10900" s="119"/>
      <c r="AA10900" s="132" t="s">
        <v>6053</v>
      </c>
    </row>
    <row r="10901" spans="13:27" x14ac:dyDescent="0.2">
      <c r="M10901" s="93"/>
      <c r="O10901" s="119"/>
      <c r="AA10901" s="132" t="s">
        <v>6053</v>
      </c>
    </row>
    <row r="10902" spans="13:27" x14ac:dyDescent="0.2">
      <c r="M10902" s="93"/>
      <c r="O10902" s="119"/>
      <c r="AA10902" s="132" t="s">
        <v>6053</v>
      </c>
    </row>
    <row r="10903" spans="13:27" x14ac:dyDescent="0.2">
      <c r="M10903" s="93"/>
      <c r="O10903" s="119"/>
      <c r="AA10903" s="132" t="s">
        <v>6053</v>
      </c>
    </row>
    <row r="10904" spans="13:27" x14ac:dyDescent="0.2">
      <c r="M10904" s="93"/>
      <c r="O10904" s="119"/>
      <c r="AA10904" s="132" t="s">
        <v>6053</v>
      </c>
    </row>
    <row r="10905" spans="13:27" x14ac:dyDescent="0.2">
      <c r="M10905" s="93"/>
      <c r="O10905" s="119"/>
      <c r="AA10905" s="132" t="s">
        <v>6053</v>
      </c>
    </row>
    <row r="10906" spans="13:27" x14ac:dyDescent="0.2">
      <c r="M10906" s="93"/>
      <c r="O10906" s="119"/>
      <c r="AA10906" s="132" t="s">
        <v>6053</v>
      </c>
    </row>
    <row r="10907" spans="13:27" x14ac:dyDescent="0.2">
      <c r="M10907" s="93"/>
      <c r="O10907" s="119"/>
      <c r="AA10907" s="132" t="s">
        <v>6053</v>
      </c>
    </row>
    <row r="10908" spans="13:27" x14ac:dyDescent="0.2">
      <c r="M10908" s="93"/>
      <c r="O10908" s="119"/>
      <c r="AA10908" s="132" t="s">
        <v>6053</v>
      </c>
    </row>
    <row r="10909" spans="13:27" x14ac:dyDescent="0.2">
      <c r="M10909" s="93"/>
      <c r="O10909" s="119"/>
      <c r="AA10909" s="132" t="s">
        <v>6053</v>
      </c>
    </row>
    <row r="10910" spans="13:27" x14ac:dyDescent="0.2">
      <c r="M10910" s="93"/>
      <c r="O10910" s="119"/>
      <c r="AA10910" s="132" t="s">
        <v>6053</v>
      </c>
    </row>
    <row r="10911" spans="13:27" x14ac:dyDescent="0.2">
      <c r="M10911" s="93"/>
      <c r="O10911" s="119"/>
      <c r="AA10911" s="132" t="s">
        <v>6053</v>
      </c>
    </row>
    <row r="10912" spans="13:27" x14ac:dyDescent="0.2">
      <c r="M10912" s="93"/>
      <c r="O10912" s="119"/>
      <c r="AA10912" s="132" t="s">
        <v>6053</v>
      </c>
    </row>
    <row r="10913" spans="13:27" x14ac:dyDescent="0.2">
      <c r="M10913" s="93"/>
      <c r="O10913" s="119"/>
      <c r="AA10913" s="132" t="s">
        <v>6053</v>
      </c>
    </row>
    <row r="10914" spans="13:27" x14ac:dyDescent="0.2">
      <c r="M10914" s="93"/>
      <c r="O10914" s="119"/>
      <c r="AA10914" s="132" t="s">
        <v>6053</v>
      </c>
    </row>
    <row r="10915" spans="13:27" x14ac:dyDescent="0.2">
      <c r="M10915" s="93"/>
      <c r="O10915" s="119"/>
      <c r="AA10915" s="132" t="s">
        <v>6053</v>
      </c>
    </row>
    <row r="10916" spans="13:27" x14ac:dyDescent="0.2">
      <c r="M10916" s="93"/>
      <c r="O10916" s="119"/>
      <c r="AA10916" s="132" t="s">
        <v>6053</v>
      </c>
    </row>
    <row r="10917" spans="13:27" x14ac:dyDescent="0.2">
      <c r="M10917" s="93"/>
      <c r="O10917" s="119"/>
      <c r="AA10917" s="132" t="s">
        <v>6053</v>
      </c>
    </row>
    <row r="10918" spans="13:27" x14ac:dyDescent="0.2">
      <c r="M10918" s="93"/>
      <c r="O10918" s="119"/>
      <c r="AA10918" s="132" t="s">
        <v>6053</v>
      </c>
    </row>
    <row r="10919" spans="13:27" x14ac:dyDescent="0.2">
      <c r="M10919" s="93"/>
      <c r="O10919" s="119"/>
      <c r="AA10919" s="132" t="s">
        <v>6053</v>
      </c>
    </row>
    <row r="10920" spans="13:27" x14ac:dyDescent="0.2">
      <c r="M10920" s="93"/>
      <c r="O10920" s="119"/>
      <c r="AA10920" s="132" t="s">
        <v>6053</v>
      </c>
    </row>
    <row r="10921" spans="13:27" x14ac:dyDescent="0.2">
      <c r="M10921" s="93"/>
      <c r="O10921" s="119"/>
      <c r="AA10921" s="132" t="s">
        <v>6053</v>
      </c>
    </row>
    <row r="10922" spans="13:27" x14ac:dyDescent="0.2">
      <c r="M10922" s="93"/>
      <c r="O10922" s="119"/>
      <c r="AA10922" s="132" t="s">
        <v>6053</v>
      </c>
    </row>
    <row r="10923" spans="13:27" x14ac:dyDescent="0.2">
      <c r="M10923" s="93"/>
      <c r="O10923" s="119"/>
      <c r="AA10923" s="132" t="s">
        <v>6053</v>
      </c>
    </row>
    <row r="10924" spans="13:27" x14ac:dyDescent="0.2">
      <c r="M10924" s="93"/>
      <c r="O10924" s="119"/>
      <c r="AA10924" s="132" t="s">
        <v>6053</v>
      </c>
    </row>
    <row r="10925" spans="13:27" x14ac:dyDescent="0.2">
      <c r="M10925" s="93"/>
      <c r="O10925" s="119"/>
      <c r="AA10925" s="132" t="s">
        <v>6053</v>
      </c>
    </row>
    <row r="10926" spans="13:27" x14ac:dyDescent="0.2">
      <c r="M10926" s="93"/>
      <c r="O10926" s="119"/>
      <c r="AA10926" s="132" t="s">
        <v>6053</v>
      </c>
    </row>
    <row r="10927" spans="13:27" x14ac:dyDescent="0.2">
      <c r="M10927" s="93"/>
      <c r="O10927" s="119"/>
      <c r="AA10927" s="132" t="s">
        <v>6053</v>
      </c>
    </row>
    <row r="10928" spans="13:27" x14ac:dyDescent="0.2">
      <c r="M10928" s="93"/>
      <c r="O10928" s="119"/>
      <c r="AA10928" s="132" t="s">
        <v>6053</v>
      </c>
    </row>
    <row r="10929" spans="13:27" x14ac:dyDescent="0.2">
      <c r="M10929" s="93"/>
      <c r="O10929" s="119"/>
      <c r="AA10929" s="132" t="s">
        <v>6053</v>
      </c>
    </row>
    <row r="10930" spans="13:27" x14ac:dyDescent="0.2">
      <c r="M10930" s="93"/>
      <c r="O10930" s="119"/>
      <c r="AA10930" s="132" t="s">
        <v>6053</v>
      </c>
    </row>
    <row r="10931" spans="13:27" x14ac:dyDescent="0.2">
      <c r="M10931" s="93"/>
      <c r="O10931" s="119"/>
      <c r="AA10931" s="132" t="s">
        <v>6053</v>
      </c>
    </row>
    <row r="10932" spans="13:27" x14ac:dyDescent="0.2">
      <c r="M10932" s="93"/>
      <c r="O10932" s="119"/>
      <c r="AA10932" s="132" t="s">
        <v>6053</v>
      </c>
    </row>
    <row r="10933" spans="13:27" x14ac:dyDescent="0.2">
      <c r="M10933" s="93"/>
      <c r="O10933" s="119"/>
      <c r="AA10933" s="132" t="s">
        <v>6053</v>
      </c>
    </row>
    <row r="10934" spans="13:27" x14ac:dyDescent="0.2">
      <c r="M10934" s="93"/>
      <c r="O10934" s="119"/>
      <c r="AA10934" s="132" t="s">
        <v>6053</v>
      </c>
    </row>
    <row r="10935" spans="13:27" x14ac:dyDescent="0.2">
      <c r="M10935" s="93"/>
      <c r="O10935" s="119"/>
      <c r="AA10935" s="132" t="s">
        <v>6053</v>
      </c>
    </row>
    <row r="10936" spans="13:27" x14ac:dyDescent="0.2">
      <c r="M10936" s="93"/>
      <c r="O10936" s="119"/>
      <c r="AA10936" s="132" t="s">
        <v>6053</v>
      </c>
    </row>
    <row r="10937" spans="13:27" x14ac:dyDescent="0.2">
      <c r="M10937" s="93"/>
      <c r="O10937" s="119"/>
      <c r="AA10937" s="132" t="s">
        <v>6053</v>
      </c>
    </row>
    <row r="10938" spans="13:27" x14ac:dyDescent="0.2">
      <c r="M10938" s="93"/>
      <c r="O10938" s="119"/>
      <c r="AA10938" s="132" t="s">
        <v>6053</v>
      </c>
    </row>
    <row r="10939" spans="13:27" x14ac:dyDescent="0.2">
      <c r="M10939" s="93"/>
      <c r="O10939" s="119"/>
      <c r="AA10939" s="132" t="s">
        <v>6053</v>
      </c>
    </row>
    <row r="10940" spans="13:27" x14ac:dyDescent="0.2">
      <c r="M10940" s="93"/>
      <c r="O10940" s="119"/>
      <c r="AA10940" s="132" t="s">
        <v>6053</v>
      </c>
    </row>
    <row r="10941" spans="13:27" x14ac:dyDescent="0.2">
      <c r="M10941" s="93"/>
      <c r="O10941" s="119"/>
      <c r="AA10941" s="132" t="s">
        <v>6053</v>
      </c>
    </row>
    <row r="10942" spans="13:27" x14ac:dyDescent="0.2">
      <c r="M10942" s="93"/>
      <c r="O10942" s="119"/>
      <c r="AA10942" s="132" t="s">
        <v>6053</v>
      </c>
    </row>
    <row r="10943" spans="13:27" x14ac:dyDescent="0.2">
      <c r="M10943" s="93"/>
      <c r="O10943" s="119"/>
      <c r="AA10943" s="132" t="s">
        <v>6053</v>
      </c>
    </row>
    <row r="10944" spans="13:27" x14ac:dyDescent="0.2">
      <c r="M10944" s="93"/>
      <c r="O10944" s="119"/>
      <c r="AA10944" s="132" t="s">
        <v>6053</v>
      </c>
    </row>
    <row r="10945" spans="13:27" x14ac:dyDescent="0.2">
      <c r="M10945" s="93"/>
      <c r="O10945" s="119"/>
      <c r="AA10945" s="132" t="s">
        <v>6053</v>
      </c>
    </row>
    <row r="10946" spans="13:27" x14ac:dyDescent="0.2">
      <c r="M10946" s="93"/>
      <c r="O10946" s="119"/>
      <c r="AA10946" s="132" t="s">
        <v>6053</v>
      </c>
    </row>
    <row r="10947" spans="13:27" x14ac:dyDescent="0.2">
      <c r="M10947" s="93"/>
      <c r="O10947" s="119"/>
      <c r="AA10947" s="132" t="s">
        <v>6053</v>
      </c>
    </row>
    <row r="10948" spans="13:27" x14ac:dyDescent="0.2">
      <c r="M10948" s="93"/>
      <c r="O10948" s="119"/>
      <c r="AA10948" s="132" t="s">
        <v>6053</v>
      </c>
    </row>
    <row r="10949" spans="13:27" x14ac:dyDescent="0.2">
      <c r="M10949" s="93"/>
      <c r="O10949" s="119"/>
      <c r="AA10949" s="132" t="s">
        <v>6053</v>
      </c>
    </row>
    <row r="10950" spans="13:27" x14ac:dyDescent="0.2">
      <c r="M10950" s="93"/>
      <c r="O10950" s="119"/>
      <c r="AA10950" s="132" t="s">
        <v>6053</v>
      </c>
    </row>
    <row r="10951" spans="13:27" x14ac:dyDescent="0.2">
      <c r="M10951" s="93"/>
      <c r="O10951" s="119"/>
      <c r="AA10951" s="132" t="s">
        <v>6053</v>
      </c>
    </row>
    <row r="10952" spans="13:27" x14ac:dyDescent="0.2">
      <c r="M10952" s="93"/>
      <c r="O10952" s="119"/>
      <c r="AA10952" s="132" t="s">
        <v>6053</v>
      </c>
    </row>
    <row r="10953" spans="13:27" x14ac:dyDescent="0.2">
      <c r="M10953" s="93"/>
      <c r="O10953" s="119"/>
      <c r="AA10953" s="132" t="s">
        <v>6053</v>
      </c>
    </row>
    <row r="10954" spans="13:27" x14ac:dyDescent="0.2">
      <c r="M10954" s="93"/>
      <c r="O10954" s="119"/>
      <c r="AA10954" s="132" t="s">
        <v>6053</v>
      </c>
    </row>
    <row r="10955" spans="13:27" x14ac:dyDescent="0.2">
      <c r="M10955" s="93"/>
      <c r="O10955" s="119"/>
      <c r="AA10955" s="132" t="s">
        <v>6053</v>
      </c>
    </row>
    <row r="10956" spans="13:27" x14ac:dyDescent="0.2">
      <c r="M10956" s="93"/>
      <c r="O10956" s="119"/>
      <c r="AA10956" s="132" t="s">
        <v>6053</v>
      </c>
    </row>
    <row r="10957" spans="13:27" x14ac:dyDescent="0.2">
      <c r="M10957" s="93"/>
      <c r="O10957" s="119"/>
      <c r="AA10957" s="132" t="s">
        <v>6053</v>
      </c>
    </row>
    <row r="10958" spans="13:27" x14ac:dyDescent="0.2">
      <c r="M10958" s="93"/>
      <c r="O10958" s="119"/>
      <c r="AA10958" s="132" t="s">
        <v>6053</v>
      </c>
    </row>
    <row r="10959" spans="13:27" x14ac:dyDescent="0.2">
      <c r="M10959" s="93"/>
      <c r="O10959" s="119"/>
      <c r="AA10959" s="132" t="s">
        <v>6053</v>
      </c>
    </row>
    <row r="10960" spans="13:27" x14ac:dyDescent="0.2">
      <c r="M10960" s="93"/>
      <c r="O10960" s="119"/>
      <c r="AA10960" s="132" t="s">
        <v>6053</v>
      </c>
    </row>
    <row r="10961" spans="13:27" x14ac:dyDescent="0.2">
      <c r="M10961" s="93"/>
      <c r="O10961" s="119"/>
      <c r="AA10961" s="132" t="s">
        <v>6053</v>
      </c>
    </row>
    <row r="10962" spans="13:27" x14ac:dyDescent="0.2">
      <c r="M10962" s="93"/>
      <c r="O10962" s="119"/>
      <c r="AA10962" s="132" t="s">
        <v>6053</v>
      </c>
    </row>
    <row r="10963" spans="13:27" x14ac:dyDescent="0.2">
      <c r="M10963" s="93"/>
      <c r="O10963" s="119"/>
      <c r="AA10963" s="132" t="s">
        <v>6053</v>
      </c>
    </row>
    <row r="10964" spans="13:27" x14ac:dyDescent="0.2">
      <c r="M10964" s="93"/>
      <c r="O10964" s="119"/>
      <c r="AA10964" s="132" t="s">
        <v>6053</v>
      </c>
    </row>
    <row r="10965" spans="13:27" x14ac:dyDescent="0.2">
      <c r="M10965" s="93"/>
      <c r="O10965" s="119"/>
      <c r="AA10965" s="132" t="s">
        <v>6053</v>
      </c>
    </row>
    <row r="10966" spans="13:27" x14ac:dyDescent="0.2">
      <c r="M10966" s="93"/>
      <c r="O10966" s="119"/>
      <c r="AA10966" s="132" t="s">
        <v>6053</v>
      </c>
    </row>
    <row r="10967" spans="13:27" x14ac:dyDescent="0.2">
      <c r="M10967" s="93"/>
      <c r="O10967" s="119"/>
      <c r="AA10967" s="132" t="s">
        <v>6053</v>
      </c>
    </row>
    <row r="10968" spans="13:27" x14ac:dyDescent="0.2">
      <c r="M10968" s="93"/>
      <c r="O10968" s="119"/>
      <c r="AA10968" s="132" t="s">
        <v>6053</v>
      </c>
    </row>
    <row r="10969" spans="13:27" x14ac:dyDescent="0.2">
      <c r="M10969" s="93"/>
      <c r="O10969" s="119"/>
      <c r="AA10969" s="132" t="s">
        <v>6053</v>
      </c>
    </row>
    <row r="10970" spans="13:27" x14ac:dyDescent="0.2">
      <c r="M10970" s="93"/>
      <c r="O10970" s="119"/>
      <c r="AA10970" s="132" t="s">
        <v>6053</v>
      </c>
    </row>
    <row r="10971" spans="13:27" x14ac:dyDescent="0.2">
      <c r="M10971" s="93"/>
      <c r="O10971" s="119"/>
      <c r="AA10971" s="132" t="s">
        <v>6053</v>
      </c>
    </row>
    <row r="10972" spans="13:27" x14ac:dyDescent="0.2">
      <c r="M10972" s="93"/>
      <c r="O10972" s="119"/>
      <c r="AA10972" s="132" t="s">
        <v>6053</v>
      </c>
    </row>
    <row r="10973" spans="13:27" x14ac:dyDescent="0.2">
      <c r="M10973" s="93"/>
      <c r="O10973" s="119"/>
      <c r="AA10973" s="132" t="s">
        <v>6053</v>
      </c>
    </row>
    <row r="10974" spans="13:27" x14ac:dyDescent="0.2">
      <c r="M10974" s="93"/>
      <c r="O10974" s="119"/>
      <c r="AA10974" s="132" t="s">
        <v>6053</v>
      </c>
    </row>
    <row r="10975" spans="13:27" x14ac:dyDescent="0.2">
      <c r="M10975" s="93"/>
      <c r="O10975" s="119"/>
      <c r="AA10975" s="132" t="s">
        <v>6053</v>
      </c>
    </row>
    <row r="10976" spans="13:27" x14ac:dyDescent="0.2">
      <c r="M10976" s="93"/>
      <c r="O10976" s="119"/>
      <c r="AA10976" s="132" t="s">
        <v>6053</v>
      </c>
    </row>
    <row r="10977" spans="13:27" x14ac:dyDescent="0.2">
      <c r="M10977" s="93"/>
      <c r="O10977" s="119"/>
      <c r="AA10977" s="132" t="s">
        <v>6053</v>
      </c>
    </row>
    <row r="10978" spans="13:27" x14ac:dyDescent="0.2">
      <c r="M10978" s="93"/>
      <c r="O10978" s="119"/>
      <c r="AA10978" s="132" t="s">
        <v>6053</v>
      </c>
    </row>
    <row r="10979" spans="13:27" x14ac:dyDescent="0.2">
      <c r="M10979" s="93"/>
      <c r="O10979" s="119"/>
      <c r="AA10979" s="132" t="s">
        <v>6053</v>
      </c>
    </row>
    <row r="10980" spans="13:27" x14ac:dyDescent="0.2">
      <c r="M10980" s="93"/>
      <c r="O10980" s="119"/>
      <c r="AA10980" s="132" t="s">
        <v>6053</v>
      </c>
    </row>
    <row r="10981" spans="13:27" x14ac:dyDescent="0.2">
      <c r="M10981" s="93"/>
      <c r="O10981" s="119"/>
      <c r="AA10981" s="132" t="s">
        <v>6053</v>
      </c>
    </row>
    <row r="10982" spans="13:27" x14ac:dyDescent="0.2">
      <c r="M10982" s="93"/>
      <c r="O10982" s="119"/>
      <c r="AA10982" s="132" t="s">
        <v>6053</v>
      </c>
    </row>
    <row r="10983" spans="13:27" x14ac:dyDescent="0.2">
      <c r="M10983" s="93"/>
      <c r="O10983" s="119"/>
      <c r="AA10983" s="132" t="s">
        <v>6053</v>
      </c>
    </row>
    <row r="10984" spans="13:27" x14ac:dyDescent="0.2">
      <c r="M10984" s="93"/>
      <c r="O10984" s="119"/>
      <c r="AA10984" s="132" t="s">
        <v>6053</v>
      </c>
    </row>
    <row r="10985" spans="13:27" x14ac:dyDescent="0.2">
      <c r="M10985" s="93"/>
      <c r="O10985" s="119"/>
      <c r="AA10985" s="132" t="s">
        <v>6053</v>
      </c>
    </row>
    <row r="10986" spans="13:27" x14ac:dyDescent="0.2">
      <c r="M10986" s="93"/>
      <c r="O10986" s="119"/>
      <c r="AA10986" s="132" t="s">
        <v>6053</v>
      </c>
    </row>
    <row r="10987" spans="13:27" x14ac:dyDescent="0.2">
      <c r="M10987" s="93"/>
      <c r="O10987" s="119"/>
      <c r="AA10987" s="132" t="s">
        <v>6053</v>
      </c>
    </row>
    <row r="10988" spans="13:27" x14ac:dyDescent="0.2">
      <c r="M10988" s="93"/>
      <c r="O10988" s="119"/>
      <c r="AA10988" s="132" t="s">
        <v>6053</v>
      </c>
    </row>
    <row r="10989" spans="13:27" x14ac:dyDescent="0.2">
      <c r="M10989" s="93"/>
      <c r="O10989" s="119"/>
      <c r="AA10989" s="132" t="s">
        <v>6053</v>
      </c>
    </row>
    <row r="10990" spans="13:27" x14ac:dyDescent="0.2">
      <c r="M10990" s="93"/>
      <c r="O10990" s="119"/>
      <c r="AA10990" s="132" t="s">
        <v>6053</v>
      </c>
    </row>
    <row r="10991" spans="13:27" x14ac:dyDescent="0.2">
      <c r="M10991" s="93"/>
      <c r="O10991" s="119"/>
      <c r="AA10991" s="132" t="s">
        <v>6053</v>
      </c>
    </row>
    <row r="10992" spans="13:27" x14ac:dyDescent="0.2">
      <c r="M10992" s="93"/>
      <c r="O10992" s="119"/>
      <c r="AA10992" s="132" t="s">
        <v>6053</v>
      </c>
    </row>
    <row r="10993" spans="13:27" x14ac:dyDescent="0.2">
      <c r="M10993" s="93"/>
      <c r="O10993" s="119"/>
      <c r="AA10993" s="132" t="s">
        <v>6053</v>
      </c>
    </row>
    <row r="10994" spans="13:27" x14ac:dyDescent="0.2">
      <c r="M10994" s="93"/>
      <c r="O10994" s="119"/>
      <c r="AA10994" s="132" t="s">
        <v>6053</v>
      </c>
    </row>
    <row r="10995" spans="13:27" x14ac:dyDescent="0.2">
      <c r="M10995" s="93"/>
      <c r="O10995" s="119"/>
      <c r="AA10995" s="132" t="s">
        <v>6053</v>
      </c>
    </row>
    <row r="10996" spans="13:27" x14ac:dyDescent="0.2">
      <c r="M10996" s="93"/>
      <c r="O10996" s="119"/>
      <c r="AA10996" s="132" t="s">
        <v>6053</v>
      </c>
    </row>
    <row r="10997" spans="13:27" x14ac:dyDescent="0.2">
      <c r="M10997" s="93"/>
      <c r="O10997" s="119"/>
      <c r="AA10997" s="132" t="s">
        <v>6053</v>
      </c>
    </row>
    <row r="10998" spans="13:27" x14ac:dyDescent="0.2">
      <c r="M10998" s="93"/>
      <c r="O10998" s="119"/>
      <c r="AA10998" s="132" t="s">
        <v>6053</v>
      </c>
    </row>
    <row r="10999" spans="13:27" x14ac:dyDescent="0.2">
      <c r="M10999" s="93"/>
      <c r="O10999" s="119"/>
      <c r="AA10999" s="132" t="s">
        <v>6053</v>
      </c>
    </row>
    <row r="11000" spans="13:27" x14ac:dyDescent="0.2">
      <c r="M11000" s="93"/>
      <c r="O11000" s="119"/>
      <c r="AA11000" s="132" t="s">
        <v>6053</v>
      </c>
    </row>
    <row r="11001" spans="13:27" x14ac:dyDescent="0.2">
      <c r="M11001" s="93"/>
      <c r="O11001" s="119"/>
      <c r="AA11001" s="132" t="s">
        <v>6053</v>
      </c>
    </row>
    <row r="11002" spans="13:27" x14ac:dyDescent="0.2">
      <c r="M11002" s="93"/>
      <c r="O11002" s="119"/>
      <c r="AA11002" s="132" t="s">
        <v>6053</v>
      </c>
    </row>
    <row r="11003" spans="13:27" x14ac:dyDescent="0.2">
      <c r="M11003" s="93"/>
      <c r="O11003" s="119"/>
      <c r="AA11003" s="132" t="s">
        <v>6053</v>
      </c>
    </row>
    <row r="11004" spans="13:27" x14ac:dyDescent="0.2">
      <c r="M11004" s="93"/>
      <c r="O11004" s="119"/>
      <c r="AA11004" s="132" t="s">
        <v>6053</v>
      </c>
    </row>
    <row r="11005" spans="13:27" x14ac:dyDescent="0.2">
      <c r="M11005" s="93"/>
      <c r="O11005" s="119"/>
      <c r="AA11005" s="132" t="s">
        <v>6053</v>
      </c>
    </row>
    <row r="11006" spans="13:27" x14ac:dyDescent="0.2">
      <c r="M11006" s="93"/>
      <c r="O11006" s="119"/>
      <c r="AA11006" s="132" t="s">
        <v>6053</v>
      </c>
    </row>
    <row r="11007" spans="13:27" x14ac:dyDescent="0.2">
      <c r="M11007" s="93"/>
      <c r="O11007" s="119"/>
      <c r="AA11007" s="132" t="s">
        <v>6053</v>
      </c>
    </row>
    <row r="11008" spans="13:27" x14ac:dyDescent="0.2">
      <c r="M11008" s="93"/>
      <c r="O11008" s="119"/>
      <c r="AA11008" s="132" t="s">
        <v>6053</v>
      </c>
    </row>
    <row r="11009" spans="13:27" x14ac:dyDescent="0.2">
      <c r="M11009" s="93"/>
      <c r="O11009" s="119"/>
      <c r="AA11009" s="132" t="s">
        <v>6053</v>
      </c>
    </row>
    <row r="11010" spans="13:27" x14ac:dyDescent="0.2">
      <c r="M11010" s="93"/>
      <c r="O11010" s="119"/>
      <c r="AA11010" s="132" t="s">
        <v>6053</v>
      </c>
    </row>
    <row r="11011" spans="13:27" x14ac:dyDescent="0.2">
      <c r="M11011" s="93"/>
      <c r="O11011" s="119"/>
      <c r="AA11011" s="132" t="s">
        <v>6053</v>
      </c>
    </row>
    <row r="11012" spans="13:27" x14ac:dyDescent="0.2">
      <c r="M11012" s="93"/>
      <c r="O11012" s="119"/>
      <c r="AA11012" s="132" t="s">
        <v>6053</v>
      </c>
    </row>
    <row r="11013" spans="13:27" x14ac:dyDescent="0.2">
      <c r="M11013" s="93"/>
      <c r="O11013" s="119"/>
      <c r="AA11013" s="132" t="s">
        <v>6053</v>
      </c>
    </row>
    <row r="11014" spans="13:27" x14ac:dyDescent="0.2">
      <c r="M11014" s="93"/>
      <c r="O11014" s="119"/>
      <c r="AA11014" s="132" t="s">
        <v>6053</v>
      </c>
    </row>
    <row r="11015" spans="13:27" x14ac:dyDescent="0.2">
      <c r="M11015" s="93"/>
      <c r="O11015" s="119"/>
      <c r="AA11015" s="132" t="s">
        <v>6053</v>
      </c>
    </row>
    <row r="11016" spans="13:27" x14ac:dyDescent="0.2">
      <c r="M11016" s="93"/>
      <c r="O11016" s="119"/>
      <c r="AA11016" s="132" t="s">
        <v>6053</v>
      </c>
    </row>
    <row r="11017" spans="13:27" x14ac:dyDescent="0.2">
      <c r="M11017" s="93"/>
      <c r="O11017" s="119"/>
      <c r="AA11017" s="132" t="s">
        <v>6053</v>
      </c>
    </row>
    <row r="11018" spans="13:27" x14ac:dyDescent="0.2">
      <c r="M11018" s="93"/>
      <c r="O11018" s="119"/>
      <c r="AA11018" s="132" t="s">
        <v>6053</v>
      </c>
    </row>
    <row r="11019" spans="13:27" x14ac:dyDescent="0.2">
      <c r="M11019" s="93"/>
      <c r="O11019" s="119"/>
      <c r="AA11019" s="132" t="s">
        <v>6053</v>
      </c>
    </row>
    <row r="11020" spans="13:27" x14ac:dyDescent="0.2">
      <c r="M11020" s="93"/>
      <c r="O11020" s="119"/>
      <c r="AA11020" s="132" t="s">
        <v>6053</v>
      </c>
    </row>
    <row r="11021" spans="13:27" x14ac:dyDescent="0.2">
      <c r="M11021" s="93"/>
      <c r="O11021" s="119"/>
      <c r="AA11021" s="132" t="s">
        <v>6053</v>
      </c>
    </row>
    <row r="11022" spans="13:27" x14ac:dyDescent="0.2">
      <c r="M11022" s="93"/>
      <c r="O11022" s="119"/>
      <c r="AA11022" s="132" t="s">
        <v>6053</v>
      </c>
    </row>
    <row r="11023" spans="13:27" x14ac:dyDescent="0.2">
      <c r="M11023" s="93"/>
      <c r="O11023" s="119"/>
      <c r="AA11023" s="132" t="s">
        <v>6053</v>
      </c>
    </row>
    <row r="11024" spans="13:27" x14ac:dyDescent="0.2">
      <c r="M11024" s="93"/>
      <c r="O11024" s="119"/>
      <c r="AA11024" s="132" t="s">
        <v>6053</v>
      </c>
    </row>
    <row r="11025" spans="13:27" x14ac:dyDescent="0.2">
      <c r="M11025" s="93"/>
      <c r="O11025" s="119"/>
      <c r="AA11025" s="132" t="s">
        <v>6053</v>
      </c>
    </row>
    <row r="11026" spans="13:27" x14ac:dyDescent="0.2">
      <c r="M11026" s="93"/>
      <c r="O11026" s="119"/>
      <c r="AA11026" s="132" t="s">
        <v>6053</v>
      </c>
    </row>
    <row r="11027" spans="13:27" x14ac:dyDescent="0.2">
      <c r="M11027" s="93"/>
      <c r="O11027" s="119"/>
      <c r="AA11027" s="132" t="s">
        <v>6053</v>
      </c>
    </row>
    <row r="11028" spans="13:27" x14ac:dyDescent="0.2">
      <c r="M11028" s="93"/>
      <c r="O11028" s="119"/>
      <c r="AA11028" s="132" t="s">
        <v>6053</v>
      </c>
    </row>
    <row r="11029" spans="13:27" x14ac:dyDescent="0.2">
      <c r="M11029" s="93"/>
      <c r="O11029" s="119"/>
      <c r="AA11029" s="132" t="s">
        <v>6053</v>
      </c>
    </row>
    <row r="11030" spans="13:27" x14ac:dyDescent="0.2">
      <c r="M11030" s="93"/>
      <c r="O11030" s="119"/>
      <c r="AA11030" s="132" t="s">
        <v>6053</v>
      </c>
    </row>
    <row r="11031" spans="13:27" x14ac:dyDescent="0.2">
      <c r="M11031" s="93"/>
      <c r="O11031" s="119"/>
      <c r="AA11031" s="132" t="s">
        <v>6053</v>
      </c>
    </row>
    <row r="11032" spans="13:27" x14ac:dyDescent="0.2">
      <c r="M11032" s="93"/>
      <c r="O11032" s="119"/>
      <c r="AA11032" s="132" t="s">
        <v>6053</v>
      </c>
    </row>
    <row r="11033" spans="13:27" x14ac:dyDescent="0.2">
      <c r="M11033" s="93"/>
      <c r="O11033" s="119"/>
      <c r="AA11033" s="132" t="s">
        <v>6053</v>
      </c>
    </row>
    <row r="11034" spans="13:27" x14ac:dyDescent="0.2">
      <c r="M11034" s="93"/>
      <c r="O11034" s="119"/>
      <c r="AA11034" s="132" t="s">
        <v>6053</v>
      </c>
    </row>
    <row r="11035" spans="13:27" x14ac:dyDescent="0.2">
      <c r="M11035" s="93"/>
      <c r="O11035" s="119"/>
      <c r="AA11035" s="132" t="s">
        <v>6053</v>
      </c>
    </row>
    <row r="11036" spans="13:27" x14ac:dyDescent="0.2">
      <c r="M11036" s="93"/>
      <c r="O11036" s="119"/>
      <c r="AA11036" s="132" t="s">
        <v>6053</v>
      </c>
    </row>
    <row r="11037" spans="13:27" x14ac:dyDescent="0.2">
      <c r="M11037" s="93"/>
      <c r="O11037" s="119"/>
      <c r="AA11037" s="132" t="s">
        <v>6053</v>
      </c>
    </row>
    <row r="11038" spans="13:27" x14ac:dyDescent="0.2">
      <c r="M11038" s="93"/>
      <c r="O11038" s="119"/>
      <c r="AA11038" s="132" t="s">
        <v>6053</v>
      </c>
    </row>
    <row r="11039" spans="13:27" x14ac:dyDescent="0.2">
      <c r="M11039" s="93"/>
      <c r="O11039" s="119"/>
      <c r="AA11039" s="132" t="s">
        <v>6053</v>
      </c>
    </row>
    <row r="11040" spans="13:27" x14ac:dyDescent="0.2">
      <c r="M11040" s="93"/>
      <c r="O11040" s="119"/>
      <c r="AA11040" s="132" t="s">
        <v>6053</v>
      </c>
    </row>
    <row r="11041" spans="13:27" x14ac:dyDescent="0.2">
      <c r="M11041" s="93"/>
      <c r="O11041" s="119"/>
      <c r="AA11041" s="132" t="s">
        <v>6053</v>
      </c>
    </row>
    <row r="11042" spans="13:27" x14ac:dyDescent="0.2">
      <c r="M11042" s="93"/>
      <c r="O11042" s="119"/>
      <c r="AA11042" s="132" t="s">
        <v>6053</v>
      </c>
    </row>
    <row r="11043" spans="13:27" x14ac:dyDescent="0.2">
      <c r="M11043" s="93"/>
      <c r="O11043" s="119"/>
      <c r="AA11043" s="132" t="s">
        <v>6053</v>
      </c>
    </row>
    <row r="11044" spans="13:27" x14ac:dyDescent="0.2">
      <c r="M11044" s="93"/>
      <c r="O11044" s="119"/>
      <c r="AA11044" s="132" t="s">
        <v>6053</v>
      </c>
    </row>
    <row r="11045" spans="13:27" x14ac:dyDescent="0.2">
      <c r="M11045" s="93"/>
      <c r="O11045" s="119"/>
      <c r="AA11045" s="132" t="s">
        <v>6053</v>
      </c>
    </row>
    <row r="11046" spans="13:27" x14ac:dyDescent="0.2">
      <c r="M11046" s="93"/>
      <c r="O11046" s="119"/>
      <c r="AA11046" s="132" t="s">
        <v>6053</v>
      </c>
    </row>
    <row r="11047" spans="13:27" x14ac:dyDescent="0.2">
      <c r="M11047" s="93"/>
      <c r="O11047" s="119"/>
      <c r="AA11047" s="132" t="s">
        <v>6053</v>
      </c>
    </row>
    <row r="11048" spans="13:27" x14ac:dyDescent="0.2">
      <c r="M11048" s="93"/>
      <c r="O11048" s="119"/>
      <c r="AA11048" s="132" t="s">
        <v>6053</v>
      </c>
    </row>
    <row r="11049" spans="13:27" x14ac:dyDescent="0.2">
      <c r="M11049" s="93"/>
      <c r="O11049" s="119"/>
      <c r="AA11049" s="132" t="s">
        <v>6053</v>
      </c>
    </row>
    <row r="11050" spans="13:27" x14ac:dyDescent="0.2">
      <c r="M11050" s="93"/>
      <c r="O11050" s="119"/>
      <c r="AA11050" s="132" t="s">
        <v>6053</v>
      </c>
    </row>
    <row r="11051" spans="13:27" x14ac:dyDescent="0.2">
      <c r="M11051" s="93"/>
      <c r="O11051" s="119"/>
      <c r="AA11051" s="132" t="s">
        <v>6053</v>
      </c>
    </row>
    <row r="11052" spans="13:27" x14ac:dyDescent="0.2">
      <c r="M11052" s="93"/>
      <c r="O11052" s="119"/>
      <c r="AA11052" s="132" t="s">
        <v>6053</v>
      </c>
    </row>
    <row r="11053" spans="13:27" x14ac:dyDescent="0.2">
      <c r="M11053" s="93"/>
      <c r="O11053" s="119"/>
      <c r="AA11053" s="132" t="s">
        <v>6053</v>
      </c>
    </row>
    <row r="11054" spans="13:27" x14ac:dyDescent="0.2">
      <c r="M11054" s="93"/>
      <c r="O11054" s="119"/>
      <c r="AA11054" s="132" t="s">
        <v>6053</v>
      </c>
    </row>
    <row r="11055" spans="13:27" x14ac:dyDescent="0.2">
      <c r="M11055" s="93"/>
      <c r="O11055" s="119"/>
      <c r="AA11055" s="132" t="s">
        <v>6053</v>
      </c>
    </row>
    <row r="11056" spans="13:27" x14ac:dyDescent="0.2">
      <c r="M11056" s="93"/>
      <c r="O11056" s="119"/>
      <c r="AA11056" s="132" t="s">
        <v>6053</v>
      </c>
    </row>
    <row r="11057" spans="13:27" x14ac:dyDescent="0.2">
      <c r="M11057" s="93"/>
      <c r="O11057" s="119"/>
      <c r="AA11057" s="132" t="s">
        <v>6053</v>
      </c>
    </row>
    <row r="11058" spans="13:27" x14ac:dyDescent="0.2">
      <c r="M11058" s="93"/>
      <c r="O11058" s="119"/>
      <c r="AA11058" s="132" t="s">
        <v>6053</v>
      </c>
    </row>
    <row r="11059" spans="13:27" x14ac:dyDescent="0.2">
      <c r="M11059" s="93"/>
      <c r="O11059" s="119"/>
      <c r="AA11059" s="132" t="s">
        <v>6053</v>
      </c>
    </row>
    <row r="11060" spans="13:27" x14ac:dyDescent="0.2">
      <c r="M11060" s="93"/>
      <c r="O11060" s="119"/>
      <c r="AA11060" s="132" t="s">
        <v>6053</v>
      </c>
    </row>
    <row r="11061" spans="13:27" x14ac:dyDescent="0.2">
      <c r="M11061" s="93"/>
      <c r="O11061" s="119"/>
      <c r="AA11061" s="132" t="s">
        <v>6053</v>
      </c>
    </row>
    <row r="11062" spans="13:27" x14ac:dyDescent="0.2">
      <c r="M11062" s="93"/>
      <c r="O11062" s="119"/>
      <c r="AA11062" s="132" t="s">
        <v>6053</v>
      </c>
    </row>
    <row r="11063" spans="13:27" x14ac:dyDescent="0.2">
      <c r="M11063" s="93"/>
      <c r="O11063" s="119"/>
      <c r="AA11063" s="132" t="s">
        <v>6053</v>
      </c>
    </row>
    <row r="11064" spans="13:27" x14ac:dyDescent="0.2">
      <c r="M11064" s="93"/>
      <c r="O11064" s="119"/>
      <c r="AA11064" s="132" t="s">
        <v>6053</v>
      </c>
    </row>
    <row r="11065" spans="13:27" x14ac:dyDescent="0.2">
      <c r="M11065" s="93"/>
      <c r="O11065" s="119"/>
      <c r="AA11065" s="132" t="s">
        <v>6053</v>
      </c>
    </row>
    <row r="11066" spans="13:27" x14ac:dyDescent="0.2">
      <c r="M11066" s="93"/>
      <c r="O11066" s="119"/>
      <c r="AA11066" s="132" t="s">
        <v>6053</v>
      </c>
    </row>
    <row r="11067" spans="13:27" x14ac:dyDescent="0.2">
      <c r="M11067" s="93"/>
      <c r="O11067" s="119"/>
      <c r="AA11067" s="132" t="s">
        <v>6053</v>
      </c>
    </row>
    <row r="11068" spans="13:27" x14ac:dyDescent="0.2">
      <c r="M11068" s="93"/>
      <c r="O11068" s="119"/>
      <c r="AA11068" s="132" t="s">
        <v>6053</v>
      </c>
    </row>
    <row r="11069" spans="13:27" x14ac:dyDescent="0.2">
      <c r="M11069" s="93"/>
      <c r="O11069" s="119"/>
      <c r="AA11069" s="132" t="s">
        <v>6053</v>
      </c>
    </row>
    <row r="11070" spans="13:27" x14ac:dyDescent="0.2">
      <c r="M11070" s="93"/>
      <c r="O11070" s="119"/>
      <c r="AA11070" s="132" t="s">
        <v>6053</v>
      </c>
    </row>
    <row r="11071" spans="13:27" x14ac:dyDescent="0.2">
      <c r="M11071" s="93"/>
      <c r="O11071" s="119"/>
      <c r="AA11071" s="132" t="s">
        <v>6053</v>
      </c>
    </row>
    <row r="11072" spans="13:27" x14ac:dyDescent="0.2">
      <c r="M11072" s="93"/>
      <c r="O11072" s="119"/>
      <c r="AA11072" s="132" t="s">
        <v>6053</v>
      </c>
    </row>
    <row r="11073" spans="13:27" x14ac:dyDescent="0.2">
      <c r="M11073" s="93"/>
      <c r="O11073" s="119"/>
      <c r="AA11073" s="132" t="s">
        <v>6053</v>
      </c>
    </row>
    <row r="11074" spans="13:27" x14ac:dyDescent="0.2">
      <c r="M11074" s="93"/>
      <c r="O11074" s="119"/>
      <c r="AA11074" s="132" t="s">
        <v>6053</v>
      </c>
    </row>
    <row r="11075" spans="13:27" x14ac:dyDescent="0.2">
      <c r="M11075" s="93"/>
      <c r="O11075" s="119"/>
      <c r="AA11075" s="132" t="s">
        <v>6053</v>
      </c>
    </row>
    <row r="11076" spans="13:27" x14ac:dyDescent="0.2">
      <c r="M11076" s="93"/>
      <c r="O11076" s="119"/>
      <c r="AA11076" s="132" t="s">
        <v>6053</v>
      </c>
    </row>
    <row r="11077" spans="13:27" x14ac:dyDescent="0.2">
      <c r="M11077" s="93"/>
      <c r="O11077" s="119"/>
      <c r="AA11077" s="132" t="s">
        <v>6053</v>
      </c>
    </row>
    <row r="11078" spans="13:27" x14ac:dyDescent="0.2">
      <c r="M11078" s="93"/>
      <c r="O11078" s="119"/>
      <c r="AA11078" s="132" t="s">
        <v>6053</v>
      </c>
    </row>
    <row r="11079" spans="13:27" x14ac:dyDescent="0.2">
      <c r="M11079" s="93"/>
      <c r="O11079" s="119"/>
      <c r="AA11079" s="132" t="s">
        <v>6053</v>
      </c>
    </row>
    <row r="11080" spans="13:27" x14ac:dyDescent="0.2">
      <c r="M11080" s="93"/>
      <c r="O11080" s="119"/>
      <c r="AA11080" s="132" t="s">
        <v>6053</v>
      </c>
    </row>
    <row r="11081" spans="13:27" x14ac:dyDescent="0.2">
      <c r="M11081" s="93"/>
      <c r="O11081" s="119"/>
      <c r="AA11081" s="132" t="s">
        <v>6053</v>
      </c>
    </row>
    <row r="11082" spans="13:27" x14ac:dyDescent="0.2">
      <c r="M11082" s="93"/>
      <c r="O11082" s="119"/>
      <c r="AA11082" s="132" t="s">
        <v>6053</v>
      </c>
    </row>
    <row r="11083" spans="13:27" x14ac:dyDescent="0.2">
      <c r="M11083" s="93"/>
      <c r="O11083" s="119"/>
      <c r="AA11083" s="132" t="s">
        <v>6053</v>
      </c>
    </row>
    <row r="11084" spans="13:27" x14ac:dyDescent="0.2">
      <c r="M11084" s="93"/>
      <c r="O11084" s="119"/>
      <c r="AA11084" s="132" t="s">
        <v>6053</v>
      </c>
    </row>
    <row r="11085" spans="13:27" x14ac:dyDescent="0.2">
      <c r="M11085" s="93"/>
      <c r="O11085" s="119"/>
      <c r="AA11085" s="132" t="s">
        <v>6053</v>
      </c>
    </row>
    <row r="11086" spans="13:27" x14ac:dyDescent="0.2">
      <c r="M11086" s="93"/>
      <c r="O11086" s="119"/>
      <c r="AA11086" s="132" t="s">
        <v>6053</v>
      </c>
    </row>
    <row r="11087" spans="13:27" x14ac:dyDescent="0.2">
      <c r="M11087" s="93"/>
      <c r="O11087" s="119"/>
      <c r="AA11087" s="132" t="s">
        <v>6053</v>
      </c>
    </row>
    <row r="11088" spans="13:27" x14ac:dyDescent="0.2">
      <c r="M11088" s="93"/>
      <c r="O11088" s="119"/>
      <c r="AA11088" s="132" t="s">
        <v>6053</v>
      </c>
    </row>
    <row r="11089" spans="13:27" x14ac:dyDescent="0.2">
      <c r="M11089" s="93"/>
      <c r="O11089" s="119"/>
      <c r="AA11089" s="132" t="s">
        <v>6053</v>
      </c>
    </row>
    <row r="11090" spans="13:27" x14ac:dyDescent="0.2">
      <c r="M11090" s="93"/>
      <c r="O11090" s="119"/>
      <c r="AA11090" s="132" t="s">
        <v>6053</v>
      </c>
    </row>
    <row r="11091" spans="13:27" x14ac:dyDescent="0.2">
      <c r="M11091" s="93"/>
      <c r="O11091" s="119"/>
      <c r="AA11091" s="132" t="s">
        <v>6053</v>
      </c>
    </row>
    <row r="11092" spans="13:27" x14ac:dyDescent="0.2">
      <c r="M11092" s="93"/>
      <c r="O11092" s="119"/>
      <c r="AA11092" s="132" t="s">
        <v>6053</v>
      </c>
    </row>
    <row r="11093" spans="13:27" x14ac:dyDescent="0.2">
      <c r="M11093" s="93"/>
      <c r="O11093" s="119"/>
      <c r="AA11093" s="132" t="s">
        <v>6053</v>
      </c>
    </row>
    <row r="11094" spans="13:27" x14ac:dyDescent="0.2">
      <c r="M11094" s="93"/>
      <c r="O11094" s="119"/>
      <c r="AA11094" s="132" t="s">
        <v>6053</v>
      </c>
    </row>
    <row r="11095" spans="13:27" x14ac:dyDescent="0.2">
      <c r="M11095" s="93"/>
      <c r="O11095" s="119"/>
      <c r="AA11095" s="132" t="s">
        <v>6053</v>
      </c>
    </row>
    <row r="11096" spans="13:27" x14ac:dyDescent="0.2">
      <c r="M11096" s="93"/>
      <c r="O11096" s="119"/>
      <c r="AA11096" s="132" t="s">
        <v>6053</v>
      </c>
    </row>
    <row r="11097" spans="13:27" x14ac:dyDescent="0.2">
      <c r="M11097" s="93"/>
      <c r="O11097" s="119"/>
      <c r="AA11097" s="132" t="s">
        <v>6053</v>
      </c>
    </row>
    <row r="11098" spans="13:27" x14ac:dyDescent="0.2">
      <c r="M11098" s="93"/>
      <c r="O11098" s="119"/>
      <c r="AA11098" s="132" t="s">
        <v>6053</v>
      </c>
    </row>
    <row r="11099" spans="13:27" x14ac:dyDescent="0.2">
      <c r="M11099" s="93"/>
      <c r="O11099" s="119"/>
      <c r="AA11099" s="132" t="s">
        <v>6053</v>
      </c>
    </row>
    <row r="11100" spans="13:27" x14ac:dyDescent="0.2">
      <c r="M11100" s="93"/>
      <c r="O11100" s="119"/>
      <c r="AA11100" s="132" t="s">
        <v>6053</v>
      </c>
    </row>
    <row r="11101" spans="13:27" x14ac:dyDescent="0.2">
      <c r="M11101" s="93"/>
      <c r="O11101" s="119"/>
      <c r="AA11101" s="132" t="s">
        <v>6053</v>
      </c>
    </row>
    <row r="11102" spans="13:27" x14ac:dyDescent="0.2">
      <c r="M11102" s="93"/>
      <c r="O11102" s="119"/>
      <c r="AA11102" s="132" t="s">
        <v>6053</v>
      </c>
    </row>
    <row r="11103" spans="13:27" x14ac:dyDescent="0.2">
      <c r="M11103" s="93"/>
      <c r="O11103" s="119"/>
      <c r="AA11103" s="132" t="s">
        <v>6053</v>
      </c>
    </row>
    <row r="11104" spans="13:27" x14ac:dyDescent="0.2">
      <c r="M11104" s="93"/>
      <c r="O11104" s="119"/>
      <c r="AA11104" s="132" t="s">
        <v>6053</v>
      </c>
    </row>
    <row r="11105" spans="13:27" x14ac:dyDescent="0.2">
      <c r="M11105" s="93"/>
      <c r="O11105" s="119"/>
      <c r="AA11105" s="132" t="s">
        <v>6053</v>
      </c>
    </row>
    <row r="11106" spans="13:27" x14ac:dyDescent="0.2">
      <c r="M11106" s="93"/>
      <c r="O11106" s="119"/>
      <c r="AA11106" s="132" t="s">
        <v>6053</v>
      </c>
    </row>
    <row r="11107" spans="13:27" x14ac:dyDescent="0.2">
      <c r="M11107" s="93"/>
      <c r="O11107" s="119"/>
      <c r="AA11107" s="132" t="s">
        <v>6053</v>
      </c>
    </row>
    <row r="11108" spans="13:27" x14ac:dyDescent="0.2">
      <c r="M11108" s="93"/>
      <c r="O11108" s="119"/>
      <c r="AA11108" s="132" t="s">
        <v>6053</v>
      </c>
    </row>
    <row r="11109" spans="13:27" x14ac:dyDescent="0.2">
      <c r="M11109" s="93"/>
      <c r="O11109" s="119"/>
      <c r="AA11109" s="132" t="s">
        <v>6053</v>
      </c>
    </row>
    <row r="11110" spans="13:27" x14ac:dyDescent="0.2">
      <c r="M11110" s="93"/>
      <c r="O11110" s="119"/>
      <c r="AA11110" s="132" t="s">
        <v>6053</v>
      </c>
    </row>
    <row r="11111" spans="13:27" x14ac:dyDescent="0.2">
      <c r="M11111" s="93"/>
      <c r="O11111" s="119"/>
      <c r="AA11111" s="132" t="s">
        <v>6053</v>
      </c>
    </row>
    <row r="11112" spans="13:27" x14ac:dyDescent="0.2">
      <c r="M11112" s="93"/>
      <c r="O11112" s="119"/>
      <c r="AA11112" s="132" t="s">
        <v>6053</v>
      </c>
    </row>
    <row r="11113" spans="13:27" x14ac:dyDescent="0.2">
      <c r="M11113" s="93"/>
      <c r="O11113" s="119"/>
      <c r="AA11113" s="132" t="s">
        <v>6053</v>
      </c>
    </row>
    <row r="11114" spans="13:27" x14ac:dyDescent="0.2">
      <c r="M11114" s="93"/>
      <c r="O11114" s="119"/>
      <c r="AA11114" s="132" t="s">
        <v>6053</v>
      </c>
    </row>
    <row r="11115" spans="13:27" x14ac:dyDescent="0.2">
      <c r="M11115" s="93"/>
      <c r="O11115" s="119"/>
      <c r="AA11115" s="132" t="s">
        <v>6053</v>
      </c>
    </row>
    <row r="11116" spans="13:27" x14ac:dyDescent="0.2">
      <c r="M11116" s="93"/>
      <c r="O11116" s="119"/>
      <c r="AA11116" s="132" t="s">
        <v>6053</v>
      </c>
    </row>
    <row r="11117" spans="13:27" x14ac:dyDescent="0.2">
      <c r="M11117" s="93"/>
      <c r="O11117" s="119"/>
      <c r="AA11117" s="132" t="s">
        <v>6053</v>
      </c>
    </row>
    <row r="11118" spans="13:27" x14ac:dyDescent="0.2">
      <c r="M11118" s="93"/>
      <c r="O11118" s="119"/>
      <c r="AA11118" s="132" t="s">
        <v>6053</v>
      </c>
    </row>
    <row r="11119" spans="13:27" x14ac:dyDescent="0.2">
      <c r="M11119" s="93"/>
      <c r="O11119" s="119"/>
      <c r="AA11119" s="132" t="s">
        <v>6053</v>
      </c>
    </row>
    <row r="11120" spans="13:27" x14ac:dyDescent="0.2">
      <c r="M11120" s="93"/>
      <c r="O11120" s="119"/>
      <c r="AA11120" s="132" t="s">
        <v>6053</v>
      </c>
    </row>
    <row r="11121" spans="13:27" x14ac:dyDescent="0.2">
      <c r="M11121" s="93"/>
      <c r="O11121" s="119"/>
      <c r="AA11121" s="132" t="s">
        <v>6053</v>
      </c>
    </row>
    <row r="11122" spans="13:27" x14ac:dyDescent="0.2">
      <c r="M11122" s="93"/>
      <c r="O11122" s="119"/>
      <c r="AA11122" s="132" t="s">
        <v>6053</v>
      </c>
    </row>
    <row r="11123" spans="13:27" x14ac:dyDescent="0.2">
      <c r="M11123" s="93"/>
      <c r="O11123" s="119"/>
      <c r="AA11123" s="132" t="s">
        <v>6053</v>
      </c>
    </row>
    <row r="11124" spans="13:27" x14ac:dyDescent="0.2">
      <c r="M11124" s="93"/>
      <c r="O11124" s="119"/>
      <c r="AA11124" s="132" t="s">
        <v>6053</v>
      </c>
    </row>
    <row r="11125" spans="13:27" x14ac:dyDescent="0.2">
      <c r="M11125" s="93"/>
      <c r="O11125" s="119"/>
      <c r="AA11125" s="132" t="s">
        <v>6053</v>
      </c>
    </row>
    <row r="11126" spans="13:27" x14ac:dyDescent="0.2">
      <c r="M11126" s="93"/>
      <c r="O11126" s="119"/>
      <c r="AA11126" s="132" t="s">
        <v>6053</v>
      </c>
    </row>
    <row r="11127" spans="13:27" x14ac:dyDescent="0.2">
      <c r="M11127" s="93"/>
      <c r="O11127" s="119"/>
      <c r="AA11127" s="132" t="s">
        <v>6053</v>
      </c>
    </row>
    <row r="11128" spans="13:27" x14ac:dyDescent="0.2">
      <c r="M11128" s="93"/>
      <c r="O11128" s="119"/>
      <c r="AA11128" s="132" t="s">
        <v>6053</v>
      </c>
    </row>
    <row r="11129" spans="13:27" x14ac:dyDescent="0.2">
      <c r="M11129" s="93"/>
      <c r="O11129" s="119"/>
      <c r="AA11129" s="132" t="s">
        <v>6053</v>
      </c>
    </row>
    <row r="11130" spans="13:27" x14ac:dyDescent="0.2">
      <c r="M11130" s="93"/>
      <c r="O11130" s="119"/>
      <c r="AA11130" s="132" t="s">
        <v>6053</v>
      </c>
    </row>
    <row r="11131" spans="13:27" x14ac:dyDescent="0.2">
      <c r="M11131" s="93"/>
      <c r="O11131" s="119"/>
      <c r="AA11131" s="132" t="s">
        <v>6053</v>
      </c>
    </row>
    <row r="11132" spans="13:27" x14ac:dyDescent="0.2">
      <c r="M11132" s="93"/>
      <c r="O11132" s="119"/>
      <c r="AA11132" s="132" t="s">
        <v>6053</v>
      </c>
    </row>
    <row r="11133" spans="13:27" x14ac:dyDescent="0.2">
      <c r="M11133" s="93"/>
      <c r="O11133" s="119"/>
      <c r="AA11133" s="132" t="s">
        <v>6053</v>
      </c>
    </row>
    <row r="11134" spans="13:27" x14ac:dyDescent="0.2">
      <c r="M11134" s="93"/>
      <c r="O11134" s="119"/>
      <c r="AA11134" s="132" t="s">
        <v>6053</v>
      </c>
    </row>
    <row r="11135" spans="13:27" x14ac:dyDescent="0.2">
      <c r="M11135" s="93"/>
      <c r="O11135" s="119"/>
      <c r="AA11135" s="132" t="s">
        <v>6053</v>
      </c>
    </row>
    <row r="11136" spans="13:27" x14ac:dyDescent="0.2">
      <c r="M11136" s="93"/>
      <c r="O11136" s="119"/>
      <c r="AA11136" s="132" t="s">
        <v>6053</v>
      </c>
    </row>
    <row r="11137" spans="13:27" x14ac:dyDescent="0.2">
      <c r="M11137" s="93"/>
      <c r="O11137" s="119"/>
      <c r="AA11137" s="132" t="s">
        <v>6053</v>
      </c>
    </row>
    <row r="11138" spans="13:27" x14ac:dyDescent="0.2">
      <c r="M11138" s="93"/>
      <c r="O11138" s="119"/>
      <c r="AA11138" s="132" t="s">
        <v>6053</v>
      </c>
    </row>
    <row r="11139" spans="13:27" x14ac:dyDescent="0.2">
      <c r="M11139" s="93"/>
      <c r="O11139" s="119"/>
      <c r="AA11139" s="132" t="s">
        <v>6053</v>
      </c>
    </row>
    <row r="11140" spans="13:27" x14ac:dyDescent="0.2">
      <c r="M11140" s="93"/>
      <c r="O11140" s="119"/>
      <c r="AA11140" s="132" t="s">
        <v>6053</v>
      </c>
    </row>
    <row r="11141" spans="13:27" x14ac:dyDescent="0.2">
      <c r="M11141" s="93"/>
      <c r="O11141" s="119"/>
      <c r="AA11141" s="132" t="s">
        <v>6053</v>
      </c>
    </row>
    <row r="11142" spans="13:27" x14ac:dyDescent="0.2">
      <c r="M11142" s="93"/>
      <c r="O11142" s="119"/>
      <c r="AA11142" s="132" t="s">
        <v>6053</v>
      </c>
    </row>
    <row r="11143" spans="13:27" x14ac:dyDescent="0.2">
      <c r="M11143" s="93"/>
      <c r="O11143" s="119"/>
      <c r="AA11143" s="132" t="s">
        <v>6053</v>
      </c>
    </row>
    <row r="11144" spans="13:27" x14ac:dyDescent="0.2">
      <c r="M11144" s="93"/>
      <c r="O11144" s="119"/>
      <c r="AA11144" s="132" t="s">
        <v>6053</v>
      </c>
    </row>
    <row r="11145" spans="13:27" x14ac:dyDescent="0.2">
      <c r="M11145" s="93"/>
      <c r="O11145" s="119"/>
      <c r="AA11145" s="132" t="s">
        <v>6053</v>
      </c>
    </row>
    <row r="11146" spans="13:27" x14ac:dyDescent="0.2">
      <c r="M11146" s="93"/>
      <c r="O11146" s="119"/>
      <c r="AA11146" s="132" t="s">
        <v>6053</v>
      </c>
    </row>
    <row r="11147" spans="13:27" x14ac:dyDescent="0.2">
      <c r="M11147" s="93"/>
      <c r="O11147" s="119"/>
      <c r="AA11147" s="132" t="s">
        <v>6053</v>
      </c>
    </row>
    <row r="11148" spans="13:27" x14ac:dyDescent="0.2">
      <c r="M11148" s="93"/>
      <c r="O11148" s="119"/>
      <c r="AA11148" s="132" t="s">
        <v>6053</v>
      </c>
    </row>
    <row r="11149" spans="13:27" x14ac:dyDescent="0.2">
      <c r="M11149" s="93"/>
      <c r="O11149" s="119"/>
      <c r="AA11149" s="132" t="s">
        <v>6053</v>
      </c>
    </row>
    <row r="11150" spans="13:27" x14ac:dyDescent="0.2">
      <c r="M11150" s="93"/>
      <c r="O11150" s="119"/>
      <c r="AA11150" s="132" t="s">
        <v>6053</v>
      </c>
    </row>
    <row r="11151" spans="13:27" x14ac:dyDescent="0.2">
      <c r="M11151" s="93"/>
      <c r="O11151" s="119"/>
      <c r="AA11151" s="132" t="s">
        <v>6053</v>
      </c>
    </row>
    <row r="11152" spans="13:27" x14ac:dyDescent="0.2">
      <c r="M11152" s="93"/>
      <c r="O11152" s="119"/>
      <c r="AA11152" s="132" t="s">
        <v>6053</v>
      </c>
    </row>
    <row r="11153" spans="13:27" x14ac:dyDescent="0.2">
      <c r="M11153" s="93"/>
      <c r="O11153" s="119"/>
      <c r="AA11153" s="132" t="s">
        <v>6053</v>
      </c>
    </row>
    <row r="11154" spans="13:27" x14ac:dyDescent="0.2">
      <c r="M11154" s="93"/>
      <c r="O11154" s="119"/>
      <c r="AA11154" s="132" t="s">
        <v>6053</v>
      </c>
    </row>
    <row r="11155" spans="13:27" x14ac:dyDescent="0.2">
      <c r="M11155" s="93"/>
      <c r="O11155" s="119"/>
      <c r="AA11155" s="132" t="s">
        <v>6053</v>
      </c>
    </row>
    <row r="11156" spans="13:27" x14ac:dyDescent="0.2">
      <c r="M11156" s="93"/>
      <c r="O11156" s="119"/>
      <c r="AA11156" s="132" t="s">
        <v>6053</v>
      </c>
    </row>
    <row r="11157" spans="13:27" x14ac:dyDescent="0.2">
      <c r="M11157" s="93"/>
      <c r="O11157" s="119"/>
      <c r="AA11157" s="132" t="s">
        <v>6053</v>
      </c>
    </row>
    <row r="11158" spans="13:27" x14ac:dyDescent="0.2">
      <c r="M11158" s="93"/>
      <c r="O11158" s="119"/>
      <c r="AA11158" s="132" t="s">
        <v>6053</v>
      </c>
    </row>
    <row r="11159" spans="13:27" x14ac:dyDescent="0.2">
      <c r="M11159" s="93"/>
      <c r="O11159" s="119"/>
      <c r="AA11159" s="132" t="s">
        <v>6053</v>
      </c>
    </row>
    <row r="11160" spans="13:27" x14ac:dyDescent="0.2">
      <c r="M11160" s="93"/>
      <c r="O11160" s="119"/>
      <c r="AA11160" s="132" t="s">
        <v>6053</v>
      </c>
    </row>
    <row r="11161" spans="13:27" x14ac:dyDescent="0.2">
      <c r="M11161" s="93"/>
      <c r="O11161" s="119"/>
      <c r="AA11161" s="132" t="s">
        <v>6053</v>
      </c>
    </row>
    <row r="11162" spans="13:27" x14ac:dyDescent="0.2">
      <c r="M11162" s="93"/>
      <c r="O11162" s="119"/>
      <c r="AA11162" s="132" t="s">
        <v>6053</v>
      </c>
    </row>
    <row r="11163" spans="13:27" x14ac:dyDescent="0.2">
      <c r="M11163" s="93"/>
      <c r="O11163" s="119"/>
      <c r="AA11163" s="132" t="s">
        <v>6053</v>
      </c>
    </row>
    <row r="11164" spans="13:27" x14ac:dyDescent="0.2">
      <c r="M11164" s="93"/>
      <c r="O11164" s="119"/>
      <c r="AA11164" s="132" t="s">
        <v>6053</v>
      </c>
    </row>
    <row r="11165" spans="13:27" x14ac:dyDescent="0.2">
      <c r="M11165" s="93"/>
      <c r="O11165" s="119"/>
      <c r="AA11165" s="132" t="s">
        <v>6053</v>
      </c>
    </row>
    <row r="11166" spans="13:27" x14ac:dyDescent="0.2">
      <c r="M11166" s="93"/>
      <c r="O11166" s="119"/>
      <c r="AA11166" s="132" t="s">
        <v>6053</v>
      </c>
    </row>
    <row r="11167" spans="13:27" x14ac:dyDescent="0.2">
      <c r="M11167" s="93"/>
      <c r="O11167" s="119"/>
      <c r="AA11167" s="132" t="s">
        <v>6053</v>
      </c>
    </row>
    <row r="11168" spans="13:27" x14ac:dyDescent="0.2">
      <c r="M11168" s="93"/>
      <c r="O11168" s="119"/>
      <c r="AA11168" s="132" t="s">
        <v>6053</v>
      </c>
    </row>
    <row r="11169" spans="13:27" x14ac:dyDescent="0.2">
      <c r="M11169" s="93"/>
      <c r="O11169" s="119"/>
      <c r="AA11169" s="132" t="s">
        <v>6053</v>
      </c>
    </row>
    <row r="11170" spans="13:27" x14ac:dyDescent="0.2">
      <c r="M11170" s="93"/>
      <c r="O11170" s="119"/>
      <c r="AA11170" s="132" t="s">
        <v>6053</v>
      </c>
    </row>
    <row r="11171" spans="13:27" x14ac:dyDescent="0.2">
      <c r="M11171" s="93"/>
      <c r="O11171" s="119"/>
      <c r="AA11171" s="132" t="s">
        <v>6053</v>
      </c>
    </row>
    <row r="11172" spans="13:27" x14ac:dyDescent="0.2">
      <c r="M11172" s="93"/>
      <c r="O11172" s="119"/>
      <c r="AA11172" s="132" t="s">
        <v>6053</v>
      </c>
    </row>
    <row r="11173" spans="13:27" x14ac:dyDescent="0.2">
      <c r="M11173" s="93"/>
      <c r="O11173" s="119"/>
      <c r="AA11173" s="132" t="s">
        <v>6053</v>
      </c>
    </row>
    <row r="11174" spans="13:27" x14ac:dyDescent="0.2">
      <c r="M11174" s="93"/>
      <c r="O11174" s="119"/>
      <c r="AA11174" s="132" t="s">
        <v>6053</v>
      </c>
    </row>
    <row r="11175" spans="13:27" x14ac:dyDescent="0.2">
      <c r="M11175" s="93"/>
      <c r="O11175" s="119"/>
      <c r="AA11175" s="132" t="s">
        <v>6053</v>
      </c>
    </row>
    <row r="11176" spans="13:27" x14ac:dyDescent="0.2">
      <c r="M11176" s="93"/>
      <c r="O11176" s="119"/>
      <c r="AA11176" s="132" t="s">
        <v>6053</v>
      </c>
    </row>
    <row r="11177" spans="13:27" x14ac:dyDescent="0.2">
      <c r="M11177" s="93"/>
      <c r="O11177" s="119"/>
      <c r="AA11177" s="132" t="s">
        <v>6053</v>
      </c>
    </row>
    <row r="11178" spans="13:27" x14ac:dyDescent="0.2">
      <c r="M11178" s="93"/>
      <c r="O11178" s="119"/>
      <c r="AA11178" s="132" t="s">
        <v>6053</v>
      </c>
    </row>
    <row r="11179" spans="13:27" x14ac:dyDescent="0.2">
      <c r="M11179" s="93"/>
      <c r="O11179" s="119"/>
      <c r="AA11179" s="132" t="s">
        <v>6053</v>
      </c>
    </row>
    <row r="11180" spans="13:27" x14ac:dyDescent="0.2">
      <c r="M11180" s="93"/>
      <c r="O11180" s="119"/>
      <c r="AA11180" s="132" t="s">
        <v>6053</v>
      </c>
    </row>
    <row r="11181" spans="13:27" x14ac:dyDescent="0.2">
      <c r="M11181" s="93"/>
      <c r="O11181" s="119"/>
      <c r="AA11181" s="132" t="s">
        <v>6053</v>
      </c>
    </row>
    <row r="11182" spans="13:27" x14ac:dyDescent="0.2">
      <c r="M11182" s="93"/>
      <c r="O11182" s="119"/>
      <c r="AA11182" s="132" t="s">
        <v>6053</v>
      </c>
    </row>
    <row r="11183" spans="13:27" x14ac:dyDescent="0.2">
      <c r="M11183" s="93"/>
      <c r="O11183" s="119"/>
      <c r="AA11183" s="132" t="s">
        <v>6053</v>
      </c>
    </row>
    <row r="11184" spans="13:27" x14ac:dyDescent="0.2">
      <c r="M11184" s="93"/>
      <c r="O11184" s="119"/>
      <c r="AA11184" s="132" t="s">
        <v>6053</v>
      </c>
    </row>
    <row r="11185" spans="13:27" x14ac:dyDescent="0.2">
      <c r="M11185" s="93"/>
      <c r="O11185" s="119"/>
      <c r="AA11185" s="132" t="s">
        <v>6053</v>
      </c>
    </row>
    <row r="11186" spans="13:27" x14ac:dyDescent="0.2">
      <c r="M11186" s="93"/>
      <c r="O11186" s="119"/>
      <c r="AA11186" s="132" t="s">
        <v>6053</v>
      </c>
    </row>
    <row r="11187" spans="13:27" x14ac:dyDescent="0.2">
      <c r="M11187" s="93"/>
      <c r="O11187" s="119"/>
      <c r="AA11187" s="132" t="s">
        <v>6053</v>
      </c>
    </row>
    <row r="11188" spans="13:27" x14ac:dyDescent="0.2">
      <c r="M11188" s="93"/>
      <c r="O11188" s="119"/>
      <c r="AA11188" s="132" t="s">
        <v>6053</v>
      </c>
    </row>
    <row r="11189" spans="13:27" x14ac:dyDescent="0.2">
      <c r="M11189" s="93"/>
      <c r="O11189" s="119"/>
      <c r="AA11189" s="132" t="s">
        <v>6053</v>
      </c>
    </row>
    <row r="11190" spans="13:27" x14ac:dyDescent="0.2">
      <c r="M11190" s="93"/>
      <c r="O11190" s="119"/>
      <c r="AA11190" s="132" t="s">
        <v>6053</v>
      </c>
    </row>
    <row r="11191" spans="13:27" x14ac:dyDescent="0.2">
      <c r="M11191" s="93"/>
      <c r="O11191" s="119"/>
      <c r="AA11191" s="132" t="s">
        <v>6053</v>
      </c>
    </row>
    <row r="11192" spans="13:27" x14ac:dyDescent="0.2">
      <c r="M11192" s="93"/>
      <c r="O11192" s="119"/>
      <c r="AA11192" s="132" t="s">
        <v>6053</v>
      </c>
    </row>
    <row r="11193" spans="13:27" x14ac:dyDescent="0.2">
      <c r="M11193" s="93"/>
      <c r="O11193" s="119"/>
      <c r="AA11193" s="132" t="s">
        <v>6053</v>
      </c>
    </row>
    <row r="11194" spans="13:27" x14ac:dyDescent="0.2">
      <c r="M11194" s="93"/>
      <c r="O11194" s="119"/>
      <c r="AA11194" s="132" t="s">
        <v>6053</v>
      </c>
    </row>
    <row r="11195" spans="13:27" x14ac:dyDescent="0.2">
      <c r="M11195" s="93"/>
      <c r="O11195" s="119"/>
      <c r="AA11195" s="132" t="s">
        <v>6053</v>
      </c>
    </row>
    <row r="11196" spans="13:27" x14ac:dyDescent="0.2">
      <c r="M11196" s="93"/>
      <c r="O11196" s="119"/>
      <c r="AA11196" s="132" t="s">
        <v>6053</v>
      </c>
    </row>
    <row r="11197" spans="13:27" x14ac:dyDescent="0.2">
      <c r="M11197" s="93"/>
      <c r="O11197" s="119"/>
      <c r="AA11197" s="132" t="s">
        <v>6053</v>
      </c>
    </row>
    <row r="11198" spans="13:27" x14ac:dyDescent="0.2">
      <c r="M11198" s="93"/>
      <c r="O11198" s="119"/>
      <c r="AA11198" s="132" t="s">
        <v>6053</v>
      </c>
    </row>
    <row r="11199" spans="13:27" x14ac:dyDescent="0.2">
      <c r="M11199" s="93"/>
      <c r="O11199" s="119"/>
      <c r="AA11199" s="132" t="s">
        <v>6053</v>
      </c>
    </row>
    <row r="11200" spans="13:27" x14ac:dyDescent="0.2">
      <c r="M11200" s="93"/>
      <c r="O11200" s="119"/>
      <c r="AA11200" s="132" t="s">
        <v>6053</v>
      </c>
    </row>
    <row r="11201" spans="13:27" x14ac:dyDescent="0.2">
      <c r="M11201" s="93"/>
      <c r="O11201" s="119"/>
      <c r="AA11201" s="132" t="s">
        <v>6053</v>
      </c>
    </row>
    <row r="11202" spans="13:27" x14ac:dyDescent="0.2">
      <c r="M11202" s="93"/>
      <c r="O11202" s="119"/>
      <c r="AA11202" s="132" t="s">
        <v>6053</v>
      </c>
    </row>
    <row r="11203" spans="13:27" x14ac:dyDescent="0.2">
      <c r="M11203" s="93"/>
      <c r="O11203" s="119"/>
      <c r="AA11203" s="132" t="s">
        <v>6053</v>
      </c>
    </row>
    <row r="11204" spans="13:27" x14ac:dyDescent="0.2">
      <c r="M11204" s="93"/>
      <c r="O11204" s="119"/>
      <c r="AA11204" s="132" t="s">
        <v>6053</v>
      </c>
    </row>
    <row r="11205" spans="13:27" x14ac:dyDescent="0.2">
      <c r="M11205" s="93"/>
      <c r="O11205" s="119"/>
      <c r="AA11205" s="132" t="s">
        <v>6053</v>
      </c>
    </row>
    <row r="11206" spans="13:27" x14ac:dyDescent="0.2">
      <c r="M11206" s="93"/>
      <c r="O11206" s="119"/>
      <c r="AA11206" s="132" t="s">
        <v>6053</v>
      </c>
    </row>
    <row r="11207" spans="13:27" x14ac:dyDescent="0.2">
      <c r="M11207" s="93"/>
      <c r="O11207" s="119"/>
      <c r="AA11207" s="132" t="s">
        <v>6053</v>
      </c>
    </row>
    <row r="11208" spans="13:27" x14ac:dyDescent="0.2">
      <c r="M11208" s="93"/>
      <c r="O11208" s="119"/>
      <c r="AA11208" s="132" t="s">
        <v>6053</v>
      </c>
    </row>
    <row r="11209" spans="13:27" x14ac:dyDescent="0.2">
      <c r="M11209" s="93"/>
      <c r="O11209" s="119"/>
      <c r="AA11209" s="132" t="s">
        <v>6053</v>
      </c>
    </row>
    <row r="11210" spans="13:27" x14ac:dyDescent="0.2">
      <c r="M11210" s="93"/>
      <c r="O11210" s="119"/>
      <c r="AA11210" s="132" t="s">
        <v>6053</v>
      </c>
    </row>
    <row r="11211" spans="13:27" x14ac:dyDescent="0.2">
      <c r="M11211" s="93"/>
      <c r="O11211" s="119"/>
      <c r="AA11211" s="132" t="s">
        <v>6053</v>
      </c>
    </row>
    <row r="11212" spans="13:27" x14ac:dyDescent="0.2">
      <c r="M11212" s="93"/>
      <c r="O11212" s="119"/>
      <c r="AA11212" s="132" t="s">
        <v>6053</v>
      </c>
    </row>
    <row r="11213" spans="13:27" x14ac:dyDescent="0.2">
      <c r="M11213" s="93"/>
      <c r="O11213" s="119"/>
      <c r="AA11213" s="132" t="s">
        <v>6053</v>
      </c>
    </row>
    <row r="11214" spans="13:27" x14ac:dyDescent="0.2">
      <c r="M11214" s="93"/>
      <c r="O11214" s="119"/>
      <c r="AA11214" s="132" t="s">
        <v>6053</v>
      </c>
    </row>
    <row r="11215" spans="13:27" x14ac:dyDescent="0.2">
      <c r="M11215" s="93"/>
      <c r="O11215" s="119"/>
      <c r="AA11215" s="132" t="s">
        <v>6053</v>
      </c>
    </row>
    <row r="11216" spans="13:27" x14ac:dyDescent="0.2">
      <c r="M11216" s="93"/>
      <c r="O11216" s="119"/>
      <c r="AA11216" s="132" t="s">
        <v>6053</v>
      </c>
    </row>
    <row r="11217" spans="13:27" x14ac:dyDescent="0.2">
      <c r="M11217" s="93"/>
      <c r="O11217" s="119"/>
      <c r="AA11217" s="132" t="s">
        <v>6053</v>
      </c>
    </row>
    <row r="11218" spans="13:27" x14ac:dyDescent="0.2">
      <c r="M11218" s="93"/>
      <c r="O11218" s="119"/>
      <c r="AA11218" s="132" t="s">
        <v>6053</v>
      </c>
    </row>
    <row r="11219" spans="13:27" x14ac:dyDescent="0.2">
      <c r="M11219" s="93"/>
      <c r="O11219" s="119"/>
      <c r="AA11219" s="132" t="s">
        <v>6053</v>
      </c>
    </row>
    <row r="11220" spans="13:27" x14ac:dyDescent="0.2">
      <c r="M11220" s="93"/>
      <c r="O11220" s="119"/>
      <c r="AA11220" s="132" t="s">
        <v>6053</v>
      </c>
    </row>
    <row r="11221" spans="13:27" x14ac:dyDescent="0.2">
      <c r="M11221" s="93"/>
      <c r="O11221" s="119"/>
      <c r="AA11221" s="132" t="s">
        <v>6053</v>
      </c>
    </row>
    <row r="11222" spans="13:27" x14ac:dyDescent="0.2">
      <c r="M11222" s="93"/>
      <c r="O11222" s="119"/>
      <c r="AA11222" s="132" t="s">
        <v>6053</v>
      </c>
    </row>
    <row r="11223" spans="13:27" x14ac:dyDescent="0.2">
      <c r="M11223" s="93"/>
      <c r="O11223" s="119"/>
      <c r="AA11223" s="132" t="s">
        <v>6053</v>
      </c>
    </row>
    <row r="11224" spans="13:27" x14ac:dyDescent="0.2">
      <c r="M11224" s="93"/>
      <c r="O11224" s="119"/>
      <c r="AA11224" s="132" t="s">
        <v>6053</v>
      </c>
    </row>
    <row r="11225" spans="13:27" x14ac:dyDescent="0.2">
      <c r="M11225" s="93"/>
      <c r="O11225" s="119"/>
      <c r="AA11225" s="132" t="s">
        <v>6053</v>
      </c>
    </row>
    <row r="11226" spans="13:27" x14ac:dyDescent="0.2">
      <c r="M11226" s="93"/>
      <c r="O11226" s="119"/>
      <c r="AA11226" s="132" t="s">
        <v>6053</v>
      </c>
    </row>
    <row r="11227" spans="13:27" x14ac:dyDescent="0.2">
      <c r="M11227" s="93"/>
      <c r="O11227" s="119"/>
      <c r="AA11227" s="132" t="s">
        <v>6053</v>
      </c>
    </row>
    <row r="11228" spans="13:27" x14ac:dyDescent="0.2">
      <c r="M11228" s="93"/>
      <c r="O11228" s="119"/>
      <c r="AA11228" s="132" t="s">
        <v>6053</v>
      </c>
    </row>
    <row r="11229" spans="13:27" x14ac:dyDescent="0.2">
      <c r="M11229" s="93"/>
      <c r="O11229" s="119"/>
      <c r="AA11229" s="132" t="s">
        <v>6053</v>
      </c>
    </row>
    <row r="11230" spans="13:27" x14ac:dyDescent="0.2">
      <c r="M11230" s="93"/>
      <c r="O11230" s="119"/>
      <c r="AA11230" s="132" t="s">
        <v>6053</v>
      </c>
    </row>
    <row r="11231" spans="13:27" x14ac:dyDescent="0.2">
      <c r="M11231" s="93"/>
      <c r="O11231" s="119"/>
      <c r="AA11231" s="132" t="s">
        <v>6053</v>
      </c>
    </row>
    <row r="11232" spans="13:27" x14ac:dyDescent="0.2">
      <c r="M11232" s="93"/>
      <c r="O11232" s="119"/>
      <c r="AA11232" s="132" t="s">
        <v>6053</v>
      </c>
    </row>
    <row r="11233" spans="13:27" x14ac:dyDescent="0.2">
      <c r="M11233" s="93"/>
      <c r="O11233" s="119"/>
      <c r="AA11233" s="132" t="s">
        <v>6053</v>
      </c>
    </row>
    <row r="11234" spans="13:27" x14ac:dyDescent="0.2">
      <c r="M11234" s="93"/>
      <c r="O11234" s="119"/>
      <c r="AA11234" s="132" t="s">
        <v>6053</v>
      </c>
    </row>
    <row r="11235" spans="13:27" x14ac:dyDescent="0.2">
      <c r="M11235" s="93"/>
      <c r="O11235" s="119"/>
      <c r="AA11235" s="132" t="s">
        <v>6053</v>
      </c>
    </row>
    <row r="11236" spans="13:27" x14ac:dyDescent="0.2">
      <c r="M11236" s="93"/>
      <c r="O11236" s="119"/>
      <c r="AA11236" s="132" t="s">
        <v>6053</v>
      </c>
    </row>
    <row r="11237" spans="13:27" x14ac:dyDescent="0.2">
      <c r="M11237" s="93"/>
      <c r="O11237" s="119"/>
      <c r="AA11237" s="132" t="s">
        <v>6053</v>
      </c>
    </row>
    <row r="11238" spans="13:27" x14ac:dyDescent="0.2">
      <c r="M11238" s="93"/>
      <c r="O11238" s="119"/>
      <c r="AA11238" s="132" t="s">
        <v>6053</v>
      </c>
    </row>
    <row r="11239" spans="13:27" x14ac:dyDescent="0.2">
      <c r="M11239" s="93"/>
      <c r="O11239" s="119"/>
      <c r="AA11239" s="132" t="s">
        <v>6053</v>
      </c>
    </row>
    <row r="11240" spans="13:27" x14ac:dyDescent="0.2">
      <c r="M11240" s="93"/>
      <c r="O11240" s="119"/>
      <c r="AA11240" s="132" t="s">
        <v>6053</v>
      </c>
    </row>
    <row r="11241" spans="13:27" x14ac:dyDescent="0.2">
      <c r="M11241" s="93"/>
      <c r="O11241" s="119"/>
      <c r="AA11241" s="132" t="s">
        <v>6053</v>
      </c>
    </row>
    <row r="11242" spans="13:27" x14ac:dyDescent="0.2">
      <c r="M11242" s="93"/>
      <c r="O11242" s="119"/>
      <c r="AA11242" s="132" t="s">
        <v>6053</v>
      </c>
    </row>
    <row r="11243" spans="13:27" x14ac:dyDescent="0.2">
      <c r="M11243" s="93"/>
      <c r="O11243" s="119"/>
      <c r="AA11243" s="132" t="s">
        <v>6053</v>
      </c>
    </row>
    <row r="11244" spans="13:27" x14ac:dyDescent="0.2">
      <c r="M11244" s="93"/>
      <c r="O11244" s="119"/>
      <c r="AA11244" s="132" t="s">
        <v>6053</v>
      </c>
    </row>
    <row r="11245" spans="13:27" x14ac:dyDescent="0.2">
      <c r="M11245" s="93"/>
      <c r="O11245" s="119"/>
      <c r="AA11245" s="132" t="s">
        <v>6053</v>
      </c>
    </row>
    <row r="11246" spans="13:27" x14ac:dyDescent="0.2">
      <c r="M11246" s="93"/>
      <c r="O11246" s="119"/>
      <c r="AA11246" s="132" t="s">
        <v>6053</v>
      </c>
    </row>
    <row r="11247" spans="13:27" x14ac:dyDescent="0.2">
      <c r="M11247" s="93"/>
      <c r="O11247" s="119"/>
      <c r="AA11247" s="132" t="s">
        <v>6053</v>
      </c>
    </row>
    <row r="11248" spans="13:27" x14ac:dyDescent="0.2">
      <c r="M11248" s="93"/>
      <c r="O11248" s="119"/>
      <c r="AA11248" s="132" t="s">
        <v>6053</v>
      </c>
    </row>
    <row r="11249" spans="13:27" x14ac:dyDescent="0.2">
      <c r="M11249" s="93"/>
      <c r="O11249" s="119"/>
      <c r="AA11249" s="132" t="s">
        <v>6053</v>
      </c>
    </row>
    <row r="11250" spans="13:27" x14ac:dyDescent="0.2">
      <c r="M11250" s="93"/>
      <c r="O11250" s="119"/>
      <c r="AA11250" s="132" t="s">
        <v>6053</v>
      </c>
    </row>
    <row r="11251" spans="13:27" x14ac:dyDescent="0.2">
      <c r="M11251" s="93"/>
      <c r="O11251" s="119"/>
      <c r="AA11251" s="132" t="s">
        <v>6053</v>
      </c>
    </row>
    <row r="11252" spans="13:27" x14ac:dyDescent="0.2">
      <c r="M11252" s="93"/>
      <c r="O11252" s="119"/>
      <c r="AA11252" s="132" t="s">
        <v>6053</v>
      </c>
    </row>
    <row r="11253" spans="13:27" x14ac:dyDescent="0.2">
      <c r="M11253" s="93"/>
      <c r="O11253" s="119"/>
      <c r="AA11253" s="132" t="s">
        <v>6053</v>
      </c>
    </row>
    <row r="11254" spans="13:27" x14ac:dyDescent="0.2">
      <c r="M11254" s="93"/>
      <c r="O11254" s="119"/>
      <c r="AA11254" s="132" t="s">
        <v>6053</v>
      </c>
    </row>
    <row r="11255" spans="13:27" x14ac:dyDescent="0.2">
      <c r="M11255" s="93"/>
      <c r="O11255" s="119"/>
      <c r="AA11255" s="132" t="s">
        <v>6053</v>
      </c>
    </row>
    <row r="11256" spans="13:27" x14ac:dyDescent="0.2">
      <c r="M11256" s="93"/>
      <c r="O11256" s="119"/>
      <c r="AA11256" s="132" t="s">
        <v>6053</v>
      </c>
    </row>
    <row r="11257" spans="13:27" x14ac:dyDescent="0.2">
      <c r="M11257" s="93"/>
      <c r="O11257" s="119"/>
      <c r="AA11257" s="132" t="s">
        <v>6053</v>
      </c>
    </row>
    <row r="11258" spans="13:27" x14ac:dyDescent="0.2">
      <c r="M11258" s="93"/>
      <c r="O11258" s="119"/>
      <c r="AA11258" s="132" t="s">
        <v>6053</v>
      </c>
    </row>
    <row r="11259" spans="13:27" x14ac:dyDescent="0.2">
      <c r="M11259" s="93"/>
      <c r="O11259" s="119"/>
      <c r="AA11259" s="132" t="s">
        <v>6053</v>
      </c>
    </row>
    <row r="11260" spans="13:27" x14ac:dyDescent="0.2">
      <c r="M11260" s="93"/>
      <c r="O11260" s="119"/>
      <c r="AA11260" s="132" t="s">
        <v>6053</v>
      </c>
    </row>
    <row r="11261" spans="13:27" x14ac:dyDescent="0.2">
      <c r="M11261" s="93"/>
      <c r="O11261" s="119"/>
      <c r="AA11261" s="132" t="s">
        <v>6053</v>
      </c>
    </row>
    <row r="11262" spans="13:27" x14ac:dyDescent="0.2">
      <c r="M11262" s="93"/>
      <c r="O11262" s="119"/>
      <c r="AA11262" s="132" t="s">
        <v>6053</v>
      </c>
    </row>
    <row r="11263" spans="13:27" x14ac:dyDescent="0.2">
      <c r="M11263" s="93"/>
      <c r="O11263" s="119"/>
      <c r="AA11263" s="132" t="s">
        <v>6053</v>
      </c>
    </row>
    <row r="11264" spans="13:27" x14ac:dyDescent="0.2">
      <c r="M11264" s="93"/>
      <c r="O11264" s="119"/>
      <c r="AA11264" s="132" t="s">
        <v>6053</v>
      </c>
    </row>
    <row r="11265" spans="13:27" x14ac:dyDescent="0.2">
      <c r="M11265" s="93"/>
      <c r="O11265" s="119"/>
      <c r="AA11265" s="132" t="s">
        <v>6053</v>
      </c>
    </row>
    <row r="11266" spans="13:27" x14ac:dyDescent="0.2">
      <c r="M11266" s="93"/>
      <c r="O11266" s="119"/>
      <c r="AA11266" s="132" t="s">
        <v>6053</v>
      </c>
    </row>
    <row r="11267" spans="13:27" x14ac:dyDescent="0.2">
      <c r="M11267" s="93"/>
      <c r="O11267" s="119"/>
      <c r="AA11267" s="132" t="s">
        <v>6053</v>
      </c>
    </row>
    <row r="11268" spans="13:27" x14ac:dyDescent="0.2">
      <c r="M11268" s="93"/>
      <c r="O11268" s="119"/>
      <c r="AA11268" s="132" t="s">
        <v>6053</v>
      </c>
    </row>
    <row r="11269" spans="13:27" x14ac:dyDescent="0.2">
      <c r="M11269" s="93"/>
      <c r="O11269" s="119"/>
      <c r="AA11269" s="132" t="s">
        <v>6053</v>
      </c>
    </row>
    <row r="11270" spans="13:27" x14ac:dyDescent="0.2">
      <c r="M11270" s="93"/>
      <c r="O11270" s="119"/>
      <c r="AA11270" s="132" t="s">
        <v>6053</v>
      </c>
    </row>
    <row r="11271" spans="13:27" x14ac:dyDescent="0.2">
      <c r="M11271" s="93"/>
      <c r="O11271" s="119"/>
      <c r="AA11271" s="132" t="s">
        <v>6053</v>
      </c>
    </row>
    <row r="11272" spans="13:27" x14ac:dyDescent="0.2">
      <c r="M11272" s="93"/>
      <c r="O11272" s="119"/>
      <c r="AA11272" s="132" t="s">
        <v>6053</v>
      </c>
    </row>
    <row r="11273" spans="13:27" x14ac:dyDescent="0.2">
      <c r="M11273" s="93"/>
      <c r="O11273" s="119"/>
      <c r="AA11273" s="132" t="s">
        <v>6053</v>
      </c>
    </row>
    <row r="11274" spans="13:27" x14ac:dyDescent="0.2">
      <c r="M11274" s="93"/>
      <c r="O11274" s="119"/>
      <c r="AA11274" s="132" t="s">
        <v>6053</v>
      </c>
    </row>
    <row r="11275" spans="13:27" x14ac:dyDescent="0.2">
      <c r="M11275" s="93"/>
      <c r="O11275" s="119"/>
      <c r="AA11275" s="132" t="s">
        <v>6053</v>
      </c>
    </row>
    <row r="11276" spans="13:27" x14ac:dyDescent="0.2">
      <c r="M11276" s="93"/>
      <c r="O11276" s="119"/>
      <c r="AA11276" s="132" t="s">
        <v>6053</v>
      </c>
    </row>
    <row r="11277" spans="13:27" x14ac:dyDescent="0.2">
      <c r="M11277" s="93"/>
      <c r="O11277" s="119"/>
      <c r="AA11277" s="132" t="s">
        <v>6053</v>
      </c>
    </row>
    <row r="11278" spans="13:27" x14ac:dyDescent="0.2">
      <c r="M11278" s="93"/>
      <c r="O11278" s="119"/>
      <c r="AA11278" s="132" t="s">
        <v>6053</v>
      </c>
    </row>
    <row r="11279" spans="13:27" x14ac:dyDescent="0.2">
      <c r="M11279" s="93"/>
      <c r="O11279" s="119"/>
      <c r="AA11279" s="132" t="s">
        <v>6053</v>
      </c>
    </row>
    <row r="11280" spans="13:27" x14ac:dyDescent="0.2">
      <c r="M11280" s="93"/>
      <c r="O11280" s="119"/>
      <c r="AA11280" s="132" t="s">
        <v>6053</v>
      </c>
    </row>
    <row r="11281" spans="13:27" x14ac:dyDescent="0.2">
      <c r="M11281" s="93"/>
      <c r="O11281" s="119"/>
      <c r="AA11281" s="132" t="s">
        <v>6053</v>
      </c>
    </row>
    <row r="11282" spans="13:27" x14ac:dyDescent="0.2">
      <c r="M11282" s="93"/>
      <c r="O11282" s="119"/>
      <c r="AA11282" s="132" t="s">
        <v>6053</v>
      </c>
    </row>
    <row r="11283" spans="13:27" x14ac:dyDescent="0.2">
      <c r="M11283" s="93"/>
      <c r="O11283" s="119"/>
      <c r="AA11283" s="132" t="s">
        <v>6053</v>
      </c>
    </row>
    <row r="11284" spans="13:27" x14ac:dyDescent="0.2">
      <c r="M11284" s="93"/>
      <c r="O11284" s="119"/>
      <c r="AA11284" s="132" t="s">
        <v>6053</v>
      </c>
    </row>
    <row r="11285" spans="13:27" x14ac:dyDescent="0.2">
      <c r="M11285" s="93"/>
      <c r="O11285" s="119"/>
      <c r="AA11285" s="132" t="s">
        <v>6053</v>
      </c>
    </row>
    <row r="11286" spans="13:27" x14ac:dyDescent="0.2">
      <c r="M11286" s="93"/>
      <c r="O11286" s="119"/>
      <c r="AA11286" s="132" t="s">
        <v>6053</v>
      </c>
    </row>
    <row r="11287" spans="13:27" x14ac:dyDescent="0.2">
      <c r="M11287" s="93"/>
      <c r="O11287" s="119"/>
      <c r="AA11287" s="132" t="s">
        <v>6053</v>
      </c>
    </row>
    <row r="11288" spans="13:27" x14ac:dyDescent="0.2">
      <c r="M11288" s="93"/>
      <c r="O11288" s="119"/>
      <c r="AA11288" s="132" t="s">
        <v>6053</v>
      </c>
    </row>
    <row r="11289" spans="13:27" x14ac:dyDescent="0.2">
      <c r="M11289" s="93"/>
      <c r="O11289" s="119"/>
      <c r="AA11289" s="132" t="s">
        <v>6053</v>
      </c>
    </row>
    <row r="11290" spans="13:27" x14ac:dyDescent="0.2">
      <c r="M11290" s="93"/>
      <c r="O11290" s="119"/>
      <c r="AA11290" s="132" t="s">
        <v>6053</v>
      </c>
    </row>
    <row r="11291" spans="13:27" x14ac:dyDescent="0.2">
      <c r="M11291" s="93"/>
      <c r="O11291" s="119"/>
      <c r="AA11291" s="132" t="s">
        <v>6053</v>
      </c>
    </row>
    <row r="11292" spans="13:27" x14ac:dyDescent="0.2">
      <c r="M11292" s="93"/>
      <c r="O11292" s="119"/>
      <c r="AA11292" s="132" t="s">
        <v>6053</v>
      </c>
    </row>
    <row r="11293" spans="13:27" x14ac:dyDescent="0.2">
      <c r="M11293" s="93"/>
      <c r="O11293" s="119"/>
      <c r="AA11293" s="132" t="s">
        <v>6053</v>
      </c>
    </row>
    <row r="11294" spans="13:27" x14ac:dyDescent="0.2">
      <c r="M11294" s="93"/>
      <c r="O11294" s="119"/>
      <c r="AA11294" s="132" t="s">
        <v>6053</v>
      </c>
    </row>
    <row r="11295" spans="13:27" x14ac:dyDescent="0.2">
      <c r="M11295" s="93"/>
      <c r="O11295" s="119"/>
      <c r="AA11295" s="132" t="s">
        <v>6053</v>
      </c>
    </row>
    <row r="11296" spans="13:27" x14ac:dyDescent="0.2">
      <c r="M11296" s="93"/>
      <c r="O11296" s="119"/>
      <c r="AA11296" s="132" t="s">
        <v>6053</v>
      </c>
    </row>
    <row r="11297" spans="13:27" x14ac:dyDescent="0.2">
      <c r="M11297" s="93"/>
      <c r="O11297" s="119"/>
      <c r="AA11297" s="132" t="s">
        <v>6053</v>
      </c>
    </row>
    <row r="11298" spans="13:27" x14ac:dyDescent="0.2">
      <c r="M11298" s="93"/>
      <c r="O11298" s="119"/>
      <c r="AA11298" s="132" t="s">
        <v>6053</v>
      </c>
    </row>
    <row r="11299" spans="13:27" x14ac:dyDescent="0.2">
      <c r="M11299" s="93"/>
      <c r="O11299" s="119"/>
      <c r="AA11299" s="132" t="s">
        <v>6053</v>
      </c>
    </row>
    <row r="11300" spans="13:27" x14ac:dyDescent="0.2">
      <c r="M11300" s="93"/>
      <c r="O11300" s="119"/>
      <c r="AA11300" s="132" t="s">
        <v>6053</v>
      </c>
    </row>
    <row r="11301" spans="13:27" x14ac:dyDescent="0.2">
      <c r="M11301" s="93"/>
      <c r="O11301" s="119"/>
      <c r="AA11301" s="132" t="s">
        <v>6053</v>
      </c>
    </row>
    <row r="11302" spans="13:27" x14ac:dyDescent="0.2">
      <c r="M11302" s="93"/>
      <c r="O11302" s="119"/>
      <c r="AA11302" s="132" t="s">
        <v>6053</v>
      </c>
    </row>
    <row r="11303" spans="13:27" x14ac:dyDescent="0.2">
      <c r="M11303" s="93"/>
      <c r="O11303" s="119"/>
      <c r="AA11303" s="132" t="s">
        <v>6053</v>
      </c>
    </row>
    <row r="11304" spans="13:27" x14ac:dyDescent="0.2">
      <c r="M11304" s="93"/>
      <c r="O11304" s="119"/>
      <c r="AA11304" s="132" t="s">
        <v>6053</v>
      </c>
    </row>
    <row r="11305" spans="13:27" x14ac:dyDescent="0.2">
      <c r="M11305" s="93"/>
      <c r="O11305" s="119"/>
      <c r="AA11305" s="132" t="s">
        <v>6053</v>
      </c>
    </row>
    <row r="11306" spans="13:27" x14ac:dyDescent="0.2">
      <c r="M11306" s="93"/>
      <c r="O11306" s="119"/>
      <c r="AA11306" s="132" t="s">
        <v>6053</v>
      </c>
    </row>
    <row r="11307" spans="13:27" x14ac:dyDescent="0.2">
      <c r="M11307" s="93"/>
      <c r="O11307" s="119"/>
      <c r="AA11307" s="132" t="s">
        <v>6053</v>
      </c>
    </row>
    <row r="11308" spans="13:27" x14ac:dyDescent="0.2">
      <c r="M11308" s="93"/>
      <c r="O11308" s="119"/>
      <c r="AA11308" s="132" t="s">
        <v>6053</v>
      </c>
    </row>
    <row r="11309" spans="13:27" x14ac:dyDescent="0.2">
      <c r="M11309" s="93"/>
      <c r="O11309" s="119"/>
      <c r="AA11309" s="132" t="s">
        <v>6053</v>
      </c>
    </row>
    <row r="11310" spans="13:27" x14ac:dyDescent="0.2">
      <c r="M11310" s="93"/>
      <c r="O11310" s="119"/>
      <c r="AA11310" s="132" t="s">
        <v>6053</v>
      </c>
    </row>
    <row r="11311" spans="13:27" x14ac:dyDescent="0.2">
      <c r="M11311" s="93"/>
      <c r="O11311" s="119"/>
      <c r="AA11311" s="132" t="s">
        <v>6053</v>
      </c>
    </row>
    <row r="11312" spans="13:27" x14ac:dyDescent="0.2">
      <c r="M11312" s="93"/>
      <c r="O11312" s="119"/>
      <c r="AA11312" s="132" t="s">
        <v>6053</v>
      </c>
    </row>
    <row r="11313" spans="13:27" x14ac:dyDescent="0.2">
      <c r="M11313" s="93"/>
      <c r="O11313" s="119"/>
      <c r="AA11313" s="132" t="s">
        <v>6053</v>
      </c>
    </row>
    <row r="11314" spans="13:27" x14ac:dyDescent="0.2">
      <c r="M11314" s="93"/>
      <c r="O11314" s="119"/>
      <c r="AA11314" s="132" t="s">
        <v>6053</v>
      </c>
    </row>
    <row r="11315" spans="13:27" x14ac:dyDescent="0.2">
      <c r="M11315" s="93"/>
      <c r="O11315" s="119"/>
      <c r="AA11315" s="132" t="s">
        <v>6053</v>
      </c>
    </row>
    <row r="11316" spans="13:27" x14ac:dyDescent="0.2">
      <c r="M11316" s="93"/>
      <c r="O11316" s="119"/>
      <c r="AA11316" s="132" t="s">
        <v>6053</v>
      </c>
    </row>
    <row r="11317" spans="13:27" x14ac:dyDescent="0.2">
      <c r="M11317" s="93"/>
      <c r="O11317" s="119"/>
      <c r="AA11317" s="132" t="s">
        <v>6053</v>
      </c>
    </row>
    <row r="11318" spans="13:27" x14ac:dyDescent="0.2">
      <c r="M11318" s="93"/>
      <c r="O11318" s="119"/>
      <c r="AA11318" s="132" t="s">
        <v>6053</v>
      </c>
    </row>
    <row r="11319" spans="13:27" x14ac:dyDescent="0.2">
      <c r="M11319" s="93"/>
      <c r="O11319" s="119"/>
      <c r="AA11319" s="132" t="s">
        <v>6053</v>
      </c>
    </row>
    <row r="11320" spans="13:27" x14ac:dyDescent="0.2">
      <c r="M11320" s="93"/>
      <c r="O11320" s="119"/>
      <c r="AA11320" s="132" t="s">
        <v>6053</v>
      </c>
    </row>
    <row r="11321" spans="13:27" x14ac:dyDescent="0.2">
      <c r="M11321" s="93"/>
      <c r="O11321" s="119"/>
      <c r="AA11321" s="132" t="s">
        <v>6053</v>
      </c>
    </row>
    <row r="11322" spans="13:27" x14ac:dyDescent="0.2">
      <c r="M11322" s="93"/>
      <c r="O11322" s="119"/>
      <c r="AA11322" s="132" t="s">
        <v>6053</v>
      </c>
    </row>
    <row r="11323" spans="13:27" x14ac:dyDescent="0.2">
      <c r="M11323" s="93"/>
      <c r="O11323" s="119"/>
      <c r="AA11323" s="132" t="s">
        <v>6053</v>
      </c>
    </row>
    <row r="11324" spans="13:27" x14ac:dyDescent="0.2">
      <c r="M11324" s="93"/>
      <c r="O11324" s="119"/>
      <c r="AA11324" s="132" t="s">
        <v>6053</v>
      </c>
    </row>
    <row r="11325" spans="13:27" x14ac:dyDescent="0.2">
      <c r="M11325" s="93"/>
      <c r="O11325" s="119"/>
      <c r="AA11325" s="132" t="s">
        <v>6053</v>
      </c>
    </row>
    <row r="11326" spans="13:27" x14ac:dyDescent="0.2">
      <c r="M11326" s="93"/>
      <c r="O11326" s="119"/>
      <c r="AA11326" s="132" t="s">
        <v>6053</v>
      </c>
    </row>
    <row r="11327" spans="13:27" x14ac:dyDescent="0.2">
      <c r="M11327" s="93"/>
      <c r="O11327" s="119"/>
      <c r="AA11327" s="132" t="s">
        <v>6053</v>
      </c>
    </row>
    <row r="11328" spans="13:27" x14ac:dyDescent="0.2">
      <c r="M11328" s="93"/>
      <c r="O11328" s="119"/>
      <c r="AA11328" s="132" t="s">
        <v>6053</v>
      </c>
    </row>
    <row r="11329" spans="13:27" x14ac:dyDescent="0.2">
      <c r="M11329" s="93"/>
      <c r="O11329" s="119"/>
      <c r="AA11329" s="132" t="s">
        <v>6053</v>
      </c>
    </row>
    <row r="11330" spans="13:27" x14ac:dyDescent="0.2">
      <c r="M11330" s="93"/>
      <c r="O11330" s="119"/>
      <c r="AA11330" s="132" t="s">
        <v>6053</v>
      </c>
    </row>
    <row r="11331" spans="13:27" x14ac:dyDescent="0.2">
      <c r="M11331" s="93"/>
      <c r="O11331" s="119"/>
      <c r="AA11331" s="132" t="s">
        <v>6053</v>
      </c>
    </row>
    <row r="11332" spans="13:27" x14ac:dyDescent="0.2">
      <c r="M11332" s="93"/>
      <c r="O11332" s="119"/>
      <c r="AA11332" s="132" t="s">
        <v>6053</v>
      </c>
    </row>
    <row r="11333" spans="13:27" x14ac:dyDescent="0.2">
      <c r="M11333" s="93"/>
      <c r="O11333" s="119"/>
      <c r="AA11333" s="132" t="s">
        <v>6053</v>
      </c>
    </row>
    <row r="11334" spans="13:27" x14ac:dyDescent="0.2">
      <c r="M11334" s="93"/>
      <c r="O11334" s="119"/>
      <c r="AA11334" s="132" t="s">
        <v>6053</v>
      </c>
    </row>
    <row r="11335" spans="13:27" x14ac:dyDescent="0.2">
      <c r="M11335" s="93"/>
      <c r="O11335" s="119"/>
      <c r="AA11335" s="132" t="s">
        <v>6053</v>
      </c>
    </row>
    <row r="11336" spans="13:27" x14ac:dyDescent="0.2">
      <c r="M11336" s="93"/>
      <c r="O11336" s="119"/>
      <c r="AA11336" s="132" t="s">
        <v>6053</v>
      </c>
    </row>
    <row r="11337" spans="13:27" x14ac:dyDescent="0.2">
      <c r="M11337" s="93"/>
      <c r="O11337" s="119"/>
      <c r="AA11337" s="132" t="s">
        <v>6053</v>
      </c>
    </row>
    <row r="11338" spans="13:27" x14ac:dyDescent="0.2">
      <c r="M11338" s="93"/>
      <c r="O11338" s="119"/>
      <c r="AA11338" s="132" t="s">
        <v>6053</v>
      </c>
    </row>
    <row r="11339" spans="13:27" x14ac:dyDescent="0.2">
      <c r="M11339" s="93"/>
      <c r="O11339" s="119"/>
      <c r="AA11339" s="132" t="s">
        <v>6053</v>
      </c>
    </row>
    <row r="11340" spans="13:27" x14ac:dyDescent="0.2">
      <c r="M11340" s="93"/>
      <c r="O11340" s="119"/>
      <c r="AA11340" s="132" t="s">
        <v>6053</v>
      </c>
    </row>
    <row r="11341" spans="13:27" x14ac:dyDescent="0.2">
      <c r="M11341" s="93"/>
      <c r="O11341" s="119"/>
      <c r="AA11341" s="132" t="s">
        <v>6053</v>
      </c>
    </row>
    <row r="11342" spans="13:27" x14ac:dyDescent="0.2">
      <c r="M11342" s="93"/>
      <c r="O11342" s="119"/>
      <c r="AA11342" s="132" t="s">
        <v>6053</v>
      </c>
    </row>
    <row r="11343" spans="13:27" x14ac:dyDescent="0.2">
      <c r="M11343" s="93"/>
      <c r="O11343" s="119"/>
      <c r="AA11343" s="132" t="s">
        <v>6053</v>
      </c>
    </row>
    <row r="11344" spans="13:27" x14ac:dyDescent="0.2">
      <c r="M11344" s="93"/>
      <c r="O11344" s="119"/>
      <c r="AA11344" s="132" t="s">
        <v>6053</v>
      </c>
    </row>
    <row r="11345" spans="13:27" x14ac:dyDescent="0.2">
      <c r="M11345" s="93"/>
      <c r="O11345" s="119"/>
      <c r="AA11345" s="132" t="s">
        <v>6053</v>
      </c>
    </row>
    <row r="11346" spans="13:27" x14ac:dyDescent="0.2">
      <c r="M11346" s="93"/>
      <c r="O11346" s="119"/>
      <c r="AA11346" s="132" t="s">
        <v>6053</v>
      </c>
    </row>
    <row r="11347" spans="13:27" x14ac:dyDescent="0.2">
      <c r="M11347" s="93"/>
      <c r="O11347" s="119"/>
      <c r="AA11347" s="132" t="s">
        <v>6053</v>
      </c>
    </row>
    <row r="11348" spans="13:27" x14ac:dyDescent="0.2">
      <c r="M11348" s="93"/>
      <c r="O11348" s="119"/>
      <c r="AA11348" s="132" t="s">
        <v>6053</v>
      </c>
    </row>
    <row r="11349" spans="13:27" x14ac:dyDescent="0.2">
      <c r="M11349" s="93"/>
      <c r="O11349" s="119"/>
      <c r="AA11349" s="132" t="s">
        <v>6053</v>
      </c>
    </row>
    <row r="11350" spans="13:27" x14ac:dyDescent="0.2">
      <c r="M11350" s="93"/>
      <c r="O11350" s="119"/>
      <c r="AA11350" s="132" t="s">
        <v>6053</v>
      </c>
    </row>
    <row r="11351" spans="13:27" x14ac:dyDescent="0.2">
      <c r="M11351" s="93"/>
      <c r="O11351" s="119"/>
      <c r="AA11351" s="132" t="s">
        <v>6053</v>
      </c>
    </row>
    <row r="11352" spans="13:27" x14ac:dyDescent="0.2">
      <c r="M11352" s="93"/>
      <c r="O11352" s="119"/>
      <c r="AA11352" s="132" t="s">
        <v>6053</v>
      </c>
    </row>
    <row r="11353" spans="13:27" x14ac:dyDescent="0.2">
      <c r="M11353" s="93"/>
      <c r="O11353" s="119"/>
      <c r="AA11353" s="132" t="s">
        <v>6053</v>
      </c>
    </row>
    <row r="11354" spans="13:27" x14ac:dyDescent="0.2">
      <c r="M11354" s="93"/>
      <c r="O11354" s="119"/>
      <c r="AA11354" s="132" t="s">
        <v>6053</v>
      </c>
    </row>
    <row r="11355" spans="13:27" x14ac:dyDescent="0.2">
      <c r="M11355" s="93"/>
      <c r="O11355" s="119"/>
      <c r="AA11355" s="132" t="s">
        <v>6053</v>
      </c>
    </row>
    <row r="11356" spans="13:27" x14ac:dyDescent="0.2">
      <c r="M11356" s="93"/>
      <c r="O11356" s="119"/>
      <c r="AA11356" s="132" t="s">
        <v>6053</v>
      </c>
    </row>
    <row r="11357" spans="13:27" x14ac:dyDescent="0.2">
      <c r="M11357" s="93"/>
      <c r="O11357" s="119"/>
      <c r="AA11357" s="132" t="s">
        <v>6053</v>
      </c>
    </row>
    <row r="11358" spans="13:27" x14ac:dyDescent="0.2">
      <c r="M11358" s="93"/>
      <c r="O11358" s="119"/>
      <c r="AA11358" s="132" t="s">
        <v>6053</v>
      </c>
    </row>
    <row r="11359" spans="13:27" x14ac:dyDescent="0.2">
      <c r="M11359" s="93"/>
      <c r="O11359" s="119"/>
      <c r="AA11359" s="132" t="s">
        <v>6053</v>
      </c>
    </row>
    <row r="11360" spans="13:27" x14ac:dyDescent="0.2">
      <c r="M11360" s="93"/>
      <c r="O11360" s="119"/>
      <c r="AA11360" s="132" t="s">
        <v>6053</v>
      </c>
    </row>
    <row r="11361" spans="13:27" x14ac:dyDescent="0.2">
      <c r="M11361" s="93"/>
      <c r="O11361" s="119"/>
      <c r="AA11361" s="132" t="s">
        <v>6053</v>
      </c>
    </row>
    <row r="11362" spans="13:27" x14ac:dyDescent="0.2">
      <c r="M11362" s="93"/>
      <c r="O11362" s="119"/>
      <c r="AA11362" s="132" t="s">
        <v>6053</v>
      </c>
    </row>
    <row r="11363" spans="13:27" x14ac:dyDescent="0.2">
      <c r="M11363" s="93"/>
      <c r="O11363" s="119"/>
      <c r="AA11363" s="132" t="s">
        <v>6053</v>
      </c>
    </row>
    <row r="11364" spans="13:27" x14ac:dyDescent="0.2">
      <c r="M11364" s="93"/>
      <c r="O11364" s="119"/>
      <c r="AA11364" s="132" t="s">
        <v>6053</v>
      </c>
    </row>
    <row r="11365" spans="13:27" x14ac:dyDescent="0.2">
      <c r="M11365" s="93"/>
      <c r="O11365" s="119"/>
      <c r="AA11365" s="132" t="s">
        <v>6053</v>
      </c>
    </row>
    <row r="11366" spans="13:27" x14ac:dyDescent="0.2">
      <c r="M11366" s="93"/>
      <c r="O11366" s="119"/>
      <c r="AA11366" s="132" t="s">
        <v>6053</v>
      </c>
    </row>
    <row r="11367" spans="13:27" x14ac:dyDescent="0.2">
      <c r="M11367" s="93"/>
      <c r="O11367" s="119"/>
      <c r="AA11367" s="132" t="s">
        <v>6053</v>
      </c>
    </row>
    <row r="11368" spans="13:27" x14ac:dyDescent="0.2">
      <c r="M11368" s="93"/>
      <c r="O11368" s="119"/>
      <c r="AA11368" s="132" t="s">
        <v>6053</v>
      </c>
    </row>
    <row r="11369" spans="13:27" x14ac:dyDescent="0.2">
      <c r="M11369" s="93"/>
      <c r="O11369" s="119"/>
      <c r="AA11369" s="132" t="s">
        <v>6053</v>
      </c>
    </row>
    <row r="11370" spans="13:27" x14ac:dyDescent="0.2">
      <c r="M11370" s="93"/>
      <c r="O11370" s="119"/>
      <c r="AA11370" s="132" t="s">
        <v>6053</v>
      </c>
    </row>
    <row r="11371" spans="13:27" x14ac:dyDescent="0.2">
      <c r="M11371" s="93"/>
      <c r="O11371" s="119"/>
      <c r="AA11371" s="132" t="s">
        <v>6053</v>
      </c>
    </row>
    <row r="11372" spans="13:27" x14ac:dyDescent="0.2">
      <c r="M11372" s="93"/>
      <c r="O11372" s="119"/>
      <c r="AA11372" s="132" t="s">
        <v>6053</v>
      </c>
    </row>
    <row r="11373" spans="13:27" x14ac:dyDescent="0.2">
      <c r="M11373" s="93"/>
      <c r="O11373" s="119"/>
      <c r="AA11373" s="132" t="s">
        <v>6053</v>
      </c>
    </row>
    <row r="11374" spans="13:27" x14ac:dyDescent="0.2">
      <c r="M11374" s="93"/>
      <c r="O11374" s="119"/>
      <c r="AA11374" s="132" t="s">
        <v>6053</v>
      </c>
    </row>
    <row r="11375" spans="13:27" x14ac:dyDescent="0.2">
      <c r="M11375" s="93"/>
      <c r="O11375" s="119"/>
      <c r="AA11375" s="132" t="s">
        <v>6053</v>
      </c>
    </row>
    <row r="11376" spans="13:27" x14ac:dyDescent="0.2">
      <c r="M11376" s="93"/>
      <c r="O11376" s="119"/>
      <c r="AA11376" s="132" t="s">
        <v>6053</v>
      </c>
    </row>
    <row r="11377" spans="13:27" x14ac:dyDescent="0.2">
      <c r="M11377" s="93"/>
      <c r="O11377" s="119"/>
      <c r="AA11377" s="132" t="s">
        <v>6053</v>
      </c>
    </row>
    <row r="11378" spans="13:27" x14ac:dyDescent="0.2">
      <c r="M11378" s="93"/>
      <c r="O11378" s="119"/>
      <c r="AA11378" s="132" t="s">
        <v>6053</v>
      </c>
    </row>
    <row r="11379" spans="13:27" x14ac:dyDescent="0.2">
      <c r="M11379" s="93"/>
      <c r="O11379" s="119"/>
      <c r="AA11379" s="132" t="s">
        <v>6053</v>
      </c>
    </row>
    <row r="11380" spans="13:27" x14ac:dyDescent="0.2">
      <c r="M11380" s="93"/>
      <c r="O11380" s="119"/>
      <c r="AA11380" s="132" t="s">
        <v>6053</v>
      </c>
    </row>
    <row r="11381" spans="13:27" x14ac:dyDescent="0.2">
      <c r="M11381" s="93"/>
      <c r="O11381" s="119"/>
      <c r="AA11381" s="132" t="s">
        <v>6053</v>
      </c>
    </row>
    <row r="11382" spans="13:27" x14ac:dyDescent="0.2">
      <c r="M11382" s="93"/>
      <c r="O11382" s="119"/>
      <c r="AA11382" s="132" t="s">
        <v>6053</v>
      </c>
    </row>
    <row r="11383" spans="13:27" x14ac:dyDescent="0.2">
      <c r="M11383" s="93"/>
      <c r="O11383" s="119"/>
      <c r="AA11383" s="132" t="s">
        <v>6053</v>
      </c>
    </row>
    <row r="11384" spans="13:27" x14ac:dyDescent="0.2">
      <c r="M11384" s="93"/>
      <c r="O11384" s="119"/>
      <c r="AA11384" s="132" t="s">
        <v>6053</v>
      </c>
    </row>
    <row r="11385" spans="13:27" x14ac:dyDescent="0.2">
      <c r="M11385" s="93"/>
      <c r="O11385" s="119"/>
      <c r="AA11385" s="132" t="s">
        <v>6053</v>
      </c>
    </row>
    <row r="11386" spans="13:27" x14ac:dyDescent="0.2">
      <c r="M11386" s="93"/>
      <c r="O11386" s="119"/>
      <c r="AA11386" s="132" t="s">
        <v>6053</v>
      </c>
    </row>
    <row r="11387" spans="13:27" x14ac:dyDescent="0.2">
      <c r="M11387" s="93"/>
      <c r="O11387" s="119"/>
      <c r="AA11387" s="132" t="s">
        <v>6053</v>
      </c>
    </row>
    <row r="11388" spans="13:27" x14ac:dyDescent="0.2">
      <c r="M11388" s="93"/>
      <c r="O11388" s="119"/>
      <c r="AA11388" s="132" t="s">
        <v>6053</v>
      </c>
    </row>
    <row r="11389" spans="13:27" x14ac:dyDescent="0.2">
      <c r="M11389" s="93"/>
      <c r="O11389" s="119"/>
      <c r="AA11389" s="132" t="s">
        <v>6053</v>
      </c>
    </row>
    <row r="11390" spans="13:27" x14ac:dyDescent="0.2">
      <c r="M11390" s="93"/>
      <c r="O11390" s="119"/>
      <c r="AA11390" s="132" t="s">
        <v>6053</v>
      </c>
    </row>
    <row r="11391" spans="13:27" x14ac:dyDescent="0.2">
      <c r="M11391" s="93"/>
      <c r="O11391" s="119"/>
      <c r="AA11391" s="132" t="s">
        <v>6053</v>
      </c>
    </row>
    <row r="11392" spans="13:27" x14ac:dyDescent="0.2">
      <c r="M11392" s="93"/>
      <c r="O11392" s="119"/>
      <c r="AA11392" s="132" t="s">
        <v>6053</v>
      </c>
    </row>
    <row r="11393" spans="13:27" x14ac:dyDescent="0.2">
      <c r="M11393" s="93"/>
      <c r="O11393" s="119"/>
      <c r="AA11393" s="132" t="s">
        <v>6053</v>
      </c>
    </row>
    <row r="11394" spans="13:27" x14ac:dyDescent="0.2">
      <c r="M11394" s="93"/>
      <c r="O11394" s="119"/>
      <c r="AA11394" s="132" t="s">
        <v>6053</v>
      </c>
    </row>
    <row r="11395" spans="13:27" x14ac:dyDescent="0.2">
      <c r="M11395" s="93"/>
      <c r="O11395" s="119"/>
      <c r="AA11395" s="132" t="s">
        <v>6053</v>
      </c>
    </row>
    <row r="11396" spans="13:27" x14ac:dyDescent="0.2">
      <c r="M11396" s="93"/>
      <c r="O11396" s="119"/>
      <c r="AA11396" s="132" t="s">
        <v>6053</v>
      </c>
    </row>
    <row r="11397" spans="13:27" x14ac:dyDescent="0.2">
      <c r="M11397" s="93"/>
      <c r="O11397" s="119"/>
      <c r="AA11397" s="132" t="s">
        <v>6053</v>
      </c>
    </row>
    <row r="11398" spans="13:27" x14ac:dyDescent="0.2">
      <c r="M11398" s="93"/>
      <c r="O11398" s="119"/>
      <c r="AA11398" s="132" t="s">
        <v>6053</v>
      </c>
    </row>
    <row r="11399" spans="13:27" x14ac:dyDescent="0.2">
      <c r="M11399" s="93"/>
      <c r="O11399" s="119"/>
      <c r="AA11399" s="132" t="s">
        <v>6053</v>
      </c>
    </row>
    <row r="11400" spans="13:27" x14ac:dyDescent="0.2">
      <c r="M11400" s="93"/>
      <c r="O11400" s="119"/>
      <c r="AA11400" s="132" t="s">
        <v>6053</v>
      </c>
    </row>
    <row r="11401" spans="13:27" x14ac:dyDescent="0.2">
      <c r="M11401" s="93"/>
      <c r="O11401" s="119"/>
      <c r="AA11401" s="132" t="s">
        <v>6053</v>
      </c>
    </row>
    <row r="11402" spans="13:27" x14ac:dyDescent="0.2">
      <c r="M11402" s="93"/>
      <c r="O11402" s="119"/>
      <c r="AA11402" s="132" t="s">
        <v>6053</v>
      </c>
    </row>
    <row r="11403" spans="13:27" x14ac:dyDescent="0.2">
      <c r="M11403" s="93"/>
      <c r="O11403" s="119"/>
      <c r="AA11403" s="132" t="s">
        <v>6053</v>
      </c>
    </row>
    <row r="11404" spans="13:27" x14ac:dyDescent="0.2">
      <c r="M11404" s="93"/>
      <c r="O11404" s="119"/>
      <c r="AA11404" s="132" t="s">
        <v>6053</v>
      </c>
    </row>
    <row r="11405" spans="13:27" x14ac:dyDescent="0.2">
      <c r="M11405" s="93"/>
      <c r="O11405" s="119"/>
      <c r="AA11405" s="132" t="s">
        <v>6053</v>
      </c>
    </row>
    <row r="11406" spans="13:27" x14ac:dyDescent="0.2">
      <c r="M11406" s="93"/>
      <c r="O11406" s="119"/>
      <c r="AA11406" s="132" t="s">
        <v>6053</v>
      </c>
    </row>
    <row r="11407" spans="13:27" x14ac:dyDescent="0.2">
      <c r="M11407" s="93"/>
      <c r="O11407" s="119"/>
      <c r="AA11407" s="132" t="s">
        <v>6053</v>
      </c>
    </row>
    <row r="11408" spans="13:27" x14ac:dyDescent="0.2">
      <c r="M11408" s="93"/>
      <c r="O11408" s="119"/>
      <c r="AA11408" s="132" t="s">
        <v>6053</v>
      </c>
    </row>
    <row r="11409" spans="13:27" x14ac:dyDescent="0.2">
      <c r="M11409" s="93"/>
      <c r="O11409" s="119"/>
      <c r="AA11409" s="132" t="s">
        <v>6053</v>
      </c>
    </row>
    <row r="11410" spans="13:27" x14ac:dyDescent="0.2">
      <c r="M11410" s="93"/>
      <c r="O11410" s="119"/>
      <c r="AA11410" s="132" t="s">
        <v>6053</v>
      </c>
    </row>
    <row r="11411" spans="13:27" x14ac:dyDescent="0.2">
      <c r="M11411" s="93"/>
      <c r="O11411" s="119"/>
      <c r="AA11411" s="132" t="s">
        <v>6053</v>
      </c>
    </row>
    <row r="11412" spans="13:27" x14ac:dyDescent="0.2">
      <c r="M11412" s="93"/>
      <c r="O11412" s="119"/>
      <c r="AA11412" s="132" t="s">
        <v>6053</v>
      </c>
    </row>
    <row r="11413" spans="13:27" x14ac:dyDescent="0.2">
      <c r="M11413" s="93"/>
      <c r="O11413" s="119"/>
      <c r="AA11413" s="132" t="s">
        <v>6053</v>
      </c>
    </row>
    <row r="11414" spans="13:27" x14ac:dyDescent="0.2">
      <c r="M11414" s="93"/>
      <c r="O11414" s="119"/>
      <c r="AA11414" s="132" t="s">
        <v>6053</v>
      </c>
    </row>
    <row r="11415" spans="13:27" x14ac:dyDescent="0.2">
      <c r="M11415" s="93"/>
      <c r="O11415" s="119"/>
      <c r="AA11415" s="132" t="s">
        <v>6053</v>
      </c>
    </row>
    <row r="11416" spans="13:27" x14ac:dyDescent="0.2">
      <c r="M11416" s="93"/>
      <c r="O11416" s="119"/>
      <c r="AA11416" s="132" t="s">
        <v>6053</v>
      </c>
    </row>
    <row r="11417" spans="13:27" x14ac:dyDescent="0.2">
      <c r="M11417" s="93"/>
      <c r="O11417" s="119"/>
      <c r="AA11417" s="132" t="s">
        <v>6053</v>
      </c>
    </row>
    <row r="11418" spans="13:27" x14ac:dyDescent="0.2">
      <c r="M11418" s="93"/>
      <c r="O11418" s="119"/>
      <c r="AA11418" s="132" t="s">
        <v>6053</v>
      </c>
    </row>
    <row r="11419" spans="13:27" x14ac:dyDescent="0.2">
      <c r="M11419" s="93"/>
      <c r="O11419" s="119"/>
      <c r="AA11419" s="132" t="s">
        <v>6053</v>
      </c>
    </row>
    <row r="11420" spans="13:27" x14ac:dyDescent="0.2">
      <c r="M11420" s="93"/>
      <c r="O11420" s="119"/>
      <c r="AA11420" s="132" t="s">
        <v>6053</v>
      </c>
    </row>
    <row r="11421" spans="13:27" x14ac:dyDescent="0.2">
      <c r="M11421" s="93"/>
      <c r="O11421" s="119"/>
      <c r="AA11421" s="132" t="s">
        <v>6053</v>
      </c>
    </row>
    <row r="11422" spans="13:27" x14ac:dyDescent="0.2">
      <c r="M11422" s="93"/>
      <c r="O11422" s="119"/>
      <c r="AA11422" s="132" t="s">
        <v>6053</v>
      </c>
    </row>
    <row r="11423" spans="13:27" x14ac:dyDescent="0.2">
      <c r="M11423" s="93"/>
      <c r="O11423" s="119"/>
      <c r="AA11423" s="132" t="s">
        <v>6053</v>
      </c>
    </row>
    <row r="11424" spans="13:27" x14ac:dyDescent="0.2">
      <c r="M11424" s="93"/>
      <c r="O11424" s="119"/>
      <c r="AA11424" s="132" t="s">
        <v>6053</v>
      </c>
    </row>
    <row r="11425" spans="13:27" x14ac:dyDescent="0.2">
      <c r="M11425" s="93"/>
      <c r="O11425" s="119"/>
      <c r="AA11425" s="132" t="s">
        <v>6053</v>
      </c>
    </row>
    <row r="11426" spans="13:27" x14ac:dyDescent="0.2">
      <c r="M11426" s="93"/>
      <c r="O11426" s="119"/>
      <c r="AA11426" s="132" t="s">
        <v>6053</v>
      </c>
    </row>
    <row r="11427" spans="13:27" x14ac:dyDescent="0.2">
      <c r="M11427" s="93"/>
      <c r="O11427" s="119"/>
      <c r="AA11427" s="132" t="s">
        <v>6053</v>
      </c>
    </row>
    <row r="11428" spans="13:27" x14ac:dyDescent="0.2">
      <c r="M11428" s="93"/>
      <c r="O11428" s="119"/>
      <c r="AA11428" s="132" t="s">
        <v>6053</v>
      </c>
    </row>
    <row r="11429" spans="13:27" x14ac:dyDescent="0.2">
      <c r="M11429" s="93"/>
      <c r="O11429" s="119"/>
      <c r="AA11429" s="132" t="s">
        <v>6053</v>
      </c>
    </row>
    <row r="11430" spans="13:27" x14ac:dyDescent="0.2">
      <c r="M11430" s="93"/>
      <c r="O11430" s="119"/>
      <c r="AA11430" s="132" t="s">
        <v>6053</v>
      </c>
    </row>
    <row r="11431" spans="13:27" x14ac:dyDescent="0.2">
      <c r="M11431" s="93"/>
      <c r="O11431" s="119"/>
      <c r="AA11431" s="132" t="s">
        <v>6053</v>
      </c>
    </row>
    <row r="11432" spans="13:27" x14ac:dyDescent="0.2">
      <c r="M11432" s="93"/>
      <c r="O11432" s="119"/>
      <c r="AA11432" s="132" t="s">
        <v>6053</v>
      </c>
    </row>
    <row r="11433" spans="13:27" x14ac:dyDescent="0.2">
      <c r="M11433" s="93"/>
      <c r="O11433" s="119"/>
      <c r="AA11433" s="132" t="s">
        <v>6053</v>
      </c>
    </row>
    <row r="11434" spans="13:27" x14ac:dyDescent="0.2">
      <c r="M11434" s="93"/>
      <c r="O11434" s="119"/>
      <c r="AA11434" s="132" t="s">
        <v>6053</v>
      </c>
    </row>
    <row r="11435" spans="13:27" x14ac:dyDescent="0.2">
      <c r="M11435" s="93"/>
      <c r="O11435" s="119"/>
      <c r="AA11435" s="132" t="s">
        <v>6053</v>
      </c>
    </row>
    <row r="11436" spans="13:27" x14ac:dyDescent="0.2">
      <c r="M11436" s="93"/>
      <c r="O11436" s="119"/>
      <c r="AA11436" s="132" t="s">
        <v>6053</v>
      </c>
    </row>
    <row r="11437" spans="13:27" x14ac:dyDescent="0.2">
      <c r="M11437" s="93"/>
      <c r="O11437" s="119"/>
      <c r="AA11437" s="132" t="s">
        <v>6053</v>
      </c>
    </row>
    <row r="11438" spans="13:27" x14ac:dyDescent="0.2">
      <c r="M11438" s="93"/>
      <c r="O11438" s="119"/>
      <c r="AA11438" s="132" t="s">
        <v>6053</v>
      </c>
    </row>
    <row r="11439" spans="13:27" x14ac:dyDescent="0.2">
      <c r="M11439" s="93"/>
      <c r="O11439" s="119"/>
      <c r="AA11439" s="132" t="s">
        <v>6053</v>
      </c>
    </row>
    <row r="11440" spans="13:27" x14ac:dyDescent="0.2">
      <c r="M11440" s="93"/>
      <c r="O11440" s="119"/>
      <c r="AA11440" s="132" t="s">
        <v>6053</v>
      </c>
    </row>
    <row r="11441" spans="13:27" x14ac:dyDescent="0.2">
      <c r="M11441" s="93"/>
      <c r="O11441" s="119"/>
      <c r="AA11441" s="132" t="s">
        <v>6053</v>
      </c>
    </row>
    <row r="11442" spans="13:27" x14ac:dyDescent="0.2">
      <c r="M11442" s="93"/>
      <c r="O11442" s="119"/>
      <c r="AA11442" s="132" t="s">
        <v>6053</v>
      </c>
    </row>
    <row r="11443" spans="13:27" x14ac:dyDescent="0.2">
      <c r="M11443" s="93"/>
      <c r="O11443" s="119"/>
      <c r="AA11443" s="132" t="s">
        <v>6053</v>
      </c>
    </row>
    <row r="11444" spans="13:27" x14ac:dyDescent="0.2">
      <c r="M11444" s="93"/>
      <c r="O11444" s="119"/>
      <c r="AA11444" s="132" t="s">
        <v>6053</v>
      </c>
    </row>
    <row r="11445" spans="13:27" x14ac:dyDescent="0.2">
      <c r="M11445" s="93"/>
      <c r="O11445" s="119"/>
      <c r="AA11445" s="132" t="s">
        <v>6053</v>
      </c>
    </row>
    <row r="11446" spans="13:27" x14ac:dyDescent="0.2">
      <c r="M11446" s="93"/>
      <c r="O11446" s="119"/>
      <c r="AA11446" s="132" t="s">
        <v>6053</v>
      </c>
    </row>
    <row r="11447" spans="13:27" x14ac:dyDescent="0.2">
      <c r="M11447" s="93"/>
      <c r="O11447" s="119"/>
      <c r="AA11447" s="132" t="s">
        <v>6053</v>
      </c>
    </row>
    <row r="11448" spans="13:27" x14ac:dyDescent="0.2">
      <c r="M11448" s="93"/>
      <c r="O11448" s="119"/>
      <c r="AA11448" s="132" t="s">
        <v>6053</v>
      </c>
    </row>
    <row r="11449" spans="13:27" x14ac:dyDescent="0.2">
      <c r="M11449" s="93"/>
      <c r="O11449" s="119"/>
      <c r="AA11449" s="132" t="s">
        <v>6053</v>
      </c>
    </row>
    <row r="11450" spans="13:27" x14ac:dyDescent="0.2">
      <c r="M11450" s="93"/>
      <c r="O11450" s="119"/>
      <c r="AA11450" s="132" t="s">
        <v>6053</v>
      </c>
    </row>
    <row r="11451" spans="13:27" x14ac:dyDescent="0.2">
      <c r="M11451" s="93"/>
      <c r="O11451" s="119"/>
      <c r="AA11451" s="132" t="s">
        <v>6053</v>
      </c>
    </row>
    <row r="11452" spans="13:27" x14ac:dyDescent="0.2">
      <c r="M11452" s="93"/>
      <c r="O11452" s="119"/>
      <c r="AA11452" s="132" t="s">
        <v>6053</v>
      </c>
    </row>
    <row r="11453" spans="13:27" x14ac:dyDescent="0.2">
      <c r="M11453" s="93"/>
      <c r="O11453" s="119"/>
      <c r="AA11453" s="132" t="s">
        <v>6053</v>
      </c>
    </row>
    <row r="11454" spans="13:27" x14ac:dyDescent="0.2">
      <c r="M11454" s="93"/>
      <c r="O11454" s="119"/>
      <c r="AA11454" s="132" t="s">
        <v>6053</v>
      </c>
    </row>
    <row r="11455" spans="13:27" x14ac:dyDescent="0.2">
      <c r="M11455" s="93"/>
      <c r="O11455" s="119"/>
      <c r="AA11455" s="132" t="s">
        <v>6053</v>
      </c>
    </row>
    <row r="11456" spans="13:27" x14ac:dyDescent="0.2">
      <c r="M11456" s="93"/>
      <c r="O11456" s="119"/>
      <c r="AA11456" s="132" t="s">
        <v>6053</v>
      </c>
    </row>
    <row r="11457" spans="13:27" x14ac:dyDescent="0.2">
      <c r="M11457" s="93"/>
      <c r="O11457" s="119"/>
      <c r="AA11457" s="132" t="s">
        <v>6053</v>
      </c>
    </row>
    <row r="11458" spans="13:27" x14ac:dyDescent="0.2">
      <c r="M11458" s="93"/>
      <c r="O11458" s="119"/>
      <c r="AA11458" s="132" t="s">
        <v>6053</v>
      </c>
    </row>
    <row r="11459" spans="13:27" x14ac:dyDescent="0.2">
      <c r="M11459" s="93"/>
      <c r="O11459" s="119"/>
      <c r="AA11459" s="132" t="s">
        <v>6053</v>
      </c>
    </row>
    <row r="11460" spans="13:27" x14ac:dyDescent="0.2">
      <c r="M11460" s="93"/>
      <c r="O11460" s="119"/>
      <c r="AA11460" s="132" t="s">
        <v>6053</v>
      </c>
    </row>
    <row r="11461" spans="13:27" x14ac:dyDescent="0.2">
      <c r="M11461" s="93"/>
      <c r="O11461" s="119"/>
      <c r="AA11461" s="132" t="s">
        <v>6053</v>
      </c>
    </row>
    <row r="11462" spans="13:27" x14ac:dyDescent="0.2">
      <c r="M11462" s="93"/>
      <c r="O11462" s="119"/>
      <c r="AA11462" s="132" t="s">
        <v>6053</v>
      </c>
    </row>
    <row r="11463" spans="13:27" x14ac:dyDescent="0.2">
      <c r="M11463" s="93"/>
      <c r="O11463" s="119"/>
      <c r="AA11463" s="132" t="s">
        <v>6053</v>
      </c>
    </row>
    <row r="11464" spans="13:27" x14ac:dyDescent="0.2">
      <c r="M11464" s="93"/>
      <c r="O11464" s="119"/>
      <c r="AA11464" s="132" t="s">
        <v>6053</v>
      </c>
    </row>
    <row r="11465" spans="13:27" x14ac:dyDescent="0.2">
      <c r="M11465" s="93"/>
      <c r="O11465" s="119"/>
      <c r="AA11465" s="132" t="s">
        <v>6053</v>
      </c>
    </row>
    <row r="11466" spans="13:27" x14ac:dyDescent="0.2">
      <c r="M11466" s="93"/>
      <c r="O11466" s="119"/>
      <c r="AA11466" s="132" t="s">
        <v>6053</v>
      </c>
    </row>
    <row r="11467" spans="13:27" x14ac:dyDescent="0.2">
      <c r="M11467" s="93"/>
      <c r="O11467" s="119"/>
      <c r="AA11467" s="132" t="s">
        <v>6053</v>
      </c>
    </row>
    <row r="11468" spans="13:27" x14ac:dyDescent="0.2">
      <c r="M11468" s="93"/>
      <c r="O11468" s="119"/>
      <c r="AA11468" s="132" t="s">
        <v>6053</v>
      </c>
    </row>
    <row r="11469" spans="13:27" x14ac:dyDescent="0.2">
      <c r="M11469" s="93"/>
      <c r="O11469" s="119"/>
      <c r="AA11469" s="132" t="s">
        <v>6053</v>
      </c>
    </row>
    <row r="11470" spans="13:27" x14ac:dyDescent="0.2">
      <c r="M11470" s="93"/>
      <c r="O11470" s="119"/>
      <c r="AA11470" s="132" t="s">
        <v>6053</v>
      </c>
    </row>
    <row r="11471" spans="13:27" x14ac:dyDescent="0.2">
      <c r="M11471" s="93"/>
      <c r="O11471" s="119"/>
      <c r="AA11471" s="132" t="s">
        <v>6053</v>
      </c>
    </row>
    <row r="11472" spans="13:27" x14ac:dyDescent="0.2">
      <c r="M11472" s="93"/>
      <c r="O11472" s="119"/>
      <c r="AA11472" s="132" t="s">
        <v>6053</v>
      </c>
    </row>
    <row r="11473" spans="13:27" x14ac:dyDescent="0.2">
      <c r="M11473" s="93"/>
      <c r="O11473" s="119"/>
      <c r="AA11473" s="132" t="s">
        <v>6053</v>
      </c>
    </row>
    <row r="11474" spans="13:27" x14ac:dyDescent="0.2">
      <c r="M11474" s="93"/>
      <c r="O11474" s="119"/>
      <c r="AA11474" s="132" t="s">
        <v>6053</v>
      </c>
    </row>
    <row r="11475" spans="13:27" x14ac:dyDescent="0.2">
      <c r="M11475" s="93"/>
      <c r="O11475" s="119"/>
      <c r="AA11475" s="132" t="s">
        <v>6053</v>
      </c>
    </row>
    <row r="11476" spans="13:27" x14ac:dyDescent="0.2">
      <c r="M11476" s="93"/>
      <c r="O11476" s="119"/>
      <c r="AA11476" s="132" t="s">
        <v>6053</v>
      </c>
    </row>
    <row r="11477" spans="13:27" x14ac:dyDescent="0.2">
      <c r="M11477" s="93"/>
      <c r="O11477" s="119"/>
      <c r="AA11477" s="132" t="s">
        <v>6053</v>
      </c>
    </row>
    <row r="11478" spans="13:27" x14ac:dyDescent="0.2">
      <c r="M11478" s="93"/>
      <c r="O11478" s="119"/>
      <c r="AA11478" s="132" t="s">
        <v>6053</v>
      </c>
    </row>
    <row r="11479" spans="13:27" x14ac:dyDescent="0.2">
      <c r="M11479" s="93"/>
      <c r="O11479" s="119"/>
      <c r="AA11479" s="132" t="s">
        <v>6053</v>
      </c>
    </row>
    <row r="11480" spans="13:27" x14ac:dyDescent="0.2">
      <c r="M11480" s="93"/>
      <c r="O11480" s="119"/>
      <c r="AA11480" s="132" t="s">
        <v>6053</v>
      </c>
    </row>
    <row r="11481" spans="13:27" x14ac:dyDescent="0.2">
      <c r="M11481" s="93"/>
      <c r="O11481" s="119"/>
      <c r="AA11481" s="132" t="s">
        <v>6053</v>
      </c>
    </row>
    <row r="11482" spans="13:27" x14ac:dyDescent="0.2">
      <c r="M11482" s="93"/>
      <c r="O11482" s="119"/>
      <c r="AA11482" s="132" t="s">
        <v>6053</v>
      </c>
    </row>
    <row r="11483" spans="13:27" x14ac:dyDescent="0.2">
      <c r="M11483" s="93"/>
      <c r="O11483" s="119"/>
      <c r="AA11483" s="132" t="s">
        <v>6053</v>
      </c>
    </row>
    <row r="11484" spans="13:27" x14ac:dyDescent="0.2">
      <c r="M11484" s="93"/>
      <c r="O11484" s="119"/>
      <c r="AA11484" s="132" t="s">
        <v>6053</v>
      </c>
    </row>
    <row r="11485" spans="13:27" x14ac:dyDescent="0.2">
      <c r="M11485" s="93"/>
      <c r="O11485" s="119"/>
      <c r="AA11485" s="132" t="s">
        <v>6053</v>
      </c>
    </row>
    <row r="11486" spans="13:27" x14ac:dyDescent="0.2">
      <c r="M11486" s="93"/>
      <c r="O11486" s="119"/>
      <c r="AA11486" s="132" t="s">
        <v>6053</v>
      </c>
    </row>
    <row r="11487" spans="13:27" x14ac:dyDescent="0.2">
      <c r="M11487" s="93"/>
      <c r="O11487" s="119"/>
      <c r="AA11487" s="132" t="s">
        <v>6053</v>
      </c>
    </row>
    <row r="11488" spans="13:27" x14ac:dyDescent="0.2">
      <c r="M11488" s="93"/>
      <c r="O11488" s="119"/>
      <c r="AA11488" s="132" t="s">
        <v>6053</v>
      </c>
    </row>
    <row r="11489" spans="13:27" x14ac:dyDescent="0.2">
      <c r="M11489" s="93"/>
      <c r="O11489" s="119"/>
      <c r="AA11489" s="132" t="s">
        <v>6053</v>
      </c>
    </row>
    <row r="11490" spans="13:27" x14ac:dyDescent="0.2">
      <c r="M11490" s="93"/>
      <c r="O11490" s="119"/>
      <c r="AA11490" s="132" t="s">
        <v>6053</v>
      </c>
    </row>
    <row r="11491" spans="13:27" x14ac:dyDescent="0.2">
      <c r="M11491" s="93"/>
      <c r="O11491" s="119"/>
      <c r="AA11491" s="132" t="s">
        <v>6053</v>
      </c>
    </row>
    <row r="11492" spans="13:27" x14ac:dyDescent="0.2">
      <c r="M11492" s="93"/>
      <c r="O11492" s="119"/>
      <c r="AA11492" s="132" t="s">
        <v>6053</v>
      </c>
    </row>
    <row r="11493" spans="13:27" x14ac:dyDescent="0.2">
      <c r="M11493" s="93"/>
      <c r="O11493" s="119"/>
      <c r="AA11493" s="132" t="s">
        <v>6053</v>
      </c>
    </row>
    <row r="11494" spans="13:27" x14ac:dyDescent="0.2">
      <c r="M11494" s="93"/>
      <c r="O11494" s="119"/>
      <c r="AA11494" s="132" t="s">
        <v>6053</v>
      </c>
    </row>
    <row r="11495" spans="13:27" x14ac:dyDescent="0.2">
      <c r="M11495" s="93"/>
      <c r="O11495" s="119"/>
      <c r="AA11495" s="132" t="s">
        <v>6053</v>
      </c>
    </row>
    <row r="11496" spans="13:27" x14ac:dyDescent="0.2">
      <c r="M11496" s="93"/>
      <c r="O11496" s="119"/>
      <c r="AA11496" s="132" t="s">
        <v>6053</v>
      </c>
    </row>
    <row r="11497" spans="13:27" x14ac:dyDescent="0.2">
      <c r="M11497" s="93"/>
      <c r="O11497" s="119"/>
      <c r="AA11497" s="132" t="s">
        <v>6053</v>
      </c>
    </row>
    <row r="11498" spans="13:27" x14ac:dyDescent="0.2">
      <c r="M11498" s="93"/>
      <c r="O11498" s="119"/>
      <c r="AA11498" s="132" t="s">
        <v>6053</v>
      </c>
    </row>
    <row r="11499" spans="13:27" x14ac:dyDescent="0.2">
      <c r="M11499" s="93"/>
      <c r="O11499" s="119"/>
      <c r="AA11499" s="132" t="s">
        <v>6053</v>
      </c>
    </row>
    <row r="11500" spans="13:27" x14ac:dyDescent="0.2">
      <c r="M11500" s="93"/>
      <c r="O11500" s="119"/>
      <c r="AA11500" s="132" t="s">
        <v>6053</v>
      </c>
    </row>
    <row r="11501" spans="13:27" x14ac:dyDescent="0.2">
      <c r="M11501" s="93"/>
      <c r="O11501" s="119"/>
      <c r="AA11501" s="132" t="s">
        <v>6053</v>
      </c>
    </row>
    <row r="11502" spans="13:27" x14ac:dyDescent="0.2">
      <c r="M11502" s="93"/>
      <c r="O11502" s="119"/>
      <c r="AA11502" s="132" t="s">
        <v>6053</v>
      </c>
    </row>
    <row r="11503" spans="13:27" x14ac:dyDescent="0.2">
      <c r="M11503" s="93"/>
      <c r="O11503" s="119"/>
      <c r="AA11503" s="132" t="s">
        <v>6053</v>
      </c>
    </row>
    <row r="11504" spans="13:27" x14ac:dyDescent="0.2">
      <c r="M11504" s="93"/>
      <c r="O11504" s="119"/>
      <c r="AA11504" s="132" t="s">
        <v>6053</v>
      </c>
    </row>
    <row r="11505" spans="13:27" x14ac:dyDescent="0.2">
      <c r="M11505" s="93"/>
      <c r="O11505" s="119"/>
      <c r="AA11505" s="132" t="s">
        <v>6053</v>
      </c>
    </row>
    <row r="11506" spans="13:27" x14ac:dyDescent="0.2">
      <c r="M11506" s="93"/>
      <c r="O11506" s="119"/>
      <c r="AA11506" s="132" t="s">
        <v>6053</v>
      </c>
    </row>
    <row r="11507" spans="13:27" x14ac:dyDescent="0.2">
      <c r="M11507" s="93"/>
      <c r="O11507" s="119"/>
      <c r="AA11507" s="132" t="s">
        <v>6053</v>
      </c>
    </row>
    <row r="11508" spans="13:27" x14ac:dyDescent="0.2">
      <c r="M11508" s="93"/>
      <c r="O11508" s="119"/>
      <c r="AA11508" s="132" t="s">
        <v>6053</v>
      </c>
    </row>
    <row r="11509" spans="13:27" x14ac:dyDescent="0.2">
      <c r="M11509" s="93"/>
      <c r="O11509" s="119"/>
      <c r="AA11509" s="132" t="s">
        <v>6053</v>
      </c>
    </row>
    <row r="11510" spans="13:27" x14ac:dyDescent="0.2">
      <c r="M11510" s="93"/>
      <c r="O11510" s="119"/>
      <c r="AA11510" s="132" t="s">
        <v>6053</v>
      </c>
    </row>
    <row r="11511" spans="13:27" x14ac:dyDescent="0.2">
      <c r="M11511" s="93"/>
      <c r="O11511" s="119"/>
      <c r="AA11511" s="132" t="s">
        <v>6053</v>
      </c>
    </row>
    <row r="11512" spans="13:27" x14ac:dyDescent="0.2">
      <c r="M11512" s="93"/>
      <c r="O11512" s="119"/>
      <c r="AA11512" s="132" t="s">
        <v>6053</v>
      </c>
    </row>
    <row r="11513" spans="13:27" x14ac:dyDescent="0.2">
      <c r="M11513" s="93"/>
      <c r="O11513" s="119"/>
      <c r="AA11513" s="132" t="s">
        <v>6053</v>
      </c>
    </row>
    <row r="11514" spans="13:27" x14ac:dyDescent="0.2">
      <c r="M11514" s="93"/>
      <c r="O11514" s="119"/>
      <c r="AA11514" s="132" t="s">
        <v>6053</v>
      </c>
    </row>
    <row r="11515" spans="13:27" x14ac:dyDescent="0.2">
      <c r="M11515" s="93"/>
      <c r="O11515" s="119"/>
      <c r="AA11515" s="132" t="s">
        <v>6053</v>
      </c>
    </row>
    <row r="11516" spans="13:27" x14ac:dyDescent="0.2">
      <c r="M11516" s="93"/>
      <c r="O11516" s="119"/>
      <c r="AA11516" s="132" t="s">
        <v>6053</v>
      </c>
    </row>
    <row r="11517" spans="13:27" x14ac:dyDescent="0.2">
      <c r="M11517" s="93"/>
      <c r="O11517" s="119"/>
      <c r="AA11517" s="132" t="s">
        <v>6053</v>
      </c>
    </row>
    <row r="11518" spans="13:27" x14ac:dyDescent="0.2">
      <c r="M11518" s="93"/>
      <c r="O11518" s="119"/>
      <c r="AA11518" s="132" t="s">
        <v>6053</v>
      </c>
    </row>
    <row r="11519" spans="13:27" x14ac:dyDescent="0.2">
      <c r="M11519" s="93"/>
      <c r="O11519" s="119"/>
      <c r="AA11519" s="132" t="s">
        <v>6053</v>
      </c>
    </row>
    <row r="11520" spans="13:27" x14ac:dyDescent="0.2">
      <c r="M11520" s="93"/>
      <c r="O11520" s="119"/>
      <c r="AA11520" s="132" t="s">
        <v>6053</v>
      </c>
    </row>
    <row r="11521" spans="13:27" x14ac:dyDescent="0.2">
      <c r="M11521" s="93"/>
      <c r="O11521" s="119"/>
      <c r="AA11521" s="132" t="s">
        <v>6053</v>
      </c>
    </row>
    <row r="11522" spans="13:27" x14ac:dyDescent="0.2">
      <c r="M11522" s="93"/>
      <c r="O11522" s="119"/>
      <c r="AA11522" s="132" t="s">
        <v>6053</v>
      </c>
    </row>
    <row r="11523" spans="13:27" x14ac:dyDescent="0.2">
      <c r="M11523" s="93"/>
      <c r="O11523" s="119"/>
      <c r="AA11523" s="132" t="s">
        <v>6053</v>
      </c>
    </row>
    <row r="11524" spans="13:27" x14ac:dyDescent="0.2">
      <c r="M11524" s="93"/>
      <c r="O11524" s="119"/>
      <c r="AA11524" s="132" t="s">
        <v>6053</v>
      </c>
    </row>
    <row r="11525" spans="13:27" x14ac:dyDescent="0.2">
      <c r="M11525" s="93"/>
      <c r="O11525" s="119"/>
      <c r="AA11525" s="132" t="s">
        <v>6053</v>
      </c>
    </row>
    <row r="11526" spans="13:27" x14ac:dyDescent="0.2">
      <c r="M11526" s="93"/>
      <c r="O11526" s="119"/>
      <c r="AA11526" s="132" t="s">
        <v>6053</v>
      </c>
    </row>
    <row r="11527" spans="13:27" x14ac:dyDescent="0.2">
      <c r="M11527" s="93"/>
      <c r="O11527" s="119"/>
      <c r="AA11527" s="132" t="s">
        <v>6053</v>
      </c>
    </row>
    <row r="11528" spans="13:27" x14ac:dyDescent="0.2">
      <c r="M11528" s="93"/>
      <c r="O11528" s="119"/>
      <c r="AA11528" s="132" t="s">
        <v>6053</v>
      </c>
    </row>
    <row r="11529" spans="13:27" x14ac:dyDescent="0.2">
      <c r="M11529" s="93"/>
      <c r="O11529" s="119"/>
      <c r="AA11529" s="132" t="s">
        <v>6053</v>
      </c>
    </row>
    <row r="11530" spans="13:27" x14ac:dyDescent="0.2">
      <c r="M11530" s="93"/>
      <c r="O11530" s="119"/>
      <c r="AA11530" s="132" t="s">
        <v>6053</v>
      </c>
    </row>
    <row r="11531" spans="13:27" x14ac:dyDescent="0.2">
      <c r="M11531" s="93"/>
      <c r="O11531" s="119"/>
      <c r="AA11531" s="132" t="s">
        <v>6053</v>
      </c>
    </row>
    <row r="11532" spans="13:27" x14ac:dyDescent="0.2">
      <c r="M11532" s="93"/>
      <c r="O11532" s="119"/>
      <c r="AA11532" s="132" t="s">
        <v>6053</v>
      </c>
    </row>
    <row r="11533" spans="13:27" x14ac:dyDescent="0.2">
      <c r="M11533" s="93"/>
      <c r="O11533" s="119"/>
      <c r="AA11533" s="132" t="s">
        <v>6053</v>
      </c>
    </row>
    <row r="11534" spans="13:27" x14ac:dyDescent="0.2">
      <c r="M11534" s="93"/>
      <c r="O11534" s="119"/>
      <c r="AA11534" s="132" t="s">
        <v>6053</v>
      </c>
    </row>
    <row r="11535" spans="13:27" x14ac:dyDescent="0.2">
      <c r="M11535" s="93"/>
      <c r="O11535" s="119"/>
      <c r="AA11535" s="132" t="s">
        <v>6053</v>
      </c>
    </row>
    <row r="11536" spans="13:27" x14ac:dyDescent="0.2">
      <c r="M11536" s="93"/>
      <c r="O11536" s="119"/>
      <c r="AA11536" s="132" t="s">
        <v>6053</v>
      </c>
    </row>
    <row r="11537" spans="13:27" x14ac:dyDescent="0.2">
      <c r="M11537" s="93"/>
      <c r="O11537" s="119"/>
      <c r="AA11537" s="132" t="s">
        <v>6053</v>
      </c>
    </row>
    <row r="11538" spans="13:27" x14ac:dyDescent="0.2">
      <c r="M11538" s="93"/>
      <c r="O11538" s="119"/>
      <c r="AA11538" s="132" t="s">
        <v>6053</v>
      </c>
    </row>
    <row r="11539" spans="13:27" x14ac:dyDescent="0.2">
      <c r="M11539" s="93"/>
      <c r="O11539" s="119"/>
      <c r="AA11539" s="132" t="s">
        <v>6053</v>
      </c>
    </row>
    <row r="11540" spans="13:27" x14ac:dyDescent="0.2">
      <c r="M11540" s="93"/>
      <c r="O11540" s="119"/>
      <c r="AA11540" s="132" t="s">
        <v>6053</v>
      </c>
    </row>
    <row r="11541" spans="13:27" x14ac:dyDescent="0.2">
      <c r="M11541" s="93"/>
      <c r="O11541" s="119"/>
      <c r="AA11541" s="132" t="s">
        <v>6053</v>
      </c>
    </row>
    <row r="11542" spans="13:27" x14ac:dyDescent="0.2">
      <c r="M11542" s="93"/>
      <c r="O11542" s="119"/>
      <c r="AA11542" s="132" t="s">
        <v>6053</v>
      </c>
    </row>
    <row r="11543" spans="13:27" x14ac:dyDescent="0.2">
      <c r="M11543" s="93"/>
      <c r="O11543" s="119"/>
      <c r="AA11543" s="132" t="s">
        <v>6053</v>
      </c>
    </row>
    <row r="11544" spans="13:27" x14ac:dyDescent="0.2">
      <c r="M11544" s="93"/>
      <c r="O11544" s="119"/>
      <c r="AA11544" s="132" t="s">
        <v>6053</v>
      </c>
    </row>
    <row r="11545" spans="13:27" x14ac:dyDescent="0.2">
      <c r="M11545" s="93"/>
      <c r="O11545" s="119"/>
      <c r="AA11545" s="132" t="s">
        <v>6053</v>
      </c>
    </row>
    <row r="11546" spans="13:27" x14ac:dyDescent="0.2">
      <c r="M11546" s="93"/>
      <c r="O11546" s="119"/>
      <c r="AA11546" s="132" t="s">
        <v>6053</v>
      </c>
    </row>
    <row r="11547" spans="13:27" x14ac:dyDescent="0.2">
      <c r="M11547" s="93"/>
      <c r="O11547" s="119"/>
      <c r="AA11547" s="132" t="s">
        <v>6053</v>
      </c>
    </row>
    <row r="11548" spans="13:27" x14ac:dyDescent="0.2">
      <c r="M11548" s="93"/>
      <c r="O11548" s="119"/>
      <c r="AA11548" s="132" t="s">
        <v>6053</v>
      </c>
    </row>
    <row r="11549" spans="13:27" x14ac:dyDescent="0.2">
      <c r="M11549" s="93"/>
      <c r="O11549" s="119"/>
      <c r="AA11549" s="132" t="s">
        <v>6053</v>
      </c>
    </row>
    <row r="11550" spans="13:27" x14ac:dyDescent="0.2">
      <c r="M11550" s="93"/>
      <c r="O11550" s="119"/>
      <c r="AA11550" s="132" t="s">
        <v>6053</v>
      </c>
    </row>
    <row r="11551" spans="13:27" x14ac:dyDescent="0.2">
      <c r="M11551" s="93"/>
      <c r="O11551" s="119"/>
      <c r="AA11551" s="132" t="s">
        <v>6053</v>
      </c>
    </row>
    <row r="11552" spans="13:27" x14ac:dyDescent="0.2">
      <c r="M11552" s="93"/>
      <c r="O11552" s="119"/>
      <c r="AA11552" s="132" t="s">
        <v>6053</v>
      </c>
    </row>
    <row r="11553" spans="13:27" x14ac:dyDescent="0.2">
      <c r="M11553" s="93"/>
      <c r="O11553" s="119"/>
      <c r="AA11553" s="132" t="s">
        <v>6053</v>
      </c>
    </row>
    <row r="11554" spans="13:27" x14ac:dyDescent="0.2">
      <c r="M11554" s="93"/>
      <c r="O11554" s="119"/>
      <c r="AA11554" s="132" t="s">
        <v>6053</v>
      </c>
    </row>
    <row r="11555" spans="13:27" x14ac:dyDescent="0.2">
      <c r="M11555" s="93"/>
      <c r="O11555" s="119"/>
      <c r="AA11555" s="132" t="s">
        <v>6053</v>
      </c>
    </row>
    <row r="11556" spans="13:27" x14ac:dyDescent="0.2">
      <c r="M11556" s="93"/>
      <c r="O11556" s="119"/>
      <c r="AA11556" s="132" t="s">
        <v>6053</v>
      </c>
    </row>
    <row r="11557" spans="13:27" x14ac:dyDescent="0.2">
      <c r="M11557" s="93"/>
      <c r="O11557" s="119"/>
      <c r="AA11557" s="132" t="s">
        <v>6053</v>
      </c>
    </row>
    <row r="11558" spans="13:27" x14ac:dyDescent="0.2">
      <c r="M11558" s="93"/>
      <c r="O11558" s="119"/>
      <c r="AA11558" s="132" t="s">
        <v>6053</v>
      </c>
    </row>
    <row r="11559" spans="13:27" x14ac:dyDescent="0.2">
      <c r="M11559" s="93"/>
      <c r="O11559" s="119"/>
      <c r="AA11559" s="132" t="s">
        <v>6053</v>
      </c>
    </row>
    <row r="11560" spans="13:27" x14ac:dyDescent="0.2">
      <c r="M11560" s="93"/>
      <c r="O11560" s="119"/>
      <c r="AA11560" s="132" t="s">
        <v>6053</v>
      </c>
    </row>
    <row r="11561" spans="13:27" x14ac:dyDescent="0.2">
      <c r="M11561" s="93"/>
      <c r="O11561" s="119"/>
      <c r="AA11561" s="132" t="s">
        <v>6053</v>
      </c>
    </row>
    <row r="11562" spans="13:27" x14ac:dyDescent="0.2">
      <c r="M11562" s="93"/>
      <c r="O11562" s="119"/>
      <c r="AA11562" s="132" t="s">
        <v>6053</v>
      </c>
    </row>
    <row r="11563" spans="13:27" x14ac:dyDescent="0.2">
      <c r="M11563" s="93"/>
      <c r="O11563" s="119"/>
      <c r="AA11563" s="132" t="s">
        <v>6053</v>
      </c>
    </row>
    <row r="11564" spans="13:27" x14ac:dyDescent="0.2">
      <c r="M11564" s="93"/>
      <c r="O11564" s="119"/>
      <c r="AA11564" s="132" t="s">
        <v>6053</v>
      </c>
    </row>
    <row r="11565" spans="13:27" x14ac:dyDescent="0.2">
      <c r="M11565" s="93"/>
      <c r="O11565" s="119"/>
      <c r="AA11565" s="132" t="s">
        <v>6053</v>
      </c>
    </row>
    <row r="11566" spans="13:27" x14ac:dyDescent="0.2">
      <c r="M11566" s="93"/>
      <c r="O11566" s="119"/>
      <c r="AA11566" s="132" t="s">
        <v>6053</v>
      </c>
    </row>
    <row r="11567" spans="13:27" x14ac:dyDescent="0.2">
      <c r="M11567" s="93"/>
      <c r="O11567" s="119"/>
      <c r="AA11567" s="132" t="s">
        <v>6053</v>
      </c>
    </row>
    <row r="11568" spans="13:27" x14ac:dyDescent="0.2">
      <c r="M11568" s="93"/>
      <c r="O11568" s="119"/>
      <c r="AA11568" s="132" t="s">
        <v>6053</v>
      </c>
    </row>
    <row r="11569" spans="13:27" x14ac:dyDescent="0.2">
      <c r="M11569" s="93"/>
      <c r="O11569" s="119"/>
      <c r="AA11569" s="132" t="s">
        <v>6053</v>
      </c>
    </row>
    <row r="11570" spans="13:27" x14ac:dyDescent="0.2">
      <c r="M11570" s="93"/>
      <c r="O11570" s="119"/>
      <c r="AA11570" s="132" t="s">
        <v>6053</v>
      </c>
    </row>
    <row r="11571" spans="13:27" x14ac:dyDescent="0.2">
      <c r="M11571" s="93"/>
      <c r="O11571" s="119"/>
      <c r="AA11571" s="132" t="s">
        <v>6053</v>
      </c>
    </row>
    <row r="11572" spans="13:27" x14ac:dyDescent="0.2">
      <c r="M11572" s="93"/>
      <c r="O11572" s="119"/>
      <c r="AA11572" s="132" t="s">
        <v>6053</v>
      </c>
    </row>
    <row r="11573" spans="13:27" x14ac:dyDescent="0.2">
      <c r="M11573" s="93"/>
      <c r="O11573" s="119"/>
      <c r="AA11573" s="132" t="s">
        <v>6053</v>
      </c>
    </row>
    <row r="11574" spans="13:27" x14ac:dyDescent="0.2">
      <c r="M11574" s="93"/>
      <c r="O11574" s="119"/>
      <c r="AA11574" s="132" t="s">
        <v>6053</v>
      </c>
    </row>
    <row r="11575" spans="13:27" x14ac:dyDescent="0.2">
      <c r="M11575" s="93"/>
      <c r="O11575" s="119"/>
      <c r="AA11575" s="132" t="s">
        <v>6053</v>
      </c>
    </row>
    <row r="11576" spans="13:27" x14ac:dyDescent="0.2">
      <c r="M11576" s="93"/>
      <c r="O11576" s="119"/>
      <c r="AA11576" s="132" t="s">
        <v>6053</v>
      </c>
    </row>
    <row r="11577" spans="13:27" x14ac:dyDescent="0.2">
      <c r="M11577" s="93"/>
      <c r="O11577" s="119"/>
      <c r="AA11577" s="132" t="s">
        <v>6053</v>
      </c>
    </row>
    <row r="11578" spans="13:27" x14ac:dyDescent="0.2">
      <c r="M11578" s="93"/>
      <c r="O11578" s="119"/>
      <c r="AA11578" s="132" t="s">
        <v>6053</v>
      </c>
    </row>
    <row r="11579" spans="13:27" x14ac:dyDescent="0.2">
      <c r="M11579" s="93"/>
      <c r="O11579" s="119"/>
      <c r="AA11579" s="132" t="s">
        <v>6053</v>
      </c>
    </row>
    <row r="11580" spans="13:27" x14ac:dyDescent="0.2">
      <c r="M11580" s="93"/>
      <c r="O11580" s="119"/>
      <c r="AA11580" s="132" t="s">
        <v>6053</v>
      </c>
    </row>
    <row r="11581" spans="13:27" x14ac:dyDescent="0.2">
      <c r="M11581" s="93"/>
      <c r="O11581" s="119"/>
      <c r="AA11581" s="132" t="s">
        <v>6053</v>
      </c>
    </row>
    <row r="11582" spans="13:27" x14ac:dyDescent="0.2">
      <c r="M11582" s="93"/>
      <c r="O11582" s="119"/>
      <c r="AA11582" s="132" t="s">
        <v>6053</v>
      </c>
    </row>
    <row r="11583" spans="13:27" x14ac:dyDescent="0.2">
      <c r="M11583" s="93"/>
      <c r="O11583" s="119"/>
      <c r="AA11583" s="132" t="s">
        <v>6053</v>
      </c>
    </row>
    <row r="11584" spans="13:27" x14ac:dyDescent="0.2">
      <c r="M11584" s="93"/>
      <c r="O11584" s="119"/>
      <c r="AA11584" s="132" t="s">
        <v>6053</v>
      </c>
    </row>
    <row r="11585" spans="13:27" x14ac:dyDescent="0.2">
      <c r="M11585" s="93"/>
      <c r="O11585" s="119"/>
      <c r="AA11585" s="132" t="s">
        <v>6053</v>
      </c>
    </row>
    <row r="11586" spans="13:27" x14ac:dyDescent="0.2">
      <c r="M11586" s="93"/>
      <c r="O11586" s="119"/>
      <c r="AA11586" s="132" t="s">
        <v>6053</v>
      </c>
    </row>
    <row r="11587" spans="13:27" x14ac:dyDescent="0.2">
      <c r="M11587" s="93"/>
      <c r="O11587" s="119"/>
      <c r="AA11587" s="132" t="s">
        <v>6053</v>
      </c>
    </row>
    <row r="11588" spans="13:27" x14ac:dyDescent="0.2">
      <c r="M11588" s="93"/>
      <c r="O11588" s="119"/>
      <c r="AA11588" s="132" t="s">
        <v>6053</v>
      </c>
    </row>
    <row r="11589" spans="13:27" x14ac:dyDescent="0.2">
      <c r="M11589" s="93"/>
      <c r="O11589" s="119"/>
      <c r="AA11589" s="132" t="s">
        <v>6053</v>
      </c>
    </row>
    <row r="11590" spans="13:27" x14ac:dyDescent="0.2">
      <c r="M11590" s="93"/>
      <c r="O11590" s="119"/>
      <c r="AA11590" s="132" t="s">
        <v>6053</v>
      </c>
    </row>
    <row r="11591" spans="13:27" x14ac:dyDescent="0.2">
      <c r="M11591" s="93"/>
      <c r="O11591" s="119"/>
      <c r="AA11591" s="132" t="s">
        <v>6053</v>
      </c>
    </row>
    <row r="11592" spans="13:27" x14ac:dyDescent="0.2">
      <c r="M11592" s="93"/>
      <c r="O11592" s="119"/>
      <c r="AA11592" s="132" t="s">
        <v>6053</v>
      </c>
    </row>
    <row r="11593" spans="13:27" x14ac:dyDescent="0.2">
      <c r="M11593" s="93"/>
      <c r="O11593" s="119"/>
      <c r="AA11593" s="132" t="s">
        <v>6053</v>
      </c>
    </row>
    <row r="11594" spans="13:27" x14ac:dyDescent="0.2">
      <c r="M11594" s="93"/>
      <c r="O11594" s="119"/>
      <c r="AA11594" s="132" t="s">
        <v>6053</v>
      </c>
    </row>
    <row r="11595" spans="13:27" x14ac:dyDescent="0.2">
      <c r="M11595" s="93"/>
      <c r="O11595" s="119"/>
      <c r="AA11595" s="132" t="s">
        <v>6053</v>
      </c>
    </row>
    <row r="11596" spans="13:27" x14ac:dyDescent="0.2">
      <c r="M11596" s="93"/>
      <c r="O11596" s="119"/>
      <c r="AA11596" s="132" t="s">
        <v>6053</v>
      </c>
    </row>
    <row r="11597" spans="13:27" x14ac:dyDescent="0.2">
      <c r="M11597" s="93"/>
      <c r="O11597" s="119"/>
      <c r="AA11597" s="132" t="s">
        <v>6053</v>
      </c>
    </row>
    <row r="11598" spans="13:27" x14ac:dyDescent="0.2">
      <c r="M11598" s="93"/>
      <c r="O11598" s="119"/>
      <c r="AA11598" s="132" t="s">
        <v>6053</v>
      </c>
    </row>
    <row r="11599" spans="13:27" x14ac:dyDescent="0.2">
      <c r="M11599" s="93"/>
      <c r="O11599" s="119"/>
      <c r="AA11599" s="132" t="s">
        <v>6053</v>
      </c>
    </row>
    <row r="11600" spans="13:27" x14ac:dyDescent="0.2">
      <c r="M11600" s="93"/>
      <c r="O11600" s="119"/>
      <c r="AA11600" s="132" t="s">
        <v>6053</v>
      </c>
    </row>
    <row r="11601" spans="13:27" x14ac:dyDescent="0.2">
      <c r="M11601" s="93"/>
      <c r="O11601" s="119"/>
      <c r="AA11601" s="132" t="s">
        <v>6053</v>
      </c>
    </row>
    <row r="11602" spans="13:27" x14ac:dyDescent="0.2">
      <c r="M11602" s="93"/>
      <c r="O11602" s="119"/>
      <c r="AA11602" s="132" t="s">
        <v>6053</v>
      </c>
    </row>
    <row r="11603" spans="13:27" x14ac:dyDescent="0.2">
      <c r="M11603" s="93"/>
      <c r="O11603" s="119"/>
      <c r="AA11603" s="132" t="s">
        <v>6053</v>
      </c>
    </row>
    <row r="11604" spans="13:27" x14ac:dyDescent="0.2">
      <c r="M11604" s="93"/>
      <c r="O11604" s="119"/>
      <c r="AA11604" s="132" t="s">
        <v>6053</v>
      </c>
    </row>
    <row r="11605" spans="13:27" x14ac:dyDescent="0.2">
      <c r="M11605" s="93"/>
      <c r="O11605" s="119"/>
      <c r="AA11605" s="132" t="s">
        <v>6053</v>
      </c>
    </row>
    <row r="11606" spans="13:27" x14ac:dyDescent="0.2">
      <c r="M11606" s="93"/>
      <c r="O11606" s="119"/>
      <c r="AA11606" s="132" t="s">
        <v>6053</v>
      </c>
    </row>
    <row r="11607" spans="13:27" x14ac:dyDescent="0.2">
      <c r="M11607" s="93"/>
      <c r="O11607" s="119"/>
      <c r="AA11607" s="132" t="s">
        <v>6053</v>
      </c>
    </row>
    <row r="11608" spans="13:27" x14ac:dyDescent="0.2">
      <c r="M11608" s="93"/>
      <c r="O11608" s="119"/>
      <c r="AA11608" s="132" t="s">
        <v>6053</v>
      </c>
    </row>
    <row r="11609" spans="13:27" x14ac:dyDescent="0.2">
      <c r="M11609" s="93"/>
      <c r="O11609" s="119"/>
      <c r="AA11609" s="132" t="s">
        <v>6053</v>
      </c>
    </row>
    <row r="11610" spans="13:27" x14ac:dyDescent="0.2">
      <c r="M11610" s="93"/>
      <c r="O11610" s="119"/>
      <c r="AA11610" s="132" t="s">
        <v>6053</v>
      </c>
    </row>
    <row r="11611" spans="13:27" x14ac:dyDescent="0.2">
      <c r="M11611" s="93"/>
      <c r="O11611" s="119"/>
      <c r="AA11611" s="132" t="s">
        <v>6053</v>
      </c>
    </row>
    <row r="11612" spans="13:27" x14ac:dyDescent="0.2">
      <c r="M11612" s="93"/>
      <c r="O11612" s="119"/>
      <c r="AA11612" s="132" t="s">
        <v>6053</v>
      </c>
    </row>
    <row r="11613" spans="13:27" x14ac:dyDescent="0.2">
      <c r="M11613" s="93"/>
      <c r="O11613" s="119"/>
      <c r="AA11613" s="132" t="s">
        <v>6053</v>
      </c>
    </row>
    <row r="11614" spans="13:27" x14ac:dyDescent="0.2">
      <c r="M11614" s="93"/>
      <c r="O11614" s="119"/>
      <c r="AA11614" s="132" t="s">
        <v>6053</v>
      </c>
    </row>
    <row r="11615" spans="13:27" x14ac:dyDescent="0.2">
      <c r="M11615" s="93"/>
      <c r="O11615" s="119"/>
      <c r="AA11615" s="132" t="s">
        <v>6053</v>
      </c>
    </row>
    <row r="11616" spans="13:27" x14ac:dyDescent="0.2">
      <c r="M11616" s="93"/>
      <c r="O11616" s="119"/>
      <c r="AA11616" s="132" t="s">
        <v>6053</v>
      </c>
    </row>
    <row r="11617" spans="13:27" x14ac:dyDescent="0.2">
      <c r="M11617" s="93"/>
      <c r="O11617" s="119"/>
      <c r="AA11617" s="132" t="s">
        <v>6053</v>
      </c>
    </row>
    <row r="11618" spans="13:27" x14ac:dyDescent="0.2">
      <c r="M11618" s="93"/>
      <c r="O11618" s="119"/>
      <c r="AA11618" s="132" t="s">
        <v>6053</v>
      </c>
    </row>
    <row r="11619" spans="13:27" x14ac:dyDescent="0.2">
      <c r="M11619" s="93"/>
      <c r="O11619" s="119"/>
      <c r="AA11619" s="132" t="s">
        <v>6053</v>
      </c>
    </row>
    <row r="11620" spans="13:27" x14ac:dyDescent="0.2">
      <c r="M11620" s="93"/>
      <c r="O11620" s="119"/>
      <c r="AA11620" s="132" t="s">
        <v>6053</v>
      </c>
    </row>
    <row r="11621" spans="13:27" x14ac:dyDescent="0.2">
      <c r="M11621" s="93"/>
      <c r="O11621" s="119"/>
      <c r="AA11621" s="132" t="s">
        <v>6053</v>
      </c>
    </row>
    <row r="11622" spans="13:27" x14ac:dyDescent="0.2">
      <c r="M11622" s="93"/>
      <c r="O11622" s="119"/>
      <c r="AA11622" s="132" t="s">
        <v>6053</v>
      </c>
    </row>
    <row r="11623" spans="13:27" x14ac:dyDescent="0.2">
      <c r="M11623" s="93"/>
      <c r="O11623" s="119"/>
      <c r="AA11623" s="132" t="s">
        <v>6053</v>
      </c>
    </row>
    <row r="11624" spans="13:27" x14ac:dyDescent="0.2">
      <c r="M11624" s="93"/>
      <c r="O11624" s="119"/>
      <c r="AA11624" s="132" t="s">
        <v>6053</v>
      </c>
    </row>
    <row r="11625" spans="13:27" x14ac:dyDescent="0.2">
      <c r="M11625" s="93"/>
      <c r="O11625" s="119"/>
      <c r="AA11625" s="132" t="s">
        <v>6053</v>
      </c>
    </row>
    <row r="11626" spans="13:27" x14ac:dyDescent="0.2">
      <c r="M11626" s="93"/>
      <c r="O11626" s="119"/>
      <c r="AA11626" s="132" t="s">
        <v>6053</v>
      </c>
    </row>
    <row r="11627" spans="13:27" x14ac:dyDescent="0.2">
      <c r="M11627" s="93"/>
      <c r="O11627" s="119"/>
      <c r="AA11627" s="132" t="s">
        <v>6053</v>
      </c>
    </row>
    <row r="11628" spans="13:27" x14ac:dyDescent="0.2">
      <c r="M11628" s="93"/>
      <c r="O11628" s="119"/>
      <c r="AA11628" s="132" t="s">
        <v>6053</v>
      </c>
    </row>
    <row r="11629" spans="13:27" x14ac:dyDescent="0.2">
      <c r="M11629" s="93"/>
      <c r="O11629" s="119"/>
      <c r="AA11629" s="132" t="s">
        <v>6053</v>
      </c>
    </row>
    <row r="11630" spans="13:27" x14ac:dyDescent="0.2">
      <c r="M11630" s="93"/>
      <c r="O11630" s="119"/>
      <c r="AA11630" s="132" t="s">
        <v>6053</v>
      </c>
    </row>
    <row r="11631" spans="13:27" x14ac:dyDescent="0.2">
      <c r="M11631" s="93"/>
      <c r="O11631" s="119"/>
      <c r="AA11631" s="132" t="s">
        <v>6053</v>
      </c>
    </row>
    <row r="11632" spans="13:27" x14ac:dyDescent="0.2">
      <c r="M11632" s="93"/>
      <c r="O11632" s="119"/>
      <c r="AA11632" s="132" t="s">
        <v>6053</v>
      </c>
    </row>
    <row r="11633" spans="13:27" x14ac:dyDescent="0.2">
      <c r="M11633" s="93"/>
      <c r="O11633" s="119"/>
      <c r="AA11633" s="132" t="s">
        <v>6053</v>
      </c>
    </row>
    <row r="11634" spans="13:27" x14ac:dyDescent="0.2">
      <c r="M11634" s="93"/>
      <c r="O11634" s="119"/>
      <c r="AA11634" s="132" t="s">
        <v>6053</v>
      </c>
    </row>
    <row r="11635" spans="13:27" x14ac:dyDescent="0.2">
      <c r="M11635" s="93"/>
      <c r="O11635" s="119"/>
      <c r="AA11635" s="132" t="s">
        <v>6053</v>
      </c>
    </row>
    <row r="11636" spans="13:27" x14ac:dyDescent="0.2">
      <c r="M11636" s="93"/>
      <c r="O11636" s="119"/>
      <c r="AA11636" s="132" t="s">
        <v>6053</v>
      </c>
    </row>
    <row r="11637" spans="13:27" x14ac:dyDescent="0.2">
      <c r="M11637" s="93"/>
      <c r="O11637" s="119"/>
      <c r="AA11637" s="132" t="s">
        <v>6053</v>
      </c>
    </row>
    <row r="11638" spans="13:27" x14ac:dyDescent="0.2">
      <c r="M11638" s="93"/>
      <c r="O11638" s="119"/>
      <c r="AA11638" s="132" t="s">
        <v>6053</v>
      </c>
    </row>
    <row r="11639" spans="13:27" x14ac:dyDescent="0.2">
      <c r="M11639" s="93"/>
      <c r="O11639" s="119"/>
      <c r="AA11639" s="132" t="s">
        <v>6053</v>
      </c>
    </row>
    <row r="11640" spans="13:27" x14ac:dyDescent="0.2">
      <c r="M11640" s="93"/>
      <c r="O11640" s="119"/>
      <c r="AA11640" s="132" t="s">
        <v>6053</v>
      </c>
    </row>
    <row r="11641" spans="13:27" x14ac:dyDescent="0.2">
      <c r="M11641" s="93"/>
      <c r="O11641" s="119"/>
      <c r="AA11641" s="132" t="s">
        <v>6053</v>
      </c>
    </row>
    <row r="11642" spans="13:27" x14ac:dyDescent="0.2">
      <c r="M11642" s="93"/>
      <c r="O11642" s="119"/>
      <c r="AA11642" s="132" t="s">
        <v>6053</v>
      </c>
    </row>
    <row r="11643" spans="13:27" x14ac:dyDescent="0.2">
      <c r="M11643" s="93"/>
      <c r="O11643" s="119"/>
      <c r="AA11643" s="132" t="s">
        <v>6053</v>
      </c>
    </row>
    <row r="11644" spans="13:27" x14ac:dyDescent="0.2">
      <c r="M11644" s="93"/>
      <c r="O11644" s="119"/>
      <c r="AA11644" s="132" t="s">
        <v>6053</v>
      </c>
    </row>
    <row r="11645" spans="13:27" x14ac:dyDescent="0.2">
      <c r="M11645" s="93"/>
      <c r="O11645" s="119"/>
      <c r="AA11645" s="132" t="s">
        <v>6053</v>
      </c>
    </row>
    <row r="11646" spans="13:27" x14ac:dyDescent="0.2">
      <c r="M11646" s="93"/>
      <c r="O11646" s="119"/>
      <c r="AA11646" s="132" t="s">
        <v>6053</v>
      </c>
    </row>
    <row r="11647" spans="13:27" x14ac:dyDescent="0.2">
      <c r="M11647" s="93"/>
      <c r="O11647" s="119"/>
      <c r="AA11647" s="132" t="s">
        <v>6053</v>
      </c>
    </row>
    <row r="11648" spans="13:27" x14ac:dyDescent="0.2">
      <c r="M11648" s="93"/>
      <c r="O11648" s="119"/>
      <c r="AA11648" s="132" t="s">
        <v>6053</v>
      </c>
    </row>
    <row r="11649" spans="13:27" x14ac:dyDescent="0.2">
      <c r="M11649" s="93"/>
      <c r="O11649" s="119"/>
      <c r="AA11649" s="132" t="s">
        <v>6053</v>
      </c>
    </row>
    <row r="11650" spans="13:27" x14ac:dyDescent="0.2">
      <c r="M11650" s="93"/>
      <c r="O11650" s="119"/>
      <c r="AA11650" s="132" t="s">
        <v>6053</v>
      </c>
    </row>
    <row r="11651" spans="13:27" x14ac:dyDescent="0.2">
      <c r="M11651" s="93"/>
      <c r="O11651" s="119"/>
      <c r="AA11651" s="132" t="s">
        <v>6053</v>
      </c>
    </row>
    <row r="11652" spans="13:27" x14ac:dyDescent="0.2">
      <c r="M11652" s="93"/>
      <c r="O11652" s="119"/>
      <c r="AA11652" s="132" t="s">
        <v>6053</v>
      </c>
    </row>
    <row r="11653" spans="13:27" x14ac:dyDescent="0.2">
      <c r="M11653" s="93"/>
      <c r="O11653" s="119"/>
      <c r="AA11653" s="132" t="s">
        <v>6053</v>
      </c>
    </row>
    <row r="11654" spans="13:27" x14ac:dyDescent="0.2">
      <c r="M11654" s="93"/>
      <c r="O11654" s="119"/>
      <c r="AA11654" s="132" t="s">
        <v>6053</v>
      </c>
    </row>
    <row r="11655" spans="13:27" x14ac:dyDescent="0.2">
      <c r="M11655" s="93"/>
      <c r="O11655" s="119"/>
      <c r="AA11655" s="132" t="s">
        <v>6053</v>
      </c>
    </row>
    <row r="11656" spans="13:27" x14ac:dyDescent="0.2">
      <c r="M11656" s="93"/>
      <c r="O11656" s="119"/>
      <c r="AA11656" s="132" t="s">
        <v>6053</v>
      </c>
    </row>
    <row r="11657" spans="13:27" x14ac:dyDescent="0.2">
      <c r="M11657" s="93"/>
      <c r="O11657" s="119"/>
      <c r="AA11657" s="132" t="s">
        <v>6053</v>
      </c>
    </row>
    <row r="11658" spans="13:27" x14ac:dyDescent="0.2">
      <c r="M11658" s="93"/>
      <c r="O11658" s="119"/>
      <c r="AA11658" s="132" t="s">
        <v>6053</v>
      </c>
    </row>
    <row r="11659" spans="13:27" x14ac:dyDescent="0.2">
      <c r="M11659" s="93"/>
      <c r="O11659" s="119"/>
      <c r="AA11659" s="132" t="s">
        <v>6053</v>
      </c>
    </row>
    <row r="11660" spans="13:27" x14ac:dyDescent="0.2">
      <c r="M11660" s="93"/>
      <c r="O11660" s="119"/>
      <c r="AA11660" s="132" t="s">
        <v>6053</v>
      </c>
    </row>
    <row r="11661" spans="13:27" x14ac:dyDescent="0.2">
      <c r="M11661" s="93"/>
      <c r="O11661" s="119"/>
      <c r="AA11661" s="132" t="s">
        <v>6053</v>
      </c>
    </row>
    <row r="11662" spans="13:27" x14ac:dyDescent="0.2">
      <c r="M11662" s="93"/>
      <c r="O11662" s="119"/>
      <c r="AA11662" s="132" t="s">
        <v>6053</v>
      </c>
    </row>
    <row r="11663" spans="13:27" x14ac:dyDescent="0.2">
      <c r="M11663" s="93"/>
      <c r="O11663" s="119"/>
      <c r="AA11663" s="132" t="s">
        <v>6053</v>
      </c>
    </row>
    <row r="11664" spans="13:27" x14ac:dyDescent="0.2">
      <c r="M11664" s="93"/>
      <c r="O11664" s="119"/>
      <c r="AA11664" s="132" t="s">
        <v>6053</v>
      </c>
    </row>
    <row r="11665" spans="13:27" x14ac:dyDescent="0.2">
      <c r="M11665" s="93"/>
      <c r="O11665" s="119"/>
      <c r="AA11665" s="132" t="s">
        <v>6053</v>
      </c>
    </row>
    <row r="11666" spans="13:27" x14ac:dyDescent="0.2">
      <c r="M11666" s="93"/>
      <c r="O11666" s="119"/>
      <c r="AA11666" s="132" t="s">
        <v>6053</v>
      </c>
    </row>
    <row r="11667" spans="13:27" x14ac:dyDescent="0.2">
      <c r="M11667" s="93"/>
      <c r="O11667" s="119"/>
      <c r="AA11667" s="132" t="s">
        <v>6053</v>
      </c>
    </row>
    <row r="11668" spans="13:27" x14ac:dyDescent="0.2">
      <c r="M11668" s="93"/>
      <c r="O11668" s="119"/>
      <c r="AA11668" s="132" t="s">
        <v>6053</v>
      </c>
    </row>
    <row r="11669" spans="13:27" x14ac:dyDescent="0.2">
      <c r="M11669" s="93"/>
      <c r="O11669" s="119"/>
      <c r="AA11669" s="132" t="s">
        <v>6053</v>
      </c>
    </row>
    <row r="11670" spans="13:27" x14ac:dyDescent="0.2">
      <c r="M11670" s="93"/>
      <c r="O11670" s="119"/>
      <c r="AA11670" s="132" t="s">
        <v>6053</v>
      </c>
    </row>
    <row r="11671" spans="13:27" x14ac:dyDescent="0.2">
      <c r="M11671" s="93"/>
      <c r="O11671" s="119"/>
      <c r="AA11671" s="132" t="s">
        <v>6053</v>
      </c>
    </row>
    <row r="11672" spans="13:27" x14ac:dyDescent="0.2">
      <c r="M11672" s="93"/>
      <c r="O11672" s="119"/>
      <c r="AA11672" s="132" t="s">
        <v>6053</v>
      </c>
    </row>
    <row r="11673" spans="13:27" x14ac:dyDescent="0.2">
      <c r="M11673" s="93"/>
      <c r="O11673" s="119"/>
      <c r="AA11673" s="132" t="s">
        <v>6053</v>
      </c>
    </row>
    <row r="11674" spans="13:27" x14ac:dyDescent="0.2">
      <c r="M11674" s="93"/>
      <c r="O11674" s="119"/>
      <c r="AA11674" s="132" t="s">
        <v>6053</v>
      </c>
    </row>
    <row r="11675" spans="13:27" x14ac:dyDescent="0.2">
      <c r="M11675" s="93"/>
      <c r="O11675" s="119"/>
      <c r="AA11675" s="132" t="s">
        <v>6053</v>
      </c>
    </row>
    <row r="11676" spans="13:27" x14ac:dyDescent="0.2">
      <c r="M11676" s="93"/>
      <c r="O11676" s="119"/>
      <c r="AA11676" s="132" t="s">
        <v>6053</v>
      </c>
    </row>
    <row r="11677" spans="13:27" x14ac:dyDescent="0.2">
      <c r="M11677" s="93"/>
      <c r="O11677" s="119"/>
      <c r="AA11677" s="132" t="s">
        <v>6053</v>
      </c>
    </row>
    <row r="11678" spans="13:27" x14ac:dyDescent="0.2">
      <c r="M11678" s="93"/>
      <c r="O11678" s="119"/>
      <c r="AA11678" s="132" t="s">
        <v>6053</v>
      </c>
    </row>
    <row r="11679" spans="13:27" x14ac:dyDescent="0.2">
      <c r="M11679" s="93"/>
      <c r="O11679" s="119"/>
      <c r="AA11679" s="132" t="s">
        <v>6053</v>
      </c>
    </row>
    <row r="11680" spans="13:27" x14ac:dyDescent="0.2">
      <c r="M11680" s="93"/>
      <c r="O11680" s="119"/>
      <c r="AA11680" s="132" t="s">
        <v>6053</v>
      </c>
    </row>
    <row r="11681" spans="13:27" x14ac:dyDescent="0.2">
      <c r="M11681" s="93"/>
      <c r="O11681" s="119"/>
      <c r="AA11681" s="132" t="s">
        <v>6053</v>
      </c>
    </row>
    <row r="11682" spans="13:27" x14ac:dyDescent="0.2">
      <c r="M11682" s="93"/>
      <c r="O11682" s="119"/>
      <c r="AA11682" s="132" t="s">
        <v>6053</v>
      </c>
    </row>
    <row r="11683" spans="13:27" x14ac:dyDescent="0.2">
      <c r="M11683" s="93"/>
      <c r="O11683" s="119"/>
      <c r="AA11683" s="132" t="s">
        <v>6053</v>
      </c>
    </row>
    <row r="11684" spans="13:27" x14ac:dyDescent="0.2">
      <c r="M11684" s="93"/>
      <c r="O11684" s="119"/>
      <c r="AA11684" s="132" t="s">
        <v>6053</v>
      </c>
    </row>
    <row r="11685" spans="13:27" x14ac:dyDescent="0.2">
      <c r="M11685" s="93"/>
      <c r="O11685" s="119"/>
      <c r="AA11685" s="132" t="s">
        <v>6053</v>
      </c>
    </row>
    <row r="11686" spans="13:27" x14ac:dyDescent="0.2">
      <c r="M11686" s="93"/>
      <c r="O11686" s="119"/>
      <c r="AA11686" s="132" t="s">
        <v>6053</v>
      </c>
    </row>
    <row r="11687" spans="13:27" x14ac:dyDescent="0.2">
      <c r="M11687" s="93"/>
      <c r="O11687" s="119"/>
      <c r="AA11687" s="132" t="s">
        <v>6053</v>
      </c>
    </row>
    <row r="11688" spans="13:27" x14ac:dyDescent="0.2">
      <c r="M11688" s="93"/>
      <c r="O11688" s="119"/>
      <c r="AA11688" s="132" t="s">
        <v>6053</v>
      </c>
    </row>
    <row r="11689" spans="13:27" x14ac:dyDescent="0.2">
      <c r="M11689" s="93"/>
      <c r="O11689" s="119"/>
      <c r="AA11689" s="132" t="s">
        <v>6053</v>
      </c>
    </row>
    <row r="11690" spans="13:27" x14ac:dyDescent="0.2">
      <c r="M11690" s="93"/>
      <c r="O11690" s="119"/>
      <c r="AA11690" s="132" t="s">
        <v>6053</v>
      </c>
    </row>
    <row r="11691" spans="13:27" x14ac:dyDescent="0.2">
      <c r="M11691" s="93"/>
      <c r="O11691" s="119"/>
      <c r="AA11691" s="132" t="s">
        <v>6053</v>
      </c>
    </row>
    <row r="11692" spans="13:27" x14ac:dyDescent="0.2">
      <c r="M11692" s="93"/>
      <c r="O11692" s="119"/>
      <c r="AA11692" s="132" t="s">
        <v>6053</v>
      </c>
    </row>
    <row r="11693" spans="13:27" x14ac:dyDescent="0.2">
      <c r="M11693" s="93"/>
      <c r="O11693" s="119"/>
      <c r="AA11693" s="132" t="s">
        <v>6053</v>
      </c>
    </row>
    <row r="11694" spans="13:27" x14ac:dyDescent="0.2">
      <c r="M11694" s="93"/>
      <c r="O11694" s="119"/>
      <c r="AA11694" s="132" t="s">
        <v>6053</v>
      </c>
    </row>
    <row r="11695" spans="13:27" x14ac:dyDescent="0.2">
      <c r="M11695" s="93"/>
      <c r="O11695" s="119"/>
      <c r="AA11695" s="132" t="s">
        <v>6053</v>
      </c>
    </row>
    <row r="11696" spans="13:27" x14ac:dyDescent="0.2">
      <c r="M11696" s="93"/>
      <c r="O11696" s="119"/>
      <c r="AA11696" s="132" t="s">
        <v>6053</v>
      </c>
    </row>
    <row r="11697" spans="13:27" x14ac:dyDescent="0.2">
      <c r="M11697" s="93"/>
      <c r="O11697" s="119"/>
      <c r="AA11697" s="132" t="s">
        <v>6053</v>
      </c>
    </row>
    <row r="11698" spans="13:27" x14ac:dyDescent="0.2">
      <c r="M11698" s="93"/>
      <c r="O11698" s="119"/>
      <c r="AA11698" s="132" t="s">
        <v>6053</v>
      </c>
    </row>
    <row r="11699" spans="13:27" x14ac:dyDescent="0.2">
      <c r="M11699" s="93"/>
      <c r="O11699" s="119"/>
      <c r="AA11699" s="132" t="s">
        <v>6053</v>
      </c>
    </row>
    <row r="11700" spans="13:27" x14ac:dyDescent="0.2">
      <c r="M11700" s="93"/>
      <c r="O11700" s="119"/>
      <c r="AA11700" s="132" t="s">
        <v>6053</v>
      </c>
    </row>
    <row r="11701" spans="13:27" x14ac:dyDescent="0.2">
      <c r="M11701" s="93"/>
      <c r="O11701" s="119"/>
      <c r="AA11701" s="132" t="s">
        <v>6053</v>
      </c>
    </row>
    <row r="11702" spans="13:27" x14ac:dyDescent="0.2">
      <c r="M11702" s="93"/>
      <c r="O11702" s="119"/>
      <c r="AA11702" s="132" t="s">
        <v>6053</v>
      </c>
    </row>
    <row r="11703" spans="13:27" x14ac:dyDescent="0.2">
      <c r="M11703" s="93"/>
      <c r="O11703" s="119"/>
      <c r="AA11703" s="132" t="s">
        <v>6053</v>
      </c>
    </row>
    <row r="11704" spans="13:27" x14ac:dyDescent="0.2">
      <c r="M11704" s="93"/>
      <c r="O11704" s="119"/>
      <c r="AA11704" s="132" t="s">
        <v>6053</v>
      </c>
    </row>
    <row r="11705" spans="13:27" x14ac:dyDescent="0.2">
      <c r="M11705" s="93"/>
      <c r="O11705" s="119"/>
      <c r="AA11705" s="132" t="s">
        <v>6053</v>
      </c>
    </row>
    <row r="11706" spans="13:27" x14ac:dyDescent="0.2">
      <c r="M11706" s="93"/>
      <c r="O11706" s="119"/>
      <c r="AA11706" s="132" t="s">
        <v>6053</v>
      </c>
    </row>
    <row r="11707" spans="13:27" x14ac:dyDescent="0.2">
      <c r="M11707" s="93"/>
      <c r="O11707" s="119"/>
      <c r="AA11707" s="132" t="s">
        <v>6053</v>
      </c>
    </row>
    <row r="11708" spans="13:27" x14ac:dyDescent="0.2">
      <c r="M11708" s="93"/>
      <c r="O11708" s="119"/>
      <c r="AA11708" s="132" t="s">
        <v>6053</v>
      </c>
    </row>
    <row r="11709" spans="13:27" x14ac:dyDescent="0.2">
      <c r="M11709" s="93"/>
      <c r="O11709" s="119"/>
      <c r="AA11709" s="132" t="s">
        <v>6053</v>
      </c>
    </row>
    <row r="11710" spans="13:27" x14ac:dyDescent="0.2">
      <c r="M11710" s="93"/>
      <c r="O11710" s="119"/>
      <c r="AA11710" s="132" t="s">
        <v>6053</v>
      </c>
    </row>
    <row r="11711" spans="13:27" x14ac:dyDescent="0.2">
      <c r="M11711" s="93"/>
      <c r="O11711" s="119"/>
      <c r="AA11711" s="132" t="s">
        <v>6053</v>
      </c>
    </row>
    <row r="11712" spans="13:27" x14ac:dyDescent="0.2">
      <c r="M11712" s="93"/>
      <c r="O11712" s="119"/>
      <c r="AA11712" s="132" t="s">
        <v>6053</v>
      </c>
    </row>
    <row r="11713" spans="13:27" x14ac:dyDescent="0.2">
      <c r="M11713" s="93"/>
      <c r="O11713" s="119"/>
      <c r="AA11713" s="132" t="s">
        <v>6053</v>
      </c>
    </row>
    <row r="11714" spans="13:27" x14ac:dyDescent="0.2">
      <c r="M11714" s="93"/>
      <c r="O11714" s="119"/>
      <c r="AA11714" s="132" t="s">
        <v>6053</v>
      </c>
    </row>
    <row r="11715" spans="13:27" x14ac:dyDescent="0.2">
      <c r="M11715" s="93"/>
      <c r="O11715" s="119"/>
      <c r="AA11715" s="132" t="s">
        <v>6053</v>
      </c>
    </row>
    <row r="11716" spans="13:27" x14ac:dyDescent="0.2">
      <c r="M11716" s="93"/>
      <c r="O11716" s="119"/>
      <c r="AA11716" s="132" t="s">
        <v>6053</v>
      </c>
    </row>
    <row r="11717" spans="13:27" x14ac:dyDescent="0.2">
      <c r="M11717" s="93"/>
      <c r="O11717" s="119"/>
      <c r="AA11717" s="132" t="s">
        <v>6053</v>
      </c>
    </row>
    <row r="11718" spans="13:27" x14ac:dyDescent="0.2">
      <c r="M11718" s="93"/>
      <c r="O11718" s="119"/>
      <c r="AA11718" s="132" t="s">
        <v>6053</v>
      </c>
    </row>
    <row r="11719" spans="13:27" x14ac:dyDescent="0.2">
      <c r="M11719" s="93"/>
      <c r="O11719" s="119"/>
      <c r="AA11719" s="132" t="s">
        <v>6053</v>
      </c>
    </row>
    <row r="11720" spans="13:27" x14ac:dyDescent="0.2">
      <c r="M11720" s="93"/>
      <c r="O11720" s="119"/>
      <c r="AA11720" s="132" t="s">
        <v>6053</v>
      </c>
    </row>
    <row r="11721" spans="13:27" x14ac:dyDescent="0.2">
      <c r="M11721" s="93"/>
      <c r="O11721" s="119"/>
      <c r="AA11721" s="132" t="s">
        <v>6053</v>
      </c>
    </row>
    <row r="11722" spans="13:27" x14ac:dyDescent="0.2">
      <c r="M11722" s="93"/>
      <c r="O11722" s="119"/>
      <c r="AA11722" s="132" t="s">
        <v>6053</v>
      </c>
    </row>
    <row r="11723" spans="13:27" x14ac:dyDescent="0.2">
      <c r="M11723" s="93"/>
      <c r="O11723" s="119"/>
      <c r="AA11723" s="132" t="s">
        <v>6053</v>
      </c>
    </row>
    <row r="11724" spans="13:27" x14ac:dyDescent="0.2">
      <c r="M11724" s="93"/>
      <c r="O11724" s="119"/>
      <c r="AA11724" s="132" t="s">
        <v>6053</v>
      </c>
    </row>
    <row r="11725" spans="13:27" x14ac:dyDescent="0.2">
      <c r="M11725" s="93"/>
      <c r="O11725" s="119"/>
      <c r="AA11725" s="132" t="s">
        <v>6053</v>
      </c>
    </row>
    <row r="11726" spans="13:27" x14ac:dyDescent="0.2">
      <c r="M11726" s="93"/>
      <c r="O11726" s="119"/>
      <c r="AA11726" s="132" t="s">
        <v>6053</v>
      </c>
    </row>
    <row r="11727" spans="13:27" x14ac:dyDescent="0.2">
      <c r="M11727" s="93"/>
      <c r="O11727" s="119"/>
      <c r="AA11727" s="132" t="s">
        <v>6053</v>
      </c>
    </row>
    <row r="11728" spans="13:27" x14ac:dyDescent="0.2">
      <c r="M11728" s="93"/>
      <c r="O11728" s="119"/>
      <c r="AA11728" s="132" t="s">
        <v>6053</v>
      </c>
    </row>
    <row r="11729" spans="13:27" x14ac:dyDescent="0.2">
      <c r="M11729" s="93"/>
      <c r="O11729" s="119"/>
      <c r="AA11729" s="132" t="s">
        <v>6053</v>
      </c>
    </row>
    <row r="11730" spans="13:27" x14ac:dyDescent="0.2">
      <c r="M11730" s="93"/>
      <c r="O11730" s="119"/>
      <c r="AA11730" s="132" t="s">
        <v>6053</v>
      </c>
    </row>
    <row r="11731" spans="13:27" x14ac:dyDescent="0.2">
      <c r="M11731" s="93"/>
      <c r="O11731" s="119"/>
      <c r="AA11731" s="132" t="s">
        <v>6053</v>
      </c>
    </row>
    <row r="11732" spans="13:27" x14ac:dyDescent="0.2">
      <c r="M11732" s="93"/>
      <c r="O11732" s="119"/>
      <c r="AA11732" s="132" t="s">
        <v>6053</v>
      </c>
    </row>
    <row r="11733" spans="13:27" x14ac:dyDescent="0.2">
      <c r="M11733" s="93"/>
      <c r="O11733" s="119"/>
      <c r="AA11733" s="132" t="s">
        <v>6053</v>
      </c>
    </row>
    <row r="11734" spans="13:27" x14ac:dyDescent="0.2">
      <c r="M11734" s="93"/>
      <c r="O11734" s="119"/>
      <c r="AA11734" s="132" t="s">
        <v>6053</v>
      </c>
    </row>
    <row r="11735" spans="13:27" x14ac:dyDescent="0.2">
      <c r="M11735" s="93"/>
      <c r="O11735" s="119"/>
      <c r="AA11735" s="132" t="s">
        <v>6053</v>
      </c>
    </row>
    <row r="11736" spans="13:27" x14ac:dyDescent="0.2">
      <c r="M11736" s="93"/>
      <c r="O11736" s="119"/>
      <c r="AA11736" s="132" t="s">
        <v>6053</v>
      </c>
    </row>
    <row r="11737" spans="13:27" x14ac:dyDescent="0.2">
      <c r="M11737" s="93"/>
      <c r="O11737" s="119"/>
      <c r="AA11737" s="132" t="s">
        <v>6053</v>
      </c>
    </row>
    <row r="11738" spans="13:27" x14ac:dyDescent="0.2">
      <c r="M11738" s="93"/>
      <c r="O11738" s="119"/>
      <c r="AA11738" s="132" t="s">
        <v>6053</v>
      </c>
    </row>
    <row r="11739" spans="13:27" x14ac:dyDescent="0.2">
      <c r="M11739" s="93"/>
      <c r="O11739" s="119"/>
      <c r="AA11739" s="132" t="s">
        <v>6053</v>
      </c>
    </row>
    <row r="11740" spans="13:27" x14ac:dyDescent="0.2">
      <c r="M11740" s="93"/>
      <c r="O11740" s="119"/>
      <c r="AA11740" s="132" t="s">
        <v>6053</v>
      </c>
    </row>
    <row r="11741" spans="13:27" x14ac:dyDescent="0.2">
      <c r="M11741" s="93"/>
      <c r="O11741" s="119"/>
      <c r="AA11741" s="132" t="s">
        <v>6053</v>
      </c>
    </row>
    <row r="11742" spans="13:27" x14ac:dyDescent="0.2">
      <c r="M11742" s="93"/>
      <c r="O11742" s="119"/>
      <c r="AA11742" s="132" t="s">
        <v>6053</v>
      </c>
    </row>
    <row r="11743" spans="13:27" x14ac:dyDescent="0.2">
      <c r="M11743" s="93"/>
      <c r="O11743" s="119"/>
      <c r="AA11743" s="132" t="s">
        <v>6053</v>
      </c>
    </row>
    <row r="11744" spans="13:27" x14ac:dyDescent="0.2">
      <c r="M11744" s="93"/>
      <c r="O11744" s="119"/>
      <c r="AA11744" s="132" t="s">
        <v>6053</v>
      </c>
    </row>
    <row r="11745" spans="13:27" x14ac:dyDescent="0.2">
      <c r="M11745" s="93"/>
      <c r="O11745" s="119"/>
      <c r="AA11745" s="132" t="s">
        <v>6053</v>
      </c>
    </row>
    <row r="11746" spans="13:27" x14ac:dyDescent="0.2">
      <c r="M11746" s="93"/>
      <c r="O11746" s="119"/>
      <c r="AA11746" s="132" t="s">
        <v>6053</v>
      </c>
    </row>
    <row r="11747" spans="13:27" x14ac:dyDescent="0.2">
      <c r="M11747" s="93"/>
      <c r="O11747" s="119"/>
      <c r="AA11747" s="132" t="s">
        <v>6053</v>
      </c>
    </row>
    <row r="11748" spans="13:27" x14ac:dyDescent="0.2">
      <c r="M11748" s="93"/>
      <c r="O11748" s="119"/>
      <c r="AA11748" s="132" t="s">
        <v>6053</v>
      </c>
    </row>
    <row r="11749" spans="13:27" x14ac:dyDescent="0.2">
      <c r="M11749" s="93"/>
      <c r="O11749" s="119"/>
      <c r="AA11749" s="132" t="s">
        <v>6053</v>
      </c>
    </row>
    <row r="11750" spans="13:27" x14ac:dyDescent="0.2">
      <c r="M11750" s="93"/>
      <c r="O11750" s="119"/>
      <c r="AA11750" s="132" t="s">
        <v>6053</v>
      </c>
    </row>
    <row r="11751" spans="13:27" x14ac:dyDescent="0.2">
      <c r="M11751" s="93"/>
      <c r="O11751" s="119"/>
      <c r="AA11751" s="132" t="s">
        <v>6053</v>
      </c>
    </row>
    <row r="11752" spans="13:27" x14ac:dyDescent="0.2">
      <c r="M11752" s="93"/>
      <c r="O11752" s="119"/>
      <c r="AA11752" s="132" t="s">
        <v>6053</v>
      </c>
    </row>
    <row r="11753" spans="13:27" x14ac:dyDescent="0.2">
      <c r="M11753" s="93"/>
      <c r="O11753" s="119"/>
      <c r="AA11753" s="132" t="s">
        <v>6053</v>
      </c>
    </row>
    <row r="11754" spans="13:27" x14ac:dyDescent="0.2">
      <c r="M11754" s="93"/>
      <c r="O11754" s="119"/>
      <c r="AA11754" s="132" t="s">
        <v>6053</v>
      </c>
    </row>
    <row r="11755" spans="13:27" x14ac:dyDescent="0.2">
      <c r="M11755" s="93"/>
      <c r="O11755" s="119"/>
      <c r="AA11755" s="132" t="s">
        <v>6053</v>
      </c>
    </row>
    <row r="11756" spans="13:27" x14ac:dyDescent="0.2">
      <c r="M11756" s="93"/>
      <c r="O11756" s="119"/>
      <c r="AA11756" s="132" t="s">
        <v>6053</v>
      </c>
    </row>
    <row r="11757" spans="13:27" x14ac:dyDescent="0.2">
      <c r="M11757" s="93"/>
      <c r="O11757" s="119"/>
      <c r="AA11757" s="132" t="s">
        <v>6053</v>
      </c>
    </row>
    <row r="11758" spans="13:27" x14ac:dyDescent="0.2">
      <c r="M11758" s="93"/>
      <c r="O11758" s="119"/>
      <c r="AA11758" s="132" t="s">
        <v>6053</v>
      </c>
    </row>
    <row r="11759" spans="13:27" x14ac:dyDescent="0.2">
      <c r="M11759" s="93"/>
      <c r="O11759" s="119"/>
      <c r="AA11759" s="132" t="s">
        <v>6053</v>
      </c>
    </row>
    <row r="11760" spans="13:27" x14ac:dyDescent="0.2">
      <c r="M11760" s="93"/>
      <c r="O11760" s="119"/>
      <c r="AA11760" s="132" t="s">
        <v>6053</v>
      </c>
    </row>
    <row r="11761" spans="13:27" x14ac:dyDescent="0.2">
      <c r="M11761" s="93"/>
      <c r="O11761" s="119"/>
      <c r="AA11761" s="132" t="s">
        <v>6053</v>
      </c>
    </row>
    <row r="11762" spans="13:27" x14ac:dyDescent="0.2">
      <c r="M11762" s="93"/>
      <c r="O11762" s="119"/>
      <c r="AA11762" s="132" t="s">
        <v>6053</v>
      </c>
    </row>
    <row r="11763" spans="13:27" x14ac:dyDescent="0.2">
      <c r="M11763" s="93"/>
      <c r="O11763" s="119"/>
      <c r="AA11763" s="132" t="s">
        <v>6053</v>
      </c>
    </row>
    <row r="11764" spans="13:27" x14ac:dyDescent="0.2">
      <c r="M11764" s="93"/>
      <c r="O11764" s="119"/>
      <c r="AA11764" s="132" t="s">
        <v>6053</v>
      </c>
    </row>
    <row r="11765" spans="13:27" x14ac:dyDescent="0.2">
      <c r="M11765" s="93"/>
      <c r="O11765" s="119"/>
      <c r="AA11765" s="132" t="s">
        <v>6053</v>
      </c>
    </row>
    <row r="11766" spans="13:27" x14ac:dyDescent="0.2">
      <c r="M11766" s="93"/>
      <c r="O11766" s="119"/>
      <c r="AA11766" s="132" t="s">
        <v>6053</v>
      </c>
    </row>
    <row r="11767" spans="13:27" x14ac:dyDescent="0.2">
      <c r="M11767" s="93"/>
      <c r="O11767" s="119"/>
      <c r="AA11767" s="132" t="s">
        <v>6053</v>
      </c>
    </row>
    <row r="11768" spans="13:27" x14ac:dyDescent="0.2">
      <c r="M11768" s="93"/>
      <c r="O11768" s="119"/>
      <c r="AA11768" s="132" t="s">
        <v>6053</v>
      </c>
    </row>
    <row r="11769" spans="13:27" x14ac:dyDescent="0.2">
      <c r="M11769" s="93"/>
      <c r="O11769" s="119"/>
      <c r="AA11769" s="132" t="s">
        <v>6053</v>
      </c>
    </row>
    <row r="11770" spans="13:27" x14ac:dyDescent="0.2">
      <c r="M11770" s="93"/>
      <c r="O11770" s="119"/>
      <c r="AA11770" s="132" t="s">
        <v>6053</v>
      </c>
    </row>
    <row r="11771" spans="13:27" x14ac:dyDescent="0.2">
      <c r="M11771" s="93"/>
      <c r="O11771" s="119"/>
      <c r="AA11771" s="132" t="s">
        <v>6053</v>
      </c>
    </row>
    <row r="11772" spans="13:27" x14ac:dyDescent="0.2">
      <c r="M11772" s="93"/>
      <c r="O11772" s="119"/>
      <c r="AA11772" s="132" t="s">
        <v>6053</v>
      </c>
    </row>
    <row r="11773" spans="13:27" x14ac:dyDescent="0.2">
      <c r="M11773" s="93"/>
      <c r="O11773" s="119"/>
      <c r="AA11773" s="132" t="s">
        <v>6053</v>
      </c>
    </row>
    <row r="11774" spans="13:27" x14ac:dyDescent="0.2">
      <c r="M11774" s="93"/>
      <c r="O11774" s="119"/>
      <c r="AA11774" s="132" t="s">
        <v>6053</v>
      </c>
    </row>
    <row r="11775" spans="13:27" x14ac:dyDescent="0.2">
      <c r="M11775" s="93"/>
      <c r="O11775" s="119"/>
      <c r="AA11775" s="132" t="s">
        <v>6053</v>
      </c>
    </row>
    <row r="11776" spans="13:27" x14ac:dyDescent="0.2">
      <c r="M11776" s="93"/>
      <c r="O11776" s="119"/>
      <c r="AA11776" s="132" t="s">
        <v>6053</v>
      </c>
    </row>
    <row r="11777" spans="13:27" x14ac:dyDescent="0.2">
      <c r="M11777" s="93"/>
      <c r="O11777" s="119"/>
      <c r="AA11777" s="132" t="s">
        <v>6053</v>
      </c>
    </row>
    <row r="11778" spans="13:27" x14ac:dyDescent="0.2">
      <c r="M11778" s="93"/>
      <c r="O11778" s="119"/>
      <c r="AA11778" s="132" t="s">
        <v>6053</v>
      </c>
    </row>
    <row r="11779" spans="13:27" x14ac:dyDescent="0.2">
      <c r="M11779" s="93"/>
      <c r="O11779" s="119"/>
      <c r="AA11779" s="132" t="s">
        <v>6053</v>
      </c>
    </row>
    <row r="11780" spans="13:27" x14ac:dyDescent="0.2">
      <c r="M11780" s="93"/>
      <c r="O11780" s="119"/>
      <c r="AA11780" s="132" t="s">
        <v>6053</v>
      </c>
    </row>
    <row r="11781" spans="13:27" x14ac:dyDescent="0.2">
      <c r="M11781" s="93"/>
      <c r="O11781" s="119"/>
      <c r="AA11781" s="132" t="s">
        <v>6053</v>
      </c>
    </row>
    <row r="11782" spans="13:27" x14ac:dyDescent="0.2">
      <c r="M11782" s="93"/>
      <c r="O11782" s="119"/>
      <c r="AA11782" s="132" t="s">
        <v>6053</v>
      </c>
    </row>
    <row r="11783" spans="13:27" x14ac:dyDescent="0.2">
      <c r="M11783" s="93"/>
      <c r="O11783" s="119"/>
      <c r="AA11783" s="132" t="s">
        <v>6053</v>
      </c>
    </row>
    <row r="11784" spans="13:27" x14ac:dyDescent="0.2">
      <c r="M11784" s="93"/>
      <c r="O11784" s="119"/>
      <c r="AA11784" s="132" t="s">
        <v>6053</v>
      </c>
    </row>
    <row r="11785" spans="13:27" x14ac:dyDescent="0.2">
      <c r="M11785" s="93"/>
      <c r="O11785" s="119"/>
      <c r="AA11785" s="132" t="s">
        <v>6053</v>
      </c>
    </row>
    <row r="11786" spans="13:27" x14ac:dyDescent="0.2">
      <c r="M11786" s="93"/>
      <c r="O11786" s="119"/>
      <c r="AA11786" s="132" t="s">
        <v>6053</v>
      </c>
    </row>
    <row r="11787" spans="13:27" x14ac:dyDescent="0.2">
      <c r="M11787" s="93"/>
      <c r="O11787" s="119"/>
      <c r="AA11787" s="132" t="s">
        <v>6053</v>
      </c>
    </row>
    <row r="11788" spans="13:27" x14ac:dyDescent="0.2">
      <c r="M11788" s="93"/>
      <c r="O11788" s="119"/>
      <c r="AA11788" s="132" t="s">
        <v>6053</v>
      </c>
    </row>
    <row r="11789" spans="13:27" x14ac:dyDescent="0.2">
      <c r="M11789" s="93"/>
      <c r="O11789" s="119"/>
      <c r="AA11789" s="132" t="s">
        <v>6053</v>
      </c>
    </row>
    <row r="11790" spans="13:27" x14ac:dyDescent="0.2">
      <c r="M11790" s="93"/>
      <c r="O11790" s="119"/>
      <c r="AA11790" s="132" t="s">
        <v>6053</v>
      </c>
    </row>
    <row r="11791" spans="13:27" x14ac:dyDescent="0.2">
      <c r="M11791" s="93"/>
      <c r="O11791" s="119"/>
      <c r="AA11791" s="132" t="s">
        <v>6053</v>
      </c>
    </row>
    <row r="11792" spans="13:27" x14ac:dyDescent="0.2">
      <c r="M11792" s="93"/>
      <c r="O11792" s="119"/>
      <c r="AA11792" s="132" t="s">
        <v>6053</v>
      </c>
    </row>
    <row r="11793" spans="13:27" x14ac:dyDescent="0.2">
      <c r="M11793" s="93"/>
      <c r="O11793" s="119"/>
      <c r="AA11793" s="132" t="s">
        <v>6053</v>
      </c>
    </row>
    <row r="11794" spans="13:27" x14ac:dyDescent="0.2">
      <c r="M11794" s="93"/>
      <c r="O11794" s="119"/>
      <c r="AA11794" s="132" t="s">
        <v>6053</v>
      </c>
    </row>
    <row r="11795" spans="13:27" x14ac:dyDescent="0.2">
      <c r="M11795" s="93"/>
      <c r="O11795" s="119"/>
      <c r="AA11795" s="132" t="s">
        <v>6053</v>
      </c>
    </row>
    <row r="11796" spans="13:27" x14ac:dyDescent="0.2">
      <c r="M11796" s="93"/>
      <c r="O11796" s="119"/>
      <c r="AA11796" s="132" t="s">
        <v>6053</v>
      </c>
    </row>
    <row r="11797" spans="13:27" x14ac:dyDescent="0.2">
      <c r="M11797" s="93"/>
      <c r="O11797" s="119"/>
      <c r="AA11797" s="132" t="s">
        <v>6053</v>
      </c>
    </row>
    <row r="11798" spans="13:27" x14ac:dyDescent="0.2">
      <c r="M11798" s="93"/>
      <c r="O11798" s="119"/>
      <c r="AA11798" s="132" t="s">
        <v>6053</v>
      </c>
    </row>
    <row r="11799" spans="13:27" x14ac:dyDescent="0.2">
      <c r="M11799" s="93"/>
      <c r="O11799" s="119"/>
      <c r="AA11799" s="132" t="s">
        <v>6053</v>
      </c>
    </row>
    <row r="11800" spans="13:27" x14ac:dyDescent="0.2">
      <c r="M11800" s="93"/>
      <c r="O11800" s="119"/>
      <c r="AA11800" s="132" t="s">
        <v>6053</v>
      </c>
    </row>
    <row r="11801" spans="13:27" x14ac:dyDescent="0.2">
      <c r="M11801" s="93"/>
      <c r="O11801" s="119"/>
      <c r="AA11801" s="132" t="s">
        <v>6053</v>
      </c>
    </row>
    <row r="11802" spans="13:27" x14ac:dyDescent="0.2">
      <c r="M11802" s="93"/>
      <c r="O11802" s="119"/>
      <c r="AA11802" s="132" t="s">
        <v>6053</v>
      </c>
    </row>
    <row r="11803" spans="13:27" x14ac:dyDescent="0.2">
      <c r="M11803" s="93"/>
      <c r="O11803" s="119"/>
      <c r="AA11803" s="132" t="s">
        <v>6053</v>
      </c>
    </row>
    <row r="11804" spans="13:27" x14ac:dyDescent="0.2">
      <c r="M11804" s="93"/>
      <c r="O11804" s="119"/>
      <c r="AA11804" s="132" t="s">
        <v>6053</v>
      </c>
    </row>
    <row r="11805" spans="13:27" x14ac:dyDescent="0.2">
      <c r="M11805" s="93"/>
      <c r="O11805" s="119"/>
      <c r="AA11805" s="132" t="s">
        <v>6053</v>
      </c>
    </row>
    <row r="11806" spans="13:27" x14ac:dyDescent="0.2">
      <c r="M11806" s="93"/>
      <c r="O11806" s="119"/>
      <c r="AA11806" s="132" t="s">
        <v>6053</v>
      </c>
    </row>
    <row r="11807" spans="13:27" x14ac:dyDescent="0.2">
      <c r="M11807" s="93"/>
      <c r="O11807" s="119"/>
      <c r="AA11807" s="132" t="s">
        <v>6053</v>
      </c>
    </row>
    <row r="11808" spans="13:27" x14ac:dyDescent="0.2">
      <c r="M11808" s="93"/>
      <c r="O11808" s="119"/>
      <c r="AA11808" s="132" t="s">
        <v>6053</v>
      </c>
    </row>
    <row r="11809" spans="13:27" x14ac:dyDescent="0.2">
      <c r="M11809" s="93"/>
      <c r="O11809" s="119"/>
      <c r="AA11809" s="132" t="s">
        <v>6053</v>
      </c>
    </row>
    <row r="11810" spans="13:27" x14ac:dyDescent="0.2">
      <c r="M11810" s="93"/>
      <c r="O11810" s="119"/>
      <c r="AA11810" s="132" t="s">
        <v>6053</v>
      </c>
    </row>
    <row r="11811" spans="13:27" x14ac:dyDescent="0.2">
      <c r="M11811" s="93"/>
      <c r="O11811" s="119"/>
      <c r="AA11811" s="132" t="s">
        <v>6053</v>
      </c>
    </row>
    <row r="11812" spans="13:27" x14ac:dyDescent="0.2">
      <c r="M11812" s="93"/>
      <c r="O11812" s="119"/>
      <c r="AA11812" s="132" t="s">
        <v>6053</v>
      </c>
    </row>
    <row r="11813" spans="13:27" x14ac:dyDescent="0.2">
      <c r="M11813" s="93"/>
      <c r="O11813" s="119"/>
      <c r="AA11813" s="132" t="s">
        <v>6053</v>
      </c>
    </row>
    <row r="11814" spans="13:27" x14ac:dyDescent="0.2">
      <c r="M11814" s="93"/>
      <c r="O11814" s="119"/>
      <c r="AA11814" s="132" t="s">
        <v>6053</v>
      </c>
    </row>
    <row r="11815" spans="13:27" x14ac:dyDescent="0.2">
      <c r="M11815" s="93"/>
      <c r="O11815" s="119"/>
      <c r="AA11815" s="132" t="s">
        <v>6053</v>
      </c>
    </row>
    <row r="11816" spans="13:27" x14ac:dyDescent="0.2">
      <c r="M11816" s="93"/>
      <c r="O11816" s="119"/>
      <c r="AA11816" s="132" t="s">
        <v>6053</v>
      </c>
    </row>
    <row r="11817" spans="13:27" x14ac:dyDescent="0.2">
      <c r="M11817" s="93"/>
      <c r="O11817" s="119"/>
      <c r="AA11817" s="132" t="s">
        <v>6053</v>
      </c>
    </row>
    <row r="11818" spans="13:27" x14ac:dyDescent="0.2">
      <c r="M11818" s="93"/>
      <c r="O11818" s="119"/>
      <c r="AA11818" s="132" t="s">
        <v>6053</v>
      </c>
    </row>
    <row r="11819" spans="13:27" x14ac:dyDescent="0.2">
      <c r="M11819" s="93"/>
      <c r="O11819" s="119"/>
      <c r="AA11819" s="132" t="s">
        <v>6053</v>
      </c>
    </row>
    <row r="11820" spans="13:27" x14ac:dyDescent="0.2">
      <c r="M11820" s="93"/>
      <c r="O11820" s="119"/>
      <c r="AA11820" s="132" t="s">
        <v>6053</v>
      </c>
    </row>
    <row r="11821" spans="13:27" x14ac:dyDescent="0.2">
      <c r="M11821" s="93"/>
      <c r="O11821" s="119"/>
      <c r="AA11821" s="132" t="s">
        <v>6053</v>
      </c>
    </row>
    <row r="11822" spans="13:27" x14ac:dyDescent="0.2">
      <c r="M11822" s="93"/>
      <c r="O11822" s="119"/>
      <c r="AA11822" s="132" t="s">
        <v>6053</v>
      </c>
    </row>
    <row r="11823" spans="13:27" x14ac:dyDescent="0.2">
      <c r="M11823" s="93"/>
      <c r="O11823" s="119"/>
      <c r="AA11823" s="132" t="s">
        <v>6053</v>
      </c>
    </row>
    <row r="11824" spans="13:27" x14ac:dyDescent="0.2">
      <c r="M11824" s="93"/>
      <c r="O11824" s="119"/>
      <c r="AA11824" s="132" t="s">
        <v>6053</v>
      </c>
    </row>
    <row r="11825" spans="13:27" x14ac:dyDescent="0.2">
      <c r="M11825" s="93"/>
      <c r="O11825" s="119"/>
      <c r="AA11825" s="132" t="s">
        <v>6053</v>
      </c>
    </row>
    <row r="11826" spans="13:27" x14ac:dyDescent="0.2">
      <c r="M11826" s="93"/>
      <c r="O11826" s="119"/>
      <c r="AA11826" s="132" t="s">
        <v>6053</v>
      </c>
    </row>
    <row r="11827" spans="13:27" x14ac:dyDescent="0.2">
      <c r="M11827" s="93"/>
      <c r="O11827" s="119"/>
      <c r="AA11827" s="132" t="s">
        <v>6053</v>
      </c>
    </row>
    <row r="11828" spans="13:27" x14ac:dyDescent="0.2">
      <c r="M11828" s="93"/>
      <c r="O11828" s="119"/>
      <c r="AA11828" s="132" t="s">
        <v>6053</v>
      </c>
    </row>
    <row r="11829" spans="13:27" x14ac:dyDescent="0.2">
      <c r="M11829" s="93"/>
      <c r="O11829" s="119"/>
      <c r="AA11829" s="132" t="s">
        <v>6053</v>
      </c>
    </row>
    <row r="11830" spans="13:27" x14ac:dyDescent="0.2">
      <c r="M11830" s="93"/>
      <c r="O11830" s="119"/>
      <c r="AA11830" s="132" t="s">
        <v>6053</v>
      </c>
    </row>
    <row r="11831" spans="13:27" x14ac:dyDescent="0.2">
      <c r="M11831" s="93"/>
      <c r="O11831" s="119"/>
      <c r="AA11831" s="132" t="s">
        <v>6053</v>
      </c>
    </row>
    <row r="11832" spans="13:27" x14ac:dyDescent="0.2">
      <c r="M11832" s="93"/>
      <c r="O11832" s="119"/>
      <c r="AA11832" s="132" t="s">
        <v>6053</v>
      </c>
    </row>
    <row r="11833" spans="13:27" x14ac:dyDescent="0.2">
      <c r="M11833" s="93"/>
      <c r="O11833" s="119"/>
      <c r="AA11833" s="132" t="s">
        <v>6053</v>
      </c>
    </row>
    <row r="11834" spans="13:27" x14ac:dyDescent="0.2">
      <c r="M11834" s="93"/>
      <c r="O11834" s="119"/>
      <c r="AA11834" s="132" t="s">
        <v>6053</v>
      </c>
    </row>
    <row r="11835" spans="13:27" x14ac:dyDescent="0.2">
      <c r="M11835" s="93"/>
      <c r="O11835" s="119"/>
      <c r="AA11835" s="132" t="s">
        <v>6053</v>
      </c>
    </row>
    <row r="11836" spans="13:27" x14ac:dyDescent="0.2">
      <c r="M11836" s="93"/>
      <c r="O11836" s="119"/>
      <c r="AA11836" s="132" t="s">
        <v>6053</v>
      </c>
    </row>
    <row r="11837" spans="13:27" x14ac:dyDescent="0.2">
      <c r="M11837" s="93"/>
      <c r="O11837" s="119"/>
      <c r="AA11837" s="132" t="s">
        <v>6053</v>
      </c>
    </row>
    <row r="11838" spans="13:27" x14ac:dyDescent="0.2">
      <c r="M11838" s="93"/>
      <c r="O11838" s="119"/>
      <c r="AA11838" s="132" t="s">
        <v>6053</v>
      </c>
    </row>
    <row r="11839" spans="13:27" x14ac:dyDescent="0.2">
      <c r="M11839" s="93"/>
      <c r="O11839" s="119"/>
      <c r="AA11839" s="132" t="s">
        <v>6053</v>
      </c>
    </row>
    <row r="11840" spans="13:27" x14ac:dyDescent="0.2">
      <c r="M11840" s="93"/>
      <c r="O11840" s="119"/>
      <c r="AA11840" s="132" t="s">
        <v>6053</v>
      </c>
    </row>
    <row r="11841" spans="13:27" x14ac:dyDescent="0.2">
      <c r="M11841" s="93"/>
      <c r="O11841" s="119"/>
      <c r="AA11841" s="132" t="s">
        <v>6053</v>
      </c>
    </row>
    <row r="11842" spans="13:27" x14ac:dyDescent="0.2">
      <c r="M11842" s="93"/>
      <c r="O11842" s="119"/>
      <c r="AA11842" s="132" t="s">
        <v>6053</v>
      </c>
    </row>
    <row r="11843" spans="13:27" x14ac:dyDescent="0.2">
      <c r="M11843" s="93"/>
      <c r="O11843" s="119"/>
      <c r="AA11843" s="132" t="s">
        <v>6053</v>
      </c>
    </row>
    <row r="11844" spans="13:27" x14ac:dyDescent="0.2">
      <c r="M11844" s="93"/>
      <c r="O11844" s="119"/>
      <c r="AA11844" s="132" t="s">
        <v>6053</v>
      </c>
    </row>
    <row r="11845" spans="13:27" x14ac:dyDescent="0.2">
      <c r="M11845" s="93"/>
      <c r="O11845" s="119"/>
      <c r="AA11845" s="132" t="s">
        <v>6053</v>
      </c>
    </row>
    <row r="11846" spans="13:27" x14ac:dyDescent="0.2">
      <c r="M11846" s="93"/>
      <c r="O11846" s="119"/>
      <c r="AA11846" s="132" t="s">
        <v>6053</v>
      </c>
    </row>
    <row r="11847" spans="13:27" x14ac:dyDescent="0.2">
      <c r="M11847" s="93"/>
      <c r="O11847" s="119"/>
      <c r="AA11847" s="132" t="s">
        <v>6053</v>
      </c>
    </row>
    <row r="11848" spans="13:27" x14ac:dyDescent="0.2">
      <c r="M11848" s="93"/>
      <c r="O11848" s="119"/>
      <c r="AA11848" s="132" t="s">
        <v>6053</v>
      </c>
    </row>
    <row r="11849" spans="13:27" x14ac:dyDescent="0.2">
      <c r="M11849" s="93"/>
      <c r="O11849" s="119"/>
      <c r="AA11849" s="132" t="s">
        <v>6053</v>
      </c>
    </row>
    <row r="11850" spans="13:27" x14ac:dyDescent="0.2">
      <c r="M11850" s="93"/>
      <c r="O11850" s="119"/>
      <c r="AA11850" s="132" t="s">
        <v>6053</v>
      </c>
    </row>
    <row r="11851" spans="13:27" x14ac:dyDescent="0.2">
      <c r="M11851" s="93"/>
      <c r="O11851" s="119"/>
      <c r="AA11851" s="132" t="s">
        <v>6053</v>
      </c>
    </row>
    <row r="11852" spans="13:27" x14ac:dyDescent="0.2">
      <c r="M11852" s="93"/>
      <c r="O11852" s="119"/>
      <c r="AA11852" s="132" t="s">
        <v>6053</v>
      </c>
    </row>
    <row r="11853" spans="13:27" x14ac:dyDescent="0.2">
      <c r="M11853" s="93"/>
      <c r="O11853" s="119"/>
      <c r="AA11853" s="132" t="s">
        <v>6053</v>
      </c>
    </row>
    <row r="11854" spans="13:27" x14ac:dyDescent="0.2">
      <c r="M11854" s="93"/>
      <c r="O11854" s="119"/>
      <c r="AA11854" s="132" t="s">
        <v>6053</v>
      </c>
    </row>
    <row r="11855" spans="13:27" x14ac:dyDescent="0.2">
      <c r="M11855" s="93"/>
      <c r="O11855" s="119"/>
      <c r="AA11855" s="132" t="s">
        <v>6053</v>
      </c>
    </row>
    <row r="11856" spans="13:27" x14ac:dyDescent="0.2">
      <c r="M11856" s="93"/>
      <c r="O11856" s="119"/>
      <c r="AA11856" s="132" t="s">
        <v>6053</v>
      </c>
    </row>
    <row r="11857" spans="13:27" x14ac:dyDescent="0.2">
      <c r="M11857" s="93"/>
      <c r="O11857" s="119"/>
      <c r="AA11857" s="132" t="s">
        <v>6053</v>
      </c>
    </row>
    <row r="11858" spans="13:27" x14ac:dyDescent="0.2">
      <c r="M11858" s="93"/>
      <c r="O11858" s="119"/>
      <c r="AA11858" s="132" t="s">
        <v>6053</v>
      </c>
    </row>
    <row r="11859" spans="13:27" x14ac:dyDescent="0.2">
      <c r="M11859" s="93"/>
      <c r="O11859" s="119"/>
      <c r="AA11859" s="132" t="s">
        <v>6053</v>
      </c>
    </row>
    <row r="11860" spans="13:27" x14ac:dyDescent="0.2">
      <c r="M11860" s="93"/>
      <c r="O11860" s="119"/>
      <c r="AA11860" s="132" t="s">
        <v>6053</v>
      </c>
    </row>
    <row r="11861" spans="13:27" x14ac:dyDescent="0.2">
      <c r="M11861" s="93"/>
      <c r="O11861" s="119"/>
      <c r="AA11861" s="132" t="s">
        <v>6053</v>
      </c>
    </row>
    <row r="11862" spans="13:27" x14ac:dyDescent="0.2">
      <c r="M11862" s="93"/>
      <c r="O11862" s="119"/>
      <c r="AA11862" s="132" t="s">
        <v>6053</v>
      </c>
    </row>
    <row r="11863" spans="13:27" x14ac:dyDescent="0.2">
      <c r="M11863" s="93"/>
      <c r="O11863" s="119"/>
      <c r="AA11863" s="132" t="s">
        <v>6053</v>
      </c>
    </row>
    <row r="11864" spans="13:27" x14ac:dyDescent="0.2">
      <c r="M11864" s="93"/>
      <c r="O11864" s="119"/>
      <c r="AA11864" s="132" t="s">
        <v>6053</v>
      </c>
    </row>
    <row r="11865" spans="13:27" x14ac:dyDescent="0.2">
      <c r="M11865" s="93"/>
      <c r="O11865" s="119"/>
      <c r="AA11865" s="132" t="s">
        <v>6053</v>
      </c>
    </row>
    <row r="11866" spans="13:27" x14ac:dyDescent="0.2">
      <c r="M11866" s="93"/>
      <c r="O11866" s="119"/>
      <c r="AA11866" s="132" t="s">
        <v>6053</v>
      </c>
    </row>
    <row r="11867" spans="13:27" x14ac:dyDescent="0.2">
      <c r="M11867" s="93"/>
      <c r="O11867" s="119"/>
      <c r="AA11867" s="132" t="s">
        <v>6053</v>
      </c>
    </row>
    <row r="11868" spans="13:27" x14ac:dyDescent="0.2">
      <c r="M11868" s="93"/>
      <c r="O11868" s="119"/>
      <c r="AA11868" s="132" t="s">
        <v>6053</v>
      </c>
    </row>
    <row r="11869" spans="13:27" x14ac:dyDescent="0.2">
      <c r="M11869" s="93"/>
      <c r="O11869" s="119"/>
      <c r="AA11869" s="132" t="s">
        <v>6053</v>
      </c>
    </row>
    <row r="11870" spans="13:27" x14ac:dyDescent="0.2">
      <c r="M11870" s="93"/>
      <c r="O11870" s="119"/>
      <c r="AA11870" s="132" t="s">
        <v>6053</v>
      </c>
    </row>
    <row r="11871" spans="13:27" x14ac:dyDescent="0.2">
      <c r="M11871" s="93"/>
      <c r="O11871" s="119"/>
      <c r="AA11871" s="132" t="s">
        <v>6053</v>
      </c>
    </row>
    <row r="11872" spans="13:27" x14ac:dyDescent="0.2">
      <c r="M11872" s="93"/>
      <c r="O11872" s="119"/>
      <c r="AA11872" s="132" t="s">
        <v>6053</v>
      </c>
    </row>
    <row r="11873" spans="13:27" x14ac:dyDescent="0.2">
      <c r="M11873" s="93"/>
      <c r="O11873" s="119"/>
      <c r="AA11873" s="132" t="s">
        <v>6053</v>
      </c>
    </row>
    <row r="11874" spans="13:27" x14ac:dyDescent="0.2">
      <c r="M11874" s="93"/>
      <c r="O11874" s="119"/>
      <c r="AA11874" s="132" t="s">
        <v>6053</v>
      </c>
    </row>
    <row r="11875" spans="13:27" x14ac:dyDescent="0.2">
      <c r="M11875" s="93"/>
      <c r="O11875" s="119"/>
      <c r="AA11875" s="132" t="s">
        <v>6053</v>
      </c>
    </row>
    <row r="11876" spans="13:27" x14ac:dyDescent="0.2">
      <c r="M11876" s="93"/>
      <c r="O11876" s="119"/>
      <c r="AA11876" s="132" t="s">
        <v>6053</v>
      </c>
    </row>
    <row r="11877" spans="13:27" x14ac:dyDescent="0.2">
      <c r="M11877" s="93"/>
      <c r="O11877" s="119"/>
      <c r="AA11877" s="132" t="s">
        <v>6053</v>
      </c>
    </row>
    <row r="11878" spans="13:27" x14ac:dyDescent="0.2">
      <c r="M11878" s="93"/>
      <c r="O11878" s="119"/>
      <c r="AA11878" s="132" t="s">
        <v>6053</v>
      </c>
    </row>
    <row r="11879" spans="13:27" x14ac:dyDescent="0.2">
      <c r="M11879" s="93"/>
      <c r="O11879" s="119"/>
      <c r="AA11879" s="132" t="s">
        <v>6053</v>
      </c>
    </row>
    <row r="11880" spans="13:27" x14ac:dyDescent="0.2">
      <c r="M11880" s="93"/>
      <c r="O11880" s="119"/>
      <c r="AA11880" s="132" t="s">
        <v>6053</v>
      </c>
    </row>
    <row r="11881" spans="13:27" x14ac:dyDescent="0.2">
      <c r="M11881" s="93"/>
      <c r="O11881" s="119"/>
      <c r="AA11881" s="132" t="s">
        <v>6053</v>
      </c>
    </row>
    <row r="11882" spans="13:27" x14ac:dyDescent="0.2">
      <c r="M11882" s="93"/>
      <c r="O11882" s="119"/>
      <c r="AA11882" s="132" t="s">
        <v>6053</v>
      </c>
    </row>
    <row r="11883" spans="13:27" x14ac:dyDescent="0.2">
      <c r="M11883" s="93"/>
      <c r="O11883" s="119"/>
      <c r="AA11883" s="132" t="s">
        <v>6053</v>
      </c>
    </row>
    <row r="11884" spans="13:27" x14ac:dyDescent="0.2">
      <c r="M11884" s="93"/>
      <c r="O11884" s="119"/>
      <c r="AA11884" s="132" t="s">
        <v>6053</v>
      </c>
    </row>
    <row r="11885" spans="13:27" x14ac:dyDescent="0.2">
      <c r="M11885" s="93"/>
      <c r="O11885" s="119"/>
      <c r="AA11885" s="132" t="s">
        <v>6053</v>
      </c>
    </row>
    <row r="11886" spans="13:27" x14ac:dyDescent="0.2">
      <c r="M11886" s="93"/>
      <c r="O11886" s="119"/>
      <c r="AA11886" s="132" t="s">
        <v>6053</v>
      </c>
    </row>
    <row r="11887" spans="13:27" x14ac:dyDescent="0.2">
      <c r="M11887" s="93"/>
      <c r="O11887" s="119"/>
      <c r="AA11887" s="132" t="s">
        <v>6053</v>
      </c>
    </row>
    <row r="11888" spans="13:27" x14ac:dyDescent="0.2">
      <c r="M11888" s="93"/>
      <c r="O11888" s="119"/>
      <c r="AA11888" s="132" t="s">
        <v>6053</v>
      </c>
    </row>
    <row r="11889" spans="13:27" x14ac:dyDescent="0.2">
      <c r="M11889" s="93"/>
      <c r="O11889" s="119"/>
      <c r="AA11889" s="132" t="s">
        <v>6053</v>
      </c>
    </row>
    <row r="11890" spans="13:27" x14ac:dyDescent="0.2">
      <c r="M11890" s="93"/>
      <c r="O11890" s="119"/>
      <c r="AA11890" s="132" t="s">
        <v>6053</v>
      </c>
    </row>
    <row r="11891" spans="13:27" x14ac:dyDescent="0.2">
      <c r="M11891" s="93"/>
      <c r="O11891" s="119"/>
      <c r="AA11891" s="132" t="s">
        <v>6053</v>
      </c>
    </row>
    <row r="11892" spans="13:27" x14ac:dyDescent="0.2">
      <c r="M11892" s="93"/>
      <c r="O11892" s="119"/>
      <c r="AA11892" s="132" t="s">
        <v>6053</v>
      </c>
    </row>
    <row r="11893" spans="13:27" x14ac:dyDescent="0.2">
      <c r="M11893" s="93"/>
      <c r="O11893" s="119"/>
      <c r="AA11893" s="132" t="s">
        <v>6053</v>
      </c>
    </row>
    <row r="11894" spans="13:27" x14ac:dyDescent="0.2">
      <c r="M11894" s="93"/>
      <c r="O11894" s="119"/>
      <c r="AA11894" s="132" t="s">
        <v>6053</v>
      </c>
    </row>
    <row r="11895" spans="13:27" x14ac:dyDescent="0.2">
      <c r="M11895" s="93"/>
      <c r="O11895" s="119"/>
      <c r="AA11895" s="132" t="s">
        <v>6053</v>
      </c>
    </row>
    <row r="11896" spans="13:27" x14ac:dyDescent="0.2">
      <c r="M11896" s="93"/>
      <c r="O11896" s="119"/>
      <c r="AA11896" s="132" t="s">
        <v>6053</v>
      </c>
    </row>
    <row r="11897" spans="13:27" x14ac:dyDescent="0.2">
      <c r="M11897" s="93"/>
      <c r="O11897" s="119"/>
      <c r="AA11897" s="132" t="s">
        <v>6053</v>
      </c>
    </row>
    <row r="11898" spans="13:27" x14ac:dyDescent="0.2">
      <c r="M11898" s="93"/>
      <c r="O11898" s="119"/>
      <c r="AA11898" s="132" t="s">
        <v>6053</v>
      </c>
    </row>
    <row r="11899" spans="13:27" x14ac:dyDescent="0.2">
      <c r="M11899" s="93"/>
      <c r="O11899" s="119"/>
      <c r="AA11899" s="132" t="s">
        <v>6053</v>
      </c>
    </row>
    <row r="11900" spans="13:27" x14ac:dyDescent="0.2">
      <c r="M11900" s="93"/>
      <c r="O11900" s="119"/>
      <c r="AA11900" s="132" t="s">
        <v>6053</v>
      </c>
    </row>
    <row r="11901" spans="13:27" x14ac:dyDescent="0.2">
      <c r="M11901" s="93"/>
      <c r="O11901" s="119"/>
      <c r="AA11901" s="132" t="s">
        <v>6053</v>
      </c>
    </row>
    <row r="11902" spans="13:27" x14ac:dyDescent="0.2">
      <c r="M11902" s="93"/>
      <c r="O11902" s="119"/>
      <c r="AA11902" s="132" t="s">
        <v>6053</v>
      </c>
    </row>
    <row r="11903" spans="13:27" x14ac:dyDescent="0.2">
      <c r="M11903" s="93"/>
      <c r="O11903" s="119"/>
      <c r="AA11903" s="132" t="s">
        <v>6053</v>
      </c>
    </row>
    <row r="11904" spans="13:27" x14ac:dyDescent="0.2">
      <c r="M11904" s="93"/>
      <c r="O11904" s="119"/>
      <c r="AA11904" s="132" t="s">
        <v>6053</v>
      </c>
    </row>
    <row r="11905" spans="13:27" x14ac:dyDescent="0.2">
      <c r="M11905" s="93"/>
      <c r="O11905" s="119"/>
      <c r="AA11905" s="132" t="s">
        <v>6053</v>
      </c>
    </row>
    <row r="11906" spans="13:27" x14ac:dyDescent="0.2">
      <c r="M11906" s="93"/>
      <c r="O11906" s="119"/>
      <c r="AA11906" s="132" t="s">
        <v>6053</v>
      </c>
    </row>
    <row r="11907" spans="13:27" x14ac:dyDescent="0.2">
      <c r="M11907" s="93"/>
      <c r="O11907" s="119"/>
      <c r="AA11907" s="132" t="s">
        <v>6053</v>
      </c>
    </row>
    <row r="11908" spans="13:27" x14ac:dyDescent="0.2">
      <c r="M11908" s="93"/>
      <c r="O11908" s="119"/>
      <c r="AA11908" s="132" t="s">
        <v>6053</v>
      </c>
    </row>
    <row r="11909" spans="13:27" x14ac:dyDescent="0.2">
      <c r="M11909" s="93"/>
      <c r="O11909" s="119"/>
      <c r="AA11909" s="132" t="s">
        <v>6053</v>
      </c>
    </row>
    <row r="11910" spans="13:27" x14ac:dyDescent="0.2">
      <c r="M11910" s="93"/>
      <c r="O11910" s="119"/>
      <c r="AA11910" s="132" t="s">
        <v>6053</v>
      </c>
    </row>
    <row r="11911" spans="13:27" x14ac:dyDescent="0.2">
      <c r="M11911" s="93"/>
      <c r="O11911" s="119"/>
      <c r="AA11911" s="132" t="s">
        <v>6053</v>
      </c>
    </row>
    <row r="11912" spans="13:27" x14ac:dyDescent="0.2">
      <c r="M11912" s="93"/>
      <c r="O11912" s="119"/>
      <c r="AA11912" s="132" t="s">
        <v>6053</v>
      </c>
    </row>
    <row r="11913" spans="13:27" x14ac:dyDescent="0.2">
      <c r="M11913" s="93"/>
      <c r="O11913" s="119"/>
      <c r="AA11913" s="132" t="s">
        <v>6053</v>
      </c>
    </row>
    <row r="11914" spans="13:27" x14ac:dyDescent="0.2">
      <c r="M11914" s="93"/>
      <c r="O11914" s="119"/>
      <c r="AA11914" s="132" t="s">
        <v>6053</v>
      </c>
    </row>
    <row r="11915" spans="13:27" x14ac:dyDescent="0.2">
      <c r="M11915" s="93"/>
      <c r="O11915" s="119"/>
      <c r="AA11915" s="132" t="s">
        <v>6053</v>
      </c>
    </row>
    <row r="11916" spans="13:27" x14ac:dyDescent="0.2">
      <c r="M11916" s="93"/>
      <c r="O11916" s="119"/>
      <c r="AA11916" s="132" t="s">
        <v>6053</v>
      </c>
    </row>
    <row r="11917" spans="13:27" x14ac:dyDescent="0.2">
      <c r="M11917" s="93"/>
      <c r="O11917" s="119"/>
      <c r="AA11917" s="132" t="s">
        <v>6053</v>
      </c>
    </row>
    <row r="11918" spans="13:27" x14ac:dyDescent="0.2">
      <c r="M11918" s="93"/>
      <c r="O11918" s="119"/>
      <c r="AA11918" s="132" t="s">
        <v>6053</v>
      </c>
    </row>
    <row r="11919" spans="13:27" x14ac:dyDescent="0.2">
      <c r="M11919" s="93"/>
      <c r="O11919" s="119"/>
      <c r="AA11919" s="132" t="s">
        <v>6053</v>
      </c>
    </row>
    <row r="11920" spans="13:27" x14ac:dyDescent="0.2">
      <c r="M11920" s="93"/>
      <c r="O11920" s="119"/>
      <c r="AA11920" s="132" t="s">
        <v>6053</v>
      </c>
    </row>
    <row r="11921" spans="13:27" x14ac:dyDescent="0.2">
      <c r="M11921" s="93"/>
      <c r="O11921" s="119"/>
      <c r="AA11921" s="132" t="s">
        <v>6053</v>
      </c>
    </row>
    <row r="11922" spans="13:27" x14ac:dyDescent="0.2">
      <c r="M11922" s="93"/>
      <c r="O11922" s="119"/>
      <c r="AA11922" s="132" t="s">
        <v>6053</v>
      </c>
    </row>
    <row r="11923" spans="13:27" x14ac:dyDescent="0.2">
      <c r="M11923" s="93"/>
      <c r="O11923" s="119"/>
      <c r="AA11923" s="132" t="s">
        <v>6053</v>
      </c>
    </row>
    <row r="11924" spans="13:27" x14ac:dyDescent="0.2">
      <c r="M11924" s="93"/>
      <c r="O11924" s="119"/>
      <c r="AA11924" s="132" t="s">
        <v>6053</v>
      </c>
    </row>
    <row r="11925" spans="13:27" x14ac:dyDescent="0.2">
      <c r="M11925" s="93"/>
      <c r="O11925" s="119"/>
      <c r="AA11925" s="132" t="s">
        <v>6053</v>
      </c>
    </row>
    <row r="11926" spans="13:27" x14ac:dyDescent="0.2">
      <c r="M11926" s="93"/>
      <c r="O11926" s="119"/>
      <c r="AA11926" s="132" t="s">
        <v>6053</v>
      </c>
    </row>
    <row r="11927" spans="13:27" x14ac:dyDescent="0.2">
      <c r="M11927" s="93"/>
      <c r="O11927" s="119"/>
      <c r="AA11927" s="132" t="s">
        <v>6053</v>
      </c>
    </row>
    <row r="11928" spans="13:27" x14ac:dyDescent="0.2">
      <c r="M11928" s="93"/>
      <c r="O11928" s="119"/>
      <c r="AA11928" s="132" t="s">
        <v>6053</v>
      </c>
    </row>
    <row r="11929" spans="13:27" x14ac:dyDescent="0.2">
      <c r="M11929" s="93"/>
      <c r="O11929" s="119"/>
      <c r="AA11929" s="132" t="s">
        <v>6053</v>
      </c>
    </row>
    <row r="11930" spans="13:27" x14ac:dyDescent="0.2">
      <c r="M11930" s="93"/>
      <c r="O11930" s="119"/>
      <c r="AA11930" s="132" t="s">
        <v>6053</v>
      </c>
    </row>
    <row r="11931" spans="13:27" x14ac:dyDescent="0.2">
      <c r="M11931" s="93"/>
      <c r="O11931" s="119"/>
      <c r="AA11931" s="132" t="s">
        <v>6053</v>
      </c>
    </row>
    <row r="11932" spans="13:27" x14ac:dyDescent="0.2">
      <c r="M11932" s="93"/>
      <c r="O11932" s="119"/>
      <c r="AA11932" s="132" t="s">
        <v>6053</v>
      </c>
    </row>
    <row r="11933" spans="13:27" x14ac:dyDescent="0.2">
      <c r="M11933" s="93"/>
      <c r="O11933" s="119"/>
      <c r="AA11933" s="132" t="s">
        <v>6053</v>
      </c>
    </row>
    <row r="11934" spans="13:27" x14ac:dyDescent="0.2">
      <c r="M11934" s="93"/>
      <c r="O11934" s="119"/>
      <c r="AA11934" s="132" t="s">
        <v>6053</v>
      </c>
    </row>
    <row r="11935" spans="13:27" x14ac:dyDescent="0.2">
      <c r="M11935" s="93"/>
      <c r="O11935" s="119"/>
      <c r="AA11935" s="132" t="s">
        <v>6053</v>
      </c>
    </row>
    <row r="11936" spans="13:27" x14ac:dyDescent="0.2">
      <c r="M11936" s="93"/>
      <c r="O11936" s="119"/>
      <c r="AA11936" s="132" t="s">
        <v>6053</v>
      </c>
    </row>
    <row r="11937" spans="13:27" x14ac:dyDescent="0.2">
      <c r="M11937" s="93"/>
      <c r="O11937" s="119"/>
      <c r="AA11937" s="132" t="s">
        <v>6053</v>
      </c>
    </row>
    <row r="11938" spans="13:27" x14ac:dyDescent="0.2">
      <c r="M11938" s="93"/>
      <c r="O11938" s="119"/>
      <c r="AA11938" s="132" t="s">
        <v>6053</v>
      </c>
    </row>
    <row r="11939" spans="13:27" x14ac:dyDescent="0.2">
      <c r="M11939" s="93"/>
      <c r="O11939" s="119"/>
      <c r="AA11939" s="132" t="s">
        <v>6053</v>
      </c>
    </row>
    <row r="11940" spans="13:27" x14ac:dyDescent="0.2">
      <c r="M11940" s="93"/>
      <c r="O11940" s="119"/>
      <c r="AA11940" s="132" t="s">
        <v>6053</v>
      </c>
    </row>
    <row r="11941" spans="13:27" x14ac:dyDescent="0.2">
      <c r="M11941" s="93"/>
      <c r="O11941" s="119"/>
      <c r="AA11941" s="132" t="s">
        <v>6053</v>
      </c>
    </row>
    <row r="11942" spans="13:27" x14ac:dyDescent="0.2">
      <c r="M11942" s="93"/>
      <c r="O11942" s="119"/>
      <c r="AA11942" s="132" t="s">
        <v>6053</v>
      </c>
    </row>
    <row r="11943" spans="13:27" x14ac:dyDescent="0.2">
      <c r="M11943" s="93"/>
      <c r="O11943" s="119"/>
      <c r="AA11943" s="132" t="s">
        <v>6053</v>
      </c>
    </row>
    <row r="11944" spans="13:27" x14ac:dyDescent="0.2">
      <c r="M11944" s="93"/>
      <c r="O11944" s="119"/>
      <c r="AA11944" s="132" t="s">
        <v>6053</v>
      </c>
    </row>
    <row r="11945" spans="13:27" x14ac:dyDescent="0.2">
      <c r="M11945" s="93"/>
      <c r="O11945" s="119"/>
      <c r="AA11945" s="132" t="s">
        <v>6053</v>
      </c>
    </row>
    <row r="11946" spans="13:27" x14ac:dyDescent="0.2">
      <c r="M11946" s="93"/>
      <c r="O11946" s="119"/>
      <c r="AA11946" s="132" t="s">
        <v>6053</v>
      </c>
    </row>
    <row r="11947" spans="13:27" x14ac:dyDescent="0.2">
      <c r="M11947" s="93"/>
      <c r="O11947" s="119"/>
      <c r="AA11947" s="132" t="s">
        <v>6053</v>
      </c>
    </row>
    <row r="11948" spans="13:27" x14ac:dyDescent="0.2">
      <c r="M11948" s="93"/>
      <c r="O11948" s="119"/>
      <c r="AA11948" s="132" t="s">
        <v>6053</v>
      </c>
    </row>
    <row r="11949" spans="13:27" x14ac:dyDescent="0.2">
      <c r="M11949" s="93"/>
      <c r="O11949" s="119"/>
      <c r="AA11949" s="132" t="s">
        <v>6053</v>
      </c>
    </row>
    <row r="11950" spans="13:27" x14ac:dyDescent="0.2">
      <c r="M11950" s="93"/>
      <c r="O11950" s="119"/>
      <c r="AA11950" s="132" t="s">
        <v>6053</v>
      </c>
    </row>
    <row r="11951" spans="13:27" x14ac:dyDescent="0.2">
      <c r="M11951" s="93"/>
      <c r="O11951" s="119"/>
      <c r="AA11951" s="132" t="s">
        <v>6053</v>
      </c>
    </row>
    <row r="11952" spans="13:27" x14ac:dyDescent="0.2">
      <c r="M11952" s="93"/>
      <c r="O11952" s="119"/>
      <c r="AA11952" s="132" t="s">
        <v>6053</v>
      </c>
    </row>
    <row r="11953" spans="13:27" x14ac:dyDescent="0.2">
      <c r="M11953" s="93"/>
      <c r="O11953" s="119"/>
      <c r="AA11953" s="132" t="s">
        <v>6053</v>
      </c>
    </row>
    <row r="11954" spans="13:27" x14ac:dyDescent="0.2">
      <c r="M11954" s="93"/>
      <c r="O11954" s="119"/>
      <c r="AA11954" s="132" t="s">
        <v>6053</v>
      </c>
    </row>
    <row r="11955" spans="13:27" x14ac:dyDescent="0.2">
      <c r="M11955" s="93"/>
      <c r="O11955" s="119"/>
      <c r="AA11955" s="132" t="s">
        <v>6053</v>
      </c>
    </row>
    <row r="11956" spans="13:27" x14ac:dyDescent="0.2">
      <c r="M11956" s="93"/>
      <c r="O11956" s="119"/>
      <c r="AA11956" s="132" t="s">
        <v>6053</v>
      </c>
    </row>
    <row r="11957" spans="13:27" x14ac:dyDescent="0.2">
      <c r="M11957" s="93"/>
      <c r="O11957" s="119"/>
      <c r="AA11957" s="132" t="s">
        <v>6053</v>
      </c>
    </row>
    <row r="11958" spans="13:27" x14ac:dyDescent="0.2">
      <c r="M11958" s="93"/>
      <c r="O11958" s="119"/>
      <c r="AA11958" s="132" t="s">
        <v>6053</v>
      </c>
    </row>
    <row r="11959" spans="13:27" x14ac:dyDescent="0.2">
      <c r="M11959" s="93"/>
      <c r="O11959" s="119"/>
      <c r="AA11959" s="132" t="s">
        <v>6053</v>
      </c>
    </row>
    <row r="11960" spans="13:27" x14ac:dyDescent="0.2">
      <c r="M11960" s="93"/>
      <c r="O11960" s="119"/>
      <c r="AA11960" s="132" t="s">
        <v>6053</v>
      </c>
    </row>
    <row r="11961" spans="13:27" x14ac:dyDescent="0.2">
      <c r="M11961" s="93"/>
      <c r="O11961" s="119"/>
      <c r="AA11961" s="132" t="s">
        <v>6053</v>
      </c>
    </row>
    <row r="11962" spans="13:27" x14ac:dyDescent="0.2">
      <c r="M11962" s="93"/>
      <c r="O11962" s="119"/>
      <c r="AA11962" s="132" t="s">
        <v>6053</v>
      </c>
    </row>
    <row r="11963" spans="13:27" x14ac:dyDescent="0.2">
      <c r="M11963" s="93"/>
      <c r="O11963" s="119"/>
      <c r="AA11963" s="132" t="s">
        <v>6053</v>
      </c>
    </row>
    <row r="11964" spans="13:27" x14ac:dyDescent="0.2">
      <c r="M11964" s="93"/>
      <c r="O11964" s="119"/>
      <c r="AA11964" s="132" t="s">
        <v>6053</v>
      </c>
    </row>
    <row r="11965" spans="13:27" x14ac:dyDescent="0.2">
      <c r="M11965" s="93"/>
      <c r="O11965" s="119"/>
      <c r="AA11965" s="132" t="s">
        <v>6053</v>
      </c>
    </row>
    <row r="11966" spans="13:27" x14ac:dyDescent="0.2">
      <c r="M11966" s="93"/>
      <c r="O11966" s="119"/>
      <c r="AA11966" s="132" t="s">
        <v>6053</v>
      </c>
    </row>
    <row r="11967" spans="13:27" x14ac:dyDescent="0.2">
      <c r="M11967" s="93"/>
      <c r="O11967" s="119"/>
      <c r="AA11967" s="132" t="s">
        <v>6053</v>
      </c>
    </row>
    <row r="11968" spans="13:27" x14ac:dyDescent="0.2">
      <c r="M11968" s="93"/>
      <c r="O11968" s="119"/>
      <c r="AA11968" s="132" t="s">
        <v>6053</v>
      </c>
    </row>
    <row r="11969" spans="13:27" x14ac:dyDescent="0.2">
      <c r="M11969" s="93"/>
      <c r="O11969" s="119"/>
      <c r="AA11969" s="132" t="s">
        <v>6053</v>
      </c>
    </row>
    <row r="11970" spans="13:27" x14ac:dyDescent="0.2">
      <c r="M11970" s="93"/>
      <c r="O11970" s="119"/>
      <c r="AA11970" s="132" t="s">
        <v>6053</v>
      </c>
    </row>
    <row r="11971" spans="13:27" x14ac:dyDescent="0.2">
      <c r="M11971" s="93"/>
      <c r="O11971" s="119"/>
      <c r="AA11971" s="132" t="s">
        <v>6053</v>
      </c>
    </row>
    <row r="11972" spans="13:27" x14ac:dyDescent="0.2">
      <c r="M11972" s="93"/>
      <c r="O11972" s="119"/>
      <c r="AA11972" s="132" t="s">
        <v>6053</v>
      </c>
    </row>
    <row r="11973" spans="13:27" x14ac:dyDescent="0.2">
      <c r="M11973" s="93"/>
      <c r="O11973" s="119"/>
      <c r="AA11973" s="132" t="s">
        <v>6053</v>
      </c>
    </row>
    <row r="11974" spans="13:27" x14ac:dyDescent="0.2">
      <c r="M11974" s="93"/>
      <c r="O11974" s="119"/>
      <c r="AA11974" s="132" t="s">
        <v>6053</v>
      </c>
    </row>
    <row r="11975" spans="13:27" x14ac:dyDescent="0.2">
      <c r="M11975" s="93"/>
      <c r="O11975" s="119"/>
      <c r="AA11975" s="132" t="s">
        <v>6053</v>
      </c>
    </row>
    <row r="11976" spans="13:27" x14ac:dyDescent="0.2">
      <c r="M11976" s="93"/>
      <c r="O11976" s="119"/>
      <c r="AA11976" s="132" t="s">
        <v>6053</v>
      </c>
    </row>
    <row r="11977" spans="13:27" x14ac:dyDescent="0.2">
      <c r="M11977" s="93"/>
      <c r="O11977" s="119"/>
      <c r="AA11977" s="132" t="s">
        <v>6053</v>
      </c>
    </row>
    <row r="11978" spans="13:27" x14ac:dyDescent="0.2">
      <c r="M11978" s="93"/>
      <c r="O11978" s="119"/>
      <c r="AA11978" s="132" t="s">
        <v>6053</v>
      </c>
    </row>
    <row r="11979" spans="13:27" x14ac:dyDescent="0.2">
      <c r="M11979" s="93"/>
      <c r="O11979" s="119"/>
      <c r="AA11979" s="132" t="s">
        <v>6053</v>
      </c>
    </row>
    <row r="11980" spans="13:27" x14ac:dyDescent="0.2">
      <c r="M11980" s="93"/>
      <c r="O11980" s="119"/>
      <c r="AA11980" s="132" t="s">
        <v>6053</v>
      </c>
    </row>
    <row r="11981" spans="13:27" x14ac:dyDescent="0.2">
      <c r="M11981" s="93"/>
      <c r="O11981" s="119"/>
      <c r="AA11981" s="132" t="s">
        <v>6053</v>
      </c>
    </row>
    <row r="11982" spans="13:27" x14ac:dyDescent="0.2">
      <c r="M11982" s="93"/>
      <c r="O11982" s="119"/>
      <c r="AA11982" s="132" t="s">
        <v>6053</v>
      </c>
    </row>
    <row r="11983" spans="13:27" x14ac:dyDescent="0.2">
      <c r="M11983" s="93"/>
      <c r="O11983" s="119"/>
      <c r="AA11983" s="132" t="s">
        <v>6053</v>
      </c>
    </row>
    <row r="11984" spans="13:27" x14ac:dyDescent="0.2">
      <c r="M11984" s="93"/>
      <c r="O11984" s="119"/>
      <c r="AA11984" s="132" t="s">
        <v>6053</v>
      </c>
    </row>
    <row r="11985" spans="13:27" x14ac:dyDescent="0.2">
      <c r="M11985" s="93"/>
      <c r="O11985" s="119"/>
      <c r="AA11985" s="132" t="s">
        <v>6053</v>
      </c>
    </row>
    <row r="11986" spans="13:27" x14ac:dyDescent="0.2">
      <c r="M11986" s="93"/>
      <c r="O11986" s="119"/>
      <c r="AA11986" s="132" t="s">
        <v>6053</v>
      </c>
    </row>
    <row r="11987" spans="13:27" x14ac:dyDescent="0.2">
      <c r="M11987" s="93"/>
      <c r="O11987" s="119"/>
      <c r="AA11987" s="132" t="s">
        <v>6053</v>
      </c>
    </row>
    <row r="11988" spans="13:27" x14ac:dyDescent="0.2">
      <c r="M11988" s="93"/>
      <c r="O11988" s="119"/>
      <c r="AA11988" s="132" t="s">
        <v>6053</v>
      </c>
    </row>
    <row r="11989" spans="13:27" x14ac:dyDescent="0.2">
      <c r="M11989" s="93"/>
      <c r="O11989" s="119"/>
      <c r="AA11989" s="132" t="s">
        <v>6053</v>
      </c>
    </row>
    <row r="11990" spans="13:27" x14ac:dyDescent="0.2">
      <c r="M11990" s="93"/>
      <c r="O11990" s="119"/>
      <c r="AA11990" s="132" t="s">
        <v>6053</v>
      </c>
    </row>
    <row r="11991" spans="13:27" x14ac:dyDescent="0.2">
      <c r="M11991" s="93"/>
      <c r="O11991" s="119"/>
      <c r="AA11991" s="132" t="s">
        <v>6053</v>
      </c>
    </row>
    <row r="11992" spans="13:27" x14ac:dyDescent="0.2">
      <c r="M11992" s="93"/>
      <c r="O11992" s="119"/>
      <c r="AA11992" s="132" t="s">
        <v>6053</v>
      </c>
    </row>
    <row r="11993" spans="13:27" x14ac:dyDescent="0.2">
      <c r="M11993" s="93"/>
      <c r="O11993" s="119"/>
      <c r="AA11993" s="132" t="s">
        <v>6053</v>
      </c>
    </row>
    <row r="11994" spans="13:27" x14ac:dyDescent="0.2">
      <c r="M11994" s="93"/>
      <c r="O11994" s="119"/>
      <c r="AA11994" s="132" t="s">
        <v>6053</v>
      </c>
    </row>
    <row r="11995" spans="13:27" x14ac:dyDescent="0.2">
      <c r="M11995" s="93"/>
      <c r="O11995" s="119"/>
      <c r="AA11995" s="132" t="s">
        <v>6053</v>
      </c>
    </row>
    <row r="11996" spans="13:27" x14ac:dyDescent="0.2">
      <c r="M11996" s="93"/>
      <c r="O11996" s="119"/>
      <c r="AA11996" s="132" t="s">
        <v>6053</v>
      </c>
    </row>
    <row r="11997" spans="13:27" x14ac:dyDescent="0.2">
      <c r="M11997" s="93"/>
      <c r="O11997" s="119"/>
      <c r="AA11997" s="132" t="s">
        <v>6053</v>
      </c>
    </row>
    <row r="11998" spans="13:27" x14ac:dyDescent="0.2">
      <c r="M11998" s="93"/>
      <c r="O11998" s="119"/>
      <c r="AA11998" s="132" t="s">
        <v>6053</v>
      </c>
    </row>
    <row r="11999" spans="13:27" x14ac:dyDescent="0.2">
      <c r="M11999" s="93"/>
      <c r="O11999" s="119"/>
      <c r="AA11999" s="132" t="s">
        <v>6053</v>
      </c>
    </row>
    <row r="12000" spans="13:27" x14ac:dyDescent="0.2">
      <c r="M12000" s="93"/>
      <c r="O12000" s="119"/>
      <c r="AA12000" s="132" t="s">
        <v>6053</v>
      </c>
    </row>
    <row r="12001" spans="13:27" x14ac:dyDescent="0.2">
      <c r="M12001" s="93"/>
      <c r="O12001" s="119"/>
      <c r="AA12001" s="132" t="s">
        <v>6053</v>
      </c>
    </row>
    <row r="12002" spans="13:27" x14ac:dyDescent="0.2">
      <c r="M12002" s="93"/>
      <c r="O12002" s="119"/>
      <c r="AA12002" s="132" t="s">
        <v>6053</v>
      </c>
    </row>
    <row r="12003" spans="13:27" x14ac:dyDescent="0.2">
      <c r="M12003" s="93"/>
      <c r="O12003" s="119"/>
      <c r="AA12003" s="132" t="s">
        <v>6053</v>
      </c>
    </row>
    <row r="12004" spans="13:27" x14ac:dyDescent="0.2">
      <c r="M12004" s="93"/>
      <c r="O12004" s="119"/>
      <c r="AA12004" s="132" t="s">
        <v>6053</v>
      </c>
    </row>
    <row r="12005" spans="13:27" x14ac:dyDescent="0.2">
      <c r="M12005" s="93"/>
      <c r="O12005" s="119"/>
      <c r="AA12005" s="132" t="s">
        <v>6053</v>
      </c>
    </row>
    <row r="12006" spans="13:27" x14ac:dyDescent="0.2">
      <c r="M12006" s="93"/>
      <c r="O12006" s="119"/>
      <c r="AA12006" s="132" t="s">
        <v>6053</v>
      </c>
    </row>
    <row r="12007" spans="13:27" x14ac:dyDescent="0.2">
      <c r="M12007" s="93"/>
      <c r="O12007" s="119"/>
      <c r="AA12007" s="132" t="s">
        <v>6053</v>
      </c>
    </row>
    <row r="12008" spans="13:27" x14ac:dyDescent="0.2">
      <c r="M12008" s="93"/>
      <c r="O12008" s="119"/>
      <c r="AA12008" s="132" t="s">
        <v>6053</v>
      </c>
    </row>
    <row r="12009" spans="13:27" x14ac:dyDescent="0.2">
      <c r="M12009" s="93"/>
      <c r="O12009" s="119"/>
      <c r="AA12009" s="132" t="s">
        <v>6053</v>
      </c>
    </row>
    <row r="12010" spans="13:27" x14ac:dyDescent="0.2">
      <c r="M12010" s="93"/>
      <c r="O12010" s="119"/>
      <c r="AA12010" s="132" t="s">
        <v>6053</v>
      </c>
    </row>
    <row r="12011" spans="13:27" x14ac:dyDescent="0.2">
      <c r="M12011" s="93"/>
      <c r="O12011" s="119"/>
      <c r="AA12011" s="132" t="s">
        <v>6053</v>
      </c>
    </row>
    <row r="12012" spans="13:27" x14ac:dyDescent="0.2">
      <c r="M12012" s="93"/>
      <c r="O12012" s="119"/>
      <c r="AA12012" s="132" t="s">
        <v>6053</v>
      </c>
    </row>
    <row r="12013" spans="13:27" x14ac:dyDescent="0.2">
      <c r="M12013" s="93"/>
      <c r="O12013" s="119"/>
      <c r="AA12013" s="132" t="s">
        <v>6053</v>
      </c>
    </row>
    <row r="12014" spans="13:27" x14ac:dyDescent="0.2">
      <c r="M12014" s="93"/>
      <c r="O12014" s="119"/>
      <c r="AA12014" s="132" t="s">
        <v>6053</v>
      </c>
    </row>
    <row r="12015" spans="13:27" x14ac:dyDescent="0.2">
      <c r="M12015" s="93"/>
      <c r="O12015" s="119"/>
      <c r="AA12015" s="132" t="s">
        <v>6053</v>
      </c>
    </row>
    <row r="12016" spans="13:27" x14ac:dyDescent="0.2">
      <c r="M12016" s="93"/>
      <c r="O12016" s="119"/>
      <c r="AA12016" s="132" t="s">
        <v>6053</v>
      </c>
    </row>
    <row r="12017" spans="13:27" x14ac:dyDescent="0.2">
      <c r="M12017" s="93"/>
      <c r="O12017" s="119"/>
      <c r="AA12017" s="132" t="s">
        <v>6053</v>
      </c>
    </row>
    <row r="12018" spans="13:27" x14ac:dyDescent="0.2">
      <c r="M12018" s="93"/>
      <c r="O12018" s="119"/>
      <c r="AA12018" s="132" t="s">
        <v>6053</v>
      </c>
    </row>
    <row r="12019" spans="13:27" x14ac:dyDescent="0.2">
      <c r="M12019" s="93"/>
      <c r="O12019" s="119"/>
      <c r="AA12019" s="132" t="s">
        <v>6053</v>
      </c>
    </row>
    <row r="12020" spans="13:27" x14ac:dyDescent="0.2">
      <c r="M12020" s="93"/>
      <c r="O12020" s="119"/>
      <c r="AA12020" s="132" t="s">
        <v>6053</v>
      </c>
    </row>
    <row r="12021" spans="13:27" x14ac:dyDescent="0.2">
      <c r="M12021" s="93"/>
      <c r="O12021" s="119"/>
      <c r="AA12021" s="132" t="s">
        <v>6053</v>
      </c>
    </row>
    <row r="12022" spans="13:27" x14ac:dyDescent="0.2">
      <c r="M12022" s="93"/>
      <c r="O12022" s="119"/>
      <c r="AA12022" s="132" t="s">
        <v>6053</v>
      </c>
    </row>
    <row r="12023" spans="13:27" x14ac:dyDescent="0.2">
      <c r="M12023" s="93"/>
      <c r="O12023" s="119"/>
      <c r="AA12023" s="132" t="s">
        <v>6053</v>
      </c>
    </row>
    <row r="12024" spans="13:27" x14ac:dyDescent="0.2">
      <c r="M12024" s="93"/>
      <c r="O12024" s="119"/>
      <c r="AA12024" s="132" t="s">
        <v>6053</v>
      </c>
    </row>
    <row r="12025" spans="13:27" x14ac:dyDescent="0.2">
      <c r="M12025" s="93"/>
      <c r="O12025" s="119"/>
      <c r="AA12025" s="132" t="s">
        <v>6053</v>
      </c>
    </row>
    <row r="12026" spans="13:27" x14ac:dyDescent="0.2">
      <c r="M12026" s="93"/>
      <c r="O12026" s="119"/>
      <c r="AA12026" s="132" t="s">
        <v>6053</v>
      </c>
    </row>
    <row r="12027" spans="13:27" x14ac:dyDescent="0.2">
      <c r="M12027" s="93"/>
      <c r="O12027" s="119"/>
      <c r="AA12027" s="132" t="s">
        <v>6053</v>
      </c>
    </row>
    <row r="12028" spans="13:27" x14ac:dyDescent="0.2">
      <c r="M12028" s="93"/>
      <c r="O12028" s="119"/>
      <c r="AA12028" s="132" t="s">
        <v>6053</v>
      </c>
    </row>
    <row r="12029" spans="13:27" x14ac:dyDescent="0.2">
      <c r="M12029" s="93"/>
      <c r="O12029" s="119"/>
      <c r="AA12029" s="132" t="s">
        <v>6053</v>
      </c>
    </row>
    <row r="12030" spans="13:27" x14ac:dyDescent="0.2">
      <c r="M12030" s="93"/>
      <c r="O12030" s="119"/>
      <c r="AA12030" s="132" t="s">
        <v>6053</v>
      </c>
    </row>
    <row r="12031" spans="13:27" x14ac:dyDescent="0.2">
      <c r="M12031" s="93"/>
      <c r="O12031" s="119"/>
      <c r="AA12031" s="132" t="s">
        <v>6053</v>
      </c>
    </row>
    <row r="12032" spans="13:27" x14ac:dyDescent="0.2">
      <c r="M12032" s="93"/>
      <c r="O12032" s="119"/>
      <c r="AA12032" s="132" t="s">
        <v>6053</v>
      </c>
    </row>
    <row r="12033" spans="13:27" x14ac:dyDescent="0.2">
      <c r="M12033" s="93"/>
      <c r="O12033" s="119"/>
      <c r="AA12033" s="132" t="s">
        <v>6053</v>
      </c>
    </row>
    <row r="12034" spans="13:27" x14ac:dyDescent="0.2">
      <c r="M12034" s="93"/>
      <c r="O12034" s="119"/>
      <c r="AA12034" s="132" t="s">
        <v>6053</v>
      </c>
    </row>
    <row r="12035" spans="13:27" x14ac:dyDescent="0.2">
      <c r="M12035" s="93"/>
      <c r="O12035" s="119"/>
      <c r="AA12035" s="132" t="s">
        <v>6053</v>
      </c>
    </row>
    <row r="12036" spans="13:27" x14ac:dyDescent="0.2">
      <c r="M12036" s="93"/>
      <c r="O12036" s="119"/>
      <c r="AA12036" s="132" t="s">
        <v>6053</v>
      </c>
    </row>
    <row r="12037" spans="13:27" x14ac:dyDescent="0.2">
      <c r="M12037" s="93"/>
      <c r="O12037" s="119"/>
      <c r="AA12037" s="132" t="s">
        <v>6053</v>
      </c>
    </row>
    <row r="12038" spans="13:27" x14ac:dyDescent="0.2">
      <c r="M12038" s="93"/>
      <c r="O12038" s="119"/>
      <c r="AA12038" s="132" t="s">
        <v>6053</v>
      </c>
    </row>
    <row r="12039" spans="13:27" x14ac:dyDescent="0.2">
      <c r="M12039" s="93"/>
      <c r="O12039" s="119"/>
      <c r="AA12039" s="132" t="s">
        <v>6053</v>
      </c>
    </row>
    <row r="12040" spans="13:27" x14ac:dyDescent="0.2">
      <c r="M12040" s="93"/>
      <c r="O12040" s="119"/>
      <c r="AA12040" s="132" t="s">
        <v>6053</v>
      </c>
    </row>
    <row r="12041" spans="13:27" x14ac:dyDescent="0.2">
      <c r="M12041" s="93"/>
      <c r="O12041" s="119"/>
      <c r="AA12041" s="132" t="s">
        <v>6053</v>
      </c>
    </row>
    <row r="12042" spans="13:27" x14ac:dyDescent="0.2">
      <c r="M12042" s="93"/>
      <c r="O12042" s="119"/>
      <c r="AA12042" s="132" t="s">
        <v>6053</v>
      </c>
    </row>
    <row r="12043" spans="13:27" x14ac:dyDescent="0.2">
      <c r="M12043" s="93"/>
      <c r="O12043" s="119"/>
      <c r="AA12043" s="132" t="s">
        <v>6053</v>
      </c>
    </row>
    <row r="12044" spans="13:27" x14ac:dyDescent="0.2">
      <c r="M12044" s="93"/>
      <c r="O12044" s="119"/>
      <c r="AA12044" s="132" t="s">
        <v>6053</v>
      </c>
    </row>
    <row r="12045" spans="13:27" x14ac:dyDescent="0.2">
      <c r="M12045" s="93"/>
      <c r="O12045" s="119"/>
      <c r="AA12045" s="132" t="s">
        <v>6053</v>
      </c>
    </row>
    <row r="12046" spans="13:27" x14ac:dyDescent="0.2">
      <c r="M12046" s="93"/>
      <c r="O12046" s="119"/>
      <c r="AA12046" s="132" t="s">
        <v>6053</v>
      </c>
    </row>
    <row r="12047" spans="13:27" x14ac:dyDescent="0.2">
      <c r="M12047" s="93"/>
      <c r="O12047" s="119"/>
      <c r="AA12047" s="132" t="s">
        <v>6053</v>
      </c>
    </row>
    <row r="12048" spans="13:27" x14ac:dyDescent="0.2">
      <c r="M12048" s="93"/>
      <c r="O12048" s="119"/>
      <c r="AA12048" s="132" t="s">
        <v>6053</v>
      </c>
    </row>
    <row r="12049" spans="13:27" x14ac:dyDescent="0.2">
      <c r="M12049" s="93"/>
      <c r="O12049" s="119"/>
      <c r="AA12049" s="132" t="s">
        <v>6053</v>
      </c>
    </row>
    <row r="12050" spans="13:27" x14ac:dyDescent="0.2">
      <c r="M12050" s="93"/>
      <c r="O12050" s="119"/>
      <c r="AA12050" s="132" t="s">
        <v>6053</v>
      </c>
    </row>
    <row r="12051" spans="13:27" x14ac:dyDescent="0.2">
      <c r="M12051" s="93"/>
      <c r="O12051" s="119"/>
      <c r="AA12051" s="132" t="s">
        <v>6053</v>
      </c>
    </row>
    <row r="12052" spans="13:27" x14ac:dyDescent="0.2">
      <c r="M12052" s="93"/>
      <c r="O12052" s="119"/>
      <c r="AA12052" s="132" t="s">
        <v>6053</v>
      </c>
    </row>
    <row r="12053" spans="13:27" x14ac:dyDescent="0.2">
      <c r="M12053" s="93"/>
      <c r="O12053" s="119"/>
      <c r="AA12053" s="132" t="s">
        <v>6053</v>
      </c>
    </row>
    <row r="12054" spans="13:27" x14ac:dyDescent="0.2">
      <c r="M12054" s="93"/>
      <c r="O12054" s="119"/>
      <c r="AA12054" s="132" t="s">
        <v>6053</v>
      </c>
    </row>
    <row r="12055" spans="13:27" x14ac:dyDescent="0.2">
      <c r="M12055" s="93"/>
      <c r="O12055" s="119"/>
      <c r="AA12055" s="132" t="s">
        <v>6053</v>
      </c>
    </row>
    <row r="12056" spans="13:27" x14ac:dyDescent="0.2">
      <c r="M12056" s="93"/>
      <c r="O12056" s="119"/>
      <c r="AA12056" s="132" t="s">
        <v>6053</v>
      </c>
    </row>
    <row r="12057" spans="13:27" x14ac:dyDescent="0.2">
      <c r="M12057" s="93"/>
      <c r="O12057" s="119"/>
      <c r="AA12057" s="132" t="s">
        <v>6053</v>
      </c>
    </row>
    <row r="12058" spans="13:27" x14ac:dyDescent="0.2">
      <c r="M12058" s="93"/>
      <c r="O12058" s="119"/>
      <c r="AA12058" s="132" t="s">
        <v>6053</v>
      </c>
    </row>
    <row r="12059" spans="13:27" x14ac:dyDescent="0.2">
      <c r="M12059" s="93"/>
      <c r="O12059" s="119"/>
      <c r="AA12059" s="132" t="s">
        <v>6053</v>
      </c>
    </row>
    <row r="12060" spans="13:27" x14ac:dyDescent="0.2">
      <c r="M12060" s="93"/>
      <c r="O12060" s="119"/>
      <c r="AA12060" s="132" t="s">
        <v>6053</v>
      </c>
    </row>
    <row r="12061" spans="13:27" x14ac:dyDescent="0.2">
      <c r="M12061" s="93"/>
      <c r="O12061" s="119"/>
      <c r="AA12061" s="132" t="s">
        <v>6053</v>
      </c>
    </row>
    <row r="12062" spans="13:27" x14ac:dyDescent="0.2">
      <c r="M12062" s="93"/>
      <c r="O12062" s="119"/>
      <c r="AA12062" s="132" t="s">
        <v>6053</v>
      </c>
    </row>
    <row r="12063" spans="13:27" x14ac:dyDescent="0.2">
      <c r="M12063" s="93"/>
      <c r="O12063" s="119"/>
      <c r="AA12063" s="132" t="s">
        <v>6053</v>
      </c>
    </row>
    <row r="12064" spans="13:27" x14ac:dyDescent="0.2">
      <c r="M12064" s="93"/>
      <c r="O12064" s="119"/>
      <c r="AA12064" s="132" t="s">
        <v>6053</v>
      </c>
    </row>
    <row r="12065" spans="13:27" x14ac:dyDescent="0.2">
      <c r="M12065" s="93"/>
      <c r="O12065" s="119"/>
      <c r="AA12065" s="132" t="s">
        <v>6053</v>
      </c>
    </row>
    <row r="12066" spans="13:27" x14ac:dyDescent="0.2">
      <c r="M12066" s="93"/>
      <c r="O12066" s="119"/>
      <c r="AA12066" s="132" t="s">
        <v>6053</v>
      </c>
    </row>
    <row r="12067" spans="13:27" x14ac:dyDescent="0.2">
      <c r="M12067" s="93"/>
      <c r="O12067" s="119"/>
      <c r="AA12067" s="132" t="s">
        <v>6053</v>
      </c>
    </row>
    <row r="12068" spans="13:27" x14ac:dyDescent="0.2">
      <c r="M12068" s="93"/>
      <c r="O12068" s="119"/>
      <c r="AA12068" s="132" t="s">
        <v>6053</v>
      </c>
    </row>
    <row r="12069" spans="13:27" x14ac:dyDescent="0.2">
      <c r="M12069" s="93"/>
      <c r="O12069" s="119"/>
      <c r="AA12069" s="132" t="s">
        <v>6053</v>
      </c>
    </row>
    <row r="12070" spans="13:27" x14ac:dyDescent="0.2">
      <c r="M12070" s="93"/>
      <c r="O12070" s="119"/>
      <c r="AA12070" s="132" t="s">
        <v>6053</v>
      </c>
    </row>
    <row r="12071" spans="13:27" x14ac:dyDescent="0.2">
      <c r="M12071" s="93"/>
      <c r="O12071" s="119"/>
      <c r="AA12071" s="132" t="s">
        <v>6053</v>
      </c>
    </row>
    <row r="12072" spans="13:27" x14ac:dyDescent="0.2">
      <c r="M12072" s="93"/>
      <c r="O12072" s="119"/>
      <c r="AA12072" s="132" t="s">
        <v>6053</v>
      </c>
    </row>
    <row r="12073" spans="13:27" x14ac:dyDescent="0.2">
      <c r="M12073" s="93"/>
      <c r="O12073" s="119"/>
      <c r="AA12073" s="132" t="s">
        <v>6053</v>
      </c>
    </row>
    <row r="12074" spans="13:27" x14ac:dyDescent="0.2">
      <c r="M12074" s="93"/>
      <c r="O12074" s="119"/>
      <c r="AA12074" s="132" t="s">
        <v>6053</v>
      </c>
    </row>
    <row r="12075" spans="13:27" x14ac:dyDescent="0.2">
      <c r="M12075" s="93"/>
      <c r="O12075" s="119"/>
      <c r="AA12075" s="132" t="s">
        <v>6053</v>
      </c>
    </row>
    <row r="12076" spans="13:27" x14ac:dyDescent="0.2">
      <c r="M12076" s="93"/>
      <c r="O12076" s="119"/>
      <c r="AA12076" s="132" t="s">
        <v>6053</v>
      </c>
    </row>
    <row r="12077" spans="13:27" x14ac:dyDescent="0.2">
      <c r="M12077" s="93"/>
      <c r="O12077" s="119"/>
      <c r="AA12077" s="132" t="s">
        <v>6053</v>
      </c>
    </row>
    <row r="12078" spans="13:27" x14ac:dyDescent="0.2">
      <c r="M12078" s="93"/>
      <c r="O12078" s="119"/>
      <c r="AA12078" s="132" t="s">
        <v>6053</v>
      </c>
    </row>
    <row r="12079" spans="13:27" x14ac:dyDescent="0.2">
      <c r="M12079" s="93"/>
      <c r="O12079" s="119"/>
      <c r="AA12079" s="132" t="s">
        <v>6053</v>
      </c>
    </row>
    <row r="12080" spans="13:27" x14ac:dyDescent="0.2">
      <c r="M12080" s="93"/>
      <c r="O12080" s="119"/>
      <c r="AA12080" s="132" t="s">
        <v>6053</v>
      </c>
    </row>
    <row r="12081" spans="13:27" x14ac:dyDescent="0.2">
      <c r="M12081" s="93"/>
      <c r="O12081" s="119"/>
      <c r="AA12081" s="132" t="s">
        <v>6053</v>
      </c>
    </row>
    <row r="12082" spans="13:27" x14ac:dyDescent="0.2">
      <c r="M12082" s="93"/>
      <c r="O12082" s="119"/>
      <c r="AA12082" s="132" t="s">
        <v>6053</v>
      </c>
    </row>
    <row r="12083" spans="13:27" x14ac:dyDescent="0.2">
      <c r="M12083" s="93"/>
      <c r="O12083" s="119"/>
      <c r="AA12083" s="132" t="s">
        <v>6053</v>
      </c>
    </row>
    <row r="12084" spans="13:27" x14ac:dyDescent="0.2">
      <c r="M12084" s="93"/>
      <c r="O12084" s="119"/>
      <c r="AA12084" s="132" t="s">
        <v>6053</v>
      </c>
    </row>
    <row r="12085" spans="13:27" x14ac:dyDescent="0.2">
      <c r="M12085" s="93"/>
      <c r="O12085" s="119"/>
      <c r="AA12085" s="132" t="s">
        <v>6053</v>
      </c>
    </row>
    <row r="12086" spans="13:27" x14ac:dyDescent="0.2">
      <c r="M12086" s="93"/>
      <c r="O12086" s="119"/>
      <c r="AA12086" s="132" t="s">
        <v>6053</v>
      </c>
    </row>
    <row r="12087" spans="13:27" x14ac:dyDescent="0.2">
      <c r="M12087" s="93"/>
      <c r="O12087" s="119"/>
      <c r="AA12087" s="132" t="s">
        <v>6053</v>
      </c>
    </row>
    <row r="12088" spans="13:27" x14ac:dyDescent="0.2">
      <c r="M12088" s="93"/>
      <c r="O12088" s="119"/>
      <c r="AA12088" s="132" t="s">
        <v>6053</v>
      </c>
    </row>
    <row r="12089" spans="13:27" x14ac:dyDescent="0.2">
      <c r="M12089" s="93"/>
      <c r="O12089" s="119"/>
      <c r="AA12089" s="132" t="s">
        <v>6053</v>
      </c>
    </row>
    <row r="12090" spans="13:27" x14ac:dyDescent="0.2">
      <c r="M12090" s="93"/>
      <c r="O12090" s="119"/>
      <c r="AA12090" s="132" t="s">
        <v>6053</v>
      </c>
    </row>
    <row r="12091" spans="13:27" x14ac:dyDescent="0.2">
      <c r="M12091" s="93"/>
      <c r="O12091" s="119"/>
      <c r="AA12091" s="132" t="s">
        <v>6053</v>
      </c>
    </row>
    <row r="12092" spans="13:27" x14ac:dyDescent="0.2">
      <c r="M12092" s="93"/>
      <c r="O12092" s="119"/>
      <c r="AA12092" s="132" t="s">
        <v>6053</v>
      </c>
    </row>
    <row r="12093" spans="13:27" x14ac:dyDescent="0.2">
      <c r="M12093" s="93"/>
      <c r="O12093" s="119"/>
      <c r="AA12093" s="132" t="s">
        <v>6053</v>
      </c>
    </row>
    <row r="12094" spans="13:27" x14ac:dyDescent="0.2">
      <c r="M12094" s="93"/>
      <c r="O12094" s="119"/>
      <c r="AA12094" s="132" t="s">
        <v>6053</v>
      </c>
    </row>
    <row r="12095" spans="13:27" x14ac:dyDescent="0.2">
      <c r="M12095" s="93"/>
      <c r="O12095" s="119"/>
      <c r="AA12095" s="132" t="s">
        <v>6053</v>
      </c>
    </row>
    <row r="12096" spans="13:27" x14ac:dyDescent="0.2">
      <c r="M12096" s="93"/>
      <c r="O12096" s="119"/>
      <c r="AA12096" s="132" t="s">
        <v>6053</v>
      </c>
    </row>
    <row r="12097" spans="13:27" x14ac:dyDescent="0.2">
      <c r="M12097" s="93"/>
      <c r="O12097" s="119"/>
      <c r="AA12097" s="132" t="s">
        <v>6053</v>
      </c>
    </row>
    <row r="12098" spans="13:27" x14ac:dyDescent="0.2">
      <c r="M12098" s="93"/>
      <c r="O12098" s="119"/>
      <c r="AA12098" s="132" t="s">
        <v>6053</v>
      </c>
    </row>
    <row r="12099" spans="13:27" x14ac:dyDescent="0.2">
      <c r="M12099" s="93"/>
      <c r="O12099" s="119"/>
      <c r="AA12099" s="132" t="s">
        <v>6053</v>
      </c>
    </row>
    <row r="12100" spans="13:27" x14ac:dyDescent="0.2">
      <c r="M12100" s="93"/>
      <c r="O12100" s="119"/>
      <c r="AA12100" s="132" t="s">
        <v>6053</v>
      </c>
    </row>
    <row r="12101" spans="13:27" x14ac:dyDescent="0.2">
      <c r="M12101" s="93"/>
      <c r="O12101" s="119"/>
      <c r="AA12101" s="132" t="s">
        <v>6053</v>
      </c>
    </row>
    <row r="12102" spans="13:27" x14ac:dyDescent="0.2">
      <c r="M12102" s="93"/>
      <c r="O12102" s="119"/>
      <c r="AA12102" s="132" t="s">
        <v>6053</v>
      </c>
    </row>
    <row r="12103" spans="13:27" x14ac:dyDescent="0.2">
      <c r="M12103" s="93"/>
      <c r="O12103" s="119"/>
      <c r="AA12103" s="132" t="s">
        <v>6053</v>
      </c>
    </row>
    <row r="12104" spans="13:27" x14ac:dyDescent="0.2">
      <c r="M12104" s="93"/>
      <c r="O12104" s="119"/>
      <c r="AA12104" s="132" t="s">
        <v>6053</v>
      </c>
    </row>
    <row r="12105" spans="13:27" x14ac:dyDescent="0.2">
      <c r="M12105" s="93"/>
      <c r="O12105" s="119"/>
      <c r="AA12105" s="132" t="s">
        <v>6053</v>
      </c>
    </row>
    <row r="12106" spans="13:27" x14ac:dyDescent="0.2">
      <c r="M12106" s="93"/>
      <c r="O12106" s="119"/>
      <c r="AA12106" s="132" t="s">
        <v>6053</v>
      </c>
    </row>
    <row r="12107" spans="13:27" x14ac:dyDescent="0.2">
      <c r="M12107" s="93"/>
      <c r="O12107" s="119"/>
      <c r="AA12107" s="132" t="s">
        <v>6053</v>
      </c>
    </row>
    <row r="12108" spans="13:27" x14ac:dyDescent="0.2">
      <c r="M12108" s="93"/>
      <c r="O12108" s="119"/>
      <c r="AA12108" s="132" t="s">
        <v>6053</v>
      </c>
    </row>
    <row r="12109" spans="13:27" x14ac:dyDescent="0.2">
      <c r="M12109" s="93"/>
      <c r="O12109" s="119"/>
      <c r="AA12109" s="132" t="s">
        <v>6053</v>
      </c>
    </row>
    <row r="12110" spans="13:27" x14ac:dyDescent="0.2">
      <c r="M12110" s="93"/>
      <c r="O12110" s="119"/>
      <c r="AA12110" s="132" t="s">
        <v>6053</v>
      </c>
    </row>
    <row r="12111" spans="13:27" x14ac:dyDescent="0.2">
      <c r="M12111" s="93"/>
      <c r="O12111" s="119"/>
      <c r="AA12111" s="132" t="s">
        <v>6053</v>
      </c>
    </row>
    <row r="12112" spans="13:27" x14ac:dyDescent="0.2">
      <c r="M12112" s="93"/>
      <c r="O12112" s="119"/>
      <c r="AA12112" s="132" t="s">
        <v>6053</v>
      </c>
    </row>
    <row r="12113" spans="13:27" x14ac:dyDescent="0.2">
      <c r="M12113" s="93"/>
      <c r="O12113" s="119"/>
      <c r="AA12113" s="132" t="s">
        <v>6053</v>
      </c>
    </row>
    <row r="12114" spans="13:27" x14ac:dyDescent="0.2">
      <c r="M12114" s="93"/>
      <c r="O12114" s="119"/>
      <c r="AA12114" s="132" t="s">
        <v>6053</v>
      </c>
    </row>
    <row r="12115" spans="13:27" x14ac:dyDescent="0.2">
      <c r="M12115" s="93"/>
      <c r="O12115" s="119"/>
      <c r="AA12115" s="132" t="s">
        <v>6053</v>
      </c>
    </row>
    <row r="12116" spans="13:27" x14ac:dyDescent="0.2">
      <c r="M12116" s="93"/>
      <c r="O12116" s="119"/>
      <c r="AA12116" s="132" t="s">
        <v>6053</v>
      </c>
    </row>
    <row r="12117" spans="13:27" x14ac:dyDescent="0.2">
      <c r="M12117" s="93"/>
      <c r="O12117" s="119"/>
      <c r="AA12117" s="132" t="s">
        <v>6053</v>
      </c>
    </row>
    <row r="12118" spans="13:27" x14ac:dyDescent="0.2">
      <c r="M12118" s="93"/>
      <c r="O12118" s="119"/>
      <c r="AA12118" s="132" t="s">
        <v>6053</v>
      </c>
    </row>
    <row r="12119" spans="13:27" x14ac:dyDescent="0.2">
      <c r="M12119" s="93"/>
      <c r="O12119" s="119"/>
      <c r="AA12119" s="132" t="s">
        <v>6053</v>
      </c>
    </row>
    <row r="12120" spans="13:27" x14ac:dyDescent="0.2">
      <c r="M12120" s="93"/>
      <c r="O12120" s="119"/>
      <c r="AA12120" s="132" t="s">
        <v>6053</v>
      </c>
    </row>
    <row r="12121" spans="13:27" x14ac:dyDescent="0.2">
      <c r="M12121" s="93"/>
      <c r="O12121" s="119"/>
      <c r="AA12121" s="132" t="s">
        <v>6053</v>
      </c>
    </row>
    <row r="12122" spans="13:27" x14ac:dyDescent="0.2">
      <c r="M12122" s="93"/>
      <c r="O12122" s="119"/>
      <c r="AA12122" s="132" t="s">
        <v>6053</v>
      </c>
    </row>
    <row r="12123" spans="13:27" x14ac:dyDescent="0.2">
      <c r="M12123" s="93"/>
      <c r="O12123" s="119"/>
      <c r="AA12123" s="132" t="s">
        <v>6053</v>
      </c>
    </row>
    <row r="12124" spans="13:27" x14ac:dyDescent="0.2">
      <c r="M12124" s="93"/>
      <c r="O12124" s="119"/>
      <c r="AA12124" s="132" t="s">
        <v>6053</v>
      </c>
    </row>
    <row r="12125" spans="13:27" x14ac:dyDescent="0.2">
      <c r="M12125" s="93"/>
      <c r="O12125" s="119"/>
      <c r="AA12125" s="132" t="s">
        <v>6053</v>
      </c>
    </row>
    <row r="12126" spans="13:27" x14ac:dyDescent="0.2">
      <c r="M12126" s="93"/>
      <c r="O12126" s="119"/>
      <c r="AA12126" s="132" t="s">
        <v>6053</v>
      </c>
    </row>
    <row r="12127" spans="13:27" x14ac:dyDescent="0.2">
      <c r="M12127" s="93"/>
      <c r="O12127" s="119"/>
      <c r="AA12127" s="132" t="s">
        <v>6053</v>
      </c>
    </row>
    <row r="12128" spans="13:27" x14ac:dyDescent="0.2">
      <c r="M12128" s="93"/>
      <c r="O12128" s="119"/>
      <c r="AA12128" s="132" t="s">
        <v>6053</v>
      </c>
    </row>
    <row r="12129" spans="13:27" x14ac:dyDescent="0.2">
      <c r="M12129" s="93"/>
      <c r="O12129" s="119"/>
      <c r="AA12129" s="132" t="s">
        <v>6053</v>
      </c>
    </row>
    <row r="12130" spans="13:27" x14ac:dyDescent="0.2">
      <c r="M12130" s="93"/>
      <c r="O12130" s="119"/>
      <c r="AA12130" s="132" t="s">
        <v>6053</v>
      </c>
    </row>
    <row r="12131" spans="13:27" x14ac:dyDescent="0.2">
      <c r="M12131" s="93"/>
      <c r="O12131" s="119"/>
      <c r="AA12131" s="132" t="s">
        <v>6053</v>
      </c>
    </row>
    <row r="12132" spans="13:27" x14ac:dyDescent="0.2">
      <c r="M12132" s="93"/>
      <c r="O12132" s="119"/>
      <c r="AA12132" s="132" t="s">
        <v>6053</v>
      </c>
    </row>
    <row r="12133" spans="13:27" x14ac:dyDescent="0.2">
      <c r="M12133" s="93"/>
      <c r="O12133" s="119"/>
      <c r="AA12133" s="132" t="s">
        <v>6053</v>
      </c>
    </row>
    <row r="12134" spans="13:27" x14ac:dyDescent="0.2">
      <c r="M12134" s="93"/>
      <c r="O12134" s="119"/>
      <c r="AA12134" s="132" t="s">
        <v>6053</v>
      </c>
    </row>
    <row r="12135" spans="13:27" x14ac:dyDescent="0.2">
      <c r="M12135" s="93"/>
      <c r="O12135" s="119"/>
      <c r="AA12135" s="132" t="s">
        <v>6053</v>
      </c>
    </row>
    <row r="12136" spans="13:27" x14ac:dyDescent="0.2">
      <c r="M12136" s="93"/>
      <c r="O12136" s="119"/>
      <c r="AA12136" s="132" t="s">
        <v>6053</v>
      </c>
    </row>
    <row r="12137" spans="13:27" x14ac:dyDescent="0.2">
      <c r="M12137" s="93"/>
      <c r="O12137" s="119"/>
      <c r="AA12137" s="132" t="s">
        <v>6053</v>
      </c>
    </row>
    <row r="12138" spans="13:27" x14ac:dyDescent="0.2">
      <c r="M12138" s="93"/>
      <c r="O12138" s="119"/>
      <c r="AA12138" s="132" t="s">
        <v>6053</v>
      </c>
    </row>
    <row r="12139" spans="13:27" x14ac:dyDescent="0.2">
      <c r="M12139" s="93"/>
      <c r="O12139" s="119"/>
      <c r="AA12139" s="132" t="s">
        <v>6053</v>
      </c>
    </row>
    <row r="12140" spans="13:27" x14ac:dyDescent="0.2">
      <c r="M12140" s="93"/>
      <c r="O12140" s="119"/>
      <c r="AA12140" s="132" t="s">
        <v>6053</v>
      </c>
    </row>
    <row r="12141" spans="13:27" x14ac:dyDescent="0.2">
      <c r="M12141" s="93"/>
      <c r="O12141" s="119"/>
      <c r="AA12141" s="132" t="s">
        <v>6053</v>
      </c>
    </row>
    <row r="12142" spans="13:27" x14ac:dyDescent="0.2">
      <c r="M12142" s="93"/>
      <c r="O12142" s="119"/>
      <c r="AA12142" s="132" t="s">
        <v>6053</v>
      </c>
    </row>
    <row r="12143" spans="13:27" x14ac:dyDescent="0.2">
      <c r="M12143" s="93"/>
      <c r="O12143" s="119"/>
      <c r="AA12143" s="132" t="s">
        <v>6053</v>
      </c>
    </row>
    <row r="12144" spans="13:27" x14ac:dyDescent="0.2">
      <c r="M12144" s="93"/>
      <c r="O12144" s="119"/>
      <c r="AA12144" s="132" t="s">
        <v>6053</v>
      </c>
    </row>
    <row r="12145" spans="13:27" x14ac:dyDescent="0.2">
      <c r="M12145" s="93"/>
      <c r="O12145" s="119"/>
      <c r="AA12145" s="132" t="s">
        <v>6053</v>
      </c>
    </row>
    <row r="12146" spans="13:27" x14ac:dyDescent="0.2">
      <c r="M12146" s="93"/>
      <c r="O12146" s="119"/>
      <c r="AA12146" s="132" t="s">
        <v>6053</v>
      </c>
    </row>
    <row r="12147" spans="13:27" x14ac:dyDescent="0.2">
      <c r="M12147" s="93"/>
      <c r="O12147" s="119"/>
      <c r="AA12147" s="132" t="s">
        <v>6053</v>
      </c>
    </row>
    <row r="12148" spans="13:27" x14ac:dyDescent="0.2">
      <c r="M12148" s="93"/>
      <c r="O12148" s="119"/>
      <c r="AA12148" s="132" t="s">
        <v>6053</v>
      </c>
    </row>
    <row r="12149" spans="13:27" x14ac:dyDescent="0.2">
      <c r="M12149" s="93"/>
      <c r="O12149" s="119"/>
      <c r="AA12149" s="132" t="s">
        <v>6053</v>
      </c>
    </row>
    <row r="12150" spans="13:27" x14ac:dyDescent="0.2">
      <c r="M12150" s="93"/>
      <c r="O12150" s="119"/>
      <c r="AA12150" s="132" t="s">
        <v>6053</v>
      </c>
    </row>
    <row r="12151" spans="13:27" x14ac:dyDescent="0.2">
      <c r="M12151" s="93"/>
      <c r="O12151" s="119"/>
      <c r="AA12151" s="132" t="s">
        <v>6053</v>
      </c>
    </row>
    <row r="12152" spans="13:27" x14ac:dyDescent="0.2">
      <c r="M12152" s="93"/>
      <c r="O12152" s="119"/>
      <c r="AA12152" s="132" t="s">
        <v>6053</v>
      </c>
    </row>
    <row r="12153" spans="13:27" x14ac:dyDescent="0.2">
      <c r="M12153" s="93"/>
      <c r="O12153" s="119"/>
      <c r="AA12153" s="132" t="s">
        <v>6053</v>
      </c>
    </row>
    <row r="12154" spans="13:27" x14ac:dyDescent="0.2">
      <c r="M12154" s="93"/>
      <c r="O12154" s="119"/>
      <c r="AA12154" s="132" t="s">
        <v>6053</v>
      </c>
    </row>
    <row r="12155" spans="13:27" x14ac:dyDescent="0.2">
      <c r="M12155" s="93"/>
      <c r="O12155" s="119"/>
      <c r="AA12155" s="132" t="s">
        <v>6053</v>
      </c>
    </row>
    <row r="12156" spans="13:27" x14ac:dyDescent="0.2">
      <c r="M12156" s="93"/>
      <c r="O12156" s="119"/>
      <c r="AA12156" s="132" t="s">
        <v>6053</v>
      </c>
    </row>
    <row r="12157" spans="13:27" x14ac:dyDescent="0.2">
      <c r="M12157" s="93"/>
      <c r="O12157" s="119"/>
      <c r="AA12157" s="132" t="s">
        <v>6053</v>
      </c>
    </row>
    <row r="12158" spans="13:27" x14ac:dyDescent="0.2">
      <c r="M12158" s="93"/>
      <c r="O12158" s="119"/>
      <c r="AA12158" s="132" t="s">
        <v>6053</v>
      </c>
    </row>
    <row r="12159" spans="13:27" x14ac:dyDescent="0.2">
      <c r="M12159" s="93"/>
      <c r="O12159" s="119"/>
      <c r="AA12159" s="132" t="s">
        <v>6053</v>
      </c>
    </row>
    <row r="12160" spans="13:27" x14ac:dyDescent="0.2">
      <c r="M12160" s="93"/>
      <c r="O12160" s="119"/>
      <c r="AA12160" s="132" t="s">
        <v>6053</v>
      </c>
    </row>
    <row r="12161" spans="13:27" x14ac:dyDescent="0.2">
      <c r="M12161" s="93"/>
      <c r="O12161" s="119"/>
      <c r="AA12161" s="132" t="s">
        <v>6053</v>
      </c>
    </row>
    <row r="12162" spans="13:27" x14ac:dyDescent="0.2">
      <c r="M12162" s="93"/>
      <c r="O12162" s="119"/>
      <c r="AA12162" s="132" t="s">
        <v>6053</v>
      </c>
    </row>
    <row r="12163" spans="13:27" x14ac:dyDescent="0.2">
      <c r="M12163" s="93"/>
      <c r="O12163" s="119"/>
      <c r="AA12163" s="132" t="s">
        <v>6053</v>
      </c>
    </row>
    <row r="12164" spans="13:27" x14ac:dyDescent="0.2">
      <c r="M12164" s="93"/>
      <c r="O12164" s="119"/>
      <c r="AA12164" s="132" t="s">
        <v>6053</v>
      </c>
    </row>
    <row r="12165" spans="13:27" x14ac:dyDescent="0.2">
      <c r="M12165" s="93"/>
      <c r="O12165" s="119"/>
      <c r="AA12165" s="132" t="s">
        <v>6053</v>
      </c>
    </row>
    <row r="12166" spans="13:27" x14ac:dyDescent="0.2">
      <c r="M12166" s="93"/>
      <c r="O12166" s="119"/>
      <c r="AA12166" s="132" t="s">
        <v>6053</v>
      </c>
    </row>
    <row r="12167" spans="13:27" x14ac:dyDescent="0.2">
      <c r="M12167" s="93"/>
      <c r="O12167" s="119"/>
      <c r="AA12167" s="132" t="s">
        <v>6053</v>
      </c>
    </row>
    <row r="12168" spans="13:27" x14ac:dyDescent="0.2">
      <c r="M12168" s="93"/>
      <c r="O12168" s="119"/>
      <c r="AA12168" s="132" t="s">
        <v>6053</v>
      </c>
    </row>
    <row r="12169" spans="13:27" x14ac:dyDescent="0.2">
      <c r="M12169" s="93"/>
      <c r="O12169" s="119"/>
      <c r="AA12169" s="132" t="s">
        <v>6053</v>
      </c>
    </row>
    <row r="12170" spans="13:27" x14ac:dyDescent="0.2">
      <c r="M12170" s="93"/>
      <c r="O12170" s="119"/>
      <c r="AA12170" s="132" t="s">
        <v>6053</v>
      </c>
    </row>
    <row r="12171" spans="13:27" x14ac:dyDescent="0.2">
      <c r="M12171" s="93"/>
      <c r="O12171" s="119"/>
      <c r="AA12171" s="132" t="s">
        <v>6053</v>
      </c>
    </row>
    <row r="12172" spans="13:27" x14ac:dyDescent="0.2">
      <c r="M12172" s="93"/>
      <c r="O12172" s="119"/>
      <c r="AA12172" s="132" t="s">
        <v>6053</v>
      </c>
    </row>
    <row r="12173" spans="13:27" x14ac:dyDescent="0.2">
      <c r="M12173" s="93"/>
      <c r="O12173" s="119"/>
      <c r="AA12173" s="132" t="s">
        <v>6053</v>
      </c>
    </row>
    <row r="12174" spans="13:27" x14ac:dyDescent="0.2">
      <c r="M12174" s="93"/>
      <c r="O12174" s="119"/>
      <c r="AA12174" s="132" t="s">
        <v>6053</v>
      </c>
    </row>
    <row r="12175" spans="13:27" x14ac:dyDescent="0.2">
      <c r="M12175" s="93"/>
      <c r="O12175" s="119"/>
      <c r="AA12175" s="132" t="s">
        <v>6053</v>
      </c>
    </row>
    <row r="12176" spans="13:27" x14ac:dyDescent="0.2">
      <c r="M12176" s="93"/>
      <c r="O12176" s="119"/>
      <c r="AA12176" s="132" t="s">
        <v>6053</v>
      </c>
    </row>
    <row r="12177" spans="13:27" x14ac:dyDescent="0.2">
      <c r="M12177" s="93"/>
      <c r="O12177" s="119"/>
      <c r="AA12177" s="132" t="s">
        <v>6053</v>
      </c>
    </row>
    <row r="12178" spans="13:27" x14ac:dyDescent="0.2">
      <c r="M12178" s="93"/>
      <c r="O12178" s="119"/>
      <c r="AA12178" s="132" t="s">
        <v>6053</v>
      </c>
    </row>
    <row r="12179" spans="13:27" x14ac:dyDescent="0.2">
      <c r="M12179" s="93"/>
      <c r="O12179" s="119"/>
      <c r="AA12179" s="132" t="s">
        <v>6053</v>
      </c>
    </row>
    <row r="12180" spans="13:27" x14ac:dyDescent="0.2">
      <c r="M12180" s="93"/>
      <c r="O12180" s="119"/>
      <c r="AA12180" s="132" t="s">
        <v>6053</v>
      </c>
    </row>
    <row r="12181" spans="13:27" x14ac:dyDescent="0.2">
      <c r="M12181" s="93"/>
      <c r="O12181" s="119"/>
      <c r="AA12181" s="132" t="s">
        <v>6053</v>
      </c>
    </row>
    <row r="12182" spans="13:27" x14ac:dyDescent="0.2">
      <c r="M12182" s="93"/>
      <c r="O12182" s="119"/>
      <c r="AA12182" s="132" t="s">
        <v>6053</v>
      </c>
    </row>
    <row r="12183" spans="13:27" x14ac:dyDescent="0.2">
      <c r="M12183" s="93"/>
      <c r="O12183" s="119"/>
      <c r="AA12183" s="132" t="s">
        <v>6053</v>
      </c>
    </row>
    <row r="12184" spans="13:27" x14ac:dyDescent="0.2">
      <c r="M12184" s="93"/>
      <c r="O12184" s="119"/>
      <c r="AA12184" s="132" t="s">
        <v>6053</v>
      </c>
    </row>
    <row r="12185" spans="13:27" x14ac:dyDescent="0.2">
      <c r="M12185" s="93"/>
      <c r="O12185" s="119"/>
      <c r="AA12185" s="132" t="s">
        <v>6053</v>
      </c>
    </row>
    <row r="12186" spans="13:27" x14ac:dyDescent="0.2">
      <c r="M12186" s="93"/>
      <c r="O12186" s="119"/>
      <c r="AA12186" s="132" t="s">
        <v>6053</v>
      </c>
    </row>
    <row r="12187" spans="13:27" x14ac:dyDescent="0.2">
      <c r="M12187" s="93"/>
      <c r="O12187" s="119"/>
      <c r="AA12187" s="132" t="s">
        <v>6053</v>
      </c>
    </row>
    <row r="12188" spans="13:27" x14ac:dyDescent="0.2">
      <c r="M12188" s="93"/>
      <c r="O12188" s="119"/>
      <c r="AA12188" s="132" t="s">
        <v>6053</v>
      </c>
    </row>
    <row r="12189" spans="13:27" x14ac:dyDescent="0.2">
      <c r="M12189" s="93"/>
      <c r="O12189" s="119"/>
      <c r="AA12189" s="132" t="s">
        <v>6053</v>
      </c>
    </row>
    <row r="12190" spans="13:27" x14ac:dyDescent="0.2">
      <c r="M12190" s="93"/>
      <c r="O12190" s="119"/>
      <c r="AA12190" s="132" t="s">
        <v>6053</v>
      </c>
    </row>
    <row r="12191" spans="13:27" x14ac:dyDescent="0.2">
      <c r="M12191" s="93"/>
      <c r="O12191" s="119"/>
      <c r="AA12191" s="132" t="s">
        <v>6053</v>
      </c>
    </row>
    <row r="12192" spans="13:27" x14ac:dyDescent="0.2">
      <c r="M12192" s="93"/>
      <c r="O12192" s="119"/>
      <c r="AA12192" s="132" t="s">
        <v>6053</v>
      </c>
    </row>
    <row r="12193" spans="13:27" x14ac:dyDescent="0.2">
      <c r="M12193" s="93"/>
      <c r="O12193" s="119"/>
      <c r="AA12193" s="132" t="s">
        <v>6053</v>
      </c>
    </row>
    <row r="12194" spans="13:27" x14ac:dyDescent="0.2">
      <c r="M12194" s="93"/>
      <c r="O12194" s="119"/>
      <c r="AA12194" s="132" t="s">
        <v>6053</v>
      </c>
    </row>
    <row r="12195" spans="13:27" x14ac:dyDescent="0.2">
      <c r="M12195" s="93"/>
      <c r="O12195" s="119"/>
      <c r="AA12195" s="132" t="s">
        <v>6053</v>
      </c>
    </row>
    <row r="12196" spans="13:27" x14ac:dyDescent="0.2">
      <c r="M12196" s="93"/>
      <c r="O12196" s="119"/>
      <c r="AA12196" s="132" t="s">
        <v>6053</v>
      </c>
    </row>
    <row r="12197" spans="13:27" x14ac:dyDescent="0.2">
      <c r="M12197" s="93"/>
      <c r="O12197" s="119"/>
      <c r="AA12197" s="132" t="s">
        <v>6053</v>
      </c>
    </row>
    <row r="12198" spans="13:27" x14ac:dyDescent="0.2">
      <c r="M12198" s="93"/>
      <c r="O12198" s="119"/>
      <c r="AA12198" s="132" t="s">
        <v>6053</v>
      </c>
    </row>
    <row r="12199" spans="13:27" x14ac:dyDescent="0.2">
      <c r="M12199" s="93"/>
      <c r="O12199" s="119"/>
      <c r="AA12199" s="132" t="s">
        <v>6053</v>
      </c>
    </row>
    <row r="12200" spans="13:27" x14ac:dyDescent="0.2">
      <c r="M12200" s="93"/>
      <c r="O12200" s="119"/>
      <c r="AA12200" s="132" t="s">
        <v>6053</v>
      </c>
    </row>
    <row r="12201" spans="13:27" x14ac:dyDescent="0.2">
      <c r="M12201" s="93"/>
      <c r="O12201" s="119"/>
      <c r="AA12201" s="132" t="s">
        <v>6053</v>
      </c>
    </row>
    <row r="12202" spans="13:27" x14ac:dyDescent="0.2">
      <c r="M12202" s="93"/>
      <c r="O12202" s="119"/>
      <c r="AA12202" s="132" t="s">
        <v>6053</v>
      </c>
    </row>
    <row r="12203" spans="13:27" x14ac:dyDescent="0.2">
      <c r="M12203" s="93"/>
      <c r="O12203" s="119"/>
      <c r="AA12203" s="132" t="s">
        <v>6053</v>
      </c>
    </row>
    <row r="12204" spans="13:27" x14ac:dyDescent="0.2">
      <c r="M12204" s="93"/>
      <c r="O12204" s="119"/>
      <c r="AA12204" s="132" t="s">
        <v>6053</v>
      </c>
    </row>
    <row r="12205" spans="13:27" x14ac:dyDescent="0.2">
      <c r="M12205" s="93"/>
      <c r="O12205" s="119"/>
      <c r="AA12205" s="132" t="s">
        <v>6053</v>
      </c>
    </row>
    <row r="12206" spans="13:27" x14ac:dyDescent="0.2">
      <c r="M12206" s="93"/>
      <c r="O12206" s="119"/>
      <c r="AA12206" s="132" t="s">
        <v>6053</v>
      </c>
    </row>
    <row r="12207" spans="13:27" x14ac:dyDescent="0.2">
      <c r="M12207" s="93"/>
      <c r="O12207" s="119"/>
      <c r="AA12207" s="132" t="s">
        <v>6053</v>
      </c>
    </row>
    <row r="12208" spans="13:27" x14ac:dyDescent="0.2">
      <c r="M12208" s="93"/>
      <c r="O12208" s="119"/>
      <c r="AA12208" s="132" t="s">
        <v>6053</v>
      </c>
    </row>
    <row r="12209" spans="13:27" x14ac:dyDescent="0.2">
      <c r="M12209" s="93"/>
      <c r="O12209" s="119"/>
      <c r="AA12209" s="132" t="s">
        <v>6053</v>
      </c>
    </row>
    <row r="12210" spans="13:27" x14ac:dyDescent="0.2">
      <c r="M12210" s="93"/>
      <c r="O12210" s="119"/>
      <c r="AA12210" s="132" t="s">
        <v>6053</v>
      </c>
    </row>
    <row r="12211" spans="13:27" x14ac:dyDescent="0.2">
      <c r="M12211" s="93"/>
      <c r="O12211" s="119"/>
      <c r="AA12211" s="132" t="s">
        <v>6053</v>
      </c>
    </row>
    <row r="12212" spans="13:27" x14ac:dyDescent="0.2">
      <c r="M12212" s="93"/>
      <c r="O12212" s="119"/>
      <c r="AA12212" s="132" t="s">
        <v>6053</v>
      </c>
    </row>
    <row r="12213" spans="13:27" x14ac:dyDescent="0.2">
      <c r="M12213" s="93"/>
      <c r="O12213" s="119"/>
      <c r="AA12213" s="132" t="s">
        <v>6053</v>
      </c>
    </row>
    <row r="12214" spans="13:27" x14ac:dyDescent="0.2">
      <c r="M12214" s="93"/>
      <c r="O12214" s="119"/>
      <c r="AA12214" s="132" t="s">
        <v>6053</v>
      </c>
    </row>
    <row r="12215" spans="13:27" x14ac:dyDescent="0.2">
      <c r="M12215" s="93"/>
      <c r="O12215" s="119"/>
      <c r="AA12215" s="132" t="s">
        <v>6053</v>
      </c>
    </row>
    <row r="12216" spans="13:27" x14ac:dyDescent="0.2">
      <c r="M12216" s="93"/>
      <c r="O12216" s="119"/>
      <c r="AA12216" s="132" t="s">
        <v>6053</v>
      </c>
    </row>
    <row r="12217" spans="13:27" x14ac:dyDescent="0.2">
      <c r="M12217" s="93"/>
      <c r="O12217" s="119"/>
      <c r="AA12217" s="132" t="s">
        <v>6053</v>
      </c>
    </row>
    <row r="12218" spans="13:27" x14ac:dyDescent="0.2">
      <c r="M12218" s="93"/>
      <c r="O12218" s="119"/>
      <c r="AA12218" s="132" t="s">
        <v>6053</v>
      </c>
    </row>
    <row r="12219" spans="13:27" x14ac:dyDescent="0.2">
      <c r="M12219" s="93"/>
      <c r="O12219" s="119"/>
      <c r="AA12219" s="132" t="s">
        <v>6053</v>
      </c>
    </row>
    <row r="12220" spans="13:27" x14ac:dyDescent="0.2">
      <c r="M12220" s="93"/>
      <c r="O12220" s="119"/>
      <c r="AA12220" s="132" t="s">
        <v>6053</v>
      </c>
    </row>
    <row r="12221" spans="13:27" x14ac:dyDescent="0.2">
      <c r="M12221" s="93"/>
      <c r="O12221" s="119"/>
      <c r="AA12221" s="132" t="s">
        <v>6053</v>
      </c>
    </row>
    <row r="12222" spans="13:27" x14ac:dyDescent="0.2">
      <c r="M12222" s="93"/>
      <c r="O12222" s="119"/>
      <c r="AA12222" s="132" t="s">
        <v>6053</v>
      </c>
    </row>
    <row r="12223" spans="13:27" x14ac:dyDescent="0.2">
      <c r="M12223" s="93"/>
      <c r="O12223" s="119"/>
      <c r="AA12223" s="132" t="s">
        <v>6053</v>
      </c>
    </row>
    <row r="12224" spans="13:27" x14ac:dyDescent="0.2">
      <c r="M12224" s="93"/>
      <c r="O12224" s="119"/>
      <c r="AA12224" s="132" t="s">
        <v>6053</v>
      </c>
    </row>
    <row r="12225" spans="13:27" x14ac:dyDescent="0.2">
      <c r="M12225" s="93"/>
      <c r="O12225" s="119"/>
      <c r="AA12225" s="132" t="s">
        <v>6053</v>
      </c>
    </row>
    <row r="12226" spans="13:27" x14ac:dyDescent="0.2">
      <c r="M12226" s="93"/>
      <c r="O12226" s="119"/>
      <c r="AA12226" s="132" t="s">
        <v>6053</v>
      </c>
    </row>
    <row r="12227" spans="13:27" x14ac:dyDescent="0.2">
      <c r="M12227" s="93"/>
      <c r="O12227" s="119"/>
      <c r="AA12227" s="132" t="s">
        <v>6053</v>
      </c>
    </row>
    <row r="12228" spans="13:27" x14ac:dyDescent="0.2">
      <c r="M12228" s="93"/>
      <c r="O12228" s="119"/>
      <c r="AA12228" s="132" t="s">
        <v>6053</v>
      </c>
    </row>
    <row r="12229" spans="13:27" x14ac:dyDescent="0.2">
      <c r="M12229" s="93"/>
      <c r="O12229" s="119"/>
      <c r="AA12229" s="132" t="s">
        <v>6053</v>
      </c>
    </row>
    <row r="12230" spans="13:27" x14ac:dyDescent="0.2">
      <c r="M12230" s="93"/>
      <c r="O12230" s="119"/>
      <c r="AA12230" s="132" t="s">
        <v>6053</v>
      </c>
    </row>
    <row r="12231" spans="13:27" x14ac:dyDescent="0.2">
      <c r="M12231" s="93"/>
      <c r="O12231" s="119"/>
      <c r="AA12231" s="132" t="s">
        <v>6053</v>
      </c>
    </row>
    <row r="12232" spans="13:27" x14ac:dyDescent="0.2">
      <c r="M12232" s="93"/>
      <c r="O12232" s="119"/>
      <c r="AA12232" s="132" t="s">
        <v>6053</v>
      </c>
    </row>
    <row r="12233" spans="13:27" x14ac:dyDescent="0.2">
      <c r="M12233" s="93"/>
      <c r="O12233" s="119"/>
      <c r="AA12233" s="132" t="s">
        <v>6053</v>
      </c>
    </row>
    <row r="12234" spans="13:27" x14ac:dyDescent="0.2">
      <c r="M12234" s="93"/>
      <c r="O12234" s="119"/>
      <c r="AA12234" s="132" t="s">
        <v>6053</v>
      </c>
    </row>
    <row r="12235" spans="13:27" x14ac:dyDescent="0.2">
      <c r="M12235" s="93"/>
      <c r="O12235" s="119"/>
      <c r="AA12235" s="132" t="s">
        <v>6053</v>
      </c>
    </row>
    <row r="12236" spans="13:27" x14ac:dyDescent="0.2">
      <c r="M12236" s="93"/>
      <c r="O12236" s="119"/>
      <c r="AA12236" s="132" t="s">
        <v>6053</v>
      </c>
    </row>
    <row r="12237" spans="13:27" x14ac:dyDescent="0.2">
      <c r="M12237" s="93"/>
      <c r="O12237" s="119"/>
      <c r="AA12237" s="132" t="s">
        <v>6053</v>
      </c>
    </row>
    <row r="12238" spans="13:27" x14ac:dyDescent="0.2">
      <c r="M12238" s="93"/>
      <c r="O12238" s="119"/>
      <c r="AA12238" s="132" t="s">
        <v>6053</v>
      </c>
    </row>
    <row r="12239" spans="13:27" x14ac:dyDescent="0.2">
      <c r="M12239" s="93"/>
      <c r="O12239" s="119"/>
      <c r="AA12239" s="132" t="s">
        <v>6053</v>
      </c>
    </row>
    <row r="12240" spans="13:27" x14ac:dyDescent="0.2">
      <c r="M12240" s="93"/>
      <c r="O12240" s="119"/>
      <c r="AA12240" s="132" t="s">
        <v>6053</v>
      </c>
    </row>
    <row r="12241" spans="13:27" x14ac:dyDescent="0.2">
      <c r="M12241" s="93"/>
      <c r="O12241" s="119"/>
      <c r="AA12241" s="132" t="s">
        <v>6053</v>
      </c>
    </row>
    <row r="12242" spans="13:27" x14ac:dyDescent="0.2">
      <c r="M12242" s="93"/>
      <c r="O12242" s="119"/>
      <c r="AA12242" s="132" t="s">
        <v>6053</v>
      </c>
    </row>
    <row r="12243" spans="13:27" x14ac:dyDescent="0.2">
      <c r="M12243" s="93"/>
      <c r="O12243" s="119"/>
      <c r="AA12243" s="132" t="s">
        <v>6053</v>
      </c>
    </row>
    <row r="12244" spans="13:27" x14ac:dyDescent="0.2">
      <c r="M12244" s="93"/>
      <c r="O12244" s="119"/>
      <c r="AA12244" s="132" t="s">
        <v>6053</v>
      </c>
    </row>
    <row r="12245" spans="13:27" x14ac:dyDescent="0.2">
      <c r="M12245" s="93"/>
      <c r="O12245" s="119"/>
      <c r="AA12245" s="132" t="s">
        <v>6053</v>
      </c>
    </row>
    <row r="12246" spans="13:27" x14ac:dyDescent="0.2">
      <c r="M12246" s="93"/>
      <c r="O12246" s="119"/>
      <c r="AA12246" s="132" t="s">
        <v>6053</v>
      </c>
    </row>
    <row r="12247" spans="13:27" x14ac:dyDescent="0.2">
      <c r="M12247" s="93"/>
      <c r="O12247" s="119"/>
      <c r="AA12247" s="132" t="s">
        <v>6053</v>
      </c>
    </row>
    <row r="12248" spans="13:27" x14ac:dyDescent="0.2">
      <c r="M12248" s="93"/>
      <c r="O12248" s="119"/>
      <c r="AA12248" s="132" t="s">
        <v>6053</v>
      </c>
    </row>
    <row r="12249" spans="13:27" x14ac:dyDescent="0.2">
      <c r="M12249" s="93"/>
      <c r="O12249" s="119"/>
      <c r="AA12249" s="132" t="s">
        <v>6053</v>
      </c>
    </row>
    <row r="12250" spans="13:27" x14ac:dyDescent="0.2">
      <c r="M12250" s="93"/>
      <c r="O12250" s="119"/>
      <c r="AA12250" s="132" t="s">
        <v>6053</v>
      </c>
    </row>
    <row r="12251" spans="13:27" x14ac:dyDescent="0.2">
      <c r="M12251" s="93"/>
      <c r="O12251" s="119"/>
      <c r="AA12251" s="132" t="s">
        <v>6053</v>
      </c>
    </row>
    <row r="12252" spans="13:27" x14ac:dyDescent="0.2">
      <c r="M12252" s="93"/>
      <c r="O12252" s="119"/>
      <c r="AA12252" s="132" t="s">
        <v>6053</v>
      </c>
    </row>
    <row r="12253" spans="13:27" x14ac:dyDescent="0.2">
      <c r="M12253" s="93"/>
      <c r="O12253" s="119"/>
      <c r="AA12253" s="132" t="s">
        <v>6053</v>
      </c>
    </row>
    <row r="12254" spans="13:27" x14ac:dyDescent="0.2">
      <c r="M12254" s="93"/>
      <c r="O12254" s="119"/>
      <c r="AA12254" s="132" t="s">
        <v>6053</v>
      </c>
    </row>
    <row r="12255" spans="13:27" x14ac:dyDescent="0.2">
      <c r="M12255" s="93"/>
      <c r="O12255" s="119"/>
      <c r="AA12255" s="132" t="s">
        <v>6053</v>
      </c>
    </row>
    <row r="12256" spans="13:27" x14ac:dyDescent="0.2">
      <c r="M12256" s="93"/>
      <c r="O12256" s="119"/>
      <c r="AA12256" s="132" t="s">
        <v>6053</v>
      </c>
    </row>
    <row r="12257" spans="13:27" x14ac:dyDescent="0.2">
      <c r="M12257" s="93"/>
      <c r="O12257" s="119"/>
      <c r="AA12257" s="132" t="s">
        <v>6053</v>
      </c>
    </row>
    <row r="12258" spans="13:27" x14ac:dyDescent="0.2">
      <c r="M12258" s="93"/>
      <c r="O12258" s="119"/>
      <c r="AA12258" s="132" t="s">
        <v>6053</v>
      </c>
    </row>
    <row r="12259" spans="13:27" x14ac:dyDescent="0.2">
      <c r="M12259" s="93"/>
      <c r="O12259" s="119"/>
      <c r="AA12259" s="132" t="s">
        <v>6053</v>
      </c>
    </row>
    <row r="12260" spans="13:27" x14ac:dyDescent="0.2">
      <c r="M12260" s="93"/>
      <c r="O12260" s="119"/>
      <c r="AA12260" s="132" t="s">
        <v>6053</v>
      </c>
    </row>
    <row r="12261" spans="13:27" x14ac:dyDescent="0.2">
      <c r="M12261" s="93"/>
      <c r="O12261" s="119"/>
      <c r="AA12261" s="132" t="s">
        <v>6053</v>
      </c>
    </row>
    <row r="12262" spans="13:27" x14ac:dyDescent="0.2">
      <c r="M12262" s="93"/>
      <c r="O12262" s="119"/>
      <c r="AA12262" s="132" t="s">
        <v>6053</v>
      </c>
    </row>
    <row r="12263" spans="13:27" x14ac:dyDescent="0.2">
      <c r="M12263" s="93"/>
      <c r="O12263" s="119"/>
      <c r="AA12263" s="132" t="s">
        <v>6053</v>
      </c>
    </row>
    <row r="12264" spans="13:27" x14ac:dyDescent="0.2">
      <c r="M12264" s="93"/>
      <c r="O12264" s="119"/>
      <c r="AA12264" s="132" t="s">
        <v>6053</v>
      </c>
    </row>
    <row r="12265" spans="13:27" x14ac:dyDescent="0.2">
      <c r="M12265" s="93"/>
      <c r="O12265" s="119"/>
      <c r="AA12265" s="132" t="s">
        <v>6053</v>
      </c>
    </row>
    <row r="12266" spans="13:27" x14ac:dyDescent="0.2">
      <c r="M12266" s="93"/>
      <c r="O12266" s="119"/>
      <c r="AA12266" s="132" t="s">
        <v>6053</v>
      </c>
    </row>
    <row r="12267" spans="13:27" x14ac:dyDescent="0.2">
      <c r="M12267" s="93"/>
      <c r="O12267" s="119"/>
      <c r="AA12267" s="132" t="s">
        <v>6053</v>
      </c>
    </row>
    <row r="12268" spans="13:27" x14ac:dyDescent="0.2">
      <c r="M12268" s="93"/>
      <c r="O12268" s="119"/>
      <c r="AA12268" s="132" t="s">
        <v>6053</v>
      </c>
    </row>
    <row r="12269" spans="13:27" x14ac:dyDescent="0.2">
      <c r="M12269" s="93"/>
      <c r="O12269" s="119"/>
      <c r="AA12269" s="132" t="s">
        <v>6053</v>
      </c>
    </row>
    <row r="12270" spans="13:27" x14ac:dyDescent="0.2">
      <c r="M12270" s="93"/>
      <c r="O12270" s="119"/>
      <c r="AA12270" s="132" t="s">
        <v>6053</v>
      </c>
    </row>
    <row r="12271" spans="13:27" x14ac:dyDescent="0.2">
      <c r="M12271" s="93"/>
      <c r="O12271" s="119"/>
      <c r="AA12271" s="132" t="s">
        <v>6053</v>
      </c>
    </row>
    <row r="12272" spans="13:27" x14ac:dyDescent="0.2">
      <c r="M12272" s="93"/>
      <c r="O12272" s="119"/>
      <c r="AA12272" s="132" t="s">
        <v>6053</v>
      </c>
    </row>
    <row r="12273" spans="13:27" x14ac:dyDescent="0.2">
      <c r="M12273" s="93"/>
      <c r="O12273" s="119"/>
      <c r="AA12273" s="132" t="s">
        <v>6053</v>
      </c>
    </row>
    <row r="12274" spans="13:27" x14ac:dyDescent="0.2">
      <c r="M12274" s="93"/>
      <c r="O12274" s="119"/>
      <c r="AA12274" s="132" t="s">
        <v>6053</v>
      </c>
    </row>
    <row r="12275" spans="13:27" x14ac:dyDescent="0.2">
      <c r="M12275" s="93"/>
      <c r="O12275" s="119"/>
      <c r="AA12275" s="132" t="s">
        <v>6053</v>
      </c>
    </row>
    <row r="12276" spans="13:27" x14ac:dyDescent="0.2">
      <c r="M12276" s="93"/>
      <c r="O12276" s="119"/>
      <c r="AA12276" s="132" t="s">
        <v>6053</v>
      </c>
    </row>
    <row r="12277" spans="13:27" x14ac:dyDescent="0.2">
      <c r="M12277" s="93"/>
      <c r="O12277" s="119"/>
      <c r="AA12277" s="132" t="s">
        <v>6053</v>
      </c>
    </row>
    <row r="12278" spans="13:27" x14ac:dyDescent="0.2">
      <c r="M12278" s="93"/>
      <c r="O12278" s="119"/>
      <c r="AA12278" s="132" t="s">
        <v>6053</v>
      </c>
    </row>
    <row r="12279" spans="13:27" x14ac:dyDescent="0.2">
      <c r="M12279" s="93"/>
      <c r="O12279" s="119"/>
      <c r="AA12279" s="132" t="s">
        <v>6053</v>
      </c>
    </row>
    <row r="12280" spans="13:27" x14ac:dyDescent="0.2">
      <c r="M12280" s="93"/>
      <c r="O12280" s="119"/>
      <c r="AA12280" s="132" t="s">
        <v>6053</v>
      </c>
    </row>
    <row r="12281" spans="13:27" x14ac:dyDescent="0.2">
      <c r="M12281" s="93"/>
      <c r="O12281" s="119"/>
      <c r="AA12281" s="132" t="s">
        <v>6053</v>
      </c>
    </row>
    <row r="12282" spans="13:27" x14ac:dyDescent="0.2">
      <c r="M12282" s="93"/>
      <c r="O12282" s="119"/>
      <c r="AA12282" s="132" t="s">
        <v>6053</v>
      </c>
    </row>
    <row r="12283" spans="13:27" x14ac:dyDescent="0.2">
      <c r="M12283" s="93"/>
      <c r="O12283" s="119"/>
      <c r="AA12283" s="132" t="s">
        <v>6053</v>
      </c>
    </row>
    <row r="12284" spans="13:27" x14ac:dyDescent="0.2">
      <c r="M12284" s="93"/>
      <c r="O12284" s="119"/>
      <c r="AA12284" s="132" t="s">
        <v>6053</v>
      </c>
    </row>
    <row r="12285" spans="13:27" x14ac:dyDescent="0.2">
      <c r="M12285" s="93"/>
      <c r="O12285" s="119"/>
      <c r="AA12285" s="132" t="s">
        <v>6053</v>
      </c>
    </row>
    <row r="12286" spans="13:27" x14ac:dyDescent="0.2">
      <c r="M12286" s="93"/>
      <c r="O12286" s="119"/>
      <c r="AA12286" s="132" t="s">
        <v>6053</v>
      </c>
    </row>
    <row r="12287" spans="13:27" x14ac:dyDescent="0.2">
      <c r="M12287" s="93"/>
      <c r="O12287" s="119"/>
      <c r="AA12287" s="132" t="s">
        <v>6053</v>
      </c>
    </row>
    <row r="12288" spans="13:27" x14ac:dyDescent="0.2">
      <c r="M12288" s="93"/>
      <c r="O12288" s="119"/>
      <c r="AA12288" s="132" t="s">
        <v>6053</v>
      </c>
    </row>
    <row r="12289" spans="13:27" x14ac:dyDescent="0.2">
      <c r="M12289" s="93"/>
      <c r="O12289" s="119"/>
      <c r="AA12289" s="132" t="s">
        <v>6053</v>
      </c>
    </row>
    <row r="12290" spans="13:27" x14ac:dyDescent="0.2">
      <c r="M12290" s="93"/>
      <c r="O12290" s="119"/>
      <c r="AA12290" s="132" t="s">
        <v>6053</v>
      </c>
    </row>
    <row r="12291" spans="13:27" x14ac:dyDescent="0.2">
      <c r="M12291" s="93"/>
      <c r="O12291" s="119"/>
      <c r="AA12291" s="132" t="s">
        <v>6053</v>
      </c>
    </row>
    <row r="12292" spans="13:27" x14ac:dyDescent="0.2">
      <c r="M12292" s="93"/>
      <c r="O12292" s="119"/>
      <c r="AA12292" s="132" t="s">
        <v>6053</v>
      </c>
    </row>
    <row r="12293" spans="13:27" x14ac:dyDescent="0.2">
      <c r="M12293" s="93"/>
      <c r="O12293" s="119"/>
      <c r="AA12293" s="132" t="s">
        <v>6053</v>
      </c>
    </row>
    <row r="12294" spans="13:27" x14ac:dyDescent="0.2">
      <c r="M12294" s="93"/>
      <c r="O12294" s="119"/>
      <c r="AA12294" s="132" t="s">
        <v>6053</v>
      </c>
    </row>
    <row r="12295" spans="13:27" x14ac:dyDescent="0.2">
      <c r="M12295" s="93"/>
      <c r="O12295" s="119"/>
      <c r="AA12295" s="132" t="s">
        <v>6053</v>
      </c>
    </row>
    <row r="12296" spans="13:27" x14ac:dyDescent="0.2">
      <c r="M12296" s="93"/>
      <c r="O12296" s="119"/>
      <c r="AA12296" s="132" t="s">
        <v>6053</v>
      </c>
    </row>
    <row r="12297" spans="13:27" x14ac:dyDescent="0.2">
      <c r="M12297" s="93"/>
      <c r="O12297" s="119"/>
      <c r="AA12297" s="132" t="s">
        <v>6053</v>
      </c>
    </row>
    <row r="12298" spans="13:27" x14ac:dyDescent="0.2">
      <c r="M12298" s="93"/>
      <c r="O12298" s="119"/>
      <c r="AA12298" s="132" t="s">
        <v>6053</v>
      </c>
    </row>
    <row r="12299" spans="13:27" x14ac:dyDescent="0.2">
      <c r="M12299" s="93"/>
      <c r="O12299" s="119"/>
      <c r="AA12299" s="132" t="s">
        <v>6053</v>
      </c>
    </row>
    <row r="12300" spans="13:27" x14ac:dyDescent="0.2">
      <c r="M12300" s="93"/>
      <c r="O12300" s="119"/>
      <c r="AA12300" s="132" t="s">
        <v>6053</v>
      </c>
    </row>
    <row r="12301" spans="13:27" x14ac:dyDescent="0.2">
      <c r="M12301" s="93"/>
      <c r="O12301" s="119"/>
      <c r="AA12301" s="132" t="s">
        <v>6053</v>
      </c>
    </row>
    <row r="12302" spans="13:27" x14ac:dyDescent="0.2">
      <c r="M12302" s="93"/>
      <c r="O12302" s="119"/>
      <c r="AA12302" s="132" t="s">
        <v>6053</v>
      </c>
    </row>
    <row r="12303" spans="13:27" x14ac:dyDescent="0.2">
      <c r="M12303" s="93"/>
      <c r="O12303" s="119"/>
      <c r="AA12303" s="132" t="s">
        <v>6053</v>
      </c>
    </row>
    <row r="12304" spans="13:27" x14ac:dyDescent="0.2">
      <c r="M12304" s="93"/>
      <c r="O12304" s="119"/>
      <c r="AA12304" s="132" t="s">
        <v>6053</v>
      </c>
    </row>
    <row r="12305" spans="13:27" x14ac:dyDescent="0.2">
      <c r="M12305" s="93"/>
      <c r="O12305" s="119"/>
      <c r="AA12305" s="132" t="s">
        <v>6053</v>
      </c>
    </row>
    <row r="12306" spans="13:27" x14ac:dyDescent="0.2">
      <c r="M12306" s="93"/>
      <c r="O12306" s="119"/>
      <c r="AA12306" s="132" t="s">
        <v>6053</v>
      </c>
    </row>
    <row r="12307" spans="13:27" x14ac:dyDescent="0.2">
      <c r="M12307" s="93"/>
      <c r="O12307" s="119"/>
      <c r="AA12307" s="132" t="s">
        <v>6053</v>
      </c>
    </row>
    <row r="12308" spans="13:27" x14ac:dyDescent="0.2">
      <c r="M12308" s="93"/>
      <c r="O12308" s="119"/>
      <c r="AA12308" s="132" t="s">
        <v>6053</v>
      </c>
    </row>
    <row r="12309" spans="13:27" x14ac:dyDescent="0.2">
      <c r="M12309" s="93"/>
      <c r="O12309" s="119"/>
      <c r="AA12309" s="132" t="s">
        <v>6053</v>
      </c>
    </row>
    <row r="12310" spans="13:27" x14ac:dyDescent="0.2">
      <c r="M12310" s="93"/>
      <c r="O12310" s="119"/>
      <c r="AA12310" s="132" t="s">
        <v>6053</v>
      </c>
    </row>
    <row r="12311" spans="13:27" x14ac:dyDescent="0.2">
      <c r="M12311" s="93"/>
      <c r="O12311" s="119"/>
      <c r="AA12311" s="132" t="s">
        <v>6053</v>
      </c>
    </row>
    <row r="12312" spans="13:27" x14ac:dyDescent="0.2">
      <c r="M12312" s="93"/>
      <c r="O12312" s="119"/>
      <c r="AA12312" s="132" t="s">
        <v>6053</v>
      </c>
    </row>
    <row r="12313" spans="13:27" x14ac:dyDescent="0.2">
      <c r="M12313" s="93"/>
      <c r="O12313" s="119"/>
      <c r="AA12313" s="132" t="s">
        <v>6053</v>
      </c>
    </row>
    <row r="12314" spans="13:27" x14ac:dyDescent="0.2">
      <c r="M12314" s="93"/>
      <c r="O12314" s="119"/>
      <c r="AA12314" s="132" t="s">
        <v>6053</v>
      </c>
    </row>
    <row r="12315" spans="13:27" x14ac:dyDescent="0.2">
      <c r="M12315" s="93"/>
      <c r="O12315" s="119"/>
      <c r="AA12315" s="132" t="s">
        <v>6053</v>
      </c>
    </row>
    <row r="12316" spans="13:27" x14ac:dyDescent="0.2">
      <c r="M12316" s="93"/>
      <c r="O12316" s="119"/>
      <c r="AA12316" s="132" t="s">
        <v>6053</v>
      </c>
    </row>
    <row r="12317" spans="13:27" x14ac:dyDescent="0.2">
      <c r="M12317" s="93"/>
      <c r="O12317" s="119"/>
      <c r="AA12317" s="132" t="s">
        <v>6053</v>
      </c>
    </row>
    <row r="12318" spans="13:27" x14ac:dyDescent="0.2">
      <c r="M12318" s="93"/>
      <c r="O12318" s="119"/>
      <c r="AA12318" s="132" t="s">
        <v>6053</v>
      </c>
    </row>
    <row r="12319" spans="13:27" x14ac:dyDescent="0.2">
      <c r="M12319" s="93"/>
      <c r="O12319" s="119"/>
      <c r="AA12319" s="132" t="s">
        <v>6053</v>
      </c>
    </row>
    <row r="12320" spans="13:27" x14ac:dyDescent="0.2">
      <c r="M12320" s="93"/>
      <c r="O12320" s="119"/>
      <c r="AA12320" s="132" t="s">
        <v>6053</v>
      </c>
    </row>
    <row r="12321" spans="13:27" x14ac:dyDescent="0.2">
      <c r="M12321" s="93"/>
      <c r="O12321" s="119"/>
      <c r="AA12321" s="132" t="s">
        <v>6053</v>
      </c>
    </row>
    <row r="12322" spans="13:27" x14ac:dyDescent="0.2">
      <c r="M12322" s="93"/>
      <c r="O12322" s="119"/>
      <c r="AA12322" s="132" t="s">
        <v>6053</v>
      </c>
    </row>
    <row r="12323" spans="13:27" x14ac:dyDescent="0.2">
      <c r="M12323" s="93"/>
      <c r="O12323" s="119"/>
      <c r="AA12323" s="132" t="s">
        <v>6053</v>
      </c>
    </row>
    <row r="12324" spans="13:27" x14ac:dyDescent="0.2">
      <c r="M12324" s="93"/>
      <c r="O12324" s="119"/>
      <c r="AA12324" s="132" t="s">
        <v>6053</v>
      </c>
    </row>
    <row r="12325" spans="13:27" x14ac:dyDescent="0.2">
      <c r="M12325" s="93"/>
      <c r="O12325" s="119"/>
      <c r="AA12325" s="132" t="s">
        <v>6053</v>
      </c>
    </row>
    <row r="12326" spans="13:27" x14ac:dyDescent="0.2">
      <c r="M12326" s="93"/>
      <c r="O12326" s="119"/>
      <c r="AA12326" s="132" t="s">
        <v>6053</v>
      </c>
    </row>
    <row r="12327" spans="13:27" x14ac:dyDescent="0.2">
      <c r="M12327" s="93"/>
      <c r="O12327" s="119"/>
      <c r="AA12327" s="132" t="s">
        <v>6053</v>
      </c>
    </row>
    <row r="12328" spans="13:27" x14ac:dyDescent="0.2">
      <c r="M12328" s="93"/>
      <c r="O12328" s="119"/>
      <c r="AA12328" s="132" t="s">
        <v>6053</v>
      </c>
    </row>
    <row r="12329" spans="13:27" x14ac:dyDescent="0.2">
      <c r="M12329" s="93"/>
      <c r="O12329" s="119"/>
      <c r="AA12329" s="132" t="s">
        <v>6053</v>
      </c>
    </row>
    <row r="12330" spans="13:27" x14ac:dyDescent="0.2">
      <c r="M12330" s="93"/>
      <c r="O12330" s="119"/>
      <c r="AA12330" s="132" t="s">
        <v>6053</v>
      </c>
    </row>
    <row r="12331" spans="13:27" x14ac:dyDescent="0.2">
      <c r="M12331" s="93"/>
      <c r="O12331" s="119"/>
      <c r="AA12331" s="132" t="s">
        <v>6053</v>
      </c>
    </row>
    <row r="12332" spans="13:27" x14ac:dyDescent="0.2">
      <c r="M12332" s="93"/>
      <c r="O12332" s="119"/>
      <c r="AA12332" s="132" t="s">
        <v>6053</v>
      </c>
    </row>
    <row r="12333" spans="13:27" x14ac:dyDescent="0.2">
      <c r="M12333" s="93"/>
      <c r="O12333" s="119"/>
      <c r="AA12333" s="132" t="s">
        <v>6053</v>
      </c>
    </row>
    <row r="12334" spans="13:27" x14ac:dyDescent="0.2">
      <c r="M12334" s="93"/>
      <c r="O12334" s="119"/>
      <c r="AA12334" s="132" t="s">
        <v>6053</v>
      </c>
    </row>
    <row r="12335" spans="13:27" x14ac:dyDescent="0.2">
      <c r="M12335" s="93"/>
      <c r="O12335" s="119"/>
      <c r="AA12335" s="132" t="s">
        <v>6053</v>
      </c>
    </row>
    <row r="12336" spans="13:27" x14ac:dyDescent="0.2">
      <c r="M12336" s="93"/>
      <c r="O12336" s="119"/>
      <c r="AA12336" s="132" t="s">
        <v>6053</v>
      </c>
    </row>
    <row r="12337" spans="13:27" x14ac:dyDescent="0.2">
      <c r="M12337" s="93"/>
      <c r="O12337" s="119"/>
      <c r="AA12337" s="132" t="s">
        <v>6053</v>
      </c>
    </row>
    <row r="12338" spans="13:27" x14ac:dyDescent="0.2">
      <c r="M12338" s="93"/>
      <c r="O12338" s="119"/>
      <c r="AA12338" s="132" t="s">
        <v>6053</v>
      </c>
    </row>
    <row r="12339" spans="13:27" x14ac:dyDescent="0.2">
      <c r="M12339" s="93"/>
      <c r="O12339" s="119"/>
      <c r="AA12339" s="132" t="s">
        <v>6053</v>
      </c>
    </row>
    <row r="12340" spans="13:27" x14ac:dyDescent="0.2">
      <c r="M12340" s="93"/>
      <c r="O12340" s="119"/>
      <c r="AA12340" s="132" t="s">
        <v>6053</v>
      </c>
    </row>
    <row r="12341" spans="13:27" x14ac:dyDescent="0.2">
      <c r="M12341" s="93"/>
      <c r="O12341" s="119"/>
      <c r="AA12341" s="132" t="s">
        <v>6053</v>
      </c>
    </row>
    <row r="12342" spans="13:27" x14ac:dyDescent="0.2">
      <c r="M12342" s="93"/>
      <c r="O12342" s="119"/>
      <c r="AA12342" s="132" t="s">
        <v>6053</v>
      </c>
    </row>
    <row r="12343" spans="13:27" x14ac:dyDescent="0.2">
      <c r="M12343" s="93"/>
      <c r="O12343" s="119"/>
      <c r="AA12343" s="132" t="s">
        <v>6053</v>
      </c>
    </row>
    <row r="12344" spans="13:27" x14ac:dyDescent="0.2">
      <c r="M12344" s="93"/>
      <c r="O12344" s="119"/>
      <c r="AA12344" s="132" t="s">
        <v>6053</v>
      </c>
    </row>
    <row r="12345" spans="13:27" x14ac:dyDescent="0.2">
      <c r="M12345" s="93"/>
      <c r="O12345" s="119"/>
      <c r="AA12345" s="132" t="s">
        <v>6053</v>
      </c>
    </row>
    <row r="12346" spans="13:27" x14ac:dyDescent="0.2">
      <c r="M12346" s="93"/>
      <c r="O12346" s="119"/>
      <c r="AA12346" s="132" t="s">
        <v>6053</v>
      </c>
    </row>
    <row r="12347" spans="13:27" x14ac:dyDescent="0.2">
      <c r="M12347" s="93"/>
      <c r="O12347" s="119"/>
      <c r="AA12347" s="132" t="s">
        <v>6053</v>
      </c>
    </row>
    <row r="12348" spans="13:27" x14ac:dyDescent="0.2">
      <c r="M12348" s="93"/>
      <c r="O12348" s="119"/>
      <c r="AA12348" s="132" t="s">
        <v>6053</v>
      </c>
    </row>
    <row r="12349" spans="13:27" x14ac:dyDescent="0.2">
      <c r="M12349" s="93"/>
      <c r="O12349" s="119"/>
      <c r="AA12349" s="132" t="s">
        <v>6053</v>
      </c>
    </row>
    <row r="12350" spans="13:27" x14ac:dyDescent="0.2">
      <c r="M12350" s="93"/>
      <c r="O12350" s="119"/>
      <c r="AA12350" s="132" t="s">
        <v>6053</v>
      </c>
    </row>
    <row r="12351" spans="13:27" x14ac:dyDescent="0.2">
      <c r="M12351" s="93"/>
      <c r="O12351" s="119"/>
      <c r="AA12351" s="132" t="s">
        <v>6053</v>
      </c>
    </row>
    <row r="12352" spans="13:27" x14ac:dyDescent="0.2">
      <c r="M12352" s="93"/>
      <c r="O12352" s="119"/>
      <c r="AA12352" s="132" t="s">
        <v>6053</v>
      </c>
    </row>
    <row r="12353" spans="13:27" x14ac:dyDescent="0.2">
      <c r="M12353" s="93"/>
      <c r="O12353" s="119"/>
      <c r="AA12353" s="132" t="s">
        <v>6053</v>
      </c>
    </row>
    <row r="12354" spans="13:27" x14ac:dyDescent="0.2">
      <c r="M12354" s="93"/>
      <c r="O12354" s="119"/>
      <c r="AA12354" s="132" t="s">
        <v>6053</v>
      </c>
    </row>
    <row r="12355" spans="13:27" x14ac:dyDescent="0.2">
      <c r="M12355" s="93"/>
      <c r="O12355" s="119"/>
      <c r="AA12355" s="132" t="s">
        <v>6053</v>
      </c>
    </row>
    <row r="12356" spans="13:27" x14ac:dyDescent="0.2">
      <c r="M12356" s="93"/>
      <c r="O12356" s="119"/>
      <c r="AA12356" s="132" t="s">
        <v>6053</v>
      </c>
    </row>
    <row r="12357" spans="13:27" x14ac:dyDescent="0.2">
      <c r="M12357" s="93"/>
      <c r="O12357" s="119"/>
      <c r="AA12357" s="132" t="s">
        <v>6053</v>
      </c>
    </row>
    <row r="12358" spans="13:27" x14ac:dyDescent="0.2">
      <c r="M12358" s="93"/>
      <c r="O12358" s="119"/>
      <c r="AA12358" s="132" t="s">
        <v>6053</v>
      </c>
    </row>
    <row r="12359" spans="13:27" x14ac:dyDescent="0.2">
      <c r="M12359" s="93"/>
      <c r="O12359" s="119"/>
      <c r="AA12359" s="132" t="s">
        <v>6053</v>
      </c>
    </row>
    <row r="12360" spans="13:27" x14ac:dyDescent="0.2">
      <c r="M12360" s="93"/>
      <c r="O12360" s="119"/>
      <c r="AA12360" s="132" t="s">
        <v>6053</v>
      </c>
    </row>
    <row r="12361" spans="13:27" x14ac:dyDescent="0.2">
      <c r="M12361" s="93"/>
      <c r="O12361" s="119"/>
      <c r="AA12361" s="132" t="s">
        <v>6053</v>
      </c>
    </row>
    <row r="12362" spans="13:27" x14ac:dyDescent="0.2">
      <c r="M12362" s="93"/>
      <c r="O12362" s="119"/>
      <c r="AA12362" s="132" t="s">
        <v>6053</v>
      </c>
    </row>
    <row r="12363" spans="13:27" x14ac:dyDescent="0.2">
      <c r="M12363" s="93"/>
      <c r="O12363" s="119"/>
      <c r="AA12363" s="132" t="s">
        <v>6053</v>
      </c>
    </row>
    <row r="12364" spans="13:27" x14ac:dyDescent="0.2">
      <c r="M12364" s="93"/>
      <c r="O12364" s="119"/>
      <c r="AA12364" s="132" t="s">
        <v>6053</v>
      </c>
    </row>
    <row r="12365" spans="13:27" x14ac:dyDescent="0.2">
      <c r="M12365" s="93"/>
      <c r="O12365" s="119"/>
      <c r="AA12365" s="132" t="s">
        <v>6053</v>
      </c>
    </row>
    <row r="12366" spans="13:27" x14ac:dyDescent="0.2">
      <c r="M12366" s="93"/>
      <c r="O12366" s="119"/>
      <c r="AA12366" s="132" t="s">
        <v>6053</v>
      </c>
    </row>
    <row r="12367" spans="13:27" x14ac:dyDescent="0.2">
      <c r="M12367" s="93"/>
      <c r="O12367" s="119"/>
      <c r="AA12367" s="132" t="s">
        <v>6053</v>
      </c>
    </row>
    <row r="12368" spans="13:27" x14ac:dyDescent="0.2">
      <c r="M12368" s="93"/>
      <c r="O12368" s="119"/>
      <c r="AA12368" s="132" t="s">
        <v>6053</v>
      </c>
    </row>
    <row r="12369" spans="13:27" x14ac:dyDescent="0.2">
      <c r="M12369" s="93"/>
      <c r="O12369" s="119"/>
      <c r="AA12369" s="132" t="s">
        <v>6053</v>
      </c>
    </row>
    <row r="12370" spans="13:27" x14ac:dyDescent="0.2">
      <c r="M12370" s="93"/>
      <c r="O12370" s="119"/>
      <c r="AA12370" s="132" t="s">
        <v>6053</v>
      </c>
    </row>
    <row r="12371" spans="13:27" x14ac:dyDescent="0.2">
      <c r="M12371" s="93"/>
      <c r="O12371" s="119"/>
      <c r="AA12371" s="132" t="s">
        <v>6053</v>
      </c>
    </row>
    <row r="12372" spans="13:27" x14ac:dyDescent="0.2">
      <c r="M12372" s="93"/>
      <c r="O12372" s="119"/>
      <c r="AA12372" s="132" t="s">
        <v>6053</v>
      </c>
    </row>
    <row r="12373" spans="13:27" x14ac:dyDescent="0.2">
      <c r="M12373" s="93"/>
      <c r="O12373" s="119"/>
      <c r="AA12373" s="132" t="s">
        <v>6053</v>
      </c>
    </row>
    <row r="12374" spans="13:27" x14ac:dyDescent="0.2">
      <c r="M12374" s="93"/>
      <c r="O12374" s="119"/>
      <c r="AA12374" s="132" t="s">
        <v>6053</v>
      </c>
    </row>
    <row r="12375" spans="13:27" x14ac:dyDescent="0.2">
      <c r="M12375" s="93"/>
      <c r="O12375" s="119"/>
      <c r="AA12375" s="132" t="s">
        <v>6053</v>
      </c>
    </row>
    <row r="12376" spans="13:27" x14ac:dyDescent="0.2">
      <c r="M12376" s="93"/>
      <c r="O12376" s="119"/>
      <c r="AA12376" s="132" t="s">
        <v>6053</v>
      </c>
    </row>
    <row r="12377" spans="13:27" x14ac:dyDescent="0.2">
      <c r="M12377" s="93"/>
      <c r="O12377" s="119"/>
      <c r="AA12377" s="132" t="s">
        <v>6053</v>
      </c>
    </row>
    <row r="12378" spans="13:27" x14ac:dyDescent="0.2">
      <c r="M12378" s="93"/>
      <c r="O12378" s="119"/>
      <c r="AA12378" s="132" t="s">
        <v>6053</v>
      </c>
    </row>
    <row r="12379" spans="13:27" x14ac:dyDescent="0.2">
      <c r="M12379" s="93"/>
      <c r="O12379" s="119"/>
      <c r="AA12379" s="132" t="s">
        <v>6053</v>
      </c>
    </row>
    <row r="12380" spans="13:27" x14ac:dyDescent="0.2">
      <c r="M12380" s="93"/>
      <c r="O12380" s="119"/>
      <c r="AA12380" s="132" t="s">
        <v>6053</v>
      </c>
    </row>
    <row r="12381" spans="13:27" x14ac:dyDescent="0.2">
      <c r="M12381" s="93"/>
      <c r="O12381" s="119"/>
      <c r="AA12381" s="132" t="s">
        <v>6053</v>
      </c>
    </row>
    <row r="12382" spans="13:27" x14ac:dyDescent="0.2">
      <c r="M12382" s="93"/>
      <c r="O12382" s="119"/>
      <c r="AA12382" s="132" t="s">
        <v>6053</v>
      </c>
    </row>
    <row r="12383" spans="13:27" x14ac:dyDescent="0.2">
      <c r="M12383" s="93"/>
      <c r="O12383" s="119"/>
      <c r="AA12383" s="132" t="s">
        <v>6053</v>
      </c>
    </row>
    <row r="12384" spans="13:27" x14ac:dyDescent="0.2">
      <c r="M12384" s="93"/>
      <c r="O12384" s="119"/>
      <c r="AA12384" s="132" t="s">
        <v>6053</v>
      </c>
    </row>
    <row r="12385" spans="13:27" x14ac:dyDescent="0.2">
      <c r="M12385" s="93"/>
      <c r="O12385" s="119"/>
      <c r="AA12385" s="132" t="s">
        <v>6053</v>
      </c>
    </row>
    <row r="12386" spans="13:27" x14ac:dyDescent="0.2">
      <c r="M12386" s="93"/>
      <c r="O12386" s="119"/>
      <c r="AA12386" s="132" t="s">
        <v>6053</v>
      </c>
    </row>
    <row r="12387" spans="13:27" x14ac:dyDescent="0.2">
      <c r="M12387" s="93"/>
      <c r="O12387" s="119"/>
      <c r="AA12387" s="132" t="s">
        <v>6053</v>
      </c>
    </row>
    <row r="12388" spans="13:27" x14ac:dyDescent="0.2">
      <c r="M12388" s="93"/>
      <c r="O12388" s="119"/>
      <c r="AA12388" s="132" t="s">
        <v>6053</v>
      </c>
    </row>
    <row r="12389" spans="13:27" x14ac:dyDescent="0.2">
      <c r="M12389" s="93"/>
      <c r="O12389" s="119"/>
      <c r="AA12389" s="132" t="s">
        <v>6053</v>
      </c>
    </row>
    <row r="12390" spans="13:27" x14ac:dyDescent="0.2">
      <c r="M12390" s="93"/>
      <c r="O12390" s="119"/>
      <c r="AA12390" s="132" t="s">
        <v>6053</v>
      </c>
    </row>
    <row r="12391" spans="13:27" x14ac:dyDescent="0.2">
      <c r="M12391" s="93"/>
      <c r="O12391" s="119"/>
      <c r="AA12391" s="132" t="s">
        <v>6053</v>
      </c>
    </row>
    <row r="12392" spans="13:27" x14ac:dyDescent="0.2">
      <c r="M12392" s="93"/>
      <c r="O12392" s="119"/>
      <c r="AA12392" s="132" t="s">
        <v>6053</v>
      </c>
    </row>
    <row r="12393" spans="13:27" x14ac:dyDescent="0.2">
      <c r="M12393" s="93"/>
      <c r="O12393" s="119"/>
      <c r="AA12393" s="132" t="s">
        <v>6053</v>
      </c>
    </row>
    <row r="12394" spans="13:27" x14ac:dyDescent="0.2">
      <c r="M12394" s="93"/>
      <c r="O12394" s="119"/>
      <c r="AA12394" s="132" t="s">
        <v>6053</v>
      </c>
    </row>
    <row r="12395" spans="13:27" x14ac:dyDescent="0.2">
      <c r="M12395" s="93"/>
      <c r="O12395" s="119"/>
      <c r="AA12395" s="132" t="s">
        <v>6053</v>
      </c>
    </row>
    <row r="12396" spans="13:27" x14ac:dyDescent="0.2">
      <c r="M12396" s="93"/>
      <c r="O12396" s="119"/>
      <c r="AA12396" s="132" t="s">
        <v>6053</v>
      </c>
    </row>
    <row r="12397" spans="13:27" x14ac:dyDescent="0.2">
      <c r="M12397" s="93"/>
      <c r="O12397" s="119"/>
      <c r="AA12397" s="132" t="s">
        <v>6053</v>
      </c>
    </row>
    <row r="12398" spans="13:27" x14ac:dyDescent="0.2">
      <c r="M12398" s="93"/>
      <c r="O12398" s="119"/>
      <c r="AA12398" s="132" t="s">
        <v>6053</v>
      </c>
    </row>
    <row r="12399" spans="13:27" x14ac:dyDescent="0.2">
      <c r="M12399" s="93"/>
      <c r="O12399" s="119"/>
      <c r="AA12399" s="132" t="s">
        <v>6053</v>
      </c>
    </row>
    <row r="12400" spans="13:27" x14ac:dyDescent="0.2">
      <c r="M12400" s="93"/>
      <c r="O12400" s="119"/>
      <c r="AA12400" s="132" t="s">
        <v>6053</v>
      </c>
    </row>
    <row r="12401" spans="13:27" x14ac:dyDescent="0.2">
      <c r="M12401" s="93"/>
      <c r="O12401" s="119"/>
      <c r="AA12401" s="132" t="s">
        <v>6053</v>
      </c>
    </row>
    <row r="12402" spans="13:27" x14ac:dyDescent="0.2">
      <c r="M12402" s="93"/>
      <c r="O12402" s="119"/>
      <c r="AA12402" s="132" t="s">
        <v>6053</v>
      </c>
    </row>
    <row r="12403" spans="13:27" x14ac:dyDescent="0.2">
      <c r="M12403" s="93"/>
      <c r="O12403" s="119"/>
      <c r="AA12403" s="132" t="s">
        <v>6053</v>
      </c>
    </row>
    <row r="12404" spans="13:27" x14ac:dyDescent="0.2">
      <c r="M12404" s="93"/>
      <c r="O12404" s="119"/>
      <c r="AA12404" s="132" t="s">
        <v>6053</v>
      </c>
    </row>
    <row r="12405" spans="13:27" x14ac:dyDescent="0.2">
      <c r="M12405" s="93"/>
      <c r="O12405" s="119"/>
      <c r="AA12405" s="132" t="s">
        <v>6053</v>
      </c>
    </row>
    <row r="12406" spans="13:27" x14ac:dyDescent="0.2">
      <c r="M12406" s="93"/>
      <c r="O12406" s="119"/>
      <c r="AA12406" s="132" t="s">
        <v>6053</v>
      </c>
    </row>
    <row r="12407" spans="13:27" x14ac:dyDescent="0.2">
      <c r="M12407" s="93"/>
      <c r="O12407" s="119"/>
      <c r="AA12407" s="132" t="s">
        <v>6053</v>
      </c>
    </row>
    <row r="12408" spans="13:27" x14ac:dyDescent="0.2">
      <c r="M12408" s="93"/>
      <c r="O12408" s="119"/>
      <c r="AA12408" s="132" t="s">
        <v>6053</v>
      </c>
    </row>
    <row r="12409" spans="13:27" x14ac:dyDescent="0.2">
      <c r="M12409" s="93"/>
      <c r="O12409" s="119"/>
      <c r="AA12409" s="132" t="s">
        <v>6053</v>
      </c>
    </row>
    <row r="12410" spans="13:27" x14ac:dyDescent="0.2">
      <c r="M12410" s="93"/>
      <c r="O12410" s="119"/>
      <c r="AA12410" s="132" t="s">
        <v>6053</v>
      </c>
    </row>
    <row r="12411" spans="13:27" x14ac:dyDescent="0.2">
      <c r="M12411" s="93"/>
      <c r="O12411" s="119"/>
      <c r="AA12411" s="132" t="s">
        <v>6053</v>
      </c>
    </row>
    <row r="12412" spans="13:27" x14ac:dyDescent="0.2">
      <c r="M12412" s="93"/>
      <c r="O12412" s="119"/>
      <c r="AA12412" s="132" t="s">
        <v>6053</v>
      </c>
    </row>
    <row r="12413" spans="13:27" x14ac:dyDescent="0.2">
      <c r="M12413" s="93"/>
      <c r="O12413" s="119"/>
      <c r="AA12413" s="132" t="s">
        <v>6053</v>
      </c>
    </row>
    <row r="12414" spans="13:27" x14ac:dyDescent="0.2">
      <c r="M12414" s="93"/>
      <c r="O12414" s="119"/>
      <c r="AA12414" s="132" t="s">
        <v>6053</v>
      </c>
    </row>
    <row r="12415" spans="13:27" x14ac:dyDescent="0.2">
      <c r="M12415" s="93"/>
      <c r="O12415" s="119"/>
      <c r="AA12415" s="132" t="s">
        <v>6053</v>
      </c>
    </row>
    <row r="12416" spans="13:27" x14ac:dyDescent="0.2">
      <c r="M12416" s="93"/>
      <c r="O12416" s="119"/>
      <c r="AA12416" s="132" t="s">
        <v>6053</v>
      </c>
    </row>
    <row r="12417" spans="13:27" x14ac:dyDescent="0.2">
      <c r="M12417" s="93"/>
      <c r="O12417" s="119"/>
      <c r="AA12417" s="132" t="s">
        <v>6053</v>
      </c>
    </row>
    <row r="12418" spans="13:27" x14ac:dyDescent="0.2">
      <c r="M12418" s="93"/>
      <c r="O12418" s="119"/>
      <c r="AA12418" s="132" t="s">
        <v>6053</v>
      </c>
    </row>
    <row r="12419" spans="13:27" x14ac:dyDescent="0.2">
      <c r="M12419" s="93"/>
      <c r="O12419" s="119"/>
      <c r="AA12419" s="132" t="s">
        <v>6053</v>
      </c>
    </row>
    <row r="12420" spans="13:27" x14ac:dyDescent="0.2">
      <c r="M12420" s="93"/>
      <c r="O12420" s="119"/>
      <c r="AA12420" s="132" t="s">
        <v>6053</v>
      </c>
    </row>
    <row r="12421" spans="13:27" x14ac:dyDescent="0.2">
      <c r="M12421" s="93"/>
      <c r="O12421" s="119"/>
      <c r="AA12421" s="132" t="s">
        <v>6053</v>
      </c>
    </row>
    <row r="12422" spans="13:27" x14ac:dyDescent="0.2">
      <c r="M12422" s="93"/>
      <c r="O12422" s="119"/>
      <c r="AA12422" s="132" t="s">
        <v>6053</v>
      </c>
    </row>
    <row r="12423" spans="13:27" x14ac:dyDescent="0.2">
      <c r="M12423" s="93"/>
      <c r="O12423" s="119"/>
      <c r="AA12423" s="132" t="s">
        <v>6053</v>
      </c>
    </row>
    <row r="12424" spans="13:27" x14ac:dyDescent="0.2">
      <c r="M12424" s="93"/>
      <c r="O12424" s="119"/>
      <c r="AA12424" s="132" t="s">
        <v>6053</v>
      </c>
    </row>
    <row r="12425" spans="13:27" x14ac:dyDescent="0.2">
      <c r="M12425" s="93"/>
      <c r="O12425" s="119"/>
      <c r="AA12425" s="132" t="s">
        <v>6053</v>
      </c>
    </row>
    <row r="12426" spans="13:27" x14ac:dyDescent="0.2">
      <c r="M12426" s="93"/>
      <c r="O12426" s="119"/>
      <c r="AA12426" s="132" t="s">
        <v>6053</v>
      </c>
    </row>
    <row r="12427" spans="13:27" x14ac:dyDescent="0.2">
      <c r="M12427" s="93"/>
      <c r="O12427" s="119"/>
      <c r="AA12427" s="132" t="s">
        <v>6053</v>
      </c>
    </row>
    <row r="12428" spans="13:27" x14ac:dyDescent="0.2">
      <c r="M12428" s="93"/>
      <c r="O12428" s="119"/>
      <c r="AA12428" s="132" t="s">
        <v>6053</v>
      </c>
    </row>
    <row r="12429" spans="13:27" x14ac:dyDescent="0.2">
      <c r="M12429" s="93"/>
      <c r="O12429" s="119"/>
      <c r="AA12429" s="132" t="s">
        <v>6053</v>
      </c>
    </row>
    <row r="12430" spans="13:27" x14ac:dyDescent="0.2">
      <c r="M12430" s="93"/>
      <c r="O12430" s="119"/>
      <c r="AA12430" s="132" t="s">
        <v>6053</v>
      </c>
    </row>
    <row r="12431" spans="13:27" x14ac:dyDescent="0.2">
      <c r="M12431" s="93"/>
      <c r="O12431" s="119"/>
      <c r="AA12431" s="132" t="s">
        <v>6053</v>
      </c>
    </row>
    <row r="12432" spans="13:27" x14ac:dyDescent="0.2">
      <c r="M12432" s="93"/>
      <c r="O12432" s="119"/>
      <c r="AA12432" s="132" t="s">
        <v>6053</v>
      </c>
    </row>
    <row r="12433" spans="13:27" x14ac:dyDescent="0.2">
      <c r="M12433" s="93"/>
      <c r="O12433" s="119"/>
      <c r="AA12433" s="132" t="s">
        <v>6053</v>
      </c>
    </row>
    <row r="12434" spans="13:27" x14ac:dyDescent="0.2">
      <c r="M12434" s="93"/>
      <c r="O12434" s="119"/>
      <c r="AA12434" s="132" t="s">
        <v>6053</v>
      </c>
    </row>
    <row r="12435" spans="13:27" x14ac:dyDescent="0.2">
      <c r="M12435" s="93"/>
      <c r="O12435" s="119"/>
      <c r="AA12435" s="132" t="s">
        <v>6053</v>
      </c>
    </row>
    <row r="12436" spans="13:27" x14ac:dyDescent="0.2">
      <c r="M12436" s="93"/>
      <c r="O12436" s="119"/>
      <c r="AA12436" s="132" t="s">
        <v>6053</v>
      </c>
    </row>
    <row r="12437" spans="13:27" x14ac:dyDescent="0.2">
      <c r="M12437" s="93"/>
      <c r="O12437" s="119"/>
      <c r="AA12437" s="132" t="s">
        <v>6053</v>
      </c>
    </row>
    <row r="12438" spans="13:27" x14ac:dyDescent="0.2">
      <c r="M12438" s="93"/>
      <c r="O12438" s="119"/>
      <c r="AA12438" s="132" t="s">
        <v>6053</v>
      </c>
    </row>
    <row r="12439" spans="13:27" x14ac:dyDescent="0.2">
      <c r="M12439" s="93"/>
      <c r="O12439" s="119"/>
      <c r="AA12439" s="132" t="s">
        <v>6053</v>
      </c>
    </row>
    <row r="12440" spans="13:27" x14ac:dyDescent="0.2">
      <c r="M12440" s="93"/>
      <c r="O12440" s="119"/>
      <c r="AA12440" s="132" t="s">
        <v>6053</v>
      </c>
    </row>
    <row r="12441" spans="13:27" x14ac:dyDescent="0.2">
      <c r="M12441" s="93"/>
      <c r="O12441" s="119"/>
      <c r="AA12441" s="132" t="s">
        <v>6053</v>
      </c>
    </row>
    <row r="12442" spans="13:27" x14ac:dyDescent="0.2">
      <c r="M12442" s="93"/>
      <c r="O12442" s="119"/>
      <c r="AA12442" s="132" t="s">
        <v>6053</v>
      </c>
    </row>
    <row r="12443" spans="13:27" x14ac:dyDescent="0.2">
      <c r="M12443" s="93"/>
      <c r="O12443" s="119"/>
      <c r="AA12443" s="132" t="s">
        <v>6053</v>
      </c>
    </row>
    <row r="12444" spans="13:27" x14ac:dyDescent="0.2">
      <c r="M12444" s="93"/>
      <c r="O12444" s="119"/>
      <c r="AA12444" s="132" t="s">
        <v>6053</v>
      </c>
    </row>
    <row r="12445" spans="13:27" x14ac:dyDescent="0.2">
      <c r="M12445" s="93"/>
      <c r="O12445" s="119"/>
      <c r="AA12445" s="132" t="s">
        <v>6053</v>
      </c>
    </row>
    <row r="12446" spans="13:27" x14ac:dyDescent="0.2">
      <c r="M12446" s="93"/>
      <c r="O12446" s="119"/>
      <c r="AA12446" s="132" t="s">
        <v>6053</v>
      </c>
    </row>
    <row r="12447" spans="13:27" x14ac:dyDescent="0.2">
      <c r="M12447" s="93"/>
      <c r="O12447" s="119"/>
      <c r="AA12447" s="132" t="s">
        <v>6053</v>
      </c>
    </row>
    <row r="12448" spans="13:27" x14ac:dyDescent="0.2">
      <c r="M12448" s="93"/>
      <c r="O12448" s="119"/>
      <c r="AA12448" s="132" t="s">
        <v>6053</v>
      </c>
    </row>
    <row r="12449" spans="13:27" x14ac:dyDescent="0.2">
      <c r="M12449" s="93"/>
      <c r="O12449" s="119"/>
      <c r="AA12449" s="132" t="s">
        <v>6053</v>
      </c>
    </row>
    <row r="12450" spans="13:27" x14ac:dyDescent="0.2">
      <c r="M12450" s="93"/>
      <c r="O12450" s="119"/>
      <c r="AA12450" s="132" t="s">
        <v>6053</v>
      </c>
    </row>
    <row r="12451" spans="13:27" x14ac:dyDescent="0.2">
      <c r="M12451" s="93"/>
      <c r="O12451" s="119"/>
      <c r="AA12451" s="132" t="s">
        <v>6053</v>
      </c>
    </row>
    <row r="12452" spans="13:27" x14ac:dyDescent="0.2">
      <c r="M12452" s="93"/>
      <c r="O12452" s="119"/>
      <c r="AA12452" s="132" t="s">
        <v>6053</v>
      </c>
    </row>
    <row r="12453" spans="13:27" x14ac:dyDescent="0.2">
      <c r="M12453" s="93"/>
      <c r="O12453" s="119"/>
      <c r="AA12453" s="132" t="s">
        <v>6053</v>
      </c>
    </row>
    <row r="12454" spans="13:27" x14ac:dyDescent="0.2">
      <c r="M12454" s="93"/>
      <c r="O12454" s="119"/>
      <c r="AA12454" s="132" t="s">
        <v>6053</v>
      </c>
    </row>
    <row r="12455" spans="13:27" x14ac:dyDescent="0.2">
      <c r="M12455" s="93"/>
      <c r="O12455" s="119"/>
      <c r="AA12455" s="132" t="s">
        <v>6053</v>
      </c>
    </row>
    <row r="12456" spans="13:27" x14ac:dyDescent="0.2">
      <c r="M12456" s="93"/>
      <c r="O12456" s="119"/>
      <c r="AA12456" s="132" t="s">
        <v>6053</v>
      </c>
    </row>
    <row r="12457" spans="13:27" x14ac:dyDescent="0.2">
      <c r="M12457" s="93"/>
      <c r="O12457" s="119"/>
      <c r="AA12457" s="132" t="s">
        <v>6053</v>
      </c>
    </row>
    <row r="12458" spans="13:27" x14ac:dyDescent="0.2">
      <c r="M12458" s="93"/>
      <c r="O12458" s="119"/>
      <c r="AA12458" s="132" t="s">
        <v>6053</v>
      </c>
    </row>
    <row r="12459" spans="13:27" x14ac:dyDescent="0.2">
      <c r="M12459" s="93"/>
      <c r="O12459" s="119"/>
      <c r="AA12459" s="132" t="s">
        <v>6053</v>
      </c>
    </row>
    <row r="12460" spans="13:27" x14ac:dyDescent="0.2">
      <c r="M12460" s="93"/>
      <c r="O12460" s="119"/>
      <c r="AA12460" s="132" t="s">
        <v>6053</v>
      </c>
    </row>
    <row r="12461" spans="13:27" x14ac:dyDescent="0.2">
      <c r="M12461" s="93"/>
      <c r="O12461" s="119"/>
      <c r="AA12461" s="132" t="s">
        <v>6053</v>
      </c>
    </row>
    <row r="12462" spans="13:27" x14ac:dyDescent="0.2">
      <c r="M12462" s="93"/>
      <c r="O12462" s="119"/>
      <c r="AA12462" s="132" t="s">
        <v>6053</v>
      </c>
    </row>
    <row r="12463" spans="13:27" x14ac:dyDescent="0.2">
      <c r="M12463" s="93"/>
      <c r="O12463" s="119"/>
      <c r="AA12463" s="132" t="s">
        <v>6053</v>
      </c>
    </row>
    <row r="12464" spans="13:27" x14ac:dyDescent="0.2">
      <c r="M12464" s="93"/>
      <c r="O12464" s="119"/>
      <c r="AA12464" s="132" t="s">
        <v>6053</v>
      </c>
    </row>
    <row r="12465" spans="13:27" x14ac:dyDescent="0.2">
      <c r="M12465" s="93"/>
      <c r="O12465" s="119"/>
      <c r="AA12465" s="132" t="s">
        <v>6053</v>
      </c>
    </row>
    <row r="12466" spans="13:27" x14ac:dyDescent="0.2">
      <c r="M12466" s="93"/>
      <c r="O12466" s="119"/>
      <c r="AA12466" s="132" t="s">
        <v>6053</v>
      </c>
    </row>
    <row r="12467" spans="13:27" x14ac:dyDescent="0.2">
      <c r="M12467" s="93"/>
      <c r="O12467" s="119"/>
      <c r="AA12467" s="132" t="s">
        <v>6053</v>
      </c>
    </row>
    <row r="12468" spans="13:27" x14ac:dyDescent="0.2">
      <c r="M12468" s="93"/>
      <c r="O12468" s="119"/>
      <c r="AA12468" s="132" t="s">
        <v>6053</v>
      </c>
    </row>
    <row r="12469" spans="13:27" x14ac:dyDescent="0.2">
      <c r="M12469" s="93"/>
      <c r="O12469" s="119"/>
      <c r="AA12469" s="132" t="s">
        <v>6053</v>
      </c>
    </row>
    <row r="12470" spans="13:27" x14ac:dyDescent="0.2">
      <c r="M12470" s="93"/>
      <c r="O12470" s="119"/>
      <c r="AA12470" s="132" t="s">
        <v>6053</v>
      </c>
    </row>
    <row r="12471" spans="13:27" x14ac:dyDescent="0.2">
      <c r="M12471" s="93"/>
      <c r="O12471" s="119"/>
      <c r="AA12471" s="132" t="s">
        <v>6053</v>
      </c>
    </row>
    <row r="12472" spans="13:27" x14ac:dyDescent="0.2">
      <c r="M12472" s="93"/>
      <c r="O12472" s="119"/>
      <c r="AA12472" s="132" t="s">
        <v>6053</v>
      </c>
    </row>
    <row r="12473" spans="13:27" x14ac:dyDescent="0.2">
      <c r="M12473" s="93"/>
      <c r="O12473" s="119"/>
      <c r="AA12473" s="132" t="s">
        <v>6053</v>
      </c>
    </row>
    <row r="12474" spans="13:27" x14ac:dyDescent="0.2">
      <c r="M12474" s="93"/>
      <c r="O12474" s="119"/>
      <c r="AA12474" s="132" t="s">
        <v>6053</v>
      </c>
    </row>
    <row r="12475" spans="13:27" x14ac:dyDescent="0.2">
      <c r="M12475" s="93"/>
      <c r="O12475" s="119"/>
      <c r="AA12475" s="132" t="s">
        <v>6053</v>
      </c>
    </row>
    <row r="12476" spans="13:27" x14ac:dyDescent="0.2">
      <c r="M12476" s="93"/>
      <c r="O12476" s="119"/>
      <c r="AA12476" s="132" t="s">
        <v>6053</v>
      </c>
    </row>
    <row r="12477" spans="13:27" x14ac:dyDescent="0.2">
      <c r="M12477" s="93"/>
      <c r="O12477" s="119"/>
      <c r="AA12477" s="132" t="s">
        <v>6053</v>
      </c>
    </row>
    <row r="12478" spans="13:27" x14ac:dyDescent="0.2">
      <c r="M12478" s="93"/>
      <c r="O12478" s="119"/>
      <c r="AA12478" s="132" t="s">
        <v>6053</v>
      </c>
    </row>
    <row r="12479" spans="13:27" x14ac:dyDescent="0.2">
      <c r="M12479" s="93"/>
      <c r="O12479" s="119"/>
      <c r="AA12479" s="132" t="s">
        <v>6053</v>
      </c>
    </row>
    <row r="12480" spans="13:27" x14ac:dyDescent="0.2">
      <c r="M12480" s="93"/>
      <c r="O12480" s="119"/>
      <c r="AA12480" s="132" t="s">
        <v>6053</v>
      </c>
    </row>
    <row r="12481" spans="13:27" x14ac:dyDescent="0.2">
      <c r="M12481" s="93"/>
      <c r="O12481" s="119"/>
      <c r="AA12481" s="132" t="s">
        <v>6053</v>
      </c>
    </row>
    <row r="12482" spans="13:27" x14ac:dyDescent="0.2">
      <c r="M12482" s="93"/>
      <c r="O12482" s="119"/>
      <c r="AA12482" s="132" t="s">
        <v>6053</v>
      </c>
    </row>
    <row r="12483" spans="13:27" x14ac:dyDescent="0.2">
      <c r="M12483" s="93"/>
      <c r="O12483" s="119"/>
      <c r="AA12483" s="132" t="s">
        <v>6053</v>
      </c>
    </row>
    <row r="12484" spans="13:27" x14ac:dyDescent="0.2">
      <c r="M12484" s="93"/>
      <c r="O12484" s="119"/>
      <c r="AA12484" s="132" t="s">
        <v>6053</v>
      </c>
    </row>
    <row r="12485" spans="13:27" x14ac:dyDescent="0.2">
      <c r="M12485" s="93"/>
      <c r="O12485" s="119"/>
      <c r="AA12485" s="132" t="s">
        <v>6053</v>
      </c>
    </row>
    <row r="12486" spans="13:27" x14ac:dyDescent="0.2">
      <c r="M12486" s="93"/>
      <c r="O12486" s="119"/>
      <c r="AA12486" s="132" t="s">
        <v>6053</v>
      </c>
    </row>
    <row r="12487" spans="13:27" x14ac:dyDescent="0.2">
      <c r="M12487" s="93"/>
      <c r="O12487" s="119"/>
      <c r="AA12487" s="132" t="s">
        <v>6053</v>
      </c>
    </row>
    <row r="12488" spans="13:27" x14ac:dyDescent="0.2">
      <c r="M12488" s="93"/>
      <c r="O12488" s="119"/>
      <c r="AA12488" s="132" t="s">
        <v>6053</v>
      </c>
    </row>
    <row r="12489" spans="13:27" x14ac:dyDescent="0.2">
      <c r="M12489" s="93"/>
      <c r="O12489" s="119"/>
      <c r="AA12489" s="132" t="s">
        <v>6053</v>
      </c>
    </row>
    <row r="12490" spans="13:27" x14ac:dyDescent="0.2">
      <c r="M12490" s="93"/>
      <c r="O12490" s="119"/>
      <c r="AA12490" s="132" t="s">
        <v>6053</v>
      </c>
    </row>
    <row r="12491" spans="13:27" x14ac:dyDescent="0.2">
      <c r="M12491" s="93"/>
      <c r="O12491" s="119"/>
      <c r="AA12491" s="132" t="s">
        <v>6053</v>
      </c>
    </row>
    <row r="12492" spans="13:27" x14ac:dyDescent="0.2">
      <c r="M12492" s="93"/>
      <c r="O12492" s="119"/>
      <c r="AA12492" s="132" t="s">
        <v>6053</v>
      </c>
    </row>
    <row r="12493" spans="13:27" x14ac:dyDescent="0.2">
      <c r="M12493" s="93"/>
      <c r="O12493" s="119"/>
      <c r="AA12493" s="132" t="s">
        <v>6053</v>
      </c>
    </row>
    <row r="12494" spans="13:27" x14ac:dyDescent="0.2">
      <c r="M12494" s="93"/>
      <c r="O12494" s="119"/>
      <c r="AA12494" s="132" t="s">
        <v>6053</v>
      </c>
    </row>
    <row r="12495" spans="13:27" x14ac:dyDescent="0.2">
      <c r="M12495" s="93"/>
      <c r="O12495" s="119"/>
      <c r="AA12495" s="132" t="s">
        <v>6053</v>
      </c>
    </row>
    <row r="12496" spans="13:27" x14ac:dyDescent="0.2">
      <c r="M12496" s="93"/>
      <c r="O12496" s="119"/>
      <c r="AA12496" s="132" t="s">
        <v>6053</v>
      </c>
    </row>
    <row r="12497" spans="13:27" x14ac:dyDescent="0.2">
      <c r="M12497" s="93"/>
      <c r="O12497" s="119"/>
      <c r="AA12497" s="132" t="s">
        <v>6053</v>
      </c>
    </row>
    <row r="12498" spans="13:27" x14ac:dyDescent="0.2">
      <c r="M12498" s="93"/>
      <c r="O12498" s="119"/>
      <c r="AA12498" s="132" t="s">
        <v>6053</v>
      </c>
    </row>
    <row r="12499" spans="13:27" x14ac:dyDescent="0.2">
      <c r="M12499" s="93"/>
      <c r="O12499" s="119"/>
      <c r="AA12499" s="132" t="s">
        <v>6053</v>
      </c>
    </row>
    <row r="12500" spans="13:27" x14ac:dyDescent="0.2">
      <c r="M12500" s="93"/>
      <c r="O12500" s="119"/>
      <c r="AA12500" s="132" t="s">
        <v>6053</v>
      </c>
    </row>
    <row r="12501" spans="13:27" x14ac:dyDescent="0.2">
      <c r="M12501" s="93"/>
      <c r="O12501" s="119"/>
      <c r="AA12501" s="132" t="s">
        <v>6053</v>
      </c>
    </row>
    <row r="12502" spans="13:27" x14ac:dyDescent="0.2">
      <c r="M12502" s="93"/>
      <c r="O12502" s="119"/>
      <c r="AA12502" s="132" t="s">
        <v>6053</v>
      </c>
    </row>
    <row r="12503" spans="13:27" x14ac:dyDescent="0.2">
      <c r="M12503" s="93"/>
      <c r="O12503" s="119"/>
      <c r="AA12503" s="132" t="s">
        <v>6053</v>
      </c>
    </row>
    <row r="12504" spans="13:27" x14ac:dyDescent="0.2">
      <c r="M12504" s="93"/>
      <c r="O12504" s="119"/>
      <c r="AA12504" s="132" t="s">
        <v>6053</v>
      </c>
    </row>
    <row r="12505" spans="13:27" x14ac:dyDescent="0.2">
      <c r="M12505" s="93"/>
      <c r="O12505" s="119"/>
      <c r="AA12505" s="132" t="s">
        <v>6053</v>
      </c>
    </row>
    <row r="12506" spans="13:27" x14ac:dyDescent="0.2">
      <c r="M12506" s="93"/>
      <c r="O12506" s="119"/>
      <c r="AA12506" s="132" t="s">
        <v>6053</v>
      </c>
    </row>
    <row r="12507" spans="13:27" x14ac:dyDescent="0.2">
      <c r="M12507" s="93"/>
      <c r="O12507" s="119"/>
      <c r="AA12507" s="132" t="s">
        <v>6053</v>
      </c>
    </row>
    <row r="12508" spans="13:27" x14ac:dyDescent="0.2">
      <c r="M12508" s="93"/>
      <c r="O12508" s="119"/>
      <c r="AA12508" s="132" t="s">
        <v>6053</v>
      </c>
    </row>
    <row r="12509" spans="13:27" x14ac:dyDescent="0.2">
      <c r="M12509" s="93"/>
      <c r="O12509" s="119"/>
      <c r="AA12509" s="132" t="s">
        <v>6053</v>
      </c>
    </row>
    <row r="12510" spans="13:27" x14ac:dyDescent="0.2">
      <c r="M12510" s="93"/>
      <c r="O12510" s="119"/>
      <c r="AA12510" s="132" t="s">
        <v>6053</v>
      </c>
    </row>
    <row r="12511" spans="13:27" x14ac:dyDescent="0.2">
      <c r="M12511" s="93"/>
      <c r="O12511" s="119"/>
      <c r="AA12511" s="132" t="s">
        <v>6053</v>
      </c>
    </row>
    <row r="12512" spans="13:27" x14ac:dyDescent="0.2">
      <c r="M12512" s="93"/>
      <c r="O12512" s="119"/>
      <c r="AA12512" s="132" t="s">
        <v>6053</v>
      </c>
    </row>
    <row r="12513" spans="13:27" x14ac:dyDescent="0.2">
      <c r="M12513" s="93"/>
      <c r="O12513" s="119"/>
      <c r="AA12513" s="132" t="s">
        <v>6053</v>
      </c>
    </row>
    <row r="12514" spans="13:27" x14ac:dyDescent="0.2">
      <c r="M12514" s="93"/>
      <c r="O12514" s="119"/>
      <c r="AA12514" s="132" t="s">
        <v>6053</v>
      </c>
    </row>
    <row r="12515" spans="13:27" x14ac:dyDescent="0.2">
      <c r="M12515" s="93"/>
      <c r="O12515" s="119"/>
      <c r="AA12515" s="132" t="s">
        <v>6053</v>
      </c>
    </row>
    <row r="12516" spans="13:27" x14ac:dyDescent="0.2">
      <c r="M12516" s="93"/>
      <c r="O12516" s="119"/>
      <c r="AA12516" s="132" t="s">
        <v>6053</v>
      </c>
    </row>
    <row r="12517" spans="13:27" x14ac:dyDescent="0.2">
      <c r="M12517" s="93"/>
      <c r="O12517" s="119"/>
      <c r="AA12517" s="132" t="s">
        <v>6053</v>
      </c>
    </row>
    <row r="12518" spans="13:27" x14ac:dyDescent="0.2">
      <c r="M12518" s="93"/>
      <c r="O12518" s="119"/>
      <c r="AA12518" s="132" t="s">
        <v>6053</v>
      </c>
    </row>
    <row r="12519" spans="13:27" x14ac:dyDescent="0.2">
      <c r="M12519" s="93"/>
      <c r="O12519" s="119"/>
      <c r="AA12519" s="132" t="s">
        <v>6053</v>
      </c>
    </row>
    <row r="12520" spans="13:27" x14ac:dyDescent="0.2">
      <c r="M12520" s="93"/>
      <c r="O12520" s="119"/>
      <c r="AA12520" s="132" t="s">
        <v>6053</v>
      </c>
    </row>
    <row r="12521" spans="13:27" x14ac:dyDescent="0.2">
      <c r="M12521" s="93"/>
      <c r="O12521" s="119"/>
      <c r="AA12521" s="132" t="s">
        <v>6053</v>
      </c>
    </row>
    <row r="12522" spans="13:27" x14ac:dyDescent="0.2">
      <c r="M12522" s="93"/>
      <c r="O12522" s="119"/>
      <c r="AA12522" s="132" t="s">
        <v>6053</v>
      </c>
    </row>
    <row r="12523" spans="13:27" x14ac:dyDescent="0.2">
      <c r="M12523" s="93"/>
      <c r="O12523" s="119"/>
      <c r="AA12523" s="132" t="s">
        <v>6053</v>
      </c>
    </row>
    <row r="12524" spans="13:27" x14ac:dyDescent="0.2">
      <c r="M12524" s="93"/>
      <c r="O12524" s="119"/>
      <c r="AA12524" s="132" t="s">
        <v>6053</v>
      </c>
    </row>
    <row r="12525" spans="13:27" x14ac:dyDescent="0.2">
      <c r="M12525" s="93"/>
      <c r="O12525" s="119"/>
      <c r="AA12525" s="132" t="s">
        <v>6053</v>
      </c>
    </row>
    <row r="12526" spans="13:27" x14ac:dyDescent="0.2">
      <c r="M12526" s="93"/>
      <c r="O12526" s="119"/>
      <c r="AA12526" s="132" t="s">
        <v>6053</v>
      </c>
    </row>
    <row r="12527" spans="13:27" x14ac:dyDescent="0.2">
      <c r="M12527" s="93"/>
      <c r="O12527" s="119"/>
      <c r="AA12527" s="132" t="s">
        <v>6053</v>
      </c>
    </row>
    <row r="12528" spans="13:27" x14ac:dyDescent="0.2">
      <c r="M12528" s="93"/>
      <c r="O12528" s="119"/>
      <c r="AA12528" s="132" t="s">
        <v>6053</v>
      </c>
    </row>
    <row r="12529" spans="13:27" x14ac:dyDescent="0.2">
      <c r="M12529" s="93"/>
      <c r="O12529" s="119"/>
      <c r="AA12529" s="132" t="s">
        <v>6053</v>
      </c>
    </row>
    <row r="12530" spans="13:27" x14ac:dyDescent="0.2">
      <c r="M12530" s="93"/>
      <c r="O12530" s="119"/>
      <c r="AA12530" s="132" t="s">
        <v>6053</v>
      </c>
    </row>
    <row r="12531" spans="13:27" x14ac:dyDescent="0.2">
      <c r="M12531" s="93"/>
      <c r="O12531" s="119"/>
      <c r="AA12531" s="132" t="s">
        <v>6053</v>
      </c>
    </row>
    <row r="12532" spans="13:27" x14ac:dyDescent="0.2">
      <c r="M12532" s="93"/>
      <c r="O12532" s="119"/>
      <c r="AA12532" s="132" t="s">
        <v>6053</v>
      </c>
    </row>
    <row r="12533" spans="13:27" x14ac:dyDescent="0.2">
      <c r="M12533" s="93"/>
      <c r="O12533" s="119"/>
      <c r="AA12533" s="132" t="s">
        <v>6053</v>
      </c>
    </row>
    <row r="12534" spans="13:27" x14ac:dyDescent="0.2">
      <c r="M12534" s="93"/>
      <c r="O12534" s="119"/>
      <c r="AA12534" s="132" t="s">
        <v>6053</v>
      </c>
    </row>
    <row r="12535" spans="13:27" x14ac:dyDescent="0.2">
      <c r="M12535" s="93"/>
      <c r="O12535" s="119"/>
      <c r="AA12535" s="132" t="s">
        <v>6053</v>
      </c>
    </row>
    <row r="12536" spans="13:27" x14ac:dyDescent="0.2">
      <c r="M12536" s="93"/>
      <c r="O12536" s="119"/>
      <c r="AA12536" s="132" t="s">
        <v>6053</v>
      </c>
    </row>
    <row r="12537" spans="13:27" x14ac:dyDescent="0.2">
      <c r="M12537" s="93"/>
      <c r="O12537" s="119"/>
      <c r="AA12537" s="132" t="s">
        <v>6053</v>
      </c>
    </row>
    <row r="12538" spans="13:27" x14ac:dyDescent="0.2">
      <c r="M12538" s="93"/>
      <c r="O12538" s="119"/>
      <c r="AA12538" s="132" t="s">
        <v>6053</v>
      </c>
    </row>
    <row r="12539" spans="13:27" x14ac:dyDescent="0.2">
      <c r="M12539" s="93"/>
      <c r="O12539" s="119"/>
      <c r="AA12539" s="132" t="s">
        <v>6053</v>
      </c>
    </row>
    <row r="12540" spans="13:27" x14ac:dyDescent="0.2">
      <c r="M12540" s="93"/>
      <c r="O12540" s="119"/>
      <c r="AA12540" s="132" t="s">
        <v>6053</v>
      </c>
    </row>
    <row r="12541" spans="13:27" x14ac:dyDescent="0.2">
      <c r="M12541" s="93"/>
      <c r="O12541" s="119"/>
      <c r="AA12541" s="132" t="s">
        <v>6053</v>
      </c>
    </row>
    <row r="12542" spans="13:27" x14ac:dyDescent="0.2">
      <c r="M12542" s="93"/>
      <c r="O12542" s="119"/>
      <c r="AA12542" s="132" t="s">
        <v>6053</v>
      </c>
    </row>
    <row r="12543" spans="13:27" x14ac:dyDescent="0.2">
      <c r="M12543" s="93"/>
      <c r="O12543" s="119"/>
      <c r="AA12543" s="132" t="s">
        <v>6053</v>
      </c>
    </row>
    <row r="12544" spans="13:27" x14ac:dyDescent="0.2">
      <c r="M12544" s="93"/>
      <c r="O12544" s="119"/>
      <c r="AA12544" s="132" t="s">
        <v>6053</v>
      </c>
    </row>
    <row r="12545" spans="13:27" x14ac:dyDescent="0.2">
      <c r="M12545" s="93"/>
      <c r="O12545" s="119"/>
      <c r="AA12545" s="132" t="s">
        <v>6053</v>
      </c>
    </row>
    <row r="12546" spans="13:27" x14ac:dyDescent="0.2">
      <c r="M12546" s="93"/>
      <c r="O12546" s="119"/>
      <c r="AA12546" s="132" t="s">
        <v>6053</v>
      </c>
    </row>
    <row r="12547" spans="13:27" x14ac:dyDescent="0.2">
      <c r="M12547" s="93"/>
      <c r="O12547" s="119"/>
      <c r="AA12547" s="132" t="s">
        <v>6053</v>
      </c>
    </row>
    <row r="12548" spans="13:27" x14ac:dyDescent="0.2">
      <c r="M12548" s="93"/>
      <c r="O12548" s="119"/>
      <c r="AA12548" s="132" t="s">
        <v>6053</v>
      </c>
    </row>
    <row r="12549" spans="13:27" x14ac:dyDescent="0.2">
      <c r="M12549" s="93"/>
      <c r="O12549" s="119"/>
      <c r="AA12549" s="132" t="s">
        <v>6053</v>
      </c>
    </row>
    <row r="12550" spans="13:27" x14ac:dyDescent="0.2">
      <c r="M12550" s="93"/>
      <c r="O12550" s="119"/>
      <c r="AA12550" s="132" t="s">
        <v>6053</v>
      </c>
    </row>
    <row r="12551" spans="13:27" x14ac:dyDescent="0.2">
      <c r="M12551" s="93"/>
      <c r="O12551" s="119"/>
      <c r="AA12551" s="132" t="s">
        <v>6053</v>
      </c>
    </row>
    <row r="12552" spans="13:27" x14ac:dyDescent="0.2">
      <c r="M12552" s="93"/>
      <c r="O12552" s="119"/>
      <c r="AA12552" s="132" t="s">
        <v>6053</v>
      </c>
    </row>
    <row r="12553" spans="13:27" x14ac:dyDescent="0.2">
      <c r="M12553" s="93"/>
      <c r="O12553" s="119"/>
      <c r="AA12553" s="132" t="s">
        <v>6053</v>
      </c>
    </row>
    <row r="12554" spans="13:27" x14ac:dyDescent="0.2">
      <c r="M12554" s="93"/>
      <c r="O12554" s="119"/>
      <c r="AA12554" s="132" t="s">
        <v>6053</v>
      </c>
    </row>
    <row r="12555" spans="13:27" x14ac:dyDescent="0.2">
      <c r="M12555" s="93"/>
      <c r="O12555" s="119"/>
      <c r="AA12555" s="132" t="s">
        <v>6053</v>
      </c>
    </row>
    <row r="12556" spans="13:27" x14ac:dyDescent="0.2">
      <c r="M12556" s="93"/>
      <c r="O12556" s="119"/>
      <c r="AA12556" s="132" t="s">
        <v>6053</v>
      </c>
    </row>
    <row r="12557" spans="13:27" x14ac:dyDescent="0.2">
      <c r="M12557" s="93"/>
      <c r="O12557" s="119"/>
      <c r="AA12557" s="132" t="s">
        <v>6053</v>
      </c>
    </row>
    <row r="12558" spans="13:27" x14ac:dyDescent="0.2">
      <c r="M12558" s="93"/>
      <c r="O12558" s="119"/>
      <c r="AA12558" s="132" t="s">
        <v>6053</v>
      </c>
    </row>
    <row r="12559" spans="13:27" x14ac:dyDescent="0.2">
      <c r="M12559" s="93"/>
      <c r="O12559" s="119"/>
      <c r="AA12559" s="132" t="s">
        <v>6053</v>
      </c>
    </row>
    <row r="12560" spans="13:27" x14ac:dyDescent="0.2">
      <c r="M12560" s="93"/>
      <c r="O12560" s="119"/>
      <c r="AA12560" s="132" t="s">
        <v>6053</v>
      </c>
    </row>
    <row r="12561" spans="13:27" x14ac:dyDescent="0.2">
      <c r="M12561" s="93"/>
      <c r="O12561" s="119"/>
      <c r="AA12561" s="132" t="s">
        <v>6053</v>
      </c>
    </row>
    <row r="12562" spans="13:27" x14ac:dyDescent="0.2">
      <c r="M12562" s="93"/>
      <c r="O12562" s="119"/>
      <c r="AA12562" s="132" t="s">
        <v>6053</v>
      </c>
    </row>
    <row r="12563" spans="13:27" x14ac:dyDescent="0.2">
      <c r="M12563" s="93"/>
      <c r="O12563" s="119"/>
      <c r="AA12563" s="132" t="s">
        <v>6053</v>
      </c>
    </row>
    <row r="12564" spans="13:27" x14ac:dyDescent="0.2">
      <c r="M12564" s="93"/>
      <c r="O12564" s="119"/>
      <c r="AA12564" s="132" t="s">
        <v>6053</v>
      </c>
    </row>
    <row r="12565" spans="13:27" x14ac:dyDescent="0.2">
      <c r="M12565" s="93"/>
      <c r="O12565" s="119"/>
      <c r="AA12565" s="132" t="s">
        <v>6053</v>
      </c>
    </row>
    <row r="12566" spans="13:27" x14ac:dyDescent="0.2">
      <c r="M12566" s="93"/>
      <c r="O12566" s="119"/>
      <c r="AA12566" s="132" t="s">
        <v>6053</v>
      </c>
    </row>
    <row r="12567" spans="13:27" x14ac:dyDescent="0.2">
      <c r="M12567" s="93"/>
      <c r="O12567" s="119"/>
      <c r="AA12567" s="132" t="s">
        <v>6053</v>
      </c>
    </row>
    <row r="12568" spans="13:27" x14ac:dyDescent="0.2">
      <c r="M12568" s="93"/>
      <c r="O12568" s="119"/>
      <c r="AA12568" s="132" t="s">
        <v>6053</v>
      </c>
    </row>
    <row r="12569" spans="13:27" x14ac:dyDescent="0.2">
      <c r="M12569" s="93"/>
      <c r="O12569" s="119"/>
      <c r="AA12569" s="132" t="s">
        <v>6053</v>
      </c>
    </row>
    <row r="12570" spans="13:27" x14ac:dyDescent="0.2">
      <c r="M12570" s="93"/>
      <c r="O12570" s="119"/>
      <c r="AA12570" s="132" t="s">
        <v>6053</v>
      </c>
    </row>
    <row r="12571" spans="13:27" x14ac:dyDescent="0.2">
      <c r="M12571" s="93"/>
      <c r="O12571" s="119"/>
      <c r="AA12571" s="132" t="s">
        <v>6053</v>
      </c>
    </row>
    <row r="12572" spans="13:27" x14ac:dyDescent="0.2">
      <c r="M12572" s="93"/>
      <c r="O12572" s="119"/>
      <c r="AA12572" s="132" t="s">
        <v>6053</v>
      </c>
    </row>
    <row r="12573" spans="13:27" x14ac:dyDescent="0.2">
      <c r="M12573" s="93"/>
      <c r="O12573" s="119"/>
      <c r="AA12573" s="132" t="s">
        <v>6053</v>
      </c>
    </row>
    <row r="12574" spans="13:27" x14ac:dyDescent="0.2">
      <c r="M12574" s="93"/>
      <c r="O12574" s="119"/>
      <c r="AA12574" s="132" t="s">
        <v>6053</v>
      </c>
    </row>
    <row r="12575" spans="13:27" x14ac:dyDescent="0.2">
      <c r="M12575" s="93"/>
      <c r="O12575" s="119"/>
      <c r="AA12575" s="132" t="s">
        <v>6053</v>
      </c>
    </row>
    <row r="12576" spans="13:27" x14ac:dyDescent="0.2">
      <c r="M12576" s="93"/>
      <c r="O12576" s="119"/>
      <c r="AA12576" s="132" t="s">
        <v>6053</v>
      </c>
    </row>
    <row r="12577" spans="13:27" x14ac:dyDescent="0.2">
      <c r="M12577" s="93"/>
      <c r="O12577" s="119"/>
      <c r="AA12577" s="132" t="s">
        <v>6053</v>
      </c>
    </row>
    <row r="12578" spans="13:27" x14ac:dyDescent="0.2">
      <c r="M12578" s="93"/>
      <c r="O12578" s="119"/>
      <c r="AA12578" s="132" t="s">
        <v>6053</v>
      </c>
    </row>
    <row r="12579" spans="13:27" x14ac:dyDescent="0.2">
      <c r="M12579" s="93"/>
      <c r="O12579" s="119"/>
      <c r="AA12579" s="132" t="s">
        <v>6053</v>
      </c>
    </row>
    <row r="12580" spans="13:27" x14ac:dyDescent="0.2">
      <c r="M12580" s="93"/>
      <c r="O12580" s="119"/>
      <c r="AA12580" s="132" t="s">
        <v>6053</v>
      </c>
    </row>
    <row r="12581" spans="13:27" x14ac:dyDescent="0.2">
      <c r="M12581" s="93"/>
      <c r="O12581" s="119"/>
      <c r="AA12581" s="132" t="s">
        <v>6053</v>
      </c>
    </row>
    <row r="12582" spans="13:27" x14ac:dyDescent="0.2">
      <c r="M12582" s="93"/>
      <c r="O12582" s="119"/>
      <c r="AA12582" s="132" t="s">
        <v>6053</v>
      </c>
    </row>
    <row r="12583" spans="13:27" x14ac:dyDescent="0.2">
      <c r="M12583" s="93"/>
      <c r="O12583" s="119"/>
      <c r="AA12583" s="132" t="s">
        <v>6053</v>
      </c>
    </row>
    <row r="12584" spans="13:27" x14ac:dyDescent="0.2">
      <c r="M12584" s="93"/>
      <c r="O12584" s="119"/>
      <c r="AA12584" s="132" t="s">
        <v>6053</v>
      </c>
    </row>
    <row r="12585" spans="13:27" x14ac:dyDescent="0.2">
      <c r="M12585" s="93"/>
      <c r="O12585" s="119"/>
      <c r="AA12585" s="132" t="s">
        <v>6053</v>
      </c>
    </row>
    <row r="12586" spans="13:27" x14ac:dyDescent="0.2">
      <c r="M12586" s="93"/>
      <c r="O12586" s="119"/>
      <c r="AA12586" s="132" t="s">
        <v>6053</v>
      </c>
    </row>
    <row r="12587" spans="13:27" x14ac:dyDescent="0.2">
      <c r="M12587" s="93"/>
      <c r="O12587" s="119"/>
      <c r="AA12587" s="132" t="s">
        <v>6053</v>
      </c>
    </row>
    <row r="12588" spans="13:27" x14ac:dyDescent="0.2">
      <c r="M12588" s="93"/>
      <c r="O12588" s="119"/>
      <c r="AA12588" s="132" t="s">
        <v>6053</v>
      </c>
    </row>
    <row r="12589" spans="13:27" x14ac:dyDescent="0.2">
      <c r="M12589" s="93"/>
      <c r="O12589" s="119"/>
      <c r="AA12589" s="132" t="s">
        <v>6053</v>
      </c>
    </row>
    <row r="12590" spans="13:27" x14ac:dyDescent="0.2">
      <c r="M12590" s="93"/>
      <c r="O12590" s="119"/>
      <c r="AA12590" s="132" t="s">
        <v>6053</v>
      </c>
    </row>
    <row r="12591" spans="13:27" x14ac:dyDescent="0.2">
      <c r="M12591" s="93"/>
      <c r="O12591" s="119"/>
      <c r="AA12591" s="132" t="s">
        <v>6053</v>
      </c>
    </row>
    <row r="12592" spans="13:27" x14ac:dyDescent="0.2">
      <c r="M12592" s="93"/>
      <c r="O12592" s="119"/>
      <c r="AA12592" s="132" t="s">
        <v>6053</v>
      </c>
    </row>
    <row r="12593" spans="13:27" x14ac:dyDescent="0.2">
      <c r="M12593" s="93"/>
      <c r="O12593" s="119"/>
      <c r="AA12593" s="132" t="s">
        <v>6053</v>
      </c>
    </row>
    <row r="12594" spans="13:27" x14ac:dyDescent="0.2">
      <c r="M12594" s="93"/>
      <c r="O12594" s="119"/>
      <c r="AA12594" s="132" t="s">
        <v>6053</v>
      </c>
    </row>
    <row r="12595" spans="13:27" x14ac:dyDescent="0.2">
      <c r="M12595" s="93"/>
      <c r="O12595" s="119"/>
      <c r="AA12595" s="132" t="s">
        <v>6053</v>
      </c>
    </row>
    <row r="12596" spans="13:27" x14ac:dyDescent="0.2">
      <c r="M12596" s="93"/>
      <c r="O12596" s="119"/>
      <c r="AA12596" s="132" t="s">
        <v>6053</v>
      </c>
    </row>
    <row r="12597" spans="13:27" x14ac:dyDescent="0.2">
      <c r="M12597" s="93"/>
      <c r="O12597" s="119"/>
      <c r="AA12597" s="132" t="s">
        <v>6053</v>
      </c>
    </row>
    <row r="12598" spans="13:27" x14ac:dyDescent="0.2">
      <c r="M12598" s="93"/>
      <c r="O12598" s="119"/>
      <c r="AA12598" s="132" t="s">
        <v>6053</v>
      </c>
    </row>
    <row r="12599" spans="13:27" x14ac:dyDescent="0.2">
      <c r="M12599" s="93"/>
      <c r="O12599" s="119"/>
      <c r="AA12599" s="132" t="s">
        <v>6053</v>
      </c>
    </row>
    <row r="12600" spans="13:27" x14ac:dyDescent="0.2">
      <c r="M12600" s="93"/>
      <c r="O12600" s="119"/>
      <c r="AA12600" s="132" t="s">
        <v>6053</v>
      </c>
    </row>
    <row r="12601" spans="13:27" x14ac:dyDescent="0.2">
      <c r="M12601" s="93"/>
      <c r="O12601" s="119"/>
      <c r="AA12601" s="132" t="s">
        <v>6053</v>
      </c>
    </row>
    <row r="12602" spans="13:27" x14ac:dyDescent="0.2">
      <c r="M12602" s="93"/>
      <c r="O12602" s="119"/>
      <c r="AA12602" s="132" t="s">
        <v>6053</v>
      </c>
    </row>
    <row r="12603" spans="13:27" x14ac:dyDescent="0.2">
      <c r="M12603" s="93"/>
      <c r="O12603" s="119"/>
      <c r="AA12603" s="132" t="s">
        <v>6053</v>
      </c>
    </row>
    <row r="12604" spans="13:27" x14ac:dyDescent="0.2">
      <c r="M12604" s="93"/>
      <c r="O12604" s="119"/>
      <c r="AA12604" s="132" t="s">
        <v>6053</v>
      </c>
    </row>
    <row r="12605" spans="13:27" x14ac:dyDescent="0.2">
      <c r="M12605" s="93"/>
      <c r="O12605" s="119"/>
      <c r="AA12605" s="132" t="s">
        <v>6053</v>
      </c>
    </row>
    <row r="12606" spans="13:27" x14ac:dyDescent="0.2">
      <c r="M12606" s="93"/>
      <c r="O12606" s="119"/>
      <c r="AA12606" s="132" t="s">
        <v>6053</v>
      </c>
    </row>
    <row r="12607" spans="13:27" x14ac:dyDescent="0.2">
      <c r="M12607" s="93"/>
      <c r="O12607" s="119"/>
      <c r="AA12607" s="132" t="s">
        <v>6053</v>
      </c>
    </row>
    <row r="12608" spans="13:27" x14ac:dyDescent="0.2">
      <c r="M12608" s="93"/>
      <c r="O12608" s="119"/>
      <c r="AA12608" s="132" t="s">
        <v>6053</v>
      </c>
    </row>
    <row r="12609" spans="13:27" x14ac:dyDescent="0.2">
      <c r="M12609" s="93"/>
      <c r="O12609" s="119"/>
      <c r="AA12609" s="132" t="s">
        <v>6053</v>
      </c>
    </row>
    <row r="12610" spans="13:27" x14ac:dyDescent="0.2">
      <c r="M12610" s="93"/>
      <c r="O12610" s="119"/>
      <c r="AA12610" s="132" t="s">
        <v>6053</v>
      </c>
    </row>
    <row r="12611" spans="13:27" x14ac:dyDescent="0.2">
      <c r="M12611" s="93"/>
      <c r="O12611" s="119"/>
      <c r="AA12611" s="132" t="s">
        <v>6053</v>
      </c>
    </row>
    <row r="12612" spans="13:27" x14ac:dyDescent="0.2">
      <c r="M12612" s="93"/>
      <c r="O12612" s="119"/>
      <c r="AA12612" s="132" t="s">
        <v>6053</v>
      </c>
    </row>
    <row r="12613" spans="13:27" x14ac:dyDescent="0.2">
      <c r="M12613" s="93"/>
      <c r="O12613" s="119"/>
      <c r="AA12613" s="132" t="s">
        <v>6053</v>
      </c>
    </row>
    <row r="12614" spans="13:27" x14ac:dyDescent="0.2">
      <c r="M12614" s="93"/>
      <c r="O12614" s="119"/>
      <c r="AA12614" s="132" t="s">
        <v>6053</v>
      </c>
    </row>
    <row r="12615" spans="13:27" x14ac:dyDescent="0.2">
      <c r="M12615" s="93"/>
      <c r="O12615" s="119"/>
      <c r="AA12615" s="132" t="s">
        <v>6053</v>
      </c>
    </row>
    <row r="12616" spans="13:27" x14ac:dyDescent="0.2">
      <c r="M12616" s="93"/>
      <c r="O12616" s="119"/>
      <c r="AA12616" s="132" t="s">
        <v>6053</v>
      </c>
    </row>
    <row r="12617" spans="13:27" x14ac:dyDescent="0.2">
      <c r="M12617" s="93"/>
      <c r="O12617" s="119"/>
      <c r="AA12617" s="132" t="s">
        <v>6053</v>
      </c>
    </row>
    <row r="12618" spans="13:27" x14ac:dyDescent="0.2">
      <c r="M12618" s="93"/>
      <c r="O12618" s="119"/>
      <c r="AA12618" s="132" t="s">
        <v>6053</v>
      </c>
    </row>
    <row r="12619" spans="13:27" x14ac:dyDescent="0.2">
      <c r="M12619" s="93"/>
      <c r="O12619" s="119"/>
      <c r="AA12619" s="132" t="s">
        <v>6053</v>
      </c>
    </row>
    <row r="12620" spans="13:27" x14ac:dyDescent="0.2">
      <c r="M12620" s="93"/>
      <c r="O12620" s="119"/>
      <c r="AA12620" s="132" t="s">
        <v>6053</v>
      </c>
    </row>
    <row r="12621" spans="13:27" x14ac:dyDescent="0.2">
      <c r="M12621" s="93"/>
      <c r="O12621" s="119"/>
      <c r="AA12621" s="132" t="s">
        <v>6053</v>
      </c>
    </row>
    <row r="12622" spans="13:27" x14ac:dyDescent="0.2">
      <c r="M12622" s="93"/>
      <c r="O12622" s="119"/>
      <c r="AA12622" s="132" t="s">
        <v>6053</v>
      </c>
    </row>
    <row r="12623" spans="13:27" x14ac:dyDescent="0.2">
      <c r="M12623" s="93"/>
      <c r="O12623" s="119"/>
      <c r="AA12623" s="132" t="s">
        <v>6053</v>
      </c>
    </row>
    <row r="12624" spans="13:27" x14ac:dyDescent="0.2">
      <c r="M12624" s="93"/>
      <c r="O12624" s="119"/>
      <c r="AA12624" s="132" t="s">
        <v>6053</v>
      </c>
    </row>
    <row r="12625" spans="13:27" x14ac:dyDescent="0.2">
      <c r="M12625" s="93"/>
      <c r="O12625" s="119"/>
      <c r="AA12625" s="132" t="s">
        <v>6053</v>
      </c>
    </row>
    <row r="12626" spans="13:27" x14ac:dyDescent="0.2">
      <c r="M12626" s="93"/>
      <c r="O12626" s="119"/>
      <c r="AA12626" s="132" t="s">
        <v>6053</v>
      </c>
    </row>
    <row r="12627" spans="13:27" x14ac:dyDescent="0.2">
      <c r="M12627" s="93"/>
      <c r="O12627" s="119"/>
      <c r="AA12627" s="132" t="s">
        <v>6053</v>
      </c>
    </row>
    <row r="12628" spans="13:27" x14ac:dyDescent="0.2">
      <c r="M12628" s="93"/>
      <c r="O12628" s="119"/>
      <c r="AA12628" s="132" t="s">
        <v>6053</v>
      </c>
    </row>
    <row r="12629" spans="13:27" x14ac:dyDescent="0.2">
      <c r="M12629" s="93"/>
      <c r="O12629" s="119"/>
      <c r="AA12629" s="132" t="s">
        <v>6053</v>
      </c>
    </row>
    <row r="12630" spans="13:27" x14ac:dyDescent="0.2">
      <c r="M12630" s="93"/>
      <c r="O12630" s="119"/>
      <c r="AA12630" s="132" t="s">
        <v>6053</v>
      </c>
    </row>
    <row r="12631" spans="13:27" x14ac:dyDescent="0.2">
      <c r="M12631" s="93"/>
      <c r="O12631" s="119"/>
      <c r="AA12631" s="132" t="s">
        <v>6053</v>
      </c>
    </row>
    <row r="12632" spans="13:27" x14ac:dyDescent="0.2">
      <c r="M12632" s="93"/>
      <c r="O12632" s="119"/>
      <c r="AA12632" s="132" t="s">
        <v>6053</v>
      </c>
    </row>
    <row r="12633" spans="13:27" x14ac:dyDescent="0.2">
      <c r="M12633" s="93"/>
      <c r="O12633" s="119"/>
      <c r="AA12633" s="132" t="s">
        <v>6053</v>
      </c>
    </row>
    <row r="12634" spans="13:27" x14ac:dyDescent="0.2">
      <c r="M12634" s="93"/>
      <c r="O12634" s="119"/>
      <c r="AA12634" s="132" t="s">
        <v>6053</v>
      </c>
    </row>
    <row r="12635" spans="13:27" x14ac:dyDescent="0.2">
      <c r="M12635" s="93"/>
      <c r="O12635" s="119"/>
      <c r="AA12635" s="132" t="s">
        <v>6053</v>
      </c>
    </row>
    <row r="12636" spans="13:27" x14ac:dyDescent="0.2">
      <c r="M12636" s="93"/>
      <c r="O12636" s="119"/>
      <c r="AA12636" s="132" t="s">
        <v>6053</v>
      </c>
    </row>
    <row r="12637" spans="13:27" x14ac:dyDescent="0.2">
      <c r="M12637" s="93"/>
      <c r="O12637" s="119"/>
      <c r="AA12637" s="132" t="s">
        <v>6053</v>
      </c>
    </row>
    <row r="12638" spans="13:27" x14ac:dyDescent="0.2">
      <c r="M12638" s="93"/>
      <c r="O12638" s="119"/>
      <c r="AA12638" s="132" t="s">
        <v>6053</v>
      </c>
    </row>
    <row r="12639" spans="13:27" x14ac:dyDescent="0.2">
      <c r="M12639" s="93"/>
      <c r="O12639" s="119"/>
      <c r="AA12639" s="132" t="s">
        <v>6053</v>
      </c>
    </row>
    <row r="12640" spans="13:27" x14ac:dyDescent="0.2">
      <c r="M12640" s="93"/>
      <c r="O12640" s="119"/>
      <c r="AA12640" s="132" t="s">
        <v>6053</v>
      </c>
    </row>
    <row r="12641" spans="13:27" x14ac:dyDescent="0.2">
      <c r="M12641" s="93"/>
      <c r="O12641" s="119"/>
      <c r="AA12641" s="132" t="s">
        <v>6053</v>
      </c>
    </row>
    <row r="12642" spans="13:27" x14ac:dyDescent="0.2">
      <c r="M12642" s="93"/>
      <c r="O12642" s="119"/>
      <c r="AA12642" s="132" t="s">
        <v>6053</v>
      </c>
    </row>
    <row r="12643" spans="13:27" x14ac:dyDescent="0.2">
      <c r="M12643" s="93"/>
      <c r="O12643" s="119"/>
      <c r="AA12643" s="132" t="s">
        <v>6053</v>
      </c>
    </row>
    <row r="12644" spans="13:27" x14ac:dyDescent="0.2">
      <c r="M12644" s="93"/>
      <c r="O12644" s="119"/>
      <c r="AA12644" s="132" t="s">
        <v>6053</v>
      </c>
    </row>
    <row r="12645" spans="13:27" x14ac:dyDescent="0.2">
      <c r="M12645" s="93"/>
      <c r="O12645" s="119"/>
      <c r="AA12645" s="132" t="s">
        <v>6053</v>
      </c>
    </row>
    <row r="12646" spans="13:27" x14ac:dyDescent="0.2">
      <c r="M12646" s="93"/>
      <c r="O12646" s="119"/>
      <c r="AA12646" s="132" t="s">
        <v>6053</v>
      </c>
    </row>
    <row r="12647" spans="13:27" x14ac:dyDescent="0.2">
      <c r="M12647" s="93"/>
      <c r="O12647" s="119"/>
      <c r="AA12647" s="132" t="s">
        <v>6053</v>
      </c>
    </row>
    <row r="12648" spans="13:27" x14ac:dyDescent="0.2">
      <c r="M12648" s="93"/>
      <c r="O12648" s="119"/>
      <c r="AA12648" s="132" t="s">
        <v>6053</v>
      </c>
    </row>
    <row r="12649" spans="13:27" x14ac:dyDescent="0.2">
      <c r="M12649" s="93"/>
      <c r="O12649" s="119"/>
      <c r="AA12649" s="132" t="s">
        <v>6053</v>
      </c>
    </row>
    <row r="12650" spans="13:27" x14ac:dyDescent="0.2">
      <c r="M12650" s="93"/>
      <c r="O12650" s="119"/>
      <c r="AA12650" s="132" t="s">
        <v>6053</v>
      </c>
    </row>
    <row r="12651" spans="13:27" x14ac:dyDescent="0.2">
      <c r="M12651" s="93"/>
      <c r="O12651" s="119"/>
      <c r="AA12651" s="132" t="s">
        <v>6053</v>
      </c>
    </row>
    <row r="12652" spans="13:27" x14ac:dyDescent="0.2">
      <c r="M12652" s="93"/>
      <c r="O12652" s="119"/>
      <c r="AA12652" s="132" t="s">
        <v>6053</v>
      </c>
    </row>
    <row r="12653" spans="13:27" x14ac:dyDescent="0.2">
      <c r="M12653" s="93"/>
      <c r="O12653" s="119"/>
      <c r="AA12653" s="132" t="s">
        <v>6053</v>
      </c>
    </row>
    <row r="12654" spans="13:27" x14ac:dyDescent="0.2">
      <c r="M12654" s="93"/>
      <c r="O12654" s="119"/>
      <c r="AA12654" s="132" t="s">
        <v>6053</v>
      </c>
    </row>
    <row r="12655" spans="13:27" x14ac:dyDescent="0.2">
      <c r="M12655" s="93"/>
      <c r="O12655" s="119"/>
      <c r="AA12655" s="132" t="s">
        <v>6053</v>
      </c>
    </row>
    <row r="12656" spans="13:27" x14ac:dyDescent="0.2">
      <c r="M12656" s="93"/>
      <c r="O12656" s="119"/>
      <c r="AA12656" s="132" t="s">
        <v>6053</v>
      </c>
    </row>
    <row r="12657" spans="13:27" x14ac:dyDescent="0.2">
      <c r="M12657" s="93"/>
      <c r="O12657" s="119"/>
      <c r="AA12657" s="132" t="s">
        <v>6053</v>
      </c>
    </row>
    <row r="12658" spans="13:27" x14ac:dyDescent="0.2">
      <c r="M12658" s="93"/>
      <c r="O12658" s="119"/>
      <c r="AA12658" s="132" t="s">
        <v>6053</v>
      </c>
    </row>
    <row r="12659" spans="13:27" x14ac:dyDescent="0.2">
      <c r="M12659" s="93"/>
      <c r="O12659" s="119"/>
      <c r="AA12659" s="132" t="s">
        <v>6053</v>
      </c>
    </row>
    <row r="12660" spans="13:27" x14ac:dyDescent="0.2">
      <c r="M12660" s="93"/>
      <c r="O12660" s="119"/>
      <c r="AA12660" s="132" t="s">
        <v>6053</v>
      </c>
    </row>
    <row r="12661" spans="13:27" x14ac:dyDescent="0.2">
      <c r="M12661" s="93"/>
      <c r="O12661" s="119"/>
      <c r="AA12661" s="132" t="s">
        <v>6053</v>
      </c>
    </row>
    <row r="12662" spans="13:27" x14ac:dyDescent="0.2">
      <c r="M12662" s="93"/>
      <c r="O12662" s="119"/>
      <c r="AA12662" s="132" t="s">
        <v>6053</v>
      </c>
    </row>
    <row r="12663" spans="13:27" x14ac:dyDescent="0.2">
      <c r="M12663" s="93"/>
      <c r="O12663" s="119"/>
      <c r="AA12663" s="132" t="s">
        <v>6053</v>
      </c>
    </row>
    <row r="12664" spans="13:27" x14ac:dyDescent="0.2">
      <c r="M12664" s="93"/>
      <c r="O12664" s="119"/>
      <c r="AA12664" s="132" t="s">
        <v>6053</v>
      </c>
    </row>
    <row r="12665" spans="13:27" x14ac:dyDescent="0.2">
      <c r="M12665" s="93"/>
      <c r="O12665" s="119"/>
      <c r="AA12665" s="132" t="s">
        <v>6053</v>
      </c>
    </row>
    <row r="12666" spans="13:27" x14ac:dyDescent="0.2">
      <c r="M12666" s="93"/>
      <c r="O12666" s="119"/>
      <c r="AA12666" s="132" t="s">
        <v>6053</v>
      </c>
    </row>
    <row r="12667" spans="13:27" x14ac:dyDescent="0.2">
      <c r="M12667" s="93"/>
      <c r="O12667" s="119"/>
      <c r="AA12667" s="132" t="s">
        <v>6053</v>
      </c>
    </row>
    <row r="12668" spans="13:27" x14ac:dyDescent="0.2">
      <c r="M12668" s="93"/>
      <c r="O12668" s="119"/>
      <c r="AA12668" s="132" t="s">
        <v>6053</v>
      </c>
    </row>
    <row r="12669" spans="13:27" x14ac:dyDescent="0.2">
      <c r="M12669" s="93"/>
      <c r="O12669" s="119"/>
      <c r="AA12669" s="132" t="s">
        <v>6053</v>
      </c>
    </row>
    <row r="12670" spans="13:27" x14ac:dyDescent="0.2">
      <c r="M12670" s="93"/>
      <c r="O12670" s="119"/>
      <c r="AA12670" s="132" t="s">
        <v>6053</v>
      </c>
    </row>
    <row r="12671" spans="13:27" x14ac:dyDescent="0.2">
      <c r="M12671" s="93"/>
      <c r="O12671" s="119"/>
      <c r="AA12671" s="132" t="s">
        <v>6053</v>
      </c>
    </row>
    <row r="12672" spans="13:27" x14ac:dyDescent="0.2">
      <c r="M12672" s="93"/>
      <c r="O12672" s="119"/>
      <c r="AA12672" s="132" t="s">
        <v>6053</v>
      </c>
    </row>
    <row r="12673" spans="13:27" x14ac:dyDescent="0.2">
      <c r="M12673" s="93"/>
      <c r="O12673" s="119"/>
      <c r="AA12673" s="132" t="s">
        <v>6053</v>
      </c>
    </row>
    <row r="12674" spans="13:27" x14ac:dyDescent="0.2">
      <c r="M12674" s="93"/>
      <c r="O12674" s="119"/>
      <c r="AA12674" s="132" t="s">
        <v>6053</v>
      </c>
    </row>
    <row r="12675" spans="13:27" x14ac:dyDescent="0.2">
      <c r="M12675" s="93"/>
      <c r="O12675" s="119"/>
      <c r="AA12675" s="132" t="s">
        <v>6053</v>
      </c>
    </row>
    <row r="12676" spans="13:27" x14ac:dyDescent="0.2">
      <c r="M12676" s="93"/>
      <c r="O12676" s="119"/>
      <c r="AA12676" s="132" t="s">
        <v>6053</v>
      </c>
    </row>
    <row r="12677" spans="13:27" x14ac:dyDescent="0.2">
      <c r="M12677" s="93"/>
      <c r="O12677" s="119"/>
      <c r="AA12677" s="132" t="s">
        <v>6053</v>
      </c>
    </row>
    <row r="12678" spans="13:27" x14ac:dyDescent="0.2">
      <c r="M12678" s="93"/>
      <c r="O12678" s="119"/>
      <c r="AA12678" s="132" t="s">
        <v>6053</v>
      </c>
    </row>
    <row r="12679" spans="13:27" x14ac:dyDescent="0.2">
      <c r="M12679" s="93"/>
      <c r="O12679" s="119"/>
      <c r="AA12679" s="132" t="s">
        <v>6053</v>
      </c>
    </row>
    <row r="12680" spans="13:27" x14ac:dyDescent="0.2">
      <c r="M12680" s="93"/>
      <c r="O12680" s="119"/>
      <c r="AA12680" s="132" t="s">
        <v>6053</v>
      </c>
    </row>
    <row r="12681" spans="13:27" x14ac:dyDescent="0.2">
      <c r="M12681" s="93"/>
      <c r="O12681" s="119"/>
      <c r="AA12681" s="132" t="s">
        <v>6053</v>
      </c>
    </row>
    <row r="12682" spans="13:27" x14ac:dyDescent="0.2">
      <c r="M12682" s="93"/>
      <c r="O12682" s="119"/>
      <c r="AA12682" s="132" t="s">
        <v>6053</v>
      </c>
    </row>
    <row r="12683" spans="13:27" x14ac:dyDescent="0.2">
      <c r="M12683" s="93"/>
      <c r="O12683" s="119"/>
      <c r="AA12683" s="132" t="s">
        <v>6053</v>
      </c>
    </row>
    <row r="12684" spans="13:27" x14ac:dyDescent="0.2">
      <c r="M12684" s="93"/>
      <c r="O12684" s="119"/>
      <c r="AA12684" s="132" t="s">
        <v>6053</v>
      </c>
    </row>
    <row r="12685" spans="13:27" x14ac:dyDescent="0.2">
      <c r="M12685" s="93"/>
      <c r="O12685" s="119"/>
      <c r="AA12685" s="132" t="s">
        <v>6053</v>
      </c>
    </row>
    <row r="12686" spans="13:27" x14ac:dyDescent="0.2">
      <c r="M12686" s="93"/>
      <c r="O12686" s="119"/>
      <c r="AA12686" s="132" t="s">
        <v>6053</v>
      </c>
    </row>
    <row r="12687" spans="13:27" x14ac:dyDescent="0.2">
      <c r="M12687" s="93"/>
      <c r="O12687" s="119"/>
      <c r="AA12687" s="132" t="s">
        <v>6053</v>
      </c>
    </row>
    <row r="12688" spans="13:27" x14ac:dyDescent="0.2">
      <c r="M12688" s="93"/>
      <c r="O12688" s="119"/>
      <c r="AA12688" s="132" t="s">
        <v>6053</v>
      </c>
    </row>
    <row r="12689" spans="13:27" x14ac:dyDescent="0.2">
      <c r="M12689" s="93"/>
      <c r="O12689" s="119"/>
      <c r="AA12689" s="132" t="s">
        <v>6053</v>
      </c>
    </row>
    <row r="12690" spans="13:27" x14ac:dyDescent="0.2">
      <c r="M12690" s="93"/>
      <c r="O12690" s="119"/>
      <c r="AA12690" s="132" t="s">
        <v>6053</v>
      </c>
    </row>
    <row r="12691" spans="13:27" x14ac:dyDescent="0.2">
      <c r="M12691" s="93"/>
      <c r="O12691" s="119"/>
      <c r="AA12691" s="132" t="s">
        <v>6053</v>
      </c>
    </row>
    <row r="12692" spans="13:27" x14ac:dyDescent="0.2">
      <c r="M12692" s="93"/>
      <c r="O12692" s="119"/>
      <c r="AA12692" s="132" t="s">
        <v>6053</v>
      </c>
    </row>
    <row r="12693" spans="13:27" x14ac:dyDescent="0.2">
      <c r="M12693" s="93"/>
      <c r="O12693" s="119"/>
      <c r="AA12693" s="132" t="s">
        <v>6053</v>
      </c>
    </row>
    <row r="12694" spans="13:27" x14ac:dyDescent="0.2">
      <c r="M12694" s="93"/>
      <c r="O12694" s="119"/>
      <c r="AA12694" s="132" t="s">
        <v>6053</v>
      </c>
    </row>
    <row r="12695" spans="13:27" x14ac:dyDescent="0.2">
      <c r="M12695" s="93"/>
      <c r="O12695" s="119"/>
      <c r="AA12695" s="132" t="s">
        <v>6053</v>
      </c>
    </row>
    <row r="12696" spans="13:27" x14ac:dyDescent="0.2">
      <c r="M12696" s="93"/>
      <c r="O12696" s="119"/>
      <c r="AA12696" s="132" t="s">
        <v>6053</v>
      </c>
    </row>
    <row r="12697" spans="13:27" x14ac:dyDescent="0.2">
      <c r="M12697" s="93"/>
      <c r="O12697" s="119"/>
      <c r="AA12697" s="132" t="s">
        <v>6053</v>
      </c>
    </row>
    <row r="12698" spans="13:27" x14ac:dyDescent="0.2">
      <c r="M12698" s="93"/>
      <c r="O12698" s="119"/>
      <c r="AA12698" s="132" t="s">
        <v>6053</v>
      </c>
    </row>
    <row r="12699" spans="13:27" x14ac:dyDescent="0.2">
      <c r="M12699" s="93"/>
      <c r="O12699" s="119"/>
      <c r="AA12699" s="132" t="s">
        <v>6053</v>
      </c>
    </row>
    <row r="12700" spans="13:27" x14ac:dyDescent="0.2">
      <c r="M12700" s="93"/>
      <c r="O12700" s="119"/>
      <c r="AA12700" s="132" t="s">
        <v>6053</v>
      </c>
    </row>
    <row r="12701" spans="13:27" x14ac:dyDescent="0.2">
      <c r="M12701" s="93"/>
      <c r="O12701" s="119"/>
      <c r="AA12701" s="132" t="s">
        <v>6053</v>
      </c>
    </row>
    <row r="12702" spans="13:27" x14ac:dyDescent="0.2">
      <c r="M12702" s="93"/>
      <c r="O12702" s="119"/>
      <c r="AA12702" s="132" t="s">
        <v>6053</v>
      </c>
    </row>
    <row r="12703" spans="13:27" x14ac:dyDescent="0.2">
      <c r="M12703" s="93"/>
      <c r="O12703" s="119"/>
      <c r="AA12703" s="132" t="s">
        <v>6053</v>
      </c>
    </row>
    <row r="12704" spans="13:27" x14ac:dyDescent="0.2">
      <c r="M12704" s="93"/>
      <c r="O12704" s="119"/>
      <c r="AA12704" s="132" t="s">
        <v>6053</v>
      </c>
    </row>
    <row r="12705" spans="13:27" x14ac:dyDescent="0.2">
      <c r="M12705" s="93"/>
      <c r="O12705" s="119"/>
      <c r="AA12705" s="132" t="s">
        <v>6053</v>
      </c>
    </row>
    <row r="12706" spans="13:27" x14ac:dyDescent="0.2">
      <c r="M12706" s="93"/>
      <c r="O12706" s="119"/>
      <c r="AA12706" s="132" t="s">
        <v>6053</v>
      </c>
    </row>
    <row r="12707" spans="13:27" x14ac:dyDescent="0.2">
      <c r="M12707" s="93"/>
      <c r="O12707" s="119"/>
      <c r="AA12707" s="132" t="s">
        <v>6053</v>
      </c>
    </row>
    <row r="12708" spans="13:27" x14ac:dyDescent="0.2">
      <c r="M12708" s="93"/>
      <c r="O12708" s="119"/>
      <c r="AA12708" s="132" t="s">
        <v>6053</v>
      </c>
    </row>
    <row r="12709" spans="13:27" x14ac:dyDescent="0.2">
      <c r="M12709" s="93"/>
      <c r="O12709" s="119"/>
      <c r="AA12709" s="132" t="s">
        <v>6053</v>
      </c>
    </row>
    <row r="12710" spans="13:27" x14ac:dyDescent="0.2">
      <c r="M12710" s="93"/>
      <c r="O12710" s="119"/>
      <c r="AA12710" s="132" t="s">
        <v>6053</v>
      </c>
    </row>
    <row r="12711" spans="13:27" x14ac:dyDescent="0.2">
      <c r="M12711" s="93"/>
      <c r="O12711" s="119"/>
      <c r="AA12711" s="132" t="s">
        <v>6053</v>
      </c>
    </row>
    <row r="12712" spans="13:27" x14ac:dyDescent="0.2">
      <c r="M12712" s="93"/>
      <c r="O12712" s="119"/>
      <c r="AA12712" s="132" t="s">
        <v>6053</v>
      </c>
    </row>
    <row r="12713" spans="13:27" x14ac:dyDescent="0.2">
      <c r="M12713" s="93"/>
      <c r="O12713" s="119"/>
      <c r="AA12713" s="132" t="s">
        <v>6053</v>
      </c>
    </row>
    <row r="12714" spans="13:27" x14ac:dyDescent="0.2">
      <c r="M12714" s="93"/>
      <c r="O12714" s="119"/>
      <c r="AA12714" s="132" t="s">
        <v>6053</v>
      </c>
    </row>
    <row r="12715" spans="13:27" x14ac:dyDescent="0.2">
      <c r="M12715" s="93"/>
      <c r="O12715" s="119"/>
      <c r="AA12715" s="132" t="s">
        <v>6053</v>
      </c>
    </row>
    <row r="12716" spans="13:27" x14ac:dyDescent="0.2">
      <c r="M12716" s="93"/>
      <c r="O12716" s="119"/>
      <c r="AA12716" s="132" t="s">
        <v>6053</v>
      </c>
    </row>
    <row r="12717" spans="13:27" x14ac:dyDescent="0.2">
      <c r="M12717" s="93"/>
      <c r="O12717" s="119"/>
      <c r="AA12717" s="132" t="s">
        <v>6053</v>
      </c>
    </row>
    <row r="12718" spans="13:27" x14ac:dyDescent="0.2">
      <c r="M12718" s="93"/>
      <c r="O12718" s="119"/>
      <c r="AA12718" s="132" t="s">
        <v>6053</v>
      </c>
    </row>
    <row r="12719" spans="13:27" x14ac:dyDescent="0.2">
      <c r="M12719" s="93"/>
      <c r="O12719" s="119"/>
      <c r="AA12719" s="132" t="s">
        <v>6053</v>
      </c>
    </row>
    <row r="12720" spans="13:27" x14ac:dyDescent="0.2">
      <c r="M12720" s="93"/>
      <c r="O12720" s="119"/>
      <c r="AA12720" s="132" t="s">
        <v>6053</v>
      </c>
    </row>
    <row r="12721" spans="13:27" x14ac:dyDescent="0.2">
      <c r="M12721" s="93"/>
      <c r="O12721" s="119"/>
      <c r="AA12721" s="132" t="s">
        <v>6053</v>
      </c>
    </row>
    <row r="12722" spans="13:27" x14ac:dyDescent="0.2">
      <c r="M12722" s="93"/>
      <c r="O12722" s="119"/>
      <c r="AA12722" s="132" t="s">
        <v>6053</v>
      </c>
    </row>
    <row r="12723" spans="13:27" x14ac:dyDescent="0.2">
      <c r="M12723" s="93"/>
      <c r="O12723" s="119"/>
      <c r="AA12723" s="132" t="s">
        <v>6053</v>
      </c>
    </row>
    <row r="12724" spans="13:27" x14ac:dyDescent="0.2">
      <c r="M12724" s="93"/>
      <c r="O12724" s="119"/>
      <c r="AA12724" s="132" t="s">
        <v>6053</v>
      </c>
    </row>
    <row r="12725" spans="13:27" x14ac:dyDescent="0.2">
      <c r="M12725" s="93"/>
      <c r="O12725" s="119"/>
      <c r="AA12725" s="132" t="s">
        <v>6053</v>
      </c>
    </row>
    <row r="12726" spans="13:27" x14ac:dyDescent="0.2">
      <c r="M12726" s="93"/>
      <c r="O12726" s="119"/>
      <c r="AA12726" s="132" t="s">
        <v>6053</v>
      </c>
    </row>
    <row r="12727" spans="13:27" x14ac:dyDescent="0.2">
      <c r="M12727" s="93"/>
      <c r="O12727" s="119"/>
      <c r="AA12727" s="132" t="s">
        <v>6053</v>
      </c>
    </row>
    <row r="12728" spans="13:27" x14ac:dyDescent="0.2">
      <c r="M12728" s="93"/>
      <c r="O12728" s="119"/>
      <c r="AA12728" s="132" t="s">
        <v>6053</v>
      </c>
    </row>
    <row r="12729" spans="13:27" x14ac:dyDescent="0.2">
      <c r="M12729" s="93"/>
      <c r="O12729" s="119"/>
      <c r="AA12729" s="132" t="s">
        <v>6053</v>
      </c>
    </row>
    <row r="12730" spans="13:27" x14ac:dyDescent="0.2">
      <c r="M12730" s="93"/>
      <c r="O12730" s="119"/>
      <c r="AA12730" s="132" t="s">
        <v>6053</v>
      </c>
    </row>
    <row r="12731" spans="13:27" x14ac:dyDescent="0.2">
      <c r="M12731" s="93"/>
      <c r="O12731" s="119"/>
      <c r="AA12731" s="132" t="s">
        <v>6053</v>
      </c>
    </row>
    <row r="12732" spans="13:27" x14ac:dyDescent="0.2">
      <c r="M12732" s="93"/>
      <c r="O12732" s="119"/>
      <c r="AA12732" s="132" t="s">
        <v>6053</v>
      </c>
    </row>
    <row r="12733" spans="13:27" x14ac:dyDescent="0.2">
      <c r="M12733" s="93"/>
      <c r="O12733" s="119"/>
      <c r="AA12733" s="132" t="s">
        <v>6053</v>
      </c>
    </row>
    <row r="12734" spans="13:27" x14ac:dyDescent="0.2">
      <c r="M12734" s="93"/>
      <c r="O12734" s="119"/>
      <c r="AA12734" s="132" t="s">
        <v>6053</v>
      </c>
    </row>
    <row r="12735" spans="13:27" x14ac:dyDescent="0.2">
      <c r="M12735" s="93"/>
      <c r="O12735" s="119"/>
      <c r="AA12735" s="132" t="s">
        <v>6053</v>
      </c>
    </row>
    <row r="12736" spans="13:27" x14ac:dyDescent="0.2">
      <c r="M12736" s="93"/>
      <c r="O12736" s="119"/>
      <c r="AA12736" s="132" t="s">
        <v>6053</v>
      </c>
    </row>
    <row r="12737" spans="13:27" x14ac:dyDescent="0.2">
      <c r="M12737" s="93"/>
      <c r="O12737" s="119"/>
      <c r="AA12737" s="132" t="s">
        <v>6053</v>
      </c>
    </row>
    <row r="12738" spans="13:27" x14ac:dyDescent="0.2">
      <c r="M12738" s="93"/>
      <c r="O12738" s="119"/>
      <c r="AA12738" s="132" t="s">
        <v>6053</v>
      </c>
    </row>
    <row r="12739" spans="13:27" x14ac:dyDescent="0.2">
      <c r="M12739" s="93"/>
      <c r="O12739" s="119"/>
      <c r="AA12739" s="132" t="s">
        <v>6053</v>
      </c>
    </row>
    <row r="12740" spans="13:27" x14ac:dyDescent="0.2">
      <c r="M12740" s="93"/>
      <c r="O12740" s="119"/>
      <c r="AA12740" s="132" t="s">
        <v>6053</v>
      </c>
    </row>
    <row r="12741" spans="13:27" x14ac:dyDescent="0.2">
      <c r="M12741" s="93"/>
      <c r="O12741" s="119"/>
      <c r="AA12741" s="132" t="s">
        <v>6053</v>
      </c>
    </row>
    <row r="12742" spans="13:27" x14ac:dyDescent="0.2">
      <c r="M12742" s="93"/>
      <c r="O12742" s="119"/>
      <c r="AA12742" s="132" t="s">
        <v>6053</v>
      </c>
    </row>
    <row r="12743" spans="13:27" x14ac:dyDescent="0.2">
      <c r="M12743" s="93"/>
      <c r="O12743" s="119"/>
      <c r="AA12743" s="132" t="s">
        <v>6053</v>
      </c>
    </row>
    <row r="12744" spans="13:27" x14ac:dyDescent="0.2">
      <c r="M12744" s="93"/>
      <c r="O12744" s="119"/>
      <c r="AA12744" s="132" t="s">
        <v>6053</v>
      </c>
    </row>
    <row r="12745" spans="13:27" x14ac:dyDescent="0.2">
      <c r="M12745" s="93"/>
      <c r="O12745" s="119"/>
      <c r="AA12745" s="132" t="s">
        <v>6053</v>
      </c>
    </row>
    <row r="12746" spans="13:27" x14ac:dyDescent="0.2">
      <c r="M12746" s="93"/>
      <c r="O12746" s="119"/>
      <c r="AA12746" s="132" t="s">
        <v>6053</v>
      </c>
    </row>
    <row r="12747" spans="13:27" x14ac:dyDescent="0.2">
      <c r="M12747" s="93"/>
      <c r="O12747" s="119"/>
      <c r="AA12747" s="132" t="s">
        <v>6053</v>
      </c>
    </row>
    <row r="12748" spans="13:27" x14ac:dyDescent="0.2">
      <c r="M12748" s="93"/>
      <c r="O12748" s="119"/>
      <c r="AA12748" s="132" t="s">
        <v>6053</v>
      </c>
    </row>
    <row r="12749" spans="13:27" x14ac:dyDescent="0.2">
      <c r="M12749" s="93"/>
      <c r="O12749" s="119"/>
      <c r="AA12749" s="132" t="s">
        <v>6053</v>
      </c>
    </row>
    <row r="12750" spans="13:27" x14ac:dyDescent="0.2">
      <c r="M12750" s="93"/>
      <c r="O12750" s="119"/>
      <c r="AA12750" s="132" t="s">
        <v>6053</v>
      </c>
    </row>
    <row r="12751" spans="13:27" x14ac:dyDescent="0.2">
      <c r="M12751" s="93"/>
      <c r="O12751" s="119"/>
      <c r="AA12751" s="132" t="s">
        <v>6053</v>
      </c>
    </row>
    <row r="12752" spans="13:27" x14ac:dyDescent="0.2">
      <c r="M12752" s="93"/>
      <c r="O12752" s="119"/>
      <c r="AA12752" s="132" t="s">
        <v>6053</v>
      </c>
    </row>
    <row r="12753" spans="13:27" x14ac:dyDescent="0.2">
      <c r="M12753" s="93"/>
      <c r="O12753" s="119"/>
      <c r="AA12753" s="132" t="s">
        <v>6053</v>
      </c>
    </row>
    <row r="12754" spans="13:27" x14ac:dyDescent="0.2">
      <c r="M12754" s="93"/>
      <c r="O12754" s="119"/>
      <c r="AA12754" s="132" t="s">
        <v>6053</v>
      </c>
    </row>
    <row r="12755" spans="13:27" x14ac:dyDescent="0.2">
      <c r="M12755" s="93"/>
      <c r="O12755" s="119"/>
      <c r="AA12755" s="132" t="s">
        <v>6053</v>
      </c>
    </row>
    <row r="12756" spans="13:27" x14ac:dyDescent="0.2">
      <c r="M12756" s="93"/>
      <c r="O12756" s="119"/>
      <c r="AA12756" s="132" t="s">
        <v>6053</v>
      </c>
    </row>
    <row r="12757" spans="13:27" x14ac:dyDescent="0.2">
      <c r="M12757" s="93"/>
      <c r="O12757" s="119"/>
      <c r="AA12757" s="132" t="s">
        <v>6053</v>
      </c>
    </row>
    <row r="12758" spans="13:27" x14ac:dyDescent="0.2">
      <c r="M12758" s="93"/>
      <c r="O12758" s="119"/>
      <c r="AA12758" s="132" t="s">
        <v>6053</v>
      </c>
    </row>
    <row r="12759" spans="13:27" x14ac:dyDescent="0.2">
      <c r="M12759" s="93"/>
      <c r="O12759" s="119"/>
      <c r="AA12759" s="132" t="s">
        <v>6053</v>
      </c>
    </row>
    <row r="12760" spans="13:27" x14ac:dyDescent="0.2">
      <c r="M12760" s="93"/>
      <c r="O12760" s="119"/>
      <c r="AA12760" s="132" t="s">
        <v>6053</v>
      </c>
    </row>
    <row r="12761" spans="13:27" x14ac:dyDescent="0.2">
      <c r="M12761" s="93"/>
      <c r="O12761" s="119"/>
      <c r="AA12761" s="132" t="s">
        <v>6053</v>
      </c>
    </row>
    <row r="12762" spans="13:27" x14ac:dyDescent="0.2">
      <c r="M12762" s="93"/>
      <c r="O12762" s="119"/>
      <c r="AA12762" s="132" t="s">
        <v>6053</v>
      </c>
    </row>
    <row r="12763" spans="13:27" x14ac:dyDescent="0.2">
      <c r="M12763" s="93"/>
      <c r="O12763" s="119"/>
      <c r="AA12763" s="132" t="s">
        <v>6053</v>
      </c>
    </row>
    <row r="12764" spans="13:27" x14ac:dyDescent="0.2">
      <c r="M12764" s="93"/>
      <c r="O12764" s="119"/>
      <c r="AA12764" s="132" t="s">
        <v>6053</v>
      </c>
    </row>
    <row r="12765" spans="13:27" x14ac:dyDescent="0.2">
      <c r="M12765" s="93"/>
      <c r="O12765" s="119"/>
      <c r="AA12765" s="132" t="s">
        <v>6053</v>
      </c>
    </row>
    <row r="12766" spans="13:27" x14ac:dyDescent="0.2">
      <c r="M12766" s="93"/>
      <c r="O12766" s="119"/>
      <c r="AA12766" s="132" t="s">
        <v>6053</v>
      </c>
    </row>
    <row r="12767" spans="13:27" x14ac:dyDescent="0.2">
      <c r="M12767" s="93"/>
      <c r="O12767" s="119"/>
      <c r="AA12767" s="132" t="s">
        <v>6053</v>
      </c>
    </row>
    <row r="12768" spans="13:27" x14ac:dyDescent="0.2">
      <c r="M12768" s="93"/>
      <c r="O12768" s="119"/>
      <c r="AA12768" s="132" t="s">
        <v>6053</v>
      </c>
    </row>
    <row r="12769" spans="13:27" x14ac:dyDescent="0.2">
      <c r="M12769" s="93"/>
      <c r="O12769" s="119"/>
      <c r="AA12769" s="132" t="s">
        <v>6053</v>
      </c>
    </row>
    <row r="12770" spans="13:27" x14ac:dyDescent="0.2">
      <c r="M12770" s="93"/>
      <c r="O12770" s="119"/>
      <c r="AA12770" s="132" t="s">
        <v>6053</v>
      </c>
    </row>
    <row r="12771" spans="13:27" x14ac:dyDescent="0.2">
      <c r="M12771" s="93"/>
      <c r="O12771" s="119"/>
      <c r="AA12771" s="132" t="s">
        <v>6053</v>
      </c>
    </row>
    <row r="12772" spans="13:27" x14ac:dyDescent="0.2">
      <c r="M12772" s="93"/>
      <c r="O12772" s="119"/>
      <c r="AA12772" s="132" t="s">
        <v>6053</v>
      </c>
    </row>
    <row r="12773" spans="13:27" x14ac:dyDescent="0.2">
      <c r="M12773" s="93"/>
      <c r="O12773" s="119"/>
      <c r="AA12773" s="132" t="s">
        <v>6053</v>
      </c>
    </row>
    <row r="12774" spans="13:27" x14ac:dyDescent="0.2">
      <c r="M12774" s="93"/>
      <c r="O12774" s="119"/>
      <c r="AA12774" s="132" t="s">
        <v>6053</v>
      </c>
    </row>
    <row r="12775" spans="13:27" x14ac:dyDescent="0.2">
      <c r="M12775" s="93"/>
      <c r="O12775" s="119"/>
      <c r="AA12775" s="132" t="s">
        <v>6053</v>
      </c>
    </row>
    <row r="12776" spans="13:27" x14ac:dyDescent="0.2">
      <c r="M12776" s="93"/>
      <c r="O12776" s="119"/>
      <c r="AA12776" s="132" t="s">
        <v>6053</v>
      </c>
    </row>
    <row r="12777" spans="13:27" x14ac:dyDescent="0.2">
      <c r="M12777" s="93"/>
      <c r="O12777" s="119"/>
      <c r="AA12777" s="132" t="s">
        <v>6053</v>
      </c>
    </row>
    <row r="12778" spans="13:27" x14ac:dyDescent="0.2">
      <c r="M12778" s="93"/>
      <c r="O12778" s="119"/>
      <c r="AA12778" s="132" t="s">
        <v>6053</v>
      </c>
    </row>
    <row r="12779" spans="13:27" x14ac:dyDescent="0.2">
      <c r="M12779" s="93"/>
      <c r="O12779" s="119"/>
      <c r="AA12779" s="132" t="s">
        <v>6053</v>
      </c>
    </row>
    <row r="12780" spans="13:27" x14ac:dyDescent="0.2">
      <c r="M12780" s="93"/>
      <c r="O12780" s="119"/>
      <c r="AA12780" s="132" t="s">
        <v>6053</v>
      </c>
    </row>
    <row r="12781" spans="13:27" x14ac:dyDescent="0.2">
      <c r="M12781" s="93"/>
      <c r="O12781" s="119"/>
      <c r="AA12781" s="132" t="s">
        <v>6053</v>
      </c>
    </row>
    <row r="12782" spans="13:27" x14ac:dyDescent="0.2">
      <c r="M12782" s="93"/>
      <c r="O12782" s="119"/>
      <c r="AA12782" s="132" t="s">
        <v>6053</v>
      </c>
    </row>
    <row r="12783" spans="13:27" x14ac:dyDescent="0.2">
      <c r="M12783" s="93"/>
      <c r="O12783" s="119"/>
      <c r="AA12783" s="132" t="s">
        <v>6053</v>
      </c>
    </row>
    <row r="12784" spans="13:27" x14ac:dyDescent="0.2">
      <c r="M12784" s="93"/>
      <c r="O12784" s="119"/>
      <c r="AA12784" s="132" t="s">
        <v>6053</v>
      </c>
    </row>
    <row r="12785" spans="13:27" x14ac:dyDescent="0.2">
      <c r="M12785" s="93"/>
      <c r="O12785" s="119"/>
      <c r="AA12785" s="132" t="s">
        <v>6053</v>
      </c>
    </row>
    <row r="12786" spans="13:27" x14ac:dyDescent="0.2">
      <c r="M12786" s="93"/>
      <c r="O12786" s="119"/>
      <c r="AA12786" s="132" t="s">
        <v>6053</v>
      </c>
    </row>
    <row r="12787" spans="13:27" x14ac:dyDescent="0.2">
      <c r="M12787" s="93"/>
      <c r="O12787" s="119"/>
      <c r="AA12787" s="132" t="s">
        <v>6053</v>
      </c>
    </row>
    <row r="12788" spans="13:27" x14ac:dyDescent="0.2">
      <c r="M12788" s="93"/>
      <c r="O12788" s="119"/>
      <c r="AA12788" s="132" t="s">
        <v>6053</v>
      </c>
    </row>
    <row r="12789" spans="13:27" x14ac:dyDescent="0.2">
      <c r="M12789" s="93"/>
      <c r="O12789" s="119"/>
      <c r="AA12789" s="132" t="s">
        <v>6053</v>
      </c>
    </row>
    <row r="12790" spans="13:27" x14ac:dyDescent="0.2">
      <c r="M12790" s="93"/>
      <c r="O12790" s="119"/>
      <c r="AA12790" s="132" t="s">
        <v>6053</v>
      </c>
    </row>
    <row r="12791" spans="13:27" x14ac:dyDescent="0.2">
      <c r="M12791" s="93"/>
      <c r="O12791" s="119"/>
      <c r="AA12791" s="132" t="s">
        <v>6053</v>
      </c>
    </row>
    <row r="12792" spans="13:27" x14ac:dyDescent="0.2">
      <c r="M12792" s="93"/>
      <c r="O12792" s="119"/>
      <c r="AA12792" s="132" t="s">
        <v>6053</v>
      </c>
    </row>
    <row r="12793" spans="13:27" x14ac:dyDescent="0.2">
      <c r="M12793" s="93"/>
      <c r="O12793" s="119"/>
      <c r="AA12793" s="132" t="s">
        <v>6053</v>
      </c>
    </row>
    <row r="12794" spans="13:27" x14ac:dyDescent="0.2">
      <c r="M12794" s="93"/>
      <c r="O12794" s="119"/>
      <c r="AA12794" s="132" t="s">
        <v>6053</v>
      </c>
    </row>
    <row r="12795" spans="13:27" x14ac:dyDescent="0.2">
      <c r="M12795" s="93"/>
      <c r="O12795" s="119"/>
      <c r="AA12795" s="132" t="s">
        <v>6053</v>
      </c>
    </row>
    <row r="12796" spans="13:27" x14ac:dyDescent="0.2">
      <c r="M12796" s="93"/>
      <c r="O12796" s="119"/>
      <c r="AA12796" s="132" t="s">
        <v>6053</v>
      </c>
    </row>
    <row r="12797" spans="13:27" x14ac:dyDescent="0.2">
      <c r="M12797" s="93"/>
      <c r="O12797" s="119"/>
      <c r="AA12797" s="132" t="s">
        <v>6053</v>
      </c>
    </row>
    <row r="12798" spans="13:27" x14ac:dyDescent="0.2">
      <c r="M12798" s="93"/>
      <c r="O12798" s="119"/>
      <c r="AA12798" s="132" t="s">
        <v>6053</v>
      </c>
    </row>
    <row r="12799" spans="13:27" x14ac:dyDescent="0.2">
      <c r="M12799" s="93"/>
      <c r="O12799" s="119"/>
      <c r="AA12799" s="132" t="s">
        <v>6053</v>
      </c>
    </row>
    <row r="12800" spans="13:27" x14ac:dyDescent="0.2">
      <c r="M12800" s="93"/>
      <c r="O12800" s="119"/>
      <c r="AA12800" s="132" t="s">
        <v>6053</v>
      </c>
    </row>
    <row r="12801" spans="13:27" x14ac:dyDescent="0.2">
      <c r="M12801" s="93"/>
      <c r="O12801" s="119"/>
      <c r="AA12801" s="132" t="s">
        <v>6053</v>
      </c>
    </row>
    <row r="12802" spans="13:27" x14ac:dyDescent="0.2">
      <c r="M12802" s="93"/>
      <c r="O12802" s="119"/>
      <c r="AA12802" s="132" t="s">
        <v>6053</v>
      </c>
    </row>
    <row r="12803" spans="13:27" x14ac:dyDescent="0.2">
      <c r="M12803" s="93"/>
      <c r="O12803" s="119"/>
      <c r="AA12803" s="132" t="s">
        <v>6053</v>
      </c>
    </row>
    <row r="12804" spans="13:27" x14ac:dyDescent="0.2">
      <c r="M12804" s="93"/>
      <c r="O12804" s="119"/>
      <c r="AA12804" s="132" t="s">
        <v>6053</v>
      </c>
    </row>
    <row r="12805" spans="13:27" x14ac:dyDescent="0.2">
      <c r="M12805" s="93"/>
      <c r="O12805" s="119"/>
      <c r="AA12805" s="132" t="s">
        <v>6053</v>
      </c>
    </row>
    <row r="12806" spans="13:27" x14ac:dyDescent="0.2">
      <c r="M12806" s="93"/>
      <c r="O12806" s="119"/>
      <c r="AA12806" s="132" t="s">
        <v>6053</v>
      </c>
    </row>
    <row r="12807" spans="13:27" x14ac:dyDescent="0.2">
      <c r="M12807" s="93"/>
      <c r="O12807" s="119"/>
      <c r="AA12807" s="132" t="s">
        <v>6053</v>
      </c>
    </row>
    <row r="12808" spans="13:27" x14ac:dyDescent="0.2">
      <c r="M12808" s="93"/>
      <c r="O12808" s="119"/>
      <c r="AA12808" s="132" t="s">
        <v>6053</v>
      </c>
    </row>
    <row r="12809" spans="13:27" x14ac:dyDescent="0.2">
      <c r="M12809" s="93"/>
      <c r="O12809" s="119"/>
      <c r="AA12809" s="132" t="s">
        <v>6053</v>
      </c>
    </row>
    <row r="12810" spans="13:27" x14ac:dyDescent="0.2">
      <c r="M12810" s="93"/>
      <c r="O12810" s="119"/>
      <c r="AA12810" s="132" t="s">
        <v>6053</v>
      </c>
    </row>
    <row r="12811" spans="13:27" x14ac:dyDescent="0.2">
      <c r="M12811" s="93"/>
      <c r="O12811" s="119"/>
      <c r="AA12811" s="132" t="s">
        <v>6053</v>
      </c>
    </row>
    <row r="12812" spans="13:27" x14ac:dyDescent="0.2">
      <c r="M12812" s="93"/>
      <c r="O12812" s="119"/>
      <c r="AA12812" s="132" t="s">
        <v>6053</v>
      </c>
    </row>
    <row r="12813" spans="13:27" x14ac:dyDescent="0.2">
      <c r="M12813" s="93"/>
      <c r="O12813" s="119"/>
      <c r="AA12813" s="132" t="s">
        <v>6053</v>
      </c>
    </row>
    <row r="12814" spans="13:27" x14ac:dyDescent="0.2">
      <c r="M12814" s="93"/>
      <c r="O12814" s="119"/>
      <c r="AA12814" s="132" t="s">
        <v>6053</v>
      </c>
    </row>
    <row r="12815" spans="13:27" x14ac:dyDescent="0.2">
      <c r="M12815" s="93"/>
      <c r="O12815" s="119"/>
      <c r="AA12815" s="132" t="s">
        <v>6053</v>
      </c>
    </row>
    <row r="12816" spans="13:27" x14ac:dyDescent="0.2">
      <c r="M12816" s="93"/>
      <c r="O12816" s="119"/>
      <c r="AA12816" s="132" t="s">
        <v>6053</v>
      </c>
    </row>
    <row r="12817" spans="13:27" x14ac:dyDescent="0.2">
      <c r="M12817" s="93"/>
      <c r="O12817" s="119"/>
      <c r="AA12817" s="132" t="s">
        <v>6053</v>
      </c>
    </row>
    <row r="12818" spans="13:27" x14ac:dyDescent="0.2">
      <c r="M12818" s="93"/>
      <c r="O12818" s="119"/>
      <c r="AA12818" s="132" t="s">
        <v>6053</v>
      </c>
    </row>
    <row r="12819" spans="13:27" x14ac:dyDescent="0.2">
      <c r="M12819" s="93"/>
      <c r="O12819" s="119"/>
      <c r="AA12819" s="132" t="s">
        <v>6053</v>
      </c>
    </row>
    <row r="12820" spans="13:27" x14ac:dyDescent="0.2">
      <c r="M12820" s="93"/>
      <c r="O12820" s="119"/>
      <c r="AA12820" s="132" t="s">
        <v>6053</v>
      </c>
    </row>
    <row r="12821" spans="13:27" x14ac:dyDescent="0.2">
      <c r="M12821" s="93"/>
      <c r="O12821" s="119"/>
      <c r="AA12821" s="132" t="s">
        <v>6053</v>
      </c>
    </row>
    <row r="12822" spans="13:27" x14ac:dyDescent="0.2">
      <c r="M12822" s="93"/>
      <c r="O12822" s="119"/>
      <c r="AA12822" s="132" t="s">
        <v>6053</v>
      </c>
    </row>
    <row r="12823" spans="13:27" x14ac:dyDescent="0.2">
      <c r="M12823" s="93"/>
      <c r="O12823" s="119"/>
      <c r="AA12823" s="132" t="s">
        <v>6053</v>
      </c>
    </row>
    <row r="12824" spans="13:27" x14ac:dyDescent="0.2">
      <c r="M12824" s="93"/>
      <c r="O12824" s="119"/>
      <c r="AA12824" s="132" t="s">
        <v>6053</v>
      </c>
    </row>
    <row r="12825" spans="13:27" x14ac:dyDescent="0.2">
      <c r="M12825" s="93"/>
      <c r="O12825" s="119"/>
      <c r="AA12825" s="132" t="s">
        <v>6053</v>
      </c>
    </row>
    <row r="12826" spans="13:27" x14ac:dyDescent="0.2">
      <c r="M12826" s="93"/>
      <c r="O12826" s="119"/>
      <c r="AA12826" s="132" t="s">
        <v>6053</v>
      </c>
    </row>
    <row r="12827" spans="13:27" x14ac:dyDescent="0.2">
      <c r="M12827" s="93"/>
      <c r="O12827" s="119"/>
      <c r="AA12827" s="132" t="s">
        <v>6053</v>
      </c>
    </row>
    <row r="12828" spans="13:27" x14ac:dyDescent="0.2">
      <c r="M12828" s="93"/>
      <c r="O12828" s="119"/>
      <c r="AA12828" s="132" t="s">
        <v>6053</v>
      </c>
    </row>
    <row r="12829" spans="13:27" x14ac:dyDescent="0.2">
      <c r="M12829" s="93"/>
      <c r="O12829" s="119"/>
      <c r="AA12829" s="132" t="s">
        <v>6053</v>
      </c>
    </row>
    <row r="12830" spans="13:27" x14ac:dyDescent="0.2">
      <c r="M12830" s="93"/>
      <c r="O12830" s="119"/>
      <c r="AA12830" s="132" t="s">
        <v>6053</v>
      </c>
    </row>
    <row r="12831" spans="13:27" x14ac:dyDescent="0.2">
      <c r="M12831" s="93"/>
      <c r="O12831" s="119"/>
      <c r="AA12831" s="132" t="s">
        <v>6053</v>
      </c>
    </row>
    <row r="12832" spans="13:27" x14ac:dyDescent="0.2">
      <c r="M12832" s="93"/>
      <c r="O12832" s="119"/>
      <c r="AA12832" s="132" t="s">
        <v>6053</v>
      </c>
    </row>
    <row r="12833" spans="13:27" x14ac:dyDescent="0.2">
      <c r="M12833" s="93"/>
      <c r="O12833" s="119"/>
      <c r="AA12833" s="132" t="s">
        <v>6053</v>
      </c>
    </row>
    <row r="12834" spans="13:27" x14ac:dyDescent="0.2">
      <c r="M12834" s="93"/>
      <c r="O12834" s="119"/>
      <c r="AA12834" s="132" t="s">
        <v>6053</v>
      </c>
    </row>
    <row r="12835" spans="13:27" x14ac:dyDescent="0.2">
      <c r="M12835" s="93"/>
      <c r="O12835" s="119"/>
      <c r="AA12835" s="132" t="s">
        <v>6053</v>
      </c>
    </row>
    <row r="12836" spans="13:27" x14ac:dyDescent="0.2">
      <c r="M12836" s="93"/>
      <c r="O12836" s="119"/>
      <c r="AA12836" s="132" t="s">
        <v>6053</v>
      </c>
    </row>
    <row r="12837" spans="13:27" x14ac:dyDescent="0.2">
      <c r="M12837" s="93"/>
      <c r="O12837" s="119"/>
      <c r="AA12837" s="132" t="s">
        <v>6053</v>
      </c>
    </row>
    <row r="12838" spans="13:27" x14ac:dyDescent="0.2">
      <c r="M12838" s="93"/>
      <c r="O12838" s="119"/>
      <c r="AA12838" s="132" t="s">
        <v>6053</v>
      </c>
    </row>
    <row r="12839" spans="13:27" x14ac:dyDescent="0.2">
      <c r="M12839" s="93"/>
      <c r="O12839" s="119"/>
      <c r="AA12839" s="132" t="s">
        <v>6053</v>
      </c>
    </row>
    <row r="12840" spans="13:27" x14ac:dyDescent="0.2">
      <c r="M12840" s="93"/>
      <c r="O12840" s="119"/>
      <c r="AA12840" s="132" t="s">
        <v>6053</v>
      </c>
    </row>
    <row r="12841" spans="13:27" x14ac:dyDescent="0.2">
      <c r="M12841" s="93"/>
      <c r="O12841" s="119"/>
      <c r="AA12841" s="132" t="s">
        <v>6053</v>
      </c>
    </row>
    <row r="12842" spans="13:27" x14ac:dyDescent="0.2">
      <c r="M12842" s="93"/>
      <c r="O12842" s="119"/>
      <c r="AA12842" s="132" t="s">
        <v>6053</v>
      </c>
    </row>
    <row r="12843" spans="13:27" x14ac:dyDescent="0.2">
      <c r="M12843" s="93"/>
      <c r="O12843" s="119"/>
      <c r="AA12843" s="132" t="s">
        <v>6053</v>
      </c>
    </row>
    <row r="12844" spans="13:27" x14ac:dyDescent="0.2">
      <c r="M12844" s="93"/>
      <c r="O12844" s="119"/>
      <c r="AA12844" s="132" t="s">
        <v>6053</v>
      </c>
    </row>
    <row r="12845" spans="13:27" x14ac:dyDescent="0.2">
      <c r="M12845" s="93"/>
      <c r="O12845" s="119"/>
      <c r="AA12845" s="132" t="s">
        <v>6053</v>
      </c>
    </row>
    <row r="12846" spans="13:27" x14ac:dyDescent="0.2">
      <c r="M12846" s="93"/>
      <c r="O12846" s="119"/>
      <c r="AA12846" s="132" t="s">
        <v>6053</v>
      </c>
    </row>
    <row r="12847" spans="13:27" x14ac:dyDescent="0.2">
      <c r="M12847" s="93"/>
      <c r="O12847" s="119"/>
      <c r="AA12847" s="132" t="s">
        <v>6053</v>
      </c>
    </row>
    <row r="12848" spans="13:27" x14ac:dyDescent="0.2">
      <c r="M12848" s="93"/>
      <c r="O12848" s="119"/>
      <c r="AA12848" s="132" t="s">
        <v>6053</v>
      </c>
    </row>
    <row r="12849" spans="13:27" x14ac:dyDescent="0.2">
      <c r="M12849" s="93"/>
      <c r="O12849" s="119"/>
      <c r="AA12849" s="132" t="s">
        <v>6053</v>
      </c>
    </row>
    <row r="12850" spans="13:27" x14ac:dyDescent="0.2">
      <c r="M12850" s="93"/>
      <c r="O12850" s="119"/>
      <c r="AA12850" s="132" t="s">
        <v>6053</v>
      </c>
    </row>
    <row r="12851" spans="13:27" x14ac:dyDescent="0.2">
      <c r="M12851" s="93"/>
      <c r="O12851" s="119"/>
      <c r="AA12851" s="132" t="s">
        <v>6053</v>
      </c>
    </row>
    <row r="12852" spans="13:27" x14ac:dyDescent="0.2">
      <c r="M12852" s="93"/>
      <c r="O12852" s="119"/>
      <c r="AA12852" s="132" t="s">
        <v>6053</v>
      </c>
    </row>
    <row r="12853" spans="13:27" x14ac:dyDescent="0.2">
      <c r="M12853" s="93"/>
      <c r="O12853" s="119"/>
      <c r="AA12853" s="132" t="s">
        <v>6053</v>
      </c>
    </row>
    <row r="12854" spans="13:27" x14ac:dyDescent="0.2">
      <c r="M12854" s="93"/>
      <c r="O12854" s="119"/>
      <c r="AA12854" s="132" t="s">
        <v>6053</v>
      </c>
    </row>
    <row r="12855" spans="13:27" x14ac:dyDescent="0.2">
      <c r="M12855" s="93"/>
      <c r="O12855" s="119"/>
      <c r="AA12855" s="132" t="s">
        <v>6053</v>
      </c>
    </row>
    <row r="12856" spans="13:27" x14ac:dyDescent="0.2">
      <c r="M12856" s="93"/>
      <c r="O12856" s="119"/>
      <c r="AA12856" s="132" t="s">
        <v>6053</v>
      </c>
    </row>
    <row r="12857" spans="13:27" x14ac:dyDescent="0.2">
      <c r="M12857" s="93"/>
      <c r="O12857" s="119"/>
      <c r="AA12857" s="132" t="s">
        <v>6053</v>
      </c>
    </row>
    <row r="12858" spans="13:27" x14ac:dyDescent="0.2">
      <c r="M12858" s="93"/>
      <c r="O12858" s="119"/>
      <c r="AA12858" s="132" t="s">
        <v>6053</v>
      </c>
    </row>
    <row r="12859" spans="13:27" x14ac:dyDescent="0.2">
      <c r="M12859" s="93"/>
      <c r="O12859" s="119"/>
      <c r="AA12859" s="132" t="s">
        <v>6053</v>
      </c>
    </row>
    <row r="12860" spans="13:27" x14ac:dyDescent="0.2">
      <c r="M12860" s="93"/>
      <c r="O12860" s="119"/>
      <c r="AA12860" s="132" t="s">
        <v>6053</v>
      </c>
    </row>
    <row r="12861" spans="13:27" x14ac:dyDescent="0.2">
      <c r="M12861" s="93"/>
      <c r="O12861" s="119"/>
      <c r="AA12861" s="132" t="s">
        <v>6053</v>
      </c>
    </row>
    <row r="12862" spans="13:27" x14ac:dyDescent="0.2">
      <c r="M12862" s="93"/>
      <c r="O12862" s="119"/>
      <c r="AA12862" s="132" t="s">
        <v>6053</v>
      </c>
    </row>
    <row r="12863" spans="13:27" x14ac:dyDescent="0.2">
      <c r="M12863" s="93"/>
      <c r="O12863" s="119"/>
      <c r="AA12863" s="132" t="s">
        <v>6053</v>
      </c>
    </row>
    <row r="12864" spans="13:27" x14ac:dyDescent="0.2">
      <c r="M12864" s="93"/>
      <c r="O12864" s="119"/>
      <c r="AA12864" s="132" t="s">
        <v>6053</v>
      </c>
    </row>
    <row r="12865" spans="13:27" x14ac:dyDescent="0.2">
      <c r="M12865" s="93"/>
      <c r="O12865" s="119"/>
      <c r="AA12865" s="132" t="s">
        <v>6053</v>
      </c>
    </row>
    <row r="12866" spans="13:27" x14ac:dyDescent="0.2">
      <c r="M12866" s="93"/>
      <c r="O12866" s="119"/>
      <c r="AA12866" s="132" t="s">
        <v>6053</v>
      </c>
    </row>
    <row r="12867" spans="13:27" x14ac:dyDescent="0.2">
      <c r="M12867" s="93"/>
      <c r="O12867" s="119"/>
      <c r="AA12867" s="132" t="s">
        <v>6053</v>
      </c>
    </row>
    <row r="12868" spans="13:27" x14ac:dyDescent="0.2">
      <c r="M12868" s="93"/>
      <c r="O12868" s="119"/>
      <c r="AA12868" s="132" t="s">
        <v>6053</v>
      </c>
    </row>
    <row r="12869" spans="13:27" x14ac:dyDescent="0.2">
      <c r="M12869" s="93"/>
      <c r="O12869" s="119"/>
      <c r="AA12869" s="132" t="s">
        <v>6053</v>
      </c>
    </row>
    <row r="12870" spans="13:27" x14ac:dyDescent="0.2">
      <c r="M12870" s="93"/>
      <c r="O12870" s="119"/>
      <c r="AA12870" s="132" t="s">
        <v>6053</v>
      </c>
    </row>
    <row r="12871" spans="13:27" x14ac:dyDescent="0.2">
      <c r="M12871" s="93"/>
      <c r="O12871" s="119"/>
      <c r="AA12871" s="132" t="s">
        <v>6053</v>
      </c>
    </row>
    <row r="12872" spans="13:27" x14ac:dyDescent="0.2">
      <c r="M12872" s="93"/>
      <c r="O12872" s="119"/>
      <c r="AA12872" s="132" t="s">
        <v>6053</v>
      </c>
    </row>
    <row r="12873" spans="13:27" x14ac:dyDescent="0.2">
      <c r="M12873" s="93"/>
      <c r="O12873" s="119"/>
      <c r="AA12873" s="132" t="s">
        <v>6053</v>
      </c>
    </row>
    <row r="12874" spans="13:27" x14ac:dyDescent="0.2">
      <c r="M12874" s="93"/>
      <c r="O12874" s="119"/>
      <c r="AA12874" s="132" t="s">
        <v>6053</v>
      </c>
    </row>
    <row r="12875" spans="13:27" x14ac:dyDescent="0.2">
      <c r="M12875" s="93"/>
      <c r="O12875" s="119"/>
      <c r="AA12875" s="132" t="s">
        <v>6053</v>
      </c>
    </row>
    <row r="12876" spans="13:27" x14ac:dyDescent="0.2">
      <c r="M12876" s="93"/>
      <c r="O12876" s="119"/>
      <c r="AA12876" s="132" t="s">
        <v>6053</v>
      </c>
    </row>
    <row r="12877" spans="13:27" x14ac:dyDescent="0.2">
      <c r="M12877" s="93"/>
      <c r="O12877" s="119"/>
      <c r="AA12877" s="132" t="s">
        <v>6053</v>
      </c>
    </row>
    <row r="12878" spans="13:27" x14ac:dyDescent="0.2">
      <c r="M12878" s="93"/>
      <c r="O12878" s="119"/>
      <c r="AA12878" s="132" t="s">
        <v>6053</v>
      </c>
    </row>
    <row r="12879" spans="13:27" x14ac:dyDescent="0.2">
      <c r="M12879" s="93"/>
      <c r="O12879" s="119"/>
      <c r="AA12879" s="132" t="s">
        <v>6053</v>
      </c>
    </row>
    <row r="12880" spans="13:27" x14ac:dyDescent="0.2">
      <c r="M12880" s="93"/>
      <c r="O12880" s="119"/>
      <c r="AA12880" s="132" t="s">
        <v>6053</v>
      </c>
    </row>
    <row r="12881" spans="13:27" x14ac:dyDescent="0.2">
      <c r="M12881" s="93"/>
      <c r="O12881" s="119"/>
      <c r="AA12881" s="132" t="s">
        <v>6053</v>
      </c>
    </row>
    <row r="12882" spans="13:27" x14ac:dyDescent="0.2">
      <c r="M12882" s="93"/>
      <c r="O12882" s="119"/>
      <c r="AA12882" s="132" t="s">
        <v>6053</v>
      </c>
    </row>
    <row r="12883" spans="13:27" x14ac:dyDescent="0.2">
      <c r="M12883" s="93"/>
      <c r="O12883" s="119"/>
      <c r="AA12883" s="132" t="s">
        <v>6053</v>
      </c>
    </row>
    <row r="12884" spans="13:27" x14ac:dyDescent="0.2">
      <c r="M12884" s="93"/>
      <c r="O12884" s="119"/>
      <c r="AA12884" s="132" t="s">
        <v>6053</v>
      </c>
    </row>
    <row r="12885" spans="13:27" x14ac:dyDescent="0.2">
      <c r="M12885" s="93"/>
      <c r="O12885" s="119"/>
      <c r="AA12885" s="132" t="s">
        <v>6053</v>
      </c>
    </row>
    <row r="12886" spans="13:27" x14ac:dyDescent="0.2">
      <c r="M12886" s="93"/>
      <c r="O12886" s="119"/>
      <c r="AA12886" s="132" t="s">
        <v>6053</v>
      </c>
    </row>
    <row r="12887" spans="13:27" x14ac:dyDescent="0.2">
      <c r="M12887" s="93"/>
      <c r="O12887" s="119"/>
      <c r="AA12887" s="132" t="s">
        <v>6053</v>
      </c>
    </row>
    <row r="12888" spans="13:27" x14ac:dyDescent="0.2">
      <c r="M12888" s="93"/>
      <c r="O12888" s="119"/>
      <c r="AA12888" s="132" t="s">
        <v>6053</v>
      </c>
    </row>
    <row r="12889" spans="13:27" x14ac:dyDescent="0.2">
      <c r="M12889" s="93"/>
      <c r="O12889" s="119"/>
      <c r="AA12889" s="132" t="s">
        <v>6053</v>
      </c>
    </row>
    <row r="12890" spans="13:27" x14ac:dyDescent="0.2">
      <c r="M12890" s="93"/>
      <c r="O12890" s="119"/>
      <c r="AA12890" s="132" t="s">
        <v>6053</v>
      </c>
    </row>
    <row r="12891" spans="13:27" x14ac:dyDescent="0.2">
      <c r="M12891" s="93"/>
      <c r="O12891" s="119"/>
      <c r="AA12891" s="132" t="s">
        <v>6053</v>
      </c>
    </row>
    <row r="12892" spans="13:27" x14ac:dyDescent="0.2">
      <c r="M12892" s="93"/>
      <c r="O12892" s="119"/>
      <c r="AA12892" s="132" t="s">
        <v>6053</v>
      </c>
    </row>
    <row r="12893" spans="13:27" x14ac:dyDescent="0.2">
      <c r="M12893" s="93"/>
      <c r="O12893" s="119"/>
      <c r="AA12893" s="132" t="s">
        <v>6053</v>
      </c>
    </row>
    <row r="12894" spans="13:27" x14ac:dyDescent="0.2">
      <c r="M12894" s="93"/>
      <c r="O12894" s="119"/>
      <c r="AA12894" s="132" t="s">
        <v>6053</v>
      </c>
    </row>
    <row r="12895" spans="13:27" x14ac:dyDescent="0.2">
      <c r="M12895" s="93"/>
      <c r="O12895" s="119"/>
      <c r="AA12895" s="132" t="s">
        <v>6053</v>
      </c>
    </row>
    <row r="12896" spans="13:27" x14ac:dyDescent="0.2">
      <c r="M12896" s="93"/>
      <c r="O12896" s="119"/>
      <c r="AA12896" s="132" t="s">
        <v>6053</v>
      </c>
    </row>
    <row r="12897" spans="13:27" x14ac:dyDescent="0.2">
      <c r="M12897" s="93"/>
      <c r="O12897" s="119"/>
      <c r="AA12897" s="132" t="s">
        <v>6053</v>
      </c>
    </row>
    <row r="12898" spans="13:27" x14ac:dyDescent="0.2">
      <c r="M12898" s="93"/>
      <c r="O12898" s="119"/>
      <c r="AA12898" s="132" t="s">
        <v>6053</v>
      </c>
    </row>
    <row r="12899" spans="13:27" x14ac:dyDescent="0.2">
      <c r="M12899" s="93"/>
      <c r="O12899" s="119"/>
      <c r="AA12899" s="132" t="s">
        <v>6053</v>
      </c>
    </row>
    <row r="12900" spans="13:27" x14ac:dyDescent="0.2">
      <c r="M12900" s="93"/>
      <c r="O12900" s="119"/>
      <c r="AA12900" s="132" t="s">
        <v>6053</v>
      </c>
    </row>
    <row r="12901" spans="13:27" x14ac:dyDescent="0.2">
      <c r="M12901" s="93"/>
      <c r="O12901" s="119"/>
      <c r="AA12901" s="132" t="s">
        <v>6053</v>
      </c>
    </row>
    <row r="12902" spans="13:27" x14ac:dyDescent="0.2">
      <c r="M12902" s="93"/>
      <c r="O12902" s="119"/>
      <c r="AA12902" s="132" t="s">
        <v>6053</v>
      </c>
    </row>
    <row r="12903" spans="13:27" x14ac:dyDescent="0.2">
      <c r="M12903" s="93"/>
      <c r="O12903" s="119"/>
      <c r="AA12903" s="132" t="s">
        <v>6053</v>
      </c>
    </row>
    <row r="12904" spans="13:27" x14ac:dyDescent="0.2">
      <c r="M12904" s="93"/>
      <c r="O12904" s="119"/>
      <c r="AA12904" s="132" t="s">
        <v>6053</v>
      </c>
    </row>
    <row r="12905" spans="13:27" x14ac:dyDescent="0.2">
      <c r="M12905" s="93"/>
      <c r="O12905" s="119"/>
      <c r="AA12905" s="132" t="s">
        <v>6053</v>
      </c>
    </row>
    <row r="12906" spans="13:27" x14ac:dyDescent="0.2">
      <c r="M12906" s="93"/>
      <c r="O12906" s="119"/>
      <c r="AA12906" s="132" t="s">
        <v>6053</v>
      </c>
    </row>
    <row r="12907" spans="13:27" x14ac:dyDescent="0.2">
      <c r="M12907" s="93"/>
      <c r="O12907" s="119"/>
      <c r="AA12907" s="132" t="s">
        <v>6053</v>
      </c>
    </row>
    <row r="12908" spans="13:27" x14ac:dyDescent="0.2">
      <c r="M12908" s="93"/>
      <c r="O12908" s="119"/>
      <c r="AA12908" s="132" t="s">
        <v>6053</v>
      </c>
    </row>
    <row r="12909" spans="13:27" x14ac:dyDescent="0.2">
      <c r="M12909" s="93"/>
      <c r="O12909" s="119"/>
      <c r="AA12909" s="132" t="s">
        <v>6053</v>
      </c>
    </row>
    <row r="12910" spans="13:27" x14ac:dyDescent="0.2">
      <c r="M12910" s="93"/>
      <c r="O12910" s="119"/>
      <c r="AA12910" s="132" t="s">
        <v>6053</v>
      </c>
    </row>
    <row r="12911" spans="13:27" x14ac:dyDescent="0.2">
      <c r="M12911" s="93"/>
      <c r="O12911" s="119"/>
      <c r="AA12911" s="132" t="s">
        <v>6053</v>
      </c>
    </row>
    <row r="12912" spans="13:27" x14ac:dyDescent="0.2">
      <c r="M12912" s="93"/>
      <c r="O12912" s="119"/>
      <c r="AA12912" s="132" t="s">
        <v>6053</v>
      </c>
    </row>
    <row r="12913" spans="13:27" x14ac:dyDescent="0.2">
      <c r="M12913" s="93"/>
      <c r="O12913" s="119"/>
      <c r="AA12913" s="132" t="s">
        <v>6053</v>
      </c>
    </row>
    <row r="12914" spans="13:27" x14ac:dyDescent="0.2">
      <c r="M12914" s="93"/>
      <c r="O12914" s="119"/>
      <c r="AA12914" s="132" t="s">
        <v>6053</v>
      </c>
    </row>
    <row r="12915" spans="13:27" x14ac:dyDescent="0.2">
      <c r="M12915" s="93"/>
      <c r="O12915" s="119"/>
      <c r="AA12915" s="132" t="s">
        <v>6053</v>
      </c>
    </row>
    <row r="12916" spans="13:27" x14ac:dyDescent="0.2">
      <c r="M12916" s="93"/>
      <c r="O12916" s="119"/>
      <c r="AA12916" s="132" t="s">
        <v>6053</v>
      </c>
    </row>
    <row r="12917" spans="13:27" x14ac:dyDescent="0.2">
      <c r="M12917" s="93"/>
      <c r="O12917" s="119"/>
      <c r="AA12917" s="132" t="s">
        <v>6053</v>
      </c>
    </row>
    <row r="12918" spans="13:27" x14ac:dyDescent="0.2">
      <c r="M12918" s="93"/>
      <c r="O12918" s="119"/>
      <c r="AA12918" s="132" t="s">
        <v>6053</v>
      </c>
    </row>
    <row r="12919" spans="13:27" x14ac:dyDescent="0.2">
      <c r="M12919" s="93"/>
      <c r="O12919" s="119"/>
      <c r="AA12919" s="132" t="s">
        <v>6053</v>
      </c>
    </row>
    <row r="12920" spans="13:27" x14ac:dyDescent="0.2">
      <c r="M12920" s="93"/>
      <c r="O12920" s="119"/>
      <c r="AA12920" s="132" t="s">
        <v>6053</v>
      </c>
    </row>
    <row r="12921" spans="13:27" x14ac:dyDescent="0.2">
      <c r="M12921" s="93"/>
      <c r="O12921" s="119"/>
      <c r="AA12921" s="132" t="s">
        <v>6053</v>
      </c>
    </row>
    <row r="12922" spans="13:27" x14ac:dyDescent="0.2">
      <c r="M12922" s="93"/>
      <c r="O12922" s="119"/>
      <c r="AA12922" s="132" t="s">
        <v>6053</v>
      </c>
    </row>
    <row r="12923" spans="13:27" x14ac:dyDescent="0.2">
      <c r="M12923" s="93"/>
      <c r="O12923" s="119"/>
      <c r="AA12923" s="132" t="s">
        <v>6053</v>
      </c>
    </row>
    <row r="12924" spans="13:27" x14ac:dyDescent="0.2">
      <c r="M12924" s="93"/>
      <c r="O12924" s="119"/>
      <c r="AA12924" s="132" t="s">
        <v>6053</v>
      </c>
    </row>
    <row r="12925" spans="13:27" x14ac:dyDescent="0.2">
      <c r="M12925" s="93"/>
      <c r="O12925" s="119"/>
      <c r="AA12925" s="132" t="s">
        <v>6053</v>
      </c>
    </row>
    <row r="12926" spans="13:27" x14ac:dyDescent="0.2">
      <c r="M12926" s="93"/>
      <c r="O12926" s="119"/>
      <c r="AA12926" s="132" t="s">
        <v>6053</v>
      </c>
    </row>
    <row r="12927" spans="13:27" x14ac:dyDescent="0.2">
      <c r="M12927" s="93"/>
      <c r="O12927" s="119"/>
      <c r="AA12927" s="132" t="s">
        <v>6053</v>
      </c>
    </row>
    <row r="12928" spans="13:27" x14ac:dyDescent="0.2">
      <c r="M12928" s="93"/>
      <c r="O12928" s="119"/>
      <c r="AA12928" s="132" t="s">
        <v>6053</v>
      </c>
    </row>
    <row r="12929" spans="13:27" x14ac:dyDescent="0.2">
      <c r="M12929" s="93"/>
      <c r="O12929" s="119"/>
      <c r="AA12929" s="132" t="s">
        <v>6053</v>
      </c>
    </row>
    <row r="12930" spans="13:27" x14ac:dyDescent="0.2">
      <c r="M12930" s="93"/>
      <c r="O12930" s="119"/>
      <c r="AA12930" s="132" t="s">
        <v>6053</v>
      </c>
    </row>
    <row r="12931" spans="13:27" x14ac:dyDescent="0.2">
      <c r="M12931" s="93"/>
      <c r="O12931" s="119"/>
      <c r="AA12931" s="132" t="s">
        <v>6053</v>
      </c>
    </row>
    <row r="12932" spans="13:27" x14ac:dyDescent="0.2">
      <c r="M12932" s="93"/>
      <c r="O12932" s="119"/>
      <c r="AA12932" s="132" t="s">
        <v>6053</v>
      </c>
    </row>
    <row r="12933" spans="13:27" x14ac:dyDescent="0.2">
      <c r="M12933" s="93"/>
      <c r="O12933" s="119"/>
      <c r="AA12933" s="132" t="s">
        <v>6053</v>
      </c>
    </row>
    <row r="12934" spans="13:27" x14ac:dyDescent="0.2">
      <c r="M12934" s="93"/>
      <c r="O12934" s="119"/>
      <c r="AA12934" s="132" t="s">
        <v>6053</v>
      </c>
    </row>
    <row r="12935" spans="13:27" x14ac:dyDescent="0.2">
      <c r="M12935" s="93"/>
      <c r="O12935" s="119"/>
      <c r="AA12935" s="132" t="s">
        <v>6053</v>
      </c>
    </row>
    <row r="12936" spans="13:27" x14ac:dyDescent="0.2">
      <c r="M12936" s="93"/>
      <c r="O12936" s="119"/>
      <c r="AA12936" s="132" t="s">
        <v>6053</v>
      </c>
    </row>
    <row r="12937" spans="13:27" x14ac:dyDescent="0.2">
      <c r="M12937" s="93"/>
      <c r="O12937" s="119"/>
      <c r="AA12937" s="132" t="s">
        <v>6053</v>
      </c>
    </row>
    <row r="12938" spans="13:27" x14ac:dyDescent="0.2">
      <c r="M12938" s="93"/>
      <c r="O12938" s="119"/>
      <c r="AA12938" s="132" t="s">
        <v>6053</v>
      </c>
    </row>
    <row r="12939" spans="13:27" x14ac:dyDescent="0.2">
      <c r="M12939" s="93"/>
      <c r="O12939" s="119"/>
      <c r="AA12939" s="132" t="s">
        <v>6053</v>
      </c>
    </row>
    <row r="12940" spans="13:27" x14ac:dyDescent="0.2">
      <c r="M12940" s="93"/>
      <c r="O12940" s="119"/>
      <c r="AA12940" s="132" t="s">
        <v>6053</v>
      </c>
    </row>
    <row r="12941" spans="13:27" x14ac:dyDescent="0.2">
      <c r="M12941" s="93"/>
      <c r="O12941" s="119"/>
      <c r="AA12941" s="132" t="s">
        <v>6053</v>
      </c>
    </row>
    <row r="12942" spans="13:27" x14ac:dyDescent="0.2">
      <c r="M12942" s="93"/>
      <c r="O12942" s="119"/>
      <c r="AA12942" s="132" t="s">
        <v>6053</v>
      </c>
    </row>
    <row r="12943" spans="13:27" x14ac:dyDescent="0.2">
      <c r="M12943" s="93"/>
      <c r="O12943" s="119"/>
      <c r="AA12943" s="132" t="s">
        <v>6053</v>
      </c>
    </row>
    <row r="12944" spans="13:27" x14ac:dyDescent="0.2">
      <c r="M12944" s="93"/>
      <c r="O12944" s="119"/>
      <c r="AA12944" s="132" t="s">
        <v>6053</v>
      </c>
    </row>
    <row r="12945" spans="13:27" x14ac:dyDescent="0.2">
      <c r="M12945" s="93"/>
      <c r="O12945" s="119"/>
      <c r="AA12945" s="132" t="s">
        <v>6053</v>
      </c>
    </row>
    <row r="12946" spans="13:27" x14ac:dyDescent="0.2">
      <c r="M12946" s="93"/>
      <c r="O12946" s="119"/>
      <c r="AA12946" s="132" t="s">
        <v>6053</v>
      </c>
    </row>
    <row r="12947" spans="13:27" x14ac:dyDescent="0.2">
      <c r="M12947" s="93"/>
      <c r="O12947" s="119"/>
      <c r="AA12947" s="132" t="s">
        <v>6053</v>
      </c>
    </row>
    <row r="12948" spans="13:27" x14ac:dyDescent="0.2">
      <c r="M12948" s="93"/>
      <c r="O12948" s="119"/>
      <c r="AA12948" s="132" t="s">
        <v>6053</v>
      </c>
    </row>
    <row r="12949" spans="13:27" x14ac:dyDescent="0.2">
      <c r="M12949" s="93"/>
      <c r="O12949" s="119"/>
      <c r="AA12949" s="132" t="s">
        <v>6053</v>
      </c>
    </row>
    <row r="12950" spans="13:27" x14ac:dyDescent="0.2">
      <c r="M12950" s="93"/>
      <c r="O12950" s="119"/>
      <c r="AA12950" s="132" t="s">
        <v>6053</v>
      </c>
    </row>
    <row r="12951" spans="13:27" x14ac:dyDescent="0.2">
      <c r="M12951" s="93"/>
      <c r="O12951" s="119"/>
      <c r="AA12951" s="132" t="s">
        <v>6053</v>
      </c>
    </row>
    <row r="12952" spans="13:27" x14ac:dyDescent="0.2">
      <c r="M12952" s="93"/>
      <c r="O12952" s="119"/>
      <c r="AA12952" s="132" t="s">
        <v>6053</v>
      </c>
    </row>
    <row r="12953" spans="13:27" x14ac:dyDescent="0.2">
      <c r="M12953" s="93"/>
      <c r="O12953" s="119"/>
      <c r="AA12953" s="132" t="s">
        <v>6053</v>
      </c>
    </row>
    <row r="12954" spans="13:27" x14ac:dyDescent="0.2">
      <c r="M12954" s="93"/>
      <c r="O12954" s="119"/>
      <c r="AA12954" s="132" t="s">
        <v>6053</v>
      </c>
    </row>
    <row r="12955" spans="13:27" x14ac:dyDescent="0.2">
      <c r="M12955" s="93"/>
      <c r="O12955" s="119"/>
      <c r="AA12955" s="132" t="s">
        <v>6053</v>
      </c>
    </row>
    <row r="12956" spans="13:27" x14ac:dyDescent="0.2">
      <c r="M12956" s="93"/>
      <c r="O12956" s="119"/>
      <c r="AA12956" s="132" t="s">
        <v>6053</v>
      </c>
    </row>
    <row r="12957" spans="13:27" x14ac:dyDescent="0.2">
      <c r="M12957" s="93"/>
      <c r="O12957" s="119"/>
      <c r="AA12957" s="132" t="s">
        <v>6053</v>
      </c>
    </row>
    <row r="12958" spans="13:27" x14ac:dyDescent="0.2">
      <c r="M12958" s="93"/>
      <c r="O12958" s="119"/>
      <c r="AA12958" s="132" t="s">
        <v>6053</v>
      </c>
    </row>
    <row r="12959" spans="13:27" x14ac:dyDescent="0.2">
      <c r="M12959" s="93"/>
      <c r="O12959" s="119"/>
      <c r="AA12959" s="132" t="s">
        <v>6053</v>
      </c>
    </row>
    <row r="12960" spans="13:27" x14ac:dyDescent="0.2">
      <c r="M12960" s="93"/>
      <c r="O12960" s="119"/>
      <c r="AA12960" s="132" t="s">
        <v>6053</v>
      </c>
    </row>
    <row r="12961" spans="13:27" x14ac:dyDescent="0.2">
      <c r="M12961" s="93"/>
      <c r="O12961" s="119"/>
      <c r="AA12961" s="132" t="s">
        <v>6053</v>
      </c>
    </row>
    <row r="12962" spans="13:27" x14ac:dyDescent="0.2">
      <c r="M12962" s="93"/>
      <c r="O12962" s="119"/>
      <c r="AA12962" s="132" t="s">
        <v>6053</v>
      </c>
    </row>
    <row r="12963" spans="13:27" x14ac:dyDescent="0.2">
      <c r="M12963" s="93"/>
      <c r="O12963" s="119"/>
      <c r="AA12963" s="132" t="s">
        <v>6053</v>
      </c>
    </row>
    <row r="12964" spans="13:27" x14ac:dyDescent="0.2">
      <c r="M12964" s="93"/>
      <c r="O12964" s="119"/>
      <c r="AA12964" s="132" t="s">
        <v>6053</v>
      </c>
    </row>
    <row r="12965" spans="13:27" x14ac:dyDescent="0.2">
      <c r="M12965" s="93"/>
      <c r="O12965" s="119"/>
      <c r="AA12965" s="132" t="s">
        <v>6053</v>
      </c>
    </row>
    <row r="12966" spans="13:27" x14ac:dyDescent="0.2">
      <c r="M12966" s="93"/>
      <c r="O12966" s="119"/>
      <c r="AA12966" s="132" t="s">
        <v>6053</v>
      </c>
    </row>
    <row r="12967" spans="13:27" x14ac:dyDescent="0.2">
      <c r="M12967" s="93"/>
      <c r="O12967" s="119"/>
      <c r="AA12967" s="132" t="s">
        <v>6053</v>
      </c>
    </row>
    <row r="12968" spans="13:27" x14ac:dyDescent="0.2">
      <c r="M12968" s="93"/>
      <c r="O12968" s="119"/>
      <c r="AA12968" s="132" t="s">
        <v>6053</v>
      </c>
    </row>
    <row r="12969" spans="13:27" x14ac:dyDescent="0.2">
      <c r="M12969" s="93"/>
      <c r="O12969" s="119"/>
      <c r="AA12969" s="132" t="s">
        <v>6053</v>
      </c>
    </row>
    <row r="12970" spans="13:27" x14ac:dyDescent="0.2">
      <c r="M12970" s="93"/>
      <c r="O12970" s="119"/>
      <c r="AA12970" s="132" t="s">
        <v>6053</v>
      </c>
    </row>
    <row r="12971" spans="13:27" x14ac:dyDescent="0.2">
      <c r="M12971" s="93"/>
      <c r="O12971" s="119"/>
      <c r="AA12971" s="132" t="s">
        <v>6053</v>
      </c>
    </row>
    <row r="12972" spans="13:27" x14ac:dyDescent="0.2">
      <c r="M12972" s="93"/>
      <c r="O12972" s="119"/>
      <c r="AA12972" s="132" t="s">
        <v>6053</v>
      </c>
    </row>
    <row r="12973" spans="13:27" x14ac:dyDescent="0.2">
      <c r="M12973" s="93"/>
      <c r="O12973" s="119"/>
      <c r="AA12973" s="132" t="s">
        <v>6053</v>
      </c>
    </row>
    <row r="12974" spans="13:27" x14ac:dyDescent="0.2">
      <c r="M12974" s="93"/>
      <c r="O12974" s="119"/>
      <c r="AA12974" s="132" t="s">
        <v>6053</v>
      </c>
    </row>
    <row r="12975" spans="13:27" x14ac:dyDescent="0.2">
      <c r="M12975" s="93"/>
      <c r="O12975" s="119"/>
      <c r="AA12975" s="132" t="s">
        <v>6053</v>
      </c>
    </row>
    <row r="12976" spans="13:27" x14ac:dyDescent="0.2">
      <c r="M12976" s="93"/>
      <c r="O12976" s="119"/>
      <c r="AA12976" s="132" t="s">
        <v>6053</v>
      </c>
    </row>
    <row r="12977" spans="13:27" x14ac:dyDescent="0.2">
      <c r="M12977" s="93"/>
      <c r="O12977" s="119"/>
      <c r="AA12977" s="132" t="s">
        <v>6053</v>
      </c>
    </row>
    <row r="12978" spans="13:27" x14ac:dyDescent="0.2">
      <c r="M12978" s="93"/>
      <c r="O12978" s="119"/>
      <c r="AA12978" s="132" t="s">
        <v>6053</v>
      </c>
    </row>
    <row r="12979" spans="13:27" x14ac:dyDescent="0.2">
      <c r="M12979" s="93"/>
      <c r="O12979" s="119"/>
      <c r="AA12979" s="132" t="s">
        <v>6053</v>
      </c>
    </row>
    <row r="12980" spans="13:27" x14ac:dyDescent="0.2">
      <c r="M12980" s="93"/>
      <c r="O12980" s="119"/>
      <c r="AA12980" s="132" t="s">
        <v>6053</v>
      </c>
    </row>
    <row r="12981" spans="13:27" x14ac:dyDescent="0.2">
      <c r="M12981" s="93"/>
      <c r="O12981" s="119"/>
      <c r="AA12981" s="132" t="s">
        <v>6053</v>
      </c>
    </row>
    <row r="12982" spans="13:27" x14ac:dyDescent="0.2">
      <c r="M12982" s="93"/>
      <c r="O12982" s="119"/>
      <c r="AA12982" s="132" t="s">
        <v>6053</v>
      </c>
    </row>
    <row r="12983" spans="13:27" x14ac:dyDescent="0.2">
      <c r="M12983" s="93"/>
      <c r="O12983" s="119"/>
      <c r="AA12983" s="132" t="s">
        <v>6053</v>
      </c>
    </row>
    <row r="12984" spans="13:27" x14ac:dyDescent="0.2">
      <c r="M12984" s="93"/>
      <c r="O12984" s="119"/>
      <c r="AA12984" s="132" t="s">
        <v>6053</v>
      </c>
    </row>
    <row r="12985" spans="13:27" x14ac:dyDescent="0.2">
      <c r="M12985" s="93"/>
      <c r="O12985" s="119"/>
      <c r="AA12985" s="132" t="s">
        <v>6053</v>
      </c>
    </row>
    <row r="12986" spans="13:27" x14ac:dyDescent="0.2">
      <c r="M12986" s="93"/>
      <c r="O12986" s="119"/>
      <c r="AA12986" s="132" t="s">
        <v>6053</v>
      </c>
    </row>
    <row r="12987" spans="13:27" x14ac:dyDescent="0.2">
      <c r="M12987" s="93"/>
      <c r="O12987" s="119"/>
      <c r="AA12987" s="132" t="s">
        <v>6053</v>
      </c>
    </row>
    <row r="12988" spans="13:27" x14ac:dyDescent="0.2">
      <c r="M12988" s="93"/>
      <c r="O12988" s="119"/>
      <c r="AA12988" s="132" t="s">
        <v>6053</v>
      </c>
    </row>
    <row r="12989" spans="13:27" x14ac:dyDescent="0.2">
      <c r="M12989" s="93"/>
      <c r="O12989" s="119"/>
      <c r="AA12989" s="132" t="s">
        <v>6053</v>
      </c>
    </row>
    <row r="12990" spans="13:27" x14ac:dyDescent="0.2">
      <c r="M12990" s="93"/>
      <c r="O12990" s="119"/>
      <c r="AA12990" s="132" t="s">
        <v>6053</v>
      </c>
    </row>
    <row r="12991" spans="13:27" x14ac:dyDescent="0.2">
      <c r="M12991" s="93"/>
      <c r="O12991" s="119"/>
      <c r="AA12991" s="132" t="s">
        <v>6053</v>
      </c>
    </row>
    <row r="12992" spans="13:27" x14ac:dyDescent="0.2">
      <c r="M12992" s="93"/>
      <c r="O12992" s="119"/>
      <c r="AA12992" s="132" t="s">
        <v>6053</v>
      </c>
    </row>
    <row r="12993" spans="13:27" x14ac:dyDescent="0.2">
      <c r="M12993" s="93"/>
      <c r="O12993" s="119"/>
      <c r="AA12993" s="132" t="s">
        <v>6053</v>
      </c>
    </row>
    <row r="12994" spans="13:27" x14ac:dyDescent="0.2">
      <c r="M12994" s="93"/>
      <c r="O12994" s="119"/>
      <c r="AA12994" s="132" t="s">
        <v>6053</v>
      </c>
    </row>
    <row r="12995" spans="13:27" x14ac:dyDescent="0.2">
      <c r="M12995" s="93"/>
      <c r="O12995" s="119"/>
      <c r="AA12995" s="132" t="s">
        <v>6053</v>
      </c>
    </row>
    <row r="12996" spans="13:27" x14ac:dyDescent="0.2">
      <c r="M12996" s="93"/>
      <c r="O12996" s="119"/>
      <c r="AA12996" s="132" t="s">
        <v>6053</v>
      </c>
    </row>
    <row r="12997" spans="13:27" x14ac:dyDescent="0.2">
      <c r="M12997" s="93"/>
      <c r="O12997" s="119"/>
      <c r="AA12997" s="132" t="s">
        <v>6053</v>
      </c>
    </row>
    <row r="12998" spans="13:27" x14ac:dyDescent="0.2">
      <c r="M12998" s="93"/>
      <c r="O12998" s="119"/>
      <c r="AA12998" s="132" t="s">
        <v>6053</v>
      </c>
    </row>
    <row r="12999" spans="13:27" x14ac:dyDescent="0.2">
      <c r="M12999" s="93"/>
      <c r="O12999" s="119"/>
      <c r="AA12999" s="132" t="s">
        <v>6053</v>
      </c>
    </row>
    <row r="13000" spans="13:27" x14ac:dyDescent="0.2">
      <c r="M13000" s="93"/>
      <c r="O13000" s="119"/>
      <c r="AA13000" s="132" t="s">
        <v>6053</v>
      </c>
    </row>
    <row r="13001" spans="13:27" x14ac:dyDescent="0.2">
      <c r="M13001" s="93"/>
      <c r="O13001" s="119"/>
      <c r="AA13001" s="132" t="s">
        <v>6053</v>
      </c>
    </row>
    <row r="13002" spans="13:27" x14ac:dyDescent="0.2">
      <c r="M13002" s="93"/>
      <c r="O13002" s="119"/>
      <c r="AA13002" s="132" t="s">
        <v>6053</v>
      </c>
    </row>
    <row r="13003" spans="13:27" x14ac:dyDescent="0.2">
      <c r="M13003" s="93"/>
      <c r="O13003" s="119"/>
      <c r="AA13003" s="132" t="s">
        <v>6053</v>
      </c>
    </row>
    <row r="13004" spans="13:27" x14ac:dyDescent="0.2">
      <c r="M13004" s="93"/>
      <c r="O13004" s="119"/>
      <c r="AA13004" s="132" t="s">
        <v>6053</v>
      </c>
    </row>
    <row r="13005" spans="13:27" x14ac:dyDescent="0.2">
      <c r="M13005" s="93"/>
      <c r="O13005" s="119"/>
      <c r="AA13005" s="132" t="s">
        <v>6053</v>
      </c>
    </row>
    <row r="13006" spans="13:27" x14ac:dyDescent="0.2">
      <c r="M13006" s="93"/>
      <c r="O13006" s="119"/>
      <c r="AA13006" s="132" t="s">
        <v>6053</v>
      </c>
    </row>
    <row r="13007" spans="13:27" x14ac:dyDescent="0.2">
      <c r="M13007" s="93"/>
      <c r="O13007" s="119"/>
      <c r="AA13007" s="132" t="s">
        <v>6053</v>
      </c>
    </row>
    <row r="13008" spans="13:27" x14ac:dyDescent="0.2">
      <c r="M13008" s="93"/>
      <c r="O13008" s="119"/>
      <c r="AA13008" s="132" t="s">
        <v>6053</v>
      </c>
    </row>
    <row r="13009" spans="13:27" x14ac:dyDescent="0.2">
      <c r="M13009" s="93"/>
      <c r="O13009" s="119"/>
      <c r="AA13009" s="132" t="s">
        <v>6053</v>
      </c>
    </row>
    <row r="13010" spans="13:27" x14ac:dyDescent="0.2">
      <c r="M13010" s="93"/>
      <c r="O13010" s="119"/>
      <c r="AA13010" s="132" t="s">
        <v>6053</v>
      </c>
    </row>
    <row r="13011" spans="13:27" x14ac:dyDescent="0.2">
      <c r="M13011" s="93"/>
      <c r="O13011" s="119"/>
      <c r="AA13011" s="132" t="s">
        <v>6053</v>
      </c>
    </row>
    <row r="13012" spans="13:27" x14ac:dyDescent="0.2">
      <c r="M13012" s="93"/>
      <c r="O13012" s="119"/>
      <c r="AA13012" s="132" t="s">
        <v>6053</v>
      </c>
    </row>
    <row r="13013" spans="13:27" x14ac:dyDescent="0.2">
      <c r="M13013" s="93"/>
      <c r="O13013" s="119"/>
      <c r="AA13013" s="132" t="s">
        <v>6053</v>
      </c>
    </row>
    <row r="13014" spans="13:27" x14ac:dyDescent="0.2">
      <c r="M13014" s="93"/>
      <c r="O13014" s="119"/>
      <c r="AA13014" s="132" t="s">
        <v>6053</v>
      </c>
    </row>
    <row r="13015" spans="13:27" x14ac:dyDescent="0.2">
      <c r="M13015" s="93"/>
      <c r="O13015" s="119"/>
      <c r="AA13015" s="132" t="s">
        <v>6053</v>
      </c>
    </row>
    <row r="13016" spans="13:27" x14ac:dyDescent="0.2">
      <c r="M13016" s="93"/>
      <c r="O13016" s="119"/>
      <c r="AA13016" s="132" t="s">
        <v>6053</v>
      </c>
    </row>
    <row r="13017" spans="13:27" x14ac:dyDescent="0.2">
      <c r="M13017" s="93"/>
      <c r="O13017" s="119"/>
      <c r="AA13017" s="132" t="s">
        <v>6053</v>
      </c>
    </row>
    <row r="13018" spans="13:27" x14ac:dyDescent="0.2">
      <c r="M13018" s="93"/>
      <c r="O13018" s="119"/>
      <c r="AA13018" s="132" t="s">
        <v>6053</v>
      </c>
    </row>
    <row r="13019" spans="13:27" x14ac:dyDescent="0.2">
      <c r="M13019" s="93"/>
      <c r="O13019" s="119"/>
      <c r="AA13019" s="132" t="s">
        <v>6053</v>
      </c>
    </row>
    <row r="13020" spans="13:27" x14ac:dyDescent="0.2">
      <c r="M13020" s="93"/>
      <c r="O13020" s="119"/>
      <c r="AA13020" s="132" t="s">
        <v>6053</v>
      </c>
    </row>
    <row r="13021" spans="13:27" x14ac:dyDescent="0.2">
      <c r="M13021" s="93"/>
      <c r="O13021" s="119"/>
      <c r="AA13021" s="132" t="s">
        <v>6053</v>
      </c>
    </row>
    <row r="13022" spans="13:27" x14ac:dyDescent="0.2">
      <c r="M13022" s="93"/>
      <c r="O13022" s="119"/>
      <c r="AA13022" s="132" t="s">
        <v>6053</v>
      </c>
    </row>
    <row r="13023" spans="13:27" x14ac:dyDescent="0.2">
      <c r="M13023" s="93"/>
      <c r="O13023" s="119"/>
      <c r="AA13023" s="132" t="s">
        <v>6053</v>
      </c>
    </row>
    <row r="13024" spans="13:27" x14ac:dyDescent="0.2">
      <c r="M13024" s="93"/>
      <c r="O13024" s="119"/>
      <c r="AA13024" s="132" t="s">
        <v>6053</v>
      </c>
    </row>
    <row r="13025" spans="13:27" x14ac:dyDescent="0.2">
      <c r="M13025" s="93"/>
      <c r="O13025" s="119"/>
      <c r="AA13025" s="132" t="s">
        <v>6053</v>
      </c>
    </row>
    <row r="13026" spans="13:27" x14ac:dyDescent="0.2">
      <c r="M13026" s="93"/>
      <c r="O13026" s="119"/>
      <c r="AA13026" s="132" t="s">
        <v>6053</v>
      </c>
    </row>
    <row r="13027" spans="13:27" x14ac:dyDescent="0.2">
      <c r="M13027" s="93"/>
      <c r="O13027" s="119"/>
      <c r="AA13027" s="132" t="s">
        <v>6053</v>
      </c>
    </row>
    <row r="13028" spans="13:27" x14ac:dyDescent="0.2">
      <c r="M13028" s="93"/>
      <c r="O13028" s="119"/>
      <c r="AA13028" s="132" t="s">
        <v>6053</v>
      </c>
    </row>
    <row r="13029" spans="13:27" x14ac:dyDescent="0.2">
      <c r="M13029" s="93"/>
      <c r="O13029" s="119"/>
      <c r="AA13029" s="132" t="s">
        <v>6053</v>
      </c>
    </row>
    <row r="13030" spans="13:27" x14ac:dyDescent="0.2">
      <c r="M13030" s="93"/>
      <c r="O13030" s="119"/>
      <c r="AA13030" s="132" t="s">
        <v>6053</v>
      </c>
    </row>
    <row r="13031" spans="13:27" x14ac:dyDescent="0.2">
      <c r="M13031" s="93"/>
      <c r="O13031" s="119"/>
      <c r="AA13031" s="132" t="s">
        <v>6053</v>
      </c>
    </row>
    <row r="13032" spans="13:27" x14ac:dyDescent="0.2">
      <c r="M13032" s="93"/>
      <c r="O13032" s="119"/>
      <c r="AA13032" s="132" t="s">
        <v>6053</v>
      </c>
    </row>
    <row r="13033" spans="13:27" x14ac:dyDescent="0.2">
      <c r="M13033" s="93"/>
      <c r="O13033" s="119"/>
      <c r="AA13033" s="132" t="s">
        <v>6053</v>
      </c>
    </row>
    <row r="13034" spans="13:27" x14ac:dyDescent="0.2">
      <c r="M13034" s="93"/>
      <c r="O13034" s="119"/>
      <c r="AA13034" s="132" t="s">
        <v>6053</v>
      </c>
    </row>
    <row r="13035" spans="13:27" x14ac:dyDescent="0.2">
      <c r="M13035" s="93"/>
      <c r="O13035" s="119"/>
      <c r="AA13035" s="132" t="s">
        <v>6053</v>
      </c>
    </row>
    <row r="13036" spans="13:27" x14ac:dyDescent="0.2">
      <c r="M13036" s="93"/>
      <c r="O13036" s="119"/>
      <c r="AA13036" s="132" t="s">
        <v>6053</v>
      </c>
    </row>
    <row r="13037" spans="13:27" x14ac:dyDescent="0.2">
      <c r="M13037" s="93"/>
      <c r="O13037" s="119"/>
      <c r="AA13037" s="132" t="s">
        <v>6053</v>
      </c>
    </row>
    <row r="13038" spans="13:27" x14ac:dyDescent="0.2">
      <c r="M13038" s="93"/>
      <c r="O13038" s="119"/>
      <c r="AA13038" s="132" t="s">
        <v>6053</v>
      </c>
    </row>
    <row r="13039" spans="13:27" x14ac:dyDescent="0.2">
      <c r="M13039" s="93"/>
      <c r="O13039" s="119"/>
      <c r="AA13039" s="132" t="s">
        <v>6053</v>
      </c>
    </row>
    <row r="13040" spans="13:27" x14ac:dyDescent="0.2">
      <c r="M13040" s="93"/>
      <c r="O13040" s="119"/>
      <c r="AA13040" s="132" t="s">
        <v>6053</v>
      </c>
    </row>
    <row r="13041" spans="13:27" x14ac:dyDescent="0.2">
      <c r="M13041" s="93"/>
      <c r="O13041" s="119"/>
      <c r="AA13041" s="132" t="s">
        <v>6053</v>
      </c>
    </row>
    <row r="13042" spans="13:27" x14ac:dyDescent="0.2">
      <c r="M13042" s="93"/>
      <c r="O13042" s="119"/>
      <c r="AA13042" s="132" t="s">
        <v>6053</v>
      </c>
    </row>
    <row r="13043" spans="13:27" x14ac:dyDescent="0.2">
      <c r="M13043" s="93"/>
      <c r="O13043" s="119"/>
      <c r="AA13043" s="132" t="s">
        <v>6053</v>
      </c>
    </row>
    <row r="13044" spans="13:27" x14ac:dyDescent="0.2">
      <c r="M13044" s="93"/>
      <c r="O13044" s="119"/>
      <c r="AA13044" s="132" t="s">
        <v>6053</v>
      </c>
    </row>
    <row r="13045" spans="13:27" x14ac:dyDescent="0.2">
      <c r="M13045" s="93"/>
      <c r="O13045" s="119"/>
      <c r="AA13045" s="132" t="s">
        <v>6053</v>
      </c>
    </row>
    <row r="13046" spans="13:27" x14ac:dyDescent="0.2">
      <c r="M13046" s="93"/>
      <c r="O13046" s="119"/>
      <c r="AA13046" s="132" t="s">
        <v>6053</v>
      </c>
    </row>
    <row r="13047" spans="13:27" x14ac:dyDescent="0.2">
      <c r="M13047" s="93"/>
      <c r="O13047" s="119"/>
      <c r="AA13047" s="132" t="s">
        <v>6053</v>
      </c>
    </row>
    <row r="13048" spans="13:27" x14ac:dyDescent="0.2">
      <c r="M13048" s="93"/>
      <c r="O13048" s="119"/>
      <c r="AA13048" s="132" t="s">
        <v>6053</v>
      </c>
    </row>
    <row r="13049" spans="13:27" x14ac:dyDescent="0.2">
      <c r="M13049" s="93"/>
      <c r="O13049" s="119"/>
      <c r="AA13049" s="132" t="s">
        <v>6053</v>
      </c>
    </row>
    <row r="13050" spans="13:27" x14ac:dyDescent="0.2">
      <c r="M13050" s="93"/>
      <c r="O13050" s="119"/>
      <c r="AA13050" s="132" t="s">
        <v>6053</v>
      </c>
    </row>
    <row r="13051" spans="13:27" x14ac:dyDescent="0.2">
      <c r="M13051" s="93"/>
      <c r="O13051" s="119"/>
      <c r="AA13051" s="132" t="s">
        <v>6053</v>
      </c>
    </row>
    <row r="13052" spans="13:27" x14ac:dyDescent="0.2">
      <c r="M13052" s="93"/>
      <c r="O13052" s="119"/>
      <c r="AA13052" s="132" t="s">
        <v>6053</v>
      </c>
    </row>
    <row r="13053" spans="13:27" x14ac:dyDescent="0.2">
      <c r="M13053" s="93"/>
      <c r="O13053" s="119"/>
      <c r="AA13053" s="132" t="s">
        <v>6053</v>
      </c>
    </row>
    <row r="13054" spans="13:27" x14ac:dyDescent="0.2">
      <c r="M13054" s="93"/>
      <c r="O13054" s="119"/>
      <c r="AA13054" s="132" t="s">
        <v>6053</v>
      </c>
    </row>
    <row r="13055" spans="13:27" x14ac:dyDescent="0.2">
      <c r="M13055" s="93"/>
      <c r="O13055" s="119"/>
      <c r="AA13055" s="132" t="s">
        <v>6053</v>
      </c>
    </row>
    <row r="13056" spans="13:27" x14ac:dyDescent="0.2">
      <c r="M13056" s="93"/>
      <c r="O13056" s="119"/>
      <c r="AA13056" s="132" t="s">
        <v>6053</v>
      </c>
    </row>
    <row r="13057" spans="13:27" x14ac:dyDescent="0.2">
      <c r="M13057" s="93"/>
      <c r="O13057" s="119"/>
      <c r="AA13057" s="132" t="s">
        <v>6053</v>
      </c>
    </row>
    <row r="13058" spans="13:27" x14ac:dyDescent="0.2">
      <c r="M13058" s="93"/>
      <c r="O13058" s="119"/>
      <c r="AA13058" s="132" t="s">
        <v>6053</v>
      </c>
    </row>
    <row r="13059" spans="13:27" x14ac:dyDescent="0.2">
      <c r="M13059" s="93"/>
      <c r="O13059" s="119"/>
      <c r="AA13059" s="132" t="s">
        <v>6053</v>
      </c>
    </row>
    <row r="13060" spans="13:27" x14ac:dyDescent="0.2">
      <c r="M13060" s="93"/>
      <c r="O13060" s="119"/>
      <c r="AA13060" s="132" t="s">
        <v>6053</v>
      </c>
    </row>
    <row r="13061" spans="13:27" x14ac:dyDescent="0.2">
      <c r="M13061" s="93"/>
      <c r="O13061" s="119"/>
      <c r="AA13061" s="132" t="s">
        <v>6053</v>
      </c>
    </row>
    <row r="13062" spans="13:27" x14ac:dyDescent="0.2">
      <c r="M13062" s="93"/>
      <c r="O13062" s="119"/>
      <c r="AA13062" s="132" t="s">
        <v>6053</v>
      </c>
    </row>
    <row r="13063" spans="13:27" x14ac:dyDescent="0.2">
      <c r="M13063" s="93"/>
      <c r="O13063" s="119"/>
      <c r="AA13063" s="132" t="s">
        <v>6053</v>
      </c>
    </row>
    <row r="13064" spans="13:27" x14ac:dyDescent="0.2">
      <c r="M13064" s="93"/>
      <c r="O13064" s="119"/>
      <c r="AA13064" s="132" t="s">
        <v>6053</v>
      </c>
    </row>
    <row r="13065" spans="13:27" x14ac:dyDescent="0.2">
      <c r="M13065" s="93"/>
      <c r="O13065" s="119"/>
      <c r="AA13065" s="132" t="s">
        <v>6053</v>
      </c>
    </row>
    <row r="13066" spans="13:27" x14ac:dyDescent="0.2">
      <c r="M13066" s="93"/>
      <c r="O13066" s="119"/>
      <c r="AA13066" s="132" t="s">
        <v>6053</v>
      </c>
    </row>
    <row r="13067" spans="13:27" x14ac:dyDescent="0.2">
      <c r="M13067" s="93"/>
      <c r="O13067" s="119"/>
      <c r="AA13067" s="132" t="s">
        <v>6053</v>
      </c>
    </row>
    <row r="13068" spans="13:27" x14ac:dyDescent="0.2">
      <c r="M13068" s="93"/>
      <c r="O13068" s="119"/>
      <c r="AA13068" s="132" t="s">
        <v>6053</v>
      </c>
    </row>
    <row r="13069" spans="13:27" x14ac:dyDescent="0.2">
      <c r="M13069" s="93"/>
      <c r="O13069" s="119"/>
      <c r="AA13069" s="132" t="s">
        <v>6053</v>
      </c>
    </row>
    <row r="13070" spans="13:27" x14ac:dyDescent="0.2">
      <c r="M13070" s="93"/>
      <c r="O13070" s="119"/>
      <c r="AA13070" s="132" t="s">
        <v>6053</v>
      </c>
    </row>
    <row r="13071" spans="13:27" x14ac:dyDescent="0.2">
      <c r="M13071" s="93"/>
      <c r="O13071" s="119"/>
      <c r="AA13071" s="132" t="s">
        <v>6053</v>
      </c>
    </row>
    <row r="13072" spans="13:27" x14ac:dyDescent="0.2">
      <c r="M13072" s="93"/>
      <c r="O13072" s="119"/>
      <c r="AA13072" s="132" t="s">
        <v>6053</v>
      </c>
    </row>
    <row r="13073" spans="13:27" x14ac:dyDescent="0.2">
      <c r="M13073" s="93"/>
      <c r="O13073" s="119"/>
      <c r="AA13073" s="132" t="s">
        <v>6053</v>
      </c>
    </row>
    <row r="13074" spans="13:27" x14ac:dyDescent="0.2">
      <c r="M13074" s="93"/>
      <c r="O13074" s="119"/>
      <c r="AA13074" s="132" t="s">
        <v>6053</v>
      </c>
    </row>
    <row r="13075" spans="13:27" x14ac:dyDescent="0.2">
      <c r="M13075" s="93"/>
      <c r="O13075" s="119"/>
      <c r="AA13075" s="132" t="s">
        <v>6053</v>
      </c>
    </row>
    <row r="13076" spans="13:27" x14ac:dyDescent="0.2">
      <c r="M13076" s="93"/>
      <c r="O13076" s="119"/>
      <c r="AA13076" s="132" t="s">
        <v>6053</v>
      </c>
    </row>
    <row r="13077" spans="13:27" x14ac:dyDescent="0.2">
      <c r="M13077" s="93"/>
      <c r="O13077" s="119"/>
      <c r="AA13077" s="132" t="s">
        <v>6053</v>
      </c>
    </row>
    <row r="13078" spans="13:27" x14ac:dyDescent="0.2">
      <c r="M13078" s="93"/>
      <c r="O13078" s="119"/>
      <c r="AA13078" s="132" t="s">
        <v>6053</v>
      </c>
    </row>
    <row r="13079" spans="13:27" x14ac:dyDescent="0.2">
      <c r="M13079" s="93"/>
      <c r="O13079" s="119"/>
      <c r="AA13079" s="132" t="s">
        <v>6053</v>
      </c>
    </row>
    <row r="13080" spans="13:27" x14ac:dyDescent="0.2">
      <c r="M13080" s="93"/>
      <c r="O13080" s="119"/>
      <c r="AA13080" s="132" t="s">
        <v>6053</v>
      </c>
    </row>
    <row r="13081" spans="13:27" x14ac:dyDescent="0.2">
      <c r="M13081" s="93"/>
      <c r="O13081" s="119"/>
      <c r="AA13081" s="132" t="s">
        <v>6053</v>
      </c>
    </row>
    <row r="13082" spans="13:27" x14ac:dyDescent="0.2">
      <c r="M13082" s="93"/>
      <c r="O13082" s="119"/>
      <c r="AA13082" s="132" t="s">
        <v>6053</v>
      </c>
    </row>
    <row r="13083" spans="13:27" x14ac:dyDescent="0.2">
      <c r="M13083" s="93"/>
      <c r="O13083" s="119"/>
      <c r="AA13083" s="132" t="s">
        <v>6053</v>
      </c>
    </row>
    <row r="13084" spans="13:27" x14ac:dyDescent="0.2">
      <c r="M13084" s="93"/>
      <c r="O13084" s="119"/>
      <c r="AA13084" s="132" t="s">
        <v>6053</v>
      </c>
    </row>
    <row r="13085" spans="13:27" x14ac:dyDescent="0.2">
      <c r="M13085" s="93"/>
      <c r="O13085" s="119"/>
      <c r="AA13085" s="132" t="s">
        <v>6053</v>
      </c>
    </row>
    <row r="13086" spans="13:27" x14ac:dyDescent="0.2">
      <c r="M13086" s="93"/>
      <c r="O13086" s="119"/>
      <c r="AA13086" s="132" t="s">
        <v>6053</v>
      </c>
    </row>
    <row r="13087" spans="13:27" x14ac:dyDescent="0.2">
      <c r="M13087" s="93"/>
      <c r="O13087" s="119"/>
      <c r="AA13087" s="132" t="s">
        <v>6053</v>
      </c>
    </row>
    <row r="13088" spans="13:27" x14ac:dyDescent="0.2">
      <c r="M13088" s="93"/>
      <c r="O13088" s="119"/>
      <c r="AA13088" s="132" t="s">
        <v>6053</v>
      </c>
    </row>
    <row r="13089" spans="13:27" x14ac:dyDescent="0.2">
      <c r="M13089" s="93"/>
      <c r="O13089" s="119"/>
      <c r="AA13089" s="132" t="s">
        <v>6053</v>
      </c>
    </row>
    <row r="13090" spans="13:27" x14ac:dyDescent="0.2">
      <c r="M13090" s="93"/>
      <c r="O13090" s="119"/>
      <c r="AA13090" s="132" t="s">
        <v>6053</v>
      </c>
    </row>
    <row r="13091" spans="13:27" x14ac:dyDescent="0.2">
      <c r="M13091" s="93"/>
      <c r="O13091" s="119"/>
      <c r="AA13091" s="132" t="s">
        <v>6053</v>
      </c>
    </row>
    <row r="13092" spans="13:27" x14ac:dyDescent="0.2">
      <c r="M13092" s="93"/>
      <c r="O13092" s="119"/>
      <c r="AA13092" s="132" t="s">
        <v>6053</v>
      </c>
    </row>
    <row r="13093" spans="13:27" x14ac:dyDescent="0.2">
      <c r="M13093" s="93"/>
      <c r="O13093" s="119"/>
      <c r="AA13093" s="132" t="s">
        <v>6053</v>
      </c>
    </row>
    <row r="13094" spans="13:27" x14ac:dyDescent="0.2">
      <c r="M13094" s="93"/>
      <c r="O13094" s="119"/>
      <c r="AA13094" s="132" t="s">
        <v>6053</v>
      </c>
    </row>
    <row r="13095" spans="13:27" x14ac:dyDescent="0.2">
      <c r="M13095" s="93"/>
      <c r="O13095" s="119"/>
      <c r="AA13095" s="132" t="s">
        <v>6053</v>
      </c>
    </row>
    <row r="13096" spans="13:27" x14ac:dyDescent="0.2">
      <c r="M13096" s="93"/>
      <c r="O13096" s="119"/>
      <c r="AA13096" s="132" t="s">
        <v>6053</v>
      </c>
    </row>
    <row r="13097" spans="13:27" x14ac:dyDescent="0.2">
      <c r="M13097" s="93"/>
      <c r="O13097" s="119"/>
      <c r="AA13097" s="132" t="s">
        <v>6053</v>
      </c>
    </row>
    <row r="13098" spans="13:27" x14ac:dyDescent="0.2">
      <c r="M13098" s="93"/>
      <c r="O13098" s="119"/>
      <c r="AA13098" s="132" t="s">
        <v>6053</v>
      </c>
    </row>
    <row r="13099" spans="13:27" x14ac:dyDescent="0.2">
      <c r="M13099" s="93"/>
      <c r="O13099" s="119"/>
      <c r="AA13099" s="132" t="s">
        <v>6053</v>
      </c>
    </row>
    <row r="13100" spans="13:27" x14ac:dyDescent="0.2">
      <c r="M13100" s="93"/>
      <c r="O13100" s="119"/>
      <c r="AA13100" s="132" t="s">
        <v>6053</v>
      </c>
    </row>
    <row r="13101" spans="13:27" x14ac:dyDescent="0.2">
      <c r="M13101" s="93"/>
      <c r="O13101" s="119"/>
      <c r="AA13101" s="132" t="s">
        <v>6053</v>
      </c>
    </row>
    <row r="13102" spans="13:27" x14ac:dyDescent="0.2">
      <c r="M13102" s="93"/>
      <c r="O13102" s="119"/>
      <c r="AA13102" s="132" t="s">
        <v>6053</v>
      </c>
    </row>
    <row r="13103" spans="13:27" x14ac:dyDescent="0.2">
      <c r="M13103" s="93"/>
      <c r="O13103" s="119"/>
      <c r="AA13103" s="132" t="s">
        <v>6053</v>
      </c>
    </row>
    <row r="13104" spans="13:27" x14ac:dyDescent="0.2">
      <c r="M13104" s="93"/>
      <c r="O13104" s="119"/>
      <c r="AA13104" s="132" t="s">
        <v>6053</v>
      </c>
    </row>
    <row r="13105" spans="13:27" x14ac:dyDescent="0.2">
      <c r="M13105" s="93"/>
      <c r="O13105" s="119"/>
      <c r="AA13105" s="132" t="s">
        <v>6053</v>
      </c>
    </row>
    <row r="13106" spans="13:27" x14ac:dyDescent="0.2">
      <c r="M13106" s="93"/>
      <c r="O13106" s="119"/>
      <c r="AA13106" s="132" t="s">
        <v>6053</v>
      </c>
    </row>
    <row r="13107" spans="13:27" x14ac:dyDescent="0.2">
      <c r="M13107" s="93"/>
      <c r="O13107" s="119"/>
      <c r="AA13107" s="132" t="s">
        <v>6053</v>
      </c>
    </row>
    <row r="13108" spans="13:27" x14ac:dyDescent="0.2">
      <c r="M13108" s="93"/>
      <c r="O13108" s="119"/>
      <c r="AA13108" s="132" t="s">
        <v>6053</v>
      </c>
    </row>
    <row r="13109" spans="13:27" x14ac:dyDescent="0.2">
      <c r="M13109" s="93"/>
      <c r="O13109" s="119"/>
      <c r="AA13109" s="132" t="s">
        <v>6053</v>
      </c>
    </row>
    <row r="13110" spans="13:27" x14ac:dyDescent="0.2">
      <c r="M13110" s="93"/>
      <c r="O13110" s="119"/>
      <c r="AA13110" s="132" t="s">
        <v>6053</v>
      </c>
    </row>
    <row r="13111" spans="13:27" x14ac:dyDescent="0.2">
      <c r="M13111" s="93"/>
      <c r="O13111" s="119"/>
      <c r="AA13111" s="132" t="s">
        <v>6053</v>
      </c>
    </row>
    <row r="13112" spans="13:27" x14ac:dyDescent="0.2">
      <c r="M13112" s="93"/>
      <c r="O13112" s="119"/>
      <c r="AA13112" s="132" t="s">
        <v>6053</v>
      </c>
    </row>
    <row r="13113" spans="13:27" x14ac:dyDescent="0.2">
      <c r="M13113" s="93"/>
      <c r="O13113" s="119"/>
      <c r="AA13113" s="132" t="s">
        <v>6053</v>
      </c>
    </row>
    <row r="13114" spans="13:27" x14ac:dyDescent="0.2">
      <c r="M13114" s="93"/>
      <c r="O13114" s="119"/>
      <c r="AA13114" s="132" t="s">
        <v>6053</v>
      </c>
    </row>
    <row r="13115" spans="13:27" x14ac:dyDescent="0.2">
      <c r="M13115" s="93"/>
      <c r="O13115" s="119"/>
      <c r="AA13115" s="132" t="s">
        <v>6053</v>
      </c>
    </row>
    <row r="13116" spans="13:27" x14ac:dyDescent="0.2">
      <c r="M13116" s="93"/>
      <c r="O13116" s="119"/>
      <c r="AA13116" s="132" t="s">
        <v>6053</v>
      </c>
    </row>
    <row r="13117" spans="13:27" x14ac:dyDescent="0.2">
      <c r="M13117" s="93"/>
      <c r="O13117" s="119"/>
      <c r="AA13117" s="132" t="s">
        <v>6053</v>
      </c>
    </row>
    <row r="13118" spans="13:27" x14ac:dyDescent="0.2">
      <c r="M13118" s="93"/>
      <c r="O13118" s="119"/>
      <c r="AA13118" s="132" t="s">
        <v>6053</v>
      </c>
    </row>
    <row r="13119" spans="13:27" x14ac:dyDescent="0.2">
      <c r="M13119" s="93"/>
      <c r="O13119" s="119"/>
      <c r="AA13119" s="132" t="s">
        <v>6053</v>
      </c>
    </row>
    <row r="13120" spans="13:27" x14ac:dyDescent="0.2">
      <c r="M13120" s="93"/>
      <c r="O13120" s="119"/>
      <c r="AA13120" s="132" t="s">
        <v>6053</v>
      </c>
    </row>
    <row r="13121" spans="13:27" x14ac:dyDescent="0.2">
      <c r="M13121" s="93"/>
      <c r="O13121" s="119"/>
      <c r="AA13121" s="132" t="s">
        <v>6053</v>
      </c>
    </row>
    <row r="13122" spans="13:27" x14ac:dyDescent="0.2">
      <c r="M13122" s="93"/>
      <c r="O13122" s="119"/>
      <c r="AA13122" s="132" t="s">
        <v>6053</v>
      </c>
    </row>
    <row r="13123" spans="13:27" x14ac:dyDescent="0.2">
      <c r="M13123" s="93"/>
      <c r="O13123" s="119"/>
      <c r="AA13123" s="132" t="s">
        <v>6053</v>
      </c>
    </row>
    <row r="13124" spans="13:27" x14ac:dyDescent="0.2">
      <c r="M13124" s="93"/>
      <c r="O13124" s="119"/>
      <c r="AA13124" s="132" t="s">
        <v>6053</v>
      </c>
    </row>
    <row r="13125" spans="13:27" x14ac:dyDescent="0.2">
      <c r="M13125" s="93"/>
      <c r="O13125" s="119"/>
      <c r="AA13125" s="132" t="s">
        <v>6053</v>
      </c>
    </row>
    <row r="13126" spans="13:27" x14ac:dyDescent="0.2">
      <c r="M13126" s="93"/>
      <c r="O13126" s="119"/>
      <c r="AA13126" s="132" t="s">
        <v>6053</v>
      </c>
    </row>
    <row r="13127" spans="13:27" x14ac:dyDescent="0.2">
      <c r="M13127" s="93"/>
      <c r="O13127" s="119"/>
      <c r="AA13127" s="132" t="s">
        <v>6053</v>
      </c>
    </row>
    <row r="13128" spans="13:27" x14ac:dyDescent="0.2">
      <c r="M13128" s="93"/>
      <c r="O13128" s="119"/>
      <c r="AA13128" s="132" t="s">
        <v>6053</v>
      </c>
    </row>
    <row r="13129" spans="13:27" x14ac:dyDescent="0.2">
      <c r="M13129" s="93"/>
      <c r="O13129" s="119"/>
      <c r="AA13129" s="132" t="s">
        <v>6053</v>
      </c>
    </row>
    <row r="13130" spans="13:27" x14ac:dyDescent="0.2">
      <c r="M13130" s="93"/>
      <c r="O13130" s="119"/>
      <c r="AA13130" s="132" t="s">
        <v>6053</v>
      </c>
    </row>
    <row r="13131" spans="13:27" x14ac:dyDescent="0.2">
      <c r="M13131" s="93"/>
      <c r="O13131" s="119"/>
      <c r="AA13131" s="132" t="s">
        <v>6053</v>
      </c>
    </row>
    <row r="13132" spans="13:27" x14ac:dyDescent="0.2">
      <c r="M13132" s="93"/>
      <c r="O13132" s="119"/>
      <c r="AA13132" s="132" t="s">
        <v>6053</v>
      </c>
    </row>
    <row r="13133" spans="13:27" x14ac:dyDescent="0.2">
      <c r="M13133" s="93"/>
      <c r="O13133" s="119"/>
      <c r="AA13133" s="132" t="s">
        <v>6053</v>
      </c>
    </row>
    <row r="13134" spans="13:27" x14ac:dyDescent="0.2">
      <c r="M13134" s="93"/>
      <c r="O13134" s="119"/>
      <c r="AA13134" s="132" t="s">
        <v>6053</v>
      </c>
    </row>
    <row r="13135" spans="13:27" x14ac:dyDescent="0.2">
      <c r="M13135" s="93"/>
      <c r="O13135" s="119"/>
      <c r="AA13135" s="132" t="s">
        <v>6053</v>
      </c>
    </row>
    <row r="13136" spans="13:27" x14ac:dyDescent="0.2">
      <c r="M13136" s="93"/>
      <c r="O13136" s="119"/>
      <c r="AA13136" s="132" t="s">
        <v>6053</v>
      </c>
    </row>
    <row r="13137" spans="13:27" x14ac:dyDescent="0.2">
      <c r="M13137" s="93"/>
      <c r="O13137" s="119"/>
      <c r="AA13137" s="132" t="s">
        <v>6053</v>
      </c>
    </row>
    <row r="13138" spans="13:27" x14ac:dyDescent="0.2">
      <c r="M13138" s="93"/>
      <c r="O13138" s="119"/>
      <c r="AA13138" s="132" t="s">
        <v>6053</v>
      </c>
    </row>
    <row r="13139" spans="13:27" x14ac:dyDescent="0.2">
      <c r="M13139" s="93"/>
      <c r="O13139" s="119"/>
      <c r="AA13139" s="132" t="s">
        <v>6053</v>
      </c>
    </row>
    <row r="13140" spans="13:27" x14ac:dyDescent="0.2">
      <c r="M13140" s="93"/>
      <c r="O13140" s="119"/>
      <c r="AA13140" s="132" t="s">
        <v>6053</v>
      </c>
    </row>
    <row r="13141" spans="13:27" x14ac:dyDescent="0.2">
      <c r="M13141" s="93"/>
      <c r="O13141" s="119"/>
      <c r="AA13141" s="132" t="s">
        <v>6053</v>
      </c>
    </row>
    <row r="13142" spans="13:27" x14ac:dyDescent="0.2">
      <c r="M13142" s="93"/>
      <c r="O13142" s="119"/>
      <c r="AA13142" s="132" t="s">
        <v>6053</v>
      </c>
    </row>
    <row r="13143" spans="13:27" x14ac:dyDescent="0.2">
      <c r="M13143" s="93"/>
      <c r="O13143" s="119"/>
      <c r="AA13143" s="132" t="s">
        <v>6053</v>
      </c>
    </row>
    <row r="13144" spans="13:27" x14ac:dyDescent="0.2">
      <c r="M13144" s="93"/>
      <c r="O13144" s="119"/>
      <c r="AA13144" s="132" t="s">
        <v>6053</v>
      </c>
    </row>
    <row r="13145" spans="13:27" x14ac:dyDescent="0.2">
      <c r="M13145" s="93"/>
      <c r="O13145" s="119"/>
      <c r="AA13145" s="132" t="s">
        <v>6053</v>
      </c>
    </row>
    <row r="13146" spans="13:27" x14ac:dyDescent="0.2">
      <c r="M13146" s="93"/>
      <c r="O13146" s="119"/>
      <c r="AA13146" s="132" t="s">
        <v>6053</v>
      </c>
    </row>
    <row r="13147" spans="13:27" x14ac:dyDescent="0.2">
      <c r="M13147" s="93"/>
      <c r="O13147" s="119"/>
      <c r="AA13147" s="132" t="s">
        <v>6053</v>
      </c>
    </row>
    <row r="13148" spans="13:27" x14ac:dyDescent="0.2">
      <c r="M13148" s="93"/>
      <c r="O13148" s="119"/>
      <c r="AA13148" s="132" t="s">
        <v>6053</v>
      </c>
    </row>
    <row r="13149" spans="13:27" x14ac:dyDescent="0.2">
      <c r="M13149" s="93"/>
      <c r="O13149" s="119"/>
      <c r="AA13149" s="132" t="s">
        <v>6053</v>
      </c>
    </row>
    <row r="13150" spans="13:27" x14ac:dyDescent="0.2">
      <c r="M13150" s="93"/>
      <c r="O13150" s="119"/>
      <c r="AA13150" s="132" t="s">
        <v>6053</v>
      </c>
    </row>
    <row r="13151" spans="13:27" x14ac:dyDescent="0.2">
      <c r="M13151" s="93"/>
      <c r="O13151" s="119"/>
      <c r="AA13151" s="132" t="s">
        <v>6053</v>
      </c>
    </row>
    <row r="13152" spans="13:27" x14ac:dyDescent="0.2">
      <c r="M13152" s="93"/>
      <c r="O13152" s="119"/>
      <c r="AA13152" s="132" t="s">
        <v>6053</v>
      </c>
    </row>
    <row r="13153" spans="13:27" x14ac:dyDescent="0.2">
      <c r="M13153" s="93"/>
      <c r="O13153" s="119"/>
      <c r="AA13153" s="132" t="s">
        <v>6053</v>
      </c>
    </row>
    <row r="13154" spans="13:27" x14ac:dyDescent="0.2">
      <c r="M13154" s="93"/>
      <c r="O13154" s="119"/>
      <c r="AA13154" s="132" t="s">
        <v>6053</v>
      </c>
    </row>
    <row r="13155" spans="13:27" x14ac:dyDescent="0.2">
      <c r="M13155" s="93"/>
      <c r="O13155" s="119"/>
      <c r="AA13155" s="132" t="s">
        <v>6053</v>
      </c>
    </row>
    <row r="13156" spans="13:27" x14ac:dyDescent="0.2">
      <c r="M13156" s="93"/>
      <c r="O13156" s="119"/>
      <c r="AA13156" s="132" t="s">
        <v>6053</v>
      </c>
    </row>
    <row r="13157" spans="13:27" x14ac:dyDescent="0.2">
      <c r="M13157" s="93"/>
      <c r="O13157" s="119"/>
      <c r="AA13157" s="132" t="s">
        <v>6053</v>
      </c>
    </row>
    <row r="13158" spans="13:27" x14ac:dyDescent="0.2">
      <c r="M13158" s="93"/>
      <c r="O13158" s="119"/>
      <c r="AA13158" s="132" t="s">
        <v>6053</v>
      </c>
    </row>
    <row r="13159" spans="13:27" x14ac:dyDescent="0.2">
      <c r="M13159" s="93"/>
      <c r="O13159" s="119"/>
      <c r="AA13159" s="132" t="s">
        <v>6053</v>
      </c>
    </row>
    <row r="13160" spans="13:27" x14ac:dyDescent="0.2">
      <c r="M13160" s="93"/>
      <c r="O13160" s="119"/>
      <c r="AA13160" s="132" t="s">
        <v>6053</v>
      </c>
    </row>
    <row r="13161" spans="13:27" x14ac:dyDescent="0.2">
      <c r="M13161" s="93"/>
      <c r="O13161" s="119"/>
      <c r="AA13161" s="132" t="s">
        <v>6053</v>
      </c>
    </row>
    <row r="13162" spans="13:27" x14ac:dyDescent="0.2">
      <c r="M13162" s="93"/>
      <c r="O13162" s="119"/>
      <c r="AA13162" s="132" t="s">
        <v>6053</v>
      </c>
    </row>
    <row r="13163" spans="13:27" x14ac:dyDescent="0.2">
      <c r="M13163" s="93"/>
      <c r="O13163" s="119"/>
      <c r="AA13163" s="132" t="s">
        <v>6053</v>
      </c>
    </row>
    <row r="13164" spans="13:27" x14ac:dyDescent="0.2">
      <c r="M13164" s="93"/>
      <c r="O13164" s="119"/>
      <c r="AA13164" s="132" t="s">
        <v>6053</v>
      </c>
    </row>
    <row r="13165" spans="13:27" x14ac:dyDescent="0.2">
      <c r="M13165" s="93"/>
      <c r="O13165" s="119"/>
      <c r="AA13165" s="132" t="s">
        <v>6053</v>
      </c>
    </row>
    <row r="13166" spans="13:27" x14ac:dyDescent="0.2">
      <c r="M13166" s="93"/>
      <c r="O13166" s="119"/>
      <c r="AA13166" s="132" t="s">
        <v>6053</v>
      </c>
    </row>
    <row r="13167" spans="13:27" x14ac:dyDescent="0.2">
      <c r="M13167" s="93"/>
      <c r="O13167" s="119"/>
      <c r="AA13167" s="132" t="s">
        <v>6053</v>
      </c>
    </row>
    <row r="13168" spans="13:27" x14ac:dyDescent="0.2">
      <c r="M13168" s="93"/>
      <c r="O13168" s="119"/>
      <c r="AA13168" s="132" t="s">
        <v>6053</v>
      </c>
    </row>
    <row r="13169" spans="13:27" x14ac:dyDescent="0.2">
      <c r="M13169" s="93"/>
      <c r="O13169" s="119"/>
      <c r="AA13169" s="132" t="s">
        <v>6053</v>
      </c>
    </row>
    <row r="13170" spans="13:27" x14ac:dyDescent="0.2">
      <c r="M13170" s="93"/>
      <c r="O13170" s="119"/>
      <c r="AA13170" s="132" t="s">
        <v>6053</v>
      </c>
    </row>
    <row r="13171" spans="13:27" x14ac:dyDescent="0.2">
      <c r="M13171" s="93"/>
      <c r="O13171" s="119"/>
      <c r="AA13171" s="132" t="s">
        <v>6053</v>
      </c>
    </row>
    <row r="13172" spans="13:27" x14ac:dyDescent="0.2">
      <c r="M13172" s="93"/>
      <c r="O13172" s="119"/>
      <c r="AA13172" s="132" t="s">
        <v>6053</v>
      </c>
    </row>
    <row r="13173" spans="13:27" x14ac:dyDescent="0.2">
      <c r="M13173" s="93"/>
      <c r="O13173" s="119"/>
      <c r="AA13173" s="132" t="s">
        <v>6053</v>
      </c>
    </row>
    <row r="13174" spans="13:27" x14ac:dyDescent="0.2">
      <c r="M13174" s="93"/>
      <c r="O13174" s="119"/>
      <c r="AA13174" s="132" t="s">
        <v>6053</v>
      </c>
    </row>
    <row r="13175" spans="13:27" x14ac:dyDescent="0.2">
      <c r="M13175" s="93"/>
      <c r="O13175" s="119"/>
      <c r="AA13175" s="132" t="s">
        <v>6053</v>
      </c>
    </row>
    <row r="13176" spans="13:27" x14ac:dyDescent="0.2">
      <c r="M13176" s="93"/>
      <c r="O13176" s="119"/>
      <c r="AA13176" s="132" t="s">
        <v>6053</v>
      </c>
    </row>
    <row r="13177" spans="13:27" x14ac:dyDescent="0.2">
      <c r="M13177" s="93"/>
      <c r="O13177" s="119"/>
      <c r="AA13177" s="132" t="s">
        <v>6053</v>
      </c>
    </row>
    <row r="13178" spans="13:27" x14ac:dyDescent="0.2">
      <c r="M13178" s="93"/>
      <c r="O13178" s="119"/>
      <c r="AA13178" s="132" t="s">
        <v>6053</v>
      </c>
    </row>
    <row r="13179" spans="13:27" x14ac:dyDescent="0.2">
      <c r="M13179" s="93"/>
      <c r="O13179" s="119"/>
      <c r="AA13179" s="132" t="s">
        <v>6053</v>
      </c>
    </row>
    <row r="13180" spans="13:27" x14ac:dyDescent="0.2">
      <c r="M13180" s="93"/>
      <c r="O13180" s="119"/>
      <c r="AA13180" s="132" t="s">
        <v>6053</v>
      </c>
    </row>
    <row r="13181" spans="13:27" x14ac:dyDescent="0.2">
      <c r="M13181" s="93"/>
      <c r="O13181" s="119"/>
      <c r="AA13181" s="132" t="s">
        <v>6053</v>
      </c>
    </row>
    <row r="13182" spans="13:27" x14ac:dyDescent="0.2">
      <c r="M13182" s="93"/>
      <c r="O13182" s="119"/>
      <c r="AA13182" s="132" t="s">
        <v>6053</v>
      </c>
    </row>
    <row r="13183" spans="13:27" x14ac:dyDescent="0.2">
      <c r="M13183" s="93"/>
      <c r="O13183" s="119"/>
      <c r="AA13183" s="132" t="s">
        <v>6053</v>
      </c>
    </row>
    <row r="13184" spans="13:27" x14ac:dyDescent="0.2">
      <c r="M13184" s="93"/>
      <c r="O13184" s="119"/>
      <c r="AA13184" s="132" t="s">
        <v>6053</v>
      </c>
    </row>
    <row r="13185" spans="13:27" x14ac:dyDescent="0.2">
      <c r="M13185" s="93"/>
      <c r="O13185" s="119"/>
      <c r="AA13185" s="132" t="s">
        <v>6053</v>
      </c>
    </row>
    <row r="13186" spans="13:27" x14ac:dyDescent="0.2">
      <c r="M13186" s="93"/>
      <c r="O13186" s="119"/>
      <c r="AA13186" s="132" t="s">
        <v>6053</v>
      </c>
    </row>
    <row r="13187" spans="13:27" x14ac:dyDescent="0.2">
      <c r="M13187" s="93"/>
      <c r="O13187" s="119"/>
      <c r="AA13187" s="132" t="s">
        <v>6053</v>
      </c>
    </row>
    <row r="13188" spans="13:27" x14ac:dyDescent="0.2">
      <c r="M13188" s="93"/>
      <c r="O13188" s="119"/>
      <c r="AA13188" s="132" t="s">
        <v>6053</v>
      </c>
    </row>
    <row r="13189" spans="13:27" x14ac:dyDescent="0.2">
      <c r="M13189" s="93"/>
      <c r="O13189" s="119"/>
      <c r="AA13189" s="132" t="s">
        <v>6053</v>
      </c>
    </row>
    <row r="13190" spans="13:27" x14ac:dyDescent="0.2">
      <c r="M13190" s="93"/>
      <c r="O13190" s="119"/>
      <c r="AA13190" s="132" t="s">
        <v>6053</v>
      </c>
    </row>
    <row r="13191" spans="13:27" x14ac:dyDescent="0.2">
      <c r="M13191" s="93"/>
      <c r="O13191" s="119"/>
      <c r="AA13191" s="132" t="s">
        <v>6053</v>
      </c>
    </row>
    <row r="13192" spans="13:27" x14ac:dyDescent="0.2">
      <c r="M13192" s="93"/>
      <c r="O13192" s="119"/>
      <c r="AA13192" s="132" t="s">
        <v>6053</v>
      </c>
    </row>
    <row r="13193" spans="13:27" x14ac:dyDescent="0.2">
      <c r="M13193" s="93"/>
      <c r="O13193" s="119"/>
      <c r="AA13193" s="132" t="s">
        <v>6053</v>
      </c>
    </row>
    <row r="13194" spans="13:27" x14ac:dyDescent="0.2">
      <c r="M13194" s="93"/>
      <c r="O13194" s="119"/>
      <c r="AA13194" s="132" t="s">
        <v>6053</v>
      </c>
    </row>
    <row r="13195" spans="13:27" x14ac:dyDescent="0.2">
      <c r="M13195" s="93"/>
      <c r="O13195" s="119"/>
      <c r="AA13195" s="132" t="s">
        <v>6053</v>
      </c>
    </row>
    <row r="13196" spans="13:27" x14ac:dyDescent="0.2">
      <c r="M13196" s="93"/>
      <c r="O13196" s="119"/>
      <c r="AA13196" s="132" t="s">
        <v>6053</v>
      </c>
    </row>
    <row r="13197" spans="13:27" x14ac:dyDescent="0.2">
      <c r="M13197" s="93"/>
      <c r="O13197" s="119"/>
      <c r="AA13197" s="132" t="s">
        <v>6053</v>
      </c>
    </row>
    <row r="13198" spans="13:27" x14ac:dyDescent="0.2">
      <c r="M13198" s="93"/>
      <c r="O13198" s="119"/>
      <c r="AA13198" s="132" t="s">
        <v>6053</v>
      </c>
    </row>
    <row r="13199" spans="13:27" x14ac:dyDescent="0.2">
      <c r="M13199" s="93"/>
      <c r="O13199" s="119"/>
      <c r="AA13199" s="132" t="s">
        <v>6053</v>
      </c>
    </row>
    <row r="13200" spans="13:27" x14ac:dyDescent="0.2">
      <c r="M13200" s="93"/>
      <c r="O13200" s="119"/>
      <c r="AA13200" s="132" t="s">
        <v>6053</v>
      </c>
    </row>
    <row r="13201" spans="13:27" x14ac:dyDescent="0.2">
      <c r="M13201" s="93"/>
      <c r="O13201" s="119"/>
      <c r="AA13201" s="132" t="s">
        <v>6053</v>
      </c>
    </row>
    <row r="13202" spans="13:27" x14ac:dyDescent="0.2">
      <c r="M13202" s="93"/>
      <c r="O13202" s="119"/>
      <c r="AA13202" s="132" t="s">
        <v>6053</v>
      </c>
    </row>
    <row r="13203" spans="13:27" x14ac:dyDescent="0.2">
      <c r="M13203" s="93"/>
      <c r="O13203" s="119"/>
      <c r="AA13203" s="132" t="s">
        <v>6053</v>
      </c>
    </row>
    <row r="13204" spans="13:27" x14ac:dyDescent="0.2">
      <c r="M13204" s="93"/>
      <c r="O13204" s="119"/>
      <c r="AA13204" s="132" t="s">
        <v>6053</v>
      </c>
    </row>
    <row r="13205" spans="13:27" x14ac:dyDescent="0.2">
      <c r="M13205" s="93"/>
      <c r="O13205" s="119"/>
      <c r="AA13205" s="132" t="s">
        <v>6053</v>
      </c>
    </row>
    <row r="13206" spans="13:27" x14ac:dyDescent="0.2">
      <c r="M13206" s="93"/>
      <c r="O13206" s="119"/>
      <c r="AA13206" s="132" t="s">
        <v>6053</v>
      </c>
    </row>
    <row r="13207" spans="13:27" x14ac:dyDescent="0.2">
      <c r="M13207" s="93"/>
      <c r="O13207" s="119"/>
      <c r="AA13207" s="132" t="s">
        <v>6053</v>
      </c>
    </row>
    <row r="13208" spans="13:27" x14ac:dyDescent="0.2">
      <c r="M13208" s="93"/>
      <c r="O13208" s="119"/>
      <c r="AA13208" s="132" t="s">
        <v>6053</v>
      </c>
    </row>
    <row r="13209" spans="13:27" x14ac:dyDescent="0.2">
      <c r="M13209" s="93"/>
      <c r="O13209" s="119"/>
      <c r="AA13209" s="132" t="s">
        <v>6053</v>
      </c>
    </row>
    <row r="13210" spans="13:27" x14ac:dyDescent="0.2">
      <c r="M13210" s="93"/>
      <c r="O13210" s="119"/>
      <c r="AA13210" s="132" t="s">
        <v>6053</v>
      </c>
    </row>
    <row r="13211" spans="13:27" x14ac:dyDescent="0.2">
      <c r="M13211" s="93"/>
      <c r="O13211" s="119"/>
      <c r="AA13211" s="132" t="s">
        <v>6053</v>
      </c>
    </row>
    <row r="13212" spans="13:27" x14ac:dyDescent="0.2">
      <c r="M13212" s="93"/>
      <c r="O13212" s="119"/>
      <c r="AA13212" s="132" t="s">
        <v>6053</v>
      </c>
    </row>
    <row r="13213" spans="13:27" x14ac:dyDescent="0.2">
      <c r="M13213" s="93"/>
      <c r="O13213" s="119"/>
      <c r="AA13213" s="132" t="s">
        <v>6053</v>
      </c>
    </row>
    <row r="13214" spans="13:27" x14ac:dyDescent="0.2">
      <c r="M13214" s="93"/>
      <c r="O13214" s="119"/>
      <c r="AA13214" s="132" t="s">
        <v>6053</v>
      </c>
    </row>
    <row r="13215" spans="13:27" x14ac:dyDescent="0.2">
      <c r="M13215" s="93"/>
      <c r="O13215" s="119"/>
      <c r="AA13215" s="132" t="s">
        <v>6053</v>
      </c>
    </row>
    <row r="13216" spans="13:27" x14ac:dyDescent="0.2">
      <c r="M13216" s="93"/>
      <c r="O13216" s="119"/>
      <c r="AA13216" s="132" t="s">
        <v>6053</v>
      </c>
    </row>
    <row r="13217" spans="13:27" x14ac:dyDescent="0.2">
      <c r="M13217" s="93"/>
      <c r="O13217" s="119"/>
      <c r="AA13217" s="132" t="s">
        <v>6053</v>
      </c>
    </row>
    <row r="13218" spans="13:27" x14ac:dyDescent="0.2">
      <c r="M13218" s="93"/>
      <c r="O13218" s="119"/>
      <c r="AA13218" s="132" t="s">
        <v>6053</v>
      </c>
    </row>
    <row r="13219" spans="13:27" x14ac:dyDescent="0.2">
      <c r="M13219" s="93"/>
      <c r="O13219" s="119"/>
      <c r="AA13219" s="132" t="s">
        <v>6053</v>
      </c>
    </row>
    <row r="13220" spans="13:27" x14ac:dyDescent="0.2">
      <c r="M13220" s="93"/>
      <c r="O13220" s="119"/>
      <c r="AA13220" s="132" t="s">
        <v>6053</v>
      </c>
    </row>
    <row r="13221" spans="13:27" x14ac:dyDescent="0.2">
      <c r="M13221" s="93"/>
      <c r="O13221" s="119"/>
      <c r="AA13221" s="132" t="s">
        <v>6053</v>
      </c>
    </row>
    <row r="13222" spans="13:27" x14ac:dyDescent="0.2">
      <c r="M13222" s="93"/>
      <c r="O13222" s="119"/>
      <c r="AA13222" s="132" t="s">
        <v>6053</v>
      </c>
    </row>
    <row r="13223" spans="13:27" x14ac:dyDescent="0.2">
      <c r="M13223" s="93"/>
      <c r="O13223" s="119"/>
      <c r="AA13223" s="132" t="s">
        <v>6053</v>
      </c>
    </row>
    <row r="13224" spans="13:27" x14ac:dyDescent="0.2">
      <c r="M13224" s="93"/>
      <c r="O13224" s="119"/>
      <c r="AA13224" s="132" t="s">
        <v>6053</v>
      </c>
    </row>
    <row r="13225" spans="13:27" x14ac:dyDescent="0.2">
      <c r="M13225" s="93"/>
      <c r="O13225" s="119"/>
      <c r="AA13225" s="132" t="s">
        <v>6053</v>
      </c>
    </row>
    <row r="13226" spans="13:27" x14ac:dyDescent="0.2">
      <c r="M13226" s="93"/>
      <c r="O13226" s="119"/>
      <c r="AA13226" s="132" t="s">
        <v>6053</v>
      </c>
    </row>
    <row r="13227" spans="13:27" x14ac:dyDescent="0.2">
      <c r="M13227" s="93"/>
      <c r="O13227" s="119"/>
      <c r="AA13227" s="132" t="s">
        <v>6053</v>
      </c>
    </row>
    <row r="13228" spans="13:27" x14ac:dyDescent="0.2">
      <c r="M13228" s="93"/>
      <c r="O13228" s="119"/>
      <c r="AA13228" s="132" t="s">
        <v>6053</v>
      </c>
    </row>
    <row r="13229" spans="13:27" x14ac:dyDescent="0.2">
      <c r="M13229" s="93"/>
      <c r="O13229" s="119"/>
      <c r="AA13229" s="132" t="s">
        <v>6053</v>
      </c>
    </row>
    <row r="13230" spans="13:27" x14ac:dyDescent="0.2">
      <c r="M13230" s="93"/>
      <c r="O13230" s="119"/>
      <c r="AA13230" s="132" t="s">
        <v>6053</v>
      </c>
    </row>
    <row r="13231" spans="13:27" x14ac:dyDescent="0.2">
      <c r="M13231" s="93"/>
      <c r="O13231" s="119"/>
      <c r="AA13231" s="132" t="s">
        <v>6053</v>
      </c>
    </row>
    <row r="13232" spans="13:27" x14ac:dyDescent="0.2">
      <c r="M13232" s="93"/>
      <c r="O13232" s="119"/>
      <c r="AA13232" s="132" t="s">
        <v>6053</v>
      </c>
    </row>
    <row r="13233" spans="13:27" x14ac:dyDescent="0.2">
      <c r="M13233" s="93"/>
      <c r="O13233" s="119"/>
      <c r="AA13233" s="132" t="s">
        <v>6053</v>
      </c>
    </row>
    <row r="13234" spans="13:27" x14ac:dyDescent="0.2">
      <c r="M13234" s="93"/>
      <c r="O13234" s="119"/>
      <c r="AA13234" s="132" t="s">
        <v>6053</v>
      </c>
    </row>
    <row r="13235" spans="13:27" x14ac:dyDescent="0.2">
      <c r="M13235" s="93"/>
      <c r="O13235" s="119"/>
      <c r="AA13235" s="132" t="s">
        <v>6053</v>
      </c>
    </row>
    <row r="13236" spans="13:27" x14ac:dyDescent="0.2">
      <c r="M13236" s="93"/>
      <c r="O13236" s="119"/>
      <c r="AA13236" s="132" t="s">
        <v>6053</v>
      </c>
    </row>
    <row r="13237" spans="13:27" x14ac:dyDescent="0.2">
      <c r="M13237" s="93"/>
      <c r="O13237" s="119"/>
      <c r="AA13237" s="132" t="s">
        <v>6053</v>
      </c>
    </row>
    <row r="13238" spans="13:27" x14ac:dyDescent="0.2">
      <c r="M13238" s="93"/>
      <c r="O13238" s="119"/>
      <c r="AA13238" s="132" t="s">
        <v>6053</v>
      </c>
    </row>
    <row r="13239" spans="13:27" x14ac:dyDescent="0.2">
      <c r="M13239" s="93"/>
      <c r="O13239" s="119"/>
      <c r="AA13239" s="132" t="s">
        <v>6053</v>
      </c>
    </row>
    <row r="13240" spans="13:27" x14ac:dyDescent="0.2">
      <c r="M13240" s="93"/>
      <c r="O13240" s="119"/>
      <c r="AA13240" s="132" t="s">
        <v>6053</v>
      </c>
    </row>
    <row r="13241" spans="13:27" x14ac:dyDescent="0.2">
      <c r="M13241" s="93"/>
      <c r="O13241" s="119"/>
      <c r="AA13241" s="132" t="s">
        <v>6053</v>
      </c>
    </row>
    <row r="13242" spans="13:27" x14ac:dyDescent="0.2">
      <c r="M13242" s="93"/>
      <c r="O13242" s="119"/>
      <c r="AA13242" s="132" t="s">
        <v>6053</v>
      </c>
    </row>
    <row r="13243" spans="13:27" x14ac:dyDescent="0.2">
      <c r="M13243" s="93"/>
      <c r="O13243" s="119"/>
      <c r="AA13243" s="132" t="s">
        <v>6053</v>
      </c>
    </row>
    <row r="13244" spans="13:27" x14ac:dyDescent="0.2">
      <c r="M13244" s="93"/>
      <c r="O13244" s="119"/>
      <c r="AA13244" s="132" t="s">
        <v>6053</v>
      </c>
    </row>
    <row r="13245" spans="13:27" x14ac:dyDescent="0.2">
      <c r="M13245" s="93"/>
      <c r="O13245" s="119"/>
      <c r="AA13245" s="132" t="s">
        <v>6053</v>
      </c>
    </row>
    <row r="13246" spans="13:27" x14ac:dyDescent="0.2">
      <c r="M13246" s="93"/>
      <c r="O13246" s="119"/>
      <c r="AA13246" s="132" t="s">
        <v>6053</v>
      </c>
    </row>
    <row r="13247" spans="13:27" x14ac:dyDescent="0.2">
      <c r="M13247" s="93"/>
      <c r="O13247" s="119"/>
      <c r="AA13247" s="132" t="s">
        <v>6053</v>
      </c>
    </row>
    <row r="13248" spans="13:27" x14ac:dyDescent="0.2">
      <c r="M13248" s="93"/>
      <c r="O13248" s="119"/>
      <c r="AA13248" s="132" t="s">
        <v>6053</v>
      </c>
    </row>
    <row r="13249" spans="13:27" x14ac:dyDescent="0.2">
      <c r="M13249" s="93"/>
      <c r="O13249" s="119"/>
      <c r="AA13249" s="132" t="s">
        <v>6053</v>
      </c>
    </row>
    <row r="13250" spans="13:27" x14ac:dyDescent="0.2">
      <c r="M13250" s="93"/>
      <c r="O13250" s="119"/>
      <c r="AA13250" s="132" t="s">
        <v>6053</v>
      </c>
    </row>
    <row r="13251" spans="13:27" x14ac:dyDescent="0.2">
      <c r="M13251" s="93"/>
      <c r="O13251" s="119"/>
      <c r="AA13251" s="132" t="s">
        <v>6053</v>
      </c>
    </row>
    <row r="13252" spans="13:27" x14ac:dyDescent="0.2">
      <c r="M13252" s="93"/>
      <c r="O13252" s="119"/>
      <c r="AA13252" s="132" t="s">
        <v>6053</v>
      </c>
    </row>
    <row r="13253" spans="13:27" x14ac:dyDescent="0.2">
      <c r="M13253" s="93"/>
      <c r="O13253" s="119"/>
      <c r="AA13253" s="132" t="s">
        <v>6053</v>
      </c>
    </row>
    <row r="13254" spans="13:27" x14ac:dyDescent="0.2">
      <c r="M13254" s="93"/>
      <c r="O13254" s="119"/>
      <c r="AA13254" s="132" t="s">
        <v>6053</v>
      </c>
    </row>
    <row r="13255" spans="13:27" x14ac:dyDescent="0.2">
      <c r="M13255" s="93"/>
      <c r="O13255" s="119"/>
      <c r="AA13255" s="132" t="s">
        <v>6053</v>
      </c>
    </row>
    <row r="13256" spans="13:27" x14ac:dyDescent="0.2">
      <c r="M13256" s="93"/>
      <c r="O13256" s="119"/>
      <c r="AA13256" s="132" t="s">
        <v>6053</v>
      </c>
    </row>
    <row r="13257" spans="13:27" x14ac:dyDescent="0.2">
      <c r="M13257" s="93"/>
      <c r="O13257" s="119"/>
      <c r="AA13257" s="132" t="s">
        <v>6053</v>
      </c>
    </row>
    <row r="13258" spans="13:27" x14ac:dyDescent="0.2">
      <c r="M13258" s="93"/>
      <c r="O13258" s="119"/>
      <c r="AA13258" s="132" t="s">
        <v>6053</v>
      </c>
    </row>
    <row r="13259" spans="13:27" x14ac:dyDescent="0.2">
      <c r="M13259" s="93"/>
      <c r="O13259" s="119"/>
      <c r="AA13259" s="132" t="s">
        <v>6053</v>
      </c>
    </row>
    <row r="13260" spans="13:27" x14ac:dyDescent="0.2">
      <c r="M13260" s="93"/>
      <c r="O13260" s="119"/>
      <c r="AA13260" s="132" t="s">
        <v>6053</v>
      </c>
    </row>
    <row r="13261" spans="13:27" x14ac:dyDescent="0.2">
      <c r="M13261" s="93"/>
      <c r="O13261" s="119"/>
      <c r="AA13261" s="132" t="s">
        <v>6053</v>
      </c>
    </row>
    <row r="13262" spans="13:27" x14ac:dyDescent="0.2">
      <c r="M13262" s="93"/>
      <c r="O13262" s="119"/>
      <c r="AA13262" s="132" t="s">
        <v>6053</v>
      </c>
    </row>
    <row r="13263" spans="13:27" x14ac:dyDescent="0.2">
      <c r="M13263" s="93"/>
      <c r="O13263" s="119"/>
      <c r="AA13263" s="132" t="s">
        <v>6053</v>
      </c>
    </row>
    <row r="13264" spans="13:27" x14ac:dyDescent="0.2">
      <c r="M13264" s="93"/>
      <c r="O13264" s="119"/>
      <c r="AA13264" s="132" t="s">
        <v>6053</v>
      </c>
    </row>
    <row r="13265" spans="13:27" x14ac:dyDescent="0.2">
      <c r="M13265" s="93"/>
      <c r="O13265" s="119"/>
      <c r="AA13265" s="132" t="s">
        <v>6053</v>
      </c>
    </row>
    <row r="13266" spans="13:27" x14ac:dyDescent="0.2">
      <c r="M13266" s="93"/>
      <c r="O13266" s="119"/>
      <c r="AA13266" s="132" t="s">
        <v>6053</v>
      </c>
    </row>
    <row r="13267" spans="13:27" x14ac:dyDescent="0.2">
      <c r="M13267" s="93"/>
      <c r="O13267" s="119"/>
      <c r="AA13267" s="132" t="s">
        <v>6053</v>
      </c>
    </row>
    <row r="13268" spans="13:27" x14ac:dyDescent="0.2">
      <c r="M13268" s="93"/>
      <c r="O13268" s="119"/>
      <c r="AA13268" s="132" t="s">
        <v>6053</v>
      </c>
    </row>
    <row r="13269" spans="13:27" x14ac:dyDescent="0.2">
      <c r="M13269" s="93"/>
      <c r="O13269" s="119"/>
      <c r="AA13269" s="132" t="s">
        <v>6053</v>
      </c>
    </row>
    <row r="13270" spans="13:27" x14ac:dyDescent="0.2">
      <c r="M13270" s="93"/>
      <c r="O13270" s="119"/>
      <c r="AA13270" s="132" t="s">
        <v>6053</v>
      </c>
    </row>
    <row r="13271" spans="13:27" x14ac:dyDescent="0.2">
      <c r="M13271" s="93"/>
      <c r="O13271" s="119"/>
      <c r="AA13271" s="132" t="s">
        <v>6053</v>
      </c>
    </row>
    <row r="13272" spans="13:27" x14ac:dyDescent="0.2">
      <c r="M13272" s="93"/>
      <c r="O13272" s="119"/>
      <c r="AA13272" s="132" t="s">
        <v>6053</v>
      </c>
    </row>
    <row r="13273" spans="13:27" x14ac:dyDescent="0.2">
      <c r="M13273" s="93"/>
      <c r="O13273" s="119"/>
      <c r="AA13273" s="132" t="s">
        <v>6053</v>
      </c>
    </row>
    <row r="13274" spans="13:27" x14ac:dyDescent="0.2">
      <c r="M13274" s="93"/>
      <c r="O13274" s="119"/>
      <c r="AA13274" s="132" t="s">
        <v>6053</v>
      </c>
    </row>
    <row r="13275" spans="13:27" x14ac:dyDescent="0.2">
      <c r="M13275" s="93"/>
      <c r="O13275" s="119"/>
      <c r="AA13275" s="132" t="s">
        <v>6053</v>
      </c>
    </row>
    <row r="13276" spans="13:27" x14ac:dyDescent="0.2">
      <c r="M13276" s="93"/>
      <c r="O13276" s="119"/>
      <c r="AA13276" s="132" t="s">
        <v>6053</v>
      </c>
    </row>
    <row r="13277" spans="13:27" x14ac:dyDescent="0.2">
      <c r="M13277" s="93"/>
      <c r="O13277" s="119"/>
      <c r="AA13277" s="132" t="s">
        <v>6053</v>
      </c>
    </row>
    <row r="13278" spans="13:27" x14ac:dyDescent="0.2">
      <c r="M13278" s="93"/>
      <c r="O13278" s="119"/>
      <c r="AA13278" s="132" t="s">
        <v>6053</v>
      </c>
    </row>
    <row r="13279" spans="13:27" x14ac:dyDescent="0.2">
      <c r="M13279" s="93"/>
      <c r="O13279" s="119"/>
      <c r="AA13279" s="132" t="s">
        <v>6053</v>
      </c>
    </row>
    <row r="13280" spans="13:27" x14ac:dyDescent="0.2">
      <c r="M13280" s="93"/>
      <c r="O13280" s="119"/>
      <c r="AA13280" s="132" t="s">
        <v>6053</v>
      </c>
    </row>
    <row r="13281" spans="13:27" x14ac:dyDescent="0.2">
      <c r="M13281" s="93"/>
      <c r="O13281" s="119"/>
      <c r="AA13281" s="132" t="s">
        <v>6053</v>
      </c>
    </row>
    <row r="13282" spans="13:27" x14ac:dyDescent="0.2">
      <c r="M13282" s="93"/>
      <c r="O13282" s="119"/>
      <c r="AA13282" s="132" t="s">
        <v>6053</v>
      </c>
    </row>
    <row r="13283" spans="13:27" x14ac:dyDescent="0.2">
      <c r="M13283" s="93"/>
      <c r="O13283" s="119"/>
      <c r="AA13283" s="132" t="s">
        <v>6053</v>
      </c>
    </row>
    <row r="13284" spans="13:27" x14ac:dyDescent="0.2">
      <c r="M13284" s="93"/>
      <c r="O13284" s="119"/>
      <c r="AA13284" s="132" t="s">
        <v>6053</v>
      </c>
    </row>
    <row r="13285" spans="13:27" x14ac:dyDescent="0.2">
      <c r="M13285" s="93"/>
      <c r="O13285" s="119"/>
      <c r="AA13285" s="132" t="s">
        <v>6053</v>
      </c>
    </row>
    <row r="13286" spans="13:27" x14ac:dyDescent="0.2">
      <c r="M13286" s="93"/>
      <c r="O13286" s="119"/>
      <c r="AA13286" s="132" t="s">
        <v>6053</v>
      </c>
    </row>
    <row r="13287" spans="13:27" x14ac:dyDescent="0.2">
      <c r="M13287" s="93"/>
      <c r="O13287" s="119"/>
      <c r="AA13287" s="132" t="s">
        <v>6053</v>
      </c>
    </row>
    <row r="13288" spans="13:27" x14ac:dyDescent="0.2">
      <c r="M13288" s="93"/>
      <c r="O13288" s="119"/>
      <c r="AA13288" s="132" t="s">
        <v>6053</v>
      </c>
    </row>
    <row r="13289" spans="13:27" x14ac:dyDescent="0.2">
      <c r="M13289" s="93"/>
      <c r="O13289" s="119"/>
      <c r="AA13289" s="132" t="s">
        <v>6053</v>
      </c>
    </row>
    <row r="13290" spans="13:27" x14ac:dyDescent="0.2">
      <c r="M13290" s="93"/>
      <c r="O13290" s="119"/>
      <c r="AA13290" s="132" t="s">
        <v>6053</v>
      </c>
    </row>
    <row r="13291" spans="13:27" x14ac:dyDescent="0.2">
      <c r="M13291" s="93"/>
      <c r="O13291" s="119"/>
      <c r="AA13291" s="132" t="s">
        <v>6053</v>
      </c>
    </row>
    <row r="13292" spans="13:27" x14ac:dyDescent="0.2">
      <c r="M13292" s="93"/>
      <c r="O13292" s="119"/>
      <c r="AA13292" s="132" t="s">
        <v>6053</v>
      </c>
    </row>
    <row r="13293" spans="13:27" x14ac:dyDescent="0.2">
      <c r="M13293" s="93"/>
      <c r="O13293" s="119"/>
      <c r="AA13293" s="132" t="s">
        <v>6053</v>
      </c>
    </row>
    <row r="13294" spans="13:27" x14ac:dyDescent="0.2">
      <c r="M13294" s="93"/>
      <c r="O13294" s="119"/>
      <c r="AA13294" s="132" t="s">
        <v>6053</v>
      </c>
    </row>
    <row r="13295" spans="13:27" x14ac:dyDescent="0.2">
      <c r="M13295" s="93"/>
      <c r="O13295" s="119"/>
      <c r="AA13295" s="132" t="s">
        <v>6053</v>
      </c>
    </row>
    <row r="13296" spans="13:27" x14ac:dyDescent="0.2">
      <c r="M13296" s="93"/>
      <c r="O13296" s="119"/>
      <c r="AA13296" s="132" t="s">
        <v>6053</v>
      </c>
    </row>
    <row r="13297" spans="13:27" x14ac:dyDescent="0.2">
      <c r="M13297" s="93"/>
      <c r="O13297" s="119"/>
      <c r="AA13297" s="132" t="s">
        <v>6053</v>
      </c>
    </row>
    <row r="13298" spans="13:27" x14ac:dyDescent="0.2">
      <c r="M13298" s="93"/>
      <c r="O13298" s="119"/>
      <c r="AA13298" s="132" t="s">
        <v>6053</v>
      </c>
    </row>
    <row r="13299" spans="13:27" x14ac:dyDescent="0.2">
      <c r="M13299" s="93"/>
      <c r="O13299" s="119"/>
      <c r="AA13299" s="132" t="s">
        <v>6053</v>
      </c>
    </row>
    <row r="13300" spans="13:27" x14ac:dyDescent="0.2">
      <c r="M13300" s="93"/>
      <c r="O13300" s="119"/>
      <c r="AA13300" s="132" t="s">
        <v>6053</v>
      </c>
    </row>
    <row r="13301" spans="13:27" x14ac:dyDescent="0.2">
      <c r="M13301" s="93"/>
      <c r="O13301" s="119"/>
      <c r="AA13301" s="132" t="s">
        <v>6053</v>
      </c>
    </row>
    <row r="13302" spans="13:27" x14ac:dyDescent="0.2">
      <c r="M13302" s="93"/>
      <c r="O13302" s="119"/>
      <c r="AA13302" s="132" t="s">
        <v>6053</v>
      </c>
    </row>
    <row r="13303" spans="13:27" x14ac:dyDescent="0.2">
      <c r="M13303" s="93"/>
      <c r="O13303" s="119"/>
      <c r="AA13303" s="132" t="s">
        <v>6053</v>
      </c>
    </row>
    <row r="13304" spans="13:27" x14ac:dyDescent="0.2">
      <c r="M13304" s="93"/>
      <c r="O13304" s="119"/>
      <c r="AA13304" s="132" t="s">
        <v>6053</v>
      </c>
    </row>
    <row r="13305" spans="13:27" x14ac:dyDescent="0.2">
      <c r="M13305" s="93"/>
      <c r="O13305" s="119"/>
      <c r="AA13305" s="132" t="s">
        <v>6053</v>
      </c>
    </row>
    <row r="13306" spans="13:27" x14ac:dyDescent="0.2">
      <c r="M13306" s="93"/>
      <c r="O13306" s="119"/>
      <c r="AA13306" s="132" t="s">
        <v>6053</v>
      </c>
    </row>
    <row r="13307" spans="13:27" x14ac:dyDescent="0.2">
      <c r="M13307" s="93"/>
      <c r="O13307" s="119"/>
      <c r="AA13307" s="132" t="s">
        <v>6053</v>
      </c>
    </row>
    <row r="13308" spans="13:27" x14ac:dyDescent="0.2">
      <c r="M13308" s="93"/>
      <c r="O13308" s="119"/>
      <c r="AA13308" s="132" t="s">
        <v>6053</v>
      </c>
    </row>
    <row r="13309" spans="13:27" x14ac:dyDescent="0.2">
      <c r="M13309" s="93"/>
      <c r="O13309" s="119"/>
      <c r="AA13309" s="132" t="s">
        <v>6053</v>
      </c>
    </row>
    <row r="13310" spans="13:27" x14ac:dyDescent="0.2">
      <c r="M13310" s="93"/>
      <c r="O13310" s="119"/>
      <c r="AA13310" s="132" t="s">
        <v>6053</v>
      </c>
    </row>
    <row r="13311" spans="13:27" x14ac:dyDescent="0.2">
      <c r="M13311" s="93"/>
      <c r="O13311" s="119"/>
      <c r="AA13311" s="132" t="s">
        <v>6053</v>
      </c>
    </row>
    <row r="13312" spans="13:27" x14ac:dyDescent="0.2">
      <c r="M13312" s="93"/>
      <c r="O13312" s="119"/>
      <c r="AA13312" s="132" t="s">
        <v>6053</v>
      </c>
    </row>
    <row r="13313" spans="13:27" x14ac:dyDescent="0.2">
      <c r="M13313" s="93"/>
      <c r="O13313" s="119"/>
      <c r="AA13313" s="132" t="s">
        <v>6053</v>
      </c>
    </row>
    <row r="13314" spans="13:27" x14ac:dyDescent="0.2">
      <c r="M13314" s="93"/>
      <c r="O13314" s="119"/>
      <c r="AA13314" s="132" t="s">
        <v>6053</v>
      </c>
    </row>
    <row r="13315" spans="13:27" x14ac:dyDescent="0.2">
      <c r="M13315" s="93"/>
      <c r="O13315" s="119"/>
      <c r="AA13315" s="132" t="s">
        <v>6053</v>
      </c>
    </row>
    <row r="13316" spans="13:27" x14ac:dyDescent="0.2">
      <c r="M13316" s="93"/>
      <c r="O13316" s="119"/>
      <c r="AA13316" s="132" t="s">
        <v>6053</v>
      </c>
    </row>
    <row r="13317" spans="13:27" x14ac:dyDescent="0.2">
      <c r="M13317" s="93"/>
      <c r="O13317" s="119"/>
      <c r="AA13317" s="132" t="s">
        <v>6053</v>
      </c>
    </row>
    <row r="13318" spans="13:27" x14ac:dyDescent="0.2">
      <c r="M13318" s="93"/>
      <c r="O13318" s="119"/>
      <c r="AA13318" s="132" t="s">
        <v>6053</v>
      </c>
    </row>
    <row r="13319" spans="13:27" x14ac:dyDescent="0.2">
      <c r="M13319" s="93"/>
      <c r="O13319" s="119"/>
      <c r="AA13319" s="132" t="s">
        <v>6053</v>
      </c>
    </row>
    <row r="13320" spans="13:27" x14ac:dyDescent="0.2">
      <c r="M13320" s="93"/>
      <c r="O13320" s="119"/>
      <c r="AA13320" s="132" t="s">
        <v>6053</v>
      </c>
    </row>
    <row r="13321" spans="13:27" x14ac:dyDescent="0.2">
      <c r="M13321" s="93"/>
      <c r="O13321" s="119"/>
      <c r="AA13321" s="132" t="s">
        <v>6053</v>
      </c>
    </row>
    <row r="13322" spans="13:27" x14ac:dyDescent="0.2">
      <c r="M13322" s="93"/>
      <c r="O13322" s="119"/>
      <c r="AA13322" s="132" t="s">
        <v>6053</v>
      </c>
    </row>
    <row r="13323" spans="13:27" x14ac:dyDescent="0.2">
      <c r="M13323" s="93"/>
      <c r="O13323" s="119"/>
      <c r="AA13323" s="132" t="s">
        <v>6053</v>
      </c>
    </row>
    <row r="13324" spans="13:27" x14ac:dyDescent="0.2">
      <c r="M13324" s="93"/>
      <c r="O13324" s="119"/>
      <c r="AA13324" s="132" t="s">
        <v>6053</v>
      </c>
    </row>
    <row r="13325" spans="13:27" x14ac:dyDescent="0.2">
      <c r="M13325" s="93"/>
      <c r="O13325" s="119"/>
      <c r="AA13325" s="132" t="s">
        <v>6053</v>
      </c>
    </row>
    <row r="13326" spans="13:27" x14ac:dyDescent="0.2">
      <c r="M13326" s="93"/>
      <c r="O13326" s="119"/>
      <c r="AA13326" s="132" t="s">
        <v>6053</v>
      </c>
    </row>
    <row r="13327" spans="13:27" x14ac:dyDescent="0.2">
      <c r="M13327" s="93"/>
      <c r="O13327" s="119"/>
      <c r="AA13327" s="132" t="s">
        <v>6053</v>
      </c>
    </row>
    <row r="13328" spans="13:27" x14ac:dyDescent="0.2">
      <c r="M13328" s="93"/>
      <c r="O13328" s="119"/>
      <c r="AA13328" s="132" t="s">
        <v>6053</v>
      </c>
    </row>
    <row r="13329" spans="13:27" x14ac:dyDescent="0.2">
      <c r="M13329" s="93"/>
      <c r="O13329" s="119"/>
      <c r="AA13329" s="132" t="s">
        <v>6053</v>
      </c>
    </row>
    <row r="13330" spans="13:27" x14ac:dyDescent="0.2">
      <c r="M13330" s="93"/>
      <c r="O13330" s="119"/>
      <c r="AA13330" s="132" t="s">
        <v>6053</v>
      </c>
    </row>
    <row r="13331" spans="13:27" x14ac:dyDescent="0.2">
      <c r="M13331" s="93"/>
      <c r="O13331" s="119"/>
      <c r="AA13331" s="132" t="s">
        <v>6053</v>
      </c>
    </row>
    <row r="13332" spans="13:27" x14ac:dyDescent="0.2">
      <c r="M13332" s="93"/>
      <c r="O13332" s="119"/>
      <c r="AA13332" s="132" t="s">
        <v>6053</v>
      </c>
    </row>
    <row r="13333" spans="13:27" x14ac:dyDescent="0.2">
      <c r="M13333" s="93"/>
      <c r="O13333" s="119"/>
      <c r="AA13333" s="132" t="s">
        <v>6053</v>
      </c>
    </row>
    <row r="13334" spans="13:27" x14ac:dyDescent="0.2">
      <c r="M13334" s="93"/>
      <c r="O13334" s="119"/>
      <c r="AA13334" s="132" t="s">
        <v>6053</v>
      </c>
    </row>
    <row r="13335" spans="13:27" x14ac:dyDescent="0.2">
      <c r="M13335" s="93"/>
      <c r="O13335" s="119"/>
      <c r="AA13335" s="132" t="s">
        <v>6053</v>
      </c>
    </row>
    <row r="13336" spans="13:27" x14ac:dyDescent="0.2">
      <c r="M13336" s="93"/>
      <c r="O13336" s="119"/>
      <c r="AA13336" s="132" t="s">
        <v>6053</v>
      </c>
    </row>
    <row r="13337" spans="13:27" x14ac:dyDescent="0.2">
      <c r="M13337" s="93"/>
      <c r="O13337" s="119"/>
      <c r="AA13337" s="132" t="s">
        <v>6053</v>
      </c>
    </row>
    <row r="13338" spans="13:27" x14ac:dyDescent="0.2">
      <c r="M13338" s="93"/>
      <c r="O13338" s="119"/>
      <c r="AA13338" s="132" t="s">
        <v>6053</v>
      </c>
    </row>
    <row r="13339" spans="13:27" x14ac:dyDescent="0.2">
      <c r="M13339" s="93"/>
      <c r="O13339" s="119"/>
      <c r="AA13339" s="132" t="s">
        <v>6053</v>
      </c>
    </row>
    <row r="13340" spans="13:27" x14ac:dyDescent="0.2">
      <c r="M13340" s="93"/>
      <c r="O13340" s="119"/>
      <c r="AA13340" s="132" t="s">
        <v>6053</v>
      </c>
    </row>
    <row r="13341" spans="13:27" x14ac:dyDescent="0.2">
      <c r="M13341" s="93"/>
      <c r="O13341" s="119"/>
      <c r="AA13341" s="132" t="s">
        <v>6053</v>
      </c>
    </row>
    <row r="13342" spans="13:27" x14ac:dyDescent="0.2">
      <c r="M13342" s="93"/>
      <c r="O13342" s="119"/>
      <c r="AA13342" s="132" t="s">
        <v>6053</v>
      </c>
    </row>
    <row r="13343" spans="13:27" x14ac:dyDescent="0.2">
      <c r="M13343" s="93"/>
      <c r="O13343" s="119"/>
      <c r="AA13343" s="132" t="s">
        <v>6053</v>
      </c>
    </row>
    <row r="13344" spans="13:27" x14ac:dyDescent="0.2">
      <c r="M13344" s="93"/>
      <c r="O13344" s="119"/>
      <c r="AA13344" s="132" t="s">
        <v>6053</v>
      </c>
    </row>
    <row r="13345" spans="13:27" x14ac:dyDescent="0.2">
      <c r="M13345" s="93"/>
      <c r="O13345" s="119"/>
      <c r="AA13345" s="132" t="s">
        <v>6053</v>
      </c>
    </row>
    <row r="13346" spans="13:27" x14ac:dyDescent="0.2">
      <c r="M13346" s="93"/>
      <c r="O13346" s="119"/>
      <c r="AA13346" s="132" t="s">
        <v>6053</v>
      </c>
    </row>
    <row r="13347" spans="13:27" x14ac:dyDescent="0.2">
      <c r="M13347" s="93"/>
      <c r="O13347" s="119"/>
      <c r="AA13347" s="132" t="s">
        <v>6053</v>
      </c>
    </row>
    <row r="13348" spans="13:27" x14ac:dyDescent="0.2">
      <c r="M13348" s="93"/>
      <c r="O13348" s="119"/>
      <c r="AA13348" s="132" t="s">
        <v>6053</v>
      </c>
    </row>
    <row r="13349" spans="13:27" x14ac:dyDescent="0.2">
      <c r="M13349" s="93"/>
      <c r="O13349" s="119"/>
      <c r="AA13349" s="132" t="s">
        <v>6053</v>
      </c>
    </row>
    <row r="13350" spans="13:27" x14ac:dyDescent="0.2">
      <c r="M13350" s="93"/>
      <c r="O13350" s="119"/>
      <c r="AA13350" s="132" t="s">
        <v>6053</v>
      </c>
    </row>
    <row r="13351" spans="13:27" x14ac:dyDescent="0.2">
      <c r="M13351" s="93"/>
      <c r="O13351" s="119"/>
      <c r="AA13351" s="132" t="s">
        <v>6053</v>
      </c>
    </row>
    <row r="13352" spans="13:27" x14ac:dyDescent="0.2">
      <c r="M13352" s="93"/>
      <c r="O13352" s="119"/>
      <c r="AA13352" s="132" t="s">
        <v>6053</v>
      </c>
    </row>
    <row r="13353" spans="13:27" x14ac:dyDescent="0.2">
      <c r="M13353" s="93"/>
      <c r="O13353" s="119"/>
      <c r="AA13353" s="132" t="s">
        <v>6053</v>
      </c>
    </row>
    <row r="13354" spans="13:27" x14ac:dyDescent="0.2">
      <c r="M13354" s="93"/>
      <c r="O13354" s="119"/>
      <c r="AA13354" s="132" t="s">
        <v>6053</v>
      </c>
    </row>
    <row r="13355" spans="13:27" x14ac:dyDescent="0.2">
      <c r="M13355" s="93"/>
      <c r="O13355" s="119"/>
      <c r="AA13355" s="132" t="s">
        <v>6053</v>
      </c>
    </row>
    <row r="13356" spans="13:27" x14ac:dyDescent="0.2">
      <c r="M13356" s="93"/>
      <c r="O13356" s="119"/>
      <c r="AA13356" s="132" t="s">
        <v>6053</v>
      </c>
    </row>
    <row r="13357" spans="13:27" x14ac:dyDescent="0.2">
      <c r="M13357" s="93"/>
      <c r="O13357" s="119"/>
      <c r="AA13357" s="132" t="s">
        <v>6053</v>
      </c>
    </row>
    <row r="13358" spans="13:27" x14ac:dyDescent="0.2">
      <c r="M13358" s="93"/>
      <c r="O13358" s="119"/>
      <c r="AA13358" s="132" t="s">
        <v>6053</v>
      </c>
    </row>
    <row r="13359" spans="13:27" x14ac:dyDescent="0.2">
      <c r="M13359" s="93"/>
      <c r="O13359" s="119"/>
      <c r="AA13359" s="132" t="s">
        <v>6053</v>
      </c>
    </row>
    <row r="13360" spans="13:27" x14ac:dyDescent="0.2">
      <c r="M13360" s="93"/>
      <c r="O13360" s="119"/>
      <c r="AA13360" s="132" t="s">
        <v>6053</v>
      </c>
    </row>
    <row r="13361" spans="13:27" x14ac:dyDescent="0.2">
      <c r="M13361" s="93"/>
      <c r="O13361" s="119"/>
      <c r="AA13361" s="132" t="s">
        <v>6053</v>
      </c>
    </row>
    <row r="13362" spans="13:27" x14ac:dyDescent="0.2">
      <c r="M13362" s="93"/>
      <c r="O13362" s="119"/>
      <c r="AA13362" s="132" t="s">
        <v>6053</v>
      </c>
    </row>
    <row r="13363" spans="13:27" x14ac:dyDescent="0.2">
      <c r="M13363" s="93"/>
      <c r="O13363" s="119"/>
      <c r="AA13363" s="132" t="s">
        <v>6053</v>
      </c>
    </row>
    <row r="13364" spans="13:27" x14ac:dyDescent="0.2">
      <c r="M13364" s="93"/>
      <c r="O13364" s="119"/>
      <c r="AA13364" s="132" t="s">
        <v>6053</v>
      </c>
    </row>
    <row r="13365" spans="13:27" x14ac:dyDescent="0.2">
      <c r="M13365" s="93"/>
      <c r="O13365" s="119"/>
      <c r="AA13365" s="132" t="s">
        <v>6053</v>
      </c>
    </row>
    <row r="13366" spans="13:27" x14ac:dyDescent="0.2">
      <c r="M13366" s="93"/>
      <c r="O13366" s="119"/>
      <c r="AA13366" s="132" t="s">
        <v>6053</v>
      </c>
    </row>
    <row r="13367" spans="13:27" x14ac:dyDescent="0.2">
      <c r="M13367" s="93"/>
      <c r="O13367" s="119"/>
      <c r="AA13367" s="132" t="s">
        <v>6053</v>
      </c>
    </row>
    <row r="13368" spans="13:27" x14ac:dyDescent="0.2">
      <c r="M13368" s="93"/>
      <c r="O13368" s="119"/>
      <c r="AA13368" s="132" t="s">
        <v>6053</v>
      </c>
    </row>
    <row r="13369" spans="13:27" x14ac:dyDescent="0.2">
      <c r="M13369" s="93"/>
      <c r="O13369" s="119"/>
      <c r="AA13369" s="132" t="s">
        <v>6053</v>
      </c>
    </row>
    <row r="13370" spans="13:27" x14ac:dyDescent="0.2">
      <c r="M13370" s="93"/>
      <c r="O13370" s="119"/>
      <c r="AA13370" s="132" t="s">
        <v>6053</v>
      </c>
    </row>
    <row r="13371" spans="13:27" x14ac:dyDescent="0.2">
      <c r="M13371" s="93"/>
      <c r="O13371" s="119"/>
      <c r="AA13371" s="132" t="s">
        <v>6053</v>
      </c>
    </row>
    <row r="13372" spans="13:27" x14ac:dyDescent="0.2">
      <c r="M13372" s="93"/>
      <c r="O13372" s="119"/>
      <c r="AA13372" s="132" t="s">
        <v>6053</v>
      </c>
    </row>
    <row r="13373" spans="13:27" x14ac:dyDescent="0.2">
      <c r="M13373" s="93"/>
      <c r="O13373" s="119"/>
      <c r="AA13373" s="132" t="s">
        <v>6053</v>
      </c>
    </row>
    <row r="13374" spans="13:27" x14ac:dyDescent="0.2">
      <c r="M13374" s="93"/>
      <c r="O13374" s="119"/>
      <c r="AA13374" s="132" t="s">
        <v>6053</v>
      </c>
    </row>
    <row r="13375" spans="13:27" x14ac:dyDescent="0.2">
      <c r="M13375" s="93"/>
      <c r="O13375" s="119"/>
      <c r="AA13375" s="132" t="s">
        <v>6053</v>
      </c>
    </row>
    <row r="13376" spans="13:27" x14ac:dyDescent="0.2">
      <c r="M13376" s="93"/>
      <c r="O13376" s="119"/>
      <c r="AA13376" s="132" t="s">
        <v>6053</v>
      </c>
    </row>
    <row r="13377" spans="13:27" x14ac:dyDescent="0.2">
      <c r="M13377" s="93"/>
      <c r="O13377" s="119"/>
      <c r="AA13377" s="132" t="s">
        <v>6053</v>
      </c>
    </row>
    <row r="13378" spans="13:27" x14ac:dyDescent="0.2">
      <c r="M13378" s="93"/>
      <c r="O13378" s="119"/>
      <c r="AA13378" s="132" t="s">
        <v>6053</v>
      </c>
    </row>
    <row r="13379" spans="13:27" x14ac:dyDescent="0.2">
      <c r="M13379" s="93"/>
      <c r="O13379" s="119"/>
      <c r="AA13379" s="132" t="s">
        <v>6053</v>
      </c>
    </row>
    <row r="13380" spans="13:27" x14ac:dyDescent="0.2">
      <c r="M13380" s="93"/>
      <c r="O13380" s="119"/>
      <c r="AA13380" s="132" t="s">
        <v>6053</v>
      </c>
    </row>
    <row r="13381" spans="13:27" x14ac:dyDescent="0.2">
      <c r="M13381" s="93"/>
      <c r="O13381" s="119"/>
      <c r="AA13381" s="132" t="s">
        <v>6053</v>
      </c>
    </row>
    <row r="13382" spans="13:27" x14ac:dyDescent="0.2">
      <c r="M13382" s="93"/>
      <c r="O13382" s="119"/>
      <c r="AA13382" s="132" t="s">
        <v>6053</v>
      </c>
    </row>
    <row r="13383" spans="13:27" x14ac:dyDescent="0.2">
      <c r="M13383" s="93"/>
      <c r="O13383" s="119"/>
      <c r="AA13383" s="132" t="s">
        <v>6053</v>
      </c>
    </row>
    <row r="13384" spans="13:27" x14ac:dyDescent="0.2">
      <c r="M13384" s="93"/>
      <c r="O13384" s="119"/>
      <c r="AA13384" s="132" t="s">
        <v>6053</v>
      </c>
    </row>
    <row r="13385" spans="13:27" x14ac:dyDescent="0.2">
      <c r="M13385" s="93"/>
      <c r="O13385" s="119"/>
      <c r="AA13385" s="132" t="s">
        <v>6053</v>
      </c>
    </row>
    <row r="13386" spans="13:27" x14ac:dyDescent="0.2">
      <c r="M13386" s="93"/>
      <c r="O13386" s="119"/>
      <c r="AA13386" s="132" t="s">
        <v>6053</v>
      </c>
    </row>
    <row r="13387" spans="13:27" x14ac:dyDescent="0.2">
      <c r="M13387" s="93"/>
      <c r="O13387" s="119"/>
      <c r="AA13387" s="132" t="s">
        <v>6053</v>
      </c>
    </row>
    <row r="13388" spans="13:27" x14ac:dyDescent="0.2">
      <c r="M13388" s="93"/>
      <c r="O13388" s="119"/>
      <c r="AA13388" s="132" t="s">
        <v>6053</v>
      </c>
    </row>
    <row r="13389" spans="13:27" x14ac:dyDescent="0.2">
      <c r="M13389" s="93"/>
      <c r="O13389" s="119"/>
      <c r="AA13389" s="132" t="s">
        <v>6053</v>
      </c>
    </row>
    <row r="13390" spans="13:27" x14ac:dyDescent="0.2">
      <c r="M13390" s="93"/>
      <c r="O13390" s="119"/>
      <c r="AA13390" s="132" t="s">
        <v>6053</v>
      </c>
    </row>
    <row r="13391" spans="13:27" x14ac:dyDescent="0.2">
      <c r="M13391" s="93"/>
      <c r="O13391" s="119"/>
      <c r="AA13391" s="132" t="s">
        <v>6053</v>
      </c>
    </row>
    <row r="13392" spans="13:27" x14ac:dyDescent="0.2">
      <c r="M13392" s="93"/>
      <c r="O13392" s="119"/>
      <c r="AA13392" s="132" t="s">
        <v>6053</v>
      </c>
    </row>
    <row r="13393" spans="13:27" x14ac:dyDescent="0.2">
      <c r="M13393" s="93"/>
      <c r="O13393" s="119"/>
      <c r="AA13393" s="132" t="s">
        <v>6053</v>
      </c>
    </row>
    <row r="13394" spans="13:27" x14ac:dyDescent="0.2">
      <c r="M13394" s="93"/>
      <c r="O13394" s="119"/>
      <c r="AA13394" s="132" t="s">
        <v>6053</v>
      </c>
    </row>
    <row r="13395" spans="13:27" x14ac:dyDescent="0.2">
      <c r="M13395" s="93"/>
      <c r="O13395" s="119"/>
      <c r="AA13395" s="132" t="s">
        <v>6053</v>
      </c>
    </row>
    <row r="13396" spans="13:27" x14ac:dyDescent="0.2">
      <c r="M13396" s="93"/>
      <c r="O13396" s="119"/>
      <c r="AA13396" s="132" t="s">
        <v>6053</v>
      </c>
    </row>
    <row r="13397" spans="13:27" x14ac:dyDescent="0.2">
      <c r="M13397" s="93"/>
      <c r="O13397" s="119"/>
      <c r="AA13397" s="132" t="s">
        <v>6053</v>
      </c>
    </row>
    <row r="13398" spans="13:27" x14ac:dyDescent="0.2">
      <c r="M13398" s="93"/>
      <c r="O13398" s="119"/>
      <c r="AA13398" s="132" t="s">
        <v>6053</v>
      </c>
    </row>
    <row r="13399" spans="13:27" x14ac:dyDescent="0.2">
      <c r="M13399" s="93"/>
      <c r="O13399" s="119"/>
      <c r="AA13399" s="132" t="s">
        <v>6053</v>
      </c>
    </row>
    <row r="13400" spans="13:27" x14ac:dyDescent="0.2">
      <c r="M13400" s="93"/>
      <c r="O13400" s="119"/>
      <c r="AA13400" s="132" t="s">
        <v>6053</v>
      </c>
    </row>
    <row r="13401" spans="13:27" x14ac:dyDescent="0.2">
      <c r="M13401" s="93"/>
      <c r="O13401" s="119"/>
      <c r="AA13401" s="132" t="s">
        <v>6053</v>
      </c>
    </row>
    <row r="13402" spans="13:27" x14ac:dyDescent="0.2">
      <c r="M13402" s="93"/>
      <c r="O13402" s="119"/>
      <c r="AA13402" s="132" t="s">
        <v>6053</v>
      </c>
    </row>
    <row r="13403" spans="13:27" x14ac:dyDescent="0.2">
      <c r="M13403" s="93"/>
      <c r="O13403" s="119"/>
      <c r="AA13403" s="132" t="s">
        <v>6053</v>
      </c>
    </row>
    <row r="13404" spans="13:27" x14ac:dyDescent="0.2">
      <c r="M13404" s="93"/>
      <c r="O13404" s="119"/>
      <c r="AA13404" s="132" t="s">
        <v>6053</v>
      </c>
    </row>
    <row r="13405" spans="13:27" x14ac:dyDescent="0.2">
      <c r="M13405" s="93"/>
      <c r="O13405" s="119"/>
      <c r="AA13405" s="132" t="s">
        <v>6053</v>
      </c>
    </row>
    <row r="13406" spans="13:27" x14ac:dyDescent="0.2">
      <c r="M13406" s="93"/>
      <c r="O13406" s="119"/>
      <c r="AA13406" s="132" t="s">
        <v>6053</v>
      </c>
    </row>
    <row r="13407" spans="13:27" x14ac:dyDescent="0.2">
      <c r="M13407" s="93"/>
      <c r="O13407" s="119"/>
      <c r="AA13407" s="132" t="s">
        <v>6053</v>
      </c>
    </row>
    <row r="13408" spans="13:27" x14ac:dyDescent="0.2">
      <c r="M13408" s="93"/>
      <c r="O13408" s="119"/>
      <c r="AA13408" s="132" t="s">
        <v>6053</v>
      </c>
    </row>
    <row r="13409" spans="13:27" x14ac:dyDescent="0.2">
      <c r="M13409" s="93"/>
      <c r="O13409" s="119"/>
      <c r="AA13409" s="132" t="s">
        <v>6053</v>
      </c>
    </row>
    <row r="13410" spans="13:27" x14ac:dyDescent="0.2">
      <c r="M13410" s="93"/>
      <c r="O13410" s="119"/>
      <c r="AA13410" s="132" t="s">
        <v>6053</v>
      </c>
    </row>
    <row r="13411" spans="13:27" x14ac:dyDescent="0.2">
      <c r="M13411" s="93"/>
      <c r="O13411" s="119"/>
      <c r="AA13411" s="132" t="s">
        <v>6053</v>
      </c>
    </row>
    <row r="13412" spans="13:27" x14ac:dyDescent="0.2">
      <c r="M13412" s="93"/>
      <c r="O13412" s="119"/>
      <c r="AA13412" s="132" t="s">
        <v>6053</v>
      </c>
    </row>
    <row r="13413" spans="13:27" x14ac:dyDescent="0.2">
      <c r="M13413" s="93"/>
      <c r="O13413" s="119"/>
      <c r="AA13413" s="132" t="s">
        <v>6053</v>
      </c>
    </row>
    <row r="13414" spans="13:27" x14ac:dyDescent="0.2">
      <c r="M13414" s="93"/>
      <c r="O13414" s="119"/>
      <c r="AA13414" s="132" t="s">
        <v>6053</v>
      </c>
    </row>
    <row r="13415" spans="13:27" x14ac:dyDescent="0.2">
      <c r="M13415" s="93"/>
      <c r="O13415" s="119"/>
      <c r="AA13415" s="132" t="s">
        <v>6053</v>
      </c>
    </row>
    <row r="13416" spans="13:27" x14ac:dyDescent="0.2">
      <c r="M13416" s="93"/>
      <c r="O13416" s="119"/>
      <c r="AA13416" s="132" t="s">
        <v>6053</v>
      </c>
    </row>
    <row r="13417" spans="13:27" x14ac:dyDescent="0.2">
      <c r="M13417" s="93"/>
      <c r="O13417" s="119"/>
      <c r="AA13417" s="132" t="s">
        <v>6053</v>
      </c>
    </row>
    <row r="13418" spans="13:27" x14ac:dyDescent="0.2">
      <c r="M13418" s="93"/>
      <c r="O13418" s="119"/>
      <c r="AA13418" s="132" t="s">
        <v>6053</v>
      </c>
    </row>
    <row r="13419" spans="13:27" x14ac:dyDescent="0.2">
      <c r="M13419" s="93"/>
      <c r="O13419" s="119"/>
      <c r="AA13419" s="132" t="s">
        <v>6053</v>
      </c>
    </row>
    <row r="13420" spans="13:27" x14ac:dyDescent="0.2">
      <c r="M13420" s="93"/>
      <c r="O13420" s="119"/>
      <c r="AA13420" s="132" t="s">
        <v>6053</v>
      </c>
    </row>
    <row r="13421" spans="13:27" x14ac:dyDescent="0.2">
      <c r="M13421" s="93"/>
      <c r="O13421" s="119"/>
      <c r="AA13421" s="132" t="s">
        <v>6053</v>
      </c>
    </row>
    <row r="13422" spans="13:27" x14ac:dyDescent="0.2">
      <c r="M13422" s="93"/>
      <c r="O13422" s="119"/>
      <c r="AA13422" s="132" t="s">
        <v>6053</v>
      </c>
    </row>
    <row r="13423" spans="13:27" x14ac:dyDescent="0.2">
      <c r="M13423" s="93"/>
      <c r="O13423" s="119"/>
      <c r="AA13423" s="132" t="s">
        <v>6053</v>
      </c>
    </row>
    <row r="13424" spans="13:27" x14ac:dyDescent="0.2">
      <c r="M13424" s="93"/>
      <c r="O13424" s="119"/>
      <c r="AA13424" s="132" t="s">
        <v>6053</v>
      </c>
    </row>
    <row r="13425" spans="13:27" x14ac:dyDescent="0.2">
      <c r="M13425" s="93"/>
      <c r="O13425" s="119"/>
      <c r="AA13425" s="132" t="s">
        <v>6053</v>
      </c>
    </row>
    <row r="13426" spans="13:27" x14ac:dyDescent="0.2">
      <c r="M13426" s="93"/>
      <c r="O13426" s="119"/>
      <c r="AA13426" s="132" t="s">
        <v>6053</v>
      </c>
    </row>
    <row r="13427" spans="13:27" x14ac:dyDescent="0.2">
      <c r="M13427" s="93"/>
      <c r="O13427" s="119"/>
      <c r="AA13427" s="132" t="s">
        <v>6053</v>
      </c>
    </row>
    <row r="13428" spans="13:27" x14ac:dyDescent="0.2">
      <c r="M13428" s="93"/>
      <c r="O13428" s="119"/>
      <c r="AA13428" s="132" t="s">
        <v>6053</v>
      </c>
    </row>
    <row r="13429" spans="13:27" x14ac:dyDescent="0.2">
      <c r="M13429" s="93"/>
      <c r="O13429" s="119"/>
      <c r="AA13429" s="132" t="s">
        <v>6053</v>
      </c>
    </row>
    <row r="13430" spans="13:27" x14ac:dyDescent="0.2">
      <c r="M13430" s="93"/>
      <c r="O13430" s="119"/>
      <c r="AA13430" s="132" t="s">
        <v>6053</v>
      </c>
    </row>
    <row r="13431" spans="13:27" x14ac:dyDescent="0.2">
      <c r="M13431" s="93"/>
      <c r="O13431" s="119"/>
      <c r="AA13431" s="132" t="s">
        <v>6053</v>
      </c>
    </row>
    <row r="13432" spans="13:27" x14ac:dyDescent="0.2">
      <c r="M13432" s="93"/>
      <c r="O13432" s="119"/>
      <c r="AA13432" s="132" t="s">
        <v>6053</v>
      </c>
    </row>
    <row r="13433" spans="13:27" x14ac:dyDescent="0.2">
      <c r="M13433" s="93"/>
      <c r="O13433" s="119"/>
      <c r="AA13433" s="132" t="s">
        <v>6053</v>
      </c>
    </row>
    <row r="13434" spans="13:27" x14ac:dyDescent="0.2">
      <c r="M13434" s="93"/>
      <c r="O13434" s="119"/>
      <c r="AA13434" s="132" t="s">
        <v>6053</v>
      </c>
    </row>
    <row r="13435" spans="13:27" x14ac:dyDescent="0.2">
      <c r="M13435" s="93"/>
      <c r="O13435" s="119"/>
      <c r="AA13435" s="132" t="s">
        <v>6053</v>
      </c>
    </row>
    <row r="13436" spans="13:27" x14ac:dyDescent="0.2">
      <c r="M13436" s="93"/>
      <c r="O13436" s="119"/>
      <c r="AA13436" s="132" t="s">
        <v>6053</v>
      </c>
    </row>
    <row r="13437" spans="13:27" x14ac:dyDescent="0.2">
      <c r="M13437" s="93"/>
      <c r="O13437" s="119"/>
      <c r="AA13437" s="132" t="s">
        <v>6053</v>
      </c>
    </row>
    <row r="13438" spans="13:27" x14ac:dyDescent="0.2">
      <c r="M13438" s="93"/>
      <c r="O13438" s="119"/>
      <c r="AA13438" s="132" t="s">
        <v>6053</v>
      </c>
    </row>
    <row r="13439" spans="13:27" x14ac:dyDescent="0.2">
      <c r="M13439" s="93"/>
      <c r="O13439" s="119"/>
      <c r="AA13439" s="132" t="s">
        <v>6053</v>
      </c>
    </row>
    <row r="13440" spans="13:27" x14ac:dyDescent="0.2">
      <c r="M13440" s="93"/>
      <c r="O13440" s="119"/>
      <c r="AA13440" s="132" t="s">
        <v>6053</v>
      </c>
    </row>
    <row r="13441" spans="13:27" x14ac:dyDescent="0.2">
      <c r="M13441" s="93"/>
      <c r="O13441" s="119"/>
      <c r="AA13441" s="132" t="s">
        <v>6053</v>
      </c>
    </row>
    <row r="13442" spans="13:27" x14ac:dyDescent="0.2">
      <c r="M13442" s="93"/>
      <c r="O13442" s="119"/>
      <c r="AA13442" s="132" t="s">
        <v>6053</v>
      </c>
    </row>
    <row r="13443" spans="13:27" x14ac:dyDescent="0.2">
      <c r="M13443" s="93"/>
      <c r="O13443" s="119"/>
      <c r="AA13443" s="132" t="s">
        <v>6053</v>
      </c>
    </row>
    <row r="13444" spans="13:27" x14ac:dyDescent="0.2">
      <c r="M13444" s="93"/>
      <c r="O13444" s="119"/>
      <c r="AA13444" s="132" t="s">
        <v>6053</v>
      </c>
    </row>
    <row r="13445" spans="13:27" x14ac:dyDescent="0.2">
      <c r="M13445" s="93"/>
      <c r="O13445" s="119"/>
      <c r="AA13445" s="132" t="s">
        <v>6053</v>
      </c>
    </row>
    <row r="13446" spans="13:27" x14ac:dyDescent="0.2">
      <c r="M13446" s="93"/>
      <c r="O13446" s="119"/>
      <c r="AA13446" s="132" t="s">
        <v>6053</v>
      </c>
    </row>
    <row r="13447" spans="13:27" x14ac:dyDescent="0.2">
      <c r="M13447" s="93"/>
      <c r="O13447" s="119"/>
      <c r="AA13447" s="132" t="s">
        <v>6053</v>
      </c>
    </row>
    <row r="13448" spans="13:27" x14ac:dyDescent="0.2">
      <c r="M13448" s="93"/>
      <c r="O13448" s="119"/>
      <c r="AA13448" s="132" t="s">
        <v>6053</v>
      </c>
    </row>
    <row r="13449" spans="13:27" x14ac:dyDescent="0.2">
      <c r="M13449" s="93"/>
      <c r="O13449" s="119"/>
      <c r="AA13449" s="132" t="s">
        <v>6053</v>
      </c>
    </row>
    <row r="13450" spans="13:27" x14ac:dyDescent="0.2">
      <c r="M13450" s="93"/>
      <c r="O13450" s="119"/>
      <c r="AA13450" s="132" t="s">
        <v>6053</v>
      </c>
    </row>
    <row r="13451" spans="13:27" x14ac:dyDescent="0.2">
      <c r="M13451" s="93"/>
      <c r="O13451" s="119"/>
      <c r="AA13451" s="132" t="s">
        <v>6053</v>
      </c>
    </row>
    <row r="13452" spans="13:27" x14ac:dyDescent="0.2">
      <c r="M13452" s="93"/>
      <c r="O13452" s="119"/>
      <c r="AA13452" s="132" t="s">
        <v>6053</v>
      </c>
    </row>
    <row r="13453" spans="13:27" x14ac:dyDescent="0.2">
      <c r="M13453" s="93"/>
      <c r="O13453" s="119"/>
      <c r="AA13453" s="132" t="s">
        <v>6053</v>
      </c>
    </row>
    <row r="13454" spans="13:27" x14ac:dyDescent="0.2">
      <c r="M13454" s="93"/>
      <c r="O13454" s="119"/>
      <c r="AA13454" s="132" t="s">
        <v>6053</v>
      </c>
    </row>
    <row r="13455" spans="13:27" x14ac:dyDescent="0.2">
      <c r="M13455" s="93"/>
      <c r="O13455" s="119"/>
      <c r="AA13455" s="132" t="s">
        <v>6053</v>
      </c>
    </row>
    <row r="13456" spans="13:27" x14ac:dyDescent="0.2">
      <c r="M13456" s="93"/>
      <c r="O13456" s="119"/>
      <c r="AA13456" s="132" t="s">
        <v>6053</v>
      </c>
    </row>
    <row r="13457" spans="13:27" x14ac:dyDescent="0.2">
      <c r="M13457" s="93"/>
      <c r="O13457" s="119"/>
      <c r="AA13457" s="132" t="s">
        <v>6053</v>
      </c>
    </row>
    <row r="13458" spans="13:27" x14ac:dyDescent="0.2">
      <c r="M13458" s="93"/>
      <c r="O13458" s="119"/>
      <c r="AA13458" s="132" t="s">
        <v>6053</v>
      </c>
    </row>
    <row r="13459" spans="13:27" x14ac:dyDescent="0.2">
      <c r="M13459" s="93"/>
      <c r="O13459" s="119"/>
      <c r="AA13459" s="132" t="s">
        <v>6053</v>
      </c>
    </row>
    <row r="13460" spans="13:27" x14ac:dyDescent="0.2">
      <c r="M13460" s="93"/>
      <c r="O13460" s="119"/>
      <c r="AA13460" s="132" t="s">
        <v>6053</v>
      </c>
    </row>
    <row r="13461" spans="13:27" x14ac:dyDescent="0.2">
      <c r="M13461" s="93"/>
      <c r="O13461" s="119"/>
      <c r="AA13461" s="132" t="s">
        <v>6053</v>
      </c>
    </row>
    <row r="13462" spans="13:27" x14ac:dyDescent="0.2">
      <c r="M13462" s="93"/>
      <c r="O13462" s="119"/>
      <c r="AA13462" s="132" t="s">
        <v>6053</v>
      </c>
    </row>
    <row r="13463" spans="13:27" x14ac:dyDescent="0.2">
      <c r="M13463" s="93"/>
      <c r="O13463" s="119"/>
      <c r="AA13463" s="132" t="s">
        <v>6053</v>
      </c>
    </row>
    <row r="13464" spans="13:27" x14ac:dyDescent="0.2">
      <c r="M13464" s="93"/>
      <c r="O13464" s="119"/>
      <c r="AA13464" s="132" t="s">
        <v>6053</v>
      </c>
    </row>
    <row r="13465" spans="13:27" x14ac:dyDescent="0.2">
      <c r="M13465" s="93"/>
      <c r="O13465" s="119"/>
      <c r="AA13465" s="132" t="s">
        <v>6053</v>
      </c>
    </row>
    <row r="13466" spans="13:27" x14ac:dyDescent="0.2">
      <c r="M13466" s="93"/>
      <c r="O13466" s="119"/>
      <c r="AA13466" s="132" t="s">
        <v>6053</v>
      </c>
    </row>
    <row r="13467" spans="13:27" x14ac:dyDescent="0.2">
      <c r="M13467" s="93"/>
      <c r="O13467" s="119"/>
      <c r="AA13467" s="132" t="s">
        <v>6053</v>
      </c>
    </row>
    <row r="13468" spans="13:27" x14ac:dyDescent="0.2">
      <c r="M13468" s="93"/>
      <c r="O13468" s="119"/>
      <c r="AA13468" s="132" t="s">
        <v>6053</v>
      </c>
    </row>
    <row r="13469" spans="13:27" x14ac:dyDescent="0.2">
      <c r="M13469" s="93"/>
      <c r="O13469" s="119"/>
      <c r="AA13469" s="132" t="s">
        <v>6053</v>
      </c>
    </row>
    <row r="13470" spans="13:27" x14ac:dyDescent="0.2">
      <c r="M13470" s="93"/>
      <c r="O13470" s="119"/>
      <c r="AA13470" s="132" t="s">
        <v>6053</v>
      </c>
    </row>
    <row r="13471" spans="13:27" x14ac:dyDescent="0.2">
      <c r="M13471" s="93"/>
      <c r="O13471" s="119"/>
      <c r="AA13471" s="132" t="s">
        <v>6053</v>
      </c>
    </row>
    <row r="13472" spans="13:27" x14ac:dyDescent="0.2">
      <c r="M13472" s="93"/>
      <c r="O13472" s="119"/>
      <c r="AA13472" s="132" t="s">
        <v>6053</v>
      </c>
    </row>
    <row r="13473" spans="13:27" x14ac:dyDescent="0.2">
      <c r="M13473" s="93"/>
      <c r="O13473" s="119"/>
      <c r="AA13473" s="132" t="s">
        <v>6053</v>
      </c>
    </row>
    <row r="13474" spans="13:27" x14ac:dyDescent="0.2">
      <c r="M13474" s="93"/>
      <c r="O13474" s="119"/>
      <c r="AA13474" s="132" t="s">
        <v>6053</v>
      </c>
    </row>
    <row r="13475" spans="13:27" x14ac:dyDescent="0.2">
      <c r="M13475" s="93"/>
      <c r="O13475" s="119"/>
      <c r="AA13475" s="132" t="s">
        <v>6053</v>
      </c>
    </row>
    <row r="13476" spans="13:27" x14ac:dyDescent="0.2">
      <c r="M13476" s="93"/>
      <c r="O13476" s="119"/>
      <c r="AA13476" s="132" t="s">
        <v>6053</v>
      </c>
    </row>
    <row r="13477" spans="13:27" x14ac:dyDescent="0.2">
      <c r="M13477" s="93"/>
      <c r="O13477" s="119"/>
      <c r="AA13477" s="132" t="s">
        <v>6053</v>
      </c>
    </row>
    <row r="13478" spans="13:27" x14ac:dyDescent="0.2">
      <c r="M13478" s="93"/>
      <c r="O13478" s="119"/>
      <c r="AA13478" s="132" t="s">
        <v>6053</v>
      </c>
    </row>
    <row r="13479" spans="13:27" x14ac:dyDescent="0.2">
      <c r="M13479" s="93"/>
      <c r="O13479" s="119"/>
      <c r="AA13479" s="132" t="s">
        <v>6053</v>
      </c>
    </row>
    <row r="13480" spans="13:27" x14ac:dyDescent="0.2">
      <c r="M13480" s="93"/>
      <c r="O13480" s="119"/>
      <c r="AA13480" s="132" t="s">
        <v>6053</v>
      </c>
    </row>
    <row r="13481" spans="13:27" x14ac:dyDescent="0.2">
      <c r="M13481" s="93"/>
      <c r="O13481" s="119"/>
      <c r="AA13481" s="132" t="s">
        <v>6053</v>
      </c>
    </row>
    <row r="13482" spans="13:27" x14ac:dyDescent="0.2">
      <c r="M13482" s="93"/>
      <c r="O13482" s="119"/>
      <c r="AA13482" s="132" t="s">
        <v>6053</v>
      </c>
    </row>
    <row r="13483" spans="13:27" x14ac:dyDescent="0.2">
      <c r="M13483" s="93"/>
      <c r="O13483" s="119"/>
      <c r="AA13483" s="132" t="s">
        <v>6053</v>
      </c>
    </row>
    <row r="13484" spans="13:27" x14ac:dyDescent="0.2">
      <c r="M13484" s="93"/>
      <c r="O13484" s="119"/>
      <c r="AA13484" s="132" t="s">
        <v>6053</v>
      </c>
    </row>
    <row r="13485" spans="13:27" x14ac:dyDescent="0.2">
      <c r="M13485" s="93"/>
      <c r="O13485" s="119"/>
      <c r="AA13485" s="132" t="s">
        <v>6053</v>
      </c>
    </row>
    <row r="13486" spans="13:27" x14ac:dyDescent="0.2">
      <c r="M13486" s="93"/>
      <c r="O13486" s="119"/>
      <c r="AA13486" s="132" t="s">
        <v>6053</v>
      </c>
    </row>
    <row r="13487" spans="13:27" x14ac:dyDescent="0.2">
      <c r="M13487" s="93"/>
      <c r="O13487" s="119"/>
      <c r="AA13487" s="132" t="s">
        <v>6053</v>
      </c>
    </row>
    <row r="13488" spans="13:27" x14ac:dyDescent="0.2">
      <c r="M13488" s="93"/>
      <c r="O13488" s="119"/>
      <c r="AA13488" s="132" t="s">
        <v>6053</v>
      </c>
    </row>
    <row r="13489" spans="13:27" x14ac:dyDescent="0.2">
      <c r="M13489" s="93"/>
      <c r="O13489" s="119"/>
      <c r="AA13489" s="132" t="s">
        <v>6053</v>
      </c>
    </row>
    <row r="13490" spans="13:27" x14ac:dyDescent="0.2">
      <c r="M13490" s="93"/>
      <c r="O13490" s="119"/>
      <c r="AA13490" s="132" t="s">
        <v>6053</v>
      </c>
    </row>
    <row r="13491" spans="13:27" x14ac:dyDescent="0.2">
      <c r="M13491" s="93"/>
      <c r="O13491" s="119"/>
      <c r="AA13491" s="132" t="s">
        <v>6053</v>
      </c>
    </row>
    <row r="13492" spans="13:27" x14ac:dyDescent="0.2">
      <c r="M13492" s="93"/>
      <c r="O13492" s="119"/>
      <c r="AA13492" s="132" t="s">
        <v>6053</v>
      </c>
    </row>
    <row r="13493" spans="13:27" x14ac:dyDescent="0.2">
      <c r="M13493" s="93"/>
      <c r="O13493" s="119"/>
      <c r="AA13493" s="132" t="s">
        <v>6053</v>
      </c>
    </row>
    <row r="13494" spans="13:27" x14ac:dyDescent="0.2">
      <c r="M13494" s="93"/>
      <c r="O13494" s="119"/>
      <c r="AA13494" s="132" t="s">
        <v>6053</v>
      </c>
    </row>
    <row r="13495" spans="13:27" x14ac:dyDescent="0.2">
      <c r="M13495" s="93"/>
      <c r="O13495" s="119"/>
      <c r="AA13495" s="132" t="s">
        <v>6053</v>
      </c>
    </row>
    <row r="13496" spans="13:27" x14ac:dyDescent="0.2">
      <c r="M13496" s="93"/>
      <c r="O13496" s="119"/>
      <c r="AA13496" s="132" t="s">
        <v>6053</v>
      </c>
    </row>
    <row r="13497" spans="13:27" x14ac:dyDescent="0.2">
      <c r="M13497" s="93"/>
      <c r="O13497" s="119"/>
      <c r="AA13497" s="132" t="s">
        <v>6053</v>
      </c>
    </row>
    <row r="13498" spans="13:27" x14ac:dyDescent="0.2">
      <c r="M13498" s="93"/>
      <c r="O13498" s="119"/>
      <c r="AA13498" s="132" t="s">
        <v>6053</v>
      </c>
    </row>
    <row r="13499" spans="13:27" x14ac:dyDescent="0.2">
      <c r="M13499" s="93"/>
      <c r="O13499" s="119"/>
      <c r="AA13499" s="132" t="s">
        <v>6053</v>
      </c>
    </row>
    <row r="13500" spans="13:27" x14ac:dyDescent="0.2">
      <c r="M13500" s="93"/>
      <c r="O13500" s="119"/>
      <c r="AA13500" s="132" t="s">
        <v>6053</v>
      </c>
    </row>
    <row r="13501" spans="13:27" x14ac:dyDescent="0.2">
      <c r="M13501" s="93"/>
      <c r="O13501" s="119"/>
      <c r="AA13501" s="132" t="s">
        <v>6053</v>
      </c>
    </row>
    <row r="13502" spans="13:27" x14ac:dyDescent="0.2">
      <c r="M13502" s="93"/>
      <c r="O13502" s="119"/>
      <c r="AA13502" s="132" t="s">
        <v>6053</v>
      </c>
    </row>
    <row r="13503" spans="13:27" x14ac:dyDescent="0.2">
      <c r="M13503" s="93"/>
      <c r="O13503" s="119"/>
      <c r="AA13503" s="132" t="s">
        <v>6053</v>
      </c>
    </row>
    <row r="13504" spans="13:27" x14ac:dyDescent="0.2">
      <c r="M13504" s="93"/>
      <c r="O13504" s="119"/>
      <c r="AA13504" s="132" t="s">
        <v>6053</v>
      </c>
    </row>
    <row r="13505" spans="13:27" x14ac:dyDescent="0.2">
      <c r="M13505" s="93"/>
      <c r="O13505" s="119"/>
      <c r="AA13505" s="132" t="s">
        <v>6053</v>
      </c>
    </row>
    <row r="13506" spans="13:27" x14ac:dyDescent="0.2">
      <c r="M13506" s="93"/>
      <c r="O13506" s="119"/>
      <c r="AA13506" s="132" t="s">
        <v>6053</v>
      </c>
    </row>
    <row r="13507" spans="13:27" x14ac:dyDescent="0.2">
      <c r="M13507" s="93"/>
      <c r="O13507" s="119"/>
      <c r="AA13507" s="132" t="s">
        <v>6053</v>
      </c>
    </row>
    <row r="13508" spans="13:27" x14ac:dyDescent="0.2">
      <c r="M13508" s="93"/>
      <c r="O13508" s="119"/>
      <c r="AA13508" s="132" t="s">
        <v>6053</v>
      </c>
    </row>
    <row r="13509" spans="13:27" x14ac:dyDescent="0.2">
      <c r="M13509" s="93"/>
      <c r="O13509" s="119"/>
      <c r="AA13509" s="132" t="s">
        <v>6053</v>
      </c>
    </row>
    <row r="13510" spans="13:27" x14ac:dyDescent="0.2">
      <c r="M13510" s="93"/>
      <c r="O13510" s="119"/>
      <c r="AA13510" s="132" t="s">
        <v>6053</v>
      </c>
    </row>
    <row r="13511" spans="13:27" x14ac:dyDescent="0.2">
      <c r="M13511" s="93"/>
      <c r="O13511" s="119"/>
      <c r="AA13511" s="132" t="s">
        <v>6053</v>
      </c>
    </row>
    <row r="13512" spans="13:27" x14ac:dyDescent="0.2">
      <c r="M13512" s="93"/>
      <c r="O13512" s="119"/>
      <c r="AA13512" s="132" t="s">
        <v>6053</v>
      </c>
    </row>
    <row r="13513" spans="13:27" x14ac:dyDescent="0.2">
      <c r="M13513" s="93"/>
      <c r="O13513" s="119"/>
      <c r="AA13513" s="132" t="s">
        <v>6053</v>
      </c>
    </row>
    <row r="13514" spans="13:27" x14ac:dyDescent="0.2">
      <c r="M13514" s="93"/>
      <c r="O13514" s="119"/>
      <c r="AA13514" s="132" t="s">
        <v>6053</v>
      </c>
    </row>
    <row r="13515" spans="13:27" x14ac:dyDescent="0.2">
      <c r="M13515" s="93"/>
      <c r="O13515" s="119"/>
      <c r="AA13515" s="132" t="s">
        <v>6053</v>
      </c>
    </row>
    <row r="13516" spans="13:27" x14ac:dyDescent="0.2">
      <c r="M13516" s="93"/>
      <c r="O13516" s="119"/>
      <c r="AA13516" s="132" t="s">
        <v>6053</v>
      </c>
    </row>
    <row r="13517" spans="13:27" x14ac:dyDescent="0.2">
      <c r="M13517" s="93"/>
      <c r="O13517" s="119"/>
      <c r="AA13517" s="132" t="s">
        <v>6053</v>
      </c>
    </row>
    <row r="13518" spans="13:27" x14ac:dyDescent="0.2">
      <c r="M13518" s="93"/>
      <c r="O13518" s="119"/>
      <c r="AA13518" s="132" t="s">
        <v>6053</v>
      </c>
    </row>
    <row r="13519" spans="13:27" x14ac:dyDescent="0.2">
      <c r="M13519" s="93"/>
      <c r="O13519" s="119"/>
      <c r="AA13519" s="132" t="s">
        <v>6053</v>
      </c>
    </row>
    <row r="13520" spans="13:27" x14ac:dyDescent="0.2">
      <c r="M13520" s="93"/>
      <c r="O13520" s="119"/>
      <c r="AA13520" s="132" t="s">
        <v>6053</v>
      </c>
    </row>
    <row r="13521" spans="13:27" x14ac:dyDescent="0.2">
      <c r="M13521" s="93"/>
      <c r="O13521" s="119"/>
      <c r="AA13521" s="132" t="s">
        <v>6053</v>
      </c>
    </row>
    <row r="13522" spans="13:27" x14ac:dyDescent="0.2">
      <c r="M13522" s="93"/>
      <c r="O13522" s="119"/>
      <c r="AA13522" s="132" t="s">
        <v>6053</v>
      </c>
    </row>
    <row r="13523" spans="13:27" x14ac:dyDescent="0.2">
      <c r="M13523" s="93"/>
      <c r="O13523" s="119"/>
      <c r="AA13523" s="132" t="s">
        <v>6053</v>
      </c>
    </row>
    <row r="13524" spans="13:27" x14ac:dyDescent="0.2">
      <c r="M13524" s="93"/>
      <c r="O13524" s="119"/>
      <c r="AA13524" s="132" t="s">
        <v>6053</v>
      </c>
    </row>
    <row r="13525" spans="13:27" x14ac:dyDescent="0.2">
      <c r="M13525" s="93"/>
      <c r="O13525" s="119"/>
      <c r="AA13525" s="132" t="s">
        <v>6053</v>
      </c>
    </row>
    <row r="13526" spans="13:27" x14ac:dyDescent="0.2">
      <c r="M13526" s="93"/>
      <c r="O13526" s="119"/>
      <c r="AA13526" s="132" t="s">
        <v>6053</v>
      </c>
    </row>
    <row r="13527" spans="13:27" x14ac:dyDescent="0.2">
      <c r="M13527" s="93"/>
      <c r="O13527" s="119"/>
      <c r="AA13527" s="132" t="s">
        <v>6053</v>
      </c>
    </row>
    <row r="13528" spans="13:27" x14ac:dyDescent="0.2">
      <c r="M13528" s="93"/>
      <c r="O13528" s="119"/>
      <c r="AA13528" s="132" t="s">
        <v>6053</v>
      </c>
    </row>
    <row r="13529" spans="13:27" x14ac:dyDescent="0.2">
      <c r="M13529" s="93"/>
      <c r="O13529" s="119"/>
      <c r="AA13529" s="132" t="s">
        <v>6053</v>
      </c>
    </row>
    <row r="13530" spans="13:27" x14ac:dyDescent="0.2">
      <c r="M13530" s="93"/>
      <c r="O13530" s="119"/>
      <c r="AA13530" s="132" t="s">
        <v>6053</v>
      </c>
    </row>
    <row r="13531" spans="13:27" x14ac:dyDescent="0.2">
      <c r="M13531" s="93"/>
      <c r="O13531" s="119"/>
      <c r="AA13531" s="132" t="s">
        <v>6053</v>
      </c>
    </row>
    <row r="13532" spans="13:27" x14ac:dyDescent="0.2">
      <c r="M13532" s="93"/>
      <c r="O13532" s="119"/>
      <c r="AA13532" s="132" t="s">
        <v>6053</v>
      </c>
    </row>
    <row r="13533" spans="13:27" x14ac:dyDescent="0.2">
      <c r="M13533" s="93"/>
      <c r="O13533" s="119"/>
      <c r="AA13533" s="132" t="s">
        <v>6053</v>
      </c>
    </row>
    <row r="13534" spans="13:27" x14ac:dyDescent="0.2">
      <c r="M13534" s="93"/>
      <c r="O13534" s="119"/>
      <c r="AA13534" s="132" t="s">
        <v>6053</v>
      </c>
    </row>
    <row r="13535" spans="13:27" x14ac:dyDescent="0.2">
      <c r="M13535" s="93"/>
      <c r="O13535" s="119"/>
      <c r="AA13535" s="132" t="s">
        <v>6053</v>
      </c>
    </row>
    <row r="13536" spans="13:27" x14ac:dyDescent="0.2">
      <c r="M13536" s="93"/>
      <c r="O13536" s="119"/>
      <c r="AA13536" s="132" t="s">
        <v>6053</v>
      </c>
    </row>
    <row r="13537" spans="13:27" x14ac:dyDescent="0.2">
      <c r="M13537" s="93"/>
      <c r="O13537" s="119"/>
      <c r="AA13537" s="132" t="s">
        <v>6053</v>
      </c>
    </row>
    <row r="13538" spans="13:27" x14ac:dyDescent="0.2">
      <c r="M13538" s="93"/>
      <c r="O13538" s="119"/>
      <c r="AA13538" s="132" t="s">
        <v>6053</v>
      </c>
    </row>
    <row r="13539" spans="13:27" x14ac:dyDescent="0.2">
      <c r="M13539" s="93"/>
      <c r="O13539" s="119"/>
      <c r="AA13539" s="132" t="s">
        <v>6053</v>
      </c>
    </row>
    <row r="13540" spans="13:27" x14ac:dyDescent="0.2">
      <c r="M13540" s="93"/>
      <c r="O13540" s="119"/>
      <c r="AA13540" s="132" t="s">
        <v>6053</v>
      </c>
    </row>
    <row r="13541" spans="13:27" x14ac:dyDescent="0.2">
      <c r="M13541" s="93"/>
      <c r="O13541" s="119"/>
      <c r="AA13541" s="132" t="s">
        <v>6053</v>
      </c>
    </row>
    <row r="13542" spans="13:27" x14ac:dyDescent="0.2">
      <c r="M13542" s="93"/>
      <c r="O13542" s="119"/>
      <c r="AA13542" s="132" t="s">
        <v>6053</v>
      </c>
    </row>
    <row r="13543" spans="13:27" x14ac:dyDescent="0.2">
      <c r="M13543" s="93"/>
      <c r="O13543" s="119"/>
      <c r="AA13543" s="132" t="s">
        <v>6053</v>
      </c>
    </row>
    <row r="13544" spans="13:27" x14ac:dyDescent="0.2">
      <c r="M13544" s="93"/>
      <c r="O13544" s="119"/>
      <c r="AA13544" s="132" t="s">
        <v>6053</v>
      </c>
    </row>
    <row r="13545" spans="13:27" x14ac:dyDescent="0.2">
      <c r="M13545" s="93"/>
      <c r="O13545" s="119"/>
      <c r="AA13545" s="132" t="s">
        <v>6053</v>
      </c>
    </row>
    <row r="13546" spans="13:27" x14ac:dyDescent="0.2">
      <c r="M13546" s="93"/>
      <c r="O13546" s="119"/>
      <c r="AA13546" s="132" t="s">
        <v>6053</v>
      </c>
    </row>
    <row r="13547" spans="13:27" x14ac:dyDescent="0.2">
      <c r="M13547" s="93"/>
      <c r="O13547" s="119"/>
      <c r="AA13547" s="132" t="s">
        <v>6053</v>
      </c>
    </row>
    <row r="13548" spans="13:27" x14ac:dyDescent="0.2">
      <c r="M13548" s="93"/>
      <c r="O13548" s="119"/>
      <c r="AA13548" s="132" t="s">
        <v>6053</v>
      </c>
    </row>
    <row r="13549" spans="13:27" x14ac:dyDescent="0.2">
      <c r="M13549" s="93"/>
      <c r="O13549" s="119"/>
      <c r="AA13549" s="132" t="s">
        <v>6053</v>
      </c>
    </row>
    <row r="13550" spans="13:27" x14ac:dyDescent="0.2">
      <c r="M13550" s="93"/>
      <c r="O13550" s="119"/>
      <c r="AA13550" s="132" t="s">
        <v>6053</v>
      </c>
    </row>
    <row r="13551" spans="13:27" x14ac:dyDescent="0.2">
      <c r="M13551" s="93"/>
      <c r="O13551" s="119"/>
      <c r="AA13551" s="132" t="s">
        <v>6053</v>
      </c>
    </row>
    <row r="13552" spans="13:27" x14ac:dyDescent="0.2">
      <c r="M13552" s="93"/>
      <c r="O13552" s="119"/>
      <c r="AA13552" s="132" t="s">
        <v>6053</v>
      </c>
    </row>
    <row r="13553" spans="13:27" x14ac:dyDescent="0.2">
      <c r="M13553" s="93"/>
      <c r="O13553" s="119"/>
      <c r="AA13553" s="132" t="s">
        <v>6053</v>
      </c>
    </row>
    <row r="13554" spans="13:27" x14ac:dyDescent="0.2">
      <c r="M13554" s="93"/>
      <c r="O13554" s="119"/>
      <c r="AA13554" s="132" t="s">
        <v>6053</v>
      </c>
    </row>
    <row r="13555" spans="13:27" x14ac:dyDescent="0.2">
      <c r="M13555" s="93"/>
      <c r="O13555" s="119"/>
      <c r="AA13555" s="132" t="s">
        <v>6053</v>
      </c>
    </row>
    <row r="13556" spans="13:27" x14ac:dyDescent="0.2">
      <c r="M13556" s="93"/>
      <c r="O13556" s="119"/>
      <c r="AA13556" s="132" t="s">
        <v>6053</v>
      </c>
    </row>
    <row r="13557" spans="13:27" x14ac:dyDescent="0.2">
      <c r="M13557" s="93"/>
      <c r="O13557" s="119"/>
      <c r="AA13557" s="132" t="s">
        <v>6053</v>
      </c>
    </row>
    <row r="13558" spans="13:27" x14ac:dyDescent="0.2">
      <c r="M13558" s="93"/>
      <c r="O13558" s="119"/>
      <c r="AA13558" s="132" t="s">
        <v>6053</v>
      </c>
    </row>
    <row r="13559" spans="13:27" x14ac:dyDescent="0.2">
      <c r="M13559" s="93"/>
      <c r="O13559" s="119"/>
      <c r="AA13559" s="132" t="s">
        <v>6053</v>
      </c>
    </row>
    <row r="13560" spans="13:27" x14ac:dyDescent="0.2">
      <c r="M13560" s="93"/>
      <c r="O13560" s="119"/>
      <c r="AA13560" s="132" t="s">
        <v>6053</v>
      </c>
    </row>
    <row r="13561" spans="13:27" x14ac:dyDescent="0.2">
      <c r="M13561" s="93"/>
      <c r="O13561" s="119"/>
      <c r="AA13561" s="132" t="s">
        <v>6053</v>
      </c>
    </row>
    <row r="13562" spans="13:27" x14ac:dyDescent="0.2">
      <c r="M13562" s="93"/>
      <c r="O13562" s="119"/>
      <c r="AA13562" s="132" t="s">
        <v>6053</v>
      </c>
    </row>
    <row r="13563" spans="13:27" x14ac:dyDescent="0.2">
      <c r="M13563" s="93"/>
      <c r="O13563" s="119"/>
      <c r="AA13563" s="132" t="s">
        <v>6053</v>
      </c>
    </row>
    <row r="13564" spans="13:27" x14ac:dyDescent="0.2">
      <c r="M13564" s="93"/>
      <c r="O13564" s="119"/>
      <c r="AA13564" s="132" t="s">
        <v>6053</v>
      </c>
    </row>
    <row r="13565" spans="13:27" x14ac:dyDescent="0.2">
      <c r="M13565" s="93"/>
      <c r="O13565" s="119"/>
      <c r="AA13565" s="132" t="s">
        <v>6053</v>
      </c>
    </row>
    <row r="13566" spans="13:27" x14ac:dyDescent="0.2">
      <c r="M13566" s="93"/>
      <c r="O13566" s="119"/>
      <c r="AA13566" s="132" t="s">
        <v>6053</v>
      </c>
    </row>
    <row r="13567" spans="13:27" x14ac:dyDescent="0.2">
      <c r="M13567" s="93"/>
      <c r="O13567" s="119"/>
      <c r="AA13567" s="132" t="s">
        <v>6053</v>
      </c>
    </row>
    <row r="13568" spans="13:27" x14ac:dyDescent="0.2">
      <c r="M13568" s="93"/>
      <c r="O13568" s="119"/>
      <c r="AA13568" s="132" t="s">
        <v>6053</v>
      </c>
    </row>
    <row r="13569" spans="13:27" x14ac:dyDescent="0.2">
      <c r="M13569" s="93"/>
      <c r="O13569" s="119"/>
      <c r="AA13569" s="132" t="s">
        <v>6053</v>
      </c>
    </row>
    <row r="13570" spans="13:27" x14ac:dyDescent="0.2">
      <c r="M13570" s="93"/>
      <c r="O13570" s="119"/>
      <c r="AA13570" s="132" t="s">
        <v>6053</v>
      </c>
    </row>
    <row r="13571" spans="13:27" x14ac:dyDescent="0.2">
      <c r="M13571" s="93"/>
      <c r="O13571" s="119"/>
      <c r="AA13571" s="132" t="s">
        <v>6053</v>
      </c>
    </row>
    <row r="13572" spans="13:27" x14ac:dyDescent="0.2">
      <c r="M13572" s="93"/>
      <c r="O13572" s="119"/>
      <c r="AA13572" s="132" t="s">
        <v>6053</v>
      </c>
    </row>
    <row r="13573" spans="13:27" x14ac:dyDescent="0.2">
      <c r="M13573" s="93"/>
      <c r="O13573" s="119"/>
      <c r="AA13573" s="132" t="s">
        <v>6053</v>
      </c>
    </row>
    <row r="13574" spans="13:27" x14ac:dyDescent="0.2">
      <c r="M13574" s="93"/>
      <c r="O13574" s="119"/>
      <c r="AA13574" s="132" t="s">
        <v>6053</v>
      </c>
    </row>
    <row r="13575" spans="13:27" x14ac:dyDescent="0.2">
      <c r="M13575" s="93"/>
      <c r="O13575" s="119"/>
      <c r="AA13575" s="132" t="s">
        <v>6053</v>
      </c>
    </row>
    <row r="13576" spans="13:27" x14ac:dyDescent="0.2">
      <c r="M13576" s="93"/>
      <c r="O13576" s="119"/>
      <c r="AA13576" s="132" t="s">
        <v>6053</v>
      </c>
    </row>
    <row r="13577" spans="13:27" x14ac:dyDescent="0.2">
      <c r="M13577" s="93"/>
      <c r="O13577" s="119"/>
      <c r="AA13577" s="132" t="s">
        <v>6053</v>
      </c>
    </row>
    <row r="13578" spans="13:27" x14ac:dyDescent="0.2">
      <c r="M13578" s="93"/>
      <c r="O13578" s="119"/>
      <c r="AA13578" s="132" t="s">
        <v>6053</v>
      </c>
    </row>
    <row r="13579" spans="13:27" x14ac:dyDescent="0.2">
      <c r="M13579" s="93"/>
      <c r="O13579" s="119"/>
      <c r="AA13579" s="132" t="s">
        <v>6053</v>
      </c>
    </row>
    <row r="13580" spans="13:27" x14ac:dyDescent="0.2">
      <c r="M13580" s="93"/>
      <c r="O13580" s="119"/>
      <c r="AA13580" s="132" t="s">
        <v>6053</v>
      </c>
    </row>
    <row r="13581" spans="13:27" x14ac:dyDescent="0.2">
      <c r="M13581" s="93"/>
      <c r="O13581" s="119"/>
      <c r="AA13581" s="132" t="s">
        <v>6053</v>
      </c>
    </row>
    <row r="13582" spans="13:27" x14ac:dyDescent="0.2">
      <c r="M13582" s="93"/>
      <c r="O13582" s="119"/>
      <c r="AA13582" s="132" t="s">
        <v>6053</v>
      </c>
    </row>
    <row r="13583" spans="13:27" x14ac:dyDescent="0.2">
      <c r="M13583" s="93"/>
      <c r="O13583" s="119"/>
      <c r="AA13583" s="132" t="s">
        <v>6053</v>
      </c>
    </row>
    <row r="13584" spans="13:27" x14ac:dyDescent="0.2">
      <c r="M13584" s="93"/>
      <c r="O13584" s="119"/>
      <c r="AA13584" s="132" t="s">
        <v>6053</v>
      </c>
    </row>
    <row r="13585" spans="13:27" x14ac:dyDescent="0.2">
      <c r="M13585" s="93"/>
      <c r="O13585" s="119"/>
      <c r="AA13585" s="132" t="s">
        <v>6053</v>
      </c>
    </row>
    <row r="13586" spans="13:27" x14ac:dyDescent="0.2">
      <c r="M13586" s="93"/>
      <c r="O13586" s="119"/>
      <c r="AA13586" s="132" t="s">
        <v>6053</v>
      </c>
    </row>
    <row r="13587" spans="13:27" x14ac:dyDescent="0.2">
      <c r="M13587" s="93"/>
      <c r="O13587" s="119"/>
      <c r="AA13587" s="132" t="s">
        <v>6053</v>
      </c>
    </row>
    <row r="13588" spans="13:27" x14ac:dyDescent="0.2">
      <c r="M13588" s="93"/>
      <c r="O13588" s="119"/>
      <c r="AA13588" s="132" t="s">
        <v>6053</v>
      </c>
    </row>
    <row r="13589" spans="13:27" x14ac:dyDescent="0.2">
      <c r="M13589" s="93"/>
      <c r="O13589" s="119"/>
      <c r="AA13589" s="132" t="s">
        <v>6053</v>
      </c>
    </row>
    <row r="13590" spans="13:27" x14ac:dyDescent="0.2">
      <c r="M13590" s="93"/>
      <c r="O13590" s="119"/>
      <c r="AA13590" s="132" t="s">
        <v>6053</v>
      </c>
    </row>
    <row r="13591" spans="13:27" x14ac:dyDescent="0.2">
      <c r="M13591" s="93"/>
      <c r="O13591" s="119"/>
      <c r="AA13591" s="132" t="s">
        <v>6053</v>
      </c>
    </row>
    <row r="13592" spans="13:27" x14ac:dyDescent="0.2">
      <c r="M13592" s="93"/>
      <c r="O13592" s="119"/>
      <c r="AA13592" s="132" t="s">
        <v>6053</v>
      </c>
    </row>
    <row r="13593" spans="13:27" x14ac:dyDescent="0.2">
      <c r="M13593" s="93"/>
      <c r="O13593" s="119"/>
      <c r="AA13593" s="132" t="s">
        <v>6053</v>
      </c>
    </row>
    <row r="13594" spans="13:27" x14ac:dyDescent="0.2">
      <c r="M13594" s="93"/>
      <c r="O13594" s="119"/>
      <c r="AA13594" s="132" t="s">
        <v>6053</v>
      </c>
    </row>
    <row r="13595" spans="13:27" x14ac:dyDescent="0.2">
      <c r="M13595" s="93"/>
      <c r="O13595" s="119"/>
      <c r="AA13595" s="132" t="s">
        <v>6053</v>
      </c>
    </row>
    <row r="13596" spans="13:27" x14ac:dyDescent="0.2">
      <c r="M13596" s="93"/>
      <c r="O13596" s="119"/>
      <c r="AA13596" s="132" t="s">
        <v>6053</v>
      </c>
    </row>
    <row r="13597" spans="13:27" x14ac:dyDescent="0.2">
      <c r="M13597" s="93"/>
      <c r="O13597" s="119"/>
      <c r="AA13597" s="132" t="s">
        <v>6053</v>
      </c>
    </row>
    <row r="13598" spans="13:27" x14ac:dyDescent="0.2">
      <c r="M13598" s="93"/>
      <c r="O13598" s="119"/>
      <c r="AA13598" s="132" t="s">
        <v>6053</v>
      </c>
    </row>
    <row r="13599" spans="13:27" x14ac:dyDescent="0.2">
      <c r="M13599" s="93"/>
      <c r="O13599" s="119"/>
      <c r="AA13599" s="132" t="s">
        <v>6053</v>
      </c>
    </row>
    <row r="13600" spans="13:27" x14ac:dyDescent="0.2">
      <c r="M13600" s="93"/>
      <c r="O13600" s="119"/>
      <c r="AA13600" s="132" t="s">
        <v>6053</v>
      </c>
    </row>
    <row r="13601" spans="13:27" x14ac:dyDescent="0.2">
      <c r="M13601" s="93"/>
      <c r="O13601" s="119"/>
      <c r="AA13601" s="132" t="s">
        <v>6053</v>
      </c>
    </row>
    <row r="13602" spans="13:27" x14ac:dyDescent="0.2">
      <c r="M13602" s="93"/>
      <c r="O13602" s="119"/>
      <c r="AA13602" s="132" t="s">
        <v>6053</v>
      </c>
    </row>
    <row r="13603" spans="13:27" x14ac:dyDescent="0.2">
      <c r="M13603" s="93"/>
      <c r="O13603" s="119"/>
      <c r="AA13603" s="132" t="s">
        <v>6053</v>
      </c>
    </row>
    <row r="13604" spans="13:27" x14ac:dyDescent="0.2">
      <c r="M13604" s="93"/>
      <c r="O13604" s="119"/>
      <c r="AA13604" s="132" t="s">
        <v>6053</v>
      </c>
    </row>
    <row r="13605" spans="13:27" x14ac:dyDescent="0.2">
      <c r="M13605" s="93"/>
      <c r="O13605" s="119"/>
      <c r="AA13605" s="132" t="s">
        <v>6053</v>
      </c>
    </row>
    <row r="13606" spans="13:27" x14ac:dyDescent="0.2">
      <c r="M13606" s="93"/>
      <c r="O13606" s="119"/>
      <c r="AA13606" s="132" t="s">
        <v>6053</v>
      </c>
    </row>
    <row r="13607" spans="13:27" x14ac:dyDescent="0.2">
      <c r="M13607" s="93"/>
      <c r="O13607" s="119"/>
      <c r="AA13607" s="132" t="s">
        <v>6053</v>
      </c>
    </row>
    <row r="13608" spans="13:27" x14ac:dyDescent="0.2">
      <c r="M13608" s="93"/>
      <c r="O13608" s="119"/>
      <c r="AA13608" s="132" t="s">
        <v>6053</v>
      </c>
    </row>
    <row r="13609" spans="13:27" x14ac:dyDescent="0.2">
      <c r="M13609" s="93"/>
      <c r="O13609" s="119"/>
      <c r="AA13609" s="132" t="s">
        <v>6053</v>
      </c>
    </row>
    <row r="13610" spans="13:27" x14ac:dyDescent="0.2">
      <c r="M13610" s="93"/>
      <c r="O13610" s="119"/>
      <c r="AA13610" s="132" t="s">
        <v>6053</v>
      </c>
    </row>
    <row r="13611" spans="13:27" x14ac:dyDescent="0.2">
      <c r="M13611" s="93"/>
      <c r="O13611" s="119"/>
      <c r="AA13611" s="132" t="s">
        <v>6053</v>
      </c>
    </row>
    <row r="13612" spans="13:27" x14ac:dyDescent="0.2">
      <c r="M13612" s="93"/>
      <c r="O13612" s="119"/>
      <c r="AA13612" s="132" t="s">
        <v>6053</v>
      </c>
    </row>
    <row r="13613" spans="13:27" x14ac:dyDescent="0.2">
      <c r="M13613" s="93"/>
      <c r="O13613" s="119"/>
      <c r="AA13613" s="132" t="s">
        <v>6053</v>
      </c>
    </row>
    <row r="13614" spans="13:27" x14ac:dyDescent="0.2">
      <c r="M13614" s="93"/>
      <c r="O13614" s="119"/>
      <c r="AA13614" s="132" t="s">
        <v>6053</v>
      </c>
    </row>
    <row r="13615" spans="13:27" x14ac:dyDescent="0.2">
      <c r="M13615" s="93"/>
      <c r="O13615" s="119"/>
      <c r="AA13615" s="132" t="s">
        <v>6053</v>
      </c>
    </row>
    <row r="13616" spans="13:27" x14ac:dyDescent="0.2">
      <c r="M13616" s="93"/>
      <c r="O13616" s="119"/>
      <c r="AA13616" s="132" t="s">
        <v>6053</v>
      </c>
    </row>
    <row r="13617" spans="13:27" x14ac:dyDescent="0.2">
      <c r="M13617" s="93"/>
      <c r="O13617" s="119"/>
      <c r="AA13617" s="132" t="s">
        <v>6053</v>
      </c>
    </row>
    <row r="13618" spans="13:27" x14ac:dyDescent="0.2">
      <c r="M13618" s="93"/>
      <c r="O13618" s="119"/>
      <c r="AA13618" s="132" t="s">
        <v>6053</v>
      </c>
    </row>
    <row r="13619" spans="13:27" x14ac:dyDescent="0.2">
      <c r="M13619" s="93"/>
      <c r="O13619" s="119"/>
      <c r="AA13619" s="132" t="s">
        <v>6053</v>
      </c>
    </row>
    <row r="13620" spans="13:27" x14ac:dyDescent="0.2">
      <c r="M13620" s="93"/>
      <c r="O13620" s="119"/>
      <c r="AA13620" s="132" t="s">
        <v>6053</v>
      </c>
    </row>
    <row r="13621" spans="13:27" x14ac:dyDescent="0.2">
      <c r="M13621" s="93"/>
      <c r="O13621" s="119"/>
      <c r="AA13621" s="132" t="s">
        <v>6053</v>
      </c>
    </row>
    <row r="13622" spans="13:27" x14ac:dyDescent="0.2">
      <c r="M13622" s="93"/>
      <c r="O13622" s="119"/>
      <c r="AA13622" s="132" t="s">
        <v>6053</v>
      </c>
    </row>
    <row r="13623" spans="13:27" x14ac:dyDescent="0.2">
      <c r="M13623" s="93"/>
      <c r="O13623" s="119"/>
      <c r="AA13623" s="132" t="s">
        <v>6053</v>
      </c>
    </row>
    <row r="13624" spans="13:27" x14ac:dyDescent="0.2">
      <c r="M13624" s="93"/>
      <c r="O13624" s="119"/>
      <c r="AA13624" s="132" t="s">
        <v>6053</v>
      </c>
    </row>
    <row r="13625" spans="13:27" x14ac:dyDescent="0.2">
      <c r="M13625" s="93"/>
      <c r="O13625" s="119"/>
      <c r="AA13625" s="132" t="s">
        <v>6053</v>
      </c>
    </row>
    <row r="13626" spans="13:27" x14ac:dyDescent="0.2">
      <c r="M13626" s="93"/>
      <c r="O13626" s="119"/>
      <c r="AA13626" s="132" t="s">
        <v>6053</v>
      </c>
    </row>
    <row r="13627" spans="13:27" x14ac:dyDescent="0.2">
      <c r="M13627" s="93"/>
      <c r="O13627" s="119"/>
      <c r="AA13627" s="132" t="s">
        <v>6053</v>
      </c>
    </row>
    <row r="13628" spans="13:27" x14ac:dyDescent="0.2">
      <c r="M13628" s="93"/>
      <c r="O13628" s="119"/>
      <c r="AA13628" s="132" t="s">
        <v>6053</v>
      </c>
    </row>
    <row r="13629" spans="13:27" x14ac:dyDescent="0.2">
      <c r="M13629" s="93"/>
      <c r="O13629" s="119"/>
      <c r="AA13629" s="132" t="s">
        <v>6053</v>
      </c>
    </row>
    <row r="13630" spans="13:27" x14ac:dyDescent="0.2">
      <c r="M13630" s="93"/>
      <c r="O13630" s="119"/>
      <c r="AA13630" s="132" t="s">
        <v>6053</v>
      </c>
    </row>
    <row r="13631" spans="13:27" x14ac:dyDescent="0.2">
      <c r="M13631" s="93"/>
      <c r="O13631" s="119"/>
      <c r="AA13631" s="132" t="s">
        <v>6053</v>
      </c>
    </row>
    <row r="13632" spans="13:27" x14ac:dyDescent="0.2">
      <c r="M13632" s="93"/>
      <c r="O13632" s="119"/>
      <c r="AA13632" s="132" t="s">
        <v>6053</v>
      </c>
    </row>
    <row r="13633" spans="13:27" x14ac:dyDescent="0.2">
      <c r="M13633" s="93"/>
      <c r="O13633" s="119"/>
      <c r="AA13633" s="132" t="s">
        <v>6053</v>
      </c>
    </row>
    <row r="13634" spans="13:27" x14ac:dyDescent="0.2">
      <c r="M13634" s="93"/>
      <c r="O13634" s="119"/>
      <c r="AA13634" s="132" t="s">
        <v>6053</v>
      </c>
    </row>
    <row r="13635" spans="13:27" x14ac:dyDescent="0.2">
      <c r="M13635" s="93"/>
      <c r="O13635" s="119"/>
      <c r="AA13635" s="132" t="s">
        <v>6053</v>
      </c>
    </row>
    <row r="13636" spans="13:27" x14ac:dyDescent="0.2">
      <c r="M13636" s="93"/>
      <c r="O13636" s="119"/>
      <c r="AA13636" s="132" t="s">
        <v>6053</v>
      </c>
    </row>
    <row r="13637" spans="13:27" x14ac:dyDescent="0.2">
      <c r="M13637" s="93"/>
      <c r="O13637" s="119"/>
      <c r="AA13637" s="132" t="s">
        <v>6053</v>
      </c>
    </row>
    <row r="13638" spans="13:27" x14ac:dyDescent="0.2">
      <c r="M13638" s="93"/>
      <c r="O13638" s="119"/>
      <c r="AA13638" s="132" t="s">
        <v>6053</v>
      </c>
    </row>
    <row r="13639" spans="13:27" x14ac:dyDescent="0.2">
      <c r="M13639" s="93"/>
      <c r="O13639" s="119"/>
      <c r="AA13639" s="132" t="s">
        <v>6053</v>
      </c>
    </row>
    <row r="13640" spans="13:27" x14ac:dyDescent="0.2">
      <c r="M13640" s="93"/>
      <c r="O13640" s="119"/>
      <c r="AA13640" s="132" t="s">
        <v>6053</v>
      </c>
    </row>
    <row r="13641" spans="13:27" x14ac:dyDescent="0.2">
      <c r="M13641" s="93"/>
      <c r="O13641" s="119"/>
      <c r="AA13641" s="132" t="s">
        <v>6053</v>
      </c>
    </row>
    <row r="13642" spans="13:27" x14ac:dyDescent="0.2">
      <c r="M13642" s="93"/>
      <c r="O13642" s="119"/>
      <c r="AA13642" s="132" t="s">
        <v>6053</v>
      </c>
    </row>
    <row r="13643" spans="13:27" x14ac:dyDescent="0.2">
      <c r="M13643" s="93"/>
      <c r="O13643" s="119"/>
      <c r="AA13643" s="132" t="s">
        <v>6053</v>
      </c>
    </row>
    <row r="13644" spans="13:27" x14ac:dyDescent="0.2">
      <c r="M13644" s="93"/>
      <c r="O13644" s="119"/>
      <c r="AA13644" s="132" t="s">
        <v>6053</v>
      </c>
    </row>
    <row r="13645" spans="13:27" x14ac:dyDescent="0.2">
      <c r="M13645" s="93"/>
      <c r="O13645" s="119"/>
      <c r="AA13645" s="132" t="s">
        <v>6053</v>
      </c>
    </row>
    <row r="13646" spans="13:27" x14ac:dyDescent="0.2">
      <c r="M13646" s="93"/>
      <c r="O13646" s="119"/>
      <c r="AA13646" s="132" t="s">
        <v>6053</v>
      </c>
    </row>
    <row r="13647" spans="13:27" x14ac:dyDescent="0.2">
      <c r="M13647" s="93"/>
      <c r="O13647" s="119"/>
      <c r="AA13647" s="132" t="s">
        <v>6053</v>
      </c>
    </row>
    <row r="13648" spans="13:27" x14ac:dyDescent="0.2">
      <c r="M13648" s="93"/>
      <c r="O13648" s="119"/>
      <c r="AA13648" s="132" t="s">
        <v>6053</v>
      </c>
    </row>
    <row r="13649" spans="13:27" x14ac:dyDescent="0.2">
      <c r="M13649" s="93"/>
      <c r="O13649" s="119"/>
      <c r="AA13649" s="132" t="s">
        <v>6053</v>
      </c>
    </row>
    <row r="13650" spans="13:27" x14ac:dyDescent="0.2">
      <c r="M13650" s="93"/>
      <c r="O13650" s="119"/>
      <c r="AA13650" s="132" t="s">
        <v>6053</v>
      </c>
    </row>
    <row r="13651" spans="13:27" x14ac:dyDescent="0.2">
      <c r="M13651" s="93"/>
      <c r="O13651" s="119"/>
      <c r="AA13651" s="132" t="s">
        <v>6053</v>
      </c>
    </row>
    <row r="13652" spans="13:27" x14ac:dyDescent="0.2">
      <c r="M13652" s="93"/>
      <c r="O13652" s="119"/>
      <c r="AA13652" s="132" t="s">
        <v>6053</v>
      </c>
    </row>
    <row r="13653" spans="13:27" x14ac:dyDescent="0.2">
      <c r="M13653" s="93"/>
      <c r="O13653" s="119"/>
      <c r="AA13653" s="132" t="s">
        <v>6053</v>
      </c>
    </row>
    <row r="13654" spans="13:27" x14ac:dyDescent="0.2">
      <c r="M13654" s="93"/>
      <c r="O13654" s="119"/>
      <c r="AA13654" s="132" t="s">
        <v>6053</v>
      </c>
    </row>
    <row r="13655" spans="13:27" x14ac:dyDescent="0.2">
      <c r="M13655" s="93"/>
      <c r="O13655" s="119"/>
      <c r="AA13655" s="132" t="s">
        <v>6053</v>
      </c>
    </row>
    <row r="13656" spans="13:27" x14ac:dyDescent="0.2">
      <c r="M13656" s="93"/>
      <c r="O13656" s="119"/>
      <c r="AA13656" s="132" t="s">
        <v>6053</v>
      </c>
    </row>
    <row r="13657" spans="13:27" x14ac:dyDescent="0.2">
      <c r="M13657" s="93"/>
      <c r="O13657" s="119"/>
      <c r="AA13657" s="132" t="s">
        <v>6053</v>
      </c>
    </row>
    <row r="13658" spans="13:27" x14ac:dyDescent="0.2">
      <c r="M13658" s="93"/>
      <c r="O13658" s="119"/>
      <c r="AA13658" s="132" t="s">
        <v>6053</v>
      </c>
    </row>
    <row r="13659" spans="13:27" x14ac:dyDescent="0.2">
      <c r="M13659" s="93"/>
      <c r="O13659" s="119"/>
      <c r="AA13659" s="132" t="s">
        <v>6053</v>
      </c>
    </row>
    <row r="13660" spans="13:27" x14ac:dyDescent="0.2">
      <c r="M13660" s="93"/>
      <c r="O13660" s="119"/>
      <c r="AA13660" s="132" t="s">
        <v>6053</v>
      </c>
    </row>
    <row r="13661" spans="13:27" x14ac:dyDescent="0.2">
      <c r="M13661" s="93"/>
      <c r="O13661" s="119"/>
      <c r="AA13661" s="132" t="s">
        <v>6053</v>
      </c>
    </row>
    <row r="13662" spans="13:27" x14ac:dyDescent="0.2">
      <c r="M13662" s="93"/>
      <c r="O13662" s="119"/>
      <c r="AA13662" s="132" t="s">
        <v>6053</v>
      </c>
    </row>
    <row r="13663" spans="13:27" x14ac:dyDescent="0.2">
      <c r="M13663" s="93"/>
      <c r="O13663" s="119"/>
      <c r="AA13663" s="132" t="s">
        <v>6053</v>
      </c>
    </row>
    <row r="13664" spans="13:27" x14ac:dyDescent="0.2">
      <c r="M13664" s="93"/>
      <c r="O13664" s="119"/>
      <c r="AA13664" s="132" t="s">
        <v>6053</v>
      </c>
    </row>
    <row r="13665" spans="13:27" x14ac:dyDescent="0.2">
      <c r="M13665" s="93"/>
      <c r="O13665" s="119"/>
      <c r="AA13665" s="132" t="s">
        <v>6053</v>
      </c>
    </row>
    <row r="13666" spans="13:27" x14ac:dyDescent="0.2">
      <c r="M13666" s="93"/>
      <c r="O13666" s="119"/>
      <c r="AA13666" s="132" t="s">
        <v>6053</v>
      </c>
    </row>
    <row r="13667" spans="13:27" x14ac:dyDescent="0.2">
      <c r="M13667" s="93"/>
      <c r="O13667" s="119"/>
      <c r="AA13667" s="132" t="s">
        <v>6053</v>
      </c>
    </row>
    <row r="13668" spans="13:27" x14ac:dyDescent="0.2">
      <c r="M13668" s="93"/>
      <c r="O13668" s="119"/>
      <c r="AA13668" s="132" t="s">
        <v>6053</v>
      </c>
    </row>
    <row r="13669" spans="13:27" x14ac:dyDescent="0.2">
      <c r="M13669" s="93"/>
      <c r="O13669" s="119"/>
      <c r="AA13669" s="132" t="s">
        <v>6053</v>
      </c>
    </row>
    <row r="13670" spans="13:27" x14ac:dyDescent="0.2">
      <c r="M13670" s="93"/>
      <c r="O13670" s="119"/>
      <c r="AA13670" s="132" t="s">
        <v>6053</v>
      </c>
    </row>
    <row r="13671" spans="13:27" x14ac:dyDescent="0.2">
      <c r="M13671" s="93"/>
      <c r="O13671" s="119"/>
      <c r="AA13671" s="132" t="s">
        <v>6053</v>
      </c>
    </row>
    <row r="13672" spans="13:27" x14ac:dyDescent="0.2">
      <c r="M13672" s="93"/>
      <c r="O13672" s="119"/>
      <c r="AA13672" s="132" t="s">
        <v>6053</v>
      </c>
    </row>
    <row r="13673" spans="13:27" x14ac:dyDescent="0.2">
      <c r="M13673" s="93"/>
      <c r="O13673" s="119"/>
      <c r="AA13673" s="132" t="s">
        <v>6053</v>
      </c>
    </row>
    <row r="13674" spans="13:27" x14ac:dyDescent="0.2">
      <c r="M13674" s="93"/>
      <c r="O13674" s="119"/>
      <c r="AA13674" s="132" t="s">
        <v>6053</v>
      </c>
    </row>
    <row r="13675" spans="13:27" x14ac:dyDescent="0.2">
      <c r="M13675" s="93"/>
      <c r="O13675" s="119"/>
      <c r="AA13675" s="132" t="s">
        <v>6053</v>
      </c>
    </row>
    <row r="13676" spans="13:27" x14ac:dyDescent="0.2">
      <c r="M13676" s="93"/>
      <c r="O13676" s="119"/>
      <c r="AA13676" s="132" t="s">
        <v>6053</v>
      </c>
    </row>
    <row r="13677" spans="13:27" x14ac:dyDescent="0.2">
      <c r="M13677" s="93"/>
      <c r="O13677" s="119"/>
      <c r="AA13677" s="132" t="s">
        <v>6053</v>
      </c>
    </row>
    <row r="13678" spans="13:27" x14ac:dyDescent="0.2">
      <c r="M13678" s="93"/>
      <c r="O13678" s="119"/>
      <c r="AA13678" s="132" t="s">
        <v>6053</v>
      </c>
    </row>
    <row r="13679" spans="13:27" x14ac:dyDescent="0.2">
      <c r="M13679" s="93"/>
      <c r="O13679" s="119"/>
      <c r="AA13679" s="132" t="s">
        <v>6053</v>
      </c>
    </row>
    <row r="13680" spans="13:27" x14ac:dyDescent="0.2">
      <c r="M13680" s="93"/>
      <c r="O13680" s="119"/>
      <c r="AA13680" s="132" t="s">
        <v>6053</v>
      </c>
    </row>
    <row r="13681" spans="13:27" x14ac:dyDescent="0.2">
      <c r="M13681" s="93"/>
      <c r="O13681" s="119"/>
      <c r="AA13681" s="132" t="s">
        <v>6053</v>
      </c>
    </row>
    <row r="13682" spans="13:27" x14ac:dyDescent="0.2">
      <c r="M13682" s="93"/>
      <c r="O13682" s="119"/>
      <c r="AA13682" s="132" t="s">
        <v>6053</v>
      </c>
    </row>
    <row r="13683" spans="13:27" x14ac:dyDescent="0.2">
      <c r="M13683" s="93"/>
      <c r="O13683" s="119"/>
      <c r="AA13683" s="132" t="s">
        <v>6053</v>
      </c>
    </row>
    <row r="13684" spans="13:27" x14ac:dyDescent="0.2">
      <c r="M13684" s="93"/>
      <c r="O13684" s="119"/>
      <c r="AA13684" s="132" t="s">
        <v>6053</v>
      </c>
    </row>
    <row r="13685" spans="13:27" x14ac:dyDescent="0.2">
      <c r="M13685" s="93"/>
      <c r="O13685" s="119"/>
      <c r="AA13685" s="132" t="s">
        <v>6053</v>
      </c>
    </row>
    <row r="13686" spans="13:27" x14ac:dyDescent="0.2">
      <c r="M13686" s="93"/>
      <c r="O13686" s="119"/>
      <c r="AA13686" s="132" t="s">
        <v>6053</v>
      </c>
    </row>
    <row r="13687" spans="13:27" x14ac:dyDescent="0.2">
      <c r="M13687" s="93"/>
      <c r="O13687" s="119"/>
      <c r="AA13687" s="132" t="s">
        <v>6053</v>
      </c>
    </row>
    <row r="13688" spans="13:27" x14ac:dyDescent="0.2">
      <c r="M13688" s="93"/>
      <c r="O13688" s="119"/>
      <c r="AA13688" s="132" t="s">
        <v>6053</v>
      </c>
    </row>
    <row r="13689" spans="13:27" x14ac:dyDescent="0.2">
      <c r="M13689" s="93"/>
      <c r="O13689" s="119"/>
      <c r="AA13689" s="132" t="s">
        <v>6053</v>
      </c>
    </row>
    <row r="13690" spans="13:27" x14ac:dyDescent="0.2">
      <c r="M13690" s="93"/>
      <c r="O13690" s="119"/>
      <c r="AA13690" s="132" t="s">
        <v>6053</v>
      </c>
    </row>
    <row r="13691" spans="13:27" x14ac:dyDescent="0.2">
      <c r="M13691" s="93"/>
      <c r="O13691" s="119"/>
      <c r="AA13691" s="132" t="s">
        <v>6053</v>
      </c>
    </row>
    <row r="13692" spans="13:27" x14ac:dyDescent="0.2">
      <c r="M13692" s="93"/>
      <c r="O13692" s="119"/>
      <c r="AA13692" s="132" t="s">
        <v>6053</v>
      </c>
    </row>
    <row r="13693" spans="13:27" x14ac:dyDescent="0.2">
      <c r="M13693" s="93"/>
      <c r="O13693" s="119"/>
      <c r="AA13693" s="132" t="s">
        <v>6053</v>
      </c>
    </row>
    <row r="13694" spans="13:27" x14ac:dyDescent="0.2">
      <c r="M13694" s="93"/>
      <c r="O13694" s="119"/>
      <c r="AA13694" s="132" t="s">
        <v>6053</v>
      </c>
    </row>
    <row r="13695" spans="13:27" x14ac:dyDescent="0.2">
      <c r="M13695" s="93"/>
      <c r="O13695" s="119"/>
      <c r="AA13695" s="132" t="s">
        <v>6053</v>
      </c>
    </row>
    <row r="13696" spans="13:27" x14ac:dyDescent="0.2">
      <c r="M13696" s="93"/>
      <c r="O13696" s="119"/>
      <c r="AA13696" s="132" t="s">
        <v>6053</v>
      </c>
    </row>
    <row r="13697" spans="13:27" x14ac:dyDescent="0.2">
      <c r="M13697" s="93"/>
      <c r="O13697" s="119"/>
      <c r="AA13697" s="132" t="s">
        <v>6053</v>
      </c>
    </row>
    <row r="13698" spans="13:27" x14ac:dyDescent="0.2">
      <c r="M13698" s="93"/>
      <c r="O13698" s="119"/>
      <c r="AA13698" s="132" t="s">
        <v>6053</v>
      </c>
    </row>
    <row r="13699" spans="13:27" x14ac:dyDescent="0.2">
      <c r="M13699" s="93"/>
      <c r="O13699" s="119"/>
      <c r="AA13699" s="132" t="s">
        <v>6053</v>
      </c>
    </row>
    <row r="13700" spans="13:27" x14ac:dyDescent="0.2">
      <c r="M13700" s="93"/>
      <c r="O13700" s="119"/>
      <c r="AA13700" s="132" t="s">
        <v>6053</v>
      </c>
    </row>
    <row r="13701" spans="13:27" x14ac:dyDescent="0.2">
      <c r="M13701" s="93"/>
      <c r="O13701" s="119"/>
      <c r="AA13701" s="132" t="s">
        <v>6053</v>
      </c>
    </row>
    <row r="13702" spans="13:27" x14ac:dyDescent="0.2">
      <c r="M13702" s="93"/>
      <c r="O13702" s="119"/>
      <c r="AA13702" s="132" t="s">
        <v>6053</v>
      </c>
    </row>
    <row r="13703" spans="13:27" x14ac:dyDescent="0.2">
      <c r="M13703" s="93"/>
      <c r="O13703" s="119"/>
      <c r="AA13703" s="132" t="s">
        <v>6053</v>
      </c>
    </row>
    <row r="13704" spans="13:27" x14ac:dyDescent="0.2">
      <c r="M13704" s="93"/>
      <c r="O13704" s="119"/>
      <c r="AA13704" s="132" t="s">
        <v>6053</v>
      </c>
    </row>
    <row r="13705" spans="13:27" x14ac:dyDescent="0.2">
      <c r="M13705" s="93"/>
      <c r="O13705" s="119"/>
      <c r="AA13705" s="132" t="s">
        <v>6053</v>
      </c>
    </row>
    <row r="13706" spans="13:27" x14ac:dyDescent="0.2">
      <c r="M13706" s="93"/>
      <c r="O13706" s="119"/>
      <c r="AA13706" s="132" t="s">
        <v>6053</v>
      </c>
    </row>
    <row r="13707" spans="13:27" x14ac:dyDescent="0.2">
      <c r="M13707" s="93"/>
      <c r="O13707" s="119"/>
      <c r="AA13707" s="132" t="s">
        <v>6053</v>
      </c>
    </row>
    <row r="13708" spans="13:27" x14ac:dyDescent="0.2">
      <c r="M13708" s="93"/>
      <c r="O13708" s="119"/>
      <c r="AA13708" s="132" t="s">
        <v>6053</v>
      </c>
    </row>
    <row r="13709" spans="13:27" x14ac:dyDescent="0.2">
      <c r="M13709" s="93"/>
      <c r="O13709" s="119"/>
      <c r="AA13709" s="132" t="s">
        <v>6053</v>
      </c>
    </row>
    <row r="13710" spans="13:27" x14ac:dyDescent="0.2">
      <c r="M13710" s="93"/>
      <c r="O13710" s="119"/>
      <c r="AA13710" s="132" t="s">
        <v>6053</v>
      </c>
    </row>
    <row r="13711" spans="13:27" x14ac:dyDescent="0.2">
      <c r="M13711" s="93"/>
      <c r="O13711" s="119"/>
      <c r="AA13711" s="132" t="s">
        <v>6053</v>
      </c>
    </row>
    <row r="13712" spans="13:27" x14ac:dyDescent="0.2">
      <c r="M13712" s="93"/>
      <c r="O13712" s="119"/>
      <c r="AA13712" s="132" t="s">
        <v>6053</v>
      </c>
    </row>
    <row r="13713" spans="13:27" x14ac:dyDescent="0.2">
      <c r="M13713" s="93"/>
      <c r="O13713" s="119"/>
      <c r="AA13713" s="132" t="s">
        <v>6053</v>
      </c>
    </row>
    <row r="13714" spans="13:27" x14ac:dyDescent="0.2">
      <c r="M13714" s="93"/>
      <c r="O13714" s="119"/>
      <c r="AA13714" s="132" t="s">
        <v>6053</v>
      </c>
    </row>
    <row r="13715" spans="13:27" x14ac:dyDescent="0.2">
      <c r="M13715" s="93"/>
      <c r="O13715" s="119"/>
      <c r="AA13715" s="132" t="s">
        <v>6053</v>
      </c>
    </row>
    <row r="13716" spans="13:27" x14ac:dyDescent="0.2">
      <c r="M13716" s="93"/>
      <c r="O13716" s="119"/>
      <c r="AA13716" s="132" t="s">
        <v>6053</v>
      </c>
    </row>
    <row r="13717" spans="13:27" x14ac:dyDescent="0.2">
      <c r="M13717" s="93"/>
      <c r="O13717" s="119"/>
      <c r="AA13717" s="132" t="s">
        <v>6053</v>
      </c>
    </row>
    <row r="13718" spans="13:27" x14ac:dyDescent="0.2">
      <c r="M13718" s="93"/>
      <c r="O13718" s="119"/>
      <c r="AA13718" s="132" t="s">
        <v>6053</v>
      </c>
    </row>
    <row r="13719" spans="13:27" x14ac:dyDescent="0.2">
      <c r="M13719" s="93"/>
      <c r="O13719" s="119"/>
      <c r="AA13719" s="132" t="s">
        <v>6053</v>
      </c>
    </row>
    <row r="13720" spans="13:27" x14ac:dyDescent="0.2">
      <c r="M13720" s="93"/>
      <c r="O13720" s="119"/>
      <c r="AA13720" s="132" t="s">
        <v>6053</v>
      </c>
    </row>
    <row r="13721" spans="13:27" x14ac:dyDescent="0.2">
      <c r="M13721" s="93"/>
      <c r="O13721" s="119"/>
      <c r="AA13721" s="132" t="s">
        <v>6053</v>
      </c>
    </row>
    <row r="13722" spans="13:27" x14ac:dyDescent="0.2">
      <c r="M13722" s="93"/>
      <c r="O13722" s="119"/>
      <c r="AA13722" s="132" t="s">
        <v>6053</v>
      </c>
    </row>
    <row r="13723" spans="13:27" x14ac:dyDescent="0.2">
      <c r="M13723" s="93"/>
      <c r="O13723" s="119"/>
      <c r="AA13723" s="132" t="s">
        <v>6053</v>
      </c>
    </row>
    <row r="13724" spans="13:27" x14ac:dyDescent="0.2">
      <c r="M13724" s="93"/>
      <c r="O13724" s="119"/>
      <c r="AA13724" s="132" t="s">
        <v>6053</v>
      </c>
    </row>
    <row r="13725" spans="13:27" x14ac:dyDescent="0.2">
      <c r="M13725" s="93"/>
      <c r="O13725" s="119"/>
      <c r="AA13725" s="132" t="s">
        <v>6053</v>
      </c>
    </row>
    <row r="13726" spans="13:27" x14ac:dyDescent="0.2">
      <c r="M13726" s="93"/>
      <c r="O13726" s="119"/>
      <c r="AA13726" s="132" t="s">
        <v>6053</v>
      </c>
    </row>
    <row r="13727" spans="13:27" x14ac:dyDescent="0.2">
      <c r="M13727" s="93"/>
      <c r="O13727" s="119"/>
      <c r="AA13727" s="132" t="s">
        <v>6053</v>
      </c>
    </row>
    <row r="13728" spans="13:27" x14ac:dyDescent="0.2">
      <c r="M13728" s="93"/>
      <c r="O13728" s="119"/>
      <c r="AA13728" s="132" t="s">
        <v>6053</v>
      </c>
    </row>
    <row r="13729" spans="13:27" x14ac:dyDescent="0.2">
      <c r="M13729" s="93"/>
      <c r="O13729" s="119"/>
      <c r="AA13729" s="132" t="s">
        <v>6053</v>
      </c>
    </row>
    <row r="13730" spans="13:27" x14ac:dyDescent="0.2">
      <c r="M13730" s="93"/>
      <c r="O13730" s="119"/>
      <c r="AA13730" s="132" t="s">
        <v>6053</v>
      </c>
    </row>
    <row r="13731" spans="13:27" x14ac:dyDescent="0.2">
      <c r="M13731" s="93"/>
      <c r="O13731" s="119"/>
      <c r="AA13731" s="132" t="s">
        <v>6053</v>
      </c>
    </row>
    <row r="13732" spans="13:27" x14ac:dyDescent="0.2">
      <c r="M13732" s="93"/>
      <c r="O13732" s="119"/>
      <c r="AA13732" s="132" t="s">
        <v>6053</v>
      </c>
    </row>
    <row r="13733" spans="13:27" x14ac:dyDescent="0.2">
      <c r="M13733" s="93"/>
      <c r="O13733" s="119"/>
      <c r="AA13733" s="132" t="s">
        <v>6053</v>
      </c>
    </row>
    <row r="13734" spans="13:27" x14ac:dyDescent="0.2">
      <c r="M13734" s="93"/>
      <c r="O13734" s="119"/>
      <c r="AA13734" s="132" t="s">
        <v>6053</v>
      </c>
    </row>
    <row r="13735" spans="13:27" x14ac:dyDescent="0.2">
      <c r="M13735" s="93"/>
      <c r="O13735" s="119"/>
      <c r="AA13735" s="132" t="s">
        <v>6053</v>
      </c>
    </row>
    <row r="13736" spans="13:27" x14ac:dyDescent="0.2">
      <c r="M13736" s="93"/>
      <c r="O13736" s="119"/>
      <c r="AA13736" s="132" t="s">
        <v>6053</v>
      </c>
    </row>
    <row r="13737" spans="13:27" x14ac:dyDescent="0.2">
      <c r="M13737" s="93"/>
      <c r="O13737" s="119"/>
      <c r="AA13737" s="132" t="s">
        <v>6053</v>
      </c>
    </row>
    <row r="13738" spans="13:27" x14ac:dyDescent="0.2">
      <c r="M13738" s="93"/>
      <c r="O13738" s="119"/>
      <c r="AA13738" s="132" t="s">
        <v>6053</v>
      </c>
    </row>
    <row r="13739" spans="13:27" x14ac:dyDescent="0.2">
      <c r="M13739" s="93"/>
      <c r="O13739" s="119"/>
      <c r="AA13739" s="132" t="s">
        <v>6053</v>
      </c>
    </row>
    <row r="13740" spans="13:27" x14ac:dyDescent="0.2">
      <c r="M13740" s="93"/>
      <c r="O13740" s="119"/>
      <c r="AA13740" s="132" t="s">
        <v>6053</v>
      </c>
    </row>
    <row r="13741" spans="13:27" x14ac:dyDescent="0.2">
      <c r="M13741" s="93"/>
      <c r="O13741" s="119"/>
      <c r="AA13741" s="132" t="s">
        <v>6053</v>
      </c>
    </row>
    <row r="13742" spans="13:27" x14ac:dyDescent="0.2">
      <c r="M13742" s="93"/>
      <c r="O13742" s="119"/>
      <c r="AA13742" s="132" t="s">
        <v>6053</v>
      </c>
    </row>
    <row r="13743" spans="13:27" x14ac:dyDescent="0.2">
      <c r="M13743" s="93"/>
      <c r="O13743" s="119"/>
      <c r="AA13743" s="132" t="s">
        <v>6053</v>
      </c>
    </row>
    <row r="13744" spans="13:27" x14ac:dyDescent="0.2">
      <c r="M13744" s="93"/>
      <c r="O13744" s="119"/>
      <c r="AA13744" s="132" t="s">
        <v>6053</v>
      </c>
    </row>
    <row r="13745" spans="13:27" x14ac:dyDescent="0.2">
      <c r="M13745" s="93"/>
      <c r="O13745" s="119"/>
      <c r="AA13745" s="132" t="s">
        <v>6053</v>
      </c>
    </row>
    <row r="13746" spans="13:27" x14ac:dyDescent="0.2">
      <c r="M13746" s="93"/>
      <c r="O13746" s="119"/>
      <c r="AA13746" s="132" t="s">
        <v>6053</v>
      </c>
    </row>
    <row r="13747" spans="13:27" x14ac:dyDescent="0.2">
      <c r="M13747" s="93"/>
      <c r="O13747" s="119"/>
      <c r="AA13747" s="132" t="s">
        <v>6053</v>
      </c>
    </row>
    <row r="13748" spans="13:27" x14ac:dyDescent="0.2">
      <c r="M13748" s="93"/>
      <c r="O13748" s="119"/>
      <c r="AA13748" s="132" t="s">
        <v>6053</v>
      </c>
    </row>
    <row r="13749" spans="13:27" x14ac:dyDescent="0.2">
      <c r="M13749" s="93"/>
      <c r="O13749" s="119"/>
      <c r="AA13749" s="132" t="s">
        <v>6053</v>
      </c>
    </row>
    <row r="13750" spans="13:27" x14ac:dyDescent="0.2">
      <c r="M13750" s="93"/>
      <c r="O13750" s="119"/>
      <c r="AA13750" s="132" t="s">
        <v>6053</v>
      </c>
    </row>
    <row r="13751" spans="13:27" x14ac:dyDescent="0.2">
      <c r="M13751" s="93"/>
      <c r="O13751" s="119"/>
      <c r="AA13751" s="132" t="s">
        <v>6053</v>
      </c>
    </row>
    <row r="13752" spans="13:27" x14ac:dyDescent="0.2">
      <c r="M13752" s="93"/>
      <c r="O13752" s="119"/>
      <c r="AA13752" s="132" t="s">
        <v>6053</v>
      </c>
    </row>
    <row r="13753" spans="13:27" x14ac:dyDescent="0.2">
      <c r="M13753" s="93"/>
      <c r="O13753" s="119"/>
      <c r="AA13753" s="132" t="s">
        <v>6053</v>
      </c>
    </row>
    <row r="13754" spans="13:27" x14ac:dyDescent="0.2">
      <c r="M13754" s="93"/>
      <c r="O13754" s="119"/>
      <c r="AA13754" s="132" t="s">
        <v>6053</v>
      </c>
    </row>
    <row r="13755" spans="13:27" x14ac:dyDescent="0.2">
      <c r="M13755" s="93"/>
      <c r="O13755" s="119"/>
      <c r="AA13755" s="132" t="s">
        <v>6053</v>
      </c>
    </row>
    <row r="13756" spans="13:27" x14ac:dyDescent="0.2">
      <c r="M13756" s="93"/>
      <c r="O13756" s="119"/>
      <c r="AA13756" s="132" t="s">
        <v>6053</v>
      </c>
    </row>
    <row r="13757" spans="13:27" x14ac:dyDescent="0.2">
      <c r="M13757" s="93"/>
      <c r="O13757" s="119"/>
      <c r="AA13757" s="132" t="s">
        <v>6053</v>
      </c>
    </row>
    <row r="13758" spans="13:27" x14ac:dyDescent="0.2">
      <c r="M13758" s="93"/>
      <c r="O13758" s="119"/>
      <c r="AA13758" s="132" t="s">
        <v>6053</v>
      </c>
    </row>
    <row r="13759" spans="13:27" x14ac:dyDescent="0.2">
      <c r="M13759" s="93"/>
      <c r="O13759" s="119"/>
      <c r="AA13759" s="132" t="s">
        <v>6053</v>
      </c>
    </row>
    <row r="13760" spans="13:27" x14ac:dyDescent="0.2">
      <c r="M13760" s="93"/>
      <c r="O13760" s="119"/>
      <c r="AA13760" s="132" t="s">
        <v>6053</v>
      </c>
    </row>
    <row r="13761" spans="13:27" x14ac:dyDescent="0.2">
      <c r="M13761" s="93"/>
      <c r="O13761" s="119"/>
      <c r="AA13761" s="132" t="s">
        <v>6053</v>
      </c>
    </row>
    <row r="13762" spans="13:27" x14ac:dyDescent="0.2">
      <c r="M13762" s="93"/>
      <c r="O13762" s="119"/>
      <c r="AA13762" s="132" t="s">
        <v>6053</v>
      </c>
    </row>
    <row r="13763" spans="13:27" x14ac:dyDescent="0.2">
      <c r="M13763" s="93"/>
      <c r="O13763" s="119"/>
      <c r="AA13763" s="132" t="s">
        <v>6053</v>
      </c>
    </row>
    <row r="13764" spans="13:27" x14ac:dyDescent="0.2">
      <c r="M13764" s="93"/>
      <c r="O13764" s="119"/>
      <c r="AA13764" s="132" t="s">
        <v>6053</v>
      </c>
    </row>
    <row r="13765" spans="13:27" x14ac:dyDescent="0.2">
      <c r="M13765" s="93"/>
      <c r="O13765" s="119"/>
      <c r="AA13765" s="132" t="s">
        <v>6053</v>
      </c>
    </row>
    <row r="13766" spans="13:27" x14ac:dyDescent="0.2">
      <c r="M13766" s="93"/>
      <c r="O13766" s="119"/>
      <c r="AA13766" s="132" t="s">
        <v>6053</v>
      </c>
    </row>
    <row r="13767" spans="13:27" x14ac:dyDescent="0.2">
      <c r="M13767" s="93"/>
      <c r="O13767" s="119"/>
      <c r="AA13767" s="132" t="s">
        <v>6053</v>
      </c>
    </row>
    <row r="13768" spans="13:27" x14ac:dyDescent="0.2">
      <c r="M13768" s="93"/>
      <c r="O13768" s="119"/>
      <c r="AA13768" s="132" t="s">
        <v>6053</v>
      </c>
    </row>
    <row r="13769" spans="13:27" x14ac:dyDescent="0.2">
      <c r="M13769" s="93"/>
      <c r="O13769" s="119"/>
      <c r="AA13769" s="132" t="s">
        <v>6053</v>
      </c>
    </row>
    <row r="13770" spans="13:27" x14ac:dyDescent="0.2">
      <c r="M13770" s="93"/>
      <c r="O13770" s="119"/>
      <c r="AA13770" s="132" t="s">
        <v>6053</v>
      </c>
    </row>
    <row r="13771" spans="13:27" x14ac:dyDescent="0.2">
      <c r="M13771" s="93"/>
      <c r="O13771" s="119"/>
      <c r="AA13771" s="132" t="s">
        <v>6053</v>
      </c>
    </row>
    <row r="13772" spans="13:27" x14ac:dyDescent="0.2">
      <c r="M13772" s="93"/>
      <c r="O13772" s="119"/>
      <c r="AA13772" s="132" t="s">
        <v>6053</v>
      </c>
    </row>
    <row r="13773" spans="13:27" x14ac:dyDescent="0.2">
      <c r="M13773" s="93"/>
      <c r="O13773" s="119"/>
      <c r="AA13773" s="132" t="s">
        <v>6053</v>
      </c>
    </row>
    <row r="13774" spans="13:27" x14ac:dyDescent="0.2">
      <c r="M13774" s="93"/>
      <c r="O13774" s="119"/>
      <c r="AA13774" s="132" t="s">
        <v>6053</v>
      </c>
    </row>
    <row r="13775" spans="13:27" x14ac:dyDescent="0.2">
      <c r="M13775" s="93"/>
      <c r="O13775" s="119"/>
      <c r="AA13775" s="132" t="s">
        <v>6053</v>
      </c>
    </row>
    <row r="13776" spans="13:27" x14ac:dyDescent="0.2">
      <c r="M13776" s="93"/>
      <c r="O13776" s="119"/>
      <c r="AA13776" s="132" t="s">
        <v>6053</v>
      </c>
    </row>
    <row r="13777" spans="13:27" x14ac:dyDescent="0.2">
      <c r="M13777" s="93"/>
      <c r="O13777" s="119"/>
      <c r="AA13777" s="132" t="s">
        <v>6053</v>
      </c>
    </row>
    <row r="13778" spans="13:27" x14ac:dyDescent="0.2">
      <c r="M13778" s="93"/>
      <c r="O13778" s="119"/>
      <c r="AA13778" s="132" t="s">
        <v>6053</v>
      </c>
    </row>
    <row r="13779" spans="13:27" x14ac:dyDescent="0.2">
      <c r="M13779" s="93"/>
      <c r="O13779" s="119"/>
      <c r="AA13779" s="132" t="s">
        <v>6053</v>
      </c>
    </row>
    <row r="13780" spans="13:27" x14ac:dyDescent="0.2">
      <c r="M13780" s="93"/>
      <c r="O13780" s="119"/>
      <c r="AA13780" s="132" t="s">
        <v>6053</v>
      </c>
    </row>
    <row r="13781" spans="13:27" x14ac:dyDescent="0.2">
      <c r="M13781" s="93"/>
      <c r="O13781" s="119"/>
      <c r="AA13781" s="132" t="s">
        <v>6053</v>
      </c>
    </row>
    <row r="13782" spans="13:27" x14ac:dyDescent="0.2">
      <c r="M13782" s="93"/>
      <c r="O13782" s="119"/>
      <c r="AA13782" s="132" t="s">
        <v>6053</v>
      </c>
    </row>
    <row r="13783" spans="13:27" x14ac:dyDescent="0.2">
      <c r="M13783" s="93"/>
      <c r="O13783" s="119"/>
      <c r="AA13783" s="132" t="s">
        <v>6053</v>
      </c>
    </row>
    <row r="13784" spans="13:27" x14ac:dyDescent="0.2">
      <c r="M13784" s="93"/>
      <c r="O13784" s="119"/>
      <c r="AA13784" s="132" t="s">
        <v>6053</v>
      </c>
    </row>
    <row r="13785" spans="13:27" x14ac:dyDescent="0.2">
      <c r="M13785" s="93"/>
      <c r="O13785" s="119"/>
      <c r="AA13785" s="132" t="s">
        <v>6053</v>
      </c>
    </row>
    <row r="13786" spans="13:27" x14ac:dyDescent="0.2">
      <c r="M13786" s="93"/>
      <c r="O13786" s="119"/>
      <c r="AA13786" s="132" t="s">
        <v>6053</v>
      </c>
    </row>
    <row r="13787" spans="13:27" x14ac:dyDescent="0.2">
      <c r="M13787" s="93"/>
      <c r="O13787" s="119"/>
      <c r="AA13787" s="132" t="s">
        <v>6053</v>
      </c>
    </row>
    <row r="13788" spans="13:27" x14ac:dyDescent="0.2">
      <c r="M13788" s="93"/>
      <c r="O13788" s="119"/>
      <c r="AA13788" s="132" t="s">
        <v>6053</v>
      </c>
    </row>
    <row r="13789" spans="13:27" x14ac:dyDescent="0.2">
      <c r="M13789" s="93"/>
      <c r="O13789" s="119"/>
      <c r="AA13789" s="132" t="s">
        <v>6053</v>
      </c>
    </row>
    <row r="13790" spans="13:27" x14ac:dyDescent="0.2">
      <c r="M13790" s="93"/>
      <c r="O13790" s="119"/>
      <c r="AA13790" s="132" t="s">
        <v>6053</v>
      </c>
    </row>
    <row r="13791" spans="13:27" x14ac:dyDescent="0.2">
      <c r="M13791" s="93"/>
      <c r="O13791" s="119"/>
      <c r="AA13791" s="132" t="s">
        <v>6053</v>
      </c>
    </row>
    <row r="13792" spans="13:27" x14ac:dyDescent="0.2">
      <c r="M13792" s="93"/>
      <c r="O13792" s="119"/>
      <c r="AA13792" s="132" t="s">
        <v>6053</v>
      </c>
    </row>
    <row r="13793" spans="13:27" x14ac:dyDescent="0.2">
      <c r="M13793" s="93"/>
      <c r="O13793" s="119"/>
      <c r="AA13793" s="132" t="s">
        <v>6053</v>
      </c>
    </row>
    <row r="13794" spans="13:27" x14ac:dyDescent="0.2">
      <c r="M13794" s="93"/>
      <c r="O13794" s="119"/>
      <c r="AA13794" s="132" t="s">
        <v>6053</v>
      </c>
    </row>
    <row r="13795" spans="13:27" x14ac:dyDescent="0.2">
      <c r="M13795" s="93"/>
      <c r="O13795" s="119"/>
      <c r="AA13795" s="132" t="s">
        <v>6053</v>
      </c>
    </row>
    <row r="13796" spans="13:27" x14ac:dyDescent="0.2">
      <c r="M13796" s="93"/>
      <c r="O13796" s="119"/>
      <c r="AA13796" s="132" t="s">
        <v>6053</v>
      </c>
    </row>
    <row r="13797" spans="13:27" x14ac:dyDescent="0.2">
      <c r="M13797" s="93"/>
      <c r="O13797" s="119"/>
      <c r="AA13797" s="132" t="s">
        <v>6053</v>
      </c>
    </row>
    <row r="13798" spans="13:27" x14ac:dyDescent="0.2">
      <c r="M13798" s="93"/>
      <c r="O13798" s="119"/>
      <c r="AA13798" s="132" t="s">
        <v>6053</v>
      </c>
    </row>
    <row r="13799" spans="13:27" x14ac:dyDescent="0.2">
      <c r="M13799" s="93"/>
      <c r="O13799" s="119"/>
      <c r="AA13799" s="132" t="s">
        <v>6053</v>
      </c>
    </row>
    <row r="13800" spans="13:27" x14ac:dyDescent="0.2">
      <c r="M13800" s="93"/>
      <c r="O13800" s="119"/>
      <c r="AA13800" s="132" t="s">
        <v>6053</v>
      </c>
    </row>
    <row r="13801" spans="13:27" x14ac:dyDescent="0.2">
      <c r="M13801" s="93"/>
      <c r="O13801" s="119"/>
      <c r="AA13801" s="132" t="s">
        <v>6053</v>
      </c>
    </row>
    <row r="13802" spans="13:27" x14ac:dyDescent="0.2">
      <c r="M13802" s="93"/>
      <c r="O13802" s="119"/>
      <c r="AA13802" s="132" t="s">
        <v>6053</v>
      </c>
    </row>
    <row r="13803" spans="13:27" x14ac:dyDescent="0.2">
      <c r="M13803" s="93"/>
      <c r="O13803" s="119"/>
      <c r="AA13803" s="132" t="s">
        <v>6053</v>
      </c>
    </row>
    <row r="13804" spans="13:27" x14ac:dyDescent="0.2">
      <c r="M13804" s="93"/>
      <c r="O13804" s="119"/>
      <c r="AA13804" s="132" t="s">
        <v>6053</v>
      </c>
    </row>
    <row r="13805" spans="13:27" x14ac:dyDescent="0.2">
      <c r="M13805" s="93"/>
      <c r="O13805" s="119"/>
      <c r="AA13805" s="132" t="s">
        <v>6053</v>
      </c>
    </row>
    <row r="13806" spans="13:27" x14ac:dyDescent="0.2">
      <c r="M13806" s="93"/>
      <c r="O13806" s="119"/>
      <c r="AA13806" s="132" t="s">
        <v>6053</v>
      </c>
    </row>
    <row r="13807" spans="13:27" x14ac:dyDescent="0.2">
      <c r="M13807" s="93"/>
      <c r="O13807" s="119"/>
      <c r="AA13807" s="132" t="s">
        <v>6053</v>
      </c>
    </row>
    <row r="13808" spans="13:27" x14ac:dyDescent="0.2">
      <c r="M13808" s="93"/>
      <c r="O13808" s="119"/>
      <c r="AA13808" s="132" t="s">
        <v>6053</v>
      </c>
    </row>
    <row r="13809" spans="13:27" x14ac:dyDescent="0.2">
      <c r="M13809" s="93"/>
      <c r="O13809" s="119"/>
      <c r="AA13809" s="132" t="s">
        <v>6053</v>
      </c>
    </row>
    <row r="13810" spans="13:27" x14ac:dyDescent="0.2">
      <c r="M13810" s="93"/>
      <c r="O13810" s="119"/>
      <c r="AA13810" s="132" t="s">
        <v>6053</v>
      </c>
    </row>
    <row r="13811" spans="13:27" x14ac:dyDescent="0.2">
      <c r="M13811" s="93"/>
      <c r="O13811" s="119"/>
      <c r="AA13811" s="132" t="s">
        <v>6053</v>
      </c>
    </row>
    <row r="13812" spans="13:27" x14ac:dyDescent="0.2">
      <c r="M13812" s="93"/>
      <c r="O13812" s="119"/>
      <c r="AA13812" s="132" t="s">
        <v>6053</v>
      </c>
    </row>
    <row r="13813" spans="13:27" x14ac:dyDescent="0.2">
      <c r="M13813" s="93"/>
      <c r="O13813" s="119"/>
      <c r="AA13813" s="132" t="s">
        <v>6053</v>
      </c>
    </row>
    <row r="13814" spans="13:27" x14ac:dyDescent="0.2">
      <c r="M13814" s="93"/>
      <c r="O13814" s="119"/>
      <c r="AA13814" s="132" t="s">
        <v>6053</v>
      </c>
    </row>
    <row r="13815" spans="13:27" x14ac:dyDescent="0.2">
      <c r="M13815" s="93"/>
      <c r="O13815" s="119"/>
      <c r="AA13815" s="132" t="s">
        <v>6053</v>
      </c>
    </row>
    <row r="13816" spans="13:27" x14ac:dyDescent="0.2">
      <c r="M13816" s="93"/>
      <c r="O13816" s="119"/>
      <c r="AA13816" s="132" t="s">
        <v>6053</v>
      </c>
    </row>
    <row r="13817" spans="13:27" x14ac:dyDescent="0.2">
      <c r="M13817" s="93"/>
      <c r="O13817" s="119"/>
      <c r="AA13817" s="132" t="s">
        <v>6053</v>
      </c>
    </row>
    <row r="13818" spans="13:27" x14ac:dyDescent="0.2">
      <c r="M13818" s="93"/>
      <c r="O13818" s="119"/>
      <c r="AA13818" s="132" t="s">
        <v>6053</v>
      </c>
    </row>
    <row r="13819" spans="13:27" x14ac:dyDescent="0.2">
      <c r="M13819" s="93"/>
      <c r="O13819" s="119"/>
      <c r="AA13819" s="132" t="s">
        <v>6053</v>
      </c>
    </row>
    <row r="13820" spans="13:27" x14ac:dyDescent="0.2">
      <c r="M13820" s="93"/>
      <c r="O13820" s="119"/>
      <c r="AA13820" s="132" t="s">
        <v>6053</v>
      </c>
    </row>
    <row r="13821" spans="13:27" x14ac:dyDescent="0.2">
      <c r="M13821" s="93"/>
      <c r="O13821" s="119"/>
      <c r="AA13821" s="132" t="s">
        <v>6053</v>
      </c>
    </row>
    <row r="13822" spans="13:27" x14ac:dyDescent="0.2">
      <c r="M13822" s="93"/>
      <c r="O13822" s="119"/>
      <c r="AA13822" s="132" t="s">
        <v>6053</v>
      </c>
    </row>
    <row r="13823" spans="13:27" x14ac:dyDescent="0.2">
      <c r="M13823" s="93"/>
      <c r="O13823" s="119"/>
      <c r="AA13823" s="132" t="s">
        <v>6053</v>
      </c>
    </row>
    <row r="13824" spans="13:27" x14ac:dyDescent="0.2">
      <c r="M13824" s="93"/>
      <c r="O13824" s="119"/>
      <c r="AA13824" s="132" t="s">
        <v>6053</v>
      </c>
    </row>
    <row r="13825" spans="13:27" x14ac:dyDescent="0.2">
      <c r="M13825" s="93"/>
      <c r="O13825" s="119"/>
      <c r="AA13825" s="132" t="s">
        <v>6053</v>
      </c>
    </row>
    <row r="13826" spans="13:27" x14ac:dyDescent="0.2">
      <c r="M13826" s="93"/>
      <c r="O13826" s="119"/>
      <c r="AA13826" s="132" t="s">
        <v>6053</v>
      </c>
    </row>
    <row r="13827" spans="13:27" x14ac:dyDescent="0.2">
      <c r="M13827" s="93"/>
      <c r="O13827" s="119"/>
      <c r="AA13827" s="132" t="s">
        <v>6053</v>
      </c>
    </row>
    <row r="13828" spans="13:27" x14ac:dyDescent="0.2">
      <c r="M13828" s="93"/>
      <c r="O13828" s="119"/>
      <c r="AA13828" s="132" t="s">
        <v>6053</v>
      </c>
    </row>
    <row r="13829" spans="13:27" x14ac:dyDescent="0.2">
      <c r="M13829" s="93"/>
      <c r="O13829" s="119"/>
      <c r="AA13829" s="132" t="s">
        <v>6053</v>
      </c>
    </row>
    <row r="13830" spans="13:27" x14ac:dyDescent="0.2">
      <c r="M13830" s="93"/>
      <c r="O13830" s="119"/>
      <c r="AA13830" s="132" t="s">
        <v>6053</v>
      </c>
    </row>
    <row r="13831" spans="13:27" x14ac:dyDescent="0.2">
      <c r="M13831" s="93"/>
      <c r="O13831" s="119"/>
      <c r="AA13831" s="132" t="s">
        <v>6053</v>
      </c>
    </row>
    <row r="13832" spans="13:27" x14ac:dyDescent="0.2">
      <c r="M13832" s="93"/>
      <c r="O13832" s="119"/>
      <c r="AA13832" s="132" t="s">
        <v>6053</v>
      </c>
    </row>
    <row r="13833" spans="13:27" x14ac:dyDescent="0.2">
      <c r="M13833" s="93"/>
      <c r="O13833" s="119"/>
      <c r="AA13833" s="132" t="s">
        <v>6053</v>
      </c>
    </row>
    <row r="13834" spans="13:27" x14ac:dyDescent="0.2">
      <c r="M13834" s="93"/>
      <c r="O13834" s="119"/>
      <c r="AA13834" s="132" t="s">
        <v>6053</v>
      </c>
    </row>
    <row r="13835" spans="13:27" x14ac:dyDescent="0.2">
      <c r="M13835" s="93"/>
      <c r="O13835" s="119"/>
      <c r="AA13835" s="132" t="s">
        <v>6053</v>
      </c>
    </row>
    <row r="13836" spans="13:27" x14ac:dyDescent="0.2">
      <c r="M13836" s="93"/>
      <c r="O13836" s="119"/>
      <c r="AA13836" s="132" t="s">
        <v>6053</v>
      </c>
    </row>
    <row r="13837" spans="13:27" x14ac:dyDescent="0.2">
      <c r="M13837" s="93"/>
      <c r="O13837" s="119"/>
      <c r="AA13837" s="132" t="s">
        <v>6053</v>
      </c>
    </row>
    <row r="13838" spans="13:27" x14ac:dyDescent="0.2">
      <c r="M13838" s="93"/>
      <c r="O13838" s="119"/>
      <c r="AA13838" s="132" t="s">
        <v>6053</v>
      </c>
    </row>
    <row r="13839" spans="13:27" x14ac:dyDescent="0.2">
      <c r="M13839" s="93"/>
      <c r="O13839" s="119"/>
      <c r="AA13839" s="132" t="s">
        <v>6053</v>
      </c>
    </row>
    <row r="13840" spans="13:27" x14ac:dyDescent="0.2">
      <c r="M13840" s="93"/>
      <c r="O13840" s="119"/>
      <c r="AA13840" s="132" t="s">
        <v>6053</v>
      </c>
    </row>
    <row r="13841" spans="13:27" x14ac:dyDescent="0.2">
      <c r="M13841" s="93"/>
      <c r="O13841" s="119"/>
      <c r="AA13841" s="132" t="s">
        <v>6053</v>
      </c>
    </row>
    <row r="13842" spans="13:27" x14ac:dyDescent="0.2">
      <c r="M13842" s="93"/>
      <c r="O13842" s="119"/>
      <c r="AA13842" s="132" t="s">
        <v>6053</v>
      </c>
    </row>
    <row r="13843" spans="13:27" x14ac:dyDescent="0.2">
      <c r="M13843" s="93"/>
      <c r="O13843" s="119"/>
      <c r="AA13843" s="132" t="s">
        <v>6053</v>
      </c>
    </row>
    <row r="13844" spans="13:27" x14ac:dyDescent="0.2">
      <c r="M13844" s="93"/>
      <c r="O13844" s="119"/>
      <c r="AA13844" s="132" t="s">
        <v>6053</v>
      </c>
    </row>
    <row r="13845" spans="13:27" x14ac:dyDescent="0.2">
      <c r="M13845" s="93"/>
      <c r="O13845" s="119"/>
      <c r="AA13845" s="132" t="s">
        <v>6053</v>
      </c>
    </row>
    <row r="13846" spans="13:27" x14ac:dyDescent="0.2">
      <c r="M13846" s="93"/>
      <c r="O13846" s="119"/>
      <c r="AA13846" s="132" t="s">
        <v>6053</v>
      </c>
    </row>
    <row r="13847" spans="13:27" x14ac:dyDescent="0.2">
      <c r="M13847" s="93"/>
      <c r="O13847" s="119"/>
      <c r="AA13847" s="132" t="s">
        <v>6053</v>
      </c>
    </row>
    <row r="13848" spans="13:27" x14ac:dyDescent="0.2">
      <c r="M13848" s="93"/>
      <c r="O13848" s="119"/>
      <c r="AA13848" s="132" t="s">
        <v>6053</v>
      </c>
    </row>
    <row r="13849" spans="13:27" x14ac:dyDescent="0.2">
      <c r="M13849" s="93"/>
      <c r="O13849" s="119"/>
      <c r="AA13849" s="132" t="s">
        <v>6053</v>
      </c>
    </row>
    <row r="13850" spans="13:27" x14ac:dyDescent="0.2">
      <c r="M13850" s="93"/>
      <c r="O13850" s="119"/>
      <c r="AA13850" s="132" t="s">
        <v>6053</v>
      </c>
    </row>
    <row r="13851" spans="13:27" x14ac:dyDescent="0.2">
      <c r="M13851" s="93"/>
      <c r="O13851" s="119"/>
      <c r="AA13851" s="132" t="s">
        <v>6053</v>
      </c>
    </row>
    <row r="13852" spans="13:27" x14ac:dyDescent="0.2">
      <c r="M13852" s="93"/>
      <c r="O13852" s="119"/>
      <c r="AA13852" s="132" t="s">
        <v>6053</v>
      </c>
    </row>
    <row r="13853" spans="13:27" x14ac:dyDescent="0.2">
      <c r="M13853" s="93"/>
      <c r="O13853" s="119"/>
      <c r="AA13853" s="132" t="s">
        <v>6053</v>
      </c>
    </row>
    <row r="13854" spans="13:27" x14ac:dyDescent="0.2">
      <c r="M13854" s="93"/>
      <c r="O13854" s="119"/>
      <c r="AA13854" s="132" t="s">
        <v>6053</v>
      </c>
    </row>
    <row r="13855" spans="13:27" x14ac:dyDescent="0.2">
      <c r="M13855" s="93"/>
      <c r="O13855" s="119"/>
      <c r="AA13855" s="132" t="s">
        <v>6053</v>
      </c>
    </row>
    <row r="13856" spans="13:27" x14ac:dyDescent="0.2">
      <c r="M13856" s="93"/>
      <c r="O13856" s="119"/>
      <c r="AA13856" s="132" t="s">
        <v>6053</v>
      </c>
    </row>
    <row r="13857" spans="13:27" x14ac:dyDescent="0.2">
      <c r="M13857" s="93"/>
      <c r="O13857" s="119"/>
      <c r="AA13857" s="132" t="s">
        <v>6053</v>
      </c>
    </row>
    <row r="13858" spans="13:27" x14ac:dyDescent="0.2">
      <c r="M13858" s="93"/>
      <c r="O13858" s="119"/>
      <c r="AA13858" s="132" t="s">
        <v>6053</v>
      </c>
    </row>
    <row r="13859" spans="13:27" x14ac:dyDescent="0.2">
      <c r="M13859" s="93"/>
      <c r="O13859" s="119"/>
      <c r="AA13859" s="132" t="s">
        <v>6053</v>
      </c>
    </row>
    <row r="13860" spans="13:27" x14ac:dyDescent="0.2">
      <c r="M13860" s="93"/>
      <c r="O13860" s="119"/>
      <c r="AA13860" s="132" t="s">
        <v>6053</v>
      </c>
    </row>
    <row r="13861" spans="13:27" x14ac:dyDescent="0.2">
      <c r="M13861" s="93"/>
      <c r="O13861" s="119"/>
      <c r="AA13861" s="132" t="s">
        <v>6053</v>
      </c>
    </row>
    <row r="13862" spans="13:27" x14ac:dyDescent="0.2">
      <c r="M13862" s="93"/>
      <c r="O13862" s="119"/>
      <c r="AA13862" s="132" t="s">
        <v>6053</v>
      </c>
    </row>
    <row r="13863" spans="13:27" x14ac:dyDescent="0.2">
      <c r="M13863" s="93"/>
      <c r="O13863" s="119"/>
      <c r="AA13863" s="132" t="s">
        <v>6053</v>
      </c>
    </row>
    <row r="13864" spans="13:27" x14ac:dyDescent="0.2">
      <c r="M13864" s="93"/>
      <c r="O13864" s="119"/>
      <c r="AA13864" s="132" t="s">
        <v>6053</v>
      </c>
    </row>
    <row r="13865" spans="13:27" x14ac:dyDescent="0.2">
      <c r="M13865" s="93"/>
      <c r="O13865" s="119"/>
      <c r="AA13865" s="132" t="s">
        <v>6053</v>
      </c>
    </row>
    <row r="13866" spans="13:27" x14ac:dyDescent="0.2">
      <c r="M13866" s="93"/>
      <c r="O13866" s="119"/>
      <c r="AA13866" s="132" t="s">
        <v>6053</v>
      </c>
    </row>
    <row r="13867" spans="13:27" x14ac:dyDescent="0.2">
      <c r="M13867" s="93"/>
      <c r="O13867" s="119"/>
      <c r="AA13867" s="132" t="s">
        <v>6053</v>
      </c>
    </row>
    <row r="13868" spans="13:27" x14ac:dyDescent="0.2">
      <c r="M13868" s="93"/>
      <c r="O13868" s="119"/>
      <c r="AA13868" s="132" t="s">
        <v>6053</v>
      </c>
    </row>
    <row r="13869" spans="13:27" x14ac:dyDescent="0.2">
      <c r="M13869" s="93"/>
      <c r="O13869" s="119"/>
      <c r="AA13869" s="132" t="s">
        <v>6053</v>
      </c>
    </row>
    <row r="13870" spans="13:27" x14ac:dyDescent="0.2">
      <c r="M13870" s="93"/>
      <c r="O13870" s="119"/>
      <c r="AA13870" s="132" t="s">
        <v>6053</v>
      </c>
    </row>
    <row r="13871" spans="13:27" x14ac:dyDescent="0.2">
      <c r="M13871" s="93"/>
      <c r="O13871" s="119"/>
      <c r="AA13871" s="132" t="s">
        <v>6053</v>
      </c>
    </row>
    <row r="13872" spans="13:27" x14ac:dyDescent="0.2">
      <c r="M13872" s="93"/>
      <c r="O13872" s="119"/>
      <c r="AA13872" s="132" t="s">
        <v>6053</v>
      </c>
    </row>
    <row r="13873" spans="13:27" x14ac:dyDescent="0.2">
      <c r="M13873" s="93"/>
      <c r="O13873" s="119"/>
      <c r="AA13873" s="132" t="s">
        <v>6053</v>
      </c>
    </row>
    <row r="13874" spans="13:27" x14ac:dyDescent="0.2">
      <c r="M13874" s="93"/>
      <c r="O13874" s="119"/>
      <c r="AA13874" s="132" t="s">
        <v>6053</v>
      </c>
    </row>
    <row r="13875" spans="13:27" x14ac:dyDescent="0.2">
      <c r="M13875" s="93"/>
      <c r="O13875" s="119"/>
      <c r="AA13875" s="132" t="s">
        <v>6053</v>
      </c>
    </row>
    <row r="13876" spans="13:27" x14ac:dyDescent="0.2">
      <c r="M13876" s="93"/>
      <c r="O13876" s="119"/>
      <c r="AA13876" s="132" t="s">
        <v>6053</v>
      </c>
    </row>
    <row r="13877" spans="13:27" x14ac:dyDescent="0.2">
      <c r="M13877" s="93"/>
      <c r="O13877" s="119"/>
      <c r="AA13877" s="132" t="s">
        <v>6053</v>
      </c>
    </row>
    <row r="13878" spans="13:27" x14ac:dyDescent="0.2">
      <c r="M13878" s="93"/>
      <c r="O13878" s="119"/>
      <c r="AA13878" s="132" t="s">
        <v>6053</v>
      </c>
    </row>
    <row r="13879" spans="13:27" x14ac:dyDescent="0.2">
      <c r="M13879" s="93"/>
      <c r="O13879" s="119"/>
      <c r="AA13879" s="132" t="s">
        <v>6053</v>
      </c>
    </row>
    <row r="13880" spans="13:27" x14ac:dyDescent="0.2">
      <c r="M13880" s="93"/>
      <c r="O13880" s="119"/>
      <c r="AA13880" s="132" t="s">
        <v>6053</v>
      </c>
    </row>
    <row r="13881" spans="13:27" x14ac:dyDescent="0.2">
      <c r="M13881" s="93"/>
      <c r="O13881" s="119"/>
      <c r="AA13881" s="132" t="s">
        <v>6053</v>
      </c>
    </row>
    <row r="13882" spans="13:27" x14ac:dyDescent="0.2">
      <c r="M13882" s="93"/>
      <c r="O13882" s="119"/>
      <c r="AA13882" s="132" t="s">
        <v>6053</v>
      </c>
    </row>
    <row r="13883" spans="13:27" x14ac:dyDescent="0.2">
      <c r="M13883" s="93"/>
      <c r="O13883" s="119"/>
      <c r="AA13883" s="132" t="s">
        <v>6053</v>
      </c>
    </row>
    <row r="13884" spans="13:27" x14ac:dyDescent="0.2">
      <c r="M13884" s="93"/>
      <c r="O13884" s="119"/>
      <c r="AA13884" s="132" t="s">
        <v>6053</v>
      </c>
    </row>
    <row r="13885" spans="13:27" x14ac:dyDescent="0.2">
      <c r="M13885" s="93"/>
      <c r="O13885" s="119"/>
      <c r="AA13885" s="132" t="s">
        <v>6053</v>
      </c>
    </row>
    <row r="13886" spans="13:27" x14ac:dyDescent="0.2">
      <c r="M13886" s="93"/>
      <c r="O13886" s="119"/>
      <c r="AA13886" s="132" t="s">
        <v>6053</v>
      </c>
    </row>
    <row r="13887" spans="13:27" x14ac:dyDescent="0.2">
      <c r="M13887" s="93"/>
      <c r="O13887" s="119"/>
      <c r="AA13887" s="132" t="s">
        <v>6053</v>
      </c>
    </row>
    <row r="13888" spans="13:27" x14ac:dyDescent="0.2">
      <c r="M13888" s="93"/>
      <c r="O13888" s="119"/>
      <c r="AA13888" s="132" t="s">
        <v>6053</v>
      </c>
    </row>
    <row r="13889" spans="13:27" x14ac:dyDescent="0.2">
      <c r="M13889" s="93"/>
      <c r="O13889" s="119"/>
      <c r="AA13889" s="132" t="s">
        <v>6053</v>
      </c>
    </row>
    <row r="13890" spans="13:27" x14ac:dyDescent="0.2">
      <c r="M13890" s="93"/>
      <c r="O13890" s="119"/>
      <c r="AA13890" s="132" t="s">
        <v>6053</v>
      </c>
    </row>
    <row r="13891" spans="13:27" x14ac:dyDescent="0.2">
      <c r="M13891" s="93"/>
      <c r="O13891" s="119"/>
      <c r="AA13891" s="132" t="s">
        <v>6053</v>
      </c>
    </row>
    <row r="13892" spans="13:27" x14ac:dyDescent="0.2">
      <c r="M13892" s="93"/>
      <c r="O13892" s="119"/>
      <c r="AA13892" s="132" t="s">
        <v>6053</v>
      </c>
    </row>
    <row r="13893" spans="13:27" x14ac:dyDescent="0.2">
      <c r="M13893" s="93"/>
      <c r="O13893" s="119"/>
      <c r="AA13893" s="132" t="s">
        <v>6053</v>
      </c>
    </row>
    <row r="13894" spans="13:27" x14ac:dyDescent="0.2">
      <c r="M13894" s="93"/>
      <c r="O13894" s="119"/>
      <c r="AA13894" s="132" t="s">
        <v>6053</v>
      </c>
    </row>
    <row r="13895" spans="13:27" x14ac:dyDescent="0.2">
      <c r="M13895" s="93"/>
      <c r="O13895" s="119"/>
      <c r="AA13895" s="132" t="s">
        <v>6053</v>
      </c>
    </row>
    <row r="13896" spans="13:27" x14ac:dyDescent="0.2">
      <c r="M13896" s="93"/>
      <c r="O13896" s="119"/>
      <c r="AA13896" s="132" t="s">
        <v>6053</v>
      </c>
    </row>
    <row r="13897" spans="13:27" x14ac:dyDescent="0.2">
      <c r="M13897" s="93"/>
      <c r="O13897" s="119"/>
      <c r="AA13897" s="132" t="s">
        <v>6053</v>
      </c>
    </row>
    <row r="13898" spans="13:27" x14ac:dyDescent="0.2">
      <c r="M13898" s="93"/>
      <c r="O13898" s="119"/>
      <c r="AA13898" s="132" t="s">
        <v>6053</v>
      </c>
    </row>
    <row r="13899" spans="13:27" x14ac:dyDescent="0.2">
      <c r="M13899" s="93"/>
      <c r="O13899" s="119"/>
      <c r="AA13899" s="132" t="s">
        <v>6053</v>
      </c>
    </row>
    <row r="13900" spans="13:27" x14ac:dyDescent="0.2">
      <c r="M13900" s="93"/>
      <c r="O13900" s="119"/>
      <c r="AA13900" s="132" t="s">
        <v>6053</v>
      </c>
    </row>
    <row r="13901" spans="13:27" x14ac:dyDescent="0.2">
      <c r="M13901" s="93"/>
      <c r="O13901" s="119"/>
      <c r="AA13901" s="132" t="s">
        <v>6053</v>
      </c>
    </row>
    <row r="13902" spans="13:27" x14ac:dyDescent="0.2">
      <c r="M13902" s="93"/>
      <c r="O13902" s="119"/>
      <c r="AA13902" s="132" t="s">
        <v>6053</v>
      </c>
    </row>
    <row r="13903" spans="13:27" x14ac:dyDescent="0.2">
      <c r="M13903" s="93"/>
      <c r="O13903" s="119"/>
      <c r="AA13903" s="132" t="s">
        <v>6053</v>
      </c>
    </row>
    <row r="13904" spans="13:27" x14ac:dyDescent="0.2">
      <c r="M13904" s="93"/>
      <c r="O13904" s="119"/>
      <c r="AA13904" s="132" t="s">
        <v>6053</v>
      </c>
    </row>
    <row r="13905" spans="13:27" x14ac:dyDescent="0.2">
      <c r="M13905" s="93"/>
      <c r="O13905" s="119"/>
      <c r="AA13905" s="132" t="s">
        <v>6053</v>
      </c>
    </row>
    <row r="13906" spans="13:27" x14ac:dyDescent="0.2">
      <c r="M13906" s="93"/>
      <c r="O13906" s="119"/>
      <c r="AA13906" s="132" t="s">
        <v>6053</v>
      </c>
    </row>
    <row r="13907" spans="13:27" x14ac:dyDescent="0.2">
      <c r="M13907" s="93"/>
      <c r="O13907" s="119"/>
      <c r="AA13907" s="132" t="s">
        <v>6053</v>
      </c>
    </row>
    <row r="13908" spans="13:27" x14ac:dyDescent="0.2">
      <c r="M13908" s="93"/>
      <c r="O13908" s="119"/>
      <c r="AA13908" s="132" t="s">
        <v>6053</v>
      </c>
    </row>
    <row r="13909" spans="13:27" x14ac:dyDescent="0.2">
      <c r="M13909" s="93"/>
      <c r="O13909" s="119"/>
      <c r="AA13909" s="132" t="s">
        <v>6053</v>
      </c>
    </row>
    <row r="13910" spans="13:27" x14ac:dyDescent="0.2">
      <c r="M13910" s="93"/>
      <c r="O13910" s="119"/>
      <c r="AA13910" s="132" t="s">
        <v>6053</v>
      </c>
    </row>
    <row r="13911" spans="13:27" x14ac:dyDescent="0.2">
      <c r="M13911" s="93"/>
      <c r="O13911" s="119"/>
      <c r="AA13911" s="132" t="s">
        <v>6053</v>
      </c>
    </row>
    <row r="13912" spans="13:27" x14ac:dyDescent="0.2">
      <c r="M13912" s="93"/>
      <c r="O13912" s="119"/>
      <c r="AA13912" s="132" t="s">
        <v>6053</v>
      </c>
    </row>
    <row r="13913" spans="13:27" x14ac:dyDescent="0.2">
      <c r="M13913" s="93"/>
      <c r="O13913" s="119"/>
      <c r="AA13913" s="132" t="s">
        <v>6053</v>
      </c>
    </row>
    <row r="13914" spans="13:27" x14ac:dyDescent="0.2">
      <c r="M13914" s="93"/>
      <c r="O13914" s="119"/>
      <c r="AA13914" s="132" t="s">
        <v>6053</v>
      </c>
    </row>
    <row r="13915" spans="13:27" x14ac:dyDescent="0.2">
      <c r="M13915" s="93"/>
      <c r="O13915" s="119"/>
      <c r="AA13915" s="132" t="s">
        <v>6053</v>
      </c>
    </row>
    <row r="13916" spans="13:27" x14ac:dyDescent="0.2">
      <c r="M13916" s="93"/>
      <c r="O13916" s="119"/>
      <c r="AA13916" s="132" t="s">
        <v>6053</v>
      </c>
    </row>
    <row r="13917" spans="13:27" x14ac:dyDescent="0.2">
      <c r="M13917" s="93"/>
      <c r="O13917" s="119"/>
      <c r="AA13917" s="132" t="s">
        <v>6053</v>
      </c>
    </row>
    <row r="13918" spans="13:27" x14ac:dyDescent="0.2">
      <c r="M13918" s="93"/>
      <c r="O13918" s="119"/>
      <c r="AA13918" s="132" t="s">
        <v>6053</v>
      </c>
    </row>
    <row r="13919" spans="13:27" x14ac:dyDescent="0.2">
      <c r="M13919" s="93"/>
      <c r="O13919" s="119"/>
      <c r="AA13919" s="132" t="s">
        <v>6053</v>
      </c>
    </row>
    <row r="13920" spans="13:27" x14ac:dyDescent="0.2">
      <c r="M13920" s="93"/>
      <c r="O13920" s="119"/>
      <c r="AA13920" s="132" t="s">
        <v>6053</v>
      </c>
    </row>
    <row r="13921" spans="13:27" x14ac:dyDescent="0.2">
      <c r="M13921" s="93"/>
      <c r="O13921" s="119"/>
      <c r="AA13921" s="132" t="s">
        <v>6053</v>
      </c>
    </row>
    <row r="13922" spans="13:27" x14ac:dyDescent="0.2">
      <c r="M13922" s="93"/>
      <c r="O13922" s="119"/>
      <c r="AA13922" s="132" t="s">
        <v>6053</v>
      </c>
    </row>
    <row r="13923" spans="13:27" x14ac:dyDescent="0.2">
      <c r="M13923" s="93"/>
      <c r="O13923" s="119"/>
      <c r="AA13923" s="132" t="s">
        <v>6053</v>
      </c>
    </row>
    <row r="13924" spans="13:27" x14ac:dyDescent="0.2">
      <c r="M13924" s="93"/>
      <c r="O13924" s="119"/>
      <c r="AA13924" s="132" t="s">
        <v>6053</v>
      </c>
    </row>
    <row r="13925" spans="13:27" x14ac:dyDescent="0.2">
      <c r="M13925" s="93"/>
      <c r="O13925" s="119"/>
      <c r="AA13925" s="132" t="s">
        <v>6053</v>
      </c>
    </row>
    <row r="13926" spans="13:27" x14ac:dyDescent="0.2">
      <c r="M13926" s="93"/>
      <c r="O13926" s="119"/>
      <c r="AA13926" s="132" t="s">
        <v>6053</v>
      </c>
    </row>
    <row r="13927" spans="13:27" x14ac:dyDescent="0.2">
      <c r="M13927" s="93"/>
      <c r="O13927" s="119"/>
      <c r="AA13927" s="132" t="s">
        <v>6053</v>
      </c>
    </row>
    <row r="13928" spans="13:27" x14ac:dyDescent="0.2">
      <c r="M13928" s="93"/>
      <c r="O13928" s="119"/>
      <c r="AA13928" s="132" t="s">
        <v>6053</v>
      </c>
    </row>
    <row r="13929" spans="13:27" x14ac:dyDescent="0.2">
      <c r="M13929" s="93"/>
      <c r="O13929" s="119"/>
      <c r="AA13929" s="132" t="s">
        <v>6053</v>
      </c>
    </row>
    <row r="13930" spans="13:27" x14ac:dyDescent="0.2">
      <c r="M13930" s="93"/>
      <c r="O13930" s="119"/>
      <c r="AA13930" s="132" t="s">
        <v>6053</v>
      </c>
    </row>
    <row r="13931" spans="13:27" x14ac:dyDescent="0.2">
      <c r="M13931" s="93"/>
      <c r="O13931" s="119"/>
      <c r="AA13931" s="132" t="s">
        <v>6053</v>
      </c>
    </row>
    <row r="13932" spans="13:27" x14ac:dyDescent="0.2">
      <c r="M13932" s="93"/>
      <c r="O13932" s="119"/>
      <c r="AA13932" s="132" t="s">
        <v>6053</v>
      </c>
    </row>
    <row r="13933" spans="13:27" x14ac:dyDescent="0.2">
      <c r="M13933" s="93"/>
      <c r="O13933" s="119"/>
      <c r="AA13933" s="132" t="s">
        <v>6053</v>
      </c>
    </row>
    <row r="13934" spans="13:27" x14ac:dyDescent="0.2">
      <c r="M13934" s="93"/>
      <c r="O13934" s="119"/>
      <c r="AA13934" s="132" t="s">
        <v>6053</v>
      </c>
    </row>
    <row r="13935" spans="13:27" x14ac:dyDescent="0.2">
      <c r="M13935" s="93"/>
      <c r="O13935" s="119"/>
      <c r="AA13935" s="132" t="s">
        <v>6053</v>
      </c>
    </row>
    <row r="13936" spans="13:27" x14ac:dyDescent="0.2">
      <c r="M13936" s="93"/>
      <c r="O13936" s="119"/>
      <c r="AA13936" s="132" t="s">
        <v>6053</v>
      </c>
    </row>
    <row r="13937" spans="13:27" x14ac:dyDescent="0.2">
      <c r="M13937" s="93"/>
      <c r="O13937" s="119"/>
      <c r="AA13937" s="132" t="s">
        <v>6053</v>
      </c>
    </row>
    <row r="13938" spans="13:27" x14ac:dyDescent="0.2">
      <c r="M13938" s="93"/>
      <c r="O13938" s="119"/>
      <c r="AA13938" s="132" t="s">
        <v>6053</v>
      </c>
    </row>
    <row r="13939" spans="13:27" x14ac:dyDescent="0.2">
      <c r="M13939" s="93"/>
      <c r="O13939" s="119"/>
      <c r="AA13939" s="132" t="s">
        <v>6053</v>
      </c>
    </row>
    <row r="13940" spans="13:27" x14ac:dyDescent="0.2">
      <c r="M13940" s="93"/>
      <c r="O13940" s="119"/>
      <c r="AA13940" s="132" t="s">
        <v>6053</v>
      </c>
    </row>
    <row r="13941" spans="13:27" x14ac:dyDescent="0.2">
      <c r="M13941" s="93"/>
      <c r="O13941" s="119"/>
      <c r="AA13941" s="132" t="s">
        <v>6053</v>
      </c>
    </row>
    <row r="13942" spans="13:27" x14ac:dyDescent="0.2">
      <c r="M13942" s="93"/>
      <c r="O13942" s="119"/>
      <c r="AA13942" s="132" t="s">
        <v>6053</v>
      </c>
    </row>
    <row r="13943" spans="13:27" x14ac:dyDescent="0.2">
      <c r="M13943" s="93"/>
      <c r="O13943" s="119"/>
      <c r="AA13943" s="132" t="s">
        <v>6053</v>
      </c>
    </row>
    <row r="13944" spans="13:27" x14ac:dyDescent="0.2">
      <c r="M13944" s="93"/>
      <c r="O13944" s="119"/>
      <c r="AA13944" s="132" t="s">
        <v>6053</v>
      </c>
    </row>
    <row r="13945" spans="13:27" x14ac:dyDescent="0.2">
      <c r="M13945" s="93"/>
      <c r="O13945" s="119"/>
      <c r="AA13945" s="132" t="s">
        <v>6053</v>
      </c>
    </row>
    <row r="13946" spans="13:27" x14ac:dyDescent="0.2">
      <c r="M13946" s="93"/>
      <c r="O13946" s="119"/>
      <c r="AA13946" s="132" t="s">
        <v>6053</v>
      </c>
    </row>
    <row r="13947" spans="13:27" x14ac:dyDescent="0.2">
      <c r="M13947" s="93"/>
      <c r="O13947" s="119"/>
      <c r="AA13947" s="132" t="s">
        <v>6053</v>
      </c>
    </row>
    <row r="13948" spans="13:27" x14ac:dyDescent="0.2">
      <c r="M13948" s="93"/>
      <c r="O13948" s="119"/>
      <c r="AA13948" s="132" t="s">
        <v>6053</v>
      </c>
    </row>
    <row r="13949" spans="13:27" x14ac:dyDescent="0.2">
      <c r="M13949" s="93"/>
      <c r="O13949" s="119"/>
      <c r="AA13949" s="132" t="s">
        <v>6053</v>
      </c>
    </row>
    <row r="13950" spans="13:27" x14ac:dyDescent="0.2">
      <c r="M13950" s="93"/>
      <c r="O13950" s="119"/>
      <c r="AA13950" s="132" t="s">
        <v>6053</v>
      </c>
    </row>
    <row r="13951" spans="13:27" x14ac:dyDescent="0.2">
      <c r="M13951" s="93"/>
      <c r="O13951" s="119"/>
      <c r="AA13951" s="132" t="s">
        <v>6053</v>
      </c>
    </row>
    <row r="13952" spans="13:27" x14ac:dyDescent="0.2">
      <c r="M13952" s="93"/>
      <c r="O13952" s="119"/>
      <c r="AA13952" s="132" t="s">
        <v>6053</v>
      </c>
    </row>
    <row r="13953" spans="13:27" x14ac:dyDescent="0.2">
      <c r="M13953" s="93"/>
      <c r="O13953" s="119"/>
      <c r="AA13953" s="132" t="s">
        <v>6053</v>
      </c>
    </row>
    <row r="13954" spans="13:27" x14ac:dyDescent="0.2">
      <c r="M13954" s="93"/>
      <c r="O13954" s="119"/>
      <c r="AA13954" s="132" t="s">
        <v>6053</v>
      </c>
    </row>
    <row r="13955" spans="13:27" x14ac:dyDescent="0.2">
      <c r="M13955" s="93"/>
      <c r="O13955" s="119"/>
      <c r="AA13955" s="132" t="s">
        <v>6053</v>
      </c>
    </row>
    <row r="13956" spans="13:27" x14ac:dyDescent="0.2">
      <c r="M13956" s="93"/>
      <c r="O13956" s="119"/>
      <c r="AA13956" s="132" t="s">
        <v>6053</v>
      </c>
    </row>
    <row r="13957" spans="13:27" x14ac:dyDescent="0.2">
      <c r="M13957" s="93"/>
      <c r="O13957" s="119"/>
      <c r="AA13957" s="132" t="s">
        <v>6053</v>
      </c>
    </row>
    <row r="13958" spans="13:27" x14ac:dyDescent="0.2">
      <c r="M13958" s="93"/>
      <c r="O13958" s="119"/>
      <c r="AA13958" s="132" t="s">
        <v>6053</v>
      </c>
    </row>
    <row r="13959" spans="13:27" x14ac:dyDescent="0.2">
      <c r="M13959" s="93"/>
      <c r="O13959" s="119"/>
      <c r="AA13959" s="132" t="s">
        <v>6053</v>
      </c>
    </row>
    <row r="13960" spans="13:27" x14ac:dyDescent="0.2">
      <c r="M13960" s="93"/>
      <c r="O13960" s="119"/>
      <c r="AA13960" s="132" t="s">
        <v>6053</v>
      </c>
    </row>
    <row r="13961" spans="13:27" x14ac:dyDescent="0.2">
      <c r="M13961" s="93"/>
      <c r="O13961" s="119"/>
      <c r="AA13961" s="132" t="s">
        <v>6053</v>
      </c>
    </row>
    <row r="13962" spans="13:27" x14ac:dyDescent="0.2">
      <c r="M13962" s="93"/>
      <c r="O13962" s="119"/>
      <c r="AA13962" s="132" t="s">
        <v>6053</v>
      </c>
    </row>
    <row r="13963" spans="13:27" x14ac:dyDescent="0.2">
      <c r="M13963" s="93"/>
      <c r="O13963" s="119"/>
      <c r="AA13963" s="132" t="s">
        <v>6053</v>
      </c>
    </row>
    <row r="13964" spans="13:27" x14ac:dyDescent="0.2">
      <c r="M13964" s="93"/>
      <c r="O13964" s="119"/>
      <c r="AA13964" s="132" t="s">
        <v>6053</v>
      </c>
    </row>
    <row r="13965" spans="13:27" x14ac:dyDescent="0.2">
      <c r="M13965" s="93"/>
      <c r="O13965" s="119"/>
      <c r="AA13965" s="132" t="s">
        <v>6053</v>
      </c>
    </row>
    <row r="13966" spans="13:27" x14ac:dyDescent="0.2">
      <c r="M13966" s="93"/>
      <c r="O13966" s="119"/>
      <c r="AA13966" s="132" t="s">
        <v>6053</v>
      </c>
    </row>
    <row r="13967" spans="13:27" x14ac:dyDescent="0.2">
      <c r="M13967" s="93"/>
      <c r="O13967" s="119"/>
      <c r="AA13967" s="132" t="s">
        <v>6053</v>
      </c>
    </row>
    <row r="13968" spans="13:27" x14ac:dyDescent="0.2">
      <c r="M13968" s="93"/>
      <c r="O13968" s="119"/>
      <c r="AA13968" s="132" t="s">
        <v>6053</v>
      </c>
    </row>
    <row r="13969" spans="13:27" x14ac:dyDescent="0.2">
      <c r="M13969" s="93"/>
      <c r="O13969" s="119"/>
      <c r="AA13969" s="132" t="s">
        <v>6053</v>
      </c>
    </row>
    <row r="13970" spans="13:27" x14ac:dyDescent="0.2">
      <c r="M13970" s="93"/>
      <c r="O13970" s="119"/>
      <c r="AA13970" s="132" t="s">
        <v>6053</v>
      </c>
    </row>
    <row r="13971" spans="13:27" x14ac:dyDescent="0.2">
      <c r="M13971" s="93"/>
      <c r="O13971" s="119"/>
      <c r="AA13971" s="132" t="s">
        <v>6053</v>
      </c>
    </row>
    <row r="13972" spans="13:27" x14ac:dyDescent="0.2">
      <c r="M13972" s="93"/>
      <c r="O13972" s="119"/>
      <c r="AA13972" s="132" t="s">
        <v>6053</v>
      </c>
    </row>
    <row r="13973" spans="13:27" x14ac:dyDescent="0.2">
      <c r="M13973" s="93"/>
      <c r="O13973" s="119"/>
      <c r="AA13973" s="132" t="s">
        <v>6053</v>
      </c>
    </row>
    <row r="13974" spans="13:27" x14ac:dyDescent="0.2">
      <c r="M13974" s="93"/>
      <c r="O13974" s="119"/>
      <c r="AA13974" s="132" t="s">
        <v>6053</v>
      </c>
    </row>
    <row r="13975" spans="13:27" x14ac:dyDescent="0.2">
      <c r="M13975" s="93"/>
      <c r="O13975" s="119"/>
      <c r="AA13975" s="132" t="s">
        <v>6053</v>
      </c>
    </row>
    <row r="13976" spans="13:27" x14ac:dyDescent="0.2">
      <c r="M13976" s="93"/>
      <c r="O13976" s="119"/>
      <c r="AA13976" s="132" t="s">
        <v>6053</v>
      </c>
    </row>
    <row r="13977" spans="13:27" x14ac:dyDescent="0.2">
      <c r="M13977" s="93"/>
      <c r="O13977" s="119"/>
      <c r="AA13977" s="132" t="s">
        <v>6053</v>
      </c>
    </row>
    <row r="13978" spans="13:27" x14ac:dyDescent="0.2">
      <c r="M13978" s="93"/>
      <c r="O13978" s="119"/>
      <c r="AA13978" s="132" t="s">
        <v>6053</v>
      </c>
    </row>
    <row r="13979" spans="13:27" x14ac:dyDescent="0.2">
      <c r="M13979" s="93"/>
      <c r="O13979" s="119"/>
      <c r="AA13979" s="132" t="s">
        <v>6053</v>
      </c>
    </row>
    <row r="13980" spans="13:27" x14ac:dyDescent="0.2">
      <c r="M13980" s="93"/>
      <c r="O13980" s="119"/>
      <c r="AA13980" s="132" t="s">
        <v>6053</v>
      </c>
    </row>
    <row r="13981" spans="13:27" x14ac:dyDescent="0.2">
      <c r="M13981" s="93"/>
      <c r="O13981" s="119"/>
      <c r="AA13981" s="132" t="s">
        <v>6053</v>
      </c>
    </row>
    <row r="13982" spans="13:27" x14ac:dyDescent="0.2">
      <c r="M13982" s="93"/>
      <c r="O13982" s="119"/>
      <c r="AA13982" s="132" t="s">
        <v>6053</v>
      </c>
    </row>
    <row r="13983" spans="13:27" x14ac:dyDescent="0.2">
      <c r="M13983" s="93"/>
      <c r="O13983" s="119"/>
      <c r="AA13983" s="132" t="s">
        <v>6053</v>
      </c>
    </row>
    <row r="13984" spans="13:27" x14ac:dyDescent="0.2">
      <c r="M13984" s="93"/>
      <c r="O13984" s="119"/>
      <c r="AA13984" s="132" t="s">
        <v>6053</v>
      </c>
    </row>
    <row r="13985" spans="13:27" x14ac:dyDescent="0.2">
      <c r="M13985" s="93"/>
      <c r="O13985" s="119"/>
      <c r="AA13985" s="132" t="s">
        <v>6053</v>
      </c>
    </row>
    <row r="13986" spans="13:27" x14ac:dyDescent="0.2">
      <c r="M13986" s="93"/>
      <c r="O13986" s="119"/>
      <c r="AA13986" s="132" t="s">
        <v>6053</v>
      </c>
    </row>
    <row r="13987" spans="13:27" x14ac:dyDescent="0.2">
      <c r="M13987" s="93"/>
      <c r="O13987" s="119"/>
      <c r="AA13987" s="132" t="s">
        <v>6053</v>
      </c>
    </row>
    <row r="13988" spans="13:27" x14ac:dyDescent="0.2">
      <c r="M13988" s="93"/>
      <c r="O13988" s="119"/>
      <c r="AA13988" s="132" t="s">
        <v>6053</v>
      </c>
    </row>
    <row r="13989" spans="13:27" x14ac:dyDescent="0.2">
      <c r="M13989" s="93"/>
      <c r="O13989" s="119"/>
      <c r="AA13989" s="132" t="s">
        <v>6053</v>
      </c>
    </row>
    <row r="13990" spans="13:27" x14ac:dyDescent="0.2">
      <c r="M13990" s="93"/>
      <c r="O13990" s="119"/>
      <c r="AA13990" s="132" t="s">
        <v>6053</v>
      </c>
    </row>
    <row r="13991" spans="13:27" x14ac:dyDescent="0.2">
      <c r="M13991" s="93"/>
      <c r="O13991" s="119"/>
      <c r="AA13991" s="132" t="s">
        <v>6053</v>
      </c>
    </row>
    <row r="13992" spans="13:27" x14ac:dyDescent="0.2">
      <c r="M13992" s="93"/>
      <c r="O13992" s="119"/>
      <c r="AA13992" s="132" t="s">
        <v>6053</v>
      </c>
    </row>
    <row r="13993" spans="13:27" x14ac:dyDescent="0.2">
      <c r="M13993" s="93"/>
      <c r="O13993" s="119"/>
      <c r="AA13993" s="132" t="s">
        <v>6053</v>
      </c>
    </row>
    <row r="13994" spans="13:27" x14ac:dyDescent="0.2">
      <c r="M13994" s="93"/>
      <c r="O13994" s="119"/>
      <c r="AA13994" s="132" t="s">
        <v>6053</v>
      </c>
    </row>
    <row r="13995" spans="13:27" x14ac:dyDescent="0.2">
      <c r="M13995" s="93"/>
      <c r="O13995" s="119"/>
      <c r="AA13995" s="132" t="s">
        <v>6053</v>
      </c>
    </row>
    <row r="13996" spans="13:27" x14ac:dyDescent="0.2">
      <c r="M13996" s="93"/>
      <c r="O13996" s="119"/>
      <c r="AA13996" s="132" t="s">
        <v>6053</v>
      </c>
    </row>
    <row r="13997" spans="13:27" x14ac:dyDescent="0.2">
      <c r="M13997" s="93"/>
      <c r="O13997" s="119"/>
      <c r="AA13997" s="132" t="s">
        <v>6053</v>
      </c>
    </row>
    <row r="13998" spans="13:27" x14ac:dyDescent="0.2">
      <c r="M13998" s="93"/>
      <c r="O13998" s="119"/>
      <c r="AA13998" s="132" t="s">
        <v>6053</v>
      </c>
    </row>
    <row r="13999" spans="13:27" x14ac:dyDescent="0.2">
      <c r="M13999" s="93"/>
      <c r="O13999" s="119"/>
      <c r="AA13999" s="132" t="s">
        <v>6053</v>
      </c>
    </row>
    <row r="14000" spans="13:27" x14ac:dyDescent="0.2">
      <c r="M14000" s="93"/>
      <c r="O14000" s="119"/>
      <c r="AA14000" s="132" t="s">
        <v>6053</v>
      </c>
    </row>
    <row r="14001" spans="13:27" x14ac:dyDescent="0.2">
      <c r="M14001" s="93"/>
      <c r="O14001" s="119"/>
      <c r="AA14001" s="132" t="s">
        <v>6053</v>
      </c>
    </row>
    <row r="14002" spans="13:27" x14ac:dyDescent="0.2">
      <c r="M14002" s="93"/>
      <c r="O14002" s="119"/>
      <c r="AA14002" s="132" t="s">
        <v>6053</v>
      </c>
    </row>
    <row r="14003" spans="13:27" x14ac:dyDescent="0.2">
      <c r="M14003" s="93"/>
      <c r="O14003" s="119"/>
      <c r="AA14003" s="132" t="s">
        <v>6053</v>
      </c>
    </row>
    <row r="14004" spans="13:27" x14ac:dyDescent="0.2">
      <c r="M14004" s="93"/>
      <c r="O14004" s="119"/>
      <c r="AA14004" s="132" t="s">
        <v>6053</v>
      </c>
    </row>
    <row r="14005" spans="13:27" x14ac:dyDescent="0.2">
      <c r="M14005" s="93"/>
      <c r="O14005" s="119"/>
      <c r="AA14005" s="132" t="s">
        <v>6053</v>
      </c>
    </row>
    <row r="14006" spans="13:27" x14ac:dyDescent="0.2">
      <c r="M14006" s="93"/>
      <c r="O14006" s="119"/>
      <c r="AA14006" s="132" t="s">
        <v>6053</v>
      </c>
    </row>
    <row r="14007" spans="13:27" x14ac:dyDescent="0.2">
      <c r="M14007" s="93"/>
      <c r="O14007" s="119"/>
      <c r="AA14007" s="132" t="s">
        <v>6053</v>
      </c>
    </row>
    <row r="14008" spans="13:27" x14ac:dyDescent="0.2">
      <c r="M14008" s="93"/>
      <c r="O14008" s="119"/>
      <c r="AA14008" s="132" t="s">
        <v>6053</v>
      </c>
    </row>
    <row r="14009" spans="13:27" x14ac:dyDescent="0.2">
      <c r="M14009" s="93"/>
      <c r="O14009" s="119"/>
      <c r="AA14009" s="132" t="s">
        <v>6053</v>
      </c>
    </row>
    <row r="14010" spans="13:27" x14ac:dyDescent="0.2">
      <c r="M14010" s="93"/>
      <c r="O14010" s="119"/>
      <c r="AA14010" s="132" t="s">
        <v>6053</v>
      </c>
    </row>
    <row r="14011" spans="13:27" x14ac:dyDescent="0.2">
      <c r="M14011" s="93"/>
      <c r="O14011" s="119"/>
      <c r="AA14011" s="132" t="s">
        <v>6053</v>
      </c>
    </row>
    <row r="14012" spans="13:27" x14ac:dyDescent="0.2">
      <c r="M14012" s="93"/>
      <c r="O14012" s="119"/>
      <c r="AA14012" s="132" t="s">
        <v>6053</v>
      </c>
    </row>
    <row r="14013" spans="13:27" x14ac:dyDescent="0.2">
      <c r="M14013" s="93"/>
      <c r="O14013" s="119"/>
      <c r="AA14013" s="132" t="s">
        <v>6053</v>
      </c>
    </row>
    <row r="14014" spans="13:27" x14ac:dyDescent="0.2">
      <c r="M14014" s="93"/>
      <c r="O14014" s="119"/>
      <c r="AA14014" s="132" t="s">
        <v>6053</v>
      </c>
    </row>
    <row r="14015" spans="13:27" x14ac:dyDescent="0.2">
      <c r="M14015" s="93"/>
      <c r="O14015" s="119"/>
      <c r="AA14015" s="132" t="s">
        <v>6053</v>
      </c>
    </row>
    <row r="14016" spans="13:27" x14ac:dyDescent="0.2">
      <c r="M14016" s="93"/>
      <c r="O14016" s="119"/>
      <c r="AA14016" s="132" t="s">
        <v>6053</v>
      </c>
    </row>
    <row r="14017" spans="13:27" x14ac:dyDescent="0.2">
      <c r="M14017" s="93"/>
      <c r="O14017" s="119"/>
      <c r="AA14017" s="132" t="s">
        <v>6053</v>
      </c>
    </row>
    <row r="14018" spans="13:27" x14ac:dyDescent="0.2">
      <c r="M14018" s="93"/>
      <c r="O14018" s="119"/>
      <c r="AA14018" s="132" t="s">
        <v>6053</v>
      </c>
    </row>
    <row r="14019" spans="13:27" x14ac:dyDescent="0.2">
      <c r="M14019" s="93"/>
      <c r="O14019" s="119"/>
      <c r="AA14019" s="132" t="s">
        <v>6053</v>
      </c>
    </row>
    <row r="14020" spans="13:27" x14ac:dyDescent="0.2">
      <c r="M14020" s="93"/>
      <c r="O14020" s="119"/>
      <c r="AA14020" s="132" t="s">
        <v>6053</v>
      </c>
    </row>
    <row r="14021" spans="13:27" x14ac:dyDescent="0.2">
      <c r="M14021" s="93"/>
      <c r="O14021" s="119"/>
      <c r="AA14021" s="132" t="s">
        <v>6053</v>
      </c>
    </row>
    <row r="14022" spans="13:27" x14ac:dyDescent="0.2">
      <c r="M14022" s="93"/>
      <c r="O14022" s="119"/>
      <c r="AA14022" s="132" t="s">
        <v>6053</v>
      </c>
    </row>
    <row r="14023" spans="13:27" x14ac:dyDescent="0.2">
      <c r="M14023" s="93"/>
      <c r="O14023" s="119"/>
      <c r="AA14023" s="132" t="s">
        <v>6053</v>
      </c>
    </row>
    <row r="14024" spans="13:27" x14ac:dyDescent="0.2">
      <c r="M14024" s="93"/>
      <c r="O14024" s="119"/>
      <c r="AA14024" s="132" t="s">
        <v>6053</v>
      </c>
    </row>
    <row r="14025" spans="13:27" x14ac:dyDescent="0.2">
      <c r="M14025" s="93"/>
      <c r="O14025" s="119"/>
      <c r="AA14025" s="132" t="s">
        <v>6053</v>
      </c>
    </row>
    <row r="14026" spans="13:27" x14ac:dyDescent="0.2">
      <c r="M14026" s="93"/>
      <c r="O14026" s="119"/>
      <c r="AA14026" s="132" t="s">
        <v>6053</v>
      </c>
    </row>
    <row r="14027" spans="13:27" x14ac:dyDescent="0.2">
      <c r="M14027" s="93"/>
      <c r="O14027" s="119"/>
      <c r="AA14027" s="132" t="s">
        <v>6053</v>
      </c>
    </row>
    <row r="14028" spans="13:27" x14ac:dyDescent="0.2">
      <c r="M14028" s="93"/>
      <c r="O14028" s="119"/>
      <c r="AA14028" s="132" t="s">
        <v>6053</v>
      </c>
    </row>
    <row r="14029" spans="13:27" x14ac:dyDescent="0.2">
      <c r="M14029" s="93"/>
      <c r="O14029" s="119"/>
      <c r="AA14029" s="132" t="s">
        <v>6053</v>
      </c>
    </row>
    <row r="14030" spans="13:27" x14ac:dyDescent="0.2">
      <c r="M14030" s="93"/>
      <c r="O14030" s="119"/>
      <c r="AA14030" s="132" t="s">
        <v>6053</v>
      </c>
    </row>
    <row r="14031" spans="13:27" x14ac:dyDescent="0.2">
      <c r="M14031" s="93"/>
      <c r="O14031" s="119"/>
      <c r="AA14031" s="132" t="s">
        <v>6053</v>
      </c>
    </row>
    <row r="14032" spans="13:27" x14ac:dyDescent="0.2">
      <c r="M14032" s="93"/>
      <c r="O14032" s="119"/>
      <c r="AA14032" s="132" t="s">
        <v>6053</v>
      </c>
    </row>
    <row r="14033" spans="13:27" x14ac:dyDescent="0.2">
      <c r="M14033" s="93"/>
      <c r="O14033" s="119"/>
      <c r="AA14033" s="132" t="s">
        <v>6053</v>
      </c>
    </row>
    <row r="14034" spans="13:27" x14ac:dyDescent="0.2">
      <c r="M14034" s="93"/>
      <c r="O14034" s="119"/>
      <c r="AA14034" s="132" t="s">
        <v>6053</v>
      </c>
    </row>
    <row r="14035" spans="13:27" x14ac:dyDescent="0.2">
      <c r="M14035" s="93"/>
      <c r="O14035" s="119"/>
      <c r="AA14035" s="132" t="s">
        <v>6053</v>
      </c>
    </row>
    <row r="14036" spans="13:27" x14ac:dyDescent="0.2">
      <c r="M14036" s="93"/>
      <c r="O14036" s="119"/>
      <c r="AA14036" s="132" t="s">
        <v>6053</v>
      </c>
    </row>
    <row r="14037" spans="13:27" x14ac:dyDescent="0.2">
      <c r="M14037" s="93"/>
      <c r="O14037" s="119"/>
      <c r="AA14037" s="132" t="s">
        <v>6053</v>
      </c>
    </row>
    <row r="14038" spans="13:27" x14ac:dyDescent="0.2">
      <c r="M14038" s="93"/>
      <c r="O14038" s="119"/>
      <c r="AA14038" s="132" t="s">
        <v>6053</v>
      </c>
    </row>
    <row r="14039" spans="13:27" x14ac:dyDescent="0.2">
      <c r="M14039" s="93"/>
      <c r="O14039" s="119"/>
      <c r="AA14039" s="132" t="s">
        <v>6053</v>
      </c>
    </row>
    <row r="14040" spans="13:27" x14ac:dyDescent="0.2">
      <c r="M14040" s="93"/>
      <c r="O14040" s="119"/>
      <c r="AA14040" s="132" t="s">
        <v>6053</v>
      </c>
    </row>
    <row r="14041" spans="13:27" x14ac:dyDescent="0.2">
      <c r="M14041" s="93"/>
      <c r="O14041" s="119"/>
      <c r="AA14041" s="132" t="s">
        <v>6053</v>
      </c>
    </row>
    <row r="14042" spans="13:27" x14ac:dyDescent="0.2">
      <c r="M14042" s="93"/>
      <c r="O14042" s="119"/>
      <c r="AA14042" s="132" t="s">
        <v>6053</v>
      </c>
    </row>
    <row r="14043" spans="13:27" x14ac:dyDescent="0.2">
      <c r="M14043" s="93"/>
      <c r="O14043" s="119"/>
      <c r="AA14043" s="132" t="s">
        <v>6053</v>
      </c>
    </row>
    <row r="14044" spans="13:27" x14ac:dyDescent="0.2">
      <c r="M14044" s="93"/>
      <c r="O14044" s="119"/>
      <c r="AA14044" s="132" t="s">
        <v>6053</v>
      </c>
    </row>
    <row r="14045" spans="13:27" x14ac:dyDescent="0.2">
      <c r="M14045" s="93"/>
      <c r="O14045" s="119"/>
      <c r="AA14045" s="132" t="s">
        <v>6053</v>
      </c>
    </row>
    <row r="14046" spans="13:27" x14ac:dyDescent="0.2">
      <c r="M14046" s="93"/>
      <c r="O14046" s="119"/>
      <c r="AA14046" s="132" t="s">
        <v>6053</v>
      </c>
    </row>
    <row r="14047" spans="13:27" x14ac:dyDescent="0.2">
      <c r="M14047" s="93"/>
      <c r="O14047" s="119"/>
      <c r="AA14047" s="132" t="s">
        <v>6053</v>
      </c>
    </row>
    <row r="14048" spans="13:27" x14ac:dyDescent="0.2">
      <c r="M14048" s="93"/>
      <c r="O14048" s="119"/>
      <c r="AA14048" s="132" t="s">
        <v>6053</v>
      </c>
    </row>
    <row r="14049" spans="13:27" x14ac:dyDescent="0.2">
      <c r="M14049" s="93"/>
      <c r="O14049" s="119"/>
      <c r="AA14049" s="132" t="s">
        <v>6053</v>
      </c>
    </row>
    <row r="14050" spans="13:27" x14ac:dyDescent="0.2">
      <c r="M14050" s="93"/>
      <c r="O14050" s="119"/>
      <c r="AA14050" s="132" t="s">
        <v>6053</v>
      </c>
    </row>
    <row r="14051" spans="13:27" x14ac:dyDescent="0.2">
      <c r="M14051" s="93"/>
      <c r="O14051" s="119"/>
      <c r="AA14051" s="132" t="s">
        <v>6053</v>
      </c>
    </row>
    <row r="14052" spans="13:27" x14ac:dyDescent="0.2">
      <c r="M14052" s="93"/>
      <c r="O14052" s="119"/>
      <c r="AA14052" s="132" t="s">
        <v>6053</v>
      </c>
    </row>
    <row r="14053" spans="13:27" x14ac:dyDescent="0.2">
      <c r="M14053" s="93"/>
      <c r="O14053" s="119"/>
      <c r="AA14053" s="132" t="s">
        <v>6053</v>
      </c>
    </row>
    <row r="14054" spans="13:27" x14ac:dyDescent="0.2">
      <c r="M14054" s="93"/>
      <c r="O14054" s="119"/>
      <c r="AA14054" s="132" t="s">
        <v>6053</v>
      </c>
    </row>
    <row r="14055" spans="13:27" x14ac:dyDescent="0.2">
      <c r="M14055" s="93"/>
      <c r="O14055" s="119"/>
      <c r="AA14055" s="132" t="s">
        <v>6053</v>
      </c>
    </row>
    <row r="14056" spans="13:27" x14ac:dyDescent="0.2">
      <c r="M14056" s="93"/>
      <c r="O14056" s="119"/>
      <c r="AA14056" s="132" t="s">
        <v>6053</v>
      </c>
    </row>
    <row r="14057" spans="13:27" x14ac:dyDescent="0.2">
      <c r="M14057" s="93"/>
      <c r="O14057" s="119"/>
      <c r="AA14057" s="132" t="s">
        <v>6053</v>
      </c>
    </row>
    <row r="14058" spans="13:27" x14ac:dyDescent="0.2">
      <c r="M14058" s="93"/>
      <c r="O14058" s="119"/>
      <c r="AA14058" s="132" t="s">
        <v>6053</v>
      </c>
    </row>
    <row r="14059" spans="13:27" x14ac:dyDescent="0.2">
      <c r="M14059" s="93"/>
      <c r="O14059" s="119"/>
      <c r="AA14059" s="132" t="s">
        <v>6053</v>
      </c>
    </row>
    <row r="14060" spans="13:27" x14ac:dyDescent="0.2">
      <c r="M14060" s="93"/>
      <c r="O14060" s="119"/>
      <c r="AA14060" s="132" t="s">
        <v>6053</v>
      </c>
    </row>
    <row r="14061" spans="13:27" x14ac:dyDescent="0.2">
      <c r="M14061" s="93"/>
      <c r="O14061" s="119"/>
      <c r="AA14061" s="132" t="s">
        <v>6053</v>
      </c>
    </row>
    <row r="14062" spans="13:27" x14ac:dyDescent="0.2">
      <c r="M14062" s="93"/>
      <c r="O14062" s="119"/>
      <c r="AA14062" s="132" t="s">
        <v>6053</v>
      </c>
    </row>
    <row r="14063" spans="13:27" x14ac:dyDescent="0.2">
      <c r="M14063" s="93"/>
      <c r="O14063" s="119"/>
      <c r="AA14063" s="132" t="s">
        <v>6053</v>
      </c>
    </row>
    <row r="14064" spans="13:27" x14ac:dyDescent="0.2">
      <c r="M14064" s="93"/>
      <c r="O14064" s="119"/>
      <c r="AA14064" s="132" t="s">
        <v>6053</v>
      </c>
    </row>
    <row r="14065" spans="13:27" x14ac:dyDescent="0.2">
      <c r="M14065" s="93"/>
      <c r="O14065" s="119"/>
      <c r="AA14065" s="132" t="s">
        <v>6053</v>
      </c>
    </row>
    <row r="14066" spans="13:27" x14ac:dyDescent="0.2">
      <c r="M14066" s="93"/>
      <c r="O14066" s="119"/>
      <c r="AA14066" s="132" t="s">
        <v>6053</v>
      </c>
    </row>
    <row r="14067" spans="13:27" x14ac:dyDescent="0.2">
      <c r="M14067" s="93"/>
      <c r="O14067" s="119"/>
      <c r="AA14067" s="132" t="s">
        <v>6053</v>
      </c>
    </row>
    <row r="14068" spans="13:27" x14ac:dyDescent="0.2">
      <c r="M14068" s="93"/>
      <c r="O14068" s="119"/>
      <c r="AA14068" s="132" t="s">
        <v>6053</v>
      </c>
    </row>
    <row r="14069" spans="13:27" x14ac:dyDescent="0.2">
      <c r="M14069" s="93"/>
      <c r="O14069" s="119"/>
      <c r="AA14069" s="132" t="s">
        <v>6053</v>
      </c>
    </row>
    <row r="14070" spans="13:27" x14ac:dyDescent="0.2">
      <c r="M14070" s="93"/>
      <c r="O14070" s="119"/>
      <c r="AA14070" s="132" t="s">
        <v>6053</v>
      </c>
    </row>
    <row r="14071" spans="13:27" x14ac:dyDescent="0.2">
      <c r="M14071" s="93"/>
      <c r="O14071" s="119"/>
      <c r="AA14071" s="132" t="s">
        <v>6053</v>
      </c>
    </row>
    <row r="14072" spans="13:27" x14ac:dyDescent="0.2">
      <c r="M14072" s="93"/>
      <c r="O14072" s="119"/>
      <c r="AA14072" s="132" t="s">
        <v>6053</v>
      </c>
    </row>
    <row r="14073" spans="13:27" x14ac:dyDescent="0.2">
      <c r="M14073" s="93"/>
      <c r="O14073" s="119"/>
      <c r="AA14073" s="132" t="s">
        <v>6053</v>
      </c>
    </row>
    <row r="14074" spans="13:27" x14ac:dyDescent="0.2">
      <c r="M14074" s="93"/>
      <c r="O14074" s="119"/>
      <c r="AA14074" s="132" t="s">
        <v>6053</v>
      </c>
    </row>
    <row r="14075" spans="13:27" x14ac:dyDescent="0.2">
      <c r="M14075" s="93"/>
      <c r="O14075" s="119"/>
      <c r="AA14075" s="132" t="s">
        <v>6053</v>
      </c>
    </row>
    <row r="14076" spans="13:27" x14ac:dyDescent="0.2">
      <c r="M14076" s="93"/>
      <c r="O14076" s="119"/>
      <c r="AA14076" s="132" t="s">
        <v>6053</v>
      </c>
    </row>
    <row r="14077" spans="13:27" x14ac:dyDescent="0.2">
      <c r="M14077" s="93"/>
      <c r="O14077" s="119"/>
      <c r="AA14077" s="132" t="s">
        <v>6053</v>
      </c>
    </row>
    <row r="14078" spans="13:27" x14ac:dyDescent="0.2">
      <c r="M14078" s="93"/>
      <c r="O14078" s="119"/>
      <c r="AA14078" s="132" t="s">
        <v>6053</v>
      </c>
    </row>
    <row r="14079" spans="13:27" x14ac:dyDescent="0.2">
      <c r="M14079" s="93"/>
      <c r="O14079" s="119"/>
      <c r="AA14079" s="132" t="s">
        <v>6053</v>
      </c>
    </row>
    <row r="14080" spans="13:27" x14ac:dyDescent="0.2">
      <c r="M14080" s="93"/>
      <c r="O14080" s="119"/>
      <c r="AA14080" s="132" t="s">
        <v>6053</v>
      </c>
    </row>
    <row r="14081" spans="13:27" x14ac:dyDescent="0.2">
      <c r="M14081" s="93"/>
      <c r="O14081" s="119"/>
      <c r="AA14081" s="132" t="s">
        <v>6053</v>
      </c>
    </row>
    <row r="14082" spans="13:27" x14ac:dyDescent="0.2">
      <c r="M14082" s="93"/>
      <c r="O14082" s="119"/>
      <c r="AA14082" s="132" t="s">
        <v>6053</v>
      </c>
    </row>
    <row r="14083" spans="13:27" x14ac:dyDescent="0.2">
      <c r="M14083" s="93"/>
      <c r="O14083" s="119"/>
      <c r="AA14083" s="132" t="s">
        <v>6053</v>
      </c>
    </row>
    <row r="14084" spans="13:27" x14ac:dyDescent="0.2">
      <c r="M14084" s="93"/>
      <c r="O14084" s="119"/>
      <c r="AA14084" s="132" t="s">
        <v>6053</v>
      </c>
    </row>
    <row r="14085" spans="13:27" x14ac:dyDescent="0.2">
      <c r="M14085" s="93"/>
      <c r="O14085" s="119"/>
      <c r="AA14085" s="132" t="s">
        <v>6053</v>
      </c>
    </row>
    <row r="14086" spans="13:27" x14ac:dyDescent="0.2">
      <c r="M14086" s="93"/>
      <c r="O14086" s="119"/>
      <c r="AA14086" s="132" t="s">
        <v>6053</v>
      </c>
    </row>
    <row r="14087" spans="13:27" x14ac:dyDescent="0.2">
      <c r="M14087" s="93"/>
      <c r="O14087" s="119"/>
      <c r="AA14087" s="132" t="s">
        <v>6053</v>
      </c>
    </row>
    <row r="14088" spans="13:27" x14ac:dyDescent="0.2">
      <c r="M14088" s="93"/>
      <c r="O14088" s="119"/>
      <c r="AA14088" s="132" t="s">
        <v>6053</v>
      </c>
    </row>
    <row r="14089" spans="13:27" x14ac:dyDescent="0.2">
      <c r="M14089" s="93"/>
      <c r="O14089" s="119"/>
      <c r="AA14089" s="132" t="s">
        <v>6053</v>
      </c>
    </row>
    <row r="14090" spans="13:27" x14ac:dyDescent="0.2">
      <c r="M14090" s="93"/>
      <c r="O14090" s="119"/>
      <c r="AA14090" s="132" t="s">
        <v>6053</v>
      </c>
    </row>
    <row r="14091" spans="13:27" x14ac:dyDescent="0.2">
      <c r="M14091" s="93"/>
      <c r="O14091" s="119"/>
      <c r="AA14091" s="132" t="s">
        <v>6053</v>
      </c>
    </row>
    <row r="14092" spans="13:27" x14ac:dyDescent="0.2">
      <c r="M14092" s="93"/>
      <c r="O14092" s="119"/>
      <c r="AA14092" s="132" t="s">
        <v>6053</v>
      </c>
    </row>
    <row r="14093" spans="13:27" x14ac:dyDescent="0.2">
      <c r="M14093" s="93"/>
      <c r="O14093" s="119"/>
      <c r="AA14093" s="132" t="s">
        <v>6053</v>
      </c>
    </row>
    <row r="14094" spans="13:27" x14ac:dyDescent="0.2">
      <c r="M14094" s="93"/>
      <c r="O14094" s="119"/>
      <c r="AA14094" s="132" t="s">
        <v>6053</v>
      </c>
    </row>
    <row r="14095" spans="13:27" x14ac:dyDescent="0.2">
      <c r="M14095" s="93"/>
      <c r="O14095" s="119"/>
      <c r="AA14095" s="132" t="s">
        <v>6053</v>
      </c>
    </row>
    <row r="14096" spans="13:27" x14ac:dyDescent="0.2">
      <c r="M14096" s="93"/>
      <c r="O14096" s="119"/>
      <c r="AA14096" s="132" t="s">
        <v>6053</v>
      </c>
    </row>
    <row r="14097" spans="13:27" x14ac:dyDescent="0.2">
      <c r="M14097" s="93"/>
      <c r="O14097" s="119"/>
      <c r="AA14097" s="132" t="s">
        <v>6053</v>
      </c>
    </row>
    <row r="14098" spans="13:27" x14ac:dyDescent="0.2">
      <c r="M14098" s="93"/>
      <c r="O14098" s="119"/>
      <c r="AA14098" s="132" t="s">
        <v>6053</v>
      </c>
    </row>
    <row r="14099" spans="13:27" x14ac:dyDescent="0.2">
      <c r="M14099" s="93"/>
      <c r="O14099" s="119"/>
      <c r="AA14099" s="132" t="s">
        <v>6053</v>
      </c>
    </row>
    <row r="14100" spans="13:27" x14ac:dyDescent="0.2">
      <c r="M14100" s="93"/>
      <c r="O14100" s="119"/>
      <c r="AA14100" s="132" t="s">
        <v>6053</v>
      </c>
    </row>
    <row r="14101" spans="13:27" x14ac:dyDescent="0.2">
      <c r="M14101" s="93"/>
      <c r="O14101" s="119"/>
      <c r="AA14101" s="132" t="s">
        <v>6053</v>
      </c>
    </row>
    <row r="14102" spans="13:27" x14ac:dyDescent="0.2">
      <c r="M14102" s="93"/>
      <c r="O14102" s="119"/>
      <c r="AA14102" s="132" t="s">
        <v>6053</v>
      </c>
    </row>
    <row r="14103" spans="13:27" x14ac:dyDescent="0.2">
      <c r="M14103" s="93"/>
      <c r="O14103" s="119"/>
      <c r="AA14103" s="132" t="s">
        <v>6053</v>
      </c>
    </row>
    <row r="14104" spans="13:27" x14ac:dyDescent="0.2">
      <c r="M14104" s="93"/>
      <c r="O14104" s="119"/>
      <c r="AA14104" s="132" t="s">
        <v>6053</v>
      </c>
    </row>
    <row r="14105" spans="13:27" x14ac:dyDescent="0.2">
      <c r="M14105" s="93"/>
      <c r="O14105" s="119"/>
      <c r="AA14105" s="132" t="s">
        <v>6053</v>
      </c>
    </row>
    <row r="14106" spans="13:27" x14ac:dyDescent="0.2">
      <c r="M14106" s="93"/>
      <c r="O14106" s="119"/>
      <c r="AA14106" s="132" t="s">
        <v>6053</v>
      </c>
    </row>
    <row r="14107" spans="13:27" x14ac:dyDescent="0.2">
      <c r="M14107" s="93"/>
      <c r="O14107" s="119"/>
      <c r="AA14107" s="132" t="s">
        <v>6053</v>
      </c>
    </row>
    <row r="14108" spans="13:27" x14ac:dyDescent="0.2">
      <c r="M14108" s="93"/>
      <c r="O14108" s="119"/>
      <c r="AA14108" s="132" t="s">
        <v>6053</v>
      </c>
    </row>
    <row r="14109" spans="13:27" x14ac:dyDescent="0.2">
      <c r="M14109" s="93"/>
      <c r="O14109" s="119"/>
      <c r="AA14109" s="132" t="s">
        <v>6053</v>
      </c>
    </row>
    <row r="14110" spans="13:27" x14ac:dyDescent="0.2">
      <c r="M14110" s="93"/>
      <c r="O14110" s="119"/>
      <c r="AA14110" s="132" t="s">
        <v>6053</v>
      </c>
    </row>
    <row r="14111" spans="13:27" x14ac:dyDescent="0.2">
      <c r="M14111" s="93"/>
      <c r="O14111" s="119"/>
      <c r="AA14111" s="132" t="s">
        <v>6053</v>
      </c>
    </row>
    <row r="14112" spans="13:27" x14ac:dyDescent="0.2">
      <c r="M14112" s="93"/>
      <c r="O14112" s="119"/>
      <c r="AA14112" s="132" t="s">
        <v>6053</v>
      </c>
    </row>
    <row r="14113" spans="13:27" x14ac:dyDescent="0.2">
      <c r="M14113" s="93"/>
      <c r="O14113" s="119"/>
      <c r="AA14113" s="132" t="s">
        <v>6053</v>
      </c>
    </row>
    <row r="14114" spans="13:27" x14ac:dyDescent="0.2">
      <c r="M14114" s="93"/>
      <c r="O14114" s="119"/>
      <c r="AA14114" s="132" t="s">
        <v>6053</v>
      </c>
    </row>
    <row r="14115" spans="13:27" x14ac:dyDescent="0.2">
      <c r="M14115" s="93"/>
      <c r="O14115" s="119"/>
      <c r="AA14115" s="132" t="s">
        <v>6053</v>
      </c>
    </row>
    <row r="14116" spans="13:27" x14ac:dyDescent="0.2">
      <c r="M14116" s="93"/>
      <c r="O14116" s="119"/>
      <c r="AA14116" s="132" t="s">
        <v>6053</v>
      </c>
    </row>
    <row r="14117" spans="13:27" x14ac:dyDescent="0.2">
      <c r="M14117" s="93"/>
      <c r="O14117" s="119"/>
      <c r="AA14117" s="132" t="s">
        <v>6053</v>
      </c>
    </row>
    <row r="14118" spans="13:27" x14ac:dyDescent="0.2">
      <c r="M14118" s="93"/>
      <c r="O14118" s="119"/>
      <c r="AA14118" s="132" t="s">
        <v>6053</v>
      </c>
    </row>
    <row r="14119" spans="13:27" x14ac:dyDescent="0.2">
      <c r="M14119" s="93"/>
      <c r="O14119" s="119"/>
      <c r="AA14119" s="132" t="s">
        <v>6053</v>
      </c>
    </row>
    <row r="14120" spans="13:27" x14ac:dyDescent="0.2">
      <c r="M14120" s="93"/>
      <c r="O14120" s="119"/>
      <c r="AA14120" s="132" t="s">
        <v>6053</v>
      </c>
    </row>
    <row r="14121" spans="13:27" x14ac:dyDescent="0.2">
      <c r="M14121" s="93"/>
      <c r="O14121" s="119"/>
      <c r="AA14121" s="132" t="s">
        <v>6053</v>
      </c>
    </row>
    <row r="14122" spans="13:27" x14ac:dyDescent="0.2">
      <c r="M14122" s="93"/>
      <c r="O14122" s="119"/>
      <c r="AA14122" s="132" t="s">
        <v>6053</v>
      </c>
    </row>
    <row r="14123" spans="13:27" x14ac:dyDescent="0.2">
      <c r="M14123" s="93"/>
      <c r="O14123" s="119"/>
      <c r="AA14123" s="132" t="s">
        <v>6053</v>
      </c>
    </row>
    <row r="14124" spans="13:27" x14ac:dyDescent="0.2">
      <c r="M14124" s="93"/>
      <c r="O14124" s="119"/>
      <c r="AA14124" s="132" t="s">
        <v>6053</v>
      </c>
    </row>
    <row r="14125" spans="13:27" x14ac:dyDescent="0.2">
      <c r="M14125" s="93"/>
      <c r="O14125" s="119"/>
      <c r="AA14125" s="132" t="s">
        <v>6053</v>
      </c>
    </row>
    <row r="14126" spans="13:27" x14ac:dyDescent="0.2">
      <c r="M14126" s="93"/>
      <c r="O14126" s="119"/>
      <c r="AA14126" s="132" t="s">
        <v>6053</v>
      </c>
    </row>
    <row r="14127" spans="13:27" x14ac:dyDescent="0.2">
      <c r="M14127" s="93"/>
      <c r="O14127" s="119"/>
      <c r="AA14127" s="132" t="s">
        <v>6053</v>
      </c>
    </row>
    <row r="14128" spans="13:27" x14ac:dyDescent="0.2">
      <c r="M14128" s="93"/>
      <c r="O14128" s="119"/>
      <c r="AA14128" s="132" t="s">
        <v>6053</v>
      </c>
    </row>
    <row r="14129" spans="13:27" x14ac:dyDescent="0.2">
      <c r="M14129" s="93"/>
      <c r="O14129" s="119"/>
      <c r="AA14129" s="132" t="s">
        <v>6053</v>
      </c>
    </row>
    <row r="14130" spans="13:27" x14ac:dyDescent="0.2">
      <c r="M14130" s="93"/>
      <c r="O14130" s="119"/>
      <c r="AA14130" s="132" t="s">
        <v>6053</v>
      </c>
    </row>
    <row r="14131" spans="13:27" x14ac:dyDescent="0.2">
      <c r="M14131" s="93"/>
      <c r="O14131" s="119"/>
      <c r="AA14131" s="132" t="s">
        <v>6053</v>
      </c>
    </row>
    <row r="14132" spans="13:27" x14ac:dyDescent="0.2">
      <c r="M14132" s="93"/>
      <c r="O14132" s="119"/>
      <c r="AA14132" s="132" t="s">
        <v>6053</v>
      </c>
    </row>
    <row r="14133" spans="13:27" x14ac:dyDescent="0.2">
      <c r="M14133" s="93"/>
      <c r="O14133" s="119"/>
      <c r="AA14133" s="132" t="s">
        <v>6053</v>
      </c>
    </row>
    <row r="14134" spans="13:27" x14ac:dyDescent="0.2">
      <c r="M14134" s="93"/>
      <c r="O14134" s="119"/>
      <c r="AA14134" s="132" t="s">
        <v>6053</v>
      </c>
    </row>
    <row r="14135" spans="13:27" x14ac:dyDescent="0.2">
      <c r="M14135" s="93"/>
      <c r="O14135" s="119"/>
      <c r="AA14135" s="132" t="s">
        <v>6053</v>
      </c>
    </row>
    <row r="14136" spans="13:27" x14ac:dyDescent="0.2">
      <c r="M14136" s="93"/>
      <c r="O14136" s="119"/>
      <c r="AA14136" s="132" t="s">
        <v>6053</v>
      </c>
    </row>
    <row r="14137" spans="13:27" x14ac:dyDescent="0.2">
      <c r="M14137" s="93"/>
      <c r="O14137" s="119"/>
      <c r="AA14137" s="132" t="s">
        <v>6053</v>
      </c>
    </row>
    <row r="14138" spans="13:27" x14ac:dyDescent="0.2">
      <c r="M14138" s="93"/>
      <c r="O14138" s="119"/>
      <c r="AA14138" s="132" t="s">
        <v>6053</v>
      </c>
    </row>
    <row r="14139" spans="13:27" x14ac:dyDescent="0.2">
      <c r="M14139" s="93"/>
      <c r="O14139" s="119"/>
      <c r="AA14139" s="132" t="s">
        <v>6053</v>
      </c>
    </row>
    <row r="14140" spans="13:27" x14ac:dyDescent="0.2">
      <c r="M14140" s="93"/>
      <c r="O14140" s="119"/>
      <c r="AA14140" s="132" t="s">
        <v>6053</v>
      </c>
    </row>
    <row r="14141" spans="13:27" x14ac:dyDescent="0.2">
      <c r="M14141" s="93"/>
      <c r="O14141" s="119"/>
      <c r="AA14141" s="132" t="s">
        <v>6053</v>
      </c>
    </row>
    <row r="14142" spans="13:27" x14ac:dyDescent="0.2">
      <c r="M14142" s="93"/>
      <c r="O14142" s="119"/>
      <c r="AA14142" s="132" t="s">
        <v>6053</v>
      </c>
    </row>
    <row r="14143" spans="13:27" x14ac:dyDescent="0.2">
      <c r="M14143" s="93"/>
      <c r="O14143" s="119"/>
      <c r="AA14143" s="132" t="s">
        <v>6053</v>
      </c>
    </row>
    <row r="14144" spans="13:27" x14ac:dyDescent="0.2">
      <c r="M14144" s="93"/>
      <c r="O14144" s="119"/>
      <c r="AA14144" s="132" t="s">
        <v>6053</v>
      </c>
    </row>
    <row r="14145" spans="13:27" x14ac:dyDescent="0.2">
      <c r="M14145" s="93"/>
      <c r="O14145" s="119"/>
      <c r="AA14145" s="132" t="s">
        <v>6053</v>
      </c>
    </row>
    <row r="14146" spans="13:27" x14ac:dyDescent="0.2">
      <c r="M14146" s="93"/>
      <c r="O14146" s="119"/>
      <c r="AA14146" s="132" t="s">
        <v>6053</v>
      </c>
    </row>
    <row r="14147" spans="13:27" x14ac:dyDescent="0.2">
      <c r="M14147" s="93"/>
      <c r="O14147" s="119"/>
      <c r="AA14147" s="132" t="s">
        <v>6053</v>
      </c>
    </row>
    <row r="14148" spans="13:27" x14ac:dyDescent="0.2">
      <c r="M14148" s="93"/>
      <c r="O14148" s="119"/>
      <c r="AA14148" s="132" t="s">
        <v>6053</v>
      </c>
    </row>
    <row r="14149" spans="13:27" x14ac:dyDescent="0.2">
      <c r="M14149" s="93"/>
      <c r="O14149" s="119"/>
      <c r="AA14149" s="132" t="s">
        <v>6053</v>
      </c>
    </row>
    <row r="14150" spans="13:27" x14ac:dyDescent="0.2">
      <c r="M14150" s="93"/>
      <c r="O14150" s="119"/>
      <c r="AA14150" s="132" t="s">
        <v>6053</v>
      </c>
    </row>
    <row r="14151" spans="13:27" x14ac:dyDescent="0.2">
      <c r="M14151" s="93"/>
      <c r="O14151" s="119"/>
      <c r="AA14151" s="132" t="s">
        <v>6053</v>
      </c>
    </row>
    <row r="14152" spans="13:27" x14ac:dyDescent="0.2">
      <c r="M14152" s="93"/>
      <c r="O14152" s="119"/>
      <c r="AA14152" s="132" t="s">
        <v>6053</v>
      </c>
    </row>
    <row r="14153" spans="13:27" x14ac:dyDescent="0.2">
      <c r="M14153" s="93"/>
      <c r="O14153" s="119"/>
      <c r="AA14153" s="132" t="s">
        <v>6053</v>
      </c>
    </row>
    <row r="14154" spans="13:27" x14ac:dyDescent="0.2">
      <c r="M14154" s="93"/>
      <c r="O14154" s="119"/>
      <c r="AA14154" s="132" t="s">
        <v>6053</v>
      </c>
    </row>
    <row r="14155" spans="13:27" x14ac:dyDescent="0.2">
      <c r="M14155" s="93"/>
      <c r="O14155" s="119"/>
      <c r="AA14155" s="132" t="s">
        <v>6053</v>
      </c>
    </row>
    <row r="14156" spans="13:27" x14ac:dyDescent="0.2">
      <c r="M14156" s="93"/>
      <c r="O14156" s="119"/>
      <c r="AA14156" s="132" t="s">
        <v>6053</v>
      </c>
    </row>
    <row r="14157" spans="13:27" x14ac:dyDescent="0.2">
      <c r="M14157" s="93"/>
      <c r="O14157" s="119"/>
      <c r="AA14157" s="132" t="s">
        <v>6053</v>
      </c>
    </row>
    <row r="14158" spans="13:27" x14ac:dyDescent="0.2">
      <c r="M14158" s="93"/>
      <c r="O14158" s="119"/>
      <c r="AA14158" s="132" t="s">
        <v>6053</v>
      </c>
    </row>
    <row r="14159" spans="13:27" x14ac:dyDescent="0.2">
      <c r="M14159" s="93"/>
      <c r="O14159" s="119"/>
      <c r="AA14159" s="132" t="s">
        <v>6053</v>
      </c>
    </row>
    <row r="14160" spans="13:27" x14ac:dyDescent="0.2">
      <c r="M14160" s="93"/>
      <c r="O14160" s="119"/>
      <c r="AA14160" s="132" t="s">
        <v>6053</v>
      </c>
    </row>
    <row r="14161" spans="13:27" x14ac:dyDescent="0.2">
      <c r="M14161" s="93"/>
      <c r="O14161" s="119"/>
      <c r="AA14161" s="132" t="s">
        <v>6053</v>
      </c>
    </row>
    <row r="14162" spans="13:27" x14ac:dyDescent="0.2">
      <c r="M14162" s="93"/>
      <c r="O14162" s="119"/>
      <c r="AA14162" s="132" t="s">
        <v>6053</v>
      </c>
    </row>
    <row r="14163" spans="13:27" x14ac:dyDescent="0.2">
      <c r="M14163" s="93"/>
      <c r="O14163" s="119"/>
      <c r="AA14163" s="132" t="s">
        <v>6053</v>
      </c>
    </row>
    <row r="14164" spans="13:27" x14ac:dyDescent="0.2">
      <c r="M14164" s="93"/>
      <c r="O14164" s="119"/>
      <c r="AA14164" s="132" t="s">
        <v>6053</v>
      </c>
    </row>
    <row r="14165" spans="13:27" x14ac:dyDescent="0.2">
      <c r="M14165" s="93"/>
      <c r="O14165" s="119"/>
      <c r="AA14165" s="132" t="s">
        <v>6053</v>
      </c>
    </row>
    <row r="14166" spans="13:27" x14ac:dyDescent="0.2">
      <c r="M14166" s="93"/>
      <c r="O14166" s="119"/>
      <c r="AA14166" s="132" t="s">
        <v>6053</v>
      </c>
    </row>
    <row r="14167" spans="13:27" x14ac:dyDescent="0.2">
      <c r="M14167" s="93"/>
      <c r="O14167" s="119"/>
      <c r="AA14167" s="132" t="s">
        <v>6053</v>
      </c>
    </row>
    <row r="14168" spans="13:27" x14ac:dyDescent="0.2">
      <c r="M14168" s="93"/>
      <c r="O14168" s="119"/>
      <c r="AA14168" s="132" t="s">
        <v>6053</v>
      </c>
    </row>
    <row r="14169" spans="13:27" x14ac:dyDescent="0.2">
      <c r="M14169" s="93"/>
      <c r="O14169" s="119"/>
      <c r="AA14169" s="132" t="s">
        <v>6053</v>
      </c>
    </row>
    <row r="14170" spans="13:27" x14ac:dyDescent="0.2">
      <c r="M14170" s="93"/>
      <c r="O14170" s="119"/>
      <c r="AA14170" s="132" t="s">
        <v>6053</v>
      </c>
    </row>
    <row r="14171" spans="13:27" x14ac:dyDescent="0.2">
      <c r="M14171" s="93"/>
      <c r="O14171" s="119"/>
      <c r="AA14171" s="132" t="s">
        <v>6053</v>
      </c>
    </row>
    <row r="14172" spans="13:27" x14ac:dyDescent="0.2">
      <c r="M14172" s="93"/>
      <c r="O14172" s="119"/>
      <c r="AA14172" s="132" t="s">
        <v>6053</v>
      </c>
    </row>
    <row r="14173" spans="13:27" x14ac:dyDescent="0.2">
      <c r="M14173" s="93"/>
      <c r="O14173" s="119"/>
      <c r="AA14173" s="132" t="s">
        <v>6053</v>
      </c>
    </row>
    <row r="14174" spans="13:27" x14ac:dyDescent="0.2">
      <c r="M14174" s="93"/>
      <c r="O14174" s="119"/>
      <c r="AA14174" s="132" t="s">
        <v>6053</v>
      </c>
    </row>
    <row r="14175" spans="13:27" x14ac:dyDescent="0.2">
      <c r="M14175" s="93"/>
      <c r="O14175" s="119"/>
      <c r="AA14175" s="132" t="s">
        <v>6053</v>
      </c>
    </row>
    <row r="14176" spans="13:27" x14ac:dyDescent="0.2">
      <c r="M14176" s="93"/>
      <c r="O14176" s="119"/>
      <c r="AA14176" s="132" t="s">
        <v>6053</v>
      </c>
    </row>
    <row r="14177" spans="13:27" x14ac:dyDescent="0.2">
      <c r="M14177" s="93"/>
      <c r="O14177" s="119"/>
      <c r="AA14177" s="132" t="s">
        <v>6053</v>
      </c>
    </row>
    <row r="14178" spans="13:27" x14ac:dyDescent="0.2">
      <c r="M14178" s="93"/>
      <c r="O14178" s="119"/>
      <c r="AA14178" s="132" t="s">
        <v>6053</v>
      </c>
    </row>
    <row r="14179" spans="13:27" x14ac:dyDescent="0.2">
      <c r="M14179" s="93"/>
      <c r="O14179" s="119"/>
      <c r="AA14179" s="132" t="s">
        <v>6053</v>
      </c>
    </row>
    <row r="14180" spans="13:27" x14ac:dyDescent="0.2">
      <c r="M14180" s="93"/>
      <c r="O14180" s="119"/>
      <c r="AA14180" s="132" t="s">
        <v>6053</v>
      </c>
    </row>
    <row r="14181" spans="13:27" x14ac:dyDescent="0.2">
      <c r="M14181" s="93"/>
      <c r="O14181" s="119"/>
      <c r="AA14181" s="132" t="s">
        <v>6053</v>
      </c>
    </row>
    <row r="14182" spans="13:27" x14ac:dyDescent="0.2">
      <c r="M14182" s="93"/>
      <c r="O14182" s="119"/>
      <c r="AA14182" s="132" t="s">
        <v>6053</v>
      </c>
    </row>
    <row r="14183" spans="13:27" x14ac:dyDescent="0.2">
      <c r="M14183" s="93"/>
      <c r="O14183" s="119"/>
      <c r="AA14183" s="132" t="s">
        <v>6053</v>
      </c>
    </row>
    <row r="14184" spans="13:27" x14ac:dyDescent="0.2">
      <c r="M14184" s="93"/>
      <c r="O14184" s="119"/>
      <c r="AA14184" s="132" t="s">
        <v>6053</v>
      </c>
    </row>
    <row r="14185" spans="13:27" x14ac:dyDescent="0.2">
      <c r="M14185" s="93"/>
      <c r="O14185" s="119"/>
      <c r="AA14185" s="132" t="s">
        <v>6053</v>
      </c>
    </row>
    <row r="14186" spans="13:27" x14ac:dyDescent="0.2">
      <c r="M14186" s="93"/>
      <c r="O14186" s="119"/>
      <c r="AA14186" s="132" t="s">
        <v>6053</v>
      </c>
    </row>
    <row r="14187" spans="13:27" x14ac:dyDescent="0.2">
      <c r="M14187" s="93"/>
      <c r="O14187" s="119"/>
      <c r="AA14187" s="132" t="s">
        <v>6053</v>
      </c>
    </row>
    <row r="14188" spans="13:27" x14ac:dyDescent="0.2">
      <c r="M14188" s="93"/>
      <c r="O14188" s="119"/>
      <c r="AA14188" s="132" t="s">
        <v>6053</v>
      </c>
    </row>
    <row r="14189" spans="13:27" x14ac:dyDescent="0.2">
      <c r="M14189" s="93"/>
      <c r="O14189" s="119"/>
      <c r="AA14189" s="132" t="s">
        <v>6053</v>
      </c>
    </row>
    <row r="14190" spans="13:27" x14ac:dyDescent="0.2">
      <c r="M14190" s="93"/>
      <c r="O14190" s="119"/>
      <c r="AA14190" s="132" t="s">
        <v>6053</v>
      </c>
    </row>
    <row r="14191" spans="13:27" x14ac:dyDescent="0.2">
      <c r="M14191" s="93"/>
      <c r="O14191" s="119"/>
      <c r="AA14191" s="132" t="s">
        <v>6053</v>
      </c>
    </row>
    <row r="14192" spans="13:27" x14ac:dyDescent="0.2">
      <c r="M14192" s="93"/>
      <c r="O14192" s="119"/>
      <c r="AA14192" s="132" t="s">
        <v>6053</v>
      </c>
    </row>
    <row r="14193" spans="13:27" x14ac:dyDescent="0.2">
      <c r="M14193" s="93"/>
      <c r="O14193" s="119"/>
      <c r="AA14193" s="132" t="s">
        <v>6053</v>
      </c>
    </row>
    <row r="14194" spans="13:27" x14ac:dyDescent="0.2">
      <c r="M14194" s="93"/>
      <c r="O14194" s="119"/>
      <c r="AA14194" s="132" t="s">
        <v>6053</v>
      </c>
    </row>
    <row r="14195" spans="13:27" x14ac:dyDescent="0.2">
      <c r="M14195" s="93"/>
      <c r="O14195" s="119"/>
      <c r="AA14195" s="132" t="s">
        <v>6053</v>
      </c>
    </row>
    <row r="14196" spans="13:27" x14ac:dyDescent="0.2">
      <c r="M14196" s="93"/>
      <c r="O14196" s="119"/>
      <c r="AA14196" s="132" t="s">
        <v>6053</v>
      </c>
    </row>
    <row r="14197" spans="13:27" x14ac:dyDescent="0.2">
      <c r="M14197" s="93"/>
      <c r="O14197" s="119"/>
      <c r="AA14197" s="132" t="s">
        <v>6053</v>
      </c>
    </row>
    <row r="14198" spans="13:27" x14ac:dyDescent="0.2">
      <c r="M14198" s="93"/>
      <c r="O14198" s="119"/>
      <c r="AA14198" s="132" t="s">
        <v>6053</v>
      </c>
    </row>
    <row r="14199" spans="13:27" x14ac:dyDescent="0.2">
      <c r="M14199" s="93"/>
      <c r="O14199" s="119"/>
      <c r="AA14199" s="132" t="s">
        <v>6053</v>
      </c>
    </row>
    <row r="14200" spans="13:27" x14ac:dyDescent="0.2">
      <c r="M14200" s="93"/>
      <c r="O14200" s="119"/>
      <c r="AA14200" s="132" t="s">
        <v>6053</v>
      </c>
    </row>
    <row r="14201" spans="13:27" x14ac:dyDescent="0.2">
      <c r="M14201" s="93"/>
      <c r="O14201" s="119"/>
      <c r="AA14201" s="132" t="s">
        <v>6053</v>
      </c>
    </row>
    <row r="14202" spans="13:27" x14ac:dyDescent="0.2">
      <c r="M14202" s="93"/>
      <c r="O14202" s="119"/>
      <c r="AA14202" s="132" t="s">
        <v>6053</v>
      </c>
    </row>
    <row r="14203" spans="13:27" x14ac:dyDescent="0.2">
      <c r="M14203" s="93"/>
      <c r="O14203" s="119"/>
      <c r="AA14203" s="132" t="s">
        <v>6053</v>
      </c>
    </row>
    <row r="14204" spans="13:27" x14ac:dyDescent="0.2">
      <c r="M14204" s="93"/>
      <c r="O14204" s="119"/>
      <c r="AA14204" s="132" t="s">
        <v>6053</v>
      </c>
    </row>
    <row r="14205" spans="13:27" x14ac:dyDescent="0.2">
      <c r="M14205" s="93"/>
      <c r="O14205" s="119"/>
      <c r="AA14205" s="132" t="s">
        <v>6053</v>
      </c>
    </row>
    <row r="14206" spans="13:27" x14ac:dyDescent="0.2">
      <c r="M14206" s="93"/>
      <c r="O14206" s="119"/>
      <c r="AA14206" s="132" t="s">
        <v>6053</v>
      </c>
    </row>
    <row r="14207" spans="13:27" x14ac:dyDescent="0.2">
      <c r="M14207" s="93"/>
      <c r="O14207" s="119"/>
      <c r="AA14207" s="132" t="s">
        <v>6053</v>
      </c>
    </row>
    <row r="14208" spans="13:27" x14ac:dyDescent="0.2">
      <c r="M14208" s="93"/>
      <c r="O14208" s="119"/>
      <c r="AA14208" s="132" t="s">
        <v>6053</v>
      </c>
    </row>
    <row r="14209" spans="13:27" x14ac:dyDescent="0.2">
      <c r="M14209" s="93"/>
      <c r="O14209" s="119"/>
      <c r="AA14209" s="132" t="s">
        <v>6053</v>
      </c>
    </row>
    <row r="14210" spans="13:27" x14ac:dyDescent="0.2">
      <c r="M14210" s="93"/>
      <c r="O14210" s="119"/>
      <c r="AA14210" s="132" t="s">
        <v>6053</v>
      </c>
    </row>
    <row r="14211" spans="13:27" x14ac:dyDescent="0.2">
      <c r="M14211" s="93"/>
      <c r="O14211" s="119"/>
      <c r="AA14211" s="132" t="s">
        <v>6053</v>
      </c>
    </row>
    <row r="14212" spans="13:27" x14ac:dyDescent="0.2">
      <c r="M14212" s="93"/>
      <c r="O14212" s="119"/>
      <c r="AA14212" s="132" t="s">
        <v>6053</v>
      </c>
    </row>
    <row r="14213" spans="13:27" x14ac:dyDescent="0.2">
      <c r="M14213" s="93"/>
      <c r="O14213" s="119"/>
      <c r="AA14213" s="132" t="s">
        <v>6053</v>
      </c>
    </row>
    <row r="14214" spans="13:27" x14ac:dyDescent="0.2">
      <c r="M14214" s="93"/>
      <c r="O14214" s="119"/>
      <c r="AA14214" s="132" t="s">
        <v>6053</v>
      </c>
    </row>
    <row r="14215" spans="13:27" x14ac:dyDescent="0.2">
      <c r="M14215" s="93"/>
      <c r="O14215" s="119"/>
      <c r="AA14215" s="132" t="s">
        <v>6053</v>
      </c>
    </row>
    <row r="14216" spans="13:27" x14ac:dyDescent="0.2">
      <c r="M14216" s="93"/>
      <c r="O14216" s="119"/>
      <c r="AA14216" s="132" t="s">
        <v>6053</v>
      </c>
    </row>
    <row r="14217" spans="13:27" x14ac:dyDescent="0.2">
      <c r="M14217" s="93"/>
      <c r="O14217" s="119"/>
      <c r="AA14217" s="132" t="s">
        <v>6053</v>
      </c>
    </row>
    <row r="14218" spans="13:27" x14ac:dyDescent="0.2">
      <c r="M14218" s="93"/>
      <c r="O14218" s="119"/>
      <c r="AA14218" s="132" t="s">
        <v>6053</v>
      </c>
    </row>
    <row r="14219" spans="13:27" x14ac:dyDescent="0.2">
      <c r="M14219" s="93"/>
      <c r="O14219" s="119"/>
      <c r="AA14219" s="132" t="s">
        <v>6053</v>
      </c>
    </row>
    <row r="14220" spans="13:27" x14ac:dyDescent="0.2">
      <c r="M14220" s="93"/>
      <c r="O14220" s="119"/>
      <c r="AA14220" s="132" t="s">
        <v>6053</v>
      </c>
    </row>
    <row r="14221" spans="13:27" x14ac:dyDescent="0.2">
      <c r="M14221" s="93"/>
      <c r="O14221" s="119"/>
      <c r="AA14221" s="132" t="s">
        <v>6053</v>
      </c>
    </row>
    <row r="14222" spans="13:27" x14ac:dyDescent="0.2">
      <c r="M14222" s="93"/>
      <c r="O14222" s="119"/>
      <c r="AA14222" s="132" t="s">
        <v>6053</v>
      </c>
    </row>
    <row r="14223" spans="13:27" x14ac:dyDescent="0.2">
      <c r="M14223" s="93"/>
      <c r="O14223" s="119"/>
      <c r="AA14223" s="132" t="s">
        <v>6053</v>
      </c>
    </row>
    <row r="14224" spans="13:27" x14ac:dyDescent="0.2">
      <c r="M14224" s="93"/>
      <c r="O14224" s="119"/>
      <c r="AA14224" s="132" t="s">
        <v>6053</v>
      </c>
    </row>
    <row r="14225" spans="13:27" x14ac:dyDescent="0.2">
      <c r="M14225" s="93"/>
      <c r="O14225" s="119"/>
      <c r="AA14225" s="132" t="s">
        <v>6053</v>
      </c>
    </row>
    <row r="14226" spans="13:27" x14ac:dyDescent="0.2">
      <c r="M14226" s="93"/>
      <c r="O14226" s="119"/>
      <c r="AA14226" s="132" t="s">
        <v>6053</v>
      </c>
    </row>
    <row r="14227" spans="13:27" x14ac:dyDescent="0.2">
      <c r="M14227" s="93"/>
      <c r="O14227" s="119"/>
      <c r="AA14227" s="132" t="s">
        <v>6053</v>
      </c>
    </row>
    <row r="14228" spans="13:27" x14ac:dyDescent="0.2">
      <c r="M14228" s="93"/>
      <c r="O14228" s="119"/>
      <c r="AA14228" s="132" t="s">
        <v>6053</v>
      </c>
    </row>
    <row r="14229" spans="13:27" x14ac:dyDescent="0.2">
      <c r="M14229" s="93"/>
      <c r="O14229" s="119"/>
      <c r="AA14229" s="132" t="s">
        <v>6053</v>
      </c>
    </row>
    <row r="14230" spans="13:27" x14ac:dyDescent="0.2">
      <c r="M14230" s="93"/>
      <c r="O14230" s="119"/>
      <c r="AA14230" s="132" t="s">
        <v>6053</v>
      </c>
    </row>
    <row r="14231" spans="13:27" x14ac:dyDescent="0.2">
      <c r="M14231" s="93"/>
      <c r="O14231" s="119"/>
      <c r="AA14231" s="132" t="s">
        <v>6053</v>
      </c>
    </row>
    <row r="14232" spans="13:27" x14ac:dyDescent="0.2">
      <c r="M14232" s="93"/>
      <c r="O14232" s="119"/>
      <c r="AA14232" s="132" t="s">
        <v>6053</v>
      </c>
    </row>
    <row r="14233" spans="13:27" x14ac:dyDescent="0.2">
      <c r="M14233" s="93"/>
      <c r="O14233" s="119"/>
      <c r="AA14233" s="132" t="s">
        <v>6053</v>
      </c>
    </row>
    <row r="14234" spans="13:27" x14ac:dyDescent="0.2">
      <c r="M14234" s="93"/>
      <c r="O14234" s="119"/>
      <c r="AA14234" s="132" t="s">
        <v>6053</v>
      </c>
    </row>
    <row r="14235" spans="13:27" x14ac:dyDescent="0.2">
      <c r="M14235" s="93"/>
      <c r="O14235" s="119"/>
      <c r="AA14235" s="132" t="s">
        <v>6053</v>
      </c>
    </row>
    <row r="14236" spans="13:27" x14ac:dyDescent="0.2">
      <c r="M14236" s="93"/>
      <c r="O14236" s="119"/>
      <c r="AA14236" s="132" t="s">
        <v>6053</v>
      </c>
    </row>
    <row r="14237" spans="13:27" x14ac:dyDescent="0.2">
      <c r="M14237" s="93"/>
      <c r="O14237" s="119"/>
      <c r="AA14237" s="132" t="s">
        <v>6053</v>
      </c>
    </row>
    <row r="14238" spans="13:27" x14ac:dyDescent="0.2">
      <c r="M14238" s="93"/>
      <c r="O14238" s="119"/>
      <c r="AA14238" s="132" t="s">
        <v>6053</v>
      </c>
    </row>
    <row r="14239" spans="13:27" x14ac:dyDescent="0.2">
      <c r="M14239" s="93"/>
      <c r="O14239" s="119"/>
      <c r="AA14239" s="132" t="s">
        <v>6053</v>
      </c>
    </row>
    <row r="14240" spans="13:27" x14ac:dyDescent="0.2">
      <c r="M14240" s="93"/>
      <c r="O14240" s="119"/>
      <c r="AA14240" s="132" t="s">
        <v>6053</v>
      </c>
    </row>
    <row r="14241" spans="13:27" x14ac:dyDescent="0.2">
      <c r="M14241" s="93"/>
      <c r="O14241" s="119"/>
      <c r="AA14241" s="132" t="s">
        <v>6053</v>
      </c>
    </row>
    <row r="14242" spans="13:27" x14ac:dyDescent="0.2">
      <c r="M14242" s="93"/>
      <c r="O14242" s="119"/>
      <c r="AA14242" s="132" t="s">
        <v>6053</v>
      </c>
    </row>
    <row r="14243" spans="13:27" x14ac:dyDescent="0.2">
      <c r="M14243" s="93"/>
      <c r="O14243" s="119"/>
      <c r="AA14243" s="132" t="s">
        <v>6053</v>
      </c>
    </row>
    <row r="14244" spans="13:27" x14ac:dyDescent="0.2">
      <c r="M14244" s="93"/>
      <c r="O14244" s="119"/>
      <c r="AA14244" s="132" t="s">
        <v>6053</v>
      </c>
    </row>
    <row r="14245" spans="13:27" x14ac:dyDescent="0.2">
      <c r="M14245" s="93"/>
      <c r="O14245" s="119"/>
      <c r="AA14245" s="132" t="s">
        <v>6053</v>
      </c>
    </row>
    <row r="14246" spans="13:27" x14ac:dyDescent="0.2">
      <c r="M14246" s="93"/>
      <c r="O14246" s="119"/>
      <c r="AA14246" s="132" t="s">
        <v>6053</v>
      </c>
    </row>
    <row r="14247" spans="13:27" x14ac:dyDescent="0.2">
      <c r="M14247" s="93"/>
      <c r="O14247" s="119"/>
      <c r="AA14247" s="132" t="s">
        <v>6053</v>
      </c>
    </row>
    <row r="14248" spans="13:27" x14ac:dyDescent="0.2">
      <c r="M14248" s="93"/>
      <c r="O14248" s="119"/>
      <c r="AA14248" s="132" t="s">
        <v>6053</v>
      </c>
    </row>
    <row r="14249" spans="13:27" x14ac:dyDescent="0.2">
      <c r="M14249" s="93"/>
      <c r="O14249" s="119"/>
      <c r="AA14249" s="132" t="s">
        <v>6053</v>
      </c>
    </row>
    <row r="14250" spans="13:27" x14ac:dyDescent="0.2">
      <c r="M14250" s="93"/>
      <c r="O14250" s="119"/>
      <c r="AA14250" s="132" t="s">
        <v>6053</v>
      </c>
    </row>
    <row r="14251" spans="13:27" x14ac:dyDescent="0.2">
      <c r="M14251" s="93"/>
      <c r="O14251" s="119"/>
      <c r="AA14251" s="132" t="s">
        <v>6053</v>
      </c>
    </row>
    <row r="14252" spans="13:27" x14ac:dyDescent="0.2">
      <c r="M14252" s="93"/>
      <c r="O14252" s="119"/>
      <c r="AA14252" s="132" t="s">
        <v>6053</v>
      </c>
    </row>
    <row r="14253" spans="13:27" x14ac:dyDescent="0.2">
      <c r="M14253" s="93"/>
      <c r="O14253" s="119"/>
      <c r="AA14253" s="132" t="s">
        <v>6053</v>
      </c>
    </row>
    <row r="14254" spans="13:27" x14ac:dyDescent="0.2">
      <c r="M14254" s="93"/>
      <c r="O14254" s="119"/>
      <c r="AA14254" s="132" t="s">
        <v>6053</v>
      </c>
    </row>
    <row r="14255" spans="13:27" x14ac:dyDescent="0.2">
      <c r="M14255" s="93"/>
      <c r="O14255" s="119"/>
      <c r="AA14255" s="132" t="s">
        <v>6053</v>
      </c>
    </row>
    <row r="14256" spans="13:27" x14ac:dyDescent="0.2">
      <c r="M14256" s="93"/>
      <c r="O14256" s="119"/>
      <c r="AA14256" s="132" t="s">
        <v>6053</v>
      </c>
    </row>
    <row r="14257" spans="13:27" x14ac:dyDescent="0.2">
      <c r="M14257" s="93"/>
      <c r="O14257" s="119"/>
      <c r="AA14257" s="132" t="s">
        <v>6053</v>
      </c>
    </row>
    <row r="14258" spans="13:27" x14ac:dyDescent="0.2">
      <c r="M14258" s="93"/>
      <c r="O14258" s="119"/>
      <c r="AA14258" s="132" t="s">
        <v>6053</v>
      </c>
    </row>
    <row r="14259" spans="13:27" x14ac:dyDescent="0.2">
      <c r="M14259" s="93"/>
      <c r="O14259" s="119"/>
      <c r="AA14259" s="132" t="s">
        <v>6053</v>
      </c>
    </row>
    <row r="14260" spans="13:27" x14ac:dyDescent="0.2">
      <c r="M14260" s="93"/>
      <c r="O14260" s="119"/>
      <c r="AA14260" s="132" t="s">
        <v>6053</v>
      </c>
    </row>
    <row r="14261" spans="13:27" x14ac:dyDescent="0.2">
      <c r="M14261" s="93"/>
      <c r="O14261" s="119"/>
      <c r="AA14261" s="132" t="s">
        <v>6053</v>
      </c>
    </row>
    <row r="14262" spans="13:27" x14ac:dyDescent="0.2">
      <c r="M14262" s="93"/>
      <c r="O14262" s="119"/>
      <c r="AA14262" s="132" t="s">
        <v>6053</v>
      </c>
    </row>
    <row r="14263" spans="13:27" x14ac:dyDescent="0.2">
      <c r="M14263" s="93"/>
      <c r="O14263" s="119"/>
      <c r="AA14263" s="132" t="s">
        <v>6053</v>
      </c>
    </row>
    <row r="14264" spans="13:27" x14ac:dyDescent="0.2">
      <c r="M14264" s="93"/>
      <c r="O14264" s="119"/>
      <c r="AA14264" s="132" t="s">
        <v>6053</v>
      </c>
    </row>
    <row r="14265" spans="13:27" x14ac:dyDescent="0.2">
      <c r="M14265" s="93"/>
      <c r="O14265" s="119"/>
      <c r="AA14265" s="132" t="s">
        <v>6053</v>
      </c>
    </row>
    <row r="14266" spans="13:27" x14ac:dyDescent="0.2">
      <c r="M14266" s="93"/>
      <c r="O14266" s="119"/>
      <c r="AA14266" s="132" t="s">
        <v>6053</v>
      </c>
    </row>
    <row r="14267" spans="13:27" x14ac:dyDescent="0.2">
      <c r="M14267" s="93"/>
      <c r="O14267" s="119"/>
      <c r="AA14267" s="132" t="s">
        <v>6053</v>
      </c>
    </row>
    <row r="14268" spans="13:27" x14ac:dyDescent="0.2">
      <c r="M14268" s="93"/>
      <c r="O14268" s="119"/>
      <c r="AA14268" s="132" t="s">
        <v>6053</v>
      </c>
    </row>
    <row r="14269" spans="13:27" x14ac:dyDescent="0.2">
      <c r="M14269" s="93"/>
      <c r="O14269" s="119"/>
      <c r="AA14269" s="132" t="s">
        <v>6053</v>
      </c>
    </row>
    <row r="14270" spans="13:27" x14ac:dyDescent="0.2">
      <c r="M14270" s="93"/>
      <c r="O14270" s="119"/>
      <c r="AA14270" s="132" t="s">
        <v>6053</v>
      </c>
    </row>
    <row r="14271" spans="13:27" x14ac:dyDescent="0.2">
      <c r="M14271" s="93"/>
      <c r="O14271" s="119"/>
      <c r="AA14271" s="132" t="s">
        <v>6053</v>
      </c>
    </row>
    <row r="14272" spans="13:27" x14ac:dyDescent="0.2">
      <c r="M14272" s="93"/>
      <c r="O14272" s="119"/>
      <c r="AA14272" s="132" t="s">
        <v>6053</v>
      </c>
    </row>
    <row r="14273" spans="13:27" x14ac:dyDescent="0.2">
      <c r="M14273" s="93"/>
      <c r="O14273" s="119"/>
      <c r="AA14273" s="132" t="s">
        <v>6053</v>
      </c>
    </row>
    <row r="14274" spans="13:27" x14ac:dyDescent="0.2">
      <c r="M14274" s="93"/>
      <c r="O14274" s="119"/>
      <c r="AA14274" s="132" t="s">
        <v>6053</v>
      </c>
    </row>
    <row r="14275" spans="13:27" x14ac:dyDescent="0.2">
      <c r="M14275" s="93"/>
      <c r="O14275" s="119"/>
      <c r="AA14275" s="132" t="s">
        <v>6053</v>
      </c>
    </row>
    <row r="14276" spans="13:27" x14ac:dyDescent="0.2">
      <c r="M14276" s="93"/>
      <c r="O14276" s="119"/>
      <c r="AA14276" s="132" t="s">
        <v>6053</v>
      </c>
    </row>
    <row r="14277" spans="13:27" x14ac:dyDescent="0.2">
      <c r="M14277" s="93"/>
      <c r="O14277" s="119"/>
      <c r="AA14277" s="132" t="s">
        <v>6053</v>
      </c>
    </row>
    <row r="14278" spans="13:27" x14ac:dyDescent="0.2">
      <c r="M14278" s="93"/>
      <c r="O14278" s="119"/>
      <c r="AA14278" s="132" t="s">
        <v>6053</v>
      </c>
    </row>
    <row r="14279" spans="13:27" x14ac:dyDescent="0.2">
      <c r="M14279" s="93"/>
      <c r="O14279" s="119"/>
      <c r="AA14279" s="132" t="s">
        <v>6053</v>
      </c>
    </row>
    <row r="14280" spans="13:27" x14ac:dyDescent="0.2">
      <c r="M14280" s="93"/>
      <c r="O14280" s="119"/>
      <c r="AA14280" s="132" t="s">
        <v>6053</v>
      </c>
    </row>
    <row r="14281" spans="13:27" x14ac:dyDescent="0.2">
      <c r="M14281" s="93"/>
      <c r="O14281" s="119"/>
      <c r="AA14281" s="132" t="s">
        <v>6053</v>
      </c>
    </row>
    <row r="14282" spans="13:27" x14ac:dyDescent="0.2">
      <c r="M14282" s="93"/>
      <c r="O14282" s="119"/>
      <c r="AA14282" s="132" t="s">
        <v>6053</v>
      </c>
    </row>
    <row r="14283" spans="13:27" x14ac:dyDescent="0.2">
      <c r="M14283" s="93"/>
      <c r="O14283" s="119"/>
      <c r="AA14283" s="132" t="s">
        <v>6053</v>
      </c>
    </row>
    <row r="14284" spans="13:27" x14ac:dyDescent="0.2">
      <c r="M14284" s="93"/>
      <c r="O14284" s="119"/>
      <c r="AA14284" s="132" t="s">
        <v>6053</v>
      </c>
    </row>
    <row r="14285" spans="13:27" x14ac:dyDescent="0.2">
      <c r="M14285" s="93"/>
      <c r="O14285" s="119"/>
      <c r="AA14285" s="132" t="s">
        <v>6053</v>
      </c>
    </row>
    <row r="14286" spans="13:27" x14ac:dyDescent="0.2">
      <c r="M14286" s="93"/>
      <c r="O14286" s="119"/>
      <c r="AA14286" s="132" t="s">
        <v>6053</v>
      </c>
    </row>
    <row r="14287" spans="13:27" x14ac:dyDescent="0.2">
      <c r="M14287" s="93"/>
      <c r="O14287" s="119"/>
      <c r="AA14287" s="132" t="s">
        <v>6053</v>
      </c>
    </row>
    <row r="14288" spans="13:27" x14ac:dyDescent="0.2">
      <c r="M14288" s="93"/>
      <c r="O14288" s="119"/>
      <c r="AA14288" s="132" t="s">
        <v>6053</v>
      </c>
    </row>
    <row r="14289" spans="13:27" x14ac:dyDescent="0.2">
      <c r="M14289" s="93"/>
      <c r="O14289" s="119"/>
      <c r="AA14289" s="132" t="s">
        <v>6053</v>
      </c>
    </row>
    <row r="14290" spans="13:27" x14ac:dyDescent="0.2">
      <c r="M14290" s="93"/>
      <c r="O14290" s="119"/>
      <c r="AA14290" s="132" t="s">
        <v>6053</v>
      </c>
    </row>
    <row r="14291" spans="13:27" x14ac:dyDescent="0.2">
      <c r="M14291" s="93"/>
      <c r="O14291" s="119"/>
      <c r="AA14291" s="132" t="s">
        <v>6053</v>
      </c>
    </row>
    <row r="14292" spans="13:27" x14ac:dyDescent="0.2">
      <c r="M14292" s="93"/>
      <c r="O14292" s="119"/>
      <c r="AA14292" s="132" t="s">
        <v>6053</v>
      </c>
    </row>
    <row r="14293" spans="13:27" x14ac:dyDescent="0.2">
      <c r="M14293" s="93"/>
      <c r="O14293" s="119"/>
      <c r="AA14293" s="132" t="s">
        <v>6053</v>
      </c>
    </row>
    <row r="14294" spans="13:27" x14ac:dyDescent="0.2">
      <c r="M14294" s="93"/>
      <c r="O14294" s="119"/>
      <c r="AA14294" s="132" t="s">
        <v>6053</v>
      </c>
    </row>
    <row r="14295" spans="13:27" x14ac:dyDescent="0.2">
      <c r="M14295" s="93"/>
      <c r="O14295" s="119"/>
      <c r="AA14295" s="132" t="s">
        <v>6053</v>
      </c>
    </row>
    <row r="14296" spans="13:27" x14ac:dyDescent="0.2">
      <c r="M14296" s="93"/>
      <c r="O14296" s="119"/>
      <c r="AA14296" s="132" t="s">
        <v>6053</v>
      </c>
    </row>
    <row r="14297" spans="13:27" x14ac:dyDescent="0.2">
      <c r="M14297" s="93"/>
      <c r="O14297" s="119"/>
      <c r="AA14297" s="132" t="s">
        <v>6053</v>
      </c>
    </row>
    <row r="14298" spans="13:27" x14ac:dyDescent="0.2">
      <c r="M14298" s="93"/>
      <c r="O14298" s="119"/>
      <c r="AA14298" s="132" t="s">
        <v>6053</v>
      </c>
    </row>
    <row r="14299" spans="13:27" x14ac:dyDescent="0.2">
      <c r="M14299" s="93"/>
      <c r="O14299" s="119"/>
      <c r="AA14299" s="132" t="s">
        <v>6053</v>
      </c>
    </row>
    <row r="14300" spans="13:27" x14ac:dyDescent="0.2">
      <c r="M14300" s="93"/>
      <c r="O14300" s="119"/>
      <c r="AA14300" s="132" t="s">
        <v>6053</v>
      </c>
    </row>
    <row r="14301" spans="13:27" x14ac:dyDescent="0.2">
      <c r="M14301" s="93"/>
      <c r="O14301" s="119"/>
      <c r="AA14301" s="132" t="s">
        <v>6053</v>
      </c>
    </row>
    <row r="14302" spans="13:27" x14ac:dyDescent="0.2">
      <c r="M14302" s="93"/>
      <c r="O14302" s="119"/>
      <c r="AA14302" s="132" t="s">
        <v>6053</v>
      </c>
    </row>
    <row r="14303" spans="13:27" x14ac:dyDescent="0.2">
      <c r="M14303" s="93"/>
      <c r="O14303" s="119"/>
      <c r="AA14303" s="132" t="s">
        <v>6053</v>
      </c>
    </row>
    <row r="14304" spans="13:27" x14ac:dyDescent="0.2">
      <c r="M14304" s="93"/>
      <c r="O14304" s="119"/>
      <c r="AA14304" s="132" t="s">
        <v>6053</v>
      </c>
    </row>
    <row r="14305" spans="13:27" x14ac:dyDescent="0.2">
      <c r="M14305" s="93"/>
      <c r="O14305" s="119"/>
      <c r="AA14305" s="132" t="s">
        <v>6053</v>
      </c>
    </row>
    <row r="14306" spans="13:27" x14ac:dyDescent="0.2">
      <c r="M14306" s="93"/>
      <c r="O14306" s="119"/>
      <c r="AA14306" s="132" t="s">
        <v>6053</v>
      </c>
    </row>
    <row r="14307" spans="13:27" x14ac:dyDescent="0.2">
      <c r="M14307" s="93"/>
      <c r="O14307" s="119"/>
      <c r="AA14307" s="132" t="s">
        <v>6053</v>
      </c>
    </row>
    <row r="14308" spans="13:27" x14ac:dyDescent="0.2">
      <c r="M14308" s="93"/>
      <c r="O14308" s="119"/>
      <c r="AA14308" s="132" t="s">
        <v>6053</v>
      </c>
    </row>
    <row r="14309" spans="13:27" x14ac:dyDescent="0.2">
      <c r="M14309" s="93"/>
      <c r="O14309" s="119"/>
      <c r="AA14309" s="132" t="s">
        <v>6053</v>
      </c>
    </row>
    <row r="14310" spans="13:27" x14ac:dyDescent="0.2">
      <c r="M14310" s="93"/>
      <c r="O14310" s="119"/>
      <c r="AA14310" s="132" t="s">
        <v>6053</v>
      </c>
    </row>
    <row r="14311" spans="13:27" x14ac:dyDescent="0.2">
      <c r="M14311" s="93"/>
      <c r="O14311" s="119"/>
      <c r="AA14311" s="132" t="s">
        <v>6053</v>
      </c>
    </row>
    <row r="14312" spans="13:27" x14ac:dyDescent="0.2">
      <c r="M14312" s="93"/>
      <c r="O14312" s="119"/>
      <c r="AA14312" s="132" t="s">
        <v>6053</v>
      </c>
    </row>
    <row r="14313" spans="13:27" x14ac:dyDescent="0.2">
      <c r="M14313" s="93"/>
      <c r="O14313" s="119"/>
      <c r="AA14313" s="132" t="s">
        <v>6053</v>
      </c>
    </row>
    <row r="14314" spans="13:27" x14ac:dyDescent="0.2">
      <c r="M14314" s="93"/>
      <c r="O14314" s="119"/>
      <c r="AA14314" s="132" t="s">
        <v>6053</v>
      </c>
    </row>
    <row r="14315" spans="13:27" x14ac:dyDescent="0.2">
      <c r="M14315" s="93"/>
      <c r="O14315" s="119"/>
      <c r="AA14315" s="132" t="s">
        <v>6053</v>
      </c>
    </row>
    <row r="14316" spans="13:27" x14ac:dyDescent="0.2">
      <c r="M14316" s="93"/>
      <c r="O14316" s="119"/>
      <c r="AA14316" s="132" t="s">
        <v>6053</v>
      </c>
    </row>
    <row r="14317" spans="13:27" x14ac:dyDescent="0.2">
      <c r="M14317" s="93"/>
      <c r="O14317" s="119"/>
      <c r="AA14317" s="132" t="s">
        <v>6053</v>
      </c>
    </row>
    <row r="14318" spans="13:27" x14ac:dyDescent="0.2">
      <c r="M14318" s="93"/>
      <c r="O14318" s="119"/>
      <c r="AA14318" s="132" t="s">
        <v>6053</v>
      </c>
    </row>
    <row r="14319" spans="13:27" x14ac:dyDescent="0.2">
      <c r="M14319" s="93"/>
      <c r="O14319" s="119"/>
      <c r="AA14319" s="132" t="s">
        <v>6053</v>
      </c>
    </row>
    <row r="14320" spans="13:27" x14ac:dyDescent="0.2">
      <c r="M14320" s="93"/>
      <c r="O14320" s="119"/>
      <c r="AA14320" s="132" t="s">
        <v>6053</v>
      </c>
    </row>
    <row r="14321" spans="13:27" x14ac:dyDescent="0.2">
      <c r="M14321" s="93"/>
      <c r="O14321" s="119"/>
      <c r="AA14321" s="132" t="s">
        <v>6053</v>
      </c>
    </row>
    <row r="14322" spans="13:27" x14ac:dyDescent="0.2">
      <c r="M14322" s="93"/>
      <c r="O14322" s="119"/>
      <c r="AA14322" s="132" t="s">
        <v>6053</v>
      </c>
    </row>
    <row r="14323" spans="13:27" x14ac:dyDescent="0.2">
      <c r="M14323" s="93"/>
      <c r="O14323" s="119"/>
      <c r="AA14323" s="132" t="s">
        <v>6053</v>
      </c>
    </row>
    <row r="14324" spans="13:27" x14ac:dyDescent="0.2">
      <c r="M14324" s="93"/>
      <c r="O14324" s="119"/>
      <c r="AA14324" s="132" t="s">
        <v>6053</v>
      </c>
    </row>
    <row r="14325" spans="13:27" x14ac:dyDescent="0.2">
      <c r="M14325" s="93"/>
      <c r="O14325" s="119"/>
      <c r="AA14325" s="132" t="s">
        <v>6053</v>
      </c>
    </row>
    <row r="14326" spans="13:27" x14ac:dyDescent="0.2">
      <c r="M14326" s="93"/>
      <c r="O14326" s="119"/>
      <c r="AA14326" s="132" t="s">
        <v>6053</v>
      </c>
    </row>
    <row r="14327" spans="13:27" x14ac:dyDescent="0.2">
      <c r="M14327" s="93"/>
      <c r="O14327" s="119"/>
      <c r="AA14327" s="132" t="s">
        <v>6053</v>
      </c>
    </row>
    <row r="14328" spans="13:27" x14ac:dyDescent="0.2">
      <c r="M14328" s="93"/>
      <c r="O14328" s="119"/>
      <c r="AA14328" s="132" t="s">
        <v>6053</v>
      </c>
    </row>
    <row r="14329" spans="13:27" x14ac:dyDescent="0.2">
      <c r="M14329" s="93"/>
      <c r="O14329" s="119"/>
      <c r="AA14329" s="132" t="s">
        <v>6053</v>
      </c>
    </row>
    <row r="14330" spans="13:27" x14ac:dyDescent="0.2">
      <c r="M14330" s="93"/>
      <c r="O14330" s="119"/>
      <c r="AA14330" s="132" t="s">
        <v>6053</v>
      </c>
    </row>
    <row r="14331" spans="13:27" x14ac:dyDescent="0.2">
      <c r="M14331" s="93"/>
      <c r="O14331" s="119"/>
      <c r="AA14331" s="132" t="s">
        <v>6053</v>
      </c>
    </row>
    <row r="14332" spans="13:27" x14ac:dyDescent="0.2">
      <c r="M14332" s="93"/>
      <c r="O14332" s="119"/>
      <c r="AA14332" s="132" t="s">
        <v>6053</v>
      </c>
    </row>
    <row r="14333" spans="13:27" x14ac:dyDescent="0.2">
      <c r="M14333" s="93"/>
      <c r="O14333" s="119"/>
      <c r="AA14333" s="132" t="s">
        <v>6053</v>
      </c>
    </row>
    <row r="14334" spans="13:27" x14ac:dyDescent="0.2">
      <c r="M14334" s="93"/>
      <c r="O14334" s="119"/>
      <c r="AA14334" s="132" t="s">
        <v>6053</v>
      </c>
    </row>
    <row r="14335" spans="13:27" x14ac:dyDescent="0.2">
      <c r="M14335" s="93"/>
      <c r="O14335" s="119"/>
      <c r="AA14335" s="132" t="s">
        <v>6053</v>
      </c>
    </row>
    <row r="14336" spans="13:27" x14ac:dyDescent="0.2">
      <c r="M14336" s="93"/>
      <c r="O14336" s="119"/>
      <c r="AA14336" s="132" t="s">
        <v>6053</v>
      </c>
    </row>
    <row r="14337" spans="13:27" x14ac:dyDescent="0.2">
      <c r="M14337" s="93"/>
      <c r="O14337" s="119"/>
      <c r="AA14337" s="132" t="s">
        <v>6053</v>
      </c>
    </row>
    <row r="14338" spans="13:27" x14ac:dyDescent="0.2">
      <c r="M14338" s="93"/>
      <c r="O14338" s="119"/>
      <c r="AA14338" s="132" t="s">
        <v>6053</v>
      </c>
    </row>
    <row r="14339" spans="13:27" x14ac:dyDescent="0.2">
      <c r="M14339" s="93"/>
      <c r="O14339" s="119"/>
      <c r="AA14339" s="132" t="s">
        <v>6053</v>
      </c>
    </row>
    <row r="14340" spans="13:27" x14ac:dyDescent="0.2">
      <c r="M14340" s="93"/>
      <c r="O14340" s="119"/>
      <c r="AA14340" s="132" t="s">
        <v>6053</v>
      </c>
    </row>
    <row r="14341" spans="13:27" x14ac:dyDescent="0.2">
      <c r="M14341" s="93"/>
      <c r="O14341" s="119"/>
      <c r="AA14341" s="132" t="s">
        <v>6053</v>
      </c>
    </row>
    <row r="14342" spans="13:27" x14ac:dyDescent="0.2">
      <c r="M14342" s="93"/>
      <c r="O14342" s="119"/>
      <c r="AA14342" s="132" t="s">
        <v>6053</v>
      </c>
    </row>
    <row r="14343" spans="13:27" x14ac:dyDescent="0.2">
      <c r="M14343" s="93"/>
      <c r="O14343" s="119"/>
      <c r="AA14343" s="132" t="s">
        <v>6053</v>
      </c>
    </row>
    <row r="14344" spans="13:27" x14ac:dyDescent="0.2">
      <c r="M14344" s="93"/>
      <c r="O14344" s="119"/>
      <c r="AA14344" s="132" t="s">
        <v>6053</v>
      </c>
    </row>
    <row r="14345" spans="13:27" x14ac:dyDescent="0.2">
      <c r="M14345" s="93"/>
      <c r="O14345" s="119"/>
      <c r="AA14345" s="132" t="s">
        <v>6053</v>
      </c>
    </row>
    <row r="14346" spans="13:27" x14ac:dyDescent="0.2">
      <c r="M14346" s="93"/>
      <c r="O14346" s="119"/>
      <c r="AA14346" s="132" t="s">
        <v>6053</v>
      </c>
    </row>
    <row r="14347" spans="13:27" x14ac:dyDescent="0.2">
      <c r="M14347" s="93"/>
      <c r="O14347" s="119"/>
      <c r="AA14347" s="132" t="s">
        <v>6053</v>
      </c>
    </row>
    <row r="14348" spans="13:27" x14ac:dyDescent="0.2">
      <c r="M14348" s="93"/>
      <c r="O14348" s="119"/>
      <c r="AA14348" s="132" t="s">
        <v>6053</v>
      </c>
    </row>
    <row r="14349" spans="13:27" x14ac:dyDescent="0.2">
      <c r="M14349" s="93"/>
      <c r="O14349" s="119"/>
      <c r="AA14349" s="132" t="s">
        <v>6053</v>
      </c>
    </row>
    <row r="14350" spans="13:27" x14ac:dyDescent="0.2">
      <c r="M14350" s="93"/>
      <c r="O14350" s="119"/>
      <c r="AA14350" s="132" t="s">
        <v>6053</v>
      </c>
    </row>
    <row r="14351" spans="13:27" x14ac:dyDescent="0.2">
      <c r="M14351" s="93"/>
      <c r="O14351" s="119"/>
      <c r="AA14351" s="132" t="s">
        <v>6053</v>
      </c>
    </row>
    <row r="14352" spans="13:27" x14ac:dyDescent="0.2">
      <c r="M14352" s="93"/>
      <c r="O14352" s="119"/>
      <c r="AA14352" s="132" t="s">
        <v>6053</v>
      </c>
    </row>
    <row r="14353" spans="13:27" x14ac:dyDescent="0.2">
      <c r="M14353" s="93"/>
      <c r="O14353" s="119"/>
      <c r="AA14353" s="132" t="s">
        <v>6053</v>
      </c>
    </row>
    <row r="14354" spans="13:27" x14ac:dyDescent="0.2">
      <c r="M14354" s="93"/>
      <c r="O14354" s="119"/>
      <c r="AA14354" s="132" t="s">
        <v>6053</v>
      </c>
    </row>
    <row r="14355" spans="13:27" x14ac:dyDescent="0.2">
      <c r="M14355" s="93"/>
      <c r="O14355" s="119"/>
      <c r="AA14355" s="132" t="s">
        <v>6053</v>
      </c>
    </row>
    <row r="14356" spans="13:27" x14ac:dyDescent="0.2">
      <c r="M14356" s="93"/>
      <c r="O14356" s="119"/>
      <c r="AA14356" s="132" t="s">
        <v>6053</v>
      </c>
    </row>
    <row r="14357" spans="13:27" x14ac:dyDescent="0.2">
      <c r="M14357" s="93"/>
      <c r="O14357" s="119"/>
      <c r="AA14357" s="132" t="s">
        <v>6053</v>
      </c>
    </row>
    <row r="14358" spans="13:27" x14ac:dyDescent="0.2">
      <c r="M14358" s="93"/>
      <c r="O14358" s="119"/>
      <c r="AA14358" s="132" t="s">
        <v>6053</v>
      </c>
    </row>
    <row r="14359" spans="13:27" x14ac:dyDescent="0.2">
      <c r="M14359" s="93"/>
      <c r="O14359" s="119"/>
      <c r="AA14359" s="132" t="s">
        <v>6053</v>
      </c>
    </row>
    <row r="14360" spans="13:27" x14ac:dyDescent="0.2">
      <c r="M14360" s="93"/>
      <c r="O14360" s="119"/>
      <c r="AA14360" s="132" t="s">
        <v>6053</v>
      </c>
    </row>
    <row r="14361" spans="13:27" x14ac:dyDescent="0.2">
      <c r="M14361" s="93"/>
      <c r="O14361" s="119"/>
      <c r="AA14361" s="132" t="s">
        <v>6053</v>
      </c>
    </row>
    <row r="14362" spans="13:27" x14ac:dyDescent="0.2">
      <c r="M14362" s="93"/>
      <c r="O14362" s="119"/>
      <c r="AA14362" s="132" t="s">
        <v>6053</v>
      </c>
    </row>
    <row r="14363" spans="13:27" x14ac:dyDescent="0.2">
      <c r="M14363" s="93"/>
      <c r="O14363" s="119"/>
      <c r="AA14363" s="132" t="s">
        <v>6053</v>
      </c>
    </row>
    <row r="14364" spans="13:27" x14ac:dyDescent="0.2">
      <c r="M14364" s="93"/>
      <c r="O14364" s="119"/>
      <c r="AA14364" s="132" t="s">
        <v>6053</v>
      </c>
    </row>
    <row r="14365" spans="13:27" x14ac:dyDescent="0.2">
      <c r="M14365" s="93"/>
      <c r="O14365" s="119"/>
      <c r="AA14365" s="132" t="s">
        <v>6053</v>
      </c>
    </row>
    <row r="14366" spans="13:27" x14ac:dyDescent="0.2">
      <c r="M14366" s="93"/>
      <c r="O14366" s="119"/>
      <c r="AA14366" s="132" t="s">
        <v>6053</v>
      </c>
    </row>
    <row r="14367" spans="13:27" x14ac:dyDescent="0.2">
      <c r="M14367" s="93"/>
      <c r="O14367" s="119"/>
      <c r="AA14367" s="132" t="s">
        <v>6053</v>
      </c>
    </row>
    <row r="14368" spans="13:27" x14ac:dyDescent="0.2">
      <c r="M14368" s="93"/>
      <c r="O14368" s="119"/>
      <c r="AA14368" s="132" t="s">
        <v>6053</v>
      </c>
    </row>
    <row r="14369" spans="13:27" x14ac:dyDescent="0.2">
      <c r="M14369" s="93"/>
      <c r="O14369" s="119"/>
      <c r="AA14369" s="132" t="s">
        <v>6053</v>
      </c>
    </row>
    <row r="14370" spans="13:27" x14ac:dyDescent="0.2">
      <c r="M14370" s="93"/>
      <c r="O14370" s="119"/>
      <c r="AA14370" s="132" t="s">
        <v>6053</v>
      </c>
    </row>
    <row r="14371" spans="13:27" x14ac:dyDescent="0.2">
      <c r="M14371" s="93"/>
      <c r="O14371" s="119"/>
      <c r="AA14371" s="132" t="s">
        <v>6053</v>
      </c>
    </row>
    <row r="14372" spans="13:27" x14ac:dyDescent="0.2">
      <c r="M14372" s="93"/>
      <c r="O14372" s="119"/>
      <c r="AA14372" s="132" t="s">
        <v>6053</v>
      </c>
    </row>
    <row r="14373" spans="13:27" x14ac:dyDescent="0.2">
      <c r="M14373" s="93"/>
      <c r="O14373" s="119"/>
      <c r="AA14373" s="132" t="s">
        <v>6053</v>
      </c>
    </row>
    <row r="14374" spans="13:27" x14ac:dyDescent="0.2">
      <c r="M14374" s="93"/>
      <c r="O14374" s="119"/>
      <c r="AA14374" s="132" t="s">
        <v>6053</v>
      </c>
    </row>
    <row r="14375" spans="13:27" x14ac:dyDescent="0.2">
      <c r="M14375" s="93"/>
      <c r="O14375" s="119"/>
      <c r="AA14375" s="132" t="s">
        <v>6053</v>
      </c>
    </row>
    <row r="14376" spans="13:27" x14ac:dyDescent="0.2">
      <c r="M14376" s="93"/>
      <c r="O14376" s="119"/>
      <c r="AA14376" s="132" t="s">
        <v>6053</v>
      </c>
    </row>
    <row r="14377" spans="13:27" x14ac:dyDescent="0.2">
      <c r="M14377" s="93"/>
      <c r="O14377" s="119"/>
      <c r="AA14377" s="132" t="s">
        <v>6053</v>
      </c>
    </row>
    <row r="14378" spans="13:27" x14ac:dyDescent="0.2">
      <c r="M14378" s="93"/>
      <c r="O14378" s="119"/>
      <c r="AA14378" s="132" t="s">
        <v>6053</v>
      </c>
    </row>
    <row r="14379" spans="13:27" x14ac:dyDescent="0.2">
      <c r="M14379" s="93"/>
      <c r="O14379" s="119"/>
      <c r="AA14379" s="132" t="s">
        <v>6053</v>
      </c>
    </row>
    <row r="14380" spans="13:27" x14ac:dyDescent="0.2">
      <c r="M14380" s="93"/>
      <c r="O14380" s="119"/>
      <c r="AA14380" s="132" t="s">
        <v>6053</v>
      </c>
    </row>
    <row r="14381" spans="13:27" x14ac:dyDescent="0.2">
      <c r="M14381" s="93"/>
      <c r="O14381" s="119"/>
      <c r="AA14381" s="132" t="s">
        <v>6053</v>
      </c>
    </row>
    <row r="14382" spans="13:27" x14ac:dyDescent="0.2">
      <c r="M14382" s="93"/>
      <c r="O14382" s="119"/>
      <c r="AA14382" s="132" t="s">
        <v>6053</v>
      </c>
    </row>
    <row r="14383" spans="13:27" x14ac:dyDescent="0.2">
      <c r="M14383" s="93"/>
      <c r="O14383" s="119"/>
      <c r="AA14383" s="132" t="s">
        <v>6053</v>
      </c>
    </row>
    <row r="14384" spans="13:27" x14ac:dyDescent="0.2">
      <c r="M14384" s="93"/>
      <c r="O14384" s="119"/>
      <c r="AA14384" s="132" t="s">
        <v>6053</v>
      </c>
    </row>
    <row r="14385" spans="13:27" x14ac:dyDescent="0.2">
      <c r="M14385" s="93"/>
      <c r="O14385" s="119"/>
      <c r="AA14385" s="132" t="s">
        <v>6053</v>
      </c>
    </row>
    <row r="14386" spans="13:27" x14ac:dyDescent="0.2">
      <c r="M14386" s="93"/>
      <c r="O14386" s="119"/>
      <c r="AA14386" s="132" t="s">
        <v>6053</v>
      </c>
    </row>
    <row r="14387" spans="13:27" x14ac:dyDescent="0.2">
      <c r="M14387" s="93"/>
      <c r="O14387" s="119"/>
      <c r="AA14387" s="132" t="s">
        <v>6053</v>
      </c>
    </row>
    <row r="14388" spans="13:27" x14ac:dyDescent="0.2">
      <c r="M14388" s="93"/>
      <c r="O14388" s="119"/>
      <c r="AA14388" s="132" t="s">
        <v>6053</v>
      </c>
    </row>
    <row r="14389" spans="13:27" x14ac:dyDescent="0.2">
      <c r="M14389" s="93"/>
      <c r="O14389" s="119"/>
      <c r="AA14389" s="132" t="s">
        <v>6053</v>
      </c>
    </row>
    <row r="14390" spans="13:27" x14ac:dyDescent="0.2">
      <c r="M14390" s="93"/>
      <c r="O14390" s="119"/>
      <c r="AA14390" s="132" t="s">
        <v>6053</v>
      </c>
    </row>
    <row r="14391" spans="13:27" x14ac:dyDescent="0.2">
      <c r="M14391" s="93"/>
      <c r="O14391" s="119"/>
      <c r="AA14391" s="132" t="s">
        <v>6053</v>
      </c>
    </row>
    <row r="14392" spans="13:27" x14ac:dyDescent="0.2">
      <c r="M14392" s="93"/>
      <c r="O14392" s="119"/>
      <c r="AA14392" s="132" t="s">
        <v>6053</v>
      </c>
    </row>
    <row r="14393" spans="13:27" x14ac:dyDescent="0.2">
      <c r="M14393" s="93"/>
      <c r="O14393" s="119"/>
      <c r="AA14393" s="132" t="s">
        <v>6053</v>
      </c>
    </row>
    <row r="14394" spans="13:27" x14ac:dyDescent="0.2">
      <c r="M14394" s="93"/>
      <c r="O14394" s="119"/>
      <c r="AA14394" s="132" t="s">
        <v>6053</v>
      </c>
    </row>
    <row r="14395" spans="13:27" x14ac:dyDescent="0.2">
      <c r="M14395" s="93"/>
      <c r="O14395" s="119"/>
      <c r="AA14395" s="132" t="s">
        <v>6053</v>
      </c>
    </row>
    <row r="14396" spans="13:27" x14ac:dyDescent="0.2">
      <c r="M14396" s="93"/>
      <c r="O14396" s="119"/>
      <c r="AA14396" s="132" t="s">
        <v>6053</v>
      </c>
    </row>
    <row r="14397" spans="13:27" x14ac:dyDescent="0.2">
      <c r="M14397" s="93"/>
      <c r="O14397" s="119"/>
      <c r="AA14397" s="132" t="s">
        <v>6053</v>
      </c>
    </row>
    <row r="14398" spans="13:27" x14ac:dyDescent="0.2">
      <c r="M14398" s="93"/>
      <c r="O14398" s="119"/>
      <c r="AA14398" s="132" t="s">
        <v>6053</v>
      </c>
    </row>
    <row r="14399" spans="13:27" x14ac:dyDescent="0.2">
      <c r="M14399" s="93"/>
      <c r="O14399" s="119"/>
      <c r="AA14399" s="132" t="s">
        <v>6053</v>
      </c>
    </row>
    <row r="14400" spans="13:27" x14ac:dyDescent="0.2">
      <c r="M14400" s="93"/>
      <c r="O14400" s="119"/>
      <c r="AA14400" s="132" t="s">
        <v>6053</v>
      </c>
    </row>
    <row r="14401" spans="13:27" x14ac:dyDescent="0.2">
      <c r="M14401" s="93"/>
      <c r="O14401" s="119"/>
      <c r="AA14401" s="132" t="s">
        <v>6053</v>
      </c>
    </row>
    <row r="14402" spans="13:27" x14ac:dyDescent="0.2">
      <c r="M14402" s="93"/>
      <c r="O14402" s="119"/>
      <c r="AA14402" s="132" t="s">
        <v>6053</v>
      </c>
    </row>
    <row r="14403" spans="13:27" x14ac:dyDescent="0.2">
      <c r="M14403" s="93"/>
      <c r="O14403" s="119"/>
      <c r="AA14403" s="132" t="s">
        <v>6053</v>
      </c>
    </row>
    <row r="14404" spans="13:27" x14ac:dyDescent="0.2">
      <c r="M14404" s="93"/>
      <c r="O14404" s="119"/>
      <c r="AA14404" s="132" t="s">
        <v>6053</v>
      </c>
    </row>
    <row r="14405" spans="13:27" x14ac:dyDescent="0.2">
      <c r="M14405" s="93"/>
      <c r="O14405" s="119"/>
      <c r="AA14405" s="132" t="s">
        <v>6053</v>
      </c>
    </row>
    <row r="14406" spans="13:27" x14ac:dyDescent="0.2">
      <c r="M14406" s="93"/>
      <c r="O14406" s="119"/>
      <c r="AA14406" s="132" t="s">
        <v>6053</v>
      </c>
    </row>
    <row r="14407" spans="13:27" x14ac:dyDescent="0.2">
      <c r="M14407" s="93"/>
      <c r="O14407" s="119"/>
      <c r="AA14407" s="132" t="s">
        <v>6053</v>
      </c>
    </row>
    <row r="14408" spans="13:27" x14ac:dyDescent="0.2">
      <c r="M14408" s="93"/>
      <c r="O14408" s="119"/>
      <c r="AA14408" s="132" t="s">
        <v>6053</v>
      </c>
    </row>
    <row r="14409" spans="13:27" x14ac:dyDescent="0.2">
      <c r="M14409" s="93"/>
      <c r="O14409" s="119"/>
      <c r="AA14409" s="132" t="s">
        <v>6053</v>
      </c>
    </row>
    <row r="14410" spans="13:27" x14ac:dyDescent="0.2">
      <c r="M14410" s="93"/>
      <c r="O14410" s="119"/>
      <c r="AA14410" s="132" t="s">
        <v>6053</v>
      </c>
    </row>
    <row r="14411" spans="13:27" x14ac:dyDescent="0.2">
      <c r="M14411" s="93"/>
      <c r="O14411" s="119"/>
      <c r="AA14411" s="132" t="s">
        <v>6053</v>
      </c>
    </row>
    <row r="14412" spans="13:27" x14ac:dyDescent="0.2">
      <c r="M14412" s="93"/>
      <c r="O14412" s="119"/>
      <c r="AA14412" s="132" t="s">
        <v>6053</v>
      </c>
    </row>
    <row r="14413" spans="13:27" x14ac:dyDescent="0.2">
      <c r="M14413" s="93"/>
      <c r="O14413" s="119"/>
      <c r="AA14413" s="132" t="s">
        <v>6053</v>
      </c>
    </row>
    <row r="14414" spans="13:27" x14ac:dyDescent="0.2">
      <c r="M14414" s="93"/>
      <c r="O14414" s="119"/>
      <c r="AA14414" s="132" t="s">
        <v>6053</v>
      </c>
    </row>
    <row r="14415" spans="13:27" x14ac:dyDescent="0.2">
      <c r="M14415" s="93"/>
      <c r="O14415" s="119"/>
      <c r="AA14415" s="132" t="s">
        <v>6053</v>
      </c>
    </row>
    <row r="14416" spans="13:27" x14ac:dyDescent="0.2">
      <c r="M14416" s="93"/>
      <c r="O14416" s="119"/>
      <c r="AA14416" s="132" t="s">
        <v>6053</v>
      </c>
    </row>
    <row r="14417" spans="13:27" x14ac:dyDescent="0.2">
      <c r="M14417" s="93"/>
      <c r="O14417" s="119"/>
      <c r="AA14417" s="132" t="s">
        <v>6053</v>
      </c>
    </row>
    <row r="14418" spans="13:27" x14ac:dyDescent="0.2">
      <c r="M14418" s="93"/>
      <c r="O14418" s="119"/>
      <c r="AA14418" s="132" t="s">
        <v>6053</v>
      </c>
    </row>
    <row r="14419" spans="13:27" x14ac:dyDescent="0.2">
      <c r="M14419" s="93"/>
      <c r="O14419" s="119"/>
      <c r="AA14419" s="132" t="s">
        <v>6053</v>
      </c>
    </row>
    <row r="14420" spans="13:27" x14ac:dyDescent="0.2">
      <c r="M14420" s="93"/>
      <c r="O14420" s="119"/>
      <c r="AA14420" s="132" t="s">
        <v>6053</v>
      </c>
    </row>
    <row r="14421" spans="13:27" x14ac:dyDescent="0.2">
      <c r="M14421" s="93"/>
      <c r="O14421" s="119"/>
      <c r="AA14421" s="132" t="s">
        <v>6053</v>
      </c>
    </row>
    <row r="14422" spans="13:27" x14ac:dyDescent="0.2">
      <c r="M14422" s="93"/>
      <c r="O14422" s="119"/>
      <c r="AA14422" s="132" t="s">
        <v>6053</v>
      </c>
    </row>
    <row r="14423" spans="13:27" x14ac:dyDescent="0.2">
      <c r="M14423" s="93"/>
      <c r="O14423" s="119"/>
      <c r="AA14423" s="132" t="s">
        <v>6053</v>
      </c>
    </row>
    <row r="14424" spans="13:27" x14ac:dyDescent="0.2">
      <c r="M14424" s="93"/>
      <c r="O14424" s="119"/>
      <c r="AA14424" s="132" t="s">
        <v>6053</v>
      </c>
    </row>
    <row r="14425" spans="13:27" x14ac:dyDescent="0.2">
      <c r="M14425" s="93"/>
      <c r="O14425" s="119"/>
      <c r="AA14425" s="132" t="s">
        <v>6053</v>
      </c>
    </row>
    <row r="14426" spans="13:27" x14ac:dyDescent="0.2">
      <c r="M14426" s="93"/>
      <c r="O14426" s="119"/>
      <c r="AA14426" s="132" t="s">
        <v>6053</v>
      </c>
    </row>
    <row r="14427" spans="13:27" x14ac:dyDescent="0.2">
      <c r="M14427" s="93"/>
      <c r="O14427" s="119"/>
      <c r="AA14427" s="132" t="s">
        <v>6053</v>
      </c>
    </row>
    <row r="14428" spans="13:27" x14ac:dyDescent="0.2">
      <c r="M14428" s="93"/>
      <c r="O14428" s="119"/>
      <c r="AA14428" s="132" t="s">
        <v>6053</v>
      </c>
    </row>
    <row r="14429" spans="13:27" x14ac:dyDescent="0.2">
      <c r="M14429" s="93"/>
      <c r="O14429" s="119"/>
      <c r="AA14429" s="132" t="s">
        <v>6053</v>
      </c>
    </row>
    <row r="14430" spans="13:27" x14ac:dyDescent="0.2">
      <c r="M14430" s="93"/>
      <c r="O14430" s="119"/>
      <c r="AA14430" s="132" t="s">
        <v>6053</v>
      </c>
    </row>
    <row r="14431" spans="13:27" x14ac:dyDescent="0.2">
      <c r="M14431" s="93"/>
      <c r="O14431" s="119"/>
      <c r="AA14431" s="132" t="s">
        <v>6053</v>
      </c>
    </row>
    <row r="14432" spans="13:27" x14ac:dyDescent="0.2">
      <c r="M14432" s="93"/>
      <c r="O14432" s="119"/>
      <c r="AA14432" s="132" t="s">
        <v>6053</v>
      </c>
    </row>
    <row r="14433" spans="13:27" x14ac:dyDescent="0.2">
      <c r="M14433" s="93"/>
      <c r="O14433" s="119"/>
      <c r="AA14433" s="132" t="s">
        <v>6053</v>
      </c>
    </row>
    <row r="14434" spans="13:27" x14ac:dyDescent="0.2">
      <c r="M14434" s="93"/>
      <c r="O14434" s="119"/>
      <c r="AA14434" s="132" t="s">
        <v>6053</v>
      </c>
    </row>
    <row r="14435" spans="13:27" x14ac:dyDescent="0.2">
      <c r="M14435" s="93"/>
      <c r="O14435" s="119"/>
      <c r="AA14435" s="132" t="s">
        <v>6053</v>
      </c>
    </row>
    <row r="14436" spans="13:27" x14ac:dyDescent="0.2">
      <c r="M14436" s="93"/>
      <c r="O14436" s="119"/>
      <c r="AA14436" s="132" t="s">
        <v>6053</v>
      </c>
    </row>
    <row r="14437" spans="13:27" x14ac:dyDescent="0.2">
      <c r="M14437" s="93"/>
      <c r="O14437" s="119"/>
      <c r="AA14437" s="132" t="s">
        <v>6053</v>
      </c>
    </row>
    <row r="14438" spans="13:27" x14ac:dyDescent="0.2">
      <c r="M14438" s="93"/>
      <c r="O14438" s="119"/>
      <c r="AA14438" s="132" t="s">
        <v>6053</v>
      </c>
    </row>
    <row r="14439" spans="13:27" x14ac:dyDescent="0.2">
      <c r="M14439" s="93"/>
      <c r="O14439" s="119"/>
      <c r="AA14439" s="132" t="s">
        <v>6053</v>
      </c>
    </row>
    <row r="14440" spans="13:27" x14ac:dyDescent="0.2">
      <c r="M14440" s="93"/>
      <c r="O14440" s="119"/>
      <c r="AA14440" s="132" t="s">
        <v>6053</v>
      </c>
    </row>
    <row r="14441" spans="13:27" x14ac:dyDescent="0.2">
      <c r="M14441" s="93"/>
      <c r="O14441" s="119"/>
      <c r="AA14441" s="132" t="s">
        <v>6053</v>
      </c>
    </row>
    <row r="14442" spans="13:27" x14ac:dyDescent="0.2">
      <c r="M14442" s="93"/>
      <c r="O14442" s="119"/>
      <c r="AA14442" s="132" t="s">
        <v>6053</v>
      </c>
    </row>
    <row r="14443" spans="13:27" x14ac:dyDescent="0.2">
      <c r="M14443" s="93"/>
      <c r="O14443" s="119"/>
      <c r="AA14443" s="132" t="s">
        <v>6053</v>
      </c>
    </row>
    <row r="14444" spans="13:27" x14ac:dyDescent="0.2">
      <c r="M14444" s="93"/>
      <c r="O14444" s="119"/>
      <c r="AA14444" s="132" t="s">
        <v>6053</v>
      </c>
    </row>
    <row r="14445" spans="13:27" x14ac:dyDescent="0.2">
      <c r="M14445" s="93"/>
      <c r="O14445" s="119"/>
      <c r="AA14445" s="132" t="s">
        <v>6053</v>
      </c>
    </row>
    <row r="14446" spans="13:27" x14ac:dyDescent="0.2">
      <c r="M14446" s="93"/>
      <c r="O14446" s="119"/>
      <c r="AA14446" s="132" t="s">
        <v>6053</v>
      </c>
    </row>
    <row r="14447" spans="13:27" x14ac:dyDescent="0.2">
      <c r="M14447" s="93"/>
      <c r="O14447" s="119"/>
      <c r="AA14447" s="132" t="s">
        <v>6053</v>
      </c>
    </row>
    <row r="14448" spans="13:27" x14ac:dyDescent="0.2">
      <c r="M14448" s="93"/>
      <c r="O14448" s="119"/>
      <c r="AA14448" s="132" t="s">
        <v>6053</v>
      </c>
    </row>
    <row r="14449" spans="13:27" x14ac:dyDescent="0.2">
      <c r="M14449" s="93"/>
      <c r="O14449" s="119"/>
      <c r="AA14449" s="132" t="s">
        <v>6053</v>
      </c>
    </row>
    <row r="14450" spans="13:27" x14ac:dyDescent="0.2">
      <c r="M14450" s="93"/>
      <c r="O14450" s="119"/>
      <c r="AA14450" s="132" t="s">
        <v>6053</v>
      </c>
    </row>
    <row r="14451" spans="13:27" x14ac:dyDescent="0.2">
      <c r="M14451" s="93"/>
      <c r="O14451" s="119"/>
      <c r="AA14451" s="132" t="s">
        <v>6053</v>
      </c>
    </row>
    <row r="14452" spans="13:27" x14ac:dyDescent="0.2">
      <c r="M14452" s="93"/>
      <c r="O14452" s="119"/>
      <c r="AA14452" s="132" t="s">
        <v>6053</v>
      </c>
    </row>
    <row r="14453" spans="13:27" x14ac:dyDescent="0.2">
      <c r="M14453" s="93"/>
      <c r="O14453" s="119"/>
      <c r="AA14453" s="132" t="s">
        <v>6053</v>
      </c>
    </row>
    <row r="14454" spans="13:27" x14ac:dyDescent="0.2">
      <c r="M14454" s="93"/>
      <c r="O14454" s="119"/>
      <c r="AA14454" s="132" t="s">
        <v>6053</v>
      </c>
    </row>
    <row r="14455" spans="13:27" x14ac:dyDescent="0.2">
      <c r="M14455" s="93"/>
      <c r="O14455" s="119"/>
      <c r="AA14455" s="132" t="s">
        <v>6053</v>
      </c>
    </row>
    <row r="14456" spans="13:27" x14ac:dyDescent="0.2">
      <c r="M14456" s="93"/>
      <c r="O14456" s="119"/>
      <c r="AA14456" s="132" t="s">
        <v>6053</v>
      </c>
    </row>
    <row r="14457" spans="13:27" x14ac:dyDescent="0.2">
      <c r="M14457" s="93"/>
      <c r="O14457" s="119"/>
      <c r="AA14457" s="132" t="s">
        <v>6053</v>
      </c>
    </row>
    <row r="14458" spans="13:27" x14ac:dyDescent="0.2">
      <c r="M14458" s="93"/>
      <c r="O14458" s="119"/>
      <c r="AA14458" s="132" t="s">
        <v>6053</v>
      </c>
    </row>
    <row r="14459" spans="13:27" x14ac:dyDescent="0.2">
      <c r="M14459" s="93"/>
      <c r="O14459" s="119"/>
      <c r="AA14459" s="132" t="s">
        <v>6053</v>
      </c>
    </row>
    <row r="14460" spans="13:27" x14ac:dyDescent="0.2">
      <c r="M14460" s="93"/>
      <c r="O14460" s="119"/>
      <c r="AA14460" s="132" t="s">
        <v>6053</v>
      </c>
    </row>
    <row r="14461" spans="13:27" x14ac:dyDescent="0.2">
      <c r="M14461" s="93"/>
      <c r="O14461" s="119"/>
      <c r="AA14461" s="132" t="s">
        <v>6053</v>
      </c>
    </row>
    <row r="14462" spans="13:27" x14ac:dyDescent="0.2">
      <c r="M14462" s="93"/>
      <c r="O14462" s="119"/>
      <c r="AA14462" s="132" t="s">
        <v>6053</v>
      </c>
    </row>
    <row r="14463" spans="13:27" x14ac:dyDescent="0.2">
      <c r="M14463" s="93"/>
      <c r="O14463" s="119"/>
      <c r="AA14463" s="132" t="s">
        <v>6053</v>
      </c>
    </row>
    <row r="14464" spans="13:27" x14ac:dyDescent="0.2">
      <c r="M14464" s="93"/>
      <c r="O14464" s="119"/>
      <c r="AA14464" s="132" t="s">
        <v>6053</v>
      </c>
    </row>
    <row r="14465" spans="13:27" x14ac:dyDescent="0.2">
      <c r="M14465" s="93"/>
      <c r="O14465" s="119"/>
      <c r="AA14465" s="132" t="s">
        <v>6053</v>
      </c>
    </row>
    <row r="14466" spans="13:27" x14ac:dyDescent="0.2">
      <c r="M14466" s="93"/>
      <c r="O14466" s="119"/>
      <c r="AA14466" s="132" t="s">
        <v>6053</v>
      </c>
    </row>
    <row r="14467" spans="13:27" x14ac:dyDescent="0.2">
      <c r="M14467" s="93"/>
      <c r="O14467" s="119"/>
      <c r="AA14467" s="132" t="s">
        <v>6053</v>
      </c>
    </row>
    <row r="14468" spans="13:27" x14ac:dyDescent="0.2">
      <c r="M14468" s="93"/>
      <c r="O14468" s="119"/>
      <c r="AA14468" s="132" t="s">
        <v>6053</v>
      </c>
    </row>
    <row r="14469" spans="13:27" x14ac:dyDescent="0.2">
      <c r="M14469" s="93"/>
      <c r="O14469" s="119"/>
      <c r="AA14469" s="132" t="s">
        <v>6053</v>
      </c>
    </row>
    <row r="14470" spans="13:27" x14ac:dyDescent="0.2">
      <c r="M14470" s="93"/>
      <c r="O14470" s="119"/>
      <c r="AA14470" s="132" t="s">
        <v>6053</v>
      </c>
    </row>
    <row r="14471" spans="13:27" x14ac:dyDescent="0.2">
      <c r="M14471" s="93"/>
      <c r="O14471" s="119"/>
      <c r="AA14471" s="132" t="s">
        <v>6053</v>
      </c>
    </row>
    <row r="14472" spans="13:27" x14ac:dyDescent="0.2">
      <c r="M14472" s="93"/>
      <c r="O14472" s="119"/>
      <c r="AA14472" s="132" t="s">
        <v>6053</v>
      </c>
    </row>
    <row r="14473" spans="13:27" x14ac:dyDescent="0.2">
      <c r="M14473" s="93"/>
      <c r="O14473" s="119"/>
      <c r="AA14473" s="132" t="s">
        <v>6053</v>
      </c>
    </row>
    <row r="14474" spans="13:27" x14ac:dyDescent="0.2">
      <c r="M14474" s="93"/>
      <c r="O14474" s="119"/>
      <c r="AA14474" s="132" t="s">
        <v>6053</v>
      </c>
    </row>
    <row r="14475" spans="13:27" x14ac:dyDescent="0.2">
      <c r="M14475" s="93"/>
      <c r="O14475" s="119"/>
      <c r="AA14475" s="132" t="s">
        <v>6053</v>
      </c>
    </row>
    <row r="14476" spans="13:27" x14ac:dyDescent="0.2">
      <c r="M14476" s="93"/>
      <c r="O14476" s="119"/>
      <c r="AA14476" s="132" t="s">
        <v>6053</v>
      </c>
    </row>
    <row r="14477" spans="13:27" x14ac:dyDescent="0.2">
      <c r="M14477" s="93"/>
      <c r="O14477" s="119"/>
      <c r="AA14477" s="132" t="s">
        <v>6053</v>
      </c>
    </row>
    <row r="14478" spans="13:27" x14ac:dyDescent="0.2">
      <c r="M14478" s="93"/>
      <c r="O14478" s="119"/>
      <c r="AA14478" s="132" t="s">
        <v>6053</v>
      </c>
    </row>
    <row r="14479" spans="13:27" x14ac:dyDescent="0.2">
      <c r="M14479" s="93"/>
      <c r="O14479" s="119"/>
      <c r="AA14479" s="132" t="s">
        <v>6053</v>
      </c>
    </row>
    <row r="14480" spans="13:27" x14ac:dyDescent="0.2">
      <c r="M14480" s="93"/>
      <c r="O14480" s="119"/>
      <c r="AA14480" s="132" t="s">
        <v>6053</v>
      </c>
    </row>
    <row r="14481" spans="13:27" x14ac:dyDescent="0.2">
      <c r="M14481" s="93"/>
      <c r="O14481" s="119"/>
      <c r="AA14481" s="132" t="s">
        <v>6053</v>
      </c>
    </row>
    <row r="14482" spans="13:27" x14ac:dyDescent="0.2">
      <c r="M14482" s="93"/>
      <c r="O14482" s="119"/>
      <c r="AA14482" s="132" t="s">
        <v>6053</v>
      </c>
    </row>
    <row r="14483" spans="13:27" x14ac:dyDescent="0.2">
      <c r="M14483" s="93"/>
      <c r="O14483" s="119"/>
      <c r="AA14483" s="132" t="s">
        <v>6053</v>
      </c>
    </row>
    <row r="14484" spans="13:27" x14ac:dyDescent="0.2">
      <c r="M14484" s="93"/>
      <c r="O14484" s="119"/>
      <c r="AA14484" s="132" t="s">
        <v>6053</v>
      </c>
    </row>
    <row r="14485" spans="13:27" x14ac:dyDescent="0.2">
      <c r="M14485" s="93"/>
      <c r="O14485" s="119"/>
      <c r="AA14485" s="132" t="s">
        <v>6053</v>
      </c>
    </row>
    <row r="14486" spans="13:27" x14ac:dyDescent="0.2">
      <c r="M14486" s="93"/>
      <c r="O14486" s="119"/>
      <c r="AA14486" s="132" t="s">
        <v>6053</v>
      </c>
    </row>
    <row r="14487" spans="13:27" x14ac:dyDescent="0.2">
      <c r="M14487" s="93"/>
      <c r="O14487" s="119"/>
      <c r="AA14487" s="132" t="s">
        <v>6053</v>
      </c>
    </row>
    <row r="14488" spans="13:27" x14ac:dyDescent="0.2">
      <c r="M14488" s="93"/>
      <c r="O14488" s="119"/>
      <c r="AA14488" s="132" t="s">
        <v>6053</v>
      </c>
    </row>
    <row r="14489" spans="13:27" x14ac:dyDescent="0.2">
      <c r="M14489" s="93"/>
      <c r="O14489" s="119"/>
      <c r="AA14489" s="132" t="s">
        <v>6053</v>
      </c>
    </row>
    <row r="14490" spans="13:27" x14ac:dyDescent="0.2">
      <c r="M14490" s="93"/>
      <c r="O14490" s="119"/>
      <c r="AA14490" s="132" t="s">
        <v>6053</v>
      </c>
    </row>
    <row r="14491" spans="13:27" x14ac:dyDescent="0.2">
      <c r="M14491" s="93"/>
      <c r="O14491" s="119"/>
      <c r="AA14491" s="132" t="s">
        <v>6053</v>
      </c>
    </row>
    <row r="14492" spans="13:27" x14ac:dyDescent="0.2">
      <c r="M14492" s="93"/>
      <c r="O14492" s="119"/>
      <c r="AA14492" s="132" t="s">
        <v>6053</v>
      </c>
    </row>
    <row r="14493" spans="13:27" x14ac:dyDescent="0.2">
      <c r="M14493" s="93"/>
      <c r="O14493" s="119"/>
      <c r="AA14493" s="132" t="s">
        <v>6053</v>
      </c>
    </row>
    <row r="14494" spans="13:27" x14ac:dyDescent="0.2">
      <c r="M14494" s="93"/>
      <c r="O14494" s="119"/>
      <c r="AA14494" s="132" t="s">
        <v>6053</v>
      </c>
    </row>
    <row r="14495" spans="13:27" x14ac:dyDescent="0.2">
      <c r="M14495" s="93"/>
      <c r="O14495" s="119"/>
      <c r="AA14495" s="132" t="s">
        <v>6053</v>
      </c>
    </row>
    <row r="14496" spans="13:27" x14ac:dyDescent="0.2">
      <c r="M14496" s="93"/>
      <c r="O14496" s="119"/>
      <c r="AA14496" s="132" t="s">
        <v>6053</v>
      </c>
    </row>
    <row r="14497" spans="13:27" x14ac:dyDescent="0.2">
      <c r="M14497" s="93"/>
      <c r="O14497" s="119"/>
      <c r="AA14497" s="132" t="s">
        <v>6053</v>
      </c>
    </row>
    <row r="14498" spans="13:27" x14ac:dyDescent="0.2">
      <c r="M14498" s="93"/>
      <c r="O14498" s="119"/>
      <c r="AA14498" s="132" t="s">
        <v>6053</v>
      </c>
    </row>
    <row r="14499" spans="13:27" x14ac:dyDescent="0.2">
      <c r="M14499" s="93"/>
      <c r="O14499" s="119"/>
      <c r="AA14499" s="132" t="s">
        <v>6053</v>
      </c>
    </row>
    <row r="14500" spans="13:27" x14ac:dyDescent="0.2">
      <c r="M14500" s="93"/>
      <c r="O14500" s="119"/>
      <c r="AA14500" s="132" t="s">
        <v>6053</v>
      </c>
    </row>
    <row r="14501" spans="13:27" x14ac:dyDescent="0.2">
      <c r="M14501" s="93"/>
      <c r="O14501" s="119"/>
      <c r="AA14501" s="132" t="s">
        <v>6053</v>
      </c>
    </row>
    <row r="14502" spans="13:27" x14ac:dyDescent="0.2">
      <c r="M14502" s="93"/>
      <c r="O14502" s="119"/>
      <c r="AA14502" s="132" t="s">
        <v>6053</v>
      </c>
    </row>
    <row r="14503" spans="13:27" x14ac:dyDescent="0.2">
      <c r="M14503" s="93"/>
      <c r="O14503" s="119"/>
      <c r="AA14503" s="132" t="s">
        <v>6053</v>
      </c>
    </row>
    <row r="14504" spans="13:27" x14ac:dyDescent="0.2">
      <c r="M14504" s="93"/>
      <c r="O14504" s="119"/>
      <c r="AA14504" s="132" t="s">
        <v>6053</v>
      </c>
    </row>
    <row r="14505" spans="13:27" x14ac:dyDescent="0.2">
      <c r="M14505" s="93"/>
      <c r="O14505" s="119"/>
      <c r="AA14505" s="132" t="s">
        <v>6053</v>
      </c>
    </row>
    <row r="14506" spans="13:27" x14ac:dyDescent="0.2">
      <c r="M14506" s="93"/>
      <c r="O14506" s="119"/>
      <c r="AA14506" s="132" t="s">
        <v>6053</v>
      </c>
    </row>
    <row r="14507" spans="13:27" x14ac:dyDescent="0.2">
      <c r="M14507" s="93"/>
      <c r="O14507" s="119"/>
      <c r="AA14507" s="132" t="s">
        <v>6053</v>
      </c>
    </row>
    <row r="14508" spans="13:27" x14ac:dyDescent="0.2">
      <c r="M14508" s="93"/>
      <c r="O14508" s="119"/>
      <c r="AA14508" s="132" t="s">
        <v>6053</v>
      </c>
    </row>
    <row r="14509" spans="13:27" x14ac:dyDescent="0.2">
      <c r="M14509" s="93"/>
      <c r="O14509" s="119"/>
      <c r="AA14509" s="132" t="s">
        <v>6053</v>
      </c>
    </row>
    <row r="14510" spans="13:27" x14ac:dyDescent="0.2">
      <c r="M14510" s="93"/>
      <c r="O14510" s="119"/>
      <c r="AA14510" s="132" t="s">
        <v>6053</v>
      </c>
    </row>
    <row r="14511" spans="13:27" x14ac:dyDescent="0.2">
      <c r="M14511" s="93"/>
      <c r="O14511" s="119"/>
      <c r="AA14511" s="132" t="s">
        <v>6053</v>
      </c>
    </row>
    <row r="14512" spans="13:27" x14ac:dyDescent="0.2">
      <c r="M14512" s="93"/>
      <c r="O14512" s="119"/>
      <c r="AA14512" s="132" t="s">
        <v>6053</v>
      </c>
    </row>
    <row r="14513" spans="13:27" x14ac:dyDescent="0.2">
      <c r="M14513" s="93"/>
      <c r="O14513" s="119"/>
      <c r="AA14513" s="132" t="s">
        <v>6053</v>
      </c>
    </row>
    <row r="14514" spans="13:27" x14ac:dyDescent="0.2">
      <c r="M14514" s="93"/>
      <c r="O14514" s="119"/>
      <c r="AA14514" s="132" t="s">
        <v>6053</v>
      </c>
    </row>
    <row r="14515" spans="13:27" x14ac:dyDescent="0.2">
      <c r="M14515" s="93"/>
      <c r="O14515" s="119"/>
      <c r="AA14515" s="132" t="s">
        <v>6053</v>
      </c>
    </row>
    <row r="14516" spans="13:27" x14ac:dyDescent="0.2">
      <c r="M14516" s="93"/>
      <c r="O14516" s="119"/>
      <c r="AA14516" s="132" t="s">
        <v>6053</v>
      </c>
    </row>
    <row r="14517" spans="13:27" x14ac:dyDescent="0.2">
      <c r="M14517" s="93"/>
      <c r="O14517" s="119"/>
      <c r="AA14517" s="132" t="s">
        <v>6053</v>
      </c>
    </row>
    <row r="14518" spans="13:27" x14ac:dyDescent="0.2">
      <c r="M14518" s="93"/>
      <c r="O14518" s="119"/>
      <c r="AA14518" s="132" t="s">
        <v>6053</v>
      </c>
    </row>
    <row r="14519" spans="13:27" x14ac:dyDescent="0.2">
      <c r="M14519" s="93"/>
      <c r="O14519" s="119"/>
      <c r="AA14519" s="132" t="s">
        <v>6053</v>
      </c>
    </row>
    <row r="14520" spans="13:27" x14ac:dyDescent="0.2">
      <c r="M14520" s="93"/>
      <c r="O14520" s="119"/>
      <c r="AA14520" s="132" t="s">
        <v>6053</v>
      </c>
    </row>
    <row r="14521" spans="13:27" x14ac:dyDescent="0.2">
      <c r="M14521" s="93"/>
      <c r="O14521" s="119"/>
      <c r="AA14521" s="132" t="s">
        <v>6053</v>
      </c>
    </row>
    <row r="14522" spans="13:27" x14ac:dyDescent="0.2">
      <c r="M14522" s="93"/>
      <c r="O14522" s="119"/>
      <c r="AA14522" s="132" t="s">
        <v>6053</v>
      </c>
    </row>
    <row r="14523" spans="13:27" x14ac:dyDescent="0.2">
      <c r="M14523" s="93"/>
      <c r="O14523" s="119"/>
      <c r="AA14523" s="132" t="s">
        <v>6053</v>
      </c>
    </row>
    <row r="14524" spans="13:27" x14ac:dyDescent="0.2">
      <c r="M14524" s="93"/>
      <c r="O14524" s="119"/>
      <c r="AA14524" s="132" t="s">
        <v>6053</v>
      </c>
    </row>
    <row r="14525" spans="13:27" x14ac:dyDescent="0.2">
      <c r="M14525" s="93"/>
      <c r="O14525" s="119"/>
      <c r="AA14525" s="132" t="s">
        <v>6053</v>
      </c>
    </row>
    <row r="14526" spans="13:27" x14ac:dyDescent="0.2">
      <c r="M14526" s="93"/>
      <c r="O14526" s="119"/>
      <c r="AA14526" s="132" t="s">
        <v>6053</v>
      </c>
    </row>
    <row r="14527" spans="13:27" x14ac:dyDescent="0.2">
      <c r="M14527" s="93"/>
      <c r="O14527" s="119"/>
      <c r="AA14527" s="132" t="s">
        <v>6053</v>
      </c>
    </row>
    <row r="14528" spans="13:27" x14ac:dyDescent="0.2">
      <c r="M14528" s="93"/>
      <c r="O14528" s="119"/>
      <c r="AA14528" s="132" t="s">
        <v>6053</v>
      </c>
    </row>
    <row r="14529" spans="13:27" x14ac:dyDescent="0.2">
      <c r="M14529" s="93"/>
      <c r="O14529" s="119"/>
      <c r="AA14529" s="132" t="s">
        <v>6053</v>
      </c>
    </row>
    <row r="14530" spans="13:27" x14ac:dyDescent="0.2">
      <c r="M14530" s="93"/>
      <c r="O14530" s="119"/>
      <c r="AA14530" s="132" t="s">
        <v>6053</v>
      </c>
    </row>
    <row r="14531" spans="13:27" x14ac:dyDescent="0.2">
      <c r="M14531" s="93"/>
      <c r="O14531" s="119"/>
      <c r="AA14531" s="132" t="s">
        <v>6053</v>
      </c>
    </row>
    <row r="14532" spans="13:27" x14ac:dyDescent="0.2">
      <c r="M14532" s="93"/>
      <c r="O14532" s="119"/>
      <c r="AA14532" s="132" t="s">
        <v>6053</v>
      </c>
    </row>
    <row r="14533" spans="13:27" x14ac:dyDescent="0.2">
      <c r="M14533" s="93"/>
      <c r="O14533" s="119"/>
      <c r="AA14533" s="132" t="s">
        <v>6053</v>
      </c>
    </row>
    <row r="14534" spans="13:27" x14ac:dyDescent="0.2">
      <c r="M14534" s="93"/>
      <c r="O14534" s="119"/>
      <c r="AA14534" s="132" t="s">
        <v>6053</v>
      </c>
    </row>
    <row r="14535" spans="13:27" x14ac:dyDescent="0.2">
      <c r="M14535" s="93"/>
      <c r="O14535" s="119"/>
      <c r="AA14535" s="132" t="s">
        <v>6053</v>
      </c>
    </row>
    <row r="14536" spans="13:27" x14ac:dyDescent="0.2">
      <c r="M14536" s="93"/>
      <c r="O14536" s="119"/>
      <c r="AA14536" s="132" t="s">
        <v>6053</v>
      </c>
    </row>
    <row r="14537" spans="13:27" x14ac:dyDescent="0.2">
      <c r="M14537" s="93"/>
      <c r="O14537" s="119"/>
      <c r="AA14537" s="132" t="s">
        <v>6053</v>
      </c>
    </row>
    <row r="14538" spans="13:27" x14ac:dyDescent="0.2">
      <c r="M14538" s="93"/>
      <c r="O14538" s="119"/>
      <c r="AA14538" s="132" t="s">
        <v>6053</v>
      </c>
    </row>
    <row r="14539" spans="13:27" x14ac:dyDescent="0.2">
      <c r="M14539" s="93"/>
      <c r="O14539" s="119"/>
      <c r="AA14539" s="132" t="s">
        <v>6053</v>
      </c>
    </row>
    <row r="14540" spans="13:27" x14ac:dyDescent="0.2">
      <c r="M14540" s="93"/>
      <c r="O14540" s="119"/>
      <c r="AA14540" s="132" t="s">
        <v>6053</v>
      </c>
    </row>
    <row r="14541" spans="13:27" x14ac:dyDescent="0.2">
      <c r="M14541" s="93"/>
      <c r="O14541" s="119"/>
      <c r="AA14541" s="132" t="s">
        <v>6053</v>
      </c>
    </row>
    <row r="14542" spans="13:27" x14ac:dyDescent="0.2">
      <c r="M14542" s="93"/>
      <c r="O14542" s="119"/>
      <c r="AA14542" s="132" t="s">
        <v>6053</v>
      </c>
    </row>
    <row r="14543" spans="13:27" x14ac:dyDescent="0.2">
      <c r="M14543" s="93"/>
      <c r="O14543" s="119"/>
      <c r="AA14543" s="132" t="s">
        <v>6053</v>
      </c>
    </row>
    <row r="14544" spans="13:27" x14ac:dyDescent="0.2">
      <c r="M14544" s="93"/>
      <c r="O14544" s="119"/>
      <c r="AA14544" s="132" t="s">
        <v>6053</v>
      </c>
    </row>
    <row r="14545" spans="13:27" x14ac:dyDescent="0.2">
      <c r="M14545" s="93"/>
      <c r="O14545" s="119"/>
      <c r="AA14545" s="132" t="s">
        <v>6053</v>
      </c>
    </row>
    <row r="14546" spans="13:27" x14ac:dyDescent="0.2">
      <c r="M14546" s="93"/>
      <c r="O14546" s="119"/>
      <c r="AA14546" s="132" t="s">
        <v>6053</v>
      </c>
    </row>
    <row r="14547" spans="13:27" x14ac:dyDescent="0.2">
      <c r="M14547" s="93"/>
      <c r="O14547" s="119"/>
      <c r="AA14547" s="132" t="s">
        <v>6053</v>
      </c>
    </row>
    <row r="14548" spans="13:27" x14ac:dyDescent="0.2">
      <c r="M14548" s="93"/>
      <c r="O14548" s="119"/>
      <c r="AA14548" s="132" t="s">
        <v>6053</v>
      </c>
    </row>
    <row r="14549" spans="13:27" x14ac:dyDescent="0.2">
      <c r="M14549" s="93"/>
      <c r="O14549" s="119"/>
      <c r="AA14549" s="132" t="s">
        <v>6053</v>
      </c>
    </row>
    <row r="14550" spans="13:27" x14ac:dyDescent="0.2">
      <c r="M14550" s="93"/>
      <c r="O14550" s="119"/>
      <c r="AA14550" s="132" t="s">
        <v>6053</v>
      </c>
    </row>
    <row r="14551" spans="13:27" x14ac:dyDescent="0.2">
      <c r="M14551" s="93"/>
      <c r="O14551" s="119"/>
      <c r="AA14551" s="132" t="s">
        <v>6053</v>
      </c>
    </row>
    <row r="14552" spans="13:27" x14ac:dyDescent="0.2">
      <c r="M14552" s="93"/>
      <c r="O14552" s="119"/>
      <c r="AA14552" s="132" t="s">
        <v>6053</v>
      </c>
    </row>
    <row r="14553" spans="13:27" x14ac:dyDescent="0.2">
      <c r="M14553" s="93"/>
      <c r="O14553" s="119"/>
      <c r="AA14553" s="132" t="s">
        <v>6053</v>
      </c>
    </row>
    <row r="14554" spans="13:27" x14ac:dyDescent="0.2">
      <c r="M14554" s="93"/>
      <c r="O14554" s="119"/>
      <c r="AA14554" s="132" t="s">
        <v>6053</v>
      </c>
    </row>
    <row r="14555" spans="13:27" x14ac:dyDescent="0.2">
      <c r="M14555" s="93"/>
      <c r="O14555" s="119"/>
      <c r="AA14555" s="132" t="s">
        <v>6053</v>
      </c>
    </row>
    <row r="14556" spans="13:27" x14ac:dyDescent="0.2">
      <c r="M14556" s="93"/>
      <c r="O14556" s="119"/>
      <c r="AA14556" s="132" t="s">
        <v>6053</v>
      </c>
    </row>
    <row r="14557" spans="13:27" x14ac:dyDescent="0.2">
      <c r="M14557" s="93"/>
      <c r="O14557" s="119"/>
      <c r="AA14557" s="132" t="s">
        <v>6053</v>
      </c>
    </row>
    <row r="14558" spans="13:27" x14ac:dyDescent="0.2">
      <c r="M14558" s="93"/>
      <c r="O14558" s="119"/>
      <c r="AA14558" s="132" t="s">
        <v>6053</v>
      </c>
    </row>
    <row r="14559" spans="13:27" x14ac:dyDescent="0.2">
      <c r="M14559" s="93"/>
      <c r="O14559" s="119"/>
      <c r="AA14559" s="132" t="s">
        <v>6053</v>
      </c>
    </row>
    <row r="14560" spans="13:27" x14ac:dyDescent="0.2">
      <c r="M14560" s="93"/>
      <c r="O14560" s="119"/>
      <c r="AA14560" s="132" t="s">
        <v>6053</v>
      </c>
    </row>
    <row r="14561" spans="13:27" x14ac:dyDescent="0.2">
      <c r="M14561" s="93"/>
      <c r="O14561" s="119"/>
      <c r="AA14561" s="132" t="s">
        <v>6053</v>
      </c>
    </row>
    <row r="14562" spans="13:27" x14ac:dyDescent="0.2">
      <c r="M14562" s="93"/>
      <c r="O14562" s="119"/>
      <c r="AA14562" s="132" t="s">
        <v>6053</v>
      </c>
    </row>
    <row r="14563" spans="13:27" x14ac:dyDescent="0.2">
      <c r="M14563" s="93"/>
      <c r="O14563" s="119"/>
      <c r="AA14563" s="132" t="s">
        <v>6053</v>
      </c>
    </row>
    <row r="14564" spans="13:27" x14ac:dyDescent="0.2">
      <c r="M14564" s="93"/>
      <c r="O14564" s="119"/>
      <c r="AA14564" s="132" t="s">
        <v>6053</v>
      </c>
    </row>
    <row r="14565" spans="13:27" x14ac:dyDescent="0.2">
      <c r="M14565" s="93"/>
      <c r="O14565" s="119"/>
      <c r="AA14565" s="132" t="s">
        <v>6053</v>
      </c>
    </row>
    <row r="14566" spans="13:27" x14ac:dyDescent="0.2">
      <c r="M14566" s="93"/>
      <c r="O14566" s="119"/>
      <c r="AA14566" s="132" t="s">
        <v>6053</v>
      </c>
    </row>
    <row r="14567" spans="13:27" x14ac:dyDescent="0.2">
      <c r="M14567" s="93"/>
      <c r="O14567" s="119"/>
      <c r="AA14567" s="132" t="s">
        <v>6053</v>
      </c>
    </row>
    <row r="14568" spans="13:27" x14ac:dyDescent="0.2">
      <c r="M14568" s="93"/>
      <c r="O14568" s="119"/>
      <c r="AA14568" s="132" t="s">
        <v>6053</v>
      </c>
    </row>
    <row r="14569" spans="13:27" x14ac:dyDescent="0.2">
      <c r="M14569" s="93"/>
      <c r="O14569" s="119"/>
      <c r="AA14569" s="132" t="s">
        <v>6053</v>
      </c>
    </row>
    <row r="14570" spans="13:27" x14ac:dyDescent="0.2">
      <c r="M14570" s="93"/>
      <c r="O14570" s="119"/>
      <c r="AA14570" s="132" t="s">
        <v>6053</v>
      </c>
    </row>
    <row r="14571" spans="13:27" x14ac:dyDescent="0.2">
      <c r="M14571" s="93"/>
      <c r="O14571" s="119"/>
      <c r="AA14571" s="132" t="s">
        <v>6053</v>
      </c>
    </row>
    <row r="14572" spans="13:27" x14ac:dyDescent="0.2">
      <c r="M14572" s="93"/>
      <c r="O14572" s="119"/>
      <c r="AA14572" s="132" t="s">
        <v>6053</v>
      </c>
    </row>
    <row r="14573" spans="13:27" x14ac:dyDescent="0.2">
      <c r="M14573" s="93"/>
      <c r="O14573" s="119"/>
      <c r="AA14573" s="132" t="s">
        <v>6053</v>
      </c>
    </row>
    <row r="14574" spans="13:27" x14ac:dyDescent="0.2">
      <c r="M14574" s="93"/>
      <c r="O14574" s="119"/>
      <c r="AA14574" s="132" t="s">
        <v>6053</v>
      </c>
    </row>
    <row r="14575" spans="13:27" x14ac:dyDescent="0.2">
      <c r="M14575" s="93"/>
      <c r="O14575" s="119"/>
      <c r="AA14575" s="132" t="s">
        <v>6053</v>
      </c>
    </row>
    <row r="14576" spans="13:27" x14ac:dyDescent="0.2">
      <c r="M14576" s="93"/>
      <c r="O14576" s="119"/>
      <c r="AA14576" s="132" t="s">
        <v>6053</v>
      </c>
    </row>
    <row r="14577" spans="13:27" x14ac:dyDescent="0.2">
      <c r="M14577" s="93"/>
      <c r="O14577" s="119"/>
      <c r="AA14577" s="132" t="s">
        <v>6053</v>
      </c>
    </row>
    <row r="14578" spans="13:27" x14ac:dyDescent="0.2">
      <c r="M14578" s="93"/>
      <c r="O14578" s="119"/>
      <c r="AA14578" s="132" t="s">
        <v>6053</v>
      </c>
    </row>
    <row r="14579" spans="13:27" x14ac:dyDescent="0.2">
      <c r="M14579" s="93"/>
      <c r="O14579" s="119"/>
      <c r="AA14579" s="132" t="s">
        <v>6053</v>
      </c>
    </row>
    <row r="14580" spans="13:27" x14ac:dyDescent="0.2">
      <c r="M14580" s="93"/>
      <c r="O14580" s="119"/>
      <c r="AA14580" s="132" t="s">
        <v>6053</v>
      </c>
    </row>
    <row r="14581" spans="13:27" x14ac:dyDescent="0.2">
      <c r="M14581" s="93"/>
      <c r="O14581" s="119"/>
      <c r="AA14581" s="132" t="s">
        <v>6053</v>
      </c>
    </row>
    <row r="14582" spans="13:27" x14ac:dyDescent="0.2">
      <c r="M14582" s="93"/>
      <c r="O14582" s="119"/>
      <c r="AA14582" s="132" t="s">
        <v>6053</v>
      </c>
    </row>
    <row r="14583" spans="13:27" x14ac:dyDescent="0.2">
      <c r="M14583" s="93"/>
      <c r="O14583" s="119"/>
      <c r="AA14583" s="132" t="s">
        <v>6053</v>
      </c>
    </row>
    <row r="14584" spans="13:27" x14ac:dyDescent="0.2">
      <c r="M14584" s="93"/>
      <c r="O14584" s="119"/>
      <c r="AA14584" s="132" t="s">
        <v>6053</v>
      </c>
    </row>
    <row r="14585" spans="13:27" x14ac:dyDescent="0.2">
      <c r="M14585" s="93"/>
      <c r="O14585" s="119"/>
      <c r="AA14585" s="132" t="s">
        <v>6053</v>
      </c>
    </row>
    <row r="14586" spans="13:27" x14ac:dyDescent="0.2">
      <c r="M14586" s="93"/>
      <c r="O14586" s="119"/>
      <c r="AA14586" s="132" t="s">
        <v>6053</v>
      </c>
    </row>
    <row r="14587" spans="13:27" x14ac:dyDescent="0.2">
      <c r="M14587" s="93"/>
      <c r="O14587" s="119"/>
      <c r="AA14587" s="132" t="s">
        <v>6053</v>
      </c>
    </row>
    <row r="14588" spans="13:27" x14ac:dyDescent="0.2">
      <c r="M14588" s="93"/>
      <c r="O14588" s="119"/>
      <c r="AA14588" s="132" t="s">
        <v>6053</v>
      </c>
    </row>
    <row r="14589" spans="13:27" x14ac:dyDescent="0.2">
      <c r="M14589" s="93"/>
      <c r="O14589" s="119"/>
      <c r="AA14589" s="132" t="s">
        <v>6053</v>
      </c>
    </row>
    <row r="14590" spans="13:27" x14ac:dyDescent="0.2">
      <c r="M14590" s="93"/>
      <c r="O14590" s="119"/>
      <c r="AA14590" s="132" t="s">
        <v>6053</v>
      </c>
    </row>
    <row r="14591" spans="13:27" x14ac:dyDescent="0.2">
      <c r="M14591" s="93"/>
      <c r="O14591" s="119"/>
      <c r="AA14591" s="132" t="s">
        <v>6053</v>
      </c>
    </row>
    <row r="14592" spans="13:27" x14ac:dyDescent="0.2">
      <c r="M14592" s="93"/>
      <c r="O14592" s="119"/>
      <c r="AA14592" s="132" t="s">
        <v>6053</v>
      </c>
    </row>
    <row r="14593" spans="13:27" x14ac:dyDescent="0.2">
      <c r="M14593" s="93"/>
      <c r="O14593" s="119"/>
      <c r="AA14593" s="132" t="s">
        <v>6053</v>
      </c>
    </row>
    <row r="14594" spans="13:27" x14ac:dyDescent="0.2">
      <c r="M14594" s="93"/>
      <c r="O14594" s="119"/>
      <c r="AA14594" s="132" t="s">
        <v>6053</v>
      </c>
    </row>
    <row r="14595" spans="13:27" x14ac:dyDescent="0.2">
      <c r="M14595" s="93"/>
      <c r="O14595" s="119"/>
      <c r="AA14595" s="132" t="s">
        <v>6053</v>
      </c>
    </row>
    <row r="14596" spans="13:27" x14ac:dyDescent="0.2">
      <c r="M14596" s="93"/>
      <c r="O14596" s="119"/>
      <c r="AA14596" s="132" t="s">
        <v>6053</v>
      </c>
    </row>
    <row r="14597" spans="13:27" x14ac:dyDescent="0.2">
      <c r="M14597" s="93"/>
      <c r="O14597" s="119"/>
      <c r="AA14597" s="132" t="s">
        <v>6053</v>
      </c>
    </row>
    <row r="14598" spans="13:27" x14ac:dyDescent="0.2">
      <c r="M14598" s="93"/>
      <c r="O14598" s="119"/>
      <c r="AA14598" s="132" t="s">
        <v>6053</v>
      </c>
    </row>
    <row r="14599" spans="13:27" x14ac:dyDescent="0.2">
      <c r="M14599" s="93"/>
      <c r="O14599" s="119"/>
      <c r="AA14599" s="132" t="s">
        <v>6053</v>
      </c>
    </row>
    <row r="14600" spans="13:27" x14ac:dyDescent="0.2">
      <c r="M14600" s="93"/>
      <c r="O14600" s="119"/>
      <c r="AA14600" s="132" t="s">
        <v>6053</v>
      </c>
    </row>
    <row r="14601" spans="13:27" x14ac:dyDescent="0.2">
      <c r="M14601" s="93"/>
      <c r="O14601" s="119"/>
      <c r="AA14601" s="132" t="s">
        <v>6053</v>
      </c>
    </row>
    <row r="14602" spans="13:27" x14ac:dyDescent="0.2">
      <c r="M14602" s="93"/>
      <c r="O14602" s="119"/>
      <c r="AA14602" s="132" t="s">
        <v>6053</v>
      </c>
    </row>
    <row r="14603" spans="13:27" x14ac:dyDescent="0.2">
      <c r="M14603" s="93"/>
      <c r="O14603" s="119"/>
      <c r="AA14603" s="132" t="s">
        <v>6053</v>
      </c>
    </row>
    <row r="14604" spans="13:27" x14ac:dyDescent="0.2">
      <c r="M14604" s="93"/>
      <c r="O14604" s="119"/>
      <c r="AA14604" s="132" t="s">
        <v>6053</v>
      </c>
    </row>
    <row r="14605" spans="13:27" x14ac:dyDescent="0.2">
      <c r="M14605" s="93"/>
      <c r="O14605" s="119"/>
      <c r="AA14605" s="132" t="s">
        <v>6053</v>
      </c>
    </row>
    <row r="14606" spans="13:27" x14ac:dyDescent="0.2">
      <c r="M14606" s="93"/>
      <c r="O14606" s="119"/>
      <c r="AA14606" s="132" t="s">
        <v>6053</v>
      </c>
    </row>
    <row r="14607" spans="13:27" x14ac:dyDescent="0.2">
      <c r="M14607" s="93"/>
      <c r="O14607" s="119"/>
      <c r="AA14607" s="132" t="s">
        <v>6053</v>
      </c>
    </row>
    <row r="14608" spans="13:27" x14ac:dyDescent="0.2">
      <c r="M14608" s="93"/>
      <c r="O14608" s="119"/>
      <c r="AA14608" s="132" t="s">
        <v>6053</v>
      </c>
    </row>
    <row r="14609" spans="13:27" x14ac:dyDescent="0.2">
      <c r="M14609" s="93"/>
      <c r="O14609" s="119"/>
      <c r="AA14609" s="132" t="s">
        <v>6053</v>
      </c>
    </row>
    <row r="14610" spans="13:27" x14ac:dyDescent="0.2">
      <c r="M14610" s="93"/>
      <c r="O14610" s="119"/>
      <c r="AA14610" s="132" t="s">
        <v>6053</v>
      </c>
    </row>
    <row r="14611" spans="13:27" x14ac:dyDescent="0.2">
      <c r="M14611" s="93"/>
      <c r="O14611" s="119"/>
      <c r="AA14611" s="132" t="s">
        <v>6053</v>
      </c>
    </row>
    <row r="14612" spans="13:27" x14ac:dyDescent="0.2">
      <c r="M14612" s="93"/>
      <c r="O14612" s="119"/>
      <c r="AA14612" s="132" t="s">
        <v>6053</v>
      </c>
    </row>
    <row r="14613" spans="13:27" x14ac:dyDescent="0.2">
      <c r="M14613" s="93"/>
      <c r="O14613" s="119"/>
      <c r="AA14613" s="132" t="s">
        <v>6053</v>
      </c>
    </row>
    <row r="14614" spans="13:27" x14ac:dyDescent="0.2">
      <c r="M14614" s="93"/>
      <c r="O14614" s="119"/>
      <c r="AA14614" s="132" t="s">
        <v>6053</v>
      </c>
    </row>
    <row r="14615" spans="13:27" x14ac:dyDescent="0.2">
      <c r="M14615" s="93"/>
      <c r="O14615" s="119"/>
      <c r="AA14615" s="132" t="s">
        <v>6053</v>
      </c>
    </row>
    <row r="14616" spans="13:27" x14ac:dyDescent="0.2">
      <c r="M14616" s="93"/>
      <c r="O14616" s="119"/>
      <c r="AA14616" s="132" t="s">
        <v>6053</v>
      </c>
    </row>
    <row r="14617" spans="13:27" x14ac:dyDescent="0.2">
      <c r="M14617" s="93"/>
      <c r="O14617" s="119"/>
      <c r="AA14617" s="132" t="s">
        <v>6053</v>
      </c>
    </row>
    <row r="14618" spans="13:27" x14ac:dyDescent="0.2">
      <c r="M14618" s="93"/>
      <c r="O14618" s="119"/>
      <c r="AA14618" s="132" t="s">
        <v>6053</v>
      </c>
    </row>
    <row r="14619" spans="13:27" x14ac:dyDescent="0.2">
      <c r="M14619" s="93"/>
      <c r="O14619" s="119"/>
      <c r="AA14619" s="132" t="s">
        <v>6053</v>
      </c>
    </row>
    <row r="14620" spans="13:27" x14ac:dyDescent="0.2">
      <c r="M14620" s="93"/>
      <c r="O14620" s="119"/>
      <c r="AA14620" s="132" t="s">
        <v>6053</v>
      </c>
    </row>
    <row r="14621" spans="13:27" x14ac:dyDescent="0.2">
      <c r="M14621" s="93"/>
      <c r="O14621" s="119"/>
      <c r="AA14621" s="132" t="s">
        <v>6053</v>
      </c>
    </row>
    <row r="14622" spans="13:27" x14ac:dyDescent="0.2">
      <c r="M14622" s="93"/>
      <c r="O14622" s="119"/>
      <c r="AA14622" s="132" t="s">
        <v>6053</v>
      </c>
    </row>
    <row r="14623" spans="13:27" x14ac:dyDescent="0.2">
      <c r="M14623" s="93"/>
      <c r="O14623" s="119"/>
      <c r="AA14623" s="132" t="s">
        <v>6053</v>
      </c>
    </row>
    <row r="14624" spans="13:27" x14ac:dyDescent="0.2">
      <c r="M14624" s="93"/>
      <c r="O14624" s="119"/>
      <c r="AA14624" s="132" t="s">
        <v>6053</v>
      </c>
    </row>
    <row r="14625" spans="13:27" x14ac:dyDescent="0.2">
      <c r="M14625" s="93"/>
      <c r="O14625" s="119"/>
      <c r="AA14625" s="132" t="s">
        <v>6053</v>
      </c>
    </row>
    <row r="14626" spans="13:27" x14ac:dyDescent="0.2">
      <c r="M14626" s="93"/>
      <c r="O14626" s="119"/>
      <c r="AA14626" s="132" t="s">
        <v>6053</v>
      </c>
    </row>
    <row r="14627" spans="13:27" x14ac:dyDescent="0.2">
      <c r="M14627" s="93"/>
      <c r="O14627" s="119"/>
      <c r="AA14627" s="132" t="s">
        <v>6053</v>
      </c>
    </row>
    <row r="14628" spans="13:27" x14ac:dyDescent="0.2">
      <c r="M14628" s="93"/>
      <c r="O14628" s="119"/>
      <c r="AA14628" s="132" t="s">
        <v>6053</v>
      </c>
    </row>
    <row r="14629" spans="13:27" x14ac:dyDescent="0.2">
      <c r="M14629" s="93"/>
      <c r="O14629" s="119"/>
      <c r="AA14629" s="132" t="s">
        <v>6053</v>
      </c>
    </row>
    <row r="14630" spans="13:27" x14ac:dyDescent="0.2">
      <c r="M14630" s="93"/>
      <c r="O14630" s="119"/>
      <c r="AA14630" s="132" t="s">
        <v>6053</v>
      </c>
    </row>
    <row r="14631" spans="13:27" x14ac:dyDescent="0.2">
      <c r="M14631" s="93"/>
      <c r="O14631" s="119"/>
      <c r="AA14631" s="132" t="s">
        <v>6053</v>
      </c>
    </row>
    <row r="14632" spans="13:27" x14ac:dyDescent="0.2">
      <c r="M14632" s="93"/>
      <c r="O14632" s="119"/>
      <c r="AA14632" s="132" t="s">
        <v>6053</v>
      </c>
    </row>
    <row r="14633" spans="13:27" x14ac:dyDescent="0.2">
      <c r="M14633" s="93"/>
      <c r="O14633" s="119"/>
      <c r="AA14633" s="132" t="s">
        <v>6053</v>
      </c>
    </row>
    <row r="14634" spans="13:27" x14ac:dyDescent="0.2">
      <c r="M14634" s="93"/>
      <c r="O14634" s="119"/>
      <c r="AA14634" s="132" t="s">
        <v>6053</v>
      </c>
    </row>
    <row r="14635" spans="13:27" x14ac:dyDescent="0.2">
      <c r="M14635" s="93"/>
      <c r="O14635" s="119"/>
      <c r="AA14635" s="132" t="s">
        <v>6053</v>
      </c>
    </row>
    <row r="14636" spans="13:27" x14ac:dyDescent="0.2">
      <c r="M14636" s="93"/>
      <c r="O14636" s="119"/>
      <c r="AA14636" s="132" t="s">
        <v>6053</v>
      </c>
    </row>
    <row r="14637" spans="13:27" x14ac:dyDescent="0.2">
      <c r="M14637" s="93"/>
      <c r="O14637" s="119"/>
      <c r="AA14637" s="132" t="s">
        <v>6053</v>
      </c>
    </row>
    <row r="14638" spans="13:27" x14ac:dyDescent="0.2">
      <c r="M14638" s="93"/>
      <c r="O14638" s="119"/>
      <c r="AA14638" s="132" t="s">
        <v>6053</v>
      </c>
    </row>
    <row r="14639" spans="13:27" x14ac:dyDescent="0.2">
      <c r="M14639" s="93"/>
      <c r="O14639" s="119"/>
      <c r="AA14639" s="132" t="s">
        <v>6053</v>
      </c>
    </row>
    <row r="14640" spans="13:27" x14ac:dyDescent="0.2">
      <c r="M14640" s="93"/>
      <c r="O14640" s="119"/>
      <c r="AA14640" s="132" t="s">
        <v>6053</v>
      </c>
    </row>
    <row r="14641" spans="13:27" x14ac:dyDescent="0.2">
      <c r="M14641" s="93"/>
      <c r="O14641" s="119"/>
      <c r="AA14641" s="132" t="s">
        <v>6053</v>
      </c>
    </row>
    <row r="14642" spans="13:27" x14ac:dyDescent="0.2">
      <c r="M14642" s="93"/>
      <c r="O14642" s="119"/>
      <c r="AA14642" s="132" t="s">
        <v>6053</v>
      </c>
    </row>
    <row r="14643" spans="13:27" x14ac:dyDescent="0.2">
      <c r="M14643" s="93"/>
      <c r="O14643" s="119"/>
      <c r="AA14643" s="132" t="s">
        <v>6053</v>
      </c>
    </row>
    <row r="14644" spans="13:27" x14ac:dyDescent="0.2">
      <c r="M14644" s="93"/>
      <c r="O14644" s="119"/>
      <c r="AA14644" s="132" t="s">
        <v>6053</v>
      </c>
    </row>
    <row r="14645" spans="13:27" x14ac:dyDescent="0.2">
      <c r="M14645" s="93"/>
      <c r="O14645" s="119"/>
      <c r="AA14645" s="132" t="s">
        <v>6053</v>
      </c>
    </row>
    <row r="14646" spans="13:27" x14ac:dyDescent="0.2">
      <c r="M14646" s="93"/>
      <c r="O14646" s="119"/>
      <c r="AA14646" s="132" t="s">
        <v>6053</v>
      </c>
    </row>
    <row r="14647" spans="13:27" x14ac:dyDescent="0.2">
      <c r="M14647" s="93"/>
      <c r="O14647" s="119"/>
      <c r="AA14647" s="132" t="s">
        <v>6053</v>
      </c>
    </row>
    <row r="14648" spans="13:27" x14ac:dyDescent="0.2">
      <c r="M14648" s="93"/>
      <c r="O14648" s="119"/>
      <c r="AA14648" s="132" t="s">
        <v>6053</v>
      </c>
    </row>
    <row r="14649" spans="13:27" x14ac:dyDescent="0.2">
      <c r="M14649" s="93"/>
      <c r="O14649" s="119"/>
      <c r="AA14649" s="132" t="s">
        <v>6053</v>
      </c>
    </row>
    <row r="14650" spans="13:27" x14ac:dyDescent="0.2">
      <c r="M14650" s="93"/>
      <c r="O14650" s="119"/>
      <c r="AA14650" s="132" t="s">
        <v>6053</v>
      </c>
    </row>
    <row r="14651" spans="13:27" x14ac:dyDescent="0.2">
      <c r="M14651" s="93"/>
      <c r="O14651" s="119"/>
      <c r="AA14651" s="132" t="s">
        <v>6053</v>
      </c>
    </row>
    <row r="14652" spans="13:27" x14ac:dyDescent="0.2">
      <c r="M14652" s="93"/>
      <c r="O14652" s="119"/>
      <c r="AA14652" s="132" t="s">
        <v>6053</v>
      </c>
    </row>
    <row r="14653" spans="13:27" x14ac:dyDescent="0.2">
      <c r="M14653" s="93"/>
      <c r="O14653" s="119"/>
      <c r="AA14653" s="132" t="s">
        <v>6053</v>
      </c>
    </row>
    <row r="14654" spans="13:27" x14ac:dyDescent="0.2">
      <c r="M14654" s="93"/>
      <c r="O14654" s="119"/>
      <c r="AA14654" s="132" t="s">
        <v>6053</v>
      </c>
    </row>
    <row r="14655" spans="13:27" x14ac:dyDescent="0.2">
      <c r="M14655" s="93"/>
      <c r="O14655" s="119"/>
      <c r="AA14655" s="132" t="s">
        <v>6053</v>
      </c>
    </row>
    <row r="14656" spans="13:27" x14ac:dyDescent="0.2">
      <c r="M14656" s="93"/>
      <c r="O14656" s="119"/>
      <c r="AA14656" s="132" t="s">
        <v>6053</v>
      </c>
    </row>
    <row r="14657" spans="13:27" x14ac:dyDescent="0.2">
      <c r="M14657" s="93"/>
      <c r="O14657" s="119"/>
      <c r="AA14657" s="132" t="s">
        <v>6053</v>
      </c>
    </row>
    <row r="14658" spans="13:27" x14ac:dyDescent="0.2">
      <c r="M14658" s="93"/>
      <c r="O14658" s="119"/>
      <c r="AA14658" s="132" t="s">
        <v>6053</v>
      </c>
    </row>
    <row r="14659" spans="13:27" x14ac:dyDescent="0.2">
      <c r="M14659" s="93"/>
      <c r="O14659" s="119"/>
      <c r="AA14659" s="132" t="s">
        <v>6053</v>
      </c>
    </row>
    <row r="14660" spans="13:27" x14ac:dyDescent="0.2">
      <c r="M14660" s="93"/>
      <c r="O14660" s="119"/>
      <c r="AA14660" s="132" t="s">
        <v>6053</v>
      </c>
    </row>
    <row r="14661" spans="13:27" x14ac:dyDescent="0.2">
      <c r="M14661" s="93"/>
      <c r="O14661" s="119"/>
      <c r="AA14661" s="132" t="s">
        <v>6053</v>
      </c>
    </row>
    <row r="14662" spans="13:27" x14ac:dyDescent="0.2">
      <c r="M14662" s="93"/>
      <c r="O14662" s="119"/>
      <c r="AA14662" s="132" t="s">
        <v>6053</v>
      </c>
    </row>
    <row r="14663" spans="13:27" x14ac:dyDescent="0.2">
      <c r="M14663" s="93"/>
      <c r="O14663" s="119"/>
      <c r="AA14663" s="132" t="s">
        <v>6053</v>
      </c>
    </row>
    <row r="14664" spans="13:27" x14ac:dyDescent="0.2">
      <c r="M14664" s="93"/>
      <c r="O14664" s="119"/>
      <c r="AA14664" s="132" t="s">
        <v>6053</v>
      </c>
    </row>
    <row r="14665" spans="13:27" x14ac:dyDescent="0.2">
      <c r="M14665" s="93"/>
      <c r="O14665" s="119"/>
      <c r="AA14665" s="132" t="s">
        <v>6053</v>
      </c>
    </row>
    <row r="14666" spans="13:27" x14ac:dyDescent="0.2">
      <c r="M14666" s="93"/>
      <c r="O14666" s="119"/>
      <c r="AA14666" s="132" t="s">
        <v>6053</v>
      </c>
    </row>
    <row r="14667" spans="13:27" x14ac:dyDescent="0.2">
      <c r="M14667" s="93"/>
      <c r="O14667" s="119"/>
      <c r="AA14667" s="132" t="s">
        <v>6053</v>
      </c>
    </row>
    <row r="14668" spans="13:27" x14ac:dyDescent="0.2">
      <c r="M14668" s="93"/>
      <c r="O14668" s="119"/>
      <c r="AA14668" s="132" t="s">
        <v>6053</v>
      </c>
    </row>
    <row r="14669" spans="13:27" x14ac:dyDescent="0.2">
      <c r="M14669" s="93"/>
      <c r="O14669" s="119"/>
      <c r="AA14669" s="132" t="s">
        <v>6053</v>
      </c>
    </row>
    <row r="14670" spans="13:27" x14ac:dyDescent="0.2">
      <c r="M14670" s="93"/>
      <c r="O14670" s="119"/>
      <c r="AA14670" s="132" t="s">
        <v>6053</v>
      </c>
    </row>
    <row r="14671" spans="13:27" x14ac:dyDescent="0.2">
      <c r="M14671" s="93"/>
      <c r="O14671" s="119"/>
      <c r="AA14671" s="132" t="s">
        <v>6053</v>
      </c>
    </row>
    <row r="14672" spans="13:27" x14ac:dyDescent="0.2">
      <c r="M14672" s="93"/>
      <c r="O14672" s="119"/>
      <c r="AA14672" s="132" t="s">
        <v>6053</v>
      </c>
    </row>
    <row r="14673" spans="13:27" x14ac:dyDescent="0.2">
      <c r="M14673" s="93"/>
      <c r="O14673" s="119"/>
      <c r="AA14673" s="132" t="s">
        <v>6053</v>
      </c>
    </row>
    <row r="14674" spans="13:27" x14ac:dyDescent="0.2">
      <c r="M14674" s="93"/>
      <c r="O14674" s="119"/>
      <c r="AA14674" s="132" t="s">
        <v>6053</v>
      </c>
    </row>
    <row r="14675" spans="13:27" x14ac:dyDescent="0.2">
      <c r="M14675" s="93"/>
      <c r="O14675" s="119"/>
      <c r="AA14675" s="132" t="s">
        <v>6053</v>
      </c>
    </row>
    <row r="14676" spans="13:27" x14ac:dyDescent="0.2">
      <c r="M14676" s="93"/>
      <c r="O14676" s="119"/>
      <c r="AA14676" s="132" t="s">
        <v>6053</v>
      </c>
    </row>
    <row r="14677" spans="13:27" x14ac:dyDescent="0.2">
      <c r="M14677" s="93"/>
      <c r="O14677" s="119"/>
      <c r="AA14677" s="132" t="s">
        <v>6053</v>
      </c>
    </row>
    <row r="14678" spans="13:27" x14ac:dyDescent="0.2">
      <c r="M14678" s="93"/>
      <c r="O14678" s="119"/>
      <c r="AA14678" s="132" t="s">
        <v>6053</v>
      </c>
    </row>
    <row r="14679" spans="13:27" x14ac:dyDescent="0.2">
      <c r="M14679" s="93"/>
      <c r="O14679" s="119"/>
      <c r="AA14679" s="132" t="s">
        <v>6053</v>
      </c>
    </row>
    <row r="14680" spans="13:27" x14ac:dyDescent="0.2">
      <c r="M14680" s="93"/>
      <c r="O14680" s="119"/>
      <c r="AA14680" s="132" t="s">
        <v>6053</v>
      </c>
    </row>
    <row r="14681" spans="13:27" x14ac:dyDescent="0.2">
      <c r="M14681" s="93"/>
      <c r="O14681" s="119"/>
      <c r="AA14681" s="132" t="s">
        <v>6053</v>
      </c>
    </row>
    <row r="14682" spans="13:27" x14ac:dyDescent="0.2">
      <c r="M14682" s="93"/>
      <c r="O14682" s="119"/>
      <c r="AA14682" s="132" t="s">
        <v>6053</v>
      </c>
    </row>
    <row r="14683" spans="13:27" x14ac:dyDescent="0.2">
      <c r="M14683" s="93"/>
      <c r="O14683" s="119"/>
      <c r="AA14683" s="132" t="s">
        <v>6053</v>
      </c>
    </row>
    <row r="14684" spans="13:27" x14ac:dyDescent="0.2">
      <c r="M14684" s="93"/>
      <c r="O14684" s="119"/>
      <c r="AA14684" s="132" t="s">
        <v>6053</v>
      </c>
    </row>
    <row r="14685" spans="13:27" x14ac:dyDescent="0.2">
      <c r="M14685" s="93"/>
      <c r="O14685" s="119"/>
      <c r="AA14685" s="132" t="s">
        <v>6053</v>
      </c>
    </row>
    <row r="14686" spans="13:27" x14ac:dyDescent="0.2">
      <c r="M14686" s="93"/>
      <c r="O14686" s="119"/>
      <c r="AA14686" s="132" t="s">
        <v>6053</v>
      </c>
    </row>
    <row r="14687" spans="13:27" x14ac:dyDescent="0.2">
      <c r="M14687" s="93"/>
      <c r="O14687" s="119"/>
      <c r="AA14687" s="132" t="s">
        <v>6053</v>
      </c>
    </row>
    <row r="14688" spans="13:27" x14ac:dyDescent="0.2">
      <c r="M14688" s="93"/>
      <c r="O14688" s="119"/>
      <c r="AA14688" s="132" t="s">
        <v>6053</v>
      </c>
    </row>
    <row r="14689" spans="13:27" x14ac:dyDescent="0.2">
      <c r="M14689" s="93"/>
      <c r="O14689" s="119"/>
      <c r="AA14689" s="132" t="s">
        <v>6053</v>
      </c>
    </row>
    <row r="14690" spans="13:27" x14ac:dyDescent="0.2">
      <c r="M14690" s="93"/>
      <c r="O14690" s="119"/>
      <c r="AA14690" s="132" t="s">
        <v>6053</v>
      </c>
    </row>
    <row r="14691" spans="13:27" x14ac:dyDescent="0.2">
      <c r="M14691" s="93"/>
      <c r="O14691" s="119"/>
      <c r="AA14691" s="132" t="s">
        <v>6053</v>
      </c>
    </row>
    <row r="14692" spans="13:27" x14ac:dyDescent="0.2">
      <c r="M14692" s="93"/>
      <c r="O14692" s="119"/>
      <c r="AA14692" s="132" t="s">
        <v>6053</v>
      </c>
    </row>
    <row r="14693" spans="13:27" x14ac:dyDescent="0.2">
      <c r="M14693" s="93"/>
      <c r="O14693" s="119"/>
      <c r="AA14693" s="132" t="s">
        <v>6053</v>
      </c>
    </row>
    <row r="14694" spans="13:27" x14ac:dyDescent="0.2">
      <c r="M14694" s="93"/>
      <c r="O14694" s="119"/>
      <c r="AA14694" s="132" t="s">
        <v>6053</v>
      </c>
    </row>
    <row r="14695" spans="13:27" x14ac:dyDescent="0.2">
      <c r="M14695" s="93"/>
      <c r="O14695" s="119"/>
      <c r="AA14695" s="132" t="s">
        <v>6053</v>
      </c>
    </row>
    <row r="14696" spans="13:27" x14ac:dyDescent="0.2">
      <c r="M14696" s="93"/>
      <c r="O14696" s="119"/>
      <c r="AA14696" s="132" t="s">
        <v>6053</v>
      </c>
    </row>
    <row r="14697" spans="13:27" x14ac:dyDescent="0.2">
      <c r="M14697" s="93"/>
      <c r="O14697" s="119"/>
      <c r="AA14697" s="132" t="s">
        <v>6053</v>
      </c>
    </row>
    <row r="14698" spans="13:27" x14ac:dyDescent="0.2">
      <c r="M14698" s="93"/>
      <c r="O14698" s="119"/>
      <c r="AA14698" s="132" t="s">
        <v>6053</v>
      </c>
    </row>
    <row r="14699" spans="13:27" x14ac:dyDescent="0.2">
      <c r="M14699" s="93"/>
      <c r="O14699" s="119"/>
      <c r="AA14699" s="132" t="s">
        <v>6053</v>
      </c>
    </row>
    <row r="14700" spans="13:27" x14ac:dyDescent="0.2">
      <c r="M14700" s="93"/>
      <c r="O14700" s="119"/>
      <c r="AA14700" s="132" t="s">
        <v>6053</v>
      </c>
    </row>
    <row r="14701" spans="13:27" x14ac:dyDescent="0.2">
      <c r="M14701" s="93"/>
      <c r="O14701" s="119"/>
      <c r="AA14701" s="132" t="s">
        <v>6053</v>
      </c>
    </row>
    <row r="14702" spans="13:27" x14ac:dyDescent="0.2">
      <c r="M14702" s="93"/>
      <c r="O14702" s="119"/>
      <c r="AA14702" s="132" t="s">
        <v>6053</v>
      </c>
    </row>
    <row r="14703" spans="13:27" x14ac:dyDescent="0.2">
      <c r="M14703" s="93"/>
      <c r="O14703" s="119"/>
      <c r="AA14703" s="132" t="s">
        <v>6053</v>
      </c>
    </row>
    <row r="14704" spans="13:27" x14ac:dyDescent="0.2">
      <c r="M14704" s="93"/>
      <c r="O14704" s="119"/>
      <c r="AA14704" s="132" t="s">
        <v>6053</v>
      </c>
    </row>
    <row r="14705" spans="13:27" x14ac:dyDescent="0.2">
      <c r="M14705" s="93"/>
      <c r="O14705" s="119"/>
      <c r="AA14705" s="132" t="s">
        <v>6053</v>
      </c>
    </row>
    <row r="14706" spans="13:27" x14ac:dyDescent="0.2">
      <c r="M14706" s="93"/>
      <c r="O14706" s="119"/>
      <c r="AA14706" s="132" t="s">
        <v>6053</v>
      </c>
    </row>
    <row r="14707" spans="13:27" x14ac:dyDescent="0.2">
      <c r="M14707" s="93"/>
      <c r="O14707" s="119"/>
      <c r="AA14707" s="132" t="s">
        <v>6053</v>
      </c>
    </row>
    <row r="14708" spans="13:27" x14ac:dyDescent="0.2">
      <c r="M14708" s="93"/>
      <c r="O14708" s="119"/>
      <c r="AA14708" s="132" t="s">
        <v>6053</v>
      </c>
    </row>
    <row r="14709" spans="13:27" x14ac:dyDescent="0.2">
      <c r="M14709" s="93"/>
      <c r="O14709" s="119"/>
      <c r="AA14709" s="132" t="s">
        <v>6053</v>
      </c>
    </row>
    <row r="14710" spans="13:27" x14ac:dyDescent="0.2">
      <c r="M14710" s="93"/>
      <c r="O14710" s="119"/>
      <c r="AA14710" s="132" t="s">
        <v>6053</v>
      </c>
    </row>
    <row r="14711" spans="13:27" x14ac:dyDescent="0.2">
      <c r="M14711" s="93"/>
      <c r="O14711" s="119"/>
      <c r="AA14711" s="132" t="s">
        <v>6053</v>
      </c>
    </row>
    <row r="14712" spans="13:27" x14ac:dyDescent="0.2">
      <c r="M14712" s="93"/>
      <c r="O14712" s="119"/>
      <c r="AA14712" s="132" t="s">
        <v>6053</v>
      </c>
    </row>
    <row r="14713" spans="13:27" x14ac:dyDescent="0.2">
      <c r="M14713" s="93"/>
      <c r="O14713" s="119"/>
      <c r="AA14713" s="132" t="s">
        <v>6053</v>
      </c>
    </row>
    <row r="14714" spans="13:27" x14ac:dyDescent="0.2">
      <c r="M14714" s="93"/>
      <c r="O14714" s="119"/>
      <c r="AA14714" s="132" t="s">
        <v>6053</v>
      </c>
    </row>
    <row r="14715" spans="13:27" x14ac:dyDescent="0.2">
      <c r="M14715" s="93"/>
      <c r="O14715" s="119"/>
      <c r="AA14715" s="132" t="s">
        <v>6053</v>
      </c>
    </row>
    <row r="14716" spans="13:27" x14ac:dyDescent="0.2">
      <c r="M14716" s="93"/>
      <c r="O14716" s="119"/>
      <c r="AA14716" s="132" t="s">
        <v>6053</v>
      </c>
    </row>
    <row r="14717" spans="13:27" x14ac:dyDescent="0.2">
      <c r="M14717" s="93"/>
      <c r="O14717" s="119"/>
      <c r="AA14717" s="132" t="s">
        <v>6053</v>
      </c>
    </row>
    <row r="14718" spans="13:27" x14ac:dyDescent="0.2">
      <c r="M14718" s="93"/>
      <c r="O14718" s="119"/>
      <c r="AA14718" s="132" t="s">
        <v>6053</v>
      </c>
    </row>
    <row r="14719" spans="13:27" x14ac:dyDescent="0.2">
      <c r="M14719" s="93"/>
      <c r="O14719" s="119"/>
      <c r="AA14719" s="132" t="s">
        <v>6053</v>
      </c>
    </row>
    <row r="14720" spans="13:27" x14ac:dyDescent="0.2">
      <c r="M14720" s="93"/>
      <c r="O14720" s="119"/>
      <c r="AA14720" s="132" t="s">
        <v>6053</v>
      </c>
    </row>
    <row r="14721" spans="13:27" x14ac:dyDescent="0.2">
      <c r="M14721" s="93"/>
      <c r="O14721" s="119"/>
      <c r="AA14721" s="132" t="s">
        <v>6053</v>
      </c>
    </row>
    <row r="14722" spans="13:27" x14ac:dyDescent="0.2">
      <c r="M14722" s="93"/>
      <c r="O14722" s="119"/>
      <c r="AA14722" s="132" t="s">
        <v>6053</v>
      </c>
    </row>
    <row r="14723" spans="13:27" x14ac:dyDescent="0.2">
      <c r="M14723" s="93"/>
      <c r="O14723" s="119"/>
      <c r="AA14723" s="132" t="s">
        <v>6053</v>
      </c>
    </row>
    <row r="14724" spans="13:27" x14ac:dyDescent="0.2">
      <c r="M14724" s="93"/>
      <c r="O14724" s="119"/>
      <c r="AA14724" s="132" t="s">
        <v>6053</v>
      </c>
    </row>
    <row r="14725" spans="13:27" x14ac:dyDescent="0.2">
      <c r="M14725" s="93"/>
      <c r="O14725" s="119"/>
      <c r="AA14725" s="132" t="s">
        <v>6053</v>
      </c>
    </row>
    <row r="14726" spans="13:27" x14ac:dyDescent="0.2">
      <c r="M14726" s="93"/>
      <c r="O14726" s="119"/>
      <c r="AA14726" s="132" t="s">
        <v>6053</v>
      </c>
    </row>
    <row r="14727" spans="13:27" x14ac:dyDescent="0.2">
      <c r="M14727" s="93"/>
      <c r="O14727" s="119"/>
      <c r="AA14727" s="132" t="s">
        <v>6053</v>
      </c>
    </row>
    <row r="14728" spans="13:27" x14ac:dyDescent="0.2">
      <c r="M14728" s="93"/>
      <c r="O14728" s="119"/>
      <c r="AA14728" s="132" t="s">
        <v>6053</v>
      </c>
    </row>
    <row r="14729" spans="13:27" x14ac:dyDescent="0.2">
      <c r="M14729" s="93"/>
      <c r="O14729" s="119"/>
      <c r="AA14729" s="132" t="s">
        <v>6053</v>
      </c>
    </row>
    <row r="14730" spans="13:27" x14ac:dyDescent="0.2">
      <c r="M14730" s="93"/>
      <c r="O14730" s="119"/>
      <c r="AA14730" s="132" t="s">
        <v>6053</v>
      </c>
    </row>
    <row r="14731" spans="13:27" x14ac:dyDescent="0.2">
      <c r="M14731" s="93"/>
      <c r="O14731" s="119"/>
      <c r="AA14731" s="132" t="s">
        <v>6053</v>
      </c>
    </row>
    <row r="14732" spans="13:27" x14ac:dyDescent="0.2">
      <c r="M14732" s="93"/>
      <c r="O14732" s="119"/>
      <c r="AA14732" s="132" t="s">
        <v>6053</v>
      </c>
    </row>
    <row r="14733" spans="13:27" x14ac:dyDescent="0.2">
      <c r="M14733" s="93"/>
      <c r="O14733" s="119"/>
      <c r="AA14733" s="132" t="s">
        <v>6053</v>
      </c>
    </row>
    <row r="14734" spans="13:27" x14ac:dyDescent="0.2">
      <c r="M14734" s="93"/>
      <c r="O14734" s="119"/>
      <c r="AA14734" s="132" t="s">
        <v>6053</v>
      </c>
    </row>
    <row r="14735" spans="13:27" x14ac:dyDescent="0.2">
      <c r="M14735" s="93"/>
      <c r="O14735" s="119"/>
      <c r="AA14735" s="132" t="s">
        <v>6053</v>
      </c>
    </row>
    <row r="14736" spans="13:27" x14ac:dyDescent="0.2">
      <c r="M14736" s="93"/>
      <c r="O14736" s="119"/>
      <c r="AA14736" s="132" t="s">
        <v>6053</v>
      </c>
    </row>
    <row r="14737" spans="13:27" x14ac:dyDescent="0.2">
      <c r="M14737" s="93"/>
      <c r="O14737" s="119"/>
      <c r="AA14737" s="132" t="s">
        <v>6053</v>
      </c>
    </row>
    <row r="14738" spans="13:27" x14ac:dyDescent="0.2">
      <c r="M14738" s="93"/>
      <c r="O14738" s="119"/>
      <c r="AA14738" s="132" t="s">
        <v>6053</v>
      </c>
    </row>
    <row r="14739" spans="13:27" x14ac:dyDescent="0.2">
      <c r="M14739" s="93"/>
      <c r="O14739" s="119"/>
      <c r="AA14739" s="132" t="s">
        <v>6053</v>
      </c>
    </row>
    <row r="14740" spans="13:27" x14ac:dyDescent="0.2">
      <c r="M14740" s="93"/>
      <c r="O14740" s="119"/>
      <c r="AA14740" s="132" t="s">
        <v>6053</v>
      </c>
    </row>
    <row r="14741" spans="13:27" x14ac:dyDescent="0.2">
      <c r="M14741" s="93"/>
      <c r="O14741" s="119"/>
      <c r="AA14741" s="132" t="s">
        <v>6053</v>
      </c>
    </row>
    <row r="14742" spans="13:27" x14ac:dyDescent="0.2">
      <c r="M14742" s="93"/>
      <c r="O14742" s="119"/>
      <c r="AA14742" s="132" t="s">
        <v>6053</v>
      </c>
    </row>
    <row r="14743" spans="13:27" x14ac:dyDescent="0.2">
      <c r="M14743" s="93"/>
      <c r="O14743" s="119"/>
      <c r="AA14743" s="132" t="s">
        <v>6053</v>
      </c>
    </row>
    <row r="14744" spans="13:27" x14ac:dyDescent="0.2">
      <c r="M14744" s="93"/>
      <c r="O14744" s="119"/>
      <c r="AA14744" s="132" t="s">
        <v>6053</v>
      </c>
    </row>
    <row r="14745" spans="13:27" x14ac:dyDescent="0.2">
      <c r="M14745" s="93"/>
      <c r="O14745" s="119"/>
      <c r="AA14745" s="132" t="s">
        <v>6053</v>
      </c>
    </row>
    <row r="14746" spans="13:27" x14ac:dyDescent="0.2">
      <c r="M14746" s="93"/>
      <c r="O14746" s="119"/>
      <c r="AA14746" s="132" t="s">
        <v>6053</v>
      </c>
    </row>
    <row r="14747" spans="13:27" x14ac:dyDescent="0.2">
      <c r="M14747" s="93"/>
      <c r="O14747" s="119"/>
      <c r="AA14747" s="132" t="s">
        <v>6053</v>
      </c>
    </row>
    <row r="14748" spans="13:27" x14ac:dyDescent="0.2">
      <c r="M14748" s="93"/>
      <c r="O14748" s="119"/>
      <c r="AA14748" s="132" t="s">
        <v>6053</v>
      </c>
    </row>
    <row r="14749" spans="13:27" x14ac:dyDescent="0.2">
      <c r="M14749" s="93"/>
      <c r="O14749" s="119"/>
      <c r="AA14749" s="132" t="s">
        <v>6053</v>
      </c>
    </row>
    <row r="14750" spans="13:27" x14ac:dyDescent="0.2">
      <c r="M14750" s="93"/>
      <c r="O14750" s="119"/>
      <c r="AA14750" s="132" t="s">
        <v>6053</v>
      </c>
    </row>
    <row r="14751" spans="13:27" x14ac:dyDescent="0.2">
      <c r="M14751" s="93"/>
      <c r="O14751" s="119"/>
      <c r="AA14751" s="132" t="s">
        <v>6053</v>
      </c>
    </row>
    <row r="14752" spans="13:27" x14ac:dyDescent="0.2">
      <c r="M14752" s="93"/>
      <c r="O14752" s="119"/>
      <c r="AA14752" s="132" t="s">
        <v>6053</v>
      </c>
    </row>
    <row r="14753" spans="13:27" x14ac:dyDescent="0.2">
      <c r="M14753" s="93"/>
      <c r="O14753" s="119"/>
      <c r="AA14753" s="132" t="s">
        <v>6053</v>
      </c>
    </row>
    <row r="14754" spans="13:27" x14ac:dyDescent="0.2">
      <c r="M14754" s="93"/>
      <c r="O14754" s="119"/>
      <c r="AA14754" s="132" t="s">
        <v>6053</v>
      </c>
    </row>
    <row r="14755" spans="13:27" x14ac:dyDescent="0.2">
      <c r="M14755" s="93"/>
      <c r="O14755" s="119"/>
      <c r="AA14755" s="132" t="s">
        <v>6053</v>
      </c>
    </row>
    <row r="14756" spans="13:27" x14ac:dyDescent="0.2">
      <c r="M14756" s="93"/>
      <c r="O14756" s="119"/>
      <c r="AA14756" s="132" t="s">
        <v>6053</v>
      </c>
    </row>
    <row r="14757" spans="13:27" x14ac:dyDescent="0.2">
      <c r="M14757" s="93"/>
      <c r="O14757" s="119"/>
      <c r="AA14757" s="132" t="s">
        <v>6053</v>
      </c>
    </row>
    <row r="14758" spans="13:27" x14ac:dyDescent="0.2">
      <c r="M14758" s="93"/>
      <c r="O14758" s="119"/>
      <c r="AA14758" s="132" t="s">
        <v>6053</v>
      </c>
    </row>
    <row r="14759" spans="13:27" x14ac:dyDescent="0.2">
      <c r="M14759" s="93"/>
      <c r="O14759" s="119"/>
      <c r="AA14759" s="132" t="s">
        <v>6053</v>
      </c>
    </row>
    <row r="14760" spans="13:27" x14ac:dyDescent="0.2">
      <c r="M14760" s="93"/>
      <c r="O14760" s="119"/>
      <c r="AA14760" s="132" t="s">
        <v>6053</v>
      </c>
    </row>
    <row r="14761" spans="13:27" x14ac:dyDescent="0.2">
      <c r="M14761" s="93"/>
      <c r="O14761" s="119"/>
      <c r="AA14761" s="132" t="s">
        <v>6053</v>
      </c>
    </row>
    <row r="14762" spans="13:27" x14ac:dyDescent="0.2">
      <c r="M14762" s="93"/>
      <c r="O14762" s="119"/>
      <c r="AA14762" s="132" t="s">
        <v>6053</v>
      </c>
    </row>
    <row r="14763" spans="13:27" x14ac:dyDescent="0.2">
      <c r="M14763" s="93"/>
      <c r="O14763" s="119"/>
      <c r="AA14763" s="132" t="s">
        <v>6053</v>
      </c>
    </row>
    <row r="14764" spans="13:27" x14ac:dyDescent="0.2">
      <c r="M14764" s="93"/>
      <c r="O14764" s="119"/>
      <c r="AA14764" s="132" t="s">
        <v>6053</v>
      </c>
    </row>
    <row r="14765" spans="13:27" x14ac:dyDescent="0.2">
      <c r="M14765" s="93"/>
      <c r="O14765" s="119"/>
      <c r="AA14765" s="132" t="s">
        <v>6053</v>
      </c>
    </row>
    <row r="14766" spans="13:27" x14ac:dyDescent="0.2">
      <c r="M14766" s="93"/>
      <c r="O14766" s="119"/>
      <c r="AA14766" s="132" t="s">
        <v>6053</v>
      </c>
    </row>
    <row r="14767" spans="13:27" x14ac:dyDescent="0.2">
      <c r="M14767" s="93"/>
      <c r="O14767" s="119"/>
      <c r="AA14767" s="132" t="s">
        <v>6053</v>
      </c>
    </row>
    <row r="14768" spans="13:27" x14ac:dyDescent="0.2">
      <c r="M14768" s="93"/>
      <c r="O14768" s="119"/>
      <c r="AA14768" s="132" t="s">
        <v>6053</v>
      </c>
    </row>
    <row r="14769" spans="13:27" x14ac:dyDescent="0.2">
      <c r="M14769" s="93"/>
      <c r="O14769" s="119"/>
      <c r="AA14769" s="132" t="s">
        <v>6053</v>
      </c>
    </row>
    <row r="14770" spans="13:27" x14ac:dyDescent="0.2">
      <c r="M14770" s="93"/>
      <c r="O14770" s="119"/>
      <c r="AA14770" s="132" t="s">
        <v>6053</v>
      </c>
    </row>
    <row r="14771" spans="13:27" x14ac:dyDescent="0.2">
      <c r="M14771" s="93"/>
      <c r="O14771" s="119"/>
      <c r="AA14771" s="132" t="s">
        <v>6053</v>
      </c>
    </row>
    <row r="14772" spans="13:27" x14ac:dyDescent="0.2">
      <c r="M14772" s="93"/>
      <c r="O14772" s="119"/>
      <c r="AA14772" s="132" t="s">
        <v>6053</v>
      </c>
    </row>
    <row r="14773" spans="13:27" x14ac:dyDescent="0.2">
      <c r="M14773" s="93"/>
      <c r="O14773" s="119"/>
      <c r="AA14773" s="132" t="s">
        <v>6053</v>
      </c>
    </row>
    <row r="14774" spans="13:27" x14ac:dyDescent="0.2">
      <c r="M14774" s="93"/>
      <c r="O14774" s="119"/>
      <c r="AA14774" s="132" t="s">
        <v>6053</v>
      </c>
    </row>
    <row r="14775" spans="13:27" x14ac:dyDescent="0.2">
      <c r="M14775" s="93"/>
      <c r="O14775" s="119"/>
      <c r="AA14775" s="132" t="s">
        <v>6053</v>
      </c>
    </row>
    <row r="14776" spans="13:27" x14ac:dyDescent="0.2">
      <c r="M14776" s="93"/>
      <c r="O14776" s="119"/>
      <c r="AA14776" s="132" t="s">
        <v>6053</v>
      </c>
    </row>
    <row r="14777" spans="13:27" x14ac:dyDescent="0.2">
      <c r="M14777" s="93"/>
      <c r="O14777" s="119"/>
      <c r="AA14777" s="132" t="s">
        <v>6053</v>
      </c>
    </row>
    <row r="14778" spans="13:27" x14ac:dyDescent="0.2">
      <c r="M14778" s="93"/>
      <c r="O14778" s="119"/>
      <c r="AA14778" s="132" t="s">
        <v>6053</v>
      </c>
    </row>
    <row r="14779" spans="13:27" x14ac:dyDescent="0.2">
      <c r="M14779" s="93"/>
      <c r="O14779" s="119"/>
      <c r="AA14779" s="132" t="s">
        <v>6053</v>
      </c>
    </row>
    <row r="14780" spans="13:27" x14ac:dyDescent="0.2">
      <c r="M14780" s="93"/>
      <c r="O14780" s="119"/>
      <c r="AA14780" s="132" t="s">
        <v>6053</v>
      </c>
    </row>
    <row r="14781" spans="13:27" x14ac:dyDescent="0.2">
      <c r="M14781" s="93"/>
      <c r="O14781" s="119"/>
      <c r="AA14781" s="132" t="s">
        <v>6053</v>
      </c>
    </row>
    <row r="14782" spans="13:27" x14ac:dyDescent="0.2">
      <c r="M14782" s="93"/>
      <c r="O14782" s="119"/>
      <c r="AA14782" s="132" t="s">
        <v>6053</v>
      </c>
    </row>
    <row r="14783" spans="13:27" x14ac:dyDescent="0.2">
      <c r="M14783" s="93"/>
      <c r="O14783" s="119"/>
      <c r="AA14783" s="132" t="s">
        <v>6053</v>
      </c>
    </row>
    <row r="14784" spans="13:27" x14ac:dyDescent="0.2">
      <c r="M14784" s="93"/>
      <c r="O14784" s="119"/>
      <c r="AA14784" s="132" t="s">
        <v>6053</v>
      </c>
    </row>
    <row r="14785" spans="13:27" x14ac:dyDescent="0.2">
      <c r="M14785" s="93"/>
      <c r="O14785" s="119"/>
      <c r="AA14785" s="132" t="s">
        <v>6053</v>
      </c>
    </row>
    <row r="14786" spans="13:27" x14ac:dyDescent="0.2">
      <c r="M14786" s="93"/>
      <c r="O14786" s="119"/>
      <c r="AA14786" s="132" t="s">
        <v>6053</v>
      </c>
    </row>
    <row r="14787" spans="13:27" x14ac:dyDescent="0.2">
      <c r="M14787" s="93"/>
      <c r="O14787" s="119"/>
      <c r="AA14787" s="132" t="s">
        <v>6053</v>
      </c>
    </row>
    <row r="14788" spans="13:27" x14ac:dyDescent="0.2">
      <c r="M14788" s="93"/>
      <c r="O14788" s="119"/>
      <c r="AA14788" s="132" t="s">
        <v>6053</v>
      </c>
    </row>
    <row r="14789" spans="13:27" x14ac:dyDescent="0.2">
      <c r="M14789" s="93"/>
      <c r="O14789" s="119"/>
      <c r="AA14789" s="132" t="s">
        <v>6053</v>
      </c>
    </row>
    <row r="14790" spans="13:27" x14ac:dyDescent="0.2">
      <c r="M14790" s="93"/>
      <c r="O14790" s="119"/>
      <c r="AA14790" s="132" t="s">
        <v>6053</v>
      </c>
    </row>
    <row r="14791" spans="13:27" x14ac:dyDescent="0.2">
      <c r="M14791" s="93"/>
      <c r="O14791" s="119"/>
      <c r="AA14791" s="132" t="s">
        <v>6053</v>
      </c>
    </row>
    <row r="14792" spans="13:27" x14ac:dyDescent="0.2">
      <c r="M14792" s="93"/>
      <c r="O14792" s="119"/>
      <c r="AA14792" s="132" t="s">
        <v>6053</v>
      </c>
    </row>
    <row r="14793" spans="13:27" x14ac:dyDescent="0.2">
      <c r="M14793" s="93"/>
      <c r="O14793" s="119"/>
      <c r="AA14793" s="132" t="s">
        <v>6053</v>
      </c>
    </row>
    <row r="14794" spans="13:27" x14ac:dyDescent="0.2">
      <c r="M14794" s="93"/>
      <c r="O14794" s="119"/>
      <c r="AA14794" s="132" t="s">
        <v>6053</v>
      </c>
    </row>
    <row r="14795" spans="13:27" x14ac:dyDescent="0.2">
      <c r="M14795" s="93"/>
      <c r="O14795" s="119"/>
      <c r="AA14795" s="132" t="s">
        <v>6053</v>
      </c>
    </row>
    <row r="14796" spans="13:27" x14ac:dyDescent="0.2">
      <c r="M14796" s="93"/>
      <c r="O14796" s="119"/>
      <c r="AA14796" s="132" t="s">
        <v>6053</v>
      </c>
    </row>
    <row r="14797" spans="13:27" x14ac:dyDescent="0.2">
      <c r="M14797" s="93"/>
      <c r="O14797" s="119"/>
      <c r="AA14797" s="132" t="s">
        <v>6053</v>
      </c>
    </row>
    <row r="14798" spans="13:27" x14ac:dyDescent="0.2">
      <c r="M14798" s="93"/>
      <c r="O14798" s="119"/>
      <c r="AA14798" s="132" t="s">
        <v>6053</v>
      </c>
    </row>
    <row r="14799" spans="13:27" x14ac:dyDescent="0.2">
      <c r="M14799" s="93"/>
      <c r="O14799" s="119"/>
      <c r="AA14799" s="132" t="s">
        <v>6053</v>
      </c>
    </row>
    <row r="14800" spans="13:27" x14ac:dyDescent="0.2">
      <c r="M14800" s="93"/>
      <c r="O14800" s="119"/>
      <c r="AA14800" s="132" t="s">
        <v>6053</v>
      </c>
    </row>
    <row r="14801" spans="13:27" x14ac:dyDescent="0.2">
      <c r="M14801" s="93"/>
      <c r="O14801" s="119"/>
      <c r="AA14801" s="132" t="s">
        <v>6053</v>
      </c>
    </row>
    <row r="14802" spans="13:27" x14ac:dyDescent="0.2">
      <c r="M14802" s="93"/>
      <c r="O14802" s="119"/>
      <c r="AA14802" s="132" t="s">
        <v>6053</v>
      </c>
    </row>
    <row r="14803" spans="13:27" x14ac:dyDescent="0.2">
      <c r="M14803" s="93"/>
      <c r="O14803" s="119"/>
      <c r="AA14803" s="132" t="s">
        <v>6053</v>
      </c>
    </row>
    <row r="14804" spans="13:27" x14ac:dyDescent="0.2">
      <c r="M14804" s="93"/>
      <c r="O14804" s="119"/>
      <c r="AA14804" s="132" t="s">
        <v>6053</v>
      </c>
    </row>
    <row r="14805" spans="13:27" x14ac:dyDescent="0.2">
      <c r="M14805" s="93"/>
      <c r="O14805" s="119"/>
      <c r="AA14805" s="132" t="s">
        <v>6053</v>
      </c>
    </row>
    <row r="14806" spans="13:27" x14ac:dyDescent="0.2">
      <c r="M14806" s="93"/>
      <c r="O14806" s="119"/>
      <c r="AA14806" s="132" t="s">
        <v>6053</v>
      </c>
    </row>
    <row r="14807" spans="13:27" x14ac:dyDescent="0.2">
      <c r="M14807" s="93"/>
      <c r="O14807" s="119"/>
      <c r="AA14807" s="132" t="s">
        <v>6053</v>
      </c>
    </row>
    <row r="14808" spans="13:27" x14ac:dyDescent="0.2">
      <c r="M14808" s="93"/>
      <c r="O14808" s="119"/>
      <c r="AA14808" s="132" t="s">
        <v>6053</v>
      </c>
    </row>
    <row r="14809" spans="13:27" x14ac:dyDescent="0.2">
      <c r="M14809" s="93"/>
      <c r="O14809" s="119"/>
      <c r="AA14809" s="132" t="s">
        <v>6053</v>
      </c>
    </row>
    <row r="14810" spans="13:27" x14ac:dyDescent="0.2">
      <c r="M14810" s="93"/>
      <c r="O14810" s="119"/>
      <c r="AA14810" s="132" t="s">
        <v>6053</v>
      </c>
    </row>
    <row r="14811" spans="13:27" x14ac:dyDescent="0.2">
      <c r="M14811" s="93"/>
      <c r="O14811" s="119"/>
      <c r="AA14811" s="132" t="s">
        <v>6053</v>
      </c>
    </row>
    <row r="14812" spans="13:27" x14ac:dyDescent="0.2">
      <c r="M14812" s="93"/>
      <c r="O14812" s="119"/>
      <c r="AA14812" s="132" t="s">
        <v>6053</v>
      </c>
    </row>
    <row r="14813" spans="13:27" x14ac:dyDescent="0.2">
      <c r="M14813" s="93"/>
      <c r="O14813" s="119"/>
      <c r="AA14813" s="132" t="s">
        <v>6053</v>
      </c>
    </row>
    <row r="14814" spans="13:27" x14ac:dyDescent="0.2">
      <c r="M14814" s="93"/>
      <c r="O14814" s="119"/>
      <c r="AA14814" s="132" t="s">
        <v>6053</v>
      </c>
    </row>
    <row r="14815" spans="13:27" x14ac:dyDescent="0.2">
      <c r="M14815" s="93"/>
      <c r="O14815" s="119"/>
      <c r="AA14815" s="132" t="s">
        <v>6053</v>
      </c>
    </row>
    <row r="14816" spans="13:27" x14ac:dyDescent="0.2">
      <c r="M14816" s="93"/>
      <c r="O14816" s="119"/>
      <c r="AA14816" s="132" t="s">
        <v>6053</v>
      </c>
    </row>
    <row r="14817" spans="13:27" x14ac:dyDescent="0.2">
      <c r="M14817" s="93"/>
      <c r="O14817" s="119"/>
      <c r="AA14817" s="132" t="s">
        <v>6053</v>
      </c>
    </row>
    <row r="14818" spans="13:27" x14ac:dyDescent="0.2">
      <c r="M14818" s="93"/>
      <c r="O14818" s="119"/>
      <c r="AA14818" s="132" t="s">
        <v>6053</v>
      </c>
    </row>
    <row r="14819" spans="13:27" x14ac:dyDescent="0.2">
      <c r="M14819" s="93"/>
      <c r="O14819" s="119"/>
      <c r="AA14819" s="132" t="s">
        <v>6053</v>
      </c>
    </row>
    <row r="14820" spans="13:27" x14ac:dyDescent="0.2">
      <c r="M14820" s="93"/>
      <c r="O14820" s="119"/>
      <c r="AA14820" s="132" t="s">
        <v>6053</v>
      </c>
    </row>
    <row r="14821" spans="13:27" x14ac:dyDescent="0.2">
      <c r="M14821" s="93"/>
      <c r="O14821" s="119"/>
      <c r="AA14821" s="132" t="s">
        <v>6053</v>
      </c>
    </row>
    <row r="14822" spans="13:27" x14ac:dyDescent="0.2">
      <c r="M14822" s="93"/>
      <c r="O14822" s="119"/>
      <c r="AA14822" s="132" t="s">
        <v>6053</v>
      </c>
    </row>
    <row r="14823" spans="13:27" x14ac:dyDescent="0.2">
      <c r="M14823" s="93"/>
      <c r="O14823" s="119"/>
      <c r="AA14823" s="132" t="s">
        <v>6053</v>
      </c>
    </row>
    <row r="14824" spans="13:27" x14ac:dyDescent="0.2">
      <c r="M14824" s="93"/>
      <c r="O14824" s="119"/>
      <c r="AA14824" s="132" t="s">
        <v>6053</v>
      </c>
    </row>
    <row r="14825" spans="13:27" x14ac:dyDescent="0.2">
      <c r="M14825" s="93"/>
      <c r="O14825" s="119"/>
      <c r="AA14825" s="132" t="s">
        <v>6053</v>
      </c>
    </row>
    <row r="14826" spans="13:27" x14ac:dyDescent="0.2">
      <c r="M14826" s="93"/>
      <c r="O14826" s="119"/>
      <c r="AA14826" s="132" t="s">
        <v>6053</v>
      </c>
    </row>
    <row r="14827" spans="13:27" x14ac:dyDescent="0.2">
      <c r="M14827" s="93"/>
      <c r="O14827" s="119"/>
      <c r="AA14827" s="132" t="s">
        <v>6053</v>
      </c>
    </row>
    <row r="14828" spans="13:27" x14ac:dyDescent="0.2">
      <c r="M14828" s="93"/>
      <c r="O14828" s="119"/>
      <c r="AA14828" s="132" t="s">
        <v>6053</v>
      </c>
    </row>
    <row r="14829" spans="13:27" x14ac:dyDescent="0.2">
      <c r="M14829" s="93"/>
      <c r="O14829" s="119"/>
      <c r="AA14829" s="132" t="s">
        <v>6053</v>
      </c>
    </row>
    <row r="14830" spans="13:27" x14ac:dyDescent="0.2">
      <c r="M14830" s="93"/>
      <c r="O14830" s="119"/>
      <c r="AA14830" s="132" t="s">
        <v>6053</v>
      </c>
    </row>
    <row r="14831" spans="13:27" x14ac:dyDescent="0.2">
      <c r="M14831" s="93"/>
      <c r="O14831" s="119"/>
      <c r="AA14831" s="132" t="s">
        <v>6053</v>
      </c>
    </row>
    <row r="14832" spans="13:27" x14ac:dyDescent="0.2">
      <c r="M14832" s="93"/>
      <c r="O14832" s="119"/>
      <c r="AA14832" s="132" t="s">
        <v>6053</v>
      </c>
    </row>
    <row r="14833" spans="13:27" x14ac:dyDescent="0.2">
      <c r="M14833" s="93"/>
      <c r="O14833" s="119"/>
      <c r="AA14833" s="132" t="s">
        <v>6053</v>
      </c>
    </row>
    <row r="14834" spans="13:27" x14ac:dyDescent="0.2">
      <c r="M14834" s="93"/>
      <c r="O14834" s="119"/>
      <c r="AA14834" s="132" t="s">
        <v>6053</v>
      </c>
    </row>
    <row r="14835" spans="13:27" x14ac:dyDescent="0.2">
      <c r="M14835" s="93"/>
      <c r="O14835" s="119"/>
      <c r="AA14835" s="132" t="s">
        <v>6053</v>
      </c>
    </row>
    <row r="14836" spans="13:27" x14ac:dyDescent="0.2">
      <c r="M14836" s="93"/>
      <c r="O14836" s="119"/>
      <c r="AA14836" s="132" t="s">
        <v>6053</v>
      </c>
    </row>
    <row r="14837" spans="13:27" x14ac:dyDescent="0.2">
      <c r="M14837" s="93"/>
      <c r="O14837" s="119"/>
      <c r="AA14837" s="132" t="s">
        <v>6053</v>
      </c>
    </row>
    <row r="14838" spans="13:27" x14ac:dyDescent="0.2">
      <c r="M14838" s="93"/>
      <c r="O14838" s="119"/>
      <c r="AA14838" s="132" t="s">
        <v>6053</v>
      </c>
    </row>
    <row r="14839" spans="13:27" x14ac:dyDescent="0.2">
      <c r="M14839" s="93"/>
      <c r="O14839" s="119"/>
      <c r="AA14839" s="132" t="s">
        <v>6053</v>
      </c>
    </row>
    <row r="14840" spans="13:27" x14ac:dyDescent="0.2">
      <c r="M14840" s="93"/>
      <c r="O14840" s="119"/>
      <c r="AA14840" s="132" t="s">
        <v>6053</v>
      </c>
    </row>
    <row r="14841" spans="13:27" x14ac:dyDescent="0.2">
      <c r="M14841" s="93"/>
      <c r="O14841" s="119"/>
      <c r="AA14841" s="132" t="s">
        <v>6053</v>
      </c>
    </row>
    <row r="14842" spans="13:27" x14ac:dyDescent="0.2">
      <c r="M14842" s="93"/>
      <c r="O14842" s="119"/>
      <c r="AA14842" s="132" t="s">
        <v>6053</v>
      </c>
    </row>
    <row r="14843" spans="13:27" x14ac:dyDescent="0.2">
      <c r="M14843" s="93"/>
      <c r="O14843" s="119"/>
      <c r="AA14843" s="132" t="s">
        <v>6053</v>
      </c>
    </row>
    <row r="14844" spans="13:27" x14ac:dyDescent="0.2">
      <c r="M14844" s="93"/>
      <c r="O14844" s="119"/>
      <c r="AA14844" s="132" t="s">
        <v>6053</v>
      </c>
    </row>
    <row r="14845" spans="13:27" x14ac:dyDescent="0.2">
      <c r="M14845" s="93"/>
      <c r="O14845" s="119"/>
      <c r="AA14845" s="132" t="s">
        <v>6053</v>
      </c>
    </row>
    <row r="14846" spans="13:27" x14ac:dyDescent="0.2">
      <c r="M14846" s="93"/>
      <c r="O14846" s="119"/>
      <c r="AA14846" s="132" t="s">
        <v>6053</v>
      </c>
    </row>
    <row r="14847" spans="13:27" x14ac:dyDescent="0.2">
      <c r="M14847" s="93"/>
      <c r="O14847" s="119"/>
      <c r="AA14847" s="132" t="s">
        <v>6053</v>
      </c>
    </row>
    <row r="14848" spans="13:27" x14ac:dyDescent="0.2">
      <c r="M14848" s="93"/>
      <c r="O14848" s="119"/>
      <c r="AA14848" s="132" t="s">
        <v>6053</v>
      </c>
    </row>
    <row r="14849" spans="13:27" x14ac:dyDescent="0.2">
      <c r="M14849" s="93"/>
      <c r="O14849" s="119"/>
      <c r="AA14849" s="132" t="s">
        <v>6053</v>
      </c>
    </row>
    <row r="14850" spans="13:27" x14ac:dyDescent="0.2">
      <c r="M14850" s="93"/>
      <c r="O14850" s="119"/>
      <c r="AA14850" s="132" t="s">
        <v>6053</v>
      </c>
    </row>
    <row r="14851" spans="13:27" x14ac:dyDescent="0.2">
      <c r="M14851" s="93"/>
      <c r="O14851" s="119"/>
      <c r="AA14851" s="132" t="s">
        <v>6053</v>
      </c>
    </row>
    <row r="14852" spans="13:27" x14ac:dyDescent="0.2">
      <c r="M14852" s="93"/>
      <c r="O14852" s="119"/>
      <c r="AA14852" s="132" t="s">
        <v>6053</v>
      </c>
    </row>
    <row r="14853" spans="13:27" x14ac:dyDescent="0.2">
      <c r="M14853" s="93"/>
      <c r="O14853" s="119"/>
      <c r="AA14853" s="132" t="s">
        <v>6053</v>
      </c>
    </row>
    <row r="14854" spans="13:27" x14ac:dyDescent="0.2">
      <c r="M14854" s="93"/>
      <c r="O14854" s="119"/>
      <c r="AA14854" s="132" t="s">
        <v>6053</v>
      </c>
    </row>
    <row r="14855" spans="13:27" x14ac:dyDescent="0.2">
      <c r="M14855" s="93"/>
      <c r="O14855" s="119"/>
      <c r="AA14855" s="132" t="s">
        <v>6053</v>
      </c>
    </row>
    <row r="14856" spans="13:27" x14ac:dyDescent="0.2">
      <c r="M14856" s="93"/>
      <c r="O14856" s="119"/>
      <c r="AA14856" s="132" t="s">
        <v>6053</v>
      </c>
    </row>
    <row r="14857" spans="13:27" x14ac:dyDescent="0.2">
      <c r="M14857" s="93"/>
      <c r="O14857" s="119"/>
      <c r="AA14857" s="132" t="s">
        <v>6053</v>
      </c>
    </row>
    <row r="14858" spans="13:27" x14ac:dyDescent="0.2">
      <c r="M14858" s="93"/>
      <c r="O14858" s="119"/>
      <c r="AA14858" s="132" t="s">
        <v>6053</v>
      </c>
    </row>
    <row r="14859" spans="13:27" x14ac:dyDescent="0.2">
      <c r="M14859" s="93"/>
      <c r="O14859" s="119"/>
      <c r="AA14859" s="132" t="s">
        <v>6053</v>
      </c>
    </row>
    <row r="14860" spans="13:27" x14ac:dyDescent="0.2">
      <c r="M14860" s="93"/>
      <c r="O14860" s="119"/>
      <c r="AA14860" s="132" t="s">
        <v>6053</v>
      </c>
    </row>
    <row r="14861" spans="13:27" x14ac:dyDescent="0.2">
      <c r="M14861" s="93"/>
      <c r="O14861" s="119"/>
      <c r="AA14861" s="132" t="s">
        <v>6053</v>
      </c>
    </row>
    <row r="14862" spans="13:27" x14ac:dyDescent="0.2">
      <c r="M14862" s="93"/>
      <c r="O14862" s="119"/>
      <c r="AA14862" s="132" t="s">
        <v>6053</v>
      </c>
    </row>
    <row r="14863" spans="13:27" x14ac:dyDescent="0.2">
      <c r="M14863" s="93"/>
      <c r="O14863" s="119"/>
      <c r="AA14863" s="132" t="s">
        <v>6053</v>
      </c>
    </row>
    <row r="14864" spans="13:27" x14ac:dyDescent="0.2">
      <c r="M14864" s="93"/>
      <c r="O14864" s="119"/>
      <c r="AA14864" s="132" t="s">
        <v>6053</v>
      </c>
    </row>
    <row r="14865" spans="13:27" x14ac:dyDescent="0.2">
      <c r="M14865" s="93"/>
      <c r="O14865" s="119"/>
      <c r="AA14865" s="132" t="s">
        <v>6053</v>
      </c>
    </row>
    <row r="14866" spans="13:27" x14ac:dyDescent="0.2">
      <c r="M14866" s="93"/>
      <c r="O14866" s="119"/>
      <c r="AA14866" s="132" t="s">
        <v>6053</v>
      </c>
    </row>
    <row r="14867" spans="13:27" x14ac:dyDescent="0.2">
      <c r="M14867" s="93"/>
      <c r="O14867" s="119"/>
      <c r="AA14867" s="132" t="s">
        <v>6053</v>
      </c>
    </row>
    <row r="14868" spans="13:27" x14ac:dyDescent="0.2">
      <c r="M14868" s="93"/>
      <c r="O14868" s="119"/>
      <c r="AA14868" s="132" t="s">
        <v>6053</v>
      </c>
    </row>
    <row r="14869" spans="13:27" x14ac:dyDescent="0.2">
      <c r="M14869" s="93"/>
      <c r="O14869" s="119"/>
      <c r="AA14869" s="132" t="s">
        <v>6053</v>
      </c>
    </row>
    <row r="14870" spans="13:27" x14ac:dyDescent="0.2">
      <c r="M14870" s="93"/>
      <c r="O14870" s="119"/>
      <c r="AA14870" s="132" t="s">
        <v>6053</v>
      </c>
    </row>
    <row r="14871" spans="13:27" x14ac:dyDescent="0.2">
      <c r="M14871" s="93"/>
      <c r="O14871" s="119"/>
      <c r="AA14871" s="132" t="s">
        <v>6053</v>
      </c>
    </row>
    <row r="14872" spans="13:27" x14ac:dyDescent="0.2">
      <c r="M14872" s="93"/>
      <c r="O14872" s="119"/>
      <c r="AA14872" s="132" t="s">
        <v>6053</v>
      </c>
    </row>
    <row r="14873" spans="13:27" x14ac:dyDescent="0.2">
      <c r="M14873" s="93"/>
      <c r="O14873" s="119"/>
      <c r="AA14873" s="132" t="s">
        <v>6053</v>
      </c>
    </row>
    <row r="14874" spans="13:27" x14ac:dyDescent="0.2">
      <c r="M14874" s="93"/>
      <c r="O14874" s="119"/>
      <c r="AA14874" s="132" t="s">
        <v>6053</v>
      </c>
    </row>
    <row r="14875" spans="13:27" x14ac:dyDescent="0.2">
      <c r="M14875" s="93"/>
      <c r="O14875" s="119"/>
      <c r="AA14875" s="132" t="s">
        <v>6053</v>
      </c>
    </row>
    <row r="14876" spans="13:27" x14ac:dyDescent="0.2">
      <c r="M14876" s="93"/>
      <c r="O14876" s="119"/>
      <c r="AA14876" s="132" t="s">
        <v>6053</v>
      </c>
    </row>
    <row r="14877" spans="13:27" x14ac:dyDescent="0.2">
      <c r="M14877" s="93"/>
      <c r="O14877" s="119"/>
      <c r="AA14877" s="132" t="s">
        <v>6053</v>
      </c>
    </row>
    <row r="14878" spans="13:27" x14ac:dyDescent="0.2">
      <c r="M14878" s="93"/>
      <c r="O14878" s="119"/>
      <c r="AA14878" s="132" t="s">
        <v>6053</v>
      </c>
    </row>
    <row r="14879" spans="13:27" x14ac:dyDescent="0.2">
      <c r="M14879" s="93"/>
      <c r="O14879" s="119"/>
      <c r="AA14879" s="132" t="s">
        <v>6053</v>
      </c>
    </row>
    <row r="14880" spans="13:27" x14ac:dyDescent="0.2">
      <c r="M14880" s="93"/>
      <c r="O14880" s="119"/>
      <c r="AA14880" s="132" t="s">
        <v>6053</v>
      </c>
    </row>
    <row r="14881" spans="13:27" x14ac:dyDescent="0.2">
      <c r="M14881" s="93"/>
      <c r="O14881" s="119"/>
      <c r="AA14881" s="132" t="s">
        <v>6053</v>
      </c>
    </row>
    <row r="14882" spans="13:27" x14ac:dyDescent="0.2">
      <c r="M14882" s="93"/>
      <c r="O14882" s="119"/>
      <c r="AA14882" s="132" t="s">
        <v>6053</v>
      </c>
    </row>
    <row r="14883" spans="13:27" x14ac:dyDescent="0.2">
      <c r="M14883" s="93"/>
      <c r="O14883" s="119"/>
      <c r="AA14883" s="132" t="s">
        <v>6053</v>
      </c>
    </row>
    <row r="14884" spans="13:27" x14ac:dyDescent="0.2">
      <c r="M14884" s="93"/>
      <c r="O14884" s="119"/>
      <c r="AA14884" s="132" t="s">
        <v>6053</v>
      </c>
    </row>
    <row r="14885" spans="13:27" x14ac:dyDescent="0.2">
      <c r="M14885" s="93"/>
      <c r="O14885" s="119"/>
      <c r="AA14885" s="132" t="s">
        <v>6053</v>
      </c>
    </row>
    <row r="14886" spans="13:27" x14ac:dyDescent="0.2">
      <c r="M14886" s="93"/>
      <c r="O14886" s="119"/>
      <c r="AA14886" s="132" t="s">
        <v>6053</v>
      </c>
    </row>
    <row r="14887" spans="13:27" x14ac:dyDescent="0.2">
      <c r="M14887" s="93"/>
      <c r="O14887" s="119"/>
      <c r="AA14887" s="132" t="s">
        <v>6053</v>
      </c>
    </row>
    <row r="14888" spans="13:27" x14ac:dyDescent="0.2">
      <c r="M14888" s="93"/>
      <c r="O14888" s="119"/>
      <c r="AA14888" s="132" t="s">
        <v>6053</v>
      </c>
    </row>
    <row r="14889" spans="13:27" x14ac:dyDescent="0.2">
      <c r="M14889" s="93"/>
      <c r="O14889" s="119"/>
      <c r="AA14889" s="132" t="s">
        <v>6053</v>
      </c>
    </row>
    <row r="14890" spans="13:27" x14ac:dyDescent="0.2">
      <c r="M14890" s="93"/>
      <c r="O14890" s="119"/>
      <c r="AA14890" s="132" t="s">
        <v>6053</v>
      </c>
    </row>
    <row r="14891" spans="13:27" x14ac:dyDescent="0.2">
      <c r="M14891" s="93"/>
      <c r="O14891" s="119"/>
      <c r="AA14891" s="132" t="s">
        <v>6053</v>
      </c>
    </row>
    <row r="14892" spans="13:27" x14ac:dyDescent="0.2">
      <c r="M14892" s="93"/>
      <c r="O14892" s="119"/>
      <c r="AA14892" s="132" t="s">
        <v>6053</v>
      </c>
    </row>
    <row r="14893" spans="13:27" x14ac:dyDescent="0.2">
      <c r="M14893" s="93"/>
      <c r="O14893" s="119"/>
      <c r="AA14893" s="132" t="s">
        <v>6053</v>
      </c>
    </row>
    <row r="14894" spans="13:27" x14ac:dyDescent="0.2">
      <c r="M14894" s="93"/>
      <c r="O14894" s="119"/>
      <c r="AA14894" s="132" t="s">
        <v>6053</v>
      </c>
    </row>
    <row r="14895" spans="13:27" x14ac:dyDescent="0.2">
      <c r="M14895" s="93"/>
      <c r="O14895" s="119"/>
      <c r="AA14895" s="132" t="s">
        <v>6053</v>
      </c>
    </row>
    <row r="14896" spans="13:27" x14ac:dyDescent="0.2">
      <c r="M14896" s="93"/>
      <c r="O14896" s="119"/>
      <c r="AA14896" s="132" t="s">
        <v>6053</v>
      </c>
    </row>
    <row r="14897" spans="13:27" x14ac:dyDescent="0.2">
      <c r="M14897" s="93"/>
      <c r="O14897" s="119"/>
      <c r="AA14897" s="132" t="s">
        <v>6053</v>
      </c>
    </row>
    <row r="14898" spans="13:27" x14ac:dyDescent="0.2">
      <c r="M14898" s="93"/>
      <c r="O14898" s="119"/>
      <c r="AA14898" s="132" t="s">
        <v>6053</v>
      </c>
    </row>
    <row r="14899" spans="13:27" x14ac:dyDescent="0.2">
      <c r="M14899" s="93"/>
      <c r="O14899" s="119"/>
      <c r="AA14899" s="132" t="s">
        <v>6053</v>
      </c>
    </row>
    <row r="14900" spans="13:27" x14ac:dyDescent="0.2">
      <c r="M14900" s="93"/>
      <c r="O14900" s="119"/>
      <c r="AA14900" s="132" t="s">
        <v>6053</v>
      </c>
    </row>
    <row r="14901" spans="13:27" x14ac:dyDescent="0.2">
      <c r="M14901" s="93"/>
      <c r="O14901" s="119"/>
      <c r="AA14901" s="132" t="s">
        <v>6053</v>
      </c>
    </row>
    <row r="14902" spans="13:27" x14ac:dyDescent="0.2">
      <c r="M14902" s="93"/>
      <c r="O14902" s="119"/>
      <c r="AA14902" s="132" t="s">
        <v>6053</v>
      </c>
    </row>
    <row r="14903" spans="13:27" x14ac:dyDescent="0.2">
      <c r="M14903" s="93"/>
      <c r="O14903" s="119"/>
      <c r="AA14903" s="132" t="s">
        <v>6053</v>
      </c>
    </row>
    <row r="14904" spans="13:27" x14ac:dyDescent="0.2">
      <c r="M14904" s="93"/>
      <c r="O14904" s="119"/>
      <c r="AA14904" s="132" t="s">
        <v>6053</v>
      </c>
    </row>
    <row r="14905" spans="13:27" x14ac:dyDescent="0.2">
      <c r="M14905" s="93"/>
      <c r="O14905" s="119"/>
      <c r="AA14905" s="132" t="s">
        <v>6053</v>
      </c>
    </row>
    <row r="14906" spans="13:27" x14ac:dyDescent="0.2">
      <c r="M14906" s="93"/>
      <c r="O14906" s="119"/>
      <c r="AA14906" s="132" t="s">
        <v>6053</v>
      </c>
    </row>
    <row r="14907" spans="13:27" x14ac:dyDescent="0.2">
      <c r="M14907" s="93"/>
      <c r="O14907" s="119"/>
      <c r="AA14907" s="132" t="s">
        <v>6053</v>
      </c>
    </row>
    <row r="14908" spans="13:27" x14ac:dyDescent="0.2">
      <c r="M14908" s="93"/>
      <c r="O14908" s="119"/>
      <c r="AA14908" s="132" t="s">
        <v>6053</v>
      </c>
    </row>
    <row r="14909" spans="13:27" x14ac:dyDescent="0.2">
      <c r="M14909" s="93"/>
      <c r="O14909" s="119"/>
      <c r="AA14909" s="132" t="s">
        <v>6053</v>
      </c>
    </row>
    <row r="14910" spans="13:27" x14ac:dyDescent="0.2">
      <c r="M14910" s="93"/>
      <c r="O14910" s="119"/>
      <c r="AA14910" s="132" t="s">
        <v>6053</v>
      </c>
    </row>
    <row r="14911" spans="13:27" x14ac:dyDescent="0.2">
      <c r="M14911" s="93"/>
      <c r="O14911" s="119"/>
      <c r="AA14911" s="132" t="s">
        <v>6053</v>
      </c>
    </row>
    <row r="14912" spans="13:27" x14ac:dyDescent="0.2">
      <c r="M14912" s="93"/>
      <c r="O14912" s="119"/>
      <c r="AA14912" s="132" t="s">
        <v>6053</v>
      </c>
    </row>
    <row r="14913" spans="13:27" x14ac:dyDescent="0.2">
      <c r="M14913" s="93"/>
      <c r="O14913" s="119"/>
      <c r="AA14913" s="132" t="s">
        <v>6053</v>
      </c>
    </row>
    <row r="14914" spans="13:27" x14ac:dyDescent="0.2">
      <c r="M14914" s="93"/>
      <c r="O14914" s="119"/>
      <c r="AA14914" s="132" t="s">
        <v>6053</v>
      </c>
    </row>
    <row r="14915" spans="13:27" x14ac:dyDescent="0.2">
      <c r="M14915" s="93"/>
      <c r="O14915" s="119"/>
      <c r="AA14915" s="132" t="s">
        <v>6053</v>
      </c>
    </row>
    <row r="14916" spans="13:27" x14ac:dyDescent="0.2">
      <c r="M14916" s="93"/>
      <c r="O14916" s="119"/>
      <c r="AA14916" s="132" t="s">
        <v>6053</v>
      </c>
    </row>
    <row r="14917" spans="13:27" x14ac:dyDescent="0.2">
      <c r="M14917" s="93"/>
      <c r="O14917" s="119"/>
      <c r="AA14917" s="132" t="s">
        <v>6053</v>
      </c>
    </row>
    <row r="14918" spans="13:27" x14ac:dyDescent="0.2">
      <c r="M14918" s="93"/>
      <c r="O14918" s="119"/>
      <c r="AA14918" s="132" t="s">
        <v>6053</v>
      </c>
    </row>
    <row r="14919" spans="13:27" x14ac:dyDescent="0.2">
      <c r="M14919" s="93"/>
      <c r="O14919" s="119"/>
      <c r="AA14919" s="132" t="s">
        <v>6053</v>
      </c>
    </row>
    <row r="14920" spans="13:27" x14ac:dyDescent="0.2">
      <c r="M14920" s="93"/>
      <c r="O14920" s="119"/>
      <c r="AA14920" s="132" t="s">
        <v>6053</v>
      </c>
    </row>
    <row r="14921" spans="13:27" x14ac:dyDescent="0.2">
      <c r="M14921" s="93"/>
      <c r="O14921" s="119"/>
      <c r="AA14921" s="132" t="s">
        <v>6053</v>
      </c>
    </row>
    <row r="14922" spans="13:27" x14ac:dyDescent="0.2">
      <c r="M14922" s="93"/>
      <c r="O14922" s="119"/>
      <c r="AA14922" s="132" t="s">
        <v>6053</v>
      </c>
    </row>
    <row r="14923" spans="13:27" x14ac:dyDescent="0.2">
      <c r="M14923" s="93"/>
      <c r="O14923" s="119"/>
      <c r="AA14923" s="132" t="s">
        <v>6053</v>
      </c>
    </row>
    <row r="14924" spans="13:27" x14ac:dyDescent="0.2">
      <c r="M14924" s="93"/>
      <c r="O14924" s="119"/>
      <c r="AA14924" s="132" t="s">
        <v>6053</v>
      </c>
    </row>
    <row r="14925" spans="13:27" x14ac:dyDescent="0.2">
      <c r="M14925" s="93"/>
      <c r="O14925" s="119"/>
      <c r="AA14925" s="132" t="s">
        <v>6053</v>
      </c>
    </row>
    <row r="14926" spans="13:27" x14ac:dyDescent="0.2">
      <c r="M14926" s="93"/>
      <c r="O14926" s="119"/>
      <c r="AA14926" s="132" t="s">
        <v>6053</v>
      </c>
    </row>
    <row r="14927" spans="13:27" x14ac:dyDescent="0.2">
      <c r="M14927" s="93"/>
      <c r="O14927" s="119"/>
      <c r="AA14927" s="132" t="s">
        <v>6053</v>
      </c>
    </row>
    <row r="14928" spans="13:27" x14ac:dyDescent="0.2">
      <c r="M14928" s="93"/>
      <c r="O14928" s="119"/>
      <c r="AA14928" s="132" t="s">
        <v>6053</v>
      </c>
    </row>
    <row r="14929" spans="13:27" x14ac:dyDescent="0.2">
      <c r="M14929" s="93"/>
      <c r="O14929" s="119"/>
      <c r="AA14929" s="132" t="s">
        <v>6053</v>
      </c>
    </row>
    <row r="14930" spans="13:27" x14ac:dyDescent="0.2">
      <c r="M14930" s="93"/>
      <c r="O14930" s="119"/>
      <c r="AA14930" s="132" t="s">
        <v>6053</v>
      </c>
    </row>
    <row r="14931" spans="13:27" x14ac:dyDescent="0.2">
      <c r="M14931" s="93"/>
      <c r="O14931" s="119"/>
      <c r="AA14931" s="132" t="s">
        <v>6053</v>
      </c>
    </row>
    <row r="14932" spans="13:27" x14ac:dyDescent="0.2">
      <c r="M14932" s="93"/>
      <c r="O14932" s="119"/>
      <c r="AA14932" s="132" t="s">
        <v>6053</v>
      </c>
    </row>
    <row r="14933" spans="13:27" x14ac:dyDescent="0.2">
      <c r="M14933" s="93"/>
      <c r="O14933" s="119"/>
      <c r="AA14933" s="132" t="s">
        <v>6053</v>
      </c>
    </row>
    <row r="14934" spans="13:27" x14ac:dyDescent="0.2">
      <c r="M14934" s="93"/>
      <c r="O14934" s="119"/>
      <c r="AA14934" s="132" t="s">
        <v>6053</v>
      </c>
    </row>
    <row r="14935" spans="13:27" x14ac:dyDescent="0.2">
      <c r="M14935" s="93"/>
      <c r="O14935" s="119"/>
      <c r="AA14935" s="132" t="s">
        <v>6053</v>
      </c>
    </row>
    <row r="14936" spans="13:27" x14ac:dyDescent="0.2">
      <c r="M14936" s="93"/>
      <c r="O14936" s="119"/>
      <c r="AA14936" s="132" t="s">
        <v>6053</v>
      </c>
    </row>
    <row r="14937" spans="13:27" x14ac:dyDescent="0.2">
      <c r="M14937" s="93"/>
      <c r="O14937" s="119"/>
      <c r="AA14937" s="132" t="s">
        <v>6053</v>
      </c>
    </row>
    <row r="14938" spans="13:27" x14ac:dyDescent="0.2">
      <c r="M14938" s="93"/>
      <c r="O14938" s="119"/>
      <c r="AA14938" s="132" t="s">
        <v>6053</v>
      </c>
    </row>
    <row r="14939" spans="13:27" x14ac:dyDescent="0.2">
      <c r="M14939" s="93"/>
      <c r="O14939" s="119"/>
      <c r="AA14939" s="132" t="s">
        <v>6053</v>
      </c>
    </row>
    <row r="14940" spans="13:27" x14ac:dyDescent="0.2">
      <c r="M14940" s="93"/>
      <c r="O14940" s="119"/>
      <c r="AA14940" s="132" t="s">
        <v>6053</v>
      </c>
    </row>
    <row r="14941" spans="13:27" x14ac:dyDescent="0.2">
      <c r="M14941" s="93"/>
      <c r="O14941" s="119"/>
      <c r="AA14941" s="132" t="s">
        <v>6053</v>
      </c>
    </row>
    <row r="14942" spans="13:27" x14ac:dyDescent="0.2">
      <c r="M14942" s="93"/>
      <c r="O14942" s="119"/>
      <c r="AA14942" s="132" t="s">
        <v>6053</v>
      </c>
    </row>
    <row r="14943" spans="13:27" x14ac:dyDescent="0.2">
      <c r="M14943" s="93"/>
      <c r="O14943" s="119"/>
      <c r="AA14943" s="132" t="s">
        <v>6053</v>
      </c>
    </row>
    <row r="14944" spans="13:27" x14ac:dyDescent="0.2">
      <c r="M14944" s="93"/>
      <c r="O14944" s="119"/>
      <c r="AA14944" s="132" t="s">
        <v>6053</v>
      </c>
    </row>
    <row r="14945" spans="13:27" x14ac:dyDescent="0.2">
      <c r="M14945" s="93"/>
      <c r="O14945" s="119"/>
      <c r="AA14945" s="132" t="s">
        <v>6053</v>
      </c>
    </row>
    <row r="14946" spans="13:27" x14ac:dyDescent="0.2">
      <c r="M14946" s="93"/>
      <c r="O14946" s="119"/>
      <c r="AA14946" s="132" t="s">
        <v>6053</v>
      </c>
    </row>
    <row r="14947" spans="13:27" x14ac:dyDescent="0.2">
      <c r="M14947" s="93"/>
      <c r="O14947" s="119"/>
      <c r="AA14947" s="132" t="s">
        <v>6053</v>
      </c>
    </row>
    <row r="14948" spans="13:27" x14ac:dyDescent="0.2">
      <c r="M14948" s="93"/>
      <c r="O14948" s="119"/>
      <c r="AA14948" s="132" t="s">
        <v>6053</v>
      </c>
    </row>
    <row r="14949" spans="13:27" x14ac:dyDescent="0.2">
      <c r="M14949" s="93"/>
      <c r="O14949" s="119"/>
      <c r="AA14949" s="132" t="s">
        <v>6053</v>
      </c>
    </row>
    <row r="14950" spans="13:27" x14ac:dyDescent="0.2">
      <c r="M14950" s="93"/>
      <c r="O14950" s="119"/>
      <c r="AA14950" s="132" t="s">
        <v>6053</v>
      </c>
    </row>
    <row r="14951" spans="13:27" x14ac:dyDescent="0.2">
      <c r="M14951" s="93"/>
      <c r="O14951" s="119"/>
      <c r="AA14951" s="132" t="s">
        <v>6053</v>
      </c>
    </row>
    <row r="14952" spans="13:27" x14ac:dyDescent="0.2">
      <c r="M14952" s="93"/>
      <c r="O14952" s="119"/>
      <c r="AA14952" s="132" t="s">
        <v>6053</v>
      </c>
    </row>
    <row r="14953" spans="13:27" x14ac:dyDescent="0.2">
      <c r="M14953" s="93"/>
      <c r="O14953" s="119"/>
      <c r="AA14953" s="132" t="s">
        <v>6053</v>
      </c>
    </row>
    <row r="14954" spans="13:27" x14ac:dyDescent="0.2">
      <c r="M14954" s="93"/>
      <c r="O14954" s="119"/>
      <c r="AA14954" s="132" t="s">
        <v>6053</v>
      </c>
    </row>
    <row r="14955" spans="13:27" x14ac:dyDescent="0.2">
      <c r="M14955" s="93"/>
      <c r="O14955" s="119"/>
      <c r="AA14955" s="132" t="s">
        <v>6053</v>
      </c>
    </row>
    <row r="14956" spans="13:27" x14ac:dyDescent="0.2">
      <c r="M14956" s="93"/>
      <c r="O14956" s="119"/>
      <c r="AA14956" s="132" t="s">
        <v>6053</v>
      </c>
    </row>
    <row r="14957" spans="13:27" x14ac:dyDescent="0.2">
      <c r="M14957" s="93"/>
      <c r="O14957" s="119"/>
      <c r="AA14957" s="132" t="s">
        <v>6053</v>
      </c>
    </row>
    <row r="14958" spans="13:27" x14ac:dyDescent="0.2">
      <c r="M14958" s="93"/>
      <c r="O14958" s="119"/>
      <c r="AA14958" s="132" t="s">
        <v>6053</v>
      </c>
    </row>
    <row r="14959" spans="13:27" x14ac:dyDescent="0.2">
      <c r="M14959" s="93"/>
      <c r="O14959" s="119"/>
      <c r="AA14959" s="132" t="s">
        <v>6053</v>
      </c>
    </row>
    <row r="14960" spans="13:27" x14ac:dyDescent="0.2">
      <c r="M14960" s="93"/>
      <c r="O14960" s="119"/>
      <c r="AA14960" s="132" t="s">
        <v>6053</v>
      </c>
    </row>
    <row r="14961" spans="13:27" x14ac:dyDescent="0.2">
      <c r="M14961" s="93"/>
      <c r="O14961" s="119"/>
      <c r="AA14961" s="132" t="s">
        <v>6053</v>
      </c>
    </row>
    <row r="14962" spans="13:27" x14ac:dyDescent="0.2">
      <c r="M14962" s="93"/>
      <c r="O14962" s="119"/>
      <c r="AA14962" s="132" t="s">
        <v>6053</v>
      </c>
    </row>
    <row r="14963" spans="13:27" x14ac:dyDescent="0.2">
      <c r="M14963" s="93"/>
      <c r="O14963" s="119"/>
      <c r="AA14963" s="132" t="s">
        <v>6053</v>
      </c>
    </row>
    <row r="14964" spans="13:27" x14ac:dyDescent="0.2">
      <c r="M14964" s="93"/>
      <c r="O14964" s="119"/>
      <c r="AA14964" s="132" t="s">
        <v>6053</v>
      </c>
    </row>
    <row r="14965" spans="13:27" x14ac:dyDescent="0.2">
      <c r="M14965" s="93"/>
      <c r="O14965" s="119"/>
      <c r="AA14965" s="132" t="s">
        <v>6053</v>
      </c>
    </row>
    <row r="14966" spans="13:27" x14ac:dyDescent="0.2">
      <c r="M14966" s="93"/>
      <c r="O14966" s="119"/>
      <c r="AA14966" s="132" t="s">
        <v>6053</v>
      </c>
    </row>
    <row r="14967" spans="13:27" x14ac:dyDescent="0.2">
      <c r="M14967" s="93"/>
      <c r="O14967" s="119"/>
      <c r="AA14967" s="132" t="s">
        <v>6053</v>
      </c>
    </row>
    <row r="14968" spans="13:27" x14ac:dyDescent="0.2">
      <c r="M14968" s="93"/>
      <c r="O14968" s="119"/>
      <c r="AA14968" s="132" t="s">
        <v>6053</v>
      </c>
    </row>
    <row r="14969" spans="13:27" x14ac:dyDescent="0.2">
      <c r="M14969" s="93"/>
      <c r="O14969" s="119"/>
      <c r="AA14969" s="132" t="s">
        <v>6053</v>
      </c>
    </row>
    <row r="14970" spans="13:27" x14ac:dyDescent="0.2">
      <c r="M14970" s="93"/>
      <c r="O14970" s="119"/>
      <c r="AA14970" s="132" t="s">
        <v>6053</v>
      </c>
    </row>
    <row r="14971" spans="13:27" x14ac:dyDescent="0.2">
      <c r="M14971" s="93"/>
      <c r="O14971" s="119"/>
      <c r="AA14971" s="132" t="s">
        <v>6053</v>
      </c>
    </row>
    <row r="14972" spans="13:27" x14ac:dyDescent="0.2">
      <c r="M14972" s="93"/>
      <c r="O14972" s="119"/>
      <c r="AA14972" s="132" t="s">
        <v>6053</v>
      </c>
    </row>
    <row r="14973" spans="13:27" x14ac:dyDescent="0.2">
      <c r="M14973" s="93"/>
      <c r="O14973" s="119"/>
      <c r="AA14973" s="132" t="s">
        <v>6053</v>
      </c>
    </row>
    <row r="14974" spans="13:27" x14ac:dyDescent="0.2">
      <c r="M14974" s="93"/>
      <c r="O14974" s="119"/>
      <c r="AA14974" s="132" t="s">
        <v>6053</v>
      </c>
    </row>
    <row r="14975" spans="13:27" x14ac:dyDescent="0.2">
      <c r="M14975" s="93"/>
      <c r="O14975" s="119"/>
      <c r="AA14975" s="132" t="s">
        <v>6053</v>
      </c>
    </row>
    <row r="14976" spans="13:27" x14ac:dyDescent="0.2">
      <c r="M14976" s="93"/>
      <c r="O14976" s="119"/>
      <c r="AA14976" s="132" t="s">
        <v>6053</v>
      </c>
    </row>
    <row r="14977" spans="13:27" x14ac:dyDescent="0.2">
      <c r="M14977" s="93"/>
      <c r="O14977" s="119"/>
      <c r="AA14977" s="132" t="s">
        <v>6053</v>
      </c>
    </row>
    <row r="14978" spans="13:27" x14ac:dyDescent="0.2">
      <c r="M14978" s="93"/>
      <c r="O14978" s="119"/>
      <c r="AA14978" s="132" t="s">
        <v>6053</v>
      </c>
    </row>
    <row r="14979" spans="13:27" x14ac:dyDescent="0.2">
      <c r="M14979" s="93"/>
      <c r="O14979" s="119"/>
      <c r="AA14979" s="132" t="s">
        <v>6053</v>
      </c>
    </row>
    <row r="14980" spans="13:27" x14ac:dyDescent="0.2">
      <c r="M14980" s="93"/>
      <c r="O14980" s="119"/>
      <c r="AA14980" s="132" t="s">
        <v>6053</v>
      </c>
    </row>
    <row r="14981" spans="13:27" x14ac:dyDescent="0.2">
      <c r="M14981" s="93"/>
      <c r="O14981" s="119"/>
      <c r="AA14981" s="132" t="s">
        <v>6053</v>
      </c>
    </row>
    <row r="14982" spans="13:27" x14ac:dyDescent="0.2">
      <c r="M14982" s="93"/>
      <c r="O14982" s="119"/>
      <c r="AA14982" s="132" t="s">
        <v>6053</v>
      </c>
    </row>
    <row r="14983" spans="13:27" x14ac:dyDescent="0.2">
      <c r="M14983" s="93"/>
      <c r="O14983" s="119"/>
      <c r="AA14983" s="132" t="s">
        <v>6053</v>
      </c>
    </row>
    <row r="14984" spans="13:27" x14ac:dyDescent="0.2">
      <c r="M14984" s="93"/>
      <c r="O14984" s="119"/>
      <c r="AA14984" s="132" t="s">
        <v>6053</v>
      </c>
    </row>
    <row r="14985" spans="13:27" x14ac:dyDescent="0.2">
      <c r="M14985" s="93"/>
      <c r="O14985" s="119"/>
      <c r="AA14985" s="132" t="s">
        <v>6053</v>
      </c>
    </row>
    <row r="14986" spans="13:27" x14ac:dyDescent="0.2">
      <c r="M14986" s="93"/>
      <c r="O14986" s="119"/>
      <c r="AA14986" s="132" t="s">
        <v>6053</v>
      </c>
    </row>
    <row r="14987" spans="13:27" x14ac:dyDescent="0.2">
      <c r="M14987" s="93"/>
      <c r="O14987" s="119"/>
      <c r="AA14987" s="132" t="s">
        <v>6053</v>
      </c>
    </row>
    <row r="14988" spans="13:27" x14ac:dyDescent="0.2">
      <c r="M14988" s="93"/>
      <c r="O14988" s="119"/>
      <c r="AA14988" s="132" t="s">
        <v>6053</v>
      </c>
    </row>
    <row r="14989" spans="13:27" x14ac:dyDescent="0.2">
      <c r="M14989" s="93"/>
      <c r="O14989" s="119"/>
      <c r="AA14989" s="132" t="s">
        <v>6053</v>
      </c>
    </row>
    <row r="14990" spans="13:27" x14ac:dyDescent="0.2">
      <c r="M14990" s="93"/>
      <c r="O14990" s="119"/>
      <c r="AA14990" s="132" t="s">
        <v>6053</v>
      </c>
    </row>
    <row r="14991" spans="13:27" x14ac:dyDescent="0.2">
      <c r="M14991" s="93"/>
      <c r="O14991" s="119"/>
      <c r="AA14991" s="132" t="s">
        <v>6053</v>
      </c>
    </row>
    <row r="14992" spans="13:27" x14ac:dyDescent="0.2">
      <c r="M14992" s="93"/>
      <c r="O14992" s="119"/>
      <c r="AA14992" s="132" t="s">
        <v>6053</v>
      </c>
    </row>
    <row r="14993" spans="13:27" x14ac:dyDescent="0.2">
      <c r="M14993" s="93"/>
      <c r="O14993" s="119"/>
      <c r="AA14993" s="132" t="s">
        <v>6053</v>
      </c>
    </row>
    <row r="14994" spans="13:27" x14ac:dyDescent="0.2">
      <c r="M14994" s="93"/>
      <c r="O14994" s="119"/>
      <c r="AA14994" s="132" t="s">
        <v>6053</v>
      </c>
    </row>
    <row r="14995" spans="13:27" x14ac:dyDescent="0.2">
      <c r="M14995" s="93"/>
      <c r="O14995" s="119"/>
      <c r="AA14995" s="132" t="s">
        <v>6053</v>
      </c>
    </row>
    <row r="14996" spans="13:27" x14ac:dyDescent="0.2">
      <c r="M14996" s="93"/>
      <c r="O14996" s="119"/>
      <c r="AA14996" s="132" t="s">
        <v>6053</v>
      </c>
    </row>
    <row r="14997" spans="13:27" x14ac:dyDescent="0.2">
      <c r="M14997" s="93"/>
      <c r="O14997" s="119"/>
      <c r="AA14997" s="132" t="s">
        <v>6053</v>
      </c>
    </row>
    <row r="14998" spans="13:27" x14ac:dyDescent="0.2">
      <c r="M14998" s="93"/>
      <c r="O14998" s="119"/>
      <c r="AA14998" s="132" t="s">
        <v>6053</v>
      </c>
    </row>
    <row r="14999" spans="13:27" x14ac:dyDescent="0.2">
      <c r="M14999" s="93"/>
      <c r="O14999" s="119"/>
      <c r="AA14999" s="132" t="s">
        <v>6053</v>
      </c>
    </row>
    <row r="15000" spans="13:27" x14ac:dyDescent="0.2">
      <c r="M15000" s="93"/>
      <c r="O15000" s="119"/>
      <c r="AA15000" s="132" t="s">
        <v>6053</v>
      </c>
    </row>
    <row r="15001" spans="13:27" x14ac:dyDescent="0.2">
      <c r="M15001" s="93"/>
      <c r="O15001" s="119"/>
      <c r="AA15001" s="132" t="s">
        <v>6053</v>
      </c>
    </row>
    <row r="15002" spans="13:27" x14ac:dyDescent="0.2">
      <c r="M15002" s="93"/>
      <c r="O15002" s="119"/>
      <c r="AA15002" s="132" t="s">
        <v>6053</v>
      </c>
    </row>
    <row r="15003" spans="13:27" x14ac:dyDescent="0.2">
      <c r="M15003" s="93"/>
      <c r="O15003" s="119"/>
      <c r="AA15003" s="132" t="s">
        <v>6053</v>
      </c>
    </row>
    <row r="15004" spans="13:27" x14ac:dyDescent="0.2">
      <c r="M15004" s="93"/>
      <c r="O15004" s="119"/>
      <c r="AA15004" s="132" t="s">
        <v>6053</v>
      </c>
    </row>
    <row r="15005" spans="13:27" x14ac:dyDescent="0.2">
      <c r="M15005" s="93"/>
      <c r="O15005" s="119"/>
      <c r="AA15005" s="132" t="s">
        <v>6053</v>
      </c>
    </row>
    <row r="15006" spans="13:27" x14ac:dyDescent="0.2">
      <c r="M15006" s="93"/>
      <c r="O15006" s="119"/>
      <c r="AA15006" s="132" t="s">
        <v>6053</v>
      </c>
    </row>
    <row r="15007" spans="13:27" x14ac:dyDescent="0.2">
      <c r="M15007" s="93"/>
      <c r="O15007" s="119"/>
      <c r="AA15007" s="132" t="s">
        <v>6053</v>
      </c>
    </row>
    <row r="15008" spans="13:27" x14ac:dyDescent="0.2">
      <c r="M15008" s="93"/>
      <c r="O15008" s="119"/>
      <c r="AA15008" s="132" t="s">
        <v>6053</v>
      </c>
    </row>
    <row r="15009" spans="13:27" x14ac:dyDescent="0.2">
      <c r="M15009" s="93"/>
      <c r="O15009" s="119"/>
      <c r="AA15009" s="132" t="s">
        <v>6053</v>
      </c>
    </row>
    <row r="15010" spans="13:27" x14ac:dyDescent="0.2">
      <c r="M15010" s="93"/>
      <c r="O15010" s="119"/>
      <c r="AA15010" s="132" t="s">
        <v>6053</v>
      </c>
    </row>
    <row r="15011" spans="13:27" x14ac:dyDescent="0.2">
      <c r="M15011" s="93"/>
      <c r="O15011" s="119"/>
      <c r="AA15011" s="132" t="s">
        <v>6053</v>
      </c>
    </row>
    <row r="15012" spans="13:27" x14ac:dyDescent="0.2">
      <c r="M15012" s="93"/>
      <c r="O15012" s="119"/>
      <c r="AA15012" s="132" t="s">
        <v>6053</v>
      </c>
    </row>
    <row r="15013" spans="13:27" x14ac:dyDescent="0.2">
      <c r="M15013" s="93"/>
      <c r="O15013" s="119"/>
      <c r="AA15013" s="132" t="s">
        <v>6053</v>
      </c>
    </row>
    <row r="15014" spans="13:27" x14ac:dyDescent="0.2">
      <c r="M15014" s="93"/>
      <c r="O15014" s="119"/>
      <c r="AA15014" s="132" t="s">
        <v>6053</v>
      </c>
    </row>
    <row r="15015" spans="13:27" x14ac:dyDescent="0.2">
      <c r="M15015" s="93"/>
      <c r="O15015" s="119"/>
      <c r="AA15015" s="132" t="s">
        <v>6053</v>
      </c>
    </row>
    <row r="15016" spans="13:27" x14ac:dyDescent="0.2">
      <c r="M15016" s="93"/>
      <c r="O15016" s="119"/>
      <c r="AA15016" s="132" t="s">
        <v>6053</v>
      </c>
    </row>
    <row r="15017" spans="13:27" x14ac:dyDescent="0.2">
      <c r="M15017" s="93"/>
      <c r="O15017" s="119"/>
      <c r="AA15017" s="132" t="s">
        <v>6053</v>
      </c>
    </row>
    <row r="15018" spans="13:27" x14ac:dyDescent="0.2">
      <c r="M15018" s="93"/>
      <c r="O15018" s="119"/>
      <c r="AA15018" s="132" t="s">
        <v>6053</v>
      </c>
    </row>
    <row r="15019" spans="13:27" x14ac:dyDescent="0.2">
      <c r="M15019" s="93"/>
      <c r="O15019" s="119"/>
      <c r="AA15019" s="132" t="s">
        <v>6053</v>
      </c>
    </row>
    <row r="15020" spans="13:27" x14ac:dyDescent="0.2">
      <c r="M15020" s="93"/>
      <c r="O15020" s="119"/>
      <c r="AA15020" s="132" t="s">
        <v>6053</v>
      </c>
    </row>
    <row r="15021" spans="13:27" x14ac:dyDescent="0.2">
      <c r="M15021" s="93"/>
      <c r="O15021" s="119"/>
      <c r="AA15021" s="132" t="s">
        <v>6053</v>
      </c>
    </row>
    <row r="15022" spans="13:27" x14ac:dyDescent="0.2">
      <c r="M15022" s="93"/>
      <c r="O15022" s="119"/>
      <c r="AA15022" s="132" t="s">
        <v>6053</v>
      </c>
    </row>
    <row r="15023" spans="13:27" x14ac:dyDescent="0.2">
      <c r="M15023" s="93"/>
      <c r="O15023" s="119"/>
      <c r="AA15023" s="132" t="s">
        <v>6053</v>
      </c>
    </row>
    <row r="15024" spans="13:27" x14ac:dyDescent="0.2">
      <c r="M15024" s="93"/>
      <c r="O15024" s="119"/>
      <c r="AA15024" s="132" t="s">
        <v>6053</v>
      </c>
    </row>
    <row r="15025" spans="13:27" x14ac:dyDescent="0.2">
      <c r="M15025" s="93"/>
      <c r="O15025" s="119"/>
      <c r="AA15025" s="132" t="s">
        <v>6053</v>
      </c>
    </row>
    <row r="15026" spans="13:27" x14ac:dyDescent="0.2">
      <c r="M15026" s="93"/>
      <c r="O15026" s="119"/>
      <c r="AA15026" s="132" t="s">
        <v>6053</v>
      </c>
    </row>
    <row r="15027" spans="13:27" x14ac:dyDescent="0.2">
      <c r="M15027" s="93"/>
      <c r="O15027" s="119"/>
      <c r="AA15027" s="132" t="s">
        <v>6053</v>
      </c>
    </row>
    <row r="15028" spans="13:27" x14ac:dyDescent="0.2">
      <c r="M15028" s="93"/>
      <c r="O15028" s="119"/>
      <c r="AA15028" s="132" t="s">
        <v>6053</v>
      </c>
    </row>
    <row r="15029" spans="13:27" x14ac:dyDescent="0.2">
      <c r="M15029" s="93"/>
      <c r="O15029" s="119"/>
      <c r="AA15029" s="132" t="s">
        <v>6053</v>
      </c>
    </row>
    <row r="15030" spans="13:27" x14ac:dyDescent="0.2">
      <c r="M15030" s="93"/>
      <c r="O15030" s="119"/>
      <c r="AA15030" s="132" t="s">
        <v>6053</v>
      </c>
    </row>
    <row r="15031" spans="13:27" x14ac:dyDescent="0.2">
      <c r="M15031" s="93"/>
      <c r="O15031" s="119"/>
      <c r="AA15031" s="132" t="s">
        <v>6053</v>
      </c>
    </row>
    <row r="15032" spans="13:27" x14ac:dyDescent="0.2">
      <c r="M15032" s="93"/>
      <c r="O15032" s="119"/>
      <c r="AA15032" s="132" t="s">
        <v>6053</v>
      </c>
    </row>
    <row r="15033" spans="13:27" x14ac:dyDescent="0.2">
      <c r="M15033" s="93"/>
      <c r="O15033" s="119"/>
      <c r="AA15033" s="132" t="s">
        <v>6053</v>
      </c>
    </row>
    <row r="15034" spans="13:27" x14ac:dyDescent="0.2">
      <c r="M15034" s="93"/>
      <c r="O15034" s="119"/>
      <c r="AA15034" s="132" t="s">
        <v>6053</v>
      </c>
    </row>
    <row r="15035" spans="13:27" x14ac:dyDescent="0.2">
      <c r="M15035" s="93"/>
      <c r="O15035" s="119"/>
      <c r="AA15035" s="132" t="s">
        <v>6053</v>
      </c>
    </row>
    <row r="15036" spans="13:27" x14ac:dyDescent="0.2">
      <c r="M15036" s="93"/>
      <c r="O15036" s="119"/>
      <c r="AA15036" s="132" t="s">
        <v>6053</v>
      </c>
    </row>
    <row r="15037" spans="13:27" x14ac:dyDescent="0.2">
      <c r="M15037" s="93"/>
      <c r="O15037" s="119"/>
      <c r="AA15037" s="132" t="s">
        <v>6053</v>
      </c>
    </row>
    <row r="15038" spans="13:27" x14ac:dyDescent="0.2">
      <c r="M15038" s="93"/>
      <c r="O15038" s="119"/>
      <c r="AA15038" s="132" t="s">
        <v>6053</v>
      </c>
    </row>
    <row r="15039" spans="13:27" x14ac:dyDescent="0.2">
      <c r="M15039" s="93"/>
      <c r="O15039" s="119"/>
      <c r="AA15039" s="132" t="s">
        <v>6053</v>
      </c>
    </row>
    <row r="15040" spans="13:27" x14ac:dyDescent="0.2">
      <c r="M15040" s="93"/>
      <c r="O15040" s="119"/>
      <c r="AA15040" s="132" t="s">
        <v>6053</v>
      </c>
    </row>
    <row r="15041" spans="13:27" x14ac:dyDescent="0.2">
      <c r="M15041" s="93"/>
      <c r="O15041" s="119"/>
      <c r="AA15041" s="132" t="s">
        <v>6053</v>
      </c>
    </row>
    <row r="15042" spans="13:27" x14ac:dyDescent="0.2">
      <c r="M15042" s="93"/>
      <c r="O15042" s="119"/>
      <c r="AA15042" s="132" t="s">
        <v>6053</v>
      </c>
    </row>
    <row r="15043" spans="13:27" x14ac:dyDescent="0.2">
      <c r="M15043" s="93"/>
      <c r="O15043" s="119"/>
      <c r="AA15043" s="132" t="s">
        <v>6053</v>
      </c>
    </row>
    <row r="15044" spans="13:27" x14ac:dyDescent="0.2">
      <c r="M15044" s="93"/>
      <c r="O15044" s="119"/>
      <c r="AA15044" s="132" t="s">
        <v>6053</v>
      </c>
    </row>
    <row r="15045" spans="13:27" x14ac:dyDescent="0.2">
      <c r="M15045" s="93"/>
      <c r="O15045" s="119"/>
      <c r="AA15045" s="132" t="s">
        <v>6053</v>
      </c>
    </row>
    <row r="15046" spans="13:27" x14ac:dyDescent="0.2">
      <c r="M15046" s="93"/>
      <c r="O15046" s="119"/>
      <c r="AA15046" s="132" t="s">
        <v>6053</v>
      </c>
    </row>
    <row r="15047" spans="13:27" x14ac:dyDescent="0.2">
      <c r="M15047" s="93"/>
      <c r="O15047" s="119"/>
      <c r="AA15047" s="132" t="s">
        <v>6053</v>
      </c>
    </row>
    <row r="15048" spans="13:27" x14ac:dyDescent="0.2">
      <c r="M15048" s="93"/>
      <c r="O15048" s="119"/>
      <c r="AA15048" s="132" t="s">
        <v>6053</v>
      </c>
    </row>
    <row r="15049" spans="13:27" x14ac:dyDescent="0.2">
      <c r="M15049" s="93"/>
      <c r="O15049" s="119"/>
      <c r="AA15049" s="132" t="s">
        <v>6053</v>
      </c>
    </row>
    <row r="15050" spans="13:27" x14ac:dyDescent="0.2">
      <c r="M15050" s="93"/>
      <c r="O15050" s="119"/>
      <c r="AA15050" s="132" t="s">
        <v>6053</v>
      </c>
    </row>
    <row r="15051" spans="13:27" x14ac:dyDescent="0.2">
      <c r="M15051" s="93"/>
      <c r="O15051" s="119"/>
      <c r="AA15051" s="132" t="s">
        <v>6053</v>
      </c>
    </row>
    <row r="15052" spans="13:27" x14ac:dyDescent="0.2">
      <c r="M15052" s="93"/>
      <c r="O15052" s="119"/>
      <c r="AA15052" s="132" t="s">
        <v>6053</v>
      </c>
    </row>
    <row r="15053" spans="13:27" x14ac:dyDescent="0.2">
      <c r="M15053" s="93"/>
      <c r="O15053" s="119"/>
      <c r="AA15053" s="132" t="s">
        <v>6053</v>
      </c>
    </row>
    <row r="15054" spans="13:27" x14ac:dyDescent="0.2">
      <c r="M15054" s="93"/>
      <c r="O15054" s="119"/>
      <c r="AA15054" s="132" t="s">
        <v>6053</v>
      </c>
    </row>
    <row r="15055" spans="13:27" x14ac:dyDescent="0.2">
      <c r="M15055" s="93"/>
      <c r="O15055" s="119"/>
      <c r="AA15055" s="132" t="s">
        <v>6053</v>
      </c>
    </row>
    <row r="15056" spans="13:27" x14ac:dyDescent="0.2">
      <c r="M15056" s="93"/>
      <c r="O15056" s="119"/>
      <c r="AA15056" s="132" t="s">
        <v>6053</v>
      </c>
    </row>
    <row r="15057" spans="13:27" x14ac:dyDescent="0.2">
      <c r="M15057" s="93"/>
      <c r="O15057" s="119"/>
      <c r="AA15057" s="132" t="s">
        <v>6053</v>
      </c>
    </row>
    <row r="15058" spans="13:27" x14ac:dyDescent="0.2">
      <c r="M15058" s="93"/>
      <c r="O15058" s="119"/>
      <c r="AA15058" s="132" t="s">
        <v>6053</v>
      </c>
    </row>
    <row r="15059" spans="13:27" x14ac:dyDescent="0.2">
      <c r="M15059" s="93"/>
      <c r="O15059" s="119"/>
      <c r="AA15059" s="132" t="s">
        <v>6053</v>
      </c>
    </row>
    <row r="15060" spans="13:27" x14ac:dyDescent="0.2">
      <c r="M15060" s="93"/>
      <c r="O15060" s="119"/>
      <c r="AA15060" s="132" t="s">
        <v>6053</v>
      </c>
    </row>
    <row r="15061" spans="13:27" x14ac:dyDescent="0.2">
      <c r="M15061" s="93"/>
      <c r="O15061" s="119"/>
      <c r="AA15061" s="132" t="s">
        <v>6053</v>
      </c>
    </row>
    <row r="15062" spans="13:27" x14ac:dyDescent="0.2">
      <c r="M15062" s="93"/>
      <c r="O15062" s="119"/>
      <c r="AA15062" s="132" t="s">
        <v>6053</v>
      </c>
    </row>
    <row r="15063" spans="13:27" x14ac:dyDescent="0.2">
      <c r="M15063" s="93"/>
      <c r="O15063" s="119"/>
      <c r="AA15063" s="132" t="s">
        <v>6053</v>
      </c>
    </row>
    <row r="15064" spans="13:27" x14ac:dyDescent="0.2">
      <c r="M15064" s="93"/>
      <c r="O15064" s="119"/>
      <c r="AA15064" s="132" t="s">
        <v>6053</v>
      </c>
    </row>
    <row r="15065" spans="13:27" x14ac:dyDescent="0.2">
      <c r="M15065" s="93"/>
      <c r="O15065" s="119"/>
      <c r="AA15065" s="132" t="s">
        <v>6053</v>
      </c>
    </row>
    <row r="15066" spans="13:27" x14ac:dyDescent="0.2">
      <c r="M15066" s="93"/>
      <c r="O15066" s="119"/>
      <c r="AA15066" s="132" t="s">
        <v>6053</v>
      </c>
    </row>
    <row r="15067" spans="13:27" x14ac:dyDescent="0.2">
      <c r="M15067" s="93"/>
      <c r="O15067" s="119"/>
      <c r="AA15067" s="132" t="s">
        <v>6053</v>
      </c>
    </row>
    <row r="15068" spans="13:27" x14ac:dyDescent="0.2">
      <c r="M15068" s="93"/>
      <c r="O15068" s="119"/>
      <c r="AA15068" s="132" t="s">
        <v>6053</v>
      </c>
    </row>
    <row r="15069" spans="13:27" x14ac:dyDescent="0.2">
      <c r="M15069" s="93"/>
      <c r="O15069" s="119"/>
      <c r="AA15069" s="132" t="s">
        <v>6053</v>
      </c>
    </row>
    <row r="15070" spans="13:27" x14ac:dyDescent="0.2">
      <c r="M15070" s="93"/>
      <c r="O15070" s="119"/>
      <c r="AA15070" s="132" t="s">
        <v>6053</v>
      </c>
    </row>
    <row r="15071" spans="13:27" x14ac:dyDescent="0.2">
      <c r="M15071" s="93"/>
      <c r="O15071" s="119"/>
      <c r="AA15071" s="132" t="s">
        <v>6053</v>
      </c>
    </row>
    <row r="15072" spans="13:27" x14ac:dyDescent="0.2">
      <c r="M15072" s="93"/>
      <c r="O15072" s="119"/>
      <c r="AA15072" s="132" t="s">
        <v>6053</v>
      </c>
    </row>
    <row r="15073" spans="13:27" x14ac:dyDescent="0.2">
      <c r="M15073" s="93"/>
      <c r="O15073" s="119"/>
      <c r="AA15073" s="132" t="s">
        <v>6053</v>
      </c>
    </row>
    <row r="15074" spans="13:27" x14ac:dyDescent="0.2">
      <c r="M15074" s="93"/>
      <c r="O15074" s="119"/>
      <c r="AA15074" s="132" t="s">
        <v>6053</v>
      </c>
    </row>
    <row r="15075" spans="13:27" x14ac:dyDescent="0.2">
      <c r="M15075" s="93"/>
      <c r="O15075" s="119"/>
      <c r="AA15075" s="132" t="s">
        <v>6053</v>
      </c>
    </row>
    <row r="15076" spans="13:27" x14ac:dyDescent="0.2">
      <c r="M15076" s="93"/>
      <c r="O15076" s="119"/>
      <c r="AA15076" s="132" t="s">
        <v>6053</v>
      </c>
    </row>
    <row r="15077" spans="13:27" x14ac:dyDescent="0.2">
      <c r="M15077" s="93"/>
      <c r="O15077" s="119"/>
      <c r="AA15077" s="132" t="s">
        <v>6053</v>
      </c>
    </row>
    <row r="15078" spans="13:27" x14ac:dyDescent="0.2">
      <c r="M15078" s="93"/>
      <c r="O15078" s="119"/>
      <c r="AA15078" s="132" t="s">
        <v>6053</v>
      </c>
    </row>
    <row r="15079" spans="13:27" x14ac:dyDescent="0.2">
      <c r="M15079" s="93"/>
      <c r="O15079" s="119"/>
      <c r="AA15079" s="132" t="s">
        <v>6053</v>
      </c>
    </row>
    <row r="15080" spans="13:27" x14ac:dyDescent="0.2">
      <c r="M15080" s="93"/>
      <c r="O15080" s="119"/>
      <c r="AA15080" s="132" t="s">
        <v>6053</v>
      </c>
    </row>
    <row r="15081" spans="13:27" x14ac:dyDescent="0.2">
      <c r="M15081" s="93"/>
      <c r="O15081" s="119"/>
      <c r="AA15081" s="132" t="s">
        <v>6053</v>
      </c>
    </row>
    <row r="15082" spans="13:27" x14ac:dyDescent="0.2">
      <c r="M15082" s="93"/>
      <c r="O15082" s="119"/>
      <c r="AA15082" s="132" t="s">
        <v>6053</v>
      </c>
    </row>
    <row r="15083" spans="13:27" x14ac:dyDescent="0.2">
      <c r="M15083" s="93"/>
      <c r="O15083" s="119"/>
      <c r="AA15083" s="132" t="s">
        <v>6053</v>
      </c>
    </row>
    <row r="15084" spans="13:27" x14ac:dyDescent="0.2">
      <c r="M15084" s="93"/>
      <c r="O15084" s="119"/>
      <c r="AA15084" s="132" t="s">
        <v>6053</v>
      </c>
    </row>
    <row r="15085" spans="13:27" x14ac:dyDescent="0.2">
      <c r="M15085" s="93"/>
      <c r="O15085" s="119"/>
      <c r="AA15085" s="132" t="s">
        <v>6053</v>
      </c>
    </row>
    <row r="15086" spans="13:27" x14ac:dyDescent="0.2">
      <c r="M15086" s="93"/>
      <c r="O15086" s="119"/>
      <c r="AA15086" s="132" t="s">
        <v>6053</v>
      </c>
    </row>
    <row r="15087" spans="13:27" x14ac:dyDescent="0.2">
      <c r="M15087" s="93"/>
      <c r="O15087" s="119"/>
      <c r="AA15087" s="132" t="s">
        <v>6053</v>
      </c>
    </row>
    <row r="15088" spans="13:27" x14ac:dyDescent="0.2">
      <c r="M15088" s="93"/>
      <c r="O15088" s="119"/>
      <c r="AA15088" s="132" t="s">
        <v>6053</v>
      </c>
    </row>
    <row r="15089" spans="13:27" x14ac:dyDescent="0.2">
      <c r="M15089" s="93"/>
      <c r="O15089" s="119"/>
      <c r="AA15089" s="132" t="s">
        <v>6053</v>
      </c>
    </row>
    <row r="15090" spans="13:27" x14ac:dyDescent="0.2">
      <c r="M15090" s="93"/>
      <c r="O15090" s="119"/>
      <c r="AA15090" s="132" t="s">
        <v>6053</v>
      </c>
    </row>
    <row r="15091" spans="13:27" x14ac:dyDescent="0.2">
      <c r="M15091" s="93"/>
      <c r="O15091" s="119"/>
      <c r="AA15091" s="132" t="s">
        <v>6053</v>
      </c>
    </row>
    <row r="15092" spans="13:27" x14ac:dyDescent="0.2">
      <c r="M15092" s="93"/>
      <c r="O15092" s="119"/>
      <c r="AA15092" s="132" t="s">
        <v>6053</v>
      </c>
    </row>
    <row r="15093" spans="13:27" x14ac:dyDescent="0.2">
      <c r="M15093" s="93"/>
      <c r="O15093" s="119"/>
      <c r="AA15093" s="132" t="s">
        <v>6053</v>
      </c>
    </row>
    <row r="15094" spans="13:27" x14ac:dyDescent="0.2">
      <c r="M15094" s="93"/>
      <c r="O15094" s="119"/>
      <c r="AA15094" s="132" t="s">
        <v>6053</v>
      </c>
    </row>
    <row r="15095" spans="13:27" x14ac:dyDescent="0.2">
      <c r="M15095" s="93"/>
      <c r="O15095" s="119"/>
      <c r="AA15095" s="132" t="s">
        <v>6053</v>
      </c>
    </row>
    <row r="15096" spans="13:27" x14ac:dyDescent="0.2">
      <c r="M15096" s="93"/>
      <c r="O15096" s="119"/>
      <c r="AA15096" s="132" t="s">
        <v>6053</v>
      </c>
    </row>
    <row r="15097" spans="13:27" x14ac:dyDescent="0.2">
      <c r="M15097" s="93"/>
      <c r="O15097" s="119"/>
      <c r="AA15097" s="132" t="s">
        <v>6053</v>
      </c>
    </row>
    <row r="15098" spans="13:27" x14ac:dyDescent="0.2">
      <c r="M15098" s="93"/>
      <c r="O15098" s="119"/>
      <c r="AA15098" s="132" t="s">
        <v>6053</v>
      </c>
    </row>
    <row r="15099" spans="13:27" x14ac:dyDescent="0.2">
      <c r="M15099" s="93"/>
      <c r="O15099" s="119"/>
      <c r="AA15099" s="132" t="s">
        <v>6053</v>
      </c>
    </row>
    <row r="15100" spans="13:27" x14ac:dyDescent="0.2">
      <c r="M15100" s="93"/>
      <c r="O15100" s="119"/>
      <c r="AA15100" s="132" t="s">
        <v>6053</v>
      </c>
    </row>
    <row r="15101" spans="13:27" x14ac:dyDescent="0.2">
      <c r="M15101" s="93"/>
      <c r="O15101" s="119"/>
      <c r="AA15101" s="132" t="s">
        <v>6053</v>
      </c>
    </row>
    <row r="15102" spans="13:27" x14ac:dyDescent="0.2">
      <c r="M15102" s="93"/>
      <c r="O15102" s="119"/>
      <c r="AA15102" s="132" t="s">
        <v>6053</v>
      </c>
    </row>
    <row r="15103" spans="13:27" x14ac:dyDescent="0.2">
      <c r="M15103" s="93"/>
      <c r="O15103" s="119"/>
      <c r="AA15103" s="132" t="s">
        <v>6053</v>
      </c>
    </row>
    <row r="15104" spans="13:27" x14ac:dyDescent="0.2">
      <c r="M15104" s="93"/>
      <c r="O15104" s="119"/>
      <c r="AA15104" s="132" t="s">
        <v>6053</v>
      </c>
    </row>
    <row r="15105" spans="13:27" x14ac:dyDescent="0.2">
      <c r="M15105" s="93"/>
      <c r="O15105" s="119"/>
      <c r="AA15105" s="132" t="s">
        <v>6053</v>
      </c>
    </row>
    <row r="15106" spans="13:27" x14ac:dyDescent="0.2">
      <c r="M15106" s="93"/>
      <c r="O15106" s="119"/>
      <c r="AA15106" s="132" t="s">
        <v>6053</v>
      </c>
    </row>
    <row r="15107" spans="13:27" x14ac:dyDescent="0.2">
      <c r="M15107" s="93"/>
      <c r="O15107" s="119"/>
      <c r="AA15107" s="132" t="s">
        <v>6053</v>
      </c>
    </row>
    <row r="15108" spans="13:27" x14ac:dyDescent="0.2">
      <c r="M15108" s="93"/>
      <c r="O15108" s="119"/>
      <c r="AA15108" s="132" t="s">
        <v>6053</v>
      </c>
    </row>
    <row r="15109" spans="13:27" x14ac:dyDescent="0.2">
      <c r="M15109" s="93"/>
      <c r="O15109" s="119"/>
      <c r="AA15109" s="132" t="s">
        <v>6053</v>
      </c>
    </row>
    <row r="15110" spans="13:27" x14ac:dyDescent="0.2">
      <c r="M15110" s="93"/>
      <c r="O15110" s="119"/>
      <c r="AA15110" s="132" t="s">
        <v>6053</v>
      </c>
    </row>
    <row r="15111" spans="13:27" x14ac:dyDescent="0.2">
      <c r="M15111" s="93"/>
      <c r="O15111" s="119"/>
      <c r="AA15111" s="132" t="s">
        <v>6053</v>
      </c>
    </row>
    <row r="15112" spans="13:27" x14ac:dyDescent="0.2">
      <c r="M15112" s="93"/>
      <c r="O15112" s="119"/>
      <c r="AA15112" s="132" t="s">
        <v>6053</v>
      </c>
    </row>
    <row r="15113" spans="13:27" x14ac:dyDescent="0.2">
      <c r="M15113" s="93"/>
      <c r="O15113" s="119"/>
      <c r="AA15113" s="132" t="s">
        <v>6053</v>
      </c>
    </row>
    <row r="15114" spans="13:27" x14ac:dyDescent="0.2">
      <c r="M15114" s="93"/>
      <c r="O15114" s="119"/>
      <c r="AA15114" s="132" t="s">
        <v>6053</v>
      </c>
    </row>
    <row r="15115" spans="13:27" x14ac:dyDescent="0.2">
      <c r="M15115" s="93"/>
      <c r="O15115" s="119"/>
      <c r="AA15115" s="132" t="s">
        <v>6053</v>
      </c>
    </row>
    <row r="15116" spans="13:27" x14ac:dyDescent="0.2">
      <c r="M15116" s="93"/>
      <c r="O15116" s="119"/>
      <c r="AA15116" s="132" t="s">
        <v>6053</v>
      </c>
    </row>
    <row r="15117" spans="13:27" x14ac:dyDescent="0.2">
      <c r="M15117" s="93"/>
      <c r="O15117" s="119"/>
      <c r="AA15117" s="132" t="s">
        <v>6053</v>
      </c>
    </row>
    <row r="15118" spans="13:27" x14ac:dyDescent="0.2">
      <c r="M15118" s="93"/>
      <c r="O15118" s="119"/>
      <c r="AA15118" s="132" t="s">
        <v>6053</v>
      </c>
    </row>
    <row r="15119" spans="13:27" x14ac:dyDescent="0.2">
      <c r="M15119" s="93"/>
      <c r="O15119" s="119"/>
      <c r="AA15119" s="132" t="s">
        <v>6053</v>
      </c>
    </row>
    <row r="15120" spans="13:27" x14ac:dyDescent="0.2">
      <c r="M15120" s="93"/>
      <c r="O15120" s="119"/>
      <c r="AA15120" s="132" t="s">
        <v>6053</v>
      </c>
    </row>
    <row r="15121" spans="13:27" x14ac:dyDescent="0.2">
      <c r="M15121" s="93"/>
      <c r="O15121" s="119"/>
      <c r="AA15121" s="132" t="s">
        <v>6053</v>
      </c>
    </row>
    <row r="15122" spans="13:27" x14ac:dyDescent="0.2">
      <c r="M15122" s="93"/>
      <c r="O15122" s="119"/>
      <c r="AA15122" s="132" t="s">
        <v>6053</v>
      </c>
    </row>
    <row r="15123" spans="13:27" x14ac:dyDescent="0.2">
      <c r="M15123" s="93"/>
      <c r="O15123" s="119"/>
      <c r="AA15123" s="132" t="s">
        <v>6053</v>
      </c>
    </row>
    <row r="15124" spans="13:27" x14ac:dyDescent="0.2">
      <c r="M15124" s="93"/>
      <c r="O15124" s="119"/>
      <c r="AA15124" s="132" t="s">
        <v>6053</v>
      </c>
    </row>
    <row r="15125" spans="13:27" x14ac:dyDescent="0.2">
      <c r="M15125" s="93"/>
      <c r="O15125" s="119"/>
      <c r="AA15125" s="132" t="s">
        <v>6053</v>
      </c>
    </row>
    <row r="15126" spans="13:27" x14ac:dyDescent="0.2">
      <c r="M15126" s="93"/>
      <c r="O15126" s="119"/>
      <c r="AA15126" s="132" t="s">
        <v>6053</v>
      </c>
    </row>
    <row r="15127" spans="13:27" x14ac:dyDescent="0.2">
      <c r="M15127" s="93"/>
      <c r="O15127" s="119"/>
      <c r="AA15127" s="132" t="s">
        <v>6053</v>
      </c>
    </row>
    <row r="15128" spans="13:27" x14ac:dyDescent="0.2">
      <c r="M15128" s="93"/>
      <c r="O15128" s="119"/>
      <c r="AA15128" s="132" t="s">
        <v>6053</v>
      </c>
    </row>
    <row r="15129" spans="13:27" x14ac:dyDescent="0.2">
      <c r="M15129" s="93"/>
      <c r="O15129" s="119"/>
      <c r="AA15129" s="132" t="s">
        <v>6053</v>
      </c>
    </row>
    <row r="15130" spans="13:27" x14ac:dyDescent="0.2">
      <c r="M15130" s="93"/>
      <c r="O15130" s="119"/>
      <c r="AA15130" s="132" t="s">
        <v>6053</v>
      </c>
    </row>
    <row r="15131" spans="13:27" x14ac:dyDescent="0.2">
      <c r="M15131" s="93"/>
      <c r="O15131" s="119"/>
      <c r="AA15131" s="132" t="s">
        <v>6053</v>
      </c>
    </row>
    <row r="15132" spans="13:27" x14ac:dyDescent="0.2">
      <c r="M15132" s="93"/>
      <c r="O15132" s="119"/>
      <c r="AA15132" s="132" t="s">
        <v>6053</v>
      </c>
    </row>
    <row r="15133" spans="13:27" x14ac:dyDescent="0.2">
      <c r="M15133" s="93"/>
      <c r="O15133" s="119"/>
      <c r="AA15133" s="132" t="s">
        <v>6053</v>
      </c>
    </row>
    <row r="15134" spans="13:27" x14ac:dyDescent="0.2">
      <c r="M15134" s="93"/>
      <c r="O15134" s="119"/>
      <c r="AA15134" s="132" t="s">
        <v>6053</v>
      </c>
    </row>
    <row r="15135" spans="13:27" x14ac:dyDescent="0.2">
      <c r="M15135" s="93"/>
      <c r="O15135" s="119"/>
      <c r="AA15135" s="132" t="s">
        <v>6053</v>
      </c>
    </row>
    <row r="15136" spans="13:27" x14ac:dyDescent="0.2">
      <c r="M15136" s="93"/>
      <c r="O15136" s="119"/>
      <c r="AA15136" s="132" t="s">
        <v>6053</v>
      </c>
    </row>
    <row r="15137" spans="13:27" x14ac:dyDescent="0.2">
      <c r="M15137" s="93"/>
      <c r="O15137" s="119"/>
      <c r="AA15137" s="132" t="s">
        <v>6053</v>
      </c>
    </row>
    <row r="15138" spans="13:27" x14ac:dyDescent="0.2">
      <c r="M15138" s="93"/>
      <c r="O15138" s="119"/>
      <c r="AA15138" s="132" t="s">
        <v>6053</v>
      </c>
    </row>
    <row r="15139" spans="13:27" x14ac:dyDescent="0.2">
      <c r="M15139" s="93"/>
      <c r="O15139" s="119"/>
      <c r="AA15139" s="132" t="s">
        <v>6053</v>
      </c>
    </row>
    <row r="15140" spans="13:27" x14ac:dyDescent="0.2">
      <c r="M15140" s="93"/>
      <c r="O15140" s="119"/>
      <c r="AA15140" s="132" t="s">
        <v>6053</v>
      </c>
    </row>
    <row r="15141" spans="13:27" x14ac:dyDescent="0.2">
      <c r="M15141" s="93"/>
      <c r="O15141" s="119"/>
      <c r="AA15141" s="132" t="s">
        <v>6053</v>
      </c>
    </row>
    <row r="15142" spans="13:27" x14ac:dyDescent="0.2">
      <c r="M15142" s="93"/>
      <c r="O15142" s="119"/>
      <c r="AA15142" s="132" t="s">
        <v>6053</v>
      </c>
    </row>
    <row r="15143" spans="13:27" x14ac:dyDescent="0.2">
      <c r="M15143" s="93"/>
      <c r="O15143" s="119"/>
      <c r="AA15143" s="132" t="s">
        <v>6053</v>
      </c>
    </row>
    <row r="15144" spans="13:27" x14ac:dyDescent="0.2">
      <c r="M15144" s="93"/>
      <c r="O15144" s="119"/>
      <c r="AA15144" s="132" t="s">
        <v>6053</v>
      </c>
    </row>
    <row r="15145" spans="13:27" x14ac:dyDescent="0.2">
      <c r="M15145" s="93"/>
      <c r="O15145" s="119"/>
      <c r="AA15145" s="132" t="s">
        <v>6053</v>
      </c>
    </row>
    <row r="15146" spans="13:27" x14ac:dyDescent="0.2">
      <c r="M15146" s="93"/>
      <c r="O15146" s="119"/>
      <c r="AA15146" s="132" t="s">
        <v>6053</v>
      </c>
    </row>
    <row r="15147" spans="13:27" x14ac:dyDescent="0.2">
      <c r="M15147" s="93"/>
      <c r="O15147" s="119"/>
      <c r="AA15147" s="132" t="s">
        <v>6053</v>
      </c>
    </row>
    <row r="15148" spans="13:27" x14ac:dyDescent="0.2">
      <c r="M15148" s="93"/>
      <c r="O15148" s="119"/>
      <c r="AA15148" s="132" t="s">
        <v>6053</v>
      </c>
    </row>
    <row r="15149" spans="13:27" x14ac:dyDescent="0.2">
      <c r="M15149" s="93"/>
      <c r="O15149" s="119"/>
      <c r="AA15149" s="132" t="s">
        <v>6053</v>
      </c>
    </row>
    <row r="15150" spans="13:27" x14ac:dyDescent="0.2">
      <c r="M15150" s="93"/>
      <c r="O15150" s="119"/>
      <c r="AA15150" s="132" t="s">
        <v>6053</v>
      </c>
    </row>
    <row r="15151" spans="13:27" x14ac:dyDescent="0.2">
      <c r="M15151" s="93"/>
      <c r="O15151" s="119"/>
      <c r="AA15151" s="132" t="s">
        <v>6053</v>
      </c>
    </row>
    <row r="15152" spans="13:27" x14ac:dyDescent="0.2">
      <c r="M15152" s="93"/>
      <c r="O15152" s="119"/>
      <c r="AA15152" s="132" t="s">
        <v>6053</v>
      </c>
    </row>
    <row r="15153" spans="13:27" x14ac:dyDescent="0.2">
      <c r="M15153" s="93"/>
      <c r="O15153" s="119"/>
      <c r="AA15153" s="132" t="s">
        <v>6053</v>
      </c>
    </row>
    <row r="15154" spans="13:27" x14ac:dyDescent="0.2">
      <c r="M15154" s="93"/>
      <c r="O15154" s="119"/>
      <c r="AA15154" s="132" t="s">
        <v>6053</v>
      </c>
    </row>
    <row r="15155" spans="13:27" x14ac:dyDescent="0.2">
      <c r="M15155" s="93"/>
      <c r="O15155" s="119"/>
      <c r="AA15155" s="132" t="s">
        <v>6053</v>
      </c>
    </row>
    <row r="15156" spans="13:27" x14ac:dyDescent="0.2">
      <c r="M15156" s="93"/>
      <c r="O15156" s="119"/>
      <c r="AA15156" s="132" t="s">
        <v>6053</v>
      </c>
    </row>
    <row r="15157" spans="13:27" x14ac:dyDescent="0.2">
      <c r="M15157" s="93"/>
      <c r="O15157" s="119"/>
      <c r="AA15157" s="132" t="s">
        <v>6053</v>
      </c>
    </row>
    <row r="15158" spans="13:27" x14ac:dyDescent="0.2">
      <c r="M15158" s="93"/>
      <c r="O15158" s="119"/>
      <c r="AA15158" s="132" t="s">
        <v>6053</v>
      </c>
    </row>
    <row r="15159" spans="13:27" x14ac:dyDescent="0.2">
      <c r="M15159" s="93"/>
      <c r="O15159" s="119"/>
      <c r="AA15159" s="132" t="s">
        <v>6053</v>
      </c>
    </row>
    <row r="15160" spans="13:27" x14ac:dyDescent="0.2">
      <c r="M15160" s="93"/>
      <c r="O15160" s="119"/>
      <c r="AA15160" s="132" t="s">
        <v>6053</v>
      </c>
    </row>
    <row r="15161" spans="13:27" x14ac:dyDescent="0.2">
      <c r="M15161" s="93"/>
      <c r="O15161" s="119"/>
      <c r="AA15161" s="132" t="s">
        <v>6053</v>
      </c>
    </row>
    <row r="15162" spans="13:27" x14ac:dyDescent="0.2">
      <c r="M15162" s="93"/>
      <c r="O15162" s="119"/>
      <c r="AA15162" s="132" t="s">
        <v>6053</v>
      </c>
    </row>
    <row r="15163" spans="13:27" x14ac:dyDescent="0.2">
      <c r="M15163" s="93"/>
      <c r="O15163" s="119"/>
      <c r="AA15163" s="132" t="s">
        <v>6053</v>
      </c>
    </row>
    <row r="15164" spans="13:27" x14ac:dyDescent="0.2">
      <c r="M15164" s="93"/>
      <c r="O15164" s="119"/>
      <c r="AA15164" s="132" t="s">
        <v>6053</v>
      </c>
    </row>
    <row r="15165" spans="13:27" x14ac:dyDescent="0.2">
      <c r="M15165" s="93"/>
      <c r="O15165" s="119"/>
      <c r="AA15165" s="132" t="s">
        <v>6053</v>
      </c>
    </row>
    <row r="15166" spans="13:27" x14ac:dyDescent="0.2">
      <c r="M15166" s="93"/>
      <c r="O15166" s="119"/>
      <c r="AA15166" s="132" t="s">
        <v>6053</v>
      </c>
    </row>
    <row r="15167" spans="13:27" x14ac:dyDescent="0.2">
      <c r="M15167" s="93"/>
      <c r="O15167" s="119"/>
      <c r="AA15167" s="132" t="s">
        <v>6053</v>
      </c>
    </row>
    <row r="15168" spans="13:27" x14ac:dyDescent="0.2">
      <c r="M15168" s="93"/>
      <c r="O15168" s="119"/>
      <c r="AA15168" s="132" t="s">
        <v>6053</v>
      </c>
    </row>
    <row r="15169" spans="13:27" x14ac:dyDescent="0.2">
      <c r="M15169" s="93"/>
      <c r="O15169" s="119"/>
      <c r="AA15169" s="132" t="s">
        <v>6053</v>
      </c>
    </row>
    <row r="15170" spans="13:27" x14ac:dyDescent="0.2">
      <c r="M15170" s="93"/>
      <c r="O15170" s="119"/>
      <c r="AA15170" s="132" t="s">
        <v>6053</v>
      </c>
    </row>
    <row r="15171" spans="13:27" x14ac:dyDescent="0.2">
      <c r="M15171" s="93"/>
      <c r="O15171" s="119"/>
      <c r="AA15171" s="132" t="s">
        <v>6053</v>
      </c>
    </row>
    <row r="15172" spans="13:27" x14ac:dyDescent="0.2">
      <c r="M15172" s="93"/>
      <c r="O15172" s="119"/>
      <c r="AA15172" s="132" t="s">
        <v>6053</v>
      </c>
    </row>
    <row r="15173" spans="13:27" x14ac:dyDescent="0.2">
      <c r="M15173" s="93"/>
      <c r="O15173" s="119"/>
      <c r="AA15173" s="132" t="s">
        <v>6053</v>
      </c>
    </row>
    <row r="15174" spans="13:27" x14ac:dyDescent="0.2">
      <c r="M15174" s="93"/>
      <c r="O15174" s="119"/>
      <c r="AA15174" s="132" t="s">
        <v>6053</v>
      </c>
    </row>
    <row r="15175" spans="13:27" x14ac:dyDescent="0.2">
      <c r="M15175" s="93"/>
      <c r="O15175" s="119"/>
      <c r="AA15175" s="132" t="s">
        <v>6053</v>
      </c>
    </row>
    <row r="15176" spans="13:27" x14ac:dyDescent="0.2">
      <c r="M15176" s="93"/>
      <c r="O15176" s="119"/>
      <c r="AA15176" s="132" t="s">
        <v>6053</v>
      </c>
    </row>
    <row r="15177" spans="13:27" x14ac:dyDescent="0.2">
      <c r="M15177" s="93"/>
      <c r="O15177" s="119"/>
      <c r="AA15177" s="132" t="s">
        <v>6053</v>
      </c>
    </row>
    <row r="15178" spans="13:27" x14ac:dyDescent="0.2">
      <c r="M15178" s="93"/>
      <c r="O15178" s="119"/>
      <c r="AA15178" s="132" t="s">
        <v>6053</v>
      </c>
    </row>
    <row r="15179" spans="13:27" x14ac:dyDescent="0.2">
      <c r="M15179" s="93"/>
      <c r="O15179" s="119"/>
      <c r="AA15179" s="132" t="s">
        <v>6053</v>
      </c>
    </row>
    <row r="15180" spans="13:27" x14ac:dyDescent="0.2">
      <c r="M15180" s="93"/>
      <c r="O15180" s="119"/>
      <c r="AA15180" s="132" t="s">
        <v>6053</v>
      </c>
    </row>
    <row r="15181" spans="13:27" x14ac:dyDescent="0.2">
      <c r="M15181" s="93"/>
      <c r="O15181" s="119"/>
      <c r="AA15181" s="132" t="s">
        <v>6053</v>
      </c>
    </row>
    <row r="15182" spans="13:27" x14ac:dyDescent="0.2">
      <c r="M15182" s="93"/>
      <c r="O15182" s="119"/>
      <c r="AA15182" s="132" t="s">
        <v>6053</v>
      </c>
    </row>
    <row r="15183" spans="13:27" x14ac:dyDescent="0.2">
      <c r="M15183" s="93"/>
      <c r="O15183" s="119"/>
      <c r="AA15183" s="132" t="s">
        <v>6053</v>
      </c>
    </row>
    <row r="15184" spans="13:27" x14ac:dyDescent="0.2">
      <c r="M15184" s="93"/>
      <c r="O15184" s="119"/>
      <c r="AA15184" s="132" t="s">
        <v>6053</v>
      </c>
    </row>
    <row r="15185" spans="13:27" x14ac:dyDescent="0.2">
      <c r="M15185" s="93"/>
      <c r="O15185" s="119"/>
      <c r="AA15185" s="132" t="s">
        <v>6053</v>
      </c>
    </row>
    <row r="15186" spans="13:27" x14ac:dyDescent="0.2">
      <c r="M15186" s="93"/>
      <c r="O15186" s="119"/>
      <c r="AA15186" s="132" t="s">
        <v>6053</v>
      </c>
    </row>
    <row r="15187" spans="13:27" x14ac:dyDescent="0.2">
      <c r="M15187" s="93"/>
      <c r="O15187" s="119"/>
      <c r="AA15187" s="132" t="s">
        <v>6053</v>
      </c>
    </row>
    <row r="15188" spans="13:27" x14ac:dyDescent="0.2">
      <c r="M15188" s="93"/>
      <c r="O15188" s="119"/>
      <c r="AA15188" s="132" t="s">
        <v>6053</v>
      </c>
    </row>
    <row r="15189" spans="13:27" x14ac:dyDescent="0.2">
      <c r="M15189" s="93"/>
      <c r="O15189" s="119"/>
      <c r="AA15189" s="132" t="s">
        <v>6053</v>
      </c>
    </row>
    <row r="15190" spans="13:27" x14ac:dyDescent="0.2">
      <c r="M15190" s="93"/>
      <c r="O15190" s="119"/>
      <c r="AA15190" s="132" t="s">
        <v>6053</v>
      </c>
    </row>
    <row r="15191" spans="13:27" x14ac:dyDescent="0.2">
      <c r="M15191" s="93"/>
      <c r="O15191" s="119"/>
      <c r="AA15191" s="132" t="s">
        <v>6053</v>
      </c>
    </row>
    <row r="15192" spans="13:27" x14ac:dyDescent="0.2">
      <c r="M15192" s="93"/>
      <c r="O15192" s="119"/>
      <c r="AA15192" s="132" t="s">
        <v>6053</v>
      </c>
    </row>
    <row r="15193" spans="13:27" x14ac:dyDescent="0.2">
      <c r="M15193" s="93"/>
      <c r="O15193" s="119"/>
      <c r="AA15193" s="132" t="s">
        <v>6053</v>
      </c>
    </row>
    <row r="15194" spans="13:27" x14ac:dyDescent="0.2">
      <c r="M15194" s="93"/>
      <c r="O15194" s="119"/>
      <c r="AA15194" s="132" t="s">
        <v>6053</v>
      </c>
    </row>
    <row r="15195" spans="13:27" x14ac:dyDescent="0.2">
      <c r="M15195" s="93"/>
      <c r="O15195" s="119"/>
      <c r="AA15195" s="132" t="s">
        <v>6053</v>
      </c>
    </row>
    <row r="15196" spans="13:27" x14ac:dyDescent="0.2">
      <c r="M15196" s="93"/>
      <c r="O15196" s="119"/>
      <c r="AA15196" s="132" t="s">
        <v>6053</v>
      </c>
    </row>
    <row r="15197" spans="13:27" x14ac:dyDescent="0.2">
      <c r="M15197" s="93"/>
      <c r="O15197" s="119"/>
      <c r="AA15197" s="132" t="s">
        <v>6053</v>
      </c>
    </row>
    <row r="15198" spans="13:27" x14ac:dyDescent="0.2">
      <c r="M15198" s="93"/>
      <c r="O15198" s="119"/>
      <c r="AA15198" s="132" t="s">
        <v>6053</v>
      </c>
    </row>
    <row r="15199" spans="13:27" x14ac:dyDescent="0.2">
      <c r="M15199" s="93"/>
      <c r="O15199" s="119"/>
      <c r="AA15199" s="132" t="s">
        <v>6053</v>
      </c>
    </row>
    <row r="15200" spans="13:27" x14ac:dyDescent="0.2">
      <c r="M15200" s="93"/>
      <c r="O15200" s="119"/>
      <c r="AA15200" s="132" t="s">
        <v>6053</v>
      </c>
    </row>
    <row r="15201" spans="13:27" x14ac:dyDescent="0.2">
      <c r="M15201" s="93"/>
      <c r="O15201" s="119"/>
      <c r="AA15201" s="132" t="s">
        <v>6053</v>
      </c>
    </row>
    <row r="15202" spans="13:27" x14ac:dyDescent="0.2">
      <c r="M15202" s="93"/>
      <c r="O15202" s="119"/>
      <c r="AA15202" s="132" t="s">
        <v>6053</v>
      </c>
    </row>
    <row r="15203" spans="13:27" x14ac:dyDescent="0.2">
      <c r="M15203" s="93"/>
      <c r="O15203" s="119"/>
      <c r="AA15203" s="132" t="s">
        <v>6053</v>
      </c>
    </row>
    <row r="15204" spans="13:27" x14ac:dyDescent="0.2">
      <c r="M15204" s="93"/>
      <c r="O15204" s="119"/>
      <c r="AA15204" s="132" t="s">
        <v>6053</v>
      </c>
    </row>
    <row r="15205" spans="13:27" x14ac:dyDescent="0.2">
      <c r="M15205" s="93"/>
      <c r="O15205" s="119"/>
      <c r="AA15205" s="132" t="s">
        <v>6053</v>
      </c>
    </row>
    <row r="15206" spans="13:27" x14ac:dyDescent="0.2">
      <c r="M15206" s="93"/>
      <c r="O15206" s="119"/>
      <c r="AA15206" s="132" t="s">
        <v>6053</v>
      </c>
    </row>
    <row r="15207" spans="13:27" x14ac:dyDescent="0.2">
      <c r="M15207" s="93"/>
      <c r="O15207" s="119"/>
      <c r="AA15207" s="132" t="s">
        <v>6053</v>
      </c>
    </row>
    <row r="15208" spans="13:27" x14ac:dyDescent="0.2">
      <c r="M15208" s="93"/>
      <c r="O15208" s="119"/>
      <c r="AA15208" s="132" t="s">
        <v>6053</v>
      </c>
    </row>
    <row r="15209" spans="13:27" x14ac:dyDescent="0.2">
      <c r="M15209" s="93"/>
      <c r="O15209" s="119"/>
      <c r="AA15209" s="132" t="s">
        <v>6053</v>
      </c>
    </row>
    <row r="15210" spans="13:27" x14ac:dyDescent="0.2">
      <c r="M15210" s="93"/>
      <c r="O15210" s="119"/>
      <c r="AA15210" s="132" t="s">
        <v>6053</v>
      </c>
    </row>
    <row r="15211" spans="13:27" x14ac:dyDescent="0.2">
      <c r="M15211" s="93"/>
      <c r="O15211" s="119"/>
      <c r="AA15211" s="132" t="s">
        <v>6053</v>
      </c>
    </row>
    <row r="15212" spans="13:27" x14ac:dyDescent="0.2">
      <c r="M15212" s="93"/>
      <c r="O15212" s="119"/>
      <c r="AA15212" s="132" t="s">
        <v>6053</v>
      </c>
    </row>
    <row r="15213" spans="13:27" x14ac:dyDescent="0.2">
      <c r="M15213" s="93"/>
      <c r="O15213" s="119"/>
      <c r="AA15213" s="132" t="s">
        <v>6053</v>
      </c>
    </row>
    <row r="15214" spans="13:27" x14ac:dyDescent="0.2">
      <c r="M15214" s="93"/>
      <c r="O15214" s="119"/>
      <c r="AA15214" s="132" t="s">
        <v>6053</v>
      </c>
    </row>
    <row r="15215" spans="13:27" x14ac:dyDescent="0.2">
      <c r="M15215" s="93"/>
      <c r="O15215" s="119"/>
      <c r="AA15215" s="132" t="s">
        <v>6053</v>
      </c>
    </row>
    <row r="15216" spans="13:27" x14ac:dyDescent="0.2">
      <c r="M15216" s="93"/>
      <c r="O15216" s="119"/>
      <c r="AA15216" s="132" t="s">
        <v>6053</v>
      </c>
    </row>
    <row r="15217" spans="13:27" x14ac:dyDescent="0.2">
      <c r="M15217" s="93"/>
      <c r="O15217" s="119"/>
      <c r="AA15217" s="132" t="s">
        <v>6053</v>
      </c>
    </row>
    <row r="15218" spans="13:27" x14ac:dyDescent="0.2">
      <c r="M15218" s="93"/>
      <c r="O15218" s="119"/>
      <c r="AA15218" s="132" t="s">
        <v>6053</v>
      </c>
    </row>
    <row r="15219" spans="13:27" x14ac:dyDescent="0.2">
      <c r="M15219" s="93"/>
      <c r="O15219" s="119"/>
      <c r="AA15219" s="132" t="s">
        <v>6053</v>
      </c>
    </row>
    <row r="15220" spans="13:27" x14ac:dyDescent="0.2">
      <c r="M15220" s="93"/>
      <c r="O15220" s="119"/>
      <c r="AA15220" s="132" t="s">
        <v>6053</v>
      </c>
    </row>
    <row r="15221" spans="13:27" x14ac:dyDescent="0.2">
      <c r="M15221" s="93"/>
      <c r="O15221" s="119"/>
      <c r="AA15221" s="132" t="s">
        <v>6053</v>
      </c>
    </row>
    <row r="15222" spans="13:27" x14ac:dyDescent="0.2">
      <c r="M15222" s="93"/>
      <c r="O15222" s="119"/>
      <c r="AA15222" s="132" t="s">
        <v>6053</v>
      </c>
    </row>
    <row r="15223" spans="13:27" x14ac:dyDescent="0.2">
      <c r="M15223" s="93"/>
      <c r="O15223" s="119"/>
      <c r="AA15223" s="132" t="s">
        <v>6053</v>
      </c>
    </row>
    <row r="15224" spans="13:27" x14ac:dyDescent="0.2">
      <c r="M15224" s="93"/>
      <c r="O15224" s="119"/>
      <c r="AA15224" s="132" t="s">
        <v>6053</v>
      </c>
    </row>
    <row r="15225" spans="13:27" x14ac:dyDescent="0.2">
      <c r="M15225" s="93"/>
      <c r="O15225" s="119"/>
      <c r="AA15225" s="132" t="s">
        <v>6053</v>
      </c>
    </row>
    <row r="15226" spans="13:27" x14ac:dyDescent="0.2">
      <c r="M15226" s="93"/>
      <c r="O15226" s="119"/>
      <c r="AA15226" s="132" t="s">
        <v>6053</v>
      </c>
    </row>
    <row r="15227" spans="13:27" x14ac:dyDescent="0.2">
      <c r="M15227" s="93"/>
      <c r="O15227" s="119"/>
      <c r="AA15227" s="132" t="s">
        <v>6053</v>
      </c>
    </row>
    <row r="15228" spans="13:27" x14ac:dyDescent="0.2">
      <c r="M15228" s="93"/>
      <c r="O15228" s="119"/>
      <c r="AA15228" s="132" t="s">
        <v>6053</v>
      </c>
    </row>
    <row r="15229" spans="13:27" x14ac:dyDescent="0.2">
      <c r="M15229" s="93"/>
      <c r="O15229" s="119"/>
      <c r="AA15229" s="132" t="s">
        <v>6053</v>
      </c>
    </row>
    <row r="15230" spans="13:27" x14ac:dyDescent="0.2">
      <c r="M15230" s="93"/>
      <c r="O15230" s="119"/>
      <c r="AA15230" s="132" t="s">
        <v>6053</v>
      </c>
    </row>
    <row r="15231" spans="13:27" x14ac:dyDescent="0.2">
      <c r="M15231" s="93"/>
      <c r="O15231" s="119"/>
      <c r="AA15231" s="132" t="s">
        <v>6053</v>
      </c>
    </row>
    <row r="15232" spans="13:27" x14ac:dyDescent="0.2">
      <c r="M15232" s="93"/>
      <c r="O15232" s="119"/>
      <c r="AA15232" s="132" t="s">
        <v>6053</v>
      </c>
    </row>
    <row r="15233" spans="13:27" x14ac:dyDescent="0.2">
      <c r="M15233" s="93"/>
      <c r="O15233" s="119"/>
      <c r="AA15233" s="132" t="s">
        <v>6053</v>
      </c>
    </row>
    <row r="15234" spans="13:27" x14ac:dyDescent="0.2">
      <c r="M15234" s="93"/>
      <c r="O15234" s="119"/>
      <c r="AA15234" s="132" t="s">
        <v>6053</v>
      </c>
    </row>
    <row r="15235" spans="13:27" x14ac:dyDescent="0.2">
      <c r="M15235" s="93"/>
      <c r="O15235" s="119"/>
      <c r="AA15235" s="132" t="s">
        <v>6053</v>
      </c>
    </row>
    <row r="15236" spans="13:27" x14ac:dyDescent="0.2">
      <c r="M15236" s="93"/>
      <c r="O15236" s="119"/>
      <c r="AA15236" s="132" t="s">
        <v>6053</v>
      </c>
    </row>
    <row r="15237" spans="13:27" x14ac:dyDescent="0.2">
      <c r="M15237" s="93"/>
      <c r="O15237" s="119"/>
      <c r="AA15237" s="132" t="s">
        <v>6053</v>
      </c>
    </row>
    <row r="15238" spans="13:27" x14ac:dyDescent="0.2">
      <c r="M15238" s="93"/>
      <c r="O15238" s="119"/>
      <c r="AA15238" s="132" t="s">
        <v>6053</v>
      </c>
    </row>
    <row r="15239" spans="13:27" x14ac:dyDescent="0.2">
      <c r="M15239" s="93"/>
      <c r="O15239" s="119"/>
      <c r="AA15239" s="132" t="s">
        <v>6053</v>
      </c>
    </row>
    <row r="15240" spans="13:27" x14ac:dyDescent="0.2">
      <c r="M15240" s="93"/>
      <c r="O15240" s="119"/>
      <c r="AA15240" s="132" t="s">
        <v>6053</v>
      </c>
    </row>
    <row r="15241" spans="13:27" x14ac:dyDescent="0.2">
      <c r="M15241" s="93"/>
      <c r="O15241" s="119"/>
      <c r="AA15241" s="132" t="s">
        <v>6053</v>
      </c>
    </row>
    <row r="15242" spans="13:27" x14ac:dyDescent="0.2">
      <c r="M15242" s="93"/>
      <c r="O15242" s="119"/>
      <c r="AA15242" s="132" t="s">
        <v>6053</v>
      </c>
    </row>
    <row r="15243" spans="13:27" x14ac:dyDescent="0.2">
      <c r="M15243" s="93"/>
      <c r="O15243" s="119"/>
      <c r="AA15243" s="132" t="s">
        <v>6053</v>
      </c>
    </row>
    <row r="15244" spans="13:27" x14ac:dyDescent="0.2">
      <c r="M15244" s="93"/>
      <c r="O15244" s="119"/>
      <c r="AA15244" s="132" t="s">
        <v>6053</v>
      </c>
    </row>
    <row r="15245" spans="13:27" x14ac:dyDescent="0.2">
      <c r="M15245" s="93"/>
      <c r="O15245" s="119"/>
      <c r="AA15245" s="132" t="s">
        <v>6053</v>
      </c>
    </row>
    <row r="15246" spans="13:27" x14ac:dyDescent="0.2">
      <c r="M15246" s="93"/>
      <c r="O15246" s="119"/>
      <c r="AA15246" s="132" t="s">
        <v>6053</v>
      </c>
    </row>
    <row r="15247" spans="13:27" x14ac:dyDescent="0.2">
      <c r="M15247" s="93"/>
      <c r="O15247" s="119"/>
      <c r="AA15247" s="132" t="s">
        <v>6053</v>
      </c>
    </row>
    <row r="15248" spans="13:27" x14ac:dyDescent="0.2">
      <c r="M15248" s="93"/>
      <c r="O15248" s="119"/>
      <c r="AA15248" s="132" t="s">
        <v>6053</v>
      </c>
    </row>
    <row r="15249" spans="13:27" x14ac:dyDescent="0.2">
      <c r="M15249" s="93"/>
      <c r="O15249" s="119"/>
      <c r="AA15249" s="132" t="s">
        <v>6053</v>
      </c>
    </row>
    <row r="15250" spans="13:27" x14ac:dyDescent="0.2">
      <c r="M15250" s="93"/>
      <c r="O15250" s="119"/>
      <c r="AA15250" s="132" t="s">
        <v>6053</v>
      </c>
    </row>
    <row r="15251" spans="13:27" x14ac:dyDescent="0.2">
      <c r="M15251" s="93"/>
      <c r="O15251" s="119"/>
      <c r="AA15251" s="132" t="s">
        <v>6053</v>
      </c>
    </row>
    <row r="15252" spans="13:27" x14ac:dyDescent="0.2">
      <c r="M15252" s="93"/>
      <c r="O15252" s="119"/>
      <c r="AA15252" s="132" t="s">
        <v>6053</v>
      </c>
    </row>
    <row r="15253" spans="13:27" x14ac:dyDescent="0.2">
      <c r="M15253" s="93"/>
      <c r="O15253" s="119"/>
      <c r="AA15253" s="132" t="s">
        <v>6053</v>
      </c>
    </row>
    <row r="15254" spans="13:27" x14ac:dyDescent="0.2">
      <c r="M15254" s="93"/>
      <c r="O15254" s="119"/>
      <c r="AA15254" s="132" t="s">
        <v>6053</v>
      </c>
    </row>
    <row r="15255" spans="13:27" x14ac:dyDescent="0.2">
      <c r="M15255" s="93"/>
      <c r="O15255" s="119"/>
      <c r="AA15255" s="132" t="s">
        <v>6053</v>
      </c>
    </row>
    <row r="15256" spans="13:27" x14ac:dyDescent="0.2">
      <c r="M15256" s="93"/>
      <c r="O15256" s="119"/>
      <c r="AA15256" s="132" t="s">
        <v>6053</v>
      </c>
    </row>
    <row r="15257" spans="13:27" x14ac:dyDescent="0.2">
      <c r="M15257" s="93"/>
      <c r="O15257" s="119"/>
      <c r="AA15257" s="132" t="s">
        <v>6053</v>
      </c>
    </row>
    <row r="15258" spans="13:27" x14ac:dyDescent="0.2">
      <c r="M15258" s="93"/>
      <c r="O15258" s="119"/>
      <c r="AA15258" s="132" t="s">
        <v>6053</v>
      </c>
    </row>
    <row r="15259" spans="13:27" x14ac:dyDescent="0.2">
      <c r="M15259" s="93"/>
      <c r="O15259" s="119"/>
      <c r="AA15259" s="132" t="s">
        <v>6053</v>
      </c>
    </row>
    <row r="15260" spans="13:27" x14ac:dyDescent="0.2">
      <c r="M15260" s="93"/>
      <c r="O15260" s="119"/>
      <c r="AA15260" s="132" t="s">
        <v>6053</v>
      </c>
    </row>
    <row r="15261" spans="13:27" x14ac:dyDescent="0.2">
      <c r="M15261" s="93"/>
      <c r="O15261" s="119"/>
      <c r="AA15261" s="132" t="s">
        <v>6053</v>
      </c>
    </row>
    <row r="15262" spans="13:27" x14ac:dyDescent="0.2">
      <c r="M15262" s="93"/>
      <c r="O15262" s="119"/>
      <c r="AA15262" s="132" t="s">
        <v>6053</v>
      </c>
    </row>
    <row r="15263" spans="13:27" x14ac:dyDescent="0.2">
      <c r="M15263" s="93"/>
      <c r="O15263" s="119"/>
      <c r="AA15263" s="132" t="s">
        <v>6053</v>
      </c>
    </row>
    <row r="15264" spans="13:27" x14ac:dyDescent="0.2">
      <c r="M15264" s="93"/>
      <c r="O15264" s="119"/>
      <c r="AA15264" s="132" t="s">
        <v>6053</v>
      </c>
    </row>
    <row r="15265" spans="13:27" x14ac:dyDescent="0.2">
      <c r="M15265" s="93"/>
      <c r="O15265" s="119"/>
      <c r="AA15265" s="132" t="s">
        <v>6053</v>
      </c>
    </row>
    <row r="15266" spans="13:27" x14ac:dyDescent="0.2">
      <c r="M15266" s="93"/>
      <c r="O15266" s="119"/>
      <c r="AA15266" s="132" t="s">
        <v>6053</v>
      </c>
    </row>
    <row r="15267" spans="13:27" x14ac:dyDescent="0.2">
      <c r="M15267" s="93"/>
      <c r="O15267" s="119"/>
      <c r="AA15267" s="132" t="s">
        <v>6053</v>
      </c>
    </row>
    <row r="15268" spans="13:27" x14ac:dyDescent="0.2">
      <c r="M15268" s="93"/>
      <c r="O15268" s="119"/>
      <c r="AA15268" s="132" t="s">
        <v>6053</v>
      </c>
    </row>
    <row r="15269" spans="13:27" x14ac:dyDescent="0.2">
      <c r="M15269" s="93"/>
      <c r="O15269" s="119"/>
      <c r="AA15269" s="132" t="s">
        <v>6053</v>
      </c>
    </row>
    <row r="15270" spans="13:27" x14ac:dyDescent="0.2">
      <c r="M15270" s="93"/>
      <c r="O15270" s="119"/>
      <c r="AA15270" s="132" t="s">
        <v>6053</v>
      </c>
    </row>
    <row r="15271" spans="13:27" x14ac:dyDescent="0.2">
      <c r="M15271" s="93"/>
      <c r="O15271" s="119"/>
      <c r="AA15271" s="132" t="s">
        <v>6053</v>
      </c>
    </row>
    <row r="15272" spans="13:27" x14ac:dyDescent="0.2">
      <c r="M15272" s="93"/>
      <c r="O15272" s="119"/>
      <c r="AA15272" s="132" t="s">
        <v>6053</v>
      </c>
    </row>
    <row r="15273" spans="13:27" x14ac:dyDescent="0.2">
      <c r="M15273" s="93"/>
      <c r="O15273" s="119"/>
      <c r="AA15273" s="132" t="s">
        <v>6053</v>
      </c>
    </row>
    <row r="15274" spans="13:27" x14ac:dyDescent="0.2">
      <c r="M15274" s="93"/>
      <c r="O15274" s="119"/>
      <c r="AA15274" s="132" t="s">
        <v>6053</v>
      </c>
    </row>
    <row r="15275" spans="13:27" x14ac:dyDescent="0.2">
      <c r="M15275" s="93"/>
      <c r="O15275" s="119"/>
      <c r="AA15275" s="132" t="s">
        <v>6053</v>
      </c>
    </row>
    <row r="15276" spans="13:27" x14ac:dyDescent="0.2">
      <c r="M15276" s="93"/>
      <c r="O15276" s="119"/>
      <c r="AA15276" s="132" t="s">
        <v>6053</v>
      </c>
    </row>
    <row r="15277" spans="13:27" x14ac:dyDescent="0.2">
      <c r="M15277" s="93"/>
      <c r="O15277" s="119"/>
      <c r="AA15277" s="132" t="s">
        <v>6053</v>
      </c>
    </row>
    <row r="15278" spans="13:27" x14ac:dyDescent="0.2">
      <c r="M15278" s="93"/>
      <c r="O15278" s="119"/>
      <c r="AA15278" s="132" t="s">
        <v>6053</v>
      </c>
    </row>
    <row r="15279" spans="13:27" x14ac:dyDescent="0.2">
      <c r="M15279" s="93"/>
      <c r="O15279" s="119"/>
      <c r="AA15279" s="132" t="s">
        <v>6053</v>
      </c>
    </row>
    <row r="15280" spans="13:27" x14ac:dyDescent="0.2">
      <c r="M15280" s="93"/>
      <c r="O15280" s="119"/>
      <c r="AA15280" s="132" t="s">
        <v>6053</v>
      </c>
    </row>
    <row r="15281" spans="13:27" x14ac:dyDescent="0.2">
      <c r="M15281" s="93"/>
      <c r="O15281" s="119"/>
      <c r="AA15281" s="132" t="s">
        <v>6053</v>
      </c>
    </row>
    <row r="15282" spans="13:27" x14ac:dyDescent="0.2">
      <c r="M15282" s="93"/>
      <c r="O15282" s="119"/>
      <c r="AA15282" s="132" t="s">
        <v>6053</v>
      </c>
    </row>
    <row r="15283" spans="13:27" x14ac:dyDescent="0.2">
      <c r="M15283" s="93"/>
      <c r="O15283" s="119"/>
      <c r="AA15283" s="132" t="s">
        <v>6053</v>
      </c>
    </row>
    <row r="15284" spans="13:27" x14ac:dyDescent="0.2">
      <c r="M15284" s="93"/>
      <c r="O15284" s="119"/>
      <c r="AA15284" s="132" t="s">
        <v>6053</v>
      </c>
    </row>
    <row r="15285" spans="13:27" x14ac:dyDescent="0.2">
      <c r="M15285" s="93"/>
      <c r="O15285" s="119"/>
      <c r="AA15285" s="132" t="s">
        <v>6053</v>
      </c>
    </row>
    <row r="15286" spans="13:27" x14ac:dyDescent="0.2">
      <c r="M15286" s="93"/>
      <c r="O15286" s="119"/>
      <c r="AA15286" s="132" t="s">
        <v>6053</v>
      </c>
    </row>
    <row r="15287" spans="13:27" x14ac:dyDescent="0.2">
      <c r="M15287" s="93"/>
      <c r="O15287" s="119"/>
      <c r="AA15287" s="132" t="s">
        <v>6053</v>
      </c>
    </row>
    <row r="15288" spans="13:27" x14ac:dyDescent="0.2">
      <c r="M15288" s="93"/>
      <c r="O15288" s="119"/>
      <c r="AA15288" s="132" t="s">
        <v>6053</v>
      </c>
    </row>
    <row r="15289" spans="13:27" x14ac:dyDescent="0.2">
      <c r="M15289" s="93"/>
      <c r="O15289" s="119"/>
      <c r="AA15289" s="132" t="s">
        <v>6053</v>
      </c>
    </row>
    <row r="15290" spans="13:27" x14ac:dyDescent="0.2">
      <c r="M15290" s="93"/>
      <c r="O15290" s="119"/>
      <c r="AA15290" s="132" t="s">
        <v>6053</v>
      </c>
    </row>
    <row r="15291" spans="13:27" x14ac:dyDescent="0.2">
      <c r="M15291" s="93"/>
      <c r="O15291" s="119"/>
      <c r="AA15291" s="132" t="s">
        <v>6053</v>
      </c>
    </row>
    <row r="15292" spans="13:27" x14ac:dyDescent="0.2">
      <c r="M15292" s="93"/>
      <c r="O15292" s="119"/>
      <c r="AA15292" s="132" t="s">
        <v>6053</v>
      </c>
    </row>
    <row r="15293" spans="13:27" x14ac:dyDescent="0.2">
      <c r="M15293" s="93"/>
      <c r="O15293" s="119"/>
      <c r="AA15293" s="132" t="s">
        <v>6053</v>
      </c>
    </row>
    <row r="15294" spans="13:27" x14ac:dyDescent="0.2">
      <c r="M15294" s="93"/>
      <c r="O15294" s="119"/>
      <c r="AA15294" s="132" t="s">
        <v>6053</v>
      </c>
    </row>
    <row r="15295" spans="13:27" x14ac:dyDescent="0.2">
      <c r="M15295" s="93"/>
      <c r="O15295" s="119"/>
      <c r="AA15295" s="132" t="s">
        <v>6053</v>
      </c>
    </row>
    <row r="15296" spans="13:27" x14ac:dyDescent="0.2">
      <c r="M15296" s="93"/>
      <c r="O15296" s="119"/>
      <c r="AA15296" s="132" t="s">
        <v>6053</v>
      </c>
    </row>
    <row r="15297" spans="13:27" x14ac:dyDescent="0.2">
      <c r="M15297" s="93"/>
      <c r="O15297" s="119"/>
      <c r="AA15297" s="132" t="s">
        <v>6053</v>
      </c>
    </row>
    <row r="15298" spans="13:27" x14ac:dyDescent="0.2">
      <c r="M15298" s="93"/>
      <c r="O15298" s="119"/>
      <c r="AA15298" s="132" t="s">
        <v>6053</v>
      </c>
    </row>
    <row r="15299" spans="13:27" x14ac:dyDescent="0.2">
      <c r="M15299" s="93"/>
      <c r="O15299" s="119"/>
      <c r="AA15299" s="132" t="s">
        <v>6053</v>
      </c>
    </row>
    <row r="15300" spans="13:27" x14ac:dyDescent="0.2">
      <c r="M15300" s="93"/>
      <c r="O15300" s="119"/>
      <c r="AA15300" s="132" t="s">
        <v>6053</v>
      </c>
    </row>
    <row r="15301" spans="13:27" x14ac:dyDescent="0.2">
      <c r="M15301" s="93"/>
      <c r="O15301" s="119"/>
      <c r="AA15301" s="132" t="s">
        <v>6053</v>
      </c>
    </row>
    <row r="15302" spans="13:27" x14ac:dyDescent="0.2">
      <c r="M15302" s="93"/>
      <c r="O15302" s="119"/>
      <c r="AA15302" s="132" t="s">
        <v>6053</v>
      </c>
    </row>
    <row r="15303" spans="13:27" x14ac:dyDescent="0.2">
      <c r="M15303" s="93"/>
      <c r="O15303" s="119"/>
      <c r="AA15303" s="132" t="s">
        <v>6053</v>
      </c>
    </row>
    <row r="15304" spans="13:27" x14ac:dyDescent="0.2">
      <c r="M15304" s="93"/>
      <c r="O15304" s="119"/>
      <c r="AA15304" s="132" t="s">
        <v>6053</v>
      </c>
    </row>
    <row r="15305" spans="13:27" x14ac:dyDescent="0.2">
      <c r="M15305" s="93"/>
      <c r="O15305" s="119"/>
      <c r="AA15305" s="132" t="s">
        <v>6053</v>
      </c>
    </row>
    <row r="15306" spans="13:27" x14ac:dyDescent="0.2">
      <c r="M15306" s="93"/>
      <c r="O15306" s="119"/>
      <c r="AA15306" s="132" t="s">
        <v>6053</v>
      </c>
    </row>
    <row r="15307" spans="13:27" x14ac:dyDescent="0.2">
      <c r="M15307" s="93"/>
      <c r="O15307" s="119"/>
      <c r="AA15307" s="132" t="s">
        <v>6053</v>
      </c>
    </row>
    <row r="15308" spans="13:27" x14ac:dyDescent="0.2">
      <c r="M15308" s="93"/>
      <c r="O15308" s="119"/>
      <c r="AA15308" s="132" t="s">
        <v>6053</v>
      </c>
    </row>
    <row r="15309" spans="13:27" x14ac:dyDescent="0.2">
      <c r="M15309" s="93"/>
      <c r="O15309" s="119"/>
      <c r="AA15309" s="132" t="s">
        <v>6053</v>
      </c>
    </row>
    <row r="15310" spans="13:27" x14ac:dyDescent="0.2">
      <c r="M15310" s="93"/>
      <c r="O15310" s="119"/>
      <c r="AA15310" s="132" t="s">
        <v>6053</v>
      </c>
    </row>
    <row r="15311" spans="13:27" x14ac:dyDescent="0.2">
      <c r="M15311" s="93"/>
      <c r="O15311" s="119"/>
      <c r="AA15311" s="132" t="s">
        <v>6053</v>
      </c>
    </row>
    <row r="15312" spans="13:27" x14ac:dyDescent="0.2">
      <c r="M15312" s="93"/>
      <c r="O15312" s="119"/>
      <c r="AA15312" s="132" t="s">
        <v>6053</v>
      </c>
    </row>
    <row r="15313" spans="13:27" x14ac:dyDescent="0.2">
      <c r="M15313" s="93"/>
      <c r="O15313" s="119"/>
      <c r="AA15313" s="132" t="s">
        <v>6053</v>
      </c>
    </row>
    <row r="15314" spans="13:27" x14ac:dyDescent="0.2">
      <c r="M15314" s="93"/>
      <c r="O15314" s="119"/>
      <c r="AA15314" s="132" t="s">
        <v>6053</v>
      </c>
    </row>
    <row r="15315" spans="13:27" x14ac:dyDescent="0.2">
      <c r="M15315" s="93"/>
      <c r="O15315" s="119"/>
      <c r="AA15315" s="132" t="s">
        <v>6053</v>
      </c>
    </row>
    <row r="15316" spans="13:27" x14ac:dyDescent="0.2">
      <c r="M15316" s="93"/>
      <c r="O15316" s="119"/>
      <c r="AA15316" s="132" t="s">
        <v>6053</v>
      </c>
    </row>
    <row r="15317" spans="13:27" x14ac:dyDescent="0.2">
      <c r="M15317" s="93"/>
      <c r="O15317" s="119"/>
      <c r="AA15317" s="132" t="s">
        <v>6053</v>
      </c>
    </row>
    <row r="15318" spans="13:27" x14ac:dyDescent="0.2">
      <c r="M15318" s="93"/>
      <c r="O15318" s="119"/>
      <c r="AA15318" s="132" t="s">
        <v>6053</v>
      </c>
    </row>
    <row r="15319" spans="13:27" x14ac:dyDescent="0.2">
      <c r="M15319" s="93"/>
      <c r="O15319" s="119"/>
      <c r="AA15319" s="132" t="s">
        <v>6053</v>
      </c>
    </row>
    <row r="15320" spans="13:27" x14ac:dyDescent="0.2">
      <c r="M15320" s="93"/>
      <c r="O15320" s="119"/>
      <c r="AA15320" s="132" t="s">
        <v>6053</v>
      </c>
    </row>
    <row r="15321" spans="13:27" x14ac:dyDescent="0.2">
      <c r="M15321" s="93"/>
      <c r="O15321" s="119"/>
      <c r="AA15321" s="132" t="s">
        <v>6053</v>
      </c>
    </row>
    <row r="15322" spans="13:27" x14ac:dyDescent="0.2">
      <c r="M15322" s="93"/>
      <c r="O15322" s="119"/>
      <c r="AA15322" s="132" t="s">
        <v>6053</v>
      </c>
    </row>
    <row r="15323" spans="13:27" x14ac:dyDescent="0.2">
      <c r="M15323" s="93"/>
      <c r="O15323" s="119"/>
      <c r="AA15323" s="132" t="s">
        <v>6053</v>
      </c>
    </row>
    <row r="15324" spans="13:27" x14ac:dyDescent="0.2">
      <c r="M15324" s="93"/>
      <c r="O15324" s="119"/>
      <c r="AA15324" s="132" t="s">
        <v>6053</v>
      </c>
    </row>
    <row r="15325" spans="13:27" x14ac:dyDescent="0.2">
      <c r="M15325" s="93"/>
      <c r="O15325" s="119"/>
      <c r="AA15325" s="132" t="s">
        <v>6053</v>
      </c>
    </row>
    <row r="15326" spans="13:27" x14ac:dyDescent="0.2">
      <c r="M15326" s="93"/>
      <c r="O15326" s="119"/>
      <c r="AA15326" s="132" t="s">
        <v>6053</v>
      </c>
    </row>
    <row r="15327" spans="13:27" x14ac:dyDescent="0.2">
      <c r="M15327" s="93"/>
      <c r="O15327" s="119"/>
      <c r="AA15327" s="132" t="s">
        <v>6053</v>
      </c>
    </row>
    <row r="15328" spans="13:27" x14ac:dyDescent="0.2">
      <c r="M15328" s="93"/>
      <c r="O15328" s="119"/>
      <c r="AA15328" s="132" t="s">
        <v>6053</v>
      </c>
    </row>
    <row r="15329" spans="13:27" x14ac:dyDescent="0.2">
      <c r="M15329" s="93"/>
      <c r="O15329" s="119"/>
      <c r="AA15329" s="132" t="s">
        <v>6053</v>
      </c>
    </row>
    <row r="15330" spans="13:27" x14ac:dyDescent="0.2">
      <c r="M15330" s="93"/>
      <c r="O15330" s="119"/>
      <c r="AA15330" s="132" t="s">
        <v>6053</v>
      </c>
    </row>
    <row r="15331" spans="13:27" x14ac:dyDescent="0.2">
      <c r="M15331" s="93"/>
      <c r="O15331" s="119"/>
      <c r="AA15331" s="132" t="s">
        <v>6053</v>
      </c>
    </row>
    <row r="15332" spans="13:27" x14ac:dyDescent="0.2">
      <c r="M15332" s="93"/>
      <c r="O15332" s="119"/>
      <c r="AA15332" s="132" t="s">
        <v>6053</v>
      </c>
    </row>
    <row r="15333" spans="13:27" x14ac:dyDescent="0.2">
      <c r="M15333" s="93"/>
      <c r="O15333" s="119"/>
      <c r="AA15333" s="132" t="s">
        <v>6053</v>
      </c>
    </row>
    <row r="15334" spans="13:27" x14ac:dyDescent="0.2">
      <c r="M15334" s="93"/>
      <c r="O15334" s="119"/>
      <c r="AA15334" s="132" t="s">
        <v>6053</v>
      </c>
    </row>
    <row r="15335" spans="13:27" x14ac:dyDescent="0.2">
      <c r="M15335" s="93"/>
      <c r="O15335" s="119"/>
      <c r="AA15335" s="132" t="s">
        <v>6053</v>
      </c>
    </row>
    <row r="15336" spans="13:27" x14ac:dyDescent="0.2">
      <c r="M15336" s="93"/>
      <c r="O15336" s="119"/>
      <c r="AA15336" s="132" t="s">
        <v>6053</v>
      </c>
    </row>
    <row r="15337" spans="13:27" x14ac:dyDescent="0.2">
      <c r="M15337" s="93"/>
      <c r="O15337" s="119"/>
      <c r="AA15337" s="132" t="s">
        <v>6053</v>
      </c>
    </row>
    <row r="15338" spans="13:27" x14ac:dyDescent="0.2">
      <c r="M15338" s="93"/>
      <c r="O15338" s="119"/>
      <c r="AA15338" s="132" t="s">
        <v>6053</v>
      </c>
    </row>
    <row r="15339" spans="13:27" x14ac:dyDescent="0.2">
      <c r="M15339" s="93"/>
      <c r="O15339" s="119"/>
      <c r="AA15339" s="132" t="s">
        <v>6053</v>
      </c>
    </row>
    <row r="15340" spans="13:27" x14ac:dyDescent="0.2">
      <c r="M15340" s="93"/>
      <c r="O15340" s="119"/>
      <c r="AA15340" s="132" t="s">
        <v>6053</v>
      </c>
    </row>
    <row r="15341" spans="13:27" x14ac:dyDescent="0.2">
      <c r="M15341" s="93"/>
      <c r="O15341" s="119"/>
      <c r="AA15341" s="132" t="s">
        <v>6053</v>
      </c>
    </row>
    <row r="15342" spans="13:27" x14ac:dyDescent="0.2">
      <c r="M15342" s="93"/>
      <c r="O15342" s="119"/>
      <c r="AA15342" s="132" t="s">
        <v>6053</v>
      </c>
    </row>
    <row r="15343" spans="13:27" x14ac:dyDescent="0.2">
      <c r="M15343" s="93"/>
      <c r="O15343" s="119"/>
      <c r="AA15343" s="132" t="s">
        <v>6053</v>
      </c>
    </row>
    <row r="15344" spans="13:27" x14ac:dyDescent="0.2">
      <c r="M15344" s="93"/>
      <c r="O15344" s="119"/>
      <c r="AA15344" s="132" t="s">
        <v>6053</v>
      </c>
    </row>
    <row r="15345" spans="13:27" x14ac:dyDescent="0.2">
      <c r="M15345" s="93"/>
      <c r="O15345" s="119"/>
      <c r="AA15345" s="132" t="s">
        <v>6053</v>
      </c>
    </row>
    <row r="15346" spans="13:27" x14ac:dyDescent="0.2">
      <c r="M15346" s="93"/>
      <c r="O15346" s="119"/>
      <c r="AA15346" s="132" t="s">
        <v>6053</v>
      </c>
    </row>
    <row r="15347" spans="13:27" x14ac:dyDescent="0.2">
      <c r="M15347" s="93"/>
      <c r="O15347" s="119"/>
      <c r="AA15347" s="132" t="s">
        <v>6053</v>
      </c>
    </row>
    <row r="15348" spans="13:27" x14ac:dyDescent="0.2">
      <c r="M15348" s="93"/>
      <c r="O15348" s="119"/>
      <c r="AA15348" s="132" t="s">
        <v>6053</v>
      </c>
    </row>
    <row r="15349" spans="13:27" x14ac:dyDescent="0.2">
      <c r="M15349" s="93"/>
      <c r="O15349" s="119"/>
      <c r="AA15349" s="132" t="s">
        <v>6053</v>
      </c>
    </row>
    <row r="15350" spans="13:27" x14ac:dyDescent="0.2">
      <c r="M15350" s="93"/>
      <c r="O15350" s="119"/>
      <c r="AA15350" s="132" t="s">
        <v>6053</v>
      </c>
    </row>
    <row r="15351" spans="13:27" x14ac:dyDescent="0.2">
      <c r="M15351" s="93"/>
      <c r="O15351" s="119"/>
      <c r="AA15351" s="132" t="s">
        <v>6053</v>
      </c>
    </row>
    <row r="15352" spans="13:27" x14ac:dyDescent="0.2">
      <c r="M15352" s="93"/>
      <c r="O15352" s="119"/>
      <c r="AA15352" s="132" t="s">
        <v>6053</v>
      </c>
    </row>
    <row r="15353" spans="13:27" x14ac:dyDescent="0.2">
      <c r="M15353" s="93"/>
      <c r="O15353" s="119"/>
      <c r="AA15353" s="132" t="s">
        <v>6053</v>
      </c>
    </row>
    <row r="15354" spans="13:27" x14ac:dyDescent="0.2">
      <c r="M15354" s="93"/>
      <c r="O15354" s="119"/>
      <c r="AA15354" s="132" t="s">
        <v>6053</v>
      </c>
    </row>
    <row r="15355" spans="13:27" x14ac:dyDescent="0.2">
      <c r="M15355" s="93"/>
      <c r="O15355" s="119"/>
      <c r="AA15355" s="132" t="s">
        <v>6053</v>
      </c>
    </row>
    <row r="15356" spans="13:27" x14ac:dyDescent="0.2">
      <c r="M15356" s="93"/>
      <c r="O15356" s="119"/>
      <c r="AA15356" s="132" t="s">
        <v>6053</v>
      </c>
    </row>
    <row r="15357" spans="13:27" x14ac:dyDescent="0.2">
      <c r="M15357" s="93"/>
      <c r="O15357" s="119"/>
      <c r="AA15357" s="132" t="s">
        <v>6053</v>
      </c>
    </row>
    <row r="15358" spans="13:27" x14ac:dyDescent="0.2">
      <c r="M15358" s="93"/>
      <c r="O15358" s="119"/>
      <c r="AA15358" s="132" t="s">
        <v>6053</v>
      </c>
    </row>
    <row r="15359" spans="13:27" x14ac:dyDescent="0.2">
      <c r="M15359" s="93"/>
      <c r="O15359" s="119"/>
      <c r="AA15359" s="132" t="s">
        <v>6053</v>
      </c>
    </row>
    <row r="15360" spans="13:27" x14ac:dyDescent="0.2">
      <c r="M15360" s="93"/>
      <c r="O15360" s="119"/>
      <c r="AA15360" s="132" t="s">
        <v>6053</v>
      </c>
    </row>
    <row r="15361" spans="13:27" x14ac:dyDescent="0.2">
      <c r="M15361" s="93"/>
      <c r="O15361" s="119"/>
      <c r="AA15361" s="132" t="s">
        <v>6053</v>
      </c>
    </row>
    <row r="15362" spans="13:27" x14ac:dyDescent="0.2">
      <c r="M15362" s="93"/>
      <c r="O15362" s="119"/>
      <c r="AA15362" s="132" t="s">
        <v>6053</v>
      </c>
    </row>
    <row r="15363" spans="13:27" x14ac:dyDescent="0.2">
      <c r="M15363" s="93"/>
      <c r="O15363" s="119"/>
      <c r="AA15363" s="132" t="s">
        <v>6053</v>
      </c>
    </row>
    <row r="15364" spans="13:27" x14ac:dyDescent="0.2">
      <c r="M15364" s="93"/>
      <c r="O15364" s="119"/>
      <c r="AA15364" s="132" t="s">
        <v>6053</v>
      </c>
    </row>
    <row r="15365" spans="13:27" x14ac:dyDescent="0.2">
      <c r="M15365" s="93"/>
      <c r="O15365" s="119"/>
      <c r="AA15365" s="132" t="s">
        <v>6053</v>
      </c>
    </row>
    <row r="15366" spans="13:27" x14ac:dyDescent="0.2">
      <c r="M15366" s="93"/>
      <c r="O15366" s="119"/>
      <c r="AA15366" s="132" t="s">
        <v>6053</v>
      </c>
    </row>
    <row r="15367" spans="13:27" x14ac:dyDescent="0.2">
      <c r="M15367" s="93"/>
      <c r="O15367" s="119"/>
      <c r="AA15367" s="132" t="s">
        <v>6053</v>
      </c>
    </row>
    <row r="15368" spans="13:27" x14ac:dyDescent="0.2">
      <c r="M15368" s="93"/>
      <c r="O15368" s="119"/>
      <c r="AA15368" s="132" t="s">
        <v>6053</v>
      </c>
    </row>
    <row r="15369" spans="13:27" x14ac:dyDescent="0.2">
      <c r="M15369" s="93"/>
      <c r="O15369" s="119"/>
      <c r="AA15369" s="132" t="s">
        <v>6053</v>
      </c>
    </row>
    <row r="15370" spans="13:27" x14ac:dyDescent="0.2">
      <c r="M15370" s="93"/>
      <c r="O15370" s="119"/>
      <c r="AA15370" s="132" t="s">
        <v>6053</v>
      </c>
    </row>
    <row r="15371" spans="13:27" x14ac:dyDescent="0.2">
      <c r="M15371" s="93"/>
      <c r="O15371" s="119"/>
      <c r="AA15371" s="132" t="s">
        <v>6053</v>
      </c>
    </row>
    <row r="15372" spans="13:27" x14ac:dyDescent="0.2">
      <c r="M15372" s="93"/>
      <c r="O15372" s="119"/>
      <c r="AA15372" s="132" t="s">
        <v>6053</v>
      </c>
    </row>
    <row r="15373" spans="13:27" x14ac:dyDescent="0.2">
      <c r="M15373" s="93"/>
      <c r="O15373" s="119"/>
      <c r="AA15373" s="132" t="s">
        <v>6053</v>
      </c>
    </row>
    <row r="15374" spans="13:27" x14ac:dyDescent="0.2">
      <c r="M15374" s="93"/>
      <c r="O15374" s="119"/>
      <c r="AA15374" s="132" t="s">
        <v>6053</v>
      </c>
    </row>
    <row r="15375" spans="13:27" x14ac:dyDescent="0.2">
      <c r="M15375" s="93"/>
      <c r="O15375" s="119"/>
      <c r="AA15375" s="132" t="s">
        <v>6053</v>
      </c>
    </row>
    <row r="15376" spans="13:27" x14ac:dyDescent="0.2">
      <c r="M15376" s="93"/>
      <c r="O15376" s="119"/>
      <c r="AA15376" s="132" t="s">
        <v>6053</v>
      </c>
    </row>
    <row r="15377" spans="13:27" x14ac:dyDescent="0.2">
      <c r="M15377" s="93"/>
      <c r="O15377" s="119"/>
      <c r="AA15377" s="132" t="s">
        <v>6053</v>
      </c>
    </row>
    <row r="15378" spans="13:27" x14ac:dyDescent="0.2">
      <c r="M15378" s="93"/>
      <c r="O15378" s="119"/>
      <c r="AA15378" s="132" t="s">
        <v>6053</v>
      </c>
    </row>
    <row r="15379" spans="13:27" x14ac:dyDescent="0.2">
      <c r="M15379" s="93"/>
      <c r="O15379" s="119"/>
      <c r="AA15379" s="132" t="s">
        <v>6053</v>
      </c>
    </row>
    <row r="15380" spans="13:27" x14ac:dyDescent="0.2">
      <c r="M15380" s="93"/>
      <c r="O15380" s="119"/>
      <c r="AA15380" s="132" t="s">
        <v>6053</v>
      </c>
    </row>
    <row r="15381" spans="13:27" x14ac:dyDescent="0.2">
      <c r="M15381" s="93"/>
      <c r="O15381" s="119"/>
      <c r="AA15381" s="132" t="s">
        <v>6053</v>
      </c>
    </row>
    <row r="15382" spans="13:27" x14ac:dyDescent="0.2">
      <c r="M15382" s="93"/>
      <c r="O15382" s="119"/>
      <c r="AA15382" s="132" t="s">
        <v>6053</v>
      </c>
    </row>
    <row r="15383" spans="13:27" x14ac:dyDescent="0.2">
      <c r="M15383" s="93"/>
      <c r="O15383" s="119"/>
      <c r="AA15383" s="132" t="s">
        <v>6053</v>
      </c>
    </row>
    <row r="15384" spans="13:27" x14ac:dyDescent="0.2">
      <c r="M15384" s="93"/>
      <c r="O15384" s="119"/>
      <c r="AA15384" s="132" t="s">
        <v>6053</v>
      </c>
    </row>
    <row r="15385" spans="13:27" x14ac:dyDescent="0.2">
      <c r="M15385" s="93"/>
      <c r="O15385" s="119"/>
      <c r="AA15385" s="132" t="s">
        <v>6053</v>
      </c>
    </row>
    <row r="15386" spans="13:27" x14ac:dyDescent="0.2">
      <c r="M15386" s="93"/>
      <c r="O15386" s="119"/>
      <c r="AA15386" s="132" t="s">
        <v>6053</v>
      </c>
    </row>
    <row r="15387" spans="13:27" x14ac:dyDescent="0.2">
      <c r="M15387" s="93"/>
      <c r="O15387" s="119"/>
      <c r="AA15387" s="132" t="s">
        <v>6053</v>
      </c>
    </row>
    <row r="15388" spans="13:27" x14ac:dyDescent="0.2">
      <c r="M15388" s="93"/>
      <c r="O15388" s="119"/>
      <c r="AA15388" s="132" t="s">
        <v>6053</v>
      </c>
    </row>
    <row r="15389" spans="13:27" x14ac:dyDescent="0.2">
      <c r="M15389" s="93"/>
      <c r="O15389" s="119"/>
      <c r="AA15389" s="132" t="s">
        <v>6053</v>
      </c>
    </row>
    <row r="15390" spans="13:27" x14ac:dyDescent="0.2">
      <c r="M15390" s="93"/>
      <c r="O15390" s="119"/>
      <c r="AA15390" s="132" t="s">
        <v>6053</v>
      </c>
    </row>
    <row r="15391" spans="13:27" x14ac:dyDescent="0.2">
      <c r="M15391" s="93"/>
      <c r="O15391" s="119"/>
      <c r="AA15391" s="132" t="s">
        <v>6053</v>
      </c>
    </row>
    <row r="15392" spans="13:27" x14ac:dyDescent="0.2">
      <c r="M15392" s="93"/>
      <c r="O15392" s="119"/>
      <c r="AA15392" s="132" t="s">
        <v>6053</v>
      </c>
    </row>
    <row r="15393" spans="13:27" x14ac:dyDescent="0.2">
      <c r="M15393" s="93"/>
      <c r="O15393" s="119"/>
      <c r="AA15393" s="132" t="s">
        <v>6053</v>
      </c>
    </row>
    <row r="15394" spans="13:27" x14ac:dyDescent="0.2">
      <c r="M15394" s="93"/>
      <c r="O15394" s="119"/>
      <c r="AA15394" s="132" t="s">
        <v>6053</v>
      </c>
    </row>
    <row r="15395" spans="13:27" x14ac:dyDescent="0.2">
      <c r="M15395" s="93"/>
      <c r="O15395" s="119"/>
      <c r="AA15395" s="132" t="s">
        <v>6053</v>
      </c>
    </row>
    <row r="15396" spans="13:27" x14ac:dyDescent="0.2">
      <c r="M15396" s="93"/>
      <c r="O15396" s="119"/>
      <c r="AA15396" s="132" t="s">
        <v>6053</v>
      </c>
    </row>
    <row r="15397" spans="13:27" x14ac:dyDescent="0.2">
      <c r="M15397" s="93"/>
      <c r="O15397" s="119"/>
      <c r="AA15397" s="132" t="s">
        <v>6053</v>
      </c>
    </row>
    <row r="15398" spans="13:27" x14ac:dyDescent="0.2">
      <c r="M15398" s="93"/>
      <c r="O15398" s="119"/>
      <c r="AA15398" s="132" t="s">
        <v>6053</v>
      </c>
    </row>
    <row r="15399" spans="13:27" x14ac:dyDescent="0.2">
      <c r="M15399" s="93"/>
      <c r="O15399" s="119"/>
      <c r="AA15399" s="132" t="s">
        <v>6053</v>
      </c>
    </row>
    <row r="15400" spans="13:27" x14ac:dyDescent="0.2">
      <c r="M15400" s="93"/>
      <c r="O15400" s="119"/>
      <c r="AA15400" s="132" t="s">
        <v>6053</v>
      </c>
    </row>
    <row r="15401" spans="13:27" x14ac:dyDescent="0.2">
      <c r="M15401" s="93"/>
      <c r="O15401" s="119"/>
      <c r="AA15401" s="132" t="s">
        <v>6053</v>
      </c>
    </row>
    <row r="15402" spans="13:27" x14ac:dyDescent="0.2">
      <c r="M15402" s="93"/>
      <c r="O15402" s="119"/>
      <c r="AA15402" s="132" t="s">
        <v>6053</v>
      </c>
    </row>
    <row r="15403" spans="13:27" x14ac:dyDescent="0.2">
      <c r="M15403" s="93"/>
      <c r="O15403" s="119"/>
      <c r="AA15403" s="132" t="s">
        <v>6053</v>
      </c>
    </row>
    <row r="15404" spans="13:27" x14ac:dyDescent="0.2">
      <c r="M15404" s="93"/>
      <c r="O15404" s="119"/>
      <c r="AA15404" s="132" t="s">
        <v>6053</v>
      </c>
    </row>
    <row r="15405" spans="13:27" x14ac:dyDescent="0.2">
      <c r="M15405" s="93"/>
      <c r="O15405" s="119"/>
      <c r="AA15405" s="132" t="s">
        <v>6053</v>
      </c>
    </row>
    <row r="15406" spans="13:27" x14ac:dyDescent="0.2">
      <c r="M15406" s="93"/>
      <c r="O15406" s="119"/>
      <c r="AA15406" s="132" t="s">
        <v>6053</v>
      </c>
    </row>
    <row r="15407" spans="13:27" x14ac:dyDescent="0.2">
      <c r="M15407" s="93"/>
      <c r="O15407" s="119"/>
      <c r="AA15407" s="132" t="s">
        <v>6053</v>
      </c>
    </row>
    <row r="15408" spans="13:27" x14ac:dyDescent="0.2">
      <c r="M15408" s="93"/>
      <c r="O15408" s="119"/>
      <c r="AA15408" s="132" t="s">
        <v>6053</v>
      </c>
    </row>
    <row r="15409" spans="13:27" x14ac:dyDescent="0.2">
      <c r="M15409" s="93"/>
      <c r="O15409" s="119"/>
      <c r="AA15409" s="132" t="s">
        <v>6053</v>
      </c>
    </row>
    <row r="15410" spans="13:27" x14ac:dyDescent="0.2">
      <c r="M15410" s="93"/>
      <c r="O15410" s="119"/>
      <c r="AA15410" s="132" t="s">
        <v>6053</v>
      </c>
    </row>
    <row r="15411" spans="13:27" x14ac:dyDescent="0.2">
      <c r="M15411" s="93"/>
      <c r="O15411" s="119"/>
      <c r="AA15411" s="132" t="s">
        <v>6053</v>
      </c>
    </row>
    <row r="15412" spans="13:27" x14ac:dyDescent="0.2">
      <c r="M15412" s="93"/>
      <c r="O15412" s="119"/>
      <c r="AA15412" s="132" t="s">
        <v>6053</v>
      </c>
    </row>
    <row r="15413" spans="13:27" x14ac:dyDescent="0.2">
      <c r="M15413" s="93"/>
      <c r="O15413" s="119"/>
      <c r="AA15413" s="132" t="s">
        <v>6053</v>
      </c>
    </row>
    <row r="15414" spans="13:27" x14ac:dyDescent="0.2">
      <c r="M15414" s="93"/>
      <c r="O15414" s="119"/>
      <c r="AA15414" s="132" t="s">
        <v>6053</v>
      </c>
    </row>
    <row r="15415" spans="13:27" x14ac:dyDescent="0.2">
      <c r="M15415" s="93"/>
      <c r="O15415" s="119"/>
      <c r="AA15415" s="132" t="s">
        <v>6053</v>
      </c>
    </row>
    <row r="15416" spans="13:27" x14ac:dyDescent="0.2">
      <c r="M15416" s="93"/>
      <c r="O15416" s="119"/>
      <c r="AA15416" s="132" t="s">
        <v>6053</v>
      </c>
    </row>
    <row r="15417" spans="13:27" x14ac:dyDescent="0.2">
      <c r="M15417" s="93"/>
      <c r="O15417" s="119"/>
      <c r="AA15417" s="132" t="s">
        <v>6053</v>
      </c>
    </row>
    <row r="15418" spans="13:27" x14ac:dyDescent="0.2">
      <c r="M15418" s="93"/>
      <c r="O15418" s="119"/>
      <c r="AA15418" s="132" t="s">
        <v>6053</v>
      </c>
    </row>
    <row r="15419" spans="13:27" x14ac:dyDescent="0.2">
      <c r="M15419" s="93"/>
      <c r="O15419" s="119"/>
      <c r="AA15419" s="132" t="s">
        <v>6053</v>
      </c>
    </row>
    <row r="15420" spans="13:27" x14ac:dyDescent="0.2">
      <c r="M15420" s="93"/>
      <c r="O15420" s="119"/>
      <c r="AA15420" s="132" t="s">
        <v>6053</v>
      </c>
    </row>
    <row r="15421" spans="13:27" x14ac:dyDescent="0.2">
      <c r="M15421" s="93"/>
      <c r="O15421" s="119"/>
      <c r="AA15421" s="132" t="s">
        <v>6053</v>
      </c>
    </row>
    <row r="15422" spans="13:27" x14ac:dyDescent="0.2">
      <c r="M15422" s="93"/>
      <c r="O15422" s="119"/>
      <c r="AA15422" s="132" t="s">
        <v>6053</v>
      </c>
    </row>
    <row r="15423" spans="13:27" x14ac:dyDescent="0.2">
      <c r="M15423" s="93"/>
      <c r="O15423" s="119"/>
      <c r="AA15423" s="132" t="s">
        <v>6053</v>
      </c>
    </row>
    <row r="15424" spans="13:27" x14ac:dyDescent="0.2">
      <c r="M15424" s="93"/>
      <c r="O15424" s="119"/>
      <c r="AA15424" s="132" t="s">
        <v>6053</v>
      </c>
    </row>
    <row r="15425" spans="13:27" x14ac:dyDescent="0.2">
      <c r="M15425" s="93"/>
      <c r="O15425" s="119"/>
      <c r="AA15425" s="132" t="s">
        <v>6053</v>
      </c>
    </row>
    <row r="15426" spans="13:27" x14ac:dyDescent="0.2">
      <c r="M15426" s="93"/>
      <c r="O15426" s="119"/>
      <c r="AA15426" s="132" t="s">
        <v>6053</v>
      </c>
    </row>
    <row r="15427" spans="13:27" x14ac:dyDescent="0.2">
      <c r="M15427" s="93"/>
      <c r="O15427" s="119"/>
      <c r="AA15427" s="132" t="s">
        <v>6053</v>
      </c>
    </row>
    <row r="15428" spans="13:27" x14ac:dyDescent="0.2">
      <c r="M15428" s="93"/>
      <c r="O15428" s="119"/>
      <c r="AA15428" s="132" t="s">
        <v>6053</v>
      </c>
    </row>
    <row r="15429" spans="13:27" x14ac:dyDescent="0.2">
      <c r="M15429" s="93"/>
      <c r="O15429" s="119"/>
      <c r="AA15429" s="132" t="s">
        <v>6053</v>
      </c>
    </row>
    <row r="15430" spans="13:27" x14ac:dyDescent="0.2">
      <c r="M15430" s="93"/>
      <c r="O15430" s="119"/>
      <c r="AA15430" s="132" t="s">
        <v>6053</v>
      </c>
    </row>
    <row r="15431" spans="13:27" x14ac:dyDescent="0.2">
      <c r="M15431" s="93"/>
      <c r="O15431" s="119"/>
      <c r="AA15431" s="132" t="s">
        <v>6053</v>
      </c>
    </row>
    <row r="15432" spans="13:27" x14ac:dyDescent="0.2">
      <c r="M15432" s="93"/>
      <c r="O15432" s="119"/>
      <c r="AA15432" s="132" t="s">
        <v>6053</v>
      </c>
    </row>
    <row r="15433" spans="13:27" x14ac:dyDescent="0.2">
      <c r="M15433" s="93"/>
      <c r="O15433" s="119"/>
      <c r="AA15433" s="132" t="s">
        <v>6053</v>
      </c>
    </row>
    <row r="15434" spans="13:27" x14ac:dyDescent="0.2">
      <c r="M15434" s="93"/>
      <c r="O15434" s="119"/>
      <c r="AA15434" s="132" t="s">
        <v>6053</v>
      </c>
    </row>
    <row r="15435" spans="13:27" x14ac:dyDescent="0.2">
      <c r="M15435" s="93"/>
      <c r="O15435" s="119"/>
      <c r="AA15435" s="132" t="s">
        <v>6053</v>
      </c>
    </row>
    <row r="15436" spans="13:27" x14ac:dyDescent="0.2">
      <c r="M15436" s="93"/>
      <c r="O15436" s="119"/>
      <c r="AA15436" s="132" t="s">
        <v>6053</v>
      </c>
    </row>
    <row r="15437" spans="13:27" x14ac:dyDescent="0.2">
      <c r="M15437" s="93"/>
      <c r="O15437" s="119"/>
      <c r="AA15437" s="132" t="s">
        <v>6053</v>
      </c>
    </row>
    <row r="15438" spans="13:27" x14ac:dyDescent="0.2">
      <c r="M15438" s="93"/>
      <c r="O15438" s="119"/>
      <c r="AA15438" s="132" t="s">
        <v>6053</v>
      </c>
    </row>
    <row r="15439" spans="13:27" x14ac:dyDescent="0.2">
      <c r="M15439" s="93"/>
      <c r="O15439" s="119"/>
      <c r="AA15439" s="132" t="s">
        <v>6053</v>
      </c>
    </row>
    <row r="15440" spans="13:27" x14ac:dyDescent="0.2">
      <c r="M15440" s="93"/>
      <c r="O15440" s="119"/>
      <c r="AA15440" s="132" t="s">
        <v>6053</v>
      </c>
    </row>
    <row r="15441" spans="13:27" x14ac:dyDescent="0.2">
      <c r="M15441" s="93"/>
      <c r="O15441" s="119"/>
      <c r="AA15441" s="132" t="s">
        <v>6053</v>
      </c>
    </row>
    <row r="15442" spans="13:27" x14ac:dyDescent="0.2">
      <c r="M15442" s="93"/>
      <c r="O15442" s="119"/>
      <c r="AA15442" s="132" t="s">
        <v>6053</v>
      </c>
    </row>
    <row r="15443" spans="13:27" x14ac:dyDescent="0.2">
      <c r="M15443" s="93"/>
      <c r="O15443" s="119"/>
      <c r="AA15443" s="132" t="s">
        <v>6053</v>
      </c>
    </row>
    <row r="15444" spans="13:27" x14ac:dyDescent="0.2">
      <c r="M15444" s="93"/>
      <c r="O15444" s="119"/>
      <c r="AA15444" s="132" t="s">
        <v>6053</v>
      </c>
    </row>
    <row r="15445" spans="13:27" x14ac:dyDescent="0.2">
      <c r="M15445" s="93"/>
      <c r="O15445" s="119"/>
      <c r="AA15445" s="132" t="s">
        <v>6053</v>
      </c>
    </row>
    <row r="15446" spans="13:27" x14ac:dyDescent="0.2">
      <c r="M15446" s="93"/>
      <c r="O15446" s="119"/>
      <c r="AA15446" s="132" t="s">
        <v>6053</v>
      </c>
    </row>
    <row r="15447" spans="13:27" x14ac:dyDescent="0.2">
      <c r="M15447" s="93"/>
      <c r="O15447" s="119"/>
      <c r="AA15447" s="132" t="s">
        <v>6053</v>
      </c>
    </row>
    <row r="15448" spans="13:27" x14ac:dyDescent="0.2">
      <c r="M15448" s="93"/>
      <c r="O15448" s="119"/>
      <c r="AA15448" s="132" t="s">
        <v>6053</v>
      </c>
    </row>
    <row r="15449" spans="13:27" x14ac:dyDescent="0.2">
      <c r="M15449" s="93"/>
      <c r="O15449" s="119"/>
      <c r="AA15449" s="132" t="s">
        <v>6053</v>
      </c>
    </row>
    <row r="15450" spans="13:27" x14ac:dyDescent="0.2">
      <c r="M15450" s="93"/>
      <c r="O15450" s="119"/>
      <c r="AA15450" s="132" t="s">
        <v>6053</v>
      </c>
    </row>
    <row r="15451" spans="13:27" x14ac:dyDescent="0.2">
      <c r="M15451" s="93"/>
      <c r="O15451" s="119"/>
      <c r="AA15451" s="132" t="s">
        <v>6053</v>
      </c>
    </row>
    <row r="15452" spans="13:27" x14ac:dyDescent="0.2">
      <c r="M15452" s="93"/>
      <c r="O15452" s="119"/>
      <c r="AA15452" s="132" t="s">
        <v>6053</v>
      </c>
    </row>
    <row r="15453" spans="13:27" x14ac:dyDescent="0.2">
      <c r="M15453" s="93"/>
      <c r="O15453" s="119"/>
      <c r="AA15453" s="132" t="s">
        <v>6053</v>
      </c>
    </row>
    <row r="15454" spans="13:27" x14ac:dyDescent="0.2">
      <c r="M15454" s="93"/>
      <c r="O15454" s="119"/>
      <c r="AA15454" s="132" t="s">
        <v>6053</v>
      </c>
    </row>
    <row r="15455" spans="13:27" x14ac:dyDescent="0.2">
      <c r="M15455" s="93"/>
      <c r="O15455" s="119"/>
      <c r="AA15455" s="132" t="s">
        <v>6053</v>
      </c>
    </row>
    <row r="15456" spans="13:27" x14ac:dyDescent="0.2">
      <c r="M15456" s="93"/>
      <c r="O15456" s="119"/>
      <c r="AA15456" s="132" t="s">
        <v>6053</v>
      </c>
    </row>
    <row r="15457" spans="13:27" x14ac:dyDescent="0.2">
      <c r="M15457" s="93"/>
      <c r="O15457" s="119"/>
      <c r="AA15457" s="132" t="s">
        <v>6053</v>
      </c>
    </row>
    <row r="15458" spans="13:27" x14ac:dyDescent="0.2">
      <c r="M15458" s="93"/>
      <c r="O15458" s="119"/>
      <c r="AA15458" s="132" t="s">
        <v>6053</v>
      </c>
    </row>
    <row r="15459" spans="13:27" x14ac:dyDescent="0.2">
      <c r="M15459" s="93"/>
      <c r="O15459" s="119"/>
      <c r="AA15459" s="132" t="s">
        <v>6053</v>
      </c>
    </row>
    <row r="15460" spans="13:27" x14ac:dyDescent="0.2">
      <c r="M15460" s="93"/>
      <c r="O15460" s="119"/>
      <c r="AA15460" s="132" t="s">
        <v>6053</v>
      </c>
    </row>
    <row r="15461" spans="13:27" x14ac:dyDescent="0.2">
      <c r="M15461" s="93"/>
      <c r="O15461" s="119"/>
      <c r="AA15461" s="132" t="s">
        <v>6053</v>
      </c>
    </row>
    <row r="15462" spans="13:27" x14ac:dyDescent="0.2">
      <c r="M15462" s="93"/>
      <c r="O15462" s="119"/>
      <c r="AA15462" s="132" t="s">
        <v>6053</v>
      </c>
    </row>
    <row r="15463" spans="13:27" x14ac:dyDescent="0.2">
      <c r="M15463" s="93"/>
      <c r="O15463" s="119"/>
      <c r="AA15463" s="132" t="s">
        <v>6053</v>
      </c>
    </row>
    <row r="15464" spans="13:27" x14ac:dyDescent="0.2">
      <c r="M15464" s="93"/>
      <c r="O15464" s="119"/>
      <c r="AA15464" s="132" t="s">
        <v>6053</v>
      </c>
    </row>
    <row r="15465" spans="13:27" x14ac:dyDescent="0.2">
      <c r="M15465" s="93"/>
      <c r="O15465" s="119"/>
      <c r="AA15465" s="132" t="s">
        <v>6053</v>
      </c>
    </row>
    <row r="15466" spans="13:27" x14ac:dyDescent="0.2">
      <c r="M15466" s="93"/>
      <c r="O15466" s="119"/>
      <c r="AA15466" s="132" t="s">
        <v>6053</v>
      </c>
    </row>
    <row r="15467" spans="13:27" x14ac:dyDescent="0.2">
      <c r="M15467" s="93"/>
      <c r="O15467" s="119"/>
      <c r="AA15467" s="132" t="s">
        <v>6053</v>
      </c>
    </row>
    <row r="15468" spans="13:27" x14ac:dyDescent="0.2">
      <c r="M15468" s="93"/>
      <c r="O15468" s="119"/>
      <c r="AA15468" s="132" t="s">
        <v>6053</v>
      </c>
    </row>
    <row r="15469" spans="13:27" x14ac:dyDescent="0.2">
      <c r="M15469" s="93"/>
      <c r="O15469" s="119"/>
      <c r="AA15469" s="132" t="s">
        <v>6053</v>
      </c>
    </row>
    <row r="15470" spans="13:27" x14ac:dyDescent="0.2">
      <c r="M15470" s="93"/>
      <c r="O15470" s="119"/>
      <c r="AA15470" s="132" t="s">
        <v>6053</v>
      </c>
    </row>
    <row r="15471" spans="13:27" x14ac:dyDescent="0.2">
      <c r="M15471" s="93"/>
      <c r="O15471" s="119"/>
      <c r="AA15471" s="132" t="s">
        <v>6053</v>
      </c>
    </row>
    <row r="15472" spans="13:27" x14ac:dyDescent="0.2">
      <c r="M15472" s="93"/>
      <c r="O15472" s="119"/>
      <c r="AA15472" s="132" t="s">
        <v>6053</v>
      </c>
    </row>
    <row r="15473" spans="13:27" x14ac:dyDescent="0.2">
      <c r="M15473" s="93"/>
      <c r="O15473" s="119"/>
      <c r="AA15473" s="132" t="s">
        <v>6053</v>
      </c>
    </row>
    <row r="15474" spans="13:27" x14ac:dyDescent="0.2">
      <c r="M15474" s="93"/>
      <c r="O15474" s="119"/>
      <c r="AA15474" s="132" t="s">
        <v>6053</v>
      </c>
    </row>
    <row r="15475" spans="13:27" x14ac:dyDescent="0.2">
      <c r="M15475" s="93"/>
      <c r="O15475" s="119"/>
      <c r="AA15475" s="132" t="s">
        <v>6053</v>
      </c>
    </row>
    <row r="15476" spans="13:27" x14ac:dyDescent="0.2">
      <c r="M15476" s="93"/>
      <c r="O15476" s="119"/>
      <c r="AA15476" s="132" t="s">
        <v>6053</v>
      </c>
    </row>
    <row r="15477" spans="13:27" x14ac:dyDescent="0.2">
      <c r="M15477" s="93"/>
      <c r="O15477" s="119"/>
      <c r="AA15477" s="132" t="s">
        <v>6053</v>
      </c>
    </row>
    <row r="15478" spans="13:27" x14ac:dyDescent="0.2">
      <c r="M15478" s="93"/>
      <c r="O15478" s="119"/>
      <c r="AA15478" s="132" t="s">
        <v>6053</v>
      </c>
    </row>
    <row r="15479" spans="13:27" x14ac:dyDescent="0.2">
      <c r="M15479" s="93"/>
      <c r="O15479" s="119"/>
      <c r="AA15479" s="132" t="s">
        <v>6053</v>
      </c>
    </row>
    <row r="15480" spans="13:27" x14ac:dyDescent="0.2">
      <c r="M15480" s="93"/>
      <c r="O15480" s="119"/>
      <c r="AA15480" s="132" t="s">
        <v>6053</v>
      </c>
    </row>
    <row r="15481" spans="13:27" x14ac:dyDescent="0.2">
      <c r="M15481" s="93"/>
      <c r="O15481" s="119"/>
      <c r="AA15481" s="132" t="s">
        <v>6053</v>
      </c>
    </row>
    <row r="15482" spans="13:27" x14ac:dyDescent="0.2">
      <c r="M15482" s="93"/>
      <c r="O15482" s="119"/>
      <c r="AA15482" s="132" t="s">
        <v>6053</v>
      </c>
    </row>
    <row r="15483" spans="13:27" x14ac:dyDescent="0.2">
      <c r="M15483" s="93"/>
      <c r="O15483" s="119"/>
      <c r="AA15483" s="132" t="s">
        <v>6053</v>
      </c>
    </row>
    <row r="15484" spans="13:27" x14ac:dyDescent="0.2">
      <c r="M15484" s="93"/>
      <c r="O15484" s="119"/>
      <c r="AA15484" s="132" t="s">
        <v>6053</v>
      </c>
    </row>
    <row r="15485" spans="13:27" x14ac:dyDescent="0.2">
      <c r="M15485" s="93"/>
      <c r="O15485" s="119"/>
      <c r="AA15485" s="132" t="s">
        <v>6053</v>
      </c>
    </row>
    <row r="15486" spans="13:27" x14ac:dyDescent="0.2">
      <c r="M15486" s="93"/>
      <c r="O15486" s="119"/>
      <c r="AA15486" s="132" t="s">
        <v>6053</v>
      </c>
    </row>
    <row r="15487" spans="13:27" x14ac:dyDescent="0.2">
      <c r="M15487" s="93"/>
      <c r="O15487" s="119"/>
      <c r="AA15487" s="132" t="s">
        <v>6053</v>
      </c>
    </row>
    <row r="15488" spans="13:27" x14ac:dyDescent="0.2">
      <c r="M15488" s="93"/>
      <c r="O15488" s="119"/>
      <c r="AA15488" s="132" t="s">
        <v>6053</v>
      </c>
    </row>
    <row r="15489" spans="13:27" x14ac:dyDescent="0.2">
      <c r="M15489" s="93"/>
      <c r="O15489" s="119"/>
      <c r="AA15489" s="132" t="s">
        <v>6053</v>
      </c>
    </row>
    <row r="15490" spans="13:27" x14ac:dyDescent="0.2">
      <c r="M15490" s="93"/>
      <c r="O15490" s="119"/>
      <c r="AA15490" s="132" t="s">
        <v>6053</v>
      </c>
    </row>
    <row r="15491" spans="13:27" x14ac:dyDescent="0.2">
      <c r="M15491" s="93"/>
      <c r="O15491" s="119"/>
      <c r="AA15491" s="132" t="s">
        <v>6053</v>
      </c>
    </row>
    <row r="15492" spans="13:27" x14ac:dyDescent="0.2">
      <c r="M15492" s="93"/>
      <c r="O15492" s="119"/>
      <c r="AA15492" s="132" t="s">
        <v>6053</v>
      </c>
    </row>
    <row r="15493" spans="13:27" x14ac:dyDescent="0.2">
      <c r="M15493" s="93"/>
      <c r="O15493" s="119"/>
      <c r="AA15493" s="132" t="s">
        <v>6053</v>
      </c>
    </row>
    <row r="15494" spans="13:27" x14ac:dyDescent="0.2">
      <c r="M15494" s="93"/>
      <c r="O15494" s="119"/>
      <c r="AA15494" s="132" t="s">
        <v>6053</v>
      </c>
    </row>
    <row r="15495" spans="13:27" x14ac:dyDescent="0.2">
      <c r="M15495" s="93"/>
      <c r="O15495" s="119"/>
      <c r="AA15495" s="132" t="s">
        <v>6053</v>
      </c>
    </row>
    <row r="15496" spans="13:27" x14ac:dyDescent="0.2">
      <c r="M15496" s="93"/>
      <c r="O15496" s="119"/>
      <c r="AA15496" s="132" t="s">
        <v>6053</v>
      </c>
    </row>
    <row r="15497" spans="13:27" x14ac:dyDescent="0.2">
      <c r="M15497" s="93"/>
      <c r="O15497" s="119"/>
      <c r="AA15497" s="132" t="s">
        <v>6053</v>
      </c>
    </row>
    <row r="15498" spans="13:27" x14ac:dyDescent="0.2">
      <c r="M15498" s="93"/>
      <c r="O15498" s="119"/>
      <c r="AA15498" s="132" t="s">
        <v>6053</v>
      </c>
    </row>
    <row r="15499" spans="13:27" x14ac:dyDescent="0.2">
      <c r="M15499" s="93"/>
      <c r="O15499" s="119"/>
      <c r="AA15499" s="132" t="s">
        <v>6053</v>
      </c>
    </row>
    <row r="15500" spans="13:27" x14ac:dyDescent="0.2">
      <c r="M15500" s="93"/>
      <c r="O15500" s="119"/>
      <c r="AA15500" s="132" t="s">
        <v>6053</v>
      </c>
    </row>
    <row r="15501" spans="13:27" x14ac:dyDescent="0.2">
      <c r="M15501" s="93"/>
      <c r="O15501" s="119"/>
      <c r="AA15501" s="132" t="s">
        <v>6053</v>
      </c>
    </row>
    <row r="15502" spans="13:27" x14ac:dyDescent="0.2">
      <c r="M15502" s="93"/>
      <c r="O15502" s="119"/>
      <c r="AA15502" s="132" t="s">
        <v>6053</v>
      </c>
    </row>
    <row r="15503" spans="13:27" x14ac:dyDescent="0.2">
      <c r="M15503" s="93"/>
      <c r="O15503" s="119"/>
      <c r="AA15503" s="132" t="s">
        <v>6053</v>
      </c>
    </row>
    <row r="15504" spans="13:27" x14ac:dyDescent="0.2">
      <c r="M15504" s="93"/>
      <c r="O15504" s="119"/>
      <c r="AA15504" s="132" t="s">
        <v>6053</v>
      </c>
    </row>
    <row r="15505" spans="13:27" x14ac:dyDescent="0.2">
      <c r="M15505" s="93"/>
      <c r="O15505" s="119"/>
      <c r="AA15505" s="132" t="s">
        <v>6053</v>
      </c>
    </row>
    <row r="15506" spans="13:27" x14ac:dyDescent="0.2">
      <c r="M15506" s="93"/>
      <c r="O15506" s="119"/>
      <c r="AA15506" s="132" t="s">
        <v>6053</v>
      </c>
    </row>
    <row r="15507" spans="13:27" x14ac:dyDescent="0.2">
      <c r="M15507" s="93"/>
      <c r="O15507" s="119"/>
      <c r="AA15507" s="132" t="s">
        <v>6053</v>
      </c>
    </row>
    <row r="15508" spans="13:27" x14ac:dyDescent="0.2">
      <c r="M15508" s="93"/>
      <c r="O15508" s="119"/>
      <c r="AA15508" s="132" t="s">
        <v>6053</v>
      </c>
    </row>
    <row r="15509" spans="13:27" x14ac:dyDescent="0.2">
      <c r="M15509" s="93"/>
      <c r="O15509" s="119"/>
      <c r="AA15509" s="132" t="s">
        <v>6053</v>
      </c>
    </row>
    <row r="15510" spans="13:27" x14ac:dyDescent="0.2">
      <c r="M15510" s="93"/>
      <c r="O15510" s="119"/>
      <c r="AA15510" s="132" t="s">
        <v>6053</v>
      </c>
    </row>
    <row r="15511" spans="13:27" x14ac:dyDescent="0.2">
      <c r="M15511" s="93"/>
      <c r="O15511" s="119"/>
      <c r="AA15511" s="132" t="s">
        <v>6053</v>
      </c>
    </row>
    <row r="15512" spans="13:27" x14ac:dyDescent="0.2">
      <c r="M15512" s="93"/>
      <c r="O15512" s="119"/>
      <c r="AA15512" s="132" t="s">
        <v>6053</v>
      </c>
    </row>
    <row r="15513" spans="13:27" x14ac:dyDescent="0.2">
      <c r="M15513" s="93"/>
      <c r="O15513" s="119"/>
      <c r="AA15513" s="132" t="s">
        <v>6053</v>
      </c>
    </row>
    <row r="15514" spans="13:27" x14ac:dyDescent="0.2">
      <c r="M15514" s="93"/>
      <c r="O15514" s="119"/>
      <c r="AA15514" s="132" t="s">
        <v>6053</v>
      </c>
    </row>
    <row r="15515" spans="13:27" x14ac:dyDescent="0.2">
      <c r="M15515" s="93"/>
      <c r="O15515" s="119"/>
      <c r="AA15515" s="132" t="s">
        <v>6053</v>
      </c>
    </row>
    <row r="15516" spans="13:27" x14ac:dyDescent="0.2">
      <c r="M15516" s="93"/>
      <c r="O15516" s="119"/>
      <c r="AA15516" s="132" t="s">
        <v>6053</v>
      </c>
    </row>
    <row r="15517" spans="13:27" x14ac:dyDescent="0.2">
      <c r="M15517" s="93"/>
      <c r="O15517" s="119"/>
      <c r="AA15517" s="132" t="s">
        <v>6053</v>
      </c>
    </row>
    <row r="15518" spans="13:27" x14ac:dyDescent="0.2">
      <c r="M15518" s="93"/>
      <c r="O15518" s="119"/>
      <c r="AA15518" s="132" t="s">
        <v>6053</v>
      </c>
    </row>
    <row r="15519" spans="13:27" x14ac:dyDescent="0.2">
      <c r="M15519" s="93"/>
      <c r="O15519" s="119"/>
      <c r="AA15519" s="132" t="s">
        <v>6053</v>
      </c>
    </row>
    <row r="15520" spans="13:27" x14ac:dyDescent="0.2">
      <c r="M15520" s="93"/>
      <c r="O15520" s="119"/>
      <c r="AA15520" s="132" t="s">
        <v>6053</v>
      </c>
    </row>
    <row r="15521" spans="13:27" x14ac:dyDescent="0.2">
      <c r="M15521" s="93"/>
      <c r="O15521" s="119"/>
      <c r="AA15521" s="132" t="s">
        <v>6053</v>
      </c>
    </row>
    <row r="15522" spans="13:27" x14ac:dyDescent="0.2">
      <c r="M15522" s="93"/>
      <c r="O15522" s="119"/>
      <c r="AA15522" s="132" t="s">
        <v>6053</v>
      </c>
    </row>
    <row r="15523" spans="13:27" x14ac:dyDescent="0.2">
      <c r="M15523" s="93"/>
      <c r="O15523" s="119"/>
      <c r="AA15523" s="132" t="s">
        <v>6053</v>
      </c>
    </row>
    <row r="15524" spans="13:27" x14ac:dyDescent="0.2">
      <c r="M15524" s="93"/>
      <c r="O15524" s="119"/>
      <c r="AA15524" s="132" t="s">
        <v>6053</v>
      </c>
    </row>
    <row r="15525" spans="13:27" x14ac:dyDescent="0.2">
      <c r="M15525" s="93"/>
      <c r="O15525" s="119"/>
      <c r="AA15525" s="132" t="s">
        <v>6053</v>
      </c>
    </row>
    <row r="15526" spans="13:27" x14ac:dyDescent="0.2">
      <c r="M15526" s="93"/>
      <c r="O15526" s="119"/>
      <c r="AA15526" s="132" t="s">
        <v>6053</v>
      </c>
    </row>
    <row r="15527" spans="13:27" x14ac:dyDescent="0.2">
      <c r="M15527" s="93"/>
      <c r="O15527" s="119"/>
      <c r="AA15527" s="132" t="s">
        <v>6053</v>
      </c>
    </row>
    <row r="15528" spans="13:27" x14ac:dyDescent="0.2">
      <c r="M15528" s="93"/>
      <c r="O15528" s="119"/>
      <c r="AA15528" s="132" t="s">
        <v>6053</v>
      </c>
    </row>
    <row r="15529" spans="13:27" x14ac:dyDescent="0.2">
      <c r="M15529" s="93"/>
      <c r="O15529" s="119"/>
      <c r="AA15529" s="132" t="s">
        <v>6053</v>
      </c>
    </row>
    <row r="15530" spans="13:27" x14ac:dyDescent="0.2">
      <c r="M15530" s="93"/>
      <c r="O15530" s="119"/>
      <c r="AA15530" s="132" t="s">
        <v>6053</v>
      </c>
    </row>
    <row r="15531" spans="13:27" x14ac:dyDescent="0.2">
      <c r="M15531" s="93"/>
      <c r="O15531" s="119"/>
      <c r="AA15531" s="132" t="s">
        <v>6053</v>
      </c>
    </row>
    <row r="15532" spans="13:27" x14ac:dyDescent="0.2">
      <c r="M15532" s="93"/>
      <c r="O15532" s="119"/>
      <c r="AA15532" s="132" t="s">
        <v>6053</v>
      </c>
    </row>
    <row r="15533" spans="13:27" x14ac:dyDescent="0.2">
      <c r="M15533" s="93"/>
      <c r="O15533" s="119"/>
      <c r="AA15533" s="132" t="s">
        <v>6053</v>
      </c>
    </row>
    <row r="15534" spans="13:27" x14ac:dyDescent="0.2">
      <c r="M15534" s="93"/>
      <c r="O15534" s="119"/>
      <c r="AA15534" s="132" t="s">
        <v>6053</v>
      </c>
    </row>
    <row r="15535" spans="13:27" x14ac:dyDescent="0.2">
      <c r="M15535" s="93"/>
      <c r="O15535" s="119"/>
      <c r="AA15535" s="132" t="s">
        <v>6053</v>
      </c>
    </row>
    <row r="15536" spans="13:27" x14ac:dyDescent="0.2">
      <c r="M15536" s="93"/>
      <c r="O15536" s="119"/>
      <c r="AA15536" s="132" t="s">
        <v>6053</v>
      </c>
    </row>
    <row r="15537" spans="13:27" x14ac:dyDescent="0.2">
      <c r="M15537" s="93"/>
      <c r="O15537" s="119"/>
      <c r="AA15537" s="132" t="s">
        <v>6053</v>
      </c>
    </row>
    <row r="15538" spans="13:27" x14ac:dyDescent="0.2">
      <c r="M15538" s="93"/>
      <c r="O15538" s="119"/>
      <c r="AA15538" s="132" t="s">
        <v>6053</v>
      </c>
    </row>
    <row r="15539" spans="13:27" x14ac:dyDescent="0.2">
      <c r="M15539" s="93"/>
      <c r="O15539" s="119"/>
      <c r="AA15539" s="132" t="s">
        <v>6053</v>
      </c>
    </row>
    <row r="15540" spans="13:27" x14ac:dyDescent="0.2">
      <c r="M15540" s="93"/>
      <c r="O15540" s="119"/>
      <c r="AA15540" s="132" t="s">
        <v>6053</v>
      </c>
    </row>
    <row r="15541" spans="13:27" x14ac:dyDescent="0.2">
      <c r="M15541" s="93"/>
      <c r="O15541" s="119"/>
      <c r="AA15541" s="132" t="s">
        <v>6053</v>
      </c>
    </row>
    <row r="15542" spans="13:27" x14ac:dyDescent="0.2">
      <c r="M15542" s="93"/>
      <c r="O15542" s="119"/>
      <c r="AA15542" s="132" t="s">
        <v>6053</v>
      </c>
    </row>
    <row r="15543" spans="13:27" x14ac:dyDescent="0.2">
      <c r="M15543" s="93"/>
      <c r="O15543" s="119"/>
      <c r="AA15543" s="132" t="s">
        <v>6053</v>
      </c>
    </row>
    <row r="15544" spans="13:27" x14ac:dyDescent="0.2">
      <c r="M15544" s="93"/>
      <c r="O15544" s="119"/>
      <c r="AA15544" s="132" t="s">
        <v>6053</v>
      </c>
    </row>
    <row r="15545" spans="13:27" x14ac:dyDescent="0.2">
      <c r="M15545" s="93"/>
      <c r="O15545" s="119"/>
      <c r="AA15545" s="132" t="s">
        <v>6053</v>
      </c>
    </row>
    <row r="15546" spans="13:27" x14ac:dyDescent="0.2">
      <c r="M15546" s="93"/>
      <c r="O15546" s="119"/>
      <c r="AA15546" s="132" t="s">
        <v>6053</v>
      </c>
    </row>
    <row r="15547" spans="13:27" x14ac:dyDescent="0.2">
      <c r="M15547" s="93"/>
      <c r="O15547" s="119"/>
      <c r="AA15547" s="132" t="s">
        <v>6053</v>
      </c>
    </row>
    <row r="15548" spans="13:27" x14ac:dyDescent="0.2">
      <c r="M15548" s="93"/>
      <c r="O15548" s="119"/>
      <c r="AA15548" s="132" t="s">
        <v>6053</v>
      </c>
    </row>
    <row r="15549" spans="13:27" x14ac:dyDescent="0.2">
      <c r="M15549" s="93"/>
      <c r="O15549" s="119"/>
      <c r="AA15549" s="132" t="s">
        <v>6053</v>
      </c>
    </row>
    <row r="15550" spans="13:27" x14ac:dyDescent="0.2">
      <c r="M15550" s="93"/>
      <c r="O15550" s="119"/>
      <c r="AA15550" s="132" t="s">
        <v>6053</v>
      </c>
    </row>
    <row r="15551" spans="13:27" x14ac:dyDescent="0.2">
      <c r="M15551" s="93"/>
      <c r="O15551" s="119"/>
      <c r="AA15551" s="132" t="s">
        <v>6053</v>
      </c>
    </row>
    <row r="15552" spans="13:27" x14ac:dyDescent="0.2">
      <c r="M15552" s="93"/>
      <c r="O15552" s="119"/>
      <c r="AA15552" s="132" t="s">
        <v>6053</v>
      </c>
    </row>
    <row r="15553" spans="13:27" x14ac:dyDescent="0.2">
      <c r="M15553" s="93"/>
      <c r="O15553" s="119"/>
      <c r="AA15553" s="132" t="s">
        <v>6053</v>
      </c>
    </row>
    <row r="15554" spans="13:27" x14ac:dyDescent="0.2">
      <c r="M15554" s="93"/>
      <c r="O15554" s="119"/>
      <c r="AA15554" s="132" t="s">
        <v>6053</v>
      </c>
    </row>
    <row r="15555" spans="13:27" x14ac:dyDescent="0.2">
      <c r="M15555" s="93"/>
      <c r="O15555" s="119"/>
      <c r="AA15555" s="132" t="s">
        <v>6053</v>
      </c>
    </row>
    <row r="15556" spans="13:27" x14ac:dyDescent="0.2">
      <c r="M15556" s="93"/>
      <c r="O15556" s="119"/>
      <c r="AA15556" s="132" t="s">
        <v>6053</v>
      </c>
    </row>
    <row r="15557" spans="13:27" x14ac:dyDescent="0.2">
      <c r="M15557" s="93"/>
      <c r="O15557" s="119"/>
      <c r="AA15557" s="132" t="s">
        <v>6053</v>
      </c>
    </row>
    <row r="15558" spans="13:27" x14ac:dyDescent="0.2">
      <c r="M15558" s="93"/>
      <c r="O15558" s="119"/>
      <c r="AA15558" s="132" t="s">
        <v>6053</v>
      </c>
    </row>
    <row r="15559" spans="13:27" x14ac:dyDescent="0.2">
      <c r="M15559" s="93"/>
      <c r="O15559" s="119"/>
      <c r="AA15559" s="132" t="s">
        <v>6053</v>
      </c>
    </row>
    <row r="15560" spans="13:27" x14ac:dyDescent="0.2">
      <c r="M15560" s="93"/>
      <c r="O15560" s="119"/>
      <c r="AA15560" s="132" t="s">
        <v>6053</v>
      </c>
    </row>
    <row r="15561" spans="13:27" x14ac:dyDescent="0.2">
      <c r="M15561" s="93"/>
      <c r="O15561" s="119"/>
      <c r="AA15561" s="132" t="s">
        <v>6053</v>
      </c>
    </row>
    <row r="15562" spans="13:27" x14ac:dyDescent="0.2">
      <c r="M15562" s="93"/>
      <c r="O15562" s="119"/>
      <c r="AA15562" s="132" t="s">
        <v>6053</v>
      </c>
    </row>
    <row r="15563" spans="13:27" x14ac:dyDescent="0.2">
      <c r="M15563" s="93"/>
      <c r="O15563" s="119"/>
      <c r="AA15563" s="132" t="s">
        <v>6053</v>
      </c>
    </row>
    <row r="15564" spans="13:27" x14ac:dyDescent="0.2">
      <c r="M15564" s="93"/>
      <c r="O15564" s="119"/>
      <c r="AA15564" s="132" t="s">
        <v>6053</v>
      </c>
    </row>
    <row r="15565" spans="13:27" x14ac:dyDescent="0.2">
      <c r="M15565" s="93"/>
      <c r="O15565" s="119"/>
      <c r="AA15565" s="132" t="s">
        <v>6053</v>
      </c>
    </row>
    <row r="15566" spans="13:27" x14ac:dyDescent="0.2">
      <c r="M15566" s="93"/>
      <c r="O15566" s="119"/>
      <c r="AA15566" s="132" t="s">
        <v>6053</v>
      </c>
    </row>
    <row r="15567" spans="13:27" x14ac:dyDescent="0.2">
      <c r="M15567" s="93"/>
      <c r="O15567" s="119"/>
      <c r="AA15567" s="132" t="s">
        <v>6053</v>
      </c>
    </row>
    <row r="15568" spans="13:27" x14ac:dyDescent="0.2">
      <c r="M15568" s="93"/>
      <c r="O15568" s="119"/>
      <c r="AA15568" s="132" t="s">
        <v>6053</v>
      </c>
    </row>
    <row r="15569" spans="13:27" x14ac:dyDescent="0.2">
      <c r="M15569" s="93"/>
      <c r="O15569" s="119"/>
      <c r="AA15569" s="132" t="s">
        <v>6053</v>
      </c>
    </row>
    <row r="15570" spans="13:27" x14ac:dyDescent="0.2">
      <c r="M15570" s="93"/>
      <c r="O15570" s="119"/>
      <c r="AA15570" s="132" t="s">
        <v>6053</v>
      </c>
    </row>
    <row r="15571" spans="13:27" x14ac:dyDescent="0.2">
      <c r="M15571" s="93"/>
      <c r="O15571" s="119"/>
      <c r="AA15571" s="132" t="s">
        <v>6053</v>
      </c>
    </row>
    <row r="15572" spans="13:27" x14ac:dyDescent="0.2">
      <c r="M15572" s="93"/>
      <c r="O15572" s="119"/>
      <c r="AA15572" s="132" t="s">
        <v>6053</v>
      </c>
    </row>
    <row r="15573" spans="13:27" x14ac:dyDescent="0.2">
      <c r="M15573" s="93"/>
      <c r="O15573" s="119"/>
      <c r="AA15573" s="132" t="s">
        <v>6053</v>
      </c>
    </row>
    <row r="15574" spans="13:27" x14ac:dyDescent="0.2">
      <c r="M15574" s="93"/>
      <c r="O15574" s="119"/>
      <c r="AA15574" s="132" t="s">
        <v>6053</v>
      </c>
    </row>
    <row r="15575" spans="13:27" x14ac:dyDescent="0.2">
      <c r="M15575" s="93"/>
      <c r="O15575" s="119"/>
      <c r="AA15575" s="132" t="s">
        <v>6053</v>
      </c>
    </row>
    <row r="15576" spans="13:27" x14ac:dyDescent="0.2">
      <c r="M15576" s="93"/>
      <c r="O15576" s="119"/>
      <c r="AA15576" s="132" t="s">
        <v>6053</v>
      </c>
    </row>
    <row r="15577" spans="13:27" x14ac:dyDescent="0.2">
      <c r="M15577" s="93"/>
      <c r="O15577" s="119"/>
      <c r="AA15577" s="132" t="s">
        <v>6053</v>
      </c>
    </row>
    <row r="15578" spans="13:27" x14ac:dyDescent="0.2">
      <c r="M15578" s="93"/>
      <c r="O15578" s="119"/>
      <c r="AA15578" s="132" t="s">
        <v>6053</v>
      </c>
    </row>
    <row r="15579" spans="13:27" x14ac:dyDescent="0.2">
      <c r="M15579" s="93"/>
      <c r="O15579" s="119"/>
      <c r="AA15579" s="132" t="s">
        <v>6053</v>
      </c>
    </row>
    <row r="15580" spans="13:27" x14ac:dyDescent="0.2">
      <c r="M15580" s="93"/>
      <c r="O15580" s="119"/>
      <c r="AA15580" s="132" t="s">
        <v>6053</v>
      </c>
    </row>
    <row r="15581" spans="13:27" x14ac:dyDescent="0.2">
      <c r="M15581" s="93"/>
      <c r="O15581" s="119"/>
      <c r="AA15581" s="132" t="s">
        <v>6053</v>
      </c>
    </row>
    <row r="15582" spans="13:27" x14ac:dyDescent="0.2">
      <c r="M15582" s="93"/>
      <c r="O15582" s="119"/>
      <c r="AA15582" s="132" t="s">
        <v>6053</v>
      </c>
    </row>
    <row r="15583" spans="13:27" x14ac:dyDescent="0.2">
      <c r="M15583" s="93"/>
      <c r="O15583" s="119"/>
      <c r="AA15583" s="132" t="s">
        <v>6053</v>
      </c>
    </row>
    <row r="15584" spans="13:27" x14ac:dyDescent="0.2">
      <c r="M15584" s="93"/>
      <c r="O15584" s="119"/>
      <c r="AA15584" s="132" t="s">
        <v>6053</v>
      </c>
    </row>
    <row r="15585" spans="13:27" x14ac:dyDescent="0.2">
      <c r="M15585" s="93"/>
      <c r="O15585" s="119"/>
      <c r="AA15585" s="132" t="s">
        <v>6053</v>
      </c>
    </row>
    <row r="15586" spans="13:27" x14ac:dyDescent="0.2">
      <c r="M15586" s="93"/>
      <c r="O15586" s="119"/>
      <c r="AA15586" s="132" t="s">
        <v>6053</v>
      </c>
    </row>
    <row r="15587" spans="13:27" x14ac:dyDescent="0.2">
      <c r="M15587" s="93"/>
      <c r="O15587" s="119"/>
      <c r="AA15587" s="132" t="s">
        <v>6053</v>
      </c>
    </row>
    <row r="15588" spans="13:27" x14ac:dyDescent="0.2">
      <c r="M15588" s="93"/>
      <c r="O15588" s="119"/>
      <c r="AA15588" s="132" t="s">
        <v>6053</v>
      </c>
    </row>
    <row r="15589" spans="13:27" x14ac:dyDescent="0.2">
      <c r="M15589" s="93"/>
      <c r="O15589" s="119"/>
      <c r="AA15589" s="132" t="s">
        <v>6053</v>
      </c>
    </row>
    <row r="15590" spans="13:27" x14ac:dyDescent="0.2">
      <c r="M15590" s="93"/>
      <c r="O15590" s="119"/>
      <c r="AA15590" s="132" t="s">
        <v>6053</v>
      </c>
    </row>
    <row r="15591" spans="13:27" x14ac:dyDescent="0.2">
      <c r="M15591" s="93"/>
      <c r="O15591" s="119"/>
      <c r="AA15591" s="132" t="s">
        <v>6053</v>
      </c>
    </row>
    <row r="15592" spans="13:27" x14ac:dyDescent="0.2">
      <c r="M15592" s="93"/>
      <c r="O15592" s="119"/>
      <c r="AA15592" s="132" t="s">
        <v>6053</v>
      </c>
    </row>
    <row r="15593" spans="13:27" x14ac:dyDescent="0.2">
      <c r="M15593" s="93"/>
      <c r="O15593" s="119"/>
      <c r="AA15593" s="132" t="s">
        <v>6053</v>
      </c>
    </row>
    <row r="15594" spans="13:27" x14ac:dyDescent="0.2">
      <c r="M15594" s="93"/>
      <c r="O15594" s="119"/>
      <c r="AA15594" s="132" t="s">
        <v>6053</v>
      </c>
    </row>
    <row r="15595" spans="13:27" x14ac:dyDescent="0.2">
      <c r="M15595" s="93"/>
      <c r="O15595" s="119"/>
      <c r="AA15595" s="132" t="s">
        <v>6053</v>
      </c>
    </row>
    <row r="15596" spans="13:27" x14ac:dyDescent="0.2">
      <c r="M15596" s="93"/>
      <c r="O15596" s="119"/>
      <c r="AA15596" s="132" t="s">
        <v>6053</v>
      </c>
    </row>
    <row r="15597" spans="13:27" x14ac:dyDescent="0.2">
      <c r="M15597" s="93"/>
      <c r="O15597" s="119"/>
      <c r="AA15597" s="132" t="s">
        <v>6053</v>
      </c>
    </row>
    <row r="15598" spans="13:27" x14ac:dyDescent="0.2">
      <c r="M15598" s="93"/>
      <c r="O15598" s="119"/>
      <c r="AA15598" s="132" t="s">
        <v>6053</v>
      </c>
    </row>
    <row r="15599" spans="13:27" x14ac:dyDescent="0.2">
      <c r="M15599" s="93"/>
      <c r="O15599" s="119"/>
      <c r="AA15599" s="132" t="s">
        <v>6053</v>
      </c>
    </row>
    <row r="15600" spans="13:27" x14ac:dyDescent="0.2">
      <c r="M15600" s="93"/>
      <c r="O15600" s="119"/>
      <c r="AA15600" s="132" t="s">
        <v>6053</v>
      </c>
    </row>
    <row r="15601" spans="13:27" x14ac:dyDescent="0.2">
      <c r="M15601" s="93"/>
      <c r="O15601" s="119"/>
      <c r="AA15601" s="132" t="s">
        <v>6053</v>
      </c>
    </row>
    <row r="15602" spans="13:27" x14ac:dyDescent="0.2">
      <c r="M15602" s="93"/>
      <c r="O15602" s="119"/>
      <c r="AA15602" s="132" t="s">
        <v>6053</v>
      </c>
    </row>
    <row r="15603" spans="13:27" x14ac:dyDescent="0.2">
      <c r="M15603" s="93"/>
      <c r="O15603" s="119"/>
      <c r="AA15603" s="132" t="s">
        <v>6053</v>
      </c>
    </row>
    <row r="15604" spans="13:27" x14ac:dyDescent="0.2">
      <c r="M15604" s="93"/>
      <c r="O15604" s="119"/>
      <c r="AA15604" s="132" t="s">
        <v>6053</v>
      </c>
    </row>
    <row r="15605" spans="13:27" x14ac:dyDescent="0.2">
      <c r="M15605" s="93"/>
      <c r="O15605" s="119"/>
      <c r="AA15605" s="132" t="s">
        <v>6053</v>
      </c>
    </row>
    <row r="15606" spans="13:27" x14ac:dyDescent="0.2">
      <c r="M15606" s="93"/>
      <c r="O15606" s="119"/>
      <c r="AA15606" s="132" t="s">
        <v>6053</v>
      </c>
    </row>
    <row r="15607" spans="13:27" x14ac:dyDescent="0.2">
      <c r="M15607" s="93"/>
      <c r="O15607" s="119"/>
      <c r="AA15607" s="132" t="s">
        <v>6053</v>
      </c>
    </row>
    <row r="15608" spans="13:27" x14ac:dyDescent="0.2">
      <c r="M15608" s="93"/>
      <c r="O15608" s="119"/>
      <c r="AA15608" s="132" t="s">
        <v>6053</v>
      </c>
    </row>
    <row r="15609" spans="13:27" x14ac:dyDescent="0.2">
      <c r="M15609" s="93"/>
      <c r="O15609" s="119"/>
      <c r="AA15609" s="132" t="s">
        <v>6053</v>
      </c>
    </row>
    <row r="15610" spans="13:27" x14ac:dyDescent="0.2">
      <c r="M15610" s="93"/>
      <c r="O15610" s="119"/>
      <c r="AA15610" s="132" t="s">
        <v>6053</v>
      </c>
    </row>
    <row r="15611" spans="13:27" x14ac:dyDescent="0.2">
      <c r="M15611" s="93"/>
      <c r="O15611" s="119"/>
      <c r="AA15611" s="132" t="s">
        <v>6053</v>
      </c>
    </row>
    <row r="15612" spans="13:27" x14ac:dyDescent="0.2">
      <c r="M15612" s="93"/>
      <c r="O15612" s="119"/>
      <c r="AA15612" s="132" t="s">
        <v>6053</v>
      </c>
    </row>
    <row r="15613" spans="13:27" x14ac:dyDescent="0.2">
      <c r="M15613" s="93"/>
      <c r="O15613" s="119"/>
      <c r="AA15613" s="132" t="s">
        <v>6053</v>
      </c>
    </row>
    <row r="15614" spans="13:27" x14ac:dyDescent="0.2">
      <c r="M15614" s="93"/>
      <c r="O15614" s="119"/>
      <c r="AA15614" s="132" t="s">
        <v>6053</v>
      </c>
    </row>
    <row r="15615" spans="13:27" x14ac:dyDescent="0.2">
      <c r="M15615" s="93"/>
      <c r="O15615" s="119"/>
      <c r="AA15615" s="132" t="s">
        <v>6053</v>
      </c>
    </row>
    <row r="15616" spans="13:27" x14ac:dyDescent="0.2">
      <c r="M15616" s="93"/>
      <c r="O15616" s="119"/>
      <c r="AA15616" s="132" t="s">
        <v>6053</v>
      </c>
    </row>
    <row r="15617" spans="13:27" x14ac:dyDescent="0.2">
      <c r="M15617" s="93"/>
      <c r="O15617" s="119"/>
      <c r="AA15617" s="132" t="s">
        <v>6053</v>
      </c>
    </row>
    <row r="15618" spans="13:27" x14ac:dyDescent="0.2">
      <c r="M15618" s="93"/>
      <c r="O15618" s="119"/>
      <c r="AA15618" s="132" t="s">
        <v>6053</v>
      </c>
    </row>
    <row r="15619" spans="13:27" x14ac:dyDescent="0.2">
      <c r="M15619" s="93"/>
      <c r="O15619" s="119"/>
      <c r="AA15619" s="132" t="s">
        <v>6053</v>
      </c>
    </row>
    <row r="15620" spans="13:27" x14ac:dyDescent="0.2">
      <c r="M15620" s="93"/>
      <c r="O15620" s="119"/>
      <c r="AA15620" s="132" t="s">
        <v>6053</v>
      </c>
    </row>
    <row r="15621" spans="13:27" x14ac:dyDescent="0.2">
      <c r="M15621" s="93"/>
      <c r="O15621" s="119"/>
      <c r="AA15621" s="132" t="s">
        <v>6053</v>
      </c>
    </row>
    <row r="15622" spans="13:27" x14ac:dyDescent="0.2">
      <c r="M15622" s="93"/>
      <c r="O15622" s="119"/>
      <c r="AA15622" s="132" t="s">
        <v>6053</v>
      </c>
    </row>
    <row r="15623" spans="13:27" x14ac:dyDescent="0.2">
      <c r="M15623" s="93"/>
      <c r="O15623" s="119"/>
      <c r="AA15623" s="132" t="s">
        <v>6053</v>
      </c>
    </row>
    <row r="15624" spans="13:27" x14ac:dyDescent="0.2">
      <c r="M15624" s="93"/>
      <c r="O15624" s="119"/>
      <c r="AA15624" s="132" t="s">
        <v>6053</v>
      </c>
    </row>
    <row r="15625" spans="13:27" x14ac:dyDescent="0.2">
      <c r="M15625" s="93"/>
      <c r="O15625" s="119"/>
      <c r="AA15625" s="132" t="s">
        <v>6053</v>
      </c>
    </row>
    <row r="15626" spans="13:27" x14ac:dyDescent="0.2">
      <c r="M15626" s="93"/>
      <c r="O15626" s="119"/>
      <c r="AA15626" s="132" t="s">
        <v>6053</v>
      </c>
    </row>
    <row r="15627" spans="13:27" x14ac:dyDescent="0.2">
      <c r="M15627" s="93"/>
      <c r="O15627" s="119"/>
      <c r="AA15627" s="132" t="s">
        <v>6053</v>
      </c>
    </row>
    <row r="15628" spans="13:27" x14ac:dyDescent="0.2">
      <c r="M15628" s="93"/>
      <c r="O15628" s="119"/>
      <c r="AA15628" s="132" t="s">
        <v>6053</v>
      </c>
    </row>
    <row r="15629" spans="13:27" x14ac:dyDescent="0.2">
      <c r="M15629" s="93"/>
      <c r="O15629" s="119"/>
      <c r="AA15629" s="132" t="s">
        <v>6053</v>
      </c>
    </row>
    <row r="15630" spans="13:27" x14ac:dyDescent="0.2">
      <c r="M15630" s="93"/>
      <c r="O15630" s="119"/>
      <c r="AA15630" s="132" t="s">
        <v>6053</v>
      </c>
    </row>
    <row r="15631" spans="13:27" x14ac:dyDescent="0.2">
      <c r="M15631" s="93"/>
      <c r="O15631" s="119"/>
      <c r="AA15631" s="132" t="s">
        <v>6053</v>
      </c>
    </row>
    <row r="15632" spans="13:27" x14ac:dyDescent="0.2">
      <c r="M15632" s="93"/>
      <c r="O15632" s="119"/>
      <c r="AA15632" s="132" t="s">
        <v>6053</v>
      </c>
    </row>
    <row r="15633" spans="13:27" x14ac:dyDescent="0.2">
      <c r="M15633" s="93"/>
      <c r="O15633" s="119"/>
      <c r="AA15633" s="132" t="s">
        <v>6053</v>
      </c>
    </row>
    <row r="15634" spans="13:27" x14ac:dyDescent="0.2">
      <c r="M15634" s="93"/>
      <c r="O15634" s="119"/>
      <c r="AA15634" s="132" t="s">
        <v>6053</v>
      </c>
    </row>
    <row r="15635" spans="13:27" x14ac:dyDescent="0.2">
      <c r="M15635" s="93"/>
      <c r="O15635" s="119"/>
      <c r="AA15635" s="132" t="s">
        <v>6053</v>
      </c>
    </row>
    <row r="15636" spans="13:27" x14ac:dyDescent="0.2">
      <c r="M15636" s="93"/>
      <c r="O15636" s="119"/>
      <c r="AA15636" s="132" t="s">
        <v>6053</v>
      </c>
    </row>
    <row r="15637" spans="13:27" x14ac:dyDescent="0.2">
      <c r="M15637" s="93"/>
      <c r="O15637" s="119"/>
      <c r="AA15637" s="132" t="s">
        <v>6053</v>
      </c>
    </row>
    <row r="15638" spans="13:27" x14ac:dyDescent="0.2">
      <c r="M15638" s="93"/>
      <c r="O15638" s="119"/>
      <c r="AA15638" s="132" t="s">
        <v>6053</v>
      </c>
    </row>
    <row r="15639" spans="13:27" x14ac:dyDescent="0.2">
      <c r="M15639" s="93"/>
      <c r="O15639" s="119"/>
      <c r="AA15639" s="132" t="s">
        <v>6053</v>
      </c>
    </row>
    <row r="15640" spans="13:27" x14ac:dyDescent="0.2">
      <c r="M15640" s="93"/>
      <c r="O15640" s="119"/>
      <c r="AA15640" s="132" t="s">
        <v>6053</v>
      </c>
    </row>
    <row r="15641" spans="13:27" x14ac:dyDescent="0.2">
      <c r="M15641" s="93"/>
      <c r="O15641" s="119"/>
      <c r="AA15641" s="132" t="s">
        <v>6053</v>
      </c>
    </row>
    <row r="15642" spans="13:27" x14ac:dyDescent="0.2">
      <c r="M15642" s="93"/>
      <c r="O15642" s="119"/>
      <c r="AA15642" s="132" t="s">
        <v>6053</v>
      </c>
    </row>
    <row r="15643" spans="13:27" x14ac:dyDescent="0.2">
      <c r="M15643" s="93"/>
      <c r="O15643" s="119"/>
      <c r="AA15643" s="132" t="s">
        <v>6053</v>
      </c>
    </row>
    <row r="15644" spans="13:27" x14ac:dyDescent="0.2">
      <c r="M15644" s="93"/>
      <c r="O15644" s="119"/>
      <c r="AA15644" s="132" t="s">
        <v>6053</v>
      </c>
    </row>
    <row r="15645" spans="13:27" x14ac:dyDescent="0.2">
      <c r="M15645" s="93"/>
      <c r="O15645" s="119"/>
      <c r="AA15645" s="132" t="s">
        <v>6053</v>
      </c>
    </row>
    <row r="15646" spans="13:27" x14ac:dyDescent="0.2">
      <c r="M15646" s="93"/>
      <c r="O15646" s="119"/>
      <c r="AA15646" s="132" t="s">
        <v>6053</v>
      </c>
    </row>
    <row r="15647" spans="13:27" x14ac:dyDescent="0.2">
      <c r="M15647" s="93"/>
      <c r="O15647" s="119"/>
      <c r="AA15647" s="132" t="s">
        <v>6053</v>
      </c>
    </row>
    <row r="15648" spans="13:27" x14ac:dyDescent="0.2">
      <c r="M15648" s="93"/>
      <c r="O15648" s="119"/>
      <c r="AA15648" s="132" t="s">
        <v>6053</v>
      </c>
    </row>
    <row r="15649" spans="13:27" x14ac:dyDescent="0.2">
      <c r="M15649" s="93"/>
      <c r="O15649" s="119"/>
      <c r="AA15649" s="132" t="s">
        <v>6053</v>
      </c>
    </row>
    <row r="15650" spans="13:27" x14ac:dyDescent="0.2">
      <c r="M15650" s="93"/>
      <c r="O15650" s="119"/>
      <c r="AA15650" s="132" t="s">
        <v>6053</v>
      </c>
    </row>
    <row r="15651" spans="13:27" x14ac:dyDescent="0.2">
      <c r="M15651" s="93"/>
      <c r="O15651" s="119"/>
      <c r="AA15651" s="132" t="s">
        <v>6053</v>
      </c>
    </row>
    <row r="15652" spans="13:27" x14ac:dyDescent="0.2">
      <c r="M15652" s="93"/>
      <c r="O15652" s="119"/>
      <c r="AA15652" s="132" t="s">
        <v>6053</v>
      </c>
    </row>
    <row r="15653" spans="13:27" x14ac:dyDescent="0.2">
      <c r="M15653" s="93"/>
      <c r="O15653" s="119"/>
      <c r="AA15653" s="132" t="s">
        <v>6053</v>
      </c>
    </row>
    <row r="15654" spans="13:27" x14ac:dyDescent="0.2">
      <c r="M15654" s="93"/>
      <c r="O15654" s="119"/>
      <c r="AA15654" s="132" t="s">
        <v>6053</v>
      </c>
    </row>
    <row r="15655" spans="13:27" x14ac:dyDescent="0.2">
      <c r="M15655" s="93"/>
      <c r="O15655" s="119"/>
      <c r="AA15655" s="132" t="s">
        <v>6053</v>
      </c>
    </row>
    <row r="15656" spans="13:27" x14ac:dyDescent="0.2">
      <c r="M15656" s="93"/>
      <c r="O15656" s="119"/>
      <c r="AA15656" s="132" t="s">
        <v>6053</v>
      </c>
    </row>
    <row r="15657" spans="13:27" x14ac:dyDescent="0.2">
      <c r="M15657" s="93"/>
      <c r="O15657" s="119"/>
      <c r="AA15657" s="132" t="s">
        <v>6053</v>
      </c>
    </row>
    <row r="15658" spans="13:27" x14ac:dyDescent="0.2">
      <c r="M15658" s="93"/>
      <c r="O15658" s="119"/>
      <c r="AA15658" s="132" t="s">
        <v>6053</v>
      </c>
    </row>
    <row r="15659" spans="13:27" x14ac:dyDescent="0.2">
      <c r="M15659" s="93"/>
      <c r="O15659" s="119"/>
      <c r="AA15659" s="132" t="s">
        <v>6053</v>
      </c>
    </row>
    <row r="15660" spans="13:27" x14ac:dyDescent="0.2">
      <c r="M15660" s="93"/>
      <c r="O15660" s="119"/>
      <c r="AA15660" s="132" t="s">
        <v>6053</v>
      </c>
    </row>
    <row r="15661" spans="13:27" x14ac:dyDescent="0.2">
      <c r="M15661" s="93"/>
      <c r="O15661" s="119"/>
      <c r="AA15661" s="132" t="s">
        <v>6053</v>
      </c>
    </row>
    <row r="15662" spans="13:27" x14ac:dyDescent="0.2">
      <c r="M15662" s="93"/>
      <c r="O15662" s="119"/>
      <c r="AA15662" s="132" t="s">
        <v>6053</v>
      </c>
    </row>
    <row r="15663" spans="13:27" x14ac:dyDescent="0.2">
      <c r="M15663" s="93"/>
      <c r="O15663" s="119"/>
      <c r="AA15663" s="132" t="s">
        <v>6053</v>
      </c>
    </row>
    <row r="15664" spans="13:27" x14ac:dyDescent="0.2">
      <c r="M15664" s="93"/>
      <c r="O15664" s="119"/>
      <c r="AA15664" s="132" t="s">
        <v>6053</v>
      </c>
    </row>
    <row r="15665" spans="13:27" x14ac:dyDescent="0.2">
      <c r="M15665" s="93"/>
      <c r="O15665" s="119"/>
      <c r="AA15665" s="132" t="s">
        <v>6053</v>
      </c>
    </row>
    <row r="15666" spans="13:27" x14ac:dyDescent="0.2">
      <c r="M15666" s="93"/>
      <c r="O15666" s="119"/>
      <c r="AA15666" s="132" t="s">
        <v>6053</v>
      </c>
    </row>
    <row r="15667" spans="13:27" x14ac:dyDescent="0.2">
      <c r="M15667" s="93"/>
      <c r="O15667" s="119"/>
      <c r="AA15667" s="132" t="s">
        <v>6053</v>
      </c>
    </row>
    <row r="15668" spans="13:27" x14ac:dyDescent="0.2">
      <c r="M15668" s="93"/>
      <c r="O15668" s="119"/>
      <c r="AA15668" s="132" t="s">
        <v>6053</v>
      </c>
    </row>
    <row r="15669" spans="13:27" x14ac:dyDescent="0.2">
      <c r="M15669" s="93"/>
      <c r="O15669" s="119"/>
      <c r="AA15669" s="132" t="s">
        <v>6053</v>
      </c>
    </row>
    <row r="15670" spans="13:27" x14ac:dyDescent="0.2">
      <c r="M15670" s="93"/>
      <c r="O15670" s="119"/>
      <c r="AA15670" s="132" t="s">
        <v>6053</v>
      </c>
    </row>
    <row r="15671" spans="13:27" x14ac:dyDescent="0.2">
      <c r="M15671" s="93"/>
      <c r="O15671" s="119"/>
      <c r="AA15671" s="132" t="s">
        <v>6053</v>
      </c>
    </row>
    <row r="15672" spans="13:27" x14ac:dyDescent="0.2">
      <c r="M15672" s="93"/>
      <c r="O15672" s="119"/>
      <c r="AA15672" s="132" t="s">
        <v>6053</v>
      </c>
    </row>
    <row r="15673" spans="13:27" x14ac:dyDescent="0.2">
      <c r="M15673" s="93"/>
      <c r="O15673" s="119"/>
      <c r="AA15673" s="132" t="s">
        <v>6053</v>
      </c>
    </row>
    <row r="15674" spans="13:27" x14ac:dyDescent="0.2">
      <c r="M15674" s="93"/>
      <c r="O15674" s="119"/>
      <c r="AA15674" s="132" t="s">
        <v>6053</v>
      </c>
    </row>
    <row r="15675" spans="13:27" x14ac:dyDescent="0.2">
      <c r="M15675" s="93"/>
      <c r="O15675" s="119"/>
      <c r="AA15675" s="132" t="s">
        <v>6053</v>
      </c>
    </row>
    <row r="15676" spans="13:27" x14ac:dyDescent="0.2">
      <c r="M15676" s="93"/>
      <c r="O15676" s="119"/>
      <c r="AA15676" s="132" t="s">
        <v>6053</v>
      </c>
    </row>
    <row r="15677" spans="13:27" x14ac:dyDescent="0.2">
      <c r="M15677" s="93"/>
      <c r="O15677" s="119"/>
      <c r="AA15677" s="132" t="s">
        <v>6053</v>
      </c>
    </row>
    <row r="15678" spans="13:27" x14ac:dyDescent="0.2">
      <c r="M15678" s="93"/>
      <c r="O15678" s="119"/>
      <c r="AA15678" s="132" t="s">
        <v>6053</v>
      </c>
    </row>
    <row r="15679" spans="13:27" x14ac:dyDescent="0.2">
      <c r="M15679" s="93"/>
      <c r="O15679" s="119"/>
      <c r="AA15679" s="132" t="s">
        <v>6053</v>
      </c>
    </row>
    <row r="15680" spans="13:27" x14ac:dyDescent="0.2">
      <c r="M15680" s="93"/>
      <c r="O15680" s="119"/>
      <c r="AA15680" s="132" t="s">
        <v>6053</v>
      </c>
    </row>
    <row r="15681" spans="13:27" x14ac:dyDescent="0.2">
      <c r="M15681" s="93"/>
      <c r="O15681" s="119"/>
      <c r="AA15681" s="132" t="s">
        <v>6053</v>
      </c>
    </row>
    <row r="15682" spans="13:27" x14ac:dyDescent="0.2">
      <c r="M15682" s="93"/>
      <c r="O15682" s="119"/>
      <c r="AA15682" s="132" t="s">
        <v>6053</v>
      </c>
    </row>
    <row r="15683" spans="13:27" x14ac:dyDescent="0.2">
      <c r="M15683" s="93"/>
      <c r="O15683" s="119"/>
      <c r="AA15683" s="132" t="s">
        <v>6053</v>
      </c>
    </row>
    <row r="15684" spans="13:27" x14ac:dyDescent="0.2">
      <c r="M15684" s="93"/>
      <c r="O15684" s="119"/>
      <c r="AA15684" s="132" t="s">
        <v>6053</v>
      </c>
    </row>
    <row r="15685" spans="13:27" x14ac:dyDescent="0.2">
      <c r="M15685" s="93"/>
      <c r="O15685" s="119"/>
      <c r="AA15685" s="132" t="s">
        <v>6053</v>
      </c>
    </row>
    <row r="15686" spans="13:27" x14ac:dyDescent="0.2">
      <c r="M15686" s="93"/>
      <c r="O15686" s="119"/>
      <c r="AA15686" s="132" t="s">
        <v>6053</v>
      </c>
    </row>
    <row r="15687" spans="13:27" x14ac:dyDescent="0.2">
      <c r="M15687" s="93"/>
      <c r="O15687" s="119"/>
      <c r="AA15687" s="132" t="s">
        <v>6053</v>
      </c>
    </row>
    <row r="15688" spans="13:27" x14ac:dyDescent="0.2">
      <c r="M15688" s="93"/>
      <c r="O15688" s="119"/>
      <c r="AA15688" s="132" t="s">
        <v>6053</v>
      </c>
    </row>
    <row r="15689" spans="13:27" x14ac:dyDescent="0.2">
      <c r="M15689" s="93"/>
      <c r="O15689" s="119"/>
      <c r="AA15689" s="132" t="s">
        <v>6053</v>
      </c>
    </row>
    <row r="15690" spans="13:27" x14ac:dyDescent="0.2">
      <c r="M15690" s="93"/>
      <c r="O15690" s="119"/>
      <c r="AA15690" s="132" t="s">
        <v>6053</v>
      </c>
    </row>
    <row r="15691" spans="13:27" x14ac:dyDescent="0.2">
      <c r="M15691" s="93"/>
      <c r="O15691" s="119"/>
      <c r="AA15691" s="132" t="s">
        <v>6053</v>
      </c>
    </row>
    <row r="15692" spans="13:27" x14ac:dyDescent="0.2">
      <c r="M15692" s="93"/>
      <c r="O15692" s="119"/>
      <c r="AA15692" s="132" t="s">
        <v>6053</v>
      </c>
    </row>
    <row r="15693" spans="13:27" x14ac:dyDescent="0.2">
      <c r="M15693" s="93"/>
      <c r="O15693" s="119"/>
      <c r="AA15693" s="132" t="s">
        <v>6053</v>
      </c>
    </row>
    <row r="15694" spans="13:27" x14ac:dyDescent="0.2">
      <c r="M15694" s="93"/>
      <c r="O15694" s="119"/>
      <c r="AA15694" s="132" t="s">
        <v>6053</v>
      </c>
    </row>
    <row r="15695" spans="13:27" x14ac:dyDescent="0.2">
      <c r="M15695" s="93"/>
      <c r="O15695" s="119"/>
      <c r="AA15695" s="132" t="s">
        <v>6053</v>
      </c>
    </row>
    <row r="15696" spans="13:27" x14ac:dyDescent="0.2">
      <c r="M15696" s="93"/>
      <c r="O15696" s="119"/>
      <c r="AA15696" s="132" t="s">
        <v>6053</v>
      </c>
    </row>
    <row r="15697" spans="13:27" x14ac:dyDescent="0.2">
      <c r="M15697" s="93"/>
      <c r="O15697" s="119"/>
      <c r="AA15697" s="132" t="s">
        <v>6053</v>
      </c>
    </row>
    <row r="15698" spans="13:27" x14ac:dyDescent="0.2">
      <c r="M15698" s="93"/>
      <c r="O15698" s="119"/>
      <c r="AA15698" s="132" t="s">
        <v>6053</v>
      </c>
    </row>
    <row r="15699" spans="13:27" x14ac:dyDescent="0.2">
      <c r="M15699" s="93"/>
      <c r="O15699" s="119"/>
      <c r="AA15699" s="132" t="s">
        <v>6053</v>
      </c>
    </row>
    <row r="15700" spans="13:27" x14ac:dyDescent="0.2">
      <c r="M15700" s="93"/>
      <c r="O15700" s="119"/>
      <c r="AA15700" s="132" t="s">
        <v>6053</v>
      </c>
    </row>
    <row r="15701" spans="13:27" x14ac:dyDescent="0.2">
      <c r="M15701" s="93"/>
      <c r="O15701" s="119"/>
      <c r="AA15701" s="132" t="s">
        <v>6053</v>
      </c>
    </row>
    <row r="15702" spans="13:27" x14ac:dyDescent="0.2">
      <c r="M15702" s="93"/>
      <c r="O15702" s="119"/>
      <c r="AA15702" s="132" t="s">
        <v>6053</v>
      </c>
    </row>
    <row r="15703" spans="13:27" x14ac:dyDescent="0.2">
      <c r="M15703" s="93"/>
      <c r="O15703" s="119"/>
      <c r="AA15703" s="132" t="s">
        <v>6053</v>
      </c>
    </row>
    <row r="15704" spans="13:27" x14ac:dyDescent="0.2">
      <c r="M15704" s="93"/>
      <c r="O15704" s="119"/>
      <c r="AA15704" s="132" t="s">
        <v>6053</v>
      </c>
    </row>
    <row r="15705" spans="13:27" x14ac:dyDescent="0.2">
      <c r="M15705" s="93"/>
      <c r="O15705" s="119"/>
      <c r="AA15705" s="132" t="s">
        <v>6053</v>
      </c>
    </row>
    <row r="15706" spans="13:27" x14ac:dyDescent="0.2">
      <c r="M15706" s="93"/>
      <c r="O15706" s="119"/>
      <c r="AA15706" s="132" t="s">
        <v>6053</v>
      </c>
    </row>
    <row r="15707" spans="13:27" x14ac:dyDescent="0.2">
      <c r="M15707" s="93"/>
      <c r="O15707" s="119"/>
      <c r="AA15707" s="132" t="s">
        <v>6053</v>
      </c>
    </row>
    <row r="15708" spans="13:27" x14ac:dyDescent="0.2">
      <c r="M15708" s="93"/>
      <c r="O15708" s="119"/>
      <c r="AA15708" s="132" t="s">
        <v>6053</v>
      </c>
    </row>
    <row r="15709" spans="13:27" x14ac:dyDescent="0.2">
      <c r="M15709" s="93"/>
      <c r="O15709" s="119"/>
      <c r="AA15709" s="132" t="s">
        <v>6053</v>
      </c>
    </row>
    <row r="15710" spans="13:27" x14ac:dyDescent="0.2">
      <c r="M15710" s="93"/>
      <c r="O15710" s="119"/>
      <c r="AA15710" s="132" t="s">
        <v>6053</v>
      </c>
    </row>
    <row r="15711" spans="13:27" x14ac:dyDescent="0.2">
      <c r="M15711" s="93"/>
      <c r="O15711" s="119"/>
      <c r="AA15711" s="132" t="s">
        <v>6053</v>
      </c>
    </row>
    <row r="15712" spans="13:27" x14ac:dyDescent="0.2">
      <c r="M15712" s="93"/>
      <c r="O15712" s="119"/>
      <c r="AA15712" s="132" t="s">
        <v>6053</v>
      </c>
    </row>
    <row r="15713" spans="13:27" x14ac:dyDescent="0.2">
      <c r="M15713" s="93"/>
      <c r="O15713" s="119"/>
      <c r="AA15713" s="132" t="s">
        <v>6053</v>
      </c>
    </row>
    <row r="15714" spans="13:27" x14ac:dyDescent="0.2">
      <c r="M15714" s="93"/>
      <c r="O15714" s="119"/>
      <c r="AA15714" s="132" t="s">
        <v>6053</v>
      </c>
    </row>
    <row r="15715" spans="13:27" x14ac:dyDescent="0.2">
      <c r="M15715" s="93"/>
      <c r="O15715" s="119"/>
      <c r="AA15715" s="132" t="s">
        <v>6053</v>
      </c>
    </row>
    <row r="15716" spans="13:27" x14ac:dyDescent="0.2">
      <c r="M15716" s="93"/>
      <c r="O15716" s="119"/>
      <c r="AA15716" s="132" t="s">
        <v>6053</v>
      </c>
    </row>
    <row r="15717" spans="13:27" x14ac:dyDescent="0.2">
      <c r="M15717" s="93"/>
      <c r="O15717" s="119"/>
      <c r="AA15717" s="132" t="s">
        <v>6053</v>
      </c>
    </row>
    <row r="15718" spans="13:27" x14ac:dyDescent="0.2">
      <c r="M15718" s="93"/>
      <c r="O15718" s="119"/>
      <c r="AA15718" s="132" t="s">
        <v>6053</v>
      </c>
    </row>
    <row r="15719" spans="13:27" x14ac:dyDescent="0.2">
      <c r="M15719" s="93"/>
      <c r="O15719" s="119"/>
      <c r="AA15719" s="132" t="s">
        <v>6053</v>
      </c>
    </row>
    <row r="15720" spans="13:27" x14ac:dyDescent="0.2">
      <c r="M15720" s="93"/>
      <c r="O15720" s="119"/>
      <c r="AA15720" s="132" t="s">
        <v>6053</v>
      </c>
    </row>
    <row r="15721" spans="13:27" x14ac:dyDescent="0.2">
      <c r="M15721" s="93"/>
      <c r="O15721" s="119"/>
      <c r="AA15721" s="132" t="s">
        <v>6053</v>
      </c>
    </row>
    <row r="15722" spans="13:27" x14ac:dyDescent="0.2">
      <c r="M15722" s="93"/>
      <c r="O15722" s="119"/>
      <c r="AA15722" s="132" t="s">
        <v>6053</v>
      </c>
    </row>
    <row r="15723" spans="13:27" x14ac:dyDescent="0.2">
      <c r="M15723" s="93"/>
      <c r="O15723" s="119"/>
      <c r="AA15723" s="132" t="s">
        <v>6053</v>
      </c>
    </row>
    <row r="15724" spans="13:27" x14ac:dyDescent="0.2">
      <c r="M15724" s="93"/>
      <c r="O15724" s="119"/>
      <c r="AA15724" s="132" t="s">
        <v>6053</v>
      </c>
    </row>
    <row r="15725" spans="13:27" x14ac:dyDescent="0.2">
      <c r="M15725" s="93"/>
      <c r="O15725" s="119"/>
      <c r="AA15725" s="132" t="s">
        <v>6053</v>
      </c>
    </row>
    <row r="15726" spans="13:27" x14ac:dyDescent="0.2">
      <c r="M15726" s="93"/>
      <c r="O15726" s="119"/>
      <c r="AA15726" s="132" t="s">
        <v>6053</v>
      </c>
    </row>
    <row r="15727" spans="13:27" x14ac:dyDescent="0.2">
      <c r="M15727" s="93"/>
      <c r="O15727" s="119"/>
      <c r="AA15727" s="132" t="s">
        <v>6053</v>
      </c>
    </row>
    <row r="15728" spans="13:27" x14ac:dyDescent="0.2">
      <c r="M15728" s="93"/>
      <c r="O15728" s="119"/>
      <c r="AA15728" s="132" t="s">
        <v>6053</v>
      </c>
    </row>
    <row r="15729" spans="13:27" x14ac:dyDescent="0.2">
      <c r="M15729" s="93"/>
      <c r="O15729" s="119"/>
      <c r="AA15729" s="132" t="s">
        <v>6053</v>
      </c>
    </row>
    <row r="15730" spans="13:27" x14ac:dyDescent="0.2">
      <c r="M15730" s="93"/>
      <c r="O15730" s="119"/>
      <c r="AA15730" s="132" t="s">
        <v>6053</v>
      </c>
    </row>
    <row r="15731" spans="13:27" x14ac:dyDescent="0.2">
      <c r="M15731" s="93"/>
      <c r="O15731" s="119"/>
      <c r="AA15731" s="132" t="s">
        <v>6053</v>
      </c>
    </row>
    <row r="15732" spans="13:27" x14ac:dyDescent="0.2">
      <c r="M15732" s="93"/>
      <c r="O15732" s="119"/>
      <c r="AA15732" s="132" t="s">
        <v>6053</v>
      </c>
    </row>
    <row r="15733" spans="13:27" x14ac:dyDescent="0.2">
      <c r="M15733" s="93"/>
      <c r="O15733" s="119"/>
      <c r="AA15733" s="132" t="s">
        <v>6053</v>
      </c>
    </row>
    <row r="15734" spans="13:27" x14ac:dyDescent="0.2">
      <c r="M15734" s="93"/>
      <c r="O15734" s="119"/>
      <c r="AA15734" s="132" t="s">
        <v>6053</v>
      </c>
    </row>
    <row r="15735" spans="13:27" x14ac:dyDescent="0.2">
      <c r="M15735" s="93"/>
      <c r="O15735" s="119"/>
      <c r="AA15735" s="132" t="s">
        <v>6053</v>
      </c>
    </row>
    <row r="15736" spans="13:27" x14ac:dyDescent="0.2">
      <c r="M15736" s="93"/>
      <c r="O15736" s="119"/>
      <c r="AA15736" s="132" t="s">
        <v>6053</v>
      </c>
    </row>
    <row r="15737" spans="13:27" x14ac:dyDescent="0.2">
      <c r="M15737" s="93"/>
      <c r="O15737" s="119"/>
      <c r="AA15737" s="132" t="s">
        <v>6053</v>
      </c>
    </row>
    <row r="15738" spans="13:27" x14ac:dyDescent="0.2">
      <c r="M15738" s="93"/>
      <c r="O15738" s="119"/>
      <c r="AA15738" s="132" t="s">
        <v>6053</v>
      </c>
    </row>
    <row r="15739" spans="13:27" x14ac:dyDescent="0.2">
      <c r="M15739" s="93"/>
      <c r="O15739" s="119"/>
      <c r="AA15739" s="132" t="s">
        <v>6053</v>
      </c>
    </row>
    <row r="15740" spans="13:27" x14ac:dyDescent="0.2">
      <c r="M15740" s="93"/>
      <c r="O15740" s="119"/>
      <c r="AA15740" s="132" t="s">
        <v>6053</v>
      </c>
    </row>
    <row r="15741" spans="13:27" x14ac:dyDescent="0.2">
      <c r="M15741" s="93"/>
      <c r="O15741" s="119"/>
      <c r="AA15741" s="132" t="s">
        <v>6053</v>
      </c>
    </row>
    <row r="15742" spans="13:27" x14ac:dyDescent="0.2">
      <c r="M15742" s="93"/>
      <c r="O15742" s="119"/>
      <c r="AA15742" s="132" t="s">
        <v>6053</v>
      </c>
    </row>
    <row r="15743" spans="13:27" x14ac:dyDescent="0.2">
      <c r="M15743" s="93"/>
      <c r="O15743" s="119"/>
      <c r="AA15743" s="132" t="s">
        <v>6053</v>
      </c>
    </row>
    <row r="15744" spans="13:27" x14ac:dyDescent="0.2">
      <c r="M15744" s="93"/>
      <c r="O15744" s="119"/>
      <c r="AA15744" s="132" t="s">
        <v>6053</v>
      </c>
    </row>
    <row r="15745" spans="13:27" x14ac:dyDescent="0.2">
      <c r="M15745" s="93"/>
      <c r="O15745" s="119"/>
      <c r="AA15745" s="132" t="s">
        <v>6053</v>
      </c>
    </row>
    <row r="15746" spans="13:27" x14ac:dyDescent="0.2">
      <c r="M15746" s="93"/>
      <c r="O15746" s="119"/>
      <c r="AA15746" s="132" t="s">
        <v>6053</v>
      </c>
    </row>
    <row r="15747" spans="13:27" x14ac:dyDescent="0.2">
      <c r="M15747" s="93"/>
      <c r="O15747" s="119"/>
      <c r="AA15747" s="132" t="s">
        <v>6053</v>
      </c>
    </row>
    <row r="15748" spans="13:27" x14ac:dyDescent="0.2">
      <c r="M15748" s="93"/>
      <c r="O15748" s="119"/>
      <c r="AA15748" s="132" t="s">
        <v>6053</v>
      </c>
    </row>
    <row r="15749" spans="13:27" x14ac:dyDescent="0.2">
      <c r="M15749" s="93"/>
      <c r="O15749" s="119"/>
      <c r="AA15749" s="132" t="s">
        <v>6053</v>
      </c>
    </row>
    <row r="15750" spans="13:27" x14ac:dyDescent="0.2">
      <c r="M15750" s="93"/>
      <c r="O15750" s="119"/>
      <c r="AA15750" s="132" t="s">
        <v>6053</v>
      </c>
    </row>
    <row r="15751" spans="13:27" x14ac:dyDescent="0.2">
      <c r="M15751" s="93"/>
      <c r="O15751" s="119"/>
      <c r="AA15751" s="132" t="s">
        <v>6053</v>
      </c>
    </row>
    <row r="15752" spans="13:27" x14ac:dyDescent="0.2">
      <c r="M15752" s="93"/>
      <c r="O15752" s="119"/>
      <c r="AA15752" s="132" t="s">
        <v>6053</v>
      </c>
    </row>
    <row r="15753" spans="13:27" x14ac:dyDescent="0.2">
      <c r="M15753" s="93"/>
      <c r="O15753" s="119"/>
      <c r="AA15753" s="132" t="s">
        <v>6053</v>
      </c>
    </row>
    <row r="15754" spans="13:27" x14ac:dyDescent="0.2">
      <c r="M15754" s="93"/>
      <c r="O15754" s="119"/>
      <c r="AA15754" s="132" t="s">
        <v>6053</v>
      </c>
    </row>
    <row r="15755" spans="13:27" x14ac:dyDescent="0.2">
      <c r="M15755" s="93"/>
      <c r="O15755" s="119"/>
      <c r="AA15755" s="132" t="s">
        <v>6053</v>
      </c>
    </row>
    <row r="15756" spans="13:27" x14ac:dyDescent="0.2">
      <c r="M15756" s="93"/>
      <c r="O15756" s="119"/>
      <c r="AA15756" s="132" t="s">
        <v>6053</v>
      </c>
    </row>
    <row r="15757" spans="13:27" x14ac:dyDescent="0.2">
      <c r="M15757" s="93"/>
      <c r="O15757" s="119"/>
      <c r="AA15757" s="132" t="s">
        <v>6053</v>
      </c>
    </row>
    <row r="15758" spans="13:27" x14ac:dyDescent="0.2">
      <c r="M15758" s="93"/>
      <c r="O15758" s="119"/>
      <c r="AA15758" s="132" t="s">
        <v>6053</v>
      </c>
    </row>
    <row r="15759" spans="13:27" x14ac:dyDescent="0.2">
      <c r="M15759" s="93"/>
      <c r="O15759" s="119"/>
      <c r="AA15759" s="132" t="s">
        <v>6053</v>
      </c>
    </row>
    <row r="15760" spans="13:27" x14ac:dyDescent="0.2">
      <c r="M15760" s="93"/>
      <c r="O15760" s="119"/>
      <c r="AA15760" s="132" t="s">
        <v>6053</v>
      </c>
    </row>
    <row r="15761" spans="13:27" x14ac:dyDescent="0.2">
      <c r="M15761" s="93"/>
      <c r="O15761" s="119"/>
      <c r="AA15761" s="132" t="s">
        <v>6053</v>
      </c>
    </row>
    <row r="15762" spans="13:27" x14ac:dyDescent="0.2">
      <c r="M15762" s="93"/>
      <c r="O15762" s="119"/>
      <c r="AA15762" s="132" t="s">
        <v>6053</v>
      </c>
    </row>
    <row r="15763" spans="13:27" x14ac:dyDescent="0.2">
      <c r="M15763" s="93"/>
      <c r="O15763" s="119"/>
      <c r="AA15763" s="132" t="s">
        <v>6053</v>
      </c>
    </row>
    <row r="15764" spans="13:27" x14ac:dyDescent="0.2">
      <c r="M15764" s="93"/>
      <c r="O15764" s="119"/>
      <c r="AA15764" s="132" t="s">
        <v>6053</v>
      </c>
    </row>
    <row r="15765" spans="13:27" x14ac:dyDescent="0.2">
      <c r="M15765" s="93"/>
      <c r="O15765" s="119"/>
      <c r="AA15765" s="132" t="s">
        <v>6053</v>
      </c>
    </row>
    <row r="15766" spans="13:27" x14ac:dyDescent="0.2">
      <c r="M15766" s="93"/>
      <c r="O15766" s="119"/>
      <c r="AA15766" s="132" t="s">
        <v>6053</v>
      </c>
    </row>
    <row r="15767" spans="13:27" x14ac:dyDescent="0.2">
      <c r="M15767" s="93"/>
      <c r="O15767" s="119"/>
      <c r="AA15767" s="132" t="s">
        <v>6053</v>
      </c>
    </row>
    <row r="15768" spans="13:27" x14ac:dyDescent="0.2">
      <c r="M15768" s="93"/>
      <c r="O15768" s="119"/>
      <c r="AA15768" s="132" t="s">
        <v>6053</v>
      </c>
    </row>
    <row r="15769" spans="13:27" x14ac:dyDescent="0.2">
      <c r="M15769" s="93"/>
      <c r="O15769" s="119"/>
      <c r="AA15769" s="132" t="s">
        <v>6053</v>
      </c>
    </row>
    <row r="15770" spans="13:27" x14ac:dyDescent="0.2">
      <c r="M15770" s="93"/>
      <c r="O15770" s="119"/>
      <c r="AA15770" s="132" t="s">
        <v>6053</v>
      </c>
    </row>
    <row r="15771" spans="13:27" x14ac:dyDescent="0.2">
      <c r="M15771" s="93"/>
      <c r="O15771" s="119"/>
      <c r="AA15771" s="132" t="s">
        <v>6053</v>
      </c>
    </row>
    <row r="15772" spans="13:27" x14ac:dyDescent="0.2">
      <c r="M15772" s="93"/>
      <c r="O15772" s="119"/>
      <c r="AA15772" s="132" t="s">
        <v>6053</v>
      </c>
    </row>
    <row r="15773" spans="13:27" x14ac:dyDescent="0.2">
      <c r="M15773" s="93"/>
      <c r="O15773" s="119"/>
      <c r="AA15773" s="132" t="s">
        <v>6053</v>
      </c>
    </row>
    <row r="15774" spans="13:27" x14ac:dyDescent="0.2">
      <c r="M15774" s="93"/>
      <c r="O15774" s="119"/>
      <c r="AA15774" s="132" t="s">
        <v>6053</v>
      </c>
    </row>
    <row r="15775" spans="13:27" x14ac:dyDescent="0.2">
      <c r="M15775" s="93"/>
      <c r="O15775" s="119"/>
      <c r="AA15775" s="132" t="s">
        <v>6053</v>
      </c>
    </row>
    <row r="15776" spans="13:27" x14ac:dyDescent="0.2">
      <c r="M15776" s="93"/>
      <c r="O15776" s="119"/>
      <c r="AA15776" s="132" t="s">
        <v>6053</v>
      </c>
    </row>
    <row r="15777" spans="13:27" x14ac:dyDescent="0.2">
      <c r="M15777" s="93"/>
      <c r="O15777" s="119"/>
      <c r="AA15777" s="132" t="s">
        <v>6053</v>
      </c>
    </row>
    <row r="15778" spans="13:27" x14ac:dyDescent="0.2">
      <c r="M15778" s="93"/>
      <c r="O15778" s="119"/>
      <c r="AA15778" s="132" t="s">
        <v>6053</v>
      </c>
    </row>
    <row r="15779" spans="13:27" x14ac:dyDescent="0.2">
      <c r="M15779" s="93"/>
      <c r="O15779" s="119"/>
      <c r="AA15779" s="132" t="s">
        <v>6053</v>
      </c>
    </row>
    <row r="15780" spans="13:27" x14ac:dyDescent="0.2">
      <c r="M15780" s="93"/>
      <c r="O15780" s="119"/>
      <c r="AA15780" s="132" t="s">
        <v>6053</v>
      </c>
    </row>
    <row r="15781" spans="13:27" x14ac:dyDescent="0.2">
      <c r="M15781" s="93"/>
      <c r="O15781" s="119"/>
      <c r="AA15781" s="132" t="s">
        <v>6053</v>
      </c>
    </row>
    <row r="15782" spans="13:27" x14ac:dyDescent="0.2">
      <c r="M15782" s="93"/>
      <c r="O15782" s="119"/>
      <c r="AA15782" s="132" t="s">
        <v>6053</v>
      </c>
    </row>
    <row r="15783" spans="13:27" x14ac:dyDescent="0.2">
      <c r="M15783" s="93"/>
      <c r="O15783" s="119"/>
      <c r="AA15783" s="132" t="s">
        <v>6053</v>
      </c>
    </row>
    <row r="15784" spans="13:27" x14ac:dyDescent="0.2">
      <c r="M15784" s="93"/>
      <c r="O15784" s="119"/>
      <c r="AA15784" s="132" t="s">
        <v>6053</v>
      </c>
    </row>
    <row r="15785" spans="13:27" x14ac:dyDescent="0.2">
      <c r="M15785" s="93"/>
      <c r="O15785" s="119"/>
      <c r="AA15785" s="132" t="s">
        <v>6053</v>
      </c>
    </row>
    <row r="15786" spans="13:27" x14ac:dyDescent="0.2">
      <c r="M15786" s="93"/>
      <c r="O15786" s="119"/>
      <c r="AA15786" s="132" t="s">
        <v>6053</v>
      </c>
    </row>
    <row r="15787" spans="13:27" x14ac:dyDescent="0.2">
      <c r="M15787" s="93"/>
      <c r="O15787" s="119"/>
      <c r="AA15787" s="132" t="s">
        <v>6053</v>
      </c>
    </row>
    <row r="15788" spans="13:27" x14ac:dyDescent="0.2">
      <c r="M15788" s="93"/>
      <c r="O15788" s="119"/>
      <c r="AA15788" s="132" t="s">
        <v>6053</v>
      </c>
    </row>
    <row r="15789" spans="13:27" x14ac:dyDescent="0.2">
      <c r="M15789" s="93"/>
      <c r="O15789" s="119"/>
      <c r="AA15789" s="132" t="s">
        <v>6053</v>
      </c>
    </row>
    <row r="15790" spans="13:27" x14ac:dyDescent="0.2">
      <c r="M15790" s="93"/>
      <c r="O15790" s="119"/>
      <c r="AA15790" s="132" t="s">
        <v>6053</v>
      </c>
    </row>
    <row r="15791" spans="13:27" x14ac:dyDescent="0.2">
      <c r="M15791" s="93"/>
      <c r="O15791" s="119"/>
      <c r="AA15791" s="132" t="s">
        <v>6053</v>
      </c>
    </row>
    <row r="15792" spans="13:27" x14ac:dyDescent="0.2">
      <c r="M15792" s="93"/>
      <c r="O15792" s="119"/>
      <c r="AA15792" s="132" t="s">
        <v>6053</v>
      </c>
    </row>
    <row r="15793" spans="13:27" x14ac:dyDescent="0.2">
      <c r="M15793" s="93"/>
      <c r="O15793" s="119"/>
      <c r="AA15793" s="132" t="s">
        <v>6053</v>
      </c>
    </row>
    <row r="15794" spans="13:27" x14ac:dyDescent="0.2">
      <c r="M15794" s="93"/>
      <c r="O15794" s="119"/>
      <c r="AA15794" s="132" t="s">
        <v>6053</v>
      </c>
    </row>
    <row r="15795" spans="13:27" x14ac:dyDescent="0.2">
      <c r="M15795" s="93"/>
      <c r="O15795" s="119"/>
      <c r="AA15795" s="132" t="s">
        <v>6053</v>
      </c>
    </row>
    <row r="15796" spans="13:27" x14ac:dyDescent="0.2">
      <c r="M15796" s="93"/>
      <c r="O15796" s="119"/>
      <c r="AA15796" s="132" t="s">
        <v>6053</v>
      </c>
    </row>
    <row r="15797" spans="13:27" x14ac:dyDescent="0.2">
      <c r="M15797" s="93"/>
      <c r="O15797" s="119"/>
      <c r="AA15797" s="132" t="s">
        <v>6053</v>
      </c>
    </row>
    <row r="15798" spans="13:27" x14ac:dyDescent="0.2">
      <c r="M15798" s="93"/>
      <c r="O15798" s="119"/>
      <c r="AA15798" s="132" t="s">
        <v>6053</v>
      </c>
    </row>
    <row r="15799" spans="13:27" x14ac:dyDescent="0.2">
      <c r="M15799" s="93"/>
      <c r="O15799" s="119"/>
      <c r="AA15799" s="132" t="s">
        <v>6053</v>
      </c>
    </row>
    <row r="15800" spans="13:27" x14ac:dyDescent="0.2">
      <c r="M15800" s="93"/>
      <c r="O15800" s="119"/>
      <c r="AA15800" s="132" t="s">
        <v>6053</v>
      </c>
    </row>
    <row r="15801" spans="13:27" x14ac:dyDescent="0.2">
      <c r="M15801" s="93"/>
      <c r="O15801" s="119"/>
      <c r="AA15801" s="132" t="s">
        <v>6053</v>
      </c>
    </row>
    <row r="15802" spans="13:27" x14ac:dyDescent="0.2">
      <c r="M15802" s="93"/>
      <c r="O15802" s="119"/>
      <c r="AA15802" s="132" t="s">
        <v>6053</v>
      </c>
    </row>
    <row r="15803" spans="13:27" x14ac:dyDescent="0.2">
      <c r="M15803" s="93"/>
      <c r="O15803" s="119"/>
      <c r="AA15803" s="132" t="s">
        <v>6053</v>
      </c>
    </row>
    <row r="15804" spans="13:27" x14ac:dyDescent="0.2">
      <c r="M15804" s="93"/>
      <c r="O15804" s="119"/>
      <c r="AA15804" s="132" t="s">
        <v>6053</v>
      </c>
    </row>
    <row r="15805" spans="13:27" x14ac:dyDescent="0.2">
      <c r="M15805" s="93"/>
      <c r="O15805" s="119"/>
      <c r="AA15805" s="132" t="s">
        <v>6053</v>
      </c>
    </row>
    <row r="15806" spans="13:27" x14ac:dyDescent="0.2">
      <c r="M15806" s="93"/>
      <c r="O15806" s="119"/>
      <c r="AA15806" s="132" t="s">
        <v>6053</v>
      </c>
    </row>
    <row r="15807" spans="13:27" x14ac:dyDescent="0.2">
      <c r="M15807" s="93"/>
      <c r="O15807" s="119"/>
      <c r="AA15807" s="132" t="s">
        <v>6053</v>
      </c>
    </row>
    <row r="15808" spans="13:27" x14ac:dyDescent="0.2">
      <c r="M15808" s="93"/>
      <c r="O15808" s="119"/>
      <c r="AA15808" s="132" t="s">
        <v>6053</v>
      </c>
    </row>
    <row r="15809" spans="13:27" x14ac:dyDescent="0.2">
      <c r="M15809" s="93"/>
      <c r="O15809" s="119"/>
      <c r="AA15809" s="132" t="s">
        <v>6053</v>
      </c>
    </row>
    <row r="15810" spans="13:27" x14ac:dyDescent="0.2">
      <c r="M15810" s="93"/>
      <c r="O15810" s="119"/>
      <c r="AA15810" s="132" t="s">
        <v>6053</v>
      </c>
    </row>
    <row r="15811" spans="13:27" x14ac:dyDescent="0.2">
      <c r="M15811" s="93"/>
      <c r="O15811" s="119"/>
      <c r="AA15811" s="132" t="s">
        <v>6053</v>
      </c>
    </row>
    <row r="15812" spans="13:27" x14ac:dyDescent="0.2">
      <c r="M15812" s="93"/>
      <c r="O15812" s="119"/>
      <c r="AA15812" s="132" t="s">
        <v>6053</v>
      </c>
    </row>
    <row r="15813" spans="13:27" x14ac:dyDescent="0.2">
      <c r="M15813" s="93"/>
      <c r="O15813" s="119"/>
      <c r="AA15813" s="132" t="s">
        <v>6053</v>
      </c>
    </row>
    <row r="15814" spans="13:27" x14ac:dyDescent="0.2">
      <c r="M15814" s="93"/>
      <c r="O15814" s="119"/>
      <c r="AA15814" s="132" t="s">
        <v>6053</v>
      </c>
    </row>
    <row r="15815" spans="13:27" x14ac:dyDescent="0.2">
      <c r="M15815" s="93"/>
      <c r="O15815" s="119"/>
      <c r="AA15815" s="132" t="s">
        <v>6053</v>
      </c>
    </row>
    <row r="15816" spans="13:27" x14ac:dyDescent="0.2">
      <c r="M15816" s="93"/>
      <c r="O15816" s="119"/>
      <c r="AA15816" s="132" t="s">
        <v>6053</v>
      </c>
    </row>
    <row r="15817" spans="13:27" x14ac:dyDescent="0.2">
      <c r="M15817" s="93"/>
      <c r="O15817" s="119"/>
      <c r="AA15817" s="132" t="s">
        <v>6053</v>
      </c>
    </row>
    <row r="15818" spans="13:27" x14ac:dyDescent="0.2">
      <c r="M15818" s="93"/>
      <c r="O15818" s="119"/>
      <c r="AA15818" s="132" t="s">
        <v>6053</v>
      </c>
    </row>
    <row r="15819" spans="13:27" x14ac:dyDescent="0.2">
      <c r="M15819" s="93"/>
      <c r="O15819" s="119"/>
      <c r="AA15819" s="132" t="s">
        <v>6053</v>
      </c>
    </row>
    <row r="15820" spans="13:27" x14ac:dyDescent="0.2">
      <c r="M15820" s="93"/>
      <c r="O15820" s="119"/>
      <c r="AA15820" s="132" t="s">
        <v>6053</v>
      </c>
    </row>
    <row r="15821" spans="13:27" x14ac:dyDescent="0.2">
      <c r="M15821" s="93"/>
      <c r="O15821" s="119"/>
      <c r="AA15821" s="132" t="s">
        <v>6053</v>
      </c>
    </row>
    <row r="15822" spans="13:27" x14ac:dyDescent="0.2">
      <c r="M15822" s="93"/>
      <c r="O15822" s="119"/>
      <c r="AA15822" s="132" t="s">
        <v>6053</v>
      </c>
    </row>
    <row r="15823" spans="13:27" x14ac:dyDescent="0.2">
      <c r="M15823" s="93"/>
      <c r="O15823" s="119"/>
      <c r="AA15823" s="132" t="s">
        <v>6053</v>
      </c>
    </row>
    <row r="15824" spans="13:27" x14ac:dyDescent="0.2">
      <c r="M15824" s="93"/>
      <c r="O15824" s="119"/>
      <c r="AA15824" s="132" t="s">
        <v>6053</v>
      </c>
    </row>
    <row r="15825" spans="13:27" x14ac:dyDescent="0.2">
      <c r="M15825" s="93"/>
      <c r="O15825" s="119"/>
      <c r="AA15825" s="132" t="s">
        <v>6053</v>
      </c>
    </row>
    <row r="15826" spans="13:27" x14ac:dyDescent="0.2">
      <c r="M15826" s="93"/>
      <c r="O15826" s="119"/>
      <c r="AA15826" s="132" t="s">
        <v>6053</v>
      </c>
    </row>
    <row r="15827" spans="13:27" x14ac:dyDescent="0.2">
      <c r="M15827" s="93"/>
      <c r="O15827" s="119"/>
      <c r="AA15827" s="132" t="s">
        <v>6053</v>
      </c>
    </row>
    <row r="15828" spans="13:27" x14ac:dyDescent="0.2">
      <c r="M15828" s="93"/>
      <c r="O15828" s="119"/>
      <c r="AA15828" s="132" t="s">
        <v>6053</v>
      </c>
    </row>
    <row r="15829" spans="13:27" x14ac:dyDescent="0.2">
      <c r="M15829" s="93"/>
      <c r="O15829" s="119"/>
      <c r="AA15829" s="132" t="s">
        <v>6053</v>
      </c>
    </row>
    <row r="15830" spans="13:27" x14ac:dyDescent="0.2">
      <c r="M15830" s="93"/>
      <c r="O15830" s="119"/>
      <c r="AA15830" s="132" t="s">
        <v>6053</v>
      </c>
    </row>
    <row r="15831" spans="13:27" x14ac:dyDescent="0.2">
      <c r="M15831" s="93"/>
      <c r="O15831" s="119"/>
      <c r="AA15831" s="132" t="s">
        <v>6053</v>
      </c>
    </row>
    <row r="15832" spans="13:27" x14ac:dyDescent="0.2">
      <c r="M15832" s="93"/>
      <c r="O15832" s="119"/>
      <c r="AA15832" s="132" t="s">
        <v>6053</v>
      </c>
    </row>
    <row r="15833" spans="13:27" x14ac:dyDescent="0.2">
      <c r="M15833" s="93"/>
      <c r="O15833" s="119"/>
      <c r="AA15833" s="132" t="s">
        <v>6053</v>
      </c>
    </row>
    <row r="15834" spans="13:27" x14ac:dyDescent="0.2">
      <c r="M15834" s="93"/>
      <c r="O15834" s="119"/>
      <c r="AA15834" s="132" t="s">
        <v>6053</v>
      </c>
    </row>
    <row r="15835" spans="13:27" x14ac:dyDescent="0.2">
      <c r="M15835" s="93"/>
      <c r="O15835" s="119"/>
      <c r="AA15835" s="132" t="s">
        <v>6053</v>
      </c>
    </row>
    <row r="15836" spans="13:27" x14ac:dyDescent="0.2">
      <c r="M15836" s="93"/>
      <c r="O15836" s="119"/>
      <c r="AA15836" s="132" t="s">
        <v>6053</v>
      </c>
    </row>
    <row r="15837" spans="13:27" x14ac:dyDescent="0.2">
      <c r="M15837" s="93"/>
      <c r="O15837" s="119"/>
      <c r="AA15837" s="132" t="s">
        <v>6053</v>
      </c>
    </row>
    <row r="15838" spans="13:27" x14ac:dyDescent="0.2">
      <c r="M15838" s="93"/>
      <c r="O15838" s="119"/>
      <c r="AA15838" s="132" t="s">
        <v>6053</v>
      </c>
    </row>
    <row r="15839" spans="13:27" x14ac:dyDescent="0.2">
      <c r="M15839" s="93"/>
      <c r="O15839" s="119"/>
      <c r="AA15839" s="132" t="s">
        <v>6053</v>
      </c>
    </row>
    <row r="15840" spans="13:27" x14ac:dyDescent="0.2">
      <c r="M15840" s="93"/>
      <c r="O15840" s="119"/>
      <c r="AA15840" s="132" t="s">
        <v>6053</v>
      </c>
    </row>
    <row r="15841" spans="13:27" x14ac:dyDescent="0.2">
      <c r="M15841" s="93"/>
      <c r="O15841" s="119"/>
      <c r="AA15841" s="132" t="s">
        <v>6053</v>
      </c>
    </row>
    <row r="15842" spans="13:27" x14ac:dyDescent="0.2">
      <c r="M15842" s="93"/>
      <c r="O15842" s="119"/>
      <c r="AA15842" s="132" t="s">
        <v>6053</v>
      </c>
    </row>
    <row r="15843" spans="13:27" x14ac:dyDescent="0.2">
      <c r="M15843" s="93"/>
      <c r="O15843" s="119"/>
      <c r="AA15843" s="132" t="s">
        <v>6053</v>
      </c>
    </row>
    <row r="15844" spans="13:27" x14ac:dyDescent="0.2">
      <c r="M15844" s="93"/>
      <c r="O15844" s="119"/>
      <c r="AA15844" s="132" t="s">
        <v>6053</v>
      </c>
    </row>
    <row r="15845" spans="13:27" x14ac:dyDescent="0.2">
      <c r="M15845" s="93"/>
      <c r="O15845" s="119"/>
      <c r="AA15845" s="132" t="s">
        <v>6053</v>
      </c>
    </row>
    <row r="15846" spans="13:27" x14ac:dyDescent="0.2">
      <c r="M15846" s="93"/>
      <c r="O15846" s="119"/>
      <c r="AA15846" s="132" t="s">
        <v>6053</v>
      </c>
    </row>
    <row r="15847" spans="13:27" x14ac:dyDescent="0.2">
      <c r="M15847" s="93"/>
      <c r="O15847" s="119"/>
      <c r="AA15847" s="132" t="s">
        <v>6053</v>
      </c>
    </row>
    <row r="15848" spans="13:27" x14ac:dyDescent="0.2">
      <c r="M15848" s="93"/>
      <c r="O15848" s="119"/>
      <c r="AA15848" s="132" t="s">
        <v>6053</v>
      </c>
    </row>
    <row r="15849" spans="13:27" x14ac:dyDescent="0.2">
      <c r="M15849" s="93"/>
      <c r="O15849" s="119"/>
      <c r="AA15849" s="132" t="s">
        <v>6053</v>
      </c>
    </row>
    <row r="15850" spans="13:27" x14ac:dyDescent="0.2">
      <c r="M15850" s="93"/>
      <c r="O15850" s="119"/>
      <c r="AA15850" s="132" t="s">
        <v>6053</v>
      </c>
    </row>
    <row r="15851" spans="13:27" x14ac:dyDescent="0.2">
      <c r="M15851" s="93"/>
      <c r="O15851" s="119"/>
      <c r="AA15851" s="132" t="s">
        <v>6053</v>
      </c>
    </row>
    <row r="15852" spans="13:27" x14ac:dyDescent="0.2">
      <c r="M15852" s="93"/>
      <c r="O15852" s="119"/>
      <c r="AA15852" s="132" t="s">
        <v>6053</v>
      </c>
    </row>
    <row r="15853" spans="13:27" x14ac:dyDescent="0.2">
      <c r="M15853" s="93"/>
      <c r="O15853" s="119"/>
      <c r="AA15853" s="132" t="s">
        <v>6053</v>
      </c>
    </row>
    <row r="15854" spans="13:27" x14ac:dyDescent="0.2">
      <c r="M15854" s="93"/>
      <c r="O15854" s="119"/>
      <c r="AA15854" s="132" t="s">
        <v>6053</v>
      </c>
    </row>
    <row r="15855" spans="13:27" x14ac:dyDescent="0.2">
      <c r="M15855" s="93"/>
      <c r="O15855" s="119"/>
      <c r="AA15855" s="132" t="s">
        <v>6053</v>
      </c>
    </row>
    <row r="15856" spans="13:27" x14ac:dyDescent="0.2">
      <c r="M15856" s="93"/>
      <c r="O15856" s="119"/>
      <c r="AA15856" s="132" t="s">
        <v>6053</v>
      </c>
    </row>
    <row r="15857" spans="13:27" x14ac:dyDescent="0.2">
      <c r="M15857" s="93"/>
      <c r="O15857" s="119"/>
      <c r="AA15857" s="132" t="s">
        <v>6053</v>
      </c>
    </row>
    <row r="15858" spans="13:27" x14ac:dyDescent="0.2">
      <c r="M15858" s="93"/>
      <c r="O15858" s="119"/>
      <c r="AA15858" s="132" t="s">
        <v>6053</v>
      </c>
    </row>
    <row r="15859" spans="13:27" x14ac:dyDescent="0.2">
      <c r="M15859" s="93"/>
      <c r="O15859" s="119"/>
      <c r="AA15859" s="132" t="s">
        <v>6053</v>
      </c>
    </row>
    <row r="15860" spans="13:27" x14ac:dyDescent="0.2">
      <c r="M15860" s="93"/>
      <c r="O15860" s="119"/>
      <c r="AA15860" s="132" t="s">
        <v>6053</v>
      </c>
    </row>
    <row r="15861" spans="13:27" x14ac:dyDescent="0.2">
      <c r="M15861" s="93"/>
      <c r="O15861" s="119"/>
      <c r="AA15861" s="132" t="s">
        <v>6053</v>
      </c>
    </row>
    <row r="15862" spans="13:27" x14ac:dyDescent="0.2">
      <c r="M15862" s="93"/>
      <c r="O15862" s="119"/>
      <c r="AA15862" s="132" t="s">
        <v>6053</v>
      </c>
    </row>
    <row r="15863" spans="13:27" x14ac:dyDescent="0.2">
      <c r="M15863" s="93"/>
      <c r="O15863" s="119"/>
      <c r="AA15863" s="132" t="s">
        <v>6053</v>
      </c>
    </row>
    <row r="15864" spans="13:27" x14ac:dyDescent="0.2">
      <c r="M15864" s="93"/>
      <c r="O15864" s="119"/>
      <c r="AA15864" s="132" t="s">
        <v>6053</v>
      </c>
    </row>
    <row r="15865" spans="13:27" x14ac:dyDescent="0.2">
      <c r="M15865" s="93"/>
      <c r="O15865" s="119"/>
      <c r="AA15865" s="132" t="s">
        <v>6053</v>
      </c>
    </row>
    <row r="15866" spans="13:27" x14ac:dyDescent="0.2">
      <c r="M15866" s="93"/>
      <c r="O15866" s="119"/>
      <c r="AA15866" s="132" t="s">
        <v>6053</v>
      </c>
    </row>
    <row r="15867" spans="13:27" x14ac:dyDescent="0.2">
      <c r="M15867" s="93"/>
      <c r="O15867" s="119"/>
      <c r="AA15867" s="132" t="s">
        <v>6053</v>
      </c>
    </row>
    <row r="15868" spans="13:27" x14ac:dyDescent="0.2">
      <c r="M15868" s="93"/>
      <c r="O15868" s="119"/>
      <c r="AA15868" s="132" t="s">
        <v>6053</v>
      </c>
    </row>
    <row r="15869" spans="13:27" x14ac:dyDescent="0.2">
      <c r="M15869" s="93"/>
      <c r="O15869" s="119"/>
      <c r="AA15869" s="132" t="s">
        <v>6053</v>
      </c>
    </row>
    <row r="15870" spans="13:27" x14ac:dyDescent="0.2">
      <c r="M15870" s="93"/>
      <c r="O15870" s="119"/>
      <c r="AA15870" s="132" t="s">
        <v>6053</v>
      </c>
    </row>
    <row r="15871" spans="13:27" x14ac:dyDescent="0.2">
      <c r="M15871" s="93"/>
      <c r="O15871" s="119"/>
      <c r="AA15871" s="132" t="s">
        <v>6053</v>
      </c>
    </row>
    <row r="15872" spans="13:27" x14ac:dyDescent="0.2">
      <c r="M15872" s="93"/>
      <c r="O15872" s="119"/>
      <c r="AA15872" s="132" t="s">
        <v>6053</v>
      </c>
    </row>
    <row r="15873" spans="13:27" x14ac:dyDescent="0.2">
      <c r="M15873" s="93"/>
      <c r="O15873" s="119"/>
      <c r="AA15873" s="132" t="s">
        <v>6053</v>
      </c>
    </row>
    <row r="15874" spans="13:27" x14ac:dyDescent="0.2">
      <c r="M15874" s="93"/>
      <c r="O15874" s="119"/>
      <c r="AA15874" s="132" t="s">
        <v>6053</v>
      </c>
    </row>
    <row r="15875" spans="13:27" x14ac:dyDescent="0.2">
      <c r="M15875" s="93"/>
      <c r="O15875" s="119"/>
      <c r="AA15875" s="132" t="s">
        <v>6053</v>
      </c>
    </row>
    <row r="15876" spans="13:27" x14ac:dyDescent="0.2">
      <c r="M15876" s="93"/>
      <c r="O15876" s="119"/>
      <c r="AA15876" s="132" t="s">
        <v>6053</v>
      </c>
    </row>
    <row r="15877" spans="13:27" x14ac:dyDescent="0.2">
      <c r="M15877" s="93"/>
      <c r="O15877" s="119"/>
      <c r="AA15877" s="132" t="s">
        <v>6053</v>
      </c>
    </row>
    <row r="15878" spans="13:27" x14ac:dyDescent="0.2">
      <c r="M15878" s="93"/>
      <c r="O15878" s="119"/>
      <c r="AA15878" s="132" t="s">
        <v>6053</v>
      </c>
    </row>
    <row r="15879" spans="13:27" x14ac:dyDescent="0.2">
      <c r="M15879" s="93"/>
      <c r="O15879" s="119"/>
      <c r="AA15879" s="132" t="s">
        <v>6053</v>
      </c>
    </row>
    <row r="15880" spans="13:27" x14ac:dyDescent="0.2">
      <c r="M15880" s="93"/>
      <c r="O15880" s="119"/>
      <c r="AA15880" s="132" t="s">
        <v>6053</v>
      </c>
    </row>
    <row r="15881" spans="13:27" x14ac:dyDescent="0.2">
      <c r="M15881" s="93"/>
      <c r="O15881" s="119"/>
      <c r="AA15881" s="132" t="s">
        <v>6053</v>
      </c>
    </row>
    <row r="15882" spans="13:27" x14ac:dyDescent="0.2">
      <c r="M15882" s="93"/>
      <c r="O15882" s="119"/>
      <c r="AA15882" s="132" t="s">
        <v>6053</v>
      </c>
    </row>
    <row r="15883" spans="13:27" x14ac:dyDescent="0.2">
      <c r="M15883" s="93"/>
      <c r="O15883" s="119"/>
      <c r="AA15883" s="132" t="s">
        <v>6053</v>
      </c>
    </row>
    <row r="15884" spans="13:27" x14ac:dyDescent="0.2">
      <c r="M15884" s="93"/>
      <c r="O15884" s="119"/>
      <c r="AA15884" s="132" t="s">
        <v>6053</v>
      </c>
    </row>
    <row r="15885" spans="13:27" x14ac:dyDescent="0.2">
      <c r="M15885" s="93"/>
      <c r="O15885" s="119"/>
      <c r="AA15885" s="132" t="s">
        <v>6053</v>
      </c>
    </row>
    <row r="15886" spans="13:27" x14ac:dyDescent="0.2">
      <c r="M15886" s="93"/>
      <c r="O15886" s="119"/>
      <c r="AA15886" s="132" t="s">
        <v>6053</v>
      </c>
    </row>
    <row r="15887" spans="13:27" x14ac:dyDescent="0.2">
      <c r="M15887" s="93"/>
      <c r="O15887" s="119"/>
      <c r="AA15887" s="132" t="s">
        <v>6053</v>
      </c>
    </row>
    <row r="15888" spans="13:27" x14ac:dyDescent="0.2">
      <c r="M15888" s="93"/>
      <c r="O15888" s="119"/>
      <c r="AA15888" s="132" t="s">
        <v>6053</v>
      </c>
    </row>
    <row r="15889" spans="13:27" x14ac:dyDescent="0.2">
      <c r="M15889" s="93"/>
      <c r="O15889" s="119"/>
      <c r="AA15889" s="132" t="s">
        <v>6053</v>
      </c>
    </row>
    <row r="15890" spans="13:27" x14ac:dyDescent="0.2">
      <c r="M15890" s="93"/>
      <c r="O15890" s="119"/>
      <c r="AA15890" s="132" t="s">
        <v>6053</v>
      </c>
    </row>
    <row r="15891" spans="13:27" x14ac:dyDescent="0.2">
      <c r="M15891" s="93"/>
      <c r="O15891" s="119"/>
      <c r="AA15891" s="132" t="s">
        <v>6053</v>
      </c>
    </row>
    <row r="15892" spans="13:27" x14ac:dyDescent="0.2">
      <c r="M15892" s="93"/>
      <c r="O15892" s="119"/>
      <c r="AA15892" s="132" t="s">
        <v>6053</v>
      </c>
    </row>
    <row r="15893" spans="13:27" x14ac:dyDescent="0.2">
      <c r="M15893" s="93"/>
      <c r="O15893" s="119"/>
      <c r="AA15893" s="132" t="s">
        <v>6053</v>
      </c>
    </row>
    <row r="15894" spans="13:27" x14ac:dyDescent="0.2">
      <c r="M15894" s="93"/>
      <c r="O15894" s="119"/>
      <c r="AA15894" s="132" t="s">
        <v>6053</v>
      </c>
    </row>
    <row r="15895" spans="13:27" x14ac:dyDescent="0.2">
      <c r="M15895" s="93"/>
      <c r="O15895" s="119"/>
      <c r="AA15895" s="132" t="s">
        <v>6053</v>
      </c>
    </row>
    <row r="15896" spans="13:27" x14ac:dyDescent="0.2">
      <c r="M15896" s="93"/>
      <c r="O15896" s="119"/>
      <c r="AA15896" s="132" t="s">
        <v>6053</v>
      </c>
    </row>
    <row r="15897" spans="13:27" x14ac:dyDescent="0.2">
      <c r="M15897" s="93"/>
      <c r="O15897" s="119"/>
      <c r="AA15897" s="132" t="s">
        <v>6053</v>
      </c>
    </row>
    <row r="15898" spans="13:27" x14ac:dyDescent="0.2">
      <c r="M15898" s="93"/>
      <c r="O15898" s="119"/>
      <c r="AA15898" s="132" t="s">
        <v>6053</v>
      </c>
    </row>
    <row r="15899" spans="13:27" x14ac:dyDescent="0.2">
      <c r="M15899" s="93"/>
      <c r="O15899" s="119"/>
      <c r="AA15899" s="132" t="s">
        <v>6053</v>
      </c>
    </row>
    <row r="15900" spans="13:27" x14ac:dyDescent="0.2">
      <c r="M15900" s="93"/>
      <c r="O15900" s="119"/>
      <c r="AA15900" s="132" t="s">
        <v>6053</v>
      </c>
    </row>
    <row r="15901" spans="13:27" x14ac:dyDescent="0.2">
      <c r="M15901" s="93"/>
      <c r="O15901" s="119"/>
      <c r="AA15901" s="132" t="s">
        <v>6053</v>
      </c>
    </row>
    <row r="15902" spans="13:27" x14ac:dyDescent="0.2">
      <c r="M15902" s="93"/>
      <c r="O15902" s="119"/>
      <c r="AA15902" s="132" t="s">
        <v>6053</v>
      </c>
    </row>
    <row r="15903" spans="13:27" x14ac:dyDescent="0.2">
      <c r="M15903" s="93"/>
      <c r="O15903" s="119"/>
      <c r="AA15903" s="132" t="s">
        <v>6053</v>
      </c>
    </row>
    <row r="15904" spans="13:27" x14ac:dyDescent="0.2">
      <c r="M15904" s="93"/>
      <c r="O15904" s="119"/>
      <c r="AA15904" s="132" t="s">
        <v>6053</v>
      </c>
    </row>
    <row r="15905" spans="13:27" x14ac:dyDescent="0.2">
      <c r="M15905" s="93"/>
      <c r="O15905" s="119"/>
      <c r="AA15905" s="132" t="s">
        <v>6053</v>
      </c>
    </row>
    <row r="15906" spans="13:27" x14ac:dyDescent="0.2">
      <c r="M15906" s="93"/>
      <c r="O15906" s="119"/>
      <c r="AA15906" s="132" t="s">
        <v>6053</v>
      </c>
    </row>
    <row r="15907" spans="13:27" x14ac:dyDescent="0.2">
      <c r="M15907" s="93"/>
      <c r="O15907" s="119"/>
      <c r="AA15907" s="132" t="s">
        <v>6053</v>
      </c>
    </row>
    <row r="15908" spans="13:27" x14ac:dyDescent="0.2">
      <c r="M15908" s="93"/>
      <c r="O15908" s="119"/>
      <c r="AA15908" s="132" t="s">
        <v>6053</v>
      </c>
    </row>
    <row r="15909" spans="13:27" x14ac:dyDescent="0.2">
      <c r="M15909" s="93"/>
      <c r="O15909" s="119"/>
      <c r="AA15909" s="132" t="s">
        <v>6053</v>
      </c>
    </row>
    <row r="15910" spans="13:27" x14ac:dyDescent="0.2">
      <c r="M15910" s="93"/>
      <c r="O15910" s="119"/>
      <c r="AA15910" s="132" t="s">
        <v>6053</v>
      </c>
    </row>
    <row r="15911" spans="13:27" x14ac:dyDescent="0.2">
      <c r="M15911" s="93"/>
      <c r="O15911" s="119"/>
      <c r="AA15911" s="132" t="s">
        <v>6053</v>
      </c>
    </row>
    <row r="15912" spans="13:27" x14ac:dyDescent="0.2">
      <c r="M15912" s="93"/>
      <c r="O15912" s="119"/>
      <c r="AA15912" s="132" t="s">
        <v>6053</v>
      </c>
    </row>
    <row r="15913" spans="13:27" x14ac:dyDescent="0.2">
      <c r="M15913" s="93"/>
      <c r="O15913" s="119"/>
      <c r="AA15913" s="132" t="s">
        <v>6053</v>
      </c>
    </row>
    <row r="15914" spans="13:27" x14ac:dyDescent="0.2">
      <c r="M15914" s="93"/>
      <c r="O15914" s="119"/>
      <c r="AA15914" s="132" t="s">
        <v>6053</v>
      </c>
    </row>
    <row r="15915" spans="13:27" x14ac:dyDescent="0.2">
      <c r="M15915" s="93"/>
      <c r="O15915" s="119"/>
      <c r="AA15915" s="132" t="s">
        <v>6053</v>
      </c>
    </row>
    <row r="15916" spans="13:27" x14ac:dyDescent="0.2">
      <c r="M15916" s="93"/>
      <c r="O15916" s="119"/>
      <c r="AA15916" s="132" t="s">
        <v>6053</v>
      </c>
    </row>
    <row r="15917" spans="13:27" x14ac:dyDescent="0.2">
      <c r="M15917" s="93"/>
      <c r="O15917" s="119"/>
      <c r="AA15917" s="132" t="s">
        <v>6053</v>
      </c>
    </row>
    <row r="15918" spans="13:27" x14ac:dyDescent="0.2">
      <c r="M15918" s="93"/>
      <c r="O15918" s="119"/>
      <c r="AA15918" s="132" t="s">
        <v>6053</v>
      </c>
    </row>
    <row r="15919" spans="13:27" x14ac:dyDescent="0.2">
      <c r="M15919" s="93"/>
      <c r="O15919" s="119"/>
      <c r="AA15919" s="132" t="s">
        <v>6053</v>
      </c>
    </row>
    <row r="15920" spans="13:27" x14ac:dyDescent="0.2">
      <c r="M15920" s="93"/>
      <c r="O15920" s="119"/>
      <c r="AA15920" s="132" t="s">
        <v>6053</v>
      </c>
    </row>
    <row r="15921" spans="13:27" x14ac:dyDescent="0.2">
      <c r="M15921" s="93"/>
      <c r="O15921" s="119"/>
      <c r="AA15921" s="132" t="s">
        <v>6053</v>
      </c>
    </row>
    <row r="15922" spans="13:27" x14ac:dyDescent="0.2">
      <c r="M15922" s="93"/>
      <c r="O15922" s="119"/>
      <c r="AA15922" s="132" t="s">
        <v>6053</v>
      </c>
    </row>
    <row r="15923" spans="13:27" x14ac:dyDescent="0.2">
      <c r="M15923" s="93"/>
      <c r="O15923" s="119"/>
      <c r="AA15923" s="132" t="s">
        <v>6053</v>
      </c>
    </row>
    <row r="15924" spans="13:27" x14ac:dyDescent="0.2">
      <c r="M15924" s="93"/>
      <c r="O15924" s="119"/>
      <c r="AA15924" s="132" t="s">
        <v>6053</v>
      </c>
    </row>
    <row r="15925" spans="13:27" x14ac:dyDescent="0.2">
      <c r="M15925" s="93"/>
      <c r="O15925" s="119"/>
      <c r="AA15925" s="132" t="s">
        <v>6053</v>
      </c>
    </row>
    <row r="15926" spans="13:27" x14ac:dyDescent="0.2">
      <c r="M15926" s="93"/>
      <c r="O15926" s="119"/>
      <c r="AA15926" s="132" t="s">
        <v>6053</v>
      </c>
    </row>
    <row r="15927" spans="13:27" x14ac:dyDescent="0.2">
      <c r="M15927" s="93"/>
      <c r="O15927" s="119"/>
      <c r="AA15927" s="132" t="s">
        <v>6053</v>
      </c>
    </row>
    <row r="15928" spans="13:27" x14ac:dyDescent="0.2">
      <c r="M15928" s="93"/>
      <c r="O15928" s="119"/>
      <c r="AA15928" s="132" t="s">
        <v>6053</v>
      </c>
    </row>
    <row r="15929" spans="13:27" x14ac:dyDescent="0.2">
      <c r="M15929" s="93"/>
      <c r="O15929" s="119"/>
      <c r="AA15929" s="132" t="s">
        <v>6053</v>
      </c>
    </row>
    <row r="15930" spans="13:27" x14ac:dyDescent="0.2">
      <c r="M15930" s="93"/>
      <c r="O15930" s="119"/>
      <c r="AA15930" s="132" t="s">
        <v>6053</v>
      </c>
    </row>
    <row r="15931" spans="13:27" x14ac:dyDescent="0.2">
      <c r="M15931" s="93"/>
      <c r="O15931" s="119"/>
      <c r="AA15931" s="132" t="s">
        <v>6053</v>
      </c>
    </row>
    <row r="15932" spans="13:27" x14ac:dyDescent="0.2">
      <c r="M15932" s="93"/>
      <c r="O15932" s="119"/>
      <c r="AA15932" s="132" t="s">
        <v>6053</v>
      </c>
    </row>
    <row r="15933" spans="13:27" x14ac:dyDescent="0.2">
      <c r="M15933" s="93"/>
      <c r="O15933" s="119"/>
      <c r="AA15933" s="132" t="s">
        <v>6053</v>
      </c>
    </row>
    <row r="15934" spans="13:27" x14ac:dyDescent="0.2">
      <c r="M15934" s="93"/>
      <c r="O15934" s="119"/>
      <c r="AA15934" s="132" t="s">
        <v>6053</v>
      </c>
    </row>
    <row r="15935" spans="13:27" x14ac:dyDescent="0.2">
      <c r="M15935" s="93"/>
      <c r="O15935" s="119"/>
      <c r="AA15935" s="132" t="s">
        <v>6053</v>
      </c>
    </row>
    <row r="15936" spans="13:27" x14ac:dyDescent="0.2">
      <c r="M15936" s="93"/>
      <c r="O15936" s="119"/>
      <c r="AA15936" s="132" t="s">
        <v>6053</v>
      </c>
    </row>
    <row r="15937" spans="13:27" x14ac:dyDescent="0.2">
      <c r="M15937" s="93"/>
      <c r="O15937" s="119"/>
      <c r="AA15937" s="132" t="s">
        <v>6053</v>
      </c>
    </row>
    <row r="15938" spans="13:27" x14ac:dyDescent="0.2">
      <c r="M15938" s="93"/>
      <c r="O15938" s="119"/>
      <c r="AA15938" s="132" t="s">
        <v>6053</v>
      </c>
    </row>
    <row r="15939" spans="13:27" x14ac:dyDescent="0.2">
      <c r="M15939" s="93"/>
      <c r="O15939" s="119"/>
      <c r="AA15939" s="132" t="s">
        <v>6053</v>
      </c>
    </row>
    <row r="15940" spans="13:27" x14ac:dyDescent="0.2">
      <c r="M15940" s="93"/>
      <c r="O15940" s="119"/>
      <c r="AA15940" s="132" t="s">
        <v>6053</v>
      </c>
    </row>
    <row r="15941" spans="13:27" x14ac:dyDescent="0.2">
      <c r="M15941" s="93"/>
      <c r="O15941" s="119"/>
      <c r="AA15941" s="132" t="s">
        <v>6053</v>
      </c>
    </row>
    <row r="15942" spans="13:27" x14ac:dyDescent="0.2">
      <c r="M15942" s="93"/>
      <c r="O15942" s="119"/>
      <c r="AA15942" s="132" t="s">
        <v>6053</v>
      </c>
    </row>
    <row r="15943" spans="13:27" x14ac:dyDescent="0.2">
      <c r="M15943" s="93"/>
      <c r="O15943" s="119"/>
      <c r="AA15943" s="132" t="s">
        <v>6053</v>
      </c>
    </row>
    <row r="15944" spans="13:27" x14ac:dyDescent="0.2">
      <c r="M15944" s="93"/>
      <c r="O15944" s="119"/>
      <c r="AA15944" s="132" t="s">
        <v>6053</v>
      </c>
    </row>
    <row r="15945" spans="13:27" x14ac:dyDescent="0.2">
      <c r="M15945" s="93"/>
      <c r="O15945" s="119"/>
      <c r="AA15945" s="132" t="s">
        <v>6053</v>
      </c>
    </row>
    <row r="15946" spans="13:27" x14ac:dyDescent="0.2">
      <c r="M15946" s="93"/>
      <c r="O15946" s="119"/>
      <c r="AA15946" s="132" t="s">
        <v>6053</v>
      </c>
    </row>
    <row r="15947" spans="13:27" x14ac:dyDescent="0.2">
      <c r="M15947" s="93"/>
      <c r="O15947" s="119"/>
      <c r="AA15947" s="132" t="s">
        <v>6053</v>
      </c>
    </row>
    <row r="15948" spans="13:27" x14ac:dyDescent="0.2">
      <c r="M15948" s="93"/>
      <c r="O15948" s="119"/>
      <c r="AA15948" s="132" t="s">
        <v>6053</v>
      </c>
    </row>
    <row r="15949" spans="13:27" x14ac:dyDescent="0.2">
      <c r="M15949" s="93"/>
      <c r="O15949" s="119"/>
      <c r="AA15949" s="132" t="s">
        <v>6053</v>
      </c>
    </row>
    <row r="15950" spans="13:27" x14ac:dyDescent="0.2">
      <c r="M15950" s="93"/>
      <c r="O15950" s="119"/>
      <c r="AA15950" s="132" t="s">
        <v>6053</v>
      </c>
    </row>
    <row r="15951" spans="13:27" x14ac:dyDescent="0.2">
      <c r="M15951" s="93"/>
      <c r="O15951" s="119"/>
      <c r="AA15951" s="132" t="s">
        <v>6053</v>
      </c>
    </row>
    <row r="15952" spans="13:27" x14ac:dyDescent="0.2">
      <c r="M15952" s="93"/>
      <c r="O15952" s="119"/>
      <c r="AA15952" s="132" t="s">
        <v>6053</v>
      </c>
    </row>
    <row r="15953" spans="13:27" x14ac:dyDescent="0.2">
      <c r="M15953" s="93"/>
      <c r="O15953" s="119"/>
      <c r="AA15953" s="132" t="s">
        <v>6053</v>
      </c>
    </row>
    <row r="15954" spans="13:27" x14ac:dyDescent="0.2">
      <c r="M15954" s="93"/>
      <c r="O15954" s="119"/>
      <c r="AA15954" s="132" t="s">
        <v>6053</v>
      </c>
    </row>
    <row r="15955" spans="13:27" x14ac:dyDescent="0.2">
      <c r="M15955" s="93"/>
      <c r="O15955" s="119"/>
      <c r="AA15955" s="132" t="s">
        <v>6053</v>
      </c>
    </row>
    <row r="15956" spans="13:27" x14ac:dyDescent="0.2">
      <c r="M15956" s="93"/>
      <c r="O15956" s="119"/>
      <c r="AA15956" s="132" t="s">
        <v>6053</v>
      </c>
    </row>
    <row r="15957" spans="13:27" x14ac:dyDescent="0.2">
      <c r="M15957" s="93"/>
      <c r="O15957" s="119"/>
      <c r="AA15957" s="132" t="s">
        <v>6053</v>
      </c>
    </row>
    <row r="15958" spans="13:27" x14ac:dyDescent="0.2">
      <c r="M15958" s="93"/>
      <c r="O15958" s="119"/>
      <c r="AA15958" s="132" t="s">
        <v>6053</v>
      </c>
    </row>
    <row r="15959" spans="13:27" x14ac:dyDescent="0.2">
      <c r="M15959" s="93"/>
      <c r="O15959" s="119"/>
      <c r="AA15959" s="132" t="s">
        <v>6053</v>
      </c>
    </row>
    <row r="15960" spans="13:27" x14ac:dyDescent="0.2">
      <c r="M15960" s="93"/>
      <c r="O15960" s="119"/>
      <c r="AA15960" s="132" t="s">
        <v>6053</v>
      </c>
    </row>
    <row r="15961" spans="13:27" x14ac:dyDescent="0.2">
      <c r="M15961" s="93"/>
      <c r="O15961" s="119"/>
      <c r="AA15961" s="132" t="s">
        <v>6053</v>
      </c>
    </row>
    <row r="15962" spans="13:27" x14ac:dyDescent="0.2">
      <c r="M15962" s="93"/>
      <c r="O15962" s="119"/>
      <c r="AA15962" s="132" t="s">
        <v>6053</v>
      </c>
    </row>
    <row r="15963" spans="13:27" x14ac:dyDescent="0.2">
      <c r="M15963" s="93"/>
      <c r="O15963" s="119"/>
      <c r="AA15963" s="132" t="s">
        <v>6053</v>
      </c>
    </row>
    <row r="15964" spans="13:27" x14ac:dyDescent="0.2">
      <c r="M15964" s="93"/>
      <c r="O15964" s="119"/>
      <c r="AA15964" s="132" t="s">
        <v>6053</v>
      </c>
    </row>
    <row r="15965" spans="13:27" x14ac:dyDescent="0.2">
      <c r="M15965" s="93"/>
      <c r="O15965" s="119"/>
      <c r="AA15965" s="132" t="s">
        <v>6053</v>
      </c>
    </row>
    <row r="15966" spans="13:27" x14ac:dyDescent="0.2">
      <c r="M15966" s="93"/>
      <c r="O15966" s="119"/>
      <c r="AA15966" s="132" t="s">
        <v>6053</v>
      </c>
    </row>
    <row r="15967" spans="13:27" x14ac:dyDescent="0.2">
      <c r="M15967" s="93"/>
      <c r="O15967" s="119"/>
      <c r="AA15967" s="132" t="s">
        <v>6053</v>
      </c>
    </row>
    <row r="15968" spans="13:27" x14ac:dyDescent="0.2">
      <c r="M15968" s="93"/>
      <c r="O15968" s="119"/>
      <c r="AA15968" s="132" t="s">
        <v>6053</v>
      </c>
    </row>
    <row r="15969" spans="13:27" x14ac:dyDescent="0.2">
      <c r="M15969" s="93"/>
      <c r="O15969" s="119"/>
      <c r="AA15969" s="132" t="s">
        <v>6053</v>
      </c>
    </row>
    <row r="15970" spans="13:27" x14ac:dyDescent="0.2">
      <c r="M15970" s="93"/>
      <c r="O15970" s="119"/>
      <c r="AA15970" s="132" t="s">
        <v>6053</v>
      </c>
    </row>
    <row r="15971" spans="13:27" x14ac:dyDescent="0.2">
      <c r="M15971" s="93"/>
      <c r="O15971" s="119"/>
      <c r="AA15971" s="132" t="s">
        <v>6053</v>
      </c>
    </row>
    <row r="15972" spans="13:27" x14ac:dyDescent="0.2">
      <c r="M15972" s="93"/>
      <c r="O15972" s="119"/>
      <c r="AA15972" s="132" t="s">
        <v>6053</v>
      </c>
    </row>
    <row r="15973" spans="13:27" x14ac:dyDescent="0.2">
      <c r="M15973" s="93"/>
      <c r="O15973" s="119"/>
      <c r="AA15973" s="132" t="s">
        <v>6053</v>
      </c>
    </row>
    <row r="15974" spans="13:27" x14ac:dyDescent="0.2">
      <c r="M15974" s="93"/>
      <c r="O15974" s="119"/>
      <c r="AA15974" s="132" t="s">
        <v>6053</v>
      </c>
    </row>
    <row r="15975" spans="13:27" x14ac:dyDescent="0.2">
      <c r="M15975" s="93"/>
      <c r="O15975" s="119"/>
      <c r="AA15975" s="132" t="s">
        <v>6053</v>
      </c>
    </row>
    <row r="15976" spans="13:27" x14ac:dyDescent="0.2">
      <c r="M15976" s="93"/>
      <c r="O15976" s="119"/>
      <c r="AA15976" s="132" t="s">
        <v>6053</v>
      </c>
    </row>
    <row r="15977" spans="13:27" x14ac:dyDescent="0.2">
      <c r="M15977" s="93"/>
      <c r="O15977" s="119"/>
      <c r="AA15977" s="132" t="s">
        <v>6053</v>
      </c>
    </row>
    <row r="15978" spans="13:27" x14ac:dyDescent="0.2">
      <c r="M15978" s="93"/>
      <c r="O15978" s="119"/>
      <c r="AA15978" s="132" t="s">
        <v>6053</v>
      </c>
    </row>
    <row r="15979" spans="13:27" x14ac:dyDescent="0.2">
      <c r="M15979" s="93"/>
      <c r="O15979" s="119"/>
      <c r="AA15979" s="132" t="s">
        <v>6053</v>
      </c>
    </row>
    <row r="15980" spans="13:27" x14ac:dyDescent="0.2">
      <c r="M15980" s="93"/>
      <c r="O15980" s="119"/>
      <c r="AA15980" s="132" t="s">
        <v>6053</v>
      </c>
    </row>
    <row r="15981" spans="13:27" x14ac:dyDescent="0.2">
      <c r="M15981" s="93"/>
      <c r="O15981" s="119"/>
      <c r="AA15981" s="132" t="s">
        <v>6053</v>
      </c>
    </row>
    <row r="15982" spans="13:27" x14ac:dyDescent="0.2">
      <c r="M15982" s="93"/>
      <c r="O15982" s="119"/>
      <c r="AA15982" s="132" t="s">
        <v>6053</v>
      </c>
    </row>
    <row r="15983" spans="13:27" x14ac:dyDescent="0.2">
      <c r="M15983" s="93"/>
      <c r="O15983" s="119"/>
      <c r="AA15983" s="132" t="s">
        <v>6053</v>
      </c>
    </row>
    <row r="15984" spans="13:27" x14ac:dyDescent="0.2">
      <c r="M15984" s="93"/>
      <c r="O15984" s="119"/>
      <c r="AA15984" s="132" t="s">
        <v>6053</v>
      </c>
    </row>
    <row r="15985" spans="13:27" x14ac:dyDescent="0.2">
      <c r="M15985" s="93"/>
      <c r="O15985" s="119"/>
      <c r="AA15985" s="132" t="s">
        <v>6053</v>
      </c>
    </row>
    <row r="15986" spans="13:27" x14ac:dyDescent="0.2">
      <c r="M15986" s="93"/>
      <c r="O15986" s="119"/>
      <c r="AA15986" s="132" t="s">
        <v>6053</v>
      </c>
    </row>
    <row r="15987" spans="13:27" x14ac:dyDescent="0.2">
      <c r="M15987" s="93"/>
      <c r="O15987" s="119"/>
      <c r="AA15987" s="132" t="s">
        <v>6053</v>
      </c>
    </row>
    <row r="15988" spans="13:27" x14ac:dyDescent="0.2">
      <c r="M15988" s="93"/>
      <c r="O15988" s="119"/>
      <c r="AA15988" s="132" t="s">
        <v>6053</v>
      </c>
    </row>
    <row r="15989" spans="13:27" x14ac:dyDescent="0.2">
      <c r="M15989" s="93"/>
      <c r="O15989" s="119"/>
      <c r="AA15989" s="132" t="s">
        <v>6053</v>
      </c>
    </row>
    <row r="15990" spans="13:27" x14ac:dyDescent="0.2">
      <c r="M15990" s="93"/>
      <c r="O15990" s="119"/>
      <c r="AA15990" s="132" t="s">
        <v>6053</v>
      </c>
    </row>
    <row r="15991" spans="13:27" x14ac:dyDescent="0.2">
      <c r="M15991" s="93"/>
      <c r="O15991" s="119"/>
      <c r="AA15991" s="132" t="s">
        <v>6053</v>
      </c>
    </row>
    <row r="15992" spans="13:27" x14ac:dyDescent="0.2">
      <c r="M15992" s="93"/>
      <c r="O15992" s="119"/>
      <c r="AA15992" s="132" t="s">
        <v>6053</v>
      </c>
    </row>
    <row r="15993" spans="13:27" x14ac:dyDescent="0.2">
      <c r="M15993" s="93"/>
      <c r="O15993" s="119"/>
      <c r="AA15993" s="132" t="s">
        <v>6053</v>
      </c>
    </row>
    <row r="15994" spans="13:27" x14ac:dyDescent="0.2">
      <c r="M15994" s="93"/>
      <c r="O15994" s="119"/>
      <c r="AA15994" s="132" t="s">
        <v>6053</v>
      </c>
    </row>
    <row r="15995" spans="13:27" x14ac:dyDescent="0.2">
      <c r="M15995" s="93"/>
      <c r="O15995" s="119"/>
      <c r="AA15995" s="132" t="s">
        <v>6053</v>
      </c>
    </row>
    <row r="15996" spans="13:27" x14ac:dyDescent="0.2">
      <c r="M15996" s="93"/>
      <c r="O15996" s="119"/>
      <c r="AA15996" s="132" t="s">
        <v>6053</v>
      </c>
    </row>
    <row r="15997" spans="13:27" x14ac:dyDescent="0.2">
      <c r="M15997" s="93"/>
      <c r="O15997" s="119"/>
      <c r="AA15997" s="132" t="s">
        <v>6053</v>
      </c>
    </row>
    <row r="15998" spans="13:27" x14ac:dyDescent="0.2">
      <c r="M15998" s="93"/>
      <c r="O15998" s="119"/>
      <c r="AA15998" s="132" t="s">
        <v>6053</v>
      </c>
    </row>
    <row r="15999" spans="13:27" x14ac:dyDescent="0.2">
      <c r="M15999" s="93"/>
      <c r="O15999" s="119"/>
      <c r="AA15999" s="132" t="s">
        <v>6053</v>
      </c>
    </row>
    <row r="16000" spans="13:27" x14ac:dyDescent="0.2">
      <c r="M16000" s="93"/>
      <c r="O16000" s="119"/>
      <c r="AA16000" s="132" t="s">
        <v>6053</v>
      </c>
    </row>
    <row r="16001" spans="13:27" x14ac:dyDescent="0.2">
      <c r="M16001" s="93"/>
      <c r="O16001" s="119"/>
      <c r="AA16001" s="132" t="s">
        <v>6053</v>
      </c>
    </row>
    <row r="16002" spans="13:27" x14ac:dyDescent="0.2">
      <c r="M16002" s="93"/>
      <c r="O16002" s="119"/>
      <c r="AA16002" s="132" t="s">
        <v>6053</v>
      </c>
    </row>
    <row r="16003" spans="13:27" x14ac:dyDescent="0.2">
      <c r="M16003" s="93"/>
      <c r="O16003" s="119"/>
      <c r="AA16003" s="132" t="s">
        <v>6053</v>
      </c>
    </row>
    <row r="16004" spans="13:27" x14ac:dyDescent="0.2">
      <c r="M16004" s="93"/>
      <c r="O16004" s="119"/>
      <c r="AA16004" s="132" t="s">
        <v>6053</v>
      </c>
    </row>
    <row r="16005" spans="13:27" x14ac:dyDescent="0.2">
      <c r="M16005" s="93"/>
      <c r="O16005" s="119"/>
      <c r="AA16005" s="132" t="s">
        <v>6053</v>
      </c>
    </row>
    <row r="16006" spans="13:27" x14ac:dyDescent="0.2">
      <c r="M16006" s="93"/>
      <c r="O16006" s="119"/>
      <c r="AA16006" s="132" t="s">
        <v>6053</v>
      </c>
    </row>
    <row r="16007" spans="13:27" x14ac:dyDescent="0.2">
      <c r="M16007" s="93"/>
      <c r="O16007" s="119"/>
      <c r="AA16007" s="132" t="s">
        <v>6053</v>
      </c>
    </row>
    <row r="16008" spans="13:27" x14ac:dyDescent="0.2">
      <c r="M16008" s="93"/>
      <c r="O16008" s="119"/>
      <c r="AA16008" s="132" t="s">
        <v>6053</v>
      </c>
    </row>
    <row r="16009" spans="13:27" x14ac:dyDescent="0.2">
      <c r="M16009" s="93"/>
      <c r="O16009" s="119"/>
      <c r="AA16009" s="132" t="s">
        <v>6053</v>
      </c>
    </row>
    <row r="16010" spans="13:27" x14ac:dyDescent="0.2">
      <c r="M16010" s="93"/>
      <c r="O16010" s="119"/>
      <c r="AA16010" s="132" t="s">
        <v>6053</v>
      </c>
    </row>
    <row r="16011" spans="13:27" x14ac:dyDescent="0.2">
      <c r="M16011" s="93"/>
      <c r="O16011" s="119"/>
      <c r="AA16011" s="132" t="s">
        <v>6053</v>
      </c>
    </row>
    <row r="16012" spans="13:27" x14ac:dyDescent="0.2">
      <c r="M16012" s="93"/>
      <c r="O16012" s="119"/>
      <c r="AA16012" s="132" t="s">
        <v>6053</v>
      </c>
    </row>
    <row r="16013" spans="13:27" x14ac:dyDescent="0.2">
      <c r="M16013" s="93"/>
      <c r="O16013" s="119"/>
      <c r="AA16013" s="132" t="s">
        <v>6053</v>
      </c>
    </row>
    <row r="16014" spans="13:27" x14ac:dyDescent="0.2">
      <c r="M16014" s="93"/>
      <c r="O16014" s="119"/>
      <c r="AA16014" s="132" t="s">
        <v>6053</v>
      </c>
    </row>
    <row r="16015" spans="13:27" x14ac:dyDescent="0.2">
      <c r="M16015" s="93"/>
      <c r="O16015" s="119"/>
      <c r="AA16015" s="132" t="s">
        <v>6053</v>
      </c>
    </row>
    <row r="16016" spans="13:27" x14ac:dyDescent="0.2">
      <c r="M16016" s="93"/>
      <c r="O16016" s="119"/>
      <c r="AA16016" s="132" t="s">
        <v>6053</v>
      </c>
    </row>
    <row r="16017" spans="13:27" x14ac:dyDescent="0.2">
      <c r="M16017" s="93"/>
      <c r="O16017" s="119"/>
      <c r="AA16017" s="132" t="s">
        <v>6053</v>
      </c>
    </row>
    <row r="16018" spans="13:27" x14ac:dyDescent="0.2">
      <c r="M16018" s="93"/>
      <c r="O16018" s="119"/>
      <c r="AA16018" s="132" t="s">
        <v>6053</v>
      </c>
    </row>
    <row r="16019" spans="13:27" x14ac:dyDescent="0.2">
      <c r="M16019" s="93"/>
      <c r="O16019" s="119"/>
      <c r="AA16019" s="132" t="s">
        <v>6053</v>
      </c>
    </row>
    <row r="16020" spans="13:27" x14ac:dyDescent="0.2">
      <c r="M16020" s="93"/>
      <c r="O16020" s="119"/>
      <c r="AA16020" s="132" t="s">
        <v>6053</v>
      </c>
    </row>
    <row r="16021" spans="13:27" x14ac:dyDescent="0.2">
      <c r="M16021" s="93"/>
      <c r="O16021" s="119"/>
      <c r="AA16021" s="132" t="s">
        <v>6053</v>
      </c>
    </row>
    <row r="16022" spans="13:27" x14ac:dyDescent="0.2">
      <c r="M16022" s="93"/>
      <c r="O16022" s="119"/>
      <c r="AA16022" s="132" t="s">
        <v>6053</v>
      </c>
    </row>
    <row r="16023" spans="13:27" x14ac:dyDescent="0.2">
      <c r="M16023" s="93"/>
      <c r="O16023" s="119"/>
      <c r="AA16023" s="132" t="s">
        <v>6053</v>
      </c>
    </row>
    <row r="16024" spans="13:27" x14ac:dyDescent="0.2">
      <c r="M16024" s="93"/>
      <c r="O16024" s="119"/>
      <c r="AA16024" s="132" t="s">
        <v>6053</v>
      </c>
    </row>
    <row r="16025" spans="13:27" x14ac:dyDescent="0.2">
      <c r="M16025" s="93"/>
      <c r="O16025" s="119"/>
      <c r="AA16025" s="132" t="s">
        <v>6053</v>
      </c>
    </row>
    <row r="16026" spans="13:27" x14ac:dyDescent="0.2">
      <c r="M16026" s="93"/>
      <c r="O16026" s="119"/>
      <c r="AA16026" s="132" t="s">
        <v>6053</v>
      </c>
    </row>
    <row r="16027" spans="13:27" x14ac:dyDescent="0.2">
      <c r="M16027" s="93"/>
      <c r="O16027" s="119"/>
      <c r="AA16027" s="132" t="s">
        <v>6053</v>
      </c>
    </row>
    <row r="16028" spans="13:27" x14ac:dyDescent="0.2">
      <c r="M16028" s="93"/>
      <c r="O16028" s="119"/>
      <c r="AA16028" s="132" t="s">
        <v>6053</v>
      </c>
    </row>
    <row r="16029" spans="13:27" x14ac:dyDescent="0.2">
      <c r="M16029" s="93"/>
      <c r="O16029" s="119"/>
      <c r="AA16029" s="132" t="s">
        <v>6053</v>
      </c>
    </row>
    <row r="16030" spans="13:27" x14ac:dyDescent="0.2">
      <c r="M16030" s="93"/>
      <c r="O16030" s="119"/>
      <c r="AA16030" s="132" t="s">
        <v>6053</v>
      </c>
    </row>
    <row r="16031" spans="13:27" x14ac:dyDescent="0.2">
      <c r="M16031" s="93"/>
      <c r="O16031" s="119"/>
      <c r="AA16031" s="132" t="s">
        <v>6053</v>
      </c>
    </row>
    <row r="16032" spans="13:27" x14ac:dyDescent="0.2">
      <c r="M16032" s="93"/>
      <c r="O16032" s="119"/>
      <c r="AA16032" s="132" t="s">
        <v>6053</v>
      </c>
    </row>
    <row r="16033" spans="13:27" x14ac:dyDescent="0.2">
      <c r="M16033" s="93"/>
      <c r="O16033" s="119"/>
      <c r="AA16033" s="132" t="s">
        <v>6053</v>
      </c>
    </row>
    <row r="16034" spans="13:27" x14ac:dyDescent="0.2">
      <c r="M16034" s="93"/>
      <c r="O16034" s="119"/>
      <c r="AA16034" s="132" t="s">
        <v>6053</v>
      </c>
    </row>
    <row r="16035" spans="13:27" x14ac:dyDescent="0.2">
      <c r="M16035" s="93"/>
      <c r="O16035" s="119"/>
      <c r="AA16035" s="132" t="s">
        <v>6053</v>
      </c>
    </row>
    <row r="16036" spans="13:27" x14ac:dyDescent="0.2">
      <c r="M16036" s="93"/>
      <c r="O16036" s="119"/>
      <c r="AA16036" s="132" t="s">
        <v>6053</v>
      </c>
    </row>
    <row r="16037" spans="13:27" x14ac:dyDescent="0.2">
      <c r="M16037" s="93"/>
      <c r="O16037" s="119"/>
      <c r="AA16037" s="132" t="s">
        <v>6053</v>
      </c>
    </row>
    <row r="16038" spans="13:27" x14ac:dyDescent="0.2">
      <c r="M16038" s="93"/>
      <c r="O16038" s="119"/>
      <c r="AA16038" s="132" t="s">
        <v>6053</v>
      </c>
    </row>
    <row r="16039" spans="13:27" x14ac:dyDescent="0.2">
      <c r="M16039" s="93"/>
      <c r="O16039" s="119"/>
      <c r="AA16039" s="132" t="s">
        <v>6053</v>
      </c>
    </row>
    <row r="16040" spans="13:27" x14ac:dyDescent="0.2">
      <c r="M16040" s="93"/>
      <c r="O16040" s="119"/>
      <c r="AA16040" s="132" t="s">
        <v>6053</v>
      </c>
    </row>
    <row r="16041" spans="13:27" x14ac:dyDescent="0.2">
      <c r="M16041" s="93"/>
      <c r="O16041" s="119"/>
      <c r="AA16041" s="132" t="s">
        <v>6053</v>
      </c>
    </row>
    <row r="16042" spans="13:27" x14ac:dyDescent="0.2">
      <c r="M16042" s="93"/>
      <c r="O16042" s="119"/>
      <c r="AA16042" s="132" t="s">
        <v>6053</v>
      </c>
    </row>
    <row r="16043" spans="13:27" x14ac:dyDescent="0.2">
      <c r="M16043" s="93"/>
      <c r="O16043" s="119"/>
      <c r="AA16043" s="132" t="s">
        <v>6053</v>
      </c>
    </row>
    <row r="16044" spans="13:27" x14ac:dyDescent="0.2">
      <c r="M16044" s="93"/>
      <c r="O16044" s="119"/>
      <c r="AA16044" s="132" t="s">
        <v>6053</v>
      </c>
    </row>
    <row r="16045" spans="13:27" x14ac:dyDescent="0.2">
      <c r="M16045" s="93"/>
      <c r="O16045" s="119"/>
      <c r="AA16045" s="132" t="s">
        <v>6053</v>
      </c>
    </row>
    <row r="16046" spans="13:27" x14ac:dyDescent="0.2">
      <c r="M16046" s="93"/>
      <c r="O16046" s="119"/>
      <c r="AA16046" s="132" t="s">
        <v>6053</v>
      </c>
    </row>
    <row r="16047" spans="13:27" x14ac:dyDescent="0.2">
      <c r="M16047" s="93"/>
      <c r="O16047" s="119"/>
      <c r="AA16047" s="132" t="s">
        <v>6053</v>
      </c>
    </row>
    <row r="16048" spans="13:27" x14ac:dyDescent="0.2">
      <c r="M16048" s="93"/>
      <c r="O16048" s="119"/>
      <c r="AA16048" s="132" t="s">
        <v>6053</v>
      </c>
    </row>
    <row r="16049" spans="13:27" x14ac:dyDescent="0.2">
      <c r="M16049" s="93"/>
      <c r="O16049" s="119"/>
      <c r="AA16049" s="132" t="s">
        <v>6053</v>
      </c>
    </row>
    <row r="16050" spans="13:27" x14ac:dyDescent="0.2">
      <c r="M16050" s="93"/>
      <c r="O16050" s="119"/>
      <c r="AA16050" s="132" t="s">
        <v>6053</v>
      </c>
    </row>
    <row r="16051" spans="13:27" x14ac:dyDescent="0.2">
      <c r="M16051" s="93"/>
      <c r="O16051" s="119"/>
      <c r="AA16051" s="132" t="s">
        <v>6053</v>
      </c>
    </row>
    <row r="16052" spans="13:27" x14ac:dyDescent="0.2">
      <c r="M16052" s="93"/>
      <c r="O16052" s="119"/>
      <c r="AA16052" s="132" t="s">
        <v>6053</v>
      </c>
    </row>
    <row r="16053" spans="13:27" x14ac:dyDescent="0.2">
      <c r="M16053" s="93"/>
      <c r="O16053" s="119"/>
      <c r="AA16053" s="132" t="s">
        <v>6053</v>
      </c>
    </row>
    <row r="16054" spans="13:27" x14ac:dyDescent="0.2">
      <c r="M16054" s="93"/>
      <c r="O16054" s="119"/>
      <c r="AA16054" s="132" t="s">
        <v>6053</v>
      </c>
    </row>
    <row r="16055" spans="13:27" x14ac:dyDescent="0.2">
      <c r="M16055" s="93"/>
      <c r="O16055" s="119"/>
      <c r="AA16055" s="132" t="s">
        <v>6053</v>
      </c>
    </row>
    <row r="16056" spans="13:27" x14ac:dyDescent="0.2">
      <c r="M16056" s="93"/>
      <c r="O16056" s="119"/>
      <c r="AA16056" s="132" t="s">
        <v>6053</v>
      </c>
    </row>
    <row r="16057" spans="13:27" x14ac:dyDescent="0.2">
      <c r="M16057" s="93"/>
      <c r="O16057" s="119"/>
      <c r="AA16057" s="132" t="s">
        <v>6053</v>
      </c>
    </row>
    <row r="16058" spans="13:27" x14ac:dyDescent="0.2">
      <c r="M16058" s="93"/>
      <c r="O16058" s="119"/>
      <c r="AA16058" s="132" t="s">
        <v>6053</v>
      </c>
    </row>
    <row r="16059" spans="13:27" x14ac:dyDescent="0.2">
      <c r="M16059" s="93"/>
      <c r="O16059" s="119"/>
      <c r="AA16059" s="132" t="s">
        <v>6053</v>
      </c>
    </row>
    <row r="16060" spans="13:27" x14ac:dyDescent="0.2">
      <c r="M16060" s="93"/>
      <c r="O16060" s="119"/>
      <c r="AA16060" s="132" t="s">
        <v>6053</v>
      </c>
    </row>
    <row r="16061" spans="13:27" x14ac:dyDescent="0.2">
      <c r="M16061" s="93"/>
      <c r="O16061" s="119"/>
      <c r="AA16061" s="132" t="s">
        <v>6053</v>
      </c>
    </row>
    <row r="16062" spans="13:27" x14ac:dyDescent="0.2">
      <c r="M16062" s="93"/>
      <c r="O16062" s="119"/>
      <c r="AA16062" s="132" t="s">
        <v>6053</v>
      </c>
    </row>
    <row r="16063" spans="13:27" x14ac:dyDescent="0.2">
      <c r="M16063" s="93"/>
      <c r="O16063" s="119"/>
      <c r="AA16063" s="132" t="s">
        <v>6053</v>
      </c>
    </row>
    <row r="16064" spans="13:27" x14ac:dyDescent="0.2">
      <c r="M16064" s="93"/>
      <c r="O16064" s="119"/>
      <c r="AA16064" s="132" t="s">
        <v>6053</v>
      </c>
    </row>
    <row r="16065" spans="13:27" x14ac:dyDescent="0.2">
      <c r="M16065" s="93"/>
      <c r="O16065" s="119"/>
      <c r="AA16065" s="132" t="s">
        <v>6053</v>
      </c>
    </row>
    <row r="16066" spans="13:27" x14ac:dyDescent="0.2">
      <c r="M16066" s="93"/>
      <c r="O16066" s="119"/>
      <c r="AA16066" s="132" t="s">
        <v>6053</v>
      </c>
    </row>
    <row r="16067" spans="13:27" x14ac:dyDescent="0.2">
      <c r="M16067" s="93"/>
      <c r="O16067" s="119"/>
      <c r="AA16067" s="132" t="s">
        <v>6053</v>
      </c>
    </row>
    <row r="16068" spans="13:27" x14ac:dyDescent="0.2">
      <c r="M16068" s="93"/>
      <c r="O16068" s="119"/>
      <c r="AA16068" s="132" t="s">
        <v>6053</v>
      </c>
    </row>
    <row r="16069" spans="13:27" x14ac:dyDescent="0.2">
      <c r="M16069" s="93"/>
      <c r="O16069" s="119"/>
      <c r="AA16069" s="132" t="s">
        <v>6053</v>
      </c>
    </row>
    <row r="16070" spans="13:27" x14ac:dyDescent="0.2">
      <c r="M16070" s="93"/>
      <c r="O16070" s="119"/>
      <c r="AA16070" s="132" t="s">
        <v>6053</v>
      </c>
    </row>
    <row r="16071" spans="13:27" x14ac:dyDescent="0.2">
      <c r="M16071" s="93"/>
      <c r="O16071" s="119"/>
      <c r="AA16071" s="132" t="s">
        <v>6053</v>
      </c>
    </row>
    <row r="16072" spans="13:27" x14ac:dyDescent="0.2">
      <c r="M16072" s="93"/>
      <c r="O16072" s="119"/>
      <c r="AA16072" s="132" t="s">
        <v>6053</v>
      </c>
    </row>
    <row r="16073" spans="13:27" x14ac:dyDescent="0.2">
      <c r="M16073" s="93"/>
      <c r="O16073" s="119"/>
      <c r="AA16073" s="132" t="s">
        <v>6053</v>
      </c>
    </row>
    <row r="16074" spans="13:27" x14ac:dyDescent="0.2">
      <c r="M16074" s="93"/>
      <c r="O16074" s="119"/>
      <c r="AA16074" s="132" t="s">
        <v>6053</v>
      </c>
    </row>
    <row r="16075" spans="13:27" x14ac:dyDescent="0.2">
      <c r="M16075" s="93"/>
      <c r="O16075" s="119"/>
      <c r="AA16075" s="132" t="s">
        <v>6053</v>
      </c>
    </row>
    <row r="16076" spans="13:27" x14ac:dyDescent="0.2">
      <c r="M16076" s="93"/>
      <c r="O16076" s="119"/>
      <c r="AA16076" s="132" t="s">
        <v>6053</v>
      </c>
    </row>
    <row r="16077" spans="13:27" x14ac:dyDescent="0.2">
      <c r="M16077" s="93"/>
      <c r="O16077" s="119"/>
      <c r="AA16077" s="132" t="s">
        <v>6053</v>
      </c>
    </row>
    <row r="16078" spans="13:27" x14ac:dyDescent="0.2">
      <c r="M16078" s="93"/>
      <c r="O16078" s="119"/>
      <c r="AA16078" s="132" t="s">
        <v>6053</v>
      </c>
    </row>
    <row r="16079" spans="13:27" x14ac:dyDescent="0.2">
      <c r="M16079" s="93"/>
      <c r="O16079" s="119"/>
      <c r="AA16079" s="132" t="s">
        <v>6053</v>
      </c>
    </row>
    <row r="16080" spans="13:27" x14ac:dyDescent="0.2">
      <c r="M16080" s="93"/>
      <c r="O16080" s="119"/>
      <c r="AA16080" s="132" t="s">
        <v>6053</v>
      </c>
    </row>
    <row r="16081" spans="13:27" x14ac:dyDescent="0.2">
      <c r="M16081" s="93"/>
      <c r="O16081" s="119"/>
      <c r="AA16081" s="132" t="s">
        <v>6053</v>
      </c>
    </row>
    <row r="16082" spans="13:27" x14ac:dyDescent="0.2">
      <c r="M16082" s="93"/>
      <c r="O16082" s="119"/>
      <c r="AA16082" s="132" t="s">
        <v>6053</v>
      </c>
    </row>
    <row r="16083" spans="13:27" x14ac:dyDescent="0.2">
      <c r="M16083" s="93"/>
      <c r="O16083" s="119"/>
      <c r="AA16083" s="132" t="s">
        <v>6053</v>
      </c>
    </row>
    <row r="16084" spans="13:27" x14ac:dyDescent="0.2">
      <c r="M16084" s="93"/>
      <c r="O16084" s="119"/>
      <c r="AA16084" s="132" t="s">
        <v>6053</v>
      </c>
    </row>
    <row r="16085" spans="13:27" x14ac:dyDescent="0.2">
      <c r="M16085" s="93"/>
      <c r="O16085" s="119"/>
      <c r="AA16085" s="132" t="s">
        <v>6053</v>
      </c>
    </row>
    <row r="16086" spans="13:27" x14ac:dyDescent="0.2">
      <c r="M16086" s="93"/>
      <c r="O16086" s="119"/>
      <c r="AA16086" s="132" t="s">
        <v>6053</v>
      </c>
    </row>
    <row r="16087" spans="13:27" x14ac:dyDescent="0.2">
      <c r="M16087" s="93"/>
      <c r="O16087" s="119"/>
      <c r="AA16087" s="132" t="s">
        <v>6053</v>
      </c>
    </row>
    <row r="16088" spans="13:27" x14ac:dyDescent="0.2">
      <c r="M16088" s="93"/>
      <c r="O16088" s="119"/>
      <c r="AA16088" s="132" t="s">
        <v>6053</v>
      </c>
    </row>
    <row r="16089" spans="13:27" x14ac:dyDescent="0.2">
      <c r="M16089" s="93"/>
      <c r="O16089" s="119"/>
      <c r="AA16089" s="132" t="s">
        <v>6053</v>
      </c>
    </row>
    <row r="16090" spans="13:27" x14ac:dyDescent="0.2">
      <c r="M16090" s="93"/>
      <c r="O16090" s="119"/>
      <c r="AA16090" s="132" t="s">
        <v>6053</v>
      </c>
    </row>
    <row r="16091" spans="13:27" x14ac:dyDescent="0.2">
      <c r="M16091" s="93"/>
      <c r="O16091" s="119"/>
      <c r="AA16091" s="132" t="s">
        <v>6053</v>
      </c>
    </row>
    <row r="16092" spans="13:27" x14ac:dyDescent="0.2">
      <c r="M16092" s="93"/>
      <c r="O16092" s="119"/>
      <c r="AA16092" s="132" t="s">
        <v>6053</v>
      </c>
    </row>
    <row r="16093" spans="13:27" x14ac:dyDescent="0.2">
      <c r="M16093" s="93"/>
      <c r="O16093" s="119"/>
      <c r="AA16093" s="132" t="s">
        <v>6053</v>
      </c>
    </row>
    <row r="16094" spans="13:27" x14ac:dyDescent="0.2">
      <c r="M16094" s="93"/>
      <c r="O16094" s="119"/>
      <c r="AA16094" s="132" t="s">
        <v>6053</v>
      </c>
    </row>
    <row r="16095" spans="13:27" x14ac:dyDescent="0.2">
      <c r="M16095" s="93"/>
      <c r="O16095" s="119"/>
      <c r="AA16095" s="132" t="s">
        <v>6053</v>
      </c>
    </row>
    <row r="16096" spans="13:27" x14ac:dyDescent="0.2">
      <c r="M16096" s="93"/>
      <c r="O16096" s="119"/>
      <c r="AA16096" s="132" t="s">
        <v>6053</v>
      </c>
    </row>
    <row r="16097" spans="13:27" x14ac:dyDescent="0.2">
      <c r="M16097" s="93"/>
      <c r="O16097" s="119"/>
      <c r="AA16097" s="132" t="s">
        <v>6053</v>
      </c>
    </row>
    <row r="16098" spans="13:27" x14ac:dyDescent="0.2">
      <c r="M16098" s="93"/>
      <c r="O16098" s="119"/>
      <c r="AA16098" s="132" t="s">
        <v>6053</v>
      </c>
    </row>
    <row r="16099" spans="13:27" x14ac:dyDescent="0.2">
      <c r="M16099" s="93"/>
      <c r="O16099" s="119"/>
      <c r="AA16099" s="132" t="s">
        <v>6053</v>
      </c>
    </row>
    <row r="16100" spans="13:27" x14ac:dyDescent="0.2">
      <c r="M16100" s="93"/>
      <c r="O16100" s="119"/>
      <c r="AA16100" s="132" t="s">
        <v>6053</v>
      </c>
    </row>
    <row r="16101" spans="13:27" x14ac:dyDescent="0.2">
      <c r="M16101" s="93"/>
      <c r="O16101" s="119"/>
      <c r="AA16101" s="132" t="s">
        <v>6053</v>
      </c>
    </row>
    <row r="16102" spans="13:27" x14ac:dyDescent="0.2">
      <c r="M16102" s="93"/>
      <c r="O16102" s="119"/>
      <c r="AA16102" s="132" t="s">
        <v>6053</v>
      </c>
    </row>
    <row r="16103" spans="13:27" x14ac:dyDescent="0.2">
      <c r="M16103" s="93"/>
      <c r="O16103" s="119"/>
      <c r="AA16103" s="132" t="s">
        <v>6053</v>
      </c>
    </row>
    <row r="16104" spans="13:27" x14ac:dyDescent="0.2">
      <c r="M16104" s="93"/>
      <c r="O16104" s="119"/>
      <c r="AA16104" s="132" t="s">
        <v>6053</v>
      </c>
    </row>
    <row r="16105" spans="13:27" x14ac:dyDescent="0.2">
      <c r="M16105" s="93"/>
      <c r="O16105" s="119"/>
      <c r="AA16105" s="132" t="s">
        <v>6053</v>
      </c>
    </row>
    <row r="16106" spans="13:27" x14ac:dyDescent="0.2">
      <c r="M16106" s="93"/>
      <c r="O16106" s="119"/>
      <c r="AA16106" s="132" t="s">
        <v>6053</v>
      </c>
    </row>
    <row r="16107" spans="13:27" x14ac:dyDescent="0.2">
      <c r="M16107" s="93"/>
      <c r="O16107" s="119"/>
      <c r="AA16107" s="132" t="s">
        <v>6053</v>
      </c>
    </row>
    <row r="16108" spans="13:27" x14ac:dyDescent="0.2">
      <c r="M16108" s="93"/>
      <c r="O16108" s="119"/>
      <c r="AA16108" s="132" t="s">
        <v>6053</v>
      </c>
    </row>
    <row r="16109" spans="13:27" x14ac:dyDescent="0.2">
      <c r="M16109" s="93"/>
      <c r="O16109" s="119"/>
      <c r="AA16109" s="132" t="s">
        <v>6053</v>
      </c>
    </row>
    <row r="16110" spans="13:27" x14ac:dyDescent="0.2">
      <c r="M16110" s="93"/>
      <c r="O16110" s="119"/>
      <c r="AA16110" s="132" t="s">
        <v>6053</v>
      </c>
    </row>
    <row r="16111" spans="13:27" x14ac:dyDescent="0.2">
      <c r="M16111" s="93"/>
      <c r="O16111" s="119"/>
      <c r="AA16111" s="132" t="s">
        <v>6053</v>
      </c>
    </row>
    <row r="16112" spans="13:27" x14ac:dyDescent="0.2">
      <c r="M16112" s="93"/>
      <c r="O16112" s="119"/>
      <c r="AA16112" s="132" t="s">
        <v>6053</v>
      </c>
    </row>
    <row r="16113" spans="13:27" x14ac:dyDescent="0.2">
      <c r="M16113" s="93"/>
      <c r="O16113" s="119"/>
      <c r="AA16113" s="132" t="s">
        <v>6053</v>
      </c>
    </row>
    <row r="16114" spans="13:27" x14ac:dyDescent="0.2">
      <c r="M16114" s="93"/>
      <c r="O16114" s="119"/>
      <c r="AA16114" s="132" t="s">
        <v>6053</v>
      </c>
    </row>
    <row r="16115" spans="13:27" x14ac:dyDescent="0.2">
      <c r="M16115" s="93"/>
      <c r="O16115" s="119"/>
      <c r="AA16115" s="132" t="s">
        <v>6053</v>
      </c>
    </row>
    <row r="16116" spans="13:27" x14ac:dyDescent="0.2">
      <c r="M16116" s="93"/>
      <c r="O16116" s="119"/>
      <c r="AA16116" s="132" t="s">
        <v>6053</v>
      </c>
    </row>
    <row r="16117" spans="13:27" x14ac:dyDescent="0.2">
      <c r="M16117" s="93"/>
      <c r="O16117" s="119"/>
      <c r="AA16117" s="132" t="s">
        <v>6053</v>
      </c>
    </row>
    <row r="16118" spans="13:27" x14ac:dyDescent="0.2">
      <c r="M16118" s="93"/>
      <c r="O16118" s="119"/>
      <c r="AA16118" s="132" t="s">
        <v>6053</v>
      </c>
    </row>
    <row r="16119" spans="13:27" x14ac:dyDescent="0.2">
      <c r="M16119" s="93"/>
      <c r="O16119" s="119"/>
      <c r="AA16119" s="132" t="s">
        <v>6053</v>
      </c>
    </row>
    <row r="16120" spans="13:27" x14ac:dyDescent="0.2">
      <c r="M16120" s="93"/>
      <c r="O16120" s="119"/>
      <c r="AA16120" s="132" t="s">
        <v>6053</v>
      </c>
    </row>
    <row r="16121" spans="13:27" x14ac:dyDescent="0.2">
      <c r="M16121" s="93"/>
      <c r="O16121" s="119"/>
      <c r="AA16121" s="132" t="s">
        <v>6053</v>
      </c>
    </row>
    <row r="16122" spans="13:27" x14ac:dyDescent="0.2">
      <c r="M16122" s="93"/>
      <c r="O16122" s="119"/>
      <c r="AA16122" s="132" t="s">
        <v>6053</v>
      </c>
    </row>
    <row r="16123" spans="13:27" x14ac:dyDescent="0.2">
      <c r="M16123" s="93"/>
      <c r="O16123" s="119"/>
      <c r="AA16123" s="132" t="s">
        <v>6053</v>
      </c>
    </row>
    <row r="16124" spans="13:27" x14ac:dyDescent="0.2">
      <c r="M16124" s="93"/>
      <c r="O16124" s="119"/>
      <c r="AA16124" s="132" t="s">
        <v>6053</v>
      </c>
    </row>
    <row r="16125" spans="13:27" x14ac:dyDescent="0.2">
      <c r="M16125" s="93"/>
      <c r="O16125" s="119"/>
      <c r="AA16125" s="132" t="s">
        <v>6053</v>
      </c>
    </row>
    <row r="16126" spans="13:27" x14ac:dyDescent="0.2">
      <c r="M16126" s="93"/>
      <c r="O16126" s="119"/>
      <c r="AA16126" s="132" t="s">
        <v>6053</v>
      </c>
    </row>
    <row r="16127" spans="13:27" x14ac:dyDescent="0.2">
      <c r="M16127" s="93"/>
      <c r="O16127" s="119"/>
      <c r="AA16127" s="132" t="s">
        <v>6053</v>
      </c>
    </row>
    <row r="16128" spans="13:27" x14ac:dyDescent="0.2">
      <c r="M16128" s="93"/>
      <c r="O16128" s="119"/>
      <c r="AA16128" s="132" t="s">
        <v>6053</v>
      </c>
    </row>
    <row r="16129" spans="13:27" x14ac:dyDescent="0.2">
      <c r="M16129" s="93"/>
      <c r="O16129" s="119"/>
      <c r="AA16129" s="132" t="s">
        <v>6053</v>
      </c>
    </row>
    <row r="16130" spans="13:27" x14ac:dyDescent="0.2">
      <c r="M16130" s="93"/>
      <c r="O16130" s="119"/>
      <c r="AA16130" s="132" t="s">
        <v>6053</v>
      </c>
    </row>
    <row r="16131" spans="13:27" x14ac:dyDescent="0.2">
      <c r="M16131" s="93"/>
      <c r="O16131" s="119"/>
      <c r="AA16131" s="132" t="s">
        <v>6053</v>
      </c>
    </row>
    <row r="16132" spans="13:27" x14ac:dyDescent="0.2">
      <c r="M16132" s="93"/>
      <c r="O16132" s="119"/>
      <c r="AA16132" s="132" t="s">
        <v>6053</v>
      </c>
    </row>
    <row r="16133" spans="13:27" x14ac:dyDescent="0.2">
      <c r="M16133" s="93"/>
      <c r="O16133" s="119"/>
      <c r="AA16133" s="132" t="s">
        <v>6053</v>
      </c>
    </row>
    <row r="16134" spans="13:27" x14ac:dyDescent="0.2">
      <c r="M16134" s="93"/>
      <c r="O16134" s="119"/>
      <c r="AA16134" s="132" t="s">
        <v>6053</v>
      </c>
    </row>
    <row r="16135" spans="13:27" x14ac:dyDescent="0.2">
      <c r="M16135" s="93"/>
      <c r="O16135" s="119"/>
      <c r="AA16135" s="132" t="s">
        <v>6053</v>
      </c>
    </row>
    <row r="16136" spans="13:27" x14ac:dyDescent="0.2">
      <c r="M16136" s="93"/>
      <c r="O16136" s="119"/>
      <c r="AA16136" s="132" t="s">
        <v>6053</v>
      </c>
    </row>
    <row r="16137" spans="13:27" x14ac:dyDescent="0.2">
      <c r="M16137" s="93"/>
      <c r="O16137" s="119"/>
      <c r="AA16137" s="132" t="s">
        <v>6053</v>
      </c>
    </row>
    <row r="16138" spans="13:27" x14ac:dyDescent="0.2">
      <c r="M16138" s="93"/>
      <c r="O16138" s="119"/>
      <c r="AA16138" s="132" t="s">
        <v>6053</v>
      </c>
    </row>
    <row r="16139" spans="13:27" x14ac:dyDescent="0.2">
      <c r="M16139" s="93"/>
      <c r="O16139" s="119"/>
      <c r="AA16139" s="132" t="s">
        <v>6053</v>
      </c>
    </row>
    <row r="16140" spans="13:27" x14ac:dyDescent="0.2">
      <c r="M16140" s="93"/>
      <c r="O16140" s="119"/>
      <c r="AA16140" s="132" t="s">
        <v>6053</v>
      </c>
    </row>
    <row r="16141" spans="13:27" x14ac:dyDescent="0.2">
      <c r="M16141" s="93"/>
      <c r="O16141" s="119"/>
      <c r="AA16141" s="132" t="s">
        <v>6053</v>
      </c>
    </row>
    <row r="16142" spans="13:27" x14ac:dyDescent="0.2">
      <c r="M16142" s="93"/>
      <c r="O16142" s="119"/>
      <c r="AA16142" s="132" t="s">
        <v>6053</v>
      </c>
    </row>
    <row r="16143" spans="13:27" x14ac:dyDescent="0.2">
      <c r="M16143" s="93"/>
      <c r="O16143" s="119"/>
      <c r="AA16143" s="132" t="s">
        <v>6053</v>
      </c>
    </row>
    <row r="16144" spans="13:27" x14ac:dyDescent="0.2">
      <c r="M16144" s="93"/>
      <c r="O16144" s="119"/>
      <c r="AA16144" s="132" t="s">
        <v>6053</v>
      </c>
    </row>
    <row r="16145" spans="13:27" x14ac:dyDescent="0.2">
      <c r="M16145" s="93"/>
      <c r="O16145" s="119"/>
      <c r="AA16145" s="132" t="s">
        <v>6053</v>
      </c>
    </row>
    <row r="16146" spans="13:27" x14ac:dyDescent="0.2">
      <c r="M16146" s="93"/>
      <c r="O16146" s="119"/>
      <c r="AA16146" s="132" t="s">
        <v>6053</v>
      </c>
    </row>
    <row r="16147" spans="13:27" x14ac:dyDescent="0.2">
      <c r="M16147" s="93"/>
      <c r="O16147" s="119"/>
      <c r="AA16147" s="132" t="s">
        <v>6053</v>
      </c>
    </row>
    <row r="16148" spans="13:27" x14ac:dyDescent="0.2">
      <c r="M16148" s="93"/>
      <c r="O16148" s="119"/>
      <c r="AA16148" s="132" t="s">
        <v>6053</v>
      </c>
    </row>
    <row r="16149" spans="13:27" x14ac:dyDescent="0.2">
      <c r="M16149" s="93"/>
      <c r="O16149" s="119"/>
      <c r="AA16149" s="132" t="s">
        <v>6053</v>
      </c>
    </row>
    <row r="16150" spans="13:27" x14ac:dyDescent="0.2">
      <c r="M16150" s="93"/>
      <c r="O16150" s="119"/>
      <c r="AA16150" s="132" t="s">
        <v>6053</v>
      </c>
    </row>
    <row r="16151" spans="13:27" x14ac:dyDescent="0.2">
      <c r="M16151" s="93"/>
      <c r="O16151" s="119"/>
      <c r="AA16151" s="132" t="s">
        <v>6053</v>
      </c>
    </row>
    <row r="16152" spans="13:27" x14ac:dyDescent="0.2">
      <c r="M16152" s="93"/>
      <c r="O16152" s="119"/>
      <c r="AA16152" s="132" t="s">
        <v>6053</v>
      </c>
    </row>
    <row r="16153" spans="13:27" x14ac:dyDescent="0.2">
      <c r="M16153" s="93"/>
      <c r="O16153" s="119"/>
      <c r="AA16153" s="132" t="s">
        <v>6053</v>
      </c>
    </row>
    <row r="16154" spans="13:27" x14ac:dyDescent="0.2">
      <c r="M16154" s="93"/>
      <c r="O16154" s="119"/>
      <c r="AA16154" s="132" t="s">
        <v>6053</v>
      </c>
    </row>
    <row r="16155" spans="13:27" x14ac:dyDescent="0.2">
      <c r="M16155" s="93"/>
      <c r="O16155" s="119"/>
      <c r="AA16155" s="132" t="s">
        <v>6053</v>
      </c>
    </row>
    <row r="16156" spans="13:27" x14ac:dyDescent="0.2">
      <c r="M16156" s="93"/>
      <c r="O16156" s="119"/>
      <c r="AA16156" s="132" t="s">
        <v>6053</v>
      </c>
    </row>
    <row r="16157" spans="13:27" x14ac:dyDescent="0.2">
      <c r="M16157" s="93"/>
      <c r="O16157" s="119"/>
      <c r="AA16157" s="132" t="s">
        <v>6053</v>
      </c>
    </row>
    <row r="16158" spans="13:27" x14ac:dyDescent="0.2">
      <c r="M16158" s="93"/>
      <c r="O16158" s="119"/>
      <c r="AA16158" s="132" t="s">
        <v>6053</v>
      </c>
    </row>
    <row r="16159" spans="13:27" x14ac:dyDescent="0.2">
      <c r="M16159" s="93"/>
      <c r="O16159" s="119"/>
      <c r="AA16159" s="132" t="s">
        <v>6053</v>
      </c>
    </row>
    <row r="16160" spans="13:27" x14ac:dyDescent="0.2">
      <c r="M16160" s="93"/>
      <c r="O16160" s="119"/>
      <c r="AA16160" s="132" t="s">
        <v>6053</v>
      </c>
    </row>
    <row r="16161" spans="13:27" x14ac:dyDescent="0.2">
      <c r="M16161" s="93"/>
      <c r="O16161" s="119"/>
      <c r="AA16161" s="132" t="s">
        <v>6053</v>
      </c>
    </row>
    <row r="16162" spans="13:27" x14ac:dyDescent="0.2">
      <c r="M16162" s="93"/>
      <c r="O16162" s="119"/>
      <c r="AA16162" s="132" t="s">
        <v>6053</v>
      </c>
    </row>
    <row r="16163" spans="13:27" x14ac:dyDescent="0.2">
      <c r="M16163" s="93"/>
      <c r="O16163" s="119"/>
      <c r="AA16163" s="132" t="s">
        <v>6053</v>
      </c>
    </row>
    <row r="16164" spans="13:27" x14ac:dyDescent="0.2">
      <c r="M16164" s="93"/>
      <c r="O16164" s="119"/>
      <c r="AA16164" s="132" t="s">
        <v>6053</v>
      </c>
    </row>
    <row r="16165" spans="13:27" x14ac:dyDescent="0.2">
      <c r="M16165" s="93"/>
      <c r="O16165" s="119"/>
      <c r="AA16165" s="132" t="s">
        <v>6053</v>
      </c>
    </row>
    <row r="16166" spans="13:27" x14ac:dyDescent="0.2">
      <c r="M16166" s="93"/>
      <c r="O16166" s="119"/>
      <c r="AA16166" s="132" t="s">
        <v>6053</v>
      </c>
    </row>
    <row r="16167" spans="13:27" x14ac:dyDescent="0.2">
      <c r="M16167" s="93"/>
      <c r="O16167" s="119"/>
      <c r="AA16167" s="132" t="s">
        <v>6053</v>
      </c>
    </row>
    <row r="16168" spans="13:27" x14ac:dyDescent="0.2">
      <c r="M16168" s="93"/>
      <c r="O16168" s="119"/>
      <c r="AA16168" s="132" t="s">
        <v>6053</v>
      </c>
    </row>
    <row r="16169" spans="13:27" x14ac:dyDescent="0.2">
      <c r="M16169" s="93"/>
      <c r="O16169" s="119"/>
      <c r="AA16169" s="132" t="s">
        <v>6053</v>
      </c>
    </row>
    <row r="16170" spans="13:27" x14ac:dyDescent="0.2">
      <c r="M16170" s="93"/>
      <c r="O16170" s="119"/>
      <c r="AA16170" s="132" t="s">
        <v>6053</v>
      </c>
    </row>
    <row r="16171" spans="13:27" x14ac:dyDescent="0.2">
      <c r="M16171" s="93"/>
      <c r="O16171" s="119"/>
      <c r="AA16171" s="132" t="s">
        <v>6053</v>
      </c>
    </row>
    <row r="16172" spans="13:27" x14ac:dyDescent="0.2">
      <c r="M16172" s="93"/>
      <c r="O16172" s="119"/>
      <c r="AA16172" s="132" t="s">
        <v>6053</v>
      </c>
    </row>
    <row r="16173" spans="13:27" x14ac:dyDescent="0.2">
      <c r="M16173" s="93"/>
      <c r="O16173" s="119"/>
      <c r="AA16173" s="132" t="s">
        <v>6053</v>
      </c>
    </row>
    <row r="16174" spans="13:27" x14ac:dyDescent="0.2">
      <c r="M16174" s="93"/>
      <c r="O16174" s="119"/>
      <c r="AA16174" s="132" t="s">
        <v>6053</v>
      </c>
    </row>
    <row r="16175" spans="13:27" x14ac:dyDescent="0.2">
      <c r="M16175" s="93"/>
      <c r="O16175" s="119"/>
      <c r="AA16175" s="132" t="s">
        <v>6053</v>
      </c>
    </row>
    <row r="16176" spans="13:27" x14ac:dyDescent="0.2">
      <c r="M16176" s="93"/>
      <c r="O16176" s="119"/>
      <c r="AA16176" s="132" t="s">
        <v>6053</v>
      </c>
    </row>
    <row r="16177" spans="13:27" x14ac:dyDescent="0.2">
      <c r="M16177" s="93"/>
      <c r="O16177" s="119"/>
      <c r="AA16177" s="132" t="s">
        <v>6053</v>
      </c>
    </row>
    <row r="16178" spans="13:27" x14ac:dyDescent="0.2">
      <c r="M16178" s="93"/>
      <c r="O16178" s="119"/>
      <c r="AA16178" s="132" t="s">
        <v>6053</v>
      </c>
    </row>
    <row r="16179" spans="13:27" x14ac:dyDescent="0.2">
      <c r="M16179" s="93"/>
      <c r="O16179" s="119"/>
      <c r="AA16179" s="132" t="s">
        <v>6053</v>
      </c>
    </row>
    <row r="16180" spans="13:27" x14ac:dyDescent="0.2">
      <c r="M16180" s="93"/>
      <c r="O16180" s="119"/>
      <c r="AA16180" s="132" t="s">
        <v>6053</v>
      </c>
    </row>
    <row r="16181" spans="13:27" x14ac:dyDescent="0.2">
      <c r="M16181" s="93"/>
      <c r="O16181" s="119"/>
      <c r="AA16181" s="132" t="s">
        <v>6053</v>
      </c>
    </row>
    <row r="16182" spans="13:27" x14ac:dyDescent="0.2">
      <c r="M16182" s="93"/>
      <c r="O16182" s="119"/>
      <c r="AA16182" s="132" t="s">
        <v>6053</v>
      </c>
    </row>
    <row r="16183" spans="13:27" x14ac:dyDescent="0.2">
      <c r="M16183" s="93"/>
      <c r="O16183" s="119"/>
      <c r="AA16183" s="132" t="s">
        <v>6053</v>
      </c>
    </row>
    <row r="16184" spans="13:27" x14ac:dyDescent="0.2">
      <c r="M16184" s="93"/>
      <c r="O16184" s="119"/>
      <c r="AA16184" s="132" t="s">
        <v>6053</v>
      </c>
    </row>
    <row r="16185" spans="13:27" x14ac:dyDescent="0.2">
      <c r="M16185" s="93"/>
      <c r="O16185" s="119"/>
      <c r="AA16185" s="132" t="s">
        <v>6053</v>
      </c>
    </row>
    <row r="16186" spans="13:27" x14ac:dyDescent="0.2">
      <c r="M16186" s="93"/>
      <c r="O16186" s="119"/>
      <c r="AA16186" s="132" t="s">
        <v>6053</v>
      </c>
    </row>
    <row r="16187" spans="13:27" x14ac:dyDescent="0.2">
      <c r="M16187" s="93"/>
      <c r="O16187" s="119"/>
      <c r="AA16187" s="132" t="s">
        <v>6053</v>
      </c>
    </row>
    <row r="16188" spans="13:27" x14ac:dyDescent="0.2">
      <c r="M16188" s="93"/>
      <c r="O16188" s="119"/>
      <c r="AA16188" s="132" t="s">
        <v>6053</v>
      </c>
    </row>
    <row r="16189" spans="13:27" x14ac:dyDescent="0.2">
      <c r="M16189" s="93"/>
      <c r="O16189" s="119"/>
      <c r="AA16189" s="132" t="s">
        <v>6053</v>
      </c>
    </row>
    <row r="16190" spans="13:27" x14ac:dyDescent="0.2">
      <c r="M16190" s="93"/>
      <c r="O16190" s="119"/>
      <c r="AA16190" s="132" t="s">
        <v>6053</v>
      </c>
    </row>
    <row r="16191" spans="13:27" x14ac:dyDescent="0.2">
      <c r="M16191" s="93"/>
      <c r="O16191" s="119"/>
      <c r="AA16191" s="132" t="s">
        <v>6053</v>
      </c>
    </row>
    <row r="16192" spans="13:27" x14ac:dyDescent="0.2">
      <c r="M16192" s="93"/>
      <c r="O16192" s="119"/>
      <c r="AA16192" s="132" t="s">
        <v>6053</v>
      </c>
    </row>
    <row r="16193" spans="13:27" x14ac:dyDescent="0.2">
      <c r="M16193" s="93"/>
      <c r="O16193" s="119"/>
      <c r="AA16193" s="132" t="s">
        <v>6053</v>
      </c>
    </row>
    <row r="16194" spans="13:27" x14ac:dyDescent="0.2">
      <c r="M16194" s="93"/>
      <c r="O16194" s="119"/>
      <c r="AA16194" s="132" t="s">
        <v>6053</v>
      </c>
    </row>
    <row r="16195" spans="13:27" x14ac:dyDescent="0.2">
      <c r="M16195" s="93"/>
      <c r="O16195" s="119"/>
      <c r="AA16195" s="132" t="s">
        <v>6053</v>
      </c>
    </row>
    <row r="16196" spans="13:27" x14ac:dyDescent="0.2">
      <c r="M16196" s="93"/>
      <c r="O16196" s="119"/>
      <c r="AA16196" s="132" t="s">
        <v>6053</v>
      </c>
    </row>
    <row r="16197" spans="13:27" x14ac:dyDescent="0.2">
      <c r="M16197" s="93"/>
      <c r="O16197" s="119"/>
      <c r="AA16197" s="132" t="s">
        <v>6053</v>
      </c>
    </row>
    <row r="16198" spans="13:27" x14ac:dyDescent="0.2">
      <c r="M16198" s="93"/>
      <c r="O16198" s="119"/>
      <c r="AA16198" s="132" t="s">
        <v>6053</v>
      </c>
    </row>
    <row r="16199" spans="13:27" x14ac:dyDescent="0.2">
      <c r="M16199" s="93"/>
      <c r="O16199" s="119"/>
      <c r="AA16199" s="132" t="s">
        <v>6053</v>
      </c>
    </row>
    <row r="16200" spans="13:27" x14ac:dyDescent="0.2">
      <c r="M16200" s="93"/>
      <c r="O16200" s="119"/>
      <c r="AA16200" s="132" t="s">
        <v>6053</v>
      </c>
    </row>
    <row r="16201" spans="13:27" x14ac:dyDescent="0.2">
      <c r="M16201" s="93"/>
      <c r="O16201" s="119"/>
      <c r="AA16201" s="132" t="s">
        <v>6053</v>
      </c>
    </row>
    <row r="16202" spans="13:27" x14ac:dyDescent="0.2">
      <c r="M16202" s="93"/>
      <c r="O16202" s="119"/>
      <c r="AA16202" s="132" t="s">
        <v>6053</v>
      </c>
    </row>
    <row r="16203" spans="13:27" x14ac:dyDescent="0.2">
      <c r="M16203" s="93"/>
      <c r="O16203" s="119"/>
      <c r="AA16203" s="132" t="s">
        <v>6053</v>
      </c>
    </row>
    <row r="16204" spans="13:27" x14ac:dyDescent="0.2">
      <c r="M16204" s="93"/>
      <c r="O16204" s="119"/>
      <c r="AA16204" s="132" t="s">
        <v>6053</v>
      </c>
    </row>
    <row r="16205" spans="13:27" x14ac:dyDescent="0.2">
      <c r="M16205" s="93"/>
      <c r="O16205" s="119"/>
      <c r="AA16205" s="132" t="s">
        <v>6053</v>
      </c>
    </row>
    <row r="16206" spans="13:27" x14ac:dyDescent="0.2">
      <c r="M16206" s="93"/>
      <c r="O16206" s="119"/>
      <c r="AA16206" s="132" t="s">
        <v>6053</v>
      </c>
    </row>
    <row r="16207" spans="13:27" x14ac:dyDescent="0.2">
      <c r="M16207" s="93"/>
      <c r="O16207" s="119"/>
      <c r="AA16207" s="132" t="s">
        <v>6053</v>
      </c>
    </row>
    <row r="16208" spans="13:27" x14ac:dyDescent="0.2">
      <c r="M16208" s="93"/>
      <c r="O16208" s="119"/>
      <c r="AA16208" s="132" t="s">
        <v>6053</v>
      </c>
    </row>
    <row r="16209" spans="13:27" x14ac:dyDescent="0.2">
      <c r="M16209" s="93"/>
      <c r="O16209" s="119"/>
      <c r="AA16209" s="132" t="s">
        <v>6053</v>
      </c>
    </row>
    <row r="16210" spans="13:27" x14ac:dyDescent="0.2">
      <c r="M16210" s="93"/>
      <c r="O16210" s="119"/>
      <c r="AA16210" s="132" t="s">
        <v>6053</v>
      </c>
    </row>
    <row r="16211" spans="13:27" x14ac:dyDescent="0.2">
      <c r="M16211" s="93"/>
      <c r="O16211" s="119"/>
      <c r="AA16211" s="132" t="s">
        <v>6053</v>
      </c>
    </row>
    <row r="16212" spans="13:27" x14ac:dyDescent="0.2">
      <c r="M16212" s="93"/>
      <c r="O16212" s="119"/>
      <c r="AA16212" s="132" t="s">
        <v>6053</v>
      </c>
    </row>
    <row r="16213" spans="13:27" x14ac:dyDescent="0.2">
      <c r="M16213" s="93"/>
      <c r="O16213" s="119"/>
      <c r="AA16213" s="132" t="s">
        <v>6053</v>
      </c>
    </row>
    <row r="16214" spans="13:27" x14ac:dyDescent="0.2">
      <c r="M16214" s="93"/>
      <c r="O16214" s="119"/>
      <c r="AA16214" s="132" t="s">
        <v>6053</v>
      </c>
    </row>
    <row r="16215" spans="13:27" x14ac:dyDescent="0.2">
      <c r="M16215" s="93"/>
      <c r="O16215" s="119"/>
      <c r="AA16215" s="132" t="s">
        <v>6053</v>
      </c>
    </row>
    <row r="16216" spans="13:27" x14ac:dyDescent="0.2">
      <c r="M16216" s="93"/>
      <c r="O16216" s="119"/>
      <c r="AA16216" s="132" t="s">
        <v>6053</v>
      </c>
    </row>
    <row r="16217" spans="13:27" x14ac:dyDescent="0.2">
      <c r="M16217" s="93"/>
      <c r="O16217" s="119"/>
      <c r="AA16217" s="132" t="s">
        <v>6053</v>
      </c>
    </row>
    <row r="16218" spans="13:27" x14ac:dyDescent="0.2">
      <c r="M16218" s="93"/>
      <c r="O16218" s="119"/>
      <c r="AA16218" s="132" t="s">
        <v>6053</v>
      </c>
    </row>
    <row r="16219" spans="13:27" x14ac:dyDescent="0.2">
      <c r="M16219" s="93"/>
      <c r="O16219" s="119"/>
      <c r="AA16219" s="132" t="s">
        <v>6053</v>
      </c>
    </row>
    <row r="16220" spans="13:27" x14ac:dyDescent="0.2">
      <c r="M16220" s="93"/>
      <c r="O16220" s="119"/>
      <c r="AA16220" s="132" t="s">
        <v>6053</v>
      </c>
    </row>
    <row r="16221" spans="13:27" x14ac:dyDescent="0.2">
      <c r="M16221" s="93"/>
      <c r="O16221" s="119"/>
      <c r="AA16221" s="132" t="s">
        <v>6053</v>
      </c>
    </row>
    <row r="16222" spans="13:27" x14ac:dyDescent="0.2">
      <c r="M16222" s="93"/>
      <c r="O16222" s="119"/>
      <c r="AA16222" s="132" t="s">
        <v>6053</v>
      </c>
    </row>
    <row r="16223" spans="13:27" x14ac:dyDescent="0.2">
      <c r="M16223" s="93"/>
      <c r="O16223" s="119"/>
      <c r="AA16223" s="132" t="s">
        <v>6053</v>
      </c>
    </row>
    <row r="16224" spans="13:27" x14ac:dyDescent="0.2">
      <c r="M16224" s="93"/>
      <c r="O16224" s="119"/>
      <c r="AA16224" s="132" t="s">
        <v>6053</v>
      </c>
    </row>
    <row r="16225" spans="13:27" x14ac:dyDescent="0.2">
      <c r="M16225" s="93"/>
      <c r="O16225" s="119"/>
      <c r="AA16225" s="132" t="s">
        <v>6053</v>
      </c>
    </row>
    <row r="16226" spans="13:27" x14ac:dyDescent="0.2">
      <c r="M16226" s="93"/>
      <c r="O16226" s="119"/>
      <c r="AA16226" s="132" t="s">
        <v>6053</v>
      </c>
    </row>
    <row r="16227" spans="13:27" x14ac:dyDescent="0.2">
      <c r="M16227" s="93"/>
      <c r="O16227" s="119"/>
      <c r="AA16227" s="132" t="s">
        <v>6053</v>
      </c>
    </row>
    <row r="16228" spans="13:27" x14ac:dyDescent="0.2">
      <c r="M16228" s="93"/>
      <c r="O16228" s="119"/>
      <c r="AA16228" s="132" t="s">
        <v>6053</v>
      </c>
    </row>
    <row r="16229" spans="13:27" x14ac:dyDescent="0.2">
      <c r="M16229" s="93"/>
      <c r="O16229" s="119"/>
      <c r="AA16229" s="132" t="s">
        <v>6053</v>
      </c>
    </row>
    <row r="16230" spans="13:27" x14ac:dyDescent="0.2">
      <c r="M16230" s="93"/>
      <c r="O16230" s="119"/>
      <c r="AA16230" s="132" t="s">
        <v>6053</v>
      </c>
    </row>
    <row r="16231" spans="13:27" x14ac:dyDescent="0.2">
      <c r="M16231" s="93"/>
      <c r="O16231" s="119"/>
      <c r="AA16231" s="132" t="s">
        <v>6053</v>
      </c>
    </row>
    <row r="16232" spans="13:27" x14ac:dyDescent="0.2">
      <c r="M16232" s="93"/>
      <c r="O16232" s="119"/>
      <c r="AA16232" s="132" t="s">
        <v>6053</v>
      </c>
    </row>
    <row r="16233" spans="13:27" x14ac:dyDescent="0.2">
      <c r="M16233" s="93"/>
      <c r="O16233" s="119"/>
      <c r="AA16233" s="132" t="s">
        <v>6053</v>
      </c>
    </row>
    <row r="16234" spans="13:27" x14ac:dyDescent="0.2">
      <c r="M16234" s="93"/>
      <c r="O16234" s="119"/>
      <c r="AA16234" s="132" t="s">
        <v>6053</v>
      </c>
    </row>
    <row r="16235" spans="13:27" x14ac:dyDescent="0.2">
      <c r="M16235" s="93"/>
      <c r="O16235" s="119"/>
      <c r="AA16235" s="132" t="s">
        <v>6053</v>
      </c>
    </row>
    <row r="16236" spans="13:27" x14ac:dyDescent="0.2">
      <c r="M16236" s="93"/>
      <c r="O16236" s="119"/>
      <c r="AA16236" s="132" t="s">
        <v>6053</v>
      </c>
    </row>
    <row r="16237" spans="13:27" x14ac:dyDescent="0.2">
      <c r="M16237" s="93"/>
      <c r="O16237" s="119"/>
      <c r="AA16237" s="132" t="s">
        <v>6053</v>
      </c>
    </row>
    <row r="16238" spans="13:27" x14ac:dyDescent="0.2">
      <c r="M16238" s="93"/>
      <c r="O16238" s="119"/>
      <c r="AA16238" s="132" t="s">
        <v>6053</v>
      </c>
    </row>
    <row r="16239" spans="13:27" x14ac:dyDescent="0.2">
      <c r="M16239" s="93"/>
      <c r="O16239" s="119"/>
      <c r="AA16239" s="132" t="s">
        <v>6053</v>
      </c>
    </row>
    <row r="16240" spans="13:27" x14ac:dyDescent="0.2">
      <c r="M16240" s="93"/>
      <c r="O16240" s="119"/>
      <c r="AA16240" s="132" t="s">
        <v>6053</v>
      </c>
    </row>
    <row r="16241" spans="13:27" x14ac:dyDescent="0.2">
      <c r="M16241" s="93"/>
      <c r="O16241" s="119"/>
      <c r="AA16241" s="132" t="s">
        <v>6053</v>
      </c>
    </row>
    <row r="16242" spans="13:27" x14ac:dyDescent="0.2">
      <c r="M16242" s="93"/>
      <c r="O16242" s="119"/>
      <c r="AA16242" s="132" t="s">
        <v>6053</v>
      </c>
    </row>
    <row r="16243" spans="13:27" x14ac:dyDescent="0.2">
      <c r="M16243" s="93"/>
      <c r="O16243" s="119"/>
      <c r="AA16243" s="132" t="s">
        <v>6053</v>
      </c>
    </row>
    <row r="16244" spans="13:27" x14ac:dyDescent="0.2">
      <c r="M16244" s="93"/>
      <c r="O16244" s="119"/>
      <c r="AA16244" s="132" t="s">
        <v>6053</v>
      </c>
    </row>
    <row r="16245" spans="13:27" x14ac:dyDescent="0.2">
      <c r="M16245" s="93"/>
      <c r="O16245" s="119"/>
      <c r="AA16245" s="132" t="s">
        <v>6053</v>
      </c>
    </row>
    <row r="16246" spans="13:27" x14ac:dyDescent="0.2">
      <c r="M16246" s="93"/>
      <c r="O16246" s="119"/>
      <c r="AA16246" s="132" t="s">
        <v>6053</v>
      </c>
    </row>
    <row r="16247" spans="13:27" x14ac:dyDescent="0.2">
      <c r="M16247" s="93"/>
      <c r="O16247" s="119"/>
      <c r="AA16247" s="132" t="s">
        <v>6053</v>
      </c>
    </row>
    <row r="16248" spans="13:27" x14ac:dyDescent="0.2">
      <c r="M16248" s="93"/>
      <c r="O16248" s="119"/>
      <c r="AA16248" s="132" t="s">
        <v>6053</v>
      </c>
    </row>
    <row r="16249" spans="13:27" x14ac:dyDescent="0.2">
      <c r="M16249" s="93"/>
      <c r="O16249" s="119"/>
      <c r="AA16249" s="132" t="s">
        <v>6053</v>
      </c>
    </row>
    <row r="16250" spans="13:27" x14ac:dyDescent="0.2">
      <c r="M16250" s="93"/>
      <c r="O16250" s="119"/>
      <c r="AA16250" s="132" t="s">
        <v>6053</v>
      </c>
    </row>
    <row r="16251" spans="13:27" x14ac:dyDescent="0.2">
      <c r="M16251" s="93"/>
      <c r="O16251" s="119"/>
      <c r="AA16251" s="132" t="s">
        <v>6053</v>
      </c>
    </row>
    <row r="16252" spans="13:27" x14ac:dyDescent="0.2">
      <c r="M16252" s="93"/>
      <c r="O16252" s="119"/>
      <c r="AA16252" s="132" t="s">
        <v>6053</v>
      </c>
    </row>
    <row r="16253" spans="13:27" x14ac:dyDescent="0.2">
      <c r="M16253" s="93"/>
      <c r="O16253" s="119"/>
      <c r="AA16253" s="132" t="s">
        <v>6053</v>
      </c>
    </row>
    <row r="16254" spans="13:27" x14ac:dyDescent="0.2">
      <c r="M16254" s="93"/>
      <c r="O16254" s="119"/>
      <c r="AA16254" s="132" t="s">
        <v>6053</v>
      </c>
    </row>
    <row r="16255" spans="13:27" x14ac:dyDescent="0.2">
      <c r="M16255" s="93"/>
      <c r="O16255" s="119"/>
      <c r="AA16255" s="132" t="s">
        <v>6053</v>
      </c>
    </row>
    <row r="16256" spans="13:27" x14ac:dyDescent="0.2">
      <c r="M16256" s="93"/>
      <c r="O16256" s="119"/>
      <c r="AA16256" s="132" t="s">
        <v>6053</v>
      </c>
    </row>
    <row r="16257" spans="13:27" x14ac:dyDescent="0.2">
      <c r="M16257" s="93"/>
      <c r="O16257" s="119"/>
      <c r="AA16257" s="132" t="s">
        <v>6053</v>
      </c>
    </row>
    <row r="16258" spans="13:27" x14ac:dyDescent="0.2">
      <c r="M16258" s="93"/>
      <c r="O16258" s="119"/>
      <c r="AA16258" s="132" t="s">
        <v>6053</v>
      </c>
    </row>
    <row r="16259" spans="13:27" x14ac:dyDescent="0.2">
      <c r="M16259" s="93"/>
      <c r="O16259" s="119"/>
      <c r="AA16259" s="132" t="s">
        <v>6053</v>
      </c>
    </row>
    <row r="16260" spans="13:27" x14ac:dyDescent="0.2">
      <c r="M16260" s="93"/>
      <c r="O16260" s="119"/>
      <c r="AA16260" s="132" t="s">
        <v>6053</v>
      </c>
    </row>
    <row r="16261" spans="13:27" x14ac:dyDescent="0.2">
      <c r="M16261" s="93"/>
      <c r="O16261" s="119"/>
      <c r="AA16261" s="132" t="s">
        <v>6053</v>
      </c>
    </row>
    <row r="16262" spans="13:27" x14ac:dyDescent="0.2">
      <c r="M16262" s="93"/>
      <c r="O16262" s="119"/>
      <c r="AA16262" s="132" t="s">
        <v>6053</v>
      </c>
    </row>
    <row r="16263" spans="13:27" x14ac:dyDescent="0.2">
      <c r="M16263" s="93"/>
      <c r="O16263" s="119"/>
      <c r="AA16263" s="132" t="s">
        <v>6053</v>
      </c>
    </row>
    <row r="16264" spans="13:27" x14ac:dyDescent="0.2">
      <c r="M16264" s="93"/>
      <c r="O16264" s="119"/>
      <c r="AA16264" s="132" t="s">
        <v>6053</v>
      </c>
    </row>
    <row r="16265" spans="13:27" x14ac:dyDescent="0.2">
      <c r="M16265" s="93"/>
      <c r="O16265" s="119"/>
      <c r="AA16265" s="132" t="s">
        <v>6053</v>
      </c>
    </row>
    <row r="16266" spans="13:27" x14ac:dyDescent="0.2">
      <c r="M16266" s="93"/>
      <c r="O16266" s="119"/>
      <c r="AA16266" s="132" t="s">
        <v>6053</v>
      </c>
    </row>
    <row r="16267" spans="13:27" x14ac:dyDescent="0.2">
      <c r="M16267" s="93"/>
      <c r="O16267" s="119"/>
      <c r="AA16267" s="132" t="s">
        <v>6053</v>
      </c>
    </row>
    <row r="16268" spans="13:27" x14ac:dyDescent="0.2">
      <c r="M16268" s="93"/>
      <c r="O16268" s="119"/>
      <c r="AA16268" s="132" t="s">
        <v>6053</v>
      </c>
    </row>
    <row r="16269" spans="13:27" x14ac:dyDescent="0.2">
      <c r="M16269" s="93"/>
      <c r="O16269" s="119"/>
      <c r="AA16269" s="132" t="s">
        <v>6053</v>
      </c>
    </row>
    <row r="16270" spans="13:27" x14ac:dyDescent="0.2">
      <c r="M16270" s="93"/>
      <c r="O16270" s="119"/>
      <c r="AA16270" s="132" t="s">
        <v>6053</v>
      </c>
    </row>
    <row r="16271" spans="13:27" x14ac:dyDescent="0.2">
      <c r="M16271" s="93"/>
      <c r="O16271" s="119"/>
      <c r="AA16271" s="132" t="s">
        <v>6053</v>
      </c>
    </row>
    <row r="16272" spans="13:27" x14ac:dyDescent="0.2">
      <c r="M16272" s="93"/>
      <c r="O16272" s="119"/>
      <c r="AA16272" s="132" t="s">
        <v>6053</v>
      </c>
    </row>
    <row r="16273" spans="13:27" x14ac:dyDescent="0.2">
      <c r="M16273" s="93"/>
      <c r="O16273" s="119"/>
      <c r="AA16273" s="132" t="s">
        <v>6053</v>
      </c>
    </row>
    <row r="16274" spans="13:27" x14ac:dyDescent="0.2">
      <c r="M16274" s="93"/>
      <c r="O16274" s="119"/>
      <c r="AA16274" s="132" t="s">
        <v>6053</v>
      </c>
    </row>
    <row r="16275" spans="13:27" x14ac:dyDescent="0.2">
      <c r="M16275" s="93"/>
      <c r="O16275" s="119"/>
      <c r="AA16275" s="132" t="s">
        <v>6053</v>
      </c>
    </row>
    <row r="16276" spans="13:27" x14ac:dyDescent="0.2">
      <c r="M16276" s="93"/>
      <c r="O16276" s="119"/>
      <c r="AA16276" s="132" t="s">
        <v>6053</v>
      </c>
    </row>
    <row r="16277" spans="13:27" x14ac:dyDescent="0.2">
      <c r="M16277" s="93"/>
      <c r="O16277" s="119"/>
      <c r="AA16277" s="132" t="s">
        <v>6053</v>
      </c>
    </row>
    <row r="16278" spans="13:27" x14ac:dyDescent="0.2">
      <c r="M16278" s="93"/>
      <c r="O16278" s="119"/>
      <c r="AA16278" s="132" t="s">
        <v>6053</v>
      </c>
    </row>
    <row r="16279" spans="13:27" x14ac:dyDescent="0.2">
      <c r="M16279" s="93"/>
      <c r="O16279" s="119"/>
      <c r="AA16279" s="132" t="s">
        <v>6053</v>
      </c>
    </row>
    <row r="16280" spans="13:27" x14ac:dyDescent="0.2">
      <c r="M16280" s="93"/>
      <c r="O16280" s="119"/>
      <c r="AA16280" s="132" t="s">
        <v>6053</v>
      </c>
    </row>
    <row r="16281" spans="13:27" x14ac:dyDescent="0.2">
      <c r="M16281" s="93"/>
      <c r="O16281" s="119"/>
      <c r="AA16281" s="132" t="s">
        <v>6053</v>
      </c>
    </row>
    <row r="16282" spans="13:27" x14ac:dyDescent="0.2">
      <c r="M16282" s="93"/>
      <c r="O16282" s="119"/>
      <c r="AA16282" s="132" t="s">
        <v>6053</v>
      </c>
    </row>
    <row r="16283" spans="13:27" x14ac:dyDescent="0.2">
      <c r="M16283" s="93"/>
      <c r="O16283" s="119"/>
      <c r="AA16283" s="132" t="s">
        <v>6053</v>
      </c>
    </row>
    <row r="16284" spans="13:27" x14ac:dyDescent="0.2">
      <c r="M16284" s="93"/>
      <c r="O16284" s="119"/>
      <c r="AA16284" s="132" t="s">
        <v>6053</v>
      </c>
    </row>
    <row r="16285" spans="13:27" x14ac:dyDescent="0.2">
      <c r="M16285" s="93"/>
      <c r="O16285" s="119"/>
      <c r="AA16285" s="132" t="s">
        <v>6053</v>
      </c>
    </row>
    <row r="16286" spans="13:27" x14ac:dyDescent="0.2">
      <c r="M16286" s="93"/>
      <c r="O16286" s="119"/>
      <c r="AA16286" s="132" t="s">
        <v>6053</v>
      </c>
    </row>
    <row r="16287" spans="13:27" x14ac:dyDescent="0.2">
      <c r="M16287" s="93"/>
      <c r="O16287" s="119"/>
      <c r="AA16287" s="132" t="s">
        <v>6053</v>
      </c>
    </row>
    <row r="16288" spans="13:27" x14ac:dyDescent="0.2">
      <c r="M16288" s="93"/>
      <c r="O16288" s="119"/>
      <c r="AA16288" s="132" t="s">
        <v>6053</v>
      </c>
    </row>
    <row r="16289" spans="13:27" x14ac:dyDescent="0.2">
      <c r="M16289" s="93"/>
      <c r="O16289" s="119"/>
      <c r="AA16289" s="132" t="s">
        <v>6053</v>
      </c>
    </row>
    <row r="16290" spans="13:27" x14ac:dyDescent="0.2">
      <c r="M16290" s="93"/>
      <c r="O16290" s="119"/>
      <c r="AA16290" s="132" t="s">
        <v>6053</v>
      </c>
    </row>
    <row r="16291" spans="13:27" x14ac:dyDescent="0.2">
      <c r="M16291" s="93"/>
      <c r="O16291" s="119"/>
      <c r="AA16291" s="132" t="s">
        <v>6053</v>
      </c>
    </row>
    <row r="16292" spans="13:27" x14ac:dyDescent="0.2">
      <c r="M16292" s="93"/>
      <c r="O16292" s="119"/>
      <c r="AA16292" s="132" t="s">
        <v>6053</v>
      </c>
    </row>
    <row r="16293" spans="13:27" x14ac:dyDescent="0.2">
      <c r="M16293" s="93"/>
      <c r="O16293" s="119"/>
      <c r="AA16293" s="132" t="s">
        <v>6053</v>
      </c>
    </row>
    <row r="16294" spans="13:27" x14ac:dyDescent="0.2">
      <c r="M16294" s="93"/>
      <c r="O16294" s="119"/>
      <c r="AA16294" s="132" t="s">
        <v>6053</v>
      </c>
    </row>
    <row r="16295" spans="13:27" x14ac:dyDescent="0.2">
      <c r="M16295" s="93"/>
      <c r="O16295" s="119"/>
      <c r="AA16295" s="132" t="s">
        <v>6053</v>
      </c>
    </row>
    <row r="16296" spans="13:27" x14ac:dyDescent="0.2">
      <c r="M16296" s="93"/>
      <c r="O16296" s="119"/>
      <c r="AA16296" s="132" t="s">
        <v>6053</v>
      </c>
    </row>
    <row r="16297" spans="13:27" x14ac:dyDescent="0.2">
      <c r="M16297" s="93"/>
      <c r="O16297" s="119"/>
      <c r="AA16297" s="132" t="s">
        <v>6053</v>
      </c>
    </row>
    <row r="16298" spans="13:27" x14ac:dyDescent="0.2">
      <c r="M16298" s="93"/>
      <c r="O16298" s="119"/>
      <c r="AA16298" s="132" t="s">
        <v>6053</v>
      </c>
    </row>
    <row r="16299" spans="13:27" x14ac:dyDescent="0.2">
      <c r="M16299" s="93"/>
      <c r="O16299" s="119"/>
      <c r="AA16299" s="132" t="s">
        <v>6053</v>
      </c>
    </row>
    <row r="16300" spans="13:27" x14ac:dyDescent="0.2">
      <c r="M16300" s="93"/>
      <c r="O16300" s="119"/>
      <c r="AA16300" s="132" t="s">
        <v>6053</v>
      </c>
    </row>
    <row r="16301" spans="13:27" x14ac:dyDescent="0.2">
      <c r="M16301" s="93"/>
      <c r="O16301" s="119"/>
      <c r="AA16301" s="132" t="s">
        <v>6053</v>
      </c>
    </row>
    <row r="16302" spans="13:27" x14ac:dyDescent="0.2">
      <c r="M16302" s="93"/>
      <c r="O16302" s="119"/>
      <c r="AA16302" s="132" t="s">
        <v>6053</v>
      </c>
    </row>
    <row r="16303" spans="13:27" x14ac:dyDescent="0.2">
      <c r="M16303" s="93"/>
      <c r="O16303" s="119"/>
      <c r="AA16303" s="132" t="s">
        <v>6053</v>
      </c>
    </row>
    <row r="16304" spans="13:27" x14ac:dyDescent="0.2">
      <c r="M16304" s="93"/>
      <c r="O16304" s="119"/>
      <c r="AA16304" s="132" t="s">
        <v>6053</v>
      </c>
    </row>
    <row r="16305" spans="13:27" x14ac:dyDescent="0.2">
      <c r="M16305" s="93"/>
      <c r="O16305" s="119"/>
      <c r="AA16305" s="132" t="s">
        <v>6053</v>
      </c>
    </row>
    <row r="16306" spans="13:27" x14ac:dyDescent="0.2">
      <c r="M16306" s="93"/>
      <c r="O16306" s="119"/>
      <c r="AA16306" s="132" t="s">
        <v>6053</v>
      </c>
    </row>
    <row r="16307" spans="13:27" x14ac:dyDescent="0.2">
      <c r="M16307" s="93"/>
      <c r="O16307" s="119"/>
      <c r="AA16307" s="132" t="s">
        <v>6053</v>
      </c>
    </row>
    <row r="16308" spans="13:27" x14ac:dyDescent="0.2">
      <c r="M16308" s="93"/>
      <c r="O16308" s="119"/>
      <c r="AA16308" s="132" t="s">
        <v>6053</v>
      </c>
    </row>
    <row r="16309" spans="13:27" x14ac:dyDescent="0.2">
      <c r="M16309" s="93"/>
      <c r="O16309" s="119"/>
      <c r="AA16309" s="132" t="s">
        <v>6053</v>
      </c>
    </row>
    <row r="16310" spans="13:27" x14ac:dyDescent="0.2">
      <c r="M16310" s="93"/>
      <c r="O16310" s="119"/>
      <c r="AA16310" s="132" t="s">
        <v>6053</v>
      </c>
    </row>
    <row r="16311" spans="13:27" x14ac:dyDescent="0.2">
      <c r="M16311" s="93"/>
      <c r="O16311" s="119"/>
      <c r="AA16311" s="132" t="s">
        <v>6053</v>
      </c>
    </row>
    <row r="16312" spans="13:27" x14ac:dyDescent="0.2">
      <c r="M16312" s="93"/>
      <c r="O16312" s="119"/>
      <c r="AA16312" s="132" t="s">
        <v>6053</v>
      </c>
    </row>
    <row r="16313" spans="13:27" x14ac:dyDescent="0.2">
      <c r="M16313" s="93"/>
      <c r="O16313" s="119"/>
      <c r="AA16313" s="132" t="s">
        <v>6053</v>
      </c>
    </row>
    <row r="16314" spans="13:27" x14ac:dyDescent="0.2">
      <c r="M16314" s="93"/>
      <c r="O16314" s="119"/>
      <c r="AA16314" s="132" t="s">
        <v>6053</v>
      </c>
    </row>
    <row r="16315" spans="13:27" x14ac:dyDescent="0.2">
      <c r="M16315" s="93"/>
      <c r="O16315" s="119"/>
      <c r="AA16315" s="132" t="s">
        <v>6053</v>
      </c>
    </row>
    <row r="16316" spans="13:27" x14ac:dyDescent="0.2">
      <c r="M16316" s="93"/>
      <c r="O16316" s="119"/>
      <c r="AA16316" s="132" t="s">
        <v>6053</v>
      </c>
    </row>
    <row r="16317" spans="13:27" x14ac:dyDescent="0.2">
      <c r="M16317" s="93"/>
      <c r="O16317" s="119"/>
      <c r="AA16317" s="132" t="s">
        <v>6053</v>
      </c>
    </row>
    <row r="16318" spans="13:27" x14ac:dyDescent="0.2">
      <c r="M16318" s="93"/>
      <c r="O16318" s="119"/>
      <c r="AA16318" s="132" t="s">
        <v>6053</v>
      </c>
    </row>
    <row r="16319" spans="13:27" x14ac:dyDescent="0.2">
      <c r="M16319" s="93"/>
      <c r="O16319" s="119"/>
      <c r="AA16319" s="132" t="s">
        <v>6053</v>
      </c>
    </row>
    <row r="16320" spans="13:27" x14ac:dyDescent="0.2">
      <c r="M16320" s="93"/>
      <c r="O16320" s="119"/>
      <c r="AA16320" s="132" t="s">
        <v>6053</v>
      </c>
    </row>
    <row r="16321" spans="13:27" x14ac:dyDescent="0.2">
      <c r="M16321" s="93"/>
      <c r="O16321" s="119"/>
      <c r="AA16321" s="132" t="s">
        <v>6053</v>
      </c>
    </row>
    <row r="16322" spans="13:27" x14ac:dyDescent="0.2">
      <c r="M16322" s="93"/>
      <c r="O16322" s="119"/>
      <c r="AA16322" s="132" t="s">
        <v>6053</v>
      </c>
    </row>
    <row r="16323" spans="13:27" x14ac:dyDescent="0.2">
      <c r="M16323" s="93"/>
      <c r="O16323" s="119"/>
      <c r="AA16323" s="132" t="s">
        <v>6053</v>
      </c>
    </row>
    <row r="16324" spans="13:27" x14ac:dyDescent="0.2">
      <c r="M16324" s="93"/>
      <c r="O16324" s="119"/>
      <c r="AA16324" s="132" t="s">
        <v>6053</v>
      </c>
    </row>
    <row r="16325" spans="13:27" x14ac:dyDescent="0.2">
      <c r="M16325" s="93"/>
      <c r="O16325" s="119"/>
      <c r="AA16325" s="132" t="s">
        <v>6053</v>
      </c>
    </row>
    <row r="16326" spans="13:27" x14ac:dyDescent="0.2">
      <c r="M16326" s="93"/>
      <c r="O16326" s="119"/>
      <c r="AA16326" s="132" t="s">
        <v>6053</v>
      </c>
    </row>
    <row r="16327" spans="13:27" x14ac:dyDescent="0.2">
      <c r="M16327" s="93"/>
      <c r="O16327" s="119"/>
      <c r="AA16327" s="132" t="s">
        <v>6053</v>
      </c>
    </row>
    <row r="16328" spans="13:27" x14ac:dyDescent="0.2">
      <c r="M16328" s="93"/>
      <c r="O16328" s="119"/>
      <c r="AA16328" s="132" t="s">
        <v>6053</v>
      </c>
    </row>
    <row r="16329" spans="13:27" x14ac:dyDescent="0.2">
      <c r="M16329" s="93"/>
      <c r="O16329" s="119"/>
      <c r="AA16329" s="132" t="s">
        <v>6053</v>
      </c>
    </row>
    <row r="16330" spans="13:27" x14ac:dyDescent="0.2">
      <c r="M16330" s="93"/>
      <c r="O16330" s="119"/>
      <c r="AA16330" s="132" t="s">
        <v>6053</v>
      </c>
    </row>
    <row r="16331" spans="13:27" x14ac:dyDescent="0.2">
      <c r="M16331" s="93"/>
      <c r="O16331" s="119"/>
      <c r="AA16331" s="132" t="s">
        <v>6053</v>
      </c>
    </row>
    <row r="16332" spans="13:27" x14ac:dyDescent="0.2">
      <c r="M16332" s="93"/>
      <c r="O16332" s="119"/>
      <c r="AA16332" s="132" t="s">
        <v>6053</v>
      </c>
    </row>
    <row r="16333" spans="13:27" x14ac:dyDescent="0.2">
      <c r="M16333" s="93"/>
      <c r="O16333" s="119"/>
      <c r="AA16333" s="132" t="s">
        <v>6053</v>
      </c>
    </row>
    <row r="16334" spans="13:27" x14ac:dyDescent="0.2">
      <c r="M16334" s="93"/>
      <c r="O16334" s="119"/>
      <c r="AA16334" s="132" t="s">
        <v>6053</v>
      </c>
    </row>
    <row r="16335" spans="13:27" x14ac:dyDescent="0.2">
      <c r="M16335" s="93"/>
      <c r="O16335" s="119"/>
      <c r="AA16335" s="132" t="s">
        <v>6053</v>
      </c>
    </row>
    <row r="16336" spans="13:27" x14ac:dyDescent="0.2">
      <c r="M16336" s="93"/>
      <c r="O16336" s="119"/>
      <c r="AA16336" s="132" t="s">
        <v>6053</v>
      </c>
    </row>
    <row r="16337" spans="13:27" x14ac:dyDescent="0.2">
      <c r="M16337" s="93"/>
      <c r="O16337" s="119"/>
      <c r="AA16337" s="132" t="s">
        <v>6053</v>
      </c>
    </row>
    <row r="16338" spans="13:27" x14ac:dyDescent="0.2">
      <c r="M16338" s="93"/>
      <c r="O16338" s="119"/>
      <c r="AA16338" s="132" t="s">
        <v>6053</v>
      </c>
    </row>
    <row r="16339" spans="13:27" x14ac:dyDescent="0.2">
      <c r="M16339" s="93"/>
      <c r="O16339" s="119"/>
      <c r="AA16339" s="132" t="s">
        <v>6053</v>
      </c>
    </row>
    <row r="16340" spans="13:27" x14ac:dyDescent="0.2">
      <c r="M16340" s="93"/>
      <c r="O16340" s="119"/>
      <c r="AA16340" s="132" t="s">
        <v>6053</v>
      </c>
    </row>
    <row r="16341" spans="13:27" x14ac:dyDescent="0.2">
      <c r="M16341" s="93"/>
      <c r="O16341" s="119"/>
      <c r="AA16341" s="132" t="s">
        <v>6053</v>
      </c>
    </row>
    <row r="16342" spans="13:27" x14ac:dyDescent="0.2">
      <c r="M16342" s="93"/>
      <c r="O16342" s="119"/>
      <c r="AA16342" s="132" t="s">
        <v>6053</v>
      </c>
    </row>
    <row r="16343" spans="13:27" x14ac:dyDescent="0.2">
      <c r="M16343" s="93"/>
      <c r="O16343" s="119"/>
      <c r="AA16343" s="132" t="s">
        <v>6053</v>
      </c>
    </row>
    <row r="16344" spans="13:27" x14ac:dyDescent="0.2">
      <c r="M16344" s="93"/>
      <c r="O16344" s="119"/>
      <c r="AA16344" s="132" t="s">
        <v>6053</v>
      </c>
    </row>
    <row r="16345" spans="13:27" x14ac:dyDescent="0.2">
      <c r="M16345" s="93"/>
      <c r="O16345" s="119"/>
      <c r="AA16345" s="132" t="s">
        <v>6053</v>
      </c>
    </row>
    <row r="16346" spans="13:27" x14ac:dyDescent="0.2">
      <c r="M16346" s="93"/>
      <c r="O16346" s="119"/>
      <c r="AA16346" s="132" t="s">
        <v>6053</v>
      </c>
    </row>
    <row r="16347" spans="13:27" x14ac:dyDescent="0.2">
      <c r="M16347" s="93"/>
      <c r="O16347" s="119"/>
      <c r="AA16347" s="132" t="s">
        <v>6053</v>
      </c>
    </row>
    <row r="16348" spans="13:27" x14ac:dyDescent="0.2">
      <c r="M16348" s="93"/>
      <c r="O16348" s="119"/>
      <c r="AA16348" s="132" t="s">
        <v>6053</v>
      </c>
    </row>
    <row r="16349" spans="13:27" x14ac:dyDescent="0.2">
      <c r="M16349" s="93"/>
      <c r="O16349" s="119"/>
      <c r="AA16349" s="132" t="s">
        <v>6053</v>
      </c>
    </row>
    <row r="16350" spans="13:27" x14ac:dyDescent="0.2">
      <c r="M16350" s="93"/>
      <c r="O16350" s="119"/>
      <c r="AA16350" s="132" t="s">
        <v>6053</v>
      </c>
    </row>
    <row r="16351" spans="13:27" x14ac:dyDescent="0.2">
      <c r="M16351" s="93"/>
      <c r="O16351" s="119"/>
      <c r="AA16351" s="132" t="s">
        <v>6053</v>
      </c>
    </row>
    <row r="16352" spans="13:27" x14ac:dyDescent="0.2">
      <c r="M16352" s="93"/>
      <c r="O16352" s="119"/>
      <c r="AA16352" s="132" t="s">
        <v>6053</v>
      </c>
    </row>
    <row r="16353" spans="13:27" x14ac:dyDescent="0.2">
      <c r="M16353" s="93"/>
      <c r="O16353" s="119"/>
      <c r="AA16353" s="132" t="s">
        <v>6053</v>
      </c>
    </row>
    <row r="16354" spans="13:27" x14ac:dyDescent="0.2">
      <c r="M16354" s="93"/>
      <c r="O16354" s="119"/>
      <c r="AA16354" s="132" t="s">
        <v>6053</v>
      </c>
    </row>
    <row r="16355" spans="13:27" x14ac:dyDescent="0.2">
      <c r="M16355" s="93"/>
      <c r="O16355" s="119"/>
      <c r="AA16355" s="132" t="s">
        <v>6053</v>
      </c>
    </row>
    <row r="16356" spans="13:27" x14ac:dyDescent="0.2">
      <c r="M16356" s="93"/>
      <c r="O16356" s="119"/>
      <c r="AA16356" s="132" t="s">
        <v>6053</v>
      </c>
    </row>
    <row r="16357" spans="13:27" x14ac:dyDescent="0.2">
      <c r="M16357" s="93"/>
      <c r="O16357" s="119"/>
      <c r="AA16357" s="132" t="s">
        <v>6053</v>
      </c>
    </row>
    <row r="16358" spans="13:27" x14ac:dyDescent="0.2">
      <c r="M16358" s="93"/>
      <c r="O16358" s="119"/>
      <c r="AA16358" s="132" t="s">
        <v>6053</v>
      </c>
    </row>
    <row r="16359" spans="13:27" x14ac:dyDescent="0.2">
      <c r="M16359" s="93"/>
      <c r="O16359" s="119"/>
      <c r="AA16359" s="132" t="s">
        <v>6053</v>
      </c>
    </row>
    <row r="16360" spans="13:27" x14ac:dyDescent="0.2">
      <c r="M16360" s="93"/>
      <c r="O16360" s="119"/>
      <c r="AA16360" s="132" t="s">
        <v>6053</v>
      </c>
    </row>
    <row r="16361" spans="13:27" x14ac:dyDescent="0.2">
      <c r="M16361" s="93"/>
      <c r="O16361" s="119"/>
      <c r="AA16361" s="132" t="s">
        <v>6053</v>
      </c>
    </row>
    <row r="16362" spans="13:27" x14ac:dyDescent="0.2">
      <c r="M16362" s="93"/>
      <c r="O16362" s="119"/>
      <c r="AA16362" s="132" t="s">
        <v>6053</v>
      </c>
    </row>
    <row r="16363" spans="13:27" x14ac:dyDescent="0.2">
      <c r="M16363" s="93"/>
      <c r="O16363" s="119"/>
      <c r="AA16363" s="132" t="s">
        <v>6053</v>
      </c>
    </row>
    <row r="16364" spans="13:27" x14ac:dyDescent="0.2">
      <c r="M16364" s="93"/>
      <c r="O16364" s="119"/>
      <c r="AA16364" s="132" t="s">
        <v>6053</v>
      </c>
    </row>
    <row r="16365" spans="13:27" x14ac:dyDescent="0.2">
      <c r="M16365" s="93"/>
      <c r="O16365" s="119"/>
      <c r="AA16365" s="132" t="s">
        <v>6053</v>
      </c>
    </row>
    <row r="16366" spans="13:27" x14ac:dyDescent="0.2">
      <c r="M16366" s="93"/>
      <c r="O16366" s="119"/>
      <c r="AA16366" s="132" t="s">
        <v>6053</v>
      </c>
    </row>
    <row r="16367" spans="13:27" x14ac:dyDescent="0.2">
      <c r="M16367" s="93"/>
      <c r="O16367" s="119"/>
      <c r="AA16367" s="132" t="s">
        <v>6053</v>
      </c>
    </row>
    <row r="16368" spans="13:27" x14ac:dyDescent="0.2">
      <c r="M16368" s="93"/>
      <c r="O16368" s="119"/>
      <c r="AA16368" s="132" t="s">
        <v>6053</v>
      </c>
    </row>
    <row r="16369" spans="13:27" x14ac:dyDescent="0.2">
      <c r="M16369" s="93"/>
      <c r="O16369" s="119"/>
      <c r="AA16369" s="132" t="s">
        <v>6053</v>
      </c>
    </row>
    <row r="16370" spans="13:27" x14ac:dyDescent="0.2">
      <c r="M16370" s="93"/>
      <c r="O16370" s="119"/>
      <c r="AA16370" s="132" t="s">
        <v>6053</v>
      </c>
    </row>
    <row r="16371" spans="13:27" x14ac:dyDescent="0.2">
      <c r="M16371" s="93"/>
      <c r="O16371" s="119"/>
      <c r="AA16371" s="132" t="s">
        <v>6053</v>
      </c>
    </row>
    <row r="16372" spans="13:27" x14ac:dyDescent="0.2">
      <c r="M16372" s="93"/>
      <c r="O16372" s="119"/>
      <c r="AA16372" s="132" t="s">
        <v>6053</v>
      </c>
    </row>
    <row r="16373" spans="13:27" x14ac:dyDescent="0.2">
      <c r="M16373" s="93"/>
      <c r="O16373" s="119"/>
      <c r="AA16373" s="132" t="s">
        <v>6053</v>
      </c>
    </row>
    <row r="16374" spans="13:27" x14ac:dyDescent="0.2">
      <c r="M16374" s="93"/>
      <c r="O16374" s="119"/>
      <c r="AA16374" s="132" t="s">
        <v>6053</v>
      </c>
    </row>
    <row r="16375" spans="13:27" x14ac:dyDescent="0.2">
      <c r="M16375" s="93"/>
      <c r="O16375" s="119"/>
      <c r="AA16375" s="132" t="s">
        <v>6053</v>
      </c>
    </row>
    <row r="16376" spans="13:27" x14ac:dyDescent="0.2">
      <c r="M16376" s="93"/>
      <c r="O16376" s="119"/>
      <c r="AA16376" s="132" t="s">
        <v>6053</v>
      </c>
    </row>
    <row r="16377" spans="13:27" x14ac:dyDescent="0.2">
      <c r="M16377" s="93"/>
      <c r="O16377" s="119"/>
      <c r="AA16377" s="132" t="s">
        <v>6053</v>
      </c>
    </row>
    <row r="16378" spans="13:27" x14ac:dyDescent="0.2">
      <c r="M16378" s="93"/>
      <c r="O16378" s="119"/>
      <c r="AA16378" s="132" t="s">
        <v>6053</v>
      </c>
    </row>
    <row r="16379" spans="13:27" x14ac:dyDescent="0.2">
      <c r="M16379" s="93"/>
      <c r="O16379" s="119"/>
      <c r="AA16379" s="132" t="s">
        <v>6053</v>
      </c>
    </row>
    <row r="16380" spans="13:27" x14ac:dyDescent="0.2">
      <c r="M16380" s="93"/>
      <c r="O16380" s="119"/>
      <c r="AA16380" s="132" t="s">
        <v>6053</v>
      </c>
    </row>
    <row r="16381" spans="13:27" x14ac:dyDescent="0.2">
      <c r="M16381" s="93"/>
      <c r="O16381" s="119"/>
      <c r="AA16381" s="132" t="s">
        <v>6053</v>
      </c>
    </row>
    <row r="16382" spans="13:27" x14ac:dyDescent="0.2">
      <c r="M16382" s="93"/>
      <c r="O16382" s="119"/>
      <c r="AA16382" s="132" t="s">
        <v>6053</v>
      </c>
    </row>
    <row r="16383" spans="13:27" x14ac:dyDescent="0.2">
      <c r="M16383" s="93"/>
      <c r="O16383" s="119"/>
      <c r="AA16383" s="132" t="s">
        <v>6053</v>
      </c>
    </row>
    <row r="16384" spans="13:27" x14ac:dyDescent="0.2">
      <c r="M16384" s="93"/>
      <c r="O16384" s="119"/>
      <c r="AA16384" s="132" t="s">
        <v>6053</v>
      </c>
    </row>
    <row r="16385" spans="13:27" x14ac:dyDescent="0.2">
      <c r="M16385" s="93"/>
      <c r="O16385" s="119"/>
      <c r="AA16385" s="132" t="s">
        <v>6053</v>
      </c>
    </row>
    <row r="16386" spans="13:27" x14ac:dyDescent="0.2">
      <c r="M16386" s="93"/>
      <c r="O16386" s="119"/>
      <c r="AA16386" s="132" t="s">
        <v>6053</v>
      </c>
    </row>
    <row r="16387" spans="13:27" x14ac:dyDescent="0.2">
      <c r="M16387" s="93"/>
      <c r="O16387" s="119"/>
      <c r="AA16387" s="132" t="s">
        <v>6053</v>
      </c>
    </row>
    <row r="16388" spans="13:27" x14ac:dyDescent="0.2">
      <c r="M16388" s="93"/>
      <c r="O16388" s="119"/>
      <c r="AA16388" s="132" t="s">
        <v>6053</v>
      </c>
    </row>
    <row r="16389" spans="13:27" x14ac:dyDescent="0.2">
      <c r="M16389" s="93"/>
      <c r="O16389" s="119"/>
      <c r="AA16389" s="132" t="s">
        <v>6053</v>
      </c>
    </row>
    <row r="16390" spans="13:27" x14ac:dyDescent="0.2">
      <c r="M16390" s="93"/>
      <c r="O16390" s="119"/>
      <c r="AA16390" s="132" t="s">
        <v>6053</v>
      </c>
    </row>
    <row r="16391" spans="13:27" x14ac:dyDescent="0.2">
      <c r="M16391" s="93"/>
      <c r="O16391" s="119"/>
      <c r="AA16391" s="132" t="s">
        <v>6053</v>
      </c>
    </row>
    <row r="16392" spans="13:27" x14ac:dyDescent="0.2">
      <c r="M16392" s="93"/>
      <c r="O16392" s="119"/>
      <c r="AA16392" s="132" t="s">
        <v>6053</v>
      </c>
    </row>
    <row r="16393" spans="13:27" x14ac:dyDescent="0.2">
      <c r="M16393" s="93"/>
      <c r="O16393" s="119"/>
      <c r="AA16393" s="132" t="s">
        <v>6053</v>
      </c>
    </row>
    <row r="16394" spans="13:27" x14ac:dyDescent="0.2">
      <c r="M16394" s="93"/>
      <c r="O16394" s="119"/>
      <c r="AA16394" s="132" t="s">
        <v>6053</v>
      </c>
    </row>
    <row r="16395" spans="13:27" x14ac:dyDescent="0.2">
      <c r="M16395" s="93"/>
      <c r="O16395" s="119"/>
      <c r="AA16395" s="132" t="s">
        <v>6053</v>
      </c>
    </row>
    <row r="16396" spans="13:27" x14ac:dyDescent="0.2">
      <c r="M16396" s="93"/>
      <c r="O16396" s="119"/>
      <c r="AA16396" s="132" t="s">
        <v>6053</v>
      </c>
    </row>
    <row r="16397" spans="13:27" x14ac:dyDescent="0.2">
      <c r="M16397" s="93"/>
      <c r="O16397" s="119"/>
      <c r="AA16397" s="132" t="s">
        <v>6053</v>
      </c>
    </row>
    <row r="16398" spans="13:27" x14ac:dyDescent="0.2">
      <c r="M16398" s="93"/>
      <c r="O16398" s="119"/>
      <c r="AA16398" s="132" t="s">
        <v>6053</v>
      </c>
    </row>
    <row r="16399" spans="13:27" x14ac:dyDescent="0.2">
      <c r="M16399" s="93"/>
      <c r="O16399" s="119"/>
      <c r="AA16399" s="132" t="s">
        <v>6053</v>
      </c>
    </row>
    <row r="16400" spans="13:27" x14ac:dyDescent="0.2">
      <c r="M16400" s="93"/>
      <c r="O16400" s="119"/>
      <c r="AA16400" s="132" t="s">
        <v>6053</v>
      </c>
    </row>
    <row r="16401" spans="13:27" x14ac:dyDescent="0.2">
      <c r="M16401" s="93"/>
      <c r="O16401" s="119"/>
      <c r="AA16401" s="132" t="s">
        <v>6053</v>
      </c>
    </row>
    <row r="16402" spans="13:27" x14ac:dyDescent="0.2">
      <c r="M16402" s="93"/>
      <c r="O16402" s="119"/>
      <c r="AA16402" s="132" t="s">
        <v>6053</v>
      </c>
    </row>
    <row r="16403" spans="13:27" x14ac:dyDescent="0.2">
      <c r="M16403" s="93"/>
      <c r="O16403" s="119"/>
      <c r="AA16403" s="132" t="s">
        <v>6053</v>
      </c>
    </row>
    <row r="16404" spans="13:27" x14ac:dyDescent="0.2">
      <c r="M16404" s="93"/>
      <c r="O16404" s="119"/>
      <c r="AA16404" s="132" t="s">
        <v>6053</v>
      </c>
    </row>
    <row r="16405" spans="13:27" x14ac:dyDescent="0.2">
      <c r="M16405" s="93"/>
      <c r="O16405" s="119"/>
      <c r="AA16405" s="132" t="s">
        <v>6053</v>
      </c>
    </row>
    <row r="16406" spans="13:27" x14ac:dyDescent="0.2">
      <c r="M16406" s="93"/>
      <c r="O16406" s="119"/>
      <c r="AA16406" s="132" t="s">
        <v>6053</v>
      </c>
    </row>
    <row r="16407" spans="13:27" x14ac:dyDescent="0.2">
      <c r="M16407" s="93"/>
      <c r="O16407" s="119"/>
      <c r="AA16407" s="132" t="s">
        <v>6053</v>
      </c>
    </row>
    <row r="16408" spans="13:27" x14ac:dyDescent="0.2">
      <c r="M16408" s="93"/>
      <c r="O16408" s="119"/>
      <c r="AA16408" s="132" t="s">
        <v>6053</v>
      </c>
    </row>
    <row r="16409" spans="13:27" x14ac:dyDescent="0.2">
      <c r="M16409" s="93"/>
      <c r="O16409" s="119"/>
      <c r="AA16409" s="132" t="s">
        <v>6053</v>
      </c>
    </row>
    <row r="16410" spans="13:27" x14ac:dyDescent="0.2">
      <c r="M16410" s="93"/>
      <c r="O16410" s="119"/>
      <c r="AA16410" s="132" t="s">
        <v>6053</v>
      </c>
    </row>
    <row r="16411" spans="13:27" x14ac:dyDescent="0.2">
      <c r="M16411" s="93"/>
      <c r="O16411" s="119"/>
      <c r="AA16411" s="132" t="s">
        <v>6053</v>
      </c>
    </row>
    <row r="16412" spans="13:27" x14ac:dyDescent="0.2">
      <c r="M16412" s="93"/>
      <c r="O16412" s="119"/>
      <c r="AA16412" s="132" t="s">
        <v>6053</v>
      </c>
    </row>
    <row r="16413" spans="13:27" x14ac:dyDescent="0.2">
      <c r="M16413" s="93"/>
      <c r="O16413" s="119"/>
      <c r="AA16413" s="132" t="s">
        <v>6053</v>
      </c>
    </row>
    <row r="16414" spans="13:27" x14ac:dyDescent="0.2">
      <c r="M16414" s="93"/>
      <c r="O16414" s="119"/>
      <c r="AA16414" s="132" t="s">
        <v>6053</v>
      </c>
    </row>
    <row r="16415" spans="13:27" x14ac:dyDescent="0.2">
      <c r="M16415" s="93"/>
      <c r="O16415" s="119"/>
      <c r="AA16415" s="132" t="s">
        <v>6053</v>
      </c>
    </row>
    <row r="16416" spans="13:27" x14ac:dyDescent="0.2">
      <c r="M16416" s="93"/>
      <c r="O16416" s="119"/>
      <c r="AA16416" s="132" t="s">
        <v>6053</v>
      </c>
    </row>
    <row r="16417" spans="13:27" x14ac:dyDescent="0.2">
      <c r="M16417" s="93"/>
      <c r="O16417" s="119"/>
      <c r="AA16417" s="132" t="s">
        <v>6053</v>
      </c>
    </row>
    <row r="16418" spans="13:27" x14ac:dyDescent="0.2">
      <c r="M16418" s="93"/>
      <c r="O16418" s="119"/>
      <c r="AA16418" s="132" t="s">
        <v>6053</v>
      </c>
    </row>
    <row r="16419" spans="13:27" x14ac:dyDescent="0.2">
      <c r="M16419" s="93"/>
      <c r="O16419" s="119"/>
      <c r="AA16419" s="132" t="s">
        <v>6053</v>
      </c>
    </row>
    <row r="16420" spans="13:27" x14ac:dyDescent="0.2">
      <c r="M16420" s="93"/>
      <c r="O16420" s="119"/>
      <c r="AA16420" s="132" t="s">
        <v>6053</v>
      </c>
    </row>
    <row r="16421" spans="13:27" x14ac:dyDescent="0.2">
      <c r="M16421" s="93"/>
      <c r="O16421" s="119"/>
      <c r="AA16421" s="132" t="s">
        <v>6053</v>
      </c>
    </row>
    <row r="16422" spans="13:27" x14ac:dyDescent="0.2">
      <c r="M16422" s="93"/>
      <c r="O16422" s="119"/>
      <c r="AA16422" s="132" t="s">
        <v>6053</v>
      </c>
    </row>
    <row r="16423" spans="13:27" x14ac:dyDescent="0.2">
      <c r="M16423" s="93"/>
      <c r="O16423" s="119"/>
      <c r="AA16423" s="132" t="s">
        <v>6053</v>
      </c>
    </row>
    <row r="16424" spans="13:27" x14ac:dyDescent="0.2">
      <c r="M16424" s="93"/>
      <c r="O16424" s="119"/>
      <c r="AA16424" s="132" t="s">
        <v>6053</v>
      </c>
    </row>
    <row r="16425" spans="13:27" x14ac:dyDescent="0.2">
      <c r="M16425" s="93"/>
      <c r="O16425" s="119"/>
      <c r="AA16425" s="132" t="s">
        <v>6053</v>
      </c>
    </row>
    <row r="16426" spans="13:27" x14ac:dyDescent="0.2">
      <c r="M16426" s="93"/>
      <c r="O16426" s="119"/>
      <c r="AA16426" s="132" t="s">
        <v>6053</v>
      </c>
    </row>
    <row r="16427" spans="13:27" x14ac:dyDescent="0.2">
      <c r="M16427" s="93"/>
      <c r="O16427" s="119"/>
      <c r="AA16427" s="132" t="s">
        <v>6053</v>
      </c>
    </row>
    <row r="16428" spans="13:27" x14ac:dyDescent="0.2">
      <c r="M16428" s="93"/>
      <c r="O16428" s="119"/>
      <c r="AA16428" s="132" t="s">
        <v>6053</v>
      </c>
    </row>
    <row r="16429" spans="13:27" x14ac:dyDescent="0.2">
      <c r="M16429" s="93"/>
      <c r="O16429" s="119"/>
      <c r="AA16429" s="132" t="s">
        <v>6053</v>
      </c>
    </row>
    <row r="16430" spans="13:27" x14ac:dyDescent="0.2">
      <c r="M16430" s="93"/>
      <c r="O16430" s="119"/>
      <c r="AA16430" s="132" t="s">
        <v>6053</v>
      </c>
    </row>
    <row r="16431" spans="13:27" x14ac:dyDescent="0.2">
      <c r="M16431" s="93"/>
      <c r="O16431" s="119"/>
      <c r="AA16431" s="132" t="s">
        <v>6053</v>
      </c>
    </row>
    <row r="16432" spans="13:27" x14ac:dyDescent="0.2">
      <c r="M16432" s="93"/>
      <c r="O16432" s="119"/>
      <c r="AA16432" s="132" t="s">
        <v>6053</v>
      </c>
    </row>
    <row r="16433" spans="13:27" x14ac:dyDescent="0.2">
      <c r="M16433" s="93"/>
      <c r="O16433" s="119"/>
      <c r="AA16433" s="132" t="s">
        <v>6053</v>
      </c>
    </row>
    <row r="16434" spans="13:27" x14ac:dyDescent="0.2">
      <c r="M16434" s="93"/>
      <c r="O16434" s="119"/>
      <c r="AA16434" s="132" t="s">
        <v>6053</v>
      </c>
    </row>
    <row r="16435" spans="13:27" x14ac:dyDescent="0.2">
      <c r="M16435" s="93"/>
      <c r="O16435" s="119"/>
      <c r="AA16435" s="132" t="s">
        <v>6053</v>
      </c>
    </row>
    <row r="16436" spans="13:27" x14ac:dyDescent="0.2">
      <c r="M16436" s="93"/>
      <c r="O16436" s="119"/>
      <c r="AA16436" s="132" t="s">
        <v>6053</v>
      </c>
    </row>
    <row r="16437" spans="13:27" x14ac:dyDescent="0.2">
      <c r="M16437" s="93"/>
      <c r="O16437" s="119"/>
      <c r="AA16437" s="132" t="s">
        <v>6053</v>
      </c>
    </row>
    <row r="16438" spans="13:27" x14ac:dyDescent="0.2">
      <c r="M16438" s="93"/>
      <c r="O16438" s="119"/>
      <c r="AA16438" s="132" t="s">
        <v>6053</v>
      </c>
    </row>
    <row r="16439" spans="13:27" x14ac:dyDescent="0.2">
      <c r="M16439" s="93"/>
      <c r="O16439" s="119"/>
      <c r="AA16439" s="132" t="s">
        <v>6053</v>
      </c>
    </row>
    <row r="16440" spans="13:27" x14ac:dyDescent="0.2">
      <c r="M16440" s="93"/>
      <c r="O16440" s="119"/>
      <c r="AA16440" s="132" t="s">
        <v>6053</v>
      </c>
    </row>
    <row r="16441" spans="13:27" x14ac:dyDescent="0.2">
      <c r="M16441" s="93"/>
      <c r="O16441" s="119"/>
      <c r="AA16441" s="132" t="s">
        <v>6053</v>
      </c>
    </row>
    <row r="16442" spans="13:27" x14ac:dyDescent="0.2">
      <c r="M16442" s="93"/>
      <c r="O16442" s="119"/>
      <c r="AA16442" s="132" t="s">
        <v>6053</v>
      </c>
    </row>
    <row r="16443" spans="13:27" x14ac:dyDescent="0.2">
      <c r="M16443" s="93"/>
      <c r="O16443" s="119"/>
      <c r="AA16443" s="132" t="s">
        <v>6053</v>
      </c>
    </row>
    <row r="16444" spans="13:27" x14ac:dyDescent="0.2">
      <c r="M16444" s="93"/>
      <c r="O16444" s="119"/>
      <c r="AA16444" s="132" t="s">
        <v>6053</v>
      </c>
    </row>
    <row r="16445" spans="13:27" x14ac:dyDescent="0.2">
      <c r="M16445" s="93"/>
      <c r="O16445" s="119"/>
      <c r="AA16445" s="132" t="s">
        <v>6053</v>
      </c>
    </row>
    <row r="16446" spans="13:27" x14ac:dyDescent="0.2">
      <c r="M16446" s="93"/>
      <c r="O16446" s="119"/>
      <c r="AA16446" s="132" t="s">
        <v>6053</v>
      </c>
    </row>
    <row r="16447" spans="13:27" x14ac:dyDescent="0.2">
      <c r="M16447" s="93"/>
      <c r="O16447" s="119"/>
      <c r="AA16447" s="132" t="s">
        <v>6053</v>
      </c>
    </row>
    <row r="16448" spans="13:27" x14ac:dyDescent="0.2">
      <c r="M16448" s="93"/>
      <c r="O16448" s="119"/>
      <c r="AA16448" s="132" t="s">
        <v>6053</v>
      </c>
    </row>
    <row r="16449" spans="13:27" x14ac:dyDescent="0.2">
      <c r="M16449" s="93"/>
      <c r="O16449" s="119"/>
      <c r="AA16449" s="132" t="s">
        <v>6053</v>
      </c>
    </row>
    <row r="16450" spans="13:27" x14ac:dyDescent="0.2">
      <c r="M16450" s="93"/>
      <c r="O16450" s="119"/>
      <c r="AA16450" s="132" t="s">
        <v>6053</v>
      </c>
    </row>
    <row r="16451" spans="13:27" x14ac:dyDescent="0.2">
      <c r="M16451" s="93"/>
      <c r="O16451" s="119"/>
      <c r="AA16451" s="132" t="s">
        <v>6053</v>
      </c>
    </row>
    <row r="16452" spans="13:27" x14ac:dyDescent="0.2">
      <c r="M16452" s="93"/>
      <c r="O16452" s="119"/>
      <c r="AA16452" s="132" t="s">
        <v>6053</v>
      </c>
    </row>
    <row r="16453" spans="13:27" x14ac:dyDescent="0.2">
      <c r="M16453" s="93"/>
      <c r="O16453" s="119"/>
      <c r="AA16453" s="132" t="s">
        <v>6053</v>
      </c>
    </row>
    <row r="16454" spans="13:27" x14ac:dyDescent="0.2">
      <c r="M16454" s="93"/>
      <c r="O16454" s="119"/>
      <c r="AA16454" s="132" t="s">
        <v>6053</v>
      </c>
    </row>
    <row r="16455" spans="13:27" x14ac:dyDescent="0.2">
      <c r="M16455" s="93"/>
      <c r="O16455" s="119"/>
      <c r="AA16455" s="132" t="s">
        <v>6053</v>
      </c>
    </row>
    <row r="16456" spans="13:27" x14ac:dyDescent="0.2">
      <c r="M16456" s="93"/>
      <c r="O16456" s="119"/>
      <c r="AA16456" s="132" t="s">
        <v>6053</v>
      </c>
    </row>
    <row r="16457" spans="13:27" x14ac:dyDescent="0.2">
      <c r="M16457" s="93"/>
      <c r="O16457" s="119"/>
      <c r="AA16457" s="132" t="s">
        <v>6053</v>
      </c>
    </row>
    <row r="16458" spans="13:27" x14ac:dyDescent="0.2">
      <c r="M16458" s="93"/>
      <c r="O16458" s="119"/>
      <c r="AA16458" s="132" t="s">
        <v>6053</v>
      </c>
    </row>
    <row r="16459" spans="13:27" x14ac:dyDescent="0.2">
      <c r="M16459" s="93"/>
      <c r="O16459" s="119"/>
      <c r="AA16459" s="132" t="s">
        <v>6053</v>
      </c>
    </row>
    <row r="16460" spans="13:27" x14ac:dyDescent="0.2">
      <c r="M16460" s="93"/>
      <c r="O16460" s="119"/>
      <c r="AA16460" s="132" t="s">
        <v>6053</v>
      </c>
    </row>
    <row r="16461" spans="13:27" x14ac:dyDescent="0.2">
      <c r="M16461" s="93"/>
      <c r="O16461" s="119"/>
      <c r="AA16461" s="132" t="s">
        <v>6053</v>
      </c>
    </row>
    <row r="16462" spans="13:27" x14ac:dyDescent="0.2">
      <c r="M16462" s="93"/>
      <c r="O16462" s="119"/>
      <c r="AA16462" s="132" t="s">
        <v>6053</v>
      </c>
    </row>
    <row r="16463" spans="13:27" x14ac:dyDescent="0.2">
      <c r="M16463" s="93"/>
      <c r="O16463" s="119"/>
      <c r="AA16463" s="132" t="s">
        <v>6053</v>
      </c>
    </row>
    <row r="16464" spans="13:27" x14ac:dyDescent="0.2">
      <c r="M16464" s="93"/>
      <c r="O16464" s="119"/>
      <c r="AA16464" s="132" t="s">
        <v>6053</v>
      </c>
    </row>
    <row r="16465" spans="13:27" x14ac:dyDescent="0.2">
      <c r="M16465" s="93"/>
      <c r="O16465" s="119"/>
      <c r="AA16465" s="132" t="s">
        <v>6053</v>
      </c>
    </row>
    <row r="16466" spans="13:27" x14ac:dyDescent="0.2">
      <c r="M16466" s="93"/>
      <c r="O16466" s="119"/>
      <c r="AA16466" s="132" t="s">
        <v>6053</v>
      </c>
    </row>
    <row r="16467" spans="13:27" x14ac:dyDescent="0.2">
      <c r="M16467" s="93"/>
      <c r="O16467" s="119"/>
      <c r="AA16467" s="132" t="s">
        <v>6053</v>
      </c>
    </row>
    <row r="16468" spans="13:27" x14ac:dyDescent="0.2">
      <c r="M16468" s="93"/>
      <c r="O16468" s="119"/>
      <c r="AA16468" s="132" t="s">
        <v>6053</v>
      </c>
    </row>
    <row r="16469" spans="13:27" x14ac:dyDescent="0.2">
      <c r="M16469" s="93"/>
      <c r="O16469" s="119"/>
      <c r="AA16469" s="132" t="s">
        <v>6053</v>
      </c>
    </row>
    <row r="16470" spans="13:27" x14ac:dyDescent="0.2">
      <c r="M16470" s="93"/>
      <c r="O16470" s="119"/>
      <c r="AA16470" s="132" t="s">
        <v>6053</v>
      </c>
    </row>
    <row r="16471" spans="13:27" x14ac:dyDescent="0.2">
      <c r="M16471" s="93"/>
      <c r="O16471" s="119"/>
      <c r="AA16471" s="132" t="s">
        <v>6053</v>
      </c>
    </row>
    <row r="16472" spans="13:27" x14ac:dyDescent="0.2">
      <c r="M16472" s="93"/>
      <c r="O16472" s="119"/>
      <c r="AA16472" s="132" t="s">
        <v>6053</v>
      </c>
    </row>
    <row r="16473" spans="13:27" x14ac:dyDescent="0.2">
      <c r="M16473" s="93"/>
      <c r="O16473" s="119"/>
      <c r="AA16473" s="132" t="s">
        <v>6053</v>
      </c>
    </row>
    <row r="16474" spans="13:27" x14ac:dyDescent="0.2">
      <c r="M16474" s="93"/>
      <c r="O16474" s="119"/>
      <c r="AA16474" s="132" t="s">
        <v>6053</v>
      </c>
    </row>
    <row r="16475" spans="13:27" x14ac:dyDescent="0.2">
      <c r="M16475" s="93"/>
      <c r="O16475" s="119"/>
      <c r="AA16475" s="132" t="s">
        <v>6053</v>
      </c>
    </row>
    <row r="16476" spans="13:27" x14ac:dyDescent="0.2">
      <c r="M16476" s="93"/>
      <c r="O16476" s="119"/>
      <c r="AA16476" s="132" t="s">
        <v>6053</v>
      </c>
    </row>
    <row r="16477" spans="13:27" x14ac:dyDescent="0.2">
      <c r="M16477" s="93"/>
      <c r="O16477" s="119"/>
      <c r="AA16477" s="132" t="s">
        <v>6053</v>
      </c>
    </row>
    <row r="16478" spans="13:27" x14ac:dyDescent="0.2">
      <c r="M16478" s="93"/>
      <c r="O16478" s="119"/>
      <c r="AA16478" s="132" t="s">
        <v>6053</v>
      </c>
    </row>
    <row r="16479" spans="13:27" x14ac:dyDescent="0.2">
      <c r="M16479" s="93"/>
      <c r="O16479" s="119"/>
      <c r="AA16479" s="132" t="s">
        <v>6053</v>
      </c>
    </row>
    <row r="16480" spans="13:27" x14ac:dyDescent="0.2">
      <c r="M16480" s="93"/>
      <c r="O16480" s="119"/>
      <c r="AA16480" s="132" t="s">
        <v>6053</v>
      </c>
    </row>
    <row r="16481" spans="13:27" x14ac:dyDescent="0.2">
      <c r="M16481" s="93"/>
      <c r="O16481" s="119"/>
      <c r="AA16481" s="132" t="s">
        <v>6053</v>
      </c>
    </row>
    <row r="16482" spans="13:27" x14ac:dyDescent="0.2">
      <c r="M16482" s="93"/>
      <c r="O16482" s="119"/>
      <c r="AA16482" s="132" t="s">
        <v>6053</v>
      </c>
    </row>
    <row r="16483" spans="13:27" x14ac:dyDescent="0.2">
      <c r="M16483" s="93"/>
      <c r="O16483" s="119"/>
      <c r="AA16483" s="132" t="s">
        <v>6053</v>
      </c>
    </row>
    <row r="16484" spans="13:27" x14ac:dyDescent="0.2">
      <c r="M16484" s="93"/>
      <c r="O16484" s="119"/>
      <c r="AA16484" s="132" t="s">
        <v>6053</v>
      </c>
    </row>
    <row r="16485" spans="13:27" x14ac:dyDescent="0.2">
      <c r="M16485" s="93"/>
      <c r="O16485" s="119"/>
      <c r="AA16485" s="132" t="s">
        <v>6053</v>
      </c>
    </row>
    <row r="16486" spans="13:27" x14ac:dyDescent="0.2">
      <c r="M16486" s="93"/>
      <c r="O16486" s="119"/>
      <c r="AA16486" s="132" t="s">
        <v>6053</v>
      </c>
    </row>
    <row r="16487" spans="13:27" x14ac:dyDescent="0.2">
      <c r="M16487" s="93"/>
      <c r="O16487" s="119"/>
      <c r="AA16487" s="132" t="s">
        <v>6053</v>
      </c>
    </row>
    <row r="16488" spans="13:27" x14ac:dyDescent="0.2">
      <c r="M16488" s="93"/>
      <c r="O16488" s="119"/>
      <c r="AA16488" s="132" t="s">
        <v>6053</v>
      </c>
    </row>
    <row r="16489" spans="13:27" x14ac:dyDescent="0.2">
      <c r="M16489" s="93"/>
      <c r="O16489" s="119"/>
      <c r="AA16489" s="132" t="s">
        <v>6053</v>
      </c>
    </row>
    <row r="16490" spans="13:27" x14ac:dyDescent="0.2">
      <c r="M16490" s="93"/>
      <c r="O16490" s="119"/>
      <c r="AA16490" s="132" t="s">
        <v>6053</v>
      </c>
    </row>
    <row r="16491" spans="13:27" x14ac:dyDescent="0.2">
      <c r="M16491" s="93"/>
      <c r="O16491" s="119"/>
      <c r="AA16491" s="132" t="s">
        <v>6053</v>
      </c>
    </row>
    <row r="16492" spans="13:27" x14ac:dyDescent="0.2">
      <c r="M16492" s="93"/>
      <c r="O16492" s="119"/>
      <c r="AA16492" s="132" t="s">
        <v>6053</v>
      </c>
    </row>
    <row r="16493" spans="13:27" x14ac:dyDescent="0.2">
      <c r="M16493" s="93"/>
      <c r="O16493" s="119"/>
      <c r="AA16493" s="132" t="s">
        <v>6053</v>
      </c>
    </row>
    <row r="16494" spans="13:27" x14ac:dyDescent="0.2">
      <c r="M16494" s="93"/>
      <c r="O16494" s="119"/>
      <c r="AA16494" s="132" t="s">
        <v>6053</v>
      </c>
    </row>
    <row r="16495" spans="13:27" x14ac:dyDescent="0.2">
      <c r="M16495" s="93"/>
      <c r="O16495" s="119"/>
      <c r="AA16495" s="132" t="s">
        <v>6053</v>
      </c>
    </row>
    <row r="16496" spans="13:27" x14ac:dyDescent="0.2">
      <c r="M16496" s="93"/>
      <c r="O16496" s="119"/>
      <c r="AA16496" s="132" t="s">
        <v>6053</v>
      </c>
    </row>
    <row r="16497" spans="13:27" x14ac:dyDescent="0.2">
      <c r="M16497" s="93"/>
      <c r="O16497" s="119"/>
      <c r="AA16497" s="132" t="s">
        <v>6053</v>
      </c>
    </row>
    <row r="16498" spans="13:27" x14ac:dyDescent="0.2">
      <c r="M16498" s="93"/>
      <c r="O16498" s="119"/>
      <c r="AA16498" s="132" t="s">
        <v>6053</v>
      </c>
    </row>
    <row r="16499" spans="13:27" x14ac:dyDescent="0.2">
      <c r="M16499" s="93"/>
      <c r="O16499" s="119"/>
      <c r="AA16499" s="132" t="s">
        <v>6053</v>
      </c>
    </row>
    <row r="16500" spans="13:27" x14ac:dyDescent="0.2">
      <c r="M16500" s="93"/>
      <c r="O16500" s="119"/>
      <c r="AA16500" s="132" t="s">
        <v>6053</v>
      </c>
    </row>
    <row r="16501" spans="13:27" x14ac:dyDescent="0.2">
      <c r="M16501" s="93"/>
      <c r="O16501" s="119"/>
      <c r="AA16501" s="132" t="s">
        <v>6053</v>
      </c>
    </row>
    <row r="16502" spans="13:27" x14ac:dyDescent="0.2">
      <c r="M16502" s="93"/>
      <c r="O16502" s="119"/>
      <c r="AA16502" s="132" t="s">
        <v>6053</v>
      </c>
    </row>
    <row r="16503" spans="13:27" x14ac:dyDescent="0.2">
      <c r="M16503" s="93"/>
      <c r="O16503" s="119"/>
      <c r="AA16503" s="132" t="s">
        <v>6053</v>
      </c>
    </row>
    <row r="16504" spans="13:27" x14ac:dyDescent="0.2">
      <c r="M16504" s="93"/>
      <c r="O16504" s="119"/>
      <c r="AA16504" s="132" t="s">
        <v>6053</v>
      </c>
    </row>
    <row r="16505" spans="13:27" x14ac:dyDescent="0.2">
      <c r="M16505" s="93"/>
      <c r="O16505" s="119"/>
      <c r="AA16505" s="132" t="s">
        <v>6053</v>
      </c>
    </row>
    <row r="16506" spans="13:27" x14ac:dyDescent="0.2">
      <c r="M16506" s="93"/>
      <c r="O16506" s="119"/>
      <c r="AA16506" s="132" t="s">
        <v>6053</v>
      </c>
    </row>
    <row r="16507" spans="13:27" x14ac:dyDescent="0.2">
      <c r="M16507" s="93"/>
      <c r="O16507" s="119"/>
      <c r="AA16507" s="132" t="s">
        <v>6053</v>
      </c>
    </row>
    <row r="16508" spans="13:27" x14ac:dyDescent="0.2">
      <c r="M16508" s="93"/>
      <c r="O16508" s="119"/>
      <c r="AA16508" s="132" t="s">
        <v>6053</v>
      </c>
    </row>
    <row r="16509" spans="13:27" x14ac:dyDescent="0.2">
      <c r="M16509" s="93"/>
      <c r="O16509" s="119"/>
      <c r="AA16509" s="132" t="s">
        <v>6053</v>
      </c>
    </row>
    <row r="16510" spans="13:27" x14ac:dyDescent="0.2">
      <c r="M16510" s="93"/>
      <c r="O16510" s="119"/>
      <c r="AA16510" s="132" t="s">
        <v>6053</v>
      </c>
    </row>
    <row r="16511" spans="13:27" x14ac:dyDescent="0.2">
      <c r="M16511" s="93"/>
      <c r="O16511" s="119"/>
      <c r="AA16511" s="132" t="s">
        <v>6053</v>
      </c>
    </row>
    <row r="16512" spans="13:27" x14ac:dyDescent="0.2">
      <c r="M16512" s="93"/>
      <c r="O16512" s="119"/>
      <c r="AA16512" s="132" t="s">
        <v>6053</v>
      </c>
    </row>
    <row r="16513" spans="13:27" x14ac:dyDescent="0.2">
      <c r="M16513" s="93"/>
      <c r="O16513" s="119"/>
      <c r="AA16513" s="132" t="s">
        <v>6053</v>
      </c>
    </row>
    <row r="16514" spans="13:27" x14ac:dyDescent="0.2">
      <c r="M16514" s="93"/>
      <c r="O16514" s="119"/>
      <c r="AA16514" s="132" t="s">
        <v>6053</v>
      </c>
    </row>
    <row r="16515" spans="13:27" x14ac:dyDescent="0.2">
      <c r="M16515" s="93"/>
      <c r="O16515" s="119"/>
      <c r="AA16515" s="132" t="s">
        <v>6053</v>
      </c>
    </row>
    <row r="16516" spans="13:27" x14ac:dyDescent="0.2">
      <c r="M16516" s="93"/>
      <c r="O16516" s="119"/>
      <c r="AA16516" s="132" t="s">
        <v>6053</v>
      </c>
    </row>
    <row r="16517" spans="13:27" x14ac:dyDescent="0.2">
      <c r="M16517" s="93"/>
      <c r="O16517" s="119"/>
      <c r="AA16517" s="132" t="s">
        <v>6053</v>
      </c>
    </row>
    <row r="16518" spans="13:27" x14ac:dyDescent="0.2">
      <c r="M16518" s="93"/>
      <c r="O16518" s="119"/>
      <c r="AA16518" s="132" t="s">
        <v>6053</v>
      </c>
    </row>
    <row r="16519" spans="13:27" x14ac:dyDescent="0.2">
      <c r="M16519" s="93"/>
      <c r="O16519" s="119"/>
      <c r="AA16519" s="132" t="s">
        <v>6053</v>
      </c>
    </row>
    <row r="16520" spans="13:27" x14ac:dyDescent="0.2">
      <c r="M16520" s="93"/>
      <c r="O16520" s="119"/>
      <c r="AA16520" s="132" t="s">
        <v>6053</v>
      </c>
    </row>
    <row r="16521" spans="13:27" x14ac:dyDescent="0.2">
      <c r="M16521" s="93"/>
      <c r="O16521" s="119"/>
      <c r="AA16521" s="132" t="s">
        <v>6053</v>
      </c>
    </row>
    <row r="16522" spans="13:27" x14ac:dyDescent="0.2">
      <c r="M16522" s="93"/>
      <c r="O16522" s="119"/>
      <c r="AA16522" s="132" t="s">
        <v>6053</v>
      </c>
    </row>
    <row r="16523" spans="13:27" x14ac:dyDescent="0.2">
      <c r="M16523" s="93"/>
      <c r="O16523" s="119"/>
      <c r="AA16523" s="132" t="s">
        <v>6053</v>
      </c>
    </row>
    <row r="16524" spans="13:27" x14ac:dyDescent="0.2">
      <c r="M16524" s="93"/>
      <c r="O16524" s="119"/>
      <c r="AA16524" s="132" t="s">
        <v>6053</v>
      </c>
    </row>
    <row r="16525" spans="13:27" x14ac:dyDescent="0.2">
      <c r="M16525" s="93"/>
      <c r="O16525" s="119"/>
      <c r="AA16525" s="132" t="s">
        <v>6053</v>
      </c>
    </row>
    <row r="16526" spans="13:27" x14ac:dyDescent="0.2">
      <c r="M16526" s="93"/>
      <c r="O16526" s="119"/>
      <c r="AA16526" s="132" t="s">
        <v>6053</v>
      </c>
    </row>
    <row r="16527" spans="13:27" x14ac:dyDescent="0.2">
      <c r="M16527" s="93"/>
      <c r="O16527" s="119"/>
      <c r="AA16527" s="132" t="s">
        <v>6053</v>
      </c>
    </row>
    <row r="16528" spans="13:27" x14ac:dyDescent="0.2">
      <c r="M16528" s="93"/>
      <c r="O16528" s="119"/>
      <c r="AA16528" s="132" t="s">
        <v>6053</v>
      </c>
    </row>
    <row r="16529" spans="13:27" x14ac:dyDescent="0.2">
      <c r="M16529" s="93"/>
      <c r="O16529" s="119"/>
      <c r="AA16529" s="132" t="s">
        <v>6053</v>
      </c>
    </row>
    <row r="16530" spans="13:27" x14ac:dyDescent="0.2">
      <c r="M16530" s="93"/>
      <c r="O16530" s="119"/>
      <c r="AA16530" s="132" t="s">
        <v>6053</v>
      </c>
    </row>
    <row r="16531" spans="13:27" x14ac:dyDescent="0.2">
      <c r="M16531" s="93"/>
      <c r="O16531" s="119"/>
      <c r="AA16531" s="132" t="s">
        <v>6053</v>
      </c>
    </row>
    <row r="16532" spans="13:27" x14ac:dyDescent="0.2">
      <c r="M16532" s="93"/>
      <c r="O16532" s="119"/>
      <c r="AA16532" s="132" t="s">
        <v>6053</v>
      </c>
    </row>
    <row r="16533" spans="13:27" x14ac:dyDescent="0.2">
      <c r="M16533" s="93"/>
      <c r="O16533" s="119"/>
      <c r="AA16533" s="132" t="s">
        <v>6053</v>
      </c>
    </row>
    <row r="16534" spans="13:27" x14ac:dyDescent="0.2">
      <c r="M16534" s="93"/>
      <c r="O16534" s="119"/>
      <c r="AA16534" s="132" t="s">
        <v>6053</v>
      </c>
    </row>
    <row r="16535" spans="13:27" x14ac:dyDescent="0.2">
      <c r="M16535" s="93"/>
      <c r="O16535" s="119"/>
      <c r="AA16535" s="132" t="s">
        <v>6053</v>
      </c>
    </row>
    <row r="16536" spans="13:27" x14ac:dyDescent="0.2">
      <c r="M16536" s="93"/>
      <c r="O16536" s="119"/>
      <c r="AA16536" s="132" t="s">
        <v>6053</v>
      </c>
    </row>
    <row r="16537" spans="13:27" x14ac:dyDescent="0.2">
      <c r="M16537" s="93"/>
      <c r="O16537" s="119"/>
      <c r="AA16537" s="132" t="s">
        <v>6053</v>
      </c>
    </row>
    <row r="16538" spans="13:27" x14ac:dyDescent="0.2">
      <c r="M16538" s="93"/>
      <c r="O16538" s="119"/>
      <c r="AA16538" s="132" t="s">
        <v>6053</v>
      </c>
    </row>
    <row r="16539" spans="13:27" x14ac:dyDescent="0.2">
      <c r="M16539" s="93"/>
      <c r="O16539" s="119"/>
      <c r="AA16539" s="132" t="s">
        <v>6053</v>
      </c>
    </row>
    <row r="16540" spans="13:27" x14ac:dyDescent="0.2">
      <c r="M16540" s="93"/>
      <c r="O16540" s="119"/>
      <c r="AA16540" s="132" t="s">
        <v>6053</v>
      </c>
    </row>
    <row r="16541" spans="13:27" x14ac:dyDescent="0.2">
      <c r="M16541" s="93"/>
      <c r="O16541" s="119"/>
      <c r="AA16541" s="132" t="s">
        <v>6053</v>
      </c>
    </row>
    <row r="16542" spans="13:27" x14ac:dyDescent="0.2">
      <c r="M16542" s="93"/>
      <c r="O16542" s="119"/>
      <c r="AA16542" s="132" t="s">
        <v>6053</v>
      </c>
    </row>
    <row r="16543" spans="13:27" x14ac:dyDescent="0.2">
      <c r="M16543" s="93"/>
      <c r="O16543" s="119"/>
      <c r="AA16543" s="132" t="s">
        <v>6053</v>
      </c>
    </row>
    <row r="16544" spans="13:27" x14ac:dyDescent="0.2">
      <c r="M16544" s="93"/>
      <c r="O16544" s="119"/>
      <c r="AA16544" s="132" t="s">
        <v>6053</v>
      </c>
    </row>
    <row r="16545" spans="13:27" x14ac:dyDescent="0.2">
      <c r="M16545" s="93"/>
      <c r="O16545" s="119"/>
      <c r="AA16545" s="132" t="s">
        <v>6053</v>
      </c>
    </row>
    <row r="16546" spans="13:27" x14ac:dyDescent="0.2">
      <c r="M16546" s="93"/>
      <c r="O16546" s="119"/>
      <c r="AA16546" s="132" t="s">
        <v>6053</v>
      </c>
    </row>
    <row r="16547" spans="13:27" x14ac:dyDescent="0.2">
      <c r="M16547" s="93"/>
      <c r="O16547" s="119"/>
      <c r="AA16547" s="132" t="s">
        <v>6053</v>
      </c>
    </row>
    <row r="16548" spans="13:27" x14ac:dyDescent="0.2">
      <c r="M16548" s="93"/>
      <c r="O16548" s="119"/>
      <c r="AA16548" s="132" t="s">
        <v>6053</v>
      </c>
    </row>
    <row r="16549" spans="13:27" x14ac:dyDescent="0.2">
      <c r="M16549" s="93"/>
      <c r="O16549" s="119"/>
      <c r="AA16549" s="132" t="s">
        <v>6053</v>
      </c>
    </row>
    <row r="16550" spans="13:27" x14ac:dyDescent="0.2">
      <c r="M16550" s="93"/>
      <c r="O16550" s="119"/>
      <c r="AA16550" s="132" t="s">
        <v>6053</v>
      </c>
    </row>
    <row r="16551" spans="13:27" x14ac:dyDescent="0.2">
      <c r="M16551" s="93"/>
      <c r="O16551" s="119"/>
      <c r="AA16551" s="132" t="s">
        <v>6053</v>
      </c>
    </row>
    <row r="16552" spans="13:27" x14ac:dyDescent="0.2">
      <c r="M16552" s="93"/>
      <c r="O16552" s="119"/>
      <c r="AA16552" s="132" t="s">
        <v>6053</v>
      </c>
    </row>
    <row r="16553" spans="13:27" x14ac:dyDescent="0.2">
      <c r="M16553" s="93"/>
      <c r="O16553" s="119"/>
      <c r="AA16553" s="132" t="s">
        <v>6053</v>
      </c>
    </row>
    <row r="16554" spans="13:27" x14ac:dyDescent="0.2">
      <c r="M16554" s="93"/>
      <c r="O16554" s="119"/>
      <c r="AA16554" s="132" t="s">
        <v>6053</v>
      </c>
    </row>
    <row r="16555" spans="13:27" x14ac:dyDescent="0.2">
      <c r="M16555" s="93"/>
      <c r="O16555" s="119"/>
      <c r="AA16555" s="132" t="s">
        <v>6053</v>
      </c>
    </row>
    <row r="16556" spans="13:27" x14ac:dyDescent="0.2">
      <c r="M16556" s="93"/>
      <c r="O16556" s="119"/>
      <c r="AA16556" s="132" t="s">
        <v>6053</v>
      </c>
    </row>
    <row r="16557" spans="13:27" x14ac:dyDescent="0.2">
      <c r="M16557" s="93"/>
      <c r="O16557" s="119"/>
      <c r="AA16557" s="132" t="s">
        <v>6053</v>
      </c>
    </row>
    <row r="16558" spans="13:27" x14ac:dyDescent="0.2">
      <c r="M16558" s="93"/>
      <c r="O16558" s="119"/>
      <c r="AA16558" s="132" t="s">
        <v>6053</v>
      </c>
    </row>
    <row r="16559" spans="13:27" x14ac:dyDescent="0.2">
      <c r="M16559" s="93"/>
      <c r="O16559" s="119"/>
      <c r="AA16559" s="132" t="s">
        <v>6053</v>
      </c>
    </row>
    <row r="16560" spans="13:27" x14ac:dyDescent="0.2">
      <c r="M16560" s="93"/>
      <c r="O16560" s="119"/>
      <c r="AA16560" s="132" t="s">
        <v>6053</v>
      </c>
    </row>
    <row r="16561" spans="13:27" x14ac:dyDescent="0.2">
      <c r="M16561" s="93"/>
      <c r="O16561" s="119"/>
      <c r="AA16561" s="132" t="s">
        <v>6053</v>
      </c>
    </row>
    <row r="16562" spans="13:27" x14ac:dyDescent="0.2">
      <c r="M16562" s="93"/>
      <c r="O16562" s="119"/>
      <c r="AA16562" s="132" t="s">
        <v>6053</v>
      </c>
    </row>
    <row r="16563" spans="13:27" x14ac:dyDescent="0.2">
      <c r="M16563" s="93"/>
      <c r="O16563" s="119"/>
      <c r="AA16563" s="132" t="s">
        <v>6053</v>
      </c>
    </row>
    <row r="16564" spans="13:27" x14ac:dyDescent="0.2">
      <c r="M16564" s="93"/>
      <c r="O16564" s="119"/>
      <c r="AA16564" s="132" t="s">
        <v>6053</v>
      </c>
    </row>
    <row r="16565" spans="13:27" x14ac:dyDescent="0.2">
      <c r="M16565" s="93"/>
      <c r="O16565" s="119"/>
      <c r="AA16565" s="132" t="s">
        <v>6053</v>
      </c>
    </row>
    <row r="16566" spans="13:27" x14ac:dyDescent="0.2">
      <c r="M16566" s="93"/>
      <c r="O16566" s="119"/>
      <c r="AA16566" s="132" t="s">
        <v>6053</v>
      </c>
    </row>
    <row r="16567" spans="13:27" x14ac:dyDescent="0.2">
      <c r="M16567" s="93"/>
      <c r="O16567" s="119"/>
      <c r="AA16567" s="132" t="s">
        <v>6053</v>
      </c>
    </row>
    <row r="16568" spans="13:27" x14ac:dyDescent="0.2">
      <c r="M16568" s="93"/>
      <c r="O16568" s="119"/>
      <c r="AA16568" s="132" t="s">
        <v>6053</v>
      </c>
    </row>
    <row r="16569" spans="13:27" x14ac:dyDescent="0.2">
      <c r="M16569" s="93"/>
      <c r="O16569" s="119"/>
      <c r="AA16569" s="132" t="s">
        <v>6053</v>
      </c>
    </row>
    <row r="16570" spans="13:27" x14ac:dyDescent="0.2">
      <c r="M16570" s="93"/>
      <c r="O16570" s="119"/>
      <c r="AA16570" s="132" t="s">
        <v>6053</v>
      </c>
    </row>
    <row r="16571" spans="13:27" x14ac:dyDescent="0.2">
      <c r="M16571" s="93"/>
      <c r="O16571" s="119"/>
      <c r="AA16571" s="132" t="s">
        <v>6053</v>
      </c>
    </row>
    <row r="16572" spans="13:27" x14ac:dyDescent="0.2">
      <c r="M16572" s="93"/>
      <c r="O16572" s="119"/>
      <c r="AA16572" s="132" t="s">
        <v>6053</v>
      </c>
    </row>
    <row r="16573" spans="13:27" x14ac:dyDescent="0.2">
      <c r="M16573" s="93"/>
      <c r="O16573" s="119"/>
      <c r="AA16573" s="132" t="s">
        <v>6053</v>
      </c>
    </row>
    <row r="16574" spans="13:27" x14ac:dyDescent="0.2">
      <c r="M16574" s="93"/>
      <c r="O16574" s="119"/>
      <c r="AA16574" s="132" t="s">
        <v>6053</v>
      </c>
    </row>
    <row r="16575" spans="13:27" x14ac:dyDescent="0.2">
      <c r="M16575" s="93"/>
      <c r="O16575" s="119"/>
      <c r="AA16575" s="132" t="s">
        <v>6053</v>
      </c>
    </row>
    <row r="16576" spans="13:27" x14ac:dyDescent="0.2">
      <c r="M16576" s="93"/>
      <c r="O16576" s="119"/>
      <c r="AA16576" s="132" t="s">
        <v>6053</v>
      </c>
    </row>
    <row r="16577" spans="13:27" x14ac:dyDescent="0.2">
      <c r="M16577" s="93"/>
      <c r="O16577" s="119"/>
      <c r="AA16577" s="132" t="s">
        <v>6053</v>
      </c>
    </row>
    <row r="16578" spans="13:27" x14ac:dyDescent="0.2">
      <c r="M16578" s="93"/>
      <c r="O16578" s="119"/>
      <c r="AA16578" s="132" t="s">
        <v>6053</v>
      </c>
    </row>
    <row r="16579" spans="13:27" x14ac:dyDescent="0.2">
      <c r="M16579" s="93"/>
      <c r="O16579" s="119"/>
      <c r="AA16579" s="132" t="s">
        <v>6053</v>
      </c>
    </row>
    <row r="16580" spans="13:27" x14ac:dyDescent="0.2">
      <c r="M16580" s="93"/>
      <c r="O16580" s="119"/>
      <c r="AA16580" s="132" t="s">
        <v>6053</v>
      </c>
    </row>
    <row r="16581" spans="13:27" x14ac:dyDescent="0.2">
      <c r="M16581" s="93"/>
      <c r="O16581" s="119"/>
      <c r="AA16581" s="132" t="s">
        <v>6053</v>
      </c>
    </row>
    <row r="16582" spans="13:27" x14ac:dyDescent="0.2">
      <c r="M16582" s="93"/>
      <c r="O16582" s="119"/>
      <c r="AA16582" s="132" t="s">
        <v>6053</v>
      </c>
    </row>
    <row r="16583" spans="13:27" x14ac:dyDescent="0.2">
      <c r="M16583" s="93"/>
      <c r="O16583" s="119"/>
      <c r="AA16583" s="132" t="s">
        <v>6053</v>
      </c>
    </row>
    <row r="16584" spans="13:27" x14ac:dyDescent="0.2">
      <c r="M16584" s="93"/>
      <c r="O16584" s="119"/>
      <c r="AA16584" s="132" t="s">
        <v>6053</v>
      </c>
    </row>
    <row r="16585" spans="13:27" x14ac:dyDescent="0.2">
      <c r="M16585" s="93"/>
      <c r="O16585" s="119"/>
      <c r="AA16585" s="132" t="s">
        <v>6053</v>
      </c>
    </row>
    <row r="16586" spans="13:27" x14ac:dyDescent="0.2">
      <c r="M16586" s="93"/>
      <c r="O16586" s="119"/>
      <c r="AA16586" s="132" t="s">
        <v>6053</v>
      </c>
    </row>
    <row r="16587" spans="13:27" x14ac:dyDescent="0.2">
      <c r="M16587" s="93"/>
      <c r="O16587" s="119"/>
      <c r="AA16587" s="132" t="s">
        <v>6053</v>
      </c>
    </row>
    <row r="16588" spans="13:27" x14ac:dyDescent="0.2">
      <c r="M16588" s="93"/>
      <c r="O16588" s="119"/>
      <c r="AA16588" s="132" t="s">
        <v>6053</v>
      </c>
    </row>
    <row r="16589" spans="13:27" x14ac:dyDescent="0.2">
      <c r="M16589" s="93"/>
      <c r="O16589" s="119"/>
      <c r="AA16589" s="132" t="s">
        <v>6053</v>
      </c>
    </row>
    <row r="16590" spans="13:27" x14ac:dyDescent="0.2">
      <c r="M16590" s="93"/>
      <c r="O16590" s="119"/>
      <c r="AA16590" s="132" t="s">
        <v>6053</v>
      </c>
    </row>
    <row r="16591" spans="13:27" x14ac:dyDescent="0.2">
      <c r="M16591" s="93"/>
      <c r="O16591" s="119"/>
      <c r="AA16591" s="132" t="s">
        <v>6053</v>
      </c>
    </row>
    <row r="16592" spans="13:27" x14ac:dyDescent="0.2">
      <c r="M16592" s="93"/>
      <c r="O16592" s="119"/>
      <c r="AA16592" s="132" t="s">
        <v>6053</v>
      </c>
    </row>
    <row r="16593" spans="13:27" x14ac:dyDescent="0.2">
      <c r="M16593" s="93"/>
      <c r="O16593" s="119"/>
      <c r="AA16593" s="132" t="s">
        <v>6053</v>
      </c>
    </row>
    <row r="16594" spans="13:27" x14ac:dyDescent="0.2">
      <c r="M16594" s="93"/>
      <c r="O16594" s="119"/>
      <c r="AA16594" s="132" t="s">
        <v>6053</v>
      </c>
    </row>
    <row r="16595" spans="13:27" x14ac:dyDescent="0.2">
      <c r="M16595" s="93"/>
      <c r="O16595" s="119"/>
      <c r="AA16595" s="132" t="s">
        <v>6053</v>
      </c>
    </row>
    <row r="16596" spans="13:27" x14ac:dyDescent="0.2">
      <c r="M16596" s="93"/>
      <c r="O16596" s="119"/>
      <c r="AA16596" s="132" t="s">
        <v>6053</v>
      </c>
    </row>
    <row r="16597" spans="13:27" x14ac:dyDescent="0.2">
      <c r="M16597" s="93"/>
      <c r="O16597" s="119"/>
      <c r="AA16597" s="132" t="s">
        <v>6053</v>
      </c>
    </row>
    <row r="16598" spans="13:27" x14ac:dyDescent="0.2">
      <c r="M16598" s="93"/>
      <c r="O16598" s="119"/>
      <c r="AA16598" s="132" t="s">
        <v>6053</v>
      </c>
    </row>
    <row r="16599" spans="13:27" x14ac:dyDescent="0.2">
      <c r="M16599" s="93"/>
      <c r="O16599" s="119"/>
      <c r="AA16599" s="132" t="s">
        <v>6053</v>
      </c>
    </row>
    <row r="16600" spans="13:27" x14ac:dyDescent="0.2">
      <c r="M16600" s="93"/>
      <c r="O16600" s="119"/>
      <c r="AA16600" s="132" t="s">
        <v>6053</v>
      </c>
    </row>
    <row r="16601" spans="13:27" x14ac:dyDescent="0.2">
      <c r="M16601" s="93"/>
      <c r="O16601" s="119"/>
      <c r="AA16601" s="132" t="s">
        <v>6053</v>
      </c>
    </row>
    <row r="16602" spans="13:27" x14ac:dyDescent="0.2">
      <c r="M16602" s="93"/>
      <c r="O16602" s="119"/>
      <c r="AA16602" s="132" t="s">
        <v>6053</v>
      </c>
    </row>
    <row r="16603" spans="13:27" x14ac:dyDescent="0.2">
      <c r="M16603" s="93"/>
      <c r="O16603" s="119"/>
      <c r="AA16603" s="132" t="s">
        <v>6053</v>
      </c>
    </row>
    <row r="16604" spans="13:27" x14ac:dyDescent="0.2">
      <c r="M16604" s="93"/>
      <c r="O16604" s="119"/>
      <c r="AA16604" s="132" t="s">
        <v>6053</v>
      </c>
    </row>
    <row r="16605" spans="13:27" x14ac:dyDescent="0.2">
      <c r="M16605" s="93"/>
      <c r="O16605" s="119"/>
      <c r="AA16605" s="132" t="s">
        <v>6053</v>
      </c>
    </row>
    <row r="16606" spans="13:27" x14ac:dyDescent="0.2">
      <c r="M16606" s="93"/>
      <c r="O16606" s="119"/>
      <c r="AA16606" s="132" t="s">
        <v>6053</v>
      </c>
    </row>
    <row r="16607" spans="13:27" x14ac:dyDescent="0.2">
      <c r="M16607" s="93"/>
      <c r="O16607" s="119"/>
      <c r="AA16607" s="132" t="s">
        <v>6053</v>
      </c>
    </row>
    <row r="16608" spans="13:27" x14ac:dyDescent="0.2">
      <c r="M16608" s="93"/>
      <c r="O16608" s="119"/>
      <c r="AA16608" s="132" t="s">
        <v>6053</v>
      </c>
    </row>
    <row r="16609" spans="13:27" x14ac:dyDescent="0.2">
      <c r="M16609" s="93"/>
      <c r="O16609" s="119"/>
      <c r="AA16609" s="132" t="s">
        <v>6053</v>
      </c>
    </row>
    <row r="16610" spans="13:27" x14ac:dyDescent="0.2">
      <c r="M16610" s="93"/>
      <c r="O16610" s="119"/>
      <c r="AA16610" s="132" t="s">
        <v>6053</v>
      </c>
    </row>
    <row r="16611" spans="13:27" x14ac:dyDescent="0.2">
      <c r="M16611" s="93"/>
      <c r="O16611" s="119"/>
      <c r="AA16611" s="132" t="s">
        <v>6053</v>
      </c>
    </row>
    <row r="16612" spans="13:27" x14ac:dyDescent="0.2">
      <c r="M16612" s="93"/>
      <c r="O16612" s="119"/>
      <c r="AA16612" s="132" t="s">
        <v>6053</v>
      </c>
    </row>
    <row r="16613" spans="13:27" x14ac:dyDescent="0.2">
      <c r="M16613" s="93"/>
      <c r="O16613" s="119"/>
      <c r="AA16613" s="132" t="s">
        <v>6053</v>
      </c>
    </row>
    <row r="16614" spans="13:27" x14ac:dyDescent="0.2">
      <c r="M16614" s="93"/>
      <c r="O16614" s="119"/>
      <c r="AA16614" s="132" t="s">
        <v>6053</v>
      </c>
    </row>
    <row r="16615" spans="13:27" x14ac:dyDescent="0.2">
      <c r="M16615" s="93"/>
      <c r="O16615" s="119"/>
      <c r="AA16615" s="132" t="s">
        <v>6053</v>
      </c>
    </row>
    <row r="16616" spans="13:27" x14ac:dyDescent="0.2">
      <c r="M16616" s="93"/>
      <c r="O16616" s="119"/>
      <c r="AA16616" s="132" t="s">
        <v>6053</v>
      </c>
    </row>
    <row r="16617" spans="13:27" x14ac:dyDescent="0.2">
      <c r="M16617" s="93"/>
      <c r="O16617" s="119"/>
      <c r="AA16617" s="132" t="s">
        <v>6053</v>
      </c>
    </row>
    <row r="16618" spans="13:27" x14ac:dyDescent="0.2">
      <c r="M16618" s="93"/>
      <c r="O16618" s="119"/>
      <c r="AA16618" s="132" t="s">
        <v>6053</v>
      </c>
    </row>
    <row r="16619" spans="13:27" x14ac:dyDescent="0.2">
      <c r="M16619" s="93"/>
      <c r="O16619" s="119"/>
      <c r="AA16619" s="132" t="s">
        <v>6053</v>
      </c>
    </row>
    <row r="16620" spans="13:27" x14ac:dyDescent="0.2">
      <c r="M16620" s="93"/>
      <c r="O16620" s="119"/>
      <c r="AA16620" s="132" t="s">
        <v>6053</v>
      </c>
    </row>
    <row r="16621" spans="13:27" x14ac:dyDescent="0.2">
      <c r="M16621" s="93"/>
      <c r="O16621" s="119"/>
      <c r="AA16621" s="132" t="s">
        <v>6053</v>
      </c>
    </row>
    <row r="16622" spans="13:27" x14ac:dyDescent="0.2">
      <c r="M16622" s="93"/>
      <c r="O16622" s="119"/>
      <c r="AA16622" s="132" t="s">
        <v>6053</v>
      </c>
    </row>
    <row r="16623" spans="13:27" x14ac:dyDescent="0.2">
      <c r="M16623" s="93"/>
      <c r="O16623" s="119"/>
      <c r="AA16623" s="132" t="s">
        <v>6053</v>
      </c>
    </row>
    <row r="16624" spans="13:27" x14ac:dyDescent="0.2">
      <c r="M16624" s="93"/>
      <c r="O16624" s="119"/>
      <c r="AA16624" s="132" t="s">
        <v>6053</v>
      </c>
    </row>
    <row r="16625" spans="13:27" x14ac:dyDescent="0.2">
      <c r="M16625" s="93"/>
      <c r="O16625" s="119"/>
      <c r="AA16625" s="132" t="s">
        <v>6053</v>
      </c>
    </row>
    <row r="16626" spans="13:27" x14ac:dyDescent="0.2">
      <c r="M16626" s="93"/>
      <c r="O16626" s="119"/>
      <c r="AA16626" s="132" t="s">
        <v>6053</v>
      </c>
    </row>
    <row r="16627" spans="13:27" x14ac:dyDescent="0.2">
      <c r="M16627" s="93"/>
      <c r="O16627" s="119"/>
      <c r="AA16627" s="132" t="s">
        <v>6053</v>
      </c>
    </row>
    <row r="16628" spans="13:27" x14ac:dyDescent="0.2">
      <c r="M16628" s="93"/>
      <c r="O16628" s="119"/>
      <c r="AA16628" s="132" t="s">
        <v>6053</v>
      </c>
    </row>
    <row r="16629" spans="13:27" x14ac:dyDescent="0.2">
      <c r="M16629" s="93"/>
      <c r="O16629" s="119"/>
      <c r="AA16629" s="132" t="s">
        <v>6053</v>
      </c>
    </row>
    <row r="16630" spans="13:27" x14ac:dyDescent="0.2">
      <c r="M16630" s="93"/>
      <c r="O16630" s="119"/>
      <c r="AA16630" s="132" t="s">
        <v>6053</v>
      </c>
    </row>
    <row r="16631" spans="13:27" x14ac:dyDescent="0.2">
      <c r="M16631" s="93"/>
      <c r="O16631" s="119"/>
      <c r="AA16631" s="132" t="s">
        <v>6053</v>
      </c>
    </row>
    <row r="16632" spans="13:27" x14ac:dyDescent="0.2">
      <c r="M16632" s="93"/>
      <c r="O16632" s="119"/>
      <c r="AA16632" s="132" t="s">
        <v>6053</v>
      </c>
    </row>
    <row r="16633" spans="13:27" x14ac:dyDescent="0.2">
      <c r="M16633" s="93"/>
      <c r="O16633" s="119"/>
      <c r="AA16633" s="132" t="s">
        <v>6053</v>
      </c>
    </row>
    <row r="16634" spans="13:27" x14ac:dyDescent="0.2">
      <c r="M16634" s="93"/>
      <c r="O16634" s="119"/>
      <c r="AA16634" s="132" t="s">
        <v>6053</v>
      </c>
    </row>
    <row r="16635" spans="13:27" x14ac:dyDescent="0.2">
      <c r="M16635" s="93"/>
      <c r="O16635" s="119"/>
      <c r="AA16635" s="132" t="s">
        <v>6053</v>
      </c>
    </row>
    <row r="16636" spans="13:27" x14ac:dyDescent="0.2">
      <c r="M16636" s="93"/>
      <c r="O16636" s="119"/>
      <c r="AA16636" s="132" t="s">
        <v>6053</v>
      </c>
    </row>
    <row r="16637" spans="13:27" x14ac:dyDescent="0.2">
      <c r="M16637" s="93"/>
      <c r="O16637" s="119"/>
      <c r="AA16637" s="132" t="s">
        <v>6053</v>
      </c>
    </row>
    <row r="16638" spans="13:27" x14ac:dyDescent="0.2">
      <c r="M16638" s="93"/>
      <c r="O16638" s="119"/>
      <c r="AA16638" s="132" t="s">
        <v>6053</v>
      </c>
    </row>
    <row r="16639" spans="13:27" x14ac:dyDescent="0.2">
      <c r="M16639" s="93"/>
      <c r="O16639" s="119"/>
      <c r="AA16639" s="132" t="s">
        <v>6053</v>
      </c>
    </row>
    <row r="16640" spans="13:27" x14ac:dyDescent="0.2">
      <c r="M16640" s="93"/>
      <c r="O16640" s="119"/>
      <c r="AA16640" s="132" t="s">
        <v>6053</v>
      </c>
    </row>
    <row r="16641" spans="13:27" x14ac:dyDescent="0.2">
      <c r="M16641" s="93"/>
      <c r="O16641" s="119"/>
      <c r="AA16641" s="132" t="s">
        <v>6053</v>
      </c>
    </row>
    <row r="16642" spans="13:27" x14ac:dyDescent="0.2">
      <c r="M16642" s="93"/>
      <c r="O16642" s="119"/>
      <c r="AA16642" s="132" t="s">
        <v>6053</v>
      </c>
    </row>
    <row r="16643" spans="13:27" x14ac:dyDescent="0.2">
      <c r="M16643" s="93"/>
      <c r="O16643" s="119"/>
      <c r="AA16643" s="132" t="s">
        <v>6053</v>
      </c>
    </row>
    <row r="16644" spans="13:27" x14ac:dyDescent="0.2">
      <c r="M16644" s="93"/>
      <c r="O16644" s="119"/>
      <c r="AA16644" s="132" t="s">
        <v>6053</v>
      </c>
    </row>
    <row r="16645" spans="13:27" x14ac:dyDescent="0.2">
      <c r="M16645" s="93"/>
      <c r="O16645" s="119"/>
      <c r="AA16645" s="132" t="s">
        <v>6053</v>
      </c>
    </row>
    <row r="16646" spans="13:27" x14ac:dyDescent="0.2">
      <c r="M16646" s="93"/>
      <c r="O16646" s="119"/>
      <c r="AA16646" s="132" t="s">
        <v>6053</v>
      </c>
    </row>
    <row r="16647" spans="13:27" x14ac:dyDescent="0.2">
      <c r="M16647" s="93"/>
      <c r="O16647" s="119"/>
      <c r="AA16647" s="132" t="s">
        <v>6053</v>
      </c>
    </row>
    <row r="16648" spans="13:27" x14ac:dyDescent="0.2">
      <c r="M16648" s="93"/>
      <c r="O16648" s="119"/>
      <c r="AA16648" s="132" t="s">
        <v>6053</v>
      </c>
    </row>
    <row r="16649" spans="13:27" x14ac:dyDescent="0.2">
      <c r="M16649" s="93"/>
      <c r="O16649" s="119"/>
      <c r="AA16649" s="132" t="s">
        <v>6053</v>
      </c>
    </row>
    <row r="16650" spans="13:27" x14ac:dyDescent="0.2">
      <c r="M16650" s="93"/>
      <c r="O16650" s="119"/>
      <c r="AA16650" s="132" t="s">
        <v>6053</v>
      </c>
    </row>
    <row r="16651" spans="13:27" x14ac:dyDescent="0.2">
      <c r="M16651" s="93"/>
      <c r="O16651" s="119"/>
      <c r="AA16651" s="132" t="s">
        <v>6053</v>
      </c>
    </row>
    <row r="16652" spans="13:27" x14ac:dyDescent="0.2">
      <c r="M16652" s="93"/>
      <c r="O16652" s="119"/>
      <c r="AA16652" s="132" t="s">
        <v>6053</v>
      </c>
    </row>
    <row r="16653" spans="13:27" x14ac:dyDescent="0.2">
      <c r="M16653" s="93"/>
      <c r="O16653" s="119"/>
      <c r="AA16653" s="132" t="s">
        <v>6053</v>
      </c>
    </row>
    <row r="16654" spans="13:27" x14ac:dyDescent="0.2">
      <c r="M16654" s="93"/>
      <c r="O16654" s="119"/>
      <c r="AA16654" s="132" t="s">
        <v>6053</v>
      </c>
    </row>
    <row r="16655" spans="13:27" x14ac:dyDescent="0.2">
      <c r="M16655" s="93"/>
      <c r="O16655" s="119"/>
      <c r="AA16655" s="132" t="s">
        <v>6053</v>
      </c>
    </row>
    <row r="16656" spans="13:27" x14ac:dyDescent="0.2">
      <c r="M16656" s="93"/>
      <c r="O16656" s="119"/>
      <c r="AA16656" s="132" t="s">
        <v>6053</v>
      </c>
    </row>
    <row r="16657" spans="13:27" x14ac:dyDescent="0.2">
      <c r="M16657" s="93"/>
      <c r="O16657" s="119"/>
      <c r="AA16657" s="132" t="s">
        <v>6053</v>
      </c>
    </row>
    <row r="16658" spans="13:27" x14ac:dyDescent="0.2">
      <c r="M16658" s="93"/>
      <c r="O16658" s="119"/>
      <c r="AA16658" s="132" t="s">
        <v>6053</v>
      </c>
    </row>
    <row r="16659" spans="13:27" x14ac:dyDescent="0.2">
      <c r="M16659" s="93"/>
      <c r="O16659" s="119"/>
      <c r="AA16659" s="132" t="s">
        <v>6053</v>
      </c>
    </row>
    <row r="16660" spans="13:27" x14ac:dyDescent="0.2">
      <c r="M16660" s="93"/>
      <c r="O16660" s="119"/>
      <c r="AA16660" s="132" t="s">
        <v>6053</v>
      </c>
    </row>
    <row r="16661" spans="13:27" x14ac:dyDescent="0.2">
      <c r="M16661" s="93"/>
      <c r="O16661" s="119"/>
      <c r="AA16661" s="132" t="s">
        <v>6053</v>
      </c>
    </row>
    <row r="16662" spans="13:27" x14ac:dyDescent="0.2">
      <c r="M16662" s="93"/>
      <c r="O16662" s="119"/>
      <c r="AA16662" s="132" t="s">
        <v>6053</v>
      </c>
    </row>
    <row r="16663" spans="13:27" x14ac:dyDescent="0.2">
      <c r="M16663" s="93"/>
      <c r="O16663" s="119"/>
      <c r="AA16663" s="132" t="s">
        <v>6053</v>
      </c>
    </row>
    <row r="16664" spans="13:27" x14ac:dyDescent="0.2">
      <c r="M16664" s="93"/>
      <c r="O16664" s="119"/>
      <c r="AA16664" s="132" t="s">
        <v>6053</v>
      </c>
    </row>
    <row r="16665" spans="13:27" x14ac:dyDescent="0.2">
      <c r="M16665" s="93"/>
      <c r="O16665" s="119"/>
      <c r="AA16665" s="132" t="s">
        <v>6053</v>
      </c>
    </row>
    <row r="16666" spans="13:27" x14ac:dyDescent="0.2">
      <c r="M16666" s="93"/>
      <c r="O16666" s="119"/>
      <c r="AA16666" s="132" t="s">
        <v>6053</v>
      </c>
    </row>
    <row r="16667" spans="13:27" x14ac:dyDescent="0.2">
      <c r="M16667" s="93"/>
      <c r="O16667" s="119"/>
      <c r="AA16667" s="132" t="s">
        <v>6053</v>
      </c>
    </row>
    <row r="16668" spans="13:27" x14ac:dyDescent="0.2">
      <c r="M16668" s="93"/>
      <c r="O16668" s="119"/>
      <c r="AA16668" s="132" t="s">
        <v>6053</v>
      </c>
    </row>
    <row r="16669" spans="13:27" x14ac:dyDescent="0.2">
      <c r="M16669" s="93"/>
      <c r="O16669" s="119"/>
      <c r="AA16669" s="132" t="s">
        <v>6053</v>
      </c>
    </row>
    <row r="16670" spans="13:27" x14ac:dyDescent="0.2">
      <c r="M16670" s="93"/>
      <c r="O16670" s="119"/>
      <c r="AA16670" s="132" t="s">
        <v>6053</v>
      </c>
    </row>
    <row r="16671" spans="13:27" x14ac:dyDescent="0.2">
      <c r="M16671" s="93"/>
      <c r="O16671" s="119"/>
      <c r="AA16671" s="132" t="s">
        <v>6053</v>
      </c>
    </row>
    <row r="16672" spans="13:27" x14ac:dyDescent="0.2">
      <c r="M16672" s="93"/>
      <c r="O16672" s="119"/>
      <c r="AA16672" s="132" t="s">
        <v>6053</v>
      </c>
    </row>
    <row r="16673" spans="13:27" x14ac:dyDescent="0.2">
      <c r="M16673" s="93"/>
      <c r="O16673" s="119"/>
      <c r="AA16673" s="132" t="s">
        <v>6053</v>
      </c>
    </row>
    <row r="16674" spans="13:27" x14ac:dyDescent="0.2">
      <c r="M16674" s="93"/>
      <c r="O16674" s="119"/>
      <c r="AA16674" s="132" t="s">
        <v>6053</v>
      </c>
    </row>
    <row r="16675" spans="13:27" x14ac:dyDescent="0.2">
      <c r="M16675" s="93"/>
      <c r="O16675" s="119"/>
      <c r="AA16675" s="132" t="s">
        <v>6053</v>
      </c>
    </row>
    <row r="16676" spans="13:27" x14ac:dyDescent="0.2">
      <c r="M16676" s="93"/>
      <c r="O16676" s="119"/>
      <c r="AA16676" s="132" t="s">
        <v>6053</v>
      </c>
    </row>
    <row r="16677" spans="13:27" x14ac:dyDescent="0.2">
      <c r="M16677" s="93"/>
      <c r="O16677" s="119"/>
      <c r="AA16677" s="132" t="s">
        <v>6053</v>
      </c>
    </row>
    <row r="16678" spans="13:27" x14ac:dyDescent="0.2">
      <c r="M16678" s="93"/>
      <c r="O16678" s="119"/>
      <c r="AA16678" s="132" t="s">
        <v>6053</v>
      </c>
    </row>
    <row r="16679" spans="13:27" x14ac:dyDescent="0.2">
      <c r="M16679" s="93"/>
      <c r="O16679" s="119"/>
      <c r="AA16679" s="132" t="s">
        <v>6053</v>
      </c>
    </row>
    <row r="16680" spans="13:27" x14ac:dyDescent="0.2">
      <c r="M16680" s="93"/>
      <c r="O16680" s="119"/>
      <c r="AA16680" s="132" t="s">
        <v>6053</v>
      </c>
    </row>
    <row r="16681" spans="13:27" x14ac:dyDescent="0.2">
      <c r="M16681" s="93"/>
      <c r="O16681" s="119"/>
      <c r="AA16681" s="132" t="s">
        <v>6053</v>
      </c>
    </row>
    <row r="16682" spans="13:27" x14ac:dyDescent="0.2">
      <c r="M16682" s="93"/>
      <c r="O16682" s="119"/>
      <c r="AA16682" s="132" t="s">
        <v>6053</v>
      </c>
    </row>
    <row r="16683" spans="13:27" x14ac:dyDescent="0.2">
      <c r="M16683" s="93"/>
      <c r="O16683" s="119"/>
      <c r="AA16683" s="132" t="s">
        <v>6053</v>
      </c>
    </row>
    <row r="16684" spans="13:27" x14ac:dyDescent="0.2">
      <c r="M16684" s="93"/>
      <c r="O16684" s="119"/>
      <c r="AA16684" s="132" t="s">
        <v>6053</v>
      </c>
    </row>
    <row r="16685" spans="13:27" x14ac:dyDescent="0.2">
      <c r="M16685" s="93"/>
      <c r="O16685" s="119"/>
      <c r="AA16685" s="132" t="s">
        <v>6053</v>
      </c>
    </row>
    <row r="16686" spans="13:27" x14ac:dyDescent="0.2">
      <c r="M16686" s="93"/>
      <c r="O16686" s="119"/>
      <c r="AA16686" s="132" t="s">
        <v>6053</v>
      </c>
    </row>
    <row r="16687" spans="13:27" x14ac:dyDescent="0.2">
      <c r="M16687" s="93"/>
      <c r="O16687" s="119"/>
      <c r="AA16687" s="132" t="s">
        <v>6053</v>
      </c>
    </row>
    <row r="16688" spans="13:27" x14ac:dyDescent="0.2">
      <c r="M16688" s="93"/>
      <c r="O16688" s="119"/>
      <c r="AA16688" s="132" t="s">
        <v>6053</v>
      </c>
    </row>
    <row r="16689" spans="13:27" x14ac:dyDescent="0.2">
      <c r="M16689" s="93"/>
      <c r="O16689" s="119"/>
      <c r="AA16689" s="132" t="s">
        <v>6053</v>
      </c>
    </row>
    <row r="16690" spans="13:27" x14ac:dyDescent="0.2">
      <c r="M16690" s="93"/>
      <c r="O16690" s="119"/>
      <c r="AA16690" s="132" t="s">
        <v>6053</v>
      </c>
    </row>
    <row r="16691" spans="13:27" x14ac:dyDescent="0.2">
      <c r="M16691" s="93"/>
      <c r="O16691" s="119"/>
      <c r="AA16691" s="132" t="s">
        <v>6053</v>
      </c>
    </row>
    <row r="16692" spans="13:27" x14ac:dyDescent="0.2">
      <c r="M16692" s="93"/>
      <c r="O16692" s="119"/>
      <c r="AA16692" s="132" t="s">
        <v>6053</v>
      </c>
    </row>
    <row r="16693" spans="13:27" x14ac:dyDescent="0.2">
      <c r="M16693" s="93"/>
      <c r="O16693" s="119"/>
      <c r="AA16693" s="132" t="s">
        <v>6053</v>
      </c>
    </row>
    <row r="16694" spans="13:27" x14ac:dyDescent="0.2">
      <c r="M16694" s="93"/>
      <c r="O16694" s="119"/>
      <c r="AA16694" s="132" t="s">
        <v>6053</v>
      </c>
    </row>
    <row r="16695" spans="13:27" x14ac:dyDescent="0.2">
      <c r="M16695" s="93"/>
      <c r="O16695" s="119"/>
      <c r="AA16695" s="132" t="s">
        <v>6053</v>
      </c>
    </row>
    <row r="16696" spans="13:27" x14ac:dyDescent="0.2">
      <c r="M16696" s="93"/>
      <c r="O16696" s="119"/>
      <c r="AA16696" s="132" t="s">
        <v>6053</v>
      </c>
    </row>
    <row r="16697" spans="13:27" x14ac:dyDescent="0.2">
      <c r="M16697" s="93"/>
      <c r="O16697" s="119"/>
      <c r="AA16697" s="132" t="s">
        <v>6053</v>
      </c>
    </row>
    <row r="16698" spans="13:27" x14ac:dyDescent="0.2">
      <c r="M16698" s="93"/>
      <c r="O16698" s="119"/>
      <c r="AA16698" s="132" t="s">
        <v>6053</v>
      </c>
    </row>
    <row r="16699" spans="13:27" x14ac:dyDescent="0.2">
      <c r="M16699" s="93"/>
      <c r="O16699" s="119"/>
      <c r="AA16699" s="132" t="s">
        <v>6053</v>
      </c>
    </row>
    <row r="16700" spans="13:27" x14ac:dyDescent="0.2">
      <c r="M16700" s="93"/>
      <c r="O16700" s="119"/>
      <c r="AA16700" s="132" t="s">
        <v>6053</v>
      </c>
    </row>
    <row r="16701" spans="13:27" x14ac:dyDescent="0.2">
      <c r="M16701" s="93"/>
      <c r="O16701" s="119"/>
      <c r="AA16701" s="132" t="s">
        <v>6053</v>
      </c>
    </row>
    <row r="16702" spans="13:27" x14ac:dyDescent="0.2">
      <c r="M16702" s="93"/>
      <c r="O16702" s="119"/>
      <c r="AA16702" s="132" t="s">
        <v>6053</v>
      </c>
    </row>
    <row r="16703" spans="13:27" x14ac:dyDescent="0.2">
      <c r="M16703" s="93"/>
      <c r="O16703" s="119"/>
      <c r="AA16703" s="132" t="s">
        <v>6053</v>
      </c>
    </row>
    <row r="16704" spans="13:27" x14ac:dyDescent="0.2">
      <c r="M16704" s="93"/>
      <c r="O16704" s="119"/>
      <c r="AA16704" s="132" t="s">
        <v>6053</v>
      </c>
    </row>
    <row r="16705" spans="13:27" x14ac:dyDescent="0.2">
      <c r="M16705" s="93"/>
      <c r="O16705" s="119"/>
      <c r="AA16705" s="132" t="s">
        <v>6053</v>
      </c>
    </row>
    <row r="16706" spans="13:27" x14ac:dyDescent="0.2">
      <c r="M16706" s="93"/>
      <c r="O16706" s="119"/>
      <c r="AA16706" s="132" t="s">
        <v>6053</v>
      </c>
    </row>
    <row r="16707" spans="13:27" x14ac:dyDescent="0.2">
      <c r="M16707" s="93"/>
      <c r="O16707" s="119"/>
      <c r="AA16707" s="132" t="s">
        <v>6053</v>
      </c>
    </row>
    <row r="16708" spans="13:27" x14ac:dyDescent="0.2">
      <c r="M16708" s="93"/>
      <c r="O16708" s="119"/>
      <c r="AA16708" s="132" t="s">
        <v>6053</v>
      </c>
    </row>
    <row r="16709" spans="13:27" x14ac:dyDescent="0.2">
      <c r="M16709" s="93"/>
      <c r="O16709" s="119"/>
      <c r="AA16709" s="132" t="s">
        <v>6053</v>
      </c>
    </row>
    <row r="16710" spans="13:27" x14ac:dyDescent="0.2">
      <c r="M16710" s="93"/>
      <c r="O16710" s="119"/>
      <c r="AA16710" s="132" t="s">
        <v>6053</v>
      </c>
    </row>
    <row r="16711" spans="13:27" x14ac:dyDescent="0.2">
      <c r="M16711" s="93"/>
      <c r="O16711" s="119"/>
      <c r="AA16711" s="132" t="s">
        <v>6053</v>
      </c>
    </row>
    <row r="16712" spans="13:27" x14ac:dyDescent="0.2">
      <c r="M16712" s="93"/>
      <c r="O16712" s="119"/>
      <c r="AA16712" s="132" t="s">
        <v>6053</v>
      </c>
    </row>
    <row r="16713" spans="13:27" x14ac:dyDescent="0.2">
      <c r="M16713" s="93"/>
      <c r="O16713" s="119"/>
      <c r="AA16713" s="132" t="s">
        <v>6053</v>
      </c>
    </row>
    <row r="16714" spans="13:27" x14ac:dyDescent="0.2">
      <c r="M16714" s="93"/>
      <c r="O16714" s="119"/>
      <c r="AA16714" s="132" t="s">
        <v>6053</v>
      </c>
    </row>
    <row r="16715" spans="13:27" x14ac:dyDescent="0.2">
      <c r="M16715" s="93"/>
      <c r="O16715" s="119"/>
      <c r="AA16715" s="132" t="s">
        <v>6053</v>
      </c>
    </row>
    <row r="16716" spans="13:27" x14ac:dyDescent="0.2">
      <c r="M16716" s="93"/>
      <c r="O16716" s="119"/>
      <c r="AA16716" s="132" t="s">
        <v>6053</v>
      </c>
    </row>
    <row r="16717" spans="13:27" x14ac:dyDescent="0.2">
      <c r="M16717" s="93"/>
      <c r="O16717" s="119"/>
      <c r="AA16717" s="132" t="s">
        <v>6053</v>
      </c>
    </row>
    <row r="16718" spans="13:27" x14ac:dyDescent="0.2">
      <c r="M16718" s="93"/>
      <c r="O16718" s="119"/>
      <c r="AA16718" s="132" t="s">
        <v>6053</v>
      </c>
    </row>
    <row r="16719" spans="13:27" x14ac:dyDescent="0.2">
      <c r="M16719" s="93"/>
      <c r="O16719" s="119"/>
      <c r="AA16719" s="132" t="s">
        <v>6053</v>
      </c>
    </row>
    <row r="16720" spans="13:27" x14ac:dyDescent="0.2">
      <c r="M16720" s="93"/>
      <c r="O16720" s="119"/>
      <c r="AA16720" s="132" t="s">
        <v>6053</v>
      </c>
    </row>
    <row r="16721" spans="13:27" x14ac:dyDescent="0.2">
      <c r="M16721" s="93"/>
      <c r="O16721" s="119"/>
      <c r="AA16721" s="132" t="s">
        <v>6053</v>
      </c>
    </row>
    <row r="16722" spans="13:27" x14ac:dyDescent="0.2">
      <c r="M16722" s="93"/>
      <c r="O16722" s="119"/>
      <c r="AA16722" s="132" t="s">
        <v>6053</v>
      </c>
    </row>
    <row r="16723" spans="13:27" x14ac:dyDescent="0.2">
      <c r="M16723" s="93"/>
      <c r="O16723" s="119"/>
      <c r="AA16723" s="132" t="s">
        <v>6053</v>
      </c>
    </row>
    <row r="16724" spans="13:27" x14ac:dyDescent="0.2">
      <c r="M16724" s="93"/>
      <c r="O16724" s="119"/>
      <c r="AA16724" s="132" t="s">
        <v>6053</v>
      </c>
    </row>
    <row r="16725" spans="13:27" x14ac:dyDescent="0.2">
      <c r="M16725" s="93"/>
      <c r="O16725" s="119"/>
      <c r="AA16725" s="132" t="s">
        <v>6053</v>
      </c>
    </row>
    <row r="16726" spans="13:27" x14ac:dyDescent="0.2">
      <c r="M16726" s="93"/>
      <c r="O16726" s="119"/>
      <c r="AA16726" s="132" t="s">
        <v>6053</v>
      </c>
    </row>
    <row r="16727" spans="13:27" x14ac:dyDescent="0.2">
      <c r="M16727" s="93"/>
      <c r="O16727" s="119"/>
      <c r="AA16727" s="132" t="s">
        <v>6053</v>
      </c>
    </row>
    <row r="16728" spans="13:27" x14ac:dyDescent="0.2">
      <c r="M16728" s="93"/>
      <c r="O16728" s="119"/>
      <c r="AA16728" s="132" t="s">
        <v>6053</v>
      </c>
    </row>
    <row r="16729" spans="13:27" x14ac:dyDescent="0.2">
      <c r="M16729" s="93"/>
      <c r="O16729" s="119"/>
      <c r="AA16729" s="132" t="s">
        <v>6053</v>
      </c>
    </row>
    <row r="16730" spans="13:27" x14ac:dyDescent="0.2">
      <c r="M16730" s="93"/>
      <c r="O16730" s="119"/>
      <c r="AA16730" s="132" t="s">
        <v>6053</v>
      </c>
    </row>
    <row r="16731" spans="13:27" x14ac:dyDescent="0.2">
      <c r="M16731" s="93"/>
      <c r="O16731" s="119"/>
      <c r="AA16731" s="132" t="s">
        <v>6053</v>
      </c>
    </row>
    <row r="16732" spans="13:27" x14ac:dyDescent="0.2">
      <c r="M16732" s="93"/>
      <c r="O16732" s="119"/>
      <c r="AA16732" s="132" t="s">
        <v>6053</v>
      </c>
    </row>
    <row r="16733" spans="13:27" x14ac:dyDescent="0.2">
      <c r="M16733" s="93"/>
      <c r="O16733" s="119"/>
      <c r="AA16733" s="132" t="s">
        <v>6053</v>
      </c>
    </row>
    <row r="16734" spans="13:27" x14ac:dyDescent="0.2">
      <c r="M16734" s="93"/>
      <c r="O16734" s="119"/>
      <c r="AA16734" s="132" t="s">
        <v>6053</v>
      </c>
    </row>
    <row r="16735" spans="13:27" x14ac:dyDescent="0.2">
      <c r="M16735" s="93"/>
      <c r="O16735" s="119"/>
      <c r="AA16735" s="132" t="s">
        <v>6053</v>
      </c>
    </row>
    <row r="16736" spans="13:27" x14ac:dyDescent="0.2">
      <c r="M16736" s="93"/>
      <c r="O16736" s="119"/>
      <c r="AA16736" s="132" t="s">
        <v>6053</v>
      </c>
    </row>
    <row r="16737" spans="13:27" x14ac:dyDescent="0.2">
      <c r="M16737" s="93"/>
      <c r="O16737" s="119"/>
      <c r="AA16737" s="132" t="s">
        <v>6053</v>
      </c>
    </row>
    <row r="16738" spans="13:27" x14ac:dyDescent="0.2">
      <c r="M16738" s="93"/>
      <c r="O16738" s="119"/>
      <c r="AA16738" s="132" t="s">
        <v>6053</v>
      </c>
    </row>
    <row r="16739" spans="13:27" x14ac:dyDescent="0.2">
      <c r="M16739" s="93"/>
      <c r="O16739" s="119"/>
      <c r="AA16739" s="132" t="s">
        <v>6053</v>
      </c>
    </row>
    <row r="16740" spans="13:27" x14ac:dyDescent="0.2">
      <c r="M16740" s="93"/>
      <c r="O16740" s="119"/>
      <c r="AA16740" s="132" t="s">
        <v>6053</v>
      </c>
    </row>
    <row r="16741" spans="13:27" x14ac:dyDescent="0.2">
      <c r="M16741" s="93"/>
      <c r="O16741" s="119"/>
      <c r="AA16741" s="132" t="s">
        <v>6053</v>
      </c>
    </row>
    <row r="16742" spans="13:27" x14ac:dyDescent="0.2">
      <c r="M16742" s="93"/>
      <c r="O16742" s="119"/>
      <c r="AA16742" s="132" t="s">
        <v>6053</v>
      </c>
    </row>
    <row r="16743" spans="13:27" x14ac:dyDescent="0.2">
      <c r="M16743" s="93"/>
      <c r="O16743" s="119"/>
      <c r="AA16743" s="132" t="s">
        <v>6053</v>
      </c>
    </row>
    <row r="16744" spans="13:27" x14ac:dyDescent="0.2">
      <c r="M16744" s="93"/>
      <c r="O16744" s="119"/>
      <c r="AA16744" s="132" t="s">
        <v>6053</v>
      </c>
    </row>
    <row r="16745" spans="13:27" x14ac:dyDescent="0.2">
      <c r="M16745" s="93"/>
      <c r="O16745" s="119"/>
      <c r="AA16745" s="132" t="s">
        <v>6053</v>
      </c>
    </row>
    <row r="16746" spans="13:27" x14ac:dyDescent="0.2">
      <c r="M16746" s="93"/>
      <c r="O16746" s="119"/>
      <c r="AA16746" s="132" t="s">
        <v>6053</v>
      </c>
    </row>
    <row r="16747" spans="13:27" x14ac:dyDescent="0.2">
      <c r="M16747" s="93"/>
      <c r="O16747" s="119"/>
      <c r="AA16747" s="132" t="s">
        <v>6053</v>
      </c>
    </row>
    <row r="16748" spans="13:27" x14ac:dyDescent="0.2">
      <c r="M16748" s="93"/>
      <c r="O16748" s="119"/>
      <c r="AA16748" s="132" t="s">
        <v>6053</v>
      </c>
    </row>
    <row r="16749" spans="13:27" x14ac:dyDescent="0.2">
      <c r="M16749" s="93"/>
      <c r="O16749" s="119"/>
      <c r="AA16749" s="132" t="s">
        <v>6053</v>
      </c>
    </row>
    <row r="16750" spans="13:27" x14ac:dyDescent="0.2">
      <c r="M16750" s="93"/>
      <c r="O16750" s="119"/>
      <c r="AA16750" s="132" t="s">
        <v>6053</v>
      </c>
    </row>
    <row r="16751" spans="13:27" x14ac:dyDescent="0.2">
      <c r="M16751" s="93"/>
      <c r="O16751" s="119"/>
      <c r="AA16751" s="132" t="s">
        <v>6053</v>
      </c>
    </row>
    <row r="16752" spans="13:27" x14ac:dyDescent="0.2">
      <c r="M16752" s="93"/>
      <c r="O16752" s="119"/>
      <c r="AA16752" s="132" t="s">
        <v>6053</v>
      </c>
    </row>
    <row r="16753" spans="13:27" x14ac:dyDescent="0.2">
      <c r="M16753" s="93"/>
      <c r="O16753" s="119"/>
      <c r="AA16753" s="132" t="s">
        <v>6053</v>
      </c>
    </row>
    <row r="16754" spans="13:27" x14ac:dyDescent="0.2">
      <c r="M16754" s="93"/>
      <c r="O16754" s="119"/>
      <c r="AA16754" s="132" t="s">
        <v>6053</v>
      </c>
    </row>
    <row r="16755" spans="13:27" x14ac:dyDescent="0.2">
      <c r="M16755" s="93"/>
      <c r="O16755" s="119"/>
      <c r="AA16755" s="132" t="s">
        <v>6053</v>
      </c>
    </row>
    <row r="16756" spans="13:27" x14ac:dyDescent="0.2">
      <c r="M16756" s="93"/>
      <c r="O16756" s="119"/>
      <c r="AA16756" s="132" t="s">
        <v>6053</v>
      </c>
    </row>
    <row r="16757" spans="13:27" x14ac:dyDescent="0.2">
      <c r="M16757" s="93"/>
      <c r="O16757" s="119"/>
      <c r="AA16757" s="132" t="s">
        <v>6053</v>
      </c>
    </row>
    <row r="16758" spans="13:27" x14ac:dyDescent="0.2">
      <c r="M16758" s="93"/>
      <c r="O16758" s="119"/>
      <c r="AA16758" s="132" t="s">
        <v>6053</v>
      </c>
    </row>
    <row r="16759" spans="13:27" x14ac:dyDescent="0.2">
      <c r="M16759" s="93"/>
      <c r="O16759" s="119"/>
      <c r="AA16759" s="132" t="s">
        <v>6053</v>
      </c>
    </row>
    <row r="16760" spans="13:27" x14ac:dyDescent="0.2">
      <c r="M16760" s="93"/>
      <c r="O16760" s="119"/>
      <c r="AA16760" s="132" t="s">
        <v>6053</v>
      </c>
    </row>
    <row r="16761" spans="13:27" x14ac:dyDescent="0.2">
      <c r="M16761" s="93"/>
      <c r="O16761" s="119"/>
      <c r="AA16761" s="132" t="s">
        <v>6053</v>
      </c>
    </row>
    <row r="16762" spans="13:27" x14ac:dyDescent="0.2">
      <c r="M16762" s="93"/>
      <c r="O16762" s="119"/>
      <c r="AA16762" s="132" t="s">
        <v>6053</v>
      </c>
    </row>
    <row r="16763" spans="13:27" x14ac:dyDescent="0.2">
      <c r="M16763" s="93"/>
      <c r="O16763" s="119"/>
      <c r="AA16763" s="132" t="s">
        <v>6053</v>
      </c>
    </row>
    <row r="16764" spans="13:27" x14ac:dyDescent="0.2">
      <c r="M16764" s="93"/>
      <c r="O16764" s="119"/>
      <c r="AA16764" s="132" t="s">
        <v>6053</v>
      </c>
    </row>
    <row r="16765" spans="13:27" x14ac:dyDescent="0.2">
      <c r="M16765" s="93"/>
      <c r="O16765" s="119"/>
      <c r="AA16765" s="132" t="s">
        <v>6053</v>
      </c>
    </row>
    <row r="16766" spans="13:27" x14ac:dyDescent="0.2">
      <c r="M16766" s="93"/>
      <c r="O16766" s="119"/>
      <c r="AA16766" s="132" t="s">
        <v>6053</v>
      </c>
    </row>
    <row r="16767" spans="13:27" x14ac:dyDescent="0.2">
      <c r="M16767" s="93"/>
      <c r="O16767" s="119"/>
      <c r="AA16767" s="132" t="s">
        <v>6053</v>
      </c>
    </row>
    <row r="16768" spans="13:27" x14ac:dyDescent="0.2">
      <c r="M16768" s="93"/>
      <c r="O16768" s="119"/>
      <c r="AA16768" s="132" t="s">
        <v>6053</v>
      </c>
    </row>
    <row r="16769" spans="13:27" x14ac:dyDescent="0.2">
      <c r="M16769" s="93"/>
      <c r="O16769" s="119"/>
      <c r="AA16769" s="132" t="s">
        <v>6053</v>
      </c>
    </row>
    <row r="16770" spans="13:27" x14ac:dyDescent="0.2">
      <c r="M16770" s="93"/>
      <c r="O16770" s="119"/>
      <c r="AA16770" s="132" t="s">
        <v>6053</v>
      </c>
    </row>
    <row r="16771" spans="13:27" x14ac:dyDescent="0.2">
      <c r="M16771" s="93"/>
      <c r="O16771" s="119"/>
      <c r="AA16771" s="132" t="s">
        <v>6053</v>
      </c>
    </row>
    <row r="16772" spans="13:27" x14ac:dyDescent="0.2">
      <c r="M16772" s="93"/>
      <c r="O16772" s="119"/>
      <c r="AA16772" s="132" t="s">
        <v>6053</v>
      </c>
    </row>
    <row r="16773" spans="13:27" x14ac:dyDescent="0.2">
      <c r="M16773" s="93"/>
      <c r="O16773" s="119"/>
      <c r="AA16773" s="132" t="s">
        <v>6053</v>
      </c>
    </row>
    <row r="16774" spans="13:27" x14ac:dyDescent="0.2">
      <c r="M16774" s="93"/>
      <c r="O16774" s="119"/>
      <c r="AA16774" s="132" t="s">
        <v>6053</v>
      </c>
    </row>
    <row r="16775" spans="13:27" x14ac:dyDescent="0.2">
      <c r="M16775" s="93"/>
      <c r="O16775" s="119"/>
      <c r="AA16775" s="132" t="s">
        <v>6053</v>
      </c>
    </row>
    <row r="16776" spans="13:27" x14ac:dyDescent="0.2">
      <c r="M16776" s="93"/>
      <c r="O16776" s="119"/>
      <c r="AA16776" s="132" t="s">
        <v>6053</v>
      </c>
    </row>
    <row r="16777" spans="13:27" x14ac:dyDescent="0.2">
      <c r="M16777" s="93"/>
      <c r="O16777" s="119"/>
      <c r="AA16777" s="132" t="s">
        <v>6053</v>
      </c>
    </row>
    <row r="16778" spans="13:27" x14ac:dyDescent="0.2">
      <c r="M16778" s="93"/>
      <c r="O16778" s="119"/>
      <c r="AA16778" s="132" t="s">
        <v>6053</v>
      </c>
    </row>
    <row r="16779" spans="13:27" x14ac:dyDescent="0.2">
      <c r="M16779" s="93"/>
      <c r="O16779" s="119"/>
      <c r="AA16779" s="132" t="s">
        <v>6053</v>
      </c>
    </row>
    <row r="16780" spans="13:27" x14ac:dyDescent="0.2">
      <c r="M16780" s="93"/>
      <c r="O16780" s="119"/>
      <c r="AA16780" s="132" t="s">
        <v>6053</v>
      </c>
    </row>
    <row r="16781" spans="13:27" x14ac:dyDescent="0.2">
      <c r="M16781" s="93"/>
      <c r="O16781" s="119"/>
      <c r="AA16781" s="132" t="s">
        <v>6053</v>
      </c>
    </row>
    <row r="16782" spans="13:27" x14ac:dyDescent="0.2">
      <c r="M16782" s="93"/>
      <c r="O16782" s="119"/>
      <c r="AA16782" s="132" t="s">
        <v>6053</v>
      </c>
    </row>
    <row r="16783" spans="13:27" x14ac:dyDescent="0.2">
      <c r="M16783" s="93"/>
      <c r="O16783" s="119"/>
      <c r="AA16783" s="132" t="s">
        <v>6053</v>
      </c>
    </row>
    <row r="16784" spans="13:27" x14ac:dyDescent="0.2">
      <c r="M16784" s="93"/>
      <c r="O16784" s="119"/>
      <c r="AA16784" s="132" t="s">
        <v>6053</v>
      </c>
    </row>
    <row r="16785" spans="13:27" x14ac:dyDescent="0.2">
      <c r="M16785" s="93"/>
      <c r="O16785" s="119"/>
      <c r="AA16785" s="132" t="s">
        <v>6053</v>
      </c>
    </row>
    <row r="16786" spans="13:27" x14ac:dyDescent="0.2">
      <c r="M16786" s="93"/>
      <c r="O16786" s="119"/>
      <c r="AA16786" s="132" t="s">
        <v>6053</v>
      </c>
    </row>
    <row r="16787" spans="13:27" x14ac:dyDescent="0.2">
      <c r="M16787" s="93"/>
      <c r="O16787" s="119"/>
      <c r="AA16787" s="132" t="s">
        <v>6053</v>
      </c>
    </row>
    <row r="16788" spans="13:27" x14ac:dyDescent="0.2">
      <c r="M16788" s="93"/>
      <c r="O16788" s="119"/>
      <c r="AA16788" s="132" t="s">
        <v>6053</v>
      </c>
    </row>
    <row r="16789" spans="13:27" x14ac:dyDescent="0.2">
      <c r="M16789" s="93"/>
      <c r="O16789" s="119"/>
      <c r="AA16789" s="132" t="s">
        <v>6053</v>
      </c>
    </row>
    <row r="16790" spans="13:27" x14ac:dyDescent="0.2">
      <c r="M16790" s="93"/>
      <c r="O16790" s="119"/>
      <c r="AA16790" s="132" t="s">
        <v>6053</v>
      </c>
    </row>
    <row r="16791" spans="13:27" x14ac:dyDescent="0.2">
      <c r="M16791" s="93"/>
      <c r="O16791" s="119"/>
      <c r="AA16791" s="132" t="s">
        <v>6053</v>
      </c>
    </row>
    <row r="16792" spans="13:27" x14ac:dyDescent="0.2">
      <c r="M16792" s="93"/>
      <c r="O16792" s="119"/>
      <c r="AA16792" s="132" t="s">
        <v>6053</v>
      </c>
    </row>
    <row r="16793" spans="13:27" x14ac:dyDescent="0.2">
      <c r="M16793" s="93"/>
      <c r="O16793" s="119"/>
      <c r="AA16793" s="132" t="s">
        <v>6053</v>
      </c>
    </row>
    <row r="16794" spans="13:27" x14ac:dyDescent="0.2">
      <c r="M16794" s="93"/>
      <c r="O16794" s="119"/>
      <c r="AA16794" s="132" t="s">
        <v>6053</v>
      </c>
    </row>
    <row r="16795" spans="13:27" x14ac:dyDescent="0.2">
      <c r="M16795" s="93"/>
      <c r="O16795" s="119"/>
      <c r="AA16795" s="132" t="s">
        <v>6053</v>
      </c>
    </row>
    <row r="16796" spans="13:27" x14ac:dyDescent="0.2">
      <c r="M16796" s="93"/>
      <c r="O16796" s="119"/>
      <c r="AA16796" s="132" t="s">
        <v>6053</v>
      </c>
    </row>
    <row r="16797" spans="13:27" x14ac:dyDescent="0.2">
      <c r="M16797" s="93"/>
      <c r="O16797" s="119"/>
      <c r="AA16797" s="132" t="s">
        <v>6053</v>
      </c>
    </row>
    <row r="16798" spans="13:27" x14ac:dyDescent="0.2">
      <c r="M16798" s="93"/>
      <c r="O16798" s="119"/>
      <c r="AA16798" s="132" t="s">
        <v>6053</v>
      </c>
    </row>
    <row r="16799" spans="13:27" x14ac:dyDescent="0.2">
      <c r="M16799" s="93"/>
      <c r="O16799" s="119"/>
      <c r="AA16799" s="132" t="s">
        <v>6053</v>
      </c>
    </row>
    <row r="16800" spans="13:27" x14ac:dyDescent="0.2">
      <c r="M16800" s="93"/>
      <c r="O16800" s="119"/>
      <c r="AA16800" s="132" t="s">
        <v>6053</v>
      </c>
    </row>
    <row r="16801" spans="13:27" x14ac:dyDescent="0.2">
      <c r="M16801" s="93"/>
      <c r="O16801" s="119"/>
      <c r="AA16801" s="132" t="s">
        <v>6053</v>
      </c>
    </row>
    <row r="16802" spans="13:27" x14ac:dyDescent="0.2">
      <c r="M16802" s="93"/>
      <c r="O16802" s="119"/>
      <c r="AA16802" s="132" t="s">
        <v>6053</v>
      </c>
    </row>
    <row r="16803" spans="13:27" x14ac:dyDescent="0.2">
      <c r="M16803" s="93"/>
      <c r="O16803" s="119"/>
      <c r="AA16803" s="132" t="s">
        <v>6053</v>
      </c>
    </row>
    <row r="16804" spans="13:27" x14ac:dyDescent="0.2">
      <c r="M16804" s="93"/>
      <c r="O16804" s="119"/>
      <c r="AA16804" s="132" t="s">
        <v>6053</v>
      </c>
    </row>
    <row r="16805" spans="13:27" x14ac:dyDescent="0.2">
      <c r="M16805" s="93"/>
      <c r="O16805" s="119"/>
      <c r="AA16805" s="132" t="s">
        <v>6053</v>
      </c>
    </row>
    <row r="16806" spans="13:27" x14ac:dyDescent="0.2">
      <c r="M16806" s="93"/>
      <c r="O16806" s="119"/>
      <c r="AA16806" s="132" t="s">
        <v>6053</v>
      </c>
    </row>
    <row r="16807" spans="13:27" x14ac:dyDescent="0.2">
      <c r="M16807" s="93"/>
      <c r="O16807" s="119"/>
      <c r="AA16807" s="132" t="s">
        <v>6053</v>
      </c>
    </row>
    <row r="16808" spans="13:27" x14ac:dyDescent="0.2">
      <c r="M16808" s="93"/>
      <c r="O16808" s="119"/>
      <c r="AA16808" s="132" t="s">
        <v>6053</v>
      </c>
    </row>
    <row r="16809" spans="13:27" x14ac:dyDescent="0.2">
      <c r="M16809" s="93"/>
      <c r="O16809" s="119"/>
      <c r="AA16809" s="132" t="s">
        <v>6053</v>
      </c>
    </row>
    <row r="16810" spans="13:27" x14ac:dyDescent="0.2">
      <c r="M16810" s="93"/>
      <c r="O16810" s="119"/>
      <c r="AA16810" s="132" t="s">
        <v>6053</v>
      </c>
    </row>
    <row r="16811" spans="13:27" x14ac:dyDescent="0.2">
      <c r="M16811" s="93"/>
      <c r="O16811" s="119"/>
      <c r="AA16811" s="132" t="s">
        <v>6053</v>
      </c>
    </row>
    <row r="16812" spans="13:27" x14ac:dyDescent="0.2">
      <c r="M16812" s="93"/>
      <c r="O16812" s="119"/>
      <c r="AA16812" s="132" t="s">
        <v>6053</v>
      </c>
    </row>
    <row r="16813" spans="13:27" x14ac:dyDescent="0.2">
      <c r="M16813" s="93"/>
      <c r="O16813" s="119"/>
      <c r="AA16813" s="132" t="s">
        <v>6053</v>
      </c>
    </row>
    <row r="16814" spans="13:27" x14ac:dyDescent="0.2">
      <c r="M16814" s="93"/>
      <c r="O16814" s="119"/>
      <c r="AA16814" s="132" t="s">
        <v>6053</v>
      </c>
    </row>
    <row r="16815" spans="13:27" x14ac:dyDescent="0.2">
      <c r="M16815" s="93"/>
      <c r="O16815" s="119"/>
      <c r="AA16815" s="132" t="s">
        <v>6053</v>
      </c>
    </row>
    <row r="16816" spans="13:27" x14ac:dyDescent="0.2">
      <c r="M16816" s="93"/>
      <c r="O16816" s="119"/>
      <c r="AA16816" s="132" t="s">
        <v>6053</v>
      </c>
    </row>
    <row r="16817" spans="13:27" x14ac:dyDescent="0.2">
      <c r="M16817" s="93"/>
      <c r="O16817" s="119"/>
      <c r="AA16817" s="132" t="s">
        <v>6053</v>
      </c>
    </row>
    <row r="16818" spans="13:27" x14ac:dyDescent="0.2">
      <c r="M16818" s="93"/>
      <c r="O16818" s="119"/>
      <c r="AA16818" s="132" t="s">
        <v>6053</v>
      </c>
    </row>
    <row r="16819" spans="13:27" x14ac:dyDescent="0.2">
      <c r="M16819" s="93"/>
      <c r="O16819" s="119"/>
      <c r="AA16819" s="132" t="s">
        <v>6053</v>
      </c>
    </row>
    <row r="16820" spans="13:27" x14ac:dyDescent="0.2">
      <c r="M16820" s="93"/>
      <c r="O16820" s="119"/>
      <c r="AA16820" s="132" t="s">
        <v>6053</v>
      </c>
    </row>
    <row r="16821" spans="13:27" x14ac:dyDescent="0.2">
      <c r="M16821" s="93"/>
      <c r="O16821" s="119"/>
      <c r="AA16821" s="132" t="s">
        <v>6053</v>
      </c>
    </row>
    <row r="16822" spans="13:27" x14ac:dyDescent="0.2">
      <c r="M16822" s="93"/>
      <c r="O16822" s="119"/>
      <c r="AA16822" s="132" t="s">
        <v>6053</v>
      </c>
    </row>
    <row r="16823" spans="13:27" x14ac:dyDescent="0.2">
      <c r="M16823" s="93"/>
      <c r="O16823" s="119"/>
      <c r="AA16823" s="132" t="s">
        <v>6053</v>
      </c>
    </row>
    <row r="16824" spans="13:27" x14ac:dyDescent="0.2">
      <c r="M16824" s="93"/>
      <c r="O16824" s="119"/>
      <c r="AA16824" s="132" t="s">
        <v>6053</v>
      </c>
    </row>
    <row r="16825" spans="13:27" x14ac:dyDescent="0.2">
      <c r="M16825" s="93"/>
      <c r="O16825" s="119"/>
      <c r="AA16825" s="132" t="s">
        <v>6053</v>
      </c>
    </row>
    <row r="16826" spans="13:27" x14ac:dyDescent="0.2">
      <c r="M16826" s="93"/>
      <c r="O16826" s="119"/>
      <c r="AA16826" s="132" t="s">
        <v>6053</v>
      </c>
    </row>
    <row r="16827" spans="13:27" x14ac:dyDescent="0.2">
      <c r="M16827" s="93"/>
      <c r="O16827" s="119"/>
      <c r="AA16827" s="132" t="s">
        <v>6053</v>
      </c>
    </row>
    <row r="16828" spans="13:27" x14ac:dyDescent="0.2">
      <c r="M16828" s="93"/>
      <c r="O16828" s="119"/>
      <c r="AA16828" s="132" t="s">
        <v>6053</v>
      </c>
    </row>
    <row r="16829" spans="13:27" x14ac:dyDescent="0.2">
      <c r="M16829" s="93"/>
      <c r="O16829" s="119"/>
      <c r="AA16829" s="132" t="s">
        <v>6053</v>
      </c>
    </row>
    <row r="16830" spans="13:27" x14ac:dyDescent="0.2">
      <c r="M16830" s="93"/>
      <c r="O16830" s="119"/>
      <c r="AA16830" s="132" t="s">
        <v>6053</v>
      </c>
    </row>
    <row r="16831" spans="13:27" x14ac:dyDescent="0.2">
      <c r="M16831" s="93"/>
      <c r="O16831" s="119"/>
      <c r="AA16831" s="132" t="s">
        <v>6053</v>
      </c>
    </row>
    <row r="16832" spans="13:27" x14ac:dyDescent="0.2">
      <c r="M16832" s="93"/>
      <c r="O16832" s="119"/>
      <c r="AA16832" s="132" t="s">
        <v>6053</v>
      </c>
    </row>
    <row r="16833" spans="13:27" x14ac:dyDescent="0.2">
      <c r="M16833" s="93"/>
      <c r="O16833" s="119"/>
      <c r="AA16833" s="132" t="s">
        <v>6053</v>
      </c>
    </row>
    <row r="16834" spans="13:27" x14ac:dyDescent="0.2">
      <c r="M16834" s="93"/>
      <c r="O16834" s="119"/>
      <c r="AA16834" s="132" t="s">
        <v>6053</v>
      </c>
    </row>
    <row r="16835" spans="13:27" x14ac:dyDescent="0.2">
      <c r="M16835" s="93"/>
      <c r="O16835" s="119"/>
      <c r="AA16835" s="132" t="s">
        <v>6053</v>
      </c>
    </row>
    <row r="16836" spans="13:27" x14ac:dyDescent="0.2">
      <c r="M16836" s="93"/>
      <c r="O16836" s="119"/>
      <c r="AA16836" s="132" t="s">
        <v>6053</v>
      </c>
    </row>
    <row r="16837" spans="13:27" x14ac:dyDescent="0.2">
      <c r="M16837" s="93"/>
      <c r="O16837" s="119"/>
      <c r="AA16837" s="132" t="s">
        <v>6053</v>
      </c>
    </row>
    <row r="16838" spans="13:27" x14ac:dyDescent="0.2">
      <c r="M16838" s="93"/>
      <c r="O16838" s="119"/>
      <c r="AA16838" s="132" t="s">
        <v>6053</v>
      </c>
    </row>
    <row r="16839" spans="13:27" x14ac:dyDescent="0.2">
      <c r="M16839" s="93"/>
      <c r="O16839" s="119"/>
      <c r="AA16839" s="132" t="s">
        <v>6053</v>
      </c>
    </row>
    <row r="16840" spans="13:27" x14ac:dyDescent="0.2">
      <c r="M16840" s="93"/>
      <c r="O16840" s="119"/>
      <c r="AA16840" s="132" t="s">
        <v>6053</v>
      </c>
    </row>
    <row r="16841" spans="13:27" x14ac:dyDescent="0.2">
      <c r="M16841" s="93"/>
      <c r="O16841" s="119"/>
      <c r="AA16841" s="132" t="s">
        <v>6053</v>
      </c>
    </row>
    <row r="16842" spans="13:27" x14ac:dyDescent="0.2">
      <c r="M16842" s="93"/>
      <c r="O16842" s="119"/>
      <c r="AA16842" s="132" t="s">
        <v>6053</v>
      </c>
    </row>
    <row r="16843" spans="13:27" x14ac:dyDescent="0.2">
      <c r="M16843" s="93"/>
      <c r="O16843" s="119"/>
      <c r="AA16843" s="132" t="s">
        <v>6053</v>
      </c>
    </row>
    <row r="16844" spans="13:27" x14ac:dyDescent="0.2">
      <c r="M16844" s="93"/>
      <c r="O16844" s="119"/>
      <c r="AA16844" s="132" t="s">
        <v>6053</v>
      </c>
    </row>
    <row r="16845" spans="13:27" x14ac:dyDescent="0.2">
      <c r="M16845" s="93"/>
      <c r="O16845" s="119"/>
      <c r="AA16845" s="132" t="s">
        <v>6053</v>
      </c>
    </row>
    <row r="16846" spans="13:27" x14ac:dyDescent="0.2">
      <c r="M16846" s="93"/>
      <c r="O16846" s="119"/>
      <c r="AA16846" s="132" t="s">
        <v>6053</v>
      </c>
    </row>
    <row r="16847" spans="13:27" x14ac:dyDescent="0.2">
      <c r="M16847" s="93"/>
      <c r="O16847" s="119"/>
      <c r="AA16847" s="132" t="s">
        <v>6053</v>
      </c>
    </row>
    <row r="16848" spans="13:27" x14ac:dyDescent="0.2">
      <c r="M16848" s="93"/>
      <c r="O16848" s="119"/>
      <c r="AA16848" s="132" t="s">
        <v>6053</v>
      </c>
    </row>
    <row r="16849" spans="13:27" x14ac:dyDescent="0.2">
      <c r="M16849" s="93"/>
      <c r="O16849" s="119"/>
      <c r="AA16849" s="132" t="s">
        <v>6053</v>
      </c>
    </row>
    <row r="16850" spans="13:27" x14ac:dyDescent="0.2">
      <c r="M16850" s="93"/>
      <c r="O16850" s="119"/>
      <c r="AA16850" s="132" t="s">
        <v>6053</v>
      </c>
    </row>
    <row r="16851" spans="13:27" x14ac:dyDescent="0.2">
      <c r="M16851" s="93"/>
      <c r="O16851" s="119"/>
      <c r="AA16851" s="132" t="s">
        <v>6053</v>
      </c>
    </row>
    <row r="16852" spans="13:27" x14ac:dyDescent="0.2">
      <c r="M16852" s="93"/>
      <c r="O16852" s="119"/>
      <c r="AA16852" s="132" t="s">
        <v>6053</v>
      </c>
    </row>
    <row r="16853" spans="13:27" x14ac:dyDescent="0.2">
      <c r="M16853" s="93"/>
      <c r="O16853" s="119"/>
      <c r="AA16853" s="132" t="s">
        <v>6053</v>
      </c>
    </row>
    <row r="16854" spans="13:27" x14ac:dyDescent="0.2">
      <c r="M16854" s="93"/>
      <c r="O16854" s="119"/>
      <c r="AA16854" s="132" t="s">
        <v>6053</v>
      </c>
    </row>
    <row r="16855" spans="13:27" x14ac:dyDescent="0.2">
      <c r="M16855" s="93"/>
      <c r="O16855" s="119"/>
      <c r="AA16855" s="132" t="s">
        <v>6053</v>
      </c>
    </row>
    <row r="16856" spans="13:27" x14ac:dyDescent="0.2">
      <c r="M16856" s="93"/>
      <c r="O16856" s="119"/>
      <c r="AA16856" s="132" t="s">
        <v>6053</v>
      </c>
    </row>
    <row r="16857" spans="13:27" x14ac:dyDescent="0.2">
      <c r="M16857" s="93"/>
      <c r="O16857" s="119"/>
      <c r="AA16857" s="132" t="s">
        <v>6053</v>
      </c>
    </row>
    <row r="16858" spans="13:27" x14ac:dyDescent="0.2">
      <c r="M16858" s="93"/>
      <c r="O16858" s="119"/>
      <c r="AA16858" s="132" t="s">
        <v>6053</v>
      </c>
    </row>
    <row r="16859" spans="13:27" x14ac:dyDescent="0.2">
      <c r="M16859" s="93"/>
      <c r="O16859" s="119"/>
      <c r="AA16859" s="132" t="s">
        <v>6053</v>
      </c>
    </row>
    <row r="16860" spans="13:27" x14ac:dyDescent="0.2">
      <c r="M16860" s="93"/>
      <c r="O16860" s="119"/>
      <c r="AA16860" s="132" t="s">
        <v>6053</v>
      </c>
    </row>
    <row r="16861" spans="13:27" x14ac:dyDescent="0.2">
      <c r="M16861" s="93"/>
      <c r="O16861" s="119"/>
      <c r="AA16861" s="132" t="s">
        <v>6053</v>
      </c>
    </row>
    <row r="16862" spans="13:27" x14ac:dyDescent="0.2">
      <c r="M16862" s="93"/>
      <c r="O16862" s="119"/>
      <c r="AA16862" s="132" t="s">
        <v>6053</v>
      </c>
    </row>
    <row r="16863" spans="13:27" x14ac:dyDescent="0.2">
      <c r="M16863" s="93"/>
      <c r="O16863" s="119"/>
      <c r="AA16863" s="132" t="s">
        <v>6053</v>
      </c>
    </row>
    <row r="16864" spans="13:27" x14ac:dyDescent="0.2">
      <c r="M16864" s="93"/>
      <c r="O16864" s="119"/>
      <c r="AA16864" s="132" t="s">
        <v>6053</v>
      </c>
    </row>
    <row r="16865" spans="13:27" x14ac:dyDescent="0.2">
      <c r="M16865" s="93"/>
      <c r="O16865" s="119"/>
      <c r="AA16865" s="132" t="s">
        <v>6053</v>
      </c>
    </row>
    <row r="16866" spans="13:27" x14ac:dyDescent="0.2">
      <c r="M16866" s="93"/>
      <c r="O16866" s="119"/>
      <c r="AA16866" s="132" t="s">
        <v>6053</v>
      </c>
    </row>
    <row r="16867" spans="13:27" x14ac:dyDescent="0.2">
      <c r="M16867" s="93"/>
      <c r="O16867" s="119"/>
      <c r="AA16867" s="132" t="s">
        <v>6053</v>
      </c>
    </row>
    <row r="16868" spans="13:27" x14ac:dyDescent="0.2">
      <c r="M16868" s="93"/>
      <c r="O16868" s="119"/>
      <c r="AA16868" s="132" t="s">
        <v>6053</v>
      </c>
    </row>
    <row r="16869" spans="13:27" x14ac:dyDescent="0.2">
      <c r="M16869" s="93"/>
      <c r="O16869" s="119"/>
      <c r="AA16869" s="132" t="s">
        <v>6053</v>
      </c>
    </row>
    <row r="16870" spans="13:27" x14ac:dyDescent="0.2">
      <c r="M16870" s="93"/>
      <c r="O16870" s="119"/>
      <c r="AA16870" s="132" t="s">
        <v>6053</v>
      </c>
    </row>
    <row r="16871" spans="13:27" x14ac:dyDescent="0.2">
      <c r="M16871" s="93"/>
      <c r="O16871" s="119"/>
      <c r="AA16871" s="132" t="s">
        <v>6053</v>
      </c>
    </row>
    <row r="16872" spans="13:27" x14ac:dyDescent="0.2">
      <c r="M16872" s="93"/>
      <c r="O16872" s="119"/>
      <c r="AA16872" s="132" t="s">
        <v>6053</v>
      </c>
    </row>
    <row r="16873" spans="13:27" x14ac:dyDescent="0.2">
      <c r="M16873" s="93"/>
      <c r="O16873" s="119"/>
      <c r="AA16873" s="132" t="s">
        <v>6053</v>
      </c>
    </row>
    <row r="16874" spans="13:27" x14ac:dyDescent="0.2">
      <c r="M16874" s="93"/>
      <c r="O16874" s="119"/>
      <c r="AA16874" s="132" t="s">
        <v>6053</v>
      </c>
    </row>
    <row r="16875" spans="13:27" x14ac:dyDescent="0.2">
      <c r="M16875" s="93"/>
      <c r="O16875" s="119"/>
      <c r="AA16875" s="132" t="s">
        <v>6053</v>
      </c>
    </row>
    <row r="16876" spans="13:27" x14ac:dyDescent="0.2">
      <c r="M16876" s="93"/>
      <c r="O16876" s="119"/>
      <c r="AA16876" s="132" t="s">
        <v>6053</v>
      </c>
    </row>
    <row r="16877" spans="13:27" x14ac:dyDescent="0.2">
      <c r="M16877" s="93"/>
      <c r="O16877" s="119"/>
      <c r="AA16877" s="132" t="s">
        <v>6053</v>
      </c>
    </row>
    <row r="16878" spans="13:27" x14ac:dyDescent="0.2">
      <c r="M16878" s="93"/>
      <c r="O16878" s="119"/>
      <c r="AA16878" s="132" t="s">
        <v>6053</v>
      </c>
    </row>
    <row r="16879" spans="13:27" x14ac:dyDescent="0.2">
      <c r="M16879" s="93"/>
      <c r="O16879" s="119"/>
      <c r="AA16879" s="132" t="s">
        <v>6053</v>
      </c>
    </row>
    <row r="16880" spans="13:27" x14ac:dyDescent="0.2">
      <c r="M16880" s="93"/>
      <c r="O16880" s="119"/>
      <c r="AA16880" s="132" t="s">
        <v>6053</v>
      </c>
    </row>
    <row r="16881" spans="13:27" x14ac:dyDescent="0.2">
      <c r="M16881" s="93"/>
      <c r="O16881" s="119"/>
      <c r="AA16881" s="132" t="s">
        <v>6053</v>
      </c>
    </row>
    <row r="16882" spans="13:27" x14ac:dyDescent="0.2">
      <c r="M16882" s="93"/>
      <c r="O16882" s="119"/>
      <c r="AA16882" s="132" t="s">
        <v>6053</v>
      </c>
    </row>
    <row r="16883" spans="13:27" x14ac:dyDescent="0.2">
      <c r="M16883" s="93"/>
      <c r="O16883" s="119"/>
      <c r="AA16883" s="132" t="s">
        <v>6053</v>
      </c>
    </row>
    <row r="16884" spans="13:27" x14ac:dyDescent="0.2">
      <c r="M16884" s="93"/>
      <c r="O16884" s="119"/>
      <c r="AA16884" s="132" t="s">
        <v>6053</v>
      </c>
    </row>
    <row r="16885" spans="13:27" x14ac:dyDescent="0.2">
      <c r="M16885" s="93"/>
      <c r="O16885" s="119"/>
      <c r="AA16885" s="132" t="s">
        <v>6053</v>
      </c>
    </row>
    <row r="16886" spans="13:27" x14ac:dyDescent="0.2">
      <c r="M16886" s="93"/>
      <c r="O16886" s="119"/>
      <c r="AA16886" s="132" t="s">
        <v>6053</v>
      </c>
    </row>
    <row r="16887" spans="13:27" x14ac:dyDescent="0.2">
      <c r="M16887" s="93"/>
      <c r="O16887" s="119"/>
      <c r="AA16887" s="132" t="s">
        <v>6053</v>
      </c>
    </row>
    <row r="16888" spans="13:27" x14ac:dyDescent="0.2">
      <c r="M16888" s="93"/>
      <c r="O16888" s="119"/>
      <c r="AA16888" s="132" t="s">
        <v>6053</v>
      </c>
    </row>
    <row r="16889" spans="13:27" x14ac:dyDescent="0.2">
      <c r="M16889" s="93"/>
      <c r="O16889" s="119"/>
      <c r="AA16889" s="132" t="s">
        <v>6053</v>
      </c>
    </row>
    <row r="16890" spans="13:27" x14ac:dyDescent="0.2">
      <c r="M16890" s="93"/>
      <c r="O16890" s="119"/>
      <c r="AA16890" s="132" t="s">
        <v>6053</v>
      </c>
    </row>
    <row r="16891" spans="13:27" x14ac:dyDescent="0.2">
      <c r="M16891" s="93"/>
      <c r="O16891" s="119"/>
      <c r="AA16891" s="132" t="s">
        <v>6053</v>
      </c>
    </row>
    <row r="16892" spans="13:27" x14ac:dyDescent="0.2">
      <c r="M16892" s="93"/>
      <c r="O16892" s="119"/>
      <c r="AA16892" s="132" t="s">
        <v>6053</v>
      </c>
    </row>
    <row r="16893" spans="13:27" x14ac:dyDescent="0.2">
      <c r="M16893" s="93"/>
      <c r="O16893" s="119"/>
      <c r="AA16893" s="132" t="s">
        <v>6053</v>
      </c>
    </row>
    <row r="16894" spans="13:27" x14ac:dyDescent="0.2">
      <c r="M16894" s="93"/>
      <c r="O16894" s="119"/>
      <c r="AA16894" s="132" t="s">
        <v>6053</v>
      </c>
    </row>
    <row r="16895" spans="13:27" x14ac:dyDescent="0.2">
      <c r="M16895" s="93"/>
      <c r="O16895" s="119"/>
      <c r="AA16895" s="132" t="s">
        <v>6053</v>
      </c>
    </row>
    <row r="16896" spans="13:27" x14ac:dyDescent="0.2">
      <c r="M16896" s="93"/>
      <c r="O16896" s="119"/>
      <c r="AA16896" s="132" t="s">
        <v>6053</v>
      </c>
    </row>
    <row r="16897" spans="13:27" x14ac:dyDescent="0.2">
      <c r="M16897" s="93"/>
      <c r="O16897" s="119"/>
      <c r="AA16897" s="132" t="s">
        <v>6053</v>
      </c>
    </row>
    <row r="16898" spans="13:27" x14ac:dyDescent="0.2">
      <c r="M16898" s="93"/>
      <c r="O16898" s="119"/>
      <c r="AA16898" s="132" t="s">
        <v>6053</v>
      </c>
    </row>
    <row r="16899" spans="13:27" x14ac:dyDescent="0.2">
      <c r="M16899" s="93"/>
      <c r="O16899" s="119"/>
      <c r="AA16899" s="132" t="s">
        <v>6053</v>
      </c>
    </row>
    <row r="16900" spans="13:27" x14ac:dyDescent="0.2">
      <c r="M16900" s="93"/>
      <c r="O16900" s="119"/>
      <c r="AA16900" s="132" t="s">
        <v>6053</v>
      </c>
    </row>
    <row r="16901" spans="13:27" x14ac:dyDescent="0.2">
      <c r="M16901" s="93"/>
      <c r="O16901" s="119"/>
      <c r="AA16901" s="132" t="s">
        <v>6053</v>
      </c>
    </row>
    <row r="16902" spans="13:27" x14ac:dyDescent="0.2">
      <c r="M16902" s="93"/>
      <c r="O16902" s="119"/>
      <c r="AA16902" s="132" t="s">
        <v>6053</v>
      </c>
    </row>
    <row r="16903" spans="13:27" x14ac:dyDescent="0.2">
      <c r="M16903" s="93"/>
      <c r="O16903" s="119"/>
      <c r="AA16903" s="132" t="s">
        <v>6053</v>
      </c>
    </row>
    <row r="16904" spans="13:27" x14ac:dyDescent="0.2">
      <c r="M16904" s="93"/>
      <c r="O16904" s="119"/>
      <c r="AA16904" s="132" t="s">
        <v>6053</v>
      </c>
    </row>
    <row r="16905" spans="13:27" x14ac:dyDescent="0.2">
      <c r="M16905" s="93"/>
      <c r="O16905" s="119"/>
      <c r="AA16905" s="132" t="s">
        <v>6053</v>
      </c>
    </row>
    <row r="16906" spans="13:27" x14ac:dyDescent="0.2">
      <c r="M16906" s="93"/>
      <c r="O16906" s="119"/>
      <c r="AA16906" s="132" t="s">
        <v>6053</v>
      </c>
    </row>
    <row r="16907" spans="13:27" x14ac:dyDescent="0.2">
      <c r="M16907" s="93"/>
      <c r="O16907" s="119"/>
      <c r="AA16907" s="132" t="s">
        <v>6053</v>
      </c>
    </row>
    <row r="16908" spans="13:27" x14ac:dyDescent="0.2">
      <c r="M16908" s="93"/>
      <c r="O16908" s="119"/>
      <c r="AA16908" s="132" t="s">
        <v>6053</v>
      </c>
    </row>
    <row r="16909" spans="13:27" x14ac:dyDescent="0.2">
      <c r="M16909" s="93"/>
      <c r="O16909" s="119"/>
      <c r="AA16909" s="132" t="s">
        <v>6053</v>
      </c>
    </row>
    <row r="16910" spans="13:27" x14ac:dyDescent="0.2">
      <c r="M16910" s="93"/>
      <c r="O16910" s="119"/>
      <c r="AA16910" s="132" t="s">
        <v>6053</v>
      </c>
    </row>
    <row r="16911" spans="13:27" x14ac:dyDescent="0.2">
      <c r="M16911" s="93"/>
      <c r="O16911" s="119"/>
      <c r="AA16911" s="132" t="s">
        <v>6053</v>
      </c>
    </row>
    <row r="16912" spans="13:27" x14ac:dyDescent="0.2">
      <c r="M16912" s="93"/>
      <c r="O16912" s="119"/>
      <c r="AA16912" s="132" t="s">
        <v>6053</v>
      </c>
    </row>
    <row r="16913" spans="13:27" x14ac:dyDescent="0.2">
      <c r="M16913" s="93"/>
      <c r="O16913" s="119"/>
      <c r="AA16913" s="132" t="s">
        <v>6053</v>
      </c>
    </row>
    <row r="16914" spans="13:27" x14ac:dyDescent="0.2">
      <c r="M16914" s="93"/>
      <c r="O16914" s="119"/>
      <c r="AA16914" s="132" t="s">
        <v>6053</v>
      </c>
    </row>
    <row r="16915" spans="13:27" x14ac:dyDescent="0.2">
      <c r="M16915" s="93"/>
      <c r="O16915" s="119"/>
      <c r="AA16915" s="132" t="s">
        <v>6053</v>
      </c>
    </row>
    <row r="16916" spans="13:27" x14ac:dyDescent="0.2">
      <c r="M16916" s="93"/>
      <c r="O16916" s="119"/>
      <c r="AA16916" s="132" t="s">
        <v>6053</v>
      </c>
    </row>
    <row r="16917" spans="13:27" x14ac:dyDescent="0.2">
      <c r="M16917" s="93"/>
      <c r="O16917" s="119"/>
      <c r="AA16917" s="132" t="s">
        <v>6053</v>
      </c>
    </row>
    <row r="16918" spans="13:27" x14ac:dyDescent="0.2">
      <c r="M16918" s="93"/>
      <c r="O16918" s="119"/>
      <c r="AA16918" s="132" t="s">
        <v>6053</v>
      </c>
    </row>
    <row r="16919" spans="13:27" x14ac:dyDescent="0.2">
      <c r="M16919" s="93"/>
      <c r="O16919" s="119"/>
      <c r="AA16919" s="132" t="s">
        <v>6053</v>
      </c>
    </row>
    <row r="16920" spans="13:27" x14ac:dyDescent="0.2">
      <c r="M16920" s="93"/>
      <c r="O16920" s="119"/>
      <c r="AA16920" s="132" t="s">
        <v>6053</v>
      </c>
    </row>
    <row r="16921" spans="13:27" x14ac:dyDescent="0.2">
      <c r="M16921" s="93"/>
      <c r="O16921" s="119"/>
      <c r="AA16921" s="132" t="s">
        <v>6053</v>
      </c>
    </row>
    <row r="16922" spans="13:27" x14ac:dyDescent="0.2">
      <c r="M16922" s="93"/>
      <c r="O16922" s="119"/>
      <c r="AA16922" s="132" t="s">
        <v>6053</v>
      </c>
    </row>
    <row r="16923" spans="13:27" x14ac:dyDescent="0.2">
      <c r="M16923" s="93"/>
      <c r="O16923" s="119"/>
      <c r="AA16923" s="132" t="s">
        <v>6053</v>
      </c>
    </row>
    <row r="16924" spans="13:27" x14ac:dyDescent="0.2">
      <c r="M16924" s="93"/>
      <c r="O16924" s="119"/>
      <c r="AA16924" s="132" t="s">
        <v>6053</v>
      </c>
    </row>
    <row r="16925" spans="13:27" x14ac:dyDescent="0.2">
      <c r="M16925" s="93"/>
      <c r="O16925" s="119"/>
      <c r="AA16925" s="132" t="s">
        <v>6053</v>
      </c>
    </row>
    <row r="16926" spans="13:27" x14ac:dyDescent="0.2">
      <c r="M16926" s="93"/>
      <c r="O16926" s="119"/>
      <c r="AA16926" s="132" t="s">
        <v>6053</v>
      </c>
    </row>
    <row r="16927" spans="13:27" x14ac:dyDescent="0.2">
      <c r="M16927" s="93"/>
      <c r="O16927" s="119"/>
      <c r="AA16927" s="132" t="s">
        <v>6053</v>
      </c>
    </row>
    <row r="16928" spans="13:27" x14ac:dyDescent="0.2">
      <c r="M16928" s="93"/>
      <c r="O16928" s="119"/>
      <c r="AA16928" s="132" t="s">
        <v>6053</v>
      </c>
    </row>
    <row r="16929" spans="13:27" x14ac:dyDescent="0.2">
      <c r="M16929" s="93"/>
      <c r="O16929" s="119"/>
      <c r="AA16929" s="132" t="s">
        <v>6053</v>
      </c>
    </row>
    <row r="16930" spans="13:27" x14ac:dyDescent="0.2">
      <c r="M16930" s="93"/>
      <c r="O16930" s="119"/>
      <c r="AA16930" s="132" t="s">
        <v>6053</v>
      </c>
    </row>
    <row r="16931" spans="13:27" x14ac:dyDescent="0.2">
      <c r="M16931" s="93"/>
      <c r="O16931" s="119"/>
      <c r="AA16931" s="132" t="s">
        <v>6053</v>
      </c>
    </row>
    <row r="16932" spans="13:27" x14ac:dyDescent="0.2">
      <c r="M16932" s="93"/>
      <c r="O16932" s="119"/>
      <c r="AA16932" s="132" t="s">
        <v>6053</v>
      </c>
    </row>
    <row r="16933" spans="13:27" x14ac:dyDescent="0.2">
      <c r="M16933" s="93"/>
      <c r="O16933" s="119"/>
      <c r="AA16933" s="132" t="s">
        <v>6053</v>
      </c>
    </row>
    <row r="16934" spans="13:27" x14ac:dyDescent="0.2">
      <c r="M16934" s="93"/>
      <c r="O16934" s="119"/>
      <c r="AA16934" s="132" t="s">
        <v>6053</v>
      </c>
    </row>
    <row r="16935" spans="13:27" x14ac:dyDescent="0.2">
      <c r="M16935" s="93"/>
      <c r="O16935" s="119"/>
      <c r="AA16935" s="132" t="s">
        <v>6053</v>
      </c>
    </row>
    <row r="16936" spans="13:27" x14ac:dyDescent="0.2">
      <c r="M16936" s="93"/>
      <c r="O16936" s="119"/>
      <c r="AA16936" s="132" t="s">
        <v>6053</v>
      </c>
    </row>
    <row r="16937" spans="13:27" x14ac:dyDescent="0.2">
      <c r="M16937" s="93"/>
      <c r="O16937" s="119"/>
      <c r="AA16937" s="132" t="s">
        <v>6053</v>
      </c>
    </row>
    <row r="16938" spans="13:27" x14ac:dyDescent="0.2">
      <c r="M16938" s="93"/>
      <c r="O16938" s="119"/>
      <c r="AA16938" s="132" t="s">
        <v>6053</v>
      </c>
    </row>
    <row r="16939" spans="13:27" x14ac:dyDescent="0.2">
      <c r="M16939" s="93"/>
      <c r="O16939" s="119"/>
      <c r="AA16939" s="132" t="s">
        <v>6053</v>
      </c>
    </row>
    <row r="16940" spans="13:27" x14ac:dyDescent="0.2">
      <c r="M16940" s="93"/>
      <c r="O16940" s="119"/>
      <c r="AA16940" s="132" t="s">
        <v>6053</v>
      </c>
    </row>
    <row r="16941" spans="13:27" x14ac:dyDescent="0.2">
      <c r="M16941" s="93"/>
      <c r="O16941" s="119"/>
      <c r="AA16941" s="132" t="s">
        <v>6053</v>
      </c>
    </row>
    <row r="16942" spans="13:27" x14ac:dyDescent="0.2">
      <c r="M16942" s="93"/>
      <c r="O16942" s="119"/>
      <c r="AA16942" s="132" t="s">
        <v>6053</v>
      </c>
    </row>
    <row r="16943" spans="13:27" x14ac:dyDescent="0.2">
      <c r="M16943" s="93"/>
      <c r="O16943" s="119"/>
      <c r="AA16943" s="132" t="s">
        <v>6053</v>
      </c>
    </row>
    <row r="16944" spans="13:27" x14ac:dyDescent="0.2">
      <c r="M16944" s="93"/>
      <c r="O16944" s="119"/>
      <c r="AA16944" s="132" t="s">
        <v>6053</v>
      </c>
    </row>
    <row r="16945" spans="13:27" x14ac:dyDescent="0.2">
      <c r="M16945" s="93"/>
      <c r="O16945" s="119"/>
      <c r="AA16945" s="132" t="s">
        <v>6053</v>
      </c>
    </row>
    <row r="16946" spans="13:27" x14ac:dyDescent="0.2">
      <c r="M16946" s="93"/>
      <c r="O16946" s="119"/>
      <c r="AA16946" s="132" t="s">
        <v>6053</v>
      </c>
    </row>
    <row r="16947" spans="13:27" x14ac:dyDescent="0.2">
      <c r="M16947" s="93"/>
      <c r="O16947" s="119"/>
      <c r="AA16947" s="132" t="s">
        <v>6053</v>
      </c>
    </row>
    <row r="16948" spans="13:27" x14ac:dyDescent="0.2">
      <c r="M16948" s="93"/>
      <c r="O16948" s="119"/>
      <c r="AA16948" s="132" t="s">
        <v>6053</v>
      </c>
    </row>
    <row r="16949" spans="13:27" x14ac:dyDescent="0.2">
      <c r="M16949" s="93"/>
      <c r="O16949" s="119"/>
      <c r="AA16949" s="132" t="s">
        <v>6053</v>
      </c>
    </row>
    <row r="16950" spans="13:27" x14ac:dyDescent="0.2">
      <c r="M16950" s="93"/>
      <c r="O16950" s="119"/>
      <c r="AA16950" s="132" t="s">
        <v>6053</v>
      </c>
    </row>
    <row r="16951" spans="13:27" x14ac:dyDescent="0.2">
      <c r="M16951" s="93"/>
      <c r="O16951" s="119"/>
      <c r="AA16951" s="132" t="s">
        <v>6053</v>
      </c>
    </row>
    <row r="16952" spans="13:27" x14ac:dyDescent="0.2">
      <c r="M16952" s="93"/>
      <c r="O16952" s="119"/>
      <c r="AA16952" s="132" t="s">
        <v>6053</v>
      </c>
    </row>
    <row r="16953" spans="13:27" x14ac:dyDescent="0.2">
      <c r="M16953" s="93"/>
      <c r="O16953" s="119"/>
      <c r="AA16953" s="132" t="s">
        <v>6053</v>
      </c>
    </row>
    <row r="16954" spans="13:27" x14ac:dyDescent="0.2">
      <c r="M16954" s="93"/>
      <c r="O16954" s="119"/>
      <c r="AA16954" s="132" t="s">
        <v>6053</v>
      </c>
    </row>
    <row r="16955" spans="13:27" x14ac:dyDescent="0.2">
      <c r="M16955" s="93"/>
      <c r="O16955" s="119"/>
      <c r="AA16955" s="132" t="s">
        <v>6053</v>
      </c>
    </row>
    <row r="16956" spans="13:27" x14ac:dyDescent="0.2">
      <c r="M16956" s="93"/>
      <c r="O16956" s="119"/>
      <c r="AA16956" s="132" t="s">
        <v>6053</v>
      </c>
    </row>
    <row r="16957" spans="13:27" x14ac:dyDescent="0.2">
      <c r="M16957" s="93"/>
      <c r="O16957" s="119"/>
      <c r="AA16957" s="132" t="s">
        <v>6053</v>
      </c>
    </row>
    <row r="16958" spans="13:27" x14ac:dyDescent="0.2">
      <c r="M16958" s="93"/>
      <c r="O16958" s="119"/>
      <c r="AA16958" s="132" t="s">
        <v>6053</v>
      </c>
    </row>
    <row r="16959" spans="13:27" x14ac:dyDescent="0.2">
      <c r="M16959" s="93"/>
      <c r="O16959" s="119"/>
      <c r="AA16959" s="132" t="s">
        <v>6053</v>
      </c>
    </row>
    <row r="16960" spans="13:27" x14ac:dyDescent="0.2">
      <c r="M16960" s="93"/>
      <c r="O16960" s="119"/>
      <c r="AA16960" s="132" t="s">
        <v>6053</v>
      </c>
    </row>
    <row r="16961" spans="13:27" x14ac:dyDescent="0.2">
      <c r="M16961" s="93"/>
      <c r="O16961" s="119"/>
      <c r="AA16961" s="132" t="s">
        <v>6053</v>
      </c>
    </row>
    <row r="16962" spans="13:27" x14ac:dyDescent="0.2">
      <c r="M16962" s="93"/>
      <c r="O16962" s="119"/>
      <c r="AA16962" s="132" t="s">
        <v>6053</v>
      </c>
    </row>
    <row r="16963" spans="13:27" x14ac:dyDescent="0.2">
      <c r="M16963" s="93"/>
      <c r="O16963" s="119"/>
      <c r="AA16963" s="132" t="s">
        <v>6053</v>
      </c>
    </row>
    <row r="16964" spans="13:27" x14ac:dyDescent="0.2">
      <c r="M16964" s="93"/>
      <c r="O16964" s="119"/>
      <c r="AA16964" s="132" t="s">
        <v>6053</v>
      </c>
    </row>
    <row r="16965" spans="13:27" x14ac:dyDescent="0.2">
      <c r="M16965" s="93"/>
      <c r="O16965" s="119"/>
      <c r="AA16965" s="132" t="s">
        <v>6053</v>
      </c>
    </row>
    <row r="16966" spans="13:27" x14ac:dyDescent="0.2">
      <c r="M16966" s="93"/>
      <c r="O16966" s="119"/>
      <c r="AA16966" s="132" t="s">
        <v>6053</v>
      </c>
    </row>
    <row r="16967" spans="13:27" x14ac:dyDescent="0.2">
      <c r="M16967" s="93"/>
      <c r="O16967" s="119"/>
      <c r="AA16967" s="132" t="s">
        <v>6053</v>
      </c>
    </row>
    <row r="16968" spans="13:27" x14ac:dyDescent="0.2">
      <c r="M16968" s="93"/>
      <c r="O16968" s="119"/>
      <c r="AA16968" s="132" t="s">
        <v>6053</v>
      </c>
    </row>
    <row r="16969" spans="13:27" x14ac:dyDescent="0.2">
      <c r="M16969" s="93"/>
      <c r="O16969" s="119"/>
      <c r="AA16969" s="132" t="s">
        <v>6053</v>
      </c>
    </row>
    <row r="16970" spans="13:27" x14ac:dyDescent="0.2">
      <c r="M16970" s="93"/>
      <c r="O16970" s="119"/>
      <c r="AA16970" s="132" t="s">
        <v>6053</v>
      </c>
    </row>
    <row r="16971" spans="13:27" x14ac:dyDescent="0.2">
      <c r="M16971" s="93"/>
      <c r="O16971" s="119"/>
      <c r="AA16971" s="132" t="s">
        <v>6053</v>
      </c>
    </row>
    <row r="16972" spans="13:27" x14ac:dyDescent="0.2">
      <c r="M16972" s="93"/>
      <c r="O16972" s="119"/>
      <c r="AA16972" s="132" t="s">
        <v>6053</v>
      </c>
    </row>
    <row r="16973" spans="13:27" x14ac:dyDescent="0.2">
      <c r="M16973" s="93"/>
      <c r="O16973" s="119"/>
      <c r="AA16973" s="132" t="s">
        <v>6053</v>
      </c>
    </row>
    <row r="16974" spans="13:27" x14ac:dyDescent="0.2">
      <c r="M16974" s="93"/>
      <c r="O16974" s="119"/>
      <c r="AA16974" s="132" t="s">
        <v>6053</v>
      </c>
    </row>
    <row r="16975" spans="13:27" x14ac:dyDescent="0.2">
      <c r="M16975" s="93"/>
      <c r="O16975" s="119"/>
      <c r="AA16975" s="132" t="s">
        <v>6053</v>
      </c>
    </row>
    <row r="16976" spans="13:27" x14ac:dyDescent="0.2">
      <c r="M16976" s="93"/>
      <c r="O16976" s="119"/>
      <c r="AA16976" s="132" t="s">
        <v>6053</v>
      </c>
    </row>
    <row r="16977" spans="13:27" x14ac:dyDescent="0.2">
      <c r="M16977" s="93"/>
      <c r="O16977" s="119"/>
      <c r="AA16977" s="132" t="s">
        <v>6053</v>
      </c>
    </row>
    <row r="16978" spans="13:27" x14ac:dyDescent="0.2">
      <c r="M16978" s="93"/>
      <c r="O16978" s="119"/>
      <c r="AA16978" s="132" t="s">
        <v>6053</v>
      </c>
    </row>
    <row r="16979" spans="13:27" x14ac:dyDescent="0.2">
      <c r="M16979" s="93"/>
      <c r="O16979" s="119"/>
      <c r="AA16979" s="132" t="s">
        <v>6053</v>
      </c>
    </row>
    <row r="16980" spans="13:27" x14ac:dyDescent="0.2">
      <c r="M16980" s="93"/>
      <c r="O16980" s="119"/>
      <c r="AA16980" s="132" t="s">
        <v>6053</v>
      </c>
    </row>
    <row r="16981" spans="13:27" x14ac:dyDescent="0.2">
      <c r="M16981" s="93"/>
      <c r="O16981" s="119"/>
      <c r="AA16981" s="132" t="s">
        <v>6053</v>
      </c>
    </row>
    <row r="16982" spans="13:27" x14ac:dyDescent="0.2">
      <c r="M16982" s="93"/>
      <c r="O16982" s="119"/>
      <c r="AA16982" s="132" t="s">
        <v>6053</v>
      </c>
    </row>
    <row r="16983" spans="13:27" x14ac:dyDescent="0.2">
      <c r="M16983" s="93"/>
      <c r="O16983" s="119"/>
      <c r="AA16983" s="132" t="s">
        <v>6053</v>
      </c>
    </row>
    <row r="16984" spans="13:27" x14ac:dyDescent="0.2">
      <c r="M16984" s="93"/>
      <c r="O16984" s="119"/>
      <c r="AA16984" s="132" t="s">
        <v>6053</v>
      </c>
    </row>
    <row r="16985" spans="13:27" x14ac:dyDescent="0.2">
      <c r="M16985" s="93"/>
      <c r="O16985" s="119"/>
      <c r="AA16985" s="132" t="s">
        <v>6053</v>
      </c>
    </row>
    <row r="16986" spans="13:27" x14ac:dyDescent="0.2">
      <c r="M16986" s="93"/>
      <c r="O16986" s="119"/>
      <c r="AA16986" s="132" t="s">
        <v>6053</v>
      </c>
    </row>
    <row r="16987" spans="13:27" x14ac:dyDescent="0.2">
      <c r="M16987" s="93"/>
      <c r="O16987" s="119"/>
      <c r="AA16987" s="132" t="s">
        <v>6053</v>
      </c>
    </row>
    <row r="16988" spans="13:27" x14ac:dyDescent="0.2">
      <c r="M16988" s="93"/>
      <c r="O16988" s="119"/>
      <c r="AA16988" s="132" t="s">
        <v>6053</v>
      </c>
    </row>
    <row r="16989" spans="13:27" x14ac:dyDescent="0.2">
      <c r="M16989" s="93"/>
      <c r="O16989" s="119"/>
      <c r="AA16989" s="132" t="s">
        <v>6053</v>
      </c>
    </row>
    <row r="16990" spans="13:27" x14ac:dyDescent="0.2">
      <c r="M16990" s="93"/>
      <c r="O16990" s="119"/>
      <c r="AA16990" s="132" t="s">
        <v>6053</v>
      </c>
    </row>
    <row r="16991" spans="13:27" x14ac:dyDescent="0.2">
      <c r="M16991" s="93"/>
      <c r="O16991" s="119"/>
      <c r="AA16991" s="132" t="s">
        <v>6053</v>
      </c>
    </row>
    <row r="16992" spans="13:27" x14ac:dyDescent="0.2">
      <c r="M16992" s="93"/>
      <c r="O16992" s="119"/>
      <c r="AA16992" s="132" t="s">
        <v>6053</v>
      </c>
    </row>
    <row r="16993" spans="13:27" x14ac:dyDescent="0.2">
      <c r="M16993" s="93"/>
      <c r="O16993" s="119"/>
      <c r="AA16993" s="132" t="s">
        <v>6053</v>
      </c>
    </row>
    <row r="16994" spans="13:27" x14ac:dyDescent="0.2">
      <c r="M16994" s="93"/>
      <c r="O16994" s="119"/>
      <c r="AA16994" s="132" t="s">
        <v>6053</v>
      </c>
    </row>
    <row r="16995" spans="13:27" x14ac:dyDescent="0.2">
      <c r="M16995" s="93"/>
      <c r="O16995" s="119"/>
      <c r="AA16995" s="132" t="s">
        <v>6053</v>
      </c>
    </row>
    <row r="16996" spans="13:27" x14ac:dyDescent="0.2">
      <c r="M16996" s="93"/>
      <c r="O16996" s="119"/>
      <c r="AA16996" s="132" t="s">
        <v>6053</v>
      </c>
    </row>
    <row r="16997" spans="13:27" x14ac:dyDescent="0.2">
      <c r="M16997" s="93"/>
      <c r="O16997" s="119"/>
      <c r="AA16997" s="132" t="s">
        <v>6053</v>
      </c>
    </row>
    <row r="16998" spans="13:27" x14ac:dyDescent="0.2">
      <c r="M16998" s="93"/>
      <c r="O16998" s="119"/>
      <c r="AA16998" s="132" t="s">
        <v>6053</v>
      </c>
    </row>
    <row r="16999" spans="13:27" x14ac:dyDescent="0.2">
      <c r="M16999" s="93"/>
      <c r="O16999" s="119"/>
      <c r="AA16999" s="132" t="s">
        <v>6053</v>
      </c>
    </row>
    <row r="17000" spans="13:27" x14ac:dyDescent="0.2">
      <c r="M17000" s="93"/>
      <c r="O17000" s="119"/>
      <c r="AA17000" s="132" t="s">
        <v>6053</v>
      </c>
    </row>
    <row r="17001" spans="13:27" x14ac:dyDescent="0.2">
      <c r="M17001" s="93"/>
      <c r="O17001" s="119"/>
      <c r="AA17001" s="132" t="s">
        <v>6053</v>
      </c>
    </row>
    <row r="17002" spans="13:27" x14ac:dyDescent="0.2">
      <c r="M17002" s="93"/>
      <c r="O17002" s="119"/>
      <c r="AA17002" s="132" t="s">
        <v>6053</v>
      </c>
    </row>
    <row r="17003" spans="13:27" x14ac:dyDescent="0.2">
      <c r="M17003" s="93"/>
      <c r="O17003" s="119"/>
      <c r="AA17003" s="132" t="s">
        <v>6053</v>
      </c>
    </row>
    <row r="17004" spans="13:27" x14ac:dyDescent="0.2">
      <c r="M17004" s="93"/>
      <c r="O17004" s="119"/>
      <c r="AA17004" s="132" t="s">
        <v>6053</v>
      </c>
    </row>
    <row r="17005" spans="13:27" x14ac:dyDescent="0.2">
      <c r="M17005" s="93"/>
      <c r="O17005" s="119"/>
      <c r="AA17005" s="132" t="s">
        <v>6053</v>
      </c>
    </row>
    <row r="17006" spans="13:27" x14ac:dyDescent="0.2">
      <c r="M17006" s="93"/>
      <c r="O17006" s="119"/>
      <c r="AA17006" s="132" t="s">
        <v>6053</v>
      </c>
    </row>
    <row r="17007" spans="13:27" x14ac:dyDescent="0.2">
      <c r="M17007" s="93"/>
      <c r="O17007" s="119"/>
      <c r="AA17007" s="132" t="s">
        <v>6053</v>
      </c>
    </row>
    <row r="17008" spans="13:27" x14ac:dyDescent="0.2">
      <c r="M17008" s="93"/>
      <c r="O17008" s="119"/>
      <c r="AA17008" s="132" t="s">
        <v>6053</v>
      </c>
    </row>
    <row r="17009" spans="13:27" x14ac:dyDescent="0.2">
      <c r="M17009" s="93"/>
      <c r="O17009" s="119"/>
      <c r="AA17009" s="132" t="s">
        <v>6053</v>
      </c>
    </row>
    <row r="17010" spans="13:27" x14ac:dyDescent="0.2">
      <c r="M17010" s="93"/>
      <c r="O17010" s="119"/>
      <c r="AA17010" s="132" t="s">
        <v>6053</v>
      </c>
    </row>
    <row r="17011" spans="13:27" x14ac:dyDescent="0.2">
      <c r="M17011" s="93"/>
      <c r="O17011" s="119"/>
      <c r="AA17011" s="132" t="s">
        <v>6053</v>
      </c>
    </row>
    <row r="17012" spans="13:27" x14ac:dyDescent="0.2">
      <c r="M17012" s="93"/>
      <c r="O17012" s="119"/>
      <c r="AA17012" s="132" t="s">
        <v>6053</v>
      </c>
    </row>
    <row r="17013" spans="13:27" x14ac:dyDescent="0.2">
      <c r="M17013" s="93"/>
      <c r="O17013" s="119"/>
      <c r="AA17013" s="132" t="s">
        <v>6053</v>
      </c>
    </row>
    <row r="17014" spans="13:27" x14ac:dyDescent="0.2">
      <c r="M17014" s="93"/>
      <c r="O17014" s="119"/>
      <c r="AA17014" s="132" t="s">
        <v>6053</v>
      </c>
    </row>
    <row r="17015" spans="13:27" x14ac:dyDescent="0.2">
      <c r="M17015" s="93"/>
      <c r="O17015" s="119"/>
      <c r="AA17015" s="132" t="s">
        <v>6053</v>
      </c>
    </row>
    <row r="17016" spans="13:27" x14ac:dyDescent="0.2">
      <c r="M17016" s="93"/>
      <c r="O17016" s="119"/>
      <c r="AA17016" s="132" t="s">
        <v>6053</v>
      </c>
    </row>
    <row r="17017" spans="13:27" x14ac:dyDescent="0.2">
      <c r="M17017" s="93"/>
      <c r="O17017" s="119"/>
      <c r="AA17017" s="132" t="s">
        <v>6053</v>
      </c>
    </row>
    <row r="17018" spans="13:27" x14ac:dyDescent="0.2">
      <c r="M17018" s="93"/>
      <c r="O17018" s="119"/>
      <c r="AA17018" s="132" t="s">
        <v>6053</v>
      </c>
    </row>
    <row r="17019" spans="13:27" x14ac:dyDescent="0.2">
      <c r="M17019" s="93"/>
      <c r="O17019" s="119"/>
      <c r="AA17019" s="132" t="s">
        <v>6053</v>
      </c>
    </row>
    <row r="17020" spans="13:27" x14ac:dyDescent="0.2">
      <c r="M17020" s="93"/>
      <c r="O17020" s="119"/>
      <c r="AA17020" s="132" t="s">
        <v>6053</v>
      </c>
    </row>
    <row r="17021" spans="13:27" x14ac:dyDescent="0.2">
      <c r="M17021" s="93"/>
      <c r="O17021" s="119"/>
      <c r="AA17021" s="132" t="s">
        <v>6053</v>
      </c>
    </row>
    <row r="17022" spans="13:27" x14ac:dyDescent="0.2">
      <c r="M17022" s="93"/>
      <c r="O17022" s="119"/>
      <c r="AA17022" s="132" t="s">
        <v>6053</v>
      </c>
    </row>
    <row r="17023" spans="13:27" x14ac:dyDescent="0.2">
      <c r="M17023" s="93"/>
      <c r="O17023" s="119"/>
      <c r="AA17023" s="132" t="s">
        <v>6053</v>
      </c>
    </row>
    <row r="17024" spans="13:27" x14ac:dyDescent="0.2">
      <c r="M17024" s="93"/>
      <c r="O17024" s="119"/>
      <c r="AA17024" s="132" t="s">
        <v>6053</v>
      </c>
    </row>
    <row r="17025" spans="13:27" x14ac:dyDescent="0.2">
      <c r="M17025" s="93"/>
      <c r="O17025" s="119"/>
      <c r="AA17025" s="132" t="s">
        <v>6053</v>
      </c>
    </row>
    <row r="17026" spans="13:27" x14ac:dyDescent="0.2">
      <c r="M17026" s="93"/>
      <c r="O17026" s="119"/>
      <c r="AA17026" s="132" t="s">
        <v>6053</v>
      </c>
    </row>
    <row r="17027" spans="13:27" x14ac:dyDescent="0.2">
      <c r="M17027" s="93"/>
      <c r="O17027" s="119"/>
      <c r="AA17027" s="132" t="s">
        <v>6053</v>
      </c>
    </row>
    <row r="17028" spans="13:27" x14ac:dyDescent="0.2">
      <c r="M17028" s="93"/>
      <c r="O17028" s="119"/>
      <c r="AA17028" s="132" t="s">
        <v>6053</v>
      </c>
    </row>
    <row r="17029" spans="13:27" x14ac:dyDescent="0.2">
      <c r="M17029" s="93"/>
      <c r="O17029" s="119"/>
      <c r="AA17029" s="132" t="s">
        <v>6053</v>
      </c>
    </row>
    <row r="17030" spans="13:27" x14ac:dyDescent="0.2">
      <c r="M17030" s="93"/>
      <c r="O17030" s="119"/>
      <c r="AA17030" s="132" t="s">
        <v>6053</v>
      </c>
    </row>
    <row r="17031" spans="13:27" x14ac:dyDescent="0.2">
      <c r="M17031" s="93"/>
      <c r="O17031" s="119"/>
      <c r="AA17031" s="132" t="s">
        <v>6053</v>
      </c>
    </row>
    <row r="17032" spans="13:27" x14ac:dyDescent="0.2">
      <c r="M17032" s="93"/>
      <c r="O17032" s="119"/>
      <c r="AA17032" s="132" t="s">
        <v>6053</v>
      </c>
    </row>
    <row r="17033" spans="13:27" x14ac:dyDescent="0.2">
      <c r="M17033" s="93"/>
      <c r="O17033" s="119"/>
      <c r="AA17033" s="132" t="s">
        <v>6053</v>
      </c>
    </row>
    <row r="17034" spans="13:27" x14ac:dyDescent="0.2">
      <c r="M17034" s="93"/>
      <c r="O17034" s="119"/>
      <c r="AA17034" s="132" t="s">
        <v>6053</v>
      </c>
    </row>
    <row r="17035" spans="13:27" x14ac:dyDescent="0.2">
      <c r="M17035" s="93"/>
      <c r="O17035" s="119"/>
      <c r="AA17035" s="132" t="s">
        <v>6053</v>
      </c>
    </row>
    <row r="17036" spans="13:27" x14ac:dyDescent="0.2">
      <c r="M17036" s="93"/>
      <c r="O17036" s="119"/>
      <c r="AA17036" s="132" t="s">
        <v>6053</v>
      </c>
    </row>
    <row r="17037" spans="13:27" x14ac:dyDescent="0.2">
      <c r="M17037" s="93"/>
      <c r="O17037" s="119"/>
      <c r="AA17037" s="132" t="s">
        <v>6053</v>
      </c>
    </row>
    <row r="17038" spans="13:27" x14ac:dyDescent="0.2">
      <c r="M17038" s="93"/>
      <c r="O17038" s="119"/>
      <c r="AA17038" s="132" t="s">
        <v>6053</v>
      </c>
    </row>
    <row r="17039" spans="13:27" x14ac:dyDescent="0.2">
      <c r="M17039" s="93"/>
      <c r="O17039" s="119"/>
      <c r="AA17039" s="132" t="s">
        <v>6053</v>
      </c>
    </row>
    <row r="17040" spans="13:27" x14ac:dyDescent="0.2">
      <c r="M17040" s="93"/>
      <c r="O17040" s="119"/>
      <c r="AA17040" s="132" t="s">
        <v>6053</v>
      </c>
    </row>
    <row r="17041" spans="13:27" x14ac:dyDescent="0.2">
      <c r="M17041" s="93"/>
      <c r="O17041" s="119"/>
      <c r="AA17041" s="132" t="s">
        <v>6053</v>
      </c>
    </row>
    <row r="17042" spans="13:27" x14ac:dyDescent="0.2">
      <c r="M17042" s="93"/>
      <c r="O17042" s="119"/>
      <c r="AA17042" s="132" t="s">
        <v>6053</v>
      </c>
    </row>
    <row r="17043" spans="13:27" x14ac:dyDescent="0.2">
      <c r="M17043" s="93"/>
      <c r="O17043" s="119"/>
      <c r="AA17043" s="132" t="s">
        <v>6053</v>
      </c>
    </row>
    <row r="17044" spans="13:27" x14ac:dyDescent="0.2">
      <c r="M17044" s="93"/>
      <c r="O17044" s="119"/>
      <c r="AA17044" s="132" t="s">
        <v>6053</v>
      </c>
    </row>
    <row r="17045" spans="13:27" x14ac:dyDescent="0.2">
      <c r="M17045" s="93"/>
      <c r="O17045" s="119"/>
      <c r="AA17045" s="132" t="s">
        <v>6053</v>
      </c>
    </row>
    <row r="17046" spans="13:27" x14ac:dyDescent="0.2">
      <c r="M17046" s="93"/>
      <c r="O17046" s="119"/>
      <c r="AA17046" s="132" t="s">
        <v>6053</v>
      </c>
    </row>
    <row r="17047" spans="13:27" x14ac:dyDescent="0.2">
      <c r="M17047" s="93"/>
      <c r="O17047" s="119"/>
      <c r="AA17047" s="132" t="s">
        <v>6053</v>
      </c>
    </row>
    <row r="17048" spans="13:27" x14ac:dyDescent="0.2">
      <c r="M17048" s="93"/>
      <c r="O17048" s="119"/>
      <c r="AA17048" s="132" t="s">
        <v>6053</v>
      </c>
    </row>
    <row r="17049" spans="13:27" x14ac:dyDescent="0.2">
      <c r="M17049" s="93"/>
      <c r="O17049" s="119"/>
      <c r="AA17049" s="132" t="s">
        <v>6053</v>
      </c>
    </row>
    <row r="17050" spans="13:27" x14ac:dyDescent="0.2">
      <c r="M17050" s="93"/>
      <c r="O17050" s="119"/>
      <c r="AA17050" s="132" t="s">
        <v>6053</v>
      </c>
    </row>
    <row r="17051" spans="13:27" x14ac:dyDescent="0.2">
      <c r="M17051" s="93"/>
      <c r="O17051" s="119"/>
      <c r="AA17051" s="132" t="s">
        <v>6053</v>
      </c>
    </row>
    <row r="17052" spans="13:27" x14ac:dyDescent="0.2">
      <c r="M17052" s="93"/>
      <c r="O17052" s="119"/>
      <c r="AA17052" s="132" t="s">
        <v>6053</v>
      </c>
    </row>
    <row r="17053" spans="13:27" x14ac:dyDescent="0.2">
      <c r="M17053" s="93"/>
      <c r="O17053" s="119"/>
      <c r="AA17053" s="132" t="s">
        <v>6053</v>
      </c>
    </row>
    <row r="17054" spans="13:27" x14ac:dyDescent="0.2">
      <c r="M17054" s="93"/>
      <c r="O17054" s="119"/>
      <c r="AA17054" s="132" t="s">
        <v>6053</v>
      </c>
    </row>
    <row r="17055" spans="13:27" x14ac:dyDescent="0.2">
      <c r="M17055" s="93"/>
      <c r="O17055" s="119"/>
      <c r="AA17055" s="132" t="s">
        <v>6053</v>
      </c>
    </row>
    <row r="17056" spans="13:27" x14ac:dyDescent="0.2">
      <c r="M17056" s="93"/>
      <c r="O17056" s="119"/>
      <c r="AA17056" s="132" t="s">
        <v>6053</v>
      </c>
    </row>
    <row r="17057" spans="13:27" x14ac:dyDescent="0.2">
      <c r="M17057" s="93"/>
      <c r="O17057" s="119"/>
      <c r="AA17057" s="132" t="s">
        <v>6053</v>
      </c>
    </row>
    <row r="17058" spans="13:27" x14ac:dyDescent="0.2">
      <c r="M17058" s="93"/>
      <c r="O17058" s="119"/>
      <c r="AA17058" s="132" t="s">
        <v>6053</v>
      </c>
    </row>
    <row r="17059" spans="13:27" x14ac:dyDescent="0.2">
      <c r="M17059" s="93"/>
      <c r="O17059" s="119"/>
      <c r="AA17059" s="132" t="s">
        <v>6053</v>
      </c>
    </row>
    <row r="17060" spans="13:27" x14ac:dyDescent="0.2">
      <c r="M17060" s="93"/>
      <c r="O17060" s="119"/>
      <c r="AA17060" s="132" t="s">
        <v>6053</v>
      </c>
    </row>
    <row r="17061" spans="13:27" x14ac:dyDescent="0.2">
      <c r="M17061" s="93"/>
      <c r="O17061" s="119"/>
      <c r="AA17061" s="132" t="s">
        <v>6053</v>
      </c>
    </row>
    <row r="17062" spans="13:27" x14ac:dyDescent="0.2">
      <c r="M17062" s="93"/>
      <c r="O17062" s="119"/>
      <c r="AA17062" s="132" t="s">
        <v>6053</v>
      </c>
    </row>
    <row r="17063" spans="13:27" x14ac:dyDescent="0.2">
      <c r="M17063" s="93"/>
      <c r="O17063" s="119"/>
      <c r="AA17063" s="132" t="s">
        <v>6053</v>
      </c>
    </row>
    <row r="17064" spans="13:27" x14ac:dyDescent="0.2">
      <c r="M17064" s="93"/>
      <c r="O17064" s="119"/>
      <c r="AA17064" s="132" t="s">
        <v>6053</v>
      </c>
    </row>
    <row r="17065" spans="13:27" x14ac:dyDescent="0.2">
      <c r="M17065" s="93"/>
      <c r="O17065" s="119"/>
      <c r="AA17065" s="132" t="s">
        <v>6053</v>
      </c>
    </row>
    <row r="17066" spans="13:27" x14ac:dyDescent="0.2">
      <c r="M17066" s="93"/>
      <c r="O17066" s="119"/>
      <c r="AA17066" s="132" t="s">
        <v>6053</v>
      </c>
    </row>
    <row r="17067" spans="13:27" x14ac:dyDescent="0.2">
      <c r="M17067" s="93"/>
      <c r="O17067" s="119"/>
      <c r="AA17067" s="132" t="s">
        <v>6053</v>
      </c>
    </row>
    <row r="17068" spans="13:27" x14ac:dyDescent="0.2">
      <c r="M17068" s="93"/>
      <c r="O17068" s="119"/>
      <c r="AA17068" s="132" t="s">
        <v>6053</v>
      </c>
    </row>
    <row r="17069" spans="13:27" x14ac:dyDescent="0.2">
      <c r="M17069" s="93"/>
      <c r="O17069" s="119"/>
      <c r="AA17069" s="132" t="s">
        <v>6053</v>
      </c>
    </row>
    <row r="17070" spans="13:27" x14ac:dyDescent="0.2">
      <c r="M17070" s="93"/>
      <c r="O17070" s="119"/>
      <c r="AA17070" s="132" t="s">
        <v>6053</v>
      </c>
    </row>
    <row r="17071" spans="13:27" x14ac:dyDescent="0.2">
      <c r="M17071" s="93"/>
      <c r="O17071" s="119"/>
      <c r="AA17071" s="132" t="s">
        <v>6053</v>
      </c>
    </row>
    <row r="17072" spans="13:27" x14ac:dyDescent="0.2">
      <c r="M17072" s="93"/>
      <c r="O17072" s="119"/>
      <c r="AA17072" s="132" t="s">
        <v>6053</v>
      </c>
    </row>
    <row r="17073" spans="13:27" x14ac:dyDescent="0.2">
      <c r="M17073" s="93"/>
      <c r="O17073" s="119"/>
      <c r="AA17073" s="132" t="s">
        <v>6053</v>
      </c>
    </row>
    <row r="17074" spans="13:27" x14ac:dyDescent="0.2">
      <c r="M17074" s="93"/>
      <c r="O17074" s="119"/>
      <c r="AA17074" s="132" t="s">
        <v>6053</v>
      </c>
    </row>
    <row r="17075" spans="13:27" x14ac:dyDescent="0.2">
      <c r="M17075" s="93"/>
      <c r="O17075" s="119"/>
      <c r="AA17075" s="132" t="s">
        <v>6053</v>
      </c>
    </row>
    <row r="17076" spans="13:27" x14ac:dyDescent="0.2">
      <c r="M17076" s="93"/>
      <c r="O17076" s="119"/>
      <c r="AA17076" s="132" t="s">
        <v>6053</v>
      </c>
    </row>
    <row r="17077" spans="13:27" x14ac:dyDescent="0.2">
      <c r="M17077" s="93"/>
      <c r="O17077" s="119"/>
      <c r="AA17077" s="132" t="s">
        <v>6053</v>
      </c>
    </row>
    <row r="17078" spans="13:27" x14ac:dyDescent="0.2">
      <c r="M17078" s="93"/>
      <c r="O17078" s="119"/>
      <c r="AA17078" s="132" t="s">
        <v>6053</v>
      </c>
    </row>
    <row r="17079" spans="13:27" x14ac:dyDescent="0.2">
      <c r="M17079" s="93"/>
      <c r="O17079" s="119"/>
      <c r="AA17079" s="132" t="s">
        <v>6053</v>
      </c>
    </row>
    <row r="17080" spans="13:27" x14ac:dyDescent="0.2">
      <c r="M17080" s="93"/>
      <c r="O17080" s="119"/>
      <c r="AA17080" s="132" t="s">
        <v>6053</v>
      </c>
    </row>
    <row r="17081" spans="13:27" x14ac:dyDescent="0.2">
      <c r="M17081" s="93"/>
      <c r="O17081" s="119"/>
      <c r="AA17081" s="132" t="s">
        <v>6053</v>
      </c>
    </row>
    <row r="17082" spans="13:27" x14ac:dyDescent="0.2">
      <c r="M17082" s="93"/>
      <c r="O17082" s="119"/>
      <c r="AA17082" s="132" t="s">
        <v>6053</v>
      </c>
    </row>
    <row r="17083" spans="13:27" x14ac:dyDescent="0.2">
      <c r="M17083" s="93"/>
      <c r="O17083" s="119"/>
      <c r="AA17083" s="132" t="s">
        <v>6053</v>
      </c>
    </row>
    <row r="17084" spans="13:27" x14ac:dyDescent="0.2">
      <c r="M17084" s="93"/>
      <c r="O17084" s="119"/>
      <c r="AA17084" s="132" t="s">
        <v>6053</v>
      </c>
    </row>
    <row r="17085" spans="13:27" x14ac:dyDescent="0.2">
      <c r="M17085" s="93"/>
      <c r="O17085" s="119"/>
      <c r="AA17085" s="132" t="s">
        <v>6053</v>
      </c>
    </row>
    <row r="17086" spans="13:27" x14ac:dyDescent="0.2">
      <c r="M17086" s="93"/>
      <c r="O17086" s="119"/>
      <c r="AA17086" s="132" t="s">
        <v>6053</v>
      </c>
    </row>
    <row r="17087" spans="13:27" x14ac:dyDescent="0.2">
      <c r="M17087" s="93"/>
      <c r="O17087" s="119"/>
      <c r="AA17087" s="132" t="s">
        <v>6053</v>
      </c>
    </row>
    <row r="17088" spans="13:27" x14ac:dyDescent="0.2">
      <c r="M17088" s="93"/>
      <c r="O17088" s="119"/>
      <c r="AA17088" s="132" t="s">
        <v>6053</v>
      </c>
    </row>
    <row r="17089" spans="13:27" x14ac:dyDescent="0.2">
      <c r="M17089" s="93"/>
      <c r="O17089" s="119"/>
      <c r="AA17089" s="132" t="s">
        <v>6053</v>
      </c>
    </row>
    <row r="17090" spans="13:27" x14ac:dyDescent="0.2">
      <c r="M17090" s="93"/>
      <c r="O17090" s="119"/>
      <c r="AA17090" s="132" t="s">
        <v>6053</v>
      </c>
    </row>
    <row r="17091" spans="13:27" x14ac:dyDescent="0.2">
      <c r="M17091" s="93"/>
      <c r="O17091" s="119"/>
      <c r="AA17091" s="132" t="s">
        <v>6053</v>
      </c>
    </row>
    <row r="17092" spans="13:27" x14ac:dyDescent="0.2">
      <c r="M17092" s="93"/>
      <c r="O17092" s="119"/>
      <c r="AA17092" s="132" t="s">
        <v>6053</v>
      </c>
    </row>
    <row r="17093" spans="13:27" x14ac:dyDescent="0.2">
      <c r="M17093" s="93"/>
      <c r="O17093" s="119"/>
      <c r="AA17093" s="132" t="s">
        <v>6053</v>
      </c>
    </row>
    <row r="17094" spans="13:27" x14ac:dyDescent="0.2">
      <c r="M17094" s="93"/>
      <c r="O17094" s="119"/>
      <c r="AA17094" s="132" t="s">
        <v>6053</v>
      </c>
    </row>
    <row r="17095" spans="13:27" x14ac:dyDescent="0.2">
      <c r="M17095" s="93"/>
      <c r="O17095" s="119"/>
      <c r="AA17095" s="132" t="s">
        <v>6053</v>
      </c>
    </row>
    <row r="17096" spans="13:27" x14ac:dyDescent="0.2">
      <c r="M17096" s="93"/>
      <c r="O17096" s="119"/>
      <c r="AA17096" s="132" t="s">
        <v>6053</v>
      </c>
    </row>
    <row r="17097" spans="13:27" x14ac:dyDescent="0.2">
      <c r="M17097" s="93"/>
      <c r="O17097" s="119"/>
      <c r="AA17097" s="132" t="s">
        <v>6053</v>
      </c>
    </row>
    <row r="17098" spans="13:27" x14ac:dyDescent="0.2">
      <c r="M17098" s="93"/>
      <c r="O17098" s="119"/>
      <c r="AA17098" s="132" t="s">
        <v>6053</v>
      </c>
    </row>
    <row r="17099" spans="13:27" x14ac:dyDescent="0.2">
      <c r="M17099" s="93"/>
      <c r="O17099" s="119"/>
      <c r="AA17099" s="132" t="s">
        <v>6053</v>
      </c>
    </row>
    <row r="17100" spans="13:27" x14ac:dyDescent="0.2">
      <c r="M17100" s="93"/>
      <c r="O17100" s="119"/>
      <c r="AA17100" s="132" t="s">
        <v>6053</v>
      </c>
    </row>
    <row r="17101" spans="13:27" x14ac:dyDescent="0.2">
      <c r="M17101" s="93"/>
      <c r="O17101" s="119"/>
      <c r="AA17101" s="132" t="s">
        <v>6053</v>
      </c>
    </row>
    <row r="17102" spans="13:27" x14ac:dyDescent="0.2">
      <c r="M17102" s="93"/>
      <c r="O17102" s="119"/>
      <c r="AA17102" s="132" t="s">
        <v>6053</v>
      </c>
    </row>
    <row r="17103" spans="13:27" x14ac:dyDescent="0.2">
      <c r="M17103" s="93"/>
      <c r="O17103" s="119"/>
      <c r="AA17103" s="132" t="s">
        <v>6053</v>
      </c>
    </row>
    <row r="17104" spans="13:27" x14ac:dyDescent="0.2">
      <c r="M17104" s="93"/>
      <c r="O17104" s="119"/>
      <c r="AA17104" s="132" t="s">
        <v>6053</v>
      </c>
    </row>
    <row r="17105" spans="13:27" x14ac:dyDescent="0.2">
      <c r="M17105" s="93"/>
      <c r="O17105" s="119"/>
      <c r="AA17105" s="132" t="s">
        <v>6053</v>
      </c>
    </row>
    <row r="17106" spans="13:27" x14ac:dyDescent="0.2">
      <c r="M17106" s="93"/>
      <c r="O17106" s="119"/>
      <c r="AA17106" s="132" t="s">
        <v>6053</v>
      </c>
    </row>
    <row r="17107" spans="13:27" x14ac:dyDescent="0.2">
      <c r="M17107" s="93"/>
      <c r="O17107" s="119"/>
      <c r="AA17107" s="132" t="s">
        <v>6053</v>
      </c>
    </row>
    <row r="17108" spans="13:27" x14ac:dyDescent="0.2">
      <c r="M17108" s="93"/>
      <c r="O17108" s="119"/>
      <c r="AA17108" s="132" t="s">
        <v>6053</v>
      </c>
    </row>
    <row r="17109" spans="13:27" x14ac:dyDescent="0.2">
      <c r="M17109" s="93"/>
      <c r="O17109" s="119"/>
      <c r="AA17109" s="132" t="s">
        <v>6053</v>
      </c>
    </row>
    <row r="17110" spans="13:27" x14ac:dyDescent="0.2">
      <c r="M17110" s="93"/>
      <c r="O17110" s="119"/>
      <c r="AA17110" s="132" t="s">
        <v>6053</v>
      </c>
    </row>
    <row r="17111" spans="13:27" x14ac:dyDescent="0.2">
      <c r="M17111" s="93"/>
      <c r="O17111" s="119"/>
      <c r="AA17111" s="132" t="s">
        <v>6053</v>
      </c>
    </row>
    <row r="17112" spans="13:27" x14ac:dyDescent="0.2">
      <c r="M17112" s="93"/>
      <c r="O17112" s="119"/>
      <c r="AA17112" s="132" t="s">
        <v>6053</v>
      </c>
    </row>
    <row r="17113" spans="13:27" x14ac:dyDescent="0.2">
      <c r="M17113" s="93"/>
      <c r="O17113" s="119"/>
      <c r="AA17113" s="132" t="s">
        <v>6053</v>
      </c>
    </row>
    <row r="17114" spans="13:27" x14ac:dyDescent="0.2">
      <c r="M17114" s="93"/>
      <c r="O17114" s="119"/>
      <c r="AA17114" s="132" t="s">
        <v>6053</v>
      </c>
    </row>
    <row r="17115" spans="13:27" x14ac:dyDescent="0.2">
      <c r="M17115" s="93"/>
      <c r="O17115" s="119"/>
      <c r="AA17115" s="132" t="s">
        <v>6053</v>
      </c>
    </row>
    <row r="17116" spans="13:27" x14ac:dyDescent="0.2">
      <c r="M17116" s="93"/>
      <c r="O17116" s="119"/>
      <c r="AA17116" s="132" t="s">
        <v>6053</v>
      </c>
    </row>
    <row r="17117" spans="13:27" x14ac:dyDescent="0.2">
      <c r="M17117" s="93"/>
      <c r="O17117" s="119"/>
      <c r="AA17117" s="132" t="s">
        <v>6053</v>
      </c>
    </row>
    <row r="17118" spans="13:27" x14ac:dyDescent="0.2">
      <c r="M17118" s="93"/>
      <c r="O17118" s="119"/>
      <c r="AA17118" s="132" t="s">
        <v>6053</v>
      </c>
    </row>
    <row r="17119" spans="13:27" x14ac:dyDescent="0.2">
      <c r="M17119" s="93"/>
      <c r="O17119" s="119"/>
      <c r="AA17119" s="132" t="s">
        <v>6053</v>
      </c>
    </row>
    <row r="17120" spans="13:27" x14ac:dyDescent="0.2">
      <c r="M17120" s="93"/>
      <c r="O17120" s="119"/>
      <c r="AA17120" s="132" t="s">
        <v>6053</v>
      </c>
    </row>
    <row r="17121" spans="13:27" x14ac:dyDescent="0.2">
      <c r="M17121" s="93"/>
      <c r="O17121" s="119"/>
      <c r="AA17121" s="132" t="s">
        <v>6053</v>
      </c>
    </row>
    <row r="17122" spans="13:27" x14ac:dyDescent="0.2">
      <c r="M17122" s="93"/>
      <c r="O17122" s="119"/>
      <c r="AA17122" s="132" t="s">
        <v>6053</v>
      </c>
    </row>
    <row r="17123" spans="13:27" x14ac:dyDescent="0.2">
      <c r="M17123" s="93"/>
      <c r="O17123" s="119"/>
      <c r="AA17123" s="132" t="s">
        <v>6053</v>
      </c>
    </row>
    <row r="17124" spans="13:27" x14ac:dyDescent="0.2">
      <c r="M17124" s="93"/>
      <c r="O17124" s="119"/>
      <c r="AA17124" s="132" t="s">
        <v>6053</v>
      </c>
    </row>
    <row r="17125" spans="13:27" x14ac:dyDescent="0.2">
      <c r="M17125" s="93"/>
      <c r="O17125" s="119"/>
      <c r="AA17125" s="132" t="s">
        <v>6053</v>
      </c>
    </row>
    <row r="17126" spans="13:27" x14ac:dyDescent="0.2">
      <c r="M17126" s="93"/>
      <c r="O17126" s="119"/>
      <c r="AA17126" s="132" t="s">
        <v>6053</v>
      </c>
    </row>
    <row r="17127" spans="13:27" x14ac:dyDescent="0.2">
      <c r="M17127" s="93"/>
      <c r="O17127" s="119"/>
      <c r="AA17127" s="132" t="s">
        <v>6053</v>
      </c>
    </row>
    <row r="17128" spans="13:27" x14ac:dyDescent="0.2">
      <c r="M17128" s="93"/>
      <c r="O17128" s="119"/>
      <c r="AA17128" s="132" t="s">
        <v>6053</v>
      </c>
    </row>
    <row r="17129" spans="13:27" x14ac:dyDescent="0.2">
      <c r="M17129" s="93"/>
      <c r="O17129" s="119"/>
      <c r="AA17129" s="132" t="s">
        <v>6053</v>
      </c>
    </row>
    <row r="17130" spans="13:27" x14ac:dyDescent="0.2">
      <c r="M17130" s="93"/>
      <c r="O17130" s="119"/>
      <c r="AA17130" s="132" t="s">
        <v>6053</v>
      </c>
    </row>
    <row r="17131" spans="13:27" x14ac:dyDescent="0.2">
      <c r="M17131" s="93"/>
      <c r="O17131" s="119"/>
      <c r="AA17131" s="132" t="s">
        <v>6053</v>
      </c>
    </row>
    <row r="17132" spans="13:27" x14ac:dyDescent="0.2">
      <c r="M17132" s="93"/>
      <c r="O17132" s="119"/>
      <c r="AA17132" s="132" t="s">
        <v>6053</v>
      </c>
    </row>
    <row r="17133" spans="13:27" x14ac:dyDescent="0.2">
      <c r="M17133" s="93"/>
      <c r="O17133" s="119"/>
      <c r="AA17133" s="132" t="s">
        <v>6053</v>
      </c>
    </row>
    <row r="17134" spans="13:27" x14ac:dyDescent="0.2">
      <c r="M17134" s="93"/>
      <c r="O17134" s="119"/>
      <c r="AA17134" s="132" t="s">
        <v>6053</v>
      </c>
    </row>
    <row r="17135" spans="13:27" x14ac:dyDescent="0.2">
      <c r="M17135" s="93"/>
      <c r="O17135" s="119"/>
      <c r="AA17135" s="132" t="s">
        <v>6053</v>
      </c>
    </row>
    <row r="17136" spans="13:27" x14ac:dyDescent="0.2">
      <c r="M17136" s="93"/>
      <c r="O17136" s="119"/>
      <c r="AA17136" s="132" t="s">
        <v>6053</v>
      </c>
    </row>
    <row r="17137" spans="13:27" x14ac:dyDescent="0.2">
      <c r="M17137" s="93"/>
      <c r="O17137" s="119"/>
      <c r="AA17137" s="132" t="s">
        <v>6053</v>
      </c>
    </row>
    <row r="17138" spans="13:27" x14ac:dyDescent="0.2">
      <c r="M17138" s="93"/>
      <c r="O17138" s="119"/>
      <c r="AA17138" s="132" t="s">
        <v>6053</v>
      </c>
    </row>
    <row r="17139" spans="13:27" x14ac:dyDescent="0.2">
      <c r="M17139" s="93"/>
      <c r="O17139" s="119"/>
      <c r="AA17139" s="132" t="s">
        <v>6053</v>
      </c>
    </row>
    <row r="17140" spans="13:27" x14ac:dyDescent="0.2">
      <c r="M17140" s="93"/>
      <c r="O17140" s="119"/>
      <c r="AA17140" s="132" t="s">
        <v>6053</v>
      </c>
    </row>
    <row r="17141" spans="13:27" x14ac:dyDescent="0.2">
      <c r="M17141" s="93"/>
      <c r="O17141" s="119"/>
      <c r="AA17141" s="132" t="s">
        <v>6053</v>
      </c>
    </row>
    <row r="17142" spans="13:27" x14ac:dyDescent="0.2">
      <c r="M17142" s="93"/>
      <c r="O17142" s="119"/>
      <c r="AA17142" s="132" t="s">
        <v>6053</v>
      </c>
    </row>
    <row r="17143" spans="13:27" x14ac:dyDescent="0.2">
      <c r="M17143" s="93"/>
      <c r="O17143" s="119"/>
      <c r="AA17143" s="132" t="s">
        <v>6053</v>
      </c>
    </row>
    <row r="17144" spans="13:27" x14ac:dyDescent="0.2">
      <c r="M17144" s="93"/>
      <c r="O17144" s="119"/>
      <c r="AA17144" s="132" t="s">
        <v>6053</v>
      </c>
    </row>
    <row r="17145" spans="13:27" x14ac:dyDescent="0.2">
      <c r="M17145" s="93"/>
      <c r="O17145" s="119"/>
      <c r="AA17145" s="132" t="s">
        <v>6053</v>
      </c>
    </row>
    <row r="17146" spans="13:27" x14ac:dyDescent="0.2">
      <c r="M17146" s="93"/>
      <c r="O17146" s="119"/>
      <c r="AA17146" s="132" t="s">
        <v>6053</v>
      </c>
    </row>
    <row r="17147" spans="13:27" x14ac:dyDescent="0.2">
      <c r="M17147" s="93"/>
      <c r="O17147" s="119"/>
      <c r="AA17147" s="132" t="s">
        <v>6053</v>
      </c>
    </row>
    <row r="17148" spans="13:27" x14ac:dyDescent="0.2">
      <c r="M17148" s="93"/>
      <c r="O17148" s="119"/>
      <c r="AA17148" s="132" t="s">
        <v>6053</v>
      </c>
    </row>
    <row r="17149" spans="13:27" x14ac:dyDescent="0.2">
      <c r="M17149" s="93"/>
      <c r="O17149" s="119"/>
      <c r="AA17149" s="132" t="s">
        <v>6053</v>
      </c>
    </row>
    <row r="17150" spans="13:27" x14ac:dyDescent="0.2">
      <c r="M17150" s="93"/>
      <c r="O17150" s="119"/>
      <c r="AA17150" s="132" t="s">
        <v>6053</v>
      </c>
    </row>
    <row r="17151" spans="13:27" x14ac:dyDescent="0.2">
      <c r="M17151" s="93"/>
      <c r="O17151" s="119"/>
      <c r="AA17151" s="132" t="s">
        <v>6053</v>
      </c>
    </row>
    <row r="17152" spans="13:27" x14ac:dyDescent="0.2">
      <c r="M17152" s="93"/>
      <c r="O17152" s="119"/>
      <c r="AA17152" s="132" t="s">
        <v>6053</v>
      </c>
    </row>
    <row r="17153" spans="13:27" x14ac:dyDescent="0.2">
      <c r="M17153" s="93"/>
      <c r="O17153" s="119"/>
      <c r="AA17153" s="132" t="s">
        <v>6053</v>
      </c>
    </row>
    <row r="17154" spans="13:27" x14ac:dyDescent="0.2">
      <c r="M17154" s="93"/>
      <c r="O17154" s="119"/>
      <c r="AA17154" s="132" t="s">
        <v>6053</v>
      </c>
    </row>
    <row r="17155" spans="13:27" x14ac:dyDescent="0.2">
      <c r="M17155" s="93"/>
      <c r="O17155" s="119"/>
      <c r="AA17155" s="132" t="s">
        <v>6053</v>
      </c>
    </row>
    <row r="17156" spans="13:27" x14ac:dyDescent="0.2">
      <c r="M17156" s="93"/>
      <c r="O17156" s="119"/>
      <c r="AA17156" s="132" t="s">
        <v>6053</v>
      </c>
    </row>
    <row r="17157" spans="13:27" x14ac:dyDescent="0.2">
      <c r="M17157" s="93"/>
      <c r="O17157" s="119"/>
      <c r="AA17157" s="132" t="s">
        <v>6053</v>
      </c>
    </row>
    <row r="17158" spans="13:27" x14ac:dyDescent="0.2">
      <c r="M17158" s="93"/>
      <c r="O17158" s="119"/>
      <c r="AA17158" s="132" t="s">
        <v>6053</v>
      </c>
    </row>
    <row r="17159" spans="13:27" x14ac:dyDescent="0.2">
      <c r="M17159" s="93"/>
      <c r="O17159" s="119"/>
      <c r="AA17159" s="132" t="s">
        <v>6053</v>
      </c>
    </row>
    <row r="17160" spans="13:27" x14ac:dyDescent="0.2">
      <c r="M17160" s="93"/>
      <c r="O17160" s="119"/>
      <c r="AA17160" s="132" t="s">
        <v>6053</v>
      </c>
    </row>
    <row r="17161" spans="13:27" x14ac:dyDescent="0.2">
      <c r="M17161" s="93"/>
      <c r="O17161" s="119"/>
      <c r="AA17161" s="132" t="s">
        <v>6053</v>
      </c>
    </row>
    <row r="17162" spans="13:27" x14ac:dyDescent="0.2">
      <c r="M17162" s="93"/>
      <c r="O17162" s="119"/>
      <c r="AA17162" s="132" t="s">
        <v>6053</v>
      </c>
    </row>
    <row r="17163" spans="13:27" x14ac:dyDescent="0.2">
      <c r="M17163" s="93"/>
      <c r="O17163" s="119"/>
      <c r="AA17163" s="132" t="s">
        <v>6053</v>
      </c>
    </row>
    <row r="17164" spans="13:27" x14ac:dyDescent="0.2">
      <c r="M17164" s="93"/>
      <c r="O17164" s="119"/>
      <c r="AA17164" s="132" t="s">
        <v>6053</v>
      </c>
    </row>
    <row r="17165" spans="13:27" x14ac:dyDescent="0.2">
      <c r="M17165" s="93"/>
      <c r="O17165" s="119"/>
      <c r="AA17165" s="132" t="s">
        <v>6053</v>
      </c>
    </row>
    <row r="17166" spans="13:27" x14ac:dyDescent="0.2">
      <c r="M17166" s="93"/>
      <c r="O17166" s="119"/>
      <c r="AA17166" s="132" t="s">
        <v>6053</v>
      </c>
    </row>
    <row r="17167" spans="13:27" x14ac:dyDescent="0.2">
      <c r="M17167" s="93"/>
      <c r="O17167" s="119"/>
      <c r="AA17167" s="132" t="s">
        <v>6053</v>
      </c>
    </row>
    <row r="17168" spans="13:27" x14ac:dyDescent="0.2">
      <c r="M17168" s="93"/>
      <c r="O17168" s="119"/>
      <c r="AA17168" s="132" t="s">
        <v>6053</v>
      </c>
    </row>
    <row r="17169" spans="13:27" x14ac:dyDescent="0.2">
      <c r="M17169" s="93"/>
      <c r="O17169" s="119"/>
      <c r="AA17169" s="132" t="s">
        <v>6053</v>
      </c>
    </row>
    <row r="17170" spans="13:27" x14ac:dyDescent="0.2">
      <c r="M17170" s="93"/>
      <c r="O17170" s="119"/>
      <c r="AA17170" s="132" t="s">
        <v>6053</v>
      </c>
    </row>
    <row r="17171" spans="13:27" x14ac:dyDescent="0.2">
      <c r="M17171" s="93"/>
      <c r="O17171" s="119"/>
      <c r="AA17171" s="132" t="s">
        <v>6053</v>
      </c>
    </row>
    <row r="17172" spans="13:27" x14ac:dyDescent="0.2">
      <c r="M17172" s="93"/>
      <c r="O17172" s="119"/>
      <c r="AA17172" s="132" t="s">
        <v>6053</v>
      </c>
    </row>
    <row r="17173" spans="13:27" x14ac:dyDescent="0.2">
      <c r="M17173" s="93"/>
      <c r="O17173" s="119"/>
      <c r="AA17173" s="132" t="s">
        <v>6053</v>
      </c>
    </row>
    <row r="17174" spans="13:27" x14ac:dyDescent="0.2">
      <c r="M17174" s="93"/>
      <c r="O17174" s="119"/>
      <c r="AA17174" s="132" t="s">
        <v>6053</v>
      </c>
    </row>
    <row r="17175" spans="13:27" x14ac:dyDescent="0.2">
      <c r="M17175" s="93"/>
      <c r="O17175" s="119"/>
      <c r="AA17175" s="132" t="s">
        <v>6053</v>
      </c>
    </row>
    <row r="17176" spans="13:27" x14ac:dyDescent="0.2">
      <c r="M17176" s="93"/>
      <c r="O17176" s="119"/>
      <c r="AA17176" s="132" t="s">
        <v>6053</v>
      </c>
    </row>
    <row r="17177" spans="13:27" x14ac:dyDescent="0.2">
      <c r="M17177" s="93"/>
      <c r="O17177" s="119"/>
      <c r="AA17177" s="132" t="s">
        <v>6053</v>
      </c>
    </row>
    <row r="17178" spans="13:27" x14ac:dyDescent="0.2">
      <c r="M17178" s="93"/>
      <c r="O17178" s="119"/>
      <c r="AA17178" s="132" t="s">
        <v>6053</v>
      </c>
    </row>
    <row r="17179" spans="13:27" x14ac:dyDescent="0.2">
      <c r="M17179" s="93"/>
      <c r="O17179" s="119"/>
      <c r="AA17179" s="132" t="s">
        <v>6053</v>
      </c>
    </row>
    <row r="17180" spans="13:27" x14ac:dyDescent="0.2">
      <c r="M17180" s="93"/>
      <c r="O17180" s="119"/>
      <c r="AA17180" s="132" t="s">
        <v>6053</v>
      </c>
    </row>
    <row r="17181" spans="13:27" x14ac:dyDescent="0.2">
      <c r="M17181" s="93"/>
      <c r="O17181" s="119"/>
      <c r="AA17181" s="132" t="s">
        <v>6053</v>
      </c>
    </row>
    <row r="17182" spans="13:27" x14ac:dyDescent="0.2">
      <c r="M17182" s="93"/>
      <c r="O17182" s="119"/>
      <c r="AA17182" s="132" t="s">
        <v>6053</v>
      </c>
    </row>
    <row r="17183" spans="13:27" x14ac:dyDescent="0.2">
      <c r="M17183" s="93"/>
      <c r="O17183" s="119"/>
      <c r="AA17183" s="132" t="s">
        <v>6053</v>
      </c>
    </row>
    <row r="17184" spans="13:27" x14ac:dyDescent="0.2">
      <c r="M17184" s="93"/>
      <c r="O17184" s="119"/>
      <c r="AA17184" s="132" t="s">
        <v>6053</v>
      </c>
    </row>
    <row r="17185" spans="13:27" x14ac:dyDescent="0.2">
      <c r="M17185" s="93"/>
      <c r="O17185" s="119"/>
      <c r="AA17185" s="132" t="s">
        <v>6053</v>
      </c>
    </row>
    <row r="17186" spans="13:27" x14ac:dyDescent="0.2">
      <c r="M17186" s="93"/>
      <c r="O17186" s="119"/>
      <c r="AA17186" s="132" t="s">
        <v>6053</v>
      </c>
    </row>
    <row r="17187" spans="13:27" x14ac:dyDescent="0.2">
      <c r="M17187" s="93"/>
      <c r="O17187" s="119"/>
      <c r="AA17187" s="132" t="s">
        <v>6053</v>
      </c>
    </row>
    <row r="17188" spans="13:27" x14ac:dyDescent="0.2">
      <c r="M17188" s="93"/>
      <c r="O17188" s="119"/>
      <c r="AA17188" s="132" t="s">
        <v>6053</v>
      </c>
    </row>
    <row r="17189" spans="13:27" x14ac:dyDescent="0.2">
      <c r="M17189" s="93"/>
      <c r="O17189" s="119"/>
      <c r="AA17189" s="132" t="s">
        <v>6053</v>
      </c>
    </row>
    <row r="17190" spans="13:27" x14ac:dyDescent="0.2">
      <c r="M17190" s="93"/>
      <c r="O17190" s="119"/>
      <c r="AA17190" s="132" t="s">
        <v>6053</v>
      </c>
    </row>
    <row r="17191" spans="13:27" x14ac:dyDescent="0.2">
      <c r="M17191" s="93"/>
      <c r="O17191" s="119"/>
      <c r="AA17191" s="132" t="s">
        <v>6053</v>
      </c>
    </row>
    <row r="17192" spans="13:27" x14ac:dyDescent="0.2">
      <c r="M17192" s="93"/>
      <c r="O17192" s="119"/>
      <c r="AA17192" s="132" t="s">
        <v>6053</v>
      </c>
    </row>
    <row r="17193" spans="13:27" x14ac:dyDescent="0.2">
      <c r="M17193" s="93"/>
      <c r="O17193" s="119"/>
      <c r="AA17193" s="132" t="s">
        <v>6053</v>
      </c>
    </row>
    <row r="17194" spans="13:27" x14ac:dyDescent="0.2">
      <c r="M17194" s="93"/>
      <c r="O17194" s="119"/>
      <c r="AA17194" s="132" t="s">
        <v>6053</v>
      </c>
    </row>
    <row r="17195" spans="13:27" x14ac:dyDescent="0.2">
      <c r="M17195" s="93"/>
      <c r="O17195" s="119"/>
      <c r="AA17195" s="132" t="s">
        <v>6053</v>
      </c>
    </row>
    <row r="17196" spans="13:27" x14ac:dyDescent="0.2">
      <c r="M17196" s="93"/>
      <c r="O17196" s="119"/>
      <c r="AA17196" s="132" t="s">
        <v>6053</v>
      </c>
    </row>
    <row r="17197" spans="13:27" x14ac:dyDescent="0.2">
      <c r="M17197" s="93"/>
      <c r="O17197" s="119"/>
      <c r="AA17197" s="132" t="s">
        <v>6053</v>
      </c>
    </row>
    <row r="17198" spans="13:27" x14ac:dyDescent="0.2">
      <c r="M17198" s="93"/>
      <c r="O17198" s="119"/>
      <c r="AA17198" s="132" t="s">
        <v>6053</v>
      </c>
    </row>
    <row r="17199" spans="13:27" x14ac:dyDescent="0.2">
      <c r="M17199" s="93"/>
      <c r="O17199" s="119"/>
      <c r="AA17199" s="132" t="s">
        <v>6053</v>
      </c>
    </row>
    <row r="17200" spans="13:27" x14ac:dyDescent="0.2">
      <c r="M17200" s="93"/>
      <c r="O17200" s="119"/>
      <c r="AA17200" s="132" t="s">
        <v>6053</v>
      </c>
    </row>
    <row r="17201" spans="13:27" x14ac:dyDescent="0.2">
      <c r="M17201" s="93"/>
      <c r="O17201" s="119"/>
      <c r="AA17201" s="132" t="s">
        <v>6053</v>
      </c>
    </row>
    <row r="17202" spans="13:27" x14ac:dyDescent="0.2">
      <c r="M17202" s="93"/>
      <c r="O17202" s="119"/>
      <c r="AA17202" s="132" t="s">
        <v>6053</v>
      </c>
    </row>
    <row r="17203" spans="13:27" x14ac:dyDescent="0.2">
      <c r="M17203" s="93"/>
      <c r="O17203" s="119"/>
      <c r="AA17203" s="132" t="s">
        <v>6053</v>
      </c>
    </row>
    <row r="17204" spans="13:27" x14ac:dyDescent="0.2">
      <c r="M17204" s="93"/>
      <c r="O17204" s="119"/>
      <c r="AA17204" s="132" t="s">
        <v>6053</v>
      </c>
    </row>
    <row r="17205" spans="13:27" x14ac:dyDescent="0.2">
      <c r="M17205" s="93"/>
      <c r="O17205" s="119"/>
      <c r="AA17205" s="132" t="s">
        <v>6053</v>
      </c>
    </row>
    <row r="17206" spans="13:27" x14ac:dyDescent="0.2">
      <c r="M17206" s="93"/>
      <c r="O17206" s="119"/>
      <c r="AA17206" s="132" t="s">
        <v>6053</v>
      </c>
    </row>
    <row r="17207" spans="13:27" x14ac:dyDescent="0.2">
      <c r="M17207" s="93"/>
      <c r="O17207" s="119"/>
      <c r="AA17207" s="132" t="s">
        <v>6053</v>
      </c>
    </row>
    <row r="17208" spans="13:27" x14ac:dyDescent="0.2">
      <c r="M17208" s="93"/>
      <c r="O17208" s="119"/>
      <c r="AA17208" s="132" t="s">
        <v>6053</v>
      </c>
    </row>
    <row r="17209" spans="13:27" x14ac:dyDescent="0.2">
      <c r="M17209" s="93"/>
      <c r="O17209" s="119"/>
      <c r="AA17209" s="132" t="s">
        <v>6053</v>
      </c>
    </row>
    <row r="17210" spans="13:27" x14ac:dyDescent="0.2">
      <c r="M17210" s="93"/>
      <c r="O17210" s="119"/>
      <c r="AA17210" s="132" t="s">
        <v>6053</v>
      </c>
    </row>
    <row r="17211" spans="13:27" x14ac:dyDescent="0.2">
      <c r="M17211" s="93"/>
      <c r="O17211" s="119"/>
      <c r="AA17211" s="132" t="s">
        <v>6053</v>
      </c>
    </row>
    <row r="17212" spans="13:27" x14ac:dyDescent="0.2">
      <c r="M17212" s="93"/>
      <c r="O17212" s="119"/>
      <c r="AA17212" s="132" t="s">
        <v>6053</v>
      </c>
    </row>
    <row r="17213" spans="13:27" x14ac:dyDescent="0.2">
      <c r="M17213" s="93"/>
      <c r="O17213" s="119"/>
      <c r="AA17213" s="132" t="s">
        <v>6053</v>
      </c>
    </row>
    <row r="17214" spans="13:27" x14ac:dyDescent="0.2">
      <c r="M17214" s="93"/>
      <c r="O17214" s="119"/>
      <c r="AA17214" s="132" t="s">
        <v>6053</v>
      </c>
    </row>
    <row r="17215" spans="13:27" x14ac:dyDescent="0.2">
      <c r="M17215" s="93"/>
      <c r="O17215" s="119"/>
      <c r="AA17215" s="132" t="s">
        <v>6053</v>
      </c>
    </row>
    <row r="17216" spans="13:27" x14ac:dyDescent="0.2">
      <c r="M17216" s="93"/>
      <c r="O17216" s="119"/>
      <c r="AA17216" s="132" t="s">
        <v>6053</v>
      </c>
    </row>
    <row r="17217" spans="13:27" x14ac:dyDescent="0.2">
      <c r="M17217" s="93"/>
      <c r="O17217" s="119"/>
      <c r="AA17217" s="132" t="s">
        <v>6053</v>
      </c>
    </row>
    <row r="17218" spans="13:27" x14ac:dyDescent="0.2">
      <c r="M17218" s="93"/>
      <c r="O17218" s="119"/>
      <c r="AA17218" s="132" t="s">
        <v>6053</v>
      </c>
    </row>
    <row r="17219" spans="13:27" x14ac:dyDescent="0.2">
      <c r="M17219" s="93"/>
      <c r="O17219" s="119"/>
      <c r="AA17219" s="132" t="s">
        <v>6053</v>
      </c>
    </row>
    <row r="17220" spans="13:27" x14ac:dyDescent="0.2">
      <c r="M17220" s="93"/>
      <c r="O17220" s="119"/>
      <c r="AA17220" s="132" t="s">
        <v>6053</v>
      </c>
    </row>
    <row r="17221" spans="13:27" x14ac:dyDescent="0.2">
      <c r="M17221" s="93"/>
      <c r="O17221" s="119"/>
      <c r="AA17221" s="132" t="s">
        <v>6053</v>
      </c>
    </row>
    <row r="17222" spans="13:27" x14ac:dyDescent="0.2">
      <c r="M17222" s="93"/>
      <c r="O17222" s="119"/>
      <c r="AA17222" s="132" t="s">
        <v>6053</v>
      </c>
    </row>
    <row r="17223" spans="13:27" x14ac:dyDescent="0.2">
      <c r="M17223" s="93"/>
      <c r="O17223" s="119"/>
      <c r="AA17223" s="132" t="s">
        <v>6053</v>
      </c>
    </row>
    <row r="17224" spans="13:27" x14ac:dyDescent="0.2">
      <c r="M17224" s="93"/>
      <c r="O17224" s="119"/>
      <c r="AA17224" s="132" t="s">
        <v>6053</v>
      </c>
    </row>
    <row r="17225" spans="13:27" x14ac:dyDescent="0.2">
      <c r="M17225" s="93"/>
      <c r="O17225" s="119"/>
      <c r="AA17225" s="132" t="s">
        <v>6053</v>
      </c>
    </row>
    <row r="17226" spans="13:27" x14ac:dyDescent="0.2">
      <c r="M17226" s="93"/>
      <c r="O17226" s="119"/>
      <c r="AA17226" s="132" t="s">
        <v>6053</v>
      </c>
    </row>
    <row r="17227" spans="13:27" x14ac:dyDescent="0.2">
      <c r="M17227" s="93"/>
      <c r="O17227" s="119"/>
      <c r="AA17227" s="132" t="s">
        <v>6053</v>
      </c>
    </row>
    <row r="17228" spans="13:27" x14ac:dyDescent="0.2">
      <c r="M17228" s="93"/>
      <c r="O17228" s="119"/>
      <c r="AA17228" s="132" t="s">
        <v>6053</v>
      </c>
    </row>
    <row r="17229" spans="13:27" x14ac:dyDescent="0.2">
      <c r="M17229" s="93"/>
      <c r="O17229" s="119"/>
      <c r="AA17229" s="132" t="s">
        <v>6053</v>
      </c>
    </row>
    <row r="17230" spans="13:27" x14ac:dyDescent="0.2">
      <c r="M17230" s="93"/>
      <c r="O17230" s="119"/>
      <c r="AA17230" s="132" t="s">
        <v>6053</v>
      </c>
    </row>
    <row r="17231" spans="13:27" x14ac:dyDescent="0.2">
      <c r="M17231" s="93"/>
      <c r="O17231" s="119"/>
      <c r="AA17231" s="132" t="s">
        <v>6053</v>
      </c>
    </row>
    <row r="17232" spans="13:27" x14ac:dyDescent="0.2">
      <c r="M17232" s="93"/>
      <c r="O17232" s="119"/>
      <c r="AA17232" s="132" t="s">
        <v>6053</v>
      </c>
    </row>
    <row r="17233" spans="13:27" x14ac:dyDescent="0.2">
      <c r="M17233" s="93"/>
      <c r="O17233" s="119"/>
      <c r="AA17233" s="132" t="s">
        <v>6053</v>
      </c>
    </row>
    <row r="17234" spans="13:27" x14ac:dyDescent="0.2">
      <c r="M17234" s="93"/>
      <c r="O17234" s="119"/>
      <c r="AA17234" s="132" t="s">
        <v>6053</v>
      </c>
    </row>
    <row r="17235" spans="13:27" x14ac:dyDescent="0.2">
      <c r="M17235" s="93"/>
      <c r="O17235" s="119"/>
      <c r="AA17235" s="132" t="s">
        <v>6053</v>
      </c>
    </row>
    <row r="17236" spans="13:27" x14ac:dyDescent="0.2">
      <c r="M17236" s="93"/>
      <c r="O17236" s="119"/>
      <c r="AA17236" s="132" t="s">
        <v>6053</v>
      </c>
    </row>
    <row r="17237" spans="13:27" x14ac:dyDescent="0.2">
      <c r="M17237" s="93"/>
      <c r="O17237" s="119"/>
      <c r="AA17237" s="132" t="s">
        <v>6053</v>
      </c>
    </row>
    <row r="17238" spans="13:27" x14ac:dyDescent="0.2">
      <c r="M17238" s="93"/>
      <c r="O17238" s="119"/>
      <c r="AA17238" s="132" t="s">
        <v>6053</v>
      </c>
    </row>
    <row r="17239" spans="13:27" x14ac:dyDescent="0.2">
      <c r="M17239" s="93"/>
      <c r="O17239" s="119"/>
      <c r="AA17239" s="132" t="s">
        <v>6053</v>
      </c>
    </row>
    <row r="17240" spans="13:27" x14ac:dyDescent="0.2">
      <c r="M17240" s="93"/>
      <c r="O17240" s="119"/>
      <c r="AA17240" s="132" t="s">
        <v>6053</v>
      </c>
    </row>
    <row r="17241" spans="13:27" x14ac:dyDescent="0.2">
      <c r="M17241" s="93"/>
      <c r="O17241" s="119"/>
      <c r="AA17241" s="132" t="s">
        <v>6053</v>
      </c>
    </row>
    <row r="17242" spans="13:27" x14ac:dyDescent="0.2">
      <c r="M17242" s="93"/>
      <c r="O17242" s="119"/>
      <c r="AA17242" s="132" t="s">
        <v>6053</v>
      </c>
    </row>
    <row r="17243" spans="13:27" x14ac:dyDescent="0.2">
      <c r="M17243" s="93"/>
      <c r="O17243" s="119"/>
      <c r="AA17243" s="132" t="s">
        <v>6053</v>
      </c>
    </row>
    <row r="17244" spans="13:27" x14ac:dyDescent="0.2">
      <c r="M17244" s="93"/>
      <c r="O17244" s="119"/>
      <c r="AA17244" s="132" t="s">
        <v>6053</v>
      </c>
    </row>
    <row r="17245" spans="13:27" x14ac:dyDescent="0.2">
      <c r="M17245" s="93"/>
      <c r="O17245" s="119"/>
      <c r="AA17245" s="132" t="s">
        <v>6053</v>
      </c>
    </row>
    <row r="17246" spans="13:27" x14ac:dyDescent="0.2">
      <c r="M17246" s="93"/>
      <c r="O17246" s="119"/>
      <c r="AA17246" s="132" t="s">
        <v>6053</v>
      </c>
    </row>
    <row r="17247" spans="13:27" x14ac:dyDescent="0.2">
      <c r="M17247" s="93"/>
      <c r="O17247" s="119"/>
      <c r="AA17247" s="132" t="s">
        <v>6053</v>
      </c>
    </row>
    <row r="17248" spans="13:27" x14ac:dyDescent="0.2">
      <c r="M17248" s="93"/>
      <c r="O17248" s="119"/>
      <c r="AA17248" s="132" t="s">
        <v>6053</v>
      </c>
    </row>
    <row r="17249" spans="13:27" x14ac:dyDescent="0.2">
      <c r="M17249" s="93"/>
      <c r="O17249" s="119"/>
      <c r="AA17249" s="132" t="s">
        <v>6053</v>
      </c>
    </row>
    <row r="17250" spans="13:27" x14ac:dyDescent="0.2">
      <c r="M17250" s="93"/>
      <c r="O17250" s="119"/>
      <c r="AA17250" s="132" t="s">
        <v>6053</v>
      </c>
    </row>
    <row r="17251" spans="13:27" x14ac:dyDescent="0.2">
      <c r="M17251" s="93"/>
      <c r="O17251" s="119"/>
      <c r="AA17251" s="132" t="s">
        <v>6053</v>
      </c>
    </row>
    <row r="17252" spans="13:27" x14ac:dyDescent="0.2">
      <c r="M17252" s="93"/>
      <c r="O17252" s="119"/>
      <c r="AA17252" s="132" t="s">
        <v>6053</v>
      </c>
    </row>
    <row r="17253" spans="13:27" x14ac:dyDescent="0.2">
      <c r="M17253" s="93"/>
      <c r="O17253" s="119"/>
      <c r="AA17253" s="132" t="s">
        <v>6053</v>
      </c>
    </row>
    <row r="17254" spans="13:27" x14ac:dyDescent="0.2">
      <c r="M17254" s="93"/>
      <c r="O17254" s="119"/>
      <c r="AA17254" s="132" t="s">
        <v>6053</v>
      </c>
    </row>
    <row r="17255" spans="13:27" x14ac:dyDescent="0.2">
      <c r="M17255" s="93"/>
      <c r="O17255" s="119"/>
      <c r="AA17255" s="132" t="s">
        <v>6053</v>
      </c>
    </row>
    <row r="17256" spans="13:27" x14ac:dyDescent="0.2">
      <c r="M17256" s="93"/>
      <c r="O17256" s="119"/>
      <c r="AA17256" s="132" t="s">
        <v>6053</v>
      </c>
    </row>
    <row r="17257" spans="13:27" x14ac:dyDescent="0.2">
      <c r="M17257" s="93"/>
      <c r="O17257" s="119"/>
      <c r="AA17257" s="132" t="s">
        <v>6053</v>
      </c>
    </row>
    <row r="17258" spans="13:27" x14ac:dyDescent="0.2">
      <c r="M17258" s="93"/>
      <c r="O17258" s="119"/>
      <c r="AA17258" s="132" t="s">
        <v>6053</v>
      </c>
    </row>
    <row r="17259" spans="13:27" x14ac:dyDescent="0.2">
      <c r="M17259" s="93"/>
      <c r="O17259" s="119"/>
      <c r="AA17259" s="132" t="s">
        <v>6053</v>
      </c>
    </row>
    <row r="17260" spans="13:27" x14ac:dyDescent="0.2">
      <c r="M17260" s="93"/>
      <c r="O17260" s="119"/>
      <c r="AA17260" s="132" t="s">
        <v>6053</v>
      </c>
    </row>
    <row r="17261" spans="13:27" x14ac:dyDescent="0.2">
      <c r="M17261" s="93"/>
      <c r="O17261" s="119"/>
      <c r="AA17261" s="132" t="s">
        <v>6053</v>
      </c>
    </row>
    <row r="17262" spans="13:27" x14ac:dyDescent="0.2">
      <c r="M17262" s="93"/>
      <c r="O17262" s="119"/>
      <c r="AA17262" s="132" t="s">
        <v>6053</v>
      </c>
    </row>
    <row r="17263" spans="13:27" x14ac:dyDescent="0.2">
      <c r="M17263" s="93"/>
      <c r="O17263" s="119"/>
      <c r="AA17263" s="132" t="s">
        <v>6053</v>
      </c>
    </row>
    <row r="17264" spans="13:27" x14ac:dyDescent="0.2">
      <c r="M17264" s="93"/>
      <c r="O17264" s="119"/>
      <c r="AA17264" s="132" t="s">
        <v>6053</v>
      </c>
    </row>
    <row r="17265" spans="13:27" x14ac:dyDescent="0.2">
      <c r="M17265" s="93"/>
      <c r="O17265" s="119"/>
      <c r="AA17265" s="132" t="s">
        <v>6053</v>
      </c>
    </row>
    <row r="17266" spans="13:27" x14ac:dyDescent="0.2">
      <c r="M17266" s="93"/>
      <c r="O17266" s="119"/>
      <c r="AA17266" s="132" t="s">
        <v>6053</v>
      </c>
    </row>
    <row r="17267" spans="13:27" x14ac:dyDescent="0.2">
      <c r="M17267" s="93"/>
      <c r="O17267" s="119"/>
      <c r="AA17267" s="132" t="s">
        <v>6053</v>
      </c>
    </row>
    <row r="17268" spans="13:27" x14ac:dyDescent="0.2">
      <c r="M17268" s="93"/>
      <c r="O17268" s="119"/>
      <c r="AA17268" s="132" t="s">
        <v>6053</v>
      </c>
    </row>
    <row r="17269" spans="13:27" x14ac:dyDescent="0.2">
      <c r="M17269" s="93"/>
      <c r="O17269" s="119"/>
      <c r="AA17269" s="132" t="s">
        <v>6053</v>
      </c>
    </row>
    <row r="17270" spans="13:27" x14ac:dyDescent="0.2">
      <c r="M17270" s="93"/>
      <c r="O17270" s="119"/>
      <c r="AA17270" s="132" t="s">
        <v>6053</v>
      </c>
    </row>
    <row r="17271" spans="13:27" x14ac:dyDescent="0.2">
      <c r="M17271" s="93"/>
      <c r="O17271" s="119"/>
      <c r="AA17271" s="132" t="s">
        <v>6053</v>
      </c>
    </row>
    <row r="17272" spans="13:27" x14ac:dyDescent="0.2">
      <c r="M17272" s="93"/>
      <c r="O17272" s="119"/>
      <c r="AA17272" s="132" t="s">
        <v>6053</v>
      </c>
    </row>
    <row r="17273" spans="13:27" x14ac:dyDescent="0.2">
      <c r="M17273" s="93"/>
      <c r="O17273" s="119"/>
      <c r="AA17273" s="132" t="s">
        <v>6053</v>
      </c>
    </row>
    <row r="17274" spans="13:27" x14ac:dyDescent="0.2">
      <c r="M17274" s="93"/>
      <c r="O17274" s="119"/>
      <c r="AA17274" s="132" t="s">
        <v>6053</v>
      </c>
    </row>
    <row r="17275" spans="13:27" x14ac:dyDescent="0.2">
      <c r="M17275" s="93"/>
      <c r="O17275" s="119"/>
      <c r="AA17275" s="132" t="s">
        <v>6053</v>
      </c>
    </row>
    <row r="17276" spans="13:27" x14ac:dyDescent="0.2">
      <c r="M17276" s="93"/>
      <c r="O17276" s="119"/>
      <c r="AA17276" s="132" t="s">
        <v>6053</v>
      </c>
    </row>
    <row r="17277" spans="13:27" x14ac:dyDescent="0.2">
      <c r="M17277" s="93"/>
      <c r="O17277" s="119"/>
      <c r="AA17277" s="132" t="s">
        <v>6053</v>
      </c>
    </row>
    <row r="17278" spans="13:27" x14ac:dyDescent="0.2">
      <c r="M17278" s="93"/>
      <c r="O17278" s="119"/>
      <c r="AA17278" s="132" t="s">
        <v>6053</v>
      </c>
    </row>
    <row r="17279" spans="13:27" x14ac:dyDescent="0.2">
      <c r="M17279" s="93"/>
      <c r="O17279" s="119"/>
      <c r="AA17279" s="132" t="s">
        <v>6053</v>
      </c>
    </row>
    <row r="17280" spans="13:27" x14ac:dyDescent="0.2">
      <c r="M17280" s="93"/>
      <c r="O17280" s="119"/>
      <c r="AA17280" s="132" t="s">
        <v>6053</v>
      </c>
    </row>
    <row r="17281" spans="13:27" x14ac:dyDescent="0.2">
      <c r="M17281" s="93"/>
      <c r="O17281" s="119"/>
      <c r="AA17281" s="132" t="s">
        <v>6053</v>
      </c>
    </row>
    <row r="17282" spans="13:27" x14ac:dyDescent="0.2">
      <c r="M17282" s="93"/>
      <c r="O17282" s="119"/>
      <c r="AA17282" s="132" t="s">
        <v>6053</v>
      </c>
    </row>
    <row r="17283" spans="13:27" x14ac:dyDescent="0.2">
      <c r="M17283" s="93"/>
      <c r="O17283" s="119"/>
      <c r="AA17283" s="132" t="s">
        <v>6053</v>
      </c>
    </row>
    <row r="17284" spans="13:27" x14ac:dyDescent="0.2">
      <c r="M17284" s="93"/>
      <c r="O17284" s="119"/>
      <c r="AA17284" s="132" t="s">
        <v>6053</v>
      </c>
    </row>
    <row r="17285" spans="13:27" x14ac:dyDescent="0.2">
      <c r="M17285" s="93"/>
      <c r="O17285" s="119"/>
      <c r="AA17285" s="132" t="s">
        <v>6053</v>
      </c>
    </row>
    <row r="17286" spans="13:27" x14ac:dyDescent="0.2">
      <c r="M17286" s="93"/>
      <c r="O17286" s="119"/>
      <c r="AA17286" s="132" t="s">
        <v>6053</v>
      </c>
    </row>
    <row r="17287" spans="13:27" x14ac:dyDescent="0.2">
      <c r="M17287" s="93"/>
      <c r="O17287" s="119"/>
      <c r="AA17287" s="132" t="s">
        <v>6053</v>
      </c>
    </row>
    <row r="17288" spans="13:27" x14ac:dyDescent="0.2">
      <c r="M17288" s="93"/>
      <c r="O17288" s="119"/>
      <c r="AA17288" s="132" t="s">
        <v>6053</v>
      </c>
    </row>
    <row r="17289" spans="13:27" x14ac:dyDescent="0.2">
      <c r="M17289" s="93"/>
      <c r="O17289" s="119"/>
      <c r="AA17289" s="132" t="s">
        <v>6053</v>
      </c>
    </row>
    <row r="17290" spans="13:27" x14ac:dyDescent="0.2">
      <c r="M17290" s="93"/>
      <c r="O17290" s="119"/>
      <c r="AA17290" s="132" t="s">
        <v>6053</v>
      </c>
    </row>
    <row r="17291" spans="13:27" x14ac:dyDescent="0.2">
      <c r="M17291" s="93"/>
      <c r="O17291" s="119"/>
      <c r="AA17291" s="132" t="s">
        <v>6053</v>
      </c>
    </row>
    <row r="17292" spans="13:27" x14ac:dyDescent="0.2">
      <c r="M17292" s="93"/>
      <c r="O17292" s="119"/>
      <c r="AA17292" s="132" t="s">
        <v>6053</v>
      </c>
    </row>
    <row r="17293" spans="13:27" x14ac:dyDescent="0.2">
      <c r="M17293" s="93"/>
      <c r="O17293" s="119"/>
      <c r="AA17293" s="132" t="s">
        <v>6053</v>
      </c>
    </row>
    <row r="17294" spans="13:27" x14ac:dyDescent="0.2">
      <c r="M17294" s="93"/>
      <c r="O17294" s="119"/>
      <c r="AA17294" s="132" t="s">
        <v>6053</v>
      </c>
    </row>
    <row r="17295" spans="13:27" x14ac:dyDescent="0.2">
      <c r="M17295" s="93"/>
      <c r="O17295" s="119"/>
      <c r="AA17295" s="132" t="s">
        <v>6053</v>
      </c>
    </row>
    <row r="17296" spans="13:27" x14ac:dyDescent="0.2">
      <c r="M17296" s="93"/>
      <c r="O17296" s="119"/>
      <c r="AA17296" s="132" t="s">
        <v>6053</v>
      </c>
    </row>
    <row r="17297" spans="13:27" x14ac:dyDescent="0.2">
      <c r="M17297" s="93"/>
      <c r="O17297" s="119"/>
      <c r="AA17297" s="132" t="s">
        <v>6053</v>
      </c>
    </row>
    <row r="17298" spans="13:27" x14ac:dyDescent="0.2">
      <c r="M17298" s="93"/>
      <c r="O17298" s="119"/>
      <c r="AA17298" s="132" t="s">
        <v>6053</v>
      </c>
    </row>
    <row r="17299" spans="13:27" x14ac:dyDescent="0.2">
      <c r="M17299" s="93"/>
      <c r="O17299" s="119"/>
      <c r="AA17299" s="132" t="s">
        <v>6053</v>
      </c>
    </row>
    <row r="17300" spans="13:27" x14ac:dyDescent="0.2">
      <c r="M17300" s="93"/>
      <c r="O17300" s="119"/>
      <c r="AA17300" s="132" t="s">
        <v>6053</v>
      </c>
    </row>
    <row r="17301" spans="13:27" x14ac:dyDescent="0.2">
      <c r="M17301" s="93"/>
      <c r="O17301" s="119"/>
      <c r="AA17301" s="132" t="s">
        <v>6053</v>
      </c>
    </row>
    <row r="17302" spans="13:27" x14ac:dyDescent="0.2">
      <c r="M17302" s="93"/>
      <c r="O17302" s="119"/>
      <c r="AA17302" s="132" t="s">
        <v>6053</v>
      </c>
    </row>
    <row r="17303" spans="13:27" x14ac:dyDescent="0.2">
      <c r="M17303" s="93"/>
      <c r="O17303" s="119"/>
      <c r="AA17303" s="132" t="s">
        <v>6053</v>
      </c>
    </row>
    <row r="17304" spans="13:27" x14ac:dyDescent="0.2">
      <c r="M17304" s="93"/>
      <c r="O17304" s="119"/>
      <c r="AA17304" s="132" t="s">
        <v>6053</v>
      </c>
    </row>
    <row r="17305" spans="13:27" x14ac:dyDescent="0.2">
      <c r="M17305" s="93"/>
      <c r="O17305" s="119"/>
      <c r="AA17305" s="132" t="s">
        <v>6053</v>
      </c>
    </row>
    <row r="17306" spans="13:27" x14ac:dyDescent="0.2">
      <c r="M17306" s="93"/>
      <c r="O17306" s="119"/>
      <c r="AA17306" s="132" t="s">
        <v>6053</v>
      </c>
    </row>
    <row r="17307" spans="13:27" x14ac:dyDescent="0.2">
      <c r="M17307" s="93"/>
      <c r="O17307" s="119"/>
      <c r="AA17307" s="132" t="s">
        <v>6053</v>
      </c>
    </row>
    <row r="17308" spans="13:27" x14ac:dyDescent="0.2">
      <c r="M17308" s="93"/>
      <c r="O17308" s="119"/>
      <c r="AA17308" s="132" t="s">
        <v>6053</v>
      </c>
    </row>
    <row r="17309" spans="13:27" x14ac:dyDescent="0.2">
      <c r="M17309" s="93"/>
      <c r="O17309" s="119"/>
      <c r="AA17309" s="132" t="s">
        <v>6053</v>
      </c>
    </row>
    <row r="17310" spans="13:27" x14ac:dyDescent="0.2">
      <c r="M17310" s="93"/>
      <c r="O17310" s="119"/>
      <c r="AA17310" s="132" t="s">
        <v>6053</v>
      </c>
    </row>
    <row r="17311" spans="13:27" x14ac:dyDescent="0.2">
      <c r="M17311" s="93"/>
      <c r="O17311" s="119"/>
      <c r="AA17311" s="132" t="s">
        <v>6053</v>
      </c>
    </row>
    <row r="17312" spans="13:27" x14ac:dyDescent="0.2">
      <c r="M17312" s="93"/>
      <c r="O17312" s="119"/>
      <c r="AA17312" s="132" t="s">
        <v>6053</v>
      </c>
    </row>
    <row r="17313" spans="13:27" x14ac:dyDescent="0.2">
      <c r="M17313" s="93"/>
      <c r="O17313" s="119"/>
      <c r="AA17313" s="132" t="s">
        <v>6053</v>
      </c>
    </row>
    <row r="17314" spans="13:27" x14ac:dyDescent="0.2">
      <c r="M17314" s="93"/>
      <c r="O17314" s="119"/>
      <c r="AA17314" s="132" t="s">
        <v>6053</v>
      </c>
    </row>
    <row r="17315" spans="13:27" x14ac:dyDescent="0.2">
      <c r="M17315" s="93"/>
      <c r="O17315" s="119"/>
      <c r="AA17315" s="132" t="s">
        <v>6053</v>
      </c>
    </row>
    <row r="17316" spans="13:27" x14ac:dyDescent="0.2">
      <c r="M17316" s="93"/>
      <c r="O17316" s="119"/>
      <c r="AA17316" s="132" t="s">
        <v>6053</v>
      </c>
    </row>
    <row r="17317" spans="13:27" x14ac:dyDescent="0.2">
      <c r="M17317" s="93"/>
      <c r="O17317" s="119"/>
      <c r="AA17317" s="132" t="s">
        <v>6053</v>
      </c>
    </row>
    <row r="17318" spans="13:27" x14ac:dyDescent="0.2">
      <c r="M17318" s="93"/>
      <c r="O17318" s="119"/>
      <c r="AA17318" s="132" t="s">
        <v>6053</v>
      </c>
    </row>
    <row r="17319" spans="13:27" x14ac:dyDescent="0.2">
      <c r="M17319" s="93"/>
      <c r="O17319" s="119"/>
      <c r="AA17319" s="132" t="s">
        <v>6053</v>
      </c>
    </row>
    <row r="17320" spans="13:27" x14ac:dyDescent="0.2">
      <c r="M17320" s="93"/>
      <c r="O17320" s="119"/>
      <c r="AA17320" s="132" t="s">
        <v>6053</v>
      </c>
    </row>
    <row r="17321" spans="13:27" x14ac:dyDescent="0.2">
      <c r="M17321" s="93"/>
      <c r="O17321" s="119"/>
      <c r="AA17321" s="132" t="s">
        <v>6053</v>
      </c>
    </row>
    <row r="17322" spans="13:27" x14ac:dyDescent="0.2">
      <c r="M17322" s="93"/>
      <c r="O17322" s="119"/>
      <c r="AA17322" s="132" t="s">
        <v>6053</v>
      </c>
    </row>
    <row r="17323" spans="13:27" x14ac:dyDescent="0.2">
      <c r="M17323" s="93"/>
      <c r="O17323" s="119"/>
      <c r="AA17323" s="132" t="s">
        <v>6053</v>
      </c>
    </row>
    <row r="17324" spans="13:27" x14ac:dyDescent="0.2">
      <c r="M17324" s="93"/>
      <c r="O17324" s="119"/>
      <c r="AA17324" s="132" t="s">
        <v>6053</v>
      </c>
    </row>
    <row r="17325" spans="13:27" x14ac:dyDescent="0.2">
      <c r="M17325" s="93"/>
      <c r="O17325" s="119"/>
      <c r="AA17325" s="132" t="s">
        <v>6053</v>
      </c>
    </row>
    <row r="17326" spans="13:27" x14ac:dyDescent="0.2">
      <c r="M17326" s="93"/>
      <c r="O17326" s="119"/>
      <c r="AA17326" s="132" t="s">
        <v>6053</v>
      </c>
    </row>
    <row r="17327" spans="13:27" x14ac:dyDescent="0.2">
      <c r="M17327" s="93"/>
      <c r="O17327" s="119"/>
      <c r="AA17327" s="132" t="s">
        <v>6053</v>
      </c>
    </row>
    <row r="17328" spans="13:27" x14ac:dyDescent="0.2">
      <c r="M17328" s="93"/>
      <c r="O17328" s="119"/>
      <c r="AA17328" s="132" t="s">
        <v>6053</v>
      </c>
    </row>
    <row r="17329" spans="13:27" x14ac:dyDescent="0.2">
      <c r="M17329" s="93"/>
      <c r="O17329" s="119"/>
      <c r="AA17329" s="132" t="s">
        <v>6053</v>
      </c>
    </row>
    <row r="17330" spans="13:27" x14ac:dyDescent="0.2">
      <c r="M17330" s="93"/>
      <c r="O17330" s="119"/>
      <c r="AA17330" s="132" t="s">
        <v>6053</v>
      </c>
    </row>
    <row r="17331" spans="13:27" x14ac:dyDescent="0.2">
      <c r="M17331" s="93"/>
      <c r="O17331" s="119"/>
      <c r="AA17331" s="132" t="s">
        <v>6053</v>
      </c>
    </row>
    <row r="17332" spans="13:27" x14ac:dyDescent="0.2">
      <c r="M17332" s="93"/>
      <c r="O17332" s="119"/>
      <c r="AA17332" s="132" t="s">
        <v>6053</v>
      </c>
    </row>
    <row r="17333" spans="13:27" x14ac:dyDescent="0.2">
      <c r="M17333" s="93"/>
      <c r="O17333" s="119"/>
      <c r="AA17333" s="132" t="s">
        <v>6053</v>
      </c>
    </row>
    <row r="17334" spans="13:27" x14ac:dyDescent="0.2">
      <c r="M17334" s="93"/>
      <c r="O17334" s="119"/>
      <c r="AA17334" s="132" t="s">
        <v>6053</v>
      </c>
    </row>
    <row r="17335" spans="13:27" x14ac:dyDescent="0.2">
      <c r="M17335" s="93"/>
      <c r="O17335" s="119"/>
      <c r="AA17335" s="132" t="s">
        <v>6053</v>
      </c>
    </row>
    <row r="17336" spans="13:27" x14ac:dyDescent="0.2">
      <c r="M17336" s="93"/>
      <c r="O17336" s="119"/>
      <c r="AA17336" s="132" t="s">
        <v>6053</v>
      </c>
    </row>
    <row r="17337" spans="13:27" x14ac:dyDescent="0.2">
      <c r="M17337" s="93"/>
      <c r="O17337" s="119"/>
      <c r="AA17337" s="132" t="s">
        <v>6053</v>
      </c>
    </row>
    <row r="17338" spans="13:27" x14ac:dyDescent="0.2">
      <c r="M17338" s="93"/>
      <c r="O17338" s="119"/>
      <c r="AA17338" s="132" t="s">
        <v>6053</v>
      </c>
    </row>
    <row r="17339" spans="13:27" x14ac:dyDescent="0.2">
      <c r="M17339" s="93"/>
      <c r="O17339" s="119"/>
      <c r="AA17339" s="132" t="s">
        <v>6053</v>
      </c>
    </row>
    <row r="17340" spans="13:27" x14ac:dyDescent="0.2">
      <c r="M17340" s="93"/>
      <c r="O17340" s="119"/>
      <c r="AA17340" s="132" t="s">
        <v>6053</v>
      </c>
    </row>
    <row r="17341" spans="13:27" x14ac:dyDescent="0.2">
      <c r="M17341" s="93"/>
      <c r="O17341" s="119"/>
      <c r="AA17341" s="132" t="s">
        <v>6053</v>
      </c>
    </row>
    <row r="17342" spans="13:27" x14ac:dyDescent="0.2">
      <c r="M17342" s="93"/>
      <c r="O17342" s="119"/>
      <c r="AA17342" s="132" t="s">
        <v>6053</v>
      </c>
    </row>
    <row r="17343" spans="13:27" x14ac:dyDescent="0.2">
      <c r="M17343" s="93"/>
      <c r="O17343" s="119"/>
      <c r="AA17343" s="132" t="s">
        <v>6053</v>
      </c>
    </row>
    <row r="17344" spans="13:27" x14ac:dyDescent="0.2">
      <c r="M17344" s="93"/>
      <c r="O17344" s="119"/>
      <c r="AA17344" s="132" t="s">
        <v>6053</v>
      </c>
    </row>
    <row r="17345" spans="13:27" x14ac:dyDescent="0.2">
      <c r="M17345" s="93"/>
      <c r="O17345" s="119"/>
      <c r="AA17345" s="132" t="s">
        <v>6053</v>
      </c>
    </row>
    <row r="17346" spans="13:27" x14ac:dyDescent="0.2">
      <c r="M17346" s="93"/>
      <c r="O17346" s="119"/>
      <c r="AA17346" s="132" t="s">
        <v>6053</v>
      </c>
    </row>
    <row r="17347" spans="13:27" x14ac:dyDescent="0.2">
      <c r="M17347" s="93"/>
      <c r="O17347" s="119"/>
      <c r="AA17347" s="132" t="s">
        <v>6053</v>
      </c>
    </row>
    <row r="17348" spans="13:27" x14ac:dyDescent="0.2">
      <c r="M17348" s="93"/>
      <c r="O17348" s="119"/>
      <c r="AA17348" s="132" t="s">
        <v>6053</v>
      </c>
    </row>
    <row r="17349" spans="13:27" x14ac:dyDescent="0.2">
      <c r="M17349" s="93"/>
      <c r="O17349" s="119"/>
      <c r="AA17349" s="132" t="s">
        <v>6053</v>
      </c>
    </row>
    <row r="17350" spans="13:27" x14ac:dyDescent="0.2">
      <c r="M17350" s="93"/>
      <c r="O17350" s="119"/>
      <c r="AA17350" s="132" t="s">
        <v>6053</v>
      </c>
    </row>
    <row r="17351" spans="13:27" x14ac:dyDescent="0.2">
      <c r="M17351" s="93"/>
      <c r="O17351" s="119"/>
      <c r="AA17351" s="132" t="s">
        <v>6053</v>
      </c>
    </row>
    <row r="17352" spans="13:27" x14ac:dyDescent="0.2">
      <c r="M17352" s="93"/>
      <c r="O17352" s="119"/>
      <c r="AA17352" s="132" t="s">
        <v>6053</v>
      </c>
    </row>
    <row r="17353" spans="13:27" x14ac:dyDescent="0.2">
      <c r="M17353" s="93"/>
      <c r="O17353" s="119"/>
      <c r="AA17353" s="132" t="s">
        <v>6053</v>
      </c>
    </row>
    <row r="17354" spans="13:27" x14ac:dyDescent="0.2">
      <c r="M17354" s="93"/>
      <c r="O17354" s="119"/>
      <c r="AA17354" s="132" t="s">
        <v>6053</v>
      </c>
    </row>
    <row r="17355" spans="13:27" x14ac:dyDescent="0.2">
      <c r="M17355" s="93"/>
      <c r="O17355" s="119"/>
      <c r="AA17355" s="132" t="s">
        <v>6053</v>
      </c>
    </row>
    <row r="17356" spans="13:27" x14ac:dyDescent="0.2">
      <c r="M17356" s="93"/>
      <c r="O17356" s="119"/>
      <c r="AA17356" s="132" t="s">
        <v>6053</v>
      </c>
    </row>
    <row r="17357" spans="13:27" x14ac:dyDescent="0.2">
      <c r="M17357" s="93"/>
      <c r="O17357" s="119"/>
      <c r="AA17357" s="132" t="s">
        <v>6053</v>
      </c>
    </row>
    <row r="17358" spans="13:27" x14ac:dyDescent="0.2">
      <c r="M17358" s="93"/>
      <c r="O17358" s="119"/>
      <c r="AA17358" s="132" t="s">
        <v>6053</v>
      </c>
    </row>
    <row r="17359" spans="13:27" x14ac:dyDescent="0.2">
      <c r="M17359" s="93"/>
      <c r="O17359" s="119"/>
      <c r="AA17359" s="132" t="s">
        <v>6053</v>
      </c>
    </row>
    <row r="17360" spans="13:27" x14ac:dyDescent="0.2">
      <c r="M17360" s="93"/>
      <c r="O17360" s="119"/>
      <c r="AA17360" s="132" t="s">
        <v>6053</v>
      </c>
    </row>
    <row r="17361" spans="13:27" x14ac:dyDescent="0.2">
      <c r="M17361" s="93"/>
      <c r="O17361" s="119"/>
      <c r="AA17361" s="132" t="s">
        <v>6053</v>
      </c>
    </row>
    <row r="17362" spans="13:27" x14ac:dyDescent="0.2">
      <c r="M17362" s="93"/>
      <c r="O17362" s="119"/>
      <c r="AA17362" s="132" t="s">
        <v>6053</v>
      </c>
    </row>
    <row r="17363" spans="13:27" x14ac:dyDescent="0.2">
      <c r="M17363" s="93"/>
      <c r="O17363" s="119"/>
      <c r="AA17363" s="132" t="s">
        <v>6053</v>
      </c>
    </row>
    <row r="17364" spans="13:27" x14ac:dyDescent="0.2">
      <c r="M17364" s="93"/>
      <c r="O17364" s="119"/>
      <c r="AA17364" s="132" t="s">
        <v>6053</v>
      </c>
    </row>
    <row r="17365" spans="13:27" x14ac:dyDescent="0.2">
      <c r="M17365" s="93"/>
      <c r="O17365" s="119"/>
      <c r="AA17365" s="132" t="s">
        <v>6053</v>
      </c>
    </row>
    <row r="17366" spans="13:27" x14ac:dyDescent="0.2">
      <c r="M17366" s="93"/>
      <c r="O17366" s="119"/>
      <c r="AA17366" s="132" t="s">
        <v>6053</v>
      </c>
    </row>
    <row r="17367" spans="13:27" x14ac:dyDescent="0.2">
      <c r="M17367" s="93"/>
      <c r="O17367" s="119"/>
      <c r="AA17367" s="132" t="s">
        <v>6053</v>
      </c>
    </row>
    <row r="17368" spans="13:27" x14ac:dyDescent="0.2">
      <c r="M17368" s="93"/>
      <c r="O17368" s="119"/>
      <c r="AA17368" s="132" t="s">
        <v>6053</v>
      </c>
    </row>
    <row r="17369" spans="13:27" x14ac:dyDescent="0.2">
      <c r="M17369" s="93"/>
      <c r="O17369" s="119"/>
      <c r="AA17369" s="132" t="s">
        <v>6053</v>
      </c>
    </row>
    <row r="17370" spans="13:27" x14ac:dyDescent="0.2">
      <c r="M17370" s="93"/>
      <c r="O17370" s="119"/>
      <c r="AA17370" s="132" t="s">
        <v>6053</v>
      </c>
    </row>
    <row r="17371" spans="13:27" x14ac:dyDescent="0.2">
      <c r="M17371" s="93"/>
      <c r="O17371" s="119"/>
      <c r="AA17371" s="132" t="s">
        <v>6053</v>
      </c>
    </row>
    <row r="17372" spans="13:27" x14ac:dyDescent="0.2">
      <c r="M17372" s="93"/>
      <c r="O17372" s="119"/>
      <c r="AA17372" s="132" t="s">
        <v>6053</v>
      </c>
    </row>
    <row r="17373" spans="13:27" x14ac:dyDescent="0.2">
      <c r="M17373" s="93"/>
      <c r="O17373" s="119"/>
      <c r="AA17373" s="132" t="s">
        <v>6053</v>
      </c>
    </row>
    <row r="17374" spans="13:27" x14ac:dyDescent="0.2">
      <c r="M17374" s="93"/>
      <c r="O17374" s="119"/>
      <c r="AA17374" s="132" t="s">
        <v>6053</v>
      </c>
    </row>
    <row r="17375" spans="13:27" x14ac:dyDescent="0.2">
      <c r="M17375" s="93"/>
      <c r="O17375" s="119"/>
      <c r="AA17375" s="132" t="s">
        <v>6053</v>
      </c>
    </row>
    <row r="17376" spans="13:27" x14ac:dyDescent="0.2">
      <c r="M17376" s="93"/>
      <c r="O17376" s="119"/>
      <c r="AA17376" s="132" t="s">
        <v>6053</v>
      </c>
    </row>
    <row r="17377" spans="13:27" x14ac:dyDescent="0.2">
      <c r="M17377" s="93"/>
      <c r="O17377" s="119"/>
      <c r="AA17377" s="132" t="s">
        <v>6053</v>
      </c>
    </row>
    <row r="17378" spans="13:27" x14ac:dyDescent="0.2">
      <c r="M17378" s="93"/>
      <c r="O17378" s="119"/>
      <c r="AA17378" s="132" t="s">
        <v>6053</v>
      </c>
    </row>
    <row r="17379" spans="13:27" x14ac:dyDescent="0.2">
      <c r="M17379" s="93"/>
      <c r="O17379" s="119"/>
      <c r="AA17379" s="132" t="s">
        <v>6053</v>
      </c>
    </row>
    <row r="17380" spans="13:27" x14ac:dyDescent="0.2">
      <c r="M17380" s="93"/>
      <c r="O17380" s="119"/>
      <c r="AA17380" s="132" t="s">
        <v>6053</v>
      </c>
    </row>
    <row r="17381" spans="13:27" x14ac:dyDescent="0.2">
      <c r="M17381" s="93"/>
      <c r="O17381" s="119"/>
      <c r="AA17381" s="132" t="s">
        <v>6053</v>
      </c>
    </row>
    <row r="17382" spans="13:27" x14ac:dyDescent="0.2">
      <c r="M17382" s="93"/>
      <c r="O17382" s="119"/>
      <c r="AA17382" s="132" t="s">
        <v>6053</v>
      </c>
    </row>
    <row r="17383" spans="13:27" x14ac:dyDescent="0.2">
      <c r="M17383" s="93"/>
      <c r="O17383" s="119"/>
      <c r="AA17383" s="132" t="s">
        <v>6053</v>
      </c>
    </row>
    <row r="17384" spans="13:27" x14ac:dyDescent="0.2">
      <c r="M17384" s="93"/>
      <c r="O17384" s="119"/>
      <c r="AA17384" s="132" t="s">
        <v>6053</v>
      </c>
    </row>
    <row r="17385" spans="13:27" x14ac:dyDescent="0.2">
      <c r="M17385" s="93"/>
      <c r="O17385" s="119"/>
      <c r="AA17385" s="132" t="s">
        <v>6053</v>
      </c>
    </row>
    <row r="17386" spans="13:27" x14ac:dyDescent="0.2">
      <c r="M17386" s="93"/>
      <c r="O17386" s="119"/>
      <c r="AA17386" s="132" t="s">
        <v>6053</v>
      </c>
    </row>
    <row r="17387" spans="13:27" x14ac:dyDescent="0.2">
      <c r="M17387" s="93"/>
      <c r="O17387" s="119"/>
      <c r="AA17387" s="132" t="s">
        <v>6053</v>
      </c>
    </row>
    <row r="17388" spans="13:27" x14ac:dyDescent="0.2">
      <c r="M17388" s="93"/>
      <c r="O17388" s="119"/>
      <c r="AA17388" s="132" t="s">
        <v>6053</v>
      </c>
    </row>
    <row r="17389" spans="13:27" x14ac:dyDescent="0.2">
      <c r="M17389" s="93"/>
      <c r="O17389" s="119"/>
      <c r="AA17389" s="132" t="s">
        <v>6053</v>
      </c>
    </row>
    <row r="17390" spans="13:27" x14ac:dyDescent="0.2">
      <c r="M17390" s="93"/>
      <c r="O17390" s="119"/>
      <c r="AA17390" s="132" t="s">
        <v>6053</v>
      </c>
    </row>
    <row r="17391" spans="13:27" x14ac:dyDescent="0.2">
      <c r="M17391" s="93"/>
      <c r="O17391" s="119"/>
      <c r="AA17391" s="132" t="s">
        <v>6053</v>
      </c>
    </row>
    <row r="17392" spans="13:27" x14ac:dyDescent="0.2">
      <c r="M17392" s="93"/>
      <c r="O17392" s="119"/>
      <c r="AA17392" s="132" t="s">
        <v>6053</v>
      </c>
    </row>
    <row r="17393" spans="13:27" x14ac:dyDescent="0.2">
      <c r="M17393" s="93"/>
      <c r="O17393" s="119"/>
      <c r="AA17393" s="132" t="s">
        <v>6053</v>
      </c>
    </row>
    <row r="17394" spans="13:27" x14ac:dyDescent="0.2">
      <c r="M17394" s="93"/>
      <c r="O17394" s="119"/>
      <c r="AA17394" s="132" t="s">
        <v>6053</v>
      </c>
    </row>
    <row r="17395" spans="13:27" x14ac:dyDescent="0.2">
      <c r="M17395" s="93"/>
      <c r="O17395" s="119"/>
      <c r="AA17395" s="132" t="s">
        <v>6053</v>
      </c>
    </row>
    <row r="17396" spans="13:27" x14ac:dyDescent="0.2">
      <c r="M17396" s="93"/>
      <c r="O17396" s="119"/>
      <c r="AA17396" s="132" t="s">
        <v>6053</v>
      </c>
    </row>
    <row r="17397" spans="13:27" x14ac:dyDescent="0.2">
      <c r="M17397" s="93"/>
      <c r="O17397" s="119"/>
      <c r="AA17397" s="132" t="s">
        <v>6053</v>
      </c>
    </row>
    <row r="17398" spans="13:27" x14ac:dyDescent="0.2">
      <c r="M17398" s="93"/>
      <c r="O17398" s="119"/>
      <c r="AA17398" s="132" t="s">
        <v>6053</v>
      </c>
    </row>
    <row r="17399" spans="13:27" x14ac:dyDescent="0.2">
      <c r="M17399" s="93"/>
      <c r="O17399" s="119"/>
      <c r="AA17399" s="132" t="s">
        <v>6053</v>
      </c>
    </row>
    <row r="17400" spans="13:27" x14ac:dyDescent="0.2">
      <c r="M17400" s="93"/>
      <c r="O17400" s="119"/>
      <c r="AA17400" s="132" t="s">
        <v>6053</v>
      </c>
    </row>
    <row r="17401" spans="13:27" x14ac:dyDescent="0.2">
      <c r="M17401" s="93"/>
      <c r="O17401" s="119"/>
      <c r="AA17401" s="132" t="s">
        <v>6053</v>
      </c>
    </row>
    <row r="17402" spans="13:27" x14ac:dyDescent="0.2">
      <c r="M17402" s="93"/>
      <c r="O17402" s="119"/>
      <c r="AA17402" s="132" t="s">
        <v>6053</v>
      </c>
    </row>
    <row r="17403" spans="13:27" x14ac:dyDescent="0.2">
      <c r="M17403" s="93"/>
      <c r="O17403" s="119"/>
      <c r="AA17403" s="132" t="s">
        <v>6053</v>
      </c>
    </row>
    <row r="17404" spans="13:27" x14ac:dyDescent="0.2">
      <c r="M17404" s="93"/>
      <c r="O17404" s="119"/>
      <c r="AA17404" s="132" t="s">
        <v>6053</v>
      </c>
    </row>
    <row r="17405" spans="13:27" x14ac:dyDescent="0.2">
      <c r="M17405" s="93"/>
      <c r="O17405" s="119"/>
      <c r="AA17405" s="132" t="s">
        <v>6053</v>
      </c>
    </row>
    <row r="17406" spans="13:27" x14ac:dyDescent="0.2">
      <c r="M17406" s="93"/>
      <c r="O17406" s="119"/>
      <c r="AA17406" s="132" t="s">
        <v>6053</v>
      </c>
    </row>
    <row r="17407" spans="13:27" x14ac:dyDescent="0.2">
      <c r="M17407" s="93"/>
      <c r="O17407" s="119"/>
      <c r="AA17407" s="132" t="s">
        <v>6053</v>
      </c>
    </row>
    <row r="17408" spans="13:27" x14ac:dyDescent="0.2">
      <c r="M17408" s="93"/>
      <c r="O17408" s="119"/>
      <c r="AA17408" s="132" t="s">
        <v>6053</v>
      </c>
    </row>
    <row r="17409" spans="13:27" x14ac:dyDescent="0.2">
      <c r="M17409" s="93"/>
      <c r="O17409" s="119"/>
      <c r="AA17409" s="132" t="s">
        <v>6053</v>
      </c>
    </row>
    <row r="17410" spans="13:27" x14ac:dyDescent="0.2">
      <c r="M17410" s="93"/>
      <c r="O17410" s="119"/>
      <c r="AA17410" s="132" t="s">
        <v>6053</v>
      </c>
    </row>
    <row r="17411" spans="13:27" x14ac:dyDescent="0.2">
      <c r="M17411" s="93"/>
      <c r="O17411" s="119"/>
      <c r="AA17411" s="132" t="s">
        <v>6053</v>
      </c>
    </row>
    <row r="17412" spans="13:27" x14ac:dyDescent="0.2">
      <c r="M17412" s="93"/>
      <c r="O17412" s="119"/>
      <c r="AA17412" s="132" t="s">
        <v>6053</v>
      </c>
    </row>
    <row r="17413" spans="13:27" x14ac:dyDescent="0.2">
      <c r="M17413" s="93"/>
      <c r="O17413" s="119"/>
      <c r="AA17413" s="132" t="s">
        <v>6053</v>
      </c>
    </row>
    <row r="17414" spans="13:27" x14ac:dyDescent="0.2">
      <c r="M17414" s="93"/>
      <c r="O17414" s="119"/>
      <c r="AA17414" s="132" t="s">
        <v>6053</v>
      </c>
    </row>
    <row r="17415" spans="13:27" x14ac:dyDescent="0.2">
      <c r="M17415" s="93"/>
      <c r="O17415" s="119"/>
      <c r="AA17415" s="132" t="s">
        <v>6053</v>
      </c>
    </row>
    <row r="17416" spans="13:27" x14ac:dyDescent="0.2">
      <c r="M17416" s="93"/>
      <c r="O17416" s="119"/>
      <c r="AA17416" s="132" t="s">
        <v>6053</v>
      </c>
    </row>
    <row r="17417" spans="13:27" x14ac:dyDescent="0.2">
      <c r="M17417" s="93"/>
      <c r="O17417" s="119"/>
      <c r="AA17417" s="132" t="s">
        <v>6053</v>
      </c>
    </row>
    <row r="17418" spans="13:27" x14ac:dyDescent="0.2">
      <c r="M17418" s="93"/>
      <c r="O17418" s="119"/>
      <c r="AA17418" s="132" t="s">
        <v>6053</v>
      </c>
    </row>
    <row r="17419" spans="13:27" x14ac:dyDescent="0.2">
      <c r="M17419" s="93"/>
      <c r="O17419" s="119"/>
      <c r="AA17419" s="132" t="s">
        <v>6053</v>
      </c>
    </row>
    <row r="17420" spans="13:27" x14ac:dyDescent="0.2">
      <c r="M17420" s="93"/>
      <c r="O17420" s="119"/>
      <c r="AA17420" s="132" t="s">
        <v>6053</v>
      </c>
    </row>
    <row r="17421" spans="13:27" x14ac:dyDescent="0.2">
      <c r="M17421" s="93"/>
      <c r="O17421" s="119"/>
      <c r="AA17421" s="132" t="s">
        <v>6053</v>
      </c>
    </row>
    <row r="17422" spans="13:27" x14ac:dyDescent="0.2">
      <c r="M17422" s="93"/>
      <c r="O17422" s="119"/>
      <c r="AA17422" s="132" t="s">
        <v>6053</v>
      </c>
    </row>
    <row r="17423" spans="13:27" x14ac:dyDescent="0.2">
      <c r="M17423" s="93"/>
      <c r="O17423" s="119"/>
      <c r="AA17423" s="132" t="s">
        <v>6053</v>
      </c>
    </row>
    <row r="17424" spans="13:27" x14ac:dyDescent="0.2">
      <c r="M17424" s="93"/>
      <c r="O17424" s="119"/>
      <c r="AA17424" s="132" t="s">
        <v>6053</v>
      </c>
    </row>
    <row r="17425" spans="13:27" x14ac:dyDescent="0.2">
      <c r="M17425" s="93"/>
      <c r="O17425" s="119"/>
      <c r="AA17425" s="132" t="s">
        <v>6053</v>
      </c>
    </row>
    <row r="17426" spans="13:27" x14ac:dyDescent="0.2">
      <c r="M17426" s="93"/>
      <c r="O17426" s="119"/>
      <c r="AA17426" s="132" t="s">
        <v>6053</v>
      </c>
    </row>
    <row r="17427" spans="13:27" x14ac:dyDescent="0.2">
      <c r="M17427" s="93"/>
      <c r="O17427" s="119"/>
      <c r="AA17427" s="132" t="s">
        <v>6053</v>
      </c>
    </row>
    <row r="17428" spans="13:27" x14ac:dyDescent="0.2">
      <c r="M17428" s="93"/>
      <c r="O17428" s="119"/>
      <c r="AA17428" s="132" t="s">
        <v>6053</v>
      </c>
    </row>
    <row r="17429" spans="13:27" x14ac:dyDescent="0.2">
      <c r="M17429" s="93"/>
      <c r="O17429" s="119"/>
      <c r="AA17429" s="132" t="s">
        <v>6053</v>
      </c>
    </row>
    <row r="17430" spans="13:27" x14ac:dyDescent="0.2">
      <c r="M17430" s="93"/>
      <c r="O17430" s="119"/>
      <c r="AA17430" s="132" t="s">
        <v>6053</v>
      </c>
    </row>
    <row r="17431" spans="13:27" x14ac:dyDescent="0.2">
      <c r="M17431" s="93"/>
      <c r="O17431" s="119"/>
      <c r="AA17431" s="132" t="s">
        <v>6053</v>
      </c>
    </row>
    <row r="17432" spans="13:27" x14ac:dyDescent="0.2">
      <c r="M17432" s="93"/>
      <c r="O17432" s="119"/>
      <c r="AA17432" s="132" t="s">
        <v>6053</v>
      </c>
    </row>
    <row r="17433" spans="13:27" x14ac:dyDescent="0.2">
      <c r="M17433" s="93"/>
      <c r="O17433" s="119"/>
      <c r="AA17433" s="132" t="s">
        <v>6053</v>
      </c>
    </row>
    <row r="17434" spans="13:27" x14ac:dyDescent="0.2">
      <c r="M17434" s="93"/>
      <c r="O17434" s="119"/>
      <c r="AA17434" s="132" t="s">
        <v>6053</v>
      </c>
    </row>
    <row r="17435" spans="13:27" x14ac:dyDescent="0.2">
      <c r="M17435" s="93"/>
      <c r="O17435" s="119"/>
      <c r="AA17435" s="132" t="s">
        <v>6053</v>
      </c>
    </row>
    <row r="17436" spans="13:27" x14ac:dyDescent="0.2">
      <c r="M17436" s="93"/>
      <c r="O17436" s="119"/>
      <c r="AA17436" s="132" t="s">
        <v>6053</v>
      </c>
    </row>
    <row r="17437" spans="13:27" x14ac:dyDescent="0.2">
      <c r="M17437" s="93"/>
      <c r="O17437" s="119"/>
      <c r="AA17437" s="132" t="s">
        <v>6053</v>
      </c>
    </row>
    <row r="17438" spans="13:27" x14ac:dyDescent="0.2">
      <c r="M17438" s="93"/>
      <c r="O17438" s="119"/>
      <c r="AA17438" s="132" t="s">
        <v>6053</v>
      </c>
    </row>
    <row r="17439" spans="13:27" x14ac:dyDescent="0.2">
      <c r="M17439" s="93"/>
      <c r="O17439" s="119"/>
      <c r="AA17439" s="132" t="s">
        <v>6053</v>
      </c>
    </row>
    <row r="17440" spans="13:27" x14ac:dyDescent="0.2">
      <c r="M17440" s="93"/>
      <c r="O17440" s="119"/>
      <c r="AA17440" s="132" t="s">
        <v>6053</v>
      </c>
    </row>
    <row r="17441" spans="13:27" x14ac:dyDescent="0.2">
      <c r="M17441" s="93"/>
      <c r="O17441" s="119"/>
      <c r="AA17441" s="132" t="s">
        <v>6053</v>
      </c>
    </row>
    <row r="17442" spans="13:27" x14ac:dyDescent="0.2">
      <c r="M17442" s="93"/>
      <c r="O17442" s="119"/>
      <c r="AA17442" s="132" t="s">
        <v>6053</v>
      </c>
    </row>
    <row r="17443" spans="13:27" x14ac:dyDescent="0.2">
      <c r="M17443" s="93"/>
      <c r="O17443" s="119"/>
      <c r="AA17443" s="132" t="s">
        <v>6053</v>
      </c>
    </row>
    <row r="17444" spans="13:27" x14ac:dyDescent="0.2">
      <c r="M17444" s="93"/>
      <c r="O17444" s="119"/>
      <c r="AA17444" s="132" t="s">
        <v>6053</v>
      </c>
    </row>
    <row r="17445" spans="13:27" x14ac:dyDescent="0.2">
      <c r="M17445" s="93"/>
      <c r="O17445" s="119"/>
      <c r="AA17445" s="132" t="s">
        <v>6053</v>
      </c>
    </row>
    <row r="17446" spans="13:27" x14ac:dyDescent="0.2">
      <c r="M17446" s="93"/>
      <c r="O17446" s="119"/>
      <c r="AA17446" s="132" t="s">
        <v>6053</v>
      </c>
    </row>
    <row r="17447" spans="13:27" x14ac:dyDescent="0.2">
      <c r="M17447" s="93"/>
      <c r="O17447" s="119"/>
      <c r="AA17447" s="132" t="s">
        <v>6053</v>
      </c>
    </row>
    <row r="17448" spans="13:27" x14ac:dyDescent="0.2">
      <c r="M17448" s="93"/>
      <c r="O17448" s="119"/>
      <c r="AA17448" s="132" t="s">
        <v>6053</v>
      </c>
    </row>
    <row r="17449" spans="13:27" x14ac:dyDescent="0.2">
      <c r="M17449" s="93"/>
      <c r="O17449" s="119"/>
      <c r="AA17449" s="132" t="s">
        <v>6053</v>
      </c>
    </row>
    <row r="17450" spans="13:27" x14ac:dyDescent="0.2">
      <c r="M17450" s="93"/>
      <c r="O17450" s="119"/>
      <c r="AA17450" s="132" t="s">
        <v>6053</v>
      </c>
    </row>
    <row r="17451" spans="13:27" x14ac:dyDescent="0.2">
      <c r="M17451" s="93"/>
      <c r="O17451" s="119"/>
      <c r="AA17451" s="132" t="s">
        <v>6053</v>
      </c>
    </row>
    <row r="17452" spans="13:27" x14ac:dyDescent="0.2">
      <c r="M17452" s="93"/>
      <c r="O17452" s="119"/>
      <c r="AA17452" s="132" t="s">
        <v>6053</v>
      </c>
    </row>
    <row r="17453" spans="13:27" x14ac:dyDescent="0.2">
      <c r="M17453" s="93"/>
      <c r="O17453" s="119"/>
      <c r="AA17453" s="132" t="s">
        <v>6053</v>
      </c>
    </row>
    <row r="17454" spans="13:27" x14ac:dyDescent="0.2">
      <c r="M17454" s="93"/>
      <c r="O17454" s="119"/>
      <c r="AA17454" s="132" t="s">
        <v>6053</v>
      </c>
    </row>
    <row r="17455" spans="13:27" x14ac:dyDescent="0.2">
      <c r="M17455" s="93"/>
      <c r="O17455" s="119"/>
      <c r="AA17455" s="132" t="s">
        <v>6053</v>
      </c>
    </row>
    <row r="17456" spans="13:27" x14ac:dyDescent="0.2">
      <c r="M17456" s="93"/>
      <c r="O17456" s="119"/>
      <c r="AA17456" s="132" t="s">
        <v>6053</v>
      </c>
    </row>
    <row r="17457" spans="13:27" x14ac:dyDescent="0.2">
      <c r="M17457" s="93"/>
      <c r="O17457" s="119"/>
      <c r="AA17457" s="132" t="s">
        <v>6053</v>
      </c>
    </row>
    <row r="17458" spans="13:27" x14ac:dyDescent="0.2">
      <c r="M17458" s="93"/>
      <c r="O17458" s="119"/>
      <c r="AA17458" s="132" t="s">
        <v>6053</v>
      </c>
    </row>
    <row r="17459" spans="13:27" x14ac:dyDescent="0.2">
      <c r="M17459" s="93"/>
      <c r="O17459" s="119"/>
      <c r="AA17459" s="132" t="s">
        <v>6053</v>
      </c>
    </row>
    <row r="17460" spans="13:27" x14ac:dyDescent="0.2">
      <c r="M17460" s="93"/>
      <c r="O17460" s="119"/>
      <c r="AA17460" s="132" t="s">
        <v>6053</v>
      </c>
    </row>
    <row r="17461" spans="13:27" x14ac:dyDescent="0.2">
      <c r="M17461" s="93"/>
      <c r="O17461" s="119"/>
      <c r="AA17461" s="132" t="s">
        <v>6053</v>
      </c>
    </row>
    <row r="17462" spans="13:27" x14ac:dyDescent="0.2">
      <c r="M17462" s="93"/>
      <c r="O17462" s="119"/>
      <c r="AA17462" s="132" t="s">
        <v>6053</v>
      </c>
    </row>
    <row r="17463" spans="13:27" x14ac:dyDescent="0.2">
      <c r="M17463" s="93"/>
      <c r="O17463" s="119"/>
      <c r="AA17463" s="132" t="s">
        <v>6053</v>
      </c>
    </row>
    <row r="17464" spans="13:27" x14ac:dyDescent="0.2">
      <c r="M17464" s="93"/>
      <c r="O17464" s="119"/>
      <c r="AA17464" s="132" t="s">
        <v>6053</v>
      </c>
    </row>
    <row r="17465" spans="13:27" x14ac:dyDescent="0.2">
      <c r="M17465" s="93"/>
      <c r="O17465" s="119"/>
      <c r="AA17465" s="132" t="s">
        <v>6053</v>
      </c>
    </row>
    <row r="17466" spans="13:27" x14ac:dyDescent="0.2">
      <c r="M17466" s="93"/>
      <c r="O17466" s="119"/>
      <c r="AA17466" s="132" t="s">
        <v>6053</v>
      </c>
    </row>
    <row r="17467" spans="13:27" x14ac:dyDescent="0.2">
      <c r="M17467" s="93"/>
      <c r="O17467" s="119"/>
      <c r="AA17467" s="132" t="s">
        <v>6053</v>
      </c>
    </row>
    <row r="17468" spans="13:27" x14ac:dyDescent="0.2">
      <c r="M17468" s="93"/>
      <c r="O17468" s="119"/>
      <c r="AA17468" s="132" t="s">
        <v>6053</v>
      </c>
    </row>
    <row r="17469" spans="13:27" x14ac:dyDescent="0.2">
      <c r="M17469" s="93"/>
      <c r="O17469" s="119"/>
      <c r="AA17469" s="132" t="s">
        <v>6053</v>
      </c>
    </row>
    <row r="17470" spans="13:27" x14ac:dyDescent="0.2">
      <c r="M17470" s="93"/>
      <c r="O17470" s="119"/>
      <c r="AA17470" s="132" t="s">
        <v>6053</v>
      </c>
    </row>
    <row r="17471" spans="13:27" x14ac:dyDescent="0.2">
      <c r="M17471" s="93"/>
      <c r="O17471" s="119"/>
      <c r="AA17471" s="132" t="s">
        <v>6053</v>
      </c>
    </row>
    <row r="17472" spans="13:27" x14ac:dyDescent="0.2">
      <c r="M17472" s="93"/>
      <c r="O17472" s="119"/>
      <c r="AA17472" s="132" t="s">
        <v>6053</v>
      </c>
    </row>
    <row r="17473" spans="13:27" x14ac:dyDescent="0.2">
      <c r="M17473" s="93"/>
      <c r="O17473" s="119"/>
      <c r="AA17473" s="132" t="s">
        <v>6053</v>
      </c>
    </row>
    <row r="17474" spans="13:27" x14ac:dyDescent="0.2">
      <c r="M17474" s="93"/>
      <c r="O17474" s="119"/>
      <c r="AA17474" s="132" t="s">
        <v>6053</v>
      </c>
    </row>
    <row r="17475" spans="13:27" x14ac:dyDescent="0.2">
      <c r="M17475" s="93"/>
      <c r="O17475" s="119"/>
      <c r="AA17475" s="132" t="s">
        <v>6053</v>
      </c>
    </row>
    <row r="17476" spans="13:27" x14ac:dyDescent="0.2">
      <c r="M17476" s="93"/>
      <c r="O17476" s="119"/>
      <c r="AA17476" s="132" t="s">
        <v>6053</v>
      </c>
    </row>
    <row r="17477" spans="13:27" x14ac:dyDescent="0.2">
      <c r="M17477" s="93"/>
      <c r="O17477" s="119"/>
      <c r="AA17477" s="132" t="s">
        <v>6053</v>
      </c>
    </row>
    <row r="17478" spans="13:27" x14ac:dyDescent="0.2">
      <c r="M17478" s="93"/>
      <c r="O17478" s="119"/>
      <c r="AA17478" s="132" t="s">
        <v>6053</v>
      </c>
    </row>
    <row r="17479" spans="13:27" x14ac:dyDescent="0.2">
      <c r="M17479" s="93"/>
      <c r="O17479" s="119"/>
      <c r="AA17479" s="132" t="s">
        <v>6053</v>
      </c>
    </row>
    <row r="17480" spans="13:27" x14ac:dyDescent="0.2">
      <c r="M17480" s="93"/>
      <c r="O17480" s="119"/>
      <c r="AA17480" s="132" t="s">
        <v>6053</v>
      </c>
    </row>
    <row r="17481" spans="13:27" x14ac:dyDescent="0.2">
      <c r="M17481" s="93"/>
      <c r="O17481" s="119"/>
      <c r="AA17481" s="132" t="s">
        <v>6053</v>
      </c>
    </row>
    <row r="17482" spans="13:27" x14ac:dyDescent="0.2">
      <c r="M17482" s="93"/>
      <c r="O17482" s="119"/>
      <c r="AA17482" s="132" t="s">
        <v>6053</v>
      </c>
    </row>
    <row r="17483" spans="13:27" x14ac:dyDescent="0.2">
      <c r="M17483" s="93"/>
      <c r="O17483" s="119"/>
      <c r="AA17483" s="132" t="s">
        <v>6053</v>
      </c>
    </row>
    <row r="17484" spans="13:27" x14ac:dyDescent="0.2">
      <c r="M17484" s="93"/>
      <c r="O17484" s="119"/>
      <c r="AA17484" s="132" t="s">
        <v>6053</v>
      </c>
    </row>
    <row r="17485" spans="13:27" x14ac:dyDescent="0.2">
      <c r="M17485" s="93"/>
      <c r="O17485" s="119"/>
      <c r="AA17485" s="132" t="s">
        <v>6053</v>
      </c>
    </row>
    <row r="17486" spans="13:27" x14ac:dyDescent="0.2">
      <c r="M17486" s="93"/>
      <c r="O17486" s="119"/>
      <c r="AA17486" s="132" t="s">
        <v>6053</v>
      </c>
    </row>
    <row r="17487" spans="13:27" x14ac:dyDescent="0.2">
      <c r="M17487" s="93"/>
      <c r="O17487" s="119"/>
      <c r="AA17487" s="132" t="s">
        <v>6053</v>
      </c>
    </row>
    <row r="17488" spans="13:27" x14ac:dyDescent="0.2">
      <c r="M17488" s="93"/>
      <c r="O17488" s="119"/>
      <c r="AA17488" s="132" t="s">
        <v>6053</v>
      </c>
    </row>
    <row r="17489" spans="13:27" x14ac:dyDescent="0.2">
      <c r="M17489" s="93"/>
      <c r="O17489" s="119"/>
      <c r="AA17489" s="132" t="s">
        <v>6053</v>
      </c>
    </row>
    <row r="17490" spans="13:27" x14ac:dyDescent="0.2">
      <c r="M17490" s="93"/>
      <c r="O17490" s="119"/>
      <c r="AA17490" s="132" t="s">
        <v>6053</v>
      </c>
    </row>
    <row r="17491" spans="13:27" x14ac:dyDescent="0.2">
      <c r="M17491" s="93"/>
      <c r="O17491" s="119"/>
      <c r="AA17491" s="132" t="s">
        <v>6053</v>
      </c>
    </row>
    <row r="17492" spans="13:27" x14ac:dyDescent="0.2">
      <c r="M17492" s="93"/>
      <c r="O17492" s="119"/>
      <c r="AA17492" s="132" t="s">
        <v>6053</v>
      </c>
    </row>
    <row r="17493" spans="13:27" x14ac:dyDescent="0.2">
      <c r="M17493" s="93"/>
      <c r="O17493" s="119"/>
      <c r="AA17493" s="132" t="s">
        <v>6053</v>
      </c>
    </row>
    <row r="17494" spans="13:27" x14ac:dyDescent="0.2">
      <c r="M17494" s="93"/>
      <c r="O17494" s="119"/>
      <c r="AA17494" s="132" t="s">
        <v>6053</v>
      </c>
    </row>
    <row r="17495" spans="13:27" x14ac:dyDescent="0.2">
      <c r="M17495" s="93"/>
      <c r="O17495" s="119"/>
      <c r="AA17495" s="132" t="s">
        <v>6053</v>
      </c>
    </row>
    <row r="17496" spans="13:27" x14ac:dyDescent="0.2">
      <c r="M17496" s="93"/>
      <c r="O17496" s="119"/>
      <c r="AA17496" s="132" t="s">
        <v>6053</v>
      </c>
    </row>
    <row r="17497" spans="13:27" x14ac:dyDescent="0.2">
      <c r="M17497" s="93"/>
      <c r="O17497" s="119"/>
      <c r="AA17497" s="132" t="s">
        <v>6053</v>
      </c>
    </row>
    <row r="17498" spans="13:27" x14ac:dyDescent="0.2">
      <c r="M17498" s="93"/>
      <c r="O17498" s="119"/>
      <c r="AA17498" s="132" t="s">
        <v>6053</v>
      </c>
    </row>
    <row r="17499" spans="13:27" x14ac:dyDescent="0.2">
      <c r="M17499" s="93"/>
      <c r="O17499" s="119"/>
      <c r="AA17499" s="132" t="s">
        <v>6053</v>
      </c>
    </row>
    <row r="17500" spans="13:27" x14ac:dyDescent="0.2">
      <c r="M17500" s="93"/>
      <c r="O17500" s="119"/>
      <c r="AA17500" s="132" t="s">
        <v>6053</v>
      </c>
    </row>
    <row r="17501" spans="13:27" x14ac:dyDescent="0.2">
      <c r="M17501" s="93"/>
      <c r="O17501" s="119"/>
      <c r="AA17501" s="132" t="s">
        <v>6053</v>
      </c>
    </row>
    <row r="17502" spans="13:27" x14ac:dyDescent="0.2">
      <c r="M17502" s="93"/>
      <c r="O17502" s="119"/>
      <c r="AA17502" s="132" t="s">
        <v>6053</v>
      </c>
    </row>
    <row r="17503" spans="13:27" x14ac:dyDescent="0.2">
      <c r="M17503" s="93"/>
      <c r="O17503" s="119"/>
      <c r="AA17503" s="132" t="s">
        <v>6053</v>
      </c>
    </row>
    <row r="17504" spans="13:27" x14ac:dyDescent="0.2">
      <c r="M17504" s="93"/>
      <c r="O17504" s="119"/>
      <c r="AA17504" s="132" t="s">
        <v>6053</v>
      </c>
    </row>
    <row r="17505" spans="13:27" x14ac:dyDescent="0.2">
      <c r="M17505" s="93"/>
      <c r="O17505" s="119"/>
      <c r="AA17505" s="132" t="s">
        <v>6053</v>
      </c>
    </row>
    <row r="17506" spans="13:27" x14ac:dyDescent="0.2">
      <c r="M17506" s="93"/>
      <c r="O17506" s="119"/>
      <c r="AA17506" s="132" t="s">
        <v>6053</v>
      </c>
    </row>
    <row r="17507" spans="13:27" x14ac:dyDescent="0.2">
      <c r="M17507" s="93"/>
      <c r="O17507" s="119"/>
      <c r="AA17507" s="132" t="s">
        <v>6053</v>
      </c>
    </row>
    <row r="17508" spans="13:27" x14ac:dyDescent="0.2">
      <c r="M17508" s="93"/>
      <c r="O17508" s="119"/>
      <c r="AA17508" s="132" t="s">
        <v>6053</v>
      </c>
    </row>
    <row r="17509" spans="13:27" x14ac:dyDescent="0.2">
      <c r="M17509" s="93"/>
      <c r="O17509" s="119"/>
      <c r="AA17509" s="132" t="s">
        <v>6053</v>
      </c>
    </row>
    <row r="17510" spans="13:27" x14ac:dyDescent="0.2">
      <c r="M17510" s="93"/>
      <c r="O17510" s="119"/>
      <c r="AA17510" s="132" t="s">
        <v>6053</v>
      </c>
    </row>
    <row r="17511" spans="13:27" x14ac:dyDescent="0.2">
      <c r="M17511" s="93"/>
      <c r="O17511" s="119"/>
      <c r="AA17511" s="132" t="s">
        <v>6053</v>
      </c>
    </row>
    <row r="17512" spans="13:27" x14ac:dyDescent="0.2">
      <c r="M17512" s="93"/>
      <c r="O17512" s="119"/>
      <c r="AA17512" s="132" t="s">
        <v>6053</v>
      </c>
    </row>
    <row r="17513" spans="13:27" x14ac:dyDescent="0.2">
      <c r="M17513" s="93"/>
      <c r="O17513" s="119"/>
      <c r="AA17513" s="132" t="s">
        <v>6053</v>
      </c>
    </row>
    <row r="17514" spans="13:27" x14ac:dyDescent="0.2">
      <c r="M17514" s="93"/>
      <c r="O17514" s="119"/>
      <c r="AA17514" s="132" t="s">
        <v>6053</v>
      </c>
    </row>
    <row r="17515" spans="13:27" x14ac:dyDescent="0.2">
      <c r="M17515" s="93"/>
      <c r="O17515" s="119"/>
      <c r="AA17515" s="132" t="s">
        <v>6053</v>
      </c>
    </row>
    <row r="17516" spans="13:27" x14ac:dyDescent="0.2">
      <c r="M17516" s="93"/>
      <c r="O17516" s="119"/>
      <c r="AA17516" s="132" t="s">
        <v>6053</v>
      </c>
    </row>
    <row r="17517" spans="13:27" x14ac:dyDescent="0.2">
      <c r="M17517" s="93"/>
      <c r="O17517" s="119"/>
      <c r="AA17517" s="132" t="s">
        <v>6053</v>
      </c>
    </row>
    <row r="17518" spans="13:27" x14ac:dyDescent="0.2">
      <c r="M17518" s="93"/>
      <c r="O17518" s="119"/>
      <c r="AA17518" s="132" t="s">
        <v>6053</v>
      </c>
    </row>
    <row r="17519" spans="13:27" x14ac:dyDescent="0.2">
      <c r="M17519" s="93"/>
      <c r="O17519" s="119"/>
      <c r="AA17519" s="132" t="s">
        <v>6053</v>
      </c>
    </row>
    <row r="17520" spans="13:27" x14ac:dyDescent="0.2">
      <c r="M17520" s="93"/>
      <c r="O17520" s="119"/>
      <c r="AA17520" s="132" t="s">
        <v>6053</v>
      </c>
    </row>
    <row r="17521" spans="13:27" x14ac:dyDescent="0.2">
      <c r="M17521" s="93"/>
      <c r="O17521" s="119"/>
      <c r="AA17521" s="132" t="s">
        <v>6053</v>
      </c>
    </row>
    <row r="17522" spans="13:27" x14ac:dyDescent="0.2">
      <c r="M17522" s="93"/>
      <c r="O17522" s="119"/>
      <c r="AA17522" s="132" t="s">
        <v>6053</v>
      </c>
    </row>
    <row r="17523" spans="13:27" x14ac:dyDescent="0.2">
      <c r="M17523" s="93"/>
      <c r="O17523" s="119"/>
      <c r="AA17523" s="132" t="s">
        <v>6053</v>
      </c>
    </row>
    <row r="17524" spans="13:27" x14ac:dyDescent="0.2">
      <c r="M17524" s="93"/>
      <c r="O17524" s="119"/>
      <c r="AA17524" s="132" t="s">
        <v>6053</v>
      </c>
    </row>
    <row r="17525" spans="13:27" x14ac:dyDescent="0.2">
      <c r="M17525" s="93"/>
      <c r="O17525" s="119"/>
      <c r="AA17525" s="132" t="s">
        <v>6053</v>
      </c>
    </row>
    <row r="17526" spans="13:27" x14ac:dyDescent="0.2">
      <c r="M17526" s="93"/>
      <c r="O17526" s="119"/>
      <c r="AA17526" s="132" t="s">
        <v>6053</v>
      </c>
    </row>
    <row r="17527" spans="13:27" x14ac:dyDescent="0.2">
      <c r="M17527" s="93"/>
      <c r="O17527" s="119"/>
      <c r="AA17527" s="132" t="s">
        <v>6053</v>
      </c>
    </row>
    <row r="17528" spans="13:27" x14ac:dyDescent="0.2">
      <c r="M17528" s="93"/>
      <c r="O17528" s="119"/>
      <c r="AA17528" s="132" t="s">
        <v>6053</v>
      </c>
    </row>
    <row r="17529" spans="13:27" x14ac:dyDescent="0.2">
      <c r="M17529" s="93"/>
      <c r="O17529" s="119"/>
      <c r="AA17529" s="132" t="s">
        <v>6053</v>
      </c>
    </row>
    <row r="17530" spans="13:27" x14ac:dyDescent="0.2">
      <c r="M17530" s="93"/>
      <c r="O17530" s="119"/>
      <c r="AA17530" s="132" t="s">
        <v>6053</v>
      </c>
    </row>
    <row r="17531" spans="13:27" x14ac:dyDescent="0.2">
      <c r="M17531" s="93"/>
      <c r="O17531" s="119"/>
      <c r="AA17531" s="132" t="s">
        <v>6053</v>
      </c>
    </row>
    <row r="17532" spans="13:27" x14ac:dyDescent="0.2">
      <c r="M17532" s="93"/>
      <c r="O17532" s="119"/>
      <c r="AA17532" s="132" t="s">
        <v>6053</v>
      </c>
    </row>
    <row r="17533" spans="13:27" x14ac:dyDescent="0.2">
      <c r="M17533" s="93"/>
      <c r="O17533" s="119"/>
      <c r="AA17533" s="132" t="s">
        <v>6053</v>
      </c>
    </row>
    <row r="17534" spans="13:27" x14ac:dyDescent="0.2">
      <c r="M17534" s="93"/>
      <c r="O17534" s="119"/>
      <c r="AA17534" s="132" t="s">
        <v>6053</v>
      </c>
    </row>
    <row r="17535" spans="13:27" x14ac:dyDescent="0.2">
      <c r="M17535" s="93"/>
      <c r="O17535" s="119"/>
      <c r="AA17535" s="132" t="s">
        <v>6053</v>
      </c>
    </row>
    <row r="17536" spans="13:27" x14ac:dyDescent="0.2">
      <c r="M17536" s="93"/>
      <c r="O17536" s="119"/>
      <c r="AA17536" s="132" t="s">
        <v>6053</v>
      </c>
    </row>
    <row r="17537" spans="13:27" x14ac:dyDescent="0.2">
      <c r="M17537" s="93"/>
      <c r="O17537" s="119"/>
      <c r="AA17537" s="132" t="s">
        <v>6053</v>
      </c>
    </row>
    <row r="17538" spans="13:27" x14ac:dyDescent="0.2">
      <c r="M17538" s="93"/>
      <c r="O17538" s="119"/>
      <c r="AA17538" s="132" t="s">
        <v>6053</v>
      </c>
    </row>
    <row r="17539" spans="13:27" x14ac:dyDescent="0.2">
      <c r="M17539" s="93"/>
      <c r="O17539" s="119"/>
      <c r="AA17539" s="132" t="s">
        <v>6053</v>
      </c>
    </row>
    <row r="17540" spans="13:27" x14ac:dyDescent="0.2">
      <c r="M17540" s="93"/>
      <c r="O17540" s="119"/>
      <c r="AA17540" s="132" t="s">
        <v>6053</v>
      </c>
    </row>
    <row r="17541" spans="13:27" x14ac:dyDescent="0.2">
      <c r="M17541" s="93"/>
      <c r="O17541" s="119"/>
      <c r="AA17541" s="132" t="s">
        <v>6053</v>
      </c>
    </row>
    <row r="17542" spans="13:27" x14ac:dyDescent="0.2">
      <c r="M17542" s="93"/>
      <c r="O17542" s="119"/>
      <c r="AA17542" s="132" t="s">
        <v>6053</v>
      </c>
    </row>
    <row r="17543" spans="13:27" x14ac:dyDescent="0.2">
      <c r="M17543" s="93"/>
      <c r="O17543" s="119"/>
      <c r="AA17543" s="132" t="s">
        <v>6053</v>
      </c>
    </row>
    <row r="17544" spans="13:27" x14ac:dyDescent="0.2">
      <c r="M17544" s="93"/>
      <c r="O17544" s="119"/>
      <c r="AA17544" s="132" t="s">
        <v>6053</v>
      </c>
    </row>
    <row r="17545" spans="13:27" x14ac:dyDescent="0.2">
      <c r="M17545" s="93"/>
      <c r="O17545" s="119"/>
      <c r="AA17545" s="132" t="s">
        <v>6053</v>
      </c>
    </row>
    <row r="17546" spans="13:27" x14ac:dyDescent="0.2">
      <c r="M17546" s="93"/>
      <c r="O17546" s="119"/>
      <c r="AA17546" s="132" t="s">
        <v>6053</v>
      </c>
    </row>
    <row r="17547" spans="13:27" x14ac:dyDescent="0.2">
      <c r="M17547" s="93"/>
      <c r="O17547" s="119"/>
      <c r="AA17547" s="132" t="s">
        <v>6053</v>
      </c>
    </row>
    <row r="17548" spans="13:27" x14ac:dyDescent="0.2">
      <c r="M17548" s="93"/>
      <c r="O17548" s="119"/>
      <c r="AA17548" s="132" t="s">
        <v>6053</v>
      </c>
    </row>
    <row r="17549" spans="13:27" x14ac:dyDescent="0.2">
      <c r="M17549" s="93"/>
      <c r="O17549" s="119"/>
      <c r="AA17549" s="132" t="s">
        <v>6053</v>
      </c>
    </row>
    <row r="17550" spans="13:27" x14ac:dyDescent="0.2">
      <c r="M17550" s="93"/>
      <c r="O17550" s="119"/>
      <c r="AA17550" s="132" t="s">
        <v>6053</v>
      </c>
    </row>
    <row r="17551" spans="13:27" x14ac:dyDescent="0.2">
      <c r="M17551" s="93"/>
      <c r="O17551" s="119"/>
      <c r="AA17551" s="132" t="s">
        <v>6053</v>
      </c>
    </row>
    <row r="17552" spans="13:27" x14ac:dyDescent="0.2">
      <c r="M17552" s="93"/>
      <c r="O17552" s="119"/>
      <c r="AA17552" s="132" t="s">
        <v>6053</v>
      </c>
    </row>
    <row r="17553" spans="13:27" x14ac:dyDescent="0.2">
      <c r="M17553" s="93"/>
      <c r="O17553" s="119"/>
      <c r="AA17553" s="132" t="s">
        <v>6053</v>
      </c>
    </row>
    <row r="17554" spans="13:27" x14ac:dyDescent="0.2">
      <c r="M17554" s="93"/>
      <c r="O17554" s="119"/>
      <c r="AA17554" s="132" t="s">
        <v>6053</v>
      </c>
    </row>
    <row r="17555" spans="13:27" x14ac:dyDescent="0.2">
      <c r="M17555" s="93"/>
      <c r="O17555" s="119"/>
      <c r="AA17555" s="132" t="s">
        <v>6053</v>
      </c>
    </row>
    <row r="17556" spans="13:27" x14ac:dyDescent="0.2">
      <c r="M17556" s="93"/>
      <c r="O17556" s="119"/>
      <c r="AA17556" s="132" t="s">
        <v>6053</v>
      </c>
    </row>
    <row r="17557" spans="13:27" x14ac:dyDescent="0.2">
      <c r="M17557" s="93"/>
      <c r="O17557" s="119"/>
      <c r="AA17557" s="132" t="s">
        <v>6053</v>
      </c>
    </row>
    <row r="17558" spans="13:27" x14ac:dyDescent="0.2">
      <c r="M17558" s="93"/>
      <c r="O17558" s="119"/>
      <c r="AA17558" s="132" t="s">
        <v>6053</v>
      </c>
    </row>
    <row r="17559" spans="13:27" x14ac:dyDescent="0.2">
      <c r="M17559" s="93"/>
      <c r="O17559" s="119"/>
      <c r="AA17559" s="132" t="s">
        <v>6053</v>
      </c>
    </row>
    <row r="17560" spans="13:27" x14ac:dyDescent="0.2">
      <c r="M17560" s="93"/>
      <c r="O17560" s="119"/>
      <c r="AA17560" s="132" t="s">
        <v>6053</v>
      </c>
    </row>
    <row r="17561" spans="13:27" x14ac:dyDescent="0.2">
      <c r="M17561" s="93"/>
      <c r="O17561" s="119"/>
      <c r="AA17561" s="132" t="s">
        <v>6053</v>
      </c>
    </row>
    <row r="17562" spans="13:27" x14ac:dyDescent="0.2">
      <c r="M17562" s="93"/>
      <c r="O17562" s="119"/>
      <c r="AA17562" s="132" t="s">
        <v>6053</v>
      </c>
    </row>
    <row r="17563" spans="13:27" x14ac:dyDescent="0.2">
      <c r="M17563" s="93"/>
      <c r="O17563" s="119"/>
      <c r="AA17563" s="132" t="s">
        <v>6053</v>
      </c>
    </row>
    <row r="17564" spans="13:27" x14ac:dyDescent="0.2">
      <c r="M17564" s="93"/>
      <c r="O17564" s="119"/>
      <c r="AA17564" s="132" t="s">
        <v>6053</v>
      </c>
    </row>
    <row r="17565" spans="13:27" x14ac:dyDescent="0.2">
      <c r="M17565" s="93"/>
      <c r="O17565" s="119"/>
      <c r="AA17565" s="132" t="s">
        <v>6053</v>
      </c>
    </row>
    <row r="17566" spans="13:27" x14ac:dyDescent="0.2">
      <c r="M17566" s="93"/>
      <c r="O17566" s="119"/>
      <c r="AA17566" s="132" t="s">
        <v>6053</v>
      </c>
    </row>
    <row r="17567" spans="13:27" x14ac:dyDescent="0.2">
      <c r="M17567" s="93"/>
      <c r="O17567" s="119"/>
      <c r="AA17567" s="132" t="s">
        <v>6053</v>
      </c>
    </row>
    <row r="17568" spans="13:27" x14ac:dyDescent="0.2">
      <c r="M17568" s="93"/>
      <c r="O17568" s="119"/>
      <c r="AA17568" s="132" t="s">
        <v>6053</v>
      </c>
    </row>
    <row r="17569" spans="13:27" x14ac:dyDescent="0.2">
      <c r="M17569" s="93"/>
      <c r="O17569" s="119"/>
      <c r="AA17569" s="132" t="s">
        <v>6053</v>
      </c>
    </row>
    <row r="17570" spans="13:27" x14ac:dyDescent="0.2">
      <c r="M17570" s="93"/>
      <c r="O17570" s="119"/>
      <c r="AA17570" s="132" t="s">
        <v>6053</v>
      </c>
    </row>
    <row r="17571" spans="13:27" x14ac:dyDescent="0.2">
      <c r="M17571" s="93"/>
      <c r="O17571" s="119"/>
      <c r="AA17571" s="132" t="s">
        <v>6053</v>
      </c>
    </row>
    <row r="17572" spans="13:27" x14ac:dyDescent="0.2">
      <c r="M17572" s="93"/>
      <c r="O17572" s="119"/>
      <c r="AA17572" s="132" t="s">
        <v>6053</v>
      </c>
    </row>
    <row r="17573" spans="13:27" x14ac:dyDescent="0.2">
      <c r="M17573" s="93"/>
      <c r="O17573" s="119"/>
      <c r="AA17573" s="132" t="s">
        <v>6053</v>
      </c>
    </row>
    <row r="17574" spans="13:27" x14ac:dyDescent="0.2">
      <c r="M17574" s="93"/>
      <c r="O17574" s="119"/>
      <c r="AA17574" s="132" t="s">
        <v>6053</v>
      </c>
    </row>
    <row r="17575" spans="13:27" x14ac:dyDescent="0.2">
      <c r="M17575" s="93"/>
      <c r="O17575" s="119"/>
      <c r="AA17575" s="132" t="s">
        <v>6053</v>
      </c>
    </row>
    <row r="17576" spans="13:27" x14ac:dyDescent="0.2">
      <c r="M17576" s="93"/>
      <c r="O17576" s="119"/>
      <c r="AA17576" s="132" t="s">
        <v>6053</v>
      </c>
    </row>
    <row r="17577" spans="13:27" x14ac:dyDescent="0.2">
      <c r="M17577" s="93"/>
      <c r="O17577" s="119"/>
      <c r="AA17577" s="132" t="s">
        <v>6053</v>
      </c>
    </row>
    <row r="17578" spans="13:27" x14ac:dyDescent="0.2">
      <c r="M17578" s="93"/>
      <c r="O17578" s="119"/>
      <c r="AA17578" s="132" t="s">
        <v>6053</v>
      </c>
    </row>
    <row r="17579" spans="13:27" x14ac:dyDescent="0.2">
      <c r="M17579" s="93"/>
      <c r="O17579" s="119"/>
      <c r="AA17579" s="132" t="s">
        <v>6053</v>
      </c>
    </row>
    <row r="17580" spans="13:27" x14ac:dyDescent="0.2">
      <c r="M17580" s="93"/>
      <c r="O17580" s="119"/>
      <c r="AA17580" s="132" t="s">
        <v>6053</v>
      </c>
    </row>
    <row r="17581" spans="13:27" x14ac:dyDescent="0.2">
      <c r="M17581" s="93"/>
      <c r="O17581" s="119"/>
      <c r="AA17581" s="132" t="s">
        <v>6053</v>
      </c>
    </row>
    <row r="17582" spans="13:27" x14ac:dyDescent="0.2">
      <c r="M17582" s="93"/>
      <c r="O17582" s="119"/>
      <c r="AA17582" s="132" t="s">
        <v>6053</v>
      </c>
    </row>
    <row r="17583" spans="13:27" x14ac:dyDescent="0.2">
      <c r="M17583" s="93"/>
      <c r="O17583" s="119"/>
      <c r="AA17583" s="132" t="s">
        <v>6053</v>
      </c>
    </row>
    <row r="17584" spans="13:27" x14ac:dyDescent="0.2">
      <c r="M17584" s="93"/>
      <c r="O17584" s="119"/>
      <c r="AA17584" s="132" t="s">
        <v>6053</v>
      </c>
    </row>
    <row r="17585" spans="13:27" x14ac:dyDescent="0.2">
      <c r="M17585" s="93"/>
      <c r="O17585" s="119"/>
      <c r="AA17585" s="132" t="s">
        <v>6053</v>
      </c>
    </row>
    <row r="17586" spans="13:27" x14ac:dyDescent="0.2">
      <c r="M17586" s="93"/>
      <c r="O17586" s="119"/>
      <c r="AA17586" s="132" t="s">
        <v>6053</v>
      </c>
    </row>
    <row r="17587" spans="13:27" x14ac:dyDescent="0.2">
      <c r="M17587" s="93"/>
      <c r="O17587" s="119"/>
      <c r="AA17587" s="132" t="s">
        <v>6053</v>
      </c>
    </row>
    <row r="17588" spans="13:27" x14ac:dyDescent="0.2">
      <c r="M17588" s="93"/>
      <c r="O17588" s="119"/>
      <c r="AA17588" s="132" t="s">
        <v>6053</v>
      </c>
    </row>
    <row r="17589" spans="13:27" x14ac:dyDescent="0.2">
      <c r="M17589" s="93"/>
      <c r="O17589" s="119"/>
      <c r="AA17589" s="132" t="s">
        <v>6053</v>
      </c>
    </row>
    <row r="17590" spans="13:27" x14ac:dyDescent="0.2">
      <c r="M17590" s="93"/>
      <c r="O17590" s="119"/>
      <c r="AA17590" s="132" t="s">
        <v>6053</v>
      </c>
    </row>
    <row r="17591" spans="13:27" x14ac:dyDescent="0.2">
      <c r="M17591" s="93"/>
      <c r="O17591" s="119"/>
      <c r="AA17591" s="132" t="s">
        <v>6053</v>
      </c>
    </row>
    <row r="17592" spans="13:27" x14ac:dyDescent="0.2">
      <c r="M17592" s="93"/>
      <c r="O17592" s="119"/>
      <c r="AA17592" s="132" t="s">
        <v>6053</v>
      </c>
    </row>
    <row r="17593" spans="13:27" x14ac:dyDescent="0.2">
      <c r="M17593" s="93"/>
      <c r="O17593" s="119"/>
      <c r="AA17593" s="132" t="s">
        <v>6053</v>
      </c>
    </row>
    <row r="17594" spans="13:27" x14ac:dyDescent="0.2">
      <c r="M17594" s="93"/>
      <c r="O17594" s="119"/>
      <c r="AA17594" s="132" t="s">
        <v>6053</v>
      </c>
    </row>
    <row r="17595" spans="13:27" x14ac:dyDescent="0.2">
      <c r="M17595" s="93"/>
      <c r="O17595" s="119"/>
      <c r="AA17595" s="132" t="s">
        <v>6053</v>
      </c>
    </row>
    <row r="17596" spans="13:27" x14ac:dyDescent="0.2">
      <c r="M17596" s="93"/>
      <c r="O17596" s="119"/>
      <c r="AA17596" s="132" t="s">
        <v>6053</v>
      </c>
    </row>
    <row r="17597" spans="13:27" x14ac:dyDescent="0.2">
      <c r="M17597" s="93"/>
      <c r="O17597" s="119"/>
      <c r="AA17597" s="132" t="s">
        <v>6053</v>
      </c>
    </row>
    <row r="17598" spans="13:27" x14ac:dyDescent="0.2">
      <c r="M17598" s="93"/>
      <c r="O17598" s="119"/>
      <c r="AA17598" s="132" t="s">
        <v>6053</v>
      </c>
    </row>
    <row r="17599" spans="13:27" x14ac:dyDescent="0.2">
      <c r="M17599" s="93"/>
      <c r="O17599" s="119"/>
      <c r="AA17599" s="132" t="s">
        <v>6053</v>
      </c>
    </row>
    <row r="17600" spans="13:27" x14ac:dyDescent="0.2">
      <c r="M17600" s="93"/>
      <c r="O17600" s="119"/>
      <c r="AA17600" s="132" t="s">
        <v>6053</v>
      </c>
    </row>
    <row r="17601" spans="13:27" x14ac:dyDescent="0.2">
      <c r="M17601" s="93"/>
      <c r="O17601" s="119"/>
      <c r="AA17601" s="132" t="s">
        <v>6053</v>
      </c>
    </row>
    <row r="17602" spans="13:27" x14ac:dyDescent="0.2">
      <c r="M17602" s="93"/>
      <c r="O17602" s="119"/>
      <c r="AA17602" s="132" t="s">
        <v>6053</v>
      </c>
    </row>
    <row r="17603" spans="13:27" x14ac:dyDescent="0.2">
      <c r="M17603" s="93"/>
      <c r="O17603" s="119"/>
      <c r="AA17603" s="132" t="s">
        <v>6053</v>
      </c>
    </row>
    <row r="17604" spans="13:27" x14ac:dyDescent="0.2">
      <c r="M17604" s="93"/>
      <c r="O17604" s="119"/>
      <c r="AA17604" s="132" t="s">
        <v>6053</v>
      </c>
    </row>
    <row r="17605" spans="13:27" x14ac:dyDescent="0.2">
      <c r="M17605" s="93"/>
      <c r="O17605" s="119"/>
      <c r="AA17605" s="132" t="s">
        <v>6053</v>
      </c>
    </row>
    <row r="17606" spans="13:27" x14ac:dyDescent="0.2">
      <c r="M17606" s="93"/>
      <c r="O17606" s="119"/>
      <c r="AA17606" s="132" t="s">
        <v>6053</v>
      </c>
    </row>
    <row r="17607" spans="13:27" x14ac:dyDescent="0.2">
      <c r="M17607" s="93"/>
      <c r="O17607" s="119"/>
      <c r="AA17607" s="132" t="s">
        <v>6053</v>
      </c>
    </row>
    <row r="17608" spans="13:27" x14ac:dyDescent="0.2">
      <c r="M17608" s="93"/>
      <c r="O17608" s="119"/>
      <c r="AA17608" s="132" t="s">
        <v>6053</v>
      </c>
    </row>
    <row r="17609" spans="13:27" x14ac:dyDescent="0.2">
      <c r="M17609" s="93"/>
      <c r="O17609" s="119"/>
      <c r="AA17609" s="132" t="s">
        <v>6053</v>
      </c>
    </row>
    <row r="17610" spans="13:27" x14ac:dyDescent="0.2">
      <c r="M17610" s="93"/>
      <c r="O17610" s="119"/>
      <c r="AA17610" s="132" t="s">
        <v>6053</v>
      </c>
    </row>
    <row r="17611" spans="13:27" x14ac:dyDescent="0.2">
      <c r="M17611" s="93"/>
      <c r="O17611" s="119"/>
      <c r="AA17611" s="132" t="s">
        <v>6053</v>
      </c>
    </row>
    <row r="17612" spans="13:27" x14ac:dyDescent="0.2">
      <c r="M17612" s="93"/>
      <c r="O17612" s="119"/>
      <c r="AA17612" s="132" t="s">
        <v>6053</v>
      </c>
    </row>
    <row r="17613" spans="13:27" x14ac:dyDescent="0.2">
      <c r="M17613" s="93"/>
      <c r="O17613" s="119"/>
      <c r="AA17613" s="132" t="s">
        <v>6053</v>
      </c>
    </row>
    <row r="17614" spans="13:27" x14ac:dyDescent="0.2">
      <c r="M17614" s="93"/>
      <c r="O17614" s="119"/>
      <c r="AA17614" s="132" t="s">
        <v>6053</v>
      </c>
    </row>
    <row r="17615" spans="13:27" x14ac:dyDescent="0.2">
      <c r="M17615" s="93"/>
      <c r="O17615" s="119"/>
      <c r="AA17615" s="132" t="s">
        <v>6053</v>
      </c>
    </row>
    <row r="17616" spans="13:27" x14ac:dyDescent="0.2">
      <c r="M17616" s="93"/>
      <c r="O17616" s="119"/>
      <c r="AA17616" s="132" t="s">
        <v>6053</v>
      </c>
    </row>
    <row r="17617" spans="13:27" x14ac:dyDescent="0.2">
      <c r="M17617" s="93"/>
      <c r="O17617" s="119"/>
      <c r="AA17617" s="132" t="s">
        <v>6053</v>
      </c>
    </row>
    <row r="17618" spans="13:27" x14ac:dyDescent="0.2">
      <c r="M17618" s="93"/>
      <c r="O17618" s="119"/>
      <c r="AA17618" s="132" t="s">
        <v>6053</v>
      </c>
    </row>
    <row r="17619" spans="13:27" x14ac:dyDescent="0.2">
      <c r="M17619" s="93"/>
      <c r="O17619" s="119"/>
      <c r="AA17619" s="132" t="s">
        <v>6053</v>
      </c>
    </row>
    <row r="17620" spans="13:27" x14ac:dyDescent="0.2">
      <c r="M17620" s="93"/>
      <c r="O17620" s="119"/>
      <c r="AA17620" s="132" t="s">
        <v>6053</v>
      </c>
    </row>
    <row r="17621" spans="13:27" x14ac:dyDescent="0.2">
      <c r="M17621" s="93"/>
      <c r="O17621" s="119"/>
      <c r="AA17621" s="132" t="s">
        <v>6053</v>
      </c>
    </row>
    <row r="17622" spans="13:27" x14ac:dyDescent="0.2">
      <c r="M17622" s="93"/>
      <c r="O17622" s="119"/>
      <c r="AA17622" s="132" t="s">
        <v>6053</v>
      </c>
    </row>
    <row r="17623" spans="13:27" x14ac:dyDescent="0.2">
      <c r="M17623" s="93"/>
      <c r="O17623" s="119"/>
      <c r="AA17623" s="132" t="s">
        <v>6053</v>
      </c>
    </row>
    <row r="17624" spans="13:27" x14ac:dyDescent="0.2">
      <c r="M17624" s="93"/>
      <c r="O17624" s="119"/>
      <c r="AA17624" s="132" t="s">
        <v>6053</v>
      </c>
    </row>
    <row r="17625" spans="13:27" x14ac:dyDescent="0.2">
      <c r="M17625" s="93"/>
      <c r="O17625" s="119"/>
      <c r="AA17625" s="132" t="s">
        <v>6053</v>
      </c>
    </row>
    <row r="17626" spans="13:27" x14ac:dyDescent="0.2">
      <c r="M17626" s="93"/>
      <c r="O17626" s="119"/>
      <c r="AA17626" s="132" t="s">
        <v>6053</v>
      </c>
    </row>
    <row r="17627" spans="13:27" x14ac:dyDescent="0.2">
      <c r="M17627" s="93"/>
      <c r="O17627" s="119"/>
      <c r="AA17627" s="132" t="s">
        <v>6053</v>
      </c>
    </row>
    <row r="17628" spans="13:27" x14ac:dyDescent="0.2">
      <c r="M17628" s="93"/>
      <c r="O17628" s="119"/>
      <c r="AA17628" s="132" t="s">
        <v>6053</v>
      </c>
    </row>
    <row r="17629" spans="13:27" x14ac:dyDescent="0.2">
      <c r="M17629" s="93"/>
      <c r="O17629" s="119"/>
      <c r="AA17629" s="132" t="s">
        <v>6053</v>
      </c>
    </row>
    <row r="17630" spans="13:27" x14ac:dyDescent="0.2">
      <c r="M17630" s="93"/>
      <c r="O17630" s="119"/>
      <c r="AA17630" s="132" t="s">
        <v>6053</v>
      </c>
    </row>
    <row r="17631" spans="13:27" x14ac:dyDescent="0.2">
      <c r="M17631" s="93"/>
      <c r="O17631" s="119"/>
      <c r="AA17631" s="132" t="s">
        <v>6053</v>
      </c>
    </row>
    <row r="17632" spans="13:27" x14ac:dyDescent="0.2">
      <c r="M17632" s="93"/>
      <c r="O17632" s="119"/>
      <c r="AA17632" s="132" t="s">
        <v>6053</v>
      </c>
    </row>
    <row r="17633" spans="13:27" x14ac:dyDescent="0.2">
      <c r="M17633" s="93"/>
      <c r="O17633" s="119"/>
      <c r="AA17633" s="132" t="s">
        <v>6053</v>
      </c>
    </row>
    <row r="17634" spans="13:27" x14ac:dyDescent="0.2">
      <c r="M17634" s="93"/>
      <c r="O17634" s="119"/>
      <c r="AA17634" s="132" t="s">
        <v>6053</v>
      </c>
    </row>
    <row r="17635" spans="13:27" x14ac:dyDescent="0.2">
      <c r="M17635" s="93"/>
      <c r="O17635" s="119"/>
      <c r="AA17635" s="132" t="s">
        <v>6053</v>
      </c>
    </row>
    <row r="17636" spans="13:27" x14ac:dyDescent="0.2">
      <c r="M17636" s="93"/>
      <c r="O17636" s="119"/>
      <c r="AA17636" s="132" t="s">
        <v>6053</v>
      </c>
    </row>
    <row r="17637" spans="13:27" x14ac:dyDescent="0.2">
      <c r="M17637" s="93"/>
      <c r="O17637" s="119"/>
      <c r="AA17637" s="132" t="s">
        <v>6053</v>
      </c>
    </row>
    <row r="17638" spans="13:27" x14ac:dyDescent="0.2">
      <c r="M17638" s="93"/>
      <c r="O17638" s="119"/>
      <c r="AA17638" s="132" t="s">
        <v>6053</v>
      </c>
    </row>
    <row r="17639" spans="13:27" x14ac:dyDescent="0.2">
      <c r="M17639" s="93"/>
      <c r="O17639" s="119"/>
      <c r="AA17639" s="132" t="s">
        <v>6053</v>
      </c>
    </row>
    <row r="17640" spans="13:27" x14ac:dyDescent="0.2">
      <c r="M17640" s="93"/>
      <c r="O17640" s="119"/>
      <c r="AA17640" s="132" t="s">
        <v>6053</v>
      </c>
    </row>
    <row r="17641" spans="13:27" x14ac:dyDescent="0.2">
      <c r="M17641" s="93"/>
      <c r="O17641" s="119"/>
      <c r="AA17641" s="132" t="s">
        <v>6053</v>
      </c>
    </row>
    <row r="17642" spans="13:27" x14ac:dyDescent="0.2">
      <c r="M17642" s="93"/>
      <c r="O17642" s="119"/>
      <c r="AA17642" s="132" t="s">
        <v>6053</v>
      </c>
    </row>
    <row r="17643" spans="13:27" x14ac:dyDescent="0.2">
      <c r="M17643" s="93"/>
      <c r="O17643" s="119"/>
      <c r="AA17643" s="132" t="s">
        <v>6053</v>
      </c>
    </row>
    <row r="17644" spans="13:27" x14ac:dyDescent="0.2">
      <c r="M17644" s="93"/>
      <c r="O17644" s="119"/>
      <c r="AA17644" s="132" t="s">
        <v>6053</v>
      </c>
    </row>
    <row r="17645" spans="13:27" x14ac:dyDescent="0.2">
      <c r="M17645" s="93"/>
      <c r="O17645" s="119"/>
      <c r="AA17645" s="132" t="s">
        <v>6053</v>
      </c>
    </row>
    <row r="17646" spans="13:27" x14ac:dyDescent="0.2">
      <c r="M17646" s="93"/>
      <c r="O17646" s="119"/>
      <c r="AA17646" s="132" t="s">
        <v>6053</v>
      </c>
    </row>
    <row r="17647" spans="13:27" x14ac:dyDescent="0.2">
      <c r="M17647" s="93"/>
      <c r="O17647" s="119"/>
      <c r="AA17647" s="132" t="s">
        <v>6053</v>
      </c>
    </row>
    <row r="17648" spans="13:27" x14ac:dyDescent="0.2">
      <c r="M17648" s="93"/>
      <c r="O17648" s="119"/>
      <c r="AA17648" s="132" t="s">
        <v>6053</v>
      </c>
    </row>
    <row r="17649" spans="13:27" x14ac:dyDescent="0.2">
      <c r="M17649" s="93"/>
      <c r="O17649" s="119"/>
      <c r="AA17649" s="132" t="s">
        <v>6053</v>
      </c>
    </row>
    <row r="17650" spans="13:27" x14ac:dyDescent="0.2">
      <c r="M17650" s="93"/>
      <c r="O17650" s="119"/>
      <c r="AA17650" s="132" t="s">
        <v>6053</v>
      </c>
    </row>
    <row r="17651" spans="13:27" x14ac:dyDescent="0.2">
      <c r="M17651" s="93"/>
      <c r="O17651" s="119"/>
      <c r="AA17651" s="132" t="s">
        <v>6053</v>
      </c>
    </row>
    <row r="17652" spans="13:27" x14ac:dyDescent="0.2">
      <c r="M17652" s="93"/>
      <c r="O17652" s="119"/>
      <c r="AA17652" s="132" t="s">
        <v>6053</v>
      </c>
    </row>
    <row r="17653" spans="13:27" x14ac:dyDescent="0.2">
      <c r="M17653" s="93"/>
      <c r="O17653" s="119"/>
      <c r="AA17653" s="132" t="s">
        <v>6053</v>
      </c>
    </row>
    <row r="17654" spans="13:27" x14ac:dyDescent="0.2">
      <c r="M17654" s="93"/>
      <c r="O17654" s="119"/>
      <c r="AA17654" s="132" t="s">
        <v>6053</v>
      </c>
    </row>
    <row r="17655" spans="13:27" x14ac:dyDescent="0.2">
      <c r="M17655" s="93"/>
      <c r="O17655" s="119"/>
      <c r="AA17655" s="132" t="s">
        <v>6053</v>
      </c>
    </row>
    <row r="17656" spans="13:27" x14ac:dyDescent="0.2">
      <c r="M17656" s="93"/>
      <c r="O17656" s="119"/>
      <c r="AA17656" s="132" t="s">
        <v>6053</v>
      </c>
    </row>
    <row r="17657" spans="13:27" x14ac:dyDescent="0.2">
      <c r="M17657" s="93"/>
      <c r="O17657" s="119"/>
      <c r="AA17657" s="132" t="s">
        <v>6053</v>
      </c>
    </row>
    <row r="17658" spans="13:27" x14ac:dyDescent="0.2">
      <c r="M17658" s="93"/>
      <c r="O17658" s="119"/>
      <c r="AA17658" s="132" t="s">
        <v>6053</v>
      </c>
    </row>
    <row r="17659" spans="13:27" x14ac:dyDescent="0.2">
      <c r="M17659" s="93"/>
      <c r="O17659" s="119"/>
      <c r="AA17659" s="132" t="s">
        <v>6053</v>
      </c>
    </row>
    <row r="17660" spans="13:27" x14ac:dyDescent="0.2">
      <c r="M17660" s="93"/>
      <c r="O17660" s="119"/>
      <c r="AA17660" s="132" t="s">
        <v>6053</v>
      </c>
    </row>
    <row r="17661" spans="13:27" x14ac:dyDescent="0.2">
      <c r="M17661" s="93"/>
      <c r="O17661" s="119"/>
      <c r="AA17661" s="132" t="s">
        <v>6053</v>
      </c>
    </row>
    <row r="17662" spans="13:27" x14ac:dyDescent="0.2">
      <c r="M17662" s="93"/>
      <c r="O17662" s="119"/>
      <c r="AA17662" s="132" t="s">
        <v>6053</v>
      </c>
    </row>
    <row r="17663" spans="13:27" x14ac:dyDescent="0.2">
      <c r="M17663" s="93"/>
      <c r="O17663" s="119"/>
      <c r="AA17663" s="132" t="s">
        <v>6053</v>
      </c>
    </row>
    <row r="17664" spans="13:27" x14ac:dyDescent="0.2">
      <c r="M17664" s="93"/>
      <c r="O17664" s="119"/>
      <c r="AA17664" s="132" t="s">
        <v>6053</v>
      </c>
    </row>
    <row r="17665" spans="13:27" x14ac:dyDescent="0.2">
      <c r="M17665" s="93"/>
      <c r="O17665" s="119"/>
      <c r="AA17665" s="132" t="s">
        <v>6053</v>
      </c>
    </row>
    <row r="17666" spans="13:27" x14ac:dyDescent="0.2">
      <c r="M17666" s="93"/>
      <c r="O17666" s="119"/>
      <c r="AA17666" s="132" t="s">
        <v>6053</v>
      </c>
    </row>
    <row r="17667" spans="13:27" x14ac:dyDescent="0.2">
      <c r="M17667" s="93"/>
      <c r="O17667" s="119"/>
      <c r="AA17667" s="132" t="s">
        <v>6053</v>
      </c>
    </row>
    <row r="17668" spans="13:27" x14ac:dyDescent="0.2">
      <c r="M17668" s="93"/>
      <c r="O17668" s="119"/>
      <c r="AA17668" s="132" t="s">
        <v>6053</v>
      </c>
    </row>
    <row r="17669" spans="13:27" x14ac:dyDescent="0.2">
      <c r="M17669" s="93"/>
      <c r="O17669" s="119"/>
      <c r="AA17669" s="132" t="s">
        <v>6053</v>
      </c>
    </row>
    <row r="17670" spans="13:27" x14ac:dyDescent="0.2">
      <c r="M17670" s="93"/>
      <c r="O17670" s="119"/>
      <c r="AA17670" s="132" t="s">
        <v>6053</v>
      </c>
    </row>
    <row r="17671" spans="13:27" x14ac:dyDescent="0.2">
      <c r="M17671" s="93"/>
      <c r="O17671" s="119"/>
      <c r="AA17671" s="132" t="s">
        <v>6053</v>
      </c>
    </row>
    <row r="17672" spans="13:27" x14ac:dyDescent="0.2">
      <c r="M17672" s="93"/>
      <c r="O17672" s="119"/>
      <c r="AA17672" s="132" t="s">
        <v>6053</v>
      </c>
    </row>
    <row r="17673" spans="13:27" x14ac:dyDescent="0.2">
      <c r="M17673" s="93"/>
      <c r="O17673" s="119"/>
      <c r="AA17673" s="132" t="s">
        <v>6053</v>
      </c>
    </row>
    <row r="17674" spans="13:27" x14ac:dyDescent="0.2">
      <c r="M17674" s="93"/>
      <c r="O17674" s="119"/>
      <c r="AA17674" s="132" t="s">
        <v>6053</v>
      </c>
    </row>
    <row r="17675" spans="13:27" x14ac:dyDescent="0.2">
      <c r="M17675" s="93"/>
      <c r="O17675" s="119"/>
      <c r="AA17675" s="132" t="s">
        <v>6053</v>
      </c>
    </row>
    <row r="17676" spans="13:27" x14ac:dyDescent="0.2">
      <c r="M17676" s="93"/>
      <c r="O17676" s="119"/>
      <c r="AA17676" s="132" t="s">
        <v>6053</v>
      </c>
    </row>
    <row r="17677" spans="13:27" x14ac:dyDescent="0.2">
      <c r="M17677" s="93"/>
      <c r="O17677" s="119"/>
      <c r="AA17677" s="132" t="s">
        <v>6053</v>
      </c>
    </row>
    <row r="17678" spans="13:27" x14ac:dyDescent="0.2">
      <c r="M17678" s="93"/>
      <c r="O17678" s="119"/>
      <c r="AA17678" s="132" t="s">
        <v>6053</v>
      </c>
    </row>
    <row r="17679" spans="13:27" x14ac:dyDescent="0.2">
      <c r="M17679" s="93"/>
      <c r="O17679" s="119"/>
      <c r="AA17679" s="132" t="s">
        <v>6053</v>
      </c>
    </row>
    <row r="17680" spans="13:27" x14ac:dyDescent="0.2">
      <c r="M17680" s="93"/>
      <c r="O17680" s="119"/>
      <c r="AA17680" s="132" t="s">
        <v>6053</v>
      </c>
    </row>
    <row r="17681" spans="13:27" x14ac:dyDescent="0.2">
      <c r="M17681" s="93"/>
      <c r="O17681" s="119"/>
      <c r="AA17681" s="132" t="s">
        <v>6053</v>
      </c>
    </row>
    <row r="17682" spans="13:27" x14ac:dyDescent="0.2">
      <c r="M17682" s="93"/>
      <c r="O17682" s="119"/>
      <c r="AA17682" s="132" t="s">
        <v>6053</v>
      </c>
    </row>
    <row r="17683" spans="13:27" x14ac:dyDescent="0.2">
      <c r="M17683" s="93"/>
      <c r="O17683" s="119"/>
      <c r="AA17683" s="132" t="s">
        <v>6053</v>
      </c>
    </row>
    <row r="17684" spans="13:27" x14ac:dyDescent="0.2">
      <c r="M17684" s="93"/>
      <c r="O17684" s="119"/>
      <c r="AA17684" s="132" t="s">
        <v>6053</v>
      </c>
    </row>
    <row r="17685" spans="13:27" x14ac:dyDescent="0.2">
      <c r="M17685" s="93"/>
      <c r="O17685" s="119"/>
      <c r="AA17685" s="132" t="s">
        <v>6053</v>
      </c>
    </row>
    <row r="17686" spans="13:27" x14ac:dyDescent="0.2">
      <c r="M17686" s="93"/>
      <c r="O17686" s="119"/>
      <c r="AA17686" s="132" t="s">
        <v>6053</v>
      </c>
    </row>
    <row r="17687" spans="13:27" x14ac:dyDescent="0.2">
      <c r="M17687" s="93"/>
      <c r="O17687" s="119"/>
      <c r="AA17687" s="132" t="s">
        <v>6053</v>
      </c>
    </row>
    <row r="17688" spans="13:27" x14ac:dyDescent="0.2">
      <c r="M17688" s="93"/>
      <c r="O17688" s="119"/>
      <c r="AA17688" s="132" t="s">
        <v>6053</v>
      </c>
    </row>
    <row r="17689" spans="13:27" x14ac:dyDescent="0.2">
      <c r="M17689" s="93"/>
      <c r="O17689" s="119"/>
      <c r="AA17689" s="132" t="s">
        <v>6053</v>
      </c>
    </row>
    <row r="17690" spans="13:27" x14ac:dyDescent="0.2">
      <c r="M17690" s="93"/>
      <c r="O17690" s="119"/>
      <c r="AA17690" s="132" t="s">
        <v>6053</v>
      </c>
    </row>
    <row r="17691" spans="13:27" x14ac:dyDescent="0.2">
      <c r="M17691" s="93"/>
      <c r="O17691" s="119"/>
      <c r="AA17691" s="132" t="s">
        <v>6053</v>
      </c>
    </row>
    <row r="17692" spans="13:27" x14ac:dyDescent="0.2">
      <c r="M17692" s="93"/>
      <c r="O17692" s="119"/>
      <c r="AA17692" s="132" t="s">
        <v>6053</v>
      </c>
    </row>
    <row r="17693" spans="13:27" x14ac:dyDescent="0.2">
      <c r="M17693" s="93"/>
      <c r="O17693" s="119"/>
      <c r="AA17693" s="132" t="s">
        <v>6053</v>
      </c>
    </row>
    <row r="17694" spans="13:27" x14ac:dyDescent="0.2">
      <c r="M17694" s="93"/>
      <c r="O17694" s="119"/>
      <c r="AA17694" s="132" t="s">
        <v>6053</v>
      </c>
    </row>
    <row r="17695" spans="13:27" x14ac:dyDescent="0.2">
      <c r="M17695" s="93"/>
      <c r="O17695" s="119"/>
      <c r="AA17695" s="132" t="s">
        <v>6053</v>
      </c>
    </row>
    <row r="17696" spans="13:27" x14ac:dyDescent="0.2">
      <c r="M17696" s="93"/>
      <c r="O17696" s="119"/>
      <c r="AA17696" s="132" t="s">
        <v>6053</v>
      </c>
    </row>
    <row r="17697" spans="13:27" x14ac:dyDescent="0.2">
      <c r="M17697" s="93"/>
      <c r="O17697" s="119"/>
      <c r="AA17697" s="132" t="s">
        <v>6053</v>
      </c>
    </row>
    <row r="17698" spans="13:27" x14ac:dyDescent="0.2">
      <c r="M17698" s="93"/>
      <c r="O17698" s="119"/>
      <c r="AA17698" s="132" t="s">
        <v>6053</v>
      </c>
    </row>
    <row r="17699" spans="13:27" x14ac:dyDescent="0.2">
      <c r="M17699" s="93"/>
      <c r="O17699" s="119"/>
      <c r="AA17699" s="132" t="s">
        <v>6053</v>
      </c>
    </row>
    <row r="17700" spans="13:27" x14ac:dyDescent="0.2">
      <c r="M17700" s="93"/>
      <c r="O17700" s="119"/>
      <c r="AA17700" s="132" t="s">
        <v>6053</v>
      </c>
    </row>
    <row r="17701" spans="13:27" x14ac:dyDescent="0.2">
      <c r="M17701" s="93"/>
      <c r="O17701" s="119"/>
      <c r="AA17701" s="132" t="s">
        <v>6053</v>
      </c>
    </row>
    <row r="17702" spans="13:27" x14ac:dyDescent="0.2">
      <c r="M17702" s="93"/>
      <c r="O17702" s="119"/>
      <c r="AA17702" s="132" t="s">
        <v>6053</v>
      </c>
    </row>
    <row r="17703" spans="13:27" x14ac:dyDescent="0.2">
      <c r="M17703" s="93"/>
      <c r="O17703" s="119"/>
      <c r="AA17703" s="132" t="s">
        <v>6053</v>
      </c>
    </row>
    <row r="17704" spans="13:27" x14ac:dyDescent="0.2">
      <c r="M17704" s="93"/>
      <c r="O17704" s="119"/>
      <c r="AA17704" s="132" t="s">
        <v>6053</v>
      </c>
    </row>
    <row r="17705" spans="13:27" x14ac:dyDescent="0.2">
      <c r="M17705" s="93"/>
      <c r="O17705" s="119"/>
      <c r="AA17705" s="132" t="s">
        <v>6053</v>
      </c>
    </row>
    <row r="17706" spans="13:27" x14ac:dyDescent="0.2">
      <c r="M17706" s="93"/>
      <c r="O17706" s="119"/>
      <c r="AA17706" s="132" t="s">
        <v>6053</v>
      </c>
    </row>
    <row r="17707" spans="13:27" x14ac:dyDescent="0.2">
      <c r="M17707" s="93"/>
      <c r="O17707" s="119"/>
      <c r="AA17707" s="132" t="s">
        <v>6053</v>
      </c>
    </row>
    <row r="17708" spans="13:27" x14ac:dyDescent="0.2">
      <c r="M17708" s="93"/>
      <c r="O17708" s="119"/>
      <c r="AA17708" s="132" t="s">
        <v>6053</v>
      </c>
    </row>
    <row r="17709" spans="13:27" x14ac:dyDescent="0.2">
      <c r="M17709" s="93"/>
      <c r="O17709" s="119"/>
      <c r="AA17709" s="132" t="s">
        <v>6053</v>
      </c>
    </row>
    <row r="17710" spans="13:27" x14ac:dyDescent="0.2">
      <c r="M17710" s="93"/>
      <c r="O17710" s="119"/>
      <c r="AA17710" s="132" t="s">
        <v>6053</v>
      </c>
    </row>
    <row r="17711" spans="13:27" x14ac:dyDescent="0.2">
      <c r="M17711" s="93"/>
      <c r="O17711" s="119"/>
      <c r="AA17711" s="132" t="s">
        <v>6053</v>
      </c>
    </row>
    <row r="17712" spans="13:27" x14ac:dyDescent="0.2">
      <c r="M17712" s="93"/>
      <c r="O17712" s="119"/>
      <c r="AA17712" s="132" t="s">
        <v>6053</v>
      </c>
    </row>
    <row r="17713" spans="13:27" x14ac:dyDescent="0.2">
      <c r="M17713" s="93"/>
      <c r="O17713" s="119"/>
      <c r="AA17713" s="132" t="s">
        <v>6053</v>
      </c>
    </row>
    <row r="17714" spans="13:27" x14ac:dyDescent="0.2">
      <c r="M17714" s="93"/>
      <c r="O17714" s="119"/>
      <c r="AA17714" s="132" t="s">
        <v>6053</v>
      </c>
    </row>
    <row r="17715" spans="13:27" x14ac:dyDescent="0.2">
      <c r="M17715" s="93"/>
      <c r="O17715" s="119"/>
      <c r="AA17715" s="132" t="s">
        <v>6053</v>
      </c>
    </row>
    <row r="17716" spans="13:27" x14ac:dyDescent="0.2">
      <c r="M17716" s="93"/>
      <c r="O17716" s="119"/>
      <c r="AA17716" s="132" t="s">
        <v>6053</v>
      </c>
    </row>
    <row r="17717" spans="13:27" x14ac:dyDescent="0.2">
      <c r="M17717" s="93"/>
      <c r="O17717" s="119"/>
      <c r="AA17717" s="132" t="s">
        <v>6053</v>
      </c>
    </row>
    <row r="17718" spans="13:27" x14ac:dyDescent="0.2">
      <c r="M17718" s="93"/>
      <c r="O17718" s="119"/>
      <c r="AA17718" s="132" t="s">
        <v>6053</v>
      </c>
    </row>
    <row r="17719" spans="13:27" x14ac:dyDescent="0.2">
      <c r="M17719" s="93"/>
      <c r="O17719" s="119"/>
      <c r="AA17719" s="132" t="s">
        <v>6053</v>
      </c>
    </row>
    <row r="17720" spans="13:27" x14ac:dyDescent="0.2">
      <c r="M17720" s="93"/>
      <c r="O17720" s="119"/>
      <c r="AA17720" s="132" t="s">
        <v>6053</v>
      </c>
    </row>
    <row r="17721" spans="13:27" x14ac:dyDescent="0.2">
      <c r="M17721" s="93"/>
      <c r="O17721" s="119"/>
      <c r="AA17721" s="132" t="s">
        <v>6053</v>
      </c>
    </row>
    <row r="17722" spans="13:27" x14ac:dyDescent="0.2">
      <c r="M17722" s="93"/>
      <c r="O17722" s="119"/>
      <c r="AA17722" s="132" t="s">
        <v>6053</v>
      </c>
    </row>
    <row r="17723" spans="13:27" x14ac:dyDescent="0.2">
      <c r="M17723" s="93"/>
      <c r="O17723" s="119"/>
      <c r="AA17723" s="132" t="s">
        <v>6053</v>
      </c>
    </row>
    <row r="17724" spans="13:27" x14ac:dyDescent="0.2">
      <c r="M17724" s="93"/>
      <c r="O17724" s="119"/>
      <c r="AA17724" s="132" t="s">
        <v>6053</v>
      </c>
    </row>
    <row r="17725" spans="13:27" x14ac:dyDescent="0.2">
      <c r="M17725" s="93"/>
      <c r="O17725" s="119"/>
      <c r="AA17725" s="132" t="s">
        <v>6053</v>
      </c>
    </row>
    <row r="17726" spans="13:27" x14ac:dyDescent="0.2">
      <c r="M17726" s="93"/>
      <c r="O17726" s="119"/>
      <c r="AA17726" s="132" t="s">
        <v>6053</v>
      </c>
    </row>
    <row r="17727" spans="13:27" x14ac:dyDescent="0.2">
      <c r="M17727" s="93"/>
      <c r="O17727" s="119"/>
      <c r="AA17727" s="132" t="s">
        <v>6053</v>
      </c>
    </row>
    <row r="17728" spans="13:27" x14ac:dyDescent="0.2">
      <c r="M17728" s="93"/>
      <c r="O17728" s="119"/>
      <c r="AA17728" s="132" t="s">
        <v>6053</v>
      </c>
    </row>
    <row r="17729" spans="13:27" x14ac:dyDescent="0.2">
      <c r="M17729" s="93"/>
      <c r="O17729" s="119"/>
      <c r="AA17729" s="132" t="s">
        <v>6053</v>
      </c>
    </row>
    <row r="17730" spans="13:27" x14ac:dyDescent="0.2">
      <c r="M17730" s="93"/>
      <c r="O17730" s="119"/>
      <c r="AA17730" s="132" t="s">
        <v>6053</v>
      </c>
    </row>
    <row r="17731" spans="13:27" x14ac:dyDescent="0.2">
      <c r="M17731" s="93"/>
      <c r="O17731" s="119"/>
      <c r="AA17731" s="132" t="s">
        <v>6053</v>
      </c>
    </row>
    <row r="17732" spans="13:27" x14ac:dyDescent="0.2">
      <c r="M17732" s="93"/>
      <c r="O17732" s="119"/>
      <c r="AA17732" s="132" t="s">
        <v>6053</v>
      </c>
    </row>
    <row r="17733" spans="13:27" x14ac:dyDescent="0.2">
      <c r="M17733" s="93"/>
      <c r="O17733" s="119"/>
      <c r="AA17733" s="132" t="s">
        <v>6053</v>
      </c>
    </row>
    <row r="17734" spans="13:27" x14ac:dyDescent="0.2">
      <c r="M17734" s="93"/>
      <c r="O17734" s="119"/>
      <c r="AA17734" s="132" t="s">
        <v>6053</v>
      </c>
    </row>
    <row r="17735" spans="13:27" x14ac:dyDescent="0.2">
      <c r="M17735" s="93"/>
      <c r="O17735" s="119"/>
      <c r="AA17735" s="132" t="s">
        <v>6053</v>
      </c>
    </row>
    <row r="17736" spans="13:27" x14ac:dyDescent="0.2">
      <c r="M17736" s="93"/>
      <c r="O17736" s="119"/>
      <c r="AA17736" s="132" t="s">
        <v>6053</v>
      </c>
    </row>
    <row r="17737" spans="13:27" x14ac:dyDescent="0.2">
      <c r="M17737" s="93"/>
      <c r="O17737" s="119"/>
      <c r="AA17737" s="132" t="s">
        <v>6053</v>
      </c>
    </row>
    <row r="17738" spans="13:27" x14ac:dyDescent="0.2">
      <c r="M17738" s="93"/>
      <c r="O17738" s="119"/>
      <c r="AA17738" s="132" t="s">
        <v>6053</v>
      </c>
    </row>
    <row r="17739" spans="13:27" x14ac:dyDescent="0.2">
      <c r="M17739" s="93"/>
      <c r="O17739" s="119"/>
      <c r="AA17739" s="132" t="s">
        <v>6053</v>
      </c>
    </row>
    <row r="17740" spans="13:27" x14ac:dyDescent="0.2">
      <c r="M17740" s="93"/>
      <c r="O17740" s="119"/>
      <c r="AA17740" s="132" t="s">
        <v>6053</v>
      </c>
    </row>
    <row r="17741" spans="13:27" x14ac:dyDescent="0.2">
      <c r="M17741" s="93"/>
      <c r="O17741" s="119"/>
      <c r="AA17741" s="132" t="s">
        <v>6053</v>
      </c>
    </row>
    <row r="17742" spans="13:27" x14ac:dyDescent="0.2">
      <c r="M17742" s="93"/>
      <c r="O17742" s="119"/>
      <c r="AA17742" s="132" t="s">
        <v>6053</v>
      </c>
    </row>
    <row r="17743" spans="13:27" x14ac:dyDescent="0.2">
      <c r="M17743" s="93"/>
      <c r="O17743" s="119"/>
      <c r="AA17743" s="132" t="s">
        <v>6053</v>
      </c>
    </row>
    <row r="17744" spans="13:27" x14ac:dyDescent="0.2">
      <c r="M17744" s="93"/>
      <c r="O17744" s="119"/>
      <c r="AA17744" s="132" t="s">
        <v>6053</v>
      </c>
    </row>
    <row r="17745" spans="13:27" x14ac:dyDescent="0.2">
      <c r="M17745" s="93"/>
      <c r="O17745" s="119"/>
      <c r="AA17745" s="132" t="s">
        <v>6053</v>
      </c>
    </row>
    <row r="17746" spans="13:27" x14ac:dyDescent="0.2">
      <c r="M17746" s="93"/>
      <c r="O17746" s="119"/>
      <c r="AA17746" s="132" t="s">
        <v>6053</v>
      </c>
    </row>
    <row r="17747" spans="13:27" x14ac:dyDescent="0.2">
      <c r="M17747" s="93"/>
      <c r="O17747" s="119"/>
      <c r="AA17747" s="132" t="s">
        <v>6053</v>
      </c>
    </row>
    <row r="17748" spans="13:27" x14ac:dyDescent="0.2">
      <c r="M17748" s="93"/>
      <c r="O17748" s="119"/>
      <c r="AA17748" s="132" t="s">
        <v>6053</v>
      </c>
    </row>
    <row r="17749" spans="13:27" x14ac:dyDescent="0.2">
      <c r="M17749" s="93"/>
      <c r="O17749" s="119"/>
      <c r="AA17749" s="132" t="s">
        <v>6053</v>
      </c>
    </row>
    <row r="17750" spans="13:27" x14ac:dyDescent="0.2">
      <c r="M17750" s="93"/>
      <c r="O17750" s="119"/>
      <c r="AA17750" s="132" t="s">
        <v>6053</v>
      </c>
    </row>
    <row r="17751" spans="13:27" x14ac:dyDescent="0.2">
      <c r="M17751" s="93"/>
      <c r="O17751" s="119"/>
      <c r="AA17751" s="132" t="s">
        <v>6053</v>
      </c>
    </row>
    <row r="17752" spans="13:27" x14ac:dyDescent="0.2">
      <c r="M17752" s="93"/>
      <c r="O17752" s="119"/>
      <c r="AA17752" s="132" t="s">
        <v>6053</v>
      </c>
    </row>
    <row r="17753" spans="13:27" x14ac:dyDescent="0.2">
      <c r="M17753" s="93"/>
      <c r="O17753" s="119"/>
      <c r="AA17753" s="132" t="s">
        <v>6053</v>
      </c>
    </row>
    <row r="17754" spans="13:27" x14ac:dyDescent="0.2">
      <c r="M17754" s="93"/>
      <c r="O17754" s="119"/>
      <c r="AA17754" s="132" t="s">
        <v>6053</v>
      </c>
    </row>
    <row r="17755" spans="13:27" x14ac:dyDescent="0.2">
      <c r="M17755" s="93"/>
      <c r="O17755" s="119"/>
      <c r="AA17755" s="132" t="s">
        <v>6053</v>
      </c>
    </row>
    <row r="17756" spans="13:27" x14ac:dyDescent="0.2">
      <c r="M17756" s="93"/>
      <c r="O17756" s="119"/>
      <c r="AA17756" s="132" t="s">
        <v>6053</v>
      </c>
    </row>
    <row r="17757" spans="13:27" x14ac:dyDescent="0.2">
      <c r="M17757" s="93"/>
      <c r="O17757" s="119"/>
      <c r="AA17757" s="132" t="s">
        <v>6053</v>
      </c>
    </row>
    <row r="17758" spans="13:27" x14ac:dyDescent="0.2">
      <c r="M17758" s="93"/>
      <c r="O17758" s="119"/>
      <c r="AA17758" s="132" t="s">
        <v>6053</v>
      </c>
    </row>
    <row r="17759" spans="13:27" x14ac:dyDescent="0.2">
      <c r="M17759" s="93"/>
      <c r="O17759" s="119"/>
      <c r="AA17759" s="132" t="s">
        <v>6053</v>
      </c>
    </row>
    <row r="17760" spans="13:27" x14ac:dyDescent="0.2">
      <c r="M17760" s="93"/>
      <c r="O17760" s="119"/>
      <c r="AA17760" s="132" t="s">
        <v>6053</v>
      </c>
    </row>
    <row r="17761" spans="13:27" x14ac:dyDescent="0.2">
      <c r="M17761" s="93"/>
      <c r="O17761" s="119"/>
      <c r="AA17761" s="132" t="s">
        <v>6053</v>
      </c>
    </row>
    <row r="17762" spans="13:27" x14ac:dyDescent="0.2">
      <c r="M17762" s="93"/>
      <c r="O17762" s="119"/>
      <c r="AA17762" s="132" t="s">
        <v>6053</v>
      </c>
    </row>
    <row r="17763" spans="13:27" x14ac:dyDescent="0.2">
      <c r="M17763" s="93"/>
      <c r="O17763" s="119"/>
      <c r="AA17763" s="132" t="s">
        <v>6053</v>
      </c>
    </row>
    <row r="17764" spans="13:27" x14ac:dyDescent="0.2">
      <c r="M17764" s="93"/>
      <c r="O17764" s="119"/>
      <c r="AA17764" s="132" t="s">
        <v>6053</v>
      </c>
    </row>
    <row r="17765" spans="13:27" x14ac:dyDescent="0.2">
      <c r="M17765" s="93"/>
      <c r="O17765" s="119"/>
      <c r="AA17765" s="132" t="s">
        <v>6053</v>
      </c>
    </row>
    <row r="17766" spans="13:27" x14ac:dyDescent="0.2">
      <c r="M17766" s="93"/>
      <c r="O17766" s="119"/>
      <c r="AA17766" s="132" t="s">
        <v>6053</v>
      </c>
    </row>
    <row r="17767" spans="13:27" x14ac:dyDescent="0.2">
      <c r="M17767" s="93"/>
      <c r="O17767" s="119"/>
      <c r="AA17767" s="132" t="s">
        <v>6053</v>
      </c>
    </row>
    <row r="17768" spans="13:27" x14ac:dyDescent="0.2">
      <c r="M17768" s="93"/>
      <c r="O17768" s="119"/>
      <c r="AA17768" s="132" t="s">
        <v>6053</v>
      </c>
    </row>
    <row r="17769" spans="13:27" x14ac:dyDescent="0.2">
      <c r="M17769" s="93"/>
      <c r="O17769" s="119"/>
      <c r="AA17769" s="132" t="s">
        <v>6053</v>
      </c>
    </row>
    <row r="17770" spans="13:27" x14ac:dyDescent="0.2">
      <c r="M17770" s="93"/>
      <c r="O17770" s="119"/>
      <c r="AA17770" s="132" t="s">
        <v>6053</v>
      </c>
    </row>
    <row r="17771" spans="13:27" x14ac:dyDescent="0.2">
      <c r="M17771" s="93"/>
      <c r="O17771" s="119"/>
      <c r="AA17771" s="132" t="s">
        <v>6053</v>
      </c>
    </row>
    <row r="17772" spans="13:27" x14ac:dyDescent="0.2">
      <c r="M17772" s="93"/>
      <c r="O17772" s="119"/>
      <c r="AA17772" s="132" t="s">
        <v>6053</v>
      </c>
    </row>
    <row r="17773" spans="13:27" x14ac:dyDescent="0.2">
      <c r="M17773" s="93"/>
      <c r="O17773" s="119"/>
      <c r="AA17773" s="132" t="s">
        <v>6053</v>
      </c>
    </row>
    <row r="17774" spans="13:27" x14ac:dyDescent="0.2">
      <c r="M17774" s="93"/>
      <c r="O17774" s="119"/>
      <c r="AA17774" s="132" t="s">
        <v>6053</v>
      </c>
    </row>
    <row r="17775" spans="13:27" x14ac:dyDescent="0.2">
      <c r="M17775" s="93"/>
      <c r="O17775" s="119"/>
      <c r="AA17775" s="132" t="s">
        <v>6053</v>
      </c>
    </row>
    <row r="17776" spans="13:27" x14ac:dyDescent="0.2">
      <c r="M17776" s="93"/>
      <c r="O17776" s="119"/>
      <c r="AA17776" s="132" t="s">
        <v>6053</v>
      </c>
    </row>
    <row r="17777" spans="13:27" x14ac:dyDescent="0.2">
      <c r="M17777" s="93"/>
      <c r="O17777" s="119"/>
      <c r="AA17777" s="132" t="s">
        <v>6053</v>
      </c>
    </row>
    <row r="17778" spans="13:27" x14ac:dyDescent="0.2">
      <c r="M17778" s="93"/>
      <c r="O17778" s="119"/>
      <c r="AA17778" s="132" t="s">
        <v>6053</v>
      </c>
    </row>
    <row r="17779" spans="13:27" x14ac:dyDescent="0.2">
      <c r="M17779" s="93"/>
      <c r="O17779" s="119"/>
      <c r="AA17779" s="132" t="s">
        <v>6053</v>
      </c>
    </row>
    <row r="17780" spans="13:27" x14ac:dyDescent="0.2">
      <c r="M17780" s="93"/>
      <c r="O17780" s="119"/>
      <c r="AA17780" s="132" t="s">
        <v>6053</v>
      </c>
    </row>
    <row r="17781" spans="13:27" x14ac:dyDescent="0.2">
      <c r="M17781" s="93"/>
      <c r="O17781" s="119"/>
      <c r="AA17781" s="132" t="s">
        <v>6053</v>
      </c>
    </row>
    <row r="17782" spans="13:27" x14ac:dyDescent="0.2">
      <c r="M17782" s="93"/>
      <c r="O17782" s="119"/>
      <c r="AA17782" s="132" t="s">
        <v>6053</v>
      </c>
    </row>
    <row r="17783" spans="13:27" x14ac:dyDescent="0.2">
      <c r="M17783" s="93"/>
      <c r="O17783" s="119"/>
      <c r="AA17783" s="132" t="s">
        <v>6053</v>
      </c>
    </row>
    <row r="17784" spans="13:27" x14ac:dyDescent="0.2">
      <c r="M17784" s="93"/>
      <c r="O17784" s="119"/>
      <c r="AA17784" s="132" t="s">
        <v>6053</v>
      </c>
    </row>
    <row r="17785" spans="13:27" x14ac:dyDescent="0.2">
      <c r="M17785" s="93"/>
      <c r="O17785" s="119"/>
      <c r="AA17785" s="132" t="s">
        <v>6053</v>
      </c>
    </row>
    <row r="17786" spans="13:27" x14ac:dyDescent="0.2">
      <c r="M17786" s="93"/>
      <c r="O17786" s="119"/>
      <c r="AA17786" s="132" t="s">
        <v>6053</v>
      </c>
    </row>
    <row r="17787" spans="13:27" x14ac:dyDescent="0.2">
      <c r="M17787" s="93"/>
      <c r="O17787" s="119"/>
      <c r="AA17787" s="132" t="s">
        <v>6053</v>
      </c>
    </row>
    <row r="17788" spans="13:27" x14ac:dyDescent="0.2">
      <c r="M17788" s="93"/>
      <c r="O17788" s="119"/>
      <c r="AA17788" s="132" t="s">
        <v>6053</v>
      </c>
    </row>
    <row r="17789" spans="13:27" x14ac:dyDescent="0.2">
      <c r="M17789" s="93"/>
      <c r="O17789" s="119"/>
      <c r="AA17789" s="132" t="s">
        <v>6053</v>
      </c>
    </row>
    <row r="17790" spans="13:27" x14ac:dyDescent="0.2">
      <c r="M17790" s="93"/>
      <c r="O17790" s="119"/>
      <c r="AA17790" s="132" t="s">
        <v>6053</v>
      </c>
    </row>
    <row r="17791" spans="13:27" x14ac:dyDescent="0.2">
      <c r="M17791" s="93"/>
      <c r="O17791" s="119"/>
      <c r="AA17791" s="132" t="s">
        <v>6053</v>
      </c>
    </row>
    <row r="17792" spans="13:27" x14ac:dyDescent="0.2">
      <c r="M17792" s="93"/>
      <c r="O17792" s="119"/>
      <c r="AA17792" s="132" t="s">
        <v>6053</v>
      </c>
    </row>
    <row r="17793" spans="13:27" x14ac:dyDescent="0.2">
      <c r="M17793" s="93"/>
      <c r="O17793" s="119"/>
      <c r="AA17793" s="132" t="s">
        <v>6053</v>
      </c>
    </row>
    <row r="17794" spans="13:27" x14ac:dyDescent="0.2">
      <c r="M17794" s="93"/>
      <c r="O17794" s="119"/>
      <c r="AA17794" s="132" t="s">
        <v>6053</v>
      </c>
    </row>
    <row r="17795" spans="13:27" x14ac:dyDescent="0.2">
      <c r="M17795" s="93"/>
      <c r="O17795" s="119"/>
      <c r="AA17795" s="132" t="s">
        <v>6053</v>
      </c>
    </row>
    <row r="17796" spans="13:27" x14ac:dyDescent="0.2">
      <c r="M17796" s="93"/>
      <c r="O17796" s="119"/>
      <c r="AA17796" s="132" t="s">
        <v>6053</v>
      </c>
    </row>
    <row r="17797" spans="13:27" x14ac:dyDescent="0.2">
      <c r="M17797" s="93"/>
      <c r="O17797" s="119"/>
      <c r="AA17797" s="132" t="s">
        <v>6053</v>
      </c>
    </row>
    <row r="17798" spans="13:27" x14ac:dyDescent="0.2">
      <c r="M17798" s="93"/>
      <c r="O17798" s="119"/>
      <c r="AA17798" s="132" t="s">
        <v>6053</v>
      </c>
    </row>
    <row r="17799" spans="13:27" x14ac:dyDescent="0.2">
      <c r="M17799" s="93"/>
      <c r="O17799" s="119"/>
      <c r="AA17799" s="132" t="s">
        <v>6053</v>
      </c>
    </row>
    <row r="17800" spans="13:27" x14ac:dyDescent="0.2">
      <c r="M17800" s="93"/>
      <c r="O17800" s="119"/>
      <c r="AA17800" s="132" t="s">
        <v>6053</v>
      </c>
    </row>
    <row r="17801" spans="13:27" x14ac:dyDescent="0.2">
      <c r="M17801" s="93"/>
      <c r="O17801" s="119"/>
      <c r="AA17801" s="132" t="s">
        <v>6053</v>
      </c>
    </row>
    <row r="17802" spans="13:27" x14ac:dyDescent="0.2">
      <c r="M17802" s="93"/>
      <c r="O17802" s="119"/>
      <c r="AA17802" s="132" t="s">
        <v>6053</v>
      </c>
    </row>
    <row r="17803" spans="13:27" x14ac:dyDescent="0.2">
      <c r="M17803" s="93"/>
      <c r="O17803" s="119"/>
      <c r="AA17803" s="132" t="s">
        <v>6053</v>
      </c>
    </row>
    <row r="17804" spans="13:27" x14ac:dyDescent="0.2">
      <c r="M17804" s="93"/>
      <c r="O17804" s="119"/>
      <c r="AA17804" s="132" t="s">
        <v>6053</v>
      </c>
    </row>
    <row r="17805" spans="13:27" x14ac:dyDescent="0.2">
      <c r="M17805" s="93"/>
      <c r="O17805" s="119"/>
      <c r="AA17805" s="132" t="s">
        <v>6053</v>
      </c>
    </row>
    <row r="17806" spans="13:27" x14ac:dyDescent="0.2">
      <c r="M17806" s="93"/>
      <c r="O17806" s="119"/>
      <c r="AA17806" s="132" t="s">
        <v>6053</v>
      </c>
    </row>
    <row r="17807" spans="13:27" x14ac:dyDescent="0.2">
      <c r="M17807" s="93"/>
      <c r="O17807" s="119"/>
      <c r="AA17807" s="132" t="s">
        <v>6053</v>
      </c>
    </row>
    <row r="17808" spans="13:27" x14ac:dyDescent="0.2">
      <c r="M17808" s="93"/>
      <c r="O17808" s="119"/>
      <c r="AA17808" s="132" t="s">
        <v>6053</v>
      </c>
    </row>
    <row r="17809" spans="13:27" x14ac:dyDescent="0.2">
      <c r="M17809" s="93"/>
      <c r="O17809" s="119"/>
      <c r="AA17809" s="132" t="s">
        <v>6053</v>
      </c>
    </row>
    <row r="17810" spans="13:27" x14ac:dyDescent="0.2">
      <c r="M17810" s="93"/>
      <c r="O17810" s="119"/>
      <c r="AA17810" s="132" t="s">
        <v>6053</v>
      </c>
    </row>
    <row r="17811" spans="13:27" x14ac:dyDescent="0.2">
      <c r="M17811" s="93"/>
      <c r="O17811" s="119"/>
      <c r="AA17811" s="132" t="s">
        <v>6053</v>
      </c>
    </row>
    <row r="17812" spans="13:27" x14ac:dyDescent="0.2">
      <c r="M17812" s="93"/>
      <c r="O17812" s="119"/>
      <c r="AA17812" s="132" t="s">
        <v>6053</v>
      </c>
    </row>
    <row r="17813" spans="13:27" x14ac:dyDescent="0.2">
      <c r="M17813" s="93"/>
      <c r="O17813" s="119"/>
      <c r="AA17813" s="132" t="s">
        <v>6053</v>
      </c>
    </row>
    <row r="17814" spans="13:27" x14ac:dyDescent="0.2">
      <c r="M17814" s="93"/>
      <c r="O17814" s="119"/>
      <c r="AA17814" s="132" t="s">
        <v>6053</v>
      </c>
    </row>
    <row r="17815" spans="13:27" x14ac:dyDescent="0.2">
      <c r="M17815" s="93"/>
      <c r="O17815" s="119"/>
      <c r="AA17815" s="132" t="s">
        <v>6053</v>
      </c>
    </row>
    <row r="17816" spans="13:27" x14ac:dyDescent="0.2">
      <c r="M17816" s="93"/>
      <c r="O17816" s="119"/>
      <c r="AA17816" s="132" t="s">
        <v>6053</v>
      </c>
    </row>
    <row r="17817" spans="13:27" x14ac:dyDescent="0.2">
      <c r="M17817" s="93"/>
      <c r="O17817" s="119"/>
      <c r="AA17817" s="132" t="s">
        <v>6053</v>
      </c>
    </row>
    <row r="17818" spans="13:27" x14ac:dyDescent="0.2">
      <c r="M17818" s="93"/>
      <c r="O17818" s="119"/>
      <c r="AA17818" s="132" t="s">
        <v>6053</v>
      </c>
    </row>
    <row r="17819" spans="13:27" x14ac:dyDescent="0.2">
      <c r="M17819" s="93"/>
      <c r="O17819" s="119"/>
      <c r="AA17819" s="132" t="s">
        <v>6053</v>
      </c>
    </row>
    <row r="17820" spans="13:27" x14ac:dyDescent="0.2">
      <c r="M17820" s="93"/>
      <c r="O17820" s="119"/>
      <c r="AA17820" s="132" t="s">
        <v>6053</v>
      </c>
    </row>
    <row r="17821" spans="13:27" x14ac:dyDescent="0.2">
      <c r="M17821" s="93"/>
      <c r="O17821" s="119"/>
      <c r="AA17821" s="132" t="s">
        <v>6053</v>
      </c>
    </row>
    <row r="17822" spans="13:27" x14ac:dyDescent="0.2">
      <c r="M17822" s="93"/>
      <c r="O17822" s="119"/>
      <c r="AA17822" s="132" t="s">
        <v>6053</v>
      </c>
    </row>
    <row r="17823" spans="13:27" x14ac:dyDescent="0.2">
      <c r="M17823" s="93"/>
      <c r="O17823" s="119"/>
      <c r="AA17823" s="132" t="s">
        <v>6053</v>
      </c>
    </row>
    <row r="17824" spans="13:27" x14ac:dyDescent="0.2">
      <c r="M17824" s="93"/>
      <c r="O17824" s="119"/>
      <c r="AA17824" s="132" t="s">
        <v>6053</v>
      </c>
    </row>
    <row r="17825" spans="13:27" x14ac:dyDescent="0.2">
      <c r="M17825" s="93"/>
      <c r="O17825" s="119"/>
      <c r="AA17825" s="132" t="s">
        <v>6053</v>
      </c>
    </row>
    <row r="17826" spans="13:27" x14ac:dyDescent="0.2">
      <c r="M17826" s="93"/>
      <c r="O17826" s="119"/>
      <c r="AA17826" s="132" t="s">
        <v>6053</v>
      </c>
    </row>
    <row r="17827" spans="13:27" x14ac:dyDescent="0.2">
      <c r="M17827" s="93"/>
      <c r="O17827" s="119"/>
      <c r="AA17827" s="132" t="s">
        <v>6053</v>
      </c>
    </row>
    <row r="17828" spans="13:27" x14ac:dyDescent="0.2">
      <c r="M17828" s="93"/>
      <c r="O17828" s="119"/>
      <c r="AA17828" s="132" t="s">
        <v>6053</v>
      </c>
    </row>
    <row r="17829" spans="13:27" x14ac:dyDescent="0.2">
      <c r="M17829" s="93"/>
      <c r="O17829" s="119"/>
      <c r="AA17829" s="132" t="s">
        <v>6053</v>
      </c>
    </row>
    <row r="17830" spans="13:27" x14ac:dyDescent="0.2">
      <c r="M17830" s="93"/>
      <c r="O17830" s="119"/>
      <c r="AA17830" s="132" t="s">
        <v>6053</v>
      </c>
    </row>
    <row r="17831" spans="13:27" x14ac:dyDescent="0.2">
      <c r="M17831" s="93"/>
      <c r="O17831" s="119"/>
      <c r="AA17831" s="132" t="s">
        <v>6053</v>
      </c>
    </row>
    <row r="17832" spans="13:27" x14ac:dyDescent="0.2">
      <c r="M17832" s="93"/>
      <c r="O17832" s="119"/>
      <c r="AA17832" s="132" t="s">
        <v>6053</v>
      </c>
    </row>
    <row r="17833" spans="13:27" x14ac:dyDescent="0.2">
      <c r="M17833" s="93"/>
      <c r="O17833" s="119"/>
      <c r="AA17833" s="132" t="s">
        <v>6053</v>
      </c>
    </row>
    <row r="17834" spans="13:27" x14ac:dyDescent="0.2">
      <c r="M17834" s="93"/>
      <c r="O17834" s="119"/>
      <c r="AA17834" s="132" t="s">
        <v>6053</v>
      </c>
    </row>
    <row r="17835" spans="13:27" x14ac:dyDescent="0.2">
      <c r="M17835" s="93"/>
      <c r="O17835" s="119"/>
      <c r="AA17835" s="132" t="s">
        <v>6053</v>
      </c>
    </row>
    <row r="17836" spans="13:27" x14ac:dyDescent="0.2">
      <c r="M17836" s="93"/>
      <c r="O17836" s="119"/>
      <c r="AA17836" s="132" t="s">
        <v>6053</v>
      </c>
    </row>
    <row r="17837" spans="13:27" x14ac:dyDescent="0.2">
      <c r="M17837" s="93"/>
      <c r="O17837" s="119"/>
      <c r="AA17837" s="132" t="s">
        <v>6053</v>
      </c>
    </row>
    <row r="17838" spans="13:27" x14ac:dyDescent="0.2">
      <c r="M17838" s="93"/>
      <c r="O17838" s="119"/>
      <c r="AA17838" s="132" t="s">
        <v>6053</v>
      </c>
    </row>
    <row r="17839" spans="13:27" x14ac:dyDescent="0.2">
      <c r="M17839" s="93"/>
      <c r="O17839" s="119"/>
      <c r="AA17839" s="132" t="s">
        <v>6053</v>
      </c>
    </row>
    <row r="17840" spans="13:27" x14ac:dyDescent="0.2">
      <c r="M17840" s="93"/>
      <c r="O17840" s="119"/>
      <c r="AA17840" s="132" t="s">
        <v>6053</v>
      </c>
    </row>
    <row r="17841" spans="13:27" x14ac:dyDescent="0.2">
      <c r="M17841" s="93"/>
      <c r="O17841" s="119"/>
      <c r="AA17841" s="132" t="s">
        <v>6053</v>
      </c>
    </row>
    <row r="17842" spans="13:27" x14ac:dyDescent="0.2">
      <c r="M17842" s="93"/>
      <c r="O17842" s="119"/>
      <c r="AA17842" s="132" t="s">
        <v>6053</v>
      </c>
    </row>
    <row r="17843" spans="13:27" x14ac:dyDescent="0.2">
      <c r="M17843" s="93"/>
      <c r="O17843" s="119"/>
      <c r="AA17843" s="132" t="s">
        <v>6053</v>
      </c>
    </row>
    <row r="17844" spans="13:27" x14ac:dyDescent="0.2">
      <c r="M17844" s="93"/>
      <c r="O17844" s="119"/>
      <c r="AA17844" s="132" t="s">
        <v>6053</v>
      </c>
    </row>
    <row r="17845" spans="13:27" x14ac:dyDescent="0.2">
      <c r="M17845" s="93"/>
      <c r="O17845" s="119"/>
      <c r="AA17845" s="132" t="s">
        <v>6053</v>
      </c>
    </row>
    <row r="17846" spans="13:27" x14ac:dyDescent="0.2">
      <c r="M17846" s="93"/>
      <c r="O17846" s="119"/>
      <c r="AA17846" s="132" t="s">
        <v>6053</v>
      </c>
    </row>
    <row r="17847" spans="13:27" x14ac:dyDescent="0.2">
      <c r="M17847" s="93"/>
      <c r="O17847" s="119"/>
      <c r="AA17847" s="132" t="s">
        <v>6053</v>
      </c>
    </row>
    <row r="17848" spans="13:27" x14ac:dyDescent="0.2">
      <c r="M17848" s="93"/>
      <c r="O17848" s="119"/>
      <c r="AA17848" s="132" t="s">
        <v>6053</v>
      </c>
    </row>
    <row r="17849" spans="13:27" x14ac:dyDescent="0.2">
      <c r="M17849" s="93"/>
      <c r="O17849" s="119"/>
      <c r="AA17849" s="132" t="s">
        <v>6053</v>
      </c>
    </row>
    <row r="17850" spans="13:27" x14ac:dyDescent="0.2">
      <c r="M17850" s="93"/>
      <c r="O17850" s="119"/>
      <c r="AA17850" s="132" t="s">
        <v>6053</v>
      </c>
    </row>
    <row r="17851" spans="13:27" x14ac:dyDescent="0.2">
      <c r="M17851" s="93"/>
      <c r="O17851" s="119"/>
      <c r="AA17851" s="132" t="s">
        <v>6053</v>
      </c>
    </row>
    <row r="17852" spans="13:27" x14ac:dyDescent="0.2">
      <c r="M17852" s="93"/>
      <c r="O17852" s="119"/>
      <c r="AA17852" s="132" t="s">
        <v>6053</v>
      </c>
    </row>
    <row r="17853" spans="13:27" x14ac:dyDescent="0.2">
      <c r="M17853" s="93"/>
      <c r="O17853" s="119"/>
      <c r="AA17853" s="132" t="s">
        <v>6053</v>
      </c>
    </row>
    <row r="17854" spans="13:27" x14ac:dyDescent="0.2">
      <c r="M17854" s="93"/>
      <c r="O17854" s="119"/>
      <c r="AA17854" s="132" t="s">
        <v>6053</v>
      </c>
    </row>
    <row r="17855" spans="13:27" x14ac:dyDescent="0.2">
      <c r="M17855" s="93"/>
      <c r="O17855" s="119"/>
      <c r="AA17855" s="132" t="s">
        <v>6053</v>
      </c>
    </row>
    <row r="17856" spans="13:27" x14ac:dyDescent="0.2">
      <c r="M17856" s="93"/>
      <c r="O17856" s="119"/>
      <c r="AA17856" s="132" t="s">
        <v>6053</v>
      </c>
    </row>
    <row r="17857" spans="13:27" x14ac:dyDescent="0.2">
      <c r="M17857" s="93"/>
      <c r="O17857" s="119"/>
      <c r="AA17857" s="132" t="s">
        <v>6053</v>
      </c>
    </row>
    <row r="17858" spans="13:27" x14ac:dyDescent="0.2">
      <c r="M17858" s="93"/>
      <c r="O17858" s="119"/>
      <c r="AA17858" s="132" t="s">
        <v>6053</v>
      </c>
    </row>
    <row r="17859" spans="13:27" x14ac:dyDescent="0.2">
      <c r="M17859" s="93"/>
      <c r="O17859" s="119"/>
      <c r="AA17859" s="132" t="s">
        <v>6053</v>
      </c>
    </row>
    <row r="17860" spans="13:27" x14ac:dyDescent="0.2">
      <c r="M17860" s="93"/>
      <c r="O17860" s="119"/>
      <c r="AA17860" s="132" t="s">
        <v>6053</v>
      </c>
    </row>
    <row r="17861" spans="13:27" x14ac:dyDescent="0.2">
      <c r="M17861" s="93"/>
      <c r="O17861" s="119"/>
      <c r="AA17861" s="132" t="s">
        <v>6053</v>
      </c>
    </row>
    <row r="17862" spans="13:27" x14ac:dyDescent="0.2">
      <c r="M17862" s="93"/>
      <c r="O17862" s="119"/>
      <c r="AA17862" s="132" t="s">
        <v>6053</v>
      </c>
    </row>
    <row r="17863" spans="13:27" x14ac:dyDescent="0.2">
      <c r="M17863" s="93"/>
      <c r="O17863" s="119"/>
      <c r="AA17863" s="132" t="s">
        <v>6053</v>
      </c>
    </row>
    <row r="17864" spans="13:27" x14ac:dyDescent="0.2">
      <c r="M17864" s="93"/>
      <c r="O17864" s="119"/>
      <c r="AA17864" s="132" t="s">
        <v>6053</v>
      </c>
    </row>
    <row r="17865" spans="13:27" x14ac:dyDescent="0.2">
      <c r="M17865" s="93"/>
      <c r="O17865" s="119"/>
      <c r="AA17865" s="132" t="s">
        <v>6053</v>
      </c>
    </row>
    <row r="17866" spans="13:27" x14ac:dyDescent="0.2">
      <c r="M17866" s="93"/>
      <c r="O17866" s="119"/>
      <c r="AA17866" s="132" t="s">
        <v>6053</v>
      </c>
    </row>
    <row r="17867" spans="13:27" x14ac:dyDescent="0.2">
      <c r="M17867" s="93"/>
      <c r="O17867" s="119"/>
      <c r="AA17867" s="132" t="s">
        <v>6053</v>
      </c>
    </row>
    <row r="17868" spans="13:27" x14ac:dyDescent="0.2">
      <c r="M17868" s="93"/>
      <c r="O17868" s="119"/>
      <c r="AA17868" s="132" t="s">
        <v>6053</v>
      </c>
    </row>
    <row r="17869" spans="13:27" x14ac:dyDescent="0.2">
      <c r="M17869" s="93"/>
      <c r="O17869" s="119"/>
      <c r="AA17869" s="132" t="s">
        <v>6053</v>
      </c>
    </row>
    <row r="17870" spans="13:27" x14ac:dyDescent="0.2">
      <c r="M17870" s="93"/>
      <c r="O17870" s="119"/>
      <c r="AA17870" s="132" t="s">
        <v>6053</v>
      </c>
    </row>
    <row r="17871" spans="13:27" x14ac:dyDescent="0.2">
      <c r="M17871" s="93"/>
      <c r="O17871" s="119"/>
      <c r="AA17871" s="132" t="s">
        <v>6053</v>
      </c>
    </row>
    <row r="17872" spans="13:27" x14ac:dyDescent="0.2">
      <c r="M17872" s="93"/>
      <c r="O17872" s="119"/>
      <c r="AA17872" s="132" t="s">
        <v>6053</v>
      </c>
    </row>
    <row r="17873" spans="13:27" x14ac:dyDescent="0.2">
      <c r="M17873" s="93"/>
      <c r="O17873" s="119"/>
      <c r="AA17873" s="132" t="s">
        <v>6053</v>
      </c>
    </row>
    <row r="17874" spans="13:27" x14ac:dyDescent="0.2">
      <c r="M17874" s="93"/>
      <c r="O17874" s="119"/>
      <c r="AA17874" s="132" t="s">
        <v>6053</v>
      </c>
    </row>
    <row r="17875" spans="13:27" x14ac:dyDescent="0.2">
      <c r="M17875" s="93"/>
      <c r="O17875" s="119"/>
      <c r="AA17875" s="132" t="s">
        <v>6053</v>
      </c>
    </row>
    <row r="17876" spans="13:27" x14ac:dyDescent="0.2">
      <c r="M17876" s="93"/>
      <c r="O17876" s="119"/>
      <c r="AA17876" s="132" t="s">
        <v>6053</v>
      </c>
    </row>
    <row r="17877" spans="13:27" x14ac:dyDescent="0.2">
      <c r="M17877" s="93"/>
      <c r="O17877" s="119"/>
      <c r="AA17877" s="132" t="s">
        <v>6053</v>
      </c>
    </row>
    <row r="17878" spans="13:27" x14ac:dyDescent="0.2">
      <c r="M17878" s="93"/>
      <c r="O17878" s="119"/>
      <c r="AA17878" s="132" t="s">
        <v>6053</v>
      </c>
    </row>
    <row r="17879" spans="13:27" x14ac:dyDescent="0.2">
      <c r="M17879" s="93"/>
      <c r="O17879" s="119"/>
      <c r="AA17879" s="132" t="s">
        <v>6053</v>
      </c>
    </row>
    <row r="17880" spans="13:27" x14ac:dyDescent="0.2">
      <c r="M17880" s="93"/>
      <c r="O17880" s="119"/>
      <c r="AA17880" s="132" t="s">
        <v>6053</v>
      </c>
    </row>
    <row r="17881" spans="13:27" x14ac:dyDescent="0.2">
      <c r="M17881" s="93"/>
      <c r="O17881" s="119"/>
      <c r="AA17881" s="132" t="s">
        <v>6053</v>
      </c>
    </row>
    <row r="17882" spans="13:27" x14ac:dyDescent="0.2">
      <c r="M17882" s="93"/>
      <c r="O17882" s="119"/>
      <c r="AA17882" s="132" t="s">
        <v>6053</v>
      </c>
    </row>
    <row r="17883" spans="13:27" x14ac:dyDescent="0.2">
      <c r="M17883" s="93"/>
      <c r="O17883" s="119"/>
      <c r="AA17883" s="132" t="s">
        <v>6053</v>
      </c>
    </row>
    <row r="17884" spans="13:27" x14ac:dyDescent="0.2">
      <c r="M17884" s="93"/>
      <c r="O17884" s="119"/>
      <c r="AA17884" s="132" t="s">
        <v>6053</v>
      </c>
    </row>
    <row r="17885" spans="13:27" x14ac:dyDescent="0.2">
      <c r="M17885" s="93"/>
      <c r="O17885" s="119"/>
      <c r="AA17885" s="132" t="s">
        <v>6053</v>
      </c>
    </row>
    <row r="17886" spans="13:27" x14ac:dyDescent="0.2">
      <c r="M17886" s="93"/>
      <c r="O17886" s="119"/>
      <c r="AA17886" s="132" t="s">
        <v>6053</v>
      </c>
    </row>
    <row r="17887" spans="13:27" x14ac:dyDescent="0.2">
      <c r="M17887" s="93"/>
      <c r="O17887" s="119"/>
      <c r="AA17887" s="132" t="s">
        <v>6053</v>
      </c>
    </row>
    <row r="17888" spans="13:27" x14ac:dyDescent="0.2">
      <c r="M17888" s="93"/>
      <c r="O17888" s="119"/>
      <c r="AA17888" s="132" t="s">
        <v>6053</v>
      </c>
    </row>
    <row r="17889" spans="13:27" x14ac:dyDescent="0.2">
      <c r="M17889" s="93"/>
      <c r="O17889" s="119"/>
      <c r="AA17889" s="132" t="s">
        <v>6053</v>
      </c>
    </row>
    <row r="17890" spans="13:27" x14ac:dyDescent="0.2">
      <c r="M17890" s="93"/>
      <c r="O17890" s="119"/>
      <c r="AA17890" s="132" t="s">
        <v>6053</v>
      </c>
    </row>
    <row r="17891" spans="13:27" x14ac:dyDescent="0.2">
      <c r="M17891" s="93"/>
      <c r="O17891" s="119"/>
      <c r="AA17891" s="132" t="s">
        <v>6053</v>
      </c>
    </row>
    <row r="17892" spans="13:27" x14ac:dyDescent="0.2">
      <c r="M17892" s="93"/>
      <c r="O17892" s="119"/>
      <c r="AA17892" s="132" t="s">
        <v>6053</v>
      </c>
    </row>
    <row r="17893" spans="13:27" x14ac:dyDescent="0.2">
      <c r="M17893" s="93"/>
      <c r="O17893" s="119"/>
      <c r="AA17893" s="132" t="s">
        <v>6053</v>
      </c>
    </row>
    <row r="17894" spans="13:27" x14ac:dyDescent="0.2">
      <c r="M17894" s="93"/>
      <c r="O17894" s="119"/>
      <c r="AA17894" s="132" t="s">
        <v>6053</v>
      </c>
    </row>
    <row r="17895" spans="13:27" x14ac:dyDescent="0.2">
      <c r="M17895" s="93"/>
      <c r="O17895" s="119"/>
      <c r="AA17895" s="132" t="s">
        <v>6053</v>
      </c>
    </row>
    <row r="17896" spans="13:27" x14ac:dyDescent="0.2">
      <c r="M17896" s="93"/>
      <c r="O17896" s="119"/>
      <c r="AA17896" s="132" t="s">
        <v>6053</v>
      </c>
    </row>
    <row r="17897" spans="13:27" x14ac:dyDescent="0.2">
      <c r="M17897" s="93"/>
      <c r="O17897" s="119"/>
      <c r="AA17897" s="132" t="s">
        <v>6053</v>
      </c>
    </row>
    <row r="17898" spans="13:27" x14ac:dyDescent="0.2">
      <c r="M17898" s="93"/>
      <c r="O17898" s="119"/>
      <c r="AA17898" s="132" t="s">
        <v>6053</v>
      </c>
    </row>
    <row r="17899" spans="13:27" x14ac:dyDescent="0.2">
      <c r="M17899" s="93"/>
      <c r="O17899" s="119"/>
      <c r="AA17899" s="132" t="s">
        <v>6053</v>
      </c>
    </row>
    <row r="17900" spans="13:27" x14ac:dyDescent="0.2">
      <c r="M17900" s="93"/>
      <c r="O17900" s="119"/>
      <c r="AA17900" s="132" t="s">
        <v>6053</v>
      </c>
    </row>
    <row r="17901" spans="13:27" x14ac:dyDescent="0.2">
      <c r="M17901" s="93"/>
      <c r="O17901" s="119"/>
      <c r="AA17901" s="132" t="s">
        <v>6053</v>
      </c>
    </row>
    <row r="17902" spans="13:27" x14ac:dyDescent="0.2">
      <c r="M17902" s="93"/>
      <c r="O17902" s="119"/>
      <c r="AA17902" s="132" t="s">
        <v>6053</v>
      </c>
    </row>
    <row r="17903" spans="13:27" x14ac:dyDescent="0.2">
      <c r="M17903" s="93"/>
      <c r="O17903" s="119"/>
      <c r="AA17903" s="132" t="s">
        <v>6053</v>
      </c>
    </row>
    <row r="17904" spans="13:27" x14ac:dyDescent="0.2">
      <c r="M17904" s="93"/>
      <c r="O17904" s="119"/>
      <c r="AA17904" s="132" t="s">
        <v>6053</v>
      </c>
    </row>
    <row r="17905" spans="13:27" x14ac:dyDescent="0.2">
      <c r="M17905" s="93"/>
      <c r="O17905" s="119"/>
      <c r="AA17905" s="132" t="s">
        <v>6053</v>
      </c>
    </row>
    <row r="17906" spans="13:27" x14ac:dyDescent="0.2">
      <c r="M17906" s="93"/>
      <c r="O17906" s="119"/>
      <c r="AA17906" s="132" t="s">
        <v>6053</v>
      </c>
    </row>
    <row r="17907" spans="13:27" x14ac:dyDescent="0.2">
      <c r="M17907" s="93"/>
      <c r="O17907" s="119"/>
      <c r="AA17907" s="132" t="s">
        <v>6053</v>
      </c>
    </row>
    <row r="17908" spans="13:27" x14ac:dyDescent="0.2">
      <c r="M17908" s="93"/>
      <c r="O17908" s="119"/>
      <c r="AA17908" s="132" t="s">
        <v>6053</v>
      </c>
    </row>
    <row r="17909" spans="13:27" x14ac:dyDescent="0.2">
      <c r="M17909" s="93"/>
      <c r="O17909" s="119"/>
      <c r="AA17909" s="132" t="s">
        <v>6053</v>
      </c>
    </row>
    <row r="17910" spans="13:27" x14ac:dyDescent="0.2">
      <c r="M17910" s="93"/>
      <c r="O17910" s="119"/>
      <c r="AA17910" s="132" t="s">
        <v>6053</v>
      </c>
    </row>
    <row r="17911" spans="13:27" x14ac:dyDescent="0.2">
      <c r="M17911" s="93"/>
      <c r="O17911" s="119"/>
      <c r="AA17911" s="132" t="s">
        <v>6053</v>
      </c>
    </row>
    <row r="17912" spans="13:27" x14ac:dyDescent="0.2">
      <c r="M17912" s="93"/>
      <c r="O17912" s="119"/>
      <c r="AA17912" s="132" t="s">
        <v>6053</v>
      </c>
    </row>
    <row r="17913" spans="13:27" x14ac:dyDescent="0.2">
      <c r="M17913" s="93"/>
      <c r="O17913" s="119"/>
      <c r="AA17913" s="132" t="s">
        <v>6053</v>
      </c>
    </row>
    <row r="17914" spans="13:27" x14ac:dyDescent="0.2">
      <c r="M17914" s="93"/>
      <c r="O17914" s="119"/>
      <c r="AA17914" s="132" t="s">
        <v>6053</v>
      </c>
    </row>
    <row r="17915" spans="13:27" x14ac:dyDescent="0.2">
      <c r="M17915" s="93"/>
      <c r="O17915" s="119"/>
      <c r="AA17915" s="132" t="s">
        <v>6053</v>
      </c>
    </row>
    <row r="17916" spans="13:27" x14ac:dyDescent="0.2">
      <c r="M17916" s="93"/>
      <c r="O17916" s="119"/>
      <c r="AA17916" s="132" t="s">
        <v>6053</v>
      </c>
    </row>
    <row r="17917" spans="13:27" x14ac:dyDescent="0.2">
      <c r="M17917" s="93"/>
      <c r="O17917" s="119"/>
      <c r="AA17917" s="132" t="s">
        <v>6053</v>
      </c>
    </row>
    <row r="17918" spans="13:27" x14ac:dyDescent="0.2">
      <c r="M17918" s="93"/>
      <c r="O17918" s="119"/>
      <c r="AA17918" s="132" t="s">
        <v>6053</v>
      </c>
    </row>
    <row r="17919" spans="13:27" x14ac:dyDescent="0.2">
      <c r="M17919" s="93"/>
      <c r="O17919" s="119"/>
      <c r="AA17919" s="132" t="s">
        <v>6053</v>
      </c>
    </row>
    <row r="17920" spans="13:27" x14ac:dyDescent="0.2">
      <c r="M17920" s="93"/>
      <c r="O17920" s="119"/>
      <c r="AA17920" s="132" t="s">
        <v>6053</v>
      </c>
    </row>
    <row r="17921" spans="13:27" x14ac:dyDescent="0.2">
      <c r="M17921" s="93"/>
      <c r="O17921" s="119"/>
      <c r="AA17921" s="132" t="s">
        <v>6053</v>
      </c>
    </row>
    <row r="17922" spans="13:27" x14ac:dyDescent="0.2">
      <c r="M17922" s="93"/>
      <c r="O17922" s="119"/>
      <c r="AA17922" s="132" t="s">
        <v>6053</v>
      </c>
    </row>
    <row r="17923" spans="13:27" x14ac:dyDescent="0.2">
      <c r="M17923" s="93"/>
      <c r="O17923" s="119"/>
      <c r="AA17923" s="132" t="s">
        <v>6053</v>
      </c>
    </row>
    <row r="17924" spans="13:27" x14ac:dyDescent="0.2">
      <c r="M17924" s="93"/>
      <c r="O17924" s="119"/>
      <c r="AA17924" s="132" t="s">
        <v>6053</v>
      </c>
    </row>
    <row r="17925" spans="13:27" x14ac:dyDescent="0.2">
      <c r="M17925" s="93"/>
      <c r="O17925" s="119"/>
      <c r="AA17925" s="132" t="s">
        <v>6053</v>
      </c>
    </row>
    <row r="17926" spans="13:27" x14ac:dyDescent="0.2">
      <c r="M17926" s="93"/>
      <c r="O17926" s="119"/>
      <c r="AA17926" s="132" t="s">
        <v>6053</v>
      </c>
    </row>
    <row r="17927" spans="13:27" x14ac:dyDescent="0.2">
      <c r="M17927" s="93"/>
      <c r="O17927" s="119"/>
      <c r="AA17927" s="132" t="s">
        <v>6053</v>
      </c>
    </row>
    <row r="17928" spans="13:27" x14ac:dyDescent="0.2">
      <c r="M17928" s="93"/>
      <c r="O17928" s="119"/>
      <c r="AA17928" s="132" t="s">
        <v>6053</v>
      </c>
    </row>
    <row r="17929" spans="13:27" x14ac:dyDescent="0.2">
      <c r="M17929" s="93"/>
      <c r="O17929" s="119"/>
      <c r="AA17929" s="132" t="s">
        <v>6053</v>
      </c>
    </row>
    <row r="17930" spans="13:27" x14ac:dyDescent="0.2">
      <c r="M17930" s="93"/>
      <c r="O17930" s="119"/>
      <c r="AA17930" s="132" t="s">
        <v>6053</v>
      </c>
    </row>
    <row r="17931" spans="13:27" x14ac:dyDescent="0.2">
      <c r="M17931" s="93"/>
      <c r="O17931" s="119"/>
      <c r="AA17931" s="132" t="s">
        <v>6053</v>
      </c>
    </row>
    <row r="17932" spans="13:27" x14ac:dyDescent="0.2">
      <c r="M17932" s="93"/>
      <c r="O17932" s="119"/>
      <c r="AA17932" s="132" t="s">
        <v>6053</v>
      </c>
    </row>
    <row r="17933" spans="13:27" x14ac:dyDescent="0.2">
      <c r="M17933" s="93"/>
      <c r="O17933" s="119"/>
      <c r="AA17933" s="132" t="s">
        <v>6053</v>
      </c>
    </row>
    <row r="17934" spans="13:27" x14ac:dyDescent="0.2">
      <c r="M17934" s="93"/>
      <c r="O17934" s="119"/>
      <c r="AA17934" s="132" t="s">
        <v>6053</v>
      </c>
    </row>
    <row r="17935" spans="13:27" x14ac:dyDescent="0.2">
      <c r="M17935" s="93"/>
      <c r="O17935" s="119"/>
      <c r="AA17935" s="132" t="s">
        <v>6053</v>
      </c>
    </row>
    <row r="17936" spans="13:27" x14ac:dyDescent="0.2">
      <c r="M17936" s="93"/>
      <c r="O17936" s="119"/>
      <c r="AA17936" s="132" t="s">
        <v>6053</v>
      </c>
    </row>
    <row r="17937" spans="13:27" x14ac:dyDescent="0.2">
      <c r="M17937" s="93"/>
      <c r="O17937" s="119"/>
      <c r="AA17937" s="132" t="s">
        <v>6053</v>
      </c>
    </row>
    <row r="17938" spans="13:27" x14ac:dyDescent="0.2">
      <c r="M17938" s="93"/>
      <c r="O17938" s="119"/>
      <c r="AA17938" s="132" t="s">
        <v>6053</v>
      </c>
    </row>
    <row r="17939" spans="13:27" x14ac:dyDescent="0.2">
      <c r="M17939" s="93"/>
      <c r="O17939" s="119"/>
      <c r="AA17939" s="132" t="s">
        <v>6053</v>
      </c>
    </row>
    <row r="17940" spans="13:27" x14ac:dyDescent="0.2">
      <c r="M17940" s="93"/>
      <c r="O17940" s="119"/>
      <c r="AA17940" s="132" t="s">
        <v>6053</v>
      </c>
    </row>
    <row r="17941" spans="13:27" x14ac:dyDescent="0.2">
      <c r="M17941" s="93"/>
      <c r="O17941" s="119"/>
      <c r="AA17941" s="132" t="s">
        <v>6053</v>
      </c>
    </row>
    <row r="17942" spans="13:27" x14ac:dyDescent="0.2">
      <c r="M17942" s="93"/>
      <c r="O17942" s="119"/>
      <c r="AA17942" s="132" t="s">
        <v>6053</v>
      </c>
    </row>
    <row r="17943" spans="13:27" x14ac:dyDescent="0.2">
      <c r="M17943" s="93"/>
      <c r="O17943" s="119"/>
      <c r="AA17943" s="132" t="s">
        <v>6053</v>
      </c>
    </row>
    <row r="17944" spans="13:27" x14ac:dyDescent="0.2">
      <c r="M17944" s="93"/>
      <c r="O17944" s="119"/>
      <c r="AA17944" s="132" t="s">
        <v>6053</v>
      </c>
    </row>
    <row r="17945" spans="13:27" x14ac:dyDescent="0.2">
      <c r="M17945" s="93"/>
      <c r="O17945" s="119"/>
      <c r="AA17945" s="132" t="s">
        <v>6053</v>
      </c>
    </row>
    <row r="17946" spans="13:27" x14ac:dyDescent="0.2">
      <c r="M17946" s="93"/>
      <c r="O17946" s="119"/>
      <c r="AA17946" s="132" t="s">
        <v>6053</v>
      </c>
    </row>
    <row r="17947" spans="13:27" x14ac:dyDescent="0.2">
      <c r="M17947" s="93"/>
      <c r="O17947" s="119"/>
      <c r="AA17947" s="132" t="s">
        <v>6053</v>
      </c>
    </row>
    <row r="17948" spans="13:27" x14ac:dyDescent="0.2">
      <c r="M17948" s="93"/>
      <c r="O17948" s="119"/>
      <c r="AA17948" s="132" t="s">
        <v>6053</v>
      </c>
    </row>
    <row r="17949" spans="13:27" x14ac:dyDescent="0.2">
      <c r="M17949" s="93"/>
      <c r="O17949" s="119"/>
      <c r="AA17949" s="132" t="s">
        <v>6053</v>
      </c>
    </row>
    <row r="17950" spans="13:27" x14ac:dyDescent="0.2">
      <c r="M17950" s="93"/>
      <c r="O17950" s="119"/>
      <c r="AA17950" s="132" t="s">
        <v>6053</v>
      </c>
    </row>
    <row r="17951" spans="13:27" x14ac:dyDescent="0.2">
      <c r="M17951" s="93"/>
      <c r="O17951" s="119"/>
      <c r="AA17951" s="132" t="s">
        <v>6053</v>
      </c>
    </row>
    <row r="17952" spans="13:27" x14ac:dyDescent="0.2">
      <c r="M17952" s="93"/>
      <c r="O17952" s="119"/>
      <c r="AA17952" s="132" t="s">
        <v>6053</v>
      </c>
    </row>
    <row r="17953" spans="13:27" x14ac:dyDescent="0.2">
      <c r="M17953" s="93"/>
      <c r="O17953" s="119"/>
      <c r="AA17953" s="132" t="s">
        <v>6053</v>
      </c>
    </row>
    <row r="17954" spans="13:27" x14ac:dyDescent="0.2">
      <c r="M17954" s="93"/>
      <c r="O17954" s="119"/>
      <c r="AA17954" s="132" t="s">
        <v>6053</v>
      </c>
    </row>
    <row r="17955" spans="13:27" x14ac:dyDescent="0.2">
      <c r="M17955" s="93"/>
      <c r="O17955" s="119"/>
      <c r="AA17955" s="132" t="s">
        <v>6053</v>
      </c>
    </row>
    <row r="17956" spans="13:27" x14ac:dyDescent="0.2">
      <c r="M17956" s="93"/>
      <c r="O17956" s="119"/>
      <c r="AA17956" s="132" t="s">
        <v>6053</v>
      </c>
    </row>
    <row r="17957" spans="13:27" x14ac:dyDescent="0.2">
      <c r="M17957" s="93"/>
      <c r="O17957" s="119"/>
      <c r="AA17957" s="132" t="s">
        <v>6053</v>
      </c>
    </row>
    <row r="17958" spans="13:27" x14ac:dyDescent="0.2">
      <c r="M17958" s="93"/>
      <c r="O17958" s="119"/>
      <c r="AA17958" s="132" t="s">
        <v>6053</v>
      </c>
    </row>
    <row r="17959" spans="13:27" x14ac:dyDescent="0.2">
      <c r="M17959" s="93"/>
      <c r="O17959" s="119"/>
      <c r="AA17959" s="132" t="s">
        <v>6053</v>
      </c>
    </row>
    <row r="17960" spans="13:27" x14ac:dyDescent="0.2">
      <c r="M17960" s="93"/>
      <c r="O17960" s="119"/>
      <c r="AA17960" s="132" t="s">
        <v>6053</v>
      </c>
    </row>
    <row r="17961" spans="13:27" x14ac:dyDescent="0.2">
      <c r="M17961" s="93"/>
      <c r="O17961" s="119"/>
      <c r="AA17961" s="132" t="s">
        <v>6053</v>
      </c>
    </row>
    <row r="17962" spans="13:27" x14ac:dyDescent="0.2">
      <c r="M17962" s="93"/>
      <c r="O17962" s="119"/>
      <c r="AA17962" s="132" t="s">
        <v>6053</v>
      </c>
    </row>
    <row r="17963" spans="13:27" x14ac:dyDescent="0.2">
      <c r="M17963" s="93"/>
      <c r="O17963" s="119"/>
      <c r="AA17963" s="132" t="s">
        <v>6053</v>
      </c>
    </row>
    <row r="17964" spans="13:27" x14ac:dyDescent="0.2">
      <c r="M17964" s="93"/>
      <c r="O17964" s="119"/>
      <c r="AA17964" s="132" t="s">
        <v>6053</v>
      </c>
    </row>
    <row r="17965" spans="13:27" x14ac:dyDescent="0.2">
      <c r="M17965" s="93"/>
      <c r="O17965" s="119"/>
      <c r="AA17965" s="132" t="s">
        <v>6053</v>
      </c>
    </row>
    <row r="17966" spans="13:27" x14ac:dyDescent="0.2">
      <c r="M17966" s="93"/>
      <c r="O17966" s="119"/>
      <c r="AA17966" s="132" t="s">
        <v>6053</v>
      </c>
    </row>
    <row r="17967" spans="13:27" x14ac:dyDescent="0.2">
      <c r="M17967" s="93"/>
      <c r="O17967" s="119"/>
      <c r="AA17967" s="132" t="s">
        <v>6053</v>
      </c>
    </row>
    <row r="17968" spans="13:27" x14ac:dyDescent="0.2">
      <c r="M17968" s="93"/>
      <c r="O17968" s="119"/>
      <c r="AA17968" s="132" t="s">
        <v>6053</v>
      </c>
    </row>
    <row r="17969" spans="13:27" x14ac:dyDescent="0.2">
      <c r="M17969" s="93"/>
      <c r="O17969" s="119"/>
      <c r="AA17969" s="132" t="s">
        <v>6053</v>
      </c>
    </row>
    <row r="17970" spans="13:27" x14ac:dyDescent="0.2">
      <c r="M17970" s="93"/>
      <c r="O17970" s="119"/>
      <c r="AA17970" s="132" t="s">
        <v>6053</v>
      </c>
    </row>
    <row r="17971" spans="13:27" x14ac:dyDescent="0.2">
      <c r="M17971" s="93"/>
      <c r="O17971" s="119"/>
      <c r="AA17971" s="132" t="s">
        <v>6053</v>
      </c>
    </row>
    <row r="17972" spans="13:27" x14ac:dyDescent="0.2">
      <c r="M17972" s="93"/>
      <c r="O17972" s="119"/>
      <c r="AA17972" s="132" t="s">
        <v>6053</v>
      </c>
    </row>
    <row r="17973" spans="13:27" x14ac:dyDescent="0.2">
      <c r="M17973" s="93"/>
      <c r="O17973" s="119"/>
      <c r="AA17973" s="132" t="s">
        <v>6053</v>
      </c>
    </row>
    <row r="17974" spans="13:27" x14ac:dyDescent="0.2">
      <c r="M17974" s="93"/>
      <c r="O17974" s="119"/>
      <c r="AA17974" s="132" t="s">
        <v>6053</v>
      </c>
    </row>
    <row r="17975" spans="13:27" x14ac:dyDescent="0.2">
      <c r="M17975" s="93"/>
      <c r="O17975" s="119"/>
      <c r="AA17975" s="132" t="s">
        <v>6053</v>
      </c>
    </row>
    <row r="17976" spans="13:27" x14ac:dyDescent="0.2">
      <c r="M17976" s="93"/>
      <c r="O17976" s="119"/>
      <c r="AA17976" s="132" t="s">
        <v>6053</v>
      </c>
    </row>
    <row r="17977" spans="13:27" x14ac:dyDescent="0.2">
      <c r="M17977" s="93"/>
      <c r="O17977" s="119"/>
      <c r="AA17977" s="132" t="s">
        <v>6053</v>
      </c>
    </row>
    <row r="17978" spans="13:27" x14ac:dyDescent="0.2">
      <c r="M17978" s="93"/>
      <c r="O17978" s="119"/>
      <c r="AA17978" s="132" t="s">
        <v>6053</v>
      </c>
    </row>
    <row r="17979" spans="13:27" x14ac:dyDescent="0.2">
      <c r="M17979" s="93"/>
      <c r="O17979" s="119"/>
      <c r="AA17979" s="132" t="s">
        <v>6053</v>
      </c>
    </row>
    <row r="17980" spans="13:27" x14ac:dyDescent="0.2">
      <c r="M17980" s="93"/>
      <c r="O17980" s="119"/>
      <c r="AA17980" s="132" t="s">
        <v>6053</v>
      </c>
    </row>
    <row r="17981" spans="13:27" x14ac:dyDescent="0.2">
      <c r="M17981" s="93"/>
      <c r="O17981" s="119"/>
      <c r="AA17981" s="132" t="s">
        <v>6053</v>
      </c>
    </row>
    <row r="17982" spans="13:27" x14ac:dyDescent="0.2">
      <c r="M17982" s="93"/>
      <c r="O17982" s="119"/>
      <c r="AA17982" s="132" t="s">
        <v>6053</v>
      </c>
    </row>
    <row r="17983" spans="13:27" x14ac:dyDescent="0.2">
      <c r="M17983" s="93"/>
      <c r="O17983" s="119"/>
      <c r="AA17983" s="132" t="s">
        <v>6053</v>
      </c>
    </row>
    <row r="17984" spans="13:27" x14ac:dyDescent="0.2">
      <c r="M17984" s="93"/>
      <c r="O17984" s="119"/>
      <c r="AA17984" s="132" t="s">
        <v>6053</v>
      </c>
    </row>
    <row r="17985" spans="13:27" x14ac:dyDescent="0.2">
      <c r="M17985" s="93"/>
      <c r="O17985" s="119"/>
      <c r="AA17985" s="132" t="s">
        <v>6053</v>
      </c>
    </row>
    <row r="17986" spans="13:27" x14ac:dyDescent="0.2">
      <c r="M17986" s="93"/>
      <c r="O17986" s="119"/>
      <c r="AA17986" s="132" t="s">
        <v>6053</v>
      </c>
    </row>
    <row r="17987" spans="13:27" x14ac:dyDescent="0.2">
      <c r="M17987" s="93"/>
      <c r="O17987" s="119"/>
      <c r="AA17987" s="132" t="s">
        <v>6053</v>
      </c>
    </row>
    <row r="17988" spans="13:27" x14ac:dyDescent="0.2">
      <c r="M17988" s="93"/>
      <c r="O17988" s="119"/>
      <c r="AA17988" s="132" t="s">
        <v>6053</v>
      </c>
    </row>
    <row r="17989" spans="13:27" x14ac:dyDescent="0.2">
      <c r="M17989" s="93"/>
      <c r="O17989" s="119"/>
      <c r="AA17989" s="132" t="s">
        <v>6053</v>
      </c>
    </row>
    <row r="17990" spans="13:27" x14ac:dyDescent="0.2">
      <c r="M17990" s="93"/>
      <c r="O17990" s="119"/>
      <c r="AA17990" s="132" t="s">
        <v>6053</v>
      </c>
    </row>
    <row r="17991" spans="13:27" x14ac:dyDescent="0.2">
      <c r="M17991" s="93"/>
      <c r="O17991" s="119"/>
      <c r="AA17991" s="132" t="s">
        <v>6053</v>
      </c>
    </row>
    <row r="17992" spans="13:27" x14ac:dyDescent="0.2">
      <c r="M17992" s="93"/>
      <c r="O17992" s="119"/>
      <c r="AA17992" s="132" t="s">
        <v>6053</v>
      </c>
    </row>
    <row r="17993" spans="13:27" x14ac:dyDescent="0.2">
      <c r="M17993" s="93"/>
      <c r="O17993" s="119"/>
      <c r="AA17993" s="132" t="s">
        <v>6053</v>
      </c>
    </row>
    <row r="17994" spans="13:27" x14ac:dyDescent="0.2">
      <c r="M17994" s="93"/>
      <c r="O17994" s="119"/>
      <c r="AA17994" s="132" t="s">
        <v>6053</v>
      </c>
    </row>
    <row r="17995" spans="13:27" x14ac:dyDescent="0.2">
      <c r="M17995" s="93"/>
      <c r="O17995" s="119"/>
      <c r="AA17995" s="132" t="s">
        <v>6053</v>
      </c>
    </row>
    <row r="17996" spans="13:27" x14ac:dyDescent="0.2">
      <c r="M17996" s="93"/>
      <c r="O17996" s="119"/>
      <c r="AA17996" s="132" t="s">
        <v>6053</v>
      </c>
    </row>
    <row r="17997" spans="13:27" x14ac:dyDescent="0.2">
      <c r="M17997" s="93"/>
      <c r="O17997" s="119"/>
      <c r="AA17997" s="132" t="s">
        <v>6053</v>
      </c>
    </row>
    <row r="17998" spans="13:27" x14ac:dyDescent="0.2">
      <c r="M17998" s="93"/>
      <c r="O17998" s="119"/>
      <c r="AA17998" s="132" t="s">
        <v>6053</v>
      </c>
    </row>
    <row r="17999" spans="13:27" x14ac:dyDescent="0.2">
      <c r="M17999" s="93"/>
      <c r="O17999" s="119"/>
      <c r="AA17999" s="132" t="s">
        <v>6053</v>
      </c>
    </row>
    <row r="18000" spans="13:27" x14ac:dyDescent="0.2">
      <c r="M18000" s="93"/>
      <c r="O18000" s="119"/>
      <c r="AA18000" s="132" t="s">
        <v>6053</v>
      </c>
    </row>
    <row r="18001" spans="13:27" x14ac:dyDescent="0.2">
      <c r="M18001" s="93"/>
      <c r="O18001" s="119"/>
      <c r="AA18001" s="132" t="s">
        <v>6053</v>
      </c>
    </row>
    <row r="18002" spans="13:27" x14ac:dyDescent="0.2">
      <c r="M18002" s="93"/>
      <c r="O18002" s="119"/>
      <c r="AA18002" s="132" t="s">
        <v>6053</v>
      </c>
    </row>
    <row r="18003" spans="13:27" x14ac:dyDescent="0.2">
      <c r="M18003" s="93"/>
      <c r="O18003" s="119"/>
      <c r="AA18003" s="132" t="s">
        <v>6053</v>
      </c>
    </row>
    <row r="18004" spans="13:27" x14ac:dyDescent="0.2">
      <c r="M18004" s="93"/>
      <c r="O18004" s="119"/>
      <c r="AA18004" s="132" t="s">
        <v>6053</v>
      </c>
    </row>
    <row r="18005" spans="13:27" x14ac:dyDescent="0.2">
      <c r="M18005" s="93"/>
      <c r="O18005" s="119"/>
      <c r="AA18005" s="132" t="s">
        <v>6053</v>
      </c>
    </row>
    <row r="18006" spans="13:27" x14ac:dyDescent="0.2">
      <c r="M18006" s="93"/>
      <c r="O18006" s="119"/>
      <c r="AA18006" s="132" t="s">
        <v>6053</v>
      </c>
    </row>
    <row r="18007" spans="13:27" x14ac:dyDescent="0.2">
      <c r="M18007" s="93"/>
      <c r="O18007" s="119"/>
      <c r="AA18007" s="132" t="s">
        <v>6053</v>
      </c>
    </row>
    <row r="18008" spans="13:27" x14ac:dyDescent="0.2">
      <c r="M18008" s="93"/>
      <c r="O18008" s="119"/>
      <c r="AA18008" s="132" t="s">
        <v>6053</v>
      </c>
    </row>
    <row r="18009" spans="13:27" x14ac:dyDescent="0.2">
      <c r="M18009" s="93"/>
      <c r="O18009" s="119"/>
      <c r="AA18009" s="132" t="s">
        <v>6053</v>
      </c>
    </row>
    <row r="18010" spans="13:27" x14ac:dyDescent="0.2">
      <c r="M18010" s="93"/>
      <c r="O18010" s="119"/>
      <c r="AA18010" s="132" t="s">
        <v>6053</v>
      </c>
    </row>
    <row r="18011" spans="13:27" x14ac:dyDescent="0.2">
      <c r="M18011" s="93"/>
      <c r="O18011" s="119"/>
      <c r="AA18011" s="132" t="s">
        <v>6053</v>
      </c>
    </row>
    <row r="18012" spans="13:27" x14ac:dyDescent="0.2">
      <c r="M18012" s="93"/>
      <c r="O18012" s="119"/>
      <c r="AA18012" s="132" t="s">
        <v>6053</v>
      </c>
    </row>
    <row r="18013" spans="13:27" x14ac:dyDescent="0.2">
      <c r="M18013" s="93"/>
      <c r="O18013" s="119"/>
      <c r="AA18013" s="132" t="s">
        <v>6053</v>
      </c>
    </row>
    <row r="18014" spans="13:27" x14ac:dyDescent="0.2">
      <c r="M18014" s="93"/>
      <c r="O18014" s="119"/>
      <c r="AA18014" s="132" t="s">
        <v>6053</v>
      </c>
    </row>
    <row r="18015" spans="13:27" x14ac:dyDescent="0.2">
      <c r="M18015" s="93"/>
      <c r="O18015" s="119"/>
      <c r="AA18015" s="132" t="s">
        <v>6053</v>
      </c>
    </row>
    <row r="18016" spans="13:27" x14ac:dyDescent="0.2">
      <c r="M18016" s="93"/>
      <c r="O18016" s="119"/>
      <c r="AA18016" s="132" t="s">
        <v>6053</v>
      </c>
    </row>
    <row r="18017" spans="13:27" x14ac:dyDescent="0.2">
      <c r="M18017" s="93"/>
      <c r="O18017" s="119"/>
      <c r="AA18017" s="132" t="s">
        <v>6053</v>
      </c>
    </row>
    <row r="18018" spans="13:27" x14ac:dyDescent="0.2">
      <c r="M18018" s="93"/>
      <c r="O18018" s="119"/>
      <c r="AA18018" s="132" t="s">
        <v>6053</v>
      </c>
    </row>
    <row r="18019" spans="13:27" x14ac:dyDescent="0.2">
      <c r="M18019" s="93"/>
      <c r="O18019" s="119"/>
      <c r="AA18019" s="132" t="s">
        <v>6053</v>
      </c>
    </row>
    <row r="18020" spans="13:27" x14ac:dyDescent="0.2">
      <c r="M18020" s="93"/>
      <c r="O18020" s="119"/>
      <c r="AA18020" s="132" t="s">
        <v>6053</v>
      </c>
    </row>
    <row r="18021" spans="13:27" x14ac:dyDescent="0.2">
      <c r="M18021" s="93"/>
      <c r="O18021" s="119"/>
      <c r="AA18021" s="132" t="s">
        <v>6053</v>
      </c>
    </row>
    <row r="18022" spans="13:27" x14ac:dyDescent="0.2">
      <c r="M18022" s="93"/>
      <c r="O18022" s="119"/>
      <c r="AA18022" s="132" t="s">
        <v>6053</v>
      </c>
    </row>
    <row r="18023" spans="13:27" x14ac:dyDescent="0.2">
      <c r="M18023" s="93"/>
      <c r="O18023" s="119"/>
      <c r="AA18023" s="132" t="s">
        <v>6053</v>
      </c>
    </row>
    <row r="18024" spans="13:27" x14ac:dyDescent="0.2">
      <c r="M18024" s="93"/>
      <c r="O18024" s="119"/>
      <c r="AA18024" s="132" t="s">
        <v>6053</v>
      </c>
    </row>
    <row r="18025" spans="13:27" x14ac:dyDescent="0.2">
      <c r="M18025" s="93"/>
      <c r="O18025" s="119"/>
      <c r="AA18025" s="132" t="s">
        <v>6053</v>
      </c>
    </row>
    <row r="18026" spans="13:27" x14ac:dyDescent="0.2">
      <c r="M18026" s="93"/>
      <c r="O18026" s="119"/>
      <c r="AA18026" s="132" t="s">
        <v>6053</v>
      </c>
    </row>
    <row r="18027" spans="13:27" x14ac:dyDescent="0.2">
      <c r="M18027" s="93"/>
      <c r="O18027" s="119"/>
      <c r="AA18027" s="132" t="s">
        <v>6053</v>
      </c>
    </row>
    <row r="18028" spans="13:27" x14ac:dyDescent="0.2">
      <c r="M18028" s="93"/>
      <c r="O18028" s="119"/>
      <c r="AA18028" s="132" t="s">
        <v>6053</v>
      </c>
    </row>
    <row r="18029" spans="13:27" x14ac:dyDescent="0.2">
      <c r="M18029" s="93"/>
      <c r="O18029" s="119"/>
      <c r="AA18029" s="132" t="s">
        <v>6053</v>
      </c>
    </row>
    <row r="18030" spans="13:27" x14ac:dyDescent="0.2">
      <c r="M18030" s="93"/>
      <c r="O18030" s="119"/>
      <c r="AA18030" s="132" t="s">
        <v>6053</v>
      </c>
    </row>
    <row r="18031" spans="13:27" x14ac:dyDescent="0.2">
      <c r="M18031" s="93"/>
      <c r="O18031" s="119"/>
      <c r="AA18031" s="132" t="s">
        <v>6053</v>
      </c>
    </row>
    <row r="18032" spans="13:27" x14ac:dyDescent="0.2">
      <c r="M18032" s="93"/>
      <c r="O18032" s="119"/>
      <c r="AA18032" s="132" t="s">
        <v>6053</v>
      </c>
    </row>
    <row r="18033" spans="13:27" x14ac:dyDescent="0.2">
      <c r="M18033" s="93"/>
      <c r="O18033" s="119"/>
      <c r="AA18033" s="132" t="s">
        <v>6053</v>
      </c>
    </row>
    <row r="18034" spans="13:27" x14ac:dyDescent="0.2">
      <c r="M18034" s="93"/>
      <c r="O18034" s="119"/>
      <c r="AA18034" s="132" t="s">
        <v>6053</v>
      </c>
    </row>
    <row r="18035" spans="13:27" x14ac:dyDescent="0.2">
      <c r="M18035" s="93"/>
      <c r="O18035" s="119"/>
      <c r="AA18035" s="132" t="s">
        <v>6053</v>
      </c>
    </row>
    <row r="18036" spans="13:27" x14ac:dyDescent="0.2">
      <c r="M18036" s="93"/>
      <c r="O18036" s="119"/>
      <c r="AA18036" s="132" t="s">
        <v>6053</v>
      </c>
    </row>
    <row r="18037" spans="13:27" x14ac:dyDescent="0.2">
      <c r="M18037" s="93"/>
      <c r="O18037" s="119"/>
      <c r="AA18037" s="132" t="s">
        <v>6053</v>
      </c>
    </row>
    <row r="18038" spans="13:27" x14ac:dyDescent="0.2">
      <c r="M18038" s="93"/>
      <c r="O18038" s="119"/>
      <c r="AA18038" s="132" t="s">
        <v>6053</v>
      </c>
    </row>
    <row r="18039" spans="13:27" x14ac:dyDescent="0.2">
      <c r="M18039" s="93"/>
      <c r="O18039" s="119"/>
      <c r="AA18039" s="132" t="s">
        <v>6053</v>
      </c>
    </row>
    <row r="18040" spans="13:27" x14ac:dyDescent="0.2">
      <c r="M18040" s="93"/>
      <c r="O18040" s="119"/>
      <c r="AA18040" s="132" t="s">
        <v>6053</v>
      </c>
    </row>
    <row r="18041" spans="13:27" x14ac:dyDescent="0.2">
      <c r="M18041" s="93"/>
      <c r="O18041" s="119"/>
      <c r="AA18041" s="132" t="s">
        <v>6053</v>
      </c>
    </row>
    <row r="18042" spans="13:27" x14ac:dyDescent="0.2">
      <c r="M18042" s="93"/>
      <c r="O18042" s="119"/>
      <c r="AA18042" s="132" t="s">
        <v>6053</v>
      </c>
    </row>
    <row r="18043" spans="13:27" x14ac:dyDescent="0.2">
      <c r="M18043" s="93"/>
      <c r="O18043" s="119"/>
      <c r="AA18043" s="132" t="s">
        <v>6053</v>
      </c>
    </row>
    <row r="18044" spans="13:27" x14ac:dyDescent="0.2">
      <c r="M18044" s="93"/>
      <c r="O18044" s="119"/>
      <c r="AA18044" s="132" t="s">
        <v>6053</v>
      </c>
    </row>
    <row r="18045" spans="13:27" x14ac:dyDescent="0.2">
      <c r="M18045" s="93"/>
      <c r="O18045" s="119"/>
      <c r="AA18045" s="132" t="s">
        <v>6053</v>
      </c>
    </row>
    <row r="18046" spans="13:27" x14ac:dyDescent="0.2">
      <c r="M18046" s="93"/>
      <c r="O18046" s="119"/>
      <c r="AA18046" s="132" t="s">
        <v>6053</v>
      </c>
    </row>
    <row r="18047" spans="13:27" x14ac:dyDescent="0.2">
      <c r="M18047" s="93"/>
      <c r="O18047" s="119"/>
      <c r="AA18047" s="132" t="s">
        <v>6053</v>
      </c>
    </row>
    <row r="18048" spans="13:27" x14ac:dyDescent="0.2">
      <c r="M18048" s="93"/>
      <c r="O18048" s="119"/>
      <c r="AA18048" s="132" t="s">
        <v>6053</v>
      </c>
    </row>
    <row r="18049" spans="13:27" x14ac:dyDescent="0.2">
      <c r="M18049" s="93"/>
      <c r="O18049" s="119"/>
      <c r="AA18049" s="132" t="s">
        <v>6053</v>
      </c>
    </row>
    <row r="18050" spans="13:27" x14ac:dyDescent="0.2">
      <c r="M18050" s="93"/>
      <c r="O18050" s="119"/>
      <c r="AA18050" s="132" t="s">
        <v>6053</v>
      </c>
    </row>
    <row r="18051" spans="13:27" x14ac:dyDescent="0.2">
      <c r="M18051" s="93"/>
      <c r="O18051" s="119"/>
      <c r="AA18051" s="132" t="s">
        <v>6053</v>
      </c>
    </row>
    <row r="18052" spans="13:27" x14ac:dyDescent="0.2">
      <c r="M18052" s="93"/>
      <c r="O18052" s="119"/>
      <c r="AA18052" s="132" t="s">
        <v>6053</v>
      </c>
    </row>
    <row r="18053" spans="13:27" x14ac:dyDescent="0.2">
      <c r="M18053" s="93"/>
      <c r="O18053" s="119"/>
      <c r="AA18053" s="132" t="s">
        <v>6053</v>
      </c>
    </row>
    <row r="18054" spans="13:27" x14ac:dyDescent="0.2">
      <c r="M18054" s="93"/>
      <c r="O18054" s="119"/>
      <c r="AA18054" s="132" t="s">
        <v>6053</v>
      </c>
    </row>
    <row r="18055" spans="13:27" x14ac:dyDescent="0.2">
      <c r="M18055" s="93"/>
      <c r="O18055" s="119"/>
      <c r="AA18055" s="132" t="s">
        <v>6053</v>
      </c>
    </row>
    <row r="18056" spans="13:27" x14ac:dyDescent="0.2">
      <c r="M18056" s="93"/>
      <c r="O18056" s="119"/>
      <c r="AA18056" s="132" t="s">
        <v>6053</v>
      </c>
    </row>
    <row r="18057" spans="13:27" x14ac:dyDescent="0.2">
      <c r="M18057" s="93"/>
      <c r="O18057" s="119"/>
      <c r="AA18057" s="132" t="s">
        <v>6053</v>
      </c>
    </row>
    <row r="18058" spans="13:27" x14ac:dyDescent="0.2">
      <c r="M18058" s="93"/>
      <c r="O18058" s="119"/>
      <c r="AA18058" s="132" t="s">
        <v>6053</v>
      </c>
    </row>
    <row r="18059" spans="13:27" x14ac:dyDescent="0.2">
      <c r="M18059" s="93"/>
      <c r="O18059" s="119"/>
      <c r="AA18059" s="132" t="s">
        <v>6053</v>
      </c>
    </row>
    <row r="18060" spans="13:27" x14ac:dyDescent="0.2">
      <c r="M18060" s="93"/>
      <c r="O18060" s="119"/>
      <c r="AA18060" s="132" t="s">
        <v>6053</v>
      </c>
    </row>
    <row r="18061" spans="13:27" x14ac:dyDescent="0.2">
      <c r="M18061" s="93"/>
      <c r="O18061" s="119"/>
      <c r="AA18061" s="132" t="s">
        <v>6053</v>
      </c>
    </row>
    <row r="18062" spans="13:27" x14ac:dyDescent="0.2">
      <c r="M18062" s="93"/>
      <c r="O18062" s="119"/>
      <c r="AA18062" s="132" t="s">
        <v>6053</v>
      </c>
    </row>
    <row r="18063" spans="13:27" x14ac:dyDescent="0.2">
      <c r="M18063" s="93"/>
      <c r="O18063" s="119"/>
      <c r="AA18063" s="132" t="s">
        <v>6053</v>
      </c>
    </row>
    <row r="18064" spans="13:27" x14ac:dyDescent="0.2">
      <c r="M18064" s="93"/>
      <c r="O18064" s="119"/>
      <c r="AA18064" s="132" t="s">
        <v>6053</v>
      </c>
    </row>
    <row r="18065" spans="13:27" x14ac:dyDescent="0.2">
      <c r="M18065" s="93"/>
      <c r="O18065" s="119"/>
      <c r="AA18065" s="132" t="s">
        <v>6053</v>
      </c>
    </row>
    <row r="18066" spans="13:27" x14ac:dyDescent="0.2">
      <c r="M18066" s="93"/>
      <c r="O18066" s="119"/>
      <c r="AA18066" s="132" t="s">
        <v>6053</v>
      </c>
    </row>
    <row r="18067" spans="13:27" x14ac:dyDescent="0.2">
      <c r="M18067" s="93"/>
      <c r="O18067" s="119"/>
      <c r="AA18067" s="132" t="s">
        <v>6053</v>
      </c>
    </row>
    <row r="18068" spans="13:27" x14ac:dyDescent="0.2">
      <c r="M18068" s="93"/>
      <c r="O18068" s="119"/>
      <c r="AA18068" s="132" t="s">
        <v>6053</v>
      </c>
    </row>
    <row r="18069" spans="13:27" x14ac:dyDescent="0.2">
      <c r="M18069" s="93"/>
      <c r="O18069" s="119"/>
      <c r="AA18069" s="132" t="s">
        <v>6053</v>
      </c>
    </row>
    <row r="18070" spans="13:27" x14ac:dyDescent="0.2">
      <c r="M18070" s="93"/>
      <c r="O18070" s="119"/>
      <c r="AA18070" s="132" t="s">
        <v>6053</v>
      </c>
    </row>
    <row r="18071" spans="13:27" x14ac:dyDescent="0.2">
      <c r="M18071" s="93"/>
      <c r="O18071" s="119"/>
      <c r="AA18071" s="132" t="s">
        <v>6053</v>
      </c>
    </row>
    <row r="18072" spans="13:27" x14ac:dyDescent="0.2">
      <c r="M18072" s="93"/>
      <c r="O18072" s="119"/>
      <c r="AA18072" s="132" t="s">
        <v>6053</v>
      </c>
    </row>
    <row r="18073" spans="13:27" x14ac:dyDescent="0.2">
      <c r="M18073" s="93"/>
      <c r="O18073" s="119"/>
      <c r="AA18073" s="132" t="s">
        <v>6053</v>
      </c>
    </row>
    <row r="18074" spans="13:27" x14ac:dyDescent="0.2">
      <c r="M18074" s="93"/>
      <c r="O18074" s="119"/>
      <c r="AA18074" s="132" t="s">
        <v>6053</v>
      </c>
    </row>
    <row r="18075" spans="13:27" x14ac:dyDescent="0.2">
      <c r="M18075" s="93"/>
      <c r="O18075" s="119"/>
      <c r="AA18075" s="132" t="s">
        <v>6053</v>
      </c>
    </row>
    <row r="18076" spans="13:27" x14ac:dyDescent="0.2">
      <c r="M18076" s="93"/>
      <c r="O18076" s="119"/>
      <c r="AA18076" s="132" t="s">
        <v>6053</v>
      </c>
    </row>
    <row r="18077" spans="13:27" x14ac:dyDescent="0.2">
      <c r="M18077" s="93"/>
      <c r="O18077" s="119"/>
      <c r="AA18077" s="132" t="s">
        <v>6053</v>
      </c>
    </row>
    <row r="18078" spans="13:27" x14ac:dyDescent="0.2">
      <c r="M18078" s="93"/>
      <c r="O18078" s="119"/>
      <c r="AA18078" s="132" t="s">
        <v>6053</v>
      </c>
    </row>
    <row r="18079" spans="13:27" x14ac:dyDescent="0.2">
      <c r="M18079" s="93"/>
      <c r="O18079" s="119"/>
      <c r="AA18079" s="132" t="s">
        <v>6053</v>
      </c>
    </row>
    <row r="18080" spans="13:27" x14ac:dyDescent="0.2">
      <c r="M18080" s="93"/>
      <c r="O18080" s="119"/>
      <c r="AA18080" s="132" t="s">
        <v>6053</v>
      </c>
    </row>
    <row r="18081" spans="13:27" x14ac:dyDescent="0.2">
      <c r="M18081" s="93"/>
      <c r="O18081" s="119"/>
      <c r="AA18081" s="132" t="s">
        <v>6053</v>
      </c>
    </row>
    <row r="18082" spans="13:27" x14ac:dyDescent="0.2">
      <c r="M18082" s="93"/>
      <c r="O18082" s="119"/>
      <c r="AA18082" s="132" t="s">
        <v>6053</v>
      </c>
    </row>
    <row r="18083" spans="13:27" x14ac:dyDescent="0.2">
      <c r="M18083" s="93"/>
      <c r="O18083" s="119"/>
      <c r="AA18083" s="132" t="s">
        <v>6053</v>
      </c>
    </row>
    <row r="18084" spans="13:27" x14ac:dyDescent="0.2">
      <c r="M18084" s="93"/>
      <c r="O18084" s="119"/>
      <c r="AA18084" s="132" t="s">
        <v>6053</v>
      </c>
    </row>
    <row r="18085" spans="13:27" x14ac:dyDescent="0.2">
      <c r="M18085" s="93"/>
      <c r="O18085" s="119"/>
      <c r="AA18085" s="132" t="s">
        <v>6053</v>
      </c>
    </row>
    <row r="18086" spans="13:27" x14ac:dyDescent="0.2">
      <c r="M18086" s="93"/>
      <c r="O18086" s="119"/>
      <c r="AA18086" s="132" t="s">
        <v>6053</v>
      </c>
    </row>
    <row r="18087" spans="13:27" x14ac:dyDescent="0.2">
      <c r="M18087" s="93"/>
      <c r="O18087" s="119"/>
      <c r="AA18087" s="132" t="s">
        <v>6053</v>
      </c>
    </row>
    <row r="18088" spans="13:27" x14ac:dyDescent="0.2">
      <c r="M18088" s="93"/>
      <c r="O18088" s="119"/>
      <c r="AA18088" s="132" t="s">
        <v>6053</v>
      </c>
    </row>
    <row r="18089" spans="13:27" x14ac:dyDescent="0.2">
      <c r="M18089" s="93"/>
      <c r="O18089" s="119"/>
      <c r="AA18089" s="132" t="s">
        <v>6053</v>
      </c>
    </row>
    <row r="18090" spans="13:27" x14ac:dyDescent="0.2">
      <c r="M18090" s="93"/>
      <c r="O18090" s="119"/>
      <c r="AA18090" s="132" t="s">
        <v>6053</v>
      </c>
    </row>
    <row r="18091" spans="13:27" x14ac:dyDescent="0.2">
      <c r="M18091" s="93"/>
      <c r="O18091" s="119"/>
      <c r="AA18091" s="132" t="s">
        <v>6053</v>
      </c>
    </row>
    <row r="18092" spans="13:27" x14ac:dyDescent="0.2">
      <c r="M18092" s="93"/>
      <c r="O18092" s="119"/>
      <c r="AA18092" s="132" t="s">
        <v>6053</v>
      </c>
    </row>
    <row r="18093" spans="13:27" x14ac:dyDescent="0.2">
      <c r="M18093" s="93"/>
      <c r="O18093" s="119"/>
      <c r="AA18093" s="132" t="s">
        <v>6053</v>
      </c>
    </row>
    <row r="18094" spans="13:27" x14ac:dyDescent="0.2">
      <c r="M18094" s="93"/>
      <c r="O18094" s="119"/>
      <c r="AA18094" s="132" t="s">
        <v>6053</v>
      </c>
    </row>
    <row r="18095" spans="13:27" x14ac:dyDescent="0.2">
      <c r="M18095" s="93"/>
      <c r="O18095" s="119"/>
      <c r="AA18095" s="132" t="s">
        <v>6053</v>
      </c>
    </row>
    <row r="18096" spans="13:27" x14ac:dyDescent="0.2">
      <c r="M18096" s="93"/>
      <c r="O18096" s="119"/>
      <c r="AA18096" s="132" t="s">
        <v>6053</v>
      </c>
    </row>
    <row r="18097" spans="13:27" x14ac:dyDescent="0.2">
      <c r="M18097" s="93"/>
      <c r="O18097" s="119"/>
      <c r="AA18097" s="132" t="s">
        <v>6053</v>
      </c>
    </row>
    <row r="18098" spans="13:27" x14ac:dyDescent="0.2">
      <c r="M18098" s="93"/>
      <c r="O18098" s="119"/>
      <c r="AA18098" s="132" t="s">
        <v>6053</v>
      </c>
    </row>
    <row r="18099" spans="13:27" x14ac:dyDescent="0.2">
      <c r="M18099" s="93"/>
      <c r="O18099" s="119"/>
      <c r="AA18099" s="132" t="s">
        <v>6053</v>
      </c>
    </row>
    <row r="18100" spans="13:27" x14ac:dyDescent="0.2">
      <c r="M18100" s="93"/>
      <c r="O18100" s="119"/>
      <c r="AA18100" s="132" t="s">
        <v>6053</v>
      </c>
    </row>
    <row r="18101" spans="13:27" x14ac:dyDescent="0.2">
      <c r="M18101" s="93"/>
      <c r="O18101" s="119"/>
      <c r="AA18101" s="132" t="s">
        <v>6053</v>
      </c>
    </row>
    <row r="18102" spans="13:27" x14ac:dyDescent="0.2">
      <c r="M18102" s="93"/>
      <c r="O18102" s="119"/>
      <c r="AA18102" s="132" t="s">
        <v>6053</v>
      </c>
    </row>
    <row r="18103" spans="13:27" x14ac:dyDescent="0.2">
      <c r="M18103" s="93"/>
      <c r="O18103" s="119"/>
      <c r="AA18103" s="132" t="s">
        <v>6053</v>
      </c>
    </row>
    <row r="18104" spans="13:27" x14ac:dyDescent="0.2">
      <c r="M18104" s="93"/>
      <c r="O18104" s="119"/>
      <c r="AA18104" s="132" t="s">
        <v>6053</v>
      </c>
    </row>
    <row r="18105" spans="13:27" x14ac:dyDescent="0.2">
      <c r="M18105" s="93"/>
      <c r="O18105" s="119"/>
      <c r="AA18105" s="132" t="s">
        <v>6053</v>
      </c>
    </row>
    <row r="18106" spans="13:27" x14ac:dyDescent="0.2">
      <c r="M18106" s="93"/>
      <c r="O18106" s="119"/>
      <c r="AA18106" s="132" t="s">
        <v>6053</v>
      </c>
    </row>
    <row r="18107" spans="13:27" x14ac:dyDescent="0.2">
      <c r="M18107" s="93"/>
      <c r="O18107" s="119"/>
      <c r="AA18107" s="132" t="s">
        <v>6053</v>
      </c>
    </row>
    <row r="18108" spans="13:27" x14ac:dyDescent="0.2">
      <c r="M18108" s="93"/>
      <c r="O18108" s="119"/>
      <c r="AA18108" s="132" t="s">
        <v>6053</v>
      </c>
    </row>
    <row r="18109" spans="13:27" x14ac:dyDescent="0.2">
      <c r="M18109" s="93"/>
      <c r="O18109" s="119"/>
      <c r="AA18109" s="132" t="s">
        <v>6053</v>
      </c>
    </row>
    <row r="18110" spans="13:27" x14ac:dyDescent="0.2">
      <c r="M18110" s="93"/>
      <c r="O18110" s="119"/>
      <c r="AA18110" s="132" t="s">
        <v>6053</v>
      </c>
    </row>
    <row r="18111" spans="13:27" x14ac:dyDescent="0.2">
      <c r="M18111" s="93"/>
      <c r="O18111" s="119"/>
      <c r="AA18111" s="132" t="s">
        <v>6053</v>
      </c>
    </row>
    <row r="18112" spans="13:27" x14ac:dyDescent="0.2">
      <c r="M18112" s="93"/>
      <c r="O18112" s="119"/>
      <c r="AA18112" s="132" t="s">
        <v>6053</v>
      </c>
    </row>
    <row r="18113" spans="13:27" x14ac:dyDescent="0.2">
      <c r="M18113" s="93"/>
      <c r="O18113" s="119"/>
      <c r="AA18113" s="132" t="s">
        <v>6053</v>
      </c>
    </row>
    <row r="18114" spans="13:27" x14ac:dyDescent="0.2">
      <c r="M18114" s="93"/>
      <c r="O18114" s="119"/>
      <c r="AA18114" s="132" t="s">
        <v>6053</v>
      </c>
    </row>
    <row r="18115" spans="13:27" x14ac:dyDescent="0.2">
      <c r="M18115" s="93"/>
      <c r="O18115" s="119"/>
      <c r="AA18115" s="132" t="s">
        <v>6053</v>
      </c>
    </row>
    <row r="18116" spans="13:27" x14ac:dyDescent="0.2">
      <c r="M18116" s="93"/>
      <c r="O18116" s="119"/>
      <c r="AA18116" s="132" t="s">
        <v>6053</v>
      </c>
    </row>
    <row r="18117" spans="13:27" x14ac:dyDescent="0.2">
      <c r="M18117" s="93"/>
      <c r="O18117" s="119"/>
      <c r="AA18117" s="132" t="s">
        <v>6053</v>
      </c>
    </row>
    <row r="18118" spans="13:27" x14ac:dyDescent="0.2">
      <c r="M18118" s="93"/>
      <c r="O18118" s="119"/>
      <c r="AA18118" s="132" t="s">
        <v>6053</v>
      </c>
    </row>
    <row r="18119" spans="13:27" x14ac:dyDescent="0.2">
      <c r="M18119" s="93"/>
      <c r="O18119" s="119"/>
      <c r="AA18119" s="132" t="s">
        <v>6053</v>
      </c>
    </row>
    <row r="18120" spans="13:27" x14ac:dyDescent="0.2">
      <c r="M18120" s="93"/>
      <c r="O18120" s="119"/>
      <c r="AA18120" s="132" t="s">
        <v>6053</v>
      </c>
    </row>
    <row r="18121" spans="13:27" x14ac:dyDescent="0.2">
      <c r="M18121" s="93"/>
      <c r="O18121" s="119"/>
      <c r="AA18121" s="132" t="s">
        <v>6053</v>
      </c>
    </row>
    <row r="18122" spans="13:27" x14ac:dyDescent="0.2">
      <c r="M18122" s="93"/>
      <c r="O18122" s="119"/>
      <c r="AA18122" s="132" t="s">
        <v>6053</v>
      </c>
    </row>
    <row r="18123" spans="13:27" x14ac:dyDescent="0.2">
      <c r="M18123" s="93"/>
      <c r="O18123" s="119"/>
      <c r="AA18123" s="132" t="s">
        <v>6053</v>
      </c>
    </row>
    <row r="18124" spans="13:27" x14ac:dyDescent="0.2">
      <c r="M18124" s="93"/>
      <c r="O18124" s="119"/>
      <c r="AA18124" s="132" t="s">
        <v>6053</v>
      </c>
    </row>
    <row r="18125" spans="13:27" x14ac:dyDescent="0.2">
      <c r="M18125" s="93"/>
      <c r="O18125" s="119"/>
      <c r="AA18125" s="132" t="s">
        <v>6053</v>
      </c>
    </row>
    <row r="18126" spans="13:27" x14ac:dyDescent="0.2">
      <c r="M18126" s="93"/>
      <c r="O18126" s="119"/>
      <c r="AA18126" s="132" t="s">
        <v>6053</v>
      </c>
    </row>
    <row r="18127" spans="13:27" x14ac:dyDescent="0.2">
      <c r="M18127" s="93"/>
      <c r="O18127" s="119"/>
      <c r="AA18127" s="132" t="s">
        <v>6053</v>
      </c>
    </row>
    <row r="18128" spans="13:27" x14ac:dyDescent="0.2">
      <c r="M18128" s="93"/>
      <c r="O18128" s="119"/>
      <c r="AA18128" s="132" t="s">
        <v>6053</v>
      </c>
    </row>
    <row r="18129" spans="13:27" x14ac:dyDescent="0.2">
      <c r="M18129" s="93"/>
      <c r="O18129" s="119"/>
      <c r="AA18129" s="132" t="s">
        <v>6053</v>
      </c>
    </row>
    <row r="18130" spans="13:27" x14ac:dyDescent="0.2">
      <c r="M18130" s="93"/>
      <c r="O18130" s="119"/>
      <c r="AA18130" s="132" t="s">
        <v>6053</v>
      </c>
    </row>
    <row r="18131" spans="13:27" x14ac:dyDescent="0.2">
      <c r="M18131" s="93"/>
      <c r="O18131" s="119"/>
      <c r="AA18131" s="132" t="s">
        <v>6053</v>
      </c>
    </row>
    <row r="18132" spans="13:27" x14ac:dyDescent="0.2">
      <c r="M18132" s="93"/>
      <c r="O18132" s="119"/>
      <c r="AA18132" s="132" t="s">
        <v>6053</v>
      </c>
    </row>
    <row r="18133" spans="13:27" x14ac:dyDescent="0.2">
      <c r="M18133" s="93"/>
      <c r="O18133" s="119"/>
      <c r="AA18133" s="132" t="s">
        <v>6053</v>
      </c>
    </row>
    <row r="18134" spans="13:27" x14ac:dyDescent="0.2">
      <c r="M18134" s="93"/>
      <c r="O18134" s="119"/>
      <c r="AA18134" s="132" t="s">
        <v>6053</v>
      </c>
    </row>
    <row r="18135" spans="13:27" x14ac:dyDescent="0.2">
      <c r="M18135" s="93"/>
      <c r="O18135" s="119"/>
      <c r="AA18135" s="132" t="s">
        <v>6053</v>
      </c>
    </row>
    <row r="18136" spans="13:27" x14ac:dyDescent="0.2">
      <c r="M18136" s="93"/>
      <c r="O18136" s="119"/>
      <c r="AA18136" s="132" t="s">
        <v>6053</v>
      </c>
    </row>
    <row r="18137" spans="13:27" x14ac:dyDescent="0.2">
      <c r="M18137" s="93"/>
      <c r="O18137" s="119"/>
      <c r="AA18137" s="132" t="s">
        <v>6053</v>
      </c>
    </row>
    <row r="18138" spans="13:27" x14ac:dyDescent="0.2">
      <c r="M18138" s="93"/>
      <c r="O18138" s="119"/>
      <c r="AA18138" s="132" t="s">
        <v>6053</v>
      </c>
    </row>
    <row r="18139" spans="13:27" x14ac:dyDescent="0.2">
      <c r="M18139" s="93"/>
      <c r="O18139" s="119"/>
      <c r="AA18139" s="132" t="s">
        <v>6053</v>
      </c>
    </row>
    <row r="18140" spans="13:27" x14ac:dyDescent="0.2">
      <c r="M18140" s="93"/>
      <c r="O18140" s="119"/>
      <c r="AA18140" s="132" t="s">
        <v>6053</v>
      </c>
    </row>
    <row r="18141" spans="13:27" x14ac:dyDescent="0.2">
      <c r="M18141" s="93"/>
      <c r="O18141" s="119"/>
      <c r="AA18141" s="132" t="s">
        <v>6053</v>
      </c>
    </row>
    <row r="18142" spans="13:27" x14ac:dyDescent="0.2">
      <c r="M18142" s="93"/>
      <c r="O18142" s="119"/>
      <c r="AA18142" s="132" t="s">
        <v>6053</v>
      </c>
    </row>
    <row r="18143" spans="13:27" x14ac:dyDescent="0.2">
      <c r="M18143" s="93"/>
      <c r="O18143" s="119"/>
      <c r="AA18143" s="132" t="s">
        <v>6053</v>
      </c>
    </row>
    <row r="18144" spans="13:27" x14ac:dyDescent="0.2">
      <c r="M18144" s="93"/>
      <c r="O18144" s="119"/>
      <c r="AA18144" s="132" t="s">
        <v>6053</v>
      </c>
    </row>
    <row r="18145" spans="13:27" x14ac:dyDescent="0.2">
      <c r="M18145" s="93"/>
      <c r="O18145" s="119"/>
      <c r="AA18145" s="132" t="s">
        <v>6053</v>
      </c>
    </row>
    <row r="18146" spans="13:27" x14ac:dyDescent="0.2">
      <c r="M18146" s="93"/>
      <c r="O18146" s="119"/>
      <c r="AA18146" s="132" t="s">
        <v>6053</v>
      </c>
    </row>
    <row r="18147" spans="13:27" x14ac:dyDescent="0.2">
      <c r="M18147" s="93"/>
      <c r="O18147" s="119"/>
      <c r="AA18147" s="132" t="s">
        <v>6053</v>
      </c>
    </row>
    <row r="18148" spans="13:27" x14ac:dyDescent="0.2">
      <c r="M18148" s="93"/>
      <c r="O18148" s="119"/>
      <c r="AA18148" s="132" t="s">
        <v>6053</v>
      </c>
    </row>
    <row r="18149" spans="13:27" x14ac:dyDescent="0.2">
      <c r="M18149" s="93"/>
      <c r="O18149" s="119"/>
      <c r="AA18149" s="132" t="s">
        <v>6053</v>
      </c>
    </row>
    <row r="18150" spans="13:27" x14ac:dyDescent="0.2">
      <c r="M18150" s="93"/>
      <c r="O18150" s="119"/>
      <c r="AA18150" s="132" t="s">
        <v>6053</v>
      </c>
    </row>
    <row r="18151" spans="13:27" x14ac:dyDescent="0.2">
      <c r="M18151" s="93"/>
      <c r="O18151" s="119"/>
      <c r="AA18151" s="132" t="s">
        <v>6053</v>
      </c>
    </row>
    <row r="18152" spans="13:27" x14ac:dyDescent="0.2">
      <c r="M18152" s="93"/>
      <c r="O18152" s="119"/>
      <c r="AA18152" s="132" t="s">
        <v>6053</v>
      </c>
    </row>
    <row r="18153" spans="13:27" x14ac:dyDescent="0.2">
      <c r="M18153" s="93"/>
      <c r="O18153" s="119"/>
      <c r="AA18153" s="132" t="s">
        <v>6053</v>
      </c>
    </row>
    <row r="18154" spans="13:27" x14ac:dyDescent="0.2">
      <c r="M18154" s="93"/>
      <c r="O18154" s="119"/>
      <c r="AA18154" s="132" t="s">
        <v>6053</v>
      </c>
    </row>
    <row r="18155" spans="13:27" x14ac:dyDescent="0.2">
      <c r="M18155" s="93"/>
      <c r="O18155" s="119"/>
      <c r="AA18155" s="132" t="s">
        <v>6053</v>
      </c>
    </row>
    <row r="18156" spans="13:27" x14ac:dyDescent="0.2">
      <c r="M18156" s="93"/>
      <c r="O18156" s="119"/>
      <c r="AA18156" s="132" t="s">
        <v>6053</v>
      </c>
    </row>
    <row r="18157" spans="13:27" x14ac:dyDescent="0.2">
      <c r="M18157" s="93"/>
      <c r="O18157" s="119"/>
      <c r="AA18157" s="132" t="s">
        <v>6053</v>
      </c>
    </row>
    <row r="18158" spans="13:27" x14ac:dyDescent="0.2">
      <c r="M18158" s="93"/>
      <c r="O18158" s="119"/>
      <c r="AA18158" s="132" t="s">
        <v>6053</v>
      </c>
    </row>
    <row r="18159" spans="13:27" x14ac:dyDescent="0.2">
      <c r="M18159" s="93"/>
      <c r="O18159" s="119"/>
      <c r="AA18159" s="132" t="s">
        <v>6053</v>
      </c>
    </row>
    <row r="18160" spans="13:27" x14ac:dyDescent="0.2">
      <c r="M18160" s="93"/>
      <c r="O18160" s="119"/>
      <c r="AA18160" s="132" t="s">
        <v>6053</v>
      </c>
    </row>
    <row r="18161" spans="13:27" x14ac:dyDescent="0.2">
      <c r="M18161" s="93"/>
      <c r="O18161" s="119"/>
      <c r="AA18161" s="132" t="s">
        <v>6053</v>
      </c>
    </row>
    <row r="18162" spans="13:27" x14ac:dyDescent="0.2">
      <c r="M18162" s="93"/>
      <c r="O18162" s="119"/>
      <c r="AA18162" s="132" t="s">
        <v>6053</v>
      </c>
    </row>
    <row r="18163" spans="13:27" x14ac:dyDescent="0.2">
      <c r="M18163" s="93"/>
      <c r="O18163" s="119"/>
      <c r="AA18163" s="132" t="s">
        <v>6053</v>
      </c>
    </row>
    <row r="18164" spans="13:27" x14ac:dyDescent="0.2">
      <c r="M18164" s="93"/>
      <c r="O18164" s="119"/>
      <c r="AA18164" s="132" t="s">
        <v>6053</v>
      </c>
    </row>
    <row r="18165" spans="13:27" x14ac:dyDescent="0.2">
      <c r="M18165" s="93"/>
      <c r="O18165" s="119"/>
      <c r="AA18165" s="132" t="s">
        <v>6053</v>
      </c>
    </row>
    <row r="18166" spans="13:27" x14ac:dyDescent="0.2">
      <c r="M18166" s="93"/>
      <c r="O18166" s="119"/>
      <c r="AA18166" s="132" t="s">
        <v>6053</v>
      </c>
    </row>
    <row r="18167" spans="13:27" x14ac:dyDescent="0.2">
      <c r="M18167" s="93"/>
      <c r="O18167" s="119"/>
      <c r="AA18167" s="132" t="s">
        <v>6053</v>
      </c>
    </row>
    <row r="18168" spans="13:27" x14ac:dyDescent="0.2">
      <c r="M18168" s="93"/>
      <c r="O18168" s="119"/>
      <c r="AA18168" s="132" t="s">
        <v>6053</v>
      </c>
    </row>
    <row r="18169" spans="13:27" x14ac:dyDescent="0.2">
      <c r="M18169" s="93"/>
      <c r="O18169" s="119"/>
      <c r="AA18169" s="132" t="s">
        <v>6053</v>
      </c>
    </row>
    <row r="18170" spans="13:27" x14ac:dyDescent="0.2">
      <c r="M18170" s="93"/>
      <c r="O18170" s="119"/>
      <c r="AA18170" s="132" t="s">
        <v>6053</v>
      </c>
    </row>
    <row r="18171" spans="13:27" x14ac:dyDescent="0.2">
      <c r="M18171" s="93"/>
      <c r="O18171" s="119"/>
      <c r="AA18171" s="132" t="s">
        <v>6053</v>
      </c>
    </row>
    <row r="18172" spans="13:27" x14ac:dyDescent="0.2">
      <c r="M18172" s="93"/>
      <c r="O18172" s="119"/>
      <c r="AA18172" s="132" t="s">
        <v>6053</v>
      </c>
    </row>
    <row r="18173" spans="13:27" x14ac:dyDescent="0.2">
      <c r="M18173" s="93"/>
      <c r="O18173" s="119"/>
      <c r="AA18173" s="132" t="s">
        <v>6053</v>
      </c>
    </row>
    <row r="18174" spans="13:27" x14ac:dyDescent="0.2">
      <c r="M18174" s="93"/>
      <c r="O18174" s="119"/>
      <c r="AA18174" s="132" t="s">
        <v>6053</v>
      </c>
    </row>
    <row r="18175" spans="13:27" x14ac:dyDescent="0.2">
      <c r="M18175" s="93"/>
      <c r="O18175" s="119"/>
      <c r="AA18175" s="132" t="s">
        <v>6053</v>
      </c>
    </row>
    <row r="18176" spans="13:27" x14ac:dyDescent="0.2">
      <c r="M18176" s="93"/>
      <c r="O18176" s="119"/>
      <c r="AA18176" s="132" t="s">
        <v>6053</v>
      </c>
    </row>
    <row r="18177" spans="13:27" x14ac:dyDescent="0.2">
      <c r="M18177" s="93"/>
      <c r="O18177" s="119"/>
      <c r="AA18177" s="132" t="s">
        <v>6053</v>
      </c>
    </row>
    <row r="18178" spans="13:27" x14ac:dyDescent="0.2">
      <c r="M18178" s="93"/>
      <c r="O18178" s="119"/>
      <c r="AA18178" s="132" t="s">
        <v>6053</v>
      </c>
    </row>
    <row r="18179" spans="13:27" x14ac:dyDescent="0.2">
      <c r="M18179" s="93"/>
      <c r="O18179" s="119"/>
      <c r="AA18179" s="132" t="s">
        <v>6053</v>
      </c>
    </row>
    <row r="18180" spans="13:27" x14ac:dyDescent="0.2">
      <c r="M18180" s="93"/>
      <c r="O18180" s="119"/>
      <c r="AA18180" s="132" t="s">
        <v>6053</v>
      </c>
    </row>
    <row r="18181" spans="13:27" x14ac:dyDescent="0.2">
      <c r="M18181" s="93"/>
      <c r="O18181" s="119"/>
      <c r="AA18181" s="132" t="s">
        <v>6053</v>
      </c>
    </row>
    <row r="18182" spans="13:27" x14ac:dyDescent="0.2">
      <c r="M18182" s="93"/>
      <c r="O18182" s="119"/>
      <c r="AA18182" s="132" t="s">
        <v>6053</v>
      </c>
    </row>
    <row r="18183" spans="13:27" x14ac:dyDescent="0.2">
      <c r="M18183" s="93"/>
      <c r="O18183" s="119"/>
      <c r="AA18183" s="132" t="s">
        <v>6053</v>
      </c>
    </row>
    <row r="18184" spans="13:27" x14ac:dyDescent="0.2">
      <c r="M18184" s="93"/>
      <c r="O18184" s="119"/>
      <c r="AA18184" s="132" t="s">
        <v>6053</v>
      </c>
    </row>
    <row r="18185" spans="13:27" x14ac:dyDescent="0.2">
      <c r="M18185" s="93"/>
      <c r="O18185" s="119"/>
      <c r="AA18185" s="132" t="s">
        <v>6053</v>
      </c>
    </row>
    <row r="18186" spans="13:27" x14ac:dyDescent="0.2">
      <c r="M18186" s="93"/>
      <c r="O18186" s="119"/>
      <c r="AA18186" s="132" t="s">
        <v>6053</v>
      </c>
    </row>
    <row r="18187" spans="13:27" x14ac:dyDescent="0.2">
      <c r="M18187" s="93"/>
      <c r="O18187" s="119"/>
      <c r="AA18187" s="132" t="s">
        <v>6053</v>
      </c>
    </row>
    <row r="18188" spans="13:27" x14ac:dyDescent="0.2">
      <c r="M18188" s="93"/>
      <c r="O18188" s="119"/>
      <c r="AA18188" s="132" t="s">
        <v>6053</v>
      </c>
    </row>
    <row r="18189" spans="13:27" x14ac:dyDescent="0.2">
      <c r="M18189" s="93"/>
      <c r="O18189" s="119"/>
      <c r="AA18189" s="132" t="s">
        <v>6053</v>
      </c>
    </row>
    <row r="18190" spans="13:27" x14ac:dyDescent="0.2">
      <c r="M18190" s="93"/>
      <c r="O18190" s="119"/>
      <c r="AA18190" s="132" t="s">
        <v>6053</v>
      </c>
    </row>
    <row r="18191" spans="13:27" x14ac:dyDescent="0.2">
      <c r="M18191" s="93"/>
      <c r="O18191" s="119"/>
      <c r="AA18191" s="132" t="s">
        <v>6053</v>
      </c>
    </row>
    <row r="18192" spans="13:27" x14ac:dyDescent="0.2">
      <c r="M18192" s="93"/>
      <c r="O18192" s="119"/>
      <c r="AA18192" s="132" t="s">
        <v>6053</v>
      </c>
    </row>
    <row r="18193" spans="13:27" x14ac:dyDescent="0.2">
      <c r="M18193" s="93"/>
      <c r="O18193" s="119"/>
      <c r="AA18193" s="132" t="s">
        <v>6053</v>
      </c>
    </row>
    <row r="18194" spans="13:27" x14ac:dyDescent="0.2">
      <c r="M18194" s="93"/>
      <c r="O18194" s="119"/>
      <c r="AA18194" s="132" t="s">
        <v>6053</v>
      </c>
    </row>
    <row r="18195" spans="13:27" x14ac:dyDescent="0.2">
      <c r="M18195" s="93"/>
      <c r="O18195" s="119"/>
      <c r="AA18195" s="132" t="s">
        <v>6053</v>
      </c>
    </row>
    <row r="18196" spans="13:27" x14ac:dyDescent="0.2">
      <c r="M18196" s="93"/>
      <c r="O18196" s="119"/>
      <c r="AA18196" s="132" t="s">
        <v>6053</v>
      </c>
    </row>
    <row r="18197" spans="13:27" x14ac:dyDescent="0.2">
      <c r="M18197" s="93"/>
      <c r="O18197" s="119"/>
      <c r="AA18197" s="132" t="s">
        <v>6053</v>
      </c>
    </row>
    <row r="18198" spans="13:27" x14ac:dyDescent="0.2">
      <c r="M18198" s="93"/>
      <c r="O18198" s="119"/>
      <c r="AA18198" s="132" t="s">
        <v>6053</v>
      </c>
    </row>
    <row r="18199" spans="13:27" x14ac:dyDescent="0.2">
      <c r="M18199" s="93"/>
      <c r="O18199" s="119"/>
      <c r="AA18199" s="132" t="s">
        <v>6053</v>
      </c>
    </row>
    <row r="18200" spans="13:27" x14ac:dyDescent="0.2">
      <c r="M18200" s="93"/>
      <c r="O18200" s="119"/>
      <c r="AA18200" s="132" t="s">
        <v>6053</v>
      </c>
    </row>
    <row r="18201" spans="13:27" x14ac:dyDescent="0.2">
      <c r="M18201" s="93"/>
      <c r="O18201" s="119"/>
      <c r="AA18201" s="132" t="s">
        <v>6053</v>
      </c>
    </row>
    <row r="18202" spans="13:27" x14ac:dyDescent="0.2">
      <c r="M18202" s="93"/>
      <c r="O18202" s="119"/>
      <c r="AA18202" s="132" t="s">
        <v>6053</v>
      </c>
    </row>
    <row r="18203" spans="13:27" x14ac:dyDescent="0.2">
      <c r="M18203" s="93"/>
      <c r="O18203" s="119"/>
      <c r="AA18203" s="132" t="s">
        <v>6053</v>
      </c>
    </row>
    <row r="18204" spans="13:27" x14ac:dyDescent="0.2">
      <c r="M18204" s="93"/>
      <c r="O18204" s="119"/>
      <c r="AA18204" s="132" t="s">
        <v>6053</v>
      </c>
    </row>
    <row r="18205" spans="13:27" x14ac:dyDescent="0.2">
      <c r="M18205" s="93"/>
      <c r="O18205" s="119"/>
      <c r="AA18205" s="132" t="s">
        <v>6053</v>
      </c>
    </row>
    <row r="18206" spans="13:27" x14ac:dyDescent="0.2">
      <c r="M18206" s="93"/>
      <c r="O18206" s="119"/>
      <c r="AA18206" s="132" t="s">
        <v>6053</v>
      </c>
    </row>
    <row r="18207" spans="13:27" x14ac:dyDescent="0.2">
      <c r="M18207" s="93"/>
      <c r="O18207" s="119"/>
      <c r="AA18207" s="132" t="s">
        <v>6053</v>
      </c>
    </row>
    <row r="18208" spans="13:27" x14ac:dyDescent="0.2">
      <c r="M18208" s="93"/>
      <c r="O18208" s="119"/>
      <c r="AA18208" s="132" t="s">
        <v>6053</v>
      </c>
    </row>
    <row r="18209" spans="13:27" x14ac:dyDescent="0.2">
      <c r="M18209" s="93"/>
      <c r="O18209" s="119"/>
      <c r="AA18209" s="132" t="s">
        <v>6053</v>
      </c>
    </row>
    <row r="18210" spans="13:27" x14ac:dyDescent="0.2">
      <c r="M18210" s="93"/>
      <c r="O18210" s="119"/>
      <c r="AA18210" s="132" t="s">
        <v>6053</v>
      </c>
    </row>
    <row r="18211" spans="13:27" x14ac:dyDescent="0.2">
      <c r="M18211" s="93"/>
      <c r="O18211" s="119"/>
      <c r="AA18211" s="132" t="s">
        <v>6053</v>
      </c>
    </row>
    <row r="18212" spans="13:27" x14ac:dyDescent="0.2">
      <c r="M18212" s="93"/>
      <c r="O18212" s="119"/>
      <c r="AA18212" s="132" t="s">
        <v>6053</v>
      </c>
    </row>
    <row r="18213" spans="13:27" x14ac:dyDescent="0.2">
      <c r="M18213" s="93"/>
      <c r="O18213" s="119"/>
      <c r="AA18213" s="132" t="s">
        <v>6053</v>
      </c>
    </row>
    <row r="18214" spans="13:27" x14ac:dyDescent="0.2">
      <c r="M18214" s="93"/>
      <c r="O18214" s="119"/>
      <c r="AA18214" s="132" t="s">
        <v>6053</v>
      </c>
    </row>
    <row r="18215" spans="13:27" x14ac:dyDescent="0.2">
      <c r="M18215" s="93"/>
      <c r="O18215" s="119"/>
      <c r="AA18215" s="132" t="s">
        <v>6053</v>
      </c>
    </row>
    <row r="18216" spans="13:27" x14ac:dyDescent="0.2">
      <c r="M18216" s="93"/>
      <c r="O18216" s="119"/>
      <c r="AA18216" s="132" t="s">
        <v>6053</v>
      </c>
    </row>
    <row r="18217" spans="13:27" x14ac:dyDescent="0.2">
      <c r="M18217" s="93"/>
      <c r="O18217" s="119"/>
      <c r="AA18217" s="132" t="s">
        <v>6053</v>
      </c>
    </row>
    <row r="18218" spans="13:27" x14ac:dyDescent="0.2">
      <c r="M18218" s="93"/>
      <c r="O18218" s="119"/>
      <c r="AA18218" s="132" t="s">
        <v>6053</v>
      </c>
    </row>
    <row r="18219" spans="13:27" x14ac:dyDescent="0.2">
      <c r="M18219" s="93"/>
      <c r="O18219" s="119"/>
      <c r="AA18219" s="132" t="s">
        <v>6053</v>
      </c>
    </row>
    <row r="18220" spans="13:27" x14ac:dyDescent="0.2">
      <c r="M18220" s="93"/>
      <c r="O18220" s="119"/>
      <c r="AA18220" s="132" t="s">
        <v>6053</v>
      </c>
    </row>
    <row r="18221" spans="13:27" x14ac:dyDescent="0.2">
      <c r="M18221" s="93"/>
      <c r="O18221" s="119"/>
      <c r="AA18221" s="132" t="s">
        <v>6053</v>
      </c>
    </row>
    <row r="18222" spans="13:27" x14ac:dyDescent="0.2">
      <c r="M18222" s="93"/>
      <c r="O18222" s="119"/>
      <c r="AA18222" s="132" t="s">
        <v>6053</v>
      </c>
    </row>
    <row r="18223" spans="13:27" x14ac:dyDescent="0.2">
      <c r="M18223" s="93"/>
      <c r="O18223" s="119"/>
      <c r="AA18223" s="132" t="s">
        <v>6053</v>
      </c>
    </row>
    <row r="18224" spans="13:27" x14ac:dyDescent="0.2">
      <c r="M18224" s="93"/>
      <c r="O18224" s="119"/>
      <c r="AA18224" s="132" t="s">
        <v>6053</v>
      </c>
    </row>
    <row r="18225" spans="13:27" x14ac:dyDescent="0.2">
      <c r="M18225" s="93"/>
      <c r="O18225" s="119"/>
      <c r="AA18225" s="132" t="s">
        <v>6053</v>
      </c>
    </row>
    <row r="18226" spans="13:27" x14ac:dyDescent="0.2">
      <c r="M18226" s="93"/>
      <c r="O18226" s="119"/>
      <c r="AA18226" s="132" t="s">
        <v>6053</v>
      </c>
    </row>
    <row r="18227" spans="13:27" x14ac:dyDescent="0.2">
      <c r="M18227" s="93"/>
      <c r="O18227" s="119"/>
      <c r="AA18227" s="132" t="s">
        <v>6053</v>
      </c>
    </row>
    <row r="18228" spans="13:27" x14ac:dyDescent="0.2">
      <c r="M18228" s="93"/>
      <c r="O18228" s="119"/>
      <c r="AA18228" s="132" t="s">
        <v>6053</v>
      </c>
    </row>
    <row r="18229" spans="13:27" x14ac:dyDescent="0.2">
      <c r="M18229" s="93"/>
      <c r="O18229" s="119"/>
      <c r="AA18229" s="132" t="s">
        <v>6053</v>
      </c>
    </row>
    <row r="18230" spans="13:27" x14ac:dyDescent="0.2">
      <c r="M18230" s="93"/>
      <c r="O18230" s="119"/>
      <c r="AA18230" s="132" t="s">
        <v>6053</v>
      </c>
    </row>
    <row r="18231" spans="13:27" x14ac:dyDescent="0.2">
      <c r="M18231" s="93"/>
      <c r="O18231" s="119"/>
      <c r="AA18231" s="132" t="s">
        <v>6053</v>
      </c>
    </row>
    <row r="18232" spans="13:27" x14ac:dyDescent="0.2">
      <c r="M18232" s="93"/>
      <c r="O18232" s="119"/>
      <c r="AA18232" s="132" t="s">
        <v>6053</v>
      </c>
    </row>
    <row r="18233" spans="13:27" x14ac:dyDescent="0.2">
      <c r="M18233" s="93"/>
      <c r="O18233" s="119"/>
      <c r="AA18233" s="132" t="s">
        <v>6053</v>
      </c>
    </row>
    <row r="18234" spans="13:27" x14ac:dyDescent="0.2">
      <c r="M18234" s="93"/>
      <c r="O18234" s="119"/>
      <c r="AA18234" s="132" t="s">
        <v>6053</v>
      </c>
    </row>
    <row r="18235" spans="13:27" x14ac:dyDescent="0.2">
      <c r="M18235" s="93"/>
      <c r="O18235" s="119"/>
      <c r="AA18235" s="132" t="s">
        <v>6053</v>
      </c>
    </row>
    <row r="18236" spans="13:27" x14ac:dyDescent="0.2">
      <c r="M18236" s="93"/>
      <c r="O18236" s="119"/>
      <c r="AA18236" s="132" t="s">
        <v>6053</v>
      </c>
    </row>
    <row r="18237" spans="13:27" x14ac:dyDescent="0.2">
      <c r="M18237" s="93"/>
      <c r="O18237" s="119"/>
      <c r="AA18237" s="132" t="s">
        <v>6053</v>
      </c>
    </row>
    <row r="18238" spans="13:27" x14ac:dyDescent="0.2">
      <c r="M18238" s="93"/>
      <c r="O18238" s="119"/>
      <c r="AA18238" s="132" t="s">
        <v>6053</v>
      </c>
    </row>
    <row r="18239" spans="13:27" x14ac:dyDescent="0.2">
      <c r="M18239" s="93"/>
      <c r="O18239" s="119"/>
      <c r="AA18239" s="132" t="s">
        <v>6053</v>
      </c>
    </row>
    <row r="18240" spans="13:27" x14ac:dyDescent="0.2">
      <c r="M18240" s="93"/>
      <c r="O18240" s="119"/>
      <c r="AA18240" s="132" t="s">
        <v>6053</v>
      </c>
    </row>
    <row r="18241" spans="13:27" x14ac:dyDescent="0.2">
      <c r="M18241" s="93"/>
      <c r="O18241" s="119"/>
      <c r="AA18241" s="132" t="s">
        <v>6053</v>
      </c>
    </row>
    <row r="18242" spans="13:27" x14ac:dyDescent="0.2">
      <c r="M18242" s="93"/>
      <c r="O18242" s="119"/>
      <c r="AA18242" s="132" t="s">
        <v>6053</v>
      </c>
    </row>
    <row r="18243" spans="13:27" x14ac:dyDescent="0.2">
      <c r="M18243" s="93"/>
      <c r="O18243" s="119"/>
      <c r="AA18243" s="132" t="s">
        <v>6053</v>
      </c>
    </row>
    <row r="18244" spans="13:27" x14ac:dyDescent="0.2">
      <c r="M18244" s="93"/>
      <c r="O18244" s="119"/>
      <c r="AA18244" s="132" t="s">
        <v>6053</v>
      </c>
    </row>
    <row r="18245" spans="13:27" x14ac:dyDescent="0.2">
      <c r="M18245" s="93"/>
      <c r="O18245" s="119"/>
      <c r="AA18245" s="132" t="s">
        <v>6053</v>
      </c>
    </row>
    <row r="18246" spans="13:27" x14ac:dyDescent="0.2">
      <c r="M18246" s="93"/>
      <c r="O18246" s="119"/>
      <c r="AA18246" s="132" t="s">
        <v>6053</v>
      </c>
    </row>
    <row r="18247" spans="13:27" x14ac:dyDescent="0.2">
      <c r="M18247" s="93"/>
      <c r="O18247" s="119"/>
      <c r="AA18247" s="132" t="s">
        <v>6053</v>
      </c>
    </row>
    <row r="18248" spans="13:27" x14ac:dyDescent="0.2">
      <c r="M18248" s="93"/>
      <c r="O18248" s="119"/>
      <c r="AA18248" s="132" t="s">
        <v>6053</v>
      </c>
    </row>
    <row r="18249" spans="13:27" x14ac:dyDescent="0.2">
      <c r="M18249" s="93"/>
      <c r="O18249" s="119"/>
      <c r="AA18249" s="132" t="s">
        <v>6053</v>
      </c>
    </row>
    <row r="18250" spans="13:27" x14ac:dyDescent="0.2">
      <c r="M18250" s="93"/>
      <c r="O18250" s="119"/>
      <c r="AA18250" s="132" t="s">
        <v>6053</v>
      </c>
    </row>
    <row r="18251" spans="13:27" x14ac:dyDescent="0.2">
      <c r="M18251" s="93"/>
      <c r="O18251" s="119"/>
      <c r="AA18251" s="132" t="s">
        <v>6053</v>
      </c>
    </row>
    <row r="18252" spans="13:27" x14ac:dyDescent="0.2">
      <c r="M18252" s="93"/>
      <c r="O18252" s="119"/>
      <c r="AA18252" s="132" t="s">
        <v>6053</v>
      </c>
    </row>
    <row r="18253" spans="13:27" x14ac:dyDescent="0.2">
      <c r="M18253" s="93"/>
      <c r="O18253" s="119"/>
      <c r="AA18253" s="132" t="s">
        <v>6053</v>
      </c>
    </row>
    <row r="18254" spans="13:27" x14ac:dyDescent="0.2">
      <c r="M18254" s="93"/>
      <c r="O18254" s="119"/>
      <c r="AA18254" s="132" t="s">
        <v>6053</v>
      </c>
    </row>
    <row r="18255" spans="13:27" x14ac:dyDescent="0.2">
      <c r="M18255" s="93"/>
      <c r="O18255" s="119"/>
      <c r="AA18255" s="132" t="s">
        <v>6053</v>
      </c>
    </row>
    <row r="18256" spans="13:27" x14ac:dyDescent="0.2">
      <c r="M18256" s="93"/>
      <c r="O18256" s="119"/>
      <c r="AA18256" s="132" t="s">
        <v>6053</v>
      </c>
    </row>
    <row r="18257" spans="13:27" x14ac:dyDescent="0.2">
      <c r="M18257" s="93"/>
      <c r="O18257" s="119"/>
      <c r="AA18257" s="132" t="s">
        <v>6053</v>
      </c>
    </row>
    <row r="18258" spans="13:27" x14ac:dyDescent="0.2">
      <c r="M18258" s="93"/>
      <c r="O18258" s="119"/>
      <c r="AA18258" s="132" t="s">
        <v>6053</v>
      </c>
    </row>
    <row r="18259" spans="13:27" x14ac:dyDescent="0.2">
      <c r="M18259" s="93"/>
      <c r="O18259" s="119"/>
      <c r="AA18259" s="132" t="s">
        <v>6053</v>
      </c>
    </row>
    <row r="18260" spans="13:27" x14ac:dyDescent="0.2">
      <c r="M18260" s="93"/>
      <c r="O18260" s="119"/>
      <c r="AA18260" s="132" t="s">
        <v>6053</v>
      </c>
    </row>
    <row r="18261" spans="13:27" x14ac:dyDescent="0.2">
      <c r="M18261" s="93"/>
      <c r="O18261" s="119"/>
      <c r="AA18261" s="132" t="s">
        <v>6053</v>
      </c>
    </row>
    <row r="18262" spans="13:27" x14ac:dyDescent="0.2">
      <c r="M18262" s="93"/>
      <c r="O18262" s="119"/>
      <c r="AA18262" s="132" t="s">
        <v>6053</v>
      </c>
    </row>
    <row r="18263" spans="13:27" x14ac:dyDescent="0.2">
      <c r="M18263" s="93"/>
      <c r="O18263" s="119"/>
      <c r="AA18263" s="132" t="s">
        <v>6053</v>
      </c>
    </row>
    <row r="18264" spans="13:27" x14ac:dyDescent="0.2">
      <c r="M18264" s="93"/>
      <c r="O18264" s="119"/>
      <c r="AA18264" s="132" t="s">
        <v>6053</v>
      </c>
    </row>
    <row r="18265" spans="13:27" x14ac:dyDescent="0.2">
      <c r="M18265" s="93"/>
      <c r="O18265" s="119"/>
      <c r="AA18265" s="132" t="s">
        <v>6053</v>
      </c>
    </row>
    <row r="18266" spans="13:27" x14ac:dyDescent="0.2">
      <c r="M18266" s="93"/>
      <c r="O18266" s="119"/>
      <c r="AA18266" s="132" t="s">
        <v>6053</v>
      </c>
    </row>
    <row r="18267" spans="13:27" x14ac:dyDescent="0.2">
      <c r="M18267" s="93"/>
      <c r="O18267" s="119"/>
      <c r="AA18267" s="132" t="s">
        <v>6053</v>
      </c>
    </row>
    <row r="18268" spans="13:27" x14ac:dyDescent="0.2">
      <c r="M18268" s="93"/>
      <c r="O18268" s="119"/>
      <c r="AA18268" s="132" t="s">
        <v>6053</v>
      </c>
    </row>
    <row r="18269" spans="13:27" x14ac:dyDescent="0.2">
      <c r="M18269" s="93"/>
      <c r="O18269" s="119"/>
      <c r="AA18269" s="132" t="s">
        <v>6053</v>
      </c>
    </row>
    <row r="18270" spans="13:27" x14ac:dyDescent="0.2">
      <c r="M18270" s="93"/>
      <c r="O18270" s="119"/>
      <c r="AA18270" s="132" t="s">
        <v>6053</v>
      </c>
    </row>
    <row r="18271" spans="13:27" x14ac:dyDescent="0.2">
      <c r="M18271" s="93"/>
      <c r="O18271" s="119"/>
      <c r="AA18271" s="132" t="s">
        <v>6053</v>
      </c>
    </row>
    <row r="18272" spans="13:27" x14ac:dyDescent="0.2">
      <c r="M18272" s="93"/>
      <c r="O18272" s="119"/>
      <c r="AA18272" s="132" t="s">
        <v>6053</v>
      </c>
    </row>
    <row r="18273" spans="13:27" x14ac:dyDescent="0.2">
      <c r="M18273" s="93"/>
      <c r="O18273" s="119"/>
      <c r="AA18273" s="132" t="s">
        <v>6053</v>
      </c>
    </row>
    <row r="18274" spans="13:27" x14ac:dyDescent="0.2">
      <c r="M18274" s="93"/>
      <c r="O18274" s="119"/>
      <c r="AA18274" s="132" t="s">
        <v>6053</v>
      </c>
    </row>
    <row r="18275" spans="13:27" x14ac:dyDescent="0.2">
      <c r="M18275" s="93"/>
      <c r="O18275" s="119"/>
      <c r="AA18275" s="132" t="s">
        <v>6053</v>
      </c>
    </row>
    <row r="18276" spans="13:27" x14ac:dyDescent="0.2">
      <c r="M18276" s="93"/>
      <c r="O18276" s="119"/>
      <c r="AA18276" s="132" t="s">
        <v>6053</v>
      </c>
    </row>
    <row r="18277" spans="13:27" x14ac:dyDescent="0.2">
      <c r="M18277" s="93"/>
      <c r="O18277" s="119"/>
      <c r="AA18277" s="132" t="s">
        <v>6053</v>
      </c>
    </row>
    <row r="18278" spans="13:27" x14ac:dyDescent="0.2">
      <c r="M18278" s="93"/>
      <c r="O18278" s="119"/>
      <c r="AA18278" s="132" t="s">
        <v>6053</v>
      </c>
    </row>
    <row r="18279" spans="13:27" x14ac:dyDescent="0.2">
      <c r="M18279" s="93"/>
      <c r="O18279" s="119"/>
      <c r="AA18279" s="132" t="s">
        <v>6053</v>
      </c>
    </row>
    <row r="18280" spans="13:27" x14ac:dyDescent="0.2">
      <c r="M18280" s="93"/>
      <c r="O18280" s="119"/>
      <c r="AA18280" s="132" t="s">
        <v>6053</v>
      </c>
    </row>
    <row r="18281" spans="13:27" x14ac:dyDescent="0.2">
      <c r="M18281" s="93"/>
      <c r="O18281" s="119"/>
      <c r="AA18281" s="132" t="s">
        <v>6053</v>
      </c>
    </row>
    <row r="18282" spans="13:27" x14ac:dyDescent="0.2">
      <c r="M18282" s="93"/>
      <c r="O18282" s="119"/>
      <c r="AA18282" s="132" t="s">
        <v>6053</v>
      </c>
    </row>
    <row r="18283" spans="13:27" x14ac:dyDescent="0.2">
      <c r="M18283" s="93"/>
      <c r="O18283" s="119"/>
      <c r="AA18283" s="132" t="s">
        <v>6053</v>
      </c>
    </row>
    <row r="18284" spans="13:27" x14ac:dyDescent="0.2">
      <c r="M18284" s="93"/>
      <c r="O18284" s="119"/>
      <c r="AA18284" s="132" t="s">
        <v>6053</v>
      </c>
    </row>
    <row r="18285" spans="13:27" x14ac:dyDescent="0.2">
      <c r="M18285" s="93"/>
      <c r="O18285" s="119"/>
      <c r="AA18285" s="132" t="s">
        <v>6053</v>
      </c>
    </row>
    <row r="18286" spans="13:27" x14ac:dyDescent="0.2">
      <c r="M18286" s="93"/>
      <c r="O18286" s="119"/>
      <c r="AA18286" s="132" t="s">
        <v>6053</v>
      </c>
    </row>
    <row r="18287" spans="13:27" x14ac:dyDescent="0.2">
      <c r="M18287" s="93"/>
      <c r="O18287" s="119"/>
      <c r="AA18287" s="132" t="s">
        <v>6053</v>
      </c>
    </row>
    <row r="18288" spans="13:27" x14ac:dyDescent="0.2">
      <c r="M18288" s="93"/>
      <c r="O18288" s="119"/>
      <c r="AA18288" s="132" t="s">
        <v>6053</v>
      </c>
    </row>
    <row r="18289" spans="13:27" x14ac:dyDescent="0.2">
      <c r="M18289" s="93"/>
      <c r="O18289" s="119"/>
      <c r="AA18289" s="132" t="s">
        <v>6053</v>
      </c>
    </row>
    <row r="18290" spans="13:27" x14ac:dyDescent="0.2">
      <c r="M18290" s="93"/>
      <c r="O18290" s="119"/>
      <c r="AA18290" s="132" t="s">
        <v>6053</v>
      </c>
    </row>
    <row r="18291" spans="13:27" x14ac:dyDescent="0.2">
      <c r="M18291" s="93"/>
      <c r="O18291" s="119"/>
      <c r="AA18291" s="132" t="s">
        <v>6053</v>
      </c>
    </row>
    <row r="18292" spans="13:27" x14ac:dyDescent="0.2">
      <c r="M18292" s="93"/>
      <c r="O18292" s="119"/>
      <c r="AA18292" s="132" t="s">
        <v>6053</v>
      </c>
    </row>
    <row r="18293" spans="13:27" x14ac:dyDescent="0.2">
      <c r="M18293" s="93"/>
      <c r="O18293" s="119"/>
      <c r="AA18293" s="132" t="s">
        <v>6053</v>
      </c>
    </row>
    <row r="18294" spans="13:27" x14ac:dyDescent="0.2">
      <c r="M18294" s="93"/>
      <c r="O18294" s="119"/>
      <c r="AA18294" s="132" t="s">
        <v>6053</v>
      </c>
    </row>
    <row r="18295" spans="13:27" x14ac:dyDescent="0.2">
      <c r="M18295" s="93"/>
      <c r="O18295" s="119"/>
      <c r="AA18295" s="132" t="s">
        <v>6053</v>
      </c>
    </row>
    <row r="18296" spans="13:27" x14ac:dyDescent="0.2">
      <c r="M18296" s="93"/>
      <c r="O18296" s="119"/>
      <c r="AA18296" s="132" t="s">
        <v>6053</v>
      </c>
    </row>
    <row r="18297" spans="13:27" x14ac:dyDescent="0.2">
      <c r="M18297" s="93"/>
      <c r="O18297" s="119"/>
      <c r="AA18297" s="132" t="s">
        <v>6053</v>
      </c>
    </row>
    <row r="18298" spans="13:27" x14ac:dyDescent="0.2">
      <c r="M18298" s="93"/>
      <c r="O18298" s="119"/>
      <c r="AA18298" s="132" t="s">
        <v>6053</v>
      </c>
    </row>
    <row r="18299" spans="13:27" x14ac:dyDescent="0.2">
      <c r="M18299" s="93"/>
      <c r="O18299" s="119"/>
      <c r="AA18299" s="132" t="s">
        <v>6053</v>
      </c>
    </row>
    <row r="18300" spans="13:27" x14ac:dyDescent="0.2">
      <c r="M18300" s="93"/>
      <c r="O18300" s="119"/>
      <c r="AA18300" s="132" t="s">
        <v>6053</v>
      </c>
    </row>
    <row r="18301" spans="13:27" x14ac:dyDescent="0.2">
      <c r="M18301" s="93"/>
      <c r="O18301" s="119"/>
      <c r="AA18301" s="132" t="s">
        <v>6053</v>
      </c>
    </row>
    <row r="18302" spans="13:27" x14ac:dyDescent="0.2">
      <c r="M18302" s="93"/>
      <c r="O18302" s="119"/>
      <c r="AA18302" s="132" t="s">
        <v>6053</v>
      </c>
    </row>
    <row r="18303" spans="13:27" x14ac:dyDescent="0.2">
      <c r="M18303" s="93"/>
      <c r="O18303" s="119"/>
      <c r="AA18303" s="132" t="s">
        <v>6053</v>
      </c>
    </row>
    <row r="18304" spans="13:27" x14ac:dyDescent="0.2">
      <c r="M18304" s="93"/>
      <c r="O18304" s="119"/>
      <c r="AA18304" s="132" t="s">
        <v>6053</v>
      </c>
    </row>
    <row r="18305" spans="13:27" x14ac:dyDescent="0.2">
      <c r="M18305" s="93"/>
      <c r="O18305" s="119"/>
      <c r="AA18305" s="132" t="s">
        <v>6053</v>
      </c>
    </row>
    <row r="18306" spans="13:27" x14ac:dyDescent="0.2">
      <c r="M18306" s="93"/>
      <c r="O18306" s="119"/>
      <c r="AA18306" s="132" t="s">
        <v>6053</v>
      </c>
    </row>
    <row r="18307" spans="13:27" x14ac:dyDescent="0.2">
      <c r="M18307" s="93"/>
      <c r="O18307" s="119"/>
      <c r="AA18307" s="132" t="s">
        <v>6053</v>
      </c>
    </row>
    <row r="18308" spans="13:27" x14ac:dyDescent="0.2">
      <c r="M18308" s="93"/>
      <c r="O18308" s="119"/>
      <c r="AA18308" s="132" t="s">
        <v>6053</v>
      </c>
    </row>
    <row r="18309" spans="13:27" x14ac:dyDescent="0.2">
      <c r="M18309" s="93"/>
      <c r="O18309" s="119"/>
      <c r="AA18309" s="132" t="s">
        <v>6053</v>
      </c>
    </row>
    <row r="18310" spans="13:27" x14ac:dyDescent="0.2">
      <c r="M18310" s="93"/>
      <c r="O18310" s="119"/>
      <c r="AA18310" s="132" t="s">
        <v>6053</v>
      </c>
    </row>
    <row r="18311" spans="13:27" x14ac:dyDescent="0.2">
      <c r="M18311" s="93"/>
      <c r="O18311" s="119"/>
      <c r="AA18311" s="132" t="s">
        <v>6053</v>
      </c>
    </row>
    <row r="18312" spans="13:27" x14ac:dyDescent="0.2">
      <c r="M18312" s="93"/>
      <c r="O18312" s="119"/>
      <c r="AA18312" s="132" t="s">
        <v>6053</v>
      </c>
    </row>
    <row r="18313" spans="13:27" x14ac:dyDescent="0.2">
      <c r="M18313" s="93"/>
      <c r="O18313" s="119"/>
      <c r="AA18313" s="132" t="s">
        <v>6053</v>
      </c>
    </row>
    <row r="18314" spans="13:27" x14ac:dyDescent="0.2">
      <c r="M18314" s="93"/>
      <c r="O18314" s="119"/>
      <c r="AA18314" s="132" t="s">
        <v>6053</v>
      </c>
    </row>
    <row r="18315" spans="13:27" x14ac:dyDescent="0.2">
      <c r="M18315" s="93"/>
      <c r="O18315" s="119"/>
      <c r="AA18315" s="132" t="s">
        <v>6053</v>
      </c>
    </row>
    <row r="18316" spans="13:27" x14ac:dyDescent="0.2">
      <c r="M18316" s="93"/>
      <c r="O18316" s="119"/>
      <c r="AA18316" s="132" t="s">
        <v>6053</v>
      </c>
    </row>
    <row r="18317" spans="13:27" x14ac:dyDescent="0.2">
      <c r="M18317" s="93"/>
      <c r="O18317" s="119"/>
      <c r="AA18317" s="132" t="s">
        <v>6053</v>
      </c>
    </row>
    <row r="18318" spans="13:27" x14ac:dyDescent="0.2">
      <c r="M18318" s="93"/>
      <c r="O18318" s="119"/>
      <c r="AA18318" s="132" t="s">
        <v>6053</v>
      </c>
    </row>
    <row r="18319" spans="13:27" x14ac:dyDescent="0.2">
      <c r="M18319" s="93"/>
      <c r="O18319" s="119"/>
      <c r="AA18319" s="132" t="s">
        <v>6053</v>
      </c>
    </row>
    <row r="18320" spans="13:27" x14ac:dyDescent="0.2">
      <c r="M18320" s="93"/>
      <c r="O18320" s="119"/>
      <c r="AA18320" s="132" t="s">
        <v>6053</v>
      </c>
    </row>
    <row r="18321" spans="13:27" x14ac:dyDescent="0.2">
      <c r="M18321" s="93"/>
      <c r="O18321" s="119"/>
      <c r="AA18321" s="132" t="s">
        <v>6053</v>
      </c>
    </row>
    <row r="18322" spans="13:27" x14ac:dyDescent="0.2">
      <c r="M18322" s="93"/>
      <c r="O18322" s="119"/>
      <c r="AA18322" s="132" t="s">
        <v>6053</v>
      </c>
    </row>
    <row r="18323" spans="13:27" x14ac:dyDescent="0.2">
      <c r="M18323" s="93"/>
      <c r="O18323" s="119"/>
      <c r="AA18323" s="132" t="s">
        <v>6053</v>
      </c>
    </row>
    <row r="18324" spans="13:27" x14ac:dyDescent="0.2">
      <c r="M18324" s="93"/>
      <c r="O18324" s="119"/>
      <c r="AA18324" s="132" t="s">
        <v>6053</v>
      </c>
    </row>
    <row r="18325" spans="13:27" x14ac:dyDescent="0.2">
      <c r="M18325" s="93"/>
      <c r="O18325" s="119"/>
      <c r="AA18325" s="132" t="s">
        <v>6053</v>
      </c>
    </row>
    <row r="18326" spans="13:27" x14ac:dyDescent="0.2">
      <c r="M18326" s="93"/>
      <c r="O18326" s="119"/>
      <c r="AA18326" s="132" t="s">
        <v>6053</v>
      </c>
    </row>
    <row r="18327" spans="13:27" x14ac:dyDescent="0.2">
      <c r="M18327" s="93"/>
      <c r="O18327" s="119"/>
      <c r="AA18327" s="132" t="s">
        <v>6053</v>
      </c>
    </row>
    <row r="18328" spans="13:27" x14ac:dyDescent="0.2">
      <c r="M18328" s="93"/>
      <c r="O18328" s="119"/>
      <c r="AA18328" s="132" t="s">
        <v>6053</v>
      </c>
    </row>
    <row r="18329" spans="13:27" x14ac:dyDescent="0.2">
      <c r="M18329" s="93"/>
      <c r="O18329" s="119"/>
      <c r="AA18329" s="132" t="s">
        <v>6053</v>
      </c>
    </row>
    <row r="18330" spans="13:27" x14ac:dyDescent="0.2">
      <c r="M18330" s="93"/>
      <c r="O18330" s="119"/>
      <c r="AA18330" s="132" t="s">
        <v>6053</v>
      </c>
    </row>
    <row r="18331" spans="13:27" x14ac:dyDescent="0.2">
      <c r="M18331" s="93"/>
      <c r="O18331" s="119"/>
      <c r="AA18331" s="132" t="s">
        <v>6053</v>
      </c>
    </row>
    <row r="18332" spans="13:27" x14ac:dyDescent="0.2">
      <c r="M18332" s="93"/>
      <c r="O18332" s="119"/>
      <c r="AA18332" s="132" t="s">
        <v>6053</v>
      </c>
    </row>
    <row r="18333" spans="13:27" x14ac:dyDescent="0.2">
      <c r="M18333" s="93"/>
      <c r="O18333" s="119"/>
      <c r="AA18333" s="132" t="s">
        <v>6053</v>
      </c>
    </row>
    <row r="18334" spans="13:27" x14ac:dyDescent="0.2">
      <c r="M18334" s="93"/>
      <c r="O18334" s="119"/>
      <c r="AA18334" s="132" t="s">
        <v>6053</v>
      </c>
    </row>
    <row r="18335" spans="13:27" x14ac:dyDescent="0.2">
      <c r="M18335" s="93"/>
      <c r="O18335" s="119"/>
      <c r="AA18335" s="132" t="s">
        <v>6053</v>
      </c>
    </row>
    <row r="18336" spans="13:27" x14ac:dyDescent="0.2">
      <c r="M18336" s="93"/>
      <c r="O18336" s="119"/>
      <c r="AA18336" s="132" t="s">
        <v>6053</v>
      </c>
    </row>
    <row r="18337" spans="13:27" x14ac:dyDescent="0.2">
      <c r="M18337" s="93"/>
      <c r="O18337" s="119"/>
      <c r="AA18337" s="132" t="s">
        <v>6053</v>
      </c>
    </row>
    <row r="18338" spans="13:27" x14ac:dyDescent="0.2">
      <c r="M18338" s="93"/>
      <c r="O18338" s="119"/>
      <c r="AA18338" s="132" t="s">
        <v>6053</v>
      </c>
    </row>
    <row r="18339" spans="13:27" x14ac:dyDescent="0.2">
      <c r="M18339" s="93"/>
      <c r="O18339" s="119"/>
      <c r="AA18339" s="132" t="s">
        <v>6053</v>
      </c>
    </row>
    <row r="18340" spans="13:27" x14ac:dyDescent="0.2">
      <c r="M18340" s="93"/>
      <c r="O18340" s="119"/>
      <c r="AA18340" s="132" t="s">
        <v>6053</v>
      </c>
    </row>
    <row r="18341" spans="13:27" x14ac:dyDescent="0.2">
      <c r="M18341" s="93"/>
      <c r="O18341" s="119"/>
      <c r="AA18341" s="132" t="s">
        <v>6053</v>
      </c>
    </row>
    <row r="18342" spans="13:27" x14ac:dyDescent="0.2">
      <c r="M18342" s="93"/>
      <c r="O18342" s="119"/>
      <c r="AA18342" s="132" t="s">
        <v>6053</v>
      </c>
    </row>
    <row r="18343" spans="13:27" x14ac:dyDescent="0.2">
      <c r="M18343" s="93"/>
      <c r="O18343" s="119"/>
      <c r="AA18343" s="132" t="s">
        <v>6053</v>
      </c>
    </row>
    <row r="18344" spans="13:27" x14ac:dyDescent="0.2">
      <c r="M18344" s="93"/>
      <c r="O18344" s="119"/>
      <c r="AA18344" s="132" t="s">
        <v>6053</v>
      </c>
    </row>
    <row r="18345" spans="13:27" x14ac:dyDescent="0.2">
      <c r="M18345" s="93"/>
      <c r="O18345" s="119"/>
      <c r="AA18345" s="132" t="s">
        <v>6053</v>
      </c>
    </row>
    <row r="18346" spans="13:27" x14ac:dyDescent="0.2">
      <c r="M18346" s="93"/>
      <c r="O18346" s="119"/>
      <c r="AA18346" s="132" t="s">
        <v>6053</v>
      </c>
    </row>
    <row r="18347" spans="13:27" x14ac:dyDescent="0.2">
      <c r="M18347" s="93"/>
      <c r="O18347" s="119"/>
      <c r="AA18347" s="132" t="s">
        <v>6053</v>
      </c>
    </row>
    <row r="18348" spans="13:27" x14ac:dyDescent="0.2">
      <c r="M18348" s="93"/>
      <c r="O18348" s="119"/>
      <c r="AA18348" s="132" t="s">
        <v>6053</v>
      </c>
    </row>
    <row r="18349" spans="13:27" x14ac:dyDescent="0.2">
      <c r="M18349" s="93"/>
      <c r="O18349" s="119"/>
      <c r="AA18349" s="132" t="s">
        <v>6053</v>
      </c>
    </row>
    <row r="18350" spans="13:27" x14ac:dyDescent="0.2">
      <c r="M18350" s="93"/>
      <c r="O18350" s="119"/>
      <c r="AA18350" s="132" t="s">
        <v>6053</v>
      </c>
    </row>
    <row r="18351" spans="13:27" x14ac:dyDescent="0.2">
      <c r="M18351" s="93"/>
      <c r="O18351" s="119"/>
      <c r="AA18351" s="132" t="s">
        <v>6053</v>
      </c>
    </row>
    <row r="18352" spans="13:27" x14ac:dyDescent="0.2">
      <c r="M18352" s="93"/>
      <c r="O18352" s="119"/>
      <c r="AA18352" s="132" t="s">
        <v>6053</v>
      </c>
    </row>
    <row r="18353" spans="13:27" x14ac:dyDescent="0.2">
      <c r="M18353" s="93"/>
      <c r="O18353" s="119"/>
      <c r="AA18353" s="132" t="s">
        <v>6053</v>
      </c>
    </row>
    <row r="18354" spans="13:27" x14ac:dyDescent="0.2">
      <c r="M18354" s="93"/>
      <c r="O18354" s="119"/>
      <c r="AA18354" s="132" t="s">
        <v>6053</v>
      </c>
    </row>
    <row r="18355" spans="13:27" x14ac:dyDescent="0.2">
      <c r="M18355" s="93"/>
      <c r="O18355" s="119"/>
      <c r="AA18355" s="132" t="s">
        <v>6053</v>
      </c>
    </row>
    <row r="18356" spans="13:27" x14ac:dyDescent="0.2">
      <c r="M18356" s="93"/>
      <c r="O18356" s="119"/>
      <c r="AA18356" s="132" t="s">
        <v>6053</v>
      </c>
    </row>
    <row r="18357" spans="13:27" x14ac:dyDescent="0.2">
      <c r="M18357" s="93"/>
      <c r="O18357" s="119"/>
      <c r="AA18357" s="132" t="s">
        <v>6053</v>
      </c>
    </row>
    <row r="18358" spans="13:27" x14ac:dyDescent="0.2">
      <c r="M18358" s="93"/>
      <c r="O18358" s="119"/>
      <c r="AA18358" s="132" t="s">
        <v>6053</v>
      </c>
    </row>
    <row r="18359" spans="13:27" x14ac:dyDescent="0.2">
      <c r="M18359" s="93"/>
      <c r="O18359" s="119"/>
      <c r="AA18359" s="132" t="s">
        <v>6053</v>
      </c>
    </row>
    <row r="18360" spans="13:27" x14ac:dyDescent="0.2">
      <c r="M18360" s="93"/>
      <c r="O18360" s="119"/>
      <c r="AA18360" s="132" t="s">
        <v>6053</v>
      </c>
    </row>
    <row r="18361" spans="13:27" x14ac:dyDescent="0.2">
      <c r="M18361" s="93"/>
      <c r="O18361" s="119"/>
      <c r="AA18361" s="132" t="s">
        <v>6053</v>
      </c>
    </row>
    <row r="18362" spans="13:27" x14ac:dyDescent="0.2">
      <c r="M18362" s="93"/>
      <c r="O18362" s="119"/>
      <c r="AA18362" s="132" t="s">
        <v>6053</v>
      </c>
    </row>
    <row r="18363" spans="13:27" x14ac:dyDescent="0.2">
      <c r="M18363" s="93"/>
      <c r="O18363" s="119"/>
      <c r="AA18363" s="132" t="s">
        <v>6053</v>
      </c>
    </row>
    <row r="18364" spans="13:27" x14ac:dyDescent="0.2">
      <c r="M18364" s="93"/>
      <c r="O18364" s="119"/>
      <c r="AA18364" s="132" t="s">
        <v>6053</v>
      </c>
    </row>
    <row r="18365" spans="13:27" x14ac:dyDescent="0.2">
      <c r="M18365" s="93"/>
      <c r="O18365" s="119"/>
      <c r="AA18365" s="132" t="s">
        <v>6053</v>
      </c>
    </row>
    <row r="18366" spans="13:27" x14ac:dyDescent="0.2">
      <c r="M18366" s="93"/>
      <c r="O18366" s="119"/>
      <c r="AA18366" s="132" t="s">
        <v>6053</v>
      </c>
    </row>
    <row r="18367" spans="13:27" x14ac:dyDescent="0.2">
      <c r="M18367" s="93"/>
      <c r="O18367" s="119"/>
      <c r="AA18367" s="132" t="s">
        <v>6053</v>
      </c>
    </row>
    <row r="18368" spans="13:27" x14ac:dyDescent="0.2">
      <c r="M18368" s="93"/>
      <c r="O18368" s="119"/>
      <c r="AA18368" s="132" t="s">
        <v>6053</v>
      </c>
    </row>
    <row r="18369" spans="13:27" x14ac:dyDescent="0.2">
      <c r="M18369" s="93"/>
      <c r="O18369" s="119"/>
      <c r="AA18369" s="132" t="s">
        <v>6053</v>
      </c>
    </row>
    <row r="18370" spans="13:27" x14ac:dyDescent="0.2">
      <c r="M18370" s="93"/>
      <c r="O18370" s="119"/>
      <c r="AA18370" s="132" t="s">
        <v>6053</v>
      </c>
    </row>
    <row r="18371" spans="13:27" x14ac:dyDescent="0.2">
      <c r="M18371" s="93"/>
      <c r="O18371" s="119"/>
      <c r="AA18371" s="132" t="s">
        <v>6053</v>
      </c>
    </row>
    <row r="18372" spans="13:27" x14ac:dyDescent="0.2">
      <c r="M18372" s="93"/>
      <c r="O18372" s="119"/>
      <c r="AA18372" s="132" t="s">
        <v>6053</v>
      </c>
    </row>
    <row r="18373" spans="13:27" x14ac:dyDescent="0.2">
      <c r="M18373" s="93"/>
      <c r="O18373" s="119"/>
      <c r="AA18373" s="132" t="s">
        <v>6053</v>
      </c>
    </row>
    <row r="18374" spans="13:27" x14ac:dyDescent="0.2">
      <c r="M18374" s="93"/>
      <c r="O18374" s="119"/>
      <c r="AA18374" s="132" t="s">
        <v>6053</v>
      </c>
    </row>
    <row r="18375" spans="13:27" x14ac:dyDescent="0.2">
      <c r="M18375" s="93"/>
      <c r="O18375" s="119"/>
      <c r="AA18375" s="132" t="s">
        <v>6053</v>
      </c>
    </row>
    <row r="18376" spans="13:27" x14ac:dyDescent="0.2">
      <c r="M18376" s="93"/>
      <c r="O18376" s="119"/>
      <c r="AA18376" s="132" t="s">
        <v>6053</v>
      </c>
    </row>
    <row r="18377" spans="13:27" x14ac:dyDescent="0.2">
      <c r="M18377" s="93"/>
      <c r="O18377" s="119"/>
      <c r="AA18377" s="132" t="s">
        <v>6053</v>
      </c>
    </row>
    <row r="18378" spans="13:27" x14ac:dyDescent="0.2">
      <c r="M18378" s="93"/>
      <c r="O18378" s="119"/>
      <c r="AA18378" s="132" t="s">
        <v>6053</v>
      </c>
    </row>
    <row r="18379" spans="13:27" x14ac:dyDescent="0.2">
      <c r="M18379" s="93"/>
      <c r="O18379" s="119"/>
      <c r="AA18379" s="132" t="s">
        <v>6053</v>
      </c>
    </row>
    <row r="18380" spans="13:27" x14ac:dyDescent="0.2">
      <c r="M18380" s="93"/>
      <c r="O18380" s="119"/>
      <c r="AA18380" s="132" t="s">
        <v>6053</v>
      </c>
    </row>
    <row r="18381" spans="13:27" x14ac:dyDescent="0.2">
      <c r="M18381" s="93"/>
      <c r="O18381" s="119"/>
      <c r="AA18381" s="132" t="s">
        <v>6053</v>
      </c>
    </row>
    <row r="18382" spans="13:27" x14ac:dyDescent="0.2">
      <c r="M18382" s="93"/>
      <c r="O18382" s="119"/>
      <c r="AA18382" s="132" t="s">
        <v>6053</v>
      </c>
    </row>
    <row r="18383" spans="13:27" x14ac:dyDescent="0.2">
      <c r="M18383" s="93"/>
      <c r="O18383" s="119"/>
      <c r="AA18383" s="132" t="s">
        <v>6053</v>
      </c>
    </row>
    <row r="18384" spans="13:27" x14ac:dyDescent="0.2">
      <c r="M18384" s="93"/>
      <c r="O18384" s="119"/>
      <c r="AA18384" s="132" t="s">
        <v>6053</v>
      </c>
    </row>
    <row r="18385" spans="13:27" x14ac:dyDescent="0.2">
      <c r="M18385" s="93"/>
      <c r="O18385" s="119"/>
      <c r="AA18385" s="132" t="s">
        <v>6053</v>
      </c>
    </row>
    <row r="18386" spans="13:27" x14ac:dyDescent="0.2">
      <c r="M18386" s="93"/>
      <c r="O18386" s="119"/>
      <c r="AA18386" s="132" t="s">
        <v>6053</v>
      </c>
    </row>
    <row r="18387" spans="13:27" x14ac:dyDescent="0.2">
      <c r="M18387" s="93"/>
      <c r="O18387" s="119"/>
      <c r="AA18387" s="132" t="s">
        <v>6053</v>
      </c>
    </row>
    <row r="18388" spans="13:27" x14ac:dyDescent="0.2">
      <c r="M18388" s="93"/>
      <c r="O18388" s="119"/>
      <c r="AA18388" s="132" t="s">
        <v>6053</v>
      </c>
    </row>
    <row r="18389" spans="13:27" x14ac:dyDescent="0.2">
      <c r="M18389" s="93"/>
      <c r="O18389" s="119"/>
      <c r="AA18389" s="132" t="s">
        <v>6053</v>
      </c>
    </row>
    <row r="18390" spans="13:27" x14ac:dyDescent="0.2">
      <c r="M18390" s="93"/>
      <c r="O18390" s="119"/>
      <c r="AA18390" s="132" t="s">
        <v>6053</v>
      </c>
    </row>
    <row r="18391" spans="13:27" x14ac:dyDescent="0.2">
      <c r="M18391" s="93"/>
      <c r="O18391" s="119"/>
      <c r="AA18391" s="132" t="s">
        <v>6053</v>
      </c>
    </row>
    <row r="18392" spans="13:27" x14ac:dyDescent="0.2">
      <c r="M18392" s="93"/>
      <c r="O18392" s="119"/>
      <c r="AA18392" s="132" t="s">
        <v>6053</v>
      </c>
    </row>
    <row r="18393" spans="13:27" x14ac:dyDescent="0.2">
      <c r="M18393" s="93"/>
      <c r="O18393" s="119"/>
      <c r="AA18393" s="132" t="s">
        <v>6053</v>
      </c>
    </row>
    <row r="18394" spans="13:27" x14ac:dyDescent="0.2">
      <c r="M18394" s="93"/>
      <c r="O18394" s="119"/>
      <c r="AA18394" s="132" t="s">
        <v>6053</v>
      </c>
    </row>
    <row r="18395" spans="13:27" x14ac:dyDescent="0.2">
      <c r="M18395" s="93"/>
      <c r="O18395" s="119"/>
      <c r="AA18395" s="132" t="s">
        <v>6053</v>
      </c>
    </row>
    <row r="18396" spans="13:27" x14ac:dyDescent="0.2">
      <c r="M18396" s="93"/>
      <c r="O18396" s="119"/>
      <c r="AA18396" s="132" t="s">
        <v>6053</v>
      </c>
    </row>
    <row r="18397" spans="13:27" x14ac:dyDescent="0.2">
      <c r="M18397" s="93"/>
      <c r="O18397" s="119"/>
      <c r="AA18397" s="132" t="s">
        <v>6053</v>
      </c>
    </row>
    <row r="18398" spans="13:27" x14ac:dyDescent="0.2">
      <c r="M18398" s="93"/>
      <c r="O18398" s="119"/>
      <c r="AA18398" s="132" t="s">
        <v>6053</v>
      </c>
    </row>
    <row r="18399" spans="13:27" x14ac:dyDescent="0.2">
      <c r="M18399" s="93"/>
      <c r="O18399" s="119"/>
      <c r="AA18399" s="132" t="s">
        <v>6053</v>
      </c>
    </row>
    <row r="18400" spans="13:27" x14ac:dyDescent="0.2">
      <c r="M18400" s="93"/>
      <c r="O18400" s="119"/>
      <c r="AA18400" s="132" t="s">
        <v>6053</v>
      </c>
    </row>
    <row r="18401" spans="13:27" x14ac:dyDescent="0.2">
      <c r="M18401" s="93"/>
      <c r="O18401" s="119"/>
      <c r="AA18401" s="132" t="s">
        <v>6053</v>
      </c>
    </row>
    <row r="18402" spans="13:27" x14ac:dyDescent="0.2">
      <c r="M18402" s="93"/>
      <c r="O18402" s="119"/>
      <c r="AA18402" s="132" t="s">
        <v>6053</v>
      </c>
    </row>
    <row r="18403" spans="13:27" x14ac:dyDescent="0.2">
      <c r="M18403" s="93"/>
      <c r="O18403" s="119"/>
      <c r="AA18403" s="132" t="s">
        <v>6053</v>
      </c>
    </row>
    <row r="18404" spans="13:27" x14ac:dyDescent="0.2">
      <c r="M18404" s="93"/>
      <c r="O18404" s="119"/>
      <c r="AA18404" s="132" t="s">
        <v>6053</v>
      </c>
    </row>
    <row r="18405" spans="13:27" x14ac:dyDescent="0.2">
      <c r="M18405" s="93"/>
      <c r="O18405" s="119"/>
      <c r="AA18405" s="132" t="s">
        <v>6053</v>
      </c>
    </row>
    <row r="18406" spans="13:27" x14ac:dyDescent="0.2">
      <c r="M18406" s="93"/>
      <c r="O18406" s="119"/>
      <c r="AA18406" s="132" t="s">
        <v>6053</v>
      </c>
    </row>
    <row r="18407" spans="13:27" x14ac:dyDescent="0.2">
      <c r="M18407" s="93"/>
      <c r="O18407" s="119"/>
      <c r="AA18407" s="132" t="s">
        <v>6053</v>
      </c>
    </row>
    <row r="18408" spans="13:27" x14ac:dyDescent="0.2">
      <c r="M18408" s="93"/>
      <c r="O18408" s="119"/>
      <c r="AA18408" s="132" t="s">
        <v>6053</v>
      </c>
    </row>
    <row r="18409" spans="13:27" x14ac:dyDescent="0.2">
      <c r="M18409" s="93"/>
      <c r="O18409" s="119"/>
      <c r="AA18409" s="132" t="s">
        <v>6053</v>
      </c>
    </row>
    <row r="18410" spans="13:27" x14ac:dyDescent="0.2">
      <c r="M18410" s="93"/>
      <c r="O18410" s="119"/>
      <c r="AA18410" s="132" t="s">
        <v>6053</v>
      </c>
    </row>
    <row r="18411" spans="13:27" x14ac:dyDescent="0.2">
      <c r="M18411" s="93"/>
      <c r="O18411" s="119"/>
      <c r="AA18411" s="132" t="s">
        <v>6053</v>
      </c>
    </row>
    <row r="18412" spans="13:27" x14ac:dyDescent="0.2">
      <c r="M18412" s="93"/>
      <c r="O18412" s="119"/>
      <c r="AA18412" s="132" t="s">
        <v>6053</v>
      </c>
    </row>
    <row r="18413" spans="13:27" x14ac:dyDescent="0.2">
      <c r="M18413" s="93"/>
      <c r="O18413" s="119"/>
      <c r="AA18413" s="132" t="s">
        <v>6053</v>
      </c>
    </row>
    <row r="18414" spans="13:27" x14ac:dyDescent="0.2">
      <c r="M18414" s="93"/>
      <c r="O18414" s="119"/>
      <c r="AA18414" s="132" t="s">
        <v>6053</v>
      </c>
    </row>
    <row r="18415" spans="13:27" x14ac:dyDescent="0.2">
      <c r="M18415" s="93"/>
      <c r="O18415" s="119"/>
      <c r="AA18415" s="132" t="s">
        <v>6053</v>
      </c>
    </row>
    <row r="18416" spans="13:27" x14ac:dyDescent="0.2">
      <c r="M18416" s="93"/>
      <c r="O18416" s="119"/>
      <c r="AA18416" s="132" t="s">
        <v>6053</v>
      </c>
    </row>
    <row r="18417" spans="13:27" x14ac:dyDescent="0.2">
      <c r="M18417" s="93"/>
      <c r="O18417" s="119"/>
      <c r="AA18417" s="132" t="s">
        <v>6053</v>
      </c>
    </row>
    <row r="18418" spans="13:27" x14ac:dyDescent="0.2">
      <c r="M18418" s="93"/>
      <c r="O18418" s="119"/>
      <c r="AA18418" s="132" t="s">
        <v>6053</v>
      </c>
    </row>
    <row r="18419" spans="13:27" x14ac:dyDescent="0.2">
      <c r="M18419" s="93"/>
      <c r="O18419" s="119"/>
      <c r="AA18419" s="132" t="s">
        <v>6053</v>
      </c>
    </row>
    <row r="18420" spans="13:27" x14ac:dyDescent="0.2">
      <c r="M18420" s="93"/>
      <c r="O18420" s="119"/>
      <c r="AA18420" s="132" t="s">
        <v>6053</v>
      </c>
    </row>
    <row r="18421" spans="13:27" x14ac:dyDescent="0.2">
      <c r="M18421" s="93"/>
      <c r="O18421" s="119"/>
      <c r="AA18421" s="132" t="s">
        <v>6053</v>
      </c>
    </row>
    <row r="18422" spans="13:27" x14ac:dyDescent="0.2">
      <c r="M18422" s="93"/>
      <c r="O18422" s="119"/>
      <c r="AA18422" s="132" t="s">
        <v>6053</v>
      </c>
    </row>
    <row r="18423" spans="13:27" x14ac:dyDescent="0.2">
      <c r="M18423" s="93"/>
      <c r="O18423" s="119"/>
      <c r="AA18423" s="132" t="s">
        <v>6053</v>
      </c>
    </row>
    <row r="18424" spans="13:27" x14ac:dyDescent="0.2">
      <c r="M18424" s="93"/>
      <c r="O18424" s="119"/>
      <c r="AA18424" s="132" t="s">
        <v>6053</v>
      </c>
    </row>
    <row r="18425" spans="13:27" x14ac:dyDescent="0.2">
      <c r="M18425" s="93"/>
      <c r="O18425" s="119"/>
      <c r="AA18425" s="132" t="s">
        <v>6053</v>
      </c>
    </row>
    <row r="18426" spans="13:27" x14ac:dyDescent="0.2">
      <c r="M18426" s="93"/>
      <c r="O18426" s="119"/>
      <c r="AA18426" s="132" t="s">
        <v>6053</v>
      </c>
    </row>
    <row r="18427" spans="13:27" x14ac:dyDescent="0.2">
      <c r="M18427" s="93"/>
      <c r="O18427" s="119"/>
      <c r="AA18427" s="132" t="s">
        <v>6053</v>
      </c>
    </row>
    <row r="18428" spans="13:27" x14ac:dyDescent="0.2">
      <c r="M18428" s="93"/>
      <c r="O18428" s="119"/>
      <c r="AA18428" s="132" t="s">
        <v>6053</v>
      </c>
    </row>
    <row r="18429" spans="13:27" x14ac:dyDescent="0.2">
      <c r="M18429" s="93"/>
      <c r="O18429" s="119"/>
      <c r="AA18429" s="132" t="s">
        <v>6053</v>
      </c>
    </row>
    <row r="18430" spans="13:27" x14ac:dyDescent="0.2">
      <c r="M18430" s="93"/>
      <c r="O18430" s="119"/>
      <c r="AA18430" s="132" t="s">
        <v>6053</v>
      </c>
    </row>
    <row r="18431" spans="13:27" x14ac:dyDescent="0.2">
      <c r="M18431" s="93"/>
      <c r="O18431" s="119"/>
      <c r="AA18431" s="132" t="s">
        <v>6053</v>
      </c>
    </row>
    <row r="18432" spans="13:27" x14ac:dyDescent="0.2">
      <c r="M18432" s="93"/>
      <c r="O18432" s="119"/>
      <c r="AA18432" s="132" t="s">
        <v>6053</v>
      </c>
    </row>
    <row r="18433" spans="13:27" x14ac:dyDescent="0.2">
      <c r="M18433" s="93"/>
      <c r="O18433" s="119"/>
      <c r="AA18433" s="132" t="s">
        <v>6053</v>
      </c>
    </row>
    <row r="18434" spans="13:27" x14ac:dyDescent="0.2">
      <c r="M18434" s="93"/>
      <c r="O18434" s="119"/>
      <c r="AA18434" s="132" t="s">
        <v>6053</v>
      </c>
    </row>
    <row r="18435" spans="13:27" x14ac:dyDescent="0.2">
      <c r="M18435" s="93"/>
      <c r="O18435" s="119"/>
      <c r="AA18435" s="132" t="s">
        <v>6053</v>
      </c>
    </row>
    <row r="18436" spans="13:27" x14ac:dyDescent="0.2">
      <c r="M18436" s="93"/>
      <c r="O18436" s="119"/>
      <c r="AA18436" s="132" t="s">
        <v>6053</v>
      </c>
    </row>
    <row r="18437" spans="13:27" x14ac:dyDescent="0.2">
      <c r="M18437" s="93"/>
      <c r="O18437" s="119"/>
      <c r="AA18437" s="132" t="s">
        <v>6053</v>
      </c>
    </row>
    <row r="18438" spans="13:27" x14ac:dyDescent="0.2">
      <c r="M18438" s="93"/>
      <c r="O18438" s="119"/>
      <c r="AA18438" s="132" t="s">
        <v>6053</v>
      </c>
    </row>
    <row r="18439" spans="13:27" x14ac:dyDescent="0.2">
      <c r="M18439" s="93"/>
      <c r="O18439" s="119"/>
      <c r="AA18439" s="132" t="s">
        <v>6053</v>
      </c>
    </row>
    <row r="18440" spans="13:27" x14ac:dyDescent="0.2">
      <c r="M18440" s="93"/>
      <c r="O18440" s="119"/>
      <c r="AA18440" s="132" t="s">
        <v>6053</v>
      </c>
    </row>
    <row r="18441" spans="13:27" x14ac:dyDescent="0.2">
      <c r="M18441" s="93"/>
      <c r="O18441" s="119"/>
      <c r="AA18441" s="132" t="s">
        <v>6053</v>
      </c>
    </row>
    <row r="18442" spans="13:27" x14ac:dyDescent="0.2">
      <c r="M18442" s="93"/>
      <c r="O18442" s="119"/>
      <c r="AA18442" s="132" t="s">
        <v>6053</v>
      </c>
    </row>
    <row r="18443" spans="13:27" x14ac:dyDescent="0.2">
      <c r="M18443" s="93"/>
      <c r="O18443" s="119"/>
      <c r="AA18443" s="132" t="s">
        <v>6053</v>
      </c>
    </row>
    <row r="18444" spans="13:27" x14ac:dyDescent="0.2">
      <c r="M18444" s="93"/>
      <c r="O18444" s="119"/>
      <c r="AA18444" s="132" t="s">
        <v>6053</v>
      </c>
    </row>
    <row r="18445" spans="13:27" x14ac:dyDescent="0.2">
      <c r="M18445" s="93"/>
      <c r="O18445" s="119"/>
      <c r="AA18445" s="132" t="s">
        <v>6053</v>
      </c>
    </row>
    <row r="18446" spans="13:27" x14ac:dyDescent="0.2">
      <c r="M18446" s="93"/>
      <c r="O18446" s="119"/>
      <c r="AA18446" s="132" t="s">
        <v>6053</v>
      </c>
    </row>
    <row r="18447" spans="13:27" x14ac:dyDescent="0.2">
      <c r="M18447" s="93"/>
      <c r="O18447" s="119"/>
      <c r="AA18447" s="132" t="s">
        <v>6053</v>
      </c>
    </row>
    <row r="18448" spans="13:27" x14ac:dyDescent="0.2">
      <c r="M18448" s="93"/>
      <c r="O18448" s="119"/>
      <c r="AA18448" s="132" t="s">
        <v>6053</v>
      </c>
    </row>
    <row r="18449" spans="13:27" x14ac:dyDescent="0.2">
      <c r="M18449" s="93"/>
      <c r="O18449" s="119"/>
      <c r="AA18449" s="132" t="s">
        <v>6053</v>
      </c>
    </row>
    <row r="18450" spans="13:27" x14ac:dyDescent="0.2">
      <c r="M18450" s="93"/>
      <c r="O18450" s="119"/>
      <c r="AA18450" s="132" t="s">
        <v>6053</v>
      </c>
    </row>
    <row r="18451" spans="13:27" x14ac:dyDescent="0.2">
      <c r="M18451" s="93"/>
      <c r="O18451" s="119"/>
      <c r="AA18451" s="132" t="s">
        <v>6053</v>
      </c>
    </row>
    <row r="18452" spans="13:27" x14ac:dyDescent="0.2">
      <c r="M18452" s="93"/>
      <c r="O18452" s="119"/>
      <c r="AA18452" s="132" t="s">
        <v>6053</v>
      </c>
    </row>
    <row r="18453" spans="13:27" x14ac:dyDescent="0.2">
      <c r="M18453" s="93"/>
      <c r="O18453" s="119"/>
      <c r="AA18453" s="132" t="s">
        <v>6053</v>
      </c>
    </row>
    <row r="18454" spans="13:27" x14ac:dyDescent="0.2">
      <c r="M18454" s="93"/>
      <c r="O18454" s="119"/>
      <c r="AA18454" s="132" t="s">
        <v>6053</v>
      </c>
    </row>
    <row r="18455" spans="13:27" x14ac:dyDescent="0.2">
      <c r="M18455" s="93"/>
      <c r="O18455" s="119"/>
      <c r="AA18455" s="132" t="s">
        <v>6053</v>
      </c>
    </row>
    <row r="18456" spans="13:27" x14ac:dyDescent="0.2">
      <c r="M18456" s="93"/>
      <c r="O18456" s="119"/>
      <c r="AA18456" s="132" t="s">
        <v>6053</v>
      </c>
    </row>
    <row r="18457" spans="13:27" x14ac:dyDescent="0.2">
      <c r="M18457" s="93"/>
      <c r="O18457" s="119"/>
      <c r="AA18457" s="132" t="s">
        <v>6053</v>
      </c>
    </row>
    <row r="18458" spans="13:27" x14ac:dyDescent="0.2">
      <c r="M18458" s="93"/>
      <c r="O18458" s="119"/>
      <c r="AA18458" s="132" t="s">
        <v>6053</v>
      </c>
    </row>
    <row r="18459" spans="13:27" x14ac:dyDescent="0.2">
      <c r="M18459" s="93"/>
      <c r="O18459" s="119"/>
      <c r="AA18459" s="132" t="s">
        <v>6053</v>
      </c>
    </row>
    <row r="18460" spans="13:27" x14ac:dyDescent="0.2">
      <c r="M18460" s="93"/>
      <c r="O18460" s="119"/>
      <c r="AA18460" s="132" t="s">
        <v>6053</v>
      </c>
    </row>
    <row r="18461" spans="13:27" x14ac:dyDescent="0.2">
      <c r="M18461" s="93"/>
      <c r="O18461" s="119"/>
      <c r="AA18461" s="132" t="s">
        <v>6053</v>
      </c>
    </row>
    <row r="18462" spans="13:27" x14ac:dyDescent="0.2">
      <c r="M18462" s="93"/>
      <c r="O18462" s="119"/>
      <c r="AA18462" s="132" t="s">
        <v>6053</v>
      </c>
    </row>
    <row r="18463" spans="13:27" x14ac:dyDescent="0.2">
      <c r="M18463" s="93"/>
      <c r="O18463" s="119"/>
      <c r="AA18463" s="132" t="s">
        <v>6053</v>
      </c>
    </row>
    <row r="18464" spans="13:27" x14ac:dyDescent="0.2">
      <c r="M18464" s="93"/>
      <c r="O18464" s="119"/>
      <c r="AA18464" s="132" t="s">
        <v>6053</v>
      </c>
    </row>
    <row r="18465" spans="13:27" x14ac:dyDescent="0.2">
      <c r="M18465" s="93"/>
      <c r="O18465" s="119"/>
      <c r="AA18465" s="132" t="s">
        <v>6053</v>
      </c>
    </row>
    <row r="18466" spans="13:27" x14ac:dyDescent="0.2">
      <c r="M18466" s="93"/>
      <c r="O18466" s="119"/>
      <c r="AA18466" s="132" t="s">
        <v>6053</v>
      </c>
    </row>
    <row r="18467" spans="13:27" x14ac:dyDescent="0.2">
      <c r="M18467" s="93"/>
      <c r="O18467" s="119"/>
      <c r="AA18467" s="132" t="s">
        <v>6053</v>
      </c>
    </row>
    <row r="18468" spans="13:27" x14ac:dyDescent="0.2">
      <c r="M18468" s="93"/>
      <c r="O18468" s="119"/>
      <c r="AA18468" s="132" t="s">
        <v>6053</v>
      </c>
    </row>
    <row r="18469" spans="13:27" x14ac:dyDescent="0.2">
      <c r="M18469" s="93"/>
      <c r="O18469" s="119"/>
      <c r="AA18469" s="132" t="s">
        <v>6053</v>
      </c>
    </row>
    <row r="18470" spans="13:27" x14ac:dyDescent="0.2">
      <c r="M18470" s="93"/>
      <c r="O18470" s="119"/>
      <c r="AA18470" s="132" t="s">
        <v>6053</v>
      </c>
    </row>
    <row r="18471" spans="13:27" x14ac:dyDescent="0.2">
      <c r="M18471" s="93"/>
      <c r="O18471" s="119"/>
      <c r="AA18471" s="132" t="s">
        <v>6053</v>
      </c>
    </row>
    <row r="18472" spans="13:27" x14ac:dyDescent="0.2">
      <c r="M18472" s="93"/>
      <c r="O18472" s="119"/>
      <c r="AA18472" s="132" t="s">
        <v>6053</v>
      </c>
    </row>
    <row r="18473" spans="13:27" x14ac:dyDescent="0.2">
      <c r="M18473" s="93"/>
      <c r="O18473" s="119"/>
      <c r="AA18473" s="132" t="s">
        <v>6053</v>
      </c>
    </row>
    <row r="18474" spans="13:27" x14ac:dyDescent="0.2">
      <c r="M18474" s="93"/>
      <c r="O18474" s="119"/>
      <c r="AA18474" s="132" t="s">
        <v>6053</v>
      </c>
    </row>
    <row r="18475" spans="13:27" x14ac:dyDescent="0.2">
      <c r="M18475" s="93"/>
      <c r="O18475" s="119"/>
      <c r="AA18475" s="132" t="s">
        <v>6053</v>
      </c>
    </row>
    <row r="18476" spans="13:27" x14ac:dyDescent="0.2">
      <c r="M18476" s="93"/>
      <c r="O18476" s="119"/>
      <c r="AA18476" s="132" t="s">
        <v>6053</v>
      </c>
    </row>
    <row r="18477" spans="13:27" x14ac:dyDescent="0.2">
      <c r="M18477" s="93"/>
      <c r="O18477" s="119"/>
      <c r="AA18477" s="132" t="s">
        <v>6053</v>
      </c>
    </row>
    <row r="18478" spans="13:27" x14ac:dyDescent="0.2">
      <c r="M18478" s="93"/>
      <c r="O18478" s="119"/>
      <c r="AA18478" s="132" t="s">
        <v>6053</v>
      </c>
    </row>
    <row r="18479" spans="13:27" x14ac:dyDescent="0.2">
      <c r="M18479" s="93"/>
      <c r="O18479" s="119"/>
      <c r="AA18479" s="132" t="s">
        <v>6053</v>
      </c>
    </row>
    <row r="18480" spans="13:27" x14ac:dyDescent="0.2">
      <c r="M18480" s="93"/>
      <c r="O18480" s="119"/>
      <c r="AA18480" s="132" t="s">
        <v>6053</v>
      </c>
    </row>
    <row r="18481" spans="13:27" x14ac:dyDescent="0.2">
      <c r="M18481" s="93"/>
      <c r="O18481" s="119"/>
      <c r="AA18481" s="132" t="s">
        <v>6053</v>
      </c>
    </row>
    <row r="18482" spans="13:27" x14ac:dyDescent="0.2">
      <c r="M18482" s="93"/>
      <c r="O18482" s="119"/>
      <c r="AA18482" s="132" t="s">
        <v>6053</v>
      </c>
    </row>
    <row r="18483" spans="13:27" x14ac:dyDescent="0.2">
      <c r="M18483" s="93"/>
      <c r="O18483" s="119"/>
      <c r="AA18483" s="132" t="s">
        <v>6053</v>
      </c>
    </row>
    <row r="18484" spans="13:27" x14ac:dyDescent="0.2">
      <c r="M18484" s="93"/>
      <c r="O18484" s="119"/>
      <c r="AA18484" s="132" t="s">
        <v>6053</v>
      </c>
    </row>
    <row r="18485" spans="13:27" x14ac:dyDescent="0.2">
      <c r="M18485" s="93"/>
      <c r="O18485" s="119"/>
      <c r="AA18485" s="132" t="s">
        <v>6053</v>
      </c>
    </row>
    <row r="18486" spans="13:27" x14ac:dyDescent="0.2">
      <c r="M18486" s="93"/>
      <c r="O18486" s="119"/>
      <c r="AA18486" s="132" t="s">
        <v>6053</v>
      </c>
    </row>
    <row r="18487" spans="13:27" x14ac:dyDescent="0.2">
      <c r="M18487" s="93"/>
      <c r="O18487" s="119"/>
      <c r="AA18487" s="132" t="s">
        <v>6053</v>
      </c>
    </row>
    <row r="18488" spans="13:27" x14ac:dyDescent="0.2">
      <c r="M18488" s="93"/>
      <c r="O18488" s="119"/>
      <c r="AA18488" s="132" t="s">
        <v>6053</v>
      </c>
    </row>
    <row r="18489" spans="13:27" x14ac:dyDescent="0.2">
      <c r="M18489" s="93"/>
      <c r="O18489" s="119"/>
      <c r="AA18489" s="132" t="s">
        <v>6053</v>
      </c>
    </row>
    <row r="18490" spans="13:27" x14ac:dyDescent="0.2">
      <c r="M18490" s="93"/>
      <c r="O18490" s="119"/>
      <c r="AA18490" s="132" t="s">
        <v>6053</v>
      </c>
    </row>
    <row r="18491" spans="13:27" x14ac:dyDescent="0.2">
      <c r="M18491" s="93"/>
      <c r="O18491" s="119"/>
      <c r="AA18491" s="132" t="s">
        <v>6053</v>
      </c>
    </row>
    <row r="18492" spans="13:27" x14ac:dyDescent="0.2">
      <c r="M18492" s="93"/>
      <c r="O18492" s="119"/>
      <c r="AA18492" s="132" t="s">
        <v>6053</v>
      </c>
    </row>
    <row r="18493" spans="13:27" x14ac:dyDescent="0.2">
      <c r="M18493" s="93"/>
      <c r="O18493" s="119"/>
      <c r="AA18493" s="132" t="s">
        <v>6053</v>
      </c>
    </row>
    <row r="18494" spans="13:27" x14ac:dyDescent="0.2">
      <c r="M18494" s="93"/>
      <c r="O18494" s="119"/>
      <c r="AA18494" s="132" t="s">
        <v>6053</v>
      </c>
    </row>
    <row r="18495" spans="13:27" x14ac:dyDescent="0.2">
      <c r="M18495" s="93"/>
      <c r="O18495" s="119"/>
      <c r="AA18495" s="132" t="s">
        <v>6053</v>
      </c>
    </row>
    <row r="18496" spans="13:27" x14ac:dyDescent="0.2">
      <c r="M18496" s="93"/>
      <c r="O18496" s="119"/>
      <c r="AA18496" s="132" t="s">
        <v>6053</v>
      </c>
    </row>
    <row r="18497" spans="13:27" x14ac:dyDescent="0.2">
      <c r="M18497" s="93"/>
      <c r="O18497" s="119"/>
      <c r="AA18497" s="132" t="s">
        <v>6053</v>
      </c>
    </row>
    <row r="18498" spans="13:27" x14ac:dyDescent="0.2">
      <c r="M18498" s="93"/>
      <c r="O18498" s="119"/>
      <c r="AA18498" s="132" t="s">
        <v>6053</v>
      </c>
    </row>
    <row r="18499" spans="13:27" x14ac:dyDescent="0.2">
      <c r="M18499" s="93"/>
      <c r="O18499" s="119"/>
      <c r="AA18499" s="132" t="s">
        <v>6053</v>
      </c>
    </row>
    <row r="18500" spans="13:27" x14ac:dyDescent="0.2">
      <c r="M18500" s="93"/>
      <c r="O18500" s="119"/>
      <c r="AA18500" s="132" t="s">
        <v>6053</v>
      </c>
    </row>
    <row r="18501" spans="13:27" x14ac:dyDescent="0.2">
      <c r="M18501" s="93"/>
      <c r="O18501" s="119"/>
      <c r="AA18501" s="132" t="s">
        <v>6053</v>
      </c>
    </row>
    <row r="18502" spans="13:27" x14ac:dyDescent="0.2">
      <c r="M18502" s="93"/>
      <c r="O18502" s="119"/>
      <c r="AA18502" s="132" t="s">
        <v>6053</v>
      </c>
    </row>
    <row r="18503" spans="13:27" x14ac:dyDescent="0.2">
      <c r="M18503" s="93"/>
      <c r="O18503" s="119"/>
      <c r="AA18503" s="132" t="s">
        <v>6053</v>
      </c>
    </row>
    <row r="18504" spans="13:27" x14ac:dyDescent="0.2">
      <c r="M18504" s="93"/>
      <c r="O18504" s="119"/>
      <c r="AA18504" s="132" t="s">
        <v>6053</v>
      </c>
    </row>
    <row r="18505" spans="13:27" x14ac:dyDescent="0.2">
      <c r="M18505" s="93"/>
      <c r="O18505" s="119"/>
      <c r="AA18505" s="132" t="s">
        <v>6053</v>
      </c>
    </row>
    <row r="18506" spans="13:27" x14ac:dyDescent="0.2">
      <c r="M18506" s="93"/>
      <c r="O18506" s="119"/>
      <c r="AA18506" s="132" t="s">
        <v>6053</v>
      </c>
    </row>
    <row r="18507" spans="13:27" x14ac:dyDescent="0.2">
      <c r="M18507" s="93"/>
      <c r="O18507" s="119"/>
      <c r="AA18507" s="132" t="s">
        <v>6053</v>
      </c>
    </row>
    <row r="18508" spans="13:27" x14ac:dyDescent="0.2">
      <c r="M18508" s="93"/>
      <c r="O18508" s="119"/>
      <c r="AA18508" s="132" t="s">
        <v>6053</v>
      </c>
    </row>
    <row r="18509" spans="13:27" x14ac:dyDescent="0.2">
      <c r="M18509" s="93"/>
      <c r="O18509" s="119"/>
      <c r="AA18509" s="132" t="s">
        <v>6053</v>
      </c>
    </row>
    <row r="18510" spans="13:27" x14ac:dyDescent="0.2">
      <c r="M18510" s="93"/>
      <c r="O18510" s="119"/>
      <c r="AA18510" s="132" t="s">
        <v>6053</v>
      </c>
    </row>
    <row r="18511" spans="13:27" x14ac:dyDescent="0.2">
      <c r="M18511" s="93"/>
      <c r="O18511" s="119"/>
      <c r="AA18511" s="132" t="s">
        <v>6053</v>
      </c>
    </row>
    <row r="18512" spans="13:27" x14ac:dyDescent="0.2">
      <c r="M18512" s="93"/>
      <c r="O18512" s="119"/>
      <c r="AA18512" s="132" t="s">
        <v>6053</v>
      </c>
    </row>
    <row r="18513" spans="13:27" x14ac:dyDescent="0.2">
      <c r="M18513" s="93"/>
      <c r="O18513" s="119"/>
      <c r="AA18513" s="132" t="s">
        <v>6053</v>
      </c>
    </row>
    <row r="18514" spans="13:27" x14ac:dyDescent="0.2">
      <c r="M18514" s="93"/>
      <c r="O18514" s="119"/>
      <c r="AA18514" s="132" t="s">
        <v>6053</v>
      </c>
    </row>
    <row r="18515" spans="13:27" x14ac:dyDescent="0.2">
      <c r="M18515" s="93"/>
      <c r="O18515" s="119"/>
      <c r="AA18515" s="132" t="s">
        <v>6053</v>
      </c>
    </row>
    <row r="18516" spans="13:27" x14ac:dyDescent="0.2">
      <c r="M18516" s="93"/>
      <c r="O18516" s="119"/>
      <c r="AA18516" s="132" t="s">
        <v>6053</v>
      </c>
    </row>
    <row r="18517" spans="13:27" x14ac:dyDescent="0.2">
      <c r="M18517" s="93"/>
      <c r="O18517" s="119"/>
      <c r="AA18517" s="132" t="s">
        <v>6053</v>
      </c>
    </row>
    <row r="18518" spans="13:27" x14ac:dyDescent="0.2">
      <c r="M18518" s="93"/>
      <c r="O18518" s="119"/>
      <c r="AA18518" s="132" t="s">
        <v>6053</v>
      </c>
    </row>
    <row r="18519" spans="13:27" x14ac:dyDescent="0.2">
      <c r="M18519" s="93"/>
      <c r="O18519" s="119"/>
      <c r="AA18519" s="132" t="s">
        <v>6053</v>
      </c>
    </row>
    <row r="18520" spans="13:27" x14ac:dyDescent="0.2">
      <c r="M18520" s="93"/>
      <c r="O18520" s="119"/>
      <c r="AA18520" s="132" t="s">
        <v>6053</v>
      </c>
    </row>
    <row r="18521" spans="13:27" x14ac:dyDescent="0.2">
      <c r="M18521" s="93"/>
      <c r="O18521" s="119"/>
      <c r="AA18521" s="132" t="s">
        <v>6053</v>
      </c>
    </row>
    <row r="18522" spans="13:27" x14ac:dyDescent="0.2">
      <c r="M18522" s="93"/>
      <c r="O18522" s="119"/>
      <c r="AA18522" s="132" t="s">
        <v>6053</v>
      </c>
    </row>
    <row r="18523" spans="13:27" x14ac:dyDescent="0.2">
      <c r="M18523" s="93"/>
      <c r="O18523" s="119"/>
      <c r="AA18523" s="132" t="s">
        <v>6053</v>
      </c>
    </row>
    <row r="18524" spans="13:27" x14ac:dyDescent="0.2">
      <c r="M18524" s="93"/>
      <c r="O18524" s="119"/>
      <c r="AA18524" s="132" t="s">
        <v>6053</v>
      </c>
    </row>
    <row r="18525" spans="13:27" x14ac:dyDescent="0.2">
      <c r="M18525" s="93"/>
      <c r="O18525" s="119"/>
      <c r="AA18525" s="132" t="s">
        <v>6053</v>
      </c>
    </row>
    <row r="18526" spans="13:27" x14ac:dyDescent="0.2">
      <c r="M18526" s="93"/>
      <c r="O18526" s="119"/>
      <c r="AA18526" s="132" t="s">
        <v>6053</v>
      </c>
    </row>
    <row r="18527" spans="13:27" x14ac:dyDescent="0.2">
      <c r="M18527" s="93"/>
      <c r="O18527" s="119"/>
      <c r="AA18527" s="132" t="s">
        <v>6053</v>
      </c>
    </row>
    <row r="18528" spans="13:27" x14ac:dyDescent="0.2">
      <c r="M18528" s="93"/>
      <c r="O18528" s="119"/>
      <c r="AA18528" s="132" t="s">
        <v>6053</v>
      </c>
    </row>
    <row r="18529" spans="13:27" x14ac:dyDescent="0.2">
      <c r="M18529" s="93"/>
      <c r="O18529" s="119"/>
      <c r="AA18529" s="132" t="s">
        <v>6053</v>
      </c>
    </row>
    <row r="18530" spans="13:27" x14ac:dyDescent="0.2">
      <c r="M18530" s="93"/>
      <c r="O18530" s="119"/>
      <c r="AA18530" s="132" t="s">
        <v>6053</v>
      </c>
    </row>
    <row r="18531" spans="13:27" x14ac:dyDescent="0.2">
      <c r="M18531" s="93"/>
      <c r="O18531" s="119"/>
      <c r="AA18531" s="132" t="s">
        <v>6053</v>
      </c>
    </row>
    <row r="18532" spans="13:27" x14ac:dyDescent="0.2">
      <c r="M18532" s="93"/>
      <c r="O18532" s="119"/>
      <c r="AA18532" s="132" t="s">
        <v>6053</v>
      </c>
    </row>
    <row r="18533" spans="13:27" x14ac:dyDescent="0.2">
      <c r="M18533" s="93"/>
      <c r="O18533" s="119"/>
      <c r="AA18533" s="132" t="s">
        <v>6053</v>
      </c>
    </row>
    <row r="18534" spans="13:27" x14ac:dyDescent="0.2">
      <c r="M18534" s="93"/>
      <c r="O18534" s="119"/>
      <c r="AA18534" s="132" t="s">
        <v>6053</v>
      </c>
    </row>
    <row r="18535" spans="13:27" x14ac:dyDescent="0.2">
      <c r="M18535" s="93"/>
      <c r="O18535" s="119"/>
      <c r="AA18535" s="132" t="s">
        <v>6053</v>
      </c>
    </row>
    <row r="18536" spans="13:27" x14ac:dyDescent="0.2">
      <c r="M18536" s="93"/>
      <c r="O18536" s="119"/>
      <c r="AA18536" s="132" t="s">
        <v>6053</v>
      </c>
    </row>
    <row r="18537" spans="13:27" x14ac:dyDescent="0.2">
      <c r="M18537" s="93"/>
      <c r="O18537" s="119"/>
      <c r="AA18537" s="132" t="s">
        <v>6053</v>
      </c>
    </row>
    <row r="18538" spans="13:27" x14ac:dyDescent="0.2">
      <c r="M18538" s="93"/>
      <c r="O18538" s="119"/>
      <c r="AA18538" s="132" t="s">
        <v>6053</v>
      </c>
    </row>
    <row r="18539" spans="13:27" x14ac:dyDescent="0.2">
      <c r="M18539" s="93"/>
      <c r="O18539" s="119"/>
      <c r="AA18539" s="132" t="s">
        <v>6053</v>
      </c>
    </row>
    <row r="18540" spans="13:27" x14ac:dyDescent="0.2">
      <c r="M18540" s="93"/>
      <c r="O18540" s="119"/>
      <c r="AA18540" s="132" t="s">
        <v>6053</v>
      </c>
    </row>
    <row r="18541" spans="13:27" x14ac:dyDescent="0.2">
      <c r="M18541" s="93"/>
      <c r="O18541" s="119"/>
      <c r="AA18541" s="132" t="s">
        <v>6053</v>
      </c>
    </row>
    <row r="18542" spans="13:27" x14ac:dyDescent="0.2">
      <c r="M18542" s="93"/>
      <c r="O18542" s="119"/>
      <c r="AA18542" s="132" t="s">
        <v>6053</v>
      </c>
    </row>
    <row r="18543" spans="13:27" x14ac:dyDescent="0.2">
      <c r="M18543" s="93"/>
      <c r="O18543" s="119"/>
      <c r="AA18543" s="132" t="s">
        <v>6053</v>
      </c>
    </row>
    <row r="18544" spans="13:27" x14ac:dyDescent="0.2">
      <c r="M18544" s="93"/>
      <c r="O18544" s="119"/>
      <c r="AA18544" s="132" t="s">
        <v>6053</v>
      </c>
    </row>
    <row r="18545" spans="13:27" x14ac:dyDescent="0.2">
      <c r="M18545" s="93"/>
      <c r="O18545" s="119"/>
      <c r="AA18545" s="132" t="s">
        <v>6053</v>
      </c>
    </row>
    <row r="18546" spans="13:27" x14ac:dyDescent="0.2">
      <c r="M18546" s="93"/>
      <c r="O18546" s="119"/>
      <c r="AA18546" s="132" t="s">
        <v>6053</v>
      </c>
    </row>
    <row r="18547" spans="13:27" x14ac:dyDescent="0.2">
      <c r="M18547" s="93"/>
      <c r="O18547" s="119"/>
      <c r="AA18547" s="132" t="s">
        <v>6053</v>
      </c>
    </row>
    <row r="18548" spans="13:27" x14ac:dyDescent="0.2">
      <c r="M18548" s="93"/>
      <c r="O18548" s="119"/>
      <c r="AA18548" s="132" t="s">
        <v>6053</v>
      </c>
    </row>
    <row r="18549" spans="13:27" x14ac:dyDescent="0.2">
      <c r="M18549" s="93"/>
      <c r="O18549" s="119"/>
      <c r="AA18549" s="132" t="s">
        <v>6053</v>
      </c>
    </row>
    <row r="18550" spans="13:27" x14ac:dyDescent="0.2">
      <c r="M18550" s="93"/>
      <c r="O18550" s="119"/>
      <c r="AA18550" s="132" t="s">
        <v>6053</v>
      </c>
    </row>
    <row r="18551" spans="13:27" x14ac:dyDescent="0.2">
      <c r="M18551" s="93"/>
      <c r="O18551" s="119"/>
      <c r="AA18551" s="132" t="s">
        <v>6053</v>
      </c>
    </row>
    <row r="18552" spans="13:27" x14ac:dyDescent="0.2">
      <c r="M18552" s="93"/>
      <c r="O18552" s="119"/>
      <c r="AA18552" s="132" t="s">
        <v>6053</v>
      </c>
    </row>
    <row r="18553" spans="13:27" x14ac:dyDescent="0.2">
      <c r="M18553" s="93"/>
      <c r="O18553" s="119"/>
      <c r="AA18553" s="132" t="s">
        <v>6053</v>
      </c>
    </row>
    <row r="18554" spans="13:27" x14ac:dyDescent="0.2">
      <c r="M18554" s="93"/>
      <c r="O18554" s="119"/>
      <c r="AA18554" s="132" t="s">
        <v>6053</v>
      </c>
    </row>
    <row r="18555" spans="13:27" x14ac:dyDescent="0.2">
      <c r="M18555" s="93"/>
      <c r="O18555" s="119"/>
      <c r="AA18555" s="132" t="s">
        <v>6053</v>
      </c>
    </row>
    <row r="18556" spans="13:27" x14ac:dyDescent="0.2">
      <c r="M18556" s="93"/>
      <c r="O18556" s="119"/>
      <c r="AA18556" s="132" t="s">
        <v>6053</v>
      </c>
    </row>
    <row r="18557" spans="13:27" x14ac:dyDescent="0.2">
      <c r="M18557" s="93"/>
      <c r="O18557" s="119"/>
      <c r="AA18557" s="132" t="s">
        <v>6053</v>
      </c>
    </row>
    <row r="18558" spans="13:27" x14ac:dyDescent="0.2">
      <c r="M18558" s="93"/>
      <c r="O18558" s="119"/>
      <c r="AA18558" s="132" t="s">
        <v>6053</v>
      </c>
    </row>
    <row r="18559" spans="13:27" x14ac:dyDescent="0.2">
      <c r="M18559" s="93"/>
      <c r="O18559" s="119"/>
      <c r="AA18559" s="132" t="s">
        <v>6053</v>
      </c>
    </row>
    <row r="18560" spans="13:27" x14ac:dyDescent="0.2">
      <c r="M18560" s="93"/>
      <c r="O18560" s="119"/>
      <c r="AA18560" s="132" t="s">
        <v>6053</v>
      </c>
    </row>
    <row r="18561" spans="13:27" x14ac:dyDescent="0.2">
      <c r="M18561" s="93"/>
      <c r="O18561" s="119"/>
      <c r="AA18561" s="132" t="s">
        <v>6053</v>
      </c>
    </row>
    <row r="18562" spans="13:27" x14ac:dyDescent="0.2">
      <c r="M18562" s="93"/>
      <c r="O18562" s="119"/>
      <c r="AA18562" s="132" t="s">
        <v>6053</v>
      </c>
    </row>
    <row r="18563" spans="13:27" x14ac:dyDescent="0.2">
      <c r="M18563" s="93"/>
      <c r="O18563" s="119"/>
      <c r="AA18563" s="132" t="s">
        <v>6053</v>
      </c>
    </row>
    <row r="18564" spans="13:27" x14ac:dyDescent="0.2">
      <c r="M18564" s="93"/>
      <c r="O18564" s="119"/>
      <c r="AA18564" s="132" t="s">
        <v>6053</v>
      </c>
    </row>
    <row r="18565" spans="13:27" x14ac:dyDescent="0.2">
      <c r="M18565" s="93"/>
      <c r="O18565" s="119"/>
      <c r="AA18565" s="132" t="s">
        <v>6053</v>
      </c>
    </row>
    <row r="18566" spans="13:27" x14ac:dyDescent="0.2">
      <c r="M18566" s="93"/>
      <c r="O18566" s="119"/>
      <c r="AA18566" s="132" t="s">
        <v>6053</v>
      </c>
    </row>
    <row r="18567" spans="13:27" x14ac:dyDescent="0.2">
      <c r="M18567" s="93"/>
      <c r="O18567" s="119"/>
      <c r="AA18567" s="132" t="s">
        <v>6053</v>
      </c>
    </row>
    <row r="18568" spans="13:27" x14ac:dyDescent="0.2">
      <c r="M18568" s="93"/>
      <c r="O18568" s="119"/>
      <c r="AA18568" s="132" t="s">
        <v>6053</v>
      </c>
    </row>
    <row r="18569" spans="13:27" x14ac:dyDescent="0.2">
      <c r="M18569" s="93"/>
      <c r="O18569" s="119"/>
      <c r="AA18569" s="132" t="s">
        <v>6053</v>
      </c>
    </row>
    <row r="18570" spans="13:27" x14ac:dyDescent="0.2">
      <c r="M18570" s="93"/>
      <c r="O18570" s="119"/>
      <c r="AA18570" s="132" t="s">
        <v>6053</v>
      </c>
    </row>
    <row r="18571" spans="13:27" x14ac:dyDescent="0.2">
      <c r="M18571" s="93"/>
      <c r="O18571" s="119"/>
      <c r="AA18571" s="132" t="s">
        <v>6053</v>
      </c>
    </row>
    <row r="18572" spans="13:27" x14ac:dyDescent="0.2">
      <c r="M18572" s="93"/>
      <c r="O18572" s="119"/>
      <c r="AA18572" s="132" t="s">
        <v>6053</v>
      </c>
    </row>
    <row r="18573" spans="13:27" x14ac:dyDescent="0.2">
      <c r="M18573" s="93"/>
      <c r="O18573" s="119"/>
      <c r="AA18573" s="132" t="s">
        <v>6053</v>
      </c>
    </row>
    <row r="18574" spans="13:27" x14ac:dyDescent="0.2">
      <c r="M18574" s="93"/>
      <c r="O18574" s="119"/>
      <c r="AA18574" s="132" t="s">
        <v>6053</v>
      </c>
    </row>
    <row r="18575" spans="13:27" x14ac:dyDescent="0.2">
      <c r="M18575" s="93"/>
      <c r="O18575" s="119"/>
      <c r="AA18575" s="132" t="s">
        <v>6053</v>
      </c>
    </row>
    <row r="18576" spans="13:27" x14ac:dyDescent="0.2">
      <c r="M18576" s="93"/>
      <c r="O18576" s="119"/>
      <c r="AA18576" s="132" t="s">
        <v>6053</v>
      </c>
    </row>
    <row r="18577" spans="13:27" x14ac:dyDescent="0.2">
      <c r="M18577" s="93"/>
      <c r="O18577" s="119"/>
      <c r="AA18577" s="132" t="s">
        <v>6053</v>
      </c>
    </row>
    <row r="18578" spans="13:27" x14ac:dyDescent="0.2">
      <c r="M18578" s="93"/>
      <c r="O18578" s="119"/>
      <c r="AA18578" s="132" t="s">
        <v>6053</v>
      </c>
    </row>
    <row r="18579" spans="13:27" x14ac:dyDescent="0.2">
      <c r="M18579" s="93"/>
      <c r="O18579" s="119"/>
      <c r="AA18579" s="132" t="s">
        <v>6053</v>
      </c>
    </row>
    <row r="18580" spans="13:27" x14ac:dyDescent="0.2">
      <c r="M18580" s="93"/>
      <c r="O18580" s="119"/>
      <c r="AA18580" s="132" t="s">
        <v>6053</v>
      </c>
    </row>
    <row r="18581" spans="13:27" x14ac:dyDescent="0.2">
      <c r="M18581" s="93"/>
      <c r="O18581" s="119"/>
      <c r="AA18581" s="132" t="s">
        <v>6053</v>
      </c>
    </row>
    <row r="18582" spans="13:27" x14ac:dyDescent="0.2">
      <c r="M18582" s="93"/>
      <c r="O18582" s="119"/>
      <c r="AA18582" s="132" t="s">
        <v>6053</v>
      </c>
    </row>
    <row r="18583" spans="13:27" x14ac:dyDescent="0.2">
      <c r="M18583" s="93"/>
      <c r="O18583" s="119"/>
      <c r="AA18583" s="132" t="s">
        <v>6053</v>
      </c>
    </row>
    <row r="18584" spans="13:27" x14ac:dyDescent="0.2">
      <c r="M18584" s="93"/>
      <c r="O18584" s="119"/>
      <c r="AA18584" s="132" t="s">
        <v>6053</v>
      </c>
    </row>
    <row r="18585" spans="13:27" x14ac:dyDescent="0.2">
      <c r="M18585" s="93"/>
      <c r="O18585" s="119"/>
      <c r="AA18585" s="132" t="s">
        <v>6053</v>
      </c>
    </row>
    <row r="18586" spans="13:27" x14ac:dyDescent="0.2">
      <c r="M18586" s="93"/>
      <c r="O18586" s="119"/>
      <c r="AA18586" s="132" t="s">
        <v>6053</v>
      </c>
    </row>
    <row r="18587" spans="13:27" x14ac:dyDescent="0.2">
      <c r="M18587" s="93"/>
      <c r="O18587" s="119"/>
      <c r="AA18587" s="132" t="s">
        <v>6053</v>
      </c>
    </row>
    <row r="18588" spans="13:27" x14ac:dyDescent="0.2">
      <c r="M18588" s="93"/>
      <c r="O18588" s="119"/>
      <c r="AA18588" s="132" t="s">
        <v>6053</v>
      </c>
    </row>
    <row r="18589" spans="13:27" x14ac:dyDescent="0.2">
      <c r="M18589" s="93"/>
      <c r="O18589" s="119"/>
      <c r="AA18589" s="132" t="s">
        <v>6053</v>
      </c>
    </row>
    <row r="18590" spans="13:27" x14ac:dyDescent="0.2">
      <c r="M18590" s="93"/>
      <c r="O18590" s="119"/>
      <c r="AA18590" s="132" t="s">
        <v>6053</v>
      </c>
    </row>
    <row r="18591" spans="13:27" x14ac:dyDescent="0.2">
      <c r="M18591" s="93"/>
      <c r="O18591" s="119"/>
      <c r="AA18591" s="132" t="s">
        <v>6053</v>
      </c>
    </row>
    <row r="18592" spans="13:27" x14ac:dyDescent="0.2">
      <c r="M18592" s="93"/>
      <c r="O18592" s="119"/>
      <c r="AA18592" s="132" t="s">
        <v>6053</v>
      </c>
    </row>
    <row r="18593" spans="13:27" x14ac:dyDescent="0.2">
      <c r="M18593" s="93"/>
      <c r="O18593" s="119"/>
      <c r="AA18593" s="132" t="s">
        <v>6053</v>
      </c>
    </row>
    <row r="18594" spans="13:27" x14ac:dyDescent="0.2">
      <c r="M18594" s="93"/>
      <c r="O18594" s="119"/>
      <c r="AA18594" s="132" t="s">
        <v>6053</v>
      </c>
    </row>
    <row r="18595" spans="13:27" x14ac:dyDescent="0.2">
      <c r="M18595" s="93"/>
      <c r="O18595" s="119"/>
      <c r="AA18595" s="132" t="s">
        <v>6053</v>
      </c>
    </row>
    <row r="18596" spans="13:27" x14ac:dyDescent="0.2">
      <c r="M18596" s="93"/>
      <c r="O18596" s="119"/>
      <c r="AA18596" s="132" t="s">
        <v>6053</v>
      </c>
    </row>
    <row r="18597" spans="13:27" x14ac:dyDescent="0.2">
      <c r="M18597" s="93"/>
      <c r="O18597" s="119"/>
      <c r="AA18597" s="132" t="s">
        <v>6053</v>
      </c>
    </row>
    <row r="18598" spans="13:27" x14ac:dyDescent="0.2">
      <c r="M18598" s="93"/>
      <c r="O18598" s="119"/>
      <c r="AA18598" s="132" t="s">
        <v>6053</v>
      </c>
    </row>
    <row r="18599" spans="13:27" x14ac:dyDescent="0.2">
      <c r="M18599" s="93"/>
      <c r="O18599" s="119"/>
      <c r="AA18599" s="132" t="s">
        <v>6053</v>
      </c>
    </row>
    <row r="18600" spans="13:27" x14ac:dyDescent="0.2">
      <c r="M18600" s="93"/>
      <c r="O18600" s="119"/>
      <c r="AA18600" s="132" t="s">
        <v>6053</v>
      </c>
    </row>
    <row r="18601" spans="13:27" x14ac:dyDescent="0.2">
      <c r="M18601" s="93"/>
      <c r="O18601" s="119"/>
      <c r="AA18601" s="132" t="s">
        <v>6053</v>
      </c>
    </row>
    <row r="18602" spans="13:27" x14ac:dyDescent="0.2">
      <c r="M18602" s="93"/>
      <c r="O18602" s="119"/>
      <c r="AA18602" s="132" t="s">
        <v>6053</v>
      </c>
    </row>
    <row r="18603" spans="13:27" x14ac:dyDescent="0.2">
      <c r="M18603" s="93"/>
      <c r="O18603" s="119"/>
      <c r="AA18603" s="132" t="s">
        <v>6053</v>
      </c>
    </row>
    <row r="18604" spans="13:27" x14ac:dyDescent="0.2">
      <c r="M18604" s="93"/>
      <c r="O18604" s="119"/>
      <c r="AA18604" s="132" t="s">
        <v>6053</v>
      </c>
    </row>
    <row r="18605" spans="13:27" x14ac:dyDescent="0.2">
      <c r="M18605" s="93"/>
      <c r="O18605" s="119"/>
      <c r="AA18605" s="132" t="s">
        <v>6053</v>
      </c>
    </row>
    <row r="18606" spans="13:27" x14ac:dyDescent="0.2">
      <c r="M18606" s="93"/>
      <c r="O18606" s="119"/>
      <c r="AA18606" s="132" t="s">
        <v>6053</v>
      </c>
    </row>
    <row r="18607" spans="13:27" x14ac:dyDescent="0.2">
      <c r="M18607" s="93"/>
      <c r="O18607" s="119"/>
      <c r="AA18607" s="132" t="s">
        <v>6053</v>
      </c>
    </row>
    <row r="18608" spans="13:27" x14ac:dyDescent="0.2">
      <c r="M18608" s="93"/>
      <c r="O18608" s="119"/>
      <c r="AA18608" s="132" t="s">
        <v>6053</v>
      </c>
    </row>
    <row r="18609" spans="13:27" x14ac:dyDescent="0.2">
      <c r="M18609" s="93"/>
      <c r="O18609" s="119"/>
      <c r="AA18609" s="132" t="s">
        <v>6053</v>
      </c>
    </row>
    <row r="18610" spans="13:27" x14ac:dyDescent="0.2">
      <c r="M18610" s="93"/>
      <c r="O18610" s="119"/>
      <c r="AA18610" s="132" t="s">
        <v>6053</v>
      </c>
    </row>
    <row r="18611" spans="13:27" x14ac:dyDescent="0.2">
      <c r="M18611" s="93"/>
      <c r="O18611" s="119"/>
      <c r="AA18611" s="132" t="s">
        <v>6053</v>
      </c>
    </row>
    <row r="18612" spans="13:27" x14ac:dyDescent="0.2">
      <c r="M18612" s="93"/>
      <c r="O18612" s="119"/>
      <c r="AA18612" s="132" t="s">
        <v>6053</v>
      </c>
    </row>
    <row r="18613" spans="13:27" x14ac:dyDescent="0.2">
      <c r="M18613" s="93"/>
      <c r="O18613" s="119"/>
      <c r="AA18613" s="132" t="s">
        <v>6053</v>
      </c>
    </row>
    <row r="18614" spans="13:27" x14ac:dyDescent="0.2">
      <c r="M18614" s="93"/>
      <c r="O18614" s="119"/>
      <c r="AA18614" s="132" t="s">
        <v>6053</v>
      </c>
    </row>
    <row r="18615" spans="13:27" x14ac:dyDescent="0.2">
      <c r="M18615" s="93"/>
      <c r="O18615" s="119"/>
      <c r="AA18615" s="132" t="s">
        <v>6053</v>
      </c>
    </row>
    <row r="18616" spans="13:27" x14ac:dyDescent="0.2">
      <c r="M18616" s="93"/>
      <c r="O18616" s="119"/>
      <c r="AA18616" s="132" t="s">
        <v>6053</v>
      </c>
    </row>
    <row r="18617" spans="13:27" x14ac:dyDescent="0.2">
      <c r="M18617" s="93"/>
      <c r="O18617" s="119"/>
      <c r="AA18617" s="132" t="s">
        <v>6053</v>
      </c>
    </row>
    <row r="18618" spans="13:27" x14ac:dyDescent="0.2">
      <c r="M18618" s="93"/>
      <c r="O18618" s="119"/>
      <c r="AA18618" s="132" t="s">
        <v>6053</v>
      </c>
    </row>
    <row r="18619" spans="13:27" x14ac:dyDescent="0.2">
      <c r="M18619" s="93"/>
      <c r="O18619" s="119"/>
      <c r="AA18619" s="132" t="s">
        <v>6053</v>
      </c>
    </row>
    <row r="18620" spans="13:27" x14ac:dyDescent="0.2">
      <c r="M18620" s="93"/>
      <c r="O18620" s="119"/>
      <c r="AA18620" s="132" t="s">
        <v>6053</v>
      </c>
    </row>
    <row r="18621" spans="13:27" x14ac:dyDescent="0.2">
      <c r="M18621" s="93"/>
      <c r="O18621" s="119"/>
      <c r="AA18621" s="132" t="s">
        <v>6053</v>
      </c>
    </row>
    <row r="18622" spans="13:27" x14ac:dyDescent="0.2">
      <c r="M18622" s="93"/>
      <c r="O18622" s="119"/>
      <c r="AA18622" s="132" t="s">
        <v>6053</v>
      </c>
    </row>
    <row r="18623" spans="13:27" x14ac:dyDescent="0.2">
      <c r="M18623" s="93"/>
      <c r="O18623" s="119"/>
      <c r="AA18623" s="132" t="s">
        <v>6053</v>
      </c>
    </row>
    <row r="18624" spans="13:27" x14ac:dyDescent="0.2">
      <c r="M18624" s="93"/>
      <c r="O18624" s="119"/>
      <c r="AA18624" s="132" t="s">
        <v>6053</v>
      </c>
    </row>
    <row r="18625" spans="13:27" x14ac:dyDescent="0.2">
      <c r="M18625" s="93"/>
      <c r="O18625" s="119"/>
      <c r="AA18625" s="132" t="s">
        <v>6053</v>
      </c>
    </row>
    <row r="18626" spans="13:27" x14ac:dyDescent="0.2">
      <c r="M18626" s="93"/>
      <c r="O18626" s="119"/>
      <c r="AA18626" s="132" t="s">
        <v>6053</v>
      </c>
    </row>
    <row r="18627" spans="13:27" x14ac:dyDescent="0.2">
      <c r="M18627" s="93"/>
      <c r="O18627" s="119"/>
      <c r="AA18627" s="132" t="s">
        <v>6053</v>
      </c>
    </row>
    <row r="18628" spans="13:27" x14ac:dyDescent="0.2">
      <c r="M18628" s="93"/>
      <c r="O18628" s="119"/>
      <c r="AA18628" s="132" t="s">
        <v>6053</v>
      </c>
    </row>
    <row r="18629" spans="13:27" x14ac:dyDescent="0.2">
      <c r="M18629" s="93"/>
      <c r="O18629" s="119"/>
      <c r="AA18629" s="132" t="s">
        <v>6053</v>
      </c>
    </row>
    <row r="18630" spans="13:27" x14ac:dyDescent="0.2">
      <c r="M18630" s="93"/>
      <c r="O18630" s="119"/>
      <c r="AA18630" s="132" t="s">
        <v>6053</v>
      </c>
    </row>
    <row r="18631" spans="13:27" x14ac:dyDescent="0.2">
      <c r="M18631" s="93"/>
      <c r="O18631" s="119"/>
      <c r="AA18631" s="132" t="s">
        <v>6053</v>
      </c>
    </row>
    <row r="18632" spans="13:27" x14ac:dyDescent="0.2">
      <c r="M18632" s="93"/>
      <c r="O18632" s="119"/>
      <c r="AA18632" s="132" t="s">
        <v>6053</v>
      </c>
    </row>
    <row r="18633" spans="13:27" x14ac:dyDescent="0.2">
      <c r="M18633" s="93"/>
      <c r="O18633" s="119"/>
      <c r="AA18633" s="132" t="s">
        <v>6053</v>
      </c>
    </row>
    <row r="18634" spans="13:27" x14ac:dyDescent="0.2">
      <c r="M18634" s="93"/>
      <c r="O18634" s="119"/>
      <c r="AA18634" s="132" t="s">
        <v>6053</v>
      </c>
    </row>
    <row r="18635" spans="13:27" x14ac:dyDescent="0.2">
      <c r="M18635" s="93"/>
      <c r="O18635" s="119"/>
      <c r="AA18635" s="132" t="s">
        <v>6053</v>
      </c>
    </row>
    <row r="18636" spans="13:27" x14ac:dyDescent="0.2">
      <c r="M18636" s="93"/>
      <c r="O18636" s="119"/>
      <c r="AA18636" s="132" t="s">
        <v>6053</v>
      </c>
    </row>
    <row r="18637" spans="13:27" x14ac:dyDescent="0.2">
      <c r="M18637" s="93"/>
      <c r="O18637" s="119"/>
      <c r="AA18637" s="132" t="s">
        <v>6053</v>
      </c>
    </row>
    <row r="18638" spans="13:27" x14ac:dyDescent="0.2">
      <c r="M18638" s="93"/>
      <c r="O18638" s="119"/>
      <c r="AA18638" s="132" t="s">
        <v>6053</v>
      </c>
    </row>
    <row r="18639" spans="13:27" x14ac:dyDescent="0.2">
      <c r="M18639" s="93"/>
      <c r="O18639" s="119"/>
      <c r="AA18639" s="132" t="s">
        <v>6053</v>
      </c>
    </row>
    <row r="18640" spans="13:27" x14ac:dyDescent="0.2">
      <c r="M18640" s="93"/>
      <c r="O18640" s="119"/>
      <c r="AA18640" s="132" t="s">
        <v>6053</v>
      </c>
    </row>
    <row r="18641" spans="13:27" x14ac:dyDescent="0.2">
      <c r="M18641" s="93"/>
      <c r="O18641" s="119"/>
      <c r="AA18641" s="132" t="s">
        <v>6053</v>
      </c>
    </row>
    <row r="18642" spans="13:27" x14ac:dyDescent="0.2">
      <c r="M18642" s="93"/>
      <c r="O18642" s="119"/>
      <c r="AA18642" s="132" t="s">
        <v>6053</v>
      </c>
    </row>
    <row r="18643" spans="13:27" x14ac:dyDescent="0.2">
      <c r="M18643" s="93"/>
      <c r="O18643" s="119"/>
      <c r="AA18643" s="132" t="s">
        <v>6053</v>
      </c>
    </row>
    <row r="18644" spans="13:27" x14ac:dyDescent="0.2">
      <c r="M18644" s="93"/>
      <c r="O18644" s="119"/>
      <c r="AA18644" s="132" t="s">
        <v>6053</v>
      </c>
    </row>
    <row r="18645" spans="13:27" x14ac:dyDescent="0.2">
      <c r="M18645" s="93"/>
      <c r="O18645" s="119"/>
      <c r="AA18645" s="132" t="s">
        <v>6053</v>
      </c>
    </row>
    <row r="18646" spans="13:27" x14ac:dyDescent="0.2">
      <c r="M18646" s="93"/>
      <c r="O18646" s="119"/>
      <c r="AA18646" s="132" t="s">
        <v>6053</v>
      </c>
    </row>
    <row r="18647" spans="13:27" x14ac:dyDescent="0.2">
      <c r="M18647" s="93"/>
      <c r="O18647" s="119"/>
      <c r="AA18647" s="132" t="s">
        <v>6053</v>
      </c>
    </row>
    <row r="18648" spans="13:27" x14ac:dyDescent="0.2">
      <c r="M18648" s="93"/>
      <c r="O18648" s="119"/>
      <c r="AA18648" s="132" t="s">
        <v>6053</v>
      </c>
    </row>
    <row r="18649" spans="13:27" x14ac:dyDescent="0.2">
      <c r="M18649" s="93"/>
      <c r="O18649" s="119"/>
      <c r="AA18649" s="132" t="s">
        <v>6053</v>
      </c>
    </row>
    <row r="18650" spans="13:27" x14ac:dyDescent="0.2">
      <c r="M18650" s="93"/>
      <c r="O18650" s="119"/>
      <c r="AA18650" s="132" t="s">
        <v>6053</v>
      </c>
    </row>
    <row r="18651" spans="13:27" x14ac:dyDescent="0.2">
      <c r="M18651" s="93"/>
      <c r="O18651" s="119"/>
      <c r="AA18651" s="132" t="s">
        <v>6053</v>
      </c>
    </row>
    <row r="18652" spans="13:27" x14ac:dyDescent="0.2">
      <c r="M18652" s="93"/>
      <c r="O18652" s="119"/>
      <c r="AA18652" s="132" t="s">
        <v>6053</v>
      </c>
    </row>
    <row r="18653" spans="13:27" x14ac:dyDescent="0.2">
      <c r="M18653" s="93"/>
      <c r="O18653" s="119"/>
      <c r="AA18653" s="132" t="s">
        <v>6053</v>
      </c>
    </row>
    <row r="18654" spans="13:27" x14ac:dyDescent="0.2">
      <c r="M18654" s="93"/>
      <c r="O18654" s="119"/>
      <c r="AA18654" s="132" t="s">
        <v>6053</v>
      </c>
    </row>
    <row r="18655" spans="13:27" x14ac:dyDescent="0.2">
      <c r="M18655" s="93"/>
      <c r="O18655" s="119"/>
      <c r="AA18655" s="132" t="s">
        <v>6053</v>
      </c>
    </row>
    <row r="18656" spans="13:27" x14ac:dyDescent="0.2">
      <c r="M18656" s="93"/>
      <c r="O18656" s="119"/>
      <c r="AA18656" s="132" t="s">
        <v>6053</v>
      </c>
    </row>
    <row r="18657" spans="13:27" x14ac:dyDescent="0.2">
      <c r="M18657" s="93"/>
      <c r="O18657" s="119"/>
      <c r="AA18657" s="132" t="s">
        <v>6053</v>
      </c>
    </row>
    <row r="18658" spans="13:27" x14ac:dyDescent="0.2">
      <c r="M18658" s="93"/>
      <c r="O18658" s="119"/>
      <c r="AA18658" s="132" t="s">
        <v>6053</v>
      </c>
    </row>
    <row r="18659" spans="13:27" x14ac:dyDescent="0.2">
      <c r="M18659" s="93"/>
      <c r="O18659" s="119"/>
      <c r="AA18659" s="132" t="s">
        <v>6053</v>
      </c>
    </row>
    <row r="18660" spans="13:27" x14ac:dyDescent="0.2">
      <c r="M18660" s="93"/>
      <c r="O18660" s="119"/>
      <c r="AA18660" s="132" t="s">
        <v>6053</v>
      </c>
    </row>
    <row r="18661" spans="13:27" x14ac:dyDescent="0.2">
      <c r="M18661" s="93"/>
      <c r="O18661" s="119"/>
      <c r="AA18661" s="132" t="s">
        <v>6053</v>
      </c>
    </row>
    <row r="18662" spans="13:27" x14ac:dyDescent="0.2">
      <c r="M18662" s="93"/>
      <c r="O18662" s="119"/>
      <c r="AA18662" s="132" t="s">
        <v>6053</v>
      </c>
    </row>
    <row r="18663" spans="13:27" x14ac:dyDescent="0.2">
      <c r="M18663" s="93"/>
      <c r="O18663" s="119"/>
      <c r="AA18663" s="132" t="s">
        <v>6053</v>
      </c>
    </row>
    <row r="18664" spans="13:27" x14ac:dyDescent="0.2">
      <c r="M18664" s="93"/>
      <c r="O18664" s="119"/>
      <c r="AA18664" s="132" t="s">
        <v>6053</v>
      </c>
    </row>
    <row r="18665" spans="13:27" x14ac:dyDescent="0.2">
      <c r="M18665" s="93"/>
      <c r="O18665" s="119"/>
      <c r="AA18665" s="132" t="s">
        <v>6053</v>
      </c>
    </row>
    <row r="18666" spans="13:27" x14ac:dyDescent="0.2">
      <c r="M18666" s="93"/>
      <c r="O18666" s="119"/>
      <c r="AA18666" s="132" t="s">
        <v>6053</v>
      </c>
    </row>
    <row r="18667" spans="13:27" x14ac:dyDescent="0.2">
      <c r="M18667" s="93"/>
      <c r="O18667" s="119"/>
      <c r="AA18667" s="132" t="s">
        <v>6053</v>
      </c>
    </row>
    <row r="18668" spans="13:27" x14ac:dyDescent="0.2">
      <c r="M18668" s="93"/>
      <c r="O18668" s="119"/>
      <c r="AA18668" s="132" t="s">
        <v>6053</v>
      </c>
    </row>
    <row r="18669" spans="13:27" x14ac:dyDescent="0.2">
      <c r="M18669" s="93"/>
      <c r="O18669" s="119"/>
      <c r="AA18669" s="132" t="s">
        <v>6053</v>
      </c>
    </row>
    <row r="18670" spans="13:27" x14ac:dyDescent="0.2">
      <c r="M18670" s="93"/>
      <c r="O18670" s="119"/>
      <c r="AA18670" s="132" t="s">
        <v>6053</v>
      </c>
    </row>
    <row r="18671" spans="13:27" x14ac:dyDescent="0.2">
      <c r="M18671" s="93"/>
      <c r="O18671" s="119"/>
      <c r="AA18671" s="132" t="s">
        <v>6053</v>
      </c>
    </row>
    <row r="18672" spans="13:27" x14ac:dyDescent="0.2">
      <c r="M18672" s="93"/>
      <c r="O18672" s="119"/>
      <c r="AA18672" s="132" t="s">
        <v>6053</v>
      </c>
    </row>
    <row r="18673" spans="13:27" x14ac:dyDescent="0.2">
      <c r="M18673" s="93"/>
      <c r="O18673" s="119"/>
      <c r="AA18673" s="132" t="s">
        <v>6053</v>
      </c>
    </row>
    <row r="18674" spans="13:27" x14ac:dyDescent="0.2">
      <c r="M18674" s="93"/>
      <c r="O18674" s="119"/>
      <c r="AA18674" s="132" t="s">
        <v>6053</v>
      </c>
    </row>
    <row r="18675" spans="13:27" x14ac:dyDescent="0.2">
      <c r="M18675" s="93"/>
      <c r="O18675" s="119"/>
      <c r="AA18675" s="132" t="s">
        <v>6053</v>
      </c>
    </row>
    <row r="18676" spans="13:27" x14ac:dyDescent="0.2">
      <c r="M18676" s="93"/>
      <c r="O18676" s="119"/>
      <c r="AA18676" s="132" t="s">
        <v>6053</v>
      </c>
    </row>
    <row r="18677" spans="13:27" x14ac:dyDescent="0.2">
      <c r="M18677" s="93"/>
      <c r="O18677" s="119"/>
      <c r="AA18677" s="132" t="s">
        <v>6053</v>
      </c>
    </row>
    <row r="18678" spans="13:27" x14ac:dyDescent="0.2">
      <c r="M18678" s="93"/>
      <c r="O18678" s="119"/>
      <c r="AA18678" s="132" t="s">
        <v>6053</v>
      </c>
    </row>
    <row r="18679" spans="13:27" x14ac:dyDescent="0.2">
      <c r="M18679" s="93"/>
      <c r="O18679" s="119"/>
      <c r="AA18679" s="132" t="s">
        <v>6053</v>
      </c>
    </row>
    <row r="18680" spans="13:27" x14ac:dyDescent="0.2">
      <c r="M18680" s="93"/>
      <c r="O18680" s="119"/>
      <c r="AA18680" s="132" t="s">
        <v>6053</v>
      </c>
    </row>
    <row r="18681" spans="13:27" x14ac:dyDescent="0.2">
      <c r="M18681" s="93"/>
      <c r="O18681" s="119"/>
      <c r="AA18681" s="132" t="s">
        <v>6053</v>
      </c>
    </row>
    <row r="18682" spans="13:27" x14ac:dyDescent="0.2">
      <c r="M18682" s="93"/>
      <c r="O18682" s="119"/>
      <c r="AA18682" s="132" t="s">
        <v>6053</v>
      </c>
    </row>
    <row r="18683" spans="13:27" x14ac:dyDescent="0.2">
      <c r="M18683" s="93"/>
      <c r="O18683" s="119"/>
      <c r="AA18683" s="132" t="s">
        <v>6053</v>
      </c>
    </row>
    <row r="18684" spans="13:27" x14ac:dyDescent="0.2">
      <c r="M18684" s="93"/>
      <c r="O18684" s="119"/>
      <c r="AA18684" s="132" t="s">
        <v>6053</v>
      </c>
    </row>
    <row r="18685" spans="13:27" x14ac:dyDescent="0.2">
      <c r="M18685" s="93"/>
      <c r="O18685" s="119"/>
      <c r="AA18685" s="132" t="s">
        <v>6053</v>
      </c>
    </row>
    <row r="18686" spans="13:27" x14ac:dyDescent="0.2">
      <c r="M18686" s="93"/>
      <c r="O18686" s="119"/>
      <c r="AA18686" s="132" t="s">
        <v>6053</v>
      </c>
    </row>
    <row r="18687" spans="13:27" x14ac:dyDescent="0.2">
      <c r="M18687" s="93"/>
      <c r="O18687" s="119"/>
      <c r="AA18687" s="132" t="s">
        <v>6053</v>
      </c>
    </row>
    <row r="18688" spans="13:27" x14ac:dyDescent="0.2">
      <c r="M18688" s="93"/>
      <c r="O18688" s="119"/>
      <c r="AA18688" s="132" t="s">
        <v>6053</v>
      </c>
    </row>
    <row r="18689" spans="13:27" x14ac:dyDescent="0.2">
      <c r="M18689" s="93"/>
      <c r="O18689" s="119"/>
      <c r="AA18689" s="132" t="s">
        <v>6053</v>
      </c>
    </row>
    <row r="18690" spans="13:27" x14ac:dyDescent="0.2">
      <c r="M18690" s="93"/>
      <c r="O18690" s="119"/>
      <c r="AA18690" s="132" t="s">
        <v>6053</v>
      </c>
    </row>
    <row r="18691" spans="13:27" x14ac:dyDescent="0.2">
      <c r="M18691" s="93"/>
      <c r="O18691" s="119"/>
      <c r="AA18691" s="132" t="s">
        <v>6053</v>
      </c>
    </row>
    <row r="18692" spans="13:27" x14ac:dyDescent="0.2">
      <c r="M18692" s="93"/>
      <c r="O18692" s="119"/>
      <c r="AA18692" s="132" t="s">
        <v>6053</v>
      </c>
    </row>
    <row r="18693" spans="13:27" x14ac:dyDescent="0.2">
      <c r="M18693" s="93"/>
      <c r="O18693" s="119"/>
      <c r="AA18693" s="132" t="s">
        <v>6053</v>
      </c>
    </row>
    <row r="18694" spans="13:27" x14ac:dyDescent="0.2">
      <c r="M18694" s="93"/>
      <c r="O18694" s="119"/>
      <c r="AA18694" s="132" t="s">
        <v>6053</v>
      </c>
    </row>
    <row r="18695" spans="13:27" x14ac:dyDescent="0.2">
      <c r="M18695" s="93"/>
      <c r="O18695" s="119"/>
      <c r="AA18695" s="132" t="s">
        <v>6053</v>
      </c>
    </row>
    <row r="18696" spans="13:27" x14ac:dyDescent="0.2">
      <c r="M18696" s="93"/>
      <c r="O18696" s="119"/>
      <c r="AA18696" s="132" t="s">
        <v>6053</v>
      </c>
    </row>
    <row r="18697" spans="13:27" x14ac:dyDescent="0.2">
      <c r="M18697" s="93"/>
      <c r="O18697" s="119"/>
      <c r="AA18697" s="132" t="s">
        <v>6053</v>
      </c>
    </row>
    <row r="18698" spans="13:27" x14ac:dyDescent="0.2">
      <c r="M18698" s="93"/>
      <c r="O18698" s="119"/>
      <c r="AA18698" s="132" t="s">
        <v>6053</v>
      </c>
    </row>
    <row r="18699" spans="13:27" x14ac:dyDescent="0.2">
      <c r="M18699" s="93"/>
      <c r="O18699" s="119"/>
      <c r="AA18699" s="132" t="s">
        <v>6053</v>
      </c>
    </row>
    <row r="18700" spans="13:27" x14ac:dyDescent="0.2">
      <c r="M18700" s="93"/>
      <c r="O18700" s="119"/>
      <c r="AA18700" s="132" t="s">
        <v>6053</v>
      </c>
    </row>
    <row r="18701" spans="13:27" x14ac:dyDescent="0.2">
      <c r="M18701" s="93"/>
      <c r="O18701" s="119"/>
      <c r="AA18701" s="132" t="s">
        <v>6053</v>
      </c>
    </row>
    <row r="18702" spans="13:27" x14ac:dyDescent="0.2">
      <c r="M18702" s="93"/>
      <c r="O18702" s="119"/>
      <c r="AA18702" s="132" t="s">
        <v>6053</v>
      </c>
    </row>
    <row r="18703" spans="13:27" x14ac:dyDescent="0.2">
      <c r="M18703" s="93"/>
      <c r="O18703" s="119"/>
      <c r="AA18703" s="132" t="s">
        <v>6053</v>
      </c>
    </row>
    <row r="18704" spans="13:27" x14ac:dyDescent="0.2">
      <c r="M18704" s="93"/>
      <c r="O18704" s="119"/>
      <c r="AA18704" s="132" t="s">
        <v>6053</v>
      </c>
    </row>
    <row r="18705" spans="13:27" x14ac:dyDescent="0.2">
      <c r="M18705" s="93"/>
      <c r="O18705" s="119"/>
      <c r="AA18705" s="132" t="s">
        <v>6053</v>
      </c>
    </row>
    <row r="18706" spans="13:27" x14ac:dyDescent="0.2">
      <c r="M18706" s="93"/>
      <c r="O18706" s="119"/>
      <c r="AA18706" s="132" t="s">
        <v>6053</v>
      </c>
    </row>
    <row r="18707" spans="13:27" x14ac:dyDescent="0.2">
      <c r="M18707" s="93"/>
      <c r="O18707" s="119"/>
      <c r="AA18707" s="132" t="s">
        <v>6053</v>
      </c>
    </row>
    <row r="18708" spans="13:27" x14ac:dyDescent="0.2">
      <c r="M18708" s="93"/>
      <c r="O18708" s="119"/>
      <c r="AA18708" s="132" t="s">
        <v>6053</v>
      </c>
    </row>
    <row r="18709" spans="13:27" x14ac:dyDescent="0.2">
      <c r="M18709" s="93"/>
      <c r="O18709" s="119"/>
      <c r="AA18709" s="132" t="s">
        <v>6053</v>
      </c>
    </row>
    <row r="18710" spans="13:27" x14ac:dyDescent="0.2">
      <c r="M18710" s="93"/>
      <c r="O18710" s="119"/>
      <c r="AA18710" s="132" t="s">
        <v>6053</v>
      </c>
    </row>
    <row r="18711" spans="13:27" x14ac:dyDescent="0.2">
      <c r="M18711" s="93"/>
      <c r="O18711" s="119"/>
      <c r="AA18711" s="132" t="s">
        <v>6053</v>
      </c>
    </row>
    <row r="18712" spans="13:27" x14ac:dyDescent="0.2">
      <c r="M18712" s="93"/>
      <c r="O18712" s="119"/>
      <c r="AA18712" s="132" t="s">
        <v>6053</v>
      </c>
    </row>
    <row r="18713" spans="13:27" x14ac:dyDescent="0.2">
      <c r="M18713" s="93"/>
      <c r="O18713" s="119"/>
      <c r="AA18713" s="132" t="s">
        <v>6053</v>
      </c>
    </row>
    <row r="18714" spans="13:27" x14ac:dyDescent="0.2">
      <c r="M18714" s="93"/>
      <c r="O18714" s="119"/>
      <c r="AA18714" s="132" t="s">
        <v>6053</v>
      </c>
    </row>
    <row r="18715" spans="13:27" x14ac:dyDescent="0.2">
      <c r="M18715" s="93"/>
      <c r="O18715" s="119"/>
      <c r="AA18715" s="132" t="s">
        <v>6053</v>
      </c>
    </row>
    <row r="18716" spans="13:27" x14ac:dyDescent="0.2">
      <c r="M18716" s="93"/>
      <c r="O18716" s="119"/>
      <c r="AA18716" s="132" t="s">
        <v>6053</v>
      </c>
    </row>
    <row r="18717" spans="13:27" x14ac:dyDescent="0.2">
      <c r="M18717" s="93"/>
      <c r="O18717" s="119"/>
      <c r="AA18717" s="132" t="s">
        <v>6053</v>
      </c>
    </row>
    <row r="18718" spans="13:27" x14ac:dyDescent="0.2">
      <c r="M18718" s="93"/>
      <c r="O18718" s="119"/>
      <c r="AA18718" s="132" t="s">
        <v>6053</v>
      </c>
    </row>
    <row r="18719" spans="13:27" x14ac:dyDescent="0.2">
      <c r="M18719" s="93"/>
      <c r="O18719" s="119"/>
      <c r="AA18719" s="132" t="s">
        <v>6053</v>
      </c>
    </row>
    <row r="18720" spans="13:27" x14ac:dyDescent="0.2">
      <c r="M18720" s="93"/>
      <c r="O18720" s="119"/>
      <c r="AA18720" s="132" t="s">
        <v>6053</v>
      </c>
    </row>
    <row r="18721" spans="13:27" x14ac:dyDescent="0.2">
      <c r="M18721" s="93"/>
      <c r="O18721" s="119"/>
      <c r="AA18721" s="132" t="s">
        <v>6053</v>
      </c>
    </row>
    <row r="18722" spans="13:27" x14ac:dyDescent="0.2">
      <c r="M18722" s="93"/>
      <c r="O18722" s="119"/>
      <c r="AA18722" s="132" t="s">
        <v>6053</v>
      </c>
    </row>
    <row r="18723" spans="13:27" x14ac:dyDescent="0.2">
      <c r="M18723" s="93"/>
      <c r="O18723" s="119"/>
      <c r="AA18723" s="132" t="s">
        <v>6053</v>
      </c>
    </row>
    <row r="18724" spans="13:27" x14ac:dyDescent="0.2">
      <c r="M18724" s="93"/>
      <c r="O18724" s="119"/>
      <c r="AA18724" s="132" t="s">
        <v>6053</v>
      </c>
    </row>
    <row r="18725" spans="13:27" x14ac:dyDescent="0.2">
      <c r="M18725" s="93"/>
      <c r="O18725" s="119"/>
      <c r="AA18725" s="132" t="s">
        <v>6053</v>
      </c>
    </row>
    <row r="18726" spans="13:27" x14ac:dyDescent="0.2">
      <c r="M18726" s="93"/>
      <c r="O18726" s="119"/>
      <c r="AA18726" s="132" t="s">
        <v>6053</v>
      </c>
    </row>
    <row r="18727" spans="13:27" x14ac:dyDescent="0.2">
      <c r="M18727" s="93"/>
      <c r="O18727" s="119"/>
      <c r="AA18727" s="132" t="s">
        <v>6053</v>
      </c>
    </row>
    <row r="18728" spans="13:27" x14ac:dyDescent="0.2">
      <c r="M18728" s="93"/>
      <c r="O18728" s="119"/>
      <c r="AA18728" s="132" t="s">
        <v>6053</v>
      </c>
    </row>
    <row r="18729" spans="13:27" x14ac:dyDescent="0.2">
      <c r="M18729" s="93"/>
      <c r="O18729" s="119"/>
      <c r="AA18729" s="132" t="s">
        <v>6053</v>
      </c>
    </row>
    <row r="18730" spans="13:27" x14ac:dyDescent="0.2">
      <c r="M18730" s="93"/>
      <c r="O18730" s="119"/>
      <c r="AA18730" s="132" t="s">
        <v>6053</v>
      </c>
    </row>
    <row r="18731" spans="13:27" x14ac:dyDescent="0.2">
      <c r="M18731" s="93"/>
      <c r="O18731" s="119"/>
      <c r="AA18731" s="132" t="s">
        <v>6053</v>
      </c>
    </row>
    <row r="18732" spans="13:27" x14ac:dyDescent="0.2">
      <c r="M18732" s="93"/>
      <c r="O18732" s="119"/>
      <c r="AA18732" s="132" t="s">
        <v>6053</v>
      </c>
    </row>
    <row r="18733" spans="13:27" x14ac:dyDescent="0.2">
      <c r="M18733" s="93"/>
      <c r="O18733" s="119"/>
      <c r="AA18733" s="132" t="s">
        <v>6053</v>
      </c>
    </row>
    <row r="18734" spans="13:27" x14ac:dyDescent="0.2">
      <c r="M18734" s="93"/>
      <c r="O18734" s="119"/>
      <c r="AA18734" s="132" t="s">
        <v>6053</v>
      </c>
    </row>
    <row r="18735" spans="13:27" x14ac:dyDescent="0.2">
      <c r="M18735" s="93"/>
      <c r="O18735" s="119"/>
      <c r="AA18735" s="132" t="s">
        <v>6053</v>
      </c>
    </row>
    <row r="18736" spans="13:27" x14ac:dyDescent="0.2">
      <c r="M18736" s="93"/>
      <c r="O18736" s="119"/>
      <c r="AA18736" s="132" t="s">
        <v>6053</v>
      </c>
    </row>
    <row r="18737" spans="13:27" x14ac:dyDescent="0.2">
      <c r="M18737" s="93"/>
      <c r="O18737" s="119"/>
      <c r="AA18737" s="132" t="s">
        <v>6053</v>
      </c>
    </row>
    <row r="18738" spans="13:27" x14ac:dyDescent="0.2">
      <c r="M18738" s="93"/>
      <c r="O18738" s="119"/>
      <c r="AA18738" s="132" t="s">
        <v>6053</v>
      </c>
    </row>
    <row r="18739" spans="13:27" x14ac:dyDescent="0.2">
      <c r="M18739" s="93"/>
      <c r="O18739" s="119"/>
      <c r="AA18739" s="132" t="s">
        <v>6053</v>
      </c>
    </row>
    <row r="18740" spans="13:27" x14ac:dyDescent="0.2">
      <c r="M18740" s="93"/>
      <c r="O18740" s="119"/>
      <c r="AA18740" s="132" t="s">
        <v>6053</v>
      </c>
    </row>
    <row r="18741" spans="13:27" x14ac:dyDescent="0.2">
      <c r="M18741" s="93"/>
      <c r="O18741" s="119"/>
      <c r="AA18741" s="132" t="s">
        <v>6053</v>
      </c>
    </row>
    <row r="18742" spans="13:27" x14ac:dyDescent="0.2">
      <c r="M18742" s="93"/>
      <c r="O18742" s="119"/>
      <c r="AA18742" s="132" t="s">
        <v>6053</v>
      </c>
    </row>
    <row r="18743" spans="13:27" x14ac:dyDescent="0.2">
      <c r="M18743" s="93"/>
      <c r="O18743" s="119"/>
      <c r="AA18743" s="132" t="s">
        <v>6053</v>
      </c>
    </row>
    <row r="18744" spans="13:27" x14ac:dyDescent="0.2">
      <c r="M18744" s="93"/>
      <c r="O18744" s="119"/>
      <c r="AA18744" s="132" t="s">
        <v>6053</v>
      </c>
    </row>
    <row r="18745" spans="13:27" x14ac:dyDescent="0.2">
      <c r="M18745" s="93"/>
      <c r="O18745" s="119"/>
      <c r="AA18745" s="132" t="s">
        <v>6053</v>
      </c>
    </row>
    <row r="18746" spans="13:27" x14ac:dyDescent="0.2">
      <c r="M18746" s="93"/>
      <c r="O18746" s="119"/>
      <c r="AA18746" s="132" t="s">
        <v>6053</v>
      </c>
    </row>
    <row r="18747" spans="13:27" x14ac:dyDescent="0.2">
      <c r="M18747" s="93"/>
      <c r="O18747" s="119"/>
      <c r="AA18747" s="132" t="s">
        <v>6053</v>
      </c>
    </row>
    <row r="18748" spans="13:27" x14ac:dyDescent="0.2">
      <c r="M18748" s="93"/>
      <c r="O18748" s="119"/>
      <c r="AA18748" s="132" t="s">
        <v>6053</v>
      </c>
    </row>
    <row r="18749" spans="13:27" x14ac:dyDescent="0.2">
      <c r="M18749" s="93"/>
      <c r="O18749" s="119"/>
      <c r="AA18749" s="132" t="s">
        <v>6053</v>
      </c>
    </row>
    <row r="18750" spans="13:27" x14ac:dyDescent="0.2">
      <c r="M18750" s="93"/>
      <c r="O18750" s="119"/>
      <c r="AA18750" s="132" t="s">
        <v>6053</v>
      </c>
    </row>
    <row r="18751" spans="13:27" x14ac:dyDescent="0.2">
      <c r="M18751" s="93"/>
      <c r="O18751" s="119"/>
      <c r="AA18751" s="132" t="s">
        <v>6053</v>
      </c>
    </row>
    <row r="18752" spans="13:27" x14ac:dyDescent="0.2">
      <c r="M18752" s="93"/>
      <c r="O18752" s="119"/>
      <c r="AA18752" s="132" t="s">
        <v>6053</v>
      </c>
    </row>
    <row r="18753" spans="13:27" x14ac:dyDescent="0.2">
      <c r="M18753" s="93"/>
      <c r="O18753" s="119"/>
      <c r="AA18753" s="132" t="s">
        <v>6053</v>
      </c>
    </row>
    <row r="18754" spans="13:27" x14ac:dyDescent="0.2">
      <c r="M18754" s="93"/>
      <c r="O18754" s="119"/>
      <c r="AA18754" s="132" t="s">
        <v>6053</v>
      </c>
    </row>
    <row r="18755" spans="13:27" x14ac:dyDescent="0.2">
      <c r="M18755" s="93"/>
      <c r="O18755" s="119"/>
      <c r="AA18755" s="132" t="s">
        <v>6053</v>
      </c>
    </row>
    <row r="18756" spans="13:27" x14ac:dyDescent="0.2">
      <c r="M18756" s="93"/>
      <c r="O18756" s="119"/>
      <c r="AA18756" s="132" t="s">
        <v>6053</v>
      </c>
    </row>
    <row r="18757" spans="13:27" x14ac:dyDescent="0.2">
      <c r="M18757" s="93"/>
      <c r="O18757" s="119"/>
      <c r="AA18757" s="132" t="s">
        <v>6053</v>
      </c>
    </row>
    <row r="18758" spans="13:27" x14ac:dyDescent="0.2">
      <c r="M18758" s="93"/>
      <c r="O18758" s="119"/>
      <c r="AA18758" s="132" t="s">
        <v>6053</v>
      </c>
    </row>
    <row r="18759" spans="13:27" x14ac:dyDescent="0.2">
      <c r="M18759" s="93"/>
      <c r="O18759" s="119"/>
      <c r="AA18759" s="132" t="s">
        <v>6053</v>
      </c>
    </row>
    <row r="18760" spans="13:27" x14ac:dyDescent="0.2">
      <c r="M18760" s="93"/>
      <c r="O18760" s="119"/>
      <c r="AA18760" s="132" t="s">
        <v>6053</v>
      </c>
    </row>
    <row r="18761" spans="13:27" x14ac:dyDescent="0.2">
      <c r="M18761" s="93"/>
      <c r="O18761" s="119"/>
      <c r="AA18761" s="132" t="s">
        <v>6053</v>
      </c>
    </row>
    <row r="18762" spans="13:27" x14ac:dyDescent="0.2">
      <c r="M18762" s="93"/>
      <c r="O18762" s="119"/>
      <c r="AA18762" s="132" t="s">
        <v>6053</v>
      </c>
    </row>
    <row r="18763" spans="13:27" x14ac:dyDescent="0.2">
      <c r="M18763" s="93"/>
      <c r="O18763" s="119"/>
      <c r="AA18763" s="132" t="s">
        <v>6053</v>
      </c>
    </row>
    <row r="18764" spans="13:27" x14ac:dyDescent="0.2">
      <c r="M18764" s="93"/>
      <c r="O18764" s="119"/>
      <c r="AA18764" s="132" t="s">
        <v>6053</v>
      </c>
    </row>
    <row r="18765" spans="13:27" x14ac:dyDescent="0.2">
      <c r="M18765" s="93"/>
      <c r="O18765" s="119"/>
      <c r="AA18765" s="132" t="s">
        <v>6053</v>
      </c>
    </row>
    <row r="18766" spans="13:27" x14ac:dyDescent="0.2">
      <c r="M18766" s="93"/>
      <c r="O18766" s="119"/>
      <c r="AA18766" s="132" t="s">
        <v>6053</v>
      </c>
    </row>
    <row r="18767" spans="13:27" x14ac:dyDescent="0.2">
      <c r="M18767" s="93"/>
      <c r="O18767" s="119"/>
      <c r="AA18767" s="132" t="s">
        <v>6053</v>
      </c>
    </row>
    <row r="18768" spans="13:27" x14ac:dyDescent="0.2">
      <c r="M18768" s="93"/>
      <c r="O18768" s="119"/>
      <c r="AA18768" s="132" t="s">
        <v>6053</v>
      </c>
    </row>
    <row r="18769" spans="13:27" x14ac:dyDescent="0.2">
      <c r="M18769" s="93"/>
      <c r="O18769" s="119"/>
      <c r="AA18769" s="132" t="s">
        <v>6053</v>
      </c>
    </row>
    <row r="18770" spans="13:27" x14ac:dyDescent="0.2">
      <c r="M18770" s="93"/>
      <c r="O18770" s="119"/>
      <c r="AA18770" s="132" t="s">
        <v>6053</v>
      </c>
    </row>
    <row r="18771" spans="13:27" x14ac:dyDescent="0.2">
      <c r="M18771" s="93"/>
      <c r="O18771" s="119"/>
      <c r="AA18771" s="132" t="s">
        <v>6053</v>
      </c>
    </row>
    <row r="18772" spans="13:27" x14ac:dyDescent="0.2">
      <c r="M18772" s="93"/>
      <c r="O18772" s="119"/>
      <c r="AA18772" s="132" t="s">
        <v>6053</v>
      </c>
    </row>
    <row r="18773" spans="13:27" x14ac:dyDescent="0.2">
      <c r="M18773" s="93"/>
      <c r="O18773" s="119"/>
      <c r="AA18773" s="132" t="s">
        <v>6053</v>
      </c>
    </row>
    <row r="18774" spans="13:27" x14ac:dyDescent="0.2">
      <c r="M18774" s="93"/>
      <c r="O18774" s="119"/>
      <c r="AA18774" s="132" t="s">
        <v>6053</v>
      </c>
    </row>
    <row r="18775" spans="13:27" x14ac:dyDescent="0.2">
      <c r="M18775" s="93"/>
      <c r="O18775" s="119"/>
      <c r="AA18775" s="132" t="s">
        <v>6053</v>
      </c>
    </row>
    <row r="18776" spans="13:27" x14ac:dyDescent="0.2">
      <c r="M18776" s="93"/>
      <c r="O18776" s="119"/>
      <c r="AA18776" s="132" t="s">
        <v>6053</v>
      </c>
    </row>
    <row r="18777" spans="13:27" x14ac:dyDescent="0.2">
      <c r="M18777" s="93"/>
      <c r="O18777" s="119"/>
      <c r="AA18777" s="132" t="s">
        <v>6053</v>
      </c>
    </row>
    <row r="18778" spans="13:27" x14ac:dyDescent="0.2">
      <c r="M18778" s="93"/>
      <c r="O18778" s="119"/>
      <c r="AA18778" s="132" t="s">
        <v>6053</v>
      </c>
    </row>
    <row r="18779" spans="13:27" x14ac:dyDescent="0.2">
      <c r="M18779" s="93"/>
      <c r="O18779" s="119"/>
      <c r="AA18779" s="132" t="s">
        <v>6053</v>
      </c>
    </row>
    <row r="18780" spans="13:27" x14ac:dyDescent="0.2">
      <c r="M18780" s="93"/>
      <c r="O18780" s="119"/>
      <c r="AA18780" s="132" t="s">
        <v>6053</v>
      </c>
    </row>
    <row r="18781" spans="13:27" x14ac:dyDescent="0.2">
      <c r="M18781" s="93"/>
      <c r="O18781" s="119"/>
      <c r="AA18781" s="132" t="s">
        <v>6053</v>
      </c>
    </row>
    <row r="18782" spans="13:27" x14ac:dyDescent="0.2">
      <c r="M18782" s="93"/>
      <c r="O18782" s="119"/>
      <c r="AA18782" s="132" t="s">
        <v>6053</v>
      </c>
    </row>
    <row r="18783" spans="13:27" x14ac:dyDescent="0.2">
      <c r="M18783" s="93"/>
      <c r="O18783" s="119"/>
      <c r="AA18783" s="132" t="s">
        <v>6053</v>
      </c>
    </row>
    <row r="18784" spans="13:27" x14ac:dyDescent="0.2">
      <c r="M18784" s="93"/>
      <c r="O18784" s="119"/>
      <c r="AA18784" s="132" t="s">
        <v>6053</v>
      </c>
    </row>
    <row r="18785" spans="13:27" x14ac:dyDescent="0.2">
      <c r="M18785" s="93"/>
      <c r="O18785" s="119"/>
      <c r="AA18785" s="132" t="s">
        <v>6053</v>
      </c>
    </row>
    <row r="18786" spans="13:27" x14ac:dyDescent="0.2">
      <c r="M18786" s="93"/>
      <c r="O18786" s="119"/>
      <c r="AA18786" s="132" t="s">
        <v>6053</v>
      </c>
    </row>
    <row r="18787" spans="13:27" x14ac:dyDescent="0.2">
      <c r="M18787" s="93"/>
      <c r="O18787" s="119"/>
      <c r="AA18787" s="132" t="s">
        <v>6053</v>
      </c>
    </row>
    <row r="18788" spans="13:27" x14ac:dyDescent="0.2">
      <c r="M18788" s="93"/>
      <c r="O18788" s="119"/>
      <c r="AA18788" s="132" t="s">
        <v>6053</v>
      </c>
    </row>
    <row r="18789" spans="13:27" x14ac:dyDescent="0.2">
      <c r="M18789" s="93"/>
      <c r="O18789" s="119"/>
      <c r="AA18789" s="132" t="s">
        <v>6053</v>
      </c>
    </row>
    <row r="18790" spans="13:27" x14ac:dyDescent="0.2">
      <c r="M18790" s="93"/>
      <c r="O18790" s="119"/>
      <c r="AA18790" s="132" t="s">
        <v>6053</v>
      </c>
    </row>
    <row r="18791" spans="13:27" x14ac:dyDescent="0.2">
      <c r="M18791" s="93"/>
      <c r="O18791" s="119"/>
      <c r="AA18791" s="132" t="s">
        <v>6053</v>
      </c>
    </row>
    <row r="18792" spans="13:27" x14ac:dyDescent="0.2">
      <c r="M18792" s="93"/>
      <c r="O18792" s="119"/>
      <c r="AA18792" s="132" t="s">
        <v>6053</v>
      </c>
    </row>
    <row r="18793" spans="13:27" x14ac:dyDescent="0.2">
      <c r="M18793" s="93"/>
      <c r="O18793" s="119"/>
      <c r="AA18793" s="132" t="s">
        <v>6053</v>
      </c>
    </row>
    <row r="18794" spans="13:27" x14ac:dyDescent="0.2">
      <c r="M18794" s="93"/>
      <c r="O18794" s="119"/>
      <c r="AA18794" s="132" t="s">
        <v>6053</v>
      </c>
    </row>
    <row r="18795" spans="13:27" x14ac:dyDescent="0.2">
      <c r="M18795" s="93"/>
      <c r="O18795" s="119"/>
      <c r="AA18795" s="132" t="s">
        <v>6053</v>
      </c>
    </row>
    <row r="18796" spans="13:27" x14ac:dyDescent="0.2">
      <c r="M18796" s="93"/>
      <c r="O18796" s="119"/>
      <c r="AA18796" s="132" t="s">
        <v>6053</v>
      </c>
    </row>
    <row r="18797" spans="13:27" x14ac:dyDescent="0.2">
      <c r="M18797" s="93"/>
      <c r="O18797" s="119"/>
      <c r="AA18797" s="132" t="s">
        <v>6053</v>
      </c>
    </row>
    <row r="18798" spans="13:27" x14ac:dyDescent="0.2">
      <c r="M18798" s="93"/>
      <c r="O18798" s="119"/>
      <c r="AA18798" s="132" t="s">
        <v>6053</v>
      </c>
    </row>
    <row r="18799" spans="13:27" x14ac:dyDescent="0.2">
      <c r="M18799" s="93"/>
      <c r="O18799" s="119"/>
      <c r="AA18799" s="132" t="s">
        <v>6053</v>
      </c>
    </row>
    <row r="18800" spans="13:27" x14ac:dyDescent="0.2">
      <c r="M18800" s="93"/>
      <c r="O18800" s="119"/>
      <c r="AA18800" s="132" t="s">
        <v>6053</v>
      </c>
    </row>
    <row r="18801" spans="13:27" x14ac:dyDescent="0.2">
      <c r="M18801" s="93"/>
      <c r="O18801" s="119"/>
      <c r="AA18801" s="132" t="s">
        <v>6053</v>
      </c>
    </row>
    <row r="18802" spans="13:27" x14ac:dyDescent="0.2">
      <c r="M18802" s="93"/>
      <c r="O18802" s="119"/>
      <c r="AA18802" s="132" t="s">
        <v>6053</v>
      </c>
    </row>
    <row r="18803" spans="13:27" x14ac:dyDescent="0.2">
      <c r="M18803" s="93"/>
      <c r="O18803" s="119"/>
      <c r="AA18803" s="132" t="s">
        <v>6053</v>
      </c>
    </row>
    <row r="18804" spans="13:27" x14ac:dyDescent="0.2">
      <c r="M18804" s="93"/>
      <c r="O18804" s="119"/>
      <c r="AA18804" s="132" t="s">
        <v>6053</v>
      </c>
    </row>
    <row r="18805" spans="13:27" x14ac:dyDescent="0.2">
      <c r="M18805" s="93"/>
      <c r="O18805" s="119"/>
      <c r="AA18805" s="132" t="s">
        <v>6053</v>
      </c>
    </row>
    <row r="18806" spans="13:27" x14ac:dyDescent="0.2">
      <c r="M18806" s="93"/>
      <c r="O18806" s="119"/>
      <c r="AA18806" s="132" t="s">
        <v>6053</v>
      </c>
    </row>
    <row r="18807" spans="13:27" x14ac:dyDescent="0.2">
      <c r="M18807" s="93"/>
      <c r="O18807" s="119"/>
      <c r="AA18807" s="132" t="s">
        <v>6053</v>
      </c>
    </row>
    <row r="18808" spans="13:27" x14ac:dyDescent="0.2">
      <c r="M18808" s="93"/>
      <c r="O18808" s="119"/>
      <c r="AA18808" s="132" t="s">
        <v>6053</v>
      </c>
    </row>
    <row r="18809" spans="13:27" x14ac:dyDescent="0.2">
      <c r="M18809" s="93"/>
      <c r="O18809" s="119"/>
      <c r="AA18809" s="132" t="s">
        <v>6053</v>
      </c>
    </row>
    <row r="18810" spans="13:27" x14ac:dyDescent="0.2">
      <c r="M18810" s="93"/>
      <c r="O18810" s="119"/>
      <c r="AA18810" s="132" t="s">
        <v>6053</v>
      </c>
    </row>
    <row r="18811" spans="13:27" x14ac:dyDescent="0.2">
      <c r="M18811" s="93"/>
      <c r="O18811" s="119"/>
      <c r="AA18811" s="132" t="s">
        <v>6053</v>
      </c>
    </row>
    <row r="18812" spans="13:27" x14ac:dyDescent="0.2">
      <c r="M18812" s="93"/>
      <c r="O18812" s="119"/>
      <c r="AA18812" s="132" t="s">
        <v>6053</v>
      </c>
    </row>
    <row r="18813" spans="13:27" x14ac:dyDescent="0.2">
      <c r="M18813" s="93"/>
      <c r="O18813" s="119"/>
      <c r="AA18813" s="132" t="s">
        <v>6053</v>
      </c>
    </row>
    <row r="18814" spans="13:27" x14ac:dyDescent="0.2">
      <c r="M18814" s="93"/>
      <c r="O18814" s="119"/>
      <c r="AA18814" s="132" t="s">
        <v>6053</v>
      </c>
    </row>
    <row r="18815" spans="13:27" x14ac:dyDescent="0.2">
      <c r="M18815" s="93"/>
      <c r="O18815" s="119"/>
      <c r="AA18815" s="132" t="s">
        <v>6053</v>
      </c>
    </row>
    <row r="18816" spans="13:27" x14ac:dyDescent="0.2">
      <c r="M18816" s="93"/>
      <c r="O18816" s="119"/>
      <c r="AA18816" s="132" t="s">
        <v>6053</v>
      </c>
    </row>
    <row r="18817" spans="13:27" x14ac:dyDescent="0.2">
      <c r="M18817" s="93"/>
      <c r="O18817" s="119"/>
      <c r="AA18817" s="132" t="s">
        <v>6053</v>
      </c>
    </row>
    <row r="18818" spans="13:27" x14ac:dyDescent="0.2">
      <c r="M18818" s="93"/>
      <c r="O18818" s="119"/>
      <c r="AA18818" s="132" t="s">
        <v>6053</v>
      </c>
    </row>
    <row r="18819" spans="13:27" x14ac:dyDescent="0.2">
      <c r="M18819" s="93"/>
      <c r="O18819" s="119"/>
      <c r="AA18819" s="132" t="s">
        <v>6053</v>
      </c>
    </row>
    <row r="18820" spans="13:27" x14ac:dyDescent="0.2">
      <c r="M18820" s="93"/>
      <c r="O18820" s="119"/>
      <c r="AA18820" s="132" t="s">
        <v>6053</v>
      </c>
    </row>
    <row r="18821" spans="13:27" x14ac:dyDescent="0.2">
      <c r="M18821" s="93"/>
      <c r="O18821" s="119"/>
      <c r="AA18821" s="132" t="s">
        <v>6053</v>
      </c>
    </row>
    <row r="18822" spans="13:27" x14ac:dyDescent="0.2">
      <c r="M18822" s="93"/>
      <c r="O18822" s="119"/>
      <c r="AA18822" s="132" t="s">
        <v>6053</v>
      </c>
    </row>
    <row r="18823" spans="13:27" x14ac:dyDescent="0.2">
      <c r="M18823" s="93"/>
      <c r="O18823" s="119"/>
      <c r="AA18823" s="132" t="s">
        <v>6053</v>
      </c>
    </row>
    <row r="18824" spans="13:27" x14ac:dyDescent="0.2">
      <c r="M18824" s="93"/>
      <c r="O18824" s="119"/>
      <c r="AA18824" s="132" t="s">
        <v>6053</v>
      </c>
    </row>
    <row r="18825" spans="13:27" x14ac:dyDescent="0.2">
      <c r="M18825" s="93"/>
      <c r="O18825" s="119"/>
      <c r="AA18825" s="132" t="s">
        <v>6053</v>
      </c>
    </row>
    <row r="18826" spans="13:27" x14ac:dyDescent="0.2">
      <c r="M18826" s="93"/>
      <c r="O18826" s="119"/>
      <c r="AA18826" s="132" t="s">
        <v>6053</v>
      </c>
    </row>
    <row r="18827" spans="13:27" x14ac:dyDescent="0.2">
      <c r="M18827" s="93"/>
      <c r="O18827" s="119"/>
      <c r="AA18827" s="132" t="s">
        <v>6053</v>
      </c>
    </row>
    <row r="18828" spans="13:27" x14ac:dyDescent="0.2">
      <c r="M18828" s="93"/>
      <c r="O18828" s="119"/>
      <c r="AA18828" s="132" t="s">
        <v>6053</v>
      </c>
    </row>
    <row r="18829" spans="13:27" x14ac:dyDescent="0.2">
      <c r="M18829" s="93"/>
      <c r="O18829" s="119"/>
      <c r="AA18829" s="132" t="s">
        <v>6053</v>
      </c>
    </row>
    <row r="18830" spans="13:27" x14ac:dyDescent="0.2">
      <c r="M18830" s="93"/>
      <c r="O18830" s="119"/>
      <c r="AA18830" s="132" t="s">
        <v>6053</v>
      </c>
    </row>
    <row r="18831" spans="13:27" x14ac:dyDescent="0.2">
      <c r="M18831" s="93"/>
      <c r="O18831" s="119"/>
      <c r="AA18831" s="132" t="s">
        <v>6053</v>
      </c>
    </row>
    <row r="18832" spans="13:27" x14ac:dyDescent="0.2">
      <c r="M18832" s="93"/>
      <c r="O18832" s="119"/>
      <c r="AA18832" s="132" t="s">
        <v>6053</v>
      </c>
    </row>
    <row r="18833" spans="13:27" x14ac:dyDescent="0.2">
      <c r="M18833" s="93"/>
      <c r="O18833" s="119"/>
      <c r="AA18833" s="132" t="s">
        <v>6053</v>
      </c>
    </row>
    <row r="18834" spans="13:27" x14ac:dyDescent="0.2">
      <c r="M18834" s="93"/>
      <c r="O18834" s="119"/>
      <c r="AA18834" s="132" t="s">
        <v>6053</v>
      </c>
    </row>
    <row r="18835" spans="13:27" x14ac:dyDescent="0.2">
      <c r="M18835" s="93"/>
      <c r="O18835" s="119"/>
      <c r="AA18835" s="132" t="s">
        <v>6053</v>
      </c>
    </row>
    <row r="18836" spans="13:27" x14ac:dyDescent="0.2">
      <c r="M18836" s="93"/>
      <c r="O18836" s="119"/>
      <c r="AA18836" s="132" t="s">
        <v>6053</v>
      </c>
    </row>
    <row r="18837" spans="13:27" x14ac:dyDescent="0.2">
      <c r="M18837" s="93"/>
      <c r="O18837" s="119"/>
      <c r="AA18837" s="132" t="s">
        <v>6053</v>
      </c>
    </row>
    <row r="18838" spans="13:27" x14ac:dyDescent="0.2">
      <c r="M18838" s="93"/>
      <c r="O18838" s="119"/>
      <c r="AA18838" s="132" t="s">
        <v>6053</v>
      </c>
    </row>
    <row r="18839" spans="13:27" x14ac:dyDescent="0.2">
      <c r="M18839" s="93"/>
      <c r="O18839" s="119"/>
      <c r="AA18839" s="132" t="s">
        <v>6053</v>
      </c>
    </row>
    <row r="18840" spans="13:27" x14ac:dyDescent="0.2">
      <c r="M18840" s="93"/>
      <c r="O18840" s="119"/>
      <c r="AA18840" s="132" t="s">
        <v>6053</v>
      </c>
    </row>
    <row r="18841" spans="13:27" x14ac:dyDescent="0.2">
      <c r="M18841" s="93"/>
      <c r="O18841" s="119"/>
      <c r="AA18841" s="132" t="s">
        <v>6053</v>
      </c>
    </row>
    <row r="18842" spans="13:27" x14ac:dyDescent="0.2">
      <c r="M18842" s="93"/>
      <c r="O18842" s="119"/>
      <c r="AA18842" s="132" t="s">
        <v>6053</v>
      </c>
    </row>
    <row r="18843" spans="13:27" x14ac:dyDescent="0.2">
      <c r="M18843" s="93"/>
      <c r="O18843" s="119"/>
      <c r="AA18843" s="132" t="s">
        <v>6053</v>
      </c>
    </row>
    <row r="18844" spans="13:27" x14ac:dyDescent="0.2">
      <c r="M18844" s="93"/>
      <c r="O18844" s="119"/>
      <c r="AA18844" s="132" t="s">
        <v>6053</v>
      </c>
    </row>
    <row r="18845" spans="13:27" x14ac:dyDescent="0.2">
      <c r="M18845" s="93"/>
      <c r="O18845" s="119"/>
      <c r="AA18845" s="132" t="s">
        <v>6053</v>
      </c>
    </row>
    <row r="18846" spans="13:27" x14ac:dyDescent="0.2">
      <c r="M18846" s="93"/>
      <c r="O18846" s="119"/>
      <c r="AA18846" s="132" t="s">
        <v>6053</v>
      </c>
    </row>
    <row r="18847" spans="13:27" x14ac:dyDescent="0.2">
      <c r="M18847" s="93"/>
      <c r="O18847" s="119"/>
      <c r="AA18847" s="132" t="s">
        <v>6053</v>
      </c>
    </row>
    <row r="18848" spans="13:27" x14ac:dyDescent="0.2">
      <c r="M18848" s="93"/>
      <c r="O18848" s="119"/>
      <c r="AA18848" s="132" t="s">
        <v>6053</v>
      </c>
    </row>
    <row r="18849" spans="13:27" x14ac:dyDescent="0.2">
      <c r="M18849" s="93"/>
      <c r="O18849" s="119"/>
      <c r="AA18849" s="132" t="s">
        <v>6053</v>
      </c>
    </row>
    <row r="18850" spans="13:27" x14ac:dyDescent="0.2">
      <c r="M18850" s="93"/>
      <c r="O18850" s="119"/>
      <c r="AA18850" s="132" t="s">
        <v>6053</v>
      </c>
    </row>
    <row r="18851" spans="13:27" x14ac:dyDescent="0.2">
      <c r="M18851" s="93"/>
      <c r="O18851" s="119"/>
      <c r="AA18851" s="132" t="s">
        <v>6053</v>
      </c>
    </row>
    <row r="18852" spans="13:27" x14ac:dyDescent="0.2">
      <c r="M18852" s="93"/>
      <c r="O18852" s="119"/>
      <c r="AA18852" s="132" t="s">
        <v>6053</v>
      </c>
    </row>
    <row r="18853" spans="13:27" x14ac:dyDescent="0.2">
      <c r="M18853" s="93"/>
      <c r="O18853" s="119"/>
      <c r="AA18853" s="132" t="s">
        <v>6053</v>
      </c>
    </row>
    <row r="18854" spans="13:27" x14ac:dyDescent="0.2">
      <c r="M18854" s="93"/>
      <c r="O18854" s="119"/>
      <c r="AA18854" s="132" t="s">
        <v>6053</v>
      </c>
    </row>
    <row r="18855" spans="13:27" x14ac:dyDescent="0.2">
      <c r="M18855" s="93"/>
      <c r="O18855" s="119"/>
      <c r="AA18855" s="132" t="s">
        <v>6053</v>
      </c>
    </row>
    <row r="18856" spans="13:27" x14ac:dyDescent="0.2">
      <c r="M18856" s="93"/>
      <c r="O18856" s="119"/>
      <c r="AA18856" s="132" t="s">
        <v>6053</v>
      </c>
    </row>
    <row r="18857" spans="13:27" x14ac:dyDescent="0.2">
      <c r="M18857" s="93"/>
      <c r="O18857" s="119"/>
      <c r="AA18857" s="132" t="s">
        <v>6053</v>
      </c>
    </row>
    <row r="18858" spans="13:27" x14ac:dyDescent="0.2">
      <c r="M18858" s="93"/>
      <c r="O18858" s="119"/>
      <c r="AA18858" s="132" t="s">
        <v>6053</v>
      </c>
    </row>
    <row r="18859" spans="13:27" x14ac:dyDescent="0.2">
      <c r="M18859" s="93"/>
      <c r="O18859" s="119"/>
      <c r="AA18859" s="132" t="s">
        <v>6053</v>
      </c>
    </row>
    <row r="18860" spans="13:27" x14ac:dyDescent="0.2">
      <c r="M18860" s="93"/>
      <c r="O18860" s="119"/>
      <c r="AA18860" s="132" t="s">
        <v>6053</v>
      </c>
    </row>
    <row r="18861" spans="13:27" x14ac:dyDescent="0.2">
      <c r="M18861" s="93"/>
      <c r="O18861" s="119"/>
      <c r="AA18861" s="132" t="s">
        <v>6053</v>
      </c>
    </row>
    <row r="18862" spans="13:27" x14ac:dyDescent="0.2">
      <c r="M18862" s="93"/>
      <c r="O18862" s="119"/>
      <c r="AA18862" s="132" t="s">
        <v>6053</v>
      </c>
    </row>
    <row r="18863" spans="13:27" x14ac:dyDescent="0.2">
      <c r="M18863" s="93"/>
      <c r="O18863" s="119"/>
      <c r="AA18863" s="132" t="s">
        <v>6053</v>
      </c>
    </row>
    <row r="18864" spans="13:27" x14ac:dyDescent="0.2">
      <c r="M18864" s="93"/>
      <c r="O18864" s="119"/>
      <c r="AA18864" s="132" t="s">
        <v>6053</v>
      </c>
    </row>
    <row r="18865" spans="13:27" x14ac:dyDescent="0.2">
      <c r="M18865" s="93"/>
      <c r="O18865" s="119"/>
      <c r="AA18865" s="132" t="s">
        <v>6053</v>
      </c>
    </row>
    <row r="18866" spans="13:27" x14ac:dyDescent="0.2">
      <c r="M18866" s="93"/>
      <c r="O18866" s="119"/>
      <c r="AA18866" s="132" t="s">
        <v>6053</v>
      </c>
    </row>
    <row r="18867" spans="13:27" x14ac:dyDescent="0.2">
      <c r="M18867" s="93"/>
      <c r="O18867" s="119"/>
      <c r="AA18867" s="132" t="s">
        <v>6053</v>
      </c>
    </row>
    <row r="18868" spans="13:27" x14ac:dyDescent="0.2">
      <c r="M18868" s="93"/>
      <c r="O18868" s="119"/>
      <c r="AA18868" s="132" t="s">
        <v>6053</v>
      </c>
    </row>
    <row r="18869" spans="13:27" x14ac:dyDescent="0.2">
      <c r="M18869" s="93"/>
      <c r="O18869" s="119"/>
      <c r="AA18869" s="132" t="s">
        <v>6053</v>
      </c>
    </row>
    <row r="18870" spans="13:27" x14ac:dyDescent="0.2">
      <c r="M18870" s="93"/>
      <c r="O18870" s="119"/>
      <c r="AA18870" s="132" t="s">
        <v>6053</v>
      </c>
    </row>
    <row r="18871" spans="13:27" x14ac:dyDescent="0.2">
      <c r="M18871" s="93"/>
      <c r="O18871" s="119"/>
      <c r="AA18871" s="132" t="s">
        <v>6053</v>
      </c>
    </row>
    <row r="18872" spans="13:27" x14ac:dyDescent="0.2">
      <c r="M18872" s="93"/>
      <c r="O18872" s="119"/>
      <c r="AA18872" s="132" t="s">
        <v>6053</v>
      </c>
    </row>
    <row r="18873" spans="13:27" x14ac:dyDescent="0.2">
      <c r="M18873" s="93"/>
      <c r="O18873" s="119"/>
      <c r="AA18873" s="132" t="s">
        <v>6053</v>
      </c>
    </row>
    <row r="18874" spans="13:27" x14ac:dyDescent="0.2">
      <c r="M18874" s="93"/>
      <c r="O18874" s="119"/>
      <c r="AA18874" s="132" t="s">
        <v>6053</v>
      </c>
    </row>
    <row r="18875" spans="13:27" x14ac:dyDescent="0.2">
      <c r="M18875" s="93"/>
      <c r="O18875" s="119"/>
      <c r="AA18875" s="132" t="s">
        <v>6053</v>
      </c>
    </row>
    <row r="18876" spans="13:27" x14ac:dyDescent="0.2">
      <c r="M18876" s="93"/>
      <c r="O18876" s="119"/>
      <c r="AA18876" s="132" t="s">
        <v>6053</v>
      </c>
    </row>
    <row r="18877" spans="13:27" x14ac:dyDescent="0.2">
      <c r="M18877" s="93"/>
      <c r="O18877" s="119"/>
      <c r="AA18877" s="132" t="s">
        <v>6053</v>
      </c>
    </row>
    <row r="18878" spans="13:27" x14ac:dyDescent="0.2">
      <c r="M18878" s="93"/>
      <c r="O18878" s="119"/>
      <c r="AA18878" s="132" t="s">
        <v>6053</v>
      </c>
    </row>
    <row r="18879" spans="13:27" x14ac:dyDescent="0.2">
      <c r="M18879" s="93"/>
      <c r="O18879" s="119"/>
      <c r="AA18879" s="132" t="s">
        <v>6053</v>
      </c>
    </row>
    <row r="18880" spans="13:27" x14ac:dyDescent="0.2">
      <c r="M18880" s="93"/>
      <c r="O18880" s="119"/>
      <c r="AA18880" s="132" t="s">
        <v>6053</v>
      </c>
    </row>
    <row r="18881" spans="13:27" x14ac:dyDescent="0.2">
      <c r="M18881" s="93"/>
      <c r="O18881" s="119"/>
      <c r="AA18881" s="132" t="s">
        <v>6053</v>
      </c>
    </row>
    <row r="18882" spans="13:27" x14ac:dyDescent="0.2">
      <c r="M18882" s="93"/>
      <c r="O18882" s="119"/>
      <c r="AA18882" s="132" t="s">
        <v>6053</v>
      </c>
    </row>
    <row r="18883" spans="13:27" x14ac:dyDescent="0.2">
      <c r="M18883" s="93"/>
      <c r="O18883" s="119"/>
      <c r="AA18883" s="132" t="s">
        <v>6053</v>
      </c>
    </row>
    <row r="18884" spans="13:27" x14ac:dyDescent="0.2">
      <c r="M18884" s="93"/>
      <c r="O18884" s="119"/>
      <c r="AA18884" s="132" t="s">
        <v>6053</v>
      </c>
    </row>
    <row r="18885" spans="13:27" x14ac:dyDescent="0.2">
      <c r="M18885" s="93"/>
      <c r="O18885" s="119"/>
      <c r="AA18885" s="132" t="s">
        <v>6053</v>
      </c>
    </row>
    <row r="18886" spans="13:27" x14ac:dyDescent="0.2">
      <c r="M18886" s="93"/>
      <c r="O18886" s="119"/>
      <c r="AA18886" s="132" t="s">
        <v>6053</v>
      </c>
    </row>
    <row r="18887" spans="13:27" x14ac:dyDescent="0.2">
      <c r="M18887" s="93"/>
      <c r="O18887" s="119"/>
      <c r="AA18887" s="132" t="s">
        <v>6053</v>
      </c>
    </row>
    <row r="18888" spans="13:27" x14ac:dyDescent="0.2">
      <c r="M18888" s="93"/>
      <c r="O18888" s="119"/>
      <c r="AA18888" s="132" t="s">
        <v>6053</v>
      </c>
    </row>
    <row r="18889" spans="13:27" x14ac:dyDescent="0.2">
      <c r="M18889" s="93"/>
      <c r="O18889" s="119"/>
      <c r="AA18889" s="132" t="s">
        <v>6053</v>
      </c>
    </row>
    <row r="18890" spans="13:27" x14ac:dyDescent="0.2">
      <c r="M18890" s="93"/>
      <c r="O18890" s="119"/>
      <c r="AA18890" s="132" t="s">
        <v>6053</v>
      </c>
    </row>
    <row r="18891" spans="13:27" x14ac:dyDescent="0.2">
      <c r="M18891" s="93"/>
      <c r="O18891" s="119"/>
      <c r="AA18891" s="132" t="s">
        <v>6053</v>
      </c>
    </row>
    <row r="18892" spans="13:27" x14ac:dyDescent="0.2">
      <c r="M18892" s="93"/>
      <c r="O18892" s="119"/>
      <c r="AA18892" s="132" t="s">
        <v>6053</v>
      </c>
    </row>
    <row r="18893" spans="13:27" x14ac:dyDescent="0.2">
      <c r="M18893" s="93"/>
      <c r="O18893" s="119"/>
      <c r="AA18893" s="132" t="s">
        <v>6053</v>
      </c>
    </row>
    <row r="18894" spans="13:27" x14ac:dyDescent="0.2">
      <c r="M18894" s="93"/>
      <c r="O18894" s="119"/>
      <c r="AA18894" s="132" t="s">
        <v>6053</v>
      </c>
    </row>
    <row r="18895" spans="13:27" x14ac:dyDescent="0.2">
      <c r="M18895" s="93"/>
      <c r="O18895" s="119"/>
      <c r="AA18895" s="132" t="s">
        <v>6053</v>
      </c>
    </row>
    <row r="18896" spans="13:27" x14ac:dyDescent="0.2">
      <c r="M18896" s="93"/>
      <c r="O18896" s="119"/>
      <c r="AA18896" s="132" t="s">
        <v>6053</v>
      </c>
    </row>
    <row r="18897" spans="13:27" x14ac:dyDescent="0.2">
      <c r="M18897" s="93"/>
      <c r="O18897" s="119"/>
      <c r="AA18897" s="132" t="s">
        <v>6053</v>
      </c>
    </row>
    <row r="18898" spans="13:27" x14ac:dyDescent="0.2">
      <c r="M18898" s="93"/>
      <c r="O18898" s="119"/>
      <c r="AA18898" s="132" t="s">
        <v>6053</v>
      </c>
    </row>
    <row r="18899" spans="13:27" x14ac:dyDescent="0.2">
      <c r="M18899" s="93"/>
      <c r="O18899" s="119"/>
      <c r="AA18899" s="132" t="s">
        <v>6053</v>
      </c>
    </row>
    <row r="18900" spans="13:27" x14ac:dyDescent="0.2">
      <c r="M18900" s="93"/>
      <c r="O18900" s="119"/>
      <c r="AA18900" s="132" t="s">
        <v>6053</v>
      </c>
    </row>
    <row r="18901" spans="13:27" x14ac:dyDescent="0.2">
      <c r="M18901" s="93"/>
      <c r="O18901" s="119"/>
      <c r="AA18901" s="132" t="s">
        <v>6053</v>
      </c>
    </row>
    <row r="18902" spans="13:27" x14ac:dyDescent="0.2">
      <c r="M18902" s="93"/>
      <c r="O18902" s="119"/>
      <c r="AA18902" s="132" t="s">
        <v>6053</v>
      </c>
    </row>
    <row r="18903" spans="13:27" x14ac:dyDescent="0.2">
      <c r="M18903" s="93"/>
      <c r="O18903" s="119"/>
      <c r="AA18903" s="132" t="s">
        <v>6053</v>
      </c>
    </row>
    <row r="18904" spans="13:27" x14ac:dyDescent="0.2">
      <c r="M18904" s="93"/>
      <c r="O18904" s="119"/>
      <c r="AA18904" s="132" t="s">
        <v>6053</v>
      </c>
    </row>
    <row r="18905" spans="13:27" x14ac:dyDescent="0.2">
      <c r="M18905" s="93"/>
      <c r="O18905" s="119"/>
      <c r="AA18905" s="132" t="s">
        <v>6053</v>
      </c>
    </row>
    <row r="18906" spans="13:27" x14ac:dyDescent="0.2">
      <c r="M18906" s="93"/>
      <c r="O18906" s="119"/>
      <c r="AA18906" s="132" t="s">
        <v>6053</v>
      </c>
    </row>
    <row r="18907" spans="13:27" x14ac:dyDescent="0.2">
      <c r="M18907" s="93"/>
      <c r="O18907" s="119"/>
      <c r="AA18907" s="132" t="s">
        <v>6053</v>
      </c>
    </row>
    <row r="18908" spans="13:27" x14ac:dyDescent="0.2">
      <c r="M18908" s="93"/>
      <c r="O18908" s="119"/>
      <c r="AA18908" s="132" t="s">
        <v>6053</v>
      </c>
    </row>
    <row r="18909" spans="13:27" x14ac:dyDescent="0.2">
      <c r="M18909" s="93"/>
      <c r="O18909" s="119"/>
      <c r="AA18909" s="132" t="s">
        <v>6053</v>
      </c>
    </row>
    <row r="18910" spans="13:27" x14ac:dyDescent="0.2">
      <c r="M18910" s="93"/>
      <c r="O18910" s="119"/>
      <c r="AA18910" s="132" t="s">
        <v>6053</v>
      </c>
    </row>
    <row r="18911" spans="13:27" x14ac:dyDescent="0.2">
      <c r="M18911" s="93"/>
      <c r="O18911" s="119"/>
      <c r="AA18911" s="132" t="s">
        <v>6053</v>
      </c>
    </row>
    <row r="18912" spans="13:27" x14ac:dyDescent="0.2">
      <c r="M18912" s="93"/>
      <c r="O18912" s="119"/>
      <c r="AA18912" s="132" t="s">
        <v>6053</v>
      </c>
    </row>
    <row r="18913" spans="13:27" x14ac:dyDescent="0.2">
      <c r="M18913" s="93"/>
      <c r="O18913" s="119"/>
      <c r="AA18913" s="132" t="s">
        <v>6053</v>
      </c>
    </row>
    <row r="18914" spans="13:27" x14ac:dyDescent="0.2">
      <c r="M18914" s="93"/>
      <c r="O18914" s="119"/>
      <c r="AA18914" s="132" t="s">
        <v>6053</v>
      </c>
    </row>
    <row r="18915" spans="13:27" x14ac:dyDescent="0.2">
      <c r="M18915" s="93"/>
      <c r="O18915" s="119"/>
      <c r="AA18915" s="132" t="s">
        <v>6053</v>
      </c>
    </row>
    <row r="18916" spans="13:27" x14ac:dyDescent="0.2">
      <c r="M18916" s="93"/>
      <c r="O18916" s="119"/>
      <c r="AA18916" s="132" t="s">
        <v>6053</v>
      </c>
    </row>
    <row r="18917" spans="13:27" x14ac:dyDescent="0.2">
      <c r="M18917" s="93"/>
      <c r="O18917" s="119"/>
      <c r="AA18917" s="132" t="s">
        <v>6053</v>
      </c>
    </row>
    <row r="18918" spans="13:27" x14ac:dyDescent="0.2">
      <c r="M18918" s="93"/>
      <c r="O18918" s="119"/>
      <c r="AA18918" s="132" t="s">
        <v>6053</v>
      </c>
    </row>
    <row r="18919" spans="13:27" x14ac:dyDescent="0.2">
      <c r="M18919" s="93"/>
      <c r="O18919" s="119"/>
      <c r="AA18919" s="132" t="s">
        <v>6053</v>
      </c>
    </row>
    <row r="18920" spans="13:27" x14ac:dyDescent="0.2">
      <c r="M18920" s="93"/>
      <c r="O18920" s="119"/>
      <c r="AA18920" s="132" t="s">
        <v>6053</v>
      </c>
    </row>
    <row r="18921" spans="13:27" x14ac:dyDescent="0.2">
      <c r="M18921" s="93"/>
      <c r="O18921" s="119"/>
      <c r="AA18921" s="132" t="s">
        <v>6053</v>
      </c>
    </row>
    <row r="18922" spans="13:27" x14ac:dyDescent="0.2">
      <c r="M18922" s="93"/>
      <c r="O18922" s="119"/>
      <c r="AA18922" s="132" t="s">
        <v>6053</v>
      </c>
    </row>
    <row r="18923" spans="13:27" x14ac:dyDescent="0.2">
      <c r="M18923" s="93"/>
      <c r="O18923" s="119"/>
      <c r="AA18923" s="132" t="s">
        <v>6053</v>
      </c>
    </row>
    <row r="18924" spans="13:27" x14ac:dyDescent="0.2">
      <c r="M18924" s="93"/>
      <c r="O18924" s="119"/>
      <c r="AA18924" s="132" t="s">
        <v>6053</v>
      </c>
    </row>
    <row r="18925" spans="13:27" x14ac:dyDescent="0.2">
      <c r="M18925" s="93"/>
      <c r="O18925" s="119"/>
      <c r="AA18925" s="132" t="s">
        <v>6053</v>
      </c>
    </row>
    <row r="18926" spans="13:27" x14ac:dyDescent="0.2">
      <c r="M18926" s="93"/>
      <c r="O18926" s="119"/>
      <c r="AA18926" s="132" t="s">
        <v>6053</v>
      </c>
    </row>
    <row r="18927" spans="13:27" x14ac:dyDescent="0.2">
      <c r="M18927" s="93"/>
      <c r="O18927" s="119"/>
      <c r="AA18927" s="132" t="s">
        <v>6053</v>
      </c>
    </row>
    <row r="18928" spans="13:27" x14ac:dyDescent="0.2">
      <c r="M18928" s="93"/>
      <c r="O18928" s="119"/>
      <c r="AA18928" s="132" t="s">
        <v>6053</v>
      </c>
    </row>
    <row r="18929" spans="13:27" x14ac:dyDescent="0.2">
      <c r="M18929" s="93"/>
      <c r="O18929" s="119"/>
      <c r="AA18929" s="132" t="s">
        <v>6053</v>
      </c>
    </row>
    <row r="18930" spans="13:27" x14ac:dyDescent="0.2">
      <c r="M18930" s="93"/>
      <c r="O18930" s="119"/>
      <c r="AA18930" s="132" t="s">
        <v>6053</v>
      </c>
    </row>
    <row r="18931" spans="13:27" x14ac:dyDescent="0.2">
      <c r="M18931" s="93"/>
      <c r="O18931" s="119"/>
      <c r="AA18931" s="132" t="s">
        <v>6053</v>
      </c>
    </row>
    <row r="18932" spans="13:27" x14ac:dyDescent="0.2">
      <c r="M18932" s="93"/>
      <c r="O18932" s="119"/>
      <c r="AA18932" s="132" t="s">
        <v>6053</v>
      </c>
    </row>
    <row r="18933" spans="13:27" x14ac:dyDescent="0.2">
      <c r="M18933" s="93"/>
      <c r="O18933" s="119"/>
      <c r="AA18933" s="132" t="s">
        <v>6053</v>
      </c>
    </row>
    <row r="18934" spans="13:27" x14ac:dyDescent="0.2">
      <c r="M18934" s="93"/>
      <c r="O18934" s="119"/>
      <c r="AA18934" s="132" t="s">
        <v>6053</v>
      </c>
    </row>
    <row r="18935" spans="13:27" x14ac:dyDescent="0.2">
      <c r="M18935" s="93"/>
      <c r="O18935" s="119"/>
      <c r="AA18935" s="132" t="s">
        <v>6053</v>
      </c>
    </row>
    <row r="18936" spans="13:27" x14ac:dyDescent="0.2">
      <c r="M18936" s="93"/>
      <c r="O18936" s="119"/>
      <c r="AA18936" s="132" t="s">
        <v>6053</v>
      </c>
    </row>
    <row r="18937" spans="13:27" x14ac:dyDescent="0.2">
      <c r="M18937" s="93"/>
      <c r="O18937" s="119"/>
      <c r="AA18937" s="132" t="s">
        <v>6053</v>
      </c>
    </row>
    <row r="18938" spans="13:27" x14ac:dyDescent="0.2">
      <c r="M18938" s="93"/>
      <c r="O18938" s="119"/>
      <c r="AA18938" s="132" t="s">
        <v>6053</v>
      </c>
    </row>
    <row r="18939" spans="13:27" x14ac:dyDescent="0.2">
      <c r="M18939" s="93"/>
      <c r="O18939" s="119"/>
      <c r="AA18939" s="132" t="s">
        <v>6053</v>
      </c>
    </row>
    <row r="18940" spans="13:27" x14ac:dyDescent="0.2">
      <c r="M18940" s="93"/>
      <c r="O18940" s="119"/>
      <c r="AA18940" s="132" t="s">
        <v>6053</v>
      </c>
    </row>
    <row r="18941" spans="13:27" x14ac:dyDescent="0.2">
      <c r="M18941" s="93"/>
      <c r="O18941" s="119"/>
      <c r="AA18941" s="132" t="s">
        <v>6053</v>
      </c>
    </row>
    <row r="18942" spans="13:27" x14ac:dyDescent="0.2">
      <c r="M18942" s="93"/>
      <c r="O18942" s="119"/>
      <c r="AA18942" s="132" t="s">
        <v>6053</v>
      </c>
    </row>
    <row r="18943" spans="13:27" x14ac:dyDescent="0.2">
      <c r="M18943" s="93"/>
      <c r="O18943" s="119"/>
      <c r="AA18943" s="132" t="s">
        <v>6053</v>
      </c>
    </row>
    <row r="18944" spans="13:27" x14ac:dyDescent="0.2">
      <c r="M18944" s="93"/>
      <c r="O18944" s="119"/>
      <c r="AA18944" s="132" t="s">
        <v>6053</v>
      </c>
    </row>
    <row r="18945" spans="13:27" x14ac:dyDescent="0.2">
      <c r="M18945" s="93"/>
      <c r="O18945" s="119"/>
      <c r="AA18945" s="132" t="s">
        <v>6053</v>
      </c>
    </row>
    <row r="18946" spans="13:27" x14ac:dyDescent="0.2">
      <c r="M18946" s="93"/>
      <c r="O18946" s="119"/>
      <c r="AA18946" s="132" t="s">
        <v>6053</v>
      </c>
    </row>
    <row r="18947" spans="13:27" x14ac:dyDescent="0.2">
      <c r="M18947" s="93"/>
      <c r="O18947" s="119"/>
      <c r="AA18947" s="132" t="s">
        <v>6053</v>
      </c>
    </row>
    <row r="18948" spans="13:27" x14ac:dyDescent="0.2">
      <c r="M18948" s="93"/>
      <c r="O18948" s="119"/>
      <c r="AA18948" s="132" t="s">
        <v>6053</v>
      </c>
    </row>
    <row r="18949" spans="13:27" x14ac:dyDescent="0.2">
      <c r="M18949" s="93"/>
      <c r="O18949" s="119"/>
      <c r="AA18949" s="132" t="s">
        <v>6053</v>
      </c>
    </row>
    <row r="18950" spans="13:27" x14ac:dyDescent="0.2">
      <c r="M18950" s="93"/>
      <c r="O18950" s="119"/>
      <c r="AA18950" s="132" t="s">
        <v>6053</v>
      </c>
    </row>
    <row r="18951" spans="13:27" x14ac:dyDescent="0.2">
      <c r="M18951" s="93"/>
      <c r="O18951" s="119"/>
      <c r="AA18951" s="132" t="s">
        <v>6053</v>
      </c>
    </row>
    <row r="18952" spans="13:27" x14ac:dyDescent="0.2">
      <c r="M18952" s="93"/>
      <c r="O18952" s="119"/>
      <c r="AA18952" s="132" t="s">
        <v>6053</v>
      </c>
    </row>
    <row r="18953" spans="13:27" x14ac:dyDescent="0.2">
      <c r="M18953" s="93"/>
      <c r="O18953" s="119"/>
      <c r="AA18953" s="132" t="s">
        <v>6053</v>
      </c>
    </row>
    <row r="18954" spans="13:27" x14ac:dyDescent="0.2">
      <c r="M18954" s="93"/>
      <c r="O18954" s="119"/>
      <c r="AA18954" s="132" t="s">
        <v>6053</v>
      </c>
    </row>
    <row r="18955" spans="13:27" x14ac:dyDescent="0.2">
      <c r="M18955" s="93"/>
      <c r="O18955" s="119"/>
      <c r="AA18955" s="132" t="s">
        <v>6053</v>
      </c>
    </row>
    <row r="18956" spans="13:27" x14ac:dyDescent="0.2">
      <c r="M18956" s="93"/>
      <c r="O18956" s="119"/>
      <c r="AA18956" s="132" t="s">
        <v>6053</v>
      </c>
    </row>
    <row r="18957" spans="13:27" x14ac:dyDescent="0.2">
      <c r="M18957" s="93"/>
      <c r="O18957" s="119"/>
      <c r="AA18957" s="132" t="s">
        <v>6053</v>
      </c>
    </row>
    <row r="18958" spans="13:27" x14ac:dyDescent="0.2">
      <c r="M18958" s="93"/>
      <c r="O18958" s="119"/>
      <c r="AA18958" s="132" t="s">
        <v>6053</v>
      </c>
    </row>
    <row r="18959" spans="13:27" x14ac:dyDescent="0.2">
      <c r="M18959" s="93"/>
      <c r="O18959" s="119"/>
      <c r="AA18959" s="132" t="s">
        <v>6053</v>
      </c>
    </row>
    <row r="18960" spans="13:27" x14ac:dyDescent="0.2">
      <c r="M18960" s="93"/>
      <c r="O18960" s="119"/>
      <c r="AA18960" s="132" t="s">
        <v>6053</v>
      </c>
    </row>
    <row r="18961" spans="13:27" x14ac:dyDescent="0.2">
      <c r="M18961" s="93"/>
      <c r="O18961" s="119"/>
      <c r="AA18961" s="132" t="s">
        <v>6053</v>
      </c>
    </row>
    <row r="18962" spans="13:27" x14ac:dyDescent="0.2">
      <c r="M18962" s="93"/>
      <c r="O18962" s="119"/>
      <c r="AA18962" s="132" t="s">
        <v>6053</v>
      </c>
    </row>
    <row r="18963" spans="13:27" x14ac:dyDescent="0.2">
      <c r="M18963" s="93"/>
      <c r="O18963" s="119"/>
      <c r="AA18963" s="132" t="s">
        <v>6053</v>
      </c>
    </row>
    <row r="18964" spans="13:27" x14ac:dyDescent="0.2">
      <c r="M18964" s="93"/>
      <c r="O18964" s="119"/>
      <c r="AA18964" s="132" t="s">
        <v>6053</v>
      </c>
    </row>
    <row r="18965" spans="13:27" x14ac:dyDescent="0.2">
      <c r="M18965" s="93"/>
      <c r="O18965" s="119"/>
      <c r="AA18965" s="132" t="s">
        <v>6053</v>
      </c>
    </row>
    <row r="18966" spans="13:27" x14ac:dyDescent="0.2">
      <c r="M18966" s="93"/>
      <c r="O18966" s="119"/>
      <c r="AA18966" s="132" t="s">
        <v>6053</v>
      </c>
    </row>
    <row r="18967" spans="13:27" x14ac:dyDescent="0.2">
      <c r="M18967" s="93"/>
      <c r="O18967" s="119"/>
      <c r="AA18967" s="132" t="s">
        <v>6053</v>
      </c>
    </row>
    <row r="18968" spans="13:27" x14ac:dyDescent="0.2">
      <c r="M18968" s="93"/>
      <c r="O18968" s="119"/>
      <c r="AA18968" s="132" t="s">
        <v>6053</v>
      </c>
    </row>
    <row r="18969" spans="13:27" x14ac:dyDescent="0.2">
      <c r="M18969" s="93"/>
      <c r="O18969" s="119"/>
      <c r="AA18969" s="132" t="s">
        <v>6053</v>
      </c>
    </row>
    <row r="18970" spans="13:27" x14ac:dyDescent="0.2">
      <c r="M18970" s="93"/>
      <c r="O18970" s="119"/>
      <c r="AA18970" s="132" t="s">
        <v>6053</v>
      </c>
    </row>
    <row r="18971" spans="13:27" x14ac:dyDescent="0.2">
      <c r="M18971" s="93"/>
      <c r="O18971" s="119"/>
      <c r="AA18971" s="132" t="s">
        <v>6053</v>
      </c>
    </row>
    <row r="18972" spans="13:27" x14ac:dyDescent="0.2">
      <c r="M18972" s="93"/>
      <c r="O18972" s="119"/>
      <c r="AA18972" s="132" t="s">
        <v>6053</v>
      </c>
    </row>
    <row r="18973" spans="13:27" x14ac:dyDescent="0.2">
      <c r="M18973" s="93"/>
      <c r="O18973" s="119"/>
      <c r="AA18973" s="132" t="s">
        <v>6053</v>
      </c>
    </row>
    <row r="18974" spans="13:27" x14ac:dyDescent="0.2">
      <c r="M18974" s="93"/>
      <c r="O18974" s="119"/>
      <c r="AA18974" s="132" t="s">
        <v>6053</v>
      </c>
    </row>
    <row r="18975" spans="13:27" x14ac:dyDescent="0.2">
      <c r="M18975" s="93"/>
      <c r="O18975" s="119"/>
      <c r="AA18975" s="132" t="s">
        <v>6053</v>
      </c>
    </row>
    <row r="18976" spans="13:27" x14ac:dyDescent="0.2">
      <c r="M18976" s="93"/>
      <c r="O18976" s="119"/>
      <c r="AA18976" s="132" t="s">
        <v>6053</v>
      </c>
    </row>
    <row r="18977" spans="13:27" x14ac:dyDescent="0.2">
      <c r="M18977" s="93"/>
      <c r="O18977" s="119"/>
      <c r="AA18977" s="132" t="s">
        <v>6053</v>
      </c>
    </row>
    <row r="18978" spans="13:27" x14ac:dyDescent="0.2">
      <c r="M18978" s="93"/>
      <c r="O18978" s="119"/>
      <c r="AA18978" s="132" t="s">
        <v>6053</v>
      </c>
    </row>
    <row r="18979" spans="13:27" x14ac:dyDescent="0.2">
      <c r="M18979" s="93"/>
      <c r="O18979" s="119"/>
      <c r="AA18979" s="132" t="s">
        <v>6053</v>
      </c>
    </row>
    <row r="18980" spans="13:27" x14ac:dyDescent="0.2">
      <c r="M18980" s="93"/>
      <c r="O18980" s="119"/>
      <c r="AA18980" s="132" t="s">
        <v>6053</v>
      </c>
    </row>
    <row r="18981" spans="13:27" x14ac:dyDescent="0.2">
      <c r="M18981" s="93"/>
      <c r="O18981" s="119"/>
      <c r="AA18981" s="132" t="s">
        <v>6053</v>
      </c>
    </row>
    <row r="18982" spans="13:27" x14ac:dyDescent="0.2">
      <c r="M18982" s="93"/>
      <c r="O18982" s="119"/>
      <c r="AA18982" s="132" t="s">
        <v>6053</v>
      </c>
    </row>
    <row r="18983" spans="13:27" x14ac:dyDescent="0.2">
      <c r="M18983" s="93"/>
      <c r="O18983" s="119"/>
      <c r="AA18983" s="132" t="s">
        <v>6053</v>
      </c>
    </row>
    <row r="18984" spans="13:27" x14ac:dyDescent="0.2">
      <c r="M18984" s="93"/>
      <c r="O18984" s="119"/>
      <c r="AA18984" s="132" t="s">
        <v>6053</v>
      </c>
    </row>
    <row r="18985" spans="13:27" x14ac:dyDescent="0.2">
      <c r="M18985" s="93"/>
      <c r="O18985" s="119"/>
      <c r="AA18985" s="132" t="s">
        <v>6053</v>
      </c>
    </row>
    <row r="18986" spans="13:27" x14ac:dyDescent="0.2">
      <c r="M18986" s="93"/>
      <c r="O18986" s="119"/>
      <c r="AA18986" s="132" t="s">
        <v>6053</v>
      </c>
    </row>
    <row r="18987" spans="13:27" x14ac:dyDescent="0.2">
      <c r="M18987" s="93"/>
      <c r="O18987" s="119"/>
      <c r="AA18987" s="132" t="s">
        <v>6053</v>
      </c>
    </row>
    <row r="18988" spans="13:27" x14ac:dyDescent="0.2">
      <c r="M18988" s="93"/>
      <c r="O18988" s="119"/>
      <c r="AA18988" s="132" t="s">
        <v>6053</v>
      </c>
    </row>
    <row r="18989" spans="13:27" x14ac:dyDescent="0.2">
      <c r="M18989" s="93"/>
      <c r="O18989" s="119"/>
      <c r="AA18989" s="132" t="s">
        <v>6053</v>
      </c>
    </row>
    <row r="18990" spans="13:27" x14ac:dyDescent="0.2">
      <c r="M18990" s="93"/>
      <c r="O18990" s="119"/>
      <c r="AA18990" s="132" t="s">
        <v>6053</v>
      </c>
    </row>
    <row r="18991" spans="13:27" x14ac:dyDescent="0.2">
      <c r="M18991" s="93"/>
      <c r="O18991" s="119"/>
      <c r="AA18991" s="132" t="s">
        <v>6053</v>
      </c>
    </row>
    <row r="18992" spans="13:27" x14ac:dyDescent="0.2">
      <c r="M18992" s="93"/>
      <c r="O18992" s="119"/>
      <c r="AA18992" s="132" t="s">
        <v>6053</v>
      </c>
    </row>
    <row r="18993" spans="13:27" x14ac:dyDescent="0.2">
      <c r="M18993" s="93"/>
      <c r="O18993" s="119"/>
      <c r="AA18993" s="132" t="s">
        <v>6053</v>
      </c>
    </row>
    <row r="18994" spans="13:27" x14ac:dyDescent="0.2">
      <c r="M18994" s="93"/>
      <c r="O18994" s="119"/>
      <c r="AA18994" s="132" t="s">
        <v>6053</v>
      </c>
    </row>
    <row r="18995" spans="13:27" x14ac:dyDescent="0.2">
      <c r="M18995" s="93"/>
      <c r="O18995" s="119"/>
      <c r="AA18995" s="132" t="s">
        <v>6053</v>
      </c>
    </row>
    <row r="18996" spans="13:27" x14ac:dyDescent="0.2">
      <c r="M18996" s="93"/>
      <c r="O18996" s="119"/>
      <c r="AA18996" s="132" t="s">
        <v>6053</v>
      </c>
    </row>
    <row r="18997" spans="13:27" x14ac:dyDescent="0.2">
      <c r="M18997" s="93"/>
      <c r="O18997" s="119"/>
      <c r="AA18997" s="132" t="s">
        <v>6053</v>
      </c>
    </row>
    <row r="18998" spans="13:27" x14ac:dyDescent="0.2">
      <c r="M18998" s="93"/>
      <c r="O18998" s="119"/>
      <c r="AA18998" s="132" t="s">
        <v>6053</v>
      </c>
    </row>
    <row r="18999" spans="13:27" x14ac:dyDescent="0.2">
      <c r="M18999" s="93"/>
      <c r="O18999" s="119"/>
      <c r="AA18999" s="132" t="s">
        <v>6053</v>
      </c>
    </row>
    <row r="19000" spans="13:27" x14ac:dyDescent="0.2">
      <c r="M19000" s="93"/>
      <c r="O19000" s="119"/>
      <c r="AA19000" s="132" t="s">
        <v>6053</v>
      </c>
    </row>
    <row r="19001" spans="13:27" x14ac:dyDescent="0.2">
      <c r="M19001" s="93"/>
      <c r="O19001" s="119"/>
      <c r="AA19001" s="132" t="s">
        <v>6053</v>
      </c>
    </row>
    <row r="19002" spans="13:27" x14ac:dyDescent="0.2">
      <c r="M19002" s="93"/>
      <c r="O19002" s="119"/>
      <c r="AA19002" s="132" t="s">
        <v>6053</v>
      </c>
    </row>
    <row r="19003" spans="13:27" x14ac:dyDescent="0.2">
      <c r="M19003" s="93"/>
      <c r="O19003" s="119"/>
      <c r="AA19003" s="132" t="s">
        <v>6053</v>
      </c>
    </row>
    <row r="19004" spans="13:27" x14ac:dyDescent="0.2">
      <c r="M19004" s="93"/>
      <c r="O19004" s="119"/>
      <c r="AA19004" s="132" t="s">
        <v>6053</v>
      </c>
    </row>
    <row r="19005" spans="13:27" x14ac:dyDescent="0.2">
      <c r="M19005" s="93"/>
      <c r="O19005" s="119"/>
      <c r="AA19005" s="132" t="s">
        <v>6053</v>
      </c>
    </row>
    <row r="19006" spans="13:27" x14ac:dyDescent="0.2">
      <c r="M19006" s="93"/>
      <c r="O19006" s="119"/>
      <c r="AA19006" s="132" t="s">
        <v>6053</v>
      </c>
    </row>
    <row r="19007" spans="13:27" x14ac:dyDescent="0.2">
      <c r="M19007" s="93"/>
      <c r="O19007" s="119"/>
      <c r="AA19007" s="132" t="s">
        <v>6053</v>
      </c>
    </row>
    <row r="19008" spans="13:27" x14ac:dyDescent="0.2">
      <c r="M19008" s="93"/>
      <c r="O19008" s="119"/>
      <c r="AA19008" s="132" t="s">
        <v>6053</v>
      </c>
    </row>
    <row r="19009" spans="13:27" x14ac:dyDescent="0.2">
      <c r="M19009" s="93"/>
      <c r="O19009" s="119"/>
      <c r="AA19009" s="132" t="s">
        <v>6053</v>
      </c>
    </row>
    <row r="19010" spans="13:27" x14ac:dyDescent="0.2">
      <c r="M19010" s="93"/>
      <c r="O19010" s="119"/>
      <c r="AA19010" s="132" t="s">
        <v>6053</v>
      </c>
    </row>
    <row r="19011" spans="13:27" x14ac:dyDescent="0.2">
      <c r="M19011" s="93"/>
      <c r="O19011" s="119"/>
      <c r="AA19011" s="132" t="s">
        <v>6053</v>
      </c>
    </row>
    <row r="19012" spans="13:27" x14ac:dyDescent="0.2">
      <c r="M19012" s="93"/>
      <c r="O19012" s="119"/>
      <c r="AA19012" s="132" t="s">
        <v>6053</v>
      </c>
    </row>
    <row r="19013" spans="13:27" x14ac:dyDescent="0.2">
      <c r="M19013" s="93"/>
      <c r="O19013" s="119"/>
      <c r="AA19013" s="132" t="s">
        <v>6053</v>
      </c>
    </row>
    <row r="19014" spans="13:27" x14ac:dyDescent="0.2">
      <c r="M19014" s="93"/>
      <c r="O19014" s="119"/>
      <c r="AA19014" s="132" t="s">
        <v>6053</v>
      </c>
    </row>
    <row r="19015" spans="13:27" x14ac:dyDescent="0.2">
      <c r="M19015" s="93"/>
      <c r="O19015" s="119"/>
      <c r="AA19015" s="132" t="s">
        <v>6053</v>
      </c>
    </row>
    <row r="19016" spans="13:27" x14ac:dyDescent="0.2">
      <c r="M19016" s="93"/>
      <c r="O19016" s="119"/>
      <c r="AA19016" s="132" t="s">
        <v>6053</v>
      </c>
    </row>
    <row r="19017" spans="13:27" x14ac:dyDescent="0.2">
      <c r="M19017" s="93"/>
      <c r="O19017" s="119"/>
      <c r="AA19017" s="132" t="s">
        <v>6053</v>
      </c>
    </row>
    <row r="19018" spans="13:27" x14ac:dyDescent="0.2">
      <c r="M19018" s="93"/>
      <c r="O19018" s="119"/>
      <c r="AA19018" s="132" t="s">
        <v>6053</v>
      </c>
    </row>
    <row r="19019" spans="13:27" x14ac:dyDescent="0.2">
      <c r="M19019" s="93"/>
      <c r="O19019" s="119"/>
      <c r="AA19019" s="132" t="s">
        <v>6053</v>
      </c>
    </row>
    <row r="19020" spans="13:27" x14ac:dyDescent="0.2">
      <c r="M19020" s="93"/>
      <c r="O19020" s="119"/>
      <c r="AA19020" s="132" t="s">
        <v>6053</v>
      </c>
    </row>
    <row r="19021" spans="13:27" x14ac:dyDescent="0.2">
      <c r="M19021" s="93"/>
      <c r="O19021" s="119"/>
      <c r="AA19021" s="132" t="s">
        <v>6053</v>
      </c>
    </row>
    <row r="19022" spans="13:27" x14ac:dyDescent="0.2">
      <c r="M19022" s="93"/>
      <c r="O19022" s="119"/>
      <c r="AA19022" s="132" t="s">
        <v>6053</v>
      </c>
    </row>
    <row r="19023" spans="13:27" x14ac:dyDescent="0.2">
      <c r="M19023" s="93"/>
      <c r="O19023" s="119"/>
      <c r="AA19023" s="132" t="s">
        <v>6053</v>
      </c>
    </row>
    <row r="19024" spans="13:27" x14ac:dyDescent="0.2">
      <c r="M19024" s="93"/>
      <c r="O19024" s="119"/>
      <c r="AA19024" s="132" t="s">
        <v>6053</v>
      </c>
    </row>
    <row r="19025" spans="13:27" x14ac:dyDescent="0.2">
      <c r="M19025" s="93"/>
      <c r="O19025" s="119"/>
      <c r="AA19025" s="132" t="s">
        <v>6053</v>
      </c>
    </row>
    <row r="19026" spans="13:27" x14ac:dyDescent="0.2">
      <c r="M19026" s="93"/>
      <c r="O19026" s="119"/>
      <c r="AA19026" s="132" t="s">
        <v>6053</v>
      </c>
    </row>
    <row r="19027" spans="13:27" x14ac:dyDescent="0.2">
      <c r="M19027" s="93"/>
      <c r="O19027" s="119"/>
      <c r="AA19027" s="132" t="s">
        <v>6053</v>
      </c>
    </row>
    <row r="19028" spans="13:27" x14ac:dyDescent="0.2">
      <c r="M19028" s="93"/>
      <c r="O19028" s="119"/>
      <c r="AA19028" s="132" t="s">
        <v>6053</v>
      </c>
    </row>
    <row r="19029" spans="13:27" x14ac:dyDescent="0.2">
      <c r="M19029" s="93"/>
      <c r="O19029" s="119"/>
      <c r="AA19029" s="132" t="s">
        <v>6053</v>
      </c>
    </row>
    <row r="19030" spans="13:27" x14ac:dyDescent="0.2">
      <c r="M19030" s="93"/>
      <c r="O19030" s="119"/>
      <c r="AA19030" s="132" t="s">
        <v>6053</v>
      </c>
    </row>
    <row r="19031" spans="13:27" x14ac:dyDescent="0.2">
      <c r="M19031" s="93"/>
      <c r="O19031" s="119"/>
      <c r="AA19031" s="132" t="s">
        <v>6053</v>
      </c>
    </row>
    <row r="19032" spans="13:27" x14ac:dyDescent="0.2">
      <c r="M19032" s="93"/>
      <c r="O19032" s="119"/>
      <c r="AA19032" s="132" t="s">
        <v>6053</v>
      </c>
    </row>
    <row r="19033" spans="13:27" x14ac:dyDescent="0.2">
      <c r="M19033" s="93"/>
      <c r="O19033" s="119"/>
      <c r="AA19033" s="132" t="s">
        <v>6053</v>
      </c>
    </row>
    <row r="19034" spans="13:27" x14ac:dyDescent="0.2">
      <c r="M19034" s="93"/>
      <c r="O19034" s="119"/>
      <c r="AA19034" s="132" t="s">
        <v>6053</v>
      </c>
    </row>
    <row r="19035" spans="13:27" x14ac:dyDescent="0.2">
      <c r="M19035" s="93"/>
      <c r="O19035" s="119"/>
      <c r="AA19035" s="132" t="s">
        <v>6053</v>
      </c>
    </row>
    <row r="19036" spans="13:27" x14ac:dyDescent="0.2">
      <c r="M19036" s="93"/>
      <c r="O19036" s="119"/>
      <c r="AA19036" s="132" t="s">
        <v>6053</v>
      </c>
    </row>
    <row r="19037" spans="13:27" x14ac:dyDescent="0.2">
      <c r="M19037" s="93"/>
      <c r="O19037" s="119"/>
      <c r="AA19037" s="132" t="s">
        <v>6053</v>
      </c>
    </row>
    <row r="19038" spans="13:27" x14ac:dyDescent="0.2">
      <c r="M19038" s="93"/>
      <c r="O19038" s="119"/>
      <c r="AA19038" s="132" t="s">
        <v>6053</v>
      </c>
    </row>
    <row r="19039" spans="13:27" x14ac:dyDescent="0.2">
      <c r="M19039" s="93"/>
      <c r="O19039" s="119"/>
      <c r="AA19039" s="132" t="s">
        <v>6053</v>
      </c>
    </row>
    <row r="19040" spans="13:27" x14ac:dyDescent="0.2">
      <c r="M19040" s="93"/>
      <c r="O19040" s="119"/>
      <c r="AA19040" s="132" t="s">
        <v>6053</v>
      </c>
    </row>
    <row r="19041" spans="13:27" x14ac:dyDescent="0.2">
      <c r="M19041" s="93"/>
      <c r="O19041" s="119"/>
      <c r="AA19041" s="132" t="s">
        <v>6053</v>
      </c>
    </row>
    <row r="19042" spans="13:27" x14ac:dyDescent="0.2">
      <c r="M19042" s="93"/>
      <c r="O19042" s="119"/>
      <c r="AA19042" s="132" t="s">
        <v>6053</v>
      </c>
    </row>
    <row r="19043" spans="13:27" x14ac:dyDescent="0.2">
      <c r="M19043" s="93"/>
      <c r="O19043" s="119"/>
      <c r="AA19043" s="132" t="s">
        <v>6053</v>
      </c>
    </row>
    <row r="19044" spans="13:27" x14ac:dyDescent="0.2">
      <c r="M19044" s="93"/>
      <c r="O19044" s="119"/>
      <c r="AA19044" s="132" t="s">
        <v>6053</v>
      </c>
    </row>
    <row r="19045" spans="13:27" x14ac:dyDescent="0.2">
      <c r="M19045" s="93"/>
      <c r="O19045" s="119"/>
      <c r="AA19045" s="132" t="s">
        <v>6053</v>
      </c>
    </row>
    <row r="19046" spans="13:27" x14ac:dyDescent="0.2">
      <c r="M19046" s="93"/>
      <c r="O19046" s="119"/>
      <c r="AA19046" s="132" t="s">
        <v>6053</v>
      </c>
    </row>
    <row r="19047" spans="13:27" x14ac:dyDescent="0.2">
      <c r="M19047" s="93"/>
      <c r="O19047" s="119"/>
      <c r="AA19047" s="132" t="s">
        <v>6053</v>
      </c>
    </row>
    <row r="19048" spans="13:27" x14ac:dyDescent="0.2">
      <c r="M19048" s="93"/>
      <c r="O19048" s="119"/>
      <c r="AA19048" s="132" t="s">
        <v>6053</v>
      </c>
    </row>
    <row r="19049" spans="13:27" x14ac:dyDescent="0.2">
      <c r="M19049" s="93"/>
      <c r="O19049" s="119"/>
      <c r="AA19049" s="132" t="s">
        <v>6053</v>
      </c>
    </row>
    <row r="19050" spans="13:27" x14ac:dyDescent="0.2">
      <c r="M19050" s="93"/>
      <c r="O19050" s="119"/>
      <c r="AA19050" s="132" t="s">
        <v>6053</v>
      </c>
    </row>
    <row r="19051" spans="13:27" x14ac:dyDescent="0.2">
      <c r="M19051" s="93"/>
      <c r="O19051" s="119"/>
      <c r="AA19051" s="132" t="s">
        <v>6053</v>
      </c>
    </row>
    <row r="19052" spans="13:27" x14ac:dyDescent="0.2">
      <c r="M19052" s="93"/>
      <c r="O19052" s="119"/>
      <c r="AA19052" s="132" t="s">
        <v>6053</v>
      </c>
    </row>
    <row r="19053" spans="13:27" x14ac:dyDescent="0.2">
      <c r="M19053" s="93"/>
      <c r="O19053" s="119"/>
      <c r="AA19053" s="132" t="s">
        <v>6053</v>
      </c>
    </row>
    <row r="19054" spans="13:27" x14ac:dyDescent="0.2">
      <c r="M19054" s="93"/>
      <c r="O19054" s="119"/>
      <c r="AA19054" s="132" t="s">
        <v>6053</v>
      </c>
    </row>
    <row r="19055" spans="13:27" x14ac:dyDescent="0.2">
      <c r="M19055" s="93"/>
      <c r="O19055" s="119"/>
      <c r="AA19055" s="132" t="s">
        <v>6053</v>
      </c>
    </row>
    <row r="19056" spans="13:27" x14ac:dyDescent="0.2">
      <c r="M19056" s="93"/>
      <c r="O19056" s="119"/>
      <c r="AA19056" s="132" t="s">
        <v>6053</v>
      </c>
    </row>
    <row r="19057" spans="13:27" x14ac:dyDescent="0.2">
      <c r="M19057" s="93"/>
      <c r="O19057" s="119"/>
      <c r="AA19057" s="132" t="s">
        <v>6053</v>
      </c>
    </row>
    <row r="19058" spans="13:27" x14ac:dyDescent="0.2">
      <c r="M19058" s="93"/>
      <c r="O19058" s="119"/>
      <c r="AA19058" s="132" t="s">
        <v>6053</v>
      </c>
    </row>
    <row r="19059" spans="13:27" x14ac:dyDescent="0.2">
      <c r="M19059" s="93"/>
      <c r="O19059" s="119"/>
      <c r="AA19059" s="132" t="s">
        <v>6053</v>
      </c>
    </row>
    <row r="19060" spans="13:27" x14ac:dyDescent="0.2">
      <c r="M19060" s="93"/>
      <c r="O19060" s="119"/>
      <c r="AA19060" s="132" t="s">
        <v>6053</v>
      </c>
    </row>
    <row r="19061" spans="13:27" x14ac:dyDescent="0.2">
      <c r="M19061" s="93"/>
      <c r="O19061" s="119"/>
      <c r="AA19061" s="132" t="s">
        <v>6053</v>
      </c>
    </row>
    <row r="19062" spans="13:27" x14ac:dyDescent="0.2">
      <c r="M19062" s="93"/>
      <c r="O19062" s="119"/>
      <c r="AA19062" s="132" t="s">
        <v>6053</v>
      </c>
    </row>
    <row r="19063" spans="13:27" x14ac:dyDescent="0.2">
      <c r="M19063" s="93"/>
      <c r="O19063" s="119"/>
      <c r="AA19063" s="132" t="s">
        <v>6053</v>
      </c>
    </row>
    <row r="19064" spans="13:27" x14ac:dyDescent="0.2">
      <c r="M19064" s="93"/>
      <c r="O19064" s="119"/>
      <c r="AA19064" s="132" t="s">
        <v>6053</v>
      </c>
    </row>
    <row r="19065" spans="13:27" x14ac:dyDescent="0.2">
      <c r="M19065" s="93"/>
      <c r="O19065" s="119"/>
      <c r="AA19065" s="132" t="s">
        <v>6053</v>
      </c>
    </row>
    <row r="19066" spans="13:27" x14ac:dyDescent="0.2">
      <c r="M19066" s="93"/>
      <c r="O19066" s="119"/>
      <c r="AA19066" s="132" t="s">
        <v>6053</v>
      </c>
    </row>
    <row r="19067" spans="13:27" x14ac:dyDescent="0.2">
      <c r="M19067" s="93"/>
      <c r="O19067" s="119"/>
      <c r="AA19067" s="132" t="s">
        <v>6053</v>
      </c>
    </row>
    <row r="19068" spans="13:27" x14ac:dyDescent="0.2">
      <c r="M19068" s="93"/>
      <c r="O19068" s="119"/>
      <c r="AA19068" s="132" t="s">
        <v>6053</v>
      </c>
    </row>
    <row r="19069" spans="13:27" x14ac:dyDescent="0.2">
      <c r="M19069" s="93"/>
      <c r="O19069" s="119"/>
      <c r="AA19069" s="132" t="s">
        <v>6053</v>
      </c>
    </row>
    <row r="19070" spans="13:27" x14ac:dyDescent="0.2">
      <c r="M19070" s="93"/>
      <c r="O19070" s="119"/>
      <c r="AA19070" s="132" t="s">
        <v>6053</v>
      </c>
    </row>
    <row r="19071" spans="13:27" x14ac:dyDescent="0.2">
      <c r="M19071" s="93"/>
      <c r="O19071" s="119"/>
      <c r="AA19071" s="132" t="s">
        <v>6053</v>
      </c>
    </row>
    <row r="19072" spans="13:27" x14ac:dyDescent="0.2">
      <c r="M19072" s="93"/>
      <c r="O19072" s="119"/>
      <c r="AA19072" s="132" t="s">
        <v>6053</v>
      </c>
    </row>
    <row r="19073" spans="13:27" x14ac:dyDescent="0.2">
      <c r="M19073" s="93"/>
      <c r="O19073" s="119"/>
      <c r="AA19073" s="132" t="s">
        <v>6053</v>
      </c>
    </row>
    <row r="19074" spans="13:27" x14ac:dyDescent="0.2">
      <c r="M19074" s="93"/>
      <c r="O19074" s="119"/>
      <c r="AA19074" s="132" t="s">
        <v>6053</v>
      </c>
    </row>
    <row r="19075" spans="13:27" x14ac:dyDescent="0.2">
      <c r="M19075" s="93"/>
      <c r="O19075" s="119"/>
      <c r="AA19075" s="132" t="s">
        <v>6053</v>
      </c>
    </row>
    <row r="19076" spans="13:27" x14ac:dyDescent="0.2">
      <c r="M19076" s="93"/>
      <c r="O19076" s="119"/>
      <c r="AA19076" s="132" t="s">
        <v>6053</v>
      </c>
    </row>
    <row r="19077" spans="13:27" x14ac:dyDescent="0.2">
      <c r="M19077" s="93"/>
      <c r="O19077" s="119"/>
      <c r="AA19077" s="132" t="s">
        <v>6053</v>
      </c>
    </row>
    <row r="19078" spans="13:27" x14ac:dyDescent="0.2">
      <c r="M19078" s="93"/>
      <c r="O19078" s="119"/>
      <c r="AA19078" s="132" t="s">
        <v>6053</v>
      </c>
    </row>
    <row r="19079" spans="13:27" x14ac:dyDescent="0.2">
      <c r="M19079" s="93"/>
      <c r="O19079" s="119"/>
      <c r="AA19079" s="132" t="s">
        <v>6053</v>
      </c>
    </row>
    <row r="19080" spans="13:27" x14ac:dyDescent="0.2">
      <c r="M19080" s="93"/>
      <c r="O19080" s="119"/>
      <c r="AA19080" s="132" t="s">
        <v>6053</v>
      </c>
    </row>
    <row r="19081" spans="13:27" x14ac:dyDescent="0.2">
      <c r="M19081" s="93"/>
      <c r="O19081" s="119"/>
      <c r="AA19081" s="132" t="s">
        <v>6053</v>
      </c>
    </row>
    <row r="19082" spans="13:27" x14ac:dyDescent="0.2">
      <c r="M19082" s="93"/>
      <c r="O19082" s="119"/>
      <c r="AA19082" s="132" t="s">
        <v>6053</v>
      </c>
    </row>
    <row r="19083" spans="13:27" x14ac:dyDescent="0.2">
      <c r="M19083" s="93"/>
      <c r="O19083" s="119"/>
      <c r="AA19083" s="132" t="s">
        <v>6053</v>
      </c>
    </row>
    <row r="19084" spans="13:27" x14ac:dyDescent="0.2">
      <c r="M19084" s="93"/>
      <c r="O19084" s="119"/>
      <c r="AA19084" s="132" t="s">
        <v>6053</v>
      </c>
    </row>
    <row r="19085" spans="13:27" x14ac:dyDescent="0.2">
      <c r="M19085" s="93"/>
      <c r="O19085" s="119"/>
      <c r="AA19085" s="132" t="s">
        <v>6053</v>
      </c>
    </row>
    <row r="19086" spans="13:27" x14ac:dyDescent="0.2">
      <c r="M19086" s="93"/>
      <c r="O19086" s="119"/>
      <c r="AA19086" s="132" t="s">
        <v>6053</v>
      </c>
    </row>
    <row r="19087" spans="13:27" x14ac:dyDescent="0.2">
      <c r="M19087" s="93"/>
      <c r="O19087" s="119"/>
      <c r="AA19087" s="132" t="s">
        <v>6053</v>
      </c>
    </row>
    <row r="19088" spans="13:27" x14ac:dyDescent="0.2">
      <c r="M19088" s="93"/>
      <c r="O19088" s="119"/>
      <c r="AA19088" s="132" t="s">
        <v>6053</v>
      </c>
    </row>
    <row r="19089" spans="13:27" x14ac:dyDescent="0.2">
      <c r="M19089" s="93"/>
      <c r="O19089" s="119"/>
      <c r="AA19089" s="132" t="s">
        <v>6053</v>
      </c>
    </row>
    <row r="19090" spans="13:27" x14ac:dyDescent="0.2">
      <c r="M19090" s="93"/>
      <c r="O19090" s="119"/>
      <c r="AA19090" s="132" t="s">
        <v>6053</v>
      </c>
    </row>
    <row r="19091" spans="13:27" x14ac:dyDescent="0.2">
      <c r="M19091" s="93"/>
      <c r="O19091" s="119"/>
      <c r="AA19091" s="132" t="s">
        <v>6053</v>
      </c>
    </row>
    <row r="19092" spans="13:27" x14ac:dyDescent="0.2">
      <c r="M19092" s="93"/>
      <c r="O19092" s="119"/>
      <c r="AA19092" s="132" t="s">
        <v>6053</v>
      </c>
    </row>
    <row r="19093" spans="13:27" x14ac:dyDescent="0.2">
      <c r="M19093" s="93"/>
      <c r="O19093" s="119"/>
      <c r="AA19093" s="132" t="s">
        <v>6053</v>
      </c>
    </row>
    <row r="19094" spans="13:27" x14ac:dyDescent="0.2">
      <c r="M19094" s="93"/>
      <c r="O19094" s="119"/>
      <c r="AA19094" s="132" t="s">
        <v>6053</v>
      </c>
    </row>
    <row r="19095" spans="13:27" x14ac:dyDescent="0.2">
      <c r="M19095" s="93"/>
      <c r="O19095" s="119"/>
      <c r="AA19095" s="132" t="s">
        <v>6053</v>
      </c>
    </row>
    <row r="19096" spans="13:27" x14ac:dyDescent="0.2">
      <c r="M19096" s="93"/>
      <c r="O19096" s="119"/>
      <c r="AA19096" s="132" t="s">
        <v>6053</v>
      </c>
    </row>
    <row r="19097" spans="13:27" x14ac:dyDescent="0.2">
      <c r="M19097" s="93"/>
      <c r="O19097" s="119"/>
      <c r="AA19097" s="132" t="s">
        <v>6053</v>
      </c>
    </row>
    <row r="19098" spans="13:27" x14ac:dyDescent="0.2">
      <c r="M19098" s="93"/>
      <c r="O19098" s="119"/>
      <c r="AA19098" s="132" t="s">
        <v>6053</v>
      </c>
    </row>
    <row r="19099" spans="13:27" x14ac:dyDescent="0.2">
      <c r="M19099" s="93"/>
      <c r="O19099" s="119"/>
      <c r="AA19099" s="132" t="s">
        <v>6053</v>
      </c>
    </row>
    <row r="19100" spans="13:27" x14ac:dyDescent="0.2">
      <c r="M19100" s="93"/>
      <c r="O19100" s="119"/>
      <c r="AA19100" s="132" t="s">
        <v>6053</v>
      </c>
    </row>
    <row r="19101" spans="13:27" x14ac:dyDescent="0.2">
      <c r="M19101" s="93"/>
      <c r="O19101" s="119"/>
      <c r="AA19101" s="132" t="s">
        <v>6053</v>
      </c>
    </row>
    <row r="19102" spans="13:27" x14ac:dyDescent="0.2">
      <c r="M19102" s="93"/>
      <c r="O19102" s="119"/>
      <c r="AA19102" s="132" t="s">
        <v>6053</v>
      </c>
    </row>
    <row r="19103" spans="13:27" x14ac:dyDescent="0.2">
      <c r="M19103" s="93"/>
      <c r="O19103" s="119"/>
      <c r="AA19103" s="132" t="s">
        <v>6053</v>
      </c>
    </row>
    <row r="19104" spans="13:27" x14ac:dyDescent="0.2">
      <c r="M19104" s="93"/>
      <c r="O19104" s="119"/>
      <c r="AA19104" s="132" t="s">
        <v>6053</v>
      </c>
    </row>
    <row r="19105" spans="13:27" x14ac:dyDescent="0.2">
      <c r="M19105" s="93"/>
      <c r="O19105" s="119"/>
      <c r="AA19105" s="132" t="s">
        <v>6053</v>
      </c>
    </row>
    <row r="19106" spans="13:27" x14ac:dyDescent="0.2">
      <c r="M19106" s="93"/>
      <c r="O19106" s="119"/>
      <c r="AA19106" s="132" t="s">
        <v>6053</v>
      </c>
    </row>
    <row r="19107" spans="13:27" x14ac:dyDescent="0.2">
      <c r="M19107" s="93"/>
      <c r="O19107" s="119"/>
      <c r="AA19107" s="132" t="s">
        <v>6053</v>
      </c>
    </row>
    <row r="19108" spans="13:27" x14ac:dyDescent="0.2">
      <c r="M19108" s="93"/>
      <c r="O19108" s="119"/>
      <c r="AA19108" s="132" t="s">
        <v>6053</v>
      </c>
    </row>
    <row r="19109" spans="13:27" x14ac:dyDescent="0.2">
      <c r="M19109" s="93"/>
      <c r="O19109" s="119"/>
      <c r="AA19109" s="132" t="s">
        <v>6053</v>
      </c>
    </row>
    <row r="19110" spans="13:27" x14ac:dyDescent="0.2">
      <c r="M19110" s="93"/>
      <c r="O19110" s="119"/>
      <c r="AA19110" s="132" t="s">
        <v>6053</v>
      </c>
    </row>
    <row r="19111" spans="13:27" x14ac:dyDescent="0.2">
      <c r="M19111" s="93"/>
      <c r="O19111" s="119"/>
      <c r="AA19111" s="132" t="s">
        <v>6053</v>
      </c>
    </row>
    <row r="19112" spans="13:27" x14ac:dyDescent="0.2">
      <c r="M19112" s="93"/>
      <c r="O19112" s="119"/>
      <c r="AA19112" s="132" t="s">
        <v>6053</v>
      </c>
    </row>
    <row r="19113" spans="13:27" x14ac:dyDescent="0.2">
      <c r="M19113" s="93"/>
      <c r="O19113" s="119"/>
      <c r="AA19113" s="132" t="s">
        <v>6053</v>
      </c>
    </row>
    <row r="19114" spans="13:27" x14ac:dyDescent="0.2">
      <c r="M19114" s="93"/>
      <c r="O19114" s="119"/>
      <c r="AA19114" s="132" t="s">
        <v>6053</v>
      </c>
    </row>
    <row r="19115" spans="13:27" x14ac:dyDescent="0.2">
      <c r="M19115" s="93"/>
      <c r="O19115" s="119"/>
      <c r="AA19115" s="132" t="s">
        <v>6053</v>
      </c>
    </row>
    <row r="19116" spans="13:27" x14ac:dyDescent="0.2">
      <c r="M19116" s="93"/>
      <c r="O19116" s="119"/>
      <c r="AA19116" s="132" t="s">
        <v>6053</v>
      </c>
    </row>
    <row r="19117" spans="13:27" x14ac:dyDescent="0.2">
      <c r="M19117" s="93"/>
      <c r="O19117" s="119"/>
      <c r="AA19117" s="132" t="s">
        <v>6053</v>
      </c>
    </row>
    <row r="19118" spans="13:27" x14ac:dyDescent="0.2">
      <c r="M19118" s="93"/>
      <c r="O19118" s="119"/>
      <c r="AA19118" s="132" t="s">
        <v>6053</v>
      </c>
    </row>
    <row r="19119" spans="13:27" x14ac:dyDescent="0.2">
      <c r="M19119" s="93"/>
      <c r="O19119" s="119"/>
      <c r="AA19119" s="132" t="s">
        <v>6053</v>
      </c>
    </row>
    <row r="19120" spans="13:27" x14ac:dyDescent="0.2">
      <c r="M19120" s="93"/>
      <c r="O19120" s="119"/>
      <c r="AA19120" s="132" t="s">
        <v>6053</v>
      </c>
    </row>
    <row r="19121" spans="13:27" x14ac:dyDescent="0.2">
      <c r="M19121" s="93"/>
      <c r="O19121" s="119"/>
      <c r="AA19121" s="132" t="s">
        <v>6053</v>
      </c>
    </row>
    <row r="19122" spans="13:27" x14ac:dyDescent="0.2">
      <c r="M19122" s="93"/>
      <c r="O19122" s="119"/>
      <c r="AA19122" s="132" t="s">
        <v>6053</v>
      </c>
    </row>
    <row r="19123" spans="13:27" x14ac:dyDescent="0.2">
      <c r="M19123" s="93"/>
      <c r="O19123" s="119"/>
      <c r="AA19123" s="132" t="s">
        <v>6053</v>
      </c>
    </row>
    <row r="19124" spans="13:27" x14ac:dyDescent="0.2">
      <c r="M19124" s="93"/>
      <c r="O19124" s="119"/>
      <c r="AA19124" s="132" t="s">
        <v>6053</v>
      </c>
    </row>
    <row r="19125" spans="13:27" x14ac:dyDescent="0.2">
      <c r="M19125" s="93"/>
      <c r="O19125" s="119"/>
      <c r="AA19125" s="132" t="s">
        <v>6053</v>
      </c>
    </row>
    <row r="19126" spans="13:27" x14ac:dyDescent="0.2">
      <c r="M19126" s="93"/>
      <c r="O19126" s="119"/>
      <c r="AA19126" s="132" t="s">
        <v>6053</v>
      </c>
    </row>
    <row r="19127" spans="13:27" x14ac:dyDescent="0.2">
      <c r="M19127" s="93"/>
      <c r="O19127" s="119"/>
      <c r="AA19127" s="132" t="s">
        <v>6053</v>
      </c>
    </row>
    <row r="19128" spans="13:27" x14ac:dyDescent="0.2">
      <c r="M19128" s="93"/>
      <c r="O19128" s="119"/>
      <c r="AA19128" s="132" t="s">
        <v>6053</v>
      </c>
    </row>
    <row r="19129" spans="13:27" x14ac:dyDescent="0.2">
      <c r="M19129" s="93"/>
      <c r="O19129" s="119"/>
      <c r="AA19129" s="132" t="s">
        <v>6053</v>
      </c>
    </row>
    <row r="19130" spans="13:27" x14ac:dyDescent="0.2">
      <c r="M19130" s="93"/>
      <c r="O19130" s="119"/>
      <c r="AA19130" s="132" t="s">
        <v>6053</v>
      </c>
    </row>
    <row r="19131" spans="13:27" x14ac:dyDescent="0.2">
      <c r="M19131" s="93"/>
      <c r="O19131" s="119"/>
      <c r="AA19131" s="132" t="s">
        <v>6053</v>
      </c>
    </row>
    <row r="19132" spans="13:27" x14ac:dyDescent="0.2">
      <c r="M19132" s="93"/>
      <c r="O19132" s="119"/>
      <c r="AA19132" s="132" t="s">
        <v>6053</v>
      </c>
    </row>
    <row r="19133" spans="13:27" x14ac:dyDescent="0.2">
      <c r="M19133" s="93"/>
      <c r="O19133" s="119"/>
      <c r="AA19133" s="132" t="s">
        <v>6053</v>
      </c>
    </row>
    <row r="19134" spans="13:27" x14ac:dyDescent="0.2">
      <c r="M19134" s="93"/>
      <c r="O19134" s="119"/>
      <c r="AA19134" s="132" t="s">
        <v>6053</v>
      </c>
    </row>
    <row r="19135" spans="13:27" x14ac:dyDescent="0.2">
      <c r="M19135" s="93"/>
      <c r="O19135" s="119"/>
      <c r="AA19135" s="132" t="s">
        <v>6053</v>
      </c>
    </row>
    <row r="19136" spans="13:27" x14ac:dyDescent="0.2">
      <c r="M19136" s="93"/>
      <c r="O19136" s="119"/>
      <c r="AA19136" s="132" t="s">
        <v>6053</v>
      </c>
    </row>
    <row r="19137" spans="13:27" x14ac:dyDescent="0.2">
      <c r="M19137" s="93"/>
      <c r="O19137" s="119"/>
      <c r="AA19137" s="132" t="s">
        <v>6053</v>
      </c>
    </row>
    <row r="19138" spans="13:27" x14ac:dyDescent="0.2">
      <c r="M19138" s="93"/>
      <c r="O19138" s="119"/>
      <c r="AA19138" s="132" t="s">
        <v>6053</v>
      </c>
    </row>
    <row r="19139" spans="13:27" x14ac:dyDescent="0.2">
      <c r="M19139" s="93"/>
      <c r="O19139" s="119"/>
      <c r="AA19139" s="132" t="s">
        <v>6053</v>
      </c>
    </row>
    <row r="19140" spans="13:27" x14ac:dyDescent="0.2">
      <c r="M19140" s="93"/>
      <c r="O19140" s="119"/>
      <c r="AA19140" s="132" t="s">
        <v>6053</v>
      </c>
    </row>
    <row r="19141" spans="13:27" x14ac:dyDescent="0.2">
      <c r="M19141" s="93"/>
      <c r="O19141" s="119"/>
      <c r="AA19141" s="132" t="s">
        <v>6053</v>
      </c>
    </row>
    <row r="19142" spans="13:27" x14ac:dyDescent="0.2">
      <c r="M19142" s="93"/>
      <c r="O19142" s="119"/>
      <c r="AA19142" s="132" t="s">
        <v>6053</v>
      </c>
    </row>
    <row r="19143" spans="13:27" x14ac:dyDescent="0.2">
      <c r="M19143" s="93"/>
      <c r="O19143" s="119"/>
      <c r="AA19143" s="132" t="s">
        <v>6053</v>
      </c>
    </row>
    <row r="19144" spans="13:27" x14ac:dyDescent="0.2">
      <c r="M19144" s="93"/>
      <c r="O19144" s="119"/>
      <c r="AA19144" s="132" t="s">
        <v>6053</v>
      </c>
    </row>
    <row r="19145" spans="13:27" x14ac:dyDescent="0.2">
      <c r="M19145" s="93"/>
      <c r="O19145" s="119"/>
      <c r="AA19145" s="132" t="s">
        <v>6053</v>
      </c>
    </row>
    <row r="19146" spans="13:27" x14ac:dyDescent="0.2">
      <c r="M19146" s="93"/>
      <c r="O19146" s="119"/>
      <c r="AA19146" s="132" t="s">
        <v>6053</v>
      </c>
    </row>
    <row r="19147" spans="13:27" x14ac:dyDescent="0.2">
      <c r="M19147" s="93"/>
      <c r="O19147" s="119"/>
      <c r="AA19147" s="132" t="s">
        <v>6053</v>
      </c>
    </row>
    <row r="19148" spans="13:27" x14ac:dyDescent="0.2">
      <c r="M19148" s="93"/>
      <c r="O19148" s="119"/>
      <c r="AA19148" s="132" t="s">
        <v>6053</v>
      </c>
    </row>
    <row r="19149" spans="13:27" x14ac:dyDescent="0.2">
      <c r="M19149" s="93"/>
      <c r="O19149" s="119"/>
      <c r="AA19149" s="132" t="s">
        <v>6053</v>
      </c>
    </row>
    <row r="19150" spans="13:27" x14ac:dyDescent="0.2">
      <c r="M19150" s="93"/>
      <c r="O19150" s="119"/>
      <c r="AA19150" s="132" t="s">
        <v>6053</v>
      </c>
    </row>
    <row r="19151" spans="13:27" x14ac:dyDescent="0.2">
      <c r="M19151" s="93"/>
      <c r="O19151" s="119"/>
      <c r="AA19151" s="132" t="s">
        <v>6053</v>
      </c>
    </row>
    <row r="19152" spans="13:27" x14ac:dyDescent="0.2">
      <c r="M19152" s="93"/>
      <c r="O19152" s="119"/>
      <c r="AA19152" s="132" t="s">
        <v>6053</v>
      </c>
    </row>
    <row r="19153" spans="13:27" x14ac:dyDescent="0.2">
      <c r="M19153" s="93"/>
      <c r="O19153" s="119"/>
      <c r="AA19153" s="132" t="s">
        <v>6053</v>
      </c>
    </row>
    <row r="19154" spans="13:27" x14ac:dyDescent="0.2">
      <c r="M19154" s="93"/>
      <c r="O19154" s="119"/>
      <c r="AA19154" s="132" t="s">
        <v>6053</v>
      </c>
    </row>
    <row r="19155" spans="13:27" x14ac:dyDescent="0.2">
      <c r="M19155" s="93"/>
      <c r="O19155" s="119"/>
      <c r="AA19155" s="132" t="s">
        <v>6053</v>
      </c>
    </row>
    <row r="19156" spans="13:27" x14ac:dyDescent="0.2">
      <c r="M19156" s="93"/>
      <c r="O19156" s="119"/>
      <c r="AA19156" s="132" t="s">
        <v>6053</v>
      </c>
    </row>
    <row r="19157" spans="13:27" x14ac:dyDescent="0.2">
      <c r="M19157" s="93"/>
      <c r="O19157" s="119"/>
      <c r="AA19157" s="132" t="s">
        <v>6053</v>
      </c>
    </row>
    <row r="19158" spans="13:27" x14ac:dyDescent="0.2">
      <c r="M19158" s="93"/>
      <c r="O19158" s="119"/>
      <c r="AA19158" s="132" t="s">
        <v>6053</v>
      </c>
    </row>
    <row r="19159" spans="13:27" x14ac:dyDescent="0.2">
      <c r="M19159" s="93"/>
      <c r="O19159" s="119"/>
      <c r="AA19159" s="132" t="s">
        <v>6053</v>
      </c>
    </row>
    <row r="19160" spans="13:27" x14ac:dyDescent="0.2">
      <c r="M19160" s="93"/>
      <c r="O19160" s="119"/>
      <c r="AA19160" s="132" t="s">
        <v>6053</v>
      </c>
    </row>
    <row r="19161" spans="13:27" x14ac:dyDescent="0.2">
      <c r="M19161" s="93"/>
      <c r="O19161" s="119"/>
      <c r="AA19161" s="132" t="s">
        <v>6053</v>
      </c>
    </row>
    <row r="19162" spans="13:27" x14ac:dyDescent="0.2">
      <c r="M19162" s="93"/>
      <c r="O19162" s="119"/>
      <c r="AA19162" s="132" t="s">
        <v>6053</v>
      </c>
    </row>
    <row r="19163" spans="13:27" x14ac:dyDescent="0.2">
      <c r="M19163" s="93"/>
      <c r="O19163" s="119"/>
      <c r="AA19163" s="132" t="s">
        <v>6053</v>
      </c>
    </row>
    <row r="19164" spans="13:27" x14ac:dyDescent="0.2">
      <c r="M19164" s="93"/>
      <c r="O19164" s="119"/>
      <c r="AA19164" s="132" t="s">
        <v>6053</v>
      </c>
    </row>
    <row r="19165" spans="13:27" x14ac:dyDescent="0.2">
      <c r="M19165" s="93"/>
      <c r="O19165" s="119"/>
      <c r="AA19165" s="132" t="s">
        <v>6053</v>
      </c>
    </row>
    <row r="19166" spans="13:27" x14ac:dyDescent="0.2">
      <c r="M19166" s="93"/>
      <c r="O19166" s="119"/>
      <c r="AA19166" s="132" t="s">
        <v>6053</v>
      </c>
    </row>
    <row r="19167" spans="13:27" x14ac:dyDescent="0.2">
      <c r="M19167" s="93"/>
      <c r="O19167" s="119"/>
      <c r="AA19167" s="132" t="s">
        <v>6053</v>
      </c>
    </row>
    <row r="19168" spans="13:27" x14ac:dyDescent="0.2">
      <c r="M19168" s="93"/>
      <c r="O19168" s="119"/>
      <c r="AA19168" s="132" t="s">
        <v>6053</v>
      </c>
    </row>
    <row r="19169" spans="13:27" x14ac:dyDescent="0.2">
      <c r="M19169" s="93"/>
      <c r="O19169" s="119"/>
      <c r="AA19169" s="132" t="s">
        <v>6053</v>
      </c>
    </row>
    <row r="19170" spans="13:27" x14ac:dyDescent="0.2">
      <c r="M19170" s="93"/>
      <c r="O19170" s="119"/>
      <c r="AA19170" s="132" t="s">
        <v>6053</v>
      </c>
    </row>
    <row r="19171" spans="13:27" x14ac:dyDescent="0.2">
      <c r="M19171" s="93"/>
      <c r="O19171" s="119"/>
      <c r="AA19171" s="132" t="s">
        <v>6053</v>
      </c>
    </row>
    <row r="19172" spans="13:27" x14ac:dyDescent="0.2">
      <c r="M19172" s="93"/>
      <c r="O19172" s="119"/>
      <c r="AA19172" s="132" t="s">
        <v>6053</v>
      </c>
    </row>
    <row r="19173" spans="13:27" x14ac:dyDescent="0.2">
      <c r="M19173" s="93"/>
      <c r="O19173" s="119"/>
      <c r="AA19173" s="132" t="s">
        <v>6053</v>
      </c>
    </row>
    <row r="19174" spans="13:27" x14ac:dyDescent="0.2">
      <c r="M19174" s="93"/>
      <c r="O19174" s="119"/>
      <c r="AA19174" s="132" t="s">
        <v>6053</v>
      </c>
    </row>
    <row r="19175" spans="13:27" x14ac:dyDescent="0.2">
      <c r="M19175" s="93"/>
      <c r="O19175" s="119"/>
      <c r="AA19175" s="132" t="s">
        <v>6053</v>
      </c>
    </row>
    <row r="19176" spans="13:27" x14ac:dyDescent="0.2">
      <c r="M19176" s="93"/>
      <c r="O19176" s="119"/>
      <c r="AA19176" s="132" t="s">
        <v>6053</v>
      </c>
    </row>
    <row r="19177" spans="13:27" x14ac:dyDescent="0.2">
      <c r="M19177" s="93"/>
      <c r="O19177" s="119"/>
      <c r="AA19177" s="132" t="s">
        <v>6053</v>
      </c>
    </row>
    <row r="19178" spans="13:27" x14ac:dyDescent="0.2">
      <c r="M19178" s="93"/>
      <c r="O19178" s="119"/>
      <c r="AA19178" s="132" t="s">
        <v>6053</v>
      </c>
    </row>
    <row r="19179" spans="13:27" x14ac:dyDescent="0.2">
      <c r="M19179" s="93"/>
      <c r="O19179" s="119"/>
      <c r="AA19179" s="132" t="s">
        <v>6053</v>
      </c>
    </row>
    <row r="19180" spans="13:27" x14ac:dyDescent="0.2">
      <c r="M19180" s="93"/>
      <c r="O19180" s="119"/>
      <c r="AA19180" s="132" t="s">
        <v>6053</v>
      </c>
    </row>
    <row r="19181" spans="13:27" x14ac:dyDescent="0.2">
      <c r="M19181" s="93"/>
      <c r="O19181" s="119"/>
      <c r="AA19181" s="132" t="s">
        <v>6053</v>
      </c>
    </row>
    <row r="19182" spans="13:27" x14ac:dyDescent="0.2">
      <c r="M19182" s="93"/>
      <c r="O19182" s="119"/>
      <c r="AA19182" s="132" t="s">
        <v>6053</v>
      </c>
    </row>
    <row r="19183" spans="13:27" x14ac:dyDescent="0.2">
      <c r="M19183" s="93"/>
      <c r="O19183" s="119"/>
      <c r="AA19183" s="132" t="s">
        <v>6053</v>
      </c>
    </row>
    <row r="19184" spans="13:27" x14ac:dyDescent="0.2">
      <c r="M19184" s="93"/>
      <c r="O19184" s="119"/>
      <c r="AA19184" s="132" t="s">
        <v>6053</v>
      </c>
    </row>
    <row r="19185" spans="13:27" x14ac:dyDescent="0.2">
      <c r="M19185" s="93"/>
      <c r="O19185" s="119"/>
      <c r="AA19185" s="132" t="s">
        <v>6053</v>
      </c>
    </row>
    <row r="19186" spans="13:27" x14ac:dyDescent="0.2">
      <c r="M19186" s="93"/>
      <c r="O19186" s="119"/>
      <c r="AA19186" s="132" t="s">
        <v>6053</v>
      </c>
    </row>
    <row r="19187" spans="13:27" x14ac:dyDescent="0.2">
      <c r="M19187" s="93"/>
      <c r="O19187" s="119"/>
      <c r="AA19187" s="132" t="s">
        <v>6053</v>
      </c>
    </row>
    <row r="19188" spans="13:27" x14ac:dyDescent="0.2">
      <c r="M19188" s="93"/>
      <c r="O19188" s="119"/>
      <c r="AA19188" s="132" t="s">
        <v>6053</v>
      </c>
    </row>
    <row r="19189" spans="13:27" x14ac:dyDescent="0.2">
      <c r="M19189" s="93"/>
      <c r="O19189" s="119"/>
      <c r="AA19189" s="132" t="s">
        <v>6053</v>
      </c>
    </row>
    <row r="19190" spans="13:27" x14ac:dyDescent="0.2">
      <c r="M19190" s="93"/>
      <c r="O19190" s="119"/>
      <c r="AA19190" s="132" t="s">
        <v>6053</v>
      </c>
    </row>
    <row r="19191" spans="13:27" x14ac:dyDescent="0.2">
      <c r="M19191" s="93"/>
      <c r="O19191" s="119"/>
      <c r="AA19191" s="132" t="s">
        <v>6053</v>
      </c>
    </row>
    <row r="19192" spans="13:27" x14ac:dyDescent="0.2">
      <c r="M19192" s="93"/>
      <c r="O19192" s="119"/>
      <c r="AA19192" s="132" t="s">
        <v>6053</v>
      </c>
    </row>
    <row r="19193" spans="13:27" x14ac:dyDescent="0.2">
      <c r="M19193" s="93"/>
      <c r="O19193" s="119"/>
      <c r="AA19193" s="132" t="s">
        <v>6053</v>
      </c>
    </row>
    <row r="19194" spans="13:27" x14ac:dyDescent="0.2">
      <c r="M19194" s="93"/>
      <c r="O19194" s="119"/>
      <c r="AA19194" s="132" t="s">
        <v>6053</v>
      </c>
    </row>
    <row r="19195" spans="13:27" x14ac:dyDescent="0.2">
      <c r="M19195" s="93"/>
      <c r="O19195" s="119"/>
      <c r="AA19195" s="132" t="s">
        <v>6053</v>
      </c>
    </row>
    <row r="19196" spans="13:27" x14ac:dyDescent="0.2">
      <c r="M19196" s="93"/>
      <c r="O19196" s="119"/>
      <c r="AA19196" s="132" t="s">
        <v>6053</v>
      </c>
    </row>
    <row r="19197" spans="13:27" x14ac:dyDescent="0.2">
      <c r="M19197" s="93"/>
      <c r="O19197" s="119"/>
      <c r="AA19197" s="132" t="s">
        <v>6053</v>
      </c>
    </row>
    <row r="19198" spans="13:27" x14ac:dyDescent="0.2">
      <c r="M19198" s="93"/>
      <c r="O19198" s="119"/>
      <c r="AA19198" s="132" t="s">
        <v>6053</v>
      </c>
    </row>
    <row r="19199" spans="13:27" x14ac:dyDescent="0.2">
      <c r="M19199" s="93"/>
      <c r="O19199" s="119"/>
      <c r="AA19199" s="132" t="s">
        <v>6053</v>
      </c>
    </row>
    <row r="19200" spans="13:27" x14ac:dyDescent="0.2">
      <c r="M19200" s="93"/>
      <c r="O19200" s="119"/>
      <c r="AA19200" s="132" t="s">
        <v>6053</v>
      </c>
    </row>
    <row r="19201" spans="13:27" x14ac:dyDescent="0.2">
      <c r="M19201" s="93"/>
      <c r="O19201" s="119"/>
      <c r="AA19201" s="132" t="s">
        <v>6053</v>
      </c>
    </row>
    <row r="19202" spans="13:27" x14ac:dyDescent="0.2">
      <c r="M19202" s="93"/>
      <c r="O19202" s="119"/>
      <c r="AA19202" s="132" t="s">
        <v>6053</v>
      </c>
    </row>
    <row r="19203" spans="13:27" x14ac:dyDescent="0.2">
      <c r="M19203" s="93"/>
      <c r="O19203" s="119"/>
      <c r="AA19203" s="132" t="s">
        <v>6053</v>
      </c>
    </row>
    <row r="19204" spans="13:27" x14ac:dyDescent="0.2">
      <c r="M19204" s="93"/>
      <c r="O19204" s="119"/>
      <c r="AA19204" s="132" t="s">
        <v>6053</v>
      </c>
    </row>
    <row r="19205" spans="13:27" x14ac:dyDescent="0.2">
      <c r="M19205" s="93"/>
      <c r="O19205" s="119"/>
      <c r="AA19205" s="132" t="s">
        <v>6053</v>
      </c>
    </row>
    <row r="19206" spans="13:27" x14ac:dyDescent="0.2">
      <c r="M19206" s="93"/>
      <c r="O19206" s="119"/>
      <c r="AA19206" s="132" t="s">
        <v>6053</v>
      </c>
    </row>
    <row r="19207" spans="13:27" x14ac:dyDescent="0.2">
      <c r="M19207" s="93"/>
      <c r="O19207" s="119"/>
      <c r="AA19207" s="132" t="s">
        <v>6053</v>
      </c>
    </row>
    <row r="19208" spans="13:27" x14ac:dyDescent="0.2">
      <c r="M19208" s="93"/>
      <c r="O19208" s="119"/>
      <c r="AA19208" s="132" t="s">
        <v>6053</v>
      </c>
    </row>
    <row r="19209" spans="13:27" x14ac:dyDescent="0.2">
      <c r="M19209" s="93"/>
      <c r="O19209" s="119"/>
      <c r="AA19209" s="132" t="s">
        <v>6053</v>
      </c>
    </row>
    <row r="19210" spans="13:27" x14ac:dyDescent="0.2">
      <c r="M19210" s="93"/>
      <c r="O19210" s="119"/>
      <c r="AA19210" s="132" t="s">
        <v>6053</v>
      </c>
    </row>
    <row r="19211" spans="13:27" x14ac:dyDescent="0.2">
      <c r="M19211" s="93"/>
      <c r="O19211" s="119"/>
      <c r="AA19211" s="132" t="s">
        <v>6053</v>
      </c>
    </row>
    <row r="19212" spans="13:27" x14ac:dyDescent="0.2">
      <c r="M19212" s="93"/>
      <c r="O19212" s="119"/>
      <c r="AA19212" s="132" t="s">
        <v>6053</v>
      </c>
    </row>
    <row r="19213" spans="13:27" x14ac:dyDescent="0.2">
      <c r="M19213" s="93"/>
      <c r="O19213" s="119"/>
      <c r="AA19213" s="132" t="s">
        <v>6053</v>
      </c>
    </row>
    <row r="19214" spans="13:27" x14ac:dyDescent="0.2">
      <c r="M19214" s="93"/>
      <c r="O19214" s="119"/>
      <c r="AA19214" s="132" t="s">
        <v>6053</v>
      </c>
    </row>
    <row r="19215" spans="13:27" x14ac:dyDescent="0.2">
      <c r="M19215" s="93"/>
      <c r="O19215" s="119"/>
      <c r="AA19215" s="132" t="s">
        <v>6053</v>
      </c>
    </row>
    <row r="19216" spans="13:27" x14ac:dyDescent="0.2">
      <c r="M19216" s="93"/>
      <c r="O19216" s="119"/>
      <c r="AA19216" s="132" t="s">
        <v>6053</v>
      </c>
    </row>
    <row r="19217" spans="13:27" x14ac:dyDescent="0.2">
      <c r="M19217" s="93"/>
      <c r="O19217" s="119"/>
      <c r="AA19217" s="132" t="s">
        <v>6053</v>
      </c>
    </row>
    <row r="19218" spans="13:27" x14ac:dyDescent="0.2">
      <c r="M19218" s="93"/>
      <c r="O19218" s="119"/>
      <c r="AA19218" s="132" t="s">
        <v>6053</v>
      </c>
    </row>
    <row r="19219" spans="13:27" x14ac:dyDescent="0.2">
      <c r="M19219" s="93"/>
      <c r="O19219" s="119"/>
      <c r="AA19219" s="132" t="s">
        <v>6053</v>
      </c>
    </row>
    <row r="19220" spans="13:27" x14ac:dyDescent="0.2">
      <c r="M19220" s="93"/>
      <c r="O19220" s="119"/>
      <c r="AA19220" s="132" t="s">
        <v>6053</v>
      </c>
    </row>
    <row r="19221" spans="13:27" x14ac:dyDescent="0.2">
      <c r="M19221" s="93"/>
      <c r="O19221" s="119"/>
      <c r="AA19221" s="132" t="s">
        <v>6053</v>
      </c>
    </row>
    <row r="19222" spans="13:27" x14ac:dyDescent="0.2">
      <c r="M19222" s="93"/>
      <c r="O19222" s="119"/>
      <c r="AA19222" s="132" t="s">
        <v>6053</v>
      </c>
    </row>
    <row r="19223" spans="13:27" x14ac:dyDescent="0.2">
      <c r="M19223" s="93"/>
      <c r="O19223" s="119"/>
      <c r="AA19223" s="132" t="s">
        <v>6053</v>
      </c>
    </row>
    <row r="19224" spans="13:27" x14ac:dyDescent="0.2">
      <c r="M19224" s="93"/>
      <c r="O19224" s="119"/>
      <c r="AA19224" s="132" t="s">
        <v>6053</v>
      </c>
    </row>
    <row r="19225" spans="13:27" x14ac:dyDescent="0.2">
      <c r="M19225" s="93"/>
      <c r="O19225" s="119"/>
      <c r="AA19225" s="132" t="s">
        <v>6053</v>
      </c>
    </row>
    <row r="19226" spans="13:27" x14ac:dyDescent="0.2">
      <c r="M19226" s="93"/>
      <c r="O19226" s="119"/>
      <c r="AA19226" s="132" t="s">
        <v>6053</v>
      </c>
    </row>
    <row r="19227" spans="13:27" x14ac:dyDescent="0.2">
      <c r="M19227" s="93"/>
      <c r="O19227" s="119"/>
      <c r="AA19227" s="132" t="s">
        <v>6053</v>
      </c>
    </row>
    <row r="19228" spans="13:27" x14ac:dyDescent="0.2">
      <c r="M19228" s="93"/>
      <c r="O19228" s="119"/>
      <c r="AA19228" s="132" t="s">
        <v>6053</v>
      </c>
    </row>
    <row r="19229" spans="13:27" x14ac:dyDescent="0.2">
      <c r="M19229" s="93"/>
      <c r="O19229" s="119"/>
      <c r="AA19229" s="132" t="s">
        <v>6053</v>
      </c>
    </row>
    <row r="19230" spans="13:27" x14ac:dyDescent="0.2">
      <c r="M19230" s="93"/>
      <c r="O19230" s="119"/>
      <c r="AA19230" s="132" t="s">
        <v>6053</v>
      </c>
    </row>
    <row r="19231" spans="13:27" x14ac:dyDescent="0.2">
      <c r="M19231" s="93"/>
      <c r="O19231" s="119"/>
      <c r="AA19231" s="132" t="s">
        <v>6053</v>
      </c>
    </row>
    <row r="19232" spans="13:27" x14ac:dyDescent="0.2">
      <c r="M19232" s="93"/>
      <c r="O19232" s="119"/>
      <c r="AA19232" s="132" t="s">
        <v>6053</v>
      </c>
    </row>
    <row r="19233" spans="13:27" x14ac:dyDescent="0.2">
      <c r="M19233" s="93"/>
      <c r="O19233" s="119"/>
      <c r="AA19233" s="132" t="s">
        <v>6053</v>
      </c>
    </row>
    <row r="19234" spans="13:27" x14ac:dyDescent="0.2">
      <c r="M19234" s="93"/>
      <c r="O19234" s="119"/>
      <c r="AA19234" s="132" t="s">
        <v>6053</v>
      </c>
    </row>
    <row r="19235" spans="13:27" x14ac:dyDescent="0.2">
      <c r="M19235" s="93"/>
      <c r="O19235" s="119"/>
      <c r="AA19235" s="132" t="s">
        <v>6053</v>
      </c>
    </row>
    <row r="19236" spans="13:27" x14ac:dyDescent="0.2">
      <c r="M19236" s="93"/>
      <c r="O19236" s="119"/>
      <c r="AA19236" s="132" t="s">
        <v>6053</v>
      </c>
    </row>
    <row r="19237" spans="13:27" x14ac:dyDescent="0.2">
      <c r="M19237" s="93"/>
      <c r="O19237" s="119"/>
      <c r="AA19237" s="132" t="s">
        <v>6053</v>
      </c>
    </row>
    <row r="19238" spans="13:27" x14ac:dyDescent="0.2">
      <c r="M19238" s="93"/>
      <c r="O19238" s="119"/>
      <c r="AA19238" s="132" t="s">
        <v>6053</v>
      </c>
    </row>
    <row r="19239" spans="13:27" x14ac:dyDescent="0.2">
      <c r="M19239" s="93"/>
      <c r="O19239" s="119"/>
      <c r="AA19239" s="132" t="s">
        <v>6053</v>
      </c>
    </row>
    <row r="19240" spans="13:27" x14ac:dyDescent="0.2">
      <c r="M19240" s="93"/>
      <c r="O19240" s="119"/>
      <c r="AA19240" s="132" t="s">
        <v>6053</v>
      </c>
    </row>
    <row r="19241" spans="13:27" x14ac:dyDescent="0.2">
      <c r="M19241" s="93"/>
      <c r="O19241" s="119"/>
      <c r="AA19241" s="132" t="s">
        <v>6053</v>
      </c>
    </row>
    <row r="19242" spans="13:27" x14ac:dyDescent="0.2">
      <c r="M19242" s="93"/>
      <c r="O19242" s="119"/>
      <c r="AA19242" s="132" t="s">
        <v>6053</v>
      </c>
    </row>
    <row r="19243" spans="13:27" x14ac:dyDescent="0.2">
      <c r="M19243" s="93"/>
      <c r="O19243" s="119"/>
      <c r="AA19243" s="132" t="s">
        <v>6053</v>
      </c>
    </row>
    <row r="19244" spans="13:27" x14ac:dyDescent="0.2">
      <c r="M19244" s="93"/>
      <c r="O19244" s="119"/>
      <c r="AA19244" s="132" t="s">
        <v>6053</v>
      </c>
    </row>
    <row r="19245" spans="13:27" x14ac:dyDescent="0.2">
      <c r="M19245" s="93"/>
      <c r="O19245" s="119"/>
      <c r="AA19245" s="132" t="s">
        <v>6053</v>
      </c>
    </row>
    <row r="19246" spans="13:27" x14ac:dyDescent="0.2">
      <c r="M19246" s="93"/>
      <c r="O19246" s="119"/>
      <c r="AA19246" s="132" t="s">
        <v>6053</v>
      </c>
    </row>
    <row r="19247" spans="13:27" x14ac:dyDescent="0.2">
      <c r="M19247" s="93"/>
      <c r="O19247" s="119"/>
      <c r="AA19247" s="132" t="s">
        <v>6053</v>
      </c>
    </row>
    <row r="19248" spans="13:27" x14ac:dyDescent="0.2">
      <c r="M19248" s="93"/>
      <c r="O19248" s="119"/>
      <c r="AA19248" s="132" t="s">
        <v>6053</v>
      </c>
    </row>
    <row r="19249" spans="13:27" x14ac:dyDescent="0.2">
      <c r="M19249" s="93"/>
      <c r="O19249" s="119"/>
      <c r="AA19249" s="132" t="s">
        <v>6053</v>
      </c>
    </row>
    <row r="19250" spans="13:27" x14ac:dyDescent="0.2">
      <c r="M19250" s="93"/>
      <c r="O19250" s="119"/>
      <c r="AA19250" s="132" t="s">
        <v>6053</v>
      </c>
    </row>
    <row r="19251" spans="13:27" x14ac:dyDescent="0.2">
      <c r="M19251" s="93"/>
      <c r="O19251" s="119"/>
      <c r="AA19251" s="132" t="s">
        <v>6053</v>
      </c>
    </row>
    <row r="19252" spans="13:27" x14ac:dyDescent="0.2">
      <c r="M19252" s="93"/>
      <c r="O19252" s="119"/>
      <c r="AA19252" s="132" t="s">
        <v>6053</v>
      </c>
    </row>
    <row r="19253" spans="13:27" x14ac:dyDescent="0.2">
      <c r="M19253" s="93"/>
      <c r="O19253" s="119"/>
      <c r="AA19253" s="132" t="s">
        <v>6053</v>
      </c>
    </row>
    <row r="19254" spans="13:27" x14ac:dyDescent="0.2">
      <c r="M19254" s="93"/>
      <c r="O19254" s="119"/>
      <c r="AA19254" s="132" t="s">
        <v>6053</v>
      </c>
    </row>
    <row r="19255" spans="13:27" x14ac:dyDescent="0.2">
      <c r="M19255" s="93"/>
      <c r="O19255" s="119"/>
      <c r="AA19255" s="132" t="s">
        <v>6053</v>
      </c>
    </row>
    <row r="19256" spans="13:27" x14ac:dyDescent="0.2">
      <c r="M19256" s="93"/>
      <c r="O19256" s="119"/>
      <c r="AA19256" s="132" t="s">
        <v>6053</v>
      </c>
    </row>
    <row r="19257" spans="13:27" x14ac:dyDescent="0.2">
      <c r="M19257" s="93"/>
      <c r="O19257" s="119"/>
      <c r="AA19257" s="132" t="s">
        <v>6053</v>
      </c>
    </row>
    <row r="19258" spans="13:27" x14ac:dyDescent="0.2">
      <c r="M19258" s="93"/>
      <c r="O19258" s="119"/>
      <c r="AA19258" s="132" t="s">
        <v>6053</v>
      </c>
    </row>
    <row r="19259" spans="13:27" x14ac:dyDescent="0.2">
      <c r="M19259" s="93"/>
      <c r="O19259" s="119"/>
      <c r="AA19259" s="132" t="s">
        <v>6053</v>
      </c>
    </row>
    <row r="19260" spans="13:27" x14ac:dyDescent="0.2">
      <c r="M19260" s="93"/>
      <c r="O19260" s="119"/>
      <c r="AA19260" s="132" t="s">
        <v>6053</v>
      </c>
    </row>
    <row r="19261" spans="13:27" x14ac:dyDescent="0.2">
      <c r="M19261" s="93"/>
      <c r="O19261" s="119"/>
      <c r="AA19261" s="132" t="s">
        <v>6053</v>
      </c>
    </row>
    <row r="19262" spans="13:27" x14ac:dyDescent="0.2">
      <c r="M19262" s="93"/>
      <c r="O19262" s="119"/>
      <c r="AA19262" s="132" t="s">
        <v>6053</v>
      </c>
    </row>
    <row r="19263" spans="13:27" x14ac:dyDescent="0.2">
      <c r="M19263" s="93"/>
      <c r="O19263" s="119"/>
      <c r="AA19263" s="132" t="s">
        <v>6053</v>
      </c>
    </row>
    <row r="19264" spans="13:27" x14ac:dyDescent="0.2">
      <c r="M19264" s="93"/>
      <c r="O19264" s="119"/>
      <c r="AA19264" s="132" t="s">
        <v>6053</v>
      </c>
    </row>
    <row r="19265" spans="13:27" x14ac:dyDescent="0.2">
      <c r="M19265" s="93"/>
      <c r="O19265" s="119"/>
      <c r="AA19265" s="132" t="s">
        <v>6053</v>
      </c>
    </row>
    <row r="19266" spans="13:27" x14ac:dyDescent="0.2">
      <c r="M19266" s="93"/>
      <c r="O19266" s="119"/>
      <c r="AA19266" s="132" t="s">
        <v>6053</v>
      </c>
    </row>
    <row r="19267" spans="13:27" x14ac:dyDescent="0.2">
      <c r="M19267" s="93"/>
      <c r="O19267" s="119"/>
      <c r="AA19267" s="132" t="s">
        <v>6053</v>
      </c>
    </row>
    <row r="19268" spans="13:27" x14ac:dyDescent="0.2">
      <c r="M19268" s="93"/>
      <c r="O19268" s="119"/>
      <c r="AA19268" s="132" t="s">
        <v>6053</v>
      </c>
    </row>
    <row r="19269" spans="13:27" x14ac:dyDescent="0.2">
      <c r="M19269" s="93"/>
      <c r="O19269" s="119"/>
      <c r="AA19269" s="132" t="s">
        <v>6053</v>
      </c>
    </row>
    <row r="19270" spans="13:27" x14ac:dyDescent="0.2">
      <c r="M19270" s="93"/>
      <c r="O19270" s="119"/>
      <c r="AA19270" s="132" t="s">
        <v>6053</v>
      </c>
    </row>
    <row r="19271" spans="13:27" x14ac:dyDescent="0.2">
      <c r="M19271" s="93"/>
      <c r="O19271" s="119"/>
      <c r="AA19271" s="132" t="s">
        <v>6053</v>
      </c>
    </row>
    <row r="19272" spans="13:27" x14ac:dyDescent="0.2">
      <c r="M19272" s="93"/>
      <c r="O19272" s="119"/>
      <c r="AA19272" s="132" t="s">
        <v>6053</v>
      </c>
    </row>
    <row r="19273" spans="13:27" x14ac:dyDescent="0.2">
      <c r="M19273" s="93"/>
      <c r="O19273" s="119"/>
      <c r="AA19273" s="132" t="s">
        <v>6053</v>
      </c>
    </row>
    <row r="19274" spans="13:27" x14ac:dyDescent="0.2">
      <c r="M19274" s="93"/>
      <c r="O19274" s="119"/>
      <c r="AA19274" s="132" t="s">
        <v>6053</v>
      </c>
    </row>
    <row r="19275" spans="13:27" x14ac:dyDescent="0.2">
      <c r="M19275" s="93"/>
      <c r="O19275" s="119"/>
      <c r="AA19275" s="132" t="s">
        <v>6053</v>
      </c>
    </row>
    <row r="19276" spans="13:27" x14ac:dyDescent="0.2">
      <c r="M19276" s="93"/>
      <c r="O19276" s="119"/>
      <c r="AA19276" s="132" t="s">
        <v>6053</v>
      </c>
    </row>
    <row r="19277" spans="13:27" x14ac:dyDescent="0.2">
      <c r="M19277" s="93"/>
      <c r="O19277" s="119"/>
      <c r="AA19277" s="132" t="s">
        <v>6053</v>
      </c>
    </row>
    <row r="19278" spans="13:27" x14ac:dyDescent="0.2">
      <c r="M19278" s="93"/>
      <c r="O19278" s="119"/>
      <c r="AA19278" s="132" t="s">
        <v>6053</v>
      </c>
    </row>
    <row r="19279" spans="13:27" x14ac:dyDescent="0.2">
      <c r="M19279" s="93"/>
      <c r="O19279" s="119"/>
      <c r="AA19279" s="132" t="s">
        <v>6053</v>
      </c>
    </row>
    <row r="19280" spans="13:27" x14ac:dyDescent="0.2">
      <c r="M19280" s="93"/>
      <c r="O19280" s="119"/>
      <c r="AA19280" s="132" t="s">
        <v>6053</v>
      </c>
    </row>
    <row r="19281" spans="13:27" x14ac:dyDescent="0.2">
      <c r="M19281" s="93"/>
      <c r="O19281" s="119"/>
      <c r="AA19281" s="132" t="s">
        <v>6053</v>
      </c>
    </row>
    <row r="19282" spans="13:27" x14ac:dyDescent="0.2">
      <c r="M19282" s="93"/>
      <c r="O19282" s="119"/>
      <c r="AA19282" s="132" t="s">
        <v>6053</v>
      </c>
    </row>
    <row r="19283" spans="13:27" x14ac:dyDescent="0.2">
      <c r="M19283" s="93"/>
      <c r="O19283" s="119"/>
      <c r="AA19283" s="132" t="s">
        <v>6053</v>
      </c>
    </row>
    <row r="19284" spans="13:27" x14ac:dyDescent="0.2">
      <c r="M19284" s="93"/>
      <c r="O19284" s="119"/>
      <c r="AA19284" s="132" t="s">
        <v>6053</v>
      </c>
    </row>
    <row r="19285" spans="13:27" x14ac:dyDescent="0.2">
      <c r="M19285" s="93"/>
      <c r="O19285" s="119"/>
      <c r="AA19285" s="132" t="s">
        <v>6053</v>
      </c>
    </row>
    <row r="19286" spans="13:27" x14ac:dyDescent="0.2">
      <c r="M19286" s="93"/>
      <c r="O19286" s="119"/>
      <c r="AA19286" s="132" t="s">
        <v>6053</v>
      </c>
    </row>
    <row r="19287" spans="13:27" x14ac:dyDescent="0.2">
      <c r="M19287" s="93"/>
      <c r="O19287" s="119"/>
      <c r="AA19287" s="132" t="s">
        <v>6053</v>
      </c>
    </row>
    <row r="19288" spans="13:27" x14ac:dyDescent="0.2">
      <c r="M19288" s="93"/>
      <c r="O19288" s="119"/>
      <c r="AA19288" s="132" t="s">
        <v>6053</v>
      </c>
    </row>
    <row r="19289" spans="13:27" x14ac:dyDescent="0.2">
      <c r="M19289" s="93"/>
      <c r="O19289" s="119"/>
      <c r="AA19289" s="132" t="s">
        <v>6053</v>
      </c>
    </row>
    <row r="19290" spans="13:27" x14ac:dyDescent="0.2">
      <c r="M19290" s="93"/>
      <c r="O19290" s="119"/>
      <c r="AA19290" s="132" t="s">
        <v>6053</v>
      </c>
    </row>
    <row r="19291" spans="13:27" x14ac:dyDescent="0.2">
      <c r="M19291" s="93"/>
      <c r="O19291" s="119"/>
      <c r="AA19291" s="132" t="s">
        <v>6053</v>
      </c>
    </row>
    <row r="19292" spans="13:27" x14ac:dyDescent="0.2">
      <c r="M19292" s="93"/>
      <c r="O19292" s="119"/>
      <c r="AA19292" s="132" t="s">
        <v>6053</v>
      </c>
    </row>
    <row r="19293" spans="13:27" x14ac:dyDescent="0.2">
      <c r="M19293" s="93"/>
      <c r="O19293" s="119"/>
      <c r="AA19293" s="132" t="s">
        <v>6053</v>
      </c>
    </row>
    <row r="19294" spans="13:27" x14ac:dyDescent="0.2">
      <c r="M19294" s="93"/>
      <c r="O19294" s="119"/>
      <c r="AA19294" s="132" t="s">
        <v>6053</v>
      </c>
    </row>
    <row r="19295" spans="13:27" x14ac:dyDescent="0.2">
      <c r="M19295" s="93"/>
      <c r="O19295" s="119"/>
      <c r="AA19295" s="132" t="s">
        <v>6053</v>
      </c>
    </row>
    <row r="19296" spans="13:27" x14ac:dyDescent="0.2">
      <c r="M19296" s="93"/>
      <c r="O19296" s="119"/>
      <c r="AA19296" s="132" t="s">
        <v>6053</v>
      </c>
    </row>
    <row r="19297" spans="13:27" x14ac:dyDescent="0.2">
      <c r="M19297" s="93"/>
      <c r="O19297" s="119"/>
      <c r="AA19297" s="132" t="s">
        <v>6053</v>
      </c>
    </row>
    <row r="19298" spans="13:27" x14ac:dyDescent="0.2">
      <c r="M19298" s="93"/>
      <c r="O19298" s="119"/>
      <c r="AA19298" s="132" t="s">
        <v>6053</v>
      </c>
    </row>
    <row r="19299" spans="13:27" x14ac:dyDescent="0.2">
      <c r="M19299" s="93"/>
      <c r="O19299" s="119"/>
      <c r="AA19299" s="132" t="s">
        <v>6053</v>
      </c>
    </row>
    <row r="19300" spans="13:27" x14ac:dyDescent="0.2">
      <c r="M19300" s="93"/>
      <c r="O19300" s="119"/>
      <c r="AA19300" s="132" t="s">
        <v>6053</v>
      </c>
    </row>
    <row r="19301" spans="13:27" x14ac:dyDescent="0.2">
      <c r="M19301" s="93"/>
      <c r="O19301" s="119"/>
      <c r="AA19301" s="132" t="s">
        <v>6053</v>
      </c>
    </row>
    <row r="19302" spans="13:27" x14ac:dyDescent="0.2">
      <c r="M19302" s="93"/>
      <c r="O19302" s="119"/>
      <c r="AA19302" s="132" t="s">
        <v>6053</v>
      </c>
    </row>
    <row r="19303" spans="13:27" x14ac:dyDescent="0.2">
      <c r="M19303" s="93"/>
      <c r="O19303" s="119"/>
      <c r="AA19303" s="132" t="s">
        <v>6053</v>
      </c>
    </row>
    <row r="19304" spans="13:27" x14ac:dyDescent="0.2">
      <c r="M19304" s="93"/>
      <c r="O19304" s="119"/>
      <c r="AA19304" s="132" t="s">
        <v>6053</v>
      </c>
    </row>
    <row r="19305" spans="13:27" x14ac:dyDescent="0.2">
      <c r="M19305" s="93"/>
      <c r="O19305" s="119"/>
      <c r="AA19305" s="132" t="s">
        <v>6053</v>
      </c>
    </row>
    <row r="19306" spans="13:27" x14ac:dyDescent="0.2">
      <c r="M19306" s="93"/>
      <c r="O19306" s="119"/>
      <c r="AA19306" s="132" t="s">
        <v>6053</v>
      </c>
    </row>
    <row r="19307" spans="13:27" x14ac:dyDescent="0.2">
      <c r="M19307" s="93"/>
      <c r="O19307" s="119"/>
      <c r="AA19307" s="132" t="s">
        <v>6053</v>
      </c>
    </row>
    <row r="19308" spans="13:27" x14ac:dyDescent="0.2">
      <c r="M19308" s="93"/>
      <c r="O19308" s="119"/>
      <c r="AA19308" s="132" t="s">
        <v>6053</v>
      </c>
    </row>
    <row r="19309" spans="13:27" x14ac:dyDescent="0.2">
      <c r="M19309" s="93"/>
      <c r="O19309" s="119"/>
      <c r="AA19309" s="132" t="s">
        <v>6053</v>
      </c>
    </row>
    <row r="19310" spans="13:27" x14ac:dyDescent="0.2">
      <c r="M19310" s="93"/>
      <c r="O19310" s="119"/>
      <c r="AA19310" s="132" t="s">
        <v>6053</v>
      </c>
    </row>
    <row r="19311" spans="13:27" x14ac:dyDescent="0.2">
      <c r="M19311" s="93"/>
      <c r="O19311" s="119"/>
      <c r="AA19311" s="132" t="s">
        <v>6053</v>
      </c>
    </row>
    <row r="19312" spans="13:27" x14ac:dyDescent="0.2">
      <c r="M19312" s="93"/>
      <c r="O19312" s="119"/>
      <c r="AA19312" s="132" t="s">
        <v>6053</v>
      </c>
    </row>
    <row r="19313" spans="13:27" x14ac:dyDescent="0.2">
      <c r="M19313" s="93"/>
      <c r="O19313" s="119"/>
      <c r="AA19313" s="132" t="s">
        <v>6053</v>
      </c>
    </row>
    <row r="19314" spans="13:27" x14ac:dyDescent="0.2">
      <c r="M19314" s="93"/>
      <c r="O19314" s="119"/>
      <c r="AA19314" s="132" t="s">
        <v>6053</v>
      </c>
    </row>
    <row r="19315" spans="13:27" x14ac:dyDescent="0.2">
      <c r="M19315" s="93"/>
      <c r="O19315" s="119"/>
      <c r="AA19315" s="132" t="s">
        <v>6053</v>
      </c>
    </row>
    <row r="19316" spans="13:27" x14ac:dyDescent="0.2">
      <c r="M19316" s="93"/>
      <c r="O19316" s="119"/>
      <c r="AA19316" s="132" t="s">
        <v>6053</v>
      </c>
    </row>
    <row r="19317" spans="13:27" x14ac:dyDescent="0.2">
      <c r="M19317" s="93"/>
      <c r="O19317" s="119"/>
      <c r="AA19317" s="132" t="s">
        <v>6053</v>
      </c>
    </row>
    <row r="19318" spans="13:27" x14ac:dyDescent="0.2">
      <c r="M19318" s="93"/>
      <c r="O19318" s="119"/>
      <c r="AA19318" s="132" t="s">
        <v>6053</v>
      </c>
    </row>
    <row r="19319" spans="13:27" x14ac:dyDescent="0.2">
      <c r="M19319" s="93"/>
      <c r="O19319" s="119"/>
      <c r="AA19319" s="132" t="s">
        <v>6053</v>
      </c>
    </row>
    <row r="19320" spans="13:27" x14ac:dyDescent="0.2">
      <c r="M19320" s="93"/>
      <c r="O19320" s="119"/>
      <c r="AA19320" s="132" t="s">
        <v>6053</v>
      </c>
    </row>
    <row r="19321" spans="13:27" x14ac:dyDescent="0.2">
      <c r="M19321" s="93"/>
      <c r="O19321" s="119"/>
      <c r="AA19321" s="132" t="s">
        <v>6053</v>
      </c>
    </row>
    <row r="19322" spans="13:27" x14ac:dyDescent="0.2">
      <c r="M19322" s="93"/>
      <c r="O19322" s="119"/>
      <c r="AA19322" s="132" t="s">
        <v>6053</v>
      </c>
    </row>
    <row r="19323" spans="13:27" x14ac:dyDescent="0.2">
      <c r="M19323" s="93"/>
      <c r="O19323" s="119"/>
      <c r="AA19323" s="132" t="s">
        <v>6053</v>
      </c>
    </row>
    <row r="19324" spans="13:27" x14ac:dyDescent="0.2">
      <c r="M19324" s="93"/>
      <c r="O19324" s="119"/>
      <c r="AA19324" s="132" t="s">
        <v>6053</v>
      </c>
    </row>
    <row r="19325" spans="13:27" x14ac:dyDescent="0.2">
      <c r="M19325" s="93"/>
      <c r="O19325" s="119"/>
      <c r="AA19325" s="132" t="s">
        <v>6053</v>
      </c>
    </row>
    <row r="19326" spans="13:27" x14ac:dyDescent="0.2">
      <c r="M19326" s="93"/>
      <c r="O19326" s="119"/>
      <c r="AA19326" s="132" t="s">
        <v>6053</v>
      </c>
    </row>
    <row r="19327" spans="13:27" x14ac:dyDescent="0.2">
      <c r="M19327" s="93"/>
      <c r="O19327" s="119"/>
      <c r="AA19327" s="132" t="s">
        <v>6053</v>
      </c>
    </row>
    <row r="19328" spans="13:27" x14ac:dyDescent="0.2">
      <c r="M19328" s="93"/>
      <c r="O19328" s="119"/>
      <c r="AA19328" s="132" t="s">
        <v>6053</v>
      </c>
    </row>
    <row r="19329" spans="13:27" x14ac:dyDescent="0.2">
      <c r="M19329" s="93"/>
      <c r="O19329" s="119"/>
      <c r="AA19329" s="132" t="s">
        <v>6053</v>
      </c>
    </row>
    <row r="19330" spans="13:27" x14ac:dyDescent="0.2">
      <c r="M19330" s="93"/>
      <c r="O19330" s="119"/>
      <c r="AA19330" s="132" t="s">
        <v>6053</v>
      </c>
    </row>
    <row r="19331" spans="13:27" x14ac:dyDescent="0.2">
      <c r="M19331" s="93"/>
      <c r="O19331" s="119"/>
      <c r="AA19331" s="132" t="s">
        <v>6053</v>
      </c>
    </row>
    <row r="19332" spans="13:27" x14ac:dyDescent="0.2">
      <c r="M19332" s="93"/>
      <c r="O19332" s="119"/>
      <c r="AA19332" s="132" t="s">
        <v>6053</v>
      </c>
    </row>
    <row r="19333" spans="13:27" x14ac:dyDescent="0.2">
      <c r="M19333" s="93"/>
      <c r="O19333" s="119"/>
      <c r="AA19333" s="132" t="s">
        <v>6053</v>
      </c>
    </row>
    <row r="19334" spans="13:27" x14ac:dyDescent="0.2">
      <c r="M19334" s="93"/>
      <c r="O19334" s="119"/>
      <c r="AA19334" s="132" t="s">
        <v>6053</v>
      </c>
    </row>
    <row r="19335" spans="13:27" x14ac:dyDescent="0.2">
      <c r="M19335" s="93"/>
      <c r="O19335" s="119"/>
      <c r="AA19335" s="132" t="s">
        <v>6053</v>
      </c>
    </row>
    <row r="19336" spans="13:27" x14ac:dyDescent="0.2">
      <c r="M19336" s="93"/>
      <c r="O19336" s="119"/>
      <c r="AA19336" s="132" t="s">
        <v>6053</v>
      </c>
    </row>
    <row r="19337" spans="13:27" x14ac:dyDescent="0.2">
      <c r="M19337" s="93"/>
      <c r="O19337" s="119"/>
      <c r="AA19337" s="132" t="s">
        <v>6053</v>
      </c>
    </row>
    <row r="19338" spans="13:27" x14ac:dyDescent="0.2">
      <c r="M19338" s="93"/>
      <c r="O19338" s="119"/>
      <c r="AA19338" s="132" t="s">
        <v>6053</v>
      </c>
    </row>
    <row r="19339" spans="13:27" x14ac:dyDescent="0.2">
      <c r="M19339" s="93"/>
      <c r="O19339" s="119"/>
      <c r="AA19339" s="132" t="s">
        <v>6053</v>
      </c>
    </row>
    <row r="19340" spans="13:27" x14ac:dyDescent="0.2">
      <c r="M19340" s="93"/>
      <c r="O19340" s="119"/>
      <c r="AA19340" s="132" t="s">
        <v>6053</v>
      </c>
    </row>
    <row r="19341" spans="13:27" x14ac:dyDescent="0.2">
      <c r="M19341" s="93"/>
      <c r="O19341" s="119"/>
      <c r="AA19341" s="132" t="s">
        <v>6053</v>
      </c>
    </row>
    <row r="19342" spans="13:27" x14ac:dyDescent="0.2">
      <c r="M19342" s="93"/>
      <c r="O19342" s="119"/>
      <c r="AA19342" s="132" t="s">
        <v>6053</v>
      </c>
    </row>
    <row r="19343" spans="13:27" x14ac:dyDescent="0.2">
      <c r="M19343" s="93"/>
      <c r="O19343" s="119"/>
      <c r="AA19343" s="132" t="s">
        <v>6053</v>
      </c>
    </row>
    <row r="19344" spans="13:27" x14ac:dyDescent="0.2">
      <c r="M19344" s="93"/>
      <c r="O19344" s="119"/>
      <c r="AA19344" s="132" t="s">
        <v>6053</v>
      </c>
    </row>
    <row r="19345" spans="13:27" x14ac:dyDescent="0.2">
      <c r="M19345" s="93"/>
      <c r="O19345" s="119"/>
      <c r="AA19345" s="132" t="s">
        <v>6053</v>
      </c>
    </row>
    <row r="19346" spans="13:27" x14ac:dyDescent="0.2">
      <c r="M19346" s="93"/>
      <c r="O19346" s="119"/>
      <c r="AA19346" s="132" t="s">
        <v>6053</v>
      </c>
    </row>
    <row r="19347" spans="13:27" x14ac:dyDescent="0.2">
      <c r="M19347" s="93"/>
      <c r="O19347" s="119"/>
      <c r="AA19347" s="132" t="s">
        <v>6053</v>
      </c>
    </row>
    <row r="19348" spans="13:27" x14ac:dyDescent="0.2">
      <c r="M19348" s="93"/>
      <c r="O19348" s="119"/>
      <c r="AA19348" s="132" t="s">
        <v>6053</v>
      </c>
    </row>
    <row r="19349" spans="13:27" x14ac:dyDescent="0.2">
      <c r="M19349" s="93"/>
      <c r="O19349" s="119"/>
      <c r="AA19349" s="132" t="s">
        <v>6053</v>
      </c>
    </row>
    <row r="19350" spans="13:27" x14ac:dyDescent="0.2">
      <c r="M19350" s="93"/>
      <c r="O19350" s="119"/>
      <c r="AA19350" s="132" t="s">
        <v>6053</v>
      </c>
    </row>
    <row r="19351" spans="13:27" x14ac:dyDescent="0.2">
      <c r="M19351" s="93"/>
      <c r="O19351" s="119"/>
      <c r="AA19351" s="132" t="s">
        <v>6053</v>
      </c>
    </row>
    <row r="19352" spans="13:27" x14ac:dyDescent="0.2">
      <c r="M19352" s="93"/>
      <c r="O19352" s="119"/>
      <c r="AA19352" s="132" t="s">
        <v>6053</v>
      </c>
    </row>
    <row r="19353" spans="13:27" x14ac:dyDescent="0.2">
      <c r="M19353" s="93"/>
      <c r="O19353" s="119"/>
      <c r="AA19353" s="132" t="s">
        <v>6053</v>
      </c>
    </row>
    <row r="19354" spans="13:27" x14ac:dyDescent="0.2">
      <c r="M19354" s="93"/>
      <c r="O19354" s="119"/>
      <c r="AA19354" s="132" t="s">
        <v>6053</v>
      </c>
    </row>
    <row r="19355" spans="13:27" x14ac:dyDescent="0.2">
      <c r="M19355" s="93"/>
      <c r="O19355" s="119"/>
      <c r="AA19355" s="132" t="s">
        <v>6053</v>
      </c>
    </row>
    <row r="19356" spans="13:27" x14ac:dyDescent="0.2">
      <c r="M19356" s="93"/>
      <c r="O19356" s="119"/>
      <c r="AA19356" s="132" t="s">
        <v>6053</v>
      </c>
    </row>
    <row r="19357" spans="13:27" x14ac:dyDescent="0.2">
      <c r="M19357" s="93"/>
      <c r="O19357" s="119"/>
      <c r="AA19357" s="132" t="s">
        <v>6053</v>
      </c>
    </row>
    <row r="19358" spans="13:27" x14ac:dyDescent="0.2">
      <c r="M19358" s="93"/>
      <c r="O19358" s="119"/>
      <c r="AA19358" s="132" t="s">
        <v>6053</v>
      </c>
    </row>
    <row r="19359" spans="13:27" x14ac:dyDescent="0.2">
      <c r="M19359" s="93"/>
      <c r="O19359" s="119"/>
      <c r="AA19359" s="132" t="s">
        <v>6053</v>
      </c>
    </row>
    <row r="19360" spans="13:27" x14ac:dyDescent="0.2">
      <c r="M19360" s="93"/>
      <c r="O19360" s="119"/>
      <c r="AA19360" s="132" t="s">
        <v>6053</v>
      </c>
    </row>
    <row r="19361" spans="13:27" x14ac:dyDescent="0.2">
      <c r="M19361" s="93"/>
      <c r="O19361" s="119"/>
      <c r="AA19361" s="132" t="s">
        <v>6053</v>
      </c>
    </row>
    <row r="19362" spans="13:27" x14ac:dyDescent="0.2">
      <c r="M19362" s="93"/>
      <c r="O19362" s="119"/>
      <c r="AA19362" s="132" t="s">
        <v>6053</v>
      </c>
    </row>
    <row r="19363" spans="13:27" x14ac:dyDescent="0.2">
      <c r="M19363" s="93"/>
      <c r="O19363" s="119"/>
      <c r="AA19363" s="132" t="s">
        <v>6053</v>
      </c>
    </row>
    <row r="19364" spans="13:27" x14ac:dyDescent="0.2">
      <c r="M19364" s="93"/>
      <c r="O19364" s="119"/>
      <c r="AA19364" s="132" t="s">
        <v>6053</v>
      </c>
    </row>
    <row r="19365" spans="13:27" x14ac:dyDescent="0.2">
      <c r="M19365" s="93"/>
      <c r="O19365" s="119"/>
      <c r="AA19365" s="132" t="s">
        <v>6053</v>
      </c>
    </row>
    <row r="19366" spans="13:27" x14ac:dyDescent="0.2">
      <c r="M19366" s="93"/>
      <c r="O19366" s="119"/>
      <c r="AA19366" s="132" t="s">
        <v>6053</v>
      </c>
    </row>
    <row r="19367" spans="13:27" x14ac:dyDescent="0.2">
      <c r="M19367" s="93"/>
      <c r="O19367" s="119"/>
      <c r="AA19367" s="132" t="s">
        <v>6053</v>
      </c>
    </row>
    <row r="19368" spans="13:27" x14ac:dyDescent="0.2">
      <c r="M19368" s="93"/>
      <c r="O19368" s="119"/>
      <c r="AA19368" s="132" t="s">
        <v>6053</v>
      </c>
    </row>
    <row r="19369" spans="13:27" x14ac:dyDescent="0.2">
      <c r="M19369" s="93"/>
      <c r="O19369" s="119"/>
      <c r="AA19369" s="132" t="s">
        <v>6053</v>
      </c>
    </row>
    <row r="19370" spans="13:27" x14ac:dyDescent="0.2">
      <c r="M19370" s="93"/>
      <c r="O19370" s="119"/>
      <c r="AA19370" s="132" t="s">
        <v>6053</v>
      </c>
    </row>
    <row r="19371" spans="13:27" x14ac:dyDescent="0.2">
      <c r="M19371" s="93"/>
      <c r="O19371" s="119"/>
      <c r="AA19371" s="132" t="s">
        <v>6053</v>
      </c>
    </row>
    <row r="19372" spans="13:27" x14ac:dyDescent="0.2">
      <c r="M19372" s="93"/>
      <c r="O19372" s="119"/>
      <c r="AA19372" s="132" t="s">
        <v>6053</v>
      </c>
    </row>
    <row r="19373" spans="13:27" x14ac:dyDescent="0.2">
      <c r="M19373" s="93"/>
      <c r="O19373" s="119"/>
      <c r="AA19373" s="132" t="s">
        <v>6053</v>
      </c>
    </row>
    <row r="19374" spans="13:27" x14ac:dyDescent="0.2">
      <c r="M19374" s="93"/>
      <c r="O19374" s="119"/>
      <c r="AA19374" s="132" t="s">
        <v>6053</v>
      </c>
    </row>
    <row r="19375" spans="13:27" x14ac:dyDescent="0.2">
      <c r="M19375" s="93"/>
      <c r="O19375" s="119"/>
      <c r="AA19375" s="132" t="s">
        <v>6053</v>
      </c>
    </row>
    <row r="19376" spans="13:27" x14ac:dyDescent="0.2">
      <c r="M19376" s="93"/>
      <c r="O19376" s="119"/>
      <c r="AA19376" s="132" t="s">
        <v>6053</v>
      </c>
    </row>
    <row r="19377" spans="13:27" x14ac:dyDescent="0.2">
      <c r="M19377" s="93"/>
      <c r="O19377" s="119"/>
      <c r="AA19377" s="132" t="s">
        <v>6053</v>
      </c>
    </row>
    <row r="19378" spans="13:27" x14ac:dyDescent="0.2">
      <c r="M19378" s="93"/>
      <c r="O19378" s="119"/>
      <c r="AA19378" s="132" t="s">
        <v>6053</v>
      </c>
    </row>
    <row r="19379" spans="13:27" x14ac:dyDescent="0.2">
      <c r="M19379" s="93"/>
      <c r="O19379" s="119"/>
      <c r="AA19379" s="132" t="s">
        <v>6053</v>
      </c>
    </row>
    <row r="19380" spans="13:27" x14ac:dyDescent="0.2">
      <c r="M19380" s="93"/>
      <c r="O19380" s="119"/>
      <c r="AA19380" s="132" t="s">
        <v>6053</v>
      </c>
    </row>
    <row r="19381" spans="13:27" x14ac:dyDescent="0.2">
      <c r="M19381" s="93"/>
      <c r="O19381" s="119"/>
      <c r="AA19381" s="132" t="s">
        <v>6053</v>
      </c>
    </row>
    <row r="19382" spans="13:27" x14ac:dyDescent="0.2">
      <c r="M19382" s="93"/>
      <c r="O19382" s="119"/>
      <c r="AA19382" s="132" t="s">
        <v>6053</v>
      </c>
    </row>
    <row r="19383" spans="13:27" x14ac:dyDescent="0.2">
      <c r="M19383" s="93"/>
      <c r="O19383" s="119"/>
      <c r="AA19383" s="132" t="s">
        <v>6053</v>
      </c>
    </row>
    <row r="19384" spans="13:27" x14ac:dyDescent="0.2">
      <c r="M19384" s="93"/>
      <c r="O19384" s="119"/>
      <c r="AA19384" s="132" t="s">
        <v>6053</v>
      </c>
    </row>
    <row r="19385" spans="13:27" x14ac:dyDescent="0.2">
      <c r="M19385" s="93"/>
      <c r="O19385" s="119"/>
      <c r="AA19385" s="132" t="s">
        <v>6053</v>
      </c>
    </row>
    <row r="19386" spans="13:27" x14ac:dyDescent="0.2">
      <c r="M19386" s="93"/>
      <c r="O19386" s="119"/>
      <c r="AA19386" s="132" t="s">
        <v>6053</v>
      </c>
    </row>
    <row r="19387" spans="13:27" x14ac:dyDescent="0.2">
      <c r="M19387" s="93"/>
      <c r="O19387" s="119"/>
      <c r="AA19387" s="132" t="s">
        <v>6053</v>
      </c>
    </row>
    <row r="19388" spans="13:27" x14ac:dyDescent="0.2">
      <c r="M19388" s="93"/>
      <c r="O19388" s="119"/>
      <c r="AA19388" s="132" t="s">
        <v>6053</v>
      </c>
    </row>
    <row r="19389" spans="13:27" x14ac:dyDescent="0.2">
      <c r="M19389" s="93"/>
      <c r="O19389" s="119"/>
      <c r="AA19389" s="132" t="s">
        <v>6053</v>
      </c>
    </row>
    <row r="19390" spans="13:27" x14ac:dyDescent="0.2">
      <c r="M19390" s="93"/>
      <c r="O19390" s="119"/>
      <c r="AA19390" s="132" t="s">
        <v>6053</v>
      </c>
    </row>
    <row r="19391" spans="13:27" x14ac:dyDescent="0.2">
      <c r="M19391" s="93"/>
      <c r="O19391" s="119"/>
      <c r="AA19391" s="132" t="s">
        <v>6053</v>
      </c>
    </row>
    <row r="19392" spans="13:27" x14ac:dyDescent="0.2">
      <c r="M19392" s="93"/>
      <c r="O19392" s="119"/>
      <c r="AA19392" s="132" t="s">
        <v>6053</v>
      </c>
    </row>
    <row r="19393" spans="13:27" x14ac:dyDescent="0.2">
      <c r="M19393" s="93"/>
      <c r="O19393" s="119"/>
      <c r="AA19393" s="132" t="s">
        <v>6053</v>
      </c>
    </row>
    <row r="19394" spans="13:27" x14ac:dyDescent="0.2">
      <c r="M19394" s="93"/>
      <c r="O19394" s="119"/>
      <c r="AA19394" s="132" t="s">
        <v>6053</v>
      </c>
    </row>
    <row r="19395" spans="13:27" x14ac:dyDescent="0.2">
      <c r="M19395" s="93"/>
      <c r="O19395" s="119"/>
      <c r="AA19395" s="132" t="s">
        <v>6053</v>
      </c>
    </row>
    <row r="19396" spans="13:27" x14ac:dyDescent="0.2">
      <c r="M19396" s="93"/>
      <c r="O19396" s="119"/>
      <c r="AA19396" s="132" t="s">
        <v>6053</v>
      </c>
    </row>
    <row r="19397" spans="13:27" x14ac:dyDescent="0.2">
      <c r="M19397" s="93"/>
      <c r="O19397" s="119"/>
      <c r="AA19397" s="132" t="s">
        <v>6053</v>
      </c>
    </row>
    <row r="19398" spans="13:27" x14ac:dyDescent="0.2">
      <c r="M19398" s="93"/>
      <c r="O19398" s="119"/>
      <c r="AA19398" s="132" t="s">
        <v>6053</v>
      </c>
    </row>
    <row r="19399" spans="13:27" x14ac:dyDescent="0.2">
      <c r="M19399" s="93"/>
      <c r="O19399" s="119"/>
      <c r="AA19399" s="132" t="s">
        <v>6053</v>
      </c>
    </row>
    <row r="19400" spans="13:27" x14ac:dyDescent="0.2">
      <c r="M19400" s="93"/>
      <c r="O19400" s="119"/>
      <c r="AA19400" s="132" t="s">
        <v>6053</v>
      </c>
    </row>
    <row r="19401" spans="13:27" x14ac:dyDescent="0.2">
      <c r="M19401" s="93"/>
      <c r="O19401" s="119"/>
      <c r="AA19401" s="132" t="s">
        <v>6053</v>
      </c>
    </row>
    <row r="19402" spans="13:27" x14ac:dyDescent="0.2">
      <c r="M19402" s="93"/>
      <c r="O19402" s="119"/>
      <c r="AA19402" s="132" t="s">
        <v>6053</v>
      </c>
    </row>
    <row r="19403" spans="13:27" x14ac:dyDescent="0.2">
      <c r="M19403" s="93"/>
      <c r="O19403" s="119"/>
      <c r="AA19403" s="132" t="s">
        <v>6053</v>
      </c>
    </row>
    <row r="19404" spans="13:27" x14ac:dyDescent="0.2">
      <c r="M19404" s="93"/>
      <c r="O19404" s="119"/>
      <c r="AA19404" s="132" t="s">
        <v>6053</v>
      </c>
    </row>
    <row r="19405" spans="13:27" x14ac:dyDescent="0.2">
      <c r="M19405" s="93"/>
      <c r="O19405" s="119"/>
      <c r="AA19405" s="132" t="s">
        <v>6053</v>
      </c>
    </row>
    <row r="19406" spans="13:27" x14ac:dyDescent="0.2">
      <c r="M19406" s="93"/>
      <c r="O19406" s="119"/>
      <c r="AA19406" s="132" t="s">
        <v>6053</v>
      </c>
    </row>
    <row r="19407" spans="13:27" x14ac:dyDescent="0.2">
      <c r="M19407" s="93"/>
      <c r="O19407" s="119"/>
      <c r="AA19407" s="132" t="s">
        <v>6053</v>
      </c>
    </row>
    <row r="19408" spans="13:27" x14ac:dyDescent="0.2">
      <c r="M19408" s="93"/>
      <c r="O19408" s="119"/>
      <c r="AA19408" s="132" t="s">
        <v>6053</v>
      </c>
    </row>
    <row r="19409" spans="13:27" x14ac:dyDescent="0.2">
      <c r="M19409" s="93"/>
      <c r="O19409" s="119"/>
      <c r="AA19409" s="132" t="s">
        <v>6053</v>
      </c>
    </row>
    <row r="19410" spans="13:27" x14ac:dyDescent="0.2">
      <c r="M19410" s="93"/>
      <c r="O19410" s="119"/>
      <c r="AA19410" s="132" t="s">
        <v>6053</v>
      </c>
    </row>
    <row r="19411" spans="13:27" x14ac:dyDescent="0.2">
      <c r="M19411" s="93"/>
      <c r="O19411" s="119"/>
      <c r="AA19411" s="132" t="s">
        <v>6053</v>
      </c>
    </row>
    <row r="19412" spans="13:27" x14ac:dyDescent="0.2">
      <c r="M19412" s="93"/>
      <c r="O19412" s="119"/>
      <c r="AA19412" s="132" t="s">
        <v>6053</v>
      </c>
    </row>
    <row r="19413" spans="13:27" x14ac:dyDescent="0.2">
      <c r="M19413" s="93"/>
      <c r="O19413" s="119"/>
      <c r="AA19413" s="132" t="s">
        <v>6053</v>
      </c>
    </row>
    <row r="19414" spans="13:27" x14ac:dyDescent="0.2">
      <c r="M19414" s="93"/>
      <c r="O19414" s="119"/>
      <c r="AA19414" s="132" t="s">
        <v>6053</v>
      </c>
    </row>
    <row r="19415" spans="13:27" x14ac:dyDescent="0.2">
      <c r="M19415" s="93"/>
      <c r="O19415" s="119"/>
      <c r="AA19415" s="132" t="s">
        <v>6053</v>
      </c>
    </row>
    <row r="19416" spans="13:27" x14ac:dyDescent="0.2">
      <c r="M19416" s="93"/>
      <c r="O19416" s="119"/>
      <c r="AA19416" s="132" t="s">
        <v>6053</v>
      </c>
    </row>
    <row r="19417" spans="13:27" x14ac:dyDescent="0.2">
      <c r="M19417" s="93"/>
      <c r="O19417" s="119"/>
      <c r="AA19417" s="132" t="s">
        <v>6053</v>
      </c>
    </row>
    <row r="19418" spans="13:27" x14ac:dyDescent="0.2">
      <c r="M19418" s="93"/>
      <c r="O19418" s="119"/>
      <c r="AA19418" s="132" t="s">
        <v>6053</v>
      </c>
    </row>
    <row r="19419" spans="13:27" x14ac:dyDescent="0.2">
      <c r="M19419" s="93"/>
      <c r="O19419" s="119"/>
      <c r="AA19419" s="132" t="s">
        <v>6053</v>
      </c>
    </row>
    <row r="19420" spans="13:27" x14ac:dyDescent="0.2">
      <c r="M19420" s="93"/>
      <c r="O19420" s="119"/>
      <c r="AA19420" s="132" t="s">
        <v>6053</v>
      </c>
    </row>
    <row r="19421" spans="13:27" x14ac:dyDescent="0.2">
      <c r="M19421" s="93"/>
      <c r="O19421" s="119"/>
      <c r="AA19421" s="132" t="s">
        <v>6053</v>
      </c>
    </row>
    <row r="19422" spans="13:27" x14ac:dyDescent="0.2">
      <c r="M19422" s="93"/>
      <c r="O19422" s="119"/>
      <c r="AA19422" s="132" t="s">
        <v>6053</v>
      </c>
    </row>
    <row r="19423" spans="13:27" x14ac:dyDescent="0.2">
      <c r="M19423" s="93"/>
      <c r="O19423" s="119"/>
      <c r="AA19423" s="132" t="s">
        <v>6053</v>
      </c>
    </row>
    <row r="19424" spans="13:27" x14ac:dyDescent="0.2">
      <c r="M19424" s="93"/>
      <c r="O19424" s="119"/>
      <c r="AA19424" s="132" t="s">
        <v>6053</v>
      </c>
    </row>
    <row r="19425" spans="13:27" x14ac:dyDescent="0.2">
      <c r="M19425" s="93"/>
      <c r="O19425" s="119"/>
      <c r="AA19425" s="132" t="s">
        <v>6053</v>
      </c>
    </row>
    <row r="19426" spans="13:27" x14ac:dyDescent="0.2">
      <c r="M19426" s="93"/>
      <c r="O19426" s="119"/>
      <c r="AA19426" s="132" t="s">
        <v>6053</v>
      </c>
    </row>
    <row r="19427" spans="13:27" x14ac:dyDescent="0.2">
      <c r="M19427" s="93"/>
      <c r="O19427" s="119"/>
      <c r="AA19427" s="132" t="s">
        <v>6053</v>
      </c>
    </row>
    <row r="19428" spans="13:27" x14ac:dyDescent="0.2">
      <c r="M19428" s="93"/>
      <c r="O19428" s="119"/>
      <c r="AA19428" s="132" t="s">
        <v>6053</v>
      </c>
    </row>
    <row r="19429" spans="13:27" x14ac:dyDescent="0.2">
      <c r="M19429" s="93"/>
      <c r="O19429" s="119"/>
      <c r="AA19429" s="132" t="s">
        <v>6053</v>
      </c>
    </row>
    <row r="19430" spans="13:27" x14ac:dyDescent="0.2">
      <c r="M19430" s="93"/>
      <c r="O19430" s="119"/>
      <c r="AA19430" s="132" t="s">
        <v>6053</v>
      </c>
    </row>
    <row r="19431" spans="13:27" x14ac:dyDescent="0.2">
      <c r="M19431" s="93"/>
      <c r="O19431" s="119"/>
      <c r="AA19431" s="132" t="s">
        <v>6053</v>
      </c>
    </row>
    <row r="19432" spans="13:27" x14ac:dyDescent="0.2">
      <c r="M19432" s="93"/>
      <c r="O19432" s="119"/>
      <c r="AA19432" s="132" t="s">
        <v>6053</v>
      </c>
    </row>
    <row r="19433" spans="13:27" x14ac:dyDescent="0.2">
      <c r="M19433" s="93"/>
      <c r="O19433" s="119"/>
      <c r="AA19433" s="132" t="s">
        <v>6053</v>
      </c>
    </row>
    <row r="19434" spans="13:27" x14ac:dyDescent="0.2">
      <c r="M19434" s="93"/>
      <c r="O19434" s="119"/>
      <c r="AA19434" s="132" t="s">
        <v>6053</v>
      </c>
    </row>
    <row r="19435" spans="13:27" x14ac:dyDescent="0.2">
      <c r="M19435" s="93"/>
      <c r="O19435" s="119"/>
      <c r="AA19435" s="132" t="s">
        <v>6053</v>
      </c>
    </row>
    <row r="19436" spans="13:27" x14ac:dyDescent="0.2">
      <c r="M19436" s="93"/>
      <c r="O19436" s="119"/>
      <c r="AA19436" s="132" t="s">
        <v>6053</v>
      </c>
    </row>
    <row r="19437" spans="13:27" x14ac:dyDescent="0.2">
      <c r="M19437" s="93"/>
      <c r="O19437" s="119"/>
      <c r="AA19437" s="132" t="s">
        <v>6053</v>
      </c>
    </row>
    <row r="19438" spans="13:27" x14ac:dyDescent="0.2">
      <c r="M19438" s="93"/>
      <c r="O19438" s="119"/>
      <c r="AA19438" s="132" t="s">
        <v>6053</v>
      </c>
    </row>
    <row r="19439" spans="13:27" x14ac:dyDescent="0.2">
      <c r="M19439" s="93"/>
      <c r="O19439" s="119"/>
      <c r="AA19439" s="132" t="s">
        <v>6053</v>
      </c>
    </row>
    <row r="19440" spans="13:27" x14ac:dyDescent="0.2">
      <c r="M19440" s="93"/>
      <c r="O19440" s="119"/>
      <c r="AA19440" s="132" t="s">
        <v>6053</v>
      </c>
    </row>
    <row r="19441" spans="13:27" x14ac:dyDescent="0.2">
      <c r="M19441" s="93"/>
      <c r="O19441" s="119"/>
      <c r="AA19441" s="132" t="s">
        <v>6053</v>
      </c>
    </row>
    <row r="19442" spans="13:27" x14ac:dyDescent="0.2">
      <c r="M19442" s="93"/>
      <c r="O19442" s="119"/>
      <c r="AA19442" s="132" t="s">
        <v>6053</v>
      </c>
    </row>
    <row r="19443" spans="13:27" x14ac:dyDescent="0.2">
      <c r="M19443" s="93"/>
      <c r="O19443" s="119"/>
      <c r="AA19443" s="132" t="s">
        <v>6053</v>
      </c>
    </row>
    <row r="19444" spans="13:27" x14ac:dyDescent="0.2">
      <c r="M19444" s="93"/>
      <c r="O19444" s="119"/>
      <c r="AA19444" s="132" t="s">
        <v>6053</v>
      </c>
    </row>
    <row r="19445" spans="13:27" x14ac:dyDescent="0.2">
      <c r="M19445" s="93"/>
      <c r="O19445" s="119"/>
      <c r="AA19445" s="132" t="s">
        <v>6053</v>
      </c>
    </row>
    <row r="19446" spans="13:27" x14ac:dyDescent="0.2">
      <c r="M19446" s="93"/>
      <c r="O19446" s="119"/>
      <c r="AA19446" s="132" t="s">
        <v>6053</v>
      </c>
    </row>
    <row r="19447" spans="13:27" x14ac:dyDescent="0.2">
      <c r="M19447" s="93"/>
      <c r="O19447" s="119"/>
      <c r="AA19447" s="132" t="s">
        <v>6053</v>
      </c>
    </row>
    <row r="19448" spans="13:27" x14ac:dyDescent="0.2">
      <c r="M19448" s="93"/>
      <c r="O19448" s="119"/>
      <c r="AA19448" s="132" t="s">
        <v>6053</v>
      </c>
    </row>
    <row r="19449" spans="13:27" x14ac:dyDescent="0.2">
      <c r="M19449" s="93"/>
      <c r="O19449" s="119"/>
      <c r="AA19449" s="132" t="s">
        <v>6053</v>
      </c>
    </row>
    <row r="19450" spans="13:27" x14ac:dyDescent="0.2">
      <c r="M19450" s="93"/>
      <c r="O19450" s="119"/>
      <c r="AA19450" s="132" t="s">
        <v>6053</v>
      </c>
    </row>
    <row r="19451" spans="13:27" x14ac:dyDescent="0.2">
      <c r="M19451" s="93"/>
      <c r="O19451" s="119"/>
      <c r="AA19451" s="132" t="s">
        <v>6053</v>
      </c>
    </row>
    <row r="19452" spans="13:27" x14ac:dyDescent="0.2">
      <c r="M19452" s="93"/>
      <c r="O19452" s="119"/>
      <c r="AA19452" s="132" t="s">
        <v>6053</v>
      </c>
    </row>
    <row r="19453" spans="13:27" x14ac:dyDescent="0.2">
      <c r="M19453" s="93"/>
      <c r="O19453" s="119"/>
      <c r="AA19453" s="132" t="s">
        <v>6053</v>
      </c>
    </row>
    <row r="19454" spans="13:27" x14ac:dyDescent="0.2">
      <c r="M19454" s="93"/>
      <c r="O19454" s="119"/>
      <c r="AA19454" s="132" t="s">
        <v>6053</v>
      </c>
    </row>
    <row r="19455" spans="13:27" x14ac:dyDescent="0.2">
      <c r="M19455" s="93"/>
      <c r="O19455" s="119"/>
      <c r="AA19455" s="132" t="s">
        <v>6053</v>
      </c>
    </row>
    <row r="19456" spans="13:27" x14ac:dyDescent="0.2">
      <c r="M19456" s="93"/>
      <c r="O19456" s="119"/>
      <c r="AA19456" s="132" t="s">
        <v>6053</v>
      </c>
    </row>
    <row r="19457" spans="13:27" x14ac:dyDescent="0.2">
      <c r="M19457" s="93"/>
      <c r="O19457" s="119"/>
      <c r="AA19457" s="132" t="s">
        <v>6053</v>
      </c>
    </row>
    <row r="19458" spans="13:27" x14ac:dyDescent="0.2">
      <c r="M19458" s="93"/>
      <c r="O19458" s="119"/>
      <c r="AA19458" s="132" t="s">
        <v>6053</v>
      </c>
    </row>
    <row r="19459" spans="13:27" x14ac:dyDescent="0.2">
      <c r="M19459" s="93"/>
      <c r="O19459" s="119"/>
      <c r="AA19459" s="132" t="s">
        <v>6053</v>
      </c>
    </row>
    <row r="19460" spans="13:27" x14ac:dyDescent="0.2">
      <c r="M19460" s="93"/>
      <c r="O19460" s="119"/>
      <c r="AA19460" s="132" t="s">
        <v>6053</v>
      </c>
    </row>
    <row r="19461" spans="13:27" x14ac:dyDescent="0.2">
      <c r="M19461" s="93"/>
      <c r="O19461" s="119"/>
      <c r="AA19461" s="132" t="s">
        <v>6053</v>
      </c>
    </row>
    <row r="19462" spans="13:27" x14ac:dyDescent="0.2">
      <c r="M19462" s="93"/>
      <c r="O19462" s="119"/>
      <c r="AA19462" s="132" t="s">
        <v>6053</v>
      </c>
    </row>
    <row r="19463" spans="13:27" x14ac:dyDescent="0.2">
      <c r="M19463" s="93"/>
      <c r="O19463" s="119"/>
      <c r="AA19463" s="132" t="s">
        <v>6053</v>
      </c>
    </row>
    <row r="19464" spans="13:27" x14ac:dyDescent="0.2">
      <c r="M19464" s="93"/>
      <c r="O19464" s="119"/>
      <c r="AA19464" s="132" t="s">
        <v>6053</v>
      </c>
    </row>
    <row r="19465" spans="13:27" x14ac:dyDescent="0.2">
      <c r="M19465" s="93"/>
      <c r="O19465" s="119"/>
      <c r="AA19465" s="132" t="s">
        <v>6053</v>
      </c>
    </row>
    <row r="19466" spans="13:27" x14ac:dyDescent="0.2">
      <c r="M19466" s="93"/>
      <c r="O19466" s="119"/>
      <c r="AA19466" s="132" t="s">
        <v>6053</v>
      </c>
    </row>
    <row r="19467" spans="13:27" x14ac:dyDescent="0.2">
      <c r="M19467" s="93"/>
      <c r="O19467" s="119"/>
      <c r="AA19467" s="132" t="s">
        <v>6053</v>
      </c>
    </row>
    <row r="19468" spans="13:27" x14ac:dyDescent="0.2">
      <c r="M19468" s="93"/>
      <c r="O19468" s="119"/>
      <c r="AA19468" s="132" t="s">
        <v>6053</v>
      </c>
    </row>
    <row r="19469" spans="13:27" x14ac:dyDescent="0.2">
      <c r="M19469" s="93"/>
      <c r="O19469" s="119"/>
      <c r="AA19469" s="132" t="s">
        <v>6053</v>
      </c>
    </row>
    <row r="19470" spans="13:27" x14ac:dyDescent="0.2">
      <c r="M19470" s="93"/>
      <c r="O19470" s="119"/>
      <c r="AA19470" s="132" t="s">
        <v>6053</v>
      </c>
    </row>
    <row r="19471" spans="13:27" x14ac:dyDescent="0.2">
      <c r="M19471" s="93"/>
      <c r="O19471" s="119"/>
      <c r="AA19471" s="132" t="s">
        <v>6053</v>
      </c>
    </row>
    <row r="19472" spans="13:27" x14ac:dyDescent="0.2">
      <c r="M19472" s="93"/>
      <c r="O19472" s="119"/>
      <c r="AA19472" s="132" t="s">
        <v>6053</v>
      </c>
    </row>
    <row r="19473" spans="13:27" x14ac:dyDescent="0.2">
      <c r="M19473" s="93"/>
      <c r="O19473" s="119"/>
      <c r="AA19473" s="132" t="s">
        <v>6053</v>
      </c>
    </row>
    <row r="19474" spans="13:27" x14ac:dyDescent="0.2">
      <c r="M19474" s="93"/>
      <c r="O19474" s="119"/>
      <c r="AA19474" s="132" t="s">
        <v>6053</v>
      </c>
    </row>
    <row r="19475" spans="13:27" x14ac:dyDescent="0.2">
      <c r="M19475" s="93"/>
      <c r="O19475" s="119"/>
      <c r="AA19475" s="132" t="s">
        <v>6053</v>
      </c>
    </row>
    <row r="19476" spans="13:27" x14ac:dyDescent="0.2">
      <c r="M19476" s="93"/>
      <c r="O19476" s="119"/>
      <c r="AA19476" s="132" t="s">
        <v>6053</v>
      </c>
    </row>
    <row r="19477" spans="13:27" x14ac:dyDescent="0.2">
      <c r="M19477" s="93"/>
      <c r="O19477" s="119"/>
      <c r="AA19477" s="132" t="s">
        <v>6053</v>
      </c>
    </row>
    <row r="19478" spans="13:27" x14ac:dyDescent="0.2">
      <c r="M19478" s="93"/>
      <c r="O19478" s="119"/>
      <c r="AA19478" s="132" t="s">
        <v>6053</v>
      </c>
    </row>
    <row r="19479" spans="13:27" x14ac:dyDescent="0.2">
      <c r="M19479" s="93"/>
      <c r="O19479" s="119"/>
      <c r="AA19479" s="132" t="s">
        <v>6053</v>
      </c>
    </row>
    <row r="19480" spans="13:27" x14ac:dyDescent="0.2">
      <c r="M19480" s="93"/>
      <c r="O19480" s="119"/>
      <c r="AA19480" s="132" t="s">
        <v>6053</v>
      </c>
    </row>
    <row r="19481" spans="13:27" x14ac:dyDescent="0.2">
      <c r="M19481" s="93"/>
      <c r="O19481" s="119"/>
      <c r="AA19481" s="132" t="s">
        <v>6053</v>
      </c>
    </row>
    <row r="19482" spans="13:27" x14ac:dyDescent="0.2">
      <c r="M19482" s="93"/>
      <c r="O19482" s="119"/>
      <c r="AA19482" s="132" t="s">
        <v>6053</v>
      </c>
    </row>
    <row r="19483" spans="13:27" x14ac:dyDescent="0.2">
      <c r="M19483" s="93"/>
      <c r="O19483" s="119"/>
      <c r="AA19483" s="132" t="s">
        <v>6053</v>
      </c>
    </row>
    <row r="19484" spans="13:27" x14ac:dyDescent="0.2">
      <c r="M19484" s="93"/>
      <c r="O19484" s="119"/>
      <c r="AA19484" s="132" t="s">
        <v>6053</v>
      </c>
    </row>
    <row r="19485" spans="13:27" x14ac:dyDescent="0.2">
      <c r="M19485" s="93"/>
      <c r="O19485" s="119"/>
      <c r="AA19485" s="132" t="s">
        <v>6053</v>
      </c>
    </row>
    <row r="19486" spans="13:27" x14ac:dyDescent="0.2">
      <c r="M19486" s="93"/>
      <c r="O19486" s="119"/>
      <c r="AA19486" s="132" t="s">
        <v>6053</v>
      </c>
    </row>
    <row r="19487" spans="13:27" x14ac:dyDescent="0.2">
      <c r="M19487" s="93"/>
      <c r="O19487" s="119"/>
      <c r="AA19487" s="132" t="s">
        <v>6053</v>
      </c>
    </row>
    <row r="19488" spans="13:27" x14ac:dyDescent="0.2">
      <c r="M19488" s="93"/>
      <c r="O19488" s="119"/>
      <c r="AA19488" s="132" t="s">
        <v>6053</v>
      </c>
    </row>
    <row r="19489" spans="13:27" x14ac:dyDescent="0.2">
      <c r="M19489" s="93"/>
      <c r="O19489" s="119"/>
      <c r="AA19489" s="132" t="s">
        <v>6053</v>
      </c>
    </row>
    <row r="19490" spans="13:27" x14ac:dyDescent="0.2">
      <c r="M19490" s="93"/>
      <c r="O19490" s="119"/>
      <c r="AA19490" s="132" t="s">
        <v>6053</v>
      </c>
    </row>
    <row r="19491" spans="13:27" x14ac:dyDescent="0.2">
      <c r="M19491" s="93"/>
      <c r="O19491" s="119"/>
      <c r="AA19491" s="132" t="s">
        <v>6053</v>
      </c>
    </row>
    <row r="19492" spans="13:27" x14ac:dyDescent="0.2">
      <c r="M19492" s="93"/>
      <c r="O19492" s="119"/>
      <c r="AA19492" s="132" t="s">
        <v>6053</v>
      </c>
    </row>
    <row r="19493" spans="13:27" x14ac:dyDescent="0.2">
      <c r="M19493" s="93"/>
      <c r="O19493" s="119"/>
      <c r="AA19493" s="132" t="s">
        <v>6053</v>
      </c>
    </row>
    <row r="19494" spans="13:27" x14ac:dyDescent="0.2">
      <c r="M19494" s="93"/>
      <c r="O19494" s="119"/>
      <c r="AA19494" s="132" t="s">
        <v>6053</v>
      </c>
    </row>
    <row r="19495" spans="13:27" x14ac:dyDescent="0.2">
      <c r="M19495" s="93"/>
      <c r="O19495" s="119"/>
      <c r="AA19495" s="132" t="s">
        <v>6053</v>
      </c>
    </row>
    <row r="19496" spans="13:27" x14ac:dyDescent="0.2">
      <c r="M19496" s="93"/>
      <c r="O19496" s="119"/>
      <c r="AA19496" s="132" t="s">
        <v>6053</v>
      </c>
    </row>
    <row r="19497" spans="13:27" x14ac:dyDescent="0.2">
      <c r="M19497" s="93"/>
      <c r="O19497" s="119"/>
      <c r="AA19497" s="132" t="s">
        <v>6053</v>
      </c>
    </row>
    <row r="19498" spans="13:27" x14ac:dyDescent="0.2">
      <c r="M19498" s="93"/>
      <c r="O19498" s="119"/>
      <c r="AA19498" s="132" t="s">
        <v>6053</v>
      </c>
    </row>
    <row r="19499" spans="13:27" x14ac:dyDescent="0.2">
      <c r="M19499" s="93"/>
      <c r="O19499" s="119"/>
      <c r="AA19499" s="132" t="s">
        <v>6053</v>
      </c>
    </row>
    <row r="19500" spans="13:27" x14ac:dyDescent="0.2">
      <c r="M19500" s="93"/>
      <c r="O19500" s="119"/>
      <c r="AA19500" s="132" t="s">
        <v>6053</v>
      </c>
    </row>
    <row r="19501" spans="13:27" x14ac:dyDescent="0.2">
      <c r="M19501" s="93"/>
      <c r="O19501" s="119"/>
      <c r="AA19501" s="132" t="s">
        <v>6053</v>
      </c>
    </row>
    <row r="19502" spans="13:27" x14ac:dyDescent="0.2">
      <c r="M19502" s="93"/>
      <c r="O19502" s="119"/>
      <c r="AA19502" s="132" t="s">
        <v>6053</v>
      </c>
    </row>
    <row r="19503" spans="13:27" x14ac:dyDescent="0.2">
      <c r="M19503" s="93"/>
      <c r="O19503" s="119"/>
      <c r="AA19503" s="132" t="s">
        <v>6053</v>
      </c>
    </row>
    <row r="19504" spans="13:27" x14ac:dyDescent="0.2">
      <c r="M19504" s="93"/>
      <c r="O19504" s="119"/>
      <c r="AA19504" s="132" t="s">
        <v>6053</v>
      </c>
    </row>
    <row r="19505" spans="13:27" x14ac:dyDescent="0.2">
      <c r="M19505" s="93"/>
      <c r="O19505" s="119"/>
      <c r="AA19505" s="132" t="s">
        <v>6053</v>
      </c>
    </row>
    <row r="19506" spans="13:27" x14ac:dyDescent="0.2">
      <c r="M19506" s="93"/>
      <c r="O19506" s="119"/>
      <c r="AA19506" s="132" t="s">
        <v>6053</v>
      </c>
    </row>
    <row r="19507" spans="13:27" x14ac:dyDescent="0.2">
      <c r="M19507" s="93"/>
      <c r="O19507" s="119"/>
      <c r="AA19507" s="132" t="s">
        <v>6053</v>
      </c>
    </row>
    <row r="19508" spans="13:27" x14ac:dyDescent="0.2">
      <c r="M19508" s="93"/>
      <c r="O19508" s="119"/>
      <c r="AA19508" s="132" t="s">
        <v>6053</v>
      </c>
    </row>
    <row r="19509" spans="13:27" x14ac:dyDescent="0.2">
      <c r="M19509" s="93"/>
      <c r="O19509" s="119"/>
      <c r="AA19509" s="132" t="s">
        <v>6053</v>
      </c>
    </row>
    <row r="19510" spans="13:27" x14ac:dyDescent="0.2">
      <c r="M19510" s="93"/>
      <c r="O19510" s="119"/>
      <c r="AA19510" s="132" t="s">
        <v>6053</v>
      </c>
    </row>
    <row r="19511" spans="13:27" x14ac:dyDescent="0.2">
      <c r="M19511" s="93"/>
      <c r="O19511" s="119"/>
      <c r="AA19511" s="132" t="s">
        <v>6053</v>
      </c>
    </row>
    <row r="19512" spans="13:27" x14ac:dyDescent="0.2">
      <c r="M19512" s="93"/>
      <c r="O19512" s="119"/>
      <c r="AA19512" s="132" t="s">
        <v>6053</v>
      </c>
    </row>
    <row r="19513" spans="13:27" x14ac:dyDescent="0.2">
      <c r="M19513" s="93"/>
      <c r="O19513" s="119"/>
      <c r="AA19513" s="132" t="s">
        <v>6053</v>
      </c>
    </row>
    <row r="19514" spans="13:27" x14ac:dyDescent="0.2">
      <c r="M19514" s="93"/>
      <c r="O19514" s="119"/>
      <c r="AA19514" s="132" t="s">
        <v>6053</v>
      </c>
    </row>
    <row r="19515" spans="13:27" x14ac:dyDescent="0.2">
      <c r="M19515" s="93"/>
      <c r="O19515" s="119"/>
      <c r="AA19515" s="132" t="s">
        <v>6053</v>
      </c>
    </row>
    <row r="19516" spans="13:27" x14ac:dyDescent="0.2">
      <c r="M19516" s="93"/>
      <c r="O19516" s="119"/>
      <c r="AA19516" s="132" t="s">
        <v>6053</v>
      </c>
    </row>
    <row r="19517" spans="13:27" x14ac:dyDescent="0.2">
      <c r="M19517" s="93"/>
      <c r="O19517" s="119"/>
      <c r="AA19517" s="132" t="s">
        <v>6053</v>
      </c>
    </row>
    <row r="19518" spans="13:27" x14ac:dyDescent="0.2">
      <c r="M19518" s="93"/>
      <c r="O19518" s="119"/>
      <c r="AA19518" s="132" t="s">
        <v>6053</v>
      </c>
    </row>
    <row r="19519" spans="13:27" x14ac:dyDescent="0.2">
      <c r="M19519" s="93"/>
      <c r="O19519" s="119"/>
      <c r="AA19519" s="132" t="s">
        <v>6053</v>
      </c>
    </row>
    <row r="19520" spans="13:27" x14ac:dyDescent="0.2">
      <c r="M19520" s="93"/>
      <c r="O19520" s="119"/>
      <c r="AA19520" s="132" t="s">
        <v>6053</v>
      </c>
    </row>
    <row r="19521" spans="13:27" x14ac:dyDescent="0.2">
      <c r="M19521" s="93"/>
      <c r="O19521" s="119"/>
      <c r="AA19521" s="132" t="s">
        <v>6053</v>
      </c>
    </row>
    <row r="19522" spans="13:27" x14ac:dyDescent="0.2">
      <c r="M19522" s="93"/>
      <c r="O19522" s="119"/>
      <c r="AA19522" s="132" t="s">
        <v>6053</v>
      </c>
    </row>
    <row r="19523" spans="13:27" x14ac:dyDescent="0.2">
      <c r="M19523" s="93"/>
      <c r="O19523" s="119"/>
      <c r="AA19523" s="132" t="s">
        <v>6053</v>
      </c>
    </row>
    <row r="19524" spans="13:27" x14ac:dyDescent="0.2">
      <c r="M19524" s="93"/>
      <c r="O19524" s="119"/>
      <c r="AA19524" s="132" t="s">
        <v>6053</v>
      </c>
    </row>
    <row r="19525" spans="13:27" x14ac:dyDescent="0.2">
      <c r="M19525" s="93"/>
      <c r="O19525" s="119"/>
      <c r="AA19525" s="132" t="s">
        <v>6053</v>
      </c>
    </row>
    <row r="19526" spans="13:27" x14ac:dyDescent="0.2">
      <c r="M19526" s="93"/>
      <c r="O19526" s="119"/>
      <c r="AA19526" s="132" t="s">
        <v>6053</v>
      </c>
    </row>
    <row r="19527" spans="13:27" x14ac:dyDescent="0.2">
      <c r="M19527" s="93"/>
      <c r="O19527" s="119"/>
      <c r="AA19527" s="132" t="s">
        <v>6053</v>
      </c>
    </row>
    <row r="19528" spans="13:27" x14ac:dyDescent="0.2">
      <c r="M19528" s="93"/>
      <c r="O19528" s="119"/>
      <c r="AA19528" s="132" t="s">
        <v>6053</v>
      </c>
    </row>
    <row r="19529" spans="13:27" x14ac:dyDescent="0.2">
      <c r="M19529" s="93"/>
      <c r="O19529" s="119"/>
      <c r="AA19529" s="132" t="s">
        <v>6053</v>
      </c>
    </row>
    <row r="19530" spans="13:27" x14ac:dyDescent="0.2">
      <c r="M19530" s="93"/>
      <c r="O19530" s="119"/>
      <c r="AA19530" s="132" t="s">
        <v>6053</v>
      </c>
    </row>
    <row r="19531" spans="13:27" x14ac:dyDescent="0.2">
      <c r="M19531" s="93"/>
      <c r="O19531" s="119"/>
      <c r="AA19531" s="132" t="s">
        <v>6053</v>
      </c>
    </row>
    <row r="19532" spans="13:27" x14ac:dyDescent="0.2">
      <c r="M19532" s="93"/>
      <c r="O19532" s="119"/>
      <c r="AA19532" s="132" t="s">
        <v>6053</v>
      </c>
    </row>
    <row r="19533" spans="13:27" x14ac:dyDescent="0.2">
      <c r="M19533" s="93"/>
      <c r="O19533" s="119"/>
      <c r="AA19533" s="132" t="s">
        <v>6053</v>
      </c>
    </row>
    <row r="19534" spans="13:27" x14ac:dyDescent="0.2">
      <c r="M19534" s="93"/>
      <c r="O19534" s="119"/>
      <c r="AA19534" s="132" t="s">
        <v>6053</v>
      </c>
    </row>
    <row r="19535" spans="13:27" x14ac:dyDescent="0.2">
      <c r="M19535" s="93"/>
      <c r="O19535" s="119"/>
      <c r="AA19535" s="132" t="s">
        <v>6053</v>
      </c>
    </row>
    <row r="19536" spans="13:27" x14ac:dyDescent="0.2">
      <c r="M19536" s="93"/>
      <c r="O19536" s="119"/>
      <c r="AA19536" s="132" t="s">
        <v>6053</v>
      </c>
    </row>
    <row r="19537" spans="13:27" x14ac:dyDescent="0.2">
      <c r="M19537" s="93"/>
      <c r="O19537" s="119"/>
      <c r="AA19537" s="132" t="s">
        <v>6053</v>
      </c>
    </row>
    <row r="19538" spans="13:27" x14ac:dyDescent="0.2">
      <c r="M19538" s="93"/>
      <c r="O19538" s="119"/>
      <c r="AA19538" s="132" t="s">
        <v>6053</v>
      </c>
    </row>
    <row r="19539" spans="13:27" x14ac:dyDescent="0.2">
      <c r="M19539" s="93"/>
      <c r="O19539" s="119"/>
      <c r="AA19539" s="132" t="s">
        <v>6053</v>
      </c>
    </row>
    <row r="19540" spans="13:27" x14ac:dyDescent="0.2">
      <c r="M19540" s="93"/>
      <c r="O19540" s="119"/>
      <c r="AA19540" s="132" t="s">
        <v>6053</v>
      </c>
    </row>
    <row r="19541" spans="13:27" x14ac:dyDescent="0.2">
      <c r="M19541" s="93"/>
      <c r="O19541" s="119"/>
      <c r="AA19541" s="132" t="s">
        <v>6053</v>
      </c>
    </row>
    <row r="19542" spans="13:27" x14ac:dyDescent="0.2">
      <c r="M19542" s="93"/>
      <c r="O19542" s="119"/>
      <c r="AA19542" s="132" t="s">
        <v>6053</v>
      </c>
    </row>
    <row r="19543" spans="13:27" x14ac:dyDescent="0.2">
      <c r="M19543" s="93"/>
      <c r="O19543" s="119"/>
      <c r="AA19543" s="132" t="s">
        <v>6053</v>
      </c>
    </row>
    <row r="19544" spans="13:27" x14ac:dyDescent="0.2">
      <c r="M19544" s="93"/>
      <c r="O19544" s="119"/>
      <c r="AA19544" s="132" t="s">
        <v>6053</v>
      </c>
    </row>
    <row r="19545" spans="13:27" x14ac:dyDescent="0.2">
      <c r="M19545" s="93"/>
      <c r="O19545" s="119"/>
      <c r="AA19545" s="132" t="s">
        <v>6053</v>
      </c>
    </row>
    <row r="19546" spans="13:27" x14ac:dyDescent="0.2">
      <c r="M19546" s="93"/>
      <c r="O19546" s="119"/>
      <c r="AA19546" s="132" t="s">
        <v>6053</v>
      </c>
    </row>
    <row r="19547" spans="13:27" x14ac:dyDescent="0.2">
      <c r="M19547" s="93"/>
      <c r="O19547" s="119"/>
      <c r="AA19547" s="132" t="s">
        <v>6053</v>
      </c>
    </row>
    <row r="19548" spans="13:27" x14ac:dyDescent="0.2">
      <c r="M19548" s="93"/>
      <c r="O19548" s="119"/>
      <c r="AA19548" s="132" t="s">
        <v>6053</v>
      </c>
    </row>
    <row r="19549" spans="13:27" x14ac:dyDescent="0.2">
      <c r="M19549" s="93"/>
      <c r="O19549" s="119"/>
      <c r="AA19549" s="132" t="s">
        <v>6053</v>
      </c>
    </row>
    <row r="19550" spans="13:27" x14ac:dyDescent="0.2">
      <c r="M19550" s="93"/>
      <c r="O19550" s="119"/>
      <c r="AA19550" s="132" t="s">
        <v>6053</v>
      </c>
    </row>
    <row r="19551" spans="13:27" x14ac:dyDescent="0.2">
      <c r="M19551" s="93"/>
      <c r="O19551" s="119"/>
      <c r="AA19551" s="132" t="s">
        <v>6053</v>
      </c>
    </row>
    <row r="19552" spans="13:27" x14ac:dyDescent="0.2">
      <c r="M19552" s="93"/>
      <c r="O19552" s="119"/>
      <c r="AA19552" s="132" t="s">
        <v>6053</v>
      </c>
    </row>
    <row r="19553" spans="13:27" x14ac:dyDescent="0.2">
      <c r="M19553" s="93"/>
      <c r="O19553" s="119"/>
      <c r="AA19553" s="132" t="s">
        <v>6053</v>
      </c>
    </row>
    <row r="19554" spans="13:27" x14ac:dyDescent="0.2">
      <c r="M19554" s="93"/>
      <c r="O19554" s="119"/>
      <c r="AA19554" s="132" t="s">
        <v>6053</v>
      </c>
    </row>
    <row r="19555" spans="13:27" x14ac:dyDescent="0.2">
      <c r="M19555" s="93"/>
      <c r="O19555" s="119"/>
      <c r="AA19555" s="132" t="s">
        <v>6053</v>
      </c>
    </row>
    <row r="19556" spans="13:27" x14ac:dyDescent="0.2">
      <c r="M19556" s="93"/>
      <c r="O19556" s="119"/>
      <c r="AA19556" s="132" t="s">
        <v>6053</v>
      </c>
    </row>
    <row r="19557" spans="13:27" x14ac:dyDescent="0.2">
      <c r="M19557" s="93"/>
      <c r="O19557" s="119"/>
      <c r="AA19557" s="132" t="s">
        <v>6053</v>
      </c>
    </row>
    <row r="19558" spans="13:27" x14ac:dyDescent="0.2">
      <c r="M19558" s="93"/>
      <c r="O19558" s="119"/>
      <c r="AA19558" s="132" t="s">
        <v>6053</v>
      </c>
    </row>
    <row r="19559" spans="13:27" x14ac:dyDescent="0.2">
      <c r="M19559" s="93"/>
      <c r="O19559" s="119"/>
      <c r="AA19559" s="132" t="s">
        <v>6053</v>
      </c>
    </row>
    <row r="19560" spans="13:27" x14ac:dyDescent="0.2">
      <c r="M19560" s="93"/>
      <c r="O19560" s="119"/>
      <c r="AA19560" s="132" t="s">
        <v>6053</v>
      </c>
    </row>
    <row r="19561" spans="13:27" x14ac:dyDescent="0.2">
      <c r="M19561" s="93"/>
      <c r="O19561" s="119"/>
      <c r="AA19561" s="132" t="s">
        <v>6053</v>
      </c>
    </row>
    <row r="19562" spans="13:27" x14ac:dyDescent="0.2">
      <c r="M19562" s="93"/>
      <c r="O19562" s="119"/>
      <c r="AA19562" s="132" t="s">
        <v>6053</v>
      </c>
    </row>
    <row r="19563" spans="13:27" x14ac:dyDescent="0.2">
      <c r="M19563" s="93"/>
      <c r="O19563" s="119"/>
      <c r="AA19563" s="132" t="s">
        <v>6053</v>
      </c>
    </row>
    <row r="19564" spans="13:27" x14ac:dyDescent="0.2">
      <c r="M19564" s="93"/>
      <c r="O19564" s="119"/>
      <c r="AA19564" s="132" t="s">
        <v>6053</v>
      </c>
    </row>
    <row r="19565" spans="13:27" x14ac:dyDescent="0.2">
      <c r="M19565" s="93"/>
      <c r="O19565" s="119"/>
      <c r="AA19565" s="132" t="s">
        <v>6053</v>
      </c>
    </row>
    <row r="19566" spans="13:27" x14ac:dyDescent="0.2">
      <c r="M19566" s="93"/>
      <c r="O19566" s="119"/>
      <c r="AA19566" s="132" t="s">
        <v>6053</v>
      </c>
    </row>
    <row r="19567" spans="13:27" x14ac:dyDescent="0.2">
      <c r="M19567" s="93"/>
      <c r="O19567" s="119"/>
      <c r="AA19567" s="132" t="s">
        <v>6053</v>
      </c>
    </row>
    <row r="19568" spans="13:27" x14ac:dyDescent="0.2">
      <c r="M19568" s="93"/>
      <c r="O19568" s="119"/>
      <c r="AA19568" s="132" t="s">
        <v>6053</v>
      </c>
    </row>
    <row r="19569" spans="13:27" x14ac:dyDescent="0.2">
      <c r="M19569" s="93"/>
      <c r="O19569" s="119"/>
      <c r="AA19569" s="132" t="s">
        <v>6053</v>
      </c>
    </row>
    <row r="19570" spans="13:27" x14ac:dyDescent="0.2">
      <c r="M19570" s="93"/>
      <c r="O19570" s="119"/>
      <c r="AA19570" s="132" t="s">
        <v>6053</v>
      </c>
    </row>
    <row r="19571" spans="13:27" x14ac:dyDescent="0.2">
      <c r="M19571" s="93"/>
      <c r="O19571" s="119"/>
      <c r="AA19571" s="132" t="s">
        <v>6053</v>
      </c>
    </row>
    <row r="19572" spans="13:27" x14ac:dyDescent="0.2">
      <c r="M19572" s="93"/>
      <c r="O19572" s="119"/>
      <c r="AA19572" s="132" t="s">
        <v>6053</v>
      </c>
    </row>
    <row r="19573" spans="13:27" x14ac:dyDescent="0.2">
      <c r="M19573" s="93"/>
      <c r="O19573" s="119"/>
      <c r="AA19573" s="132" t="s">
        <v>6053</v>
      </c>
    </row>
    <row r="19574" spans="13:27" x14ac:dyDescent="0.2">
      <c r="M19574" s="93"/>
      <c r="O19574" s="119"/>
      <c r="AA19574" s="132" t="s">
        <v>6053</v>
      </c>
    </row>
    <row r="19575" spans="13:27" x14ac:dyDescent="0.2">
      <c r="M19575" s="93"/>
      <c r="O19575" s="119"/>
      <c r="AA19575" s="132" t="s">
        <v>6053</v>
      </c>
    </row>
    <row r="19576" spans="13:27" x14ac:dyDescent="0.2">
      <c r="M19576" s="93"/>
      <c r="O19576" s="119"/>
      <c r="AA19576" s="132" t="s">
        <v>6053</v>
      </c>
    </row>
    <row r="19577" spans="13:27" x14ac:dyDescent="0.2">
      <c r="M19577" s="93"/>
      <c r="O19577" s="119"/>
      <c r="AA19577" s="132" t="s">
        <v>6053</v>
      </c>
    </row>
    <row r="19578" spans="13:27" x14ac:dyDescent="0.2">
      <c r="M19578" s="93"/>
      <c r="O19578" s="119"/>
      <c r="AA19578" s="132" t="s">
        <v>6053</v>
      </c>
    </row>
    <row r="19579" spans="13:27" x14ac:dyDescent="0.2">
      <c r="M19579" s="93"/>
      <c r="O19579" s="119"/>
      <c r="AA19579" s="132" t="s">
        <v>6053</v>
      </c>
    </row>
    <row r="19580" spans="13:27" x14ac:dyDescent="0.2">
      <c r="M19580" s="93"/>
      <c r="O19580" s="119"/>
      <c r="AA19580" s="132" t="s">
        <v>6053</v>
      </c>
    </row>
    <row r="19581" spans="13:27" x14ac:dyDescent="0.2">
      <c r="M19581" s="93"/>
      <c r="O19581" s="119"/>
      <c r="AA19581" s="132" t="s">
        <v>6053</v>
      </c>
    </row>
    <row r="19582" spans="13:27" x14ac:dyDescent="0.2">
      <c r="M19582" s="93"/>
      <c r="O19582" s="119"/>
      <c r="AA19582" s="132" t="s">
        <v>6053</v>
      </c>
    </row>
    <row r="19583" spans="13:27" x14ac:dyDescent="0.2">
      <c r="M19583" s="93"/>
      <c r="O19583" s="119"/>
      <c r="AA19583" s="132" t="s">
        <v>6053</v>
      </c>
    </row>
    <row r="19584" spans="13:27" x14ac:dyDescent="0.2">
      <c r="M19584" s="93"/>
      <c r="O19584" s="119"/>
      <c r="AA19584" s="132" t="s">
        <v>6053</v>
      </c>
    </row>
    <row r="19585" spans="13:27" x14ac:dyDescent="0.2">
      <c r="M19585" s="93"/>
      <c r="O19585" s="119"/>
      <c r="AA19585" s="132" t="s">
        <v>6053</v>
      </c>
    </row>
    <row r="19586" spans="13:27" x14ac:dyDescent="0.2">
      <c r="M19586" s="93"/>
      <c r="O19586" s="119"/>
      <c r="AA19586" s="132" t="s">
        <v>6053</v>
      </c>
    </row>
    <row r="19587" spans="13:27" x14ac:dyDescent="0.2">
      <c r="M19587" s="93"/>
      <c r="O19587" s="119"/>
      <c r="AA19587" s="132" t="s">
        <v>6053</v>
      </c>
    </row>
    <row r="19588" spans="13:27" x14ac:dyDescent="0.2">
      <c r="M19588" s="93"/>
      <c r="O19588" s="119"/>
      <c r="AA19588" s="132" t="s">
        <v>6053</v>
      </c>
    </row>
    <row r="19589" spans="13:27" x14ac:dyDescent="0.2">
      <c r="M19589" s="93"/>
      <c r="O19589" s="119"/>
      <c r="AA19589" s="132" t="s">
        <v>6053</v>
      </c>
    </row>
    <row r="19590" spans="13:27" x14ac:dyDescent="0.2">
      <c r="M19590" s="93"/>
      <c r="O19590" s="119"/>
      <c r="AA19590" s="132" t="s">
        <v>6053</v>
      </c>
    </row>
    <row r="19591" spans="13:27" x14ac:dyDescent="0.2">
      <c r="M19591" s="93"/>
      <c r="O19591" s="119"/>
      <c r="AA19591" s="132" t="s">
        <v>6053</v>
      </c>
    </row>
    <row r="19592" spans="13:27" x14ac:dyDescent="0.2">
      <c r="M19592" s="93"/>
      <c r="O19592" s="119"/>
      <c r="AA19592" s="132" t="s">
        <v>6053</v>
      </c>
    </row>
    <row r="19593" spans="13:27" x14ac:dyDescent="0.2">
      <c r="M19593" s="93"/>
      <c r="O19593" s="119"/>
      <c r="AA19593" s="132" t="s">
        <v>6053</v>
      </c>
    </row>
    <row r="19594" spans="13:27" x14ac:dyDescent="0.2">
      <c r="M19594" s="93"/>
      <c r="O19594" s="119"/>
      <c r="AA19594" s="132" t="s">
        <v>6053</v>
      </c>
    </row>
    <row r="19595" spans="13:27" x14ac:dyDescent="0.2">
      <c r="M19595" s="93"/>
      <c r="O19595" s="119"/>
      <c r="AA19595" s="132" t="s">
        <v>6053</v>
      </c>
    </row>
    <row r="19596" spans="13:27" x14ac:dyDescent="0.2">
      <c r="M19596" s="93"/>
      <c r="O19596" s="119"/>
      <c r="AA19596" s="132" t="s">
        <v>6053</v>
      </c>
    </row>
    <row r="19597" spans="13:27" x14ac:dyDescent="0.2">
      <c r="M19597" s="93"/>
      <c r="O19597" s="119"/>
      <c r="AA19597" s="132" t="s">
        <v>6053</v>
      </c>
    </row>
    <row r="19598" spans="13:27" x14ac:dyDescent="0.2">
      <c r="M19598" s="93"/>
      <c r="O19598" s="119"/>
      <c r="AA19598" s="132" t="s">
        <v>6053</v>
      </c>
    </row>
    <row r="19599" spans="13:27" x14ac:dyDescent="0.2">
      <c r="M19599" s="93"/>
      <c r="O19599" s="119"/>
      <c r="AA19599" s="132" t="s">
        <v>6053</v>
      </c>
    </row>
    <row r="19600" spans="13:27" x14ac:dyDescent="0.2">
      <c r="M19600" s="93"/>
      <c r="O19600" s="119"/>
      <c r="AA19600" s="132" t="s">
        <v>6053</v>
      </c>
    </row>
    <row r="19601" spans="13:27" x14ac:dyDescent="0.2">
      <c r="M19601" s="93"/>
      <c r="O19601" s="119"/>
      <c r="AA19601" s="132" t="s">
        <v>6053</v>
      </c>
    </row>
    <row r="19602" spans="13:27" x14ac:dyDescent="0.2">
      <c r="M19602" s="93"/>
      <c r="O19602" s="119"/>
      <c r="AA19602" s="132" t="s">
        <v>6053</v>
      </c>
    </row>
    <row r="19603" spans="13:27" x14ac:dyDescent="0.2">
      <c r="M19603" s="93"/>
      <c r="O19603" s="119"/>
      <c r="AA19603" s="132" t="s">
        <v>6053</v>
      </c>
    </row>
    <row r="19604" spans="13:27" x14ac:dyDescent="0.2">
      <c r="M19604" s="93"/>
      <c r="O19604" s="119"/>
      <c r="AA19604" s="132" t="s">
        <v>6053</v>
      </c>
    </row>
    <row r="19605" spans="13:27" x14ac:dyDescent="0.2">
      <c r="M19605" s="93"/>
      <c r="O19605" s="119"/>
      <c r="AA19605" s="132" t="s">
        <v>6053</v>
      </c>
    </row>
    <row r="19606" spans="13:27" x14ac:dyDescent="0.2">
      <c r="M19606" s="93"/>
      <c r="O19606" s="119"/>
      <c r="AA19606" s="132" t="s">
        <v>6053</v>
      </c>
    </row>
    <row r="19607" spans="13:27" x14ac:dyDescent="0.2">
      <c r="M19607" s="93"/>
      <c r="O19607" s="119"/>
      <c r="AA19607" s="132" t="s">
        <v>6053</v>
      </c>
    </row>
    <row r="19608" spans="13:27" x14ac:dyDescent="0.2">
      <c r="M19608" s="93"/>
      <c r="O19608" s="119"/>
      <c r="AA19608" s="132" t="s">
        <v>6053</v>
      </c>
    </row>
    <row r="19609" spans="13:27" x14ac:dyDescent="0.2">
      <c r="M19609" s="93"/>
      <c r="O19609" s="119"/>
      <c r="AA19609" s="132" t="s">
        <v>6053</v>
      </c>
    </row>
    <row r="19610" spans="13:27" x14ac:dyDescent="0.2">
      <c r="M19610" s="93"/>
      <c r="O19610" s="119"/>
      <c r="AA19610" s="132" t="s">
        <v>6053</v>
      </c>
    </row>
    <row r="19611" spans="13:27" x14ac:dyDescent="0.2">
      <c r="M19611" s="93"/>
      <c r="O19611" s="119"/>
      <c r="AA19611" s="132" t="s">
        <v>6053</v>
      </c>
    </row>
    <row r="19612" spans="13:27" x14ac:dyDescent="0.2">
      <c r="M19612" s="93"/>
      <c r="O19612" s="119"/>
      <c r="AA19612" s="132" t="s">
        <v>6053</v>
      </c>
    </row>
    <row r="19613" spans="13:27" x14ac:dyDescent="0.2">
      <c r="M19613" s="93"/>
      <c r="O19613" s="119"/>
      <c r="AA19613" s="132" t="s">
        <v>6053</v>
      </c>
    </row>
    <row r="19614" spans="13:27" x14ac:dyDescent="0.2">
      <c r="M19614" s="93"/>
      <c r="O19614" s="119"/>
      <c r="AA19614" s="132" t="s">
        <v>6053</v>
      </c>
    </row>
    <row r="19615" spans="13:27" x14ac:dyDescent="0.2">
      <c r="M19615" s="93"/>
      <c r="O19615" s="119"/>
      <c r="AA19615" s="132" t="s">
        <v>6053</v>
      </c>
    </row>
    <row r="19616" spans="13:27" x14ac:dyDescent="0.2">
      <c r="M19616" s="93"/>
      <c r="O19616" s="119"/>
      <c r="AA19616" s="132" t="s">
        <v>6053</v>
      </c>
    </row>
    <row r="19617" spans="13:27" x14ac:dyDescent="0.2">
      <c r="M19617" s="93"/>
      <c r="O19617" s="119"/>
      <c r="AA19617" s="132" t="s">
        <v>6053</v>
      </c>
    </row>
    <row r="19618" spans="13:27" x14ac:dyDescent="0.2">
      <c r="M19618" s="93"/>
      <c r="O19618" s="119"/>
      <c r="AA19618" s="132" t="s">
        <v>6053</v>
      </c>
    </row>
    <row r="19619" spans="13:27" x14ac:dyDescent="0.2">
      <c r="M19619" s="93"/>
      <c r="O19619" s="119"/>
      <c r="AA19619" s="132" t="s">
        <v>6053</v>
      </c>
    </row>
    <row r="19620" spans="13:27" x14ac:dyDescent="0.2">
      <c r="M19620" s="93"/>
      <c r="O19620" s="119"/>
      <c r="AA19620" s="132" t="s">
        <v>6053</v>
      </c>
    </row>
    <row r="19621" spans="13:27" x14ac:dyDescent="0.2">
      <c r="M19621" s="93"/>
      <c r="O19621" s="119"/>
      <c r="AA19621" s="132" t="s">
        <v>6053</v>
      </c>
    </row>
    <row r="19622" spans="13:27" x14ac:dyDescent="0.2">
      <c r="M19622" s="93"/>
      <c r="O19622" s="119"/>
      <c r="AA19622" s="132" t="s">
        <v>6053</v>
      </c>
    </row>
    <row r="19623" spans="13:27" x14ac:dyDescent="0.2">
      <c r="M19623" s="93"/>
      <c r="O19623" s="119"/>
      <c r="AA19623" s="132" t="s">
        <v>6053</v>
      </c>
    </row>
    <row r="19624" spans="13:27" x14ac:dyDescent="0.2">
      <c r="M19624" s="93"/>
      <c r="O19624" s="119"/>
      <c r="AA19624" s="132" t="s">
        <v>6053</v>
      </c>
    </row>
    <row r="19625" spans="13:27" x14ac:dyDescent="0.2">
      <c r="M19625" s="93"/>
      <c r="O19625" s="119"/>
      <c r="AA19625" s="132" t="s">
        <v>6053</v>
      </c>
    </row>
    <row r="19626" spans="13:27" x14ac:dyDescent="0.2">
      <c r="M19626" s="93"/>
      <c r="O19626" s="119"/>
      <c r="AA19626" s="132" t="s">
        <v>6053</v>
      </c>
    </row>
    <row r="19627" spans="13:27" x14ac:dyDescent="0.2">
      <c r="M19627" s="93"/>
      <c r="O19627" s="119"/>
      <c r="AA19627" s="132" t="s">
        <v>6053</v>
      </c>
    </row>
    <row r="19628" spans="13:27" x14ac:dyDescent="0.2">
      <c r="M19628" s="93"/>
      <c r="O19628" s="119"/>
      <c r="AA19628" s="132" t="s">
        <v>6053</v>
      </c>
    </row>
    <row r="19629" spans="13:27" x14ac:dyDescent="0.2">
      <c r="M19629" s="93"/>
      <c r="O19629" s="119"/>
      <c r="AA19629" s="132" t="s">
        <v>6053</v>
      </c>
    </row>
    <row r="19630" spans="13:27" x14ac:dyDescent="0.2">
      <c r="M19630" s="93"/>
      <c r="O19630" s="119"/>
      <c r="AA19630" s="132" t="s">
        <v>6053</v>
      </c>
    </row>
    <row r="19631" spans="13:27" x14ac:dyDescent="0.2">
      <c r="M19631" s="93"/>
      <c r="O19631" s="119"/>
      <c r="AA19631" s="132" t="s">
        <v>6053</v>
      </c>
    </row>
    <row r="19632" spans="13:27" x14ac:dyDescent="0.2">
      <c r="M19632" s="93"/>
      <c r="O19632" s="119"/>
      <c r="AA19632" s="132" t="s">
        <v>6053</v>
      </c>
    </row>
    <row r="19633" spans="13:27" x14ac:dyDescent="0.2">
      <c r="M19633" s="93"/>
      <c r="O19633" s="119"/>
      <c r="AA19633" s="132" t="s">
        <v>6053</v>
      </c>
    </row>
    <row r="19634" spans="13:27" x14ac:dyDescent="0.2">
      <c r="M19634" s="93"/>
      <c r="O19634" s="119"/>
      <c r="AA19634" s="132" t="s">
        <v>6053</v>
      </c>
    </row>
    <row r="19635" spans="13:27" x14ac:dyDescent="0.2">
      <c r="M19635" s="93"/>
      <c r="O19635" s="119"/>
      <c r="AA19635" s="132" t="s">
        <v>6053</v>
      </c>
    </row>
    <row r="19636" spans="13:27" x14ac:dyDescent="0.2">
      <c r="M19636" s="93"/>
      <c r="O19636" s="119"/>
      <c r="AA19636" s="132" t="s">
        <v>6053</v>
      </c>
    </row>
    <row r="19637" spans="13:27" x14ac:dyDescent="0.2">
      <c r="M19637" s="93"/>
      <c r="O19637" s="119"/>
      <c r="AA19637" s="132" t="s">
        <v>6053</v>
      </c>
    </row>
    <row r="19638" spans="13:27" x14ac:dyDescent="0.2">
      <c r="M19638" s="93"/>
      <c r="O19638" s="119"/>
      <c r="AA19638" s="132" t="s">
        <v>6053</v>
      </c>
    </row>
    <row r="19639" spans="13:27" x14ac:dyDescent="0.2">
      <c r="M19639" s="93"/>
      <c r="O19639" s="119"/>
      <c r="AA19639" s="132" t="s">
        <v>6053</v>
      </c>
    </row>
    <row r="19640" spans="13:27" x14ac:dyDescent="0.2">
      <c r="M19640" s="93"/>
      <c r="O19640" s="119"/>
      <c r="AA19640" s="132" t="s">
        <v>6053</v>
      </c>
    </row>
    <row r="19641" spans="13:27" x14ac:dyDescent="0.2">
      <c r="M19641" s="93"/>
      <c r="O19641" s="119"/>
      <c r="AA19641" s="132" t="s">
        <v>6053</v>
      </c>
    </row>
    <row r="19642" spans="13:27" x14ac:dyDescent="0.2">
      <c r="M19642" s="93"/>
      <c r="O19642" s="119"/>
      <c r="AA19642" s="132" t="s">
        <v>6053</v>
      </c>
    </row>
    <row r="19643" spans="13:27" x14ac:dyDescent="0.2">
      <c r="M19643" s="93"/>
      <c r="O19643" s="119"/>
      <c r="AA19643" s="132" t="s">
        <v>6053</v>
      </c>
    </row>
    <row r="19644" spans="13:27" x14ac:dyDescent="0.2">
      <c r="M19644" s="93"/>
      <c r="O19644" s="119"/>
      <c r="AA19644" s="132" t="s">
        <v>6053</v>
      </c>
    </row>
    <row r="19645" spans="13:27" x14ac:dyDescent="0.2">
      <c r="M19645" s="93"/>
      <c r="O19645" s="119"/>
      <c r="AA19645" s="132" t="s">
        <v>6053</v>
      </c>
    </row>
    <row r="19646" spans="13:27" x14ac:dyDescent="0.2">
      <c r="M19646" s="93"/>
      <c r="O19646" s="119"/>
      <c r="AA19646" s="132" t="s">
        <v>6053</v>
      </c>
    </row>
    <row r="19647" spans="13:27" x14ac:dyDescent="0.2">
      <c r="M19647" s="93"/>
      <c r="O19647" s="119"/>
      <c r="AA19647" s="132" t="s">
        <v>6053</v>
      </c>
    </row>
    <row r="19648" spans="13:27" x14ac:dyDescent="0.2">
      <c r="M19648" s="93"/>
      <c r="O19648" s="119"/>
      <c r="AA19648" s="132" t="s">
        <v>6053</v>
      </c>
    </row>
    <row r="19649" spans="13:27" x14ac:dyDescent="0.2">
      <c r="M19649" s="93"/>
      <c r="O19649" s="119"/>
      <c r="AA19649" s="132" t="s">
        <v>6053</v>
      </c>
    </row>
    <row r="19650" spans="13:27" x14ac:dyDescent="0.2">
      <c r="M19650" s="93"/>
      <c r="O19650" s="119"/>
      <c r="AA19650" s="132" t="s">
        <v>6053</v>
      </c>
    </row>
    <row r="19651" spans="13:27" x14ac:dyDescent="0.2">
      <c r="M19651" s="93"/>
      <c r="O19651" s="119"/>
      <c r="AA19651" s="132" t="s">
        <v>6053</v>
      </c>
    </row>
    <row r="19652" spans="13:27" x14ac:dyDescent="0.2">
      <c r="M19652" s="93"/>
      <c r="O19652" s="119"/>
      <c r="AA19652" s="132" t="s">
        <v>6053</v>
      </c>
    </row>
    <row r="19653" spans="13:27" x14ac:dyDescent="0.2">
      <c r="M19653" s="93"/>
      <c r="O19653" s="119"/>
      <c r="AA19653" s="132" t="s">
        <v>6053</v>
      </c>
    </row>
    <row r="19654" spans="13:27" x14ac:dyDescent="0.2">
      <c r="M19654" s="93"/>
      <c r="O19654" s="119"/>
      <c r="AA19654" s="132" t="s">
        <v>6053</v>
      </c>
    </row>
    <row r="19655" spans="13:27" x14ac:dyDescent="0.2">
      <c r="M19655" s="93"/>
      <c r="O19655" s="119"/>
      <c r="AA19655" s="132" t="s">
        <v>6053</v>
      </c>
    </row>
    <row r="19656" spans="13:27" x14ac:dyDescent="0.2">
      <c r="M19656" s="93"/>
      <c r="O19656" s="119"/>
      <c r="AA19656" s="132" t="s">
        <v>6053</v>
      </c>
    </row>
    <row r="19657" spans="13:27" x14ac:dyDescent="0.2">
      <c r="M19657" s="93"/>
      <c r="O19657" s="119"/>
      <c r="AA19657" s="132" t="s">
        <v>6053</v>
      </c>
    </row>
    <row r="19658" spans="13:27" x14ac:dyDescent="0.2">
      <c r="M19658" s="93"/>
      <c r="O19658" s="119"/>
      <c r="AA19658" s="132" t="s">
        <v>6053</v>
      </c>
    </row>
    <row r="19659" spans="13:27" x14ac:dyDescent="0.2">
      <c r="M19659" s="93"/>
      <c r="O19659" s="119"/>
      <c r="AA19659" s="132" t="s">
        <v>6053</v>
      </c>
    </row>
    <row r="19660" spans="13:27" x14ac:dyDescent="0.2">
      <c r="M19660" s="93"/>
      <c r="O19660" s="119"/>
      <c r="AA19660" s="132" t="s">
        <v>6053</v>
      </c>
    </row>
    <row r="19661" spans="13:27" x14ac:dyDescent="0.2">
      <c r="M19661" s="93"/>
      <c r="O19661" s="119"/>
      <c r="AA19661" s="132" t="s">
        <v>6053</v>
      </c>
    </row>
    <row r="19662" spans="13:27" x14ac:dyDescent="0.2">
      <c r="M19662" s="93"/>
      <c r="O19662" s="119"/>
      <c r="AA19662" s="132" t="s">
        <v>6053</v>
      </c>
    </row>
    <row r="19663" spans="13:27" x14ac:dyDescent="0.2">
      <c r="M19663" s="93"/>
      <c r="O19663" s="119"/>
      <c r="AA19663" s="132" t="s">
        <v>6053</v>
      </c>
    </row>
    <row r="19664" spans="13:27" x14ac:dyDescent="0.2">
      <c r="M19664" s="93"/>
      <c r="O19664" s="119"/>
      <c r="AA19664" s="132" t="s">
        <v>6053</v>
      </c>
    </row>
    <row r="19665" spans="13:27" x14ac:dyDescent="0.2">
      <c r="M19665" s="93"/>
      <c r="O19665" s="119"/>
      <c r="AA19665" s="132" t="s">
        <v>6053</v>
      </c>
    </row>
    <row r="19666" spans="13:27" x14ac:dyDescent="0.2">
      <c r="M19666" s="93"/>
      <c r="O19666" s="119"/>
      <c r="AA19666" s="132" t="s">
        <v>6053</v>
      </c>
    </row>
    <row r="19667" spans="13:27" x14ac:dyDescent="0.2">
      <c r="M19667" s="93"/>
      <c r="O19667" s="119"/>
      <c r="AA19667" s="132" t="s">
        <v>6053</v>
      </c>
    </row>
    <row r="19668" spans="13:27" x14ac:dyDescent="0.2">
      <c r="M19668" s="93"/>
      <c r="O19668" s="119"/>
      <c r="AA19668" s="132" t="s">
        <v>6053</v>
      </c>
    </row>
    <row r="19669" spans="13:27" x14ac:dyDescent="0.2">
      <c r="M19669" s="93"/>
      <c r="O19669" s="119"/>
      <c r="AA19669" s="132" t="s">
        <v>6053</v>
      </c>
    </row>
    <row r="19670" spans="13:27" x14ac:dyDescent="0.2">
      <c r="M19670" s="93"/>
      <c r="O19670" s="119"/>
      <c r="AA19670" s="132" t="s">
        <v>6053</v>
      </c>
    </row>
    <row r="19671" spans="13:27" x14ac:dyDescent="0.2">
      <c r="M19671" s="93"/>
      <c r="O19671" s="119"/>
      <c r="AA19671" s="132" t="s">
        <v>6053</v>
      </c>
    </row>
    <row r="19672" spans="13:27" x14ac:dyDescent="0.2">
      <c r="M19672" s="93"/>
      <c r="O19672" s="119"/>
      <c r="AA19672" s="132" t="s">
        <v>6053</v>
      </c>
    </row>
    <row r="19673" spans="13:27" x14ac:dyDescent="0.2">
      <c r="M19673" s="93"/>
      <c r="O19673" s="119"/>
      <c r="AA19673" s="132" t="s">
        <v>6053</v>
      </c>
    </row>
    <row r="19674" spans="13:27" x14ac:dyDescent="0.2">
      <c r="M19674" s="93"/>
      <c r="O19674" s="119"/>
      <c r="AA19674" s="132" t="s">
        <v>6053</v>
      </c>
    </row>
    <row r="19675" spans="13:27" x14ac:dyDescent="0.2">
      <c r="M19675" s="93"/>
      <c r="O19675" s="119"/>
      <c r="AA19675" s="132" t="s">
        <v>6053</v>
      </c>
    </row>
    <row r="19676" spans="13:27" x14ac:dyDescent="0.2">
      <c r="M19676" s="93"/>
      <c r="O19676" s="119"/>
      <c r="AA19676" s="132" t="s">
        <v>6053</v>
      </c>
    </row>
    <row r="19677" spans="13:27" x14ac:dyDescent="0.2">
      <c r="M19677" s="93"/>
      <c r="O19677" s="119"/>
      <c r="AA19677" s="132" t="s">
        <v>6053</v>
      </c>
    </row>
    <row r="19678" spans="13:27" x14ac:dyDescent="0.2">
      <c r="M19678" s="93"/>
      <c r="O19678" s="119"/>
      <c r="AA19678" s="132" t="s">
        <v>6053</v>
      </c>
    </row>
    <row r="19679" spans="13:27" x14ac:dyDescent="0.2">
      <c r="M19679" s="93"/>
      <c r="O19679" s="119"/>
      <c r="AA19679" s="132" t="s">
        <v>6053</v>
      </c>
    </row>
    <row r="19680" spans="13:27" x14ac:dyDescent="0.2">
      <c r="M19680" s="93"/>
      <c r="O19680" s="119"/>
      <c r="AA19680" s="132" t="s">
        <v>6053</v>
      </c>
    </row>
    <row r="19681" spans="13:27" x14ac:dyDescent="0.2">
      <c r="M19681" s="93"/>
      <c r="O19681" s="119"/>
      <c r="AA19681" s="132" t="s">
        <v>6053</v>
      </c>
    </row>
    <row r="19682" spans="13:27" x14ac:dyDescent="0.2">
      <c r="M19682" s="93"/>
      <c r="O19682" s="119"/>
      <c r="AA19682" s="132" t="s">
        <v>6053</v>
      </c>
    </row>
    <row r="19683" spans="13:27" x14ac:dyDescent="0.2">
      <c r="M19683" s="93"/>
      <c r="O19683" s="119"/>
      <c r="AA19683" s="132" t="s">
        <v>6053</v>
      </c>
    </row>
    <row r="19684" spans="13:27" x14ac:dyDescent="0.2">
      <c r="M19684" s="93"/>
      <c r="O19684" s="119"/>
      <c r="AA19684" s="132" t="s">
        <v>6053</v>
      </c>
    </row>
    <row r="19685" spans="13:27" x14ac:dyDescent="0.2">
      <c r="M19685" s="93"/>
      <c r="O19685" s="119"/>
      <c r="AA19685" s="132" t="s">
        <v>6053</v>
      </c>
    </row>
    <row r="19686" spans="13:27" x14ac:dyDescent="0.2">
      <c r="M19686" s="93"/>
      <c r="O19686" s="119"/>
      <c r="AA19686" s="132" t="s">
        <v>6053</v>
      </c>
    </row>
    <row r="19687" spans="13:27" x14ac:dyDescent="0.2">
      <c r="M19687" s="93"/>
      <c r="O19687" s="119"/>
      <c r="AA19687" s="132" t="s">
        <v>6053</v>
      </c>
    </row>
    <row r="19688" spans="13:27" x14ac:dyDescent="0.2">
      <c r="M19688" s="93"/>
      <c r="O19688" s="119"/>
      <c r="AA19688" s="132" t="s">
        <v>6053</v>
      </c>
    </row>
    <row r="19689" spans="13:27" x14ac:dyDescent="0.2">
      <c r="M19689" s="93"/>
      <c r="O19689" s="119"/>
      <c r="AA19689" s="132" t="s">
        <v>6053</v>
      </c>
    </row>
    <row r="19690" spans="13:27" x14ac:dyDescent="0.2">
      <c r="M19690" s="93"/>
      <c r="O19690" s="119"/>
      <c r="AA19690" s="132" t="s">
        <v>6053</v>
      </c>
    </row>
    <row r="19691" spans="13:27" x14ac:dyDescent="0.2">
      <c r="M19691" s="93"/>
      <c r="O19691" s="119"/>
      <c r="AA19691" s="132" t="s">
        <v>6053</v>
      </c>
    </row>
    <row r="19692" spans="13:27" x14ac:dyDescent="0.2">
      <c r="M19692" s="93"/>
      <c r="O19692" s="119"/>
      <c r="AA19692" s="132" t="s">
        <v>6053</v>
      </c>
    </row>
    <row r="19693" spans="13:27" x14ac:dyDescent="0.2">
      <c r="M19693" s="93"/>
      <c r="O19693" s="119"/>
      <c r="AA19693" s="132" t="s">
        <v>6053</v>
      </c>
    </row>
    <row r="19694" spans="13:27" x14ac:dyDescent="0.2">
      <c r="M19694" s="93"/>
      <c r="O19694" s="119"/>
      <c r="AA19694" s="132" t="s">
        <v>6053</v>
      </c>
    </row>
    <row r="19695" spans="13:27" x14ac:dyDescent="0.2">
      <c r="M19695" s="93"/>
      <c r="O19695" s="119"/>
      <c r="AA19695" s="132" t="s">
        <v>6053</v>
      </c>
    </row>
    <row r="19696" spans="13:27" x14ac:dyDescent="0.2">
      <c r="M19696" s="93"/>
      <c r="O19696" s="119"/>
      <c r="AA19696" s="132" t="s">
        <v>6053</v>
      </c>
    </row>
    <row r="19697" spans="13:27" x14ac:dyDescent="0.2">
      <c r="M19697" s="93"/>
      <c r="O19697" s="119"/>
      <c r="AA19697" s="132" t="s">
        <v>6053</v>
      </c>
    </row>
    <row r="19698" spans="13:27" x14ac:dyDescent="0.2">
      <c r="M19698" s="93"/>
      <c r="O19698" s="119"/>
      <c r="AA19698" s="132" t="s">
        <v>6053</v>
      </c>
    </row>
    <row r="19699" spans="13:27" x14ac:dyDescent="0.2">
      <c r="M19699" s="93"/>
      <c r="O19699" s="119"/>
      <c r="AA19699" s="132" t="s">
        <v>6053</v>
      </c>
    </row>
    <row r="19700" spans="13:27" x14ac:dyDescent="0.2">
      <c r="M19700" s="93"/>
      <c r="O19700" s="119"/>
      <c r="AA19700" s="132" t="s">
        <v>6053</v>
      </c>
    </row>
    <row r="19701" spans="13:27" x14ac:dyDescent="0.2">
      <c r="M19701" s="93"/>
      <c r="O19701" s="119"/>
      <c r="AA19701" s="132" t="s">
        <v>6053</v>
      </c>
    </row>
    <row r="19702" spans="13:27" x14ac:dyDescent="0.2">
      <c r="M19702" s="93"/>
      <c r="O19702" s="119"/>
      <c r="AA19702" s="132" t="s">
        <v>6053</v>
      </c>
    </row>
    <row r="19703" spans="13:27" x14ac:dyDescent="0.2">
      <c r="M19703" s="93"/>
      <c r="O19703" s="119"/>
      <c r="AA19703" s="132" t="s">
        <v>6053</v>
      </c>
    </row>
    <row r="19704" spans="13:27" x14ac:dyDescent="0.2">
      <c r="M19704" s="93"/>
      <c r="O19704" s="119"/>
      <c r="AA19704" s="132" t="s">
        <v>6053</v>
      </c>
    </row>
    <row r="19705" spans="13:27" x14ac:dyDescent="0.2">
      <c r="M19705" s="93"/>
      <c r="O19705" s="119"/>
      <c r="AA19705" s="132" t="s">
        <v>6053</v>
      </c>
    </row>
    <row r="19706" spans="13:27" x14ac:dyDescent="0.2">
      <c r="M19706" s="93"/>
      <c r="O19706" s="119"/>
      <c r="AA19706" s="132" t="s">
        <v>6053</v>
      </c>
    </row>
    <row r="19707" spans="13:27" x14ac:dyDescent="0.2">
      <c r="M19707" s="93"/>
      <c r="O19707" s="119"/>
      <c r="AA19707" s="132" t="s">
        <v>6053</v>
      </c>
    </row>
    <row r="19708" spans="13:27" x14ac:dyDescent="0.2">
      <c r="M19708" s="93"/>
      <c r="O19708" s="119"/>
      <c r="AA19708" s="132" t="s">
        <v>6053</v>
      </c>
    </row>
    <row r="19709" spans="13:27" x14ac:dyDescent="0.2">
      <c r="M19709" s="93"/>
      <c r="O19709" s="119"/>
      <c r="AA19709" s="132" t="s">
        <v>6053</v>
      </c>
    </row>
    <row r="19710" spans="13:27" x14ac:dyDescent="0.2">
      <c r="M19710" s="93"/>
      <c r="O19710" s="119"/>
      <c r="AA19710" s="132" t="s">
        <v>6053</v>
      </c>
    </row>
    <row r="19711" spans="13:27" x14ac:dyDescent="0.2">
      <c r="M19711" s="93"/>
      <c r="O19711" s="119"/>
      <c r="AA19711" s="132" t="s">
        <v>6053</v>
      </c>
    </row>
    <row r="19712" spans="13:27" x14ac:dyDescent="0.2">
      <c r="M19712" s="93"/>
      <c r="O19712" s="119"/>
      <c r="AA19712" s="132" t="s">
        <v>6053</v>
      </c>
    </row>
    <row r="19713" spans="13:27" x14ac:dyDescent="0.2">
      <c r="M19713" s="93"/>
      <c r="O19713" s="119"/>
      <c r="AA19713" s="132" t="s">
        <v>6053</v>
      </c>
    </row>
    <row r="19714" spans="13:27" x14ac:dyDescent="0.2">
      <c r="M19714" s="93"/>
      <c r="O19714" s="119"/>
      <c r="AA19714" s="132" t="s">
        <v>6053</v>
      </c>
    </row>
    <row r="19715" spans="13:27" x14ac:dyDescent="0.2">
      <c r="M19715" s="93"/>
      <c r="O19715" s="119"/>
      <c r="AA19715" s="132" t="s">
        <v>6053</v>
      </c>
    </row>
    <row r="19716" spans="13:27" x14ac:dyDescent="0.2">
      <c r="M19716" s="93"/>
      <c r="O19716" s="119"/>
      <c r="AA19716" s="132" t="s">
        <v>6053</v>
      </c>
    </row>
    <row r="19717" spans="13:27" x14ac:dyDescent="0.2">
      <c r="M19717" s="93"/>
      <c r="O19717" s="119"/>
      <c r="AA19717" s="132" t="s">
        <v>6053</v>
      </c>
    </row>
    <row r="19718" spans="13:27" x14ac:dyDescent="0.2">
      <c r="M19718" s="93"/>
      <c r="O19718" s="119"/>
      <c r="AA19718" s="132" t="s">
        <v>6053</v>
      </c>
    </row>
    <row r="19719" spans="13:27" x14ac:dyDescent="0.2">
      <c r="M19719" s="93"/>
      <c r="O19719" s="119"/>
      <c r="AA19719" s="132" t="s">
        <v>6053</v>
      </c>
    </row>
    <row r="19720" spans="13:27" x14ac:dyDescent="0.2">
      <c r="M19720" s="93"/>
      <c r="O19720" s="119"/>
      <c r="AA19720" s="132" t="s">
        <v>6053</v>
      </c>
    </row>
    <row r="19721" spans="13:27" x14ac:dyDescent="0.2">
      <c r="M19721" s="93"/>
      <c r="O19721" s="119"/>
      <c r="AA19721" s="132" t="s">
        <v>6053</v>
      </c>
    </row>
    <row r="19722" spans="13:27" x14ac:dyDescent="0.2">
      <c r="M19722" s="93"/>
      <c r="O19722" s="119"/>
      <c r="AA19722" s="132" t="s">
        <v>6053</v>
      </c>
    </row>
    <row r="19723" spans="13:27" x14ac:dyDescent="0.2">
      <c r="M19723" s="93"/>
      <c r="O19723" s="119"/>
      <c r="AA19723" s="132" t="s">
        <v>6053</v>
      </c>
    </row>
    <row r="19724" spans="13:27" x14ac:dyDescent="0.2">
      <c r="M19724" s="93"/>
      <c r="O19724" s="119"/>
      <c r="AA19724" s="132" t="s">
        <v>6053</v>
      </c>
    </row>
    <row r="19725" spans="13:27" x14ac:dyDescent="0.2">
      <c r="M19725" s="93"/>
      <c r="O19725" s="119"/>
      <c r="AA19725" s="132" t="s">
        <v>6053</v>
      </c>
    </row>
    <row r="19726" spans="13:27" x14ac:dyDescent="0.2">
      <c r="M19726" s="93"/>
      <c r="O19726" s="119"/>
      <c r="AA19726" s="132" t="s">
        <v>6053</v>
      </c>
    </row>
    <row r="19727" spans="13:27" x14ac:dyDescent="0.2">
      <c r="M19727" s="93"/>
      <c r="O19727" s="119"/>
      <c r="AA19727" s="132" t="s">
        <v>6053</v>
      </c>
    </row>
    <row r="19728" spans="13:27" x14ac:dyDescent="0.2">
      <c r="M19728" s="93"/>
      <c r="O19728" s="119"/>
      <c r="AA19728" s="132" t="s">
        <v>6053</v>
      </c>
    </row>
    <row r="19729" spans="13:27" x14ac:dyDescent="0.2">
      <c r="M19729" s="93"/>
      <c r="O19729" s="119"/>
      <c r="AA19729" s="132" t="s">
        <v>6053</v>
      </c>
    </row>
    <row r="19730" spans="13:27" x14ac:dyDescent="0.2">
      <c r="M19730" s="93"/>
      <c r="O19730" s="119"/>
      <c r="AA19730" s="132" t="s">
        <v>6053</v>
      </c>
    </row>
    <row r="19731" spans="13:27" x14ac:dyDescent="0.2">
      <c r="M19731" s="93"/>
      <c r="O19731" s="119"/>
      <c r="AA19731" s="132" t="s">
        <v>6053</v>
      </c>
    </row>
    <row r="19732" spans="13:27" x14ac:dyDescent="0.2">
      <c r="M19732" s="93"/>
      <c r="O19732" s="119"/>
      <c r="AA19732" s="132" t="s">
        <v>6053</v>
      </c>
    </row>
    <row r="19733" spans="13:27" x14ac:dyDescent="0.2">
      <c r="M19733" s="93"/>
      <c r="O19733" s="119"/>
      <c r="AA19733" s="132" t="s">
        <v>6053</v>
      </c>
    </row>
    <row r="19734" spans="13:27" x14ac:dyDescent="0.2">
      <c r="M19734" s="93"/>
      <c r="O19734" s="119"/>
      <c r="AA19734" s="132" t="s">
        <v>6053</v>
      </c>
    </row>
    <row r="19735" spans="13:27" x14ac:dyDescent="0.2">
      <c r="M19735" s="93"/>
      <c r="O19735" s="119"/>
      <c r="AA19735" s="132" t="s">
        <v>6053</v>
      </c>
    </row>
    <row r="19736" spans="13:27" x14ac:dyDescent="0.2">
      <c r="M19736" s="93"/>
      <c r="O19736" s="119"/>
      <c r="AA19736" s="132" t="s">
        <v>6053</v>
      </c>
    </row>
    <row r="19737" spans="13:27" x14ac:dyDescent="0.2">
      <c r="M19737" s="93"/>
      <c r="O19737" s="119"/>
      <c r="AA19737" s="132" t="s">
        <v>6053</v>
      </c>
    </row>
    <row r="19738" spans="13:27" x14ac:dyDescent="0.2">
      <c r="M19738" s="93"/>
      <c r="O19738" s="119"/>
      <c r="AA19738" s="132" t="s">
        <v>6053</v>
      </c>
    </row>
    <row r="19739" spans="13:27" x14ac:dyDescent="0.2">
      <c r="M19739" s="93"/>
      <c r="O19739" s="119"/>
      <c r="AA19739" s="132" t="s">
        <v>6053</v>
      </c>
    </row>
    <row r="19740" spans="13:27" x14ac:dyDescent="0.2">
      <c r="M19740" s="93"/>
      <c r="O19740" s="119"/>
      <c r="AA19740" s="132" t="s">
        <v>6053</v>
      </c>
    </row>
    <row r="19741" spans="13:27" x14ac:dyDescent="0.2">
      <c r="M19741" s="93"/>
      <c r="O19741" s="119"/>
      <c r="AA19741" s="132" t="s">
        <v>6053</v>
      </c>
    </row>
    <row r="19742" spans="13:27" x14ac:dyDescent="0.2">
      <c r="M19742" s="93"/>
      <c r="O19742" s="119"/>
      <c r="AA19742" s="132" t="s">
        <v>6053</v>
      </c>
    </row>
    <row r="19743" spans="13:27" x14ac:dyDescent="0.2">
      <c r="M19743" s="93"/>
      <c r="O19743" s="119"/>
      <c r="AA19743" s="132" t="s">
        <v>6053</v>
      </c>
    </row>
    <row r="19744" spans="13:27" x14ac:dyDescent="0.2">
      <c r="M19744" s="93"/>
      <c r="O19744" s="119"/>
      <c r="AA19744" s="132" t="s">
        <v>6053</v>
      </c>
    </row>
    <row r="19745" spans="13:27" x14ac:dyDescent="0.2">
      <c r="M19745" s="93"/>
      <c r="O19745" s="119"/>
      <c r="AA19745" s="132" t="s">
        <v>6053</v>
      </c>
    </row>
    <row r="19746" spans="13:27" x14ac:dyDescent="0.2">
      <c r="M19746" s="93"/>
      <c r="O19746" s="119"/>
      <c r="AA19746" s="132" t="s">
        <v>6053</v>
      </c>
    </row>
    <row r="19747" spans="13:27" x14ac:dyDescent="0.2">
      <c r="M19747" s="93"/>
      <c r="O19747" s="119"/>
      <c r="AA19747" s="132" t="s">
        <v>6053</v>
      </c>
    </row>
    <row r="19748" spans="13:27" x14ac:dyDescent="0.2">
      <c r="M19748" s="93"/>
      <c r="O19748" s="119"/>
      <c r="AA19748" s="132" t="s">
        <v>6053</v>
      </c>
    </row>
    <row r="19749" spans="13:27" x14ac:dyDescent="0.2">
      <c r="M19749" s="93"/>
      <c r="O19749" s="119"/>
      <c r="AA19749" s="132" t="s">
        <v>6053</v>
      </c>
    </row>
    <row r="19750" spans="13:27" x14ac:dyDescent="0.2">
      <c r="M19750" s="93"/>
      <c r="O19750" s="119"/>
      <c r="AA19750" s="132" t="s">
        <v>6053</v>
      </c>
    </row>
    <row r="19751" spans="13:27" x14ac:dyDescent="0.2">
      <c r="M19751" s="93"/>
      <c r="O19751" s="119"/>
      <c r="AA19751" s="132" t="s">
        <v>6053</v>
      </c>
    </row>
    <row r="19752" spans="13:27" x14ac:dyDescent="0.2">
      <c r="M19752" s="93"/>
      <c r="O19752" s="119"/>
      <c r="AA19752" s="132" t="s">
        <v>6053</v>
      </c>
    </row>
    <row r="19753" spans="13:27" x14ac:dyDescent="0.2">
      <c r="M19753" s="93"/>
      <c r="O19753" s="119"/>
      <c r="AA19753" s="132" t="s">
        <v>6053</v>
      </c>
    </row>
    <row r="19754" spans="13:27" x14ac:dyDescent="0.2">
      <c r="M19754" s="93"/>
      <c r="O19754" s="119"/>
      <c r="AA19754" s="132" t="s">
        <v>6053</v>
      </c>
    </row>
    <row r="19755" spans="13:27" x14ac:dyDescent="0.2">
      <c r="M19755" s="93"/>
      <c r="O19755" s="119"/>
      <c r="AA19755" s="132" t="s">
        <v>6053</v>
      </c>
    </row>
    <row r="19756" spans="13:27" x14ac:dyDescent="0.2">
      <c r="M19756" s="93"/>
      <c r="O19756" s="119"/>
      <c r="AA19756" s="132" t="s">
        <v>6053</v>
      </c>
    </row>
    <row r="19757" spans="13:27" x14ac:dyDescent="0.2">
      <c r="M19757" s="93"/>
      <c r="O19757" s="119"/>
      <c r="AA19757" s="132" t="s">
        <v>6053</v>
      </c>
    </row>
    <row r="19758" spans="13:27" x14ac:dyDescent="0.2">
      <c r="M19758" s="93"/>
      <c r="O19758" s="119"/>
      <c r="AA19758" s="132" t="s">
        <v>6053</v>
      </c>
    </row>
    <row r="19759" spans="13:27" x14ac:dyDescent="0.2">
      <c r="M19759" s="93"/>
      <c r="O19759" s="119"/>
      <c r="AA19759" s="132" t="s">
        <v>6053</v>
      </c>
    </row>
    <row r="19760" spans="13:27" x14ac:dyDescent="0.2">
      <c r="M19760" s="93"/>
      <c r="O19760" s="119"/>
      <c r="AA19760" s="132" t="s">
        <v>6053</v>
      </c>
    </row>
    <row r="19761" spans="13:27" x14ac:dyDescent="0.2">
      <c r="M19761" s="93"/>
      <c r="O19761" s="119"/>
      <c r="AA19761" s="132" t="s">
        <v>6053</v>
      </c>
    </row>
    <row r="19762" spans="13:27" x14ac:dyDescent="0.2">
      <c r="M19762" s="93"/>
      <c r="O19762" s="119"/>
      <c r="AA19762" s="132" t="s">
        <v>6053</v>
      </c>
    </row>
    <row r="19763" spans="13:27" x14ac:dyDescent="0.2">
      <c r="M19763" s="93"/>
      <c r="O19763" s="119"/>
      <c r="AA19763" s="132" t="s">
        <v>6053</v>
      </c>
    </row>
    <row r="19764" spans="13:27" x14ac:dyDescent="0.2">
      <c r="M19764" s="93"/>
      <c r="O19764" s="119"/>
      <c r="AA19764" s="132" t="s">
        <v>6053</v>
      </c>
    </row>
    <row r="19765" spans="13:27" x14ac:dyDescent="0.2">
      <c r="M19765" s="93"/>
      <c r="O19765" s="119"/>
      <c r="AA19765" s="132" t="s">
        <v>6053</v>
      </c>
    </row>
    <row r="19766" spans="13:27" x14ac:dyDescent="0.2">
      <c r="M19766" s="93"/>
      <c r="O19766" s="119"/>
      <c r="AA19766" s="132" t="s">
        <v>6053</v>
      </c>
    </row>
    <row r="19767" spans="13:27" x14ac:dyDescent="0.2">
      <c r="M19767" s="93"/>
      <c r="O19767" s="119"/>
      <c r="AA19767" s="132" t="s">
        <v>6053</v>
      </c>
    </row>
    <row r="19768" spans="13:27" x14ac:dyDescent="0.2">
      <c r="M19768" s="93"/>
      <c r="O19768" s="119"/>
      <c r="AA19768" s="132" t="s">
        <v>6053</v>
      </c>
    </row>
    <row r="19769" spans="13:27" x14ac:dyDescent="0.2">
      <c r="M19769" s="93"/>
      <c r="O19769" s="119"/>
      <c r="AA19769" s="132" t="s">
        <v>6053</v>
      </c>
    </row>
    <row r="19770" spans="13:27" x14ac:dyDescent="0.2">
      <c r="M19770" s="93"/>
      <c r="O19770" s="119"/>
      <c r="AA19770" s="132" t="s">
        <v>6053</v>
      </c>
    </row>
    <row r="19771" spans="13:27" x14ac:dyDescent="0.2">
      <c r="M19771" s="93"/>
      <c r="O19771" s="119"/>
      <c r="AA19771" s="132" t="s">
        <v>6053</v>
      </c>
    </row>
    <row r="19772" spans="13:27" x14ac:dyDescent="0.2">
      <c r="M19772" s="93"/>
      <c r="O19772" s="119"/>
      <c r="AA19772" s="132" t="s">
        <v>6053</v>
      </c>
    </row>
    <row r="19773" spans="13:27" x14ac:dyDescent="0.2">
      <c r="M19773" s="93"/>
      <c r="O19773" s="119"/>
      <c r="AA19773" s="132" t="s">
        <v>6053</v>
      </c>
    </row>
    <row r="19774" spans="13:27" x14ac:dyDescent="0.2">
      <c r="M19774" s="93"/>
      <c r="O19774" s="119"/>
      <c r="AA19774" s="132" t="s">
        <v>6053</v>
      </c>
    </row>
    <row r="19775" spans="13:27" x14ac:dyDescent="0.2">
      <c r="M19775" s="93"/>
      <c r="O19775" s="119"/>
      <c r="AA19775" s="132" t="s">
        <v>6053</v>
      </c>
    </row>
    <row r="19776" spans="13:27" x14ac:dyDescent="0.2">
      <c r="M19776" s="93"/>
      <c r="O19776" s="119"/>
      <c r="AA19776" s="132" t="s">
        <v>6053</v>
      </c>
    </row>
    <row r="19777" spans="13:27" x14ac:dyDescent="0.2">
      <c r="M19777" s="93"/>
      <c r="O19777" s="119"/>
      <c r="AA19777" s="132" t="s">
        <v>6053</v>
      </c>
    </row>
    <row r="19778" spans="13:27" x14ac:dyDescent="0.2">
      <c r="M19778" s="93"/>
      <c r="O19778" s="119"/>
      <c r="AA19778" s="132" t="s">
        <v>6053</v>
      </c>
    </row>
    <row r="19779" spans="13:27" x14ac:dyDescent="0.2">
      <c r="M19779" s="93"/>
      <c r="O19779" s="119"/>
      <c r="AA19779" s="132" t="s">
        <v>6053</v>
      </c>
    </row>
    <row r="19780" spans="13:27" x14ac:dyDescent="0.2">
      <c r="M19780" s="93"/>
      <c r="O19780" s="119"/>
      <c r="AA19780" s="132" t="s">
        <v>6053</v>
      </c>
    </row>
    <row r="19781" spans="13:27" x14ac:dyDescent="0.2">
      <c r="M19781" s="93"/>
      <c r="O19781" s="119"/>
      <c r="AA19781" s="132" t="s">
        <v>6053</v>
      </c>
    </row>
    <row r="19782" spans="13:27" x14ac:dyDescent="0.2">
      <c r="M19782" s="93"/>
      <c r="O19782" s="119"/>
      <c r="AA19782" s="132" t="s">
        <v>6053</v>
      </c>
    </row>
    <row r="19783" spans="13:27" x14ac:dyDescent="0.2">
      <c r="M19783" s="93"/>
      <c r="O19783" s="119"/>
      <c r="AA19783" s="132" t="s">
        <v>6053</v>
      </c>
    </row>
    <row r="19784" spans="13:27" x14ac:dyDescent="0.2">
      <c r="M19784" s="93"/>
      <c r="O19784" s="119"/>
      <c r="AA19784" s="132" t="s">
        <v>6053</v>
      </c>
    </row>
    <row r="19785" spans="13:27" x14ac:dyDescent="0.2">
      <c r="M19785" s="93"/>
      <c r="O19785" s="119"/>
      <c r="AA19785" s="132" t="s">
        <v>6053</v>
      </c>
    </row>
    <row r="19786" spans="13:27" x14ac:dyDescent="0.2">
      <c r="M19786" s="93"/>
      <c r="O19786" s="119"/>
      <c r="AA19786" s="132" t="s">
        <v>6053</v>
      </c>
    </row>
    <row r="19787" spans="13:27" x14ac:dyDescent="0.2">
      <c r="M19787" s="93"/>
      <c r="O19787" s="119"/>
      <c r="AA19787" s="132" t="s">
        <v>6053</v>
      </c>
    </row>
    <row r="19788" spans="13:27" x14ac:dyDescent="0.2">
      <c r="M19788" s="93"/>
      <c r="O19788" s="119"/>
      <c r="AA19788" s="132" t="s">
        <v>6053</v>
      </c>
    </row>
    <row r="19789" spans="13:27" x14ac:dyDescent="0.2">
      <c r="M19789" s="93"/>
      <c r="O19789" s="119"/>
      <c r="AA19789" s="132" t="s">
        <v>6053</v>
      </c>
    </row>
    <row r="19790" spans="13:27" x14ac:dyDescent="0.2">
      <c r="M19790" s="93"/>
      <c r="O19790" s="119"/>
      <c r="AA19790" s="132" t="s">
        <v>6053</v>
      </c>
    </row>
    <row r="19791" spans="13:27" x14ac:dyDescent="0.2">
      <c r="M19791" s="93"/>
      <c r="O19791" s="119"/>
      <c r="AA19791" s="132" t="s">
        <v>6053</v>
      </c>
    </row>
    <row r="19792" spans="13:27" x14ac:dyDescent="0.2">
      <c r="M19792" s="93"/>
      <c r="O19792" s="119"/>
      <c r="AA19792" s="132" t="s">
        <v>6053</v>
      </c>
    </row>
    <row r="19793" spans="13:27" x14ac:dyDescent="0.2">
      <c r="M19793" s="93"/>
      <c r="O19793" s="119"/>
      <c r="AA19793" s="132" t="s">
        <v>6053</v>
      </c>
    </row>
    <row r="19794" spans="13:27" x14ac:dyDescent="0.2">
      <c r="M19794" s="93"/>
      <c r="O19794" s="119"/>
      <c r="AA19794" s="132" t="s">
        <v>6053</v>
      </c>
    </row>
    <row r="19795" spans="13:27" x14ac:dyDescent="0.2">
      <c r="M19795" s="93"/>
      <c r="O19795" s="119"/>
      <c r="AA19795" s="132" t="s">
        <v>6053</v>
      </c>
    </row>
    <row r="19796" spans="13:27" x14ac:dyDescent="0.2">
      <c r="M19796" s="93"/>
      <c r="O19796" s="119"/>
      <c r="AA19796" s="132" t="s">
        <v>6053</v>
      </c>
    </row>
    <row r="19797" spans="13:27" x14ac:dyDescent="0.2">
      <c r="M19797" s="93"/>
      <c r="O19797" s="119"/>
      <c r="AA19797" s="132" t="s">
        <v>6053</v>
      </c>
    </row>
    <row r="19798" spans="13:27" x14ac:dyDescent="0.2">
      <c r="M19798" s="93"/>
      <c r="O19798" s="119"/>
      <c r="AA19798" s="132" t="s">
        <v>6053</v>
      </c>
    </row>
    <row r="19799" spans="13:27" x14ac:dyDescent="0.2">
      <c r="M19799" s="93"/>
      <c r="O19799" s="119"/>
      <c r="AA19799" s="132" t="s">
        <v>6053</v>
      </c>
    </row>
    <row r="19800" spans="13:27" x14ac:dyDescent="0.2">
      <c r="M19800" s="93"/>
      <c r="O19800" s="119"/>
      <c r="AA19800" s="132" t="s">
        <v>6053</v>
      </c>
    </row>
    <row r="19801" spans="13:27" x14ac:dyDescent="0.2">
      <c r="M19801" s="93"/>
      <c r="O19801" s="119"/>
      <c r="AA19801" s="132" t="s">
        <v>6053</v>
      </c>
    </row>
    <row r="19802" spans="13:27" x14ac:dyDescent="0.2">
      <c r="M19802" s="93"/>
      <c r="O19802" s="119"/>
      <c r="AA19802" s="132" t="s">
        <v>6053</v>
      </c>
    </row>
    <row r="19803" spans="13:27" x14ac:dyDescent="0.2">
      <c r="M19803" s="93"/>
      <c r="O19803" s="119"/>
      <c r="AA19803" s="132" t="s">
        <v>6053</v>
      </c>
    </row>
    <row r="19804" spans="13:27" x14ac:dyDescent="0.2">
      <c r="M19804" s="93"/>
      <c r="O19804" s="119"/>
      <c r="AA19804" s="132" t="s">
        <v>6053</v>
      </c>
    </row>
    <row r="19805" spans="13:27" x14ac:dyDescent="0.2">
      <c r="M19805" s="93"/>
      <c r="O19805" s="119"/>
      <c r="AA19805" s="132" t="s">
        <v>6053</v>
      </c>
    </row>
    <row r="19806" spans="13:27" x14ac:dyDescent="0.2">
      <c r="M19806" s="93"/>
      <c r="O19806" s="119"/>
      <c r="AA19806" s="132" t="s">
        <v>6053</v>
      </c>
    </row>
    <row r="19807" spans="13:27" x14ac:dyDescent="0.2">
      <c r="M19807" s="93"/>
      <c r="O19807" s="119"/>
      <c r="AA19807" s="132" t="s">
        <v>6053</v>
      </c>
    </row>
    <row r="19808" spans="13:27" x14ac:dyDescent="0.2">
      <c r="M19808" s="93"/>
      <c r="O19808" s="119"/>
      <c r="AA19808" s="132" t="s">
        <v>6053</v>
      </c>
    </row>
    <row r="19809" spans="13:27" x14ac:dyDescent="0.2">
      <c r="M19809" s="93"/>
      <c r="O19809" s="119"/>
      <c r="AA19809" s="132" t="s">
        <v>6053</v>
      </c>
    </row>
    <row r="19810" spans="13:27" x14ac:dyDescent="0.2">
      <c r="M19810" s="93"/>
      <c r="O19810" s="119"/>
      <c r="AA19810" s="132" t="s">
        <v>6053</v>
      </c>
    </row>
    <row r="19811" spans="13:27" x14ac:dyDescent="0.2">
      <c r="M19811" s="93"/>
      <c r="O19811" s="119"/>
      <c r="AA19811" s="132" t="s">
        <v>6053</v>
      </c>
    </row>
    <row r="19812" spans="13:27" x14ac:dyDescent="0.2">
      <c r="M19812" s="93"/>
      <c r="O19812" s="119"/>
      <c r="AA19812" s="132" t="s">
        <v>6053</v>
      </c>
    </row>
    <row r="19813" spans="13:27" x14ac:dyDescent="0.2">
      <c r="M19813" s="93"/>
      <c r="O19813" s="119"/>
      <c r="AA19813" s="132" t="s">
        <v>6053</v>
      </c>
    </row>
    <row r="19814" spans="13:27" x14ac:dyDescent="0.2">
      <c r="M19814" s="93"/>
      <c r="O19814" s="119"/>
      <c r="AA19814" s="132" t="s">
        <v>6053</v>
      </c>
    </row>
    <row r="19815" spans="13:27" x14ac:dyDescent="0.2">
      <c r="M19815" s="93"/>
      <c r="O19815" s="119"/>
      <c r="AA19815" s="132" t="s">
        <v>6053</v>
      </c>
    </row>
    <row r="19816" spans="13:27" x14ac:dyDescent="0.2">
      <c r="M19816" s="93"/>
      <c r="O19816" s="119"/>
      <c r="AA19816" s="132" t="s">
        <v>6053</v>
      </c>
    </row>
    <row r="19817" spans="13:27" x14ac:dyDescent="0.2">
      <c r="M19817" s="93"/>
      <c r="O19817" s="119"/>
      <c r="AA19817" s="132" t="s">
        <v>6053</v>
      </c>
    </row>
    <row r="19818" spans="13:27" x14ac:dyDescent="0.2">
      <c r="M19818" s="93"/>
      <c r="O19818" s="119"/>
      <c r="AA19818" s="132" t="s">
        <v>6053</v>
      </c>
    </row>
    <row r="19819" spans="13:27" x14ac:dyDescent="0.2">
      <c r="M19819" s="93"/>
      <c r="O19819" s="119"/>
      <c r="AA19819" s="132" t="s">
        <v>6053</v>
      </c>
    </row>
    <row r="19820" spans="13:27" x14ac:dyDescent="0.2">
      <c r="M19820" s="93"/>
      <c r="O19820" s="119"/>
      <c r="AA19820" s="132" t="s">
        <v>6053</v>
      </c>
    </row>
    <row r="19821" spans="13:27" x14ac:dyDescent="0.2">
      <c r="M19821" s="93"/>
      <c r="O19821" s="119"/>
      <c r="AA19821" s="132" t="s">
        <v>6053</v>
      </c>
    </row>
    <row r="19822" spans="13:27" x14ac:dyDescent="0.2">
      <c r="M19822" s="93"/>
      <c r="O19822" s="119"/>
      <c r="AA19822" s="132" t="s">
        <v>6053</v>
      </c>
    </row>
    <row r="19823" spans="13:27" x14ac:dyDescent="0.2">
      <c r="M19823" s="93"/>
      <c r="O19823" s="119"/>
      <c r="AA19823" s="132" t="s">
        <v>6053</v>
      </c>
    </row>
    <row r="19824" spans="13:27" x14ac:dyDescent="0.2">
      <c r="M19824" s="93"/>
      <c r="O19824" s="119"/>
      <c r="AA19824" s="132" t="s">
        <v>6053</v>
      </c>
    </row>
    <row r="19825" spans="13:27" x14ac:dyDescent="0.2">
      <c r="M19825" s="93"/>
      <c r="O19825" s="119"/>
      <c r="AA19825" s="132" t="s">
        <v>6053</v>
      </c>
    </row>
    <row r="19826" spans="13:27" x14ac:dyDescent="0.2">
      <c r="M19826" s="93"/>
      <c r="O19826" s="119"/>
      <c r="AA19826" s="132" t="s">
        <v>6053</v>
      </c>
    </row>
    <row r="19827" spans="13:27" x14ac:dyDescent="0.2">
      <c r="M19827" s="93"/>
      <c r="O19827" s="119"/>
      <c r="AA19827" s="132" t="s">
        <v>6053</v>
      </c>
    </row>
    <row r="19828" spans="13:27" x14ac:dyDescent="0.2">
      <c r="M19828" s="93"/>
      <c r="O19828" s="119"/>
      <c r="AA19828" s="132" t="s">
        <v>6053</v>
      </c>
    </row>
    <row r="19829" spans="13:27" x14ac:dyDescent="0.2">
      <c r="M19829" s="93"/>
      <c r="O19829" s="119"/>
      <c r="AA19829" s="132" t="s">
        <v>6053</v>
      </c>
    </row>
    <row r="19830" spans="13:27" x14ac:dyDescent="0.2">
      <c r="M19830" s="93"/>
      <c r="O19830" s="119"/>
      <c r="AA19830" s="132" t="s">
        <v>6053</v>
      </c>
    </row>
    <row r="19831" spans="13:27" x14ac:dyDescent="0.2">
      <c r="M19831" s="93"/>
      <c r="O19831" s="119"/>
      <c r="AA19831" s="132" t="s">
        <v>6053</v>
      </c>
    </row>
    <row r="19832" spans="13:27" x14ac:dyDescent="0.2">
      <c r="M19832" s="93"/>
      <c r="O19832" s="119"/>
      <c r="AA19832" s="132" t="s">
        <v>6053</v>
      </c>
    </row>
    <row r="19833" spans="13:27" x14ac:dyDescent="0.2">
      <c r="M19833" s="93"/>
      <c r="O19833" s="119"/>
      <c r="AA19833" s="132" t="s">
        <v>6053</v>
      </c>
    </row>
    <row r="19834" spans="13:27" x14ac:dyDescent="0.2">
      <c r="M19834" s="93"/>
      <c r="O19834" s="119"/>
      <c r="AA19834" s="132" t="s">
        <v>6053</v>
      </c>
    </row>
    <row r="19835" spans="13:27" x14ac:dyDescent="0.2">
      <c r="M19835" s="93"/>
      <c r="O19835" s="119"/>
      <c r="AA19835" s="132" t="s">
        <v>6053</v>
      </c>
    </row>
    <row r="19836" spans="13:27" x14ac:dyDescent="0.2">
      <c r="M19836" s="93"/>
      <c r="O19836" s="119"/>
      <c r="AA19836" s="132" t="s">
        <v>6053</v>
      </c>
    </row>
    <row r="19837" spans="13:27" x14ac:dyDescent="0.2">
      <c r="M19837" s="93"/>
      <c r="O19837" s="119"/>
      <c r="AA19837" s="132" t="s">
        <v>6053</v>
      </c>
    </row>
    <row r="19838" spans="13:27" x14ac:dyDescent="0.2">
      <c r="M19838" s="93"/>
      <c r="O19838" s="119"/>
      <c r="AA19838" s="132" t="s">
        <v>6053</v>
      </c>
    </row>
    <row r="19839" spans="13:27" x14ac:dyDescent="0.2">
      <c r="M19839" s="93"/>
      <c r="O19839" s="119"/>
      <c r="AA19839" s="132" t="s">
        <v>6053</v>
      </c>
    </row>
    <row r="19840" spans="13:27" x14ac:dyDescent="0.2">
      <c r="M19840" s="93"/>
      <c r="O19840" s="119"/>
      <c r="AA19840" s="132" t="s">
        <v>6053</v>
      </c>
    </row>
    <row r="19841" spans="13:27" x14ac:dyDescent="0.2">
      <c r="M19841" s="93"/>
      <c r="O19841" s="119"/>
      <c r="AA19841" s="132" t="s">
        <v>6053</v>
      </c>
    </row>
    <row r="19842" spans="13:27" x14ac:dyDescent="0.2">
      <c r="M19842" s="93"/>
      <c r="O19842" s="119"/>
      <c r="AA19842" s="132" t="s">
        <v>6053</v>
      </c>
    </row>
    <row r="19843" spans="13:27" x14ac:dyDescent="0.2">
      <c r="M19843" s="93"/>
      <c r="O19843" s="119"/>
      <c r="AA19843" s="132" t="s">
        <v>6053</v>
      </c>
    </row>
    <row r="19844" spans="13:27" x14ac:dyDescent="0.2">
      <c r="M19844" s="93"/>
      <c r="O19844" s="119"/>
      <c r="AA19844" s="132" t="s">
        <v>6053</v>
      </c>
    </row>
    <row r="19845" spans="13:27" x14ac:dyDescent="0.2">
      <c r="M19845" s="93"/>
      <c r="O19845" s="119"/>
      <c r="AA19845" s="132" t="s">
        <v>6053</v>
      </c>
    </row>
    <row r="19846" spans="13:27" x14ac:dyDescent="0.2">
      <c r="M19846" s="93"/>
      <c r="O19846" s="119"/>
      <c r="AA19846" s="132" t="s">
        <v>6053</v>
      </c>
    </row>
    <row r="19847" spans="13:27" x14ac:dyDescent="0.2">
      <c r="M19847" s="93"/>
      <c r="O19847" s="119"/>
      <c r="AA19847" s="132" t="s">
        <v>6053</v>
      </c>
    </row>
    <row r="19848" spans="13:27" x14ac:dyDescent="0.2">
      <c r="M19848" s="93"/>
      <c r="O19848" s="119"/>
      <c r="AA19848" s="132" t="s">
        <v>6053</v>
      </c>
    </row>
    <row r="19849" spans="13:27" x14ac:dyDescent="0.2">
      <c r="M19849" s="93"/>
      <c r="O19849" s="119"/>
      <c r="AA19849" s="132" t="s">
        <v>6053</v>
      </c>
    </row>
    <row r="19850" spans="13:27" x14ac:dyDescent="0.2">
      <c r="M19850" s="93"/>
      <c r="O19850" s="119"/>
      <c r="AA19850" s="132" t="s">
        <v>6053</v>
      </c>
    </row>
    <row r="19851" spans="13:27" x14ac:dyDescent="0.2">
      <c r="M19851" s="93"/>
      <c r="O19851" s="119"/>
      <c r="AA19851" s="132" t="s">
        <v>6053</v>
      </c>
    </row>
    <row r="19852" spans="13:27" x14ac:dyDescent="0.2">
      <c r="M19852" s="93"/>
      <c r="O19852" s="119"/>
      <c r="AA19852" s="132" t="s">
        <v>6053</v>
      </c>
    </row>
    <row r="19853" spans="13:27" x14ac:dyDescent="0.2">
      <c r="M19853" s="93"/>
      <c r="O19853" s="119"/>
      <c r="AA19853" s="132" t="s">
        <v>6053</v>
      </c>
    </row>
    <row r="19854" spans="13:27" x14ac:dyDescent="0.2">
      <c r="M19854" s="93"/>
      <c r="O19854" s="119"/>
      <c r="AA19854" s="132" t="s">
        <v>6053</v>
      </c>
    </row>
    <row r="19855" spans="13:27" x14ac:dyDescent="0.2">
      <c r="M19855" s="93"/>
      <c r="O19855" s="119"/>
      <c r="AA19855" s="132" t="s">
        <v>6053</v>
      </c>
    </row>
    <row r="19856" spans="13:27" x14ac:dyDescent="0.2">
      <c r="M19856" s="93"/>
      <c r="O19856" s="119"/>
      <c r="AA19856" s="132" t="s">
        <v>6053</v>
      </c>
    </row>
    <row r="19857" spans="13:27" x14ac:dyDescent="0.2">
      <c r="M19857" s="93"/>
      <c r="O19857" s="119"/>
      <c r="AA19857" s="132" t="s">
        <v>6053</v>
      </c>
    </row>
    <row r="19858" spans="13:27" x14ac:dyDescent="0.2">
      <c r="M19858" s="93"/>
      <c r="O19858" s="119"/>
      <c r="AA19858" s="132" t="s">
        <v>6053</v>
      </c>
    </row>
    <row r="19859" spans="13:27" x14ac:dyDescent="0.2">
      <c r="M19859" s="93"/>
      <c r="O19859" s="119"/>
      <c r="AA19859" s="132" t="s">
        <v>6053</v>
      </c>
    </row>
    <row r="19860" spans="13:27" x14ac:dyDescent="0.2">
      <c r="M19860" s="93"/>
      <c r="O19860" s="119"/>
      <c r="AA19860" s="132" t="s">
        <v>6053</v>
      </c>
    </row>
    <row r="19861" spans="13:27" x14ac:dyDescent="0.2">
      <c r="M19861" s="93"/>
      <c r="O19861" s="119"/>
      <c r="AA19861" s="132" t="s">
        <v>6053</v>
      </c>
    </row>
    <row r="19862" spans="13:27" x14ac:dyDescent="0.2">
      <c r="M19862" s="93"/>
      <c r="O19862" s="119"/>
      <c r="AA19862" s="132" t="s">
        <v>6053</v>
      </c>
    </row>
    <row r="19863" spans="13:27" x14ac:dyDescent="0.2">
      <c r="M19863" s="93"/>
      <c r="O19863" s="119"/>
      <c r="AA19863" s="132" t="s">
        <v>6053</v>
      </c>
    </row>
    <row r="19864" spans="13:27" x14ac:dyDescent="0.2">
      <c r="M19864" s="93"/>
      <c r="O19864" s="119"/>
      <c r="AA19864" s="132" t="s">
        <v>6053</v>
      </c>
    </row>
    <row r="19865" spans="13:27" x14ac:dyDescent="0.2">
      <c r="M19865" s="93"/>
      <c r="O19865" s="119"/>
      <c r="AA19865" s="132" t="s">
        <v>6053</v>
      </c>
    </row>
    <row r="19866" spans="13:27" x14ac:dyDescent="0.2">
      <c r="M19866" s="93"/>
      <c r="O19866" s="119"/>
      <c r="AA19866" s="132" t="s">
        <v>6053</v>
      </c>
    </row>
    <row r="19867" spans="13:27" x14ac:dyDescent="0.2">
      <c r="M19867" s="93"/>
      <c r="O19867" s="119"/>
      <c r="AA19867" s="132" t="s">
        <v>6053</v>
      </c>
    </row>
    <row r="19868" spans="13:27" x14ac:dyDescent="0.2">
      <c r="M19868" s="93"/>
      <c r="O19868" s="119"/>
      <c r="AA19868" s="132" t="s">
        <v>6053</v>
      </c>
    </row>
    <row r="19869" spans="13:27" x14ac:dyDescent="0.2">
      <c r="M19869" s="93"/>
      <c r="O19869" s="119"/>
      <c r="AA19869" s="132" t="s">
        <v>6053</v>
      </c>
    </row>
    <row r="19870" spans="13:27" x14ac:dyDescent="0.2">
      <c r="M19870" s="93"/>
      <c r="O19870" s="119"/>
      <c r="AA19870" s="132" t="s">
        <v>6053</v>
      </c>
    </row>
    <row r="19871" spans="13:27" x14ac:dyDescent="0.2">
      <c r="M19871" s="93"/>
      <c r="O19871" s="119"/>
      <c r="AA19871" s="132" t="s">
        <v>6053</v>
      </c>
    </row>
    <row r="19872" spans="13:27" x14ac:dyDescent="0.2">
      <c r="M19872" s="93"/>
      <c r="O19872" s="119"/>
      <c r="AA19872" s="132" t="s">
        <v>6053</v>
      </c>
    </row>
    <row r="19873" spans="13:27" x14ac:dyDescent="0.2">
      <c r="M19873" s="93"/>
      <c r="O19873" s="119"/>
      <c r="AA19873" s="132" t="s">
        <v>6053</v>
      </c>
    </row>
    <row r="19874" spans="13:27" x14ac:dyDescent="0.2">
      <c r="M19874" s="93"/>
      <c r="O19874" s="119"/>
      <c r="AA19874" s="132" t="s">
        <v>6053</v>
      </c>
    </row>
    <row r="19875" spans="13:27" x14ac:dyDescent="0.2">
      <c r="M19875" s="93"/>
      <c r="O19875" s="119"/>
      <c r="AA19875" s="132" t="s">
        <v>6053</v>
      </c>
    </row>
    <row r="19876" spans="13:27" x14ac:dyDescent="0.2">
      <c r="M19876" s="93"/>
      <c r="O19876" s="119"/>
      <c r="AA19876" s="132" t="s">
        <v>6053</v>
      </c>
    </row>
    <row r="19877" spans="13:27" x14ac:dyDescent="0.2">
      <c r="M19877" s="93"/>
      <c r="O19877" s="119"/>
      <c r="AA19877" s="132" t="s">
        <v>6053</v>
      </c>
    </row>
    <row r="19878" spans="13:27" x14ac:dyDescent="0.2">
      <c r="M19878" s="93"/>
      <c r="O19878" s="119"/>
      <c r="AA19878" s="132" t="s">
        <v>6053</v>
      </c>
    </row>
    <row r="19879" spans="13:27" x14ac:dyDescent="0.2">
      <c r="M19879" s="93"/>
      <c r="O19879" s="119"/>
      <c r="AA19879" s="132" t="s">
        <v>6053</v>
      </c>
    </row>
    <row r="19880" spans="13:27" x14ac:dyDescent="0.2">
      <c r="M19880" s="93"/>
      <c r="O19880" s="119"/>
      <c r="AA19880" s="132" t="s">
        <v>6053</v>
      </c>
    </row>
    <row r="19881" spans="13:27" x14ac:dyDescent="0.2">
      <c r="M19881" s="93"/>
      <c r="O19881" s="119"/>
      <c r="AA19881" s="132" t="s">
        <v>6053</v>
      </c>
    </row>
    <row r="19882" spans="13:27" x14ac:dyDescent="0.2">
      <c r="M19882" s="93"/>
      <c r="O19882" s="119"/>
      <c r="AA19882" s="132" t="s">
        <v>6053</v>
      </c>
    </row>
    <row r="19883" spans="13:27" x14ac:dyDescent="0.2">
      <c r="M19883" s="93"/>
      <c r="O19883" s="119"/>
      <c r="AA19883" s="132" t="s">
        <v>6053</v>
      </c>
    </row>
    <row r="19884" spans="13:27" x14ac:dyDescent="0.2">
      <c r="M19884" s="93"/>
      <c r="O19884" s="119"/>
      <c r="AA19884" s="132" t="s">
        <v>6053</v>
      </c>
    </row>
    <row r="19885" spans="13:27" x14ac:dyDescent="0.2">
      <c r="M19885" s="93"/>
      <c r="O19885" s="119"/>
      <c r="AA19885" s="132" t="s">
        <v>6053</v>
      </c>
    </row>
    <row r="19886" spans="13:27" x14ac:dyDescent="0.2">
      <c r="M19886" s="93"/>
      <c r="O19886" s="119"/>
      <c r="AA19886" s="132" t="s">
        <v>6053</v>
      </c>
    </row>
    <row r="19887" spans="13:27" x14ac:dyDescent="0.2">
      <c r="M19887" s="93"/>
      <c r="O19887" s="119"/>
      <c r="AA19887" s="132" t="s">
        <v>6053</v>
      </c>
    </row>
    <row r="19888" spans="13:27" x14ac:dyDescent="0.2">
      <c r="M19888" s="93"/>
      <c r="O19888" s="119"/>
      <c r="AA19888" s="132" t="s">
        <v>6053</v>
      </c>
    </row>
    <row r="19889" spans="13:27" x14ac:dyDescent="0.2">
      <c r="M19889" s="93"/>
      <c r="O19889" s="119"/>
      <c r="AA19889" s="132" t="s">
        <v>6053</v>
      </c>
    </row>
    <row r="19890" spans="13:27" x14ac:dyDescent="0.2">
      <c r="M19890" s="93"/>
      <c r="O19890" s="119"/>
      <c r="AA19890" s="132" t="s">
        <v>6053</v>
      </c>
    </row>
    <row r="19891" spans="13:27" x14ac:dyDescent="0.2">
      <c r="M19891" s="93"/>
      <c r="O19891" s="119"/>
      <c r="AA19891" s="132" t="s">
        <v>6053</v>
      </c>
    </row>
    <row r="19892" spans="13:27" x14ac:dyDescent="0.2">
      <c r="M19892" s="93"/>
      <c r="O19892" s="119"/>
      <c r="AA19892" s="132" t="s">
        <v>6053</v>
      </c>
    </row>
    <row r="19893" spans="13:27" x14ac:dyDescent="0.2">
      <c r="M19893" s="93"/>
      <c r="O19893" s="119"/>
      <c r="AA19893" s="132" t="s">
        <v>6053</v>
      </c>
    </row>
    <row r="19894" spans="13:27" x14ac:dyDescent="0.2">
      <c r="M19894" s="93"/>
      <c r="O19894" s="119"/>
      <c r="AA19894" s="132" t="s">
        <v>6053</v>
      </c>
    </row>
    <row r="19895" spans="13:27" x14ac:dyDescent="0.2">
      <c r="M19895" s="93"/>
      <c r="O19895" s="119"/>
      <c r="AA19895" s="132" t="s">
        <v>6053</v>
      </c>
    </row>
    <row r="19896" spans="13:27" x14ac:dyDescent="0.2">
      <c r="M19896" s="93"/>
      <c r="O19896" s="119"/>
      <c r="AA19896" s="132" t="s">
        <v>6053</v>
      </c>
    </row>
    <row r="19897" spans="13:27" x14ac:dyDescent="0.2">
      <c r="M19897" s="93"/>
      <c r="O19897" s="119"/>
      <c r="AA19897" s="132" t="s">
        <v>6053</v>
      </c>
    </row>
    <row r="19898" spans="13:27" x14ac:dyDescent="0.2">
      <c r="M19898" s="93"/>
      <c r="O19898" s="119"/>
      <c r="AA19898" s="132" t="s">
        <v>6053</v>
      </c>
    </row>
    <row r="19899" spans="13:27" x14ac:dyDescent="0.2">
      <c r="M19899" s="93"/>
      <c r="O19899" s="119"/>
      <c r="AA19899" s="132" t="s">
        <v>6053</v>
      </c>
    </row>
    <row r="19900" spans="13:27" x14ac:dyDescent="0.2">
      <c r="M19900" s="93"/>
      <c r="O19900" s="119"/>
      <c r="AA19900" s="132" t="s">
        <v>6053</v>
      </c>
    </row>
    <row r="19901" spans="13:27" x14ac:dyDescent="0.2">
      <c r="M19901" s="93"/>
      <c r="O19901" s="119"/>
      <c r="AA19901" s="132" t="s">
        <v>6053</v>
      </c>
    </row>
    <row r="19902" spans="13:27" x14ac:dyDescent="0.2">
      <c r="M19902" s="93"/>
      <c r="O19902" s="119"/>
      <c r="AA19902" s="132" t="s">
        <v>6053</v>
      </c>
    </row>
    <row r="19903" spans="13:27" x14ac:dyDescent="0.2">
      <c r="M19903" s="93"/>
      <c r="O19903" s="119"/>
      <c r="AA19903" s="132" t="s">
        <v>6053</v>
      </c>
    </row>
    <row r="19904" spans="13:27" x14ac:dyDescent="0.2">
      <c r="M19904" s="93"/>
      <c r="O19904" s="119"/>
      <c r="AA19904" s="132" t="s">
        <v>6053</v>
      </c>
    </row>
    <row r="19905" spans="13:27" x14ac:dyDescent="0.2">
      <c r="M19905" s="93"/>
      <c r="O19905" s="119"/>
      <c r="AA19905" s="132" t="s">
        <v>6053</v>
      </c>
    </row>
    <row r="19906" spans="13:27" x14ac:dyDescent="0.2">
      <c r="M19906" s="93"/>
      <c r="O19906" s="119"/>
      <c r="AA19906" s="132" t="s">
        <v>6053</v>
      </c>
    </row>
    <row r="19907" spans="13:27" x14ac:dyDescent="0.2">
      <c r="M19907" s="93"/>
      <c r="O19907" s="119"/>
      <c r="AA19907" s="132" t="s">
        <v>6053</v>
      </c>
    </row>
    <row r="19908" spans="13:27" x14ac:dyDescent="0.2">
      <c r="M19908" s="93"/>
      <c r="O19908" s="119"/>
      <c r="AA19908" s="132" t="s">
        <v>6053</v>
      </c>
    </row>
    <row r="19909" spans="13:27" x14ac:dyDescent="0.2">
      <c r="M19909" s="93"/>
      <c r="O19909" s="119"/>
      <c r="AA19909" s="132" t="s">
        <v>6053</v>
      </c>
    </row>
    <row r="19910" spans="13:27" x14ac:dyDescent="0.2">
      <c r="M19910" s="93"/>
      <c r="O19910" s="119"/>
      <c r="AA19910" s="132" t="s">
        <v>6053</v>
      </c>
    </row>
    <row r="19911" spans="13:27" x14ac:dyDescent="0.2">
      <c r="M19911" s="93"/>
      <c r="O19911" s="119"/>
      <c r="AA19911" s="132" t="s">
        <v>6053</v>
      </c>
    </row>
    <row r="19912" spans="13:27" x14ac:dyDescent="0.2">
      <c r="M19912" s="93"/>
      <c r="O19912" s="119"/>
      <c r="AA19912" s="132" t="s">
        <v>6053</v>
      </c>
    </row>
    <row r="19913" spans="13:27" x14ac:dyDescent="0.2">
      <c r="M19913" s="93"/>
      <c r="O19913" s="119"/>
      <c r="AA19913" s="132" t="s">
        <v>6053</v>
      </c>
    </row>
    <row r="19914" spans="13:27" x14ac:dyDescent="0.2">
      <c r="M19914" s="93"/>
      <c r="O19914" s="119"/>
      <c r="AA19914" s="132" t="s">
        <v>6053</v>
      </c>
    </row>
    <row r="19915" spans="13:27" x14ac:dyDescent="0.2">
      <c r="M19915" s="93"/>
      <c r="O19915" s="119"/>
      <c r="AA19915" s="132" t="s">
        <v>6053</v>
      </c>
    </row>
    <row r="19916" spans="13:27" x14ac:dyDescent="0.2">
      <c r="M19916" s="93"/>
      <c r="O19916" s="119"/>
      <c r="AA19916" s="132" t="s">
        <v>6053</v>
      </c>
    </row>
    <row r="19917" spans="13:27" x14ac:dyDescent="0.2">
      <c r="M19917" s="93"/>
      <c r="O19917" s="119"/>
      <c r="AA19917" s="132" t="s">
        <v>6053</v>
      </c>
    </row>
    <row r="19918" spans="13:27" x14ac:dyDescent="0.2">
      <c r="M19918" s="93"/>
      <c r="O19918" s="119"/>
      <c r="AA19918" s="132" t="s">
        <v>6053</v>
      </c>
    </row>
    <row r="19919" spans="13:27" x14ac:dyDescent="0.2">
      <c r="M19919" s="93"/>
      <c r="O19919" s="119"/>
      <c r="AA19919" s="132" t="s">
        <v>6053</v>
      </c>
    </row>
    <row r="19920" spans="13:27" x14ac:dyDescent="0.2">
      <c r="M19920" s="93"/>
      <c r="O19920" s="119"/>
      <c r="AA19920" s="132" t="s">
        <v>6053</v>
      </c>
    </row>
    <row r="19921" spans="13:27" x14ac:dyDescent="0.2">
      <c r="M19921" s="93"/>
      <c r="O19921" s="119"/>
      <c r="AA19921" s="132" t="s">
        <v>6053</v>
      </c>
    </row>
    <row r="19922" spans="13:27" x14ac:dyDescent="0.2">
      <c r="M19922" s="93"/>
      <c r="O19922" s="119"/>
      <c r="AA19922" s="132" t="s">
        <v>6053</v>
      </c>
    </row>
    <row r="19923" spans="13:27" x14ac:dyDescent="0.2">
      <c r="M19923" s="93"/>
      <c r="O19923" s="119"/>
      <c r="AA19923" s="132" t="s">
        <v>6053</v>
      </c>
    </row>
    <row r="19924" spans="13:27" x14ac:dyDescent="0.2">
      <c r="M19924" s="93"/>
      <c r="O19924" s="119"/>
      <c r="AA19924" s="132" t="s">
        <v>6053</v>
      </c>
    </row>
    <row r="19925" spans="13:27" x14ac:dyDescent="0.2">
      <c r="M19925" s="93"/>
      <c r="O19925" s="119"/>
      <c r="AA19925" s="132" t="s">
        <v>6053</v>
      </c>
    </row>
    <row r="19926" spans="13:27" x14ac:dyDescent="0.2">
      <c r="M19926" s="93"/>
      <c r="O19926" s="119"/>
      <c r="AA19926" s="132" t="s">
        <v>6053</v>
      </c>
    </row>
    <row r="19927" spans="13:27" x14ac:dyDescent="0.2">
      <c r="M19927" s="93"/>
      <c r="O19927" s="119"/>
      <c r="AA19927" s="132" t="s">
        <v>6053</v>
      </c>
    </row>
    <row r="19928" spans="13:27" x14ac:dyDescent="0.2">
      <c r="M19928" s="93"/>
      <c r="O19928" s="119"/>
      <c r="AA19928" s="132" t="s">
        <v>6053</v>
      </c>
    </row>
    <row r="19929" spans="13:27" x14ac:dyDescent="0.2">
      <c r="M19929" s="93"/>
      <c r="O19929" s="119"/>
      <c r="AA19929" s="132" t="s">
        <v>6053</v>
      </c>
    </row>
    <row r="19930" spans="13:27" x14ac:dyDescent="0.2">
      <c r="M19930" s="93"/>
      <c r="O19930" s="119"/>
      <c r="AA19930" s="132" t="s">
        <v>6053</v>
      </c>
    </row>
    <row r="19931" spans="13:27" x14ac:dyDescent="0.2">
      <c r="M19931" s="93"/>
      <c r="O19931" s="119"/>
      <c r="AA19931" s="132" t="s">
        <v>6053</v>
      </c>
    </row>
    <row r="19932" spans="13:27" x14ac:dyDescent="0.2">
      <c r="M19932" s="93"/>
      <c r="O19932" s="119"/>
      <c r="AA19932" s="132" t="s">
        <v>6053</v>
      </c>
    </row>
    <row r="19933" spans="13:27" x14ac:dyDescent="0.2">
      <c r="M19933" s="93"/>
      <c r="O19933" s="119"/>
      <c r="AA19933" s="132" t="s">
        <v>6053</v>
      </c>
    </row>
    <row r="19934" spans="13:27" x14ac:dyDescent="0.2">
      <c r="M19934" s="93"/>
      <c r="O19934" s="119"/>
      <c r="AA19934" s="132" t="s">
        <v>6053</v>
      </c>
    </row>
    <row r="19935" spans="13:27" x14ac:dyDescent="0.2">
      <c r="M19935" s="93"/>
      <c r="O19935" s="119"/>
      <c r="AA19935" s="132" t="s">
        <v>6053</v>
      </c>
    </row>
    <row r="19936" spans="13:27" x14ac:dyDescent="0.2">
      <c r="M19936" s="93"/>
      <c r="O19936" s="119"/>
      <c r="AA19936" s="132" t="s">
        <v>6053</v>
      </c>
    </row>
    <row r="19937" spans="13:27" x14ac:dyDescent="0.2">
      <c r="M19937" s="93"/>
      <c r="O19937" s="119"/>
      <c r="AA19937" s="132" t="s">
        <v>6053</v>
      </c>
    </row>
    <row r="19938" spans="13:27" x14ac:dyDescent="0.2">
      <c r="M19938" s="93"/>
      <c r="O19938" s="119"/>
      <c r="AA19938" s="132" t="s">
        <v>6053</v>
      </c>
    </row>
    <row r="19939" spans="13:27" x14ac:dyDescent="0.2">
      <c r="M19939" s="93"/>
      <c r="O19939" s="119"/>
      <c r="AA19939" s="132" t="s">
        <v>6053</v>
      </c>
    </row>
    <row r="19940" spans="13:27" x14ac:dyDescent="0.2">
      <c r="M19940" s="93"/>
      <c r="O19940" s="119"/>
      <c r="AA19940" s="132" t="s">
        <v>6053</v>
      </c>
    </row>
    <row r="19941" spans="13:27" x14ac:dyDescent="0.2">
      <c r="M19941" s="93"/>
      <c r="O19941" s="119"/>
      <c r="AA19941" s="132" t="s">
        <v>6053</v>
      </c>
    </row>
    <row r="19942" spans="13:27" x14ac:dyDescent="0.2">
      <c r="M19942" s="93"/>
      <c r="O19942" s="119"/>
      <c r="AA19942" s="132" t="s">
        <v>6053</v>
      </c>
    </row>
    <row r="19943" spans="13:27" x14ac:dyDescent="0.2">
      <c r="M19943" s="93"/>
      <c r="O19943" s="119"/>
      <c r="AA19943" s="132" t="s">
        <v>6053</v>
      </c>
    </row>
    <row r="19944" spans="13:27" x14ac:dyDescent="0.2">
      <c r="M19944" s="93"/>
      <c r="O19944" s="119"/>
      <c r="AA19944" s="132" t="s">
        <v>6053</v>
      </c>
    </row>
    <row r="19945" spans="13:27" x14ac:dyDescent="0.2">
      <c r="M19945" s="93"/>
      <c r="O19945" s="119"/>
      <c r="AA19945" s="132" t="s">
        <v>6053</v>
      </c>
    </row>
    <row r="19946" spans="13:27" x14ac:dyDescent="0.2">
      <c r="M19946" s="93"/>
      <c r="O19946" s="119"/>
      <c r="AA19946" s="132" t="s">
        <v>6053</v>
      </c>
    </row>
    <row r="19947" spans="13:27" x14ac:dyDescent="0.2">
      <c r="M19947" s="93"/>
      <c r="O19947" s="119"/>
      <c r="AA19947" s="132" t="s">
        <v>6053</v>
      </c>
    </row>
    <row r="19948" spans="13:27" x14ac:dyDescent="0.2">
      <c r="M19948" s="93"/>
      <c r="O19948" s="119"/>
      <c r="AA19948" s="132" t="s">
        <v>6053</v>
      </c>
    </row>
    <row r="19949" spans="13:27" x14ac:dyDescent="0.2">
      <c r="M19949" s="93"/>
      <c r="O19949" s="119"/>
      <c r="AA19949" s="132" t="s">
        <v>6053</v>
      </c>
    </row>
    <row r="19950" spans="13:27" x14ac:dyDescent="0.2">
      <c r="M19950" s="93"/>
      <c r="O19950" s="119"/>
      <c r="AA19950" s="132" t="s">
        <v>6053</v>
      </c>
    </row>
    <row r="19951" spans="13:27" x14ac:dyDescent="0.2">
      <c r="M19951" s="93"/>
      <c r="O19951" s="119"/>
      <c r="AA19951" s="132" t="s">
        <v>6053</v>
      </c>
    </row>
    <row r="19952" spans="13:27" x14ac:dyDescent="0.2">
      <c r="M19952" s="93"/>
      <c r="O19952" s="119"/>
      <c r="AA19952" s="132" t="s">
        <v>6053</v>
      </c>
    </row>
    <row r="19953" spans="13:27" x14ac:dyDescent="0.2">
      <c r="M19953" s="93"/>
      <c r="O19953" s="119"/>
      <c r="AA19953" s="132" t="s">
        <v>6053</v>
      </c>
    </row>
    <row r="19954" spans="13:27" x14ac:dyDescent="0.2">
      <c r="M19954" s="93"/>
      <c r="O19954" s="119"/>
      <c r="AA19954" s="132" t="s">
        <v>6053</v>
      </c>
    </row>
    <row r="19955" spans="13:27" x14ac:dyDescent="0.2">
      <c r="M19955" s="93"/>
      <c r="O19955" s="119"/>
      <c r="AA19955" s="132" t="s">
        <v>6053</v>
      </c>
    </row>
    <row r="19956" spans="13:27" x14ac:dyDescent="0.2">
      <c r="M19956" s="93"/>
      <c r="O19956" s="119"/>
      <c r="AA19956" s="132" t="s">
        <v>6053</v>
      </c>
    </row>
    <row r="19957" spans="13:27" x14ac:dyDescent="0.2">
      <c r="M19957" s="93"/>
      <c r="O19957" s="119"/>
      <c r="AA19957" s="132" t="s">
        <v>6053</v>
      </c>
    </row>
    <row r="19958" spans="13:27" x14ac:dyDescent="0.2">
      <c r="M19958" s="93"/>
      <c r="O19958" s="119"/>
      <c r="AA19958" s="132" t="s">
        <v>6053</v>
      </c>
    </row>
    <row r="19959" spans="13:27" x14ac:dyDescent="0.2">
      <c r="M19959" s="93"/>
      <c r="O19959" s="119"/>
      <c r="AA19959" s="132" t="s">
        <v>6053</v>
      </c>
    </row>
    <row r="19960" spans="13:27" x14ac:dyDescent="0.2">
      <c r="M19960" s="93"/>
      <c r="O19960" s="119"/>
      <c r="AA19960" s="132" t="s">
        <v>6053</v>
      </c>
    </row>
    <row r="19961" spans="13:27" x14ac:dyDescent="0.2">
      <c r="M19961" s="93"/>
      <c r="O19961" s="119"/>
      <c r="AA19961" s="132" t="s">
        <v>6053</v>
      </c>
    </row>
    <row r="19962" spans="13:27" x14ac:dyDescent="0.2">
      <c r="M19962" s="93"/>
      <c r="O19962" s="119"/>
      <c r="AA19962" s="132" t="s">
        <v>6053</v>
      </c>
    </row>
    <row r="19963" spans="13:27" x14ac:dyDescent="0.2">
      <c r="M19963" s="93"/>
      <c r="O19963" s="119"/>
      <c r="AA19963" s="132" t="s">
        <v>6053</v>
      </c>
    </row>
    <row r="19964" spans="13:27" x14ac:dyDescent="0.2">
      <c r="M19964" s="93"/>
      <c r="O19964" s="119"/>
      <c r="AA19964" s="132" t="s">
        <v>6053</v>
      </c>
    </row>
    <row r="19965" spans="13:27" x14ac:dyDescent="0.2">
      <c r="M19965" s="93"/>
      <c r="O19965" s="119"/>
      <c r="AA19965" s="132" t="s">
        <v>6053</v>
      </c>
    </row>
    <row r="19966" spans="13:27" x14ac:dyDescent="0.2">
      <c r="M19966" s="93"/>
      <c r="O19966" s="119"/>
      <c r="AA19966" s="132" t="s">
        <v>6053</v>
      </c>
    </row>
    <row r="19967" spans="13:27" x14ac:dyDescent="0.2">
      <c r="M19967" s="93"/>
      <c r="O19967" s="119"/>
      <c r="AA19967" s="132" t="s">
        <v>6053</v>
      </c>
    </row>
    <row r="19968" spans="13:27" x14ac:dyDescent="0.2">
      <c r="M19968" s="93"/>
      <c r="O19968" s="119"/>
      <c r="AA19968" s="132" t="s">
        <v>6053</v>
      </c>
    </row>
    <row r="19969" spans="13:27" x14ac:dyDescent="0.2">
      <c r="M19969" s="93"/>
      <c r="O19969" s="119"/>
      <c r="AA19969" s="132" t="s">
        <v>6053</v>
      </c>
    </row>
    <row r="19970" spans="13:27" x14ac:dyDescent="0.2">
      <c r="M19970" s="93"/>
      <c r="O19970" s="119"/>
      <c r="AA19970" s="132" t="s">
        <v>6053</v>
      </c>
    </row>
    <row r="19971" spans="13:27" x14ac:dyDescent="0.2">
      <c r="M19971" s="93"/>
      <c r="O19971" s="119"/>
      <c r="AA19971" s="132" t="s">
        <v>6053</v>
      </c>
    </row>
    <row r="19972" spans="13:27" x14ac:dyDescent="0.2">
      <c r="M19972" s="93"/>
      <c r="O19972" s="119"/>
      <c r="AA19972" s="132" t="s">
        <v>6053</v>
      </c>
    </row>
    <row r="19973" spans="13:27" x14ac:dyDescent="0.2">
      <c r="M19973" s="93"/>
      <c r="O19973" s="119"/>
      <c r="AA19973" s="132" t="s">
        <v>6053</v>
      </c>
    </row>
    <row r="19974" spans="13:27" x14ac:dyDescent="0.2">
      <c r="M19974" s="93"/>
      <c r="O19974" s="119"/>
      <c r="AA19974" s="132" t="s">
        <v>6053</v>
      </c>
    </row>
    <row r="19975" spans="13:27" x14ac:dyDescent="0.2">
      <c r="M19975" s="93"/>
      <c r="O19975" s="119"/>
      <c r="AA19975" s="132" t="s">
        <v>6053</v>
      </c>
    </row>
    <row r="19976" spans="13:27" x14ac:dyDescent="0.2">
      <c r="M19976" s="93"/>
      <c r="O19976" s="119"/>
      <c r="AA19976" s="132" t="s">
        <v>6053</v>
      </c>
    </row>
    <row r="19977" spans="13:27" x14ac:dyDescent="0.2">
      <c r="M19977" s="93"/>
      <c r="O19977" s="119"/>
      <c r="AA19977" s="132" t="s">
        <v>6053</v>
      </c>
    </row>
    <row r="19978" spans="13:27" x14ac:dyDescent="0.2">
      <c r="M19978" s="93"/>
      <c r="O19978" s="119"/>
      <c r="AA19978" s="132" t="s">
        <v>6053</v>
      </c>
    </row>
    <row r="19979" spans="13:27" x14ac:dyDescent="0.2">
      <c r="M19979" s="93"/>
      <c r="O19979" s="119"/>
      <c r="AA19979" s="132" t="s">
        <v>6053</v>
      </c>
    </row>
    <row r="19980" spans="13:27" x14ac:dyDescent="0.2">
      <c r="M19980" s="93"/>
      <c r="O19980" s="119"/>
      <c r="AA19980" s="132" t="s">
        <v>6053</v>
      </c>
    </row>
    <row r="19981" spans="13:27" x14ac:dyDescent="0.2">
      <c r="M19981" s="93"/>
      <c r="O19981" s="119"/>
      <c r="AA19981" s="132" t="s">
        <v>6053</v>
      </c>
    </row>
    <row r="19982" spans="13:27" x14ac:dyDescent="0.2">
      <c r="M19982" s="93"/>
      <c r="O19982" s="119"/>
      <c r="AA19982" s="132" t="s">
        <v>6053</v>
      </c>
    </row>
    <row r="19983" spans="13:27" x14ac:dyDescent="0.2">
      <c r="M19983" s="93"/>
      <c r="O19983" s="119"/>
      <c r="AA19983" s="132" t="s">
        <v>6053</v>
      </c>
    </row>
    <row r="19984" spans="13:27" x14ac:dyDescent="0.2">
      <c r="M19984" s="93"/>
      <c r="O19984" s="119"/>
      <c r="AA19984" s="132" t="s">
        <v>6053</v>
      </c>
    </row>
    <row r="19985" spans="13:27" x14ac:dyDescent="0.2">
      <c r="M19985" s="93"/>
      <c r="O19985" s="119"/>
      <c r="AA19985" s="132" t="s">
        <v>6053</v>
      </c>
    </row>
    <row r="19986" spans="13:27" x14ac:dyDescent="0.2">
      <c r="M19986" s="93"/>
      <c r="O19986" s="119"/>
      <c r="AA19986" s="132" t="s">
        <v>6053</v>
      </c>
    </row>
    <row r="19987" spans="13:27" x14ac:dyDescent="0.2">
      <c r="M19987" s="93"/>
      <c r="O19987" s="119"/>
      <c r="AA19987" s="132" t="s">
        <v>6053</v>
      </c>
    </row>
    <row r="19988" spans="13:27" x14ac:dyDescent="0.2">
      <c r="M19988" s="93"/>
      <c r="O19988" s="119"/>
      <c r="AA19988" s="132" t="s">
        <v>6053</v>
      </c>
    </row>
    <row r="19989" spans="13:27" x14ac:dyDescent="0.2">
      <c r="M19989" s="93"/>
      <c r="O19989" s="119"/>
      <c r="AA19989" s="132" t="s">
        <v>6053</v>
      </c>
    </row>
    <row r="19990" spans="13:27" x14ac:dyDescent="0.2">
      <c r="M19990" s="93"/>
      <c r="O19990" s="119"/>
      <c r="AA19990" s="132" t="s">
        <v>6053</v>
      </c>
    </row>
    <row r="19991" spans="13:27" x14ac:dyDescent="0.2">
      <c r="M19991" s="93"/>
      <c r="O19991" s="119"/>
      <c r="AA19991" s="132" t="s">
        <v>6053</v>
      </c>
    </row>
    <row r="19992" spans="13:27" x14ac:dyDescent="0.2">
      <c r="M19992" s="93"/>
      <c r="O19992" s="119"/>
      <c r="AA19992" s="132" t="s">
        <v>6053</v>
      </c>
    </row>
    <row r="19993" spans="13:27" x14ac:dyDescent="0.2">
      <c r="M19993" s="93"/>
      <c r="O19993" s="119"/>
      <c r="AA19993" s="132" t="s">
        <v>6053</v>
      </c>
    </row>
    <row r="19994" spans="13:27" x14ac:dyDescent="0.2">
      <c r="M19994" s="93"/>
      <c r="O19994" s="119"/>
      <c r="AA19994" s="132" t="s">
        <v>6053</v>
      </c>
    </row>
    <row r="19995" spans="13:27" x14ac:dyDescent="0.2">
      <c r="M19995" s="93"/>
      <c r="O19995" s="119"/>
      <c r="AA19995" s="132" t="s">
        <v>6053</v>
      </c>
    </row>
    <row r="19996" spans="13:27" x14ac:dyDescent="0.2">
      <c r="M19996" s="93"/>
      <c r="O19996" s="119"/>
      <c r="AA19996" s="132" t="s">
        <v>6053</v>
      </c>
    </row>
    <row r="19997" spans="13:27" x14ac:dyDescent="0.2">
      <c r="M19997" s="93"/>
      <c r="O19997" s="119"/>
      <c r="AA19997" s="132" t="s">
        <v>6053</v>
      </c>
    </row>
    <row r="19998" spans="13:27" x14ac:dyDescent="0.2">
      <c r="M19998" s="93"/>
      <c r="O19998" s="119"/>
      <c r="AA19998" s="132" t="s">
        <v>6053</v>
      </c>
    </row>
    <row r="19999" spans="13:27" x14ac:dyDescent="0.2">
      <c r="M19999" s="93"/>
      <c r="O19999" s="119"/>
      <c r="AA19999" s="132" t="s">
        <v>6053</v>
      </c>
    </row>
    <row r="20000" spans="13:27" x14ac:dyDescent="0.2">
      <c r="M20000" s="93"/>
      <c r="O20000" s="119"/>
      <c r="AA20000" s="132" t="s">
        <v>6053</v>
      </c>
    </row>
    <row r="20001" spans="13:27" x14ac:dyDescent="0.2">
      <c r="M20001" s="93"/>
      <c r="O20001" s="119"/>
      <c r="AA20001" s="132" t="s">
        <v>6053</v>
      </c>
    </row>
    <row r="20002" spans="13:27" x14ac:dyDescent="0.2">
      <c r="M20002" s="93"/>
      <c r="O20002" s="119"/>
      <c r="AA20002" s="132" t="s">
        <v>6053</v>
      </c>
    </row>
    <row r="20003" spans="13:27" x14ac:dyDescent="0.2">
      <c r="M20003" s="93"/>
      <c r="O20003" s="119"/>
      <c r="AA20003" s="132" t="s">
        <v>6053</v>
      </c>
    </row>
    <row r="20004" spans="13:27" x14ac:dyDescent="0.2">
      <c r="M20004" s="93"/>
      <c r="O20004" s="119"/>
      <c r="AA20004" s="132" t="s">
        <v>6053</v>
      </c>
    </row>
    <row r="20005" spans="13:27" x14ac:dyDescent="0.2">
      <c r="M20005" s="93"/>
      <c r="O20005" s="119"/>
      <c r="AA20005" s="132" t="s">
        <v>6053</v>
      </c>
    </row>
    <row r="20006" spans="13:27" x14ac:dyDescent="0.2">
      <c r="M20006" s="93"/>
      <c r="O20006" s="119"/>
      <c r="AA20006" s="132" t="s">
        <v>6053</v>
      </c>
    </row>
    <row r="20007" spans="13:27" x14ac:dyDescent="0.2">
      <c r="M20007" s="93"/>
      <c r="O20007" s="119"/>
      <c r="AA20007" s="132" t="s">
        <v>6053</v>
      </c>
    </row>
    <row r="20008" spans="13:27" x14ac:dyDescent="0.2">
      <c r="M20008" s="93"/>
      <c r="O20008" s="119"/>
      <c r="AA20008" s="132" t="s">
        <v>6053</v>
      </c>
    </row>
    <row r="20009" spans="13:27" x14ac:dyDescent="0.2">
      <c r="M20009" s="93"/>
      <c r="O20009" s="119"/>
      <c r="AA20009" s="132" t="s">
        <v>6053</v>
      </c>
    </row>
    <row r="20010" spans="13:27" x14ac:dyDescent="0.2">
      <c r="M20010" s="93"/>
      <c r="O20010" s="119"/>
      <c r="AA20010" s="132" t="s">
        <v>6053</v>
      </c>
    </row>
    <row r="20011" spans="13:27" x14ac:dyDescent="0.2">
      <c r="M20011" s="93"/>
      <c r="O20011" s="119"/>
      <c r="AA20011" s="132" t="s">
        <v>6053</v>
      </c>
    </row>
    <row r="20012" spans="13:27" x14ac:dyDescent="0.2">
      <c r="M20012" s="93"/>
      <c r="O20012" s="119"/>
      <c r="AA20012" s="132" t="s">
        <v>6053</v>
      </c>
    </row>
    <row r="20013" spans="13:27" x14ac:dyDescent="0.2">
      <c r="M20013" s="93"/>
      <c r="O20013" s="119"/>
      <c r="AA20013" s="132" t="s">
        <v>6053</v>
      </c>
    </row>
    <row r="20014" spans="13:27" x14ac:dyDescent="0.2">
      <c r="M20014" s="93"/>
      <c r="O20014" s="119"/>
      <c r="AA20014" s="132" t="s">
        <v>6053</v>
      </c>
    </row>
    <row r="20015" spans="13:27" x14ac:dyDescent="0.2">
      <c r="M20015" s="93"/>
      <c r="O20015" s="119"/>
      <c r="AA20015" s="132" t="s">
        <v>6053</v>
      </c>
    </row>
    <row r="20016" spans="13:27" x14ac:dyDescent="0.2">
      <c r="M20016" s="93"/>
      <c r="O20016" s="119"/>
      <c r="AA20016" s="132" t="s">
        <v>6053</v>
      </c>
    </row>
    <row r="20017" spans="13:27" x14ac:dyDescent="0.2">
      <c r="M20017" s="93"/>
      <c r="O20017" s="119"/>
      <c r="AA20017" s="132" t="s">
        <v>6053</v>
      </c>
    </row>
    <row r="20018" spans="13:27" x14ac:dyDescent="0.2">
      <c r="M20018" s="93"/>
      <c r="O20018" s="119"/>
      <c r="AA20018" s="132" t="s">
        <v>6053</v>
      </c>
    </row>
    <row r="20019" spans="13:27" x14ac:dyDescent="0.2">
      <c r="M20019" s="93"/>
      <c r="O20019" s="119"/>
      <c r="AA20019" s="132" t="s">
        <v>6053</v>
      </c>
    </row>
    <row r="20020" spans="13:27" x14ac:dyDescent="0.2">
      <c r="M20020" s="93"/>
      <c r="O20020" s="119"/>
      <c r="AA20020" s="132" t="s">
        <v>6053</v>
      </c>
    </row>
    <row r="20021" spans="13:27" x14ac:dyDescent="0.2">
      <c r="M20021" s="93"/>
      <c r="O20021" s="119"/>
      <c r="AA20021" s="132" t="s">
        <v>6053</v>
      </c>
    </row>
    <row r="20022" spans="13:27" x14ac:dyDescent="0.2">
      <c r="M20022" s="93"/>
      <c r="O20022" s="119"/>
      <c r="AA20022" s="132" t="s">
        <v>6053</v>
      </c>
    </row>
    <row r="20023" spans="13:27" x14ac:dyDescent="0.2">
      <c r="M20023" s="93"/>
      <c r="O20023" s="119"/>
      <c r="AA20023" s="132" t="s">
        <v>6053</v>
      </c>
    </row>
    <row r="20024" spans="13:27" x14ac:dyDescent="0.2">
      <c r="M20024" s="93"/>
      <c r="O20024" s="119"/>
      <c r="AA20024" s="132" t="s">
        <v>6053</v>
      </c>
    </row>
    <row r="20025" spans="13:27" x14ac:dyDescent="0.2">
      <c r="M20025" s="93"/>
      <c r="O20025" s="119"/>
      <c r="AA20025" s="132" t="s">
        <v>6053</v>
      </c>
    </row>
    <row r="20026" spans="13:27" x14ac:dyDescent="0.2">
      <c r="M20026" s="93"/>
      <c r="O20026" s="119"/>
      <c r="AA20026" s="132" t="s">
        <v>6053</v>
      </c>
    </row>
    <row r="20027" spans="13:27" x14ac:dyDescent="0.2">
      <c r="M20027" s="93"/>
      <c r="O20027" s="119"/>
      <c r="AA20027" s="132" t="s">
        <v>6053</v>
      </c>
    </row>
    <row r="20028" spans="13:27" x14ac:dyDescent="0.2">
      <c r="M20028" s="93"/>
      <c r="O20028" s="119"/>
      <c r="AA20028" s="132" t="s">
        <v>6053</v>
      </c>
    </row>
    <row r="20029" spans="13:27" x14ac:dyDescent="0.2">
      <c r="M20029" s="93"/>
      <c r="O20029" s="119"/>
      <c r="AA20029" s="132" t="s">
        <v>6053</v>
      </c>
    </row>
    <row r="20030" spans="13:27" x14ac:dyDescent="0.2">
      <c r="M20030" s="93"/>
      <c r="O20030" s="119"/>
      <c r="AA20030" s="132" t="s">
        <v>6053</v>
      </c>
    </row>
    <row r="20031" spans="13:27" x14ac:dyDescent="0.2">
      <c r="M20031" s="93"/>
      <c r="O20031" s="119"/>
      <c r="AA20031" s="132" t="s">
        <v>6053</v>
      </c>
    </row>
    <row r="20032" spans="13:27" x14ac:dyDescent="0.2">
      <c r="M20032" s="93"/>
      <c r="O20032" s="119"/>
      <c r="AA20032" s="132" t="s">
        <v>6053</v>
      </c>
    </row>
    <row r="20033" spans="13:27" x14ac:dyDescent="0.2">
      <c r="M20033" s="93"/>
      <c r="O20033" s="119"/>
      <c r="AA20033" s="132" t="s">
        <v>6053</v>
      </c>
    </row>
    <row r="20034" spans="13:27" x14ac:dyDescent="0.2">
      <c r="M20034" s="93"/>
      <c r="O20034" s="119"/>
      <c r="AA20034" s="132" t="s">
        <v>6053</v>
      </c>
    </row>
    <row r="20035" spans="13:27" x14ac:dyDescent="0.2">
      <c r="M20035" s="93"/>
      <c r="O20035" s="119"/>
      <c r="AA20035" s="132" t="s">
        <v>6053</v>
      </c>
    </row>
    <row r="20036" spans="13:27" x14ac:dyDescent="0.2">
      <c r="M20036" s="93"/>
      <c r="O20036" s="119"/>
      <c r="AA20036" s="132" t="s">
        <v>6053</v>
      </c>
    </row>
    <row r="20037" spans="13:27" x14ac:dyDescent="0.2">
      <c r="M20037" s="93"/>
      <c r="O20037" s="119"/>
      <c r="AA20037" s="132" t="s">
        <v>6053</v>
      </c>
    </row>
    <row r="20038" spans="13:27" x14ac:dyDescent="0.2">
      <c r="M20038" s="93"/>
      <c r="O20038" s="119"/>
      <c r="AA20038" s="132" t="s">
        <v>6053</v>
      </c>
    </row>
    <row r="20039" spans="13:27" x14ac:dyDescent="0.2">
      <c r="M20039" s="93"/>
      <c r="O20039" s="119"/>
      <c r="AA20039" s="132" t="s">
        <v>6053</v>
      </c>
    </row>
    <row r="20040" spans="13:27" x14ac:dyDescent="0.2">
      <c r="M20040" s="93"/>
      <c r="O20040" s="119"/>
      <c r="AA20040" s="132" t="s">
        <v>6053</v>
      </c>
    </row>
    <row r="20041" spans="13:27" x14ac:dyDescent="0.2">
      <c r="M20041" s="93"/>
      <c r="O20041" s="119"/>
      <c r="AA20041" s="132" t="s">
        <v>6053</v>
      </c>
    </row>
    <row r="20042" spans="13:27" x14ac:dyDescent="0.2">
      <c r="M20042" s="93"/>
      <c r="O20042" s="119"/>
      <c r="AA20042" s="132" t="s">
        <v>6053</v>
      </c>
    </row>
    <row r="20043" spans="13:27" x14ac:dyDescent="0.2">
      <c r="M20043" s="93"/>
      <c r="O20043" s="119"/>
      <c r="AA20043" s="132" t="s">
        <v>6053</v>
      </c>
    </row>
    <row r="20044" spans="13:27" x14ac:dyDescent="0.2">
      <c r="M20044" s="93"/>
      <c r="O20044" s="119"/>
      <c r="AA20044" s="132" t="s">
        <v>6053</v>
      </c>
    </row>
    <row r="20045" spans="13:27" x14ac:dyDescent="0.2">
      <c r="M20045" s="93"/>
      <c r="O20045" s="119"/>
      <c r="AA20045" s="132" t="s">
        <v>6053</v>
      </c>
    </row>
    <row r="20046" spans="13:27" x14ac:dyDescent="0.2">
      <c r="M20046" s="93"/>
      <c r="O20046" s="119"/>
      <c r="AA20046" s="132" t="s">
        <v>6053</v>
      </c>
    </row>
    <row r="20047" spans="13:27" x14ac:dyDescent="0.2">
      <c r="M20047" s="93"/>
      <c r="O20047" s="119"/>
      <c r="AA20047" s="132" t="s">
        <v>6053</v>
      </c>
    </row>
    <row r="20048" spans="13:27" x14ac:dyDescent="0.2">
      <c r="M20048" s="93"/>
      <c r="O20048" s="119"/>
      <c r="AA20048" s="132" t="s">
        <v>6053</v>
      </c>
    </row>
    <row r="20049" spans="13:27" x14ac:dyDescent="0.2">
      <c r="M20049" s="93"/>
      <c r="O20049" s="119"/>
      <c r="AA20049" s="132" t="s">
        <v>6053</v>
      </c>
    </row>
    <row r="20050" spans="13:27" x14ac:dyDescent="0.2">
      <c r="M20050" s="93"/>
      <c r="O20050" s="119"/>
      <c r="AA20050" s="132" t="s">
        <v>6053</v>
      </c>
    </row>
    <row r="20051" spans="13:27" x14ac:dyDescent="0.2">
      <c r="M20051" s="93"/>
      <c r="O20051" s="119"/>
      <c r="AA20051" s="132" t="s">
        <v>6053</v>
      </c>
    </row>
    <row r="20052" spans="13:27" x14ac:dyDescent="0.2">
      <c r="M20052" s="93"/>
      <c r="O20052" s="119"/>
      <c r="AA20052" s="132" t="s">
        <v>6053</v>
      </c>
    </row>
    <row r="20053" spans="13:27" x14ac:dyDescent="0.2">
      <c r="M20053" s="93"/>
      <c r="O20053" s="119"/>
      <c r="AA20053" s="132" t="s">
        <v>6053</v>
      </c>
    </row>
    <row r="20054" spans="13:27" x14ac:dyDescent="0.2">
      <c r="M20054" s="93"/>
      <c r="O20054" s="119"/>
      <c r="AA20054" s="132" t="s">
        <v>6053</v>
      </c>
    </row>
    <row r="20055" spans="13:27" x14ac:dyDescent="0.2">
      <c r="M20055" s="93"/>
      <c r="O20055" s="119"/>
      <c r="AA20055" s="132" t="s">
        <v>6053</v>
      </c>
    </row>
    <row r="20056" spans="13:27" x14ac:dyDescent="0.2">
      <c r="M20056" s="93"/>
      <c r="O20056" s="119"/>
      <c r="AA20056" s="132" t="s">
        <v>6053</v>
      </c>
    </row>
    <row r="20057" spans="13:27" x14ac:dyDescent="0.2">
      <c r="M20057" s="93"/>
      <c r="O20057" s="119"/>
      <c r="AA20057" s="132" t="s">
        <v>6053</v>
      </c>
    </row>
    <row r="20058" spans="13:27" x14ac:dyDescent="0.2">
      <c r="M20058" s="93"/>
      <c r="O20058" s="119"/>
      <c r="AA20058" s="132" t="s">
        <v>6053</v>
      </c>
    </row>
    <row r="20059" spans="13:27" x14ac:dyDescent="0.2">
      <c r="M20059" s="93"/>
      <c r="O20059" s="119"/>
      <c r="AA20059" s="132" t="s">
        <v>6053</v>
      </c>
    </row>
    <row r="20060" spans="13:27" x14ac:dyDescent="0.2">
      <c r="M20060" s="93"/>
      <c r="O20060" s="119"/>
      <c r="AA20060" s="132" t="s">
        <v>6053</v>
      </c>
    </row>
    <row r="20061" spans="13:27" x14ac:dyDescent="0.2">
      <c r="M20061" s="93"/>
      <c r="O20061" s="119"/>
      <c r="AA20061" s="132" t="s">
        <v>6053</v>
      </c>
    </row>
    <row r="20062" spans="13:27" x14ac:dyDescent="0.2">
      <c r="M20062" s="93"/>
      <c r="O20062" s="119"/>
      <c r="AA20062" s="132" t="s">
        <v>6053</v>
      </c>
    </row>
    <row r="20063" spans="13:27" x14ac:dyDescent="0.2">
      <c r="M20063" s="93"/>
      <c r="O20063" s="119"/>
      <c r="AA20063" s="132" t="s">
        <v>6053</v>
      </c>
    </row>
    <row r="20064" spans="13:27" x14ac:dyDescent="0.2">
      <c r="M20064" s="93"/>
      <c r="O20064" s="119"/>
      <c r="AA20064" s="132" t="s">
        <v>6053</v>
      </c>
    </row>
    <row r="20065" spans="13:27" x14ac:dyDescent="0.2">
      <c r="M20065" s="93"/>
      <c r="O20065" s="119"/>
      <c r="AA20065" s="132" t="s">
        <v>6053</v>
      </c>
    </row>
    <row r="20066" spans="13:27" x14ac:dyDescent="0.2">
      <c r="M20066" s="93"/>
      <c r="O20066" s="119"/>
      <c r="AA20066" s="132" t="s">
        <v>6053</v>
      </c>
    </row>
    <row r="20067" spans="13:27" x14ac:dyDescent="0.2">
      <c r="M20067" s="93"/>
      <c r="O20067" s="119"/>
      <c r="AA20067" s="132" t="s">
        <v>6053</v>
      </c>
    </row>
    <row r="20068" spans="13:27" x14ac:dyDescent="0.2">
      <c r="M20068" s="93"/>
      <c r="O20068" s="119"/>
      <c r="AA20068" s="132" t="s">
        <v>6053</v>
      </c>
    </row>
    <row r="20069" spans="13:27" x14ac:dyDescent="0.2">
      <c r="M20069" s="93"/>
      <c r="O20069" s="119"/>
      <c r="AA20069" s="132" t="s">
        <v>6053</v>
      </c>
    </row>
    <row r="20070" spans="13:27" x14ac:dyDescent="0.2">
      <c r="M20070" s="93"/>
      <c r="O20070" s="119"/>
      <c r="AA20070" s="132" t="s">
        <v>6053</v>
      </c>
    </row>
    <row r="20071" spans="13:27" x14ac:dyDescent="0.2">
      <c r="M20071" s="93"/>
      <c r="O20071" s="119"/>
      <c r="AA20071" s="132" t="s">
        <v>6053</v>
      </c>
    </row>
    <row r="20072" spans="13:27" x14ac:dyDescent="0.2">
      <c r="M20072" s="93"/>
      <c r="O20072" s="119"/>
      <c r="AA20072" s="132" t="s">
        <v>6053</v>
      </c>
    </row>
    <row r="20073" spans="13:27" x14ac:dyDescent="0.2">
      <c r="M20073" s="93"/>
      <c r="O20073" s="119"/>
      <c r="AA20073" s="132" t="s">
        <v>6053</v>
      </c>
    </row>
    <row r="20074" spans="13:27" x14ac:dyDescent="0.2">
      <c r="M20074" s="93"/>
      <c r="O20074" s="119"/>
      <c r="AA20074" s="132" t="s">
        <v>6053</v>
      </c>
    </row>
    <row r="20075" spans="13:27" x14ac:dyDescent="0.2">
      <c r="M20075" s="93"/>
      <c r="O20075" s="119"/>
      <c r="AA20075" s="132" t="s">
        <v>6053</v>
      </c>
    </row>
    <row r="20076" spans="13:27" x14ac:dyDescent="0.2">
      <c r="M20076" s="93"/>
      <c r="O20076" s="119"/>
      <c r="AA20076" s="132" t="s">
        <v>6053</v>
      </c>
    </row>
    <row r="20077" spans="13:27" x14ac:dyDescent="0.2">
      <c r="M20077" s="93"/>
      <c r="O20077" s="119"/>
      <c r="AA20077" s="132" t="s">
        <v>6053</v>
      </c>
    </row>
    <row r="20078" spans="13:27" x14ac:dyDescent="0.2">
      <c r="M20078" s="93"/>
      <c r="O20078" s="119"/>
      <c r="AA20078" s="132" t="s">
        <v>6053</v>
      </c>
    </row>
    <row r="20079" spans="13:27" x14ac:dyDescent="0.2">
      <c r="M20079" s="93"/>
      <c r="O20079" s="119"/>
      <c r="AA20079" s="132" t="s">
        <v>6053</v>
      </c>
    </row>
    <row r="20080" spans="13:27" x14ac:dyDescent="0.2">
      <c r="M20080" s="93"/>
      <c r="O20080" s="119"/>
      <c r="AA20080" s="132" t="s">
        <v>6053</v>
      </c>
    </row>
    <row r="20081" spans="13:27" x14ac:dyDescent="0.2">
      <c r="M20081" s="93"/>
      <c r="O20081" s="119"/>
      <c r="AA20081" s="132" t="s">
        <v>6053</v>
      </c>
    </row>
    <row r="20082" spans="13:27" x14ac:dyDescent="0.2">
      <c r="M20082" s="93"/>
      <c r="O20082" s="119"/>
      <c r="AA20082" s="132" t="s">
        <v>6053</v>
      </c>
    </row>
    <row r="20083" spans="13:27" x14ac:dyDescent="0.2">
      <c r="M20083" s="93"/>
      <c r="O20083" s="119"/>
      <c r="AA20083" s="132" t="s">
        <v>6053</v>
      </c>
    </row>
    <row r="20084" spans="13:27" x14ac:dyDescent="0.2">
      <c r="M20084" s="93"/>
      <c r="O20084" s="119"/>
      <c r="AA20084" s="132" t="s">
        <v>6053</v>
      </c>
    </row>
    <row r="20085" spans="13:27" x14ac:dyDescent="0.2">
      <c r="M20085" s="93"/>
      <c r="O20085" s="119"/>
      <c r="AA20085" s="132" t="s">
        <v>6053</v>
      </c>
    </row>
    <row r="20086" spans="13:27" x14ac:dyDescent="0.2">
      <c r="M20086" s="93"/>
      <c r="O20086" s="119"/>
      <c r="AA20086" s="132" t="s">
        <v>6053</v>
      </c>
    </row>
    <row r="20087" spans="13:27" x14ac:dyDescent="0.2">
      <c r="M20087" s="93"/>
      <c r="O20087" s="119"/>
      <c r="AA20087" s="132" t="s">
        <v>6053</v>
      </c>
    </row>
    <row r="20088" spans="13:27" x14ac:dyDescent="0.2">
      <c r="M20088" s="93"/>
      <c r="O20088" s="119"/>
      <c r="AA20088" s="132" t="s">
        <v>6053</v>
      </c>
    </row>
    <row r="20089" spans="13:27" x14ac:dyDescent="0.2">
      <c r="M20089" s="93"/>
      <c r="O20089" s="119"/>
      <c r="AA20089" s="132" t="s">
        <v>6053</v>
      </c>
    </row>
    <row r="20090" spans="13:27" x14ac:dyDescent="0.2">
      <c r="M20090" s="93"/>
      <c r="O20090" s="119"/>
      <c r="AA20090" s="132" t="s">
        <v>6053</v>
      </c>
    </row>
    <row r="20091" spans="13:27" x14ac:dyDescent="0.2">
      <c r="M20091" s="93"/>
      <c r="O20091" s="119"/>
      <c r="AA20091" s="132" t="s">
        <v>6053</v>
      </c>
    </row>
    <row r="20092" spans="13:27" x14ac:dyDescent="0.2">
      <c r="M20092" s="93"/>
      <c r="O20092" s="119"/>
      <c r="AA20092" s="132" t="s">
        <v>6053</v>
      </c>
    </row>
    <row r="20093" spans="13:27" x14ac:dyDescent="0.2">
      <c r="M20093" s="93"/>
      <c r="O20093" s="119"/>
      <c r="AA20093" s="132" t="s">
        <v>6053</v>
      </c>
    </row>
    <row r="20094" spans="13:27" x14ac:dyDescent="0.2">
      <c r="M20094" s="93"/>
      <c r="O20094" s="119"/>
      <c r="AA20094" s="132" t="s">
        <v>6053</v>
      </c>
    </row>
    <row r="20095" spans="13:27" x14ac:dyDescent="0.2">
      <c r="M20095" s="93"/>
      <c r="O20095" s="119"/>
      <c r="AA20095" s="132" t="s">
        <v>6053</v>
      </c>
    </row>
    <row r="20096" spans="13:27" x14ac:dyDescent="0.2">
      <c r="M20096" s="93"/>
      <c r="O20096" s="119"/>
      <c r="AA20096" s="132" t="s">
        <v>6053</v>
      </c>
    </row>
    <row r="20097" spans="13:27" x14ac:dyDescent="0.2">
      <c r="M20097" s="93"/>
      <c r="O20097" s="119"/>
      <c r="AA20097" s="132" t="s">
        <v>6053</v>
      </c>
    </row>
    <row r="20098" spans="13:27" x14ac:dyDescent="0.2">
      <c r="M20098" s="93"/>
      <c r="O20098" s="119"/>
      <c r="AA20098" s="132" t="s">
        <v>6053</v>
      </c>
    </row>
    <row r="20099" spans="13:27" x14ac:dyDescent="0.2">
      <c r="M20099" s="93"/>
      <c r="O20099" s="119"/>
      <c r="AA20099" s="132" t="s">
        <v>6053</v>
      </c>
    </row>
    <row r="20100" spans="13:27" x14ac:dyDescent="0.2">
      <c r="M20100" s="93"/>
      <c r="O20100" s="119"/>
      <c r="AA20100" s="132" t="s">
        <v>6053</v>
      </c>
    </row>
    <row r="20101" spans="13:27" x14ac:dyDescent="0.2">
      <c r="M20101" s="93"/>
      <c r="O20101" s="119"/>
      <c r="AA20101" s="132" t="s">
        <v>6053</v>
      </c>
    </row>
    <row r="20102" spans="13:27" x14ac:dyDescent="0.2">
      <c r="M20102" s="93"/>
      <c r="O20102" s="119"/>
      <c r="AA20102" s="132" t="s">
        <v>6053</v>
      </c>
    </row>
    <row r="20103" spans="13:27" x14ac:dyDescent="0.2">
      <c r="M20103" s="93"/>
      <c r="O20103" s="119"/>
      <c r="AA20103" s="132" t="s">
        <v>6053</v>
      </c>
    </row>
    <row r="20104" spans="13:27" x14ac:dyDescent="0.2">
      <c r="M20104" s="93"/>
      <c r="O20104" s="119"/>
      <c r="AA20104" s="132" t="s">
        <v>6053</v>
      </c>
    </row>
    <row r="20105" spans="13:27" x14ac:dyDescent="0.2">
      <c r="M20105" s="93"/>
      <c r="O20105" s="119"/>
      <c r="AA20105" s="132" t="s">
        <v>6053</v>
      </c>
    </row>
    <row r="20106" spans="13:27" x14ac:dyDescent="0.2">
      <c r="M20106" s="93"/>
      <c r="O20106" s="119"/>
      <c r="AA20106" s="132" t="s">
        <v>6053</v>
      </c>
    </row>
    <row r="20107" spans="13:27" x14ac:dyDescent="0.2">
      <c r="M20107" s="93"/>
      <c r="O20107" s="119"/>
      <c r="AA20107" s="132" t="s">
        <v>6053</v>
      </c>
    </row>
    <row r="20108" spans="13:27" x14ac:dyDescent="0.2">
      <c r="M20108" s="93"/>
      <c r="O20108" s="119"/>
      <c r="AA20108" s="132" t="s">
        <v>6053</v>
      </c>
    </row>
    <row r="20109" spans="13:27" x14ac:dyDescent="0.2">
      <c r="M20109" s="93"/>
      <c r="O20109" s="119"/>
      <c r="AA20109" s="132" t="s">
        <v>6053</v>
      </c>
    </row>
    <row r="20110" spans="13:27" x14ac:dyDescent="0.2">
      <c r="M20110" s="93"/>
      <c r="O20110" s="119"/>
      <c r="AA20110" s="132" t="s">
        <v>6053</v>
      </c>
    </row>
    <row r="20111" spans="13:27" x14ac:dyDescent="0.2">
      <c r="M20111" s="93"/>
      <c r="O20111" s="119"/>
      <c r="AA20111" s="132" t="s">
        <v>6053</v>
      </c>
    </row>
    <row r="20112" spans="13:27" x14ac:dyDescent="0.2">
      <c r="M20112" s="93"/>
      <c r="O20112" s="119"/>
      <c r="AA20112" s="132" t="s">
        <v>6053</v>
      </c>
    </row>
    <row r="20113" spans="13:27" x14ac:dyDescent="0.2">
      <c r="M20113" s="93"/>
      <c r="O20113" s="119"/>
      <c r="AA20113" s="132" t="s">
        <v>6053</v>
      </c>
    </row>
    <row r="20114" spans="13:27" x14ac:dyDescent="0.2">
      <c r="M20114" s="93"/>
      <c r="O20114" s="119"/>
      <c r="AA20114" s="132" t="s">
        <v>6053</v>
      </c>
    </row>
    <row r="20115" spans="13:27" x14ac:dyDescent="0.2">
      <c r="M20115" s="93"/>
      <c r="O20115" s="119"/>
      <c r="AA20115" s="132" t="s">
        <v>6053</v>
      </c>
    </row>
    <row r="20116" spans="13:27" x14ac:dyDescent="0.2">
      <c r="M20116" s="93"/>
      <c r="O20116" s="119"/>
      <c r="AA20116" s="132" t="s">
        <v>6053</v>
      </c>
    </row>
    <row r="20117" spans="13:27" x14ac:dyDescent="0.2">
      <c r="M20117" s="93"/>
      <c r="O20117" s="119"/>
      <c r="AA20117" s="132" t="s">
        <v>6053</v>
      </c>
    </row>
    <row r="20118" spans="13:27" x14ac:dyDescent="0.2">
      <c r="M20118" s="93"/>
      <c r="O20118" s="119"/>
      <c r="AA20118" s="132" t="s">
        <v>6053</v>
      </c>
    </row>
    <row r="20119" spans="13:27" x14ac:dyDescent="0.2">
      <c r="M20119" s="93"/>
      <c r="O20119" s="119"/>
      <c r="AA20119" s="132" t="s">
        <v>6053</v>
      </c>
    </row>
    <row r="20120" spans="13:27" x14ac:dyDescent="0.2">
      <c r="M20120" s="93"/>
      <c r="O20120" s="119"/>
      <c r="AA20120" s="132" t="s">
        <v>6053</v>
      </c>
    </row>
    <row r="20121" spans="13:27" x14ac:dyDescent="0.2">
      <c r="M20121" s="93"/>
      <c r="O20121" s="119"/>
      <c r="AA20121" s="132" t="s">
        <v>6053</v>
      </c>
    </row>
    <row r="20122" spans="13:27" x14ac:dyDescent="0.2">
      <c r="M20122" s="93"/>
      <c r="O20122" s="119"/>
      <c r="AA20122" s="132" t="s">
        <v>6053</v>
      </c>
    </row>
    <row r="20123" spans="13:27" x14ac:dyDescent="0.2">
      <c r="M20123" s="93"/>
      <c r="O20123" s="119"/>
      <c r="AA20123" s="132" t="s">
        <v>6053</v>
      </c>
    </row>
    <row r="20124" spans="13:27" x14ac:dyDescent="0.2">
      <c r="M20124" s="93"/>
      <c r="O20124" s="119"/>
      <c r="AA20124" s="132" t="s">
        <v>6053</v>
      </c>
    </row>
    <row r="20125" spans="13:27" x14ac:dyDescent="0.2">
      <c r="M20125" s="93"/>
      <c r="O20125" s="119"/>
      <c r="AA20125" s="132" t="s">
        <v>6053</v>
      </c>
    </row>
    <row r="20126" spans="13:27" x14ac:dyDescent="0.2">
      <c r="M20126" s="93"/>
      <c r="O20126" s="119"/>
      <c r="AA20126" s="132" t="s">
        <v>6053</v>
      </c>
    </row>
    <row r="20127" spans="13:27" x14ac:dyDescent="0.2">
      <c r="M20127" s="93"/>
      <c r="O20127" s="119"/>
      <c r="AA20127" s="132" t="s">
        <v>6053</v>
      </c>
    </row>
    <row r="20128" spans="13:27" x14ac:dyDescent="0.2">
      <c r="M20128" s="93"/>
      <c r="O20128" s="119"/>
      <c r="AA20128" s="132" t="s">
        <v>6053</v>
      </c>
    </row>
    <row r="20129" spans="13:27" x14ac:dyDescent="0.2">
      <c r="M20129" s="93"/>
      <c r="O20129" s="119"/>
      <c r="AA20129" s="132" t="s">
        <v>6053</v>
      </c>
    </row>
    <row r="20130" spans="13:27" x14ac:dyDescent="0.2">
      <c r="M20130" s="93"/>
      <c r="O20130" s="119"/>
      <c r="AA20130" s="132" t="s">
        <v>6053</v>
      </c>
    </row>
    <row r="20131" spans="13:27" x14ac:dyDescent="0.2">
      <c r="M20131" s="93"/>
      <c r="O20131" s="119"/>
      <c r="AA20131" s="132" t="s">
        <v>6053</v>
      </c>
    </row>
    <row r="20132" spans="13:27" x14ac:dyDescent="0.2">
      <c r="M20132" s="93"/>
      <c r="O20132" s="119"/>
      <c r="AA20132" s="132" t="s">
        <v>6053</v>
      </c>
    </row>
    <row r="20133" spans="13:27" x14ac:dyDescent="0.2">
      <c r="M20133" s="93"/>
      <c r="O20133" s="119"/>
      <c r="AA20133" s="132" t="s">
        <v>6053</v>
      </c>
    </row>
    <row r="20134" spans="13:27" x14ac:dyDescent="0.2">
      <c r="M20134" s="93"/>
      <c r="O20134" s="119"/>
      <c r="AA20134" s="132" t="s">
        <v>6053</v>
      </c>
    </row>
    <row r="20135" spans="13:27" x14ac:dyDescent="0.2">
      <c r="M20135" s="93"/>
      <c r="O20135" s="119"/>
      <c r="AA20135" s="132" t="s">
        <v>6053</v>
      </c>
    </row>
    <row r="20136" spans="13:27" x14ac:dyDescent="0.2">
      <c r="M20136" s="93"/>
      <c r="O20136" s="119"/>
      <c r="AA20136" s="132" t="s">
        <v>6053</v>
      </c>
    </row>
    <row r="20137" spans="13:27" x14ac:dyDescent="0.2">
      <c r="M20137" s="93"/>
      <c r="O20137" s="119"/>
      <c r="AA20137" s="132" t="s">
        <v>6053</v>
      </c>
    </row>
    <row r="20138" spans="13:27" x14ac:dyDescent="0.2">
      <c r="M20138" s="93"/>
      <c r="O20138" s="119"/>
      <c r="AA20138" s="132" t="s">
        <v>6053</v>
      </c>
    </row>
    <row r="20139" spans="13:27" x14ac:dyDescent="0.2">
      <c r="M20139" s="93"/>
      <c r="O20139" s="119"/>
      <c r="AA20139" s="132" t="s">
        <v>6053</v>
      </c>
    </row>
    <row r="20140" spans="13:27" x14ac:dyDescent="0.2">
      <c r="M20140" s="93"/>
      <c r="O20140" s="119"/>
      <c r="AA20140" s="132" t="s">
        <v>6053</v>
      </c>
    </row>
    <row r="20141" spans="13:27" x14ac:dyDescent="0.2">
      <c r="M20141" s="93"/>
      <c r="O20141" s="119"/>
      <c r="AA20141" s="132" t="s">
        <v>6053</v>
      </c>
    </row>
    <row r="20142" spans="13:27" x14ac:dyDescent="0.2">
      <c r="M20142" s="93"/>
      <c r="O20142" s="119"/>
      <c r="AA20142" s="132" t="s">
        <v>6053</v>
      </c>
    </row>
    <row r="20143" spans="13:27" x14ac:dyDescent="0.2">
      <c r="M20143" s="93"/>
      <c r="O20143" s="119"/>
      <c r="AA20143" s="132" t="s">
        <v>6053</v>
      </c>
    </row>
    <row r="20144" spans="13:27" x14ac:dyDescent="0.2">
      <c r="M20144" s="93"/>
      <c r="O20144" s="119"/>
      <c r="AA20144" s="132" t="s">
        <v>6053</v>
      </c>
    </row>
    <row r="20145" spans="13:27" x14ac:dyDescent="0.2">
      <c r="M20145" s="93"/>
      <c r="O20145" s="119"/>
      <c r="AA20145" s="132" t="s">
        <v>6053</v>
      </c>
    </row>
    <row r="20146" spans="13:27" x14ac:dyDescent="0.2">
      <c r="M20146" s="93"/>
      <c r="O20146" s="119"/>
      <c r="AA20146" s="132" t="s">
        <v>6053</v>
      </c>
    </row>
    <row r="20147" spans="13:27" x14ac:dyDescent="0.2">
      <c r="M20147" s="93"/>
      <c r="O20147" s="119"/>
      <c r="AA20147" s="132" t="s">
        <v>6053</v>
      </c>
    </row>
    <row r="20148" spans="13:27" x14ac:dyDescent="0.2">
      <c r="M20148" s="93"/>
      <c r="O20148" s="119"/>
      <c r="AA20148" s="132" t="s">
        <v>6053</v>
      </c>
    </row>
    <row r="20149" spans="13:27" x14ac:dyDescent="0.2">
      <c r="M20149" s="93"/>
      <c r="O20149" s="119"/>
      <c r="AA20149" s="132" t="s">
        <v>6053</v>
      </c>
    </row>
    <row r="20150" spans="13:27" x14ac:dyDescent="0.2">
      <c r="M20150" s="93"/>
      <c r="O20150" s="119"/>
      <c r="AA20150" s="132" t="s">
        <v>6053</v>
      </c>
    </row>
    <row r="20151" spans="13:27" x14ac:dyDescent="0.2">
      <c r="M20151" s="93"/>
      <c r="O20151" s="119"/>
      <c r="AA20151" s="132" t="s">
        <v>6053</v>
      </c>
    </row>
    <row r="20152" spans="13:27" x14ac:dyDescent="0.2">
      <c r="M20152" s="93"/>
      <c r="O20152" s="119"/>
      <c r="AA20152" s="132" t="s">
        <v>6053</v>
      </c>
    </row>
    <row r="20153" spans="13:27" x14ac:dyDescent="0.2">
      <c r="M20153" s="93"/>
      <c r="O20153" s="119"/>
      <c r="AA20153" s="132" t="s">
        <v>6053</v>
      </c>
    </row>
    <row r="20154" spans="13:27" x14ac:dyDescent="0.2">
      <c r="M20154" s="93"/>
      <c r="O20154" s="119"/>
      <c r="AA20154" s="132" t="s">
        <v>6053</v>
      </c>
    </row>
    <row r="20155" spans="13:27" x14ac:dyDescent="0.2">
      <c r="M20155" s="93"/>
      <c r="O20155" s="119"/>
      <c r="AA20155" s="132" t="s">
        <v>6053</v>
      </c>
    </row>
    <row r="20156" spans="13:27" x14ac:dyDescent="0.2">
      <c r="M20156" s="93"/>
      <c r="O20156" s="119"/>
      <c r="AA20156" s="132" t="s">
        <v>6053</v>
      </c>
    </row>
    <row r="20157" spans="13:27" x14ac:dyDescent="0.2">
      <c r="M20157" s="93"/>
      <c r="O20157" s="119"/>
      <c r="AA20157" s="132" t="s">
        <v>6053</v>
      </c>
    </row>
    <row r="20158" spans="13:27" x14ac:dyDescent="0.2">
      <c r="M20158" s="93"/>
      <c r="O20158" s="119"/>
      <c r="AA20158" s="132" t="s">
        <v>6053</v>
      </c>
    </row>
    <row r="20159" spans="13:27" x14ac:dyDescent="0.2">
      <c r="M20159" s="93"/>
      <c r="O20159" s="119"/>
      <c r="AA20159" s="132" t="s">
        <v>6053</v>
      </c>
    </row>
    <row r="20160" spans="13:27" x14ac:dyDescent="0.2">
      <c r="M20160" s="93"/>
      <c r="O20160" s="119"/>
      <c r="AA20160" s="132" t="s">
        <v>6053</v>
      </c>
    </row>
    <row r="20161" spans="13:27" x14ac:dyDescent="0.2">
      <c r="M20161" s="93"/>
      <c r="O20161" s="119"/>
      <c r="AA20161" s="132" t="s">
        <v>6053</v>
      </c>
    </row>
    <row r="20162" spans="13:27" x14ac:dyDescent="0.2">
      <c r="M20162" s="93"/>
      <c r="O20162" s="119"/>
      <c r="AA20162" s="132" t="s">
        <v>6053</v>
      </c>
    </row>
    <row r="20163" spans="13:27" x14ac:dyDescent="0.2">
      <c r="M20163" s="93"/>
      <c r="O20163" s="119"/>
      <c r="AA20163" s="132" t="s">
        <v>6053</v>
      </c>
    </row>
    <row r="20164" spans="13:27" x14ac:dyDescent="0.2">
      <c r="M20164" s="93"/>
      <c r="O20164" s="119"/>
      <c r="AA20164" s="132" t="s">
        <v>6053</v>
      </c>
    </row>
    <row r="20165" spans="13:27" x14ac:dyDescent="0.2">
      <c r="M20165" s="93"/>
      <c r="O20165" s="119"/>
      <c r="AA20165" s="132" t="s">
        <v>6053</v>
      </c>
    </row>
    <row r="20166" spans="13:27" x14ac:dyDescent="0.2">
      <c r="M20166" s="93"/>
      <c r="O20166" s="119"/>
      <c r="AA20166" s="132" t="s">
        <v>6053</v>
      </c>
    </row>
    <row r="20167" spans="13:27" x14ac:dyDescent="0.2">
      <c r="M20167" s="93"/>
      <c r="O20167" s="119"/>
      <c r="AA20167" s="132" t="s">
        <v>6053</v>
      </c>
    </row>
    <row r="20168" spans="13:27" x14ac:dyDescent="0.2">
      <c r="M20168" s="93"/>
      <c r="O20168" s="119"/>
      <c r="AA20168" s="132" t="s">
        <v>6053</v>
      </c>
    </row>
    <row r="20169" spans="13:27" x14ac:dyDescent="0.2">
      <c r="M20169" s="93"/>
      <c r="O20169" s="119"/>
      <c r="AA20169" s="132" t="s">
        <v>6053</v>
      </c>
    </row>
    <row r="20170" spans="13:27" x14ac:dyDescent="0.2">
      <c r="M20170" s="93"/>
      <c r="O20170" s="119"/>
      <c r="AA20170" s="132" t="s">
        <v>6053</v>
      </c>
    </row>
    <row r="20171" spans="13:27" x14ac:dyDescent="0.2">
      <c r="M20171" s="93"/>
      <c r="O20171" s="119"/>
      <c r="AA20171" s="132" t="s">
        <v>6053</v>
      </c>
    </row>
    <row r="20172" spans="13:27" x14ac:dyDescent="0.2">
      <c r="M20172" s="93"/>
      <c r="O20172" s="119"/>
      <c r="AA20172" s="132" t="s">
        <v>6053</v>
      </c>
    </row>
    <row r="20173" spans="13:27" x14ac:dyDescent="0.2">
      <c r="M20173" s="93"/>
      <c r="O20173" s="119"/>
      <c r="AA20173" s="132" t="s">
        <v>6053</v>
      </c>
    </row>
    <row r="20174" spans="13:27" x14ac:dyDescent="0.2">
      <c r="M20174" s="93"/>
      <c r="O20174" s="119"/>
      <c r="AA20174" s="132" t="s">
        <v>6053</v>
      </c>
    </row>
    <row r="20175" spans="13:27" x14ac:dyDescent="0.2">
      <c r="M20175" s="93"/>
      <c r="O20175" s="119"/>
      <c r="AA20175" s="132" t="s">
        <v>6053</v>
      </c>
    </row>
    <row r="20176" spans="13:27" x14ac:dyDescent="0.2">
      <c r="M20176" s="93"/>
      <c r="O20176" s="119"/>
      <c r="AA20176" s="132" t="s">
        <v>6053</v>
      </c>
    </row>
    <row r="20177" spans="13:27" x14ac:dyDescent="0.2">
      <c r="M20177" s="93"/>
      <c r="O20177" s="119"/>
      <c r="AA20177" s="132" t="s">
        <v>6053</v>
      </c>
    </row>
    <row r="20178" spans="13:27" x14ac:dyDescent="0.2">
      <c r="M20178" s="93"/>
      <c r="O20178" s="119"/>
      <c r="AA20178" s="132" t="s">
        <v>6053</v>
      </c>
    </row>
    <row r="20179" spans="13:27" x14ac:dyDescent="0.2">
      <c r="M20179" s="93"/>
      <c r="O20179" s="119"/>
      <c r="AA20179" s="132" t="s">
        <v>6053</v>
      </c>
    </row>
    <row r="20180" spans="13:27" x14ac:dyDescent="0.2">
      <c r="M20180" s="93"/>
      <c r="O20180" s="119"/>
      <c r="AA20180" s="132" t="s">
        <v>6053</v>
      </c>
    </row>
    <row r="20181" spans="13:27" x14ac:dyDescent="0.2">
      <c r="M20181" s="93"/>
      <c r="O20181" s="119"/>
      <c r="AA20181" s="132" t="s">
        <v>6053</v>
      </c>
    </row>
    <row r="20182" spans="13:27" x14ac:dyDescent="0.2">
      <c r="M20182" s="93"/>
      <c r="O20182" s="119"/>
      <c r="AA20182" s="132" t="s">
        <v>6053</v>
      </c>
    </row>
    <row r="20183" spans="13:27" x14ac:dyDescent="0.2">
      <c r="M20183" s="93"/>
      <c r="O20183" s="119"/>
      <c r="AA20183" s="132" t="s">
        <v>6053</v>
      </c>
    </row>
    <row r="20184" spans="13:27" x14ac:dyDescent="0.2">
      <c r="M20184" s="93"/>
      <c r="O20184" s="119"/>
      <c r="AA20184" s="132" t="s">
        <v>6053</v>
      </c>
    </row>
    <row r="20185" spans="13:27" x14ac:dyDescent="0.2">
      <c r="M20185" s="93"/>
      <c r="O20185" s="119"/>
      <c r="AA20185" s="132" t="s">
        <v>6053</v>
      </c>
    </row>
    <row r="20186" spans="13:27" x14ac:dyDescent="0.2">
      <c r="M20186" s="93"/>
      <c r="O20186" s="119"/>
      <c r="AA20186" s="132" t="s">
        <v>6053</v>
      </c>
    </row>
    <row r="20187" spans="13:27" x14ac:dyDescent="0.2">
      <c r="M20187" s="93"/>
      <c r="O20187" s="119"/>
      <c r="AA20187" s="132" t="s">
        <v>6053</v>
      </c>
    </row>
    <row r="20188" spans="13:27" x14ac:dyDescent="0.2">
      <c r="M20188" s="93"/>
      <c r="O20188" s="119"/>
      <c r="AA20188" s="132" t="s">
        <v>6053</v>
      </c>
    </row>
    <row r="20189" spans="13:27" x14ac:dyDescent="0.2">
      <c r="M20189" s="93"/>
      <c r="O20189" s="119"/>
      <c r="AA20189" s="132" t="s">
        <v>6053</v>
      </c>
    </row>
    <row r="20190" spans="13:27" x14ac:dyDescent="0.2">
      <c r="M20190" s="93"/>
      <c r="O20190" s="119"/>
      <c r="AA20190" s="132" t="s">
        <v>6053</v>
      </c>
    </row>
    <row r="20191" spans="13:27" x14ac:dyDescent="0.2">
      <c r="M20191" s="93"/>
      <c r="O20191" s="119"/>
      <c r="AA20191" s="132" t="s">
        <v>6053</v>
      </c>
    </row>
    <row r="20192" spans="13:27" x14ac:dyDescent="0.2">
      <c r="M20192" s="93"/>
      <c r="O20192" s="119"/>
      <c r="AA20192" s="132" t="s">
        <v>6053</v>
      </c>
    </row>
    <row r="20193" spans="13:27" x14ac:dyDescent="0.2">
      <c r="M20193" s="93"/>
      <c r="O20193" s="119"/>
      <c r="AA20193" s="132" t="s">
        <v>6053</v>
      </c>
    </row>
    <row r="20194" spans="13:27" x14ac:dyDescent="0.2">
      <c r="M20194" s="93"/>
      <c r="O20194" s="119"/>
      <c r="AA20194" s="132" t="s">
        <v>6053</v>
      </c>
    </row>
    <row r="20195" spans="13:27" x14ac:dyDescent="0.2">
      <c r="M20195" s="93"/>
      <c r="O20195" s="119"/>
      <c r="AA20195" s="132" t="s">
        <v>6053</v>
      </c>
    </row>
    <row r="20196" spans="13:27" x14ac:dyDescent="0.2">
      <c r="M20196" s="93"/>
      <c r="O20196" s="119"/>
      <c r="AA20196" s="132" t="s">
        <v>6053</v>
      </c>
    </row>
    <row r="20197" spans="13:27" x14ac:dyDescent="0.2">
      <c r="M20197" s="93"/>
      <c r="O20197" s="119"/>
      <c r="AA20197" s="132" t="s">
        <v>6053</v>
      </c>
    </row>
    <row r="20198" spans="13:27" x14ac:dyDescent="0.2">
      <c r="M20198" s="93"/>
      <c r="O20198" s="119"/>
      <c r="AA20198" s="132" t="s">
        <v>6053</v>
      </c>
    </row>
    <row r="20199" spans="13:27" x14ac:dyDescent="0.2">
      <c r="M20199" s="93"/>
      <c r="O20199" s="119"/>
      <c r="AA20199" s="132" t="s">
        <v>6053</v>
      </c>
    </row>
    <row r="20200" spans="13:27" x14ac:dyDescent="0.2">
      <c r="M20200" s="93"/>
      <c r="O20200" s="119"/>
      <c r="AA20200" s="132" t="s">
        <v>6053</v>
      </c>
    </row>
    <row r="20201" spans="13:27" x14ac:dyDescent="0.2">
      <c r="M20201" s="93"/>
      <c r="O20201" s="119"/>
      <c r="AA20201" s="132" t="s">
        <v>6053</v>
      </c>
    </row>
    <row r="20202" spans="13:27" x14ac:dyDescent="0.2">
      <c r="M20202" s="93"/>
      <c r="O20202" s="119"/>
      <c r="AA20202" s="132" t="s">
        <v>6053</v>
      </c>
    </row>
    <row r="20203" spans="13:27" x14ac:dyDescent="0.2">
      <c r="M20203" s="93"/>
      <c r="O20203" s="119"/>
      <c r="AA20203" s="132" t="s">
        <v>6053</v>
      </c>
    </row>
    <row r="20204" spans="13:27" x14ac:dyDescent="0.2">
      <c r="M20204" s="93"/>
      <c r="O20204" s="119"/>
      <c r="AA20204" s="132" t="s">
        <v>6053</v>
      </c>
    </row>
    <row r="20205" spans="13:27" x14ac:dyDescent="0.2">
      <c r="M20205" s="93"/>
      <c r="O20205" s="119"/>
      <c r="AA20205" s="132" t="s">
        <v>6053</v>
      </c>
    </row>
    <row r="20206" spans="13:27" x14ac:dyDescent="0.2">
      <c r="M20206" s="93"/>
      <c r="O20206" s="119"/>
      <c r="AA20206" s="132" t="s">
        <v>6053</v>
      </c>
    </row>
    <row r="20207" spans="13:27" x14ac:dyDescent="0.2">
      <c r="M20207" s="93"/>
      <c r="O20207" s="119"/>
      <c r="AA20207" s="132" t="s">
        <v>6053</v>
      </c>
    </row>
    <row r="20208" spans="13:27" x14ac:dyDescent="0.2">
      <c r="M20208" s="93"/>
      <c r="O20208" s="119"/>
      <c r="AA20208" s="132" t="s">
        <v>6053</v>
      </c>
    </row>
    <row r="20209" spans="13:27" x14ac:dyDescent="0.2">
      <c r="M20209" s="93"/>
      <c r="O20209" s="119"/>
      <c r="AA20209" s="132" t="s">
        <v>6053</v>
      </c>
    </row>
    <row r="20210" spans="13:27" x14ac:dyDescent="0.2">
      <c r="M20210" s="93"/>
      <c r="O20210" s="119"/>
      <c r="AA20210" s="132" t="s">
        <v>6053</v>
      </c>
    </row>
    <row r="20211" spans="13:27" x14ac:dyDescent="0.2">
      <c r="M20211" s="93"/>
      <c r="O20211" s="119"/>
      <c r="AA20211" s="132" t="s">
        <v>6053</v>
      </c>
    </row>
    <row r="20212" spans="13:27" x14ac:dyDescent="0.2">
      <c r="M20212" s="93"/>
      <c r="O20212" s="119"/>
      <c r="AA20212" s="132" t="s">
        <v>6053</v>
      </c>
    </row>
    <row r="20213" spans="13:27" x14ac:dyDescent="0.2">
      <c r="M20213" s="93"/>
      <c r="O20213" s="119"/>
      <c r="AA20213" s="132" t="s">
        <v>6053</v>
      </c>
    </row>
    <row r="20214" spans="13:27" x14ac:dyDescent="0.2">
      <c r="M20214" s="93"/>
      <c r="O20214" s="119"/>
      <c r="AA20214" s="132" t="s">
        <v>6053</v>
      </c>
    </row>
    <row r="20215" spans="13:27" x14ac:dyDescent="0.2">
      <c r="M20215" s="93"/>
      <c r="O20215" s="119"/>
      <c r="AA20215" s="132" t="s">
        <v>6053</v>
      </c>
    </row>
    <row r="20216" spans="13:27" x14ac:dyDescent="0.2">
      <c r="M20216" s="93"/>
      <c r="O20216" s="119"/>
      <c r="AA20216" s="132" t="s">
        <v>6053</v>
      </c>
    </row>
    <row r="20217" spans="13:27" x14ac:dyDescent="0.2">
      <c r="M20217" s="93"/>
      <c r="O20217" s="119"/>
      <c r="AA20217" s="132" t="s">
        <v>6053</v>
      </c>
    </row>
    <row r="20218" spans="13:27" x14ac:dyDescent="0.2">
      <c r="M20218" s="93"/>
      <c r="O20218" s="119"/>
      <c r="AA20218" s="132" t="s">
        <v>6053</v>
      </c>
    </row>
    <row r="20219" spans="13:27" x14ac:dyDescent="0.2">
      <c r="M20219" s="93"/>
      <c r="O20219" s="119"/>
      <c r="AA20219" s="132" t="s">
        <v>6053</v>
      </c>
    </row>
    <row r="20220" spans="13:27" x14ac:dyDescent="0.2">
      <c r="M20220" s="93"/>
      <c r="O20220" s="119"/>
      <c r="AA20220" s="132" t="s">
        <v>6053</v>
      </c>
    </row>
    <row r="20221" spans="13:27" x14ac:dyDescent="0.2">
      <c r="M20221" s="93"/>
      <c r="O20221" s="119"/>
      <c r="AA20221" s="132" t="s">
        <v>6053</v>
      </c>
    </row>
    <row r="20222" spans="13:27" x14ac:dyDescent="0.2">
      <c r="M20222" s="93"/>
      <c r="O20222" s="119"/>
      <c r="AA20222" s="132" t="s">
        <v>6053</v>
      </c>
    </row>
    <row r="20223" spans="13:27" x14ac:dyDescent="0.2">
      <c r="M20223" s="93"/>
      <c r="O20223" s="119"/>
      <c r="AA20223" s="132" t="s">
        <v>6053</v>
      </c>
    </row>
    <row r="20224" spans="13:27" x14ac:dyDescent="0.2">
      <c r="M20224" s="93"/>
      <c r="O20224" s="119"/>
      <c r="AA20224" s="132" t="s">
        <v>6053</v>
      </c>
    </row>
    <row r="20225" spans="13:27" x14ac:dyDescent="0.2">
      <c r="M20225" s="93"/>
      <c r="O20225" s="119"/>
      <c r="AA20225" s="132" t="s">
        <v>6053</v>
      </c>
    </row>
    <row r="20226" spans="13:27" x14ac:dyDescent="0.2">
      <c r="M20226" s="93"/>
      <c r="O20226" s="119"/>
      <c r="AA20226" s="132" t="s">
        <v>6053</v>
      </c>
    </row>
    <row r="20227" spans="13:27" x14ac:dyDescent="0.2">
      <c r="M20227" s="93"/>
      <c r="O20227" s="119"/>
      <c r="AA20227" s="132" t="s">
        <v>6053</v>
      </c>
    </row>
    <row r="20228" spans="13:27" x14ac:dyDescent="0.2">
      <c r="M20228" s="93"/>
      <c r="O20228" s="119"/>
      <c r="AA20228" s="132" t="s">
        <v>6053</v>
      </c>
    </row>
    <row r="20229" spans="13:27" x14ac:dyDescent="0.2">
      <c r="M20229" s="93"/>
      <c r="O20229" s="119"/>
      <c r="AA20229" s="132" t="s">
        <v>6053</v>
      </c>
    </row>
    <row r="20230" spans="13:27" x14ac:dyDescent="0.2">
      <c r="M20230" s="93"/>
      <c r="O20230" s="119"/>
      <c r="AA20230" s="132" t="s">
        <v>6053</v>
      </c>
    </row>
    <row r="20231" spans="13:27" x14ac:dyDescent="0.2">
      <c r="M20231" s="93"/>
      <c r="O20231" s="119"/>
      <c r="AA20231" s="132" t="s">
        <v>6053</v>
      </c>
    </row>
    <row r="20232" spans="13:27" x14ac:dyDescent="0.2">
      <c r="M20232" s="93"/>
      <c r="O20232" s="119"/>
      <c r="AA20232" s="132" t="s">
        <v>6053</v>
      </c>
    </row>
    <row r="20233" spans="13:27" x14ac:dyDescent="0.2">
      <c r="M20233" s="93"/>
      <c r="O20233" s="119"/>
      <c r="AA20233" s="132" t="s">
        <v>6053</v>
      </c>
    </row>
    <row r="20234" spans="13:27" x14ac:dyDescent="0.2">
      <c r="M20234" s="93"/>
      <c r="O20234" s="119"/>
      <c r="AA20234" s="132" t="s">
        <v>6053</v>
      </c>
    </row>
    <row r="20235" spans="13:27" x14ac:dyDescent="0.2">
      <c r="M20235" s="93"/>
      <c r="O20235" s="119"/>
      <c r="AA20235" s="132" t="s">
        <v>6053</v>
      </c>
    </row>
    <row r="20236" spans="13:27" x14ac:dyDescent="0.2">
      <c r="M20236" s="93"/>
      <c r="O20236" s="119"/>
      <c r="AA20236" s="132" t="s">
        <v>6053</v>
      </c>
    </row>
    <row r="20237" spans="13:27" x14ac:dyDescent="0.2">
      <c r="M20237" s="93"/>
      <c r="O20237" s="119"/>
      <c r="AA20237" s="132" t="s">
        <v>6053</v>
      </c>
    </row>
    <row r="20238" spans="13:27" x14ac:dyDescent="0.2">
      <c r="M20238" s="93"/>
      <c r="O20238" s="119"/>
      <c r="AA20238" s="132" t="s">
        <v>6053</v>
      </c>
    </row>
    <row r="20239" spans="13:27" x14ac:dyDescent="0.2">
      <c r="M20239" s="93"/>
      <c r="O20239" s="119"/>
      <c r="AA20239" s="132" t="s">
        <v>6053</v>
      </c>
    </row>
    <row r="20240" spans="13:27" x14ac:dyDescent="0.2">
      <c r="M20240" s="93"/>
      <c r="O20240" s="119"/>
      <c r="AA20240" s="132" t="s">
        <v>6053</v>
      </c>
    </row>
    <row r="20241" spans="13:27" x14ac:dyDescent="0.2">
      <c r="M20241" s="93"/>
      <c r="O20241" s="119"/>
      <c r="AA20241" s="132" t="s">
        <v>6053</v>
      </c>
    </row>
    <row r="20242" spans="13:27" x14ac:dyDescent="0.2">
      <c r="M20242" s="93"/>
      <c r="O20242" s="119"/>
      <c r="AA20242" s="132" t="s">
        <v>6053</v>
      </c>
    </row>
    <row r="20243" spans="13:27" x14ac:dyDescent="0.2">
      <c r="M20243" s="93"/>
      <c r="O20243" s="119"/>
      <c r="AA20243" s="132" t="s">
        <v>6053</v>
      </c>
    </row>
    <row r="20244" spans="13:27" x14ac:dyDescent="0.2">
      <c r="M20244" s="93"/>
      <c r="O20244" s="119"/>
      <c r="AA20244" s="132" t="s">
        <v>6053</v>
      </c>
    </row>
    <row r="20245" spans="13:27" x14ac:dyDescent="0.2">
      <c r="M20245" s="93"/>
      <c r="O20245" s="119"/>
      <c r="AA20245" s="132" t="s">
        <v>6053</v>
      </c>
    </row>
    <row r="20246" spans="13:27" x14ac:dyDescent="0.2">
      <c r="M20246" s="93"/>
      <c r="O20246" s="119"/>
      <c r="AA20246" s="132" t="s">
        <v>6053</v>
      </c>
    </row>
    <row r="20247" spans="13:27" x14ac:dyDescent="0.2">
      <c r="M20247" s="93"/>
      <c r="O20247" s="119"/>
      <c r="AA20247" s="132" t="s">
        <v>6053</v>
      </c>
    </row>
    <row r="20248" spans="13:27" x14ac:dyDescent="0.2">
      <c r="M20248" s="93"/>
      <c r="O20248" s="119"/>
      <c r="AA20248" s="132" t="s">
        <v>6053</v>
      </c>
    </row>
    <row r="20249" spans="13:27" x14ac:dyDescent="0.2">
      <c r="M20249" s="93"/>
      <c r="O20249" s="119"/>
      <c r="AA20249" s="132" t="s">
        <v>6053</v>
      </c>
    </row>
    <row r="20250" spans="13:27" x14ac:dyDescent="0.2">
      <c r="M20250" s="93"/>
      <c r="O20250" s="119"/>
      <c r="AA20250" s="132" t="s">
        <v>6053</v>
      </c>
    </row>
    <row r="20251" spans="13:27" x14ac:dyDescent="0.2">
      <c r="M20251" s="93"/>
      <c r="O20251" s="119"/>
      <c r="AA20251" s="132" t="s">
        <v>6053</v>
      </c>
    </row>
    <row r="20252" spans="13:27" x14ac:dyDescent="0.2">
      <c r="M20252" s="93"/>
      <c r="O20252" s="119"/>
      <c r="AA20252" s="132" t="s">
        <v>6053</v>
      </c>
    </row>
    <row r="20253" spans="13:27" x14ac:dyDescent="0.2">
      <c r="M20253" s="93"/>
      <c r="O20253" s="119"/>
      <c r="AA20253" s="132" t="s">
        <v>6053</v>
      </c>
    </row>
    <row r="20254" spans="13:27" x14ac:dyDescent="0.2">
      <c r="M20254" s="93"/>
      <c r="O20254" s="119"/>
      <c r="AA20254" s="132" t="s">
        <v>6053</v>
      </c>
    </row>
    <row r="20255" spans="13:27" x14ac:dyDescent="0.2">
      <c r="M20255" s="93"/>
      <c r="O20255" s="119"/>
      <c r="AA20255" s="132" t="s">
        <v>6053</v>
      </c>
    </row>
    <row r="20256" spans="13:27" x14ac:dyDescent="0.2">
      <c r="M20256" s="93"/>
      <c r="O20256" s="119"/>
      <c r="AA20256" s="132" t="s">
        <v>6053</v>
      </c>
    </row>
    <row r="20257" spans="13:27" x14ac:dyDescent="0.2">
      <c r="M20257" s="93"/>
      <c r="O20257" s="119"/>
      <c r="AA20257" s="132" t="s">
        <v>6053</v>
      </c>
    </row>
    <row r="20258" spans="13:27" x14ac:dyDescent="0.2">
      <c r="M20258" s="93"/>
      <c r="O20258" s="119"/>
      <c r="AA20258" s="132" t="s">
        <v>6053</v>
      </c>
    </row>
    <row r="20259" spans="13:27" x14ac:dyDescent="0.2">
      <c r="M20259" s="93"/>
      <c r="O20259" s="119"/>
      <c r="AA20259" s="132" t="s">
        <v>6053</v>
      </c>
    </row>
    <row r="20260" spans="13:27" x14ac:dyDescent="0.2">
      <c r="M20260" s="93"/>
      <c r="O20260" s="119"/>
      <c r="AA20260" s="132" t="s">
        <v>6053</v>
      </c>
    </row>
    <row r="20261" spans="13:27" x14ac:dyDescent="0.2">
      <c r="M20261" s="93"/>
      <c r="O20261" s="119"/>
      <c r="AA20261" s="132" t="s">
        <v>6053</v>
      </c>
    </row>
    <row r="20262" spans="13:27" x14ac:dyDescent="0.2">
      <c r="M20262" s="93"/>
      <c r="O20262" s="119"/>
      <c r="AA20262" s="132" t="s">
        <v>6053</v>
      </c>
    </row>
    <row r="20263" spans="13:27" x14ac:dyDescent="0.2">
      <c r="M20263" s="93"/>
      <c r="O20263" s="119"/>
      <c r="AA20263" s="132" t="s">
        <v>6053</v>
      </c>
    </row>
    <row r="20264" spans="13:27" x14ac:dyDescent="0.2">
      <c r="M20264" s="93"/>
      <c r="O20264" s="119"/>
      <c r="AA20264" s="132" t="s">
        <v>6053</v>
      </c>
    </row>
    <row r="20265" spans="13:27" x14ac:dyDescent="0.2">
      <c r="M20265" s="93"/>
      <c r="O20265" s="119"/>
      <c r="AA20265" s="132" t="s">
        <v>6053</v>
      </c>
    </row>
    <row r="20266" spans="13:27" x14ac:dyDescent="0.2">
      <c r="M20266" s="93"/>
      <c r="O20266" s="119"/>
      <c r="AA20266" s="132" t="s">
        <v>6053</v>
      </c>
    </row>
    <row r="20267" spans="13:27" x14ac:dyDescent="0.2">
      <c r="M20267" s="93"/>
      <c r="O20267" s="119"/>
      <c r="AA20267" s="132" t="s">
        <v>6053</v>
      </c>
    </row>
    <row r="20268" spans="13:27" x14ac:dyDescent="0.2">
      <c r="M20268" s="93"/>
      <c r="O20268" s="119"/>
      <c r="AA20268" s="132" t="s">
        <v>6053</v>
      </c>
    </row>
    <row r="20269" spans="13:27" x14ac:dyDescent="0.2">
      <c r="M20269" s="93"/>
      <c r="O20269" s="119"/>
      <c r="AA20269" s="132" t="s">
        <v>6053</v>
      </c>
    </row>
    <row r="20270" spans="13:27" x14ac:dyDescent="0.2">
      <c r="M20270" s="93"/>
      <c r="O20270" s="119"/>
      <c r="AA20270" s="132" t="s">
        <v>6053</v>
      </c>
    </row>
    <row r="20271" spans="13:27" x14ac:dyDescent="0.2">
      <c r="M20271" s="93"/>
      <c r="O20271" s="119"/>
      <c r="AA20271" s="132" t="s">
        <v>6053</v>
      </c>
    </row>
    <row r="20272" spans="13:27" x14ac:dyDescent="0.2">
      <c r="M20272" s="93"/>
      <c r="O20272" s="119"/>
      <c r="AA20272" s="132" t="s">
        <v>6053</v>
      </c>
    </row>
    <row r="20273" spans="13:27" x14ac:dyDescent="0.2">
      <c r="M20273" s="93"/>
      <c r="O20273" s="119"/>
      <c r="AA20273" s="132" t="s">
        <v>6053</v>
      </c>
    </row>
    <row r="20274" spans="13:27" x14ac:dyDescent="0.2">
      <c r="M20274" s="93"/>
      <c r="O20274" s="119"/>
      <c r="AA20274" s="132" t="s">
        <v>6053</v>
      </c>
    </row>
    <row r="20275" spans="13:27" x14ac:dyDescent="0.2">
      <c r="M20275" s="93"/>
      <c r="O20275" s="119"/>
      <c r="AA20275" s="132" t="s">
        <v>6053</v>
      </c>
    </row>
    <row r="20276" spans="13:27" x14ac:dyDescent="0.2">
      <c r="M20276" s="93"/>
      <c r="O20276" s="119"/>
      <c r="AA20276" s="132" t="s">
        <v>6053</v>
      </c>
    </row>
    <row r="20277" spans="13:27" x14ac:dyDescent="0.2">
      <c r="M20277" s="93"/>
      <c r="O20277" s="119"/>
      <c r="AA20277" s="132" t="s">
        <v>6053</v>
      </c>
    </row>
    <row r="20278" spans="13:27" x14ac:dyDescent="0.2">
      <c r="M20278" s="93"/>
      <c r="O20278" s="119"/>
      <c r="AA20278" s="132" t="s">
        <v>6053</v>
      </c>
    </row>
    <row r="20279" spans="13:27" x14ac:dyDescent="0.2">
      <c r="M20279" s="93"/>
      <c r="O20279" s="119"/>
      <c r="AA20279" s="132" t="s">
        <v>6053</v>
      </c>
    </row>
    <row r="20280" spans="13:27" x14ac:dyDescent="0.2">
      <c r="M20280" s="93"/>
      <c r="O20280" s="119"/>
      <c r="AA20280" s="132" t="s">
        <v>6053</v>
      </c>
    </row>
    <row r="20281" spans="13:27" x14ac:dyDescent="0.2">
      <c r="M20281" s="93"/>
      <c r="O20281" s="119"/>
      <c r="AA20281" s="132" t="s">
        <v>6053</v>
      </c>
    </row>
    <row r="20282" spans="13:27" x14ac:dyDescent="0.2">
      <c r="M20282" s="93"/>
      <c r="O20282" s="119"/>
      <c r="AA20282" s="132" t="s">
        <v>6053</v>
      </c>
    </row>
    <row r="20283" spans="13:27" x14ac:dyDescent="0.2">
      <c r="M20283" s="93"/>
      <c r="O20283" s="119"/>
      <c r="AA20283" s="132" t="s">
        <v>6053</v>
      </c>
    </row>
    <row r="20284" spans="13:27" x14ac:dyDescent="0.2">
      <c r="M20284" s="93"/>
      <c r="O20284" s="119"/>
      <c r="AA20284" s="132" t="s">
        <v>6053</v>
      </c>
    </row>
    <row r="20285" spans="13:27" x14ac:dyDescent="0.2">
      <c r="M20285" s="93"/>
      <c r="O20285" s="119"/>
      <c r="AA20285" s="132" t="s">
        <v>6053</v>
      </c>
    </row>
    <row r="20286" spans="13:27" x14ac:dyDescent="0.2">
      <c r="M20286" s="93"/>
      <c r="O20286" s="119"/>
      <c r="AA20286" s="132" t="s">
        <v>6053</v>
      </c>
    </row>
    <row r="20287" spans="13:27" x14ac:dyDescent="0.2">
      <c r="M20287" s="93"/>
      <c r="O20287" s="119"/>
      <c r="AA20287" s="132" t="s">
        <v>6053</v>
      </c>
    </row>
    <row r="20288" spans="13:27" x14ac:dyDescent="0.2">
      <c r="M20288" s="93"/>
      <c r="O20288" s="119"/>
      <c r="AA20288" s="132" t="s">
        <v>6053</v>
      </c>
    </row>
    <row r="20289" spans="13:27" x14ac:dyDescent="0.2">
      <c r="M20289" s="93"/>
      <c r="O20289" s="119"/>
      <c r="AA20289" s="132" t="s">
        <v>6053</v>
      </c>
    </row>
    <row r="20290" spans="13:27" x14ac:dyDescent="0.2">
      <c r="M20290" s="93"/>
      <c r="O20290" s="119"/>
      <c r="AA20290" s="132" t="s">
        <v>6053</v>
      </c>
    </row>
    <row r="20291" spans="13:27" x14ac:dyDescent="0.2">
      <c r="M20291" s="93"/>
      <c r="O20291" s="119"/>
      <c r="AA20291" s="132" t="s">
        <v>6053</v>
      </c>
    </row>
    <row r="20292" spans="13:27" x14ac:dyDescent="0.2">
      <c r="M20292" s="93"/>
      <c r="O20292" s="119"/>
      <c r="AA20292" s="132" t="s">
        <v>6053</v>
      </c>
    </row>
    <row r="20293" spans="13:27" x14ac:dyDescent="0.2">
      <c r="M20293" s="93"/>
      <c r="O20293" s="119"/>
      <c r="AA20293" s="132" t="s">
        <v>6053</v>
      </c>
    </row>
    <row r="20294" spans="13:27" x14ac:dyDescent="0.2">
      <c r="M20294" s="93"/>
      <c r="O20294" s="119"/>
      <c r="AA20294" s="132" t="s">
        <v>6053</v>
      </c>
    </row>
    <row r="20295" spans="13:27" x14ac:dyDescent="0.2">
      <c r="M20295" s="93"/>
      <c r="O20295" s="119"/>
      <c r="AA20295" s="132" t="s">
        <v>6053</v>
      </c>
    </row>
    <row r="20296" spans="13:27" x14ac:dyDescent="0.2">
      <c r="M20296" s="93"/>
      <c r="O20296" s="119"/>
      <c r="AA20296" s="132" t="s">
        <v>6053</v>
      </c>
    </row>
    <row r="20297" spans="13:27" x14ac:dyDescent="0.2">
      <c r="M20297" s="93"/>
      <c r="O20297" s="119"/>
      <c r="AA20297" s="132" t="s">
        <v>6053</v>
      </c>
    </row>
    <row r="20298" spans="13:27" x14ac:dyDescent="0.2">
      <c r="M20298" s="93"/>
      <c r="O20298" s="119"/>
      <c r="AA20298" s="132" t="s">
        <v>6053</v>
      </c>
    </row>
    <row r="20299" spans="13:27" x14ac:dyDescent="0.2">
      <c r="M20299" s="93"/>
      <c r="O20299" s="119"/>
      <c r="AA20299" s="132" t="s">
        <v>6053</v>
      </c>
    </row>
    <row r="20300" spans="13:27" x14ac:dyDescent="0.2">
      <c r="M20300" s="93"/>
      <c r="O20300" s="119"/>
      <c r="AA20300" s="132" t="s">
        <v>6053</v>
      </c>
    </row>
    <row r="20301" spans="13:27" x14ac:dyDescent="0.2">
      <c r="M20301" s="93"/>
      <c r="O20301" s="119"/>
      <c r="AA20301" s="132" t="s">
        <v>6053</v>
      </c>
    </row>
    <row r="20302" spans="13:27" x14ac:dyDescent="0.2">
      <c r="M20302" s="93"/>
      <c r="O20302" s="119"/>
      <c r="AA20302" s="132" t="s">
        <v>6053</v>
      </c>
    </row>
    <row r="20303" spans="13:27" x14ac:dyDescent="0.2">
      <c r="M20303" s="93"/>
      <c r="O20303" s="119"/>
      <c r="AA20303" s="132" t="s">
        <v>6053</v>
      </c>
    </row>
    <row r="20304" spans="13:27" x14ac:dyDescent="0.2">
      <c r="M20304" s="93"/>
      <c r="O20304" s="119"/>
      <c r="AA20304" s="132" t="s">
        <v>6053</v>
      </c>
    </row>
    <row r="20305" spans="13:27" x14ac:dyDescent="0.2">
      <c r="M20305" s="93"/>
      <c r="O20305" s="119"/>
      <c r="AA20305" s="132" t="s">
        <v>6053</v>
      </c>
    </row>
    <row r="20306" spans="13:27" x14ac:dyDescent="0.2">
      <c r="M20306" s="93"/>
      <c r="O20306" s="119"/>
      <c r="AA20306" s="132" t="s">
        <v>6053</v>
      </c>
    </row>
    <row r="20307" spans="13:27" x14ac:dyDescent="0.2">
      <c r="M20307" s="93"/>
      <c r="O20307" s="119"/>
      <c r="AA20307" s="132" t="s">
        <v>6053</v>
      </c>
    </row>
    <row r="20308" spans="13:27" x14ac:dyDescent="0.2">
      <c r="M20308" s="93"/>
      <c r="O20308" s="119"/>
      <c r="AA20308" s="132" t="s">
        <v>6053</v>
      </c>
    </row>
    <row r="20309" spans="13:27" x14ac:dyDescent="0.2">
      <c r="M20309" s="93"/>
      <c r="O20309" s="119"/>
      <c r="AA20309" s="132" t="s">
        <v>6053</v>
      </c>
    </row>
    <row r="20310" spans="13:27" x14ac:dyDescent="0.2">
      <c r="M20310" s="93"/>
      <c r="O20310" s="119"/>
      <c r="AA20310" s="132" t="s">
        <v>6053</v>
      </c>
    </row>
    <row r="20311" spans="13:27" x14ac:dyDescent="0.2">
      <c r="M20311" s="93"/>
      <c r="O20311" s="119"/>
      <c r="AA20311" s="132" t="s">
        <v>6053</v>
      </c>
    </row>
    <row r="20312" spans="13:27" x14ac:dyDescent="0.2">
      <c r="M20312" s="93"/>
      <c r="O20312" s="119"/>
      <c r="AA20312" s="132" t="s">
        <v>6053</v>
      </c>
    </row>
    <row r="20313" spans="13:27" x14ac:dyDescent="0.2">
      <c r="M20313" s="93"/>
      <c r="O20313" s="119"/>
      <c r="AA20313" s="132" t="s">
        <v>6053</v>
      </c>
    </row>
    <row r="20314" spans="13:27" x14ac:dyDescent="0.2">
      <c r="M20314" s="93"/>
      <c r="O20314" s="119"/>
      <c r="AA20314" s="132" t="s">
        <v>6053</v>
      </c>
    </row>
    <row r="20315" spans="13:27" x14ac:dyDescent="0.2">
      <c r="M20315" s="93"/>
      <c r="O20315" s="119"/>
      <c r="AA20315" s="132" t="s">
        <v>6053</v>
      </c>
    </row>
    <row r="20316" spans="13:27" x14ac:dyDescent="0.2">
      <c r="M20316" s="93"/>
      <c r="O20316" s="119"/>
      <c r="AA20316" s="132" t="s">
        <v>6053</v>
      </c>
    </row>
    <row r="20317" spans="13:27" x14ac:dyDescent="0.2">
      <c r="M20317" s="93"/>
      <c r="O20317" s="119"/>
      <c r="AA20317" s="132" t="s">
        <v>6053</v>
      </c>
    </row>
    <row r="20318" spans="13:27" x14ac:dyDescent="0.2">
      <c r="M20318" s="93"/>
      <c r="O20318" s="119"/>
      <c r="AA20318" s="132" t="s">
        <v>6053</v>
      </c>
    </row>
    <row r="20319" spans="13:27" x14ac:dyDescent="0.2">
      <c r="M20319" s="93"/>
      <c r="O20319" s="119"/>
      <c r="AA20319" s="132" t="s">
        <v>6053</v>
      </c>
    </row>
    <row r="20320" spans="13:27" x14ac:dyDescent="0.2">
      <c r="M20320" s="93"/>
      <c r="O20320" s="119"/>
      <c r="AA20320" s="132" t="s">
        <v>6053</v>
      </c>
    </row>
    <row r="20321" spans="13:27" x14ac:dyDescent="0.2">
      <c r="M20321" s="93"/>
      <c r="O20321" s="119"/>
      <c r="AA20321" s="132" t="s">
        <v>6053</v>
      </c>
    </row>
    <row r="20322" spans="13:27" x14ac:dyDescent="0.2">
      <c r="M20322" s="93"/>
      <c r="O20322" s="119"/>
      <c r="AA20322" s="132" t="s">
        <v>6053</v>
      </c>
    </row>
    <row r="20323" spans="13:27" x14ac:dyDescent="0.2">
      <c r="M20323" s="93"/>
      <c r="O20323" s="119"/>
      <c r="AA20323" s="132" t="s">
        <v>6053</v>
      </c>
    </row>
    <row r="20324" spans="13:27" x14ac:dyDescent="0.2">
      <c r="M20324" s="93"/>
      <c r="O20324" s="119"/>
      <c r="AA20324" s="132" t="s">
        <v>6053</v>
      </c>
    </row>
    <row r="20325" spans="13:27" x14ac:dyDescent="0.2">
      <c r="M20325" s="93"/>
      <c r="O20325" s="119"/>
      <c r="AA20325" s="132" t="s">
        <v>6053</v>
      </c>
    </row>
    <row r="20326" spans="13:27" x14ac:dyDescent="0.2">
      <c r="M20326" s="93"/>
      <c r="O20326" s="119"/>
      <c r="AA20326" s="132" t="s">
        <v>6053</v>
      </c>
    </row>
    <row r="20327" spans="13:27" x14ac:dyDescent="0.2">
      <c r="M20327" s="93"/>
      <c r="O20327" s="119"/>
      <c r="AA20327" s="132" t="s">
        <v>6053</v>
      </c>
    </row>
    <row r="20328" spans="13:27" x14ac:dyDescent="0.2">
      <c r="M20328" s="93"/>
      <c r="O20328" s="119"/>
      <c r="AA20328" s="132" t="s">
        <v>6053</v>
      </c>
    </row>
    <row r="20329" spans="13:27" x14ac:dyDescent="0.2">
      <c r="M20329" s="93"/>
      <c r="O20329" s="119"/>
      <c r="AA20329" s="132" t="s">
        <v>6053</v>
      </c>
    </row>
    <row r="20330" spans="13:27" x14ac:dyDescent="0.2">
      <c r="M20330" s="93"/>
      <c r="O20330" s="119"/>
      <c r="AA20330" s="132" t="s">
        <v>6053</v>
      </c>
    </row>
    <row r="20331" spans="13:27" x14ac:dyDescent="0.2">
      <c r="M20331" s="93"/>
      <c r="O20331" s="119"/>
      <c r="AA20331" s="132" t="s">
        <v>6053</v>
      </c>
    </row>
    <row r="20332" spans="13:27" x14ac:dyDescent="0.2">
      <c r="M20332" s="93"/>
      <c r="O20332" s="119"/>
      <c r="AA20332" s="132" t="s">
        <v>6053</v>
      </c>
    </row>
    <row r="20333" spans="13:27" x14ac:dyDescent="0.2">
      <c r="M20333" s="93"/>
      <c r="O20333" s="119"/>
      <c r="AA20333" s="132" t="s">
        <v>6053</v>
      </c>
    </row>
    <row r="20334" spans="13:27" x14ac:dyDescent="0.2">
      <c r="M20334" s="93"/>
      <c r="O20334" s="119"/>
      <c r="AA20334" s="132" t="s">
        <v>6053</v>
      </c>
    </row>
    <row r="20335" spans="13:27" x14ac:dyDescent="0.2">
      <c r="M20335" s="93"/>
      <c r="O20335" s="119"/>
      <c r="AA20335" s="132" t="s">
        <v>6053</v>
      </c>
    </row>
    <row r="20336" spans="13:27" x14ac:dyDescent="0.2">
      <c r="M20336" s="93"/>
      <c r="O20336" s="119"/>
      <c r="AA20336" s="132" t="s">
        <v>6053</v>
      </c>
    </row>
    <row r="20337" spans="13:27" x14ac:dyDescent="0.2">
      <c r="M20337" s="93"/>
      <c r="O20337" s="119"/>
      <c r="AA20337" s="132" t="s">
        <v>6053</v>
      </c>
    </row>
    <row r="20338" spans="13:27" x14ac:dyDescent="0.2">
      <c r="M20338" s="93"/>
      <c r="O20338" s="119"/>
      <c r="AA20338" s="132" t="s">
        <v>6053</v>
      </c>
    </row>
    <row r="20339" spans="13:27" x14ac:dyDescent="0.2">
      <c r="M20339" s="93"/>
      <c r="O20339" s="119"/>
      <c r="AA20339" s="132" t="s">
        <v>6053</v>
      </c>
    </row>
    <row r="20340" spans="13:27" x14ac:dyDescent="0.2">
      <c r="M20340" s="93"/>
      <c r="O20340" s="119"/>
      <c r="AA20340" s="132" t="s">
        <v>6053</v>
      </c>
    </row>
    <row r="20341" spans="13:27" x14ac:dyDescent="0.2">
      <c r="M20341" s="93"/>
      <c r="O20341" s="119"/>
      <c r="AA20341" s="132" t="s">
        <v>6053</v>
      </c>
    </row>
    <row r="20342" spans="13:27" x14ac:dyDescent="0.2">
      <c r="M20342" s="93"/>
      <c r="O20342" s="119"/>
      <c r="AA20342" s="132" t="s">
        <v>6053</v>
      </c>
    </row>
    <row r="20343" spans="13:27" x14ac:dyDescent="0.2">
      <c r="M20343" s="93"/>
      <c r="O20343" s="119"/>
      <c r="AA20343" s="132" t="s">
        <v>6053</v>
      </c>
    </row>
    <row r="20344" spans="13:27" x14ac:dyDescent="0.2">
      <c r="M20344" s="93"/>
      <c r="O20344" s="119"/>
      <c r="AA20344" s="132" t="s">
        <v>6053</v>
      </c>
    </row>
    <row r="20345" spans="13:27" x14ac:dyDescent="0.2">
      <c r="M20345" s="93"/>
      <c r="O20345" s="119"/>
      <c r="AA20345" s="132" t="s">
        <v>6053</v>
      </c>
    </row>
    <row r="20346" spans="13:27" x14ac:dyDescent="0.2">
      <c r="M20346" s="93"/>
      <c r="O20346" s="119"/>
      <c r="AA20346" s="132" t="s">
        <v>6053</v>
      </c>
    </row>
    <row r="20347" spans="13:27" x14ac:dyDescent="0.2">
      <c r="M20347" s="93"/>
      <c r="O20347" s="119"/>
      <c r="AA20347" s="132" t="s">
        <v>6053</v>
      </c>
    </row>
    <row r="20348" spans="13:27" x14ac:dyDescent="0.2">
      <c r="M20348" s="93"/>
      <c r="O20348" s="119"/>
      <c r="AA20348" s="132" t="s">
        <v>6053</v>
      </c>
    </row>
    <row r="20349" spans="13:27" x14ac:dyDescent="0.2">
      <c r="M20349" s="93"/>
      <c r="O20349" s="119"/>
      <c r="AA20349" s="132" t="s">
        <v>6053</v>
      </c>
    </row>
    <row r="20350" spans="13:27" x14ac:dyDescent="0.2">
      <c r="M20350" s="93"/>
      <c r="O20350" s="119"/>
      <c r="AA20350" s="132" t="s">
        <v>6053</v>
      </c>
    </row>
    <row r="20351" spans="13:27" x14ac:dyDescent="0.2">
      <c r="M20351" s="93"/>
      <c r="O20351" s="119"/>
      <c r="AA20351" s="132" t="s">
        <v>6053</v>
      </c>
    </row>
    <row r="20352" spans="13:27" x14ac:dyDescent="0.2">
      <c r="M20352" s="93"/>
      <c r="O20352" s="119"/>
      <c r="AA20352" s="132" t="s">
        <v>6053</v>
      </c>
    </row>
    <row r="20353" spans="13:27" x14ac:dyDescent="0.2">
      <c r="M20353" s="93"/>
      <c r="O20353" s="119"/>
      <c r="AA20353" s="132" t="s">
        <v>6053</v>
      </c>
    </row>
    <row r="20354" spans="13:27" x14ac:dyDescent="0.2">
      <c r="M20354" s="93"/>
      <c r="O20354" s="119"/>
      <c r="AA20354" s="132" t="s">
        <v>6053</v>
      </c>
    </row>
    <row r="20355" spans="13:27" x14ac:dyDescent="0.2">
      <c r="M20355" s="93"/>
      <c r="O20355" s="119"/>
      <c r="AA20355" s="132" t="s">
        <v>6053</v>
      </c>
    </row>
    <row r="20356" spans="13:27" x14ac:dyDescent="0.2">
      <c r="M20356" s="93"/>
      <c r="O20356" s="119"/>
      <c r="AA20356" s="132" t="s">
        <v>6053</v>
      </c>
    </row>
    <row r="20357" spans="13:27" x14ac:dyDescent="0.2">
      <c r="M20357" s="93"/>
      <c r="O20357" s="119"/>
      <c r="AA20357" s="132" t="s">
        <v>6053</v>
      </c>
    </row>
    <row r="20358" spans="13:27" x14ac:dyDescent="0.2">
      <c r="M20358" s="93"/>
      <c r="O20358" s="119"/>
      <c r="AA20358" s="132" t="s">
        <v>6053</v>
      </c>
    </row>
    <row r="20359" spans="13:27" x14ac:dyDescent="0.2">
      <c r="M20359" s="93"/>
      <c r="O20359" s="119"/>
      <c r="AA20359" s="132" t="s">
        <v>6053</v>
      </c>
    </row>
    <row r="20360" spans="13:27" x14ac:dyDescent="0.2">
      <c r="M20360" s="93"/>
      <c r="O20360" s="119"/>
      <c r="AA20360" s="132" t="s">
        <v>6053</v>
      </c>
    </row>
    <row r="20361" spans="13:27" x14ac:dyDescent="0.2">
      <c r="M20361" s="93"/>
      <c r="O20361" s="119"/>
      <c r="AA20361" s="132" t="s">
        <v>6053</v>
      </c>
    </row>
    <row r="20362" spans="13:27" x14ac:dyDescent="0.2">
      <c r="M20362" s="93"/>
      <c r="O20362" s="119"/>
      <c r="AA20362" s="132" t="s">
        <v>6053</v>
      </c>
    </row>
    <row r="20363" spans="13:27" x14ac:dyDescent="0.2">
      <c r="M20363" s="93"/>
      <c r="O20363" s="119"/>
      <c r="AA20363" s="132" t="s">
        <v>6053</v>
      </c>
    </row>
    <row r="20364" spans="13:27" x14ac:dyDescent="0.2">
      <c r="M20364" s="93"/>
      <c r="O20364" s="119"/>
      <c r="AA20364" s="132" t="s">
        <v>6053</v>
      </c>
    </row>
    <row r="20365" spans="13:27" x14ac:dyDescent="0.2">
      <c r="M20365" s="93"/>
      <c r="O20365" s="119"/>
      <c r="AA20365" s="132" t="s">
        <v>6053</v>
      </c>
    </row>
    <row r="20366" spans="13:27" x14ac:dyDescent="0.2">
      <c r="M20366" s="93"/>
      <c r="O20366" s="119"/>
      <c r="AA20366" s="132" t="s">
        <v>6053</v>
      </c>
    </row>
    <row r="20367" spans="13:27" x14ac:dyDescent="0.2">
      <c r="M20367" s="93"/>
      <c r="O20367" s="119"/>
      <c r="AA20367" s="132" t="s">
        <v>6053</v>
      </c>
    </row>
    <row r="20368" spans="13:27" x14ac:dyDescent="0.2">
      <c r="M20368" s="93"/>
      <c r="O20368" s="119"/>
      <c r="AA20368" s="132" t="s">
        <v>6053</v>
      </c>
    </row>
    <row r="20369" spans="13:27" x14ac:dyDescent="0.2">
      <c r="M20369" s="93"/>
      <c r="O20369" s="119"/>
      <c r="AA20369" s="132" t="s">
        <v>6053</v>
      </c>
    </row>
    <row r="20370" spans="13:27" x14ac:dyDescent="0.2">
      <c r="M20370" s="93"/>
      <c r="O20370" s="119"/>
      <c r="AA20370" s="132" t="s">
        <v>6053</v>
      </c>
    </row>
    <row r="20371" spans="13:27" x14ac:dyDescent="0.2">
      <c r="M20371" s="93"/>
      <c r="O20371" s="119"/>
      <c r="AA20371" s="132" t="s">
        <v>6053</v>
      </c>
    </row>
    <row r="20372" spans="13:27" x14ac:dyDescent="0.2">
      <c r="M20372" s="93"/>
      <c r="O20372" s="119"/>
      <c r="AA20372" s="132" t="s">
        <v>6053</v>
      </c>
    </row>
    <row r="20373" spans="13:27" x14ac:dyDescent="0.2">
      <c r="M20373" s="93"/>
      <c r="O20373" s="119"/>
      <c r="AA20373" s="132" t="s">
        <v>6053</v>
      </c>
    </row>
    <row r="20374" spans="13:27" x14ac:dyDescent="0.2">
      <c r="M20374" s="93"/>
      <c r="O20374" s="119"/>
      <c r="AA20374" s="132" t="s">
        <v>6053</v>
      </c>
    </row>
    <row r="20375" spans="13:27" x14ac:dyDescent="0.2">
      <c r="M20375" s="93"/>
      <c r="O20375" s="119"/>
      <c r="AA20375" s="132" t="s">
        <v>6053</v>
      </c>
    </row>
    <row r="20376" spans="13:27" x14ac:dyDescent="0.2">
      <c r="M20376" s="93"/>
      <c r="O20376" s="119"/>
      <c r="AA20376" s="132" t="s">
        <v>6053</v>
      </c>
    </row>
    <row r="20377" spans="13:27" x14ac:dyDescent="0.2">
      <c r="M20377" s="93"/>
      <c r="O20377" s="119"/>
      <c r="AA20377" s="132" t="s">
        <v>6053</v>
      </c>
    </row>
    <row r="20378" spans="13:27" x14ac:dyDescent="0.2">
      <c r="M20378" s="93"/>
      <c r="O20378" s="119"/>
      <c r="AA20378" s="132" t="s">
        <v>6053</v>
      </c>
    </row>
    <row r="20379" spans="13:27" x14ac:dyDescent="0.2">
      <c r="M20379" s="93"/>
      <c r="O20379" s="119"/>
      <c r="AA20379" s="132" t="s">
        <v>6053</v>
      </c>
    </row>
    <row r="20380" spans="13:27" x14ac:dyDescent="0.2">
      <c r="M20380" s="93"/>
      <c r="O20380" s="119"/>
      <c r="AA20380" s="132" t="s">
        <v>6053</v>
      </c>
    </row>
    <row r="20381" spans="13:27" x14ac:dyDescent="0.2">
      <c r="M20381" s="93"/>
      <c r="O20381" s="119"/>
      <c r="AA20381" s="132" t="s">
        <v>6053</v>
      </c>
    </row>
    <row r="20382" spans="13:27" x14ac:dyDescent="0.2">
      <c r="M20382" s="93"/>
      <c r="O20382" s="119"/>
      <c r="AA20382" s="132" t="s">
        <v>6053</v>
      </c>
    </row>
    <row r="20383" spans="13:27" x14ac:dyDescent="0.2">
      <c r="M20383" s="93"/>
      <c r="O20383" s="119"/>
      <c r="AA20383" s="132" t="s">
        <v>6053</v>
      </c>
    </row>
    <row r="20384" spans="13:27" x14ac:dyDescent="0.2">
      <c r="M20384" s="93"/>
      <c r="O20384" s="119"/>
      <c r="AA20384" s="132" t="s">
        <v>6053</v>
      </c>
    </row>
    <row r="20385" spans="13:27" x14ac:dyDescent="0.2">
      <c r="M20385" s="93"/>
      <c r="O20385" s="119"/>
      <c r="AA20385" s="132" t="s">
        <v>6053</v>
      </c>
    </row>
    <row r="20386" spans="13:27" x14ac:dyDescent="0.2">
      <c r="M20386" s="93"/>
      <c r="O20386" s="119"/>
      <c r="AA20386" s="132" t="s">
        <v>6053</v>
      </c>
    </row>
    <row r="20387" spans="13:27" x14ac:dyDescent="0.2">
      <c r="M20387" s="93"/>
      <c r="O20387" s="119"/>
      <c r="AA20387" s="132" t="s">
        <v>6053</v>
      </c>
    </row>
    <row r="20388" spans="13:27" x14ac:dyDescent="0.2">
      <c r="M20388" s="93"/>
      <c r="O20388" s="119"/>
      <c r="AA20388" s="132" t="s">
        <v>6053</v>
      </c>
    </row>
    <row r="20389" spans="13:27" x14ac:dyDescent="0.2">
      <c r="M20389" s="93"/>
      <c r="O20389" s="119"/>
      <c r="AA20389" s="132" t="s">
        <v>6053</v>
      </c>
    </row>
    <row r="20390" spans="13:27" x14ac:dyDescent="0.2">
      <c r="M20390" s="93"/>
      <c r="O20390" s="119"/>
      <c r="AA20390" s="132" t="s">
        <v>6053</v>
      </c>
    </row>
    <row r="20391" spans="13:27" x14ac:dyDescent="0.2">
      <c r="M20391" s="93"/>
      <c r="O20391" s="119"/>
      <c r="AA20391" s="132" t="s">
        <v>6053</v>
      </c>
    </row>
    <row r="20392" spans="13:27" x14ac:dyDescent="0.2">
      <c r="M20392" s="93"/>
      <c r="O20392" s="119"/>
      <c r="AA20392" s="132" t="s">
        <v>6053</v>
      </c>
    </row>
    <row r="20393" spans="13:27" x14ac:dyDescent="0.2">
      <c r="M20393" s="93"/>
      <c r="O20393" s="119"/>
      <c r="AA20393" s="132" t="s">
        <v>6053</v>
      </c>
    </row>
    <row r="20394" spans="13:27" x14ac:dyDescent="0.2">
      <c r="M20394" s="93"/>
      <c r="O20394" s="119"/>
      <c r="AA20394" s="132" t="s">
        <v>6053</v>
      </c>
    </row>
    <row r="20395" spans="13:27" x14ac:dyDescent="0.2">
      <c r="M20395" s="93"/>
      <c r="O20395" s="119"/>
      <c r="AA20395" s="132" t="s">
        <v>6053</v>
      </c>
    </row>
    <row r="20396" spans="13:27" x14ac:dyDescent="0.2">
      <c r="M20396" s="93"/>
      <c r="O20396" s="119"/>
      <c r="AA20396" s="132" t="s">
        <v>6053</v>
      </c>
    </row>
    <row r="20397" spans="13:27" x14ac:dyDescent="0.2">
      <c r="M20397" s="93"/>
      <c r="O20397" s="119"/>
      <c r="AA20397" s="132" t="s">
        <v>6053</v>
      </c>
    </row>
    <row r="20398" spans="13:27" x14ac:dyDescent="0.2">
      <c r="M20398" s="93"/>
      <c r="O20398" s="119"/>
      <c r="AA20398" s="132" t="s">
        <v>6053</v>
      </c>
    </row>
    <row r="20399" spans="13:27" x14ac:dyDescent="0.2">
      <c r="M20399" s="93"/>
      <c r="O20399" s="119"/>
      <c r="AA20399" s="132" t="s">
        <v>6053</v>
      </c>
    </row>
    <row r="20400" spans="13:27" x14ac:dyDescent="0.2">
      <c r="M20400" s="93"/>
      <c r="O20400" s="119"/>
      <c r="AA20400" s="132" t="s">
        <v>6053</v>
      </c>
    </row>
    <row r="20401" spans="13:27" x14ac:dyDescent="0.2">
      <c r="M20401" s="93"/>
      <c r="O20401" s="119"/>
      <c r="AA20401" s="132" t="s">
        <v>6053</v>
      </c>
    </row>
    <row r="20402" spans="13:27" x14ac:dyDescent="0.2">
      <c r="M20402" s="93"/>
      <c r="O20402" s="119"/>
      <c r="AA20402" s="132" t="s">
        <v>6053</v>
      </c>
    </row>
    <row r="20403" spans="13:27" x14ac:dyDescent="0.2">
      <c r="M20403" s="93"/>
      <c r="O20403" s="119"/>
      <c r="AA20403" s="132" t="s">
        <v>6053</v>
      </c>
    </row>
    <row r="20404" spans="13:27" x14ac:dyDescent="0.2">
      <c r="M20404" s="93"/>
      <c r="O20404" s="119"/>
      <c r="AA20404" s="132" t="s">
        <v>6053</v>
      </c>
    </row>
    <row r="20405" spans="13:27" x14ac:dyDescent="0.2">
      <c r="M20405" s="93"/>
      <c r="O20405" s="119"/>
      <c r="AA20405" s="132" t="s">
        <v>6053</v>
      </c>
    </row>
    <row r="20406" spans="13:27" x14ac:dyDescent="0.2">
      <c r="M20406" s="93"/>
      <c r="O20406" s="119"/>
      <c r="AA20406" s="132" t="s">
        <v>6053</v>
      </c>
    </row>
    <row r="20407" spans="13:27" x14ac:dyDescent="0.2">
      <c r="M20407" s="93"/>
      <c r="O20407" s="119"/>
      <c r="AA20407" s="132" t="s">
        <v>6053</v>
      </c>
    </row>
    <row r="20408" spans="13:27" x14ac:dyDescent="0.2">
      <c r="M20408" s="93"/>
      <c r="O20408" s="119"/>
      <c r="AA20408" s="132" t="s">
        <v>6053</v>
      </c>
    </row>
    <row r="20409" spans="13:27" x14ac:dyDescent="0.2">
      <c r="M20409" s="93"/>
      <c r="O20409" s="119"/>
      <c r="AA20409" s="132" t="s">
        <v>6053</v>
      </c>
    </row>
    <row r="20410" spans="13:27" x14ac:dyDescent="0.2">
      <c r="M20410" s="93"/>
      <c r="O20410" s="119"/>
      <c r="AA20410" s="132" t="s">
        <v>6053</v>
      </c>
    </row>
    <row r="20411" spans="13:27" x14ac:dyDescent="0.2">
      <c r="M20411" s="93"/>
      <c r="O20411" s="119"/>
      <c r="AA20411" s="132" t="s">
        <v>6053</v>
      </c>
    </row>
    <row r="20412" spans="13:27" x14ac:dyDescent="0.2">
      <c r="M20412" s="93"/>
      <c r="O20412" s="119"/>
      <c r="AA20412" s="132" t="s">
        <v>6053</v>
      </c>
    </row>
    <row r="20413" spans="13:27" x14ac:dyDescent="0.2">
      <c r="M20413" s="93"/>
      <c r="O20413" s="119"/>
      <c r="AA20413" s="132" t="s">
        <v>6053</v>
      </c>
    </row>
    <row r="20414" spans="13:27" x14ac:dyDescent="0.2">
      <c r="M20414" s="93"/>
      <c r="O20414" s="119"/>
      <c r="AA20414" s="132" t="s">
        <v>6053</v>
      </c>
    </row>
    <row r="20415" spans="13:27" x14ac:dyDescent="0.2">
      <c r="M20415" s="93"/>
      <c r="O20415" s="119"/>
      <c r="AA20415" s="132" t="s">
        <v>6053</v>
      </c>
    </row>
    <row r="20416" spans="13:27" x14ac:dyDescent="0.2">
      <c r="M20416" s="93"/>
      <c r="O20416" s="119"/>
      <c r="AA20416" s="132" t="s">
        <v>6053</v>
      </c>
    </row>
    <row r="20417" spans="13:27" x14ac:dyDescent="0.2">
      <c r="M20417" s="93"/>
      <c r="O20417" s="119"/>
      <c r="AA20417" s="132" t="s">
        <v>6053</v>
      </c>
    </row>
    <row r="20418" spans="13:27" x14ac:dyDescent="0.2">
      <c r="M20418" s="93"/>
      <c r="O20418" s="119"/>
      <c r="AA20418" s="132" t="s">
        <v>6053</v>
      </c>
    </row>
    <row r="20419" spans="13:27" x14ac:dyDescent="0.2">
      <c r="M20419" s="93"/>
      <c r="O20419" s="119"/>
      <c r="AA20419" s="132" t="s">
        <v>6053</v>
      </c>
    </row>
    <row r="20420" spans="13:27" x14ac:dyDescent="0.2">
      <c r="M20420" s="93"/>
      <c r="O20420" s="119"/>
      <c r="AA20420" s="132" t="s">
        <v>6053</v>
      </c>
    </row>
    <row r="20421" spans="13:27" x14ac:dyDescent="0.2">
      <c r="M20421" s="93"/>
      <c r="O20421" s="119"/>
      <c r="AA20421" s="132" t="s">
        <v>6053</v>
      </c>
    </row>
    <row r="20422" spans="13:27" x14ac:dyDescent="0.2">
      <c r="M20422" s="93"/>
      <c r="O20422" s="119"/>
      <c r="AA20422" s="132" t="s">
        <v>6053</v>
      </c>
    </row>
    <row r="20423" spans="13:27" x14ac:dyDescent="0.2">
      <c r="M20423" s="93"/>
      <c r="O20423" s="119"/>
      <c r="AA20423" s="132" t="s">
        <v>6053</v>
      </c>
    </row>
    <row r="20424" spans="13:27" x14ac:dyDescent="0.2">
      <c r="M20424" s="93"/>
      <c r="O20424" s="119"/>
      <c r="AA20424" s="132" t="s">
        <v>6053</v>
      </c>
    </row>
    <row r="20425" spans="13:27" x14ac:dyDescent="0.2">
      <c r="M20425" s="93"/>
      <c r="O20425" s="119"/>
      <c r="AA20425" s="132" t="s">
        <v>6053</v>
      </c>
    </row>
    <row r="20426" spans="13:27" x14ac:dyDescent="0.2">
      <c r="M20426" s="93"/>
      <c r="O20426" s="119"/>
      <c r="AA20426" s="132" t="s">
        <v>6053</v>
      </c>
    </row>
    <row r="20427" spans="13:27" x14ac:dyDescent="0.2">
      <c r="M20427" s="93"/>
      <c r="O20427" s="119"/>
      <c r="AA20427" s="132" t="s">
        <v>6053</v>
      </c>
    </row>
    <row r="20428" spans="13:27" x14ac:dyDescent="0.2">
      <c r="M20428" s="93"/>
      <c r="O20428" s="119"/>
      <c r="AA20428" s="132" t="s">
        <v>6053</v>
      </c>
    </row>
    <row r="20429" spans="13:27" x14ac:dyDescent="0.2">
      <c r="M20429" s="93"/>
      <c r="O20429" s="119"/>
      <c r="AA20429" s="132" t="s">
        <v>6053</v>
      </c>
    </row>
    <row r="20430" spans="13:27" x14ac:dyDescent="0.2">
      <c r="M20430" s="93"/>
      <c r="O20430" s="119"/>
      <c r="AA20430" s="132" t="s">
        <v>6053</v>
      </c>
    </row>
    <row r="20431" spans="13:27" x14ac:dyDescent="0.2">
      <c r="M20431" s="93"/>
      <c r="O20431" s="119"/>
      <c r="AA20431" s="132" t="s">
        <v>6053</v>
      </c>
    </row>
    <row r="20432" spans="13:27" x14ac:dyDescent="0.2">
      <c r="M20432" s="93"/>
      <c r="O20432" s="119"/>
      <c r="AA20432" s="132" t="s">
        <v>6053</v>
      </c>
    </row>
    <row r="20433" spans="13:27" x14ac:dyDescent="0.2">
      <c r="M20433" s="93"/>
      <c r="O20433" s="119"/>
      <c r="AA20433" s="132" t="s">
        <v>6053</v>
      </c>
    </row>
    <row r="20434" spans="13:27" x14ac:dyDescent="0.2">
      <c r="M20434" s="93"/>
      <c r="O20434" s="119"/>
      <c r="AA20434" s="132" t="s">
        <v>6053</v>
      </c>
    </row>
    <row r="20435" spans="13:27" x14ac:dyDescent="0.2">
      <c r="M20435" s="93"/>
      <c r="O20435" s="119"/>
      <c r="AA20435" s="132" t="s">
        <v>6053</v>
      </c>
    </row>
    <row r="20436" spans="13:27" x14ac:dyDescent="0.2">
      <c r="M20436" s="93"/>
      <c r="O20436" s="119"/>
      <c r="AA20436" s="132" t="s">
        <v>6053</v>
      </c>
    </row>
    <row r="20437" spans="13:27" x14ac:dyDescent="0.2">
      <c r="M20437" s="93"/>
      <c r="O20437" s="119"/>
      <c r="AA20437" s="132" t="s">
        <v>6053</v>
      </c>
    </row>
    <row r="20438" spans="13:27" x14ac:dyDescent="0.2">
      <c r="M20438" s="93"/>
      <c r="O20438" s="119"/>
      <c r="AA20438" s="132" t="s">
        <v>6053</v>
      </c>
    </row>
    <row r="20439" spans="13:27" x14ac:dyDescent="0.2">
      <c r="M20439" s="93"/>
      <c r="O20439" s="119"/>
      <c r="AA20439" s="132" t="s">
        <v>6053</v>
      </c>
    </row>
    <row r="20440" spans="13:27" x14ac:dyDescent="0.2">
      <c r="M20440" s="93"/>
      <c r="O20440" s="119"/>
      <c r="AA20440" s="132" t="s">
        <v>6053</v>
      </c>
    </row>
    <row r="20441" spans="13:27" x14ac:dyDescent="0.2">
      <c r="M20441" s="93"/>
      <c r="O20441" s="119"/>
      <c r="AA20441" s="132" t="s">
        <v>6053</v>
      </c>
    </row>
    <row r="20442" spans="13:27" x14ac:dyDescent="0.2">
      <c r="M20442" s="93"/>
      <c r="O20442" s="119"/>
      <c r="AA20442" s="132" t="s">
        <v>6053</v>
      </c>
    </row>
    <row r="20443" spans="13:27" x14ac:dyDescent="0.2">
      <c r="M20443" s="93"/>
      <c r="O20443" s="119"/>
      <c r="AA20443" s="132" t="s">
        <v>6053</v>
      </c>
    </row>
    <row r="20444" spans="13:27" x14ac:dyDescent="0.2">
      <c r="M20444" s="93"/>
      <c r="O20444" s="119"/>
      <c r="AA20444" s="132" t="s">
        <v>6053</v>
      </c>
    </row>
    <row r="20445" spans="13:27" x14ac:dyDescent="0.2">
      <c r="M20445" s="93"/>
      <c r="O20445" s="119"/>
      <c r="AA20445" s="132" t="s">
        <v>6053</v>
      </c>
    </row>
    <row r="20446" spans="13:27" x14ac:dyDescent="0.2">
      <c r="M20446" s="93"/>
      <c r="O20446" s="119"/>
      <c r="AA20446" s="132" t="s">
        <v>6053</v>
      </c>
    </row>
    <row r="20447" spans="13:27" x14ac:dyDescent="0.2">
      <c r="M20447" s="93"/>
      <c r="O20447" s="119"/>
      <c r="AA20447" s="132" t="s">
        <v>6053</v>
      </c>
    </row>
    <row r="20448" spans="13:27" x14ac:dyDescent="0.2">
      <c r="M20448" s="93"/>
      <c r="O20448" s="119"/>
      <c r="AA20448" s="132" t="s">
        <v>6053</v>
      </c>
    </row>
    <row r="20449" spans="13:27" x14ac:dyDescent="0.2">
      <c r="M20449" s="93"/>
      <c r="O20449" s="119"/>
      <c r="AA20449" s="132" t="s">
        <v>6053</v>
      </c>
    </row>
    <row r="20450" spans="13:27" x14ac:dyDescent="0.2">
      <c r="M20450" s="93"/>
      <c r="O20450" s="119"/>
      <c r="AA20450" s="132" t="s">
        <v>6053</v>
      </c>
    </row>
    <row r="20451" spans="13:27" x14ac:dyDescent="0.2">
      <c r="M20451" s="93"/>
      <c r="O20451" s="119"/>
      <c r="AA20451" s="132" t="s">
        <v>6053</v>
      </c>
    </row>
    <row r="20452" spans="13:27" x14ac:dyDescent="0.2">
      <c r="M20452" s="93"/>
      <c r="O20452" s="119"/>
      <c r="AA20452" s="132" t="s">
        <v>6053</v>
      </c>
    </row>
    <row r="20453" spans="13:27" x14ac:dyDescent="0.2">
      <c r="M20453" s="93"/>
      <c r="O20453" s="119"/>
      <c r="AA20453" s="132" t="s">
        <v>6053</v>
      </c>
    </row>
    <row r="20454" spans="13:27" x14ac:dyDescent="0.2">
      <c r="M20454" s="93"/>
      <c r="O20454" s="119"/>
      <c r="AA20454" s="132" t="s">
        <v>6053</v>
      </c>
    </row>
    <row r="20455" spans="13:27" x14ac:dyDescent="0.2">
      <c r="M20455" s="93"/>
      <c r="O20455" s="119"/>
      <c r="AA20455" s="132" t="s">
        <v>6053</v>
      </c>
    </row>
    <row r="20456" spans="13:27" x14ac:dyDescent="0.2">
      <c r="M20456" s="93"/>
      <c r="O20456" s="119"/>
      <c r="AA20456" s="132" t="s">
        <v>6053</v>
      </c>
    </row>
    <row r="20457" spans="13:27" x14ac:dyDescent="0.2">
      <c r="M20457" s="93"/>
      <c r="O20457" s="119"/>
      <c r="AA20457" s="132" t="s">
        <v>6053</v>
      </c>
    </row>
    <row r="20458" spans="13:27" x14ac:dyDescent="0.2">
      <c r="M20458" s="93"/>
      <c r="O20458" s="119"/>
      <c r="AA20458" s="132" t="s">
        <v>6053</v>
      </c>
    </row>
    <row r="20459" spans="13:27" x14ac:dyDescent="0.2">
      <c r="M20459" s="93"/>
      <c r="O20459" s="119"/>
      <c r="AA20459" s="132" t="s">
        <v>6053</v>
      </c>
    </row>
    <row r="20460" spans="13:27" x14ac:dyDescent="0.2">
      <c r="M20460" s="93"/>
      <c r="O20460" s="119"/>
      <c r="AA20460" s="132" t="s">
        <v>6053</v>
      </c>
    </row>
    <row r="20461" spans="13:27" x14ac:dyDescent="0.2">
      <c r="M20461" s="93"/>
      <c r="O20461" s="119"/>
      <c r="AA20461" s="132" t="s">
        <v>6053</v>
      </c>
    </row>
    <row r="20462" spans="13:27" x14ac:dyDescent="0.2">
      <c r="M20462" s="93"/>
      <c r="O20462" s="119"/>
      <c r="AA20462" s="132" t="s">
        <v>6053</v>
      </c>
    </row>
    <row r="20463" spans="13:27" x14ac:dyDescent="0.2">
      <c r="M20463" s="93"/>
      <c r="O20463" s="119"/>
      <c r="AA20463" s="132" t="s">
        <v>6053</v>
      </c>
    </row>
    <row r="20464" spans="13:27" x14ac:dyDescent="0.2">
      <c r="M20464" s="93"/>
      <c r="O20464" s="119"/>
      <c r="AA20464" s="132" t="s">
        <v>6053</v>
      </c>
    </row>
    <row r="20465" spans="13:27" x14ac:dyDescent="0.2">
      <c r="M20465" s="93"/>
      <c r="O20465" s="119"/>
      <c r="AA20465" s="132" t="s">
        <v>6053</v>
      </c>
    </row>
    <row r="20466" spans="13:27" x14ac:dyDescent="0.2">
      <c r="M20466" s="93"/>
      <c r="O20466" s="119"/>
      <c r="AA20466" s="132" t="s">
        <v>6053</v>
      </c>
    </row>
    <row r="20467" spans="13:27" x14ac:dyDescent="0.2">
      <c r="M20467" s="93"/>
      <c r="O20467" s="119"/>
      <c r="AA20467" s="132" t="s">
        <v>6053</v>
      </c>
    </row>
    <row r="20468" spans="13:27" x14ac:dyDescent="0.2">
      <c r="M20468" s="93"/>
      <c r="O20468" s="119"/>
      <c r="AA20468" s="132" t="s">
        <v>6053</v>
      </c>
    </row>
    <row r="20469" spans="13:27" x14ac:dyDescent="0.2">
      <c r="M20469" s="93"/>
      <c r="O20469" s="119"/>
      <c r="AA20469" s="132" t="s">
        <v>6053</v>
      </c>
    </row>
    <row r="20470" spans="13:27" x14ac:dyDescent="0.2">
      <c r="M20470" s="93"/>
      <c r="O20470" s="119"/>
      <c r="AA20470" s="132" t="s">
        <v>6053</v>
      </c>
    </row>
    <row r="20471" spans="13:27" x14ac:dyDescent="0.2">
      <c r="M20471" s="93"/>
      <c r="O20471" s="119"/>
      <c r="AA20471" s="132" t="s">
        <v>6053</v>
      </c>
    </row>
    <row r="20472" spans="13:27" x14ac:dyDescent="0.2">
      <c r="M20472" s="93"/>
      <c r="O20472" s="119"/>
      <c r="AA20472" s="132" t="s">
        <v>6053</v>
      </c>
    </row>
    <row r="20473" spans="13:27" x14ac:dyDescent="0.2">
      <c r="M20473" s="93"/>
      <c r="O20473" s="119"/>
      <c r="AA20473" s="132" t="s">
        <v>6053</v>
      </c>
    </row>
    <row r="20474" spans="13:27" x14ac:dyDescent="0.2">
      <c r="M20474" s="93"/>
      <c r="O20474" s="119"/>
      <c r="AA20474" s="132" t="s">
        <v>6053</v>
      </c>
    </row>
    <row r="20475" spans="13:27" x14ac:dyDescent="0.2">
      <c r="M20475" s="93"/>
      <c r="O20475" s="119"/>
      <c r="AA20475" s="132" t="s">
        <v>6053</v>
      </c>
    </row>
    <row r="20476" spans="13:27" x14ac:dyDescent="0.2">
      <c r="M20476" s="93"/>
      <c r="O20476" s="119"/>
      <c r="AA20476" s="132" t="s">
        <v>6053</v>
      </c>
    </row>
    <row r="20477" spans="13:27" x14ac:dyDescent="0.2">
      <c r="M20477" s="93"/>
      <c r="O20477" s="119"/>
      <c r="AA20477" s="132" t="s">
        <v>6053</v>
      </c>
    </row>
    <row r="20478" spans="13:27" x14ac:dyDescent="0.2">
      <c r="M20478" s="93"/>
      <c r="O20478" s="119"/>
      <c r="AA20478" s="132" t="s">
        <v>6053</v>
      </c>
    </row>
    <row r="20479" spans="13:27" x14ac:dyDescent="0.2">
      <c r="M20479" s="93"/>
      <c r="O20479" s="119"/>
      <c r="AA20479" s="132" t="s">
        <v>6053</v>
      </c>
    </row>
    <row r="20480" spans="13:27" x14ac:dyDescent="0.2">
      <c r="M20480" s="93"/>
      <c r="O20480" s="119"/>
      <c r="AA20480" s="132" t="s">
        <v>6053</v>
      </c>
    </row>
    <row r="20481" spans="13:27" x14ac:dyDescent="0.2">
      <c r="M20481" s="93"/>
      <c r="O20481" s="119"/>
      <c r="AA20481" s="132" t="s">
        <v>6053</v>
      </c>
    </row>
    <row r="20482" spans="13:27" x14ac:dyDescent="0.2">
      <c r="M20482" s="93"/>
      <c r="O20482" s="119"/>
      <c r="AA20482" s="132" t="s">
        <v>6053</v>
      </c>
    </row>
    <row r="20483" spans="13:27" x14ac:dyDescent="0.2">
      <c r="M20483" s="93"/>
      <c r="O20483" s="119"/>
      <c r="AA20483" s="132" t="s">
        <v>6053</v>
      </c>
    </row>
    <row r="20484" spans="13:27" x14ac:dyDescent="0.2">
      <c r="M20484" s="93"/>
      <c r="O20484" s="119"/>
      <c r="AA20484" s="132" t="s">
        <v>6053</v>
      </c>
    </row>
    <row r="20485" spans="13:27" x14ac:dyDescent="0.2">
      <c r="M20485" s="93"/>
      <c r="O20485" s="119"/>
      <c r="AA20485" s="132" t="s">
        <v>6053</v>
      </c>
    </row>
    <row r="20486" spans="13:27" x14ac:dyDescent="0.2">
      <c r="M20486" s="93"/>
      <c r="O20486" s="119"/>
      <c r="AA20486" s="132" t="s">
        <v>6053</v>
      </c>
    </row>
    <row r="20487" spans="13:27" x14ac:dyDescent="0.2">
      <c r="M20487" s="93"/>
      <c r="O20487" s="119"/>
      <c r="AA20487" s="132" t="s">
        <v>6053</v>
      </c>
    </row>
    <row r="20488" spans="13:27" x14ac:dyDescent="0.2">
      <c r="M20488" s="93"/>
      <c r="O20488" s="119"/>
      <c r="AA20488" s="132" t="s">
        <v>6053</v>
      </c>
    </row>
    <row r="20489" spans="13:27" x14ac:dyDescent="0.2">
      <c r="M20489" s="93"/>
      <c r="O20489" s="119"/>
      <c r="AA20489" s="132" t="s">
        <v>6053</v>
      </c>
    </row>
    <row r="20490" spans="13:27" x14ac:dyDescent="0.2">
      <c r="M20490" s="93"/>
      <c r="O20490" s="119"/>
      <c r="AA20490" s="132" t="s">
        <v>6053</v>
      </c>
    </row>
    <row r="20491" spans="13:27" x14ac:dyDescent="0.2">
      <c r="M20491" s="93"/>
      <c r="O20491" s="119"/>
      <c r="AA20491" s="132" t="s">
        <v>6053</v>
      </c>
    </row>
    <row r="20492" spans="13:27" x14ac:dyDescent="0.2">
      <c r="M20492" s="93"/>
      <c r="O20492" s="119"/>
      <c r="AA20492" s="132" t="s">
        <v>6053</v>
      </c>
    </row>
    <row r="20493" spans="13:27" x14ac:dyDescent="0.2">
      <c r="M20493" s="93"/>
      <c r="O20493" s="119"/>
      <c r="AA20493" s="132" t="s">
        <v>6053</v>
      </c>
    </row>
    <row r="20494" spans="13:27" x14ac:dyDescent="0.2">
      <c r="M20494" s="93"/>
      <c r="O20494" s="119"/>
      <c r="AA20494" s="132" t="s">
        <v>6053</v>
      </c>
    </row>
    <row r="20495" spans="13:27" x14ac:dyDescent="0.2">
      <c r="M20495" s="93"/>
      <c r="O20495" s="119"/>
      <c r="AA20495" s="132" t="s">
        <v>6053</v>
      </c>
    </row>
    <row r="20496" spans="13:27" x14ac:dyDescent="0.2">
      <c r="M20496" s="93"/>
      <c r="O20496" s="119"/>
      <c r="AA20496" s="132" t="s">
        <v>6053</v>
      </c>
    </row>
    <row r="20497" spans="13:27" x14ac:dyDescent="0.2">
      <c r="M20497" s="93"/>
      <c r="O20497" s="119"/>
      <c r="AA20497" s="132" t="s">
        <v>6053</v>
      </c>
    </row>
    <row r="20498" spans="13:27" x14ac:dyDescent="0.2">
      <c r="M20498" s="93"/>
      <c r="O20498" s="119"/>
      <c r="AA20498" s="132" t="s">
        <v>6053</v>
      </c>
    </row>
    <row r="20499" spans="13:27" x14ac:dyDescent="0.2">
      <c r="M20499" s="93"/>
      <c r="O20499" s="119"/>
      <c r="AA20499" s="132" t="s">
        <v>6053</v>
      </c>
    </row>
    <row r="20500" spans="13:27" x14ac:dyDescent="0.2">
      <c r="M20500" s="93"/>
      <c r="O20500" s="119"/>
      <c r="AA20500" s="132" t="s">
        <v>6053</v>
      </c>
    </row>
    <row r="20501" spans="13:27" x14ac:dyDescent="0.2">
      <c r="M20501" s="93"/>
      <c r="O20501" s="119"/>
      <c r="AA20501" s="132" t="s">
        <v>6053</v>
      </c>
    </row>
    <row r="20502" spans="13:27" x14ac:dyDescent="0.2">
      <c r="M20502" s="93"/>
      <c r="O20502" s="119"/>
      <c r="AA20502" s="132" t="s">
        <v>6053</v>
      </c>
    </row>
    <row r="20503" spans="13:27" x14ac:dyDescent="0.2">
      <c r="M20503" s="93"/>
      <c r="O20503" s="119"/>
      <c r="AA20503" s="132" t="s">
        <v>6053</v>
      </c>
    </row>
    <row r="20504" spans="13:27" x14ac:dyDescent="0.2">
      <c r="M20504" s="93"/>
      <c r="O20504" s="119"/>
      <c r="AA20504" s="132" t="s">
        <v>6053</v>
      </c>
    </row>
    <row r="20505" spans="13:27" x14ac:dyDescent="0.2">
      <c r="M20505" s="93"/>
      <c r="O20505" s="119"/>
      <c r="AA20505" s="132" t="s">
        <v>6053</v>
      </c>
    </row>
    <row r="20506" spans="13:27" x14ac:dyDescent="0.2">
      <c r="M20506" s="93"/>
      <c r="O20506" s="119"/>
      <c r="AA20506" s="132" t="s">
        <v>6053</v>
      </c>
    </row>
    <row r="20507" spans="13:27" x14ac:dyDescent="0.2">
      <c r="M20507" s="93"/>
      <c r="O20507" s="119"/>
      <c r="AA20507" s="132" t="s">
        <v>6053</v>
      </c>
    </row>
    <row r="20508" spans="13:27" x14ac:dyDescent="0.2">
      <c r="M20508" s="93"/>
      <c r="O20508" s="119"/>
      <c r="AA20508" s="132" t="s">
        <v>6053</v>
      </c>
    </row>
    <row r="20509" spans="13:27" x14ac:dyDescent="0.2">
      <c r="M20509" s="93"/>
      <c r="O20509" s="119"/>
      <c r="AA20509" s="132" t="s">
        <v>6053</v>
      </c>
    </row>
    <row r="20510" spans="13:27" x14ac:dyDescent="0.2">
      <c r="M20510" s="93"/>
      <c r="O20510" s="119"/>
      <c r="AA20510" s="132" t="s">
        <v>6053</v>
      </c>
    </row>
    <row r="20511" spans="13:27" x14ac:dyDescent="0.2">
      <c r="M20511" s="93"/>
      <c r="O20511" s="119"/>
      <c r="AA20511" s="132" t="s">
        <v>6053</v>
      </c>
    </row>
    <row r="20512" spans="13:27" x14ac:dyDescent="0.2">
      <c r="M20512" s="93"/>
      <c r="O20512" s="119"/>
      <c r="AA20512" s="132" t="s">
        <v>6053</v>
      </c>
    </row>
    <row r="20513" spans="13:27" x14ac:dyDescent="0.2">
      <c r="M20513" s="93"/>
      <c r="O20513" s="119"/>
      <c r="AA20513" s="132" t="s">
        <v>6053</v>
      </c>
    </row>
    <row r="20514" spans="13:27" x14ac:dyDescent="0.2">
      <c r="M20514" s="93"/>
      <c r="O20514" s="119"/>
      <c r="AA20514" s="132" t="s">
        <v>6053</v>
      </c>
    </row>
    <row r="20515" spans="13:27" x14ac:dyDescent="0.2">
      <c r="M20515" s="93"/>
      <c r="O20515" s="119"/>
      <c r="AA20515" s="132" t="s">
        <v>6053</v>
      </c>
    </row>
    <row r="20516" spans="13:27" x14ac:dyDescent="0.2">
      <c r="M20516" s="93"/>
      <c r="O20516" s="119"/>
      <c r="AA20516" s="132" t="s">
        <v>6053</v>
      </c>
    </row>
    <row r="20517" spans="13:27" x14ac:dyDescent="0.2">
      <c r="M20517" s="93"/>
      <c r="O20517" s="119"/>
      <c r="AA20517" s="132" t="s">
        <v>6053</v>
      </c>
    </row>
    <row r="20518" spans="13:27" x14ac:dyDescent="0.2">
      <c r="M20518" s="93"/>
      <c r="O20518" s="119"/>
      <c r="AA20518" s="132" t="s">
        <v>6053</v>
      </c>
    </row>
    <row r="20519" spans="13:27" x14ac:dyDescent="0.2">
      <c r="M20519" s="93"/>
      <c r="O20519" s="119"/>
      <c r="AA20519" s="132" t="s">
        <v>6053</v>
      </c>
    </row>
    <row r="20520" spans="13:27" x14ac:dyDescent="0.2">
      <c r="M20520" s="93"/>
      <c r="O20520" s="119"/>
      <c r="AA20520" s="132" t="s">
        <v>6053</v>
      </c>
    </row>
    <row r="20521" spans="13:27" x14ac:dyDescent="0.2">
      <c r="M20521" s="93"/>
      <c r="O20521" s="119"/>
      <c r="AA20521" s="132" t="s">
        <v>6053</v>
      </c>
    </row>
    <row r="20522" spans="13:27" x14ac:dyDescent="0.2">
      <c r="M20522" s="93"/>
      <c r="O20522" s="119"/>
      <c r="AA20522" s="132" t="s">
        <v>6053</v>
      </c>
    </row>
    <row r="20523" spans="13:27" x14ac:dyDescent="0.2">
      <c r="M20523" s="93"/>
      <c r="O20523" s="119"/>
      <c r="AA20523" s="132" t="s">
        <v>6053</v>
      </c>
    </row>
    <row r="20524" spans="13:27" x14ac:dyDescent="0.2">
      <c r="M20524" s="93"/>
      <c r="O20524" s="119"/>
      <c r="AA20524" s="132" t="s">
        <v>6053</v>
      </c>
    </row>
    <row r="20525" spans="13:27" x14ac:dyDescent="0.2">
      <c r="M20525" s="93"/>
      <c r="O20525" s="119"/>
      <c r="AA20525" s="132" t="s">
        <v>6053</v>
      </c>
    </row>
    <row r="20526" spans="13:27" x14ac:dyDescent="0.2">
      <c r="M20526" s="93"/>
      <c r="O20526" s="119"/>
      <c r="AA20526" s="132" t="s">
        <v>6053</v>
      </c>
    </row>
    <row r="20527" spans="13:27" x14ac:dyDescent="0.2">
      <c r="M20527" s="93"/>
      <c r="O20527" s="119"/>
      <c r="AA20527" s="132" t="s">
        <v>6053</v>
      </c>
    </row>
    <row r="20528" spans="13:27" x14ac:dyDescent="0.2">
      <c r="M20528" s="93"/>
      <c r="O20528" s="119"/>
      <c r="AA20528" s="132" t="s">
        <v>6053</v>
      </c>
    </row>
    <row r="20529" spans="13:27" x14ac:dyDescent="0.2">
      <c r="M20529" s="93"/>
      <c r="O20529" s="119"/>
      <c r="AA20529" s="132" t="s">
        <v>6053</v>
      </c>
    </row>
    <row r="20530" spans="13:27" x14ac:dyDescent="0.2">
      <c r="M20530" s="93"/>
      <c r="O20530" s="119"/>
      <c r="AA20530" s="132" t="s">
        <v>6053</v>
      </c>
    </row>
    <row r="20531" spans="13:27" x14ac:dyDescent="0.2">
      <c r="M20531" s="93"/>
      <c r="O20531" s="119"/>
    </row>
    <row r="20532" spans="13:27" x14ac:dyDescent="0.2">
      <c r="M20532" s="93"/>
      <c r="O20532" s="119"/>
    </row>
    <row r="20533" spans="13:27" x14ac:dyDescent="0.2">
      <c r="M20533" s="93"/>
      <c r="O20533" s="119"/>
    </row>
    <row r="20534" spans="13:27" x14ac:dyDescent="0.2">
      <c r="M20534" s="93"/>
      <c r="O20534" s="119"/>
    </row>
    <row r="20535" spans="13:27" x14ac:dyDescent="0.2">
      <c r="M20535" s="93"/>
      <c r="O20535" s="119"/>
    </row>
    <row r="20536" spans="13:27" x14ac:dyDescent="0.2">
      <c r="M20536" s="93"/>
      <c r="O20536" s="119"/>
    </row>
    <row r="20537" spans="13:27" x14ac:dyDescent="0.2">
      <c r="M20537" s="93"/>
      <c r="O20537" s="119"/>
    </row>
    <row r="20538" spans="13:27" x14ac:dyDescent="0.2">
      <c r="M20538" s="93"/>
      <c r="O20538" s="119"/>
    </row>
    <row r="20539" spans="13:27" x14ac:dyDescent="0.2">
      <c r="M20539" s="93"/>
      <c r="O20539" s="119"/>
    </row>
    <row r="20540" spans="13:27" x14ac:dyDescent="0.2">
      <c r="M20540" s="93"/>
      <c r="O20540" s="119"/>
    </row>
    <row r="20541" spans="13:27" x14ac:dyDescent="0.2">
      <c r="M20541" s="93"/>
      <c r="O20541" s="119"/>
    </row>
    <row r="20542" spans="13:27" x14ac:dyDescent="0.2">
      <c r="M20542" s="93"/>
      <c r="O20542" s="119"/>
    </row>
    <row r="20543" spans="13:27" x14ac:dyDescent="0.2">
      <c r="M20543" s="93"/>
      <c r="O20543" s="119"/>
    </row>
    <row r="20544" spans="13:27" x14ac:dyDescent="0.2">
      <c r="M20544" s="93"/>
      <c r="O20544" s="119"/>
    </row>
    <row r="20545" spans="13:15" x14ac:dyDescent="0.2">
      <c r="M20545" s="93"/>
      <c r="O20545" s="119"/>
    </row>
    <row r="20546" spans="13:15" x14ac:dyDescent="0.2">
      <c r="M20546" s="93"/>
      <c r="O20546" s="119"/>
    </row>
    <row r="20547" spans="13:15" x14ac:dyDescent="0.2">
      <c r="M20547" s="93"/>
      <c r="O20547" s="119"/>
    </row>
    <row r="20548" spans="13:15" x14ac:dyDescent="0.2">
      <c r="M20548" s="93"/>
      <c r="O20548" s="119"/>
    </row>
    <row r="20549" spans="13:15" x14ac:dyDescent="0.2">
      <c r="M20549" s="93"/>
      <c r="O20549" s="119"/>
    </row>
    <row r="20550" spans="13:15" x14ac:dyDescent="0.2">
      <c r="M20550" s="93"/>
      <c r="O20550" s="119"/>
    </row>
    <row r="20551" spans="13:15" x14ac:dyDescent="0.2">
      <c r="M20551" s="93"/>
      <c r="O20551" s="119"/>
    </row>
    <row r="20552" spans="13:15" x14ac:dyDescent="0.2">
      <c r="M20552" s="93"/>
      <c r="O20552" s="119"/>
    </row>
    <row r="20553" spans="13:15" x14ac:dyDescent="0.2">
      <c r="M20553" s="93"/>
      <c r="O20553" s="119"/>
    </row>
    <row r="20554" spans="13:15" x14ac:dyDescent="0.2">
      <c r="M20554" s="93"/>
      <c r="O20554" s="119"/>
    </row>
    <row r="20555" spans="13:15" x14ac:dyDescent="0.2">
      <c r="M20555" s="93"/>
      <c r="O20555" s="119"/>
    </row>
    <row r="20556" spans="13:15" x14ac:dyDescent="0.2">
      <c r="M20556" s="93"/>
      <c r="O20556" s="119"/>
    </row>
    <row r="20557" spans="13:15" x14ac:dyDescent="0.2">
      <c r="M20557" s="93"/>
      <c r="O20557" s="119"/>
    </row>
    <row r="20558" spans="13:15" x14ac:dyDescent="0.2">
      <c r="M20558" s="93"/>
      <c r="O20558" s="119"/>
    </row>
    <row r="20559" spans="13:15" x14ac:dyDescent="0.2">
      <c r="M20559" s="93"/>
      <c r="O20559" s="119"/>
    </row>
    <row r="20560" spans="13:15" x14ac:dyDescent="0.2">
      <c r="M20560" s="93"/>
      <c r="O20560" s="119"/>
    </row>
    <row r="20561" spans="13:15" x14ac:dyDescent="0.2">
      <c r="M20561" s="93"/>
      <c r="O20561" s="119"/>
    </row>
    <row r="20562" spans="13:15" x14ac:dyDescent="0.2">
      <c r="M20562" s="93"/>
      <c r="O20562" s="119"/>
    </row>
    <row r="20563" spans="13:15" x14ac:dyDescent="0.2">
      <c r="M20563" s="93"/>
      <c r="O20563" s="119"/>
    </row>
    <row r="20564" spans="13:15" x14ac:dyDescent="0.2">
      <c r="M20564" s="93"/>
      <c r="O20564" s="119"/>
    </row>
    <row r="20565" spans="13:15" x14ac:dyDescent="0.2">
      <c r="M20565" s="93"/>
      <c r="O20565" s="119"/>
    </row>
    <row r="20566" spans="13:15" x14ac:dyDescent="0.2">
      <c r="M20566" s="93"/>
      <c r="O20566" s="119"/>
    </row>
    <row r="20567" spans="13:15" x14ac:dyDescent="0.2">
      <c r="M20567" s="93"/>
      <c r="O20567" s="119"/>
    </row>
    <row r="20568" spans="13:15" x14ac:dyDescent="0.2">
      <c r="M20568" s="93"/>
      <c r="O20568" s="119"/>
    </row>
    <row r="20569" spans="13:15" x14ac:dyDescent="0.2">
      <c r="M20569" s="93"/>
      <c r="O20569" s="119"/>
    </row>
    <row r="20570" spans="13:15" x14ac:dyDescent="0.2">
      <c r="M20570" s="93"/>
      <c r="O20570" s="119"/>
    </row>
    <row r="20571" spans="13:15" x14ac:dyDescent="0.2">
      <c r="M20571" s="93"/>
      <c r="O20571" s="119"/>
    </row>
    <row r="20572" spans="13:15" x14ac:dyDescent="0.2">
      <c r="M20572" s="93"/>
      <c r="O20572" s="119"/>
    </row>
    <row r="20573" spans="13:15" x14ac:dyDescent="0.2">
      <c r="M20573" s="93"/>
      <c r="O20573" s="119"/>
    </row>
    <row r="20574" spans="13:15" x14ac:dyDescent="0.2">
      <c r="M20574" s="93"/>
      <c r="O20574" s="119"/>
    </row>
    <row r="20575" spans="13:15" x14ac:dyDescent="0.2">
      <c r="M20575" s="93"/>
      <c r="O20575" s="119"/>
    </row>
    <row r="20576" spans="13:15" x14ac:dyDescent="0.2">
      <c r="M20576" s="93"/>
      <c r="O20576" s="119"/>
    </row>
    <row r="20577" spans="13:15" x14ac:dyDescent="0.2">
      <c r="M20577" s="93"/>
      <c r="O20577" s="119"/>
    </row>
    <row r="20578" spans="13:15" x14ac:dyDescent="0.2">
      <c r="M20578" s="93"/>
      <c r="O20578" s="119"/>
    </row>
    <row r="20579" spans="13:15" x14ac:dyDescent="0.2">
      <c r="M20579" s="93"/>
      <c r="O20579" s="119"/>
    </row>
    <row r="20580" spans="13:15" x14ac:dyDescent="0.2">
      <c r="M20580" s="93"/>
      <c r="O20580" s="119"/>
    </row>
    <row r="20581" spans="13:15" x14ac:dyDescent="0.2">
      <c r="M20581" s="93"/>
      <c r="O20581" s="119"/>
    </row>
    <row r="20582" spans="13:15" x14ac:dyDescent="0.2">
      <c r="M20582" s="93"/>
      <c r="O20582" s="119"/>
    </row>
    <row r="20583" spans="13:15" x14ac:dyDescent="0.2">
      <c r="M20583" s="93"/>
      <c r="O20583" s="119"/>
    </row>
    <row r="20584" spans="13:15" x14ac:dyDescent="0.2">
      <c r="M20584" s="93"/>
      <c r="O20584" s="119"/>
    </row>
    <row r="20585" spans="13:15" x14ac:dyDescent="0.2">
      <c r="M20585" s="93"/>
      <c r="O20585" s="119"/>
    </row>
    <row r="20586" spans="13:15" x14ac:dyDescent="0.2">
      <c r="M20586" s="93"/>
      <c r="O20586" s="119"/>
    </row>
    <row r="20587" spans="13:15" x14ac:dyDescent="0.2">
      <c r="M20587" s="93"/>
      <c r="O20587" s="119"/>
    </row>
    <row r="20588" spans="13:15" x14ac:dyDescent="0.2">
      <c r="M20588" s="93"/>
      <c r="O20588" s="119"/>
    </row>
    <row r="20589" spans="13:15" x14ac:dyDescent="0.2">
      <c r="M20589" s="93"/>
      <c r="O20589" s="119"/>
    </row>
    <row r="20590" spans="13:15" x14ac:dyDescent="0.2">
      <c r="M20590" s="93"/>
      <c r="O20590" s="119"/>
    </row>
    <row r="20591" spans="13:15" x14ac:dyDescent="0.2">
      <c r="M20591" s="93"/>
      <c r="O20591" s="119"/>
    </row>
    <row r="20592" spans="13:15" x14ac:dyDescent="0.2">
      <c r="M20592" s="93"/>
      <c r="O20592" s="119"/>
    </row>
    <row r="20593" spans="13:15" x14ac:dyDescent="0.2">
      <c r="M20593" s="93"/>
      <c r="O20593" s="119"/>
    </row>
    <row r="20594" spans="13:15" x14ac:dyDescent="0.2">
      <c r="M20594" s="93"/>
      <c r="O20594" s="119"/>
    </row>
    <row r="20595" spans="13:15" x14ac:dyDescent="0.2">
      <c r="M20595" s="93"/>
      <c r="O20595" s="119"/>
    </row>
    <row r="20596" spans="13:15" x14ac:dyDescent="0.2">
      <c r="M20596" s="93"/>
      <c r="O20596" s="119"/>
    </row>
    <row r="20597" spans="13:15" x14ac:dyDescent="0.2">
      <c r="M20597" s="93"/>
      <c r="O20597" s="119"/>
    </row>
    <row r="20598" spans="13:15" x14ac:dyDescent="0.2">
      <c r="M20598" s="93"/>
      <c r="O20598" s="119"/>
    </row>
    <row r="20599" spans="13:15" x14ac:dyDescent="0.2">
      <c r="M20599" s="93"/>
      <c r="O20599" s="119"/>
    </row>
    <row r="20600" spans="13:15" x14ac:dyDescent="0.2">
      <c r="M20600" s="93"/>
      <c r="O20600" s="119"/>
    </row>
    <row r="20601" spans="13:15" x14ac:dyDescent="0.2">
      <c r="M20601" s="93"/>
      <c r="O20601" s="119"/>
    </row>
    <row r="20602" spans="13:15" x14ac:dyDescent="0.2">
      <c r="M20602" s="93"/>
      <c r="O20602" s="119"/>
    </row>
    <row r="20603" spans="13:15" x14ac:dyDescent="0.2">
      <c r="M20603" s="93"/>
      <c r="O20603" s="119"/>
    </row>
    <row r="20604" spans="13:15" x14ac:dyDescent="0.2">
      <c r="M20604" s="93"/>
      <c r="O20604" s="119"/>
    </row>
    <row r="20605" spans="13:15" x14ac:dyDescent="0.2">
      <c r="M20605" s="93"/>
      <c r="O20605" s="119"/>
    </row>
    <row r="20606" spans="13:15" x14ac:dyDescent="0.2">
      <c r="M20606" s="93"/>
      <c r="O20606" s="119"/>
    </row>
    <row r="20607" spans="13:15" x14ac:dyDescent="0.2">
      <c r="M20607" s="93"/>
      <c r="O20607" s="119"/>
    </row>
    <row r="20608" spans="13:15" x14ac:dyDescent="0.2">
      <c r="M20608" s="93"/>
      <c r="O20608" s="119"/>
    </row>
    <row r="20609" spans="13:15" x14ac:dyDescent="0.2">
      <c r="M20609" s="93"/>
      <c r="O20609" s="119"/>
    </row>
    <row r="20610" spans="13:15" x14ac:dyDescent="0.2">
      <c r="M20610" s="93"/>
      <c r="O20610" s="119"/>
    </row>
    <row r="20611" spans="13:15" x14ac:dyDescent="0.2">
      <c r="M20611" s="93"/>
      <c r="O20611" s="119"/>
    </row>
    <row r="20612" spans="13:15" x14ac:dyDescent="0.2">
      <c r="M20612" s="93"/>
      <c r="O20612" s="119"/>
    </row>
    <row r="20613" spans="13:15" x14ac:dyDescent="0.2">
      <c r="M20613" s="93"/>
      <c r="O20613" s="119"/>
    </row>
    <row r="20614" spans="13:15" x14ac:dyDescent="0.2">
      <c r="M20614" s="93"/>
      <c r="O20614" s="119"/>
    </row>
    <row r="20615" spans="13:15" x14ac:dyDescent="0.2">
      <c r="M20615" s="93"/>
      <c r="O20615" s="119"/>
    </row>
    <row r="20616" spans="13:15" x14ac:dyDescent="0.2">
      <c r="M20616" s="93"/>
      <c r="O20616" s="119"/>
    </row>
    <row r="20617" spans="13:15" x14ac:dyDescent="0.2">
      <c r="M20617" s="93"/>
      <c r="O20617" s="119"/>
    </row>
    <row r="20618" spans="13:15" x14ac:dyDescent="0.2">
      <c r="M20618" s="93"/>
      <c r="O20618" s="119"/>
    </row>
    <row r="20619" spans="13:15" x14ac:dyDescent="0.2">
      <c r="M20619" s="93"/>
      <c r="O20619" s="119"/>
    </row>
    <row r="20620" spans="13:15" x14ac:dyDescent="0.2">
      <c r="M20620" s="93"/>
      <c r="O20620" s="119"/>
    </row>
    <row r="20621" spans="13:15" x14ac:dyDescent="0.2">
      <c r="M20621" s="93"/>
      <c r="O20621" s="119"/>
    </row>
    <row r="20622" spans="13:15" x14ac:dyDescent="0.2">
      <c r="M20622" s="93"/>
      <c r="O20622" s="119"/>
    </row>
    <row r="20623" spans="13:15" x14ac:dyDescent="0.2">
      <c r="M20623" s="93"/>
      <c r="O20623" s="119"/>
    </row>
    <row r="20624" spans="13:15" x14ac:dyDescent="0.2">
      <c r="M20624" s="93"/>
      <c r="O20624" s="119"/>
    </row>
    <row r="20625" spans="13:15" x14ac:dyDescent="0.2">
      <c r="M20625" s="93"/>
      <c r="O20625" s="119"/>
    </row>
    <row r="20626" spans="13:15" x14ac:dyDescent="0.2">
      <c r="M20626" s="93"/>
      <c r="O20626" s="119"/>
    </row>
    <row r="20627" spans="13:15" x14ac:dyDescent="0.2">
      <c r="M20627" s="93"/>
      <c r="O20627" s="119"/>
    </row>
    <row r="20628" spans="13:15" x14ac:dyDescent="0.2">
      <c r="M20628" s="93"/>
      <c r="O20628" s="119"/>
    </row>
    <row r="20629" spans="13:15" x14ac:dyDescent="0.2">
      <c r="M20629" s="93"/>
      <c r="O20629" s="119"/>
    </row>
    <row r="20630" spans="13:15" x14ac:dyDescent="0.2">
      <c r="M20630" s="93"/>
      <c r="O20630" s="119"/>
    </row>
    <row r="20631" spans="13:15" x14ac:dyDescent="0.2">
      <c r="M20631" s="93"/>
      <c r="O20631" s="119"/>
    </row>
    <row r="20632" spans="13:15" x14ac:dyDescent="0.2">
      <c r="M20632" s="93"/>
      <c r="O20632" s="119"/>
    </row>
    <row r="20633" spans="13:15" x14ac:dyDescent="0.2">
      <c r="M20633" s="93"/>
      <c r="O20633" s="119"/>
    </row>
    <row r="20634" spans="13:15" x14ac:dyDescent="0.2">
      <c r="M20634" s="93"/>
      <c r="O20634" s="119"/>
    </row>
    <row r="20635" spans="13:15" x14ac:dyDescent="0.2">
      <c r="M20635" s="93"/>
      <c r="O20635" s="119"/>
    </row>
    <row r="20636" spans="13:15" x14ac:dyDescent="0.2">
      <c r="M20636" s="93"/>
      <c r="O20636" s="119"/>
    </row>
    <row r="20637" spans="13:15" x14ac:dyDescent="0.2">
      <c r="M20637" s="93"/>
      <c r="O20637" s="119"/>
    </row>
    <row r="20638" spans="13:15" x14ac:dyDescent="0.2">
      <c r="M20638" s="93"/>
      <c r="O20638" s="119"/>
    </row>
    <row r="20639" spans="13:15" x14ac:dyDescent="0.2">
      <c r="M20639" s="93"/>
      <c r="O20639" s="119"/>
    </row>
    <row r="20640" spans="13:15" x14ac:dyDescent="0.2">
      <c r="M20640" s="93"/>
      <c r="O20640" s="119"/>
    </row>
    <row r="20641" spans="13:15" x14ac:dyDescent="0.2">
      <c r="M20641" s="93"/>
      <c r="O20641" s="119"/>
    </row>
    <row r="20642" spans="13:15" x14ac:dyDescent="0.2">
      <c r="M20642" s="93"/>
      <c r="O20642" s="119"/>
    </row>
    <row r="20643" spans="13:15" x14ac:dyDescent="0.2">
      <c r="M20643" s="93"/>
      <c r="O20643" s="119"/>
    </row>
    <row r="20644" spans="13:15" x14ac:dyDescent="0.2">
      <c r="M20644" s="93"/>
      <c r="O20644" s="119"/>
    </row>
    <row r="20645" spans="13:15" x14ac:dyDescent="0.2">
      <c r="M20645" s="93"/>
      <c r="O20645" s="119"/>
    </row>
    <row r="20646" spans="13:15" x14ac:dyDescent="0.2">
      <c r="M20646" s="93"/>
      <c r="O20646" s="119"/>
    </row>
    <row r="20647" spans="13:15" x14ac:dyDescent="0.2">
      <c r="M20647" s="93"/>
      <c r="O20647" s="119"/>
    </row>
    <row r="20648" spans="13:15" x14ac:dyDescent="0.2">
      <c r="M20648" s="93"/>
      <c r="O20648" s="119"/>
    </row>
    <row r="20649" spans="13:15" x14ac:dyDescent="0.2">
      <c r="M20649" s="93"/>
      <c r="O20649" s="119"/>
    </row>
    <row r="20650" spans="13:15" x14ac:dyDescent="0.2">
      <c r="M20650" s="93"/>
      <c r="O20650" s="119"/>
    </row>
    <row r="20651" spans="13:15" x14ac:dyDescent="0.2">
      <c r="M20651" s="93"/>
      <c r="O20651" s="119"/>
    </row>
    <row r="20652" spans="13:15" x14ac:dyDescent="0.2">
      <c r="M20652" s="93"/>
      <c r="O20652" s="119"/>
    </row>
    <row r="20653" spans="13:15" x14ac:dyDescent="0.2">
      <c r="M20653" s="93"/>
      <c r="O20653" s="119"/>
    </row>
    <row r="20654" spans="13:15" x14ac:dyDescent="0.2">
      <c r="M20654" s="93"/>
      <c r="O20654" s="119"/>
    </row>
    <row r="20655" spans="13:15" x14ac:dyDescent="0.2">
      <c r="M20655" s="93"/>
      <c r="O20655" s="119"/>
    </row>
    <row r="20656" spans="13:15" x14ac:dyDescent="0.2">
      <c r="M20656" s="93"/>
      <c r="O20656" s="119"/>
    </row>
    <row r="20657" spans="13:15" x14ac:dyDescent="0.2">
      <c r="M20657" s="93"/>
      <c r="O20657" s="119"/>
    </row>
    <row r="20658" spans="13:15" x14ac:dyDescent="0.2">
      <c r="M20658" s="93"/>
      <c r="O20658" s="119"/>
    </row>
    <row r="20659" spans="13:15" x14ac:dyDescent="0.2">
      <c r="M20659" s="93"/>
      <c r="O20659" s="119"/>
    </row>
    <row r="20660" spans="13:15" x14ac:dyDescent="0.2">
      <c r="M20660" s="93"/>
      <c r="O20660" s="119"/>
    </row>
    <row r="20661" spans="13:15" x14ac:dyDescent="0.2">
      <c r="M20661" s="93"/>
      <c r="O20661" s="119"/>
    </row>
    <row r="20662" spans="13:15" x14ac:dyDescent="0.2">
      <c r="M20662" s="93"/>
      <c r="O20662" s="119"/>
    </row>
    <row r="20663" spans="13:15" x14ac:dyDescent="0.2">
      <c r="M20663" s="93"/>
      <c r="O20663" s="119"/>
    </row>
    <row r="20664" spans="13:15" x14ac:dyDescent="0.2">
      <c r="M20664" s="93"/>
      <c r="O20664" s="119"/>
    </row>
    <row r="20665" spans="13:15" x14ac:dyDescent="0.2">
      <c r="M20665" s="93"/>
      <c r="O20665" s="119"/>
    </row>
    <row r="20666" spans="13:15" x14ac:dyDescent="0.2">
      <c r="M20666" s="93"/>
      <c r="O20666" s="119"/>
    </row>
    <row r="20667" spans="13:15" x14ac:dyDescent="0.2">
      <c r="M20667" s="93"/>
      <c r="O20667" s="119"/>
    </row>
    <row r="20668" spans="13:15" x14ac:dyDescent="0.2">
      <c r="M20668" s="93"/>
      <c r="O20668" s="119"/>
    </row>
    <row r="20669" spans="13:15" x14ac:dyDescent="0.2">
      <c r="M20669" s="93"/>
      <c r="O20669" s="119"/>
    </row>
    <row r="20670" spans="13:15" x14ac:dyDescent="0.2">
      <c r="M20670" s="93"/>
      <c r="O20670" s="119"/>
    </row>
    <row r="20671" spans="13:15" x14ac:dyDescent="0.2">
      <c r="M20671" s="93"/>
      <c r="O20671" s="119"/>
    </row>
    <row r="20672" spans="13:15" x14ac:dyDescent="0.2">
      <c r="M20672" s="93"/>
      <c r="O20672" s="119"/>
    </row>
    <row r="20673" spans="13:15" x14ac:dyDescent="0.2">
      <c r="M20673" s="93"/>
      <c r="O20673" s="119"/>
    </row>
    <row r="20674" spans="13:15" x14ac:dyDescent="0.2">
      <c r="M20674" s="93"/>
      <c r="O20674" s="119"/>
    </row>
    <row r="20675" spans="13:15" x14ac:dyDescent="0.2">
      <c r="M20675" s="93"/>
      <c r="O20675" s="119"/>
    </row>
    <row r="20676" spans="13:15" x14ac:dyDescent="0.2">
      <c r="M20676" s="93"/>
      <c r="O20676" s="119"/>
    </row>
    <row r="20677" spans="13:15" x14ac:dyDescent="0.2">
      <c r="M20677" s="93"/>
      <c r="O20677" s="119"/>
    </row>
    <row r="20678" spans="13:15" x14ac:dyDescent="0.2">
      <c r="M20678" s="93"/>
      <c r="O20678" s="119"/>
    </row>
    <row r="20679" spans="13:15" x14ac:dyDescent="0.2">
      <c r="M20679" s="93"/>
      <c r="O20679" s="119"/>
    </row>
    <row r="20680" spans="13:15" x14ac:dyDescent="0.2">
      <c r="M20680" s="93"/>
      <c r="O20680" s="119"/>
    </row>
    <row r="20681" spans="13:15" x14ac:dyDescent="0.2">
      <c r="M20681" s="93"/>
      <c r="O20681" s="119"/>
    </row>
    <row r="20682" spans="13:15" x14ac:dyDescent="0.2">
      <c r="M20682" s="93"/>
      <c r="O20682" s="119"/>
    </row>
    <row r="20683" spans="13:15" x14ac:dyDescent="0.2">
      <c r="M20683" s="93"/>
      <c r="O20683" s="119"/>
    </row>
    <row r="20684" spans="13:15" x14ac:dyDescent="0.2">
      <c r="M20684" s="93"/>
      <c r="O20684" s="119"/>
    </row>
    <row r="20685" spans="13:15" x14ac:dyDescent="0.2">
      <c r="M20685" s="93"/>
      <c r="O20685" s="119"/>
    </row>
    <row r="20686" spans="13:15" x14ac:dyDescent="0.2">
      <c r="M20686" s="93"/>
      <c r="O20686" s="119"/>
    </row>
    <row r="20687" spans="13:15" x14ac:dyDescent="0.2">
      <c r="M20687" s="93"/>
      <c r="O20687" s="119"/>
    </row>
    <row r="20688" spans="13:15" x14ac:dyDescent="0.2">
      <c r="M20688" s="93"/>
      <c r="O20688" s="119"/>
    </row>
    <row r="20689" spans="13:15" x14ac:dyDescent="0.2">
      <c r="M20689" s="93"/>
      <c r="O20689" s="119"/>
    </row>
    <row r="20690" spans="13:15" x14ac:dyDescent="0.2">
      <c r="M20690" s="93"/>
      <c r="O20690" s="119"/>
    </row>
    <row r="20691" spans="13:15" x14ac:dyDescent="0.2">
      <c r="M20691" s="93"/>
      <c r="O20691" s="119"/>
    </row>
    <row r="20692" spans="13:15" x14ac:dyDescent="0.2">
      <c r="M20692" s="93"/>
      <c r="O20692" s="119"/>
    </row>
    <row r="20693" spans="13:15" x14ac:dyDescent="0.2">
      <c r="M20693" s="93"/>
      <c r="O20693" s="119"/>
    </row>
    <row r="20694" spans="13:15" x14ac:dyDescent="0.2">
      <c r="M20694" s="93"/>
      <c r="O20694" s="119"/>
    </row>
    <row r="20695" spans="13:15" x14ac:dyDescent="0.2">
      <c r="M20695" s="93"/>
      <c r="O20695" s="119"/>
    </row>
    <row r="20696" spans="13:15" x14ac:dyDescent="0.2">
      <c r="M20696" s="93"/>
      <c r="O20696" s="119"/>
    </row>
    <row r="20697" spans="13:15" x14ac:dyDescent="0.2">
      <c r="M20697" s="93"/>
      <c r="O20697" s="119"/>
    </row>
    <row r="20698" spans="13:15" x14ac:dyDescent="0.2">
      <c r="M20698" s="93"/>
      <c r="O20698" s="119"/>
    </row>
    <row r="20699" spans="13:15" x14ac:dyDescent="0.2">
      <c r="M20699" s="93"/>
      <c r="O20699" s="119"/>
    </row>
    <row r="20700" spans="13:15" x14ac:dyDescent="0.2">
      <c r="M20700" s="93"/>
      <c r="O20700" s="119"/>
    </row>
    <row r="20701" spans="13:15" x14ac:dyDescent="0.2">
      <c r="M20701" s="93"/>
      <c r="O20701" s="119"/>
    </row>
    <row r="20702" spans="13:15" x14ac:dyDescent="0.2">
      <c r="M20702" s="93"/>
      <c r="O20702" s="119"/>
    </row>
    <row r="20703" spans="13:15" x14ac:dyDescent="0.2">
      <c r="M20703" s="93"/>
      <c r="O20703" s="119"/>
    </row>
    <row r="20704" spans="13:15" x14ac:dyDescent="0.2">
      <c r="M20704" s="93"/>
      <c r="O20704" s="119"/>
    </row>
    <row r="20705" spans="13:15" x14ac:dyDescent="0.2">
      <c r="M20705" s="93"/>
      <c r="O20705" s="119"/>
    </row>
    <row r="20706" spans="13:15" x14ac:dyDescent="0.2">
      <c r="M20706" s="93"/>
      <c r="O20706" s="119"/>
    </row>
    <row r="20707" spans="13:15" x14ac:dyDescent="0.2">
      <c r="M20707" s="93"/>
      <c r="O20707" s="119"/>
    </row>
    <row r="20708" spans="13:15" x14ac:dyDescent="0.2">
      <c r="M20708" s="93"/>
      <c r="O20708" s="119"/>
    </row>
    <row r="20709" spans="13:15" x14ac:dyDescent="0.2">
      <c r="M20709" s="93"/>
      <c r="O20709" s="119"/>
    </row>
    <row r="20710" spans="13:15" x14ac:dyDescent="0.2">
      <c r="M20710" s="93"/>
      <c r="O20710" s="119"/>
    </row>
    <row r="20711" spans="13:15" x14ac:dyDescent="0.2">
      <c r="M20711" s="93"/>
      <c r="O20711" s="119"/>
    </row>
    <row r="20712" spans="13:15" x14ac:dyDescent="0.2">
      <c r="M20712" s="93"/>
      <c r="O20712" s="119"/>
    </row>
    <row r="20713" spans="13:15" x14ac:dyDescent="0.2">
      <c r="M20713" s="93"/>
      <c r="O20713" s="119"/>
    </row>
    <row r="20714" spans="13:15" x14ac:dyDescent="0.2">
      <c r="M20714" s="93"/>
      <c r="O20714" s="119"/>
    </row>
    <row r="20715" spans="13:15" x14ac:dyDescent="0.2">
      <c r="M20715" s="93"/>
      <c r="O20715" s="119"/>
    </row>
    <row r="20716" spans="13:15" x14ac:dyDescent="0.2">
      <c r="M20716" s="93"/>
      <c r="O20716" s="119"/>
    </row>
    <row r="20717" spans="13:15" x14ac:dyDescent="0.2">
      <c r="M20717" s="93"/>
      <c r="O20717" s="119"/>
    </row>
    <row r="20718" spans="13:15" x14ac:dyDescent="0.2">
      <c r="M20718" s="93"/>
      <c r="O20718" s="119"/>
    </row>
    <row r="20719" spans="13:15" x14ac:dyDescent="0.2">
      <c r="M20719" s="93"/>
      <c r="O20719" s="119"/>
    </row>
    <row r="20720" spans="13:15" x14ac:dyDescent="0.2">
      <c r="M20720" s="93"/>
      <c r="O20720" s="119"/>
    </row>
    <row r="20721" spans="13:15" x14ac:dyDescent="0.2">
      <c r="M20721" s="93"/>
      <c r="O20721" s="119"/>
    </row>
    <row r="20722" spans="13:15" x14ac:dyDescent="0.2">
      <c r="M20722" s="93"/>
      <c r="O20722" s="119"/>
    </row>
    <row r="20723" spans="13:15" x14ac:dyDescent="0.2">
      <c r="M20723" s="93"/>
      <c r="O20723" s="119"/>
    </row>
    <row r="20724" spans="13:15" x14ac:dyDescent="0.2">
      <c r="M20724" s="93"/>
      <c r="O20724" s="119"/>
    </row>
    <row r="20725" spans="13:15" x14ac:dyDescent="0.2">
      <c r="M20725" s="93"/>
      <c r="O20725" s="119"/>
    </row>
    <row r="20726" spans="13:15" x14ac:dyDescent="0.2">
      <c r="M20726" s="93"/>
      <c r="O20726" s="119"/>
    </row>
    <row r="20727" spans="13:15" x14ac:dyDescent="0.2">
      <c r="M20727" s="93"/>
      <c r="O20727" s="119"/>
    </row>
    <row r="20728" spans="13:15" x14ac:dyDescent="0.2">
      <c r="M20728" s="93"/>
      <c r="O20728" s="119"/>
    </row>
    <row r="20729" spans="13:15" x14ac:dyDescent="0.2">
      <c r="M20729" s="93"/>
      <c r="O20729" s="119"/>
    </row>
    <row r="20730" spans="13:15" x14ac:dyDescent="0.2">
      <c r="M20730" s="93"/>
      <c r="O20730" s="119"/>
    </row>
    <row r="20731" spans="13:15" x14ac:dyDescent="0.2">
      <c r="M20731" s="93"/>
      <c r="O20731" s="119"/>
    </row>
    <row r="20732" spans="13:15" x14ac:dyDescent="0.2">
      <c r="M20732" s="93"/>
      <c r="O20732" s="119"/>
    </row>
    <row r="20733" spans="13:15" x14ac:dyDescent="0.2">
      <c r="M20733" s="93"/>
      <c r="O20733" s="119"/>
    </row>
    <row r="20734" spans="13:15" x14ac:dyDescent="0.2">
      <c r="M20734" s="93"/>
      <c r="O20734" s="119"/>
    </row>
    <row r="20735" spans="13:15" x14ac:dyDescent="0.2">
      <c r="M20735" s="93"/>
      <c r="O20735" s="119"/>
    </row>
    <row r="20736" spans="13:15" x14ac:dyDescent="0.2">
      <c r="M20736" s="93"/>
      <c r="O20736" s="119"/>
    </row>
    <row r="20737" spans="13:15" x14ac:dyDescent="0.2">
      <c r="M20737" s="93"/>
      <c r="O20737" s="119"/>
    </row>
    <row r="20738" spans="13:15" x14ac:dyDescent="0.2">
      <c r="M20738" s="93"/>
      <c r="O20738" s="119"/>
    </row>
    <row r="20739" spans="13:15" x14ac:dyDescent="0.2">
      <c r="M20739" s="93"/>
      <c r="O20739" s="119"/>
    </row>
    <row r="20740" spans="13:15" x14ac:dyDescent="0.2">
      <c r="M20740" s="93"/>
      <c r="O20740" s="119"/>
    </row>
    <row r="20741" spans="13:15" x14ac:dyDescent="0.2">
      <c r="M20741" s="93"/>
      <c r="O20741" s="119"/>
    </row>
    <row r="20742" spans="13:15" x14ac:dyDescent="0.2">
      <c r="M20742" s="93"/>
      <c r="O20742" s="119"/>
    </row>
    <row r="20743" spans="13:15" x14ac:dyDescent="0.2">
      <c r="M20743" s="93"/>
      <c r="O20743" s="119"/>
    </row>
    <row r="20744" spans="13:15" x14ac:dyDescent="0.2">
      <c r="M20744" s="93"/>
      <c r="O20744" s="119"/>
    </row>
    <row r="20745" spans="13:15" x14ac:dyDescent="0.2">
      <c r="M20745" s="93"/>
      <c r="O20745" s="119"/>
    </row>
    <row r="20746" spans="13:15" x14ac:dyDescent="0.2">
      <c r="M20746" s="93"/>
      <c r="O20746" s="119"/>
    </row>
    <row r="20747" spans="13:15" x14ac:dyDescent="0.2">
      <c r="M20747" s="93"/>
      <c r="O20747" s="119"/>
    </row>
    <row r="20748" spans="13:15" x14ac:dyDescent="0.2">
      <c r="M20748" s="93"/>
      <c r="O20748" s="119"/>
    </row>
    <row r="20749" spans="13:15" x14ac:dyDescent="0.2">
      <c r="M20749" s="93"/>
      <c r="O20749" s="119"/>
    </row>
    <row r="20750" spans="13:15" x14ac:dyDescent="0.2">
      <c r="M20750" s="93"/>
      <c r="O20750" s="119"/>
    </row>
    <row r="20751" spans="13:15" x14ac:dyDescent="0.2">
      <c r="M20751" s="93"/>
      <c r="O20751" s="119"/>
    </row>
    <row r="20752" spans="13:15" x14ac:dyDescent="0.2">
      <c r="M20752" s="93"/>
      <c r="O20752" s="119"/>
    </row>
    <row r="20753" spans="13:15" x14ac:dyDescent="0.2">
      <c r="M20753" s="93"/>
      <c r="O20753" s="119"/>
    </row>
    <row r="20754" spans="13:15" x14ac:dyDescent="0.2">
      <c r="M20754" s="93"/>
      <c r="O20754" s="119"/>
    </row>
    <row r="20755" spans="13:15" x14ac:dyDescent="0.2">
      <c r="M20755" s="93"/>
      <c r="O20755" s="119"/>
    </row>
    <row r="20756" spans="13:15" x14ac:dyDescent="0.2">
      <c r="M20756" s="93"/>
      <c r="O20756" s="119"/>
    </row>
    <row r="20757" spans="13:15" x14ac:dyDescent="0.2">
      <c r="M20757" s="93"/>
      <c r="O20757" s="119"/>
    </row>
    <row r="20758" spans="13:15" x14ac:dyDescent="0.2">
      <c r="M20758" s="93"/>
      <c r="O20758" s="119"/>
    </row>
    <row r="20759" spans="13:15" x14ac:dyDescent="0.2">
      <c r="M20759" s="93"/>
      <c r="O20759" s="119"/>
    </row>
    <row r="20760" spans="13:15" x14ac:dyDescent="0.2">
      <c r="M20760" s="93"/>
      <c r="O20760" s="119"/>
    </row>
    <row r="20761" spans="13:15" x14ac:dyDescent="0.2">
      <c r="M20761" s="93"/>
      <c r="O20761" s="119"/>
    </row>
    <row r="20762" spans="13:15" x14ac:dyDescent="0.2">
      <c r="M20762" s="93"/>
      <c r="O20762" s="119"/>
    </row>
    <row r="20763" spans="13:15" x14ac:dyDescent="0.2">
      <c r="M20763" s="93"/>
      <c r="O20763" s="119"/>
    </row>
    <row r="20764" spans="13:15" x14ac:dyDescent="0.2">
      <c r="M20764" s="93"/>
      <c r="O20764" s="119"/>
    </row>
    <row r="20765" spans="13:15" x14ac:dyDescent="0.2">
      <c r="M20765" s="93"/>
      <c r="O20765" s="119"/>
    </row>
    <row r="20766" spans="13:15" x14ac:dyDescent="0.2">
      <c r="M20766" s="93"/>
      <c r="O20766" s="119"/>
    </row>
    <row r="20767" spans="13:15" x14ac:dyDescent="0.2">
      <c r="M20767" s="93"/>
      <c r="O20767" s="119"/>
    </row>
    <row r="20768" spans="13:15" x14ac:dyDescent="0.2">
      <c r="M20768" s="93"/>
      <c r="O20768" s="119"/>
    </row>
    <row r="20769" spans="13:15" x14ac:dyDescent="0.2">
      <c r="M20769" s="93"/>
      <c r="O20769" s="119"/>
    </row>
    <row r="20770" spans="13:15" x14ac:dyDescent="0.2">
      <c r="M20770" s="93"/>
      <c r="O20770" s="119"/>
    </row>
    <row r="20771" spans="13:15" x14ac:dyDescent="0.2">
      <c r="M20771" s="93"/>
      <c r="O20771" s="119"/>
    </row>
    <row r="20772" spans="13:15" x14ac:dyDescent="0.2">
      <c r="M20772" s="93"/>
      <c r="O20772" s="119"/>
    </row>
    <row r="20773" spans="13:15" x14ac:dyDescent="0.2">
      <c r="M20773" s="93"/>
      <c r="O20773" s="119"/>
    </row>
    <row r="20774" spans="13:15" x14ac:dyDescent="0.2">
      <c r="M20774" s="93"/>
      <c r="O20774" s="119"/>
    </row>
    <row r="20775" spans="13:15" x14ac:dyDescent="0.2">
      <c r="M20775" s="93"/>
      <c r="O20775" s="119"/>
    </row>
    <row r="20776" spans="13:15" x14ac:dyDescent="0.2">
      <c r="M20776" s="93"/>
      <c r="O20776" s="119"/>
    </row>
    <row r="20777" spans="13:15" x14ac:dyDescent="0.2">
      <c r="M20777" s="93"/>
      <c r="O20777" s="119"/>
    </row>
    <row r="20778" spans="13:15" x14ac:dyDescent="0.2">
      <c r="M20778" s="93"/>
      <c r="O20778" s="119"/>
    </row>
    <row r="20779" spans="13:15" x14ac:dyDescent="0.2">
      <c r="M20779" s="93"/>
      <c r="O20779" s="119"/>
    </row>
    <row r="20780" spans="13:15" x14ac:dyDescent="0.2">
      <c r="M20780" s="93"/>
      <c r="O20780" s="119"/>
    </row>
    <row r="20781" spans="13:15" x14ac:dyDescent="0.2">
      <c r="M20781" s="93"/>
      <c r="O20781" s="119"/>
    </row>
    <row r="20782" spans="13:15" x14ac:dyDescent="0.2">
      <c r="M20782" s="93"/>
      <c r="O20782" s="119"/>
    </row>
    <row r="20783" spans="13:15" x14ac:dyDescent="0.2">
      <c r="M20783" s="93"/>
      <c r="O20783" s="119"/>
    </row>
    <row r="20784" spans="13:15" x14ac:dyDescent="0.2">
      <c r="M20784" s="93"/>
      <c r="O20784" s="119"/>
    </row>
    <row r="20785" spans="13:15" x14ac:dyDescent="0.2">
      <c r="M20785" s="93"/>
      <c r="O20785" s="119"/>
    </row>
    <row r="20786" spans="13:15" x14ac:dyDescent="0.2">
      <c r="M20786" s="93"/>
      <c r="O20786" s="119"/>
    </row>
    <row r="20787" spans="13:15" x14ac:dyDescent="0.2">
      <c r="M20787" s="93"/>
      <c r="O20787" s="119"/>
    </row>
    <row r="20788" spans="13:15" x14ac:dyDescent="0.2">
      <c r="M20788" s="93"/>
      <c r="O20788" s="119"/>
    </row>
    <row r="20789" spans="13:15" x14ac:dyDescent="0.2">
      <c r="M20789" s="93"/>
      <c r="O20789" s="119"/>
    </row>
    <row r="20790" spans="13:15" x14ac:dyDescent="0.2">
      <c r="M20790" s="93"/>
      <c r="O20790" s="119"/>
    </row>
    <row r="20791" spans="13:15" x14ac:dyDescent="0.2">
      <c r="M20791" s="93"/>
      <c r="O20791" s="119"/>
    </row>
    <row r="20792" spans="13:15" x14ac:dyDescent="0.2">
      <c r="M20792" s="93"/>
      <c r="O20792" s="119"/>
    </row>
    <row r="20793" spans="13:15" x14ac:dyDescent="0.2">
      <c r="M20793" s="93"/>
      <c r="O20793" s="119"/>
    </row>
    <row r="20794" spans="13:15" x14ac:dyDescent="0.2">
      <c r="M20794" s="93"/>
      <c r="O20794" s="119"/>
    </row>
    <row r="20795" spans="13:15" x14ac:dyDescent="0.2">
      <c r="M20795" s="93"/>
      <c r="O20795" s="119"/>
    </row>
    <row r="20796" spans="13:15" x14ac:dyDescent="0.2">
      <c r="M20796" s="93"/>
      <c r="O20796" s="119"/>
    </row>
    <row r="20797" spans="13:15" x14ac:dyDescent="0.2">
      <c r="M20797" s="93"/>
      <c r="O20797" s="119"/>
    </row>
    <row r="20798" spans="13:15" x14ac:dyDescent="0.2">
      <c r="M20798" s="93"/>
      <c r="O20798" s="119"/>
    </row>
    <row r="20799" spans="13:15" x14ac:dyDescent="0.2">
      <c r="M20799" s="93"/>
      <c r="O20799" s="119"/>
    </row>
    <row r="20800" spans="13:15" x14ac:dyDescent="0.2">
      <c r="M20800" s="93"/>
      <c r="O20800" s="119"/>
    </row>
    <row r="20801" spans="13:15" x14ac:dyDescent="0.2">
      <c r="M20801" s="93"/>
      <c r="O20801" s="119"/>
    </row>
    <row r="20802" spans="13:15" x14ac:dyDescent="0.2">
      <c r="M20802" s="93"/>
      <c r="O20802" s="119"/>
    </row>
    <row r="20803" spans="13:15" x14ac:dyDescent="0.2">
      <c r="M20803" s="93"/>
      <c r="O20803" s="119"/>
    </row>
    <row r="20804" spans="13:15" x14ac:dyDescent="0.2">
      <c r="M20804" s="93"/>
      <c r="O20804" s="119"/>
    </row>
    <row r="20805" spans="13:15" x14ac:dyDescent="0.2">
      <c r="M20805" s="93"/>
      <c r="O20805" s="119"/>
    </row>
    <row r="20806" spans="13:15" x14ac:dyDescent="0.2">
      <c r="M20806" s="93"/>
      <c r="O20806" s="119"/>
    </row>
    <row r="20807" spans="13:15" x14ac:dyDescent="0.2">
      <c r="M20807" s="93"/>
      <c r="O20807" s="119"/>
    </row>
    <row r="20808" spans="13:15" x14ac:dyDescent="0.2">
      <c r="M20808" s="93"/>
      <c r="O20808" s="119"/>
    </row>
    <row r="20809" spans="13:15" x14ac:dyDescent="0.2">
      <c r="M20809" s="93"/>
      <c r="O20809" s="119"/>
    </row>
    <row r="20810" spans="13:15" x14ac:dyDescent="0.2">
      <c r="M20810" s="93"/>
      <c r="O20810" s="119"/>
    </row>
    <row r="20811" spans="13:15" x14ac:dyDescent="0.2">
      <c r="M20811" s="93"/>
      <c r="O20811" s="119"/>
    </row>
    <row r="20812" spans="13:15" x14ac:dyDescent="0.2">
      <c r="M20812" s="93"/>
      <c r="O20812" s="119"/>
    </row>
    <row r="20813" spans="13:15" x14ac:dyDescent="0.2">
      <c r="M20813" s="93"/>
      <c r="O20813" s="119"/>
    </row>
    <row r="20814" spans="13:15" x14ac:dyDescent="0.2">
      <c r="M20814" s="93"/>
      <c r="O20814" s="119"/>
    </row>
    <row r="20815" spans="13:15" x14ac:dyDescent="0.2">
      <c r="M20815" s="93"/>
      <c r="O20815" s="119"/>
    </row>
    <row r="20816" spans="13:15" x14ac:dyDescent="0.2">
      <c r="M20816" s="93"/>
      <c r="O20816" s="119"/>
    </row>
    <row r="20817" spans="13:15" x14ac:dyDescent="0.2">
      <c r="M20817" s="93"/>
      <c r="O20817" s="119"/>
    </row>
    <row r="20818" spans="13:15" x14ac:dyDescent="0.2">
      <c r="M20818" s="93"/>
      <c r="O20818" s="119"/>
    </row>
    <row r="20819" spans="13:15" x14ac:dyDescent="0.2">
      <c r="M20819" s="93"/>
      <c r="O20819" s="119"/>
    </row>
    <row r="20820" spans="13:15" x14ac:dyDescent="0.2">
      <c r="M20820" s="93"/>
      <c r="O20820" s="119"/>
    </row>
    <row r="20821" spans="13:15" x14ac:dyDescent="0.2">
      <c r="M20821" s="93"/>
      <c r="O20821" s="119"/>
    </row>
    <row r="20822" spans="13:15" x14ac:dyDescent="0.2">
      <c r="M20822" s="93"/>
      <c r="O20822" s="119"/>
    </row>
    <row r="20823" spans="13:15" x14ac:dyDescent="0.2">
      <c r="M20823" s="93"/>
      <c r="O20823" s="119"/>
    </row>
    <row r="20824" spans="13:15" x14ac:dyDescent="0.2">
      <c r="M20824" s="93"/>
      <c r="O20824" s="119"/>
    </row>
    <row r="20825" spans="13:15" x14ac:dyDescent="0.2">
      <c r="M20825" s="93"/>
      <c r="O20825" s="119"/>
    </row>
    <row r="20826" spans="13:15" x14ac:dyDescent="0.2">
      <c r="M20826" s="93"/>
      <c r="O20826" s="119"/>
    </row>
    <row r="20827" spans="13:15" x14ac:dyDescent="0.2">
      <c r="M20827" s="93"/>
      <c r="O20827" s="119"/>
    </row>
    <row r="20828" spans="13:15" x14ac:dyDescent="0.2">
      <c r="M20828" s="93"/>
      <c r="O20828" s="119"/>
    </row>
    <row r="20829" spans="13:15" x14ac:dyDescent="0.2">
      <c r="M20829" s="93"/>
      <c r="O20829" s="119"/>
    </row>
    <row r="20830" spans="13:15" x14ac:dyDescent="0.2">
      <c r="M20830" s="93"/>
      <c r="O20830" s="119"/>
    </row>
    <row r="20831" spans="13:15" x14ac:dyDescent="0.2">
      <c r="M20831" s="93"/>
      <c r="O20831" s="119"/>
    </row>
    <row r="20832" spans="13:15" x14ac:dyDescent="0.2">
      <c r="M20832" s="93"/>
      <c r="O20832" s="119"/>
    </row>
    <row r="20833" spans="13:15" x14ac:dyDescent="0.2">
      <c r="M20833" s="93"/>
      <c r="O20833" s="119"/>
    </row>
    <row r="20834" spans="13:15" x14ac:dyDescent="0.2">
      <c r="M20834" s="93"/>
      <c r="O20834" s="119"/>
    </row>
    <row r="20835" spans="13:15" x14ac:dyDescent="0.2">
      <c r="M20835" s="93"/>
      <c r="O20835" s="119"/>
    </row>
    <row r="20836" spans="13:15" x14ac:dyDescent="0.2">
      <c r="M20836" s="93"/>
      <c r="O20836" s="119"/>
    </row>
    <row r="20837" spans="13:15" x14ac:dyDescent="0.2">
      <c r="M20837" s="93"/>
      <c r="O20837" s="119"/>
    </row>
    <row r="20838" spans="13:15" x14ac:dyDescent="0.2">
      <c r="M20838" s="93"/>
      <c r="O20838" s="119"/>
    </row>
    <row r="20839" spans="13:15" x14ac:dyDescent="0.2">
      <c r="M20839" s="93"/>
      <c r="O20839" s="119"/>
    </row>
    <row r="20840" spans="13:15" x14ac:dyDescent="0.2">
      <c r="M20840" s="93"/>
      <c r="O20840" s="119"/>
    </row>
    <row r="20841" spans="13:15" x14ac:dyDescent="0.2">
      <c r="M20841" s="93"/>
      <c r="O20841" s="119"/>
    </row>
    <row r="20842" spans="13:15" x14ac:dyDescent="0.2">
      <c r="M20842" s="93"/>
      <c r="O20842" s="119"/>
    </row>
    <row r="20843" spans="13:15" x14ac:dyDescent="0.2">
      <c r="M20843" s="93"/>
      <c r="O20843" s="119"/>
    </row>
    <row r="20844" spans="13:15" x14ac:dyDescent="0.2">
      <c r="M20844" s="93"/>
      <c r="O20844" s="119"/>
    </row>
    <row r="20845" spans="13:15" x14ac:dyDescent="0.2">
      <c r="M20845" s="93"/>
      <c r="O20845" s="119"/>
    </row>
    <row r="20846" spans="13:15" x14ac:dyDescent="0.2">
      <c r="M20846" s="93"/>
      <c r="O20846" s="119"/>
    </row>
    <row r="20847" spans="13:15" x14ac:dyDescent="0.2">
      <c r="M20847" s="93"/>
      <c r="O20847" s="119"/>
    </row>
    <row r="20848" spans="13:15" x14ac:dyDescent="0.2">
      <c r="M20848" s="93"/>
      <c r="O20848" s="119"/>
    </row>
    <row r="20849" spans="13:15" x14ac:dyDescent="0.2">
      <c r="M20849" s="93"/>
      <c r="O20849" s="119"/>
    </row>
    <row r="20850" spans="13:15" x14ac:dyDescent="0.2">
      <c r="M20850" s="93"/>
      <c r="O20850" s="119"/>
    </row>
    <row r="20851" spans="13:15" x14ac:dyDescent="0.2">
      <c r="M20851" s="93"/>
      <c r="O20851" s="119"/>
    </row>
    <row r="20852" spans="13:15" x14ac:dyDescent="0.2">
      <c r="M20852" s="93"/>
      <c r="O20852" s="119"/>
    </row>
    <row r="20853" spans="13:15" x14ac:dyDescent="0.2">
      <c r="M20853" s="93"/>
      <c r="O20853" s="119"/>
    </row>
    <row r="20854" spans="13:15" x14ac:dyDescent="0.2">
      <c r="M20854" s="93"/>
      <c r="O20854" s="119"/>
    </row>
    <row r="20855" spans="13:15" x14ac:dyDescent="0.2">
      <c r="M20855" s="93"/>
      <c r="O20855" s="119"/>
    </row>
    <row r="20856" spans="13:15" x14ac:dyDescent="0.2">
      <c r="M20856" s="93"/>
      <c r="O20856" s="119"/>
    </row>
    <row r="20857" spans="13:15" x14ac:dyDescent="0.2">
      <c r="M20857" s="93"/>
      <c r="O20857" s="119"/>
    </row>
    <row r="20858" spans="13:15" x14ac:dyDescent="0.2">
      <c r="M20858" s="93"/>
      <c r="O20858" s="119"/>
    </row>
    <row r="20859" spans="13:15" x14ac:dyDescent="0.2">
      <c r="M20859" s="93"/>
      <c r="O20859" s="119"/>
    </row>
    <row r="20860" spans="13:15" x14ac:dyDescent="0.2">
      <c r="M20860" s="93"/>
      <c r="O20860" s="119"/>
    </row>
    <row r="20861" spans="13:15" x14ac:dyDescent="0.2">
      <c r="M20861" s="93"/>
      <c r="O20861" s="119"/>
    </row>
    <row r="20862" spans="13:15" x14ac:dyDescent="0.2">
      <c r="M20862" s="93"/>
      <c r="O20862" s="119"/>
    </row>
    <row r="20863" spans="13:15" x14ac:dyDescent="0.2">
      <c r="M20863" s="93"/>
      <c r="O20863" s="119"/>
    </row>
    <row r="20864" spans="13:15" x14ac:dyDescent="0.2">
      <c r="M20864" s="93"/>
      <c r="O20864" s="119"/>
    </row>
    <row r="20865" spans="13:15" x14ac:dyDescent="0.2">
      <c r="M20865" s="93"/>
      <c r="O20865" s="119"/>
    </row>
    <row r="20866" spans="13:15" x14ac:dyDescent="0.2">
      <c r="M20866" s="93"/>
      <c r="O20866" s="119"/>
    </row>
    <row r="20867" spans="13:15" x14ac:dyDescent="0.2">
      <c r="M20867" s="93"/>
      <c r="O20867" s="119"/>
    </row>
    <row r="20868" spans="13:15" x14ac:dyDescent="0.2">
      <c r="M20868" s="93"/>
      <c r="O20868" s="119"/>
    </row>
    <row r="20869" spans="13:15" x14ac:dyDescent="0.2">
      <c r="M20869" s="93"/>
      <c r="O20869" s="119"/>
    </row>
    <row r="20870" spans="13:15" x14ac:dyDescent="0.2">
      <c r="M20870" s="93"/>
      <c r="O20870" s="119"/>
    </row>
    <row r="20871" spans="13:15" x14ac:dyDescent="0.2">
      <c r="M20871" s="93"/>
      <c r="O20871" s="119"/>
    </row>
    <row r="20872" spans="13:15" x14ac:dyDescent="0.2">
      <c r="M20872" s="93"/>
      <c r="O20872" s="119"/>
    </row>
    <row r="20873" spans="13:15" x14ac:dyDescent="0.2">
      <c r="M20873" s="93"/>
      <c r="O20873" s="119"/>
    </row>
    <row r="20874" spans="13:15" x14ac:dyDescent="0.2">
      <c r="M20874" s="93"/>
      <c r="O20874" s="119"/>
    </row>
    <row r="20875" spans="13:15" x14ac:dyDescent="0.2">
      <c r="M20875" s="93"/>
      <c r="O20875" s="119"/>
    </row>
    <row r="20876" spans="13:15" x14ac:dyDescent="0.2">
      <c r="M20876" s="93"/>
      <c r="O20876" s="119"/>
    </row>
    <row r="20877" spans="13:15" x14ac:dyDescent="0.2">
      <c r="M20877" s="93"/>
      <c r="O20877" s="119"/>
    </row>
    <row r="20878" spans="13:15" x14ac:dyDescent="0.2">
      <c r="M20878" s="93"/>
      <c r="O20878" s="119"/>
    </row>
    <row r="20879" spans="13:15" x14ac:dyDescent="0.2">
      <c r="M20879" s="93"/>
      <c r="O20879" s="119"/>
    </row>
    <row r="20880" spans="13:15" x14ac:dyDescent="0.2">
      <c r="M20880" s="93"/>
      <c r="O20880" s="119"/>
    </row>
    <row r="20881" spans="13:15" x14ac:dyDescent="0.2">
      <c r="M20881" s="93"/>
      <c r="O20881" s="119"/>
    </row>
    <row r="20882" spans="13:15" x14ac:dyDescent="0.2">
      <c r="M20882" s="93"/>
      <c r="O20882" s="119"/>
    </row>
    <row r="20883" spans="13:15" x14ac:dyDescent="0.2">
      <c r="M20883" s="93"/>
      <c r="O20883" s="119"/>
    </row>
    <row r="20884" spans="13:15" x14ac:dyDescent="0.2">
      <c r="M20884" s="93"/>
      <c r="O20884" s="119"/>
    </row>
    <row r="20885" spans="13:15" x14ac:dyDescent="0.2">
      <c r="M20885" s="93"/>
      <c r="O20885" s="119"/>
    </row>
    <row r="20886" spans="13:15" x14ac:dyDescent="0.2">
      <c r="M20886" s="93"/>
      <c r="O20886" s="119"/>
    </row>
    <row r="20887" spans="13:15" x14ac:dyDescent="0.2">
      <c r="M20887" s="93"/>
      <c r="O20887" s="119"/>
    </row>
    <row r="20888" spans="13:15" x14ac:dyDescent="0.2">
      <c r="M20888" s="93"/>
      <c r="O20888" s="119"/>
    </row>
    <row r="20889" spans="13:15" x14ac:dyDescent="0.2">
      <c r="M20889" s="93"/>
      <c r="O20889" s="119"/>
    </row>
    <row r="20890" spans="13:15" x14ac:dyDescent="0.2">
      <c r="M20890" s="93"/>
      <c r="O20890" s="119"/>
    </row>
    <row r="20891" spans="13:15" x14ac:dyDescent="0.2">
      <c r="M20891" s="93"/>
      <c r="O20891" s="119"/>
    </row>
    <row r="20892" spans="13:15" x14ac:dyDescent="0.2">
      <c r="M20892" s="93"/>
      <c r="O20892" s="119"/>
    </row>
    <row r="20893" spans="13:15" x14ac:dyDescent="0.2">
      <c r="M20893" s="93"/>
      <c r="O20893" s="119"/>
    </row>
    <row r="20894" spans="13:15" x14ac:dyDescent="0.2">
      <c r="M20894" s="93"/>
      <c r="O20894" s="119"/>
    </row>
    <row r="20895" spans="13:15" x14ac:dyDescent="0.2">
      <c r="M20895" s="93"/>
      <c r="O20895" s="119"/>
    </row>
    <row r="20896" spans="13:15" x14ac:dyDescent="0.2">
      <c r="M20896" s="93"/>
      <c r="O20896" s="119"/>
    </row>
    <row r="20897" spans="13:15" x14ac:dyDescent="0.2">
      <c r="M20897" s="93"/>
      <c r="O20897" s="119"/>
    </row>
    <row r="20898" spans="13:15" x14ac:dyDescent="0.2">
      <c r="M20898" s="93"/>
      <c r="O20898" s="119"/>
    </row>
    <row r="20899" spans="13:15" x14ac:dyDescent="0.2">
      <c r="M20899" s="93"/>
      <c r="O20899" s="119"/>
    </row>
    <row r="20900" spans="13:15" x14ac:dyDescent="0.2">
      <c r="M20900" s="93"/>
      <c r="O20900" s="119"/>
    </row>
    <row r="20901" spans="13:15" x14ac:dyDescent="0.2">
      <c r="M20901" s="93"/>
      <c r="O20901" s="119"/>
    </row>
    <row r="20902" spans="13:15" x14ac:dyDescent="0.2">
      <c r="M20902" s="93"/>
      <c r="O20902" s="119"/>
    </row>
    <row r="20903" spans="13:15" x14ac:dyDescent="0.2">
      <c r="M20903" s="93"/>
      <c r="O20903" s="119"/>
    </row>
    <row r="20904" spans="13:15" x14ac:dyDescent="0.2">
      <c r="M20904" s="93"/>
      <c r="O20904" s="119"/>
    </row>
    <row r="20905" spans="13:15" x14ac:dyDescent="0.2">
      <c r="M20905" s="93"/>
      <c r="O20905" s="119"/>
    </row>
    <row r="20906" spans="13:15" x14ac:dyDescent="0.2">
      <c r="M20906" s="93"/>
      <c r="O20906" s="119"/>
    </row>
    <row r="20907" spans="13:15" x14ac:dyDescent="0.2">
      <c r="M20907" s="93"/>
      <c r="O20907" s="119"/>
    </row>
    <row r="20908" spans="13:15" x14ac:dyDescent="0.2">
      <c r="M20908" s="93"/>
      <c r="O20908" s="119"/>
    </row>
    <row r="20909" spans="13:15" x14ac:dyDescent="0.2">
      <c r="M20909" s="93"/>
      <c r="O20909" s="119"/>
    </row>
    <row r="20910" spans="13:15" x14ac:dyDescent="0.2">
      <c r="M20910" s="93"/>
      <c r="O20910" s="119"/>
    </row>
    <row r="20911" spans="13:15" x14ac:dyDescent="0.2">
      <c r="M20911" s="93"/>
      <c r="O20911" s="119"/>
    </row>
    <row r="20912" spans="13:15" x14ac:dyDescent="0.2">
      <c r="M20912" s="93"/>
      <c r="O20912" s="119"/>
    </row>
    <row r="20913" spans="13:15" x14ac:dyDescent="0.2">
      <c r="M20913" s="93"/>
      <c r="O20913" s="119"/>
    </row>
    <row r="20914" spans="13:15" x14ac:dyDescent="0.2">
      <c r="M20914" s="93"/>
      <c r="O20914" s="119"/>
    </row>
    <row r="20915" spans="13:15" x14ac:dyDescent="0.2">
      <c r="M20915" s="93"/>
      <c r="O20915" s="119"/>
    </row>
    <row r="20916" spans="13:15" x14ac:dyDescent="0.2">
      <c r="M20916" s="93"/>
      <c r="O20916" s="119"/>
    </row>
    <row r="20917" spans="13:15" x14ac:dyDescent="0.2">
      <c r="M20917" s="93"/>
      <c r="O20917" s="119"/>
    </row>
    <row r="20918" spans="13:15" x14ac:dyDescent="0.2">
      <c r="M20918" s="93"/>
      <c r="O20918" s="119"/>
    </row>
    <row r="20919" spans="13:15" x14ac:dyDescent="0.2">
      <c r="M20919" s="93"/>
      <c r="O20919" s="119"/>
    </row>
    <row r="20920" spans="13:15" x14ac:dyDescent="0.2">
      <c r="M20920" s="93"/>
      <c r="O20920" s="119"/>
    </row>
    <row r="20921" spans="13:15" x14ac:dyDescent="0.2">
      <c r="M20921" s="93"/>
      <c r="O20921" s="119"/>
    </row>
    <row r="20922" spans="13:15" x14ac:dyDescent="0.2">
      <c r="M20922" s="93"/>
      <c r="O20922" s="119"/>
    </row>
    <row r="20923" spans="13:15" x14ac:dyDescent="0.2">
      <c r="M20923" s="93"/>
      <c r="O20923" s="119"/>
    </row>
    <row r="20924" spans="13:15" x14ac:dyDescent="0.2">
      <c r="M20924" s="93"/>
      <c r="O20924" s="119"/>
    </row>
    <row r="20925" spans="13:15" x14ac:dyDescent="0.2">
      <c r="M20925" s="93"/>
      <c r="O20925" s="119"/>
    </row>
    <row r="20926" spans="13:15" x14ac:dyDescent="0.2">
      <c r="M20926" s="93"/>
      <c r="O20926" s="119"/>
    </row>
    <row r="20927" spans="13:15" x14ac:dyDescent="0.2">
      <c r="M20927" s="93"/>
      <c r="O20927" s="119"/>
    </row>
    <row r="20928" spans="13:15" x14ac:dyDescent="0.2">
      <c r="M20928" s="93"/>
      <c r="O20928" s="119"/>
    </row>
    <row r="20929" spans="13:15" x14ac:dyDescent="0.2">
      <c r="M20929" s="93"/>
      <c r="O20929" s="119"/>
    </row>
    <row r="20930" spans="13:15" x14ac:dyDescent="0.2">
      <c r="M20930" s="93"/>
      <c r="O20930" s="119"/>
    </row>
    <row r="20931" spans="13:15" x14ac:dyDescent="0.2">
      <c r="M20931" s="93"/>
      <c r="O20931" s="119"/>
    </row>
    <row r="20932" spans="13:15" x14ac:dyDescent="0.2">
      <c r="M20932" s="93"/>
      <c r="O20932" s="119"/>
    </row>
    <row r="20933" spans="13:15" x14ac:dyDescent="0.2">
      <c r="M20933" s="93"/>
      <c r="O20933" s="119"/>
    </row>
    <row r="20934" spans="13:15" x14ac:dyDescent="0.2">
      <c r="M20934" s="93"/>
      <c r="O20934" s="119"/>
    </row>
    <row r="20935" spans="13:15" x14ac:dyDescent="0.2">
      <c r="M20935" s="93"/>
      <c r="O20935" s="119"/>
    </row>
    <row r="20936" spans="13:15" x14ac:dyDescent="0.2">
      <c r="M20936" s="93"/>
      <c r="O20936" s="119"/>
    </row>
    <row r="20937" spans="13:15" x14ac:dyDescent="0.2">
      <c r="M20937" s="93"/>
      <c r="O20937" s="119"/>
    </row>
    <row r="20938" spans="13:15" x14ac:dyDescent="0.2">
      <c r="M20938" s="93"/>
      <c r="O20938" s="119"/>
    </row>
    <row r="20939" spans="13:15" x14ac:dyDescent="0.2">
      <c r="M20939" s="93"/>
      <c r="O20939" s="119"/>
    </row>
    <row r="20940" spans="13:15" x14ac:dyDescent="0.2">
      <c r="M20940" s="93"/>
      <c r="O20940" s="119"/>
    </row>
    <row r="20941" spans="13:15" x14ac:dyDescent="0.2">
      <c r="M20941" s="93"/>
      <c r="O20941" s="119"/>
    </row>
    <row r="20942" spans="13:15" x14ac:dyDescent="0.2">
      <c r="M20942" s="93"/>
      <c r="O20942" s="119"/>
    </row>
    <row r="20943" spans="13:15" x14ac:dyDescent="0.2">
      <c r="M20943" s="93"/>
      <c r="O20943" s="119"/>
    </row>
    <row r="20944" spans="13:15" x14ac:dyDescent="0.2">
      <c r="M20944" s="93"/>
      <c r="O20944" s="119"/>
    </row>
    <row r="20945" spans="13:15" x14ac:dyDescent="0.2">
      <c r="M20945" s="93"/>
      <c r="O20945" s="119"/>
    </row>
    <row r="20946" spans="13:15" x14ac:dyDescent="0.2">
      <c r="M20946" s="93"/>
      <c r="O20946" s="119"/>
    </row>
    <row r="20947" spans="13:15" x14ac:dyDescent="0.2">
      <c r="M20947" s="93"/>
      <c r="O20947" s="119"/>
    </row>
    <row r="20948" spans="13:15" x14ac:dyDescent="0.2">
      <c r="M20948" s="93"/>
      <c r="O20948" s="119"/>
    </row>
    <row r="20949" spans="13:15" x14ac:dyDescent="0.2">
      <c r="M20949" s="93"/>
      <c r="O20949" s="119"/>
    </row>
    <row r="20950" spans="13:15" x14ac:dyDescent="0.2">
      <c r="M20950" s="93"/>
      <c r="O20950" s="119"/>
    </row>
    <row r="20951" spans="13:15" x14ac:dyDescent="0.2">
      <c r="M20951" s="93"/>
      <c r="O20951" s="119"/>
    </row>
    <row r="20952" spans="13:15" x14ac:dyDescent="0.2">
      <c r="M20952" s="93"/>
      <c r="O20952" s="119"/>
    </row>
    <row r="20953" spans="13:15" x14ac:dyDescent="0.2">
      <c r="M20953" s="93"/>
      <c r="O20953" s="119"/>
    </row>
    <row r="20954" spans="13:15" x14ac:dyDescent="0.2">
      <c r="M20954" s="93"/>
      <c r="O20954" s="119"/>
    </row>
    <row r="20955" spans="13:15" x14ac:dyDescent="0.2">
      <c r="M20955" s="93"/>
      <c r="O20955" s="119"/>
    </row>
    <row r="20956" spans="13:15" x14ac:dyDescent="0.2">
      <c r="M20956" s="93"/>
      <c r="O20956" s="119"/>
    </row>
    <row r="20957" spans="13:15" x14ac:dyDescent="0.2">
      <c r="M20957" s="93"/>
      <c r="O20957" s="119"/>
    </row>
    <row r="20958" spans="13:15" x14ac:dyDescent="0.2">
      <c r="M20958" s="93"/>
      <c r="O20958" s="119"/>
    </row>
    <row r="20959" spans="13:15" x14ac:dyDescent="0.2">
      <c r="M20959" s="93"/>
      <c r="O20959" s="119"/>
    </row>
    <row r="20960" spans="13:15" x14ac:dyDescent="0.2">
      <c r="M20960" s="93"/>
      <c r="O20960" s="119"/>
    </row>
    <row r="20961" spans="13:15" x14ac:dyDescent="0.2">
      <c r="M20961" s="93"/>
      <c r="O20961" s="119"/>
    </row>
    <row r="20962" spans="13:15" x14ac:dyDescent="0.2">
      <c r="M20962" s="93"/>
      <c r="O20962" s="119"/>
    </row>
    <row r="20963" spans="13:15" x14ac:dyDescent="0.2">
      <c r="M20963" s="93"/>
      <c r="O20963" s="119"/>
    </row>
    <row r="20964" spans="13:15" x14ac:dyDescent="0.2">
      <c r="M20964" s="93"/>
      <c r="O20964" s="119"/>
    </row>
    <row r="20965" spans="13:15" x14ac:dyDescent="0.2">
      <c r="M20965" s="93"/>
      <c r="O20965" s="119"/>
    </row>
    <row r="20966" spans="13:15" x14ac:dyDescent="0.2">
      <c r="M20966" s="93"/>
      <c r="O20966" s="119"/>
    </row>
    <row r="20967" spans="13:15" x14ac:dyDescent="0.2">
      <c r="M20967" s="93"/>
      <c r="O20967" s="119"/>
    </row>
    <row r="20968" spans="13:15" x14ac:dyDescent="0.2">
      <c r="M20968" s="93"/>
      <c r="O20968" s="119"/>
    </row>
    <row r="20969" spans="13:15" x14ac:dyDescent="0.2">
      <c r="M20969" s="93"/>
      <c r="O20969" s="119"/>
    </row>
    <row r="20970" spans="13:15" x14ac:dyDescent="0.2">
      <c r="M20970" s="93"/>
      <c r="O20970" s="119"/>
    </row>
    <row r="20971" spans="13:15" x14ac:dyDescent="0.2">
      <c r="M20971" s="93"/>
      <c r="O20971" s="119"/>
    </row>
    <row r="20972" spans="13:15" x14ac:dyDescent="0.2">
      <c r="M20972" s="93"/>
      <c r="O20972" s="119"/>
    </row>
    <row r="20973" spans="13:15" x14ac:dyDescent="0.2">
      <c r="M20973" s="93"/>
      <c r="O20973" s="119"/>
    </row>
    <row r="20974" spans="13:15" x14ac:dyDescent="0.2">
      <c r="M20974" s="93"/>
      <c r="O20974" s="119"/>
    </row>
    <row r="20975" spans="13:15" x14ac:dyDescent="0.2">
      <c r="M20975" s="93"/>
      <c r="O20975" s="119"/>
    </row>
    <row r="20976" spans="13:15" x14ac:dyDescent="0.2">
      <c r="M20976" s="93"/>
      <c r="O20976" s="119"/>
    </row>
    <row r="20977" spans="13:15" x14ac:dyDescent="0.2">
      <c r="M20977" s="93"/>
      <c r="O20977" s="119"/>
    </row>
    <row r="20978" spans="13:15" x14ac:dyDescent="0.2">
      <c r="M20978" s="93"/>
      <c r="O20978" s="119"/>
    </row>
    <row r="20979" spans="13:15" x14ac:dyDescent="0.2">
      <c r="M20979" s="93"/>
      <c r="O20979" s="119"/>
    </row>
    <row r="20980" spans="13:15" x14ac:dyDescent="0.2">
      <c r="M20980" s="93"/>
      <c r="O20980" s="119"/>
    </row>
    <row r="20981" spans="13:15" x14ac:dyDescent="0.2">
      <c r="M20981" s="93"/>
      <c r="O20981" s="119"/>
    </row>
    <row r="20982" spans="13:15" x14ac:dyDescent="0.2">
      <c r="M20982" s="93"/>
      <c r="O20982" s="119"/>
    </row>
    <row r="20983" spans="13:15" x14ac:dyDescent="0.2">
      <c r="M20983" s="93"/>
      <c r="O20983" s="119"/>
    </row>
    <row r="20984" spans="13:15" x14ac:dyDescent="0.2">
      <c r="M20984" s="93"/>
      <c r="O20984" s="119"/>
    </row>
    <row r="20985" spans="13:15" x14ac:dyDescent="0.2">
      <c r="M20985" s="93"/>
      <c r="O20985" s="119"/>
    </row>
    <row r="20986" spans="13:15" x14ac:dyDescent="0.2">
      <c r="M20986" s="93"/>
      <c r="O20986" s="119"/>
    </row>
    <row r="20987" spans="13:15" x14ac:dyDescent="0.2">
      <c r="M20987" s="93"/>
      <c r="O20987" s="119"/>
    </row>
    <row r="20988" spans="13:15" x14ac:dyDescent="0.2">
      <c r="M20988" s="93"/>
      <c r="O20988" s="119"/>
    </row>
    <row r="20989" spans="13:15" x14ac:dyDescent="0.2">
      <c r="M20989" s="93"/>
      <c r="O20989" s="119"/>
    </row>
    <row r="20990" spans="13:15" x14ac:dyDescent="0.2">
      <c r="M20990" s="93"/>
      <c r="O20990" s="119"/>
    </row>
    <row r="20991" spans="13:15" x14ac:dyDescent="0.2">
      <c r="M20991" s="93"/>
      <c r="O20991" s="119"/>
    </row>
    <row r="20992" spans="13:15" x14ac:dyDescent="0.2">
      <c r="M20992" s="93"/>
      <c r="O20992" s="119"/>
    </row>
    <row r="20993" spans="13:15" x14ac:dyDescent="0.2">
      <c r="M20993" s="93"/>
      <c r="O20993" s="119"/>
    </row>
    <row r="20994" spans="13:15" x14ac:dyDescent="0.2">
      <c r="M20994" s="93"/>
      <c r="O20994" s="119"/>
    </row>
    <row r="20995" spans="13:15" x14ac:dyDescent="0.2">
      <c r="M20995" s="93"/>
      <c r="O20995" s="119"/>
    </row>
    <row r="20996" spans="13:15" x14ac:dyDescent="0.2">
      <c r="M20996" s="93"/>
      <c r="O20996" s="119"/>
    </row>
    <row r="20997" spans="13:15" x14ac:dyDescent="0.2">
      <c r="M20997" s="93"/>
      <c r="O20997" s="119"/>
    </row>
    <row r="20998" spans="13:15" x14ac:dyDescent="0.2">
      <c r="M20998" s="93"/>
      <c r="O20998" s="119"/>
    </row>
    <row r="20999" spans="13:15" x14ac:dyDescent="0.2">
      <c r="M20999" s="93"/>
      <c r="O20999" s="119"/>
    </row>
    <row r="21000" spans="13:15" x14ac:dyDescent="0.2">
      <c r="M21000" s="93"/>
      <c r="O21000" s="119"/>
    </row>
    <row r="21001" spans="13:15" x14ac:dyDescent="0.2">
      <c r="M21001" s="93"/>
      <c r="O21001" s="119"/>
    </row>
    <row r="21002" spans="13:15" x14ac:dyDescent="0.2">
      <c r="M21002" s="93"/>
      <c r="O21002" s="119"/>
    </row>
    <row r="21003" spans="13:15" x14ac:dyDescent="0.2">
      <c r="M21003" s="93"/>
      <c r="O21003" s="119"/>
    </row>
    <row r="21004" spans="13:15" x14ac:dyDescent="0.2">
      <c r="M21004" s="93"/>
      <c r="O21004" s="119"/>
    </row>
    <row r="21005" spans="13:15" x14ac:dyDescent="0.2">
      <c r="M21005" s="93"/>
      <c r="O21005" s="119"/>
    </row>
    <row r="21006" spans="13:15" x14ac:dyDescent="0.2">
      <c r="M21006" s="93"/>
      <c r="O21006" s="119"/>
    </row>
    <row r="21007" spans="13:15" x14ac:dyDescent="0.2">
      <c r="M21007" s="93"/>
      <c r="O21007" s="119"/>
    </row>
    <row r="21008" spans="13:15" x14ac:dyDescent="0.2">
      <c r="M21008" s="93"/>
      <c r="O21008" s="119"/>
    </row>
    <row r="21009" spans="13:15" x14ac:dyDescent="0.2">
      <c r="M21009" s="93"/>
      <c r="O21009" s="119"/>
    </row>
    <row r="21010" spans="13:15" x14ac:dyDescent="0.2">
      <c r="M21010" s="93"/>
      <c r="O21010" s="119"/>
    </row>
    <row r="21011" spans="13:15" x14ac:dyDescent="0.2">
      <c r="M21011" s="93"/>
      <c r="O21011" s="119"/>
    </row>
    <row r="21012" spans="13:15" x14ac:dyDescent="0.2">
      <c r="M21012" s="93"/>
      <c r="O21012" s="119"/>
    </row>
    <row r="21013" spans="13:15" x14ac:dyDescent="0.2">
      <c r="M21013" s="93"/>
      <c r="O21013" s="119"/>
    </row>
    <row r="21014" spans="13:15" x14ac:dyDescent="0.2">
      <c r="M21014" s="93"/>
      <c r="O21014" s="119"/>
    </row>
    <row r="21015" spans="13:15" x14ac:dyDescent="0.2">
      <c r="M21015" s="93"/>
      <c r="O21015" s="119"/>
    </row>
    <row r="21016" spans="13:15" x14ac:dyDescent="0.2">
      <c r="M21016" s="93"/>
      <c r="O21016" s="119"/>
    </row>
    <row r="21017" spans="13:15" x14ac:dyDescent="0.2">
      <c r="M21017" s="93"/>
      <c r="O21017" s="119"/>
    </row>
    <row r="21018" spans="13:15" x14ac:dyDescent="0.2">
      <c r="M21018" s="93"/>
      <c r="O21018" s="119"/>
    </row>
    <row r="21019" spans="13:15" x14ac:dyDescent="0.2">
      <c r="M21019" s="93"/>
      <c r="O21019" s="119"/>
    </row>
    <row r="21020" spans="13:15" x14ac:dyDescent="0.2">
      <c r="M21020" s="93"/>
      <c r="O21020" s="119"/>
    </row>
    <row r="21021" spans="13:15" x14ac:dyDescent="0.2">
      <c r="M21021" s="93"/>
      <c r="O21021" s="119"/>
    </row>
    <row r="21022" spans="13:15" x14ac:dyDescent="0.2">
      <c r="M21022" s="93"/>
      <c r="O21022" s="119"/>
    </row>
    <row r="21023" spans="13:15" x14ac:dyDescent="0.2">
      <c r="M21023" s="93"/>
      <c r="O21023" s="119"/>
    </row>
    <row r="21024" spans="13:15" x14ac:dyDescent="0.2">
      <c r="M21024" s="93"/>
      <c r="O21024" s="119"/>
    </row>
    <row r="21025" spans="13:15" x14ac:dyDescent="0.2">
      <c r="M21025" s="93"/>
      <c r="O21025" s="119"/>
    </row>
    <row r="21026" spans="13:15" x14ac:dyDescent="0.2">
      <c r="M21026" s="93"/>
      <c r="O21026" s="119"/>
    </row>
    <row r="21027" spans="13:15" x14ac:dyDescent="0.2">
      <c r="M21027" s="93"/>
      <c r="O21027" s="119"/>
    </row>
    <row r="21028" spans="13:15" x14ac:dyDescent="0.2">
      <c r="M21028" s="93"/>
      <c r="O21028" s="119"/>
    </row>
    <row r="21029" spans="13:15" x14ac:dyDescent="0.2">
      <c r="M21029" s="93"/>
      <c r="O21029" s="119"/>
    </row>
    <row r="21030" spans="13:15" x14ac:dyDescent="0.2">
      <c r="M21030" s="93"/>
      <c r="O21030" s="119"/>
    </row>
    <row r="21031" spans="13:15" x14ac:dyDescent="0.2">
      <c r="M21031" s="93"/>
      <c r="O21031" s="119"/>
    </row>
    <row r="21032" spans="13:15" x14ac:dyDescent="0.2">
      <c r="M21032" s="93"/>
      <c r="O21032" s="119"/>
    </row>
    <row r="21033" spans="13:15" x14ac:dyDescent="0.2">
      <c r="M21033" s="93"/>
      <c r="O21033" s="119"/>
    </row>
    <row r="21034" spans="13:15" x14ac:dyDescent="0.2">
      <c r="M21034" s="93"/>
      <c r="O21034" s="119"/>
    </row>
    <row r="21035" spans="13:15" x14ac:dyDescent="0.2">
      <c r="M21035" s="93"/>
      <c r="O21035" s="119"/>
    </row>
    <row r="21036" spans="13:15" x14ac:dyDescent="0.2">
      <c r="M21036" s="93"/>
      <c r="O21036" s="119"/>
    </row>
    <row r="21037" spans="13:15" x14ac:dyDescent="0.2">
      <c r="M21037" s="93"/>
      <c r="O21037" s="119"/>
    </row>
    <row r="21038" spans="13:15" x14ac:dyDescent="0.2">
      <c r="M21038" s="93"/>
      <c r="O21038" s="119"/>
    </row>
    <row r="21039" spans="13:15" x14ac:dyDescent="0.2">
      <c r="M21039" s="93"/>
      <c r="O21039" s="119"/>
    </row>
    <row r="21040" spans="13:15" x14ac:dyDescent="0.2">
      <c r="M21040" s="93"/>
      <c r="O21040" s="119"/>
    </row>
    <row r="21041" spans="13:15" x14ac:dyDescent="0.2">
      <c r="M21041" s="93"/>
      <c r="O21041" s="119"/>
    </row>
    <row r="21042" spans="13:15" x14ac:dyDescent="0.2">
      <c r="M21042" s="93"/>
      <c r="O21042" s="119"/>
    </row>
    <row r="21043" spans="13:15" x14ac:dyDescent="0.2">
      <c r="M21043" s="93"/>
      <c r="O21043" s="119"/>
    </row>
    <row r="21044" spans="13:15" x14ac:dyDescent="0.2">
      <c r="M21044" s="93"/>
      <c r="O21044" s="119"/>
    </row>
    <row r="21045" spans="13:15" x14ac:dyDescent="0.2">
      <c r="M21045" s="93"/>
      <c r="O21045" s="119"/>
    </row>
    <row r="21046" spans="13:15" x14ac:dyDescent="0.2">
      <c r="M21046" s="93"/>
      <c r="O21046" s="119"/>
    </row>
    <row r="21047" spans="13:15" x14ac:dyDescent="0.2">
      <c r="M21047" s="93"/>
      <c r="O21047" s="119"/>
    </row>
    <row r="21048" spans="13:15" x14ac:dyDescent="0.2">
      <c r="M21048" s="93"/>
      <c r="O21048" s="119"/>
    </row>
    <row r="21049" spans="13:15" x14ac:dyDescent="0.2">
      <c r="M21049" s="93"/>
      <c r="O21049" s="119"/>
    </row>
    <row r="21050" spans="13:15" x14ac:dyDescent="0.2">
      <c r="M21050" s="93"/>
      <c r="O21050" s="119"/>
    </row>
    <row r="21051" spans="13:15" x14ac:dyDescent="0.2">
      <c r="M21051" s="93"/>
      <c r="O21051" s="119"/>
    </row>
    <row r="21052" spans="13:15" x14ac:dyDescent="0.2">
      <c r="M21052" s="93"/>
      <c r="O21052" s="119"/>
    </row>
    <row r="21053" spans="13:15" x14ac:dyDescent="0.2">
      <c r="M21053" s="93"/>
      <c r="O21053" s="119"/>
    </row>
    <row r="21054" spans="13:15" x14ac:dyDescent="0.2">
      <c r="M21054" s="93"/>
      <c r="O21054" s="119"/>
    </row>
    <row r="21055" spans="13:15" x14ac:dyDescent="0.2">
      <c r="M21055" s="93"/>
      <c r="O21055" s="119"/>
    </row>
    <row r="21056" spans="13:15" x14ac:dyDescent="0.2">
      <c r="M21056" s="93"/>
      <c r="O21056" s="119"/>
    </row>
    <row r="21057" spans="13:15" x14ac:dyDescent="0.2">
      <c r="M21057" s="93"/>
      <c r="O21057" s="119"/>
    </row>
    <row r="21058" spans="13:15" x14ac:dyDescent="0.2">
      <c r="M21058" s="93"/>
      <c r="O21058" s="119"/>
    </row>
    <row r="21059" spans="13:15" x14ac:dyDescent="0.2">
      <c r="M21059" s="93"/>
      <c r="O21059" s="119"/>
    </row>
    <row r="21060" spans="13:15" x14ac:dyDescent="0.2">
      <c r="M21060" s="93"/>
      <c r="O21060" s="119"/>
    </row>
    <row r="21061" spans="13:15" x14ac:dyDescent="0.2">
      <c r="M21061" s="93"/>
      <c r="O21061" s="119"/>
    </row>
    <row r="21062" spans="13:15" x14ac:dyDescent="0.2">
      <c r="M21062" s="93"/>
      <c r="O21062" s="119"/>
    </row>
    <row r="21063" spans="13:15" x14ac:dyDescent="0.2">
      <c r="M21063" s="93"/>
      <c r="O21063" s="119"/>
    </row>
    <row r="21064" spans="13:15" x14ac:dyDescent="0.2">
      <c r="M21064" s="93"/>
      <c r="O21064" s="119"/>
    </row>
    <row r="21065" spans="13:15" x14ac:dyDescent="0.2">
      <c r="M21065" s="93"/>
      <c r="O21065" s="119"/>
    </row>
    <row r="21066" spans="13:15" x14ac:dyDescent="0.2">
      <c r="M21066" s="93"/>
      <c r="O21066" s="119"/>
    </row>
    <row r="21067" spans="13:15" x14ac:dyDescent="0.2">
      <c r="M21067" s="93"/>
      <c r="O21067" s="119"/>
    </row>
    <row r="21068" spans="13:15" x14ac:dyDescent="0.2">
      <c r="M21068" s="93"/>
      <c r="O21068" s="119"/>
    </row>
    <row r="21069" spans="13:15" x14ac:dyDescent="0.2">
      <c r="M21069" s="93"/>
      <c r="O21069" s="119"/>
    </row>
    <row r="21070" spans="13:15" x14ac:dyDescent="0.2">
      <c r="M21070" s="93"/>
      <c r="O21070" s="119"/>
    </row>
    <row r="21071" spans="13:15" x14ac:dyDescent="0.2">
      <c r="M21071" s="93"/>
      <c r="O21071" s="119"/>
    </row>
    <row r="21072" spans="13:15" x14ac:dyDescent="0.2">
      <c r="M21072" s="93"/>
      <c r="O21072" s="119"/>
    </row>
    <row r="21073" spans="13:15" x14ac:dyDescent="0.2">
      <c r="M21073" s="93"/>
      <c r="O21073" s="119"/>
    </row>
    <row r="21074" spans="13:15" x14ac:dyDescent="0.2">
      <c r="M21074" s="93"/>
      <c r="O21074" s="119"/>
    </row>
    <row r="21075" spans="13:15" x14ac:dyDescent="0.2">
      <c r="M21075" s="93"/>
      <c r="O21075" s="119"/>
    </row>
    <row r="21076" spans="13:15" x14ac:dyDescent="0.2">
      <c r="M21076" s="93"/>
      <c r="O21076" s="119"/>
    </row>
    <row r="21077" spans="13:15" x14ac:dyDescent="0.2">
      <c r="M21077" s="93"/>
      <c r="O21077" s="119"/>
    </row>
    <row r="21078" spans="13:15" x14ac:dyDescent="0.2">
      <c r="M21078" s="93"/>
      <c r="O21078" s="119"/>
    </row>
    <row r="21079" spans="13:15" x14ac:dyDescent="0.2">
      <c r="M21079" s="93"/>
      <c r="O21079" s="119"/>
    </row>
    <row r="21080" spans="13:15" x14ac:dyDescent="0.2">
      <c r="M21080" s="93"/>
      <c r="O21080" s="119"/>
    </row>
    <row r="21081" spans="13:15" x14ac:dyDescent="0.2">
      <c r="M21081" s="93"/>
      <c r="O21081" s="119"/>
    </row>
    <row r="21082" spans="13:15" x14ac:dyDescent="0.2">
      <c r="M21082" s="93"/>
      <c r="O21082" s="119"/>
    </row>
    <row r="21083" spans="13:15" x14ac:dyDescent="0.2">
      <c r="M21083" s="93"/>
      <c r="O21083" s="119"/>
    </row>
    <row r="21084" spans="13:15" x14ac:dyDescent="0.2">
      <c r="M21084" s="93"/>
      <c r="O21084" s="119"/>
    </row>
    <row r="21085" spans="13:15" x14ac:dyDescent="0.2">
      <c r="M21085" s="93"/>
      <c r="O21085" s="119"/>
    </row>
    <row r="21086" spans="13:15" x14ac:dyDescent="0.2">
      <c r="M21086" s="93"/>
      <c r="O21086" s="119"/>
    </row>
    <row r="21087" spans="13:15" x14ac:dyDescent="0.2">
      <c r="M21087" s="93"/>
      <c r="O21087" s="119"/>
    </row>
    <row r="21088" spans="13:15" x14ac:dyDescent="0.2">
      <c r="M21088" s="93"/>
      <c r="O21088" s="119"/>
    </row>
    <row r="21089" spans="13:15" x14ac:dyDescent="0.2">
      <c r="M21089" s="93"/>
      <c r="O21089" s="119"/>
    </row>
    <row r="21090" spans="13:15" x14ac:dyDescent="0.2">
      <c r="M21090" s="93"/>
      <c r="O21090" s="119"/>
    </row>
    <row r="21091" spans="13:15" x14ac:dyDescent="0.2">
      <c r="M21091" s="93"/>
      <c r="O21091" s="119"/>
    </row>
    <row r="21092" spans="13:15" x14ac:dyDescent="0.2">
      <c r="M21092" s="93"/>
      <c r="O21092" s="119"/>
    </row>
    <row r="21093" spans="13:15" x14ac:dyDescent="0.2">
      <c r="M21093" s="93"/>
      <c r="O21093" s="119"/>
    </row>
    <row r="21094" spans="13:15" x14ac:dyDescent="0.2">
      <c r="M21094" s="93"/>
      <c r="O21094" s="119"/>
    </row>
    <row r="21095" spans="13:15" x14ac:dyDescent="0.2">
      <c r="M21095" s="93"/>
      <c r="O21095" s="119"/>
    </row>
    <row r="21096" spans="13:15" x14ac:dyDescent="0.2">
      <c r="M21096" s="93"/>
      <c r="O21096" s="119"/>
    </row>
    <row r="21097" spans="13:15" x14ac:dyDescent="0.2">
      <c r="M21097" s="93"/>
      <c r="O21097" s="119"/>
    </row>
    <row r="21098" spans="13:15" x14ac:dyDescent="0.2">
      <c r="M21098" s="93"/>
      <c r="O21098" s="119"/>
    </row>
    <row r="21099" spans="13:15" x14ac:dyDescent="0.2">
      <c r="M21099" s="93"/>
      <c r="O21099" s="119"/>
    </row>
    <row r="21100" spans="13:15" x14ac:dyDescent="0.2">
      <c r="M21100" s="93"/>
      <c r="O21100" s="119"/>
    </row>
    <row r="21101" spans="13:15" x14ac:dyDescent="0.2">
      <c r="M21101" s="93"/>
      <c r="O21101" s="119"/>
    </row>
    <row r="21102" spans="13:15" x14ac:dyDescent="0.2">
      <c r="M21102" s="93"/>
      <c r="O21102" s="119"/>
    </row>
    <row r="21103" spans="13:15" x14ac:dyDescent="0.2">
      <c r="M21103" s="93"/>
      <c r="O21103" s="119"/>
    </row>
    <row r="21104" spans="13:15" x14ac:dyDescent="0.2">
      <c r="M21104" s="93"/>
      <c r="O21104" s="119"/>
    </row>
    <row r="21105" spans="13:15" x14ac:dyDescent="0.2">
      <c r="M21105" s="93"/>
      <c r="O21105" s="119"/>
    </row>
    <row r="21106" spans="13:15" x14ac:dyDescent="0.2">
      <c r="M21106" s="93"/>
      <c r="O21106" s="119"/>
    </row>
    <row r="21107" spans="13:15" x14ac:dyDescent="0.2">
      <c r="M21107" s="93"/>
      <c r="O21107" s="119"/>
    </row>
    <row r="21108" spans="13:15" x14ac:dyDescent="0.2">
      <c r="M21108" s="93"/>
      <c r="O21108" s="119"/>
    </row>
    <row r="21109" spans="13:15" x14ac:dyDescent="0.2">
      <c r="M21109" s="93"/>
      <c r="O21109" s="119"/>
    </row>
    <row r="21110" spans="13:15" x14ac:dyDescent="0.2">
      <c r="M21110" s="93"/>
      <c r="O21110" s="119"/>
    </row>
    <row r="21111" spans="13:15" x14ac:dyDescent="0.2">
      <c r="M21111" s="93"/>
      <c r="O21111" s="119"/>
    </row>
    <row r="21112" spans="13:15" x14ac:dyDescent="0.2">
      <c r="M21112" s="93"/>
      <c r="O21112" s="119"/>
    </row>
    <row r="21113" spans="13:15" x14ac:dyDescent="0.2">
      <c r="M21113" s="93"/>
      <c r="O21113" s="119"/>
    </row>
    <row r="21114" spans="13:15" x14ac:dyDescent="0.2">
      <c r="M21114" s="93"/>
      <c r="O21114" s="119"/>
    </row>
    <row r="21115" spans="13:15" x14ac:dyDescent="0.2">
      <c r="M21115" s="93"/>
      <c r="O21115" s="119"/>
    </row>
    <row r="21116" spans="13:15" x14ac:dyDescent="0.2">
      <c r="M21116" s="93"/>
      <c r="O21116" s="119"/>
    </row>
    <row r="21117" spans="13:15" x14ac:dyDescent="0.2">
      <c r="M21117" s="93"/>
      <c r="O21117" s="119"/>
    </row>
    <row r="21118" spans="13:15" x14ac:dyDescent="0.2">
      <c r="M21118" s="93"/>
      <c r="O21118" s="119"/>
    </row>
    <row r="21119" spans="13:15" x14ac:dyDescent="0.2">
      <c r="M21119" s="93"/>
      <c r="O21119" s="119"/>
    </row>
    <row r="21120" spans="13:15" x14ac:dyDescent="0.2">
      <c r="M21120" s="93"/>
      <c r="O21120" s="119"/>
    </row>
    <row r="21121" spans="13:15" x14ac:dyDescent="0.2">
      <c r="M21121" s="93"/>
      <c r="O21121" s="119"/>
    </row>
    <row r="21122" spans="13:15" x14ac:dyDescent="0.2">
      <c r="M21122" s="93"/>
      <c r="O21122" s="119"/>
    </row>
    <row r="21123" spans="13:15" x14ac:dyDescent="0.2">
      <c r="M21123" s="93"/>
      <c r="O21123" s="119"/>
    </row>
    <row r="21124" spans="13:15" x14ac:dyDescent="0.2">
      <c r="M21124" s="93"/>
      <c r="O21124" s="119"/>
    </row>
    <row r="21125" spans="13:15" x14ac:dyDescent="0.2">
      <c r="M21125" s="93"/>
      <c r="O21125" s="119"/>
    </row>
    <row r="21126" spans="13:15" x14ac:dyDescent="0.2">
      <c r="M21126" s="93"/>
      <c r="O21126" s="119"/>
    </row>
    <row r="21127" spans="13:15" x14ac:dyDescent="0.2">
      <c r="M21127" s="93"/>
      <c r="O21127" s="119"/>
    </row>
    <row r="21128" spans="13:15" x14ac:dyDescent="0.2">
      <c r="M21128" s="93"/>
      <c r="O21128" s="119"/>
    </row>
    <row r="21129" spans="13:15" x14ac:dyDescent="0.2">
      <c r="M21129" s="93"/>
      <c r="O21129" s="119"/>
    </row>
    <row r="21130" spans="13:15" x14ac:dyDescent="0.2">
      <c r="M21130" s="93"/>
      <c r="O21130" s="119"/>
    </row>
    <row r="21131" spans="13:15" x14ac:dyDescent="0.2">
      <c r="M21131" s="93"/>
      <c r="O21131" s="119"/>
    </row>
    <row r="21132" spans="13:15" x14ac:dyDescent="0.2">
      <c r="M21132" s="93"/>
      <c r="O21132" s="119"/>
    </row>
    <row r="21133" spans="13:15" x14ac:dyDescent="0.2">
      <c r="M21133" s="93"/>
      <c r="O21133" s="119"/>
    </row>
    <row r="21134" spans="13:15" x14ac:dyDescent="0.2">
      <c r="M21134" s="93"/>
      <c r="O21134" s="119"/>
    </row>
    <row r="21135" spans="13:15" x14ac:dyDescent="0.2">
      <c r="M21135" s="93"/>
      <c r="O21135" s="119"/>
    </row>
    <row r="21136" spans="13:15" x14ac:dyDescent="0.2">
      <c r="M21136" s="93"/>
      <c r="O21136" s="119"/>
    </row>
    <row r="21137" spans="13:15" x14ac:dyDescent="0.2">
      <c r="M21137" s="93"/>
      <c r="O21137" s="119"/>
    </row>
    <row r="21138" spans="13:15" x14ac:dyDescent="0.2">
      <c r="M21138" s="93"/>
      <c r="O21138" s="119"/>
    </row>
    <row r="21139" spans="13:15" x14ac:dyDescent="0.2">
      <c r="M21139" s="93"/>
      <c r="O21139" s="119"/>
    </row>
    <row r="21140" spans="13:15" x14ac:dyDescent="0.2">
      <c r="M21140" s="93"/>
      <c r="O21140" s="119"/>
    </row>
    <row r="21141" spans="13:15" x14ac:dyDescent="0.2">
      <c r="M21141" s="93"/>
      <c r="O21141" s="119"/>
    </row>
    <row r="21142" spans="13:15" x14ac:dyDescent="0.2">
      <c r="M21142" s="93"/>
      <c r="O21142" s="119"/>
    </row>
    <row r="21143" spans="13:15" x14ac:dyDescent="0.2">
      <c r="M21143" s="93"/>
      <c r="O21143" s="119"/>
    </row>
    <row r="21144" spans="13:15" x14ac:dyDescent="0.2">
      <c r="M21144" s="93"/>
      <c r="O21144" s="119"/>
    </row>
    <row r="21145" spans="13:15" x14ac:dyDescent="0.2">
      <c r="M21145" s="93"/>
      <c r="O21145" s="119"/>
    </row>
    <row r="21146" spans="13:15" x14ac:dyDescent="0.2">
      <c r="M21146" s="93"/>
      <c r="O21146" s="119"/>
    </row>
    <row r="21147" spans="13:15" x14ac:dyDescent="0.2">
      <c r="M21147" s="93"/>
      <c r="O21147" s="119"/>
    </row>
    <row r="21148" spans="13:15" x14ac:dyDescent="0.2">
      <c r="M21148" s="93"/>
      <c r="O21148" s="119"/>
    </row>
    <row r="21149" spans="13:15" x14ac:dyDescent="0.2">
      <c r="M21149" s="93"/>
      <c r="O21149" s="119"/>
    </row>
    <row r="21150" spans="13:15" x14ac:dyDescent="0.2">
      <c r="M21150" s="93"/>
      <c r="O21150" s="119"/>
    </row>
    <row r="21151" spans="13:15" x14ac:dyDescent="0.2">
      <c r="M21151" s="93"/>
      <c r="O21151" s="119"/>
    </row>
    <row r="21152" spans="13:15" x14ac:dyDescent="0.2">
      <c r="M21152" s="93"/>
      <c r="O21152" s="119"/>
    </row>
    <row r="21153" spans="13:15" x14ac:dyDescent="0.2">
      <c r="M21153" s="93"/>
      <c r="O21153" s="119"/>
    </row>
    <row r="21154" spans="13:15" x14ac:dyDescent="0.2">
      <c r="M21154" s="93"/>
      <c r="O21154" s="119"/>
    </row>
    <row r="21155" spans="13:15" x14ac:dyDescent="0.2">
      <c r="M21155" s="93"/>
      <c r="O21155" s="119"/>
    </row>
    <row r="21156" spans="13:15" x14ac:dyDescent="0.2">
      <c r="M21156" s="93"/>
      <c r="O21156" s="119"/>
    </row>
    <row r="21157" spans="13:15" x14ac:dyDescent="0.2">
      <c r="M21157" s="93"/>
      <c r="O21157" s="119"/>
    </row>
    <row r="21158" spans="13:15" x14ac:dyDescent="0.2">
      <c r="M21158" s="93"/>
      <c r="O21158" s="119"/>
    </row>
    <row r="21159" spans="13:15" x14ac:dyDescent="0.2">
      <c r="M21159" s="93"/>
      <c r="O21159" s="119"/>
    </row>
    <row r="21160" spans="13:15" x14ac:dyDescent="0.2">
      <c r="M21160" s="93"/>
      <c r="O21160" s="119"/>
    </row>
    <row r="21161" spans="13:15" x14ac:dyDescent="0.2">
      <c r="M21161" s="93"/>
      <c r="O21161" s="119"/>
    </row>
    <row r="21162" spans="13:15" x14ac:dyDescent="0.2">
      <c r="M21162" s="93"/>
      <c r="O21162" s="119"/>
    </row>
    <row r="21163" spans="13:15" x14ac:dyDescent="0.2">
      <c r="M21163" s="93"/>
      <c r="O21163" s="119"/>
    </row>
    <row r="21164" spans="13:15" x14ac:dyDescent="0.2">
      <c r="M21164" s="93"/>
      <c r="O21164" s="119"/>
    </row>
    <row r="21165" spans="13:15" x14ac:dyDescent="0.2">
      <c r="M21165" s="93"/>
      <c r="O21165" s="119"/>
    </row>
    <row r="21166" spans="13:15" x14ac:dyDescent="0.2">
      <c r="M21166" s="93"/>
      <c r="O21166" s="119"/>
    </row>
    <row r="21167" spans="13:15" x14ac:dyDescent="0.2">
      <c r="M21167" s="93"/>
      <c r="O21167" s="119"/>
    </row>
    <row r="21168" spans="13:15" x14ac:dyDescent="0.2">
      <c r="M21168" s="93"/>
      <c r="O21168" s="119"/>
    </row>
    <row r="21169" spans="13:15" x14ac:dyDescent="0.2">
      <c r="M21169" s="93"/>
      <c r="O21169" s="119"/>
    </row>
    <row r="21170" spans="13:15" x14ac:dyDescent="0.2">
      <c r="M21170" s="93"/>
      <c r="O21170" s="119"/>
    </row>
    <row r="21171" spans="13:15" x14ac:dyDescent="0.2">
      <c r="M21171" s="93"/>
      <c r="O21171" s="119"/>
    </row>
    <row r="21172" spans="13:15" x14ac:dyDescent="0.2">
      <c r="M21172" s="93"/>
      <c r="O21172" s="119"/>
    </row>
    <row r="21173" spans="13:15" x14ac:dyDescent="0.2">
      <c r="M21173" s="93"/>
      <c r="O21173" s="119"/>
    </row>
    <row r="21174" spans="13:15" x14ac:dyDescent="0.2">
      <c r="M21174" s="93"/>
      <c r="O21174" s="119"/>
    </row>
    <row r="21175" spans="13:15" x14ac:dyDescent="0.2">
      <c r="M21175" s="93"/>
      <c r="O21175" s="119"/>
    </row>
    <row r="21176" spans="13:15" x14ac:dyDescent="0.2">
      <c r="M21176" s="93"/>
      <c r="O21176" s="119"/>
    </row>
    <row r="21177" spans="13:15" x14ac:dyDescent="0.2">
      <c r="M21177" s="93"/>
      <c r="O21177" s="119"/>
    </row>
    <row r="21178" spans="13:15" x14ac:dyDescent="0.2">
      <c r="M21178" s="93"/>
      <c r="O21178" s="119"/>
    </row>
    <row r="21179" spans="13:15" x14ac:dyDescent="0.2">
      <c r="M21179" s="93"/>
      <c r="O21179" s="119"/>
    </row>
    <row r="21180" spans="13:15" x14ac:dyDescent="0.2">
      <c r="M21180" s="93"/>
      <c r="O21180" s="119"/>
    </row>
    <row r="21181" spans="13:15" x14ac:dyDescent="0.2">
      <c r="M21181" s="93"/>
      <c r="O21181" s="119"/>
    </row>
    <row r="21182" spans="13:15" x14ac:dyDescent="0.2">
      <c r="M21182" s="93"/>
      <c r="O21182" s="119"/>
    </row>
    <row r="21183" spans="13:15" x14ac:dyDescent="0.2">
      <c r="M21183" s="93"/>
      <c r="O21183" s="119"/>
    </row>
    <row r="21184" spans="13:15" x14ac:dyDescent="0.2">
      <c r="M21184" s="93"/>
      <c r="O21184" s="119"/>
    </row>
    <row r="21185" spans="13:15" x14ac:dyDescent="0.2">
      <c r="M21185" s="93"/>
      <c r="O21185" s="119"/>
    </row>
    <row r="21186" spans="13:15" x14ac:dyDescent="0.2">
      <c r="M21186" s="93"/>
      <c r="O21186" s="119"/>
    </row>
    <row r="21187" spans="13:15" x14ac:dyDescent="0.2">
      <c r="M21187" s="93"/>
      <c r="O21187" s="119"/>
    </row>
    <row r="21188" spans="13:15" x14ac:dyDescent="0.2">
      <c r="M21188" s="93"/>
      <c r="O21188" s="119"/>
    </row>
    <row r="21189" spans="13:15" x14ac:dyDescent="0.2">
      <c r="M21189" s="93"/>
      <c r="O21189" s="119"/>
    </row>
    <row r="21190" spans="13:15" x14ac:dyDescent="0.2">
      <c r="M21190" s="93"/>
      <c r="O21190" s="119"/>
    </row>
    <row r="21191" spans="13:15" x14ac:dyDescent="0.2">
      <c r="M21191" s="93"/>
      <c r="O21191" s="119"/>
    </row>
    <row r="21192" spans="13:15" x14ac:dyDescent="0.2">
      <c r="M21192" s="93"/>
      <c r="O21192" s="119"/>
    </row>
    <row r="21193" spans="13:15" x14ac:dyDescent="0.2">
      <c r="M21193" s="93"/>
      <c r="O21193" s="119"/>
    </row>
    <row r="21194" spans="13:15" x14ac:dyDescent="0.2">
      <c r="M21194" s="93"/>
      <c r="O21194" s="119"/>
    </row>
    <row r="21195" spans="13:15" x14ac:dyDescent="0.2">
      <c r="M21195" s="93"/>
      <c r="O21195" s="119"/>
    </row>
    <row r="21196" spans="13:15" x14ac:dyDescent="0.2">
      <c r="M21196" s="93"/>
      <c r="O21196" s="119"/>
    </row>
    <row r="21197" spans="13:15" x14ac:dyDescent="0.2">
      <c r="M21197" s="93"/>
      <c r="O21197" s="119"/>
    </row>
    <row r="21198" spans="13:15" x14ac:dyDescent="0.2">
      <c r="M21198" s="93"/>
      <c r="O21198" s="119"/>
    </row>
    <row r="21199" spans="13:15" x14ac:dyDescent="0.2">
      <c r="M21199" s="93"/>
      <c r="O21199" s="119"/>
    </row>
    <row r="21200" spans="13:15" x14ac:dyDescent="0.2">
      <c r="M21200" s="93"/>
      <c r="O21200" s="119"/>
    </row>
    <row r="21201" spans="13:15" x14ac:dyDescent="0.2">
      <c r="M21201" s="93"/>
      <c r="O21201" s="119"/>
    </row>
    <row r="21202" spans="13:15" x14ac:dyDescent="0.2">
      <c r="M21202" s="93"/>
      <c r="O21202" s="119"/>
    </row>
    <row r="21203" spans="13:15" x14ac:dyDescent="0.2">
      <c r="M21203" s="93"/>
      <c r="O21203" s="119"/>
    </row>
    <row r="21204" spans="13:15" x14ac:dyDescent="0.2">
      <c r="M21204" s="93"/>
      <c r="O21204" s="119"/>
    </row>
    <row r="21205" spans="13:15" x14ac:dyDescent="0.2">
      <c r="M21205" s="93"/>
      <c r="O21205" s="119"/>
    </row>
    <row r="21206" spans="13:15" x14ac:dyDescent="0.2">
      <c r="M21206" s="93"/>
      <c r="O21206" s="119"/>
    </row>
    <row r="21207" spans="13:15" x14ac:dyDescent="0.2">
      <c r="M21207" s="93"/>
      <c r="O21207" s="119"/>
    </row>
    <row r="21208" spans="13:15" x14ac:dyDescent="0.2">
      <c r="M21208" s="93"/>
      <c r="O21208" s="119"/>
    </row>
    <row r="21209" spans="13:15" x14ac:dyDescent="0.2">
      <c r="M21209" s="93"/>
      <c r="O21209" s="119"/>
    </row>
    <row r="21210" spans="13:15" x14ac:dyDescent="0.2">
      <c r="M21210" s="93"/>
      <c r="O21210" s="119"/>
    </row>
    <row r="21211" spans="13:15" x14ac:dyDescent="0.2">
      <c r="M21211" s="93"/>
      <c r="O21211" s="119"/>
    </row>
    <row r="21212" spans="13:15" x14ac:dyDescent="0.2">
      <c r="M21212" s="93"/>
      <c r="O21212" s="119"/>
    </row>
    <row r="21213" spans="13:15" x14ac:dyDescent="0.2">
      <c r="M21213" s="93"/>
      <c r="O21213" s="119"/>
    </row>
    <row r="21214" spans="13:15" x14ac:dyDescent="0.2">
      <c r="M21214" s="93"/>
      <c r="O21214" s="119"/>
    </row>
    <row r="21215" spans="13:15" x14ac:dyDescent="0.2">
      <c r="M21215" s="93"/>
      <c r="O21215" s="119"/>
    </row>
    <row r="21216" spans="13:15" x14ac:dyDescent="0.2">
      <c r="M21216" s="93"/>
      <c r="O21216" s="119"/>
    </row>
    <row r="21217" spans="13:15" x14ac:dyDescent="0.2">
      <c r="M21217" s="93"/>
      <c r="O21217" s="119"/>
    </row>
    <row r="21218" spans="13:15" x14ac:dyDescent="0.2">
      <c r="M21218" s="93"/>
      <c r="O21218" s="119"/>
    </row>
    <row r="21219" spans="13:15" x14ac:dyDescent="0.2">
      <c r="M21219" s="93"/>
      <c r="O21219" s="119"/>
    </row>
    <row r="21220" spans="13:15" x14ac:dyDescent="0.2">
      <c r="M21220" s="93"/>
      <c r="O21220" s="119"/>
    </row>
    <row r="21221" spans="13:15" x14ac:dyDescent="0.2">
      <c r="M21221" s="93"/>
      <c r="O21221" s="119"/>
    </row>
    <row r="21222" spans="13:15" x14ac:dyDescent="0.2">
      <c r="M21222" s="93"/>
      <c r="O21222" s="119"/>
    </row>
    <row r="21223" spans="13:15" x14ac:dyDescent="0.2">
      <c r="M21223" s="93"/>
      <c r="O21223" s="119"/>
    </row>
    <row r="21224" spans="13:15" x14ac:dyDescent="0.2">
      <c r="M21224" s="93"/>
      <c r="O21224" s="119"/>
    </row>
    <row r="21225" spans="13:15" x14ac:dyDescent="0.2">
      <c r="M21225" s="93"/>
      <c r="O21225" s="119"/>
    </row>
    <row r="21226" spans="13:15" x14ac:dyDescent="0.2">
      <c r="M21226" s="93"/>
      <c r="O21226" s="119"/>
    </row>
    <row r="21227" spans="13:15" x14ac:dyDescent="0.2">
      <c r="M21227" s="93"/>
      <c r="O21227" s="119"/>
    </row>
    <row r="21228" spans="13:15" x14ac:dyDescent="0.2">
      <c r="M21228" s="93"/>
      <c r="O21228" s="119"/>
    </row>
    <row r="21229" spans="13:15" x14ac:dyDescent="0.2">
      <c r="M21229" s="93"/>
      <c r="O21229" s="119"/>
    </row>
    <row r="21230" spans="13:15" x14ac:dyDescent="0.2">
      <c r="M21230" s="93"/>
      <c r="O21230" s="119"/>
    </row>
    <row r="21231" spans="13:15" x14ac:dyDescent="0.2">
      <c r="M21231" s="93"/>
      <c r="O21231" s="119"/>
    </row>
    <row r="21232" spans="13:15" x14ac:dyDescent="0.2">
      <c r="M21232" s="93"/>
      <c r="O21232" s="119"/>
    </row>
    <row r="21233" spans="13:15" x14ac:dyDescent="0.2">
      <c r="M21233" s="93"/>
      <c r="O21233" s="119"/>
    </row>
    <row r="21234" spans="13:15" x14ac:dyDescent="0.2">
      <c r="M21234" s="93"/>
      <c r="O21234" s="119"/>
    </row>
    <row r="21235" spans="13:15" x14ac:dyDescent="0.2">
      <c r="M21235" s="93"/>
      <c r="O21235" s="119"/>
    </row>
    <row r="21236" spans="13:15" x14ac:dyDescent="0.2">
      <c r="M21236" s="93"/>
      <c r="O21236" s="119"/>
    </row>
    <row r="21237" spans="13:15" x14ac:dyDescent="0.2">
      <c r="M21237" s="93"/>
      <c r="O21237" s="119"/>
    </row>
    <row r="21238" spans="13:15" x14ac:dyDescent="0.2">
      <c r="M21238" s="93"/>
      <c r="O21238" s="119"/>
    </row>
    <row r="21239" spans="13:15" x14ac:dyDescent="0.2">
      <c r="M21239" s="93"/>
      <c r="O21239" s="119"/>
    </row>
    <row r="21240" spans="13:15" x14ac:dyDescent="0.2">
      <c r="M21240" s="93"/>
      <c r="O21240" s="119"/>
    </row>
    <row r="21241" spans="13:15" x14ac:dyDescent="0.2">
      <c r="M21241" s="93"/>
      <c r="O21241" s="119"/>
    </row>
    <row r="21242" spans="13:15" x14ac:dyDescent="0.2">
      <c r="M21242" s="93"/>
      <c r="O21242" s="119"/>
    </row>
    <row r="21243" spans="13:15" x14ac:dyDescent="0.2">
      <c r="M21243" s="93"/>
      <c r="O21243" s="119"/>
    </row>
    <row r="21244" spans="13:15" x14ac:dyDescent="0.2">
      <c r="M21244" s="93"/>
      <c r="O21244" s="119"/>
    </row>
    <row r="21245" spans="13:15" x14ac:dyDescent="0.2">
      <c r="M21245" s="93"/>
      <c r="O21245" s="119"/>
    </row>
    <row r="21246" spans="13:15" x14ac:dyDescent="0.2">
      <c r="M21246" s="93"/>
      <c r="O21246" s="119"/>
    </row>
    <row r="21247" spans="13:15" x14ac:dyDescent="0.2">
      <c r="M21247" s="93"/>
      <c r="O21247" s="119"/>
    </row>
    <row r="21248" spans="13:15" x14ac:dyDescent="0.2">
      <c r="M21248" s="93"/>
      <c r="O21248" s="119"/>
    </row>
    <row r="21249" spans="13:15" x14ac:dyDescent="0.2">
      <c r="M21249" s="93"/>
      <c r="O21249" s="119"/>
    </row>
    <row r="21250" spans="13:15" x14ac:dyDescent="0.2">
      <c r="M21250" s="93"/>
      <c r="O21250" s="119"/>
    </row>
    <row r="21251" spans="13:15" x14ac:dyDescent="0.2">
      <c r="M21251" s="93"/>
      <c r="O21251" s="119"/>
    </row>
    <row r="21252" spans="13:15" x14ac:dyDescent="0.2">
      <c r="M21252" s="93"/>
      <c r="O21252" s="119"/>
    </row>
    <row r="21253" spans="13:15" x14ac:dyDescent="0.2">
      <c r="M21253" s="93"/>
      <c r="O21253" s="119"/>
    </row>
    <row r="21254" spans="13:15" x14ac:dyDescent="0.2">
      <c r="M21254" s="93"/>
      <c r="O21254" s="119"/>
    </row>
    <row r="21255" spans="13:15" x14ac:dyDescent="0.2">
      <c r="M21255" s="93"/>
      <c r="O21255" s="119"/>
    </row>
    <row r="21256" spans="13:15" x14ac:dyDescent="0.2">
      <c r="M21256" s="93"/>
      <c r="O21256" s="119"/>
    </row>
    <row r="21257" spans="13:15" x14ac:dyDescent="0.2">
      <c r="M21257" s="93"/>
      <c r="O21257" s="119"/>
    </row>
    <row r="21258" spans="13:15" x14ac:dyDescent="0.2">
      <c r="M21258" s="93"/>
      <c r="O21258" s="119"/>
    </row>
    <row r="21259" spans="13:15" x14ac:dyDescent="0.2">
      <c r="M21259" s="93"/>
      <c r="O21259" s="119"/>
    </row>
    <row r="21260" spans="13:15" x14ac:dyDescent="0.2">
      <c r="M21260" s="93"/>
      <c r="O21260" s="119"/>
    </row>
    <row r="21261" spans="13:15" x14ac:dyDescent="0.2">
      <c r="M21261" s="93"/>
      <c r="O21261" s="119"/>
    </row>
    <row r="21262" spans="13:15" x14ac:dyDescent="0.2">
      <c r="M21262" s="93"/>
      <c r="O21262" s="119"/>
    </row>
    <row r="21263" spans="13:15" x14ac:dyDescent="0.2">
      <c r="M21263" s="93"/>
      <c r="O21263" s="119"/>
    </row>
    <row r="21264" spans="13:15" x14ac:dyDescent="0.2">
      <c r="M21264" s="93"/>
      <c r="O21264" s="119"/>
    </row>
    <row r="21265" spans="13:15" x14ac:dyDescent="0.2">
      <c r="M21265" s="93"/>
      <c r="O21265" s="119"/>
    </row>
    <row r="21266" spans="13:15" x14ac:dyDescent="0.2">
      <c r="M21266" s="93"/>
      <c r="O21266" s="119"/>
    </row>
    <row r="21267" spans="13:15" x14ac:dyDescent="0.2">
      <c r="M21267" s="93"/>
      <c r="O21267" s="119"/>
    </row>
    <row r="21268" spans="13:15" x14ac:dyDescent="0.2">
      <c r="M21268" s="93"/>
      <c r="O21268" s="119"/>
    </row>
    <row r="21269" spans="13:15" x14ac:dyDescent="0.2">
      <c r="M21269" s="93"/>
      <c r="O21269" s="119"/>
    </row>
    <row r="21270" spans="13:15" x14ac:dyDescent="0.2">
      <c r="M21270" s="93"/>
      <c r="O21270" s="119"/>
    </row>
    <row r="21271" spans="13:15" x14ac:dyDescent="0.2">
      <c r="M21271" s="93"/>
      <c r="O21271" s="119"/>
    </row>
    <row r="21272" spans="13:15" x14ac:dyDescent="0.2">
      <c r="M21272" s="93"/>
      <c r="O21272" s="119"/>
    </row>
    <row r="21273" spans="13:15" x14ac:dyDescent="0.2">
      <c r="M21273" s="93"/>
      <c r="O21273" s="119"/>
    </row>
    <row r="21274" spans="13:15" x14ac:dyDescent="0.2">
      <c r="M21274" s="93"/>
      <c r="O21274" s="119"/>
    </row>
    <row r="21275" spans="13:15" x14ac:dyDescent="0.2">
      <c r="M21275" s="93"/>
      <c r="O21275" s="119"/>
    </row>
    <row r="21276" spans="13:15" x14ac:dyDescent="0.2">
      <c r="M21276" s="93"/>
      <c r="O21276" s="119"/>
    </row>
    <row r="21277" spans="13:15" x14ac:dyDescent="0.2">
      <c r="M21277" s="93"/>
      <c r="O21277" s="119"/>
    </row>
    <row r="21278" spans="13:15" x14ac:dyDescent="0.2">
      <c r="M21278" s="93"/>
      <c r="O21278" s="119"/>
    </row>
    <row r="21279" spans="13:15" x14ac:dyDescent="0.2">
      <c r="M21279" s="93"/>
      <c r="O21279" s="119"/>
    </row>
    <row r="21280" spans="13:15" x14ac:dyDescent="0.2">
      <c r="M21280" s="93"/>
      <c r="O21280" s="119"/>
    </row>
    <row r="21281" spans="13:15" x14ac:dyDescent="0.2">
      <c r="M21281" s="93"/>
      <c r="O21281" s="119"/>
    </row>
    <row r="21282" spans="13:15" x14ac:dyDescent="0.2">
      <c r="M21282" s="93"/>
      <c r="O21282" s="119"/>
    </row>
    <row r="21283" spans="13:15" x14ac:dyDescent="0.2">
      <c r="M21283" s="93"/>
      <c r="O21283" s="119"/>
    </row>
    <row r="21284" spans="13:15" x14ac:dyDescent="0.2">
      <c r="M21284" s="93"/>
      <c r="O21284" s="119"/>
    </row>
    <row r="21285" spans="13:15" x14ac:dyDescent="0.2">
      <c r="M21285" s="93"/>
      <c r="O21285" s="119"/>
    </row>
    <row r="21286" spans="13:15" x14ac:dyDescent="0.2">
      <c r="M21286" s="93"/>
      <c r="O21286" s="119"/>
    </row>
    <row r="21287" spans="13:15" x14ac:dyDescent="0.2">
      <c r="M21287" s="93"/>
      <c r="O21287" s="119"/>
    </row>
    <row r="21288" spans="13:15" x14ac:dyDescent="0.2">
      <c r="M21288" s="93"/>
      <c r="O21288" s="119"/>
    </row>
    <row r="21289" spans="13:15" x14ac:dyDescent="0.2">
      <c r="M21289" s="93"/>
      <c r="O21289" s="119"/>
    </row>
    <row r="21290" spans="13:15" x14ac:dyDescent="0.2">
      <c r="M21290" s="93"/>
      <c r="O21290" s="119"/>
    </row>
    <row r="21291" spans="13:15" x14ac:dyDescent="0.2">
      <c r="M21291" s="93"/>
      <c r="O21291" s="119"/>
    </row>
    <row r="21292" spans="13:15" x14ac:dyDescent="0.2">
      <c r="M21292" s="93"/>
      <c r="O21292" s="119"/>
    </row>
    <row r="21293" spans="13:15" x14ac:dyDescent="0.2">
      <c r="M21293" s="93"/>
      <c r="O21293" s="119"/>
    </row>
    <row r="21294" spans="13:15" x14ac:dyDescent="0.2">
      <c r="M21294" s="93"/>
      <c r="O21294" s="119"/>
    </row>
    <row r="21295" spans="13:15" x14ac:dyDescent="0.2">
      <c r="M21295" s="93"/>
      <c r="O21295" s="119"/>
    </row>
    <row r="21296" spans="13:15" x14ac:dyDescent="0.2">
      <c r="M21296" s="93"/>
      <c r="O21296" s="119"/>
    </row>
    <row r="21297" spans="13:15" x14ac:dyDescent="0.2">
      <c r="M21297" s="93"/>
      <c r="O21297" s="119"/>
    </row>
    <row r="21298" spans="13:15" x14ac:dyDescent="0.2">
      <c r="M21298" s="93"/>
      <c r="O21298" s="119"/>
    </row>
    <row r="21299" spans="13:15" x14ac:dyDescent="0.2">
      <c r="M21299" s="93"/>
      <c r="O21299" s="119"/>
    </row>
    <row r="21300" spans="13:15" x14ac:dyDescent="0.2">
      <c r="M21300" s="93"/>
      <c r="O21300" s="119"/>
    </row>
    <row r="21301" spans="13:15" x14ac:dyDescent="0.2">
      <c r="M21301" s="93"/>
      <c r="O21301" s="119"/>
    </row>
    <row r="21302" spans="13:15" x14ac:dyDescent="0.2">
      <c r="M21302" s="93"/>
      <c r="O21302" s="119"/>
    </row>
    <row r="21303" spans="13:15" x14ac:dyDescent="0.2">
      <c r="M21303" s="93"/>
      <c r="O21303" s="119"/>
    </row>
    <row r="21304" spans="13:15" x14ac:dyDescent="0.2">
      <c r="M21304" s="93"/>
      <c r="O21304" s="119"/>
    </row>
    <row r="21305" spans="13:15" x14ac:dyDescent="0.2">
      <c r="M21305" s="93"/>
      <c r="O21305" s="119"/>
    </row>
    <row r="21306" spans="13:15" x14ac:dyDescent="0.2">
      <c r="M21306" s="93"/>
      <c r="O21306" s="119"/>
    </row>
    <row r="21307" spans="13:15" x14ac:dyDescent="0.2">
      <c r="M21307" s="93"/>
      <c r="O21307" s="119"/>
    </row>
    <row r="21308" spans="13:15" x14ac:dyDescent="0.2">
      <c r="M21308" s="93"/>
      <c r="O21308" s="119"/>
    </row>
    <row r="21309" spans="13:15" x14ac:dyDescent="0.2">
      <c r="M21309" s="93"/>
      <c r="O21309" s="119"/>
    </row>
    <row r="21310" spans="13:15" x14ac:dyDescent="0.2">
      <c r="M21310" s="93"/>
      <c r="O21310" s="119"/>
    </row>
    <row r="21311" spans="13:15" x14ac:dyDescent="0.2">
      <c r="M21311" s="93"/>
      <c r="O21311" s="119"/>
    </row>
    <row r="21312" spans="13:15" x14ac:dyDescent="0.2">
      <c r="M21312" s="93"/>
      <c r="O21312" s="119"/>
    </row>
    <row r="21313" spans="13:15" x14ac:dyDescent="0.2">
      <c r="M21313" s="93"/>
      <c r="O21313" s="119"/>
    </row>
    <row r="21314" spans="13:15" x14ac:dyDescent="0.2">
      <c r="M21314" s="93"/>
      <c r="O21314" s="119"/>
    </row>
    <row r="21315" spans="13:15" x14ac:dyDescent="0.2">
      <c r="M21315" s="93"/>
      <c r="O21315" s="119"/>
    </row>
    <row r="21316" spans="13:15" x14ac:dyDescent="0.2">
      <c r="M21316" s="93"/>
      <c r="O21316" s="119"/>
    </row>
    <row r="21317" spans="13:15" x14ac:dyDescent="0.2">
      <c r="M21317" s="93"/>
      <c r="O21317" s="119"/>
    </row>
    <row r="21318" spans="13:15" x14ac:dyDescent="0.2">
      <c r="M21318" s="93"/>
      <c r="O21318" s="119"/>
    </row>
    <row r="21319" spans="13:15" x14ac:dyDescent="0.2">
      <c r="M21319" s="93"/>
      <c r="O21319" s="119"/>
    </row>
    <row r="21320" spans="13:15" x14ac:dyDescent="0.2">
      <c r="M21320" s="93"/>
      <c r="O21320" s="119"/>
    </row>
    <row r="21321" spans="13:15" x14ac:dyDescent="0.2">
      <c r="M21321" s="93"/>
      <c r="O21321" s="119"/>
    </row>
    <row r="21322" spans="13:15" x14ac:dyDescent="0.2">
      <c r="M21322" s="93"/>
      <c r="O21322" s="119"/>
    </row>
    <row r="21323" spans="13:15" x14ac:dyDescent="0.2">
      <c r="M21323" s="93"/>
      <c r="O21323" s="119"/>
    </row>
    <row r="21324" spans="13:15" x14ac:dyDescent="0.2">
      <c r="M21324" s="93"/>
      <c r="O21324" s="119"/>
    </row>
    <row r="21325" spans="13:15" x14ac:dyDescent="0.2">
      <c r="M21325" s="93"/>
      <c r="O21325" s="119"/>
    </row>
    <row r="21326" spans="13:15" x14ac:dyDescent="0.2">
      <c r="M21326" s="93"/>
      <c r="O21326" s="119"/>
    </row>
    <row r="21327" spans="13:15" x14ac:dyDescent="0.2">
      <c r="M21327" s="93"/>
      <c r="O21327" s="119"/>
    </row>
    <row r="21328" spans="13:15" x14ac:dyDescent="0.2">
      <c r="M21328" s="93"/>
      <c r="O21328" s="119"/>
    </row>
    <row r="21329" spans="13:15" x14ac:dyDescent="0.2">
      <c r="M21329" s="93"/>
      <c r="O21329" s="119"/>
    </row>
    <row r="21330" spans="13:15" x14ac:dyDescent="0.2">
      <c r="M21330" s="93"/>
      <c r="O21330" s="119"/>
    </row>
    <row r="21331" spans="13:15" x14ac:dyDescent="0.2">
      <c r="M21331" s="93"/>
      <c r="O21331" s="119"/>
    </row>
    <row r="21332" spans="13:15" x14ac:dyDescent="0.2">
      <c r="M21332" s="93"/>
      <c r="O21332" s="119"/>
    </row>
    <row r="21333" spans="13:15" x14ac:dyDescent="0.2">
      <c r="M21333" s="93"/>
      <c r="O21333" s="119"/>
    </row>
    <row r="21334" spans="13:15" x14ac:dyDescent="0.2">
      <c r="M21334" s="93"/>
      <c r="O21334" s="119"/>
    </row>
    <row r="21335" spans="13:15" x14ac:dyDescent="0.2">
      <c r="M21335" s="93"/>
      <c r="O21335" s="119"/>
    </row>
    <row r="21336" spans="13:15" x14ac:dyDescent="0.2">
      <c r="M21336" s="93"/>
      <c r="O21336" s="119"/>
    </row>
    <row r="21337" spans="13:15" x14ac:dyDescent="0.2">
      <c r="M21337" s="93"/>
      <c r="O21337" s="119"/>
    </row>
    <row r="21338" spans="13:15" x14ac:dyDescent="0.2">
      <c r="M21338" s="93"/>
      <c r="O21338" s="119"/>
    </row>
    <row r="21339" spans="13:15" x14ac:dyDescent="0.2">
      <c r="M21339" s="93"/>
      <c r="O21339" s="119"/>
    </row>
    <row r="21340" spans="13:15" x14ac:dyDescent="0.2">
      <c r="M21340" s="93"/>
      <c r="O21340" s="119"/>
    </row>
    <row r="21341" spans="13:15" x14ac:dyDescent="0.2">
      <c r="M21341" s="93"/>
      <c r="O21341" s="119"/>
    </row>
    <row r="21342" spans="13:15" x14ac:dyDescent="0.2">
      <c r="M21342" s="93"/>
      <c r="O21342" s="119"/>
    </row>
    <row r="21343" spans="13:15" x14ac:dyDescent="0.2">
      <c r="M21343" s="93"/>
      <c r="O21343" s="119"/>
    </row>
    <row r="21344" spans="13:15" x14ac:dyDescent="0.2">
      <c r="M21344" s="93"/>
      <c r="O21344" s="119"/>
    </row>
    <row r="21345" spans="13:15" x14ac:dyDescent="0.2">
      <c r="M21345" s="93"/>
      <c r="O21345" s="119"/>
    </row>
    <row r="21346" spans="13:15" x14ac:dyDescent="0.2">
      <c r="M21346" s="93"/>
      <c r="O21346" s="119"/>
    </row>
    <row r="21347" spans="13:15" x14ac:dyDescent="0.2">
      <c r="M21347" s="93"/>
      <c r="O21347" s="119"/>
    </row>
    <row r="21348" spans="13:15" x14ac:dyDescent="0.2">
      <c r="M21348" s="93"/>
      <c r="O21348" s="119"/>
    </row>
    <row r="21349" spans="13:15" x14ac:dyDescent="0.2">
      <c r="M21349" s="93"/>
      <c r="O21349" s="119"/>
    </row>
    <row r="21350" spans="13:15" x14ac:dyDescent="0.2">
      <c r="M21350" s="93"/>
      <c r="O21350" s="119"/>
    </row>
    <row r="21351" spans="13:15" x14ac:dyDescent="0.2">
      <c r="M21351" s="93"/>
      <c r="O21351" s="119"/>
    </row>
    <row r="21352" spans="13:15" x14ac:dyDescent="0.2">
      <c r="M21352" s="93"/>
      <c r="O21352" s="119"/>
    </row>
    <row r="21353" spans="13:15" x14ac:dyDescent="0.2">
      <c r="M21353" s="93"/>
      <c r="O21353" s="119"/>
    </row>
    <row r="21354" spans="13:15" x14ac:dyDescent="0.2">
      <c r="M21354" s="93"/>
      <c r="O21354" s="119"/>
    </row>
    <row r="21355" spans="13:15" x14ac:dyDescent="0.2">
      <c r="M21355" s="93"/>
      <c r="O21355" s="119"/>
    </row>
    <row r="21356" spans="13:15" x14ac:dyDescent="0.2">
      <c r="M21356" s="93"/>
      <c r="O21356" s="119"/>
    </row>
    <row r="21357" spans="13:15" x14ac:dyDescent="0.2">
      <c r="M21357" s="93"/>
      <c r="O21357" s="119"/>
    </row>
    <row r="21358" spans="13:15" x14ac:dyDescent="0.2">
      <c r="M21358" s="93"/>
      <c r="O21358" s="119"/>
    </row>
    <row r="21359" spans="13:15" x14ac:dyDescent="0.2">
      <c r="M21359" s="93"/>
      <c r="O21359" s="119"/>
    </row>
    <row r="21360" spans="13:15" x14ac:dyDescent="0.2">
      <c r="M21360" s="93"/>
      <c r="O21360" s="119"/>
    </row>
    <row r="21361" spans="13:15" x14ac:dyDescent="0.2">
      <c r="M21361" s="93"/>
      <c r="O21361" s="119"/>
    </row>
    <row r="21362" spans="13:15" x14ac:dyDescent="0.2">
      <c r="M21362" s="93"/>
      <c r="O21362" s="119"/>
    </row>
    <row r="21363" spans="13:15" x14ac:dyDescent="0.2">
      <c r="M21363" s="93"/>
      <c r="O21363" s="119"/>
    </row>
    <row r="21364" spans="13:15" x14ac:dyDescent="0.2">
      <c r="M21364" s="93"/>
      <c r="O21364" s="119"/>
    </row>
    <row r="21365" spans="13:15" x14ac:dyDescent="0.2">
      <c r="M21365" s="93"/>
      <c r="O21365" s="119"/>
    </row>
    <row r="21366" spans="13:15" x14ac:dyDescent="0.2">
      <c r="M21366" s="93"/>
      <c r="O21366" s="119"/>
    </row>
    <row r="21367" spans="13:15" x14ac:dyDescent="0.2">
      <c r="M21367" s="93"/>
      <c r="O21367" s="119"/>
    </row>
    <row r="21368" spans="13:15" x14ac:dyDescent="0.2">
      <c r="M21368" s="93"/>
      <c r="O21368" s="119"/>
    </row>
    <row r="21369" spans="13:15" x14ac:dyDescent="0.2">
      <c r="M21369" s="93"/>
      <c r="O21369" s="119"/>
    </row>
    <row r="21370" spans="13:15" x14ac:dyDescent="0.2">
      <c r="M21370" s="93"/>
      <c r="O21370" s="119"/>
    </row>
    <row r="21371" spans="13:15" x14ac:dyDescent="0.2">
      <c r="M21371" s="93"/>
      <c r="O21371" s="119"/>
    </row>
    <row r="21372" spans="13:15" x14ac:dyDescent="0.2">
      <c r="M21372" s="93"/>
      <c r="O21372" s="119"/>
    </row>
    <row r="21373" spans="13:15" x14ac:dyDescent="0.2">
      <c r="M21373" s="93"/>
      <c r="O21373" s="119"/>
    </row>
    <row r="21374" spans="13:15" x14ac:dyDescent="0.2">
      <c r="M21374" s="93"/>
      <c r="O21374" s="119"/>
    </row>
    <row r="21375" spans="13:15" x14ac:dyDescent="0.2">
      <c r="M21375" s="93"/>
      <c r="O21375" s="119"/>
    </row>
    <row r="21376" spans="13:15" x14ac:dyDescent="0.2">
      <c r="M21376" s="93"/>
      <c r="O21376" s="119"/>
    </row>
    <row r="21377" spans="13:15" x14ac:dyDescent="0.2">
      <c r="M21377" s="93"/>
      <c r="O21377" s="119"/>
    </row>
    <row r="21378" spans="13:15" x14ac:dyDescent="0.2">
      <c r="M21378" s="93"/>
      <c r="O21378" s="119"/>
    </row>
    <row r="21379" spans="13:15" x14ac:dyDescent="0.2">
      <c r="M21379" s="93"/>
      <c r="O21379" s="119"/>
    </row>
    <row r="21380" spans="13:15" x14ac:dyDescent="0.2">
      <c r="M21380" s="93"/>
      <c r="O21380" s="119"/>
    </row>
    <row r="21381" spans="13:15" x14ac:dyDescent="0.2">
      <c r="M21381" s="93"/>
      <c r="O21381" s="119"/>
    </row>
    <row r="21382" spans="13:15" x14ac:dyDescent="0.2">
      <c r="M21382" s="93"/>
      <c r="O21382" s="119"/>
    </row>
    <row r="21383" spans="13:15" x14ac:dyDescent="0.2">
      <c r="M21383" s="93"/>
      <c r="O21383" s="119"/>
    </row>
    <row r="21384" spans="13:15" x14ac:dyDescent="0.2">
      <c r="M21384" s="93"/>
      <c r="O21384" s="119"/>
    </row>
    <row r="21385" spans="13:15" x14ac:dyDescent="0.2">
      <c r="M21385" s="93"/>
      <c r="O21385" s="119"/>
    </row>
    <row r="21386" spans="13:15" x14ac:dyDescent="0.2">
      <c r="M21386" s="93"/>
      <c r="O21386" s="119"/>
    </row>
    <row r="21387" spans="13:15" x14ac:dyDescent="0.2">
      <c r="M21387" s="93"/>
      <c r="O21387" s="119"/>
    </row>
    <row r="21388" spans="13:15" x14ac:dyDescent="0.2">
      <c r="M21388" s="93"/>
      <c r="O21388" s="119"/>
    </row>
    <row r="21389" spans="13:15" x14ac:dyDescent="0.2">
      <c r="M21389" s="93"/>
      <c r="O21389" s="119"/>
    </row>
    <row r="21390" spans="13:15" x14ac:dyDescent="0.2">
      <c r="M21390" s="93"/>
      <c r="O21390" s="119"/>
    </row>
    <row r="21391" spans="13:15" x14ac:dyDescent="0.2">
      <c r="M21391" s="93"/>
      <c r="O21391" s="119"/>
    </row>
    <row r="21392" spans="13:15" x14ac:dyDescent="0.2">
      <c r="M21392" s="93"/>
      <c r="O21392" s="119"/>
    </row>
    <row r="21393" spans="13:15" x14ac:dyDescent="0.2">
      <c r="M21393" s="93"/>
      <c r="O21393" s="119"/>
    </row>
    <row r="21394" spans="13:15" x14ac:dyDescent="0.2">
      <c r="M21394" s="93"/>
      <c r="O21394" s="119"/>
    </row>
    <row r="21395" spans="13:15" x14ac:dyDescent="0.2">
      <c r="M21395" s="93"/>
      <c r="O21395" s="119"/>
    </row>
    <row r="21396" spans="13:15" x14ac:dyDescent="0.2">
      <c r="M21396" s="93"/>
      <c r="O21396" s="119"/>
    </row>
    <row r="21397" spans="13:15" x14ac:dyDescent="0.2">
      <c r="M21397" s="93"/>
      <c r="O21397" s="119"/>
    </row>
    <row r="21398" spans="13:15" x14ac:dyDescent="0.2">
      <c r="M21398" s="93"/>
      <c r="O21398" s="119"/>
    </row>
    <row r="21399" spans="13:15" x14ac:dyDescent="0.2">
      <c r="M21399" s="93"/>
      <c r="O21399" s="119"/>
    </row>
    <row r="21400" spans="13:15" x14ac:dyDescent="0.2">
      <c r="M21400" s="93"/>
      <c r="O21400" s="119"/>
    </row>
    <row r="21401" spans="13:15" x14ac:dyDescent="0.2">
      <c r="M21401" s="93"/>
      <c r="O21401" s="119"/>
    </row>
    <row r="21402" spans="13:15" x14ac:dyDescent="0.2">
      <c r="M21402" s="93"/>
      <c r="O21402" s="119"/>
    </row>
    <row r="21403" spans="13:15" x14ac:dyDescent="0.2">
      <c r="M21403" s="93"/>
      <c r="O21403" s="119"/>
    </row>
    <row r="21404" spans="13:15" x14ac:dyDescent="0.2">
      <c r="M21404" s="93"/>
      <c r="O21404" s="119"/>
    </row>
    <row r="21405" spans="13:15" x14ac:dyDescent="0.2">
      <c r="M21405" s="93"/>
      <c r="O21405" s="119"/>
    </row>
    <row r="21406" spans="13:15" x14ac:dyDescent="0.2">
      <c r="M21406" s="93"/>
      <c r="O21406" s="119"/>
    </row>
    <row r="21407" spans="13:15" x14ac:dyDescent="0.2">
      <c r="M21407" s="93"/>
      <c r="O21407" s="119"/>
    </row>
    <row r="21408" spans="13:15" x14ac:dyDescent="0.2">
      <c r="M21408" s="93"/>
      <c r="O21408" s="119"/>
    </row>
    <row r="21409" spans="13:15" x14ac:dyDescent="0.2">
      <c r="M21409" s="93"/>
      <c r="O21409" s="119"/>
    </row>
    <row r="21410" spans="13:15" x14ac:dyDescent="0.2">
      <c r="M21410" s="93"/>
      <c r="O21410" s="119"/>
    </row>
    <row r="21411" spans="13:15" x14ac:dyDescent="0.2">
      <c r="M21411" s="93"/>
      <c r="O21411" s="119"/>
    </row>
    <row r="21412" spans="13:15" x14ac:dyDescent="0.2">
      <c r="M21412" s="93"/>
      <c r="O21412" s="119"/>
    </row>
    <row r="21413" spans="13:15" x14ac:dyDescent="0.2">
      <c r="M21413" s="93"/>
      <c r="O21413" s="119"/>
    </row>
    <row r="21414" spans="13:15" x14ac:dyDescent="0.2">
      <c r="M21414" s="93"/>
      <c r="O21414" s="119"/>
    </row>
    <row r="21415" spans="13:15" x14ac:dyDescent="0.2">
      <c r="M21415" s="93"/>
      <c r="O21415" s="119"/>
    </row>
    <row r="21416" spans="13:15" x14ac:dyDescent="0.2">
      <c r="M21416" s="93"/>
      <c r="O21416" s="119"/>
    </row>
    <row r="21417" spans="13:15" x14ac:dyDescent="0.2">
      <c r="M21417" s="93"/>
      <c r="O21417" s="119"/>
    </row>
    <row r="21418" spans="13:15" x14ac:dyDescent="0.2">
      <c r="M21418" s="93"/>
      <c r="O21418" s="119"/>
    </row>
    <row r="21419" spans="13:15" x14ac:dyDescent="0.2">
      <c r="M21419" s="93"/>
      <c r="O21419" s="119"/>
    </row>
    <row r="21420" spans="13:15" x14ac:dyDescent="0.2">
      <c r="M21420" s="93"/>
      <c r="O21420" s="119"/>
    </row>
    <row r="21421" spans="13:15" x14ac:dyDescent="0.2">
      <c r="M21421" s="93"/>
      <c r="O21421" s="119"/>
    </row>
    <row r="21422" spans="13:15" x14ac:dyDescent="0.2">
      <c r="M21422" s="93"/>
      <c r="O21422" s="119"/>
    </row>
    <row r="21423" spans="13:15" x14ac:dyDescent="0.2">
      <c r="M21423" s="93"/>
      <c r="O21423" s="119"/>
    </row>
    <row r="21424" spans="13:15" x14ac:dyDescent="0.2">
      <c r="M21424" s="93"/>
      <c r="O21424" s="119"/>
    </row>
    <row r="21425" spans="13:15" x14ac:dyDescent="0.2">
      <c r="M21425" s="93"/>
      <c r="O21425" s="119"/>
    </row>
    <row r="21426" spans="13:15" x14ac:dyDescent="0.2">
      <c r="M21426" s="93"/>
      <c r="O21426" s="119"/>
    </row>
    <row r="21427" spans="13:15" x14ac:dyDescent="0.2">
      <c r="M21427" s="93"/>
      <c r="O21427" s="119"/>
    </row>
    <row r="21428" spans="13:15" x14ac:dyDescent="0.2">
      <c r="M21428" s="93"/>
      <c r="O21428" s="119"/>
    </row>
    <row r="21429" spans="13:15" x14ac:dyDescent="0.2">
      <c r="M21429" s="93"/>
      <c r="O21429" s="119"/>
    </row>
    <row r="21430" spans="13:15" x14ac:dyDescent="0.2">
      <c r="M21430" s="93"/>
      <c r="O21430" s="119"/>
    </row>
    <row r="21431" spans="13:15" x14ac:dyDescent="0.2">
      <c r="M21431" s="93"/>
      <c r="O21431" s="119"/>
    </row>
    <row r="21432" spans="13:15" x14ac:dyDescent="0.2">
      <c r="M21432" s="93"/>
      <c r="O21432" s="119"/>
    </row>
    <row r="21433" spans="13:15" x14ac:dyDescent="0.2">
      <c r="M21433" s="93"/>
      <c r="O21433" s="119"/>
    </row>
    <row r="21434" spans="13:15" x14ac:dyDescent="0.2">
      <c r="M21434" s="93"/>
      <c r="O21434" s="119"/>
    </row>
    <row r="21435" spans="13:15" x14ac:dyDescent="0.2">
      <c r="M21435" s="93"/>
      <c r="O21435" s="119"/>
    </row>
    <row r="21436" spans="13:15" x14ac:dyDescent="0.2">
      <c r="M21436" s="93"/>
      <c r="O21436" s="119"/>
    </row>
    <row r="21437" spans="13:15" x14ac:dyDescent="0.2">
      <c r="M21437" s="93"/>
      <c r="O21437" s="119"/>
    </row>
    <row r="21438" spans="13:15" x14ac:dyDescent="0.2">
      <c r="M21438" s="93"/>
      <c r="O21438" s="119"/>
    </row>
    <row r="21439" spans="13:15" x14ac:dyDescent="0.2">
      <c r="M21439" s="93"/>
      <c r="O21439" s="119"/>
    </row>
    <row r="21440" spans="13:15" x14ac:dyDescent="0.2">
      <c r="M21440" s="93"/>
      <c r="O21440" s="119"/>
    </row>
    <row r="21441" spans="13:15" x14ac:dyDescent="0.2">
      <c r="M21441" s="93"/>
      <c r="O21441" s="119"/>
    </row>
    <row r="21442" spans="13:15" x14ac:dyDescent="0.2">
      <c r="M21442" s="93"/>
      <c r="O21442" s="119"/>
    </row>
    <row r="21443" spans="13:15" x14ac:dyDescent="0.2">
      <c r="M21443" s="93"/>
      <c r="O21443" s="119"/>
    </row>
    <row r="21444" spans="13:15" x14ac:dyDescent="0.2">
      <c r="M21444" s="93"/>
      <c r="O21444" s="119"/>
    </row>
    <row r="21445" spans="13:15" x14ac:dyDescent="0.2">
      <c r="M21445" s="93"/>
      <c r="O21445" s="119"/>
    </row>
    <row r="21446" spans="13:15" x14ac:dyDescent="0.2">
      <c r="M21446" s="93"/>
      <c r="O21446" s="119"/>
    </row>
    <row r="21447" spans="13:15" x14ac:dyDescent="0.2">
      <c r="M21447" s="93"/>
      <c r="O21447" s="119"/>
    </row>
    <row r="21448" spans="13:15" x14ac:dyDescent="0.2">
      <c r="M21448" s="93"/>
      <c r="O21448" s="119"/>
    </row>
    <row r="21449" spans="13:15" x14ac:dyDescent="0.2">
      <c r="M21449" s="93"/>
      <c r="O21449" s="119"/>
    </row>
    <row r="21450" spans="13:15" x14ac:dyDescent="0.2">
      <c r="M21450" s="93"/>
      <c r="O21450" s="119"/>
    </row>
    <row r="21451" spans="13:15" x14ac:dyDescent="0.2">
      <c r="M21451" s="93"/>
      <c r="O21451" s="119"/>
    </row>
    <row r="21452" spans="13:15" x14ac:dyDescent="0.2">
      <c r="M21452" s="93"/>
      <c r="O21452" s="119"/>
    </row>
    <row r="21453" spans="13:15" x14ac:dyDescent="0.2">
      <c r="M21453" s="93"/>
      <c r="O21453" s="119"/>
    </row>
    <row r="21454" spans="13:15" x14ac:dyDescent="0.2">
      <c r="M21454" s="93"/>
      <c r="O21454" s="119"/>
    </row>
    <row r="21455" spans="13:15" x14ac:dyDescent="0.2">
      <c r="M21455" s="93"/>
      <c r="O21455" s="119"/>
    </row>
    <row r="21456" spans="13:15" x14ac:dyDescent="0.2">
      <c r="M21456" s="93"/>
      <c r="O21456" s="119"/>
    </row>
    <row r="21457" spans="13:15" x14ac:dyDescent="0.2">
      <c r="M21457" s="93"/>
      <c r="O21457" s="119"/>
    </row>
    <row r="21458" spans="13:15" x14ac:dyDescent="0.2">
      <c r="M21458" s="93"/>
      <c r="O21458" s="119"/>
    </row>
    <row r="21459" spans="13:15" x14ac:dyDescent="0.2">
      <c r="M21459" s="93"/>
      <c r="O21459" s="119"/>
    </row>
    <row r="21460" spans="13:15" x14ac:dyDescent="0.2">
      <c r="M21460" s="93"/>
      <c r="O21460" s="119"/>
    </row>
    <row r="21461" spans="13:15" x14ac:dyDescent="0.2">
      <c r="M21461" s="93"/>
      <c r="O21461" s="119"/>
    </row>
    <row r="21462" spans="13:15" x14ac:dyDescent="0.2">
      <c r="M21462" s="93"/>
      <c r="O21462" s="119"/>
    </row>
    <row r="21463" spans="13:15" x14ac:dyDescent="0.2">
      <c r="M21463" s="93"/>
      <c r="O21463" s="119"/>
    </row>
    <row r="21464" spans="13:15" x14ac:dyDescent="0.2">
      <c r="M21464" s="93"/>
      <c r="O21464" s="119"/>
    </row>
    <row r="21465" spans="13:15" x14ac:dyDescent="0.2">
      <c r="M21465" s="93"/>
      <c r="O21465" s="119"/>
    </row>
    <row r="21466" spans="13:15" x14ac:dyDescent="0.2">
      <c r="M21466" s="93"/>
      <c r="O21466" s="119"/>
    </row>
    <row r="21467" spans="13:15" x14ac:dyDescent="0.2">
      <c r="M21467" s="93"/>
      <c r="O21467" s="119"/>
    </row>
    <row r="21468" spans="13:15" x14ac:dyDescent="0.2">
      <c r="M21468" s="93"/>
      <c r="O21468" s="119"/>
    </row>
    <row r="21469" spans="13:15" x14ac:dyDescent="0.2">
      <c r="M21469" s="93"/>
      <c r="O21469" s="119"/>
    </row>
    <row r="21470" spans="13:15" x14ac:dyDescent="0.2">
      <c r="M21470" s="93"/>
      <c r="O21470" s="119"/>
    </row>
    <row r="21471" spans="13:15" x14ac:dyDescent="0.2">
      <c r="M21471" s="93"/>
      <c r="O21471" s="119"/>
    </row>
    <row r="21472" spans="13:15" x14ac:dyDescent="0.2">
      <c r="M21472" s="93"/>
      <c r="O21472" s="119"/>
    </row>
    <row r="21473" spans="13:15" x14ac:dyDescent="0.2">
      <c r="M21473" s="93"/>
      <c r="O21473" s="119"/>
    </row>
    <row r="21474" spans="13:15" x14ac:dyDescent="0.2">
      <c r="M21474" s="93"/>
      <c r="O21474" s="119"/>
    </row>
    <row r="21475" spans="13:15" x14ac:dyDescent="0.2">
      <c r="M21475" s="93"/>
      <c r="O21475" s="119"/>
    </row>
    <row r="21476" spans="13:15" x14ac:dyDescent="0.2">
      <c r="M21476" s="93"/>
      <c r="O21476" s="119"/>
    </row>
    <row r="21477" spans="13:15" x14ac:dyDescent="0.2">
      <c r="M21477" s="93"/>
      <c r="O21477" s="119"/>
    </row>
    <row r="21478" spans="13:15" x14ac:dyDescent="0.2">
      <c r="M21478" s="93"/>
      <c r="O21478" s="119"/>
    </row>
    <row r="21479" spans="13:15" x14ac:dyDescent="0.2">
      <c r="M21479" s="93"/>
      <c r="O21479" s="119"/>
    </row>
    <row r="21480" spans="13:15" x14ac:dyDescent="0.2">
      <c r="M21480" s="93"/>
      <c r="O21480" s="119"/>
    </row>
    <row r="21481" spans="13:15" x14ac:dyDescent="0.2">
      <c r="M21481" s="93"/>
      <c r="O21481" s="119"/>
    </row>
    <row r="21482" spans="13:15" x14ac:dyDescent="0.2">
      <c r="M21482" s="93"/>
      <c r="O21482" s="119"/>
    </row>
    <row r="21483" spans="13:15" x14ac:dyDescent="0.2">
      <c r="M21483" s="93"/>
      <c r="O21483" s="119"/>
    </row>
    <row r="21484" spans="13:15" x14ac:dyDescent="0.2">
      <c r="M21484" s="93"/>
      <c r="O21484" s="119"/>
    </row>
    <row r="21485" spans="13:15" x14ac:dyDescent="0.2">
      <c r="M21485" s="93"/>
      <c r="O21485" s="119"/>
    </row>
    <row r="21486" spans="13:15" x14ac:dyDescent="0.2">
      <c r="M21486" s="93"/>
      <c r="O21486" s="119"/>
    </row>
    <row r="21487" spans="13:15" x14ac:dyDescent="0.2">
      <c r="M21487" s="93"/>
      <c r="O21487" s="119"/>
    </row>
    <row r="21488" spans="13:15" x14ac:dyDescent="0.2">
      <c r="M21488" s="93"/>
      <c r="O21488" s="119"/>
    </row>
    <row r="21489" spans="13:15" x14ac:dyDescent="0.2">
      <c r="M21489" s="93"/>
      <c r="O21489" s="119"/>
    </row>
    <row r="21490" spans="13:15" x14ac:dyDescent="0.2">
      <c r="M21490" s="93"/>
      <c r="O21490" s="119"/>
    </row>
    <row r="21491" spans="13:15" x14ac:dyDescent="0.2">
      <c r="M21491" s="93"/>
      <c r="O21491" s="119"/>
    </row>
    <row r="21492" spans="13:15" x14ac:dyDescent="0.2">
      <c r="M21492" s="93"/>
      <c r="O21492" s="119"/>
    </row>
    <row r="21493" spans="13:15" x14ac:dyDescent="0.2">
      <c r="M21493" s="93"/>
      <c r="O21493" s="119"/>
    </row>
    <row r="21494" spans="13:15" x14ac:dyDescent="0.2">
      <c r="M21494" s="93"/>
      <c r="O21494" s="119"/>
    </row>
    <row r="21495" spans="13:15" x14ac:dyDescent="0.2">
      <c r="M21495" s="93"/>
      <c r="O21495" s="119"/>
    </row>
    <row r="21496" spans="13:15" x14ac:dyDescent="0.2">
      <c r="M21496" s="93"/>
      <c r="O21496" s="119"/>
    </row>
    <row r="21497" spans="13:15" x14ac:dyDescent="0.2">
      <c r="M21497" s="93"/>
      <c r="O21497" s="119"/>
    </row>
    <row r="21498" spans="13:15" x14ac:dyDescent="0.2">
      <c r="M21498" s="93"/>
      <c r="O21498" s="119"/>
    </row>
    <row r="21499" spans="13:15" x14ac:dyDescent="0.2">
      <c r="M21499" s="93"/>
      <c r="O21499" s="119"/>
    </row>
    <row r="21500" spans="13:15" x14ac:dyDescent="0.2">
      <c r="M21500" s="93"/>
      <c r="O21500" s="119"/>
    </row>
    <row r="21501" spans="13:15" x14ac:dyDescent="0.2">
      <c r="M21501" s="93"/>
      <c r="O21501" s="119"/>
    </row>
    <row r="21502" spans="13:15" x14ac:dyDescent="0.2">
      <c r="M21502" s="93"/>
      <c r="O21502" s="119"/>
    </row>
    <row r="21503" spans="13:15" x14ac:dyDescent="0.2">
      <c r="M21503" s="93"/>
      <c r="O21503" s="119"/>
    </row>
    <row r="21504" spans="13:15" x14ac:dyDescent="0.2">
      <c r="M21504" s="93"/>
      <c r="O21504" s="119"/>
    </row>
    <row r="21505" spans="13:15" x14ac:dyDescent="0.2">
      <c r="M21505" s="93"/>
      <c r="O21505" s="119"/>
    </row>
    <row r="21506" spans="13:15" x14ac:dyDescent="0.2">
      <c r="M21506" s="93"/>
      <c r="O21506" s="119"/>
    </row>
    <row r="21507" spans="13:15" x14ac:dyDescent="0.2">
      <c r="M21507" s="93"/>
      <c r="O21507" s="119"/>
    </row>
    <row r="21508" spans="13:15" x14ac:dyDescent="0.2">
      <c r="M21508" s="93"/>
      <c r="O21508" s="119"/>
    </row>
    <row r="21509" spans="13:15" x14ac:dyDescent="0.2">
      <c r="M21509" s="93"/>
      <c r="O21509" s="119"/>
    </row>
    <row r="21510" spans="13:15" x14ac:dyDescent="0.2">
      <c r="M21510" s="93"/>
      <c r="O21510" s="119"/>
    </row>
    <row r="21511" spans="13:15" x14ac:dyDescent="0.2">
      <c r="M21511" s="93"/>
      <c r="O21511" s="119"/>
    </row>
    <row r="21512" spans="13:15" x14ac:dyDescent="0.2">
      <c r="M21512" s="93"/>
      <c r="O21512" s="119"/>
    </row>
    <row r="21513" spans="13:15" x14ac:dyDescent="0.2">
      <c r="M21513" s="93"/>
      <c r="O21513" s="119"/>
    </row>
    <row r="21514" spans="13:15" x14ac:dyDescent="0.2">
      <c r="M21514" s="93"/>
      <c r="O21514" s="119"/>
    </row>
    <row r="21515" spans="13:15" x14ac:dyDescent="0.2">
      <c r="M21515" s="93"/>
      <c r="O21515" s="119"/>
    </row>
    <row r="21516" spans="13:15" x14ac:dyDescent="0.2">
      <c r="M21516" s="93"/>
      <c r="O21516" s="119"/>
    </row>
    <row r="21517" spans="13:15" x14ac:dyDescent="0.2">
      <c r="M21517" s="93"/>
      <c r="O21517" s="119"/>
    </row>
    <row r="21518" spans="13:15" x14ac:dyDescent="0.2">
      <c r="M21518" s="93"/>
      <c r="O21518" s="119"/>
    </row>
    <row r="21519" spans="13:15" x14ac:dyDescent="0.2">
      <c r="M21519" s="93"/>
      <c r="O21519" s="119"/>
    </row>
    <row r="21520" spans="13:15" x14ac:dyDescent="0.2">
      <c r="M21520" s="93"/>
      <c r="O21520" s="119"/>
    </row>
    <row r="21521" spans="13:15" x14ac:dyDescent="0.2">
      <c r="M21521" s="93"/>
      <c r="O21521" s="119"/>
    </row>
    <row r="21522" spans="13:15" x14ac:dyDescent="0.2">
      <c r="M21522" s="93"/>
      <c r="O21522" s="119"/>
    </row>
    <row r="21523" spans="13:15" x14ac:dyDescent="0.2">
      <c r="M21523" s="93"/>
      <c r="O21523" s="119"/>
    </row>
    <row r="21524" spans="13:15" x14ac:dyDescent="0.2">
      <c r="M21524" s="93"/>
      <c r="O21524" s="119"/>
    </row>
    <row r="21525" spans="13:15" x14ac:dyDescent="0.2">
      <c r="M21525" s="93"/>
      <c r="O21525" s="119"/>
    </row>
    <row r="21526" spans="13:15" x14ac:dyDescent="0.2">
      <c r="M21526" s="93"/>
      <c r="O21526" s="119"/>
    </row>
    <row r="21527" spans="13:15" x14ac:dyDescent="0.2">
      <c r="M21527" s="93"/>
      <c r="O21527" s="119"/>
    </row>
    <row r="21528" spans="13:15" x14ac:dyDescent="0.2">
      <c r="M21528" s="93"/>
      <c r="O21528" s="119"/>
    </row>
    <row r="21529" spans="13:15" x14ac:dyDescent="0.2">
      <c r="M21529" s="93"/>
      <c r="O21529" s="119"/>
    </row>
    <row r="21530" spans="13:15" x14ac:dyDescent="0.2">
      <c r="M21530" s="93"/>
      <c r="O21530" s="119"/>
    </row>
    <row r="21531" spans="13:15" x14ac:dyDescent="0.2">
      <c r="M21531" s="93"/>
      <c r="O21531" s="119"/>
    </row>
    <row r="21532" spans="13:15" x14ac:dyDescent="0.2">
      <c r="M21532" s="93"/>
      <c r="O21532" s="119"/>
    </row>
    <row r="21533" spans="13:15" x14ac:dyDescent="0.2">
      <c r="M21533" s="93"/>
      <c r="O21533" s="119"/>
    </row>
    <row r="21534" spans="13:15" x14ac:dyDescent="0.2">
      <c r="M21534" s="93"/>
      <c r="O21534" s="119"/>
    </row>
    <row r="21535" spans="13:15" x14ac:dyDescent="0.2">
      <c r="M21535" s="93"/>
      <c r="O21535" s="119"/>
    </row>
    <row r="21536" spans="13:15" x14ac:dyDescent="0.2">
      <c r="M21536" s="93"/>
      <c r="O21536" s="119"/>
    </row>
    <row r="21537" spans="13:15" x14ac:dyDescent="0.2">
      <c r="M21537" s="93"/>
      <c r="O21537" s="119"/>
    </row>
    <row r="21538" spans="13:15" x14ac:dyDescent="0.2">
      <c r="M21538" s="93"/>
      <c r="O21538" s="119"/>
    </row>
    <row r="21539" spans="13:15" x14ac:dyDescent="0.2">
      <c r="M21539" s="93"/>
      <c r="O21539" s="119"/>
    </row>
    <row r="21540" spans="13:15" x14ac:dyDescent="0.2">
      <c r="M21540" s="93"/>
      <c r="O21540" s="119"/>
    </row>
    <row r="21541" spans="13:15" x14ac:dyDescent="0.2">
      <c r="M21541" s="93"/>
      <c r="O21541" s="119"/>
    </row>
    <row r="21542" spans="13:15" x14ac:dyDescent="0.2">
      <c r="M21542" s="93"/>
      <c r="O21542" s="119"/>
    </row>
    <row r="21543" spans="13:15" x14ac:dyDescent="0.2">
      <c r="M21543" s="93"/>
      <c r="O21543" s="119"/>
    </row>
    <row r="21544" spans="13:15" x14ac:dyDescent="0.2">
      <c r="M21544" s="93"/>
      <c r="O21544" s="119"/>
    </row>
    <row r="21545" spans="13:15" x14ac:dyDescent="0.2">
      <c r="M21545" s="93"/>
      <c r="O21545" s="119"/>
    </row>
    <row r="21546" spans="13:15" x14ac:dyDescent="0.2">
      <c r="M21546" s="93"/>
      <c r="O21546" s="119"/>
    </row>
    <row r="21547" spans="13:15" x14ac:dyDescent="0.2">
      <c r="M21547" s="93"/>
      <c r="O21547" s="119"/>
    </row>
    <row r="21548" spans="13:15" x14ac:dyDescent="0.2">
      <c r="M21548" s="93"/>
      <c r="O21548" s="119"/>
    </row>
    <row r="21549" spans="13:15" x14ac:dyDescent="0.2">
      <c r="M21549" s="93"/>
      <c r="O21549" s="119"/>
    </row>
    <row r="21550" spans="13:15" x14ac:dyDescent="0.2">
      <c r="M21550" s="93"/>
      <c r="O21550" s="119"/>
    </row>
    <row r="21551" spans="13:15" x14ac:dyDescent="0.2">
      <c r="M21551" s="93"/>
      <c r="O21551" s="119"/>
    </row>
    <row r="21552" spans="13:15" x14ac:dyDescent="0.2">
      <c r="M21552" s="93"/>
      <c r="O21552" s="119"/>
    </row>
    <row r="21553" spans="13:15" x14ac:dyDescent="0.2">
      <c r="M21553" s="93"/>
      <c r="O21553" s="119"/>
    </row>
    <row r="21554" spans="13:15" x14ac:dyDescent="0.2">
      <c r="M21554" s="93"/>
      <c r="O21554" s="119"/>
    </row>
    <row r="21555" spans="13:15" x14ac:dyDescent="0.2">
      <c r="M21555" s="93"/>
      <c r="O21555" s="119"/>
    </row>
    <row r="21556" spans="13:15" x14ac:dyDescent="0.2">
      <c r="M21556" s="93"/>
      <c r="O21556" s="119"/>
    </row>
    <row r="21557" spans="13:15" x14ac:dyDescent="0.2">
      <c r="M21557" s="93"/>
      <c r="O21557" s="119"/>
    </row>
    <row r="21558" spans="13:15" x14ac:dyDescent="0.2">
      <c r="M21558" s="93"/>
      <c r="O21558" s="119"/>
    </row>
    <row r="21559" spans="13:15" x14ac:dyDescent="0.2">
      <c r="M21559" s="93"/>
      <c r="O21559" s="119"/>
    </row>
    <row r="21560" spans="13:15" x14ac:dyDescent="0.2">
      <c r="M21560" s="93"/>
      <c r="O21560" s="119"/>
    </row>
    <row r="21561" spans="13:15" x14ac:dyDescent="0.2">
      <c r="M21561" s="93"/>
      <c r="O21561" s="119"/>
    </row>
    <row r="21562" spans="13:15" x14ac:dyDescent="0.2">
      <c r="M21562" s="93"/>
      <c r="O21562" s="119"/>
    </row>
    <row r="21563" spans="13:15" x14ac:dyDescent="0.2">
      <c r="M21563" s="93"/>
      <c r="O21563" s="119"/>
    </row>
    <row r="21564" spans="13:15" x14ac:dyDescent="0.2">
      <c r="M21564" s="93"/>
      <c r="O21564" s="119"/>
    </row>
    <row r="21565" spans="13:15" x14ac:dyDescent="0.2">
      <c r="M21565" s="93"/>
      <c r="O21565" s="119"/>
    </row>
    <row r="21566" spans="13:15" x14ac:dyDescent="0.2">
      <c r="M21566" s="93"/>
      <c r="O21566" s="119"/>
    </row>
    <row r="21567" spans="13:15" x14ac:dyDescent="0.2">
      <c r="M21567" s="93"/>
      <c r="O21567" s="119"/>
    </row>
    <row r="21568" spans="13:15" x14ac:dyDescent="0.2">
      <c r="M21568" s="93"/>
      <c r="O21568" s="119"/>
    </row>
    <row r="21569" spans="13:15" x14ac:dyDescent="0.2">
      <c r="M21569" s="93"/>
      <c r="O21569" s="119"/>
    </row>
    <row r="21570" spans="13:15" x14ac:dyDescent="0.2">
      <c r="M21570" s="93"/>
      <c r="O21570" s="119"/>
    </row>
    <row r="21571" spans="13:15" x14ac:dyDescent="0.2">
      <c r="M21571" s="93"/>
      <c r="O21571" s="119"/>
    </row>
    <row r="21572" spans="13:15" x14ac:dyDescent="0.2">
      <c r="M21572" s="93"/>
      <c r="O21572" s="119"/>
    </row>
    <row r="21573" spans="13:15" x14ac:dyDescent="0.2">
      <c r="M21573" s="93"/>
      <c r="O21573" s="119"/>
    </row>
    <row r="21574" spans="13:15" x14ac:dyDescent="0.2">
      <c r="M21574" s="93"/>
      <c r="O21574" s="119"/>
    </row>
    <row r="21575" spans="13:15" x14ac:dyDescent="0.2">
      <c r="M21575" s="93"/>
      <c r="O21575" s="119"/>
    </row>
    <row r="21576" spans="13:15" x14ac:dyDescent="0.2">
      <c r="M21576" s="93"/>
      <c r="O21576" s="119"/>
    </row>
    <row r="21577" spans="13:15" x14ac:dyDescent="0.2">
      <c r="M21577" s="93"/>
      <c r="O21577" s="119"/>
    </row>
    <row r="21578" spans="13:15" x14ac:dyDescent="0.2">
      <c r="M21578" s="93"/>
      <c r="O21578" s="119"/>
    </row>
    <row r="21579" spans="13:15" x14ac:dyDescent="0.2">
      <c r="M21579" s="93"/>
      <c r="O21579" s="119"/>
    </row>
    <row r="21580" spans="13:15" x14ac:dyDescent="0.2">
      <c r="M21580" s="93"/>
      <c r="O21580" s="119"/>
    </row>
    <row r="21581" spans="13:15" x14ac:dyDescent="0.2">
      <c r="M21581" s="93"/>
      <c r="O21581" s="119"/>
    </row>
    <row r="21582" spans="13:15" x14ac:dyDescent="0.2">
      <c r="M21582" s="93"/>
      <c r="O21582" s="119"/>
    </row>
    <row r="21583" spans="13:15" x14ac:dyDescent="0.2">
      <c r="M21583" s="93"/>
      <c r="O21583" s="119"/>
    </row>
    <row r="21584" spans="13:15" x14ac:dyDescent="0.2">
      <c r="M21584" s="93"/>
      <c r="O21584" s="119"/>
    </row>
    <row r="21585" spans="13:15" x14ac:dyDescent="0.2">
      <c r="M21585" s="93"/>
      <c r="O21585" s="119"/>
    </row>
    <row r="21586" spans="13:15" x14ac:dyDescent="0.2">
      <c r="M21586" s="93"/>
      <c r="O21586" s="119"/>
    </row>
    <row r="21587" spans="13:15" x14ac:dyDescent="0.2">
      <c r="M21587" s="93"/>
      <c r="O21587" s="119"/>
    </row>
    <row r="21588" spans="13:15" x14ac:dyDescent="0.2">
      <c r="M21588" s="93"/>
      <c r="O21588" s="119"/>
    </row>
    <row r="21589" spans="13:15" x14ac:dyDescent="0.2">
      <c r="M21589" s="93"/>
      <c r="O21589" s="119"/>
    </row>
    <row r="21590" spans="13:15" x14ac:dyDescent="0.2">
      <c r="M21590" s="93"/>
      <c r="O21590" s="119"/>
    </row>
    <row r="21591" spans="13:15" x14ac:dyDescent="0.2">
      <c r="M21591" s="93"/>
      <c r="O21591" s="119"/>
    </row>
    <row r="21592" spans="13:15" x14ac:dyDescent="0.2">
      <c r="M21592" s="93"/>
      <c r="O21592" s="119"/>
    </row>
    <row r="21593" spans="13:15" x14ac:dyDescent="0.2">
      <c r="M21593" s="93"/>
      <c r="O21593" s="119"/>
    </row>
    <row r="21594" spans="13:15" x14ac:dyDescent="0.2">
      <c r="M21594" s="93"/>
      <c r="O21594" s="119"/>
    </row>
    <row r="21595" spans="13:15" x14ac:dyDescent="0.2">
      <c r="M21595" s="93"/>
      <c r="O21595" s="119"/>
    </row>
    <row r="21596" spans="13:15" x14ac:dyDescent="0.2">
      <c r="M21596" s="93"/>
      <c r="O21596" s="119"/>
    </row>
    <row r="21597" spans="13:15" x14ac:dyDescent="0.2">
      <c r="M21597" s="93"/>
      <c r="O21597" s="119"/>
    </row>
    <row r="21598" spans="13:15" x14ac:dyDescent="0.2">
      <c r="M21598" s="93"/>
      <c r="O21598" s="119"/>
    </row>
    <row r="21599" spans="13:15" x14ac:dyDescent="0.2">
      <c r="M21599" s="93"/>
      <c r="O21599" s="119"/>
    </row>
    <row r="21600" spans="13:15" x14ac:dyDescent="0.2">
      <c r="M21600" s="93"/>
      <c r="O21600" s="119"/>
    </row>
    <row r="21601" spans="13:15" x14ac:dyDescent="0.2">
      <c r="M21601" s="93"/>
      <c r="O21601" s="119"/>
    </row>
    <row r="21602" spans="13:15" x14ac:dyDescent="0.2">
      <c r="M21602" s="93"/>
      <c r="O21602" s="119"/>
    </row>
    <row r="21603" spans="13:15" x14ac:dyDescent="0.2">
      <c r="M21603" s="93"/>
      <c r="O21603" s="119"/>
    </row>
    <row r="21604" spans="13:15" x14ac:dyDescent="0.2">
      <c r="M21604" s="93"/>
      <c r="O21604" s="119"/>
    </row>
    <row r="21605" spans="13:15" x14ac:dyDescent="0.2">
      <c r="M21605" s="93"/>
      <c r="O21605" s="119"/>
    </row>
    <row r="21606" spans="13:15" x14ac:dyDescent="0.2">
      <c r="M21606" s="93"/>
      <c r="O21606" s="119"/>
    </row>
    <row r="21607" spans="13:15" x14ac:dyDescent="0.2">
      <c r="M21607" s="93"/>
      <c r="O21607" s="119"/>
    </row>
    <row r="21608" spans="13:15" x14ac:dyDescent="0.2">
      <c r="M21608" s="93"/>
      <c r="O21608" s="119"/>
    </row>
    <row r="21609" spans="13:15" x14ac:dyDescent="0.2">
      <c r="M21609" s="93"/>
      <c r="O21609" s="119"/>
    </row>
    <row r="21610" spans="13:15" x14ac:dyDescent="0.2">
      <c r="M21610" s="93"/>
      <c r="O21610" s="119"/>
    </row>
    <row r="21611" spans="13:15" x14ac:dyDescent="0.2">
      <c r="M21611" s="93"/>
      <c r="O21611" s="119"/>
    </row>
    <row r="21612" spans="13:15" x14ac:dyDescent="0.2">
      <c r="M21612" s="93"/>
      <c r="O21612" s="119"/>
    </row>
    <row r="21613" spans="13:15" x14ac:dyDescent="0.2">
      <c r="M21613" s="93"/>
      <c r="O21613" s="119"/>
    </row>
    <row r="21614" spans="13:15" x14ac:dyDescent="0.2">
      <c r="M21614" s="93"/>
      <c r="O21614" s="119"/>
    </row>
    <row r="21615" spans="13:15" x14ac:dyDescent="0.2">
      <c r="M21615" s="93"/>
      <c r="O21615" s="119"/>
    </row>
    <row r="21616" spans="13:15" x14ac:dyDescent="0.2">
      <c r="M21616" s="93"/>
      <c r="O21616" s="119"/>
    </row>
    <row r="21617" spans="13:15" x14ac:dyDescent="0.2">
      <c r="M21617" s="93"/>
      <c r="O21617" s="119"/>
    </row>
    <row r="21618" spans="13:15" x14ac:dyDescent="0.2">
      <c r="M21618" s="93"/>
      <c r="O21618" s="119"/>
    </row>
    <row r="21619" spans="13:15" x14ac:dyDescent="0.2">
      <c r="M21619" s="93"/>
      <c r="O21619" s="119"/>
    </row>
    <row r="21620" spans="13:15" x14ac:dyDescent="0.2">
      <c r="M21620" s="93"/>
      <c r="O21620" s="119"/>
    </row>
    <row r="21621" spans="13:15" x14ac:dyDescent="0.2">
      <c r="M21621" s="93"/>
      <c r="O21621" s="119"/>
    </row>
    <row r="21622" spans="13:15" x14ac:dyDescent="0.2">
      <c r="M21622" s="93"/>
      <c r="O21622" s="119"/>
    </row>
    <row r="21623" spans="13:15" x14ac:dyDescent="0.2">
      <c r="M21623" s="93"/>
      <c r="O21623" s="119"/>
    </row>
    <row r="21624" spans="13:15" x14ac:dyDescent="0.2">
      <c r="M21624" s="93"/>
      <c r="O21624" s="119"/>
    </row>
    <row r="21625" spans="13:15" x14ac:dyDescent="0.2">
      <c r="M21625" s="93"/>
      <c r="O21625" s="119"/>
    </row>
    <row r="21626" spans="13:15" x14ac:dyDescent="0.2">
      <c r="M21626" s="93"/>
      <c r="O21626" s="119"/>
    </row>
    <row r="21627" spans="13:15" x14ac:dyDescent="0.2">
      <c r="M21627" s="93"/>
      <c r="O21627" s="119"/>
    </row>
    <row r="21628" spans="13:15" x14ac:dyDescent="0.2">
      <c r="M21628" s="93"/>
      <c r="O21628" s="119"/>
    </row>
    <row r="21629" spans="13:15" x14ac:dyDescent="0.2">
      <c r="M21629" s="93"/>
      <c r="O21629" s="119"/>
    </row>
    <row r="21630" spans="13:15" x14ac:dyDescent="0.2">
      <c r="M21630" s="93"/>
      <c r="O21630" s="119"/>
    </row>
    <row r="21631" spans="13:15" x14ac:dyDescent="0.2">
      <c r="M21631" s="93"/>
      <c r="O21631" s="119"/>
    </row>
    <row r="21632" spans="13:15" x14ac:dyDescent="0.2">
      <c r="M21632" s="93"/>
      <c r="O21632" s="119"/>
    </row>
    <row r="21633" spans="13:15" x14ac:dyDescent="0.2">
      <c r="M21633" s="93"/>
      <c r="O21633" s="119"/>
    </row>
    <row r="21634" spans="13:15" x14ac:dyDescent="0.2">
      <c r="M21634" s="93"/>
      <c r="O21634" s="119"/>
    </row>
    <row r="21635" spans="13:15" x14ac:dyDescent="0.2">
      <c r="M21635" s="93"/>
      <c r="O21635" s="119"/>
    </row>
    <row r="21636" spans="13:15" x14ac:dyDescent="0.2">
      <c r="M21636" s="93"/>
      <c r="O21636" s="119"/>
    </row>
    <row r="21637" spans="13:15" x14ac:dyDescent="0.2">
      <c r="M21637" s="93"/>
      <c r="O21637" s="119"/>
    </row>
    <row r="21638" spans="13:15" x14ac:dyDescent="0.2">
      <c r="M21638" s="93"/>
      <c r="O21638" s="119"/>
    </row>
    <row r="21639" spans="13:15" x14ac:dyDescent="0.2">
      <c r="M21639" s="93"/>
      <c r="O21639" s="119"/>
    </row>
    <row r="21640" spans="13:15" x14ac:dyDescent="0.2">
      <c r="M21640" s="93"/>
      <c r="O21640" s="119"/>
    </row>
    <row r="21641" spans="13:15" x14ac:dyDescent="0.2">
      <c r="M21641" s="93"/>
      <c r="O21641" s="119"/>
    </row>
    <row r="21642" spans="13:15" x14ac:dyDescent="0.2">
      <c r="M21642" s="93"/>
      <c r="O21642" s="119"/>
    </row>
    <row r="21643" spans="13:15" x14ac:dyDescent="0.2">
      <c r="M21643" s="93"/>
      <c r="O21643" s="119"/>
    </row>
    <row r="21644" spans="13:15" x14ac:dyDescent="0.2">
      <c r="M21644" s="93"/>
      <c r="O21644" s="119"/>
    </row>
    <row r="21645" spans="13:15" x14ac:dyDescent="0.2">
      <c r="M21645" s="93"/>
      <c r="O21645" s="119"/>
    </row>
    <row r="21646" spans="13:15" x14ac:dyDescent="0.2">
      <c r="M21646" s="93"/>
      <c r="O21646" s="119"/>
    </row>
    <row r="21647" spans="13:15" x14ac:dyDescent="0.2">
      <c r="M21647" s="93"/>
      <c r="O21647" s="119"/>
    </row>
    <row r="21648" spans="13:15" x14ac:dyDescent="0.2">
      <c r="M21648" s="93"/>
      <c r="O21648" s="119"/>
    </row>
    <row r="21649" spans="13:15" x14ac:dyDescent="0.2">
      <c r="M21649" s="93"/>
      <c r="O21649" s="119"/>
    </row>
    <row r="21650" spans="13:15" x14ac:dyDescent="0.2">
      <c r="M21650" s="93"/>
      <c r="O21650" s="119"/>
    </row>
    <row r="21651" spans="13:15" x14ac:dyDescent="0.2">
      <c r="M21651" s="93"/>
      <c r="O21651" s="119"/>
    </row>
    <row r="21652" spans="13:15" x14ac:dyDescent="0.2">
      <c r="M21652" s="93"/>
      <c r="O21652" s="119"/>
    </row>
    <row r="21653" spans="13:15" x14ac:dyDescent="0.2">
      <c r="M21653" s="93"/>
      <c r="O21653" s="119"/>
    </row>
    <row r="21654" spans="13:15" x14ac:dyDescent="0.2">
      <c r="M21654" s="93"/>
      <c r="O21654" s="119"/>
    </row>
    <row r="21655" spans="13:15" x14ac:dyDescent="0.2">
      <c r="M21655" s="93"/>
      <c r="O21655" s="119"/>
    </row>
    <row r="21656" spans="13:15" x14ac:dyDescent="0.2">
      <c r="M21656" s="93"/>
      <c r="O21656" s="119"/>
    </row>
    <row r="21657" spans="13:15" x14ac:dyDescent="0.2">
      <c r="M21657" s="93"/>
      <c r="O21657" s="119"/>
    </row>
    <row r="21658" spans="13:15" x14ac:dyDescent="0.2">
      <c r="M21658" s="93"/>
      <c r="O21658" s="119"/>
    </row>
    <row r="21659" spans="13:15" x14ac:dyDescent="0.2">
      <c r="M21659" s="93"/>
      <c r="O21659" s="119"/>
    </row>
    <row r="21660" spans="13:15" x14ac:dyDescent="0.2">
      <c r="M21660" s="93"/>
      <c r="O21660" s="119"/>
    </row>
    <row r="21661" spans="13:15" x14ac:dyDescent="0.2">
      <c r="M21661" s="93"/>
      <c r="O21661" s="119"/>
    </row>
    <row r="21662" spans="13:15" x14ac:dyDescent="0.2">
      <c r="M21662" s="93"/>
      <c r="O21662" s="119"/>
    </row>
    <row r="21663" spans="13:15" x14ac:dyDescent="0.2">
      <c r="M21663" s="93"/>
      <c r="O21663" s="119"/>
    </row>
    <row r="21664" spans="13:15" x14ac:dyDescent="0.2">
      <c r="M21664" s="93"/>
      <c r="O21664" s="119"/>
    </row>
    <row r="21665" spans="13:15" x14ac:dyDescent="0.2">
      <c r="M21665" s="93"/>
      <c r="O21665" s="119"/>
    </row>
    <row r="21666" spans="13:15" x14ac:dyDescent="0.2">
      <c r="M21666" s="93"/>
      <c r="O21666" s="119"/>
    </row>
    <row r="21667" spans="13:15" x14ac:dyDescent="0.2">
      <c r="M21667" s="93"/>
      <c r="O21667" s="119"/>
    </row>
    <row r="21668" spans="13:15" x14ac:dyDescent="0.2">
      <c r="M21668" s="93"/>
      <c r="O21668" s="119"/>
    </row>
    <row r="21669" spans="13:15" x14ac:dyDescent="0.2">
      <c r="M21669" s="93"/>
      <c r="O21669" s="119"/>
    </row>
    <row r="21670" spans="13:15" x14ac:dyDescent="0.2">
      <c r="M21670" s="93"/>
      <c r="O21670" s="119"/>
    </row>
    <row r="21671" spans="13:15" x14ac:dyDescent="0.2">
      <c r="M21671" s="93"/>
      <c r="O21671" s="119"/>
    </row>
    <row r="21672" spans="13:15" x14ac:dyDescent="0.2">
      <c r="M21672" s="93"/>
      <c r="O21672" s="119"/>
    </row>
    <row r="21673" spans="13:15" x14ac:dyDescent="0.2">
      <c r="M21673" s="93"/>
      <c r="O21673" s="119"/>
    </row>
    <row r="21674" spans="13:15" x14ac:dyDescent="0.2">
      <c r="M21674" s="93"/>
      <c r="O21674" s="119"/>
    </row>
    <row r="21675" spans="13:15" x14ac:dyDescent="0.2">
      <c r="M21675" s="93"/>
      <c r="O21675" s="119"/>
    </row>
    <row r="21676" spans="13:15" x14ac:dyDescent="0.2">
      <c r="M21676" s="93"/>
      <c r="O21676" s="119"/>
    </row>
    <row r="21677" spans="13:15" x14ac:dyDescent="0.2">
      <c r="M21677" s="93"/>
      <c r="O21677" s="119"/>
    </row>
    <row r="21678" spans="13:15" x14ac:dyDescent="0.2">
      <c r="M21678" s="93"/>
      <c r="O21678" s="119"/>
    </row>
    <row r="21679" spans="13:15" x14ac:dyDescent="0.2">
      <c r="M21679" s="93"/>
      <c r="O21679" s="119"/>
    </row>
    <row r="21680" spans="13:15" x14ac:dyDescent="0.2">
      <c r="M21680" s="93"/>
      <c r="O21680" s="119"/>
    </row>
    <row r="21681" spans="13:15" x14ac:dyDescent="0.2">
      <c r="M21681" s="93"/>
      <c r="O21681" s="119"/>
    </row>
    <row r="21682" spans="13:15" x14ac:dyDescent="0.2">
      <c r="M21682" s="93"/>
      <c r="O21682" s="119"/>
    </row>
    <row r="21683" spans="13:15" x14ac:dyDescent="0.2">
      <c r="M21683" s="93"/>
      <c r="O21683" s="119"/>
    </row>
    <row r="21684" spans="13:15" x14ac:dyDescent="0.2">
      <c r="M21684" s="93"/>
      <c r="O21684" s="119"/>
    </row>
    <row r="21685" spans="13:15" x14ac:dyDescent="0.2">
      <c r="M21685" s="93"/>
      <c r="O21685" s="119"/>
    </row>
    <row r="21686" spans="13:15" x14ac:dyDescent="0.2">
      <c r="M21686" s="93"/>
      <c r="O21686" s="119"/>
    </row>
    <row r="21687" spans="13:15" x14ac:dyDescent="0.2">
      <c r="M21687" s="93"/>
      <c r="O21687" s="119"/>
    </row>
    <row r="21688" spans="13:15" x14ac:dyDescent="0.2">
      <c r="M21688" s="93"/>
      <c r="O21688" s="119"/>
    </row>
    <row r="21689" spans="13:15" x14ac:dyDescent="0.2">
      <c r="M21689" s="93"/>
      <c r="O21689" s="119"/>
    </row>
    <row r="21690" spans="13:15" x14ac:dyDescent="0.2">
      <c r="M21690" s="93"/>
      <c r="O21690" s="119"/>
    </row>
    <row r="21691" spans="13:15" x14ac:dyDescent="0.2">
      <c r="M21691" s="93"/>
      <c r="O21691" s="119"/>
    </row>
    <row r="21692" spans="13:15" x14ac:dyDescent="0.2">
      <c r="M21692" s="93"/>
      <c r="O21692" s="119"/>
    </row>
    <row r="21693" spans="13:15" x14ac:dyDescent="0.2">
      <c r="M21693" s="93"/>
      <c r="O21693" s="119"/>
    </row>
    <row r="21694" spans="13:15" x14ac:dyDescent="0.2">
      <c r="M21694" s="93"/>
      <c r="O21694" s="119"/>
    </row>
    <row r="21695" spans="13:15" x14ac:dyDescent="0.2">
      <c r="M21695" s="93"/>
      <c r="O21695" s="119"/>
    </row>
    <row r="21696" spans="13:15" x14ac:dyDescent="0.2">
      <c r="M21696" s="93"/>
      <c r="O21696" s="119"/>
    </row>
    <row r="21697" spans="13:15" x14ac:dyDescent="0.2">
      <c r="M21697" s="93"/>
      <c r="O21697" s="119"/>
    </row>
    <row r="21698" spans="13:15" x14ac:dyDescent="0.2">
      <c r="M21698" s="93"/>
      <c r="O21698" s="119"/>
    </row>
    <row r="21699" spans="13:15" x14ac:dyDescent="0.2">
      <c r="M21699" s="93"/>
      <c r="O21699" s="119"/>
    </row>
    <row r="21700" spans="13:15" x14ac:dyDescent="0.2">
      <c r="M21700" s="93"/>
      <c r="O21700" s="119"/>
    </row>
    <row r="21701" spans="13:15" x14ac:dyDescent="0.2">
      <c r="M21701" s="93"/>
      <c r="O21701" s="119"/>
    </row>
    <row r="21702" spans="13:15" x14ac:dyDescent="0.2">
      <c r="M21702" s="93"/>
      <c r="O21702" s="119"/>
    </row>
    <row r="21703" spans="13:15" x14ac:dyDescent="0.2">
      <c r="M21703" s="93"/>
      <c r="O21703" s="119"/>
    </row>
    <row r="21704" spans="13:15" x14ac:dyDescent="0.2">
      <c r="M21704" s="93"/>
      <c r="O21704" s="119"/>
    </row>
    <row r="21705" spans="13:15" x14ac:dyDescent="0.2">
      <c r="M21705" s="93"/>
      <c r="O21705" s="119"/>
    </row>
    <row r="21706" spans="13:15" x14ac:dyDescent="0.2">
      <c r="M21706" s="93"/>
      <c r="O21706" s="119"/>
    </row>
    <row r="21707" spans="13:15" x14ac:dyDescent="0.2">
      <c r="M21707" s="93"/>
      <c r="O21707" s="119"/>
    </row>
    <row r="21708" spans="13:15" x14ac:dyDescent="0.2">
      <c r="M21708" s="93"/>
      <c r="O21708" s="119"/>
    </row>
    <row r="21709" spans="13:15" x14ac:dyDescent="0.2">
      <c r="M21709" s="93"/>
      <c r="O21709" s="119"/>
    </row>
    <row r="21710" spans="13:15" x14ac:dyDescent="0.2">
      <c r="M21710" s="93"/>
      <c r="O21710" s="119"/>
    </row>
    <row r="21711" spans="13:15" x14ac:dyDescent="0.2">
      <c r="M21711" s="93"/>
      <c r="O21711" s="119"/>
    </row>
    <row r="21712" spans="13:15" x14ac:dyDescent="0.2">
      <c r="M21712" s="93"/>
      <c r="O21712" s="119"/>
    </row>
    <row r="21713" spans="13:15" x14ac:dyDescent="0.2">
      <c r="M21713" s="93"/>
      <c r="O21713" s="119"/>
    </row>
    <row r="21714" spans="13:15" x14ac:dyDescent="0.2">
      <c r="M21714" s="93"/>
      <c r="O21714" s="119"/>
    </row>
    <row r="21715" spans="13:15" x14ac:dyDescent="0.2">
      <c r="M21715" s="93"/>
      <c r="O21715" s="119"/>
    </row>
    <row r="21716" spans="13:15" x14ac:dyDescent="0.2">
      <c r="M21716" s="93"/>
      <c r="O21716" s="119"/>
    </row>
    <row r="21717" spans="13:15" x14ac:dyDescent="0.2">
      <c r="M21717" s="93"/>
      <c r="O21717" s="119"/>
    </row>
    <row r="21718" spans="13:15" x14ac:dyDescent="0.2">
      <c r="M21718" s="93"/>
      <c r="O21718" s="119"/>
    </row>
    <row r="21719" spans="13:15" x14ac:dyDescent="0.2">
      <c r="M21719" s="93"/>
      <c r="O21719" s="119"/>
    </row>
    <row r="21720" spans="13:15" x14ac:dyDescent="0.2">
      <c r="M21720" s="93"/>
      <c r="O21720" s="119"/>
    </row>
    <row r="21721" spans="13:15" x14ac:dyDescent="0.2">
      <c r="M21721" s="93"/>
      <c r="O21721" s="119"/>
    </row>
    <row r="21722" spans="13:15" x14ac:dyDescent="0.2">
      <c r="M21722" s="93"/>
      <c r="O21722" s="119"/>
    </row>
    <row r="21723" spans="13:15" x14ac:dyDescent="0.2">
      <c r="M21723" s="93"/>
      <c r="O21723" s="119"/>
    </row>
    <row r="21724" spans="13:15" x14ac:dyDescent="0.2">
      <c r="M21724" s="93"/>
      <c r="O21724" s="119"/>
    </row>
    <row r="21725" spans="13:15" x14ac:dyDescent="0.2">
      <c r="M21725" s="93"/>
      <c r="O21725" s="119"/>
    </row>
    <row r="21726" spans="13:15" x14ac:dyDescent="0.2">
      <c r="M21726" s="93"/>
      <c r="O21726" s="119"/>
    </row>
    <row r="21727" spans="13:15" x14ac:dyDescent="0.2">
      <c r="M21727" s="93"/>
      <c r="O21727" s="119"/>
    </row>
    <row r="21728" spans="13:15" x14ac:dyDescent="0.2">
      <c r="M21728" s="93"/>
      <c r="O21728" s="119"/>
    </row>
    <row r="21729" spans="13:15" x14ac:dyDescent="0.2">
      <c r="M21729" s="93"/>
      <c r="O21729" s="119"/>
    </row>
    <row r="21730" spans="13:15" x14ac:dyDescent="0.2">
      <c r="M21730" s="93"/>
      <c r="O21730" s="119"/>
    </row>
    <row r="21731" spans="13:15" x14ac:dyDescent="0.2">
      <c r="M21731" s="93"/>
      <c r="O21731" s="119"/>
    </row>
    <row r="21732" spans="13:15" x14ac:dyDescent="0.2">
      <c r="M21732" s="93"/>
      <c r="O21732" s="119"/>
    </row>
    <row r="21733" spans="13:15" x14ac:dyDescent="0.2">
      <c r="M21733" s="93"/>
      <c r="O21733" s="119"/>
    </row>
    <row r="21734" spans="13:15" x14ac:dyDescent="0.2">
      <c r="M21734" s="93"/>
      <c r="O21734" s="119"/>
    </row>
    <row r="21735" spans="13:15" x14ac:dyDescent="0.2">
      <c r="M21735" s="93"/>
      <c r="O21735" s="119"/>
    </row>
    <row r="21736" spans="13:15" x14ac:dyDescent="0.2">
      <c r="M21736" s="93"/>
      <c r="O21736" s="119"/>
    </row>
    <row r="21737" spans="13:15" x14ac:dyDescent="0.2">
      <c r="M21737" s="93"/>
      <c r="O21737" s="119"/>
    </row>
    <row r="21738" spans="13:15" x14ac:dyDescent="0.2">
      <c r="M21738" s="93"/>
      <c r="O21738" s="119"/>
    </row>
    <row r="21739" spans="13:15" x14ac:dyDescent="0.2">
      <c r="M21739" s="93"/>
      <c r="O21739" s="119"/>
    </row>
    <row r="21740" spans="13:15" x14ac:dyDescent="0.2">
      <c r="M21740" s="93"/>
      <c r="O21740" s="119"/>
    </row>
    <row r="21741" spans="13:15" x14ac:dyDescent="0.2">
      <c r="M21741" s="93"/>
      <c r="O21741" s="119"/>
    </row>
    <row r="21742" spans="13:15" x14ac:dyDescent="0.2">
      <c r="M21742" s="93"/>
      <c r="O21742" s="119"/>
    </row>
    <row r="21743" spans="13:15" x14ac:dyDescent="0.2">
      <c r="M21743" s="93"/>
      <c r="O21743" s="119"/>
    </row>
    <row r="21744" spans="13:15" x14ac:dyDescent="0.2">
      <c r="M21744" s="93"/>
      <c r="O21744" s="119"/>
    </row>
    <row r="21745" spans="13:15" x14ac:dyDescent="0.2">
      <c r="M21745" s="93"/>
      <c r="O21745" s="119"/>
    </row>
    <row r="21746" spans="13:15" x14ac:dyDescent="0.2">
      <c r="M21746" s="93"/>
      <c r="O21746" s="119"/>
    </row>
    <row r="21747" spans="13:15" x14ac:dyDescent="0.2">
      <c r="M21747" s="93"/>
      <c r="O21747" s="119"/>
    </row>
    <row r="21748" spans="13:15" x14ac:dyDescent="0.2">
      <c r="M21748" s="93"/>
      <c r="O21748" s="119"/>
    </row>
    <row r="21749" spans="13:15" x14ac:dyDescent="0.2">
      <c r="M21749" s="93"/>
      <c r="O21749" s="119"/>
    </row>
    <row r="21750" spans="13:15" x14ac:dyDescent="0.2">
      <c r="M21750" s="93"/>
      <c r="O21750" s="119"/>
    </row>
    <row r="21751" spans="13:15" x14ac:dyDescent="0.2">
      <c r="M21751" s="93"/>
      <c r="O21751" s="119"/>
    </row>
    <row r="21752" spans="13:15" x14ac:dyDescent="0.2">
      <c r="M21752" s="93"/>
      <c r="O21752" s="119"/>
    </row>
    <row r="21753" spans="13:15" x14ac:dyDescent="0.2">
      <c r="M21753" s="93"/>
      <c r="O21753" s="119"/>
    </row>
    <row r="21754" spans="13:15" x14ac:dyDescent="0.2">
      <c r="M21754" s="93"/>
      <c r="O21754" s="119"/>
    </row>
    <row r="21755" spans="13:15" x14ac:dyDescent="0.2">
      <c r="M21755" s="93"/>
      <c r="O21755" s="119"/>
    </row>
    <row r="21756" spans="13:15" x14ac:dyDescent="0.2">
      <c r="M21756" s="93"/>
      <c r="O21756" s="119"/>
    </row>
    <row r="21757" spans="13:15" x14ac:dyDescent="0.2">
      <c r="M21757" s="93"/>
      <c r="O21757" s="119"/>
    </row>
    <row r="21758" spans="13:15" x14ac:dyDescent="0.2">
      <c r="M21758" s="93"/>
      <c r="O21758" s="119"/>
    </row>
    <row r="21759" spans="13:15" x14ac:dyDescent="0.2">
      <c r="M21759" s="93"/>
      <c r="O21759" s="119"/>
    </row>
    <row r="21760" spans="13:15" x14ac:dyDescent="0.2">
      <c r="M21760" s="93"/>
      <c r="O21760" s="119"/>
    </row>
    <row r="21761" spans="13:15" x14ac:dyDescent="0.2">
      <c r="M21761" s="93"/>
      <c r="O21761" s="119"/>
    </row>
    <row r="21762" spans="13:15" x14ac:dyDescent="0.2">
      <c r="M21762" s="93"/>
      <c r="O21762" s="119"/>
    </row>
    <row r="21763" spans="13:15" x14ac:dyDescent="0.2">
      <c r="M21763" s="93"/>
      <c r="O21763" s="119"/>
    </row>
    <row r="21764" spans="13:15" x14ac:dyDescent="0.2">
      <c r="M21764" s="93"/>
      <c r="O21764" s="119"/>
    </row>
    <row r="21765" spans="13:15" x14ac:dyDescent="0.2">
      <c r="M21765" s="93"/>
      <c r="O21765" s="119"/>
    </row>
    <row r="21766" spans="13:15" x14ac:dyDescent="0.2">
      <c r="M21766" s="93"/>
      <c r="O21766" s="119"/>
    </row>
    <row r="21767" spans="13:15" x14ac:dyDescent="0.2">
      <c r="M21767" s="93"/>
      <c r="O21767" s="119"/>
    </row>
    <row r="21768" spans="13:15" x14ac:dyDescent="0.2">
      <c r="M21768" s="93"/>
      <c r="O21768" s="119"/>
    </row>
    <row r="21769" spans="13:15" x14ac:dyDescent="0.2">
      <c r="M21769" s="93"/>
      <c r="O21769" s="119"/>
    </row>
    <row r="21770" spans="13:15" x14ac:dyDescent="0.2">
      <c r="M21770" s="93"/>
      <c r="O21770" s="119"/>
    </row>
    <row r="21771" spans="13:15" x14ac:dyDescent="0.2">
      <c r="M21771" s="93"/>
      <c r="O21771" s="119"/>
    </row>
    <row r="21772" spans="13:15" x14ac:dyDescent="0.2">
      <c r="M21772" s="93"/>
      <c r="O21772" s="119"/>
    </row>
    <row r="21773" spans="13:15" x14ac:dyDescent="0.2">
      <c r="M21773" s="93"/>
      <c r="O21773" s="119"/>
    </row>
    <row r="21774" spans="13:15" x14ac:dyDescent="0.2">
      <c r="M21774" s="93"/>
      <c r="O21774" s="119"/>
    </row>
    <row r="21775" spans="13:15" x14ac:dyDescent="0.2">
      <c r="M21775" s="93"/>
      <c r="O21775" s="119"/>
    </row>
    <row r="21776" spans="13:15" x14ac:dyDescent="0.2">
      <c r="M21776" s="93"/>
      <c r="O21776" s="119"/>
    </row>
    <row r="21777" spans="13:15" x14ac:dyDescent="0.2">
      <c r="M21777" s="93"/>
      <c r="O21777" s="119"/>
    </row>
    <row r="21778" spans="13:15" x14ac:dyDescent="0.2">
      <c r="M21778" s="93"/>
      <c r="O21778" s="119"/>
    </row>
    <row r="21779" spans="13:15" x14ac:dyDescent="0.2">
      <c r="M21779" s="93"/>
      <c r="O21779" s="119"/>
    </row>
    <row r="21780" spans="13:15" x14ac:dyDescent="0.2">
      <c r="M21780" s="93"/>
      <c r="O21780" s="119"/>
    </row>
    <row r="21781" spans="13:15" x14ac:dyDescent="0.2">
      <c r="M21781" s="93"/>
      <c r="O21781" s="119"/>
    </row>
    <row r="21782" spans="13:15" x14ac:dyDescent="0.2">
      <c r="M21782" s="93"/>
      <c r="O21782" s="119"/>
    </row>
    <row r="21783" spans="13:15" x14ac:dyDescent="0.2">
      <c r="M21783" s="93"/>
      <c r="O21783" s="119"/>
    </row>
    <row r="21784" spans="13:15" x14ac:dyDescent="0.2">
      <c r="M21784" s="93"/>
      <c r="O21784" s="119"/>
    </row>
    <row r="21785" spans="13:15" x14ac:dyDescent="0.2">
      <c r="M21785" s="93"/>
      <c r="O21785" s="119"/>
    </row>
    <row r="21786" spans="13:15" x14ac:dyDescent="0.2">
      <c r="M21786" s="93"/>
      <c r="O21786" s="119"/>
    </row>
    <row r="21787" spans="13:15" x14ac:dyDescent="0.2">
      <c r="M21787" s="93"/>
      <c r="O21787" s="119"/>
    </row>
    <row r="21788" spans="13:15" x14ac:dyDescent="0.2">
      <c r="M21788" s="93"/>
      <c r="O21788" s="119"/>
    </row>
    <row r="21789" spans="13:15" x14ac:dyDescent="0.2">
      <c r="M21789" s="93"/>
      <c r="O21789" s="119"/>
    </row>
    <row r="21790" spans="13:15" x14ac:dyDescent="0.2">
      <c r="M21790" s="93"/>
      <c r="O21790" s="119"/>
    </row>
    <row r="21791" spans="13:15" x14ac:dyDescent="0.2">
      <c r="M21791" s="93"/>
      <c r="O21791" s="119"/>
    </row>
    <row r="21792" spans="13:15" x14ac:dyDescent="0.2">
      <c r="M21792" s="93"/>
      <c r="O21792" s="119"/>
    </row>
    <row r="21793" spans="13:15" x14ac:dyDescent="0.2">
      <c r="M21793" s="93"/>
      <c r="O21793" s="119"/>
    </row>
    <row r="21794" spans="13:15" x14ac:dyDescent="0.2">
      <c r="M21794" s="93"/>
      <c r="O21794" s="119"/>
    </row>
    <row r="21795" spans="13:15" x14ac:dyDescent="0.2">
      <c r="M21795" s="93"/>
      <c r="O21795" s="119"/>
    </row>
    <row r="21796" spans="13:15" x14ac:dyDescent="0.2">
      <c r="M21796" s="93"/>
      <c r="O21796" s="119"/>
    </row>
    <row r="21797" spans="13:15" x14ac:dyDescent="0.2">
      <c r="M21797" s="93"/>
      <c r="O21797" s="119"/>
    </row>
    <row r="21798" spans="13:15" x14ac:dyDescent="0.2">
      <c r="M21798" s="93"/>
      <c r="O21798" s="119"/>
    </row>
    <row r="21799" spans="13:15" x14ac:dyDescent="0.2">
      <c r="M21799" s="93"/>
      <c r="O21799" s="119"/>
    </row>
    <row r="21800" spans="13:15" x14ac:dyDescent="0.2">
      <c r="M21800" s="93"/>
      <c r="O21800" s="119"/>
    </row>
    <row r="21801" spans="13:15" x14ac:dyDescent="0.2">
      <c r="M21801" s="93"/>
      <c r="O21801" s="119"/>
    </row>
    <row r="21802" spans="13:15" x14ac:dyDescent="0.2">
      <c r="M21802" s="93"/>
      <c r="O21802" s="119"/>
    </row>
    <row r="21803" spans="13:15" x14ac:dyDescent="0.2">
      <c r="M21803" s="93"/>
      <c r="O21803" s="119"/>
    </row>
    <row r="21804" spans="13:15" x14ac:dyDescent="0.2">
      <c r="M21804" s="93"/>
      <c r="O21804" s="119"/>
    </row>
    <row r="21805" spans="13:15" x14ac:dyDescent="0.2">
      <c r="M21805" s="93"/>
      <c r="O21805" s="119"/>
    </row>
    <row r="21806" spans="13:15" x14ac:dyDescent="0.2">
      <c r="M21806" s="93"/>
      <c r="O21806" s="119"/>
    </row>
    <row r="21807" spans="13:15" x14ac:dyDescent="0.2">
      <c r="M21807" s="93"/>
      <c r="O21807" s="119"/>
    </row>
    <row r="21808" spans="13:15" x14ac:dyDescent="0.2">
      <c r="M21808" s="93"/>
      <c r="O21808" s="119"/>
    </row>
    <row r="21809" spans="13:15" x14ac:dyDescent="0.2">
      <c r="M21809" s="93"/>
      <c r="O21809" s="119"/>
    </row>
    <row r="21810" spans="13:15" x14ac:dyDescent="0.2">
      <c r="M21810" s="93"/>
      <c r="O21810" s="119"/>
    </row>
    <row r="21811" spans="13:15" x14ac:dyDescent="0.2">
      <c r="M21811" s="93"/>
      <c r="O21811" s="119"/>
    </row>
    <row r="21812" spans="13:15" x14ac:dyDescent="0.2">
      <c r="M21812" s="93"/>
      <c r="O21812" s="119"/>
    </row>
    <row r="21813" spans="13:15" x14ac:dyDescent="0.2">
      <c r="M21813" s="93"/>
      <c r="O21813" s="119"/>
    </row>
    <row r="21814" spans="13:15" x14ac:dyDescent="0.2">
      <c r="M21814" s="93"/>
      <c r="O21814" s="119"/>
    </row>
    <row r="21815" spans="13:15" x14ac:dyDescent="0.2">
      <c r="M21815" s="93"/>
      <c r="O21815" s="119"/>
    </row>
    <row r="21816" spans="13:15" x14ac:dyDescent="0.2">
      <c r="M21816" s="93"/>
      <c r="O21816" s="119"/>
    </row>
    <row r="21817" spans="13:15" x14ac:dyDescent="0.2">
      <c r="M21817" s="93"/>
      <c r="O21817" s="119"/>
    </row>
    <row r="21818" spans="13:15" x14ac:dyDescent="0.2">
      <c r="M21818" s="93"/>
      <c r="O21818" s="119"/>
    </row>
    <row r="21819" spans="13:15" x14ac:dyDescent="0.2">
      <c r="M21819" s="93"/>
      <c r="O21819" s="119"/>
    </row>
    <row r="21820" spans="13:15" x14ac:dyDescent="0.2">
      <c r="M21820" s="93"/>
      <c r="O21820" s="119"/>
    </row>
    <row r="21821" spans="13:15" x14ac:dyDescent="0.2">
      <c r="M21821" s="93"/>
      <c r="O21821" s="119"/>
    </row>
    <row r="21822" spans="13:15" x14ac:dyDescent="0.2">
      <c r="M21822" s="93"/>
      <c r="O21822" s="119"/>
    </row>
    <row r="21823" spans="13:15" x14ac:dyDescent="0.2">
      <c r="M21823" s="93"/>
      <c r="O21823" s="119"/>
    </row>
    <row r="21824" spans="13:15" x14ac:dyDescent="0.2">
      <c r="M21824" s="93"/>
      <c r="O21824" s="119"/>
    </row>
    <row r="21825" spans="13:15" x14ac:dyDescent="0.2">
      <c r="M21825" s="93"/>
      <c r="O21825" s="119"/>
    </row>
    <row r="21826" spans="13:15" x14ac:dyDescent="0.2">
      <c r="M21826" s="93"/>
      <c r="O21826" s="119"/>
    </row>
    <row r="21827" spans="13:15" x14ac:dyDescent="0.2">
      <c r="M21827" s="93"/>
      <c r="O21827" s="119"/>
    </row>
    <row r="21828" spans="13:15" x14ac:dyDescent="0.2">
      <c r="M21828" s="93"/>
      <c r="O21828" s="119"/>
    </row>
    <row r="21829" spans="13:15" x14ac:dyDescent="0.2">
      <c r="M21829" s="93"/>
      <c r="O21829" s="119"/>
    </row>
    <row r="21830" spans="13:15" x14ac:dyDescent="0.2">
      <c r="M21830" s="93"/>
      <c r="O21830" s="119"/>
    </row>
    <row r="21831" spans="13:15" x14ac:dyDescent="0.2">
      <c r="M21831" s="93"/>
      <c r="O21831" s="119"/>
    </row>
    <row r="21832" spans="13:15" x14ac:dyDescent="0.2">
      <c r="M21832" s="93"/>
      <c r="O21832" s="119"/>
    </row>
    <row r="21833" spans="13:15" x14ac:dyDescent="0.2">
      <c r="M21833" s="93"/>
      <c r="O21833" s="119"/>
    </row>
    <row r="21834" spans="13:15" x14ac:dyDescent="0.2">
      <c r="M21834" s="93"/>
      <c r="O21834" s="119"/>
    </row>
    <row r="21835" spans="13:15" x14ac:dyDescent="0.2">
      <c r="M21835" s="93"/>
      <c r="O21835" s="119"/>
    </row>
    <row r="21836" spans="13:15" x14ac:dyDescent="0.2">
      <c r="M21836" s="93"/>
      <c r="O21836" s="119"/>
    </row>
    <row r="21837" spans="13:15" x14ac:dyDescent="0.2">
      <c r="M21837" s="93"/>
      <c r="O21837" s="119"/>
    </row>
    <row r="21838" spans="13:15" x14ac:dyDescent="0.2">
      <c r="M21838" s="93"/>
      <c r="O21838" s="119"/>
    </row>
    <row r="21839" spans="13:15" x14ac:dyDescent="0.2">
      <c r="M21839" s="93"/>
      <c r="O21839" s="119"/>
    </row>
    <row r="21840" spans="13:15" x14ac:dyDescent="0.2">
      <c r="M21840" s="93"/>
      <c r="O21840" s="119"/>
    </row>
    <row r="21841" spans="13:15" x14ac:dyDescent="0.2">
      <c r="M21841" s="93"/>
      <c r="O21841" s="119"/>
    </row>
    <row r="21842" spans="13:15" x14ac:dyDescent="0.2">
      <c r="M21842" s="93"/>
      <c r="O21842" s="119"/>
    </row>
    <row r="21843" spans="13:15" x14ac:dyDescent="0.2">
      <c r="M21843" s="93"/>
      <c r="O21843" s="119"/>
    </row>
    <row r="21844" spans="13:15" x14ac:dyDescent="0.2">
      <c r="M21844" s="93"/>
      <c r="O21844" s="119"/>
    </row>
    <row r="21845" spans="13:15" x14ac:dyDescent="0.2">
      <c r="M21845" s="93"/>
      <c r="O21845" s="119"/>
    </row>
    <row r="21846" spans="13:15" x14ac:dyDescent="0.2">
      <c r="M21846" s="93"/>
      <c r="O21846" s="119"/>
    </row>
    <row r="21847" spans="13:15" x14ac:dyDescent="0.2">
      <c r="M21847" s="93"/>
      <c r="O21847" s="119"/>
    </row>
    <row r="21848" spans="13:15" x14ac:dyDescent="0.2">
      <c r="M21848" s="93"/>
      <c r="O21848" s="119"/>
    </row>
    <row r="21849" spans="13:15" x14ac:dyDescent="0.2">
      <c r="M21849" s="93"/>
      <c r="O21849" s="119"/>
    </row>
    <row r="21850" spans="13:15" x14ac:dyDescent="0.2">
      <c r="M21850" s="93"/>
      <c r="O21850" s="119"/>
    </row>
    <row r="21851" spans="13:15" x14ac:dyDescent="0.2">
      <c r="M21851" s="93"/>
      <c r="O21851" s="119"/>
    </row>
    <row r="21852" spans="13:15" x14ac:dyDescent="0.2">
      <c r="M21852" s="93"/>
      <c r="O21852" s="119"/>
    </row>
    <row r="21853" spans="13:15" x14ac:dyDescent="0.2">
      <c r="M21853" s="93"/>
      <c r="O21853" s="119"/>
    </row>
    <row r="21854" spans="13:15" x14ac:dyDescent="0.2">
      <c r="M21854" s="93"/>
      <c r="O21854" s="119"/>
    </row>
    <row r="21855" spans="13:15" x14ac:dyDescent="0.2">
      <c r="M21855" s="93"/>
      <c r="O21855" s="119"/>
    </row>
    <row r="21856" spans="13:15" x14ac:dyDescent="0.2">
      <c r="M21856" s="93"/>
      <c r="O21856" s="119"/>
    </row>
    <row r="21857" spans="13:15" x14ac:dyDescent="0.2">
      <c r="M21857" s="93"/>
      <c r="O21857" s="119"/>
    </row>
    <row r="21858" spans="13:15" x14ac:dyDescent="0.2">
      <c r="M21858" s="93"/>
      <c r="O21858" s="119"/>
    </row>
    <row r="21859" spans="13:15" x14ac:dyDescent="0.2">
      <c r="M21859" s="93"/>
      <c r="O21859" s="119"/>
    </row>
    <row r="21860" spans="13:15" x14ac:dyDescent="0.2">
      <c r="M21860" s="93"/>
      <c r="O21860" s="119"/>
    </row>
    <row r="21861" spans="13:15" x14ac:dyDescent="0.2">
      <c r="M21861" s="93"/>
      <c r="O21861" s="119"/>
    </row>
    <row r="21862" spans="13:15" x14ac:dyDescent="0.2">
      <c r="M21862" s="93"/>
      <c r="O21862" s="119"/>
    </row>
    <row r="21863" spans="13:15" x14ac:dyDescent="0.2">
      <c r="M21863" s="93"/>
      <c r="O21863" s="119"/>
    </row>
    <row r="21864" spans="13:15" x14ac:dyDescent="0.2">
      <c r="M21864" s="93"/>
      <c r="O21864" s="119"/>
    </row>
    <row r="21865" spans="13:15" x14ac:dyDescent="0.2">
      <c r="M21865" s="93"/>
      <c r="O21865" s="119"/>
    </row>
    <row r="21866" spans="13:15" x14ac:dyDescent="0.2">
      <c r="M21866" s="93"/>
      <c r="O21866" s="119"/>
    </row>
    <row r="21867" spans="13:15" x14ac:dyDescent="0.2">
      <c r="M21867" s="93"/>
      <c r="O21867" s="119"/>
    </row>
    <row r="21868" spans="13:15" x14ac:dyDescent="0.2">
      <c r="M21868" s="93"/>
      <c r="O21868" s="119"/>
    </row>
    <row r="21869" spans="13:15" x14ac:dyDescent="0.2">
      <c r="M21869" s="93"/>
      <c r="O21869" s="119"/>
    </row>
    <row r="21870" spans="13:15" x14ac:dyDescent="0.2">
      <c r="M21870" s="93"/>
      <c r="O21870" s="119"/>
    </row>
    <row r="21871" spans="13:15" x14ac:dyDescent="0.2">
      <c r="M21871" s="93"/>
      <c r="O21871" s="119"/>
    </row>
    <row r="21872" spans="13:15" x14ac:dyDescent="0.2">
      <c r="M21872" s="93"/>
      <c r="O21872" s="119"/>
    </row>
    <row r="21873" spans="13:15" x14ac:dyDescent="0.2">
      <c r="M21873" s="93"/>
      <c r="O21873" s="119"/>
    </row>
    <row r="21874" spans="13:15" x14ac:dyDescent="0.2">
      <c r="M21874" s="93"/>
      <c r="O21874" s="119"/>
    </row>
    <row r="21875" spans="13:15" x14ac:dyDescent="0.2">
      <c r="M21875" s="93"/>
      <c r="O21875" s="119"/>
    </row>
    <row r="21876" spans="13:15" x14ac:dyDescent="0.2">
      <c r="M21876" s="93"/>
      <c r="O21876" s="119"/>
    </row>
    <row r="21877" spans="13:15" x14ac:dyDescent="0.2">
      <c r="M21877" s="93"/>
      <c r="O21877" s="119"/>
    </row>
    <row r="21878" spans="13:15" x14ac:dyDescent="0.2">
      <c r="M21878" s="93"/>
      <c r="O21878" s="119"/>
    </row>
    <row r="21879" spans="13:15" x14ac:dyDescent="0.2">
      <c r="M21879" s="93"/>
      <c r="O21879" s="119"/>
    </row>
    <row r="21880" spans="13:15" x14ac:dyDescent="0.2">
      <c r="M21880" s="93"/>
      <c r="O21880" s="119"/>
    </row>
    <row r="21881" spans="13:15" x14ac:dyDescent="0.2">
      <c r="M21881" s="93"/>
      <c r="O21881" s="119"/>
    </row>
    <row r="21882" spans="13:15" x14ac:dyDescent="0.2">
      <c r="M21882" s="93"/>
      <c r="O21882" s="119"/>
    </row>
    <row r="21883" spans="13:15" x14ac:dyDescent="0.2">
      <c r="M21883" s="93"/>
      <c r="O21883" s="119"/>
    </row>
    <row r="21884" spans="13:15" x14ac:dyDescent="0.2">
      <c r="M21884" s="93"/>
      <c r="O21884" s="119"/>
    </row>
    <row r="21885" spans="13:15" x14ac:dyDescent="0.2">
      <c r="M21885" s="93"/>
      <c r="O21885" s="119"/>
    </row>
    <row r="21886" spans="13:15" x14ac:dyDescent="0.2">
      <c r="M21886" s="93"/>
      <c r="O21886" s="119"/>
    </row>
    <row r="21887" spans="13:15" x14ac:dyDescent="0.2">
      <c r="M21887" s="93"/>
      <c r="O21887" s="119"/>
    </row>
    <row r="21888" spans="13:15" x14ac:dyDescent="0.2">
      <c r="M21888" s="93"/>
      <c r="O21888" s="119"/>
    </row>
    <row r="21889" spans="13:15" x14ac:dyDescent="0.2">
      <c r="M21889" s="93"/>
      <c r="O21889" s="119"/>
    </row>
    <row r="21890" spans="13:15" x14ac:dyDescent="0.2">
      <c r="M21890" s="93"/>
      <c r="O21890" s="119"/>
    </row>
    <row r="21891" spans="13:15" x14ac:dyDescent="0.2">
      <c r="M21891" s="93"/>
      <c r="O21891" s="119"/>
    </row>
    <row r="21892" spans="13:15" x14ac:dyDescent="0.2">
      <c r="M21892" s="93"/>
      <c r="O21892" s="119"/>
    </row>
    <row r="21893" spans="13:15" x14ac:dyDescent="0.2">
      <c r="M21893" s="93"/>
      <c r="O21893" s="119"/>
    </row>
    <row r="21894" spans="13:15" x14ac:dyDescent="0.2">
      <c r="M21894" s="93"/>
      <c r="O21894" s="119"/>
    </row>
    <row r="21895" spans="13:15" x14ac:dyDescent="0.2">
      <c r="M21895" s="93"/>
      <c r="O21895" s="119"/>
    </row>
    <row r="21896" spans="13:15" x14ac:dyDescent="0.2">
      <c r="M21896" s="93"/>
      <c r="O21896" s="119"/>
    </row>
    <row r="21897" spans="13:15" x14ac:dyDescent="0.2">
      <c r="M21897" s="93"/>
      <c r="O21897" s="119"/>
    </row>
    <row r="21898" spans="13:15" x14ac:dyDescent="0.2">
      <c r="M21898" s="93"/>
      <c r="O21898" s="119"/>
    </row>
    <row r="21899" spans="13:15" x14ac:dyDescent="0.2">
      <c r="M21899" s="93"/>
      <c r="O21899" s="119"/>
    </row>
    <row r="21900" spans="13:15" x14ac:dyDescent="0.2">
      <c r="M21900" s="93"/>
      <c r="O21900" s="119"/>
    </row>
    <row r="21901" spans="13:15" x14ac:dyDescent="0.2">
      <c r="M21901" s="93"/>
      <c r="O21901" s="119"/>
    </row>
    <row r="21902" spans="13:15" x14ac:dyDescent="0.2">
      <c r="M21902" s="93"/>
      <c r="O21902" s="119"/>
    </row>
    <row r="21903" spans="13:15" x14ac:dyDescent="0.2">
      <c r="M21903" s="93"/>
      <c r="O21903" s="119"/>
    </row>
    <row r="21904" spans="13:15" x14ac:dyDescent="0.2">
      <c r="M21904" s="93"/>
      <c r="O21904" s="119"/>
    </row>
    <row r="21905" spans="13:15" x14ac:dyDescent="0.2">
      <c r="M21905" s="93"/>
      <c r="O21905" s="119"/>
    </row>
    <row r="21906" spans="13:15" x14ac:dyDescent="0.2">
      <c r="M21906" s="93"/>
      <c r="O21906" s="119"/>
    </row>
    <row r="21907" spans="13:15" x14ac:dyDescent="0.2">
      <c r="M21907" s="93"/>
      <c r="O21907" s="119"/>
    </row>
    <row r="21908" spans="13:15" x14ac:dyDescent="0.2">
      <c r="M21908" s="93"/>
      <c r="O21908" s="119"/>
    </row>
    <row r="21909" spans="13:15" x14ac:dyDescent="0.2">
      <c r="M21909" s="93"/>
      <c r="O21909" s="119"/>
    </row>
    <row r="21910" spans="13:15" x14ac:dyDescent="0.2">
      <c r="M21910" s="93"/>
      <c r="O21910" s="119"/>
    </row>
    <row r="21911" spans="13:15" x14ac:dyDescent="0.2">
      <c r="M21911" s="93"/>
      <c r="O21911" s="119"/>
    </row>
    <row r="21912" spans="13:15" x14ac:dyDescent="0.2">
      <c r="M21912" s="93"/>
      <c r="O21912" s="119"/>
    </row>
    <row r="21913" spans="13:15" x14ac:dyDescent="0.2">
      <c r="M21913" s="93"/>
      <c r="O21913" s="119"/>
    </row>
    <row r="21914" spans="13:15" x14ac:dyDescent="0.2">
      <c r="M21914" s="93"/>
      <c r="O21914" s="119"/>
    </row>
    <row r="21915" spans="13:15" x14ac:dyDescent="0.2">
      <c r="M21915" s="93"/>
      <c r="O21915" s="119"/>
    </row>
    <row r="21916" spans="13:15" x14ac:dyDescent="0.2">
      <c r="M21916" s="93"/>
      <c r="O21916" s="119"/>
    </row>
    <row r="21917" spans="13:15" x14ac:dyDescent="0.2">
      <c r="M21917" s="93"/>
      <c r="O21917" s="119"/>
    </row>
    <row r="21918" spans="13:15" x14ac:dyDescent="0.2">
      <c r="M21918" s="93"/>
      <c r="O21918" s="119"/>
    </row>
    <row r="21919" spans="13:15" x14ac:dyDescent="0.2">
      <c r="M21919" s="93"/>
      <c r="O21919" s="119"/>
    </row>
    <row r="21920" spans="13:15" x14ac:dyDescent="0.2">
      <c r="M21920" s="93"/>
      <c r="O21920" s="119"/>
    </row>
    <row r="21921" spans="13:15" x14ac:dyDescent="0.2">
      <c r="M21921" s="93"/>
      <c r="O21921" s="119"/>
    </row>
    <row r="21922" spans="13:15" x14ac:dyDescent="0.2">
      <c r="M21922" s="93"/>
      <c r="O21922" s="119"/>
    </row>
    <row r="21923" spans="13:15" x14ac:dyDescent="0.2">
      <c r="M21923" s="93"/>
      <c r="O21923" s="119"/>
    </row>
    <row r="21924" spans="13:15" x14ac:dyDescent="0.2">
      <c r="M21924" s="93"/>
      <c r="O21924" s="119"/>
    </row>
    <row r="21925" spans="13:15" x14ac:dyDescent="0.2">
      <c r="M21925" s="93"/>
      <c r="O21925" s="119"/>
    </row>
    <row r="21926" spans="13:15" x14ac:dyDescent="0.2">
      <c r="M21926" s="93"/>
      <c r="O21926" s="119"/>
    </row>
    <row r="21927" spans="13:15" x14ac:dyDescent="0.2">
      <c r="M21927" s="93"/>
      <c r="O21927" s="119"/>
    </row>
    <row r="21928" spans="13:15" x14ac:dyDescent="0.2">
      <c r="M21928" s="93"/>
      <c r="O21928" s="119"/>
    </row>
    <row r="21929" spans="13:15" x14ac:dyDescent="0.2">
      <c r="M21929" s="93"/>
      <c r="O21929" s="119"/>
    </row>
    <row r="21930" spans="13:15" x14ac:dyDescent="0.2">
      <c r="M21930" s="93"/>
      <c r="O21930" s="119"/>
    </row>
    <row r="21931" spans="13:15" x14ac:dyDescent="0.2">
      <c r="M21931" s="93"/>
      <c r="O21931" s="119"/>
    </row>
    <row r="21932" spans="13:15" x14ac:dyDescent="0.2">
      <c r="M21932" s="93"/>
      <c r="O21932" s="119"/>
    </row>
    <row r="21933" spans="13:15" x14ac:dyDescent="0.2">
      <c r="M21933" s="93"/>
      <c r="O21933" s="119"/>
    </row>
    <row r="21934" spans="13:15" x14ac:dyDescent="0.2">
      <c r="M21934" s="93"/>
      <c r="O21934" s="119"/>
    </row>
    <row r="21935" spans="13:15" x14ac:dyDescent="0.2">
      <c r="M21935" s="93"/>
      <c r="O21935" s="119"/>
    </row>
    <row r="21936" spans="13:15" x14ac:dyDescent="0.2">
      <c r="M21936" s="93"/>
      <c r="O21936" s="119"/>
    </row>
    <row r="21937" spans="13:15" x14ac:dyDescent="0.2">
      <c r="M21937" s="93"/>
      <c r="O21937" s="119"/>
    </row>
    <row r="21938" spans="13:15" x14ac:dyDescent="0.2">
      <c r="M21938" s="93"/>
      <c r="O21938" s="119"/>
    </row>
    <row r="21939" spans="13:15" x14ac:dyDescent="0.2">
      <c r="M21939" s="93"/>
      <c r="O21939" s="119"/>
    </row>
    <row r="21940" spans="13:15" x14ac:dyDescent="0.2">
      <c r="M21940" s="93"/>
      <c r="O21940" s="119"/>
    </row>
    <row r="21941" spans="13:15" x14ac:dyDescent="0.2">
      <c r="M21941" s="93"/>
      <c r="O21941" s="119"/>
    </row>
    <row r="21942" spans="13:15" x14ac:dyDescent="0.2">
      <c r="M21942" s="93"/>
      <c r="O21942" s="119"/>
    </row>
    <row r="21943" spans="13:15" x14ac:dyDescent="0.2">
      <c r="M21943" s="93"/>
      <c r="O21943" s="119"/>
    </row>
    <row r="21944" spans="13:15" x14ac:dyDescent="0.2">
      <c r="M21944" s="93"/>
      <c r="O21944" s="119"/>
    </row>
    <row r="21945" spans="13:15" x14ac:dyDescent="0.2">
      <c r="M21945" s="93"/>
      <c r="O21945" s="119"/>
    </row>
    <row r="21946" spans="13:15" x14ac:dyDescent="0.2">
      <c r="M21946" s="93"/>
      <c r="O21946" s="119"/>
    </row>
    <row r="21947" spans="13:15" x14ac:dyDescent="0.2">
      <c r="M21947" s="93"/>
      <c r="O21947" s="119"/>
    </row>
    <row r="21948" spans="13:15" x14ac:dyDescent="0.2">
      <c r="M21948" s="93"/>
      <c r="O21948" s="119"/>
    </row>
    <row r="21949" spans="13:15" x14ac:dyDescent="0.2">
      <c r="M21949" s="93"/>
      <c r="O21949" s="119"/>
    </row>
    <row r="21950" spans="13:15" x14ac:dyDescent="0.2">
      <c r="M21950" s="93"/>
      <c r="O21950" s="119"/>
    </row>
    <row r="21951" spans="13:15" x14ac:dyDescent="0.2">
      <c r="M21951" s="93"/>
      <c r="O21951" s="119"/>
    </row>
    <row r="21952" spans="13:15" x14ac:dyDescent="0.2">
      <c r="M21952" s="93"/>
      <c r="O21952" s="119"/>
    </row>
    <row r="21953" spans="13:15" x14ac:dyDescent="0.2">
      <c r="M21953" s="93"/>
      <c r="O21953" s="119"/>
    </row>
    <row r="21954" spans="13:15" x14ac:dyDescent="0.2">
      <c r="M21954" s="93"/>
      <c r="O21954" s="119"/>
    </row>
    <row r="21955" spans="13:15" x14ac:dyDescent="0.2">
      <c r="M21955" s="93"/>
      <c r="O21955" s="119"/>
    </row>
    <row r="21956" spans="13:15" x14ac:dyDescent="0.2">
      <c r="M21956" s="93"/>
      <c r="O21956" s="119"/>
    </row>
    <row r="21957" spans="13:15" x14ac:dyDescent="0.2">
      <c r="M21957" s="93"/>
      <c r="O21957" s="119"/>
    </row>
    <row r="21958" spans="13:15" x14ac:dyDescent="0.2">
      <c r="M21958" s="93"/>
      <c r="O21958" s="119"/>
    </row>
    <row r="21959" spans="13:15" x14ac:dyDescent="0.2">
      <c r="M21959" s="93"/>
      <c r="O21959" s="119"/>
    </row>
    <row r="21960" spans="13:15" x14ac:dyDescent="0.2">
      <c r="M21960" s="93"/>
      <c r="O21960" s="119"/>
    </row>
    <row r="21961" spans="13:15" x14ac:dyDescent="0.2">
      <c r="M21961" s="93"/>
      <c r="O21961" s="119"/>
    </row>
    <row r="21962" spans="13:15" x14ac:dyDescent="0.2">
      <c r="M21962" s="93"/>
      <c r="O21962" s="119"/>
    </row>
    <row r="21963" spans="13:15" x14ac:dyDescent="0.2">
      <c r="M21963" s="93"/>
      <c r="O21963" s="119"/>
    </row>
    <row r="21964" spans="13:15" x14ac:dyDescent="0.2">
      <c r="M21964" s="93"/>
      <c r="O21964" s="119"/>
    </row>
    <row r="21965" spans="13:15" x14ac:dyDescent="0.2">
      <c r="M21965" s="93"/>
      <c r="O21965" s="119"/>
    </row>
    <row r="21966" spans="13:15" x14ac:dyDescent="0.2">
      <c r="M21966" s="93"/>
      <c r="O21966" s="119"/>
    </row>
    <row r="21967" spans="13:15" x14ac:dyDescent="0.2">
      <c r="M21967" s="93"/>
      <c r="O21967" s="119"/>
    </row>
    <row r="21968" spans="13:15" x14ac:dyDescent="0.2">
      <c r="M21968" s="93"/>
      <c r="O21968" s="119"/>
    </row>
    <row r="21969" spans="13:15" x14ac:dyDescent="0.2">
      <c r="M21969" s="93"/>
      <c r="O21969" s="119"/>
    </row>
    <row r="21970" spans="13:15" x14ac:dyDescent="0.2">
      <c r="M21970" s="93"/>
      <c r="O21970" s="119"/>
    </row>
    <row r="21971" spans="13:15" x14ac:dyDescent="0.2">
      <c r="M21971" s="93"/>
      <c r="O21971" s="119"/>
    </row>
    <row r="21972" spans="13:15" x14ac:dyDescent="0.2">
      <c r="M21972" s="93"/>
      <c r="O21972" s="119"/>
    </row>
    <row r="21973" spans="13:15" x14ac:dyDescent="0.2">
      <c r="M21973" s="93"/>
      <c r="O21973" s="119"/>
    </row>
    <row r="21974" spans="13:15" x14ac:dyDescent="0.2">
      <c r="M21974" s="93"/>
      <c r="O21974" s="119"/>
    </row>
    <row r="21975" spans="13:15" x14ac:dyDescent="0.2">
      <c r="M21975" s="93"/>
      <c r="O21975" s="119"/>
    </row>
    <row r="21976" spans="13:15" x14ac:dyDescent="0.2">
      <c r="M21976" s="93"/>
      <c r="O21976" s="119"/>
    </row>
    <row r="21977" spans="13:15" x14ac:dyDescent="0.2">
      <c r="M21977" s="93"/>
      <c r="O21977" s="119"/>
    </row>
    <row r="21978" spans="13:15" x14ac:dyDescent="0.2">
      <c r="M21978" s="93"/>
      <c r="O21978" s="119"/>
    </row>
    <row r="21979" spans="13:15" x14ac:dyDescent="0.2">
      <c r="M21979" s="93"/>
      <c r="O21979" s="119"/>
    </row>
    <row r="21980" spans="13:15" x14ac:dyDescent="0.2">
      <c r="M21980" s="93"/>
      <c r="O21980" s="119"/>
    </row>
    <row r="21981" spans="13:15" x14ac:dyDescent="0.2">
      <c r="M21981" s="93"/>
      <c r="O21981" s="119"/>
    </row>
    <row r="21982" spans="13:15" x14ac:dyDescent="0.2">
      <c r="M21982" s="93"/>
      <c r="O21982" s="119"/>
    </row>
    <row r="21983" spans="13:15" x14ac:dyDescent="0.2">
      <c r="M21983" s="93"/>
      <c r="O21983" s="119"/>
    </row>
    <row r="21984" spans="13:15" x14ac:dyDescent="0.2">
      <c r="M21984" s="93"/>
      <c r="O21984" s="119"/>
    </row>
    <row r="21985" spans="13:15" x14ac:dyDescent="0.2">
      <c r="M21985" s="93"/>
      <c r="O21985" s="119"/>
    </row>
    <row r="21986" spans="13:15" x14ac:dyDescent="0.2">
      <c r="M21986" s="93"/>
      <c r="O21986" s="119"/>
    </row>
    <row r="21987" spans="13:15" x14ac:dyDescent="0.2">
      <c r="M21987" s="93"/>
      <c r="O21987" s="119"/>
    </row>
    <row r="21988" spans="13:15" x14ac:dyDescent="0.2">
      <c r="M21988" s="93"/>
      <c r="O21988" s="119"/>
    </row>
    <row r="21989" spans="13:15" x14ac:dyDescent="0.2">
      <c r="M21989" s="93"/>
      <c r="O21989" s="119"/>
    </row>
    <row r="21990" spans="13:15" x14ac:dyDescent="0.2">
      <c r="M21990" s="93"/>
      <c r="O21990" s="119"/>
    </row>
    <row r="21991" spans="13:15" x14ac:dyDescent="0.2">
      <c r="M21991" s="93"/>
      <c r="O21991" s="119"/>
    </row>
    <row r="21992" spans="13:15" x14ac:dyDescent="0.2">
      <c r="M21992" s="93"/>
      <c r="O21992" s="119"/>
    </row>
    <row r="21993" spans="13:15" x14ac:dyDescent="0.2">
      <c r="M21993" s="93"/>
      <c r="O21993" s="119"/>
    </row>
    <row r="21994" spans="13:15" x14ac:dyDescent="0.2">
      <c r="M21994" s="93"/>
      <c r="O21994" s="119"/>
    </row>
    <row r="21995" spans="13:15" x14ac:dyDescent="0.2">
      <c r="M21995" s="93"/>
      <c r="O21995" s="119"/>
    </row>
    <row r="21996" spans="13:15" x14ac:dyDescent="0.2">
      <c r="M21996" s="93"/>
      <c r="O21996" s="119"/>
    </row>
    <row r="21997" spans="13:15" x14ac:dyDescent="0.2">
      <c r="M21997" s="93"/>
      <c r="O21997" s="119"/>
    </row>
    <row r="21998" spans="13:15" x14ac:dyDescent="0.2">
      <c r="M21998" s="93"/>
      <c r="O21998" s="119"/>
    </row>
    <row r="21999" spans="13:15" x14ac:dyDescent="0.2">
      <c r="M21999" s="93"/>
      <c r="O21999" s="119"/>
    </row>
    <row r="22000" spans="13:15" x14ac:dyDescent="0.2">
      <c r="M22000" s="93"/>
      <c r="O22000" s="119"/>
    </row>
    <row r="22001" spans="13:15" x14ac:dyDescent="0.2">
      <c r="M22001" s="93"/>
      <c r="O22001" s="119"/>
    </row>
    <row r="22002" spans="13:15" x14ac:dyDescent="0.2">
      <c r="M22002" s="93"/>
      <c r="O22002" s="119"/>
    </row>
    <row r="22003" spans="13:15" x14ac:dyDescent="0.2">
      <c r="M22003" s="93"/>
      <c r="O22003" s="119"/>
    </row>
    <row r="22004" spans="13:15" x14ac:dyDescent="0.2">
      <c r="M22004" s="93"/>
      <c r="O22004" s="119"/>
    </row>
    <row r="22005" spans="13:15" x14ac:dyDescent="0.2">
      <c r="M22005" s="93"/>
      <c r="O22005" s="119"/>
    </row>
    <row r="22006" spans="13:15" x14ac:dyDescent="0.2">
      <c r="M22006" s="93"/>
      <c r="O22006" s="119"/>
    </row>
    <row r="22007" spans="13:15" x14ac:dyDescent="0.2">
      <c r="M22007" s="93"/>
      <c r="O22007" s="119"/>
    </row>
    <row r="22008" spans="13:15" x14ac:dyDescent="0.2">
      <c r="M22008" s="93"/>
      <c r="O22008" s="119"/>
    </row>
    <row r="22009" spans="13:15" x14ac:dyDescent="0.2">
      <c r="M22009" s="93"/>
      <c r="O22009" s="119"/>
    </row>
    <row r="22010" spans="13:15" x14ac:dyDescent="0.2">
      <c r="M22010" s="93"/>
      <c r="O22010" s="119"/>
    </row>
    <row r="22011" spans="13:15" x14ac:dyDescent="0.2">
      <c r="M22011" s="93"/>
      <c r="O22011" s="119"/>
    </row>
    <row r="22012" spans="13:15" x14ac:dyDescent="0.2">
      <c r="M22012" s="93"/>
      <c r="O22012" s="119"/>
    </row>
    <row r="22013" spans="13:15" x14ac:dyDescent="0.2">
      <c r="M22013" s="93"/>
      <c r="O22013" s="119"/>
    </row>
    <row r="22014" spans="13:15" x14ac:dyDescent="0.2">
      <c r="M22014" s="93"/>
      <c r="O22014" s="119"/>
    </row>
    <row r="22015" spans="13:15" x14ac:dyDescent="0.2">
      <c r="M22015" s="93"/>
      <c r="O22015" s="119"/>
    </row>
    <row r="22016" spans="13:15" x14ac:dyDescent="0.2">
      <c r="M22016" s="93"/>
      <c r="O22016" s="119"/>
    </row>
    <row r="22017" spans="13:15" x14ac:dyDescent="0.2">
      <c r="M22017" s="93"/>
      <c r="O22017" s="119"/>
    </row>
    <row r="22018" spans="13:15" x14ac:dyDescent="0.2">
      <c r="M22018" s="93"/>
      <c r="O22018" s="119"/>
    </row>
    <row r="22019" spans="13:15" x14ac:dyDescent="0.2">
      <c r="M22019" s="93"/>
      <c r="O22019" s="119"/>
    </row>
    <row r="22020" spans="13:15" x14ac:dyDescent="0.2">
      <c r="M22020" s="93"/>
      <c r="O22020" s="119"/>
    </row>
    <row r="22021" spans="13:15" x14ac:dyDescent="0.2">
      <c r="M22021" s="93"/>
      <c r="O22021" s="119"/>
    </row>
    <row r="22022" spans="13:15" x14ac:dyDescent="0.2">
      <c r="M22022" s="93"/>
      <c r="O22022" s="119"/>
    </row>
    <row r="22023" spans="13:15" x14ac:dyDescent="0.2">
      <c r="M22023" s="93"/>
      <c r="O22023" s="119"/>
    </row>
    <row r="22024" spans="13:15" x14ac:dyDescent="0.2">
      <c r="M22024" s="93"/>
      <c r="O22024" s="119"/>
    </row>
    <row r="22025" spans="13:15" x14ac:dyDescent="0.2">
      <c r="M22025" s="93"/>
      <c r="O22025" s="119"/>
    </row>
    <row r="22026" spans="13:15" x14ac:dyDescent="0.2">
      <c r="M22026" s="93"/>
      <c r="O22026" s="119"/>
    </row>
    <row r="22027" spans="13:15" x14ac:dyDescent="0.2">
      <c r="M22027" s="93"/>
      <c r="O22027" s="119"/>
    </row>
    <row r="22028" spans="13:15" x14ac:dyDescent="0.2">
      <c r="M22028" s="93"/>
      <c r="O22028" s="119"/>
    </row>
    <row r="22029" spans="13:15" x14ac:dyDescent="0.2">
      <c r="M22029" s="93"/>
      <c r="O22029" s="119"/>
    </row>
    <row r="22030" spans="13:15" x14ac:dyDescent="0.2">
      <c r="M22030" s="93"/>
      <c r="O22030" s="119"/>
    </row>
    <row r="22031" spans="13:15" x14ac:dyDescent="0.2">
      <c r="M22031" s="93"/>
      <c r="O22031" s="119"/>
    </row>
    <row r="22032" spans="13:15" x14ac:dyDescent="0.2">
      <c r="M22032" s="93"/>
      <c r="O22032" s="119"/>
    </row>
    <row r="22033" spans="13:15" x14ac:dyDescent="0.2">
      <c r="M22033" s="93"/>
      <c r="O22033" s="119"/>
    </row>
    <row r="22034" spans="13:15" x14ac:dyDescent="0.2">
      <c r="M22034" s="93"/>
      <c r="O22034" s="119"/>
    </row>
    <row r="22035" spans="13:15" x14ac:dyDescent="0.2">
      <c r="M22035" s="93"/>
      <c r="O22035" s="119"/>
    </row>
    <row r="22036" spans="13:15" x14ac:dyDescent="0.2">
      <c r="M22036" s="93"/>
      <c r="O22036" s="119"/>
    </row>
    <row r="22037" spans="13:15" x14ac:dyDescent="0.2">
      <c r="M22037" s="93"/>
      <c r="O22037" s="119"/>
    </row>
    <row r="22038" spans="13:15" x14ac:dyDescent="0.2">
      <c r="M22038" s="93"/>
      <c r="O22038" s="119"/>
    </row>
    <row r="22039" spans="13:15" x14ac:dyDescent="0.2">
      <c r="M22039" s="93"/>
      <c r="O22039" s="119"/>
    </row>
    <row r="22040" spans="13:15" x14ac:dyDescent="0.2">
      <c r="M22040" s="93"/>
      <c r="O22040" s="119"/>
    </row>
    <row r="22041" spans="13:15" x14ac:dyDescent="0.2">
      <c r="M22041" s="93"/>
      <c r="O22041" s="119"/>
    </row>
    <row r="22042" spans="13:15" x14ac:dyDescent="0.2">
      <c r="M22042" s="93"/>
      <c r="O22042" s="119"/>
    </row>
    <row r="22043" spans="13:15" x14ac:dyDescent="0.2">
      <c r="M22043" s="93"/>
      <c r="O22043" s="119"/>
    </row>
    <row r="22044" spans="13:15" x14ac:dyDescent="0.2">
      <c r="M22044" s="93"/>
      <c r="O22044" s="119"/>
    </row>
    <row r="22045" spans="13:15" x14ac:dyDescent="0.2">
      <c r="M22045" s="93"/>
      <c r="O22045" s="119"/>
    </row>
    <row r="22046" spans="13:15" x14ac:dyDescent="0.2">
      <c r="M22046" s="93"/>
      <c r="O22046" s="119"/>
    </row>
    <row r="22047" spans="13:15" x14ac:dyDescent="0.2">
      <c r="M22047" s="93"/>
      <c r="O22047" s="119"/>
    </row>
    <row r="22048" spans="13:15" x14ac:dyDescent="0.2">
      <c r="M22048" s="93"/>
      <c r="O22048" s="119"/>
    </row>
    <row r="22049" spans="13:15" x14ac:dyDescent="0.2">
      <c r="M22049" s="93"/>
      <c r="O22049" s="119"/>
    </row>
    <row r="22050" spans="13:15" x14ac:dyDescent="0.2">
      <c r="M22050" s="93"/>
      <c r="O22050" s="119"/>
    </row>
    <row r="22051" spans="13:15" x14ac:dyDescent="0.2">
      <c r="M22051" s="93"/>
      <c r="O22051" s="119"/>
    </row>
    <row r="22052" spans="13:15" x14ac:dyDescent="0.2">
      <c r="M22052" s="93"/>
      <c r="O22052" s="119"/>
    </row>
    <row r="22053" spans="13:15" x14ac:dyDescent="0.2">
      <c r="M22053" s="93"/>
      <c r="O22053" s="119"/>
    </row>
    <row r="22054" spans="13:15" x14ac:dyDescent="0.2">
      <c r="M22054" s="93"/>
      <c r="O22054" s="119"/>
    </row>
    <row r="22055" spans="13:15" x14ac:dyDescent="0.2">
      <c r="M22055" s="93"/>
      <c r="O22055" s="119"/>
    </row>
    <row r="22056" spans="13:15" x14ac:dyDescent="0.2">
      <c r="M22056" s="93"/>
      <c r="O22056" s="119"/>
    </row>
    <row r="22057" spans="13:15" x14ac:dyDescent="0.2">
      <c r="M22057" s="93"/>
      <c r="O22057" s="119"/>
    </row>
    <row r="22058" spans="13:15" x14ac:dyDescent="0.2">
      <c r="M22058" s="93"/>
      <c r="O22058" s="119"/>
    </row>
    <row r="22059" spans="13:15" x14ac:dyDescent="0.2">
      <c r="M22059" s="93"/>
      <c r="O22059" s="119"/>
    </row>
    <row r="22060" spans="13:15" x14ac:dyDescent="0.2">
      <c r="M22060" s="93"/>
      <c r="O22060" s="119"/>
    </row>
    <row r="22061" spans="13:15" x14ac:dyDescent="0.2">
      <c r="M22061" s="93"/>
      <c r="O22061" s="119"/>
    </row>
    <row r="22062" spans="13:15" x14ac:dyDescent="0.2">
      <c r="M22062" s="93"/>
      <c r="O22062" s="119"/>
    </row>
    <row r="22063" spans="13:15" x14ac:dyDescent="0.2">
      <c r="M22063" s="93"/>
      <c r="O22063" s="119"/>
    </row>
    <row r="22064" spans="13:15" x14ac:dyDescent="0.2">
      <c r="M22064" s="93"/>
      <c r="O22064" s="119"/>
    </row>
    <row r="22065" spans="13:15" x14ac:dyDescent="0.2">
      <c r="M22065" s="93"/>
      <c r="O22065" s="119"/>
    </row>
    <row r="22066" spans="13:15" x14ac:dyDescent="0.2">
      <c r="M22066" s="93"/>
      <c r="O22066" s="119"/>
    </row>
    <row r="22067" spans="13:15" x14ac:dyDescent="0.2">
      <c r="M22067" s="93"/>
      <c r="O22067" s="119"/>
    </row>
    <row r="22068" spans="13:15" x14ac:dyDescent="0.2">
      <c r="M22068" s="93"/>
      <c r="O22068" s="119"/>
    </row>
    <row r="22069" spans="13:15" x14ac:dyDescent="0.2">
      <c r="M22069" s="93"/>
      <c r="O22069" s="119"/>
    </row>
    <row r="22070" spans="13:15" x14ac:dyDescent="0.2">
      <c r="M22070" s="93"/>
      <c r="O22070" s="119"/>
    </row>
    <row r="22071" spans="13:15" x14ac:dyDescent="0.2">
      <c r="M22071" s="93"/>
      <c r="O22071" s="119"/>
    </row>
    <row r="22072" spans="13:15" x14ac:dyDescent="0.2">
      <c r="M22072" s="93"/>
      <c r="O22072" s="119"/>
    </row>
    <row r="22073" spans="13:15" x14ac:dyDescent="0.2">
      <c r="M22073" s="93"/>
      <c r="O22073" s="119"/>
    </row>
    <row r="22074" spans="13:15" x14ac:dyDescent="0.2">
      <c r="M22074" s="93"/>
      <c r="O22074" s="119"/>
    </row>
    <row r="22075" spans="13:15" x14ac:dyDescent="0.2">
      <c r="M22075" s="93"/>
      <c r="O22075" s="119"/>
    </row>
    <row r="22076" spans="13:15" x14ac:dyDescent="0.2">
      <c r="M22076" s="93"/>
      <c r="O22076" s="119"/>
    </row>
    <row r="22077" spans="13:15" x14ac:dyDescent="0.2">
      <c r="M22077" s="93"/>
      <c r="O22077" s="119"/>
    </row>
    <row r="22078" spans="13:15" x14ac:dyDescent="0.2">
      <c r="M22078" s="93"/>
      <c r="O22078" s="119"/>
    </row>
    <row r="22079" spans="13:15" x14ac:dyDescent="0.2">
      <c r="M22079" s="93"/>
      <c r="O22079" s="119"/>
    </row>
    <row r="22080" spans="13:15" x14ac:dyDescent="0.2">
      <c r="M22080" s="93"/>
      <c r="O22080" s="119"/>
    </row>
    <row r="22081" spans="13:15" x14ac:dyDescent="0.2">
      <c r="M22081" s="93"/>
      <c r="O22081" s="119"/>
    </row>
    <row r="22082" spans="13:15" x14ac:dyDescent="0.2">
      <c r="M22082" s="93"/>
      <c r="O22082" s="119"/>
    </row>
    <row r="22083" spans="13:15" x14ac:dyDescent="0.2">
      <c r="M22083" s="93"/>
      <c r="O22083" s="119"/>
    </row>
    <row r="22084" spans="13:15" x14ac:dyDescent="0.2">
      <c r="M22084" s="93"/>
      <c r="O22084" s="119"/>
    </row>
    <row r="22085" spans="13:15" x14ac:dyDescent="0.2">
      <c r="M22085" s="93"/>
      <c r="O22085" s="119"/>
    </row>
    <row r="22086" spans="13:15" x14ac:dyDescent="0.2">
      <c r="M22086" s="93"/>
      <c r="O22086" s="119"/>
    </row>
    <row r="22087" spans="13:15" x14ac:dyDescent="0.2">
      <c r="M22087" s="93"/>
      <c r="O22087" s="119"/>
    </row>
    <row r="22088" spans="13:15" x14ac:dyDescent="0.2">
      <c r="M22088" s="93"/>
      <c r="O22088" s="119"/>
    </row>
    <row r="22089" spans="13:15" x14ac:dyDescent="0.2">
      <c r="M22089" s="93"/>
      <c r="O22089" s="119"/>
    </row>
    <row r="22090" spans="13:15" x14ac:dyDescent="0.2">
      <c r="M22090" s="93"/>
      <c r="O22090" s="119"/>
    </row>
    <row r="22091" spans="13:15" x14ac:dyDescent="0.2">
      <c r="M22091" s="93"/>
      <c r="O22091" s="119"/>
    </row>
    <row r="22092" spans="13:15" x14ac:dyDescent="0.2">
      <c r="M22092" s="93"/>
      <c r="O22092" s="119"/>
    </row>
    <row r="22093" spans="13:15" x14ac:dyDescent="0.2">
      <c r="M22093" s="93"/>
      <c r="O22093" s="119"/>
    </row>
    <row r="22094" spans="13:15" x14ac:dyDescent="0.2">
      <c r="M22094" s="93"/>
      <c r="O22094" s="119"/>
    </row>
    <row r="22095" spans="13:15" x14ac:dyDescent="0.2">
      <c r="M22095" s="93"/>
      <c r="O22095" s="119"/>
    </row>
    <row r="22096" spans="13:15" x14ac:dyDescent="0.2">
      <c r="M22096" s="93"/>
      <c r="O22096" s="119"/>
    </row>
    <row r="22097" spans="13:15" x14ac:dyDescent="0.2">
      <c r="M22097" s="93"/>
      <c r="O22097" s="119"/>
    </row>
    <row r="22098" spans="13:15" x14ac:dyDescent="0.2">
      <c r="M22098" s="93"/>
      <c r="O22098" s="119"/>
    </row>
    <row r="22099" spans="13:15" x14ac:dyDescent="0.2">
      <c r="M22099" s="93"/>
      <c r="O22099" s="119"/>
    </row>
    <row r="22100" spans="13:15" x14ac:dyDescent="0.2">
      <c r="M22100" s="93"/>
      <c r="O22100" s="119"/>
    </row>
    <row r="22101" spans="13:15" x14ac:dyDescent="0.2">
      <c r="M22101" s="93"/>
      <c r="O22101" s="119"/>
    </row>
    <row r="22102" spans="13:15" x14ac:dyDescent="0.2">
      <c r="M22102" s="93"/>
      <c r="O22102" s="119"/>
    </row>
    <row r="22103" spans="13:15" x14ac:dyDescent="0.2">
      <c r="M22103" s="93"/>
      <c r="O22103" s="119"/>
    </row>
    <row r="22104" spans="13:15" x14ac:dyDescent="0.2">
      <c r="M22104" s="93"/>
      <c r="O22104" s="119"/>
    </row>
    <row r="22105" spans="13:15" x14ac:dyDescent="0.2">
      <c r="M22105" s="93"/>
      <c r="O22105" s="119"/>
    </row>
    <row r="22106" spans="13:15" x14ac:dyDescent="0.2">
      <c r="M22106" s="93"/>
      <c r="O22106" s="119"/>
    </row>
    <row r="22107" spans="13:15" x14ac:dyDescent="0.2">
      <c r="M22107" s="93"/>
      <c r="O22107" s="119"/>
    </row>
    <row r="22108" spans="13:15" x14ac:dyDescent="0.2">
      <c r="M22108" s="93"/>
      <c r="O22108" s="119"/>
    </row>
    <row r="22109" spans="13:15" x14ac:dyDescent="0.2">
      <c r="M22109" s="93"/>
      <c r="O22109" s="119"/>
    </row>
    <row r="22110" spans="13:15" x14ac:dyDescent="0.2">
      <c r="M22110" s="93"/>
      <c r="O22110" s="119"/>
    </row>
    <row r="22111" spans="13:15" x14ac:dyDescent="0.2">
      <c r="M22111" s="93"/>
      <c r="O22111" s="119"/>
    </row>
    <row r="22112" spans="13:15" x14ac:dyDescent="0.2">
      <c r="M22112" s="93"/>
      <c r="O22112" s="119"/>
    </row>
    <row r="22113" spans="13:15" x14ac:dyDescent="0.2">
      <c r="M22113" s="93"/>
      <c r="O22113" s="119"/>
    </row>
    <row r="22114" spans="13:15" x14ac:dyDescent="0.2">
      <c r="M22114" s="93"/>
      <c r="O22114" s="119"/>
    </row>
    <row r="22115" spans="13:15" x14ac:dyDescent="0.2">
      <c r="M22115" s="93"/>
      <c r="O22115" s="119"/>
    </row>
    <row r="22116" spans="13:15" x14ac:dyDescent="0.2">
      <c r="M22116" s="93"/>
      <c r="O22116" s="119"/>
    </row>
    <row r="22117" spans="13:15" x14ac:dyDescent="0.2">
      <c r="M22117" s="93"/>
      <c r="O22117" s="119"/>
    </row>
    <row r="22118" spans="13:15" x14ac:dyDescent="0.2">
      <c r="M22118" s="93"/>
      <c r="O22118" s="119"/>
    </row>
    <row r="22119" spans="13:15" x14ac:dyDescent="0.2">
      <c r="M22119" s="93"/>
      <c r="O22119" s="119"/>
    </row>
    <row r="22120" spans="13:15" x14ac:dyDescent="0.2">
      <c r="M22120" s="93"/>
      <c r="O22120" s="119"/>
    </row>
    <row r="22121" spans="13:15" x14ac:dyDescent="0.2">
      <c r="M22121" s="93"/>
      <c r="O22121" s="119"/>
    </row>
    <row r="22122" spans="13:15" x14ac:dyDescent="0.2">
      <c r="M22122" s="93"/>
      <c r="O22122" s="119"/>
    </row>
    <row r="22123" spans="13:15" x14ac:dyDescent="0.2">
      <c r="M22123" s="93"/>
      <c r="O22123" s="119"/>
    </row>
    <row r="22124" spans="13:15" x14ac:dyDescent="0.2">
      <c r="M22124" s="93"/>
      <c r="O22124" s="119"/>
    </row>
    <row r="22125" spans="13:15" x14ac:dyDescent="0.2">
      <c r="M22125" s="93"/>
      <c r="O22125" s="119"/>
    </row>
    <row r="22126" spans="13:15" x14ac:dyDescent="0.2">
      <c r="M22126" s="93"/>
      <c r="O22126" s="119"/>
    </row>
    <row r="22127" spans="13:15" x14ac:dyDescent="0.2">
      <c r="M22127" s="93"/>
      <c r="O22127" s="119"/>
    </row>
    <row r="22128" spans="13:15" x14ac:dyDescent="0.2">
      <c r="M22128" s="93"/>
      <c r="O22128" s="119"/>
    </row>
    <row r="22129" spans="13:15" x14ac:dyDescent="0.2">
      <c r="M22129" s="93"/>
      <c r="O22129" s="119"/>
    </row>
    <row r="22130" spans="13:15" x14ac:dyDescent="0.2">
      <c r="M22130" s="93"/>
      <c r="O22130" s="119"/>
    </row>
    <row r="22131" spans="13:15" x14ac:dyDescent="0.2">
      <c r="M22131" s="93"/>
      <c r="O22131" s="119"/>
    </row>
    <row r="22132" spans="13:15" x14ac:dyDescent="0.2">
      <c r="M22132" s="93"/>
      <c r="O22132" s="119"/>
    </row>
    <row r="22133" spans="13:15" x14ac:dyDescent="0.2">
      <c r="M22133" s="93"/>
      <c r="O22133" s="119"/>
    </row>
    <row r="22134" spans="13:15" x14ac:dyDescent="0.2">
      <c r="M22134" s="93"/>
      <c r="O22134" s="119"/>
    </row>
    <row r="22135" spans="13:15" x14ac:dyDescent="0.2">
      <c r="M22135" s="93"/>
      <c r="O22135" s="119"/>
    </row>
    <row r="22136" spans="13:15" x14ac:dyDescent="0.2">
      <c r="M22136" s="93"/>
      <c r="O22136" s="119"/>
    </row>
    <row r="22137" spans="13:15" x14ac:dyDescent="0.2">
      <c r="M22137" s="93"/>
      <c r="O22137" s="119"/>
    </row>
    <row r="22138" spans="13:15" x14ac:dyDescent="0.2">
      <c r="M22138" s="93"/>
      <c r="O22138" s="119"/>
    </row>
    <row r="22139" spans="13:15" x14ac:dyDescent="0.2">
      <c r="M22139" s="93"/>
      <c r="O22139" s="119"/>
    </row>
    <row r="22140" spans="13:15" x14ac:dyDescent="0.2">
      <c r="M22140" s="93"/>
      <c r="O22140" s="119"/>
    </row>
    <row r="22141" spans="13:15" x14ac:dyDescent="0.2">
      <c r="M22141" s="93"/>
      <c r="O22141" s="119"/>
    </row>
    <row r="22142" spans="13:15" x14ac:dyDescent="0.2">
      <c r="M22142" s="93"/>
      <c r="O22142" s="119"/>
    </row>
    <row r="22143" spans="13:15" x14ac:dyDescent="0.2">
      <c r="M22143" s="93"/>
      <c r="O22143" s="119"/>
    </row>
    <row r="22144" spans="13:15" x14ac:dyDescent="0.2">
      <c r="M22144" s="93"/>
      <c r="O22144" s="119"/>
    </row>
    <row r="22145" spans="13:15" x14ac:dyDescent="0.2">
      <c r="M22145" s="93"/>
      <c r="O22145" s="119"/>
    </row>
    <row r="22146" spans="13:15" x14ac:dyDescent="0.2">
      <c r="M22146" s="93"/>
      <c r="O22146" s="119"/>
    </row>
    <row r="22147" spans="13:15" x14ac:dyDescent="0.2">
      <c r="M22147" s="93"/>
      <c r="O22147" s="119"/>
    </row>
    <row r="22148" spans="13:15" x14ac:dyDescent="0.2">
      <c r="M22148" s="93"/>
      <c r="O22148" s="119"/>
    </row>
    <row r="22149" spans="13:15" x14ac:dyDescent="0.2">
      <c r="M22149" s="93"/>
      <c r="O22149" s="119"/>
    </row>
    <row r="22150" spans="13:15" x14ac:dyDescent="0.2">
      <c r="M22150" s="93"/>
      <c r="O22150" s="119"/>
    </row>
    <row r="22151" spans="13:15" x14ac:dyDescent="0.2">
      <c r="M22151" s="93"/>
      <c r="O22151" s="119"/>
    </row>
    <row r="22152" spans="13:15" x14ac:dyDescent="0.2">
      <c r="M22152" s="93"/>
      <c r="O22152" s="119"/>
    </row>
    <row r="22153" spans="13:15" x14ac:dyDescent="0.2">
      <c r="M22153" s="93"/>
      <c r="O22153" s="119"/>
    </row>
    <row r="22154" spans="13:15" x14ac:dyDescent="0.2">
      <c r="M22154" s="93"/>
      <c r="O22154" s="119"/>
    </row>
    <row r="22155" spans="13:15" x14ac:dyDescent="0.2">
      <c r="M22155" s="93"/>
      <c r="O22155" s="119"/>
    </row>
    <row r="22156" spans="13:15" x14ac:dyDescent="0.2">
      <c r="M22156" s="93"/>
      <c r="O22156" s="119"/>
    </row>
    <row r="22157" spans="13:15" x14ac:dyDescent="0.2">
      <c r="M22157" s="93"/>
      <c r="O22157" s="119"/>
    </row>
    <row r="22158" spans="13:15" x14ac:dyDescent="0.2">
      <c r="M22158" s="93"/>
      <c r="O22158" s="119"/>
    </row>
    <row r="22159" spans="13:15" x14ac:dyDescent="0.2">
      <c r="M22159" s="93"/>
      <c r="O22159" s="119"/>
    </row>
    <row r="22160" spans="13:15" x14ac:dyDescent="0.2">
      <c r="M22160" s="93"/>
      <c r="O22160" s="119"/>
    </row>
    <row r="22161" spans="13:15" x14ac:dyDescent="0.2">
      <c r="M22161" s="93"/>
      <c r="O22161" s="119"/>
    </row>
    <row r="22162" spans="13:15" x14ac:dyDescent="0.2">
      <c r="M22162" s="93"/>
      <c r="O22162" s="119"/>
    </row>
    <row r="22163" spans="13:15" x14ac:dyDescent="0.2">
      <c r="M22163" s="93"/>
      <c r="O22163" s="119"/>
    </row>
    <row r="22164" spans="13:15" x14ac:dyDescent="0.2">
      <c r="M22164" s="93"/>
      <c r="O22164" s="119"/>
    </row>
    <row r="22165" spans="13:15" x14ac:dyDescent="0.2">
      <c r="M22165" s="93"/>
      <c r="O22165" s="119"/>
    </row>
    <row r="22166" spans="13:15" x14ac:dyDescent="0.2">
      <c r="M22166" s="93"/>
      <c r="O22166" s="119"/>
    </row>
    <row r="22167" spans="13:15" x14ac:dyDescent="0.2">
      <c r="M22167" s="93"/>
      <c r="O22167" s="119"/>
    </row>
    <row r="22168" spans="13:15" x14ac:dyDescent="0.2">
      <c r="M22168" s="93"/>
      <c r="O22168" s="119"/>
    </row>
    <row r="22169" spans="13:15" x14ac:dyDescent="0.2">
      <c r="M22169" s="93"/>
      <c r="O22169" s="119"/>
    </row>
    <row r="22170" spans="13:15" x14ac:dyDescent="0.2">
      <c r="M22170" s="93"/>
      <c r="O22170" s="119"/>
    </row>
    <row r="22171" spans="13:15" x14ac:dyDescent="0.2">
      <c r="M22171" s="93"/>
      <c r="O22171" s="119"/>
    </row>
    <row r="22172" spans="13:15" x14ac:dyDescent="0.2">
      <c r="M22172" s="93"/>
      <c r="O22172" s="119"/>
    </row>
    <row r="22173" spans="13:15" x14ac:dyDescent="0.2">
      <c r="M22173" s="93"/>
      <c r="O22173" s="119"/>
    </row>
    <row r="22174" spans="13:15" x14ac:dyDescent="0.2">
      <c r="M22174" s="93"/>
      <c r="O22174" s="119"/>
    </row>
    <row r="22175" spans="13:15" x14ac:dyDescent="0.2">
      <c r="M22175" s="93"/>
      <c r="O22175" s="119"/>
    </row>
    <row r="22176" spans="13:15" x14ac:dyDescent="0.2">
      <c r="M22176" s="93"/>
      <c r="O22176" s="119"/>
    </row>
    <row r="22177" spans="13:15" x14ac:dyDescent="0.2">
      <c r="M22177" s="93"/>
      <c r="O22177" s="119"/>
    </row>
    <row r="22178" spans="13:15" x14ac:dyDescent="0.2">
      <c r="M22178" s="93"/>
      <c r="O22178" s="119"/>
    </row>
    <row r="22179" spans="13:15" x14ac:dyDescent="0.2">
      <c r="M22179" s="93"/>
      <c r="O22179" s="119"/>
    </row>
    <row r="22180" spans="13:15" x14ac:dyDescent="0.2">
      <c r="M22180" s="93"/>
      <c r="O22180" s="119"/>
    </row>
    <row r="22181" spans="13:15" x14ac:dyDescent="0.2">
      <c r="M22181" s="93"/>
      <c r="O22181" s="119"/>
    </row>
    <row r="22182" spans="13:15" x14ac:dyDescent="0.2">
      <c r="M22182" s="93"/>
      <c r="O22182" s="119"/>
    </row>
    <row r="22183" spans="13:15" x14ac:dyDescent="0.2">
      <c r="M22183" s="93"/>
      <c r="O22183" s="119"/>
    </row>
    <row r="22184" spans="13:15" x14ac:dyDescent="0.2">
      <c r="M22184" s="93"/>
      <c r="O22184" s="119"/>
    </row>
    <row r="22185" spans="13:15" x14ac:dyDescent="0.2">
      <c r="M22185" s="93"/>
      <c r="O22185" s="119"/>
    </row>
    <row r="22186" spans="13:15" x14ac:dyDescent="0.2">
      <c r="M22186" s="93"/>
      <c r="O22186" s="119"/>
    </row>
    <row r="22187" spans="13:15" x14ac:dyDescent="0.2">
      <c r="M22187" s="93"/>
      <c r="O22187" s="119"/>
    </row>
    <row r="22188" spans="13:15" x14ac:dyDescent="0.2">
      <c r="M22188" s="93"/>
      <c r="O22188" s="119"/>
    </row>
    <row r="22189" spans="13:15" x14ac:dyDescent="0.2">
      <c r="M22189" s="93"/>
      <c r="O22189" s="119"/>
    </row>
    <row r="22190" spans="13:15" x14ac:dyDescent="0.2">
      <c r="M22190" s="93"/>
      <c r="O22190" s="119"/>
    </row>
    <row r="22191" spans="13:15" x14ac:dyDescent="0.2">
      <c r="M22191" s="93"/>
      <c r="O22191" s="119"/>
    </row>
    <row r="22192" spans="13:15" x14ac:dyDescent="0.2">
      <c r="M22192" s="93"/>
      <c r="O22192" s="119"/>
    </row>
    <row r="22193" spans="13:15" x14ac:dyDescent="0.2">
      <c r="M22193" s="93"/>
      <c r="O22193" s="119"/>
    </row>
    <row r="22194" spans="13:15" x14ac:dyDescent="0.2">
      <c r="M22194" s="93"/>
      <c r="O22194" s="119"/>
    </row>
    <row r="22195" spans="13:15" x14ac:dyDescent="0.2">
      <c r="M22195" s="93"/>
      <c r="O22195" s="119"/>
    </row>
    <row r="22196" spans="13:15" x14ac:dyDescent="0.2">
      <c r="M22196" s="93"/>
      <c r="O22196" s="119"/>
    </row>
    <row r="22197" spans="13:15" x14ac:dyDescent="0.2">
      <c r="M22197" s="93"/>
      <c r="O22197" s="119"/>
    </row>
    <row r="22198" spans="13:15" x14ac:dyDescent="0.2">
      <c r="M22198" s="93"/>
      <c r="O22198" s="119"/>
    </row>
    <row r="22199" spans="13:15" x14ac:dyDescent="0.2">
      <c r="M22199" s="93"/>
      <c r="O22199" s="119"/>
    </row>
    <row r="22200" spans="13:15" x14ac:dyDescent="0.2">
      <c r="M22200" s="93"/>
      <c r="O22200" s="119"/>
    </row>
    <row r="22201" spans="13:15" x14ac:dyDescent="0.2">
      <c r="M22201" s="93"/>
      <c r="O22201" s="119"/>
    </row>
    <row r="22202" spans="13:15" x14ac:dyDescent="0.2">
      <c r="M22202" s="93"/>
      <c r="O22202" s="119"/>
    </row>
    <row r="22203" spans="13:15" x14ac:dyDescent="0.2">
      <c r="M22203" s="93"/>
      <c r="O22203" s="119"/>
    </row>
    <row r="22204" spans="13:15" x14ac:dyDescent="0.2">
      <c r="M22204" s="93"/>
      <c r="O22204" s="119"/>
    </row>
    <row r="22205" spans="13:15" x14ac:dyDescent="0.2">
      <c r="M22205" s="93"/>
      <c r="O22205" s="119"/>
    </row>
    <row r="22206" spans="13:15" x14ac:dyDescent="0.2">
      <c r="M22206" s="93"/>
      <c r="O22206" s="119"/>
    </row>
    <row r="22207" spans="13:15" x14ac:dyDescent="0.2">
      <c r="M22207" s="93"/>
      <c r="O22207" s="119"/>
    </row>
    <row r="22208" spans="13:15" x14ac:dyDescent="0.2">
      <c r="M22208" s="93"/>
      <c r="O22208" s="119"/>
    </row>
    <row r="22209" spans="13:15" x14ac:dyDescent="0.2">
      <c r="M22209" s="93"/>
      <c r="O22209" s="119"/>
    </row>
    <row r="22210" spans="13:15" x14ac:dyDescent="0.2">
      <c r="M22210" s="93"/>
      <c r="O22210" s="119"/>
    </row>
    <row r="22211" spans="13:15" x14ac:dyDescent="0.2">
      <c r="M22211" s="93"/>
      <c r="O22211" s="119"/>
    </row>
    <row r="22212" spans="13:15" x14ac:dyDescent="0.2">
      <c r="M22212" s="93"/>
      <c r="O22212" s="119"/>
    </row>
    <row r="22213" spans="13:15" x14ac:dyDescent="0.2">
      <c r="M22213" s="93"/>
      <c r="O22213" s="119"/>
    </row>
    <row r="22214" spans="13:15" x14ac:dyDescent="0.2">
      <c r="M22214" s="93"/>
      <c r="O22214" s="119"/>
    </row>
    <row r="22215" spans="13:15" x14ac:dyDescent="0.2">
      <c r="M22215" s="93"/>
      <c r="O22215" s="119"/>
    </row>
    <row r="22216" spans="13:15" x14ac:dyDescent="0.2">
      <c r="M22216" s="93"/>
      <c r="O22216" s="119"/>
    </row>
    <row r="22217" spans="13:15" x14ac:dyDescent="0.2">
      <c r="M22217" s="93"/>
      <c r="O22217" s="119"/>
    </row>
    <row r="22218" spans="13:15" x14ac:dyDescent="0.2">
      <c r="M22218" s="93"/>
      <c r="O22218" s="119"/>
    </row>
    <row r="22219" spans="13:15" x14ac:dyDescent="0.2">
      <c r="M22219" s="93"/>
      <c r="O22219" s="119"/>
    </row>
    <row r="22220" spans="13:15" x14ac:dyDescent="0.2">
      <c r="M22220" s="93"/>
      <c r="O22220" s="119"/>
    </row>
    <row r="22221" spans="13:15" x14ac:dyDescent="0.2">
      <c r="M22221" s="93"/>
      <c r="O22221" s="119"/>
    </row>
    <row r="22222" spans="13:15" x14ac:dyDescent="0.2">
      <c r="M22222" s="93"/>
      <c r="O22222" s="119"/>
    </row>
    <row r="22223" spans="13:15" x14ac:dyDescent="0.2">
      <c r="M22223" s="93"/>
      <c r="O22223" s="119"/>
    </row>
    <row r="22224" spans="13:15" x14ac:dyDescent="0.2">
      <c r="M22224" s="93"/>
      <c r="O22224" s="119"/>
    </row>
    <row r="22225" spans="13:15" x14ac:dyDescent="0.2">
      <c r="M22225" s="93"/>
      <c r="O22225" s="119"/>
    </row>
    <row r="22226" spans="13:15" x14ac:dyDescent="0.2">
      <c r="M22226" s="93"/>
      <c r="O22226" s="119"/>
    </row>
    <row r="22227" spans="13:15" x14ac:dyDescent="0.2">
      <c r="M22227" s="93"/>
      <c r="O22227" s="119"/>
    </row>
    <row r="22228" spans="13:15" x14ac:dyDescent="0.2">
      <c r="M22228" s="93"/>
      <c r="O22228" s="119"/>
    </row>
    <row r="22229" spans="13:15" x14ac:dyDescent="0.2">
      <c r="M22229" s="93"/>
      <c r="O22229" s="119"/>
    </row>
    <row r="22230" spans="13:15" x14ac:dyDescent="0.2">
      <c r="M22230" s="93"/>
      <c r="O22230" s="119"/>
    </row>
    <row r="22231" spans="13:15" x14ac:dyDescent="0.2">
      <c r="M22231" s="93"/>
      <c r="O22231" s="119"/>
    </row>
    <row r="22232" spans="13:15" x14ac:dyDescent="0.2">
      <c r="M22232" s="93"/>
      <c r="O22232" s="119"/>
    </row>
    <row r="22233" spans="13:15" x14ac:dyDescent="0.2">
      <c r="M22233" s="93"/>
      <c r="O22233" s="119"/>
    </row>
    <row r="22234" spans="13:15" x14ac:dyDescent="0.2">
      <c r="M22234" s="93"/>
      <c r="O22234" s="119"/>
    </row>
    <row r="22235" spans="13:15" x14ac:dyDescent="0.2">
      <c r="M22235" s="93"/>
      <c r="O22235" s="119"/>
    </row>
    <row r="22236" spans="13:15" x14ac:dyDescent="0.2">
      <c r="M22236" s="93"/>
      <c r="O22236" s="119"/>
    </row>
    <row r="22237" spans="13:15" x14ac:dyDescent="0.2">
      <c r="M22237" s="93"/>
      <c r="O22237" s="119"/>
    </row>
    <row r="22238" spans="13:15" x14ac:dyDescent="0.2">
      <c r="M22238" s="93"/>
      <c r="O22238" s="119"/>
    </row>
    <row r="22239" spans="13:15" x14ac:dyDescent="0.2">
      <c r="M22239" s="93"/>
      <c r="O22239" s="119"/>
    </row>
    <row r="22240" spans="13:15" x14ac:dyDescent="0.2">
      <c r="M22240" s="93"/>
      <c r="O22240" s="119"/>
    </row>
    <row r="22241" spans="13:15" x14ac:dyDescent="0.2">
      <c r="M22241" s="93"/>
      <c r="O22241" s="119"/>
    </row>
    <row r="22242" spans="13:15" x14ac:dyDescent="0.2">
      <c r="M22242" s="93"/>
      <c r="O22242" s="119"/>
    </row>
    <row r="22243" spans="13:15" x14ac:dyDescent="0.2">
      <c r="M22243" s="93"/>
      <c r="O22243" s="119"/>
    </row>
    <row r="22244" spans="13:15" x14ac:dyDescent="0.2">
      <c r="M22244" s="93"/>
      <c r="O22244" s="119"/>
    </row>
    <row r="22245" spans="13:15" x14ac:dyDescent="0.2">
      <c r="M22245" s="93"/>
      <c r="O22245" s="119"/>
    </row>
    <row r="22246" spans="13:15" x14ac:dyDescent="0.2">
      <c r="M22246" s="93"/>
      <c r="O22246" s="119"/>
    </row>
    <row r="22247" spans="13:15" x14ac:dyDescent="0.2">
      <c r="M22247" s="93"/>
      <c r="O22247" s="119"/>
    </row>
    <row r="22248" spans="13:15" x14ac:dyDescent="0.2">
      <c r="M22248" s="93"/>
      <c r="O22248" s="119"/>
    </row>
    <row r="22249" spans="13:15" x14ac:dyDescent="0.2">
      <c r="M22249" s="93"/>
      <c r="O22249" s="119"/>
    </row>
    <row r="22250" spans="13:15" x14ac:dyDescent="0.2">
      <c r="M22250" s="93"/>
      <c r="O22250" s="119"/>
    </row>
    <row r="22251" spans="13:15" x14ac:dyDescent="0.2">
      <c r="M22251" s="93"/>
      <c r="O22251" s="119"/>
    </row>
    <row r="22252" spans="13:15" x14ac:dyDescent="0.2">
      <c r="M22252" s="93"/>
      <c r="O22252" s="119"/>
    </row>
    <row r="22253" spans="13:15" x14ac:dyDescent="0.2">
      <c r="M22253" s="93"/>
      <c r="O22253" s="119"/>
    </row>
    <row r="22254" spans="13:15" x14ac:dyDescent="0.2">
      <c r="M22254" s="93"/>
      <c r="O22254" s="119"/>
    </row>
    <row r="22255" spans="13:15" x14ac:dyDescent="0.2">
      <c r="M22255" s="93"/>
      <c r="O22255" s="119"/>
    </row>
    <row r="22256" spans="13:15" x14ac:dyDescent="0.2">
      <c r="M22256" s="93"/>
      <c r="O22256" s="119"/>
    </row>
    <row r="22257" spans="13:15" x14ac:dyDescent="0.2">
      <c r="M22257" s="93"/>
      <c r="O22257" s="119"/>
    </row>
    <row r="22258" spans="13:15" x14ac:dyDescent="0.2">
      <c r="M22258" s="93"/>
      <c r="O22258" s="119"/>
    </row>
    <row r="22259" spans="13:15" x14ac:dyDescent="0.2">
      <c r="M22259" s="93"/>
      <c r="O22259" s="119"/>
    </row>
    <row r="22260" spans="13:15" x14ac:dyDescent="0.2">
      <c r="M22260" s="93"/>
      <c r="O22260" s="119"/>
    </row>
    <row r="22261" spans="13:15" x14ac:dyDescent="0.2">
      <c r="M22261" s="93"/>
      <c r="O22261" s="119"/>
    </row>
    <row r="22262" spans="13:15" x14ac:dyDescent="0.2">
      <c r="M22262" s="93"/>
      <c r="O22262" s="119"/>
    </row>
    <row r="22263" spans="13:15" x14ac:dyDescent="0.2">
      <c r="M22263" s="93"/>
      <c r="O22263" s="119"/>
    </row>
    <row r="22264" spans="13:15" x14ac:dyDescent="0.2">
      <c r="M22264" s="93"/>
      <c r="O22264" s="119"/>
    </row>
    <row r="22265" spans="13:15" x14ac:dyDescent="0.2">
      <c r="M22265" s="93"/>
      <c r="O22265" s="119"/>
    </row>
    <row r="22266" spans="13:15" x14ac:dyDescent="0.2">
      <c r="M22266" s="93"/>
      <c r="O22266" s="119"/>
    </row>
    <row r="22267" spans="13:15" x14ac:dyDescent="0.2">
      <c r="M22267" s="93"/>
      <c r="O22267" s="119"/>
    </row>
    <row r="22268" spans="13:15" x14ac:dyDescent="0.2">
      <c r="M22268" s="93"/>
      <c r="O22268" s="119"/>
    </row>
    <row r="22269" spans="13:15" x14ac:dyDescent="0.2">
      <c r="M22269" s="93"/>
      <c r="O22269" s="119"/>
    </row>
    <row r="22270" spans="13:15" x14ac:dyDescent="0.2">
      <c r="M22270" s="93"/>
      <c r="O22270" s="119"/>
    </row>
    <row r="22271" spans="13:15" x14ac:dyDescent="0.2">
      <c r="M22271" s="93"/>
      <c r="O22271" s="119"/>
    </row>
    <row r="22272" spans="13:15" x14ac:dyDescent="0.2">
      <c r="M22272" s="93"/>
      <c r="O22272" s="119"/>
    </row>
    <row r="22273" spans="13:15" x14ac:dyDescent="0.2">
      <c r="M22273" s="93"/>
      <c r="O22273" s="119"/>
    </row>
    <row r="22274" spans="13:15" x14ac:dyDescent="0.2">
      <c r="M22274" s="93"/>
      <c r="O22274" s="119"/>
    </row>
    <row r="22275" spans="13:15" x14ac:dyDescent="0.2">
      <c r="M22275" s="93"/>
      <c r="O22275" s="119"/>
    </row>
    <row r="22276" spans="13:15" x14ac:dyDescent="0.2">
      <c r="M22276" s="93"/>
      <c r="O22276" s="119"/>
    </row>
    <row r="22277" spans="13:15" x14ac:dyDescent="0.2">
      <c r="M22277" s="93"/>
      <c r="O22277" s="119"/>
    </row>
    <row r="22278" spans="13:15" x14ac:dyDescent="0.2">
      <c r="M22278" s="93"/>
      <c r="O22278" s="119"/>
    </row>
    <row r="22279" spans="13:15" x14ac:dyDescent="0.2">
      <c r="M22279" s="93"/>
      <c r="O22279" s="119"/>
    </row>
    <row r="22280" spans="13:15" x14ac:dyDescent="0.2">
      <c r="M22280" s="93"/>
      <c r="O22280" s="119"/>
    </row>
    <row r="22281" spans="13:15" x14ac:dyDescent="0.2">
      <c r="M22281" s="93"/>
      <c r="O22281" s="119"/>
    </row>
    <row r="22282" spans="13:15" x14ac:dyDescent="0.2">
      <c r="M22282" s="93"/>
      <c r="O22282" s="119"/>
    </row>
    <row r="22283" spans="13:15" x14ac:dyDescent="0.2">
      <c r="M22283" s="93"/>
      <c r="O22283" s="119"/>
    </row>
    <row r="22284" spans="13:15" x14ac:dyDescent="0.2">
      <c r="M22284" s="93"/>
      <c r="O22284" s="119"/>
    </row>
    <row r="22285" spans="13:15" x14ac:dyDescent="0.2">
      <c r="M22285" s="93"/>
      <c r="O22285" s="119"/>
    </row>
    <row r="22286" spans="13:15" x14ac:dyDescent="0.2">
      <c r="M22286" s="93"/>
      <c r="O22286" s="119"/>
    </row>
    <row r="22287" spans="13:15" x14ac:dyDescent="0.2">
      <c r="M22287" s="93"/>
      <c r="O22287" s="119"/>
    </row>
    <row r="22288" spans="13:15" x14ac:dyDescent="0.2">
      <c r="M22288" s="93"/>
      <c r="O22288" s="119"/>
    </row>
    <row r="22289" spans="13:15" x14ac:dyDescent="0.2">
      <c r="M22289" s="93"/>
      <c r="O22289" s="119"/>
    </row>
    <row r="22290" spans="13:15" x14ac:dyDescent="0.2">
      <c r="M22290" s="93"/>
      <c r="O22290" s="119"/>
    </row>
    <row r="22291" spans="13:15" x14ac:dyDescent="0.2">
      <c r="M22291" s="93"/>
      <c r="O22291" s="119"/>
    </row>
    <row r="22292" spans="13:15" x14ac:dyDescent="0.2">
      <c r="M22292" s="93"/>
      <c r="O22292" s="119"/>
    </row>
    <row r="22293" spans="13:15" x14ac:dyDescent="0.2">
      <c r="M22293" s="93"/>
      <c r="O22293" s="119"/>
    </row>
    <row r="22294" spans="13:15" x14ac:dyDescent="0.2">
      <c r="M22294" s="93"/>
      <c r="O22294" s="119"/>
    </row>
    <row r="22295" spans="13:15" x14ac:dyDescent="0.2">
      <c r="M22295" s="93"/>
      <c r="O22295" s="119"/>
    </row>
    <row r="22296" spans="13:15" x14ac:dyDescent="0.2">
      <c r="M22296" s="93"/>
      <c r="O22296" s="119"/>
    </row>
    <row r="22297" spans="13:15" x14ac:dyDescent="0.2">
      <c r="M22297" s="93"/>
      <c r="O22297" s="119"/>
    </row>
    <row r="22298" spans="13:15" x14ac:dyDescent="0.2">
      <c r="M22298" s="93"/>
      <c r="O22298" s="119"/>
    </row>
    <row r="22299" spans="13:15" x14ac:dyDescent="0.2">
      <c r="M22299" s="93"/>
      <c r="O22299" s="119"/>
    </row>
    <row r="22300" spans="13:15" x14ac:dyDescent="0.2">
      <c r="M22300" s="93"/>
      <c r="O22300" s="119"/>
    </row>
    <row r="22301" spans="13:15" x14ac:dyDescent="0.2">
      <c r="M22301" s="93"/>
      <c r="O22301" s="119"/>
    </row>
    <row r="22302" spans="13:15" x14ac:dyDescent="0.2">
      <c r="M22302" s="93"/>
      <c r="O22302" s="119"/>
    </row>
    <row r="22303" spans="13:15" x14ac:dyDescent="0.2">
      <c r="M22303" s="93"/>
      <c r="O22303" s="119"/>
    </row>
    <row r="22304" spans="13:15" x14ac:dyDescent="0.2">
      <c r="M22304" s="93"/>
      <c r="O22304" s="119"/>
    </row>
    <row r="22305" spans="13:15" x14ac:dyDescent="0.2">
      <c r="M22305" s="93"/>
      <c r="O22305" s="119"/>
    </row>
    <row r="22306" spans="13:15" x14ac:dyDescent="0.2">
      <c r="M22306" s="93"/>
      <c r="O22306" s="119"/>
    </row>
    <row r="22307" spans="13:15" x14ac:dyDescent="0.2">
      <c r="M22307" s="93"/>
      <c r="O22307" s="119"/>
    </row>
    <row r="22308" spans="13:15" x14ac:dyDescent="0.2">
      <c r="M22308" s="93"/>
      <c r="O22308" s="119"/>
    </row>
    <row r="22309" spans="13:15" x14ac:dyDescent="0.2">
      <c r="M22309" s="93"/>
      <c r="O22309" s="119"/>
    </row>
    <row r="22310" spans="13:15" x14ac:dyDescent="0.2">
      <c r="M22310" s="93"/>
      <c r="O22310" s="119"/>
    </row>
    <row r="22311" spans="13:15" x14ac:dyDescent="0.2">
      <c r="M22311" s="93"/>
      <c r="O22311" s="119"/>
    </row>
    <row r="22312" spans="13:15" x14ac:dyDescent="0.2">
      <c r="M22312" s="93"/>
      <c r="O22312" s="119"/>
    </row>
    <row r="22313" spans="13:15" x14ac:dyDescent="0.2">
      <c r="M22313" s="93"/>
      <c r="O22313" s="119"/>
    </row>
    <row r="22314" spans="13:15" x14ac:dyDescent="0.2">
      <c r="M22314" s="93"/>
      <c r="O22314" s="119"/>
    </row>
    <row r="22315" spans="13:15" x14ac:dyDescent="0.2">
      <c r="M22315" s="93"/>
      <c r="O22315" s="119"/>
    </row>
    <row r="22316" spans="13:15" x14ac:dyDescent="0.2">
      <c r="M22316" s="93"/>
      <c r="O22316" s="119"/>
    </row>
    <row r="22317" spans="13:15" x14ac:dyDescent="0.2">
      <c r="M22317" s="93"/>
      <c r="O22317" s="119"/>
    </row>
    <row r="22318" spans="13:15" x14ac:dyDescent="0.2">
      <c r="M22318" s="93"/>
      <c r="O22318" s="119"/>
    </row>
    <row r="22319" spans="13:15" x14ac:dyDescent="0.2">
      <c r="M22319" s="93"/>
      <c r="O22319" s="119"/>
    </row>
    <row r="22320" spans="13:15" x14ac:dyDescent="0.2">
      <c r="M22320" s="93"/>
      <c r="O22320" s="119"/>
    </row>
    <row r="22321" spans="13:15" x14ac:dyDescent="0.2">
      <c r="M22321" s="93"/>
      <c r="O22321" s="119"/>
    </row>
    <row r="22322" spans="13:15" x14ac:dyDescent="0.2">
      <c r="M22322" s="93"/>
      <c r="O22322" s="119"/>
    </row>
    <row r="22323" spans="13:15" x14ac:dyDescent="0.2">
      <c r="M22323" s="93"/>
      <c r="O22323" s="119"/>
    </row>
    <row r="22324" spans="13:15" x14ac:dyDescent="0.2">
      <c r="M22324" s="93"/>
      <c r="O22324" s="119"/>
    </row>
    <row r="22325" spans="13:15" x14ac:dyDescent="0.2">
      <c r="M22325" s="93"/>
      <c r="O22325" s="119"/>
    </row>
    <row r="22326" spans="13:15" x14ac:dyDescent="0.2">
      <c r="M22326" s="93"/>
      <c r="O22326" s="119"/>
    </row>
    <row r="22327" spans="13:15" x14ac:dyDescent="0.2">
      <c r="M22327" s="93"/>
      <c r="O22327" s="119"/>
    </row>
    <row r="22328" spans="13:15" x14ac:dyDescent="0.2">
      <c r="M22328" s="93"/>
      <c r="O22328" s="119"/>
    </row>
    <row r="22329" spans="13:15" x14ac:dyDescent="0.2">
      <c r="M22329" s="93"/>
      <c r="O22329" s="119"/>
    </row>
    <row r="22330" spans="13:15" x14ac:dyDescent="0.2">
      <c r="M22330" s="93"/>
      <c r="O22330" s="119"/>
    </row>
    <row r="22331" spans="13:15" x14ac:dyDescent="0.2">
      <c r="M22331" s="93"/>
      <c r="O22331" s="119"/>
    </row>
    <row r="22332" spans="13:15" x14ac:dyDescent="0.2">
      <c r="M22332" s="93"/>
      <c r="O22332" s="119"/>
    </row>
    <row r="22333" spans="13:15" x14ac:dyDescent="0.2">
      <c r="M22333" s="93"/>
      <c r="O22333" s="119"/>
    </row>
    <row r="22334" spans="13:15" x14ac:dyDescent="0.2">
      <c r="M22334" s="93"/>
      <c r="O22334" s="119"/>
    </row>
    <row r="22335" spans="13:15" x14ac:dyDescent="0.2">
      <c r="M22335" s="93"/>
      <c r="O22335" s="119"/>
    </row>
    <row r="22336" spans="13:15" x14ac:dyDescent="0.2">
      <c r="M22336" s="93"/>
      <c r="O22336" s="119"/>
    </row>
    <row r="22337" spans="13:15" x14ac:dyDescent="0.2">
      <c r="M22337" s="93"/>
      <c r="O22337" s="119"/>
    </row>
    <row r="22338" spans="13:15" x14ac:dyDescent="0.2">
      <c r="M22338" s="93"/>
      <c r="O22338" s="119"/>
    </row>
    <row r="22339" spans="13:15" x14ac:dyDescent="0.2">
      <c r="M22339" s="93"/>
      <c r="O22339" s="119"/>
    </row>
    <row r="22340" spans="13:15" x14ac:dyDescent="0.2">
      <c r="M22340" s="93"/>
      <c r="O22340" s="119"/>
    </row>
    <row r="22341" spans="13:15" x14ac:dyDescent="0.2">
      <c r="M22341" s="93"/>
      <c r="O22341" s="119"/>
    </row>
    <row r="22342" spans="13:15" x14ac:dyDescent="0.2">
      <c r="M22342" s="93"/>
      <c r="O22342" s="119"/>
    </row>
    <row r="22343" spans="13:15" x14ac:dyDescent="0.2">
      <c r="M22343" s="93"/>
      <c r="O22343" s="119"/>
    </row>
    <row r="22344" spans="13:15" x14ac:dyDescent="0.2">
      <c r="M22344" s="93"/>
      <c r="O22344" s="119"/>
    </row>
    <row r="22345" spans="13:15" x14ac:dyDescent="0.2">
      <c r="M22345" s="93"/>
      <c r="O22345" s="119"/>
    </row>
    <row r="22346" spans="13:15" x14ac:dyDescent="0.2">
      <c r="M22346" s="93"/>
      <c r="O22346" s="119"/>
    </row>
    <row r="22347" spans="13:15" x14ac:dyDescent="0.2">
      <c r="M22347" s="93"/>
      <c r="O22347" s="119"/>
    </row>
    <row r="22348" spans="13:15" x14ac:dyDescent="0.2">
      <c r="M22348" s="93"/>
      <c r="O22348" s="119"/>
    </row>
    <row r="22349" spans="13:15" x14ac:dyDescent="0.2">
      <c r="M22349" s="93"/>
      <c r="O22349" s="119"/>
    </row>
    <row r="22350" spans="13:15" x14ac:dyDescent="0.2">
      <c r="M22350" s="93"/>
      <c r="O22350" s="119"/>
    </row>
    <row r="22351" spans="13:15" x14ac:dyDescent="0.2">
      <c r="M22351" s="93"/>
      <c r="O22351" s="119"/>
    </row>
    <row r="22352" spans="13:15" x14ac:dyDescent="0.2">
      <c r="M22352" s="93"/>
      <c r="O22352" s="119"/>
    </row>
    <row r="22353" spans="13:15" x14ac:dyDescent="0.2">
      <c r="M22353" s="93"/>
      <c r="O22353" s="119"/>
    </row>
    <row r="22354" spans="13:15" x14ac:dyDescent="0.2">
      <c r="M22354" s="93"/>
      <c r="O22354" s="119"/>
    </row>
    <row r="22355" spans="13:15" x14ac:dyDescent="0.2">
      <c r="M22355" s="93"/>
      <c r="O22355" s="119"/>
    </row>
    <row r="22356" spans="13:15" x14ac:dyDescent="0.2">
      <c r="M22356" s="93"/>
      <c r="O22356" s="119"/>
    </row>
    <row r="22357" spans="13:15" x14ac:dyDescent="0.2">
      <c r="M22357" s="93"/>
      <c r="O22357" s="119"/>
    </row>
    <row r="22358" spans="13:15" x14ac:dyDescent="0.2">
      <c r="M22358" s="93"/>
      <c r="O22358" s="119"/>
    </row>
    <row r="22359" spans="13:15" x14ac:dyDescent="0.2">
      <c r="M22359" s="93"/>
      <c r="O22359" s="119"/>
    </row>
    <row r="22360" spans="13:15" x14ac:dyDescent="0.2">
      <c r="M22360" s="93"/>
      <c r="O22360" s="119"/>
    </row>
    <row r="22361" spans="13:15" x14ac:dyDescent="0.2">
      <c r="M22361" s="93"/>
      <c r="O22361" s="119"/>
    </row>
    <row r="22362" spans="13:15" x14ac:dyDescent="0.2">
      <c r="M22362" s="93"/>
      <c r="O22362" s="119"/>
    </row>
    <row r="22363" spans="13:15" x14ac:dyDescent="0.2">
      <c r="M22363" s="93"/>
      <c r="O22363" s="119"/>
    </row>
    <row r="22364" spans="13:15" x14ac:dyDescent="0.2">
      <c r="M22364" s="93"/>
      <c r="O22364" s="119"/>
    </row>
    <row r="22365" spans="13:15" x14ac:dyDescent="0.2">
      <c r="M22365" s="93"/>
      <c r="O22365" s="119"/>
    </row>
    <row r="22366" spans="13:15" x14ac:dyDescent="0.2">
      <c r="M22366" s="93"/>
      <c r="O22366" s="119"/>
    </row>
    <row r="22367" spans="13:15" x14ac:dyDescent="0.2">
      <c r="M22367" s="93"/>
      <c r="O22367" s="119"/>
    </row>
    <row r="22368" spans="13:15" x14ac:dyDescent="0.2">
      <c r="M22368" s="93"/>
      <c r="O22368" s="119"/>
    </row>
    <row r="22369" spans="13:15" x14ac:dyDescent="0.2">
      <c r="M22369" s="93"/>
      <c r="O22369" s="119"/>
    </row>
    <row r="22370" spans="13:15" x14ac:dyDescent="0.2">
      <c r="M22370" s="93"/>
      <c r="O22370" s="119"/>
    </row>
    <row r="22371" spans="13:15" x14ac:dyDescent="0.2">
      <c r="M22371" s="93"/>
      <c r="O22371" s="119"/>
    </row>
    <row r="22372" spans="13:15" x14ac:dyDescent="0.2">
      <c r="M22372" s="93"/>
      <c r="O22372" s="119"/>
    </row>
    <row r="22373" spans="13:15" x14ac:dyDescent="0.2">
      <c r="M22373" s="93"/>
      <c r="O22373" s="119"/>
    </row>
    <row r="22374" spans="13:15" x14ac:dyDescent="0.2">
      <c r="M22374" s="93"/>
      <c r="O22374" s="119"/>
    </row>
    <row r="22375" spans="13:15" x14ac:dyDescent="0.2">
      <c r="M22375" s="93"/>
      <c r="O22375" s="119"/>
    </row>
    <row r="22376" spans="13:15" x14ac:dyDescent="0.2">
      <c r="M22376" s="93"/>
      <c r="O22376" s="119"/>
    </row>
    <row r="22377" spans="13:15" x14ac:dyDescent="0.2">
      <c r="M22377" s="93"/>
      <c r="O22377" s="119"/>
    </row>
    <row r="22378" spans="13:15" x14ac:dyDescent="0.2">
      <c r="M22378" s="93"/>
      <c r="O22378" s="119"/>
    </row>
    <row r="22379" spans="13:15" x14ac:dyDescent="0.2">
      <c r="M22379" s="93"/>
      <c r="O22379" s="119"/>
    </row>
    <row r="22380" spans="13:15" x14ac:dyDescent="0.2">
      <c r="M22380" s="93"/>
      <c r="O22380" s="119"/>
    </row>
    <row r="22381" spans="13:15" x14ac:dyDescent="0.2">
      <c r="M22381" s="93"/>
      <c r="O22381" s="119"/>
    </row>
    <row r="22382" spans="13:15" x14ac:dyDescent="0.2">
      <c r="M22382" s="93"/>
      <c r="O22382" s="119"/>
    </row>
    <row r="22383" spans="13:15" x14ac:dyDescent="0.2">
      <c r="M22383" s="93"/>
      <c r="O22383" s="119"/>
    </row>
    <row r="22384" spans="13:15" x14ac:dyDescent="0.2">
      <c r="M22384" s="93"/>
      <c r="O22384" s="119"/>
    </row>
    <row r="22385" spans="13:15" x14ac:dyDescent="0.2">
      <c r="M22385" s="93"/>
      <c r="O22385" s="119"/>
    </row>
    <row r="22386" spans="13:15" x14ac:dyDescent="0.2">
      <c r="M22386" s="93"/>
      <c r="O22386" s="119"/>
    </row>
    <row r="22387" spans="13:15" x14ac:dyDescent="0.2">
      <c r="M22387" s="93"/>
      <c r="O22387" s="119"/>
    </row>
    <row r="22388" spans="13:15" x14ac:dyDescent="0.2">
      <c r="M22388" s="93"/>
      <c r="O22388" s="119"/>
    </row>
    <row r="22389" spans="13:15" x14ac:dyDescent="0.2">
      <c r="M22389" s="93"/>
      <c r="O22389" s="119"/>
    </row>
    <row r="22390" spans="13:15" x14ac:dyDescent="0.2">
      <c r="M22390" s="93"/>
      <c r="O22390" s="119"/>
    </row>
    <row r="22391" spans="13:15" x14ac:dyDescent="0.2">
      <c r="M22391" s="93"/>
      <c r="O22391" s="119"/>
    </row>
    <row r="22392" spans="13:15" x14ac:dyDescent="0.2">
      <c r="M22392" s="93"/>
      <c r="O22392" s="119"/>
    </row>
    <row r="22393" spans="13:15" x14ac:dyDescent="0.2">
      <c r="M22393" s="93"/>
      <c r="O22393" s="119"/>
    </row>
    <row r="22394" spans="13:15" x14ac:dyDescent="0.2">
      <c r="M22394" s="93"/>
      <c r="O22394" s="119"/>
    </row>
    <row r="22395" spans="13:15" x14ac:dyDescent="0.2">
      <c r="M22395" s="93"/>
      <c r="O22395" s="119"/>
    </row>
    <row r="22396" spans="13:15" x14ac:dyDescent="0.2">
      <c r="M22396" s="93"/>
      <c r="O22396" s="119"/>
    </row>
    <row r="22397" spans="13:15" x14ac:dyDescent="0.2">
      <c r="M22397" s="93"/>
      <c r="O22397" s="119"/>
    </row>
    <row r="22398" spans="13:15" x14ac:dyDescent="0.2">
      <c r="M22398" s="93"/>
      <c r="O22398" s="119"/>
    </row>
    <row r="22399" spans="13:15" x14ac:dyDescent="0.2">
      <c r="M22399" s="93"/>
      <c r="O22399" s="119"/>
    </row>
    <row r="22400" spans="13:15" x14ac:dyDescent="0.2">
      <c r="M22400" s="93"/>
      <c r="O22400" s="119"/>
    </row>
    <row r="22401" spans="13:15" x14ac:dyDescent="0.2">
      <c r="M22401" s="93"/>
      <c r="O22401" s="119"/>
    </row>
    <row r="22402" spans="13:15" x14ac:dyDescent="0.2">
      <c r="M22402" s="93"/>
      <c r="O22402" s="119"/>
    </row>
    <row r="22403" spans="13:15" x14ac:dyDescent="0.2">
      <c r="M22403" s="93"/>
      <c r="O22403" s="119"/>
    </row>
    <row r="22404" spans="13:15" x14ac:dyDescent="0.2">
      <c r="M22404" s="93"/>
      <c r="O22404" s="119"/>
    </row>
    <row r="22405" spans="13:15" x14ac:dyDescent="0.2">
      <c r="M22405" s="93"/>
      <c r="O22405" s="119"/>
    </row>
    <row r="22406" spans="13:15" x14ac:dyDescent="0.2">
      <c r="M22406" s="93"/>
      <c r="O22406" s="119"/>
    </row>
    <row r="22407" spans="13:15" x14ac:dyDescent="0.2">
      <c r="M22407" s="93"/>
      <c r="O22407" s="119"/>
    </row>
    <row r="22408" spans="13:15" x14ac:dyDescent="0.2">
      <c r="M22408" s="93"/>
      <c r="O22408" s="119"/>
    </row>
    <row r="22409" spans="13:15" x14ac:dyDescent="0.2">
      <c r="M22409" s="93"/>
      <c r="O22409" s="119"/>
    </row>
    <row r="22410" spans="13:15" x14ac:dyDescent="0.2">
      <c r="M22410" s="93"/>
      <c r="O22410" s="119"/>
    </row>
    <row r="22411" spans="13:15" x14ac:dyDescent="0.2">
      <c r="M22411" s="93"/>
      <c r="O22411" s="119"/>
    </row>
    <row r="22412" spans="13:15" x14ac:dyDescent="0.2">
      <c r="M22412" s="93"/>
      <c r="O22412" s="119"/>
    </row>
    <row r="22413" spans="13:15" x14ac:dyDescent="0.2">
      <c r="M22413" s="93"/>
      <c r="O22413" s="119"/>
    </row>
    <row r="22414" spans="13:15" x14ac:dyDescent="0.2">
      <c r="M22414" s="93"/>
      <c r="O22414" s="119"/>
    </row>
    <row r="22415" spans="13:15" x14ac:dyDescent="0.2">
      <c r="M22415" s="93"/>
      <c r="O22415" s="119"/>
    </row>
    <row r="22416" spans="13:15" x14ac:dyDescent="0.2">
      <c r="M22416" s="93"/>
      <c r="O22416" s="119"/>
    </row>
    <row r="22417" spans="13:15" x14ac:dyDescent="0.2">
      <c r="M22417" s="93"/>
      <c r="O22417" s="119"/>
    </row>
    <row r="22418" spans="13:15" x14ac:dyDescent="0.2">
      <c r="M22418" s="93"/>
      <c r="O22418" s="119"/>
    </row>
    <row r="22419" spans="13:15" x14ac:dyDescent="0.2">
      <c r="M22419" s="93"/>
      <c r="O22419" s="119"/>
    </row>
    <row r="22420" spans="13:15" x14ac:dyDescent="0.2">
      <c r="M22420" s="93"/>
      <c r="O22420" s="119"/>
    </row>
    <row r="22421" spans="13:15" x14ac:dyDescent="0.2">
      <c r="M22421" s="93"/>
      <c r="O22421" s="119"/>
    </row>
    <row r="22422" spans="13:15" x14ac:dyDescent="0.2">
      <c r="M22422" s="93"/>
      <c r="O22422" s="119"/>
    </row>
    <row r="22423" spans="13:15" x14ac:dyDescent="0.2">
      <c r="M22423" s="93"/>
      <c r="O22423" s="119"/>
    </row>
    <row r="22424" spans="13:15" x14ac:dyDescent="0.2">
      <c r="M22424" s="93"/>
      <c r="O22424" s="119"/>
    </row>
    <row r="22425" spans="13:15" x14ac:dyDescent="0.2">
      <c r="M22425" s="93"/>
      <c r="O22425" s="119"/>
    </row>
    <row r="22426" spans="13:15" x14ac:dyDescent="0.2">
      <c r="M22426" s="93"/>
      <c r="O22426" s="119"/>
    </row>
    <row r="22427" spans="13:15" x14ac:dyDescent="0.2">
      <c r="M22427" s="93"/>
      <c r="O22427" s="119"/>
    </row>
    <row r="22428" spans="13:15" x14ac:dyDescent="0.2">
      <c r="M22428" s="93"/>
      <c r="O22428" s="119"/>
    </row>
    <row r="22429" spans="13:15" x14ac:dyDescent="0.2">
      <c r="M22429" s="93"/>
      <c r="O22429" s="119"/>
    </row>
    <row r="22430" spans="13:15" x14ac:dyDescent="0.2">
      <c r="M22430" s="93"/>
      <c r="O22430" s="119"/>
    </row>
    <row r="22431" spans="13:15" x14ac:dyDescent="0.2">
      <c r="M22431" s="93"/>
      <c r="O22431" s="119"/>
    </row>
    <row r="22432" spans="13:15" x14ac:dyDescent="0.2">
      <c r="M22432" s="93"/>
      <c r="O22432" s="119"/>
    </row>
    <row r="22433" spans="13:15" x14ac:dyDescent="0.2">
      <c r="M22433" s="93"/>
      <c r="O22433" s="119"/>
    </row>
    <row r="22434" spans="13:15" x14ac:dyDescent="0.2">
      <c r="M22434" s="93"/>
      <c r="O22434" s="119"/>
    </row>
    <row r="22435" spans="13:15" x14ac:dyDescent="0.2">
      <c r="M22435" s="93"/>
      <c r="O22435" s="119"/>
    </row>
    <row r="22436" spans="13:15" x14ac:dyDescent="0.2">
      <c r="M22436" s="93"/>
      <c r="O22436" s="119"/>
    </row>
    <row r="22437" spans="13:15" x14ac:dyDescent="0.2">
      <c r="M22437" s="93"/>
      <c r="O22437" s="119"/>
    </row>
    <row r="22438" spans="13:15" x14ac:dyDescent="0.2">
      <c r="M22438" s="93"/>
      <c r="O22438" s="119"/>
    </row>
    <row r="22439" spans="13:15" x14ac:dyDescent="0.2">
      <c r="M22439" s="93"/>
      <c r="O22439" s="119"/>
    </row>
    <row r="22440" spans="13:15" x14ac:dyDescent="0.2">
      <c r="M22440" s="93"/>
      <c r="O22440" s="119"/>
    </row>
    <row r="22441" spans="13:15" x14ac:dyDescent="0.2">
      <c r="M22441" s="93"/>
      <c r="O22441" s="119"/>
    </row>
    <row r="22442" spans="13:15" x14ac:dyDescent="0.2">
      <c r="M22442" s="93"/>
      <c r="O22442" s="119"/>
    </row>
    <row r="22443" spans="13:15" x14ac:dyDescent="0.2">
      <c r="M22443" s="93"/>
      <c r="O22443" s="119"/>
    </row>
    <row r="22444" spans="13:15" x14ac:dyDescent="0.2">
      <c r="M22444" s="93"/>
      <c r="O22444" s="119"/>
    </row>
    <row r="22445" spans="13:15" x14ac:dyDescent="0.2">
      <c r="M22445" s="93"/>
      <c r="O22445" s="119"/>
    </row>
    <row r="22446" spans="13:15" x14ac:dyDescent="0.2">
      <c r="M22446" s="93"/>
      <c r="O22446" s="119"/>
    </row>
    <row r="22447" spans="13:15" x14ac:dyDescent="0.2">
      <c r="M22447" s="93"/>
      <c r="O22447" s="119"/>
    </row>
    <row r="22448" spans="13:15" x14ac:dyDescent="0.2">
      <c r="M22448" s="93"/>
      <c r="O22448" s="119"/>
    </row>
    <row r="22449" spans="13:15" x14ac:dyDescent="0.2">
      <c r="M22449" s="93"/>
      <c r="O22449" s="119"/>
    </row>
    <row r="22450" spans="13:15" x14ac:dyDescent="0.2">
      <c r="M22450" s="93"/>
      <c r="O22450" s="119"/>
    </row>
    <row r="22451" spans="13:15" x14ac:dyDescent="0.2">
      <c r="M22451" s="93"/>
      <c r="O22451" s="119"/>
    </row>
    <row r="22452" spans="13:15" x14ac:dyDescent="0.2">
      <c r="M22452" s="93"/>
      <c r="O22452" s="119"/>
    </row>
    <row r="22453" spans="13:15" x14ac:dyDescent="0.2">
      <c r="M22453" s="93"/>
      <c r="O22453" s="119"/>
    </row>
    <row r="22454" spans="13:15" x14ac:dyDescent="0.2">
      <c r="M22454" s="93"/>
      <c r="O22454" s="119"/>
    </row>
    <row r="22455" spans="13:15" x14ac:dyDescent="0.2">
      <c r="M22455" s="93"/>
      <c r="O22455" s="119"/>
    </row>
    <row r="22456" spans="13:15" x14ac:dyDescent="0.2">
      <c r="M22456" s="93"/>
      <c r="O22456" s="119"/>
    </row>
    <row r="22457" spans="13:15" x14ac:dyDescent="0.2">
      <c r="M22457" s="93"/>
      <c r="O22457" s="119"/>
    </row>
    <row r="22458" spans="13:15" x14ac:dyDescent="0.2">
      <c r="M22458" s="93"/>
      <c r="O22458" s="119"/>
    </row>
    <row r="22459" spans="13:15" x14ac:dyDescent="0.2">
      <c r="M22459" s="93"/>
      <c r="O22459" s="119"/>
    </row>
    <row r="22460" spans="13:15" x14ac:dyDescent="0.2">
      <c r="M22460" s="93"/>
      <c r="O22460" s="119"/>
    </row>
    <row r="22461" spans="13:15" x14ac:dyDescent="0.2">
      <c r="M22461" s="93"/>
      <c r="O22461" s="119"/>
    </row>
    <row r="22462" spans="13:15" x14ac:dyDescent="0.2">
      <c r="M22462" s="93"/>
      <c r="O22462" s="119"/>
    </row>
    <row r="22463" spans="13:15" x14ac:dyDescent="0.2">
      <c r="M22463" s="93"/>
      <c r="O22463" s="119"/>
    </row>
    <row r="22464" spans="13:15" x14ac:dyDescent="0.2">
      <c r="M22464" s="93"/>
      <c r="O22464" s="119"/>
    </row>
    <row r="22465" spans="13:15" x14ac:dyDescent="0.2">
      <c r="M22465" s="93"/>
      <c r="O22465" s="119"/>
    </row>
    <row r="22466" spans="13:15" x14ac:dyDescent="0.2">
      <c r="M22466" s="93"/>
      <c r="O22466" s="119"/>
    </row>
    <row r="22467" spans="13:15" x14ac:dyDescent="0.2">
      <c r="M22467" s="93"/>
      <c r="O22467" s="119"/>
    </row>
    <row r="22468" spans="13:15" x14ac:dyDescent="0.2">
      <c r="M22468" s="93"/>
      <c r="O22468" s="119"/>
    </row>
    <row r="22469" spans="13:15" x14ac:dyDescent="0.2">
      <c r="M22469" s="93"/>
      <c r="O22469" s="119"/>
    </row>
    <row r="22470" spans="13:15" x14ac:dyDescent="0.2">
      <c r="M22470" s="93"/>
      <c r="O22470" s="119"/>
    </row>
    <row r="22471" spans="13:15" x14ac:dyDescent="0.2">
      <c r="M22471" s="93"/>
      <c r="O22471" s="119"/>
    </row>
    <row r="22472" spans="13:15" x14ac:dyDescent="0.2">
      <c r="M22472" s="93"/>
      <c r="O22472" s="119"/>
    </row>
    <row r="22473" spans="13:15" x14ac:dyDescent="0.2">
      <c r="M22473" s="93"/>
      <c r="O22473" s="119"/>
    </row>
    <row r="22474" spans="13:15" x14ac:dyDescent="0.2">
      <c r="M22474" s="93"/>
      <c r="O22474" s="119"/>
    </row>
    <row r="22475" spans="13:15" x14ac:dyDescent="0.2">
      <c r="M22475" s="93"/>
      <c r="O22475" s="119"/>
    </row>
    <row r="22476" spans="13:15" x14ac:dyDescent="0.2">
      <c r="M22476" s="93"/>
      <c r="O22476" s="119"/>
    </row>
    <row r="22477" spans="13:15" x14ac:dyDescent="0.2">
      <c r="M22477" s="93"/>
      <c r="O22477" s="119"/>
    </row>
    <row r="22478" spans="13:15" x14ac:dyDescent="0.2">
      <c r="M22478" s="93"/>
      <c r="O22478" s="119"/>
    </row>
    <row r="22479" spans="13:15" x14ac:dyDescent="0.2">
      <c r="M22479" s="93"/>
      <c r="O22479" s="119"/>
    </row>
    <row r="22480" spans="13:15" x14ac:dyDescent="0.2">
      <c r="M22480" s="93"/>
      <c r="O22480" s="119"/>
    </row>
    <row r="22481" spans="13:15" x14ac:dyDescent="0.2">
      <c r="M22481" s="93"/>
      <c r="O22481" s="119"/>
    </row>
    <row r="22482" spans="13:15" x14ac:dyDescent="0.2">
      <c r="M22482" s="93"/>
      <c r="O22482" s="119"/>
    </row>
    <row r="22483" spans="13:15" x14ac:dyDescent="0.2">
      <c r="M22483" s="93"/>
      <c r="O22483" s="119"/>
    </row>
    <row r="22484" spans="13:15" x14ac:dyDescent="0.2">
      <c r="M22484" s="93"/>
      <c r="O22484" s="119"/>
    </row>
    <row r="22485" spans="13:15" x14ac:dyDescent="0.2">
      <c r="M22485" s="93"/>
      <c r="O22485" s="119"/>
    </row>
    <row r="22486" spans="13:15" x14ac:dyDescent="0.2">
      <c r="M22486" s="93"/>
      <c r="O22486" s="119"/>
    </row>
    <row r="22487" spans="13:15" x14ac:dyDescent="0.2">
      <c r="M22487" s="93"/>
      <c r="O22487" s="119"/>
    </row>
    <row r="22488" spans="13:15" x14ac:dyDescent="0.2">
      <c r="M22488" s="93"/>
      <c r="O22488" s="119"/>
    </row>
    <row r="22489" spans="13:15" x14ac:dyDescent="0.2">
      <c r="M22489" s="93"/>
      <c r="O22489" s="119"/>
    </row>
    <row r="22490" spans="13:15" x14ac:dyDescent="0.2">
      <c r="M22490" s="93"/>
      <c r="O22490" s="119"/>
    </row>
    <row r="22491" spans="13:15" x14ac:dyDescent="0.2">
      <c r="M22491" s="93"/>
      <c r="O22491" s="119"/>
    </row>
    <row r="22492" spans="13:15" x14ac:dyDescent="0.2">
      <c r="M22492" s="93"/>
      <c r="O22492" s="119"/>
    </row>
    <row r="22493" spans="13:15" x14ac:dyDescent="0.2">
      <c r="M22493" s="93"/>
      <c r="O22493" s="119"/>
    </row>
    <row r="22494" spans="13:15" x14ac:dyDescent="0.2">
      <c r="M22494" s="93"/>
      <c r="O22494" s="119"/>
    </row>
    <row r="22495" spans="13:15" x14ac:dyDescent="0.2">
      <c r="M22495" s="93"/>
      <c r="O22495" s="119"/>
    </row>
    <row r="22496" spans="13:15" x14ac:dyDescent="0.2">
      <c r="M22496" s="93"/>
      <c r="O22496" s="119"/>
    </row>
    <row r="22497" spans="13:15" x14ac:dyDescent="0.2">
      <c r="M22497" s="93"/>
      <c r="O22497" s="119"/>
    </row>
    <row r="22498" spans="13:15" x14ac:dyDescent="0.2">
      <c r="M22498" s="93"/>
      <c r="O22498" s="119"/>
    </row>
    <row r="22499" spans="13:15" x14ac:dyDescent="0.2">
      <c r="M22499" s="93"/>
      <c r="O22499" s="119"/>
    </row>
    <row r="22500" spans="13:15" x14ac:dyDescent="0.2">
      <c r="M22500" s="93"/>
      <c r="O22500" s="119"/>
    </row>
    <row r="22501" spans="13:15" x14ac:dyDescent="0.2">
      <c r="M22501" s="93"/>
      <c r="O22501" s="119"/>
    </row>
    <row r="22502" spans="13:15" x14ac:dyDescent="0.2">
      <c r="M22502" s="93"/>
      <c r="O22502" s="119"/>
    </row>
    <row r="22503" spans="13:15" x14ac:dyDescent="0.2">
      <c r="M22503" s="93"/>
      <c r="O22503" s="119"/>
    </row>
    <row r="22504" spans="13:15" x14ac:dyDescent="0.2">
      <c r="M22504" s="93"/>
      <c r="O22504" s="119"/>
    </row>
    <row r="22505" spans="13:15" x14ac:dyDescent="0.2">
      <c r="M22505" s="93"/>
      <c r="O22505" s="119"/>
    </row>
    <row r="22506" spans="13:15" x14ac:dyDescent="0.2">
      <c r="M22506" s="93"/>
      <c r="O22506" s="119"/>
    </row>
    <row r="22507" spans="13:15" x14ac:dyDescent="0.2">
      <c r="M22507" s="93"/>
      <c r="O22507" s="119"/>
    </row>
    <row r="22508" spans="13:15" x14ac:dyDescent="0.2">
      <c r="M22508" s="93"/>
      <c r="O22508" s="119"/>
    </row>
    <row r="22509" spans="13:15" x14ac:dyDescent="0.2">
      <c r="M22509" s="93"/>
      <c r="O22509" s="119"/>
    </row>
    <row r="22510" spans="13:15" x14ac:dyDescent="0.2">
      <c r="M22510" s="93"/>
      <c r="O22510" s="119"/>
    </row>
    <row r="22511" spans="13:15" x14ac:dyDescent="0.2">
      <c r="M22511" s="93"/>
      <c r="O22511" s="119"/>
    </row>
    <row r="22512" spans="13:15" x14ac:dyDescent="0.2">
      <c r="M22512" s="93"/>
      <c r="O22512" s="119"/>
    </row>
    <row r="22513" spans="13:15" x14ac:dyDescent="0.2">
      <c r="M22513" s="93"/>
      <c r="O22513" s="119"/>
    </row>
    <row r="22514" spans="13:15" x14ac:dyDescent="0.2">
      <c r="M22514" s="93"/>
      <c r="O22514" s="119"/>
    </row>
    <row r="22515" spans="13:15" x14ac:dyDescent="0.2">
      <c r="M22515" s="93"/>
      <c r="O22515" s="119"/>
    </row>
    <row r="22516" spans="13:15" x14ac:dyDescent="0.2">
      <c r="M22516" s="93"/>
      <c r="O22516" s="119"/>
    </row>
    <row r="22517" spans="13:15" x14ac:dyDescent="0.2">
      <c r="M22517" s="93"/>
      <c r="O22517" s="119"/>
    </row>
    <row r="22518" spans="13:15" x14ac:dyDescent="0.2">
      <c r="M22518" s="93"/>
      <c r="O22518" s="119"/>
    </row>
    <row r="22519" spans="13:15" x14ac:dyDescent="0.2">
      <c r="M22519" s="93"/>
      <c r="O22519" s="119"/>
    </row>
    <row r="22520" spans="13:15" x14ac:dyDescent="0.2">
      <c r="M22520" s="93"/>
      <c r="O22520" s="119"/>
    </row>
    <row r="22521" spans="13:15" x14ac:dyDescent="0.2">
      <c r="M22521" s="93"/>
      <c r="O22521" s="119"/>
    </row>
    <row r="22522" spans="13:15" x14ac:dyDescent="0.2">
      <c r="M22522" s="93"/>
      <c r="O22522" s="119"/>
    </row>
    <row r="22523" spans="13:15" x14ac:dyDescent="0.2">
      <c r="M22523" s="93"/>
      <c r="O22523" s="119"/>
    </row>
    <row r="22524" spans="13:15" x14ac:dyDescent="0.2">
      <c r="M22524" s="93"/>
      <c r="O22524" s="119"/>
    </row>
    <row r="22525" spans="13:15" x14ac:dyDescent="0.2">
      <c r="M22525" s="93"/>
      <c r="O22525" s="119"/>
    </row>
    <row r="22526" spans="13:15" x14ac:dyDescent="0.2">
      <c r="M22526" s="93"/>
      <c r="O22526" s="119"/>
    </row>
    <row r="22527" spans="13:15" x14ac:dyDescent="0.2">
      <c r="M22527" s="93"/>
      <c r="O22527" s="119"/>
    </row>
    <row r="22528" spans="13:15" x14ac:dyDescent="0.2">
      <c r="M22528" s="93"/>
      <c r="O22528" s="119"/>
    </row>
    <row r="22529" spans="13:15" x14ac:dyDescent="0.2">
      <c r="M22529" s="93"/>
      <c r="O22529" s="119"/>
    </row>
    <row r="22530" spans="13:15" x14ac:dyDescent="0.2">
      <c r="M22530" s="93"/>
      <c r="O22530" s="119"/>
    </row>
    <row r="22531" spans="13:15" x14ac:dyDescent="0.2">
      <c r="M22531" s="93"/>
      <c r="O22531" s="119"/>
    </row>
    <row r="22532" spans="13:15" x14ac:dyDescent="0.2">
      <c r="M22532" s="93"/>
      <c r="O22532" s="119"/>
    </row>
    <row r="22533" spans="13:15" x14ac:dyDescent="0.2">
      <c r="M22533" s="93"/>
      <c r="O22533" s="119"/>
    </row>
    <row r="22534" spans="13:15" x14ac:dyDescent="0.2">
      <c r="M22534" s="93"/>
      <c r="O22534" s="119"/>
    </row>
    <row r="22535" spans="13:15" x14ac:dyDescent="0.2">
      <c r="M22535" s="93"/>
      <c r="O22535" s="119"/>
    </row>
    <row r="22536" spans="13:15" x14ac:dyDescent="0.2">
      <c r="M22536" s="93"/>
      <c r="O22536" s="119"/>
    </row>
    <row r="22537" spans="13:15" x14ac:dyDescent="0.2">
      <c r="M22537" s="93"/>
      <c r="O22537" s="119"/>
    </row>
    <row r="22538" spans="13:15" x14ac:dyDescent="0.2">
      <c r="M22538" s="93"/>
      <c r="O22538" s="119"/>
    </row>
    <row r="22539" spans="13:15" x14ac:dyDescent="0.2">
      <c r="M22539" s="93"/>
      <c r="O22539" s="119"/>
    </row>
    <row r="22540" spans="13:15" x14ac:dyDescent="0.2">
      <c r="M22540" s="93"/>
      <c r="O22540" s="119"/>
    </row>
    <row r="22541" spans="13:15" x14ac:dyDescent="0.2">
      <c r="M22541" s="93"/>
      <c r="O22541" s="119"/>
    </row>
    <row r="22542" spans="13:15" x14ac:dyDescent="0.2">
      <c r="M22542" s="93"/>
      <c r="O22542" s="119"/>
    </row>
    <row r="22543" spans="13:15" x14ac:dyDescent="0.2">
      <c r="M22543" s="93"/>
      <c r="O22543" s="119"/>
    </row>
    <row r="22544" spans="13:15" x14ac:dyDescent="0.2">
      <c r="M22544" s="93"/>
      <c r="O22544" s="119"/>
    </row>
    <row r="22545" spans="13:15" x14ac:dyDescent="0.2">
      <c r="M22545" s="93"/>
      <c r="O22545" s="119"/>
    </row>
    <row r="22546" spans="13:15" x14ac:dyDescent="0.2">
      <c r="M22546" s="93"/>
      <c r="O22546" s="119"/>
    </row>
    <row r="22547" spans="13:15" x14ac:dyDescent="0.2">
      <c r="M22547" s="93"/>
      <c r="O22547" s="119"/>
    </row>
    <row r="22548" spans="13:15" x14ac:dyDescent="0.2">
      <c r="M22548" s="93"/>
      <c r="O22548" s="119"/>
    </row>
    <row r="22549" spans="13:15" x14ac:dyDescent="0.2">
      <c r="M22549" s="93"/>
      <c r="O22549" s="119"/>
    </row>
    <row r="22550" spans="13:15" x14ac:dyDescent="0.2">
      <c r="M22550" s="93"/>
      <c r="O22550" s="119"/>
    </row>
    <row r="22551" spans="13:15" x14ac:dyDescent="0.2">
      <c r="M22551" s="93"/>
      <c r="O22551" s="119"/>
    </row>
    <row r="22552" spans="13:15" x14ac:dyDescent="0.2">
      <c r="M22552" s="93"/>
      <c r="O22552" s="119"/>
    </row>
    <row r="22553" spans="13:15" x14ac:dyDescent="0.2">
      <c r="M22553" s="93"/>
      <c r="O22553" s="119"/>
    </row>
    <row r="22554" spans="13:15" x14ac:dyDescent="0.2">
      <c r="M22554" s="93"/>
      <c r="O22554" s="119"/>
    </row>
    <row r="22555" spans="13:15" x14ac:dyDescent="0.2">
      <c r="M22555" s="93"/>
      <c r="O22555" s="119"/>
    </row>
    <row r="22556" spans="13:15" x14ac:dyDescent="0.2">
      <c r="M22556" s="93"/>
      <c r="O22556" s="119"/>
    </row>
    <row r="22557" spans="13:15" x14ac:dyDescent="0.2">
      <c r="M22557" s="93"/>
      <c r="O22557" s="119"/>
    </row>
    <row r="22558" spans="13:15" x14ac:dyDescent="0.2">
      <c r="M22558" s="93"/>
      <c r="O22558" s="119"/>
    </row>
    <row r="22559" spans="13:15" x14ac:dyDescent="0.2">
      <c r="M22559" s="93"/>
      <c r="O22559" s="119"/>
    </row>
    <row r="22560" spans="13:15" x14ac:dyDescent="0.2">
      <c r="M22560" s="93"/>
      <c r="O22560" s="119"/>
    </row>
    <row r="22561" spans="13:15" x14ac:dyDescent="0.2">
      <c r="M22561" s="93"/>
      <c r="O22561" s="119"/>
    </row>
    <row r="22562" spans="13:15" x14ac:dyDescent="0.2">
      <c r="M22562" s="93"/>
      <c r="O22562" s="119"/>
    </row>
    <row r="22563" spans="13:15" x14ac:dyDescent="0.2">
      <c r="M22563" s="93"/>
      <c r="O22563" s="119"/>
    </row>
    <row r="22564" spans="13:15" x14ac:dyDescent="0.2">
      <c r="M22564" s="93"/>
      <c r="O22564" s="119"/>
    </row>
    <row r="22565" spans="13:15" x14ac:dyDescent="0.2">
      <c r="M22565" s="93"/>
      <c r="O22565" s="119"/>
    </row>
    <row r="22566" spans="13:15" x14ac:dyDescent="0.2">
      <c r="M22566" s="93"/>
      <c r="O22566" s="119"/>
    </row>
    <row r="22567" spans="13:15" x14ac:dyDescent="0.2">
      <c r="M22567" s="93"/>
      <c r="O22567" s="119"/>
    </row>
    <row r="22568" spans="13:15" x14ac:dyDescent="0.2">
      <c r="M22568" s="93"/>
      <c r="O22568" s="119"/>
    </row>
    <row r="22569" spans="13:15" x14ac:dyDescent="0.2">
      <c r="M22569" s="93"/>
      <c r="O22569" s="119"/>
    </row>
    <row r="22570" spans="13:15" x14ac:dyDescent="0.2">
      <c r="M22570" s="93"/>
      <c r="O22570" s="119"/>
    </row>
    <row r="22571" spans="13:15" x14ac:dyDescent="0.2">
      <c r="M22571" s="93"/>
      <c r="O22571" s="119"/>
    </row>
    <row r="22572" spans="13:15" x14ac:dyDescent="0.2">
      <c r="M22572" s="93"/>
      <c r="O22572" s="119"/>
    </row>
    <row r="22573" spans="13:15" x14ac:dyDescent="0.2">
      <c r="M22573" s="93"/>
      <c r="O22573" s="119"/>
    </row>
    <row r="22574" spans="13:15" x14ac:dyDescent="0.2">
      <c r="M22574" s="93"/>
      <c r="O22574" s="119"/>
    </row>
    <row r="22575" spans="13:15" x14ac:dyDescent="0.2">
      <c r="M22575" s="93"/>
      <c r="O22575" s="119"/>
    </row>
    <row r="22576" spans="13:15" x14ac:dyDescent="0.2">
      <c r="M22576" s="93"/>
      <c r="O22576" s="119"/>
    </row>
    <row r="22577" spans="13:15" x14ac:dyDescent="0.2">
      <c r="M22577" s="93"/>
      <c r="O22577" s="119"/>
    </row>
    <row r="22578" spans="13:15" x14ac:dyDescent="0.2">
      <c r="M22578" s="93"/>
      <c r="O22578" s="119"/>
    </row>
    <row r="22579" spans="13:15" x14ac:dyDescent="0.2">
      <c r="M22579" s="93"/>
      <c r="O22579" s="119"/>
    </row>
    <row r="22580" spans="13:15" x14ac:dyDescent="0.2">
      <c r="M22580" s="93"/>
      <c r="O22580" s="119"/>
    </row>
    <row r="22581" spans="13:15" x14ac:dyDescent="0.2">
      <c r="M22581" s="93"/>
      <c r="O22581" s="119"/>
    </row>
    <row r="22582" spans="13:15" x14ac:dyDescent="0.2">
      <c r="M22582" s="93"/>
      <c r="O22582" s="119"/>
    </row>
    <row r="22583" spans="13:15" x14ac:dyDescent="0.2">
      <c r="M22583" s="93"/>
      <c r="O22583" s="119"/>
    </row>
    <row r="22584" spans="13:15" x14ac:dyDescent="0.2">
      <c r="M22584" s="93"/>
      <c r="O22584" s="119"/>
    </row>
    <row r="22585" spans="13:15" x14ac:dyDescent="0.2">
      <c r="M22585" s="93"/>
      <c r="O22585" s="119"/>
    </row>
    <row r="22586" spans="13:15" x14ac:dyDescent="0.2">
      <c r="M22586" s="93"/>
      <c r="O22586" s="119"/>
    </row>
    <row r="22587" spans="13:15" x14ac:dyDescent="0.2">
      <c r="M22587" s="93"/>
      <c r="O22587" s="119"/>
    </row>
    <row r="22588" spans="13:15" x14ac:dyDescent="0.2">
      <c r="M22588" s="93"/>
      <c r="O22588" s="119"/>
    </row>
    <row r="22589" spans="13:15" x14ac:dyDescent="0.2">
      <c r="M22589" s="93"/>
      <c r="O22589" s="119"/>
    </row>
    <row r="22590" spans="13:15" x14ac:dyDescent="0.2">
      <c r="M22590" s="93"/>
      <c r="O22590" s="119"/>
    </row>
    <row r="22591" spans="13:15" x14ac:dyDescent="0.2">
      <c r="M22591" s="93"/>
      <c r="O22591" s="119"/>
    </row>
    <row r="22592" spans="13:15" x14ac:dyDescent="0.2">
      <c r="M22592" s="93"/>
      <c r="O22592" s="119"/>
    </row>
    <row r="22593" spans="13:15" x14ac:dyDescent="0.2">
      <c r="M22593" s="93"/>
      <c r="O22593" s="119"/>
    </row>
    <row r="22594" spans="13:15" x14ac:dyDescent="0.2">
      <c r="M22594" s="93"/>
      <c r="O22594" s="119"/>
    </row>
    <row r="22595" spans="13:15" x14ac:dyDescent="0.2">
      <c r="M22595" s="93"/>
      <c r="O22595" s="119"/>
    </row>
    <row r="22596" spans="13:15" x14ac:dyDescent="0.2">
      <c r="M22596" s="93"/>
      <c r="O22596" s="119"/>
    </row>
    <row r="22597" spans="13:15" x14ac:dyDescent="0.2">
      <c r="M22597" s="93"/>
      <c r="O22597" s="119"/>
    </row>
    <row r="22598" spans="13:15" x14ac:dyDescent="0.2">
      <c r="M22598" s="93"/>
      <c r="O22598" s="119"/>
    </row>
    <row r="22599" spans="13:15" x14ac:dyDescent="0.2">
      <c r="M22599" s="93"/>
      <c r="O22599" s="119"/>
    </row>
    <row r="22600" spans="13:15" x14ac:dyDescent="0.2">
      <c r="M22600" s="93"/>
      <c r="O22600" s="119"/>
    </row>
    <row r="22601" spans="13:15" x14ac:dyDescent="0.2">
      <c r="M22601" s="93"/>
      <c r="O22601" s="119"/>
    </row>
    <row r="22602" spans="13:15" x14ac:dyDescent="0.2">
      <c r="M22602" s="93"/>
      <c r="O22602" s="119"/>
    </row>
    <row r="22603" spans="13:15" x14ac:dyDescent="0.2">
      <c r="M22603" s="93"/>
      <c r="O22603" s="119"/>
    </row>
    <row r="22604" spans="13:15" x14ac:dyDescent="0.2">
      <c r="M22604" s="93"/>
      <c r="O22604" s="119"/>
    </row>
    <row r="22605" spans="13:15" x14ac:dyDescent="0.2">
      <c r="M22605" s="93"/>
      <c r="O22605" s="119"/>
    </row>
    <row r="22606" spans="13:15" x14ac:dyDescent="0.2">
      <c r="M22606" s="93"/>
      <c r="O22606" s="119"/>
    </row>
    <row r="22607" spans="13:15" x14ac:dyDescent="0.2">
      <c r="M22607" s="93"/>
      <c r="O22607" s="119"/>
    </row>
    <row r="22608" spans="13:15" x14ac:dyDescent="0.2">
      <c r="M22608" s="93"/>
      <c r="O22608" s="119"/>
    </row>
    <row r="22609" spans="13:15" x14ac:dyDescent="0.2">
      <c r="M22609" s="93"/>
      <c r="O22609" s="119"/>
    </row>
    <row r="22610" spans="13:15" x14ac:dyDescent="0.2">
      <c r="M22610" s="93"/>
      <c r="O22610" s="119"/>
    </row>
    <row r="22611" spans="13:15" x14ac:dyDescent="0.2">
      <c r="M22611" s="93"/>
      <c r="O22611" s="119"/>
    </row>
    <row r="22612" spans="13:15" x14ac:dyDescent="0.2">
      <c r="M22612" s="93"/>
      <c r="O22612" s="119"/>
    </row>
    <row r="22613" spans="13:15" x14ac:dyDescent="0.2">
      <c r="M22613" s="93"/>
      <c r="O22613" s="119"/>
    </row>
    <row r="22614" spans="13:15" x14ac:dyDescent="0.2">
      <c r="M22614" s="93"/>
      <c r="O22614" s="119"/>
    </row>
    <row r="22615" spans="13:15" x14ac:dyDescent="0.2">
      <c r="M22615" s="93"/>
      <c r="O22615" s="119"/>
    </row>
    <row r="22616" spans="13:15" x14ac:dyDescent="0.2">
      <c r="M22616" s="93"/>
      <c r="O22616" s="119"/>
    </row>
    <row r="22617" spans="13:15" x14ac:dyDescent="0.2">
      <c r="M22617" s="93"/>
      <c r="O22617" s="119"/>
    </row>
    <row r="22618" spans="13:15" x14ac:dyDescent="0.2">
      <c r="M22618" s="93"/>
      <c r="O22618" s="119"/>
    </row>
    <row r="22619" spans="13:15" x14ac:dyDescent="0.2">
      <c r="M22619" s="93"/>
      <c r="O22619" s="119"/>
    </row>
    <row r="22620" spans="13:15" x14ac:dyDescent="0.2">
      <c r="M22620" s="93"/>
      <c r="O22620" s="119"/>
    </row>
    <row r="22621" spans="13:15" x14ac:dyDescent="0.2">
      <c r="M22621" s="93"/>
      <c r="O22621" s="119"/>
    </row>
    <row r="22622" spans="13:15" x14ac:dyDescent="0.2">
      <c r="M22622" s="93"/>
      <c r="O22622" s="119"/>
    </row>
    <row r="22623" spans="13:15" x14ac:dyDescent="0.2">
      <c r="M22623" s="93"/>
      <c r="O22623" s="119"/>
    </row>
    <row r="22624" spans="13:15" x14ac:dyDescent="0.2">
      <c r="M22624" s="93"/>
      <c r="O22624" s="119"/>
    </row>
    <row r="22625" spans="13:15" x14ac:dyDescent="0.2">
      <c r="M22625" s="93"/>
      <c r="O22625" s="119"/>
    </row>
    <row r="22626" spans="13:15" x14ac:dyDescent="0.2">
      <c r="M22626" s="93"/>
      <c r="O22626" s="119"/>
    </row>
    <row r="22627" spans="13:15" x14ac:dyDescent="0.2">
      <c r="M22627" s="93"/>
      <c r="O22627" s="119"/>
    </row>
    <row r="22628" spans="13:15" x14ac:dyDescent="0.2">
      <c r="M22628" s="93"/>
      <c r="O22628" s="119"/>
    </row>
    <row r="22629" spans="13:15" x14ac:dyDescent="0.2">
      <c r="M22629" s="93"/>
      <c r="O22629" s="119"/>
    </row>
    <row r="22630" spans="13:15" x14ac:dyDescent="0.2">
      <c r="M22630" s="93"/>
      <c r="O22630" s="119"/>
    </row>
    <row r="22631" spans="13:15" x14ac:dyDescent="0.2">
      <c r="M22631" s="93"/>
      <c r="O22631" s="119"/>
    </row>
    <row r="22632" spans="13:15" x14ac:dyDescent="0.2">
      <c r="M22632" s="93"/>
      <c r="O22632" s="119"/>
    </row>
    <row r="22633" spans="13:15" x14ac:dyDescent="0.2">
      <c r="M22633" s="93"/>
      <c r="O22633" s="119"/>
    </row>
    <row r="22634" spans="13:15" x14ac:dyDescent="0.2">
      <c r="M22634" s="93"/>
      <c r="O22634" s="119"/>
    </row>
    <row r="22635" spans="13:15" x14ac:dyDescent="0.2">
      <c r="M22635" s="93"/>
      <c r="O22635" s="119"/>
    </row>
    <row r="22636" spans="13:15" x14ac:dyDescent="0.2">
      <c r="M22636" s="93"/>
      <c r="O22636" s="119"/>
    </row>
    <row r="22637" spans="13:15" x14ac:dyDescent="0.2">
      <c r="M22637" s="93"/>
      <c r="O22637" s="119"/>
    </row>
    <row r="22638" spans="13:15" x14ac:dyDescent="0.2">
      <c r="M22638" s="93"/>
      <c r="O22638" s="119"/>
    </row>
    <row r="22639" spans="13:15" x14ac:dyDescent="0.2">
      <c r="M22639" s="93"/>
      <c r="O22639" s="119"/>
    </row>
    <row r="22640" spans="13:15" x14ac:dyDescent="0.2">
      <c r="M22640" s="93"/>
      <c r="O22640" s="119"/>
    </row>
    <row r="22641" spans="13:15" x14ac:dyDescent="0.2">
      <c r="M22641" s="93"/>
      <c r="O22641" s="119"/>
    </row>
    <row r="22642" spans="13:15" x14ac:dyDescent="0.2">
      <c r="M22642" s="93"/>
      <c r="O22642" s="119"/>
    </row>
    <row r="22643" spans="13:15" x14ac:dyDescent="0.2">
      <c r="M22643" s="93"/>
      <c r="O22643" s="119"/>
    </row>
    <row r="22644" spans="13:15" x14ac:dyDescent="0.2">
      <c r="M22644" s="93"/>
      <c r="O22644" s="119"/>
    </row>
    <row r="22645" spans="13:15" x14ac:dyDescent="0.2">
      <c r="M22645" s="93"/>
      <c r="O22645" s="119"/>
    </row>
    <row r="22646" spans="13:15" x14ac:dyDescent="0.2">
      <c r="M22646" s="93"/>
      <c r="O22646" s="119"/>
    </row>
    <row r="22647" spans="13:15" x14ac:dyDescent="0.2">
      <c r="M22647" s="93"/>
      <c r="O22647" s="119"/>
    </row>
    <row r="22648" spans="13:15" x14ac:dyDescent="0.2">
      <c r="M22648" s="93"/>
      <c r="O22648" s="119"/>
    </row>
    <row r="22649" spans="13:15" x14ac:dyDescent="0.2">
      <c r="M22649" s="93"/>
      <c r="O22649" s="119"/>
    </row>
    <row r="22650" spans="13:15" x14ac:dyDescent="0.2">
      <c r="M22650" s="93"/>
      <c r="O22650" s="119"/>
    </row>
    <row r="22651" spans="13:15" x14ac:dyDescent="0.2">
      <c r="M22651" s="93"/>
      <c r="O22651" s="119"/>
    </row>
    <row r="22652" spans="13:15" x14ac:dyDescent="0.2">
      <c r="M22652" s="93"/>
      <c r="O22652" s="119"/>
    </row>
    <row r="22653" spans="13:15" x14ac:dyDescent="0.2">
      <c r="M22653" s="93"/>
      <c r="O22653" s="119"/>
    </row>
    <row r="22654" spans="13:15" x14ac:dyDescent="0.2">
      <c r="M22654" s="93"/>
      <c r="O22654" s="119"/>
    </row>
    <row r="22655" spans="13:15" x14ac:dyDescent="0.2">
      <c r="M22655" s="93"/>
      <c r="O22655" s="119"/>
    </row>
    <row r="22656" spans="13:15" x14ac:dyDescent="0.2">
      <c r="M22656" s="93"/>
      <c r="O22656" s="119"/>
    </row>
    <row r="22657" spans="13:15" x14ac:dyDescent="0.2">
      <c r="M22657" s="93"/>
      <c r="O22657" s="119"/>
    </row>
    <row r="22658" spans="13:15" x14ac:dyDescent="0.2">
      <c r="M22658" s="93"/>
      <c r="O22658" s="119"/>
    </row>
    <row r="22659" spans="13:15" x14ac:dyDescent="0.2">
      <c r="M22659" s="93"/>
      <c r="O22659" s="119"/>
    </row>
    <row r="22660" spans="13:15" x14ac:dyDescent="0.2">
      <c r="M22660" s="93"/>
      <c r="O22660" s="119"/>
    </row>
    <row r="22661" spans="13:15" x14ac:dyDescent="0.2">
      <c r="M22661" s="93"/>
      <c r="O22661" s="119"/>
    </row>
    <row r="22662" spans="13:15" x14ac:dyDescent="0.2">
      <c r="M22662" s="93"/>
      <c r="O22662" s="119"/>
    </row>
    <row r="22663" spans="13:15" x14ac:dyDescent="0.2">
      <c r="M22663" s="93"/>
      <c r="O22663" s="119"/>
    </row>
    <row r="22664" spans="13:15" x14ac:dyDescent="0.2">
      <c r="M22664" s="93"/>
      <c r="O22664" s="119"/>
    </row>
    <row r="22665" spans="13:15" x14ac:dyDescent="0.2">
      <c r="M22665" s="93"/>
      <c r="O22665" s="119"/>
    </row>
    <row r="22666" spans="13:15" x14ac:dyDescent="0.2">
      <c r="M22666" s="93"/>
      <c r="O22666" s="119"/>
    </row>
    <row r="22667" spans="13:15" x14ac:dyDescent="0.2">
      <c r="M22667" s="93"/>
      <c r="O22667" s="119"/>
    </row>
    <row r="22668" spans="13:15" x14ac:dyDescent="0.2">
      <c r="M22668" s="93"/>
      <c r="O22668" s="119"/>
    </row>
    <row r="22669" spans="13:15" x14ac:dyDescent="0.2">
      <c r="M22669" s="93"/>
      <c r="O22669" s="119"/>
    </row>
    <row r="22670" spans="13:15" x14ac:dyDescent="0.2">
      <c r="M22670" s="93"/>
      <c r="O22670" s="119"/>
    </row>
    <row r="22671" spans="13:15" x14ac:dyDescent="0.2">
      <c r="M22671" s="93"/>
      <c r="O22671" s="119"/>
    </row>
    <row r="22672" spans="13:15" x14ac:dyDescent="0.2">
      <c r="M22672" s="93"/>
      <c r="O22672" s="119"/>
    </row>
    <row r="22673" spans="13:15" x14ac:dyDescent="0.2">
      <c r="M22673" s="93"/>
      <c r="O22673" s="119"/>
    </row>
    <row r="22674" spans="13:15" x14ac:dyDescent="0.2">
      <c r="M22674" s="93"/>
      <c r="O22674" s="119"/>
    </row>
    <row r="22675" spans="13:15" x14ac:dyDescent="0.2">
      <c r="M22675" s="93"/>
      <c r="O22675" s="119"/>
    </row>
    <row r="22676" spans="13:15" x14ac:dyDescent="0.2">
      <c r="M22676" s="93"/>
      <c r="O22676" s="119"/>
    </row>
    <row r="22677" spans="13:15" x14ac:dyDescent="0.2">
      <c r="M22677" s="93"/>
      <c r="O22677" s="119"/>
    </row>
    <row r="22678" spans="13:15" x14ac:dyDescent="0.2">
      <c r="M22678" s="93"/>
      <c r="O22678" s="119"/>
    </row>
    <row r="22679" spans="13:15" x14ac:dyDescent="0.2">
      <c r="M22679" s="93"/>
      <c r="O22679" s="119"/>
    </row>
    <row r="22680" spans="13:15" x14ac:dyDescent="0.2">
      <c r="M22680" s="93"/>
      <c r="O22680" s="119"/>
    </row>
    <row r="22681" spans="13:15" x14ac:dyDescent="0.2">
      <c r="M22681" s="93"/>
      <c r="O22681" s="119"/>
    </row>
    <row r="22682" spans="13:15" x14ac:dyDescent="0.2">
      <c r="M22682" s="93"/>
      <c r="O22682" s="119"/>
    </row>
    <row r="22683" spans="13:15" x14ac:dyDescent="0.2">
      <c r="M22683" s="93"/>
      <c r="O22683" s="119"/>
    </row>
    <row r="22684" spans="13:15" x14ac:dyDescent="0.2">
      <c r="M22684" s="93"/>
      <c r="O22684" s="119"/>
    </row>
    <row r="22685" spans="13:15" x14ac:dyDescent="0.2">
      <c r="M22685" s="93"/>
      <c r="O22685" s="119"/>
    </row>
    <row r="22686" spans="13:15" x14ac:dyDescent="0.2">
      <c r="M22686" s="93"/>
      <c r="O22686" s="119"/>
    </row>
    <row r="22687" spans="13:15" x14ac:dyDescent="0.2">
      <c r="M22687" s="93"/>
      <c r="O22687" s="119"/>
    </row>
    <row r="22688" spans="13:15" x14ac:dyDescent="0.2">
      <c r="M22688" s="93"/>
      <c r="O22688" s="119"/>
    </row>
    <row r="22689" spans="13:15" x14ac:dyDescent="0.2">
      <c r="M22689" s="93"/>
      <c r="O22689" s="119"/>
    </row>
    <row r="22690" spans="13:15" x14ac:dyDescent="0.2">
      <c r="M22690" s="93"/>
      <c r="O22690" s="119"/>
    </row>
    <row r="22691" spans="13:15" x14ac:dyDescent="0.2">
      <c r="M22691" s="93"/>
      <c r="O22691" s="119"/>
    </row>
    <row r="22692" spans="13:15" x14ac:dyDescent="0.2">
      <c r="M22692" s="93"/>
      <c r="O22692" s="119"/>
    </row>
    <row r="22693" spans="13:15" x14ac:dyDescent="0.2">
      <c r="M22693" s="93"/>
      <c r="O22693" s="119"/>
    </row>
    <row r="22694" spans="13:15" x14ac:dyDescent="0.2">
      <c r="M22694" s="93"/>
      <c r="O22694" s="119"/>
    </row>
    <row r="22695" spans="13:15" x14ac:dyDescent="0.2">
      <c r="M22695" s="93"/>
      <c r="O22695" s="119"/>
    </row>
    <row r="22696" spans="13:15" x14ac:dyDescent="0.2">
      <c r="M22696" s="93"/>
      <c r="O22696" s="119"/>
    </row>
    <row r="22697" spans="13:15" x14ac:dyDescent="0.2">
      <c r="M22697" s="93"/>
      <c r="O22697" s="119"/>
    </row>
    <row r="22698" spans="13:15" x14ac:dyDescent="0.2">
      <c r="M22698" s="93"/>
      <c r="O22698" s="119"/>
    </row>
    <row r="22699" spans="13:15" x14ac:dyDescent="0.2">
      <c r="M22699" s="93"/>
      <c r="O22699" s="119"/>
    </row>
    <row r="22700" spans="13:15" x14ac:dyDescent="0.2">
      <c r="M22700" s="93"/>
      <c r="O22700" s="119"/>
    </row>
    <row r="22701" spans="13:15" x14ac:dyDescent="0.2">
      <c r="M22701" s="93"/>
      <c r="O22701" s="119"/>
    </row>
    <row r="22702" spans="13:15" x14ac:dyDescent="0.2">
      <c r="M22702" s="93"/>
      <c r="O22702" s="119"/>
    </row>
    <row r="22703" spans="13:15" x14ac:dyDescent="0.2">
      <c r="M22703" s="93"/>
      <c r="O22703" s="119"/>
    </row>
    <row r="22704" spans="13:15" x14ac:dyDescent="0.2">
      <c r="M22704" s="93"/>
      <c r="O22704" s="119"/>
    </row>
    <row r="22705" spans="13:15" x14ac:dyDescent="0.2">
      <c r="M22705" s="93"/>
      <c r="O22705" s="119"/>
    </row>
    <row r="22706" spans="13:15" x14ac:dyDescent="0.2">
      <c r="M22706" s="93"/>
      <c r="O22706" s="119"/>
    </row>
    <row r="22707" spans="13:15" x14ac:dyDescent="0.2">
      <c r="M22707" s="93"/>
      <c r="O22707" s="119"/>
    </row>
    <row r="22708" spans="13:15" x14ac:dyDescent="0.2">
      <c r="M22708" s="93"/>
      <c r="O22708" s="119"/>
    </row>
    <row r="22709" spans="13:15" x14ac:dyDescent="0.2">
      <c r="M22709" s="93"/>
      <c r="O22709" s="119"/>
    </row>
    <row r="22710" spans="13:15" x14ac:dyDescent="0.2">
      <c r="M22710" s="93"/>
      <c r="O22710" s="119"/>
    </row>
    <row r="22711" spans="13:15" x14ac:dyDescent="0.2">
      <c r="M22711" s="93"/>
      <c r="O22711" s="119"/>
    </row>
    <row r="22712" spans="13:15" x14ac:dyDescent="0.2">
      <c r="M22712" s="93"/>
      <c r="O22712" s="119"/>
    </row>
    <row r="22713" spans="13:15" x14ac:dyDescent="0.2">
      <c r="M22713" s="93"/>
      <c r="O22713" s="119"/>
    </row>
    <row r="22714" spans="13:15" x14ac:dyDescent="0.2">
      <c r="M22714" s="93"/>
      <c r="O22714" s="119"/>
    </row>
    <row r="22715" spans="13:15" x14ac:dyDescent="0.2">
      <c r="M22715" s="93"/>
      <c r="O22715" s="119"/>
    </row>
    <row r="22716" spans="13:15" x14ac:dyDescent="0.2">
      <c r="M22716" s="93"/>
      <c r="O22716" s="119"/>
    </row>
    <row r="22717" spans="13:15" x14ac:dyDescent="0.2">
      <c r="M22717" s="93"/>
      <c r="O22717" s="119"/>
    </row>
    <row r="22718" spans="13:15" x14ac:dyDescent="0.2">
      <c r="M22718" s="93"/>
      <c r="O22718" s="119"/>
    </row>
    <row r="22719" spans="13:15" x14ac:dyDescent="0.2">
      <c r="M22719" s="93"/>
      <c r="O22719" s="119"/>
    </row>
    <row r="22720" spans="13:15" x14ac:dyDescent="0.2">
      <c r="M22720" s="93"/>
      <c r="O22720" s="119"/>
    </row>
    <row r="22721" spans="13:15" x14ac:dyDescent="0.2">
      <c r="M22721" s="93"/>
      <c r="O22721" s="119"/>
    </row>
    <row r="22722" spans="13:15" x14ac:dyDescent="0.2">
      <c r="M22722" s="93"/>
      <c r="O22722" s="119"/>
    </row>
    <row r="22723" spans="13:15" x14ac:dyDescent="0.2">
      <c r="M22723" s="93"/>
      <c r="O22723" s="119"/>
    </row>
    <row r="22724" spans="13:15" x14ac:dyDescent="0.2">
      <c r="M22724" s="93"/>
      <c r="O22724" s="119"/>
    </row>
    <row r="22725" spans="13:15" x14ac:dyDescent="0.2">
      <c r="M22725" s="93"/>
      <c r="O22725" s="119"/>
    </row>
    <row r="22726" spans="13:15" x14ac:dyDescent="0.2">
      <c r="M22726" s="93"/>
      <c r="O22726" s="119"/>
    </row>
    <row r="22727" spans="13:15" x14ac:dyDescent="0.2">
      <c r="M22727" s="93"/>
      <c r="O22727" s="119"/>
    </row>
    <row r="22728" spans="13:15" x14ac:dyDescent="0.2">
      <c r="M22728" s="93"/>
      <c r="O22728" s="119"/>
    </row>
    <row r="22729" spans="13:15" x14ac:dyDescent="0.2">
      <c r="M22729" s="93"/>
      <c r="O22729" s="119"/>
    </row>
    <row r="22730" spans="13:15" x14ac:dyDescent="0.2">
      <c r="M22730" s="93"/>
      <c r="O22730" s="119"/>
    </row>
    <row r="22731" spans="13:15" x14ac:dyDescent="0.2">
      <c r="M22731" s="93"/>
      <c r="O22731" s="119"/>
    </row>
    <row r="22732" spans="13:15" x14ac:dyDescent="0.2">
      <c r="M22732" s="93"/>
      <c r="O22732" s="119"/>
    </row>
    <row r="22733" spans="13:15" x14ac:dyDescent="0.2">
      <c r="M22733" s="93"/>
      <c r="O22733" s="119"/>
    </row>
    <row r="22734" spans="13:15" x14ac:dyDescent="0.2">
      <c r="M22734" s="93"/>
      <c r="O22734" s="119"/>
    </row>
    <row r="22735" spans="13:15" x14ac:dyDescent="0.2">
      <c r="M22735" s="93"/>
      <c r="O22735" s="119"/>
    </row>
    <row r="22736" spans="13:15" x14ac:dyDescent="0.2">
      <c r="M22736" s="93"/>
      <c r="O22736" s="119"/>
    </row>
    <row r="22737" spans="13:15" x14ac:dyDescent="0.2">
      <c r="M22737" s="93"/>
      <c r="O22737" s="119"/>
    </row>
    <row r="22738" spans="13:15" x14ac:dyDescent="0.2">
      <c r="M22738" s="93"/>
      <c r="O22738" s="119"/>
    </row>
    <row r="22739" spans="13:15" x14ac:dyDescent="0.2">
      <c r="M22739" s="93"/>
      <c r="O22739" s="119"/>
    </row>
    <row r="22740" spans="13:15" x14ac:dyDescent="0.2">
      <c r="M22740" s="93"/>
      <c r="O22740" s="119"/>
    </row>
    <row r="22741" spans="13:15" x14ac:dyDescent="0.2">
      <c r="M22741" s="93"/>
      <c r="O22741" s="119"/>
    </row>
    <row r="22742" spans="13:15" x14ac:dyDescent="0.2">
      <c r="M22742" s="93"/>
      <c r="O22742" s="119"/>
    </row>
    <row r="22743" spans="13:15" x14ac:dyDescent="0.2">
      <c r="M22743" s="93"/>
      <c r="O22743" s="119"/>
    </row>
    <row r="22744" spans="13:15" x14ac:dyDescent="0.2">
      <c r="M22744" s="93"/>
      <c r="O22744" s="119"/>
    </row>
    <row r="22745" spans="13:15" x14ac:dyDescent="0.2">
      <c r="M22745" s="93"/>
      <c r="O22745" s="119"/>
    </row>
    <row r="22746" spans="13:15" x14ac:dyDescent="0.2">
      <c r="M22746" s="93"/>
      <c r="O22746" s="119"/>
    </row>
    <row r="22747" spans="13:15" x14ac:dyDescent="0.2">
      <c r="M22747" s="93"/>
      <c r="O22747" s="119"/>
    </row>
    <row r="22748" spans="13:15" x14ac:dyDescent="0.2">
      <c r="M22748" s="93"/>
      <c r="O22748" s="119"/>
    </row>
    <row r="22749" spans="13:15" x14ac:dyDescent="0.2">
      <c r="M22749" s="93"/>
      <c r="O22749" s="119"/>
    </row>
    <row r="22750" spans="13:15" x14ac:dyDescent="0.2">
      <c r="M22750" s="93"/>
      <c r="O22750" s="119"/>
    </row>
    <row r="22751" spans="13:15" x14ac:dyDescent="0.2">
      <c r="M22751" s="93"/>
      <c r="O22751" s="119"/>
    </row>
    <row r="22752" spans="13:15" x14ac:dyDescent="0.2">
      <c r="M22752" s="93"/>
      <c r="O22752" s="119"/>
    </row>
    <row r="22753" spans="13:15" x14ac:dyDescent="0.2">
      <c r="M22753" s="93"/>
      <c r="O22753" s="119"/>
    </row>
    <row r="22754" spans="13:15" x14ac:dyDescent="0.2">
      <c r="M22754" s="93"/>
      <c r="O22754" s="119"/>
    </row>
    <row r="22755" spans="13:15" x14ac:dyDescent="0.2">
      <c r="M22755" s="93"/>
      <c r="O22755" s="119"/>
    </row>
    <row r="22756" spans="13:15" x14ac:dyDescent="0.2">
      <c r="M22756" s="93"/>
      <c r="O22756" s="119"/>
    </row>
    <row r="22757" spans="13:15" x14ac:dyDescent="0.2">
      <c r="M22757" s="93"/>
      <c r="O22757" s="119"/>
    </row>
    <row r="22758" spans="13:15" x14ac:dyDescent="0.2">
      <c r="M22758" s="93"/>
      <c r="O22758" s="119"/>
    </row>
    <row r="22759" spans="13:15" x14ac:dyDescent="0.2">
      <c r="M22759" s="93"/>
      <c r="O22759" s="119"/>
    </row>
    <row r="22760" spans="13:15" x14ac:dyDescent="0.2">
      <c r="M22760" s="93"/>
      <c r="O22760" s="119"/>
    </row>
    <row r="22761" spans="13:15" x14ac:dyDescent="0.2">
      <c r="M22761" s="93"/>
      <c r="O22761" s="119"/>
    </row>
    <row r="22762" spans="13:15" x14ac:dyDescent="0.2">
      <c r="M22762" s="93"/>
      <c r="O22762" s="119"/>
    </row>
    <row r="22763" spans="13:15" x14ac:dyDescent="0.2">
      <c r="M22763" s="93"/>
      <c r="O22763" s="119"/>
    </row>
    <row r="22764" spans="13:15" x14ac:dyDescent="0.2">
      <c r="M22764" s="93"/>
      <c r="O22764" s="119"/>
    </row>
    <row r="22765" spans="13:15" x14ac:dyDescent="0.2">
      <c r="M22765" s="93"/>
      <c r="O22765" s="119"/>
    </row>
    <row r="22766" spans="13:15" x14ac:dyDescent="0.2">
      <c r="M22766" s="93"/>
      <c r="O22766" s="119"/>
    </row>
    <row r="22767" spans="13:15" x14ac:dyDescent="0.2">
      <c r="M22767" s="93"/>
      <c r="O22767" s="119"/>
    </row>
    <row r="22768" spans="13:15" x14ac:dyDescent="0.2">
      <c r="M22768" s="93"/>
      <c r="O22768" s="119"/>
    </row>
    <row r="22769" spans="13:15" x14ac:dyDescent="0.2">
      <c r="M22769" s="93"/>
      <c r="O22769" s="119"/>
    </row>
    <row r="22770" spans="13:15" x14ac:dyDescent="0.2">
      <c r="M22770" s="93"/>
      <c r="O22770" s="119"/>
    </row>
    <row r="22771" spans="13:15" x14ac:dyDescent="0.2">
      <c r="M22771" s="93"/>
      <c r="O22771" s="119"/>
    </row>
    <row r="22772" spans="13:15" x14ac:dyDescent="0.2">
      <c r="M22772" s="93"/>
      <c r="O22772" s="119"/>
    </row>
    <row r="22773" spans="13:15" x14ac:dyDescent="0.2">
      <c r="M22773" s="93"/>
      <c r="O22773" s="119"/>
    </row>
    <row r="22774" spans="13:15" x14ac:dyDescent="0.2">
      <c r="M22774" s="93"/>
      <c r="O22774" s="119"/>
    </row>
    <row r="22775" spans="13:15" x14ac:dyDescent="0.2">
      <c r="M22775" s="93"/>
      <c r="O22775" s="119"/>
    </row>
    <row r="22776" spans="13:15" x14ac:dyDescent="0.2">
      <c r="M22776" s="93"/>
      <c r="O22776" s="119"/>
    </row>
    <row r="22777" spans="13:15" x14ac:dyDescent="0.2">
      <c r="M22777" s="93"/>
      <c r="O22777" s="119"/>
    </row>
    <row r="22778" spans="13:15" x14ac:dyDescent="0.2">
      <c r="M22778" s="93"/>
      <c r="O22778" s="119"/>
    </row>
    <row r="22779" spans="13:15" x14ac:dyDescent="0.2">
      <c r="M22779" s="93"/>
      <c r="O22779" s="119"/>
    </row>
    <row r="22780" spans="13:15" x14ac:dyDescent="0.2">
      <c r="M22780" s="93"/>
      <c r="O22780" s="119"/>
    </row>
    <row r="22781" spans="13:15" x14ac:dyDescent="0.2">
      <c r="M22781" s="93"/>
      <c r="O22781" s="119"/>
    </row>
    <row r="22782" spans="13:15" x14ac:dyDescent="0.2">
      <c r="M22782" s="93"/>
      <c r="O22782" s="119"/>
    </row>
    <row r="22783" spans="13:15" x14ac:dyDescent="0.2">
      <c r="M22783" s="93"/>
      <c r="O22783" s="119"/>
    </row>
    <row r="22784" spans="13:15" x14ac:dyDescent="0.2">
      <c r="M22784" s="93"/>
      <c r="O22784" s="119"/>
    </row>
    <row r="22785" spans="13:15" x14ac:dyDescent="0.2">
      <c r="M22785" s="93"/>
      <c r="O22785" s="119"/>
    </row>
    <row r="22786" spans="13:15" x14ac:dyDescent="0.2">
      <c r="M22786" s="93"/>
      <c r="O22786" s="119"/>
    </row>
    <row r="22787" spans="13:15" x14ac:dyDescent="0.2">
      <c r="M22787" s="93"/>
      <c r="O22787" s="119"/>
    </row>
    <row r="22788" spans="13:15" x14ac:dyDescent="0.2">
      <c r="M22788" s="93"/>
      <c r="O22788" s="119"/>
    </row>
    <row r="22789" spans="13:15" x14ac:dyDescent="0.2">
      <c r="M22789" s="93"/>
      <c r="O22789" s="119"/>
    </row>
    <row r="22790" spans="13:15" x14ac:dyDescent="0.2">
      <c r="M22790" s="93"/>
      <c r="O22790" s="119"/>
    </row>
    <row r="22791" spans="13:15" x14ac:dyDescent="0.2">
      <c r="M22791" s="93"/>
      <c r="O22791" s="119"/>
    </row>
    <row r="22792" spans="13:15" x14ac:dyDescent="0.2">
      <c r="M22792" s="93"/>
      <c r="O22792" s="119"/>
    </row>
    <row r="22793" spans="13:15" x14ac:dyDescent="0.2">
      <c r="M22793" s="93"/>
      <c r="O22793" s="119"/>
    </row>
    <row r="22794" spans="13:15" x14ac:dyDescent="0.2">
      <c r="M22794" s="93"/>
      <c r="O22794" s="119"/>
    </row>
    <row r="22795" spans="13:15" x14ac:dyDescent="0.2">
      <c r="M22795" s="93"/>
      <c r="O22795" s="119"/>
    </row>
    <row r="22796" spans="13:15" x14ac:dyDescent="0.2">
      <c r="M22796" s="93"/>
      <c r="O22796" s="119"/>
    </row>
    <row r="22797" spans="13:15" x14ac:dyDescent="0.2">
      <c r="M22797" s="93"/>
      <c r="O22797" s="119"/>
    </row>
    <row r="22798" spans="13:15" x14ac:dyDescent="0.2">
      <c r="M22798" s="93"/>
      <c r="O22798" s="119"/>
    </row>
    <row r="22799" spans="13:15" x14ac:dyDescent="0.2">
      <c r="M22799" s="93"/>
      <c r="O22799" s="119"/>
    </row>
    <row r="22800" spans="13:15" x14ac:dyDescent="0.2">
      <c r="M22800" s="93"/>
      <c r="O22800" s="119"/>
    </row>
    <row r="22801" spans="13:15" x14ac:dyDescent="0.2">
      <c r="M22801" s="93"/>
      <c r="O22801" s="119"/>
    </row>
    <row r="22802" spans="13:15" x14ac:dyDescent="0.2">
      <c r="M22802" s="93"/>
      <c r="O22802" s="119"/>
    </row>
    <row r="22803" spans="13:15" x14ac:dyDescent="0.2">
      <c r="M22803" s="93"/>
      <c r="O22803" s="119"/>
    </row>
    <row r="22804" spans="13:15" x14ac:dyDescent="0.2">
      <c r="M22804" s="93"/>
      <c r="O22804" s="119"/>
    </row>
    <row r="22805" spans="13:15" x14ac:dyDescent="0.2">
      <c r="M22805" s="93"/>
      <c r="O22805" s="119"/>
    </row>
    <row r="22806" spans="13:15" x14ac:dyDescent="0.2">
      <c r="M22806" s="93"/>
      <c r="O22806" s="119"/>
    </row>
    <row r="22807" spans="13:15" x14ac:dyDescent="0.2">
      <c r="M22807" s="93"/>
      <c r="O22807" s="119"/>
    </row>
    <row r="22808" spans="13:15" x14ac:dyDescent="0.2">
      <c r="M22808" s="93"/>
      <c r="O22808" s="119"/>
    </row>
    <row r="22809" spans="13:15" x14ac:dyDescent="0.2">
      <c r="M22809" s="93"/>
      <c r="O22809" s="119"/>
    </row>
    <row r="22810" spans="13:15" x14ac:dyDescent="0.2">
      <c r="M22810" s="93"/>
      <c r="O22810" s="119"/>
    </row>
    <row r="22811" spans="13:15" x14ac:dyDescent="0.2">
      <c r="M22811" s="93"/>
      <c r="O22811" s="119"/>
    </row>
    <row r="22812" spans="13:15" x14ac:dyDescent="0.2">
      <c r="M22812" s="93"/>
      <c r="O22812" s="119"/>
    </row>
    <row r="22813" spans="13:15" x14ac:dyDescent="0.2">
      <c r="M22813" s="93"/>
      <c r="O22813" s="119"/>
    </row>
    <row r="22814" spans="13:15" x14ac:dyDescent="0.2">
      <c r="M22814" s="93"/>
      <c r="O22814" s="119"/>
    </row>
    <row r="22815" spans="13:15" x14ac:dyDescent="0.2">
      <c r="M22815" s="93"/>
      <c r="O22815" s="119"/>
    </row>
    <row r="22816" spans="13:15" x14ac:dyDescent="0.2">
      <c r="M22816" s="93"/>
      <c r="O22816" s="119"/>
    </row>
    <row r="22817" spans="13:15" x14ac:dyDescent="0.2">
      <c r="M22817" s="93"/>
      <c r="O22817" s="119"/>
    </row>
    <row r="22818" spans="13:15" x14ac:dyDescent="0.2">
      <c r="M22818" s="93"/>
      <c r="O22818" s="119"/>
    </row>
    <row r="22819" spans="13:15" x14ac:dyDescent="0.2">
      <c r="M22819" s="93"/>
      <c r="O22819" s="119"/>
    </row>
    <row r="22820" spans="13:15" x14ac:dyDescent="0.2">
      <c r="M22820" s="93"/>
      <c r="O22820" s="119"/>
    </row>
    <row r="22821" spans="13:15" x14ac:dyDescent="0.2">
      <c r="M22821" s="93"/>
      <c r="O22821" s="119"/>
    </row>
    <row r="22822" spans="13:15" x14ac:dyDescent="0.2">
      <c r="M22822" s="93"/>
      <c r="O22822" s="119"/>
    </row>
    <row r="22823" spans="13:15" x14ac:dyDescent="0.2">
      <c r="M22823" s="93"/>
      <c r="O22823" s="119"/>
    </row>
    <row r="22824" spans="13:15" x14ac:dyDescent="0.2">
      <c r="M22824" s="93"/>
      <c r="O22824" s="119"/>
    </row>
    <row r="22825" spans="13:15" x14ac:dyDescent="0.2">
      <c r="M22825" s="93"/>
      <c r="O22825" s="119"/>
    </row>
    <row r="22826" spans="13:15" x14ac:dyDescent="0.2">
      <c r="M22826" s="93"/>
      <c r="O22826" s="119"/>
    </row>
    <row r="22827" spans="13:15" x14ac:dyDescent="0.2">
      <c r="M22827" s="93"/>
      <c r="O22827" s="119"/>
    </row>
    <row r="22828" spans="13:15" x14ac:dyDescent="0.2">
      <c r="M22828" s="93"/>
      <c r="O22828" s="119"/>
    </row>
    <row r="22829" spans="13:15" x14ac:dyDescent="0.2">
      <c r="M22829" s="93"/>
      <c r="O22829" s="119"/>
    </row>
    <row r="22830" spans="13:15" x14ac:dyDescent="0.2">
      <c r="M22830" s="93"/>
      <c r="O22830" s="119"/>
    </row>
    <row r="22831" spans="13:15" x14ac:dyDescent="0.2">
      <c r="M22831" s="93"/>
      <c r="O22831" s="119"/>
    </row>
    <row r="22832" spans="13:15" x14ac:dyDescent="0.2">
      <c r="M22832" s="93"/>
      <c r="O22832" s="119"/>
    </row>
    <row r="22833" spans="13:15" x14ac:dyDescent="0.2">
      <c r="M22833" s="93"/>
      <c r="O22833" s="119"/>
    </row>
    <row r="22834" spans="13:15" x14ac:dyDescent="0.2">
      <c r="M22834" s="93"/>
      <c r="O22834" s="119"/>
    </row>
    <row r="22835" spans="13:15" x14ac:dyDescent="0.2">
      <c r="M22835" s="93"/>
      <c r="O22835" s="119"/>
    </row>
    <row r="22836" spans="13:15" x14ac:dyDescent="0.2">
      <c r="M22836" s="93"/>
      <c r="O22836" s="119"/>
    </row>
    <row r="22837" spans="13:15" x14ac:dyDescent="0.2">
      <c r="M22837" s="93"/>
      <c r="O22837" s="119"/>
    </row>
    <row r="22838" spans="13:15" x14ac:dyDescent="0.2">
      <c r="M22838" s="93"/>
      <c r="O22838" s="119"/>
    </row>
    <row r="22839" spans="13:15" x14ac:dyDescent="0.2">
      <c r="M22839" s="93"/>
      <c r="O22839" s="119"/>
    </row>
    <row r="22840" spans="13:15" x14ac:dyDescent="0.2">
      <c r="M22840" s="93"/>
      <c r="O22840" s="119"/>
    </row>
    <row r="22841" spans="13:15" x14ac:dyDescent="0.2">
      <c r="M22841" s="93"/>
      <c r="O22841" s="119"/>
    </row>
    <row r="22842" spans="13:15" x14ac:dyDescent="0.2">
      <c r="M22842" s="93"/>
      <c r="O22842" s="119"/>
    </row>
    <row r="22843" spans="13:15" x14ac:dyDescent="0.2">
      <c r="M22843" s="93"/>
      <c r="O22843" s="119"/>
    </row>
    <row r="22844" spans="13:15" x14ac:dyDescent="0.2">
      <c r="M22844" s="93"/>
      <c r="O22844" s="119"/>
    </row>
    <row r="22845" spans="13:15" x14ac:dyDescent="0.2">
      <c r="M22845" s="93"/>
      <c r="O22845" s="119"/>
    </row>
    <row r="22846" spans="13:15" x14ac:dyDescent="0.2">
      <c r="M22846" s="93"/>
      <c r="O22846" s="119"/>
    </row>
    <row r="22847" spans="13:15" x14ac:dyDescent="0.2">
      <c r="M22847" s="93"/>
      <c r="O22847" s="119"/>
    </row>
    <row r="22848" spans="13:15" x14ac:dyDescent="0.2">
      <c r="M22848" s="93"/>
      <c r="O22848" s="119"/>
    </row>
    <row r="22849" spans="13:15" x14ac:dyDescent="0.2">
      <c r="M22849" s="93"/>
      <c r="O22849" s="119"/>
    </row>
    <row r="22850" spans="13:15" x14ac:dyDescent="0.2">
      <c r="M22850" s="93"/>
      <c r="O22850" s="119"/>
    </row>
    <row r="22851" spans="13:15" x14ac:dyDescent="0.2">
      <c r="M22851" s="93"/>
      <c r="O22851" s="119"/>
    </row>
    <row r="22852" spans="13:15" x14ac:dyDescent="0.2">
      <c r="M22852" s="93"/>
      <c r="O22852" s="119"/>
    </row>
    <row r="22853" spans="13:15" x14ac:dyDescent="0.2">
      <c r="M22853" s="93"/>
      <c r="O22853" s="119"/>
    </row>
    <row r="22854" spans="13:15" x14ac:dyDescent="0.2">
      <c r="M22854" s="93"/>
      <c r="O22854" s="119"/>
    </row>
    <row r="22855" spans="13:15" x14ac:dyDescent="0.2">
      <c r="M22855" s="93"/>
      <c r="O22855" s="119"/>
    </row>
    <row r="22856" spans="13:15" x14ac:dyDescent="0.2">
      <c r="M22856" s="93"/>
      <c r="O22856" s="119"/>
    </row>
    <row r="22857" spans="13:15" x14ac:dyDescent="0.2">
      <c r="M22857" s="93"/>
      <c r="O22857" s="119"/>
    </row>
    <row r="22858" spans="13:15" x14ac:dyDescent="0.2">
      <c r="M22858" s="93"/>
      <c r="O22858" s="119"/>
    </row>
    <row r="22859" spans="13:15" x14ac:dyDescent="0.2">
      <c r="M22859" s="93"/>
      <c r="O22859" s="119"/>
    </row>
    <row r="22860" spans="13:15" x14ac:dyDescent="0.2">
      <c r="M22860" s="93"/>
      <c r="O22860" s="119"/>
    </row>
    <row r="22861" spans="13:15" x14ac:dyDescent="0.2">
      <c r="M22861" s="93"/>
      <c r="O22861" s="119"/>
    </row>
    <row r="22862" spans="13:15" x14ac:dyDescent="0.2">
      <c r="M22862" s="93"/>
      <c r="O22862" s="119"/>
    </row>
    <row r="22863" spans="13:15" x14ac:dyDescent="0.2">
      <c r="M22863" s="93"/>
      <c r="O22863" s="119"/>
    </row>
    <row r="22864" spans="13:15" x14ac:dyDescent="0.2">
      <c r="M22864" s="93"/>
      <c r="O22864" s="119"/>
    </row>
    <row r="22865" spans="13:15" x14ac:dyDescent="0.2">
      <c r="M22865" s="93"/>
      <c r="O22865" s="119"/>
    </row>
    <row r="22866" spans="13:15" x14ac:dyDescent="0.2">
      <c r="M22866" s="93"/>
      <c r="O22866" s="119"/>
    </row>
    <row r="22867" spans="13:15" x14ac:dyDescent="0.2">
      <c r="M22867" s="93"/>
      <c r="O22867" s="119"/>
    </row>
    <row r="22868" spans="13:15" x14ac:dyDescent="0.2">
      <c r="M22868" s="93"/>
      <c r="O22868" s="119"/>
    </row>
    <row r="22869" spans="13:15" x14ac:dyDescent="0.2">
      <c r="M22869" s="93"/>
      <c r="O22869" s="119"/>
    </row>
    <row r="22870" spans="13:15" x14ac:dyDescent="0.2">
      <c r="M22870" s="93"/>
      <c r="O22870" s="119"/>
    </row>
    <row r="22871" spans="13:15" x14ac:dyDescent="0.2">
      <c r="M22871" s="93"/>
      <c r="O22871" s="119"/>
    </row>
    <row r="22872" spans="13:15" x14ac:dyDescent="0.2">
      <c r="M22872" s="93"/>
      <c r="O22872" s="119"/>
    </row>
    <row r="22873" spans="13:15" x14ac:dyDescent="0.2">
      <c r="M22873" s="93"/>
      <c r="O22873" s="119"/>
    </row>
    <row r="22874" spans="13:15" x14ac:dyDescent="0.2">
      <c r="M22874" s="93"/>
      <c r="O22874" s="119"/>
    </row>
    <row r="22875" spans="13:15" x14ac:dyDescent="0.2">
      <c r="M22875" s="93"/>
      <c r="O22875" s="119"/>
    </row>
    <row r="22876" spans="13:15" x14ac:dyDescent="0.2">
      <c r="M22876" s="93"/>
      <c r="O22876" s="119"/>
    </row>
    <row r="22877" spans="13:15" x14ac:dyDescent="0.2">
      <c r="M22877" s="93"/>
      <c r="O22877" s="119"/>
    </row>
    <row r="22878" spans="13:15" x14ac:dyDescent="0.2">
      <c r="M22878" s="93"/>
      <c r="O22878" s="119"/>
    </row>
    <row r="22879" spans="13:15" x14ac:dyDescent="0.2">
      <c r="M22879" s="93"/>
      <c r="O22879" s="119"/>
    </row>
    <row r="22880" spans="13:15" x14ac:dyDescent="0.2">
      <c r="M22880" s="93"/>
      <c r="O22880" s="119"/>
    </row>
    <row r="22881" spans="13:15" x14ac:dyDescent="0.2">
      <c r="M22881" s="93"/>
      <c r="O22881" s="119"/>
    </row>
    <row r="22882" spans="13:15" x14ac:dyDescent="0.2">
      <c r="M22882" s="93"/>
      <c r="O22882" s="119"/>
    </row>
    <row r="22883" spans="13:15" x14ac:dyDescent="0.2">
      <c r="M22883" s="93"/>
      <c r="O22883" s="119"/>
    </row>
    <row r="22884" spans="13:15" x14ac:dyDescent="0.2">
      <c r="M22884" s="93"/>
      <c r="O22884" s="119"/>
    </row>
    <row r="22885" spans="13:15" x14ac:dyDescent="0.2">
      <c r="M22885" s="93"/>
      <c r="O22885" s="119"/>
    </row>
    <row r="22886" spans="13:15" x14ac:dyDescent="0.2">
      <c r="M22886" s="93"/>
      <c r="O22886" s="119"/>
    </row>
    <row r="22887" spans="13:15" x14ac:dyDescent="0.2">
      <c r="M22887" s="93"/>
      <c r="O22887" s="119"/>
    </row>
    <row r="22888" spans="13:15" x14ac:dyDescent="0.2">
      <c r="M22888" s="93"/>
      <c r="O22888" s="119"/>
    </row>
    <row r="22889" spans="13:15" x14ac:dyDescent="0.2">
      <c r="M22889" s="93"/>
      <c r="O22889" s="119"/>
    </row>
    <row r="22890" spans="13:15" x14ac:dyDescent="0.2">
      <c r="M22890" s="93"/>
      <c r="O22890" s="119"/>
    </row>
    <row r="22891" spans="13:15" x14ac:dyDescent="0.2">
      <c r="M22891" s="93"/>
      <c r="O22891" s="119"/>
    </row>
    <row r="22892" spans="13:15" x14ac:dyDescent="0.2">
      <c r="M22892" s="93"/>
      <c r="O22892" s="119"/>
    </row>
    <row r="22893" spans="13:15" x14ac:dyDescent="0.2">
      <c r="M22893" s="93"/>
      <c r="O22893" s="119"/>
    </row>
    <row r="22894" spans="13:15" x14ac:dyDescent="0.2">
      <c r="M22894" s="93"/>
      <c r="O22894" s="119"/>
    </row>
    <row r="22895" spans="13:15" x14ac:dyDescent="0.2">
      <c r="M22895" s="93"/>
      <c r="O22895" s="119"/>
    </row>
    <row r="22896" spans="13:15" x14ac:dyDescent="0.2">
      <c r="M22896" s="93"/>
      <c r="O22896" s="119"/>
    </row>
    <row r="22897" spans="13:15" x14ac:dyDescent="0.2">
      <c r="M22897" s="93"/>
      <c r="O22897" s="119"/>
    </row>
    <row r="22898" spans="13:15" x14ac:dyDescent="0.2">
      <c r="M22898" s="93"/>
      <c r="O22898" s="119"/>
    </row>
    <row r="22899" spans="13:15" x14ac:dyDescent="0.2">
      <c r="M22899" s="93"/>
      <c r="O22899" s="119"/>
    </row>
    <row r="22900" spans="13:15" x14ac:dyDescent="0.2">
      <c r="M22900" s="93"/>
      <c r="O22900" s="119"/>
    </row>
    <row r="22901" spans="13:15" x14ac:dyDescent="0.2">
      <c r="M22901" s="93"/>
      <c r="O22901" s="119"/>
    </row>
    <row r="22902" spans="13:15" x14ac:dyDescent="0.2">
      <c r="M22902" s="93"/>
      <c r="O22902" s="119"/>
    </row>
    <row r="22903" spans="13:15" x14ac:dyDescent="0.2">
      <c r="M22903" s="93"/>
      <c r="O22903" s="119"/>
    </row>
    <row r="22904" spans="13:15" x14ac:dyDescent="0.2">
      <c r="M22904" s="93"/>
      <c r="O22904" s="119"/>
    </row>
    <row r="22905" spans="13:15" x14ac:dyDescent="0.2">
      <c r="M22905" s="93"/>
      <c r="O22905" s="119"/>
    </row>
    <row r="22906" spans="13:15" x14ac:dyDescent="0.2">
      <c r="M22906" s="93"/>
      <c r="O22906" s="119"/>
    </row>
    <row r="22907" spans="13:15" x14ac:dyDescent="0.2">
      <c r="M22907" s="93"/>
      <c r="O22907" s="119"/>
    </row>
    <row r="22908" spans="13:15" x14ac:dyDescent="0.2">
      <c r="M22908" s="93"/>
      <c r="O22908" s="119"/>
    </row>
    <row r="22909" spans="13:15" x14ac:dyDescent="0.2">
      <c r="M22909" s="93"/>
      <c r="O22909" s="119"/>
    </row>
    <row r="22910" spans="13:15" x14ac:dyDescent="0.2">
      <c r="M22910" s="93"/>
      <c r="O22910" s="119"/>
    </row>
    <row r="22911" spans="13:15" x14ac:dyDescent="0.2">
      <c r="M22911" s="93"/>
      <c r="O22911" s="119"/>
    </row>
    <row r="22912" spans="13:15" x14ac:dyDescent="0.2">
      <c r="M22912" s="93"/>
      <c r="O22912" s="119"/>
    </row>
    <row r="22913" spans="13:15" x14ac:dyDescent="0.2">
      <c r="M22913" s="93"/>
      <c r="O22913" s="119"/>
    </row>
    <row r="22914" spans="13:15" x14ac:dyDescent="0.2">
      <c r="M22914" s="93"/>
      <c r="O22914" s="119"/>
    </row>
    <row r="22915" spans="13:15" x14ac:dyDescent="0.2">
      <c r="M22915" s="93"/>
      <c r="O22915" s="119"/>
    </row>
    <row r="22916" spans="13:15" x14ac:dyDescent="0.2">
      <c r="M22916" s="93"/>
      <c r="O22916" s="119"/>
    </row>
    <row r="22917" spans="13:15" x14ac:dyDescent="0.2">
      <c r="M22917" s="93"/>
      <c r="O22917" s="119"/>
    </row>
    <row r="22918" spans="13:15" x14ac:dyDescent="0.2">
      <c r="M22918" s="93"/>
      <c r="O22918" s="119"/>
    </row>
    <row r="22919" spans="13:15" x14ac:dyDescent="0.2">
      <c r="M22919" s="93"/>
      <c r="O22919" s="119"/>
    </row>
    <row r="22920" spans="13:15" x14ac:dyDescent="0.2">
      <c r="M22920" s="93"/>
      <c r="O22920" s="119"/>
    </row>
    <row r="22921" spans="13:15" x14ac:dyDescent="0.2">
      <c r="M22921" s="93"/>
      <c r="O22921" s="119"/>
    </row>
    <row r="22922" spans="13:15" x14ac:dyDescent="0.2">
      <c r="M22922" s="93"/>
      <c r="O22922" s="119"/>
    </row>
    <row r="22923" spans="13:15" x14ac:dyDescent="0.2">
      <c r="M22923" s="93"/>
      <c r="O22923" s="119"/>
    </row>
    <row r="22924" spans="13:15" x14ac:dyDescent="0.2">
      <c r="M22924" s="93"/>
      <c r="O22924" s="119"/>
    </row>
    <row r="22925" spans="13:15" x14ac:dyDescent="0.2">
      <c r="M22925" s="93"/>
      <c r="O22925" s="119"/>
    </row>
    <row r="22926" spans="13:15" x14ac:dyDescent="0.2">
      <c r="M22926" s="93"/>
      <c r="O22926" s="119"/>
    </row>
    <row r="22927" spans="13:15" x14ac:dyDescent="0.2">
      <c r="M22927" s="93"/>
      <c r="O22927" s="119"/>
    </row>
    <row r="22928" spans="13:15" x14ac:dyDescent="0.2">
      <c r="M22928" s="93"/>
      <c r="O22928" s="119"/>
    </row>
    <row r="22929" spans="13:15" x14ac:dyDescent="0.2">
      <c r="M22929" s="93"/>
      <c r="O22929" s="119"/>
    </row>
    <row r="22930" spans="13:15" x14ac:dyDescent="0.2">
      <c r="M22930" s="93"/>
      <c r="O22930" s="119"/>
    </row>
    <row r="22931" spans="13:15" x14ac:dyDescent="0.2">
      <c r="M22931" s="93"/>
      <c r="O22931" s="119"/>
    </row>
    <row r="22932" spans="13:15" x14ac:dyDescent="0.2">
      <c r="M22932" s="93"/>
      <c r="O22932" s="119"/>
    </row>
    <row r="22933" spans="13:15" x14ac:dyDescent="0.2">
      <c r="M22933" s="93"/>
      <c r="O22933" s="119"/>
    </row>
    <row r="22934" spans="13:15" x14ac:dyDescent="0.2">
      <c r="M22934" s="93"/>
      <c r="O22934" s="119"/>
    </row>
    <row r="22935" spans="13:15" x14ac:dyDescent="0.2">
      <c r="M22935" s="93"/>
      <c r="O22935" s="119"/>
    </row>
    <row r="22936" spans="13:15" x14ac:dyDescent="0.2">
      <c r="M22936" s="93"/>
      <c r="O22936" s="119"/>
    </row>
    <row r="22937" spans="13:15" x14ac:dyDescent="0.2">
      <c r="M22937" s="93"/>
      <c r="O22937" s="119"/>
    </row>
    <row r="22938" spans="13:15" x14ac:dyDescent="0.2">
      <c r="M22938" s="93"/>
      <c r="O22938" s="119"/>
    </row>
    <row r="22939" spans="13:15" x14ac:dyDescent="0.2">
      <c r="M22939" s="93"/>
      <c r="O22939" s="119"/>
    </row>
    <row r="22940" spans="13:15" x14ac:dyDescent="0.2">
      <c r="M22940" s="93"/>
      <c r="O22940" s="119"/>
    </row>
    <row r="22941" spans="13:15" x14ac:dyDescent="0.2">
      <c r="M22941" s="93"/>
      <c r="O22941" s="119"/>
    </row>
    <row r="22942" spans="13:15" x14ac:dyDescent="0.2">
      <c r="M22942" s="93"/>
      <c r="O22942" s="119"/>
    </row>
    <row r="22943" spans="13:15" x14ac:dyDescent="0.2">
      <c r="M22943" s="93"/>
      <c r="O22943" s="119"/>
    </row>
    <row r="22944" spans="13:15" x14ac:dyDescent="0.2">
      <c r="M22944" s="93"/>
      <c r="O22944" s="119"/>
    </row>
    <row r="22945" spans="13:15" x14ac:dyDescent="0.2">
      <c r="M22945" s="93"/>
      <c r="O22945" s="119"/>
    </row>
    <row r="22946" spans="13:15" x14ac:dyDescent="0.2">
      <c r="M22946" s="93"/>
      <c r="O22946" s="119"/>
    </row>
    <row r="22947" spans="13:15" x14ac:dyDescent="0.2">
      <c r="M22947" s="93"/>
      <c r="O22947" s="119"/>
    </row>
    <row r="22948" spans="13:15" x14ac:dyDescent="0.2">
      <c r="M22948" s="93"/>
      <c r="O22948" s="119"/>
    </row>
    <row r="22949" spans="13:15" x14ac:dyDescent="0.2">
      <c r="M22949" s="93"/>
      <c r="O22949" s="119"/>
    </row>
    <row r="22950" spans="13:15" x14ac:dyDescent="0.2">
      <c r="M22950" s="93"/>
      <c r="O22950" s="119"/>
    </row>
    <row r="22951" spans="13:15" x14ac:dyDescent="0.2">
      <c r="M22951" s="93"/>
      <c r="O22951" s="119"/>
    </row>
    <row r="22952" spans="13:15" x14ac:dyDescent="0.2">
      <c r="M22952" s="93"/>
      <c r="O22952" s="119"/>
    </row>
    <row r="22953" spans="13:15" x14ac:dyDescent="0.2">
      <c r="M22953" s="93"/>
      <c r="O22953" s="119"/>
    </row>
    <row r="22954" spans="13:15" x14ac:dyDescent="0.2">
      <c r="M22954" s="93"/>
      <c r="O22954" s="119"/>
    </row>
    <row r="22955" spans="13:15" x14ac:dyDescent="0.2">
      <c r="M22955" s="93"/>
      <c r="O22955" s="119"/>
    </row>
    <row r="22956" spans="13:15" x14ac:dyDescent="0.2">
      <c r="M22956" s="93"/>
      <c r="O22956" s="119"/>
    </row>
    <row r="22957" spans="13:15" x14ac:dyDescent="0.2">
      <c r="M22957" s="93"/>
      <c r="O22957" s="119"/>
    </row>
    <row r="22958" spans="13:15" x14ac:dyDescent="0.2">
      <c r="M22958" s="93"/>
      <c r="O22958" s="119"/>
    </row>
    <row r="22959" spans="13:15" x14ac:dyDescent="0.2">
      <c r="M22959" s="93"/>
      <c r="O22959" s="119"/>
    </row>
    <row r="22960" spans="13:15" x14ac:dyDescent="0.2">
      <c r="M22960" s="93"/>
      <c r="O22960" s="119"/>
    </row>
    <row r="22961" spans="13:15" x14ac:dyDescent="0.2">
      <c r="M22961" s="93"/>
      <c r="O22961" s="119"/>
    </row>
    <row r="22962" spans="13:15" x14ac:dyDescent="0.2">
      <c r="M22962" s="93"/>
      <c r="O22962" s="119"/>
    </row>
    <row r="22963" spans="13:15" x14ac:dyDescent="0.2">
      <c r="M22963" s="93"/>
      <c r="O22963" s="119"/>
    </row>
    <row r="22964" spans="13:15" x14ac:dyDescent="0.2">
      <c r="M22964" s="93"/>
      <c r="O22964" s="119"/>
    </row>
    <row r="22965" spans="13:15" x14ac:dyDescent="0.2">
      <c r="M22965" s="93"/>
      <c r="O22965" s="119"/>
    </row>
    <row r="22966" spans="13:15" x14ac:dyDescent="0.2">
      <c r="M22966" s="93"/>
      <c r="O22966" s="119"/>
    </row>
    <row r="22967" spans="13:15" x14ac:dyDescent="0.2">
      <c r="M22967" s="93"/>
      <c r="O22967" s="119"/>
    </row>
    <row r="22968" spans="13:15" x14ac:dyDescent="0.2">
      <c r="M22968" s="93"/>
      <c r="O22968" s="119"/>
    </row>
    <row r="22969" spans="13:15" x14ac:dyDescent="0.2">
      <c r="M22969" s="93"/>
      <c r="O22969" s="119"/>
    </row>
    <row r="22970" spans="13:15" x14ac:dyDescent="0.2">
      <c r="M22970" s="93"/>
      <c r="O22970" s="119"/>
    </row>
    <row r="22971" spans="13:15" x14ac:dyDescent="0.2">
      <c r="M22971" s="93"/>
      <c r="O22971" s="119"/>
    </row>
    <row r="22972" spans="13:15" x14ac:dyDescent="0.2">
      <c r="M22972" s="93"/>
      <c r="O22972" s="119"/>
    </row>
    <row r="22973" spans="13:15" x14ac:dyDescent="0.2">
      <c r="M22973" s="93"/>
      <c r="O22973" s="119"/>
    </row>
    <row r="22974" spans="13:15" x14ac:dyDescent="0.2">
      <c r="M22974" s="93"/>
      <c r="O22974" s="119"/>
    </row>
    <row r="22975" spans="13:15" x14ac:dyDescent="0.2">
      <c r="M22975" s="93"/>
      <c r="O22975" s="119"/>
    </row>
    <row r="22976" spans="13:15" x14ac:dyDescent="0.2">
      <c r="M22976" s="93"/>
      <c r="O22976" s="119"/>
    </row>
    <row r="22977" spans="13:15" x14ac:dyDescent="0.2">
      <c r="M22977" s="93"/>
      <c r="O22977" s="119"/>
    </row>
    <row r="22978" spans="13:15" x14ac:dyDescent="0.2">
      <c r="M22978" s="93"/>
      <c r="O22978" s="119"/>
    </row>
    <row r="22979" spans="13:15" x14ac:dyDescent="0.2">
      <c r="M22979" s="93"/>
      <c r="O22979" s="119"/>
    </row>
    <row r="22980" spans="13:15" x14ac:dyDescent="0.2">
      <c r="M22980" s="93"/>
      <c r="O22980" s="119"/>
    </row>
    <row r="22981" spans="13:15" x14ac:dyDescent="0.2">
      <c r="M22981" s="93"/>
      <c r="O22981" s="119"/>
    </row>
    <row r="22982" spans="13:15" x14ac:dyDescent="0.2">
      <c r="M22982" s="93"/>
      <c r="O22982" s="119"/>
    </row>
    <row r="22983" spans="13:15" x14ac:dyDescent="0.2">
      <c r="M22983" s="93"/>
      <c r="O22983" s="119"/>
    </row>
    <row r="22984" spans="13:15" x14ac:dyDescent="0.2">
      <c r="M22984" s="93"/>
      <c r="O22984" s="119"/>
    </row>
    <row r="22985" spans="13:15" x14ac:dyDescent="0.2">
      <c r="M22985" s="93"/>
      <c r="O22985" s="119"/>
    </row>
    <row r="22986" spans="13:15" x14ac:dyDescent="0.2">
      <c r="M22986" s="93"/>
      <c r="O22986" s="119"/>
    </row>
    <row r="22987" spans="13:15" x14ac:dyDescent="0.2">
      <c r="M22987" s="93"/>
      <c r="O22987" s="119"/>
    </row>
    <row r="22988" spans="13:15" x14ac:dyDescent="0.2">
      <c r="M22988" s="93"/>
      <c r="O22988" s="119"/>
    </row>
    <row r="22989" spans="13:15" x14ac:dyDescent="0.2">
      <c r="M22989" s="93"/>
      <c r="O22989" s="119"/>
    </row>
    <row r="22990" spans="13:15" x14ac:dyDescent="0.2">
      <c r="M22990" s="93"/>
      <c r="O22990" s="119"/>
    </row>
    <row r="22991" spans="13:15" x14ac:dyDescent="0.2">
      <c r="M22991" s="93"/>
      <c r="O22991" s="119"/>
    </row>
    <row r="22992" spans="13:15" x14ac:dyDescent="0.2">
      <c r="M22992" s="93"/>
      <c r="O22992" s="119"/>
    </row>
    <row r="22993" spans="13:15" x14ac:dyDescent="0.2">
      <c r="M22993" s="93"/>
      <c r="O22993" s="119"/>
    </row>
    <row r="22994" spans="13:15" x14ac:dyDescent="0.2">
      <c r="M22994" s="93"/>
      <c r="O22994" s="119"/>
    </row>
    <row r="22995" spans="13:15" x14ac:dyDescent="0.2">
      <c r="M22995" s="93"/>
      <c r="O22995" s="119"/>
    </row>
    <row r="22996" spans="13:15" x14ac:dyDescent="0.2">
      <c r="M22996" s="93"/>
      <c r="O22996" s="119"/>
    </row>
    <row r="22997" spans="13:15" x14ac:dyDescent="0.2">
      <c r="M22997" s="93"/>
      <c r="O22997" s="119"/>
    </row>
    <row r="22998" spans="13:15" x14ac:dyDescent="0.2">
      <c r="M22998" s="93"/>
      <c r="O22998" s="119"/>
    </row>
    <row r="22999" spans="13:15" x14ac:dyDescent="0.2">
      <c r="M22999" s="93"/>
      <c r="O22999" s="119"/>
    </row>
    <row r="23000" spans="13:15" x14ac:dyDescent="0.2">
      <c r="M23000" s="93"/>
      <c r="O23000" s="119"/>
    </row>
    <row r="23001" spans="13:15" x14ac:dyDescent="0.2">
      <c r="M23001" s="93"/>
      <c r="O23001" s="119"/>
    </row>
    <row r="23002" spans="13:15" x14ac:dyDescent="0.2">
      <c r="M23002" s="93"/>
      <c r="O23002" s="119"/>
    </row>
    <row r="23003" spans="13:15" x14ac:dyDescent="0.2">
      <c r="M23003" s="93"/>
      <c r="O23003" s="119"/>
    </row>
    <row r="23004" spans="13:15" x14ac:dyDescent="0.2">
      <c r="M23004" s="93"/>
      <c r="O23004" s="119"/>
    </row>
    <row r="23005" spans="13:15" x14ac:dyDescent="0.2">
      <c r="M23005" s="93"/>
      <c r="O23005" s="119"/>
    </row>
    <row r="23006" spans="13:15" x14ac:dyDescent="0.2">
      <c r="M23006" s="93"/>
      <c r="O23006" s="119"/>
    </row>
    <row r="23007" spans="13:15" x14ac:dyDescent="0.2">
      <c r="M23007" s="93"/>
      <c r="O23007" s="119"/>
    </row>
    <row r="23008" spans="13:15" x14ac:dyDescent="0.2">
      <c r="M23008" s="93"/>
      <c r="O23008" s="119"/>
    </row>
    <row r="23009" spans="13:15" x14ac:dyDescent="0.2">
      <c r="M23009" s="93"/>
      <c r="O23009" s="119"/>
    </row>
    <row r="23010" spans="13:15" x14ac:dyDescent="0.2">
      <c r="M23010" s="93"/>
      <c r="O23010" s="119"/>
    </row>
    <row r="23011" spans="13:15" x14ac:dyDescent="0.2">
      <c r="M23011" s="93"/>
      <c r="O23011" s="119"/>
    </row>
    <row r="23012" spans="13:15" x14ac:dyDescent="0.2">
      <c r="M23012" s="93"/>
      <c r="O23012" s="119"/>
    </row>
    <row r="23013" spans="13:15" x14ac:dyDescent="0.2">
      <c r="M23013" s="93"/>
      <c r="O23013" s="119"/>
    </row>
    <row r="23014" spans="13:15" x14ac:dyDescent="0.2">
      <c r="M23014" s="93"/>
      <c r="O23014" s="119"/>
    </row>
    <row r="23015" spans="13:15" x14ac:dyDescent="0.2">
      <c r="M23015" s="93"/>
      <c r="O23015" s="119"/>
    </row>
    <row r="23016" spans="13:15" x14ac:dyDescent="0.2">
      <c r="M23016" s="93"/>
      <c r="O23016" s="119"/>
    </row>
    <row r="23017" spans="13:15" x14ac:dyDescent="0.2">
      <c r="M23017" s="93"/>
      <c r="O23017" s="119"/>
    </row>
    <row r="23018" spans="13:15" x14ac:dyDescent="0.2">
      <c r="M23018" s="93"/>
      <c r="O23018" s="119"/>
    </row>
    <row r="23019" spans="13:15" x14ac:dyDescent="0.2">
      <c r="M23019" s="93"/>
      <c r="O23019" s="119"/>
    </row>
    <row r="23020" spans="13:15" x14ac:dyDescent="0.2">
      <c r="M23020" s="93"/>
      <c r="O23020" s="119"/>
    </row>
    <row r="23021" spans="13:15" x14ac:dyDescent="0.2">
      <c r="M23021" s="93"/>
      <c r="O23021" s="119"/>
    </row>
    <row r="23022" spans="13:15" x14ac:dyDescent="0.2">
      <c r="M23022" s="93"/>
      <c r="O23022" s="119"/>
    </row>
    <row r="23023" spans="13:15" x14ac:dyDescent="0.2">
      <c r="M23023" s="93"/>
      <c r="O23023" s="119"/>
    </row>
    <row r="23024" spans="13:15" x14ac:dyDescent="0.2">
      <c r="M23024" s="93"/>
      <c r="O23024" s="119"/>
    </row>
    <row r="23025" spans="13:15" x14ac:dyDescent="0.2">
      <c r="M23025" s="93"/>
      <c r="O23025" s="119"/>
    </row>
    <row r="23026" spans="13:15" x14ac:dyDescent="0.2">
      <c r="M23026" s="93"/>
      <c r="O23026" s="119"/>
    </row>
    <row r="23027" spans="13:15" x14ac:dyDescent="0.2">
      <c r="M23027" s="93"/>
      <c r="O23027" s="119"/>
    </row>
    <row r="23028" spans="13:15" x14ac:dyDescent="0.2">
      <c r="M23028" s="93"/>
      <c r="O23028" s="119"/>
    </row>
    <row r="23029" spans="13:15" x14ac:dyDescent="0.2">
      <c r="M23029" s="93"/>
      <c r="O23029" s="119"/>
    </row>
    <row r="23030" spans="13:15" x14ac:dyDescent="0.2">
      <c r="M23030" s="93"/>
      <c r="O23030" s="119"/>
    </row>
    <row r="23031" spans="13:15" x14ac:dyDescent="0.2">
      <c r="M23031" s="93"/>
      <c r="O23031" s="119"/>
    </row>
    <row r="23032" spans="13:15" x14ac:dyDescent="0.2">
      <c r="M23032" s="93"/>
      <c r="O23032" s="119"/>
    </row>
    <row r="23033" spans="13:15" x14ac:dyDescent="0.2">
      <c r="M23033" s="93"/>
      <c r="O23033" s="119"/>
    </row>
    <row r="23034" spans="13:15" x14ac:dyDescent="0.2">
      <c r="M23034" s="93"/>
      <c r="O23034" s="119"/>
    </row>
    <row r="23035" spans="13:15" x14ac:dyDescent="0.2">
      <c r="M23035" s="93"/>
      <c r="O23035" s="119"/>
    </row>
    <row r="23036" spans="13:15" x14ac:dyDescent="0.2">
      <c r="M23036" s="93"/>
      <c r="O23036" s="119"/>
    </row>
    <row r="23037" spans="13:15" x14ac:dyDescent="0.2">
      <c r="M23037" s="93"/>
      <c r="O23037" s="119"/>
    </row>
    <row r="23038" spans="13:15" x14ac:dyDescent="0.2">
      <c r="M23038" s="93"/>
      <c r="O23038" s="119"/>
    </row>
    <row r="23039" spans="13:15" x14ac:dyDescent="0.2">
      <c r="M23039" s="93"/>
      <c r="O23039" s="119"/>
    </row>
    <row r="23040" spans="13:15" x14ac:dyDescent="0.2">
      <c r="M23040" s="93"/>
      <c r="O23040" s="119"/>
    </row>
    <row r="23041" spans="13:15" x14ac:dyDescent="0.2">
      <c r="M23041" s="93"/>
      <c r="O23041" s="119"/>
    </row>
    <row r="23042" spans="13:15" x14ac:dyDescent="0.2">
      <c r="M23042" s="93"/>
      <c r="O23042" s="119"/>
    </row>
    <row r="23043" spans="13:15" x14ac:dyDescent="0.2">
      <c r="M23043" s="93"/>
      <c r="O23043" s="119"/>
    </row>
    <row r="23044" spans="13:15" x14ac:dyDescent="0.2">
      <c r="M23044" s="93"/>
      <c r="O23044" s="119"/>
    </row>
    <row r="23045" spans="13:15" x14ac:dyDescent="0.2">
      <c r="M23045" s="93"/>
      <c r="O23045" s="119"/>
    </row>
    <row r="23046" spans="13:15" x14ac:dyDescent="0.2">
      <c r="M23046" s="93"/>
      <c r="O23046" s="119"/>
    </row>
    <row r="23047" spans="13:15" x14ac:dyDescent="0.2">
      <c r="M23047" s="93"/>
      <c r="O23047" s="119"/>
    </row>
    <row r="23048" spans="13:15" x14ac:dyDescent="0.2">
      <c r="M23048" s="93"/>
      <c r="O23048" s="119"/>
    </row>
    <row r="23049" spans="13:15" x14ac:dyDescent="0.2">
      <c r="M23049" s="93"/>
      <c r="O23049" s="119"/>
    </row>
    <row r="23050" spans="13:15" x14ac:dyDescent="0.2">
      <c r="M23050" s="93"/>
      <c r="O23050" s="119"/>
    </row>
    <row r="23051" spans="13:15" x14ac:dyDescent="0.2">
      <c r="M23051" s="93"/>
      <c r="O23051" s="119"/>
    </row>
    <row r="23052" spans="13:15" x14ac:dyDescent="0.2">
      <c r="M23052" s="93"/>
      <c r="O23052" s="119"/>
    </row>
    <row r="23053" spans="13:15" x14ac:dyDescent="0.2">
      <c r="M23053" s="93"/>
      <c r="O23053" s="119"/>
    </row>
    <row r="23054" spans="13:15" x14ac:dyDescent="0.2">
      <c r="M23054" s="93"/>
      <c r="O23054" s="119"/>
    </row>
    <row r="23055" spans="13:15" x14ac:dyDescent="0.2">
      <c r="M23055" s="93"/>
      <c r="O23055" s="119"/>
    </row>
    <row r="23056" spans="13:15" x14ac:dyDescent="0.2">
      <c r="M23056" s="93"/>
      <c r="O23056" s="119"/>
    </row>
    <row r="23057" spans="13:15" x14ac:dyDescent="0.2">
      <c r="M23057" s="93"/>
      <c r="O23057" s="119"/>
    </row>
    <row r="23058" spans="13:15" x14ac:dyDescent="0.2">
      <c r="M23058" s="93"/>
      <c r="O23058" s="119"/>
    </row>
    <row r="23059" spans="13:15" x14ac:dyDescent="0.2">
      <c r="M23059" s="93"/>
      <c r="O23059" s="119"/>
    </row>
    <row r="23060" spans="13:15" x14ac:dyDescent="0.2">
      <c r="M23060" s="93"/>
      <c r="O23060" s="119"/>
    </row>
    <row r="23061" spans="13:15" x14ac:dyDescent="0.2">
      <c r="M23061" s="93"/>
      <c r="O23061" s="119"/>
    </row>
    <row r="23062" spans="13:15" x14ac:dyDescent="0.2">
      <c r="M23062" s="93"/>
      <c r="O23062" s="119"/>
    </row>
    <row r="23063" spans="13:15" x14ac:dyDescent="0.2">
      <c r="M23063" s="93"/>
      <c r="O23063" s="119"/>
    </row>
    <row r="23064" spans="13:15" x14ac:dyDescent="0.2">
      <c r="M23064" s="93"/>
      <c r="O23064" s="119"/>
    </row>
    <row r="23065" spans="13:15" x14ac:dyDescent="0.2">
      <c r="M23065" s="93"/>
      <c r="O23065" s="119"/>
    </row>
    <row r="23066" spans="13:15" x14ac:dyDescent="0.2">
      <c r="M23066" s="93"/>
      <c r="O23066" s="119"/>
    </row>
    <row r="23067" spans="13:15" x14ac:dyDescent="0.2">
      <c r="M23067" s="93"/>
      <c r="O23067" s="119"/>
    </row>
    <row r="23068" spans="13:15" x14ac:dyDescent="0.2">
      <c r="M23068" s="93"/>
      <c r="O23068" s="119"/>
    </row>
    <row r="23069" spans="13:15" x14ac:dyDescent="0.2">
      <c r="M23069" s="93"/>
      <c r="O23069" s="119"/>
    </row>
    <row r="23070" spans="13:15" x14ac:dyDescent="0.2">
      <c r="M23070" s="93"/>
      <c r="O23070" s="119"/>
    </row>
    <row r="23071" spans="13:15" x14ac:dyDescent="0.2">
      <c r="M23071" s="93"/>
      <c r="O23071" s="119"/>
    </row>
    <row r="23072" spans="13:15" x14ac:dyDescent="0.2">
      <c r="M23072" s="93"/>
      <c r="O23072" s="119"/>
    </row>
    <row r="23073" spans="13:15" x14ac:dyDescent="0.2">
      <c r="M23073" s="93"/>
      <c r="O23073" s="119"/>
    </row>
    <row r="23074" spans="13:15" x14ac:dyDescent="0.2">
      <c r="M23074" s="93"/>
      <c r="O23074" s="119"/>
    </row>
    <row r="23075" spans="13:15" x14ac:dyDescent="0.2">
      <c r="M23075" s="93"/>
      <c r="O23075" s="119"/>
    </row>
    <row r="23076" spans="13:15" x14ac:dyDescent="0.2">
      <c r="M23076" s="93"/>
      <c r="O23076" s="119"/>
    </row>
    <row r="23077" spans="13:15" x14ac:dyDescent="0.2">
      <c r="M23077" s="93"/>
      <c r="O23077" s="119"/>
    </row>
    <row r="23078" spans="13:15" x14ac:dyDescent="0.2">
      <c r="M23078" s="93"/>
      <c r="O23078" s="119"/>
    </row>
    <row r="23079" spans="13:15" x14ac:dyDescent="0.2">
      <c r="M23079" s="93"/>
      <c r="O23079" s="119"/>
    </row>
    <row r="23080" spans="13:15" x14ac:dyDescent="0.2">
      <c r="M23080" s="93"/>
      <c r="O23080" s="119"/>
    </row>
    <row r="23081" spans="13:15" x14ac:dyDescent="0.2">
      <c r="M23081" s="93"/>
      <c r="O23081" s="119"/>
    </row>
    <row r="23082" spans="13:15" x14ac:dyDescent="0.2">
      <c r="M23082" s="93"/>
      <c r="O23082" s="119"/>
    </row>
    <row r="23083" spans="13:15" x14ac:dyDescent="0.2">
      <c r="M23083" s="93"/>
      <c r="O23083" s="119"/>
    </row>
    <row r="23084" spans="13:15" x14ac:dyDescent="0.2">
      <c r="M23084" s="93"/>
      <c r="O23084" s="119"/>
    </row>
    <row r="23085" spans="13:15" x14ac:dyDescent="0.2">
      <c r="M23085" s="93"/>
      <c r="O23085" s="119"/>
    </row>
    <row r="23086" spans="13:15" x14ac:dyDescent="0.2">
      <c r="M23086" s="93"/>
      <c r="O23086" s="119"/>
    </row>
    <row r="23087" spans="13:15" x14ac:dyDescent="0.2">
      <c r="M23087" s="93"/>
      <c r="O23087" s="119"/>
    </row>
    <row r="23088" spans="13:15" x14ac:dyDescent="0.2">
      <c r="M23088" s="93"/>
      <c r="O23088" s="119"/>
    </row>
    <row r="23089" spans="13:15" x14ac:dyDescent="0.2">
      <c r="M23089" s="93"/>
      <c r="O23089" s="119"/>
    </row>
    <row r="23090" spans="13:15" x14ac:dyDescent="0.2">
      <c r="M23090" s="93"/>
      <c r="O23090" s="119"/>
    </row>
    <row r="23091" spans="13:15" x14ac:dyDescent="0.2">
      <c r="M23091" s="93"/>
      <c r="O23091" s="119"/>
    </row>
    <row r="23092" spans="13:15" x14ac:dyDescent="0.2">
      <c r="M23092" s="93"/>
      <c r="O23092" s="119"/>
    </row>
    <row r="23093" spans="13:15" x14ac:dyDescent="0.2">
      <c r="M23093" s="93"/>
      <c r="O23093" s="119"/>
    </row>
    <row r="23094" spans="13:15" x14ac:dyDescent="0.2">
      <c r="M23094" s="93"/>
      <c r="O23094" s="119"/>
    </row>
    <row r="23095" spans="13:15" x14ac:dyDescent="0.2">
      <c r="M23095" s="93"/>
      <c r="O23095" s="119"/>
    </row>
    <row r="23096" spans="13:15" x14ac:dyDescent="0.2">
      <c r="M23096" s="93"/>
      <c r="O23096" s="119"/>
    </row>
    <row r="23097" spans="13:15" x14ac:dyDescent="0.2">
      <c r="M23097" s="93"/>
      <c r="O23097" s="119"/>
    </row>
    <row r="23098" spans="13:15" x14ac:dyDescent="0.2">
      <c r="M23098" s="93"/>
      <c r="O23098" s="119"/>
    </row>
    <row r="23099" spans="13:15" x14ac:dyDescent="0.2">
      <c r="M23099" s="93"/>
      <c r="O23099" s="119"/>
    </row>
    <row r="23100" spans="13:15" x14ac:dyDescent="0.2">
      <c r="M23100" s="93"/>
      <c r="O23100" s="119"/>
    </row>
    <row r="23101" spans="13:15" x14ac:dyDescent="0.2">
      <c r="M23101" s="93"/>
      <c r="O23101" s="119"/>
    </row>
    <row r="23102" spans="13:15" x14ac:dyDescent="0.2">
      <c r="M23102" s="93"/>
      <c r="O23102" s="119"/>
    </row>
    <row r="23103" spans="13:15" x14ac:dyDescent="0.2">
      <c r="M23103" s="93"/>
      <c r="O23103" s="119"/>
    </row>
    <row r="23104" spans="13:15" x14ac:dyDescent="0.2">
      <c r="M23104" s="93"/>
      <c r="O23104" s="119"/>
    </row>
    <row r="23105" spans="13:15" x14ac:dyDescent="0.2">
      <c r="M23105" s="93"/>
      <c r="O23105" s="119"/>
    </row>
    <row r="23106" spans="13:15" x14ac:dyDescent="0.2">
      <c r="M23106" s="93"/>
      <c r="O23106" s="119"/>
    </row>
    <row r="23107" spans="13:15" x14ac:dyDescent="0.2">
      <c r="M23107" s="93"/>
      <c r="O23107" s="119"/>
    </row>
    <row r="23108" spans="13:15" x14ac:dyDescent="0.2">
      <c r="M23108" s="93"/>
      <c r="O23108" s="119"/>
    </row>
    <row r="23109" spans="13:15" x14ac:dyDescent="0.2">
      <c r="M23109" s="93"/>
      <c r="O23109" s="119"/>
    </row>
    <row r="23110" spans="13:15" x14ac:dyDescent="0.2">
      <c r="M23110" s="93"/>
      <c r="O23110" s="119"/>
    </row>
    <row r="23111" spans="13:15" x14ac:dyDescent="0.2">
      <c r="M23111" s="93"/>
      <c r="O23111" s="119"/>
    </row>
    <row r="23112" spans="13:15" x14ac:dyDescent="0.2">
      <c r="M23112" s="93"/>
      <c r="O23112" s="119"/>
    </row>
    <row r="23113" spans="13:15" x14ac:dyDescent="0.2">
      <c r="M23113" s="93"/>
      <c r="O23113" s="119"/>
    </row>
    <row r="23114" spans="13:15" x14ac:dyDescent="0.2">
      <c r="M23114" s="93"/>
      <c r="O23114" s="119"/>
    </row>
    <row r="23115" spans="13:15" x14ac:dyDescent="0.2">
      <c r="M23115" s="93"/>
      <c r="O23115" s="119"/>
    </row>
    <row r="23116" spans="13:15" x14ac:dyDescent="0.2">
      <c r="M23116" s="93"/>
      <c r="O23116" s="119"/>
    </row>
    <row r="23117" spans="13:15" x14ac:dyDescent="0.2">
      <c r="M23117" s="93"/>
      <c r="O23117" s="119"/>
    </row>
    <row r="23118" spans="13:15" x14ac:dyDescent="0.2">
      <c r="M23118" s="93"/>
      <c r="O23118" s="119"/>
    </row>
    <row r="23119" spans="13:15" x14ac:dyDescent="0.2">
      <c r="M23119" s="93"/>
      <c r="O23119" s="119"/>
    </row>
    <row r="23120" spans="13:15" x14ac:dyDescent="0.2">
      <c r="M23120" s="93"/>
      <c r="O23120" s="119"/>
    </row>
    <row r="23121" spans="13:15" x14ac:dyDescent="0.2">
      <c r="M23121" s="93"/>
      <c r="O23121" s="119"/>
    </row>
    <row r="23122" spans="13:15" x14ac:dyDescent="0.2">
      <c r="M23122" s="93"/>
      <c r="O23122" s="119"/>
    </row>
    <row r="23123" spans="13:15" x14ac:dyDescent="0.2">
      <c r="M23123" s="93"/>
      <c r="O23123" s="119"/>
    </row>
    <row r="23124" spans="13:15" x14ac:dyDescent="0.2">
      <c r="M23124" s="93"/>
      <c r="O23124" s="119"/>
    </row>
    <row r="23125" spans="13:15" x14ac:dyDescent="0.2">
      <c r="M23125" s="93"/>
      <c r="O23125" s="119"/>
    </row>
    <row r="23126" spans="13:15" x14ac:dyDescent="0.2">
      <c r="M23126" s="93"/>
      <c r="O23126" s="119"/>
    </row>
    <row r="23127" spans="13:15" x14ac:dyDescent="0.2">
      <c r="M23127" s="93"/>
      <c r="O23127" s="119"/>
    </row>
    <row r="23128" spans="13:15" x14ac:dyDescent="0.2">
      <c r="M23128" s="93"/>
      <c r="O23128" s="119"/>
    </row>
    <row r="23129" spans="13:15" x14ac:dyDescent="0.2">
      <c r="M23129" s="93"/>
      <c r="O23129" s="119"/>
    </row>
    <row r="23130" spans="13:15" x14ac:dyDescent="0.2">
      <c r="M23130" s="93"/>
      <c r="O23130" s="119"/>
    </row>
    <row r="23131" spans="13:15" x14ac:dyDescent="0.2">
      <c r="M23131" s="93"/>
      <c r="O23131" s="119"/>
    </row>
    <row r="23132" spans="13:15" x14ac:dyDescent="0.2">
      <c r="M23132" s="93"/>
      <c r="O23132" s="119"/>
    </row>
    <row r="23133" spans="13:15" x14ac:dyDescent="0.2">
      <c r="M23133" s="93"/>
      <c r="O23133" s="119"/>
    </row>
    <row r="23134" spans="13:15" x14ac:dyDescent="0.2">
      <c r="M23134" s="93"/>
      <c r="O23134" s="119"/>
    </row>
    <row r="23135" spans="13:15" x14ac:dyDescent="0.2">
      <c r="M23135" s="93"/>
      <c r="O23135" s="119"/>
    </row>
    <row r="23136" spans="13:15" x14ac:dyDescent="0.2">
      <c r="M23136" s="93"/>
      <c r="O23136" s="119"/>
    </row>
    <row r="23137" spans="13:15" x14ac:dyDescent="0.2">
      <c r="M23137" s="93"/>
      <c r="O23137" s="119"/>
    </row>
    <row r="23138" spans="13:15" x14ac:dyDescent="0.2">
      <c r="M23138" s="93"/>
      <c r="O23138" s="119"/>
    </row>
    <row r="23139" spans="13:15" x14ac:dyDescent="0.2">
      <c r="M23139" s="93"/>
      <c r="O23139" s="119"/>
    </row>
    <row r="23140" spans="13:15" x14ac:dyDescent="0.2">
      <c r="M23140" s="93"/>
      <c r="O23140" s="119"/>
    </row>
    <row r="23141" spans="13:15" x14ac:dyDescent="0.2">
      <c r="M23141" s="93"/>
      <c r="O23141" s="119"/>
    </row>
    <row r="23142" spans="13:15" x14ac:dyDescent="0.2">
      <c r="M23142" s="93"/>
      <c r="O23142" s="119"/>
    </row>
    <row r="23143" spans="13:15" x14ac:dyDescent="0.2">
      <c r="M23143" s="93"/>
      <c r="O23143" s="119"/>
    </row>
    <row r="23144" spans="13:15" x14ac:dyDescent="0.2">
      <c r="M23144" s="93"/>
      <c r="O23144" s="119"/>
    </row>
    <row r="23145" spans="13:15" x14ac:dyDescent="0.2">
      <c r="M23145" s="93"/>
      <c r="O23145" s="119"/>
    </row>
    <row r="23146" spans="13:15" x14ac:dyDescent="0.2">
      <c r="M23146" s="93"/>
      <c r="O23146" s="119"/>
    </row>
    <row r="23147" spans="13:15" x14ac:dyDescent="0.2">
      <c r="M23147" s="93"/>
      <c r="O23147" s="119"/>
    </row>
    <row r="23148" spans="13:15" x14ac:dyDescent="0.2">
      <c r="M23148" s="93"/>
      <c r="O23148" s="119"/>
    </row>
    <row r="23149" spans="13:15" x14ac:dyDescent="0.2">
      <c r="M23149" s="93"/>
      <c r="O23149" s="119"/>
    </row>
    <row r="23150" spans="13:15" x14ac:dyDescent="0.2">
      <c r="M23150" s="93"/>
      <c r="O23150" s="119"/>
    </row>
    <row r="23151" spans="13:15" x14ac:dyDescent="0.2">
      <c r="M23151" s="93"/>
      <c r="O23151" s="119"/>
    </row>
    <row r="23152" spans="13:15" x14ac:dyDescent="0.2">
      <c r="M23152" s="93"/>
      <c r="O23152" s="119"/>
    </row>
    <row r="23153" spans="13:15" x14ac:dyDescent="0.2">
      <c r="M23153" s="93"/>
      <c r="O23153" s="119"/>
    </row>
    <row r="23154" spans="13:15" x14ac:dyDescent="0.2">
      <c r="M23154" s="93"/>
      <c r="O23154" s="119"/>
    </row>
    <row r="23155" spans="13:15" x14ac:dyDescent="0.2">
      <c r="M23155" s="93"/>
      <c r="O23155" s="119"/>
    </row>
    <row r="23156" spans="13:15" x14ac:dyDescent="0.2">
      <c r="M23156" s="93"/>
      <c r="O23156" s="119"/>
    </row>
    <row r="23157" spans="13:15" x14ac:dyDescent="0.2">
      <c r="M23157" s="93"/>
      <c r="O23157" s="119"/>
    </row>
    <row r="23158" spans="13:15" x14ac:dyDescent="0.2">
      <c r="M23158" s="93"/>
      <c r="O23158" s="119"/>
    </row>
    <row r="23159" spans="13:15" x14ac:dyDescent="0.2">
      <c r="M23159" s="93"/>
      <c r="O23159" s="119"/>
    </row>
    <row r="23160" spans="13:15" x14ac:dyDescent="0.2">
      <c r="M23160" s="93"/>
      <c r="O23160" s="119"/>
    </row>
    <row r="23161" spans="13:15" x14ac:dyDescent="0.2">
      <c r="M23161" s="93"/>
      <c r="O23161" s="119"/>
    </row>
    <row r="23162" spans="13:15" x14ac:dyDescent="0.2">
      <c r="M23162" s="93"/>
      <c r="O23162" s="119"/>
    </row>
    <row r="23163" spans="13:15" x14ac:dyDescent="0.2">
      <c r="M23163" s="93"/>
      <c r="O23163" s="119"/>
    </row>
    <row r="23164" spans="13:15" x14ac:dyDescent="0.2">
      <c r="M23164" s="93"/>
      <c r="O23164" s="119"/>
    </row>
    <row r="23165" spans="13:15" x14ac:dyDescent="0.2">
      <c r="M23165" s="93"/>
      <c r="O23165" s="119"/>
    </row>
    <row r="23166" spans="13:15" x14ac:dyDescent="0.2">
      <c r="M23166" s="93"/>
      <c r="O23166" s="119"/>
    </row>
    <row r="23167" spans="13:15" x14ac:dyDescent="0.2">
      <c r="M23167" s="93"/>
      <c r="O23167" s="119"/>
    </row>
    <row r="23168" spans="13:15" x14ac:dyDescent="0.2">
      <c r="M23168" s="93"/>
      <c r="O23168" s="119"/>
    </row>
    <row r="23169" spans="13:15" x14ac:dyDescent="0.2">
      <c r="M23169" s="93"/>
      <c r="O23169" s="119"/>
    </row>
    <row r="23170" spans="13:15" x14ac:dyDescent="0.2">
      <c r="M23170" s="93"/>
      <c r="O23170" s="119"/>
    </row>
    <row r="23171" spans="13:15" x14ac:dyDescent="0.2">
      <c r="M23171" s="93"/>
      <c r="O23171" s="119"/>
    </row>
    <row r="23172" spans="13:15" x14ac:dyDescent="0.2">
      <c r="M23172" s="93"/>
      <c r="O23172" s="119"/>
    </row>
    <row r="23173" spans="13:15" x14ac:dyDescent="0.2">
      <c r="M23173" s="93"/>
      <c r="O23173" s="119"/>
    </row>
    <row r="23174" spans="13:15" x14ac:dyDescent="0.2">
      <c r="M23174" s="93"/>
      <c r="O23174" s="119"/>
    </row>
    <row r="23175" spans="13:15" x14ac:dyDescent="0.2">
      <c r="M23175" s="93"/>
      <c r="O23175" s="119"/>
    </row>
    <row r="23176" spans="13:15" x14ac:dyDescent="0.2">
      <c r="M23176" s="93"/>
      <c r="O23176" s="119"/>
    </row>
    <row r="23177" spans="13:15" x14ac:dyDescent="0.2">
      <c r="M23177" s="93"/>
      <c r="O23177" s="119"/>
    </row>
    <row r="23178" spans="13:15" x14ac:dyDescent="0.2">
      <c r="M23178" s="93"/>
      <c r="O23178" s="119"/>
    </row>
    <row r="23179" spans="13:15" x14ac:dyDescent="0.2">
      <c r="M23179" s="93"/>
      <c r="O23179" s="119"/>
    </row>
    <row r="23180" spans="13:15" x14ac:dyDescent="0.2">
      <c r="M23180" s="93"/>
      <c r="O23180" s="119"/>
    </row>
    <row r="23181" spans="13:15" x14ac:dyDescent="0.2">
      <c r="M23181" s="93"/>
      <c r="O23181" s="119"/>
    </row>
    <row r="23182" spans="13:15" x14ac:dyDescent="0.2">
      <c r="M23182" s="93"/>
      <c r="O23182" s="119"/>
    </row>
    <row r="23183" spans="13:15" x14ac:dyDescent="0.2">
      <c r="M23183" s="93"/>
      <c r="O23183" s="119"/>
    </row>
    <row r="23184" spans="13:15" x14ac:dyDescent="0.2">
      <c r="M23184" s="93"/>
      <c r="O23184" s="119"/>
    </row>
    <row r="23185" spans="13:15" x14ac:dyDescent="0.2">
      <c r="M23185" s="93"/>
      <c r="O23185" s="119"/>
    </row>
    <row r="23186" spans="13:15" x14ac:dyDescent="0.2">
      <c r="M23186" s="93"/>
      <c r="O23186" s="119"/>
    </row>
    <row r="23187" spans="13:15" x14ac:dyDescent="0.2">
      <c r="M23187" s="93"/>
      <c r="O23187" s="119"/>
    </row>
    <row r="23188" spans="13:15" x14ac:dyDescent="0.2">
      <c r="M23188" s="93"/>
      <c r="O23188" s="119"/>
    </row>
    <row r="23189" spans="13:15" x14ac:dyDescent="0.2">
      <c r="M23189" s="93"/>
      <c r="O23189" s="119"/>
    </row>
    <row r="23190" spans="13:15" x14ac:dyDescent="0.2">
      <c r="M23190" s="93"/>
      <c r="O23190" s="119"/>
    </row>
    <row r="23191" spans="13:15" x14ac:dyDescent="0.2">
      <c r="M23191" s="93"/>
      <c r="O23191" s="119"/>
    </row>
    <row r="23192" spans="13:15" x14ac:dyDescent="0.2">
      <c r="M23192" s="93"/>
      <c r="O23192" s="119"/>
    </row>
    <row r="23193" spans="13:15" x14ac:dyDescent="0.2">
      <c r="M23193" s="93"/>
      <c r="O23193" s="119"/>
    </row>
    <row r="23194" spans="13:15" x14ac:dyDescent="0.2">
      <c r="M23194" s="93"/>
      <c r="O23194" s="119"/>
    </row>
    <row r="23195" spans="13:15" x14ac:dyDescent="0.2">
      <c r="M23195" s="93"/>
      <c r="O23195" s="119"/>
    </row>
    <row r="23196" spans="13:15" x14ac:dyDescent="0.2">
      <c r="M23196" s="93"/>
      <c r="O23196" s="119"/>
    </row>
    <row r="23197" spans="13:15" x14ac:dyDescent="0.2">
      <c r="M23197" s="93"/>
      <c r="O23197" s="119"/>
    </row>
    <row r="23198" spans="13:15" x14ac:dyDescent="0.2">
      <c r="M23198" s="93"/>
      <c r="O23198" s="119"/>
    </row>
    <row r="23199" spans="13:15" x14ac:dyDescent="0.2">
      <c r="M23199" s="93"/>
      <c r="O23199" s="119"/>
    </row>
    <row r="23200" spans="13:15" x14ac:dyDescent="0.2">
      <c r="M23200" s="93"/>
      <c r="O23200" s="119"/>
    </row>
    <row r="23201" spans="13:15" x14ac:dyDescent="0.2">
      <c r="M23201" s="93"/>
      <c r="O23201" s="119"/>
    </row>
    <row r="23202" spans="13:15" x14ac:dyDescent="0.2">
      <c r="M23202" s="93"/>
      <c r="O23202" s="119"/>
    </row>
    <row r="23203" spans="13:15" x14ac:dyDescent="0.2">
      <c r="M23203" s="93"/>
      <c r="O23203" s="119"/>
    </row>
    <row r="23204" spans="13:15" x14ac:dyDescent="0.2">
      <c r="M23204" s="93"/>
      <c r="O23204" s="119"/>
    </row>
    <row r="23205" spans="13:15" x14ac:dyDescent="0.2">
      <c r="M23205" s="93"/>
      <c r="O23205" s="119"/>
    </row>
    <row r="23206" spans="13:15" x14ac:dyDescent="0.2">
      <c r="M23206" s="93"/>
      <c r="O23206" s="119"/>
    </row>
    <row r="23207" spans="13:15" x14ac:dyDescent="0.2">
      <c r="M23207" s="93"/>
      <c r="O23207" s="119"/>
    </row>
    <row r="23208" spans="13:15" x14ac:dyDescent="0.2">
      <c r="M23208" s="93"/>
      <c r="O23208" s="119"/>
    </row>
    <row r="23209" spans="13:15" x14ac:dyDescent="0.2">
      <c r="M23209" s="93"/>
      <c r="O23209" s="119"/>
    </row>
    <row r="23210" spans="13:15" x14ac:dyDescent="0.2">
      <c r="M23210" s="93"/>
      <c r="O23210" s="119"/>
    </row>
    <row r="23211" spans="13:15" x14ac:dyDescent="0.2">
      <c r="M23211" s="93"/>
      <c r="O23211" s="119"/>
    </row>
    <row r="23212" spans="13:15" x14ac:dyDescent="0.2">
      <c r="M23212" s="93"/>
      <c r="O23212" s="119"/>
    </row>
    <row r="23213" spans="13:15" x14ac:dyDescent="0.2">
      <c r="M23213" s="93"/>
      <c r="O23213" s="119"/>
    </row>
    <row r="23214" spans="13:15" x14ac:dyDescent="0.2">
      <c r="M23214" s="93"/>
      <c r="O23214" s="119"/>
    </row>
    <row r="23215" spans="13:15" x14ac:dyDescent="0.2">
      <c r="M23215" s="93"/>
      <c r="O23215" s="119"/>
    </row>
    <row r="23216" spans="13:15" x14ac:dyDescent="0.2">
      <c r="M23216" s="93"/>
      <c r="O23216" s="119"/>
    </row>
    <row r="23217" spans="13:15" x14ac:dyDescent="0.2">
      <c r="M23217" s="93"/>
      <c r="O23217" s="119"/>
    </row>
    <row r="23218" spans="13:15" x14ac:dyDescent="0.2">
      <c r="M23218" s="93"/>
      <c r="O23218" s="119"/>
    </row>
    <row r="23219" spans="13:15" x14ac:dyDescent="0.2">
      <c r="M23219" s="93"/>
      <c r="O23219" s="119"/>
    </row>
    <row r="23220" spans="13:15" x14ac:dyDescent="0.2">
      <c r="M23220" s="93"/>
      <c r="O23220" s="119"/>
    </row>
    <row r="23221" spans="13:15" x14ac:dyDescent="0.2">
      <c r="M23221" s="93"/>
      <c r="O23221" s="119"/>
    </row>
    <row r="23222" spans="13:15" x14ac:dyDescent="0.2">
      <c r="M23222" s="93"/>
      <c r="O23222" s="119"/>
    </row>
    <row r="23223" spans="13:15" x14ac:dyDescent="0.2">
      <c r="M23223" s="93"/>
      <c r="O23223" s="119"/>
    </row>
    <row r="23224" spans="13:15" x14ac:dyDescent="0.2">
      <c r="M23224" s="93"/>
      <c r="O23224" s="119"/>
    </row>
    <row r="23225" spans="13:15" x14ac:dyDescent="0.2">
      <c r="M23225" s="93"/>
      <c r="O23225" s="119"/>
    </row>
    <row r="23226" spans="13:15" x14ac:dyDescent="0.2">
      <c r="M23226" s="93"/>
      <c r="O23226" s="119"/>
    </row>
    <row r="23227" spans="13:15" x14ac:dyDescent="0.2">
      <c r="M23227" s="93"/>
      <c r="O23227" s="119"/>
    </row>
    <row r="23228" spans="13:15" x14ac:dyDescent="0.2">
      <c r="M23228" s="93"/>
      <c r="O23228" s="119"/>
    </row>
    <row r="23229" spans="13:15" x14ac:dyDescent="0.2">
      <c r="M23229" s="93"/>
      <c r="O23229" s="119"/>
    </row>
    <row r="23230" spans="13:15" x14ac:dyDescent="0.2">
      <c r="M23230" s="93"/>
      <c r="O23230" s="119"/>
    </row>
    <row r="23231" spans="13:15" x14ac:dyDescent="0.2">
      <c r="M23231" s="93"/>
      <c r="O23231" s="119"/>
    </row>
    <row r="23232" spans="13:15" x14ac:dyDescent="0.2">
      <c r="M23232" s="93"/>
      <c r="O23232" s="119"/>
    </row>
    <row r="23233" spans="13:15" x14ac:dyDescent="0.2">
      <c r="M23233" s="93"/>
      <c r="O23233" s="119"/>
    </row>
    <row r="23234" spans="13:15" x14ac:dyDescent="0.2">
      <c r="M23234" s="93"/>
      <c r="O23234" s="119"/>
    </row>
    <row r="23235" spans="13:15" x14ac:dyDescent="0.2">
      <c r="M23235" s="93"/>
      <c r="O23235" s="119"/>
    </row>
    <row r="23236" spans="13:15" x14ac:dyDescent="0.2">
      <c r="M23236" s="93"/>
      <c r="O23236" s="119"/>
    </row>
    <row r="23237" spans="13:15" x14ac:dyDescent="0.2">
      <c r="M23237" s="93"/>
      <c r="O23237" s="119"/>
    </row>
    <row r="23238" spans="13:15" x14ac:dyDescent="0.2">
      <c r="M23238" s="93"/>
      <c r="O23238" s="119"/>
    </row>
    <row r="23239" spans="13:15" x14ac:dyDescent="0.2">
      <c r="M23239" s="93"/>
      <c r="O23239" s="119"/>
    </row>
    <row r="23240" spans="13:15" x14ac:dyDescent="0.2">
      <c r="M23240" s="93"/>
      <c r="O23240" s="119"/>
    </row>
    <row r="23241" spans="13:15" x14ac:dyDescent="0.2">
      <c r="M23241" s="93"/>
      <c r="O23241" s="119"/>
    </row>
    <row r="23242" spans="13:15" x14ac:dyDescent="0.2">
      <c r="M23242" s="93"/>
      <c r="O23242" s="119"/>
    </row>
    <row r="23243" spans="13:15" x14ac:dyDescent="0.2">
      <c r="M23243" s="93"/>
      <c r="O23243" s="119"/>
    </row>
    <row r="23244" spans="13:15" x14ac:dyDescent="0.2">
      <c r="M23244" s="93"/>
      <c r="O23244" s="119"/>
    </row>
    <row r="23245" spans="13:15" x14ac:dyDescent="0.2">
      <c r="M23245" s="93"/>
      <c r="O23245" s="119"/>
    </row>
    <row r="23246" spans="13:15" x14ac:dyDescent="0.2">
      <c r="M23246" s="93"/>
      <c r="O23246" s="119"/>
    </row>
    <row r="23247" spans="13:15" x14ac:dyDescent="0.2">
      <c r="M23247" s="93"/>
      <c r="O23247" s="119"/>
    </row>
    <row r="23248" spans="13:15" x14ac:dyDescent="0.2">
      <c r="M23248" s="93"/>
      <c r="O23248" s="119"/>
    </row>
    <row r="23249" spans="13:15" x14ac:dyDescent="0.2">
      <c r="M23249" s="93"/>
      <c r="O23249" s="119"/>
    </row>
    <row r="23250" spans="13:15" x14ac:dyDescent="0.2">
      <c r="M23250" s="93"/>
      <c r="O23250" s="119"/>
    </row>
    <row r="23251" spans="13:15" x14ac:dyDescent="0.2">
      <c r="M23251" s="93"/>
      <c r="O23251" s="119"/>
    </row>
    <row r="23252" spans="13:15" x14ac:dyDescent="0.2">
      <c r="M23252" s="93"/>
      <c r="O23252" s="119"/>
    </row>
    <row r="23253" spans="13:15" x14ac:dyDescent="0.2">
      <c r="M23253" s="93"/>
      <c r="O23253" s="119"/>
    </row>
    <row r="23254" spans="13:15" x14ac:dyDescent="0.2">
      <c r="M23254" s="93"/>
      <c r="O23254" s="119"/>
    </row>
    <row r="23255" spans="13:15" x14ac:dyDescent="0.2">
      <c r="M23255" s="93"/>
      <c r="O23255" s="119"/>
    </row>
    <row r="23256" spans="13:15" x14ac:dyDescent="0.2">
      <c r="M23256" s="93"/>
      <c r="O23256" s="119"/>
    </row>
    <row r="23257" spans="13:15" x14ac:dyDescent="0.2">
      <c r="M23257" s="93"/>
      <c r="O23257" s="119"/>
    </row>
    <row r="23258" spans="13:15" x14ac:dyDescent="0.2">
      <c r="M23258" s="93"/>
      <c r="O23258" s="119"/>
    </row>
    <row r="23259" spans="13:15" x14ac:dyDescent="0.2">
      <c r="M23259" s="93"/>
      <c r="O23259" s="119"/>
    </row>
    <row r="23260" spans="13:15" x14ac:dyDescent="0.2">
      <c r="M23260" s="93"/>
      <c r="O23260" s="119"/>
    </row>
    <row r="23261" spans="13:15" x14ac:dyDescent="0.2">
      <c r="M23261" s="93"/>
      <c r="O23261" s="119"/>
    </row>
    <row r="23262" spans="13:15" x14ac:dyDescent="0.2">
      <c r="M23262" s="93"/>
      <c r="O23262" s="119"/>
    </row>
    <row r="23263" spans="13:15" x14ac:dyDescent="0.2">
      <c r="M23263" s="93"/>
      <c r="O23263" s="119"/>
    </row>
    <row r="23264" spans="13:15" x14ac:dyDescent="0.2">
      <c r="M23264" s="93"/>
      <c r="O23264" s="119"/>
    </row>
    <row r="23265" spans="13:15" x14ac:dyDescent="0.2">
      <c r="M23265" s="93"/>
      <c r="O23265" s="119"/>
    </row>
    <row r="23266" spans="13:15" x14ac:dyDescent="0.2">
      <c r="M23266" s="93"/>
      <c r="O23266" s="119"/>
    </row>
    <row r="23267" spans="13:15" x14ac:dyDescent="0.2">
      <c r="M23267" s="93"/>
      <c r="O23267" s="119"/>
    </row>
    <row r="23268" spans="13:15" x14ac:dyDescent="0.2">
      <c r="M23268" s="93"/>
      <c r="O23268" s="119"/>
    </row>
    <row r="23269" spans="13:15" x14ac:dyDescent="0.2">
      <c r="M23269" s="93"/>
      <c r="O23269" s="119"/>
    </row>
    <row r="23270" spans="13:15" x14ac:dyDescent="0.2">
      <c r="M23270" s="93"/>
      <c r="O23270" s="119"/>
    </row>
    <row r="23271" spans="13:15" x14ac:dyDescent="0.2">
      <c r="M23271" s="93"/>
      <c r="O23271" s="119"/>
    </row>
    <row r="23272" spans="13:15" x14ac:dyDescent="0.2">
      <c r="M23272" s="93"/>
      <c r="O23272" s="119"/>
    </row>
    <row r="23273" spans="13:15" x14ac:dyDescent="0.2">
      <c r="M23273" s="93"/>
      <c r="O23273" s="119"/>
    </row>
    <row r="23274" spans="13:15" x14ac:dyDescent="0.2">
      <c r="M23274" s="93"/>
      <c r="O23274" s="119"/>
    </row>
    <row r="23275" spans="13:15" x14ac:dyDescent="0.2">
      <c r="M23275" s="93"/>
      <c r="O23275" s="119"/>
    </row>
    <row r="23276" spans="13:15" x14ac:dyDescent="0.2">
      <c r="M23276" s="93"/>
      <c r="O23276" s="119"/>
    </row>
    <row r="23277" spans="13:15" x14ac:dyDescent="0.2">
      <c r="M23277" s="93"/>
      <c r="O23277" s="119"/>
    </row>
    <row r="23278" spans="13:15" x14ac:dyDescent="0.2">
      <c r="M23278" s="93"/>
      <c r="O23278" s="119"/>
    </row>
    <row r="23279" spans="13:15" x14ac:dyDescent="0.2">
      <c r="M23279" s="93"/>
      <c r="O23279" s="119"/>
    </row>
    <row r="23280" spans="13:15" x14ac:dyDescent="0.2">
      <c r="M23280" s="93"/>
      <c r="O23280" s="119"/>
    </row>
    <row r="23281" spans="13:15" x14ac:dyDescent="0.2">
      <c r="M23281" s="93"/>
      <c r="O23281" s="119"/>
    </row>
    <row r="23282" spans="13:15" x14ac:dyDescent="0.2">
      <c r="M23282" s="93"/>
      <c r="O23282" s="119"/>
    </row>
    <row r="23283" spans="13:15" x14ac:dyDescent="0.2">
      <c r="M23283" s="93"/>
      <c r="O23283" s="119"/>
    </row>
    <row r="23284" spans="13:15" x14ac:dyDescent="0.2">
      <c r="M23284" s="93"/>
      <c r="O23284" s="119"/>
    </row>
    <row r="23285" spans="13:15" x14ac:dyDescent="0.2">
      <c r="M23285" s="93"/>
      <c r="O23285" s="119"/>
    </row>
    <row r="23286" spans="13:15" x14ac:dyDescent="0.2">
      <c r="M23286" s="93"/>
      <c r="O23286" s="119"/>
    </row>
    <row r="23287" spans="13:15" x14ac:dyDescent="0.2">
      <c r="M23287" s="93"/>
      <c r="O23287" s="119"/>
    </row>
    <row r="23288" spans="13:15" x14ac:dyDescent="0.2">
      <c r="M23288" s="93"/>
      <c r="O23288" s="119"/>
    </row>
    <row r="23289" spans="13:15" x14ac:dyDescent="0.2">
      <c r="M23289" s="93"/>
      <c r="O23289" s="119"/>
    </row>
    <row r="23290" spans="13:15" x14ac:dyDescent="0.2">
      <c r="M23290" s="93"/>
      <c r="O23290" s="119"/>
    </row>
    <row r="23291" spans="13:15" x14ac:dyDescent="0.2">
      <c r="M23291" s="93"/>
      <c r="O23291" s="119"/>
    </row>
    <row r="23292" spans="13:15" x14ac:dyDescent="0.2">
      <c r="M23292" s="93"/>
      <c r="O23292" s="119"/>
    </row>
    <row r="23293" spans="13:15" x14ac:dyDescent="0.2">
      <c r="M23293" s="93"/>
      <c r="O23293" s="119"/>
    </row>
    <row r="23294" spans="13:15" x14ac:dyDescent="0.2">
      <c r="M23294" s="93"/>
      <c r="O23294" s="119"/>
    </row>
    <row r="23295" spans="13:15" x14ac:dyDescent="0.2">
      <c r="M23295" s="93"/>
      <c r="O23295" s="119"/>
    </row>
    <row r="23296" spans="13:15" x14ac:dyDescent="0.2">
      <c r="M23296" s="93"/>
      <c r="O23296" s="119"/>
    </row>
    <row r="23297" spans="13:15" x14ac:dyDescent="0.2">
      <c r="M23297" s="93"/>
      <c r="O23297" s="119"/>
    </row>
    <row r="23298" spans="13:15" x14ac:dyDescent="0.2">
      <c r="M23298" s="93"/>
      <c r="O23298" s="119"/>
    </row>
    <row r="23299" spans="13:15" x14ac:dyDescent="0.2">
      <c r="M23299" s="93"/>
      <c r="O23299" s="119"/>
    </row>
    <row r="23300" spans="13:15" x14ac:dyDescent="0.2">
      <c r="M23300" s="93"/>
      <c r="O23300" s="119"/>
    </row>
    <row r="23301" spans="13:15" x14ac:dyDescent="0.2">
      <c r="M23301" s="93"/>
      <c r="O23301" s="119"/>
    </row>
    <row r="23302" spans="13:15" x14ac:dyDescent="0.2">
      <c r="M23302" s="93"/>
      <c r="O23302" s="119"/>
    </row>
    <row r="23303" spans="13:15" x14ac:dyDescent="0.2">
      <c r="M23303" s="93"/>
      <c r="O23303" s="119"/>
    </row>
    <row r="23304" spans="13:15" x14ac:dyDescent="0.2">
      <c r="M23304" s="93"/>
      <c r="O23304" s="119"/>
    </row>
    <row r="23305" spans="13:15" x14ac:dyDescent="0.2">
      <c r="M23305" s="93"/>
      <c r="O23305" s="119"/>
    </row>
    <row r="23306" spans="13:15" x14ac:dyDescent="0.2">
      <c r="M23306" s="93"/>
      <c r="O23306" s="119"/>
    </row>
    <row r="23307" spans="13:15" x14ac:dyDescent="0.2">
      <c r="M23307" s="93"/>
      <c r="O23307" s="119"/>
    </row>
    <row r="23308" spans="13:15" x14ac:dyDescent="0.2">
      <c r="M23308" s="93"/>
      <c r="O23308" s="119"/>
    </row>
    <row r="23309" spans="13:15" x14ac:dyDescent="0.2">
      <c r="M23309" s="93"/>
      <c r="O23309" s="119"/>
    </row>
    <row r="23310" spans="13:15" x14ac:dyDescent="0.2">
      <c r="M23310" s="93"/>
      <c r="O23310" s="119"/>
    </row>
    <row r="23311" spans="13:15" x14ac:dyDescent="0.2">
      <c r="M23311" s="93"/>
      <c r="O23311" s="119"/>
    </row>
    <row r="23312" spans="13:15" x14ac:dyDescent="0.2">
      <c r="M23312" s="93"/>
      <c r="O23312" s="119"/>
    </row>
    <row r="23313" spans="13:15" x14ac:dyDescent="0.2">
      <c r="M23313" s="93"/>
      <c r="O23313" s="119"/>
    </row>
    <row r="23314" spans="13:15" x14ac:dyDescent="0.2">
      <c r="M23314" s="93"/>
      <c r="O23314" s="119"/>
    </row>
    <row r="23315" spans="13:15" x14ac:dyDescent="0.2">
      <c r="M23315" s="93"/>
      <c r="O23315" s="119"/>
    </row>
    <row r="23316" spans="13:15" x14ac:dyDescent="0.2">
      <c r="M23316" s="93"/>
      <c r="O23316" s="119"/>
    </row>
    <row r="23317" spans="13:15" x14ac:dyDescent="0.2">
      <c r="M23317" s="93"/>
      <c r="O23317" s="119"/>
    </row>
    <row r="23318" spans="13:15" x14ac:dyDescent="0.2">
      <c r="M23318" s="93"/>
      <c r="O23318" s="119"/>
    </row>
    <row r="23319" spans="13:15" x14ac:dyDescent="0.2">
      <c r="M23319" s="93"/>
      <c r="O23319" s="119"/>
    </row>
    <row r="23320" spans="13:15" x14ac:dyDescent="0.2">
      <c r="M23320" s="93"/>
      <c r="O23320" s="119"/>
    </row>
    <row r="23321" spans="13:15" x14ac:dyDescent="0.2">
      <c r="M23321" s="93"/>
      <c r="O23321" s="119"/>
    </row>
    <row r="23322" spans="13:15" x14ac:dyDescent="0.2">
      <c r="M23322" s="93"/>
      <c r="O23322" s="119"/>
    </row>
    <row r="23323" spans="13:15" x14ac:dyDescent="0.2">
      <c r="M23323" s="93"/>
      <c r="O23323" s="119"/>
    </row>
    <row r="23324" spans="13:15" x14ac:dyDescent="0.2">
      <c r="M23324" s="93"/>
      <c r="O23324" s="119"/>
    </row>
    <row r="23325" spans="13:15" x14ac:dyDescent="0.2">
      <c r="M23325" s="93"/>
      <c r="O23325" s="119"/>
    </row>
    <row r="23326" spans="13:15" x14ac:dyDescent="0.2">
      <c r="M23326" s="93"/>
      <c r="O23326" s="119"/>
    </row>
    <row r="23327" spans="13:15" x14ac:dyDescent="0.2">
      <c r="M23327" s="93"/>
      <c r="O23327" s="119"/>
    </row>
    <row r="23328" spans="13:15" x14ac:dyDescent="0.2">
      <c r="M23328" s="93"/>
      <c r="O23328" s="119"/>
    </row>
    <row r="23329" spans="13:15" x14ac:dyDescent="0.2">
      <c r="M23329" s="93"/>
      <c r="O23329" s="119"/>
    </row>
    <row r="23330" spans="13:15" x14ac:dyDescent="0.2">
      <c r="M23330" s="93"/>
      <c r="O23330" s="119"/>
    </row>
    <row r="23331" spans="13:15" x14ac:dyDescent="0.2">
      <c r="M23331" s="93"/>
      <c r="O23331" s="119"/>
    </row>
    <row r="23332" spans="13:15" x14ac:dyDescent="0.2">
      <c r="M23332" s="93"/>
      <c r="O23332" s="119"/>
    </row>
    <row r="23333" spans="13:15" x14ac:dyDescent="0.2">
      <c r="M23333" s="93"/>
      <c r="O23333" s="119"/>
    </row>
    <row r="23334" spans="13:15" x14ac:dyDescent="0.2">
      <c r="M23334" s="93"/>
      <c r="O23334" s="119"/>
    </row>
    <row r="23335" spans="13:15" x14ac:dyDescent="0.2">
      <c r="M23335" s="93"/>
      <c r="O23335" s="119"/>
    </row>
    <row r="23336" spans="13:15" x14ac:dyDescent="0.2">
      <c r="M23336" s="93"/>
      <c r="O23336" s="119"/>
    </row>
    <row r="23337" spans="13:15" x14ac:dyDescent="0.2">
      <c r="M23337" s="93"/>
      <c r="O23337" s="119"/>
    </row>
    <row r="23338" spans="13:15" x14ac:dyDescent="0.2">
      <c r="M23338" s="93"/>
      <c r="O23338" s="119"/>
    </row>
    <row r="23339" spans="13:15" x14ac:dyDescent="0.2">
      <c r="M23339" s="93"/>
      <c r="O23339" s="119"/>
    </row>
    <row r="23340" spans="13:15" x14ac:dyDescent="0.2">
      <c r="M23340" s="93"/>
      <c r="O23340" s="119"/>
    </row>
    <row r="23341" spans="13:15" x14ac:dyDescent="0.2">
      <c r="M23341" s="93"/>
      <c r="O23341" s="119"/>
    </row>
    <row r="23342" spans="13:15" x14ac:dyDescent="0.2">
      <c r="M23342" s="93"/>
      <c r="O23342" s="119"/>
    </row>
    <row r="23343" spans="13:15" x14ac:dyDescent="0.2">
      <c r="M23343" s="93"/>
      <c r="O23343" s="119"/>
    </row>
    <row r="23344" spans="13:15" x14ac:dyDescent="0.2">
      <c r="M23344" s="93"/>
      <c r="O23344" s="119"/>
    </row>
    <row r="23345" spans="13:15" x14ac:dyDescent="0.2">
      <c r="M23345" s="93"/>
      <c r="O23345" s="119"/>
    </row>
    <row r="23346" spans="13:15" x14ac:dyDescent="0.2">
      <c r="M23346" s="93"/>
      <c r="O23346" s="119"/>
    </row>
    <row r="23347" spans="13:15" x14ac:dyDescent="0.2">
      <c r="M23347" s="93"/>
      <c r="O23347" s="119"/>
    </row>
    <row r="23348" spans="13:15" x14ac:dyDescent="0.2">
      <c r="M23348" s="93"/>
      <c r="O23348" s="119"/>
    </row>
    <row r="23349" spans="13:15" x14ac:dyDescent="0.2">
      <c r="M23349" s="93"/>
      <c r="O23349" s="119"/>
    </row>
    <row r="23350" spans="13:15" x14ac:dyDescent="0.2">
      <c r="M23350" s="93"/>
      <c r="O23350" s="119"/>
    </row>
    <row r="23351" spans="13:15" x14ac:dyDescent="0.2">
      <c r="M23351" s="93"/>
      <c r="O23351" s="119"/>
    </row>
    <row r="23352" spans="13:15" x14ac:dyDescent="0.2">
      <c r="M23352" s="93"/>
      <c r="O23352" s="119"/>
    </row>
    <row r="23353" spans="13:15" x14ac:dyDescent="0.2">
      <c r="M23353" s="93"/>
      <c r="O23353" s="119"/>
    </row>
    <row r="23354" spans="13:15" x14ac:dyDescent="0.2">
      <c r="M23354" s="93"/>
      <c r="O23354" s="119"/>
    </row>
    <row r="23355" spans="13:15" x14ac:dyDescent="0.2">
      <c r="M23355" s="93"/>
      <c r="O23355" s="119"/>
    </row>
    <row r="23356" spans="13:15" x14ac:dyDescent="0.2">
      <c r="M23356" s="93"/>
      <c r="O23356" s="119"/>
    </row>
    <row r="23357" spans="13:15" x14ac:dyDescent="0.2">
      <c r="M23357" s="93"/>
      <c r="O23357" s="119"/>
    </row>
    <row r="23358" spans="13:15" x14ac:dyDescent="0.2">
      <c r="M23358" s="93"/>
      <c r="O23358" s="119"/>
    </row>
    <row r="23359" spans="13:15" x14ac:dyDescent="0.2">
      <c r="M23359" s="93"/>
      <c r="O23359" s="119"/>
    </row>
    <row r="23360" spans="13:15" x14ac:dyDescent="0.2">
      <c r="M23360" s="93"/>
      <c r="O23360" s="119"/>
    </row>
    <row r="23361" spans="13:15" x14ac:dyDescent="0.2">
      <c r="M23361" s="93"/>
      <c r="O23361" s="119"/>
    </row>
    <row r="23362" spans="13:15" x14ac:dyDescent="0.2">
      <c r="M23362" s="93"/>
      <c r="O23362" s="119"/>
    </row>
    <row r="23363" spans="13:15" x14ac:dyDescent="0.2">
      <c r="M23363" s="93"/>
      <c r="O23363" s="119"/>
    </row>
    <row r="23364" spans="13:15" x14ac:dyDescent="0.2">
      <c r="M23364" s="93"/>
      <c r="O23364" s="119"/>
    </row>
    <row r="23365" spans="13:15" x14ac:dyDescent="0.2">
      <c r="M23365" s="93"/>
      <c r="O23365" s="119"/>
    </row>
    <row r="23366" spans="13:15" x14ac:dyDescent="0.2">
      <c r="M23366" s="93"/>
      <c r="O23366" s="119"/>
    </row>
    <row r="23367" spans="13:15" x14ac:dyDescent="0.2">
      <c r="M23367" s="93"/>
      <c r="O23367" s="119"/>
    </row>
    <row r="23368" spans="13:15" x14ac:dyDescent="0.2">
      <c r="M23368" s="93"/>
      <c r="O23368" s="119"/>
    </row>
    <row r="23369" spans="13:15" x14ac:dyDescent="0.2">
      <c r="M23369" s="93"/>
      <c r="O23369" s="119"/>
    </row>
    <row r="23370" spans="13:15" x14ac:dyDescent="0.2">
      <c r="M23370" s="93"/>
      <c r="O23370" s="119"/>
    </row>
    <row r="23371" spans="13:15" x14ac:dyDescent="0.2">
      <c r="M23371" s="93"/>
      <c r="O23371" s="119"/>
    </row>
    <row r="23372" spans="13:15" x14ac:dyDescent="0.2">
      <c r="M23372" s="93"/>
      <c r="O23372" s="119"/>
    </row>
    <row r="23373" spans="13:15" x14ac:dyDescent="0.2">
      <c r="M23373" s="93"/>
      <c r="O23373" s="119"/>
    </row>
    <row r="23374" spans="13:15" x14ac:dyDescent="0.2">
      <c r="M23374" s="93"/>
      <c r="O23374" s="119"/>
    </row>
    <row r="23375" spans="13:15" x14ac:dyDescent="0.2">
      <c r="M23375" s="93"/>
      <c r="O23375" s="119"/>
    </row>
    <row r="23376" spans="13:15" x14ac:dyDescent="0.2">
      <c r="M23376" s="93"/>
      <c r="O23376" s="119"/>
    </row>
    <row r="23377" spans="13:15" x14ac:dyDescent="0.2">
      <c r="M23377" s="93"/>
      <c r="O23377" s="119"/>
    </row>
    <row r="23378" spans="13:15" x14ac:dyDescent="0.2">
      <c r="M23378" s="93"/>
      <c r="O23378" s="119"/>
    </row>
    <row r="23379" spans="13:15" x14ac:dyDescent="0.2">
      <c r="M23379" s="93"/>
      <c r="O23379" s="119"/>
    </row>
    <row r="23380" spans="13:15" x14ac:dyDescent="0.2">
      <c r="M23380" s="93"/>
      <c r="O23380" s="119"/>
    </row>
    <row r="23381" spans="13:15" x14ac:dyDescent="0.2">
      <c r="M23381" s="93"/>
      <c r="O23381" s="119"/>
    </row>
    <row r="23382" spans="13:15" x14ac:dyDescent="0.2">
      <c r="M23382" s="93"/>
      <c r="O23382" s="119"/>
    </row>
    <row r="23383" spans="13:15" x14ac:dyDescent="0.2">
      <c r="M23383" s="93"/>
      <c r="O23383" s="119"/>
    </row>
    <row r="23384" spans="13:15" x14ac:dyDescent="0.2">
      <c r="M23384" s="93"/>
      <c r="O23384" s="119"/>
    </row>
    <row r="23385" spans="13:15" x14ac:dyDescent="0.2">
      <c r="M23385" s="93"/>
      <c r="O23385" s="119"/>
    </row>
    <row r="23386" spans="13:15" x14ac:dyDescent="0.2">
      <c r="M23386" s="93"/>
      <c r="O23386" s="119"/>
    </row>
    <row r="23387" spans="13:15" x14ac:dyDescent="0.2">
      <c r="M23387" s="93"/>
      <c r="O23387" s="119"/>
    </row>
    <row r="23388" spans="13:15" x14ac:dyDescent="0.2">
      <c r="M23388" s="93"/>
      <c r="O23388" s="119"/>
    </row>
    <row r="23389" spans="13:15" x14ac:dyDescent="0.2">
      <c r="M23389" s="93"/>
      <c r="O23389" s="119"/>
    </row>
    <row r="23390" spans="13:15" x14ac:dyDescent="0.2">
      <c r="M23390" s="93"/>
      <c r="O23390" s="119"/>
    </row>
    <row r="23391" spans="13:15" x14ac:dyDescent="0.2">
      <c r="M23391" s="93"/>
      <c r="O23391" s="119"/>
    </row>
    <row r="23392" spans="13:15" x14ac:dyDescent="0.2">
      <c r="M23392" s="93"/>
      <c r="O23392" s="119"/>
    </row>
    <row r="23393" spans="13:15" x14ac:dyDescent="0.2">
      <c r="M23393" s="93"/>
      <c r="O23393" s="119"/>
    </row>
    <row r="23394" spans="13:15" x14ac:dyDescent="0.2">
      <c r="M23394" s="93"/>
      <c r="O23394" s="119"/>
    </row>
    <row r="23395" spans="13:15" x14ac:dyDescent="0.2">
      <c r="M23395" s="93"/>
      <c r="O23395" s="119"/>
    </row>
    <row r="23396" spans="13:15" x14ac:dyDescent="0.2">
      <c r="M23396" s="93"/>
      <c r="O23396" s="119"/>
    </row>
    <row r="23397" spans="13:15" x14ac:dyDescent="0.2">
      <c r="M23397" s="93"/>
      <c r="O23397" s="119"/>
    </row>
    <row r="23398" spans="13:15" x14ac:dyDescent="0.2">
      <c r="M23398" s="93"/>
      <c r="O23398" s="119"/>
    </row>
    <row r="23399" spans="13:15" x14ac:dyDescent="0.2">
      <c r="M23399" s="93"/>
      <c r="O23399" s="119"/>
    </row>
    <row r="23400" spans="13:15" x14ac:dyDescent="0.2">
      <c r="M23400" s="93"/>
      <c r="O23400" s="119"/>
    </row>
    <row r="23401" spans="13:15" x14ac:dyDescent="0.2">
      <c r="M23401" s="93"/>
      <c r="O23401" s="119"/>
    </row>
    <row r="23402" spans="13:15" x14ac:dyDescent="0.2">
      <c r="M23402" s="93"/>
      <c r="O23402" s="119"/>
    </row>
    <row r="23403" spans="13:15" x14ac:dyDescent="0.2">
      <c r="M23403" s="93"/>
      <c r="O23403" s="119"/>
    </row>
    <row r="23404" spans="13:15" x14ac:dyDescent="0.2">
      <c r="M23404" s="93"/>
      <c r="O23404" s="119"/>
    </row>
    <row r="23405" spans="13:15" x14ac:dyDescent="0.2">
      <c r="M23405" s="93"/>
      <c r="O23405" s="119"/>
    </row>
    <row r="23406" spans="13:15" x14ac:dyDescent="0.2">
      <c r="M23406" s="93"/>
      <c r="O23406" s="119"/>
    </row>
    <row r="23407" spans="13:15" x14ac:dyDescent="0.2">
      <c r="M23407" s="93"/>
      <c r="O23407" s="119"/>
    </row>
    <row r="23408" spans="13:15" x14ac:dyDescent="0.2">
      <c r="M23408" s="93"/>
      <c r="O23408" s="119"/>
    </row>
    <row r="23409" spans="13:15" x14ac:dyDescent="0.2">
      <c r="M23409" s="93"/>
      <c r="O23409" s="119"/>
    </row>
    <row r="23410" spans="13:15" x14ac:dyDescent="0.2">
      <c r="M23410" s="93"/>
      <c r="O23410" s="119"/>
    </row>
    <row r="23411" spans="13:15" x14ac:dyDescent="0.2">
      <c r="M23411" s="93"/>
      <c r="O23411" s="119"/>
    </row>
    <row r="23412" spans="13:15" x14ac:dyDescent="0.2">
      <c r="M23412" s="93"/>
      <c r="O23412" s="119"/>
    </row>
    <row r="23413" spans="13:15" x14ac:dyDescent="0.2">
      <c r="M23413" s="93"/>
      <c r="O23413" s="119"/>
    </row>
    <row r="23414" spans="13:15" x14ac:dyDescent="0.2">
      <c r="M23414" s="93"/>
      <c r="O23414" s="119"/>
    </row>
    <row r="23415" spans="13:15" x14ac:dyDescent="0.2">
      <c r="M23415" s="93"/>
      <c r="O23415" s="119"/>
    </row>
    <row r="23416" spans="13:15" x14ac:dyDescent="0.2">
      <c r="M23416" s="93"/>
      <c r="O23416" s="119"/>
    </row>
    <row r="23417" spans="13:15" x14ac:dyDescent="0.2">
      <c r="M23417" s="93"/>
      <c r="O23417" s="119"/>
    </row>
    <row r="23418" spans="13:15" x14ac:dyDescent="0.2">
      <c r="M23418" s="93"/>
      <c r="O23418" s="119"/>
    </row>
    <row r="23419" spans="13:15" x14ac:dyDescent="0.2">
      <c r="M23419" s="93"/>
      <c r="O23419" s="119"/>
    </row>
    <row r="23420" spans="13:15" x14ac:dyDescent="0.2">
      <c r="M23420" s="93"/>
      <c r="O23420" s="119"/>
    </row>
    <row r="23421" spans="13:15" x14ac:dyDescent="0.2">
      <c r="M23421" s="93"/>
      <c r="O23421" s="119"/>
    </row>
    <row r="23422" spans="13:15" x14ac:dyDescent="0.2">
      <c r="M23422" s="93"/>
      <c r="O23422" s="119"/>
    </row>
    <row r="23423" spans="13:15" x14ac:dyDescent="0.2">
      <c r="M23423" s="93"/>
      <c r="O23423" s="119"/>
    </row>
    <row r="23424" spans="13:15" x14ac:dyDescent="0.2">
      <c r="M23424" s="93"/>
      <c r="O23424" s="119"/>
    </row>
    <row r="23425" spans="13:15" x14ac:dyDescent="0.2">
      <c r="M23425" s="93"/>
      <c r="O23425" s="119"/>
    </row>
    <row r="23426" spans="13:15" x14ac:dyDescent="0.2">
      <c r="M23426" s="93"/>
      <c r="O23426" s="119"/>
    </row>
    <row r="23427" spans="13:15" x14ac:dyDescent="0.2">
      <c r="M23427" s="93"/>
      <c r="O23427" s="119"/>
    </row>
    <row r="23428" spans="13:15" x14ac:dyDescent="0.2">
      <c r="M23428" s="93"/>
      <c r="O23428" s="119"/>
    </row>
    <row r="23429" spans="13:15" x14ac:dyDescent="0.2">
      <c r="M23429" s="93"/>
      <c r="O23429" s="119"/>
    </row>
    <row r="23430" spans="13:15" x14ac:dyDescent="0.2">
      <c r="M23430" s="93"/>
      <c r="O23430" s="119"/>
    </row>
    <row r="23431" spans="13:15" x14ac:dyDescent="0.2">
      <c r="M23431" s="93"/>
      <c r="O23431" s="119"/>
    </row>
    <row r="23432" spans="13:15" x14ac:dyDescent="0.2">
      <c r="M23432" s="93"/>
      <c r="O23432" s="119"/>
    </row>
    <row r="23433" spans="13:15" x14ac:dyDescent="0.2">
      <c r="M23433" s="93"/>
      <c r="O23433" s="119"/>
    </row>
    <row r="23434" spans="13:15" x14ac:dyDescent="0.2">
      <c r="M23434" s="93"/>
      <c r="O23434" s="119"/>
    </row>
    <row r="23435" spans="13:15" x14ac:dyDescent="0.2">
      <c r="M23435" s="93"/>
      <c r="O23435" s="119"/>
    </row>
    <row r="23436" spans="13:15" x14ac:dyDescent="0.2">
      <c r="M23436" s="93"/>
      <c r="O23436" s="119"/>
    </row>
    <row r="23437" spans="13:15" x14ac:dyDescent="0.2">
      <c r="M23437" s="93"/>
      <c r="O23437" s="119"/>
    </row>
    <row r="23438" spans="13:15" x14ac:dyDescent="0.2">
      <c r="M23438" s="93"/>
      <c r="O23438" s="119"/>
    </row>
    <row r="23439" spans="13:15" x14ac:dyDescent="0.2">
      <c r="M23439" s="93"/>
      <c r="O23439" s="119"/>
    </row>
    <row r="23440" spans="13:15" x14ac:dyDescent="0.2">
      <c r="M23440" s="93"/>
      <c r="O23440" s="119"/>
    </row>
    <row r="23441" spans="13:15" x14ac:dyDescent="0.2">
      <c r="M23441" s="93"/>
      <c r="O23441" s="119"/>
    </row>
    <row r="23442" spans="13:15" x14ac:dyDescent="0.2">
      <c r="M23442" s="93"/>
      <c r="O23442" s="119"/>
    </row>
    <row r="23443" spans="13:15" x14ac:dyDescent="0.2">
      <c r="M23443" s="93"/>
      <c r="O23443" s="119"/>
    </row>
    <row r="23444" spans="13:15" x14ac:dyDescent="0.2">
      <c r="M23444" s="93"/>
      <c r="O23444" s="119"/>
    </row>
    <row r="23445" spans="13:15" x14ac:dyDescent="0.2">
      <c r="M23445" s="93"/>
      <c r="O23445" s="119"/>
    </row>
    <row r="23446" spans="13:15" x14ac:dyDescent="0.2">
      <c r="M23446" s="93"/>
      <c r="O23446" s="119"/>
    </row>
    <row r="23447" spans="13:15" x14ac:dyDescent="0.2">
      <c r="M23447" s="93"/>
      <c r="O23447" s="119"/>
    </row>
    <row r="23448" spans="13:15" x14ac:dyDescent="0.2">
      <c r="M23448" s="93"/>
      <c r="O23448" s="119"/>
    </row>
    <row r="23449" spans="13:15" x14ac:dyDescent="0.2">
      <c r="M23449" s="93"/>
      <c r="O23449" s="119"/>
    </row>
    <row r="23450" spans="13:15" x14ac:dyDescent="0.2">
      <c r="M23450" s="93"/>
      <c r="O23450" s="119"/>
    </row>
    <row r="23451" spans="13:15" x14ac:dyDescent="0.2">
      <c r="M23451" s="93"/>
      <c r="O23451" s="119"/>
    </row>
    <row r="23452" spans="13:15" x14ac:dyDescent="0.2">
      <c r="M23452" s="93"/>
      <c r="O23452" s="119"/>
    </row>
    <row r="23453" spans="13:15" x14ac:dyDescent="0.2">
      <c r="M23453" s="93"/>
      <c r="O23453" s="119"/>
    </row>
    <row r="23454" spans="13:15" x14ac:dyDescent="0.2">
      <c r="M23454" s="93"/>
      <c r="O23454" s="119"/>
    </row>
    <row r="23455" spans="13:15" x14ac:dyDescent="0.2">
      <c r="M23455" s="93"/>
      <c r="O23455" s="119"/>
    </row>
    <row r="23456" spans="13:15" x14ac:dyDescent="0.2">
      <c r="M23456" s="93"/>
      <c r="O23456" s="119"/>
    </row>
    <row r="23457" spans="13:15" x14ac:dyDescent="0.2">
      <c r="M23457" s="93"/>
      <c r="O23457" s="119"/>
    </row>
    <row r="23458" spans="13:15" x14ac:dyDescent="0.2">
      <c r="M23458" s="93"/>
      <c r="O23458" s="119"/>
    </row>
    <row r="23459" spans="13:15" x14ac:dyDescent="0.2">
      <c r="M23459" s="93"/>
      <c r="O23459" s="119"/>
    </row>
    <row r="23460" spans="13:15" x14ac:dyDescent="0.2">
      <c r="M23460" s="93"/>
      <c r="O23460" s="119"/>
    </row>
    <row r="23461" spans="13:15" x14ac:dyDescent="0.2">
      <c r="M23461" s="93"/>
      <c r="O23461" s="119"/>
    </row>
    <row r="23462" spans="13:15" x14ac:dyDescent="0.2">
      <c r="M23462" s="93"/>
      <c r="O23462" s="119"/>
    </row>
    <row r="23463" spans="13:15" x14ac:dyDescent="0.2">
      <c r="M23463" s="93"/>
      <c r="O23463" s="119"/>
    </row>
    <row r="23464" spans="13:15" x14ac:dyDescent="0.2">
      <c r="M23464" s="93"/>
      <c r="O23464" s="119"/>
    </row>
    <row r="23465" spans="13:15" x14ac:dyDescent="0.2">
      <c r="M23465" s="93"/>
      <c r="O23465" s="119"/>
    </row>
    <row r="23466" spans="13:15" x14ac:dyDescent="0.2">
      <c r="M23466" s="93"/>
      <c r="O23466" s="119"/>
    </row>
    <row r="23467" spans="13:15" x14ac:dyDescent="0.2">
      <c r="M23467" s="93"/>
      <c r="O23467" s="119"/>
    </row>
    <row r="23468" spans="13:15" x14ac:dyDescent="0.2">
      <c r="M23468" s="93"/>
      <c r="O23468" s="119"/>
    </row>
    <row r="23469" spans="13:15" x14ac:dyDescent="0.2">
      <c r="M23469" s="93"/>
      <c r="O23469" s="119"/>
    </row>
    <row r="23470" spans="13:15" x14ac:dyDescent="0.2">
      <c r="M23470" s="93"/>
      <c r="O23470" s="119"/>
    </row>
    <row r="23471" spans="13:15" x14ac:dyDescent="0.2">
      <c r="M23471" s="93"/>
      <c r="O23471" s="119"/>
    </row>
    <row r="23472" spans="13:15" x14ac:dyDescent="0.2">
      <c r="M23472" s="93"/>
      <c r="O23472" s="119"/>
    </row>
    <row r="23473" spans="13:15" x14ac:dyDescent="0.2">
      <c r="M23473" s="93"/>
      <c r="O23473" s="119"/>
    </row>
    <row r="23474" spans="13:15" x14ac:dyDescent="0.2">
      <c r="M23474" s="93"/>
      <c r="O23474" s="119"/>
    </row>
    <row r="23475" spans="13:15" x14ac:dyDescent="0.2">
      <c r="M23475" s="93"/>
      <c r="O23475" s="119"/>
    </row>
    <row r="23476" spans="13:15" x14ac:dyDescent="0.2">
      <c r="M23476" s="93"/>
      <c r="O23476" s="119"/>
    </row>
    <row r="23477" spans="13:15" x14ac:dyDescent="0.2">
      <c r="M23477" s="93"/>
      <c r="O23477" s="119"/>
    </row>
    <row r="23478" spans="13:15" x14ac:dyDescent="0.2">
      <c r="M23478" s="93"/>
      <c r="O23478" s="119"/>
    </row>
    <row r="23479" spans="13:15" x14ac:dyDescent="0.2">
      <c r="M23479" s="93"/>
      <c r="O23479" s="119"/>
    </row>
    <row r="23480" spans="13:15" x14ac:dyDescent="0.2">
      <c r="M23480" s="93"/>
      <c r="O23480" s="119"/>
    </row>
    <row r="23481" spans="13:15" x14ac:dyDescent="0.2">
      <c r="M23481" s="93"/>
      <c r="O23481" s="119"/>
    </row>
    <row r="23482" spans="13:15" x14ac:dyDescent="0.2">
      <c r="M23482" s="93"/>
      <c r="O23482" s="119"/>
    </row>
    <row r="23483" spans="13:15" x14ac:dyDescent="0.2">
      <c r="M23483" s="93"/>
      <c r="O23483" s="119"/>
    </row>
    <row r="23484" spans="13:15" x14ac:dyDescent="0.2">
      <c r="M23484" s="93"/>
      <c r="O23484" s="119"/>
    </row>
    <row r="23485" spans="13:15" x14ac:dyDescent="0.2">
      <c r="M23485" s="93"/>
      <c r="O23485" s="119"/>
    </row>
    <row r="23486" spans="13:15" x14ac:dyDescent="0.2">
      <c r="M23486" s="93"/>
      <c r="O23486" s="119"/>
    </row>
    <row r="23487" spans="13:15" x14ac:dyDescent="0.2">
      <c r="M23487" s="93"/>
      <c r="O23487" s="119"/>
    </row>
    <row r="23488" spans="13:15" x14ac:dyDescent="0.2">
      <c r="M23488" s="93"/>
      <c r="O23488" s="119"/>
    </row>
    <row r="23489" spans="13:15" x14ac:dyDescent="0.2">
      <c r="M23489" s="93"/>
      <c r="O23489" s="119"/>
    </row>
    <row r="23490" spans="13:15" x14ac:dyDescent="0.2">
      <c r="M23490" s="93"/>
      <c r="O23490" s="119"/>
    </row>
    <row r="23491" spans="13:15" x14ac:dyDescent="0.2">
      <c r="M23491" s="93"/>
      <c r="O23491" s="119"/>
    </row>
    <row r="23492" spans="13:15" x14ac:dyDescent="0.2">
      <c r="M23492" s="93"/>
      <c r="O23492" s="119"/>
    </row>
    <row r="23493" spans="13:15" x14ac:dyDescent="0.2">
      <c r="M23493" s="93"/>
      <c r="O23493" s="119"/>
    </row>
    <row r="23494" spans="13:15" x14ac:dyDescent="0.2">
      <c r="M23494" s="93"/>
      <c r="O23494" s="119"/>
    </row>
    <row r="23495" spans="13:15" x14ac:dyDescent="0.2">
      <c r="M23495" s="93"/>
      <c r="O23495" s="119"/>
    </row>
    <row r="23496" spans="13:15" x14ac:dyDescent="0.2">
      <c r="M23496" s="93"/>
      <c r="O23496" s="119"/>
    </row>
    <row r="23497" spans="13:15" x14ac:dyDescent="0.2">
      <c r="M23497" s="93"/>
      <c r="O23497" s="119"/>
    </row>
    <row r="23498" spans="13:15" x14ac:dyDescent="0.2">
      <c r="M23498" s="93"/>
      <c r="O23498" s="119"/>
    </row>
    <row r="23499" spans="13:15" x14ac:dyDescent="0.2">
      <c r="M23499" s="93"/>
      <c r="O23499" s="119"/>
    </row>
    <row r="23500" spans="13:15" x14ac:dyDescent="0.2">
      <c r="M23500" s="93"/>
      <c r="O23500" s="119"/>
    </row>
    <row r="23501" spans="13:15" x14ac:dyDescent="0.2">
      <c r="M23501" s="93"/>
      <c r="O23501" s="119"/>
    </row>
    <row r="23502" spans="13:15" x14ac:dyDescent="0.2">
      <c r="M23502" s="93"/>
      <c r="O23502" s="119"/>
    </row>
    <row r="23503" spans="13:15" x14ac:dyDescent="0.2">
      <c r="M23503" s="93"/>
      <c r="O23503" s="119"/>
    </row>
    <row r="23504" spans="13:15" x14ac:dyDescent="0.2">
      <c r="M23504" s="93"/>
      <c r="O23504" s="119"/>
    </row>
    <row r="23505" spans="13:15" x14ac:dyDescent="0.2">
      <c r="M23505" s="93"/>
      <c r="O23505" s="119"/>
    </row>
    <row r="23506" spans="13:15" x14ac:dyDescent="0.2">
      <c r="M23506" s="93"/>
      <c r="O23506" s="119"/>
    </row>
    <row r="23507" spans="13:15" x14ac:dyDescent="0.2">
      <c r="M23507" s="93"/>
      <c r="O23507" s="119"/>
    </row>
    <row r="23508" spans="13:15" x14ac:dyDescent="0.2">
      <c r="M23508" s="93"/>
      <c r="O23508" s="119"/>
    </row>
    <row r="23509" spans="13:15" x14ac:dyDescent="0.2">
      <c r="M23509" s="93"/>
      <c r="O23509" s="119"/>
    </row>
    <row r="23510" spans="13:15" x14ac:dyDescent="0.2">
      <c r="M23510" s="93"/>
      <c r="O23510" s="119"/>
    </row>
    <row r="23511" spans="13:15" x14ac:dyDescent="0.2">
      <c r="M23511" s="93"/>
      <c r="O23511" s="119"/>
    </row>
    <row r="23512" spans="13:15" x14ac:dyDescent="0.2">
      <c r="M23512" s="93"/>
      <c r="O23512" s="119"/>
    </row>
    <row r="23513" spans="13:15" x14ac:dyDescent="0.2">
      <c r="M23513" s="93"/>
      <c r="O23513" s="119"/>
    </row>
    <row r="23514" spans="13:15" x14ac:dyDescent="0.2">
      <c r="M23514" s="93"/>
      <c r="O23514" s="119"/>
    </row>
    <row r="23515" spans="13:15" x14ac:dyDescent="0.2">
      <c r="M23515" s="93"/>
      <c r="O23515" s="119"/>
    </row>
    <row r="23516" spans="13:15" x14ac:dyDescent="0.2">
      <c r="M23516" s="93"/>
      <c r="O23516" s="119"/>
    </row>
    <row r="23517" spans="13:15" x14ac:dyDescent="0.2">
      <c r="M23517" s="93"/>
      <c r="O23517" s="119"/>
    </row>
    <row r="23518" spans="13:15" x14ac:dyDescent="0.2">
      <c r="M23518" s="93"/>
      <c r="O23518" s="119"/>
    </row>
    <row r="23519" spans="13:15" x14ac:dyDescent="0.2">
      <c r="M23519" s="93"/>
      <c r="O23519" s="119"/>
    </row>
    <row r="23520" spans="13:15" x14ac:dyDescent="0.2">
      <c r="M23520" s="93"/>
      <c r="O23520" s="119"/>
    </row>
    <row r="23521" spans="13:15" x14ac:dyDescent="0.2">
      <c r="M23521" s="93"/>
      <c r="O23521" s="119"/>
    </row>
    <row r="23522" spans="13:15" x14ac:dyDescent="0.2">
      <c r="M23522" s="93"/>
      <c r="O23522" s="119"/>
    </row>
    <row r="23523" spans="13:15" x14ac:dyDescent="0.2">
      <c r="M23523" s="93"/>
      <c r="O23523" s="119"/>
    </row>
    <row r="23524" spans="13:15" x14ac:dyDescent="0.2">
      <c r="M23524" s="93"/>
      <c r="O23524" s="119"/>
    </row>
    <row r="23525" spans="13:15" x14ac:dyDescent="0.2">
      <c r="M23525" s="93"/>
      <c r="O23525" s="119"/>
    </row>
    <row r="23526" spans="13:15" x14ac:dyDescent="0.2">
      <c r="M23526" s="93"/>
      <c r="O23526" s="119"/>
    </row>
    <row r="23527" spans="13:15" x14ac:dyDescent="0.2">
      <c r="M23527" s="93"/>
      <c r="O23527" s="119"/>
    </row>
    <row r="23528" spans="13:15" x14ac:dyDescent="0.2">
      <c r="M23528" s="93"/>
      <c r="O23528" s="119"/>
    </row>
    <row r="23529" spans="13:15" x14ac:dyDescent="0.2">
      <c r="M23529" s="93"/>
      <c r="O23529" s="119"/>
    </row>
    <row r="23530" spans="13:15" x14ac:dyDescent="0.2">
      <c r="M23530" s="93"/>
      <c r="O23530" s="119"/>
    </row>
    <row r="23531" spans="13:15" x14ac:dyDescent="0.2">
      <c r="M23531" s="93"/>
      <c r="O23531" s="119"/>
    </row>
    <row r="23532" spans="13:15" x14ac:dyDescent="0.2">
      <c r="M23532" s="93"/>
      <c r="O23532" s="119"/>
    </row>
    <row r="23533" spans="13:15" x14ac:dyDescent="0.2">
      <c r="M23533" s="93"/>
      <c r="O23533" s="119"/>
    </row>
    <row r="23534" spans="13:15" x14ac:dyDescent="0.2">
      <c r="M23534" s="93"/>
      <c r="O23534" s="119"/>
    </row>
    <row r="23535" spans="13:15" x14ac:dyDescent="0.2">
      <c r="M23535" s="93"/>
      <c r="O23535" s="119"/>
    </row>
    <row r="23536" spans="13:15" x14ac:dyDescent="0.2">
      <c r="M23536" s="93"/>
      <c r="O23536" s="119"/>
    </row>
    <row r="23537" spans="13:15" x14ac:dyDescent="0.2">
      <c r="M23537" s="93"/>
      <c r="O23537" s="119"/>
    </row>
    <row r="23538" spans="13:15" x14ac:dyDescent="0.2">
      <c r="M23538" s="93"/>
      <c r="O23538" s="119"/>
    </row>
    <row r="23539" spans="13:15" x14ac:dyDescent="0.2">
      <c r="M23539" s="93"/>
      <c r="O23539" s="119"/>
    </row>
    <row r="23540" spans="13:15" x14ac:dyDescent="0.2">
      <c r="M23540" s="93"/>
      <c r="O23540" s="119"/>
    </row>
    <row r="23541" spans="13:15" x14ac:dyDescent="0.2">
      <c r="M23541" s="93"/>
      <c r="O23541" s="119"/>
    </row>
    <row r="23542" spans="13:15" x14ac:dyDescent="0.2">
      <c r="M23542" s="93"/>
      <c r="O23542" s="119"/>
    </row>
    <row r="23543" spans="13:15" x14ac:dyDescent="0.2">
      <c r="M23543" s="93"/>
      <c r="O23543" s="119"/>
    </row>
    <row r="23544" spans="13:15" x14ac:dyDescent="0.2">
      <c r="M23544" s="93"/>
      <c r="O23544" s="119"/>
    </row>
    <row r="23545" spans="13:15" x14ac:dyDescent="0.2">
      <c r="M23545" s="93"/>
      <c r="O23545" s="119"/>
    </row>
    <row r="23546" spans="13:15" x14ac:dyDescent="0.2">
      <c r="M23546" s="93"/>
      <c r="O23546" s="119"/>
    </row>
    <row r="23547" spans="13:15" x14ac:dyDescent="0.2">
      <c r="M23547" s="93"/>
      <c r="O23547" s="119"/>
    </row>
    <row r="23548" spans="13:15" x14ac:dyDescent="0.2">
      <c r="M23548" s="93"/>
      <c r="O23548" s="119"/>
    </row>
    <row r="23549" spans="13:15" x14ac:dyDescent="0.2">
      <c r="M23549" s="93"/>
      <c r="O23549" s="119"/>
    </row>
    <row r="23550" spans="13:15" x14ac:dyDescent="0.2">
      <c r="M23550" s="93"/>
      <c r="O23550" s="119"/>
    </row>
    <row r="23551" spans="13:15" x14ac:dyDescent="0.2">
      <c r="M23551" s="93"/>
      <c r="O23551" s="119"/>
    </row>
    <row r="23552" spans="13:15" x14ac:dyDescent="0.2">
      <c r="M23552" s="93"/>
      <c r="O23552" s="119"/>
    </row>
    <row r="23553" spans="13:15" x14ac:dyDescent="0.2">
      <c r="M23553" s="93"/>
      <c r="O23553" s="119"/>
    </row>
    <row r="23554" spans="13:15" x14ac:dyDescent="0.2">
      <c r="M23554" s="93"/>
      <c r="O23554" s="119"/>
    </row>
    <row r="23555" spans="13:15" x14ac:dyDescent="0.2">
      <c r="M23555" s="93"/>
      <c r="O23555" s="119"/>
    </row>
    <row r="23556" spans="13:15" x14ac:dyDescent="0.2">
      <c r="M23556" s="93"/>
      <c r="O23556" s="119"/>
    </row>
    <row r="23557" spans="13:15" x14ac:dyDescent="0.2">
      <c r="M23557" s="93"/>
      <c r="O23557" s="119"/>
    </row>
    <row r="23558" spans="13:15" x14ac:dyDescent="0.2">
      <c r="M23558" s="93"/>
      <c r="O23558" s="119"/>
    </row>
    <row r="23559" spans="13:15" x14ac:dyDescent="0.2">
      <c r="M23559" s="93"/>
      <c r="O23559" s="119"/>
    </row>
    <row r="23560" spans="13:15" x14ac:dyDescent="0.2">
      <c r="M23560" s="93"/>
      <c r="O23560" s="119"/>
    </row>
    <row r="23561" spans="13:15" x14ac:dyDescent="0.2">
      <c r="M23561" s="93"/>
      <c r="O23561" s="119"/>
    </row>
    <row r="23562" spans="13:15" x14ac:dyDescent="0.2">
      <c r="M23562" s="93"/>
      <c r="O23562" s="119"/>
    </row>
    <row r="23563" spans="13:15" x14ac:dyDescent="0.2">
      <c r="M23563" s="93"/>
      <c r="O23563" s="119"/>
    </row>
    <row r="23564" spans="13:15" x14ac:dyDescent="0.2">
      <c r="M23564" s="93"/>
      <c r="O23564" s="119"/>
    </row>
    <row r="23565" spans="13:15" x14ac:dyDescent="0.2">
      <c r="M23565" s="93"/>
      <c r="O23565" s="119"/>
    </row>
    <row r="23566" spans="13:15" x14ac:dyDescent="0.2">
      <c r="M23566" s="93"/>
      <c r="O23566" s="119"/>
    </row>
    <row r="23567" spans="13:15" x14ac:dyDescent="0.2">
      <c r="M23567" s="93"/>
      <c r="O23567" s="119"/>
    </row>
    <row r="23568" spans="13:15" x14ac:dyDescent="0.2">
      <c r="M23568" s="93"/>
      <c r="O23568" s="119"/>
    </row>
    <row r="23569" spans="13:15" x14ac:dyDescent="0.2">
      <c r="M23569" s="93"/>
      <c r="O23569" s="119"/>
    </row>
    <row r="23570" spans="13:15" x14ac:dyDescent="0.2">
      <c r="M23570" s="93"/>
      <c r="O23570" s="119"/>
    </row>
    <row r="23571" spans="13:15" x14ac:dyDescent="0.2">
      <c r="M23571" s="93"/>
      <c r="O23571" s="119"/>
    </row>
    <row r="23572" spans="13:15" x14ac:dyDescent="0.2">
      <c r="M23572" s="93"/>
      <c r="O23572" s="119"/>
    </row>
    <row r="23573" spans="13:15" x14ac:dyDescent="0.2">
      <c r="M23573" s="93"/>
      <c r="O23573" s="119"/>
    </row>
    <row r="23574" spans="13:15" x14ac:dyDescent="0.2">
      <c r="M23574" s="93"/>
      <c r="O23574" s="119"/>
    </row>
    <row r="23575" spans="13:15" x14ac:dyDescent="0.2">
      <c r="M23575" s="93"/>
      <c r="O23575" s="119"/>
    </row>
    <row r="23576" spans="13:15" x14ac:dyDescent="0.2">
      <c r="M23576" s="93"/>
      <c r="O23576" s="119"/>
    </row>
    <row r="23577" spans="13:15" x14ac:dyDescent="0.2">
      <c r="M23577" s="93"/>
      <c r="O23577" s="119"/>
    </row>
    <row r="23578" spans="13:15" x14ac:dyDescent="0.2">
      <c r="M23578" s="93"/>
      <c r="O23578" s="119"/>
    </row>
    <row r="23579" spans="13:15" x14ac:dyDescent="0.2">
      <c r="M23579" s="93"/>
      <c r="O23579" s="119"/>
    </row>
    <row r="23580" spans="13:15" x14ac:dyDescent="0.2">
      <c r="M23580" s="93"/>
      <c r="O23580" s="119"/>
    </row>
    <row r="23581" spans="13:15" x14ac:dyDescent="0.2">
      <c r="M23581" s="93"/>
      <c r="O23581" s="119"/>
    </row>
    <row r="23582" spans="13:15" x14ac:dyDescent="0.2">
      <c r="M23582" s="93"/>
      <c r="O23582" s="119"/>
    </row>
    <row r="23583" spans="13:15" x14ac:dyDescent="0.2">
      <c r="M23583" s="93"/>
      <c r="O23583" s="119"/>
    </row>
    <row r="23584" spans="13:15" x14ac:dyDescent="0.2">
      <c r="M23584" s="93"/>
      <c r="O23584" s="119"/>
    </row>
    <row r="23585" spans="13:15" x14ac:dyDescent="0.2">
      <c r="M23585" s="93"/>
      <c r="O23585" s="119"/>
    </row>
    <row r="23586" spans="13:15" x14ac:dyDescent="0.2">
      <c r="M23586" s="93"/>
      <c r="O23586" s="119"/>
    </row>
    <row r="23587" spans="13:15" x14ac:dyDescent="0.2">
      <c r="M23587" s="93"/>
      <c r="O23587" s="119"/>
    </row>
    <row r="23588" spans="13:15" x14ac:dyDescent="0.2">
      <c r="M23588" s="93"/>
      <c r="O23588" s="119"/>
    </row>
    <row r="23589" spans="13:15" x14ac:dyDescent="0.2">
      <c r="M23589" s="93"/>
      <c r="O23589" s="119"/>
    </row>
    <row r="23590" spans="13:15" x14ac:dyDescent="0.2">
      <c r="M23590" s="93"/>
      <c r="O23590" s="119"/>
    </row>
    <row r="23591" spans="13:15" x14ac:dyDescent="0.2">
      <c r="M23591" s="93"/>
      <c r="O23591" s="119"/>
    </row>
    <row r="23592" spans="13:15" x14ac:dyDescent="0.2">
      <c r="M23592" s="93"/>
      <c r="O23592" s="119"/>
    </row>
    <row r="23593" spans="13:15" x14ac:dyDescent="0.2">
      <c r="M23593" s="93"/>
      <c r="O23593" s="119"/>
    </row>
    <row r="23594" spans="13:15" x14ac:dyDescent="0.2">
      <c r="M23594" s="93"/>
      <c r="O23594" s="119"/>
    </row>
    <row r="23595" spans="13:15" x14ac:dyDescent="0.2">
      <c r="M23595" s="93"/>
      <c r="O23595" s="119"/>
    </row>
    <row r="23596" spans="13:15" x14ac:dyDescent="0.2">
      <c r="M23596" s="93"/>
      <c r="O23596" s="119"/>
    </row>
    <row r="23597" spans="13:15" x14ac:dyDescent="0.2">
      <c r="M23597" s="93"/>
      <c r="O23597" s="119"/>
    </row>
    <row r="23598" spans="13:15" x14ac:dyDescent="0.2">
      <c r="M23598" s="93"/>
      <c r="O23598" s="119"/>
    </row>
    <row r="23599" spans="13:15" x14ac:dyDescent="0.2">
      <c r="M23599" s="93"/>
      <c r="O23599" s="119"/>
    </row>
    <row r="23600" spans="13:15" x14ac:dyDescent="0.2">
      <c r="M23600" s="93"/>
      <c r="O23600" s="119"/>
    </row>
    <row r="23601" spans="13:15" x14ac:dyDescent="0.2">
      <c r="M23601" s="93"/>
      <c r="O23601" s="119"/>
    </row>
    <row r="23602" spans="13:15" x14ac:dyDescent="0.2">
      <c r="M23602" s="93"/>
      <c r="O23602" s="119"/>
    </row>
    <row r="23603" spans="13:15" x14ac:dyDescent="0.2">
      <c r="M23603" s="93"/>
      <c r="O23603" s="119"/>
    </row>
    <row r="23604" spans="13:15" x14ac:dyDescent="0.2">
      <c r="M23604" s="93"/>
      <c r="O23604" s="119"/>
    </row>
    <row r="23605" spans="13:15" x14ac:dyDescent="0.2">
      <c r="M23605" s="93"/>
      <c r="O23605" s="119"/>
    </row>
    <row r="23606" spans="13:15" x14ac:dyDescent="0.2">
      <c r="M23606" s="93"/>
      <c r="O23606" s="119"/>
    </row>
    <row r="23607" spans="13:15" x14ac:dyDescent="0.2">
      <c r="M23607" s="93"/>
      <c r="O23607" s="119"/>
    </row>
    <row r="23608" spans="13:15" x14ac:dyDescent="0.2">
      <c r="M23608" s="93"/>
      <c r="O23608" s="119"/>
    </row>
    <row r="23609" spans="13:15" x14ac:dyDescent="0.2">
      <c r="M23609" s="93"/>
      <c r="O23609" s="119"/>
    </row>
    <row r="23610" spans="13:15" x14ac:dyDescent="0.2">
      <c r="M23610" s="93"/>
      <c r="O23610" s="119"/>
    </row>
    <row r="23611" spans="13:15" x14ac:dyDescent="0.2">
      <c r="M23611" s="93"/>
      <c r="O23611" s="119"/>
    </row>
    <row r="23612" spans="13:15" x14ac:dyDescent="0.2">
      <c r="M23612" s="93"/>
      <c r="O23612" s="119"/>
    </row>
    <row r="23613" spans="13:15" x14ac:dyDescent="0.2">
      <c r="M23613" s="93"/>
      <c r="O23613" s="119"/>
    </row>
    <row r="23614" spans="13:15" x14ac:dyDescent="0.2">
      <c r="M23614" s="93"/>
      <c r="O23614" s="119"/>
    </row>
    <row r="23615" spans="13:15" x14ac:dyDescent="0.2">
      <c r="M23615" s="93"/>
      <c r="O23615" s="119"/>
    </row>
    <row r="23616" spans="13:15" x14ac:dyDescent="0.2">
      <c r="M23616" s="93"/>
      <c r="O23616" s="119"/>
    </row>
    <row r="23617" spans="13:15" x14ac:dyDescent="0.2">
      <c r="M23617" s="93"/>
      <c r="O23617" s="119"/>
    </row>
    <row r="23618" spans="13:15" x14ac:dyDescent="0.2">
      <c r="M23618" s="93"/>
      <c r="O23618" s="119"/>
    </row>
    <row r="23619" spans="13:15" x14ac:dyDescent="0.2">
      <c r="M23619" s="93"/>
      <c r="O23619" s="119"/>
    </row>
    <row r="23620" spans="13:15" x14ac:dyDescent="0.2">
      <c r="M23620" s="93"/>
      <c r="O23620" s="119"/>
    </row>
    <row r="23621" spans="13:15" x14ac:dyDescent="0.2">
      <c r="M23621" s="93"/>
      <c r="O23621" s="119"/>
    </row>
    <row r="23622" spans="13:15" x14ac:dyDescent="0.2">
      <c r="M23622" s="93"/>
      <c r="O23622" s="119"/>
    </row>
    <row r="23623" spans="13:15" x14ac:dyDescent="0.2">
      <c r="M23623" s="93"/>
      <c r="O23623" s="119"/>
    </row>
    <row r="23624" spans="13:15" x14ac:dyDescent="0.2">
      <c r="M23624" s="93"/>
      <c r="O23624" s="119"/>
    </row>
    <row r="23625" spans="13:15" x14ac:dyDescent="0.2">
      <c r="M23625" s="93"/>
      <c r="O23625" s="119"/>
    </row>
    <row r="23626" spans="13:15" x14ac:dyDescent="0.2">
      <c r="M23626" s="93"/>
      <c r="O23626" s="119"/>
    </row>
    <row r="23627" spans="13:15" x14ac:dyDescent="0.2">
      <c r="M23627" s="93"/>
      <c r="O23627" s="119"/>
    </row>
    <row r="23628" spans="13:15" x14ac:dyDescent="0.2">
      <c r="M23628" s="93"/>
      <c r="O23628" s="119"/>
    </row>
    <row r="23629" spans="13:15" x14ac:dyDescent="0.2">
      <c r="M23629" s="93"/>
      <c r="O23629" s="119"/>
    </row>
    <row r="23630" spans="13:15" x14ac:dyDescent="0.2">
      <c r="M23630" s="93"/>
      <c r="O23630" s="119"/>
    </row>
    <row r="23631" spans="13:15" x14ac:dyDescent="0.2">
      <c r="M23631" s="93"/>
      <c r="O23631" s="119"/>
    </row>
    <row r="23632" spans="13:15" x14ac:dyDescent="0.2">
      <c r="M23632" s="93"/>
      <c r="O23632" s="119"/>
    </row>
    <row r="23633" spans="13:15" x14ac:dyDescent="0.2">
      <c r="M23633" s="93"/>
      <c r="O23633" s="119"/>
    </row>
    <row r="23634" spans="13:15" x14ac:dyDescent="0.2">
      <c r="M23634" s="93"/>
      <c r="O23634" s="119"/>
    </row>
    <row r="23635" spans="13:15" x14ac:dyDescent="0.2">
      <c r="M23635" s="93"/>
      <c r="O23635" s="119"/>
    </row>
    <row r="23636" spans="13:15" x14ac:dyDescent="0.2">
      <c r="M23636" s="93"/>
      <c r="O23636" s="119"/>
    </row>
    <row r="23637" spans="13:15" x14ac:dyDescent="0.2">
      <c r="M23637" s="93"/>
      <c r="O23637" s="119"/>
    </row>
    <row r="23638" spans="13:15" x14ac:dyDescent="0.2">
      <c r="M23638" s="93"/>
      <c r="O23638" s="119"/>
    </row>
    <row r="23639" spans="13:15" x14ac:dyDescent="0.2">
      <c r="M23639" s="93"/>
      <c r="O23639" s="119"/>
    </row>
    <row r="23640" spans="13:15" x14ac:dyDescent="0.2">
      <c r="M23640" s="93"/>
      <c r="O23640" s="119"/>
    </row>
    <row r="23641" spans="13:15" x14ac:dyDescent="0.2">
      <c r="M23641" s="93"/>
      <c r="O23641" s="119"/>
    </row>
    <row r="23642" spans="13:15" x14ac:dyDescent="0.2">
      <c r="M23642" s="93"/>
      <c r="O23642" s="119"/>
    </row>
    <row r="23643" spans="13:15" x14ac:dyDescent="0.2">
      <c r="M23643" s="93"/>
      <c r="O23643" s="119"/>
    </row>
    <row r="23644" spans="13:15" x14ac:dyDescent="0.2">
      <c r="M23644" s="93"/>
      <c r="O23644" s="119"/>
    </row>
    <row r="23645" spans="13:15" x14ac:dyDescent="0.2">
      <c r="M23645" s="93"/>
      <c r="O23645" s="119"/>
    </row>
    <row r="23646" spans="13:15" x14ac:dyDescent="0.2">
      <c r="M23646" s="93"/>
      <c r="O23646" s="119"/>
    </row>
    <row r="23647" spans="13:15" x14ac:dyDescent="0.2">
      <c r="M23647" s="93"/>
      <c r="O23647" s="119"/>
    </row>
    <row r="23648" spans="13:15" x14ac:dyDescent="0.2">
      <c r="M23648" s="93"/>
      <c r="O23648" s="119"/>
    </row>
    <row r="23649" spans="13:15" x14ac:dyDescent="0.2">
      <c r="M23649" s="93"/>
      <c r="O23649" s="119"/>
    </row>
    <row r="23650" spans="13:15" x14ac:dyDescent="0.2">
      <c r="M23650" s="93"/>
      <c r="O23650" s="119"/>
    </row>
    <row r="23651" spans="13:15" x14ac:dyDescent="0.2">
      <c r="M23651" s="93"/>
      <c r="O23651" s="119"/>
    </row>
    <row r="23652" spans="13:15" x14ac:dyDescent="0.2">
      <c r="M23652" s="93"/>
      <c r="O23652" s="119"/>
    </row>
    <row r="23653" spans="13:15" x14ac:dyDescent="0.2">
      <c r="M23653" s="93"/>
      <c r="O23653" s="119"/>
    </row>
    <row r="23654" spans="13:15" x14ac:dyDescent="0.2">
      <c r="M23654" s="93"/>
      <c r="O23654" s="119"/>
    </row>
    <row r="23655" spans="13:15" x14ac:dyDescent="0.2">
      <c r="M23655" s="93"/>
      <c r="O23655" s="119"/>
    </row>
    <row r="23656" spans="13:15" x14ac:dyDescent="0.2">
      <c r="M23656" s="93"/>
      <c r="O23656" s="119"/>
    </row>
    <row r="23657" spans="13:15" x14ac:dyDescent="0.2">
      <c r="M23657" s="93"/>
      <c r="O23657" s="119"/>
    </row>
    <row r="23658" spans="13:15" x14ac:dyDescent="0.2">
      <c r="M23658" s="93"/>
      <c r="O23658" s="119"/>
    </row>
    <row r="23659" spans="13:15" x14ac:dyDescent="0.2">
      <c r="M23659" s="93"/>
      <c r="O23659" s="119"/>
    </row>
    <row r="23660" spans="13:15" x14ac:dyDescent="0.2">
      <c r="M23660" s="93"/>
      <c r="O23660" s="119"/>
    </row>
    <row r="23661" spans="13:15" x14ac:dyDescent="0.2">
      <c r="M23661" s="93"/>
      <c r="O23661" s="119"/>
    </row>
    <row r="23662" spans="13:15" x14ac:dyDescent="0.2">
      <c r="M23662" s="93"/>
      <c r="O23662" s="119"/>
    </row>
    <row r="23663" spans="13:15" x14ac:dyDescent="0.2">
      <c r="M23663" s="93"/>
      <c r="O23663" s="119"/>
    </row>
    <row r="23664" spans="13:15" x14ac:dyDescent="0.2">
      <c r="M23664" s="93"/>
      <c r="O23664" s="119"/>
    </row>
    <row r="23665" spans="13:15" x14ac:dyDescent="0.2">
      <c r="M23665" s="93"/>
      <c r="O23665" s="119"/>
    </row>
    <row r="23666" spans="13:15" x14ac:dyDescent="0.2">
      <c r="M23666" s="93"/>
      <c r="O23666" s="119"/>
    </row>
    <row r="23667" spans="13:15" x14ac:dyDescent="0.2">
      <c r="M23667" s="93"/>
      <c r="O23667" s="119"/>
    </row>
    <row r="23668" spans="13:15" x14ac:dyDescent="0.2">
      <c r="M23668" s="93"/>
      <c r="O23668" s="119"/>
    </row>
    <row r="23669" spans="13:15" x14ac:dyDescent="0.2">
      <c r="M23669" s="93"/>
      <c r="O23669" s="119"/>
    </row>
    <row r="23670" spans="13:15" x14ac:dyDescent="0.2">
      <c r="M23670" s="93"/>
      <c r="O23670" s="119"/>
    </row>
    <row r="23671" spans="13:15" x14ac:dyDescent="0.2">
      <c r="M23671" s="93"/>
      <c r="O23671" s="119"/>
    </row>
    <row r="23672" spans="13:15" x14ac:dyDescent="0.2">
      <c r="M23672" s="93"/>
      <c r="O23672" s="119"/>
    </row>
    <row r="23673" spans="13:15" x14ac:dyDescent="0.2">
      <c r="M23673" s="93"/>
      <c r="O23673" s="119"/>
    </row>
    <row r="23674" spans="13:15" x14ac:dyDescent="0.2">
      <c r="M23674" s="93"/>
      <c r="O23674" s="119"/>
    </row>
    <row r="23675" spans="13:15" x14ac:dyDescent="0.2">
      <c r="M23675" s="93"/>
      <c r="O23675" s="119"/>
    </row>
    <row r="23676" spans="13:15" x14ac:dyDescent="0.2">
      <c r="M23676" s="93"/>
      <c r="O23676" s="119"/>
    </row>
    <row r="23677" spans="13:15" x14ac:dyDescent="0.2">
      <c r="M23677" s="93"/>
      <c r="O23677" s="119"/>
    </row>
    <row r="23678" spans="13:15" x14ac:dyDescent="0.2">
      <c r="M23678" s="93"/>
      <c r="O23678" s="119"/>
    </row>
    <row r="23679" spans="13:15" x14ac:dyDescent="0.2">
      <c r="M23679" s="93"/>
      <c r="O23679" s="119"/>
    </row>
    <row r="23680" spans="13:15" x14ac:dyDescent="0.2">
      <c r="M23680" s="93"/>
      <c r="O23680" s="119"/>
    </row>
    <row r="23681" spans="13:15" x14ac:dyDescent="0.2">
      <c r="M23681" s="93"/>
      <c r="O23681" s="119"/>
    </row>
    <row r="23682" spans="13:15" x14ac:dyDescent="0.2">
      <c r="M23682" s="93"/>
      <c r="O23682" s="119"/>
    </row>
    <row r="23683" spans="13:15" x14ac:dyDescent="0.2">
      <c r="M23683" s="93"/>
      <c r="O23683" s="119"/>
    </row>
    <row r="23684" spans="13:15" x14ac:dyDescent="0.2">
      <c r="M23684" s="93"/>
      <c r="O23684" s="119"/>
    </row>
    <row r="23685" spans="13:15" x14ac:dyDescent="0.2">
      <c r="M23685" s="93"/>
      <c r="O23685" s="119"/>
    </row>
    <row r="23686" spans="13:15" x14ac:dyDescent="0.2">
      <c r="M23686" s="93"/>
      <c r="O23686" s="119"/>
    </row>
    <row r="23687" spans="13:15" x14ac:dyDescent="0.2">
      <c r="M23687" s="93"/>
      <c r="O23687" s="119"/>
    </row>
    <row r="23688" spans="13:15" x14ac:dyDescent="0.2">
      <c r="M23688" s="93"/>
      <c r="O23688" s="119"/>
    </row>
    <row r="23689" spans="13:15" x14ac:dyDescent="0.2">
      <c r="M23689" s="93"/>
      <c r="O23689" s="119"/>
    </row>
    <row r="23690" spans="13:15" x14ac:dyDescent="0.2">
      <c r="M23690" s="93"/>
      <c r="O23690" s="119"/>
    </row>
    <row r="23691" spans="13:15" x14ac:dyDescent="0.2">
      <c r="M23691" s="93"/>
      <c r="O23691" s="119"/>
    </row>
    <row r="23692" spans="13:15" x14ac:dyDescent="0.2">
      <c r="M23692" s="93"/>
      <c r="O23692" s="119"/>
    </row>
    <row r="23693" spans="13:15" x14ac:dyDescent="0.2">
      <c r="M23693" s="93"/>
      <c r="O23693" s="119"/>
    </row>
    <row r="23694" spans="13:15" x14ac:dyDescent="0.2">
      <c r="M23694" s="93"/>
      <c r="O23694" s="119"/>
    </row>
    <row r="23695" spans="13:15" x14ac:dyDescent="0.2">
      <c r="M23695" s="93"/>
      <c r="O23695" s="119"/>
    </row>
    <row r="23696" spans="13:15" x14ac:dyDescent="0.2">
      <c r="M23696" s="93"/>
      <c r="O23696" s="119"/>
    </row>
    <row r="23697" spans="13:15" x14ac:dyDescent="0.2">
      <c r="M23697" s="93"/>
      <c r="O23697" s="119"/>
    </row>
    <row r="23698" spans="13:15" x14ac:dyDescent="0.2">
      <c r="M23698" s="93"/>
      <c r="O23698" s="119"/>
    </row>
    <row r="23699" spans="13:15" x14ac:dyDescent="0.2">
      <c r="M23699" s="93"/>
      <c r="O23699" s="119"/>
    </row>
    <row r="23700" spans="13:15" x14ac:dyDescent="0.2">
      <c r="M23700" s="93"/>
      <c r="O23700" s="119"/>
    </row>
    <row r="23701" spans="13:15" x14ac:dyDescent="0.2">
      <c r="M23701" s="93"/>
      <c r="O23701" s="119"/>
    </row>
    <row r="23702" spans="13:15" x14ac:dyDescent="0.2">
      <c r="M23702" s="93"/>
      <c r="O23702" s="119"/>
    </row>
    <row r="23703" spans="13:15" x14ac:dyDescent="0.2">
      <c r="M23703" s="93"/>
      <c r="O23703" s="119"/>
    </row>
    <row r="23704" spans="13:15" x14ac:dyDescent="0.2">
      <c r="M23704" s="93"/>
      <c r="O23704" s="119"/>
    </row>
    <row r="23705" spans="13:15" x14ac:dyDescent="0.2">
      <c r="M23705" s="93"/>
      <c r="O23705" s="119"/>
    </row>
    <row r="23706" spans="13:15" x14ac:dyDescent="0.2">
      <c r="M23706" s="93"/>
      <c r="O23706" s="119"/>
    </row>
    <row r="23707" spans="13:15" x14ac:dyDescent="0.2">
      <c r="M23707" s="93"/>
      <c r="O23707" s="119"/>
    </row>
    <row r="23708" spans="13:15" x14ac:dyDescent="0.2">
      <c r="M23708" s="93"/>
      <c r="O23708" s="119"/>
    </row>
    <row r="23709" spans="13:15" x14ac:dyDescent="0.2">
      <c r="M23709" s="93"/>
      <c r="O23709" s="119"/>
    </row>
    <row r="23710" spans="13:15" x14ac:dyDescent="0.2">
      <c r="M23710" s="93"/>
      <c r="O23710" s="119"/>
    </row>
    <row r="23711" spans="13:15" x14ac:dyDescent="0.2">
      <c r="M23711" s="93"/>
      <c r="O23711" s="119"/>
    </row>
    <row r="23712" spans="13:15" x14ac:dyDescent="0.2">
      <c r="M23712" s="93"/>
      <c r="O23712" s="119"/>
    </row>
    <row r="23713" spans="13:15" x14ac:dyDescent="0.2">
      <c r="M23713" s="93"/>
      <c r="O23713" s="119"/>
    </row>
    <row r="23714" spans="13:15" x14ac:dyDescent="0.2">
      <c r="M23714" s="93"/>
      <c r="O23714" s="119"/>
    </row>
    <row r="23715" spans="13:15" x14ac:dyDescent="0.2">
      <c r="M23715" s="93"/>
      <c r="O23715" s="119"/>
    </row>
    <row r="23716" spans="13:15" x14ac:dyDescent="0.2">
      <c r="M23716" s="93"/>
      <c r="O23716" s="119"/>
    </row>
    <row r="23717" spans="13:15" x14ac:dyDescent="0.2">
      <c r="M23717" s="93"/>
      <c r="O23717" s="119"/>
    </row>
    <row r="23718" spans="13:15" x14ac:dyDescent="0.2">
      <c r="M23718" s="93"/>
      <c r="O23718" s="119"/>
    </row>
    <row r="23719" spans="13:15" x14ac:dyDescent="0.2">
      <c r="M23719" s="93"/>
      <c r="O23719" s="119"/>
    </row>
    <row r="23720" spans="13:15" x14ac:dyDescent="0.2">
      <c r="M23720" s="93"/>
      <c r="O23720" s="119"/>
    </row>
    <row r="23721" spans="13:15" x14ac:dyDescent="0.2">
      <c r="M23721" s="93"/>
      <c r="O23721" s="119"/>
    </row>
    <row r="23722" spans="13:15" x14ac:dyDescent="0.2">
      <c r="M23722" s="93"/>
      <c r="O23722" s="119"/>
    </row>
    <row r="23723" spans="13:15" x14ac:dyDescent="0.2">
      <c r="M23723" s="93"/>
      <c r="O23723" s="119"/>
    </row>
    <row r="23724" spans="13:15" x14ac:dyDescent="0.2">
      <c r="M23724" s="93"/>
      <c r="O23724" s="119"/>
    </row>
    <row r="23725" spans="13:15" x14ac:dyDescent="0.2">
      <c r="M23725" s="93"/>
      <c r="O23725" s="119"/>
    </row>
    <row r="23726" spans="13:15" x14ac:dyDescent="0.2">
      <c r="M23726" s="93"/>
      <c r="O23726" s="119"/>
    </row>
    <row r="23727" spans="13:15" x14ac:dyDescent="0.2">
      <c r="M23727" s="93"/>
      <c r="O23727" s="119"/>
    </row>
    <row r="23728" spans="13:15" x14ac:dyDescent="0.2">
      <c r="M23728" s="93"/>
      <c r="O23728" s="119"/>
    </row>
    <row r="23729" spans="13:15" x14ac:dyDescent="0.2">
      <c r="M23729" s="93"/>
      <c r="O23729" s="119"/>
    </row>
    <row r="23730" spans="13:15" x14ac:dyDescent="0.2">
      <c r="M23730" s="93"/>
      <c r="O23730" s="119"/>
    </row>
    <row r="23731" spans="13:15" x14ac:dyDescent="0.2">
      <c r="M23731" s="93"/>
      <c r="O23731" s="119"/>
    </row>
    <row r="23732" spans="13:15" x14ac:dyDescent="0.2">
      <c r="M23732" s="93"/>
      <c r="O23732" s="119"/>
    </row>
    <row r="23733" spans="13:15" x14ac:dyDescent="0.2">
      <c r="M23733" s="93"/>
      <c r="O23733" s="119"/>
    </row>
    <row r="23734" spans="13:15" x14ac:dyDescent="0.2">
      <c r="M23734" s="93"/>
      <c r="O23734" s="119"/>
    </row>
    <row r="23735" spans="13:15" x14ac:dyDescent="0.2">
      <c r="M23735" s="93"/>
      <c r="O23735" s="119"/>
    </row>
    <row r="23736" spans="13:15" x14ac:dyDescent="0.2">
      <c r="M23736" s="93"/>
      <c r="O23736" s="119"/>
    </row>
    <row r="23737" spans="13:15" x14ac:dyDescent="0.2">
      <c r="M23737" s="93"/>
      <c r="O23737" s="119"/>
    </row>
    <row r="23738" spans="13:15" x14ac:dyDescent="0.2">
      <c r="M23738" s="93"/>
      <c r="O23738" s="119"/>
    </row>
    <row r="23739" spans="13:15" x14ac:dyDescent="0.2">
      <c r="M23739" s="93"/>
      <c r="O23739" s="119"/>
    </row>
    <row r="23740" spans="13:15" x14ac:dyDescent="0.2">
      <c r="M23740" s="93"/>
      <c r="O23740" s="119"/>
    </row>
    <row r="23741" spans="13:15" x14ac:dyDescent="0.2">
      <c r="M23741" s="93"/>
      <c r="O23741" s="119"/>
    </row>
    <row r="23742" spans="13:15" x14ac:dyDescent="0.2">
      <c r="M23742" s="93"/>
      <c r="O23742" s="119"/>
    </row>
    <row r="23743" spans="13:15" x14ac:dyDescent="0.2">
      <c r="M23743" s="93"/>
      <c r="O23743" s="119"/>
    </row>
    <row r="23744" spans="13:15" x14ac:dyDescent="0.2">
      <c r="M23744" s="93"/>
      <c r="O23744" s="119"/>
    </row>
    <row r="23745" spans="13:15" x14ac:dyDescent="0.2">
      <c r="M23745" s="93"/>
      <c r="O23745" s="119"/>
    </row>
    <row r="23746" spans="13:15" x14ac:dyDescent="0.2">
      <c r="M23746" s="93"/>
      <c r="O23746" s="119"/>
    </row>
    <row r="23747" spans="13:15" x14ac:dyDescent="0.2">
      <c r="M23747" s="93"/>
      <c r="O23747" s="119"/>
    </row>
    <row r="23748" spans="13:15" x14ac:dyDescent="0.2">
      <c r="M23748" s="93"/>
      <c r="O23748" s="119"/>
    </row>
    <row r="23749" spans="13:15" x14ac:dyDescent="0.2">
      <c r="M23749" s="93"/>
      <c r="O23749" s="119"/>
    </row>
    <row r="23750" spans="13:15" x14ac:dyDescent="0.2">
      <c r="M23750" s="93"/>
      <c r="O23750" s="119"/>
    </row>
    <row r="23751" spans="13:15" x14ac:dyDescent="0.2">
      <c r="M23751" s="93"/>
      <c r="O23751" s="119"/>
    </row>
    <row r="23752" spans="13:15" x14ac:dyDescent="0.2">
      <c r="M23752" s="93"/>
      <c r="O23752" s="119"/>
    </row>
    <row r="23753" spans="13:15" x14ac:dyDescent="0.2">
      <c r="M23753" s="93"/>
      <c r="O23753" s="119"/>
    </row>
    <row r="23754" spans="13:15" x14ac:dyDescent="0.2">
      <c r="M23754" s="93"/>
      <c r="O23754" s="119"/>
    </row>
    <row r="23755" spans="13:15" x14ac:dyDescent="0.2">
      <c r="M23755" s="93"/>
      <c r="O23755" s="119"/>
    </row>
    <row r="23756" spans="13:15" x14ac:dyDescent="0.2">
      <c r="M23756" s="93"/>
      <c r="O23756" s="119"/>
    </row>
    <row r="23757" spans="13:15" x14ac:dyDescent="0.2">
      <c r="M23757" s="93"/>
      <c r="O23757" s="119"/>
    </row>
    <row r="23758" spans="13:15" x14ac:dyDescent="0.2">
      <c r="M23758" s="93"/>
      <c r="O23758" s="119"/>
    </row>
    <row r="23759" spans="13:15" x14ac:dyDescent="0.2">
      <c r="M23759" s="93"/>
      <c r="O23759" s="119"/>
    </row>
    <row r="23760" spans="13:15" x14ac:dyDescent="0.2">
      <c r="M23760" s="93"/>
      <c r="O23760" s="119"/>
    </row>
    <row r="23761" spans="13:15" x14ac:dyDescent="0.2">
      <c r="M23761" s="93"/>
      <c r="O23761" s="119"/>
    </row>
    <row r="23762" spans="13:15" x14ac:dyDescent="0.2">
      <c r="M23762" s="93"/>
      <c r="O23762" s="119"/>
    </row>
    <row r="23763" spans="13:15" x14ac:dyDescent="0.2">
      <c r="M23763" s="93"/>
      <c r="O23763" s="119"/>
    </row>
    <row r="23764" spans="13:15" x14ac:dyDescent="0.2">
      <c r="M23764" s="93"/>
      <c r="O23764" s="119"/>
    </row>
    <row r="23765" spans="13:15" x14ac:dyDescent="0.2">
      <c r="M23765" s="93"/>
      <c r="O23765" s="119"/>
    </row>
    <row r="23766" spans="13:15" x14ac:dyDescent="0.2">
      <c r="M23766" s="93"/>
      <c r="O23766" s="119"/>
    </row>
    <row r="23767" spans="13:15" x14ac:dyDescent="0.2">
      <c r="M23767" s="93"/>
      <c r="O23767" s="119"/>
    </row>
    <row r="23768" spans="13:15" x14ac:dyDescent="0.2">
      <c r="M23768" s="93"/>
      <c r="O23768" s="119"/>
    </row>
    <row r="23769" spans="13:15" x14ac:dyDescent="0.2">
      <c r="M23769" s="93"/>
      <c r="O23769" s="119"/>
    </row>
    <row r="23770" spans="13:15" x14ac:dyDescent="0.2">
      <c r="M23770" s="93"/>
      <c r="O23770" s="119"/>
    </row>
    <row r="23771" spans="13:15" x14ac:dyDescent="0.2">
      <c r="M23771" s="93"/>
      <c r="O23771" s="119"/>
    </row>
    <row r="23772" spans="13:15" x14ac:dyDescent="0.2">
      <c r="M23772" s="93"/>
      <c r="O23772" s="119"/>
    </row>
    <row r="23773" spans="13:15" x14ac:dyDescent="0.2">
      <c r="M23773" s="93"/>
      <c r="O23773" s="119"/>
    </row>
    <row r="23774" spans="13:15" x14ac:dyDescent="0.2">
      <c r="M23774" s="93"/>
      <c r="O23774" s="119"/>
    </row>
    <row r="23775" spans="13:15" x14ac:dyDescent="0.2">
      <c r="M23775" s="93"/>
      <c r="O23775" s="119"/>
    </row>
    <row r="23776" spans="13:15" x14ac:dyDescent="0.2">
      <c r="M23776" s="93"/>
      <c r="O23776" s="119"/>
    </row>
    <row r="23777" spans="13:15" x14ac:dyDescent="0.2">
      <c r="M23777" s="93"/>
      <c r="O23777" s="119"/>
    </row>
    <row r="23778" spans="13:15" x14ac:dyDescent="0.2">
      <c r="M23778" s="93"/>
      <c r="O23778" s="119"/>
    </row>
    <row r="23779" spans="13:15" x14ac:dyDescent="0.2">
      <c r="M23779" s="93"/>
      <c r="O23779" s="119"/>
    </row>
    <row r="23780" spans="13:15" x14ac:dyDescent="0.2">
      <c r="M23780" s="93"/>
      <c r="O23780" s="119"/>
    </row>
    <row r="23781" spans="13:15" x14ac:dyDescent="0.2">
      <c r="M23781" s="93"/>
      <c r="O23781" s="119"/>
    </row>
    <row r="23782" spans="13:15" x14ac:dyDescent="0.2">
      <c r="M23782" s="93"/>
      <c r="O23782" s="119"/>
    </row>
    <row r="23783" spans="13:15" x14ac:dyDescent="0.2">
      <c r="M23783" s="93"/>
      <c r="O23783" s="119"/>
    </row>
    <row r="23784" spans="13:15" x14ac:dyDescent="0.2">
      <c r="M23784" s="93"/>
      <c r="O23784" s="119"/>
    </row>
    <row r="23785" spans="13:15" x14ac:dyDescent="0.2">
      <c r="M23785" s="93"/>
      <c r="O23785" s="119"/>
    </row>
    <row r="23786" spans="13:15" x14ac:dyDescent="0.2">
      <c r="M23786" s="93"/>
      <c r="O23786" s="119"/>
    </row>
    <row r="23787" spans="13:15" x14ac:dyDescent="0.2">
      <c r="M23787" s="93"/>
      <c r="O23787" s="119"/>
    </row>
    <row r="23788" spans="13:15" x14ac:dyDescent="0.2">
      <c r="M23788" s="93"/>
      <c r="O23788" s="119"/>
    </row>
    <row r="23789" spans="13:15" x14ac:dyDescent="0.2">
      <c r="M23789" s="93"/>
      <c r="O23789" s="119"/>
    </row>
    <row r="23790" spans="13:15" x14ac:dyDescent="0.2">
      <c r="M23790" s="93"/>
      <c r="O23790" s="119"/>
    </row>
    <row r="23791" spans="13:15" x14ac:dyDescent="0.2">
      <c r="M23791" s="93"/>
      <c r="O23791" s="119"/>
    </row>
    <row r="23792" spans="13:15" x14ac:dyDescent="0.2">
      <c r="M23792" s="93"/>
      <c r="O23792" s="119"/>
    </row>
    <row r="23793" spans="13:15" x14ac:dyDescent="0.2">
      <c r="M23793" s="93"/>
      <c r="O23793" s="119"/>
    </row>
    <row r="23794" spans="13:15" x14ac:dyDescent="0.2">
      <c r="M23794" s="93"/>
      <c r="O23794" s="119"/>
    </row>
    <row r="23795" spans="13:15" x14ac:dyDescent="0.2">
      <c r="M23795" s="93"/>
      <c r="O23795" s="119"/>
    </row>
    <row r="23796" spans="13:15" x14ac:dyDescent="0.2">
      <c r="M23796" s="93"/>
      <c r="O23796" s="119"/>
    </row>
    <row r="23797" spans="13:15" x14ac:dyDescent="0.2">
      <c r="M23797" s="93"/>
      <c r="O23797" s="119"/>
    </row>
    <row r="23798" spans="13:15" x14ac:dyDescent="0.2">
      <c r="M23798" s="93"/>
      <c r="O23798" s="119"/>
    </row>
    <row r="23799" spans="13:15" x14ac:dyDescent="0.2">
      <c r="M23799" s="93"/>
      <c r="O23799" s="119"/>
    </row>
    <row r="23800" spans="13:15" x14ac:dyDescent="0.2">
      <c r="M23800" s="93"/>
      <c r="O23800" s="119"/>
    </row>
    <row r="23801" spans="13:15" x14ac:dyDescent="0.2">
      <c r="M23801" s="93"/>
      <c r="O23801" s="119"/>
    </row>
    <row r="23802" spans="13:15" x14ac:dyDescent="0.2">
      <c r="M23802" s="93"/>
      <c r="O23802" s="119"/>
    </row>
    <row r="23803" spans="13:15" x14ac:dyDescent="0.2">
      <c r="M23803" s="93"/>
      <c r="O23803" s="119"/>
    </row>
    <row r="23804" spans="13:15" x14ac:dyDescent="0.2">
      <c r="M23804" s="93"/>
      <c r="O23804" s="119"/>
    </row>
    <row r="23805" spans="13:15" x14ac:dyDescent="0.2">
      <c r="M23805" s="93"/>
      <c r="O23805" s="119"/>
    </row>
    <row r="23806" spans="13:15" x14ac:dyDescent="0.2">
      <c r="M23806" s="93"/>
      <c r="O23806" s="119"/>
    </row>
    <row r="23807" spans="13:15" x14ac:dyDescent="0.2">
      <c r="M23807" s="93"/>
      <c r="O23807" s="119"/>
    </row>
    <row r="23808" spans="13:15" x14ac:dyDescent="0.2">
      <c r="M23808" s="93"/>
      <c r="O23808" s="119"/>
    </row>
    <row r="23809" spans="13:15" x14ac:dyDescent="0.2">
      <c r="M23809" s="93"/>
      <c r="O23809" s="119"/>
    </row>
    <row r="23810" spans="13:15" x14ac:dyDescent="0.2">
      <c r="M23810" s="93"/>
      <c r="O23810" s="119"/>
    </row>
    <row r="23811" spans="13:15" x14ac:dyDescent="0.2">
      <c r="M23811" s="93"/>
      <c r="O23811" s="119"/>
    </row>
    <row r="23812" spans="13:15" x14ac:dyDescent="0.2">
      <c r="M23812" s="93"/>
      <c r="O23812" s="119"/>
    </row>
    <row r="23813" spans="13:15" x14ac:dyDescent="0.2">
      <c r="M23813" s="93"/>
      <c r="O23813" s="119"/>
    </row>
    <row r="23814" spans="13:15" x14ac:dyDescent="0.2">
      <c r="M23814" s="93"/>
      <c r="O23814" s="119"/>
    </row>
    <row r="23815" spans="13:15" x14ac:dyDescent="0.2">
      <c r="M23815" s="93"/>
      <c r="O23815" s="119"/>
    </row>
    <row r="23816" spans="13:15" x14ac:dyDescent="0.2">
      <c r="M23816" s="93"/>
      <c r="O23816" s="119"/>
    </row>
    <row r="23817" spans="13:15" x14ac:dyDescent="0.2">
      <c r="M23817" s="93"/>
      <c r="O23817" s="119"/>
    </row>
    <row r="23818" spans="13:15" x14ac:dyDescent="0.2">
      <c r="M23818" s="93"/>
      <c r="O23818" s="119"/>
    </row>
    <row r="23819" spans="13:15" x14ac:dyDescent="0.2">
      <c r="M23819" s="93"/>
      <c r="O23819" s="119"/>
    </row>
    <row r="23820" spans="13:15" x14ac:dyDescent="0.2">
      <c r="M23820" s="93"/>
      <c r="O23820" s="119"/>
    </row>
    <row r="23821" spans="13:15" x14ac:dyDescent="0.2">
      <c r="M23821" s="93"/>
      <c r="O23821" s="119"/>
    </row>
    <row r="23822" spans="13:15" x14ac:dyDescent="0.2">
      <c r="M23822" s="93"/>
      <c r="O23822" s="119"/>
    </row>
    <row r="23823" spans="13:15" x14ac:dyDescent="0.2">
      <c r="M23823" s="93"/>
      <c r="O23823" s="119"/>
    </row>
    <row r="23824" spans="13:15" x14ac:dyDescent="0.2">
      <c r="M23824" s="93"/>
      <c r="O23824" s="119"/>
    </row>
    <row r="23825" spans="13:15" x14ac:dyDescent="0.2">
      <c r="M23825" s="93"/>
      <c r="O23825" s="119"/>
    </row>
    <row r="23826" spans="13:15" x14ac:dyDescent="0.2">
      <c r="M23826" s="93"/>
      <c r="O23826" s="119"/>
    </row>
    <row r="23827" spans="13:15" x14ac:dyDescent="0.2">
      <c r="M23827" s="93"/>
      <c r="O23827" s="119"/>
    </row>
    <row r="23828" spans="13:15" x14ac:dyDescent="0.2">
      <c r="M23828" s="93"/>
      <c r="O23828" s="119"/>
    </row>
    <row r="23829" spans="13:15" x14ac:dyDescent="0.2">
      <c r="M23829" s="93"/>
      <c r="O23829" s="119"/>
    </row>
    <row r="23830" spans="13:15" x14ac:dyDescent="0.2">
      <c r="M23830" s="93"/>
      <c r="O23830" s="119"/>
    </row>
    <row r="23831" spans="13:15" x14ac:dyDescent="0.2">
      <c r="M23831" s="93"/>
      <c r="O23831" s="119"/>
    </row>
    <row r="23832" spans="13:15" x14ac:dyDescent="0.2">
      <c r="M23832" s="93"/>
      <c r="O23832" s="119"/>
    </row>
    <row r="23833" spans="13:15" x14ac:dyDescent="0.2">
      <c r="M23833" s="93"/>
      <c r="O23833" s="119"/>
    </row>
    <row r="23834" spans="13:15" x14ac:dyDescent="0.2">
      <c r="M23834" s="93"/>
      <c r="O23834" s="119"/>
    </row>
    <row r="23835" spans="13:15" x14ac:dyDescent="0.2">
      <c r="M23835" s="93"/>
      <c r="O23835" s="119"/>
    </row>
    <row r="23836" spans="13:15" x14ac:dyDescent="0.2">
      <c r="M23836" s="93"/>
      <c r="O23836" s="119"/>
    </row>
    <row r="23837" spans="13:15" x14ac:dyDescent="0.2">
      <c r="M23837" s="93"/>
      <c r="O23837" s="119"/>
    </row>
    <row r="23838" spans="13:15" x14ac:dyDescent="0.2">
      <c r="M23838" s="93"/>
      <c r="O23838" s="119"/>
    </row>
    <row r="23839" spans="13:15" x14ac:dyDescent="0.2">
      <c r="M23839" s="93"/>
      <c r="O23839" s="119"/>
    </row>
    <row r="23840" spans="13:15" x14ac:dyDescent="0.2">
      <c r="M23840" s="93"/>
      <c r="O23840" s="119"/>
    </row>
    <row r="23841" spans="13:15" x14ac:dyDescent="0.2">
      <c r="M23841" s="93"/>
      <c r="O23841" s="119"/>
    </row>
    <row r="23842" spans="13:15" x14ac:dyDescent="0.2">
      <c r="M23842" s="93"/>
      <c r="O23842" s="119"/>
    </row>
    <row r="23843" spans="13:15" x14ac:dyDescent="0.2">
      <c r="M23843" s="93"/>
      <c r="O23843" s="119"/>
    </row>
    <row r="23844" spans="13:15" x14ac:dyDescent="0.2">
      <c r="M23844" s="93"/>
      <c r="O23844" s="119"/>
    </row>
    <row r="23845" spans="13:15" x14ac:dyDescent="0.2">
      <c r="M23845" s="93"/>
      <c r="O23845" s="119"/>
    </row>
    <row r="23846" spans="13:15" x14ac:dyDescent="0.2">
      <c r="M23846" s="93"/>
      <c r="O23846" s="119"/>
    </row>
    <row r="23847" spans="13:15" x14ac:dyDescent="0.2">
      <c r="M23847" s="93"/>
      <c r="O23847" s="119"/>
    </row>
    <row r="23848" spans="13:15" x14ac:dyDescent="0.2">
      <c r="M23848" s="93"/>
      <c r="O23848" s="119"/>
    </row>
    <row r="23849" spans="13:15" x14ac:dyDescent="0.2">
      <c r="M23849" s="93"/>
      <c r="O23849" s="119"/>
    </row>
    <row r="23850" spans="13:15" x14ac:dyDescent="0.2">
      <c r="M23850" s="93"/>
      <c r="O23850" s="119"/>
    </row>
    <row r="23851" spans="13:15" x14ac:dyDescent="0.2">
      <c r="M23851" s="93"/>
      <c r="O23851" s="119"/>
    </row>
    <row r="23852" spans="13:15" x14ac:dyDescent="0.2">
      <c r="M23852" s="93"/>
      <c r="O23852" s="119"/>
    </row>
    <row r="23853" spans="13:15" x14ac:dyDescent="0.2">
      <c r="M23853" s="93"/>
      <c r="O23853" s="119"/>
    </row>
    <row r="23854" spans="13:15" x14ac:dyDescent="0.2">
      <c r="M23854" s="93"/>
      <c r="O23854" s="119"/>
    </row>
    <row r="23855" spans="13:15" x14ac:dyDescent="0.2">
      <c r="M23855" s="93"/>
      <c r="O23855" s="119"/>
    </row>
    <row r="23856" spans="13:15" x14ac:dyDescent="0.2">
      <c r="M23856" s="93"/>
      <c r="O23856" s="119"/>
    </row>
    <row r="23857" spans="13:15" x14ac:dyDescent="0.2">
      <c r="M23857" s="93"/>
      <c r="O23857" s="119"/>
    </row>
    <row r="23858" spans="13:15" x14ac:dyDescent="0.2">
      <c r="M23858" s="93"/>
      <c r="O23858" s="119"/>
    </row>
    <row r="23859" spans="13:15" x14ac:dyDescent="0.2">
      <c r="M23859" s="93"/>
      <c r="O23859" s="119"/>
    </row>
    <row r="23860" spans="13:15" x14ac:dyDescent="0.2">
      <c r="M23860" s="93"/>
      <c r="O23860" s="119"/>
    </row>
    <row r="23861" spans="13:15" x14ac:dyDescent="0.2">
      <c r="M23861" s="93"/>
      <c r="O23861" s="119"/>
    </row>
    <row r="23862" spans="13:15" x14ac:dyDescent="0.2">
      <c r="M23862" s="93"/>
      <c r="O23862" s="119"/>
    </row>
    <row r="23863" spans="13:15" x14ac:dyDescent="0.2">
      <c r="M23863" s="93"/>
      <c r="O23863" s="119"/>
    </row>
    <row r="23864" spans="13:15" x14ac:dyDescent="0.2">
      <c r="M23864" s="93"/>
      <c r="O23864" s="119"/>
    </row>
    <row r="23865" spans="13:15" x14ac:dyDescent="0.2">
      <c r="M23865" s="93"/>
      <c r="O23865" s="119"/>
    </row>
    <row r="23866" spans="13:15" x14ac:dyDescent="0.2">
      <c r="M23866" s="93"/>
      <c r="O23866" s="119"/>
    </row>
    <row r="23867" spans="13:15" x14ac:dyDescent="0.2">
      <c r="M23867" s="93"/>
      <c r="O23867" s="119"/>
    </row>
    <row r="23868" spans="13:15" x14ac:dyDescent="0.2">
      <c r="M23868" s="93"/>
      <c r="O23868" s="119"/>
    </row>
    <row r="23869" spans="13:15" x14ac:dyDescent="0.2">
      <c r="M23869" s="93"/>
      <c r="O23869" s="119"/>
    </row>
    <row r="23870" spans="13:15" x14ac:dyDescent="0.2">
      <c r="M23870" s="93"/>
      <c r="O23870" s="119"/>
    </row>
    <row r="23871" spans="13:15" x14ac:dyDescent="0.2">
      <c r="M23871" s="93"/>
      <c r="O23871" s="119"/>
    </row>
    <row r="23872" spans="13:15" x14ac:dyDescent="0.2">
      <c r="M23872" s="93"/>
      <c r="O23872" s="119"/>
    </row>
    <row r="23873" spans="13:15" x14ac:dyDescent="0.2">
      <c r="M23873" s="93"/>
      <c r="O23873" s="119"/>
    </row>
    <row r="23874" spans="13:15" x14ac:dyDescent="0.2">
      <c r="M23874" s="93"/>
      <c r="O23874" s="119"/>
    </row>
    <row r="23875" spans="13:15" x14ac:dyDescent="0.2">
      <c r="M23875" s="93"/>
      <c r="O23875" s="119"/>
    </row>
    <row r="23876" spans="13:15" x14ac:dyDescent="0.2">
      <c r="M23876" s="93"/>
      <c r="O23876" s="119"/>
    </row>
    <row r="23877" spans="13:15" x14ac:dyDescent="0.2">
      <c r="M23877" s="93"/>
      <c r="O23877" s="119"/>
    </row>
    <row r="23878" spans="13:15" x14ac:dyDescent="0.2">
      <c r="M23878" s="93"/>
      <c r="O23878" s="119"/>
    </row>
    <row r="23879" spans="13:15" x14ac:dyDescent="0.2">
      <c r="M23879" s="93"/>
      <c r="O23879" s="119"/>
    </row>
    <row r="23880" spans="13:15" x14ac:dyDescent="0.2">
      <c r="M23880" s="93"/>
      <c r="O23880" s="119"/>
    </row>
    <row r="23881" spans="13:15" x14ac:dyDescent="0.2">
      <c r="M23881" s="93"/>
      <c r="O23881" s="119"/>
    </row>
    <row r="23882" spans="13:15" x14ac:dyDescent="0.2">
      <c r="M23882" s="93"/>
      <c r="O23882" s="119"/>
    </row>
    <row r="23883" spans="13:15" x14ac:dyDescent="0.2">
      <c r="M23883" s="93"/>
      <c r="O23883" s="119"/>
    </row>
    <row r="23884" spans="13:15" x14ac:dyDescent="0.2">
      <c r="M23884" s="93"/>
      <c r="O23884" s="119"/>
    </row>
    <row r="23885" spans="13:15" x14ac:dyDescent="0.2">
      <c r="M23885" s="93"/>
      <c r="O23885" s="119"/>
    </row>
    <row r="23886" spans="13:15" x14ac:dyDescent="0.2">
      <c r="M23886" s="93"/>
      <c r="O23886" s="119"/>
    </row>
    <row r="23887" spans="13:15" x14ac:dyDescent="0.2">
      <c r="M23887" s="93"/>
      <c r="O23887" s="119"/>
    </row>
    <row r="23888" spans="13:15" x14ac:dyDescent="0.2">
      <c r="M23888" s="93"/>
      <c r="O23888" s="119"/>
    </row>
    <row r="23889" spans="13:15" x14ac:dyDescent="0.2">
      <c r="M23889" s="93"/>
      <c r="O23889" s="119"/>
    </row>
    <row r="23890" spans="13:15" x14ac:dyDescent="0.2">
      <c r="M23890" s="93"/>
      <c r="O23890" s="119"/>
    </row>
    <row r="23891" spans="13:15" x14ac:dyDescent="0.2">
      <c r="M23891" s="93"/>
      <c r="O23891" s="119"/>
    </row>
    <row r="23892" spans="13:15" x14ac:dyDescent="0.2">
      <c r="M23892" s="93"/>
      <c r="O23892" s="119"/>
    </row>
    <row r="23893" spans="13:15" x14ac:dyDescent="0.2">
      <c r="M23893" s="93"/>
      <c r="O23893" s="119"/>
    </row>
    <row r="23894" spans="13:15" x14ac:dyDescent="0.2">
      <c r="M23894" s="93"/>
      <c r="O23894" s="119"/>
    </row>
    <row r="23895" spans="13:15" x14ac:dyDescent="0.2">
      <c r="M23895" s="93"/>
      <c r="O23895" s="119"/>
    </row>
    <row r="23896" spans="13:15" x14ac:dyDescent="0.2">
      <c r="M23896" s="93"/>
      <c r="O23896" s="119"/>
    </row>
    <row r="23897" spans="13:15" x14ac:dyDescent="0.2">
      <c r="M23897" s="93"/>
      <c r="O23897" s="119"/>
    </row>
    <row r="23898" spans="13:15" x14ac:dyDescent="0.2">
      <c r="M23898" s="93"/>
      <c r="O23898" s="119"/>
    </row>
    <row r="23899" spans="13:15" x14ac:dyDescent="0.2">
      <c r="M23899" s="93"/>
      <c r="O23899" s="119"/>
    </row>
    <row r="23900" spans="13:15" x14ac:dyDescent="0.2">
      <c r="M23900" s="93"/>
      <c r="O23900" s="119"/>
    </row>
    <row r="23901" spans="13:15" x14ac:dyDescent="0.2">
      <c r="M23901" s="93"/>
      <c r="O23901" s="119"/>
    </row>
    <row r="23902" spans="13:15" x14ac:dyDescent="0.2">
      <c r="M23902" s="93"/>
      <c r="O23902" s="119"/>
    </row>
    <row r="23903" spans="13:15" x14ac:dyDescent="0.2">
      <c r="M23903" s="93"/>
      <c r="O23903" s="119"/>
    </row>
    <row r="23904" spans="13:15" x14ac:dyDescent="0.2">
      <c r="M23904" s="93"/>
      <c r="O23904" s="119"/>
    </row>
    <row r="23905" spans="13:15" x14ac:dyDescent="0.2">
      <c r="M23905" s="93"/>
      <c r="O23905" s="119"/>
    </row>
    <row r="23906" spans="13:15" x14ac:dyDescent="0.2">
      <c r="M23906" s="93"/>
      <c r="O23906" s="119"/>
    </row>
    <row r="23907" spans="13:15" x14ac:dyDescent="0.2">
      <c r="M23907" s="93"/>
      <c r="O23907" s="119"/>
    </row>
    <row r="23908" spans="13:15" x14ac:dyDescent="0.2">
      <c r="M23908" s="93"/>
      <c r="O23908" s="119"/>
    </row>
    <row r="23909" spans="13:15" x14ac:dyDescent="0.2">
      <c r="M23909" s="93"/>
      <c r="O23909" s="119"/>
    </row>
    <row r="23910" spans="13:15" x14ac:dyDescent="0.2">
      <c r="M23910" s="93"/>
      <c r="O23910" s="119"/>
    </row>
    <row r="23911" spans="13:15" x14ac:dyDescent="0.2">
      <c r="M23911" s="93"/>
      <c r="O23911" s="119"/>
    </row>
    <row r="23912" spans="13:15" x14ac:dyDescent="0.2">
      <c r="M23912" s="93"/>
      <c r="O23912" s="119"/>
    </row>
    <row r="23913" spans="13:15" x14ac:dyDescent="0.2">
      <c r="M23913" s="93"/>
      <c r="O23913" s="119"/>
    </row>
    <row r="23914" spans="13:15" x14ac:dyDescent="0.2">
      <c r="M23914" s="93"/>
      <c r="O23914" s="119"/>
    </row>
    <row r="23915" spans="13:15" x14ac:dyDescent="0.2">
      <c r="M23915" s="93"/>
      <c r="O23915" s="119"/>
    </row>
    <row r="23916" spans="13:15" x14ac:dyDescent="0.2">
      <c r="M23916" s="93"/>
      <c r="O23916" s="119"/>
    </row>
    <row r="23917" spans="13:15" x14ac:dyDescent="0.2">
      <c r="M23917" s="93"/>
      <c r="O23917" s="119"/>
    </row>
    <row r="23918" spans="13:15" x14ac:dyDescent="0.2">
      <c r="M23918" s="93"/>
      <c r="O23918" s="119"/>
    </row>
    <row r="23919" spans="13:15" x14ac:dyDescent="0.2">
      <c r="M23919" s="93"/>
      <c r="O23919" s="119"/>
    </row>
    <row r="23920" spans="13:15" x14ac:dyDescent="0.2">
      <c r="M23920" s="93"/>
      <c r="O23920" s="119"/>
    </row>
    <row r="23921" spans="13:15" x14ac:dyDescent="0.2">
      <c r="M23921" s="93"/>
      <c r="O23921" s="119"/>
    </row>
    <row r="23922" spans="13:15" x14ac:dyDescent="0.2">
      <c r="M23922" s="93"/>
      <c r="O23922" s="119"/>
    </row>
    <row r="23923" spans="13:15" x14ac:dyDescent="0.2">
      <c r="M23923" s="93"/>
      <c r="O23923" s="119"/>
    </row>
    <row r="23924" spans="13:15" x14ac:dyDescent="0.2">
      <c r="M23924" s="93"/>
      <c r="O23924" s="119"/>
    </row>
    <row r="23925" spans="13:15" x14ac:dyDescent="0.2">
      <c r="M23925" s="93"/>
      <c r="O23925" s="119"/>
    </row>
    <row r="23926" spans="13:15" x14ac:dyDescent="0.2">
      <c r="M23926" s="93"/>
      <c r="O23926" s="119"/>
    </row>
    <row r="23927" spans="13:15" x14ac:dyDescent="0.2">
      <c r="M23927" s="93"/>
      <c r="O23927" s="119"/>
    </row>
    <row r="23928" spans="13:15" x14ac:dyDescent="0.2">
      <c r="M23928" s="93"/>
      <c r="O23928" s="119"/>
    </row>
    <row r="23929" spans="13:15" x14ac:dyDescent="0.2">
      <c r="M23929" s="93"/>
      <c r="O23929" s="119"/>
    </row>
    <row r="23930" spans="13:15" x14ac:dyDescent="0.2">
      <c r="M23930" s="93"/>
      <c r="O23930" s="119"/>
    </row>
    <row r="23931" spans="13:15" x14ac:dyDescent="0.2">
      <c r="M23931" s="93"/>
      <c r="O23931" s="119"/>
    </row>
    <row r="23932" spans="13:15" x14ac:dyDescent="0.2">
      <c r="M23932" s="93"/>
      <c r="O23932" s="119"/>
    </row>
    <row r="23933" spans="13:15" x14ac:dyDescent="0.2">
      <c r="M23933" s="93"/>
      <c r="O23933" s="119"/>
    </row>
    <row r="23934" spans="13:15" x14ac:dyDescent="0.2">
      <c r="M23934" s="93"/>
      <c r="O23934" s="119"/>
    </row>
    <row r="23935" spans="13:15" x14ac:dyDescent="0.2">
      <c r="M23935" s="93"/>
      <c r="O23935" s="119"/>
    </row>
    <row r="23936" spans="13:15" x14ac:dyDescent="0.2">
      <c r="M23936" s="93"/>
      <c r="O23936" s="119"/>
    </row>
    <row r="23937" spans="13:15" x14ac:dyDescent="0.2">
      <c r="M23937" s="93"/>
      <c r="O23937" s="119"/>
    </row>
    <row r="23938" spans="13:15" x14ac:dyDescent="0.2">
      <c r="M23938" s="93"/>
      <c r="O23938" s="119"/>
    </row>
    <row r="23939" spans="13:15" x14ac:dyDescent="0.2">
      <c r="M23939" s="93"/>
      <c r="O23939" s="119"/>
    </row>
    <row r="23940" spans="13:15" x14ac:dyDescent="0.2">
      <c r="M23940" s="93"/>
      <c r="O23940" s="119"/>
    </row>
    <row r="23941" spans="13:15" x14ac:dyDescent="0.2">
      <c r="M23941" s="93"/>
      <c r="O23941" s="119"/>
    </row>
    <row r="23942" spans="13:15" x14ac:dyDescent="0.2">
      <c r="M23942" s="93"/>
      <c r="O23942" s="119"/>
    </row>
    <row r="23943" spans="13:15" x14ac:dyDescent="0.2">
      <c r="M23943" s="93"/>
      <c r="O23943" s="119"/>
    </row>
    <row r="23944" spans="13:15" x14ac:dyDescent="0.2">
      <c r="M23944" s="93"/>
      <c r="O23944" s="119"/>
    </row>
    <row r="23945" spans="13:15" x14ac:dyDescent="0.2">
      <c r="M23945" s="93"/>
      <c r="O23945" s="119"/>
    </row>
    <row r="23946" spans="13:15" x14ac:dyDescent="0.2">
      <c r="M23946" s="93"/>
      <c r="O23946" s="119"/>
    </row>
    <row r="23947" spans="13:15" x14ac:dyDescent="0.2">
      <c r="M23947" s="93"/>
      <c r="O23947" s="119"/>
    </row>
    <row r="23948" spans="13:15" x14ac:dyDescent="0.2">
      <c r="M23948" s="93"/>
      <c r="O23948" s="119"/>
    </row>
    <row r="23949" spans="13:15" x14ac:dyDescent="0.2">
      <c r="M23949" s="93"/>
      <c r="O23949" s="119"/>
    </row>
    <row r="23950" spans="13:15" x14ac:dyDescent="0.2">
      <c r="M23950" s="93"/>
      <c r="O23950" s="119"/>
    </row>
    <row r="23951" spans="13:15" x14ac:dyDescent="0.2">
      <c r="M23951" s="93"/>
      <c r="O23951" s="119"/>
    </row>
    <row r="23952" spans="13:15" x14ac:dyDescent="0.2">
      <c r="M23952" s="93"/>
      <c r="O23952" s="119"/>
    </row>
    <row r="23953" spans="13:15" x14ac:dyDescent="0.2">
      <c r="M23953" s="93"/>
      <c r="O23953" s="119"/>
    </row>
    <row r="23954" spans="13:15" x14ac:dyDescent="0.2">
      <c r="M23954" s="93"/>
      <c r="O23954" s="119"/>
    </row>
    <row r="23955" spans="13:15" x14ac:dyDescent="0.2">
      <c r="M23955" s="93"/>
      <c r="O23955" s="119"/>
    </row>
    <row r="23956" spans="13:15" x14ac:dyDescent="0.2">
      <c r="M23956" s="93"/>
      <c r="O23956" s="119"/>
    </row>
    <row r="23957" spans="13:15" x14ac:dyDescent="0.2">
      <c r="M23957" s="93"/>
      <c r="O23957" s="119"/>
    </row>
    <row r="23958" spans="13:15" x14ac:dyDescent="0.2">
      <c r="M23958" s="93"/>
      <c r="O23958" s="119"/>
    </row>
    <row r="23959" spans="13:15" x14ac:dyDescent="0.2">
      <c r="M23959" s="93"/>
      <c r="O23959" s="119"/>
    </row>
    <row r="23960" spans="13:15" x14ac:dyDescent="0.2">
      <c r="M23960" s="93"/>
      <c r="O23960" s="119"/>
    </row>
    <row r="23961" spans="13:15" x14ac:dyDescent="0.2">
      <c r="M23961" s="93"/>
      <c r="O23961" s="119"/>
    </row>
    <row r="23962" spans="13:15" x14ac:dyDescent="0.2">
      <c r="M23962" s="93"/>
      <c r="O23962" s="119"/>
    </row>
    <row r="23963" spans="13:15" x14ac:dyDescent="0.2">
      <c r="M23963" s="93"/>
      <c r="O23963" s="119"/>
    </row>
    <row r="23964" spans="13:15" x14ac:dyDescent="0.2">
      <c r="M23964" s="93"/>
      <c r="O23964" s="119"/>
    </row>
    <row r="23965" spans="13:15" x14ac:dyDescent="0.2">
      <c r="M23965" s="93"/>
      <c r="O23965" s="119"/>
    </row>
    <row r="23966" spans="13:15" x14ac:dyDescent="0.2">
      <c r="M23966" s="93"/>
      <c r="O23966" s="119"/>
    </row>
    <row r="23967" spans="13:15" x14ac:dyDescent="0.2">
      <c r="M23967" s="93"/>
      <c r="O23967" s="119"/>
    </row>
    <row r="23968" spans="13:15" x14ac:dyDescent="0.2">
      <c r="M23968" s="93"/>
      <c r="O23968" s="119"/>
    </row>
    <row r="23969" spans="13:15" x14ac:dyDescent="0.2">
      <c r="M23969" s="93"/>
      <c r="O23969" s="119"/>
    </row>
    <row r="23970" spans="13:15" x14ac:dyDescent="0.2">
      <c r="M23970" s="93"/>
      <c r="O23970" s="119"/>
    </row>
    <row r="23971" spans="13:15" x14ac:dyDescent="0.2">
      <c r="M23971" s="93"/>
      <c r="O23971" s="119"/>
    </row>
    <row r="23972" spans="13:15" x14ac:dyDescent="0.2">
      <c r="M23972" s="93"/>
      <c r="O23972" s="119"/>
    </row>
    <row r="23973" spans="13:15" x14ac:dyDescent="0.2">
      <c r="M23973" s="93"/>
      <c r="O23973" s="119"/>
    </row>
    <row r="23974" spans="13:15" x14ac:dyDescent="0.2">
      <c r="M23974" s="93"/>
      <c r="O23974" s="119"/>
    </row>
    <row r="23975" spans="13:15" x14ac:dyDescent="0.2">
      <c r="M23975" s="93"/>
      <c r="O23975" s="119"/>
    </row>
    <row r="23976" spans="13:15" x14ac:dyDescent="0.2">
      <c r="M23976" s="93"/>
      <c r="O23976" s="119"/>
    </row>
    <row r="23977" spans="13:15" x14ac:dyDescent="0.2">
      <c r="M23977" s="93"/>
      <c r="O23977" s="119"/>
    </row>
    <row r="23978" spans="13:15" x14ac:dyDescent="0.2">
      <c r="M23978" s="93"/>
      <c r="O23978" s="119"/>
    </row>
    <row r="23979" spans="13:15" x14ac:dyDescent="0.2">
      <c r="M23979" s="93"/>
      <c r="O23979" s="119"/>
    </row>
    <row r="23980" spans="13:15" x14ac:dyDescent="0.2">
      <c r="M23980" s="93"/>
      <c r="O23980" s="119"/>
    </row>
    <row r="23981" spans="13:15" x14ac:dyDescent="0.2">
      <c r="M23981" s="93"/>
      <c r="O23981" s="119"/>
    </row>
    <row r="23982" spans="13:15" x14ac:dyDescent="0.2">
      <c r="M23982" s="93"/>
      <c r="O23982" s="119"/>
    </row>
    <row r="23983" spans="13:15" x14ac:dyDescent="0.2">
      <c r="M23983" s="93"/>
      <c r="O23983" s="119"/>
    </row>
    <row r="23984" spans="13:15" x14ac:dyDescent="0.2">
      <c r="M23984" s="93"/>
      <c r="O23984" s="119"/>
    </row>
    <row r="23985" spans="13:15" x14ac:dyDescent="0.2">
      <c r="M23985" s="93"/>
      <c r="O23985" s="119"/>
    </row>
    <row r="23986" spans="13:15" x14ac:dyDescent="0.2">
      <c r="M23986" s="93"/>
      <c r="O23986" s="119"/>
    </row>
    <row r="23987" spans="13:15" x14ac:dyDescent="0.2">
      <c r="M23987" s="93"/>
      <c r="O23987" s="119"/>
    </row>
    <row r="23988" spans="13:15" x14ac:dyDescent="0.2">
      <c r="M23988" s="93"/>
      <c r="O23988" s="119"/>
    </row>
    <row r="23989" spans="13:15" x14ac:dyDescent="0.2">
      <c r="M23989" s="93"/>
      <c r="O23989" s="119"/>
    </row>
    <row r="23990" spans="13:15" x14ac:dyDescent="0.2">
      <c r="M23990" s="93"/>
      <c r="O23990" s="119"/>
    </row>
    <row r="23991" spans="13:15" x14ac:dyDescent="0.2">
      <c r="M23991" s="93"/>
      <c r="O23991" s="119"/>
    </row>
    <row r="23992" spans="13:15" x14ac:dyDescent="0.2">
      <c r="M23992" s="93"/>
      <c r="O23992" s="119"/>
    </row>
    <row r="23993" spans="13:15" x14ac:dyDescent="0.2">
      <c r="M23993" s="93"/>
      <c r="O23993" s="119"/>
    </row>
    <row r="23994" spans="13:15" x14ac:dyDescent="0.2">
      <c r="M23994" s="93"/>
      <c r="O23994" s="119"/>
    </row>
    <row r="23995" spans="13:15" x14ac:dyDescent="0.2">
      <c r="M23995" s="93"/>
      <c r="O23995" s="119"/>
    </row>
    <row r="23996" spans="13:15" x14ac:dyDescent="0.2">
      <c r="M23996" s="93"/>
      <c r="O23996" s="119"/>
    </row>
    <row r="23997" spans="13:15" x14ac:dyDescent="0.2">
      <c r="M23997" s="93"/>
      <c r="O23997" s="119"/>
    </row>
    <row r="23998" spans="13:15" x14ac:dyDescent="0.2">
      <c r="M23998" s="93"/>
      <c r="O23998" s="119"/>
    </row>
    <row r="23999" spans="13:15" x14ac:dyDescent="0.2">
      <c r="M23999" s="93"/>
      <c r="O23999" s="119"/>
    </row>
    <row r="24000" spans="13:15" x14ac:dyDescent="0.2">
      <c r="M24000" s="93"/>
      <c r="O24000" s="119"/>
    </row>
    <row r="24001" spans="13:15" x14ac:dyDescent="0.2">
      <c r="M24001" s="93"/>
      <c r="O24001" s="119"/>
    </row>
    <row r="24002" spans="13:15" x14ac:dyDescent="0.2">
      <c r="M24002" s="93"/>
      <c r="O24002" s="119"/>
    </row>
    <row r="24003" spans="13:15" x14ac:dyDescent="0.2">
      <c r="M24003" s="93"/>
      <c r="O24003" s="119"/>
    </row>
    <row r="24004" spans="13:15" x14ac:dyDescent="0.2">
      <c r="M24004" s="93"/>
      <c r="O24004" s="119"/>
    </row>
    <row r="24005" spans="13:15" x14ac:dyDescent="0.2">
      <c r="M24005" s="93"/>
      <c r="O24005" s="119"/>
    </row>
    <row r="24006" spans="13:15" x14ac:dyDescent="0.2">
      <c r="M24006" s="93"/>
      <c r="O24006" s="119"/>
    </row>
    <row r="24007" spans="13:15" x14ac:dyDescent="0.2">
      <c r="M24007" s="93"/>
      <c r="O24007" s="119"/>
    </row>
    <row r="24008" spans="13:15" x14ac:dyDescent="0.2">
      <c r="M24008" s="93"/>
      <c r="O24008" s="119"/>
    </row>
    <row r="24009" spans="13:15" x14ac:dyDescent="0.2">
      <c r="M24009" s="93"/>
      <c r="O24009" s="119"/>
    </row>
    <row r="24010" spans="13:15" x14ac:dyDescent="0.2">
      <c r="M24010" s="93"/>
      <c r="O24010" s="119"/>
    </row>
    <row r="24011" spans="13:15" x14ac:dyDescent="0.2">
      <c r="M24011" s="93"/>
      <c r="O24011" s="119"/>
    </row>
    <row r="24012" spans="13:15" x14ac:dyDescent="0.2">
      <c r="M24012" s="93"/>
      <c r="O24012" s="119"/>
    </row>
    <row r="24013" spans="13:15" x14ac:dyDescent="0.2">
      <c r="M24013" s="93"/>
      <c r="O24013" s="119"/>
    </row>
    <row r="24014" spans="13:15" x14ac:dyDescent="0.2">
      <c r="M24014" s="93"/>
      <c r="O24014" s="119"/>
    </row>
    <row r="24015" spans="13:15" x14ac:dyDescent="0.2">
      <c r="M24015" s="93"/>
      <c r="O24015" s="119"/>
    </row>
    <row r="24016" spans="13:15" x14ac:dyDescent="0.2">
      <c r="M24016" s="93"/>
      <c r="O24016" s="119"/>
    </row>
    <row r="24017" spans="13:15" x14ac:dyDescent="0.2">
      <c r="M24017" s="93"/>
      <c r="O24017" s="119"/>
    </row>
    <row r="24018" spans="13:15" x14ac:dyDescent="0.2">
      <c r="M24018" s="93"/>
      <c r="O24018" s="119"/>
    </row>
    <row r="24019" spans="13:15" x14ac:dyDescent="0.2">
      <c r="M24019" s="93"/>
      <c r="O24019" s="119"/>
    </row>
    <row r="24020" spans="13:15" x14ac:dyDescent="0.2">
      <c r="M24020" s="93"/>
      <c r="O24020" s="119"/>
    </row>
    <row r="24021" spans="13:15" x14ac:dyDescent="0.2">
      <c r="M24021" s="93"/>
      <c r="O24021" s="119"/>
    </row>
    <row r="24022" spans="13:15" x14ac:dyDescent="0.2">
      <c r="M24022" s="93"/>
      <c r="O24022" s="119"/>
    </row>
    <row r="24023" spans="13:15" x14ac:dyDescent="0.2">
      <c r="M24023" s="93"/>
      <c r="O24023" s="119"/>
    </row>
    <row r="24024" spans="13:15" x14ac:dyDescent="0.2">
      <c r="M24024" s="93"/>
      <c r="O24024" s="119"/>
    </row>
    <row r="24025" spans="13:15" x14ac:dyDescent="0.2">
      <c r="M24025" s="93"/>
      <c r="O24025" s="119"/>
    </row>
    <row r="24026" spans="13:15" x14ac:dyDescent="0.2">
      <c r="M24026" s="93"/>
      <c r="O24026" s="119"/>
    </row>
    <row r="24027" spans="13:15" x14ac:dyDescent="0.2">
      <c r="M24027" s="93"/>
      <c r="O24027" s="119"/>
    </row>
    <row r="24028" spans="13:15" x14ac:dyDescent="0.2">
      <c r="M24028" s="93"/>
      <c r="O24028" s="119"/>
    </row>
    <row r="24029" spans="13:15" x14ac:dyDescent="0.2">
      <c r="M24029" s="93"/>
      <c r="O24029" s="119"/>
    </row>
    <row r="24030" spans="13:15" x14ac:dyDescent="0.2">
      <c r="M24030" s="93"/>
      <c r="O24030" s="119"/>
    </row>
    <row r="24031" spans="13:15" x14ac:dyDescent="0.2">
      <c r="M24031" s="93"/>
      <c r="O24031" s="119"/>
    </row>
    <row r="24032" spans="13:15" x14ac:dyDescent="0.2">
      <c r="M24032" s="93"/>
      <c r="O24032" s="119"/>
    </row>
    <row r="24033" spans="13:15" x14ac:dyDescent="0.2">
      <c r="M24033" s="93"/>
      <c r="O24033" s="119"/>
    </row>
    <row r="24034" spans="13:15" x14ac:dyDescent="0.2">
      <c r="M24034" s="93"/>
      <c r="O24034" s="119"/>
    </row>
    <row r="24035" spans="13:15" x14ac:dyDescent="0.2">
      <c r="M24035" s="93"/>
      <c r="O24035" s="119"/>
    </row>
    <row r="24036" spans="13:15" x14ac:dyDescent="0.2">
      <c r="M24036" s="93"/>
      <c r="O24036" s="119"/>
    </row>
    <row r="24037" spans="13:15" x14ac:dyDescent="0.2">
      <c r="M24037" s="93"/>
      <c r="O24037" s="119"/>
    </row>
    <row r="24038" spans="13:15" x14ac:dyDescent="0.2">
      <c r="M24038" s="93"/>
      <c r="O24038" s="119"/>
    </row>
    <row r="24039" spans="13:15" x14ac:dyDescent="0.2">
      <c r="M24039" s="93"/>
      <c r="O24039" s="119"/>
    </row>
    <row r="24040" spans="13:15" x14ac:dyDescent="0.2">
      <c r="M24040" s="93"/>
      <c r="O24040" s="119"/>
    </row>
    <row r="24041" spans="13:15" x14ac:dyDescent="0.2">
      <c r="M24041" s="93"/>
      <c r="O24041" s="119"/>
    </row>
    <row r="24042" spans="13:15" x14ac:dyDescent="0.2">
      <c r="M24042" s="93"/>
      <c r="O24042" s="119"/>
    </row>
    <row r="24043" spans="13:15" x14ac:dyDescent="0.2">
      <c r="M24043" s="93"/>
      <c r="O24043" s="119"/>
    </row>
    <row r="24044" spans="13:15" x14ac:dyDescent="0.2">
      <c r="M24044" s="93"/>
      <c r="O24044" s="119"/>
    </row>
    <row r="24045" spans="13:15" x14ac:dyDescent="0.2">
      <c r="M24045" s="93"/>
      <c r="O24045" s="119"/>
    </row>
    <row r="24046" spans="13:15" x14ac:dyDescent="0.2">
      <c r="M24046" s="93"/>
      <c r="O24046" s="119"/>
    </row>
    <row r="24047" spans="13:15" x14ac:dyDescent="0.2">
      <c r="M24047" s="93"/>
      <c r="O24047" s="119"/>
    </row>
    <row r="24048" spans="13:15" x14ac:dyDescent="0.2">
      <c r="M24048" s="93"/>
      <c r="O24048" s="119"/>
    </row>
    <row r="24049" spans="13:15" x14ac:dyDescent="0.2">
      <c r="M24049" s="93"/>
      <c r="O24049" s="119"/>
    </row>
    <row r="24050" spans="13:15" x14ac:dyDescent="0.2">
      <c r="M24050" s="93"/>
      <c r="O24050" s="119"/>
    </row>
    <row r="24051" spans="13:15" x14ac:dyDescent="0.2">
      <c r="M24051" s="93"/>
      <c r="O24051" s="119"/>
    </row>
    <row r="24052" spans="13:15" x14ac:dyDescent="0.2">
      <c r="M24052" s="93"/>
      <c r="O24052" s="119"/>
    </row>
    <row r="24053" spans="13:15" x14ac:dyDescent="0.2">
      <c r="M24053" s="93"/>
      <c r="O24053" s="119"/>
    </row>
    <row r="24054" spans="13:15" x14ac:dyDescent="0.2">
      <c r="M24054" s="93"/>
      <c r="O24054" s="119"/>
    </row>
    <row r="24055" spans="13:15" x14ac:dyDescent="0.2">
      <c r="M24055" s="93"/>
      <c r="O24055" s="119"/>
    </row>
    <row r="24056" spans="13:15" x14ac:dyDescent="0.2">
      <c r="M24056" s="93"/>
      <c r="O24056" s="119"/>
    </row>
    <row r="24057" spans="13:15" x14ac:dyDescent="0.2">
      <c r="M24057" s="93"/>
      <c r="O24057" s="119"/>
    </row>
    <row r="24058" spans="13:15" x14ac:dyDescent="0.2">
      <c r="M24058" s="93"/>
      <c r="O24058" s="119"/>
    </row>
    <row r="24059" spans="13:15" x14ac:dyDescent="0.2">
      <c r="M24059" s="93"/>
      <c r="O24059" s="119"/>
    </row>
    <row r="24060" spans="13:15" x14ac:dyDescent="0.2">
      <c r="M24060" s="93"/>
      <c r="O24060" s="119"/>
    </row>
    <row r="24061" spans="13:15" x14ac:dyDescent="0.2">
      <c r="M24061" s="93"/>
      <c r="O24061" s="119"/>
    </row>
    <row r="24062" spans="13:15" x14ac:dyDescent="0.2">
      <c r="M24062" s="93"/>
      <c r="O24062" s="119"/>
    </row>
    <row r="24063" spans="13:15" x14ac:dyDescent="0.2">
      <c r="M24063" s="93"/>
      <c r="O24063" s="119"/>
    </row>
    <row r="24064" spans="13:15" x14ac:dyDescent="0.2">
      <c r="M24064" s="93"/>
      <c r="O24064" s="119"/>
    </row>
    <row r="24065" spans="13:15" x14ac:dyDescent="0.2">
      <c r="M24065" s="93"/>
      <c r="O24065" s="119"/>
    </row>
    <row r="24066" spans="13:15" x14ac:dyDescent="0.2">
      <c r="M24066" s="93"/>
      <c r="O24066" s="119"/>
    </row>
    <row r="24067" spans="13:15" x14ac:dyDescent="0.2">
      <c r="M24067" s="93"/>
      <c r="O24067" s="119"/>
    </row>
    <row r="24068" spans="13:15" x14ac:dyDescent="0.2">
      <c r="M24068" s="93"/>
      <c r="O24068" s="119"/>
    </row>
    <row r="24069" spans="13:15" x14ac:dyDescent="0.2">
      <c r="M24069" s="93"/>
      <c r="O24069" s="119"/>
    </row>
    <row r="24070" spans="13:15" x14ac:dyDescent="0.2">
      <c r="M24070" s="93"/>
      <c r="O24070" s="119"/>
    </row>
    <row r="24071" spans="13:15" x14ac:dyDescent="0.2">
      <c r="M24071" s="93"/>
      <c r="O24071" s="119"/>
    </row>
    <row r="24072" spans="13:15" x14ac:dyDescent="0.2">
      <c r="M24072" s="93"/>
      <c r="O24072" s="119"/>
    </row>
    <row r="24073" spans="13:15" x14ac:dyDescent="0.2">
      <c r="M24073" s="93"/>
      <c r="O24073" s="119"/>
    </row>
    <row r="24074" spans="13:15" x14ac:dyDescent="0.2">
      <c r="M24074" s="93"/>
      <c r="O24074" s="119"/>
    </row>
    <row r="24075" spans="13:15" x14ac:dyDescent="0.2">
      <c r="M24075" s="93"/>
      <c r="O24075" s="119"/>
    </row>
    <row r="24076" spans="13:15" x14ac:dyDescent="0.2">
      <c r="M24076" s="93"/>
      <c r="O24076" s="119"/>
    </row>
    <row r="24077" spans="13:15" x14ac:dyDescent="0.2">
      <c r="M24077" s="93"/>
      <c r="O24077" s="119"/>
    </row>
    <row r="24078" spans="13:15" x14ac:dyDescent="0.2">
      <c r="M24078" s="93"/>
      <c r="O24078" s="119"/>
    </row>
    <row r="24079" spans="13:15" x14ac:dyDescent="0.2">
      <c r="M24079" s="93"/>
      <c r="O24079" s="119"/>
    </row>
    <row r="24080" spans="13:15" x14ac:dyDescent="0.2">
      <c r="M24080" s="93"/>
      <c r="O24080" s="119"/>
    </row>
    <row r="24081" spans="13:15" x14ac:dyDescent="0.2">
      <c r="M24081" s="93"/>
      <c r="O24081" s="119"/>
    </row>
    <row r="24082" spans="13:15" x14ac:dyDescent="0.2">
      <c r="M24082" s="93"/>
      <c r="O24082" s="119"/>
    </row>
    <row r="24083" spans="13:15" x14ac:dyDescent="0.2">
      <c r="M24083" s="93"/>
      <c r="O24083" s="119"/>
    </row>
    <row r="24084" spans="13:15" x14ac:dyDescent="0.2">
      <c r="M24084" s="93"/>
      <c r="O24084" s="119"/>
    </row>
    <row r="24085" spans="13:15" x14ac:dyDescent="0.2">
      <c r="M24085" s="93"/>
      <c r="O24085" s="119"/>
    </row>
    <row r="24086" spans="13:15" x14ac:dyDescent="0.2">
      <c r="M24086" s="93"/>
      <c r="O24086" s="119"/>
    </row>
    <row r="24087" spans="13:15" x14ac:dyDescent="0.2">
      <c r="M24087" s="93"/>
      <c r="O24087" s="119"/>
    </row>
    <row r="24088" spans="13:15" x14ac:dyDescent="0.2">
      <c r="M24088" s="93"/>
      <c r="O24088" s="119"/>
    </row>
    <row r="24089" spans="13:15" x14ac:dyDescent="0.2">
      <c r="M24089" s="93"/>
      <c r="O24089" s="119"/>
    </row>
    <row r="24090" spans="13:15" x14ac:dyDescent="0.2">
      <c r="M24090" s="93"/>
      <c r="O24090" s="119"/>
    </row>
    <row r="24091" spans="13:15" x14ac:dyDescent="0.2">
      <c r="M24091" s="93"/>
      <c r="O24091" s="119"/>
    </row>
    <row r="24092" spans="13:15" x14ac:dyDescent="0.2">
      <c r="M24092" s="93"/>
      <c r="O24092" s="119"/>
    </row>
    <row r="24093" spans="13:15" x14ac:dyDescent="0.2">
      <c r="M24093" s="93"/>
      <c r="O24093" s="119"/>
    </row>
    <row r="24094" spans="13:15" x14ac:dyDescent="0.2">
      <c r="M24094" s="93"/>
      <c r="O24094" s="119"/>
    </row>
    <row r="24095" spans="13:15" x14ac:dyDescent="0.2">
      <c r="M24095" s="93"/>
      <c r="O24095" s="119"/>
    </row>
    <row r="24096" spans="13:15" x14ac:dyDescent="0.2">
      <c r="M24096" s="93"/>
      <c r="O24096" s="119"/>
    </row>
    <row r="24097" spans="13:15" x14ac:dyDescent="0.2">
      <c r="M24097" s="93"/>
      <c r="O24097" s="119"/>
    </row>
    <row r="24098" spans="13:15" x14ac:dyDescent="0.2">
      <c r="M24098" s="93"/>
      <c r="O24098" s="119"/>
    </row>
    <row r="24099" spans="13:15" x14ac:dyDescent="0.2">
      <c r="M24099" s="93"/>
      <c r="O24099" s="119"/>
    </row>
    <row r="24100" spans="13:15" x14ac:dyDescent="0.2">
      <c r="M24100" s="93"/>
      <c r="O24100" s="119"/>
    </row>
    <row r="24101" spans="13:15" x14ac:dyDescent="0.2">
      <c r="M24101" s="93"/>
      <c r="O24101" s="119"/>
    </row>
    <row r="24102" spans="13:15" x14ac:dyDescent="0.2">
      <c r="M24102" s="93"/>
      <c r="O24102" s="119"/>
    </row>
    <row r="24103" spans="13:15" x14ac:dyDescent="0.2">
      <c r="M24103" s="93"/>
      <c r="O24103" s="119"/>
    </row>
    <row r="24104" spans="13:15" x14ac:dyDescent="0.2">
      <c r="M24104" s="93"/>
      <c r="O24104" s="119"/>
    </row>
    <row r="24105" spans="13:15" x14ac:dyDescent="0.2">
      <c r="M24105" s="93"/>
      <c r="O24105" s="119"/>
    </row>
    <row r="24106" spans="13:15" x14ac:dyDescent="0.2">
      <c r="M24106" s="93"/>
      <c r="O24106" s="119"/>
    </row>
    <row r="24107" spans="13:15" x14ac:dyDescent="0.2">
      <c r="M24107" s="93"/>
      <c r="O24107" s="119"/>
    </row>
    <row r="24108" spans="13:15" x14ac:dyDescent="0.2">
      <c r="M24108" s="93"/>
      <c r="O24108" s="119"/>
    </row>
    <row r="24109" spans="13:15" x14ac:dyDescent="0.2">
      <c r="M24109" s="93"/>
      <c r="O24109" s="119"/>
    </row>
    <row r="24110" spans="13:15" x14ac:dyDescent="0.2">
      <c r="M24110" s="93"/>
      <c r="O24110" s="119"/>
    </row>
    <row r="24111" spans="13:15" x14ac:dyDescent="0.2">
      <c r="M24111" s="93"/>
      <c r="O24111" s="119"/>
    </row>
    <row r="24112" spans="13:15" x14ac:dyDescent="0.2">
      <c r="M24112" s="93"/>
      <c r="O24112" s="119"/>
    </row>
    <row r="24113" spans="13:15" x14ac:dyDescent="0.2">
      <c r="M24113" s="93"/>
      <c r="O24113" s="119"/>
    </row>
    <row r="24114" spans="13:15" x14ac:dyDescent="0.2">
      <c r="M24114" s="93"/>
      <c r="O24114" s="119"/>
    </row>
    <row r="24115" spans="13:15" x14ac:dyDescent="0.2">
      <c r="M24115" s="93"/>
      <c r="O24115" s="119"/>
    </row>
    <row r="24116" spans="13:15" x14ac:dyDescent="0.2">
      <c r="M24116" s="93"/>
      <c r="O24116" s="119"/>
    </row>
    <row r="24117" spans="13:15" x14ac:dyDescent="0.2">
      <c r="M24117" s="93"/>
      <c r="O24117" s="119"/>
    </row>
    <row r="24118" spans="13:15" x14ac:dyDescent="0.2">
      <c r="M24118" s="93"/>
      <c r="O24118" s="119"/>
    </row>
    <row r="24119" spans="13:15" x14ac:dyDescent="0.2">
      <c r="M24119" s="93"/>
      <c r="O24119" s="119"/>
    </row>
    <row r="24120" spans="13:15" x14ac:dyDescent="0.2">
      <c r="M24120" s="93"/>
      <c r="O24120" s="119"/>
    </row>
    <row r="24121" spans="13:15" x14ac:dyDescent="0.2">
      <c r="M24121" s="93"/>
      <c r="O24121" s="119"/>
    </row>
    <row r="24122" spans="13:15" x14ac:dyDescent="0.2">
      <c r="M24122" s="93"/>
      <c r="O24122" s="119"/>
    </row>
    <row r="24123" spans="13:15" x14ac:dyDescent="0.2">
      <c r="M24123" s="93"/>
      <c r="O24123" s="119"/>
    </row>
    <row r="24124" spans="13:15" x14ac:dyDescent="0.2">
      <c r="M24124" s="93"/>
      <c r="O24124" s="119"/>
    </row>
    <row r="24125" spans="13:15" x14ac:dyDescent="0.2">
      <c r="M24125" s="93"/>
      <c r="O24125" s="119"/>
    </row>
    <row r="24126" spans="13:15" x14ac:dyDescent="0.2">
      <c r="M24126" s="93"/>
      <c r="O24126" s="119"/>
    </row>
    <row r="24127" spans="13:15" x14ac:dyDescent="0.2">
      <c r="M24127" s="93"/>
      <c r="O24127" s="119"/>
    </row>
    <row r="24128" spans="13:15" x14ac:dyDescent="0.2">
      <c r="M24128" s="93"/>
      <c r="O24128" s="119"/>
    </row>
    <row r="24129" spans="13:15" x14ac:dyDescent="0.2">
      <c r="M24129" s="93"/>
      <c r="O24129" s="119"/>
    </row>
    <row r="24130" spans="13:15" x14ac:dyDescent="0.2">
      <c r="M24130" s="93"/>
      <c r="O24130" s="119"/>
    </row>
    <row r="24131" spans="13:15" x14ac:dyDescent="0.2">
      <c r="M24131" s="93"/>
      <c r="O24131" s="119"/>
    </row>
    <row r="24132" spans="13:15" x14ac:dyDescent="0.2">
      <c r="M24132" s="93"/>
      <c r="O24132" s="119"/>
    </row>
    <row r="24133" spans="13:15" x14ac:dyDescent="0.2">
      <c r="M24133" s="93"/>
      <c r="O24133" s="119"/>
    </row>
    <row r="24134" spans="13:15" x14ac:dyDescent="0.2">
      <c r="M24134" s="93"/>
      <c r="O24134" s="119"/>
    </row>
    <row r="24135" spans="13:15" x14ac:dyDescent="0.2">
      <c r="M24135" s="93"/>
      <c r="O24135" s="119"/>
    </row>
    <row r="24136" spans="13:15" x14ac:dyDescent="0.2">
      <c r="M24136" s="93"/>
      <c r="O24136" s="119"/>
    </row>
    <row r="24137" spans="13:15" x14ac:dyDescent="0.2">
      <c r="M24137" s="93"/>
      <c r="O24137" s="119"/>
    </row>
    <row r="24138" spans="13:15" x14ac:dyDescent="0.2">
      <c r="M24138" s="93"/>
      <c r="O24138" s="119"/>
    </row>
    <row r="24139" spans="13:15" x14ac:dyDescent="0.2">
      <c r="M24139" s="93"/>
      <c r="O24139" s="119"/>
    </row>
    <row r="24140" spans="13:15" x14ac:dyDescent="0.2">
      <c r="M24140" s="93"/>
      <c r="O24140" s="119"/>
    </row>
    <row r="24141" spans="13:15" x14ac:dyDescent="0.2">
      <c r="M24141" s="93"/>
      <c r="O24141" s="119"/>
    </row>
    <row r="24142" spans="13:15" x14ac:dyDescent="0.2">
      <c r="M24142" s="93"/>
      <c r="O24142" s="119"/>
    </row>
    <row r="24143" spans="13:15" x14ac:dyDescent="0.2">
      <c r="M24143" s="93"/>
      <c r="O24143" s="119"/>
    </row>
    <row r="24144" spans="13:15" x14ac:dyDescent="0.2">
      <c r="M24144" s="93"/>
      <c r="O24144" s="119"/>
    </row>
    <row r="24145" spans="13:15" x14ac:dyDescent="0.2">
      <c r="M24145" s="93"/>
      <c r="O24145" s="119"/>
    </row>
    <row r="24146" spans="13:15" x14ac:dyDescent="0.2">
      <c r="M24146" s="93"/>
      <c r="O24146" s="119"/>
    </row>
    <row r="24147" spans="13:15" x14ac:dyDescent="0.2">
      <c r="M24147" s="93"/>
      <c r="O24147" s="119"/>
    </row>
    <row r="24148" spans="13:15" x14ac:dyDescent="0.2">
      <c r="M24148" s="93"/>
      <c r="O24148" s="119"/>
    </row>
    <row r="24149" spans="13:15" x14ac:dyDescent="0.2">
      <c r="M24149" s="93"/>
      <c r="O24149" s="119"/>
    </row>
    <row r="24150" spans="13:15" x14ac:dyDescent="0.2">
      <c r="M24150" s="93"/>
      <c r="O24150" s="119"/>
    </row>
    <row r="24151" spans="13:15" x14ac:dyDescent="0.2">
      <c r="M24151" s="93"/>
      <c r="O24151" s="119"/>
    </row>
    <row r="24152" spans="13:15" x14ac:dyDescent="0.2">
      <c r="M24152" s="93"/>
      <c r="O24152" s="119"/>
    </row>
    <row r="24153" spans="13:15" x14ac:dyDescent="0.2">
      <c r="M24153" s="93"/>
      <c r="O24153" s="119"/>
    </row>
    <row r="24154" spans="13:15" x14ac:dyDescent="0.2">
      <c r="M24154" s="93"/>
      <c r="O24154" s="119"/>
    </row>
    <row r="24155" spans="13:15" x14ac:dyDescent="0.2">
      <c r="M24155" s="93"/>
      <c r="O24155" s="119"/>
    </row>
    <row r="24156" spans="13:15" x14ac:dyDescent="0.2">
      <c r="M24156" s="93"/>
      <c r="O24156" s="119"/>
    </row>
    <row r="24157" spans="13:15" x14ac:dyDescent="0.2">
      <c r="M24157" s="93"/>
      <c r="O24157" s="119"/>
    </row>
    <row r="24158" spans="13:15" x14ac:dyDescent="0.2">
      <c r="M24158" s="93"/>
      <c r="O24158" s="119"/>
    </row>
    <row r="24159" spans="13:15" x14ac:dyDescent="0.2">
      <c r="M24159" s="93"/>
      <c r="O24159" s="119"/>
    </row>
    <row r="24160" spans="13:15" x14ac:dyDescent="0.2">
      <c r="M24160" s="93"/>
      <c r="O24160" s="119"/>
    </row>
    <row r="24161" spans="13:15" x14ac:dyDescent="0.2">
      <c r="M24161" s="93"/>
      <c r="O24161" s="119"/>
    </row>
    <row r="24162" spans="13:15" x14ac:dyDescent="0.2">
      <c r="M24162" s="93"/>
      <c r="O24162" s="119"/>
    </row>
    <row r="24163" spans="13:15" x14ac:dyDescent="0.2">
      <c r="M24163" s="93"/>
      <c r="O24163" s="119"/>
    </row>
    <row r="24164" spans="13:15" x14ac:dyDescent="0.2">
      <c r="M24164" s="93"/>
      <c r="O24164" s="119"/>
    </row>
    <row r="24165" spans="13:15" x14ac:dyDescent="0.2">
      <c r="M24165" s="93"/>
      <c r="O24165" s="119"/>
    </row>
    <row r="24166" spans="13:15" x14ac:dyDescent="0.2">
      <c r="M24166" s="93"/>
      <c r="O24166" s="119"/>
    </row>
    <row r="24167" spans="13:15" x14ac:dyDescent="0.2">
      <c r="M24167" s="93"/>
      <c r="O24167" s="119"/>
    </row>
    <row r="24168" spans="13:15" x14ac:dyDescent="0.2">
      <c r="M24168" s="93"/>
      <c r="O24168" s="119"/>
    </row>
    <row r="24169" spans="13:15" x14ac:dyDescent="0.2">
      <c r="M24169" s="93"/>
      <c r="O24169" s="119"/>
    </row>
    <row r="24170" spans="13:15" x14ac:dyDescent="0.2">
      <c r="M24170" s="93"/>
      <c r="O24170" s="119"/>
    </row>
    <row r="24171" spans="13:15" x14ac:dyDescent="0.2">
      <c r="M24171" s="93"/>
      <c r="O24171" s="119"/>
    </row>
    <row r="24172" spans="13:15" x14ac:dyDescent="0.2">
      <c r="M24172" s="93"/>
      <c r="O24172" s="119"/>
    </row>
    <row r="24173" spans="13:15" x14ac:dyDescent="0.2">
      <c r="M24173" s="93"/>
      <c r="O24173" s="119"/>
    </row>
    <row r="24174" spans="13:15" x14ac:dyDescent="0.2">
      <c r="M24174" s="93"/>
      <c r="O24174" s="119"/>
    </row>
    <row r="24175" spans="13:15" x14ac:dyDescent="0.2">
      <c r="M24175" s="93"/>
      <c r="O24175" s="119"/>
    </row>
    <row r="24176" spans="13:15" x14ac:dyDescent="0.2">
      <c r="M24176" s="93"/>
      <c r="O24176" s="119"/>
    </row>
    <row r="24177" spans="13:15" x14ac:dyDescent="0.2">
      <c r="M24177" s="93"/>
      <c r="O24177" s="119"/>
    </row>
    <row r="24178" spans="13:15" x14ac:dyDescent="0.2">
      <c r="M24178" s="93"/>
      <c r="O24178" s="119"/>
    </row>
    <row r="24179" spans="13:15" x14ac:dyDescent="0.2">
      <c r="M24179" s="93"/>
      <c r="O24179" s="119"/>
    </row>
    <row r="24180" spans="13:15" x14ac:dyDescent="0.2">
      <c r="M24180" s="93"/>
      <c r="O24180" s="119"/>
    </row>
    <row r="24181" spans="13:15" x14ac:dyDescent="0.2">
      <c r="M24181" s="93"/>
      <c r="O24181" s="119"/>
    </row>
    <row r="24182" spans="13:15" x14ac:dyDescent="0.2">
      <c r="M24182" s="93"/>
      <c r="O24182" s="119"/>
    </row>
    <row r="24183" spans="13:15" x14ac:dyDescent="0.2">
      <c r="M24183" s="93"/>
      <c r="O24183" s="119"/>
    </row>
    <row r="24184" spans="13:15" x14ac:dyDescent="0.2">
      <c r="M24184" s="93"/>
      <c r="O24184" s="119"/>
    </row>
    <row r="24185" spans="13:15" x14ac:dyDescent="0.2">
      <c r="M24185" s="93"/>
      <c r="O24185" s="119"/>
    </row>
    <row r="24186" spans="13:15" x14ac:dyDescent="0.2">
      <c r="M24186" s="93"/>
      <c r="O24186" s="119"/>
    </row>
    <row r="24187" spans="13:15" x14ac:dyDescent="0.2">
      <c r="M24187" s="93"/>
      <c r="O24187" s="119"/>
    </row>
    <row r="24188" spans="13:15" x14ac:dyDescent="0.2">
      <c r="M24188" s="93"/>
      <c r="O24188" s="119"/>
    </row>
    <row r="24189" spans="13:15" x14ac:dyDescent="0.2">
      <c r="M24189" s="93"/>
      <c r="O24189" s="119"/>
    </row>
    <row r="24190" spans="13:15" x14ac:dyDescent="0.2">
      <c r="M24190" s="93"/>
      <c r="O24190" s="119"/>
    </row>
    <row r="24191" spans="13:15" x14ac:dyDescent="0.2">
      <c r="M24191" s="93"/>
      <c r="O24191" s="119"/>
    </row>
    <row r="24192" spans="13:15" x14ac:dyDescent="0.2">
      <c r="M24192" s="93"/>
      <c r="O24192" s="119"/>
    </row>
    <row r="24193" spans="13:15" x14ac:dyDescent="0.2">
      <c r="M24193" s="93"/>
      <c r="O24193" s="119"/>
    </row>
    <row r="24194" spans="13:15" x14ac:dyDescent="0.2">
      <c r="M24194" s="93"/>
      <c r="O24194" s="119"/>
    </row>
    <row r="24195" spans="13:15" x14ac:dyDescent="0.2">
      <c r="M24195" s="93"/>
      <c r="O24195" s="119"/>
    </row>
    <row r="24196" spans="13:15" x14ac:dyDescent="0.2">
      <c r="M24196" s="93"/>
      <c r="O24196" s="119"/>
    </row>
    <row r="24197" spans="13:15" x14ac:dyDescent="0.2">
      <c r="M24197" s="93"/>
      <c r="O24197" s="119"/>
    </row>
    <row r="24198" spans="13:15" x14ac:dyDescent="0.2">
      <c r="M24198" s="93"/>
      <c r="O24198" s="119"/>
    </row>
    <row r="24199" spans="13:15" x14ac:dyDescent="0.2">
      <c r="M24199" s="93"/>
      <c r="O24199" s="119"/>
    </row>
    <row r="24200" spans="13:15" x14ac:dyDescent="0.2">
      <c r="M24200" s="93"/>
      <c r="O24200" s="119"/>
    </row>
    <row r="24201" spans="13:15" x14ac:dyDescent="0.2">
      <c r="M24201" s="93"/>
      <c r="O24201" s="119"/>
    </row>
    <row r="24202" spans="13:15" x14ac:dyDescent="0.2">
      <c r="M24202" s="93"/>
      <c r="O24202" s="119"/>
    </row>
    <row r="24203" spans="13:15" x14ac:dyDescent="0.2">
      <c r="M24203" s="93"/>
      <c r="O24203" s="119"/>
    </row>
    <row r="24204" spans="13:15" x14ac:dyDescent="0.2">
      <c r="M24204" s="93"/>
      <c r="O24204" s="119"/>
    </row>
    <row r="24205" spans="13:15" x14ac:dyDescent="0.2">
      <c r="M24205" s="93"/>
      <c r="O24205" s="119"/>
    </row>
    <row r="24206" spans="13:15" x14ac:dyDescent="0.2">
      <c r="M24206" s="93"/>
      <c r="O24206" s="119"/>
    </row>
    <row r="24207" spans="13:15" x14ac:dyDescent="0.2">
      <c r="M24207" s="93"/>
      <c r="O24207" s="119"/>
    </row>
    <row r="24208" spans="13:15" x14ac:dyDescent="0.2">
      <c r="M24208" s="93"/>
      <c r="O24208" s="119"/>
    </row>
    <row r="24209" spans="13:15" x14ac:dyDescent="0.2">
      <c r="M24209" s="93"/>
      <c r="O24209" s="119"/>
    </row>
    <row r="24210" spans="13:15" x14ac:dyDescent="0.2">
      <c r="M24210" s="93"/>
      <c r="O24210" s="119"/>
    </row>
    <row r="24211" spans="13:15" x14ac:dyDescent="0.2">
      <c r="M24211" s="93"/>
      <c r="O24211" s="119"/>
    </row>
    <row r="24212" spans="13:15" x14ac:dyDescent="0.2">
      <c r="M24212" s="93"/>
      <c r="O24212" s="119"/>
    </row>
    <row r="24213" spans="13:15" x14ac:dyDescent="0.2">
      <c r="M24213" s="93"/>
      <c r="O24213" s="119"/>
    </row>
    <row r="24214" spans="13:15" x14ac:dyDescent="0.2">
      <c r="M24214" s="93"/>
      <c r="O24214" s="119"/>
    </row>
    <row r="24215" spans="13:15" x14ac:dyDescent="0.2">
      <c r="M24215" s="93"/>
      <c r="O24215" s="119"/>
    </row>
    <row r="24216" spans="13:15" x14ac:dyDescent="0.2">
      <c r="M24216" s="93"/>
      <c r="O24216" s="119"/>
    </row>
    <row r="24217" spans="13:15" x14ac:dyDescent="0.2">
      <c r="M24217" s="93"/>
      <c r="O24217" s="119"/>
    </row>
    <row r="24218" spans="13:15" x14ac:dyDescent="0.2">
      <c r="M24218" s="93"/>
      <c r="O24218" s="119"/>
    </row>
    <row r="24219" spans="13:15" x14ac:dyDescent="0.2">
      <c r="M24219" s="93"/>
      <c r="O24219" s="119"/>
    </row>
    <row r="24220" spans="13:15" x14ac:dyDescent="0.2">
      <c r="M24220" s="93"/>
      <c r="O24220" s="119"/>
    </row>
    <row r="24221" spans="13:15" x14ac:dyDescent="0.2">
      <c r="M24221" s="93"/>
      <c r="O24221" s="119"/>
    </row>
    <row r="24222" spans="13:15" x14ac:dyDescent="0.2">
      <c r="M24222" s="93"/>
      <c r="O24222" s="119"/>
    </row>
    <row r="24223" spans="13:15" x14ac:dyDescent="0.2">
      <c r="M24223" s="93"/>
      <c r="O24223" s="119"/>
    </row>
    <row r="24224" spans="13:15" x14ac:dyDescent="0.2">
      <c r="M24224" s="93"/>
      <c r="O24224" s="119"/>
    </row>
    <row r="24225" spans="13:15" x14ac:dyDescent="0.2">
      <c r="M24225" s="93"/>
      <c r="O24225" s="119"/>
    </row>
    <row r="24226" spans="13:15" x14ac:dyDescent="0.2">
      <c r="M24226" s="93"/>
      <c r="O24226" s="119"/>
    </row>
    <row r="24227" spans="13:15" x14ac:dyDescent="0.2">
      <c r="M24227" s="93"/>
      <c r="O24227" s="119"/>
    </row>
    <row r="24228" spans="13:15" x14ac:dyDescent="0.2">
      <c r="M24228" s="93"/>
      <c r="O24228" s="119"/>
    </row>
    <row r="24229" spans="13:15" x14ac:dyDescent="0.2">
      <c r="M24229" s="93"/>
      <c r="O24229" s="119"/>
    </row>
    <row r="24230" spans="13:15" x14ac:dyDescent="0.2">
      <c r="M24230" s="93"/>
      <c r="O24230" s="119"/>
    </row>
    <row r="24231" spans="13:15" x14ac:dyDescent="0.2">
      <c r="M24231" s="93"/>
      <c r="O24231" s="119"/>
    </row>
    <row r="24232" spans="13:15" x14ac:dyDescent="0.2">
      <c r="M24232" s="93"/>
      <c r="O24232" s="119"/>
    </row>
    <row r="24233" spans="13:15" x14ac:dyDescent="0.2">
      <c r="M24233" s="93"/>
      <c r="O24233" s="119"/>
    </row>
    <row r="24234" spans="13:15" x14ac:dyDescent="0.2">
      <c r="M24234" s="93"/>
      <c r="O24234" s="119"/>
    </row>
    <row r="24235" spans="13:15" x14ac:dyDescent="0.2">
      <c r="M24235" s="93"/>
      <c r="O24235" s="119"/>
    </row>
    <row r="24236" spans="13:15" x14ac:dyDescent="0.2">
      <c r="M24236" s="93"/>
      <c r="O24236" s="119"/>
    </row>
    <row r="24237" spans="13:15" x14ac:dyDescent="0.2">
      <c r="M24237" s="93"/>
      <c r="O24237" s="119"/>
    </row>
    <row r="24238" spans="13:15" x14ac:dyDescent="0.2">
      <c r="M24238" s="93"/>
      <c r="O24238" s="119"/>
    </row>
    <row r="24239" spans="13:15" x14ac:dyDescent="0.2">
      <c r="M24239" s="93"/>
      <c r="O24239" s="119"/>
    </row>
    <row r="24240" spans="13:15" x14ac:dyDescent="0.2">
      <c r="M24240" s="93"/>
      <c r="O24240" s="119"/>
    </row>
    <row r="24241" spans="13:15" x14ac:dyDescent="0.2">
      <c r="M24241" s="93"/>
      <c r="O24241" s="119"/>
    </row>
    <row r="24242" spans="13:15" x14ac:dyDescent="0.2">
      <c r="M24242" s="93"/>
      <c r="O24242" s="119"/>
    </row>
    <row r="24243" spans="13:15" x14ac:dyDescent="0.2">
      <c r="M24243" s="93"/>
      <c r="O24243" s="119"/>
    </row>
    <row r="24244" spans="13:15" x14ac:dyDescent="0.2">
      <c r="M24244" s="93"/>
      <c r="O24244" s="119"/>
    </row>
    <row r="24245" spans="13:15" x14ac:dyDescent="0.2">
      <c r="M24245" s="93"/>
      <c r="O24245" s="119"/>
    </row>
    <row r="24246" spans="13:15" x14ac:dyDescent="0.2">
      <c r="M24246" s="93"/>
      <c r="O24246" s="119"/>
    </row>
    <row r="24247" spans="13:15" x14ac:dyDescent="0.2">
      <c r="M24247" s="93"/>
      <c r="O24247" s="119"/>
    </row>
    <row r="24248" spans="13:15" x14ac:dyDescent="0.2">
      <c r="M24248" s="93"/>
      <c r="O24248" s="119"/>
    </row>
    <row r="24249" spans="13:15" x14ac:dyDescent="0.2">
      <c r="M24249" s="93"/>
      <c r="O24249" s="119"/>
    </row>
    <row r="24250" spans="13:15" x14ac:dyDescent="0.2">
      <c r="M24250" s="93"/>
      <c r="O24250" s="119"/>
    </row>
    <row r="24251" spans="13:15" x14ac:dyDescent="0.2">
      <c r="M24251" s="93"/>
      <c r="O24251" s="119"/>
    </row>
    <row r="24252" spans="13:15" x14ac:dyDescent="0.2">
      <c r="M24252" s="93"/>
      <c r="O24252" s="119"/>
    </row>
    <row r="24253" spans="13:15" x14ac:dyDescent="0.2">
      <c r="M24253" s="93"/>
      <c r="O24253" s="119"/>
    </row>
    <row r="24254" spans="13:15" x14ac:dyDescent="0.2">
      <c r="M24254" s="93"/>
      <c r="O24254" s="119"/>
    </row>
    <row r="24255" spans="13:15" x14ac:dyDescent="0.2">
      <c r="M24255" s="93"/>
      <c r="O24255" s="119"/>
    </row>
    <row r="24256" spans="13:15" x14ac:dyDescent="0.2">
      <c r="M24256" s="93"/>
      <c r="O24256" s="119"/>
    </row>
    <row r="24257" spans="13:15" x14ac:dyDescent="0.2">
      <c r="M24257" s="93"/>
      <c r="O24257" s="119"/>
    </row>
    <row r="24258" spans="13:15" x14ac:dyDescent="0.2">
      <c r="M24258" s="93"/>
      <c r="O24258" s="119"/>
    </row>
    <row r="24259" spans="13:15" x14ac:dyDescent="0.2">
      <c r="M24259" s="93"/>
      <c r="O24259" s="119"/>
    </row>
    <row r="24260" spans="13:15" x14ac:dyDescent="0.2">
      <c r="M24260" s="93"/>
      <c r="O24260" s="119"/>
    </row>
    <row r="24261" spans="13:15" x14ac:dyDescent="0.2">
      <c r="M24261" s="93"/>
      <c r="O24261" s="119"/>
    </row>
    <row r="24262" spans="13:15" x14ac:dyDescent="0.2">
      <c r="M24262" s="93"/>
      <c r="O24262" s="119"/>
    </row>
    <row r="24263" spans="13:15" x14ac:dyDescent="0.2">
      <c r="M24263" s="93"/>
      <c r="O24263" s="119"/>
    </row>
    <row r="24264" spans="13:15" x14ac:dyDescent="0.2">
      <c r="M24264" s="93"/>
      <c r="O24264" s="119"/>
    </row>
    <row r="24265" spans="13:15" x14ac:dyDescent="0.2">
      <c r="M24265" s="93"/>
      <c r="O24265" s="119"/>
    </row>
    <row r="24266" spans="13:15" x14ac:dyDescent="0.2">
      <c r="M24266" s="93"/>
      <c r="O24266" s="119"/>
    </row>
    <row r="24267" spans="13:15" x14ac:dyDescent="0.2">
      <c r="M24267" s="93"/>
      <c r="O24267" s="119"/>
    </row>
    <row r="24268" spans="13:15" x14ac:dyDescent="0.2">
      <c r="M24268" s="93"/>
      <c r="O24268" s="119"/>
    </row>
    <row r="24269" spans="13:15" x14ac:dyDescent="0.2">
      <c r="M24269" s="93"/>
      <c r="O24269" s="119"/>
    </row>
    <row r="24270" spans="13:15" x14ac:dyDescent="0.2">
      <c r="M24270" s="93"/>
      <c r="O24270" s="119"/>
    </row>
    <row r="24271" spans="13:15" x14ac:dyDescent="0.2">
      <c r="M24271" s="93"/>
      <c r="O24271" s="119"/>
    </row>
    <row r="24272" spans="13:15" x14ac:dyDescent="0.2">
      <c r="M24272" s="93"/>
      <c r="O24272" s="119"/>
    </row>
    <row r="24273" spans="13:15" x14ac:dyDescent="0.2">
      <c r="M24273" s="93"/>
      <c r="O24273" s="119"/>
    </row>
    <row r="24274" spans="13:15" x14ac:dyDescent="0.2">
      <c r="M24274" s="93"/>
      <c r="O24274" s="119"/>
    </row>
    <row r="24275" spans="13:15" x14ac:dyDescent="0.2">
      <c r="M24275" s="93"/>
      <c r="O24275" s="119"/>
    </row>
    <row r="24276" spans="13:15" x14ac:dyDescent="0.2">
      <c r="M24276" s="93"/>
      <c r="O24276" s="119"/>
    </row>
    <row r="24277" spans="13:15" x14ac:dyDescent="0.2">
      <c r="M24277" s="93"/>
      <c r="O24277" s="119"/>
    </row>
    <row r="24278" spans="13:15" x14ac:dyDescent="0.2">
      <c r="M24278" s="93"/>
      <c r="O24278" s="119"/>
    </row>
    <row r="24279" spans="13:15" x14ac:dyDescent="0.2">
      <c r="M24279" s="93"/>
      <c r="O24279" s="119"/>
    </row>
    <row r="24280" spans="13:15" x14ac:dyDescent="0.2">
      <c r="M24280" s="93"/>
      <c r="O24280" s="119"/>
    </row>
    <row r="24281" spans="13:15" x14ac:dyDescent="0.2">
      <c r="M24281" s="93"/>
      <c r="O24281" s="119"/>
    </row>
    <row r="24282" spans="13:15" x14ac:dyDescent="0.2">
      <c r="M24282" s="93"/>
      <c r="O24282" s="119"/>
    </row>
    <row r="24283" spans="13:15" x14ac:dyDescent="0.2">
      <c r="M24283" s="93"/>
      <c r="O24283" s="119"/>
    </row>
    <row r="24284" spans="13:15" x14ac:dyDescent="0.2">
      <c r="M24284" s="93"/>
      <c r="O24284" s="119"/>
    </row>
    <row r="24285" spans="13:15" x14ac:dyDescent="0.2">
      <c r="M24285" s="93"/>
      <c r="O24285" s="119"/>
    </row>
    <row r="24286" spans="13:15" x14ac:dyDescent="0.2">
      <c r="M24286" s="93"/>
      <c r="O24286" s="119"/>
    </row>
    <row r="24287" spans="13:15" x14ac:dyDescent="0.2">
      <c r="M24287" s="93"/>
      <c r="O24287" s="119"/>
    </row>
    <row r="24288" spans="13:15" x14ac:dyDescent="0.2">
      <c r="M24288" s="93"/>
      <c r="O24288" s="119"/>
    </row>
    <row r="24289" spans="13:15" x14ac:dyDescent="0.2">
      <c r="M24289" s="93"/>
      <c r="O24289" s="119"/>
    </row>
    <row r="24290" spans="13:15" x14ac:dyDescent="0.2">
      <c r="M24290" s="93"/>
      <c r="O24290" s="119"/>
    </row>
    <row r="24291" spans="13:15" x14ac:dyDescent="0.2">
      <c r="M24291" s="93"/>
      <c r="O24291" s="119"/>
    </row>
    <row r="24292" spans="13:15" x14ac:dyDescent="0.2">
      <c r="M24292" s="93"/>
      <c r="O24292" s="119"/>
    </row>
    <row r="24293" spans="13:15" x14ac:dyDescent="0.2">
      <c r="M24293" s="93"/>
      <c r="O24293" s="119"/>
    </row>
    <row r="24294" spans="13:15" x14ac:dyDescent="0.2">
      <c r="M24294" s="93"/>
      <c r="O24294" s="119"/>
    </row>
    <row r="24295" spans="13:15" x14ac:dyDescent="0.2">
      <c r="M24295" s="93"/>
      <c r="O24295" s="119"/>
    </row>
    <row r="24296" spans="13:15" x14ac:dyDescent="0.2">
      <c r="M24296" s="93"/>
      <c r="O24296" s="119"/>
    </row>
    <row r="24297" spans="13:15" x14ac:dyDescent="0.2">
      <c r="M24297" s="93"/>
      <c r="O24297" s="119"/>
    </row>
    <row r="24298" spans="13:15" x14ac:dyDescent="0.2">
      <c r="M24298" s="93"/>
      <c r="O24298" s="119"/>
    </row>
    <row r="24299" spans="13:15" x14ac:dyDescent="0.2">
      <c r="M24299" s="93"/>
      <c r="O24299" s="119"/>
    </row>
    <row r="24300" spans="13:15" x14ac:dyDescent="0.2">
      <c r="M24300" s="93"/>
      <c r="O24300" s="119"/>
    </row>
    <row r="24301" spans="13:15" x14ac:dyDescent="0.2">
      <c r="M24301" s="93"/>
      <c r="O24301" s="119"/>
    </row>
    <row r="24302" spans="13:15" x14ac:dyDescent="0.2">
      <c r="M24302" s="93"/>
      <c r="O24302" s="119"/>
    </row>
    <row r="24303" spans="13:15" x14ac:dyDescent="0.2">
      <c r="M24303" s="93"/>
      <c r="O24303" s="119"/>
    </row>
    <row r="24304" spans="13:15" x14ac:dyDescent="0.2">
      <c r="M24304" s="93"/>
      <c r="O24304" s="119"/>
    </row>
    <row r="24305" spans="13:15" x14ac:dyDescent="0.2">
      <c r="M24305" s="93"/>
      <c r="O24305" s="119"/>
    </row>
    <row r="24306" spans="13:15" x14ac:dyDescent="0.2">
      <c r="M24306" s="93"/>
      <c r="O24306" s="119"/>
    </row>
    <row r="24307" spans="13:15" x14ac:dyDescent="0.2">
      <c r="M24307" s="93"/>
      <c r="O24307" s="119"/>
    </row>
    <row r="24308" spans="13:15" x14ac:dyDescent="0.2">
      <c r="M24308" s="93"/>
      <c r="O24308" s="119"/>
    </row>
    <row r="24309" spans="13:15" x14ac:dyDescent="0.2">
      <c r="M24309" s="93"/>
      <c r="O24309" s="119"/>
    </row>
    <row r="24310" spans="13:15" x14ac:dyDescent="0.2">
      <c r="M24310" s="93"/>
      <c r="O24310" s="119"/>
    </row>
    <row r="24311" spans="13:15" x14ac:dyDescent="0.2">
      <c r="M24311" s="93"/>
      <c r="O24311" s="119"/>
    </row>
    <row r="24312" spans="13:15" x14ac:dyDescent="0.2">
      <c r="M24312" s="93"/>
      <c r="O24312" s="119"/>
    </row>
    <row r="24313" spans="13:15" x14ac:dyDescent="0.2">
      <c r="M24313" s="93"/>
      <c r="O24313" s="119"/>
    </row>
    <row r="24314" spans="13:15" x14ac:dyDescent="0.2">
      <c r="M24314" s="93"/>
      <c r="O24314" s="119"/>
    </row>
    <row r="24315" spans="13:15" x14ac:dyDescent="0.2">
      <c r="M24315" s="93"/>
      <c r="O24315" s="119"/>
    </row>
    <row r="24316" spans="13:15" x14ac:dyDescent="0.2">
      <c r="M24316" s="93"/>
      <c r="O24316" s="119"/>
    </row>
    <row r="24317" spans="13:15" x14ac:dyDescent="0.2">
      <c r="M24317" s="93"/>
      <c r="O24317" s="119"/>
    </row>
    <row r="24318" spans="13:15" x14ac:dyDescent="0.2">
      <c r="M24318" s="93"/>
      <c r="O24318" s="119"/>
    </row>
    <row r="24319" spans="13:15" x14ac:dyDescent="0.2">
      <c r="M24319" s="93"/>
      <c r="O24319" s="119"/>
    </row>
    <row r="24320" spans="13:15" x14ac:dyDescent="0.2">
      <c r="M24320" s="93"/>
      <c r="O24320" s="119"/>
    </row>
    <row r="24321" spans="13:15" x14ac:dyDescent="0.2">
      <c r="M24321" s="93"/>
      <c r="O24321" s="119"/>
    </row>
    <row r="24322" spans="13:15" x14ac:dyDescent="0.2">
      <c r="M24322" s="93"/>
      <c r="O24322" s="119"/>
    </row>
    <row r="24323" spans="13:15" x14ac:dyDescent="0.2">
      <c r="M24323" s="93"/>
      <c r="O24323" s="119"/>
    </row>
    <row r="24324" spans="13:15" x14ac:dyDescent="0.2">
      <c r="M24324" s="93"/>
      <c r="O24324" s="119"/>
    </row>
    <row r="24325" spans="13:15" x14ac:dyDescent="0.2">
      <c r="M24325" s="93"/>
      <c r="O24325" s="119"/>
    </row>
    <row r="24326" spans="13:15" x14ac:dyDescent="0.2">
      <c r="M24326" s="93"/>
      <c r="O24326" s="119"/>
    </row>
    <row r="24327" spans="13:15" x14ac:dyDescent="0.2">
      <c r="M24327" s="93"/>
      <c r="O24327" s="119"/>
    </row>
    <row r="24328" spans="13:15" x14ac:dyDescent="0.2">
      <c r="M24328" s="93"/>
      <c r="O24328" s="119"/>
    </row>
    <row r="24329" spans="13:15" x14ac:dyDescent="0.2">
      <c r="M24329" s="93"/>
      <c r="O24329" s="119"/>
    </row>
    <row r="24330" spans="13:15" x14ac:dyDescent="0.2">
      <c r="M24330" s="93"/>
      <c r="O24330" s="119"/>
    </row>
    <row r="24331" spans="13:15" x14ac:dyDescent="0.2">
      <c r="M24331" s="93"/>
      <c r="O24331" s="119"/>
    </row>
    <row r="24332" spans="13:15" x14ac:dyDescent="0.2">
      <c r="M24332" s="93"/>
      <c r="O24332" s="119"/>
    </row>
    <row r="24333" spans="13:15" x14ac:dyDescent="0.2">
      <c r="M24333" s="93"/>
      <c r="O24333" s="119"/>
    </row>
    <row r="24334" spans="13:15" x14ac:dyDescent="0.2">
      <c r="M24334" s="93"/>
      <c r="O24334" s="119"/>
    </row>
    <row r="24335" spans="13:15" x14ac:dyDescent="0.2">
      <c r="M24335" s="93"/>
      <c r="O24335" s="119"/>
    </row>
    <row r="24336" spans="13:15" x14ac:dyDescent="0.2">
      <c r="M24336" s="93"/>
      <c r="O24336" s="119"/>
    </row>
    <row r="24337" spans="13:15" x14ac:dyDescent="0.2">
      <c r="M24337" s="93"/>
      <c r="O24337" s="119"/>
    </row>
    <row r="24338" spans="13:15" x14ac:dyDescent="0.2">
      <c r="M24338" s="93"/>
      <c r="O24338" s="119"/>
    </row>
    <row r="24339" spans="13:15" x14ac:dyDescent="0.2">
      <c r="M24339" s="93"/>
      <c r="O24339" s="119"/>
    </row>
    <row r="24340" spans="13:15" x14ac:dyDescent="0.2">
      <c r="M24340" s="93"/>
      <c r="O24340" s="119"/>
    </row>
    <row r="24341" spans="13:15" x14ac:dyDescent="0.2">
      <c r="M24341" s="93"/>
      <c r="O24341" s="119"/>
    </row>
    <row r="24342" spans="13:15" x14ac:dyDescent="0.2">
      <c r="M24342" s="93"/>
      <c r="O24342" s="119"/>
    </row>
    <row r="24343" spans="13:15" x14ac:dyDescent="0.2">
      <c r="M24343" s="93"/>
      <c r="O24343" s="119"/>
    </row>
    <row r="24344" spans="13:15" x14ac:dyDescent="0.2">
      <c r="M24344" s="93"/>
      <c r="O24344" s="119"/>
    </row>
    <row r="24345" spans="13:15" x14ac:dyDescent="0.2">
      <c r="M24345" s="93"/>
      <c r="O24345" s="119"/>
    </row>
    <row r="24346" spans="13:15" x14ac:dyDescent="0.2">
      <c r="M24346" s="93"/>
      <c r="O24346" s="119"/>
    </row>
    <row r="24347" spans="13:15" x14ac:dyDescent="0.2">
      <c r="M24347" s="93"/>
      <c r="O24347" s="119"/>
    </row>
    <row r="24348" spans="13:15" x14ac:dyDescent="0.2">
      <c r="M24348" s="93"/>
      <c r="O24348" s="119"/>
    </row>
    <row r="24349" spans="13:15" x14ac:dyDescent="0.2">
      <c r="M24349" s="93"/>
      <c r="O24349" s="119"/>
    </row>
    <row r="24350" spans="13:15" x14ac:dyDescent="0.2">
      <c r="M24350" s="93"/>
      <c r="O24350" s="119"/>
    </row>
    <row r="24351" spans="13:15" x14ac:dyDescent="0.2">
      <c r="M24351" s="93"/>
      <c r="O24351" s="119"/>
    </row>
    <row r="24352" spans="13:15" x14ac:dyDescent="0.2">
      <c r="M24352" s="93"/>
      <c r="O24352" s="119"/>
    </row>
    <row r="24353" spans="13:15" x14ac:dyDescent="0.2">
      <c r="M24353" s="93"/>
      <c r="O24353" s="119"/>
    </row>
    <row r="24354" spans="13:15" x14ac:dyDescent="0.2">
      <c r="M24354" s="93"/>
      <c r="O24354" s="119"/>
    </row>
    <row r="24355" spans="13:15" x14ac:dyDescent="0.2">
      <c r="M24355" s="93"/>
      <c r="O24355" s="119"/>
    </row>
    <row r="24356" spans="13:15" x14ac:dyDescent="0.2">
      <c r="M24356" s="93"/>
      <c r="O24356" s="119"/>
    </row>
    <row r="24357" spans="13:15" x14ac:dyDescent="0.2">
      <c r="M24357" s="93"/>
      <c r="O24357" s="119"/>
    </row>
    <row r="24358" spans="13:15" x14ac:dyDescent="0.2">
      <c r="M24358" s="93"/>
      <c r="O24358" s="119"/>
    </row>
    <row r="24359" spans="13:15" x14ac:dyDescent="0.2">
      <c r="M24359" s="93"/>
      <c r="O24359" s="119"/>
    </row>
    <row r="24360" spans="13:15" x14ac:dyDescent="0.2">
      <c r="M24360" s="93"/>
      <c r="O24360" s="119"/>
    </row>
    <row r="24361" spans="13:15" x14ac:dyDescent="0.2">
      <c r="M24361" s="93"/>
      <c r="O24361" s="119"/>
    </row>
    <row r="24362" spans="13:15" x14ac:dyDescent="0.2">
      <c r="M24362" s="93"/>
      <c r="O24362" s="119"/>
    </row>
    <row r="24363" spans="13:15" x14ac:dyDescent="0.2">
      <c r="M24363" s="93"/>
      <c r="O24363" s="119"/>
    </row>
    <row r="24364" spans="13:15" x14ac:dyDescent="0.2">
      <c r="M24364" s="93"/>
      <c r="O24364" s="119"/>
    </row>
    <row r="24365" spans="13:15" x14ac:dyDescent="0.2">
      <c r="M24365" s="93"/>
      <c r="O24365" s="119"/>
    </row>
    <row r="24366" spans="13:15" x14ac:dyDescent="0.2">
      <c r="M24366" s="93"/>
      <c r="O24366" s="119"/>
    </row>
    <row r="24367" spans="13:15" x14ac:dyDescent="0.2">
      <c r="M24367" s="93"/>
      <c r="O24367" s="119"/>
    </row>
    <row r="24368" spans="13:15" x14ac:dyDescent="0.2">
      <c r="M24368" s="93"/>
      <c r="O24368" s="119"/>
    </row>
    <row r="24369" spans="13:15" x14ac:dyDescent="0.2">
      <c r="M24369" s="93"/>
      <c r="O24369" s="119"/>
    </row>
    <row r="24370" spans="13:15" x14ac:dyDescent="0.2">
      <c r="M24370" s="93"/>
      <c r="O24370" s="119"/>
    </row>
    <row r="24371" spans="13:15" x14ac:dyDescent="0.2">
      <c r="M24371" s="93"/>
      <c r="O24371" s="119"/>
    </row>
    <row r="24372" spans="13:15" x14ac:dyDescent="0.2">
      <c r="M24372" s="93"/>
      <c r="O24372" s="119"/>
    </row>
    <row r="24373" spans="13:15" x14ac:dyDescent="0.2">
      <c r="M24373" s="93"/>
      <c r="O24373" s="119"/>
    </row>
    <row r="24374" spans="13:15" x14ac:dyDescent="0.2">
      <c r="M24374" s="93"/>
      <c r="O24374" s="119"/>
    </row>
    <row r="24375" spans="13:15" x14ac:dyDescent="0.2">
      <c r="M24375" s="93"/>
      <c r="O24375" s="119"/>
    </row>
    <row r="24376" spans="13:15" x14ac:dyDescent="0.2">
      <c r="M24376" s="93"/>
      <c r="O24376" s="119"/>
    </row>
    <row r="24377" spans="13:15" x14ac:dyDescent="0.2">
      <c r="M24377" s="93"/>
      <c r="O24377" s="119"/>
    </row>
    <row r="24378" spans="13:15" x14ac:dyDescent="0.2">
      <c r="M24378" s="93"/>
      <c r="O24378" s="119"/>
    </row>
    <row r="24379" spans="13:15" x14ac:dyDescent="0.2">
      <c r="M24379" s="93"/>
      <c r="O24379" s="119"/>
    </row>
    <row r="24380" spans="13:15" x14ac:dyDescent="0.2">
      <c r="M24380" s="93"/>
      <c r="O24380" s="119"/>
    </row>
    <row r="24381" spans="13:15" x14ac:dyDescent="0.2">
      <c r="M24381" s="93"/>
      <c r="O24381" s="119"/>
    </row>
    <row r="24382" spans="13:15" x14ac:dyDescent="0.2">
      <c r="M24382" s="93"/>
      <c r="O24382" s="119"/>
    </row>
    <row r="24383" spans="13:15" x14ac:dyDescent="0.2">
      <c r="M24383" s="93"/>
      <c r="O24383" s="119"/>
    </row>
    <row r="24384" spans="13:15" x14ac:dyDescent="0.2">
      <c r="M24384" s="93"/>
      <c r="O24384" s="119"/>
    </row>
    <row r="24385" spans="13:15" x14ac:dyDescent="0.2">
      <c r="M24385" s="93"/>
      <c r="O24385" s="119"/>
    </row>
    <row r="24386" spans="13:15" x14ac:dyDescent="0.2">
      <c r="M24386" s="93"/>
      <c r="O24386" s="119"/>
    </row>
    <row r="24387" spans="13:15" x14ac:dyDescent="0.2">
      <c r="M24387" s="93"/>
      <c r="O24387" s="119"/>
    </row>
    <row r="24388" spans="13:15" x14ac:dyDescent="0.2">
      <c r="M24388" s="93"/>
      <c r="O24388" s="119"/>
    </row>
    <row r="24389" spans="13:15" x14ac:dyDescent="0.2">
      <c r="M24389" s="93"/>
      <c r="O24389" s="119"/>
    </row>
    <row r="24390" spans="13:15" x14ac:dyDescent="0.2">
      <c r="M24390" s="93"/>
      <c r="O24390" s="119"/>
    </row>
    <row r="24391" spans="13:15" x14ac:dyDescent="0.2">
      <c r="M24391" s="93"/>
      <c r="O24391" s="119"/>
    </row>
    <row r="24392" spans="13:15" x14ac:dyDescent="0.2">
      <c r="M24392" s="93"/>
      <c r="O24392" s="119"/>
    </row>
    <row r="24393" spans="13:15" x14ac:dyDescent="0.2">
      <c r="M24393" s="93"/>
      <c r="O24393" s="119"/>
    </row>
    <row r="24394" spans="13:15" x14ac:dyDescent="0.2">
      <c r="M24394" s="93"/>
      <c r="O24394" s="119"/>
    </row>
    <row r="24395" spans="13:15" x14ac:dyDescent="0.2">
      <c r="M24395" s="93"/>
      <c r="O24395" s="119"/>
    </row>
    <row r="24396" spans="13:15" x14ac:dyDescent="0.2">
      <c r="M24396" s="93"/>
      <c r="O24396" s="119"/>
    </row>
    <row r="24397" spans="13:15" x14ac:dyDescent="0.2">
      <c r="M24397" s="93"/>
      <c r="O24397" s="119"/>
    </row>
    <row r="24398" spans="13:15" x14ac:dyDescent="0.2">
      <c r="M24398" s="93"/>
      <c r="O24398" s="119"/>
    </row>
    <row r="24399" spans="13:15" x14ac:dyDescent="0.2">
      <c r="M24399" s="93"/>
      <c r="O24399" s="119"/>
    </row>
    <row r="24400" spans="13:15" x14ac:dyDescent="0.2">
      <c r="M24400" s="93"/>
      <c r="O24400" s="119"/>
    </row>
    <row r="24401" spans="13:15" x14ac:dyDescent="0.2">
      <c r="M24401" s="93"/>
      <c r="O24401" s="119"/>
    </row>
    <row r="24402" spans="13:15" x14ac:dyDescent="0.2">
      <c r="M24402" s="93"/>
      <c r="O24402" s="119"/>
    </row>
    <row r="24403" spans="13:15" x14ac:dyDescent="0.2">
      <c r="M24403" s="93"/>
      <c r="O24403" s="119"/>
    </row>
    <row r="24404" spans="13:15" x14ac:dyDescent="0.2">
      <c r="M24404" s="93"/>
      <c r="O24404" s="119"/>
    </row>
    <row r="24405" spans="13:15" x14ac:dyDescent="0.2">
      <c r="M24405" s="93"/>
      <c r="O24405" s="119"/>
    </row>
    <row r="24406" spans="13:15" x14ac:dyDescent="0.2">
      <c r="M24406" s="93"/>
      <c r="O24406" s="119"/>
    </row>
    <row r="24407" spans="13:15" x14ac:dyDescent="0.2">
      <c r="M24407" s="93"/>
      <c r="O24407" s="119"/>
    </row>
    <row r="24408" spans="13:15" x14ac:dyDescent="0.2">
      <c r="M24408" s="93"/>
      <c r="O24408" s="119"/>
    </row>
    <row r="24409" spans="13:15" x14ac:dyDescent="0.2">
      <c r="M24409" s="93"/>
      <c r="O24409" s="119"/>
    </row>
    <row r="24410" spans="13:15" x14ac:dyDescent="0.2">
      <c r="M24410" s="93"/>
      <c r="O24410" s="119"/>
    </row>
    <row r="24411" spans="13:15" x14ac:dyDescent="0.2">
      <c r="M24411" s="93"/>
      <c r="O24411" s="119"/>
    </row>
    <row r="24412" spans="13:15" x14ac:dyDescent="0.2">
      <c r="M24412" s="93"/>
      <c r="O24412" s="119"/>
    </row>
    <row r="24413" spans="13:15" x14ac:dyDescent="0.2">
      <c r="M24413" s="93"/>
      <c r="O24413" s="119"/>
    </row>
    <row r="24414" spans="13:15" x14ac:dyDescent="0.2">
      <c r="M24414" s="93"/>
      <c r="O24414" s="119"/>
    </row>
    <row r="24415" spans="13:15" x14ac:dyDescent="0.2">
      <c r="M24415" s="93"/>
      <c r="O24415" s="119"/>
    </row>
    <row r="24416" spans="13:15" x14ac:dyDescent="0.2">
      <c r="M24416" s="93"/>
      <c r="O24416" s="119"/>
    </row>
    <row r="24417" spans="13:15" x14ac:dyDescent="0.2">
      <c r="M24417" s="93"/>
      <c r="O24417" s="119"/>
    </row>
    <row r="24418" spans="13:15" x14ac:dyDescent="0.2">
      <c r="M24418" s="93"/>
      <c r="O24418" s="119"/>
    </row>
    <row r="24419" spans="13:15" x14ac:dyDescent="0.2">
      <c r="M24419" s="93"/>
      <c r="O24419" s="119"/>
    </row>
    <row r="24420" spans="13:15" x14ac:dyDescent="0.2">
      <c r="M24420" s="93"/>
      <c r="O24420" s="119"/>
    </row>
    <row r="24421" spans="13:15" x14ac:dyDescent="0.2">
      <c r="M24421" s="93"/>
      <c r="O24421" s="119"/>
    </row>
    <row r="24422" spans="13:15" x14ac:dyDescent="0.2">
      <c r="M24422" s="93"/>
      <c r="O24422" s="119"/>
    </row>
    <row r="24423" spans="13:15" x14ac:dyDescent="0.2">
      <c r="M24423" s="93"/>
      <c r="O24423" s="119"/>
    </row>
    <row r="24424" spans="13:15" x14ac:dyDescent="0.2">
      <c r="M24424" s="93"/>
      <c r="O24424" s="119"/>
    </row>
    <row r="24425" spans="13:15" x14ac:dyDescent="0.2">
      <c r="M24425" s="93"/>
      <c r="O24425" s="119"/>
    </row>
    <row r="24426" spans="13:15" x14ac:dyDescent="0.2">
      <c r="M24426" s="93"/>
      <c r="O24426" s="119"/>
    </row>
    <row r="24427" spans="13:15" x14ac:dyDescent="0.2">
      <c r="M24427" s="93"/>
      <c r="O24427" s="119"/>
    </row>
    <row r="24428" spans="13:15" x14ac:dyDescent="0.2">
      <c r="M24428" s="93"/>
      <c r="O24428" s="119"/>
    </row>
    <row r="24429" spans="13:15" x14ac:dyDescent="0.2">
      <c r="M24429" s="93"/>
      <c r="O24429" s="119"/>
    </row>
    <row r="24430" spans="13:15" x14ac:dyDescent="0.2">
      <c r="M24430" s="93"/>
      <c r="O24430" s="119"/>
    </row>
    <row r="24431" spans="13:15" x14ac:dyDescent="0.2">
      <c r="M24431" s="93"/>
      <c r="O24431" s="119"/>
    </row>
    <row r="24432" spans="13:15" x14ac:dyDescent="0.2">
      <c r="M24432" s="93"/>
      <c r="O24432" s="119"/>
    </row>
    <row r="24433" spans="13:15" x14ac:dyDescent="0.2">
      <c r="M24433" s="93"/>
      <c r="O24433" s="119"/>
    </row>
    <row r="24434" spans="13:15" x14ac:dyDescent="0.2">
      <c r="M24434" s="93"/>
      <c r="O24434" s="119"/>
    </row>
    <row r="24435" spans="13:15" x14ac:dyDescent="0.2">
      <c r="M24435" s="93"/>
      <c r="O24435" s="119"/>
    </row>
    <row r="24436" spans="13:15" x14ac:dyDescent="0.2">
      <c r="M24436" s="93"/>
      <c r="O24436" s="119"/>
    </row>
    <row r="24437" spans="13:15" x14ac:dyDescent="0.2">
      <c r="M24437" s="93"/>
      <c r="O24437" s="119"/>
    </row>
    <row r="24438" spans="13:15" x14ac:dyDescent="0.2">
      <c r="M24438" s="93"/>
      <c r="O24438" s="119"/>
    </row>
    <row r="24439" spans="13:15" x14ac:dyDescent="0.2">
      <c r="M24439" s="93"/>
      <c r="O24439" s="119"/>
    </row>
    <row r="24440" spans="13:15" x14ac:dyDescent="0.2">
      <c r="M24440" s="93"/>
      <c r="O24440" s="119"/>
    </row>
    <row r="24441" spans="13:15" x14ac:dyDescent="0.2">
      <c r="M24441" s="93"/>
      <c r="O24441" s="119"/>
    </row>
    <row r="24442" spans="13:15" x14ac:dyDescent="0.2">
      <c r="M24442" s="93"/>
      <c r="O24442" s="119"/>
    </row>
    <row r="24443" spans="13:15" x14ac:dyDescent="0.2">
      <c r="M24443" s="93"/>
      <c r="O24443" s="119"/>
    </row>
    <row r="24444" spans="13:15" x14ac:dyDescent="0.2">
      <c r="M24444" s="93"/>
      <c r="O24444" s="119"/>
    </row>
    <row r="24445" spans="13:15" x14ac:dyDescent="0.2">
      <c r="M24445" s="93"/>
      <c r="O24445" s="119"/>
    </row>
    <row r="24446" spans="13:15" x14ac:dyDescent="0.2">
      <c r="M24446" s="93"/>
      <c r="O24446" s="119"/>
    </row>
    <row r="24447" spans="13:15" x14ac:dyDescent="0.2">
      <c r="M24447" s="93"/>
      <c r="O24447" s="119"/>
    </row>
    <row r="24448" spans="13:15" x14ac:dyDescent="0.2">
      <c r="M24448" s="93"/>
      <c r="O24448" s="119"/>
    </row>
    <row r="24449" spans="13:15" x14ac:dyDescent="0.2">
      <c r="M24449" s="93"/>
      <c r="O24449" s="119"/>
    </row>
    <row r="24450" spans="13:15" x14ac:dyDescent="0.2">
      <c r="M24450" s="93"/>
      <c r="O24450" s="119"/>
    </row>
    <row r="24451" spans="13:15" x14ac:dyDescent="0.2">
      <c r="M24451" s="93"/>
      <c r="O24451" s="119"/>
    </row>
    <row r="24452" spans="13:15" x14ac:dyDescent="0.2">
      <c r="M24452" s="93"/>
      <c r="O24452" s="119"/>
    </row>
    <row r="24453" spans="13:15" x14ac:dyDescent="0.2">
      <c r="M24453" s="93"/>
      <c r="O24453" s="119"/>
    </row>
    <row r="24454" spans="13:15" x14ac:dyDescent="0.2">
      <c r="M24454" s="93"/>
      <c r="O24454" s="119"/>
    </row>
    <row r="24455" spans="13:15" x14ac:dyDescent="0.2">
      <c r="M24455" s="93"/>
      <c r="O24455" s="119"/>
    </row>
    <row r="24456" spans="13:15" x14ac:dyDescent="0.2">
      <c r="M24456" s="93"/>
      <c r="O24456" s="119"/>
    </row>
    <row r="24457" spans="13:15" x14ac:dyDescent="0.2">
      <c r="M24457" s="93"/>
      <c r="O24457" s="119"/>
    </row>
    <row r="24458" spans="13:15" x14ac:dyDescent="0.2">
      <c r="M24458" s="93"/>
      <c r="O24458" s="119"/>
    </row>
    <row r="24459" spans="13:15" x14ac:dyDescent="0.2">
      <c r="M24459" s="93"/>
      <c r="O24459" s="119"/>
    </row>
    <row r="24460" spans="13:15" x14ac:dyDescent="0.2">
      <c r="M24460" s="93"/>
      <c r="O24460" s="119"/>
    </row>
    <row r="24461" spans="13:15" x14ac:dyDescent="0.2">
      <c r="M24461" s="93"/>
      <c r="O24461" s="119"/>
    </row>
    <row r="24462" spans="13:15" x14ac:dyDescent="0.2">
      <c r="M24462" s="93"/>
      <c r="O24462" s="119"/>
    </row>
    <row r="24463" spans="13:15" x14ac:dyDescent="0.2">
      <c r="M24463" s="93"/>
      <c r="O24463" s="119"/>
    </row>
    <row r="24464" spans="13:15" x14ac:dyDescent="0.2">
      <c r="M24464" s="93"/>
      <c r="O24464" s="119"/>
    </row>
    <row r="24465" spans="13:15" x14ac:dyDescent="0.2">
      <c r="M24465" s="93"/>
      <c r="O24465" s="119"/>
    </row>
    <row r="24466" spans="13:15" x14ac:dyDescent="0.2">
      <c r="M24466" s="93"/>
      <c r="O24466" s="119"/>
    </row>
    <row r="24467" spans="13:15" x14ac:dyDescent="0.2">
      <c r="M24467" s="93"/>
      <c r="O24467" s="119"/>
    </row>
    <row r="24468" spans="13:15" x14ac:dyDescent="0.2">
      <c r="M24468" s="93"/>
      <c r="O24468" s="119"/>
    </row>
    <row r="24469" spans="13:15" x14ac:dyDescent="0.2">
      <c r="M24469" s="93"/>
      <c r="O24469" s="119"/>
    </row>
    <row r="24470" spans="13:15" x14ac:dyDescent="0.2">
      <c r="M24470" s="93"/>
      <c r="O24470" s="119"/>
    </row>
    <row r="24471" spans="13:15" x14ac:dyDescent="0.2">
      <c r="M24471" s="93"/>
      <c r="O24471" s="119"/>
    </row>
    <row r="24472" spans="13:15" x14ac:dyDescent="0.2">
      <c r="M24472" s="93"/>
      <c r="O24472" s="119"/>
    </row>
    <row r="24473" spans="13:15" x14ac:dyDescent="0.2">
      <c r="M24473" s="93"/>
      <c r="O24473" s="119"/>
    </row>
    <row r="24474" spans="13:15" x14ac:dyDescent="0.2">
      <c r="M24474" s="93"/>
      <c r="O24474" s="119"/>
    </row>
    <row r="24475" spans="13:15" x14ac:dyDescent="0.2">
      <c r="M24475" s="93"/>
      <c r="O24475" s="119"/>
    </row>
    <row r="24476" spans="13:15" x14ac:dyDescent="0.2">
      <c r="M24476" s="93"/>
      <c r="O24476" s="119"/>
    </row>
    <row r="24477" spans="13:15" x14ac:dyDescent="0.2">
      <c r="M24477" s="93"/>
      <c r="O24477" s="119"/>
    </row>
    <row r="24478" spans="13:15" x14ac:dyDescent="0.2">
      <c r="M24478" s="93"/>
      <c r="O24478" s="119"/>
    </row>
    <row r="24479" spans="13:15" x14ac:dyDescent="0.2">
      <c r="M24479" s="93"/>
      <c r="O24479" s="119"/>
    </row>
    <row r="24480" spans="13:15" x14ac:dyDescent="0.2">
      <c r="M24480" s="93"/>
      <c r="O24480" s="119"/>
    </row>
    <row r="24481" spans="13:15" x14ac:dyDescent="0.2">
      <c r="M24481" s="93"/>
      <c r="O24481" s="119"/>
    </row>
    <row r="24482" spans="13:15" x14ac:dyDescent="0.2">
      <c r="M24482" s="93"/>
      <c r="O24482" s="119"/>
    </row>
    <row r="24483" spans="13:15" x14ac:dyDescent="0.2">
      <c r="M24483" s="93"/>
      <c r="O24483" s="119"/>
    </row>
    <row r="24484" spans="13:15" x14ac:dyDescent="0.2">
      <c r="M24484" s="93"/>
      <c r="O24484" s="119"/>
    </row>
    <row r="24485" spans="13:15" x14ac:dyDescent="0.2">
      <c r="M24485" s="93"/>
      <c r="O24485" s="119"/>
    </row>
    <row r="24486" spans="13:15" x14ac:dyDescent="0.2">
      <c r="M24486" s="93"/>
      <c r="O24486" s="119"/>
    </row>
    <row r="24487" spans="13:15" x14ac:dyDescent="0.2">
      <c r="M24487" s="93"/>
      <c r="O24487" s="119"/>
    </row>
    <row r="24488" spans="13:15" x14ac:dyDescent="0.2">
      <c r="M24488" s="93"/>
      <c r="O24488" s="119"/>
    </row>
    <row r="24489" spans="13:15" x14ac:dyDescent="0.2">
      <c r="M24489" s="93"/>
      <c r="O24489" s="119"/>
    </row>
    <row r="24490" spans="13:15" x14ac:dyDescent="0.2">
      <c r="M24490" s="93"/>
      <c r="O24490" s="119"/>
    </row>
    <row r="24491" spans="13:15" x14ac:dyDescent="0.2">
      <c r="M24491" s="93"/>
      <c r="O24491" s="119"/>
    </row>
    <row r="24492" spans="13:15" x14ac:dyDescent="0.2">
      <c r="M24492" s="93"/>
      <c r="O24492" s="119"/>
    </row>
    <row r="24493" spans="13:15" x14ac:dyDescent="0.2">
      <c r="M24493" s="93"/>
      <c r="O24493" s="119"/>
    </row>
    <row r="24494" spans="13:15" x14ac:dyDescent="0.2">
      <c r="M24494" s="93"/>
      <c r="O24494" s="119"/>
    </row>
    <row r="24495" spans="13:15" x14ac:dyDescent="0.2">
      <c r="M24495" s="93"/>
      <c r="O24495" s="119"/>
    </row>
    <row r="24496" spans="13:15" x14ac:dyDescent="0.2">
      <c r="M24496" s="93"/>
      <c r="O24496" s="119"/>
    </row>
    <row r="24497" spans="13:15" x14ac:dyDescent="0.2">
      <c r="M24497" s="93"/>
      <c r="O24497" s="119"/>
    </row>
    <row r="24498" spans="13:15" x14ac:dyDescent="0.2">
      <c r="M24498" s="93"/>
      <c r="O24498" s="119"/>
    </row>
    <row r="24499" spans="13:15" x14ac:dyDescent="0.2">
      <c r="M24499" s="93"/>
      <c r="O24499" s="119"/>
    </row>
    <row r="24500" spans="13:15" x14ac:dyDescent="0.2">
      <c r="M24500" s="93"/>
      <c r="O24500" s="119"/>
    </row>
    <row r="24501" spans="13:15" x14ac:dyDescent="0.2">
      <c r="M24501" s="93"/>
      <c r="O24501" s="119"/>
    </row>
    <row r="24502" spans="13:15" x14ac:dyDescent="0.2">
      <c r="M24502" s="93"/>
      <c r="O24502" s="119"/>
    </row>
    <row r="24503" spans="13:15" x14ac:dyDescent="0.2">
      <c r="M24503" s="93"/>
      <c r="O24503" s="119"/>
    </row>
    <row r="24504" spans="13:15" x14ac:dyDescent="0.2">
      <c r="M24504" s="93"/>
      <c r="O24504" s="119"/>
    </row>
    <row r="24505" spans="13:15" x14ac:dyDescent="0.2">
      <c r="M24505" s="93"/>
      <c r="O24505" s="119"/>
    </row>
    <row r="24506" spans="13:15" x14ac:dyDescent="0.2">
      <c r="M24506" s="93"/>
      <c r="O24506" s="119"/>
    </row>
    <row r="24507" spans="13:15" x14ac:dyDescent="0.2">
      <c r="M24507" s="93"/>
      <c r="O24507" s="119"/>
    </row>
    <row r="24508" spans="13:15" x14ac:dyDescent="0.2">
      <c r="M24508" s="93"/>
      <c r="O24508" s="119"/>
    </row>
    <row r="24509" spans="13:15" x14ac:dyDescent="0.2">
      <c r="M24509" s="93"/>
      <c r="O24509" s="119"/>
    </row>
    <row r="24510" spans="13:15" x14ac:dyDescent="0.2">
      <c r="M24510" s="93"/>
      <c r="O24510" s="119"/>
    </row>
    <row r="24511" spans="13:15" x14ac:dyDescent="0.2">
      <c r="M24511" s="93"/>
      <c r="O24511" s="119"/>
    </row>
    <row r="24512" spans="13:15" x14ac:dyDescent="0.2">
      <c r="M24512" s="93"/>
      <c r="O24512" s="119"/>
    </row>
    <row r="24513" spans="13:15" x14ac:dyDescent="0.2">
      <c r="M24513" s="93"/>
      <c r="O24513" s="119"/>
    </row>
    <row r="24514" spans="13:15" x14ac:dyDescent="0.2">
      <c r="M24514" s="93"/>
      <c r="O24514" s="119"/>
    </row>
    <row r="24515" spans="13:15" x14ac:dyDescent="0.2">
      <c r="M24515" s="93"/>
      <c r="O24515" s="119"/>
    </row>
    <row r="24516" spans="13:15" x14ac:dyDescent="0.2">
      <c r="M24516" s="93"/>
      <c r="O24516" s="119"/>
    </row>
    <row r="24517" spans="13:15" x14ac:dyDescent="0.2">
      <c r="M24517" s="93"/>
      <c r="O24517" s="119"/>
    </row>
    <row r="24518" spans="13:15" x14ac:dyDescent="0.2">
      <c r="M24518" s="93"/>
      <c r="O24518" s="119"/>
    </row>
    <row r="24519" spans="13:15" x14ac:dyDescent="0.2">
      <c r="M24519" s="93"/>
      <c r="O24519" s="119"/>
    </row>
    <row r="24520" spans="13:15" x14ac:dyDescent="0.2">
      <c r="M24520" s="93"/>
      <c r="O24520" s="119"/>
    </row>
    <row r="24521" spans="13:15" x14ac:dyDescent="0.2">
      <c r="M24521" s="93"/>
      <c r="O24521" s="119"/>
    </row>
    <row r="24522" spans="13:15" x14ac:dyDescent="0.2">
      <c r="M24522" s="93"/>
      <c r="O24522" s="119"/>
    </row>
    <row r="24523" spans="13:15" x14ac:dyDescent="0.2">
      <c r="M24523" s="93"/>
      <c r="O24523" s="119"/>
    </row>
    <row r="24524" spans="13:15" x14ac:dyDescent="0.2">
      <c r="M24524" s="93"/>
      <c r="O24524" s="119"/>
    </row>
    <row r="24525" spans="13:15" x14ac:dyDescent="0.2">
      <c r="M24525" s="93"/>
      <c r="O24525" s="119"/>
    </row>
    <row r="24526" spans="13:15" x14ac:dyDescent="0.2">
      <c r="M24526" s="93"/>
      <c r="O24526" s="119"/>
    </row>
    <row r="24527" spans="13:15" x14ac:dyDescent="0.2">
      <c r="M24527" s="93"/>
      <c r="O24527" s="119"/>
    </row>
    <row r="24528" spans="13:15" x14ac:dyDescent="0.2">
      <c r="M24528" s="93"/>
      <c r="O24528" s="119"/>
    </row>
    <row r="24529" spans="13:15" x14ac:dyDescent="0.2">
      <c r="M24529" s="93"/>
      <c r="O24529" s="119"/>
    </row>
    <row r="24530" spans="13:15" x14ac:dyDescent="0.2">
      <c r="M24530" s="93"/>
      <c r="O24530" s="119"/>
    </row>
    <row r="24531" spans="13:15" x14ac:dyDescent="0.2">
      <c r="M24531" s="93"/>
      <c r="O24531" s="119"/>
    </row>
    <row r="24532" spans="13:15" x14ac:dyDescent="0.2">
      <c r="M24532" s="93"/>
      <c r="O24532" s="119"/>
    </row>
    <row r="24533" spans="13:15" x14ac:dyDescent="0.2">
      <c r="M24533" s="93"/>
      <c r="O24533" s="119"/>
    </row>
    <row r="24534" spans="13:15" x14ac:dyDescent="0.2">
      <c r="M24534" s="93"/>
      <c r="O24534" s="119"/>
    </row>
    <row r="24535" spans="13:15" x14ac:dyDescent="0.2">
      <c r="M24535" s="93"/>
      <c r="O24535" s="119"/>
    </row>
    <row r="24536" spans="13:15" x14ac:dyDescent="0.2">
      <c r="M24536" s="93"/>
      <c r="O24536" s="119"/>
    </row>
    <row r="24537" spans="13:15" x14ac:dyDescent="0.2">
      <c r="M24537" s="93"/>
      <c r="O24537" s="119"/>
    </row>
    <row r="24538" spans="13:15" x14ac:dyDescent="0.2">
      <c r="M24538" s="93"/>
      <c r="O24538" s="119"/>
    </row>
    <row r="24539" spans="13:15" x14ac:dyDescent="0.2">
      <c r="M24539" s="93"/>
      <c r="O24539" s="119"/>
    </row>
    <row r="24540" spans="13:15" x14ac:dyDescent="0.2">
      <c r="M24540" s="93"/>
      <c r="O24540" s="119"/>
    </row>
    <row r="24541" spans="13:15" x14ac:dyDescent="0.2">
      <c r="M24541" s="93"/>
      <c r="O24541" s="119"/>
    </row>
    <row r="24542" spans="13:15" x14ac:dyDescent="0.2">
      <c r="M24542" s="93"/>
      <c r="O24542" s="119"/>
    </row>
    <row r="24543" spans="13:15" x14ac:dyDescent="0.2">
      <c r="M24543" s="93"/>
      <c r="O24543" s="119"/>
    </row>
    <row r="24544" spans="13:15" x14ac:dyDescent="0.2">
      <c r="M24544" s="93"/>
      <c r="O24544" s="119"/>
    </row>
    <row r="24545" spans="13:15" x14ac:dyDescent="0.2">
      <c r="M24545" s="93"/>
      <c r="O24545" s="119"/>
    </row>
    <row r="24546" spans="13:15" x14ac:dyDescent="0.2">
      <c r="M24546" s="93"/>
      <c r="O24546" s="119"/>
    </row>
    <row r="24547" spans="13:15" x14ac:dyDescent="0.2">
      <c r="M24547" s="93"/>
      <c r="O24547" s="119"/>
    </row>
    <row r="24548" spans="13:15" x14ac:dyDescent="0.2">
      <c r="M24548" s="93"/>
      <c r="O24548" s="119"/>
    </row>
    <row r="24549" spans="13:15" x14ac:dyDescent="0.2">
      <c r="M24549" s="93"/>
      <c r="O24549" s="119"/>
    </row>
    <row r="24550" spans="13:15" x14ac:dyDescent="0.2">
      <c r="M24550" s="93"/>
      <c r="O24550" s="119"/>
    </row>
    <row r="24551" spans="13:15" x14ac:dyDescent="0.2">
      <c r="M24551" s="93"/>
      <c r="O24551" s="119"/>
    </row>
    <row r="24552" spans="13:15" x14ac:dyDescent="0.2">
      <c r="M24552" s="93"/>
      <c r="O24552" s="119"/>
    </row>
    <row r="24553" spans="13:15" x14ac:dyDescent="0.2">
      <c r="M24553" s="93"/>
      <c r="O24553" s="119"/>
    </row>
    <row r="24554" spans="13:15" x14ac:dyDescent="0.2">
      <c r="M24554" s="93"/>
      <c r="O24554" s="119"/>
    </row>
    <row r="24555" spans="13:15" x14ac:dyDescent="0.2">
      <c r="M24555" s="93"/>
      <c r="O24555" s="119"/>
    </row>
    <row r="24556" spans="13:15" x14ac:dyDescent="0.2">
      <c r="M24556" s="93"/>
      <c r="O24556" s="119"/>
    </row>
    <row r="24557" spans="13:15" x14ac:dyDescent="0.2">
      <c r="M24557" s="93"/>
      <c r="O24557" s="119"/>
    </row>
    <row r="24558" spans="13:15" x14ac:dyDescent="0.2">
      <c r="M24558" s="93"/>
      <c r="O24558" s="119"/>
    </row>
    <row r="24559" spans="13:15" x14ac:dyDescent="0.2">
      <c r="M24559" s="93"/>
      <c r="O24559" s="119"/>
    </row>
    <row r="24560" spans="13:15" x14ac:dyDescent="0.2">
      <c r="M24560" s="93"/>
      <c r="O24560" s="119"/>
    </row>
    <row r="24561" spans="13:15" x14ac:dyDescent="0.2">
      <c r="M24561" s="93"/>
      <c r="O24561" s="119"/>
    </row>
    <row r="24562" spans="13:15" x14ac:dyDescent="0.2">
      <c r="M24562" s="93"/>
      <c r="O24562" s="119"/>
    </row>
    <row r="24563" spans="13:15" x14ac:dyDescent="0.2">
      <c r="M24563" s="93"/>
      <c r="O24563" s="119"/>
    </row>
    <row r="24564" spans="13:15" x14ac:dyDescent="0.2">
      <c r="M24564" s="93"/>
      <c r="O24564" s="119"/>
    </row>
    <row r="24565" spans="13:15" x14ac:dyDescent="0.2">
      <c r="M24565" s="93"/>
      <c r="O24565" s="119"/>
    </row>
    <row r="24566" spans="13:15" x14ac:dyDescent="0.2">
      <c r="M24566" s="93"/>
      <c r="O24566" s="119"/>
    </row>
    <row r="24567" spans="13:15" x14ac:dyDescent="0.2">
      <c r="M24567" s="93"/>
      <c r="O24567" s="119"/>
    </row>
    <row r="24568" spans="13:15" x14ac:dyDescent="0.2">
      <c r="M24568" s="93"/>
      <c r="O24568" s="119"/>
    </row>
    <row r="24569" spans="13:15" x14ac:dyDescent="0.2">
      <c r="M24569" s="93"/>
      <c r="O24569" s="119"/>
    </row>
    <row r="24570" spans="13:15" x14ac:dyDescent="0.2">
      <c r="M24570" s="93"/>
      <c r="O24570" s="119"/>
    </row>
    <row r="24571" spans="13:15" x14ac:dyDescent="0.2">
      <c r="M24571" s="93"/>
      <c r="O24571" s="119"/>
    </row>
    <row r="24572" spans="13:15" x14ac:dyDescent="0.2">
      <c r="M24572" s="93"/>
      <c r="O24572" s="119"/>
    </row>
    <row r="24573" spans="13:15" x14ac:dyDescent="0.2">
      <c r="M24573" s="93"/>
      <c r="O24573" s="119"/>
    </row>
    <row r="24574" spans="13:15" x14ac:dyDescent="0.2">
      <c r="M24574" s="93"/>
      <c r="O24574" s="119"/>
    </row>
    <row r="24575" spans="13:15" x14ac:dyDescent="0.2">
      <c r="M24575" s="93"/>
      <c r="O24575" s="119"/>
    </row>
    <row r="24576" spans="13:15" x14ac:dyDescent="0.2">
      <c r="M24576" s="93"/>
      <c r="O24576" s="119"/>
    </row>
    <row r="24577" spans="13:15" x14ac:dyDescent="0.2">
      <c r="M24577" s="93"/>
      <c r="O24577" s="119"/>
    </row>
    <row r="24578" spans="13:15" x14ac:dyDescent="0.2">
      <c r="M24578" s="93"/>
      <c r="O24578" s="119"/>
    </row>
    <row r="24579" spans="13:15" x14ac:dyDescent="0.2">
      <c r="M24579" s="93"/>
      <c r="O24579" s="119"/>
    </row>
    <row r="24580" spans="13:15" x14ac:dyDescent="0.2">
      <c r="M24580" s="93"/>
      <c r="O24580" s="119"/>
    </row>
    <row r="24581" spans="13:15" x14ac:dyDescent="0.2">
      <c r="M24581" s="93"/>
      <c r="O24581" s="119"/>
    </row>
    <row r="24582" spans="13:15" x14ac:dyDescent="0.2">
      <c r="M24582" s="93"/>
      <c r="O24582" s="119"/>
    </row>
    <row r="24583" spans="13:15" x14ac:dyDescent="0.2">
      <c r="M24583" s="93"/>
      <c r="O24583" s="119"/>
    </row>
    <row r="24584" spans="13:15" x14ac:dyDescent="0.2">
      <c r="M24584" s="93"/>
      <c r="O24584" s="119"/>
    </row>
    <row r="24585" spans="13:15" x14ac:dyDescent="0.2">
      <c r="M24585" s="93"/>
      <c r="O24585" s="119"/>
    </row>
    <row r="24586" spans="13:15" x14ac:dyDescent="0.2">
      <c r="M24586" s="93"/>
      <c r="O24586" s="119"/>
    </row>
    <row r="24587" spans="13:15" x14ac:dyDescent="0.2">
      <c r="M24587" s="93"/>
      <c r="O24587" s="119"/>
    </row>
    <row r="24588" spans="13:15" x14ac:dyDescent="0.2">
      <c r="M24588" s="93"/>
      <c r="O24588" s="119"/>
    </row>
    <row r="24589" spans="13:15" x14ac:dyDescent="0.2">
      <c r="M24589" s="93"/>
      <c r="O24589" s="119"/>
    </row>
    <row r="24590" spans="13:15" x14ac:dyDescent="0.2">
      <c r="M24590" s="93"/>
      <c r="O24590" s="119"/>
    </row>
    <row r="24591" spans="13:15" x14ac:dyDescent="0.2">
      <c r="M24591" s="93"/>
      <c r="O24591" s="119"/>
    </row>
    <row r="24592" spans="13:15" x14ac:dyDescent="0.2">
      <c r="M24592" s="93"/>
      <c r="O24592" s="119"/>
    </row>
    <row r="24593" spans="13:15" x14ac:dyDescent="0.2">
      <c r="M24593" s="93"/>
      <c r="O24593" s="119"/>
    </row>
    <row r="24594" spans="13:15" x14ac:dyDescent="0.2">
      <c r="M24594" s="93"/>
      <c r="O24594" s="119"/>
    </row>
    <row r="24595" spans="13:15" x14ac:dyDescent="0.2">
      <c r="M24595" s="93"/>
      <c r="O24595" s="119"/>
    </row>
    <row r="24596" spans="13:15" x14ac:dyDescent="0.2">
      <c r="M24596" s="93"/>
      <c r="O24596" s="119"/>
    </row>
    <row r="24597" spans="13:15" x14ac:dyDescent="0.2">
      <c r="M24597" s="93"/>
      <c r="O24597" s="119"/>
    </row>
    <row r="24598" spans="13:15" x14ac:dyDescent="0.2">
      <c r="M24598" s="93"/>
      <c r="O24598" s="119"/>
    </row>
    <row r="24599" spans="13:15" x14ac:dyDescent="0.2">
      <c r="M24599" s="93"/>
      <c r="O24599" s="119"/>
    </row>
    <row r="24600" spans="13:15" x14ac:dyDescent="0.2">
      <c r="M24600" s="93"/>
      <c r="O24600" s="119"/>
    </row>
    <row r="24601" spans="13:15" x14ac:dyDescent="0.2">
      <c r="M24601" s="93"/>
      <c r="O24601" s="119"/>
    </row>
    <row r="24602" spans="13:15" x14ac:dyDescent="0.2">
      <c r="M24602" s="93"/>
      <c r="O24602" s="119"/>
    </row>
    <row r="24603" spans="13:15" x14ac:dyDescent="0.2">
      <c r="M24603" s="93"/>
      <c r="O24603" s="119"/>
    </row>
    <row r="24604" spans="13:15" x14ac:dyDescent="0.2">
      <c r="M24604" s="93"/>
      <c r="O24604" s="119"/>
    </row>
    <row r="24605" spans="13:15" x14ac:dyDescent="0.2">
      <c r="M24605" s="93"/>
      <c r="O24605" s="119"/>
    </row>
    <row r="24606" spans="13:15" x14ac:dyDescent="0.2">
      <c r="M24606" s="93"/>
      <c r="O24606" s="119"/>
    </row>
    <row r="24607" spans="13:15" x14ac:dyDescent="0.2">
      <c r="M24607" s="93"/>
      <c r="O24607" s="119"/>
    </row>
    <row r="24608" spans="13:15" x14ac:dyDescent="0.2">
      <c r="M24608" s="93"/>
      <c r="O24608" s="119"/>
    </row>
    <row r="24609" spans="13:15" x14ac:dyDescent="0.2">
      <c r="M24609" s="93"/>
      <c r="O24609" s="119"/>
    </row>
    <row r="24610" spans="13:15" x14ac:dyDescent="0.2">
      <c r="M24610" s="93"/>
      <c r="O24610" s="119"/>
    </row>
    <row r="24611" spans="13:15" x14ac:dyDescent="0.2">
      <c r="M24611" s="93"/>
      <c r="O24611" s="119"/>
    </row>
    <row r="24612" spans="13:15" x14ac:dyDescent="0.2">
      <c r="M24612" s="93"/>
      <c r="O24612" s="119"/>
    </row>
    <row r="24613" spans="13:15" x14ac:dyDescent="0.2">
      <c r="M24613" s="93"/>
      <c r="O24613" s="119"/>
    </row>
    <row r="24614" spans="13:15" x14ac:dyDescent="0.2">
      <c r="M24614" s="93"/>
      <c r="O24614" s="119"/>
    </row>
    <row r="24615" spans="13:15" x14ac:dyDescent="0.2">
      <c r="M24615" s="93"/>
      <c r="O24615" s="119"/>
    </row>
    <row r="24616" spans="13:15" x14ac:dyDescent="0.2">
      <c r="M24616" s="93"/>
      <c r="O24616" s="119"/>
    </row>
    <row r="24617" spans="13:15" x14ac:dyDescent="0.2">
      <c r="M24617" s="93"/>
      <c r="O24617" s="119"/>
    </row>
    <row r="24618" spans="13:15" x14ac:dyDescent="0.2">
      <c r="M24618" s="93"/>
      <c r="O24618" s="119"/>
    </row>
    <row r="24619" spans="13:15" x14ac:dyDescent="0.2">
      <c r="M24619" s="93"/>
      <c r="O24619" s="119"/>
    </row>
    <row r="24620" spans="13:15" x14ac:dyDescent="0.2">
      <c r="M24620" s="93"/>
      <c r="O24620" s="119"/>
    </row>
    <row r="24621" spans="13:15" x14ac:dyDescent="0.2">
      <c r="M24621" s="93"/>
      <c r="O24621" s="119"/>
    </row>
    <row r="24622" spans="13:15" x14ac:dyDescent="0.2">
      <c r="M24622" s="93"/>
      <c r="O24622" s="119"/>
    </row>
    <row r="24623" spans="13:15" x14ac:dyDescent="0.2">
      <c r="M24623" s="93"/>
      <c r="O24623" s="119"/>
    </row>
    <row r="24624" spans="13:15" x14ac:dyDescent="0.2">
      <c r="M24624" s="93"/>
      <c r="O24624" s="119"/>
    </row>
    <row r="24625" spans="13:15" x14ac:dyDescent="0.2">
      <c r="M24625" s="93"/>
      <c r="O24625" s="119"/>
    </row>
    <row r="24626" spans="13:15" x14ac:dyDescent="0.2">
      <c r="M24626" s="93"/>
      <c r="O24626" s="119"/>
    </row>
    <row r="24627" spans="13:15" x14ac:dyDescent="0.2">
      <c r="M24627" s="93"/>
      <c r="O24627" s="119"/>
    </row>
    <row r="24628" spans="13:15" x14ac:dyDescent="0.2">
      <c r="M24628" s="93"/>
      <c r="O24628" s="119"/>
    </row>
    <row r="24629" spans="13:15" x14ac:dyDescent="0.2">
      <c r="M24629" s="93"/>
      <c r="O24629" s="119"/>
    </row>
    <row r="24630" spans="13:15" x14ac:dyDescent="0.2">
      <c r="M24630" s="93"/>
      <c r="O24630" s="119"/>
    </row>
    <row r="24631" spans="13:15" x14ac:dyDescent="0.2">
      <c r="M24631" s="93"/>
      <c r="O24631" s="119"/>
    </row>
    <row r="24632" spans="13:15" x14ac:dyDescent="0.2">
      <c r="M24632" s="93"/>
      <c r="O24632" s="119"/>
    </row>
    <row r="24633" spans="13:15" x14ac:dyDescent="0.2">
      <c r="M24633" s="93"/>
      <c r="O24633" s="119"/>
    </row>
    <row r="24634" spans="13:15" x14ac:dyDescent="0.2">
      <c r="M24634" s="93"/>
      <c r="O24634" s="119"/>
    </row>
    <row r="24635" spans="13:15" x14ac:dyDescent="0.2">
      <c r="M24635" s="93"/>
      <c r="O24635" s="119"/>
    </row>
    <row r="24636" spans="13:15" x14ac:dyDescent="0.2">
      <c r="M24636" s="93"/>
      <c r="O24636" s="119"/>
    </row>
    <row r="24637" spans="13:15" x14ac:dyDescent="0.2">
      <c r="M24637" s="93"/>
      <c r="O24637" s="119"/>
    </row>
    <row r="24638" spans="13:15" x14ac:dyDescent="0.2">
      <c r="M24638" s="93"/>
      <c r="O24638" s="119"/>
    </row>
    <row r="24639" spans="13:15" x14ac:dyDescent="0.2">
      <c r="M24639" s="93"/>
      <c r="O24639" s="119"/>
    </row>
    <row r="24640" spans="13:15" x14ac:dyDescent="0.2">
      <c r="M24640" s="93"/>
      <c r="O24640" s="119"/>
    </row>
    <row r="24641" spans="13:15" x14ac:dyDescent="0.2">
      <c r="M24641" s="93"/>
      <c r="O24641" s="119"/>
    </row>
    <row r="24642" spans="13:15" x14ac:dyDescent="0.2">
      <c r="M24642" s="93"/>
      <c r="O24642" s="119"/>
    </row>
    <row r="24643" spans="13:15" x14ac:dyDescent="0.2">
      <c r="M24643" s="93"/>
      <c r="O24643" s="119"/>
    </row>
    <row r="24644" spans="13:15" x14ac:dyDescent="0.2">
      <c r="M24644" s="93"/>
      <c r="O24644" s="119"/>
    </row>
    <row r="24645" spans="13:15" x14ac:dyDescent="0.2">
      <c r="M24645" s="93"/>
      <c r="O24645" s="119"/>
    </row>
    <row r="24646" spans="13:15" x14ac:dyDescent="0.2">
      <c r="M24646" s="93"/>
      <c r="O24646" s="119"/>
    </row>
    <row r="24647" spans="13:15" x14ac:dyDescent="0.2">
      <c r="M24647" s="93"/>
      <c r="O24647" s="119"/>
    </row>
    <row r="24648" spans="13:15" x14ac:dyDescent="0.2">
      <c r="M24648" s="93"/>
      <c r="O24648" s="119"/>
    </row>
    <row r="24649" spans="13:15" x14ac:dyDescent="0.2">
      <c r="M24649" s="93"/>
      <c r="O24649" s="119"/>
    </row>
    <row r="24650" spans="13:15" x14ac:dyDescent="0.2">
      <c r="M24650" s="93"/>
      <c r="O24650" s="119"/>
    </row>
    <row r="24651" spans="13:15" x14ac:dyDescent="0.2">
      <c r="M24651" s="93"/>
      <c r="O24651" s="119"/>
    </row>
    <row r="24652" spans="13:15" x14ac:dyDescent="0.2">
      <c r="M24652" s="93"/>
      <c r="O24652" s="119"/>
    </row>
    <row r="24653" spans="13:15" x14ac:dyDescent="0.2">
      <c r="M24653" s="93"/>
      <c r="O24653" s="119"/>
    </row>
    <row r="24654" spans="13:15" x14ac:dyDescent="0.2">
      <c r="M24654" s="93"/>
      <c r="O24654" s="119"/>
    </row>
    <row r="24655" spans="13:15" x14ac:dyDescent="0.2">
      <c r="M24655" s="93"/>
      <c r="O24655" s="119"/>
    </row>
    <row r="24656" spans="13:15" x14ac:dyDescent="0.2">
      <c r="M24656" s="93"/>
      <c r="O24656" s="119"/>
    </row>
    <row r="24657" spans="13:15" x14ac:dyDescent="0.2">
      <c r="M24657" s="93"/>
      <c r="O24657" s="119"/>
    </row>
    <row r="24658" spans="13:15" x14ac:dyDescent="0.2">
      <c r="M24658" s="93"/>
      <c r="O24658" s="119"/>
    </row>
    <row r="24659" spans="13:15" x14ac:dyDescent="0.2">
      <c r="M24659" s="93"/>
      <c r="O24659" s="119"/>
    </row>
    <row r="24660" spans="13:15" x14ac:dyDescent="0.2">
      <c r="M24660" s="93"/>
      <c r="O24660" s="119"/>
    </row>
    <row r="24661" spans="13:15" x14ac:dyDescent="0.2">
      <c r="M24661" s="93"/>
      <c r="O24661" s="119"/>
    </row>
    <row r="24662" spans="13:15" x14ac:dyDescent="0.2">
      <c r="M24662" s="93"/>
      <c r="O24662" s="119"/>
    </row>
    <row r="24663" spans="13:15" x14ac:dyDescent="0.2">
      <c r="M24663" s="93"/>
      <c r="O24663" s="119"/>
    </row>
    <row r="24664" spans="13:15" x14ac:dyDescent="0.2">
      <c r="M24664" s="93"/>
      <c r="O24664" s="119"/>
    </row>
    <row r="24665" spans="13:15" x14ac:dyDescent="0.2">
      <c r="M24665" s="93"/>
      <c r="O24665" s="119"/>
    </row>
    <row r="24666" spans="13:15" x14ac:dyDescent="0.2">
      <c r="M24666" s="93"/>
      <c r="O24666" s="119"/>
    </row>
    <row r="24667" spans="13:15" x14ac:dyDescent="0.2">
      <c r="M24667" s="93"/>
      <c r="O24667" s="119"/>
    </row>
    <row r="24668" spans="13:15" x14ac:dyDescent="0.2">
      <c r="M24668" s="93"/>
      <c r="O24668" s="119"/>
    </row>
    <row r="24669" spans="13:15" x14ac:dyDescent="0.2">
      <c r="M24669" s="93"/>
      <c r="O24669" s="119"/>
    </row>
    <row r="24670" spans="13:15" x14ac:dyDescent="0.2">
      <c r="M24670" s="93"/>
      <c r="O24670" s="119"/>
    </row>
    <row r="24671" spans="13:15" x14ac:dyDescent="0.2">
      <c r="M24671" s="93"/>
      <c r="O24671" s="119"/>
    </row>
    <row r="24672" spans="13:15" x14ac:dyDescent="0.2">
      <c r="M24672" s="93"/>
      <c r="O24672" s="119"/>
    </row>
    <row r="24673" spans="13:15" x14ac:dyDescent="0.2">
      <c r="M24673" s="93"/>
      <c r="O24673" s="119"/>
    </row>
    <row r="24674" spans="13:15" x14ac:dyDescent="0.2">
      <c r="M24674" s="93"/>
      <c r="O24674" s="119"/>
    </row>
    <row r="24675" spans="13:15" x14ac:dyDescent="0.2">
      <c r="M24675" s="93"/>
      <c r="O24675" s="119"/>
    </row>
    <row r="24676" spans="13:15" x14ac:dyDescent="0.2">
      <c r="M24676" s="93"/>
      <c r="O24676" s="119"/>
    </row>
    <row r="24677" spans="13:15" x14ac:dyDescent="0.2">
      <c r="M24677" s="93"/>
      <c r="O24677" s="119"/>
    </row>
    <row r="24678" spans="13:15" x14ac:dyDescent="0.2">
      <c r="M24678" s="93"/>
      <c r="O24678" s="119"/>
    </row>
    <row r="24679" spans="13:15" x14ac:dyDescent="0.2">
      <c r="M24679" s="93"/>
      <c r="O24679" s="119"/>
    </row>
    <row r="24680" spans="13:15" x14ac:dyDescent="0.2">
      <c r="M24680" s="93"/>
      <c r="O24680" s="119"/>
    </row>
    <row r="24681" spans="13:15" x14ac:dyDescent="0.2">
      <c r="M24681" s="93"/>
      <c r="O24681" s="119"/>
    </row>
    <row r="24682" spans="13:15" x14ac:dyDescent="0.2">
      <c r="M24682" s="93"/>
      <c r="O24682" s="119"/>
    </row>
    <row r="24683" spans="13:15" x14ac:dyDescent="0.2">
      <c r="M24683" s="93"/>
      <c r="O24683" s="119"/>
    </row>
    <row r="24684" spans="13:15" x14ac:dyDescent="0.2">
      <c r="M24684" s="93"/>
      <c r="O24684" s="119"/>
    </row>
    <row r="24685" spans="13:15" x14ac:dyDescent="0.2">
      <c r="M24685" s="93"/>
      <c r="O24685" s="119"/>
    </row>
    <row r="24686" spans="13:15" x14ac:dyDescent="0.2">
      <c r="M24686" s="93"/>
      <c r="O24686" s="119"/>
    </row>
    <row r="24687" spans="13:15" x14ac:dyDescent="0.2">
      <c r="M24687" s="93"/>
      <c r="O24687" s="119"/>
    </row>
    <row r="24688" spans="13:15" x14ac:dyDescent="0.2">
      <c r="M24688" s="93"/>
      <c r="O24688" s="119"/>
    </row>
    <row r="24689" spans="13:15" x14ac:dyDescent="0.2">
      <c r="M24689" s="93"/>
      <c r="O24689" s="119"/>
    </row>
    <row r="24690" spans="13:15" x14ac:dyDescent="0.2">
      <c r="M24690" s="93"/>
      <c r="O24690" s="119"/>
    </row>
    <row r="24691" spans="13:15" x14ac:dyDescent="0.2">
      <c r="M24691" s="93"/>
      <c r="O24691" s="119"/>
    </row>
    <row r="24692" spans="13:15" x14ac:dyDescent="0.2">
      <c r="M24692" s="93"/>
      <c r="O24692" s="119"/>
    </row>
    <row r="24693" spans="13:15" x14ac:dyDescent="0.2">
      <c r="M24693" s="93"/>
      <c r="O24693" s="119"/>
    </row>
    <row r="24694" spans="13:15" x14ac:dyDescent="0.2">
      <c r="M24694" s="93"/>
      <c r="O24694" s="119"/>
    </row>
    <row r="24695" spans="13:15" x14ac:dyDescent="0.2">
      <c r="M24695" s="93"/>
      <c r="O24695" s="119"/>
    </row>
    <row r="24696" spans="13:15" x14ac:dyDescent="0.2">
      <c r="M24696" s="93"/>
      <c r="O24696" s="119"/>
    </row>
    <row r="24697" spans="13:15" x14ac:dyDescent="0.2">
      <c r="M24697" s="93"/>
      <c r="O24697" s="119"/>
    </row>
    <row r="24698" spans="13:15" x14ac:dyDescent="0.2">
      <c r="M24698" s="93"/>
      <c r="O24698" s="119"/>
    </row>
    <row r="24699" spans="13:15" x14ac:dyDescent="0.2">
      <c r="M24699" s="93"/>
      <c r="O24699" s="119"/>
    </row>
    <row r="24700" spans="13:15" x14ac:dyDescent="0.2">
      <c r="M24700" s="93"/>
      <c r="O24700" s="119"/>
    </row>
    <row r="24701" spans="13:15" x14ac:dyDescent="0.2">
      <c r="M24701" s="93"/>
      <c r="O24701" s="119"/>
    </row>
    <row r="24702" spans="13:15" x14ac:dyDescent="0.2">
      <c r="M24702" s="93"/>
      <c r="O24702" s="119"/>
    </row>
    <row r="24703" spans="13:15" x14ac:dyDescent="0.2">
      <c r="M24703" s="93"/>
      <c r="O24703" s="119"/>
    </row>
    <row r="24704" spans="13:15" x14ac:dyDescent="0.2">
      <c r="M24704" s="93"/>
      <c r="O24704" s="119"/>
    </row>
    <row r="24705" spans="13:15" x14ac:dyDescent="0.2">
      <c r="M24705" s="93"/>
      <c r="O24705" s="119"/>
    </row>
    <row r="24706" spans="13:15" x14ac:dyDescent="0.2">
      <c r="M24706" s="93"/>
      <c r="O24706" s="119"/>
    </row>
    <row r="24707" spans="13:15" x14ac:dyDescent="0.2">
      <c r="M24707" s="93"/>
      <c r="O24707" s="119"/>
    </row>
    <row r="24708" spans="13:15" x14ac:dyDescent="0.2">
      <c r="M24708" s="93"/>
      <c r="O24708" s="119"/>
    </row>
    <row r="24709" spans="13:15" x14ac:dyDescent="0.2">
      <c r="M24709" s="93"/>
      <c r="O24709" s="119"/>
    </row>
    <row r="24710" spans="13:15" x14ac:dyDescent="0.2">
      <c r="M24710" s="93"/>
      <c r="O24710" s="119"/>
    </row>
    <row r="24711" spans="13:15" x14ac:dyDescent="0.2">
      <c r="M24711" s="93"/>
      <c r="O24711" s="119"/>
    </row>
    <row r="24712" spans="13:15" x14ac:dyDescent="0.2">
      <c r="M24712" s="93"/>
      <c r="O24712" s="119"/>
    </row>
    <row r="24713" spans="13:15" x14ac:dyDescent="0.2">
      <c r="M24713" s="93"/>
      <c r="O24713" s="119"/>
    </row>
    <row r="24714" spans="13:15" x14ac:dyDescent="0.2">
      <c r="M24714" s="93"/>
      <c r="O24714" s="119"/>
    </row>
    <row r="24715" spans="13:15" x14ac:dyDescent="0.2">
      <c r="M24715" s="93"/>
      <c r="O24715" s="119"/>
    </row>
    <row r="24716" spans="13:15" x14ac:dyDescent="0.2">
      <c r="M24716" s="93"/>
      <c r="O24716" s="119"/>
    </row>
    <row r="24717" spans="13:15" x14ac:dyDescent="0.2">
      <c r="M24717" s="93"/>
      <c r="O24717" s="119"/>
    </row>
    <row r="24718" spans="13:15" x14ac:dyDescent="0.2">
      <c r="M24718" s="93"/>
      <c r="O24718" s="119"/>
    </row>
    <row r="24719" spans="13:15" x14ac:dyDescent="0.2">
      <c r="M24719" s="93"/>
      <c r="O24719" s="119"/>
    </row>
    <row r="24720" spans="13:15" x14ac:dyDescent="0.2">
      <c r="M24720" s="93"/>
      <c r="O24720" s="119"/>
    </row>
    <row r="24721" spans="13:15" x14ac:dyDescent="0.2">
      <c r="M24721" s="93"/>
      <c r="O24721" s="119"/>
    </row>
    <row r="24722" spans="13:15" x14ac:dyDescent="0.2">
      <c r="M24722" s="93"/>
      <c r="O24722" s="119"/>
    </row>
    <row r="24723" spans="13:15" x14ac:dyDescent="0.2">
      <c r="M24723" s="93"/>
      <c r="O24723" s="119"/>
    </row>
    <row r="24724" spans="13:15" x14ac:dyDescent="0.2">
      <c r="M24724" s="93"/>
      <c r="O24724" s="119"/>
    </row>
    <row r="24725" spans="13:15" x14ac:dyDescent="0.2">
      <c r="M24725" s="93"/>
      <c r="O24725" s="119"/>
    </row>
    <row r="24726" spans="13:15" x14ac:dyDescent="0.2">
      <c r="M24726" s="93"/>
      <c r="O24726" s="119"/>
    </row>
    <row r="24727" spans="13:15" x14ac:dyDescent="0.2">
      <c r="M24727" s="93"/>
      <c r="O24727" s="119"/>
    </row>
    <row r="24728" spans="13:15" x14ac:dyDescent="0.2">
      <c r="M24728" s="93"/>
      <c r="O24728" s="119"/>
    </row>
    <row r="24729" spans="13:15" x14ac:dyDescent="0.2">
      <c r="M24729" s="93"/>
      <c r="O24729" s="119"/>
    </row>
    <row r="24730" spans="13:15" x14ac:dyDescent="0.2">
      <c r="M24730" s="93"/>
      <c r="O24730" s="119"/>
    </row>
    <row r="24731" spans="13:15" x14ac:dyDescent="0.2">
      <c r="M24731" s="93"/>
      <c r="O24731" s="119"/>
    </row>
    <row r="24732" spans="13:15" x14ac:dyDescent="0.2">
      <c r="M24732" s="93"/>
      <c r="O24732" s="119"/>
    </row>
    <row r="24733" spans="13:15" x14ac:dyDescent="0.2">
      <c r="M24733" s="93"/>
      <c r="O24733" s="119"/>
    </row>
    <row r="24734" spans="13:15" x14ac:dyDescent="0.2">
      <c r="M24734" s="93"/>
      <c r="O24734" s="119"/>
    </row>
    <row r="24735" spans="13:15" x14ac:dyDescent="0.2">
      <c r="M24735" s="93"/>
      <c r="O24735" s="119"/>
    </row>
    <row r="24736" spans="13:15" x14ac:dyDescent="0.2">
      <c r="M24736" s="93"/>
      <c r="O24736" s="119"/>
    </row>
    <row r="24737" spans="13:15" x14ac:dyDescent="0.2">
      <c r="M24737" s="93"/>
      <c r="O24737" s="119"/>
    </row>
    <row r="24738" spans="13:15" x14ac:dyDescent="0.2">
      <c r="M24738" s="93"/>
      <c r="O24738" s="119"/>
    </row>
    <row r="24739" spans="13:15" x14ac:dyDescent="0.2">
      <c r="M24739" s="93"/>
      <c r="O24739" s="119"/>
    </row>
    <row r="24740" spans="13:15" x14ac:dyDescent="0.2">
      <c r="M24740" s="93"/>
      <c r="O24740" s="119"/>
    </row>
    <row r="24741" spans="13:15" x14ac:dyDescent="0.2">
      <c r="M24741" s="93"/>
      <c r="O24741" s="119"/>
    </row>
    <row r="24742" spans="13:15" x14ac:dyDescent="0.2">
      <c r="M24742" s="93"/>
      <c r="O24742" s="119"/>
    </row>
    <row r="24743" spans="13:15" x14ac:dyDescent="0.2">
      <c r="M24743" s="93"/>
      <c r="O24743" s="119"/>
    </row>
    <row r="24744" spans="13:15" x14ac:dyDescent="0.2">
      <c r="M24744" s="93"/>
      <c r="O24744" s="119"/>
    </row>
    <row r="24745" spans="13:15" x14ac:dyDescent="0.2">
      <c r="M24745" s="93"/>
      <c r="O24745" s="119"/>
    </row>
    <row r="24746" spans="13:15" x14ac:dyDescent="0.2">
      <c r="M24746" s="93"/>
      <c r="O24746" s="119"/>
    </row>
    <row r="24747" spans="13:15" x14ac:dyDescent="0.2">
      <c r="M24747" s="93"/>
      <c r="O24747" s="119"/>
    </row>
    <row r="24748" spans="13:15" x14ac:dyDescent="0.2">
      <c r="M24748" s="93"/>
      <c r="O24748" s="119"/>
    </row>
    <row r="24749" spans="13:15" x14ac:dyDescent="0.2">
      <c r="M24749" s="93"/>
      <c r="O24749" s="119"/>
    </row>
    <row r="24750" spans="13:15" x14ac:dyDescent="0.2">
      <c r="M24750" s="93"/>
      <c r="O24750" s="119"/>
    </row>
    <row r="24751" spans="13:15" x14ac:dyDescent="0.2">
      <c r="M24751" s="93"/>
      <c r="O24751" s="119"/>
    </row>
    <row r="24752" spans="13:15" x14ac:dyDescent="0.2">
      <c r="M24752" s="93"/>
      <c r="O24752" s="119"/>
    </row>
    <row r="24753" spans="13:15" x14ac:dyDescent="0.2">
      <c r="M24753" s="93"/>
      <c r="O24753" s="119"/>
    </row>
    <row r="24754" spans="13:15" x14ac:dyDescent="0.2">
      <c r="M24754" s="93"/>
      <c r="O24754" s="119"/>
    </row>
    <row r="24755" spans="13:15" x14ac:dyDescent="0.2">
      <c r="M24755" s="93"/>
      <c r="O24755" s="119"/>
    </row>
    <row r="24756" spans="13:15" x14ac:dyDescent="0.2">
      <c r="M24756" s="93"/>
      <c r="O24756" s="119"/>
    </row>
    <row r="24757" spans="13:15" x14ac:dyDescent="0.2">
      <c r="M24757" s="93"/>
      <c r="O24757" s="119"/>
    </row>
    <row r="24758" spans="13:15" x14ac:dyDescent="0.2">
      <c r="M24758" s="93"/>
      <c r="O24758" s="119"/>
    </row>
    <row r="24759" spans="13:15" x14ac:dyDescent="0.2">
      <c r="M24759" s="93"/>
      <c r="O24759" s="119"/>
    </row>
    <row r="24760" spans="13:15" x14ac:dyDescent="0.2">
      <c r="M24760" s="93"/>
      <c r="O24760" s="119"/>
    </row>
    <row r="24761" spans="13:15" x14ac:dyDescent="0.2">
      <c r="M24761" s="93"/>
      <c r="O24761" s="119"/>
    </row>
    <row r="24762" spans="13:15" x14ac:dyDescent="0.2">
      <c r="M24762" s="93"/>
      <c r="O24762" s="119"/>
    </row>
    <row r="24763" spans="13:15" x14ac:dyDescent="0.2">
      <c r="M24763" s="93"/>
      <c r="O24763" s="119"/>
    </row>
    <row r="24764" spans="13:15" x14ac:dyDescent="0.2">
      <c r="M24764" s="93"/>
      <c r="O24764" s="119"/>
    </row>
    <row r="24765" spans="13:15" x14ac:dyDescent="0.2">
      <c r="M24765" s="93"/>
      <c r="O24765" s="119"/>
    </row>
    <row r="24766" spans="13:15" x14ac:dyDescent="0.2">
      <c r="M24766" s="93"/>
      <c r="O24766" s="119"/>
    </row>
    <row r="24767" spans="13:15" x14ac:dyDescent="0.2">
      <c r="M24767" s="93"/>
      <c r="O24767" s="119"/>
    </row>
    <row r="24768" spans="13:15" x14ac:dyDescent="0.2">
      <c r="M24768" s="93"/>
      <c r="O24768" s="119"/>
    </row>
    <row r="24769" spans="13:15" x14ac:dyDescent="0.2">
      <c r="M24769" s="93"/>
      <c r="O24769" s="119"/>
    </row>
    <row r="24770" spans="13:15" x14ac:dyDescent="0.2">
      <c r="M24770" s="93"/>
      <c r="O24770" s="119"/>
    </row>
    <row r="24771" spans="13:15" x14ac:dyDescent="0.2">
      <c r="M24771" s="93"/>
      <c r="O24771" s="119"/>
    </row>
    <row r="24772" spans="13:15" x14ac:dyDescent="0.2">
      <c r="M24772" s="93"/>
      <c r="O24772" s="119"/>
    </row>
    <row r="24773" spans="13:15" x14ac:dyDescent="0.2">
      <c r="M24773" s="93"/>
      <c r="O24773" s="119"/>
    </row>
    <row r="24774" spans="13:15" x14ac:dyDescent="0.2">
      <c r="M24774" s="93"/>
      <c r="O24774" s="119"/>
    </row>
    <row r="24775" spans="13:15" x14ac:dyDescent="0.2">
      <c r="M24775" s="93"/>
      <c r="O24775" s="119"/>
    </row>
    <row r="24776" spans="13:15" x14ac:dyDescent="0.2">
      <c r="M24776" s="93"/>
      <c r="O24776" s="119"/>
    </row>
    <row r="24777" spans="13:15" x14ac:dyDescent="0.2">
      <c r="M24777" s="93"/>
      <c r="O24777" s="119"/>
    </row>
    <row r="24778" spans="13:15" x14ac:dyDescent="0.2">
      <c r="M24778" s="93"/>
      <c r="O24778" s="119"/>
    </row>
    <row r="24779" spans="13:15" x14ac:dyDescent="0.2">
      <c r="M24779" s="93"/>
      <c r="O24779" s="119"/>
    </row>
    <row r="24780" spans="13:15" x14ac:dyDescent="0.2">
      <c r="M24780" s="93"/>
      <c r="O24780" s="119"/>
    </row>
    <row r="24781" spans="13:15" x14ac:dyDescent="0.2">
      <c r="M24781" s="93"/>
      <c r="O24781" s="119"/>
    </row>
    <row r="24782" spans="13:15" x14ac:dyDescent="0.2">
      <c r="M24782" s="93"/>
      <c r="O24782" s="119"/>
    </row>
    <row r="24783" spans="13:15" x14ac:dyDescent="0.2">
      <c r="M24783" s="93"/>
      <c r="O24783" s="119"/>
    </row>
    <row r="24784" spans="13:15" x14ac:dyDescent="0.2">
      <c r="M24784" s="93"/>
      <c r="O24784" s="119"/>
    </row>
    <row r="24785" spans="13:15" x14ac:dyDescent="0.2">
      <c r="M24785" s="93"/>
      <c r="O24785" s="119"/>
    </row>
    <row r="24786" spans="13:15" x14ac:dyDescent="0.2">
      <c r="M24786" s="93"/>
      <c r="O24786" s="119"/>
    </row>
    <row r="24787" spans="13:15" x14ac:dyDescent="0.2">
      <c r="M24787" s="93"/>
      <c r="O24787" s="119"/>
    </row>
    <row r="24788" spans="13:15" x14ac:dyDescent="0.2">
      <c r="M24788" s="93"/>
      <c r="O24788" s="119"/>
    </row>
    <row r="24789" spans="13:15" x14ac:dyDescent="0.2">
      <c r="M24789" s="93"/>
      <c r="O24789" s="119"/>
    </row>
    <row r="24790" spans="13:15" x14ac:dyDescent="0.2">
      <c r="M24790" s="93"/>
      <c r="O24790" s="119"/>
    </row>
    <row r="24791" spans="13:15" x14ac:dyDescent="0.2">
      <c r="M24791" s="93"/>
      <c r="O24791" s="119"/>
    </row>
    <row r="24792" spans="13:15" x14ac:dyDescent="0.2">
      <c r="M24792" s="93"/>
      <c r="O24792" s="119"/>
    </row>
    <row r="24793" spans="13:15" x14ac:dyDescent="0.2">
      <c r="M24793" s="93"/>
      <c r="O24793" s="119"/>
    </row>
    <row r="24794" spans="13:15" x14ac:dyDescent="0.2">
      <c r="M24794" s="93"/>
      <c r="O24794" s="119"/>
    </row>
    <row r="24795" spans="13:15" x14ac:dyDescent="0.2">
      <c r="M24795" s="93"/>
      <c r="O24795" s="119"/>
    </row>
    <row r="24796" spans="13:15" x14ac:dyDescent="0.2">
      <c r="M24796" s="93"/>
      <c r="O24796" s="119"/>
    </row>
    <row r="24797" spans="13:15" x14ac:dyDescent="0.2">
      <c r="M24797" s="93"/>
      <c r="O24797" s="119"/>
    </row>
    <row r="24798" spans="13:15" x14ac:dyDescent="0.2">
      <c r="M24798" s="93"/>
      <c r="O24798" s="119"/>
    </row>
    <row r="24799" spans="13:15" x14ac:dyDescent="0.2">
      <c r="M24799" s="93"/>
      <c r="O24799" s="119"/>
    </row>
    <row r="24800" spans="13:15" x14ac:dyDescent="0.2">
      <c r="M24800" s="93"/>
      <c r="O24800" s="119"/>
    </row>
    <row r="24801" spans="13:15" x14ac:dyDescent="0.2">
      <c r="M24801" s="93"/>
      <c r="O24801" s="119"/>
    </row>
    <row r="24802" spans="13:15" x14ac:dyDescent="0.2">
      <c r="M24802" s="93"/>
      <c r="O24802" s="119"/>
    </row>
    <row r="24803" spans="13:15" x14ac:dyDescent="0.2">
      <c r="M24803" s="93"/>
      <c r="O24803" s="119"/>
    </row>
    <row r="24804" spans="13:15" x14ac:dyDescent="0.2">
      <c r="M24804" s="93"/>
      <c r="O24804" s="119"/>
    </row>
    <row r="24805" spans="13:15" x14ac:dyDescent="0.2">
      <c r="M24805" s="93"/>
      <c r="O24805" s="119"/>
    </row>
    <row r="24806" spans="13:15" x14ac:dyDescent="0.2">
      <c r="M24806" s="93"/>
      <c r="O24806" s="119"/>
    </row>
    <row r="24807" spans="13:15" x14ac:dyDescent="0.2">
      <c r="M24807" s="93"/>
      <c r="O24807" s="119"/>
    </row>
    <row r="24808" spans="13:15" x14ac:dyDescent="0.2">
      <c r="M24808" s="93"/>
      <c r="O24808" s="119"/>
    </row>
    <row r="24809" spans="13:15" x14ac:dyDescent="0.2">
      <c r="M24809" s="93"/>
      <c r="O24809" s="119"/>
    </row>
    <row r="24810" spans="13:15" x14ac:dyDescent="0.2">
      <c r="M24810" s="93"/>
      <c r="O24810" s="119"/>
    </row>
    <row r="24811" spans="13:15" x14ac:dyDescent="0.2">
      <c r="M24811" s="93"/>
      <c r="O24811" s="119"/>
    </row>
    <row r="24812" spans="13:15" x14ac:dyDescent="0.2">
      <c r="M24812" s="93"/>
      <c r="O24812" s="119"/>
    </row>
    <row r="24813" spans="13:15" x14ac:dyDescent="0.2">
      <c r="M24813" s="93"/>
      <c r="O24813" s="119"/>
    </row>
    <row r="24814" spans="13:15" x14ac:dyDescent="0.2">
      <c r="M24814" s="93"/>
      <c r="O24814" s="119"/>
    </row>
    <row r="24815" spans="13:15" x14ac:dyDescent="0.2">
      <c r="M24815" s="93"/>
      <c r="O24815" s="119"/>
    </row>
    <row r="24816" spans="13:15" x14ac:dyDescent="0.2">
      <c r="M24816" s="93"/>
      <c r="O24816" s="119"/>
    </row>
    <row r="24817" spans="13:15" x14ac:dyDescent="0.2">
      <c r="M24817" s="93"/>
      <c r="O24817" s="119"/>
    </row>
    <row r="24818" spans="13:15" x14ac:dyDescent="0.2">
      <c r="M24818" s="93"/>
      <c r="O24818" s="119"/>
    </row>
    <row r="24819" spans="13:15" x14ac:dyDescent="0.2">
      <c r="M24819" s="93"/>
      <c r="O24819" s="119"/>
    </row>
    <row r="24820" spans="13:15" x14ac:dyDescent="0.2">
      <c r="M24820" s="93"/>
      <c r="O24820" s="119"/>
    </row>
    <row r="24821" spans="13:15" x14ac:dyDescent="0.2">
      <c r="M24821" s="93"/>
      <c r="O24821" s="119"/>
    </row>
    <row r="24822" spans="13:15" x14ac:dyDescent="0.2">
      <c r="M24822" s="93"/>
      <c r="O24822" s="119"/>
    </row>
    <row r="24823" spans="13:15" x14ac:dyDescent="0.2">
      <c r="M24823" s="93"/>
      <c r="O24823" s="119"/>
    </row>
    <row r="24824" spans="13:15" x14ac:dyDescent="0.2">
      <c r="M24824" s="93"/>
      <c r="O24824" s="119"/>
    </row>
    <row r="24825" spans="13:15" x14ac:dyDescent="0.2">
      <c r="M24825" s="93"/>
      <c r="O24825" s="119"/>
    </row>
    <row r="24826" spans="13:15" x14ac:dyDescent="0.2">
      <c r="M24826" s="93"/>
      <c r="O24826" s="119"/>
    </row>
    <row r="24827" spans="13:15" x14ac:dyDescent="0.2">
      <c r="M24827" s="93"/>
      <c r="O24827" s="119"/>
    </row>
    <row r="24828" spans="13:15" x14ac:dyDescent="0.2">
      <c r="M24828" s="93"/>
      <c r="O24828" s="119"/>
    </row>
    <row r="24829" spans="13:15" x14ac:dyDescent="0.2">
      <c r="M24829" s="93"/>
      <c r="O24829" s="119"/>
    </row>
    <row r="24830" spans="13:15" x14ac:dyDescent="0.2">
      <c r="M24830" s="93"/>
      <c r="O24830" s="119"/>
    </row>
    <row r="24831" spans="13:15" x14ac:dyDescent="0.2">
      <c r="M24831" s="93"/>
      <c r="O24831" s="119"/>
    </row>
    <row r="24832" spans="13:15" x14ac:dyDescent="0.2">
      <c r="M24832" s="93"/>
      <c r="O24832" s="119"/>
    </row>
    <row r="24833" spans="13:15" x14ac:dyDescent="0.2">
      <c r="M24833" s="93"/>
      <c r="O24833" s="119"/>
    </row>
    <row r="24834" spans="13:15" x14ac:dyDescent="0.2">
      <c r="M24834" s="93"/>
      <c r="O24834" s="119"/>
    </row>
    <row r="24835" spans="13:15" x14ac:dyDescent="0.2">
      <c r="M24835" s="93"/>
      <c r="O24835" s="119"/>
    </row>
    <row r="24836" spans="13:15" x14ac:dyDescent="0.2">
      <c r="M24836" s="93"/>
      <c r="O24836" s="119"/>
    </row>
    <row r="24837" spans="13:15" x14ac:dyDescent="0.2">
      <c r="M24837" s="93"/>
      <c r="O24837" s="119"/>
    </row>
    <row r="24838" spans="13:15" x14ac:dyDescent="0.2">
      <c r="M24838" s="93"/>
      <c r="O24838" s="119"/>
    </row>
    <row r="24839" spans="13:15" x14ac:dyDescent="0.2">
      <c r="M24839" s="93"/>
      <c r="O24839" s="119"/>
    </row>
    <row r="24840" spans="13:15" x14ac:dyDescent="0.2">
      <c r="M24840" s="93"/>
      <c r="O24840" s="119"/>
    </row>
    <row r="24841" spans="13:15" x14ac:dyDescent="0.2">
      <c r="M24841" s="93"/>
      <c r="O24841" s="119"/>
    </row>
    <row r="24842" spans="13:15" x14ac:dyDescent="0.2">
      <c r="M24842" s="93"/>
      <c r="O24842" s="119"/>
    </row>
    <row r="24843" spans="13:15" x14ac:dyDescent="0.2">
      <c r="M24843" s="93"/>
      <c r="O24843" s="119"/>
    </row>
    <row r="24844" spans="13:15" x14ac:dyDescent="0.2">
      <c r="M24844" s="93"/>
      <c r="O24844" s="119"/>
    </row>
    <row r="24845" spans="13:15" x14ac:dyDescent="0.2">
      <c r="M24845" s="93"/>
      <c r="O24845" s="119"/>
    </row>
    <row r="24846" spans="13:15" x14ac:dyDescent="0.2">
      <c r="M24846" s="93"/>
      <c r="O24846" s="119"/>
    </row>
    <row r="24847" spans="13:15" x14ac:dyDescent="0.2">
      <c r="M24847" s="93"/>
      <c r="O24847" s="119"/>
    </row>
    <row r="24848" spans="13:15" x14ac:dyDescent="0.2">
      <c r="M24848" s="93"/>
      <c r="O24848" s="119"/>
    </row>
    <row r="24849" spans="13:15" x14ac:dyDescent="0.2">
      <c r="M24849" s="93"/>
      <c r="O24849" s="119"/>
    </row>
    <row r="24850" spans="13:15" x14ac:dyDescent="0.2">
      <c r="M24850" s="93"/>
      <c r="O24850" s="119"/>
    </row>
    <row r="24851" spans="13:15" x14ac:dyDescent="0.2">
      <c r="M24851" s="93"/>
      <c r="O24851" s="119"/>
    </row>
    <row r="24852" spans="13:15" x14ac:dyDescent="0.2">
      <c r="M24852" s="93"/>
      <c r="O24852" s="119"/>
    </row>
    <row r="24853" spans="13:15" x14ac:dyDescent="0.2">
      <c r="M24853" s="93"/>
      <c r="O24853" s="119"/>
    </row>
    <row r="24854" spans="13:15" x14ac:dyDescent="0.2">
      <c r="M24854" s="93"/>
      <c r="O24854" s="119"/>
    </row>
    <row r="24855" spans="13:15" x14ac:dyDescent="0.2">
      <c r="M24855" s="93"/>
      <c r="O24855" s="119"/>
    </row>
    <row r="24856" spans="13:15" x14ac:dyDescent="0.2">
      <c r="M24856" s="93"/>
      <c r="O24856" s="119"/>
    </row>
    <row r="24857" spans="13:15" x14ac:dyDescent="0.2">
      <c r="M24857" s="93"/>
      <c r="O24857" s="119"/>
    </row>
    <row r="24858" spans="13:15" x14ac:dyDescent="0.2">
      <c r="M24858" s="93"/>
      <c r="O24858" s="119"/>
    </row>
    <row r="24859" spans="13:15" x14ac:dyDescent="0.2">
      <c r="M24859" s="93"/>
      <c r="O24859" s="119"/>
    </row>
    <row r="24860" spans="13:15" x14ac:dyDescent="0.2">
      <c r="M24860" s="93"/>
      <c r="O24860" s="119"/>
    </row>
    <row r="24861" spans="13:15" x14ac:dyDescent="0.2">
      <c r="M24861" s="93"/>
      <c r="O24861" s="119"/>
    </row>
    <row r="24862" spans="13:15" x14ac:dyDescent="0.2">
      <c r="M24862" s="93"/>
      <c r="O24862" s="119"/>
    </row>
    <row r="24863" spans="13:15" x14ac:dyDescent="0.2">
      <c r="M24863" s="93"/>
      <c r="O24863" s="119"/>
    </row>
    <row r="24864" spans="13:15" x14ac:dyDescent="0.2">
      <c r="M24864" s="93"/>
      <c r="O24864" s="119"/>
    </row>
    <row r="24865" spans="13:15" x14ac:dyDescent="0.2">
      <c r="M24865" s="93"/>
      <c r="O24865" s="119"/>
    </row>
    <row r="24866" spans="13:15" x14ac:dyDescent="0.2">
      <c r="M24866" s="93"/>
      <c r="O24866" s="119"/>
    </row>
    <row r="24867" spans="13:15" x14ac:dyDescent="0.2">
      <c r="M24867" s="93"/>
      <c r="O24867" s="119"/>
    </row>
    <row r="24868" spans="13:15" x14ac:dyDescent="0.2">
      <c r="M24868" s="93"/>
      <c r="O24868" s="119"/>
    </row>
    <row r="24869" spans="13:15" x14ac:dyDescent="0.2">
      <c r="M24869" s="93"/>
      <c r="O24869" s="119"/>
    </row>
    <row r="24870" spans="13:15" x14ac:dyDescent="0.2">
      <c r="M24870" s="93"/>
      <c r="O24870" s="119"/>
    </row>
    <row r="24871" spans="13:15" x14ac:dyDescent="0.2">
      <c r="M24871" s="93"/>
      <c r="O24871" s="119"/>
    </row>
    <row r="24872" spans="13:15" x14ac:dyDescent="0.2">
      <c r="M24872" s="93"/>
      <c r="O24872" s="119"/>
    </row>
    <row r="24873" spans="13:15" x14ac:dyDescent="0.2">
      <c r="M24873" s="93"/>
      <c r="O24873" s="119"/>
    </row>
    <row r="24874" spans="13:15" x14ac:dyDescent="0.2">
      <c r="M24874" s="93"/>
      <c r="O24874" s="119"/>
    </row>
    <row r="24875" spans="13:15" x14ac:dyDescent="0.2">
      <c r="M24875" s="93"/>
      <c r="O24875" s="119"/>
    </row>
    <row r="24876" spans="13:15" x14ac:dyDescent="0.2">
      <c r="M24876" s="93"/>
      <c r="O24876" s="119"/>
    </row>
    <row r="24877" spans="13:15" x14ac:dyDescent="0.2">
      <c r="M24877" s="93"/>
      <c r="O24877" s="119"/>
    </row>
    <row r="24878" spans="13:15" x14ac:dyDescent="0.2">
      <c r="M24878" s="93"/>
      <c r="O24878" s="119"/>
    </row>
    <row r="24879" spans="13:15" x14ac:dyDescent="0.2">
      <c r="M24879" s="93"/>
      <c r="O24879" s="119"/>
    </row>
    <row r="24880" spans="13:15" x14ac:dyDescent="0.2">
      <c r="M24880" s="93"/>
      <c r="O24880" s="119"/>
    </row>
    <row r="24881" spans="13:15" x14ac:dyDescent="0.2">
      <c r="M24881" s="93"/>
      <c r="O24881" s="119"/>
    </row>
    <row r="24882" spans="13:15" x14ac:dyDescent="0.2">
      <c r="M24882" s="93"/>
      <c r="O24882" s="119"/>
    </row>
    <row r="24883" spans="13:15" x14ac:dyDescent="0.2">
      <c r="M24883" s="93"/>
      <c r="O24883" s="119"/>
    </row>
    <row r="24884" spans="13:15" x14ac:dyDescent="0.2">
      <c r="M24884" s="93"/>
      <c r="O24884" s="119"/>
    </row>
    <row r="24885" spans="13:15" x14ac:dyDescent="0.2">
      <c r="M24885" s="93"/>
      <c r="O24885" s="119"/>
    </row>
    <row r="24886" spans="13:15" x14ac:dyDescent="0.2">
      <c r="M24886" s="93"/>
      <c r="O24886" s="119"/>
    </row>
    <row r="24887" spans="13:15" x14ac:dyDescent="0.2">
      <c r="M24887" s="93"/>
      <c r="O24887" s="119"/>
    </row>
    <row r="24888" spans="13:15" x14ac:dyDescent="0.2">
      <c r="M24888" s="93"/>
      <c r="O24888" s="119"/>
    </row>
    <row r="24889" spans="13:15" x14ac:dyDescent="0.2">
      <c r="M24889" s="93"/>
      <c r="O24889" s="119"/>
    </row>
    <row r="24890" spans="13:15" x14ac:dyDescent="0.2">
      <c r="M24890" s="93"/>
      <c r="O24890" s="119"/>
    </row>
    <row r="24891" spans="13:15" x14ac:dyDescent="0.2">
      <c r="M24891" s="93"/>
      <c r="O24891" s="119"/>
    </row>
    <row r="24892" spans="13:15" x14ac:dyDescent="0.2">
      <c r="M24892" s="93"/>
      <c r="O24892" s="119"/>
    </row>
    <row r="24893" spans="13:15" x14ac:dyDescent="0.2">
      <c r="M24893" s="93"/>
      <c r="O24893" s="119"/>
    </row>
    <row r="24894" spans="13:15" x14ac:dyDescent="0.2">
      <c r="M24894" s="93"/>
      <c r="O24894" s="119"/>
    </row>
    <row r="24895" spans="13:15" x14ac:dyDescent="0.2">
      <c r="M24895" s="93"/>
      <c r="O24895" s="119"/>
    </row>
    <row r="24896" spans="13:15" x14ac:dyDescent="0.2">
      <c r="M24896" s="93"/>
      <c r="O24896" s="119"/>
    </row>
    <row r="24897" spans="13:15" x14ac:dyDescent="0.2">
      <c r="M24897" s="93"/>
      <c r="O24897" s="119"/>
    </row>
    <row r="24898" spans="13:15" x14ac:dyDescent="0.2">
      <c r="M24898" s="93"/>
      <c r="O24898" s="119"/>
    </row>
    <row r="24899" spans="13:15" x14ac:dyDescent="0.2">
      <c r="M24899" s="93"/>
      <c r="O24899" s="119"/>
    </row>
    <row r="24900" spans="13:15" x14ac:dyDescent="0.2">
      <c r="M24900" s="93"/>
      <c r="O24900" s="119"/>
    </row>
    <row r="24901" spans="13:15" x14ac:dyDescent="0.2">
      <c r="M24901" s="93"/>
      <c r="O24901" s="119"/>
    </row>
    <row r="24902" spans="13:15" x14ac:dyDescent="0.2">
      <c r="M24902" s="93"/>
      <c r="O24902" s="119"/>
    </row>
    <row r="24903" spans="13:15" x14ac:dyDescent="0.2">
      <c r="M24903" s="93"/>
      <c r="O24903" s="119"/>
    </row>
    <row r="24904" spans="13:15" x14ac:dyDescent="0.2">
      <c r="M24904" s="93"/>
      <c r="O24904" s="119"/>
    </row>
    <row r="24905" spans="13:15" x14ac:dyDescent="0.2">
      <c r="M24905" s="93"/>
      <c r="O24905" s="119"/>
    </row>
    <row r="24906" spans="13:15" x14ac:dyDescent="0.2">
      <c r="M24906" s="93"/>
      <c r="O24906" s="119"/>
    </row>
    <row r="24907" spans="13:15" x14ac:dyDescent="0.2">
      <c r="M24907" s="93"/>
      <c r="O24907" s="119"/>
    </row>
    <row r="24908" spans="13:15" x14ac:dyDescent="0.2">
      <c r="M24908" s="93"/>
      <c r="O24908" s="119"/>
    </row>
    <row r="24909" spans="13:15" x14ac:dyDescent="0.2">
      <c r="M24909" s="93"/>
      <c r="O24909" s="119"/>
    </row>
    <row r="24910" spans="13:15" x14ac:dyDescent="0.2">
      <c r="M24910" s="93"/>
      <c r="O24910" s="119"/>
    </row>
    <row r="24911" spans="13:15" x14ac:dyDescent="0.2">
      <c r="M24911" s="93"/>
      <c r="O24911" s="119"/>
    </row>
    <row r="24912" spans="13:15" x14ac:dyDescent="0.2">
      <c r="M24912" s="93"/>
      <c r="O24912" s="119"/>
    </row>
    <row r="24913" spans="13:15" x14ac:dyDescent="0.2">
      <c r="M24913" s="93"/>
      <c r="O24913" s="119"/>
    </row>
    <row r="24914" spans="13:15" x14ac:dyDescent="0.2">
      <c r="M24914" s="93"/>
      <c r="O24914" s="119"/>
    </row>
    <row r="24915" spans="13:15" x14ac:dyDescent="0.2">
      <c r="M24915" s="93"/>
      <c r="O24915" s="119"/>
    </row>
    <row r="24916" spans="13:15" x14ac:dyDescent="0.2">
      <c r="M24916" s="93"/>
      <c r="O24916" s="119"/>
    </row>
    <row r="24917" spans="13:15" x14ac:dyDescent="0.2">
      <c r="M24917" s="93"/>
      <c r="O24917" s="119"/>
    </row>
    <row r="24918" spans="13:15" x14ac:dyDescent="0.2">
      <c r="M24918" s="93"/>
      <c r="O24918" s="119"/>
    </row>
    <row r="24919" spans="13:15" x14ac:dyDescent="0.2">
      <c r="M24919" s="93"/>
      <c r="O24919" s="119"/>
    </row>
    <row r="24920" spans="13:15" x14ac:dyDescent="0.2">
      <c r="M24920" s="93"/>
      <c r="O24920" s="119"/>
    </row>
    <row r="24921" spans="13:15" x14ac:dyDescent="0.2">
      <c r="M24921" s="93"/>
      <c r="O24921" s="119"/>
    </row>
    <row r="24922" spans="13:15" x14ac:dyDescent="0.2">
      <c r="M24922" s="93"/>
      <c r="O24922" s="119"/>
    </row>
    <row r="24923" spans="13:15" x14ac:dyDescent="0.2">
      <c r="M24923" s="93"/>
      <c r="O24923" s="119"/>
    </row>
    <row r="24924" spans="13:15" x14ac:dyDescent="0.2">
      <c r="M24924" s="93"/>
      <c r="O24924" s="119"/>
    </row>
    <row r="24925" spans="13:15" x14ac:dyDescent="0.2">
      <c r="M24925" s="93"/>
      <c r="O24925" s="119"/>
    </row>
    <row r="24926" spans="13:15" x14ac:dyDescent="0.2">
      <c r="M24926" s="93"/>
      <c r="O24926" s="119"/>
    </row>
    <row r="24927" spans="13:15" x14ac:dyDescent="0.2">
      <c r="M24927" s="93"/>
      <c r="O24927" s="119"/>
    </row>
    <row r="24928" spans="13:15" x14ac:dyDescent="0.2">
      <c r="M24928" s="93"/>
      <c r="O24928" s="119"/>
    </row>
    <row r="24929" spans="13:15" x14ac:dyDescent="0.2">
      <c r="M24929" s="93"/>
      <c r="O24929" s="119"/>
    </row>
    <row r="24930" spans="13:15" x14ac:dyDescent="0.2">
      <c r="M24930" s="93"/>
      <c r="O24930" s="119"/>
    </row>
    <row r="24931" spans="13:15" x14ac:dyDescent="0.2">
      <c r="M24931" s="93"/>
      <c r="O24931" s="119"/>
    </row>
    <row r="24932" spans="13:15" x14ac:dyDescent="0.2">
      <c r="M24932" s="93"/>
      <c r="O24932" s="119"/>
    </row>
    <row r="24933" spans="13:15" x14ac:dyDescent="0.2">
      <c r="M24933" s="93"/>
      <c r="O24933" s="119"/>
    </row>
    <row r="24934" spans="13:15" x14ac:dyDescent="0.2">
      <c r="M24934" s="93"/>
      <c r="O24934" s="119"/>
    </row>
    <row r="24935" spans="13:15" x14ac:dyDescent="0.2">
      <c r="M24935" s="93"/>
      <c r="O24935" s="119"/>
    </row>
    <row r="24936" spans="13:15" x14ac:dyDescent="0.2">
      <c r="M24936" s="93"/>
      <c r="O24936" s="119"/>
    </row>
    <row r="24937" spans="13:15" x14ac:dyDescent="0.2">
      <c r="M24937" s="93"/>
      <c r="O24937" s="119"/>
    </row>
    <row r="24938" spans="13:15" x14ac:dyDescent="0.2">
      <c r="M24938" s="93"/>
      <c r="O24938" s="119"/>
    </row>
    <row r="24939" spans="13:15" x14ac:dyDescent="0.2">
      <c r="M24939" s="93"/>
      <c r="O24939" s="119"/>
    </row>
    <row r="24940" spans="13:15" x14ac:dyDescent="0.2">
      <c r="M24940" s="93"/>
      <c r="O24940" s="119"/>
    </row>
    <row r="24941" spans="13:15" x14ac:dyDescent="0.2">
      <c r="M24941" s="93"/>
      <c r="O24941" s="119"/>
    </row>
    <row r="24942" spans="13:15" x14ac:dyDescent="0.2">
      <c r="M24942" s="93"/>
      <c r="O24942" s="119"/>
    </row>
    <row r="24943" spans="13:15" x14ac:dyDescent="0.2">
      <c r="M24943" s="93"/>
      <c r="O24943" s="119"/>
    </row>
    <row r="24944" spans="13:15" x14ac:dyDescent="0.2">
      <c r="M24944" s="93"/>
      <c r="O24944" s="119"/>
    </row>
    <row r="24945" spans="13:15" x14ac:dyDescent="0.2">
      <c r="M24945" s="93"/>
      <c r="O24945" s="119"/>
    </row>
    <row r="24946" spans="13:15" x14ac:dyDescent="0.2">
      <c r="M24946" s="93"/>
      <c r="O24946" s="119"/>
    </row>
    <row r="24947" spans="13:15" x14ac:dyDescent="0.2">
      <c r="M24947" s="93"/>
      <c r="O24947" s="119"/>
    </row>
    <row r="24948" spans="13:15" x14ac:dyDescent="0.2">
      <c r="M24948" s="93"/>
      <c r="O24948" s="119"/>
    </row>
    <row r="24949" spans="13:15" x14ac:dyDescent="0.2">
      <c r="M24949" s="93"/>
      <c r="O24949" s="119"/>
    </row>
    <row r="24950" spans="13:15" x14ac:dyDescent="0.2">
      <c r="M24950" s="93"/>
      <c r="O24950" s="119"/>
    </row>
    <row r="24951" spans="13:15" x14ac:dyDescent="0.2">
      <c r="M24951" s="93"/>
      <c r="O24951" s="119"/>
    </row>
    <row r="24952" spans="13:15" x14ac:dyDescent="0.2">
      <c r="M24952" s="93"/>
      <c r="O24952" s="119"/>
    </row>
    <row r="24953" spans="13:15" x14ac:dyDescent="0.2">
      <c r="M24953" s="93"/>
      <c r="O24953" s="119"/>
    </row>
    <row r="24954" spans="13:15" x14ac:dyDescent="0.2">
      <c r="M24954" s="93"/>
      <c r="O24954" s="119"/>
    </row>
    <row r="24955" spans="13:15" x14ac:dyDescent="0.2">
      <c r="M24955" s="93"/>
      <c r="O24955" s="119"/>
    </row>
    <row r="24956" spans="13:15" x14ac:dyDescent="0.2">
      <c r="M24956" s="93"/>
      <c r="O24956" s="119"/>
    </row>
    <row r="24957" spans="13:15" x14ac:dyDescent="0.2">
      <c r="M24957" s="93"/>
      <c r="O24957" s="119"/>
    </row>
    <row r="24958" spans="13:15" x14ac:dyDescent="0.2">
      <c r="M24958" s="93"/>
      <c r="O24958" s="119"/>
    </row>
    <row r="24959" spans="13:15" x14ac:dyDescent="0.2">
      <c r="M24959" s="93"/>
      <c r="O24959" s="119"/>
    </row>
    <row r="24960" spans="13:15" x14ac:dyDescent="0.2">
      <c r="M24960" s="93"/>
      <c r="O24960" s="119"/>
    </row>
    <row r="24961" spans="13:15" x14ac:dyDescent="0.2">
      <c r="M24961" s="93"/>
      <c r="O24961" s="119"/>
    </row>
    <row r="24962" spans="13:15" x14ac:dyDescent="0.2">
      <c r="M24962" s="93"/>
      <c r="O24962" s="119"/>
    </row>
    <row r="24963" spans="13:15" x14ac:dyDescent="0.2">
      <c r="M24963" s="93"/>
      <c r="O24963" s="119"/>
    </row>
    <row r="24964" spans="13:15" x14ac:dyDescent="0.2">
      <c r="M24964" s="93"/>
      <c r="O24964" s="119"/>
    </row>
    <row r="24965" spans="13:15" x14ac:dyDescent="0.2">
      <c r="M24965" s="93"/>
      <c r="O24965" s="119"/>
    </row>
    <row r="24966" spans="13:15" x14ac:dyDescent="0.2">
      <c r="M24966" s="93"/>
      <c r="O24966" s="119"/>
    </row>
    <row r="24967" spans="13:15" x14ac:dyDescent="0.2">
      <c r="M24967" s="93"/>
      <c r="O24967" s="119"/>
    </row>
    <row r="24968" spans="13:15" x14ac:dyDescent="0.2">
      <c r="M24968" s="93"/>
      <c r="O24968" s="119"/>
    </row>
    <row r="24969" spans="13:15" x14ac:dyDescent="0.2">
      <c r="M24969" s="93"/>
      <c r="O24969" s="119"/>
    </row>
    <row r="24970" spans="13:15" x14ac:dyDescent="0.2">
      <c r="M24970" s="93"/>
      <c r="O24970" s="119"/>
    </row>
    <row r="24971" spans="13:15" x14ac:dyDescent="0.2">
      <c r="M24971" s="93"/>
      <c r="O24971" s="119"/>
    </row>
    <row r="24972" spans="13:15" x14ac:dyDescent="0.2">
      <c r="M24972" s="93"/>
      <c r="O24972" s="119"/>
    </row>
    <row r="24973" spans="13:15" x14ac:dyDescent="0.2">
      <c r="M24973" s="93"/>
      <c r="O24973" s="119"/>
    </row>
    <row r="24974" spans="13:15" x14ac:dyDescent="0.2">
      <c r="M24974" s="93"/>
      <c r="O24974" s="119"/>
    </row>
    <row r="24975" spans="13:15" x14ac:dyDescent="0.2">
      <c r="M24975" s="93"/>
      <c r="O24975" s="119"/>
    </row>
    <row r="24976" spans="13:15" x14ac:dyDescent="0.2">
      <c r="M24976" s="93"/>
      <c r="O24976" s="119"/>
    </row>
    <row r="24977" spans="13:15" x14ac:dyDescent="0.2">
      <c r="M24977" s="93"/>
      <c r="O24977" s="119"/>
    </row>
    <row r="24978" spans="13:15" x14ac:dyDescent="0.2">
      <c r="M24978" s="93"/>
      <c r="O24978" s="119"/>
    </row>
    <row r="24979" spans="13:15" x14ac:dyDescent="0.2">
      <c r="M24979" s="93"/>
      <c r="O24979" s="119"/>
    </row>
    <row r="24980" spans="13:15" x14ac:dyDescent="0.2">
      <c r="M24980" s="93"/>
      <c r="O24980" s="119"/>
    </row>
    <row r="24981" spans="13:15" x14ac:dyDescent="0.2">
      <c r="M24981" s="93"/>
      <c r="O24981" s="119"/>
    </row>
    <row r="24982" spans="13:15" x14ac:dyDescent="0.2">
      <c r="M24982" s="93"/>
      <c r="O24982" s="119"/>
    </row>
    <row r="24983" spans="13:15" x14ac:dyDescent="0.2">
      <c r="M24983" s="93"/>
      <c r="O24983" s="119"/>
    </row>
    <row r="24984" spans="13:15" x14ac:dyDescent="0.2">
      <c r="M24984" s="93"/>
      <c r="O24984" s="119"/>
    </row>
    <row r="24985" spans="13:15" x14ac:dyDescent="0.2">
      <c r="M24985" s="93"/>
      <c r="O24985" s="119"/>
    </row>
    <row r="24986" spans="13:15" x14ac:dyDescent="0.2">
      <c r="M24986" s="93"/>
      <c r="O24986" s="119"/>
    </row>
    <row r="24987" spans="13:15" x14ac:dyDescent="0.2">
      <c r="M24987" s="93"/>
      <c r="O24987" s="119"/>
    </row>
    <row r="24988" spans="13:15" x14ac:dyDescent="0.2">
      <c r="M24988" s="93"/>
      <c r="O24988" s="119"/>
    </row>
    <row r="24989" spans="13:15" x14ac:dyDescent="0.2">
      <c r="M24989" s="93"/>
      <c r="O24989" s="119"/>
    </row>
    <row r="24990" spans="13:15" x14ac:dyDescent="0.2">
      <c r="M24990" s="93"/>
      <c r="O24990" s="119"/>
    </row>
    <row r="24991" spans="13:15" x14ac:dyDescent="0.2">
      <c r="M24991" s="93"/>
      <c r="O24991" s="119"/>
    </row>
    <row r="24992" spans="13:15" x14ac:dyDescent="0.2">
      <c r="M24992" s="93"/>
      <c r="O24992" s="119"/>
    </row>
    <row r="24993" spans="13:15" x14ac:dyDescent="0.2">
      <c r="M24993" s="93"/>
      <c r="O24993" s="119"/>
    </row>
    <row r="24994" spans="13:15" x14ac:dyDescent="0.2">
      <c r="M24994" s="93"/>
      <c r="O24994" s="119"/>
    </row>
    <row r="24995" spans="13:15" x14ac:dyDescent="0.2">
      <c r="M24995" s="93"/>
      <c r="O24995" s="119"/>
    </row>
    <row r="24996" spans="13:15" x14ac:dyDescent="0.2">
      <c r="M24996" s="93"/>
      <c r="O24996" s="119"/>
    </row>
    <row r="24997" spans="13:15" x14ac:dyDescent="0.2">
      <c r="M24997" s="93"/>
      <c r="O24997" s="119"/>
    </row>
    <row r="24998" spans="13:15" x14ac:dyDescent="0.2">
      <c r="M24998" s="93"/>
      <c r="O24998" s="119"/>
    </row>
    <row r="24999" spans="13:15" x14ac:dyDescent="0.2">
      <c r="M24999" s="93"/>
      <c r="O24999" s="119"/>
    </row>
    <row r="25000" spans="13:15" x14ac:dyDescent="0.2">
      <c r="M25000" s="93"/>
      <c r="O25000" s="119"/>
    </row>
    <row r="25001" spans="13:15" x14ac:dyDescent="0.2">
      <c r="M25001" s="93"/>
      <c r="O25001" s="119"/>
    </row>
    <row r="25002" spans="13:15" x14ac:dyDescent="0.2">
      <c r="M25002" s="93"/>
      <c r="O25002" s="119"/>
    </row>
    <row r="25003" spans="13:15" x14ac:dyDescent="0.2">
      <c r="M25003" s="93"/>
      <c r="O25003" s="119"/>
    </row>
    <row r="25004" spans="13:15" x14ac:dyDescent="0.2">
      <c r="M25004" s="93"/>
      <c r="O25004" s="119"/>
    </row>
    <row r="25005" spans="13:15" x14ac:dyDescent="0.2">
      <c r="M25005" s="93"/>
      <c r="O25005" s="119"/>
    </row>
    <row r="25006" spans="13:15" x14ac:dyDescent="0.2">
      <c r="M25006" s="93"/>
      <c r="O25006" s="119"/>
    </row>
    <row r="25007" spans="13:15" x14ac:dyDescent="0.2">
      <c r="M25007" s="93"/>
      <c r="O25007" s="119"/>
    </row>
    <row r="25008" spans="13:15" x14ac:dyDescent="0.2">
      <c r="M25008" s="93"/>
      <c r="O25008" s="119"/>
    </row>
    <row r="25009" spans="13:15" x14ac:dyDescent="0.2">
      <c r="M25009" s="93"/>
      <c r="O25009" s="119"/>
    </row>
    <row r="25010" spans="13:15" x14ac:dyDescent="0.2">
      <c r="M25010" s="93"/>
      <c r="O25010" s="119"/>
    </row>
    <row r="25011" spans="13:15" x14ac:dyDescent="0.2">
      <c r="M25011" s="93"/>
      <c r="O25011" s="119"/>
    </row>
    <row r="25012" spans="13:15" x14ac:dyDescent="0.2">
      <c r="M25012" s="93"/>
      <c r="O25012" s="119"/>
    </row>
    <row r="25013" spans="13:15" x14ac:dyDescent="0.2">
      <c r="M25013" s="93"/>
      <c r="O25013" s="119"/>
    </row>
    <row r="25014" spans="13:15" x14ac:dyDescent="0.2">
      <c r="M25014" s="93"/>
      <c r="O25014" s="119"/>
    </row>
    <row r="25015" spans="13:15" x14ac:dyDescent="0.2">
      <c r="M25015" s="93"/>
      <c r="O25015" s="119"/>
    </row>
    <row r="25016" spans="13:15" x14ac:dyDescent="0.2">
      <c r="M25016" s="93"/>
      <c r="O25016" s="119"/>
    </row>
    <row r="25017" spans="13:15" x14ac:dyDescent="0.2">
      <c r="M25017" s="93"/>
      <c r="O25017" s="119"/>
    </row>
    <row r="25018" spans="13:15" x14ac:dyDescent="0.2">
      <c r="M25018" s="93"/>
      <c r="O25018" s="119"/>
    </row>
    <row r="25019" spans="13:15" x14ac:dyDescent="0.2">
      <c r="M25019" s="93"/>
      <c r="O25019" s="119"/>
    </row>
    <row r="25020" spans="13:15" x14ac:dyDescent="0.2">
      <c r="M25020" s="93"/>
      <c r="O25020" s="119"/>
    </row>
    <row r="25021" spans="13:15" x14ac:dyDescent="0.2">
      <c r="M25021" s="93"/>
      <c r="O25021" s="119"/>
    </row>
    <row r="25022" spans="13:15" x14ac:dyDescent="0.2">
      <c r="M25022" s="93"/>
      <c r="O25022" s="119"/>
    </row>
    <row r="25023" spans="13:15" x14ac:dyDescent="0.2">
      <c r="M25023" s="93"/>
      <c r="O25023" s="119"/>
    </row>
    <row r="25024" spans="13:15" x14ac:dyDescent="0.2">
      <c r="M25024" s="93"/>
      <c r="O25024" s="119"/>
    </row>
    <row r="25025" spans="13:15" x14ac:dyDescent="0.2">
      <c r="M25025" s="93"/>
      <c r="O25025" s="119"/>
    </row>
    <row r="25026" spans="13:15" x14ac:dyDescent="0.2">
      <c r="M25026" s="93"/>
      <c r="O25026" s="119"/>
    </row>
    <row r="25027" spans="13:15" x14ac:dyDescent="0.2">
      <c r="M25027" s="93"/>
      <c r="O25027" s="119"/>
    </row>
    <row r="25028" spans="13:15" x14ac:dyDescent="0.2">
      <c r="M25028" s="93"/>
      <c r="O25028" s="119"/>
    </row>
    <row r="25029" spans="13:15" x14ac:dyDescent="0.2">
      <c r="M25029" s="93"/>
      <c r="O25029" s="119"/>
    </row>
    <row r="25030" spans="13:15" x14ac:dyDescent="0.2">
      <c r="M25030" s="93"/>
      <c r="O25030" s="119"/>
    </row>
    <row r="25031" spans="13:15" x14ac:dyDescent="0.2">
      <c r="M25031" s="93"/>
      <c r="O25031" s="119"/>
    </row>
    <row r="25032" spans="13:15" x14ac:dyDescent="0.2">
      <c r="M25032" s="93"/>
      <c r="O25032" s="119"/>
    </row>
    <row r="25033" spans="13:15" x14ac:dyDescent="0.2">
      <c r="M25033" s="93"/>
      <c r="O25033" s="119"/>
    </row>
    <row r="25034" spans="13:15" x14ac:dyDescent="0.2">
      <c r="M25034" s="93"/>
      <c r="O25034" s="119"/>
    </row>
    <row r="25035" spans="13:15" x14ac:dyDescent="0.2">
      <c r="M25035" s="93"/>
      <c r="O25035" s="119"/>
    </row>
    <row r="25036" spans="13:15" x14ac:dyDescent="0.2">
      <c r="M25036" s="93"/>
      <c r="O25036" s="119"/>
    </row>
    <row r="25037" spans="13:15" x14ac:dyDescent="0.2">
      <c r="M25037" s="93"/>
      <c r="O25037" s="119"/>
    </row>
    <row r="25038" spans="13:15" x14ac:dyDescent="0.2">
      <c r="M25038" s="93"/>
      <c r="O25038" s="119"/>
    </row>
    <row r="25039" spans="13:15" x14ac:dyDescent="0.2">
      <c r="M25039" s="93"/>
      <c r="O25039" s="119"/>
    </row>
    <row r="25040" spans="13:15" x14ac:dyDescent="0.2">
      <c r="M25040" s="93"/>
      <c r="O25040" s="119"/>
    </row>
    <row r="25041" spans="13:15" x14ac:dyDescent="0.2">
      <c r="M25041" s="93"/>
      <c r="O25041" s="119"/>
    </row>
    <row r="25042" spans="13:15" x14ac:dyDescent="0.2">
      <c r="M25042" s="93"/>
      <c r="O25042" s="119"/>
    </row>
    <row r="25043" spans="13:15" x14ac:dyDescent="0.2">
      <c r="M25043" s="93"/>
      <c r="O25043" s="119"/>
    </row>
    <row r="25044" spans="13:15" x14ac:dyDescent="0.2">
      <c r="M25044" s="93"/>
      <c r="O25044" s="119"/>
    </row>
    <row r="25045" spans="13:15" x14ac:dyDescent="0.2">
      <c r="M25045" s="93"/>
      <c r="O25045" s="119"/>
    </row>
    <row r="25046" spans="13:15" x14ac:dyDescent="0.2">
      <c r="M25046" s="93"/>
      <c r="O25046" s="119"/>
    </row>
    <row r="25047" spans="13:15" x14ac:dyDescent="0.2">
      <c r="M25047" s="93"/>
      <c r="O25047" s="119"/>
    </row>
    <row r="25048" spans="13:15" x14ac:dyDescent="0.2">
      <c r="M25048" s="93"/>
      <c r="O25048" s="119"/>
    </row>
    <row r="25049" spans="13:15" x14ac:dyDescent="0.2">
      <c r="M25049" s="93"/>
      <c r="O25049" s="119"/>
    </row>
    <row r="25050" spans="13:15" x14ac:dyDescent="0.2">
      <c r="M25050" s="93"/>
      <c r="O25050" s="119"/>
    </row>
    <row r="25051" spans="13:15" x14ac:dyDescent="0.2">
      <c r="M25051" s="93"/>
      <c r="O25051" s="119"/>
    </row>
    <row r="25052" spans="13:15" x14ac:dyDescent="0.2">
      <c r="M25052" s="93"/>
      <c r="O25052" s="119"/>
    </row>
    <row r="25053" spans="13:15" x14ac:dyDescent="0.2">
      <c r="M25053" s="93"/>
      <c r="O25053" s="119"/>
    </row>
    <row r="25054" spans="13:15" x14ac:dyDescent="0.2">
      <c r="M25054" s="93"/>
      <c r="O25054" s="119"/>
    </row>
    <row r="25055" spans="13:15" x14ac:dyDescent="0.2">
      <c r="M25055" s="93"/>
      <c r="O25055" s="119"/>
    </row>
    <row r="25056" spans="13:15" x14ac:dyDescent="0.2">
      <c r="M25056" s="93"/>
      <c r="O25056" s="119"/>
    </row>
    <row r="25057" spans="13:15" x14ac:dyDescent="0.2">
      <c r="M25057" s="93"/>
      <c r="O25057" s="119"/>
    </row>
    <row r="25058" spans="13:15" x14ac:dyDescent="0.2">
      <c r="M25058" s="93"/>
      <c r="O25058" s="119"/>
    </row>
    <row r="25059" spans="13:15" x14ac:dyDescent="0.2">
      <c r="M25059" s="93"/>
      <c r="O25059" s="119"/>
    </row>
    <row r="25060" spans="13:15" x14ac:dyDescent="0.2">
      <c r="M25060" s="93"/>
      <c r="O25060" s="119"/>
    </row>
    <row r="25061" spans="13:15" x14ac:dyDescent="0.2">
      <c r="M25061" s="93"/>
      <c r="O25061" s="119"/>
    </row>
    <row r="25062" spans="13:15" x14ac:dyDescent="0.2">
      <c r="M25062" s="93"/>
      <c r="O25062" s="119"/>
    </row>
    <row r="25063" spans="13:15" x14ac:dyDescent="0.2">
      <c r="M25063" s="93"/>
      <c r="O25063" s="119"/>
    </row>
    <row r="25064" spans="13:15" x14ac:dyDescent="0.2">
      <c r="M25064" s="93"/>
      <c r="O25064" s="119"/>
    </row>
    <row r="25065" spans="13:15" x14ac:dyDescent="0.2">
      <c r="M25065" s="93"/>
      <c r="O25065" s="119"/>
    </row>
    <row r="25066" spans="13:15" x14ac:dyDescent="0.2">
      <c r="M25066" s="93"/>
      <c r="O25066" s="119"/>
    </row>
    <row r="25067" spans="13:15" x14ac:dyDescent="0.2">
      <c r="M25067" s="93"/>
      <c r="O25067" s="119"/>
    </row>
    <row r="25068" spans="13:15" x14ac:dyDescent="0.2">
      <c r="M25068" s="93"/>
      <c r="O25068" s="119"/>
    </row>
    <row r="25069" spans="13:15" x14ac:dyDescent="0.2">
      <c r="M25069" s="93"/>
      <c r="O25069" s="119"/>
    </row>
    <row r="25070" spans="13:15" x14ac:dyDescent="0.2">
      <c r="M25070" s="93"/>
      <c r="O25070" s="119"/>
    </row>
    <row r="25071" spans="13:15" x14ac:dyDescent="0.2">
      <c r="M25071" s="93"/>
      <c r="O25071" s="119"/>
    </row>
    <row r="25072" spans="13:15" x14ac:dyDescent="0.2">
      <c r="M25072" s="93"/>
      <c r="O25072" s="119"/>
    </row>
    <row r="25073" spans="13:15" x14ac:dyDescent="0.2">
      <c r="M25073" s="93"/>
      <c r="O25073" s="119"/>
    </row>
    <row r="25074" spans="13:15" x14ac:dyDescent="0.2">
      <c r="M25074" s="93"/>
      <c r="O25074" s="119"/>
    </row>
    <row r="25075" spans="13:15" x14ac:dyDescent="0.2">
      <c r="M25075" s="93"/>
      <c r="O25075" s="119"/>
    </row>
    <row r="25076" spans="13:15" x14ac:dyDescent="0.2">
      <c r="M25076" s="93"/>
      <c r="O25076" s="119"/>
    </row>
    <row r="25077" spans="13:15" x14ac:dyDescent="0.2">
      <c r="M25077" s="93"/>
      <c r="O25077" s="119"/>
    </row>
    <row r="25078" spans="13:15" x14ac:dyDescent="0.2">
      <c r="M25078" s="93"/>
      <c r="O25078" s="119"/>
    </row>
    <row r="25079" spans="13:15" x14ac:dyDescent="0.2">
      <c r="M25079" s="93"/>
      <c r="O25079" s="119"/>
    </row>
    <row r="25080" spans="13:15" x14ac:dyDescent="0.2">
      <c r="M25080" s="93"/>
      <c r="O25080" s="119"/>
    </row>
    <row r="25081" spans="13:15" x14ac:dyDescent="0.2">
      <c r="M25081" s="93"/>
      <c r="O25081" s="119"/>
    </row>
    <row r="25082" spans="13:15" x14ac:dyDescent="0.2">
      <c r="M25082" s="93"/>
      <c r="O25082" s="119"/>
    </row>
    <row r="25083" spans="13:15" x14ac:dyDescent="0.2">
      <c r="M25083" s="93"/>
      <c r="O25083" s="119"/>
    </row>
    <row r="25084" spans="13:15" x14ac:dyDescent="0.2">
      <c r="M25084" s="93"/>
      <c r="O25084" s="119"/>
    </row>
    <row r="25085" spans="13:15" x14ac:dyDescent="0.2">
      <c r="M25085" s="93"/>
      <c r="O25085" s="119"/>
    </row>
    <row r="25086" spans="13:15" x14ac:dyDescent="0.2">
      <c r="M25086" s="93"/>
      <c r="O25086" s="119"/>
    </row>
    <row r="25087" spans="13:15" x14ac:dyDescent="0.2">
      <c r="M25087" s="93"/>
      <c r="O25087" s="119"/>
    </row>
    <row r="25088" spans="13:15" x14ac:dyDescent="0.2">
      <c r="M25088" s="93"/>
      <c r="O25088" s="119"/>
    </row>
    <row r="25089" spans="13:15" x14ac:dyDescent="0.2">
      <c r="M25089" s="93"/>
      <c r="O25089" s="119"/>
    </row>
    <row r="25090" spans="13:15" x14ac:dyDescent="0.2">
      <c r="M25090" s="93"/>
      <c r="O25090" s="119"/>
    </row>
    <row r="25091" spans="13:15" x14ac:dyDescent="0.2">
      <c r="M25091" s="93"/>
      <c r="O25091" s="119"/>
    </row>
    <row r="25092" spans="13:15" x14ac:dyDescent="0.2">
      <c r="M25092" s="93"/>
      <c r="O25092" s="119"/>
    </row>
    <row r="25093" spans="13:15" x14ac:dyDescent="0.2">
      <c r="M25093" s="93"/>
      <c r="O25093" s="119"/>
    </row>
    <row r="25094" spans="13:15" x14ac:dyDescent="0.2">
      <c r="M25094" s="93"/>
      <c r="O25094" s="119"/>
    </row>
    <row r="25095" spans="13:15" x14ac:dyDescent="0.2">
      <c r="M25095" s="93"/>
      <c r="O25095" s="119"/>
    </row>
    <row r="25096" spans="13:15" x14ac:dyDescent="0.2">
      <c r="M25096" s="93"/>
      <c r="O25096" s="119"/>
    </row>
    <row r="25097" spans="13:15" x14ac:dyDescent="0.2">
      <c r="M25097" s="93"/>
      <c r="O25097" s="119"/>
    </row>
    <row r="25098" spans="13:15" x14ac:dyDescent="0.2">
      <c r="M25098" s="93"/>
      <c r="O25098" s="119"/>
    </row>
    <row r="25099" spans="13:15" x14ac:dyDescent="0.2">
      <c r="M25099" s="93"/>
      <c r="O25099" s="119"/>
    </row>
    <row r="25100" spans="13:15" x14ac:dyDescent="0.2">
      <c r="M25100" s="93"/>
      <c r="O25100" s="119"/>
    </row>
    <row r="25101" spans="13:15" x14ac:dyDescent="0.2">
      <c r="M25101" s="93"/>
      <c r="O25101" s="119"/>
    </row>
    <row r="25102" spans="13:15" x14ac:dyDescent="0.2">
      <c r="M25102" s="93"/>
      <c r="O25102" s="119"/>
    </row>
    <row r="25103" spans="13:15" x14ac:dyDescent="0.2">
      <c r="M25103" s="93"/>
      <c r="O25103" s="119"/>
    </row>
    <row r="25104" spans="13:15" x14ac:dyDescent="0.2">
      <c r="M25104" s="93"/>
      <c r="O25104" s="119"/>
    </row>
    <row r="25105" spans="13:15" x14ac:dyDescent="0.2">
      <c r="M25105" s="93"/>
      <c r="O25105" s="119"/>
    </row>
    <row r="25106" spans="13:15" x14ac:dyDescent="0.2">
      <c r="M25106" s="93"/>
      <c r="O25106" s="119"/>
    </row>
    <row r="25107" spans="13:15" x14ac:dyDescent="0.2">
      <c r="M25107" s="93"/>
      <c r="O25107" s="119"/>
    </row>
    <row r="25108" spans="13:15" x14ac:dyDescent="0.2">
      <c r="M25108" s="93"/>
      <c r="O25108" s="119"/>
    </row>
    <row r="25109" spans="13:15" x14ac:dyDescent="0.2">
      <c r="M25109" s="93"/>
      <c r="O25109" s="119"/>
    </row>
    <row r="25110" spans="13:15" x14ac:dyDescent="0.2">
      <c r="M25110" s="93"/>
      <c r="O25110" s="119"/>
    </row>
    <row r="25111" spans="13:15" x14ac:dyDescent="0.2">
      <c r="M25111" s="93"/>
      <c r="O25111" s="119"/>
    </row>
    <row r="25112" spans="13:15" x14ac:dyDescent="0.2">
      <c r="M25112" s="93"/>
      <c r="O25112" s="119"/>
    </row>
    <row r="25113" spans="13:15" x14ac:dyDescent="0.2">
      <c r="M25113" s="93"/>
      <c r="O25113" s="119"/>
    </row>
    <row r="25114" spans="13:15" x14ac:dyDescent="0.2">
      <c r="M25114" s="93"/>
      <c r="O25114" s="119"/>
    </row>
    <row r="25115" spans="13:15" x14ac:dyDescent="0.2">
      <c r="M25115" s="93"/>
      <c r="O25115" s="119"/>
    </row>
    <row r="25116" spans="13:15" x14ac:dyDescent="0.2">
      <c r="M25116" s="93"/>
      <c r="O25116" s="119"/>
    </row>
    <row r="25117" spans="13:15" x14ac:dyDescent="0.2">
      <c r="M25117" s="93"/>
      <c r="O25117" s="119"/>
    </row>
    <row r="25118" spans="13:15" x14ac:dyDescent="0.2">
      <c r="M25118" s="93"/>
      <c r="O25118" s="119"/>
    </row>
    <row r="25119" spans="13:15" x14ac:dyDescent="0.2">
      <c r="M25119" s="93"/>
      <c r="O25119" s="119"/>
    </row>
    <row r="25120" spans="13:15" x14ac:dyDescent="0.2">
      <c r="M25120" s="93"/>
      <c r="O25120" s="119"/>
    </row>
    <row r="25121" spans="13:15" x14ac:dyDescent="0.2">
      <c r="M25121" s="93"/>
      <c r="O25121" s="119"/>
    </row>
    <row r="25122" spans="13:15" x14ac:dyDescent="0.2">
      <c r="M25122" s="93"/>
      <c r="O25122" s="119"/>
    </row>
    <row r="25123" spans="13:15" x14ac:dyDescent="0.2">
      <c r="M25123" s="93"/>
      <c r="O25123" s="119"/>
    </row>
    <row r="25124" spans="13:15" x14ac:dyDescent="0.2">
      <c r="M25124" s="93"/>
      <c r="O25124" s="119"/>
    </row>
    <row r="25125" spans="13:15" x14ac:dyDescent="0.2">
      <c r="M25125" s="93"/>
      <c r="O25125" s="119"/>
    </row>
    <row r="25126" spans="13:15" x14ac:dyDescent="0.2">
      <c r="M25126" s="93"/>
      <c r="O25126" s="119"/>
    </row>
    <row r="25127" spans="13:15" x14ac:dyDescent="0.2">
      <c r="M25127" s="93"/>
      <c r="O25127" s="119"/>
    </row>
    <row r="25128" spans="13:15" x14ac:dyDescent="0.2">
      <c r="M25128" s="93"/>
      <c r="O25128" s="119"/>
    </row>
    <row r="25129" spans="13:15" x14ac:dyDescent="0.2">
      <c r="M25129" s="93"/>
      <c r="O25129" s="119"/>
    </row>
    <row r="25130" spans="13:15" x14ac:dyDescent="0.2">
      <c r="M25130" s="93"/>
      <c r="O25130" s="119"/>
    </row>
    <row r="25131" spans="13:15" x14ac:dyDescent="0.2">
      <c r="M25131" s="93"/>
      <c r="O25131" s="119"/>
    </row>
    <row r="25132" spans="13:15" x14ac:dyDescent="0.2">
      <c r="M25132" s="93"/>
      <c r="O25132" s="119"/>
    </row>
    <row r="25133" spans="13:15" x14ac:dyDescent="0.2">
      <c r="M25133" s="93"/>
      <c r="O25133" s="119"/>
    </row>
    <row r="25134" spans="13:15" x14ac:dyDescent="0.2">
      <c r="M25134" s="93"/>
      <c r="O25134" s="119"/>
    </row>
    <row r="25135" spans="13:15" x14ac:dyDescent="0.2">
      <c r="M25135" s="93"/>
      <c r="O25135" s="119"/>
    </row>
    <row r="25136" spans="13:15" x14ac:dyDescent="0.2">
      <c r="M25136" s="93"/>
      <c r="O25136" s="119"/>
    </row>
    <row r="25137" spans="13:15" x14ac:dyDescent="0.2">
      <c r="M25137" s="93"/>
      <c r="O25137" s="119"/>
    </row>
    <row r="25138" spans="13:15" x14ac:dyDescent="0.2">
      <c r="M25138" s="93"/>
      <c r="O25138" s="119"/>
    </row>
    <row r="25139" spans="13:15" x14ac:dyDescent="0.2">
      <c r="M25139" s="93"/>
      <c r="O25139" s="119"/>
    </row>
    <row r="25140" spans="13:15" x14ac:dyDescent="0.2">
      <c r="M25140" s="93"/>
      <c r="O25140" s="119"/>
    </row>
    <row r="25141" spans="13:15" x14ac:dyDescent="0.2">
      <c r="M25141" s="93"/>
      <c r="O25141" s="119"/>
    </row>
    <row r="25142" spans="13:15" x14ac:dyDescent="0.2">
      <c r="M25142" s="93"/>
      <c r="O25142" s="119"/>
    </row>
    <row r="25143" spans="13:15" x14ac:dyDescent="0.2">
      <c r="M25143" s="93"/>
      <c r="O25143" s="119"/>
    </row>
    <row r="25144" spans="13:15" x14ac:dyDescent="0.2">
      <c r="M25144" s="93"/>
      <c r="O25144" s="119"/>
    </row>
    <row r="25145" spans="13:15" x14ac:dyDescent="0.2">
      <c r="M25145" s="93"/>
      <c r="O25145" s="119"/>
    </row>
    <row r="25146" spans="13:15" x14ac:dyDescent="0.2">
      <c r="M25146" s="93"/>
      <c r="O25146" s="119"/>
    </row>
    <row r="25147" spans="13:15" x14ac:dyDescent="0.2">
      <c r="M25147" s="93"/>
      <c r="O25147" s="119"/>
    </row>
    <row r="25148" spans="13:15" x14ac:dyDescent="0.2">
      <c r="M25148" s="93"/>
      <c r="O25148" s="119"/>
    </row>
    <row r="25149" spans="13:15" x14ac:dyDescent="0.2">
      <c r="M25149" s="93"/>
      <c r="O25149" s="119"/>
    </row>
    <row r="25150" spans="13:15" x14ac:dyDescent="0.2">
      <c r="M25150" s="93"/>
      <c r="O25150" s="119"/>
    </row>
    <row r="25151" spans="13:15" x14ac:dyDescent="0.2">
      <c r="M25151" s="93"/>
      <c r="O25151" s="119"/>
    </row>
    <row r="25152" spans="13:15" x14ac:dyDescent="0.2">
      <c r="M25152" s="93"/>
      <c r="O25152" s="119"/>
    </row>
    <row r="25153" spans="13:15" x14ac:dyDescent="0.2">
      <c r="M25153" s="93"/>
      <c r="O25153" s="119"/>
    </row>
    <row r="25154" spans="13:15" x14ac:dyDescent="0.2">
      <c r="M25154" s="93"/>
      <c r="O25154" s="119"/>
    </row>
    <row r="25155" spans="13:15" x14ac:dyDescent="0.2">
      <c r="M25155" s="93"/>
      <c r="O25155" s="119"/>
    </row>
    <row r="25156" spans="13:15" x14ac:dyDescent="0.2">
      <c r="M25156" s="93"/>
      <c r="O25156" s="119"/>
    </row>
    <row r="25157" spans="13:15" x14ac:dyDescent="0.2">
      <c r="M25157" s="93"/>
      <c r="O25157" s="119"/>
    </row>
    <row r="25158" spans="13:15" x14ac:dyDescent="0.2">
      <c r="M25158" s="93"/>
      <c r="O25158" s="119"/>
    </row>
    <row r="25159" spans="13:15" x14ac:dyDescent="0.2">
      <c r="M25159" s="93"/>
      <c r="O25159" s="119"/>
    </row>
    <row r="25160" spans="13:15" x14ac:dyDescent="0.2">
      <c r="M25160" s="93"/>
      <c r="O25160" s="119"/>
    </row>
    <row r="25161" spans="13:15" x14ac:dyDescent="0.2">
      <c r="M25161" s="93"/>
      <c r="O25161" s="119"/>
    </row>
    <row r="25162" spans="13:15" x14ac:dyDescent="0.2">
      <c r="M25162" s="93"/>
      <c r="O25162" s="119"/>
    </row>
    <row r="25163" spans="13:15" x14ac:dyDescent="0.2">
      <c r="M25163" s="93"/>
      <c r="O25163" s="119"/>
    </row>
    <row r="25164" spans="13:15" x14ac:dyDescent="0.2">
      <c r="M25164" s="93"/>
      <c r="O25164" s="119"/>
    </row>
    <row r="25165" spans="13:15" x14ac:dyDescent="0.2">
      <c r="M25165" s="93"/>
      <c r="O25165" s="119"/>
    </row>
    <row r="25166" spans="13:15" x14ac:dyDescent="0.2">
      <c r="M25166" s="93"/>
      <c r="O25166" s="119"/>
    </row>
    <row r="25167" spans="13:15" x14ac:dyDescent="0.2">
      <c r="M25167" s="93"/>
      <c r="O25167" s="119"/>
    </row>
    <row r="25168" spans="13:15" x14ac:dyDescent="0.2">
      <c r="M25168" s="93"/>
      <c r="O25168" s="119"/>
    </row>
    <row r="25169" spans="13:15" x14ac:dyDescent="0.2">
      <c r="M25169" s="93"/>
      <c r="O25169" s="119"/>
    </row>
    <row r="25170" spans="13:15" x14ac:dyDescent="0.2">
      <c r="M25170" s="93"/>
      <c r="O25170" s="119"/>
    </row>
    <row r="25171" spans="13:15" x14ac:dyDescent="0.2">
      <c r="M25171" s="93"/>
      <c r="O25171" s="119"/>
    </row>
    <row r="25172" spans="13:15" x14ac:dyDescent="0.2">
      <c r="M25172" s="93"/>
      <c r="O25172" s="119"/>
    </row>
    <row r="25173" spans="13:15" x14ac:dyDescent="0.2">
      <c r="M25173" s="93"/>
      <c r="O25173" s="119"/>
    </row>
    <row r="25174" spans="13:15" x14ac:dyDescent="0.2">
      <c r="M25174" s="93"/>
      <c r="O25174" s="119"/>
    </row>
    <row r="25175" spans="13:15" x14ac:dyDescent="0.2">
      <c r="M25175" s="93"/>
      <c r="O25175" s="119"/>
    </row>
    <row r="25176" spans="13:15" x14ac:dyDescent="0.2">
      <c r="M25176" s="93"/>
      <c r="O25176" s="119"/>
    </row>
    <row r="25177" spans="13:15" x14ac:dyDescent="0.2">
      <c r="M25177" s="93"/>
      <c r="O25177" s="119"/>
    </row>
    <row r="25178" spans="13:15" x14ac:dyDescent="0.2">
      <c r="M25178" s="93"/>
      <c r="O25178" s="119"/>
    </row>
    <row r="25179" spans="13:15" x14ac:dyDescent="0.2">
      <c r="M25179" s="93"/>
      <c r="O25179" s="119"/>
    </row>
    <row r="25180" spans="13:15" x14ac:dyDescent="0.2">
      <c r="M25180" s="93"/>
      <c r="O25180" s="119"/>
    </row>
    <row r="25181" spans="13:15" x14ac:dyDescent="0.2">
      <c r="M25181" s="93"/>
      <c r="O25181" s="119"/>
    </row>
    <row r="25182" spans="13:15" x14ac:dyDescent="0.2">
      <c r="M25182" s="93"/>
      <c r="O25182" s="119"/>
    </row>
    <row r="25183" spans="13:15" x14ac:dyDescent="0.2">
      <c r="M25183" s="93"/>
      <c r="O25183" s="119"/>
    </row>
    <row r="25184" spans="13:15" x14ac:dyDescent="0.2">
      <c r="M25184" s="93"/>
      <c r="O25184" s="119"/>
    </row>
    <row r="25185" spans="13:15" x14ac:dyDescent="0.2">
      <c r="M25185" s="93"/>
      <c r="O25185" s="119"/>
    </row>
    <row r="25186" spans="13:15" x14ac:dyDescent="0.2">
      <c r="M25186" s="93"/>
      <c r="O25186" s="119"/>
    </row>
    <row r="25187" spans="13:15" x14ac:dyDescent="0.2">
      <c r="M25187" s="93"/>
      <c r="O25187" s="119"/>
    </row>
    <row r="25188" spans="13:15" x14ac:dyDescent="0.2">
      <c r="M25188" s="93"/>
      <c r="O25188" s="119"/>
    </row>
    <row r="25189" spans="13:15" x14ac:dyDescent="0.2">
      <c r="M25189" s="93"/>
      <c r="O25189" s="119"/>
    </row>
    <row r="25190" spans="13:15" x14ac:dyDescent="0.2">
      <c r="M25190" s="93"/>
      <c r="O25190" s="119"/>
    </row>
    <row r="25191" spans="13:15" x14ac:dyDescent="0.2">
      <c r="M25191" s="93"/>
      <c r="O25191" s="119"/>
    </row>
    <row r="25192" spans="13:15" x14ac:dyDescent="0.2">
      <c r="M25192" s="93"/>
      <c r="O25192" s="119"/>
    </row>
    <row r="25193" spans="13:15" x14ac:dyDescent="0.2">
      <c r="M25193" s="93"/>
      <c r="O25193" s="119"/>
    </row>
    <row r="25194" spans="13:15" x14ac:dyDescent="0.2">
      <c r="M25194" s="93"/>
      <c r="O25194" s="119"/>
    </row>
    <row r="25195" spans="13:15" x14ac:dyDescent="0.2">
      <c r="M25195" s="93"/>
      <c r="O25195" s="119"/>
    </row>
    <row r="25196" spans="13:15" x14ac:dyDescent="0.2">
      <c r="M25196" s="93"/>
      <c r="O25196" s="119"/>
    </row>
    <row r="25197" spans="13:15" x14ac:dyDescent="0.2">
      <c r="M25197" s="93"/>
      <c r="O25197" s="119"/>
    </row>
    <row r="25198" spans="13:15" x14ac:dyDescent="0.2">
      <c r="M25198" s="93"/>
      <c r="O25198" s="119"/>
    </row>
    <row r="25199" spans="13:15" x14ac:dyDescent="0.2">
      <c r="M25199" s="93"/>
      <c r="O25199" s="119"/>
    </row>
    <row r="25200" spans="13:15" x14ac:dyDescent="0.2">
      <c r="M25200" s="93"/>
      <c r="O25200" s="119"/>
    </row>
    <row r="25201" spans="13:15" x14ac:dyDescent="0.2">
      <c r="M25201" s="93"/>
      <c r="O25201" s="119"/>
    </row>
    <row r="25202" spans="13:15" x14ac:dyDescent="0.2">
      <c r="M25202" s="93"/>
      <c r="O25202" s="119"/>
    </row>
    <row r="25203" spans="13:15" x14ac:dyDescent="0.2">
      <c r="M25203" s="93"/>
      <c r="O25203" s="119"/>
    </row>
    <row r="25204" spans="13:15" x14ac:dyDescent="0.2">
      <c r="M25204" s="93"/>
      <c r="O25204" s="119"/>
    </row>
    <row r="25205" spans="13:15" x14ac:dyDescent="0.2">
      <c r="M25205" s="93"/>
      <c r="O25205" s="119"/>
    </row>
    <row r="25206" spans="13:15" x14ac:dyDescent="0.2">
      <c r="M25206" s="93"/>
      <c r="O25206" s="119"/>
    </row>
    <row r="25207" spans="13:15" x14ac:dyDescent="0.2">
      <c r="M25207" s="93"/>
      <c r="O25207" s="119"/>
    </row>
    <row r="25208" spans="13:15" x14ac:dyDescent="0.2">
      <c r="M25208" s="93"/>
      <c r="O25208" s="119"/>
    </row>
    <row r="25209" spans="13:15" x14ac:dyDescent="0.2">
      <c r="M25209" s="93"/>
      <c r="O25209" s="119"/>
    </row>
    <row r="25210" spans="13:15" x14ac:dyDescent="0.2">
      <c r="M25210" s="93"/>
      <c r="O25210" s="119"/>
    </row>
    <row r="25211" spans="13:15" x14ac:dyDescent="0.2">
      <c r="M25211" s="93"/>
      <c r="O25211" s="119"/>
    </row>
    <row r="25212" spans="13:15" x14ac:dyDescent="0.2">
      <c r="M25212" s="93"/>
      <c r="O25212" s="119"/>
    </row>
    <row r="25213" spans="13:15" x14ac:dyDescent="0.2">
      <c r="M25213" s="93"/>
      <c r="O25213" s="119"/>
    </row>
    <row r="25214" spans="13:15" x14ac:dyDescent="0.2">
      <c r="M25214" s="93"/>
      <c r="O25214" s="119"/>
    </row>
    <row r="25215" spans="13:15" x14ac:dyDescent="0.2">
      <c r="M25215" s="93"/>
      <c r="O25215" s="119"/>
    </row>
    <row r="25216" spans="13:15" x14ac:dyDescent="0.2">
      <c r="M25216" s="93"/>
      <c r="O25216" s="119"/>
    </row>
    <row r="25217" spans="13:15" x14ac:dyDescent="0.2">
      <c r="M25217" s="93"/>
      <c r="O25217" s="119"/>
    </row>
    <row r="25218" spans="13:15" x14ac:dyDescent="0.2">
      <c r="M25218" s="93"/>
      <c r="O25218" s="119"/>
    </row>
    <row r="25219" spans="13:15" x14ac:dyDescent="0.2">
      <c r="M25219" s="93"/>
      <c r="O25219" s="119"/>
    </row>
    <row r="25220" spans="13:15" x14ac:dyDescent="0.2">
      <c r="M25220" s="93"/>
      <c r="O25220" s="119"/>
    </row>
    <row r="25221" spans="13:15" x14ac:dyDescent="0.2">
      <c r="M25221" s="93"/>
      <c r="O25221" s="119"/>
    </row>
    <row r="25222" spans="13:15" x14ac:dyDescent="0.2">
      <c r="M25222" s="93"/>
      <c r="O25222" s="119"/>
    </row>
    <row r="25223" spans="13:15" x14ac:dyDescent="0.2">
      <c r="M25223" s="93"/>
      <c r="O25223" s="119"/>
    </row>
    <row r="25224" spans="13:15" x14ac:dyDescent="0.2">
      <c r="M25224" s="93"/>
      <c r="O25224" s="119"/>
    </row>
    <row r="25225" spans="13:15" x14ac:dyDescent="0.2">
      <c r="M25225" s="93"/>
      <c r="O25225" s="119"/>
    </row>
    <row r="25226" spans="13:15" x14ac:dyDescent="0.2">
      <c r="M25226" s="93"/>
      <c r="O25226" s="119"/>
    </row>
    <row r="25227" spans="13:15" x14ac:dyDescent="0.2">
      <c r="M25227" s="93"/>
      <c r="O25227" s="119"/>
    </row>
    <row r="25228" spans="13:15" x14ac:dyDescent="0.2">
      <c r="M25228" s="93"/>
      <c r="O25228" s="119"/>
    </row>
    <row r="25229" spans="13:15" x14ac:dyDescent="0.2">
      <c r="M25229" s="93"/>
      <c r="O25229" s="119"/>
    </row>
    <row r="25230" spans="13:15" x14ac:dyDescent="0.2">
      <c r="M25230" s="93"/>
      <c r="O25230" s="119"/>
    </row>
    <row r="25231" spans="13:15" x14ac:dyDescent="0.2">
      <c r="M25231" s="93"/>
      <c r="O25231" s="119"/>
    </row>
    <row r="25232" spans="13:15" x14ac:dyDescent="0.2">
      <c r="M25232" s="93"/>
      <c r="O25232" s="119"/>
    </row>
    <row r="25233" spans="13:15" x14ac:dyDescent="0.2">
      <c r="M25233" s="93"/>
      <c r="O25233" s="119"/>
    </row>
    <row r="25234" spans="13:15" x14ac:dyDescent="0.2">
      <c r="M25234" s="93"/>
      <c r="O25234" s="119"/>
    </row>
    <row r="25235" spans="13:15" x14ac:dyDescent="0.2">
      <c r="M25235" s="93"/>
      <c r="O25235" s="119"/>
    </row>
    <row r="25236" spans="13:15" x14ac:dyDescent="0.2">
      <c r="M25236" s="93"/>
      <c r="O25236" s="119"/>
    </row>
    <row r="25237" spans="13:15" x14ac:dyDescent="0.2">
      <c r="M25237" s="93"/>
      <c r="O25237" s="119"/>
    </row>
    <row r="25238" spans="13:15" x14ac:dyDescent="0.2">
      <c r="M25238" s="93"/>
      <c r="O25238" s="119"/>
    </row>
    <row r="25239" spans="13:15" x14ac:dyDescent="0.2">
      <c r="M25239" s="93"/>
      <c r="O25239" s="119"/>
    </row>
    <row r="25240" spans="13:15" x14ac:dyDescent="0.2">
      <c r="M25240" s="93"/>
      <c r="O25240" s="119"/>
    </row>
    <row r="25241" spans="13:15" x14ac:dyDescent="0.2">
      <c r="M25241" s="93"/>
      <c r="O25241" s="119"/>
    </row>
    <row r="25242" spans="13:15" x14ac:dyDescent="0.2">
      <c r="M25242" s="93"/>
      <c r="O25242" s="119"/>
    </row>
    <row r="25243" spans="13:15" x14ac:dyDescent="0.2">
      <c r="M25243" s="93"/>
      <c r="O25243" s="119"/>
    </row>
    <row r="25244" spans="13:15" x14ac:dyDescent="0.2">
      <c r="M25244" s="93"/>
      <c r="O25244" s="119"/>
    </row>
    <row r="25245" spans="13:15" x14ac:dyDescent="0.2">
      <c r="M25245" s="93"/>
      <c r="O25245" s="119"/>
    </row>
    <row r="25246" spans="13:15" x14ac:dyDescent="0.2">
      <c r="M25246" s="93"/>
      <c r="O25246" s="119"/>
    </row>
    <row r="25247" spans="13:15" x14ac:dyDescent="0.2">
      <c r="M25247" s="93"/>
      <c r="O25247" s="119"/>
    </row>
    <row r="25248" spans="13:15" x14ac:dyDescent="0.2">
      <c r="M25248" s="93"/>
      <c r="O25248" s="119"/>
    </row>
    <row r="25249" spans="13:15" x14ac:dyDescent="0.2">
      <c r="M25249" s="93"/>
      <c r="O25249" s="119"/>
    </row>
    <row r="25250" spans="13:15" x14ac:dyDescent="0.2">
      <c r="M25250" s="93"/>
      <c r="O25250" s="119"/>
    </row>
    <row r="25251" spans="13:15" x14ac:dyDescent="0.2">
      <c r="M25251" s="93"/>
      <c r="O25251" s="119"/>
    </row>
    <row r="25252" spans="13:15" x14ac:dyDescent="0.2">
      <c r="M25252" s="93"/>
      <c r="O25252" s="119"/>
    </row>
    <row r="25253" spans="13:15" x14ac:dyDescent="0.2">
      <c r="M25253" s="93"/>
      <c r="O25253" s="119"/>
    </row>
    <row r="25254" spans="13:15" x14ac:dyDescent="0.2">
      <c r="M25254" s="93"/>
      <c r="O25254" s="119"/>
    </row>
    <row r="25255" spans="13:15" x14ac:dyDescent="0.2">
      <c r="M25255" s="93"/>
      <c r="O25255" s="119"/>
    </row>
    <row r="25256" spans="13:15" x14ac:dyDescent="0.2">
      <c r="M25256" s="93"/>
      <c r="O25256" s="119"/>
    </row>
    <row r="25257" spans="13:15" x14ac:dyDescent="0.2">
      <c r="M25257" s="93"/>
      <c r="O25257" s="119"/>
    </row>
    <row r="25258" spans="13:15" x14ac:dyDescent="0.2">
      <c r="M25258" s="93"/>
      <c r="O25258" s="119"/>
    </row>
    <row r="25259" spans="13:15" x14ac:dyDescent="0.2">
      <c r="M25259" s="93"/>
      <c r="O25259" s="119"/>
    </row>
    <row r="25260" spans="13:15" x14ac:dyDescent="0.2">
      <c r="M25260" s="93"/>
      <c r="O25260" s="119"/>
    </row>
    <row r="25261" spans="13:15" x14ac:dyDescent="0.2">
      <c r="M25261" s="93"/>
      <c r="O25261" s="119"/>
    </row>
    <row r="25262" spans="13:15" x14ac:dyDescent="0.2">
      <c r="M25262" s="93"/>
      <c r="O25262" s="119"/>
    </row>
    <row r="25263" spans="13:15" x14ac:dyDescent="0.2">
      <c r="M25263" s="93"/>
      <c r="O25263" s="119"/>
    </row>
    <row r="25264" spans="13:15" x14ac:dyDescent="0.2">
      <c r="M25264" s="93"/>
      <c r="O25264" s="119"/>
    </row>
    <row r="25265" spans="13:15" x14ac:dyDescent="0.2">
      <c r="M25265" s="93"/>
      <c r="O25265" s="119"/>
    </row>
    <row r="25266" spans="13:15" x14ac:dyDescent="0.2">
      <c r="M25266" s="93"/>
      <c r="O25266" s="119"/>
    </row>
    <row r="25267" spans="13:15" x14ac:dyDescent="0.2">
      <c r="M25267" s="93"/>
      <c r="O25267" s="119"/>
    </row>
    <row r="25268" spans="13:15" x14ac:dyDescent="0.2">
      <c r="M25268" s="93"/>
      <c r="O25268" s="119"/>
    </row>
    <row r="25269" spans="13:15" x14ac:dyDescent="0.2">
      <c r="M25269" s="93"/>
      <c r="O25269" s="119"/>
    </row>
    <row r="25270" spans="13:15" x14ac:dyDescent="0.2">
      <c r="M25270" s="93"/>
      <c r="O25270" s="119"/>
    </row>
    <row r="25271" spans="13:15" x14ac:dyDescent="0.2">
      <c r="M25271" s="93"/>
      <c r="O25271" s="119"/>
    </row>
    <row r="25272" spans="13:15" x14ac:dyDescent="0.2">
      <c r="M25272" s="93"/>
      <c r="O25272" s="119"/>
    </row>
    <row r="25273" spans="13:15" x14ac:dyDescent="0.2">
      <c r="M25273" s="93"/>
      <c r="O25273" s="119"/>
    </row>
    <row r="25274" spans="13:15" x14ac:dyDescent="0.2">
      <c r="M25274" s="93"/>
      <c r="O25274" s="119"/>
    </row>
    <row r="25275" spans="13:15" x14ac:dyDescent="0.2">
      <c r="M25275" s="93"/>
      <c r="O25275" s="119"/>
    </row>
    <row r="25276" spans="13:15" x14ac:dyDescent="0.2">
      <c r="M25276" s="93"/>
      <c r="O25276" s="119"/>
    </row>
    <row r="25277" spans="13:15" x14ac:dyDescent="0.2">
      <c r="M25277" s="93"/>
      <c r="O25277" s="119"/>
    </row>
    <row r="25278" spans="13:15" x14ac:dyDescent="0.2">
      <c r="M25278" s="93"/>
      <c r="O25278" s="119"/>
    </row>
    <row r="25279" spans="13:15" x14ac:dyDescent="0.2">
      <c r="M25279" s="93"/>
      <c r="O25279" s="119"/>
    </row>
    <row r="25280" spans="13:15" x14ac:dyDescent="0.2">
      <c r="M25280" s="93"/>
      <c r="O25280" s="119"/>
    </row>
    <row r="25281" spans="13:15" x14ac:dyDescent="0.2">
      <c r="M25281" s="93"/>
      <c r="O25281" s="119"/>
    </row>
    <row r="25282" spans="13:15" x14ac:dyDescent="0.2">
      <c r="M25282" s="93"/>
      <c r="O25282" s="119"/>
    </row>
    <row r="25283" spans="13:15" x14ac:dyDescent="0.2">
      <c r="M25283" s="93"/>
      <c r="O25283" s="119"/>
    </row>
    <row r="25284" spans="13:15" x14ac:dyDescent="0.2">
      <c r="M25284" s="93"/>
      <c r="O25284" s="119"/>
    </row>
    <row r="25285" spans="13:15" x14ac:dyDescent="0.2">
      <c r="M25285" s="93"/>
      <c r="O25285" s="119"/>
    </row>
    <row r="25286" spans="13:15" x14ac:dyDescent="0.2">
      <c r="M25286" s="93"/>
      <c r="O25286" s="119"/>
    </row>
    <row r="25287" spans="13:15" x14ac:dyDescent="0.2">
      <c r="M25287" s="93"/>
      <c r="O25287" s="119"/>
    </row>
    <row r="25288" spans="13:15" x14ac:dyDescent="0.2">
      <c r="M25288" s="93"/>
      <c r="O25288" s="119"/>
    </row>
    <row r="25289" spans="13:15" x14ac:dyDescent="0.2">
      <c r="M25289" s="93"/>
      <c r="O25289" s="119"/>
    </row>
    <row r="25290" spans="13:15" x14ac:dyDescent="0.2">
      <c r="M25290" s="93"/>
      <c r="O25290" s="119"/>
    </row>
    <row r="25291" spans="13:15" x14ac:dyDescent="0.2">
      <c r="M25291" s="93"/>
      <c r="O25291" s="119"/>
    </row>
    <row r="25292" spans="13:15" x14ac:dyDescent="0.2">
      <c r="M25292" s="93"/>
      <c r="O25292" s="119"/>
    </row>
    <row r="25293" spans="13:15" x14ac:dyDescent="0.2">
      <c r="M25293" s="93"/>
      <c r="O25293" s="119"/>
    </row>
    <row r="25294" spans="13:15" x14ac:dyDescent="0.2">
      <c r="M25294" s="93"/>
      <c r="O25294" s="119"/>
    </row>
    <row r="25295" spans="13:15" x14ac:dyDescent="0.2">
      <c r="M25295" s="93"/>
      <c r="O25295" s="119"/>
    </row>
    <row r="25296" spans="13:15" x14ac:dyDescent="0.2">
      <c r="M25296" s="93"/>
      <c r="O25296" s="119"/>
    </row>
    <row r="25297" spans="13:15" x14ac:dyDescent="0.2">
      <c r="M25297" s="93"/>
      <c r="O25297" s="119"/>
    </row>
    <row r="25298" spans="13:15" x14ac:dyDescent="0.2">
      <c r="M25298" s="93"/>
      <c r="O25298" s="119"/>
    </row>
    <row r="25299" spans="13:15" x14ac:dyDescent="0.2">
      <c r="M25299" s="93"/>
      <c r="O25299" s="119"/>
    </row>
    <row r="25300" spans="13:15" x14ac:dyDescent="0.2">
      <c r="M25300" s="93"/>
      <c r="O25300" s="119"/>
    </row>
    <row r="25301" spans="13:15" x14ac:dyDescent="0.2">
      <c r="M25301" s="93"/>
      <c r="O25301" s="119"/>
    </row>
    <row r="25302" spans="13:15" x14ac:dyDescent="0.2">
      <c r="M25302" s="93"/>
      <c r="O25302" s="119"/>
    </row>
    <row r="25303" spans="13:15" x14ac:dyDescent="0.2">
      <c r="M25303" s="93"/>
      <c r="O25303" s="119"/>
    </row>
    <row r="25304" spans="13:15" x14ac:dyDescent="0.2">
      <c r="M25304" s="93"/>
      <c r="O25304" s="119"/>
    </row>
    <row r="25305" spans="13:15" x14ac:dyDescent="0.2">
      <c r="M25305" s="93"/>
      <c r="O25305" s="119"/>
    </row>
    <row r="25306" spans="13:15" x14ac:dyDescent="0.2">
      <c r="M25306" s="93"/>
      <c r="O25306" s="119"/>
    </row>
    <row r="25307" spans="13:15" x14ac:dyDescent="0.2">
      <c r="M25307" s="93"/>
      <c r="O25307" s="119"/>
    </row>
    <row r="25308" spans="13:15" x14ac:dyDescent="0.2">
      <c r="M25308" s="93"/>
      <c r="O25308" s="119"/>
    </row>
    <row r="25309" spans="13:15" x14ac:dyDescent="0.2">
      <c r="M25309" s="93"/>
      <c r="O25309" s="119"/>
    </row>
    <row r="25310" spans="13:15" x14ac:dyDescent="0.2">
      <c r="M25310" s="93"/>
      <c r="O25310" s="119"/>
    </row>
    <row r="25311" spans="13:15" x14ac:dyDescent="0.2">
      <c r="M25311" s="93"/>
      <c r="O25311" s="119"/>
    </row>
    <row r="25312" spans="13:15" x14ac:dyDescent="0.2">
      <c r="M25312" s="93"/>
      <c r="O25312" s="119"/>
    </row>
    <row r="25313" spans="13:15" x14ac:dyDescent="0.2">
      <c r="M25313" s="93"/>
      <c r="O25313" s="119"/>
    </row>
    <row r="25314" spans="13:15" x14ac:dyDescent="0.2">
      <c r="M25314" s="93"/>
      <c r="O25314" s="119"/>
    </row>
    <row r="25315" spans="13:15" x14ac:dyDescent="0.2">
      <c r="M25315" s="93"/>
      <c r="O25315" s="119"/>
    </row>
    <row r="25316" spans="13:15" x14ac:dyDescent="0.2">
      <c r="M25316" s="93"/>
      <c r="O25316" s="119"/>
    </row>
    <row r="25317" spans="13:15" x14ac:dyDescent="0.2">
      <c r="M25317" s="93"/>
      <c r="O25317" s="119"/>
    </row>
    <row r="25318" spans="13:15" x14ac:dyDescent="0.2">
      <c r="M25318" s="93"/>
      <c r="O25318" s="119"/>
    </row>
    <row r="25319" spans="13:15" x14ac:dyDescent="0.2">
      <c r="M25319" s="93"/>
      <c r="O25319" s="119"/>
    </row>
    <row r="25320" spans="13:15" x14ac:dyDescent="0.2">
      <c r="M25320" s="93"/>
      <c r="O25320" s="119"/>
    </row>
    <row r="25321" spans="13:15" x14ac:dyDescent="0.2">
      <c r="M25321" s="93"/>
      <c r="O25321" s="119"/>
    </row>
    <row r="25322" spans="13:15" x14ac:dyDescent="0.2">
      <c r="M25322" s="93"/>
      <c r="O25322" s="119"/>
    </row>
    <row r="25323" spans="13:15" x14ac:dyDescent="0.2">
      <c r="M25323" s="93"/>
      <c r="O25323" s="119"/>
    </row>
    <row r="25324" spans="13:15" x14ac:dyDescent="0.2">
      <c r="M25324" s="93"/>
      <c r="O25324" s="119"/>
    </row>
    <row r="25325" spans="13:15" x14ac:dyDescent="0.2">
      <c r="M25325" s="93"/>
      <c r="O25325" s="119"/>
    </row>
    <row r="25326" spans="13:15" x14ac:dyDescent="0.2">
      <c r="M25326" s="93"/>
      <c r="O25326" s="119"/>
    </row>
    <row r="25327" spans="13:15" x14ac:dyDescent="0.2">
      <c r="M25327" s="93"/>
      <c r="O25327" s="119"/>
    </row>
    <row r="25328" spans="13:15" x14ac:dyDescent="0.2">
      <c r="M25328" s="93"/>
      <c r="O25328" s="119"/>
    </row>
    <row r="25329" spans="13:15" x14ac:dyDescent="0.2">
      <c r="M25329" s="93"/>
      <c r="O25329" s="119"/>
    </row>
    <row r="25330" spans="13:15" x14ac:dyDescent="0.2">
      <c r="M25330" s="93"/>
      <c r="O25330" s="119"/>
    </row>
    <row r="25331" spans="13:15" x14ac:dyDescent="0.2">
      <c r="M25331" s="93"/>
      <c r="O25331" s="119"/>
    </row>
    <row r="25332" spans="13:15" x14ac:dyDescent="0.2">
      <c r="M25332" s="93"/>
      <c r="O25332" s="119"/>
    </row>
    <row r="25333" spans="13:15" x14ac:dyDescent="0.2">
      <c r="M25333" s="93"/>
      <c r="O25333" s="119"/>
    </row>
    <row r="25334" spans="13:15" x14ac:dyDescent="0.2">
      <c r="M25334" s="93"/>
      <c r="O25334" s="119"/>
    </row>
    <row r="25335" spans="13:15" x14ac:dyDescent="0.2">
      <c r="M25335" s="93"/>
      <c r="O25335" s="119"/>
    </row>
    <row r="25336" spans="13:15" x14ac:dyDescent="0.2">
      <c r="M25336" s="93"/>
      <c r="O25336" s="119"/>
    </row>
    <row r="25337" spans="13:15" x14ac:dyDescent="0.2">
      <c r="M25337" s="93"/>
      <c r="O25337" s="119"/>
    </row>
    <row r="25338" spans="13:15" x14ac:dyDescent="0.2">
      <c r="M25338" s="93"/>
      <c r="O25338" s="119"/>
    </row>
    <row r="25339" spans="13:15" x14ac:dyDescent="0.2">
      <c r="M25339" s="93"/>
      <c r="O25339" s="119"/>
    </row>
    <row r="25340" spans="13:15" x14ac:dyDescent="0.2">
      <c r="M25340" s="93"/>
      <c r="O25340" s="119"/>
    </row>
    <row r="25341" spans="13:15" x14ac:dyDescent="0.2">
      <c r="M25341" s="93"/>
      <c r="O25341" s="119"/>
    </row>
    <row r="25342" spans="13:15" x14ac:dyDescent="0.2">
      <c r="M25342" s="93"/>
      <c r="O25342" s="119"/>
    </row>
    <row r="25343" spans="13:15" x14ac:dyDescent="0.2">
      <c r="M25343" s="93"/>
      <c r="O25343" s="119"/>
    </row>
    <row r="25344" spans="13:15" x14ac:dyDescent="0.2">
      <c r="M25344" s="93"/>
      <c r="O25344" s="119"/>
    </row>
    <row r="25345" spans="13:15" x14ac:dyDescent="0.2">
      <c r="M25345" s="93"/>
      <c r="O25345" s="119"/>
    </row>
    <row r="25346" spans="13:15" x14ac:dyDescent="0.2">
      <c r="M25346" s="93"/>
      <c r="O25346" s="119"/>
    </row>
    <row r="25347" spans="13:15" x14ac:dyDescent="0.2">
      <c r="M25347" s="93"/>
      <c r="O25347" s="119"/>
    </row>
    <row r="25348" spans="13:15" x14ac:dyDescent="0.2">
      <c r="M25348" s="93"/>
      <c r="O25348" s="119"/>
    </row>
    <row r="25349" spans="13:15" x14ac:dyDescent="0.2">
      <c r="M25349" s="93"/>
      <c r="O25349" s="119"/>
    </row>
    <row r="25350" spans="13:15" x14ac:dyDescent="0.2">
      <c r="M25350" s="93"/>
      <c r="O25350" s="119"/>
    </row>
    <row r="25351" spans="13:15" x14ac:dyDescent="0.2">
      <c r="M25351" s="93"/>
      <c r="O25351" s="119"/>
    </row>
    <row r="25352" spans="13:15" x14ac:dyDescent="0.2">
      <c r="M25352" s="93"/>
      <c r="O25352" s="119"/>
    </row>
    <row r="25353" spans="13:15" x14ac:dyDescent="0.2">
      <c r="M25353" s="93"/>
      <c r="O25353" s="119"/>
    </row>
    <row r="25354" spans="13:15" x14ac:dyDescent="0.2">
      <c r="M25354" s="93"/>
      <c r="O25354" s="119"/>
    </row>
    <row r="25355" spans="13:15" x14ac:dyDescent="0.2">
      <c r="M25355" s="93"/>
      <c r="O25355" s="119"/>
    </row>
    <row r="25356" spans="13:15" x14ac:dyDescent="0.2">
      <c r="M25356" s="93"/>
      <c r="O25356" s="119"/>
    </row>
    <row r="25357" spans="13:15" x14ac:dyDescent="0.2">
      <c r="M25357" s="93"/>
      <c r="O25357" s="119"/>
    </row>
    <row r="25358" spans="13:15" x14ac:dyDescent="0.2">
      <c r="M25358" s="93"/>
      <c r="O25358" s="119"/>
    </row>
    <row r="25359" spans="13:15" x14ac:dyDescent="0.2">
      <c r="M25359" s="93"/>
      <c r="O25359" s="119"/>
    </row>
    <row r="25360" spans="13:15" x14ac:dyDescent="0.2">
      <c r="M25360" s="93"/>
      <c r="O25360" s="119"/>
    </row>
    <row r="25361" spans="13:15" x14ac:dyDescent="0.2">
      <c r="M25361" s="93"/>
      <c r="O25361" s="119"/>
    </row>
    <row r="25362" spans="13:15" x14ac:dyDescent="0.2">
      <c r="M25362" s="93"/>
      <c r="O25362" s="119"/>
    </row>
    <row r="25363" spans="13:15" x14ac:dyDescent="0.2">
      <c r="M25363" s="93"/>
      <c r="O25363" s="119"/>
    </row>
    <row r="25364" spans="13:15" x14ac:dyDescent="0.2">
      <c r="M25364" s="93"/>
      <c r="O25364" s="119"/>
    </row>
    <row r="25365" spans="13:15" x14ac:dyDescent="0.2">
      <c r="M25365" s="93"/>
      <c r="O25365" s="119"/>
    </row>
    <row r="25366" spans="13:15" x14ac:dyDescent="0.2">
      <c r="M25366" s="93"/>
      <c r="O25366" s="119"/>
    </row>
    <row r="25367" spans="13:15" x14ac:dyDescent="0.2">
      <c r="M25367" s="93"/>
      <c r="O25367" s="119"/>
    </row>
    <row r="25368" spans="13:15" x14ac:dyDescent="0.2">
      <c r="M25368" s="93"/>
      <c r="O25368" s="119"/>
    </row>
    <row r="25369" spans="13:15" x14ac:dyDescent="0.2">
      <c r="M25369" s="93"/>
      <c r="O25369" s="119"/>
    </row>
    <row r="25370" spans="13:15" x14ac:dyDescent="0.2">
      <c r="M25370" s="93"/>
      <c r="O25370" s="119"/>
    </row>
    <row r="25371" spans="13:15" x14ac:dyDescent="0.2">
      <c r="M25371" s="93"/>
      <c r="O25371" s="119"/>
    </row>
    <row r="25372" spans="13:15" x14ac:dyDescent="0.2">
      <c r="M25372" s="93"/>
      <c r="O25372" s="119"/>
    </row>
    <row r="25373" spans="13:15" x14ac:dyDescent="0.2">
      <c r="M25373" s="93"/>
      <c r="O25373" s="119"/>
    </row>
    <row r="25374" spans="13:15" x14ac:dyDescent="0.2">
      <c r="M25374" s="93"/>
      <c r="O25374" s="119"/>
    </row>
    <row r="25375" spans="13:15" x14ac:dyDescent="0.2">
      <c r="M25375" s="93"/>
      <c r="O25375" s="119"/>
    </row>
    <row r="25376" spans="13:15" x14ac:dyDescent="0.2">
      <c r="M25376" s="93"/>
      <c r="O25376" s="119"/>
    </row>
    <row r="25377" spans="13:15" x14ac:dyDescent="0.2">
      <c r="M25377" s="93"/>
      <c r="O25377" s="119"/>
    </row>
    <row r="25378" spans="13:15" x14ac:dyDescent="0.2">
      <c r="M25378" s="93"/>
      <c r="O25378" s="119"/>
    </row>
    <row r="25379" spans="13:15" x14ac:dyDescent="0.2">
      <c r="M25379" s="93"/>
      <c r="O25379" s="119"/>
    </row>
    <row r="25380" spans="13:15" x14ac:dyDescent="0.2">
      <c r="M25380" s="93"/>
      <c r="O25380" s="119"/>
    </row>
    <row r="25381" spans="13:15" x14ac:dyDescent="0.2">
      <c r="M25381" s="93"/>
      <c r="O25381" s="119"/>
    </row>
    <row r="25382" spans="13:15" x14ac:dyDescent="0.2">
      <c r="M25382" s="93"/>
      <c r="O25382" s="119"/>
    </row>
    <row r="25383" spans="13:15" x14ac:dyDescent="0.2">
      <c r="M25383" s="93"/>
      <c r="O25383" s="119"/>
    </row>
    <row r="25384" spans="13:15" x14ac:dyDescent="0.2">
      <c r="M25384" s="93"/>
      <c r="O25384" s="119"/>
    </row>
    <row r="25385" spans="13:15" x14ac:dyDescent="0.2">
      <c r="M25385" s="93"/>
      <c r="O25385" s="119"/>
    </row>
    <row r="25386" spans="13:15" x14ac:dyDescent="0.2">
      <c r="M25386" s="93"/>
      <c r="O25386" s="119"/>
    </row>
    <row r="25387" spans="13:15" x14ac:dyDescent="0.2">
      <c r="M25387" s="93"/>
      <c r="O25387" s="119"/>
    </row>
    <row r="25388" spans="13:15" x14ac:dyDescent="0.2">
      <c r="M25388" s="93"/>
      <c r="O25388" s="119"/>
    </row>
    <row r="25389" spans="13:15" x14ac:dyDescent="0.2">
      <c r="M25389" s="93"/>
      <c r="O25389" s="119"/>
    </row>
    <row r="25390" spans="13:15" x14ac:dyDescent="0.2">
      <c r="M25390" s="93"/>
      <c r="O25390" s="119"/>
    </row>
    <row r="25391" spans="13:15" x14ac:dyDescent="0.2">
      <c r="M25391" s="93"/>
      <c r="O25391" s="119"/>
    </row>
    <row r="25392" spans="13:15" x14ac:dyDescent="0.2">
      <c r="M25392" s="93"/>
      <c r="O25392" s="119"/>
    </row>
    <row r="25393" spans="13:15" x14ac:dyDescent="0.2">
      <c r="M25393" s="93"/>
      <c r="O25393" s="119"/>
    </row>
    <row r="25394" spans="13:15" x14ac:dyDescent="0.2">
      <c r="M25394" s="93"/>
      <c r="O25394" s="119"/>
    </row>
    <row r="25395" spans="13:15" x14ac:dyDescent="0.2">
      <c r="M25395" s="93"/>
      <c r="O25395" s="119"/>
    </row>
    <row r="25396" spans="13:15" x14ac:dyDescent="0.2">
      <c r="M25396" s="93"/>
      <c r="O25396" s="119"/>
    </row>
    <row r="25397" spans="13:15" x14ac:dyDescent="0.2">
      <c r="M25397" s="93"/>
      <c r="O25397" s="119"/>
    </row>
    <row r="25398" spans="13:15" x14ac:dyDescent="0.2">
      <c r="M25398" s="93"/>
      <c r="O25398" s="119"/>
    </row>
    <row r="25399" spans="13:15" x14ac:dyDescent="0.2">
      <c r="M25399" s="93"/>
      <c r="O25399" s="119"/>
    </row>
    <row r="25400" spans="13:15" x14ac:dyDescent="0.2">
      <c r="M25400" s="93"/>
      <c r="O25400" s="119"/>
    </row>
    <row r="25401" spans="13:15" x14ac:dyDescent="0.2">
      <c r="M25401" s="93"/>
      <c r="O25401" s="119"/>
    </row>
    <row r="25402" spans="13:15" x14ac:dyDescent="0.2">
      <c r="M25402" s="93"/>
      <c r="O25402" s="119"/>
    </row>
    <row r="25403" spans="13:15" x14ac:dyDescent="0.2">
      <c r="M25403" s="93"/>
      <c r="O25403" s="119"/>
    </row>
    <row r="25404" spans="13:15" x14ac:dyDescent="0.2">
      <c r="M25404" s="93"/>
      <c r="O25404" s="119"/>
    </row>
    <row r="25405" spans="13:15" x14ac:dyDescent="0.2">
      <c r="M25405" s="93"/>
      <c r="O25405" s="119"/>
    </row>
    <row r="25406" spans="13:15" x14ac:dyDescent="0.2">
      <c r="M25406" s="93"/>
      <c r="O25406" s="119"/>
    </row>
    <row r="25407" spans="13:15" x14ac:dyDescent="0.2">
      <c r="M25407" s="93"/>
      <c r="O25407" s="119"/>
    </row>
    <row r="25408" spans="13:15" x14ac:dyDescent="0.2">
      <c r="M25408" s="93"/>
      <c r="O25408" s="119"/>
    </row>
    <row r="25409" spans="13:15" x14ac:dyDescent="0.2">
      <c r="M25409" s="93"/>
      <c r="O25409" s="119"/>
    </row>
    <row r="25410" spans="13:15" x14ac:dyDescent="0.2">
      <c r="M25410" s="93"/>
      <c r="O25410" s="119"/>
    </row>
    <row r="25411" spans="13:15" x14ac:dyDescent="0.2">
      <c r="M25411" s="93"/>
      <c r="O25411" s="119"/>
    </row>
    <row r="25412" spans="13:15" x14ac:dyDescent="0.2">
      <c r="M25412" s="93"/>
      <c r="O25412" s="119"/>
    </row>
    <row r="25413" spans="13:15" x14ac:dyDescent="0.2">
      <c r="M25413" s="93"/>
      <c r="O25413" s="119"/>
    </row>
    <row r="25414" spans="13:15" x14ac:dyDescent="0.2">
      <c r="M25414" s="93"/>
      <c r="O25414" s="119"/>
    </row>
    <row r="25415" spans="13:15" x14ac:dyDescent="0.2">
      <c r="M25415" s="93"/>
      <c r="O25415" s="119"/>
    </row>
    <row r="25416" spans="13:15" x14ac:dyDescent="0.2">
      <c r="M25416" s="93"/>
      <c r="O25416" s="119"/>
    </row>
    <row r="25417" spans="13:15" x14ac:dyDescent="0.2">
      <c r="M25417" s="93"/>
      <c r="O25417" s="119"/>
    </row>
    <row r="25418" spans="13:15" x14ac:dyDescent="0.2">
      <c r="M25418" s="93"/>
      <c r="O25418" s="119"/>
    </row>
    <row r="25419" spans="13:15" x14ac:dyDescent="0.2">
      <c r="M25419" s="93"/>
      <c r="O25419" s="119"/>
    </row>
    <row r="25420" spans="13:15" x14ac:dyDescent="0.2">
      <c r="M25420" s="93"/>
      <c r="O25420" s="119"/>
    </row>
    <row r="25421" spans="13:15" x14ac:dyDescent="0.2">
      <c r="M25421" s="93"/>
      <c r="O25421" s="119"/>
    </row>
    <row r="25422" spans="13:15" x14ac:dyDescent="0.2">
      <c r="M25422" s="93"/>
      <c r="O25422" s="119"/>
    </row>
    <row r="25423" spans="13:15" x14ac:dyDescent="0.2">
      <c r="M25423" s="93"/>
      <c r="O25423" s="119"/>
    </row>
    <row r="25424" spans="13:15" x14ac:dyDescent="0.2">
      <c r="M25424" s="93"/>
      <c r="O25424" s="119"/>
    </row>
    <row r="25425" spans="13:15" x14ac:dyDescent="0.2">
      <c r="M25425" s="93"/>
      <c r="O25425" s="119"/>
    </row>
    <row r="25426" spans="13:15" x14ac:dyDescent="0.2">
      <c r="M25426" s="93"/>
      <c r="O25426" s="119"/>
    </row>
    <row r="25427" spans="13:15" x14ac:dyDescent="0.2">
      <c r="M25427" s="93"/>
      <c r="O25427" s="119"/>
    </row>
    <row r="25428" spans="13:15" x14ac:dyDescent="0.2">
      <c r="M25428" s="93"/>
      <c r="O25428" s="119"/>
    </row>
    <row r="25429" spans="13:15" x14ac:dyDescent="0.2">
      <c r="M25429" s="93"/>
      <c r="O25429" s="119"/>
    </row>
    <row r="25430" spans="13:15" x14ac:dyDescent="0.2">
      <c r="M25430" s="93"/>
      <c r="O25430" s="119"/>
    </row>
    <row r="25431" spans="13:15" x14ac:dyDescent="0.2">
      <c r="M25431" s="93"/>
      <c r="O25431" s="119"/>
    </row>
    <row r="25432" spans="13:15" x14ac:dyDescent="0.2">
      <c r="M25432" s="93"/>
      <c r="O25432" s="119"/>
    </row>
    <row r="25433" spans="13:15" x14ac:dyDescent="0.2">
      <c r="M25433" s="93"/>
      <c r="O25433" s="119"/>
    </row>
    <row r="25434" spans="13:15" x14ac:dyDescent="0.2">
      <c r="M25434" s="93"/>
      <c r="O25434" s="119"/>
    </row>
    <row r="25435" spans="13:15" x14ac:dyDescent="0.2">
      <c r="M25435" s="93"/>
      <c r="O25435" s="119"/>
    </row>
    <row r="25436" spans="13:15" x14ac:dyDescent="0.2">
      <c r="M25436" s="93"/>
      <c r="O25436" s="119"/>
    </row>
    <row r="25437" spans="13:15" x14ac:dyDescent="0.2">
      <c r="M25437" s="93"/>
      <c r="O25437" s="119"/>
    </row>
    <row r="25438" spans="13:15" x14ac:dyDescent="0.2">
      <c r="M25438" s="93"/>
      <c r="O25438" s="119"/>
    </row>
    <row r="25439" spans="13:15" x14ac:dyDescent="0.2">
      <c r="M25439" s="93"/>
      <c r="O25439" s="119"/>
    </row>
    <row r="25440" spans="13:15" x14ac:dyDescent="0.2">
      <c r="M25440" s="93"/>
      <c r="O25440" s="119"/>
    </row>
    <row r="25441" spans="13:15" x14ac:dyDescent="0.2">
      <c r="M25441" s="93"/>
      <c r="O25441" s="119"/>
    </row>
    <row r="25442" spans="13:15" x14ac:dyDescent="0.2">
      <c r="M25442" s="93"/>
      <c r="O25442" s="119"/>
    </row>
    <row r="25443" spans="13:15" x14ac:dyDescent="0.2">
      <c r="M25443" s="93"/>
      <c r="O25443" s="119"/>
    </row>
    <row r="25444" spans="13:15" x14ac:dyDescent="0.2">
      <c r="M25444" s="93"/>
      <c r="O25444" s="119"/>
    </row>
    <row r="25445" spans="13:15" x14ac:dyDescent="0.2">
      <c r="M25445" s="93"/>
      <c r="O25445" s="119"/>
    </row>
    <row r="25446" spans="13:15" x14ac:dyDescent="0.2">
      <c r="M25446" s="93"/>
      <c r="O25446" s="119"/>
    </row>
    <row r="25447" spans="13:15" x14ac:dyDescent="0.2">
      <c r="M25447" s="93"/>
      <c r="O25447" s="119"/>
    </row>
    <row r="25448" spans="13:15" x14ac:dyDescent="0.2">
      <c r="M25448" s="93"/>
      <c r="O25448" s="119"/>
    </row>
    <row r="25449" spans="13:15" x14ac:dyDescent="0.2">
      <c r="M25449" s="93"/>
      <c r="O25449" s="119"/>
    </row>
    <row r="25450" spans="13:15" x14ac:dyDescent="0.2">
      <c r="M25450" s="93"/>
      <c r="O25450" s="119"/>
    </row>
    <row r="25451" spans="13:15" x14ac:dyDescent="0.2">
      <c r="M25451" s="93"/>
      <c r="O25451" s="119"/>
    </row>
    <row r="25452" spans="13:15" x14ac:dyDescent="0.2">
      <c r="M25452" s="93"/>
      <c r="O25452" s="119"/>
    </row>
    <row r="25453" spans="13:15" x14ac:dyDescent="0.2">
      <c r="M25453" s="93"/>
      <c r="O25453" s="119"/>
    </row>
    <row r="25454" spans="13:15" x14ac:dyDescent="0.2">
      <c r="M25454" s="93"/>
      <c r="O25454" s="119"/>
    </row>
    <row r="25455" spans="13:15" x14ac:dyDescent="0.2">
      <c r="M25455" s="93"/>
      <c r="O25455" s="119"/>
    </row>
    <row r="25456" spans="13:15" x14ac:dyDescent="0.2">
      <c r="M25456" s="93"/>
      <c r="O25456" s="119"/>
    </row>
    <row r="25457" spans="13:15" x14ac:dyDescent="0.2">
      <c r="M25457" s="93"/>
      <c r="O25457" s="119"/>
    </row>
    <row r="25458" spans="13:15" x14ac:dyDescent="0.2">
      <c r="M25458" s="93"/>
      <c r="O25458" s="119"/>
    </row>
    <row r="25459" spans="13:15" x14ac:dyDescent="0.2">
      <c r="M25459" s="93"/>
      <c r="O25459" s="119"/>
    </row>
    <row r="25460" spans="13:15" x14ac:dyDescent="0.2">
      <c r="M25460" s="93"/>
      <c r="O25460" s="119"/>
    </row>
    <row r="25461" spans="13:15" x14ac:dyDescent="0.2">
      <c r="M25461" s="93"/>
      <c r="O25461" s="119"/>
    </row>
    <row r="25462" spans="13:15" x14ac:dyDescent="0.2">
      <c r="M25462" s="93"/>
      <c r="O25462" s="119"/>
    </row>
    <row r="25463" spans="13:15" x14ac:dyDescent="0.2">
      <c r="M25463" s="93"/>
      <c r="O25463" s="119"/>
    </row>
    <row r="25464" spans="13:15" x14ac:dyDescent="0.2">
      <c r="M25464" s="93"/>
      <c r="O25464" s="119"/>
    </row>
    <row r="25465" spans="13:15" x14ac:dyDescent="0.2">
      <c r="M25465" s="93"/>
      <c r="O25465" s="119"/>
    </row>
    <row r="25466" spans="13:15" x14ac:dyDescent="0.2">
      <c r="M25466" s="93"/>
      <c r="O25466" s="119"/>
    </row>
    <row r="25467" spans="13:15" x14ac:dyDescent="0.2">
      <c r="M25467" s="93"/>
      <c r="O25467" s="119"/>
    </row>
    <row r="25468" spans="13:15" x14ac:dyDescent="0.2">
      <c r="M25468" s="93"/>
      <c r="O25468" s="119"/>
    </row>
    <row r="25469" spans="13:15" x14ac:dyDescent="0.2">
      <c r="M25469" s="93"/>
      <c r="O25469" s="119"/>
    </row>
    <row r="25470" spans="13:15" x14ac:dyDescent="0.2">
      <c r="M25470" s="93"/>
      <c r="O25470" s="119"/>
    </row>
    <row r="25471" spans="13:15" x14ac:dyDescent="0.2">
      <c r="M25471" s="93"/>
      <c r="O25471" s="119"/>
    </row>
    <row r="25472" spans="13:15" x14ac:dyDescent="0.2">
      <c r="M25472" s="93"/>
      <c r="O25472" s="119"/>
    </row>
    <row r="25473" spans="13:15" x14ac:dyDescent="0.2">
      <c r="M25473" s="93"/>
      <c r="O25473" s="119"/>
    </row>
    <row r="25474" spans="13:15" x14ac:dyDescent="0.2">
      <c r="M25474" s="93"/>
      <c r="O25474" s="119"/>
    </row>
    <row r="25475" spans="13:15" x14ac:dyDescent="0.2">
      <c r="M25475" s="93"/>
      <c r="O25475" s="119"/>
    </row>
    <row r="25476" spans="13:15" x14ac:dyDescent="0.2">
      <c r="M25476" s="93"/>
      <c r="O25476" s="119"/>
    </row>
    <row r="25477" spans="13:15" x14ac:dyDescent="0.2">
      <c r="M25477" s="93"/>
      <c r="O25477" s="119"/>
    </row>
    <row r="25478" spans="13:15" x14ac:dyDescent="0.2">
      <c r="M25478" s="93"/>
      <c r="O25478" s="119"/>
    </row>
    <row r="25479" spans="13:15" x14ac:dyDescent="0.2">
      <c r="M25479" s="93"/>
      <c r="O25479" s="119"/>
    </row>
    <row r="25480" spans="13:15" x14ac:dyDescent="0.2">
      <c r="M25480" s="93"/>
      <c r="O25480" s="119"/>
    </row>
    <row r="25481" spans="13:15" x14ac:dyDescent="0.2">
      <c r="M25481" s="93"/>
      <c r="O25481" s="119"/>
    </row>
    <row r="25482" spans="13:15" x14ac:dyDescent="0.2">
      <c r="M25482" s="93"/>
      <c r="O25482" s="119"/>
    </row>
    <row r="25483" spans="13:15" x14ac:dyDescent="0.2">
      <c r="M25483" s="93"/>
      <c r="O25483" s="119"/>
    </row>
    <row r="25484" spans="13:15" x14ac:dyDescent="0.2">
      <c r="M25484" s="93"/>
      <c r="O25484" s="119"/>
    </row>
    <row r="25485" spans="13:15" x14ac:dyDescent="0.2">
      <c r="M25485" s="93"/>
      <c r="O25485" s="119"/>
    </row>
    <row r="25486" spans="13:15" x14ac:dyDescent="0.2">
      <c r="M25486" s="93"/>
      <c r="O25486" s="119"/>
    </row>
    <row r="25487" spans="13:15" x14ac:dyDescent="0.2">
      <c r="M25487" s="93"/>
      <c r="O25487" s="119"/>
    </row>
    <row r="25488" spans="13:15" x14ac:dyDescent="0.2">
      <c r="M25488" s="93"/>
      <c r="O25488" s="119"/>
    </row>
    <row r="25489" spans="13:15" x14ac:dyDescent="0.2">
      <c r="M25489" s="93"/>
      <c r="O25489" s="119"/>
    </row>
    <row r="25490" spans="13:15" x14ac:dyDescent="0.2">
      <c r="M25490" s="93"/>
      <c r="O25490" s="119"/>
    </row>
    <row r="25491" spans="13:15" x14ac:dyDescent="0.2">
      <c r="M25491" s="93"/>
      <c r="O25491" s="119"/>
    </row>
    <row r="25492" spans="13:15" x14ac:dyDescent="0.2">
      <c r="M25492" s="93"/>
      <c r="O25492" s="119"/>
    </row>
    <row r="25493" spans="13:15" x14ac:dyDescent="0.2">
      <c r="M25493" s="93"/>
      <c r="O25493" s="119"/>
    </row>
    <row r="25494" spans="13:15" x14ac:dyDescent="0.2">
      <c r="M25494" s="93"/>
      <c r="O25494" s="119"/>
    </row>
    <row r="25495" spans="13:15" x14ac:dyDescent="0.2">
      <c r="M25495" s="93"/>
      <c r="O25495" s="119"/>
    </row>
    <row r="25496" spans="13:15" x14ac:dyDescent="0.2">
      <c r="M25496" s="93"/>
      <c r="O25496" s="119"/>
    </row>
    <row r="25497" spans="13:15" x14ac:dyDescent="0.2">
      <c r="M25497" s="93"/>
      <c r="O25497" s="119"/>
    </row>
    <row r="25498" spans="13:15" x14ac:dyDescent="0.2">
      <c r="M25498" s="93"/>
      <c r="O25498" s="119"/>
    </row>
    <row r="25499" spans="13:15" x14ac:dyDescent="0.2">
      <c r="M25499" s="93"/>
      <c r="O25499" s="119"/>
    </row>
    <row r="25500" spans="13:15" x14ac:dyDescent="0.2">
      <c r="M25500" s="93"/>
      <c r="O25500" s="119"/>
    </row>
    <row r="25501" spans="13:15" x14ac:dyDescent="0.2">
      <c r="M25501" s="93"/>
      <c r="O25501" s="119"/>
    </row>
    <row r="25502" spans="13:15" x14ac:dyDescent="0.2">
      <c r="M25502" s="93"/>
      <c r="O25502" s="119"/>
    </row>
    <row r="25503" spans="13:15" x14ac:dyDescent="0.2">
      <c r="M25503" s="93"/>
      <c r="O25503" s="119"/>
    </row>
    <row r="25504" spans="13:15" x14ac:dyDescent="0.2">
      <c r="M25504" s="93"/>
      <c r="O25504" s="119"/>
    </row>
    <row r="25505" spans="13:15" x14ac:dyDescent="0.2">
      <c r="M25505" s="93"/>
      <c r="O25505" s="119"/>
    </row>
    <row r="25506" spans="13:15" x14ac:dyDescent="0.2">
      <c r="M25506" s="93"/>
      <c r="O25506" s="119"/>
    </row>
    <row r="25507" spans="13:15" x14ac:dyDescent="0.2">
      <c r="M25507" s="93"/>
      <c r="O25507" s="119"/>
    </row>
    <row r="25508" spans="13:15" x14ac:dyDescent="0.2">
      <c r="M25508" s="93"/>
      <c r="O25508" s="119"/>
    </row>
    <row r="25509" spans="13:15" x14ac:dyDescent="0.2">
      <c r="M25509" s="93"/>
      <c r="O25509" s="119"/>
    </row>
    <row r="25510" spans="13:15" x14ac:dyDescent="0.2">
      <c r="M25510" s="93"/>
      <c r="O25510" s="119"/>
    </row>
    <row r="25511" spans="13:15" x14ac:dyDescent="0.2">
      <c r="M25511" s="93"/>
      <c r="O25511" s="119"/>
    </row>
    <row r="25512" spans="13:15" x14ac:dyDescent="0.2">
      <c r="M25512" s="93"/>
      <c r="O25512" s="119"/>
    </row>
    <row r="25513" spans="13:15" x14ac:dyDescent="0.2">
      <c r="M25513" s="93"/>
      <c r="O25513" s="119"/>
    </row>
    <row r="25514" spans="13:15" x14ac:dyDescent="0.2">
      <c r="M25514" s="93"/>
      <c r="O25514" s="119"/>
    </row>
    <row r="25515" spans="13:15" x14ac:dyDescent="0.2">
      <c r="M25515" s="93"/>
      <c r="O25515" s="119"/>
    </row>
    <row r="25516" spans="13:15" x14ac:dyDescent="0.2">
      <c r="M25516" s="93"/>
      <c r="O25516" s="119"/>
    </row>
    <row r="25517" spans="13:15" x14ac:dyDescent="0.2">
      <c r="M25517" s="93"/>
      <c r="O25517" s="119"/>
    </row>
    <row r="25518" spans="13:15" x14ac:dyDescent="0.2">
      <c r="M25518" s="93"/>
      <c r="O25518" s="119"/>
    </row>
    <row r="25519" spans="13:15" x14ac:dyDescent="0.2">
      <c r="M25519" s="93"/>
      <c r="O25519" s="119"/>
    </row>
    <row r="25520" spans="13:15" x14ac:dyDescent="0.2">
      <c r="M25520" s="93"/>
      <c r="O25520" s="119"/>
    </row>
    <row r="25521" spans="13:15" x14ac:dyDescent="0.2">
      <c r="M25521" s="93"/>
      <c r="O25521" s="119"/>
    </row>
    <row r="25522" spans="13:15" x14ac:dyDescent="0.2">
      <c r="M25522" s="93"/>
      <c r="O25522" s="119"/>
    </row>
    <row r="25523" spans="13:15" x14ac:dyDescent="0.2">
      <c r="M25523" s="93"/>
      <c r="O25523" s="119"/>
    </row>
    <row r="25524" spans="13:15" x14ac:dyDescent="0.2">
      <c r="M25524" s="93"/>
      <c r="O25524" s="119"/>
    </row>
    <row r="25525" spans="13:15" x14ac:dyDescent="0.2">
      <c r="M25525" s="93"/>
      <c r="O25525" s="119"/>
    </row>
    <row r="25526" spans="13:15" x14ac:dyDescent="0.2">
      <c r="M25526" s="93"/>
      <c r="O25526" s="119"/>
    </row>
    <row r="25527" spans="13:15" x14ac:dyDescent="0.2">
      <c r="M25527" s="93"/>
      <c r="O25527" s="119"/>
    </row>
    <row r="25528" spans="13:15" x14ac:dyDescent="0.2">
      <c r="M25528" s="93"/>
      <c r="O25528" s="119"/>
    </row>
    <row r="25529" spans="13:15" x14ac:dyDescent="0.2">
      <c r="M25529" s="93"/>
      <c r="O25529" s="119"/>
    </row>
    <row r="25530" spans="13:15" x14ac:dyDescent="0.2">
      <c r="M25530" s="93"/>
      <c r="O25530" s="119"/>
    </row>
    <row r="25531" spans="13:15" x14ac:dyDescent="0.2">
      <c r="M25531" s="93"/>
      <c r="O25531" s="119"/>
    </row>
    <row r="25532" spans="13:15" x14ac:dyDescent="0.2">
      <c r="M25532" s="93"/>
      <c r="O25532" s="119"/>
    </row>
    <row r="25533" spans="13:15" x14ac:dyDescent="0.2">
      <c r="M25533" s="93"/>
      <c r="O25533" s="119"/>
    </row>
    <row r="25534" spans="13:15" x14ac:dyDescent="0.2">
      <c r="M25534" s="93"/>
      <c r="O25534" s="119"/>
    </row>
    <row r="25535" spans="13:15" x14ac:dyDescent="0.2">
      <c r="M25535" s="93"/>
      <c r="O25535" s="119"/>
    </row>
    <row r="25536" spans="13:15" x14ac:dyDescent="0.2">
      <c r="M25536" s="93"/>
      <c r="O25536" s="119"/>
    </row>
    <row r="25537" spans="13:15" x14ac:dyDescent="0.2">
      <c r="M25537" s="93"/>
      <c r="O25537" s="119"/>
    </row>
    <row r="25538" spans="13:15" x14ac:dyDescent="0.2">
      <c r="M25538" s="93"/>
      <c r="O25538" s="119"/>
    </row>
    <row r="25539" spans="13:15" x14ac:dyDescent="0.2">
      <c r="M25539" s="93"/>
      <c r="O25539" s="119"/>
    </row>
    <row r="25540" spans="13:15" x14ac:dyDescent="0.2">
      <c r="M25540" s="93"/>
      <c r="O25540" s="119"/>
    </row>
    <row r="25541" spans="13:15" x14ac:dyDescent="0.2">
      <c r="M25541" s="93"/>
      <c r="O25541" s="119"/>
    </row>
    <row r="25542" spans="13:15" x14ac:dyDescent="0.2">
      <c r="M25542" s="93"/>
      <c r="O25542" s="119"/>
    </row>
    <row r="25543" spans="13:15" x14ac:dyDescent="0.2">
      <c r="M25543" s="93"/>
      <c r="O25543" s="119"/>
    </row>
    <row r="25544" spans="13:15" x14ac:dyDescent="0.2">
      <c r="M25544" s="93"/>
      <c r="O25544" s="119"/>
    </row>
    <row r="25545" spans="13:15" x14ac:dyDescent="0.2">
      <c r="M25545" s="93"/>
      <c r="O25545" s="119"/>
    </row>
    <row r="25546" spans="13:15" x14ac:dyDescent="0.2">
      <c r="M25546" s="93"/>
      <c r="O25546" s="119"/>
    </row>
    <row r="25547" spans="13:15" x14ac:dyDescent="0.2">
      <c r="M25547" s="93"/>
      <c r="O25547" s="119"/>
    </row>
    <row r="25548" spans="13:15" x14ac:dyDescent="0.2">
      <c r="M25548" s="93"/>
      <c r="O25548" s="119"/>
    </row>
    <row r="25549" spans="13:15" x14ac:dyDescent="0.2">
      <c r="M25549" s="93"/>
      <c r="O25549" s="119"/>
    </row>
    <row r="25550" spans="13:15" x14ac:dyDescent="0.2">
      <c r="M25550" s="93"/>
      <c r="O25550" s="119"/>
    </row>
    <row r="25551" spans="13:15" x14ac:dyDescent="0.2">
      <c r="M25551" s="93"/>
      <c r="O25551" s="119"/>
    </row>
    <row r="25552" spans="13:15" x14ac:dyDescent="0.2">
      <c r="M25552" s="93"/>
      <c r="O25552" s="119"/>
    </row>
    <row r="25553" spans="13:15" x14ac:dyDescent="0.2">
      <c r="M25553" s="93"/>
      <c r="O25553" s="119"/>
    </row>
    <row r="25554" spans="13:15" x14ac:dyDescent="0.2">
      <c r="M25554" s="93"/>
      <c r="O25554" s="119"/>
    </row>
    <row r="25555" spans="13:15" x14ac:dyDescent="0.2">
      <c r="M25555" s="93"/>
      <c r="O25555" s="119"/>
    </row>
    <row r="25556" spans="13:15" x14ac:dyDescent="0.2">
      <c r="M25556" s="93"/>
      <c r="O25556" s="119"/>
    </row>
    <row r="25557" spans="13:15" x14ac:dyDescent="0.2">
      <c r="M25557" s="93"/>
      <c r="O25557" s="119"/>
    </row>
    <row r="25558" spans="13:15" x14ac:dyDescent="0.2">
      <c r="M25558" s="93"/>
      <c r="O25558" s="119"/>
    </row>
    <row r="25559" spans="13:15" x14ac:dyDescent="0.2">
      <c r="M25559" s="93"/>
      <c r="O25559" s="119"/>
    </row>
    <row r="25560" spans="13:15" x14ac:dyDescent="0.2">
      <c r="M25560" s="93"/>
      <c r="O25560" s="119"/>
    </row>
    <row r="25561" spans="13:15" x14ac:dyDescent="0.2">
      <c r="M25561" s="93"/>
      <c r="O25561" s="119"/>
    </row>
    <row r="25562" spans="13:15" x14ac:dyDescent="0.2">
      <c r="M25562" s="93"/>
      <c r="O25562" s="119"/>
    </row>
    <row r="25563" spans="13:15" x14ac:dyDescent="0.2">
      <c r="M25563" s="93"/>
      <c r="O25563" s="119"/>
    </row>
    <row r="25564" spans="13:15" x14ac:dyDescent="0.2">
      <c r="M25564" s="93"/>
      <c r="O25564" s="119"/>
    </row>
    <row r="25565" spans="13:15" x14ac:dyDescent="0.2">
      <c r="M25565" s="93"/>
      <c r="O25565" s="119"/>
    </row>
    <row r="25566" spans="13:15" x14ac:dyDescent="0.2">
      <c r="M25566" s="93"/>
      <c r="O25566" s="119"/>
    </row>
    <row r="25567" spans="13:15" x14ac:dyDescent="0.2">
      <c r="M25567" s="93"/>
      <c r="O25567" s="119"/>
    </row>
    <row r="25568" spans="13:15" x14ac:dyDescent="0.2">
      <c r="M25568" s="93"/>
      <c r="O25568" s="119"/>
    </row>
    <row r="25569" spans="13:15" x14ac:dyDescent="0.2">
      <c r="M25569" s="93"/>
      <c r="O25569" s="119"/>
    </row>
    <row r="25570" spans="13:15" x14ac:dyDescent="0.2">
      <c r="M25570" s="93"/>
      <c r="O25570" s="119"/>
    </row>
    <row r="25571" spans="13:15" x14ac:dyDescent="0.2">
      <c r="M25571" s="93"/>
      <c r="O25571" s="119"/>
    </row>
    <row r="25572" spans="13:15" x14ac:dyDescent="0.2">
      <c r="M25572" s="93"/>
      <c r="O25572" s="119"/>
    </row>
    <row r="25573" spans="13:15" x14ac:dyDescent="0.2">
      <c r="M25573" s="93"/>
      <c r="O25573" s="119"/>
    </row>
    <row r="25574" spans="13:15" x14ac:dyDescent="0.2">
      <c r="M25574" s="93"/>
      <c r="O25574" s="119"/>
    </row>
    <row r="25575" spans="13:15" x14ac:dyDescent="0.2">
      <c r="M25575" s="93"/>
      <c r="O25575" s="119"/>
    </row>
    <row r="25576" spans="13:15" x14ac:dyDescent="0.2">
      <c r="M25576" s="93"/>
      <c r="O25576" s="119"/>
    </row>
    <row r="25577" spans="13:15" x14ac:dyDescent="0.2">
      <c r="M25577" s="93"/>
      <c r="O25577" s="119"/>
    </row>
    <row r="25578" spans="13:15" x14ac:dyDescent="0.2">
      <c r="M25578" s="93"/>
      <c r="O25578" s="119"/>
    </row>
    <row r="25579" spans="13:15" x14ac:dyDescent="0.2">
      <c r="M25579" s="93"/>
      <c r="O25579" s="119"/>
    </row>
    <row r="25580" spans="13:15" x14ac:dyDescent="0.2">
      <c r="M25580" s="93"/>
      <c r="O25580" s="119"/>
    </row>
    <row r="25581" spans="13:15" x14ac:dyDescent="0.2">
      <c r="M25581" s="93"/>
      <c r="O25581" s="119"/>
    </row>
    <row r="25582" spans="13:15" x14ac:dyDescent="0.2">
      <c r="M25582" s="93"/>
      <c r="O25582" s="119"/>
    </row>
    <row r="25583" spans="13:15" x14ac:dyDescent="0.2">
      <c r="M25583" s="93"/>
      <c r="O25583" s="119"/>
    </row>
    <row r="25584" spans="13:15" x14ac:dyDescent="0.2">
      <c r="M25584" s="93"/>
      <c r="O25584" s="119"/>
    </row>
    <row r="25585" spans="13:15" x14ac:dyDescent="0.2">
      <c r="M25585" s="93"/>
      <c r="O25585" s="119"/>
    </row>
    <row r="25586" spans="13:15" x14ac:dyDescent="0.2">
      <c r="M25586" s="93"/>
      <c r="O25586" s="119"/>
    </row>
    <row r="25587" spans="13:15" x14ac:dyDescent="0.2">
      <c r="M25587" s="93"/>
      <c r="O25587" s="119"/>
    </row>
    <row r="25588" spans="13:15" x14ac:dyDescent="0.2">
      <c r="M25588" s="93"/>
      <c r="O25588" s="119"/>
    </row>
    <row r="25589" spans="13:15" x14ac:dyDescent="0.2">
      <c r="M25589" s="93"/>
      <c r="O25589" s="119"/>
    </row>
    <row r="25590" spans="13:15" x14ac:dyDescent="0.2">
      <c r="M25590" s="93"/>
      <c r="O25590" s="119"/>
    </row>
    <row r="25591" spans="13:15" x14ac:dyDescent="0.2">
      <c r="M25591" s="93"/>
      <c r="O25591" s="119"/>
    </row>
    <row r="25592" spans="13:15" x14ac:dyDescent="0.2">
      <c r="M25592" s="93"/>
      <c r="O25592" s="119"/>
    </row>
    <row r="25593" spans="13:15" x14ac:dyDescent="0.2">
      <c r="M25593" s="93"/>
      <c r="O25593" s="119"/>
    </row>
    <row r="25594" spans="13:15" x14ac:dyDescent="0.2">
      <c r="M25594" s="93"/>
      <c r="O25594" s="119"/>
    </row>
    <row r="25595" spans="13:15" x14ac:dyDescent="0.2">
      <c r="M25595" s="93"/>
      <c r="O25595" s="119"/>
    </row>
    <row r="25596" spans="13:15" x14ac:dyDescent="0.2">
      <c r="M25596" s="93"/>
      <c r="O25596" s="119"/>
    </row>
    <row r="25597" spans="13:15" x14ac:dyDescent="0.2">
      <c r="M25597" s="93"/>
      <c r="O25597" s="119"/>
    </row>
    <row r="25598" spans="13:15" x14ac:dyDescent="0.2">
      <c r="M25598" s="93"/>
      <c r="O25598" s="119"/>
    </row>
    <row r="25599" spans="13:15" x14ac:dyDescent="0.2">
      <c r="M25599" s="93"/>
      <c r="O25599" s="119"/>
    </row>
    <row r="25600" spans="13:15" x14ac:dyDescent="0.2">
      <c r="M25600" s="93"/>
      <c r="O25600" s="119"/>
    </row>
    <row r="25601" spans="13:15" x14ac:dyDescent="0.2">
      <c r="M25601" s="93"/>
      <c r="O25601" s="119"/>
    </row>
    <row r="25602" spans="13:15" x14ac:dyDescent="0.2">
      <c r="M25602" s="93"/>
      <c r="O25602" s="119"/>
    </row>
    <row r="25603" spans="13:15" x14ac:dyDescent="0.2">
      <c r="M25603" s="93"/>
      <c r="O25603" s="119"/>
    </row>
    <row r="25604" spans="13:15" x14ac:dyDescent="0.2">
      <c r="M25604" s="93"/>
      <c r="O25604" s="119"/>
    </row>
    <row r="25605" spans="13:15" x14ac:dyDescent="0.2">
      <c r="M25605" s="93"/>
      <c r="O25605" s="119"/>
    </row>
    <row r="25606" spans="13:15" x14ac:dyDescent="0.2">
      <c r="M25606" s="93"/>
      <c r="O25606" s="119"/>
    </row>
    <row r="25607" spans="13:15" x14ac:dyDescent="0.2">
      <c r="M25607" s="93"/>
      <c r="O25607" s="119"/>
    </row>
    <row r="25608" spans="13:15" x14ac:dyDescent="0.2">
      <c r="M25608" s="93"/>
      <c r="O25608" s="119"/>
    </row>
    <row r="25609" spans="13:15" x14ac:dyDescent="0.2">
      <c r="M25609" s="93"/>
      <c r="O25609" s="119"/>
    </row>
    <row r="25610" spans="13:15" x14ac:dyDescent="0.2">
      <c r="M25610" s="93"/>
      <c r="O25610" s="119"/>
    </row>
    <row r="25611" spans="13:15" x14ac:dyDescent="0.2">
      <c r="M25611" s="93"/>
      <c r="O25611" s="119"/>
    </row>
    <row r="25612" spans="13:15" x14ac:dyDescent="0.2">
      <c r="M25612" s="93"/>
      <c r="O25612" s="119"/>
    </row>
    <row r="25613" spans="13:15" x14ac:dyDescent="0.2">
      <c r="M25613" s="93"/>
      <c r="O25613" s="119"/>
    </row>
    <row r="25614" spans="13:15" x14ac:dyDescent="0.2">
      <c r="M25614" s="93"/>
      <c r="O25614" s="119"/>
    </row>
    <row r="25615" spans="13:15" x14ac:dyDescent="0.2">
      <c r="M25615" s="93"/>
      <c r="O25615" s="119"/>
    </row>
    <row r="25616" spans="13:15" x14ac:dyDescent="0.2">
      <c r="M25616" s="93"/>
      <c r="O25616" s="119"/>
    </row>
    <row r="25617" spans="13:15" x14ac:dyDescent="0.2">
      <c r="M25617" s="93"/>
      <c r="O25617" s="119"/>
    </row>
    <row r="25618" spans="13:15" x14ac:dyDescent="0.2">
      <c r="M25618" s="93"/>
      <c r="O25618" s="119"/>
    </row>
    <row r="25619" spans="13:15" x14ac:dyDescent="0.2">
      <c r="M25619" s="93"/>
      <c r="O25619" s="119"/>
    </row>
    <row r="25620" spans="13:15" x14ac:dyDescent="0.2">
      <c r="M25620" s="93"/>
      <c r="O25620" s="119"/>
    </row>
    <row r="25621" spans="13:15" x14ac:dyDescent="0.2">
      <c r="M25621" s="93"/>
      <c r="O25621" s="119"/>
    </row>
    <row r="25622" spans="13:15" x14ac:dyDescent="0.2">
      <c r="M25622" s="93"/>
      <c r="O25622" s="119"/>
    </row>
    <row r="25623" spans="13:15" x14ac:dyDescent="0.2">
      <c r="M25623" s="93"/>
      <c r="O25623" s="119"/>
    </row>
    <row r="25624" spans="13:15" x14ac:dyDescent="0.2">
      <c r="M25624" s="93"/>
      <c r="O25624" s="119"/>
    </row>
    <row r="25625" spans="13:15" x14ac:dyDescent="0.2">
      <c r="M25625" s="93"/>
      <c r="O25625" s="119"/>
    </row>
    <row r="25626" spans="13:15" x14ac:dyDescent="0.2">
      <c r="M25626" s="93"/>
      <c r="O25626" s="119"/>
    </row>
    <row r="25627" spans="13:15" x14ac:dyDescent="0.2">
      <c r="M25627" s="93"/>
      <c r="O25627" s="119"/>
    </row>
    <row r="25628" spans="13:15" x14ac:dyDescent="0.2">
      <c r="M25628" s="93"/>
      <c r="O25628" s="119"/>
    </row>
    <row r="25629" spans="13:15" x14ac:dyDescent="0.2">
      <c r="M25629" s="93"/>
      <c r="O25629" s="119"/>
    </row>
    <row r="25630" spans="13:15" x14ac:dyDescent="0.2">
      <c r="M25630" s="93"/>
      <c r="O25630" s="119"/>
    </row>
    <row r="25631" spans="13:15" x14ac:dyDescent="0.2">
      <c r="M25631" s="93"/>
      <c r="O25631" s="119"/>
    </row>
    <row r="25632" spans="13:15" x14ac:dyDescent="0.2">
      <c r="M25632" s="93"/>
      <c r="O25632" s="119"/>
    </row>
    <row r="25633" spans="13:15" x14ac:dyDescent="0.2">
      <c r="M25633" s="93"/>
      <c r="O25633" s="119"/>
    </row>
    <row r="25634" spans="13:15" x14ac:dyDescent="0.2">
      <c r="M25634" s="93"/>
      <c r="O25634" s="119"/>
    </row>
    <row r="25635" spans="13:15" x14ac:dyDescent="0.2">
      <c r="M25635" s="93"/>
      <c r="O25635" s="119"/>
    </row>
    <row r="25636" spans="13:15" x14ac:dyDescent="0.2">
      <c r="M25636" s="93"/>
      <c r="O25636" s="119"/>
    </row>
    <row r="25637" spans="13:15" x14ac:dyDescent="0.2">
      <c r="M25637" s="93"/>
      <c r="O25637" s="119"/>
    </row>
    <row r="25638" spans="13:15" x14ac:dyDescent="0.2">
      <c r="M25638" s="93"/>
      <c r="O25638" s="119"/>
    </row>
    <row r="25639" spans="13:15" x14ac:dyDescent="0.2">
      <c r="M25639" s="93"/>
      <c r="O25639" s="119"/>
    </row>
    <row r="25640" spans="13:15" x14ac:dyDescent="0.2">
      <c r="M25640" s="93"/>
      <c r="O25640" s="119"/>
    </row>
    <row r="25641" spans="13:15" x14ac:dyDescent="0.2">
      <c r="M25641" s="93"/>
      <c r="O25641" s="119"/>
    </row>
    <row r="25642" spans="13:15" x14ac:dyDescent="0.2">
      <c r="M25642" s="93"/>
      <c r="O25642" s="119"/>
    </row>
    <row r="25643" spans="13:15" x14ac:dyDescent="0.2">
      <c r="M25643" s="93"/>
      <c r="O25643" s="119"/>
    </row>
    <row r="25644" spans="13:15" x14ac:dyDescent="0.2">
      <c r="M25644" s="93"/>
      <c r="O25644" s="119"/>
    </row>
    <row r="25645" spans="13:15" x14ac:dyDescent="0.2">
      <c r="M25645" s="93"/>
      <c r="O25645" s="119"/>
    </row>
    <row r="25646" spans="13:15" x14ac:dyDescent="0.2">
      <c r="M25646" s="93"/>
      <c r="O25646" s="119"/>
    </row>
    <row r="25647" spans="13:15" x14ac:dyDescent="0.2">
      <c r="M25647" s="93"/>
      <c r="O25647" s="119"/>
    </row>
    <row r="25648" spans="13:15" x14ac:dyDescent="0.2">
      <c r="M25648" s="93"/>
      <c r="O25648" s="119"/>
    </row>
    <row r="25649" spans="13:15" x14ac:dyDescent="0.2">
      <c r="M25649" s="93"/>
      <c r="O25649" s="119"/>
    </row>
    <row r="25650" spans="13:15" x14ac:dyDescent="0.2">
      <c r="M25650" s="93"/>
      <c r="O25650" s="119"/>
    </row>
    <row r="25651" spans="13:15" x14ac:dyDescent="0.2">
      <c r="M25651" s="93"/>
      <c r="O25651" s="119"/>
    </row>
    <row r="25652" spans="13:15" x14ac:dyDescent="0.2">
      <c r="M25652" s="93"/>
      <c r="O25652" s="119"/>
    </row>
    <row r="25653" spans="13:15" x14ac:dyDescent="0.2">
      <c r="M25653" s="93"/>
      <c r="O25653" s="119"/>
    </row>
    <row r="25654" spans="13:15" x14ac:dyDescent="0.2">
      <c r="M25654" s="93"/>
      <c r="O25654" s="119"/>
    </row>
    <row r="25655" spans="13:15" x14ac:dyDescent="0.2">
      <c r="M25655" s="93"/>
      <c r="O25655" s="119"/>
    </row>
    <row r="25656" spans="13:15" x14ac:dyDescent="0.2">
      <c r="M25656" s="93"/>
      <c r="O25656" s="119"/>
    </row>
    <row r="25657" spans="13:15" x14ac:dyDescent="0.2">
      <c r="M25657" s="93"/>
      <c r="O25657" s="119"/>
    </row>
    <row r="25658" spans="13:15" x14ac:dyDescent="0.2">
      <c r="M25658" s="93"/>
      <c r="O25658" s="119"/>
    </row>
    <row r="25659" spans="13:15" x14ac:dyDescent="0.2">
      <c r="M25659" s="93"/>
      <c r="O25659" s="119"/>
    </row>
    <row r="25660" spans="13:15" x14ac:dyDescent="0.2">
      <c r="M25660" s="93"/>
      <c r="O25660" s="119"/>
    </row>
    <row r="25661" spans="13:15" x14ac:dyDescent="0.2">
      <c r="M25661" s="93"/>
      <c r="O25661" s="119"/>
    </row>
    <row r="25662" spans="13:15" x14ac:dyDescent="0.2">
      <c r="M25662" s="93"/>
      <c r="O25662" s="119"/>
    </row>
    <row r="25663" spans="13:15" x14ac:dyDescent="0.2">
      <c r="M25663" s="93"/>
      <c r="O25663" s="119"/>
    </row>
    <row r="25664" spans="13:15" x14ac:dyDescent="0.2">
      <c r="M25664" s="93"/>
      <c r="O25664" s="119"/>
    </row>
    <row r="25665" spans="13:15" x14ac:dyDescent="0.2">
      <c r="M25665" s="93"/>
      <c r="O25665" s="119"/>
    </row>
    <row r="25666" spans="13:15" x14ac:dyDescent="0.2">
      <c r="M25666" s="93"/>
      <c r="O25666" s="119"/>
    </row>
    <row r="25667" spans="13:15" x14ac:dyDescent="0.2">
      <c r="M25667" s="93"/>
      <c r="O25667" s="119"/>
    </row>
    <row r="25668" spans="13:15" x14ac:dyDescent="0.2">
      <c r="M25668" s="93"/>
      <c r="O25668" s="119"/>
    </row>
    <row r="25669" spans="13:15" x14ac:dyDescent="0.2">
      <c r="M25669" s="93"/>
      <c r="O25669" s="119"/>
    </row>
    <row r="25670" spans="13:15" x14ac:dyDescent="0.2">
      <c r="M25670" s="93"/>
      <c r="O25670" s="119"/>
    </row>
    <row r="25671" spans="13:15" x14ac:dyDescent="0.2">
      <c r="M25671" s="93"/>
      <c r="O25671" s="119"/>
    </row>
    <row r="25672" spans="13:15" x14ac:dyDescent="0.2">
      <c r="M25672" s="93"/>
      <c r="O25672" s="119"/>
    </row>
    <row r="25673" spans="13:15" x14ac:dyDescent="0.2">
      <c r="M25673" s="93"/>
      <c r="O25673" s="119"/>
    </row>
    <row r="25674" spans="13:15" x14ac:dyDescent="0.2">
      <c r="M25674" s="93"/>
      <c r="O25674" s="119"/>
    </row>
    <row r="25675" spans="13:15" x14ac:dyDescent="0.2">
      <c r="M25675" s="93"/>
      <c r="O25675" s="119"/>
    </row>
    <row r="25676" spans="13:15" x14ac:dyDescent="0.2">
      <c r="M25676" s="93"/>
      <c r="O25676" s="119"/>
    </row>
    <row r="25677" spans="13:15" x14ac:dyDescent="0.2">
      <c r="M25677" s="93"/>
      <c r="O25677" s="119"/>
    </row>
    <row r="25678" spans="13:15" x14ac:dyDescent="0.2">
      <c r="M25678" s="93"/>
      <c r="O25678" s="119"/>
    </row>
    <row r="25679" spans="13:15" x14ac:dyDescent="0.2">
      <c r="M25679" s="93"/>
      <c r="O25679" s="119"/>
    </row>
    <row r="25680" spans="13:15" x14ac:dyDescent="0.2">
      <c r="M25680" s="93"/>
      <c r="O25680" s="119"/>
    </row>
    <row r="25681" spans="13:15" x14ac:dyDescent="0.2">
      <c r="M25681" s="93"/>
      <c r="O25681" s="119"/>
    </row>
    <row r="25682" spans="13:15" x14ac:dyDescent="0.2">
      <c r="M25682" s="93"/>
      <c r="O25682" s="119"/>
    </row>
    <row r="25683" spans="13:15" x14ac:dyDescent="0.2">
      <c r="M25683" s="93"/>
      <c r="O25683" s="119"/>
    </row>
    <row r="25684" spans="13:15" x14ac:dyDescent="0.2">
      <c r="M25684" s="93"/>
      <c r="O25684" s="119"/>
    </row>
    <row r="25685" spans="13:15" x14ac:dyDescent="0.2">
      <c r="M25685" s="93"/>
      <c r="O25685" s="119"/>
    </row>
    <row r="25686" spans="13:15" x14ac:dyDescent="0.2">
      <c r="M25686" s="93"/>
      <c r="O25686" s="119"/>
    </row>
    <row r="25687" spans="13:15" x14ac:dyDescent="0.2">
      <c r="M25687" s="93"/>
      <c r="O25687" s="119"/>
    </row>
    <row r="25688" spans="13:15" x14ac:dyDescent="0.2">
      <c r="M25688" s="93"/>
      <c r="O25688" s="119"/>
    </row>
    <row r="25689" spans="13:15" x14ac:dyDescent="0.2">
      <c r="M25689" s="93"/>
      <c r="O25689" s="119"/>
    </row>
    <row r="25690" spans="13:15" x14ac:dyDescent="0.2">
      <c r="M25690" s="93"/>
      <c r="O25690" s="119"/>
    </row>
    <row r="25691" spans="13:15" x14ac:dyDescent="0.2">
      <c r="M25691" s="93"/>
      <c r="O25691" s="119"/>
    </row>
    <row r="25692" spans="13:15" x14ac:dyDescent="0.2">
      <c r="M25692" s="93"/>
      <c r="O25692" s="119"/>
    </row>
    <row r="25693" spans="13:15" x14ac:dyDescent="0.2">
      <c r="M25693" s="93"/>
      <c r="O25693" s="119"/>
    </row>
    <row r="25694" spans="13:15" x14ac:dyDescent="0.2">
      <c r="M25694" s="93"/>
      <c r="O25694" s="119"/>
    </row>
    <row r="25695" spans="13:15" x14ac:dyDescent="0.2">
      <c r="M25695" s="93"/>
      <c r="O25695" s="119"/>
    </row>
    <row r="25696" spans="13:15" x14ac:dyDescent="0.2">
      <c r="M25696" s="93"/>
      <c r="O25696" s="119"/>
    </row>
    <row r="25697" spans="13:15" x14ac:dyDescent="0.2">
      <c r="M25697" s="93"/>
      <c r="O25697" s="119"/>
    </row>
    <row r="25698" spans="13:15" x14ac:dyDescent="0.2">
      <c r="M25698" s="93"/>
      <c r="O25698" s="119"/>
    </row>
    <row r="25699" spans="13:15" x14ac:dyDescent="0.2">
      <c r="M25699" s="93"/>
      <c r="O25699" s="119"/>
    </row>
    <row r="25700" spans="13:15" x14ac:dyDescent="0.2">
      <c r="M25700" s="93"/>
      <c r="O25700" s="119"/>
    </row>
    <row r="25701" spans="13:15" x14ac:dyDescent="0.2">
      <c r="M25701" s="93"/>
      <c r="O25701" s="119"/>
    </row>
    <row r="25702" spans="13:15" x14ac:dyDescent="0.2">
      <c r="M25702" s="93"/>
      <c r="O25702" s="119"/>
    </row>
    <row r="25703" spans="13:15" x14ac:dyDescent="0.2">
      <c r="M25703" s="93"/>
      <c r="O25703" s="119"/>
    </row>
    <row r="25704" spans="13:15" x14ac:dyDescent="0.2">
      <c r="M25704" s="93"/>
      <c r="O25704" s="119"/>
    </row>
    <row r="25705" spans="13:15" x14ac:dyDescent="0.2">
      <c r="M25705" s="93"/>
      <c r="O25705" s="119"/>
    </row>
    <row r="25706" spans="13:15" x14ac:dyDescent="0.2">
      <c r="M25706" s="93"/>
      <c r="O25706" s="119"/>
    </row>
    <row r="25707" spans="13:15" x14ac:dyDescent="0.2">
      <c r="M25707" s="93"/>
      <c r="O25707" s="119"/>
    </row>
    <row r="25708" spans="13:15" x14ac:dyDescent="0.2">
      <c r="M25708" s="93"/>
      <c r="O25708" s="119"/>
    </row>
    <row r="25709" spans="13:15" x14ac:dyDescent="0.2">
      <c r="M25709" s="93"/>
      <c r="O25709" s="119"/>
    </row>
    <row r="25710" spans="13:15" x14ac:dyDescent="0.2">
      <c r="M25710" s="93"/>
      <c r="O25710" s="119"/>
    </row>
    <row r="25711" spans="13:15" x14ac:dyDescent="0.2">
      <c r="M25711" s="93"/>
      <c r="O25711" s="119"/>
    </row>
    <row r="25712" spans="13:15" x14ac:dyDescent="0.2">
      <c r="M25712" s="93"/>
      <c r="O25712" s="119"/>
    </row>
    <row r="25713" spans="13:15" x14ac:dyDescent="0.2">
      <c r="M25713" s="93"/>
      <c r="O25713" s="119"/>
    </row>
    <row r="25714" spans="13:15" x14ac:dyDescent="0.2">
      <c r="M25714" s="93"/>
      <c r="O25714" s="119"/>
    </row>
    <row r="25715" spans="13:15" x14ac:dyDescent="0.2">
      <c r="M25715" s="93"/>
      <c r="O25715" s="119"/>
    </row>
    <row r="25716" spans="13:15" x14ac:dyDescent="0.2">
      <c r="M25716" s="93"/>
      <c r="O25716" s="119"/>
    </row>
    <row r="25717" spans="13:15" x14ac:dyDescent="0.2">
      <c r="M25717" s="93"/>
      <c r="O25717" s="119"/>
    </row>
    <row r="25718" spans="13:15" x14ac:dyDescent="0.2">
      <c r="M25718" s="93"/>
      <c r="O25718" s="119"/>
    </row>
    <row r="25719" spans="13:15" x14ac:dyDescent="0.2">
      <c r="M25719" s="93"/>
      <c r="O25719" s="119"/>
    </row>
    <row r="25720" spans="13:15" x14ac:dyDescent="0.2">
      <c r="M25720" s="93"/>
      <c r="O25720" s="119"/>
    </row>
    <row r="25721" spans="13:15" x14ac:dyDescent="0.2">
      <c r="M25721" s="93"/>
      <c r="O25721" s="119"/>
    </row>
    <row r="25722" spans="13:15" x14ac:dyDescent="0.2">
      <c r="M25722" s="93"/>
      <c r="O25722" s="119"/>
    </row>
    <row r="25723" spans="13:15" x14ac:dyDescent="0.2">
      <c r="M25723" s="93"/>
      <c r="O25723" s="119"/>
    </row>
    <row r="25724" spans="13:15" x14ac:dyDescent="0.2">
      <c r="M25724" s="93"/>
      <c r="O25724" s="119"/>
    </row>
    <row r="25725" spans="13:15" x14ac:dyDescent="0.2">
      <c r="M25725" s="93"/>
      <c r="O25725" s="119"/>
    </row>
    <row r="25726" spans="13:15" x14ac:dyDescent="0.2">
      <c r="M25726" s="93"/>
      <c r="O25726" s="119"/>
    </row>
    <row r="25727" spans="13:15" x14ac:dyDescent="0.2">
      <c r="M25727" s="93"/>
      <c r="O25727" s="119"/>
    </row>
    <row r="25728" spans="13:15" x14ac:dyDescent="0.2">
      <c r="M25728" s="93"/>
      <c r="O25728" s="119"/>
    </row>
    <row r="25729" spans="13:15" x14ac:dyDescent="0.2">
      <c r="M25729" s="93"/>
      <c r="O25729" s="119"/>
    </row>
    <row r="25730" spans="13:15" x14ac:dyDescent="0.2">
      <c r="M25730" s="93"/>
      <c r="O25730" s="119"/>
    </row>
    <row r="25731" spans="13:15" x14ac:dyDescent="0.2">
      <c r="M25731" s="93"/>
      <c r="O25731" s="119"/>
    </row>
    <row r="25732" spans="13:15" x14ac:dyDescent="0.2">
      <c r="M25732" s="93"/>
      <c r="O25732" s="119"/>
    </row>
    <row r="25733" spans="13:15" x14ac:dyDescent="0.2">
      <c r="M25733" s="93"/>
      <c r="O25733" s="119"/>
    </row>
    <row r="25734" spans="13:15" x14ac:dyDescent="0.2">
      <c r="M25734" s="93"/>
      <c r="O25734" s="119"/>
    </row>
    <row r="25735" spans="13:15" x14ac:dyDescent="0.2">
      <c r="M25735" s="93"/>
      <c r="O25735" s="119"/>
    </row>
    <row r="25736" spans="13:15" x14ac:dyDescent="0.2">
      <c r="M25736" s="93"/>
      <c r="O25736" s="119"/>
    </row>
    <row r="25737" spans="13:15" x14ac:dyDescent="0.2">
      <c r="M25737" s="93"/>
      <c r="O25737" s="119"/>
    </row>
    <row r="25738" spans="13:15" x14ac:dyDescent="0.2">
      <c r="M25738" s="93"/>
      <c r="O25738" s="119"/>
    </row>
    <row r="25739" spans="13:15" x14ac:dyDescent="0.2">
      <c r="M25739" s="93"/>
      <c r="O25739" s="119"/>
    </row>
    <row r="25740" spans="13:15" x14ac:dyDescent="0.2">
      <c r="M25740" s="93"/>
      <c r="O25740" s="119"/>
    </row>
    <row r="25741" spans="13:15" x14ac:dyDescent="0.2">
      <c r="M25741" s="93"/>
      <c r="O25741" s="119"/>
    </row>
    <row r="25742" spans="13:15" x14ac:dyDescent="0.2">
      <c r="M25742" s="93"/>
      <c r="O25742" s="119"/>
    </row>
    <row r="25743" spans="13:15" x14ac:dyDescent="0.2">
      <c r="M25743" s="93"/>
      <c r="O25743" s="119"/>
    </row>
    <row r="25744" spans="13:15" x14ac:dyDescent="0.2">
      <c r="M25744" s="93"/>
      <c r="O25744" s="119"/>
    </row>
    <row r="25745" spans="13:15" x14ac:dyDescent="0.2">
      <c r="M25745" s="93"/>
      <c r="O25745" s="119"/>
    </row>
    <row r="25746" spans="13:15" x14ac:dyDescent="0.2">
      <c r="M25746" s="93"/>
      <c r="O25746" s="119"/>
    </row>
    <row r="25747" spans="13:15" x14ac:dyDescent="0.2">
      <c r="M25747" s="93"/>
      <c r="O25747" s="119"/>
    </row>
    <row r="25748" spans="13:15" x14ac:dyDescent="0.2">
      <c r="M25748" s="93"/>
      <c r="O25748" s="119"/>
    </row>
    <row r="25749" spans="13:15" x14ac:dyDescent="0.2">
      <c r="M25749" s="93"/>
      <c r="O25749" s="119"/>
    </row>
    <row r="25750" spans="13:15" x14ac:dyDescent="0.2">
      <c r="M25750" s="93"/>
      <c r="O25750" s="119"/>
    </row>
    <row r="25751" spans="13:15" x14ac:dyDescent="0.2">
      <c r="M25751" s="93"/>
      <c r="O25751" s="119"/>
    </row>
    <row r="25752" spans="13:15" x14ac:dyDescent="0.2">
      <c r="M25752" s="93"/>
      <c r="O25752" s="119"/>
    </row>
    <row r="25753" spans="13:15" x14ac:dyDescent="0.2">
      <c r="M25753" s="93"/>
      <c r="O25753" s="119"/>
    </row>
    <row r="25754" spans="13:15" x14ac:dyDescent="0.2">
      <c r="M25754" s="93"/>
      <c r="O25754" s="119"/>
    </row>
    <row r="25755" spans="13:15" x14ac:dyDescent="0.2">
      <c r="M25755" s="93"/>
      <c r="O25755" s="119"/>
    </row>
    <row r="25756" spans="13:15" x14ac:dyDescent="0.2">
      <c r="M25756" s="93"/>
      <c r="O25756" s="119"/>
    </row>
    <row r="25757" spans="13:15" x14ac:dyDescent="0.2">
      <c r="M25757" s="93"/>
      <c r="O25757" s="119"/>
    </row>
    <row r="25758" spans="13:15" x14ac:dyDescent="0.2">
      <c r="M25758" s="93"/>
      <c r="O25758" s="119"/>
    </row>
    <row r="25759" spans="13:15" x14ac:dyDescent="0.2">
      <c r="M25759" s="93"/>
      <c r="O25759" s="119"/>
    </row>
    <row r="25760" spans="13:15" x14ac:dyDescent="0.2">
      <c r="M25760" s="93"/>
      <c r="O25760" s="119"/>
    </row>
    <row r="25761" spans="13:15" x14ac:dyDescent="0.2">
      <c r="M25761" s="93"/>
      <c r="O25761" s="119"/>
    </row>
    <row r="25762" spans="13:15" x14ac:dyDescent="0.2">
      <c r="M25762" s="93"/>
      <c r="O25762" s="119"/>
    </row>
    <row r="25763" spans="13:15" x14ac:dyDescent="0.2">
      <c r="M25763" s="93"/>
      <c r="O25763" s="119"/>
    </row>
    <row r="25764" spans="13:15" x14ac:dyDescent="0.2">
      <c r="M25764" s="93"/>
      <c r="O25764" s="119"/>
    </row>
    <row r="25765" spans="13:15" x14ac:dyDescent="0.2">
      <c r="M25765" s="93"/>
      <c r="O25765" s="119"/>
    </row>
    <row r="25766" spans="13:15" x14ac:dyDescent="0.2">
      <c r="M25766" s="93"/>
      <c r="O25766" s="119"/>
    </row>
    <row r="25767" spans="13:15" x14ac:dyDescent="0.2">
      <c r="M25767" s="93"/>
      <c r="O25767" s="119"/>
    </row>
    <row r="25768" spans="13:15" x14ac:dyDescent="0.2">
      <c r="M25768" s="93"/>
      <c r="O25768" s="119"/>
    </row>
    <row r="25769" spans="13:15" x14ac:dyDescent="0.2">
      <c r="M25769" s="93"/>
      <c r="O25769" s="119"/>
    </row>
    <row r="25770" spans="13:15" x14ac:dyDescent="0.2">
      <c r="M25770" s="93"/>
      <c r="O25770" s="119"/>
    </row>
    <row r="25771" spans="13:15" x14ac:dyDescent="0.2">
      <c r="M25771" s="93"/>
      <c r="O25771" s="119"/>
    </row>
    <row r="25772" spans="13:15" x14ac:dyDescent="0.2">
      <c r="M25772" s="93"/>
      <c r="O25772" s="119"/>
    </row>
    <row r="25773" spans="13:15" x14ac:dyDescent="0.2">
      <c r="M25773" s="93"/>
      <c r="O25773" s="119"/>
    </row>
    <row r="25774" spans="13:15" x14ac:dyDescent="0.2">
      <c r="M25774" s="93"/>
      <c r="O25774" s="119"/>
    </row>
    <row r="25775" spans="13:15" x14ac:dyDescent="0.2">
      <c r="M25775" s="93"/>
      <c r="O25775" s="119"/>
    </row>
    <row r="25776" spans="13:15" x14ac:dyDescent="0.2">
      <c r="M25776" s="93"/>
      <c r="O25776" s="119"/>
    </row>
    <row r="25777" spans="13:15" x14ac:dyDescent="0.2">
      <c r="M25777" s="93"/>
      <c r="O25777" s="119"/>
    </row>
    <row r="25778" spans="13:15" x14ac:dyDescent="0.2">
      <c r="M25778" s="93"/>
      <c r="O25778" s="119"/>
    </row>
    <row r="25779" spans="13:15" x14ac:dyDescent="0.2">
      <c r="M25779" s="93"/>
      <c r="O25779" s="119"/>
    </row>
    <row r="25780" spans="13:15" x14ac:dyDescent="0.2">
      <c r="M25780" s="93"/>
      <c r="O25780" s="119"/>
    </row>
    <row r="25781" spans="13:15" x14ac:dyDescent="0.2">
      <c r="M25781" s="93"/>
      <c r="O25781" s="119"/>
    </row>
    <row r="25782" spans="13:15" x14ac:dyDescent="0.2">
      <c r="M25782" s="93"/>
      <c r="O25782" s="119"/>
    </row>
    <row r="25783" spans="13:15" x14ac:dyDescent="0.2">
      <c r="M25783" s="93"/>
      <c r="O25783" s="119"/>
    </row>
    <row r="25784" spans="13:15" x14ac:dyDescent="0.2">
      <c r="M25784" s="93"/>
      <c r="O25784" s="119"/>
    </row>
    <row r="25785" spans="13:15" x14ac:dyDescent="0.2">
      <c r="M25785" s="93"/>
      <c r="O25785" s="119"/>
    </row>
    <row r="25786" spans="13:15" x14ac:dyDescent="0.2">
      <c r="M25786" s="93"/>
      <c r="O25786" s="119"/>
    </row>
    <row r="25787" spans="13:15" x14ac:dyDescent="0.2">
      <c r="M25787" s="93"/>
      <c r="O25787" s="119"/>
    </row>
    <row r="25788" spans="13:15" x14ac:dyDescent="0.2">
      <c r="M25788" s="93"/>
      <c r="O25788" s="119"/>
    </row>
    <row r="25789" spans="13:15" x14ac:dyDescent="0.2">
      <c r="M25789" s="93"/>
      <c r="O25789" s="119"/>
    </row>
    <row r="25790" spans="13:15" x14ac:dyDescent="0.2">
      <c r="M25790" s="93"/>
      <c r="O25790" s="119"/>
    </row>
    <row r="25791" spans="13:15" x14ac:dyDescent="0.2">
      <c r="M25791" s="93"/>
      <c r="O25791" s="119"/>
    </row>
    <row r="25792" spans="13:15" x14ac:dyDescent="0.2">
      <c r="M25792" s="93"/>
      <c r="O25792" s="119"/>
    </row>
    <row r="25793" spans="13:15" x14ac:dyDescent="0.2">
      <c r="M25793" s="93"/>
      <c r="O25793" s="119"/>
    </row>
    <row r="25794" spans="13:15" x14ac:dyDescent="0.2">
      <c r="M25794" s="93"/>
      <c r="O25794" s="119"/>
    </row>
    <row r="25795" spans="13:15" x14ac:dyDescent="0.2">
      <c r="M25795" s="93"/>
      <c r="O25795" s="119"/>
    </row>
    <row r="25796" spans="13:15" x14ac:dyDescent="0.2">
      <c r="M25796" s="93"/>
      <c r="O25796" s="119"/>
    </row>
    <row r="25797" spans="13:15" x14ac:dyDescent="0.2">
      <c r="M25797" s="93"/>
      <c r="O25797" s="119"/>
    </row>
    <row r="25798" spans="13:15" x14ac:dyDescent="0.2">
      <c r="M25798" s="93"/>
      <c r="O25798" s="119"/>
    </row>
    <row r="25799" spans="13:15" x14ac:dyDescent="0.2">
      <c r="M25799" s="93"/>
      <c r="O25799" s="119"/>
    </row>
    <row r="25800" spans="13:15" x14ac:dyDescent="0.2">
      <c r="M25800" s="93"/>
      <c r="O25800" s="119"/>
    </row>
    <row r="25801" spans="13:15" x14ac:dyDescent="0.2">
      <c r="M25801" s="93"/>
      <c r="O25801" s="119"/>
    </row>
    <row r="25802" spans="13:15" x14ac:dyDescent="0.2">
      <c r="M25802" s="93"/>
      <c r="O25802" s="119"/>
    </row>
    <row r="25803" spans="13:15" x14ac:dyDescent="0.2">
      <c r="M25803" s="93"/>
      <c r="O25803" s="119"/>
    </row>
    <row r="25804" spans="13:15" x14ac:dyDescent="0.2">
      <c r="M25804" s="93"/>
      <c r="O25804" s="119"/>
    </row>
    <row r="25805" spans="13:15" x14ac:dyDescent="0.2">
      <c r="M25805" s="93"/>
      <c r="O25805" s="119"/>
    </row>
    <row r="25806" spans="13:15" x14ac:dyDescent="0.2">
      <c r="M25806" s="93"/>
      <c r="O25806" s="119"/>
    </row>
    <row r="25807" spans="13:15" x14ac:dyDescent="0.2">
      <c r="M25807" s="93"/>
      <c r="O25807" s="119"/>
    </row>
    <row r="25808" spans="13:15" x14ac:dyDescent="0.2">
      <c r="M25808" s="93"/>
      <c r="O25808" s="119"/>
    </row>
    <row r="25809" spans="13:15" x14ac:dyDescent="0.2">
      <c r="M25809" s="93"/>
      <c r="O25809" s="119"/>
    </row>
    <row r="25810" spans="13:15" x14ac:dyDescent="0.2">
      <c r="M25810" s="93"/>
      <c r="O25810" s="119"/>
    </row>
    <row r="25811" spans="13:15" x14ac:dyDescent="0.2">
      <c r="M25811" s="93"/>
      <c r="O25811" s="119"/>
    </row>
    <row r="25812" spans="13:15" x14ac:dyDescent="0.2">
      <c r="M25812" s="93"/>
      <c r="O25812" s="119"/>
    </row>
    <row r="25813" spans="13:15" x14ac:dyDescent="0.2">
      <c r="M25813" s="93"/>
      <c r="O25813" s="119"/>
    </row>
    <row r="25814" spans="13:15" x14ac:dyDescent="0.2">
      <c r="M25814" s="93"/>
      <c r="O25814" s="119"/>
    </row>
    <row r="25815" spans="13:15" x14ac:dyDescent="0.2">
      <c r="M25815" s="93"/>
      <c r="O25815" s="119"/>
    </row>
    <row r="25816" spans="13:15" x14ac:dyDescent="0.2">
      <c r="M25816" s="93"/>
      <c r="O25816" s="119"/>
    </row>
    <row r="25817" spans="13:15" x14ac:dyDescent="0.2">
      <c r="M25817" s="93"/>
      <c r="O25817" s="119"/>
    </row>
    <row r="25818" spans="13:15" x14ac:dyDescent="0.2">
      <c r="M25818" s="93"/>
      <c r="O25818" s="119"/>
    </row>
    <row r="25819" spans="13:15" x14ac:dyDescent="0.2">
      <c r="M25819" s="93"/>
      <c r="O25819" s="119"/>
    </row>
    <row r="25820" spans="13:15" x14ac:dyDescent="0.2">
      <c r="M25820" s="93"/>
      <c r="O25820" s="119"/>
    </row>
    <row r="25821" spans="13:15" x14ac:dyDescent="0.2">
      <c r="M25821" s="93"/>
      <c r="O25821" s="119"/>
    </row>
    <row r="25822" spans="13:15" x14ac:dyDescent="0.2">
      <c r="M25822" s="93"/>
      <c r="O25822" s="119"/>
    </row>
    <row r="25823" spans="13:15" x14ac:dyDescent="0.2">
      <c r="M25823" s="93"/>
      <c r="O25823" s="119"/>
    </row>
    <row r="25824" spans="13:15" x14ac:dyDescent="0.2">
      <c r="M25824" s="93"/>
      <c r="O25824" s="119"/>
    </row>
    <row r="25825" spans="13:15" x14ac:dyDescent="0.2">
      <c r="M25825" s="93"/>
      <c r="O25825" s="119"/>
    </row>
    <row r="25826" spans="13:15" x14ac:dyDescent="0.2">
      <c r="M25826" s="93"/>
      <c r="O25826" s="119"/>
    </row>
    <row r="25827" spans="13:15" x14ac:dyDescent="0.2">
      <c r="M25827" s="93"/>
      <c r="O25827" s="119"/>
    </row>
    <row r="25828" spans="13:15" x14ac:dyDescent="0.2">
      <c r="M25828" s="93"/>
      <c r="O25828" s="119"/>
    </row>
    <row r="25829" spans="13:15" x14ac:dyDescent="0.2">
      <c r="M25829" s="93"/>
      <c r="O25829" s="119"/>
    </row>
    <row r="25830" spans="13:15" x14ac:dyDescent="0.2">
      <c r="M25830" s="93"/>
      <c r="O25830" s="119"/>
    </row>
    <row r="25831" spans="13:15" x14ac:dyDescent="0.2">
      <c r="M25831" s="93"/>
      <c r="O25831" s="119"/>
    </row>
    <row r="25832" spans="13:15" x14ac:dyDescent="0.2">
      <c r="M25832" s="93"/>
      <c r="O25832" s="119"/>
    </row>
    <row r="25833" spans="13:15" x14ac:dyDescent="0.2">
      <c r="M25833" s="93"/>
      <c r="O25833" s="119"/>
    </row>
    <row r="25834" spans="13:15" x14ac:dyDescent="0.2">
      <c r="M25834" s="93"/>
      <c r="O25834" s="119"/>
    </row>
    <row r="25835" spans="13:15" x14ac:dyDescent="0.2">
      <c r="M25835" s="93"/>
      <c r="O25835" s="119"/>
    </row>
    <row r="25836" spans="13:15" x14ac:dyDescent="0.2">
      <c r="M25836" s="93"/>
      <c r="O25836" s="119"/>
    </row>
    <row r="25837" spans="13:15" x14ac:dyDescent="0.2">
      <c r="M25837" s="93"/>
      <c r="O25837" s="119"/>
    </row>
    <row r="25838" spans="13:15" x14ac:dyDescent="0.2">
      <c r="M25838" s="93"/>
      <c r="O25838" s="119"/>
    </row>
    <row r="25839" spans="13:15" x14ac:dyDescent="0.2">
      <c r="M25839" s="93"/>
      <c r="O25839" s="119"/>
    </row>
    <row r="25840" spans="13:15" x14ac:dyDescent="0.2">
      <c r="M25840" s="93"/>
      <c r="O25840" s="119"/>
    </row>
    <row r="25841" spans="13:15" x14ac:dyDescent="0.2">
      <c r="M25841" s="93"/>
      <c r="O25841" s="119"/>
    </row>
    <row r="25842" spans="13:15" x14ac:dyDescent="0.2">
      <c r="M25842" s="93"/>
      <c r="O25842" s="119"/>
    </row>
    <row r="25843" spans="13:15" x14ac:dyDescent="0.2">
      <c r="M25843" s="93"/>
      <c r="O25843" s="119"/>
    </row>
    <row r="25844" spans="13:15" x14ac:dyDescent="0.2">
      <c r="M25844" s="93"/>
      <c r="O25844" s="119"/>
    </row>
    <row r="25845" spans="13:15" x14ac:dyDescent="0.2">
      <c r="M25845" s="93"/>
      <c r="O25845" s="119"/>
    </row>
    <row r="25846" spans="13:15" x14ac:dyDescent="0.2">
      <c r="M25846" s="93"/>
      <c r="O25846" s="119"/>
    </row>
    <row r="25847" spans="13:15" x14ac:dyDescent="0.2">
      <c r="M25847" s="93"/>
      <c r="O25847" s="119"/>
    </row>
    <row r="25848" spans="13:15" x14ac:dyDescent="0.2">
      <c r="M25848" s="93"/>
      <c r="O25848" s="119"/>
    </row>
    <row r="25849" spans="13:15" x14ac:dyDescent="0.2">
      <c r="M25849" s="93"/>
      <c r="O25849" s="119"/>
    </row>
    <row r="25850" spans="13:15" x14ac:dyDescent="0.2">
      <c r="M25850" s="93"/>
      <c r="O25850" s="119"/>
    </row>
    <row r="25851" spans="13:15" x14ac:dyDescent="0.2">
      <c r="M25851" s="93"/>
      <c r="O25851" s="119"/>
    </row>
    <row r="25852" spans="13:15" x14ac:dyDescent="0.2">
      <c r="M25852" s="93"/>
      <c r="O25852" s="119"/>
    </row>
    <row r="25853" spans="13:15" x14ac:dyDescent="0.2">
      <c r="M25853" s="93"/>
      <c r="O25853" s="119"/>
    </row>
    <row r="25854" spans="13:15" x14ac:dyDescent="0.2">
      <c r="M25854" s="93"/>
      <c r="O25854" s="119"/>
    </row>
    <row r="25855" spans="13:15" x14ac:dyDescent="0.2">
      <c r="M25855" s="93"/>
      <c r="O25855" s="119"/>
    </row>
    <row r="25856" spans="13:15" x14ac:dyDescent="0.2">
      <c r="M25856" s="93"/>
      <c r="O25856" s="119"/>
    </row>
    <row r="25857" spans="13:15" x14ac:dyDescent="0.2">
      <c r="M25857" s="93"/>
      <c r="O25857" s="119"/>
    </row>
    <row r="25858" spans="13:15" x14ac:dyDescent="0.2">
      <c r="M25858" s="93"/>
      <c r="O25858" s="119"/>
    </row>
    <row r="25859" spans="13:15" x14ac:dyDescent="0.2">
      <c r="M25859" s="93"/>
      <c r="O25859" s="119"/>
    </row>
    <row r="25860" spans="13:15" x14ac:dyDescent="0.2">
      <c r="M25860" s="93"/>
      <c r="O25860" s="119"/>
    </row>
    <row r="25861" spans="13:15" x14ac:dyDescent="0.2">
      <c r="M25861" s="93"/>
      <c r="O25861" s="119"/>
    </row>
    <row r="25862" spans="13:15" x14ac:dyDescent="0.2">
      <c r="M25862" s="93"/>
      <c r="O25862" s="119"/>
    </row>
    <row r="25863" spans="13:15" x14ac:dyDescent="0.2">
      <c r="M25863" s="93"/>
      <c r="O25863" s="119"/>
    </row>
    <row r="25864" spans="13:15" x14ac:dyDescent="0.2">
      <c r="M25864" s="93"/>
      <c r="O25864" s="119"/>
    </row>
    <row r="25865" spans="13:15" x14ac:dyDescent="0.2">
      <c r="M25865" s="93"/>
      <c r="O25865" s="119"/>
    </row>
    <row r="25866" spans="13:15" x14ac:dyDescent="0.2">
      <c r="M25866" s="93"/>
      <c r="O25866" s="119"/>
    </row>
    <row r="25867" spans="13:15" x14ac:dyDescent="0.2">
      <c r="M25867" s="93"/>
      <c r="O25867" s="119"/>
    </row>
    <row r="25868" spans="13:15" x14ac:dyDescent="0.2">
      <c r="M25868" s="93"/>
      <c r="O25868" s="119"/>
    </row>
    <row r="25869" spans="13:15" x14ac:dyDescent="0.2">
      <c r="M25869" s="93"/>
      <c r="O25869" s="119"/>
    </row>
    <row r="25870" spans="13:15" x14ac:dyDescent="0.2">
      <c r="M25870" s="93"/>
      <c r="O25870" s="119"/>
    </row>
    <row r="25871" spans="13:15" x14ac:dyDescent="0.2">
      <c r="M25871" s="93"/>
      <c r="O25871" s="119"/>
    </row>
    <row r="25872" spans="13:15" x14ac:dyDescent="0.2">
      <c r="M25872" s="93"/>
      <c r="O25872" s="119"/>
    </row>
    <row r="25873" spans="13:15" x14ac:dyDescent="0.2">
      <c r="M25873" s="93"/>
      <c r="O25873" s="119"/>
    </row>
    <row r="25874" spans="13:15" x14ac:dyDescent="0.2">
      <c r="M25874" s="93"/>
      <c r="O25874" s="119"/>
    </row>
    <row r="25875" spans="13:15" x14ac:dyDescent="0.2">
      <c r="M25875" s="93"/>
      <c r="O25875" s="119"/>
    </row>
    <row r="25876" spans="13:15" x14ac:dyDescent="0.2">
      <c r="M25876" s="93"/>
      <c r="O25876" s="119"/>
    </row>
    <row r="25877" spans="13:15" x14ac:dyDescent="0.2">
      <c r="M25877" s="93"/>
      <c r="O25877" s="119"/>
    </row>
    <row r="25878" spans="13:15" x14ac:dyDescent="0.2">
      <c r="M25878" s="93"/>
      <c r="O25878" s="119"/>
    </row>
    <row r="25879" spans="13:15" x14ac:dyDescent="0.2">
      <c r="M25879" s="93"/>
      <c r="O25879" s="119"/>
    </row>
    <row r="25880" spans="13:15" x14ac:dyDescent="0.2">
      <c r="M25880" s="93"/>
      <c r="O25880" s="119"/>
    </row>
    <row r="25881" spans="13:15" x14ac:dyDescent="0.2">
      <c r="M25881" s="93"/>
      <c r="O25881" s="119"/>
    </row>
    <row r="25882" spans="13:15" x14ac:dyDescent="0.2">
      <c r="M25882" s="93"/>
      <c r="O25882" s="119"/>
    </row>
    <row r="25883" spans="13:15" x14ac:dyDescent="0.2">
      <c r="M25883" s="93"/>
      <c r="O25883" s="119"/>
    </row>
    <row r="25884" spans="13:15" x14ac:dyDescent="0.2">
      <c r="M25884" s="93"/>
      <c r="O25884" s="119"/>
    </row>
    <row r="25885" spans="13:15" x14ac:dyDescent="0.2">
      <c r="M25885" s="93"/>
      <c r="O25885" s="119"/>
    </row>
    <row r="25886" spans="13:15" x14ac:dyDescent="0.2">
      <c r="M25886" s="93"/>
      <c r="O25886" s="119"/>
    </row>
    <row r="25887" spans="13:15" x14ac:dyDescent="0.2">
      <c r="M25887" s="93"/>
      <c r="O25887" s="119"/>
    </row>
    <row r="25888" spans="13:15" x14ac:dyDescent="0.2">
      <c r="M25888" s="93"/>
      <c r="O25888" s="119"/>
    </row>
    <row r="25889" spans="13:15" x14ac:dyDescent="0.2">
      <c r="M25889" s="93"/>
      <c r="O25889" s="119"/>
    </row>
    <row r="25890" spans="13:15" x14ac:dyDescent="0.2">
      <c r="M25890" s="93"/>
      <c r="O25890" s="119"/>
    </row>
    <row r="25891" spans="13:15" x14ac:dyDescent="0.2">
      <c r="M25891" s="93"/>
      <c r="O25891" s="119"/>
    </row>
    <row r="25892" spans="13:15" x14ac:dyDescent="0.2">
      <c r="M25892" s="93"/>
      <c r="O25892" s="119"/>
    </row>
    <row r="25893" spans="13:15" x14ac:dyDescent="0.2">
      <c r="M25893" s="93"/>
      <c r="O25893" s="119"/>
    </row>
    <row r="25894" spans="13:15" x14ac:dyDescent="0.2">
      <c r="M25894" s="93"/>
      <c r="O25894" s="119"/>
    </row>
    <row r="25895" spans="13:15" x14ac:dyDescent="0.2">
      <c r="M25895" s="93"/>
      <c r="O25895" s="119"/>
    </row>
    <row r="25896" spans="13:15" x14ac:dyDescent="0.2">
      <c r="M25896" s="93"/>
      <c r="O25896" s="119"/>
    </row>
    <row r="25897" spans="13:15" x14ac:dyDescent="0.2">
      <c r="M25897" s="93"/>
      <c r="O25897" s="119"/>
    </row>
    <row r="25898" spans="13:15" x14ac:dyDescent="0.2">
      <c r="M25898" s="93"/>
      <c r="O25898" s="119"/>
    </row>
    <row r="25899" spans="13:15" x14ac:dyDescent="0.2">
      <c r="M25899" s="93"/>
      <c r="O25899" s="119"/>
    </row>
    <row r="25900" spans="13:15" x14ac:dyDescent="0.2">
      <c r="M25900" s="93"/>
      <c r="O25900" s="119"/>
    </row>
    <row r="25901" spans="13:15" x14ac:dyDescent="0.2">
      <c r="M25901" s="93"/>
      <c r="O25901" s="119"/>
    </row>
    <row r="25902" spans="13:15" x14ac:dyDescent="0.2">
      <c r="M25902" s="93"/>
      <c r="O25902" s="119"/>
    </row>
    <row r="25903" spans="13:15" x14ac:dyDescent="0.2">
      <c r="M25903" s="93"/>
      <c r="O25903" s="119"/>
    </row>
    <row r="25904" spans="13:15" x14ac:dyDescent="0.2">
      <c r="M25904" s="93"/>
      <c r="O25904" s="119"/>
    </row>
    <row r="25905" spans="13:15" x14ac:dyDescent="0.2">
      <c r="M25905" s="93"/>
      <c r="O25905" s="119"/>
    </row>
    <row r="25906" spans="13:15" x14ac:dyDescent="0.2">
      <c r="M25906" s="93"/>
      <c r="O25906" s="119"/>
    </row>
    <row r="25907" spans="13:15" x14ac:dyDescent="0.2">
      <c r="M25907" s="93"/>
      <c r="O25907" s="119"/>
    </row>
    <row r="25908" spans="13:15" x14ac:dyDescent="0.2">
      <c r="M25908" s="93"/>
      <c r="O25908" s="119"/>
    </row>
    <row r="25909" spans="13:15" x14ac:dyDescent="0.2">
      <c r="M25909" s="93"/>
      <c r="O25909" s="119"/>
    </row>
    <row r="25910" spans="13:15" x14ac:dyDescent="0.2">
      <c r="M25910" s="93"/>
      <c r="O25910" s="119"/>
    </row>
    <row r="25911" spans="13:15" x14ac:dyDescent="0.2">
      <c r="M25911" s="93"/>
      <c r="O25911" s="119"/>
    </row>
    <row r="25912" spans="13:15" x14ac:dyDescent="0.2">
      <c r="M25912" s="93"/>
      <c r="O25912" s="119"/>
    </row>
    <row r="25913" spans="13:15" x14ac:dyDescent="0.2">
      <c r="M25913" s="93"/>
      <c r="O25913" s="119"/>
    </row>
    <row r="25914" spans="13:15" x14ac:dyDescent="0.2">
      <c r="M25914" s="93"/>
      <c r="O25914" s="119"/>
    </row>
    <row r="25915" spans="13:15" x14ac:dyDescent="0.2">
      <c r="M25915" s="93"/>
      <c r="O25915" s="119"/>
    </row>
    <row r="25916" spans="13:15" x14ac:dyDescent="0.2">
      <c r="M25916" s="93"/>
      <c r="O25916" s="119"/>
    </row>
    <row r="25917" spans="13:15" x14ac:dyDescent="0.2">
      <c r="M25917" s="93"/>
      <c r="O25917" s="119"/>
    </row>
    <row r="25918" spans="13:15" x14ac:dyDescent="0.2">
      <c r="M25918" s="93"/>
      <c r="O25918" s="119"/>
    </row>
    <row r="25919" spans="13:15" x14ac:dyDescent="0.2">
      <c r="M25919" s="93"/>
      <c r="O25919" s="119"/>
    </row>
    <row r="25920" spans="13:15" x14ac:dyDescent="0.2">
      <c r="M25920" s="93"/>
      <c r="O25920" s="119"/>
    </row>
    <row r="25921" spans="13:15" x14ac:dyDescent="0.2">
      <c r="M25921" s="93"/>
      <c r="O25921" s="119"/>
    </row>
    <row r="25922" spans="13:15" x14ac:dyDescent="0.2">
      <c r="M25922" s="93"/>
      <c r="O25922" s="119"/>
    </row>
    <row r="25923" spans="13:15" x14ac:dyDescent="0.2">
      <c r="M25923" s="93"/>
      <c r="O25923" s="119"/>
    </row>
    <row r="25924" spans="13:15" x14ac:dyDescent="0.2">
      <c r="M25924" s="93"/>
      <c r="O25924" s="119"/>
    </row>
    <row r="25925" spans="13:15" x14ac:dyDescent="0.2">
      <c r="M25925" s="93"/>
      <c r="O25925" s="119"/>
    </row>
    <row r="25926" spans="13:15" x14ac:dyDescent="0.2">
      <c r="M25926" s="93"/>
      <c r="O25926" s="119"/>
    </row>
    <row r="25927" spans="13:15" x14ac:dyDescent="0.2">
      <c r="M25927" s="93"/>
      <c r="O25927" s="119"/>
    </row>
    <row r="25928" spans="13:15" x14ac:dyDescent="0.2">
      <c r="M25928" s="93"/>
      <c r="O25928" s="119"/>
    </row>
    <row r="25929" spans="13:15" x14ac:dyDescent="0.2">
      <c r="M25929" s="93"/>
      <c r="O25929" s="119"/>
    </row>
    <row r="25930" spans="13:15" x14ac:dyDescent="0.2">
      <c r="M25930" s="93"/>
      <c r="O25930" s="119"/>
    </row>
    <row r="25931" spans="13:15" x14ac:dyDescent="0.2">
      <c r="M25931" s="93"/>
      <c r="O25931" s="119"/>
    </row>
    <row r="25932" spans="13:15" x14ac:dyDescent="0.2">
      <c r="M25932" s="93"/>
      <c r="O25932" s="119"/>
    </row>
    <row r="25933" spans="13:15" x14ac:dyDescent="0.2">
      <c r="M25933" s="93"/>
      <c r="O25933" s="119"/>
    </row>
    <row r="25934" spans="13:15" x14ac:dyDescent="0.2">
      <c r="M25934" s="93"/>
      <c r="O25934" s="119"/>
    </row>
    <row r="25935" spans="13:15" x14ac:dyDescent="0.2">
      <c r="M25935" s="93"/>
      <c r="O25935" s="119"/>
    </row>
    <row r="25936" spans="13:15" x14ac:dyDescent="0.2">
      <c r="M25936" s="93"/>
      <c r="O25936" s="119"/>
    </row>
    <row r="25937" spans="13:15" x14ac:dyDescent="0.2">
      <c r="M25937" s="93"/>
      <c r="O25937" s="119"/>
    </row>
    <row r="25938" spans="13:15" x14ac:dyDescent="0.2">
      <c r="M25938" s="93"/>
      <c r="O25938" s="119"/>
    </row>
    <row r="25939" spans="13:15" x14ac:dyDescent="0.2">
      <c r="M25939" s="93"/>
      <c r="O25939" s="119"/>
    </row>
    <row r="25940" spans="13:15" x14ac:dyDescent="0.2">
      <c r="M25940" s="93"/>
      <c r="O25940" s="119"/>
    </row>
    <row r="25941" spans="13:15" x14ac:dyDescent="0.2">
      <c r="M25941" s="93"/>
      <c r="O25941" s="119"/>
    </row>
    <row r="25942" spans="13:15" x14ac:dyDescent="0.2">
      <c r="M25942" s="93"/>
      <c r="O25942" s="119"/>
    </row>
    <row r="25943" spans="13:15" x14ac:dyDescent="0.2">
      <c r="M25943" s="93"/>
      <c r="O25943" s="119"/>
    </row>
    <row r="25944" spans="13:15" x14ac:dyDescent="0.2">
      <c r="M25944" s="93"/>
      <c r="O25944" s="119"/>
    </row>
    <row r="25945" spans="13:15" x14ac:dyDescent="0.2">
      <c r="M25945" s="93"/>
      <c r="O25945" s="119"/>
    </row>
    <row r="25946" spans="13:15" x14ac:dyDescent="0.2">
      <c r="M25946" s="93"/>
      <c r="O25946" s="119"/>
    </row>
    <row r="25947" spans="13:15" x14ac:dyDescent="0.2">
      <c r="M25947" s="93"/>
      <c r="O25947" s="119"/>
    </row>
    <row r="25948" spans="13:15" x14ac:dyDescent="0.2">
      <c r="M25948" s="93"/>
      <c r="O25948" s="119"/>
    </row>
    <row r="25949" spans="13:15" x14ac:dyDescent="0.2">
      <c r="M25949" s="93"/>
      <c r="O25949" s="119"/>
    </row>
    <row r="25950" spans="13:15" x14ac:dyDescent="0.2">
      <c r="M25950" s="93"/>
      <c r="O25950" s="119"/>
    </row>
    <row r="25951" spans="13:15" x14ac:dyDescent="0.2">
      <c r="M25951" s="93"/>
      <c r="O25951" s="119"/>
    </row>
    <row r="25952" spans="13:15" x14ac:dyDescent="0.2">
      <c r="M25952" s="93"/>
      <c r="O25952" s="119"/>
    </row>
    <row r="25953" spans="13:15" x14ac:dyDescent="0.2">
      <c r="M25953" s="93"/>
      <c r="O25953" s="119"/>
    </row>
    <row r="25954" spans="13:15" x14ac:dyDescent="0.2">
      <c r="M25954" s="93"/>
      <c r="O25954" s="119"/>
    </row>
    <row r="25955" spans="13:15" x14ac:dyDescent="0.2">
      <c r="M25955" s="93"/>
      <c r="O25955" s="119"/>
    </row>
    <row r="25956" spans="13:15" x14ac:dyDescent="0.2">
      <c r="M25956" s="93"/>
      <c r="O25956" s="119"/>
    </row>
    <row r="25957" spans="13:15" x14ac:dyDescent="0.2">
      <c r="M25957" s="93"/>
      <c r="O25957" s="119"/>
    </row>
    <row r="25958" spans="13:15" x14ac:dyDescent="0.2">
      <c r="M25958" s="93"/>
      <c r="O25958" s="119"/>
    </row>
    <row r="25959" spans="13:15" x14ac:dyDescent="0.2">
      <c r="M25959" s="93"/>
      <c r="O25959" s="119"/>
    </row>
    <row r="25960" spans="13:15" x14ac:dyDescent="0.2">
      <c r="M25960" s="93"/>
      <c r="O25960" s="119"/>
    </row>
    <row r="25961" spans="13:15" x14ac:dyDescent="0.2">
      <c r="M25961" s="93"/>
      <c r="O25961" s="119"/>
    </row>
    <row r="25962" spans="13:15" x14ac:dyDescent="0.2">
      <c r="M25962" s="93"/>
      <c r="O25962" s="119"/>
    </row>
    <row r="25963" spans="13:15" x14ac:dyDescent="0.2">
      <c r="M25963" s="93"/>
      <c r="O25963" s="119"/>
    </row>
    <row r="25964" spans="13:15" x14ac:dyDescent="0.2">
      <c r="M25964" s="93"/>
      <c r="O25964" s="119"/>
    </row>
    <row r="25965" spans="13:15" x14ac:dyDescent="0.2">
      <c r="M25965" s="93"/>
      <c r="O25965" s="119"/>
    </row>
    <row r="25966" spans="13:15" x14ac:dyDescent="0.2">
      <c r="M25966" s="93"/>
      <c r="O25966" s="119"/>
    </row>
    <row r="25967" spans="13:15" x14ac:dyDescent="0.2">
      <c r="M25967" s="93"/>
      <c r="O25967" s="119"/>
    </row>
    <row r="25968" spans="13:15" x14ac:dyDescent="0.2">
      <c r="M25968" s="93"/>
      <c r="O25968" s="119"/>
    </row>
    <row r="25969" spans="13:15" x14ac:dyDescent="0.2">
      <c r="M25969" s="93"/>
      <c r="O25969" s="119"/>
    </row>
    <row r="25970" spans="13:15" x14ac:dyDescent="0.2">
      <c r="M25970" s="93"/>
      <c r="O25970" s="119"/>
    </row>
    <row r="25971" spans="13:15" x14ac:dyDescent="0.2">
      <c r="M25971" s="93"/>
      <c r="O25971" s="119"/>
    </row>
    <row r="25972" spans="13:15" x14ac:dyDescent="0.2">
      <c r="M25972" s="93"/>
      <c r="O25972" s="119"/>
    </row>
    <row r="25973" spans="13:15" x14ac:dyDescent="0.2">
      <c r="M25973" s="93"/>
      <c r="O25973" s="119"/>
    </row>
    <row r="25974" spans="13:15" x14ac:dyDescent="0.2">
      <c r="M25974" s="93"/>
      <c r="O25974" s="119"/>
    </row>
    <row r="25975" spans="13:15" x14ac:dyDescent="0.2">
      <c r="M25975" s="93"/>
      <c r="O25975" s="119"/>
    </row>
    <row r="25976" spans="13:15" x14ac:dyDescent="0.2">
      <c r="M25976" s="93"/>
      <c r="O25976" s="119"/>
    </row>
    <row r="25977" spans="13:15" x14ac:dyDescent="0.2">
      <c r="M25977" s="93"/>
      <c r="O25977" s="119"/>
    </row>
    <row r="25978" spans="13:15" x14ac:dyDescent="0.2">
      <c r="M25978" s="93"/>
      <c r="O25978" s="119"/>
    </row>
    <row r="25979" spans="13:15" x14ac:dyDescent="0.2">
      <c r="M25979" s="93"/>
      <c r="O25979" s="119"/>
    </row>
    <row r="25980" spans="13:15" x14ac:dyDescent="0.2">
      <c r="M25980" s="93"/>
      <c r="O25980" s="119"/>
    </row>
    <row r="25981" spans="13:15" x14ac:dyDescent="0.2">
      <c r="M25981" s="93"/>
      <c r="O25981" s="119"/>
    </row>
    <row r="25982" spans="13:15" x14ac:dyDescent="0.2">
      <c r="M25982" s="93"/>
      <c r="O25982" s="119"/>
    </row>
    <row r="25983" spans="13:15" x14ac:dyDescent="0.2">
      <c r="M25983" s="93"/>
      <c r="O25983" s="119"/>
    </row>
    <row r="25984" spans="13:15" x14ac:dyDescent="0.2">
      <c r="M25984" s="93"/>
      <c r="O25984" s="119"/>
    </row>
    <row r="25985" spans="13:15" x14ac:dyDescent="0.2">
      <c r="M25985" s="93"/>
      <c r="O25985" s="119"/>
    </row>
    <row r="25986" spans="13:15" x14ac:dyDescent="0.2">
      <c r="M25986" s="93"/>
      <c r="O25986" s="119"/>
    </row>
    <row r="25987" spans="13:15" x14ac:dyDescent="0.2">
      <c r="M25987" s="93"/>
      <c r="O25987" s="119"/>
    </row>
    <row r="25988" spans="13:15" x14ac:dyDescent="0.2">
      <c r="M25988" s="93"/>
      <c r="O25988" s="119"/>
    </row>
    <row r="25989" spans="13:15" x14ac:dyDescent="0.2">
      <c r="M25989" s="93"/>
      <c r="O25989" s="119"/>
    </row>
    <row r="25990" spans="13:15" x14ac:dyDescent="0.2">
      <c r="M25990" s="93"/>
      <c r="O25990" s="119"/>
    </row>
    <row r="25991" spans="13:15" x14ac:dyDescent="0.2">
      <c r="M25991" s="93"/>
      <c r="O25991" s="119"/>
    </row>
    <row r="25992" spans="13:15" x14ac:dyDescent="0.2">
      <c r="M25992" s="93"/>
      <c r="O25992" s="119"/>
    </row>
    <row r="25993" spans="13:15" x14ac:dyDescent="0.2">
      <c r="M25993" s="93"/>
      <c r="O25993" s="119"/>
    </row>
    <row r="25994" spans="13:15" x14ac:dyDescent="0.2">
      <c r="M25994" s="93"/>
      <c r="O25994" s="119"/>
    </row>
    <row r="25995" spans="13:15" x14ac:dyDescent="0.2">
      <c r="M25995" s="93"/>
      <c r="O25995" s="119"/>
    </row>
    <row r="25996" spans="13:15" x14ac:dyDescent="0.2">
      <c r="M25996" s="93"/>
      <c r="O25996" s="119"/>
    </row>
    <row r="25997" spans="13:15" x14ac:dyDescent="0.2">
      <c r="M25997" s="93"/>
      <c r="O25997" s="119"/>
    </row>
    <row r="25998" spans="13:15" x14ac:dyDescent="0.2">
      <c r="M25998" s="93"/>
      <c r="O25998" s="119"/>
    </row>
    <row r="25999" spans="13:15" x14ac:dyDescent="0.2">
      <c r="M25999" s="93"/>
      <c r="O25999" s="119"/>
    </row>
    <row r="26000" spans="13:15" x14ac:dyDescent="0.2">
      <c r="M26000" s="93"/>
      <c r="O26000" s="119"/>
    </row>
    <row r="26001" spans="13:15" x14ac:dyDescent="0.2">
      <c r="M26001" s="93"/>
      <c r="O26001" s="119"/>
    </row>
    <row r="26002" spans="13:15" x14ac:dyDescent="0.2">
      <c r="M26002" s="93"/>
      <c r="O26002" s="119"/>
    </row>
    <row r="26003" spans="13:15" x14ac:dyDescent="0.2">
      <c r="M26003" s="93"/>
      <c r="O26003" s="119"/>
    </row>
    <row r="26004" spans="13:15" x14ac:dyDescent="0.2">
      <c r="M26004" s="93"/>
      <c r="O26004" s="119"/>
    </row>
    <row r="26005" spans="13:15" x14ac:dyDescent="0.2">
      <c r="M26005" s="93"/>
      <c r="O26005" s="119"/>
    </row>
    <row r="26006" spans="13:15" x14ac:dyDescent="0.2">
      <c r="M26006" s="93"/>
      <c r="O26006" s="119"/>
    </row>
    <row r="26007" spans="13:15" x14ac:dyDescent="0.2">
      <c r="M26007" s="93"/>
      <c r="O26007" s="119"/>
    </row>
    <row r="26008" spans="13:15" x14ac:dyDescent="0.2">
      <c r="M26008" s="93"/>
      <c r="O26008" s="119"/>
    </row>
    <row r="26009" spans="13:15" x14ac:dyDescent="0.2">
      <c r="M26009" s="93"/>
      <c r="O26009" s="119"/>
    </row>
    <row r="26010" spans="13:15" x14ac:dyDescent="0.2">
      <c r="M26010" s="93"/>
      <c r="O26010" s="119"/>
    </row>
    <row r="26011" spans="13:15" x14ac:dyDescent="0.2">
      <c r="M26011" s="93"/>
      <c r="O26011" s="119"/>
    </row>
    <row r="26012" spans="13:15" x14ac:dyDescent="0.2">
      <c r="M26012" s="93"/>
      <c r="O26012" s="119"/>
    </row>
    <row r="26013" spans="13:15" x14ac:dyDescent="0.2">
      <c r="M26013" s="93"/>
      <c r="O26013" s="119"/>
    </row>
    <row r="26014" spans="13:15" x14ac:dyDescent="0.2">
      <c r="M26014" s="93"/>
      <c r="O26014" s="119"/>
    </row>
    <row r="26015" spans="13:15" x14ac:dyDescent="0.2">
      <c r="M26015" s="93"/>
      <c r="O26015" s="119"/>
    </row>
    <row r="26016" spans="13:15" x14ac:dyDescent="0.2">
      <c r="M26016" s="93"/>
      <c r="O26016" s="119"/>
    </row>
    <row r="26017" spans="13:15" x14ac:dyDescent="0.2">
      <c r="M26017" s="93"/>
      <c r="O26017" s="119"/>
    </row>
    <row r="26018" spans="13:15" x14ac:dyDescent="0.2">
      <c r="M26018" s="93"/>
      <c r="O26018" s="119"/>
    </row>
    <row r="26019" spans="13:15" x14ac:dyDescent="0.2">
      <c r="M26019" s="93"/>
      <c r="O26019" s="119"/>
    </row>
    <row r="26020" spans="13:15" x14ac:dyDescent="0.2">
      <c r="M26020" s="93"/>
      <c r="O26020" s="119"/>
    </row>
    <row r="26021" spans="13:15" x14ac:dyDescent="0.2">
      <c r="M26021" s="93"/>
      <c r="O26021" s="119"/>
    </row>
    <row r="26022" spans="13:15" x14ac:dyDescent="0.2">
      <c r="M26022" s="93"/>
      <c r="O26022" s="119"/>
    </row>
    <row r="26023" spans="13:15" x14ac:dyDescent="0.2">
      <c r="M26023" s="93"/>
      <c r="O26023" s="119"/>
    </row>
    <row r="26024" spans="13:15" x14ac:dyDescent="0.2">
      <c r="M26024" s="93"/>
      <c r="O26024" s="119"/>
    </row>
    <row r="26025" spans="13:15" x14ac:dyDescent="0.2">
      <c r="M26025" s="93"/>
      <c r="O26025" s="119"/>
    </row>
    <row r="26026" spans="13:15" x14ac:dyDescent="0.2">
      <c r="M26026" s="93"/>
      <c r="O26026" s="119"/>
    </row>
    <row r="26027" spans="13:15" x14ac:dyDescent="0.2">
      <c r="M26027" s="93"/>
      <c r="O26027" s="119"/>
    </row>
    <row r="26028" spans="13:15" x14ac:dyDescent="0.2">
      <c r="M26028" s="93"/>
      <c r="O26028" s="119"/>
    </row>
    <row r="26029" spans="13:15" x14ac:dyDescent="0.2">
      <c r="M26029" s="93"/>
      <c r="O26029" s="119"/>
    </row>
    <row r="26030" spans="13:15" x14ac:dyDescent="0.2">
      <c r="M26030" s="93"/>
      <c r="O26030" s="119"/>
    </row>
    <row r="26031" spans="13:15" x14ac:dyDescent="0.2">
      <c r="M26031" s="93"/>
      <c r="O26031" s="119"/>
    </row>
    <row r="26032" spans="13:15" x14ac:dyDescent="0.2">
      <c r="M26032" s="93"/>
      <c r="O26032" s="119"/>
    </row>
    <row r="26033" spans="13:15" x14ac:dyDescent="0.2">
      <c r="M26033" s="93"/>
      <c r="O26033" s="119"/>
    </row>
    <row r="26034" spans="13:15" x14ac:dyDescent="0.2">
      <c r="M26034" s="93"/>
      <c r="O26034" s="119"/>
    </row>
    <row r="26035" spans="13:15" x14ac:dyDescent="0.2">
      <c r="M26035" s="93"/>
      <c r="O26035" s="119"/>
    </row>
    <row r="26036" spans="13:15" x14ac:dyDescent="0.2">
      <c r="M26036" s="93"/>
      <c r="O26036" s="119"/>
    </row>
    <row r="26037" spans="13:15" x14ac:dyDescent="0.2">
      <c r="M26037" s="93"/>
      <c r="O26037" s="119"/>
    </row>
    <row r="26038" spans="13:15" x14ac:dyDescent="0.2">
      <c r="M26038" s="93"/>
      <c r="O26038" s="119"/>
    </row>
    <row r="26039" spans="13:15" x14ac:dyDescent="0.2">
      <c r="M26039" s="93"/>
      <c r="O26039" s="119"/>
    </row>
    <row r="26040" spans="13:15" x14ac:dyDescent="0.2">
      <c r="M26040" s="93"/>
      <c r="O26040" s="119"/>
    </row>
    <row r="26041" spans="13:15" x14ac:dyDescent="0.2">
      <c r="M26041" s="93"/>
      <c r="O26041" s="119"/>
    </row>
    <row r="26042" spans="13:15" x14ac:dyDescent="0.2">
      <c r="M26042" s="93"/>
      <c r="O26042" s="119"/>
    </row>
    <row r="26043" spans="13:15" x14ac:dyDescent="0.2">
      <c r="M26043" s="93"/>
      <c r="O26043" s="119"/>
    </row>
    <row r="26044" spans="13:15" x14ac:dyDescent="0.2">
      <c r="M26044" s="93"/>
      <c r="O26044" s="119"/>
    </row>
    <row r="26045" spans="13:15" x14ac:dyDescent="0.2">
      <c r="M26045" s="93"/>
      <c r="O26045" s="119"/>
    </row>
    <row r="26046" spans="13:15" x14ac:dyDescent="0.2">
      <c r="M26046" s="93"/>
      <c r="O26046" s="119"/>
    </row>
    <row r="26047" spans="13:15" x14ac:dyDescent="0.2">
      <c r="M26047" s="93"/>
      <c r="O26047" s="119"/>
    </row>
    <row r="26048" spans="13:15" x14ac:dyDescent="0.2">
      <c r="M26048" s="93"/>
      <c r="O26048" s="119"/>
    </row>
    <row r="26049" spans="13:15" x14ac:dyDescent="0.2">
      <c r="M26049" s="93"/>
      <c r="O26049" s="119"/>
    </row>
    <row r="26050" spans="13:15" x14ac:dyDescent="0.2">
      <c r="M26050" s="93"/>
      <c r="O26050" s="119"/>
    </row>
    <row r="26051" spans="13:15" x14ac:dyDescent="0.2">
      <c r="M26051" s="93"/>
      <c r="O26051" s="119"/>
    </row>
    <row r="26052" spans="13:15" x14ac:dyDescent="0.2">
      <c r="M26052" s="93"/>
      <c r="O26052" s="119"/>
    </row>
    <row r="26053" spans="13:15" x14ac:dyDescent="0.2">
      <c r="M26053" s="93"/>
      <c r="O26053" s="119"/>
    </row>
    <row r="26054" spans="13:15" x14ac:dyDescent="0.2">
      <c r="M26054" s="93"/>
      <c r="O26054" s="119"/>
    </row>
    <row r="26055" spans="13:15" x14ac:dyDescent="0.2">
      <c r="M26055" s="93"/>
      <c r="O26055" s="119"/>
    </row>
    <row r="26056" spans="13:15" x14ac:dyDescent="0.2">
      <c r="M26056" s="93"/>
      <c r="O26056" s="119"/>
    </row>
    <row r="26057" spans="13:15" x14ac:dyDescent="0.2">
      <c r="M26057" s="93"/>
      <c r="O26057" s="119"/>
    </row>
    <row r="26058" spans="13:15" x14ac:dyDescent="0.2">
      <c r="M26058" s="93"/>
      <c r="O26058" s="119"/>
    </row>
    <row r="26059" spans="13:15" x14ac:dyDescent="0.2">
      <c r="M26059" s="93"/>
      <c r="O26059" s="119"/>
    </row>
    <row r="26060" spans="13:15" x14ac:dyDescent="0.2">
      <c r="M26060" s="93"/>
      <c r="O26060" s="119"/>
    </row>
    <row r="26061" spans="13:15" x14ac:dyDescent="0.2">
      <c r="M26061" s="93"/>
      <c r="O26061" s="119"/>
    </row>
    <row r="26062" spans="13:15" x14ac:dyDescent="0.2">
      <c r="M26062" s="93"/>
      <c r="O26062" s="119"/>
    </row>
    <row r="26063" spans="13:15" x14ac:dyDescent="0.2">
      <c r="M26063" s="93"/>
      <c r="O26063" s="119"/>
    </row>
    <row r="26064" spans="13:15" x14ac:dyDescent="0.2">
      <c r="M26064" s="93"/>
      <c r="O26064" s="119"/>
    </row>
    <row r="26065" spans="13:15" x14ac:dyDescent="0.2">
      <c r="M26065" s="93"/>
      <c r="O26065" s="119"/>
    </row>
    <row r="26066" spans="13:15" x14ac:dyDescent="0.2">
      <c r="M26066" s="93"/>
      <c r="O26066" s="119"/>
    </row>
    <row r="26067" spans="13:15" x14ac:dyDescent="0.2">
      <c r="M26067" s="93"/>
      <c r="O26067" s="119"/>
    </row>
    <row r="26068" spans="13:15" x14ac:dyDescent="0.2">
      <c r="M26068" s="93"/>
      <c r="O26068" s="119"/>
    </row>
    <row r="26069" spans="13:15" x14ac:dyDescent="0.2">
      <c r="M26069" s="93"/>
      <c r="O26069" s="119"/>
    </row>
    <row r="26070" spans="13:15" x14ac:dyDescent="0.2">
      <c r="M26070" s="93"/>
      <c r="O26070" s="119"/>
    </row>
    <row r="26071" spans="13:15" x14ac:dyDescent="0.2">
      <c r="M26071" s="93"/>
      <c r="O26071" s="119"/>
    </row>
    <row r="26072" spans="13:15" x14ac:dyDescent="0.2">
      <c r="M26072" s="93"/>
      <c r="O26072" s="119"/>
    </row>
    <row r="26073" spans="13:15" x14ac:dyDescent="0.2">
      <c r="M26073" s="93"/>
      <c r="O26073" s="119"/>
    </row>
    <row r="26074" spans="13:15" x14ac:dyDescent="0.2">
      <c r="M26074" s="93"/>
      <c r="O26074" s="119"/>
    </row>
    <row r="26075" spans="13:15" x14ac:dyDescent="0.2">
      <c r="M26075" s="93"/>
      <c r="O26075" s="119"/>
    </row>
    <row r="26076" spans="13:15" x14ac:dyDescent="0.2">
      <c r="M26076" s="93"/>
      <c r="O26076" s="119"/>
    </row>
    <row r="26077" spans="13:15" x14ac:dyDescent="0.2">
      <c r="M26077" s="93"/>
      <c r="O26077" s="119"/>
    </row>
    <row r="26078" spans="13:15" x14ac:dyDescent="0.2">
      <c r="M26078" s="93"/>
      <c r="O26078" s="119"/>
    </row>
    <row r="26079" spans="13:15" x14ac:dyDescent="0.2">
      <c r="M26079" s="93"/>
      <c r="O26079" s="119"/>
    </row>
    <row r="26080" spans="13:15" x14ac:dyDescent="0.2">
      <c r="M26080" s="93"/>
      <c r="O26080" s="119"/>
    </row>
    <row r="26081" spans="13:15" x14ac:dyDescent="0.2">
      <c r="M26081" s="93"/>
      <c r="O26081" s="119"/>
    </row>
    <row r="26082" spans="13:15" x14ac:dyDescent="0.2">
      <c r="M26082" s="93"/>
      <c r="O26082" s="119"/>
    </row>
    <row r="26083" spans="13:15" x14ac:dyDescent="0.2">
      <c r="M26083" s="93"/>
      <c r="O26083" s="119"/>
    </row>
    <row r="26084" spans="13:15" x14ac:dyDescent="0.2">
      <c r="M26084" s="93"/>
      <c r="O26084" s="119"/>
    </row>
    <row r="26085" spans="13:15" x14ac:dyDescent="0.2">
      <c r="M26085" s="93"/>
      <c r="O26085" s="119"/>
    </row>
    <row r="26086" spans="13:15" x14ac:dyDescent="0.2">
      <c r="M26086" s="93"/>
      <c r="O26086" s="119"/>
    </row>
    <row r="26087" spans="13:15" x14ac:dyDescent="0.2">
      <c r="M26087" s="93"/>
      <c r="O26087" s="119"/>
    </row>
    <row r="26088" spans="13:15" x14ac:dyDescent="0.2">
      <c r="M26088" s="93"/>
      <c r="O26088" s="119"/>
    </row>
    <row r="26089" spans="13:15" x14ac:dyDescent="0.2">
      <c r="M26089" s="93"/>
      <c r="O26089" s="119"/>
    </row>
    <row r="26090" spans="13:15" x14ac:dyDescent="0.2">
      <c r="M26090" s="93"/>
      <c r="O26090" s="119"/>
    </row>
    <row r="26091" spans="13:15" x14ac:dyDescent="0.2">
      <c r="M26091" s="93"/>
      <c r="O26091" s="119"/>
    </row>
    <row r="26092" spans="13:15" x14ac:dyDescent="0.2">
      <c r="M26092" s="93"/>
      <c r="O26092" s="119"/>
    </row>
    <row r="26093" spans="13:15" x14ac:dyDescent="0.2">
      <c r="M26093" s="93"/>
      <c r="O26093" s="119"/>
    </row>
    <row r="26094" spans="13:15" x14ac:dyDescent="0.2">
      <c r="M26094" s="93"/>
      <c r="O26094" s="119"/>
    </row>
    <row r="26095" spans="13:15" x14ac:dyDescent="0.2">
      <c r="M26095" s="93"/>
      <c r="O26095" s="119"/>
    </row>
    <row r="26096" spans="13:15" x14ac:dyDescent="0.2">
      <c r="M26096" s="93"/>
      <c r="O26096" s="119"/>
    </row>
    <row r="26097" spans="13:15" x14ac:dyDescent="0.2">
      <c r="M26097" s="93"/>
      <c r="O26097" s="119"/>
    </row>
    <row r="26098" spans="13:15" x14ac:dyDescent="0.2">
      <c r="M26098" s="93"/>
      <c r="O26098" s="119"/>
    </row>
    <row r="26099" spans="13:15" x14ac:dyDescent="0.2">
      <c r="M26099" s="93"/>
      <c r="O26099" s="119"/>
    </row>
    <row r="26100" spans="13:15" x14ac:dyDescent="0.2">
      <c r="M26100" s="93"/>
      <c r="O26100" s="119"/>
    </row>
    <row r="26101" spans="13:15" x14ac:dyDescent="0.2">
      <c r="M26101" s="93"/>
      <c r="O26101" s="119"/>
    </row>
    <row r="26102" spans="13:15" x14ac:dyDescent="0.2">
      <c r="M26102" s="93"/>
      <c r="O26102" s="119"/>
    </row>
    <row r="26103" spans="13:15" x14ac:dyDescent="0.2">
      <c r="M26103" s="93"/>
      <c r="O26103" s="119"/>
    </row>
    <row r="26104" spans="13:15" x14ac:dyDescent="0.2">
      <c r="M26104" s="93"/>
      <c r="O26104" s="119"/>
    </row>
    <row r="26105" spans="13:15" x14ac:dyDescent="0.2">
      <c r="M26105" s="93"/>
      <c r="O26105" s="119"/>
    </row>
    <row r="26106" spans="13:15" x14ac:dyDescent="0.2">
      <c r="M26106" s="93"/>
      <c r="O26106" s="119"/>
    </row>
    <row r="26107" spans="13:15" x14ac:dyDescent="0.2">
      <c r="M26107" s="93"/>
      <c r="O26107" s="119"/>
    </row>
    <row r="26108" spans="13:15" x14ac:dyDescent="0.2">
      <c r="M26108" s="93"/>
      <c r="O26108" s="119"/>
    </row>
    <row r="26109" spans="13:15" x14ac:dyDescent="0.2">
      <c r="M26109" s="93"/>
      <c r="O26109" s="119"/>
    </row>
    <row r="26110" spans="13:15" x14ac:dyDescent="0.2">
      <c r="M26110" s="93"/>
      <c r="O26110" s="119"/>
    </row>
    <row r="26111" spans="13:15" x14ac:dyDescent="0.2">
      <c r="M26111" s="93"/>
      <c r="O26111" s="119"/>
    </row>
    <row r="26112" spans="13:15" x14ac:dyDescent="0.2">
      <c r="M26112" s="93"/>
      <c r="O26112" s="119"/>
    </row>
    <row r="26113" spans="13:15" x14ac:dyDescent="0.2">
      <c r="M26113" s="93"/>
      <c r="O26113" s="119"/>
    </row>
    <row r="26114" spans="13:15" x14ac:dyDescent="0.2">
      <c r="M26114" s="93"/>
      <c r="O26114" s="119"/>
    </row>
    <row r="26115" spans="13:15" x14ac:dyDescent="0.2">
      <c r="M26115" s="93"/>
      <c r="O26115" s="119"/>
    </row>
    <row r="26116" spans="13:15" x14ac:dyDescent="0.2">
      <c r="M26116" s="93"/>
      <c r="O26116" s="119"/>
    </row>
    <row r="26117" spans="13:15" x14ac:dyDescent="0.2">
      <c r="M26117" s="93"/>
      <c r="O26117" s="119"/>
    </row>
    <row r="26118" spans="13:15" x14ac:dyDescent="0.2">
      <c r="M26118" s="93"/>
      <c r="O26118" s="119"/>
    </row>
    <row r="26119" spans="13:15" x14ac:dyDescent="0.2">
      <c r="M26119" s="93"/>
      <c r="O26119" s="119"/>
    </row>
    <row r="26120" spans="13:15" x14ac:dyDescent="0.2">
      <c r="M26120" s="93"/>
      <c r="O26120" s="119"/>
    </row>
    <row r="26121" spans="13:15" x14ac:dyDescent="0.2">
      <c r="M26121" s="93"/>
      <c r="O26121" s="119"/>
    </row>
    <row r="26122" spans="13:15" x14ac:dyDescent="0.2">
      <c r="M26122" s="93"/>
      <c r="O26122" s="119"/>
    </row>
    <row r="26123" spans="13:15" x14ac:dyDescent="0.2">
      <c r="M26123" s="93"/>
      <c r="O26123" s="119"/>
    </row>
    <row r="26124" spans="13:15" x14ac:dyDescent="0.2">
      <c r="M26124" s="93"/>
      <c r="O26124" s="119"/>
    </row>
    <row r="26125" spans="13:15" x14ac:dyDescent="0.2">
      <c r="M26125" s="93"/>
      <c r="O26125" s="119"/>
    </row>
    <row r="26126" spans="13:15" x14ac:dyDescent="0.2">
      <c r="M26126" s="93"/>
      <c r="O26126" s="119"/>
    </row>
    <row r="26127" spans="13:15" x14ac:dyDescent="0.2">
      <c r="M26127" s="93"/>
      <c r="O26127" s="119"/>
    </row>
    <row r="26128" spans="13:15" x14ac:dyDescent="0.2">
      <c r="M26128" s="93"/>
      <c r="O26128" s="119"/>
    </row>
    <row r="26129" spans="13:15" x14ac:dyDescent="0.2">
      <c r="M26129" s="93"/>
      <c r="O26129" s="119"/>
    </row>
    <row r="26130" spans="13:15" x14ac:dyDescent="0.2">
      <c r="M26130" s="93"/>
      <c r="O26130" s="119"/>
    </row>
    <row r="26131" spans="13:15" x14ac:dyDescent="0.2">
      <c r="M26131" s="93"/>
      <c r="O26131" s="119"/>
    </row>
    <row r="26132" spans="13:15" x14ac:dyDescent="0.2">
      <c r="M26132" s="93"/>
      <c r="O26132" s="119"/>
    </row>
    <row r="26133" spans="13:15" x14ac:dyDescent="0.2">
      <c r="M26133" s="93"/>
      <c r="O26133" s="119"/>
    </row>
    <row r="26134" spans="13:15" x14ac:dyDescent="0.2">
      <c r="M26134" s="93"/>
      <c r="O26134" s="119"/>
    </row>
    <row r="26135" spans="13:15" x14ac:dyDescent="0.2">
      <c r="M26135" s="93"/>
      <c r="O26135" s="119"/>
    </row>
    <row r="26136" spans="13:15" x14ac:dyDescent="0.2">
      <c r="M26136" s="93"/>
      <c r="O26136" s="119"/>
    </row>
    <row r="26137" spans="13:15" x14ac:dyDescent="0.2">
      <c r="M26137" s="93"/>
      <c r="O26137" s="119"/>
    </row>
    <row r="26138" spans="13:15" x14ac:dyDescent="0.2">
      <c r="M26138" s="93"/>
      <c r="O26138" s="119"/>
    </row>
    <row r="26139" spans="13:15" x14ac:dyDescent="0.2">
      <c r="M26139" s="93"/>
      <c r="O26139" s="119"/>
    </row>
    <row r="26140" spans="13:15" x14ac:dyDescent="0.2">
      <c r="M26140" s="93"/>
      <c r="O26140" s="119"/>
    </row>
    <row r="26141" spans="13:15" x14ac:dyDescent="0.2">
      <c r="M26141" s="93"/>
      <c r="O26141" s="119"/>
    </row>
    <row r="26142" spans="13:15" x14ac:dyDescent="0.2">
      <c r="M26142" s="93"/>
      <c r="O26142" s="119"/>
    </row>
    <row r="26143" spans="13:15" x14ac:dyDescent="0.2">
      <c r="M26143" s="93"/>
      <c r="O26143" s="119"/>
    </row>
    <row r="26144" spans="13:15" x14ac:dyDescent="0.2">
      <c r="M26144" s="93"/>
      <c r="O26144" s="119"/>
    </row>
    <row r="26145" spans="13:15" x14ac:dyDescent="0.2">
      <c r="M26145" s="93"/>
      <c r="O26145" s="119"/>
    </row>
    <row r="26146" spans="13:15" x14ac:dyDescent="0.2">
      <c r="M26146" s="93"/>
      <c r="O26146" s="119"/>
    </row>
    <row r="26147" spans="13:15" x14ac:dyDescent="0.2">
      <c r="M26147" s="93"/>
      <c r="O26147" s="119"/>
    </row>
    <row r="26148" spans="13:15" x14ac:dyDescent="0.2">
      <c r="M26148" s="93"/>
      <c r="O26148" s="119"/>
    </row>
    <row r="26149" spans="13:15" x14ac:dyDescent="0.2">
      <c r="M26149" s="93"/>
      <c r="O26149" s="119"/>
    </row>
    <row r="26150" spans="13:15" x14ac:dyDescent="0.2">
      <c r="M26150" s="93"/>
      <c r="O26150" s="119"/>
    </row>
    <row r="26151" spans="13:15" x14ac:dyDescent="0.2">
      <c r="M26151" s="93"/>
      <c r="O26151" s="119"/>
    </row>
    <row r="26152" spans="13:15" x14ac:dyDescent="0.2">
      <c r="M26152" s="93"/>
      <c r="O26152" s="119"/>
    </row>
    <row r="26153" spans="13:15" x14ac:dyDescent="0.2">
      <c r="M26153" s="93"/>
      <c r="O26153" s="119"/>
    </row>
    <row r="26154" spans="13:15" x14ac:dyDescent="0.2">
      <c r="M26154" s="93"/>
      <c r="O26154" s="119"/>
    </row>
    <row r="26155" spans="13:15" x14ac:dyDescent="0.2">
      <c r="M26155" s="93"/>
      <c r="O26155" s="119"/>
    </row>
    <row r="26156" spans="13:15" x14ac:dyDescent="0.2">
      <c r="M26156" s="93"/>
      <c r="O26156" s="119"/>
    </row>
    <row r="26157" spans="13:15" x14ac:dyDescent="0.2">
      <c r="M26157" s="93"/>
      <c r="O26157" s="119"/>
    </row>
    <row r="26158" spans="13:15" x14ac:dyDescent="0.2">
      <c r="M26158" s="93"/>
      <c r="O26158" s="119"/>
    </row>
    <row r="26159" spans="13:15" x14ac:dyDescent="0.2">
      <c r="M26159" s="93"/>
      <c r="O26159" s="119"/>
    </row>
    <row r="26160" spans="13:15" x14ac:dyDescent="0.2">
      <c r="M26160" s="93"/>
      <c r="O26160" s="119"/>
    </row>
    <row r="26161" spans="13:15" x14ac:dyDescent="0.2">
      <c r="M26161" s="93"/>
      <c r="O26161" s="119"/>
    </row>
    <row r="26162" spans="13:15" x14ac:dyDescent="0.2">
      <c r="M26162" s="93"/>
      <c r="O26162" s="119"/>
    </row>
    <row r="26163" spans="13:15" x14ac:dyDescent="0.2">
      <c r="M26163" s="93"/>
      <c r="O26163" s="119"/>
    </row>
    <row r="26164" spans="13:15" x14ac:dyDescent="0.2">
      <c r="M26164" s="93"/>
      <c r="O26164" s="119"/>
    </row>
    <row r="26165" spans="13:15" x14ac:dyDescent="0.2">
      <c r="M26165" s="93"/>
      <c r="O26165" s="119"/>
    </row>
    <row r="26166" spans="13:15" x14ac:dyDescent="0.2">
      <c r="M26166" s="93"/>
      <c r="O26166" s="119"/>
    </row>
    <row r="26167" spans="13:15" x14ac:dyDescent="0.2">
      <c r="M26167" s="93"/>
      <c r="O26167" s="119"/>
    </row>
    <row r="26168" spans="13:15" x14ac:dyDescent="0.2">
      <c r="M26168" s="93"/>
      <c r="O26168" s="119"/>
    </row>
    <row r="26169" spans="13:15" x14ac:dyDescent="0.2">
      <c r="M26169" s="93"/>
      <c r="O26169" s="119"/>
    </row>
    <row r="26170" spans="13:15" x14ac:dyDescent="0.2">
      <c r="M26170" s="93"/>
      <c r="O26170" s="119"/>
    </row>
    <row r="26171" spans="13:15" x14ac:dyDescent="0.2">
      <c r="M26171" s="93"/>
      <c r="O26171" s="119"/>
    </row>
    <row r="26172" spans="13:15" x14ac:dyDescent="0.2">
      <c r="M26172" s="93"/>
      <c r="O26172" s="119"/>
    </row>
    <row r="26173" spans="13:15" x14ac:dyDescent="0.2">
      <c r="M26173" s="93"/>
      <c r="O26173" s="119"/>
    </row>
    <row r="26174" spans="13:15" x14ac:dyDescent="0.2">
      <c r="M26174" s="93"/>
      <c r="O26174" s="119"/>
    </row>
    <row r="26175" spans="13:15" x14ac:dyDescent="0.2">
      <c r="M26175" s="93"/>
      <c r="O26175" s="119"/>
    </row>
    <row r="26176" spans="13:15" x14ac:dyDescent="0.2">
      <c r="M26176" s="93"/>
      <c r="O26176" s="119"/>
    </row>
    <row r="26177" spans="13:15" x14ac:dyDescent="0.2">
      <c r="M26177" s="93"/>
      <c r="O26177" s="119"/>
    </row>
    <row r="26178" spans="13:15" x14ac:dyDescent="0.2">
      <c r="M26178" s="93"/>
      <c r="O26178" s="119"/>
    </row>
    <row r="26179" spans="13:15" x14ac:dyDescent="0.2">
      <c r="M26179" s="93"/>
      <c r="O26179" s="119"/>
    </row>
    <row r="26180" spans="13:15" x14ac:dyDescent="0.2">
      <c r="M26180" s="93"/>
      <c r="O26180" s="119"/>
    </row>
    <row r="26181" spans="13:15" x14ac:dyDescent="0.2">
      <c r="M26181" s="93"/>
      <c r="O26181" s="119"/>
    </row>
    <row r="26182" spans="13:15" x14ac:dyDescent="0.2">
      <c r="M26182" s="93"/>
      <c r="O26182" s="119"/>
    </row>
    <row r="26183" spans="13:15" x14ac:dyDescent="0.2">
      <c r="M26183" s="93"/>
      <c r="O26183" s="119"/>
    </row>
    <row r="26184" spans="13:15" x14ac:dyDescent="0.2">
      <c r="M26184" s="93"/>
      <c r="O26184" s="119"/>
    </row>
    <row r="26185" spans="13:15" x14ac:dyDescent="0.2">
      <c r="M26185" s="93"/>
      <c r="O26185" s="119"/>
    </row>
    <row r="26186" spans="13:15" x14ac:dyDescent="0.2">
      <c r="M26186" s="93"/>
      <c r="O26186" s="119"/>
    </row>
    <row r="26187" spans="13:15" x14ac:dyDescent="0.2">
      <c r="M26187" s="93"/>
      <c r="O26187" s="119"/>
    </row>
    <row r="26188" spans="13:15" x14ac:dyDescent="0.2">
      <c r="M26188" s="93"/>
      <c r="O26188" s="119"/>
    </row>
    <row r="26189" spans="13:15" x14ac:dyDescent="0.2">
      <c r="M26189" s="93"/>
      <c r="O26189" s="119"/>
    </row>
    <row r="26190" spans="13:15" x14ac:dyDescent="0.2">
      <c r="M26190" s="93"/>
      <c r="O26190" s="119"/>
    </row>
    <row r="26191" spans="13:15" x14ac:dyDescent="0.2">
      <c r="M26191" s="93"/>
      <c r="O26191" s="119"/>
    </row>
    <row r="26192" spans="13:15" x14ac:dyDescent="0.2">
      <c r="M26192" s="93"/>
      <c r="O26192" s="119"/>
    </row>
    <row r="26193" spans="13:15" x14ac:dyDescent="0.2">
      <c r="M26193" s="93"/>
      <c r="O26193" s="119"/>
    </row>
    <row r="26194" spans="13:15" x14ac:dyDescent="0.2">
      <c r="M26194" s="93"/>
      <c r="O26194" s="119"/>
    </row>
    <row r="26195" spans="13:15" x14ac:dyDescent="0.2">
      <c r="M26195" s="93"/>
      <c r="O26195" s="119"/>
    </row>
    <row r="26196" spans="13:15" x14ac:dyDescent="0.2">
      <c r="M26196" s="93"/>
      <c r="O26196" s="119"/>
    </row>
    <row r="26197" spans="13:15" x14ac:dyDescent="0.2">
      <c r="M26197" s="93"/>
      <c r="O26197" s="119"/>
    </row>
    <row r="26198" spans="13:15" x14ac:dyDescent="0.2">
      <c r="M26198" s="93"/>
      <c r="O26198" s="119"/>
    </row>
    <row r="26199" spans="13:15" x14ac:dyDescent="0.2">
      <c r="M26199" s="93"/>
      <c r="O26199" s="119"/>
    </row>
    <row r="26200" spans="13:15" x14ac:dyDescent="0.2">
      <c r="M26200" s="93"/>
      <c r="O26200" s="119"/>
    </row>
    <row r="26201" spans="13:15" x14ac:dyDescent="0.2">
      <c r="M26201" s="93"/>
      <c r="O26201" s="119"/>
    </row>
    <row r="26202" spans="13:15" x14ac:dyDescent="0.2">
      <c r="M26202" s="93"/>
      <c r="O26202" s="119"/>
    </row>
    <row r="26203" spans="13:15" x14ac:dyDescent="0.2">
      <c r="M26203" s="93"/>
      <c r="O26203" s="119"/>
    </row>
    <row r="26204" spans="13:15" x14ac:dyDescent="0.2">
      <c r="M26204" s="93"/>
      <c r="O26204" s="119"/>
    </row>
    <row r="26205" spans="13:15" x14ac:dyDescent="0.2">
      <c r="M26205" s="93"/>
      <c r="O26205" s="119"/>
    </row>
    <row r="26206" spans="13:15" x14ac:dyDescent="0.2">
      <c r="M26206" s="93"/>
      <c r="O26206" s="119"/>
    </row>
    <row r="26207" spans="13:15" x14ac:dyDescent="0.2">
      <c r="M26207" s="93"/>
      <c r="O26207" s="119"/>
    </row>
    <row r="26208" spans="13:15" x14ac:dyDescent="0.2">
      <c r="M26208" s="93"/>
      <c r="O26208" s="119"/>
    </row>
    <row r="26209" spans="13:15" x14ac:dyDescent="0.2">
      <c r="M26209" s="93"/>
      <c r="O26209" s="119"/>
    </row>
    <row r="26210" spans="13:15" x14ac:dyDescent="0.2">
      <c r="M26210" s="93"/>
      <c r="O26210" s="119"/>
    </row>
    <row r="26211" spans="13:15" x14ac:dyDescent="0.2">
      <c r="M26211" s="93"/>
      <c r="O26211" s="119"/>
    </row>
    <row r="26212" spans="13:15" x14ac:dyDescent="0.2">
      <c r="M26212" s="93"/>
      <c r="O26212" s="119"/>
    </row>
    <row r="26213" spans="13:15" x14ac:dyDescent="0.2">
      <c r="M26213" s="93"/>
      <c r="O26213" s="119"/>
    </row>
    <row r="26214" spans="13:15" x14ac:dyDescent="0.2">
      <c r="M26214" s="93"/>
      <c r="O26214" s="119"/>
    </row>
    <row r="26215" spans="13:15" x14ac:dyDescent="0.2">
      <c r="M26215" s="93"/>
      <c r="O26215" s="119"/>
    </row>
    <row r="26216" spans="13:15" x14ac:dyDescent="0.2">
      <c r="M26216" s="93"/>
      <c r="O26216" s="119"/>
    </row>
    <row r="26217" spans="13:15" x14ac:dyDescent="0.2">
      <c r="M26217" s="93"/>
      <c r="O26217" s="119"/>
    </row>
    <row r="26218" spans="13:15" x14ac:dyDescent="0.2">
      <c r="M26218" s="93"/>
      <c r="O26218" s="119"/>
    </row>
    <row r="26219" spans="13:15" x14ac:dyDescent="0.2">
      <c r="M26219" s="93"/>
      <c r="O26219" s="119"/>
    </row>
    <row r="26220" spans="13:15" x14ac:dyDescent="0.2">
      <c r="M26220" s="93"/>
      <c r="O26220" s="119"/>
    </row>
    <row r="26221" spans="13:15" x14ac:dyDescent="0.2">
      <c r="M26221" s="93"/>
      <c r="O26221" s="119"/>
    </row>
    <row r="26222" spans="13:15" x14ac:dyDescent="0.2">
      <c r="M26222" s="93"/>
      <c r="O26222" s="119"/>
    </row>
    <row r="26223" spans="13:15" x14ac:dyDescent="0.2">
      <c r="M26223" s="93"/>
      <c r="O26223" s="119"/>
    </row>
    <row r="26224" spans="13:15" x14ac:dyDescent="0.2">
      <c r="M26224" s="93"/>
      <c r="O26224" s="119"/>
    </row>
    <row r="26225" spans="13:15" x14ac:dyDescent="0.2">
      <c r="M26225" s="93"/>
      <c r="O26225" s="119"/>
    </row>
    <row r="26226" spans="13:15" x14ac:dyDescent="0.2">
      <c r="M26226" s="93"/>
      <c r="O26226" s="119"/>
    </row>
    <row r="26227" spans="13:15" x14ac:dyDescent="0.2">
      <c r="M26227" s="93"/>
      <c r="O26227" s="119"/>
    </row>
    <row r="26228" spans="13:15" x14ac:dyDescent="0.2">
      <c r="M26228" s="93"/>
      <c r="O26228" s="119"/>
    </row>
    <row r="26229" spans="13:15" x14ac:dyDescent="0.2">
      <c r="M26229" s="93"/>
      <c r="O26229" s="119"/>
    </row>
    <row r="26230" spans="13:15" x14ac:dyDescent="0.2">
      <c r="M26230" s="93"/>
      <c r="O26230" s="119"/>
    </row>
    <row r="26231" spans="13:15" x14ac:dyDescent="0.2">
      <c r="M26231" s="93"/>
      <c r="O26231" s="119"/>
    </row>
    <row r="26232" spans="13:15" x14ac:dyDescent="0.2">
      <c r="M26232" s="93"/>
      <c r="O26232" s="119"/>
    </row>
    <row r="26233" spans="13:15" x14ac:dyDescent="0.2">
      <c r="M26233" s="93"/>
      <c r="O26233" s="119"/>
    </row>
    <row r="26234" spans="13:15" x14ac:dyDescent="0.2">
      <c r="M26234" s="93"/>
      <c r="O26234" s="119"/>
    </row>
    <row r="26235" spans="13:15" x14ac:dyDescent="0.2">
      <c r="M26235" s="93"/>
      <c r="O26235" s="119"/>
    </row>
    <row r="26236" spans="13:15" x14ac:dyDescent="0.2">
      <c r="M26236" s="93"/>
      <c r="O26236" s="119"/>
    </row>
    <row r="26237" spans="13:15" x14ac:dyDescent="0.2">
      <c r="M26237" s="93"/>
      <c r="O26237" s="119"/>
    </row>
    <row r="26238" spans="13:15" x14ac:dyDescent="0.2">
      <c r="M26238" s="93"/>
      <c r="O26238" s="119"/>
    </row>
    <row r="26239" spans="13:15" x14ac:dyDescent="0.2">
      <c r="M26239" s="93"/>
      <c r="O26239" s="119"/>
    </row>
    <row r="26240" spans="13:15" x14ac:dyDescent="0.2">
      <c r="M26240" s="93"/>
      <c r="O26240" s="119"/>
    </row>
    <row r="26241" spans="13:15" x14ac:dyDescent="0.2">
      <c r="M26241" s="93"/>
      <c r="O26241" s="119"/>
    </row>
    <row r="26242" spans="13:15" x14ac:dyDescent="0.2">
      <c r="M26242" s="93"/>
      <c r="O26242" s="119"/>
    </row>
    <row r="26243" spans="13:15" x14ac:dyDescent="0.2">
      <c r="M26243" s="93"/>
      <c r="O26243" s="119"/>
    </row>
    <row r="26244" spans="13:15" x14ac:dyDescent="0.2">
      <c r="M26244" s="93"/>
      <c r="O26244" s="119"/>
    </row>
    <row r="26245" spans="13:15" x14ac:dyDescent="0.2">
      <c r="M26245" s="93"/>
      <c r="O26245" s="119"/>
    </row>
    <row r="26246" spans="13:15" x14ac:dyDescent="0.2">
      <c r="M26246" s="93"/>
      <c r="O26246" s="119"/>
    </row>
    <row r="26247" spans="13:15" x14ac:dyDescent="0.2">
      <c r="M26247" s="93"/>
      <c r="O26247" s="119"/>
    </row>
    <row r="26248" spans="13:15" x14ac:dyDescent="0.2">
      <c r="M26248" s="93"/>
      <c r="O26248" s="119"/>
    </row>
    <row r="26249" spans="13:15" x14ac:dyDescent="0.2">
      <c r="M26249" s="93"/>
      <c r="O26249" s="119"/>
    </row>
    <row r="26250" spans="13:15" x14ac:dyDescent="0.2">
      <c r="M26250" s="93"/>
      <c r="O26250" s="119"/>
    </row>
    <row r="26251" spans="13:15" x14ac:dyDescent="0.2">
      <c r="M26251" s="93"/>
      <c r="O26251" s="119"/>
    </row>
    <row r="26252" spans="13:15" x14ac:dyDescent="0.2">
      <c r="M26252" s="93"/>
      <c r="O26252" s="119"/>
    </row>
    <row r="26253" spans="13:15" x14ac:dyDescent="0.2">
      <c r="M26253" s="93"/>
      <c r="O26253" s="119"/>
    </row>
    <row r="26254" spans="13:15" x14ac:dyDescent="0.2">
      <c r="M26254" s="93"/>
      <c r="O26254" s="119"/>
    </row>
    <row r="26255" spans="13:15" x14ac:dyDescent="0.2">
      <c r="M26255" s="93"/>
      <c r="O26255" s="119"/>
    </row>
    <row r="26256" spans="13:15" x14ac:dyDescent="0.2">
      <c r="M26256" s="93"/>
      <c r="O26256" s="119"/>
    </row>
    <row r="26257" spans="13:15" x14ac:dyDescent="0.2">
      <c r="M26257" s="93"/>
      <c r="O26257" s="119"/>
    </row>
    <row r="26258" spans="13:15" x14ac:dyDescent="0.2">
      <c r="M26258" s="93"/>
      <c r="O26258" s="119"/>
    </row>
    <row r="26259" spans="13:15" x14ac:dyDescent="0.2">
      <c r="M26259" s="93"/>
      <c r="O26259" s="119"/>
    </row>
    <row r="26260" spans="13:15" x14ac:dyDescent="0.2">
      <c r="M26260" s="93"/>
      <c r="O26260" s="119"/>
    </row>
    <row r="26261" spans="13:15" x14ac:dyDescent="0.2">
      <c r="M26261" s="93"/>
      <c r="O26261" s="119"/>
    </row>
    <row r="26262" spans="13:15" x14ac:dyDescent="0.2">
      <c r="M26262" s="93"/>
      <c r="O26262" s="119"/>
    </row>
    <row r="26263" spans="13:15" x14ac:dyDescent="0.2">
      <c r="M26263" s="93"/>
      <c r="O26263" s="119"/>
    </row>
    <row r="26264" spans="13:15" x14ac:dyDescent="0.2">
      <c r="M26264" s="93"/>
      <c r="O26264" s="119"/>
    </row>
    <row r="26265" spans="13:15" x14ac:dyDescent="0.2">
      <c r="M26265" s="93"/>
      <c r="O26265" s="119"/>
    </row>
    <row r="26266" spans="13:15" x14ac:dyDescent="0.2">
      <c r="M26266" s="93"/>
      <c r="O26266" s="119"/>
    </row>
    <row r="26267" spans="13:15" x14ac:dyDescent="0.2">
      <c r="M26267" s="93"/>
      <c r="O26267" s="119"/>
    </row>
    <row r="26268" spans="13:15" x14ac:dyDescent="0.2">
      <c r="M26268" s="93"/>
      <c r="O26268" s="119"/>
    </row>
    <row r="26269" spans="13:15" x14ac:dyDescent="0.2">
      <c r="M26269" s="93"/>
      <c r="O26269" s="119"/>
    </row>
    <row r="26270" spans="13:15" x14ac:dyDescent="0.2">
      <c r="M26270" s="93"/>
      <c r="O26270" s="119"/>
    </row>
    <row r="26271" spans="13:15" x14ac:dyDescent="0.2">
      <c r="M26271" s="93"/>
      <c r="O26271" s="119"/>
    </row>
    <row r="26272" spans="13:15" x14ac:dyDescent="0.2">
      <c r="M26272" s="93"/>
      <c r="O26272" s="119"/>
    </row>
    <row r="26273" spans="13:15" x14ac:dyDescent="0.2">
      <c r="M26273" s="93"/>
      <c r="O26273" s="119"/>
    </row>
    <row r="26274" spans="13:15" x14ac:dyDescent="0.2">
      <c r="M26274" s="93"/>
      <c r="O26274" s="119"/>
    </row>
    <row r="26275" spans="13:15" x14ac:dyDescent="0.2">
      <c r="M26275" s="93"/>
      <c r="O26275" s="119"/>
    </row>
    <row r="26276" spans="13:15" x14ac:dyDescent="0.2">
      <c r="M26276" s="93"/>
      <c r="O26276" s="119"/>
    </row>
    <row r="26277" spans="13:15" x14ac:dyDescent="0.2">
      <c r="M26277" s="93"/>
      <c r="O26277" s="119"/>
    </row>
    <row r="26278" spans="13:15" x14ac:dyDescent="0.2">
      <c r="M26278" s="93"/>
      <c r="O26278" s="119"/>
    </row>
    <row r="26279" spans="13:15" x14ac:dyDescent="0.2">
      <c r="M26279" s="93"/>
      <c r="O26279" s="119"/>
    </row>
    <row r="26280" spans="13:15" x14ac:dyDescent="0.2">
      <c r="M26280" s="93"/>
      <c r="O26280" s="119"/>
    </row>
    <row r="26281" spans="13:15" x14ac:dyDescent="0.2">
      <c r="M26281" s="93"/>
      <c r="O26281" s="119"/>
    </row>
    <row r="26282" spans="13:15" x14ac:dyDescent="0.2">
      <c r="M26282" s="93"/>
      <c r="O26282" s="119"/>
    </row>
    <row r="26283" spans="13:15" x14ac:dyDescent="0.2">
      <c r="M26283" s="93"/>
      <c r="O26283" s="119"/>
    </row>
    <row r="26284" spans="13:15" x14ac:dyDescent="0.2">
      <c r="M26284" s="93"/>
      <c r="O26284" s="119"/>
    </row>
    <row r="26285" spans="13:15" x14ac:dyDescent="0.2">
      <c r="M26285" s="93"/>
      <c r="O26285" s="119"/>
    </row>
    <row r="26286" spans="13:15" x14ac:dyDescent="0.2">
      <c r="M26286" s="93"/>
      <c r="O26286" s="119"/>
    </row>
    <row r="26287" spans="13:15" x14ac:dyDescent="0.2">
      <c r="M26287" s="93"/>
      <c r="O26287" s="119"/>
    </row>
    <row r="26288" spans="13:15" x14ac:dyDescent="0.2">
      <c r="M26288" s="93"/>
      <c r="O26288" s="119"/>
    </row>
    <row r="26289" spans="13:15" x14ac:dyDescent="0.2">
      <c r="M26289" s="93"/>
      <c r="O26289" s="119"/>
    </row>
    <row r="26290" spans="13:15" x14ac:dyDescent="0.2">
      <c r="M26290" s="93"/>
      <c r="O26290" s="119"/>
    </row>
    <row r="26291" spans="13:15" x14ac:dyDescent="0.2">
      <c r="M26291" s="93"/>
      <c r="O26291" s="119"/>
    </row>
    <row r="26292" spans="13:15" x14ac:dyDescent="0.2">
      <c r="M26292" s="93"/>
      <c r="O26292" s="119"/>
    </row>
    <row r="26293" spans="13:15" x14ac:dyDescent="0.2">
      <c r="M26293" s="93"/>
      <c r="O26293" s="119"/>
    </row>
    <row r="26294" spans="13:15" x14ac:dyDescent="0.2">
      <c r="M26294" s="93"/>
      <c r="O26294" s="119"/>
    </row>
    <row r="26295" spans="13:15" x14ac:dyDescent="0.2">
      <c r="M26295" s="93"/>
      <c r="O26295" s="119"/>
    </row>
    <row r="26296" spans="13:15" x14ac:dyDescent="0.2">
      <c r="M26296" s="93"/>
      <c r="O26296" s="119"/>
    </row>
    <row r="26297" spans="13:15" x14ac:dyDescent="0.2">
      <c r="M26297" s="93"/>
      <c r="O26297" s="119"/>
    </row>
    <row r="26298" spans="13:15" x14ac:dyDescent="0.2">
      <c r="M26298" s="93"/>
      <c r="O26298" s="119"/>
    </row>
    <row r="26299" spans="13:15" x14ac:dyDescent="0.2">
      <c r="M26299" s="93"/>
      <c r="O26299" s="119"/>
    </row>
    <row r="26300" spans="13:15" x14ac:dyDescent="0.2">
      <c r="M26300" s="93"/>
      <c r="O26300" s="119"/>
    </row>
    <row r="26301" spans="13:15" x14ac:dyDescent="0.2">
      <c r="M26301" s="93"/>
      <c r="O26301" s="119"/>
    </row>
    <row r="26302" spans="13:15" x14ac:dyDescent="0.2">
      <c r="M26302" s="93"/>
      <c r="O26302" s="119"/>
    </row>
    <row r="26303" spans="13:15" x14ac:dyDescent="0.2">
      <c r="M26303" s="93"/>
      <c r="O26303" s="119"/>
    </row>
    <row r="26304" spans="13:15" x14ac:dyDescent="0.2">
      <c r="M26304" s="93"/>
      <c r="O26304" s="119"/>
    </row>
    <row r="26305" spans="13:15" x14ac:dyDescent="0.2">
      <c r="M26305" s="93"/>
      <c r="O26305" s="119"/>
    </row>
    <row r="26306" spans="13:15" x14ac:dyDescent="0.2">
      <c r="M26306" s="93"/>
      <c r="O26306" s="119"/>
    </row>
    <row r="26307" spans="13:15" x14ac:dyDescent="0.2">
      <c r="M26307" s="93"/>
      <c r="O26307" s="119"/>
    </row>
    <row r="26308" spans="13:15" x14ac:dyDescent="0.2">
      <c r="M26308" s="93"/>
      <c r="O26308" s="119"/>
    </row>
    <row r="26309" spans="13:15" x14ac:dyDescent="0.2">
      <c r="M26309" s="93"/>
      <c r="O26309" s="119"/>
    </row>
    <row r="26310" spans="13:15" x14ac:dyDescent="0.2">
      <c r="M26310" s="93"/>
      <c r="O26310" s="119"/>
    </row>
    <row r="26311" spans="13:15" x14ac:dyDescent="0.2">
      <c r="M26311" s="93"/>
      <c r="O26311" s="119"/>
    </row>
    <row r="26312" spans="13:15" x14ac:dyDescent="0.2">
      <c r="M26312" s="93"/>
      <c r="O26312" s="119"/>
    </row>
    <row r="26313" spans="13:15" x14ac:dyDescent="0.2">
      <c r="M26313" s="93"/>
      <c r="O26313" s="119"/>
    </row>
    <row r="26314" spans="13:15" x14ac:dyDescent="0.2">
      <c r="M26314" s="93"/>
      <c r="O26314" s="119"/>
    </row>
    <row r="26315" spans="13:15" x14ac:dyDescent="0.2">
      <c r="M26315" s="93"/>
      <c r="O26315" s="119"/>
    </row>
    <row r="26316" spans="13:15" x14ac:dyDescent="0.2">
      <c r="M26316" s="93"/>
      <c r="O26316" s="119"/>
    </row>
    <row r="26317" spans="13:15" x14ac:dyDescent="0.2">
      <c r="M26317" s="93"/>
      <c r="O26317" s="119"/>
    </row>
    <row r="26318" spans="13:15" x14ac:dyDescent="0.2">
      <c r="M26318" s="93"/>
      <c r="O26318" s="119"/>
    </row>
    <row r="26319" spans="13:15" x14ac:dyDescent="0.2">
      <c r="M26319" s="93"/>
      <c r="O26319" s="119"/>
    </row>
    <row r="26320" spans="13:15" x14ac:dyDescent="0.2">
      <c r="M26320" s="93"/>
      <c r="O26320" s="119"/>
    </row>
    <row r="26321" spans="13:15" x14ac:dyDescent="0.2">
      <c r="M26321" s="93"/>
      <c r="O26321" s="119"/>
    </row>
    <row r="26322" spans="13:15" x14ac:dyDescent="0.2">
      <c r="M26322" s="93"/>
      <c r="O26322" s="119"/>
    </row>
    <row r="26323" spans="13:15" x14ac:dyDescent="0.2">
      <c r="M26323" s="93"/>
      <c r="O26323" s="119"/>
    </row>
    <row r="26324" spans="13:15" x14ac:dyDescent="0.2">
      <c r="M26324" s="93"/>
      <c r="O26324" s="119"/>
    </row>
    <row r="26325" spans="13:15" x14ac:dyDescent="0.2">
      <c r="M26325" s="93"/>
      <c r="O26325" s="119"/>
    </row>
    <row r="26326" spans="13:15" x14ac:dyDescent="0.2">
      <c r="M26326" s="93"/>
      <c r="O26326" s="119"/>
    </row>
    <row r="26327" spans="13:15" x14ac:dyDescent="0.2">
      <c r="M26327" s="93"/>
      <c r="O26327" s="119"/>
    </row>
    <row r="26328" spans="13:15" x14ac:dyDescent="0.2">
      <c r="M26328" s="93"/>
      <c r="O26328" s="119"/>
    </row>
    <row r="26329" spans="13:15" x14ac:dyDescent="0.2">
      <c r="M26329" s="93"/>
      <c r="O26329" s="119"/>
    </row>
    <row r="26330" spans="13:15" x14ac:dyDescent="0.2">
      <c r="M26330" s="93"/>
      <c r="O26330" s="119"/>
    </row>
    <row r="26331" spans="13:15" x14ac:dyDescent="0.2">
      <c r="M26331" s="93"/>
      <c r="O26331" s="119"/>
    </row>
    <row r="26332" spans="13:15" x14ac:dyDescent="0.2">
      <c r="M26332" s="93"/>
      <c r="O26332" s="119"/>
    </row>
    <row r="26333" spans="13:15" x14ac:dyDescent="0.2">
      <c r="M26333" s="93"/>
      <c r="O26333" s="119"/>
    </row>
    <row r="26334" spans="13:15" x14ac:dyDescent="0.2">
      <c r="M26334" s="93"/>
      <c r="O26334" s="119"/>
    </row>
    <row r="26335" spans="13:15" x14ac:dyDescent="0.2">
      <c r="M26335" s="93"/>
      <c r="O26335" s="119"/>
    </row>
    <row r="26336" spans="13:15" x14ac:dyDescent="0.2">
      <c r="M26336" s="93"/>
      <c r="O26336" s="119"/>
    </row>
    <row r="26337" spans="13:15" x14ac:dyDescent="0.2">
      <c r="M26337" s="93"/>
      <c r="O26337" s="119"/>
    </row>
    <row r="26338" spans="13:15" x14ac:dyDescent="0.2">
      <c r="M26338" s="93"/>
      <c r="O26338" s="119"/>
    </row>
    <row r="26339" spans="13:15" x14ac:dyDescent="0.2">
      <c r="M26339" s="93"/>
      <c r="O26339" s="119"/>
    </row>
    <row r="26340" spans="13:15" x14ac:dyDescent="0.2">
      <c r="M26340" s="93"/>
      <c r="O26340" s="119"/>
    </row>
    <row r="26341" spans="13:15" x14ac:dyDescent="0.2">
      <c r="M26341" s="93"/>
      <c r="O26341" s="119"/>
    </row>
    <row r="26342" spans="13:15" x14ac:dyDescent="0.2">
      <c r="M26342" s="93"/>
      <c r="O26342" s="119"/>
    </row>
    <row r="26343" spans="13:15" x14ac:dyDescent="0.2">
      <c r="M26343" s="93"/>
      <c r="O26343" s="119"/>
    </row>
    <row r="26344" spans="13:15" x14ac:dyDescent="0.2">
      <c r="M26344" s="93"/>
      <c r="O26344" s="119"/>
    </row>
    <row r="26345" spans="13:15" x14ac:dyDescent="0.2">
      <c r="M26345" s="93"/>
      <c r="O26345" s="119"/>
    </row>
    <row r="26346" spans="13:15" x14ac:dyDescent="0.2">
      <c r="M26346" s="93"/>
      <c r="O26346" s="119"/>
    </row>
    <row r="26347" spans="13:15" x14ac:dyDescent="0.2">
      <c r="M26347" s="93"/>
      <c r="O26347" s="119"/>
    </row>
    <row r="26348" spans="13:15" x14ac:dyDescent="0.2">
      <c r="M26348" s="93"/>
      <c r="O26348" s="119"/>
    </row>
    <row r="26349" spans="13:15" x14ac:dyDescent="0.2">
      <c r="M26349" s="93"/>
      <c r="O26349" s="119"/>
    </row>
    <row r="26350" spans="13:15" x14ac:dyDescent="0.2">
      <c r="M26350" s="93"/>
      <c r="O26350" s="119"/>
    </row>
    <row r="26351" spans="13:15" x14ac:dyDescent="0.2">
      <c r="M26351" s="93"/>
      <c r="O26351" s="119"/>
    </row>
    <row r="26352" spans="13:15" x14ac:dyDescent="0.2">
      <c r="M26352" s="93"/>
      <c r="O26352" s="119"/>
    </row>
    <row r="26353" spans="13:15" x14ac:dyDescent="0.2">
      <c r="M26353" s="93"/>
      <c r="O26353" s="119"/>
    </row>
    <row r="26354" spans="13:15" x14ac:dyDescent="0.2">
      <c r="M26354" s="93"/>
      <c r="O26354" s="119"/>
    </row>
    <row r="26355" spans="13:15" x14ac:dyDescent="0.2">
      <c r="M26355" s="93"/>
      <c r="O26355" s="119"/>
    </row>
    <row r="26356" spans="13:15" x14ac:dyDescent="0.2">
      <c r="M26356" s="93"/>
      <c r="O26356" s="119"/>
    </row>
    <row r="26357" spans="13:15" x14ac:dyDescent="0.2">
      <c r="M26357" s="93"/>
      <c r="O26357" s="119"/>
    </row>
    <row r="26358" spans="13:15" x14ac:dyDescent="0.2">
      <c r="M26358" s="93"/>
      <c r="O26358" s="119"/>
    </row>
    <row r="26359" spans="13:15" x14ac:dyDescent="0.2">
      <c r="M26359" s="93"/>
      <c r="O26359" s="119"/>
    </row>
    <row r="26360" spans="13:15" x14ac:dyDescent="0.2">
      <c r="M26360" s="93"/>
      <c r="O26360" s="119"/>
    </row>
    <row r="26361" spans="13:15" x14ac:dyDescent="0.2">
      <c r="M26361" s="93"/>
      <c r="O26361" s="119"/>
    </row>
    <row r="26362" spans="13:15" x14ac:dyDescent="0.2">
      <c r="M26362" s="93"/>
      <c r="O26362" s="119"/>
    </row>
    <row r="26363" spans="13:15" x14ac:dyDescent="0.2">
      <c r="M26363" s="93"/>
      <c r="O26363" s="119"/>
    </row>
    <row r="26364" spans="13:15" x14ac:dyDescent="0.2">
      <c r="M26364" s="93"/>
      <c r="O26364" s="119"/>
    </row>
    <row r="26365" spans="13:15" x14ac:dyDescent="0.2">
      <c r="M26365" s="93"/>
      <c r="O26365" s="119"/>
    </row>
    <row r="26366" spans="13:15" x14ac:dyDescent="0.2">
      <c r="M26366" s="93"/>
      <c r="O26366" s="119"/>
    </row>
    <row r="26367" spans="13:15" x14ac:dyDescent="0.2">
      <c r="M26367" s="93"/>
      <c r="O26367" s="119"/>
    </row>
    <row r="26368" spans="13:15" x14ac:dyDescent="0.2">
      <c r="M26368" s="93"/>
      <c r="O26368" s="119"/>
    </row>
    <row r="26369" spans="13:15" x14ac:dyDescent="0.2">
      <c r="M26369" s="93"/>
      <c r="O26369" s="119"/>
    </row>
    <row r="26370" spans="13:15" x14ac:dyDescent="0.2">
      <c r="M26370" s="93"/>
      <c r="O26370" s="119"/>
    </row>
    <row r="26371" spans="13:15" x14ac:dyDescent="0.2">
      <c r="M26371" s="93"/>
      <c r="O26371" s="119"/>
    </row>
    <row r="26372" spans="13:15" x14ac:dyDescent="0.2">
      <c r="M26372" s="93"/>
      <c r="O26372" s="119"/>
    </row>
    <row r="26373" spans="13:15" x14ac:dyDescent="0.2">
      <c r="M26373" s="93"/>
      <c r="O26373" s="119"/>
    </row>
    <row r="26374" spans="13:15" x14ac:dyDescent="0.2">
      <c r="M26374" s="93"/>
      <c r="O26374" s="119"/>
    </row>
    <row r="26375" spans="13:15" x14ac:dyDescent="0.2">
      <c r="M26375" s="93"/>
      <c r="O26375" s="119"/>
    </row>
    <row r="26376" spans="13:15" x14ac:dyDescent="0.2">
      <c r="M26376" s="93"/>
      <c r="O26376" s="119"/>
    </row>
    <row r="26377" spans="13:15" x14ac:dyDescent="0.2">
      <c r="M26377" s="93"/>
      <c r="O26377" s="119"/>
    </row>
    <row r="26378" spans="13:15" x14ac:dyDescent="0.2">
      <c r="M26378" s="93"/>
      <c r="O26378" s="119"/>
    </row>
    <row r="26379" spans="13:15" x14ac:dyDescent="0.2">
      <c r="M26379" s="93"/>
      <c r="O26379" s="119"/>
    </row>
    <row r="26380" spans="13:15" x14ac:dyDescent="0.2">
      <c r="M26380" s="93"/>
      <c r="O26380" s="119"/>
    </row>
    <row r="26381" spans="13:15" x14ac:dyDescent="0.2">
      <c r="M26381" s="93"/>
      <c r="O26381" s="119"/>
    </row>
    <row r="26382" spans="13:15" x14ac:dyDescent="0.2">
      <c r="M26382" s="93"/>
      <c r="O26382" s="119"/>
    </row>
    <row r="26383" spans="13:15" x14ac:dyDescent="0.2">
      <c r="M26383" s="93"/>
      <c r="O26383" s="119"/>
    </row>
    <row r="26384" spans="13:15" x14ac:dyDescent="0.2">
      <c r="M26384" s="93"/>
      <c r="O26384" s="119"/>
    </row>
    <row r="26385" spans="13:15" x14ac:dyDescent="0.2">
      <c r="M26385" s="93"/>
      <c r="O26385" s="119"/>
    </row>
    <row r="26386" spans="13:15" x14ac:dyDescent="0.2">
      <c r="M26386" s="93"/>
      <c r="O26386" s="119"/>
    </row>
    <row r="26387" spans="13:15" x14ac:dyDescent="0.2">
      <c r="M26387" s="93"/>
      <c r="O26387" s="119"/>
    </row>
    <row r="26388" spans="13:15" x14ac:dyDescent="0.2">
      <c r="M26388" s="93"/>
      <c r="O26388" s="119"/>
    </row>
    <row r="26389" spans="13:15" x14ac:dyDescent="0.2">
      <c r="M26389" s="93"/>
      <c r="O26389" s="119"/>
    </row>
    <row r="26390" spans="13:15" x14ac:dyDescent="0.2">
      <c r="M26390" s="93"/>
      <c r="O26390" s="119"/>
    </row>
    <row r="26391" spans="13:15" x14ac:dyDescent="0.2">
      <c r="M26391" s="93"/>
      <c r="O26391" s="119"/>
    </row>
    <row r="26392" spans="13:15" x14ac:dyDescent="0.2">
      <c r="M26392" s="93"/>
      <c r="O26392" s="119"/>
    </row>
    <row r="26393" spans="13:15" x14ac:dyDescent="0.2">
      <c r="M26393" s="93"/>
      <c r="O26393" s="119"/>
    </row>
    <row r="26394" spans="13:15" x14ac:dyDescent="0.2">
      <c r="M26394" s="93"/>
      <c r="O26394" s="119"/>
    </row>
    <row r="26395" spans="13:15" x14ac:dyDescent="0.2">
      <c r="M26395" s="93"/>
      <c r="O26395" s="119"/>
    </row>
    <row r="26396" spans="13:15" x14ac:dyDescent="0.2">
      <c r="M26396" s="93"/>
      <c r="O26396" s="119"/>
    </row>
    <row r="26397" spans="13:15" x14ac:dyDescent="0.2">
      <c r="M26397" s="93"/>
      <c r="O26397" s="119"/>
    </row>
    <row r="26398" spans="13:15" x14ac:dyDescent="0.2">
      <c r="M26398" s="93"/>
      <c r="O26398" s="119"/>
    </row>
    <row r="26399" spans="13:15" x14ac:dyDescent="0.2">
      <c r="M26399" s="93"/>
      <c r="O26399" s="119"/>
    </row>
    <row r="26400" spans="13:15" x14ac:dyDescent="0.2">
      <c r="M26400" s="93"/>
      <c r="O26400" s="119"/>
    </row>
    <row r="26401" spans="13:15" x14ac:dyDescent="0.2">
      <c r="M26401" s="93"/>
      <c r="O26401" s="119"/>
    </row>
    <row r="26402" spans="13:15" x14ac:dyDescent="0.2">
      <c r="M26402" s="93"/>
      <c r="O26402" s="119"/>
    </row>
    <row r="26403" spans="13:15" x14ac:dyDescent="0.2">
      <c r="M26403" s="93"/>
      <c r="O26403" s="119"/>
    </row>
    <row r="26404" spans="13:15" x14ac:dyDescent="0.2">
      <c r="M26404" s="93"/>
      <c r="O26404" s="119"/>
    </row>
    <row r="26405" spans="13:15" x14ac:dyDescent="0.2">
      <c r="M26405" s="93"/>
      <c r="O26405" s="119"/>
    </row>
    <row r="26406" spans="13:15" x14ac:dyDescent="0.2">
      <c r="M26406" s="93"/>
      <c r="O26406" s="119"/>
    </row>
    <row r="26407" spans="13:15" x14ac:dyDescent="0.2">
      <c r="M26407" s="93"/>
      <c r="O26407" s="119"/>
    </row>
    <row r="26408" spans="13:15" x14ac:dyDescent="0.2">
      <c r="M26408" s="93"/>
      <c r="O26408" s="119"/>
    </row>
    <row r="26409" spans="13:15" x14ac:dyDescent="0.2">
      <c r="M26409" s="93"/>
      <c r="O26409" s="119"/>
    </row>
    <row r="26410" spans="13:15" x14ac:dyDescent="0.2">
      <c r="M26410" s="93"/>
      <c r="O26410" s="119"/>
    </row>
    <row r="26411" spans="13:15" x14ac:dyDescent="0.2">
      <c r="M26411" s="93"/>
      <c r="O26411" s="119"/>
    </row>
    <row r="26412" spans="13:15" x14ac:dyDescent="0.2">
      <c r="M26412" s="93"/>
      <c r="O26412" s="119"/>
    </row>
    <row r="26413" spans="13:15" x14ac:dyDescent="0.2">
      <c r="M26413" s="93"/>
      <c r="O26413" s="119"/>
    </row>
    <row r="26414" spans="13:15" x14ac:dyDescent="0.2">
      <c r="M26414" s="93"/>
      <c r="O26414" s="119"/>
    </row>
    <row r="26415" spans="13:15" x14ac:dyDescent="0.2">
      <c r="M26415" s="93"/>
      <c r="O26415" s="119"/>
    </row>
    <row r="26416" spans="13:15" x14ac:dyDescent="0.2">
      <c r="M26416" s="93"/>
      <c r="O26416" s="119"/>
    </row>
    <row r="26417" spans="13:15" x14ac:dyDescent="0.2">
      <c r="M26417" s="93"/>
      <c r="O26417" s="119"/>
    </row>
    <row r="26418" spans="13:15" x14ac:dyDescent="0.2">
      <c r="M26418" s="93"/>
      <c r="O26418" s="119"/>
    </row>
    <row r="26419" spans="13:15" x14ac:dyDescent="0.2">
      <c r="M26419" s="93"/>
      <c r="O26419" s="119"/>
    </row>
    <row r="26420" spans="13:15" x14ac:dyDescent="0.2">
      <c r="M26420" s="93"/>
      <c r="O26420" s="119"/>
    </row>
    <row r="26421" spans="13:15" x14ac:dyDescent="0.2">
      <c r="M26421" s="93"/>
      <c r="O26421" s="119"/>
    </row>
    <row r="26422" spans="13:15" x14ac:dyDescent="0.2">
      <c r="M26422" s="93"/>
      <c r="O26422" s="119"/>
    </row>
    <row r="26423" spans="13:15" x14ac:dyDescent="0.2">
      <c r="M26423" s="93"/>
      <c r="O26423" s="119"/>
    </row>
    <row r="26424" spans="13:15" x14ac:dyDescent="0.2">
      <c r="M26424" s="93"/>
      <c r="O26424" s="119"/>
    </row>
    <row r="26425" spans="13:15" x14ac:dyDescent="0.2">
      <c r="M26425" s="93"/>
      <c r="O26425" s="119"/>
    </row>
    <row r="26426" spans="13:15" x14ac:dyDescent="0.2">
      <c r="M26426" s="93"/>
      <c r="O26426" s="119"/>
    </row>
    <row r="26427" spans="13:15" x14ac:dyDescent="0.2">
      <c r="M26427" s="93"/>
      <c r="O26427" s="119"/>
    </row>
    <row r="26428" spans="13:15" x14ac:dyDescent="0.2">
      <c r="M26428" s="93"/>
      <c r="O26428" s="119"/>
    </row>
    <row r="26429" spans="13:15" x14ac:dyDescent="0.2">
      <c r="M26429" s="93"/>
      <c r="O26429" s="119"/>
    </row>
    <row r="26430" spans="13:15" x14ac:dyDescent="0.2">
      <c r="M26430" s="93"/>
      <c r="O26430" s="119"/>
    </row>
    <row r="26431" spans="13:15" x14ac:dyDescent="0.2">
      <c r="M26431" s="93"/>
      <c r="O26431" s="119"/>
    </row>
    <row r="26432" spans="13:15" x14ac:dyDescent="0.2">
      <c r="M26432" s="93"/>
      <c r="O26432" s="119"/>
    </row>
    <row r="26433" spans="13:15" x14ac:dyDescent="0.2">
      <c r="M26433" s="93"/>
      <c r="O26433" s="119"/>
    </row>
    <row r="26434" spans="13:15" x14ac:dyDescent="0.2">
      <c r="M26434" s="93"/>
      <c r="O26434" s="119"/>
    </row>
    <row r="26435" spans="13:15" x14ac:dyDescent="0.2">
      <c r="M26435" s="93"/>
      <c r="O26435" s="119"/>
    </row>
    <row r="26436" spans="13:15" x14ac:dyDescent="0.2">
      <c r="M26436" s="93"/>
      <c r="O26436" s="119"/>
    </row>
    <row r="26437" spans="13:15" x14ac:dyDescent="0.2">
      <c r="M26437" s="93"/>
      <c r="O26437" s="119"/>
    </row>
    <row r="26438" spans="13:15" x14ac:dyDescent="0.2">
      <c r="M26438" s="93"/>
      <c r="O26438" s="119"/>
    </row>
    <row r="26439" spans="13:15" x14ac:dyDescent="0.2">
      <c r="M26439" s="93"/>
      <c r="O26439" s="119"/>
    </row>
    <row r="26440" spans="13:15" x14ac:dyDescent="0.2">
      <c r="M26440" s="93"/>
      <c r="O26440" s="119"/>
    </row>
    <row r="26441" spans="13:15" x14ac:dyDescent="0.2">
      <c r="M26441" s="93"/>
      <c r="O26441" s="119"/>
    </row>
    <row r="26442" spans="13:15" x14ac:dyDescent="0.2">
      <c r="M26442" s="93"/>
      <c r="O26442" s="119"/>
    </row>
    <row r="26443" spans="13:15" x14ac:dyDescent="0.2">
      <c r="M26443" s="93"/>
      <c r="O26443" s="119"/>
    </row>
    <row r="26444" spans="13:15" x14ac:dyDescent="0.2">
      <c r="M26444" s="93"/>
      <c r="O26444" s="119"/>
    </row>
    <row r="26445" spans="13:15" x14ac:dyDescent="0.2">
      <c r="M26445" s="93"/>
      <c r="O26445" s="119"/>
    </row>
    <row r="26446" spans="13:15" x14ac:dyDescent="0.2">
      <c r="M26446" s="93"/>
      <c r="O26446" s="119"/>
    </row>
    <row r="26447" spans="13:15" x14ac:dyDescent="0.2">
      <c r="M26447" s="93"/>
      <c r="O26447" s="119"/>
    </row>
    <row r="26448" spans="13:15" x14ac:dyDescent="0.2">
      <c r="M26448" s="93"/>
      <c r="O26448" s="119"/>
    </row>
    <row r="26449" spans="13:15" x14ac:dyDescent="0.2">
      <c r="M26449" s="93"/>
      <c r="O26449" s="119"/>
    </row>
    <row r="26450" spans="13:15" x14ac:dyDescent="0.2">
      <c r="M26450" s="93"/>
      <c r="O26450" s="119"/>
    </row>
    <row r="26451" spans="13:15" x14ac:dyDescent="0.2">
      <c r="M26451" s="93"/>
      <c r="O26451" s="119"/>
    </row>
    <row r="26452" spans="13:15" x14ac:dyDescent="0.2">
      <c r="M26452" s="93"/>
      <c r="O26452" s="119"/>
    </row>
    <row r="26453" spans="13:15" x14ac:dyDescent="0.2">
      <c r="M26453" s="93"/>
      <c r="O26453" s="119"/>
    </row>
    <row r="26454" spans="13:15" x14ac:dyDescent="0.2">
      <c r="M26454" s="93"/>
      <c r="O26454" s="119"/>
    </row>
    <row r="26455" spans="13:15" x14ac:dyDescent="0.2">
      <c r="M26455" s="93"/>
      <c r="O26455" s="119"/>
    </row>
    <row r="26456" spans="13:15" x14ac:dyDescent="0.2">
      <c r="M26456" s="93"/>
      <c r="O26456" s="119"/>
    </row>
    <row r="26457" spans="13:15" x14ac:dyDescent="0.2">
      <c r="M26457" s="93"/>
      <c r="O26457" s="119"/>
    </row>
    <row r="26458" spans="13:15" x14ac:dyDescent="0.2">
      <c r="M26458" s="93"/>
      <c r="O26458" s="119"/>
    </row>
    <row r="26459" spans="13:15" x14ac:dyDescent="0.2">
      <c r="M26459" s="93"/>
      <c r="O26459" s="119"/>
    </row>
    <row r="26460" spans="13:15" x14ac:dyDescent="0.2">
      <c r="M26460" s="93"/>
      <c r="O26460" s="119"/>
    </row>
    <row r="26461" spans="13:15" x14ac:dyDescent="0.2">
      <c r="M26461" s="93"/>
      <c r="O26461" s="119"/>
    </row>
    <row r="26462" spans="13:15" x14ac:dyDescent="0.2">
      <c r="M26462" s="93"/>
      <c r="O26462" s="119"/>
    </row>
    <row r="26463" spans="13:15" x14ac:dyDescent="0.2">
      <c r="M26463" s="93"/>
      <c r="O26463" s="119"/>
    </row>
    <row r="26464" spans="13:15" x14ac:dyDescent="0.2">
      <c r="M26464" s="93"/>
      <c r="O26464" s="119"/>
    </row>
    <row r="26465" spans="13:15" x14ac:dyDescent="0.2">
      <c r="M26465" s="93"/>
      <c r="O26465" s="119"/>
    </row>
    <row r="26466" spans="13:15" x14ac:dyDescent="0.2">
      <c r="M26466" s="93"/>
      <c r="O26466" s="119"/>
    </row>
    <row r="26467" spans="13:15" x14ac:dyDescent="0.2">
      <c r="M26467" s="93"/>
      <c r="O26467" s="119"/>
    </row>
    <row r="26468" spans="13:15" x14ac:dyDescent="0.2">
      <c r="M26468" s="93"/>
      <c r="O26468" s="119"/>
    </row>
    <row r="26469" spans="13:15" x14ac:dyDescent="0.2">
      <c r="M26469" s="93"/>
      <c r="O26469" s="119"/>
    </row>
    <row r="26470" spans="13:15" x14ac:dyDescent="0.2">
      <c r="M26470" s="93"/>
      <c r="O26470" s="119"/>
    </row>
    <row r="26471" spans="13:15" x14ac:dyDescent="0.2">
      <c r="M26471" s="93"/>
      <c r="O26471" s="119"/>
    </row>
    <row r="26472" spans="13:15" x14ac:dyDescent="0.2">
      <c r="M26472" s="93"/>
      <c r="O26472" s="119"/>
    </row>
    <row r="26473" spans="13:15" x14ac:dyDescent="0.2">
      <c r="M26473" s="93"/>
      <c r="O26473" s="119"/>
    </row>
    <row r="26474" spans="13:15" x14ac:dyDescent="0.2">
      <c r="M26474" s="93"/>
      <c r="O26474" s="119"/>
    </row>
    <row r="26475" spans="13:15" x14ac:dyDescent="0.2">
      <c r="M26475" s="93"/>
      <c r="O26475" s="119"/>
    </row>
    <row r="26476" spans="13:15" x14ac:dyDescent="0.2">
      <c r="M26476" s="93"/>
      <c r="O26476" s="119"/>
    </row>
    <row r="26477" spans="13:15" x14ac:dyDescent="0.2">
      <c r="M26477" s="93"/>
      <c r="O26477" s="119"/>
    </row>
    <row r="26478" spans="13:15" x14ac:dyDescent="0.2">
      <c r="M26478" s="93"/>
      <c r="O26478" s="119"/>
    </row>
    <row r="26479" spans="13:15" x14ac:dyDescent="0.2">
      <c r="M26479" s="93"/>
      <c r="O26479" s="119"/>
    </row>
    <row r="26480" spans="13:15" x14ac:dyDescent="0.2">
      <c r="M26480" s="93"/>
      <c r="O26480" s="119"/>
    </row>
    <row r="26481" spans="13:15" x14ac:dyDescent="0.2">
      <c r="M26481" s="93"/>
      <c r="O26481" s="119"/>
    </row>
    <row r="26482" spans="13:15" x14ac:dyDescent="0.2">
      <c r="M26482" s="93"/>
      <c r="O26482" s="119"/>
    </row>
    <row r="26483" spans="13:15" x14ac:dyDescent="0.2">
      <c r="M26483" s="93"/>
      <c r="O26483" s="119"/>
    </row>
    <row r="26484" spans="13:15" x14ac:dyDescent="0.2">
      <c r="M26484" s="93"/>
      <c r="O26484" s="119"/>
    </row>
    <row r="26485" spans="13:15" x14ac:dyDescent="0.2">
      <c r="M26485" s="93"/>
      <c r="O26485" s="119"/>
    </row>
    <row r="26486" spans="13:15" x14ac:dyDescent="0.2">
      <c r="M26486" s="93"/>
      <c r="O26486" s="119"/>
    </row>
    <row r="26487" spans="13:15" x14ac:dyDescent="0.2">
      <c r="M26487" s="93"/>
      <c r="O26487" s="119"/>
    </row>
    <row r="26488" spans="13:15" x14ac:dyDescent="0.2">
      <c r="M26488" s="93"/>
      <c r="O26488" s="119"/>
    </row>
    <row r="26489" spans="13:15" x14ac:dyDescent="0.2">
      <c r="M26489" s="93"/>
      <c r="O26489" s="119"/>
    </row>
    <row r="26490" spans="13:15" x14ac:dyDescent="0.2">
      <c r="M26490" s="93"/>
      <c r="O26490" s="119"/>
    </row>
    <row r="26491" spans="13:15" x14ac:dyDescent="0.2">
      <c r="M26491" s="93"/>
      <c r="O26491" s="119"/>
    </row>
    <row r="26492" spans="13:15" x14ac:dyDescent="0.2">
      <c r="M26492" s="93"/>
      <c r="O26492" s="119"/>
    </row>
    <row r="26493" spans="13:15" x14ac:dyDescent="0.2">
      <c r="M26493" s="93"/>
      <c r="O26493" s="119"/>
    </row>
    <row r="26494" spans="13:15" x14ac:dyDescent="0.2">
      <c r="M26494" s="93"/>
      <c r="O26494" s="119"/>
    </row>
    <row r="26495" spans="13:15" x14ac:dyDescent="0.2">
      <c r="M26495" s="93"/>
      <c r="O26495" s="119"/>
    </row>
    <row r="26496" spans="13:15" x14ac:dyDescent="0.2">
      <c r="M26496" s="93"/>
      <c r="O26496" s="119"/>
    </row>
    <row r="26497" spans="13:15" x14ac:dyDescent="0.2">
      <c r="M26497" s="93"/>
      <c r="O26497" s="119"/>
    </row>
    <row r="26498" spans="13:15" x14ac:dyDescent="0.2">
      <c r="M26498" s="93"/>
      <c r="O26498" s="119"/>
    </row>
    <row r="26499" spans="13:15" x14ac:dyDescent="0.2">
      <c r="M26499" s="93"/>
      <c r="O26499" s="119"/>
    </row>
    <row r="26500" spans="13:15" x14ac:dyDescent="0.2">
      <c r="M26500" s="93"/>
      <c r="O26500" s="119"/>
    </row>
    <row r="26501" spans="13:15" x14ac:dyDescent="0.2">
      <c r="M26501" s="93"/>
      <c r="O26501" s="119"/>
    </row>
    <row r="26502" spans="13:15" x14ac:dyDescent="0.2">
      <c r="M26502" s="93"/>
      <c r="O26502" s="119"/>
    </row>
    <row r="26503" spans="13:15" x14ac:dyDescent="0.2">
      <c r="M26503" s="93"/>
      <c r="O26503" s="119"/>
    </row>
    <row r="26504" spans="13:15" x14ac:dyDescent="0.2">
      <c r="M26504" s="93"/>
      <c r="O26504" s="119"/>
    </row>
    <row r="26505" spans="13:15" x14ac:dyDescent="0.2">
      <c r="M26505" s="93"/>
      <c r="O26505" s="119"/>
    </row>
    <row r="26506" spans="13:15" x14ac:dyDescent="0.2">
      <c r="M26506" s="93"/>
      <c r="O26506" s="119"/>
    </row>
    <row r="26507" spans="13:15" x14ac:dyDescent="0.2">
      <c r="M26507" s="93"/>
      <c r="O26507" s="119"/>
    </row>
    <row r="26508" spans="13:15" x14ac:dyDescent="0.2">
      <c r="M26508" s="93"/>
      <c r="O26508" s="119"/>
    </row>
    <row r="26509" spans="13:15" x14ac:dyDescent="0.2">
      <c r="M26509" s="93"/>
      <c r="O26509" s="119"/>
    </row>
    <row r="26510" spans="13:15" x14ac:dyDescent="0.2">
      <c r="M26510" s="93"/>
      <c r="O26510" s="119"/>
    </row>
    <row r="26511" spans="13:15" x14ac:dyDescent="0.2">
      <c r="M26511" s="93"/>
      <c r="O26511" s="119"/>
    </row>
    <row r="26512" spans="13:15" x14ac:dyDescent="0.2">
      <c r="M26512" s="93"/>
      <c r="O26512" s="119"/>
    </row>
    <row r="26513" spans="13:15" x14ac:dyDescent="0.2">
      <c r="M26513" s="93"/>
      <c r="O26513" s="119"/>
    </row>
    <row r="26514" spans="13:15" x14ac:dyDescent="0.2">
      <c r="M26514" s="93"/>
      <c r="O26514" s="119"/>
    </row>
    <row r="26515" spans="13:15" x14ac:dyDescent="0.2">
      <c r="M26515" s="93"/>
      <c r="O26515" s="119"/>
    </row>
    <row r="26516" spans="13:15" x14ac:dyDescent="0.2">
      <c r="M26516" s="93"/>
      <c r="O26516" s="119"/>
    </row>
    <row r="26517" spans="13:15" x14ac:dyDescent="0.2">
      <c r="M26517" s="93"/>
      <c r="O26517" s="119"/>
    </row>
    <row r="26518" spans="13:15" x14ac:dyDescent="0.2">
      <c r="M26518" s="93"/>
      <c r="O26518" s="119"/>
    </row>
    <row r="26519" spans="13:15" x14ac:dyDescent="0.2">
      <c r="M26519" s="93"/>
      <c r="O26519" s="119"/>
    </row>
    <row r="26520" spans="13:15" x14ac:dyDescent="0.2">
      <c r="M26520" s="93"/>
      <c r="O26520" s="119"/>
    </row>
    <row r="26521" spans="13:15" x14ac:dyDescent="0.2">
      <c r="M26521" s="93"/>
      <c r="O26521" s="119"/>
    </row>
    <row r="26522" spans="13:15" x14ac:dyDescent="0.2">
      <c r="M26522" s="93"/>
      <c r="O26522" s="119"/>
    </row>
    <row r="26523" spans="13:15" x14ac:dyDescent="0.2">
      <c r="M26523" s="93"/>
      <c r="O26523" s="119"/>
    </row>
    <row r="26524" spans="13:15" x14ac:dyDescent="0.2">
      <c r="M26524" s="93"/>
      <c r="O26524" s="119"/>
    </row>
    <row r="26525" spans="13:15" x14ac:dyDescent="0.2">
      <c r="M26525" s="93"/>
      <c r="O26525" s="119"/>
    </row>
    <row r="26526" spans="13:15" x14ac:dyDescent="0.2">
      <c r="M26526" s="93"/>
      <c r="O26526" s="119"/>
    </row>
    <row r="26527" spans="13:15" x14ac:dyDescent="0.2">
      <c r="M26527" s="93"/>
      <c r="O26527" s="119"/>
    </row>
    <row r="26528" spans="13:15" x14ac:dyDescent="0.2">
      <c r="M26528" s="93"/>
      <c r="O26528" s="119"/>
    </row>
    <row r="26529" spans="13:15" x14ac:dyDescent="0.2">
      <c r="M26529" s="93"/>
      <c r="O26529" s="119"/>
    </row>
    <row r="26530" spans="13:15" x14ac:dyDescent="0.2">
      <c r="M26530" s="93"/>
      <c r="O26530" s="119"/>
    </row>
    <row r="26531" spans="13:15" x14ac:dyDescent="0.2">
      <c r="M26531" s="93"/>
      <c r="O26531" s="119"/>
    </row>
    <row r="26532" spans="13:15" x14ac:dyDescent="0.2">
      <c r="M26532" s="93"/>
      <c r="O26532" s="119"/>
    </row>
    <row r="26533" spans="13:15" x14ac:dyDescent="0.2">
      <c r="M26533" s="93"/>
      <c r="O26533" s="119"/>
    </row>
    <row r="26534" spans="13:15" x14ac:dyDescent="0.2">
      <c r="M26534" s="93"/>
      <c r="O26534" s="119"/>
    </row>
    <row r="26535" spans="13:15" x14ac:dyDescent="0.2">
      <c r="M26535" s="93"/>
      <c r="O26535" s="119"/>
    </row>
    <row r="26536" spans="13:15" x14ac:dyDescent="0.2">
      <c r="M26536" s="93"/>
      <c r="O26536" s="119"/>
    </row>
    <row r="26537" spans="13:15" x14ac:dyDescent="0.2">
      <c r="M26537" s="93"/>
      <c r="O26537" s="119"/>
    </row>
    <row r="26538" spans="13:15" x14ac:dyDescent="0.2">
      <c r="M26538" s="93"/>
      <c r="O26538" s="119"/>
    </row>
    <row r="26539" spans="13:15" x14ac:dyDescent="0.2">
      <c r="M26539" s="93"/>
      <c r="O26539" s="119"/>
    </row>
    <row r="26540" spans="13:15" x14ac:dyDescent="0.2">
      <c r="M26540" s="93"/>
      <c r="O26540" s="119"/>
    </row>
    <row r="26541" spans="13:15" x14ac:dyDescent="0.2">
      <c r="M26541" s="93"/>
      <c r="O26541" s="119"/>
    </row>
    <row r="26542" spans="13:15" x14ac:dyDescent="0.2">
      <c r="M26542" s="93"/>
      <c r="O26542" s="119"/>
    </row>
    <row r="26543" spans="13:15" x14ac:dyDescent="0.2">
      <c r="M26543" s="93"/>
      <c r="O26543" s="119"/>
    </row>
    <row r="26544" spans="13:15" x14ac:dyDescent="0.2">
      <c r="M26544" s="93"/>
      <c r="O26544" s="119"/>
    </row>
    <row r="26545" spans="13:15" x14ac:dyDescent="0.2">
      <c r="M26545" s="93"/>
      <c r="O26545" s="119"/>
    </row>
    <row r="26546" spans="13:15" x14ac:dyDescent="0.2">
      <c r="M26546" s="93"/>
      <c r="O26546" s="119"/>
    </row>
    <row r="26547" spans="13:15" x14ac:dyDescent="0.2">
      <c r="M26547" s="93"/>
      <c r="O26547" s="119"/>
    </row>
    <row r="26548" spans="13:15" x14ac:dyDescent="0.2">
      <c r="M26548" s="93"/>
      <c r="O26548" s="119"/>
    </row>
    <row r="26549" spans="13:15" x14ac:dyDescent="0.2">
      <c r="M26549" s="93"/>
      <c r="O26549" s="119"/>
    </row>
    <row r="26550" spans="13:15" x14ac:dyDescent="0.2">
      <c r="M26550" s="93"/>
      <c r="O26550" s="119"/>
    </row>
    <row r="26551" spans="13:15" x14ac:dyDescent="0.2">
      <c r="M26551" s="93"/>
      <c r="O26551" s="119"/>
    </row>
    <row r="26552" spans="13:15" x14ac:dyDescent="0.2">
      <c r="M26552" s="93"/>
      <c r="O26552" s="119"/>
    </row>
    <row r="26553" spans="13:15" x14ac:dyDescent="0.2">
      <c r="M26553" s="93"/>
      <c r="O26553" s="119"/>
    </row>
    <row r="26554" spans="13:15" x14ac:dyDescent="0.2">
      <c r="M26554" s="93"/>
      <c r="O26554" s="119"/>
    </row>
    <row r="26555" spans="13:15" x14ac:dyDescent="0.2">
      <c r="M26555" s="93"/>
      <c r="O26555" s="119"/>
    </row>
    <row r="26556" spans="13:15" x14ac:dyDescent="0.2">
      <c r="M26556" s="93"/>
      <c r="O26556" s="119"/>
    </row>
    <row r="26557" spans="13:15" x14ac:dyDescent="0.2">
      <c r="M26557" s="93"/>
      <c r="O26557" s="119"/>
    </row>
    <row r="26558" spans="13:15" x14ac:dyDescent="0.2">
      <c r="M26558" s="93"/>
      <c r="O26558" s="119"/>
    </row>
    <row r="26559" spans="13:15" x14ac:dyDescent="0.2">
      <c r="M26559" s="93"/>
      <c r="O26559" s="119"/>
    </row>
    <row r="26560" spans="13:15" x14ac:dyDescent="0.2">
      <c r="M26560" s="93"/>
      <c r="O26560" s="119"/>
    </row>
    <row r="26561" spans="13:15" x14ac:dyDescent="0.2">
      <c r="M26561" s="93"/>
      <c r="O26561" s="119"/>
    </row>
    <row r="26562" spans="13:15" x14ac:dyDescent="0.2">
      <c r="M26562" s="93"/>
      <c r="O26562" s="119"/>
    </row>
    <row r="26563" spans="13:15" x14ac:dyDescent="0.2">
      <c r="M26563" s="93"/>
      <c r="O26563" s="119"/>
    </row>
    <row r="26564" spans="13:15" x14ac:dyDescent="0.2">
      <c r="M26564" s="93"/>
      <c r="O26564" s="119"/>
    </row>
    <row r="26565" spans="13:15" x14ac:dyDescent="0.2">
      <c r="M26565" s="93"/>
      <c r="O26565" s="119"/>
    </row>
    <row r="26566" spans="13:15" x14ac:dyDescent="0.2">
      <c r="M26566" s="93"/>
      <c r="O26566" s="119"/>
    </row>
    <row r="26567" spans="13:15" x14ac:dyDescent="0.2">
      <c r="M26567" s="93"/>
      <c r="O26567" s="119"/>
    </row>
    <row r="26568" spans="13:15" x14ac:dyDescent="0.2">
      <c r="M26568" s="93"/>
      <c r="O26568" s="119"/>
    </row>
    <row r="26569" spans="13:15" x14ac:dyDescent="0.2">
      <c r="M26569" s="93"/>
      <c r="O26569" s="119"/>
    </row>
    <row r="26570" spans="13:15" x14ac:dyDescent="0.2">
      <c r="M26570" s="93"/>
      <c r="O26570" s="119"/>
    </row>
    <row r="26571" spans="13:15" x14ac:dyDescent="0.2">
      <c r="M26571" s="93"/>
      <c r="O26571" s="119"/>
    </row>
    <row r="26572" spans="13:15" x14ac:dyDescent="0.2">
      <c r="M26572" s="93"/>
      <c r="O26572" s="119"/>
    </row>
    <row r="26573" spans="13:15" x14ac:dyDescent="0.2">
      <c r="M26573" s="93"/>
      <c r="O26573" s="119"/>
    </row>
    <row r="26574" spans="13:15" x14ac:dyDescent="0.2">
      <c r="M26574" s="93"/>
      <c r="O26574" s="119"/>
    </row>
    <row r="26575" spans="13:15" x14ac:dyDescent="0.2">
      <c r="M26575" s="93"/>
      <c r="O26575" s="119"/>
    </row>
    <row r="26576" spans="13:15" x14ac:dyDescent="0.2">
      <c r="M26576" s="93"/>
      <c r="O26576" s="119"/>
    </row>
    <row r="26577" spans="13:15" x14ac:dyDescent="0.2">
      <c r="M26577" s="93"/>
      <c r="O26577" s="119"/>
    </row>
    <row r="26578" spans="13:15" x14ac:dyDescent="0.2">
      <c r="M26578" s="93"/>
      <c r="O26578" s="119"/>
    </row>
    <row r="26579" spans="13:15" x14ac:dyDescent="0.2">
      <c r="M26579" s="93"/>
      <c r="O26579" s="119"/>
    </row>
    <row r="26580" spans="13:15" x14ac:dyDescent="0.2">
      <c r="M26580" s="93"/>
      <c r="O26580" s="119"/>
    </row>
    <row r="26581" spans="13:15" x14ac:dyDescent="0.2">
      <c r="M26581" s="93"/>
      <c r="O26581" s="119"/>
    </row>
    <row r="26582" spans="13:15" x14ac:dyDescent="0.2">
      <c r="M26582" s="93"/>
      <c r="O26582" s="119"/>
    </row>
    <row r="26583" spans="13:15" x14ac:dyDescent="0.2">
      <c r="M26583" s="93"/>
      <c r="O26583" s="119"/>
    </row>
    <row r="26584" spans="13:15" x14ac:dyDescent="0.2">
      <c r="M26584" s="93"/>
      <c r="O26584" s="119"/>
    </row>
    <row r="26585" spans="13:15" x14ac:dyDescent="0.2">
      <c r="M26585" s="93"/>
      <c r="O26585" s="119"/>
    </row>
    <row r="26586" spans="13:15" x14ac:dyDescent="0.2">
      <c r="M26586" s="93"/>
      <c r="O26586" s="119"/>
    </row>
    <row r="26587" spans="13:15" x14ac:dyDescent="0.2">
      <c r="M26587" s="93"/>
      <c r="O26587" s="119"/>
    </row>
    <row r="26588" spans="13:15" x14ac:dyDescent="0.2">
      <c r="M26588" s="93"/>
      <c r="O26588" s="119"/>
    </row>
    <row r="26589" spans="13:15" x14ac:dyDescent="0.2">
      <c r="M26589" s="93"/>
      <c r="O26589" s="119"/>
    </row>
    <row r="26590" spans="13:15" x14ac:dyDescent="0.2">
      <c r="M26590" s="93"/>
      <c r="O26590" s="119"/>
    </row>
    <row r="26591" spans="13:15" x14ac:dyDescent="0.2">
      <c r="M26591" s="93"/>
      <c r="O26591" s="119"/>
    </row>
    <row r="26592" spans="13:15" x14ac:dyDescent="0.2">
      <c r="M26592" s="93"/>
      <c r="O26592" s="119"/>
    </row>
    <row r="26593" spans="13:15" x14ac:dyDescent="0.2">
      <c r="M26593" s="93"/>
      <c r="O26593" s="119"/>
    </row>
    <row r="26594" spans="13:15" x14ac:dyDescent="0.2">
      <c r="M26594" s="93"/>
      <c r="O26594" s="119"/>
    </row>
    <row r="26595" spans="13:15" x14ac:dyDescent="0.2">
      <c r="M26595" s="93"/>
      <c r="O26595" s="119"/>
    </row>
    <row r="26596" spans="13:15" x14ac:dyDescent="0.2">
      <c r="M26596" s="93"/>
      <c r="O26596" s="119"/>
    </row>
    <row r="26597" spans="13:15" x14ac:dyDescent="0.2">
      <c r="M26597" s="93"/>
      <c r="O26597" s="119"/>
    </row>
    <row r="26598" spans="13:15" x14ac:dyDescent="0.2">
      <c r="M26598" s="93"/>
      <c r="O26598" s="119"/>
    </row>
    <row r="26599" spans="13:15" x14ac:dyDescent="0.2">
      <c r="M26599" s="93"/>
      <c r="O26599" s="119"/>
    </row>
    <row r="26600" spans="13:15" x14ac:dyDescent="0.2">
      <c r="M26600" s="93"/>
      <c r="O26600" s="119"/>
    </row>
    <row r="26601" spans="13:15" x14ac:dyDescent="0.2">
      <c r="M26601" s="93"/>
      <c r="O26601" s="119"/>
    </row>
    <row r="26602" spans="13:15" x14ac:dyDescent="0.2">
      <c r="M26602" s="93"/>
      <c r="O26602" s="119"/>
    </row>
    <row r="26603" spans="13:15" x14ac:dyDescent="0.2">
      <c r="M26603" s="93"/>
      <c r="O26603" s="119"/>
    </row>
    <row r="26604" spans="13:15" x14ac:dyDescent="0.2">
      <c r="M26604" s="93"/>
      <c r="O26604" s="119"/>
    </row>
    <row r="26605" spans="13:15" x14ac:dyDescent="0.2">
      <c r="M26605" s="93"/>
      <c r="O26605" s="119"/>
    </row>
    <row r="26606" spans="13:15" x14ac:dyDescent="0.2">
      <c r="M26606" s="93"/>
      <c r="O26606" s="119"/>
    </row>
    <row r="26607" spans="13:15" x14ac:dyDescent="0.2">
      <c r="M26607" s="93"/>
      <c r="O26607" s="119"/>
    </row>
    <row r="26608" spans="13:15" x14ac:dyDescent="0.2">
      <c r="M26608" s="93"/>
      <c r="O26608" s="119"/>
    </row>
    <row r="26609" spans="13:15" x14ac:dyDescent="0.2">
      <c r="M26609" s="93"/>
      <c r="O26609" s="119"/>
    </row>
    <row r="26610" spans="13:15" x14ac:dyDescent="0.2">
      <c r="M26610" s="93"/>
      <c r="O26610" s="119"/>
    </row>
    <row r="26611" spans="13:15" x14ac:dyDescent="0.2">
      <c r="M26611" s="93"/>
      <c r="O26611" s="119"/>
    </row>
    <row r="26612" spans="13:15" x14ac:dyDescent="0.2">
      <c r="M26612" s="93"/>
      <c r="O26612" s="119"/>
    </row>
    <row r="26613" spans="13:15" x14ac:dyDescent="0.2">
      <c r="M26613" s="93"/>
      <c r="O26613" s="119"/>
    </row>
    <row r="26614" spans="13:15" x14ac:dyDescent="0.2">
      <c r="M26614" s="93"/>
      <c r="O26614" s="119"/>
    </row>
    <row r="26615" spans="13:15" x14ac:dyDescent="0.2">
      <c r="M26615" s="93"/>
      <c r="O26615" s="119"/>
    </row>
    <row r="26616" spans="13:15" x14ac:dyDescent="0.2">
      <c r="M26616" s="93"/>
      <c r="O26616" s="119"/>
    </row>
    <row r="26617" spans="13:15" x14ac:dyDescent="0.2">
      <c r="M26617" s="93"/>
      <c r="O26617" s="119"/>
    </row>
    <row r="26618" spans="13:15" x14ac:dyDescent="0.2">
      <c r="M26618" s="93"/>
      <c r="O26618" s="119"/>
    </row>
    <row r="26619" spans="13:15" x14ac:dyDescent="0.2">
      <c r="M26619" s="93"/>
      <c r="O26619" s="119"/>
    </row>
    <row r="26620" spans="13:15" x14ac:dyDescent="0.2">
      <c r="M26620" s="93"/>
      <c r="O26620" s="119"/>
    </row>
    <row r="26621" spans="13:15" x14ac:dyDescent="0.2">
      <c r="M26621" s="93"/>
      <c r="O26621" s="119"/>
    </row>
    <row r="26622" spans="13:15" x14ac:dyDescent="0.2">
      <c r="M26622" s="93"/>
      <c r="O26622" s="119"/>
    </row>
    <row r="26623" spans="13:15" x14ac:dyDescent="0.2">
      <c r="M26623" s="93"/>
      <c r="O26623" s="119"/>
    </row>
    <row r="26624" spans="13:15" x14ac:dyDescent="0.2">
      <c r="M26624" s="93"/>
      <c r="O26624" s="119"/>
    </row>
    <row r="26625" spans="13:15" x14ac:dyDescent="0.2">
      <c r="M26625" s="93"/>
      <c r="O26625" s="119"/>
    </row>
    <row r="26626" spans="13:15" x14ac:dyDescent="0.2">
      <c r="M26626" s="93"/>
      <c r="O26626" s="119"/>
    </row>
    <row r="26627" spans="13:15" x14ac:dyDescent="0.2">
      <c r="M26627" s="93"/>
      <c r="O26627" s="119"/>
    </row>
    <row r="26628" spans="13:15" x14ac:dyDescent="0.2">
      <c r="M26628" s="93"/>
      <c r="O26628" s="119"/>
    </row>
    <row r="26629" spans="13:15" x14ac:dyDescent="0.2">
      <c r="M26629" s="93"/>
      <c r="O26629" s="119"/>
    </row>
    <row r="26630" spans="13:15" x14ac:dyDescent="0.2">
      <c r="M26630" s="93"/>
      <c r="O26630" s="119"/>
    </row>
    <row r="26631" spans="13:15" x14ac:dyDescent="0.2">
      <c r="M26631" s="93"/>
      <c r="O26631" s="119"/>
    </row>
    <row r="26632" spans="13:15" x14ac:dyDescent="0.2">
      <c r="M26632" s="93"/>
      <c r="O26632" s="119"/>
    </row>
    <row r="26633" spans="13:15" x14ac:dyDescent="0.2">
      <c r="M26633" s="93"/>
      <c r="O26633" s="119"/>
    </row>
    <row r="26634" spans="13:15" x14ac:dyDescent="0.2">
      <c r="M26634" s="93"/>
      <c r="O26634" s="119"/>
    </row>
    <row r="26635" spans="13:15" x14ac:dyDescent="0.2">
      <c r="M26635" s="93"/>
      <c r="O26635" s="119"/>
    </row>
    <row r="26636" spans="13:15" x14ac:dyDescent="0.2">
      <c r="M26636" s="93"/>
      <c r="O26636" s="119"/>
    </row>
    <row r="26637" spans="13:15" x14ac:dyDescent="0.2">
      <c r="M26637" s="93"/>
      <c r="O26637" s="119"/>
    </row>
    <row r="26638" spans="13:15" x14ac:dyDescent="0.2">
      <c r="M26638" s="93"/>
      <c r="O26638" s="119"/>
    </row>
    <row r="26639" spans="13:15" x14ac:dyDescent="0.2">
      <c r="M26639" s="93"/>
      <c r="O26639" s="119"/>
    </row>
    <row r="26640" spans="13:15" x14ac:dyDescent="0.2">
      <c r="M26640" s="93"/>
      <c r="O26640" s="119"/>
    </row>
    <row r="26641" spans="13:15" x14ac:dyDescent="0.2">
      <c r="M26641" s="93"/>
      <c r="O26641" s="119"/>
    </row>
    <row r="26642" spans="13:15" x14ac:dyDescent="0.2">
      <c r="M26642" s="93"/>
      <c r="O26642" s="119"/>
    </row>
    <row r="26643" spans="13:15" x14ac:dyDescent="0.2">
      <c r="M26643" s="93"/>
      <c r="O26643" s="119"/>
    </row>
    <row r="26644" spans="13:15" x14ac:dyDescent="0.2">
      <c r="M26644" s="93"/>
      <c r="O26644" s="119"/>
    </row>
    <row r="26645" spans="13:15" x14ac:dyDescent="0.2">
      <c r="M26645" s="93"/>
      <c r="O26645" s="119"/>
    </row>
    <row r="26646" spans="13:15" x14ac:dyDescent="0.2">
      <c r="M26646" s="93"/>
      <c r="O26646" s="119"/>
    </row>
    <row r="26647" spans="13:15" x14ac:dyDescent="0.2">
      <c r="M26647" s="93"/>
      <c r="O26647" s="119"/>
    </row>
    <row r="26648" spans="13:15" x14ac:dyDescent="0.2">
      <c r="M26648" s="93"/>
      <c r="O26648" s="119"/>
    </row>
    <row r="26649" spans="13:15" x14ac:dyDescent="0.2">
      <c r="M26649" s="93"/>
      <c r="O26649" s="119"/>
    </row>
    <row r="26650" spans="13:15" x14ac:dyDescent="0.2">
      <c r="M26650" s="93"/>
      <c r="O26650" s="119"/>
    </row>
    <row r="26651" spans="13:15" x14ac:dyDescent="0.2">
      <c r="M26651" s="93"/>
      <c r="O26651" s="119"/>
    </row>
    <row r="26652" spans="13:15" x14ac:dyDescent="0.2">
      <c r="M26652" s="93"/>
      <c r="O26652" s="119"/>
    </row>
    <row r="26653" spans="13:15" x14ac:dyDescent="0.2">
      <c r="M26653" s="93"/>
      <c r="O26653" s="119"/>
    </row>
    <row r="26654" spans="13:15" x14ac:dyDescent="0.2">
      <c r="M26654" s="93"/>
      <c r="O26654" s="119"/>
    </row>
    <row r="26655" spans="13:15" x14ac:dyDescent="0.2">
      <c r="M26655" s="93"/>
      <c r="O26655" s="119"/>
    </row>
    <row r="26656" spans="13:15" x14ac:dyDescent="0.2">
      <c r="M26656" s="93"/>
      <c r="O26656" s="119"/>
    </row>
    <row r="26657" spans="13:15" x14ac:dyDescent="0.2">
      <c r="M26657" s="93"/>
      <c r="O26657" s="119"/>
    </row>
    <row r="26658" spans="13:15" x14ac:dyDescent="0.2">
      <c r="M26658" s="93"/>
      <c r="O26658" s="119"/>
    </row>
    <row r="26659" spans="13:15" x14ac:dyDescent="0.2">
      <c r="M26659" s="93"/>
      <c r="O26659" s="119"/>
    </row>
    <row r="26660" spans="13:15" x14ac:dyDescent="0.2">
      <c r="M26660" s="93"/>
      <c r="O26660" s="119"/>
    </row>
    <row r="26661" spans="13:15" x14ac:dyDescent="0.2">
      <c r="M26661" s="93"/>
      <c r="O26661" s="119"/>
    </row>
    <row r="26662" spans="13:15" x14ac:dyDescent="0.2">
      <c r="M26662" s="93"/>
      <c r="O26662" s="119"/>
    </row>
    <row r="26663" spans="13:15" x14ac:dyDescent="0.2">
      <c r="M26663" s="93"/>
      <c r="O26663" s="119"/>
    </row>
    <row r="26664" spans="13:15" x14ac:dyDescent="0.2">
      <c r="M26664" s="93"/>
      <c r="O26664" s="119"/>
    </row>
    <row r="26665" spans="13:15" x14ac:dyDescent="0.2">
      <c r="M26665" s="93"/>
      <c r="O26665" s="119"/>
    </row>
    <row r="26666" spans="13:15" x14ac:dyDescent="0.2">
      <c r="M26666" s="93"/>
      <c r="O26666" s="119"/>
    </row>
    <row r="26667" spans="13:15" x14ac:dyDescent="0.2">
      <c r="M26667" s="93"/>
      <c r="O26667" s="119"/>
    </row>
    <row r="26668" spans="13:15" x14ac:dyDescent="0.2">
      <c r="M26668" s="93"/>
      <c r="O26668" s="119"/>
    </row>
    <row r="26669" spans="13:15" x14ac:dyDescent="0.2">
      <c r="M26669" s="93"/>
      <c r="O26669" s="119"/>
    </row>
    <row r="26670" spans="13:15" x14ac:dyDescent="0.2">
      <c r="M26670" s="93"/>
      <c r="O26670" s="119"/>
    </row>
    <row r="26671" spans="13:15" x14ac:dyDescent="0.2">
      <c r="M26671" s="93"/>
      <c r="O26671" s="119"/>
    </row>
    <row r="26672" spans="13:15" x14ac:dyDescent="0.2">
      <c r="M26672" s="93"/>
      <c r="O26672" s="119"/>
    </row>
    <row r="26673" spans="13:15" x14ac:dyDescent="0.2">
      <c r="M26673" s="93"/>
      <c r="O26673" s="119"/>
    </row>
    <row r="26674" spans="13:15" x14ac:dyDescent="0.2">
      <c r="M26674" s="93"/>
      <c r="O26674" s="119"/>
    </row>
    <row r="26675" spans="13:15" x14ac:dyDescent="0.2">
      <c r="M26675" s="93"/>
      <c r="O26675" s="119"/>
    </row>
    <row r="26676" spans="13:15" x14ac:dyDescent="0.2">
      <c r="M26676" s="93"/>
      <c r="O26676" s="119"/>
    </row>
    <row r="26677" spans="13:15" x14ac:dyDescent="0.2">
      <c r="M26677" s="93"/>
      <c r="O26677" s="119"/>
    </row>
    <row r="26678" spans="13:15" x14ac:dyDescent="0.2">
      <c r="M26678" s="93"/>
      <c r="O26678" s="119"/>
    </row>
    <row r="26679" spans="13:15" x14ac:dyDescent="0.2">
      <c r="M26679" s="93"/>
      <c r="O26679" s="119"/>
    </row>
    <row r="26680" spans="13:15" x14ac:dyDescent="0.2">
      <c r="M26680" s="93"/>
      <c r="O26680" s="119"/>
    </row>
    <row r="26681" spans="13:15" x14ac:dyDescent="0.2">
      <c r="M26681" s="93"/>
      <c r="O26681" s="119"/>
    </row>
    <row r="26682" spans="13:15" x14ac:dyDescent="0.2">
      <c r="M26682" s="93"/>
      <c r="O26682" s="119"/>
    </row>
    <row r="26683" spans="13:15" x14ac:dyDescent="0.2">
      <c r="M26683" s="93"/>
      <c r="O26683" s="119"/>
    </row>
    <row r="26684" spans="13:15" x14ac:dyDescent="0.2">
      <c r="M26684" s="93"/>
      <c r="O26684" s="119"/>
    </row>
    <row r="26685" spans="13:15" x14ac:dyDescent="0.2">
      <c r="M26685" s="93"/>
      <c r="O26685" s="119"/>
    </row>
    <row r="26686" spans="13:15" x14ac:dyDescent="0.2">
      <c r="M26686" s="93"/>
      <c r="O26686" s="119"/>
    </row>
    <row r="26687" spans="13:15" x14ac:dyDescent="0.2">
      <c r="M26687" s="93"/>
      <c r="O26687" s="119"/>
    </row>
    <row r="26688" spans="13:15" x14ac:dyDescent="0.2">
      <c r="M26688" s="93"/>
      <c r="O26688" s="119"/>
    </row>
    <row r="26689" spans="13:15" x14ac:dyDescent="0.2">
      <c r="M26689" s="93"/>
      <c r="O26689" s="119"/>
    </row>
    <row r="26690" spans="13:15" x14ac:dyDescent="0.2">
      <c r="M26690" s="93"/>
      <c r="O26690" s="119"/>
    </row>
    <row r="26691" spans="13:15" x14ac:dyDescent="0.2">
      <c r="M26691" s="93"/>
      <c r="O26691" s="119"/>
    </row>
    <row r="26692" spans="13:15" x14ac:dyDescent="0.2">
      <c r="M26692" s="93"/>
      <c r="O26692" s="119"/>
    </row>
    <row r="26693" spans="13:15" x14ac:dyDescent="0.2">
      <c r="M26693" s="93"/>
      <c r="O26693" s="119"/>
    </row>
    <row r="26694" spans="13:15" x14ac:dyDescent="0.2">
      <c r="M26694" s="93"/>
      <c r="O26694" s="119"/>
    </row>
    <row r="26695" spans="13:15" x14ac:dyDescent="0.2">
      <c r="M26695" s="93"/>
      <c r="O26695" s="119"/>
    </row>
    <row r="26696" spans="13:15" x14ac:dyDescent="0.2">
      <c r="M26696" s="93"/>
      <c r="O26696" s="119"/>
    </row>
    <row r="26697" spans="13:15" x14ac:dyDescent="0.2">
      <c r="M26697" s="93"/>
      <c r="O26697" s="119"/>
    </row>
    <row r="26698" spans="13:15" x14ac:dyDescent="0.2">
      <c r="M26698" s="93"/>
      <c r="O26698" s="119"/>
    </row>
    <row r="26699" spans="13:15" x14ac:dyDescent="0.2">
      <c r="M26699" s="93"/>
      <c r="O26699" s="119"/>
    </row>
    <row r="26700" spans="13:15" x14ac:dyDescent="0.2">
      <c r="M26700" s="93"/>
      <c r="O26700" s="119"/>
    </row>
    <row r="26701" spans="13:15" x14ac:dyDescent="0.2">
      <c r="M26701" s="93"/>
      <c r="O26701" s="119"/>
    </row>
    <row r="26702" spans="13:15" x14ac:dyDescent="0.2">
      <c r="M26702" s="93"/>
      <c r="O26702" s="119"/>
    </row>
    <row r="26703" spans="13:15" x14ac:dyDescent="0.2">
      <c r="M26703" s="93"/>
      <c r="O26703" s="119"/>
    </row>
    <row r="26704" spans="13:15" x14ac:dyDescent="0.2">
      <c r="M26704" s="93"/>
      <c r="O26704" s="119"/>
    </row>
    <row r="26705" spans="13:15" x14ac:dyDescent="0.2">
      <c r="M26705" s="93"/>
      <c r="O26705" s="119"/>
    </row>
    <row r="26706" spans="13:15" x14ac:dyDescent="0.2">
      <c r="M26706" s="93"/>
      <c r="O26706" s="119"/>
    </row>
    <row r="26707" spans="13:15" x14ac:dyDescent="0.2">
      <c r="M26707" s="93"/>
      <c r="O26707" s="119"/>
    </row>
    <row r="26708" spans="13:15" x14ac:dyDescent="0.2">
      <c r="M26708" s="93"/>
      <c r="O26708" s="119"/>
    </row>
    <row r="26709" spans="13:15" x14ac:dyDescent="0.2">
      <c r="M26709" s="93"/>
      <c r="O26709" s="119"/>
    </row>
    <row r="26710" spans="13:15" x14ac:dyDescent="0.2">
      <c r="M26710" s="93"/>
      <c r="O26710" s="119"/>
    </row>
    <row r="26711" spans="13:15" x14ac:dyDescent="0.2">
      <c r="M26711" s="93"/>
      <c r="O26711" s="119"/>
    </row>
    <row r="26712" spans="13:15" x14ac:dyDescent="0.2">
      <c r="M26712" s="93"/>
      <c r="O26712" s="119"/>
    </row>
    <row r="26713" spans="13:15" x14ac:dyDescent="0.2">
      <c r="M26713" s="93"/>
      <c r="O26713" s="119"/>
    </row>
    <row r="26714" spans="13:15" x14ac:dyDescent="0.2">
      <c r="M26714" s="93"/>
      <c r="O26714" s="119"/>
    </row>
    <row r="26715" spans="13:15" x14ac:dyDescent="0.2">
      <c r="M26715" s="93"/>
      <c r="O26715" s="119"/>
    </row>
    <row r="26716" spans="13:15" x14ac:dyDescent="0.2">
      <c r="M26716" s="93"/>
      <c r="O26716" s="119"/>
    </row>
    <row r="26717" spans="13:15" x14ac:dyDescent="0.2">
      <c r="M26717" s="93"/>
      <c r="O26717" s="119"/>
    </row>
    <row r="26718" spans="13:15" x14ac:dyDescent="0.2">
      <c r="M26718" s="93"/>
      <c r="O26718" s="119"/>
    </row>
    <row r="26719" spans="13:15" x14ac:dyDescent="0.2">
      <c r="M26719" s="93"/>
      <c r="O26719" s="119"/>
    </row>
    <row r="26720" spans="13:15" x14ac:dyDescent="0.2">
      <c r="M26720" s="93"/>
      <c r="O26720" s="119"/>
    </row>
    <row r="26721" spans="13:15" x14ac:dyDescent="0.2">
      <c r="M26721" s="93"/>
      <c r="O26721" s="119"/>
    </row>
    <row r="26722" spans="13:15" x14ac:dyDescent="0.2">
      <c r="M26722" s="93"/>
      <c r="O26722" s="119"/>
    </row>
    <row r="26723" spans="13:15" x14ac:dyDescent="0.2">
      <c r="M26723" s="93"/>
      <c r="O26723" s="119"/>
    </row>
    <row r="26724" spans="13:15" x14ac:dyDescent="0.2">
      <c r="M26724" s="93"/>
      <c r="O26724" s="119"/>
    </row>
    <row r="26725" spans="13:15" x14ac:dyDescent="0.2">
      <c r="M26725" s="93"/>
      <c r="O26725" s="119"/>
    </row>
    <row r="26726" spans="13:15" x14ac:dyDescent="0.2">
      <c r="M26726" s="93"/>
      <c r="O26726" s="119"/>
    </row>
    <row r="26727" spans="13:15" x14ac:dyDescent="0.2">
      <c r="M26727" s="93"/>
      <c r="O26727" s="119"/>
    </row>
    <row r="26728" spans="13:15" x14ac:dyDescent="0.2">
      <c r="M26728" s="93"/>
      <c r="O26728" s="119"/>
    </row>
    <row r="26729" spans="13:15" x14ac:dyDescent="0.2">
      <c r="M26729" s="93"/>
      <c r="O26729" s="119"/>
    </row>
    <row r="26730" spans="13:15" x14ac:dyDescent="0.2">
      <c r="M26730" s="93"/>
      <c r="O26730" s="119"/>
    </row>
    <row r="26731" spans="13:15" x14ac:dyDescent="0.2">
      <c r="M26731" s="93"/>
      <c r="O26731" s="119"/>
    </row>
    <row r="26732" spans="13:15" x14ac:dyDescent="0.2">
      <c r="M26732" s="93"/>
      <c r="O26732" s="119"/>
    </row>
    <row r="26733" spans="13:15" x14ac:dyDescent="0.2">
      <c r="M26733" s="93"/>
      <c r="O26733" s="119"/>
    </row>
    <row r="26734" spans="13:15" x14ac:dyDescent="0.2">
      <c r="M26734" s="93"/>
      <c r="O26734" s="119"/>
    </row>
    <row r="26735" spans="13:15" x14ac:dyDescent="0.2">
      <c r="M26735" s="93"/>
      <c r="O26735" s="119"/>
    </row>
    <row r="26736" spans="13:15" x14ac:dyDescent="0.2">
      <c r="M26736" s="93"/>
      <c r="O26736" s="119"/>
    </row>
    <row r="26737" spans="13:15" x14ac:dyDescent="0.2">
      <c r="M26737" s="93"/>
      <c r="O26737" s="119"/>
    </row>
    <row r="26738" spans="13:15" x14ac:dyDescent="0.2">
      <c r="M26738" s="93"/>
      <c r="O26738" s="119"/>
    </row>
    <row r="26739" spans="13:15" x14ac:dyDescent="0.2">
      <c r="M26739" s="93"/>
      <c r="O26739" s="119"/>
    </row>
    <row r="26740" spans="13:15" x14ac:dyDescent="0.2">
      <c r="M26740" s="93"/>
      <c r="O26740" s="119"/>
    </row>
    <row r="26741" spans="13:15" x14ac:dyDescent="0.2">
      <c r="M26741" s="93"/>
      <c r="O26741" s="119"/>
    </row>
    <row r="26742" spans="13:15" x14ac:dyDescent="0.2">
      <c r="M26742" s="93"/>
      <c r="O26742" s="119"/>
    </row>
    <row r="26743" spans="13:15" x14ac:dyDescent="0.2">
      <c r="M26743" s="93"/>
      <c r="O26743" s="119"/>
    </row>
    <row r="26744" spans="13:15" x14ac:dyDescent="0.2">
      <c r="M26744" s="93"/>
      <c r="O26744" s="119"/>
    </row>
    <row r="26745" spans="13:15" x14ac:dyDescent="0.2">
      <c r="M26745" s="93"/>
      <c r="O26745" s="119"/>
    </row>
    <row r="26746" spans="13:15" x14ac:dyDescent="0.2">
      <c r="M26746" s="93"/>
      <c r="O26746" s="119"/>
    </row>
    <row r="26747" spans="13:15" x14ac:dyDescent="0.2">
      <c r="M26747" s="93"/>
      <c r="O26747" s="119"/>
    </row>
    <row r="26748" spans="13:15" x14ac:dyDescent="0.2">
      <c r="M26748" s="93"/>
      <c r="O26748" s="119"/>
    </row>
    <row r="26749" spans="13:15" x14ac:dyDescent="0.2">
      <c r="M26749" s="93"/>
      <c r="O26749" s="119"/>
    </row>
    <row r="26750" spans="13:15" x14ac:dyDescent="0.2">
      <c r="M26750" s="93"/>
      <c r="O26750" s="119"/>
    </row>
    <row r="26751" spans="13:15" x14ac:dyDescent="0.2">
      <c r="M26751" s="93"/>
      <c r="O26751" s="119"/>
    </row>
    <row r="26752" spans="13:15" x14ac:dyDescent="0.2">
      <c r="M26752" s="93"/>
      <c r="O26752" s="119"/>
    </row>
    <row r="26753" spans="13:15" x14ac:dyDescent="0.2">
      <c r="M26753" s="93"/>
      <c r="O26753" s="119"/>
    </row>
    <row r="26754" spans="13:15" x14ac:dyDescent="0.2">
      <c r="M26754" s="93"/>
      <c r="O26754" s="119"/>
    </row>
    <row r="26755" spans="13:15" x14ac:dyDescent="0.2">
      <c r="M26755" s="93"/>
      <c r="O26755" s="119"/>
    </row>
    <row r="26756" spans="13:15" x14ac:dyDescent="0.2">
      <c r="M26756" s="93"/>
      <c r="O26756" s="119"/>
    </row>
    <row r="26757" spans="13:15" x14ac:dyDescent="0.2">
      <c r="M26757" s="93"/>
      <c r="O26757" s="119"/>
    </row>
    <row r="26758" spans="13:15" x14ac:dyDescent="0.2">
      <c r="M26758" s="93"/>
      <c r="O26758" s="119"/>
    </row>
    <row r="26759" spans="13:15" x14ac:dyDescent="0.2">
      <c r="M26759" s="93"/>
      <c r="O26759" s="119"/>
    </row>
    <row r="26760" spans="13:15" x14ac:dyDescent="0.2">
      <c r="M26760" s="93"/>
      <c r="O26760" s="119"/>
    </row>
    <row r="26761" spans="13:15" x14ac:dyDescent="0.2">
      <c r="M26761" s="93"/>
      <c r="O26761" s="119"/>
    </row>
    <row r="26762" spans="13:15" x14ac:dyDescent="0.2">
      <c r="M26762" s="93"/>
      <c r="O26762" s="119"/>
    </row>
    <row r="26763" spans="13:15" x14ac:dyDescent="0.2">
      <c r="M26763" s="93"/>
      <c r="O26763" s="119"/>
    </row>
    <row r="26764" spans="13:15" x14ac:dyDescent="0.2">
      <c r="M26764" s="93"/>
      <c r="O26764" s="119"/>
    </row>
    <row r="26765" spans="13:15" x14ac:dyDescent="0.2">
      <c r="M26765" s="93"/>
      <c r="O26765" s="119"/>
    </row>
    <row r="26766" spans="13:15" x14ac:dyDescent="0.2">
      <c r="M26766" s="93"/>
      <c r="O26766" s="119"/>
    </row>
    <row r="26767" spans="13:15" x14ac:dyDescent="0.2">
      <c r="M26767" s="93"/>
      <c r="O26767" s="119"/>
    </row>
    <row r="26768" spans="13:15" x14ac:dyDescent="0.2">
      <c r="M26768" s="93"/>
      <c r="O26768" s="119"/>
    </row>
    <row r="26769" spans="13:15" x14ac:dyDescent="0.2">
      <c r="M26769" s="93"/>
      <c r="O26769" s="119"/>
    </row>
    <row r="26770" spans="13:15" x14ac:dyDescent="0.2">
      <c r="M26770" s="93"/>
      <c r="O26770" s="119"/>
    </row>
    <row r="26771" spans="13:15" x14ac:dyDescent="0.2">
      <c r="M26771" s="93"/>
      <c r="O26771" s="119"/>
    </row>
    <row r="26772" spans="13:15" x14ac:dyDescent="0.2">
      <c r="M26772" s="93"/>
      <c r="O26772" s="119"/>
    </row>
    <row r="26773" spans="13:15" x14ac:dyDescent="0.2">
      <c r="M26773" s="93"/>
      <c r="O26773" s="119"/>
    </row>
    <row r="26774" spans="13:15" x14ac:dyDescent="0.2">
      <c r="M26774" s="93"/>
      <c r="O26774" s="119"/>
    </row>
    <row r="26775" spans="13:15" x14ac:dyDescent="0.2">
      <c r="M26775" s="93"/>
      <c r="O26775" s="119"/>
    </row>
    <row r="26776" spans="13:15" x14ac:dyDescent="0.2">
      <c r="M26776" s="93"/>
      <c r="O26776" s="119"/>
    </row>
    <row r="26777" spans="13:15" x14ac:dyDescent="0.2">
      <c r="M26777" s="93"/>
      <c r="O26777" s="119"/>
    </row>
    <row r="26778" spans="13:15" x14ac:dyDescent="0.2">
      <c r="M26778" s="93"/>
      <c r="O26778" s="119"/>
    </row>
    <row r="26779" spans="13:15" x14ac:dyDescent="0.2">
      <c r="M26779" s="93"/>
      <c r="O26779" s="119"/>
    </row>
    <row r="26780" spans="13:15" x14ac:dyDescent="0.2">
      <c r="M26780" s="93"/>
      <c r="O26780" s="119"/>
    </row>
    <row r="26781" spans="13:15" x14ac:dyDescent="0.2">
      <c r="M26781" s="93"/>
      <c r="O26781" s="119"/>
    </row>
    <row r="26782" spans="13:15" x14ac:dyDescent="0.2">
      <c r="M26782" s="93"/>
      <c r="O26782" s="119"/>
    </row>
    <row r="26783" spans="13:15" x14ac:dyDescent="0.2">
      <c r="M26783" s="93"/>
      <c r="O26783" s="119"/>
    </row>
    <row r="26784" spans="13:15" x14ac:dyDescent="0.2">
      <c r="M26784" s="93"/>
      <c r="O26784" s="119"/>
    </row>
    <row r="26785" spans="13:15" x14ac:dyDescent="0.2">
      <c r="M26785" s="93"/>
      <c r="O26785" s="119"/>
    </row>
    <row r="26786" spans="13:15" x14ac:dyDescent="0.2">
      <c r="M26786" s="93"/>
      <c r="O26786" s="119"/>
    </row>
    <row r="26787" spans="13:15" x14ac:dyDescent="0.2">
      <c r="M26787" s="93"/>
      <c r="O26787" s="119"/>
    </row>
    <row r="26788" spans="13:15" x14ac:dyDescent="0.2">
      <c r="M26788" s="93"/>
      <c r="O26788" s="119"/>
    </row>
    <row r="26789" spans="13:15" x14ac:dyDescent="0.2">
      <c r="M26789" s="93"/>
      <c r="O26789" s="119"/>
    </row>
    <row r="26790" spans="13:15" x14ac:dyDescent="0.2">
      <c r="M26790" s="93"/>
      <c r="O26790" s="119"/>
    </row>
    <row r="26791" spans="13:15" x14ac:dyDescent="0.2">
      <c r="M26791" s="93"/>
      <c r="O26791" s="119"/>
    </row>
    <row r="26792" spans="13:15" x14ac:dyDescent="0.2">
      <c r="M26792" s="93"/>
      <c r="O26792" s="119"/>
    </row>
    <row r="26793" spans="13:15" x14ac:dyDescent="0.2">
      <c r="M26793" s="93"/>
      <c r="O26793" s="119"/>
    </row>
    <row r="26794" spans="13:15" x14ac:dyDescent="0.2">
      <c r="M26794" s="93"/>
      <c r="O26794" s="119"/>
    </row>
    <row r="26795" spans="13:15" x14ac:dyDescent="0.2">
      <c r="M26795" s="93"/>
      <c r="O26795" s="119"/>
    </row>
    <row r="26796" spans="13:15" x14ac:dyDescent="0.2">
      <c r="M26796" s="93"/>
      <c r="O26796" s="119"/>
    </row>
    <row r="26797" spans="13:15" x14ac:dyDescent="0.2">
      <c r="M26797" s="93"/>
      <c r="O26797" s="119"/>
    </row>
    <row r="26798" spans="13:15" x14ac:dyDescent="0.2">
      <c r="M26798" s="93"/>
      <c r="O26798" s="119"/>
    </row>
    <row r="26799" spans="13:15" x14ac:dyDescent="0.2">
      <c r="M26799" s="93"/>
      <c r="O26799" s="119"/>
    </row>
    <row r="26800" spans="13:15" x14ac:dyDescent="0.2">
      <c r="M26800" s="93"/>
      <c r="O26800" s="119"/>
    </row>
    <row r="26801" spans="13:15" x14ac:dyDescent="0.2">
      <c r="M26801" s="93"/>
      <c r="O26801" s="119"/>
    </row>
    <row r="26802" spans="13:15" x14ac:dyDescent="0.2">
      <c r="M26802" s="93"/>
      <c r="O26802" s="119"/>
    </row>
    <row r="26803" spans="13:15" x14ac:dyDescent="0.2">
      <c r="M26803" s="93"/>
      <c r="O26803" s="119"/>
    </row>
    <row r="26804" spans="13:15" x14ac:dyDescent="0.2">
      <c r="M26804" s="93"/>
      <c r="O26804" s="119"/>
    </row>
    <row r="26805" spans="13:15" x14ac:dyDescent="0.2">
      <c r="M26805" s="93"/>
      <c r="O26805" s="119"/>
    </row>
    <row r="26806" spans="13:15" x14ac:dyDescent="0.2">
      <c r="M26806" s="93"/>
      <c r="O26806" s="119"/>
    </row>
    <row r="26807" spans="13:15" x14ac:dyDescent="0.2">
      <c r="M26807" s="93"/>
      <c r="O26807" s="119"/>
    </row>
    <row r="26808" spans="13:15" x14ac:dyDescent="0.2">
      <c r="M26808" s="93"/>
      <c r="O26808" s="119"/>
    </row>
    <row r="26809" spans="13:15" x14ac:dyDescent="0.2">
      <c r="M26809" s="93"/>
      <c r="O26809" s="119"/>
    </row>
    <row r="26810" spans="13:15" x14ac:dyDescent="0.2">
      <c r="M26810" s="93"/>
      <c r="O26810" s="119"/>
    </row>
    <row r="26811" spans="13:15" x14ac:dyDescent="0.2">
      <c r="M26811" s="93"/>
      <c r="O26811" s="119"/>
    </row>
    <row r="26812" spans="13:15" x14ac:dyDescent="0.2">
      <c r="M26812" s="93"/>
      <c r="O26812" s="119"/>
    </row>
    <row r="26813" spans="13:15" x14ac:dyDescent="0.2">
      <c r="M26813" s="93"/>
      <c r="O26813" s="119"/>
    </row>
    <row r="26814" spans="13:15" x14ac:dyDescent="0.2">
      <c r="M26814" s="93"/>
      <c r="O26814" s="119"/>
    </row>
    <row r="26815" spans="13:15" x14ac:dyDescent="0.2">
      <c r="M26815" s="93"/>
      <c r="O26815" s="119"/>
    </row>
    <row r="26816" spans="13:15" x14ac:dyDescent="0.2">
      <c r="M26816" s="93"/>
      <c r="O26816" s="119"/>
    </row>
    <row r="26817" spans="13:15" x14ac:dyDescent="0.2">
      <c r="M26817" s="93"/>
      <c r="O26817" s="119"/>
    </row>
    <row r="26818" spans="13:15" x14ac:dyDescent="0.2">
      <c r="M26818" s="93"/>
      <c r="O26818" s="119"/>
    </row>
    <row r="26819" spans="13:15" x14ac:dyDescent="0.2">
      <c r="M26819" s="93"/>
      <c r="O26819" s="119"/>
    </row>
    <row r="26820" spans="13:15" x14ac:dyDescent="0.2">
      <c r="M26820" s="93"/>
      <c r="O26820" s="119"/>
    </row>
    <row r="26821" spans="13:15" x14ac:dyDescent="0.2">
      <c r="M26821" s="93"/>
      <c r="O26821" s="119"/>
    </row>
    <row r="26822" spans="13:15" x14ac:dyDescent="0.2">
      <c r="M26822" s="93"/>
      <c r="O26822" s="119"/>
    </row>
    <row r="26823" spans="13:15" x14ac:dyDescent="0.2">
      <c r="M26823" s="93"/>
      <c r="O26823" s="119"/>
    </row>
    <row r="26824" spans="13:15" x14ac:dyDescent="0.2">
      <c r="M26824" s="93"/>
      <c r="O26824" s="119"/>
    </row>
    <row r="26825" spans="13:15" x14ac:dyDescent="0.2">
      <c r="M26825" s="93"/>
      <c r="O26825" s="119"/>
    </row>
    <row r="26826" spans="13:15" x14ac:dyDescent="0.2">
      <c r="M26826" s="93"/>
      <c r="O26826" s="119"/>
    </row>
    <row r="26827" spans="13:15" x14ac:dyDescent="0.2">
      <c r="M26827" s="93"/>
      <c r="O26827" s="119"/>
    </row>
    <row r="26828" spans="13:15" x14ac:dyDescent="0.2">
      <c r="M26828" s="93"/>
      <c r="O26828" s="119"/>
    </row>
    <row r="26829" spans="13:15" x14ac:dyDescent="0.2">
      <c r="M26829" s="93"/>
      <c r="O26829" s="119"/>
    </row>
    <row r="26830" spans="13:15" x14ac:dyDescent="0.2">
      <c r="M26830" s="93"/>
      <c r="O26830" s="119"/>
    </row>
    <row r="26831" spans="13:15" x14ac:dyDescent="0.2">
      <c r="M26831" s="93"/>
      <c r="O26831" s="119"/>
    </row>
    <row r="26832" spans="13:15" x14ac:dyDescent="0.2">
      <c r="M26832" s="93"/>
      <c r="O26832" s="119"/>
    </row>
    <row r="26833" spans="13:15" x14ac:dyDescent="0.2">
      <c r="M26833" s="93"/>
      <c r="O26833" s="119"/>
    </row>
    <row r="26834" spans="13:15" x14ac:dyDescent="0.2">
      <c r="M26834" s="93"/>
      <c r="O26834" s="119"/>
    </row>
    <row r="26835" spans="13:15" x14ac:dyDescent="0.2">
      <c r="M26835" s="93"/>
      <c r="O26835" s="119"/>
    </row>
    <row r="26836" spans="13:15" x14ac:dyDescent="0.2">
      <c r="M26836" s="93"/>
      <c r="O26836" s="119"/>
    </row>
    <row r="26837" spans="13:15" x14ac:dyDescent="0.2">
      <c r="M26837" s="93"/>
      <c r="O26837" s="119"/>
    </row>
    <row r="26838" spans="13:15" x14ac:dyDescent="0.2">
      <c r="M26838" s="93"/>
      <c r="O26838" s="119"/>
    </row>
    <row r="26839" spans="13:15" x14ac:dyDescent="0.2">
      <c r="M26839" s="93"/>
      <c r="O26839" s="119"/>
    </row>
    <row r="26840" spans="13:15" x14ac:dyDescent="0.2">
      <c r="M26840" s="93"/>
      <c r="O26840" s="119"/>
    </row>
    <row r="26841" spans="13:15" x14ac:dyDescent="0.2">
      <c r="M26841" s="93"/>
      <c r="O26841" s="119"/>
    </row>
    <row r="26842" spans="13:15" x14ac:dyDescent="0.2">
      <c r="M26842" s="93"/>
      <c r="O26842" s="119"/>
    </row>
    <row r="26843" spans="13:15" x14ac:dyDescent="0.2">
      <c r="M26843" s="93"/>
      <c r="O26843" s="119"/>
    </row>
    <row r="26844" spans="13:15" x14ac:dyDescent="0.2">
      <c r="M26844" s="93"/>
      <c r="O26844" s="119"/>
    </row>
    <row r="26845" spans="13:15" x14ac:dyDescent="0.2">
      <c r="M26845" s="93"/>
      <c r="O26845" s="119"/>
    </row>
    <row r="26846" spans="13:15" x14ac:dyDescent="0.2">
      <c r="M26846" s="93"/>
      <c r="O26846" s="119"/>
    </row>
    <row r="26847" spans="13:15" x14ac:dyDescent="0.2">
      <c r="M26847" s="93"/>
      <c r="O26847" s="119"/>
    </row>
    <row r="26848" spans="13:15" x14ac:dyDescent="0.2">
      <c r="M26848" s="93"/>
      <c r="O26848" s="119"/>
    </row>
    <row r="26849" spans="13:15" x14ac:dyDescent="0.2">
      <c r="M26849" s="93"/>
      <c r="O26849" s="119"/>
    </row>
    <row r="26850" spans="13:15" x14ac:dyDescent="0.2">
      <c r="M26850" s="93"/>
      <c r="O26850" s="119"/>
    </row>
    <row r="26851" spans="13:15" x14ac:dyDescent="0.2">
      <c r="M26851" s="93"/>
      <c r="O26851" s="119"/>
    </row>
    <row r="26852" spans="13:15" x14ac:dyDescent="0.2">
      <c r="M26852" s="93"/>
      <c r="O26852" s="119"/>
    </row>
    <row r="26853" spans="13:15" x14ac:dyDescent="0.2">
      <c r="M26853" s="93"/>
      <c r="O26853" s="119"/>
    </row>
    <row r="26854" spans="13:15" x14ac:dyDescent="0.2">
      <c r="M26854" s="93"/>
      <c r="O26854" s="119"/>
    </row>
    <row r="26855" spans="13:15" x14ac:dyDescent="0.2">
      <c r="M26855" s="93"/>
      <c r="O26855" s="119"/>
    </row>
    <row r="26856" spans="13:15" x14ac:dyDescent="0.2">
      <c r="M26856" s="93"/>
      <c r="O26856" s="119"/>
    </row>
    <row r="26857" spans="13:15" x14ac:dyDescent="0.2">
      <c r="M26857" s="93"/>
      <c r="O26857" s="119"/>
    </row>
    <row r="26858" spans="13:15" x14ac:dyDescent="0.2">
      <c r="M26858" s="93"/>
      <c r="O26858" s="119"/>
    </row>
    <row r="26859" spans="13:15" x14ac:dyDescent="0.2">
      <c r="M26859" s="93"/>
      <c r="O26859" s="119"/>
    </row>
    <row r="26860" spans="13:15" x14ac:dyDescent="0.2">
      <c r="M26860" s="93"/>
      <c r="O26860" s="119"/>
    </row>
    <row r="26861" spans="13:15" x14ac:dyDescent="0.2">
      <c r="M26861" s="93"/>
      <c r="O26861" s="119"/>
    </row>
    <row r="26862" spans="13:15" x14ac:dyDescent="0.2">
      <c r="M26862" s="93"/>
      <c r="O26862" s="119"/>
    </row>
    <row r="26863" spans="13:15" x14ac:dyDescent="0.2">
      <c r="M26863" s="93"/>
      <c r="O26863" s="119"/>
    </row>
    <row r="26864" spans="13:15" x14ac:dyDescent="0.2">
      <c r="M26864" s="93"/>
      <c r="O26864" s="119"/>
    </row>
    <row r="26865" spans="13:15" x14ac:dyDescent="0.2">
      <c r="M26865" s="93"/>
      <c r="O26865" s="119"/>
    </row>
    <row r="26866" spans="13:15" x14ac:dyDescent="0.2">
      <c r="M26866" s="93"/>
      <c r="O26866" s="119"/>
    </row>
    <row r="26867" spans="13:15" x14ac:dyDescent="0.2">
      <c r="M26867" s="93"/>
      <c r="O26867" s="119"/>
    </row>
    <row r="26868" spans="13:15" x14ac:dyDescent="0.2">
      <c r="M26868" s="93"/>
      <c r="O26868" s="119"/>
    </row>
    <row r="26869" spans="13:15" x14ac:dyDescent="0.2">
      <c r="M26869" s="93"/>
      <c r="O26869" s="119"/>
    </row>
    <row r="26870" spans="13:15" x14ac:dyDescent="0.2">
      <c r="M26870" s="93"/>
      <c r="O26870" s="119"/>
    </row>
    <row r="26871" spans="13:15" x14ac:dyDescent="0.2">
      <c r="M26871" s="93"/>
      <c r="O26871" s="119"/>
    </row>
    <row r="26872" spans="13:15" x14ac:dyDescent="0.2">
      <c r="M26872" s="93"/>
      <c r="O26872" s="119"/>
    </row>
    <row r="26873" spans="13:15" x14ac:dyDescent="0.2">
      <c r="M26873" s="93"/>
      <c r="O26873" s="119"/>
    </row>
    <row r="26874" spans="13:15" x14ac:dyDescent="0.2">
      <c r="M26874" s="93"/>
      <c r="O26874" s="119"/>
    </row>
    <row r="26875" spans="13:15" x14ac:dyDescent="0.2">
      <c r="M26875" s="93"/>
      <c r="O26875" s="119"/>
    </row>
    <row r="26876" spans="13:15" x14ac:dyDescent="0.2">
      <c r="M26876" s="93"/>
      <c r="O26876" s="119"/>
    </row>
    <row r="26877" spans="13:15" x14ac:dyDescent="0.2">
      <c r="M26877" s="93"/>
      <c r="O26877" s="119"/>
    </row>
    <row r="26878" spans="13:15" x14ac:dyDescent="0.2">
      <c r="M26878" s="93"/>
      <c r="O26878" s="119"/>
    </row>
    <row r="26879" spans="13:15" x14ac:dyDescent="0.2">
      <c r="M26879" s="93"/>
      <c r="O26879" s="119"/>
    </row>
    <row r="26880" spans="13:15" x14ac:dyDescent="0.2">
      <c r="M26880" s="93"/>
      <c r="O26880" s="119"/>
    </row>
    <row r="26881" spans="13:15" x14ac:dyDescent="0.2">
      <c r="M26881" s="93"/>
      <c r="O26881" s="119"/>
    </row>
    <row r="26882" spans="13:15" x14ac:dyDescent="0.2">
      <c r="M26882" s="93"/>
      <c r="O26882" s="119"/>
    </row>
    <row r="26883" spans="13:15" x14ac:dyDescent="0.2">
      <c r="M26883" s="93"/>
      <c r="O26883" s="119"/>
    </row>
    <row r="26884" spans="13:15" x14ac:dyDescent="0.2">
      <c r="M26884" s="93"/>
      <c r="O26884" s="119"/>
    </row>
    <row r="26885" spans="13:15" x14ac:dyDescent="0.2">
      <c r="M26885" s="93"/>
      <c r="O26885" s="119"/>
    </row>
    <row r="26886" spans="13:15" x14ac:dyDescent="0.2">
      <c r="M26886" s="93"/>
      <c r="O26886" s="119"/>
    </row>
    <row r="26887" spans="13:15" x14ac:dyDescent="0.2">
      <c r="M26887" s="93"/>
      <c r="O26887" s="119"/>
    </row>
    <row r="26888" spans="13:15" x14ac:dyDescent="0.2">
      <c r="M26888" s="93"/>
      <c r="O26888" s="119"/>
    </row>
    <row r="26889" spans="13:15" x14ac:dyDescent="0.2">
      <c r="M26889" s="93"/>
      <c r="O26889" s="119"/>
    </row>
    <row r="26890" spans="13:15" x14ac:dyDescent="0.2">
      <c r="M26890" s="93"/>
      <c r="O26890" s="119"/>
    </row>
    <row r="26891" spans="13:15" x14ac:dyDescent="0.2">
      <c r="M26891" s="93"/>
      <c r="O26891" s="119"/>
    </row>
    <row r="26892" spans="13:15" x14ac:dyDescent="0.2">
      <c r="M26892" s="93"/>
      <c r="O26892" s="119"/>
    </row>
    <row r="26893" spans="13:15" x14ac:dyDescent="0.2">
      <c r="M26893" s="93"/>
      <c r="O26893" s="119"/>
    </row>
    <row r="26894" spans="13:15" x14ac:dyDescent="0.2">
      <c r="M26894" s="93"/>
      <c r="O26894" s="119"/>
    </row>
    <row r="26895" spans="13:15" x14ac:dyDescent="0.2">
      <c r="M26895" s="93"/>
      <c r="O26895" s="119"/>
    </row>
    <row r="26896" spans="13:15" x14ac:dyDescent="0.2">
      <c r="M26896" s="93"/>
      <c r="O26896" s="119"/>
    </row>
    <row r="26897" spans="13:15" x14ac:dyDescent="0.2">
      <c r="M26897" s="93"/>
      <c r="O26897" s="119"/>
    </row>
    <row r="26898" spans="13:15" x14ac:dyDescent="0.2">
      <c r="M26898" s="93"/>
      <c r="O26898" s="119"/>
    </row>
    <row r="26899" spans="13:15" x14ac:dyDescent="0.2">
      <c r="M26899" s="93"/>
      <c r="O26899" s="119"/>
    </row>
    <row r="26900" spans="13:15" x14ac:dyDescent="0.2">
      <c r="M26900" s="93"/>
      <c r="O26900" s="119"/>
    </row>
    <row r="26901" spans="13:15" x14ac:dyDescent="0.2">
      <c r="M26901" s="93"/>
      <c r="O26901" s="119"/>
    </row>
    <row r="26902" spans="13:15" x14ac:dyDescent="0.2">
      <c r="M26902" s="93"/>
      <c r="O26902" s="119"/>
    </row>
    <row r="26903" spans="13:15" x14ac:dyDescent="0.2">
      <c r="M26903" s="93"/>
      <c r="O26903" s="119"/>
    </row>
    <row r="26904" spans="13:15" x14ac:dyDescent="0.2">
      <c r="M26904" s="93"/>
      <c r="O26904" s="119"/>
    </row>
    <row r="26905" spans="13:15" x14ac:dyDescent="0.2">
      <c r="M26905" s="93"/>
      <c r="O26905" s="119"/>
    </row>
    <row r="26906" spans="13:15" x14ac:dyDescent="0.2">
      <c r="M26906" s="93"/>
      <c r="O26906" s="119"/>
    </row>
    <row r="26907" spans="13:15" x14ac:dyDescent="0.2">
      <c r="M26907" s="93"/>
      <c r="O26907" s="119"/>
    </row>
    <row r="26908" spans="13:15" x14ac:dyDescent="0.2">
      <c r="M26908" s="93"/>
      <c r="O26908" s="119"/>
    </row>
    <row r="26909" spans="13:15" x14ac:dyDescent="0.2">
      <c r="M26909" s="93"/>
      <c r="O26909" s="119"/>
    </row>
    <row r="26910" spans="13:15" x14ac:dyDescent="0.2">
      <c r="M26910" s="93"/>
      <c r="O26910" s="119"/>
    </row>
    <row r="26911" spans="13:15" x14ac:dyDescent="0.2">
      <c r="M26911" s="93"/>
      <c r="O26911" s="119"/>
    </row>
    <row r="26912" spans="13:15" x14ac:dyDescent="0.2">
      <c r="M26912" s="93"/>
      <c r="O26912" s="119"/>
    </row>
    <row r="26913" spans="13:15" x14ac:dyDescent="0.2">
      <c r="M26913" s="93"/>
      <c r="O26913" s="119"/>
    </row>
    <row r="26914" spans="13:15" x14ac:dyDescent="0.2">
      <c r="M26914" s="93"/>
      <c r="O26914" s="119"/>
    </row>
    <row r="26915" spans="13:15" x14ac:dyDescent="0.2">
      <c r="M26915" s="93"/>
      <c r="O26915" s="119"/>
    </row>
    <row r="26916" spans="13:15" x14ac:dyDescent="0.2">
      <c r="M26916" s="93"/>
      <c r="O26916" s="119"/>
    </row>
    <row r="26917" spans="13:15" x14ac:dyDescent="0.2">
      <c r="M26917" s="93"/>
      <c r="O26917" s="119"/>
    </row>
    <row r="26918" spans="13:15" x14ac:dyDescent="0.2">
      <c r="M26918" s="93"/>
      <c r="O26918" s="119"/>
    </row>
    <row r="26919" spans="13:15" x14ac:dyDescent="0.2">
      <c r="M26919" s="93"/>
      <c r="O26919" s="119"/>
    </row>
    <row r="26920" spans="13:15" x14ac:dyDescent="0.2">
      <c r="M26920" s="93"/>
      <c r="O26920" s="119"/>
    </row>
    <row r="26921" spans="13:15" x14ac:dyDescent="0.2">
      <c r="M26921" s="93"/>
      <c r="O26921" s="119"/>
    </row>
    <row r="26922" spans="13:15" x14ac:dyDescent="0.2">
      <c r="M26922" s="93"/>
      <c r="O26922" s="119"/>
    </row>
    <row r="26923" spans="13:15" x14ac:dyDescent="0.2">
      <c r="M26923" s="93"/>
      <c r="O26923" s="119"/>
    </row>
    <row r="26924" spans="13:15" x14ac:dyDescent="0.2">
      <c r="M26924" s="93"/>
      <c r="O26924" s="119"/>
    </row>
    <row r="26925" spans="13:15" x14ac:dyDescent="0.2">
      <c r="M26925" s="93"/>
      <c r="O26925" s="119"/>
    </row>
    <row r="26926" spans="13:15" x14ac:dyDescent="0.2">
      <c r="M26926" s="93"/>
      <c r="O26926" s="119"/>
    </row>
    <row r="26927" spans="13:15" x14ac:dyDescent="0.2">
      <c r="M26927" s="93"/>
      <c r="O26927" s="119"/>
    </row>
    <row r="26928" spans="13:15" x14ac:dyDescent="0.2">
      <c r="M26928" s="93"/>
      <c r="O26928" s="119"/>
    </row>
    <row r="26929" spans="13:15" x14ac:dyDescent="0.2">
      <c r="M26929" s="93"/>
      <c r="O26929" s="119"/>
    </row>
    <row r="26930" spans="13:15" x14ac:dyDescent="0.2">
      <c r="M26930" s="93"/>
      <c r="O26930" s="119"/>
    </row>
    <row r="26931" spans="13:15" x14ac:dyDescent="0.2">
      <c r="M26931" s="93"/>
      <c r="O26931" s="119"/>
    </row>
    <row r="26932" spans="13:15" x14ac:dyDescent="0.2">
      <c r="M26932" s="93"/>
      <c r="O26932" s="119"/>
    </row>
    <row r="26933" spans="13:15" x14ac:dyDescent="0.2">
      <c r="M26933" s="93"/>
      <c r="O26933" s="119"/>
    </row>
    <row r="26934" spans="13:15" x14ac:dyDescent="0.2">
      <c r="M26934" s="93"/>
      <c r="O26934" s="119"/>
    </row>
    <row r="26935" spans="13:15" x14ac:dyDescent="0.2">
      <c r="M26935" s="93"/>
      <c r="O26935" s="119"/>
    </row>
    <row r="26936" spans="13:15" x14ac:dyDescent="0.2">
      <c r="M26936" s="93"/>
      <c r="O26936" s="119"/>
    </row>
    <row r="26937" spans="13:15" x14ac:dyDescent="0.2">
      <c r="M26937" s="93"/>
      <c r="O26937" s="119"/>
    </row>
    <row r="26938" spans="13:15" x14ac:dyDescent="0.2">
      <c r="M26938" s="93"/>
      <c r="O26938" s="119"/>
    </row>
    <row r="26939" spans="13:15" x14ac:dyDescent="0.2">
      <c r="M26939" s="93"/>
      <c r="O26939" s="119"/>
    </row>
    <row r="26940" spans="13:15" x14ac:dyDescent="0.2">
      <c r="M26940" s="93"/>
      <c r="O26940" s="119"/>
    </row>
    <row r="26941" spans="13:15" x14ac:dyDescent="0.2">
      <c r="M26941" s="93"/>
      <c r="O26941" s="119"/>
    </row>
    <row r="26942" spans="13:15" x14ac:dyDescent="0.2">
      <c r="M26942" s="93"/>
      <c r="O26942" s="119"/>
    </row>
    <row r="26943" spans="13:15" x14ac:dyDescent="0.2">
      <c r="M26943" s="93"/>
      <c r="O26943" s="119"/>
    </row>
    <row r="26944" spans="13:15" x14ac:dyDescent="0.2">
      <c r="M26944" s="93"/>
      <c r="O26944" s="119"/>
    </row>
    <row r="26945" spans="13:15" x14ac:dyDescent="0.2">
      <c r="M26945" s="93"/>
      <c r="O26945" s="119"/>
    </row>
    <row r="26946" spans="13:15" x14ac:dyDescent="0.2">
      <c r="M26946" s="93"/>
      <c r="O26946" s="119"/>
    </row>
    <row r="26947" spans="13:15" x14ac:dyDescent="0.2">
      <c r="M26947" s="93"/>
      <c r="O26947" s="119"/>
    </row>
    <row r="26948" spans="13:15" x14ac:dyDescent="0.2">
      <c r="M26948" s="93"/>
      <c r="O26948" s="119"/>
    </row>
    <row r="26949" spans="13:15" x14ac:dyDescent="0.2">
      <c r="M26949" s="93"/>
      <c r="O26949" s="119"/>
    </row>
    <row r="26950" spans="13:15" x14ac:dyDescent="0.2">
      <c r="M26950" s="93"/>
      <c r="O26950" s="119"/>
    </row>
    <row r="26951" spans="13:15" x14ac:dyDescent="0.2">
      <c r="M26951" s="93"/>
      <c r="O26951" s="119"/>
    </row>
    <row r="26952" spans="13:15" x14ac:dyDescent="0.2">
      <c r="M26952" s="93"/>
      <c r="O26952" s="119"/>
    </row>
    <row r="26953" spans="13:15" x14ac:dyDescent="0.2">
      <c r="M26953" s="93"/>
      <c r="O26953" s="119"/>
    </row>
    <row r="26954" spans="13:15" x14ac:dyDescent="0.2">
      <c r="M26954" s="93"/>
      <c r="O26954" s="119"/>
    </row>
    <row r="26955" spans="13:15" x14ac:dyDescent="0.2">
      <c r="M26955" s="93"/>
      <c r="O26955" s="119"/>
    </row>
    <row r="26956" spans="13:15" x14ac:dyDescent="0.2">
      <c r="M26956" s="93"/>
      <c r="O26956" s="119"/>
    </row>
    <row r="26957" spans="13:15" x14ac:dyDescent="0.2">
      <c r="M26957" s="93"/>
      <c r="O26957" s="119"/>
    </row>
    <row r="26958" spans="13:15" x14ac:dyDescent="0.2">
      <c r="M26958" s="93"/>
      <c r="O26958" s="119"/>
    </row>
    <row r="26959" spans="13:15" x14ac:dyDescent="0.2">
      <c r="M26959" s="93"/>
      <c r="O26959" s="119"/>
    </row>
    <row r="26960" spans="13:15" x14ac:dyDescent="0.2">
      <c r="M26960" s="93"/>
      <c r="O26960" s="119"/>
    </row>
    <row r="26961" spans="13:15" x14ac:dyDescent="0.2">
      <c r="M26961" s="93"/>
      <c r="O26961" s="119"/>
    </row>
    <row r="26962" spans="13:15" x14ac:dyDescent="0.2">
      <c r="M26962" s="93"/>
      <c r="O26962" s="119"/>
    </row>
    <row r="26963" spans="13:15" x14ac:dyDescent="0.2">
      <c r="M26963" s="93"/>
      <c r="O26963" s="119"/>
    </row>
    <row r="26964" spans="13:15" x14ac:dyDescent="0.2">
      <c r="M26964" s="93"/>
      <c r="O26964" s="119"/>
    </row>
    <row r="26965" spans="13:15" x14ac:dyDescent="0.2">
      <c r="M26965" s="93"/>
      <c r="O26965" s="119"/>
    </row>
    <row r="26966" spans="13:15" x14ac:dyDescent="0.2">
      <c r="M26966" s="93"/>
      <c r="O26966" s="119"/>
    </row>
    <row r="26967" spans="13:15" x14ac:dyDescent="0.2">
      <c r="M26967" s="93"/>
      <c r="O26967" s="119"/>
    </row>
    <row r="26968" spans="13:15" x14ac:dyDescent="0.2">
      <c r="M26968" s="93"/>
      <c r="O26968" s="119"/>
    </row>
    <row r="26969" spans="13:15" x14ac:dyDescent="0.2">
      <c r="M26969" s="93"/>
      <c r="O26969" s="119"/>
    </row>
    <row r="26970" spans="13:15" x14ac:dyDescent="0.2">
      <c r="M26970" s="93"/>
      <c r="O26970" s="119"/>
    </row>
    <row r="26971" spans="13:15" x14ac:dyDescent="0.2">
      <c r="M26971" s="93"/>
      <c r="O26971" s="119"/>
    </row>
    <row r="26972" spans="13:15" x14ac:dyDescent="0.2">
      <c r="M26972" s="93"/>
      <c r="O26972" s="119"/>
    </row>
    <row r="26973" spans="13:15" x14ac:dyDescent="0.2">
      <c r="M26973" s="93"/>
      <c r="O26973" s="119"/>
    </row>
    <row r="26974" spans="13:15" x14ac:dyDescent="0.2">
      <c r="M26974" s="93"/>
      <c r="O26974" s="119"/>
    </row>
    <row r="26975" spans="13:15" x14ac:dyDescent="0.2">
      <c r="M26975" s="93"/>
      <c r="O26975" s="119"/>
    </row>
    <row r="26976" spans="13:15" x14ac:dyDescent="0.2">
      <c r="M26976" s="93"/>
      <c r="O26976" s="119"/>
    </row>
    <row r="26977" spans="13:15" x14ac:dyDescent="0.2">
      <c r="M26977" s="93"/>
      <c r="O26977" s="119"/>
    </row>
    <row r="26978" spans="13:15" x14ac:dyDescent="0.2">
      <c r="M26978" s="93"/>
      <c r="O26978" s="119"/>
    </row>
    <row r="26979" spans="13:15" x14ac:dyDescent="0.2">
      <c r="M26979" s="93"/>
      <c r="O26979" s="119"/>
    </row>
    <row r="26980" spans="13:15" x14ac:dyDescent="0.2">
      <c r="M26980" s="93"/>
      <c r="O26980" s="119"/>
    </row>
    <row r="26981" spans="13:15" x14ac:dyDescent="0.2">
      <c r="M26981" s="93"/>
      <c r="O26981" s="119"/>
    </row>
    <row r="26982" spans="13:15" x14ac:dyDescent="0.2">
      <c r="M26982" s="93"/>
      <c r="O26982" s="119"/>
    </row>
    <row r="26983" spans="13:15" x14ac:dyDescent="0.2">
      <c r="M26983" s="93"/>
      <c r="O26983" s="119"/>
    </row>
    <row r="26984" spans="13:15" x14ac:dyDescent="0.2">
      <c r="M26984" s="93"/>
      <c r="O26984" s="119"/>
    </row>
    <row r="26985" spans="13:15" x14ac:dyDescent="0.2">
      <c r="M26985" s="93"/>
      <c r="O26985" s="119"/>
    </row>
    <row r="26986" spans="13:15" x14ac:dyDescent="0.2">
      <c r="M26986" s="93"/>
      <c r="O26986" s="119"/>
    </row>
    <row r="26987" spans="13:15" x14ac:dyDescent="0.2">
      <c r="M26987" s="93"/>
      <c r="O26987" s="119"/>
    </row>
    <row r="26988" spans="13:15" x14ac:dyDescent="0.2">
      <c r="M26988" s="93"/>
      <c r="O26988" s="119"/>
    </row>
    <row r="26989" spans="13:15" x14ac:dyDescent="0.2">
      <c r="M26989" s="93"/>
      <c r="O26989" s="119"/>
    </row>
    <row r="26990" spans="13:15" x14ac:dyDescent="0.2">
      <c r="M26990" s="93"/>
      <c r="O26990" s="119"/>
    </row>
    <row r="26991" spans="13:15" x14ac:dyDescent="0.2">
      <c r="M26991" s="93"/>
      <c r="O26991" s="119"/>
    </row>
    <row r="26992" spans="13:15" x14ac:dyDescent="0.2">
      <c r="M26992" s="93"/>
      <c r="O26992" s="119"/>
    </row>
    <row r="26993" spans="13:15" x14ac:dyDescent="0.2">
      <c r="M26993" s="93"/>
      <c r="O26993" s="119"/>
    </row>
    <row r="26994" spans="13:15" x14ac:dyDescent="0.2">
      <c r="M26994" s="93"/>
      <c r="O26994" s="119"/>
    </row>
    <row r="26995" spans="13:15" x14ac:dyDescent="0.2">
      <c r="M26995" s="93"/>
      <c r="O26995" s="119"/>
    </row>
    <row r="26996" spans="13:15" x14ac:dyDescent="0.2">
      <c r="M26996" s="93"/>
      <c r="O26996" s="119"/>
    </row>
    <row r="26997" spans="13:15" x14ac:dyDescent="0.2">
      <c r="M26997" s="93"/>
      <c r="O26997" s="119"/>
    </row>
    <row r="26998" spans="13:15" x14ac:dyDescent="0.2">
      <c r="M26998" s="93"/>
      <c r="O26998" s="119"/>
    </row>
    <row r="26999" spans="13:15" x14ac:dyDescent="0.2">
      <c r="M26999" s="93"/>
      <c r="O26999" s="119"/>
    </row>
    <row r="27000" spans="13:15" x14ac:dyDescent="0.2">
      <c r="M27000" s="93"/>
      <c r="O27000" s="119"/>
    </row>
    <row r="27001" spans="13:15" x14ac:dyDescent="0.2">
      <c r="M27001" s="93"/>
      <c r="O27001" s="119"/>
    </row>
    <row r="27002" spans="13:15" x14ac:dyDescent="0.2">
      <c r="M27002" s="93"/>
      <c r="O27002" s="119"/>
    </row>
    <row r="27003" spans="13:15" x14ac:dyDescent="0.2">
      <c r="M27003" s="93"/>
      <c r="O27003" s="119"/>
    </row>
    <row r="27004" spans="13:15" x14ac:dyDescent="0.2">
      <c r="M27004" s="93"/>
      <c r="O27004" s="119"/>
    </row>
    <row r="27005" spans="13:15" x14ac:dyDescent="0.2">
      <c r="M27005" s="93"/>
      <c r="O27005" s="119"/>
    </row>
    <row r="27006" spans="13:15" x14ac:dyDescent="0.2">
      <c r="M27006" s="93"/>
      <c r="O27006" s="119"/>
    </row>
    <row r="27007" spans="13:15" x14ac:dyDescent="0.2">
      <c r="M27007" s="93"/>
      <c r="O27007" s="119"/>
    </row>
    <row r="27008" spans="13:15" x14ac:dyDescent="0.2">
      <c r="M27008" s="93"/>
      <c r="O27008" s="119"/>
    </row>
    <row r="27009" spans="13:15" x14ac:dyDescent="0.2">
      <c r="M27009" s="93"/>
      <c r="O27009" s="119"/>
    </row>
    <row r="27010" spans="13:15" x14ac:dyDescent="0.2">
      <c r="M27010" s="93"/>
      <c r="O27010" s="119"/>
    </row>
    <row r="27011" spans="13:15" x14ac:dyDescent="0.2">
      <c r="M27011" s="93"/>
      <c r="O27011" s="119"/>
    </row>
    <row r="27012" spans="13:15" x14ac:dyDescent="0.2">
      <c r="M27012" s="93"/>
      <c r="O27012" s="119"/>
    </row>
    <row r="27013" spans="13:15" x14ac:dyDescent="0.2">
      <c r="M27013" s="93"/>
      <c r="O27013" s="119"/>
    </row>
    <row r="27014" spans="13:15" x14ac:dyDescent="0.2">
      <c r="M27014" s="93"/>
      <c r="O27014" s="119"/>
    </row>
    <row r="27015" spans="13:15" x14ac:dyDescent="0.2">
      <c r="M27015" s="93"/>
      <c r="O27015" s="119"/>
    </row>
    <row r="27016" spans="13:15" x14ac:dyDescent="0.2">
      <c r="M27016" s="93"/>
      <c r="O27016" s="119"/>
    </row>
    <row r="27017" spans="13:15" x14ac:dyDescent="0.2">
      <c r="M27017" s="93"/>
      <c r="O27017" s="119"/>
    </row>
    <row r="27018" spans="13:15" x14ac:dyDescent="0.2">
      <c r="M27018" s="93"/>
      <c r="O27018" s="119"/>
    </row>
    <row r="27019" spans="13:15" x14ac:dyDescent="0.2">
      <c r="M27019" s="93"/>
      <c r="O27019" s="119"/>
    </row>
    <row r="27020" spans="13:15" x14ac:dyDescent="0.2">
      <c r="M27020" s="93"/>
      <c r="O27020" s="119"/>
    </row>
    <row r="27021" spans="13:15" x14ac:dyDescent="0.2">
      <c r="M27021" s="93"/>
      <c r="O27021" s="119"/>
    </row>
    <row r="27022" spans="13:15" x14ac:dyDescent="0.2">
      <c r="M27022" s="93"/>
      <c r="O27022" s="119"/>
    </row>
    <row r="27023" spans="13:15" x14ac:dyDescent="0.2">
      <c r="M27023" s="93"/>
      <c r="O27023" s="119"/>
    </row>
    <row r="27024" spans="13:15" x14ac:dyDescent="0.2">
      <c r="M27024" s="93"/>
      <c r="O27024" s="119"/>
    </row>
    <row r="27025" spans="13:15" x14ac:dyDescent="0.2">
      <c r="M27025" s="93"/>
      <c r="O27025" s="119"/>
    </row>
    <row r="27026" spans="13:15" x14ac:dyDescent="0.2">
      <c r="M27026" s="93"/>
      <c r="O27026" s="119"/>
    </row>
    <row r="27027" spans="13:15" x14ac:dyDescent="0.2">
      <c r="M27027" s="93"/>
      <c r="O27027" s="119"/>
    </row>
    <row r="27028" spans="13:15" x14ac:dyDescent="0.2">
      <c r="M27028" s="93"/>
      <c r="O27028" s="119"/>
    </row>
    <row r="27029" spans="13:15" x14ac:dyDescent="0.2">
      <c r="M27029" s="93"/>
      <c r="O27029" s="119"/>
    </row>
    <row r="27030" spans="13:15" x14ac:dyDescent="0.2">
      <c r="M27030" s="93"/>
      <c r="O27030" s="119"/>
    </row>
    <row r="27031" spans="13:15" x14ac:dyDescent="0.2">
      <c r="M27031" s="93"/>
      <c r="O27031" s="119"/>
    </row>
    <row r="27032" spans="13:15" x14ac:dyDescent="0.2">
      <c r="M27032" s="93"/>
      <c r="O27032" s="119"/>
    </row>
    <row r="27033" spans="13:15" x14ac:dyDescent="0.2">
      <c r="M27033" s="93"/>
      <c r="O27033" s="119"/>
    </row>
    <row r="27034" spans="13:15" x14ac:dyDescent="0.2">
      <c r="M27034" s="93"/>
      <c r="O27034" s="119"/>
    </row>
    <row r="27035" spans="13:15" x14ac:dyDescent="0.2">
      <c r="M27035" s="93"/>
      <c r="O27035" s="119"/>
    </row>
    <row r="27036" spans="13:15" x14ac:dyDescent="0.2">
      <c r="M27036" s="93"/>
      <c r="O27036" s="119"/>
    </row>
    <row r="27037" spans="13:15" x14ac:dyDescent="0.2">
      <c r="M27037" s="93"/>
      <c r="O27037" s="119"/>
    </row>
    <row r="27038" spans="13:15" x14ac:dyDescent="0.2">
      <c r="M27038" s="93"/>
      <c r="O27038" s="119"/>
    </row>
    <row r="27039" spans="13:15" x14ac:dyDescent="0.2">
      <c r="M27039" s="93"/>
      <c r="O27039" s="119"/>
    </row>
    <row r="27040" spans="13:15" x14ac:dyDescent="0.2">
      <c r="M27040" s="93"/>
      <c r="O27040" s="119"/>
    </row>
    <row r="27041" spans="13:15" x14ac:dyDescent="0.2">
      <c r="M27041" s="93"/>
      <c r="O27041" s="119"/>
    </row>
    <row r="27042" spans="13:15" x14ac:dyDescent="0.2">
      <c r="M27042" s="93"/>
      <c r="O27042" s="119"/>
    </row>
    <row r="27043" spans="13:15" x14ac:dyDescent="0.2">
      <c r="M27043" s="93"/>
      <c r="O27043" s="119"/>
    </row>
    <row r="27044" spans="13:15" x14ac:dyDescent="0.2">
      <c r="M27044" s="93"/>
      <c r="O27044" s="119"/>
    </row>
    <row r="27045" spans="13:15" x14ac:dyDescent="0.2">
      <c r="M27045" s="93"/>
      <c r="O27045" s="119"/>
    </row>
    <row r="27046" spans="13:15" x14ac:dyDescent="0.2">
      <c r="M27046" s="93"/>
      <c r="O27046" s="119"/>
    </row>
    <row r="27047" spans="13:15" x14ac:dyDescent="0.2">
      <c r="M27047" s="93"/>
      <c r="O27047" s="119"/>
    </row>
    <row r="27048" spans="13:15" x14ac:dyDescent="0.2">
      <c r="M27048" s="93"/>
      <c r="O27048" s="119"/>
    </row>
    <row r="27049" spans="13:15" x14ac:dyDescent="0.2">
      <c r="M27049" s="93"/>
      <c r="O27049" s="119"/>
    </row>
    <row r="27050" spans="13:15" x14ac:dyDescent="0.2">
      <c r="M27050" s="93"/>
      <c r="O27050" s="119"/>
    </row>
    <row r="27051" spans="13:15" x14ac:dyDescent="0.2">
      <c r="M27051" s="93"/>
      <c r="O27051" s="119"/>
    </row>
    <row r="27052" spans="13:15" x14ac:dyDescent="0.2">
      <c r="M27052" s="93"/>
      <c r="O27052" s="119"/>
    </row>
    <row r="27053" spans="13:15" x14ac:dyDescent="0.2">
      <c r="M27053" s="93"/>
      <c r="O27053" s="119"/>
    </row>
    <row r="27054" spans="13:15" x14ac:dyDescent="0.2">
      <c r="M27054" s="93"/>
      <c r="O27054" s="119"/>
    </row>
    <row r="27055" spans="13:15" x14ac:dyDescent="0.2">
      <c r="M27055" s="93"/>
      <c r="O27055" s="119"/>
    </row>
    <row r="27056" spans="13:15" x14ac:dyDescent="0.2">
      <c r="M27056" s="93"/>
      <c r="O27056" s="119"/>
    </row>
    <row r="27057" spans="13:15" x14ac:dyDescent="0.2">
      <c r="M27057" s="93"/>
      <c r="O27057" s="119"/>
    </row>
    <row r="27058" spans="13:15" x14ac:dyDescent="0.2">
      <c r="M27058" s="93"/>
      <c r="O27058" s="119"/>
    </row>
    <row r="27059" spans="13:15" x14ac:dyDescent="0.2">
      <c r="M27059" s="93"/>
      <c r="O27059" s="119"/>
    </row>
    <row r="27060" spans="13:15" x14ac:dyDescent="0.2">
      <c r="M27060" s="93"/>
      <c r="O27060" s="119"/>
    </row>
    <row r="27061" spans="13:15" x14ac:dyDescent="0.2">
      <c r="M27061" s="93"/>
      <c r="O27061" s="119"/>
    </row>
    <row r="27062" spans="13:15" x14ac:dyDescent="0.2">
      <c r="M27062" s="93"/>
      <c r="O27062" s="119"/>
    </row>
    <row r="27063" spans="13:15" x14ac:dyDescent="0.2">
      <c r="M27063" s="93"/>
      <c r="O27063" s="119"/>
    </row>
    <row r="27064" spans="13:15" x14ac:dyDescent="0.2">
      <c r="M27064" s="93"/>
      <c r="O27064" s="119"/>
    </row>
    <row r="27065" spans="13:15" x14ac:dyDescent="0.2">
      <c r="M27065" s="93"/>
      <c r="O27065" s="119"/>
    </row>
    <row r="27066" spans="13:15" x14ac:dyDescent="0.2">
      <c r="M27066" s="93"/>
      <c r="O27066" s="119"/>
    </row>
    <row r="27067" spans="13:15" x14ac:dyDescent="0.2">
      <c r="M27067" s="93"/>
      <c r="O27067" s="119"/>
    </row>
    <row r="27068" spans="13:15" x14ac:dyDescent="0.2">
      <c r="M27068" s="93"/>
      <c r="O27068" s="119"/>
    </row>
    <row r="27069" spans="13:15" x14ac:dyDescent="0.2">
      <c r="M27069" s="93"/>
      <c r="O27069" s="119"/>
    </row>
    <row r="27070" spans="13:15" x14ac:dyDescent="0.2">
      <c r="M27070" s="93"/>
      <c r="O27070" s="119"/>
    </row>
    <row r="27071" spans="13:15" x14ac:dyDescent="0.2">
      <c r="M27071" s="93"/>
      <c r="O27071" s="119"/>
    </row>
    <row r="27072" spans="13:15" x14ac:dyDescent="0.2">
      <c r="M27072" s="93"/>
      <c r="O27072" s="119"/>
    </row>
    <row r="27073" spans="13:15" x14ac:dyDescent="0.2">
      <c r="M27073" s="93"/>
      <c r="O27073" s="119"/>
    </row>
    <row r="27074" spans="13:15" x14ac:dyDescent="0.2">
      <c r="M27074" s="93"/>
      <c r="O27074" s="119"/>
    </row>
    <row r="27075" spans="13:15" x14ac:dyDescent="0.2">
      <c r="M27075" s="93"/>
      <c r="O27075" s="119"/>
    </row>
    <row r="27076" spans="13:15" x14ac:dyDescent="0.2">
      <c r="M27076" s="93"/>
      <c r="O27076" s="119"/>
    </row>
    <row r="27077" spans="13:15" x14ac:dyDescent="0.2">
      <c r="M27077" s="93"/>
      <c r="O27077" s="119"/>
    </row>
    <row r="27078" spans="13:15" x14ac:dyDescent="0.2">
      <c r="M27078" s="93"/>
      <c r="O27078" s="119"/>
    </row>
    <row r="27079" spans="13:15" x14ac:dyDescent="0.2">
      <c r="M27079" s="93"/>
      <c r="O27079" s="119"/>
    </row>
    <row r="27080" spans="13:15" x14ac:dyDescent="0.2">
      <c r="M27080" s="93"/>
      <c r="O27080" s="119"/>
    </row>
    <row r="27081" spans="13:15" x14ac:dyDescent="0.2">
      <c r="M27081" s="93"/>
      <c r="O27081" s="119"/>
    </row>
    <row r="27082" spans="13:15" x14ac:dyDescent="0.2">
      <c r="M27082" s="93"/>
      <c r="O27082" s="119"/>
    </row>
    <row r="27083" spans="13:15" x14ac:dyDescent="0.2">
      <c r="M27083" s="93"/>
      <c r="O27083" s="119"/>
    </row>
    <row r="27084" spans="13:15" x14ac:dyDescent="0.2">
      <c r="M27084" s="93"/>
      <c r="O27084" s="119"/>
    </row>
    <row r="27085" spans="13:15" x14ac:dyDescent="0.2">
      <c r="M27085" s="93"/>
      <c r="O27085" s="119"/>
    </row>
    <row r="27086" spans="13:15" x14ac:dyDescent="0.2">
      <c r="M27086" s="93"/>
      <c r="O27086" s="119"/>
    </row>
    <row r="27087" spans="13:15" x14ac:dyDescent="0.2">
      <c r="M27087" s="93"/>
      <c r="O27087" s="119"/>
    </row>
    <row r="27088" spans="13:15" x14ac:dyDescent="0.2">
      <c r="M27088" s="93"/>
      <c r="O27088" s="119"/>
    </row>
    <row r="27089" spans="13:15" x14ac:dyDescent="0.2">
      <c r="M27089" s="93"/>
      <c r="O27089" s="119"/>
    </row>
    <row r="27090" spans="13:15" x14ac:dyDescent="0.2">
      <c r="M27090" s="93"/>
      <c r="O27090" s="119"/>
    </row>
    <row r="27091" spans="13:15" x14ac:dyDescent="0.2">
      <c r="M27091" s="93"/>
      <c r="O27091" s="119"/>
    </row>
    <row r="27092" spans="13:15" x14ac:dyDescent="0.2">
      <c r="M27092" s="93"/>
      <c r="O27092" s="119"/>
    </row>
    <row r="27093" spans="13:15" x14ac:dyDescent="0.2">
      <c r="M27093" s="93"/>
      <c r="O27093" s="119"/>
    </row>
    <row r="27094" spans="13:15" x14ac:dyDescent="0.2">
      <c r="M27094" s="93"/>
      <c r="O27094" s="119"/>
    </row>
    <row r="27095" spans="13:15" x14ac:dyDescent="0.2">
      <c r="M27095" s="93"/>
      <c r="O27095" s="119"/>
    </row>
    <row r="27096" spans="13:15" x14ac:dyDescent="0.2">
      <c r="M27096" s="93"/>
      <c r="O27096" s="119"/>
    </row>
    <row r="27097" spans="13:15" x14ac:dyDescent="0.2">
      <c r="M27097" s="93"/>
      <c r="O27097" s="119"/>
    </row>
    <row r="27098" spans="13:15" x14ac:dyDescent="0.2">
      <c r="M27098" s="93"/>
      <c r="O27098" s="119"/>
    </row>
    <row r="27099" spans="13:15" x14ac:dyDescent="0.2">
      <c r="M27099" s="93"/>
      <c r="O27099" s="119"/>
    </row>
    <row r="27100" spans="13:15" x14ac:dyDescent="0.2">
      <c r="M27100" s="93"/>
      <c r="O27100" s="119"/>
    </row>
    <row r="27101" spans="13:15" x14ac:dyDescent="0.2">
      <c r="M27101" s="93"/>
      <c r="O27101" s="119"/>
    </row>
    <row r="27102" spans="13:15" x14ac:dyDescent="0.2">
      <c r="M27102" s="93"/>
      <c r="O27102" s="119"/>
    </row>
    <row r="27103" spans="13:15" x14ac:dyDescent="0.2">
      <c r="M27103" s="93"/>
      <c r="O27103" s="119"/>
    </row>
    <row r="27104" spans="13:15" x14ac:dyDescent="0.2">
      <c r="M27104" s="93"/>
      <c r="O27104" s="119"/>
    </row>
    <row r="27105" spans="13:15" x14ac:dyDescent="0.2">
      <c r="M27105" s="93"/>
      <c r="O27105" s="119"/>
    </row>
    <row r="27106" spans="13:15" x14ac:dyDescent="0.2">
      <c r="M27106" s="93"/>
      <c r="O27106" s="119"/>
    </row>
    <row r="27107" spans="13:15" x14ac:dyDescent="0.2">
      <c r="M27107" s="93"/>
      <c r="O27107" s="119"/>
    </row>
    <row r="27108" spans="13:15" x14ac:dyDescent="0.2">
      <c r="M27108" s="93"/>
      <c r="O27108" s="119"/>
    </row>
    <row r="27109" spans="13:15" x14ac:dyDescent="0.2">
      <c r="M27109" s="93"/>
      <c r="O27109" s="119"/>
    </row>
    <row r="27110" spans="13:15" x14ac:dyDescent="0.2">
      <c r="M27110" s="93"/>
      <c r="O27110" s="119"/>
    </row>
    <row r="27111" spans="13:15" x14ac:dyDescent="0.2">
      <c r="M27111" s="93"/>
      <c r="O27111" s="119"/>
    </row>
    <row r="27112" spans="13:15" x14ac:dyDescent="0.2">
      <c r="M27112" s="93"/>
      <c r="O27112" s="119"/>
    </row>
    <row r="27113" spans="13:15" x14ac:dyDescent="0.2">
      <c r="M27113" s="93"/>
      <c r="O27113" s="119"/>
    </row>
    <row r="27114" spans="13:15" x14ac:dyDescent="0.2">
      <c r="M27114" s="93"/>
      <c r="O27114" s="119"/>
    </row>
    <row r="27115" spans="13:15" x14ac:dyDescent="0.2">
      <c r="M27115" s="93"/>
      <c r="O27115" s="119"/>
    </row>
    <row r="27116" spans="13:15" x14ac:dyDescent="0.2">
      <c r="M27116" s="93"/>
      <c r="O27116" s="119"/>
    </row>
    <row r="27117" spans="13:15" x14ac:dyDescent="0.2">
      <c r="M27117" s="93"/>
      <c r="O27117" s="119"/>
    </row>
    <row r="27118" spans="13:15" x14ac:dyDescent="0.2">
      <c r="M27118" s="93"/>
      <c r="O27118" s="119"/>
    </row>
    <row r="27119" spans="13:15" x14ac:dyDescent="0.2">
      <c r="M27119" s="93"/>
      <c r="O27119" s="119"/>
    </row>
    <row r="27120" spans="13:15" x14ac:dyDescent="0.2">
      <c r="M27120" s="93"/>
      <c r="O27120" s="119"/>
    </row>
    <row r="27121" spans="13:15" x14ac:dyDescent="0.2">
      <c r="M27121" s="93"/>
      <c r="O27121" s="119"/>
    </row>
    <row r="27122" spans="13:15" x14ac:dyDescent="0.2">
      <c r="M27122" s="93"/>
      <c r="O27122" s="119"/>
    </row>
    <row r="27123" spans="13:15" x14ac:dyDescent="0.2">
      <c r="M27123" s="93"/>
      <c r="O27123" s="119"/>
    </row>
    <row r="27124" spans="13:15" x14ac:dyDescent="0.2">
      <c r="M27124" s="93"/>
      <c r="O27124" s="119"/>
    </row>
    <row r="27125" spans="13:15" x14ac:dyDescent="0.2">
      <c r="M27125" s="93"/>
      <c r="O27125" s="119"/>
    </row>
    <row r="27126" spans="13:15" x14ac:dyDescent="0.2">
      <c r="M27126" s="93"/>
      <c r="O27126" s="119"/>
    </row>
    <row r="27127" spans="13:15" x14ac:dyDescent="0.2">
      <c r="M27127" s="93"/>
      <c r="O27127" s="119"/>
    </row>
    <row r="27128" spans="13:15" x14ac:dyDescent="0.2">
      <c r="M27128" s="93"/>
      <c r="O27128" s="119"/>
    </row>
    <row r="27129" spans="13:15" x14ac:dyDescent="0.2">
      <c r="M27129" s="93"/>
      <c r="O27129" s="119"/>
    </row>
    <row r="27130" spans="13:15" x14ac:dyDescent="0.2">
      <c r="M27130" s="93"/>
      <c r="O27130" s="119"/>
    </row>
    <row r="27131" spans="13:15" x14ac:dyDescent="0.2">
      <c r="M27131" s="93"/>
      <c r="O27131" s="119"/>
    </row>
    <row r="27132" spans="13:15" x14ac:dyDescent="0.2">
      <c r="M27132" s="93"/>
      <c r="O27132" s="119"/>
    </row>
    <row r="27133" spans="13:15" x14ac:dyDescent="0.2">
      <c r="M27133" s="93"/>
      <c r="O27133" s="119"/>
    </row>
    <row r="27134" spans="13:15" x14ac:dyDescent="0.2">
      <c r="M27134" s="93"/>
      <c r="O27134" s="119"/>
    </row>
    <row r="27135" spans="13:15" x14ac:dyDescent="0.2">
      <c r="M27135" s="93"/>
      <c r="O27135" s="119"/>
    </row>
    <row r="27136" spans="13:15" x14ac:dyDescent="0.2">
      <c r="M27136" s="93"/>
      <c r="O27136" s="119"/>
    </row>
    <row r="27137" spans="13:15" x14ac:dyDescent="0.2">
      <c r="M27137" s="93"/>
      <c r="O27137" s="119"/>
    </row>
    <row r="27138" spans="13:15" x14ac:dyDescent="0.2">
      <c r="M27138" s="93"/>
      <c r="O27138" s="119"/>
    </row>
    <row r="27139" spans="13:15" x14ac:dyDescent="0.2">
      <c r="M27139" s="93"/>
      <c r="O27139" s="119"/>
    </row>
    <row r="27140" spans="13:15" x14ac:dyDescent="0.2">
      <c r="M27140" s="93"/>
      <c r="O27140" s="119"/>
    </row>
    <row r="27141" spans="13:15" x14ac:dyDescent="0.2">
      <c r="M27141" s="93"/>
      <c r="O27141" s="119"/>
    </row>
    <row r="27142" spans="13:15" x14ac:dyDescent="0.2">
      <c r="M27142" s="93"/>
      <c r="O27142" s="119"/>
    </row>
    <row r="27143" spans="13:15" x14ac:dyDescent="0.2">
      <c r="M27143" s="93"/>
      <c r="O27143" s="119"/>
    </row>
    <row r="27144" spans="13:15" x14ac:dyDescent="0.2">
      <c r="M27144" s="93"/>
      <c r="O27144" s="119"/>
    </row>
    <row r="27145" spans="13:15" x14ac:dyDescent="0.2">
      <c r="M27145" s="93"/>
      <c r="O27145" s="119"/>
    </row>
    <row r="27146" spans="13:15" x14ac:dyDescent="0.2">
      <c r="M27146" s="93"/>
      <c r="O27146" s="119"/>
    </row>
    <row r="27147" spans="13:15" x14ac:dyDescent="0.2">
      <c r="M27147" s="93"/>
      <c r="O27147" s="119"/>
    </row>
    <row r="27148" spans="13:15" x14ac:dyDescent="0.2">
      <c r="M27148" s="93"/>
      <c r="O27148" s="119"/>
    </row>
    <row r="27149" spans="13:15" x14ac:dyDescent="0.2">
      <c r="M27149" s="93"/>
      <c r="O27149" s="119"/>
    </row>
    <row r="27150" spans="13:15" x14ac:dyDescent="0.2">
      <c r="M27150" s="93"/>
      <c r="O27150" s="119"/>
    </row>
    <row r="27151" spans="13:15" x14ac:dyDescent="0.2">
      <c r="M27151" s="93"/>
      <c r="O27151" s="119"/>
    </row>
    <row r="27152" spans="13:15" x14ac:dyDescent="0.2">
      <c r="M27152" s="93"/>
      <c r="O27152" s="119"/>
    </row>
    <row r="27153" spans="13:15" x14ac:dyDescent="0.2">
      <c r="M27153" s="93"/>
      <c r="O27153" s="119"/>
    </row>
    <row r="27154" spans="13:15" x14ac:dyDescent="0.2">
      <c r="M27154" s="93"/>
      <c r="O27154" s="119"/>
    </row>
    <row r="27155" spans="13:15" x14ac:dyDescent="0.2">
      <c r="M27155" s="93"/>
      <c r="O27155" s="119"/>
    </row>
    <row r="27156" spans="13:15" x14ac:dyDescent="0.2">
      <c r="M27156" s="93"/>
      <c r="O27156" s="119"/>
    </row>
    <row r="27157" spans="13:15" x14ac:dyDescent="0.2">
      <c r="M27157" s="93"/>
      <c r="O27157" s="119"/>
    </row>
    <row r="27158" spans="13:15" x14ac:dyDescent="0.2">
      <c r="M27158" s="93"/>
      <c r="O27158" s="119"/>
    </row>
    <row r="27159" spans="13:15" x14ac:dyDescent="0.2">
      <c r="M27159" s="93"/>
      <c r="O27159" s="119"/>
    </row>
    <row r="27160" spans="13:15" x14ac:dyDescent="0.2">
      <c r="M27160" s="93"/>
      <c r="O27160" s="119"/>
    </row>
    <row r="27161" spans="13:15" x14ac:dyDescent="0.2">
      <c r="M27161" s="93"/>
      <c r="O27161" s="119"/>
    </row>
    <row r="27162" spans="13:15" x14ac:dyDescent="0.2">
      <c r="M27162" s="93"/>
      <c r="O27162" s="119"/>
    </row>
    <row r="27163" spans="13:15" x14ac:dyDescent="0.2">
      <c r="M27163" s="93"/>
      <c r="O27163" s="119"/>
    </row>
    <row r="27164" spans="13:15" x14ac:dyDescent="0.2">
      <c r="M27164" s="93"/>
      <c r="O27164" s="119"/>
    </row>
    <row r="27165" spans="13:15" x14ac:dyDescent="0.2">
      <c r="M27165" s="93"/>
      <c r="O27165" s="119"/>
    </row>
    <row r="27166" spans="13:15" x14ac:dyDescent="0.2">
      <c r="M27166" s="93"/>
      <c r="O27166" s="119"/>
    </row>
    <row r="27167" spans="13:15" x14ac:dyDescent="0.2">
      <c r="M27167" s="93"/>
      <c r="O27167" s="119"/>
    </row>
    <row r="27168" spans="13:15" x14ac:dyDescent="0.2">
      <c r="M27168" s="93"/>
      <c r="O27168" s="119"/>
    </row>
    <row r="27169" spans="13:15" x14ac:dyDescent="0.2">
      <c r="M27169" s="93"/>
      <c r="O27169" s="119"/>
    </row>
    <row r="27170" spans="13:15" x14ac:dyDescent="0.2">
      <c r="M27170" s="93"/>
      <c r="O27170" s="119"/>
    </row>
    <row r="27171" spans="13:15" x14ac:dyDescent="0.2">
      <c r="M27171" s="93"/>
      <c r="O27171" s="119"/>
    </row>
    <row r="27172" spans="13:15" x14ac:dyDescent="0.2">
      <c r="M27172" s="93"/>
      <c r="O27172" s="119"/>
    </row>
    <row r="27173" spans="13:15" x14ac:dyDescent="0.2">
      <c r="M27173" s="93"/>
      <c r="O27173" s="119"/>
    </row>
    <row r="27174" spans="13:15" x14ac:dyDescent="0.2">
      <c r="M27174" s="93"/>
      <c r="O27174" s="119"/>
    </row>
    <row r="27175" spans="13:15" x14ac:dyDescent="0.2">
      <c r="M27175" s="93"/>
      <c r="O27175" s="119"/>
    </row>
    <row r="27176" spans="13:15" x14ac:dyDescent="0.2">
      <c r="M27176" s="93"/>
      <c r="O27176" s="119"/>
    </row>
    <row r="27177" spans="13:15" x14ac:dyDescent="0.2">
      <c r="M27177" s="93"/>
      <c r="O27177" s="119"/>
    </row>
    <row r="27178" spans="13:15" x14ac:dyDescent="0.2">
      <c r="M27178" s="93"/>
      <c r="O27178" s="119"/>
    </row>
    <row r="27179" spans="13:15" x14ac:dyDescent="0.2">
      <c r="M27179" s="93"/>
      <c r="O27179" s="119"/>
    </row>
    <row r="27180" spans="13:15" x14ac:dyDescent="0.2">
      <c r="M27180" s="93"/>
      <c r="O27180" s="119"/>
    </row>
    <row r="27181" spans="13:15" x14ac:dyDescent="0.2">
      <c r="M27181" s="93"/>
      <c r="O27181" s="119"/>
    </row>
    <row r="27182" spans="13:15" x14ac:dyDescent="0.2">
      <c r="M27182" s="93"/>
      <c r="O27182" s="119"/>
    </row>
    <row r="27183" spans="13:15" x14ac:dyDescent="0.2">
      <c r="M27183" s="93"/>
      <c r="O27183" s="119"/>
    </row>
    <row r="27184" spans="13:15" x14ac:dyDescent="0.2">
      <c r="M27184" s="93"/>
      <c r="O27184" s="119"/>
    </row>
    <row r="27185" spans="13:15" x14ac:dyDescent="0.2">
      <c r="M27185" s="93"/>
      <c r="O27185" s="119"/>
    </row>
    <row r="27186" spans="13:15" x14ac:dyDescent="0.2">
      <c r="M27186" s="93"/>
      <c r="O27186" s="119"/>
    </row>
    <row r="27187" spans="13:15" x14ac:dyDescent="0.2">
      <c r="M27187" s="93"/>
      <c r="O27187" s="119"/>
    </row>
    <row r="27188" spans="13:15" x14ac:dyDescent="0.2">
      <c r="M27188" s="93"/>
      <c r="O27188" s="119"/>
    </row>
    <row r="27189" spans="13:15" x14ac:dyDescent="0.2">
      <c r="M27189" s="93"/>
      <c r="O27189" s="119"/>
    </row>
    <row r="27190" spans="13:15" x14ac:dyDescent="0.2">
      <c r="M27190" s="93"/>
      <c r="O27190" s="119"/>
    </row>
    <row r="27191" spans="13:15" x14ac:dyDescent="0.2">
      <c r="M27191" s="93"/>
      <c r="O27191" s="119"/>
    </row>
    <row r="27192" spans="13:15" x14ac:dyDescent="0.2">
      <c r="M27192" s="93"/>
      <c r="O27192" s="119"/>
    </row>
    <row r="27193" spans="13:15" x14ac:dyDescent="0.2">
      <c r="M27193" s="93"/>
      <c r="O27193" s="119"/>
    </row>
    <row r="27194" spans="13:15" x14ac:dyDescent="0.2">
      <c r="M27194" s="93"/>
      <c r="O27194" s="119"/>
    </row>
    <row r="27195" spans="13:15" x14ac:dyDescent="0.2">
      <c r="M27195" s="93"/>
      <c r="O27195" s="119"/>
    </row>
    <row r="27196" spans="13:15" x14ac:dyDescent="0.2">
      <c r="M27196" s="93"/>
      <c r="O27196" s="119"/>
    </row>
    <row r="27197" spans="13:15" x14ac:dyDescent="0.2">
      <c r="M27197" s="93"/>
      <c r="O27197" s="119"/>
    </row>
    <row r="27198" spans="13:15" x14ac:dyDescent="0.2">
      <c r="M27198" s="93"/>
      <c r="O27198" s="119"/>
    </row>
    <row r="27199" spans="13:15" x14ac:dyDescent="0.2">
      <c r="M27199" s="93"/>
      <c r="O27199" s="119"/>
    </row>
    <row r="27200" spans="13:15" x14ac:dyDescent="0.2">
      <c r="M27200" s="93"/>
      <c r="O27200" s="119"/>
    </row>
    <row r="27201" spans="13:15" x14ac:dyDescent="0.2">
      <c r="M27201" s="93"/>
      <c r="O27201" s="119"/>
    </row>
    <row r="27202" spans="13:15" x14ac:dyDescent="0.2">
      <c r="M27202" s="93"/>
      <c r="O27202" s="119"/>
    </row>
    <row r="27203" spans="13:15" x14ac:dyDescent="0.2">
      <c r="M27203" s="93"/>
      <c r="O27203" s="119"/>
    </row>
    <row r="27204" spans="13:15" x14ac:dyDescent="0.2">
      <c r="M27204" s="93"/>
      <c r="O27204" s="119"/>
    </row>
    <row r="27205" spans="13:15" x14ac:dyDescent="0.2">
      <c r="M27205" s="93"/>
      <c r="O27205" s="119"/>
    </row>
    <row r="27206" spans="13:15" x14ac:dyDescent="0.2">
      <c r="M27206" s="93"/>
      <c r="O27206" s="119"/>
    </row>
    <row r="27207" spans="13:15" x14ac:dyDescent="0.2">
      <c r="M27207" s="93"/>
      <c r="O27207" s="119"/>
    </row>
    <row r="27208" spans="13:15" x14ac:dyDescent="0.2">
      <c r="M27208" s="93"/>
      <c r="O27208" s="119"/>
    </row>
    <row r="27209" spans="13:15" x14ac:dyDescent="0.2">
      <c r="M27209" s="93"/>
      <c r="O27209" s="119"/>
    </row>
    <row r="27210" spans="13:15" x14ac:dyDescent="0.2">
      <c r="M27210" s="93"/>
      <c r="O27210" s="119"/>
    </row>
    <row r="27211" spans="13:15" x14ac:dyDescent="0.2">
      <c r="M27211" s="93"/>
      <c r="O27211" s="119"/>
    </row>
    <row r="27212" spans="13:15" x14ac:dyDescent="0.2">
      <c r="M27212" s="93"/>
      <c r="O27212" s="119"/>
    </row>
    <row r="27213" spans="13:15" x14ac:dyDescent="0.2">
      <c r="M27213" s="93"/>
      <c r="O27213" s="119"/>
    </row>
    <row r="27214" spans="13:15" x14ac:dyDescent="0.2">
      <c r="M27214" s="93"/>
      <c r="O27214" s="119"/>
    </row>
    <row r="27215" spans="13:15" x14ac:dyDescent="0.2">
      <c r="M27215" s="93"/>
      <c r="O27215" s="119"/>
    </row>
    <row r="27216" spans="13:15" x14ac:dyDescent="0.2">
      <c r="M27216" s="93"/>
      <c r="O27216" s="119"/>
    </row>
    <row r="27217" spans="13:15" x14ac:dyDescent="0.2">
      <c r="M27217" s="93"/>
      <c r="O27217" s="119"/>
    </row>
    <row r="27218" spans="13:15" x14ac:dyDescent="0.2">
      <c r="M27218" s="93"/>
      <c r="O27218" s="119"/>
    </row>
    <row r="27219" spans="13:15" x14ac:dyDescent="0.2">
      <c r="M27219" s="93"/>
      <c r="O27219" s="119"/>
    </row>
    <row r="27220" spans="13:15" x14ac:dyDescent="0.2">
      <c r="M27220" s="93"/>
      <c r="O27220" s="119"/>
    </row>
    <row r="27221" spans="13:15" x14ac:dyDescent="0.2">
      <c r="M27221" s="93"/>
      <c r="O27221" s="119"/>
    </row>
    <row r="27222" spans="13:15" x14ac:dyDescent="0.2">
      <c r="M27222" s="93"/>
      <c r="O27222" s="119"/>
    </row>
    <row r="27223" spans="13:15" x14ac:dyDescent="0.2">
      <c r="M27223" s="93"/>
      <c r="O27223" s="119"/>
    </row>
    <row r="27224" spans="13:15" x14ac:dyDescent="0.2">
      <c r="M27224" s="93"/>
      <c r="O27224" s="119"/>
    </row>
    <row r="27225" spans="13:15" x14ac:dyDescent="0.2">
      <c r="M27225" s="93"/>
      <c r="O27225" s="119"/>
    </row>
    <row r="27226" spans="13:15" x14ac:dyDescent="0.2">
      <c r="M27226" s="93"/>
      <c r="O27226" s="119"/>
    </row>
    <row r="27227" spans="13:15" x14ac:dyDescent="0.2">
      <c r="M27227" s="93"/>
      <c r="O27227" s="119"/>
    </row>
    <row r="27228" spans="13:15" x14ac:dyDescent="0.2">
      <c r="M27228" s="93"/>
      <c r="O27228" s="119"/>
    </row>
    <row r="27229" spans="13:15" x14ac:dyDescent="0.2">
      <c r="M27229" s="93"/>
      <c r="O27229" s="119"/>
    </row>
    <row r="27230" spans="13:15" x14ac:dyDescent="0.2">
      <c r="M27230" s="93"/>
      <c r="O27230" s="119"/>
    </row>
    <row r="27231" spans="13:15" x14ac:dyDescent="0.2">
      <c r="M27231" s="93"/>
      <c r="O27231" s="119"/>
    </row>
    <row r="27232" spans="13:15" x14ac:dyDescent="0.2">
      <c r="M27232" s="93"/>
      <c r="O27232" s="119"/>
    </row>
    <row r="27233" spans="13:15" x14ac:dyDescent="0.2">
      <c r="M27233" s="93"/>
      <c r="O27233" s="119"/>
    </row>
    <row r="27234" spans="13:15" x14ac:dyDescent="0.2">
      <c r="M27234" s="93"/>
      <c r="O27234" s="119"/>
    </row>
    <row r="27235" spans="13:15" x14ac:dyDescent="0.2">
      <c r="M27235" s="93"/>
      <c r="O27235" s="119"/>
    </row>
    <row r="27236" spans="13:15" x14ac:dyDescent="0.2">
      <c r="M27236" s="93"/>
      <c r="O27236" s="119"/>
    </row>
    <row r="27237" spans="13:15" x14ac:dyDescent="0.2">
      <c r="M27237" s="93"/>
      <c r="O27237" s="119"/>
    </row>
    <row r="27238" spans="13:15" x14ac:dyDescent="0.2">
      <c r="M27238" s="93"/>
      <c r="O27238" s="119"/>
    </row>
    <row r="27239" spans="13:15" x14ac:dyDescent="0.2">
      <c r="M27239" s="93"/>
      <c r="O27239" s="119"/>
    </row>
    <row r="27240" spans="13:15" x14ac:dyDescent="0.2">
      <c r="M27240" s="93"/>
      <c r="O27240" s="119"/>
    </row>
    <row r="27241" spans="13:15" x14ac:dyDescent="0.2">
      <c r="M27241" s="93"/>
      <c r="O27241" s="119"/>
    </row>
    <row r="27242" spans="13:15" x14ac:dyDescent="0.2">
      <c r="M27242" s="93"/>
      <c r="O27242" s="119"/>
    </row>
    <row r="27243" spans="13:15" x14ac:dyDescent="0.2">
      <c r="M27243" s="93"/>
      <c r="O27243" s="119"/>
    </row>
    <row r="27244" spans="13:15" x14ac:dyDescent="0.2">
      <c r="M27244" s="93"/>
      <c r="O27244" s="119"/>
    </row>
    <row r="27245" spans="13:15" x14ac:dyDescent="0.2">
      <c r="M27245" s="93"/>
      <c r="O27245" s="119"/>
    </row>
    <row r="27246" spans="13:15" x14ac:dyDescent="0.2">
      <c r="M27246" s="93"/>
      <c r="O27246" s="119"/>
    </row>
    <row r="27247" spans="13:15" x14ac:dyDescent="0.2">
      <c r="M27247" s="93"/>
      <c r="O27247" s="119"/>
    </row>
    <row r="27248" spans="13:15" x14ac:dyDescent="0.2">
      <c r="M27248" s="93"/>
      <c r="O27248" s="119"/>
    </row>
    <row r="27249" spans="13:15" x14ac:dyDescent="0.2">
      <c r="M27249" s="93"/>
      <c r="O27249" s="119"/>
    </row>
    <row r="27250" spans="13:15" x14ac:dyDescent="0.2">
      <c r="M27250" s="93"/>
      <c r="O27250" s="119"/>
    </row>
    <row r="27251" spans="13:15" x14ac:dyDescent="0.2">
      <c r="M27251" s="93"/>
      <c r="O27251" s="119"/>
    </row>
    <row r="27252" spans="13:15" x14ac:dyDescent="0.2">
      <c r="M27252" s="93"/>
      <c r="O27252" s="119"/>
    </row>
    <row r="27253" spans="13:15" x14ac:dyDescent="0.2">
      <c r="M27253" s="93"/>
      <c r="O27253" s="119"/>
    </row>
    <row r="27254" spans="13:15" x14ac:dyDescent="0.2">
      <c r="M27254" s="93"/>
      <c r="O27254" s="119"/>
    </row>
    <row r="27255" spans="13:15" x14ac:dyDescent="0.2">
      <c r="M27255" s="93"/>
      <c r="O27255" s="119"/>
    </row>
    <row r="27256" spans="13:15" x14ac:dyDescent="0.2">
      <c r="M27256" s="93"/>
      <c r="O27256" s="119"/>
    </row>
    <row r="27257" spans="13:15" x14ac:dyDescent="0.2">
      <c r="M27257" s="93"/>
      <c r="O27257" s="119"/>
    </row>
    <row r="27258" spans="13:15" x14ac:dyDescent="0.2">
      <c r="M27258" s="93"/>
      <c r="O27258" s="119"/>
    </row>
    <row r="27259" spans="13:15" x14ac:dyDescent="0.2">
      <c r="M27259" s="93"/>
      <c r="O27259" s="119"/>
    </row>
    <row r="27260" spans="13:15" x14ac:dyDescent="0.2">
      <c r="M27260" s="93"/>
      <c r="O27260" s="119"/>
    </row>
    <row r="27261" spans="13:15" x14ac:dyDescent="0.2">
      <c r="M27261" s="93"/>
      <c r="O27261" s="119"/>
    </row>
    <row r="27262" spans="13:15" x14ac:dyDescent="0.2">
      <c r="M27262" s="93"/>
      <c r="O27262" s="119"/>
    </row>
    <row r="27263" spans="13:15" x14ac:dyDescent="0.2">
      <c r="M27263" s="93"/>
      <c r="O27263" s="119"/>
    </row>
    <row r="27264" spans="13:15" x14ac:dyDescent="0.2">
      <c r="M27264" s="93"/>
      <c r="O27264" s="119"/>
    </row>
    <row r="27265" spans="13:15" x14ac:dyDescent="0.2">
      <c r="M27265" s="93"/>
      <c r="O27265" s="119"/>
    </row>
    <row r="27266" spans="13:15" x14ac:dyDescent="0.2">
      <c r="M27266" s="93"/>
      <c r="O27266" s="119"/>
    </row>
    <row r="27267" spans="13:15" x14ac:dyDescent="0.2">
      <c r="M27267" s="93"/>
      <c r="O27267" s="119"/>
    </row>
    <row r="27268" spans="13:15" x14ac:dyDescent="0.2">
      <c r="M27268" s="93"/>
      <c r="O27268" s="119"/>
    </row>
    <row r="27269" spans="13:15" x14ac:dyDescent="0.2">
      <c r="M27269" s="93"/>
      <c r="O27269" s="119"/>
    </row>
    <row r="27270" spans="13:15" x14ac:dyDescent="0.2">
      <c r="M27270" s="93"/>
      <c r="O27270" s="119"/>
    </row>
    <row r="27271" spans="13:15" x14ac:dyDescent="0.2">
      <c r="M27271" s="93"/>
      <c r="O27271" s="119"/>
    </row>
    <row r="27272" spans="13:15" x14ac:dyDescent="0.2">
      <c r="M27272" s="93"/>
      <c r="O27272" s="119"/>
    </row>
    <row r="27273" spans="13:15" x14ac:dyDescent="0.2">
      <c r="M27273" s="93"/>
      <c r="O27273" s="119"/>
    </row>
    <row r="27274" spans="13:15" x14ac:dyDescent="0.2">
      <c r="M27274" s="93"/>
      <c r="O27274" s="119"/>
    </row>
    <row r="27275" spans="13:15" x14ac:dyDescent="0.2">
      <c r="M27275" s="93"/>
      <c r="O27275" s="119"/>
    </row>
    <row r="27276" spans="13:15" x14ac:dyDescent="0.2">
      <c r="M27276" s="93"/>
      <c r="O27276" s="119"/>
    </row>
    <row r="27277" spans="13:15" x14ac:dyDescent="0.2">
      <c r="M27277" s="93"/>
      <c r="O27277" s="119"/>
    </row>
    <row r="27278" spans="13:15" x14ac:dyDescent="0.2">
      <c r="M27278" s="93"/>
      <c r="O27278" s="119"/>
    </row>
    <row r="27279" spans="13:15" x14ac:dyDescent="0.2">
      <c r="M27279" s="93"/>
      <c r="O27279" s="119"/>
    </row>
    <row r="27280" spans="13:15" x14ac:dyDescent="0.2">
      <c r="M27280" s="93"/>
      <c r="O27280" s="119"/>
    </row>
    <row r="27281" spans="13:15" x14ac:dyDescent="0.2">
      <c r="M27281" s="93"/>
      <c r="O27281" s="119"/>
    </row>
    <row r="27282" spans="13:15" x14ac:dyDescent="0.2">
      <c r="M27282" s="93"/>
      <c r="O27282" s="119"/>
    </row>
    <row r="27283" spans="13:15" x14ac:dyDescent="0.2">
      <c r="M27283" s="93"/>
      <c r="O27283" s="119"/>
    </row>
    <row r="27284" spans="13:15" x14ac:dyDescent="0.2">
      <c r="M27284" s="93"/>
      <c r="O27284" s="119"/>
    </row>
    <row r="27285" spans="13:15" x14ac:dyDescent="0.2">
      <c r="M27285" s="93"/>
      <c r="O27285" s="119"/>
    </row>
    <row r="27286" spans="13:15" x14ac:dyDescent="0.2">
      <c r="M27286" s="93"/>
      <c r="O27286" s="119"/>
    </row>
    <row r="27287" spans="13:15" x14ac:dyDescent="0.2">
      <c r="M27287" s="93"/>
      <c r="O27287" s="119"/>
    </row>
    <row r="27288" spans="13:15" x14ac:dyDescent="0.2">
      <c r="M27288" s="93"/>
      <c r="O27288" s="119"/>
    </row>
    <row r="27289" spans="13:15" x14ac:dyDescent="0.2">
      <c r="M27289" s="93"/>
      <c r="O27289" s="119"/>
    </row>
    <row r="27290" spans="13:15" x14ac:dyDescent="0.2">
      <c r="M27290" s="93"/>
      <c r="O27290" s="119"/>
    </row>
    <row r="27291" spans="13:15" x14ac:dyDescent="0.2">
      <c r="M27291" s="93"/>
      <c r="O27291" s="119"/>
    </row>
    <row r="27292" spans="13:15" x14ac:dyDescent="0.2">
      <c r="M27292" s="93"/>
      <c r="O27292" s="119"/>
    </row>
    <row r="27293" spans="13:15" x14ac:dyDescent="0.2">
      <c r="M27293" s="93"/>
      <c r="O27293" s="119"/>
    </row>
    <row r="27294" spans="13:15" x14ac:dyDescent="0.2">
      <c r="M27294" s="93"/>
      <c r="O27294" s="119"/>
    </row>
    <row r="27295" spans="13:15" x14ac:dyDescent="0.2">
      <c r="M27295" s="93"/>
      <c r="O27295" s="119"/>
    </row>
    <row r="27296" spans="13:15" x14ac:dyDescent="0.2">
      <c r="M27296" s="93"/>
      <c r="O27296" s="119"/>
    </row>
    <row r="27297" spans="13:15" x14ac:dyDescent="0.2">
      <c r="M27297" s="93"/>
      <c r="O27297" s="119"/>
    </row>
    <row r="27298" spans="13:15" x14ac:dyDescent="0.2">
      <c r="M27298" s="93"/>
      <c r="O27298" s="119"/>
    </row>
    <row r="27299" spans="13:15" x14ac:dyDescent="0.2">
      <c r="M27299" s="93"/>
      <c r="O27299" s="119"/>
    </row>
    <row r="27300" spans="13:15" x14ac:dyDescent="0.2">
      <c r="M27300" s="93"/>
      <c r="O27300" s="119"/>
    </row>
    <row r="27301" spans="13:15" x14ac:dyDescent="0.2">
      <c r="M27301" s="93"/>
      <c r="O27301" s="119"/>
    </row>
    <row r="27302" spans="13:15" x14ac:dyDescent="0.2">
      <c r="M27302" s="93"/>
      <c r="O27302" s="119"/>
    </row>
    <row r="27303" spans="13:15" x14ac:dyDescent="0.2">
      <c r="M27303" s="93"/>
      <c r="O27303" s="119"/>
    </row>
    <row r="27304" spans="13:15" x14ac:dyDescent="0.2">
      <c r="M27304" s="93"/>
      <c r="O27304" s="119"/>
    </row>
    <row r="27305" spans="13:15" x14ac:dyDescent="0.2">
      <c r="M27305" s="93"/>
      <c r="O27305" s="119"/>
    </row>
    <row r="27306" spans="13:15" x14ac:dyDescent="0.2">
      <c r="M27306" s="93"/>
      <c r="O27306" s="119"/>
    </row>
    <row r="27307" spans="13:15" x14ac:dyDescent="0.2">
      <c r="M27307" s="93"/>
      <c r="O27307" s="119"/>
    </row>
    <row r="27308" spans="13:15" x14ac:dyDescent="0.2">
      <c r="M27308" s="93"/>
      <c r="O27308" s="119"/>
    </row>
    <row r="27309" spans="13:15" x14ac:dyDescent="0.2">
      <c r="M27309" s="93"/>
      <c r="O27309" s="119"/>
    </row>
    <row r="27310" spans="13:15" x14ac:dyDescent="0.2">
      <c r="M27310" s="93"/>
      <c r="O27310" s="119"/>
    </row>
    <row r="27311" spans="13:15" x14ac:dyDescent="0.2">
      <c r="M27311" s="93"/>
      <c r="O27311" s="119"/>
    </row>
    <row r="27312" spans="13:15" x14ac:dyDescent="0.2">
      <c r="M27312" s="93"/>
      <c r="O27312" s="119"/>
    </row>
    <row r="27313" spans="13:15" x14ac:dyDescent="0.2">
      <c r="M27313" s="93"/>
      <c r="O27313" s="119"/>
    </row>
    <row r="27314" spans="13:15" x14ac:dyDescent="0.2">
      <c r="M27314" s="93"/>
      <c r="O27314" s="119"/>
    </row>
    <row r="27315" spans="13:15" x14ac:dyDescent="0.2">
      <c r="M27315" s="93"/>
      <c r="O27315" s="119"/>
    </row>
    <row r="27316" spans="13:15" x14ac:dyDescent="0.2">
      <c r="M27316" s="93"/>
      <c r="O27316" s="119"/>
    </row>
    <row r="27317" spans="13:15" x14ac:dyDescent="0.2">
      <c r="M27317" s="93"/>
      <c r="O27317" s="119"/>
    </row>
    <row r="27318" spans="13:15" x14ac:dyDescent="0.2">
      <c r="M27318" s="93"/>
      <c r="O27318" s="119"/>
    </row>
    <row r="27319" spans="13:15" x14ac:dyDescent="0.2">
      <c r="M27319" s="93"/>
      <c r="O27319" s="119"/>
    </row>
    <row r="27320" spans="13:15" x14ac:dyDescent="0.2">
      <c r="M27320" s="93"/>
      <c r="O27320" s="119"/>
    </row>
    <row r="27321" spans="13:15" x14ac:dyDescent="0.2">
      <c r="M27321" s="93"/>
      <c r="O27321" s="119"/>
    </row>
    <row r="27322" spans="13:15" x14ac:dyDescent="0.2">
      <c r="M27322" s="93"/>
      <c r="O27322" s="119"/>
    </row>
    <row r="27323" spans="13:15" x14ac:dyDescent="0.2">
      <c r="M27323" s="93"/>
      <c r="O27323" s="119"/>
    </row>
    <row r="27324" spans="13:15" x14ac:dyDescent="0.2">
      <c r="M27324" s="93"/>
      <c r="O27324" s="119"/>
    </row>
    <row r="27325" spans="13:15" x14ac:dyDescent="0.2">
      <c r="M27325" s="93"/>
      <c r="O27325" s="119"/>
    </row>
    <row r="27326" spans="13:15" x14ac:dyDescent="0.2">
      <c r="M27326" s="93"/>
      <c r="O27326" s="119"/>
    </row>
    <row r="27327" spans="13:15" x14ac:dyDescent="0.2">
      <c r="M27327" s="93"/>
      <c r="O27327" s="119"/>
    </row>
    <row r="27328" spans="13:15" x14ac:dyDescent="0.2">
      <c r="M27328" s="93"/>
      <c r="O27328" s="119"/>
    </row>
    <row r="27329" spans="13:15" x14ac:dyDescent="0.2">
      <c r="M27329" s="93"/>
      <c r="O27329" s="119"/>
    </row>
    <row r="27330" spans="13:15" x14ac:dyDescent="0.2">
      <c r="M27330" s="93"/>
      <c r="O27330" s="119"/>
    </row>
    <row r="27331" spans="13:15" x14ac:dyDescent="0.2">
      <c r="M27331" s="93"/>
      <c r="O27331" s="119"/>
    </row>
    <row r="27332" spans="13:15" x14ac:dyDescent="0.2">
      <c r="M27332" s="93"/>
      <c r="O27332" s="119"/>
    </row>
    <row r="27333" spans="13:15" x14ac:dyDescent="0.2">
      <c r="M27333" s="93"/>
      <c r="O27333" s="119"/>
    </row>
    <row r="27334" spans="13:15" x14ac:dyDescent="0.2">
      <c r="M27334" s="93"/>
      <c r="O27334" s="119"/>
    </row>
    <row r="27335" spans="13:15" x14ac:dyDescent="0.2">
      <c r="M27335" s="93"/>
      <c r="O27335" s="119"/>
    </row>
    <row r="27336" spans="13:15" x14ac:dyDescent="0.2">
      <c r="M27336" s="93"/>
      <c r="O27336" s="119"/>
    </row>
    <row r="27337" spans="13:15" x14ac:dyDescent="0.2">
      <c r="M27337" s="93"/>
      <c r="O27337" s="119"/>
    </row>
    <row r="27338" spans="13:15" x14ac:dyDescent="0.2">
      <c r="M27338" s="93"/>
      <c r="O27338" s="119"/>
    </row>
    <row r="27339" spans="13:15" x14ac:dyDescent="0.2">
      <c r="M27339" s="93"/>
      <c r="O27339" s="119"/>
    </row>
    <row r="27340" spans="13:15" x14ac:dyDescent="0.2">
      <c r="M27340" s="93"/>
      <c r="O27340" s="119"/>
    </row>
    <row r="27341" spans="13:15" x14ac:dyDescent="0.2">
      <c r="M27341" s="93"/>
      <c r="O27341" s="119"/>
    </row>
    <row r="27342" spans="13:15" x14ac:dyDescent="0.2">
      <c r="M27342" s="93"/>
      <c r="O27342" s="119"/>
    </row>
    <row r="27343" spans="13:15" x14ac:dyDescent="0.2">
      <c r="M27343" s="93"/>
      <c r="O27343" s="119"/>
    </row>
    <row r="27344" spans="13:15" x14ac:dyDescent="0.2">
      <c r="M27344" s="93"/>
      <c r="O27344" s="119"/>
    </row>
    <row r="27345" spans="13:15" x14ac:dyDescent="0.2">
      <c r="M27345" s="93"/>
      <c r="O27345" s="119"/>
    </row>
    <row r="27346" spans="13:15" x14ac:dyDescent="0.2">
      <c r="M27346" s="93"/>
      <c r="O27346" s="119"/>
    </row>
    <row r="27347" spans="13:15" x14ac:dyDescent="0.2">
      <c r="M27347" s="93"/>
      <c r="O27347" s="119"/>
    </row>
    <row r="27348" spans="13:15" x14ac:dyDescent="0.2">
      <c r="M27348" s="93"/>
      <c r="O27348" s="119"/>
    </row>
    <row r="27349" spans="13:15" x14ac:dyDescent="0.2">
      <c r="M27349" s="93"/>
      <c r="O27349" s="119"/>
    </row>
    <row r="27350" spans="13:15" x14ac:dyDescent="0.2">
      <c r="M27350" s="93"/>
      <c r="O27350" s="119"/>
    </row>
    <row r="27351" spans="13:15" x14ac:dyDescent="0.2">
      <c r="M27351" s="93"/>
      <c r="O27351" s="119"/>
    </row>
    <row r="27352" spans="13:15" x14ac:dyDescent="0.2">
      <c r="M27352" s="93"/>
      <c r="O27352" s="119"/>
    </row>
    <row r="27353" spans="13:15" x14ac:dyDescent="0.2">
      <c r="M27353" s="93"/>
      <c r="O27353" s="119"/>
    </row>
    <row r="27354" spans="13:15" x14ac:dyDescent="0.2">
      <c r="M27354" s="93"/>
      <c r="O27354" s="119"/>
    </row>
    <row r="27355" spans="13:15" x14ac:dyDescent="0.2">
      <c r="M27355" s="93"/>
      <c r="O27355" s="119"/>
    </row>
    <row r="27356" spans="13:15" x14ac:dyDescent="0.2">
      <c r="M27356" s="93"/>
      <c r="O27356" s="119"/>
    </row>
    <row r="27357" spans="13:15" x14ac:dyDescent="0.2">
      <c r="M27357" s="93"/>
      <c r="O27357" s="119"/>
    </row>
    <row r="27358" spans="13:15" x14ac:dyDescent="0.2">
      <c r="M27358" s="93"/>
      <c r="O27358" s="119"/>
    </row>
    <row r="27359" spans="13:15" x14ac:dyDescent="0.2">
      <c r="M27359" s="93"/>
      <c r="O27359" s="119"/>
    </row>
    <row r="27360" spans="13:15" x14ac:dyDescent="0.2">
      <c r="M27360" s="93"/>
      <c r="O27360" s="119"/>
    </row>
    <row r="27361" spans="13:15" x14ac:dyDescent="0.2">
      <c r="M27361" s="93"/>
      <c r="O27361" s="119"/>
    </row>
    <row r="27362" spans="13:15" x14ac:dyDescent="0.2">
      <c r="M27362" s="93"/>
      <c r="O27362" s="119"/>
    </row>
    <row r="27363" spans="13:15" x14ac:dyDescent="0.2">
      <c r="M27363" s="93"/>
      <c r="O27363" s="119"/>
    </row>
    <row r="27364" spans="13:15" x14ac:dyDescent="0.2">
      <c r="M27364" s="93"/>
      <c r="O27364" s="119"/>
    </row>
    <row r="27365" spans="13:15" x14ac:dyDescent="0.2">
      <c r="M27365" s="93"/>
      <c r="O27365" s="119"/>
    </row>
    <row r="27366" spans="13:15" x14ac:dyDescent="0.2">
      <c r="M27366" s="93"/>
      <c r="O27366" s="119"/>
    </row>
    <row r="27367" spans="13:15" x14ac:dyDescent="0.2">
      <c r="M27367" s="93"/>
      <c r="O27367" s="119"/>
    </row>
    <row r="27368" spans="13:15" x14ac:dyDescent="0.2">
      <c r="M27368" s="93"/>
      <c r="O27368" s="119"/>
    </row>
    <row r="27369" spans="13:15" x14ac:dyDescent="0.2">
      <c r="M27369" s="93"/>
      <c r="O27369" s="119"/>
    </row>
    <row r="27370" spans="13:15" x14ac:dyDescent="0.2">
      <c r="M27370" s="93"/>
      <c r="O27370" s="119"/>
    </row>
    <row r="27371" spans="13:15" x14ac:dyDescent="0.2">
      <c r="M27371" s="93"/>
      <c r="O27371" s="119"/>
    </row>
    <row r="27372" spans="13:15" x14ac:dyDescent="0.2">
      <c r="M27372" s="93"/>
      <c r="O27372" s="119"/>
    </row>
    <row r="27373" spans="13:15" x14ac:dyDescent="0.2">
      <c r="M27373" s="93"/>
      <c r="O27373" s="119"/>
    </row>
    <row r="27374" spans="13:15" x14ac:dyDescent="0.2">
      <c r="M27374" s="93"/>
      <c r="O27374" s="119"/>
    </row>
    <row r="27375" spans="13:15" x14ac:dyDescent="0.2">
      <c r="M27375" s="93"/>
      <c r="O27375" s="119"/>
    </row>
    <row r="27376" spans="13:15" x14ac:dyDescent="0.2">
      <c r="M27376" s="93"/>
      <c r="O27376" s="119"/>
    </row>
    <row r="27377" spans="13:15" x14ac:dyDescent="0.2">
      <c r="M27377" s="93"/>
      <c r="O27377" s="119"/>
    </row>
    <row r="27378" spans="13:15" x14ac:dyDescent="0.2">
      <c r="M27378" s="93"/>
      <c r="O27378" s="119"/>
    </row>
    <row r="27379" spans="13:15" x14ac:dyDescent="0.2">
      <c r="M27379" s="93"/>
      <c r="O27379" s="119"/>
    </row>
    <row r="27380" spans="13:15" x14ac:dyDescent="0.2">
      <c r="M27380" s="93"/>
      <c r="O27380" s="119"/>
    </row>
    <row r="27381" spans="13:15" x14ac:dyDescent="0.2">
      <c r="M27381" s="93"/>
      <c r="O27381" s="119"/>
    </row>
    <row r="27382" spans="13:15" x14ac:dyDescent="0.2">
      <c r="M27382" s="93"/>
      <c r="O27382" s="119"/>
    </row>
    <row r="27383" spans="13:15" x14ac:dyDescent="0.2">
      <c r="M27383" s="93"/>
      <c r="O27383" s="119"/>
    </row>
    <row r="27384" spans="13:15" x14ac:dyDescent="0.2">
      <c r="M27384" s="93"/>
      <c r="O27384" s="119"/>
    </row>
    <row r="27385" spans="13:15" x14ac:dyDescent="0.2">
      <c r="M27385" s="93"/>
      <c r="O27385" s="119"/>
    </row>
    <row r="27386" spans="13:15" x14ac:dyDescent="0.2">
      <c r="M27386" s="93"/>
      <c r="O27386" s="119"/>
    </row>
    <row r="27387" spans="13:15" x14ac:dyDescent="0.2">
      <c r="M27387" s="93"/>
      <c r="O27387" s="119"/>
    </row>
    <row r="27388" spans="13:15" x14ac:dyDescent="0.2">
      <c r="M27388" s="93"/>
      <c r="O27388" s="119"/>
    </row>
    <row r="27389" spans="13:15" x14ac:dyDescent="0.2">
      <c r="M27389" s="93"/>
      <c r="O27389" s="119"/>
    </row>
    <row r="27390" spans="13:15" x14ac:dyDescent="0.2">
      <c r="M27390" s="93"/>
      <c r="O27390" s="119"/>
    </row>
    <row r="27391" spans="13:15" x14ac:dyDescent="0.2">
      <c r="M27391" s="93"/>
      <c r="O27391" s="119"/>
    </row>
    <row r="27392" spans="13:15" x14ac:dyDescent="0.2">
      <c r="M27392" s="93"/>
      <c r="O27392" s="119"/>
    </row>
    <row r="27393" spans="13:15" x14ac:dyDescent="0.2">
      <c r="M27393" s="93"/>
      <c r="O27393" s="119"/>
    </row>
    <row r="27394" spans="13:15" x14ac:dyDescent="0.2">
      <c r="M27394" s="93"/>
      <c r="O27394" s="119"/>
    </row>
    <row r="27395" spans="13:15" x14ac:dyDescent="0.2">
      <c r="M27395" s="93"/>
      <c r="O27395" s="119"/>
    </row>
    <row r="27396" spans="13:15" x14ac:dyDescent="0.2">
      <c r="M27396" s="93"/>
      <c r="O27396" s="119"/>
    </row>
    <row r="27397" spans="13:15" x14ac:dyDescent="0.2">
      <c r="M27397" s="93"/>
      <c r="O27397" s="119"/>
    </row>
    <row r="27398" spans="13:15" x14ac:dyDescent="0.2">
      <c r="M27398" s="93"/>
      <c r="O27398" s="119"/>
    </row>
    <row r="27399" spans="13:15" x14ac:dyDescent="0.2">
      <c r="M27399" s="93"/>
      <c r="O27399" s="119"/>
    </row>
    <row r="27400" spans="13:15" x14ac:dyDescent="0.2">
      <c r="M27400" s="93"/>
      <c r="O27400" s="119"/>
    </row>
    <row r="27401" spans="13:15" x14ac:dyDescent="0.2">
      <c r="M27401" s="93"/>
      <c r="O27401" s="119"/>
    </row>
    <row r="27402" spans="13:15" x14ac:dyDescent="0.2">
      <c r="M27402" s="93"/>
      <c r="O27402" s="119"/>
    </row>
    <row r="27403" spans="13:15" x14ac:dyDescent="0.2">
      <c r="M27403" s="93"/>
      <c r="O27403" s="119"/>
    </row>
    <row r="27404" spans="13:15" x14ac:dyDescent="0.2">
      <c r="M27404" s="93"/>
      <c r="O27404" s="119"/>
    </row>
    <row r="27405" spans="13:15" x14ac:dyDescent="0.2">
      <c r="M27405" s="93"/>
      <c r="O27405" s="119"/>
    </row>
    <row r="27406" spans="13:15" x14ac:dyDescent="0.2">
      <c r="M27406" s="93"/>
      <c r="O27406" s="119"/>
    </row>
    <row r="27407" spans="13:15" x14ac:dyDescent="0.2">
      <c r="M27407" s="93"/>
      <c r="O27407" s="119"/>
    </row>
    <row r="27408" spans="13:15" x14ac:dyDescent="0.2">
      <c r="M27408" s="93"/>
      <c r="O27408" s="119"/>
    </row>
    <row r="27409" spans="13:15" x14ac:dyDescent="0.2">
      <c r="M27409" s="93"/>
      <c r="O27409" s="119"/>
    </row>
    <row r="27410" spans="13:15" x14ac:dyDescent="0.2">
      <c r="M27410" s="93"/>
      <c r="O27410" s="119"/>
    </row>
    <row r="27411" spans="13:15" x14ac:dyDescent="0.2">
      <c r="M27411" s="93"/>
      <c r="O27411" s="119"/>
    </row>
    <row r="27412" spans="13:15" x14ac:dyDescent="0.2">
      <c r="M27412" s="93"/>
      <c r="O27412" s="119"/>
    </row>
    <row r="27413" spans="13:15" x14ac:dyDescent="0.2">
      <c r="M27413" s="93"/>
      <c r="O27413" s="119"/>
    </row>
    <row r="27414" spans="13:15" x14ac:dyDescent="0.2">
      <c r="M27414" s="93"/>
      <c r="O27414" s="119"/>
    </row>
    <row r="27415" spans="13:15" x14ac:dyDescent="0.2">
      <c r="M27415" s="93"/>
      <c r="O27415" s="119"/>
    </row>
    <row r="27416" spans="13:15" x14ac:dyDescent="0.2">
      <c r="M27416" s="93"/>
      <c r="O27416" s="119"/>
    </row>
    <row r="27417" spans="13:15" x14ac:dyDescent="0.2">
      <c r="M27417" s="93"/>
      <c r="O27417" s="119"/>
    </row>
    <row r="27418" spans="13:15" x14ac:dyDescent="0.2">
      <c r="M27418" s="93"/>
      <c r="O27418" s="119"/>
    </row>
    <row r="27419" spans="13:15" x14ac:dyDescent="0.2">
      <c r="M27419" s="93"/>
      <c r="O27419" s="119"/>
    </row>
    <row r="27420" spans="13:15" x14ac:dyDescent="0.2">
      <c r="M27420" s="93"/>
      <c r="O27420" s="119"/>
    </row>
    <row r="27421" spans="13:15" x14ac:dyDescent="0.2">
      <c r="M27421" s="93"/>
      <c r="O27421" s="119"/>
    </row>
    <row r="27422" spans="13:15" x14ac:dyDescent="0.2">
      <c r="M27422" s="93"/>
      <c r="O27422" s="119"/>
    </row>
    <row r="27423" spans="13:15" x14ac:dyDescent="0.2">
      <c r="M27423" s="93"/>
      <c r="O27423" s="119"/>
    </row>
    <row r="27424" spans="13:15" x14ac:dyDescent="0.2">
      <c r="M27424" s="93"/>
      <c r="O27424" s="119"/>
    </row>
    <row r="27425" spans="13:15" x14ac:dyDescent="0.2">
      <c r="M27425" s="93"/>
      <c r="O27425" s="119"/>
    </row>
    <row r="27426" spans="13:15" x14ac:dyDescent="0.2">
      <c r="M27426" s="93"/>
      <c r="O27426" s="119"/>
    </row>
    <row r="27427" spans="13:15" x14ac:dyDescent="0.2">
      <c r="M27427" s="93"/>
      <c r="O27427" s="119"/>
    </row>
    <row r="27428" spans="13:15" x14ac:dyDescent="0.2">
      <c r="M27428" s="93"/>
      <c r="O27428" s="119"/>
    </row>
    <row r="27429" spans="13:15" x14ac:dyDescent="0.2">
      <c r="M27429" s="93"/>
      <c r="O27429" s="119"/>
    </row>
    <row r="27430" spans="13:15" x14ac:dyDescent="0.2">
      <c r="M27430" s="93"/>
      <c r="O27430" s="119"/>
    </row>
    <row r="27431" spans="13:15" x14ac:dyDescent="0.2">
      <c r="M27431" s="93"/>
      <c r="O27431" s="119"/>
    </row>
    <row r="27432" spans="13:15" x14ac:dyDescent="0.2">
      <c r="M27432" s="93"/>
      <c r="O27432" s="119"/>
    </row>
    <row r="27433" spans="13:15" x14ac:dyDescent="0.2">
      <c r="M27433" s="93"/>
      <c r="O27433" s="119"/>
    </row>
    <row r="27434" spans="13:15" x14ac:dyDescent="0.2">
      <c r="M27434" s="93"/>
      <c r="O27434" s="119"/>
    </row>
    <row r="27435" spans="13:15" x14ac:dyDescent="0.2">
      <c r="M27435" s="93"/>
      <c r="O27435" s="119"/>
    </row>
    <row r="27436" spans="13:15" x14ac:dyDescent="0.2">
      <c r="M27436" s="93"/>
      <c r="O27436" s="119"/>
    </row>
    <row r="27437" spans="13:15" x14ac:dyDescent="0.2">
      <c r="M27437" s="93"/>
      <c r="O27437" s="119"/>
    </row>
    <row r="27438" spans="13:15" x14ac:dyDescent="0.2">
      <c r="M27438" s="93"/>
      <c r="O27438" s="119"/>
    </row>
    <row r="27439" spans="13:15" x14ac:dyDescent="0.2">
      <c r="M27439" s="93"/>
      <c r="O27439" s="119"/>
    </row>
    <row r="27440" spans="13:15" x14ac:dyDescent="0.2">
      <c r="M27440" s="93"/>
      <c r="O27440" s="119"/>
    </row>
    <row r="27441" spans="13:15" x14ac:dyDescent="0.2">
      <c r="M27441" s="93"/>
      <c r="O27441" s="119"/>
    </row>
    <row r="27442" spans="13:15" x14ac:dyDescent="0.2">
      <c r="M27442" s="93"/>
      <c r="O27442" s="119"/>
    </row>
    <row r="27443" spans="13:15" x14ac:dyDescent="0.2">
      <c r="M27443" s="93"/>
      <c r="O27443" s="119"/>
    </row>
    <row r="27444" spans="13:15" x14ac:dyDescent="0.2">
      <c r="M27444" s="93"/>
      <c r="O27444" s="119"/>
    </row>
    <row r="27445" spans="13:15" x14ac:dyDescent="0.2">
      <c r="M27445" s="93"/>
      <c r="O27445" s="119"/>
    </row>
    <row r="27446" spans="13:15" x14ac:dyDescent="0.2">
      <c r="M27446" s="93"/>
      <c r="O27446" s="119"/>
    </row>
    <row r="27447" spans="13:15" x14ac:dyDescent="0.2">
      <c r="M27447" s="93"/>
      <c r="O27447" s="119"/>
    </row>
    <row r="27448" spans="13:15" x14ac:dyDescent="0.2">
      <c r="M27448" s="93"/>
      <c r="O27448" s="119"/>
    </row>
    <row r="27449" spans="13:15" x14ac:dyDescent="0.2">
      <c r="M27449" s="93"/>
      <c r="O27449" s="119"/>
    </row>
    <row r="27450" spans="13:15" x14ac:dyDescent="0.2">
      <c r="M27450" s="93"/>
      <c r="O27450" s="119"/>
    </row>
    <row r="27451" spans="13:15" x14ac:dyDescent="0.2">
      <c r="M27451" s="93"/>
      <c r="O27451" s="119"/>
    </row>
    <row r="27452" spans="13:15" x14ac:dyDescent="0.2">
      <c r="M27452" s="93"/>
      <c r="O27452" s="119"/>
    </row>
    <row r="27453" spans="13:15" x14ac:dyDescent="0.2">
      <c r="M27453" s="93"/>
      <c r="O27453" s="119"/>
    </row>
    <row r="27454" spans="13:15" x14ac:dyDescent="0.2">
      <c r="M27454" s="93"/>
      <c r="O27454" s="119"/>
    </row>
    <row r="27455" spans="13:15" x14ac:dyDescent="0.2">
      <c r="M27455" s="93"/>
      <c r="O27455" s="119"/>
    </row>
    <row r="27456" spans="13:15" x14ac:dyDescent="0.2">
      <c r="M27456" s="93"/>
      <c r="O27456" s="119"/>
    </row>
    <row r="27457" spans="13:15" x14ac:dyDescent="0.2">
      <c r="M27457" s="93"/>
      <c r="O27457" s="119"/>
    </row>
    <row r="27458" spans="13:15" x14ac:dyDescent="0.2">
      <c r="M27458" s="93"/>
      <c r="O27458" s="119"/>
    </row>
    <row r="27459" spans="13:15" x14ac:dyDescent="0.2">
      <c r="M27459" s="93"/>
      <c r="O27459" s="119"/>
    </row>
    <row r="27460" spans="13:15" x14ac:dyDescent="0.2">
      <c r="M27460" s="93"/>
      <c r="O27460" s="119"/>
    </row>
    <row r="27461" spans="13:15" x14ac:dyDescent="0.2">
      <c r="M27461" s="93"/>
      <c r="O27461" s="119"/>
    </row>
    <row r="27462" spans="13:15" x14ac:dyDescent="0.2">
      <c r="M27462" s="93"/>
      <c r="O27462" s="119"/>
    </row>
    <row r="27463" spans="13:15" x14ac:dyDescent="0.2">
      <c r="M27463" s="93"/>
      <c r="O27463" s="119"/>
    </row>
    <row r="27464" spans="13:15" x14ac:dyDescent="0.2">
      <c r="M27464" s="93"/>
      <c r="O27464" s="119"/>
    </row>
    <row r="27465" spans="13:15" x14ac:dyDescent="0.2">
      <c r="M27465" s="93"/>
      <c r="O27465" s="119"/>
    </row>
    <row r="27466" spans="13:15" x14ac:dyDescent="0.2">
      <c r="M27466" s="93"/>
      <c r="O27466" s="119"/>
    </row>
    <row r="27467" spans="13:15" x14ac:dyDescent="0.2">
      <c r="M27467" s="93"/>
      <c r="O27467" s="119"/>
    </row>
    <row r="27468" spans="13:15" x14ac:dyDescent="0.2">
      <c r="M27468" s="93"/>
      <c r="O27468" s="119"/>
    </row>
    <row r="27469" spans="13:15" x14ac:dyDescent="0.2">
      <c r="M27469" s="93"/>
      <c r="O27469" s="119"/>
    </row>
    <row r="27470" spans="13:15" x14ac:dyDescent="0.2">
      <c r="M27470" s="93"/>
      <c r="O27470" s="119"/>
    </row>
    <row r="27471" spans="13:15" x14ac:dyDescent="0.2">
      <c r="M27471" s="93"/>
      <c r="O27471" s="119"/>
    </row>
    <row r="27472" spans="13:15" x14ac:dyDescent="0.2">
      <c r="M27472" s="93"/>
      <c r="O27472" s="119"/>
    </row>
    <row r="27473" spans="13:15" x14ac:dyDescent="0.2">
      <c r="M27473" s="93"/>
      <c r="O27473" s="119"/>
    </row>
    <row r="27474" spans="13:15" x14ac:dyDescent="0.2">
      <c r="M27474" s="93"/>
      <c r="O27474" s="119"/>
    </row>
    <row r="27475" spans="13:15" x14ac:dyDescent="0.2">
      <c r="M27475" s="93"/>
      <c r="O27475" s="119"/>
    </row>
    <row r="27476" spans="13:15" x14ac:dyDescent="0.2">
      <c r="M27476" s="93"/>
      <c r="O27476" s="119"/>
    </row>
    <row r="27477" spans="13:15" x14ac:dyDescent="0.2">
      <c r="M27477" s="93"/>
      <c r="O27477" s="119"/>
    </row>
    <row r="27478" spans="13:15" x14ac:dyDescent="0.2">
      <c r="M27478" s="93"/>
      <c r="O27478" s="119"/>
    </row>
    <row r="27479" spans="13:15" x14ac:dyDescent="0.2">
      <c r="M27479" s="93"/>
      <c r="O27479" s="119"/>
    </row>
    <row r="27480" spans="13:15" x14ac:dyDescent="0.2">
      <c r="M27480" s="93"/>
      <c r="O27480" s="119"/>
    </row>
    <row r="27481" spans="13:15" x14ac:dyDescent="0.2">
      <c r="M27481" s="93"/>
      <c r="O27481" s="119"/>
    </row>
    <row r="27482" spans="13:15" x14ac:dyDescent="0.2">
      <c r="M27482" s="93"/>
      <c r="O27482" s="119"/>
    </row>
    <row r="27483" spans="13:15" x14ac:dyDescent="0.2">
      <c r="M27483" s="93"/>
      <c r="O27483" s="119"/>
    </row>
    <row r="27484" spans="13:15" x14ac:dyDescent="0.2">
      <c r="M27484" s="93"/>
      <c r="O27484" s="119"/>
    </row>
    <row r="27485" spans="13:15" x14ac:dyDescent="0.2">
      <c r="M27485" s="93"/>
      <c r="O27485" s="119"/>
    </row>
    <row r="27486" spans="13:15" x14ac:dyDescent="0.2">
      <c r="M27486" s="93"/>
      <c r="O27486" s="119"/>
    </row>
    <row r="27487" spans="13:15" x14ac:dyDescent="0.2">
      <c r="M27487" s="93"/>
      <c r="O27487" s="119"/>
    </row>
    <row r="27488" spans="13:15" x14ac:dyDescent="0.2">
      <c r="M27488" s="93"/>
      <c r="O27488" s="119"/>
    </row>
    <row r="27489" spans="13:15" x14ac:dyDescent="0.2">
      <c r="M27489" s="93"/>
      <c r="O27489" s="119"/>
    </row>
    <row r="27490" spans="13:15" x14ac:dyDescent="0.2">
      <c r="M27490" s="93"/>
      <c r="O27490" s="119"/>
    </row>
    <row r="27491" spans="13:15" x14ac:dyDescent="0.2">
      <c r="M27491" s="93"/>
      <c r="O27491" s="119"/>
    </row>
    <row r="27492" spans="13:15" x14ac:dyDescent="0.2">
      <c r="M27492" s="93"/>
      <c r="O27492" s="119"/>
    </row>
    <row r="27493" spans="13:15" x14ac:dyDescent="0.2">
      <c r="M27493" s="93"/>
      <c r="O27493" s="119"/>
    </row>
    <row r="27494" spans="13:15" x14ac:dyDescent="0.2">
      <c r="M27494" s="93"/>
      <c r="O27494" s="119"/>
    </row>
    <row r="27495" spans="13:15" x14ac:dyDescent="0.2">
      <c r="M27495" s="93"/>
      <c r="O27495" s="119"/>
    </row>
    <row r="27496" spans="13:15" x14ac:dyDescent="0.2">
      <c r="M27496" s="93"/>
      <c r="O27496" s="119"/>
    </row>
    <row r="27497" spans="13:15" x14ac:dyDescent="0.2">
      <c r="M27497" s="93"/>
      <c r="O27497" s="119"/>
    </row>
    <row r="27498" spans="13:15" x14ac:dyDescent="0.2">
      <c r="M27498" s="93"/>
      <c r="O27498" s="119"/>
    </row>
    <row r="27499" spans="13:15" x14ac:dyDescent="0.2">
      <c r="M27499" s="93"/>
      <c r="O27499" s="119"/>
    </row>
    <row r="27500" spans="13:15" x14ac:dyDescent="0.2">
      <c r="M27500" s="93"/>
      <c r="O27500" s="119"/>
    </row>
    <row r="27501" spans="13:15" x14ac:dyDescent="0.2">
      <c r="M27501" s="93"/>
      <c r="O27501" s="119"/>
    </row>
    <row r="27502" spans="13:15" x14ac:dyDescent="0.2">
      <c r="M27502" s="93"/>
      <c r="O27502" s="119"/>
    </row>
    <row r="27503" spans="13:15" x14ac:dyDescent="0.2">
      <c r="M27503" s="93"/>
      <c r="O27503" s="119"/>
    </row>
    <row r="27504" spans="13:15" x14ac:dyDescent="0.2">
      <c r="M27504" s="93"/>
      <c r="O27504" s="119"/>
    </row>
    <row r="27505" spans="13:15" x14ac:dyDescent="0.2">
      <c r="M27505" s="93"/>
      <c r="O27505" s="119"/>
    </row>
    <row r="27506" spans="13:15" x14ac:dyDescent="0.2">
      <c r="M27506" s="93"/>
      <c r="O27506" s="119"/>
    </row>
    <row r="27507" spans="13:15" x14ac:dyDescent="0.2">
      <c r="M27507" s="93"/>
      <c r="O27507" s="119"/>
    </row>
    <row r="27508" spans="13:15" x14ac:dyDescent="0.2">
      <c r="M27508" s="93"/>
      <c r="O27508" s="119"/>
    </row>
    <row r="27509" spans="13:15" x14ac:dyDescent="0.2">
      <c r="M27509" s="93"/>
      <c r="O27509" s="119"/>
    </row>
    <row r="27510" spans="13:15" x14ac:dyDescent="0.2">
      <c r="M27510" s="93"/>
      <c r="O27510" s="119"/>
    </row>
    <row r="27511" spans="13:15" x14ac:dyDescent="0.2">
      <c r="M27511" s="93"/>
      <c r="O27511" s="119"/>
    </row>
    <row r="27512" spans="13:15" x14ac:dyDescent="0.2">
      <c r="M27512" s="93"/>
      <c r="O27512" s="119"/>
    </row>
    <row r="27513" spans="13:15" x14ac:dyDescent="0.2">
      <c r="M27513" s="93"/>
      <c r="O27513" s="119"/>
    </row>
    <row r="27514" spans="13:15" x14ac:dyDescent="0.2">
      <c r="M27514" s="93"/>
      <c r="O27514" s="119"/>
    </row>
    <row r="27515" spans="13:15" x14ac:dyDescent="0.2">
      <c r="M27515" s="93"/>
      <c r="O27515" s="119"/>
    </row>
    <row r="27516" spans="13:15" x14ac:dyDescent="0.2">
      <c r="M27516" s="93"/>
      <c r="O27516" s="119"/>
    </row>
    <row r="27517" spans="13:15" x14ac:dyDescent="0.2">
      <c r="M27517" s="93"/>
      <c r="O27517" s="119"/>
    </row>
    <row r="27518" spans="13:15" x14ac:dyDescent="0.2">
      <c r="M27518" s="93"/>
      <c r="O27518" s="119"/>
    </row>
    <row r="27519" spans="13:15" x14ac:dyDescent="0.2">
      <c r="M27519" s="93"/>
      <c r="O27519" s="119"/>
    </row>
    <row r="27520" spans="13:15" x14ac:dyDescent="0.2">
      <c r="M27520" s="93"/>
      <c r="O27520" s="119"/>
    </row>
    <row r="27521" spans="13:15" x14ac:dyDescent="0.2">
      <c r="M27521" s="93"/>
      <c r="O27521" s="119"/>
    </row>
    <row r="27522" spans="13:15" x14ac:dyDescent="0.2">
      <c r="M27522" s="93"/>
      <c r="O27522" s="119"/>
    </row>
    <row r="27523" spans="13:15" x14ac:dyDescent="0.2">
      <c r="M27523" s="93"/>
      <c r="O27523" s="119"/>
    </row>
    <row r="27524" spans="13:15" x14ac:dyDescent="0.2">
      <c r="M27524" s="93"/>
      <c r="O27524" s="119"/>
    </row>
    <row r="27525" spans="13:15" x14ac:dyDescent="0.2">
      <c r="M27525" s="93"/>
      <c r="O27525" s="119"/>
    </row>
    <row r="27526" spans="13:15" x14ac:dyDescent="0.2">
      <c r="M27526" s="93"/>
      <c r="O27526" s="119"/>
    </row>
    <row r="27527" spans="13:15" x14ac:dyDescent="0.2">
      <c r="M27527" s="93"/>
      <c r="O27527" s="119"/>
    </row>
    <row r="27528" spans="13:15" x14ac:dyDescent="0.2">
      <c r="M27528" s="93"/>
      <c r="O27528" s="119"/>
    </row>
    <row r="27529" spans="13:15" x14ac:dyDescent="0.2">
      <c r="M27529" s="93"/>
      <c r="O27529" s="119"/>
    </row>
    <row r="27530" spans="13:15" x14ac:dyDescent="0.2">
      <c r="M27530" s="93"/>
      <c r="O27530" s="119"/>
    </row>
    <row r="27531" spans="13:15" x14ac:dyDescent="0.2">
      <c r="M27531" s="93"/>
      <c r="O27531" s="119"/>
    </row>
    <row r="27532" spans="13:15" x14ac:dyDescent="0.2">
      <c r="M27532" s="93"/>
      <c r="O27532" s="119"/>
    </row>
    <row r="27533" spans="13:15" x14ac:dyDescent="0.2">
      <c r="M27533" s="93"/>
      <c r="O27533" s="119"/>
    </row>
    <row r="27534" spans="13:15" x14ac:dyDescent="0.2">
      <c r="M27534" s="93"/>
      <c r="O27534" s="119"/>
    </row>
    <row r="27535" spans="13:15" x14ac:dyDescent="0.2">
      <c r="M27535" s="93"/>
      <c r="O27535" s="119"/>
    </row>
    <row r="27536" spans="13:15" x14ac:dyDescent="0.2">
      <c r="M27536" s="93"/>
      <c r="O27536" s="119"/>
    </row>
    <row r="27537" spans="13:15" x14ac:dyDescent="0.2">
      <c r="M27537" s="93"/>
      <c r="O27537" s="119"/>
    </row>
    <row r="27538" spans="13:15" x14ac:dyDescent="0.2">
      <c r="M27538" s="93"/>
      <c r="O27538" s="119"/>
    </row>
    <row r="27539" spans="13:15" x14ac:dyDescent="0.2">
      <c r="M27539" s="93"/>
      <c r="O27539" s="119"/>
    </row>
    <row r="27540" spans="13:15" x14ac:dyDescent="0.2">
      <c r="M27540" s="93"/>
      <c r="O27540" s="119"/>
    </row>
    <row r="27541" spans="13:15" x14ac:dyDescent="0.2">
      <c r="M27541" s="93"/>
      <c r="O27541" s="119"/>
    </row>
    <row r="27542" spans="13:15" x14ac:dyDescent="0.2">
      <c r="M27542" s="93"/>
      <c r="O27542" s="119"/>
    </row>
    <row r="27543" spans="13:15" x14ac:dyDescent="0.2">
      <c r="M27543" s="93"/>
      <c r="O27543" s="119"/>
    </row>
    <row r="27544" spans="13:15" x14ac:dyDescent="0.2">
      <c r="M27544" s="93"/>
      <c r="O27544" s="119"/>
    </row>
    <row r="27545" spans="13:15" x14ac:dyDescent="0.2">
      <c r="M27545" s="93"/>
      <c r="O27545" s="119"/>
    </row>
    <row r="27546" spans="13:15" x14ac:dyDescent="0.2">
      <c r="M27546" s="93"/>
      <c r="O27546" s="119"/>
    </row>
    <row r="27547" spans="13:15" x14ac:dyDescent="0.2">
      <c r="M27547" s="93"/>
      <c r="O27547" s="119"/>
    </row>
    <row r="27548" spans="13:15" x14ac:dyDescent="0.2">
      <c r="M27548" s="93"/>
      <c r="O27548" s="119"/>
    </row>
    <row r="27549" spans="13:15" x14ac:dyDescent="0.2">
      <c r="M27549" s="93"/>
      <c r="O27549" s="119"/>
    </row>
    <row r="27550" spans="13:15" x14ac:dyDescent="0.2">
      <c r="M27550" s="93"/>
      <c r="O27550" s="119"/>
    </row>
    <row r="27551" spans="13:15" x14ac:dyDescent="0.2">
      <c r="M27551" s="93"/>
      <c r="O27551" s="119"/>
    </row>
    <row r="27552" spans="13:15" x14ac:dyDescent="0.2">
      <c r="M27552" s="93"/>
      <c r="O27552" s="119"/>
    </row>
    <row r="27553" spans="13:15" x14ac:dyDescent="0.2">
      <c r="M27553" s="93"/>
      <c r="O27553" s="119"/>
    </row>
    <row r="27554" spans="13:15" x14ac:dyDescent="0.2">
      <c r="M27554" s="93"/>
      <c r="O27554" s="119"/>
    </row>
    <row r="27555" spans="13:15" x14ac:dyDescent="0.2">
      <c r="M27555" s="93"/>
      <c r="O27555" s="119"/>
    </row>
    <row r="27556" spans="13:15" x14ac:dyDescent="0.2">
      <c r="M27556" s="93"/>
      <c r="O27556" s="119"/>
    </row>
    <row r="27557" spans="13:15" x14ac:dyDescent="0.2">
      <c r="M27557" s="93"/>
      <c r="O27557" s="119"/>
    </row>
    <row r="27558" spans="13:15" x14ac:dyDescent="0.2">
      <c r="M27558" s="93"/>
      <c r="O27558" s="119"/>
    </row>
    <row r="27559" spans="13:15" x14ac:dyDescent="0.2">
      <c r="M27559" s="93"/>
      <c r="O27559" s="119"/>
    </row>
    <row r="27560" spans="13:15" x14ac:dyDescent="0.2">
      <c r="M27560" s="93"/>
      <c r="O27560" s="119"/>
    </row>
    <row r="27561" spans="13:15" x14ac:dyDescent="0.2">
      <c r="M27561" s="93"/>
      <c r="O27561" s="119"/>
    </row>
    <row r="27562" spans="13:15" x14ac:dyDescent="0.2">
      <c r="M27562" s="93"/>
      <c r="O27562" s="119"/>
    </row>
    <row r="27563" spans="13:15" x14ac:dyDescent="0.2">
      <c r="M27563" s="93"/>
      <c r="O27563" s="119"/>
    </row>
    <row r="27564" spans="13:15" x14ac:dyDescent="0.2">
      <c r="M27564" s="93"/>
      <c r="O27564" s="119"/>
    </row>
    <row r="27565" spans="13:15" x14ac:dyDescent="0.2">
      <c r="M27565" s="93"/>
      <c r="O27565" s="119"/>
    </row>
    <row r="27566" spans="13:15" x14ac:dyDescent="0.2">
      <c r="M27566" s="93"/>
      <c r="O27566" s="119"/>
    </row>
    <row r="27567" spans="13:15" x14ac:dyDescent="0.2">
      <c r="M27567" s="93"/>
      <c r="O27567" s="119"/>
    </row>
    <row r="27568" spans="13:15" x14ac:dyDescent="0.2">
      <c r="M27568" s="93"/>
      <c r="O27568" s="119"/>
    </row>
    <row r="27569" spans="13:15" x14ac:dyDescent="0.2">
      <c r="M27569" s="93"/>
      <c r="O27569" s="119"/>
    </row>
    <row r="27570" spans="13:15" x14ac:dyDescent="0.2">
      <c r="M27570" s="93"/>
      <c r="O27570" s="119"/>
    </row>
    <row r="27571" spans="13:15" x14ac:dyDescent="0.2">
      <c r="M27571" s="93"/>
      <c r="O27571" s="119"/>
    </row>
    <row r="27572" spans="13:15" x14ac:dyDescent="0.2">
      <c r="M27572" s="93"/>
      <c r="O27572" s="119"/>
    </row>
    <row r="27573" spans="13:15" x14ac:dyDescent="0.2">
      <c r="M27573" s="93"/>
      <c r="O27573" s="119"/>
    </row>
    <row r="27574" spans="13:15" x14ac:dyDescent="0.2">
      <c r="M27574" s="93"/>
      <c r="O27574" s="119"/>
    </row>
    <row r="27575" spans="13:15" x14ac:dyDescent="0.2">
      <c r="M27575" s="93"/>
      <c r="O27575" s="119"/>
    </row>
    <row r="27576" spans="13:15" x14ac:dyDescent="0.2">
      <c r="M27576" s="93"/>
      <c r="O27576" s="119"/>
    </row>
    <row r="27577" spans="13:15" x14ac:dyDescent="0.2">
      <c r="M27577" s="93"/>
      <c r="O27577" s="119"/>
    </row>
    <row r="27578" spans="13:15" x14ac:dyDescent="0.2">
      <c r="M27578" s="93"/>
      <c r="O27578" s="119"/>
    </row>
    <row r="27579" spans="13:15" x14ac:dyDescent="0.2">
      <c r="M27579" s="93"/>
      <c r="O27579" s="119"/>
    </row>
    <row r="27580" spans="13:15" x14ac:dyDescent="0.2">
      <c r="M27580" s="93"/>
      <c r="O27580" s="119"/>
    </row>
    <row r="27581" spans="13:15" x14ac:dyDescent="0.2">
      <c r="M27581" s="93"/>
      <c r="O27581" s="119"/>
    </row>
    <row r="27582" spans="13:15" x14ac:dyDescent="0.2">
      <c r="M27582" s="93"/>
      <c r="O27582" s="119"/>
    </row>
    <row r="27583" spans="13:15" x14ac:dyDescent="0.2">
      <c r="M27583" s="93"/>
      <c r="O27583" s="119"/>
    </row>
    <row r="27584" spans="13:15" x14ac:dyDescent="0.2">
      <c r="M27584" s="93"/>
      <c r="O27584" s="119"/>
    </row>
    <row r="27585" spans="13:15" x14ac:dyDescent="0.2">
      <c r="M27585" s="93"/>
      <c r="O27585" s="119"/>
    </row>
    <row r="27586" spans="13:15" x14ac:dyDescent="0.2">
      <c r="M27586" s="93"/>
      <c r="O27586" s="119"/>
    </row>
    <row r="27587" spans="13:15" x14ac:dyDescent="0.2">
      <c r="M27587" s="93"/>
      <c r="O27587" s="119"/>
    </row>
    <row r="27588" spans="13:15" x14ac:dyDescent="0.2">
      <c r="M27588" s="93"/>
      <c r="O27588" s="119"/>
    </row>
    <row r="27589" spans="13:15" x14ac:dyDescent="0.2">
      <c r="M27589" s="93"/>
      <c r="O27589" s="119"/>
    </row>
    <row r="27590" spans="13:15" x14ac:dyDescent="0.2">
      <c r="M27590" s="93"/>
      <c r="O27590" s="119"/>
    </row>
    <row r="27591" spans="13:15" x14ac:dyDescent="0.2">
      <c r="M27591" s="93"/>
      <c r="O27591" s="119"/>
    </row>
    <row r="27592" spans="13:15" x14ac:dyDescent="0.2">
      <c r="M27592" s="93"/>
      <c r="O27592" s="119"/>
    </row>
    <row r="27593" spans="13:15" x14ac:dyDescent="0.2">
      <c r="M27593" s="93"/>
      <c r="O27593" s="119"/>
    </row>
    <row r="27594" spans="13:15" x14ac:dyDescent="0.2">
      <c r="M27594" s="93"/>
      <c r="O27594" s="119"/>
    </row>
    <row r="27595" spans="13:15" x14ac:dyDescent="0.2">
      <c r="M27595" s="93"/>
      <c r="O27595" s="119"/>
    </row>
    <row r="27596" spans="13:15" x14ac:dyDescent="0.2">
      <c r="M27596" s="93"/>
      <c r="O27596" s="119"/>
    </row>
    <row r="27597" spans="13:15" x14ac:dyDescent="0.2">
      <c r="M27597" s="93"/>
      <c r="O27597" s="119"/>
    </row>
    <row r="27598" spans="13:15" x14ac:dyDescent="0.2">
      <c r="M27598" s="93"/>
      <c r="O27598" s="119"/>
    </row>
    <row r="27599" spans="13:15" x14ac:dyDescent="0.2">
      <c r="M27599" s="93"/>
      <c r="O27599" s="119"/>
    </row>
    <row r="27600" spans="13:15" x14ac:dyDescent="0.2">
      <c r="M27600" s="93"/>
      <c r="O27600" s="119"/>
    </row>
    <row r="27601" spans="13:15" x14ac:dyDescent="0.2">
      <c r="M27601" s="93"/>
      <c r="O27601" s="119"/>
    </row>
    <row r="27602" spans="13:15" x14ac:dyDescent="0.2">
      <c r="M27602" s="93"/>
      <c r="O27602" s="119"/>
    </row>
    <row r="27603" spans="13:15" x14ac:dyDescent="0.2">
      <c r="M27603" s="93"/>
      <c r="O27603" s="119"/>
    </row>
    <row r="27604" spans="13:15" x14ac:dyDescent="0.2">
      <c r="M27604" s="93"/>
      <c r="O27604" s="119"/>
    </row>
    <row r="27605" spans="13:15" x14ac:dyDescent="0.2">
      <c r="M27605" s="93"/>
      <c r="O27605" s="119"/>
    </row>
    <row r="27606" spans="13:15" x14ac:dyDescent="0.2">
      <c r="M27606" s="93"/>
      <c r="O27606" s="119"/>
    </row>
    <row r="27607" spans="13:15" x14ac:dyDescent="0.2">
      <c r="M27607" s="93"/>
      <c r="O27607" s="119"/>
    </row>
    <row r="27608" spans="13:15" x14ac:dyDescent="0.2">
      <c r="M27608" s="93"/>
      <c r="O27608" s="119"/>
    </row>
    <row r="27609" spans="13:15" x14ac:dyDescent="0.2">
      <c r="M27609" s="93"/>
      <c r="O27609" s="119"/>
    </row>
    <row r="27610" spans="13:15" x14ac:dyDescent="0.2">
      <c r="M27610" s="93"/>
      <c r="O27610" s="119"/>
    </row>
    <row r="27611" spans="13:15" x14ac:dyDescent="0.2">
      <c r="M27611" s="93"/>
      <c r="O27611" s="119"/>
    </row>
    <row r="27612" spans="13:15" x14ac:dyDescent="0.2">
      <c r="M27612" s="93"/>
      <c r="O27612" s="119"/>
    </row>
    <row r="27613" spans="13:15" x14ac:dyDescent="0.2">
      <c r="M27613" s="93"/>
      <c r="O27613" s="119"/>
    </row>
    <row r="27614" spans="13:15" x14ac:dyDescent="0.2">
      <c r="M27614" s="93"/>
      <c r="O27614" s="119"/>
    </row>
    <row r="27615" spans="13:15" x14ac:dyDescent="0.2">
      <c r="M27615" s="93"/>
      <c r="O27615" s="119"/>
    </row>
    <row r="27616" spans="13:15" x14ac:dyDescent="0.2">
      <c r="M27616" s="93"/>
      <c r="O27616" s="119"/>
    </row>
    <row r="27617" spans="13:15" x14ac:dyDescent="0.2">
      <c r="M27617" s="93"/>
      <c r="O27617" s="119"/>
    </row>
    <row r="27618" spans="13:15" x14ac:dyDescent="0.2">
      <c r="M27618" s="93"/>
      <c r="O27618" s="119"/>
    </row>
    <row r="27619" spans="13:15" x14ac:dyDescent="0.2">
      <c r="M27619" s="93"/>
      <c r="O27619" s="119"/>
    </row>
    <row r="27620" spans="13:15" x14ac:dyDescent="0.2">
      <c r="M27620" s="93"/>
      <c r="O27620" s="119"/>
    </row>
    <row r="27621" spans="13:15" x14ac:dyDescent="0.2">
      <c r="M27621" s="93"/>
      <c r="O27621" s="119"/>
    </row>
    <row r="27622" spans="13:15" x14ac:dyDescent="0.2">
      <c r="M27622" s="93"/>
      <c r="O27622" s="119"/>
    </row>
    <row r="27623" spans="13:15" x14ac:dyDescent="0.2">
      <c r="M27623" s="93"/>
      <c r="O27623" s="119"/>
    </row>
    <row r="27624" spans="13:15" x14ac:dyDescent="0.2">
      <c r="M27624" s="93"/>
      <c r="O27624" s="119"/>
    </row>
    <row r="27625" spans="13:15" x14ac:dyDescent="0.2">
      <c r="M27625" s="93"/>
      <c r="O27625" s="119"/>
    </row>
    <row r="27626" spans="13:15" x14ac:dyDescent="0.2">
      <c r="M27626" s="93"/>
      <c r="O27626" s="119"/>
    </row>
    <row r="27627" spans="13:15" x14ac:dyDescent="0.2">
      <c r="M27627" s="93"/>
      <c r="O27627" s="119"/>
    </row>
    <row r="27628" spans="13:15" x14ac:dyDescent="0.2">
      <c r="M27628" s="93"/>
      <c r="O27628" s="119"/>
    </row>
    <row r="27629" spans="13:15" x14ac:dyDescent="0.2">
      <c r="M27629" s="93"/>
      <c r="O27629" s="119"/>
    </row>
    <row r="27630" spans="13:15" x14ac:dyDescent="0.2">
      <c r="M27630" s="93"/>
      <c r="O27630" s="119"/>
    </row>
    <row r="27631" spans="13:15" x14ac:dyDescent="0.2">
      <c r="M27631" s="93"/>
      <c r="O27631" s="119"/>
    </row>
    <row r="27632" spans="13:15" x14ac:dyDescent="0.2">
      <c r="M27632" s="93"/>
      <c r="O27632" s="119"/>
    </row>
    <row r="27633" spans="13:15" x14ac:dyDescent="0.2">
      <c r="M27633" s="93"/>
      <c r="O27633" s="119"/>
    </row>
    <row r="27634" spans="13:15" x14ac:dyDescent="0.2">
      <c r="M27634" s="93"/>
      <c r="O27634" s="119"/>
    </row>
    <row r="27635" spans="13:15" x14ac:dyDescent="0.2">
      <c r="M27635" s="93"/>
      <c r="O27635" s="119"/>
    </row>
    <row r="27636" spans="13:15" x14ac:dyDescent="0.2">
      <c r="M27636" s="93"/>
      <c r="O27636" s="119"/>
    </row>
    <row r="27637" spans="13:15" x14ac:dyDescent="0.2">
      <c r="M27637" s="93"/>
      <c r="O27637" s="119"/>
    </row>
    <row r="27638" spans="13:15" x14ac:dyDescent="0.2">
      <c r="M27638" s="93"/>
      <c r="O27638" s="119"/>
    </row>
    <row r="27639" spans="13:15" x14ac:dyDescent="0.2">
      <c r="M27639" s="93"/>
      <c r="O27639" s="119"/>
    </row>
    <row r="27640" spans="13:15" x14ac:dyDescent="0.2">
      <c r="M27640" s="93"/>
      <c r="O27640" s="119"/>
    </row>
    <row r="27641" spans="13:15" x14ac:dyDescent="0.2">
      <c r="M27641" s="93"/>
      <c r="O27641" s="119"/>
    </row>
    <row r="27642" spans="13:15" x14ac:dyDescent="0.2">
      <c r="M27642" s="93"/>
      <c r="O27642" s="119"/>
    </row>
    <row r="27643" spans="13:15" x14ac:dyDescent="0.2">
      <c r="M27643" s="93"/>
      <c r="O27643" s="119"/>
    </row>
    <row r="27644" spans="13:15" x14ac:dyDescent="0.2">
      <c r="M27644" s="93"/>
      <c r="O27644" s="119"/>
    </row>
    <row r="27645" spans="13:15" x14ac:dyDescent="0.2">
      <c r="M27645" s="93"/>
      <c r="O27645" s="119"/>
    </row>
    <row r="27646" spans="13:15" x14ac:dyDescent="0.2">
      <c r="M27646" s="93"/>
      <c r="O27646" s="119"/>
    </row>
    <row r="27647" spans="13:15" x14ac:dyDescent="0.2">
      <c r="M27647" s="93"/>
      <c r="O27647" s="119"/>
    </row>
    <row r="27648" spans="13:15" x14ac:dyDescent="0.2">
      <c r="M27648" s="93"/>
      <c r="O27648" s="119"/>
    </row>
    <row r="27649" spans="13:15" x14ac:dyDescent="0.2">
      <c r="M27649" s="93"/>
      <c r="O27649" s="119"/>
    </row>
    <row r="27650" spans="13:15" x14ac:dyDescent="0.2">
      <c r="M27650" s="93"/>
      <c r="O27650" s="119"/>
    </row>
    <row r="27651" spans="13:15" x14ac:dyDescent="0.2">
      <c r="M27651" s="93"/>
      <c r="O27651" s="119"/>
    </row>
    <row r="27652" spans="13:15" x14ac:dyDescent="0.2">
      <c r="M27652" s="93"/>
      <c r="O27652" s="119"/>
    </row>
    <row r="27653" spans="13:15" x14ac:dyDescent="0.2">
      <c r="M27653" s="93"/>
      <c r="O27653" s="119"/>
    </row>
    <row r="27654" spans="13:15" x14ac:dyDescent="0.2">
      <c r="M27654" s="93"/>
      <c r="O27654" s="119"/>
    </row>
    <row r="27655" spans="13:15" x14ac:dyDescent="0.2">
      <c r="M27655" s="93"/>
      <c r="O27655" s="119"/>
    </row>
    <row r="27656" spans="13:15" x14ac:dyDescent="0.2">
      <c r="M27656" s="93"/>
      <c r="O27656" s="119"/>
    </row>
    <row r="27657" spans="13:15" x14ac:dyDescent="0.2">
      <c r="M27657" s="93"/>
      <c r="O27657" s="119"/>
    </row>
    <row r="27658" spans="13:15" x14ac:dyDescent="0.2">
      <c r="M27658" s="93"/>
      <c r="O27658" s="119"/>
    </row>
    <row r="27659" spans="13:15" x14ac:dyDescent="0.2">
      <c r="M27659" s="93"/>
      <c r="O27659" s="119"/>
    </row>
    <row r="27660" spans="13:15" x14ac:dyDescent="0.2">
      <c r="M27660" s="93"/>
      <c r="O27660" s="119"/>
    </row>
    <row r="27661" spans="13:15" x14ac:dyDescent="0.2">
      <c r="M27661" s="93"/>
      <c r="O27661" s="119"/>
    </row>
    <row r="27662" spans="13:15" x14ac:dyDescent="0.2">
      <c r="M27662" s="93"/>
      <c r="O27662" s="119"/>
    </row>
    <row r="27663" spans="13:15" x14ac:dyDescent="0.2">
      <c r="M27663" s="93"/>
      <c r="O27663" s="119"/>
    </row>
    <row r="27664" spans="13:15" x14ac:dyDescent="0.2">
      <c r="M27664" s="93"/>
      <c r="O27664" s="119"/>
    </row>
    <row r="27665" spans="13:15" x14ac:dyDescent="0.2">
      <c r="M27665" s="93"/>
      <c r="O27665" s="119"/>
    </row>
    <row r="27666" spans="13:15" x14ac:dyDescent="0.2">
      <c r="M27666" s="93"/>
      <c r="O27666" s="119"/>
    </row>
    <row r="27667" spans="13:15" x14ac:dyDescent="0.2">
      <c r="M27667" s="93"/>
      <c r="O27667" s="119"/>
    </row>
    <row r="27668" spans="13:15" x14ac:dyDescent="0.2">
      <c r="M27668" s="93"/>
      <c r="O27668" s="119"/>
    </row>
    <row r="27669" spans="13:15" x14ac:dyDescent="0.2">
      <c r="M27669" s="93"/>
      <c r="O27669" s="119"/>
    </row>
    <row r="27670" spans="13:15" x14ac:dyDescent="0.2">
      <c r="M27670" s="93"/>
      <c r="O27670" s="119"/>
    </row>
    <row r="27671" spans="13:15" x14ac:dyDescent="0.2">
      <c r="M27671" s="93"/>
      <c r="O27671" s="119"/>
    </row>
    <row r="27672" spans="13:15" x14ac:dyDescent="0.2">
      <c r="M27672" s="93"/>
      <c r="O27672" s="119"/>
    </row>
    <row r="27673" spans="13:15" x14ac:dyDescent="0.2">
      <c r="M27673" s="93"/>
      <c r="O27673" s="119"/>
    </row>
    <row r="27674" spans="13:15" x14ac:dyDescent="0.2">
      <c r="M27674" s="93"/>
      <c r="O27674" s="119"/>
    </row>
    <row r="27675" spans="13:15" x14ac:dyDescent="0.2">
      <c r="M27675" s="93"/>
      <c r="O27675" s="119"/>
    </row>
    <row r="27676" spans="13:15" x14ac:dyDescent="0.2">
      <c r="M27676" s="93"/>
      <c r="O27676" s="119"/>
    </row>
    <row r="27677" spans="13:15" x14ac:dyDescent="0.2">
      <c r="M27677" s="93"/>
      <c r="O27677" s="119"/>
    </row>
    <row r="27678" spans="13:15" x14ac:dyDescent="0.2">
      <c r="M27678" s="93"/>
      <c r="O27678" s="119"/>
    </row>
    <row r="27679" spans="13:15" x14ac:dyDescent="0.2">
      <c r="M27679" s="93"/>
      <c r="O27679" s="119"/>
    </row>
    <row r="27680" spans="13:15" x14ac:dyDescent="0.2">
      <c r="M27680" s="93"/>
      <c r="O27680" s="119"/>
    </row>
    <row r="27681" spans="13:15" x14ac:dyDescent="0.2">
      <c r="M27681" s="93"/>
      <c r="O27681" s="119"/>
    </row>
    <row r="27682" spans="13:15" x14ac:dyDescent="0.2">
      <c r="M27682" s="93"/>
      <c r="O27682" s="119"/>
    </row>
    <row r="27683" spans="13:15" x14ac:dyDescent="0.2">
      <c r="M27683" s="93"/>
      <c r="O27683" s="119"/>
    </row>
    <row r="27684" spans="13:15" x14ac:dyDescent="0.2">
      <c r="M27684" s="93"/>
      <c r="O27684" s="119"/>
    </row>
    <row r="27685" spans="13:15" x14ac:dyDescent="0.2">
      <c r="M27685" s="93"/>
      <c r="O27685" s="119"/>
    </row>
    <row r="27686" spans="13:15" x14ac:dyDescent="0.2">
      <c r="M27686" s="93"/>
      <c r="O27686" s="119"/>
    </row>
    <row r="27687" spans="13:15" x14ac:dyDescent="0.2">
      <c r="M27687" s="93"/>
      <c r="O27687" s="119"/>
    </row>
    <row r="27688" spans="13:15" x14ac:dyDescent="0.2">
      <c r="M27688" s="93"/>
      <c r="O27688" s="119"/>
    </row>
    <row r="27689" spans="13:15" x14ac:dyDescent="0.2">
      <c r="M27689" s="93"/>
      <c r="O27689" s="119"/>
    </row>
    <row r="27690" spans="13:15" x14ac:dyDescent="0.2">
      <c r="M27690" s="93"/>
      <c r="O27690" s="119"/>
    </row>
    <row r="27691" spans="13:15" x14ac:dyDescent="0.2">
      <c r="M27691" s="93"/>
      <c r="O27691" s="119"/>
    </row>
    <row r="27692" spans="13:15" x14ac:dyDescent="0.2">
      <c r="M27692" s="93"/>
      <c r="O27692" s="119"/>
    </row>
    <row r="27693" spans="13:15" x14ac:dyDescent="0.2">
      <c r="M27693" s="93"/>
      <c r="O27693" s="119"/>
    </row>
    <row r="27694" spans="13:15" x14ac:dyDescent="0.2">
      <c r="M27694" s="93"/>
      <c r="O27694" s="119"/>
    </row>
    <row r="27695" spans="13:15" x14ac:dyDescent="0.2">
      <c r="M27695" s="93"/>
      <c r="O27695" s="119"/>
    </row>
    <row r="27696" spans="13:15" x14ac:dyDescent="0.2">
      <c r="M27696" s="93"/>
      <c r="O27696" s="119"/>
    </row>
    <row r="27697" spans="13:15" x14ac:dyDescent="0.2">
      <c r="M27697" s="93"/>
      <c r="O27697" s="119"/>
    </row>
    <row r="27698" spans="13:15" x14ac:dyDescent="0.2">
      <c r="M27698" s="93"/>
      <c r="O27698" s="119"/>
    </row>
    <row r="27699" spans="13:15" x14ac:dyDescent="0.2">
      <c r="M27699" s="93"/>
      <c r="O27699" s="119"/>
    </row>
    <row r="27700" spans="13:15" x14ac:dyDescent="0.2">
      <c r="M27700" s="93"/>
      <c r="O27700" s="119"/>
    </row>
    <row r="27701" spans="13:15" x14ac:dyDescent="0.2">
      <c r="M27701" s="93"/>
      <c r="O27701" s="119"/>
    </row>
    <row r="27702" spans="13:15" x14ac:dyDescent="0.2">
      <c r="M27702" s="93"/>
      <c r="O27702" s="119"/>
    </row>
    <row r="27703" spans="13:15" x14ac:dyDescent="0.2">
      <c r="M27703" s="93"/>
      <c r="O27703" s="119"/>
    </row>
    <row r="27704" spans="13:15" x14ac:dyDescent="0.2">
      <c r="M27704" s="93"/>
      <c r="O27704" s="119"/>
    </row>
    <row r="27705" spans="13:15" x14ac:dyDescent="0.2">
      <c r="M27705" s="93"/>
      <c r="O27705" s="119"/>
    </row>
    <row r="27706" spans="13:15" x14ac:dyDescent="0.2">
      <c r="M27706" s="93"/>
      <c r="O27706" s="119"/>
    </row>
    <row r="27707" spans="13:15" x14ac:dyDescent="0.2">
      <c r="M27707" s="93"/>
      <c r="O27707" s="119"/>
    </row>
    <row r="27708" spans="13:15" x14ac:dyDescent="0.2">
      <c r="M27708" s="93"/>
      <c r="O27708" s="119"/>
    </row>
    <row r="27709" spans="13:15" x14ac:dyDescent="0.2">
      <c r="M27709" s="93"/>
      <c r="O27709" s="119"/>
    </row>
    <row r="27710" spans="13:15" x14ac:dyDescent="0.2">
      <c r="M27710" s="93"/>
      <c r="O27710" s="119"/>
    </row>
    <row r="27711" spans="13:15" x14ac:dyDescent="0.2">
      <c r="M27711" s="93"/>
      <c r="O27711" s="119"/>
    </row>
    <row r="27712" spans="13:15" x14ac:dyDescent="0.2">
      <c r="M27712" s="93"/>
      <c r="O27712" s="119"/>
    </row>
    <row r="27713" spans="13:15" x14ac:dyDescent="0.2">
      <c r="M27713" s="93"/>
      <c r="O27713" s="119"/>
    </row>
    <row r="27714" spans="13:15" x14ac:dyDescent="0.2">
      <c r="M27714" s="93"/>
      <c r="O27714" s="119"/>
    </row>
    <row r="27715" spans="13:15" x14ac:dyDescent="0.2">
      <c r="M27715" s="93"/>
      <c r="O27715" s="119"/>
    </row>
    <row r="27716" spans="13:15" x14ac:dyDescent="0.2">
      <c r="M27716" s="93"/>
      <c r="O27716" s="119"/>
    </row>
    <row r="27717" spans="13:15" x14ac:dyDescent="0.2">
      <c r="M27717" s="93"/>
      <c r="O27717" s="119"/>
    </row>
    <row r="27718" spans="13:15" x14ac:dyDescent="0.2">
      <c r="M27718" s="93"/>
      <c r="O27718" s="119"/>
    </row>
    <row r="27719" spans="13:15" x14ac:dyDescent="0.2">
      <c r="M27719" s="93"/>
      <c r="O27719" s="119"/>
    </row>
    <row r="27720" spans="13:15" x14ac:dyDescent="0.2">
      <c r="M27720" s="93"/>
      <c r="O27720" s="119"/>
    </row>
    <row r="27721" spans="13:15" x14ac:dyDescent="0.2">
      <c r="M27721" s="93"/>
      <c r="O27721" s="119"/>
    </row>
    <row r="27722" spans="13:15" x14ac:dyDescent="0.2">
      <c r="M27722" s="93"/>
      <c r="O27722" s="119"/>
    </row>
    <row r="27723" spans="13:15" x14ac:dyDescent="0.2">
      <c r="M27723" s="93"/>
      <c r="O27723" s="119"/>
    </row>
    <row r="27724" spans="13:15" x14ac:dyDescent="0.2">
      <c r="M27724" s="93"/>
      <c r="O27724" s="119"/>
    </row>
    <row r="27725" spans="13:15" x14ac:dyDescent="0.2">
      <c r="M27725" s="93"/>
      <c r="O27725" s="119"/>
    </row>
    <row r="27726" spans="13:15" x14ac:dyDescent="0.2">
      <c r="M27726" s="93"/>
      <c r="O27726" s="119"/>
    </row>
    <row r="27727" spans="13:15" x14ac:dyDescent="0.2">
      <c r="M27727" s="93"/>
      <c r="O27727" s="119"/>
    </row>
    <row r="27728" spans="13:15" x14ac:dyDescent="0.2">
      <c r="M27728" s="93"/>
      <c r="O27728" s="119"/>
    </row>
    <row r="27729" spans="13:15" x14ac:dyDescent="0.2">
      <c r="M27729" s="93"/>
      <c r="O27729" s="119"/>
    </row>
    <row r="27730" spans="13:15" x14ac:dyDescent="0.2">
      <c r="M27730" s="93"/>
      <c r="O27730" s="119"/>
    </row>
    <row r="27731" spans="13:15" x14ac:dyDescent="0.2">
      <c r="M27731" s="93"/>
      <c r="O27731" s="119"/>
    </row>
    <row r="27732" spans="13:15" x14ac:dyDescent="0.2">
      <c r="M27732" s="93"/>
      <c r="O27732" s="119"/>
    </row>
    <row r="27733" spans="13:15" x14ac:dyDescent="0.2">
      <c r="M27733" s="93"/>
      <c r="O27733" s="119"/>
    </row>
    <row r="27734" spans="13:15" x14ac:dyDescent="0.2">
      <c r="M27734" s="93"/>
      <c r="O27734" s="119"/>
    </row>
    <row r="27735" spans="13:15" x14ac:dyDescent="0.2">
      <c r="M27735" s="93"/>
      <c r="O27735" s="119"/>
    </row>
    <row r="27736" spans="13:15" x14ac:dyDescent="0.2">
      <c r="M27736" s="93"/>
      <c r="O27736" s="119"/>
    </row>
    <row r="27737" spans="13:15" x14ac:dyDescent="0.2">
      <c r="M27737" s="93"/>
      <c r="O27737" s="119"/>
    </row>
    <row r="27738" spans="13:15" x14ac:dyDescent="0.2">
      <c r="M27738" s="93"/>
      <c r="O27738" s="119"/>
    </row>
    <row r="27739" spans="13:15" x14ac:dyDescent="0.2">
      <c r="M27739" s="93"/>
      <c r="O27739" s="119"/>
    </row>
    <row r="27740" spans="13:15" x14ac:dyDescent="0.2">
      <c r="M27740" s="93"/>
      <c r="O27740" s="119"/>
    </row>
    <row r="27741" spans="13:15" x14ac:dyDescent="0.2">
      <c r="M27741" s="93"/>
      <c r="O27741" s="119"/>
    </row>
    <row r="27742" spans="13:15" x14ac:dyDescent="0.2">
      <c r="M27742" s="93"/>
      <c r="O27742" s="119"/>
    </row>
    <row r="27743" spans="13:15" x14ac:dyDescent="0.2">
      <c r="M27743" s="93"/>
      <c r="O27743" s="119"/>
    </row>
    <row r="27744" spans="13:15" x14ac:dyDescent="0.2">
      <c r="M27744" s="93"/>
      <c r="O27744" s="119"/>
    </row>
    <row r="27745" spans="13:15" x14ac:dyDescent="0.2">
      <c r="M27745" s="93"/>
      <c r="O27745" s="119"/>
    </row>
    <row r="27746" spans="13:15" x14ac:dyDescent="0.2">
      <c r="M27746" s="93"/>
      <c r="O27746" s="119"/>
    </row>
    <row r="27747" spans="13:15" x14ac:dyDescent="0.2">
      <c r="M27747" s="93"/>
      <c r="O27747" s="119"/>
    </row>
    <row r="27748" spans="13:15" x14ac:dyDescent="0.2">
      <c r="M27748" s="93"/>
      <c r="O27748" s="119"/>
    </row>
    <row r="27749" spans="13:15" x14ac:dyDescent="0.2">
      <c r="M27749" s="93"/>
      <c r="O27749" s="119"/>
    </row>
    <row r="27750" spans="13:15" x14ac:dyDescent="0.2">
      <c r="M27750" s="93"/>
      <c r="O27750" s="119"/>
    </row>
    <row r="27751" spans="13:15" x14ac:dyDescent="0.2">
      <c r="M27751" s="93"/>
      <c r="O27751" s="119"/>
    </row>
    <row r="27752" spans="13:15" x14ac:dyDescent="0.2">
      <c r="M27752" s="93"/>
      <c r="O27752" s="119"/>
    </row>
    <row r="27753" spans="13:15" x14ac:dyDescent="0.2">
      <c r="M27753" s="93"/>
      <c r="O27753" s="119"/>
    </row>
    <row r="27754" spans="13:15" x14ac:dyDescent="0.2">
      <c r="M27754" s="93"/>
      <c r="O27754" s="119"/>
    </row>
    <row r="27755" spans="13:15" x14ac:dyDescent="0.2">
      <c r="M27755" s="93"/>
      <c r="O27755" s="119"/>
    </row>
    <row r="27756" spans="13:15" x14ac:dyDescent="0.2">
      <c r="M27756" s="93"/>
      <c r="O27756" s="119"/>
    </row>
    <row r="27757" spans="13:15" x14ac:dyDescent="0.2">
      <c r="M27757" s="93"/>
      <c r="O27757" s="119"/>
    </row>
    <row r="27758" spans="13:15" x14ac:dyDescent="0.2">
      <c r="M27758" s="93"/>
      <c r="O27758" s="119"/>
    </row>
    <row r="27759" spans="13:15" x14ac:dyDescent="0.2">
      <c r="M27759" s="93"/>
      <c r="O27759" s="119"/>
    </row>
    <row r="27760" spans="13:15" x14ac:dyDescent="0.2">
      <c r="M27760" s="93"/>
      <c r="O27760" s="119"/>
    </row>
    <row r="27761" spans="13:15" x14ac:dyDescent="0.2">
      <c r="M27761" s="93"/>
      <c r="O27761" s="119"/>
    </row>
    <row r="27762" spans="13:15" x14ac:dyDescent="0.2">
      <c r="M27762" s="93"/>
      <c r="O27762" s="119"/>
    </row>
    <row r="27763" spans="13:15" x14ac:dyDescent="0.2">
      <c r="M27763" s="93"/>
      <c r="O27763" s="119"/>
    </row>
    <row r="27764" spans="13:15" x14ac:dyDescent="0.2">
      <c r="M27764" s="93"/>
      <c r="O27764" s="119"/>
    </row>
    <row r="27765" spans="13:15" x14ac:dyDescent="0.2">
      <c r="M27765" s="93"/>
      <c r="O27765" s="119"/>
    </row>
    <row r="27766" spans="13:15" x14ac:dyDescent="0.2">
      <c r="M27766" s="93"/>
      <c r="O27766" s="119"/>
    </row>
    <row r="27767" spans="13:15" x14ac:dyDescent="0.2">
      <c r="M27767" s="93"/>
      <c r="O27767" s="119"/>
    </row>
    <row r="27768" spans="13:15" x14ac:dyDescent="0.2">
      <c r="M27768" s="93"/>
      <c r="O27768" s="119"/>
    </row>
    <row r="27769" spans="13:15" x14ac:dyDescent="0.2">
      <c r="M27769" s="93"/>
      <c r="O27769" s="119"/>
    </row>
    <row r="27770" spans="13:15" x14ac:dyDescent="0.2">
      <c r="M27770" s="93"/>
      <c r="O27770" s="119"/>
    </row>
    <row r="27771" spans="13:15" x14ac:dyDescent="0.2">
      <c r="M27771" s="93"/>
      <c r="O27771" s="119"/>
    </row>
    <row r="27772" spans="13:15" x14ac:dyDescent="0.2">
      <c r="M27772" s="93"/>
      <c r="O27772" s="119"/>
    </row>
    <row r="27773" spans="13:15" x14ac:dyDescent="0.2">
      <c r="M27773" s="93"/>
      <c r="O27773" s="119"/>
    </row>
    <row r="27774" spans="13:15" x14ac:dyDescent="0.2">
      <c r="M27774" s="93"/>
      <c r="O27774" s="119"/>
    </row>
    <row r="27775" spans="13:15" x14ac:dyDescent="0.2">
      <c r="M27775" s="93"/>
      <c r="O27775" s="119"/>
    </row>
    <row r="27776" spans="13:15" x14ac:dyDescent="0.2">
      <c r="M27776" s="93"/>
      <c r="O27776" s="119"/>
    </row>
    <row r="27777" spans="13:15" x14ac:dyDescent="0.2">
      <c r="M27777" s="93"/>
      <c r="O27777" s="119"/>
    </row>
    <row r="27778" spans="13:15" x14ac:dyDescent="0.2">
      <c r="M27778" s="93"/>
      <c r="O27778" s="119"/>
    </row>
    <row r="27779" spans="13:15" x14ac:dyDescent="0.2">
      <c r="M27779" s="93"/>
      <c r="O27779" s="119"/>
    </row>
    <row r="27780" spans="13:15" x14ac:dyDescent="0.2">
      <c r="M27780" s="93"/>
      <c r="O27780" s="119"/>
    </row>
    <row r="27781" spans="13:15" x14ac:dyDescent="0.2">
      <c r="M27781" s="93"/>
      <c r="O27781" s="119"/>
    </row>
    <row r="27782" spans="13:15" x14ac:dyDescent="0.2">
      <c r="M27782" s="93"/>
      <c r="O27782" s="119"/>
    </row>
    <row r="27783" spans="13:15" x14ac:dyDescent="0.2">
      <c r="M27783" s="93"/>
      <c r="O27783" s="119"/>
    </row>
    <row r="27784" spans="13:15" x14ac:dyDescent="0.2">
      <c r="M27784" s="93"/>
      <c r="O27784" s="119"/>
    </row>
    <row r="27785" spans="13:15" x14ac:dyDescent="0.2">
      <c r="M27785" s="93"/>
      <c r="O27785" s="119"/>
    </row>
    <row r="27786" spans="13:15" x14ac:dyDescent="0.2">
      <c r="M27786" s="93"/>
      <c r="O27786" s="119"/>
    </row>
    <row r="27787" spans="13:15" x14ac:dyDescent="0.2">
      <c r="M27787" s="93"/>
      <c r="O27787" s="119"/>
    </row>
    <row r="27788" spans="13:15" x14ac:dyDescent="0.2">
      <c r="M27788" s="93"/>
      <c r="O27788" s="119"/>
    </row>
    <row r="27789" spans="13:15" x14ac:dyDescent="0.2">
      <c r="M27789" s="93"/>
      <c r="O27789" s="119"/>
    </row>
    <row r="27790" spans="13:15" x14ac:dyDescent="0.2">
      <c r="M27790" s="93"/>
      <c r="O27790" s="119"/>
    </row>
    <row r="27791" spans="13:15" x14ac:dyDescent="0.2">
      <c r="M27791" s="93"/>
      <c r="O27791" s="119"/>
    </row>
    <row r="27792" spans="13:15" x14ac:dyDescent="0.2">
      <c r="M27792" s="93"/>
      <c r="O27792" s="119"/>
    </row>
    <row r="27793" spans="13:15" x14ac:dyDescent="0.2">
      <c r="M27793" s="93"/>
      <c r="O27793" s="119"/>
    </row>
    <row r="27794" spans="13:15" x14ac:dyDescent="0.2">
      <c r="M27794" s="93"/>
      <c r="O27794" s="119"/>
    </row>
    <row r="27795" spans="13:15" x14ac:dyDescent="0.2">
      <c r="M27795" s="93"/>
      <c r="O27795" s="119"/>
    </row>
    <row r="27796" spans="13:15" x14ac:dyDescent="0.2">
      <c r="M27796" s="93"/>
      <c r="O27796" s="119"/>
    </row>
    <row r="27797" spans="13:15" x14ac:dyDescent="0.2">
      <c r="M27797" s="93"/>
      <c r="O27797" s="119"/>
    </row>
    <row r="27798" spans="13:15" x14ac:dyDescent="0.2">
      <c r="M27798" s="93"/>
      <c r="O27798" s="119"/>
    </row>
    <row r="27799" spans="13:15" x14ac:dyDescent="0.2">
      <c r="M27799" s="93"/>
      <c r="O27799" s="119"/>
    </row>
    <row r="27800" spans="13:15" x14ac:dyDescent="0.2">
      <c r="M27800" s="93"/>
      <c r="O27800" s="119"/>
    </row>
    <row r="27801" spans="13:15" x14ac:dyDescent="0.2">
      <c r="M27801" s="93"/>
      <c r="O27801" s="119"/>
    </row>
    <row r="27802" spans="13:15" x14ac:dyDescent="0.2">
      <c r="M27802" s="93"/>
      <c r="O27802" s="119"/>
    </row>
    <row r="27803" spans="13:15" x14ac:dyDescent="0.2">
      <c r="M27803" s="93"/>
      <c r="O27803" s="119"/>
    </row>
    <row r="27804" spans="13:15" x14ac:dyDescent="0.2">
      <c r="M27804" s="93"/>
      <c r="O27804" s="119"/>
    </row>
    <row r="27805" spans="13:15" x14ac:dyDescent="0.2">
      <c r="M27805" s="93"/>
      <c r="O27805" s="119"/>
    </row>
    <row r="27806" spans="13:15" x14ac:dyDescent="0.2">
      <c r="M27806" s="93"/>
      <c r="O27806" s="119"/>
    </row>
    <row r="27807" spans="13:15" x14ac:dyDescent="0.2">
      <c r="M27807" s="93"/>
      <c r="O27807" s="119"/>
    </row>
    <row r="27808" spans="13:15" x14ac:dyDescent="0.2">
      <c r="M27808" s="93"/>
      <c r="O27808" s="119"/>
    </row>
    <row r="27809" spans="13:15" x14ac:dyDescent="0.2">
      <c r="M27809" s="93"/>
      <c r="O27809" s="119"/>
    </row>
    <row r="27810" spans="13:15" x14ac:dyDescent="0.2">
      <c r="M27810" s="93"/>
      <c r="O27810" s="119"/>
    </row>
    <row r="27811" spans="13:15" x14ac:dyDescent="0.2">
      <c r="M27811" s="93"/>
      <c r="O27811" s="119"/>
    </row>
    <row r="27812" spans="13:15" x14ac:dyDescent="0.2">
      <c r="M27812" s="93"/>
      <c r="O27812" s="119"/>
    </row>
    <row r="27813" spans="13:15" x14ac:dyDescent="0.2">
      <c r="M27813" s="93"/>
      <c r="O27813" s="119"/>
    </row>
    <row r="27814" spans="13:15" x14ac:dyDescent="0.2">
      <c r="M27814" s="93"/>
      <c r="O27814" s="119"/>
    </row>
    <row r="27815" spans="13:15" x14ac:dyDescent="0.2">
      <c r="M27815" s="93"/>
      <c r="O27815" s="119"/>
    </row>
    <row r="27816" spans="13:15" x14ac:dyDescent="0.2">
      <c r="M27816" s="93"/>
      <c r="O27816" s="119"/>
    </row>
    <row r="27817" spans="13:15" x14ac:dyDescent="0.2">
      <c r="M27817" s="93"/>
      <c r="O27817" s="119"/>
    </row>
    <row r="27818" spans="13:15" x14ac:dyDescent="0.2">
      <c r="M27818" s="93"/>
      <c r="O27818" s="119"/>
    </row>
    <row r="27819" spans="13:15" x14ac:dyDescent="0.2">
      <c r="M27819" s="93"/>
      <c r="O27819" s="119"/>
    </row>
    <row r="27820" spans="13:15" x14ac:dyDescent="0.2">
      <c r="M27820" s="93"/>
      <c r="O27820" s="119"/>
    </row>
    <row r="27821" spans="13:15" x14ac:dyDescent="0.2">
      <c r="M27821" s="93"/>
      <c r="O27821" s="119"/>
    </row>
    <row r="27822" spans="13:15" x14ac:dyDescent="0.2">
      <c r="M27822" s="93"/>
      <c r="O27822" s="119"/>
    </row>
    <row r="27823" spans="13:15" x14ac:dyDescent="0.2">
      <c r="M27823" s="93"/>
      <c r="O27823" s="119"/>
    </row>
    <row r="27824" spans="13:15" x14ac:dyDescent="0.2">
      <c r="M27824" s="93"/>
      <c r="O27824" s="119"/>
    </row>
    <row r="27825" spans="13:15" x14ac:dyDescent="0.2">
      <c r="M27825" s="93"/>
      <c r="O27825" s="119"/>
    </row>
    <row r="27826" spans="13:15" x14ac:dyDescent="0.2">
      <c r="M27826" s="93"/>
      <c r="O27826" s="119"/>
    </row>
    <row r="27827" spans="13:15" x14ac:dyDescent="0.2">
      <c r="M27827" s="93"/>
      <c r="O27827" s="119"/>
    </row>
    <row r="27828" spans="13:15" x14ac:dyDescent="0.2">
      <c r="M27828" s="93"/>
      <c r="O27828" s="119"/>
    </row>
    <row r="27829" spans="13:15" x14ac:dyDescent="0.2">
      <c r="M27829" s="93"/>
      <c r="O27829" s="119"/>
    </row>
    <row r="27830" spans="13:15" x14ac:dyDescent="0.2">
      <c r="M27830" s="93"/>
      <c r="O27830" s="119"/>
    </row>
    <row r="27831" spans="13:15" x14ac:dyDescent="0.2">
      <c r="M27831" s="93"/>
      <c r="O27831" s="119"/>
    </row>
    <row r="27832" spans="13:15" x14ac:dyDescent="0.2">
      <c r="M27832" s="93"/>
      <c r="O27832" s="119"/>
    </row>
    <row r="27833" spans="13:15" x14ac:dyDescent="0.2">
      <c r="M27833" s="93"/>
      <c r="O27833" s="119"/>
    </row>
    <row r="27834" spans="13:15" x14ac:dyDescent="0.2">
      <c r="M27834" s="93"/>
      <c r="O27834" s="119"/>
    </row>
    <row r="27835" spans="13:15" x14ac:dyDescent="0.2">
      <c r="M27835" s="93"/>
      <c r="O27835" s="119"/>
    </row>
    <row r="27836" spans="13:15" x14ac:dyDescent="0.2">
      <c r="M27836" s="93"/>
      <c r="O27836" s="119"/>
    </row>
    <row r="27837" spans="13:15" x14ac:dyDescent="0.2">
      <c r="M27837" s="93"/>
      <c r="O27837" s="119"/>
    </row>
    <row r="27838" spans="13:15" x14ac:dyDescent="0.2">
      <c r="M27838" s="93"/>
      <c r="O27838" s="119"/>
    </row>
    <row r="27839" spans="13:15" x14ac:dyDescent="0.2">
      <c r="M27839" s="93"/>
      <c r="O27839" s="119"/>
    </row>
    <row r="27840" spans="13:15" x14ac:dyDescent="0.2">
      <c r="M27840" s="93"/>
      <c r="O27840" s="119"/>
    </row>
    <row r="27841" spans="13:15" x14ac:dyDescent="0.2">
      <c r="M27841" s="93"/>
      <c r="O27841" s="119"/>
    </row>
    <row r="27842" spans="13:15" x14ac:dyDescent="0.2">
      <c r="M27842" s="93"/>
      <c r="O27842" s="119"/>
    </row>
    <row r="27843" spans="13:15" x14ac:dyDescent="0.2">
      <c r="M27843" s="93"/>
      <c r="O27843" s="119"/>
    </row>
    <row r="27844" spans="13:15" x14ac:dyDescent="0.2">
      <c r="M27844" s="93"/>
      <c r="O27844" s="119"/>
    </row>
    <row r="27845" spans="13:15" x14ac:dyDescent="0.2">
      <c r="M27845" s="93"/>
      <c r="O27845" s="119"/>
    </row>
    <row r="27846" spans="13:15" x14ac:dyDescent="0.2">
      <c r="M27846" s="93"/>
      <c r="O27846" s="119"/>
    </row>
    <row r="27847" spans="13:15" x14ac:dyDescent="0.2">
      <c r="M27847" s="93"/>
      <c r="O27847" s="119"/>
    </row>
    <row r="27848" spans="13:15" x14ac:dyDescent="0.2">
      <c r="M27848" s="93"/>
      <c r="O27848" s="119"/>
    </row>
    <row r="27849" spans="13:15" x14ac:dyDescent="0.2">
      <c r="M27849" s="93"/>
      <c r="O27849" s="119"/>
    </row>
    <row r="27850" spans="13:15" x14ac:dyDescent="0.2">
      <c r="M27850" s="93"/>
      <c r="O27850" s="119"/>
    </row>
    <row r="27851" spans="13:15" x14ac:dyDescent="0.2">
      <c r="M27851" s="93"/>
      <c r="O27851" s="119"/>
    </row>
    <row r="27852" spans="13:15" x14ac:dyDescent="0.2">
      <c r="M27852" s="93"/>
      <c r="O27852" s="119"/>
    </row>
    <row r="27853" spans="13:15" x14ac:dyDescent="0.2">
      <c r="M27853" s="93"/>
      <c r="O27853" s="119"/>
    </row>
    <row r="27854" spans="13:15" x14ac:dyDescent="0.2">
      <c r="M27854" s="93"/>
      <c r="O27854" s="119"/>
    </row>
    <row r="27855" spans="13:15" x14ac:dyDescent="0.2">
      <c r="M27855" s="93"/>
      <c r="O27855" s="119"/>
    </row>
    <row r="27856" spans="13:15" x14ac:dyDescent="0.2">
      <c r="M27856" s="93"/>
      <c r="O27856" s="119"/>
    </row>
    <row r="27857" spans="13:15" x14ac:dyDescent="0.2">
      <c r="M27857" s="93"/>
      <c r="O27857" s="119"/>
    </row>
    <row r="27858" spans="13:15" x14ac:dyDescent="0.2">
      <c r="M27858" s="93"/>
      <c r="O27858" s="119"/>
    </row>
    <row r="27859" spans="13:15" x14ac:dyDescent="0.2">
      <c r="M27859" s="93"/>
      <c r="O27859" s="119"/>
    </row>
    <row r="27860" spans="13:15" x14ac:dyDescent="0.2">
      <c r="M27860" s="93"/>
      <c r="O27860" s="119"/>
    </row>
    <row r="27861" spans="13:15" x14ac:dyDescent="0.2">
      <c r="M27861" s="93"/>
      <c r="O27861" s="119"/>
    </row>
    <row r="27862" spans="13:15" x14ac:dyDescent="0.2">
      <c r="M27862" s="93"/>
      <c r="O27862" s="119"/>
    </row>
    <row r="27863" spans="13:15" x14ac:dyDescent="0.2">
      <c r="M27863" s="93"/>
      <c r="O27863" s="119"/>
    </row>
    <row r="27864" spans="13:15" x14ac:dyDescent="0.2">
      <c r="M27864" s="93"/>
      <c r="O27864" s="119"/>
    </row>
    <row r="27865" spans="13:15" x14ac:dyDescent="0.2">
      <c r="M27865" s="93"/>
      <c r="O27865" s="119"/>
    </row>
    <row r="27866" spans="13:15" x14ac:dyDescent="0.2">
      <c r="M27866" s="93"/>
      <c r="O27866" s="119"/>
    </row>
    <row r="27867" spans="13:15" x14ac:dyDescent="0.2">
      <c r="M27867" s="93"/>
      <c r="O27867" s="119"/>
    </row>
    <row r="27868" spans="13:15" x14ac:dyDescent="0.2">
      <c r="M27868" s="93"/>
      <c r="O27868" s="119"/>
    </row>
    <row r="27869" spans="13:15" x14ac:dyDescent="0.2">
      <c r="M27869" s="93"/>
      <c r="O27869" s="119"/>
    </row>
    <row r="27870" spans="13:15" x14ac:dyDescent="0.2">
      <c r="M27870" s="93"/>
      <c r="O27870" s="119"/>
    </row>
    <row r="27871" spans="13:15" x14ac:dyDescent="0.2">
      <c r="M27871" s="93"/>
      <c r="O27871" s="119"/>
    </row>
    <row r="27872" spans="13:15" x14ac:dyDescent="0.2">
      <c r="M27872" s="93"/>
      <c r="O27872" s="119"/>
    </row>
    <row r="27873" spans="13:15" x14ac:dyDescent="0.2">
      <c r="M27873" s="93"/>
      <c r="O27873" s="119"/>
    </row>
    <row r="27874" spans="13:15" x14ac:dyDescent="0.2">
      <c r="M27874" s="93"/>
      <c r="O27874" s="119"/>
    </row>
    <row r="27875" spans="13:15" x14ac:dyDescent="0.2">
      <c r="M27875" s="93"/>
      <c r="O27875" s="119"/>
    </row>
    <row r="27876" spans="13:15" x14ac:dyDescent="0.2">
      <c r="M27876" s="93"/>
      <c r="O27876" s="119"/>
    </row>
    <row r="27877" spans="13:15" x14ac:dyDescent="0.2">
      <c r="M27877" s="93"/>
      <c r="O27877" s="119"/>
    </row>
    <row r="27878" spans="13:15" x14ac:dyDescent="0.2">
      <c r="M27878" s="93"/>
      <c r="O27878" s="119"/>
    </row>
    <row r="27879" spans="13:15" x14ac:dyDescent="0.2">
      <c r="M27879" s="93"/>
      <c r="O27879" s="119"/>
    </row>
    <row r="27880" spans="13:15" x14ac:dyDescent="0.2">
      <c r="M27880" s="93"/>
      <c r="O27880" s="119"/>
    </row>
    <row r="27881" spans="13:15" x14ac:dyDescent="0.2">
      <c r="M27881" s="93"/>
      <c r="O27881" s="119"/>
    </row>
    <row r="27882" spans="13:15" x14ac:dyDescent="0.2">
      <c r="M27882" s="93"/>
      <c r="O27882" s="119"/>
    </row>
    <row r="27883" spans="13:15" x14ac:dyDescent="0.2">
      <c r="M27883" s="93"/>
      <c r="O27883" s="119"/>
    </row>
    <row r="27884" spans="13:15" x14ac:dyDescent="0.2">
      <c r="M27884" s="93"/>
      <c r="O27884" s="119"/>
    </row>
    <row r="27885" spans="13:15" x14ac:dyDescent="0.2">
      <c r="M27885" s="93"/>
      <c r="O27885" s="119"/>
    </row>
    <row r="27886" spans="13:15" x14ac:dyDescent="0.2">
      <c r="M27886" s="93"/>
      <c r="O27886" s="119"/>
    </row>
    <row r="27887" spans="13:15" x14ac:dyDescent="0.2">
      <c r="M27887" s="93"/>
      <c r="O27887" s="119"/>
    </row>
    <row r="27888" spans="13:15" x14ac:dyDescent="0.2">
      <c r="M27888" s="93"/>
      <c r="O27888" s="119"/>
    </row>
    <row r="27889" spans="13:15" x14ac:dyDescent="0.2">
      <c r="M27889" s="93"/>
      <c r="O27889" s="119"/>
    </row>
    <row r="27890" spans="13:15" x14ac:dyDescent="0.2">
      <c r="M27890" s="93"/>
      <c r="O27890" s="119"/>
    </row>
    <row r="27891" spans="13:15" x14ac:dyDescent="0.2">
      <c r="M27891" s="93"/>
      <c r="O27891" s="119"/>
    </row>
    <row r="27892" spans="13:15" x14ac:dyDescent="0.2">
      <c r="M27892" s="93"/>
      <c r="O27892" s="119"/>
    </row>
    <row r="27893" spans="13:15" x14ac:dyDescent="0.2">
      <c r="M27893" s="93"/>
      <c r="O27893" s="119"/>
    </row>
    <row r="27894" spans="13:15" x14ac:dyDescent="0.2">
      <c r="M27894" s="93"/>
      <c r="O27894" s="119"/>
    </row>
    <row r="27895" spans="13:15" x14ac:dyDescent="0.2">
      <c r="M27895" s="93"/>
      <c r="O27895" s="119"/>
    </row>
    <row r="27896" spans="13:15" x14ac:dyDescent="0.2">
      <c r="M27896" s="93"/>
      <c r="O27896" s="119"/>
    </row>
    <row r="27897" spans="13:15" x14ac:dyDescent="0.2">
      <c r="M27897" s="93"/>
      <c r="O27897" s="119"/>
    </row>
    <row r="27898" spans="13:15" x14ac:dyDescent="0.2">
      <c r="M27898" s="93"/>
      <c r="O27898" s="119"/>
    </row>
    <row r="27899" spans="13:15" x14ac:dyDescent="0.2">
      <c r="M27899" s="93"/>
      <c r="O27899" s="119"/>
    </row>
    <row r="27900" spans="13:15" x14ac:dyDescent="0.2">
      <c r="M27900" s="93"/>
      <c r="O27900" s="119"/>
    </row>
    <row r="27901" spans="13:15" x14ac:dyDescent="0.2">
      <c r="M27901" s="93"/>
      <c r="O27901" s="119"/>
    </row>
    <row r="27902" spans="13:15" x14ac:dyDescent="0.2">
      <c r="M27902" s="93"/>
      <c r="O27902" s="119"/>
    </row>
    <row r="27903" spans="13:15" x14ac:dyDescent="0.2">
      <c r="M27903" s="93"/>
      <c r="O27903" s="119"/>
    </row>
    <row r="27904" spans="13:15" x14ac:dyDescent="0.2">
      <c r="M27904" s="93"/>
      <c r="O27904" s="119"/>
    </row>
    <row r="27905" spans="13:15" x14ac:dyDescent="0.2">
      <c r="M27905" s="93"/>
      <c r="O27905" s="119"/>
    </row>
    <row r="27906" spans="13:15" x14ac:dyDescent="0.2">
      <c r="M27906" s="93"/>
      <c r="O27906" s="119"/>
    </row>
    <row r="27907" spans="13:15" x14ac:dyDescent="0.2">
      <c r="M27907" s="93"/>
      <c r="O27907" s="119"/>
    </row>
    <row r="27908" spans="13:15" x14ac:dyDescent="0.2">
      <c r="M27908" s="93"/>
      <c r="O27908" s="119"/>
    </row>
    <row r="27909" spans="13:15" x14ac:dyDescent="0.2">
      <c r="M27909" s="93"/>
      <c r="O27909" s="119"/>
    </row>
    <row r="27910" spans="13:15" x14ac:dyDescent="0.2">
      <c r="M27910" s="93"/>
      <c r="O27910" s="119"/>
    </row>
    <row r="27911" spans="13:15" x14ac:dyDescent="0.2">
      <c r="M27911" s="93"/>
      <c r="O27911" s="119"/>
    </row>
    <row r="27912" spans="13:15" x14ac:dyDescent="0.2">
      <c r="M27912" s="93"/>
      <c r="O27912" s="119"/>
    </row>
    <row r="27913" spans="13:15" x14ac:dyDescent="0.2">
      <c r="M27913" s="93"/>
      <c r="O27913" s="119"/>
    </row>
    <row r="27914" spans="13:15" x14ac:dyDescent="0.2">
      <c r="M27914" s="93"/>
      <c r="O27914" s="119"/>
    </row>
    <row r="27915" spans="13:15" x14ac:dyDescent="0.2">
      <c r="M27915" s="93"/>
      <c r="O27915" s="119"/>
    </row>
    <row r="27916" spans="13:15" x14ac:dyDescent="0.2">
      <c r="M27916" s="93"/>
      <c r="O27916" s="119"/>
    </row>
    <row r="27917" spans="13:15" x14ac:dyDescent="0.2">
      <c r="M27917" s="93"/>
      <c r="O27917" s="119"/>
    </row>
    <row r="27918" spans="13:15" x14ac:dyDescent="0.2">
      <c r="M27918" s="93"/>
      <c r="O27918" s="119"/>
    </row>
    <row r="27919" spans="13:15" x14ac:dyDescent="0.2">
      <c r="M27919" s="93"/>
      <c r="O27919" s="119"/>
    </row>
    <row r="27920" spans="13:15" x14ac:dyDescent="0.2">
      <c r="M27920" s="93"/>
      <c r="O27920" s="119"/>
    </row>
    <row r="27921" spans="13:15" x14ac:dyDescent="0.2">
      <c r="M27921" s="93"/>
      <c r="O27921" s="119"/>
    </row>
    <row r="27922" spans="13:15" x14ac:dyDescent="0.2">
      <c r="M27922" s="93"/>
      <c r="O27922" s="119"/>
    </row>
    <row r="27923" spans="13:15" x14ac:dyDescent="0.2">
      <c r="M27923" s="93"/>
      <c r="O27923" s="119"/>
    </row>
    <row r="27924" spans="13:15" x14ac:dyDescent="0.2">
      <c r="M27924" s="93"/>
      <c r="O27924" s="119"/>
    </row>
    <row r="27925" spans="13:15" x14ac:dyDescent="0.2">
      <c r="M27925" s="93"/>
      <c r="O27925" s="119"/>
    </row>
    <row r="27926" spans="13:15" x14ac:dyDescent="0.2">
      <c r="M27926" s="93"/>
      <c r="O27926" s="119"/>
    </row>
    <row r="27927" spans="13:15" x14ac:dyDescent="0.2">
      <c r="M27927" s="93"/>
      <c r="O27927" s="119"/>
    </row>
    <row r="27928" spans="13:15" x14ac:dyDescent="0.2">
      <c r="M27928" s="93"/>
      <c r="O27928" s="119"/>
    </row>
    <row r="27929" spans="13:15" x14ac:dyDescent="0.2">
      <c r="M27929" s="93"/>
      <c r="O27929" s="119"/>
    </row>
    <row r="27930" spans="13:15" x14ac:dyDescent="0.2">
      <c r="M27930" s="93"/>
      <c r="O27930" s="119"/>
    </row>
    <row r="27931" spans="13:15" x14ac:dyDescent="0.2">
      <c r="M27931" s="93"/>
      <c r="O27931" s="119"/>
    </row>
    <row r="27932" spans="13:15" x14ac:dyDescent="0.2">
      <c r="M27932" s="93"/>
      <c r="O27932" s="119"/>
    </row>
    <row r="27933" spans="13:15" x14ac:dyDescent="0.2">
      <c r="M27933" s="93"/>
      <c r="O27933" s="119"/>
    </row>
    <row r="27934" spans="13:15" x14ac:dyDescent="0.2">
      <c r="M27934" s="93"/>
      <c r="O27934" s="119"/>
    </row>
    <row r="27935" spans="13:15" x14ac:dyDescent="0.2">
      <c r="M27935" s="93"/>
      <c r="O27935" s="119"/>
    </row>
    <row r="27936" spans="13:15" x14ac:dyDescent="0.2">
      <c r="M27936" s="93"/>
      <c r="O27936" s="119"/>
    </row>
    <row r="27937" spans="13:15" x14ac:dyDescent="0.2">
      <c r="M27937" s="93"/>
      <c r="O27937" s="119"/>
    </row>
    <row r="27938" spans="13:15" x14ac:dyDescent="0.2">
      <c r="M27938" s="93"/>
      <c r="O27938" s="119"/>
    </row>
    <row r="27939" spans="13:15" x14ac:dyDescent="0.2">
      <c r="M27939" s="93"/>
      <c r="O27939" s="119"/>
    </row>
    <row r="27940" spans="13:15" x14ac:dyDescent="0.2">
      <c r="M27940" s="93"/>
      <c r="O27940" s="119"/>
    </row>
    <row r="27941" spans="13:15" x14ac:dyDescent="0.2">
      <c r="M27941" s="93"/>
      <c r="O27941" s="119"/>
    </row>
    <row r="27942" spans="13:15" x14ac:dyDescent="0.2">
      <c r="M27942" s="93"/>
      <c r="O27942" s="119"/>
    </row>
    <row r="27943" spans="13:15" x14ac:dyDescent="0.2">
      <c r="M27943" s="93"/>
      <c r="O27943" s="119"/>
    </row>
    <row r="27944" spans="13:15" x14ac:dyDescent="0.2">
      <c r="M27944" s="93"/>
      <c r="O27944" s="119"/>
    </row>
    <row r="27945" spans="13:15" x14ac:dyDescent="0.2">
      <c r="M27945" s="93"/>
      <c r="O27945" s="119"/>
    </row>
    <row r="27946" spans="13:15" x14ac:dyDescent="0.2">
      <c r="M27946" s="93"/>
      <c r="O27946" s="119"/>
    </row>
    <row r="27947" spans="13:15" x14ac:dyDescent="0.2">
      <c r="M27947" s="93"/>
      <c r="O27947" s="119"/>
    </row>
    <row r="27948" spans="13:15" x14ac:dyDescent="0.2">
      <c r="M27948" s="93"/>
      <c r="O27948" s="119"/>
    </row>
    <row r="27949" spans="13:15" x14ac:dyDescent="0.2">
      <c r="M27949" s="93"/>
      <c r="O27949" s="119"/>
    </row>
    <row r="27950" spans="13:15" x14ac:dyDescent="0.2">
      <c r="M27950" s="93"/>
      <c r="O27950" s="119"/>
    </row>
    <row r="27951" spans="13:15" x14ac:dyDescent="0.2">
      <c r="M27951" s="93"/>
      <c r="O27951" s="119"/>
    </row>
    <row r="27952" spans="13:15" x14ac:dyDescent="0.2">
      <c r="M27952" s="93"/>
      <c r="O27952" s="119"/>
    </row>
    <row r="27953" spans="13:15" x14ac:dyDescent="0.2">
      <c r="M27953" s="93"/>
      <c r="O27953" s="119"/>
    </row>
    <row r="27954" spans="13:15" x14ac:dyDescent="0.2">
      <c r="M27954" s="93"/>
      <c r="O27954" s="119"/>
    </row>
    <row r="27955" spans="13:15" x14ac:dyDescent="0.2">
      <c r="M27955" s="93"/>
      <c r="O27955" s="119"/>
    </row>
    <row r="27956" spans="13:15" x14ac:dyDescent="0.2">
      <c r="M27956" s="93"/>
      <c r="O27956" s="119"/>
    </row>
    <row r="27957" spans="13:15" x14ac:dyDescent="0.2">
      <c r="M27957" s="93"/>
      <c r="O27957" s="119"/>
    </row>
    <row r="27958" spans="13:15" x14ac:dyDescent="0.2">
      <c r="M27958" s="93"/>
      <c r="O27958" s="119"/>
    </row>
    <row r="27959" spans="13:15" x14ac:dyDescent="0.2">
      <c r="M27959" s="93"/>
      <c r="O27959" s="119"/>
    </row>
    <row r="27960" spans="13:15" x14ac:dyDescent="0.2">
      <c r="M27960" s="93"/>
      <c r="O27960" s="119"/>
    </row>
    <row r="27961" spans="13:15" x14ac:dyDescent="0.2">
      <c r="M27961" s="93"/>
      <c r="O27961" s="119"/>
    </row>
    <row r="27962" spans="13:15" x14ac:dyDescent="0.2">
      <c r="M27962" s="93"/>
      <c r="O27962" s="119"/>
    </row>
    <row r="27963" spans="13:15" x14ac:dyDescent="0.2">
      <c r="M27963" s="93"/>
      <c r="O27963" s="119"/>
    </row>
    <row r="27964" spans="13:15" x14ac:dyDescent="0.2">
      <c r="M27964" s="93"/>
      <c r="O27964" s="119"/>
    </row>
    <row r="27965" spans="13:15" x14ac:dyDescent="0.2">
      <c r="M27965" s="93"/>
      <c r="O27965" s="119"/>
    </row>
    <row r="27966" spans="13:15" x14ac:dyDescent="0.2">
      <c r="M27966" s="93"/>
      <c r="O27966" s="119"/>
    </row>
    <row r="27967" spans="13:15" x14ac:dyDescent="0.2">
      <c r="M27967" s="93"/>
      <c r="O27967" s="119"/>
    </row>
    <row r="27968" spans="13:15" x14ac:dyDescent="0.2">
      <c r="M27968" s="93"/>
      <c r="O27968" s="119"/>
    </row>
    <row r="27969" spans="13:15" x14ac:dyDescent="0.2">
      <c r="M27969" s="93"/>
      <c r="O27969" s="119"/>
    </row>
    <row r="27970" spans="13:15" x14ac:dyDescent="0.2">
      <c r="M27970" s="93"/>
      <c r="O27970" s="119"/>
    </row>
    <row r="27971" spans="13:15" x14ac:dyDescent="0.2">
      <c r="M27971" s="93"/>
      <c r="O27971" s="119"/>
    </row>
    <row r="27972" spans="13:15" x14ac:dyDescent="0.2">
      <c r="M27972" s="93"/>
      <c r="O27972" s="119"/>
    </row>
    <row r="27973" spans="13:15" x14ac:dyDescent="0.2">
      <c r="M27973" s="93"/>
      <c r="O27973" s="119"/>
    </row>
    <row r="27974" spans="13:15" x14ac:dyDescent="0.2">
      <c r="M27974" s="93"/>
      <c r="O27974" s="119"/>
    </row>
    <row r="27975" spans="13:15" x14ac:dyDescent="0.2">
      <c r="M27975" s="93"/>
      <c r="O27975" s="119"/>
    </row>
    <row r="27976" spans="13:15" x14ac:dyDescent="0.2">
      <c r="M27976" s="93"/>
      <c r="O27976" s="119"/>
    </row>
    <row r="27977" spans="13:15" x14ac:dyDescent="0.2">
      <c r="M27977" s="93"/>
      <c r="O27977" s="119"/>
    </row>
    <row r="27978" spans="13:15" x14ac:dyDescent="0.2">
      <c r="M27978" s="93"/>
      <c r="O27978" s="119"/>
    </row>
    <row r="27979" spans="13:15" x14ac:dyDescent="0.2">
      <c r="M27979" s="93"/>
      <c r="O27979" s="119"/>
    </row>
    <row r="27980" spans="13:15" x14ac:dyDescent="0.2">
      <c r="M27980" s="93"/>
      <c r="O27980" s="119"/>
    </row>
    <row r="27981" spans="13:15" x14ac:dyDescent="0.2">
      <c r="M27981" s="93"/>
      <c r="O27981" s="119"/>
    </row>
    <row r="27982" spans="13:15" x14ac:dyDescent="0.2">
      <c r="M27982" s="93"/>
      <c r="O27982" s="119"/>
    </row>
    <row r="27983" spans="13:15" x14ac:dyDescent="0.2">
      <c r="M27983" s="93"/>
      <c r="O27983" s="119"/>
    </row>
    <row r="27984" spans="13:15" x14ac:dyDescent="0.2">
      <c r="M27984" s="93"/>
      <c r="O27984" s="119"/>
    </row>
    <row r="27985" spans="13:15" x14ac:dyDescent="0.2">
      <c r="M27985" s="93"/>
      <c r="O27985" s="119"/>
    </row>
    <row r="27986" spans="13:15" x14ac:dyDescent="0.2">
      <c r="M27986" s="93"/>
      <c r="O27986" s="119"/>
    </row>
    <row r="27987" spans="13:15" x14ac:dyDescent="0.2">
      <c r="M27987" s="93"/>
      <c r="O27987" s="119"/>
    </row>
    <row r="27988" spans="13:15" x14ac:dyDescent="0.2">
      <c r="M27988" s="93"/>
      <c r="O27988" s="119"/>
    </row>
    <row r="27989" spans="13:15" x14ac:dyDescent="0.2">
      <c r="M27989" s="93"/>
      <c r="O27989" s="119"/>
    </row>
    <row r="27990" spans="13:15" x14ac:dyDescent="0.2">
      <c r="M27990" s="93"/>
      <c r="O27990" s="119"/>
    </row>
    <row r="27991" spans="13:15" x14ac:dyDescent="0.2">
      <c r="M27991" s="93"/>
      <c r="O27991" s="119"/>
    </row>
    <row r="27992" spans="13:15" x14ac:dyDescent="0.2">
      <c r="M27992" s="93"/>
      <c r="O27992" s="119"/>
    </row>
    <row r="27993" spans="13:15" x14ac:dyDescent="0.2">
      <c r="M27993" s="93"/>
      <c r="O27993" s="119"/>
    </row>
    <row r="27994" spans="13:15" x14ac:dyDescent="0.2">
      <c r="M27994" s="93"/>
      <c r="O27994" s="119"/>
    </row>
    <row r="27995" spans="13:15" x14ac:dyDescent="0.2">
      <c r="M27995" s="93"/>
      <c r="O27995" s="119"/>
    </row>
    <row r="27996" spans="13:15" x14ac:dyDescent="0.2">
      <c r="M27996" s="93"/>
      <c r="O27996" s="119"/>
    </row>
    <row r="27997" spans="13:15" x14ac:dyDescent="0.2">
      <c r="M27997" s="93"/>
      <c r="O27997" s="119"/>
    </row>
    <row r="27998" spans="13:15" x14ac:dyDescent="0.2">
      <c r="M27998" s="93"/>
      <c r="O27998" s="119"/>
    </row>
    <row r="27999" spans="13:15" x14ac:dyDescent="0.2">
      <c r="M27999" s="93"/>
      <c r="O27999" s="119"/>
    </row>
    <row r="28000" spans="13:15" x14ac:dyDescent="0.2">
      <c r="M28000" s="93"/>
      <c r="O28000" s="119"/>
    </row>
    <row r="28001" spans="13:15" x14ac:dyDescent="0.2">
      <c r="M28001" s="93"/>
      <c r="O28001" s="119"/>
    </row>
    <row r="28002" spans="13:15" x14ac:dyDescent="0.2">
      <c r="M28002" s="93"/>
      <c r="O28002" s="119"/>
    </row>
    <row r="28003" spans="13:15" x14ac:dyDescent="0.2">
      <c r="M28003" s="93"/>
      <c r="O28003" s="119"/>
    </row>
    <row r="28004" spans="13:15" x14ac:dyDescent="0.2">
      <c r="M28004" s="93"/>
      <c r="O28004" s="119"/>
    </row>
    <row r="28005" spans="13:15" x14ac:dyDescent="0.2">
      <c r="M28005" s="93"/>
      <c r="O28005" s="119"/>
    </row>
    <row r="28006" spans="13:15" x14ac:dyDescent="0.2">
      <c r="M28006" s="93"/>
      <c r="O28006" s="119"/>
    </row>
    <row r="28007" spans="13:15" x14ac:dyDescent="0.2">
      <c r="M28007" s="93"/>
      <c r="O28007" s="119"/>
    </row>
    <row r="28008" spans="13:15" x14ac:dyDescent="0.2">
      <c r="M28008" s="93"/>
      <c r="O28008" s="119"/>
    </row>
    <row r="28009" spans="13:15" x14ac:dyDescent="0.2">
      <c r="M28009" s="93"/>
      <c r="O28009" s="119"/>
    </row>
    <row r="28010" spans="13:15" x14ac:dyDescent="0.2">
      <c r="M28010" s="93"/>
      <c r="O28010" s="119"/>
    </row>
    <row r="28011" spans="13:15" x14ac:dyDescent="0.2">
      <c r="M28011" s="93"/>
      <c r="O28011" s="119"/>
    </row>
    <row r="28012" spans="13:15" x14ac:dyDescent="0.2">
      <c r="M28012" s="93"/>
      <c r="O28012" s="119"/>
    </row>
    <row r="28013" spans="13:15" x14ac:dyDescent="0.2">
      <c r="M28013" s="93"/>
      <c r="O28013" s="119"/>
    </row>
    <row r="28014" spans="13:15" x14ac:dyDescent="0.2">
      <c r="M28014" s="93"/>
      <c r="O28014" s="119"/>
    </row>
    <row r="28015" spans="13:15" x14ac:dyDescent="0.2">
      <c r="M28015" s="93"/>
      <c r="O28015" s="119"/>
    </row>
    <row r="28016" spans="13:15" x14ac:dyDescent="0.2">
      <c r="M28016" s="93"/>
      <c r="O28016" s="119"/>
    </row>
    <row r="28017" spans="13:15" x14ac:dyDescent="0.2">
      <c r="M28017" s="93"/>
      <c r="O28017" s="119"/>
    </row>
    <row r="28018" spans="13:15" x14ac:dyDescent="0.2">
      <c r="M28018" s="93"/>
      <c r="O28018" s="119"/>
    </row>
    <row r="28019" spans="13:15" x14ac:dyDescent="0.2">
      <c r="M28019" s="93"/>
      <c r="O28019" s="119"/>
    </row>
    <row r="28020" spans="13:15" x14ac:dyDescent="0.2">
      <c r="M28020" s="93"/>
      <c r="O28020" s="119"/>
    </row>
    <row r="28021" spans="13:15" x14ac:dyDescent="0.2">
      <c r="M28021" s="93"/>
      <c r="O28021" s="119"/>
    </row>
    <row r="28022" spans="13:15" x14ac:dyDescent="0.2">
      <c r="M28022" s="93"/>
      <c r="O28022" s="119"/>
    </row>
    <row r="28023" spans="13:15" x14ac:dyDescent="0.2">
      <c r="M28023" s="93"/>
      <c r="O28023" s="119"/>
    </row>
    <row r="28024" spans="13:15" x14ac:dyDescent="0.2">
      <c r="M28024" s="93"/>
      <c r="O28024" s="119"/>
    </row>
    <row r="28025" spans="13:15" x14ac:dyDescent="0.2">
      <c r="M28025" s="93"/>
      <c r="O28025" s="119"/>
    </row>
    <row r="28026" spans="13:15" x14ac:dyDescent="0.2">
      <c r="M28026" s="93"/>
      <c r="O28026" s="119"/>
    </row>
    <row r="28027" spans="13:15" x14ac:dyDescent="0.2">
      <c r="M28027" s="93"/>
      <c r="O28027" s="119"/>
    </row>
    <row r="28028" spans="13:15" x14ac:dyDescent="0.2">
      <c r="M28028" s="93"/>
      <c r="O28028" s="119"/>
    </row>
    <row r="28029" spans="13:15" x14ac:dyDescent="0.2">
      <c r="M28029" s="93"/>
      <c r="O28029" s="119"/>
    </row>
    <row r="28030" spans="13:15" x14ac:dyDescent="0.2">
      <c r="M28030" s="93"/>
      <c r="O28030" s="119"/>
    </row>
    <row r="28031" spans="13:15" x14ac:dyDescent="0.2">
      <c r="M28031" s="93"/>
      <c r="O28031" s="119"/>
    </row>
    <row r="28032" spans="13:15" x14ac:dyDescent="0.2">
      <c r="M28032" s="93"/>
      <c r="O28032" s="119"/>
    </row>
    <row r="28033" spans="13:15" x14ac:dyDescent="0.2">
      <c r="M28033" s="93"/>
      <c r="O28033" s="119"/>
    </row>
    <row r="28034" spans="13:15" x14ac:dyDescent="0.2">
      <c r="M28034" s="93"/>
      <c r="O28034" s="119"/>
    </row>
    <row r="28035" spans="13:15" x14ac:dyDescent="0.2">
      <c r="M28035" s="93"/>
      <c r="O28035" s="119"/>
    </row>
    <row r="28036" spans="13:15" x14ac:dyDescent="0.2">
      <c r="M28036" s="93"/>
      <c r="O28036" s="119"/>
    </row>
    <row r="28037" spans="13:15" x14ac:dyDescent="0.2">
      <c r="M28037" s="93"/>
      <c r="O28037" s="119"/>
    </row>
    <row r="28038" spans="13:15" x14ac:dyDescent="0.2">
      <c r="M28038" s="93"/>
      <c r="O28038" s="119"/>
    </row>
    <row r="28039" spans="13:15" x14ac:dyDescent="0.2">
      <c r="M28039" s="93"/>
      <c r="O28039" s="119"/>
    </row>
    <row r="28040" spans="13:15" x14ac:dyDescent="0.2">
      <c r="M28040" s="93"/>
      <c r="O28040" s="119"/>
    </row>
    <row r="28041" spans="13:15" x14ac:dyDescent="0.2">
      <c r="M28041" s="93"/>
      <c r="O28041" s="119"/>
    </row>
    <row r="28042" spans="13:15" x14ac:dyDescent="0.2">
      <c r="M28042" s="93"/>
      <c r="O28042" s="119"/>
    </row>
    <row r="28043" spans="13:15" x14ac:dyDescent="0.2">
      <c r="M28043" s="93"/>
      <c r="O28043" s="119"/>
    </row>
    <row r="28044" spans="13:15" x14ac:dyDescent="0.2">
      <c r="M28044" s="93"/>
      <c r="O28044" s="119"/>
    </row>
    <row r="28045" spans="13:15" x14ac:dyDescent="0.2">
      <c r="M28045" s="93"/>
      <c r="O28045" s="119"/>
    </row>
    <row r="28046" spans="13:15" x14ac:dyDescent="0.2">
      <c r="M28046" s="93"/>
      <c r="O28046" s="119"/>
    </row>
    <row r="28047" spans="13:15" x14ac:dyDescent="0.2">
      <c r="M28047" s="93"/>
      <c r="O28047" s="119"/>
    </row>
    <row r="28048" spans="13:15" x14ac:dyDescent="0.2">
      <c r="M28048" s="93"/>
      <c r="O28048" s="119"/>
    </row>
    <row r="28049" spans="13:15" x14ac:dyDescent="0.2">
      <c r="M28049" s="93"/>
      <c r="O28049" s="119"/>
    </row>
    <row r="28050" spans="13:15" x14ac:dyDescent="0.2">
      <c r="M28050" s="93"/>
      <c r="O28050" s="119"/>
    </row>
    <row r="28051" spans="13:15" x14ac:dyDescent="0.2">
      <c r="M28051" s="93"/>
      <c r="O28051" s="119"/>
    </row>
    <row r="28052" spans="13:15" x14ac:dyDescent="0.2">
      <c r="M28052" s="93"/>
      <c r="O28052" s="119"/>
    </row>
    <row r="28053" spans="13:15" x14ac:dyDescent="0.2">
      <c r="M28053" s="93"/>
      <c r="O28053" s="119"/>
    </row>
    <row r="28054" spans="13:15" x14ac:dyDescent="0.2">
      <c r="M28054" s="93"/>
      <c r="O28054" s="119"/>
    </row>
    <row r="28055" spans="13:15" x14ac:dyDescent="0.2">
      <c r="M28055" s="93"/>
      <c r="O28055" s="119"/>
    </row>
    <row r="28056" spans="13:15" x14ac:dyDescent="0.2">
      <c r="M28056" s="93"/>
      <c r="O28056" s="119"/>
    </row>
    <row r="28057" spans="13:15" x14ac:dyDescent="0.2">
      <c r="M28057" s="93"/>
      <c r="O28057" s="119"/>
    </row>
    <row r="28058" spans="13:15" x14ac:dyDescent="0.2">
      <c r="M28058" s="93"/>
      <c r="O28058" s="119"/>
    </row>
    <row r="28059" spans="13:15" x14ac:dyDescent="0.2">
      <c r="M28059" s="93"/>
      <c r="O28059" s="119"/>
    </row>
    <row r="28060" spans="13:15" x14ac:dyDescent="0.2">
      <c r="M28060" s="93"/>
      <c r="O28060" s="119"/>
    </row>
    <row r="28061" spans="13:15" x14ac:dyDescent="0.2">
      <c r="M28061" s="93"/>
      <c r="O28061" s="119"/>
    </row>
    <row r="28062" spans="13:15" x14ac:dyDescent="0.2">
      <c r="M28062" s="93"/>
      <c r="O28062" s="119"/>
    </row>
    <row r="28063" spans="13:15" x14ac:dyDescent="0.2">
      <c r="M28063" s="93"/>
      <c r="O28063" s="119"/>
    </row>
    <row r="28064" spans="13:15" x14ac:dyDescent="0.2">
      <c r="M28064" s="93"/>
      <c r="O28064" s="119"/>
    </row>
    <row r="28065" spans="13:15" x14ac:dyDescent="0.2">
      <c r="M28065" s="93"/>
      <c r="O28065" s="119"/>
    </row>
    <row r="28066" spans="13:15" x14ac:dyDescent="0.2">
      <c r="M28066" s="93"/>
      <c r="O28066" s="119"/>
    </row>
    <row r="28067" spans="13:15" x14ac:dyDescent="0.2">
      <c r="M28067" s="93"/>
      <c r="O28067" s="119"/>
    </row>
    <row r="28068" spans="13:15" x14ac:dyDescent="0.2">
      <c r="M28068" s="93"/>
      <c r="O28068" s="119"/>
    </row>
    <row r="28069" spans="13:15" x14ac:dyDescent="0.2">
      <c r="M28069" s="93"/>
      <c r="O28069" s="119"/>
    </row>
    <row r="28070" spans="13:15" x14ac:dyDescent="0.2">
      <c r="M28070" s="93"/>
      <c r="O28070" s="119"/>
    </row>
    <row r="28071" spans="13:15" x14ac:dyDescent="0.2">
      <c r="M28071" s="93"/>
      <c r="O28071" s="119"/>
    </row>
    <row r="28072" spans="13:15" x14ac:dyDescent="0.2">
      <c r="M28072" s="93"/>
      <c r="O28072" s="119"/>
    </row>
    <row r="28073" spans="13:15" x14ac:dyDescent="0.2">
      <c r="M28073" s="93"/>
      <c r="O28073" s="119"/>
    </row>
    <row r="28074" spans="13:15" x14ac:dyDescent="0.2">
      <c r="M28074" s="93"/>
      <c r="O28074" s="119"/>
    </row>
    <row r="28075" spans="13:15" x14ac:dyDescent="0.2">
      <c r="M28075" s="93"/>
      <c r="O28075" s="119"/>
    </row>
    <row r="28076" spans="13:15" x14ac:dyDescent="0.2">
      <c r="M28076" s="93"/>
      <c r="O28076" s="119"/>
    </row>
    <row r="28077" spans="13:15" x14ac:dyDescent="0.2">
      <c r="M28077" s="93"/>
      <c r="O28077" s="119"/>
    </row>
    <row r="28078" spans="13:15" x14ac:dyDescent="0.2">
      <c r="M28078" s="93"/>
      <c r="O28078" s="119"/>
    </row>
    <row r="28079" spans="13:15" x14ac:dyDescent="0.2">
      <c r="M28079" s="93"/>
      <c r="O28079" s="119"/>
    </row>
    <row r="28080" spans="13:15" x14ac:dyDescent="0.2">
      <c r="M28080" s="93"/>
      <c r="O28080" s="119"/>
    </row>
    <row r="28081" spans="13:15" x14ac:dyDescent="0.2">
      <c r="M28081" s="93"/>
      <c r="O28081" s="119"/>
    </row>
    <row r="28082" spans="13:15" x14ac:dyDescent="0.2">
      <c r="M28082" s="93"/>
      <c r="O28082" s="119"/>
    </row>
    <row r="28083" spans="13:15" x14ac:dyDescent="0.2">
      <c r="M28083" s="93"/>
      <c r="O28083" s="119"/>
    </row>
    <row r="28084" spans="13:15" x14ac:dyDescent="0.2">
      <c r="M28084" s="93"/>
      <c r="O28084" s="119"/>
    </row>
    <row r="28085" spans="13:15" x14ac:dyDescent="0.2">
      <c r="M28085" s="93"/>
      <c r="O28085" s="119"/>
    </row>
    <row r="28086" spans="13:15" x14ac:dyDescent="0.2">
      <c r="M28086" s="93"/>
      <c r="O28086" s="119"/>
    </row>
    <row r="28087" spans="13:15" x14ac:dyDescent="0.2">
      <c r="M28087" s="93"/>
      <c r="O28087" s="119"/>
    </row>
    <row r="28088" spans="13:15" x14ac:dyDescent="0.2">
      <c r="M28088" s="93"/>
      <c r="O28088" s="119"/>
    </row>
    <row r="28089" spans="13:15" x14ac:dyDescent="0.2">
      <c r="M28089" s="93"/>
      <c r="O28089" s="119"/>
    </row>
    <row r="28090" spans="13:15" x14ac:dyDescent="0.2">
      <c r="M28090" s="93"/>
      <c r="O28090" s="119"/>
    </row>
    <row r="28091" spans="13:15" x14ac:dyDescent="0.2">
      <c r="M28091" s="93"/>
      <c r="O28091" s="119"/>
    </row>
    <row r="28092" spans="13:15" x14ac:dyDescent="0.2">
      <c r="M28092" s="93"/>
      <c r="O28092" s="119"/>
    </row>
    <row r="28093" spans="13:15" x14ac:dyDescent="0.2">
      <c r="M28093" s="93"/>
      <c r="O28093" s="119"/>
    </row>
    <row r="28094" spans="13:15" x14ac:dyDescent="0.2">
      <c r="M28094" s="93"/>
      <c r="O28094" s="119"/>
    </row>
    <row r="28095" spans="13:15" x14ac:dyDescent="0.2">
      <c r="M28095" s="93"/>
      <c r="O28095" s="119"/>
    </row>
    <row r="28096" spans="13:15" x14ac:dyDescent="0.2">
      <c r="M28096" s="93"/>
      <c r="O28096" s="119"/>
    </row>
    <row r="28097" spans="13:15" x14ac:dyDescent="0.2">
      <c r="M28097" s="93"/>
      <c r="O28097" s="119"/>
    </row>
    <row r="28098" spans="13:15" x14ac:dyDescent="0.2">
      <c r="M28098" s="93"/>
      <c r="O28098" s="119"/>
    </row>
    <row r="28099" spans="13:15" x14ac:dyDescent="0.2">
      <c r="M28099" s="93"/>
      <c r="O28099" s="119"/>
    </row>
    <row r="28100" spans="13:15" x14ac:dyDescent="0.2">
      <c r="M28100" s="93"/>
      <c r="O28100" s="119"/>
    </row>
    <row r="28101" spans="13:15" x14ac:dyDescent="0.2">
      <c r="M28101" s="93"/>
      <c r="O28101" s="119"/>
    </row>
    <row r="28102" spans="13:15" x14ac:dyDescent="0.2">
      <c r="M28102" s="93"/>
      <c r="O28102" s="119"/>
    </row>
    <row r="28103" spans="13:15" x14ac:dyDescent="0.2">
      <c r="M28103" s="93"/>
      <c r="O28103" s="119"/>
    </row>
    <row r="28104" spans="13:15" x14ac:dyDescent="0.2">
      <c r="M28104" s="93"/>
      <c r="O28104" s="119"/>
    </row>
    <row r="28105" spans="13:15" x14ac:dyDescent="0.2">
      <c r="M28105" s="93"/>
      <c r="O28105" s="119"/>
    </row>
    <row r="28106" spans="13:15" x14ac:dyDescent="0.2">
      <c r="M28106" s="93"/>
      <c r="O28106" s="119"/>
    </row>
    <row r="28107" spans="13:15" x14ac:dyDescent="0.2">
      <c r="M28107" s="93"/>
      <c r="O28107" s="119"/>
    </row>
    <row r="28108" spans="13:15" x14ac:dyDescent="0.2">
      <c r="M28108" s="93"/>
      <c r="O28108" s="119"/>
    </row>
    <row r="28109" spans="13:15" x14ac:dyDescent="0.2">
      <c r="M28109" s="93"/>
      <c r="O28109" s="119"/>
    </row>
    <row r="28110" spans="13:15" x14ac:dyDescent="0.2">
      <c r="M28110" s="93"/>
      <c r="O28110" s="119"/>
    </row>
    <row r="28111" spans="13:15" x14ac:dyDescent="0.2">
      <c r="M28111" s="93"/>
      <c r="O28111" s="119"/>
    </row>
    <row r="28112" spans="13:15" x14ac:dyDescent="0.2">
      <c r="M28112" s="93"/>
      <c r="O28112" s="119"/>
    </row>
    <row r="28113" spans="13:15" x14ac:dyDescent="0.2">
      <c r="M28113" s="93"/>
      <c r="O28113" s="119"/>
    </row>
    <row r="28114" spans="13:15" x14ac:dyDescent="0.2">
      <c r="M28114" s="93"/>
      <c r="O28114" s="119"/>
    </row>
    <row r="28115" spans="13:15" x14ac:dyDescent="0.2">
      <c r="M28115" s="93"/>
      <c r="O28115" s="119"/>
    </row>
    <row r="28116" spans="13:15" x14ac:dyDescent="0.2">
      <c r="M28116" s="93"/>
      <c r="O28116" s="119"/>
    </row>
    <row r="28117" spans="13:15" x14ac:dyDescent="0.2">
      <c r="M28117" s="93"/>
      <c r="O28117" s="119"/>
    </row>
    <row r="28118" spans="13:15" x14ac:dyDescent="0.2">
      <c r="M28118" s="93"/>
      <c r="O28118" s="119"/>
    </row>
    <row r="28119" spans="13:15" x14ac:dyDescent="0.2">
      <c r="M28119" s="93"/>
      <c r="O28119" s="119"/>
    </row>
    <row r="28120" spans="13:15" x14ac:dyDescent="0.2">
      <c r="M28120" s="93"/>
      <c r="O28120" s="119"/>
    </row>
    <row r="28121" spans="13:15" x14ac:dyDescent="0.2">
      <c r="M28121" s="93"/>
      <c r="O28121" s="119"/>
    </row>
    <row r="28122" spans="13:15" x14ac:dyDescent="0.2">
      <c r="M28122" s="93"/>
      <c r="O28122" s="119"/>
    </row>
    <row r="28123" spans="13:15" x14ac:dyDescent="0.2">
      <c r="M28123" s="93"/>
      <c r="O28123" s="119"/>
    </row>
    <row r="28124" spans="13:15" x14ac:dyDescent="0.2">
      <c r="M28124" s="93"/>
      <c r="O28124" s="119"/>
    </row>
    <row r="28125" spans="13:15" x14ac:dyDescent="0.2">
      <c r="M28125" s="93"/>
      <c r="O28125" s="119"/>
    </row>
    <row r="28126" spans="13:15" x14ac:dyDescent="0.2">
      <c r="M28126" s="93"/>
      <c r="O28126" s="119"/>
    </row>
    <row r="28127" spans="13:15" x14ac:dyDescent="0.2">
      <c r="M28127" s="93"/>
      <c r="O28127" s="119"/>
    </row>
    <row r="28128" spans="13:15" x14ac:dyDescent="0.2">
      <c r="M28128" s="93"/>
      <c r="O28128" s="119"/>
    </row>
    <row r="28129" spans="13:15" x14ac:dyDescent="0.2">
      <c r="M28129" s="93"/>
      <c r="O28129" s="119"/>
    </row>
    <row r="28130" spans="13:15" x14ac:dyDescent="0.2">
      <c r="M28130" s="93"/>
      <c r="O28130" s="119"/>
    </row>
    <row r="28131" spans="13:15" x14ac:dyDescent="0.2">
      <c r="M28131" s="93"/>
      <c r="O28131" s="119"/>
    </row>
    <row r="28132" spans="13:15" x14ac:dyDescent="0.2">
      <c r="M28132" s="93"/>
      <c r="O28132" s="119"/>
    </row>
    <row r="28133" spans="13:15" x14ac:dyDescent="0.2">
      <c r="M28133" s="93"/>
      <c r="O28133" s="119"/>
    </row>
    <row r="28134" spans="13:15" x14ac:dyDescent="0.2">
      <c r="M28134" s="93"/>
      <c r="O28134" s="119"/>
    </row>
    <row r="28135" spans="13:15" x14ac:dyDescent="0.2">
      <c r="M28135" s="93"/>
      <c r="O28135" s="119"/>
    </row>
    <row r="28136" spans="13:15" x14ac:dyDescent="0.2">
      <c r="M28136" s="93"/>
      <c r="O28136" s="119"/>
    </row>
    <row r="28137" spans="13:15" x14ac:dyDescent="0.2">
      <c r="M28137" s="93"/>
      <c r="O28137" s="119"/>
    </row>
    <row r="28138" spans="13:15" x14ac:dyDescent="0.2">
      <c r="M28138" s="93"/>
      <c r="O28138" s="119"/>
    </row>
    <row r="28139" spans="13:15" x14ac:dyDescent="0.2">
      <c r="M28139" s="93"/>
      <c r="O28139" s="119"/>
    </row>
    <row r="28140" spans="13:15" x14ac:dyDescent="0.2">
      <c r="M28140" s="93"/>
      <c r="O28140" s="119"/>
    </row>
    <row r="28141" spans="13:15" x14ac:dyDescent="0.2">
      <c r="M28141" s="93"/>
      <c r="O28141" s="119"/>
    </row>
    <row r="28142" spans="13:15" x14ac:dyDescent="0.2">
      <c r="M28142" s="93"/>
      <c r="O28142" s="119"/>
    </row>
    <row r="28143" spans="13:15" x14ac:dyDescent="0.2">
      <c r="M28143" s="93"/>
      <c r="O28143" s="119"/>
    </row>
    <row r="28144" spans="13:15" x14ac:dyDescent="0.2">
      <c r="M28144" s="93"/>
      <c r="O28144" s="119"/>
    </row>
    <row r="28145" spans="13:15" x14ac:dyDescent="0.2">
      <c r="M28145" s="93"/>
      <c r="O28145" s="119"/>
    </row>
    <row r="28146" spans="13:15" x14ac:dyDescent="0.2">
      <c r="M28146" s="93"/>
      <c r="O28146" s="119"/>
    </row>
    <row r="28147" spans="13:15" x14ac:dyDescent="0.2">
      <c r="M28147" s="93"/>
      <c r="O28147" s="119"/>
    </row>
    <row r="28148" spans="13:15" x14ac:dyDescent="0.2">
      <c r="M28148" s="93"/>
      <c r="O28148" s="119"/>
    </row>
    <row r="28149" spans="13:15" x14ac:dyDescent="0.2">
      <c r="M28149" s="93"/>
      <c r="O28149" s="119"/>
    </row>
    <row r="28150" spans="13:15" x14ac:dyDescent="0.2">
      <c r="M28150" s="93"/>
      <c r="O28150" s="119"/>
    </row>
    <row r="28151" spans="13:15" x14ac:dyDescent="0.2">
      <c r="M28151" s="93"/>
      <c r="O28151" s="119"/>
    </row>
    <row r="28152" spans="13:15" x14ac:dyDescent="0.2">
      <c r="M28152" s="93"/>
      <c r="O28152" s="119"/>
    </row>
    <row r="28153" spans="13:15" x14ac:dyDescent="0.2">
      <c r="M28153" s="93"/>
      <c r="O28153" s="119"/>
    </row>
    <row r="28154" spans="13:15" x14ac:dyDescent="0.2">
      <c r="M28154" s="93"/>
      <c r="O28154" s="119"/>
    </row>
    <row r="28155" spans="13:15" x14ac:dyDescent="0.2">
      <c r="M28155" s="93"/>
      <c r="O28155" s="119"/>
    </row>
    <row r="28156" spans="13:15" x14ac:dyDescent="0.2">
      <c r="M28156" s="93"/>
      <c r="O28156" s="119"/>
    </row>
    <row r="28157" spans="13:15" x14ac:dyDescent="0.2">
      <c r="M28157" s="93"/>
      <c r="O28157" s="119"/>
    </row>
    <row r="28158" spans="13:15" x14ac:dyDescent="0.2">
      <c r="M28158" s="93"/>
      <c r="O28158" s="119"/>
    </row>
    <row r="28159" spans="13:15" x14ac:dyDescent="0.2">
      <c r="M28159" s="93"/>
      <c r="O28159" s="119"/>
    </row>
    <row r="28160" spans="13:15" x14ac:dyDescent="0.2">
      <c r="M28160" s="93"/>
      <c r="O28160" s="119"/>
    </row>
    <row r="28161" spans="13:15" x14ac:dyDescent="0.2">
      <c r="M28161" s="93"/>
      <c r="O28161" s="119"/>
    </row>
    <row r="28162" spans="13:15" x14ac:dyDescent="0.2">
      <c r="M28162" s="93"/>
      <c r="O28162" s="119"/>
    </row>
    <row r="28163" spans="13:15" x14ac:dyDescent="0.2">
      <c r="M28163" s="93"/>
      <c r="O28163" s="119"/>
    </row>
    <row r="28164" spans="13:15" x14ac:dyDescent="0.2">
      <c r="M28164" s="93"/>
      <c r="O28164" s="119"/>
    </row>
    <row r="28165" spans="13:15" x14ac:dyDescent="0.2">
      <c r="M28165" s="93"/>
      <c r="O28165" s="119"/>
    </row>
    <row r="28166" spans="13:15" x14ac:dyDescent="0.2">
      <c r="M28166" s="93"/>
      <c r="O28166" s="119"/>
    </row>
    <row r="28167" spans="13:15" x14ac:dyDescent="0.2">
      <c r="M28167" s="93"/>
      <c r="O28167" s="119"/>
    </row>
    <row r="28168" spans="13:15" x14ac:dyDescent="0.2">
      <c r="M28168" s="93"/>
      <c r="O28168" s="119"/>
    </row>
    <row r="28169" spans="13:15" x14ac:dyDescent="0.2">
      <c r="M28169" s="93"/>
      <c r="O28169" s="119"/>
    </row>
    <row r="28170" spans="13:15" x14ac:dyDescent="0.2">
      <c r="M28170" s="93"/>
      <c r="O28170" s="119"/>
    </row>
    <row r="28171" spans="13:15" x14ac:dyDescent="0.2">
      <c r="M28171" s="93"/>
      <c r="O28171" s="119"/>
    </row>
    <row r="28172" spans="13:15" x14ac:dyDescent="0.2">
      <c r="M28172" s="93"/>
      <c r="O28172" s="119"/>
    </row>
    <row r="28173" spans="13:15" x14ac:dyDescent="0.2">
      <c r="M28173" s="93"/>
      <c r="O28173" s="119"/>
    </row>
    <row r="28174" spans="13:15" x14ac:dyDescent="0.2">
      <c r="M28174" s="93"/>
      <c r="O28174" s="119"/>
    </row>
    <row r="28175" spans="13:15" x14ac:dyDescent="0.2">
      <c r="M28175" s="93"/>
      <c r="O28175" s="119"/>
    </row>
    <row r="28176" spans="13:15" x14ac:dyDescent="0.2">
      <c r="M28176" s="93"/>
      <c r="O28176" s="119"/>
    </row>
    <row r="28177" spans="13:15" x14ac:dyDescent="0.2">
      <c r="M28177" s="93"/>
      <c r="O28177" s="119"/>
    </row>
    <row r="28178" spans="13:15" x14ac:dyDescent="0.2">
      <c r="M28178" s="93"/>
      <c r="O28178" s="119"/>
    </row>
    <row r="28179" spans="13:15" x14ac:dyDescent="0.2">
      <c r="M28179" s="93"/>
      <c r="O28179" s="119"/>
    </row>
    <row r="28180" spans="13:15" x14ac:dyDescent="0.2">
      <c r="M28180" s="93"/>
      <c r="O28180" s="119"/>
    </row>
    <row r="28181" spans="13:15" x14ac:dyDescent="0.2">
      <c r="M28181" s="93"/>
      <c r="O28181" s="119"/>
    </row>
    <row r="28182" spans="13:15" x14ac:dyDescent="0.2">
      <c r="M28182" s="93"/>
      <c r="O28182" s="119"/>
    </row>
    <row r="28183" spans="13:15" x14ac:dyDescent="0.2">
      <c r="M28183" s="93"/>
      <c r="O28183" s="119"/>
    </row>
    <row r="28184" spans="13:15" x14ac:dyDescent="0.2">
      <c r="M28184" s="93"/>
      <c r="O28184" s="119"/>
    </row>
    <row r="28185" spans="13:15" x14ac:dyDescent="0.2">
      <c r="M28185" s="93"/>
      <c r="O28185" s="119"/>
    </row>
    <row r="28186" spans="13:15" x14ac:dyDescent="0.2">
      <c r="M28186" s="93"/>
      <c r="O28186" s="119"/>
    </row>
    <row r="28187" spans="13:15" x14ac:dyDescent="0.2">
      <c r="M28187" s="93"/>
      <c r="O28187" s="119"/>
    </row>
    <row r="28188" spans="13:15" x14ac:dyDescent="0.2">
      <c r="M28188" s="93"/>
      <c r="O28188" s="119"/>
    </row>
    <row r="28189" spans="13:15" x14ac:dyDescent="0.2">
      <c r="M28189" s="93"/>
      <c r="O28189" s="119"/>
    </row>
    <row r="28190" spans="13:15" x14ac:dyDescent="0.2">
      <c r="M28190" s="93"/>
      <c r="O28190" s="119"/>
    </row>
    <row r="28191" spans="13:15" x14ac:dyDescent="0.2">
      <c r="M28191" s="93"/>
      <c r="O28191" s="119"/>
    </row>
    <row r="28192" spans="13:15" x14ac:dyDescent="0.2">
      <c r="M28192" s="93"/>
      <c r="O28192" s="119"/>
    </row>
    <row r="28193" spans="13:15" x14ac:dyDescent="0.2">
      <c r="M28193" s="93"/>
      <c r="O28193" s="119"/>
    </row>
    <row r="28194" spans="13:15" x14ac:dyDescent="0.2">
      <c r="M28194" s="93"/>
      <c r="O28194" s="119"/>
    </row>
    <row r="28195" spans="13:15" x14ac:dyDescent="0.2">
      <c r="M28195" s="93"/>
      <c r="O28195" s="119"/>
    </row>
    <row r="28196" spans="13:15" x14ac:dyDescent="0.2">
      <c r="M28196" s="93"/>
      <c r="O28196" s="119"/>
    </row>
    <row r="28197" spans="13:15" x14ac:dyDescent="0.2">
      <c r="M28197" s="93"/>
      <c r="O28197" s="119"/>
    </row>
    <row r="28198" spans="13:15" x14ac:dyDescent="0.2">
      <c r="M28198" s="93"/>
      <c r="O28198" s="119"/>
    </row>
    <row r="28199" spans="13:15" x14ac:dyDescent="0.2">
      <c r="M28199" s="93"/>
      <c r="O28199" s="119"/>
    </row>
    <row r="28200" spans="13:15" x14ac:dyDescent="0.2">
      <c r="M28200" s="93"/>
      <c r="O28200" s="119"/>
    </row>
    <row r="28201" spans="13:15" x14ac:dyDescent="0.2">
      <c r="M28201" s="93"/>
      <c r="O28201" s="119"/>
    </row>
    <row r="28202" spans="13:15" x14ac:dyDescent="0.2">
      <c r="M28202" s="93"/>
      <c r="O28202" s="119"/>
    </row>
    <row r="28203" spans="13:15" x14ac:dyDescent="0.2">
      <c r="M28203" s="93"/>
      <c r="O28203" s="119"/>
    </row>
    <row r="28204" spans="13:15" x14ac:dyDescent="0.2">
      <c r="M28204" s="93"/>
      <c r="O28204" s="119"/>
    </row>
    <row r="28205" spans="13:15" x14ac:dyDescent="0.2">
      <c r="M28205" s="93"/>
      <c r="O28205" s="119"/>
    </row>
    <row r="28206" spans="13:15" x14ac:dyDescent="0.2">
      <c r="M28206" s="93"/>
      <c r="O28206" s="119"/>
    </row>
    <row r="28207" spans="13:15" x14ac:dyDescent="0.2">
      <c r="M28207" s="93"/>
      <c r="O28207" s="119"/>
    </row>
    <row r="28208" spans="13:15" x14ac:dyDescent="0.2">
      <c r="M28208" s="93"/>
      <c r="O28208" s="119"/>
    </row>
    <row r="28209" spans="13:15" x14ac:dyDescent="0.2">
      <c r="M28209" s="93"/>
      <c r="O28209" s="119"/>
    </row>
    <row r="28210" spans="13:15" x14ac:dyDescent="0.2">
      <c r="M28210" s="93"/>
      <c r="O28210" s="119"/>
    </row>
    <row r="28211" spans="13:15" x14ac:dyDescent="0.2">
      <c r="M28211" s="93"/>
      <c r="O28211" s="119"/>
    </row>
    <row r="28212" spans="13:15" x14ac:dyDescent="0.2">
      <c r="M28212" s="93"/>
      <c r="O28212" s="119"/>
    </row>
    <row r="28213" spans="13:15" x14ac:dyDescent="0.2">
      <c r="M28213" s="93"/>
      <c r="O28213" s="119"/>
    </row>
    <row r="28214" spans="13:15" x14ac:dyDescent="0.2">
      <c r="M28214" s="93"/>
      <c r="O28214" s="119"/>
    </row>
    <row r="28215" spans="13:15" x14ac:dyDescent="0.2">
      <c r="M28215" s="93"/>
      <c r="O28215" s="119"/>
    </row>
    <row r="28216" spans="13:15" x14ac:dyDescent="0.2">
      <c r="M28216" s="93"/>
      <c r="O28216" s="119"/>
    </row>
    <row r="28217" spans="13:15" x14ac:dyDescent="0.2">
      <c r="M28217" s="93"/>
      <c r="O28217" s="119"/>
    </row>
    <row r="28218" spans="13:15" x14ac:dyDescent="0.2">
      <c r="M28218" s="93"/>
      <c r="O28218" s="119"/>
    </row>
    <row r="28219" spans="13:15" x14ac:dyDescent="0.2">
      <c r="M28219" s="93"/>
      <c r="O28219" s="119"/>
    </row>
    <row r="28220" spans="13:15" x14ac:dyDescent="0.2">
      <c r="M28220" s="93"/>
      <c r="O28220" s="119"/>
    </row>
    <row r="28221" spans="13:15" x14ac:dyDescent="0.2">
      <c r="M28221" s="93"/>
      <c r="O28221" s="119"/>
    </row>
    <row r="28222" spans="13:15" x14ac:dyDescent="0.2">
      <c r="M28222" s="93"/>
      <c r="O28222" s="119"/>
    </row>
    <row r="28223" spans="13:15" x14ac:dyDescent="0.2">
      <c r="M28223" s="93"/>
      <c r="O28223" s="119"/>
    </row>
    <row r="28224" spans="13:15" x14ac:dyDescent="0.2">
      <c r="M28224" s="93"/>
      <c r="O28224" s="119"/>
    </row>
    <row r="28225" spans="13:15" x14ac:dyDescent="0.2">
      <c r="M28225" s="93"/>
      <c r="O28225" s="119"/>
    </row>
    <row r="28226" spans="13:15" x14ac:dyDescent="0.2">
      <c r="M28226" s="93"/>
      <c r="O28226" s="119"/>
    </row>
    <row r="28227" spans="13:15" x14ac:dyDescent="0.2">
      <c r="M28227" s="93"/>
      <c r="O28227" s="119"/>
    </row>
    <row r="28228" spans="13:15" x14ac:dyDescent="0.2">
      <c r="M28228" s="93"/>
      <c r="O28228" s="119"/>
    </row>
    <row r="28229" spans="13:15" x14ac:dyDescent="0.2">
      <c r="M28229" s="93"/>
      <c r="O28229" s="119"/>
    </row>
    <row r="28230" spans="13:15" x14ac:dyDescent="0.2">
      <c r="M28230" s="93"/>
      <c r="O28230" s="119"/>
    </row>
    <row r="28231" spans="13:15" x14ac:dyDescent="0.2">
      <c r="M28231" s="93"/>
      <c r="O28231" s="119"/>
    </row>
    <row r="28232" spans="13:15" x14ac:dyDescent="0.2">
      <c r="M28232" s="93"/>
      <c r="O28232" s="119"/>
    </row>
    <row r="28233" spans="13:15" x14ac:dyDescent="0.2">
      <c r="M28233" s="93"/>
      <c r="O28233" s="119"/>
    </row>
    <row r="28234" spans="13:15" x14ac:dyDescent="0.2">
      <c r="M28234" s="93"/>
      <c r="O28234" s="119"/>
    </row>
    <row r="28235" spans="13:15" x14ac:dyDescent="0.2">
      <c r="M28235" s="93"/>
      <c r="O28235" s="119"/>
    </row>
    <row r="28236" spans="13:15" x14ac:dyDescent="0.2">
      <c r="M28236" s="93"/>
      <c r="O28236" s="119"/>
    </row>
    <row r="28237" spans="13:15" x14ac:dyDescent="0.2">
      <c r="M28237" s="93"/>
      <c r="O28237" s="119"/>
    </row>
    <row r="28238" spans="13:15" x14ac:dyDescent="0.2">
      <c r="M28238" s="93"/>
      <c r="O28238" s="119"/>
    </row>
    <row r="28239" spans="13:15" x14ac:dyDescent="0.2">
      <c r="M28239" s="93"/>
      <c r="O28239" s="119"/>
    </row>
    <row r="28240" spans="13:15" x14ac:dyDescent="0.2">
      <c r="M28240" s="93"/>
      <c r="O28240" s="119"/>
    </row>
    <row r="28241" spans="13:15" x14ac:dyDescent="0.2">
      <c r="M28241" s="93"/>
      <c r="O28241" s="119"/>
    </row>
    <row r="28242" spans="13:15" x14ac:dyDescent="0.2">
      <c r="M28242" s="93"/>
      <c r="O28242" s="119"/>
    </row>
    <row r="28243" spans="13:15" x14ac:dyDescent="0.2">
      <c r="M28243" s="93"/>
      <c r="O28243" s="119"/>
    </row>
    <row r="28244" spans="13:15" x14ac:dyDescent="0.2">
      <c r="M28244" s="93"/>
      <c r="O28244" s="119"/>
    </row>
    <row r="28245" spans="13:15" x14ac:dyDescent="0.2">
      <c r="M28245" s="93"/>
      <c r="O28245" s="119"/>
    </row>
    <row r="28246" spans="13:15" x14ac:dyDescent="0.2">
      <c r="M28246" s="93"/>
      <c r="O28246" s="119"/>
    </row>
    <row r="28247" spans="13:15" x14ac:dyDescent="0.2">
      <c r="M28247" s="93"/>
      <c r="O28247" s="119"/>
    </row>
    <row r="28248" spans="13:15" x14ac:dyDescent="0.2">
      <c r="M28248" s="93"/>
      <c r="O28248" s="119"/>
    </row>
    <row r="28249" spans="13:15" x14ac:dyDescent="0.2">
      <c r="M28249" s="93"/>
      <c r="O28249" s="119"/>
    </row>
    <row r="28250" spans="13:15" x14ac:dyDescent="0.2">
      <c r="M28250" s="93"/>
      <c r="O28250" s="119"/>
    </row>
    <row r="28251" spans="13:15" x14ac:dyDescent="0.2">
      <c r="M28251" s="93"/>
      <c r="O28251" s="119"/>
    </row>
    <row r="28252" spans="13:15" x14ac:dyDescent="0.2">
      <c r="M28252" s="93"/>
      <c r="O28252" s="119"/>
    </row>
    <row r="28253" spans="13:15" x14ac:dyDescent="0.2">
      <c r="M28253" s="93"/>
      <c r="O28253" s="119"/>
    </row>
    <row r="28254" spans="13:15" x14ac:dyDescent="0.2">
      <c r="M28254" s="93"/>
      <c r="O28254" s="119"/>
    </row>
    <row r="28255" spans="13:15" x14ac:dyDescent="0.2">
      <c r="M28255" s="93"/>
      <c r="O28255" s="119"/>
    </row>
    <row r="28256" spans="13:15" x14ac:dyDescent="0.2">
      <c r="M28256" s="93"/>
      <c r="O28256" s="119"/>
    </row>
    <row r="28257" spans="13:15" x14ac:dyDescent="0.2">
      <c r="M28257" s="93"/>
      <c r="O28257" s="119"/>
    </row>
    <row r="28258" spans="13:15" x14ac:dyDescent="0.2">
      <c r="M28258" s="93"/>
      <c r="O28258" s="119"/>
    </row>
    <row r="28259" spans="13:15" x14ac:dyDescent="0.2">
      <c r="M28259" s="93"/>
      <c r="O28259" s="119"/>
    </row>
    <row r="28260" spans="13:15" x14ac:dyDescent="0.2">
      <c r="M28260" s="93"/>
      <c r="O28260" s="119"/>
    </row>
    <row r="28261" spans="13:15" x14ac:dyDescent="0.2">
      <c r="M28261" s="93"/>
      <c r="O28261" s="119"/>
    </row>
    <row r="28262" spans="13:15" x14ac:dyDescent="0.2">
      <c r="M28262" s="93"/>
      <c r="O28262" s="119"/>
    </row>
    <row r="28263" spans="13:15" x14ac:dyDescent="0.2">
      <c r="M28263" s="93"/>
      <c r="O28263" s="119"/>
    </row>
    <row r="28264" spans="13:15" x14ac:dyDescent="0.2">
      <c r="M28264" s="93"/>
      <c r="O28264" s="119"/>
    </row>
    <row r="28265" spans="13:15" x14ac:dyDescent="0.2">
      <c r="M28265" s="93"/>
      <c r="O28265" s="119"/>
    </row>
    <row r="28266" spans="13:15" x14ac:dyDescent="0.2">
      <c r="M28266" s="93"/>
      <c r="O28266" s="119"/>
    </row>
    <row r="28267" spans="13:15" x14ac:dyDescent="0.2">
      <c r="M28267" s="93"/>
      <c r="O28267" s="119"/>
    </row>
    <row r="28268" spans="13:15" x14ac:dyDescent="0.2">
      <c r="M28268" s="93"/>
      <c r="O28268" s="119"/>
    </row>
    <row r="28269" spans="13:15" x14ac:dyDescent="0.2">
      <c r="M28269" s="93"/>
      <c r="O28269" s="119"/>
    </row>
    <row r="28270" spans="13:15" x14ac:dyDescent="0.2">
      <c r="M28270" s="93"/>
      <c r="O28270" s="119"/>
    </row>
    <row r="28271" spans="13:15" x14ac:dyDescent="0.2">
      <c r="M28271" s="93"/>
      <c r="O28271" s="119"/>
    </row>
    <row r="28272" spans="13:15" x14ac:dyDescent="0.2">
      <c r="M28272" s="93"/>
      <c r="O28272" s="119"/>
    </row>
    <row r="28273" spans="13:15" x14ac:dyDescent="0.2">
      <c r="M28273" s="93"/>
      <c r="O28273" s="119"/>
    </row>
    <row r="28274" spans="13:15" x14ac:dyDescent="0.2">
      <c r="M28274" s="93"/>
      <c r="O28274" s="119"/>
    </row>
    <row r="28275" spans="13:15" x14ac:dyDescent="0.2">
      <c r="M28275" s="93"/>
      <c r="O28275" s="119"/>
    </row>
    <row r="28276" spans="13:15" x14ac:dyDescent="0.2">
      <c r="M28276" s="93"/>
      <c r="O28276" s="119"/>
    </row>
    <row r="28277" spans="13:15" x14ac:dyDescent="0.2">
      <c r="M28277" s="93"/>
      <c r="O28277" s="119"/>
    </row>
    <row r="28278" spans="13:15" x14ac:dyDescent="0.2">
      <c r="M28278" s="93"/>
      <c r="O28278" s="119"/>
    </row>
    <row r="28279" spans="13:15" x14ac:dyDescent="0.2">
      <c r="M28279" s="93"/>
      <c r="O28279" s="119"/>
    </row>
    <row r="28280" spans="13:15" x14ac:dyDescent="0.2">
      <c r="M28280" s="93"/>
      <c r="O28280" s="119"/>
    </row>
    <row r="28281" spans="13:15" x14ac:dyDescent="0.2">
      <c r="M28281" s="93"/>
      <c r="O28281" s="119"/>
    </row>
    <row r="28282" spans="13:15" x14ac:dyDescent="0.2">
      <c r="M28282" s="93"/>
      <c r="O28282" s="119"/>
    </row>
    <row r="28283" spans="13:15" x14ac:dyDescent="0.2">
      <c r="M28283" s="93"/>
      <c r="O28283" s="119"/>
    </row>
    <row r="28284" spans="13:15" x14ac:dyDescent="0.2">
      <c r="M28284" s="93"/>
      <c r="O28284" s="119"/>
    </row>
    <row r="28285" spans="13:15" x14ac:dyDescent="0.2">
      <c r="M28285" s="93"/>
      <c r="O28285" s="119"/>
    </row>
    <row r="28286" spans="13:15" x14ac:dyDescent="0.2">
      <c r="M28286" s="93"/>
      <c r="O28286" s="119"/>
    </row>
    <row r="28287" spans="13:15" x14ac:dyDescent="0.2">
      <c r="M28287" s="93"/>
      <c r="O28287" s="119"/>
    </row>
    <row r="28288" spans="13:15" x14ac:dyDescent="0.2">
      <c r="M28288" s="93"/>
      <c r="O28288" s="119"/>
    </row>
    <row r="28289" spans="13:15" x14ac:dyDescent="0.2">
      <c r="M28289" s="93"/>
      <c r="O28289" s="119"/>
    </row>
    <row r="28290" spans="13:15" x14ac:dyDescent="0.2">
      <c r="M28290" s="93"/>
      <c r="O28290" s="119"/>
    </row>
    <row r="28291" spans="13:15" x14ac:dyDescent="0.2">
      <c r="M28291" s="93"/>
      <c r="O28291" s="119"/>
    </row>
    <row r="28292" spans="13:15" x14ac:dyDescent="0.2">
      <c r="M28292" s="93"/>
      <c r="O28292" s="119"/>
    </row>
    <row r="28293" spans="13:15" x14ac:dyDescent="0.2">
      <c r="M28293" s="93"/>
      <c r="O28293" s="119"/>
    </row>
    <row r="28294" spans="13:15" x14ac:dyDescent="0.2">
      <c r="M28294" s="93"/>
      <c r="O28294" s="119"/>
    </row>
    <row r="28295" spans="13:15" x14ac:dyDescent="0.2">
      <c r="M28295" s="93"/>
      <c r="O28295" s="119"/>
    </row>
    <row r="28296" spans="13:15" x14ac:dyDescent="0.2">
      <c r="M28296" s="93"/>
      <c r="O28296" s="119"/>
    </row>
    <row r="28297" spans="13:15" x14ac:dyDescent="0.2">
      <c r="M28297" s="93"/>
      <c r="O28297" s="119"/>
    </row>
    <row r="28298" spans="13:15" x14ac:dyDescent="0.2">
      <c r="M28298" s="93"/>
      <c r="O28298" s="119"/>
    </row>
    <row r="28299" spans="13:15" x14ac:dyDescent="0.2">
      <c r="M28299" s="93"/>
      <c r="O28299" s="119"/>
    </row>
    <row r="28300" spans="13:15" x14ac:dyDescent="0.2">
      <c r="M28300" s="93"/>
      <c r="O28300" s="119"/>
    </row>
    <row r="28301" spans="13:15" x14ac:dyDescent="0.2">
      <c r="M28301" s="93"/>
      <c r="O28301" s="119"/>
    </row>
    <row r="28302" spans="13:15" x14ac:dyDescent="0.2">
      <c r="M28302" s="93"/>
      <c r="O28302" s="119"/>
    </row>
    <row r="28303" spans="13:15" x14ac:dyDescent="0.2">
      <c r="M28303" s="93"/>
      <c r="O28303" s="119"/>
    </row>
    <row r="28304" spans="13:15" x14ac:dyDescent="0.2">
      <c r="M28304" s="93"/>
      <c r="O28304" s="119"/>
    </row>
    <row r="28305" spans="13:15" x14ac:dyDescent="0.2">
      <c r="M28305" s="93"/>
      <c r="O28305" s="119"/>
    </row>
    <row r="28306" spans="13:15" x14ac:dyDescent="0.2">
      <c r="M28306" s="93"/>
      <c r="O28306" s="119"/>
    </row>
    <row r="28307" spans="13:15" x14ac:dyDescent="0.2">
      <c r="M28307" s="93"/>
      <c r="O28307" s="119"/>
    </row>
    <row r="28308" spans="13:15" x14ac:dyDescent="0.2">
      <c r="M28308" s="93"/>
      <c r="O28308" s="119"/>
    </row>
    <row r="28309" spans="13:15" x14ac:dyDescent="0.2">
      <c r="M28309" s="93"/>
      <c r="O28309" s="119"/>
    </row>
    <row r="28310" spans="13:15" x14ac:dyDescent="0.2">
      <c r="M28310" s="93"/>
      <c r="O28310" s="119"/>
    </row>
    <row r="28311" spans="13:15" x14ac:dyDescent="0.2">
      <c r="M28311" s="93"/>
      <c r="O28311" s="119"/>
    </row>
    <row r="28312" spans="13:15" x14ac:dyDescent="0.2">
      <c r="M28312" s="93"/>
      <c r="O28312" s="119"/>
    </row>
    <row r="28313" spans="13:15" x14ac:dyDescent="0.2">
      <c r="M28313" s="93"/>
      <c r="O28313" s="119"/>
    </row>
    <row r="28314" spans="13:15" x14ac:dyDescent="0.2">
      <c r="M28314" s="93"/>
      <c r="O28314" s="119"/>
    </row>
    <row r="28315" spans="13:15" x14ac:dyDescent="0.2">
      <c r="M28315" s="93"/>
      <c r="O28315" s="119"/>
    </row>
    <row r="28316" spans="13:15" x14ac:dyDescent="0.2">
      <c r="M28316" s="93"/>
      <c r="O28316" s="119"/>
    </row>
    <row r="28317" spans="13:15" x14ac:dyDescent="0.2">
      <c r="M28317" s="93"/>
      <c r="O28317" s="119"/>
    </row>
    <row r="28318" spans="13:15" x14ac:dyDescent="0.2">
      <c r="M28318" s="93"/>
      <c r="O28318" s="119"/>
    </row>
    <row r="28319" spans="13:15" x14ac:dyDescent="0.2">
      <c r="M28319" s="93"/>
      <c r="O28319" s="119"/>
    </row>
    <row r="28320" spans="13:15" x14ac:dyDescent="0.2">
      <c r="M28320" s="93"/>
      <c r="O28320" s="119"/>
    </row>
    <row r="28321" spans="13:15" x14ac:dyDescent="0.2">
      <c r="M28321" s="93"/>
      <c r="O28321" s="119"/>
    </row>
    <row r="28322" spans="13:15" x14ac:dyDescent="0.2">
      <c r="M28322" s="93"/>
      <c r="O28322" s="119"/>
    </row>
    <row r="28323" spans="13:15" x14ac:dyDescent="0.2">
      <c r="M28323" s="93"/>
      <c r="O28323" s="119"/>
    </row>
    <row r="28324" spans="13:15" x14ac:dyDescent="0.2">
      <c r="M28324" s="93"/>
      <c r="O28324" s="119"/>
    </row>
    <row r="28325" spans="13:15" x14ac:dyDescent="0.2">
      <c r="M28325" s="93"/>
      <c r="O28325" s="119"/>
    </row>
    <row r="28326" spans="13:15" x14ac:dyDescent="0.2">
      <c r="M28326" s="93"/>
      <c r="O28326" s="119"/>
    </row>
    <row r="28327" spans="13:15" x14ac:dyDescent="0.2">
      <c r="M28327" s="93"/>
      <c r="O28327" s="119"/>
    </row>
    <row r="28328" spans="13:15" x14ac:dyDescent="0.2">
      <c r="M28328" s="93"/>
      <c r="O28328" s="119"/>
    </row>
    <row r="28329" spans="13:15" x14ac:dyDescent="0.2">
      <c r="M28329" s="93"/>
      <c r="O28329" s="119"/>
    </row>
    <row r="28330" spans="13:15" x14ac:dyDescent="0.2">
      <c r="M28330" s="93"/>
      <c r="O28330" s="119"/>
    </row>
    <row r="28331" spans="13:15" x14ac:dyDescent="0.2">
      <c r="M28331" s="93"/>
      <c r="O28331" s="119"/>
    </row>
    <row r="28332" spans="13:15" x14ac:dyDescent="0.2">
      <c r="M28332" s="93"/>
      <c r="O28332" s="119"/>
    </row>
    <row r="28333" spans="13:15" x14ac:dyDescent="0.2">
      <c r="M28333" s="93"/>
      <c r="O28333" s="119"/>
    </row>
    <row r="28334" spans="13:15" x14ac:dyDescent="0.2">
      <c r="M28334" s="93"/>
      <c r="O28334" s="119"/>
    </row>
    <row r="28335" spans="13:15" x14ac:dyDescent="0.2">
      <c r="M28335" s="93"/>
      <c r="O28335" s="119"/>
    </row>
    <row r="28336" spans="13:15" x14ac:dyDescent="0.2">
      <c r="M28336" s="93"/>
      <c r="O28336" s="119"/>
    </row>
    <row r="28337" spans="13:15" x14ac:dyDescent="0.2">
      <c r="M28337" s="93"/>
      <c r="O28337" s="119"/>
    </row>
    <row r="28338" spans="13:15" x14ac:dyDescent="0.2">
      <c r="M28338" s="93"/>
      <c r="O28338" s="119"/>
    </row>
    <row r="28339" spans="13:15" x14ac:dyDescent="0.2">
      <c r="M28339" s="93"/>
      <c r="O28339" s="119"/>
    </row>
    <row r="28340" spans="13:15" x14ac:dyDescent="0.2">
      <c r="M28340" s="93"/>
      <c r="O28340" s="119"/>
    </row>
    <row r="28341" spans="13:15" x14ac:dyDescent="0.2">
      <c r="M28341" s="93"/>
      <c r="O28341" s="119"/>
    </row>
    <row r="28342" spans="13:15" x14ac:dyDescent="0.2">
      <c r="M28342" s="93"/>
      <c r="O28342" s="119"/>
    </row>
    <row r="28343" spans="13:15" x14ac:dyDescent="0.2">
      <c r="M28343" s="93"/>
      <c r="O28343" s="119"/>
    </row>
    <row r="28344" spans="13:15" x14ac:dyDescent="0.2">
      <c r="M28344" s="93"/>
      <c r="O28344" s="119"/>
    </row>
    <row r="28345" spans="13:15" x14ac:dyDescent="0.2">
      <c r="M28345" s="93"/>
      <c r="O28345" s="119"/>
    </row>
    <row r="28346" spans="13:15" x14ac:dyDescent="0.2">
      <c r="M28346" s="93"/>
      <c r="O28346" s="119"/>
    </row>
    <row r="28347" spans="13:15" x14ac:dyDescent="0.2">
      <c r="M28347" s="93"/>
      <c r="O28347" s="119"/>
    </row>
    <row r="28348" spans="13:15" x14ac:dyDescent="0.2">
      <c r="M28348" s="93"/>
      <c r="O28348" s="119"/>
    </row>
    <row r="28349" spans="13:15" x14ac:dyDescent="0.2">
      <c r="M28349" s="93"/>
      <c r="O28349" s="119"/>
    </row>
    <row r="28350" spans="13:15" x14ac:dyDescent="0.2">
      <c r="M28350" s="93"/>
      <c r="O28350" s="119"/>
    </row>
    <row r="28351" spans="13:15" x14ac:dyDescent="0.2">
      <c r="M28351" s="93"/>
      <c r="O28351" s="119"/>
    </row>
    <row r="28352" spans="13:15" x14ac:dyDescent="0.2">
      <c r="M28352" s="93"/>
      <c r="O28352" s="119"/>
    </row>
    <row r="28353" spans="13:15" x14ac:dyDescent="0.2">
      <c r="M28353" s="93"/>
      <c r="O28353" s="119"/>
    </row>
    <row r="28354" spans="13:15" x14ac:dyDescent="0.2">
      <c r="M28354" s="93"/>
      <c r="O28354" s="119"/>
    </row>
    <row r="28355" spans="13:15" x14ac:dyDescent="0.2">
      <c r="M28355" s="93"/>
      <c r="O28355" s="119"/>
    </row>
    <row r="28356" spans="13:15" x14ac:dyDescent="0.2">
      <c r="M28356" s="93"/>
      <c r="O28356" s="119"/>
    </row>
    <row r="28357" spans="13:15" x14ac:dyDescent="0.2">
      <c r="M28357" s="93"/>
      <c r="O28357" s="119"/>
    </row>
    <row r="28358" spans="13:15" x14ac:dyDescent="0.2">
      <c r="M28358" s="93"/>
      <c r="O28358" s="119"/>
    </row>
    <row r="28359" spans="13:15" x14ac:dyDescent="0.2">
      <c r="M28359" s="93"/>
      <c r="O28359" s="119"/>
    </row>
    <row r="28360" spans="13:15" x14ac:dyDescent="0.2">
      <c r="M28360" s="93"/>
      <c r="O28360" s="119"/>
    </row>
    <row r="28361" spans="13:15" x14ac:dyDescent="0.2">
      <c r="M28361" s="93"/>
      <c r="O28361" s="119"/>
    </row>
    <row r="28362" spans="13:15" x14ac:dyDescent="0.2">
      <c r="M28362" s="93"/>
      <c r="O28362" s="119"/>
    </row>
    <row r="28363" spans="13:15" x14ac:dyDescent="0.2">
      <c r="M28363" s="93"/>
      <c r="O28363" s="119"/>
    </row>
    <row r="28364" spans="13:15" x14ac:dyDescent="0.2">
      <c r="M28364" s="93"/>
      <c r="O28364" s="119"/>
    </row>
    <row r="28365" spans="13:15" x14ac:dyDescent="0.2">
      <c r="M28365" s="93"/>
      <c r="O28365" s="119"/>
    </row>
    <row r="28366" spans="13:15" x14ac:dyDescent="0.2">
      <c r="M28366" s="93"/>
      <c r="O28366" s="119"/>
    </row>
    <row r="28367" spans="13:15" x14ac:dyDescent="0.2">
      <c r="M28367" s="93"/>
      <c r="O28367" s="119"/>
    </row>
    <row r="28368" spans="13:15" x14ac:dyDescent="0.2">
      <c r="M28368" s="93"/>
      <c r="O28368" s="119"/>
    </row>
    <row r="28369" spans="13:15" x14ac:dyDescent="0.2">
      <c r="M28369" s="93"/>
      <c r="O28369" s="119"/>
    </row>
    <row r="28370" spans="13:15" x14ac:dyDescent="0.2">
      <c r="M28370" s="93"/>
      <c r="O28370" s="119"/>
    </row>
    <row r="28371" spans="13:15" x14ac:dyDescent="0.2">
      <c r="M28371" s="93"/>
      <c r="O28371" s="119"/>
    </row>
    <row r="28372" spans="13:15" x14ac:dyDescent="0.2">
      <c r="M28372" s="93"/>
      <c r="O28372" s="119"/>
    </row>
    <row r="28373" spans="13:15" x14ac:dyDescent="0.2">
      <c r="M28373" s="93"/>
      <c r="O28373" s="119"/>
    </row>
    <row r="28374" spans="13:15" x14ac:dyDescent="0.2">
      <c r="M28374" s="93"/>
      <c r="O28374" s="119"/>
    </row>
    <row r="28375" spans="13:15" x14ac:dyDescent="0.2">
      <c r="M28375" s="93"/>
      <c r="O28375" s="119"/>
    </row>
    <row r="28376" spans="13:15" x14ac:dyDescent="0.2">
      <c r="M28376" s="93"/>
      <c r="O28376" s="119"/>
    </row>
    <row r="28377" spans="13:15" x14ac:dyDescent="0.2">
      <c r="M28377" s="93"/>
      <c r="O28377" s="119"/>
    </row>
    <row r="28378" spans="13:15" x14ac:dyDescent="0.2">
      <c r="M28378" s="93"/>
      <c r="O28378" s="119"/>
    </row>
    <row r="28379" spans="13:15" x14ac:dyDescent="0.2">
      <c r="M28379" s="93"/>
      <c r="O28379" s="119"/>
    </row>
    <row r="28380" spans="13:15" x14ac:dyDescent="0.2">
      <c r="M28380" s="93"/>
      <c r="O28380" s="119"/>
    </row>
    <row r="28381" spans="13:15" x14ac:dyDescent="0.2">
      <c r="M28381" s="93"/>
      <c r="O28381" s="119"/>
    </row>
    <row r="28382" spans="13:15" x14ac:dyDescent="0.2">
      <c r="M28382" s="93"/>
      <c r="O28382" s="119"/>
    </row>
    <row r="28383" spans="13:15" x14ac:dyDescent="0.2">
      <c r="M28383" s="93"/>
      <c r="O28383" s="119"/>
    </row>
    <row r="28384" spans="13:15" x14ac:dyDescent="0.2">
      <c r="M28384" s="93"/>
      <c r="O28384" s="119"/>
    </row>
    <row r="28385" spans="13:15" x14ac:dyDescent="0.2">
      <c r="M28385" s="93"/>
      <c r="O28385" s="119"/>
    </row>
    <row r="28386" spans="13:15" x14ac:dyDescent="0.2">
      <c r="M28386" s="93"/>
      <c r="O28386" s="119"/>
    </row>
    <row r="28387" spans="13:15" x14ac:dyDescent="0.2">
      <c r="M28387" s="93"/>
      <c r="O28387" s="119"/>
    </row>
    <row r="28388" spans="13:15" x14ac:dyDescent="0.2">
      <c r="M28388" s="93"/>
      <c r="O28388" s="119"/>
    </row>
    <row r="28389" spans="13:15" x14ac:dyDescent="0.2">
      <c r="M28389" s="93"/>
      <c r="O28389" s="119"/>
    </row>
    <row r="28390" spans="13:15" x14ac:dyDescent="0.2">
      <c r="M28390" s="93"/>
      <c r="O28390" s="119"/>
    </row>
    <row r="28391" spans="13:15" x14ac:dyDescent="0.2">
      <c r="M28391" s="93"/>
      <c r="O28391" s="119"/>
    </row>
    <row r="28392" spans="13:15" x14ac:dyDescent="0.2">
      <c r="M28392" s="93"/>
      <c r="O28392" s="119"/>
    </row>
    <row r="28393" spans="13:15" x14ac:dyDescent="0.2">
      <c r="M28393" s="93"/>
      <c r="O28393" s="119"/>
    </row>
    <row r="28394" spans="13:15" x14ac:dyDescent="0.2">
      <c r="M28394" s="93"/>
      <c r="O28394" s="119"/>
    </row>
    <row r="28395" spans="13:15" x14ac:dyDescent="0.2">
      <c r="M28395" s="93"/>
      <c r="O28395" s="119"/>
    </row>
    <row r="28396" spans="13:15" x14ac:dyDescent="0.2">
      <c r="M28396" s="93"/>
      <c r="O28396" s="119"/>
    </row>
    <row r="28397" spans="13:15" x14ac:dyDescent="0.2">
      <c r="M28397" s="93"/>
      <c r="O28397" s="119"/>
    </row>
    <row r="28398" spans="13:15" x14ac:dyDescent="0.2">
      <c r="M28398" s="93"/>
      <c r="O28398" s="119"/>
    </row>
    <row r="28399" spans="13:15" x14ac:dyDescent="0.2">
      <c r="M28399" s="93"/>
      <c r="O28399" s="119"/>
    </row>
    <row r="28400" spans="13:15" x14ac:dyDescent="0.2">
      <c r="M28400" s="93"/>
      <c r="O28400" s="119"/>
    </row>
    <row r="28401" spans="13:15" x14ac:dyDescent="0.2">
      <c r="M28401" s="93"/>
      <c r="O28401" s="119"/>
    </row>
    <row r="28402" spans="13:15" x14ac:dyDescent="0.2">
      <c r="M28402" s="93"/>
      <c r="O28402" s="119"/>
    </row>
    <row r="28403" spans="13:15" x14ac:dyDescent="0.2">
      <c r="M28403" s="93"/>
      <c r="O28403" s="119"/>
    </row>
    <row r="28404" spans="13:15" x14ac:dyDescent="0.2">
      <c r="M28404" s="93"/>
      <c r="O28404" s="119"/>
    </row>
    <row r="28405" spans="13:15" x14ac:dyDescent="0.2">
      <c r="M28405" s="93"/>
      <c r="O28405" s="119"/>
    </row>
    <row r="28406" spans="13:15" x14ac:dyDescent="0.2">
      <c r="M28406" s="93"/>
      <c r="O28406" s="119"/>
    </row>
    <row r="28407" spans="13:15" x14ac:dyDescent="0.2">
      <c r="M28407" s="93"/>
      <c r="O28407" s="119"/>
    </row>
    <row r="28408" spans="13:15" x14ac:dyDescent="0.2">
      <c r="M28408" s="93"/>
      <c r="O28408" s="119"/>
    </row>
    <row r="28409" spans="13:15" x14ac:dyDescent="0.2">
      <c r="M28409" s="93"/>
      <c r="O28409" s="119"/>
    </row>
    <row r="28410" spans="13:15" x14ac:dyDescent="0.2">
      <c r="M28410" s="93"/>
      <c r="O28410" s="119"/>
    </row>
    <row r="28411" spans="13:15" x14ac:dyDescent="0.2">
      <c r="M28411" s="93"/>
      <c r="O28411" s="119"/>
    </row>
    <row r="28412" spans="13:15" x14ac:dyDescent="0.2">
      <c r="M28412" s="93"/>
      <c r="O28412" s="119"/>
    </row>
    <row r="28413" spans="13:15" x14ac:dyDescent="0.2">
      <c r="M28413" s="93"/>
      <c r="O28413" s="119"/>
    </row>
    <row r="28414" spans="13:15" x14ac:dyDescent="0.2">
      <c r="M28414" s="93"/>
      <c r="O28414" s="119"/>
    </row>
    <row r="28415" spans="13:15" x14ac:dyDescent="0.2">
      <c r="M28415" s="93"/>
      <c r="O28415" s="119"/>
    </row>
    <row r="28416" spans="13:15" x14ac:dyDescent="0.2">
      <c r="M28416" s="93"/>
      <c r="O28416" s="119"/>
    </row>
    <row r="28417" spans="13:15" x14ac:dyDescent="0.2">
      <c r="M28417" s="93"/>
      <c r="O28417" s="119"/>
    </row>
    <row r="28418" spans="13:15" x14ac:dyDescent="0.2">
      <c r="M28418" s="93"/>
      <c r="O28418" s="119"/>
    </row>
    <row r="28419" spans="13:15" x14ac:dyDescent="0.2">
      <c r="M28419" s="93"/>
      <c r="O28419" s="119"/>
    </row>
    <row r="28420" spans="13:15" x14ac:dyDescent="0.2">
      <c r="M28420" s="93"/>
      <c r="O28420" s="119"/>
    </row>
    <row r="28421" spans="13:15" x14ac:dyDescent="0.2">
      <c r="M28421" s="93"/>
      <c r="O28421" s="119"/>
    </row>
    <row r="28422" spans="13:15" x14ac:dyDescent="0.2">
      <c r="M28422" s="93"/>
      <c r="O28422" s="119"/>
    </row>
    <row r="28423" spans="13:15" x14ac:dyDescent="0.2">
      <c r="M28423" s="93"/>
      <c r="O28423" s="119"/>
    </row>
    <row r="28424" spans="13:15" x14ac:dyDescent="0.2">
      <c r="M28424" s="93"/>
      <c r="O28424" s="119"/>
    </row>
    <row r="28425" spans="13:15" x14ac:dyDescent="0.2">
      <c r="M28425" s="93"/>
      <c r="O28425" s="119"/>
    </row>
    <row r="28426" spans="13:15" x14ac:dyDescent="0.2">
      <c r="M28426" s="93"/>
      <c r="O28426" s="119"/>
    </row>
    <row r="28427" spans="13:15" x14ac:dyDescent="0.2">
      <c r="M28427" s="93"/>
      <c r="O28427" s="119"/>
    </row>
    <row r="28428" spans="13:15" x14ac:dyDescent="0.2">
      <c r="M28428" s="93"/>
      <c r="O28428" s="119"/>
    </row>
    <row r="28429" spans="13:15" x14ac:dyDescent="0.2">
      <c r="M28429" s="93"/>
      <c r="O28429" s="119"/>
    </row>
    <row r="28430" spans="13:15" x14ac:dyDescent="0.2">
      <c r="M28430" s="93"/>
      <c r="O28430" s="119"/>
    </row>
    <row r="28431" spans="13:15" x14ac:dyDescent="0.2">
      <c r="M28431" s="93"/>
      <c r="O28431" s="119"/>
    </row>
    <row r="28432" spans="13:15" x14ac:dyDescent="0.2">
      <c r="M28432" s="93"/>
      <c r="O28432" s="119"/>
    </row>
    <row r="28433" spans="13:15" x14ac:dyDescent="0.2">
      <c r="M28433" s="93"/>
      <c r="O28433" s="119"/>
    </row>
    <row r="28434" spans="13:15" x14ac:dyDescent="0.2">
      <c r="M28434" s="93"/>
      <c r="O28434" s="119"/>
    </row>
    <row r="28435" spans="13:15" x14ac:dyDescent="0.2">
      <c r="M28435" s="93"/>
      <c r="O28435" s="119"/>
    </row>
    <row r="28436" spans="13:15" x14ac:dyDescent="0.2">
      <c r="M28436" s="93"/>
      <c r="O28436" s="119"/>
    </row>
    <row r="28437" spans="13:15" x14ac:dyDescent="0.2">
      <c r="M28437" s="93"/>
      <c r="O28437" s="119"/>
    </row>
    <row r="28438" spans="13:15" x14ac:dyDescent="0.2">
      <c r="M28438" s="93"/>
      <c r="O28438" s="119"/>
    </row>
    <row r="28439" spans="13:15" x14ac:dyDescent="0.2">
      <c r="M28439" s="93"/>
      <c r="O28439" s="119"/>
    </row>
    <row r="28440" spans="13:15" x14ac:dyDescent="0.2">
      <c r="M28440" s="93"/>
      <c r="O28440" s="119"/>
    </row>
    <row r="28441" spans="13:15" x14ac:dyDescent="0.2">
      <c r="M28441" s="93"/>
      <c r="O28441" s="119"/>
    </row>
    <row r="28442" spans="13:15" x14ac:dyDescent="0.2">
      <c r="M28442" s="93"/>
      <c r="O28442" s="119"/>
    </row>
    <row r="28443" spans="13:15" x14ac:dyDescent="0.2">
      <c r="M28443" s="93"/>
      <c r="O28443" s="119"/>
    </row>
    <row r="28444" spans="13:15" x14ac:dyDescent="0.2">
      <c r="M28444" s="93"/>
      <c r="O28444" s="119"/>
    </row>
    <row r="28445" spans="13:15" x14ac:dyDescent="0.2">
      <c r="M28445" s="93"/>
      <c r="O28445" s="119"/>
    </row>
    <row r="28446" spans="13:15" x14ac:dyDescent="0.2">
      <c r="M28446" s="93"/>
      <c r="O28446" s="119"/>
    </row>
    <row r="28447" spans="13:15" x14ac:dyDescent="0.2">
      <c r="M28447" s="93"/>
      <c r="O28447" s="119"/>
    </row>
    <row r="28448" spans="13:15" x14ac:dyDescent="0.2">
      <c r="M28448" s="93"/>
      <c r="O28448" s="119"/>
    </row>
    <row r="28449" spans="13:15" x14ac:dyDescent="0.2">
      <c r="M28449" s="93"/>
      <c r="O28449" s="119"/>
    </row>
    <row r="28450" spans="13:15" x14ac:dyDescent="0.2">
      <c r="M28450" s="93"/>
      <c r="O28450" s="119"/>
    </row>
    <row r="28451" spans="13:15" x14ac:dyDescent="0.2">
      <c r="M28451" s="93"/>
      <c r="O28451" s="119"/>
    </row>
    <row r="28452" spans="13:15" x14ac:dyDescent="0.2">
      <c r="M28452" s="93"/>
      <c r="O28452" s="119"/>
    </row>
    <row r="28453" spans="13:15" x14ac:dyDescent="0.2">
      <c r="M28453" s="93"/>
      <c r="O28453" s="119"/>
    </row>
    <row r="28454" spans="13:15" x14ac:dyDescent="0.2">
      <c r="M28454" s="93"/>
      <c r="O28454" s="119"/>
    </row>
    <row r="28455" spans="13:15" x14ac:dyDescent="0.2">
      <c r="M28455" s="93"/>
      <c r="O28455" s="119"/>
    </row>
    <row r="28456" spans="13:15" x14ac:dyDescent="0.2">
      <c r="M28456" s="93"/>
      <c r="O28456" s="119"/>
    </row>
    <row r="28457" spans="13:15" x14ac:dyDescent="0.2">
      <c r="M28457" s="93"/>
      <c r="O28457" s="119"/>
    </row>
    <row r="28458" spans="13:15" x14ac:dyDescent="0.2">
      <c r="M28458" s="93"/>
      <c r="O28458" s="119"/>
    </row>
    <row r="28459" spans="13:15" x14ac:dyDescent="0.2">
      <c r="M28459" s="93"/>
      <c r="O28459" s="119"/>
    </row>
    <row r="28460" spans="13:15" x14ac:dyDescent="0.2">
      <c r="M28460" s="93"/>
      <c r="O28460" s="119"/>
    </row>
    <row r="28461" spans="13:15" x14ac:dyDescent="0.2">
      <c r="M28461" s="93"/>
      <c r="O28461" s="119"/>
    </row>
    <row r="28462" spans="13:15" x14ac:dyDescent="0.2">
      <c r="M28462" s="93"/>
      <c r="O28462" s="119"/>
    </row>
    <row r="28463" spans="13:15" x14ac:dyDescent="0.2">
      <c r="M28463" s="93"/>
      <c r="O28463" s="119"/>
    </row>
    <row r="28464" spans="13:15" x14ac:dyDescent="0.2">
      <c r="M28464" s="93"/>
      <c r="O28464" s="119"/>
    </row>
    <row r="28465" spans="13:15" x14ac:dyDescent="0.2">
      <c r="M28465" s="93"/>
      <c r="O28465" s="119"/>
    </row>
    <row r="28466" spans="13:15" x14ac:dyDescent="0.2">
      <c r="M28466" s="93"/>
      <c r="O28466" s="119"/>
    </row>
    <row r="28467" spans="13:15" x14ac:dyDescent="0.2">
      <c r="M28467" s="93"/>
      <c r="O28467" s="119"/>
    </row>
    <row r="28468" spans="13:15" x14ac:dyDescent="0.2">
      <c r="M28468" s="93"/>
      <c r="O28468" s="119"/>
    </row>
    <row r="28469" spans="13:15" x14ac:dyDescent="0.2">
      <c r="M28469" s="93"/>
      <c r="O28469" s="119"/>
    </row>
    <row r="28470" spans="13:15" x14ac:dyDescent="0.2">
      <c r="M28470" s="93"/>
      <c r="O28470" s="119"/>
    </row>
    <row r="28471" spans="13:15" x14ac:dyDescent="0.2">
      <c r="M28471" s="93"/>
      <c r="O28471" s="119"/>
    </row>
    <row r="28472" spans="13:15" x14ac:dyDescent="0.2">
      <c r="M28472" s="93"/>
      <c r="O28472" s="119"/>
    </row>
    <row r="28473" spans="13:15" x14ac:dyDescent="0.2">
      <c r="M28473" s="93"/>
      <c r="O28473" s="119"/>
    </row>
    <row r="28474" spans="13:15" x14ac:dyDescent="0.2">
      <c r="M28474" s="93"/>
      <c r="O28474" s="119"/>
    </row>
    <row r="28475" spans="13:15" x14ac:dyDescent="0.2">
      <c r="M28475" s="93"/>
      <c r="O28475" s="119"/>
    </row>
    <row r="28476" spans="13:15" x14ac:dyDescent="0.2">
      <c r="M28476" s="93"/>
      <c r="O28476" s="119"/>
    </row>
    <row r="28477" spans="13:15" x14ac:dyDescent="0.2">
      <c r="M28477" s="93"/>
      <c r="O28477" s="119"/>
    </row>
    <row r="28478" spans="13:15" x14ac:dyDescent="0.2">
      <c r="M28478" s="93"/>
      <c r="O28478" s="119"/>
    </row>
    <row r="28479" spans="13:15" x14ac:dyDescent="0.2">
      <c r="M28479" s="93"/>
      <c r="O28479" s="119"/>
    </row>
    <row r="28480" spans="13:15" x14ac:dyDescent="0.2">
      <c r="M28480" s="93"/>
      <c r="O28480" s="119"/>
    </row>
    <row r="28481" spans="13:15" x14ac:dyDescent="0.2">
      <c r="M28481" s="93"/>
      <c r="O28481" s="119"/>
    </row>
    <row r="28482" spans="13:15" x14ac:dyDescent="0.2">
      <c r="M28482" s="93"/>
      <c r="O28482" s="119"/>
    </row>
    <row r="28483" spans="13:15" x14ac:dyDescent="0.2">
      <c r="M28483" s="93"/>
      <c r="O28483" s="119"/>
    </row>
    <row r="28484" spans="13:15" x14ac:dyDescent="0.2">
      <c r="M28484" s="93"/>
      <c r="O28484" s="119"/>
    </row>
    <row r="28485" spans="13:15" x14ac:dyDescent="0.2">
      <c r="M28485" s="93"/>
      <c r="O28485" s="119"/>
    </row>
    <row r="28486" spans="13:15" x14ac:dyDescent="0.2">
      <c r="M28486" s="93"/>
      <c r="O28486" s="119"/>
    </row>
    <row r="28487" spans="13:15" x14ac:dyDescent="0.2">
      <c r="M28487" s="93"/>
      <c r="O28487" s="119"/>
    </row>
    <row r="28488" spans="13:15" x14ac:dyDescent="0.2">
      <c r="M28488" s="93"/>
      <c r="O28488" s="119"/>
    </row>
    <row r="28489" spans="13:15" x14ac:dyDescent="0.2">
      <c r="M28489" s="93"/>
      <c r="O28489" s="119"/>
    </row>
    <row r="28490" spans="13:15" x14ac:dyDescent="0.2">
      <c r="M28490" s="93"/>
      <c r="O28490" s="119"/>
    </row>
    <row r="28491" spans="13:15" x14ac:dyDescent="0.2">
      <c r="M28491" s="93"/>
      <c r="O28491" s="119"/>
    </row>
    <row r="28492" spans="13:15" x14ac:dyDescent="0.2">
      <c r="M28492" s="93"/>
      <c r="O28492" s="119"/>
    </row>
    <row r="28493" spans="13:15" x14ac:dyDescent="0.2">
      <c r="M28493" s="93"/>
      <c r="O28493" s="119"/>
    </row>
    <row r="28494" spans="13:15" x14ac:dyDescent="0.2">
      <c r="M28494" s="93"/>
      <c r="O28494" s="119"/>
    </row>
    <row r="28495" spans="13:15" x14ac:dyDescent="0.2">
      <c r="M28495" s="93"/>
      <c r="O28495" s="119"/>
    </row>
    <row r="28496" spans="13:15" x14ac:dyDescent="0.2">
      <c r="M28496" s="93"/>
      <c r="O28496" s="119"/>
    </row>
    <row r="28497" spans="13:15" x14ac:dyDescent="0.2">
      <c r="M28497" s="93"/>
      <c r="O28497" s="119"/>
    </row>
    <row r="28498" spans="13:15" x14ac:dyDescent="0.2">
      <c r="M28498" s="93"/>
      <c r="O28498" s="119"/>
    </row>
    <row r="28499" spans="13:15" x14ac:dyDescent="0.2">
      <c r="M28499" s="93"/>
      <c r="O28499" s="119"/>
    </row>
    <row r="28500" spans="13:15" x14ac:dyDescent="0.2">
      <c r="M28500" s="93"/>
      <c r="O28500" s="119"/>
    </row>
    <row r="28501" spans="13:15" x14ac:dyDescent="0.2">
      <c r="M28501" s="93"/>
      <c r="O28501" s="119"/>
    </row>
    <row r="28502" spans="13:15" x14ac:dyDescent="0.2">
      <c r="M28502" s="93"/>
      <c r="O28502" s="119"/>
    </row>
    <row r="28503" spans="13:15" x14ac:dyDescent="0.2">
      <c r="M28503" s="93"/>
      <c r="O28503" s="119"/>
    </row>
    <row r="28504" spans="13:15" x14ac:dyDescent="0.2">
      <c r="M28504" s="93"/>
      <c r="O28504" s="119"/>
    </row>
    <row r="28505" spans="13:15" x14ac:dyDescent="0.2">
      <c r="M28505" s="93"/>
      <c r="O28505" s="119"/>
    </row>
    <row r="28506" spans="13:15" x14ac:dyDescent="0.2">
      <c r="M28506" s="93"/>
      <c r="O28506" s="119"/>
    </row>
    <row r="28507" spans="13:15" x14ac:dyDescent="0.2">
      <c r="M28507" s="93"/>
      <c r="O28507" s="119"/>
    </row>
    <row r="28508" spans="13:15" x14ac:dyDescent="0.2">
      <c r="M28508" s="93"/>
      <c r="O28508" s="119"/>
    </row>
    <row r="28509" spans="13:15" x14ac:dyDescent="0.2">
      <c r="M28509" s="93"/>
      <c r="O28509" s="119"/>
    </row>
    <row r="28510" spans="13:15" x14ac:dyDescent="0.2">
      <c r="M28510" s="93"/>
      <c r="O28510" s="119"/>
    </row>
    <row r="28511" spans="13:15" x14ac:dyDescent="0.2">
      <c r="M28511" s="93"/>
      <c r="O28511" s="119"/>
    </row>
    <row r="28512" spans="13:15" x14ac:dyDescent="0.2">
      <c r="M28512" s="93"/>
      <c r="O28512" s="119"/>
    </row>
    <row r="28513" spans="13:15" x14ac:dyDescent="0.2">
      <c r="M28513" s="93"/>
      <c r="O28513" s="119"/>
    </row>
    <row r="28514" spans="13:15" x14ac:dyDescent="0.2">
      <c r="M28514" s="93"/>
      <c r="O28514" s="119"/>
    </row>
    <row r="28515" spans="13:15" x14ac:dyDescent="0.2">
      <c r="M28515" s="93"/>
      <c r="O28515" s="119"/>
    </row>
    <row r="28516" spans="13:15" x14ac:dyDescent="0.2">
      <c r="M28516" s="93"/>
      <c r="O28516" s="119"/>
    </row>
    <row r="28517" spans="13:15" x14ac:dyDescent="0.2">
      <c r="M28517" s="93"/>
      <c r="O28517" s="119"/>
    </row>
    <row r="28518" spans="13:15" x14ac:dyDescent="0.2">
      <c r="M28518" s="93"/>
      <c r="O28518" s="119"/>
    </row>
    <row r="28519" spans="13:15" x14ac:dyDescent="0.2">
      <c r="M28519" s="93"/>
      <c r="O28519" s="119"/>
    </row>
    <row r="28520" spans="13:15" x14ac:dyDescent="0.2">
      <c r="M28520" s="93"/>
      <c r="O28520" s="119"/>
    </row>
    <row r="28521" spans="13:15" x14ac:dyDescent="0.2">
      <c r="M28521" s="93"/>
      <c r="O28521" s="119"/>
    </row>
    <row r="28522" spans="13:15" x14ac:dyDescent="0.2">
      <c r="M28522" s="93"/>
      <c r="O28522" s="119"/>
    </row>
    <row r="28523" spans="13:15" x14ac:dyDescent="0.2">
      <c r="M28523" s="93"/>
      <c r="O28523" s="119"/>
    </row>
    <row r="28524" spans="13:15" x14ac:dyDescent="0.2">
      <c r="M28524" s="93"/>
      <c r="O28524" s="119"/>
    </row>
    <row r="28525" spans="13:15" x14ac:dyDescent="0.2">
      <c r="M28525" s="93"/>
      <c r="O28525" s="119"/>
    </row>
    <row r="28526" spans="13:15" x14ac:dyDescent="0.2">
      <c r="M28526" s="93"/>
      <c r="O28526" s="119"/>
    </row>
    <row r="28527" spans="13:15" x14ac:dyDescent="0.2">
      <c r="M28527" s="93"/>
      <c r="O28527" s="119"/>
    </row>
    <row r="28528" spans="13:15" x14ac:dyDescent="0.2">
      <c r="M28528" s="93"/>
      <c r="O28528" s="119"/>
    </row>
    <row r="28529" spans="13:15" x14ac:dyDescent="0.2">
      <c r="M28529" s="93"/>
      <c r="O28529" s="119"/>
    </row>
    <row r="28530" spans="13:15" x14ac:dyDescent="0.2">
      <c r="M28530" s="93"/>
      <c r="O28530" s="119"/>
    </row>
    <row r="28531" spans="13:15" x14ac:dyDescent="0.2">
      <c r="M28531" s="93"/>
      <c r="O28531" s="119"/>
    </row>
    <row r="28532" spans="13:15" x14ac:dyDescent="0.2">
      <c r="M28532" s="93"/>
      <c r="O28532" s="119"/>
    </row>
    <row r="28533" spans="13:15" x14ac:dyDescent="0.2">
      <c r="M28533" s="93"/>
      <c r="O28533" s="119"/>
    </row>
    <row r="28534" spans="13:15" x14ac:dyDescent="0.2">
      <c r="M28534" s="93"/>
      <c r="O28534" s="119"/>
    </row>
    <row r="28535" spans="13:15" x14ac:dyDescent="0.2">
      <c r="M28535" s="93"/>
      <c r="O28535" s="119"/>
    </row>
    <row r="28536" spans="13:15" x14ac:dyDescent="0.2">
      <c r="M28536" s="93"/>
      <c r="O28536" s="119"/>
    </row>
    <row r="28537" spans="13:15" x14ac:dyDescent="0.2">
      <c r="M28537" s="93"/>
      <c r="O28537" s="119"/>
    </row>
    <row r="28538" spans="13:15" x14ac:dyDescent="0.2">
      <c r="M28538" s="93"/>
      <c r="O28538" s="119"/>
    </row>
    <row r="28539" spans="13:15" x14ac:dyDescent="0.2">
      <c r="M28539" s="93"/>
      <c r="O28539" s="119"/>
    </row>
    <row r="28540" spans="13:15" x14ac:dyDescent="0.2">
      <c r="M28540" s="93"/>
      <c r="O28540" s="119"/>
    </row>
    <row r="28541" spans="13:15" x14ac:dyDescent="0.2">
      <c r="M28541" s="93"/>
      <c r="O28541" s="119"/>
    </row>
    <row r="28542" spans="13:15" x14ac:dyDescent="0.2">
      <c r="M28542" s="93"/>
      <c r="O28542" s="119"/>
    </row>
    <row r="28543" spans="13:15" x14ac:dyDescent="0.2">
      <c r="M28543" s="93"/>
      <c r="O28543" s="119"/>
    </row>
    <row r="28544" spans="13:15" x14ac:dyDescent="0.2">
      <c r="M28544" s="93"/>
      <c r="O28544" s="119"/>
    </row>
    <row r="28545" spans="13:15" x14ac:dyDescent="0.2">
      <c r="M28545" s="93"/>
      <c r="O28545" s="119"/>
    </row>
    <row r="28546" spans="13:15" x14ac:dyDescent="0.2">
      <c r="M28546" s="93"/>
      <c r="O28546" s="119"/>
    </row>
    <row r="28547" spans="13:15" x14ac:dyDescent="0.2">
      <c r="M28547" s="93"/>
      <c r="O28547" s="119"/>
    </row>
    <row r="28548" spans="13:15" x14ac:dyDescent="0.2">
      <c r="M28548" s="93"/>
      <c r="O28548" s="119"/>
    </row>
    <row r="28549" spans="13:15" x14ac:dyDescent="0.2">
      <c r="M28549" s="93"/>
      <c r="O28549" s="119"/>
    </row>
    <row r="28550" spans="13:15" x14ac:dyDescent="0.2">
      <c r="M28550" s="93"/>
      <c r="O28550" s="119"/>
    </row>
    <row r="28551" spans="13:15" x14ac:dyDescent="0.2">
      <c r="M28551" s="93"/>
      <c r="O28551" s="119"/>
    </row>
    <row r="28552" spans="13:15" x14ac:dyDescent="0.2">
      <c r="M28552" s="93"/>
      <c r="O28552" s="119"/>
    </row>
    <row r="28553" spans="13:15" x14ac:dyDescent="0.2">
      <c r="M28553" s="93"/>
      <c r="O28553" s="119"/>
    </row>
    <row r="28554" spans="13:15" x14ac:dyDescent="0.2">
      <c r="M28554" s="93"/>
      <c r="O28554" s="119"/>
    </row>
    <row r="28555" spans="13:15" x14ac:dyDescent="0.2">
      <c r="M28555" s="93"/>
      <c r="O28555" s="119"/>
    </row>
    <row r="28556" spans="13:15" x14ac:dyDescent="0.2">
      <c r="M28556" s="93"/>
      <c r="O28556" s="119"/>
    </row>
    <row r="28557" spans="13:15" x14ac:dyDescent="0.2">
      <c r="M28557" s="93"/>
      <c r="O28557" s="119"/>
    </row>
    <row r="28558" spans="13:15" x14ac:dyDescent="0.2">
      <c r="M28558" s="93"/>
      <c r="O28558" s="119"/>
    </row>
    <row r="28559" spans="13:15" x14ac:dyDescent="0.2">
      <c r="M28559" s="93"/>
      <c r="O28559" s="119"/>
    </row>
    <row r="28560" spans="13:15" x14ac:dyDescent="0.2">
      <c r="M28560" s="93"/>
      <c r="O28560" s="119"/>
    </row>
    <row r="28561" spans="13:15" x14ac:dyDescent="0.2">
      <c r="M28561" s="93"/>
      <c r="O28561" s="119"/>
    </row>
    <row r="28562" spans="13:15" x14ac:dyDescent="0.2">
      <c r="M28562" s="93"/>
      <c r="O28562" s="119"/>
    </row>
    <row r="28563" spans="13:15" x14ac:dyDescent="0.2">
      <c r="M28563" s="93"/>
      <c r="O28563" s="119"/>
    </row>
    <row r="28564" spans="13:15" x14ac:dyDescent="0.2">
      <c r="M28564" s="93"/>
      <c r="O28564" s="119"/>
    </row>
    <row r="28565" spans="13:15" x14ac:dyDescent="0.2">
      <c r="M28565" s="93"/>
      <c r="O28565" s="119"/>
    </row>
    <row r="28566" spans="13:15" x14ac:dyDescent="0.2">
      <c r="M28566" s="93"/>
      <c r="O28566" s="119"/>
    </row>
    <row r="28567" spans="13:15" x14ac:dyDescent="0.2">
      <c r="M28567" s="93"/>
      <c r="O28567" s="119"/>
    </row>
    <row r="28568" spans="13:15" x14ac:dyDescent="0.2">
      <c r="M28568" s="93"/>
      <c r="O28568" s="119"/>
    </row>
    <row r="28569" spans="13:15" x14ac:dyDescent="0.2">
      <c r="M28569" s="93"/>
      <c r="O28569" s="119"/>
    </row>
    <row r="28570" spans="13:15" x14ac:dyDescent="0.2">
      <c r="M28570" s="93"/>
      <c r="O28570" s="119"/>
    </row>
    <row r="28571" spans="13:15" x14ac:dyDescent="0.2">
      <c r="M28571" s="93"/>
      <c r="O28571" s="119"/>
    </row>
    <row r="28572" spans="13:15" x14ac:dyDescent="0.2">
      <c r="M28572" s="93"/>
      <c r="O28572" s="119"/>
    </row>
    <row r="28573" spans="13:15" x14ac:dyDescent="0.2">
      <c r="M28573" s="93"/>
      <c r="O28573" s="119"/>
    </row>
    <row r="28574" spans="13:15" x14ac:dyDescent="0.2">
      <c r="M28574" s="93"/>
      <c r="O28574" s="119"/>
    </row>
    <row r="28575" spans="13:15" x14ac:dyDescent="0.2">
      <c r="M28575" s="93"/>
      <c r="O28575" s="119"/>
    </row>
    <row r="28576" spans="13:15" x14ac:dyDescent="0.2">
      <c r="M28576" s="93"/>
      <c r="O28576" s="119"/>
    </row>
    <row r="28577" spans="13:15" x14ac:dyDescent="0.2">
      <c r="M28577" s="93"/>
      <c r="O28577" s="119"/>
    </row>
    <row r="28578" spans="13:15" x14ac:dyDescent="0.2">
      <c r="M28578" s="93"/>
      <c r="O28578" s="119"/>
    </row>
    <row r="28579" spans="13:15" x14ac:dyDescent="0.2">
      <c r="M28579" s="93"/>
      <c r="O28579" s="119"/>
    </row>
    <row r="28580" spans="13:15" x14ac:dyDescent="0.2">
      <c r="M28580" s="93"/>
      <c r="O28580" s="119"/>
    </row>
    <row r="28581" spans="13:15" x14ac:dyDescent="0.2">
      <c r="M28581" s="93"/>
      <c r="O28581" s="119"/>
    </row>
    <row r="28582" spans="13:15" x14ac:dyDescent="0.2">
      <c r="M28582" s="93"/>
      <c r="O28582" s="119"/>
    </row>
    <row r="28583" spans="13:15" x14ac:dyDescent="0.2">
      <c r="M28583" s="93"/>
      <c r="O28583" s="119"/>
    </row>
    <row r="28584" spans="13:15" x14ac:dyDescent="0.2">
      <c r="M28584" s="93"/>
      <c r="O28584" s="119"/>
    </row>
    <row r="28585" spans="13:15" x14ac:dyDescent="0.2">
      <c r="M28585" s="93"/>
      <c r="O28585" s="119"/>
    </row>
    <row r="28586" spans="13:15" x14ac:dyDescent="0.2">
      <c r="M28586" s="93"/>
      <c r="O28586" s="119"/>
    </row>
    <row r="28587" spans="13:15" x14ac:dyDescent="0.2">
      <c r="M28587" s="93"/>
      <c r="O28587" s="119"/>
    </row>
    <row r="28588" spans="13:15" x14ac:dyDescent="0.2">
      <c r="M28588" s="93"/>
      <c r="O28588" s="119"/>
    </row>
    <row r="28589" spans="13:15" x14ac:dyDescent="0.2">
      <c r="M28589" s="93"/>
      <c r="O28589" s="119"/>
    </row>
    <row r="28590" spans="13:15" x14ac:dyDescent="0.2">
      <c r="M28590" s="93"/>
      <c r="O28590" s="119"/>
    </row>
    <row r="28591" spans="13:15" x14ac:dyDescent="0.2">
      <c r="M28591" s="93"/>
      <c r="O28591" s="119"/>
    </row>
    <row r="28592" spans="13:15" x14ac:dyDescent="0.2">
      <c r="M28592" s="93"/>
      <c r="O28592" s="119"/>
    </row>
    <row r="28593" spans="13:15" x14ac:dyDescent="0.2">
      <c r="M28593" s="93"/>
      <c r="O28593" s="119"/>
    </row>
    <row r="28594" spans="13:15" x14ac:dyDescent="0.2">
      <c r="M28594" s="93"/>
      <c r="O28594" s="119"/>
    </row>
    <row r="28595" spans="13:15" x14ac:dyDescent="0.2">
      <c r="M28595" s="93"/>
      <c r="O28595" s="119"/>
    </row>
    <row r="28596" spans="13:15" x14ac:dyDescent="0.2">
      <c r="M28596" s="93"/>
      <c r="O28596" s="119"/>
    </row>
    <row r="28597" spans="13:15" x14ac:dyDescent="0.2">
      <c r="M28597" s="93"/>
      <c r="O28597" s="119"/>
    </row>
    <row r="28598" spans="13:15" x14ac:dyDescent="0.2">
      <c r="M28598" s="93"/>
      <c r="O28598" s="119"/>
    </row>
    <row r="28599" spans="13:15" x14ac:dyDescent="0.2">
      <c r="M28599" s="93"/>
      <c r="O28599" s="119"/>
    </row>
    <row r="28600" spans="13:15" x14ac:dyDescent="0.2">
      <c r="M28600" s="93"/>
      <c r="O28600" s="119"/>
    </row>
    <row r="28601" spans="13:15" x14ac:dyDescent="0.2">
      <c r="M28601" s="93"/>
      <c r="O28601" s="119"/>
    </row>
    <row r="28602" spans="13:15" x14ac:dyDescent="0.2">
      <c r="M28602" s="93"/>
      <c r="O28602" s="119"/>
    </row>
    <row r="28603" spans="13:15" x14ac:dyDescent="0.2">
      <c r="M28603" s="93"/>
      <c r="O28603" s="119"/>
    </row>
    <row r="28604" spans="13:15" x14ac:dyDescent="0.2">
      <c r="M28604" s="93"/>
      <c r="O28604" s="119"/>
    </row>
    <row r="28605" spans="13:15" x14ac:dyDescent="0.2">
      <c r="M28605" s="93"/>
      <c r="O28605" s="119"/>
    </row>
    <row r="28606" spans="13:15" x14ac:dyDescent="0.2">
      <c r="M28606" s="93"/>
      <c r="O28606" s="119"/>
    </row>
    <row r="28607" spans="13:15" x14ac:dyDescent="0.2">
      <c r="M28607" s="93"/>
      <c r="O28607" s="119"/>
    </row>
    <row r="28608" spans="13:15" x14ac:dyDescent="0.2">
      <c r="M28608" s="93"/>
      <c r="O28608" s="119"/>
    </row>
    <row r="28609" spans="13:15" x14ac:dyDescent="0.2">
      <c r="M28609" s="93"/>
      <c r="O28609" s="119"/>
    </row>
    <row r="28610" spans="13:15" x14ac:dyDescent="0.2">
      <c r="M28610" s="93"/>
      <c r="O28610" s="119"/>
    </row>
    <row r="28611" spans="13:15" x14ac:dyDescent="0.2">
      <c r="M28611" s="93"/>
      <c r="O28611" s="119"/>
    </row>
    <row r="28612" spans="13:15" x14ac:dyDescent="0.2">
      <c r="M28612" s="93"/>
      <c r="O28612" s="119"/>
    </row>
    <row r="28613" spans="13:15" x14ac:dyDescent="0.2">
      <c r="M28613" s="93"/>
      <c r="O28613" s="119"/>
    </row>
    <row r="28614" spans="13:15" x14ac:dyDescent="0.2">
      <c r="M28614" s="93"/>
      <c r="O28614" s="119"/>
    </row>
    <row r="28615" spans="13:15" x14ac:dyDescent="0.2">
      <c r="M28615" s="93"/>
      <c r="O28615" s="119"/>
    </row>
    <row r="28616" spans="13:15" x14ac:dyDescent="0.2">
      <c r="M28616" s="93"/>
      <c r="O28616" s="119"/>
    </row>
    <row r="28617" spans="13:15" x14ac:dyDescent="0.2">
      <c r="M28617" s="93"/>
      <c r="O28617" s="119"/>
    </row>
    <row r="28618" spans="13:15" x14ac:dyDescent="0.2">
      <c r="M28618" s="93"/>
      <c r="O28618" s="119"/>
    </row>
    <row r="28619" spans="13:15" x14ac:dyDescent="0.2">
      <c r="M28619" s="93"/>
      <c r="O28619" s="119"/>
    </row>
    <row r="28620" spans="13:15" x14ac:dyDescent="0.2">
      <c r="M28620" s="93"/>
      <c r="O28620" s="119"/>
    </row>
    <row r="28621" spans="13:15" x14ac:dyDescent="0.2">
      <c r="M28621" s="93"/>
      <c r="O28621" s="119"/>
    </row>
    <row r="28622" spans="13:15" x14ac:dyDescent="0.2">
      <c r="M28622" s="93"/>
      <c r="O28622" s="119"/>
    </row>
    <row r="28623" spans="13:15" x14ac:dyDescent="0.2">
      <c r="M28623" s="93"/>
      <c r="O28623" s="119"/>
    </row>
    <row r="28624" spans="13:15" x14ac:dyDescent="0.2">
      <c r="M28624" s="93"/>
      <c r="O28624" s="119"/>
    </row>
    <row r="28625" spans="13:15" x14ac:dyDescent="0.2">
      <c r="M28625" s="93"/>
      <c r="O28625" s="119"/>
    </row>
    <row r="28626" spans="13:15" x14ac:dyDescent="0.2">
      <c r="M28626" s="93"/>
      <c r="O28626" s="119"/>
    </row>
    <row r="28627" spans="13:15" x14ac:dyDescent="0.2">
      <c r="M28627" s="93"/>
      <c r="O28627" s="119"/>
    </row>
    <row r="28628" spans="13:15" x14ac:dyDescent="0.2">
      <c r="M28628" s="93"/>
      <c r="O28628" s="119"/>
    </row>
    <row r="28629" spans="13:15" x14ac:dyDescent="0.2">
      <c r="M28629" s="93"/>
      <c r="O28629" s="119"/>
    </row>
    <row r="28630" spans="13:15" x14ac:dyDescent="0.2">
      <c r="M28630" s="93"/>
      <c r="O28630" s="119"/>
    </row>
    <row r="28631" spans="13:15" x14ac:dyDescent="0.2">
      <c r="M28631" s="93"/>
      <c r="O28631" s="119"/>
    </row>
    <row r="28632" spans="13:15" x14ac:dyDescent="0.2">
      <c r="M28632" s="93"/>
      <c r="O28632" s="119"/>
    </row>
    <row r="28633" spans="13:15" x14ac:dyDescent="0.2">
      <c r="M28633" s="93"/>
      <c r="O28633" s="119"/>
    </row>
    <row r="28634" spans="13:15" x14ac:dyDescent="0.2">
      <c r="M28634" s="93"/>
      <c r="O28634" s="119"/>
    </row>
    <row r="28635" spans="13:15" x14ac:dyDescent="0.2">
      <c r="M28635" s="93"/>
      <c r="O28635" s="119"/>
    </row>
    <row r="28636" spans="13:15" x14ac:dyDescent="0.2">
      <c r="M28636" s="93"/>
      <c r="O28636" s="119"/>
    </row>
    <row r="28637" spans="13:15" x14ac:dyDescent="0.2">
      <c r="M28637" s="93"/>
      <c r="O28637" s="119"/>
    </row>
    <row r="28638" spans="13:15" x14ac:dyDescent="0.2">
      <c r="M28638" s="93"/>
      <c r="O28638" s="119"/>
    </row>
    <row r="28639" spans="13:15" x14ac:dyDescent="0.2">
      <c r="M28639" s="93"/>
      <c r="O28639" s="119"/>
    </row>
    <row r="28640" spans="13:15" x14ac:dyDescent="0.2">
      <c r="M28640" s="93"/>
      <c r="O28640" s="119"/>
    </row>
    <row r="28641" spans="13:15" x14ac:dyDescent="0.2">
      <c r="M28641" s="93"/>
      <c r="O28641" s="119"/>
    </row>
    <row r="28642" spans="13:15" x14ac:dyDescent="0.2">
      <c r="M28642" s="93"/>
      <c r="O28642" s="119"/>
    </row>
    <row r="28643" spans="13:15" x14ac:dyDescent="0.2">
      <c r="M28643" s="93"/>
      <c r="O28643" s="119"/>
    </row>
    <row r="28644" spans="13:15" x14ac:dyDescent="0.2">
      <c r="M28644" s="93"/>
      <c r="O28644" s="119"/>
    </row>
    <row r="28645" spans="13:15" x14ac:dyDescent="0.2">
      <c r="M28645" s="93"/>
      <c r="O28645" s="119"/>
    </row>
    <row r="28646" spans="13:15" x14ac:dyDescent="0.2">
      <c r="M28646" s="93"/>
      <c r="O28646" s="119"/>
    </row>
    <row r="28647" spans="13:15" x14ac:dyDescent="0.2">
      <c r="M28647" s="93"/>
      <c r="O28647" s="119"/>
    </row>
    <row r="28648" spans="13:15" x14ac:dyDescent="0.2">
      <c r="M28648" s="93"/>
      <c r="O28648" s="119"/>
    </row>
    <row r="28649" spans="13:15" x14ac:dyDescent="0.2">
      <c r="M28649" s="93"/>
      <c r="O28649" s="119"/>
    </row>
    <row r="28650" spans="13:15" x14ac:dyDescent="0.2">
      <c r="M28650" s="93"/>
      <c r="O28650" s="119"/>
    </row>
    <row r="28651" spans="13:15" x14ac:dyDescent="0.2">
      <c r="M28651" s="93"/>
      <c r="O28651" s="119"/>
    </row>
    <row r="28652" spans="13:15" x14ac:dyDescent="0.2">
      <c r="M28652" s="93"/>
      <c r="O28652" s="119"/>
    </row>
    <row r="28653" spans="13:15" x14ac:dyDescent="0.2">
      <c r="M28653" s="93"/>
      <c r="O28653" s="119"/>
    </row>
    <row r="28654" spans="13:15" x14ac:dyDescent="0.2">
      <c r="M28654" s="93"/>
      <c r="O28654" s="119"/>
    </row>
    <row r="28655" spans="13:15" x14ac:dyDescent="0.2">
      <c r="M28655" s="93"/>
      <c r="O28655" s="119"/>
    </row>
    <row r="28656" spans="13:15" x14ac:dyDescent="0.2">
      <c r="M28656" s="93"/>
      <c r="O28656" s="119"/>
    </row>
    <row r="28657" spans="13:15" x14ac:dyDescent="0.2">
      <c r="M28657" s="93"/>
      <c r="O28657" s="119"/>
    </row>
    <row r="28658" spans="13:15" x14ac:dyDescent="0.2">
      <c r="M28658" s="93"/>
      <c r="O28658" s="119"/>
    </row>
    <row r="28659" spans="13:15" x14ac:dyDescent="0.2">
      <c r="M28659" s="93"/>
      <c r="O28659" s="119"/>
    </row>
    <row r="28660" spans="13:15" x14ac:dyDescent="0.2">
      <c r="M28660" s="93"/>
      <c r="O28660" s="119"/>
    </row>
    <row r="28661" spans="13:15" x14ac:dyDescent="0.2">
      <c r="M28661" s="93"/>
      <c r="O28661" s="119"/>
    </row>
    <row r="28662" spans="13:15" x14ac:dyDescent="0.2">
      <c r="M28662" s="93"/>
      <c r="O28662" s="119"/>
    </row>
    <row r="28663" spans="13:15" x14ac:dyDescent="0.2">
      <c r="M28663" s="93"/>
      <c r="O28663" s="119"/>
    </row>
    <row r="28664" spans="13:15" x14ac:dyDescent="0.2">
      <c r="M28664" s="93"/>
      <c r="O28664" s="119"/>
    </row>
    <row r="28665" spans="13:15" x14ac:dyDescent="0.2">
      <c r="M28665" s="93"/>
      <c r="O28665" s="119"/>
    </row>
    <row r="28666" spans="13:15" x14ac:dyDescent="0.2">
      <c r="M28666" s="93"/>
      <c r="O28666" s="119"/>
    </row>
    <row r="28667" spans="13:15" x14ac:dyDescent="0.2">
      <c r="M28667" s="93"/>
      <c r="O28667" s="119"/>
    </row>
    <row r="28668" spans="13:15" x14ac:dyDescent="0.2">
      <c r="M28668" s="93"/>
      <c r="O28668" s="119"/>
    </row>
    <row r="28669" spans="13:15" x14ac:dyDescent="0.2">
      <c r="M28669" s="93"/>
      <c r="O28669" s="119"/>
    </row>
    <row r="28670" spans="13:15" x14ac:dyDescent="0.2">
      <c r="M28670" s="93"/>
      <c r="O28670" s="119"/>
    </row>
    <row r="28671" spans="13:15" x14ac:dyDescent="0.2">
      <c r="M28671" s="93"/>
      <c r="O28671" s="119"/>
    </row>
    <row r="28672" spans="13:15" x14ac:dyDescent="0.2">
      <c r="M28672" s="93"/>
      <c r="O28672" s="119"/>
    </row>
    <row r="28673" spans="13:15" x14ac:dyDescent="0.2">
      <c r="M28673" s="93"/>
      <c r="O28673" s="119"/>
    </row>
    <row r="28674" spans="13:15" x14ac:dyDescent="0.2">
      <c r="M28674" s="93"/>
      <c r="O28674" s="119"/>
    </row>
    <row r="28675" spans="13:15" x14ac:dyDescent="0.2">
      <c r="M28675" s="93"/>
      <c r="O28675" s="119"/>
    </row>
    <row r="28676" spans="13:15" x14ac:dyDescent="0.2">
      <c r="M28676" s="93"/>
      <c r="O28676" s="119"/>
    </row>
    <row r="28677" spans="13:15" x14ac:dyDescent="0.2">
      <c r="M28677" s="93"/>
      <c r="O28677" s="119"/>
    </row>
    <row r="28678" spans="13:15" x14ac:dyDescent="0.2">
      <c r="M28678" s="93"/>
      <c r="O28678" s="119"/>
    </row>
    <row r="28679" spans="13:15" x14ac:dyDescent="0.2">
      <c r="M28679" s="93"/>
      <c r="O28679" s="119"/>
    </row>
    <row r="28680" spans="13:15" x14ac:dyDescent="0.2">
      <c r="M28680" s="93"/>
      <c r="O28680" s="119"/>
    </row>
    <row r="28681" spans="13:15" x14ac:dyDescent="0.2">
      <c r="M28681" s="93"/>
      <c r="O28681" s="119"/>
    </row>
    <row r="28682" spans="13:15" x14ac:dyDescent="0.2">
      <c r="M28682" s="93"/>
      <c r="O28682" s="119"/>
    </row>
    <row r="28683" spans="13:15" x14ac:dyDescent="0.2">
      <c r="M28683" s="93"/>
      <c r="O28683" s="119"/>
    </row>
    <row r="28684" spans="13:15" x14ac:dyDescent="0.2">
      <c r="M28684" s="93"/>
      <c r="O28684" s="119"/>
    </row>
    <row r="28685" spans="13:15" x14ac:dyDescent="0.2">
      <c r="M28685" s="93"/>
      <c r="O28685" s="119"/>
    </row>
    <row r="28686" spans="13:15" x14ac:dyDescent="0.2">
      <c r="M28686" s="93"/>
      <c r="O28686" s="119"/>
    </row>
    <row r="28687" spans="13:15" x14ac:dyDescent="0.2">
      <c r="M28687" s="93"/>
      <c r="O28687" s="119"/>
    </row>
    <row r="28688" spans="13:15" x14ac:dyDescent="0.2">
      <c r="M28688" s="93"/>
      <c r="O28688" s="119"/>
    </row>
    <row r="28689" spans="13:15" x14ac:dyDescent="0.2">
      <c r="M28689" s="93"/>
      <c r="O28689" s="119"/>
    </row>
    <row r="28690" spans="13:15" x14ac:dyDescent="0.2">
      <c r="M28690" s="93"/>
      <c r="O28690" s="119"/>
    </row>
    <row r="28691" spans="13:15" x14ac:dyDescent="0.2">
      <c r="M28691" s="93"/>
      <c r="O28691" s="119"/>
    </row>
    <row r="28692" spans="13:15" x14ac:dyDescent="0.2">
      <c r="M28692" s="93"/>
      <c r="O28692" s="119"/>
    </row>
    <row r="28693" spans="13:15" x14ac:dyDescent="0.2">
      <c r="M28693" s="93"/>
      <c r="O28693" s="119"/>
    </row>
    <row r="28694" spans="13:15" x14ac:dyDescent="0.2">
      <c r="M28694" s="93"/>
      <c r="O28694" s="119"/>
    </row>
    <row r="28695" spans="13:15" x14ac:dyDescent="0.2">
      <c r="M28695" s="93"/>
      <c r="O28695" s="119"/>
    </row>
    <row r="28696" spans="13:15" x14ac:dyDescent="0.2">
      <c r="M28696" s="93"/>
      <c r="O28696" s="119"/>
    </row>
    <row r="28697" spans="13:15" x14ac:dyDescent="0.2">
      <c r="M28697" s="93"/>
      <c r="O28697" s="119"/>
    </row>
    <row r="28698" spans="13:15" x14ac:dyDescent="0.2">
      <c r="M28698" s="93"/>
      <c r="O28698" s="119"/>
    </row>
    <row r="28699" spans="13:15" x14ac:dyDescent="0.2">
      <c r="M28699" s="93"/>
      <c r="O28699" s="119"/>
    </row>
    <row r="28700" spans="13:15" x14ac:dyDescent="0.2">
      <c r="M28700" s="93"/>
      <c r="O28700" s="119"/>
    </row>
    <row r="28701" spans="13:15" x14ac:dyDescent="0.2">
      <c r="M28701" s="93"/>
      <c r="O28701" s="119"/>
    </row>
    <row r="28702" spans="13:15" x14ac:dyDescent="0.2">
      <c r="M28702" s="93"/>
      <c r="O28702" s="119"/>
    </row>
    <row r="28703" spans="13:15" x14ac:dyDescent="0.2">
      <c r="M28703" s="93"/>
      <c r="O28703" s="119"/>
    </row>
    <row r="28704" spans="13:15" x14ac:dyDescent="0.2">
      <c r="M28704" s="93"/>
      <c r="O28704" s="119"/>
    </row>
    <row r="28705" spans="13:15" x14ac:dyDescent="0.2">
      <c r="M28705" s="93"/>
      <c r="O28705" s="119"/>
    </row>
    <row r="28706" spans="13:15" x14ac:dyDescent="0.2">
      <c r="M28706" s="93"/>
      <c r="O28706" s="119"/>
    </row>
    <row r="28707" spans="13:15" x14ac:dyDescent="0.2">
      <c r="M28707" s="93"/>
      <c r="O28707" s="119"/>
    </row>
    <row r="28708" spans="13:15" x14ac:dyDescent="0.2">
      <c r="M28708" s="93"/>
      <c r="O28708" s="119"/>
    </row>
    <row r="28709" spans="13:15" x14ac:dyDescent="0.2">
      <c r="M28709" s="93"/>
      <c r="O28709" s="119"/>
    </row>
    <row r="28710" spans="13:15" x14ac:dyDescent="0.2">
      <c r="M28710" s="93"/>
      <c r="O28710" s="119"/>
    </row>
    <row r="28711" spans="13:15" x14ac:dyDescent="0.2">
      <c r="M28711" s="93"/>
      <c r="O28711" s="119"/>
    </row>
    <row r="28712" spans="13:15" x14ac:dyDescent="0.2">
      <c r="M28712" s="93"/>
      <c r="O28712" s="119"/>
    </row>
    <row r="28713" spans="13:15" x14ac:dyDescent="0.2">
      <c r="M28713" s="93"/>
      <c r="O28713" s="119"/>
    </row>
    <row r="28714" spans="13:15" x14ac:dyDescent="0.2">
      <c r="M28714" s="93"/>
      <c r="O28714" s="119"/>
    </row>
    <row r="28715" spans="13:15" x14ac:dyDescent="0.2">
      <c r="M28715" s="93"/>
      <c r="O28715" s="119"/>
    </row>
    <row r="28716" spans="13:15" x14ac:dyDescent="0.2">
      <c r="M28716" s="93"/>
      <c r="O28716" s="119"/>
    </row>
    <row r="28717" spans="13:15" x14ac:dyDescent="0.2">
      <c r="M28717" s="93"/>
      <c r="O28717" s="119"/>
    </row>
    <row r="28718" spans="13:15" x14ac:dyDescent="0.2">
      <c r="M28718" s="93"/>
      <c r="O28718" s="119"/>
    </row>
    <row r="28719" spans="13:15" x14ac:dyDescent="0.2">
      <c r="M28719" s="93"/>
      <c r="O28719" s="119"/>
    </row>
    <row r="28720" spans="13:15" x14ac:dyDescent="0.2">
      <c r="M28720" s="93"/>
      <c r="O28720" s="119"/>
    </row>
    <row r="28721" spans="13:15" x14ac:dyDescent="0.2">
      <c r="M28721" s="93"/>
      <c r="O28721" s="119"/>
    </row>
    <row r="28722" spans="13:15" x14ac:dyDescent="0.2">
      <c r="M28722" s="93"/>
      <c r="O28722" s="119"/>
    </row>
    <row r="28723" spans="13:15" x14ac:dyDescent="0.2">
      <c r="M28723" s="93"/>
      <c r="O28723" s="119"/>
    </row>
    <row r="28724" spans="13:15" x14ac:dyDescent="0.2">
      <c r="M28724" s="93"/>
      <c r="O28724" s="119"/>
    </row>
    <row r="28725" spans="13:15" x14ac:dyDescent="0.2">
      <c r="M28725" s="93"/>
      <c r="O28725" s="119"/>
    </row>
    <row r="28726" spans="13:15" x14ac:dyDescent="0.2">
      <c r="M28726" s="93"/>
      <c r="O28726" s="119"/>
    </row>
    <row r="28727" spans="13:15" x14ac:dyDescent="0.2">
      <c r="M28727" s="93"/>
      <c r="O28727" s="119"/>
    </row>
    <row r="28728" spans="13:15" x14ac:dyDescent="0.2">
      <c r="M28728" s="93"/>
      <c r="O28728" s="119"/>
    </row>
    <row r="28729" spans="13:15" x14ac:dyDescent="0.2">
      <c r="M28729" s="93"/>
      <c r="O28729" s="119"/>
    </row>
    <row r="28730" spans="13:15" x14ac:dyDescent="0.2">
      <c r="M28730" s="93"/>
      <c r="O28730" s="119"/>
    </row>
    <row r="28731" spans="13:15" x14ac:dyDescent="0.2">
      <c r="M28731" s="93"/>
      <c r="O28731" s="119"/>
    </row>
    <row r="28732" spans="13:15" x14ac:dyDescent="0.2">
      <c r="M28732" s="93"/>
      <c r="O28732" s="119"/>
    </row>
    <row r="28733" spans="13:15" x14ac:dyDescent="0.2">
      <c r="M28733" s="93"/>
      <c r="O28733" s="119"/>
    </row>
    <row r="28734" spans="13:15" x14ac:dyDescent="0.2">
      <c r="M28734" s="93"/>
      <c r="O28734" s="119"/>
    </row>
    <row r="28735" spans="13:15" x14ac:dyDescent="0.2">
      <c r="M28735" s="93"/>
      <c r="O28735" s="119"/>
    </row>
    <row r="28736" spans="13:15" x14ac:dyDescent="0.2">
      <c r="M28736" s="93"/>
      <c r="O28736" s="119"/>
    </row>
    <row r="28737" spans="13:15" x14ac:dyDescent="0.2">
      <c r="M28737" s="93"/>
      <c r="O28737" s="119"/>
    </row>
    <row r="28738" spans="13:15" x14ac:dyDescent="0.2">
      <c r="M28738" s="93"/>
      <c r="O28738" s="119"/>
    </row>
    <row r="28739" spans="13:15" x14ac:dyDescent="0.2">
      <c r="M28739" s="93"/>
      <c r="O28739" s="119"/>
    </row>
    <row r="28740" spans="13:15" x14ac:dyDescent="0.2">
      <c r="M28740" s="93"/>
      <c r="O28740" s="119"/>
    </row>
    <row r="28741" spans="13:15" x14ac:dyDescent="0.2">
      <c r="M28741" s="93"/>
      <c r="O28741" s="119"/>
    </row>
    <row r="28742" spans="13:15" x14ac:dyDescent="0.2">
      <c r="M28742" s="93"/>
      <c r="O28742" s="119"/>
    </row>
    <row r="28743" spans="13:15" x14ac:dyDescent="0.2">
      <c r="M28743" s="93"/>
      <c r="O28743" s="119"/>
    </row>
    <row r="28744" spans="13:15" x14ac:dyDescent="0.2">
      <c r="M28744" s="93"/>
      <c r="O28744" s="119"/>
    </row>
    <row r="28745" spans="13:15" x14ac:dyDescent="0.2">
      <c r="M28745" s="93"/>
      <c r="O28745" s="119"/>
    </row>
    <row r="28746" spans="13:15" x14ac:dyDescent="0.2">
      <c r="M28746" s="93"/>
      <c r="O28746" s="119"/>
    </row>
    <row r="28747" spans="13:15" x14ac:dyDescent="0.2">
      <c r="M28747" s="93"/>
      <c r="O28747" s="119"/>
    </row>
    <row r="28748" spans="13:15" x14ac:dyDescent="0.2">
      <c r="M28748" s="93"/>
      <c r="O28748" s="119"/>
    </row>
    <row r="28749" spans="13:15" x14ac:dyDescent="0.2">
      <c r="M28749" s="93"/>
      <c r="O28749" s="119"/>
    </row>
    <row r="28750" spans="13:15" x14ac:dyDescent="0.2">
      <c r="M28750" s="93"/>
      <c r="O28750" s="119"/>
    </row>
    <row r="28751" spans="13:15" x14ac:dyDescent="0.2">
      <c r="M28751" s="93"/>
      <c r="O28751" s="119"/>
    </row>
    <row r="28752" spans="13:15" x14ac:dyDescent="0.2">
      <c r="M28752" s="93"/>
      <c r="O28752" s="119"/>
    </row>
    <row r="28753" spans="13:15" x14ac:dyDescent="0.2">
      <c r="M28753" s="93"/>
      <c r="O28753" s="119"/>
    </row>
    <row r="28754" spans="13:15" x14ac:dyDescent="0.2">
      <c r="M28754" s="93"/>
      <c r="O28754" s="119"/>
    </row>
    <row r="28755" spans="13:15" x14ac:dyDescent="0.2">
      <c r="M28755" s="93"/>
      <c r="O28755" s="119"/>
    </row>
    <row r="28756" spans="13:15" x14ac:dyDescent="0.2">
      <c r="M28756" s="93"/>
      <c r="O28756" s="119"/>
    </row>
    <row r="28757" spans="13:15" x14ac:dyDescent="0.2">
      <c r="M28757" s="93"/>
      <c r="O28757" s="119"/>
    </row>
    <row r="28758" spans="13:15" x14ac:dyDescent="0.2">
      <c r="M28758" s="93"/>
      <c r="O28758" s="119"/>
    </row>
    <row r="28759" spans="13:15" x14ac:dyDescent="0.2">
      <c r="M28759" s="93"/>
      <c r="O28759" s="119"/>
    </row>
    <row r="28760" spans="13:15" x14ac:dyDescent="0.2">
      <c r="M28760" s="93"/>
      <c r="O28760" s="119"/>
    </row>
    <row r="28761" spans="13:15" x14ac:dyDescent="0.2">
      <c r="M28761" s="93"/>
      <c r="O28761" s="119"/>
    </row>
    <row r="28762" spans="13:15" x14ac:dyDescent="0.2">
      <c r="M28762" s="93"/>
      <c r="O28762" s="119"/>
    </row>
    <row r="28763" spans="13:15" x14ac:dyDescent="0.2">
      <c r="M28763" s="93"/>
      <c r="O28763" s="119"/>
    </row>
    <row r="28764" spans="13:15" x14ac:dyDescent="0.2">
      <c r="M28764" s="93"/>
      <c r="O28764" s="119"/>
    </row>
    <row r="28765" spans="13:15" x14ac:dyDescent="0.2">
      <c r="M28765" s="93"/>
      <c r="O28765" s="119"/>
    </row>
    <row r="28766" spans="13:15" x14ac:dyDescent="0.2">
      <c r="M28766" s="93"/>
      <c r="O28766" s="119"/>
    </row>
    <row r="28767" spans="13:15" x14ac:dyDescent="0.2">
      <c r="M28767" s="93"/>
      <c r="O28767" s="119"/>
    </row>
    <row r="28768" spans="13:15" x14ac:dyDescent="0.2">
      <c r="M28768" s="93"/>
      <c r="O28768" s="119"/>
    </row>
    <row r="28769" spans="13:15" x14ac:dyDescent="0.2">
      <c r="M28769" s="93"/>
      <c r="O28769" s="119"/>
    </row>
    <row r="28770" spans="13:15" x14ac:dyDescent="0.2">
      <c r="M28770" s="93"/>
      <c r="O28770" s="119"/>
    </row>
    <row r="28771" spans="13:15" x14ac:dyDescent="0.2">
      <c r="M28771" s="93"/>
      <c r="O28771" s="119"/>
    </row>
    <row r="28772" spans="13:15" x14ac:dyDescent="0.2">
      <c r="M28772" s="93"/>
      <c r="O28772" s="119"/>
    </row>
    <row r="28773" spans="13:15" x14ac:dyDescent="0.2">
      <c r="M28773" s="93"/>
      <c r="O28773" s="119"/>
    </row>
    <row r="28774" spans="13:15" x14ac:dyDescent="0.2">
      <c r="M28774" s="93"/>
      <c r="O28774" s="119"/>
    </row>
    <row r="28775" spans="13:15" x14ac:dyDescent="0.2">
      <c r="M28775" s="93"/>
      <c r="O28775" s="119"/>
    </row>
    <row r="28776" spans="13:15" x14ac:dyDescent="0.2">
      <c r="M28776" s="93"/>
      <c r="O28776" s="119"/>
    </row>
    <row r="28777" spans="13:15" x14ac:dyDescent="0.2">
      <c r="M28777" s="93"/>
      <c r="O28777" s="119"/>
    </row>
    <row r="28778" spans="13:15" x14ac:dyDescent="0.2">
      <c r="M28778" s="93"/>
      <c r="O28778" s="119"/>
    </row>
    <row r="28779" spans="13:15" x14ac:dyDescent="0.2">
      <c r="M28779" s="93"/>
      <c r="O28779" s="119"/>
    </row>
    <row r="28780" spans="13:15" x14ac:dyDescent="0.2">
      <c r="M28780" s="93"/>
      <c r="O28780" s="119"/>
    </row>
    <row r="28781" spans="13:15" x14ac:dyDescent="0.2">
      <c r="M28781" s="93"/>
      <c r="O28781" s="119"/>
    </row>
    <row r="28782" spans="13:15" x14ac:dyDescent="0.2">
      <c r="M28782" s="93"/>
      <c r="O28782" s="119"/>
    </row>
    <row r="28783" spans="13:15" x14ac:dyDescent="0.2">
      <c r="M28783" s="93"/>
      <c r="O28783" s="119"/>
    </row>
    <row r="28784" spans="13:15" x14ac:dyDescent="0.2">
      <c r="M28784" s="93"/>
      <c r="O28784" s="119"/>
    </row>
    <row r="28785" spans="13:15" x14ac:dyDescent="0.2">
      <c r="M28785" s="93"/>
      <c r="O28785" s="119"/>
    </row>
    <row r="28786" spans="13:15" x14ac:dyDescent="0.2">
      <c r="M28786" s="93"/>
      <c r="O28786" s="119"/>
    </row>
    <row r="28787" spans="13:15" x14ac:dyDescent="0.2">
      <c r="M28787" s="93"/>
      <c r="O28787" s="119"/>
    </row>
    <row r="28788" spans="13:15" x14ac:dyDescent="0.2">
      <c r="M28788" s="93"/>
      <c r="O28788" s="119"/>
    </row>
    <row r="28789" spans="13:15" x14ac:dyDescent="0.2">
      <c r="M28789" s="93"/>
      <c r="O28789" s="119"/>
    </row>
    <row r="28790" spans="13:15" x14ac:dyDescent="0.2">
      <c r="M28790" s="93"/>
      <c r="O28790" s="119"/>
    </row>
    <row r="28791" spans="13:15" x14ac:dyDescent="0.2">
      <c r="M28791" s="93"/>
      <c r="O28791" s="119"/>
    </row>
    <row r="28792" spans="13:15" x14ac:dyDescent="0.2">
      <c r="M28792" s="93"/>
      <c r="O28792" s="119"/>
    </row>
    <row r="28793" spans="13:15" x14ac:dyDescent="0.2">
      <c r="M28793" s="93"/>
      <c r="O28793" s="119"/>
    </row>
    <row r="28794" spans="13:15" x14ac:dyDescent="0.2">
      <c r="M28794" s="93"/>
      <c r="O28794" s="119"/>
    </row>
    <row r="28795" spans="13:15" x14ac:dyDescent="0.2">
      <c r="M28795" s="93"/>
      <c r="O28795" s="119"/>
    </row>
    <row r="28796" spans="13:15" x14ac:dyDescent="0.2">
      <c r="M28796" s="93"/>
      <c r="O28796" s="119"/>
    </row>
    <row r="28797" spans="13:15" x14ac:dyDescent="0.2">
      <c r="M28797" s="93"/>
      <c r="O28797" s="119"/>
    </row>
    <row r="28798" spans="13:15" x14ac:dyDescent="0.2">
      <c r="M28798" s="93"/>
      <c r="O28798" s="119"/>
    </row>
    <row r="28799" spans="13:15" x14ac:dyDescent="0.2">
      <c r="M28799" s="93"/>
      <c r="O28799" s="119"/>
    </row>
    <row r="28800" spans="13:15" x14ac:dyDescent="0.2">
      <c r="M28800" s="93"/>
      <c r="O28800" s="119"/>
    </row>
    <row r="28801" spans="13:15" x14ac:dyDescent="0.2">
      <c r="M28801" s="93"/>
      <c r="O28801" s="119"/>
    </row>
    <row r="28802" spans="13:15" x14ac:dyDescent="0.2">
      <c r="M28802" s="93"/>
      <c r="O28802" s="119"/>
    </row>
    <row r="28803" spans="13:15" x14ac:dyDescent="0.2">
      <c r="M28803" s="93"/>
      <c r="O28803" s="119"/>
    </row>
    <row r="28804" spans="13:15" x14ac:dyDescent="0.2">
      <c r="M28804" s="93"/>
      <c r="O28804" s="119"/>
    </row>
    <row r="28805" spans="13:15" x14ac:dyDescent="0.2">
      <c r="M28805" s="93"/>
      <c r="O28805" s="119"/>
    </row>
    <row r="28806" spans="13:15" x14ac:dyDescent="0.2">
      <c r="M28806" s="93"/>
      <c r="O28806" s="119"/>
    </row>
    <row r="28807" spans="13:15" x14ac:dyDescent="0.2">
      <c r="M28807" s="93"/>
      <c r="O28807" s="119"/>
    </row>
    <row r="28808" spans="13:15" x14ac:dyDescent="0.2">
      <c r="M28808" s="93"/>
      <c r="O28808" s="119"/>
    </row>
    <row r="28809" spans="13:15" x14ac:dyDescent="0.2">
      <c r="M28809" s="93"/>
      <c r="O28809" s="119"/>
    </row>
    <row r="28810" spans="13:15" x14ac:dyDescent="0.2">
      <c r="M28810" s="93"/>
      <c r="O28810" s="119"/>
    </row>
    <row r="28811" spans="13:15" x14ac:dyDescent="0.2">
      <c r="M28811" s="93"/>
      <c r="O28811" s="119"/>
    </row>
    <row r="28812" spans="13:15" x14ac:dyDescent="0.2">
      <c r="M28812" s="93"/>
      <c r="O28812" s="119"/>
    </row>
    <row r="28813" spans="13:15" x14ac:dyDescent="0.2">
      <c r="M28813" s="93"/>
      <c r="O28813" s="119"/>
    </row>
    <row r="28814" spans="13:15" x14ac:dyDescent="0.2">
      <c r="M28814" s="93"/>
      <c r="O28814" s="119"/>
    </row>
    <row r="28815" spans="13:15" x14ac:dyDescent="0.2">
      <c r="M28815" s="93"/>
      <c r="O28815" s="119"/>
    </row>
    <row r="28816" spans="13:15" x14ac:dyDescent="0.2">
      <c r="M28816" s="93"/>
      <c r="O28816" s="119"/>
    </row>
    <row r="28817" spans="13:15" x14ac:dyDescent="0.2">
      <c r="M28817" s="93"/>
      <c r="O28817" s="119"/>
    </row>
    <row r="28818" spans="13:15" x14ac:dyDescent="0.2">
      <c r="M28818" s="93"/>
      <c r="O28818" s="119"/>
    </row>
    <row r="28819" spans="13:15" x14ac:dyDescent="0.2">
      <c r="M28819" s="93"/>
      <c r="O28819" s="119"/>
    </row>
    <row r="28820" spans="13:15" x14ac:dyDescent="0.2">
      <c r="M28820" s="93"/>
      <c r="O28820" s="119"/>
    </row>
    <row r="28821" spans="13:15" x14ac:dyDescent="0.2">
      <c r="M28821" s="93"/>
      <c r="O28821" s="119"/>
    </row>
    <row r="28822" spans="13:15" x14ac:dyDescent="0.2">
      <c r="M28822" s="93"/>
      <c r="O28822" s="119"/>
    </row>
    <row r="28823" spans="13:15" x14ac:dyDescent="0.2">
      <c r="M28823" s="93"/>
      <c r="O28823" s="119"/>
    </row>
    <row r="28824" spans="13:15" x14ac:dyDescent="0.2">
      <c r="M28824" s="93"/>
      <c r="O28824" s="119"/>
    </row>
    <row r="28825" spans="13:15" x14ac:dyDescent="0.2">
      <c r="M28825" s="93"/>
      <c r="O28825" s="119"/>
    </row>
    <row r="28826" spans="13:15" x14ac:dyDescent="0.2">
      <c r="M28826" s="93"/>
      <c r="O28826" s="119"/>
    </row>
    <row r="28827" spans="13:15" x14ac:dyDescent="0.2">
      <c r="M28827" s="93"/>
      <c r="O28827" s="119"/>
    </row>
    <row r="28828" spans="13:15" x14ac:dyDescent="0.2">
      <c r="M28828" s="93"/>
      <c r="O28828" s="119"/>
    </row>
    <row r="28829" spans="13:15" x14ac:dyDescent="0.2">
      <c r="M28829" s="93"/>
      <c r="O28829" s="119"/>
    </row>
    <row r="28830" spans="13:15" x14ac:dyDescent="0.2">
      <c r="M28830" s="93"/>
      <c r="O28830" s="119"/>
    </row>
    <row r="28831" spans="13:15" x14ac:dyDescent="0.2">
      <c r="M28831" s="93"/>
      <c r="O28831" s="119"/>
    </row>
    <row r="28832" spans="13:15" x14ac:dyDescent="0.2">
      <c r="M28832" s="93"/>
      <c r="O28832" s="119"/>
    </row>
    <row r="28833" spans="13:15" x14ac:dyDescent="0.2">
      <c r="M28833" s="93"/>
      <c r="O28833" s="119"/>
    </row>
    <row r="28834" spans="13:15" x14ac:dyDescent="0.2">
      <c r="M28834" s="93"/>
      <c r="O28834" s="119"/>
    </row>
    <row r="28835" spans="13:15" x14ac:dyDescent="0.2">
      <c r="M28835" s="93"/>
      <c r="O28835" s="119"/>
    </row>
    <row r="28836" spans="13:15" x14ac:dyDescent="0.2">
      <c r="M28836" s="93"/>
      <c r="O28836" s="119"/>
    </row>
    <row r="28837" spans="13:15" x14ac:dyDescent="0.2">
      <c r="M28837" s="93"/>
      <c r="O28837" s="119"/>
    </row>
    <row r="28838" spans="13:15" x14ac:dyDescent="0.2">
      <c r="M28838" s="93"/>
      <c r="O28838" s="119"/>
    </row>
    <row r="28839" spans="13:15" x14ac:dyDescent="0.2">
      <c r="M28839" s="93"/>
      <c r="O28839" s="119"/>
    </row>
    <row r="28840" spans="13:15" x14ac:dyDescent="0.2">
      <c r="M28840" s="93"/>
      <c r="O28840" s="119"/>
    </row>
    <row r="28841" spans="13:15" x14ac:dyDescent="0.2">
      <c r="M28841" s="93"/>
      <c r="O28841" s="119"/>
    </row>
    <row r="28842" spans="13:15" x14ac:dyDescent="0.2">
      <c r="M28842" s="93"/>
      <c r="O28842" s="119"/>
    </row>
    <row r="28843" spans="13:15" x14ac:dyDescent="0.2">
      <c r="M28843" s="93"/>
      <c r="O28843" s="119"/>
    </row>
    <row r="28844" spans="13:15" x14ac:dyDescent="0.2">
      <c r="M28844" s="93"/>
      <c r="O28844" s="119"/>
    </row>
    <row r="28845" spans="13:15" x14ac:dyDescent="0.2">
      <c r="M28845" s="93"/>
      <c r="O28845" s="119"/>
    </row>
    <row r="28846" spans="13:15" x14ac:dyDescent="0.2">
      <c r="M28846" s="93"/>
      <c r="O28846" s="119"/>
    </row>
    <row r="28847" spans="13:15" x14ac:dyDescent="0.2">
      <c r="M28847" s="93"/>
      <c r="O28847" s="119"/>
    </row>
    <row r="28848" spans="13:15" x14ac:dyDescent="0.2">
      <c r="M28848" s="93"/>
      <c r="O28848" s="119"/>
    </row>
    <row r="28849" spans="13:15" x14ac:dyDescent="0.2">
      <c r="M28849" s="93"/>
      <c r="O28849" s="119"/>
    </row>
    <row r="28850" spans="13:15" x14ac:dyDescent="0.2">
      <c r="M28850" s="93"/>
      <c r="O28850" s="119"/>
    </row>
    <row r="28851" spans="13:15" x14ac:dyDescent="0.2">
      <c r="M28851" s="93"/>
      <c r="O28851" s="119"/>
    </row>
    <row r="28852" spans="13:15" x14ac:dyDescent="0.2">
      <c r="M28852" s="93"/>
      <c r="O28852" s="119"/>
    </row>
    <row r="28853" spans="13:15" x14ac:dyDescent="0.2">
      <c r="M28853" s="93"/>
      <c r="O28853" s="119"/>
    </row>
    <row r="28854" spans="13:15" x14ac:dyDescent="0.2">
      <c r="M28854" s="93"/>
      <c r="O28854" s="119"/>
    </row>
    <row r="28855" spans="13:15" x14ac:dyDescent="0.2">
      <c r="M28855" s="93"/>
      <c r="O28855" s="119"/>
    </row>
    <row r="28856" spans="13:15" x14ac:dyDescent="0.2">
      <c r="M28856" s="93"/>
      <c r="O28856" s="119"/>
    </row>
    <row r="28857" spans="13:15" x14ac:dyDescent="0.2">
      <c r="M28857" s="93"/>
      <c r="O28857" s="119"/>
    </row>
    <row r="28858" spans="13:15" x14ac:dyDescent="0.2">
      <c r="M28858" s="93"/>
      <c r="O28858" s="119"/>
    </row>
    <row r="28859" spans="13:15" x14ac:dyDescent="0.2">
      <c r="M28859" s="93"/>
      <c r="O28859" s="119"/>
    </row>
    <row r="28860" spans="13:15" x14ac:dyDescent="0.2">
      <c r="M28860" s="93"/>
      <c r="O28860" s="119"/>
    </row>
    <row r="28861" spans="13:15" x14ac:dyDescent="0.2">
      <c r="M28861" s="93"/>
      <c r="O28861" s="119"/>
    </row>
    <row r="28862" spans="13:15" x14ac:dyDescent="0.2">
      <c r="M28862" s="93"/>
      <c r="O28862" s="119"/>
    </row>
    <row r="28863" spans="13:15" x14ac:dyDescent="0.2">
      <c r="M28863" s="93"/>
      <c r="O28863" s="119"/>
    </row>
    <row r="28864" spans="13:15" x14ac:dyDescent="0.2">
      <c r="M28864" s="93"/>
      <c r="O28864" s="119"/>
    </row>
    <row r="28865" spans="13:15" x14ac:dyDescent="0.2">
      <c r="M28865" s="93"/>
      <c r="O28865" s="119"/>
    </row>
    <row r="28866" spans="13:15" x14ac:dyDescent="0.2">
      <c r="M28866" s="93"/>
      <c r="O28866" s="119"/>
    </row>
    <row r="28867" spans="13:15" x14ac:dyDescent="0.2">
      <c r="M28867" s="93"/>
      <c r="O28867" s="119"/>
    </row>
    <row r="28868" spans="13:15" x14ac:dyDescent="0.2">
      <c r="M28868" s="93"/>
      <c r="O28868" s="119"/>
    </row>
    <row r="28869" spans="13:15" x14ac:dyDescent="0.2">
      <c r="M28869" s="93"/>
      <c r="O28869" s="119"/>
    </row>
    <row r="28870" spans="13:15" x14ac:dyDescent="0.2">
      <c r="M28870" s="93"/>
      <c r="O28870" s="119"/>
    </row>
    <row r="28871" spans="13:15" x14ac:dyDescent="0.2">
      <c r="M28871" s="93"/>
      <c r="O28871" s="119"/>
    </row>
    <row r="28872" spans="13:15" x14ac:dyDescent="0.2">
      <c r="M28872" s="93"/>
      <c r="O28872" s="119"/>
    </row>
    <row r="28873" spans="13:15" x14ac:dyDescent="0.2">
      <c r="M28873" s="93"/>
      <c r="O28873" s="119"/>
    </row>
    <row r="28874" spans="13:15" x14ac:dyDescent="0.2">
      <c r="M28874" s="93"/>
      <c r="O28874" s="119"/>
    </row>
    <row r="28875" spans="13:15" x14ac:dyDescent="0.2">
      <c r="M28875" s="93"/>
      <c r="O28875" s="119"/>
    </row>
    <row r="28876" spans="13:15" x14ac:dyDescent="0.2">
      <c r="M28876" s="93"/>
      <c r="O28876" s="119"/>
    </row>
    <row r="28877" spans="13:15" x14ac:dyDescent="0.2">
      <c r="M28877" s="93"/>
      <c r="O28877" s="119"/>
    </row>
    <row r="28878" spans="13:15" x14ac:dyDescent="0.2">
      <c r="M28878" s="93"/>
      <c r="O28878" s="119"/>
    </row>
    <row r="28879" spans="13:15" x14ac:dyDescent="0.2">
      <c r="M28879" s="93"/>
      <c r="O28879" s="119"/>
    </row>
    <row r="28880" spans="13:15" x14ac:dyDescent="0.2">
      <c r="M28880" s="93"/>
      <c r="O28880" s="119"/>
    </row>
    <row r="28881" spans="13:15" x14ac:dyDescent="0.2">
      <c r="M28881" s="93"/>
      <c r="O28881" s="119"/>
    </row>
    <row r="28882" spans="13:15" x14ac:dyDescent="0.2">
      <c r="M28882" s="93"/>
      <c r="O28882" s="119"/>
    </row>
    <row r="28883" spans="13:15" x14ac:dyDescent="0.2">
      <c r="M28883" s="93"/>
      <c r="O28883" s="119"/>
    </row>
    <row r="28884" spans="13:15" x14ac:dyDescent="0.2">
      <c r="M28884" s="93"/>
      <c r="O28884" s="119"/>
    </row>
    <row r="28885" spans="13:15" x14ac:dyDescent="0.2">
      <c r="M28885" s="93"/>
      <c r="O28885" s="119"/>
    </row>
    <row r="28886" spans="13:15" x14ac:dyDescent="0.2">
      <c r="M28886" s="93"/>
      <c r="O28886" s="119"/>
    </row>
    <row r="28887" spans="13:15" x14ac:dyDescent="0.2">
      <c r="M28887" s="93"/>
      <c r="O28887" s="119"/>
    </row>
    <row r="28888" spans="13:15" x14ac:dyDescent="0.2">
      <c r="M28888" s="93"/>
      <c r="O28888" s="119"/>
    </row>
    <row r="28889" spans="13:15" x14ac:dyDescent="0.2">
      <c r="M28889" s="93"/>
      <c r="O28889" s="119"/>
    </row>
    <row r="28890" spans="13:15" x14ac:dyDescent="0.2">
      <c r="M28890" s="93"/>
      <c r="O28890" s="119"/>
    </row>
    <row r="28891" spans="13:15" x14ac:dyDescent="0.2">
      <c r="M28891" s="93"/>
      <c r="O28891" s="119"/>
    </row>
    <row r="28892" spans="13:15" x14ac:dyDescent="0.2">
      <c r="M28892" s="93"/>
      <c r="O28892" s="119"/>
    </row>
    <row r="28893" spans="13:15" x14ac:dyDescent="0.2">
      <c r="M28893" s="93"/>
      <c r="O28893" s="119"/>
    </row>
    <row r="28894" spans="13:15" x14ac:dyDescent="0.2">
      <c r="M28894" s="93"/>
      <c r="O28894" s="119"/>
    </row>
    <row r="28895" spans="13:15" x14ac:dyDescent="0.2">
      <c r="M28895" s="93"/>
      <c r="O28895" s="119"/>
    </row>
    <row r="28896" spans="13:15" x14ac:dyDescent="0.2">
      <c r="M28896" s="93"/>
      <c r="O28896" s="119"/>
    </row>
    <row r="28897" spans="13:15" x14ac:dyDescent="0.2">
      <c r="M28897" s="93"/>
      <c r="O28897" s="119"/>
    </row>
    <row r="28898" spans="13:15" x14ac:dyDescent="0.2">
      <c r="M28898" s="93"/>
      <c r="O28898" s="119"/>
    </row>
    <row r="28899" spans="13:15" x14ac:dyDescent="0.2">
      <c r="M28899" s="93"/>
      <c r="O28899" s="119"/>
    </row>
    <row r="28900" spans="13:15" x14ac:dyDescent="0.2">
      <c r="M28900" s="93"/>
      <c r="O28900" s="119"/>
    </row>
    <row r="28901" spans="13:15" x14ac:dyDescent="0.2">
      <c r="M28901" s="93"/>
      <c r="O28901" s="119"/>
    </row>
    <row r="28902" spans="13:15" x14ac:dyDescent="0.2">
      <c r="M28902" s="93"/>
      <c r="O28902" s="119"/>
    </row>
    <row r="28903" spans="13:15" x14ac:dyDescent="0.2">
      <c r="M28903" s="93"/>
      <c r="O28903" s="119"/>
    </row>
    <row r="28904" spans="13:15" x14ac:dyDescent="0.2">
      <c r="M28904" s="93"/>
      <c r="O28904" s="119"/>
    </row>
    <row r="28905" spans="13:15" x14ac:dyDescent="0.2">
      <c r="M28905" s="93"/>
      <c r="O28905" s="119"/>
    </row>
    <row r="28906" spans="13:15" x14ac:dyDescent="0.2">
      <c r="M28906" s="93"/>
      <c r="O28906" s="119"/>
    </row>
    <row r="28907" spans="13:15" x14ac:dyDescent="0.2">
      <c r="M28907" s="93"/>
      <c r="O28907" s="119"/>
    </row>
    <row r="28908" spans="13:15" x14ac:dyDescent="0.2">
      <c r="M28908" s="93"/>
      <c r="O28908" s="119"/>
    </row>
    <row r="28909" spans="13:15" x14ac:dyDescent="0.2">
      <c r="M28909" s="93"/>
      <c r="O28909" s="119"/>
    </row>
    <row r="28910" spans="13:15" x14ac:dyDescent="0.2">
      <c r="M28910" s="93"/>
      <c r="O28910" s="119"/>
    </row>
    <row r="28911" spans="13:15" x14ac:dyDescent="0.2">
      <c r="M28911" s="93"/>
      <c r="O28911" s="119"/>
    </row>
    <row r="28912" spans="13:15" x14ac:dyDescent="0.2">
      <c r="M28912" s="93"/>
      <c r="O28912" s="119"/>
    </row>
    <row r="28913" spans="13:15" x14ac:dyDescent="0.2">
      <c r="M28913" s="93"/>
      <c r="O28913" s="119"/>
    </row>
    <row r="28914" spans="13:15" x14ac:dyDescent="0.2">
      <c r="M28914" s="93"/>
      <c r="O28914" s="119"/>
    </row>
    <row r="28915" spans="13:15" x14ac:dyDescent="0.2">
      <c r="M28915" s="93"/>
      <c r="O28915" s="119"/>
    </row>
    <row r="28916" spans="13:15" x14ac:dyDescent="0.2">
      <c r="M28916" s="93"/>
      <c r="O28916" s="119"/>
    </row>
    <row r="28917" spans="13:15" x14ac:dyDescent="0.2">
      <c r="M28917" s="93"/>
      <c r="O28917" s="119"/>
    </row>
    <row r="28918" spans="13:15" x14ac:dyDescent="0.2">
      <c r="M28918" s="93"/>
      <c r="O28918" s="119"/>
    </row>
    <row r="28919" spans="13:15" x14ac:dyDescent="0.2">
      <c r="M28919" s="93"/>
      <c r="O28919" s="119"/>
    </row>
    <row r="28920" spans="13:15" x14ac:dyDescent="0.2">
      <c r="M28920" s="93"/>
      <c r="O28920" s="119"/>
    </row>
    <row r="28921" spans="13:15" x14ac:dyDescent="0.2">
      <c r="M28921" s="93"/>
      <c r="O28921" s="119"/>
    </row>
    <row r="28922" spans="13:15" x14ac:dyDescent="0.2">
      <c r="M28922" s="93"/>
      <c r="O28922" s="119"/>
    </row>
    <row r="28923" spans="13:15" x14ac:dyDescent="0.2">
      <c r="M28923" s="93"/>
      <c r="O28923" s="119"/>
    </row>
    <row r="28924" spans="13:15" x14ac:dyDescent="0.2">
      <c r="M28924" s="93"/>
      <c r="O28924" s="119"/>
    </row>
    <row r="28925" spans="13:15" x14ac:dyDescent="0.2">
      <c r="M28925" s="93"/>
      <c r="O28925" s="119"/>
    </row>
    <row r="28926" spans="13:15" x14ac:dyDescent="0.2">
      <c r="M28926" s="93"/>
      <c r="O28926" s="119"/>
    </row>
    <row r="28927" spans="13:15" x14ac:dyDescent="0.2">
      <c r="M28927" s="93"/>
      <c r="O28927" s="119"/>
    </row>
    <row r="28928" spans="13:15" x14ac:dyDescent="0.2">
      <c r="M28928" s="93"/>
      <c r="O28928" s="119"/>
    </row>
    <row r="28929" spans="13:15" x14ac:dyDescent="0.2">
      <c r="M28929" s="93"/>
      <c r="O28929" s="119"/>
    </row>
    <row r="28930" spans="13:15" x14ac:dyDescent="0.2">
      <c r="M28930" s="93"/>
      <c r="O28930" s="119"/>
    </row>
    <row r="28931" spans="13:15" x14ac:dyDescent="0.2">
      <c r="M28931" s="93"/>
      <c r="O28931" s="119"/>
    </row>
    <row r="28932" spans="13:15" x14ac:dyDescent="0.2">
      <c r="M28932" s="93"/>
      <c r="O28932" s="119"/>
    </row>
    <row r="28933" spans="13:15" x14ac:dyDescent="0.2">
      <c r="M28933" s="93"/>
      <c r="O28933" s="119"/>
    </row>
    <row r="28934" spans="13:15" x14ac:dyDescent="0.2">
      <c r="M28934" s="93"/>
      <c r="O28934" s="119"/>
    </row>
    <row r="28935" spans="13:15" x14ac:dyDescent="0.2">
      <c r="M28935" s="93"/>
      <c r="O28935" s="119"/>
    </row>
    <row r="28936" spans="13:15" x14ac:dyDescent="0.2">
      <c r="M28936" s="93"/>
      <c r="O28936" s="119"/>
    </row>
    <row r="28937" spans="13:15" x14ac:dyDescent="0.2">
      <c r="M28937" s="93"/>
      <c r="O28937" s="119"/>
    </row>
    <row r="28938" spans="13:15" x14ac:dyDescent="0.2">
      <c r="M28938" s="93"/>
      <c r="O28938" s="119"/>
    </row>
    <row r="28939" spans="13:15" x14ac:dyDescent="0.2">
      <c r="M28939" s="93"/>
      <c r="O28939" s="119"/>
    </row>
    <row r="28940" spans="13:15" x14ac:dyDescent="0.2">
      <c r="M28940" s="93"/>
      <c r="O28940" s="119"/>
    </row>
    <row r="28941" spans="13:15" x14ac:dyDescent="0.2">
      <c r="M28941" s="93"/>
      <c r="O28941" s="119"/>
    </row>
    <row r="28942" spans="13:15" x14ac:dyDescent="0.2">
      <c r="M28942" s="93"/>
      <c r="O28942" s="119"/>
    </row>
    <row r="28943" spans="13:15" x14ac:dyDescent="0.2">
      <c r="M28943" s="93"/>
      <c r="O28943" s="119"/>
    </row>
    <row r="28944" spans="13:15" x14ac:dyDescent="0.2">
      <c r="M28944" s="93"/>
      <c r="O28944" s="119"/>
    </row>
    <row r="28945" spans="13:15" x14ac:dyDescent="0.2">
      <c r="M28945" s="93"/>
      <c r="O28945" s="119"/>
    </row>
    <row r="28946" spans="13:15" x14ac:dyDescent="0.2">
      <c r="M28946" s="93"/>
      <c r="O28946" s="119"/>
    </row>
    <row r="28947" spans="13:15" x14ac:dyDescent="0.2">
      <c r="M28947" s="93"/>
      <c r="O28947" s="119"/>
    </row>
    <row r="28948" spans="13:15" x14ac:dyDescent="0.2">
      <c r="M28948" s="93"/>
      <c r="O28948" s="119"/>
    </row>
    <row r="28949" spans="13:15" x14ac:dyDescent="0.2">
      <c r="M28949" s="93"/>
      <c r="O28949" s="119"/>
    </row>
    <row r="28950" spans="13:15" x14ac:dyDescent="0.2">
      <c r="M28950" s="93"/>
      <c r="O28950" s="119"/>
    </row>
    <row r="28951" spans="13:15" x14ac:dyDescent="0.2">
      <c r="M28951" s="93"/>
      <c r="O28951" s="119"/>
    </row>
    <row r="28952" spans="13:15" x14ac:dyDescent="0.2">
      <c r="M28952" s="93"/>
      <c r="O28952" s="119"/>
    </row>
    <row r="28953" spans="13:15" x14ac:dyDescent="0.2">
      <c r="M28953" s="93"/>
      <c r="O28953" s="119"/>
    </row>
    <row r="28954" spans="13:15" x14ac:dyDescent="0.2">
      <c r="M28954" s="93"/>
      <c r="O28954" s="119"/>
    </row>
    <row r="28955" spans="13:15" x14ac:dyDescent="0.2">
      <c r="M28955" s="93"/>
      <c r="O28955" s="119"/>
    </row>
    <row r="28956" spans="13:15" x14ac:dyDescent="0.2">
      <c r="M28956" s="93"/>
      <c r="O28956" s="119"/>
    </row>
    <row r="28957" spans="13:15" x14ac:dyDescent="0.2">
      <c r="M28957" s="93"/>
      <c r="O28957" s="119"/>
    </row>
    <row r="28958" spans="13:15" x14ac:dyDescent="0.2">
      <c r="M28958" s="93"/>
      <c r="O28958" s="119"/>
    </row>
    <row r="28959" spans="13:15" x14ac:dyDescent="0.2">
      <c r="M28959" s="93"/>
      <c r="O28959" s="119"/>
    </row>
    <row r="28960" spans="13:15" x14ac:dyDescent="0.2">
      <c r="M28960" s="93"/>
      <c r="O28960" s="119"/>
    </row>
    <row r="28961" spans="13:15" x14ac:dyDescent="0.2">
      <c r="M28961" s="93"/>
      <c r="O28961" s="119"/>
    </row>
    <row r="28962" spans="13:15" x14ac:dyDescent="0.2">
      <c r="M28962" s="93"/>
      <c r="O28962" s="119"/>
    </row>
    <row r="28963" spans="13:15" x14ac:dyDescent="0.2">
      <c r="M28963" s="93"/>
      <c r="O28963" s="119"/>
    </row>
    <row r="28964" spans="13:15" x14ac:dyDescent="0.2">
      <c r="M28964" s="93"/>
      <c r="O28964" s="119"/>
    </row>
    <row r="28965" spans="13:15" x14ac:dyDescent="0.2">
      <c r="M28965" s="93"/>
      <c r="O28965" s="119"/>
    </row>
    <row r="28966" spans="13:15" x14ac:dyDescent="0.2">
      <c r="M28966" s="93"/>
      <c r="O28966" s="119"/>
    </row>
    <row r="28967" spans="13:15" x14ac:dyDescent="0.2">
      <c r="M28967" s="93"/>
      <c r="O28967" s="119"/>
    </row>
    <row r="28968" spans="13:15" x14ac:dyDescent="0.2">
      <c r="M28968" s="93"/>
      <c r="O28968" s="119"/>
    </row>
    <row r="28969" spans="13:15" x14ac:dyDescent="0.2">
      <c r="M28969" s="93"/>
      <c r="O28969" s="119"/>
    </row>
    <row r="28970" spans="13:15" x14ac:dyDescent="0.2">
      <c r="M28970" s="93"/>
      <c r="O28970" s="119"/>
    </row>
    <row r="28971" spans="13:15" x14ac:dyDescent="0.2">
      <c r="M28971" s="93"/>
      <c r="O28971" s="119"/>
    </row>
    <row r="28972" spans="13:15" x14ac:dyDescent="0.2">
      <c r="M28972" s="93"/>
      <c r="O28972" s="119"/>
    </row>
    <row r="28973" spans="13:15" x14ac:dyDescent="0.2">
      <c r="M28973" s="93"/>
      <c r="O28973" s="119"/>
    </row>
    <row r="28974" spans="13:15" x14ac:dyDescent="0.2">
      <c r="M28974" s="93"/>
      <c r="O28974" s="119"/>
    </row>
    <row r="28975" spans="13:15" x14ac:dyDescent="0.2">
      <c r="M28975" s="93"/>
      <c r="O28975" s="119"/>
    </row>
    <row r="28976" spans="13:15" x14ac:dyDescent="0.2">
      <c r="M28976" s="93"/>
      <c r="O28976" s="119"/>
    </row>
    <row r="28977" spans="13:15" x14ac:dyDescent="0.2">
      <c r="M28977" s="93"/>
      <c r="O28977" s="119"/>
    </row>
    <row r="28978" spans="13:15" x14ac:dyDescent="0.2">
      <c r="M28978" s="93"/>
      <c r="O28978" s="119"/>
    </row>
    <row r="28979" spans="13:15" x14ac:dyDescent="0.2">
      <c r="M28979" s="93"/>
      <c r="O28979" s="119"/>
    </row>
    <row r="28980" spans="13:15" x14ac:dyDescent="0.2">
      <c r="M28980" s="93"/>
      <c r="O28980" s="119"/>
    </row>
    <row r="28981" spans="13:15" x14ac:dyDescent="0.2">
      <c r="M28981" s="93"/>
      <c r="O28981" s="119"/>
    </row>
    <row r="28982" spans="13:15" x14ac:dyDescent="0.2">
      <c r="M28982" s="93"/>
      <c r="O28982" s="119"/>
    </row>
    <row r="28983" spans="13:15" x14ac:dyDescent="0.2">
      <c r="M28983" s="93"/>
      <c r="O28983" s="119"/>
    </row>
    <row r="28984" spans="13:15" x14ac:dyDescent="0.2">
      <c r="M28984" s="93"/>
      <c r="O28984" s="119"/>
    </row>
    <row r="28985" spans="13:15" x14ac:dyDescent="0.2">
      <c r="M28985" s="93"/>
      <c r="O28985" s="119"/>
    </row>
    <row r="28986" spans="13:15" x14ac:dyDescent="0.2">
      <c r="M28986" s="93"/>
      <c r="O28986" s="119"/>
    </row>
    <row r="28987" spans="13:15" x14ac:dyDescent="0.2">
      <c r="M28987" s="93"/>
      <c r="O28987" s="119"/>
    </row>
    <row r="28988" spans="13:15" x14ac:dyDescent="0.2">
      <c r="M28988" s="93"/>
      <c r="O28988" s="119"/>
    </row>
    <row r="28989" spans="13:15" x14ac:dyDescent="0.2">
      <c r="M28989" s="93"/>
      <c r="O28989" s="119"/>
    </row>
    <row r="28990" spans="13:15" x14ac:dyDescent="0.2">
      <c r="M28990" s="93"/>
      <c r="O28990" s="119"/>
    </row>
    <row r="28991" spans="13:15" x14ac:dyDescent="0.2">
      <c r="M28991" s="93"/>
      <c r="O28991" s="119"/>
    </row>
    <row r="28992" spans="13:15" x14ac:dyDescent="0.2">
      <c r="M28992" s="93"/>
      <c r="O28992" s="119"/>
    </row>
    <row r="28993" spans="13:15" x14ac:dyDescent="0.2">
      <c r="M28993" s="93"/>
      <c r="O28993" s="119"/>
    </row>
    <row r="28994" spans="13:15" x14ac:dyDescent="0.2">
      <c r="M28994" s="93"/>
      <c r="O28994" s="119"/>
    </row>
    <row r="28995" spans="13:15" x14ac:dyDescent="0.2">
      <c r="M28995" s="93"/>
      <c r="O28995" s="119"/>
    </row>
    <row r="28996" spans="13:15" x14ac:dyDescent="0.2">
      <c r="M28996" s="93"/>
      <c r="O28996" s="119"/>
    </row>
    <row r="28997" spans="13:15" x14ac:dyDescent="0.2">
      <c r="M28997" s="93"/>
      <c r="O28997" s="119"/>
    </row>
    <row r="28998" spans="13:15" x14ac:dyDescent="0.2">
      <c r="M28998" s="93"/>
      <c r="O28998" s="119"/>
    </row>
    <row r="28999" spans="13:15" x14ac:dyDescent="0.2">
      <c r="M28999" s="93"/>
      <c r="O28999" s="119"/>
    </row>
    <row r="29000" spans="13:15" x14ac:dyDescent="0.2">
      <c r="M29000" s="93"/>
      <c r="O29000" s="119"/>
    </row>
    <row r="29001" spans="13:15" x14ac:dyDescent="0.2">
      <c r="M29001" s="93"/>
      <c r="O29001" s="119"/>
    </row>
    <row r="29002" spans="13:15" x14ac:dyDescent="0.2">
      <c r="M29002" s="93"/>
      <c r="O29002" s="119"/>
    </row>
    <row r="29003" spans="13:15" x14ac:dyDescent="0.2">
      <c r="M29003" s="93"/>
      <c r="O29003" s="119"/>
    </row>
    <row r="29004" spans="13:15" x14ac:dyDescent="0.2">
      <c r="M29004" s="93"/>
      <c r="O29004" s="119"/>
    </row>
    <row r="29005" spans="13:15" x14ac:dyDescent="0.2">
      <c r="M29005" s="93"/>
      <c r="O29005" s="119"/>
    </row>
    <row r="29006" spans="13:15" x14ac:dyDescent="0.2">
      <c r="M29006" s="93"/>
      <c r="O29006" s="119"/>
    </row>
    <row r="29007" spans="13:15" x14ac:dyDescent="0.2">
      <c r="M29007" s="93"/>
      <c r="O29007" s="119"/>
    </row>
    <row r="29008" spans="13:15" x14ac:dyDescent="0.2">
      <c r="M29008" s="93"/>
      <c r="O29008" s="119"/>
    </row>
    <row r="29009" spans="13:15" x14ac:dyDescent="0.2">
      <c r="M29009" s="93"/>
      <c r="O29009" s="119"/>
    </row>
    <row r="29010" spans="13:15" x14ac:dyDescent="0.2">
      <c r="M29010" s="93"/>
      <c r="O29010" s="119"/>
    </row>
    <row r="29011" spans="13:15" x14ac:dyDescent="0.2">
      <c r="M29011" s="93"/>
      <c r="O29011" s="119"/>
    </row>
    <row r="29012" spans="13:15" x14ac:dyDescent="0.2">
      <c r="M29012" s="93"/>
      <c r="O29012" s="119"/>
    </row>
    <row r="29013" spans="13:15" x14ac:dyDescent="0.2">
      <c r="M29013" s="93"/>
      <c r="O29013" s="119"/>
    </row>
    <row r="29014" spans="13:15" x14ac:dyDescent="0.2">
      <c r="M29014" s="93"/>
      <c r="O29014" s="119"/>
    </row>
    <row r="29015" spans="13:15" x14ac:dyDescent="0.2">
      <c r="M29015" s="93"/>
      <c r="O29015" s="119"/>
    </row>
    <row r="29016" spans="13:15" x14ac:dyDescent="0.2">
      <c r="M29016" s="93"/>
      <c r="O29016" s="119"/>
    </row>
    <row r="29017" spans="13:15" x14ac:dyDescent="0.2">
      <c r="M29017" s="93"/>
      <c r="O29017" s="119"/>
    </row>
    <row r="29018" spans="13:15" x14ac:dyDescent="0.2">
      <c r="M29018" s="93"/>
      <c r="O29018" s="119"/>
    </row>
    <row r="29019" spans="13:15" x14ac:dyDescent="0.2">
      <c r="M29019" s="93"/>
      <c r="O29019" s="119"/>
    </row>
    <row r="29020" spans="13:15" x14ac:dyDescent="0.2">
      <c r="M29020" s="93"/>
      <c r="O29020" s="119"/>
    </row>
    <row r="29021" spans="13:15" x14ac:dyDescent="0.2">
      <c r="M29021" s="93"/>
      <c r="O29021" s="119"/>
    </row>
    <row r="29022" spans="13:15" x14ac:dyDescent="0.2">
      <c r="M29022" s="93"/>
      <c r="O29022" s="119"/>
    </row>
    <row r="29023" spans="13:15" x14ac:dyDescent="0.2">
      <c r="M29023" s="93"/>
      <c r="O29023" s="119"/>
    </row>
    <row r="29024" spans="13:15" x14ac:dyDescent="0.2">
      <c r="M29024" s="93"/>
      <c r="O29024" s="119"/>
    </row>
    <row r="29025" spans="13:15" x14ac:dyDescent="0.2">
      <c r="M29025" s="93"/>
      <c r="O29025" s="119"/>
    </row>
    <row r="29026" spans="13:15" x14ac:dyDescent="0.2">
      <c r="M29026" s="93"/>
      <c r="O29026" s="119"/>
    </row>
    <row r="29027" spans="13:15" x14ac:dyDescent="0.2">
      <c r="M29027" s="93"/>
      <c r="O29027" s="119"/>
    </row>
    <row r="29028" spans="13:15" x14ac:dyDescent="0.2">
      <c r="M29028" s="93"/>
      <c r="O29028" s="119"/>
    </row>
    <row r="29029" spans="13:15" x14ac:dyDescent="0.2">
      <c r="M29029" s="93"/>
      <c r="O29029" s="119"/>
    </row>
    <row r="29030" spans="13:15" x14ac:dyDescent="0.2">
      <c r="M29030" s="93"/>
      <c r="O29030" s="119"/>
    </row>
    <row r="29031" spans="13:15" x14ac:dyDescent="0.2">
      <c r="M29031" s="93"/>
      <c r="O29031" s="119"/>
    </row>
    <row r="29032" spans="13:15" x14ac:dyDescent="0.2">
      <c r="M29032" s="93"/>
      <c r="O29032" s="119"/>
    </row>
    <row r="29033" spans="13:15" x14ac:dyDescent="0.2">
      <c r="M29033" s="93"/>
      <c r="O29033" s="119"/>
    </row>
    <row r="29034" spans="13:15" x14ac:dyDescent="0.2">
      <c r="M29034" s="93"/>
      <c r="O29034" s="119"/>
    </row>
    <row r="29035" spans="13:15" x14ac:dyDescent="0.2">
      <c r="M29035" s="93"/>
      <c r="O29035" s="119"/>
    </row>
    <row r="29036" spans="13:15" x14ac:dyDescent="0.2">
      <c r="M29036" s="93"/>
      <c r="O29036" s="119"/>
    </row>
    <row r="29037" spans="13:15" x14ac:dyDescent="0.2">
      <c r="M29037" s="93"/>
      <c r="O29037" s="119"/>
    </row>
    <row r="29038" spans="13:15" x14ac:dyDescent="0.2">
      <c r="M29038" s="93"/>
      <c r="O29038" s="119"/>
    </row>
    <row r="29039" spans="13:15" x14ac:dyDescent="0.2">
      <c r="M29039" s="93"/>
      <c r="O29039" s="119"/>
    </row>
    <row r="29040" spans="13:15" x14ac:dyDescent="0.2">
      <c r="M29040" s="93"/>
      <c r="O29040" s="119"/>
    </row>
    <row r="29041" spans="13:15" x14ac:dyDescent="0.2">
      <c r="M29041" s="93"/>
      <c r="O29041" s="119"/>
    </row>
    <row r="29042" spans="13:15" x14ac:dyDescent="0.2">
      <c r="M29042" s="93"/>
      <c r="O29042" s="119"/>
    </row>
    <row r="29043" spans="13:15" x14ac:dyDescent="0.2">
      <c r="M29043" s="93"/>
      <c r="O29043" s="119"/>
    </row>
    <row r="29044" spans="13:15" x14ac:dyDescent="0.2">
      <c r="M29044" s="93"/>
      <c r="O29044" s="119"/>
    </row>
    <row r="29045" spans="13:15" x14ac:dyDescent="0.2">
      <c r="M29045" s="93"/>
      <c r="O29045" s="119"/>
    </row>
    <row r="29046" spans="13:15" x14ac:dyDescent="0.2">
      <c r="M29046" s="93"/>
      <c r="O29046" s="119"/>
    </row>
    <row r="29047" spans="13:15" x14ac:dyDescent="0.2">
      <c r="M29047" s="93"/>
      <c r="O29047" s="119"/>
    </row>
    <row r="29048" spans="13:15" x14ac:dyDescent="0.2">
      <c r="M29048" s="93"/>
      <c r="O29048" s="119"/>
    </row>
    <row r="29049" spans="13:15" x14ac:dyDescent="0.2">
      <c r="M29049" s="93"/>
      <c r="O29049" s="119"/>
    </row>
    <row r="29050" spans="13:15" x14ac:dyDescent="0.2">
      <c r="M29050" s="93"/>
      <c r="O29050" s="119"/>
    </row>
    <row r="29051" spans="13:15" x14ac:dyDescent="0.2">
      <c r="M29051" s="93"/>
      <c r="O29051" s="119"/>
    </row>
    <row r="29052" spans="13:15" x14ac:dyDescent="0.2">
      <c r="M29052" s="93"/>
      <c r="O29052" s="119"/>
    </row>
    <row r="29053" spans="13:15" x14ac:dyDescent="0.2">
      <c r="M29053" s="93"/>
      <c r="O29053" s="119"/>
    </row>
    <row r="29054" spans="13:15" x14ac:dyDescent="0.2">
      <c r="M29054" s="93"/>
      <c r="O29054" s="119"/>
    </row>
    <row r="29055" spans="13:15" x14ac:dyDescent="0.2">
      <c r="M29055" s="93"/>
      <c r="O29055" s="119"/>
    </row>
    <row r="29056" spans="13:15" x14ac:dyDescent="0.2">
      <c r="M29056" s="93"/>
      <c r="O29056" s="119"/>
    </row>
    <row r="29057" spans="13:15" x14ac:dyDescent="0.2">
      <c r="M29057" s="93"/>
      <c r="O29057" s="119"/>
    </row>
    <row r="29058" spans="13:15" x14ac:dyDescent="0.2">
      <c r="M29058" s="93"/>
      <c r="O29058" s="119"/>
    </row>
    <row r="29059" spans="13:15" x14ac:dyDescent="0.2">
      <c r="M29059" s="93"/>
      <c r="O29059" s="119"/>
    </row>
    <row r="29060" spans="13:15" x14ac:dyDescent="0.2">
      <c r="M29060" s="93"/>
      <c r="O29060" s="119"/>
    </row>
    <row r="29061" spans="13:15" x14ac:dyDescent="0.2">
      <c r="M29061" s="93"/>
      <c r="O29061" s="119"/>
    </row>
    <row r="29062" spans="13:15" x14ac:dyDescent="0.2">
      <c r="M29062" s="93"/>
      <c r="O29062" s="119"/>
    </row>
    <row r="29063" spans="13:15" x14ac:dyDescent="0.2">
      <c r="M29063" s="93"/>
      <c r="O29063" s="119"/>
    </row>
    <row r="29064" spans="13:15" x14ac:dyDescent="0.2">
      <c r="M29064" s="93"/>
      <c r="O29064" s="119"/>
    </row>
    <row r="29065" spans="13:15" x14ac:dyDescent="0.2">
      <c r="M29065" s="93"/>
      <c r="O29065" s="119"/>
    </row>
    <row r="29066" spans="13:15" x14ac:dyDescent="0.2">
      <c r="M29066" s="93"/>
      <c r="O29066" s="119"/>
    </row>
    <row r="29067" spans="13:15" x14ac:dyDescent="0.2">
      <c r="M29067" s="93"/>
      <c r="O29067" s="119"/>
    </row>
    <row r="29068" spans="13:15" x14ac:dyDescent="0.2">
      <c r="M29068" s="93"/>
      <c r="O29068" s="119"/>
    </row>
    <row r="29069" spans="13:15" x14ac:dyDescent="0.2">
      <c r="M29069" s="93"/>
      <c r="O29069" s="119"/>
    </row>
    <row r="29070" spans="13:15" x14ac:dyDescent="0.2">
      <c r="M29070" s="93"/>
      <c r="O29070" s="119"/>
    </row>
    <row r="29071" spans="13:15" x14ac:dyDescent="0.2">
      <c r="M29071" s="93"/>
      <c r="O29071" s="119"/>
    </row>
    <row r="29072" spans="13:15" x14ac:dyDescent="0.2">
      <c r="M29072" s="93"/>
      <c r="O29072" s="119"/>
    </row>
    <row r="29073" spans="13:15" x14ac:dyDescent="0.2">
      <c r="M29073" s="93"/>
      <c r="O29073" s="119"/>
    </row>
    <row r="29074" spans="13:15" x14ac:dyDescent="0.2">
      <c r="M29074" s="93"/>
      <c r="O29074" s="119"/>
    </row>
    <row r="29075" spans="13:15" x14ac:dyDescent="0.2">
      <c r="M29075" s="93"/>
      <c r="O29075" s="119"/>
    </row>
    <row r="29076" spans="13:15" x14ac:dyDescent="0.2">
      <c r="M29076" s="93"/>
      <c r="O29076" s="119"/>
    </row>
    <row r="29077" spans="13:15" x14ac:dyDescent="0.2">
      <c r="M29077" s="93"/>
      <c r="O29077" s="119"/>
    </row>
    <row r="29078" spans="13:15" x14ac:dyDescent="0.2">
      <c r="M29078" s="93"/>
      <c r="O29078" s="119"/>
    </row>
    <row r="29079" spans="13:15" x14ac:dyDescent="0.2">
      <c r="M29079" s="93"/>
      <c r="O29079" s="119"/>
    </row>
    <row r="29080" spans="13:15" x14ac:dyDescent="0.2">
      <c r="M29080" s="93"/>
      <c r="O29080" s="119"/>
    </row>
    <row r="29081" spans="13:15" x14ac:dyDescent="0.2">
      <c r="M29081" s="93"/>
      <c r="O29081" s="119"/>
    </row>
    <row r="29082" spans="13:15" x14ac:dyDescent="0.2">
      <c r="M29082" s="93"/>
      <c r="O29082" s="119"/>
    </row>
    <row r="29083" spans="13:15" x14ac:dyDescent="0.2">
      <c r="M29083" s="93"/>
      <c r="O29083" s="119"/>
    </row>
    <row r="29084" spans="13:15" x14ac:dyDescent="0.2">
      <c r="M29084" s="93"/>
      <c r="O29084" s="119"/>
    </row>
    <row r="29085" spans="13:15" x14ac:dyDescent="0.2">
      <c r="M29085" s="93"/>
      <c r="O29085" s="119"/>
    </row>
    <row r="29086" spans="13:15" x14ac:dyDescent="0.2">
      <c r="M29086" s="93"/>
      <c r="O29086" s="119"/>
    </row>
    <row r="29087" spans="13:15" x14ac:dyDescent="0.2">
      <c r="M29087" s="93"/>
      <c r="O29087" s="119"/>
    </row>
    <row r="29088" spans="13:15" x14ac:dyDescent="0.2">
      <c r="M29088" s="93"/>
      <c r="O29088" s="119"/>
    </row>
    <row r="29089" spans="13:15" x14ac:dyDescent="0.2">
      <c r="M29089" s="93"/>
      <c r="O29089" s="119"/>
    </row>
    <row r="29090" spans="13:15" x14ac:dyDescent="0.2">
      <c r="M29090" s="93"/>
      <c r="O29090" s="119"/>
    </row>
    <row r="29091" spans="13:15" x14ac:dyDescent="0.2">
      <c r="M29091" s="93"/>
      <c r="O29091" s="119"/>
    </row>
    <row r="29092" spans="13:15" x14ac:dyDescent="0.2">
      <c r="M29092" s="93"/>
      <c r="O29092" s="119"/>
    </row>
    <row r="29093" spans="13:15" x14ac:dyDescent="0.2">
      <c r="M29093" s="93"/>
      <c r="O29093" s="119"/>
    </row>
    <row r="29094" spans="13:15" x14ac:dyDescent="0.2">
      <c r="M29094" s="93"/>
      <c r="O29094" s="119"/>
    </row>
    <row r="29095" spans="13:15" x14ac:dyDescent="0.2">
      <c r="M29095" s="93"/>
      <c r="O29095" s="119"/>
    </row>
    <row r="29096" spans="13:15" x14ac:dyDescent="0.2">
      <c r="M29096" s="93"/>
      <c r="O29096" s="119"/>
    </row>
    <row r="29097" spans="13:15" x14ac:dyDescent="0.2">
      <c r="M29097" s="93"/>
      <c r="O29097" s="119"/>
    </row>
    <row r="29098" spans="13:15" x14ac:dyDescent="0.2">
      <c r="M29098" s="93"/>
      <c r="O29098" s="119"/>
    </row>
    <row r="29099" spans="13:15" x14ac:dyDescent="0.2">
      <c r="M29099" s="93"/>
      <c r="O29099" s="119"/>
    </row>
    <row r="29100" spans="13:15" x14ac:dyDescent="0.2">
      <c r="M29100" s="93"/>
      <c r="O29100" s="119"/>
    </row>
    <row r="29101" spans="13:15" x14ac:dyDescent="0.2">
      <c r="M29101" s="93"/>
      <c r="O29101" s="119"/>
    </row>
    <row r="29102" spans="13:15" x14ac:dyDescent="0.2">
      <c r="M29102" s="93"/>
      <c r="O29102" s="119"/>
    </row>
    <row r="29103" spans="13:15" x14ac:dyDescent="0.2">
      <c r="M29103" s="93"/>
      <c r="O29103" s="119"/>
    </row>
    <row r="29104" spans="13:15" x14ac:dyDescent="0.2">
      <c r="M29104" s="93"/>
      <c r="O29104" s="119"/>
    </row>
    <row r="29105" spans="13:15" x14ac:dyDescent="0.2">
      <c r="M29105" s="93"/>
      <c r="O29105" s="119"/>
    </row>
    <row r="29106" spans="13:15" x14ac:dyDescent="0.2">
      <c r="M29106" s="93"/>
      <c r="O29106" s="119"/>
    </row>
    <row r="29107" spans="13:15" x14ac:dyDescent="0.2">
      <c r="M29107" s="93"/>
      <c r="O29107" s="119"/>
    </row>
    <row r="29108" spans="13:15" x14ac:dyDescent="0.2">
      <c r="M29108" s="93"/>
      <c r="O29108" s="119"/>
    </row>
    <row r="29109" spans="13:15" x14ac:dyDescent="0.2">
      <c r="M29109" s="93"/>
      <c r="O29109" s="119"/>
    </row>
    <row r="29110" spans="13:15" x14ac:dyDescent="0.2">
      <c r="M29110" s="93"/>
      <c r="O29110" s="119"/>
    </row>
    <row r="29111" spans="13:15" x14ac:dyDescent="0.2">
      <c r="M29111" s="93"/>
      <c r="O29111" s="119"/>
    </row>
    <row r="29112" spans="13:15" x14ac:dyDescent="0.2">
      <c r="M29112" s="93"/>
      <c r="O29112" s="119"/>
    </row>
    <row r="29113" spans="13:15" x14ac:dyDescent="0.2">
      <c r="M29113" s="93"/>
      <c r="O29113" s="119"/>
    </row>
    <row r="29114" spans="13:15" x14ac:dyDescent="0.2">
      <c r="M29114" s="93"/>
      <c r="O29114" s="119"/>
    </row>
    <row r="29115" spans="13:15" x14ac:dyDescent="0.2">
      <c r="M29115" s="93"/>
      <c r="O29115" s="119"/>
    </row>
    <row r="29116" spans="13:15" x14ac:dyDescent="0.2">
      <c r="M29116" s="93"/>
      <c r="O29116" s="119"/>
    </row>
    <row r="29117" spans="13:15" x14ac:dyDescent="0.2">
      <c r="M29117" s="93"/>
      <c r="O29117" s="119"/>
    </row>
    <row r="29118" spans="13:15" x14ac:dyDescent="0.2">
      <c r="M29118" s="93"/>
      <c r="O29118" s="119"/>
    </row>
    <row r="29119" spans="13:15" x14ac:dyDescent="0.2">
      <c r="M29119" s="93"/>
      <c r="O29119" s="119"/>
    </row>
    <row r="29120" spans="13:15" x14ac:dyDescent="0.2">
      <c r="M29120" s="93"/>
      <c r="O29120" s="119"/>
    </row>
    <row r="29121" spans="13:15" x14ac:dyDescent="0.2">
      <c r="M29121" s="93"/>
      <c r="O29121" s="119"/>
    </row>
    <row r="29122" spans="13:15" x14ac:dyDescent="0.2">
      <c r="M29122" s="93"/>
      <c r="O29122" s="119"/>
    </row>
    <row r="29123" spans="13:15" x14ac:dyDescent="0.2">
      <c r="M29123" s="93"/>
      <c r="O29123" s="119"/>
    </row>
    <row r="29124" spans="13:15" x14ac:dyDescent="0.2">
      <c r="M29124" s="93"/>
      <c r="O29124" s="119"/>
    </row>
    <row r="29125" spans="13:15" x14ac:dyDescent="0.2">
      <c r="M29125" s="93"/>
      <c r="O29125" s="119"/>
    </row>
    <row r="29126" spans="13:15" x14ac:dyDescent="0.2">
      <c r="M29126" s="93"/>
      <c r="O29126" s="119"/>
    </row>
    <row r="29127" spans="13:15" x14ac:dyDescent="0.2">
      <c r="M29127" s="93"/>
      <c r="O29127" s="119"/>
    </row>
    <row r="29128" spans="13:15" x14ac:dyDescent="0.2">
      <c r="M29128" s="93"/>
      <c r="O29128" s="119"/>
    </row>
    <row r="29129" spans="13:15" x14ac:dyDescent="0.2">
      <c r="M29129" s="93"/>
      <c r="O29129" s="119"/>
    </row>
    <row r="29130" spans="13:15" x14ac:dyDescent="0.2">
      <c r="M29130" s="93"/>
      <c r="O29130" s="119"/>
    </row>
    <row r="29131" spans="13:15" x14ac:dyDescent="0.2">
      <c r="M29131" s="93"/>
      <c r="O29131" s="119"/>
    </row>
    <row r="29132" spans="13:15" x14ac:dyDescent="0.2">
      <c r="M29132" s="93"/>
      <c r="O29132" s="119"/>
    </row>
    <row r="29133" spans="13:15" x14ac:dyDescent="0.2">
      <c r="M29133" s="93"/>
      <c r="O29133" s="119"/>
    </row>
    <row r="29134" spans="13:15" x14ac:dyDescent="0.2">
      <c r="M29134" s="93"/>
      <c r="O29134" s="119"/>
    </row>
    <row r="29135" spans="13:15" x14ac:dyDescent="0.2">
      <c r="M29135" s="93"/>
      <c r="O29135" s="119"/>
    </row>
    <row r="29136" spans="13:15" x14ac:dyDescent="0.2">
      <c r="M29136" s="93"/>
      <c r="O29136" s="119"/>
    </row>
    <row r="29137" spans="13:15" x14ac:dyDescent="0.2">
      <c r="M29137" s="93"/>
      <c r="O29137" s="119"/>
    </row>
    <row r="29138" spans="13:15" x14ac:dyDescent="0.2">
      <c r="M29138" s="93"/>
      <c r="O29138" s="119"/>
    </row>
    <row r="29139" spans="13:15" x14ac:dyDescent="0.2">
      <c r="M29139" s="93"/>
      <c r="O29139" s="119"/>
    </row>
    <row r="29140" spans="13:15" x14ac:dyDescent="0.2">
      <c r="M29140" s="93"/>
      <c r="O29140" s="119"/>
    </row>
    <row r="29141" spans="13:15" x14ac:dyDescent="0.2">
      <c r="M29141" s="93"/>
      <c r="O29141" s="119"/>
    </row>
    <row r="29142" spans="13:15" x14ac:dyDescent="0.2">
      <c r="M29142" s="93"/>
      <c r="O29142" s="119"/>
    </row>
    <row r="29143" spans="13:15" x14ac:dyDescent="0.2">
      <c r="M29143" s="93"/>
      <c r="O29143" s="119"/>
    </row>
    <row r="29144" spans="13:15" x14ac:dyDescent="0.2">
      <c r="M29144" s="93"/>
      <c r="O29144" s="119"/>
    </row>
    <row r="29145" spans="13:15" x14ac:dyDescent="0.2">
      <c r="M29145" s="93"/>
      <c r="O29145" s="119"/>
    </row>
    <row r="29146" spans="13:15" x14ac:dyDescent="0.2">
      <c r="M29146" s="93"/>
      <c r="O29146" s="119"/>
    </row>
    <row r="29147" spans="13:15" x14ac:dyDescent="0.2">
      <c r="M29147" s="93"/>
      <c r="O29147" s="119"/>
    </row>
    <row r="29148" spans="13:15" x14ac:dyDescent="0.2">
      <c r="M29148" s="93"/>
      <c r="O29148" s="119"/>
    </row>
    <row r="29149" spans="13:15" x14ac:dyDescent="0.2">
      <c r="M29149" s="93"/>
      <c r="O29149" s="119"/>
    </row>
    <row r="29150" spans="13:15" x14ac:dyDescent="0.2">
      <c r="M29150" s="93"/>
      <c r="O29150" s="119"/>
    </row>
    <row r="29151" spans="13:15" x14ac:dyDescent="0.2">
      <c r="M29151" s="93"/>
      <c r="O29151" s="119"/>
    </row>
    <row r="29152" spans="13:15" x14ac:dyDescent="0.2">
      <c r="M29152" s="93"/>
      <c r="O29152" s="119"/>
    </row>
    <row r="29153" spans="13:15" x14ac:dyDescent="0.2">
      <c r="M29153" s="93"/>
      <c r="O29153" s="119"/>
    </row>
    <row r="29154" spans="13:15" x14ac:dyDescent="0.2">
      <c r="M29154" s="93"/>
      <c r="O29154" s="119"/>
    </row>
    <row r="29155" spans="13:15" x14ac:dyDescent="0.2">
      <c r="M29155" s="93"/>
      <c r="O29155" s="119"/>
    </row>
    <row r="29156" spans="13:15" x14ac:dyDescent="0.2">
      <c r="M29156" s="93"/>
      <c r="O29156" s="119"/>
    </row>
    <row r="29157" spans="13:15" x14ac:dyDescent="0.2">
      <c r="M29157" s="93"/>
      <c r="O29157" s="119"/>
    </row>
    <row r="29158" spans="13:15" x14ac:dyDescent="0.2">
      <c r="M29158" s="93"/>
      <c r="O29158" s="119"/>
    </row>
    <row r="29159" spans="13:15" x14ac:dyDescent="0.2">
      <c r="M29159" s="93"/>
      <c r="O29159" s="119"/>
    </row>
    <row r="29160" spans="13:15" x14ac:dyDescent="0.2">
      <c r="M29160" s="93"/>
      <c r="O29160" s="119"/>
    </row>
    <row r="29161" spans="13:15" x14ac:dyDescent="0.2">
      <c r="M29161" s="93"/>
      <c r="O29161" s="119"/>
    </row>
    <row r="29162" spans="13:15" x14ac:dyDescent="0.2">
      <c r="M29162" s="93"/>
      <c r="O29162" s="119"/>
    </row>
    <row r="29163" spans="13:15" x14ac:dyDescent="0.2">
      <c r="M29163" s="93"/>
      <c r="O29163" s="119"/>
    </row>
    <row r="29164" spans="13:15" x14ac:dyDescent="0.2">
      <c r="M29164" s="93"/>
      <c r="O29164" s="119"/>
    </row>
    <row r="29165" spans="13:15" x14ac:dyDescent="0.2">
      <c r="M29165" s="93"/>
      <c r="O29165" s="119"/>
    </row>
    <row r="29166" spans="13:15" x14ac:dyDescent="0.2">
      <c r="M29166" s="93"/>
      <c r="O29166" s="119"/>
    </row>
    <row r="29167" spans="13:15" x14ac:dyDescent="0.2">
      <c r="M29167" s="93"/>
      <c r="O29167" s="119"/>
    </row>
    <row r="29168" spans="13:15" x14ac:dyDescent="0.2">
      <c r="M29168" s="93"/>
      <c r="O29168" s="119"/>
    </row>
    <row r="29169" spans="13:15" x14ac:dyDescent="0.2">
      <c r="M29169" s="93"/>
      <c r="O29169" s="119"/>
    </row>
    <row r="29170" spans="13:15" x14ac:dyDescent="0.2">
      <c r="M29170" s="93"/>
      <c r="O29170" s="119"/>
    </row>
    <row r="29171" spans="13:15" x14ac:dyDescent="0.2">
      <c r="M29171" s="93"/>
      <c r="O29171" s="119"/>
    </row>
    <row r="29172" spans="13:15" x14ac:dyDescent="0.2">
      <c r="M29172" s="93"/>
      <c r="O29172" s="119"/>
    </row>
    <row r="29173" spans="13:15" x14ac:dyDescent="0.2">
      <c r="M29173" s="93"/>
      <c r="O29173" s="119"/>
    </row>
    <row r="29174" spans="13:15" x14ac:dyDescent="0.2">
      <c r="M29174" s="93"/>
      <c r="O29174" s="119"/>
    </row>
    <row r="29175" spans="13:15" x14ac:dyDescent="0.2">
      <c r="M29175" s="93"/>
      <c r="O29175" s="119"/>
    </row>
    <row r="29176" spans="13:15" x14ac:dyDescent="0.2">
      <c r="M29176" s="93"/>
      <c r="O29176" s="119"/>
    </row>
    <row r="29177" spans="13:15" x14ac:dyDescent="0.2">
      <c r="M29177" s="93"/>
      <c r="O29177" s="119"/>
    </row>
    <row r="29178" spans="13:15" x14ac:dyDescent="0.2">
      <c r="M29178" s="93"/>
      <c r="O29178" s="119"/>
    </row>
    <row r="29179" spans="13:15" x14ac:dyDescent="0.2">
      <c r="M29179" s="93"/>
      <c r="O29179" s="119"/>
    </row>
    <row r="29180" spans="13:15" x14ac:dyDescent="0.2">
      <c r="M29180" s="93"/>
      <c r="O29180" s="119"/>
    </row>
    <row r="29181" spans="13:15" x14ac:dyDescent="0.2">
      <c r="M29181" s="93"/>
      <c r="O29181" s="119"/>
    </row>
    <row r="29182" spans="13:15" x14ac:dyDescent="0.2">
      <c r="M29182" s="93"/>
      <c r="O29182" s="119"/>
    </row>
    <row r="29183" spans="13:15" x14ac:dyDescent="0.2">
      <c r="M29183" s="93"/>
      <c r="O29183" s="119"/>
    </row>
    <row r="29184" spans="13:15" x14ac:dyDescent="0.2">
      <c r="M29184" s="93"/>
      <c r="O29184" s="119"/>
    </row>
    <row r="29185" spans="13:15" x14ac:dyDescent="0.2">
      <c r="M29185" s="93"/>
      <c r="O29185" s="119"/>
    </row>
    <row r="29186" spans="13:15" x14ac:dyDescent="0.2">
      <c r="M29186" s="93"/>
      <c r="O29186" s="119"/>
    </row>
    <row r="29187" spans="13:15" x14ac:dyDescent="0.2">
      <c r="M29187" s="93"/>
      <c r="O29187" s="119"/>
    </row>
    <row r="29188" spans="13:15" x14ac:dyDescent="0.2">
      <c r="M29188" s="93"/>
      <c r="O29188" s="119"/>
    </row>
    <row r="29189" spans="13:15" x14ac:dyDescent="0.2">
      <c r="M29189" s="93"/>
      <c r="O29189" s="119"/>
    </row>
    <row r="29190" spans="13:15" x14ac:dyDescent="0.2">
      <c r="M29190" s="93"/>
      <c r="O29190" s="119"/>
    </row>
    <row r="29191" spans="13:15" x14ac:dyDescent="0.2">
      <c r="M29191" s="93"/>
      <c r="O29191" s="119"/>
    </row>
    <row r="29192" spans="13:15" x14ac:dyDescent="0.2">
      <c r="M29192" s="93"/>
      <c r="O29192" s="119"/>
    </row>
    <row r="29193" spans="13:15" x14ac:dyDescent="0.2">
      <c r="M29193" s="93"/>
      <c r="O29193" s="119"/>
    </row>
    <row r="29194" spans="13:15" x14ac:dyDescent="0.2">
      <c r="M29194" s="93"/>
      <c r="O29194" s="119"/>
    </row>
    <row r="29195" spans="13:15" x14ac:dyDescent="0.2">
      <c r="M29195" s="93"/>
      <c r="O29195" s="119"/>
    </row>
    <row r="29196" spans="13:15" x14ac:dyDescent="0.2">
      <c r="M29196" s="93"/>
      <c r="O29196" s="119"/>
    </row>
    <row r="29197" spans="13:15" x14ac:dyDescent="0.2">
      <c r="M29197" s="93"/>
      <c r="O29197" s="119"/>
    </row>
    <row r="29198" spans="13:15" x14ac:dyDescent="0.2">
      <c r="M29198" s="93"/>
      <c r="O29198" s="119"/>
    </row>
    <row r="29199" spans="13:15" x14ac:dyDescent="0.2">
      <c r="M29199" s="93"/>
      <c r="O29199" s="119"/>
    </row>
    <row r="29200" spans="13:15" x14ac:dyDescent="0.2">
      <c r="M29200" s="93"/>
      <c r="O29200" s="119"/>
    </row>
    <row r="29201" spans="13:15" x14ac:dyDescent="0.2">
      <c r="M29201" s="93"/>
      <c r="O29201" s="119"/>
    </row>
    <row r="29202" spans="13:15" x14ac:dyDescent="0.2">
      <c r="M29202" s="93"/>
      <c r="O29202" s="119"/>
    </row>
    <row r="29203" spans="13:15" x14ac:dyDescent="0.2">
      <c r="M29203" s="93"/>
      <c r="O29203" s="119"/>
    </row>
    <row r="29204" spans="13:15" x14ac:dyDescent="0.2">
      <c r="M29204" s="93"/>
      <c r="O29204" s="119"/>
    </row>
    <row r="29205" spans="13:15" x14ac:dyDescent="0.2">
      <c r="M29205" s="93"/>
      <c r="O29205" s="119"/>
    </row>
    <row r="29206" spans="13:15" x14ac:dyDescent="0.2">
      <c r="M29206" s="93"/>
      <c r="O29206" s="119"/>
    </row>
    <row r="29207" spans="13:15" x14ac:dyDescent="0.2">
      <c r="M29207" s="93"/>
      <c r="O29207" s="119"/>
    </row>
    <row r="29208" spans="13:15" x14ac:dyDescent="0.2">
      <c r="M29208" s="93"/>
      <c r="O29208" s="119"/>
    </row>
    <row r="29209" spans="13:15" x14ac:dyDescent="0.2">
      <c r="M29209" s="93"/>
      <c r="O29209" s="119"/>
    </row>
    <row r="29210" spans="13:15" x14ac:dyDescent="0.2">
      <c r="M29210" s="93"/>
      <c r="O29210" s="119"/>
    </row>
    <row r="29211" spans="13:15" x14ac:dyDescent="0.2">
      <c r="M29211" s="93"/>
      <c r="O29211" s="119"/>
    </row>
    <row r="29212" spans="13:15" x14ac:dyDescent="0.2">
      <c r="M29212" s="93"/>
      <c r="O29212" s="119"/>
    </row>
    <row r="29213" spans="13:15" x14ac:dyDescent="0.2">
      <c r="M29213" s="93"/>
      <c r="O29213" s="119"/>
    </row>
    <row r="29214" spans="13:15" x14ac:dyDescent="0.2">
      <c r="M29214" s="93"/>
      <c r="O29214" s="119"/>
    </row>
    <row r="29215" spans="13:15" x14ac:dyDescent="0.2">
      <c r="M29215" s="93"/>
      <c r="O29215" s="119"/>
    </row>
    <row r="29216" spans="13:15" x14ac:dyDescent="0.2">
      <c r="M29216" s="93"/>
      <c r="O29216" s="119"/>
    </row>
    <row r="29217" spans="13:15" x14ac:dyDescent="0.2">
      <c r="M29217" s="93"/>
      <c r="O29217" s="119"/>
    </row>
    <row r="29218" spans="13:15" x14ac:dyDescent="0.2">
      <c r="M29218" s="93"/>
      <c r="O29218" s="119"/>
    </row>
    <row r="29219" spans="13:15" x14ac:dyDescent="0.2">
      <c r="M29219" s="93"/>
      <c r="O29219" s="119"/>
    </row>
    <row r="29220" spans="13:15" x14ac:dyDescent="0.2">
      <c r="M29220" s="93"/>
      <c r="O29220" s="119"/>
    </row>
    <row r="29221" spans="13:15" x14ac:dyDescent="0.2">
      <c r="M29221" s="93"/>
      <c r="O29221" s="119"/>
    </row>
    <row r="29222" spans="13:15" x14ac:dyDescent="0.2">
      <c r="M29222" s="93"/>
      <c r="O29222" s="119"/>
    </row>
    <row r="29223" spans="13:15" x14ac:dyDescent="0.2">
      <c r="M29223" s="93"/>
      <c r="O29223" s="119"/>
    </row>
    <row r="29224" spans="13:15" x14ac:dyDescent="0.2">
      <c r="M29224" s="93"/>
      <c r="O29224" s="119"/>
    </row>
    <row r="29225" spans="13:15" x14ac:dyDescent="0.2">
      <c r="M29225" s="93"/>
      <c r="O29225" s="119"/>
    </row>
    <row r="29226" spans="13:15" x14ac:dyDescent="0.2">
      <c r="M29226" s="93"/>
      <c r="O29226" s="119"/>
    </row>
    <row r="29227" spans="13:15" x14ac:dyDescent="0.2">
      <c r="M29227" s="93"/>
      <c r="O29227" s="119"/>
    </row>
    <row r="29228" spans="13:15" x14ac:dyDescent="0.2">
      <c r="M29228" s="93"/>
      <c r="O29228" s="119"/>
    </row>
    <row r="29229" spans="13:15" x14ac:dyDescent="0.2">
      <c r="M29229" s="93"/>
      <c r="O29229" s="119"/>
    </row>
    <row r="29230" spans="13:15" x14ac:dyDescent="0.2">
      <c r="M29230" s="93"/>
      <c r="O29230" s="119"/>
    </row>
    <row r="29231" spans="13:15" x14ac:dyDescent="0.2">
      <c r="M29231" s="93"/>
      <c r="O29231" s="119"/>
    </row>
    <row r="29232" spans="13:15" x14ac:dyDescent="0.2">
      <c r="M29232" s="93"/>
      <c r="O29232" s="119"/>
    </row>
    <row r="29233" spans="13:15" x14ac:dyDescent="0.2">
      <c r="M29233" s="93"/>
      <c r="O29233" s="119"/>
    </row>
    <row r="29234" spans="13:15" x14ac:dyDescent="0.2">
      <c r="M29234" s="93"/>
      <c r="O29234" s="119"/>
    </row>
    <row r="29235" spans="13:15" x14ac:dyDescent="0.2">
      <c r="M29235" s="93"/>
      <c r="O29235" s="119"/>
    </row>
    <row r="29236" spans="13:15" x14ac:dyDescent="0.2">
      <c r="M29236" s="93"/>
      <c r="O29236" s="119"/>
    </row>
    <row r="29237" spans="13:15" x14ac:dyDescent="0.2">
      <c r="M29237" s="93"/>
      <c r="O29237" s="119"/>
    </row>
    <row r="29238" spans="13:15" x14ac:dyDescent="0.2">
      <c r="M29238" s="93"/>
      <c r="O29238" s="119"/>
    </row>
    <row r="29239" spans="13:15" x14ac:dyDescent="0.2">
      <c r="M29239" s="93"/>
      <c r="O29239" s="119"/>
    </row>
    <row r="29240" spans="13:15" x14ac:dyDescent="0.2">
      <c r="M29240" s="93"/>
      <c r="O29240" s="119"/>
    </row>
    <row r="29241" spans="13:15" x14ac:dyDescent="0.2">
      <c r="M29241" s="93"/>
      <c r="O29241" s="119"/>
    </row>
    <row r="29242" spans="13:15" x14ac:dyDescent="0.2">
      <c r="M29242" s="93"/>
      <c r="O29242" s="119"/>
    </row>
    <row r="29243" spans="13:15" x14ac:dyDescent="0.2">
      <c r="M29243" s="93"/>
      <c r="O29243" s="119"/>
    </row>
    <row r="29244" spans="13:15" x14ac:dyDescent="0.2">
      <c r="M29244" s="93"/>
      <c r="O29244" s="119"/>
    </row>
    <row r="29245" spans="13:15" x14ac:dyDescent="0.2">
      <c r="M29245" s="93"/>
      <c r="O29245" s="119"/>
    </row>
    <row r="29246" spans="13:15" x14ac:dyDescent="0.2">
      <c r="M29246" s="93"/>
      <c r="O29246" s="119"/>
    </row>
    <row r="29247" spans="13:15" x14ac:dyDescent="0.2">
      <c r="M29247" s="93"/>
      <c r="O29247" s="119"/>
    </row>
    <row r="29248" spans="13:15" x14ac:dyDescent="0.2">
      <c r="M29248" s="93"/>
      <c r="O29248" s="119"/>
    </row>
    <row r="29249" spans="13:15" x14ac:dyDescent="0.2">
      <c r="M29249" s="93"/>
      <c r="O29249" s="119"/>
    </row>
    <row r="29250" spans="13:15" x14ac:dyDescent="0.2">
      <c r="M29250" s="93"/>
      <c r="O29250" s="119"/>
    </row>
    <row r="29251" spans="13:15" x14ac:dyDescent="0.2">
      <c r="M29251" s="93"/>
      <c r="O29251" s="119"/>
    </row>
    <row r="29252" spans="13:15" x14ac:dyDescent="0.2">
      <c r="M29252" s="93"/>
      <c r="O29252" s="119"/>
    </row>
    <row r="29253" spans="13:15" x14ac:dyDescent="0.2">
      <c r="M29253" s="93"/>
      <c r="O29253" s="119"/>
    </row>
    <row r="29254" spans="13:15" x14ac:dyDescent="0.2">
      <c r="M29254" s="93"/>
      <c r="O29254" s="119"/>
    </row>
    <row r="29255" spans="13:15" x14ac:dyDescent="0.2">
      <c r="M29255" s="93"/>
      <c r="O29255" s="119"/>
    </row>
    <row r="29256" spans="13:15" x14ac:dyDescent="0.2">
      <c r="M29256" s="93"/>
      <c r="O29256" s="119"/>
    </row>
    <row r="29257" spans="13:15" x14ac:dyDescent="0.2">
      <c r="M29257" s="93"/>
      <c r="O29257" s="119"/>
    </row>
    <row r="29258" spans="13:15" x14ac:dyDescent="0.2">
      <c r="M29258" s="93"/>
      <c r="O29258" s="119"/>
    </row>
    <row r="29259" spans="13:15" x14ac:dyDescent="0.2">
      <c r="M29259" s="93"/>
      <c r="O29259" s="119"/>
    </row>
    <row r="29260" spans="13:15" x14ac:dyDescent="0.2">
      <c r="M29260" s="93"/>
      <c r="O29260" s="119"/>
    </row>
    <row r="29261" spans="13:15" x14ac:dyDescent="0.2">
      <c r="M29261" s="93"/>
      <c r="O29261" s="119"/>
    </row>
    <row r="29262" spans="13:15" x14ac:dyDescent="0.2">
      <c r="M29262" s="93"/>
      <c r="O29262" s="119"/>
    </row>
    <row r="29263" spans="13:15" x14ac:dyDescent="0.2">
      <c r="M29263" s="93"/>
      <c r="O29263" s="119"/>
    </row>
    <row r="29264" spans="13:15" x14ac:dyDescent="0.2">
      <c r="M29264" s="93"/>
      <c r="O29264" s="119"/>
    </row>
    <row r="29265" spans="13:15" x14ac:dyDescent="0.2">
      <c r="M29265" s="93"/>
      <c r="O29265" s="119"/>
    </row>
    <row r="29266" spans="13:15" x14ac:dyDescent="0.2">
      <c r="M29266" s="93"/>
      <c r="O29266" s="119"/>
    </row>
    <row r="29267" spans="13:15" x14ac:dyDescent="0.2">
      <c r="M29267" s="93"/>
      <c r="O29267" s="119"/>
    </row>
    <row r="29268" spans="13:15" x14ac:dyDescent="0.2">
      <c r="M29268" s="93"/>
      <c r="O29268" s="119"/>
    </row>
    <row r="29269" spans="13:15" x14ac:dyDescent="0.2">
      <c r="M29269" s="93"/>
      <c r="O29269" s="119"/>
    </row>
    <row r="29270" spans="13:15" x14ac:dyDescent="0.2">
      <c r="M29270" s="93"/>
      <c r="O29270" s="119"/>
    </row>
    <row r="29271" spans="13:15" x14ac:dyDescent="0.2">
      <c r="M29271" s="93"/>
      <c r="O29271" s="119"/>
    </row>
    <row r="29272" spans="13:15" x14ac:dyDescent="0.2">
      <c r="M29272" s="93"/>
      <c r="O29272" s="119"/>
    </row>
    <row r="29273" spans="13:15" x14ac:dyDescent="0.2">
      <c r="M29273" s="93"/>
      <c r="O29273" s="119"/>
    </row>
    <row r="29274" spans="13:15" x14ac:dyDescent="0.2">
      <c r="M29274" s="93"/>
      <c r="O29274" s="119"/>
    </row>
    <row r="29275" spans="13:15" x14ac:dyDescent="0.2">
      <c r="M29275" s="93"/>
      <c r="O29275" s="119"/>
    </row>
    <row r="29276" spans="13:15" x14ac:dyDescent="0.2">
      <c r="M29276" s="93"/>
      <c r="O29276" s="119"/>
    </row>
    <row r="29277" spans="13:15" x14ac:dyDescent="0.2">
      <c r="M29277" s="93"/>
      <c r="O29277" s="119"/>
    </row>
    <row r="29278" spans="13:15" x14ac:dyDescent="0.2">
      <c r="M29278" s="93"/>
      <c r="O29278" s="119"/>
    </row>
    <row r="29279" spans="13:15" x14ac:dyDescent="0.2">
      <c r="M29279" s="93"/>
      <c r="O29279" s="119"/>
    </row>
    <row r="29280" spans="13:15" x14ac:dyDescent="0.2">
      <c r="M29280" s="93"/>
      <c r="O29280" s="119"/>
    </row>
    <row r="29281" spans="13:15" x14ac:dyDescent="0.2">
      <c r="M29281" s="93"/>
      <c r="O29281" s="119"/>
    </row>
    <row r="29282" spans="13:15" x14ac:dyDescent="0.2">
      <c r="M29282" s="93"/>
      <c r="O29282" s="119"/>
    </row>
    <row r="29283" spans="13:15" x14ac:dyDescent="0.2">
      <c r="M29283" s="93"/>
      <c r="O29283" s="119"/>
    </row>
    <row r="29284" spans="13:15" x14ac:dyDescent="0.2">
      <c r="M29284" s="93"/>
      <c r="O29284" s="119"/>
    </row>
    <row r="29285" spans="13:15" x14ac:dyDescent="0.2">
      <c r="M29285" s="93"/>
      <c r="O29285" s="119"/>
    </row>
    <row r="29286" spans="13:15" x14ac:dyDescent="0.2">
      <c r="M29286" s="93"/>
      <c r="O29286" s="119"/>
    </row>
    <row r="29287" spans="13:15" x14ac:dyDescent="0.2">
      <c r="M29287" s="93"/>
      <c r="O29287" s="119"/>
    </row>
    <row r="29288" spans="13:15" x14ac:dyDescent="0.2">
      <c r="M29288" s="93"/>
      <c r="O29288" s="119"/>
    </row>
    <row r="29289" spans="13:15" x14ac:dyDescent="0.2">
      <c r="M29289" s="93"/>
      <c r="O29289" s="119"/>
    </row>
    <row r="29290" spans="13:15" x14ac:dyDescent="0.2">
      <c r="M29290" s="93"/>
      <c r="O29290" s="119"/>
    </row>
    <row r="29291" spans="13:15" x14ac:dyDescent="0.2">
      <c r="M29291" s="93"/>
      <c r="O29291" s="119"/>
    </row>
    <row r="29292" spans="13:15" x14ac:dyDescent="0.2">
      <c r="M29292" s="93"/>
      <c r="O29292" s="119"/>
    </row>
    <row r="29293" spans="13:15" x14ac:dyDescent="0.2">
      <c r="M29293" s="93"/>
      <c r="O29293" s="119"/>
    </row>
    <row r="29294" spans="13:15" x14ac:dyDescent="0.2">
      <c r="M29294" s="93"/>
      <c r="O29294" s="119"/>
    </row>
    <row r="29295" spans="13:15" x14ac:dyDescent="0.2">
      <c r="M29295" s="93"/>
      <c r="O29295" s="119"/>
    </row>
    <row r="29296" spans="13:15" x14ac:dyDescent="0.2">
      <c r="M29296" s="93"/>
      <c r="O29296" s="119"/>
    </row>
    <row r="29297" spans="13:15" x14ac:dyDescent="0.2">
      <c r="M29297" s="93"/>
      <c r="O29297" s="119"/>
    </row>
    <row r="29298" spans="13:15" x14ac:dyDescent="0.2">
      <c r="M29298" s="93"/>
      <c r="O29298" s="119"/>
    </row>
    <row r="29299" spans="13:15" x14ac:dyDescent="0.2">
      <c r="M29299" s="93"/>
      <c r="O29299" s="119"/>
    </row>
    <row r="29300" spans="13:15" x14ac:dyDescent="0.2">
      <c r="M29300" s="93"/>
      <c r="O29300" s="119"/>
    </row>
    <row r="29301" spans="13:15" x14ac:dyDescent="0.2">
      <c r="M29301" s="93"/>
      <c r="O29301" s="119"/>
    </row>
    <row r="29302" spans="13:15" x14ac:dyDescent="0.2">
      <c r="M29302" s="93"/>
      <c r="O29302" s="119"/>
    </row>
    <row r="29303" spans="13:15" x14ac:dyDescent="0.2">
      <c r="M29303" s="93"/>
      <c r="O29303" s="119"/>
    </row>
    <row r="29304" spans="13:15" x14ac:dyDescent="0.2">
      <c r="M29304" s="93"/>
      <c r="O29304" s="119"/>
    </row>
    <row r="29305" spans="13:15" x14ac:dyDescent="0.2">
      <c r="M29305" s="93"/>
      <c r="O29305" s="119"/>
    </row>
    <row r="29306" spans="13:15" x14ac:dyDescent="0.2">
      <c r="M29306" s="93"/>
      <c r="O29306" s="119"/>
    </row>
    <row r="29307" spans="13:15" x14ac:dyDescent="0.2">
      <c r="M29307" s="93"/>
      <c r="O29307" s="119"/>
    </row>
    <row r="29308" spans="13:15" x14ac:dyDescent="0.2">
      <c r="M29308" s="93"/>
      <c r="O29308" s="119"/>
    </row>
    <row r="29309" spans="13:15" x14ac:dyDescent="0.2">
      <c r="M29309" s="93"/>
      <c r="O29309" s="119"/>
    </row>
    <row r="29310" spans="13:15" x14ac:dyDescent="0.2">
      <c r="M29310" s="93"/>
      <c r="O29310" s="119"/>
    </row>
    <row r="29311" spans="13:15" x14ac:dyDescent="0.2">
      <c r="M29311" s="93"/>
      <c r="O29311" s="119"/>
    </row>
    <row r="29312" spans="13:15" x14ac:dyDescent="0.2">
      <c r="M29312" s="93"/>
      <c r="O29312" s="119"/>
    </row>
    <row r="29313" spans="13:15" x14ac:dyDescent="0.2">
      <c r="M29313" s="93"/>
      <c r="O29313" s="119"/>
    </row>
    <row r="29314" spans="13:15" x14ac:dyDescent="0.2">
      <c r="M29314" s="93"/>
      <c r="O29314" s="119"/>
    </row>
    <row r="29315" spans="13:15" x14ac:dyDescent="0.2">
      <c r="M29315" s="93"/>
      <c r="O29315" s="119"/>
    </row>
    <row r="29316" spans="13:15" x14ac:dyDescent="0.2">
      <c r="M29316" s="93"/>
      <c r="O29316" s="119"/>
    </row>
    <row r="29317" spans="13:15" x14ac:dyDescent="0.2">
      <c r="M29317" s="93"/>
      <c r="O29317" s="119"/>
    </row>
    <row r="29318" spans="13:15" x14ac:dyDescent="0.2">
      <c r="M29318" s="93"/>
      <c r="O29318" s="119"/>
    </row>
    <row r="29319" spans="13:15" x14ac:dyDescent="0.2">
      <c r="M29319" s="93"/>
      <c r="O29319" s="119"/>
    </row>
    <row r="29320" spans="13:15" x14ac:dyDescent="0.2">
      <c r="M29320" s="93"/>
      <c r="O29320" s="119"/>
    </row>
    <row r="29321" spans="13:15" x14ac:dyDescent="0.2">
      <c r="M29321" s="93"/>
      <c r="O29321" s="119"/>
    </row>
    <row r="29322" spans="13:15" x14ac:dyDescent="0.2">
      <c r="M29322" s="93"/>
      <c r="O29322" s="119"/>
    </row>
    <row r="29323" spans="13:15" x14ac:dyDescent="0.2">
      <c r="M29323" s="93"/>
      <c r="O29323" s="119"/>
    </row>
    <row r="29324" spans="13:15" x14ac:dyDescent="0.2">
      <c r="M29324" s="93"/>
      <c r="O29324" s="119"/>
    </row>
    <row r="29325" spans="13:15" x14ac:dyDescent="0.2">
      <c r="M29325" s="93"/>
      <c r="O29325" s="119"/>
    </row>
    <row r="29326" spans="13:15" x14ac:dyDescent="0.2">
      <c r="M29326" s="93"/>
      <c r="O29326" s="119"/>
    </row>
    <row r="29327" spans="13:15" x14ac:dyDescent="0.2">
      <c r="M29327" s="93"/>
      <c r="O29327" s="119"/>
    </row>
    <row r="29328" spans="13:15" x14ac:dyDescent="0.2">
      <c r="M29328" s="93"/>
      <c r="O29328" s="119"/>
    </row>
    <row r="29329" spans="13:15" x14ac:dyDescent="0.2">
      <c r="M29329" s="93"/>
      <c r="O29329" s="119"/>
    </row>
    <row r="29330" spans="13:15" x14ac:dyDescent="0.2">
      <c r="M29330" s="93"/>
      <c r="O29330" s="119"/>
    </row>
    <row r="29331" spans="13:15" x14ac:dyDescent="0.2">
      <c r="M29331" s="93"/>
      <c r="O29331" s="119"/>
    </row>
    <row r="29332" spans="13:15" x14ac:dyDescent="0.2">
      <c r="M29332" s="93"/>
      <c r="O29332" s="119"/>
    </row>
    <row r="29333" spans="13:15" x14ac:dyDescent="0.2">
      <c r="M29333" s="93"/>
      <c r="O29333" s="119"/>
    </row>
    <row r="29334" spans="13:15" x14ac:dyDescent="0.2">
      <c r="M29334" s="93"/>
      <c r="O29334" s="119"/>
    </row>
    <row r="29335" spans="13:15" x14ac:dyDescent="0.2">
      <c r="M29335" s="93"/>
      <c r="O29335" s="119"/>
    </row>
    <row r="29336" spans="13:15" x14ac:dyDescent="0.2">
      <c r="M29336" s="93"/>
      <c r="O29336" s="119"/>
    </row>
    <row r="29337" spans="13:15" x14ac:dyDescent="0.2">
      <c r="M29337" s="93"/>
      <c r="O29337" s="119"/>
    </row>
    <row r="29338" spans="13:15" x14ac:dyDescent="0.2">
      <c r="M29338" s="93"/>
      <c r="O29338" s="119"/>
    </row>
    <row r="29339" spans="13:15" x14ac:dyDescent="0.2">
      <c r="M29339" s="93"/>
      <c r="O29339" s="119"/>
    </row>
    <row r="29340" spans="13:15" x14ac:dyDescent="0.2">
      <c r="M29340" s="93"/>
      <c r="O29340" s="119"/>
    </row>
    <row r="29341" spans="13:15" x14ac:dyDescent="0.2">
      <c r="M29341" s="93"/>
      <c r="O29341" s="119"/>
    </row>
    <row r="29342" spans="13:15" x14ac:dyDescent="0.2">
      <c r="M29342" s="93"/>
      <c r="O29342" s="119"/>
    </row>
    <row r="29343" spans="13:15" x14ac:dyDescent="0.2">
      <c r="M29343" s="93"/>
      <c r="O29343" s="119"/>
    </row>
    <row r="29344" spans="13:15" x14ac:dyDescent="0.2">
      <c r="M29344" s="93"/>
      <c r="O29344" s="119"/>
    </row>
    <row r="29345" spans="13:15" x14ac:dyDescent="0.2">
      <c r="M29345" s="93"/>
      <c r="O29345" s="119"/>
    </row>
    <row r="29346" spans="13:15" x14ac:dyDescent="0.2">
      <c r="M29346" s="93"/>
      <c r="O29346" s="119"/>
    </row>
    <row r="29347" spans="13:15" x14ac:dyDescent="0.2">
      <c r="M29347" s="93"/>
      <c r="O29347" s="119"/>
    </row>
    <row r="29348" spans="13:15" x14ac:dyDescent="0.2">
      <c r="M29348" s="93"/>
      <c r="O29348" s="119"/>
    </row>
    <row r="29349" spans="13:15" x14ac:dyDescent="0.2">
      <c r="M29349" s="93"/>
      <c r="O29349" s="119"/>
    </row>
    <row r="29350" spans="13:15" x14ac:dyDescent="0.2">
      <c r="M29350" s="93"/>
      <c r="O29350" s="119"/>
    </row>
    <row r="29351" spans="13:15" x14ac:dyDescent="0.2">
      <c r="M29351" s="93"/>
      <c r="O29351" s="119"/>
    </row>
    <row r="29352" spans="13:15" x14ac:dyDescent="0.2">
      <c r="M29352" s="93"/>
      <c r="O29352" s="119"/>
    </row>
    <row r="29353" spans="13:15" x14ac:dyDescent="0.2">
      <c r="M29353" s="93"/>
      <c r="O29353" s="119"/>
    </row>
    <row r="29354" spans="13:15" x14ac:dyDescent="0.2">
      <c r="M29354" s="93"/>
      <c r="O29354" s="119"/>
    </row>
    <row r="29355" spans="13:15" x14ac:dyDescent="0.2">
      <c r="M29355" s="93"/>
      <c r="O29355" s="119"/>
    </row>
    <row r="29356" spans="13:15" x14ac:dyDescent="0.2">
      <c r="M29356" s="93"/>
      <c r="O29356" s="119"/>
    </row>
    <row r="29357" spans="13:15" x14ac:dyDescent="0.2">
      <c r="M29357" s="93"/>
      <c r="O29357" s="119"/>
    </row>
    <row r="29358" spans="13:15" x14ac:dyDescent="0.2">
      <c r="M29358" s="93"/>
      <c r="O29358" s="119"/>
    </row>
    <row r="29359" spans="13:15" x14ac:dyDescent="0.2">
      <c r="M29359" s="93"/>
      <c r="O29359" s="119"/>
    </row>
    <row r="29360" spans="13:15" x14ac:dyDescent="0.2">
      <c r="M29360" s="93"/>
      <c r="O29360" s="119"/>
    </row>
    <row r="29361" spans="13:15" x14ac:dyDescent="0.2">
      <c r="M29361" s="93"/>
      <c r="O29361" s="119"/>
    </row>
    <row r="29362" spans="13:15" x14ac:dyDescent="0.2">
      <c r="M29362" s="93"/>
      <c r="O29362" s="119"/>
    </row>
    <row r="29363" spans="13:15" x14ac:dyDescent="0.2">
      <c r="M29363" s="93"/>
      <c r="O29363" s="119"/>
    </row>
    <row r="29364" spans="13:15" x14ac:dyDescent="0.2">
      <c r="M29364" s="93"/>
      <c r="O29364" s="119"/>
    </row>
    <row r="29365" spans="13:15" x14ac:dyDescent="0.2">
      <c r="M29365" s="93"/>
      <c r="O29365" s="119"/>
    </row>
    <row r="29366" spans="13:15" x14ac:dyDescent="0.2">
      <c r="M29366" s="93"/>
      <c r="O29366" s="119"/>
    </row>
    <row r="29367" spans="13:15" x14ac:dyDescent="0.2">
      <c r="M29367" s="93"/>
      <c r="O29367" s="119"/>
    </row>
    <row r="29368" spans="13:15" x14ac:dyDescent="0.2">
      <c r="M29368" s="93"/>
      <c r="O29368" s="119"/>
    </row>
    <row r="29369" spans="13:15" x14ac:dyDescent="0.2">
      <c r="M29369" s="93"/>
      <c r="O29369" s="119"/>
    </row>
    <row r="29370" spans="13:15" x14ac:dyDescent="0.2">
      <c r="M29370" s="93"/>
      <c r="O29370" s="119"/>
    </row>
    <row r="29371" spans="13:15" x14ac:dyDescent="0.2">
      <c r="M29371" s="93"/>
      <c r="O29371" s="119"/>
    </row>
    <row r="29372" spans="13:15" x14ac:dyDescent="0.2">
      <c r="M29372" s="93"/>
      <c r="O29372" s="119"/>
    </row>
    <row r="29373" spans="13:15" x14ac:dyDescent="0.2">
      <c r="M29373" s="93"/>
      <c r="O29373" s="119"/>
    </row>
    <row r="29374" spans="13:15" x14ac:dyDescent="0.2">
      <c r="M29374" s="93"/>
      <c r="O29374" s="119"/>
    </row>
    <row r="29375" spans="13:15" x14ac:dyDescent="0.2">
      <c r="M29375" s="93"/>
      <c r="O29375" s="119"/>
    </row>
    <row r="29376" spans="13:15" x14ac:dyDescent="0.2">
      <c r="M29376" s="93"/>
      <c r="O29376" s="119"/>
    </row>
    <row r="29377" spans="13:15" x14ac:dyDescent="0.2">
      <c r="M29377" s="93"/>
      <c r="O29377" s="119"/>
    </row>
    <row r="29378" spans="13:15" x14ac:dyDescent="0.2">
      <c r="M29378" s="93"/>
      <c r="O29378" s="119"/>
    </row>
    <row r="29379" spans="13:15" x14ac:dyDescent="0.2">
      <c r="M29379" s="93"/>
      <c r="O29379" s="119"/>
    </row>
    <row r="29380" spans="13:15" x14ac:dyDescent="0.2">
      <c r="M29380" s="93"/>
      <c r="O29380" s="119"/>
    </row>
    <row r="29381" spans="13:15" x14ac:dyDescent="0.2">
      <c r="M29381" s="93"/>
      <c r="O29381" s="119"/>
    </row>
    <row r="29382" spans="13:15" x14ac:dyDescent="0.2">
      <c r="M29382" s="93"/>
      <c r="O29382" s="119"/>
    </row>
    <row r="29383" spans="13:15" x14ac:dyDescent="0.2">
      <c r="M29383" s="93"/>
      <c r="O29383" s="119"/>
    </row>
    <row r="29384" spans="13:15" x14ac:dyDescent="0.2">
      <c r="M29384" s="93"/>
      <c r="O29384" s="119"/>
    </row>
    <row r="29385" spans="13:15" x14ac:dyDescent="0.2">
      <c r="M29385" s="93"/>
      <c r="O29385" s="119"/>
    </row>
    <row r="29386" spans="13:15" x14ac:dyDescent="0.2">
      <c r="M29386" s="93"/>
      <c r="O29386" s="119"/>
    </row>
    <row r="29387" spans="13:15" x14ac:dyDescent="0.2">
      <c r="M29387" s="93"/>
      <c r="O29387" s="119"/>
    </row>
    <row r="29388" spans="13:15" x14ac:dyDescent="0.2">
      <c r="M29388" s="93"/>
      <c r="O29388" s="119"/>
    </row>
    <row r="29389" spans="13:15" x14ac:dyDescent="0.2">
      <c r="M29389" s="93"/>
      <c r="O29389" s="119"/>
    </row>
    <row r="29390" spans="13:15" x14ac:dyDescent="0.2">
      <c r="M29390" s="93"/>
      <c r="O29390" s="119"/>
    </row>
    <row r="29391" spans="13:15" x14ac:dyDescent="0.2">
      <c r="M29391" s="93"/>
      <c r="O29391" s="119"/>
    </row>
    <row r="29392" spans="13:15" x14ac:dyDescent="0.2">
      <c r="M29392" s="93"/>
      <c r="O29392" s="119"/>
    </row>
    <row r="29393" spans="13:15" x14ac:dyDescent="0.2">
      <c r="M29393" s="93"/>
      <c r="O29393" s="119"/>
    </row>
    <row r="29394" spans="13:15" x14ac:dyDescent="0.2">
      <c r="M29394" s="93"/>
      <c r="O29394" s="119"/>
    </row>
    <row r="29395" spans="13:15" x14ac:dyDescent="0.2">
      <c r="M29395" s="93"/>
      <c r="O29395" s="119"/>
    </row>
    <row r="29396" spans="13:15" x14ac:dyDescent="0.2">
      <c r="M29396" s="93"/>
      <c r="O29396" s="119"/>
    </row>
    <row r="29397" spans="13:15" x14ac:dyDescent="0.2">
      <c r="M29397" s="93"/>
      <c r="O29397" s="119"/>
    </row>
    <row r="29398" spans="13:15" x14ac:dyDescent="0.2">
      <c r="M29398" s="93"/>
      <c r="O29398" s="119"/>
    </row>
    <row r="29399" spans="13:15" x14ac:dyDescent="0.2">
      <c r="M29399" s="93"/>
      <c r="O29399" s="119"/>
    </row>
    <row r="29400" spans="13:15" x14ac:dyDescent="0.2">
      <c r="M29400" s="93"/>
      <c r="O29400" s="119"/>
    </row>
    <row r="29401" spans="13:15" x14ac:dyDescent="0.2">
      <c r="M29401" s="93"/>
      <c r="O29401" s="119"/>
    </row>
    <row r="29402" spans="13:15" x14ac:dyDescent="0.2">
      <c r="M29402" s="93"/>
      <c r="O29402" s="119"/>
    </row>
    <row r="29403" spans="13:15" x14ac:dyDescent="0.2">
      <c r="M29403" s="93"/>
      <c r="O29403" s="119"/>
    </row>
    <row r="29404" spans="13:15" x14ac:dyDescent="0.2">
      <c r="M29404" s="93"/>
      <c r="O29404" s="119"/>
    </row>
    <row r="29405" spans="13:15" x14ac:dyDescent="0.2">
      <c r="M29405" s="93"/>
      <c r="O29405" s="119"/>
    </row>
    <row r="29406" spans="13:15" x14ac:dyDescent="0.2">
      <c r="M29406" s="93"/>
      <c r="O29406" s="119"/>
    </row>
    <row r="29407" spans="13:15" x14ac:dyDescent="0.2">
      <c r="M29407" s="93"/>
      <c r="O29407" s="119"/>
    </row>
    <row r="29408" spans="13:15" x14ac:dyDescent="0.2">
      <c r="M29408" s="93"/>
      <c r="O29408" s="119"/>
    </row>
    <row r="29409" spans="13:15" x14ac:dyDescent="0.2">
      <c r="M29409" s="93"/>
      <c r="O29409" s="119"/>
    </row>
    <row r="29410" spans="13:15" x14ac:dyDescent="0.2">
      <c r="M29410" s="93"/>
      <c r="O29410" s="119"/>
    </row>
    <row r="29411" spans="13:15" x14ac:dyDescent="0.2">
      <c r="M29411" s="93"/>
      <c r="O29411" s="119"/>
    </row>
    <row r="29412" spans="13:15" x14ac:dyDescent="0.2">
      <c r="M29412" s="93"/>
      <c r="O29412" s="119"/>
    </row>
    <row r="29413" spans="13:15" x14ac:dyDescent="0.2">
      <c r="M29413" s="93"/>
      <c r="O29413" s="119"/>
    </row>
    <row r="29414" spans="13:15" x14ac:dyDescent="0.2">
      <c r="M29414" s="93"/>
      <c r="O29414" s="119"/>
    </row>
    <row r="29415" spans="13:15" x14ac:dyDescent="0.2">
      <c r="M29415" s="93"/>
      <c r="O29415" s="119"/>
    </row>
    <row r="29416" spans="13:15" x14ac:dyDescent="0.2">
      <c r="M29416" s="93"/>
      <c r="O29416" s="119"/>
    </row>
    <row r="29417" spans="13:15" x14ac:dyDescent="0.2">
      <c r="M29417" s="93"/>
      <c r="O29417" s="119"/>
    </row>
    <row r="29418" spans="13:15" x14ac:dyDescent="0.2">
      <c r="M29418" s="93"/>
      <c r="O29418" s="119"/>
    </row>
    <row r="29419" spans="13:15" x14ac:dyDescent="0.2">
      <c r="M29419" s="93"/>
      <c r="O29419" s="119"/>
    </row>
    <row r="29420" spans="13:15" x14ac:dyDescent="0.2">
      <c r="M29420" s="93"/>
      <c r="O29420" s="119"/>
    </row>
    <row r="29421" spans="13:15" x14ac:dyDescent="0.2">
      <c r="M29421" s="93"/>
      <c r="O29421" s="119"/>
    </row>
    <row r="29422" spans="13:15" x14ac:dyDescent="0.2">
      <c r="M29422" s="93"/>
      <c r="O29422" s="119"/>
    </row>
    <row r="29423" spans="13:15" x14ac:dyDescent="0.2">
      <c r="M29423" s="93"/>
      <c r="O29423" s="119"/>
    </row>
    <row r="29424" spans="13:15" x14ac:dyDescent="0.2">
      <c r="M29424" s="93"/>
      <c r="O29424" s="119"/>
    </row>
    <row r="29425" spans="13:15" x14ac:dyDescent="0.2">
      <c r="M29425" s="93"/>
      <c r="O29425" s="119"/>
    </row>
    <row r="29426" spans="13:15" x14ac:dyDescent="0.2">
      <c r="M29426" s="93"/>
      <c r="O29426" s="119"/>
    </row>
    <row r="29427" spans="13:15" x14ac:dyDescent="0.2">
      <c r="M29427" s="93"/>
      <c r="O29427" s="119"/>
    </row>
    <row r="29428" spans="13:15" x14ac:dyDescent="0.2">
      <c r="M29428" s="93"/>
      <c r="O29428" s="119"/>
    </row>
    <row r="29429" spans="13:15" x14ac:dyDescent="0.2">
      <c r="M29429" s="93"/>
      <c r="O29429" s="119"/>
    </row>
    <row r="29430" spans="13:15" x14ac:dyDescent="0.2">
      <c r="M29430" s="93"/>
      <c r="O29430" s="119"/>
    </row>
    <row r="29431" spans="13:15" x14ac:dyDescent="0.2">
      <c r="M29431" s="93"/>
      <c r="O29431" s="119"/>
    </row>
    <row r="29432" spans="13:15" x14ac:dyDescent="0.2">
      <c r="M29432" s="93"/>
      <c r="O29432" s="119"/>
    </row>
    <row r="29433" spans="13:15" x14ac:dyDescent="0.2">
      <c r="M29433" s="93"/>
      <c r="O29433" s="119"/>
    </row>
    <row r="29434" spans="13:15" x14ac:dyDescent="0.2">
      <c r="M29434" s="93"/>
      <c r="O29434" s="119"/>
    </row>
    <row r="29435" spans="13:15" x14ac:dyDescent="0.2">
      <c r="M29435" s="93"/>
      <c r="O29435" s="119"/>
    </row>
    <row r="29436" spans="13:15" x14ac:dyDescent="0.2">
      <c r="M29436" s="93"/>
      <c r="O29436" s="119"/>
    </row>
    <row r="29437" spans="13:15" x14ac:dyDescent="0.2">
      <c r="M29437" s="93"/>
      <c r="O29437" s="119"/>
    </row>
    <row r="29438" spans="13:15" x14ac:dyDescent="0.2">
      <c r="M29438" s="93"/>
      <c r="O29438" s="119"/>
    </row>
    <row r="29439" spans="13:15" x14ac:dyDescent="0.2">
      <c r="M29439" s="93"/>
      <c r="O29439" s="119"/>
    </row>
    <row r="29440" spans="13:15" x14ac:dyDescent="0.2">
      <c r="M29440" s="93"/>
      <c r="O29440" s="119"/>
    </row>
    <row r="29441" spans="13:15" x14ac:dyDescent="0.2">
      <c r="M29441" s="93"/>
      <c r="O29441" s="119"/>
    </row>
    <row r="29442" spans="13:15" x14ac:dyDescent="0.2">
      <c r="M29442" s="93"/>
      <c r="O29442" s="119"/>
    </row>
    <row r="29443" spans="13:15" x14ac:dyDescent="0.2">
      <c r="M29443" s="93"/>
      <c r="O29443" s="119"/>
    </row>
    <row r="29444" spans="13:15" x14ac:dyDescent="0.2">
      <c r="M29444" s="93"/>
      <c r="O29444" s="119"/>
    </row>
    <row r="29445" spans="13:15" x14ac:dyDescent="0.2">
      <c r="M29445" s="93"/>
      <c r="O29445" s="119"/>
    </row>
    <row r="29446" spans="13:15" x14ac:dyDescent="0.2">
      <c r="M29446" s="93"/>
      <c r="O29446" s="119"/>
    </row>
    <row r="29447" spans="13:15" x14ac:dyDescent="0.2">
      <c r="M29447" s="93"/>
      <c r="O29447" s="119"/>
    </row>
    <row r="29448" spans="13:15" x14ac:dyDescent="0.2">
      <c r="M29448" s="93"/>
      <c r="O29448" s="119"/>
    </row>
    <row r="29449" spans="13:15" x14ac:dyDescent="0.2">
      <c r="M29449" s="93"/>
      <c r="O29449" s="119"/>
    </row>
    <row r="29450" spans="13:15" x14ac:dyDescent="0.2">
      <c r="M29450" s="93"/>
      <c r="O29450" s="119"/>
    </row>
    <row r="29451" spans="13:15" x14ac:dyDescent="0.2">
      <c r="M29451" s="93"/>
      <c r="O29451" s="119"/>
    </row>
    <row r="29452" spans="13:15" x14ac:dyDescent="0.2">
      <c r="M29452" s="93"/>
      <c r="O29452" s="119"/>
    </row>
    <row r="29453" spans="13:15" x14ac:dyDescent="0.2">
      <c r="M29453" s="93"/>
      <c r="O29453" s="119"/>
    </row>
    <row r="29454" spans="13:15" x14ac:dyDescent="0.2">
      <c r="M29454" s="93"/>
      <c r="O29454" s="119"/>
    </row>
    <row r="29455" spans="13:15" x14ac:dyDescent="0.2">
      <c r="M29455" s="93"/>
      <c r="O29455" s="119"/>
    </row>
    <row r="29456" spans="13:15" x14ac:dyDescent="0.2">
      <c r="M29456" s="93"/>
      <c r="O29456" s="119"/>
    </row>
    <row r="29457" spans="13:15" x14ac:dyDescent="0.2">
      <c r="M29457" s="93"/>
      <c r="O29457" s="119"/>
    </row>
    <row r="29458" spans="13:15" x14ac:dyDescent="0.2">
      <c r="M29458" s="93"/>
      <c r="O29458" s="119"/>
    </row>
    <row r="29459" spans="13:15" x14ac:dyDescent="0.2">
      <c r="M29459" s="93"/>
      <c r="O29459" s="119"/>
    </row>
    <row r="29460" spans="13:15" x14ac:dyDescent="0.2">
      <c r="M29460" s="93"/>
      <c r="O29460" s="119"/>
    </row>
    <row r="29461" spans="13:15" x14ac:dyDescent="0.2">
      <c r="M29461" s="93"/>
      <c r="O29461" s="119"/>
    </row>
    <row r="29462" spans="13:15" x14ac:dyDescent="0.2">
      <c r="M29462" s="93"/>
      <c r="O29462" s="119"/>
    </row>
    <row r="29463" spans="13:15" x14ac:dyDescent="0.2">
      <c r="M29463" s="93"/>
      <c r="O29463" s="119"/>
    </row>
    <row r="29464" spans="13:15" x14ac:dyDescent="0.2">
      <c r="M29464" s="93"/>
      <c r="O29464" s="119"/>
    </row>
    <row r="29465" spans="13:15" x14ac:dyDescent="0.2">
      <c r="M29465" s="93"/>
      <c r="O29465" s="119"/>
    </row>
    <row r="29466" spans="13:15" x14ac:dyDescent="0.2">
      <c r="M29466" s="93"/>
      <c r="O29466" s="119"/>
    </row>
    <row r="29467" spans="13:15" x14ac:dyDescent="0.2">
      <c r="M29467" s="93"/>
      <c r="O29467" s="119"/>
    </row>
    <row r="29468" spans="13:15" x14ac:dyDescent="0.2">
      <c r="M29468" s="93"/>
      <c r="O29468" s="119"/>
    </row>
    <row r="29469" spans="13:15" x14ac:dyDescent="0.2">
      <c r="M29469" s="93"/>
      <c r="O29469" s="119"/>
    </row>
    <row r="29470" spans="13:15" x14ac:dyDescent="0.2">
      <c r="M29470" s="93"/>
      <c r="O29470" s="119"/>
    </row>
    <row r="29471" spans="13:15" x14ac:dyDescent="0.2">
      <c r="M29471" s="93"/>
      <c r="O29471" s="119"/>
    </row>
    <row r="29472" spans="13:15" x14ac:dyDescent="0.2">
      <c r="M29472" s="93"/>
      <c r="O29472" s="119"/>
    </row>
    <row r="29473" spans="13:15" x14ac:dyDescent="0.2">
      <c r="M29473" s="93"/>
      <c r="O29473" s="119"/>
    </row>
    <row r="29474" spans="13:15" x14ac:dyDescent="0.2">
      <c r="M29474" s="93"/>
      <c r="O29474" s="119"/>
    </row>
    <row r="29475" spans="13:15" x14ac:dyDescent="0.2">
      <c r="M29475" s="93"/>
      <c r="O29475" s="119"/>
    </row>
    <row r="29476" spans="13:15" x14ac:dyDescent="0.2">
      <c r="M29476" s="93"/>
      <c r="O29476" s="119"/>
    </row>
    <row r="29477" spans="13:15" x14ac:dyDescent="0.2">
      <c r="M29477" s="93"/>
      <c r="O29477" s="119"/>
    </row>
    <row r="29478" spans="13:15" x14ac:dyDescent="0.2">
      <c r="M29478" s="93"/>
      <c r="O29478" s="119"/>
    </row>
    <row r="29479" spans="13:15" x14ac:dyDescent="0.2">
      <c r="M29479" s="93"/>
      <c r="O29479" s="119"/>
    </row>
    <row r="29480" spans="13:15" x14ac:dyDescent="0.2">
      <c r="M29480" s="93"/>
      <c r="O29480" s="119"/>
    </row>
    <row r="29481" spans="13:15" x14ac:dyDescent="0.2">
      <c r="M29481" s="93"/>
      <c r="O29481" s="119"/>
    </row>
    <row r="29482" spans="13:15" x14ac:dyDescent="0.2">
      <c r="M29482" s="93"/>
      <c r="O29482" s="119"/>
    </row>
    <row r="29483" spans="13:15" x14ac:dyDescent="0.2">
      <c r="M29483" s="93"/>
      <c r="O29483" s="119"/>
    </row>
    <row r="29484" spans="13:15" x14ac:dyDescent="0.2">
      <c r="M29484" s="93"/>
      <c r="O29484" s="119"/>
    </row>
    <row r="29485" spans="13:15" x14ac:dyDescent="0.2">
      <c r="M29485" s="93"/>
      <c r="O29485" s="119"/>
    </row>
    <row r="29486" spans="13:15" x14ac:dyDescent="0.2">
      <c r="M29486" s="93"/>
      <c r="O29486" s="119"/>
    </row>
    <row r="29487" spans="13:15" x14ac:dyDescent="0.2">
      <c r="M29487" s="93"/>
      <c r="O29487" s="119"/>
    </row>
    <row r="29488" spans="13:15" x14ac:dyDescent="0.2">
      <c r="M29488" s="93"/>
      <c r="O29488" s="119"/>
    </row>
    <row r="29489" spans="13:15" x14ac:dyDescent="0.2">
      <c r="M29489" s="93"/>
      <c r="O29489" s="119"/>
    </row>
    <row r="29490" spans="13:15" x14ac:dyDescent="0.2">
      <c r="M29490" s="93"/>
      <c r="O29490" s="119"/>
    </row>
    <row r="29491" spans="13:15" x14ac:dyDescent="0.2">
      <c r="M29491" s="93"/>
      <c r="O29491" s="119"/>
    </row>
    <row r="29492" spans="13:15" x14ac:dyDescent="0.2">
      <c r="M29492" s="93"/>
      <c r="O29492" s="119"/>
    </row>
    <row r="29493" spans="13:15" x14ac:dyDescent="0.2">
      <c r="M29493" s="93"/>
      <c r="O29493" s="119"/>
    </row>
    <row r="29494" spans="13:15" x14ac:dyDescent="0.2">
      <c r="M29494" s="93"/>
      <c r="O29494" s="119"/>
    </row>
    <row r="29495" spans="13:15" x14ac:dyDescent="0.2">
      <c r="M29495" s="93"/>
      <c r="O29495" s="119"/>
    </row>
    <row r="29496" spans="13:15" x14ac:dyDescent="0.2">
      <c r="M29496" s="93"/>
      <c r="O29496" s="119"/>
    </row>
    <row r="29497" spans="13:15" x14ac:dyDescent="0.2">
      <c r="M29497" s="93"/>
      <c r="O29497" s="119"/>
    </row>
    <row r="29498" spans="13:15" x14ac:dyDescent="0.2">
      <c r="M29498" s="93"/>
      <c r="O29498" s="119"/>
    </row>
    <row r="29499" spans="13:15" x14ac:dyDescent="0.2">
      <c r="M29499" s="93"/>
      <c r="O29499" s="119"/>
    </row>
    <row r="29500" spans="13:15" x14ac:dyDescent="0.2">
      <c r="M29500" s="93"/>
      <c r="O29500" s="119"/>
    </row>
    <row r="29501" spans="13:15" x14ac:dyDescent="0.2">
      <c r="M29501" s="93"/>
      <c r="O29501" s="119"/>
    </row>
    <row r="29502" spans="13:15" x14ac:dyDescent="0.2">
      <c r="M29502" s="93"/>
      <c r="O29502" s="119"/>
    </row>
    <row r="29503" spans="13:15" x14ac:dyDescent="0.2">
      <c r="M29503" s="93"/>
      <c r="O29503" s="119"/>
    </row>
    <row r="29504" spans="13:15" x14ac:dyDescent="0.2">
      <c r="M29504" s="93"/>
      <c r="O29504" s="119"/>
    </row>
    <row r="29505" spans="13:15" x14ac:dyDescent="0.2">
      <c r="M29505" s="93"/>
      <c r="O29505" s="119"/>
    </row>
    <row r="29506" spans="13:15" x14ac:dyDescent="0.2">
      <c r="M29506" s="93"/>
      <c r="O29506" s="119"/>
    </row>
    <row r="29507" spans="13:15" x14ac:dyDescent="0.2">
      <c r="M29507" s="93"/>
      <c r="O29507" s="119"/>
    </row>
    <row r="29508" spans="13:15" x14ac:dyDescent="0.2">
      <c r="M29508" s="93"/>
      <c r="O29508" s="119"/>
    </row>
    <row r="29509" spans="13:15" x14ac:dyDescent="0.2">
      <c r="M29509" s="93"/>
      <c r="O29509" s="119"/>
    </row>
    <row r="29510" spans="13:15" x14ac:dyDescent="0.2">
      <c r="M29510" s="93"/>
      <c r="O29510" s="119"/>
    </row>
    <row r="29511" spans="13:15" x14ac:dyDescent="0.2">
      <c r="M29511" s="93"/>
      <c r="O29511" s="119"/>
    </row>
    <row r="29512" spans="13:15" x14ac:dyDescent="0.2">
      <c r="M29512" s="93"/>
      <c r="O29512" s="119"/>
    </row>
    <row r="29513" spans="13:15" x14ac:dyDescent="0.2">
      <c r="M29513" s="93"/>
      <c r="O29513" s="119"/>
    </row>
    <row r="29514" spans="13:15" x14ac:dyDescent="0.2">
      <c r="M29514" s="93"/>
      <c r="O29514" s="119"/>
    </row>
    <row r="29515" spans="13:15" x14ac:dyDescent="0.2">
      <c r="M29515" s="93"/>
      <c r="O29515" s="119"/>
    </row>
    <row r="29516" spans="13:15" x14ac:dyDescent="0.2">
      <c r="M29516" s="93"/>
      <c r="O29516" s="119"/>
    </row>
    <row r="29517" spans="13:15" x14ac:dyDescent="0.2">
      <c r="M29517" s="93"/>
      <c r="O29517" s="119"/>
    </row>
    <row r="29518" spans="13:15" x14ac:dyDescent="0.2">
      <c r="M29518" s="93"/>
      <c r="O29518" s="119"/>
    </row>
    <row r="29519" spans="13:15" x14ac:dyDescent="0.2">
      <c r="M29519" s="93"/>
      <c r="O29519" s="119"/>
    </row>
    <row r="29520" spans="13:15" x14ac:dyDescent="0.2">
      <c r="M29520" s="93"/>
      <c r="O29520" s="119"/>
    </row>
    <row r="29521" spans="13:15" x14ac:dyDescent="0.2">
      <c r="M29521" s="93"/>
      <c r="O29521" s="119"/>
    </row>
    <row r="29522" spans="13:15" x14ac:dyDescent="0.2">
      <c r="M29522" s="93"/>
      <c r="O29522" s="119"/>
    </row>
    <row r="29523" spans="13:15" x14ac:dyDescent="0.2">
      <c r="M29523" s="93"/>
      <c r="O29523" s="119"/>
    </row>
    <row r="29524" spans="13:15" x14ac:dyDescent="0.2">
      <c r="M29524" s="93"/>
      <c r="O29524" s="119"/>
    </row>
    <row r="29525" spans="13:15" x14ac:dyDescent="0.2">
      <c r="M29525" s="93"/>
      <c r="O29525" s="119"/>
    </row>
    <row r="29526" spans="13:15" x14ac:dyDescent="0.2">
      <c r="M29526" s="93"/>
      <c r="O29526" s="119"/>
    </row>
    <row r="29527" spans="13:15" x14ac:dyDescent="0.2">
      <c r="M29527" s="93"/>
      <c r="O29527" s="119"/>
    </row>
    <row r="29528" spans="13:15" x14ac:dyDescent="0.2">
      <c r="M29528" s="93"/>
      <c r="O29528" s="119"/>
    </row>
    <row r="29529" spans="13:15" x14ac:dyDescent="0.2">
      <c r="M29529" s="93"/>
      <c r="O29529" s="119"/>
    </row>
    <row r="29530" spans="13:15" x14ac:dyDescent="0.2">
      <c r="M29530" s="93"/>
      <c r="O29530" s="119"/>
    </row>
    <row r="29531" spans="13:15" x14ac:dyDescent="0.2">
      <c r="M29531" s="93"/>
      <c r="O29531" s="119"/>
    </row>
    <row r="29532" spans="13:15" x14ac:dyDescent="0.2">
      <c r="M29532" s="93"/>
      <c r="O29532" s="119"/>
    </row>
    <row r="29533" spans="13:15" x14ac:dyDescent="0.2">
      <c r="M29533" s="93"/>
      <c r="O29533" s="119"/>
    </row>
    <row r="29534" spans="13:15" x14ac:dyDescent="0.2">
      <c r="M29534" s="93"/>
      <c r="O29534" s="119"/>
    </row>
    <row r="29535" spans="13:15" x14ac:dyDescent="0.2">
      <c r="M29535" s="93"/>
      <c r="O29535" s="119"/>
    </row>
    <row r="29536" spans="13:15" x14ac:dyDescent="0.2">
      <c r="M29536" s="93"/>
      <c r="O29536" s="119"/>
    </row>
    <row r="29537" spans="13:15" x14ac:dyDescent="0.2">
      <c r="M29537" s="93"/>
      <c r="O29537" s="119"/>
    </row>
    <row r="29538" spans="13:15" x14ac:dyDescent="0.2">
      <c r="M29538" s="93"/>
      <c r="O29538" s="119"/>
    </row>
    <row r="29539" spans="13:15" x14ac:dyDescent="0.2">
      <c r="M29539" s="93"/>
      <c r="O29539" s="119"/>
    </row>
    <row r="29540" spans="13:15" x14ac:dyDescent="0.2">
      <c r="M29540" s="93"/>
      <c r="O29540" s="119"/>
    </row>
    <row r="29541" spans="13:15" x14ac:dyDescent="0.2">
      <c r="M29541" s="93"/>
      <c r="O29541" s="119"/>
    </row>
    <row r="29542" spans="13:15" x14ac:dyDescent="0.2">
      <c r="M29542" s="93"/>
      <c r="O29542" s="119"/>
    </row>
    <row r="29543" spans="13:15" x14ac:dyDescent="0.2">
      <c r="M29543" s="93"/>
      <c r="O29543" s="119"/>
    </row>
    <row r="29544" spans="13:15" x14ac:dyDescent="0.2">
      <c r="M29544" s="93"/>
      <c r="O29544" s="119"/>
    </row>
    <row r="29545" spans="13:15" x14ac:dyDescent="0.2">
      <c r="M29545" s="93"/>
      <c r="O29545" s="119"/>
    </row>
    <row r="29546" spans="13:15" x14ac:dyDescent="0.2">
      <c r="M29546" s="93"/>
      <c r="O29546" s="119"/>
    </row>
    <row r="29547" spans="13:15" x14ac:dyDescent="0.2">
      <c r="M29547" s="93"/>
      <c r="O29547" s="119"/>
    </row>
    <row r="29548" spans="13:15" x14ac:dyDescent="0.2">
      <c r="M29548" s="93"/>
      <c r="O29548" s="119"/>
    </row>
    <row r="29549" spans="13:15" x14ac:dyDescent="0.2">
      <c r="M29549" s="93"/>
      <c r="O29549" s="119"/>
    </row>
    <row r="29550" spans="13:15" x14ac:dyDescent="0.2">
      <c r="M29550" s="93"/>
      <c r="O29550" s="119"/>
    </row>
    <row r="29551" spans="13:15" x14ac:dyDescent="0.2">
      <c r="M29551" s="93"/>
      <c r="O29551" s="119"/>
    </row>
    <row r="29552" spans="13:15" x14ac:dyDescent="0.2">
      <c r="M29552" s="93"/>
      <c r="O29552" s="119"/>
    </row>
    <row r="29553" spans="13:15" x14ac:dyDescent="0.2">
      <c r="M29553" s="93"/>
      <c r="O29553" s="119"/>
    </row>
    <row r="29554" spans="13:15" x14ac:dyDescent="0.2">
      <c r="M29554" s="93"/>
      <c r="O29554" s="119"/>
    </row>
    <row r="29555" spans="13:15" x14ac:dyDescent="0.2">
      <c r="M29555" s="93"/>
      <c r="O29555" s="119"/>
    </row>
    <row r="29556" spans="13:15" x14ac:dyDescent="0.2">
      <c r="M29556" s="93"/>
      <c r="O29556" s="119"/>
    </row>
    <row r="29557" spans="13:15" x14ac:dyDescent="0.2">
      <c r="M29557" s="93"/>
      <c r="O29557" s="119"/>
    </row>
    <row r="29558" spans="13:15" x14ac:dyDescent="0.2">
      <c r="M29558" s="93"/>
      <c r="O29558" s="119"/>
    </row>
    <row r="29559" spans="13:15" x14ac:dyDescent="0.2">
      <c r="M29559" s="93"/>
      <c r="O29559" s="119"/>
    </row>
    <row r="29560" spans="13:15" x14ac:dyDescent="0.2">
      <c r="M29560" s="93"/>
      <c r="O29560" s="119"/>
    </row>
    <row r="29561" spans="13:15" x14ac:dyDescent="0.2">
      <c r="M29561" s="93"/>
      <c r="O29561" s="119"/>
    </row>
    <row r="29562" spans="13:15" x14ac:dyDescent="0.2">
      <c r="M29562" s="93"/>
      <c r="O29562" s="119"/>
    </row>
    <row r="29563" spans="13:15" x14ac:dyDescent="0.2">
      <c r="M29563" s="93"/>
      <c r="O29563" s="119"/>
    </row>
    <row r="29564" spans="13:15" x14ac:dyDescent="0.2">
      <c r="M29564" s="93"/>
      <c r="O29564" s="119"/>
    </row>
    <row r="29565" spans="13:15" x14ac:dyDescent="0.2">
      <c r="M29565" s="93"/>
      <c r="O29565" s="119"/>
    </row>
    <row r="29566" spans="13:15" x14ac:dyDescent="0.2">
      <c r="M29566" s="93"/>
      <c r="O29566" s="119"/>
    </row>
    <row r="29567" spans="13:15" x14ac:dyDescent="0.2">
      <c r="M29567" s="93"/>
      <c r="O29567" s="119"/>
    </row>
    <row r="29568" spans="13:15" x14ac:dyDescent="0.2">
      <c r="M29568" s="93"/>
      <c r="O29568" s="119"/>
    </row>
    <row r="29569" spans="13:15" x14ac:dyDescent="0.2">
      <c r="M29569" s="93"/>
      <c r="O29569" s="119"/>
    </row>
    <row r="29570" spans="13:15" x14ac:dyDescent="0.2">
      <c r="M29570" s="93"/>
      <c r="O29570" s="119"/>
    </row>
    <row r="29571" spans="13:15" x14ac:dyDescent="0.2">
      <c r="M29571" s="93"/>
      <c r="O29571" s="119"/>
    </row>
    <row r="29572" spans="13:15" x14ac:dyDescent="0.2">
      <c r="M29572" s="93"/>
      <c r="O29572" s="119"/>
    </row>
    <row r="29573" spans="13:15" x14ac:dyDescent="0.2">
      <c r="M29573" s="93"/>
      <c r="O29573" s="119"/>
    </row>
    <row r="29574" spans="13:15" x14ac:dyDescent="0.2">
      <c r="M29574" s="93"/>
      <c r="O29574" s="119"/>
    </row>
    <row r="29575" spans="13:15" x14ac:dyDescent="0.2">
      <c r="M29575" s="93"/>
      <c r="O29575" s="119"/>
    </row>
    <row r="29576" spans="13:15" x14ac:dyDescent="0.2">
      <c r="M29576" s="93"/>
      <c r="O29576" s="119"/>
    </row>
    <row r="29577" spans="13:15" x14ac:dyDescent="0.2">
      <c r="M29577" s="93"/>
      <c r="O29577" s="119"/>
    </row>
    <row r="29578" spans="13:15" x14ac:dyDescent="0.2">
      <c r="M29578" s="93"/>
      <c r="O29578" s="119"/>
    </row>
    <row r="29579" spans="13:15" x14ac:dyDescent="0.2">
      <c r="M29579" s="93"/>
      <c r="O29579" s="119"/>
    </row>
    <row r="29580" spans="13:15" x14ac:dyDescent="0.2">
      <c r="M29580" s="93"/>
      <c r="O29580" s="119"/>
    </row>
    <row r="29581" spans="13:15" x14ac:dyDescent="0.2">
      <c r="M29581" s="93"/>
      <c r="O29581" s="119"/>
    </row>
    <row r="29582" spans="13:15" x14ac:dyDescent="0.2">
      <c r="M29582" s="93"/>
      <c r="O29582" s="119"/>
    </row>
    <row r="29583" spans="13:15" x14ac:dyDescent="0.2">
      <c r="M29583" s="93"/>
      <c r="O29583" s="119"/>
    </row>
    <row r="29584" spans="13:15" x14ac:dyDescent="0.2">
      <c r="M29584" s="93"/>
      <c r="O29584" s="119"/>
    </row>
    <row r="29585" spans="13:15" x14ac:dyDescent="0.2">
      <c r="M29585" s="93"/>
      <c r="O29585" s="119"/>
    </row>
    <row r="29586" spans="13:15" x14ac:dyDescent="0.2">
      <c r="M29586" s="93"/>
      <c r="O29586" s="119"/>
    </row>
    <row r="29587" spans="13:15" x14ac:dyDescent="0.2">
      <c r="M29587" s="93"/>
      <c r="O29587" s="119"/>
    </row>
    <row r="29588" spans="13:15" x14ac:dyDescent="0.2">
      <c r="M29588" s="93"/>
      <c r="O29588" s="119"/>
    </row>
    <row r="29589" spans="13:15" x14ac:dyDescent="0.2">
      <c r="M29589" s="93"/>
      <c r="O29589" s="119"/>
    </row>
    <row r="29590" spans="13:15" x14ac:dyDescent="0.2">
      <c r="M29590" s="93"/>
      <c r="O29590" s="119"/>
    </row>
    <row r="29591" spans="13:15" x14ac:dyDescent="0.2">
      <c r="M29591" s="93"/>
      <c r="O29591" s="119"/>
    </row>
    <row r="29592" spans="13:15" x14ac:dyDescent="0.2">
      <c r="M29592" s="93"/>
      <c r="O29592" s="119"/>
    </row>
    <row r="29593" spans="13:15" x14ac:dyDescent="0.2">
      <c r="M29593" s="93"/>
      <c r="O29593" s="119"/>
    </row>
    <row r="29594" spans="13:15" x14ac:dyDescent="0.2">
      <c r="M29594" s="93"/>
      <c r="O29594" s="119"/>
    </row>
    <row r="29595" spans="13:15" x14ac:dyDescent="0.2">
      <c r="M29595" s="93"/>
      <c r="O29595" s="119"/>
    </row>
    <row r="29596" spans="13:15" x14ac:dyDescent="0.2">
      <c r="M29596" s="93"/>
      <c r="O29596" s="119"/>
    </row>
    <row r="29597" spans="13:15" x14ac:dyDescent="0.2">
      <c r="M29597" s="93"/>
      <c r="O29597" s="119"/>
    </row>
    <row r="29598" spans="13:15" x14ac:dyDescent="0.2">
      <c r="M29598" s="93"/>
      <c r="O29598" s="119"/>
    </row>
    <row r="29599" spans="13:15" x14ac:dyDescent="0.2">
      <c r="M29599" s="93"/>
      <c r="O29599" s="119"/>
    </row>
    <row r="29600" spans="13:15" x14ac:dyDescent="0.2">
      <c r="M29600" s="93"/>
      <c r="O29600" s="119"/>
    </row>
    <row r="29601" spans="13:15" x14ac:dyDescent="0.2">
      <c r="M29601" s="93"/>
      <c r="O29601" s="119"/>
    </row>
    <row r="29602" spans="13:15" x14ac:dyDescent="0.2">
      <c r="M29602" s="93"/>
      <c r="O29602" s="119"/>
    </row>
    <row r="29603" spans="13:15" x14ac:dyDescent="0.2">
      <c r="M29603" s="93"/>
      <c r="O29603" s="119"/>
    </row>
    <row r="29604" spans="13:15" x14ac:dyDescent="0.2">
      <c r="M29604" s="93"/>
      <c r="O29604" s="119"/>
    </row>
    <row r="29605" spans="13:15" x14ac:dyDescent="0.2">
      <c r="M29605" s="93"/>
      <c r="O29605" s="119"/>
    </row>
    <row r="29606" spans="13:15" x14ac:dyDescent="0.2">
      <c r="M29606" s="93"/>
      <c r="O29606" s="119"/>
    </row>
    <row r="29607" spans="13:15" x14ac:dyDescent="0.2">
      <c r="M29607" s="93"/>
      <c r="O29607" s="119"/>
    </row>
    <row r="29608" spans="13:15" x14ac:dyDescent="0.2">
      <c r="M29608" s="93"/>
      <c r="O29608" s="119"/>
    </row>
    <row r="29609" spans="13:15" x14ac:dyDescent="0.2">
      <c r="M29609" s="93"/>
      <c r="O29609" s="119"/>
    </row>
    <row r="29610" spans="13:15" x14ac:dyDescent="0.2">
      <c r="M29610" s="93"/>
      <c r="O29610" s="119"/>
    </row>
    <row r="29611" spans="13:15" x14ac:dyDescent="0.2">
      <c r="M29611" s="93"/>
      <c r="O29611" s="119"/>
    </row>
    <row r="29612" spans="13:15" x14ac:dyDescent="0.2">
      <c r="M29612" s="93"/>
      <c r="O29612" s="119"/>
    </row>
    <row r="29613" spans="13:15" x14ac:dyDescent="0.2">
      <c r="M29613" s="93"/>
      <c r="O29613" s="119"/>
    </row>
    <row r="29614" spans="13:15" x14ac:dyDescent="0.2">
      <c r="M29614" s="93"/>
      <c r="O29614" s="119"/>
    </row>
    <row r="29615" spans="13:15" x14ac:dyDescent="0.2">
      <c r="M29615" s="93"/>
      <c r="O29615" s="119"/>
    </row>
    <row r="29616" spans="13:15" x14ac:dyDescent="0.2">
      <c r="M29616" s="93"/>
      <c r="O29616" s="119"/>
    </row>
    <row r="29617" spans="13:15" x14ac:dyDescent="0.2">
      <c r="M29617" s="93"/>
      <c r="O29617" s="119"/>
    </row>
    <row r="29618" spans="13:15" x14ac:dyDescent="0.2">
      <c r="M29618" s="93"/>
      <c r="O29618" s="119"/>
    </row>
    <row r="29619" spans="13:15" x14ac:dyDescent="0.2">
      <c r="M29619" s="93"/>
      <c r="O29619" s="119"/>
    </row>
    <row r="29620" spans="13:15" x14ac:dyDescent="0.2">
      <c r="M29620" s="93"/>
      <c r="O29620" s="119"/>
    </row>
    <row r="29621" spans="13:15" x14ac:dyDescent="0.2">
      <c r="M29621" s="93"/>
      <c r="O29621" s="119"/>
    </row>
    <row r="29622" spans="13:15" x14ac:dyDescent="0.2">
      <c r="M29622" s="93"/>
      <c r="O29622" s="119"/>
    </row>
    <row r="29623" spans="13:15" x14ac:dyDescent="0.2">
      <c r="M29623" s="93"/>
      <c r="O29623" s="119"/>
    </row>
    <row r="29624" spans="13:15" x14ac:dyDescent="0.2">
      <c r="M29624" s="93"/>
      <c r="O29624" s="119"/>
    </row>
    <row r="29625" spans="13:15" x14ac:dyDescent="0.2">
      <c r="M29625" s="93"/>
      <c r="O29625" s="119"/>
    </row>
    <row r="29626" spans="13:15" x14ac:dyDescent="0.2">
      <c r="M29626" s="93"/>
      <c r="O29626" s="119"/>
    </row>
    <row r="29627" spans="13:15" x14ac:dyDescent="0.2">
      <c r="M29627" s="93"/>
      <c r="O29627" s="119"/>
    </row>
    <row r="29628" spans="13:15" x14ac:dyDescent="0.2">
      <c r="M29628" s="93"/>
      <c r="O29628" s="119"/>
    </row>
    <row r="29629" spans="13:15" x14ac:dyDescent="0.2">
      <c r="M29629" s="93"/>
      <c r="O29629" s="119"/>
    </row>
    <row r="29630" spans="13:15" x14ac:dyDescent="0.2">
      <c r="M29630" s="93"/>
      <c r="O29630" s="119"/>
    </row>
    <row r="29631" spans="13:15" x14ac:dyDescent="0.2">
      <c r="M29631" s="93"/>
      <c r="O29631" s="119"/>
    </row>
    <row r="29632" spans="13:15" x14ac:dyDescent="0.2">
      <c r="M29632" s="93"/>
      <c r="O29632" s="119"/>
    </row>
    <row r="29633" spans="13:15" x14ac:dyDescent="0.2">
      <c r="M29633" s="93"/>
      <c r="O29633" s="119"/>
    </row>
    <row r="29634" spans="13:15" x14ac:dyDescent="0.2">
      <c r="M29634" s="93"/>
      <c r="O29634" s="119"/>
    </row>
    <row r="29635" spans="13:15" x14ac:dyDescent="0.2">
      <c r="M29635" s="93"/>
      <c r="O29635" s="119"/>
    </row>
    <row r="29636" spans="13:15" x14ac:dyDescent="0.2">
      <c r="M29636" s="93"/>
      <c r="O29636" s="119"/>
    </row>
    <row r="29637" spans="13:15" x14ac:dyDescent="0.2">
      <c r="M29637" s="93"/>
      <c r="O29637" s="119"/>
    </row>
    <row r="29638" spans="13:15" x14ac:dyDescent="0.2">
      <c r="M29638" s="93"/>
      <c r="O29638" s="119"/>
    </row>
    <row r="29639" spans="13:15" x14ac:dyDescent="0.2">
      <c r="M29639" s="93"/>
      <c r="O29639" s="119"/>
    </row>
    <row r="29640" spans="13:15" x14ac:dyDescent="0.2">
      <c r="M29640" s="93"/>
      <c r="O29640" s="119"/>
    </row>
    <row r="29641" spans="13:15" x14ac:dyDescent="0.2">
      <c r="M29641" s="93"/>
      <c r="O29641" s="119"/>
    </row>
    <row r="29642" spans="13:15" x14ac:dyDescent="0.2">
      <c r="M29642" s="93"/>
      <c r="O29642" s="119"/>
    </row>
    <row r="29643" spans="13:15" x14ac:dyDescent="0.2">
      <c r="M29643" s="93"/>
      <c r="O29643" s="119"/>
    </row>
    <row r="29644" spans="13:15" x14ac:dyDescent="0.2">
      <c r="M29644" s="93"/>
      <c r="O29644" s="119"/>
    </row>
    <row r="29645" spans="13:15" x14ac:dyDescent="0.2">
      <c r="M29645" s="93"/>
      <c r="O29645" s="119"/>
    </row>
    <row r="29646" spans="13:15" x14ac:dyDescent="0.2">
      <c r="M29646" s="93"/>
      <c r="O29646" s="119"/>
    </row>
    <row r="29647" spans="13:15" x14ac:dyDescent="0.2">
      <c r="M29647" s="93"/>
      <c r="O29647" s="119"/>
    </row>
    <row r="29648" spans="13:15" x14ac:dyDescent="0.2">
      <c r="M29648" s="93"/>
      <c r="O29648" s="119"/>
    </row>
    <row r="29649" spans="13:15" x14ac:dyDescent="0.2">
      <c r="M29649" s="93"/>
      <c r="O29649" s="119"/>
    </row>
    <row r="29650" spans="13:15" x14ac:dyDescent="0.2">
      <c r="M29650" s="93"/>
      <c r="O29650" s="119"/>
    </row>
    <row r="29651" spans="13:15" x14ac:dyDescent="0.2">
      <c r="M29651" s="93"/>
      <c r="O29651" s="119"/>
    </row>
    <row r="29652" spans="13:15" x14ac:dyDescent="0.2">
      <c r="M29652" s="93"/>
      <c r="O29652" s="119"/>
    </row>
    <row r="29653" spans="13:15" x14ac:dyDescent="0.2">
      <c r="M29653" s="93"/>
      <c r="O29653" s="119"/>
    </row>
    <row r="29654" spans="13:15" x14ac:dyDescent="0.2">
      <c r="M29654" s="93"/>
      <c r="O29654" s="119"/>
    </row>
    <row r="29655" spans="13:15" x14ac:dyDescent="0.2">
      <c r="M29655" s="93"/>
      <c r="O29655" s="119"/>
    </row>
    <row r="29656" spans="13:15" x14ac:dyDescent="0.2">
      <c r="M29656" s="93"/>
      <c r="O29656" s="119"/>
    </row>
    <row r="29657" spans="13:15" x14ac:dyDescent="0.2">
      <c r="M29657" s="93"/>
      <c r="O29657" s="119"/>
    </row>
    <row r="29658" spans="13:15" x14ac:dyDescent="0.2">
      <c r="M29658" s="93"/>
      <c r="O29658" s="119"/>
    </row>
    <row r="29659" spans="13:15" x14ac:dyDescent="0.2">
      <c r="M29659" s="93"/>
      <c r="O29659" s="119"/>
    </row>
    <row r="29660" spans="13:15" x14ac:dyDescent="0.2">
      <c r="M29660" s="93"/>
      <c r="O29660" s="119"/>
    </row>
    <row r="29661" spans="13:15" x14ac:dyDescent="0.2">
      <c r="M29661" s="93"/>
      <c r="O29661" s="119"/>
    </row>
    <row r="29662" spans="13:15" x14ac:dyDescent="0.2">
      <c r="M29662" s="93"/>
      <c r="O29662" s="119"/>
    </row>
    <row r="29663" spans="13:15" x14ac:dyDescent="0.2">
      <c r="M29663" s="93"/>
      <c r="O29663" s="119"/>
    </row>
    <row r="29664" spans="13:15" x14ac:dyDescent="0.2">
      <c r="M29664" s="93"/>
      <c r="O29664" s="119"/>
    </row>
    <row r="29665" spans="13:15" x14ac:dyDescent="0.2">
      <c r="M29665" s="93"/>
      <c r="O29665" s="119"/>
    </row>
    <row r="29666" spans="13:15" x14ac:dyDescent="0.2">
      <c r="M29666" s="93"/>
      <c r="O29666" s="119"/>
    </row>
    <row r="29667" spans="13:15" x14ac:dyDescent="0.2">
      <c r="M29667" s="93"/>
      <c r="O29667" s="119"/>
    </row>
    <row r="29668" spans="13:15" x14ac:dyDescent="0.2">
      <c r="M29668" s="93"/>
      <c r="O29668" s="119"/>
    </row>
    <row r="29669" spans="13:15" x14ac:dyDescent="0.2">
      <c r="M29669" s="93"/>
      <c r="O29669" s="119"/>
    </row>
    <row r="29670" spans="13:15" x14ac:dyDescent="0.2">
      <c r="M29670" s="93"/>
      <c r="O29670" s="119"/>
    </row>
    <row r="29671" spans="13:15" x14ac:dyDescent="0.2">
      <c r="M29671" s="93"/>
      <c r="O29671" s="119"/>
    </row>
    <row r="29672" spans="13:15" x14ac:dyDescent="0.2">
      <c r="M29672" s="93"/>
      <c r="O29672" s="119"/>
    </row>
    <row r="29673" spans="13:15" x14ac:dyDescent="0.2">
      <c r="M29673" s="93"/>
      <c r="O29673" s="119"/>
    </row>
    <row r="29674" spans="13:15" x14ac:dyDescent="0.2">
      <c r="M29674" s="93"/>
      <c r="O29674" s="119"/>
    </row>
    <row r="29675" spans="13:15" x14ac:dyDescent="0.2">
      <c r="M29675" s="93"/>
      <c r="O29675" s="119"/>
    </row>
    <row r="29676" spans="13:15" x14ac:dyDescent="0.2">
      <c r="M29676" s="93"/>
      <c r="O29676" s="119"/>
    </row>
    <row r="29677" spans="13:15" x14ac:dyDescent="0.2">
      <c r="M29677" s="93"/>
      <c r="O29677" s="119"/>
    </row>
    <row r="29678" spans="13:15" x14ac:dyDescent="0.2">
      <c r="M29678" s="93"/>
      <c r="O29678" s="119"/>
    </row>
    <row r="29679" spans="13:15" x14ac:dyDescent="0.2">
      <c r="M29679" s="93"/>
      <c r="O29679" s="119"/>
    </row>
    <row r="29680" spans="13:15" x14ac:dyDescent="0.2">
      <c r="M29680" s="93"/>
      <c r="O29680" s="119"/>
    </row>
    <row r="29681" spans="13:15" x14ac:dyDescent="0.2">
      <c r="M29681" s="93"/>
      <c r="O29681" s="119"/>
    </row>
    <row r="29682" spans="13:15" x14ac:dyDescent="0.2">
      <c r="M29682" s="93"/>
      <c r="O29682" s="119"/>
    </row>
    <row r="29683" spans="13:15" x14ac:dyDescent="0.2">
      <c r="M29683" s="93"/>
      <c r="O29683" s="119"/>
    </row>
    <row r="29684" spans="13:15" x14ac:dyDescent="0.2">
      <c r="M29684" s="93"/>
      <c r="O29684" s="119"/>
    </row>
    <row r="29685" spans="13:15" x14ac:dyDescent="0.2">
      <c r="M29685" s="93"/>
      <c r="O29685" s="119"/>
    </row>
    <row r="29686" spans="13:15" x14ac:dyDescent="0.2">
      <c r="M29686" s="93"/>
      <c r="O29686" s="119"/>
    </row>
    <row r="29687" spans="13:15" x14ac:dyDescent="0.2">
      <c r="M29687" s="93"/>
      <c r="O29687" s="119"/>
    </row>
    <row r="29688" spans="13:15" x14ac:dyDescent="0.2">
      <c r="M29688" s="93"/>
      <c r="O29688" s="119"/>
    </row>
    <row r="29689" spans="13:15" x14ac:dyDescent="0.2">
      <c r="M29689" s="93"/>
      <c r="O29689" s="119"/>
    </row>
    <row r="29690" spans="13:15" x14ac:dyDescent="0.2">
      <c r="M29690" s="93"/>
      <c r="O29690" s="119"/>
    </row>
    <row r="29691" spans="13:15" x14ac:dyDescent="0.2">
      <c r="M29691" s="93"/>
      <c r="O29691" s="119"/>
    </row>
    <row r="29692" spans="13:15" x14ac:dyDescent="0.2">
      <c r="M29692" s="93"/>
      <c r="O29692" s="119"/>
    </row>
    <row r="29693" spans="13:15" x14ac:dyDescent="0.2">
      <c r="M29693" s="93"/>
      <c r="O29693" s="119"/>
    </row>
    <row r="29694" spans="13:15" x14ac:dyDescent="0.2">
      <c r="M29694" s="93"/>
      <c r="O29694" s="119"/>
    </row>
    <row r="29695" spans="13:15" x14ac:dyDescent="0.2">
      <c r="M29695" s="93"/>
      <c r="O29695" s="119"/>
    </row>
    <row r="29696" spans="13:15" x14ac:dyDescent="0.2">
      <c r="M29696" s="93"/>
      <c r="O29696" s="119"/>
    </row>
    <row r="29697" spans="13:15" x14ac:dyDescent="0.2">
      <c r="M29697" s="93"/>
      <c r="O29697" s="119"/>
    </row>
    <row r="29698" spans="13:15" x14ac:dyDescent="0.2">
      <c r="M29698" s="93"/>
      <c r="O29698" s="119"/>
    </row>
    <row r="29699" spans="13:15" x14ac:dyDescent="0.2">
      <c r="M29699" s="93"/>
      <c r="O29699" s="119"/>
    </row>
    <row r="29700" spans="13:15" x14ac:dyDescent="0.2">
      <c r="M29700" s="93"/>
      <c r="O29700" s="119"/>
    </row>
    <row r="29701" spans="13:15" x14ac:dyDescent="0.2">
      <c r="M29701" s="93"/>
      <c r="O29701" s="119"/>
    </row>
    <row r="29702" spans="13:15" x14ac:dyDescent="0.2">
      <c r="M29702" s="93"/>
      <c r="O29702" s="119"/>
    </row>
    <row r="29703" spans="13:15" x14ac:dyDescent="0.2">
      <c r="M29703" s="93"/>
      <c r="O29703" s="119"/>
    </row>
    <row r="29704" spans="13:15" x14ac:dyDescent="0.2">
      <c r="M29704" s="93"/>
      <c r="O29704" s="119"/>
    </row>
    <row r="29705" spans="13:15" x14ac:dyDescent="0.2">
      <c r="M29705" s="93"/>
      <c r="O29705" s="119"/>
    </row>
    <row r="29706" spans="13:15" x14ac:dyDescent="0.2">
      <c r="M29706" s="93"/>
      <c r="O29706" s="119"/>
    </row>
    <row r="29707" spans="13:15" x14ac:dyDescent="0.2">
      <c r="M29707" s="93"/>
      <c r="O29707" s="119"/>
    </row>
    <row r="29708" spans="13:15" x14ac:dyDescent="0.2">
      <c r="M29708" s="93"/>
      <c r="O29708" s="119"/>
    </row>
    <row r="29709" spans="13:15" x14ac:dyDescent="0.2">
      <c r="M29709" s="93"/>
      <c r="O29709" s="119"/>
    </row>
    <row r="29710" spans="13:15" x14ac:dyDescent="0.2">
      <c r="M29710" s="93"/>
      <c r="O29710" s="119"/>
    </row>
    <row r="29711" spans="13:15" x14ac:dyDescent="0.2">
      <c r="M29711" s="93"/>
      <c r="O29711" s="119"/>
    </row>
    <row r="29712" spans="13:15" x14ac:dyDescent="0.2">
      <c r="M29712" s="93"/>
      <c r="O29712" s="119"/>
    </row>
    <row r="29713" spans="13:15" x14ac:dyDescent="0.2">
      <c r="M29713" s="93"/>
      <c r="O29713" s="119"/>
    </row>
    <row r="29714" spans="13:15" x14ac:dyDescent="0.2">
      <c r="M29714" s="93"/>
      <c r="O29714" s="119"/>
    </row>
    <row r="29715" spans="13:15" x14ac:dyDescent="0.2">
      <c r="M29715" s="93"/>
      <c r="O29715" s="119"/>
    </row>
    <row r="29716" spans="13:15" x14ac:dyDescent="0.2">
      <c r="M29716" s="93"/>
      <c r="O29716" s="119"/>
    </row>
    <row r="29717" spans="13:15" x14ac:dyDescent="0.2">
      <c r="M29717" s="93"/>
      <c r="O29717" s="119"/>
    </row>
    <row r="29718" spans="13:15" x14ac:dyDescent="0.2">
      <c r="M29718" s="93"/>
      <c r="O29718" s="119"/>
    </row>
    <row r="29719" spans="13:15" x14ac:dyDescent="0.2">
      <c r="M29719" s="93"/>
      <c r="O29719" s="119"/>
    </row>
    <row r="29720" spans="13:15" x14ac:dyDescent="0.2">
      <c r="M29720" s="93"/>
      <c r="O29720" s="119"/>
    </row>
    <row r="29721" spans="13:15" x14ac:dyDescent="0.2">
      <c r="M29721" s="93"/>
      <c r="O29721" s="119"/>
    </row>
    <row r="29722" spans="13:15" x14ac:dyDescent="0.2">
      <c r="M29722" s="93"/>
      <c r="O29722" s="119"/>
    </row>
    <row r="29723" spans="13:15" x14ac:dyDescent="0.2">
      <c r="M29723" s="93"/>
      <c r="O29723" s="119"/>
    </row>
    <row r="29724" spans="13:15" x14ac:dyDescent="0.2">
      <c r="M29724" s="93"/>
      <c r="O29724" s="119"/>
    </row>
    <row r="29725" spans="13:15" x14ac:dyDescent="0.2">
      <c r="M29725" s="93"/>
      <c r="O29725" s="119"/>
    </row>
    <row r="29726" spans="13:15" x14ac:dyDescent="0.2">
      <c r="M29726" s="93"/>
      <c r="O29726" s="119"/>
    </row>
    <row r="29727" spans="13:15" x14ac:dyDescent="0.2">
      <c r="M29727" s="93"/>
      <c r="O29727" s="119"/>
    </row>
    <row r="29728" spans="13:15" x14ac:dyDescent="0.2">
      <c r="M29728" s="93"/>
      <c r="O29728" s="119"/>
    </row>
    <row r="29729" spans="13:15" x14ac:dyDescent="0.2">
      <c r="M29729" s="93"/>
      <c r="O29729" s="119"/>
    </row>
    <row r="29730" spans="13:15" x14ac:dyDescent="0.2">
      <c r="M29730" s="93"/>
      <c r="O29730" s="119"/>
    </row>
    <row r="29731" spans="13:15" x14ac:dyDescent="0.2">
      <c r="M29731" s="93"/>
      <c r="O29731" s="119"/>
    </row>
    <row r="29732" spans="13:15" x14ac:dyDescent="0.2">
      <c r="M29732" s="93"/>
      <c r="O29732" s="119"/>
    </row>
    <row r="29733" spans="13:15" x14ac:dyDescent="0.2">
      <c r="M29733" s="93"/>
      <c r="O29733" s="119"/>
    </row>
    <row r="29734" spans="13:15" x14ac:dyDescent="0.2">
      <c r="M29734" s="93"/>
      <c r="O29734" s="119"/>
    </row>
    <row r="29735" spans="13:15" x14ac:dyDescent="0.2">
      <c r="M29735" s="93"/>
      <c r="O29735" s="119"/>
    </row>
    <row r="29736" spans="13:15" x14ac:dyDescent="0.2">
      <c r="M29736" s="93"/>
      <c r="O29736" s="119"/>
    </row>
    <row r="29737" spans="13:15" x14ac:dyDescent="0.2">
      <c r="M29737" s="93"/>
      <c r="O29737" s="119"/>
    </row>
    <row r="29738" spans="13:15" x14ac:dyDescent="0.2">
      <c r="M29738" s="93"/>
      <c r="O29738" s="119"/>
    </row>
    <row r="29739" spans="13:15" x14ac:dyDescent="0.2">
      <c r="M29739" s="93"/>
      <c r="O29739" s="119"/>
    </row>
    <row r="29740" spans="13:15" x14ac:dyDescent="0.2">
      <c r="M29740" s="93"/>
      <c r="O29740" s="119"/>
    </row>
    <row r="29741" spans="13:15" x14ac:dyDescent="0.2">
      <c r="M29741" s="93"/>
      <c r="O29741" s="119"/>
    </row>
    <row r="29742" spans="13:15" x14ac:dyDescent="0.2">
      <c r="M29742" s="93"/>
      <c r="O29742" s="119"/>
    </row>
    <row r="29743" spans="13:15" x14ac:dyDescent="0.2">
      <c r="M29743" s="93"/>
      <c r="O29743" s="119"/>
    </row>
    <row r="29744" spans="13:15" x14ac:dyDescent="0.2">
      <c r="M29744" s="93"/>
      <c r="O29744" s="119"/>
    </row>
    <row r="29745" spans="13:15" x14ac:dyDescent="0.2">
      <c r="M29745" s="93"/>
      <c r="O29745" s="119"/>
    </row>
    <row r="29746" spans="13:15" x14ac:dyDescent="0.2">
      <c r="M29746" s="93"/>
      <c r="O29746" s="119"/>
    </row>
    <row r="29747" spans="13:15" x14ac:dyDescent="0.2">
      <c r="M29747" s="93"/>
      <c r="O29747" s="119"/>
    </row>
    <row r="29748" spans="13:15" x14ac:dyDescent="0.2">
      <c r="M29748" s="93"/>
      <c r="O29748" s="119"/>
    </row>
    <row r="29749" spans="13:15" x14ac:dyDescent="0.2">
      <c r="M29749" s="93"/>
      <c r="O29749" s="119"/>
    </row>
    <row r="29750" spans="13:15" x14ac:dyDescent="0.2">
      <c r="M29750" s="93"/>
      <c r="O29750" s="119"/>
    </row>
    <row r="29751" spans="13:15" x14ac:dyDescent="0.2">
      <c r="M29751" s="93"/>
      <c r="O29751" s="119"/>
    </row>
    <row r="29752" spans="13:15" x14ac:dyDescent="0.2">
      <c r="M29752" s="93"/>
      <c r="O29752" s="119"/>
    </row>
    <row r="29753" spans="13:15" x14ac:dyDescent="0.2">
      <c r="M29753" s="93"/>
      <c r="O29753" s="119"/>
    </row>
    <row r="29754" spans="13:15" x14ac:dyDescent="0.2">
      <c r="M29754" s="93"/>
      <c r="O29754" s="119"/>
    </row>
    <row r="29755" spans="13:15" x14ac:dyDescent="0.2">
      <c r="M29755" s="93"/>
      <c r="O29755" s="119"/>
    </row>
    <row r="29756" spans="13:15" x14ac:dyDescent="0.2">
      <c r="M29756" s="93"/>
      <c r="O29756" s="119"/>
    </row>
    <row r="29757" spans="13:15" x14ac:dyDescent="0.2">
      <c r="M29757" s="93"/>
      <c r="O29757" s="119"/>
    </row>
    <row r="29758" spans="13:15" x14ac:dyDescent="0.2">
      <c r="M29758" s="93"/>
      <c r="O29758" s="119"/>
    </row>
    <row r="29759" spans="13:15" x14ac:dyDescent="0.2">
      <c r="M29759" s="93"/>
      <c r="O29759" s="119"/>
    </row>
    <row r="29760" spans="13:15" x14ac:dyDescent="0.2">
      <c r="M29760" s="93"/>
      <c r="O29760" s="119"/>
    </row>
    <row r="29761" spans="13:15" x14ac:dyDescent="0.2">
      <c r="M29761" s="93"/>
      <c r="O29761" s="119"/>
    </row>
    <row r="29762" spans="13:15" x14ac:dyDescent="0.2">
      <c r="M29762" s="93"/>
      <c r="O29762" s="119"/>
    </row>
    <row r="29763" spans="13:15" x14ac:dyDescent="0.2">
      <c r="M29763" s="93"/>
      <c r="O29763" s="119"/>
    </row>
    <row r="29764" spans="13:15" x14ac:dyDescent="0.2">
      <c r="M29764" s="93"/>
      <c r="O29764" s="119"/>
    </row>
    <row r="29765" spans="13:15" x14ac:dyDescent="0.2">
      <c r="M29765" s="93"/>
      <c r="O29765" s="119"/>
    </row>
    <row r="29766" spans="13:15" x14ac:dyDescent="0.2">
      <c r="M29766" s="93"/>
      <c r="O29766" s="119"/>
    </row>
    <row r="29767" spans="13:15" x14ac:dyDescent="0.2">
      <c r="M29767" s="93"/>
      <c r="O29767" s="119"/>
    </row>
    <row r="29768" spans="13:15" x14ac:dyDescent="0.2">
      <c r="M29768" s="93"/>
      <c r="O29768" s="119"/>
    </row>
    <row r="29769" spans="13:15" x14ac:dyDescent="0.2">
      <c r="M29769" s="93"/>
      <c r="O29769" s="119"/>
    </row>
    <row r="29770" spans="13:15" x14ac:dyDescent="0.2">
      <c r="M29770" s="93"/>
      <c r="O29770" s="119"/>
    </row>
    <row r="29771" spans="13:15" x14ac:dyDescent="0.2">
      <c r="M29771" s="93"/>
      <c r="O29771" s="119"/>
    </row>
    <row r="29772" spans="13:15" x14ac:dyDescent="0.2">
      <c r="M29772" s="93"/>
      <c r="O29772" s="119"/>
    </row>
    <row r="29773" spans="13:15" x14ac:dyDescent="0.2">
      <c r="M29773" s="93"/>
      <c r="O29773" s="119"/>
    </row>
    <row r="29774" spans="13:15" x14ac:dyDescent="0.2">
      <c r="M29774" s="93"/>
      <c r="O29774" s="119"/>
    </row>
    <row r="29775" spans="13:15" x14ac:dyDescent="0.2">
      <c r="M29775" s="93"/>
      <c r="O29775" s="119"/>
    </row>
    <row r="29776" spans="13:15" x14ac:dyDescent="0.2">
      <c r="M29776" s="93"/>
      <c r="O29776" s="119"/>
    </row>
    <row r="29777" spans="13:15" x14ac:dyDescent="0.2">
      <c r="M29777" s="93"/>
      <c r="O29777" s="119"/>
    </row>
    <row r="29778" spans="13:15" x14ac:dyDescent="0.2">
      <c r="M29778" s="93"/>
      <c r="O29778" s="119"/>
    </row>
    <row r="29779" spans="13:15" x14ac:dyDescent="0.2">
      <c r="M29779" s="93"/>
      <c r="O29779" s="119"/>
    </row>
    <row r="29780" spans="13:15" x14ac:dyDescent="0.2">
      <c r="M29780" s="93"/>
      <c r="O29780" s="119"/>
    </row>
    <row r="29781" spans="13:15" x14ac:dyDescent="0.2">
      <c r="M29781" s="93"/>
      <c r="O29781" s="119"/>
    </row>
    <row r="29782" spans="13:15" x14ac:dyDescent="0.2">
      <c r="M29782" s="93"/>
      <c r="O29782" s="119"/>
    </row>
    <row r="29783" spans="13:15" x14ac:dyDescent="0.2">
      <c r="M29783" s="93"/>
      <c r="O29783" s="119"/>
    </row>
    <row r="29784" spans="13:15" x14ac:dyDescent="0.2">
      <c r="M29784" s="93"/>
      <c r="O29784" s="119"/>
    </row>
    <row r="29785" spans="13:15" x14ac:dyDescent="0.2">
      <c r="M29785" s="93"/>
      <c r="O29785" s="119"/>
    </row>
    <row r="29786" spans="13:15" x14ac:dyDescent="0.2">
      <c r="M29786" s="93"/>
      <c r="O29786" s="119"/>
    </row>
    <row r="29787" spans="13:15" x14ac:dyDescent="0.2">
      <c r="M29787" s="93"/>
      <c r="O29787" s="119"/>
    </row>
    <row r="29788" spans="13:15" x14ac:dyDescent="0.2">
      <c r="M29788" s="93"/>
      <c r="O29788" s="119"/>
    </row>
    <row r="29789" spans="13:15" x14ac:dyDescent="0.2">
      <c r="M29789" s="93"/>
      <c r="O29789" s="119"/>
    </row>
    <row r="29790" spans="13:15" x14ac:dyDescent="0.2">
      <c r="M29790" s="93"/>
      <c r="O29790" s="119"/>
    </row>
    <row r="29791" spans="13:15" x14ac:dyDescent="0.2">
      <c r="M29791" s="93"/>
      <c r="O29791" s="119"/>
    </row>
    <row r="29792" spans="13:15" x14ac:dyDescent="0.2">
      <c r="M29792" s="93"/>
      <c r="O29792" s="119"/>
    </row>
    <row r="29793" spans="13:15" x14ac:dyDescent="0.2">
      <c r="M29793" s="93"/>
      <c r="O29793" s="119"/>
    </row>
    <row r="29794" spans="13:15" x14ac:dyDescent="0.2">
      <c r="M29794" s="93"/>
      <c r="O29794" s="119"/>
    </row>
    <row r="29795" spans="13:15" x14ac:dyDescent="0.2">
      <c r="M29795" s="93"/>
      <c r="O29795" s="119"/>
    </row>
    <row r="29796" spans="13:15" x14ac:dyDescent="0.2">
      <c r="M29796" s="93"/>
      <c r="O29796" s="119"/>
    </row>
    <row r="29797" spans="13:15" x14ac:dyDescent="0.2">
      <c r="M29797" s="93"/>
      <c r="O29797" s="119"/>
    </row>
    <row r="29798" spans="13:15" x14ac:dyDescent="0.2">
      <c r="M29798" s="93"/>
      <c r="O29798" s="119"/>
    </row>
    <row r="29799" spans="13:15" x14ac:dyDescent="0.2">
      <c r="M29799" s="93"/>
      <c r="O29799" s="119"/>
    </row>
    <row r="29800" spans="13:15" x14ac:dyDescent="0.2">
      <c r="M29800" s="93"/>
      <c r="O29800" s="119"/>
    </row>
    <row r="29801" spans="13:15" x14ac:dyDescent="0.2">
      <c r="M29801" s="93"/>
      <c r="O29801" s="119"/>
    </row>
    <row r="29802" spans="13:15" x14ac:dyDescent="0.2">
      <c r="M29802" s="93"/>
      <c r="O29802" s="119"/>
    </row>
    <row r="29803" spans="13:15" x14ac:dyDescent="0.2">
      <c r="M29803" s="93"/>
      <c r="O29803" s="119"/>
    </row>
    <row r="29804" spans="13:15" x14ac:dyDescent="0.2">
      <c r="M29804" s="93"/>
      <c r="O29804" s="119"/>
    </row>
    <row r="29805" spans="13:15" x14ac:dyDescent="0.2">
      <c r="M29805" s="93"/>
      <c r="O29805" s="119"/>
    </row>
    <row r="29806" spans="13:15" x14ac:dyDescent="0.2">
      <c r="M29806" s="93"/>
      <c r="O29806" s="119"/>
    </row>
    <row r="29807" spans="13:15" x14ac:dyDescent="0.2">
      <c r="M29807" s="93"/>
      <c r="O29807" s="119"/>
    </row>
    <row r="29808" spans="13:15" x14ac:dyDescent="0.2">
      <c r="M29808" s="93"/>
      <c r="O29808" s="119"/>
    </row>
    <row r="29809" spans="13:15" x14ac:dyDescent="0.2">
      <c r="M29809" s="93"/>
      <c r="O29809" s="119"/>
    </row>
    <row r="29810" spans="13:15" x14ac:dyDescent="0.2">
      <c r="M29810" s="93"/>
      <c r="O29810" s="119"/>
    </row>
    <row r="29811" spans="13:15" x14ac:dyDescent="0.2">
      <c r="M29811" s="93"/>
      <c r="O29811" s="119"/>
    </row>
    <row r="29812" spans="13:15" x14ac:dyDescent="0.2">
      <c r="M29812" s="93"/>
      <c r="O29812" s="119"/>
    </row>
    <row r="29813" spans="13:15" x14ac:dyDescent="0.2">
      <c r="M29813" s="93"/>
      <c r="O29813" s="119"/>
    </row>
    <row r="29814" spans="13:15" x14ac:dyDescent="0.2">
      <c r="M29814" s="93"/>
      <c r="O29814" s="119"/>
    </row>
    <row r="29815" spans="13:15" x14ac:dyDescent="0.2">
      <c r="M29815" s="93"/>
      <c r="O29815" s="119"/>
    </row>
    <row r="29816" spans="13:15" x14ac:dyDescent="0.2">
      <c r="M29816" s="93"/>
      <c r="O29816" s="119"/>
    </row>
    <row r="29817" spans="13:15" x14ac:dyDescent="0.2">
      <c r="M29817" s="93"/>
      <c r="O29817" s="119"/>
    </row>
    <row r="29818" spans="13:15" x14ac:dyDescent="0.2">
      <c r="M29818" s="93"/>
      <c r="O29818" s="119"/>
    </row>
    <row r="29819" spans="13:15" x14ac:dyDescent="0.2">
      <c r="M29819" s="93"/>
      <c r="O29819" s="119"/>
    </row>
    <row r="29820" spans="13:15" x14ac:dyDescent="0.2">
      <c r="M29820" s="93"/>
      <c r="O29820" s="119"/>
    </row>
    <row r="29821" spans="13:15" x14ac:dyDescent="0.2">
      <c r="M29821" s="93"/>
      <c r="O29821" s="119"/>
    </row>
    <row r="29822" spans="13:15" x14ac:dyDescent="0.2">
      <c r="M29822" s="93"/>
      <c r="O29822" s="119"/>
    </row>
    <row r="29823" spans="13:15" x14ac:dyDescent="0.2">
      <c r="M29823" s="93"/>
      <c r="O29823" s="119"/>
    </row>
    <row r="29824" spans="13:15" x14ac:dyDescent="0.2">
      <c r="M29824" s="93"/>
      <c r="O29824" s="119"/>
    </row>
    <row r="29825" spans="13:15" x14ac:dyDescent="0.2">
      <c r="M29825" s="93"/>
      <c r="O29825" s="119"/>
    </row>
    <row r="29826" spans="13:15" x14ac:dyDescent="0.2">
      <c r="M29826" s="93"/>
      <c r="O29826" s="119"/>
    </row>
    <row r="29827" spans="13:15" x14ac:dyDescent="0.2">
      <c r="M29827" s="93"/>
      <c r="O29827" s="119"/>
    </row>
    <row r="29828" spans="13:15" x14ac:dyDescent="0.2">
      <c r="M29828" s="93"/>
      <c r="O29828" s="119"/>
    </row>
    <row r="29829" spans="13:15" x14ac:dyDescent="0.2">
      <c r="M29829" s="93"/>
      <c r="O29829" s="119"/>
    </row>
    <row r="29830" spans="13:15" x14ac:dyDescent="0.2">
      <c r="M29830" s="93"/>
      <c r="O29830" s="119"/>
    </row>
    <row r="29831" spans="13:15" x14ac:dyDescent="0.2">
      <c r="M29831" s="93"/>
      <c r="O29831" s="119"/>
    </row>
    <row r="29832" spans="13:15" x14ac:dyDescent="0.2">
      <c r="M29832" s="93"/>
      <c r="O29832" s="119"/>
    </row>
    <row r="29833" spans="13:15" x14ac:dyDescent="0.2">
      <c r="M29833" s="93"/>
      <c r="O29833" s="119"/>
    </row>
    <row r="29834" spans="13:15" x14ac:dyDescent="0.2">
      <c r="M29834" s="93"/>
      <c r="O29834" s="119"/>
    </row>
    <row r="29835" spans="13:15" x14ac:dyDescent="0.2">
      <c r="M29835" s="93"/>
      <c r="O29835" s="119"/>
    </row>
    <row r="29836" spans="13:15" x14ac:dyDescent="0.2">
      <c r="M29836" s="93"/>
      <c r="O29836" s="119"/>
    </row>
    <row r="29837" spans="13:15" x14ac:dyDescent="0.2">
      <c r="M29837" s="93"/>
      <c r="O29837" s="119"/>
    </row>
    <row r="29838" spans="13:15" x14ac:dyDescent="0.2">
      <c r="M29838" s="93"/>
      <c r="O29838" s="119"/>
    </row>
    <row r="29839" spans="13:15" x14ac:dyDescent="0.2">
      <c r="M29839" s="93"/>
      <c r="O29839" s="119"/>
    </row>
    <row r="29840" spans="13:15" x14ac:dyDescent="0.2">
      <c r="M29840" s="93"/>
      <c r="O29840" s="119"/>
    </row>
    <row r="29841" spans="13:15" x14ac:dyDescent="0.2">
      <c r="M29841" s="93"/>
      <c r="O29841" s="119"/>
    </row>
    <row r="29842" spans="13:15" x14ac:dyDescent="0.2">
      <c r="M29842" s="93"/>
      <c r="O29842" s="119"/>
    </row>
    <row r="29843" spans="13:15" x14ac:dyDescent="0.2">
      <c r="M29843" s="93"/>
      <c r="O29843" s="119"/>
    </row>
    <row r="29844" spans="13:15" x14ac:dyDescent="0.2">
      <c r="M29844" s="93"/>
      <c r="O29844" s="119"/>
    </row>
    <row r="29845" spans="13:15" x14ac:dyDescent="0.2">
      <c r="M29845" s="93"/>
      <c r="O29845" s="119"/>
    </row>
    <row r="29846" spans="13:15" x14ac:dyDescent="0.2">
      <c r="M29846" s="93"/>
      <c r="O29846" s="119"/>
    </row>
    <row r="29847" spans="13:15" x14ac:dyDescent="0.2">
      <c r="M29847" s="93"/>
      <c r="O29847" s="119"/>
    </row>
    <row r="29848" spans="13:15" x14ac:dyDescent="0.2">
      <c r="M29848" s="93"/>
      <c r="O29848" s="119"/>
    </row>
    <row r="29849" spans="13:15" x14ac:dyDescent="0.2">
      <c r="M29849" s="93"/>
      <c r="O29849" s="119"/>
    </row>
    <row r="29850" spans="13:15" x14ac:dyDescent="0.2">
      <c r="M29850" s="93"/>
      <c r="O29850" s="119"/>
    </row>
    <row r="29851" spans="13:15" x14ac:dyDescent="0.2">
      <c r="M29851" s="93"/>
      <c r="O29851" s="119"/>
    </row>
    <row r="29852" spans="13:15" x14ac:dyDescent="0.2">
      <c r="M29852" s="93"/>
      <c r="O29852" s="119"/>
    </row>
    <row r="29853" spans="13:15" x14ac:dyDescent="0.2">
      <c r="M29853" s="93"/>
      <c r="O29853" s="119"/>
    </row>
    <row r="29854" spans="13:15" x14ac:dyDescent="0.2">
      <c r="M29854" s="93"/>
      <c r="O29854" s="119"/>
    </row>
    <row r="29855" spans="13:15" x14ac:dyDescent="0.2">
      <c r="M29855" s="93"/>
      <c r="O29855" s="119"/>
    </row>
    <row r="29856" spans="13:15" x14ac:dyDescent="0.2">
      <c r="M29856" s="93"/>
      <c r="O29856" s="119"/>
    </row>
    <row r="29857" spans="13:15" x14ac:dyDescent="0.2">
      <c r="M29857" s="93"/>
      <c r="O29857" s="119"/>
    </row>
    <row r="29858" spans="13:15" x14ac:dyDescent="0.2">
      <c r="M29858" s="93"/>
      <c r="O29858" s="119"/>
    </row>
    <row r="29859" spans="13:15" x14ac:dyDescent="0.2">
      <c r="M29859" s="93"/>
      <c r="O29859" s="119"/>
    </row>
    <row r="29860" spans="13:15" x14ac:dyDescent="0.2">
      <c r="M29860" s="93"/>
      <c r="O29860" s="119"/>
    </row>
    <row r="29861" spans="13:15" x14ac:dyDescent="0.2">
      <c r="M29861" s="93"/>
      <c r="O29861" s="119"/>
    </row>
    <row r="29862" spans="13:15" x14ac:dyDescent="0.2">
      <c r="M29862" s="93"/>
      <c r="O29862" s="119"/>
    </row>
    <row r="29863" spans="13:15" x14ac:dyDescent="0.2">
      <c r="M29863" s="93"/>
      <c r="O29863" s="119"/>
    </row>
    <row r="29864" spans="13:15" x14ac:dyDescent="0.2">
      <c r="M29864" s="93"/>
      <c r="O29864" s="119"/>
    </row>
    <row r="29865" spans="13:15" x14ac:dyDescent="0.2">
      <c r="M29865" s="93"/>
      <c r="O29865" s="119"/>
    </row>
    <row r="29866" spans="13:15" x14ac:dyDescent="0.2">
      <c r="M29866" s="93"/>
      <c r="O29866" s="119"/>
    </row>
    <row r="29867" spans="13:15" x14ac:dyDescent="0.2">
      <c r="M29867" s="93"/>
      <c r="O29867" s="119"/>
    </row>
    <row r="29868" spans="13:15" x14ac:dyDescent="0.2">
      <c r="M29868" s="93"/>
      <c r="O29868" s="119"/>
    </row>
    <row r="29869" spans="13:15" x14ac:dyDescent="0.2">
      <c r="M29869" s="93"/>
      <c r="O29869" s="119"/>
    </row>
    <row r="29870" spans="13:15" x14ac:dyDescent="0.2">
      <c r="M29870" s="93"/>
      <c r="O29870" s="119"/>
    </row>
    <row r="29871" spans="13:15" x14ac:dyDescent="0.2">
      <c r="M29871" s="93"/>
      <c r="O29871" s="119"/>
    </row>
    <row r="29872" spans="13:15" x14ac:dyDescent="0.2">
      <c r="M29872" s="93"/>
      <c r="O29872" s="119"/>
    </row>
    <row r="29873" spans="13:15" x14ac:dyDescent="0.2">
      <c r="M29873" s="93"/>
      <c r="O29873" s="119"/>
    </row>
    <row r="29874" spans="13:15" x14ac:dyDescent="0.2">
      <c r="M29874" s="93"/>
      <c r="O29874" s="119"/>
    </row>
    <row r="29875" spans="13:15" x14ac:dyDescent="0.2">
      <c r="M29875" s="93"/>
      <c r="O29875" s="119"/>
    </row>
    <row r="29876" spans="13:15" x14ac:dyDescent="0.2">
      <c r="M29876" s="93"/>
      <c r="O29876" s="119"/>
    </row>
    <row r="29877" spans="13:15" x14ac:dyDescent="0.2">
      <c r="M29877" s="93"/>
      <c r="O29877" s="119"/>
    </row>
    <row r="29878" spans="13:15" x14ac:dyDescent="0.2">
      <c r="M29878" s="93"/>
      <c r="O29878" s="119"/>
    </row>
    <row r="29879" spans="13:15" x14ac:dyDescent="0.2">
      <c r="M29879" s="93"/>
      <c r="O29879" s="119"/>
    </row>
    <row r="29880" spans="13:15" x14ac:dyDescent="0.2">
      <c r="M29880" s="93"/>
      <c r="O29880" s="119"/>
    </row>
    <row r="29881" spans="13:15" x14ac:dyDescent="0.2">
      <c r="M29881" s="93"/>
      <c r="O29881" s="119"/>
    </row>
    <row r="29882" spans="13:15" x14ac:dyDescent="0.2">
      <c r="M29882" s="93"/>
      <c r="O29882" s="119"/>
    </row>
    <row r="29883" spans="13:15" x14ac:dyDescent="0.2">
      <c r="M29883" s="93"/>
      <c r="O29883" s="119"/>
    </row>
    <row r="29884" spans="13:15" x14ac:dyDescent="0.2">
      <c r="M29884" s="93"/>
      <c r="O29884" s="119"/>
    </row>
    <row r="29885" spans="13:15" x14ac:dyDescent="0.2">
      <c r="M29885" s="93"/>
      <c r="O29885" s="119"/>
    </row>
    <row r="29886" spans="13:15" x14ac:dyDescent="0.2">
      <c r="M29886" s="93"/>
      <c r="O29886" s="119"/>
    </row>
    <row r="29887" spans="13:15" x14ac:dyDescent="0.2">
      <c r="M29887" s="93"/>
      <c r="O29887" s="119"/>
    </row>
    <row r="29888" spans="13:15" x14ac:dyDescent="0.2">
      <c r="M29888" s="93"/>
      <c r="O29888" s="119"/>
    </row>
    <row r="29889" spans="13:15" x14ac:dyDescent="0.2">
      <c r="M29889" s="93"/>
      <c r="O29889" s="119"/>
    </row>
    <row r="29890" spans="13:15" x14ac:dyDescent="0.2">
      <c r="M29890" s="93"/>
      <c r="O29890" s="119"/>
    </row>
    <row r="29891" spans="13:15" x14ac:dyDescent="0.2">
      <c r="M29891" s="93"/>
      <c r="O29891" s="119"/>
    </row>
    <row r="29892" spans="13:15" x14ac:dyDescent="0.2">
      <c r="M29892" s="93"/>
      <c r="O29892" s="119"/>
    </row>
    <row r="29893" spans="13:15" x14ac:dyDescent="0.2">
      <c r="M29893" s="93"/>
      <c r="O29893" s="119"/>
    </row>
    <row r="29894" spans="13:15" x14ac:dyDescent="0.2">
      <c r="M29894" s="93"/>
      <c r="O29894" s="119"/>
    </row>
    <row r="29895" spans="13:15" x14ac:dyDescent="0.2">
      <c r="M29895" s="93"/>
      <c r="O29895" s="119"/>
    </row>
    <row r="29896" spans="13:15" x14ac:dyDescent="0.2">
      <c r="M29896" s="93"/>
      <c r="O29896" s="119"/>
    </row>
    <row r="29897" spans="13:15" x14ac:dyDescent="0.2">
      <c r="M29897" s="93"/>
      <c r="O29897" s="119"/>
    </row>
    <row r="29898" spans="13:15" x14ac:dyDescent="0.2">
      <c r="M29898" s="93"/>
      <c r="O29898" s="119"/>
    </row>
    <row r="29899" spans="13:15" x14ac:dyDescent="0.2">
      <c r="M29899" s="93"/>
      <c r="O29899" s="119"/>
    </row>
    <row r="29900" spans="13:15" x14ac:dyDescent="0.2">
      <c r="M29900" s="93"/>
      <c r="O29900" s="119"/>
    </row>
    <row r="29901" spans="13:15" x14ac:dyDescent="0.2">
      <c r="M29901" s="93"/>
      <c r="O29901" s="119"/>
    </row>
    <row r="29902" spans="13:15" x14ac:dyDescent="0.2">
      <c r="M29902" s="93"/>
      <c r="O29902" s="119"/>
    </row>
    <row r="29903" spans="13:15" x14ac:dyDescent="0.2">
      <c r="M29903" s="93"/>
      <c r="O29903" s="119"/>
    </row>
    <row r="29904" spans="13:15" x14ac:dyDescent="0.2">
      <c r="M29904" s="93"/>
      <c r="O29904" s="119"/>
    </row>
    <row r="29905" spans="13:15" x14ac:dyDescent="0.2">
      <c r="M29905" s="93"/>
      <c r="O29905" s="119"/>
    </row>
    <row r="29906" spans="13:15" x14ac:dyDescent="0.2">
      <c r="M29906" s="93"/>
      <c r="O29906" s="119"/>
    </row>
    <row r="29907" spans="13:15" x14ac:dyDescent="0.2">
      <c r="M29907" s="93"/>
      <c r="O29907" s="119"/>
    </row>
    <row r="29908" spans="13:15" x14ac:dyDescent="0.2">
      <c r="M29908" s="93"/>
      <c r="O29908" s="119"/>
    </row>
    <row r="29909" spans="13:15" x14ac:dyDescent="0.2">
      <c r="M29909" s="93"/>
      <c r="O29909" s="119"/>
    </row>
    <row r="29910" spans="13:15" x14ac:dyDescent="0.2">
      <c r="M29910" s="93"/>
      <c r="O29910" s="119"/>
    </row>
    <row r="29911" spans="13:15" x14ac:dyDescent="0.2">
      <c r="M29911" s="93"/>
      <c r="O29911" s="119"/>
    </row>
    <row r="29912" spans="13:15" x14ac:dyDescent="0.2">
      <c r="M29912" s="93"/>
      <c r="O29912" s="119"/>
    </row>
    <row r="29913" spans="13:15" x14ac:dyDescent="0.2">
      <c r="M29913" s="93"/>
      <c r="O29913" s="119"/>
    </row>
    <row r="29914" spans="13:15" x14ac:dyDescent="0.2">
      <c r="M29914" s="93"/>
      <c r="O29914" s="119"/>
    </row>
    <row r="29915" spans="13:15" x14ac:dyDescent="0.2">
      <c r="M29915" s="93"/>
      <c r="O29915" s="119"/>
    </row>
    <row r="29916" spans="13:15" x14ac:dyDescent="0.2">
      <c r="M29916" s="93"/>
      <c r="O29916" s="119"/>
    </row>
    <row r="29917" spans="13:15" x14ac:dyDescent="0.2">
      <c r="M29917" s="93"/>
      <c r="O29917" s="119"/>
    </row>
    <row r="29918" spans="13:15" x14ac:dyDescent="0.2">
      <c r="M29918" s="93"/>
      <c r="O29918" s="119"/>
    </row>
    <row r="29919" spans="13:15" x14ac:dyDescent="0.2">
      <c r="M29919" s="93"/>
      <c r="O29919" s="119"/>
    </row>
    <row r="29920" spans="13:15" x14ac:dyDescent="0.2">
      <c r="M29920" s="93"/>
      <c r="O29920" s="119"/>
    </row>
    <row r="29921" spans="13:15" x14ac:dyDescent="0.2">
      <c r="M29921" s="93"/>
      <c r="O29921" s="119"/>
    </row>
    <row r="29922" spans="13:15" x14ac:dyDescent="0.2">
      <c r="M29922" s="93"/>
      <c r="O29922" s="119"/>
    </row>
    <row r="29923" spans="13:15" x14ac:dyDescent="0.2">
      <c r="M29923" s="93"/>
      <c r="O29923" s="119"/>
    </row>
    <row r="29924" spans="13:15" x14ac:dyDescent="0.2">
      <c r="M29924" s="93"/>
      <c r="O29924" s="119"/>
    </row>
    <row r="29925" spans="13:15" x14ac:dyDescent="0.2">
      <c r="M29925" s="93"/>
      <c r="O29925" s="119"/>
    </row>
    <row r="29926" spans="13:15" x14ac:dyDescent="0.2">
      <c r="M29926" s="93"/>
      <c r="O29926" s="119"/>
    </row>
    <row r="29927" spans="13:15" x14ac:dyDescent="0.2">
      <c r="M29927" s="93"/>
      <c r="O29927" s="119"/>
    </row>
    <row r="29928" spans="13:15" x14ac:dyDescent="0.2">
      <c r="M29928" s="93"/>
      <c r="O29928" s="119"/>
    </row>
    <row r="29929" spans="13:15" x14ac:dyDescent="0.2">
      <c r="M29929" s="93"/>
      <c r="O29929" s="119"/>
    </row>
    <row r="29930" spans="13:15" x14ac:dyDescent="0.2">
      <c r="M29930" s="93"/>
      <c r="O29930" s="119"/>
    </row>
    <row r="29931" spans="13:15" x14ac:dyDescent="0.2">
      <c r="M29931" s="93"/>
      <c r="O29931" s="119"/>
    </row>
    <row r="29932" spans="13:15" x14ac:dyDescent="0.2">
      <c r="M29932" s="93"/>
      <c r="O29932" s="119"/>
    </row>
    <row r="29933" spans="13:15" x14ac:dyDescent="0.2">
      <c r="M29933" s="93"/>
      <c r="O29933" s="119"/>
    </row>
    <row r="29934" spans="13:15" x14ac:dyDescent="0.2">
      <c r="M29934" s="93"/>
      <c r="O29934" s="119"/>
    </row>
    <row r="29935" spans="13:15" x14ac:dyDescent="0.2">
      <c r="M29935" s="93"/>
      <c r="O29935" s="119"/>
    </row>
    <row r="29936" spans="13:15" x14ac:dyDescent="0.2">
      <c r="M29936" s="93"/>
      <c r="O29936" s="119"/>
    </row>
    <row r="29937" spans="13:15" x14ac:dyDescent="0.2">
      <c r="M29937" s="93"/>
      <c r="O29937" s="119"/>
    </row>
    <row r="29938" spans="13:15" x14ac:dyDescent="0.2">
      <c r="M29938" s="93"/>
      <c r="O29938" s="119"/>
    </row>
    <row r="29939" spans="13:15" x14ac:dyDescent="0.2">
      <c r="M29939" s="93"/>
      <c r="O29939" s="119"/>
    </row>
    <row r="29940" spans="13:15" x14ac:dyDescent="0.2">
      <c r="M29940" s="93"/>
      <c r="O29940" s="119"/>
    </row>
    <row r="29941" spans="13:15" x14ac:dyDescent="0.2">
      <c r="M29941" s="93"/>
      <c r="O29941" s="119"/>
    </row>
    <row r="29942" spans="13:15" x14ac:dyDescent="0.2">
      <c r="M29942" s="93"/>
      <c r="O29942" s="119"/>
    </row>
    <row r="29943" spans="13:15" x14ac:dyDescent="0.2">
      <c r="M29943" s="93"/>
      <c r="O29943" s="119"/>
    </row>
    <row r="29944" spans="13:15" x14ac:dyDescent="0.2">
      <c r="M29944" s="93"/>
      <c r="O29944" s="119"/>
    </row>
    <row r="29945" spans="13:15" x14ac:dyDescent="0.2">
      <c r="M29945" s="93"/>
      <c r="O29945" s="119"/>
    </row>
    <row r="29946" spans="13:15" x14ac:dyDescent="0.2">
      <c r="M29946" s="93"/>
      <c r="O29946" s="119"/>
    </row>
    <row r="29947" spans="13:15" x14ac:dyDescent="0.2">
      <c r="M29947" s="93"/>
      <c r="O29947" s="119"/>
    </row>
    <row r="29948" spans="13:15" x14ac:dyDescent="0.2">
      <c r="M29948" s="93"/>
      <c r="O29948" s="119"/>
    </row>
    <row r="29949" spans="13:15" x14ac:dyDescent="0.2">
      <c r="M29949" s="93"/>
      <c r="O29949" s="119"/>
    </row>
    <row r="29950" spans="13:15" x14ac:dyDescent="0.2">
      <c r="M29950" s="93"/>
      <c r="O29950" s="119"/>
    </row>
    <row r="29951" spans="13:15" x14ac:dyDescent="0.2">
      <c r="M29951" s="93"/>
      <c r="O29951" s="119"/>
    </row>
    <row r="29952" spans="13:15" x14ac:dyDescent="0.2">
      <c r="M29952" s="93"/>
      <c r="O29952" s="119"/>
    </row>
    <row r="29953" spans="13:15" x14ac:dyDescent="0.2">
      <c r="M29953" s="93"/>
      <c r="O29953" s="119"/>
    </row>
    <row r="29954" spans="13:15" x14ac:dyDescent="0.2">
      <c r="M29954" s="93"/>
      <c r="O29954" s="119"/>
    </row>
    <row r="29955" spans="13:15" x14ac:dyDescent="0.2">
      <c r="M29955" s="93"/>
      <c r="O29955" s="119"/>
    </row>
    <row r="29956" spans="13:15" x14ac:dyDescent="0.2">
      <c r="M29956" s="93"/>
      <c r="O29956" s="119"/>
    </row>
    <row r="29957" spans="13:15" x14ac:dyDescent="0.2">
      <c r="M29957" s="93"/>
      <c r="O29957" s="119"/>
    </row>
    <row r="29958" spans="13:15" x14ac:dyDescent="0.2">
      <c r="M29958" s="93"/>
      <c r="O29958" s="119"/>
    </row>
    <row r="29959" spans="13:15" x14ac:dyDescent="0.2">
      <c r="M29959" s="93"/>
      <c r="O29959" s="119"/>
    </row>
    <row r="29960" spans="13:15" x14ac:dyDescent="0.2">
      <c r="M29960" s="93"/>
      <c r="O29960" s="119"/>
    </row>
    <row r="29961" spans="13:15" x14ac:dyDescent="0.2">
      <c r="M29961" s="93"/>
      <c r="O29961" s="119"/>
    </row>
    <row r="29962" spans="13:15" x14ac:dyDescent="0.2">
      <c r="M29962" s="93"/>
      <c r="O29962" s="119"/>
    </row>
    <row r="29963" spans="13:15" x14ac:dyDescent="0.2">
      <c r="M29963" s="93"/>
      <c r="O29963" s="119"/>
    </row>
    <row r="29964" spans="13:15" x14ac:dyDescent="0.2">
      <c r="M29964" s="93"/>
      <c r="O29964" s="119"/>
    </row>
    <row r="29965" spans="13:15" x14ac:dyDescent="0.2">
      <c r="M29965" s="93"/>
      <c r="O29965" s="119"/>
    </row>
    <row r="29966" spans="13:15" x14ac:dyDescent="0.2">
      <c r="M29966" s="93"/>
      <c r="O29966" s="119"/>
    </row>
    <row r="29967" spans="13:15" x14ac:dyDescent="0.2">
      <c r="M29967" s="93"/>
      <c r="O29967" s="119"/>
    </row>
    <row r="29968" spans="13:15" x14ac:dyDescent="0.2">
      <c r="M29968" s="93"/>
      <c r="O29968" s="119"/>
    </row>
    <row r="29969" spans="13:15" x14ac:dyDescent="0.2">
      <c r="M29969" s="93"/>
      <c r="O29969" s="119"/>
    </row>
    <row r="29970" spans="13:15" x14ac:dyDescent="0.2">
      <c r="M29970" s="93"/>
      <c r="O29970" s="119"/>
    </row>
    <row r="29971" spans="13:15" x14ac:dyDescent="0.2">
      <c r="M29971" s="93"/>
      <c r="O29971" s="119"/>
    </row>
    <row r="29972" spans="13:15" x14ac:dyDescent="0.2">
      <c r="M29972" s="93"/>
      <c r="O29972" s="119"/>
    </row>
    <row r="29973" spans="13:15" x14ac:dyDescent="0.2">
      <c r="M29973" s="93"/>
      <c r="O29973" s="119"/>
    </row>
    <row r="29974" spans="13:15" x14ac:dyDescent="0.2">
      <c r="M29974" s="93"/>
      <c r="O29974" s="119"/>
    </row>
    <row r="29975" spans="13:15" x14ac:dyDescent="0.2">
      <c r="M29975" s="93"/>
      <c r="O29975" s="119"/>
    </row>
    <row r="29976" spans="13:15" x14ac:dyDescent="0.2">
      <c r="M29976" s="93"/>
      <c r="O29976" s="119"/>
    </row>
    <row r="29977" spans="13:15" x14ac:dyDescent="0.2">
      <c r="M29977" s="93"/>
      <c r="O29977" s="119"/>
    </row>
    <row r="29978" spans="13:15" x14ac:dyDescent="0.2">
      <c r="M29978" s="93"/>
      <c r="O29978" s="119"/>
    </row>
    <row r="29979" spans="13:15" x14ac:dyDescent="0.2">
      <c r="M29979" s="93"/>
      <c r="O29979" s="119"/>
    </row>
    <row r="29980" spans="13:15" x14ac:dyDescent="0.2">
      <c r="M29980" s="93"/>
      <c r="O29980" s="119"/>
    </row>
    <row r="29981" spans="13:15" x14ac:dyDescent="0.2">
      <c r="M29981" s="93"/>
      <c r="O29981" s="119"/>
    </row>
    <row r="29982" spans="13:15" x14ac:dyDescent="0.2">
      <c r="M29982" s="93"/>
      <c r="O29982" s="119"/>
    </row>
    <row r="29983" spans="13:15" x14ac:dyDescent="0.2">
      <c r="M29983" s="93"/>
      <c r="O29983" s="119"/>
    </row>
    <row r="29984" spans="13:15" x14ac:dyDescent="0.2">
      <c r="M29984" s="93"/>
      <c r="O29984" s="119"/>
    </row>
    <row r="29985" spans="13:15" x14ac:dyDescent="0.2">
      <c r="M29985" s="93"/>
      <c r="O29985" s="119"/>
    </row>
    <row r="29986" spans="13:15" x14ac:dyDescent="0.2">
      <c r="M29986" s="93"/>
      <c r="O29986" s="119"/>
    </row>
    <row r="29987" spans="13:15" x14ac:dyDescent="0.2">
      <c r="M29987" s="93"/>
      <c r="O29987" s="119"/>
    </row>
    <row r="29988" spans="13:15" x14ac:dyDescent="0.2">
      <c r="M29988" s="93"/>
      <c r="O29988" s="119"/>
    </row>
    <row r="29989" spans="13:15" x14ac:dyDescent="0.2">
      <c r="M29989" s="93"/>
      <c r="O29989" s="119"/>
    </row>
    <row r="29990" spans="13:15" x14ac:dyDescent="0.2">
      <c r="M29990" s="93"/>
      <c r="O29990" s="119"/>
    </row>
    <row r="29991" spans="13:15" x14ac:dyDescent="0.2">
      <c r="M29991" s="93"/>
      <c r="O29991" s="119"/>
    </row>
    <row r="29992" spans="13:15" x14ac:dyDescent="0.2">
      <c r="M29992" s="93"/>
      <c r="O29992" s="119"/>
    </row>
    <row r="29993" spans="13:15" x14ac:dyDescent="0.2">
      <c r="M29993" s="93"/>
      <c r="O29993" s="119"/>
    </row>
    <row r="29994" spans="13:15" x14ac:dyDescent="0.2">
      <c r="M29994" s="93"/>
      <c r="O29994" s="119"/>
    </row>
    <row r="29995" spans="13:15" x14ac:dyDescent="0.2">
      <c r="M29995" s="93"/>
      <c r="O29995" s="119"/>
    </row>
    <row r="29996" spans="13:15" x14ac:dyDescent="0.2">
      <c r="M29996" s="93"/>
      <c r="O29996" s="119"/>
    </row>
    <row r="29997" spans="13:15" x14ac:dyDescent="0.2">
      <c r="M29997" s="93"/>
      <c r="O29997" s="119"/>
    </row>
    <row r="29998" spans="13:15" x14ac:dyDescent="0.2">
      <c r="M29998" s="93"/>
      <c r="O29998" s="119"/>
    </row>
    <row r="29999" spans="13:15" x14ac:dyDescent="0.2">
      <c r="M29999" s="93"/>
      <c r="O29999" s="119"/>
    </row>
    <row r="30000" spans="13:15" x14ac:dyDescent="0.2">
      <c r="M30000" s="93"/>
      <c r="O30000" s="119"/>
    </row>
    <row r="30001" spans="13:15" x14ac:dyDescent="0.2">
      <c r="M30001" s="93"/>
      <c r="O30001" s="119"/>
    </row>
    <row r="30002" spans="13:15" x14ac:dyDescent="0.2">
      <c r="M30002" s="93"/>
      <c r="O30002" s="119"/>
    </row>
    <row r="30003" spans="13:15" x14ac:dyDescent="0.2">
      <c r="M30003" s="93"/>
      <c r="O30003" s="119"/>
    </row>
    <row r="30004" spans="13:15" x14ac:dyDescent="0.2">
      <c r="M30004" s="93"/>
      <c r="O30004" s="119"/>
    </row>
    <row r="30005" spans="13:15" x14ac:dyDescent="0.2">
      <c r="M30005" s="93"/>
      <c r="O30005" s="119"/>
    </row>
    <row r="30006" spans="13:15" x14ac:dyDescent="0.2">
      <c r="M30006" s="93"/>
      <c r="O30006" s="119"/>
    </row>
    <row r="30007" spans="13:15" x14ac:dyDescent="0.2">
      <c r="M30007" s="93"/>
      <c r="O30007" s="119"/>
    </row>
    <row r="30008" spans="13:15" x14ac:dyDescent="0.2">
      <c r="M30008" s="93"/>
      <c r="O30008" s="119"/>
    </row>
    <row r="30009" spans="13:15" x14ac:dyDescent="0.2">
      <c r="M30009" s="93"/>
      <c r="O30009" s="119"/>
    </row>
    <row r="30010" spans="13:15" x14ac:dyDescent="0.2">
      <c r="M30010" s="93"/>
      <c r="O30010" s="119"/>
    </row>
    <row r="30011" spans="13:15" x14ac:dyDescent="0.2">
      <c r="M30011" s="93"/>
      <c r="O30011" s="119"/>
    </row>
    <row r="30012" spans="13:15" x14ac:dyDescent="0.2">
      <c r="M30012" s="93"/>
      <c r="O30012" s="119"/>
    </row>
    <row r="30013" spans="13:15" x14ac:dyDescent="0.2">
      <c r="M30013" s="93"/>
      <c r="O30013" s="119"/>
    </row>
    <row r="30014" spans="13:15" x14ac:dyDescent="0.2">
      <c r="M30014" s="93"/>
      <c r="O30014" s="119"/>
    </row>
    <row r="30015" spans="13:15" x14ac:dyDescent="0.2">
      <c r="M30015" s="93"/>
      <c r="O30015" s="119"/>
    </row>
    <row r="30016" spans="13:15" x14ac:dyDescent="0.2">
      <c r="M30016" s="93"/>
      <c r="O30016" s="119"/>
    </row>
    <row r="30017" spans="13:15" x14ac:dyDescent="0.2">
      <c r="M30017" s="93"/>
      <c r="O30017" s="119"/>
    </row>
    <row r="30018" spans="13:15" x14ac:dyDescent="0.2">
      <c r="M30018" s="93"/>
      <c r="O30018" s="119"/>
    </row>
    <row r="30019" spans="13:15" x14ac:dyDescent="0.2">
      <c r="M30019" s="93"/>
      <c r="O30019" s="119"/>
    </row>
    <row r="30020" spans="13:15" x14ac:dyDescent="0.2">
      <c r="M30020" s="93"/>
      <c r="O30020" s="119"/>
    </row>
    <row r="30021" spans="13:15" x14ac:dyDescent="0.2">
      <c r="M30021" s="93"/>
      <c r="O30021" s="119"/>
    </row>
    <row r="30022" spans="13:15" x14ac:dyDescent="0.2">
      <c r="M30022" s="93"/>
      <c r="O30022" s="119"/>
    </row>
    <row r="30023" spans="13:15" x14ac:dyDescent="0.2">
      <c r="M30023" s="93"/>
      <c r="O30023" s="119"/>
    </row>
    <row r="30024" spans="13:15" x14ac:dyDescent="0.2">
      <c r="M30024" s="93"/>
      <c r="O30024" s="119"/>
    </row>
    <row r="30025" spans="13:15" x14ac:dyDescent="0.2">
      <c r="M30025" s="93"/>
      <c r="O30025" s="119"/>
    </row>
    <row r="30026" spans="13:15" x14ac:dyDescent="0.2">
      <c r="M30026" s="93"/>
      <c r="O30026" s="119"/>
    </row>
    <row r="30027" spans="13:15" x14ac:dyDescent="0.2">
      <c r="M30027" s="93"/>
      <c r="O30027" s="119"/>
    </row>
    <row r="30028" spans="13:15" x14ac:dyDescent="0.2">
      <c r="M30028" s="93"/>
      <c r="O30028" s="119"/>
    </row>
    <row r="30029" spans="13:15" x14ac:dyDescent="0.2">
      <c r="M30029" s="93"/>
      <c r="O30029" s="119"/>
    </row>
    <row r="30030" spans="13:15" x14ac:dyDescent="0.2">
      <c r="M30030" s="93"/>
      <c r="O30030" s="119"/>
    </row>
    <row r="30031" spans="13:15" x14ac:dyDescent="0.2">
      <c r="M30031" s="93"/>
      <c r="O30031" s="119"/>
    </row>
    <row r="30032" spans="13:15" x14ac:dyDescent="0.2">
      <c r="M30032" s="93"/>
      <c r="O30032" s="119"/>
    </row>
    <row r="30033" spans="13:15" x14ac:dyDescent="0.2">
      <c r="M30033" s="93"/>
      <c r="O30033" s="119"/>
    </row>
    <row r="30034" spans="13:15" x14ac:dyDescent="0.2">
      <c r="M30034" s="93"/>
      <c r="O30034" s="119"/>
    </row>
    <row r="30035" spans="13:15" x14ac:dyDescent="0.2">
      <c r="M30035" s="93"/>
      <c r="O30035" s="119"/>
    </row>
    <row r="30036" spans="13:15" x14ac:dyDescent="0.2">
      <c r="M30036" s="93"/>
      <c r="O30036" s="119"/>
    </row>
    <row r="30037" spans="13:15" x14ac:dyDescent="0.2">
      <c r="M30037" s="93"/>
      <c r="O30037" s="119"/>
    </row>
    <row r="30038" spans="13:15" x14ac:dyDescent="0.2">
      <c r="M30038" s="93"/>
      <c r="O30038" s="119"/>
    </row>
    <row r="30039" spans="13:15" x14ac:dyDescent="0.2">
      <c r="M30039" s="93"/>
      <c r="O30039" s="119"/>
    </row>
    <row r="30040" spans="13:15" x14ac:dyDescent="0.2">
      <c r="M30040" s="93"/>
      <c r="O30040" s="119"/>
    </row>
    <row r="30041" spans="13:15" x14ac:dyDescent="0.2">
      <c r="M30041" s="93"/>
      <c r="O30041" s="119"/>
    </row>
    <row r="30042" spans="13:15" x14ac:dyDescent="0.2">
      <c r="M30042" s="93"/>
      <c r="O30042" s="119"/>
    </row>
    <row r="30043" spans="13:15" x14ac:dyDescent="0.2">
      <c r="M30043" s="93"/>
      <c r="O30043" s="119"/>
    </row>
    <row r="30044" spans="13:15" x14ac:dyDescent="0.2">
      <c r="M30044" s="93"/>
      <c r="O30044" s="119"/>
    </row>
    <row r="30045" spans="13:15" x14ac:dyDescent="0.2">
      <c r="M30045" s="93"/>
      <c r="O30045" s="119"/>
    </row>
    <row r="30046" spans="13:15" x14ac:dyDescent="0.2">
      <c r="M30046" s="93"/>
      <c r="O30046" s="119"/>
    </row>
    <row r="30047" spans="13:15" x14ac:dyDescent="0.2">
      <c r="M30047" s="93"/>
      <c r="O30047" s="119"/>
    </row>
    <row r="30048" spans="13:15" x14ac:dyDescent="0.2">
      <c r="M30048" s="93"/>
      <c r="O30048" s="119"/>
    </row>
    <row r="30049" spans="13:15" x14ac:dyDescent="0.2">
      <c r="M30049" s="93"/>
      <c r="O30049" s="119"/>
    </row>
    <row r="30050" spans="13:15" x14ac:dyDescent="0.2">
      <c r="M30050" s="93"/>
      <c r="O30050" s="119"/>
    </row>
    <row r="30051" spans="13:15" x14ac:dyDescent="0.2">
      <c r="M30051" s="93"/>
      <c r="O30051" s="119"/>
    </row>
    <row r="30052" spans="13:15" x14ac:dyDescent="0.2">
      <c r="M30052" s="93"/>
      <c r="O30052" s="119"/>
    </row>
    <row r="30053" spans="13:15" x14ac:dyDescent="0.2">
      <c r="M30053" s="93"/>
      <c r="O30053" s="119"/>
    </row>
    <row r="30054" spans="13:15" x14ac:dyDescent="0.2">
      <c r="M30054" s="93"/>
      <c r="O30054" s="119"/>
    </row>
    <row r="30055" spans="13:15" x14ac:dyDescent="0.2">
      <c r="M30055" s="93"/>
      <c r="O30055" s="119"/>
    </row>
    <row r="30056" spans="13:15" x14ac:dyDescent="0.2">
      <c r="M30056" s="93"/>
      <c r="O30056" s="119"/>
    </row>
    <row r="30057" spans="13:15" x14ac:dyDescent="0.2">
      <c r="M30057" s="93"/>
      <c r="O30057" s="119"/>
    </row>
    <row r="30058" spans="13:15" x14ac:dyDescent="0.2">
      <c r="M30058" s="93"/>
      <c r="O30058" s="119"/>
    </row>
    <row r="30059" spans="13:15" x14ac:dyDescent="0.2">
      <c r="M30059" s="93"/>
      <c r="O30059" s="119"/>
    </row>
    <row r="30060" spans="13:15" x14ac:dyDescent="0.2">
      <c r="M30060" s="93"/>
      <c r="O30060" s="119"/>
    </row>
    <row r="30061" spans="13:15" x14ac:dyDescent="0.2">
      <c r="M30061" s="93"/>
      <c r="O30061" s="119"/>
    </row>
    <row r="30062" spans="13:15" x14ac:dyDescent="0.2">
      <c r="M30062" s="93"/>
      <c r="O30062" s="119"/>
    </row>
    <row r="30063" spans="13:15" x14ac:dyDescent="0.2">
      <c r="M30063" s="93"/>
      <c r="O30063" s="119"/>
    </row>
    <row r="30064" spans="13:15" x14ac:dyDescent="0.2">
      <c r="M30064" s="93"/>
      <c r="O30064" s="119"/>
    </row>
    <row r="30065" spans="13:15" x14ac:dyDescent="0.2">
      <c r="M30065" s="93"/>
      <c r="O30065" s="119"/>
    </row>
    <row r="30066" spans="13:15" x14ac:dyDescent="0.2">
      <c r="M30066" s="93"/>
      <c r="O30066" s="119"/>
    </row>
    <row r="30067" spans="13:15" x14ac:dyDescent="0.2">
      <c r="M30067" s="93"/>
      <c r="O30067" s="119"/>
    </row>
    <row r="30068" spans="13:15" x14ac:dyDescent="0.2">
      <c r="M30068" s="93"/>
      <c r="O30068" s="119"/>
    </row>
    <row r="30069" spans="13:15" x14ac:dyDescent="0.2">
      <c r="M30069" s="93"/>
      <c r="O30069" s="119"/>
    </row>
    <row r="30070" spans="13:15" x14ac:dyDescent="0.2">
      <c r="M30070" s="93"/>
      <c r="O30070" s="119"/>
    </row>
    <row r="30071" spans="13:15" x14ac:dyDescent="0.2">
      <c r="M30071" s="93"/>
      <c r="O30071" s="119"/>
    </row>
    <row r="30072" spans="13:15" x14ac:dyDescent="0.2">
      <c r="M30072" s="93"/>
      <c r="O30072" s="119"/>
    </row>
    <row r="30073" spans="13:15" x14ac:dyDescent="0.2">
      <c r="M30073" s="93"/>
      <c r="O30073" s="119"/>
    </row>
    <row r="30074" spans="13:15" x14ac:dyDescent="0.2">
      <c r="M30074" s="93"/>
      <c r="O30074" s="119"/>
    </row>
    <row r="30075" spans="13:15" x14ac:dyDescent="0.2">
      <c r="M30075" s="93"/>
      <c r="O30075" s="119"/>
    </row>
    <row r="30076" spans="13:15" x14ac:dyDescent="0.2">
      <c r="M30076" s="93"/>
      <c r="O30076" s="119"/>
    </row>
    <row r="30077" spans="13:15" x14ac:dyDescent="0.2">
      <c r="M30077" s="93"/>
      <c r="O30077" s="119"/>
    </row>
    <row r="30078" spans="13:15" x14ac:dyDescent="0.2">
      <c r="M30078" s="93"/>
      <c r="O30078" s="119"/>
    </row>
    <row r="30079" spans="13:15" x14ac:dyDescent="0.2">
      <c r="M30079" s="93"/>
      <c r="O30079" s="119"/>
    </row>
    <row r="30080" spans="13:15" x14ac:dyDescent="0.2">
      <c r="M30080" s="93"/>
      <c r="O30080" s="119"/>
    </row>
    <row r="30081" spans="13:15" x14ac:dyDescent="0.2">
      <c r="M30081" s="93"/>
      <c r="O30081" s="119"/>
    </row>
    <row r="30082" spans="13:15" x14ac:dyDescent="0.2">
      <c r="M30082" s="93"/>
      <c r="O30082" s="119"/>
    </row>
    <row r="30083" spans="13:15" x14ac:dyDescent="0.2">
      <c r="M30083" s="93"/>
      <c r="O30083" s="119"/>
    </row>
    <row r="30084" spans="13:15" x14ac:dyDescent="0.2">
      <c r="M30084" s="93"/>
      <c r="O30084" s="119"/>
    </row>
    <row r="30085" spans="13:15" x14ac:dyDescent="0.2">
      <c r="M30085" s="93"/>
      <c r="O30085" s="119"/>
    </row>
    <row r="30086" spans="13:15" x14ac:dyDescent="0.2">
      <c r="M30086" s="93"/>
      <c r="O30086" s="119"/>
    </row>
    <row r="30087" spans="13:15" x14ac:dyDescent="0.2">
      <c r="M30087" s="93"/>
      <c r="O30087" s="119"/>
    </row>
    <row r="30088" spans="13:15" x14ac:dyDescent="0.2">
      <c r="M30088" s="93"/>
      <c r="O30088" s="119"/>
    </row>
    <row r="30089" spans="13:15" x14ac:dyDescent="0.2">
      <c r="M30089" s="93"/>
      <c r="O30089" s="119"/>
    </row>
    <row r="30090" spans="13:15" x14ac:dyDescent="0.2">
      <c r="M30090" s="93"/>
      <c r="O30090" s="119"/>
    </row>
    <row r="30091" spans="13:15" x14ac:dyDescent="0.2">
      <c r="M30091" s="93"/>
      <c r="O30091" s="119"/>
    </row>
    <row r="30092" spans="13:15" x14ac:dyDescent="0.2">
      <c r="M30092" s="93"/>
      <c r="O30092" s="119"/>
    </row>
    <row r="30093" spans="13:15" x14ac:dyDescent="0.2">
      <c r="M30093" s="93"/>
      <c r="O30093" s="119"/>
    </row>
    <row r="30094" spans="13:15" x14ac:dyDescent="0.2">
      <c r="M30094" s="93"/>
      <c r="O30094" s="119"/>
    </row>
    <row r="30095" spans="13:15" x14ac:dyDescent="0.2">
      <c r="M30095" s="93"/>
      <c r="O30095" s="119"/>
    </row>
    <row r="30096" spans="13:15" x14ac:dyDescent="0.2">
      <c r="M30096" s="93"/>
      <c r="O30096" s="119"/>
    </row>
    <row r="30097" spans="13:15" x14ac:dyDescent="0.2">
      <c r="M30097" s="93"/>
      <c r="O30097" s="119"/>
    </row>
    <row r="30098" spans="13:15" x14ac:dyDescent="0.2">
      <c r="M30098" s="93"/>
      <c r="O30098" s="119"/>
    </row>
    <row r="30099" spans="13:15" x14ac:dyDescent="0.2">
      <c r="M30099" s="93"/>
      <c r="O30099" s="119"/>
    </row>
    <row r="30100" spans="13:15" x14ac:dyDescent="0.2">
      <c r="M30100" s="93"/>
      <c r="O30100" s="119"/>
    </row>
    <row r="30101" spans="13:15" x14ac:dyDescent="0.2">
      <c r="M30101" s="93"/>
      <c r="O30101" s="119"/>
    </row>
    <row r="30102" spans="13:15" x14ac:dyDescent="0.2">
      <c r="M30102" s="93"/>
      <c r="O30102" s="119"/>
    </row>
    <row r="30103" spans="13:15" x14ac:dyDescent="0.2">
      <c r="M30103" s="93"/>
      <c r="O30103" s="119"/>
    </row>
    <row r="30104" spans="13:15" x14ac:dyDescent="0.2">
      <c r="M30104" s="93"/>
      <c r="O30104" s="119"/>
    </row>
    <row r="30105" spans="13:15" x14ac:dyDescent="0.2">
      <c r="M30105" s="93"/>
      <c r="O30105" s="119"/>
    </row>
    <row r="30106" spans="13:15" x14ac:dyDescent="0.2">
      <c r="M30106" s="93"/>
      <c r="O30106" s="119"/>
    </row>
    <row r="30107" spans="13:15" x14ac:dyDescent="0.2">
      <c r="M30107" s="93"/>
      <c r="O30107" s="119"/>
    </row>
    <row r="30108" spans="13:15" x14ac:dyDescent="0.2">
      <c r="M30108" s="93"/>
      <c r="O30108" s="119"/>
    </row>
    <row r="30109" spans="13:15" x14ac:dyDescent="0.2">
      <c r="M30109" s="93"/>
      <c r="O30109" s="119"/>
    </row>
    <row r="30110" spans="13:15" x14ac:dyDescent="0.2">
      <c r="M30110" s="93"/>
      <c r="O30110" s="119"/>
    </row>
    <row r="30111" spans="13:15" x14ac:dyDescent="0.2">
      <c r="M30111" s="93"/>
      <c r="O30111" s="119"/>
    </row>
    <row r="30112" spans="13:15" x14ac:dyDescent="0.2">
      <c r="M30112" s="93"/>
      <c r="O30112" s="119"/>
    </row>
    <row r="30113" spans="13:15" x14ac:dyDescent="0.2">
      <c r="M30113" s="93"/>
      <c r="O30113" s="119"/>
    </row>
    <row r="30114" spans="13:15" x14ac:dyDescent="0.2">
      <c r="M30114" s="93"/>
      <c r="O30114" s="119"/>
    </row>
    <row r="30115" spans="13:15" x14ac:dyDescent="0.2">
      <c r="M30115" s="93"/>
      <c r="O30115" s="119"/>
    </row>
    <row r="30116" spans="13:15" x14ac:dyDescent="0.2">
      <c r="M30116" s="93"/>
      <c r="O30116" s="119"/>
    </row>
    <row r="30117" spans="13:15" x14ac:dyDescent="0.2">
      <c r="M30117" s="93"/>
      <c r="O30117" s="119"/>
    </row>
    <row r="30118" spans="13:15" x14ac:dyDescent="0.2">
      <c r="M30118" s="93"/>
      <c r="O30118" s="119"/>
    </row>
    <row r="30119" spans="13:15" x14ac:dyDescent="0.2">
      <c r="M30119" s="93"/>
      <c r="O30119" s="119"/>
    </row>
    <row r="30120" spans="13:15" x14ac:dyDescent="0.2">
      <c r="M30120" s="93"/>
      <c r="O30120" s="119"/>
    </row>
    <row r="30121" spans="13:15" x14ac:dyDescent="0.2">
      <c r="M30121" s="93"/>
      <c r="O30121" s="119"/>
    </row>
    <row r="30122" spans="13:15" x14ac:dyDescent="0.2">
      <c r="M30122" s="93"/>
      <c r="O30122" s="119"/>
    </row>
    <row r="30123" spans="13:15" x14ac:dyDescent="0.2">
      <c r="M30123" s="93"/>
      <c r="O30123" s="119"/>
    </row>
    <row r="30124" spans="13:15" x14ac:dyDescent="0.2">
      <c r="M30124" s="93"/>
      <c r="O30124" s="119"/>
    </row>
    <row r="30125" spans="13:15" x14ac:dyDescent="0.2">
      <c r="M30125" s="93"/>
      <c r="O30125" s="119"/>
    </row>
    <row r="30126" spans="13:15" x14ac:dyDescent="0.2">
      <c r="M30126" s="93"/>
      <c r="O30126" s="119"/>
    </row>
    <row r="30127" spans="13:15" x14ac:dyDescent="0.2">
      <c r="M30127" s="93"/>
      <c r="O30127" s="119"/>
    </row>
    <row r="30128" spans="13:15" x14ac:dyDescent="0.2">
      <c r="M30128" s="93"/>
      <c r="O30128" s="119"/>
    </row>
    <row r="30129" spans="13:15" x14ac:dyDescent="0.2">
      <c r="M30129" s="93"/>
      <c r="O30129" s="119"/>
    </row>
    <row r="30130" spans="13:15" x14ac:dyDescent="0.2">
      <c r="M30130" s="93"/>
      <c r="O30130" s="119"/>
    </row>
    <row r="30131" spans="13:15" x14ac:dyDescent="0.2">
      <c r="M30131" s="93"/>
      <c r="O30131" s="119"/>
    </row>
    <row r="30132" spans="13:15" x14ac:dyDescent="0.2">
      <c r="M30132" s="93"/>
      <c r="O30132" s="119"/>
    </row>
    <row r="30133" spans="13:15" x14ac:dyDescent="0.2">
      <c r="M30133" s="93"/>
      <c r="O30133" s="119"/>
    </row>
    <row r="30134" spans="13:15" x14ac:dyDescent="0.2">
      <c r="M30134" s="93"/>
      <c r="O30134" s="119"/>
    </row>
    <row r="30135" spans="13:15" x14ac:dyDescent="0.2">
      <c r="M30135" s="93"/>
      <c r="O30135" s="119"/>
    </row>
    <row r="30136" spans="13:15" x14ac:dyDescent="0.2">
      <c r="M30136" s="93"/>
      <c r="O30136" s="119"/>
    </row>
    <row r="30137" spans="13:15" x14ac:dyDescent="0.2">
      <c r="M30137" s="93"/>
      <c r="O30137" s="119"/>
    </row>
    <row r="30138" spans="13:15" x14ac:dyDescent="0.2">
      <c r="M30138" s="93"/>
      <c r="O30138" s="119"/>
    </row>
    <row r="30139" spans="13:15" x14ac:dyDescent="0.2">
      <c r="M30139" s="93"/>
      <c r="O30139" s="119"/>
    </row>
    <row r="30140" spans="13:15" x14ac:dyDescent="0.2">
      <c r="M30140" s="93"/>
      <c r="O30140" s="119"/>
    </row>
    <row r="30141" spans="13:15" x14ac:dyDescent="0.2">
      <c r="M30141" s="93"/>
      <c r="O30141" s="119"/>
    </row>
    <row r="30142" spans="13:15" x14ac:dyDescent="0.2">
      <c r="M30142" s="93"/>
      <c r="O30142" s="119"/>
    </row>
    <row r="30143" spans="13:15" x14ac:dyDescent="0.2">
      <c r="M30143" s="93"/>
      <c r="O30143" s="119"/>
    </row>
    <row r="30144" spans="13:15" x14ac:dyDescent="0.2">
      <c r="M30144" s="93"/>
      <c r="O30144" s="119"/>
    </row>
    <row r="30145" spans="13:15" x14ac:dyDescent="0.2">
      <c r="M30145" s="93"/>
      <c r="O30145" s="119"/>
    </row>
    <row r="30146" spans="13:15" x14ac:dyDescent="0.2">
      <c r="M30146" s="93"/>
      <c r="O30146" s="119"/>
    </row>
    <row r="30147" spans="13:15" x14ac:dyDescent="0.2">
      <c r="M30147" s="93"/>
      <c r="O30147" s="119"/>
    </row>
    <row r="30148" spans="13:15" x14ac:dyDescent="0.2">
      <c r="M30148" s="93"/>
      <c r="O30148" s="119"/>
    </row>
    <row r="30149" spans="13:15" x14ac:dyDescent="0.2">
      <c r="M30149" s="93"/>
      <c r="O30149" s="119"/>
    </row>
    <row r="30150" spans="13:15" x14ac:dyDescent="0.2">
      <c r="M30150" s="93"/>
      <c r="O30150" s="119"/>
    </row>
    <row r="30151" spans="13:15" x14ac:dyDescent="0.2">
      <c r="M30151" s="93"/>
      <c r="O30151" s="119"/>
    </row>
    <row r="30152" spans="13:15" x14ac:dyDescent="0.2">
      <c r="M30152" s="93"/>
      <c r="O30152" s="119"/>
    </row>
    <row r="30153" spans="13:15" x14ac:dyDescent="0.2">
      <c r="M30153" s="93"/>
      <c r="O30153" s="119"/>
    </row>
    <row r="30154" spans="13:15" x14ac:dyDescent="0.2">
      <c r="M30154" s="93"/>
      <c r="O30154" s="119"/>
    </row>
    <row r="30155" spans="13:15" x14ac:dyDescent="0.2">
      <c r="M30155" s="93"/>
      <c r="O30155" s="119"/>
    </row>
    <row r="30156" spans="13:15" x14ac:dyDescent="0.2">
      <c r="M30156" s="93"/>
      <c r="O30156" s="119"/>
    </row>
    <row r="30157" spans="13:15" x14ac:dyDescent="0.2">
      <c r="M30157" s="93"/>
      <c r="O30157" s="119"/>
    </row>
    <row r="30158" spans="13:15" x14ac:dyDescent="0.2">
      <c r="M30158" s="93"/>
      <c r="O30158" s="119"/>
    </row>
    <row r="30159" spans="13:15" x14ac:dyDescent="0.2">
      <c r="M30159" s="93"/>
      <c r="O30159" s="119"/>
    </row>
    <row r="30160" spans="13:15" x14ac:dyDescent="0.2">
      <c r="M30160" s="93"/>
      <c r="O30160" s="119"/>
    </row>
    <row r="30161" spans="13:15" x14ac:dyDescent="0.2">
      <c r="M30161" s="93"/>
      <c r="O30161" s="119"/>
    </row>
    <row r="30162" spans="13:15" x14ac:dyDescent="0.2">
      <c r="M30162" s="93"/>
      <c r="O30162" s="119"/>
    </row>
    <row r="30163" spans="13:15" x14ac:dyDescent="0.2">
      <c r="M30163" s="93"/>
      <c r="O30163" s="119"/>
    </row>
    <row r="30164" spans="13:15" x14ac:dyDescent="0.2">
      <c r="M30164" s="93"/>
      <c r="O30164" s="119"/>
    </row>
    <row r="30165" spans="13:15" x14ac:dyDescent="0.2">
      <c r="M30165" s="93"/>
      <c r="O30165" s="119"/>
    </row>
    <row r="30166" spans="13:15" x14ac:dyDescent="0.2">
      <c r="M30166" s="93"/>
      <c r="O30166" s="119"/>
    </row>
    <row r="30167" spans="13:15" x14ac:dyDescent="0.2">
      <c r="M30167" s="93"/>
      <c r="O30167" s="119"/>
    </row>
    <row r="30168" spans="13:15" x14ac:dyDescent="0.2">
      <c r="M30168" s="93"/>
      <c r="O30168" s="119"/>
    </row>
    <row r="30169" spans="13:15" x14ac:dyDescent="0.2">
      <c r="M30169" s="93"/>
      <c r="O30169" s="119"/>
    </row>
    <row r="30170" spans="13:15" x14ac:dyDescent="0.2">
      <c r="M30170" s="93"/>
      <c r="O30170" s="119"/>
    </row>
    <row r="30171" spans="13:15" x14ac:dyDescent="0.2">
      <c r="M30171" s="93"/>
      <c r="O30171" s="119"/>
    </row>
    <row r="30172" spans="13:15" x14ac:dyDescent="0.2">
      <c r="M30172" s="93"/>
      <c r="O30172" s="119"/>
    </row>
    <row r="30173" spans="13:15" x14ac:dyDescent="0.2">
      <c r="M30173" s="93"/>
      <c r="O30173" s="119"/>
    </row>
    <row r="30174" spans="13:15" x14ac:dyDescent="0.2">
      <c r="M30174" s="93"/>
      <c r="O30174" s="119"/>
    </row>
    <row r="30175" spans="13:15" x14ac:dyDescent="0.2">
      <c r="M30175" s="93"/>
      <c r="O30175" s="119"/>
    </row>
    <row r="30176" spans="13:15" x14ac:dyDescent="0.2">
      <c r="M30176" s="93"/>
      <c r="O30176" s="119"/>
    </row>
    <row r="30177" spans="13:15" x14ac:dyDescent="0.2">
      <c r="M30177" s="93"/>
      <c r="O30177" s="119"/>
    </row>
    <row r="30178" spans="13:15" x14ac:dyDescent="0.2">
      <c r="M30178" s="93"/>
      <c r="O30178" s="119"/>
    </row>
    <row r="30179" spans="13:15" x14ac:dyDescent="0.2">
      <c r="M30179" s="93"/>
      <c r="O30179" s="119"/>
    </row>
    <row r="30180" spans="13:15" x14ac:dyDescent="0.2">
      <c r="M30180" s="93"/>
      <c r="O30180" s="119"/>
    </row>
    <row r="30181" spans="13:15" x14ac:dyDescent="0.2">
      <c r="M30181" s="93"/>
      <c r="O30181" s="119"/>
    </row>
    <row r="30182" spans="13:15" x14ac:dyDescent="0.2">
      <c r="M30182" s="93"/>
      <c r="O30182" s="119"/>
    </row>
    <row r="30183" spans="13:15" x14ac:dyDescent="0.2">
      <c r="M30183" s="93"/>
      <c r="O30183" s="119"/>
    </row>
    <row r="30184" spans="13:15" x14ac:dyDescent="0.2">
      <c r="M30184" s="93"/>
      <c r="O30184" s="119"/>
    </row>
    <row r="30185" spans="13:15" x14ac:dyDescent="0.2">
      <c r="M30185" s="93"/>
      <c r="O30185" s="119"/>
    </row>
    <row r="30186" spans="13:15" x14ac:dyDescent="0.2">
      <c r="M30186" s="93"/>
      <c r="O30186" s="119"/>
    </row>
    <row r="30187" spans="13:15" x14ac:dyDescent="0.2">
      <c r="M30187" s="93"/>
      <c r="O30187" s="119"/>
    </row>
    <row r="30188" spans="13:15" x14ac:dyDescent="0.2">
      <c r="M30188" s="93"/>
      <c r="O30188" s="119"/>
    </row>
    <row r="30189" spans="13:15" x14ac:dyDescent="0.2">
      <c r="M30189" s="93"/>
      <c r="O30189" s="119"/>
    </row>
    <row r="30190" spans="13:15" x14ac:dyDescent="0.2">
      <c r="M30190" s="93"/>
      <c r="O30190" s="119"/>
    </row>
    <row r="30191" spans="13:15" x14ac:dyDescent="0.2">
      <c r="M30191" s="93"/>
      <c r="O30191" s="119"/>
    </row>
    <row r="30192" spans="13:15" x14ac:dyDescent="0.2">
      <c r="M30192" s="93"/>
      <c r="O30192" s="119"/>
    </row>
    <row r="30193" spans="13:15" x14ac:dyDescent="0.2">
      <c r="M30193" s="93"/>
      <c r="O30193" s="119"/>
    </row>
    <row r="30194" spans="13:15" x14ac:dyDescent="0.2">
      <c r="M30194" s="93"/>
      <c r="O30194" s="119"/>
    </row>
    <row r="30195" spans="13:15" x14ac:dyDescent="0.2">
      <c r="M30195" s="93"/>
      <c r="O30195" s="119"/>
    </row>
    <row r="30196" spans="13:15" x14ac:dyDescent="0.2">
      <c r="M30196" s="93"/>
      <c r="O30196" s="119"/>
    </row>
    <row r="30197" spans="13:15" x14ac:dyDescent="0.2">
      <c r="M30197" s="93"/>
      <c r="O30197" s="119"/>
    </row>
    <row r="30198" spans="13:15" x14ac:dyDescent="0.2">
      <c r="M30198" s="93"/>
      <c r="O30198" s="119"/>
    </row>
    <row r="30199" spans="13:15" x14ac:dyDescent="0.2">
      <c r="M30199" s="93"/>
      <c r="O30199" s="119"/>
    </row>
    <row r="30200" spans="13:15" x14ac:dyDescent="0.2">
      <c r="M30200" s="93"/>
      <c r="O30200" s="119"/>
    </row>
    <row r="30201" spans="13:15" x14ac:dyDescent="0.2">
      <c r="M30201" s="93"/>
      <c r="O30201" s="119"/>
    </row>
    <row r="30202" spans="13:15" x14ac:dyDescent="0.2">
      <c r="M30202" s="93"/>
      <c r="O30202" s="119"/>
    </row>
    <row r="30203" spans="13:15" x14ac:dyDescent="0.2">
      <c r="M30203" s="93"/>
      <c r="O30203" s="119"/>
    </row>
    <row r="30204" spans="13:15" x14ac:dyDescent="0.2">
      <c r="M30204" s="93"/>
      <c r="O30204" s="119"/>
    </row>
    <row r="30205" spans="13:15" x14ac:dyDescent="0.2">
      <c r="M30205" s="93"/>
      <c r="O30205" s="119"/>
    </row>
    <row r="30206" spans="13:15" x14ac:dyDescent="0.2">
      <c r="M30206" s="93"/>
      <c r="O30206" s="119"/>
    </row>
    <row r="30207" spans="13:15" x14ac:dyDescent="0.2">
      <c r="M30207" s="93"/>
      <c r="O30207" s="119"/>
    </row>
    <row r="30208" spans="13:15" x14ac:dyDescent="0.2">
      <c r="M30208" s="93"/>
      <c r="O30208" s="119"/>
    </row>
    <row r="30209" spans="13:15" x14ac:dyDescent="0.2">
      <c r="M30209" s="93"/>
      <c r="O30209" s="119"/>
    </row>
    <row r="30210" spans="13:15" x14ac:dyDescent="0.2">
      <c r="M30210" s="93"/>
      <c r="O30210" s="119"/>
    </row>
    <row r="30211" spans="13:15" x14ac:dyDescent="0.2">
      <c r="M30211" s="93"/>
      <c r="O30211" s="119"/>
    </row>
    <row r="30212" spans="13:15" x14ac:dyDescent="0.2">
      <c r="M30212" s="93"/>
      <c r="O30212" s="119"/>
    </row>
    <row r="30213" spans="13:15" x14ac:dyDescent="0.2">
      <c r="M30213" s="93"/>
      <c r="O30213" s="119"/>
    </row>
    <row r="30214" spans="13:15" x14ac:dyDescent="0.2">
      <c r="M30214" s="93"/>
      <c r="O30214" s="119"/>
    </row>
    <row r="30215" spans="13:15" x14ac:dyDescent="0.2">
      <c r="M30215" s="93"/>
      <c r="O30215" s="119"/>
    </row>
    <row r="30216" spans="13:15" x14ac:dyDescent="0.2">
      <c r="M30216" s="93"/>
      <c r="O30216" s="119"/>
    </row>
    <row r="30217" spans="13:15" x14ac:dyDescent="0.2">
      <c r="M30217" s="93"/>
      <c r="O30217" s="119"/>
    </row>
    <row r="30218" spans="13:15" x14ac:dyDescent="0.2">
      <c r="M30218" s="93"/>
      <c r="O30218" s="119"/>
    </row>
    <row r="30219" spans="13:15" x14ac:dyDescent="0.2">
      <c r="M30219" s="93"/>
      <c r="O30219" s="119"/>
    </row>
    <row r="30220" spans="13:15" x14ac:dyDescent="0.2">
      <c r="M30220" s="93"/>
      <c r="O30220" s="119"/>
    </row>
    <row r="30221" spans="13:15" x14ac:dyDescent="0.2">
      <c r="M30221" s="93"/>
      <c r="O30221" s="119"/>
    </row>
    <row r="30222" spans="13:15" x14ac:dyDescent="0.2">
      <c r="M30222" s="93"/>
      <c r="O30222" s="119"/>
    </row>
    <row r="30223" spans="13:15" x14ac:dyDescent="0.2">
      <c r="M30223" s="93"/>
      <c r="O30223" s="119"/>
    </row>
    <row r="30224" spans="13:15" x14ac:dyDescent="0.2">
      <c r="M30224" s="93"/>
      <c r="O30224" s="119"/>
    </row>
    <row r="30225" spans="13:15" x14ac:dyDescent="0.2">
      <c r="M30225" s="93"/>
      <c r="O30225" s="119"/>
    </row>
    <row r="30226" spans="13:15" x14ac:dyDescent="0.2">
      <c r="M30226" s="93"/>
      <c r="O30226" s="119"/>
    </row>
    <row r="30227" spans="13:15" x14ac:dyDescent="0.2">
      <c r="M30227" s="93"/>
      <c r="O30227" s="119"/>
    </row>
    <row r="30228" spans="13:15" x14ac:dyDescent="0.2">
      <c r="M30228" s="93"/>
      <c r="O30228" s="119"/>
    </row>
    <row r="30229" spans="13:15" x14ac:dyDescent="0.2">
      <c r="M30229" s="93"/>
      <c r="O30229" s="119"/>
    </row>
    <row r="30230" spans="13:15" x14ac:dyDescent="0.2">
      <c r="M30230" s="93"/>
      <c r="O30230" s="119"/>
    </row>
    <row r="30231" spans="13:15" x14ac:dyDescent="0.2">
      <c r="M30231" s="93"/>
      <c r="O30231" s="119"/>
    </row>
    <row r="30232" spans="13:15" x14ac:dyDescent="0.2">
      <c r="M30232" s="93"/>
      <c r="O30232" s="119"/>
    </row>
    <row r="30233" spans="13:15" x14ac:dyDescent="0.2">
      <c r="M30233" s="93"/>
      <c r="O30233" s="119"/>
    </row>
    <row r="30234" spans="13:15" x14ac:dyDescent="0.2">
      <c r="M30234" s="93"/>
      <c r="O30234" s="119"/>
    </row>
    <row r="30235" spans="13:15" x14ac:dyDescent="0.2">
      <c r="M30235" s="93"/>
      <c r="O30235" s="119"/>
    </row>
    <row r="30236" spans="13:15" x14ac:dyDescent="0.2">
      <c r="M30236" s="93"/>
      <c r="O30236" s="119"/>
    </row>
    <row r="30237" spans="13:15" x14ac:dyDescent="0.2">
      <c r="M30237" s="93"/>
      <c r="O30237" s="119"/>
    </row>
    <row r="30238" spans="13:15" x14ac:dyDescent="0.2">
      <c r="M30238" s="93"/>
      <c r="O30238" s="119"/>
    </row>
    <row r="30239" spans="13:15" x14ac:dyDescent="0.2">
      <c r="M30239" s="93"/>
      <c r="O30239" s="119"/>
    </row>
    <row r="30240" spans="13:15" x14ac:dyDescent="0.2">
      <c r="M30240" s="93"/>
      <c r="O30240" s="119"/>
    </row>
    <row r="30241" spans="13:15" x14ac:dyDescent="0.2">
      <c r="M30241" s="93"/>
      <c r="O30241" s="119"/>
    </row>
    <row r="30242" spans="13:15" x14ac:dyDescent="0.2">
      <c r="M30242" s="93"/>
      <c r="O30242" s="119"/>
    </row>
    <row r="30243" spans="13:15" x14ac:dyDescent="0.2">
      <c r="M30243" s="93"/>
      <c r="O30243" s="119"/>
    </row>
    <row r="30244" spans="13:15" x14ac:dyDescent="0.2">
      <c r="M30244" s="93"/>
      <c r="O30244" s="119"/>
    </row>
    <row r="30245" spans="13:15" x14ac:dyDescent="0.2">
      <c r="M30245" s="93"/>
      <c r="O30245" s="119"/>
    </row>
    <row r="30246" spans="13:15" x14ac:dyDescent="0.2">
      <c r="M30246" s="93"/>
      <c r="O30246" s="119"/>
    </row>
    <row r="30247" spans="13:15" x14ac:dyDescent="0.2">
      <c r="M30247" s="93"/>
      <c r="O30247" s="119"/>
    </row>
    <row r="30248" spans="13:15" x14ac:dyDescent="0.2">
      <c r="M30248" s="93"/>
      <c r="O30248" s="119"/>
    </row>
    <row r="30249" spans="13:15" x14ac:dyDescent="0.2">
      <c r="M30249" s="93"/>
      <c r="O30249" s="119"/>
    </row>
    <row r="30250" spans="13:15" x14ac:dyDescent="0.2">
      <c r="M30250" s="93"/>
      <c r="O30250" s="119"/>
    </row>
    <row r="30251" spans="13:15" x14ac:dyDescent="0.2">
      <c r="M30251" s="93"/>
      <c r="O30251" s="119"/>
    </row>
    <row r="30252" spans="13:15" x14ac:dyDescent="0.2">
      <c r="M30252" s="93"/>
      <c r="O30252" s="119"/>
    </row>
    <row r="30253" spans="13:15" x14ac:dyDescent="0.2">
      <c r="M30253" s="93"/>
      <c r="O30253" s="119"/>
    </row>
    <row r="30254" spans="13:15" x14ac:dyDescent="0.2">
      <c r="M30254" s="93"/>
      <c r="O30254" s="119"/>
    </row>
    <row r="30255" spans="13:15" x14ac:dyDescent="0.2">
      <c r="M30255" s="93"/>
      <c r="O30255" s="119"/>
    </row>
    <row r="30256" spans="13:15" x14ac:dyDescent="0.2">
      <c r="M30256" s="93"/>
      <c r="O30256" s="119"/>
    </row>
    <row r="30257" spans="13:15" x14ac:dyDescent="0.2">
      <c r="M30257" s="93"/>
      <c r="O30257" s="119"/>
    </row>
    <row r="30258" spans="13:15" x14ac:dyDescent="0.2">
      <c r="M30258" s="93"/>
      <c r="O30258" s="119"/>
    </row>
    <row r="30259" spans="13:15" x14ac:dyDescent="0.2">
      <c r="M30259" s="93"/>
      <c r="O30259" s="119"/>
    </row>
    <row r="30260" spans="13:15" x14ac:dyDescent="0.2">
      <c r="M30260" s="93"/>
      <c r="O30260" s="119"/>
    </row>
    <row r="30261" spans="13:15" x14ac:dyDescent="0.2">
      <c r="M30261" s="93"/>
      <c r="O30261" s="119"/>
    </row>
    <row r="30262" spans="13:15" x14ac:dyDescent="0.2">
      <c r="M30262" s="93"/>
      <c r="O30262" s="119"/>
    </row>
    <row r="30263" spans="13:15" x14ac:dyDescent="0.2">
      <c r="M30263" s="93"/>
      <c r="O30263" s="119"/>
    </row>
    <row r="30264" spans="13:15" x14ac:dyDescent="0.2">
      <c r="M30264" s="93"/>
      <c r="O30264" s="119"/>
    </row>
    <row r="30265" spans="13:15" x14ac:dyDescent="0.2">
      <c r="M30265" s="93"/>
      <c r="O30265" s="119"/>
    </row>
    <row r="30266" spans="13:15" x14ac:dyDescent="0.2">
      <c r="M30266" s="93"/>
      <c r="O30266" s="119"/>
    </row>
    <row r="30267" spans="13:15" x14ac:dyDescent="0.2">
      <c r="M30267" s="93"/>
      <c r="O30267" s="119"/>
    </row>
    <row r="30268" spans="13:15" x14ac:dyDescent="0.2">
      <c r="M30268" s="93"/>
      <c r="O30268" s="119"/>
    </row>
    <row r="30269" spans="13:15" x14ac:dyDescent="0.2">
      <c r="M30269" s="93"/>
      <c r="O30269" s="119"/>
    </row>
    <row r="30270" spans="13:15" x14ac:dyDescent="0.2">
      <c r="M30270" s="93"/>
      <c r="O30270" s="119"/>
    </row>
    <row r="30271" spans="13:15" x14ac:dyDescent="0.2">
      <c r="M30271" s="93"/>
      <c r="O30271" s="119"/>
    </row>
    <row r="30272" spans="13:15" x14ac:dyDescent="0.2">
      <c r="M30272" s="93"/>
      <c r="O30272" s="119"/>
    </row>
    <row r="30273" spans="13:15" x14ac:dyDescent="0.2">
      <c r="M30273" s="93"/>
      <c r="O30273" s="119"/>
    </row>
    <row r="30274" spans="13:15" x14ac:dyDescent="0.2">
      <c r="M30274" s="93"/>
      <c r="O30274" s="119"/>
    </row>
    <row r="30275" spans="13:15" x14ac:dyDescent="0.2">
      <c r="M30275" s="93"/>
      <c r="O30275" s="119"/>
    </row>
    <row r="30276" spans="13:15" x14ac:dyDescent="0.2">
      <c r="M30276" s="93"/>
      <c r="O30276" s="119"/>
    </row>
    <row r="30277" spans="13:15" x14ac:dyDescent="0.2">
      <c r="M30277" s="93"/>
      <c r="O30277" s="119"/>
    </row>
    <row r="30278" spans="13:15" x14ac:dyDescent="0.2">
      <c r="M30278" s="93"/>
      <c r="O30278" s="119"/>
    </row>
    <row r="30279" spans="13:15" x14ac:dyDescent="0.2">
      <c r="M30279" s="93"/>
      <c r="O30279" s="119"/>
    </row>
    <row r="30280" spans="13:15" x14ac:dyDescent="0.2">
      <c r="M30280" s="93"/>
      <c r="O30280" s="119"/>
    </row>
    <row r="30281" spans="13:15" x14ac:dyDescent="0.2">
      <c r="M30281" s="93"/>
      <c r="O30281" s="119"/>
    </row>
    <row r="30282" spans="13:15" x14ac:dyDescent="0.2">
      <c r="M30282" s="93"/>
      <c r="O30282" s="119"/>
    </row>
    <row r="30283" spans="13:15" x14ac:dyDescent="0.2">
      <c r="M30283" s="93"/>
      <c r="O30283" s="119"/>
    </row>
    <row r="30284" spans="13:15" x14ac:dyDescent="0.2">
      <c r="M30284" s="93"/>
      <c r="O30284" s="119"/>
    </row>
    <row r="30285" spans="13:15" x14ac:dyDescent="0.2">
      <c r="M30285" s="93"/>
      <c r="O30285" s="119"/>
    </row>
    <row r="30286" spans="13:15" x14ac:dyDescent="0.2">
      <c r="M30286" s="93"/>
      <c r="O30286" s="119"/>
    </row>
    <row r="30287" spans="13:15" x14ac:dyDescent="0.2">
      <c r="M30287" s="93"/>
      <c r="O30287" s="119"/>
    </row>
    <row r="30288" spans="13:15" x14ac:dyDescent="0.2">
      <c r="M30288" s="93"/>
      <c r="O30288" s="119"/>
    </row>
    <row r="30289" spans="13:15" x14ac:dyDescent="0.2">
      <c r="M30289" s="93"/>
      <c r="O30289" s="119"/>
    </row>
    <row r="30290" spans="13:15" x14ac:dyDescent="0.2">
      <c r="M30290" s="93"/>
      <c r="O30290" s="119"/>
    </row>
    <row r="30291" spans="13:15" x14ac:dyDescent="0.2">
      <c r="M30291" s="93"/>
      <c r="O30291" s="119"/>
    </row>
    <row r="30292" spans="13:15" x14ac:dyDescent="0.2">
      <c r="M30292" s="93"/>
      <c r="O30292" s="119"/>
    </row>
    <row r="30293" spans="13:15" x14ac:dyDescent="0.2">
      <c r="M30293" s="93"/>
      <c r="O30293" s="119"/>
    </row>
    <row r="30294" spans="13:15" x14ac:dyDescent="0.2">
      <c r="M30294" s="93"/>
      <c r="O30294" s="119"/>
    </row>
    <row r="30295" spans="13:15" x14ac:dyDescent="0.2">
      <c r="M30295" s="93"/>
      <c r="O30295" s="119"/>
    </row>
    <row r="30296" spans="13:15" x14ac:dyDescent="0.2">
      <c r="M30296" s="93"/>
      <c r="O30296" s="119"/>
    </row>
    <row r="30297" spans="13:15" x14ac:dyDescent="0.2">
      <c r="M30297" s="93"/>
      <c r="O30297" s="119"/>
    </row>
    <row r="30298" spans="13:15" x14ac:dyDescent="0.2">
      <c r="M30298" s="93"/>
      <c r="O30298" s="119"/>
    </row>
    <row r="30299" spans="13:15" x14ac:dyDescent="0.2">
      <c r="M30299" s="93"/>
      <c r="O30299" s="119"/>
    </row>
    <row r="30300" spans="13:15" x14ac:dyDescent="0.2">
      <c r="M30300" s="93"/>
      <c r="O30300" s="119"/>
    </row>
    <row r="30301" spans="13:15" x14ac:dyDescent="0.2">
      <c r="M30301" s="93"/>
      <c r="O30301" s="119"/>
    </row>
    <row r="30302" spans="13:15" x14ac:dyDescent="0.2">
      <c r="M30302" s="93"/>
      <c r="O30302" s="119"/>
    </row>
    <row r="30303" spans="13:15" x14ac:dyDescent="0.2">
      <c r="M30303" s="93"/>
      <c r="O30303" s="119"/>
    </row>
    <row r="30304" spans="13:15" x14ac:dyDescent="0.2">
      <c r="M30304" s="93"/>
      <c r="O30304" s="119"/>
    </row>
    <row r="30305" spans="13:15" x14ac:dyDescent="0.2">
      <c r="M30305" s="93"/>
      <c r="O30305" s="119"/>
    </row>
    <row r="30306" spans="13:15" x14ac:dyDescent="0.2">
      <c r="M30306" s="93"/>
      <c r="O30306" s="119"/>
    </row>
    <row r="30307" spans="13:15" x14ac:dyDescent="0.2">
      <c r="M30307" s="93"/>
      <c r="O30307" s="119"/>
    </row>
    <row r="30308" spans="13:15" x14ac:dyDescent="0.2">
      <c r="M30308" s="93"/>
      <c r="O30308" s="119"/>
    </row>
    <row r="30309" spans="13:15" x14ac:dyDescent="0.2">
      <c r="M30309" s="93"/>
      <c r="O30309" s="119"/>
    </row>
    <row r="30310" spans="13:15" x14ac:dyDescent="0.2">
      <c r="M30310" s="93"/>
      <c r="O30310" s="119"/>
    </row>
    <row r="30311" spans="13:15" x14ac:dyDescent="0.2">
      <c r="M30311" s="93"/>
      <c r="O30311" s="119"/>
    </row>
    <row r="30312" spans="13:15" x14ac:dyDescent="0.2">
      <c r="M30312" s="93"/>
      <c r="O30312" s="119"/>
    </row>
    <row r="30313" spans="13:15" x14ac:dyDescent="0.2">
      <c r="M30313" s="93"/>
      <c r="O30313" s="119"/>
    </row>
    <row r="30314" spans="13:15" x14ac:dyDescent="0.2">
      <c r="M30314" s="93"/>
      <c r="O30314" s="119"/>
    </row>
    <row r="30315" spans="13:15" x14ac:dyDescent="0.2">
      <c r="M30315" s="93"/>
      <c r="O30315" s="119"/>
    </row>
    <row r="30316" spans="13:15" x14ac:dyDescent="0.2">
      <c r="M30316" s="93"/>
      <c r="O30316" s="119"/>
    </row>
    <row r="30317" spans="13:15" x14ac:dyDescent="0.2">
      <c r="M30317" s="93"/>
      <c r="O30317" s="119"/>
    </row>
    <row r="30318" spans="13:15" x14ac:dyDescent="0.2">
      <c r="M30318" s="93"/>
      <c r="O30318" s="119"/>
    </row>
    <row r="30319" spans="13:15" x14ac:dyDescent="0.2">
      <c r="M30319" s="93"/>
      <c r="O30319" s="119"/>
    </row>
    <row r="30320" spans="13:15" x14ac:dyDescent="0.2">
      <c r="M30320" s="93"/>
      <c r="O30320" s="119"/>
    </row>
    <row r="30321" spans="13:15" x14ac:dyDescent="0.2">
      <c r="M30321" s="93"/>
      <c r="O30321" s="119"/>
    </row>
    <row r="30322" spans="13:15" x14ac:dyDescent="0.2">
      <c r="M30322" s="93"/>
      <c r="O30322" s="119"/>
    </row>
    <row r="30323" spans="13:15" x14ac:dyDescent="0.2">
      <c r="M30323" s="93"/>
      <c r="O30323" s="119"/>
    </row>
    <row r="30324" spans="13:15" x14ac:dyDescent="0.2">
      <c r="M30324" s="93"/>
      <c r="O30324" s="119"/>
    </row>
    <row r="30325" spans="13:15" x14ac:dyDescent="0.2">
      <c r="M30325" s="93"/>
      <c r="O30325" s="119"/>
    </row>
    <row r="30326" spans="13:15" x14ac:dyDescent="0.2">
      <c r="M30326" s="93"/>
      <c r="O30326" s="119"/>
    </row>
    <row r="30327" spans="13:15" x14ac:dyDescent="0.2">
      <c r="M30327" s="93"/>
      <c r="O30327" s="119"/>
    </row>
    <row r="30328" spans="13:15" x14ac:dyDescent="0.2">
      <c r="M30328" s="93"/>
      <c r="O30328" s="119"/>
    </row>
    <row r="30329" spans="13:15" x14ac:dyDescent="0.2">
      <c r="M30329" s="93"/>
      <c r="O30329" s="119"/>
    </row>
    <row r="30330" spans="13:15" x14ac:dyDescent="0.2">
      <c r="M30330" s="93"/>
      <c r="O30330" s="119"/>
    </row>
    <row r="30331" spans="13:15" x14ac:dyDescent="0.2">
      <c r="M30331" s="93"/>
      <c r="O30331" s="119"/>
    </row>
    <row r="30332" spans="13:15" x14ac:dyDescent="0.2">
      <c r="M30332" s="93"/>
      <c r="O30332" s="119"/>
    </row>
    <row r="30333" spans="13:15" x14ac:dyDescent="0.2">
      <c r="M30333" s="93"/>
      <c r="O30333" s="119"/>
    </row>
    <row r="30334" spans="13:15" x14ac:dyDescent="0.2">
      <c r="M30334" s="93"/>
      <c r="O30334" s="119"/>
    </row>
    <row r="30335" spans="13:15" x14ac:dyDescent="0.2">
      <c r="M30335" s="93"/>
      <c r="O30335" s="119"/>
    </row>
    <row r="30336" spans="13:15" x14ac:dyDescent="0.2">
      <c r="M30336" s="93"/>
      <c r="O30336" s="119"/>
    </row>
    <row r="30337" spans="13:15" x14ac:dyDescent="0.2">
      <c r="M30337" s="93"/>
      <c r="O30337" s="119"/>
    </row>
    <row r="30338" spans="13:15" x14ac:dyDescent="0.2">
      <c r="M30338" s="93"/>
      <c r="O30338" s="119"/>
    </row>
    <row r="30339" spans="13:15" x14ac:dyDescent="0.2">
      <c r="M30339" s="93"/>
      <c r="O30339" s="119"/>
    </row>
    <row r="30340" spans="13:15" x14ac:dyDescent="0.2">
      <c r="M30340" s="93"/>
      <c r="O30340" s="119"/>
    </row>
    <row r="30341" spans="13:15" x14ac:dyDescent="0.2">
      <c r="M30341" s="93"/>
      <c r="O30341" s="119"/>
    </row>
    <row r="30342" spans="13:15" x14ac:dyDescent="0.2">
      <c r="M30342" s="93"/>
      <c r="O30342" s="119"/>
    </row>
    <row r="30343" spans="13:15" x14ac:dyDescent="0.2">
      <c r="M30343" s="93"/>
      <c r="O30343" s="119"/>
    </row>
    <row r="30344" spans="13:15" x14ac:dyDescent="0.2">
      <c r="M30344" s="93"/>
      <c r="O30344" s="119"/>
    </row>
    <row r="30345" spans="13:15" x14ac:dyDescent="0.2">
      <c r="M30345" s="93"/>
      <c r="O30345" s="119"/>
    </row>
    <row r="30346" spans="13:15" x14ac:dyDescent="0.2">
      <c r="M30346" s="93"/>
      <c r="O30346" s="119"/>
    </row>
    <row r="30347" spans="13:15" x14ac:dyDescent="0.2">
      <c r="M30347" s="93"/>
      <c r="O30347" s="119"/>
    </row>
    <row r="30348" spans="13:15" x14ac:dyDescent="0.2">
      <c r="M30348" s="93"/>
      <c r="O30348" s="119"/>
    </row>
    <row r="30349" spans="13:15" x14ac:dyDescent="0.2">
      <c r="M30349" s="93"/>
      <c r="O30349" s="119"/>
    </row>
    <row r="30350" spans="13:15" x14ac:dyDescent="0.2">
      <c r="M30350" s="93"/>
      <c r="O30350" s="119"/>
    </row>
    <row r="30351" spans="13:15" x14ac:dyDescent="0.2">
      <c r="M30351" s="93"/>
      <c r="O30351" s="119"/>
    </row>
    <row r="30352" spans="13:15" x14ac:dyDescent="0.2">
      <c r="M30352" s="93"/>
      <c r="O30352" s="119"/>
    </row>
    <row r="30353" spans="13:15" x14ac:dyDescent="0.2">
      <c r="M30353" s="93"/>
      <c r="O30353" s="119"/>
    </row>
    <row r="30354" spans="13:15" x14ac:dyDescent="0.2">
      <c r="M30354" s="93"/>
      <c r="O30354" s="119"/>
    </row>
    <row r="30355" spans="13:15" x14ac:dyDescent="0.2">
      <c r="M30355" s="93"/>
      <c r="O30355" s="119"/>
    </row>
    <row r="30356" spans="13:15" x14ac:dyDescent="0.2">
      <c r="M30356" s="93"/>
      <c r="O30356" s="119"/>
    </row>
    <row r="30357" spans="13:15" x14ac:dyDescent="0.2">
      <c r="M30357" s="93"/>
      <c r="O30357" s="119"/>
    </row>
    <row r="30358" spans="13:15" x14ac:dyDescent="0.2">
      <c r="M30358" s="93"/>
      <c r="O30358" s="119"/>
    </row>
    <row r="30359" spans="13:15" x14ac:dyDescent="0.2">
      <c r="M30359" s="93"/>
      <c r="O30359" s="119"/>
    </row>
    <row r="30360" spans="13:15" x14ac:dyDescent="0.2">
      <c r="M30360" s="93"/>
      <c r="O30360" s="119"/>
    </row>
    <row r="30361" spans="13:15" x14ac:dyDescent="0.2">
      <c r="M30361" s="93"/>
      <c r="O30361" s="119"/>
    </row>
    <row r="30362" spans="13:15" x14ac:dyDescent="0.2">
      <c r="M30362" s="93"/>
      <c r="O30362" s="119"/>
    </row>
    <row r="30363" spans="13:15" x14ac:dyDescent="0.2">
      <c r="M30363" s="93"/>
      <c r="O30363" s="119"/>
    </row>
    <row r="30364" spans="13:15" x14ac:dyDescent="0.2">
      <c r="M30364" s="93"/>
      <c r="O30364" s="119"/>
    </row>
    <row r="30365" spans="13:15" x14ac:dyDescent="0.2">
      <c r="M30365" s="93"/>
      <c r="O30365" s="119"/>
    </row>
    <row r="30366" spans="13:15" x14ac:dyDescent="0.2">
      <c r="M30366" s="93"/>
      <c r="O30366" s="119"/>
    </row>
    <row r="30367" spans="13:15" x14ac:dyDescent="0.2">
      <c r="M30367" s="93"/>
      <c r="O30367" s="119"/>
    </row>
    <row r="30368" spans="13:15" x14ac:dyDescent="0.2">
      <c r="M30368" s="93"/>
      <c r="O30368" s="119"/>
    </row>
    <row r="30369" spans="13:15" x14ac:dyDescent="0.2">
      <c r="M30369" s="93"/>
      <c r="O30369" s="119"/>
    </row>
    <row r="30370" spans="13:15" x14ac:dyDescent="0.2">
      <c r="M30370" s="93"/>
      <c r="O30370" s="119"/>
    </row>
    <row r="30371" spans="13:15" x14ac:dyDescent="0.2">
      <c r="M30371" s="93"/>
      <c r="O30371" s="119"/>
    </row>
    <row r="30372" spans="13:15" x14ac:dyDescent="0.2">
      <c r="M30372" s="93"/>
      <c r="O30372" s="119"/>
    </row>
    <row r="30373" spans="13:15" x14ac:dyDescent="0.2">
      <c r="M30373" s="93"/>
      <c r="O30373" s="119"/>
    </row>
    <row r="30374" spans="13:15" x14ac:dyDescent="0.2">
      <c r="M30374" s="93"/>
      <c r="O30374" s="119"/>
    </row>
    <row r="30375" spans="13:15" x14ac:dyDescent="0.2">
      <c r="M30375" s="93"/>
      <c r="O30375" s="119"/>
    </row>
    <row r="30376" spans="13:15" x14ac:dyDescent="0.2">
      <c r="M30376" s="93"/>
      <c r="O30376" s="119"/>
    </row>
    <row r="30377" spans="13:15" x14ac:dyDescent="0.2">
      <c r="M30377" s="93"/>
      <c r="O30377" s="119"/>
    </row>
    <row r="30378" spans="13:15" x14ac:dyDescent="0.2">
      <c r="M30378" s="93"/>
      <c r="O30378" s="119"/>
    </row>
    <row r="30379" spans="13:15" x14ac:dyDescent="0.2">
      <c r="M30379" s="93"/>
      <c r="O30379" s="119"/>
    </row>
    <row r="30380" spans="13:15" x14ac:dyDescent="0.2">
      <c r="M30380" s="93"/>
      <c r="O30380" s="119"/>
    </row>
    <row r="30381" spans="13:15" x14ac:dyDescent="0.2">
      <c r="M30381" s="93"/>
      <c r="O30381" s="119"/>
    </row>
    <row r="30382" spans="13:15" x14ac:dyDescent="0.2">
      <c r="M30382" s="93"/>
      <c r="O30382" s="119"/>
    </row>
    <row r="30383" spans="13:15" x14ac:dyDescent="0.2">
      <c r="M30383" s="93"/>
      <c r="O30383" s="119"/>
    </row>
    <row r="30384" spans="13:15" x14ac:dyDescent="0.2">
      <c r="M30384" s="93"/>
      <c r="O30384" s="119"/>
    </row>
    <row r="30385" spans="13:15" x14ac:dyDescent="0.2">
      <c r="M30385" s="93"/>
      <c r="O30385" s="119"/>
    </row>
    <row r="30386" spans="13:15" x14ac:dyDescent="0.2">
      <c r="M30386" s="93"/>
      <c r="O30386" s="119"/>
    </row>
    <row r="30387" spans="13:15" x14ac:dyDescent="0.2">
      <c r="M30387" s="93"/>
      <c r="O30387" s="119"/>
    </row>
    <row r="30388" spans="13:15" x14ac:dyDescent="0.2">
      <c r="M30388" s="93"/>
      <c r="O30388" s="119"/>
    </row>
    <row r="30389" spans="13:15" x14ac:dyDescent="0.2">
      <c r="M30389" s="93"/>
      <c r="O30389" s="119"/>
    </row>
    <row r="30390" spans="13:15" x14ac:dyDescent="0.2">
      <c r="M30390" s="93"/>
      <c r="O30390" s="119"/>
    </row>
    <row r="30391" spans="13:15" x14ac:dyDescent="0.2">
      <c r="M30391" s="93"/>
      <c r="O30391" s="119"/>
    </row>
    <row r="30392" spans="13:15" x14ac:dyDescent="0.2">
      <c r="M30392" s="93"/>
      <c r="O30392" s="119"/>
    </row>
    <row r="30393" spans="13:15" x14ac:dyDescent="0.2">
      <c r="M30393" s="93"/>
      <c r="O30393" s="119"/>
    </row>
    <row r="30394" spans="13:15" x14ac:dyDescent="0.2">
      <c r="M30394" s="93"/>
      <c r="O30394" s="119"/>
    </row>
    <row r="30395" spans="13:15" x14ac:dyDescent="0.2">
      <c r="M30395" s="93"/>
      <c r="O30395" s="119"/>
    </row>
    <row r="30396" spans="13:15" x14ac:dyDescent="0.2">
      <c r="M30396" s="93"/>
      <c r="O30396" s="119"/>
    </row>
    <row r="30397" spans="13:15" x14ac:dyDescent="0.2">
      <c r="M30397" s="93"/>
      <c r="O30397" s="119"/>
    </row>
    <row r="30398" spans="13:15" x14ac:dyDescent="0.2">
      <c r="M30398" s="93"/>
      <c r="O30398" s="119"/>
    </row>
    <row r="30399" spans="13:15" x14ac:dyDescent="0.2">
      <c r="M30399" s="93"/>
      <c r="O30399" s="119"/>
    </row>
    <row r="30400" spans="13:15" x14ac:dyDescent="0.2">
      <c r="M30400" s="93"/>
      <c r="O30400" s="119"/>
    </row>
    <row r="30401" spans="13:15" x14ac:dyDescent="0.2">
      <c r="M30401" s="93"/>
      <c r="O30401" s="119"/>
    </row>
    <row r="30402" spans="13:15" x14ac:dyDescent="0.2">
      <c r="M30402" s="93"/>
      <c r="O30402" s="119"/>
    </row>
    <row r="30403" spans="13:15" x14ac:dyDescent="0.2">
      <c r="M30403" s="93"/>
      <c r="O30403" s="119"/>
    </row>
    <row r="30404" spans="13:15" x14ac:dyDescent="0.2">
      <c r="M30404" s="93"/>
      <c r="O30404" s="119"/>
    </row>
    <row r="30405" spans="13:15" x14ac:dyDescent="0.2">
      <c r="M30405" s="93"/>
      <c r="O30405" s="119"/>
    </row>
    <row r="30406" spans="13:15" x14ac:dyDescent="0.2">
      <c r="M30406" s="93"/>
      <c r="O30406" s="119"/>
    </row>
    <row r="30407" spans="13:15" x14ac:dyDescent="0.2">
      <c r="M30407" s="93"/>
      <c r="O30407" s="119"/>
    </row>
    <row r="30408" spans="13:15" x14ac:dyDescent="0.2">
      <c r="M30408" s="93"/>
      <c r="O30408" s="119"/>
    </row>
    <row r="30409" spans="13:15" x14ac:dyDescent="0.2">
      <c r="M30409" s="93"/>
      <c r="O30409" s="119"/>
    </row>
    <row r="30410" spans="13:15" x14ac:dyDescent="0.2">
      <c r="M30410" s="93"/>
      <c r="O30410" s="119"/>
    </row>
    <row r="30411" spans="13:15" x14ac:dyDescent="0.2">
      <c r="M30411" s="93"/>
      <c r="O30411" s="119"/>
    </row>
    <row r="30412" spans="13:15" x14ac:dyDescent="0.2">
      <c r="M30412" s="93"/>
      <c r="O30412" s="119"/>
    </row>
    <row r="30413" spans="13:15" x14ac:dyDescent="0.2">
      <c r="M30413" s="93"/>
      <c r="O30413" s="119"/>
    </row>
    <row r="30414" spans="13:15" x14ac:dyDescent="0.2">
      <c r="M30414" s="93"/>
      <c r="O30414" s="119"/>
    </row>
    <row r="30415" spans="13:15" x14ac:dyDescent="0.2">
      <c r="M30415" s="93"/>
      <c r="O30415" s="119"/>
    </row>
    <row r="30416" spans="13:15" x14ac:dyDescent="0.2">
      <c r="M30416" s="93"/>
      <c r="O30416" s="119"/>
    </row>
    <row r="30417" spans="13:15" x14ac:dyDescent="0.2">
      <c r="M30417" s="93"/>
      <c r="O30417" s="119"/>
    </row>
    <row r="30418" spans="13:15" x14ac:dyDescent="0.2">
      <c r="M30418" s="93"/>
      <c r="O30418" s="119"/>
    </row>
    <row r="30419" spans="13:15" x14ac:dyDescent="0.2">
      <c r="M30419" s="93"/>
      <c r="O30419" s="119"/>
    </row>
    <row r="30420" spans="13:15" x14ac:dyDescent="0.2">
      <c r="M30420" s="93"/>
      <c r="O30420" s="119"/>
    </row>
    <row r="30421" spans="13:15" x14ac:dyDescent="0.2">
      <c r="M30421" s="93"/>
      <c r="O30421" s="119"/>
    </row>
    <row r="30422" spans="13:15" x14ac:dyDescent="0.2">
      <c r="M30422" s="93"/>
      <c r="O30422" s="119"/>
    </row>
    <row r="30423" spans="13:15" x14ac:dyDescent="0.2">
      <c r="M30423" s="93"/>
      <c r="O30423" s="119"/>
    </row>
    <row r="30424" spans="13:15" x14ac:dyDescent="0.2">
      <c r="M30424" s="93"/>
      <c r="O30424" s="119"/>
    </row>
    <row r="30425" spans="13:15" x14ac:dyDescent="0.2">
      <c r="M30425" s="93"/>
      <c r="O30425" s="119"/>
    </row>
    <row r="30426" spans="13:15" x14ac:dyDescent="0.2">
      <c r="M30426" s="93"/>
      <c r="O30426" s="119"/>
    </row>
    <row r="30427" spans="13:15" x14ac:dyDescent="0.2">
      <c r="M30427" s="93"/>
      <c r="O30427" s="119"/>
    </row>
    <row r="30428" spans="13:15" x14ac:dyDescent="0.2">
      <c r="M30428" s="93"/>
      <c r="O30428" s="119"/>
    </row>
    <row r="30429" spans="13:15" x14ac:dyDescent="0.2">
      <c r="M30429" s="93"/>
      <c r="O30429" s="119"/>
    </row>
    <row r="30430" spans="13:15" x14ac:dyDescent="0.2">
      <c r="M30430" s="93"/>
      <c r="O30430" s="119"/>
    </row>
    <row r="30431" spans="13:15" x14ac:dyDescent="0.2">
      <c r="M30431" s="93"/>
      <c r="O30431" s="119"/>
    </row>
    <row r="30432" spans="13:15" x14ac:dyDescent="0.2">
      <c r="M30432" s="93"/>
      <c r="O30432" s="119"/>
    </row>
    <row r="30433" spans="13:15" x14ac:dyDescent="0.2">
      <c r="M30433" s="93"/>
      <c r="O30433" s="119"/>
    </row>
    <row r="30434" spans="13:15" x14ac:dyDescent="0.2">
      <c r="M30434" s="93"/>
      <c r="O30434" s="119"/>
    </row>
    <row r="30435" spans="13:15" x14ac:dyDescent="0.2">
      <c r="M30435" s="93"/>
      <c r="O30435" s="119"/>
    </row>
    <row r="30436" spans="13:15" x14ac:dyDescent="0.2">
      <c r="M30436" s="93"/>
      <c r="O30436" s="119"/>
    </row>
    <row r="30437" spans="13:15" x14ac:dyDescent="0.2">
      <c r="M30437" s="93"/>
      <c r="O30437" s="119"/>
    </row>
    <row r="30438" spans="13:15" x14ac:dyDescent="0.2">
      <c r="M30438" s="93"/>
      <c r="O30438" s="119"/>
    </row>
    <row r="30439" spans="13:15" x14ac:dyDescent="0.2">
      <c r="M30439" s="93"/>
      <c r="O30439" s="119"/>
    </row>
    <row r="30440" spans="13:15" x14ac:dyDescent="0.2">
      <c r="M30440" s="93"/>
      <c r="O30440" s="119"/>
    </row>
    <row r="30441" spans="13:15" x14ac:dyDescent="0.2">
      <c r="M30441" s="93"/>
      <c r="O30441" s="119"/>
    </row>
    <row r="30442" spans="13:15" x14ac:dyDescent="0.2">
      <c r="M30442" s="93"/>
      <c r="O30442" s="119"/>
    </row>
    <row r="30443" spans="13:15" x14ac:dyDescent="0.2">
      <c r="M30443" s="93"/>
      <c r="O30443" s="119"/>
    </row>
    <row r="30444" spans="13:15" x14ac:dyDescent="0.2">
      <c r="M30444" s="93"/>
      <c r="O30444" s="119"/>
    </row>
    <row r="30445" spans="13:15" x14ac:dyDescent="0.2">
      <c r="M30445" s="93"/>
      <c r="O30445" s="119"/>
    </row>
    <row r="30446" spans="13:15" x14ac:dyDescent="0.2">
      <c r="M30446" s="93"/>
      <c r="O30446" s="119"/>
    </row>
    <row r="30447" spans="13:15" x14ac:dyDescent="0.2">
      <c r="M30447" s="93"/>
      <c r="O30447" s="119"/>
    </row>
    <row r="30448" spans="13:15" x14ac:dyDescent="0.2">
      <c r="M30448" s="93"/>
      <c r="O30448" s="119"/>
    </row>
    <row r="30449" spans="13:15" x14ac:dyDescent="0.2">
      <c r="M30449" s="93"/>
      <c r="O30449" s="119"/>
    </row>
    <row r="30450" spans="13:15" x14ac:dyDescent="0.2">
      <c r="M30450" s="93"/>
      <c r="O30450" s="119"/>
    </row>
    <row r="30451" spans="13:15" x14ac:dyDescent="0.2">
      <c r="M30451" s="93"/>
      <c r="O30451" s="119"/>
    </row>
    <row r="30452" spans="13:15" x14ac:dyDescent="0.2">
      <c r="M30452" s="93"/>
      <c r="O30452" s="119"/>
    </row>
    <row r="30453" spans="13:15" x14ac:dyDescent="0.2">
      <c r="M30453" s="93"/>
      <c r="O30453" s="119"/>
    </row>
    <row r="30454" spans="13:15" x14ac:dyDescent="0.2">
      <c r="M30454" s="93"/>
      <c r="O30454" s="119"/>
    </row>
    <row r="30455" spans="13:15" x14ac:dyDescent="0.2">
      <c r="M30455" s="93"/>
      <c r="O30455" s="119"/>
    </row>
    <row r="30456" spans="13:15" x14ac:dyDescent="0.2">
      <c r="M30456" s="93"/>
      <c r="O30456" s="119"/>
    </row>
    <row r="30457" spans="13:15" x14ac:dyDescent="0.2">
      <c r="M30457" s="93"/>
      <c r="O30457" s="119"/>
    </row>
    <row r="30458" spans="13:15" x14ac:dyDescent="0.2">
      <c r="M30458" s="93"/>
      <c r="O30458" s="119"/>
    </row>
    <row r="30459" spans="13:15" x14ac:dyDescent="0.2">
      <c r="M30459" s="93"/>
      <c r="O30459" s="119"/>
    </row>
    <row r="30460" spans="13:15" x14ac:dyDescent="0.2">
      <c r="M30460" s="93"/>
      <c r="O30460" s="119"/>
    </row>
    <row r="30461" spans="13:15" x14ac:dyDescent="0.2">
      <c r="M30461" s="93"/>
      <c r="O30461" s="119"/>
    </row>
    <row r="30462" spans="13:15" x14ac:dyDescent="0.2">
      <c r="M30462" s="93"/>
      <c r="O30462" s="119"/>
    </row>
    <row r="30463" spans="13:15" x14ac:dyDescent="0.2">
      <c r="M30463" s="93"/>
      <c r="O30463" s="119"/>
    </row>
    <row r="30464" spans="13:15" x14ac:dyDescent="0.2">
      <c r="M30464" s="93"/>
      <c r="O30464" s="119"/>
    </row>
    <row r="30465" spans="13:15" x14ac:dyDescent="0.2">
      <c r="M30465" s="93"/>
      <c r="O30465" s="119"/>
    </row>
    <row r="30466" spans="13:15" x14ac:dyDescent="0.2">
      <c r="M30466" s="93"/>
      <c r="O30466" s="119"/>
    </row>
    <row r="30467" spans="13:15" x14ac:dyDescent="0.2">
      <c r="M30467" s="93"/>
      <c r="O30467" s="119"/>
    </row>
    <row r="30468" spans="13:15" x14ac:dyDescent="0.2">
      <c r="M30468" s="93"/>
      <c r="O30468" s="119"/>
    </row>
    <row r="30469" spans="13:15" x14ac:dyDescent="0.2">
      <c r="M30469" s="93"/>
      <c r="O30469" s="119"/>
    </row>
    <row r="30470" spans="13:15" x14ac:dyDescent="0.2">
      <c r="M30470" s="93"/>
      <c r="O30470" s="119"/>
    </row>
    <row r="30471" spans="13:15" x14ac:dyDescent="0.2">
      <c r="M30471" s="93"/>
      <c r="O30471" s="119"/>
    </row>
    <row r="30472" spans="13:15" x14ac:dyDescent="0.2">
      <c r="M30472" s="93"/>
      <c r="O30472" s="119"/>
    </row>
    <row r="30473" spans="13:15" x14ac:dyDescent="0.2">
      <c r="M30473" s="93"/>
      <c r="O30473" s="119"/>
    </row>
    <row r="30474" spans="13:15" x14ac:dyDescent="0.2">
      <c r="M30474" s="93"/>
      <c r="O30474" s="119"/>
    </row>
    <row r="30475" spans="13:15" x14ac:dyDescent="0.2">
      <c r="M30475" s="93"/>
      <c r="O30475" s="119"/>
    </row>
    <row r="30476" spans="13:15" x14ac:dyDescent="0.2">
      <c r="M30476" s="93"/>
      <c r="O30476" s="119"/>
    </row>
    <row r="30477" spans="13:15" x14ac:dyDescent="0.2">
      <c r="M30477" s="93"/>
      <c r="O30477" s="119"/>
    </row>
    <row r="30478" spans="13:15" x14ac:dyDescent="0.2">
      <c r="M30478" s="93"/>
      <c r="O30478" s="119"/>
    </row>
    <row r="30479" spans="13:15" x14ac:dyDescent="0.2">
      <c r="M30479" s="93"/>
      <c r="O30479" s="119"/>
    </row>
    <row r="30480" spans="13:15" x14ac:dyDescent="0.2">
      <c r="M30480" s="93"/>
      <c r="O30480" s="119"/>
    </row>
    <row r="30481" spans="13:15" x14ac:dyDescent="0.2">
      <c r="M30481" s="93"/>
      <c r="O30481" s="119"/>
    </row>
    <row r="30482" spans="13:15" x14ac:dyDescent="0.2">
      <c r="M30482" s="93"/>
      <c r="O30482" s="119"/>
    </row>
    <row r="30483" spans="13:15" x14ac:dyDescent="0.2">
      <c r="M30483" s="93"/>
      <c r="O30483" s="119"/>
    </row>
    <row r="30484" spans="13:15" x14ac:dyDescent="0.2">
      <c r="M30484" s="93"/>
      <c r="O30484" s="119"/>
    </row>
    <row r="30485" spans="13:15" x14ac:dyDescent="0.2">
      <c r="M30485" s="93"/>
      <c r="O30485" s="119"/>
    </row>
    <row r="30486" spans="13:15" x14ac:dyDescent="0.2">
      <c r="M30486" s="93"/>
      <c r="O30486" s="119"/>
    </row>
    <row r="30487" spans="13:15" x14ac:dyDescent="0.2">
      <c r="M30487" s="93"/>
      <c r="O30487" s="119"/>
    </row>
    <row r="30488" spans="13:15" x14ac:dyDescent="0.2">
      <c r="M30488" s="93"/>
      <c r="O30488" s="119"/>
    </row>
    <row r="30489" spans="13:15" x14ac:dyDescent="0.2">
      <c r="M30489" s="93"/>
      <c r="O30489" s="119"/>
    </row>
    <row r="30490" spans="13:15" x14ac:dyDescent="0.2">
      <c r="M30490" s="93"/>
      <c r="O30490" s="119"/>
    </row>
    <row r="30491" spans="13:15" x14ac:dyDescent="0.2">
      <c r="M30491" s="93"/>
      <c r="O30491" s="119"/>
    </row>
    <row r="30492" spans="13:15" x14ac:dyDescent="0.2">
      <c r="M30492" s="93"/>
      <c r="O30492" s="119"/>
    </row>
    <row r="30493" spans="13:15" x14ac:dyDescent="0.2">
      <c r="M30493" s="93"/>
      <c r="O30493" s="119"/>
    </row>
    <row r="30494" spans="13:15" x14ac:dyDescent="0.2">
      <c r="M30494" s="93"/>
      <c r="O30494" s="119"/>
    </row>
    <row r="30495" spans="13:15" x14ac:dyDescent="0.2">
      <c r="M30495" s="93"/>
      <c r="O30495" s="119"/>
    </row>
    <row r="30496" spans="13:15" x14ac:dyDescent="0.2">
      <c r="M30496" s="93"/>
      <c r="O30496" s="119"/>
    </row>
    <row r="30497" spans="13:15" x14ac:dyDescent="0.2">
      <c r="M30497" s="93"/>
      <c r="O30497" s="119"/>
    </row>
    <row r="30498" spans="13:15" x14ac:dyDescent="0.2">
      <c r="M30498" s="93"/>
      <c r="O30498" s="119"/>
    </row>
    <row r="30499" spans="13:15" x14ac:dyDescent="0.2">
      <c r="M30499" s="93"/>
      <c r="O30499" s="119"/>
    </row>
    <row r="30500" spans="13:15" x14ac:dyDescent="0.2">
      <c r="M30500" s="93"/>
      <c r="O30500" s="119"/>
    </row>
    <row r="30501" spans="13:15" x14ac:dyDescent="0.2">
      <c r="M30501" s="93"/>
      <c r="O30501" s="119"/>
    </row>
    <row r="30502" spans="13:15" x14ac:dyDescent="0.2">
      <c r="M30502" s="93"/>
      <c r="O30502" s="119"/>
    </row>
    <row r="30503" spans="13:15" x14ac:dyDescent="0.2">
      <c r="M30503" s="93"/>
      <c r="O30503" s="119"/>
    </row>
    <row r="30504" spans="13:15" x14ac:dyDescent="0.2">
      <c r="M30504" s="93"/>
      <c r="O30504" s="119"/>
    </row>
    <row r="30505" spans="13:15" x14ac:dyDescent="0.2">
      <c r="M30505" s="93"/>
      <c r="O30505" s="119"/>
    </row>
    <row r="30506" spans="13:15" x14ac:dyDescent="0.2">
      <c r="M30506" s="93"/>
      <c r="O30506" s="119"/>
    </row>
    <row r="30507" spans="13:15" x14ac:dyDescent="0.2">
      <c r="M30507" s="93"/>
      <c r="O30507" s="119"/>
    </row>
    <row r="30508" spans="13:15" x14ac:dyDescent="0.2">
      <c r="M30508" s="93"/>
      <c r="O30508" s="119"/>
    </row>
    <row r="30509" spans="13:15" x14ac:dyDescent="0.2">
      <c r="M30509" s="93"/>
      <c r="O30509" s="119"/>
    </row>
    <row r="30510" spans="13:15" x14ac:dyDescent="0.2">
      <c r="M30510" s="93"/>
      <c r="O30510" s="119"/>
    </row>
    <row r="30511" spans="13:15" x14ac:dyDescent="0.2">
      <c r="M30511" s="93"/>
      <c r="O30511" s="119"/>
    </row>
    <row r="30512" spans="13:15" x14ac:dyDescent="0.2">
      <c r="M30512" s="93"/>
      <c r="O30512" s="119"/>
    </row>
    <row r="30513" spans="13:15" x14ac:dyDescent="0.2">
      <c r="M30513" s="93"/>
      <c r="O30513" s="119"/>
    </row>
    <row r="30514" spans="13:15" x14ac:dyDescent="0.2">
      <c r="M30514" s="93"/>
      <c r="O30514" s="119"/>
    </row>
    <row r="30515" spans="13:15" x14ac:dyDescent="0.2">
      <c r="M30515" s="93"/>
      <c r="O30515" s="119"/>
    </row>
    <row r="30516" spans="13:15" x14ac:dyDescent="0.2">
      <c r="M30516" s="93"/>
      <c r="O30516" s="119"/>
    </row>
    <row r="30517" spans="13:15" x14ac:dyDescent="0.2">
      <c r="M30517" s="93"/>
      <c r="O30517" s="119"/>
    </row>
    <row r="30518" spans="13:15" x14ac:dyDescent="0.2">
      <c r="M30518" s="93"/>
      <c r="O30518" s="119"/>
    </row>
    <row r="30519" spans="13:15" x14ac:dyDescent="0.2">
      <c r="M30519" s="93"/>
      <c r="O30519" s="119"/>
    </row>
    <row r="30520" spans="13:15" x14ac:dyDescent="0.2">
      <c r="M30520" s="93"/>
      <c r="O30520" s="119"/>
    </row>
    <row r="30521" spans="13:15" x14ac:dyDescent="0.2">
      <c r="M30521" s="93"/>
      <c r="O30521" s="119"/>
    </row>
    <row r="30522" spans="13:15" x14ac:dyDescent="0.2">
      <c r="M30522" s="93"/>
      <c r="O30522" s="119"/>
    </row>
    <row r="30523" spans="13:15" x14ac:dyDescent="0.2">
      <c r="M30523" s="93"/>
      <c r="O30523" s="119"/>
    </row>
    <row r="30524" spans="13:15" x14ac:dyDescent="0.2">
      <c r="M30524" s="93"/>
      <c r="O30524" s="119"/>
    </row>
    <row r="30525" spans="13:15" x14ac:dyDescent="0.2">
      <c r="M30525" s="93"/>
      <c r="O30525" s="119"/>
    </row>
    <row r="30526" spans="13:15" x14ac:dyDescent="0.2">
      <c r="M30526" s="93"/>
      <c r="O30526" s="119"/>
    </row>
    <row r="30527" spans="13:15" x14ac:dyDescent="0.2">
      <c r="M30527" s="93"/>
      <c r="O30527" s="119"/>
    </row>
    <row r="30528" spans="13:15" x14ac:dyDescent="0.2">
      <c r="M30528" s="93"/>
      <c r="O30528" s="119"/>
    </row>
    <row r="30529" spans="13:15" x14ac:dyDescent="0.2">
      <c r="M30529" s="93"/>
      <c r="O30529" s="119"/>
    </row>
    <row r="30530" spans="13:15" x14ac:dyDescent="0.2">
      <c r="M30530" s="93"/>
      <c r="O30530" s="119"/>
    </row>
    <row r="30531" spans="13:15" x14ac:dyDescent="0.2">
      <c r="M30531" s="93"/>
      <c r="O30531" s="119"/>
    </row>
    <row r="30532" spans="13:15" x14ac:dyDescent="0.2">
      <c r="M30532" s="93"/>
      <c r="O30532" s="119"/>
    </row>
    <row r="30533" spans="13:15" x14ac:dyDescent="0.2">
      <c r="M30533" s="93"/>
      <c r="O30533" s="119"/>
    </row>
    <row r="30534" spans="13:15" x14ac:dyDescent="0.2">
      <c r="M30534" s="93"/>
      <c r="O30534" s="119"/>
    </row>
    <row r="30535" spans="13:15" x14ac:dyDescent="0.2">
      <c r="M30535" s="93"/>
      <c r="O30535" s="119"/>
    </row>
    <row r="30536" spans="13:15" x14ac:dyDescent="0.2">
      <c r="M30536" s="93"/>
      <c r="O30536" s="119"/>
    </row>
    <row r="30537" spans="13:15" x14ac:dyDescent="0.2">
      <c r="M30537" s="93"/>
      <c r="O30537" s="119"/>
    </row>
    <row r="30538" spans="13:15" x14ac:dyDescent="0.2">
      <c r="M30538" s="93"/>
      <c r="O30538" s="119"/>
    </row>
    <row r="30539" spans="13:15" x14ac:dyDescent="0.2">
      <c r="M30539" s="93"/>
      <c r="O30539" s="119"/>
    </row>
    <row r="30540" spans="13:15" x14ac:dyDescent="0.2">
      <c r="M30540" s="93"/>
      <c r="O30540" s="119"/>
    </row>
    <row r="30541" spans="13:15" x14ac:dyDescent="0.2">
      <c r="M30541" s="93"/>
      <c r="O30541" s="119"/>
    </row>
    <row r="30542" spans="13:15" x14ac:dyDescent="0.2">
      <c r="M30542" s="93"/>
      <c r="O30542" s="119"/>
    </row>
    <row r="30543" spans="13:15" x14ac:dyDescent="0.2">
      <c r="M30543" s="93"/>
      <c r="O30543" s="119"/>
    </row>
    <row r="30544" spans="13:15" x14ac:dyDescent="0.2">
      <c r="M30544" s="93"/>
      <c r="O30544" s="119"/>
    </row>
    <row r="30545" spans="13:15" x14ac:dyDescent="0.2">
      <c r="M30545" s="93"/>
      <c r="O30545" s="119"/>
    </row>
    <row r="30546" spans="13:15" x14ac:dyDescent="0.2">
      <c r="M30546" s="93"/>
      <c r="O30546" s="119"/>
    </row>
    <row r="30547" spans="13:15" x14ac:dyDescent="0.2">
      <c r="M30547" s="93"/>
      <c r="O30547" s="119"/>
    </row>
    <row r="30548" spans="13:15" x14ac:dyDescent="0.2">
      <c r="M30548" s="93"/>
      <c r="O30548" s="119"/>
    </row>
    <row r="30549" spans="13:15" x14ac:dyDescent="0.2">
      <c r="M30549" s="93"/>
      <c r="O30549" s="119"/>
    </row>
    <row r="30550" spans="13:15" x14ac:dyDescent="0.2">
      <c r="M30550" s="93"/>
      <c r="O30550" s="119"/>
    </row>
    <row r="30551" spans="13:15" x14ac:dyDescent="0.2">
      <c r="M30551" s="93"/>
      <c r="O30551" s="119"/>
    </row>
    <row r="30552" spans="13:15" x14ac:dyDescent="0.2">
      <c r="M30552" s="93"/>
      <c r="O30552" s="119"/>
    </row>
    <row r="30553" spans="13:15" x14ac:dyDescent="0.2">
      <c r="M30553" s="93"/>
      <c r="O30553" s="119"/>
    </row>
    <row r="30554" spans="13:15" x14ac:dyDescent="0.2">
      <c r="M30554" s="93"/>
      <c r="O30554" s="119"/>
    </row>
    <row r="30555" spans="13:15" x14ac:dyDescent="0.2">
      <c r="M30555" s="93"/>
      <c r="O30555" s="119"/>
    </row>
    <row r="30556" spans="13:15" x14ac:dyDescent="0.2">
      <c r="M30556" s="93"/>
      <c r="O30556" s="119"/>
    </row>
    <row r="30557" spans="13:15" x14ac:dyDescent="0.2">
      <c r="M30557" s="93"/>
      <c r="O30557" s="119"/>
    </row>
    <row r="30558" spans="13:15" x14ac:dyDescent="0.2">
      <c r="M30558" s="93"/>
      <c r="O30558" s="119"/>
    </row>
    <row r="30559" spans="13:15" x14ac:dyDescent="0.2">
      <c r="M30559" s="93"/>
      <c r="O30559" s="119"/>
    </row>
    <row r="30560" spans="13:15" x14ac:dyDescent="0.2">
      <c r="M30560" s="93"/>
      <c r="O30560" s="119"/>
    </row>
    <row r="30561" spans="13:15" x14ac:dyDescent="0.2">
      <c r="M30561" s="93"/>
      <c r="O30561" s="119"/>
    </row>
    <row r="30562" spans="13:15" x14ac:dyDescent="0.2">
      <c r="M30562" s="93"/>
      <c r="O30562" s="119"/>
    </row>
    <row r="30563" spans="13:15" x14ac:dyDescent="0.2">
      <c r="M30563" s="93"/>
      <c r="O30563" s="119"/>
    </row>
    <row r="30564" spans="13:15" x14ac:dyDescent="0.2">
      <c r="M30564" s="93"/>
      <c r="O30564" s="119"/>
    </row>
    <row r="30565" spans="13:15" x14ac:dyDescent="0.2">
      <c r="M30565" s="93"/>
      <c r="O30565" s="119"/>
    </row>
    <row r="30566" spans="13:15" x14ac:dyDescent="0.2">
      <c r="M30566" s="93"/>
      <c r="O30566" s="119"/>
    </row>
    <row r="30567" spans="13:15" x14ac:dyDescent="0.2">
      <c r="M30567" s="93"/>
      <c r="O30567" s="119"/>
    </row>
    <row r="30568" spans="13:15" x14ac:dyDescent="0.2">
      <c r="M30568" s="93"/>
      <c r="O30568" s="119"/>
    </row>
    <row r="30569" spans="13:15" x14ac:dyDescent="0.2">
      <c r="M30569" s="93"/>
      <c r="O30569" s="119"/>
    </row>
    <row r="30570" spans="13:15" x14ac:dyDescent="0.2">
      <c r="M30570" s="93"/>
      <c r="O30570" s="119"/>
    </row>
    <row r="30571" spans="13:15" x14ac:dyDescent="0.2">
      <c r="M30571" s="93"/>
      <c r="O30571" s="119"/>
    </row>
    <row r="30572" spans="13:15" x14ac:dyDescent="0.2">
      <c r="M30572" s="93"/>
      <c r="O30572" s="119"/>
    </row>
    <row r="30573" spans="13:15" x14ac:dyDescent="0.2">
      <c r="M30573" s="93"/>
      <c r="O30573" s="119"/>
    </row>
    <row r="30574" spans="13:15" x14ac:dyDescent="0.2">
      <c r="M30574" s="93"/>
      <c r="O30574" s="119"/>
    </row>
    <row r="30575" spans="13:15" x14ac:dyDescent="0.2">
      <c r="M30575" s="93"/>
      <c r="O30575" s="119"/>
    </row>
    <row r="30576" spans="13:15" x14ac:dyDescent="0.2">
      <c r="M30576" s="93"/>
      <c r="O30576" s="119"/>
    </row>
    <row r="30577" spans="13:15" x14ac:dyDescent="0.2">
      <c r="M30577" s="93"/>
      <c r="O30577" s="119"/>
    </row>
    <row r="30578" spans="13:15" x14ac:dyDescent="0.2">
      <c r="M30578" s="93"/>
      <c r="O30578" s="119"/>
    </row>
    <row r="30579" spans="13:15" x14ac:dyDescent="0.2">
      <c r="M30579" s="93"/>
      <c r="O30579" s="119"/>
    </row>
    <row r="30580" spans="13:15" x14ac:dyDescent="0.2">
      <c r="M30580" s="93"/>
      <c r="O30580" s="119"/>
    </row>
    <row r="30581" spans="13:15" x14ac:dyDescent="0.2">
      <c r="M30581" s="93"/>
      <c r="O30581" s="119"/>
    </row>
    <row r="30582" spans="13:15" x14ac:dyDescent="0.2">
      <c r="M30582" s="93"/>
      <c r="O30582" s="119"/>
    </row>
    <row r="30583" spans="13:15" x14ac:dyDescent="0.2">
      <c r="M30583" s="93"/>
      <c r="O30583" s="119"/>
    </row>
    <row r="30584" spans="13:15" x14ac:dyDescent="0.2">
      <c r="M30584" s="93"/>
      <c r="O30584" s="119"/>
    </row>
    <row r="30585" spans="13:15" x14ac:dyDescent="0.2">
      <c r="M30585" s="93"/>
      <c r="O30585" s="119"/>
    </row>
    <row r="30586" spans="13:15" x14ac:dyDescent="0.2">
      <c r="M30586" s="93"/>
      <c r="O30586" s="119"/>
    </row>
    <row r="30587" spans="13:15" x14ac:dyDescent="0.2">
      <c r="M30587" s="93"/>
      <c r="O30587" s="119"/>
    </row>
    <row r="30588" spans="13:15" x14ac:dyDescent="0.2">
      <c r="M30588" s="93"/>
      <c r="O30588" s="119"/>
    </row>
    <row r="30589" spans="13:15" x14ac:dyDescent="0.2">
      <c r="M30589" s="93"/>
      <c r="O30589" s="119"/>
    </row>
    <row r="30590" spans="13:15" x14ac:dyDescent="0.2">
      <c r="M30590" s="93"/>
      <c r="O30590" s="119"/>
    </row>
    <row r="30591" spans="13:15" x14ac:dyDescent="0.2">
      <c r="M30591" s="93"/>
      <c r="O30591" s="119"/>
    </row>
    <row r="30592" spans="13:15" x14ac:dyDescent="0.2">
      <c r="M30592" s="93"/>
      <c r="O30592" s="119"/>
    </row>
    <row r="30593" spans="13:15" x14ac:dyDescent="0.2">
      <c r="M30593" s="93"/>
      <c r="O30593" s="119"/>
    </row>
    <row r="30594" spans="13:15" x14ac:dyDescent="0.2">
      <c r="M30594" s="93"/>
      <c r="O30594" s="119"/>
    </row>
    <row r="30595" spans="13:15" x14ac:dyDescent="0.2">
      <c r="M30595" s="93"/>
      <c r="O30595" s="119"/>
    </row>
    <row r="30596" spans="13:15" x14ac:dyDescent="0.2">
      <c r="M30596" s="93"/>
      <c r="O30596" s="119"/>
    </row>
    <row r="30597" spans="13:15" x14ac:dyDescent="0.2">
      <c r="M30597" s="93"/>
      <c r="O30597" s="119"/>
    </row>
    <row r="30598" spans="13:15" x14ac:dyDescent="0.2">
      <c r="M30598" s="93"/>
      <c r="O30598" s="119"/>
    </row>
    <row r="30599" spans="13:15" x14ac:dyDescent="0.2">
      <c r="M30599" s="93"/>
      <c r="O30599" s="119"/>
    </row>
    <row r="30600" spans="13:15" x14ac:dyDescent="0.2">
      <c r="M30600" s="93"/>
      <c r="O30600" s="119"/>
    </row>
    <row r="30601" spans="13:15" x14ac:dyDescent="0.2">
      <c r="M30601" s="93"/>
      <c r="O30601" s="119"/>
    </row>
    <row r="30602" spans="13:15" x14ac:dyDescent="0.2">
      <c r="M30602" s="93"/>
      <c r="O30602" s="119"/>
    </row>
    <row r="30603" spans="13:15" x14ac:dyDescent="0.2">
      <c r="M30603" s="93"/>
      <c r="O30603" s="119"/>
    </row>
    <row r="30604" spans="13:15" x14ac:dyDescent="0.2">
      <c r="M30604" s="93"/>
      <c r="O30604" s="119"/>
    </row>
    <row r="30605" spans="13:15" x14ac:dyDescent="0.2">
      <c r="M30605" s="93"/>
      <c r="O30605" s="119"/>
    </row>
    <row r="30606" spans="13:15" x14ac:dyDescent="0.2">
      <c r="M30606" s="93"/>
      <c r="O30606" s="119"/>
    </row>
    <row r="30607" spans="13:15" x14ac:dyDescent="0.2">
      <c r="M30607" s="93"/>
      <c r="O30607" s="119"/>
    </row>
    <row r="30608" spans="13:15" x14ac:dyDescent="0.2">
      <c r="M30608" s="93"/>
      <c r="O30608" s="119"/>
    </row>
    <row r="30609" spans="13:15" x14ac:dyDescent="0.2">
      <c r="M30609" s="93"/>
      <c r="O30609" s="119"/>
    </row>
    <row r="30610" spans="13:15" x14ac:dyDescent="0.2">
      <c r="M30610" s="93"/>
      <c r="O30610" s="119"/>
    </row>
    <row r="30611" spans="13:15" x14ac:dyDescent="0.2">
      <c r="M30611" s="93"/>
      <c r="O30611" s="119"/>
    </row>
    <row r="30612" spans="13:15" x14ac:dyDescent="0.2">
      <c r="M30612" s="93"/>
      <c r="O30612" s="119"/>
    </row>
    <row r="30613" spans="13:15" x14ac:dyDescent="0.2">
      <c r="M30613" s="93"/>
      <c r="O30613" s="119"/>
    </row>
    <row r="30614" spans="13:15" x14ac:dyDescent="0.2">
      <c r="M30614" s="93"/>
      <c r="O30614" s="119"/>
    </row>
    <row r="30615" spans="13:15" x14ac:dyDescent="0.2">
      <c r="M30615" s="93"/>
      <c r="O30615" s="119"/>
    </row>
    <row r="30616" spans="13:15" x14ac:dyDescent="0.2">
      <c r="M30616" s="93"/>
      <c r="O30616" s="119"/>
    </row>
    <row r="30617" spans="13:15" x14ac:dyDescent="0.2">
      <c r="M30617" s="93"/>
      <c r="O30617" s="119"/>
    </row>
    <row r="30618" spans="13:15" x14ac:dyDescent="0.2">
      <c r="M30618" s="93"/>
      <c r="O30618" s="119"/>
    </row>
    <row r="30619" spans="13:15" x14ac:dyDescent="0.2">
      <c r="M30619" s="93"/>
      <c r="O30619" s="119"/>
    </row>
    <row r="30620" spans="13:15" x14ac:dyDescent="0.2">
      <c r="M30620" s="93"/>
      <c r="O30620" s="119"/>
    </row>
    <row r="30621" spans="13:15" x14ac:dyDescent="0.2">
      <c r="M30621" s="93"/>
      <c r="O30621" s="119"/>
    </row>
    <row r="30622" spans="13:15" x14ac:dyDescent="0.2">
      <c r="M30622" s="93"/>
      <c r="O30622" s="119"/>
    </row>
    <row r="30623" spans="13:15" x14ac:dyDescent="0.2">
      <c r="M30623" s="93"/>
      <c r="O30623" s="119"/>
    </row>
    <row r="30624" spans="13:15" x14ac:dyDescent="0.2">
      <c r="M30624" s="93"/>
      <c r="O30624" s="119"/>
    </row>
    <row r="30625" spans="13:15" x14ac:dyDescent="0.2">
      <c r="M30625" s="93"/>
      <c r="O30625" s="119"/>
    </row>
    <row r="30626" spans="13:15" x14ac:dyDescent="0.2">
      <c r="M30626" s="93"/>
      <c r="O30626" s="119"/>
    </row>
    <row r="30627" spans="13:15" x14ac:dyDescent="0.2">
      <c r="M30627" s="93"/>
      <c r="O30627" s="119"/>
    </row>
    <row r="30628" spans="13:15" x14ac:dyDescent="0.2">
      <c r="M30628" s="93"/>
      <c r="O30628" s="119"/>
    </row>
    <row r="30629" spans="13:15" x14ac:dyDescent="0.2">
      <c r="M30629" s="93"/>
      <c r="O30629" s="119"/>
    </row>
    <row r="30630" spans="13:15" x14ac:dyDescent="0.2">
      <c r="M30630" s="93"/>
      <c r="O30630" s="119"/>
    </row>
    <row r="30631" spans="13:15" x14ac:dyDescent="0.2">
      <c r="M30631" s="93"/>
      <c r="O30631" s="119"/>
    </row>
    <row r="30632" spans="13:15" x14ac:dyDescent="0.2">
      <c r="M30632" s="93"/>
      <c r="O30632" s="119"/>
    </row>
    <row r="30633" spans="13:15" x14ac:dyDescent="0.2">
      <c r="M30633" s="93"/>
      <c r="O30633" s="119"/>
    </row>
    <row r="30634" spans="13:15" x14ac:dyDescent="0.2">
      <c r="M30634" s="93"/>
      <c r="O30634" s="119"/>
    </row>
    <row r="30635" spans="13:15" x14ac:dyDescent="0.2">
      <c r="M30635" s="93"/>
      <c r="O30635" s="119"/>
    </row>
    <row r="30636" spans="13:15" x14ac:dyDescent="0.2">
      <c r="M30636" s="93"/>
      <c r="O30636" s="119"/>
    </row>
    <row r="30637" spans="13:15" x14ac:dyDescent="0.2">
      <c r="M30637" s="93"/>
      <c r="O30637" s="119"/>
    </row>
    <row r="30638" spans="13:15" x14ac:dyDescent="0.2">
      <c r="M30638" s="93"/>
      <c r="O30638" s="119"/>
    </row>
    <row r="30639" spans="13:15" x14ac:dyDescent="0.2">
      <c r="M30639" s="93"/>
      <c r="O30639" s="119"/>
    </row>
    <row r="30640" spans="13:15" x14ac:dyDescent="0.2">
      <c r="M30640" s="93"/>
      <c r="O30640" s="119"/>
    </row>
    <row r="30641" spans="13:15" x14ac:dyDescent="0.2">
      <c r="M30641" s="93"/>
      <c r="O30641" s="119"/>
    </row>
    <row r="30642" spans="13:15" x14ac:dyDescent="0.2">
      <c r="M30642" s="93"/>
      <c r="O30642" s="119"/>
    </row>
    <row r="30643" spans="13:15" x14ac:dyDescent="0.2">
      <c r="M30643" s="93"/>
      <c r="O30643" s="119"/>
    </row>
    <row r="30644" spans="13:15" x14ac:dyDescent="0.2">
      <c r="M30644" s="93"/>
      <c r="O30644" s="119"/>
    </row>
    <row r="30645" spans="13:15" x14ac:dyDescent="0.2">
      <c r="M30645" s="93"/>
      <c r="O30645" s="119"/>
    </row>
    <row r="30646" spans="13:15" x14ac:dyDescent="0.2">
      <c r="M30646" s="93"/>
      <c r="O30646" s="119"/>
    </row>
    <row r="30647" spans="13:15" x14ac:dyDescent="0.2">
      <c r="M30647" s="93"/>
      <c r="O30647" s="119"/>
    </row>
    <row r="30648" spans="13:15" x14ac:dyDescent="0.2">
      <c r="M30648" s="93"/>
      <c r="O30648" s="119"/>
    </row>
    <row r="30649" spans="13:15" x14ac:dyDescent="0.2">
      <c r="M30649" s="93"/>
      <c r="O30649" s="119"/>
    </row>
    <row r="30650" spans="13:15" x14ac:dyDescent="0.2">
      <c r="M30650" s="93"/>
      <c r="O30650" s="119"/>
    </row>
    <row r="30651" spans="13:15" x14ac:dyDescent="0.2">
      <c r="M30651" s="93"/>
      <c r="O30651" s="119"/>
    </row>
    <row r="30652" spans="13:15" x14ac:dyDescent="0.2">
      <c r="M30652" s="93"/>
      <c r="O30652" s="119"/>
    </row>
    <row r="30653" spans="13:15" x14ac:dyDescent="0.2">
      <c r="M30653" s="93"/>
      <c r="O30653" s="119"/>
    </row>
    <row r="30654" spans="13:15" x14ac:dyDescent="0.2">
      <c r="M30654" s="93"/>
      <c r="O30654" s="119"/>
    </row>
    <row r="30655" spans="13:15" x14ac:dyDescent="0.2">
      <c r="M30655" s="93"/>
      <c r="O30655" s="119"/>
    </row>
    <row r="30656" spans="13:15" x14ac:dyDescent="0.2">
      <c r="M30656" s="93"/>
      <c r="O30656" s="119"/>
    </row>
    <row r="30657" spans="13:15" x14ac:dyDescent="0.2">
      <c r="M30657" s="93"/>
      <c r="O30657" s="119"/>
    </row>
    <row r="30658" spans="13:15" x14ac:dyDescent="0.2">
      <c r="M30658" s="93"/>
      <c r="O30658" s="119"/>
    </row>
    <row r="30659" spans="13:15" x14ac:dyDescent="0.2">
      <c r="M30659" s="93"/>
      <c r="O30659" s="119"/>
    </row>
    <row r="30660" spans="13:15" x14ac:dyDescent="0.2">
      <c r="M30660" s="93"/>
      <c r="O30660" s="119"/>
    </row>
    <row r="30661" spans="13:15" x14ac:dyDescent="0.2">
      <c r="M30661" s="93"/>
      <c r="O30661" s="119"/>
    </row>
    <row r="30662" spans="13:15" x14ac:dyDescent="0.2">
      <c r="M30662" s="93"/>
      <c r="O30662" s="119"/>
    </row>
    <row r="30663" spans="13:15" x14ac:dyDescent="0.2">
      <c r="M30663" s="93"/>
      <c r="O30663" s="119"/>
    </row>
    <row r="30664" spans="13:15" x14ac:dyDescent="0.2">
      <c r="M30664" s="93"/>
      <c r="O30664" s="119"/>
    </row>
    <row r="30665" spans="13:15" x14ac:dyDescent="0.2">
      <c r="M30665" s="93"/>
      <c r="O30665" s="119"/>
    </row>
    <row r="30666" spans="13:15" x14ac:dyDescent="0.2">
      <c r="M30666" s="93"/>
      <c r="O30666" s="119"/>
    </row>
    <row r="30667" spans="13:15" x14ac:dyDescent="0.2">
      <c r="M30667" s="93"/>
      <c r="O30667" s="119"/>
    </row>
    <row r="30668" spans="13:15" x14ac:dyDescent="0.2">
      <c r="M30668" s="93"/>
      <c r="O30668" s="119"/>
    </row>
    <row r="30669" spans="13:15" x14ac:dyDescent="0.2">
      <c r="M30669" s="93"/>
      <c r="O30669" s="119"/>
    </row>
    <row r="30670" spans="13:15" x14ac:dyDescent="0.2">
      <c r="M30670" s="93"/>
      <c r="O30670" s="119"/>
    </row>
    <row r="30671" spans="13:15" x14ac:dyDescent="0.2">
      <c r="M30671" s="93"/>
      <c r="O30671" s="119"/>
    </row>
    <row r="30672" spans="13:15" x14ac:dyDescent="0.2">
      <c r="M30672" s="93"/>
      <c r="O30672" s="119"/>
    </row>
    <row r="30673" spans="13:15" x14ac:dyDescent="0.2">
      <c r="M30673" s="93"/>
      <c r="O30673" s="119"/>
    </row>
    <row r="30674" spans="13:15" x14ac:dyDescent="0.2">
      <c r="M30674" s="93"/>
      <c r="O30674" s="119"/>
    </row>
    <row r="30675" spans="13:15" x14ac:dyDescent="0.2">
      <c r="M30675" s="93"/>
      <c r="O30675" s="119"/>
    </row>
    <row r="30676" spans="13:15" x14ac:dyDescent="0.2">
      <c r="M30676" s="93"/>
      <c r="O30676" s="119"/>
    </row>
    <row r="30677" spans="13:15" x14ac:dyDescent="0.2">
      <c r="M30677" s="93"/>
      <c r="O30677" s="119"/>
    </row>
    <row r="30678" spans="13:15" x14ac:dyDescent="0.2">
      <c r="M30678" s="93"/>
      <c r="O30678" s="119"/>
    </row>
    <row r="30679" spans="13:15" x14ac:dyDescent="0.2">
      <c r="M30679" s="93"/>
      <c r="O30679" s="119"/>
    </row>
    <row r="30680" spans="13:15" x14ac:dyDescent="0.2">
      <c r="M30680" s="93"/>
      <c r="O30680" s="119"/>
    </row>
    <row r="30681" spans="13:15" x14ac:dyDescent="0.2">
      <c r="M30681" s="93"/>
      <c r="O30681" s="119"/>
    </row>
    <row r="30682" spans="13:15" x14ac:dyDescent="0.2">
      <c r="M30682" s="93"/>
      <c r="O30682" s="119"/>
    </row>
    <row r="30683" spans="13:15" x14ac:dyDescent="0.2">
      <c r="M30683" s="93"/>
      <c r="O30683" s="119"/>
    </row>
    <row r="30684" spans="13:15" x14ac:dyDescent="0.2">
      <c r="M30684" s="93"/>
      <c r="O30684" s="119"/>
    </row>
    <row r="30685" spans="13:15" x14ac:dyDescent="0.2">
      <c r="M30685" s="93"/>
      <c r="O30685" s="119"/>
    </row>
    <row r="30686" spans="13:15" x14ac:dyDescent="0.2">
      <c r="M30686" s="93"/>
      <c r="O30686" s="119"/>
    </row>
    <row r="30687" spans="13:15" x14ac:dyDescent="0.2">
      <c r="M30687" s="93"/>
      <c r="O30687" s="119"/>
    </row>
    <row r="30688" spans="13:15" x14ac:dyDescent="0.2">
      <c r="M30688" s="93"/>
      <c r="O30688" s="119"/>
    </row>
    <row r="30689" spans="13:15" x14ac:dyDescent="0.2">
      <c r="M30689" s="93"/>
      <c r="O30689" s="119"/>
    </row>
    <row r="30690" spans="13:15" x14ac:dyDescent="0.2">
      <c r="M30690" s="93"/>
      <c r="O30690" s="119"/>
    </row>
    <row r="30691" spans="13:15" x14ac:dyDescent="0.2">
      <c r="M30691" s="93"/>
      <c r="O30691" s="119"/>
    </row>
    <row r="30692" spans="13:15" x14ac:dyDescent="0.2">
      <c r="M30692" s="93"/>
      <c r="O30692" s="119"/>
    </row>
    <row r="30693" spans="13:15" x14ac:dyDescent="0.2">
      <c r="M30693" s="93"/>
      <c r="O30693" s="119"/>
    </row>
    <row r="30694" spans="13:15" x14ac:dyDescent="0.2">
      <c r="M30694" s="93"/>
      <c r="O30694" s="119"/>
    </row>
    <row r="30695" spans="13:15" x14ac:dyDescent="0.2">
      <c r="M30695" s="93"/>
      <c r="O30695" s="119"/>
    </row>
    <row r="30696" spans="13:15" x14ac:dyDescent="0.2">
      <c r="M30696" s="93"/>
      <c r="O30696" s="119"/>
    </row>
    <row r="30697" spans="13:15" x14ac:dyDescent="0.2">
      <c r="M30697" s="93"/>
      <c r="O30697" s="119"/>
    </row>
    <row r="30698" spans="13:15" x14ac:dyDescent="0.2">
      <c r="M30698" s="93"/>
      <c r="O30698" s="119"/>
    </row>
    <row r="30699" spans="13:15" x14ac:dyDescent="0.2">
      <c r="M30699" s="93"/>
      <c r="O30699" s="119"/>
    </row>
    <row r="30700" spans="13:15" x14ac:dyDescent="0.2">
      <c r="M30700" s="93"/>
      <c r="O30700" s="119"/>
    </row>
    <row r="30701" spans="13:15" x14ac:dyDescent="0.2">
      <c r="M30701" s="93"/>
      <c r="O30701" s="119"/>
    </row>
    <row r="30702" spans="13:15" x14ac:dyDescent="0.2">
      <c r="M30702" s="93"/>
      <c r="O30702" s="119"/>
    </row>
    <row r="30703" spans="13:15" x14ac:dyDescent="0.2">
      <c r="M30703" s="93"/>
      <c r="O30703" s="119"/>
    </row>
    <row r="30704" spans="13:15" x14ac:dyDescent="0.2">
      <c r="M30704" s="93"/>
      <c r="O30704" s="119"/>
    </row>
    <row r="30705" spans="13:15" x14ac:dyDescent="0.2">
      <c r="M30705" s="93"/>
      <c r="O30705" s="119"/>
    </row>
    <row r="30706" spans="13:15" x14ac:dyDescent="0.2">
      <c r="M30706" s="93"/>
      <c r="O30706" s="119"/>
    </row>
    <row r="30707" spans="13:15" x14ac:dyDescent="0.2">
      <c r="M30707" s="93"/>
      <c r="O30707" s="119"/>
    </row>
    <row r="30708" spans="13:15" x14ac:dyDescent="0.2">
      <c r="M30708" s="93"/>
      <c r="O30708" s="119"/>
    </row>
    <row r="30709" spans="13:15" x14ac:dyDescent="0.2">
      <c r="M30709" s="93"/>
      <c r="O30709" s="119"/>
    </row>
    <row r="30710" spans="13:15" x14ac:dyDescent="0.2">
      <c r="M30710" s="93"/>
      <c r="O30710" s="119"/>
    </row>
    <row r="30711" spans="13:15" x14ac:dyDescent="0.2">
      <c r="M30711" s="93"/>
      <c r="O30711" s="119"/>
    </row>
    <row r="30712" spans="13:15" x14ac:dyDescent="0.2">
      <c r="M30712" s="93"/>
      <c r="O30712" s="119"/>
    </row>
    <row r="30713" spans="13:15" x14ac:dyDescent="0.2">
      <c r="M30713" s="93"/>
      <c r="O30713" s="119"/>
    </row>
    <row r="30714" spans="13:15" x14ac:dyDescent="0.2">
      <c r="M30714" s="93"/>
      <c r="O30714" s="119"/>
    </row>
    <row r="30715" spans="13:15" x14ac:dyDescent="0.2">
      <c r="M30715" s="93"/>
      <c r="O30715" s="119"/>
    </row>
    <row r="30716" spans="13:15" x14ac:dyDescent="0.2">
      <c r="M30716" s="93"/>
      <c r="O30716" s="119"/>
    </row>
    <row r="30717" spans="13:15" x14ac:dyDescent="0.2">
      <c r="M30717" s="93"/>
      <c r="O30717" s="119"/>
    </row>
    <row r="30718" spans="13:15" x14ac:dyDescent="0.2">
      <c r="M30718" s="93"/>
      <c r="O30718" s="119"/>
    </row>
    <row r="30719" spans="13:15" x14ac:dyDescent="0.2">
      <c r="M30719" s="93"/>
      <c r="O30719" s="119"/>
    </row>
    <row r="30720" spans="13:15" x14ac:dyDescent="0.2">
      <c r="M30720" s="93"/>
      <c r="O30720" s="119"/>
    </row>
    <row r="30721" spans="13:15" x14ac:dyDescent="0.2">
      <c r="M30721" s="93"/>
      <c r="O30721" s="119"/>
    </row>
    <row r="30722" spans="13:15" x14ac:dyDescent="0.2">
      <c r="M30722" s="93"/>
      <c r="O30722" s="119"/>
    </row>
    <row r="30723" spans="13:15" x14ac:dyDescent="0.2">
      <c r="M30723" s="93"/>
      <c r="O30723" s="119"/>
    </row>
    <row r="30724" spans="13:15" x14ac:dyDescent="0.2">
      <c r="M30724" s="93"/>
      <c r="O30724" s="119"/>
    </row>
    <row r="30725" spans="13:15" x14ac:dyDescent="0.2">
      <c r="M30725" s="93"/>
      <c r="O30725" s="119"/>
    </row>
    <row r="30726" spans="13:15" x14ac:dyDescent="0.2">
      <c r="M30726" s="93"/>
      <c r="O30726" s="119"/>
    </row>
    <row r="30727" spans="13:15" x14ac:dyDescent="0.2">
      <c r="M30727" s="93"/>
      <c r="O30727" s="119"/>
    </row>
    <row r="30728" spans="13:15" x14ac:dyDescent="0.2">
      <c r="M30728" s="93"/>
      <c r="O30728" s="119"/>
    </row>
    <row r="30729" spans="13:15" x14ac:dyDescent="0.2">
      <c r="M30729" s="93"/>
      <c r="O30729" s="119"/>
    </row>
    <row r="30730" spans="13:15" x14ac:dyDescent="0.2">
      <c r="M30730" s="93"/>
      <c r="O30730" s="119"/>
    </row>
    <row r="30731" spans="13:15" x14ac:dyDescent="0.2">
      <c r="M30731" s="93"/>
      <c r="O30731" s="119"/>
    </row>
    <row r="30732" spans="13:15" x14ac:dyDescent="0.2">
      <c r="M30732" s="93"/>
      <c r="O30732" s="119"/>
    </row>
    <row r="30733" spans="13:15" x14ac:dyDescent="0.2">
      <c r="M30733" s="93"/>
      <c r="O30733" s="119"/>
    </row>
    <row r="30734" spans="13:15" x14ac:dyDescent="0.2">
      <c r="M30734" s="93"/>
      <c r="O30734" s="119"/>
    </row>
    <row r="30735" spans="13:15" x14ac:dyDescent="0.2">
      <c r="M30735" s="93"/>
      <c r="O30735" s="119"/>
    </row>
    <row r="30736" spans="13:15" x14ac:dyDescent="0.2">
      <c r="M30736" s="93"/>
      <c r="O30736" s="119"/>
    </row>
    <row r="30737" spans="13:15" x14ac:dyDescent="0.2">
      <c r="M30737" s="93"/>
      <c r="O30737" s="119"/>
    </row>
    <row r="30738" spans="13:15" x14ac:dyDescent="0.2">
      <c r="M30738" s="93"/>
      <c r="O30738" s="119"/>
    </row>
    <row r="30739" spans="13:15" x14ac:dyDescent="0.2">
      <c r="M30739" s="93"/>
      <c r="O30739" s="119"/>
    </row>
    <row r="30740" spans="13:15" x14ac:dyDescent="0.2">
      <c r="M30740" s="93"/>
      <c r="O30740" s="119"/>
    </row>
    <row r="30741" spans="13:15" x14ac:dyDescent="0.2">
      <c r="M30741" s="93"/>
      <c r="O30741" s="119"/>
    </row>
    <row r="30742" spans="13:15" x14ac:dyDescent="0.2">
      <c r="M30742" s="93"/>
      <c r="O30742" s="119"/>
    </row>
    <row r="30743" spans="13:15" x14ac:dyDescent="0.2">
      <c r="M30743" s="93"/>
      <c r="O30743" s="119"/>
    </row>
    <row r="30744" spans="13:15" x14ac:dyDescent="0.2">
      <c r="M30744" s="93"/>
      <c r="O30744" s="119"/>
    </row>
    <row r="30745" spans="13:15" x14ac:dyDescent="0.2">
      <c r="M30745" s="93"/>
      <c r="O30745" s="119"/>
    </row>
    <row r="30746" spans="13:15" x14ac:dyDescent="0.2">
      <c r="M30746" s="93"/>
      <c r="O30746" s="119"/>
    </row>
    <row r="30747" spans="13:15" x14ac:dyDescent="0.2">
      <c r="M30747" s="93"/>
      <c r="O30747" s="119"/>
    </row>
    <row r="30748" spans="13:15" x14ac:dyDescent="0.2">
      <c r="M30748" s="93"/>
      <c r="O30748" s="119"/>
    </row>
    <row r="30749" spans="13:15" x14ac:dyDescent="0.2">
      <c r="M30749" s="93"/>
      <c r="O30749" s="119"/>
    </row>
    <row r="30750" spans="13:15" x14ac:dyDescent="0.2">
      <c r="M30750" s="93"/>
      <c r="O30750" s="119"/>
    </row>
    <row r="30751" spans="13:15" x14ac:dyDescent="0.2">
      <c r="M30751" s="93"/>
      <c r="O30751" s="119"/>
    </row>
    <row r="30752" spans="13:15" x14ac:dyDescent="0.2">
      <c r="M30752" s="93"/>
      <c r="O30752" s="119"/>
    </row>
    <row r="30753" spans="13:15" x14ac:dyDescent="0.2">
      <c r="M30753" s="93"/>
      <c r="O30753" s="119"/>
    </row>
    <row r="30754" spans="13:15" x14ac:dyDescent="0.2">
      <c r="M30754" s="93"/>
      <c r="O30754" s="119"/>
    </row>
    <row r="30755" spans="13:15" x14ac:dyDescent="0.2">
      <c r="M30755" s="93"/>
      <c r="O30755" s="119"/>
    </row>
    <row r="30756" spans="13:15" x14ac:dyDescent="0.2">
      <c r="M30756" s="93"/>
      <c r="O30756" s="119"/>
    </row>
    <row r="30757" spans="13:15" x14ac:dyDescent="0.2">
      <c r="M30757" s="93"/>
      <c r="O30757" s="119"/>
    </row>
    <row r="30758" spans="13:15" x14ac:dyDescent="0.2">
      <c r="M30758" s="93"/>
      <c r="O30758" s="119"/>
    </row>
    <row r="30759" spans="13:15" x14ac:dyDescent="0.2">
      <c r="M30759" s="93"/>
      <c r="O30759" s="119"/>
    </row>
    <row r="30760" spans="13:15" x14ac:dyDescent="0.2">
      <c r="M30760" s="93"/>
      <c r="O30760" s="119"/>
    </row>
    <row r="30761" spans="13:15" x14ac:dyDescent="0.2">
      <c r="M30761" s="93"/>
      <c r="O30761" s="119"/>
    </row>
    <row r="30762" spans="13:15" x14ac:dyDescent="0.2">
      <c r="M30762" s="93"/>
      <c r="O30762" s="119"/>
    </row>
    <row r="30763" spans="13:15" x14ac:dyDescent="0.2">
      <c r="M30763" s="93"/>
      <c r="O30763" s="119"/>
    </row>
    <row r="30764" spans="13:15" x14ac:dyDescent="0.2">
      <c r="M30764" s="93"/>
      <c r="O30764" s="119"/>
    </row>
    <row r="30765" spans="13:15" x14ac:dyDescent="0.2">
      <c r="M30765" s="93"/>
      <c r="O30765" s="119"/>
    </row>
    <row r="30766" spans="13:15" x14ac:dyDescent="0.2">
      <c r="M30766" s="93"/>
      <c r="O30766" s="119"/>
    </row>
    <row r="30767" spans="13:15" x14ac:dyDescent="0.2">
      <c r="M30767" s="93"/>
      <c r="O30767" s="119"/>
    </row>
    <row r="30768" spans="13:15" x14ac:dyDescent="0.2">
      <c r="M30768" s="93"/>
      <c r="O30768" s="119"/>
    </row>
    <row r="30769" spans="13:15" x14ac:dyDescent="0.2">
      <c r="M30769" s="93"/>
      <c r="O30769" s="119"/>
    </row>
    <row r="30770" spans="13:15" x14ac:dyDescent="0.2">
      <c r="M30770" s="93"/>
      <c r="O30770" s="119"/>
    </row>
    <row r="30771" spans="13:15" x14ac:dyDescent="0.2">
      <c r="M30771" s="93"/>
      <c r="O30771" s="119"/>
    </row>
    <row r="30772" spans="13:15" x14ac:dyDescent="0.2">
      <c r="M30772" s="93"/>
      <c r="O30772" s="119"/>
    </row>
    <row r="30773" spans="13:15" x14ac:dyDescent="0.2">
      <c r="M30773" s="93"/>
      <c r="O30773" s="119"/>
    </row>
    <row r="30774" spans="13:15" x14ac:dyDescent="0.2">
      <c r="M30774" s="93"/>
      <c r="O30774" s="119"/>
    </row>
    <row r="30775" spans="13:15" x14ac:dyDescent="0.2">
      <c r="M30775" s="93"/>
      <c r="O30775" s="119"/>
    </row>
    <row r="30776" spans="13:15" x14ac:dyDescent="0.2">
      <c r="M30776" s="93"/>
      <c r="O30776" s="119"/>
    </row>
    <row r="30777" spans="13:15" x14ac:dyDescent="0.2">
      <c r="M30777" s="93"/>
      <c r="O30777" s="119"/>
    </row>
    <row r="30778" spans="13:15" x14ac:dyDescent="0.2">
      <c r="M30778" s="93"/>
      <c r="O30778" s="119"/>
    </row>
    <row r="30779" spans="13:15" x14ac:dyDescent="0.2">
      <c r="M30779" s="93"/>
      <c r="O30779" s="119"/>
    </row>
    <row r="30780" spans="13:15" x14ac:dyDescent="0.2">
      <c r="M30780" s="93"/>
      <c r="O30780" s="119"/>
    </row>
    <row r="30781" spans="13:15" x14ac:dyDescent="0.2">
      <c r="M30781" s="93"/>
      <c r="O30781" s="119"/>
    </row>
    <row r="30782" spans="13:15" x14ac:dyDescent="0.2">
      <c r="M30782" s="93"/>
      <c r="O30782" s="119"/>
    </row>
    <row r="30783" spans="13:15" x14ac:dyDescent="0.2">
      <c r="M30783" s="93"/>
      <c r="O30783" s="119"/>
    </row>
    <row r="30784" spans="13:15" x14ac:dyDescent="0.2">
      <c r="M30784" s="93"/>
      <c r="O30784" s="119"/>
    </row>
    <row r="30785" spans="13:15" x14ac:dyDescent="0.2">
      <c r="M30785" s="93"/>
      <c r="O30785" s="119"/>
    </row>
    <row r="30786" spans="13:15" x14ac:dyDescent="0.2">
      <c r="M30786" s="93"/>
      <c r="O30786" s="119"/>
    </row>
    <row r="30787" spans="13:15" x14ac:dyDescent="0.2">
      <c r="M30787" s="93"/>
      <c r="O30787" s="119"/>
    </row>
    <row r="30788" spans="13:15" x14ac:dyDescent="0.2">
      <c r="M30788" s="93"/>
      <c r="O30788" s="119"/>
    </row>
    <row r="30789" spans="13:15" x14ac:dyDescent="0.2">
      <c r="M30789" s="93"/>
      <c r="O30789" s="119"/>
    </row>
    <row r="30790" spans="13:15" x14ac:dyDescent="0.2">
      <c r="M30790" s="93"/>
      <c r="O30790" s="119"/>
    </row>
    <row r="30791" spans="13:15" x14ac:dyDescent="0.2">
      <c r="M30791" s="93"/>
      <c r="O30791" s="119"/>
    </row>
    <row r="30792" spans="13:15" x14ac:dyDescent="0.2">
      <c r="M30792" s="93"/>
      <c r="O30792" s="119"/>
    </row>
    <row r="30793" spans="13:15" x14ac:dyDescent="0.2">
      <c r="M30793" s="93"/>
      <c r="O30793" s="119"/>
    </row>
    <row r="30794" spans="13:15" x14ac:dyDescent="0.2">
      <c r="M30794" s="93"/>
      <c r="O30794" s="119"/>
    </row>
    <row r="30795" spans="13:15" x14ac:dyDescent="0.2">
      <c r="M30795" s="93"/>
      <c r="O30795" s="119"/>
    </row>
    <row r="30796" spans="13:15" x14ac:dyDescent="0.2">
      <c r="M30796" s="93"/>
      <c r="O30796" s="119"/>
    </row>
    <row r="30797" spans="13:15" x14ac:dyDescent="0.2">
      <c r="M30797" s="93"/>
      <c r="O30797" s="119"/>
    </row>
    <row r="30798" spans="13:15" x14ac:dyDescent="0.2">
      <c r="M30798" s="93"/>
      <c r="O30798" s="119"/>
    </row>
    <row r="30799" spans="13:15" x14ac:dyDescent="0.2">
      <c r="M30799" s="93"/>
      <c r="O30799" s="119"/>
    </row>
    <row r="30800" spans="13:15" x14ac:dyDescent="0.2">
      <c r="M30800" s="93"/>
      <c r="O30800" s="119"/>
    </row>
    <row r="30801" spans="13:15" x14ac:dyDescent="0.2">
      <c r="M30801" s="93"/>
      <c r="O30801" s="119"/>
    </row>
    <row r="30802" spans="13:15" x14ac:dyDescent="0.2">
      <c r="M30802" s="93"/>
      <c r="O30802" s="119"/>
    </row>
    <row r="30803" spans="13:15" x14ac:dyDescent="0.2">
      <c r="M30803" s="93"/>
      <c r="O30803" s="119"/>
    </row>
    <row r="30804" spans="13:15" x14ac:dyDescent="0.2">
      <c r="M30804" s="93"/>
      <c r="O30804" s="119"/>
    </row>
    <row r="30805" spans="13:15" x14ac:dyDescent="0.2">
      <c r="M30805" s="93"/>
      <c r="O30805" s="119"/>
    </row>
    <row r="30806" spans="13:15" x14ac:dyDescent="0.2">
      <c r="M30806" s="93"/>
      <c r="O30806" s="119"/>
    </row>
    <row r="30807" spans="13:15" x14ac:dyDescent="0.2">
      <c r="M30807" s="93"/>
      <c r="O30807" s="119"/>
    </row>
    <row r="30808" spans="13:15" x14ac:dyDescent="0.2">
      <c r="M30808" s="93"/>
      <c r="O30808" s="119"/>
    </row>
    <row r="30809" spans="13:15" x14ac:dyDescent="0.2">
      <c r="M30809" s="93"/>
      <c r="O30809" s="119"/>
    </row>
    <row r="30810" spans="13:15" x14ac:dyDescent="0.2">
      <c r="M30810" s="93"/>
      <c r="O30810" s="119"/>
    </row>
    <row r="30811" spans="13:15" x14ac:dyDescent="0.2">
      <c r="M30811" s="93"/>
      <c r="O30811" s="119"/>
    </row>
    <row r="30812" spans="13:15" x14ac:dyDescent="0.2">
      <c r="M30812" s="93"/>
      <c r="O30812" s="119"/>
    </row>
    <row r="30813" spans="13:15" x14ac:dyDescent="0.2">
      <c r="M30813" s="93"/>
      <c r="O30813" s="119"/>
    </row>
    <row r="30814" spans="13:15" x14ac:dyDescent="0.2">
      <c r="M30814" s="93"/>
      <c r="O30814" s="119"/>
    </row>
    <row r="30815" spans="13:15" x14ac:dyDescent="0.2">
      <c r="M30815" s="93"/>
      <c r="O30815" s="119"/>
    </row>
    <row r="30816" spans="13:15" x14ac:dyDescent="0.2">
      <c r="M30816" s="93"/>
      <c r="O30816" s="119"/>
    </row>
    <row r="30817" spans="13:15" x14ac:dyDescent="0.2">
      <c r="M30817" s="93"/>
      <c r="O30817" s="119"/>
    </row>
    <row r="30818" spans="13:15" x14ac:dyDescent="0.2">
      <c r="M30818" s="93"/>
      <c r="O30818" s="119"/>
    </row>
    <row r="30819" spans="13:15" x14ac:dyDescent="0.2">
      <c r="M30819" s="93"/>
      <c r="O30819" s="119"/>
    </row>
    <row r="30820" spans="13:15" x14ac:dyDescent="0.2">
      <c r="M30820" s="93"/>
      <c r="O30820" s="119"/>
    </row>
    <row r="30821" spans="13:15" x14ac:dyDescent="0.2">
      <c r="M30821" s="93"/>
      <c r="O30821" s="119"/>
    </row>
    <row r="30822" spans="13:15" x14ac:dyDescent="0.2">
      <c r="M30822" s="93"/>
      <c r="O30822" s="119"/>
    </row>
    <row r="30823" spans="13:15" x14ac:dyDescent="0.2">
      <c r="M30823" s="93"/>
      <c r="O30823" s="119"/>
    </row>
    <row r="30824" spans="13:15" x14ac:dyDescent="0.2">
      <c r="M30824" s="93"/>
      <c r="O30824" s="119"/>
    </row>
    <row r="30825" spans="13:15" x14ac:dyDescent="0.2">
      <c r="M30825" s="93"/>
      <c r="O30825" s="119"/>
    </row>
    <row r="30826" spans="13:15" x14ac:dyDescent="0.2">
      <c r="M30826" s="93"/>
      <c r="O30826" s="119"/>
    </row>
    <row r="30827" spans="13:15" x14ac:dyDescent="0.2">
      <c r="M30827" s="93"/>
      <c r="O30827" s="119"/>
    </row>
    <row r="30828" spans="13:15" x14ac:dyDescent="0.2">
      <c r="M30828" s="93"/>
      <c r="O30828" s="119"/>
    </row>
    <row r="30829" spans="13:15" x14ac:dyDescent="0.2">
      <c r="M30829" s="93"/>
      <c r="O30829" s="119"/>
    </row>
    <row r="30830" spans="13:15" x14ac:dyDescent="0.2">
      <c r="M30830" s="93"/>
      <c r="O30830" s="119"/>
    </row>
    <row r="30831" spans="13:15" x14ac:dyDescent="0.2">
      <c r="M30831" s="93"/>
      <c r="O30831" s="119"/>
    </row>
    <row r="30832" spans="13:15" x14ac:dyDescent="0.2">
      <c r="M30832" s="93"/>
      <c r="O30832" s="119"/>
    </row>
    <row r="30833" spans="13:15" x14ac:dyDescent="0.2">
      <c r="M30833" s="93"/>
      <c r="O30833" s="119"/>
    </row>
    <row r="30834" spans="13:15" x14ac:dyDescent="0.2">
      <c r="M30834" s="93"/>
      <c r="O30834" s="119"/>
    </row>
    <row r="30835" spans="13:15" x14ac:dyDescent="0.2">
      <c r="M30835" s="93"/>
      <c r="O30835" s="119"/>
    </row>
    <row r="30836" spans="13:15" x14ac:dyDescent="0.2">
      <c r="M30836" s="93"/>
      <c r="O30836" s="119"/>
    </row>
    <row r="30837" spans="13:15" x14ac:dyDescent="0.2">
      <c r="M30837" s="93"/>
      <c r="O30837" s="119"/>
    </row>
    <row r="30838" spans="13:15" x14ac:dyDescent="0.2">
      <c r="M30838" s="93"/>
      <c r="O30838" s="119"/>
    </row>
    <row r="30839" spans="13:15" x14ac:dyDescent="0.2">
      <c r="M30839" s="93"/>
      <c r="O30839" s="119"/>
    </row>
    <row r="30840" spans="13:15" x14ac:dyDescent="0.2">
      <c r="M30840" s="93"/>
      <c r="O30840" s="119"/>
    </row>
    <row r="30841" spans="13:15" x14ac:dyDescent="0.2">
      <c r="M30841" s="93"/>
      <c r="O30841" s="119"/>
    </row>
    <row r="30842" spans="13:15" x14ac:dyDescent="0.2">
      <c r="M30842" s="93"/>
      <c r="O30842" s="119"/>
    </row>
    <row r="30843" spans="13:15" x14ac:dyDescent="0.2">
      <c r="M30843" s="93"/>
      <c r="O30843" s="119"/>
    </row>
    <row r="30844" spans="13:15" x14ac:dyDescent="0.2">
      <c r="M30844" s="93"/>
      <c r="O30844" s="119"/>
    </row>
    <row r="30845" spans="13:15" x14ac:dyDescent="0.2">
      <c r="M30845" s="93"/>
      <c r="O30845" s="119"/>
    </row>
    <row r="30846" spans="13:15" x14ac:dyDescent="0.2">
      <c r="M30846" s="93"/>
      <c r="O30846" s="119"/>
    </row>
    <row r="30847" spans="13:15" x14ac:dyDescent="0.2">
      <c r="M30847" s="93"/>
      <c r="O30847" s="119"/>
    </row>
    <row r="30848" spans="13:15" x14ac:dyDescent="0.2">
      <c r="M30848" s="93"/>
      <c r="O30848" s="119"/>
    </row>
    <row r="30849" spans="13:15" x14ac:dyDescent="0.2">
      <c r="M30849" s="93"/>
      <c r="O30849" s="119"/>
    </row>
    <row r="30850" spans="13:15" x14ac:dyDescent="0.2">
      <c r="M30850" s="93"/>
      <c r="O30850" s="119"/>
    </row>
    <row r="30851" spans="13:15" x14ac:dyDescent="0.2">
      <c r="M30851" s="93"/>
      <c r="O30851" s="119"/>
    </row>
    <row r="30852" spans="13:15" x14ac:dyDescent="0.2">
      <c r="M30852" s="93"/>
      <c r="O30852" s="119"/>
    </row>
    <row r="30853" spans="13:15" x14ac:dyDescent="0.2">
      <c r="M30853" s="93"/>
      <c r="O30853" s="119"/>
    </row>
    <row r="30854" spans="13:15" x14ac:dyDescent="0.2">
      <c r="M30854" s="93"/>
      <c r="O30854" s="119"/>
    </row>
    <row r="30855" spans="13:15" x14ac:dyDescent="0.2">
      <c r="M30855" s="93"/>
      <c r="O30855" s="119"/>
    </row>
    <row r="30856" spans="13:15" x14ac:dyDescent="0.2">
      <c r="M30856" s="93"/>
      <c r="O30856" s="119"/>
    </row>
    <row r="30857" spans="13:15" x14ac:dyDescent="0.2">
      <c r="M30857" s="93"/>
      <c r="O30857" s="119"/>
    </row>
    <row r="30858" spans="13:15" x14ac:dyDescent="0.2">
      <c r="M30858" s="93"/>
      <c r="O30858" s="119"/>
    </row>
    <row r="30859" spans="13:15" x14ac:dyDescent="0.2">
      <c r="M30859" s="93"/>
      <c r="O30859" s="119"/>
    </row>
    <row r="30860" spans="13:15" x14ac:dyDescent="0.2">
      <c r="M30860" s="93"/>
      <c r="O30860" s="119"/>
    </row>
    <row r="30861" spans="13:15" x14ac:dyDescent="0.2">
      <c r="M30861" s="93"/>
      <c r="O30861" s="119"/>
    </row>
    <row r="30862" spans="13:15" x14ac:dyDescent="0.2">
      <c r="M30862" s="93"/>
      <c r="O30862" s="119"/>
    </row>
    <row r="30863" spans="13:15" x14ac:dyDescent="0.2">
      <c r="M30863" s="93"/>
      <c r="O30863" s="119"/>
    </row>
    <row r="30864" spans="13:15" x14ac:dyDescent="0.2">
      <c r="M30864" s="93"/>
      <c r="O30864" s="119"/>
    </row>
    <row r="30865" spans="13:15" x14ac:dyDescent="0.2">
      <c r="M30865" s="93"/>
      <c r="O30865" s="119"/>
    </row>
    <row r="30866" spans="13:15" x14ac:dyDescent="0.2">
      <c r="M30866" s="93"/>
      <c r="O30866" s="119"/>
    </row>
    <row r="30867" spans="13:15" x14ac:dyDescent="0.2">
      <c r="M30867" s="93"/>
      <c r="O30867" s="119"/>
    </row>
    <row r="30868" spans="13:15" x14ac:dyDescent="0.2">
      <c r="M30868" s="93"/>
      <c r="O30868" s="119"/>
    </row>
    <row r="30869" spans="13:15" x14ac:dyDescent="0.2">
      <c r="M30869" s="93"/>
      <c r="O30869" s="119"/>
    </row>
    <row r="30870" spans="13:15" x14ac:dyDescent="0.2">
      <c r="M30870" s="93"/>
      <c r="O30870" s="119"/>
    </row>
    <row r="30871" spans="13:15" x14ac:dyDescent="0.2">
      <c r="M30871" s="93"/>
      <c r="O30871" s="119"/>
    </row>
    <row r="30872" spans="13:15" x14ac:dyDescent="0.2">
      <c r="M30872" s="93"/>
      <c r="O30872" s="119"/>
    </row>
    <row r="30873" spans="13:15" x14ac:dyDescent="0.2">
      <c r="M30873" s="93"/>
      <c r="O30873" s="119"/>
    </row>
    <row r="30874" spans="13:15" x14ac:dyDescent="0.2">
      <c r="M30874" s="93"/>
      <c r="O30874" s="119"/>
    </row>
    <row r="30875" spans="13:15" x14ac:dyDescent="0.2">
      <c r="M30875" s="93"/>
      <c r="O30875" s="119"/>
    </row>
    <row r="30876" spans="13:15" x14ac:dyDescent="0.2">
      <c r="M30876" s="93"/>
      <c r="O30876" s="119"/>
    </row>
    <row r="30877" spans="13:15" x14ac:dyDescent="0.2">
      <c r="M30877" s="93"/>
      <c r="O30877" s="119"/>
    </row>
    <row r="30878" spans="13:15" x14ac:dyDescent="0.2">
      <c r="M30878" s="93"/>
      <c r="O30878" s="119"/>
    </row>
    <row r="30879" spans="13:15" x14ac:dyDescent="0.2">
      <c r="M30879" s="93"/>
      <c r="O30879" s="119"/>
    </row>
    <row r="30880" spans="13:15" x14ac:dyDescent="0.2">
      <c r="M30880" s="93"/>
      <c r="O30880" s="119"/>
    </row>
    <row r="30881" spans="13:15" x14ac:dyDescent="0.2">
      <c r="M30881" s="93"/>
      <c r="O30881" s="119"/>
    </row>
    <row r="30882" spans="13:15" x14ac:dyDescent="0.2">
      <c r="M30882" s="93"/>
      <c r="O30882" s="119"/>
    </row>
    <row r="30883" spans="13:15" x14ac:dyDescent="0.2">
      <c r="M30883" s="93"/>
      <c r="O30883" s="119"/>
    </row>
    <row r="30884" spans="13:15" x14ac:dyDescent="0.2">
      <c r="M30884" s="93"/>
      <c r="O30884" s="119"/>
    </row>
    <row r="30885" spans="13:15" x14ac:dyDescent="0.2">
      <c r="M30885" s="93"/>
      <c r="O30885" s="119"/>
    </row>
    <row r="30886" spans="13:15" x14ac:dyDescent="0.2">
      <c r="M30886" s="93"/>
      <c r="O30886" s="119"/>
    </row>
    <row r="30887" spans="13:15" x14ac:dyDescent="0.2">
      <c r="M30887" s="93"/>
      <c r="O30887" s="119"/>
    </row>
    <row r="30888" spans="13:15" x14ac:dyDescent="0.2">
      <c r="M30888" s="93"/>
      <c r="O30888" s="119"/>
    </row>
    <row r="30889" spans="13:15" x14ac:dyDescent="0.2">
      <c r="M30889" s="93"/>
      <c r="O30889" s="119"/>
    </row>
    <row r="30890" spans="13:15" x14ac:dyDescent="0.2">
      <c r="M30890" s="93"/>
      <c r="O30890" s="119"/>
    </row>
    <row r="30891" spans="13:15" x14ac:dyDescent="0.2">
      <c r="M30891" s="93"/>
      <c r="O30891" s="119"/>
    </row>
    <row r="30892" spans="13:15" x14ac:dyDescent="0.2">
      <c r="M30892" s="93"/>
      <c r="O30892" s="119"/>
    </row>
    <row r="30893" spans="13:15" x14ac:dyDescent="0.2">
      <c r="M30893" s="93"/>
      <c r="O30893" s="119"/>
    </row>
    <row r="30894" spans="13:15" x14ac:dyDescent="0.2">
      <c r="M30894" s="93"/>
      <c r="O30894" s="119"/>
    </row>
    <row r="30895" spans="13:15" x14ac:dyDescent="0.2">
      <c r="M30895" s="93"/>
      <c r="O30895" s="119"/>
    </row>
    <row r="30896" spans="13:15" x14ac:dyDescent="0.2">
      <c r="M30896" s="93"/>
      <c r="O30896" s="119"/>
    </row>
    <row r="30897" spans="13:15" x14ac:dyDescent="0.2">
      <c r="M30897" s="93"/>
      <c r="O30897" s="119"/>
    </row>
    <row r="30898" spans="13:15" x14ac:dyDescent="0.2">
      <c r="M30898" s="93"/>
      <c r="O30898" s="119"/>
    </row>
    <row r="30899" spans="13:15" x14ac:dyDescent="0.2">
      <c r="M30899" s="93"/>
      <c r="O30899" s="119"/>
    </row>
    <row r="30900" spans="13:15" x14ac:dyDescent="0.2">
      <c r="M30900" s="93"/>
      <c r="O30900" s="119"/>
    </row>
    <row r="30901" spans="13:15" x14ac:dyDescent="0.2">
      <c r="M30901" s="93"/>
      <c r="O30901" s="119"/>
    </row>
    <row r="30902" spans="13:15" x14ac:dyDescent="0.2">
      <c r="M30902" s="93"/>
      <c r="O30902" s="119"/>
    </row>
    <row r="30903" spans="13:15" x14ac:dyDescent="0.2">
      <c r="M30903" s="93"/>
      <c r="O30903" s="119"/>
    </row>
    <row r="30904" spans="13:15" x14ac:dyDescent="0.2">
      <c r="M30904" s="93"/>
      <c r="O30904" s="119"/>
    </row>
    <row r="30905" spans="13:15" x14ac:dyDescent="0.2">
      <c r="M30905" s="93"/>
      <c r="O30905" s="119"/>
    </row>
    <row r="30906" spans="13:15" x14ac:dyDescent="0.2">
      <c r="M30906" s="93"/>
      <c r="O30906" s="119"/>
    </row>
    <row r="30907" spans="13:15" x14ac:dyDescent="0.2">
      <c r="M30907" s="93"/>
      <c r="O30907" s="119"/>
    </row>
    <row r="30908" spans="13:15" x14ac:dyDescent="0.2">
      <c r="M30908" s="93"/>
      <c r="O30908" s="119"/>
    </row>
    <row r="30909" spans="13:15" x14ac:dyDescent="0.2">
      <c r="M30909" s="93"/>
      <c r="O30909" s="119"/>
    </row>
    <row r="30910" spans="13:15" x14ac:dyDescent="0.2">
      <c r="M30910" s="93"/>
      <c r="O30910" s="119"/>
    </row>
    <row r="30911" spans="13:15" x14ac:dyDescent="0.2">
      <c r="M30911" s="93"/>
      <c r="O30911" s="119"/>
    </row>
    <row r="30912" spans="13:15" x14ac:dyDescent="0.2">
      <c r="M30912" s="93"/>
      <c r="O30912" s="119"/>
    </row>
    <row r="30913" spans="13:15" x14ac:dyDescent="0.2">
      <c r="M30913" s="93"/>
      <c r="O30913" s="119"/>
    </row>
    <row r="30914" spans="13:15" x14ac:dyDescent="0.2">
      <c r="M30914" s="93"/>
      <c r="O30914" s="119"/>
    </row>
    <row r="30915" spans="13:15" x14ac:dyDescent="0.2">
      <c r="M30915" s="93"/>
      <c r="O30915" s="119"/>
    </row>
    <row r="30916" spans="13:15" x14ac:dyDescent="0.2">
      <c r="M30916" s="93"/>
      <c r="O30916" s="119"/>
    </row>
    <row r="30917" spans="13:15" x14ac:dyDescent="0.2">
      <c r="M30917" s="93"/>
      <c r="O30917" s="119"/>
    </row>
    <row r="30918" spans="13:15" x14ac:dyDescent="0.2">
      <c r="M30918" s="93"/>
      <c r="O30918" s="119"/>
    </row>
    <row r="30919" spans="13:15" x14ac:dyDescent="0.2">
      <c r="M30919" s="93"/>
      <c r="O30919" s="119"/>
    </row>
    <row r="30920" spans="13:15" x14ac:dyDescent="0.2">
      <c r="M30920" s="93"/>
      <c r="O30920" s="119"/>
    </row>
    <row r="30921" spans="13:15" x14ac:dyDescent="0.2">
      <c r="M30921" s="93"/>
      <c r="O30921" s="119"/>
    </row>
    <row r="30922" spans="13:15" x14ac:dyDescent="0.2">
      <c r="M30922" s="93"/>
      <c r="O30922" s="119"/>
    </row>
    <row r="30923" spans="13:15" x14ac:dyDescent="0.2">
      <c r="M30923" s="93"/>
      <c r="O30923" s="119"/>
    </row>
    <row r="30924" spans="13:15" x14ac:dyDescent="0.2">
      <c r="M30924" s="93"/>
      <c r="O30924" s="119"/>
    </row>
    <row r="30925" spans="13:15" x14ac:dyDescent="0.2">
      <c r="M30925" s="93"/>
      <c r="O30925" s="119"/>
    </row>
    <row r="30926" spans="13:15" x14ac:dyDescent="0.2">
      <c r="M30926" s="93"/>
      <c r="O30926" s="119"/>
    </row>
    <row r="30927" spans="13:15" x14ac:dyDescent="0.2">
      <c r="M30927" s="93"/>
      <c r="O30927" s="119"/>
    </row>
    <row r="30928" spans="13:15" x14ac:dyDescent="0.2">
      <c r="M30928" s="93"/>
      <c r="O30928" s="119"/>
    </row>
    <row r="30929" spans="13:15" x14ac:dyDescent="0.2">
      <c r="M30929" s="93"/>
      <c r="O30929" s="119"/>
    </row>
    <row r="30930" spans="13:15" x14ac:dyDescent="0.2">
      <c r="M30930" s="93"/>
      <c r="O30930" s="119"/>
    </row>
    <row r="30931" spans="13:15" x14ac:dyDescent="0.2">
      <c r="M30931" s="93"/>
      <c r="O30931" s="119"/>
    </row>
    <row r="30932" spans="13:15" x14ac:dyDescent="0.2">
      <c r="M30932" s="93"/>
      <c r="O30932" s="119"/>
    </row>
    <row r="30933" spans="13:15" x14ac:dyDescent="0.2">
      <c r="M30933" s="93"/>
      <c r="O30933" s="119"/>
    </row>
    <row r="30934" spans="13:15" x14ac:dyDescent="0.2">
      <c r="M30934" s="93"/>
      <c r="O30934" s="119"/>
    </row>
    <row r="30935" spans="13:15" x14ac:dyDescent="0.2">
      <c r="M30935" s="93"/>
      <c r="O30935" s="119"/>
    </row>
    <row r="30936" spans="13:15" x14ac:dyDescent="0.2">
      <c r="M30936" s="93"/>
      <c r="O30936" s="119"/>
    </row>
    <row r="30937" spans="13:15" x14ac:dyDescent="0.2">
      <c r="M30937" s="93"/>
      <c r="O30937" s="119"/>
    </row>
    <row r="30938" spans="13:15" x14ac:dyDescent="0.2">
      <c r="M30938" s="93"/>
      <c r="O30938" s="119"/>
    </row>
    <row r="30939" spans="13:15" x14ac:dyDescent="0.2">
      <c r="M30939" s="93"/>
      <c r="O30939" s="119"/>
    </row>
    <row r="30940" spans="13:15" x14ac:dyDescent="0.2">
      <c r="M30940" s="93"/>
      <c r="O30940" s="119"/>
    </row>
    <row r="30941" spans="13:15" x14ac:dyDescent="0.2">
      <c r="M30941" s="93"/>
      <c r="O30941" s="119"/>
    </row>
    <row r="30942" spans="13:15" x14ac:dyDescent="0.2">
      <c r="M30942" s="93"/>
      <c r="O30942" s="119"/>
    </row>
    <row r="30943" spans="13:15" x14ac:dyDescent="0.2">
      <c r="M30943" s="93"/>
      <c r="O30943" s="119"/>
    </row>
    <row r="30944" spans="13:15" x14ac:dyDescent="0.2">
      <c r="M30944" s="93"/>
      <c r="O30944" s="119"/>
    </row>
    <row r="30945" spans="13:15" x14ac:dyDescent="0.2">
      <c r="M30945" s="93"/>
      <c r="O30945" s="119"/>
    </row>
    <row r="30946" spans="13:15" x14ac:dyDescent="0.2">
      <c r="M30946" s="93"/>
      <c r="O30946" s="119"/>
    </row>
    <row r="30947" spans="13:15" x14ac:dyDescent="0.2">
      <c r="M30947" s="93"/>
      <c r="O30947" s="119"/>
    </row>
    <row r="30948" spans="13:15" x14ac:dyDescent="0.2">
      <c r="M30948" s="93"/>
      <c r="O30948" s="119"/>
    </row>
    <row r="30949" spans="13:15" x14ac:dyDescent="0.2">
      <c r="M30949" s="93"/>
      <c r="O30949" s="119"/>
    </row>
    <row r="30950" spans="13:15" x14ac:dyDescent="0.2">
      <c r="M30950" s="93"/>
      <c r="O30950" s="119"/>
    </row>
    <row r="30951" spans="13:15" x14ac:dyDescent="0.2">
      <c r="M30951" s="93"/>
      <c r="O30951" s="119"/>
    </row>
    <row r="30952" spans="13:15" x14ac:dyDescent="0.2">
      <c r="M30952" s="93"/>
      <c r="O30952" s="119"/>
    </row>
    <row r="30953" spans="13:15" x14ac:dyDescent="0.2">
      <c r="M30953" s="93"/>
      <c r="O30953" s="119"/>
    </row>
    <row r="30954" spans="13:15" x14ac:dyDescent="0.2">
      <c r="M30954" s="93"/>
      <c r="O30954" s="119"/>
    </row>
    <row r="30955" spans="13:15" x14ac:dyDescent="0.2">
      <c r="M30955" s="93"/>
      <c r="O30955" s="119"/>
    </row>
    <row r="30956" spans="13:15" x14ac:dyDescent="0.2">
      <c r="M30956" s="93"/>
      <c r="O30956" s="119"/>
    </row>
    <row r="30957" spans="13:15" x14ac:dyDescent="0.2">
      <c r="M30957" s="93"/>
      <c r="O30957" s="119"/>
    </row>
    <row r="30958" spans="13:15" x14ac:dyDescent="0.2">
      <c r="M30958" s="93"/>
      <c r="O30958" s="119"/>
    </row>
    <row r="30959" spans="13:15" x14ac:dyDescent="0.2">
      <c r="M30959" s="93"/>
      <c r="O30959" s="119"/>
    </row>
    <row r="30960" spans="13:15" x14ac:dyDescent="0.2">
      <c r="M30960" s="93"/>
      <c r="O30960" s="119"/>
    </row>
    <row r="30961" spans="13:15" x14ac:dyDescent="0.2">
      <c r="M30961" s="93"/>
      <c r="O30961" s="119"/>
    </row>
    <row r="30962" spans="13:15" x14ac:dyDescent="0.2">
      <c r="M30962" s="93"/>
      <c r="O30962" s="119"/>
    </row>
    <row r="30963" spans="13:15" x14ac:dyDescent="0.2">
      <c r="M30963" s="93"/>
      <c r="O30963" s="119"/>
    </row>
    <row r="30964" spans="13:15" x14ac:dyDescent="0.2">
      <c r="M30964" s="93"/>
      <c r="O30964" s="119"/>
    </row>
    <row r="30965" spans="13:15" x14ac:dyDescent="0.2">
      <c r="M30965" s="93"/>
      <c r="O30965" s="119"/>
    </row>
    <row r="30966" spans="13:15" x14ac:dyDescent="0.2">
      <c r="M30966" s="93"/>
      <c r="O30966" s="119"/>
    </row>
    <row r="30967" spans="13:15" x14ac:dyDescent="0.2">
      <c r="M30967" s="93"/>
      <c r="O30967" s="119"/>
    </row>
    <row r="30968" spans="13:15" x14ac:dyDescent="0.2">
      <c r="M30968" s="93"/>
      <c r="O30968" s="119"/>
    </row>
    <row r="30969" spans="13:15" x14ac:dyDescent="0.2">
      <c r="M30969" s="93"/>
      <c r="O30969" s="119"/>
    </row>
    <row r="30970" spans="13:15" x14ac:dyDescent="0.2">
      <c r="M30970" s="93"/>
      <c r="O30970" s="119"/>
    </row>
    <row r="30971" spans="13:15" x14ac:dyDescent="0.2">
      <c r="M30971" s="93"/>
      <c r="O30971" s="119"/>
    </row>
    <row r="30972" spans="13:15" x14ac:dyDescent="0.2">
      <c r="M30972" s="93"/>
      <c r="O30972" s="119"/>
    </row>
    <row r="30973" spans="13:15" x14ac:dyDescent="0.2">
      <c r="M30973" s="93"/>
      <c r="O30973" s="119"/>
    </row>
    <row r="30974" spans="13:15" x14ac:dyDescent="0.2">
      <c r="M30974" s="93"/>
      <c r="O30974" s="119"/>
    </row>
    <row r="30975" spans="13:15" x14ac:dyDescent="0.2">
      <c r="M30975" s="93"/>
      <c r="O30975" s="119"/>
    </row>
    <row r="30976" spans="13:15" x14ac:dyDescent="0.2">
      <c r="M30976" s="93"/>
      <c r="O30976" s="119"/>
    </row>
    <row r="30977" spans="13:15" x14ac:dyDescent="0.2">
      <c r="M30977" s="93"/>
      <c r="O30977" s="119"/>
    </row>
    <row r="30978" spans="13:15" x14ac:dyDescent="0.2">
      <c r="M30978" s="93"/>
      <c r="O30978" s="119"/>
    </row>
    <row r="30979" spans="13:15" x14ac:dyDescent="0.2">
      <c r="M30979" s="93"/>
      <c r="O30979" s="119"/>
    </row>
    <row r="30980" spans="13:15" x14ac:dyDescent="0.2">
      <c r="M30980" s="93"/>
      <c r="O30980" s="119"/>
    </row>
    <row r="30981" spans="13:15" x14ac:dyDescent="0.2">
      <c r="M30981" s="93"/>
      <c r="O30981" s="119"/>
    </row>
    <row r="30982" spans="13:15" x14ac:dyDescent="0.2">
      <c r="M30982" s="93"/>
      <c r="O30982" s="119"/>
    </row>
    <row r="30983" spans="13:15" x14ac:dyDescent="0.2">
      <c r="M30983" s="93"/>
      <c r="O30983" s="119"/>
    </row>
    <row r="30984" spans="13:15" x14ac:dyDescent="0.2">
      <c r="M30984" s="93"/>
      <c r="O30984" s="119"/>
    </row>
    <row r="30985" spans="13:15" x14ac:dyDescent="0.2">
      <c r="M30985" s="93"/>
      <c r="O30985" s="119"/>
    </row>
    <row r="30986" spans="13:15" x14ac:dyDescent="0.2">
      <c r="M30986" s="93"/>
      <c r="O30986" s="119"/>
    </row>
    <row r="30987" spans="13:15" x14ac:dyDescent="0.2">
      <c r="M30987" s="93"/>
      <c r="O30987" s="119"/>
    </row>
    <row r="30988" spans="13:15" x14ac:dyDescent="0.2">
      <c r="M30988" s="93"/>
      <c r="O30988" s="119"/>
    </row>
    <row r="30989" spans="13:15" x14ac:dyDescent="0.2">
      <c r="M30989" s="93"/>
      <c r="O30989" s="119"/>
    </row>
    <row r="30990" spans="13:15" x14ac:dyDescent="0.2">
      <c r="M30990" s="93"/>
      <c r="O30990" s="119"/>
    </row>
    <row r="30991" spans="13:15" x14ac:dyDescent="0.2">
      <c r="M30991" s="93"/>
      <c r="O30991" s="119"/>
    </row>
    <row r="30992" spans="13:15" x14ac:dyDescent="0.2">
      <c r="M30992" s="93"/>
      <c r="O30992" s="119"/>
    </row>
    <row r="30993" spans="13:15" x14ac:dyDescent="0.2">
      <c r="M30993" s="93"/>
      <c r="O30993" s="119"/>
    </row>
    <row r="30994" spans="13:15" x14ac:dyDescent="0.2">
      <c r="M30994" s="93"/>
      <c r="O30994" s="119"/>
    </row>
    <row r="30995" spans="13:15" x14ac:dyDescent="0.2">
      <c r="M30995" s="93"/>
      <c r="O30995" s="119"/>
    </row>
    <row r="30996" spans="13:15" x14ac:dyDescent="0.2">
      <c r="M30996" s="93"/>
      <c r="O30996" s="119"/>
    </row>
    <row r="30997" spans="13:15" x14ac:dyDescent="0.2">
      <c r="M30997" s="93"/>
      <c r="O30997" s="119"/>
    </row>
    <row r="30998" spans="13:15" x14ac:dyDescent="0.2">
      <c r="M30998" s="93"/>
      <c r="O30998" s="119"/>
    </row>
    <row r="30999" spans="13:15" x14ac:dyDescent="0.2">
      <c r="M30999" s="93"/>
      <c r="O30999" s="119"/>
    </row>
    <row r="31000" spans="13:15" x14ac:dyDescent="0.2">
      <c r="M31000" s="93"/>
      <c r="O31000" s="119"/>
    </row>
    <row r="31001" spans="13:15" x14ac:dyDescent="0.2">
      <c r="M31001" s="93"/>
      <c r="O31001" s="119"/>
    </row>
    <row r="31002" spans="13:15" x14ac:dyDescent="0.2">
      <c r="M31002" s="93"/>
      <c r="O31002" s="119"/>
    </row>
    <row r="31003" spans="13:15" x14ac:dyDescent="0.2">
      <c r="M31003" s="93"/>
      <c r="O31003" s="119"/>
    </row>
    <row r="31004" spans="13:15" x14ac:dyDescent="0.2">
      <c r="M31004" s="93"/>
      <c r="O31004" s="119"/>
    </row>
    <row r="31005" spans="13:15" x14ac:dyDescent="0.2">
      <c r="M31005" s="93"/>
      <c r="O31005" s="119"/>
    </row>
    <row r="31006" spans="13:15" x14ac:dyDescent="0.2">
      <c r="M31006" s="93"/>
      <c r="O31006" s="119"/>
    </row>
    <row r="31007" spans="13:15" x14ac:dyDescent="0.2">
      <c r="M31007" s="93"/>
      <c r="O31007" s="119"/>
    </row>
    <row r="31008" spans="13:15" x14ac:dyDescent="0.2">
      <c r="M31008" s="93"/>
      <c r="O31008" s="119"/>
    </row>
    <row r="31009" spans="13:15" x14ac:dyDescent="0.2">
      <c r="M31009" s="93"/>
      <c r="O31009" s="119"/>
    </row>
    <row r="31010" spans="13:15" x14ac:dyDescent="0.2">
      <c r="M31010" s="93"/>
      <c r="O31010" s="119"/>
    </row>
    <row r="31011" spans="13:15" x14ac:dyDescent="0.2">
      <c r="M31011" s="93"/>
      <c r="O31011" s="119"/>
    </row>
    <row r="31012" spans="13:15" x14ac:dyDescent="0.2">
      <c r="M31012" s="93"/>
      <c r="O31012" s="119"/>
    </row>
    <row r="31013" spans="13:15" x14ac:dyDescent="0.2">
      <c r="M31013" s="93"/>
      <c r="O31013" s="119"/>
    </row>
    <row r="31014" spans="13:15" x14ac:dyDescent="0.2">
      <c r="M31014" s="93"/>
      <c r="O31014" s="119"/>
    </row>
    <row r="31015" spans="13:15" x14ac:dyDescent="0.2">
      <c r="M31015" s="93"/>
      <c r="O31015" s="119"/>
    </row>
    <row r="31016" spans="13:15" x14ac:dyDescent="0.2">
      <c r="M31016" s="93"/>
      <c r="O31016" s="119"/>
    </row>
    <row r="31017" spans="13:15" x14ac:dyDescent="0.2">
      <c r="M31017" s="93"/>
      <c r="O31017" s="119"/>
    </row>
    <row r="31018" spans="13:15" x14ac:dyDescent="0.2">
      <c r="M31018" s="93"/>
      <c r="O31018" s="119"/>
    </row>
    <row r="31019" spans="13:15" x14ac:dyDescent="0.2">
      <c r="M31019" s="93"/>
      <c r="O31019" s="119"/>
    </row>
    <row r="31020" spans="13:15" x14ac:dyDescent="0.2">
      <c r="M31020" s="93"/>
      <c r="O31020" s="119"/>
    </row>
    <row r="31021" spans="13:15" x14ac:dyDescent="0.2">
      <c r="M31021" s="93"/>
      <c r="O31021" s="119"/>
    </row>
    <row r="31022" spans="13:15" x14ac:dyDescent="0.2">
      <c r="M31022" s="93"/>
      <c r="O31022" s="119"/>
    </row>
    <row r="31023" spans="13:15" x14ac:dyDescent="0.2">
      <c r="M31023" s="93"/>
      <c r="O31023" s="119"/>
    </row>
    <row r="31024" spans="13:15" x14ac:dyDescent="0.2">
      <c r="M31024" s="93"/>
      <c r="O31024" s="119"/>
    </row>
    <row r="31025" spans="13:15" x14ac:dyDescent="0.2">
      <c r="M31025" s="93"/>
      <c r="O31025" s="119"/>
    </row>
    <row r="31026" spans="13:15" x14ac:dyDescent="0.2">
      <c r="M31026" s="93"/>
      <c r="O31026" s="119"/>
    </row>
    <row r="31027" spans="13:15" x14ac:dyDescent="0.2">
      <c r="M31027" s="93"/>
      <c r="O31027" s="119"/>
    </row>
    <row r="31028" spans="13:15" x14ac:dyDescent="0.2">
      <c r="M31028" s="93"/>
      <c r="O31028" s="119"/>
    </row>
    <row r="31029" spans="13:15" x14ac:dyDescent="0.2">
      <c r="M31029" s="93"/>
      <c r="O31029" s="119"/>
    </row>
    <row r="31030" spans="13:15" x14ac:dyDescent="0.2">
      <c r="M31030" s="93"/>
      <c r="O31030" s="119"/>
    </row>
    <row r="31031" spans="13:15" x14ac:dyDescent="0.2">
      <c r="M31031" s="93"/>
      <c r="O31031" s="119"/>
    </row>
    <row r="31032" spans="13:15" x14ac:dyDescent="0.2">
      <c r="M31032" s="93"/>
      <c r="O31032" s="119"/>
    </row>
    <row r="31033" spans="13:15" x14ac:dyDescent="0.2">
      <c r="M31033" s="93"/>
      <c r="O31033" s="119"/>
    </row>
    <row r="31034" spans="13:15" x14ac:dyDescent="0.2">
      <c r="M31034" s="93"/>
      <c r="O31034" s="119"/>
    </row>
    <row r="31035" spans="13:15" x14ac:dyDescent="0.2">
      <c r="M31035" s="93"/>
      <c r="O31035" s="119"/>
    </row>
    <row r="31036" spans="13:15" x14ac:dyDescent="0.2">
      <c r="M31036" s="93"/>
      <c r="O31036" s="119"/>
    </row>
    <row r="31037" spans="13:15" x14ac:dyDescent="0.2">
      <c r="M31037" s="93"/>
      <c r="O31037" s="119"/>
    </row>
    <row r="31038" spans="13:15" x14ac:dyDescent="0.2">
      <c r="M31038" s="93"/>
      <c r="O31038" s="119"/>
    </row>
    <row r="31039" spans="13:15" x14ac:dyDescent="0.2">
      <c r="M31039" s="93"/>
      <c r="O31039" s="119"/>
    </row>
    <row r="31040" spans="13:15" x14ac:dyDescent="0.2">
      <c r="M31040" s="93"/>
      <c r="O31040" s="119"/>
    </row>
    <row r="31041" spans="13:15" x14ac:dyDescent="0.2">
      <c r="M31041" s="93"/>
      <c r="O31041" s="119"/>
    </row>
    <row r="31042" spans="13:15" x14ac:dyDescent="0.2">
      <c r="M31042" s="93"/>
      <c r="O31042" s="119"/>
    </row>
    <row r="31043" spans="13:15" x14ac:dyDescent="0.2">
      <c r="M31043" s="93"/>
      <c r="O31043" s="119"/>
    </row>
    <row r="31044" spans="13:15" x14ac:dyDescent="0.2">
      <c r="M31044" s="93"/>
      <c r="O31044" s="119"/>
    </row>
    <row r="31045" spans="13:15" x14ac:dyDescent="0.2">
      <c r="M31045" s="93"/>
      <c r="O31045" s="119"/>
    </row>
    <row r="31046" spans="13:15" x14ac:dyDescent="0.2">
      <c r="M31046" s="93"/>
      <c r="O31046" s="119"/>
    </row>
    <row r="31047" spans="13:15" x14ac:dyDescent="0.2">
      <c r="M31047" s="93"/>
      <c r="O31047" s="119"/>
    </row>
    <row r="31048" spans="13:15" x14ac:dyDescent="0.2">
      <c r="M31048" s="93"/>
      <c r="O31048" s="119"/>
    </row>
    <row r="31049" spans="13:15" x14ac:dyDescent="0.2">
      <c r="M31049" s="93"/>
      <c r="O31049" s="119"/>
    </row>
    <row r="31050" spans="13:15" x14ac:dyDescent="0.2">
      <c r="M31050" s="93"/>
      <c r="O31050" s="119"/>
    </row>
    <row r="31051" spans="13:15" x14ac:dyDescent="0.2">
      <c r="M31051" s="93"/>
      <c r="O31051" s="119"/>
    </row>
    <row r="31052" spans="13:15" x14ac:dyDescent="0.2">
      <c r="M31052" s="93"/>
      <c r="O31052" s="119"/>
    </row>
    <row r="31053" spans="13:15" x14ac:dyDescent="0.2">
      <c r="M31053" s="93"/>
      <c r="O31053" s="119"/>
    </row>
    <row r="31054" spans="13:15" x14ac:dyDescent="0.2">
      <c r="M31054" s="93"/>
      <c r="O31054" s="119"/>
    </row>
    <row r="31055" spans="13:15" x14ac:dyDescent="0.2">
      <c r="M31055" s="93"/>
      <c r="O31055" s="119"/>
    </row>
    <row r="31056" spans="13:15" x14ac:dyDescent="0.2">
      <c r="M31056" s="93"/>
      <c r="O31056" s="119"/>
    </row>
    <row r="31057" spans="13:15" x14ac:dyDescent="0.2">
      <c r="M31057" s="93"/>
      <c r="O31057" s="119"/>
    </row>
    <row r="31058" spans="13:15" x14ac:dyDescent="0.2">
      <c r="M31058" s="93"/>
      <c r="O31058" s="119"/>
    </row>
    <row r="31059" spans="13:15" x14ac:dyDescent="0.2">
      <c r="M31059" s="93"/>
      <c r="O31059" s="119"/>
    </row>
    <row r="31060" spans="13:15" x14ac:dyDescent="0.2">
      <c r="M31060" s="93"/>
      <c r="O31060" s="119"/>
    </row>
    <row r="31061" spans="13:15" x14ac:dyDescent="0.2">
      <c r="M31061" s="93"/>
      <c r="O31061" s="119"/>
    </row>
    <row r="31062" spans="13:15" x14ac:dyDescent="0.2">
      <c r="M31062" s="93"/>
      <c r="O31062" s="119"/>
    </row>
    <row r="31063" spans="13:15" x14ac:dyDescent="0.2">
      <c r="M31063" s="93"/>
      <c r="O31063" s="119"/>
    </row>
    <row r="31064" spans="13:15" x14ac:dyDescent="0.2">
      <c r="M31064" s="93"/>
      <c r="O31064" s="119"/>
    </row>
    <row r="31065" spans="13:15" x14ac:dyDescent="0.2">
      <c r="M31065" s="93"/>
      <c r="O31065" s="119"/>
    </row>
    <row r="31066" spans="13:15" x14ac:dyDescent="0.2">
      <c r="M31066" s="93"/>
      <c r="O31066" s="119"/>
    </row>
    <row r="31067" spans="13:15" x14ac:dyDescent="0.2">
      <c r="M31067" s="93"/>
      <c r="O31067" s="119"/>
    </row>
    <row r="31068" spans="13:15" x14ac:dyDescent="0.2">
      <c r="M31068" s="93"/>
      <c r="O31068" s="119"/>
    </row>
    <row r="31069" spans="13:15" x14ac:dyDescent="0.2">
      <c r="M31069" s="93"/>
      <c r="O31069" s="119"/>
    </row>
    <row r="31070" spans="13:15" x14ac:dyDescent="0.2">
      <c r="M31070" s="93"/>
      <c r="O31070" s="119"/>
    </row>
    <row r="31071" spans="13:15" x14ac:dyDescent="0.2">
      <c r="M31071" s="93"/>
      <c r="O31071" s="119"/>
    </row>
    <row r="31072" spans="13:15" x14ac:dyDescent="0.2">
      <c r="M31072" s="93"/>
      <c r="O31072" s="119"/>
    </row>
    <row r="31073" spans="13:15" x14ac:dyDescent="0.2">
      <c r="M31073" s="93"/>
      <c r="O31073" s="119"/>
    </row>
    <row r="31074" spans="13:15" x14ac:dyDescent="0.2">
      <c r="M31074" s="93"/>
      <c r="O31074" s="119"/>
    </row>
    <row r="31075" spans="13:15" x14ac:dyDescent="0.2">
      <c r="M31075" s="93"/>
      <c r="O31075" s="119"/>
    </row>
    <row r="31076" spans="13:15" x14ac:dyDescent="0.2">
      <c r="M31076" s="93"/>
      <c r="O31076" s="119"/>
    </row>
    <row r="31077" spans="13:15" x14ac:dyDescent="0.2">
      <c r="M31077" s="93"/>
      <c r="O31077" s="119"/>
    </row>
    <row r="31078" spans="13:15" x14ac:dyDescent="0.2">
      <c r="M31078" s="93"/>
      <c r="O31078" s="119"/>
    </row>
    <row r="31079" spans="13:15" x14ac:dyDescent="0.2">
      <c r="M31079" s="93"/>
      <c r="O31079" s="119"/>
    </row>
    <row r="31080" spans="13:15" x14ac:dyDescent="0.2">
      <c r="M31080" s="93"/>
      <c r="O31080" s="119"/>
    </row>
    <row r="31081" spans="13:15" x14ac:dyDescent="0.2">
      <c r="M31081" s="93"/>
      <c r="O31081" s="119"/>
    </row>
    <row r="31082" spans="13:15" x14ac:dyDescent="0.2">
      <c r="M31082" s="93"/>
      <c r="O31082" s="119"/>
    </row>
    <row r="31083" spans="13:15" x14ac:dyDescent="0.2">
      <c r="M31083" s="93"/>
      <c r="O31083" s="119"/>
    </row>
    <row r="31084" spans="13:15" x14ac:dyDescent="0.2">
      <c r="M31084" s="93"/>
      <c r="O31084" s="119"/>
    </row>
    <row r="31085" spans="13:15" x14ac:dyDescent="0.2">
      <c r="M31085" s="93"/>
      <c r="O31085" s="119"/>
    </row>
    <row r="31086" spans="13:15" x14ac:dyDescent="0.2">
      <c r="M31086" s="93"/>
      <c r="O31086" s="119"/>
    </row>
    <row r="31087" spans="13:15" x14ac:dyDescent="0.2">
      <c r="M31087" s="93"/>
      <c r="O31087" s="119"/>
    </row>
    <row r="31088" spans="13:15" x14ac:dyDescent="0.2">
      <c r="M31088" s="93"/>
      <c r="O31088" s="119"/>
    </row>
    <row r="31089" spans="13:15" x14ac:dyDescent="0.2">
      <c r="M31089" s="93"/>
      <c r="O31089" s="119"/>
    </row>
    <row r="31090" spans="13:15" x14ac:dyDescent="0.2">
      <c r="M31090" s="93"/>
      <c r="O31090" s="119"/>
    </row>
    <row r="31091" spans="13:15" x14ac:dyDescent="0.2">
      <c r="M31091" s="93"/>
      <c r="O31091" s="119"/>
    </row>
    <row r="31092" spans="13:15" x14ac:dyDescent="0.2">
      <c r="M31092" s="93"/>
      <c r="O31092" s="119"/>
    </row>
    <row r="31093" spans="13:15" x14ac:dyDescent="0.2">
      <c r="M31093" s="93"/>
      <c r="O31093" s="119"/>
    </row>
    <row r="31094" spans="13:15" x14ac:dyDescent="0.2">
      <c r="M31094" s="93"/>
      <c r="O31094" s="119"/>
    </row>
    <row r="31095" spans="13:15" x14ac:dyDescent="0.2">
      <c r="M31095" s="93"/>
      <c r="O31095" s="119"/>
    </row>
    <row r="31096" spans="13:15" x14ac:dyDescent="0.2">
      <c r="M31096" s="93"/>
      <c r="O31096" s="119"/>
    </row>
    <row r="31097" spans="13:15" x14ac:dyDescent="0.2">
      <c r="M31097" s="93"/>
      <c r="O31097" s="119"/>
    </row>
    <row r="31098" spans="13:15" x14ac:dyDescent="0.2">
      <c r="M31098" s="93"/>
      <c r="O31098" s="119"/>
    </row>
    <row r="31099" spans="13:15" x14ac:dyDescent="0.2">
      <c r="M31099" s="93"/>
      <c r="O31099" s="119"/>
    </row>
    <row r="31100" spans="13:15" x14ac:dyDescent="0.2">
      <c r="M31100" s="93"/>
      <c r="O31100" s="119"/>
    </row>
    <row r="31101" spans="13:15" x14ac:dyDescent="0.2">
      <c r="M31101" s="93"/>
      <c r="O31101" s="119"/>
    </row>
    <row r="31102" spans="13:15" x14ac:dyDescent="0.2">
      <c r="M31102" s="93"/>
      <c r="O31102" s="119"/>
    </row>
    <row r="31103" spans="13:15" x14ac:dyDescent="0.2">
      <c r="M31103" s="93"/>
      <c r="O31103" s="119"/>
    </row>
    <row r="31104" spans="13:15" x14ac:dyDescent="0.2">
      <c r="M31104" s="93"/>
      <c r="O31104" s="119"/>
    </row>
    <row r="31105" spans="13:15" x14ac:dyDescent="0.2">
      <c r="M31105" s="93"/>
      <c r="O31105" s="119"/>
    </row>
    <row r="31106" spans="13:15" x14ac:dyDescent="0.2">
      <c r="M31106" s="93"/>
      <c r="O31106" s="119"/>
    </row>
    <row r="31107" spans="13:15" x14ac:dyDescent="0.2">
      <c r="M31107" s="93"/>
      <c r="O31107" s="119"/>
    </row>
    <row r="31108" spans="13:15" x14ac:dyDescent="0.2">
      <c r="M31108" s="93"/>
      <c r="O31108" s="119"/>
    </row>
    <row r="31109" spans="13:15" x14ac:dyDescent="0.2">
      <c r="M31109" s="93"/>
      <c r="O31109" s="119"/>
    </row>
    <row r="31110" spans="13:15" x14ac:dyDescent="0.2">
      <c r="M31110" s="93"/>
      <c r="O31110" s="119"/>
    </row>
    <row r="31111" spans="13:15" x14ac:dyDescent="0.2">
      <c r="M31111" s="93"/>
      <c r="O31111" s="119"/>
    </row>
    <row r="31112" spans="13:15" x14ac:dyDescent="0.2">
      <c r="M31112" s="93"/>
      <c r="O31112" s="119"/>
    </row>
    <row r="31113" spans="13:15" x14ac:dyDescent="0.2">
      <c r="M31113" s="93"/>
      <c r="O31113" s="119"/>
    </row>
    <row r="31114" spans="13:15" x14ac:dyDescent="0.2">
      <c r="M31114" s="93"/>
      <c r="O31114" s="119"/>
    </row>
    <row r="31115" spans="13:15" x14ac:dyDescent="0.2">
      <c r="M31115" s="93"/>
      <c r="O31115" s="119"/>
    </row>
    <row r="31116" spans="13:15" x14ac:dyDescent="0.2">
      <c r="M31116" s="93"/>
      <c r="O31116" s="119"/>
    </row>
    <row r="31117" spans="13:15" x14ac:dyDescent="0.2">
      <c r="M31117" s="93"/>
      <c r="O31117" s="119"/>
    </row>
    <row r="31118" spans="13:15" x14ac:dyDescent="0.2">
      <c r="M31118" s="93"/>
      <c r="O31118" s="119"/>
    </row>
    <row r="31119" spans="13:15" x14ac:dyDescent="0.2">
      <c r="M31119" s="93"/>
      <c r="O31119" s="119"/>
    </row>
    <row r="31120" spans="13:15" x14ac:dyDescent="0.2">
      <c r="M31120" s="93"/>
      <c r="O31120" s="119"/>
    </row>
    <row r="31121" spans="13:15" x14ac:dyDescent="0.2">
      <c r="M31121" s="93"/>
      <c r="O31121" s="119"/>
    </row>
    <row r="31122" spans="13:15" x14ac:dyDescent="0.2">
      <c r="M31122" s="93"/>
      <c r="O31122" s="119"/>
    </row>
    <row r="31123" spans="13:15" x14ac:dyDescent="0.2">
      <c r="M31123" s="93"/>
      <c r="O31123" s="119"/>
    </row>
    <row r="31124" spans="13:15" x14ac:dyDescent="0.2">
      <c r="M31124" s="93"/>
      <c r="O31124" s="119"/>
    </row>
    <row r="31125" spans="13:15" x14ac:dyDescent="0.2">
      <c r="M31125" s="93"/>
      <c r="O31125" s="119"/>
    </row>
    <row r="31126" spans="13:15" x14ac:dyDescent="0.2">
      <c r="M31126" s="93"/>
      <c r="O31126" s="119"/>
    </row>
    <row r="31127" spans="13:15" x14ac:dyDescent="0.2">
      <c r="M31127" s="93"/>
      <c r="O31127" s="119"/>
    </row>
    <row r="31128" spans="13:15" x14ac:dyDescent="0.2">
      <c r="M31128" s="93"/>
      <c r="O31128" s="119"/>
    </row>
    <row r="31129" spans="13:15" x14ac:dyDescent="0.2">
      <c r="M31129" s="93"/>
      <c r="O31129" s="119"/>
    </row>
    <row r="31130" spans="13:15" x14ac:dyDescent="0.2">
      <c r="M31130" s="93"/>
      <c r="O31130" s="119"/>
    </row>
    <row r="31131" spans="13:15" x14ac:dyDescent="0.2">
      <c r="M31131" s="93"/>
      <c r="O31131" s="119"/>
    </row>
    <row r="31132" spans="13:15" x14ac:dyDescent="0.2">
      <c r="M31132" s="93"/>
      <c r="O31132" s="119"/>
    </row>
    <row r="31133" spans="13:15" x14ac:dyDescent="0.2">
      <c r="M31133" s="93"/>
      <c r="O31133" s="119"/>
    </row>
    <row r="31134" spans="13:15" x14ac:dyDescent="0.2">
      <c r="M31134" s="93"/>
      <c r="O31134" s="119"/>
    </row>
    <row r="31135" spans="13:15" x14ac:dyDescent="0.2">
      <c r="M31135" s="93"/>
      <c r="O31135" s="119"/>
    </row>
    <row r="31136" spans="13:15" x14ac:dyDescent="0.2">
      <c r="M31136" s="93"/>
      <c r="O31136" s="119"/>
    </row>
    <row r="31137" spans="13:15" x14ac:dyDescent="0.2">
      <c r="M31137" s="93"/>
      <c r="O31137" s="119"/>
    </row>
    <row r="31138" spans="13:15" x14ac:dyDescent="0.2">
      <c r="M31138" s="93"/>
      <c r="O31138" s="119"/>
    </row>
    <row r="31139" spans="13:15" x14ac:dyDescent="0.2">
      <c r="M31139" s="93"/>
      <c r="O31139" s="119"/>
    </row>
    <row r="31140" spans="13:15" x14ac:dyDescent="0.2">
      <c r="M31140" s="93"/>
      <c r="O31140" s="119"/>
    </row>
    <row r="31141" spans="13:15" x14ac:dyDescent="0.2">
      <c r="M31141" s="93"/>
      <c r="O31141" s="119"/>
    </row>
    <row r="31142" spans="13:15" x14ac:dyDescent="0.2">
      <c r="M31142" s="93"/>
      <c r="O31142" s="119"/>
    </row>
    <row r="31143" spans="13:15" x14ac:dyDescent="0.2">
      <c r="M31143" s="93"/>
      <c r="O31143" s="119"/>
    </row>
    <row r="31144" spans="13:15" x14ac:dyDescent="0.2">
      <c r="M31144" s="93"/>
      <c r="O31144" s="119"/>
    </row>
    <row r="31145" spans="13:15" x14ac:dyDescent="0.2">
      <c r="M31145" s="93"/>
      <c r="O31145" s="119"/>
    </row>
    <row r="31146" spans="13:15" x14ac:dyDescent="0.2">
      <c r="M31146" s="93"/>
      <c r="O31146" s="119"/>
    </row>
    <row r="31147" spans="13:15" x14ac:dyDescent="0.2">
      <c r="M31147" s="93"/>
      <c r="O31147" s="119"/>
    </row>
    <row r="31148" spans="13:15" x14ac:dyDescent="0.2">
      <c r="M31148" s="93"/>
      <c r="O31148" s="119"/>
    </row>
    <row r="31149" spans="13:15" x14ac:dyDescent="0.2">
      <c r="M31149" s="93"/>
      <c r="O31149" s="119"/>
    </row>
    <row r="31150" spans="13:15" x14ac:dyDescent="0.2">
      <c r="M31150" s="93"/>
      <c r="O31150" s="119"/>
    </row>
    <row r="31151" spans="13:15" x14ac:dyDescent="0.2">
      <c r="M31151" s="93"/>
      <c r="O31151" s="119"/>
    </row>
    <row r="31152" spans="13:15" x14ac:dyDescent="0.2">
      <c r="M31152" s="93"/>
      <c r="O31152" s="119"/>
    </row>
    <row r="31153" spans="13:15" x14ac:dyDescent="0.2">
      <c r="M31153" s="93"/>
      <c r="O31153" s="119"/>
    </row>
    <row r="31154" spans="13:15" x14ac:dyDescent="0.2">
      <c r="M31154" s="93"/>
      <c r="O31154" s="119"/>
    </row>
    <row r="31155" spans="13:15" x14ac:dyDescent="0.2">
      <c r="M31155" s="93"/>
      <c r="O31155" s="119"/>
    </row>
    <row r="31156" spans="13:15" x14ac:dyDescent="0.2">
      <c r="M31156" s="93"/>
      <c r="O31156" s="119"/>
    </row>
    <row r="31157" spans="13:15" x14ac:dyDescent="0.2">
      <c r="M31157" s="93"/>
      <c r="O31157" s="119"/>
    </row>
    <row r="31158" spans="13:15" x14ac:dyDescent="0.2">
      <c r="M31158" s="93"/>
      <c r="O31158" s="119"/>
    </row>
    <row r="31159" spans="13:15" x14ac:dyDescent="0.2">
      <c r="M31159" s="93"/>
      <c r="O31159" s="119"/>
    </row>
    <row r="31160" spans="13:15" x14ac:dyDescent="0.2">
      <c r="M31160" s="93"/>
      <c r="O31160" s="119"/>
    </row>
    <row r="31161" spans="13:15" x14ac:dyDescent="0.2">
      <c r="M31161" s="93"/>
      <c r="O31161" s="119"/>
    </row>
    <row r="31162" spans="13:15" x14ac:dyDescent="0.2">
      <c r="M31162" s="93"/>
      <c r="O31162" s="119"/>
    </row>
    <row r="31163" spans="13:15" x14ac:dyDescent="0.2">
      <c r="M31163" s="93"/>
      <c r="O31163" s="119"/>
    </row>
    <row r="31164" spans="13:15" x14ac:dyDescent="0.2">
      <c r="M31164" s="93"/>
      <c r="O31164" s="119"/>
    </row>
    <row r="31165" spans="13:15" x14ac:dyDescent="0.2">
      <c r="M31165" s="93"/>
      <c r="O31165" s="119"/>
    </row>
    <row r="31166" spans="13:15" x14ac:dyDescent="0.2">
      <c r="M31166" s="93"/>
      <c r="O31166" s="119"/>
    </row>
    <row r="31167" spans="13:15" x14ac:dyDescent="0.2">
      <c r="M31167" s="93"/>
      <c r="O31167" s="119"/>
    </row>
    <row r="31168" spans="13:15" x14ac:dyDescent="0.2">
      <c r="M31168" s="93"/>
      <c r="O31168" s="119"/>
    </row>
    <row r="31169" spans="13:15" x14ac:dyDescent="0.2">
      <c r="M31169" s="93"/>
      <c r="O31169" s="119"/>
    </row>
    <row r="31170" spans="13:15" x14ac:dyDescent="0.2">
      <c r="M31170" s="93"/>
      <c r="O31170" s="119"/>
    </row>
    <row r="31171" spans="13:15" x14ac:dyDescent="0.2">
      <c r="M31171" s="93"/>
      <c r="O31171" s="119"/>
    </row>
    <row r="31172" spans="13:15" x14ac:dyDescent="0.2">
      <c r="M31172" s="93"/>
      <c r="O31172" s="119"/>
    </row>
    <row r="31173" spans="13:15" x14ac:dyDescent="0.2">
      <c r="M31173" s="93"/>
      <c r="O31173" s="119"/>
    </row>
    <row r="31174" spans="13:15" x14ac:dyDescent="0.2">
      <c r="M31174" s="93"/>
      <c r="O31174" s="119"/>
    </row>
    <row r="31175" spans="13:15" x14ac:dyDescent="0.2">
      <c r="M31175" s="93"/>
      <c r="O31175" s="119"/>
    </row>
    <row r="31176" spans="13:15" x14ac:dyDescent="0.2">
      <c r="M31176" s="93"/>
      <c r="O31176" s="119"/>
    </row>
    <row r="31177" spans="13:15" x14ac:dyDescent="0.2">
      <c r="M31177" s="93"/>
      <c r="O31177" s="119"/>
    </row>
    <row r="31178" spans="13:15" x14ac:dyDescent="0.2">
      <c r="M31178" s="93"/>
      <c r="O31178" s="119"/>
    </row>
    <row r="31179" spans="13:15" x14ac:dyDescent="0.2">
      <c r="M31179" s="93"/>
      <c r="O31179" s="119"/>
    </row>
    <row r="31180" spans="13:15" x14ac:dyDescent="0.2">
      <c r="M31180" s="93"/>
      <c r="O31180" s="119"/>
    </row>
    <row r="31181" spans="13:15" x14ac:dyDescent="0.2">
      <c r="M31181" s="93"/>
      <c r="O31181" s="119"/>
    </row>
    <row r="31182" spans="13:15" x14ac:dyDescent="0.2">
      <c r="M31182" s="93"/>
      <c r="O31182" s="119"/>
    </row>
    <row r="31183" spans="13:15" x14ac:dyDescent="0.2">
      <c r="M31183" s="93"/>
      <c r="O31183" s="119"/>
    </row>
    <row r="31184" spans="13:15" x14ac:dyDescent="0.2">
      <c r="M31184" s="93"/>
      <c r="O31184" s="119"/>
    </row>
    <row r="31185" spans="13:15" x14ac:dyDescent="0.2">
      <c r="M31185" s="93"/>
      <c r="O31185" s="119"/>
    </row>
    <row r="31186" spans="13:15" x14ac:dyDescent="0.2">
      <c r="M31186" s="93"/>
      <c r="O31186" s="119"/>
    </row>
    <row r="31187" spans="13:15" x14ac:dyDescent="0.2">
      <c r="M31187" s="93"/>
      <c r="O31187" s="119"/>
    </row>
    <row r="31188" spans="13:15" x14ac:dyDescent="0.2">
      <c r="M31188" s="93"/>
      <c r="O31188" s="119"/>
    </row>
    <row r="31189" spans="13:15" x14ac:dyDescent="0.2">
      <c r="M31189" s="93"/>
      <c r="O31189" s="119"/>
    </row>
    <row r="31190" spans="13:15" x14ac:dyDescent="0.2">
      <c r="M31190" s="93"/>
      <c r="O31190" s="119"/>
    </row>
    <row r="31191" spans="13:15" x14ac:dyDescent="0.2">
      <c r="M31191" s="93"/>
      <c r="O31191" s="119"/>
    </row>
    <row r="31192" spans="13:15" x14ac:dyDescent="0.2">
      <c r="M31192" s="93"/>
      <c r="O31192" s="119"/>
    </row>
    <row r="31193" spans="13:15" x14ac:dyDescent="0.2">
      <c r="M31193" s="93"/>
      <c r="O31193" s="119"/>
    </row>
    <row r="31194" spans="13:15" x14ac:dyDescent="0.2">
      <c r="M31194" s="93"/>
      <c r="O31194" s="119"/>
    </row>
    <row r="31195" spans="13:15" x14ac:dyDescent="0.2">
      <c r="M31195" s="93"/>
      <c r="O31195" s="119"/>
    </row>
    <row r="31196" spans="13:15" x14ac:dyDescent="0.2">
      <c r="M31196" s="93"/>
      <c r="O31196" s="119"/>
    </row>
    <row r="31197" spans="13:15" x14ac:dyDescent="0.2">
      <c r="M31197" s="93"/>
      <c r="O31197" s="119"/>
    </row>
    <row r="31198" spans="13:15" x14ac:dyDescent="0.2">
      <c r="M31198" s="93"/>
      <c r="O31198" s="119"/>
    </row>
    <row r="31199" spans="13:15" x14ac:dyDescent="0.2">
      <c r="M31199" s="93"/>
      <c r="O31199" s="119"/>
    </row>
    <row r="31200" spans="13:15" x14ac:dyDescent="0.2">
      <c r="M31200" s="93"/>
      <c r="O31200" s="119"/>
    </row>
    <row r="31201" spans="13:15" x14ac:dyDescent="0.2">
      <c r="M31201" s="93"/>
      <c r="O31201" s="119"/>
    </row>
    <row r="31202" spans="13:15" x14ac:dyDescent="0.2">
      <c r="M31202" s="93"/>
      <c r="O31202" s="119"/>
    </row>
    <row r="31203" spans="13:15" x14ac:dyDescent="0.2">
      <c r="M31203" s="93"/>
      <c r="O31203" s="119"/>
    </row>
    <row r="31204" spans="13:15" x14ac:dyDescent="0.2">
      <c r="M31204" s="93"/>
      <c r="O31204" s="119"/>
    </row>
    <row r="31205" spans="13:15" x14ac:dyDescent="0.2">
      <c r="M31205" s="93"/>
      <c r="O31205" s="119"/>
    </row>
    <row r="31206" spans="13:15" x14ac:dyDescent="0.2">
      <c r="M31206" s="93"/>
      <c r="O31206" s="119"/>
    </row>
    <row r="31207" spans="13:15" x14ac:dyDescent="0.2">
      <c r="M31207" s="93"/>
      <c r="O31207" s="119"/>
    </row>
    <row r="31208" spans="13:15" x14ac:dyDescent="0.2">
      <c r="M31208" s="93"/>
      <c r="O31208" s="119"/>
    </row>
    <row r="31209" spans="13:15" x14ac:dyDescent="0.2">
      <c r="M31209" s="93"/>
      <c r="O31209" s="119"/>
    </row>
    <row r="31210" spans="13:15" x14ac:dyDescent="0.2">
      <c r="M31210" s="93"/>
      <c r="O31210" s="119"/>
    </row>
    <row r="31211" spans="13:15" x14ac:dyDescent="0.2">
      <c r="M31211" s="93"/>
      <c r="O31211" s="119"/>
    </row>
    <row r="31212" spans="13:15" x14ac:dyDescent="0.2">
      <c r="M31212" s="93"/>
      <c r="O31212" s="119"/>
    </row>
    <row r="31213" spans="13:15" x14ac:dyDescent="0.2">
      <c r="M31213" s="93"/>
      <c r="O31213" s="119"/>
    </row>
    <row r="31214" spans="13:15" x14ac:dyDescent="0.2">
      <c r="M31214" s="93"/>
      <c r="O31214" s="119"/>
    </row>
    <row r="31215" spans="13:15" x14ac:dyDescent="0.2">
      <c r="M31215" s="93"/>
      <c r="O31215" s="119"/>
    </row>
    <row r="31216" spans="13:15" x14ac:dyDescent="0.2">
      <c r="M31216" s="93"/>
      <c r="O31216" s="119"/>
    </row>
    <row r="31217" spans="13:15" x14ac:dyDescent="0.2">
      <c r="M31217" s="93"/>
      <c r="O31217" s="119"/>
    </row>
    <row r="31218" spans="13:15" x14ac:dyDescent="0.2">
      <c r="M31218" s="93"/>
      <c r="O31218" s="119"/>
    </row>
    <row r="31219" spans="13:15" x14ac:dyDescent="0.2">
      <c r="M31219" s="93"/>
      <c r="O31219" s="119"/>
    </row>
    <row r="31220" spans="13:15" x14ac:dyDescent="0.2">
      <c r="M31220" s="93"/>
      <c r="O31220" s="119"/>
    </row>
    <row r="31221" spans="13:15" x14ac:dyDescent="0.2">
      <c r="M31221" s="93"/>
      <c r="O31221" s="119"/>
    </row>
    <row r="31222" spans="13:15" x14ac:dyDescent="0.2">
      <c r="M31222" s="93"/>
      <c r="O31222" s="119"/>
    </row>
    <row r="31223" spans="13:15" x14ac:dyDescent="0.2">
      <c r="M31223" s="93"/>
      <c r="O31223" s="119"/>
    </row>
    <row r="31224" spans="13:15" x14ac:dyDescent="0.2">
      <c r="M31224" s="93"/>
      <c r="O31224" s="119"/>
    </row>
    <row r="31225" spans="13:15" x14ac:dyDescent="0.2">
      <c r="M31225" s="93"/>
      <c r="O31225" s="119"/>
    </row>
    <row r="31226" spans="13:15" x14ac:dyDescent="0.2">
      <c r="M31226" s="93"/>
      <c r="O31226" s="119"/>
    </row>
    <row r="31227" spans="13:15" x14ac:dyDescent="0.2">
      <c r="M31227" s="93"/>
      <c r="O31227" s="119"/>
    </row>
    <row r="31228" spans="13:15" x14ac:dyDescent="0.2">
      <c r="M31228" s="93"/>
      <c r="O31228" s="119"/>
    </row>
    <row r="31229" spans="13:15" x14ac:dyDescent="0.2">
      <c r="M31229" s="93"/>
      <c r="O31229" s="119"/>
    </row>
    <row r="31230" spans="13:15" x14ac:dyDescent="0.2">
      <c r="M31230" s="93"/>
      <c r="O31230" s="119"/>
    </row>
    <row r="31231" spans="13:15" x14ac:dyDescent="0.2">
      <c r="M31231" s="93"/>
      <c r="O31231" s="119"/>
    </row>
    <row r="31232" spans="13:15" x14ac:dyDescent="0.2">
      <c r="M31232" s="93"/>
      <c r="O31232" s="119"/>
    </row>
    <row r="31233" spans="13:15" x14ac:dyDescent="0.2">
      <c r="M31233" s="93"/>
      <c r="O31233" s="119"/>
    </row>
    <row r="31234" spans="13:15" x14ac:dyDescent="0.2">
      <c r="M31234" s="93"/>
      <c r="O31234" s="119"/>
    </row>
    <row r="31235" spans="13:15" x14ac:dyDescent="0.2">
      <c r="M31235" s="93"/>
      <c r="O31235" s="119"/>
    </row>
    <row r="31236" spans="13:15" x14ac:dyDescent="0.2">
      <c r="M31236" s="93"/>
      <c r="O31236" s="119"/>
    </row>
    <row r="31237" spans="13:15" x14ac:dyDescent="0.2">
      <c r="M31237" s="93"/>
      <c r="O31237" s="119"/>
    </row>
    <row r="31238" spans="13:15" x14ac:dyDescent="0.2">
      <c r="M31238" s="93"/>
      <c r="O31238" s="119"/>
    </row>
    <row r="31239" spans="13:15" x14ac:dyDescent="0.2">
      <c r="M31239" s="93"/>
      <c r="O31239" s="119"/>
    </row>
    <row r="31240" spans="13:15" x14ac:dyDescent="0.2">
      <c r="M31240" s="93"/>
      <c r="O31240" s="119"/>
    </row>
    <row r="31241" spans="13:15" x14ac:dyDescent="0.2">
      <c r="M31241" s="93"/>
      <c r="O31241" s="119"/>
    </row>
    <row r="31242" spans="13:15" x14ac:dyDescent="0.2">
      <c r="M31242" s="93"/>
      <c r="O31242" s="119"/>
    </row>
    <row r="31243" spans="13:15" x14ac:dyDescent="0.2">
      <c r="M31243" s="93"/>
      <c r="O31243" s="119"/>
    </row>
    <row r="31244" spans="13:15" x14ac:dyDescent="0.2">
      <c r="M31244" s="93"/>
      <c r="O31244" s="119"/>
    </row>
    <row r="31245" spans="13:15" x14ac:dyDescent="0.2">
      <c r="M31245" s="93"/>
      <c r="O31245" s="119"/>
    </row>
    <row r="31246" spans="13:15" x14ac:dyDescent="0.2">
      <c r="M31246" s="93"/>
      <c r="O31246" s="119"/>
    </row>
    <row r="31247" spans="13:15" x14ac:dyDescent="0.2">
      <c r="M31247" s="93"/>
      <c r="O31247" s="119"/>
    </row>
    <row r="31248" spans="13:15" x14ac:dyDescent="0.2">
      <c r="M31248" s="93"/>
      <c r="O31248" s="119"/>
    </row>
    <row r="31249" spans="13:15" x14ac:dyDescent="0.2">
      <c r="M31249" s="93"/>
      <c r="O31249" s="119"/>
    </row>
    <row r="31250" spans="13:15" x14ac:dyDescent="0.2">
      <c r="M31250" s="93"/>
      <c r="O31250" s="119"/>
    </row>
    <row r="31251" spans="13:15" x14ac:dyDescent="0.2">
      <c r="M31251" s="93"/>
      <c r="O31251" s="119"/>
    </row>
    <row r="31252" spans="13:15" x14ac:dyDescent="0.2">
      <c r="M31252" s="93"/>
      <c r="O31252" s="119"/>
    </row>
    <row r="31253" spans="13:15" x14ac:dyDescent="0.2">
      <c r="M31253" s="93"/>
      <c r="O31253" s="119"/>
    </row>
    <row r="31254" spans="13:15" x14ac:dyDescent="0.2">
      <c r="M31254" s="93"/>
      <c r="O31254" s="119"/>
    </row>
    <row r="31255" spans="13:15" x14ac:dyDescent="0.2">
      <c r="M31255" s="93"/>
      <c r="O31255" s="119"/>
    </row>
    <row r="31256" spans="13:15" x14ac:dyDescent="0.2">
      <c r="M31256" s="93"/>
      <c r="O31256" s="119"/>
    </row>
    <row r="31257" spans="13:15" x14ac:dyDescent="0.2">
      <c r="M31257" s="93"/>
      <c r="O31257" s="119"/>
    </row>
    <row r="31258" spans="13:15" x14ac:dyDescent="0.2">
      <c r="M31258" s="93"/>
      <c r="O31258" s="119"/>
    </row>
    <row r="31259" spans="13:15" x14ac:dyDescent="0.2">
      <c r="M31259" s="93"/>
      <c r="O31259" s="119"/>
    </row>
    <row r="31260" spans="13:15" x14ac:dyDescent="0.2">
      <c r="M31260" s="93"/>
      <c r="O31260" s="119"/>
    </row>
    <row r="31261" spans="13:15" x14ac:dyDescent="0.2">
      <c r="M31261" s="93"/>
      <c r="O31261" s="119"/>
    </row>
    <row r="31262" spans="13:15" x14ac:dyDescent="0.2">
      <c r="M31262" s="93"/>
      <c r="O31262" s="119"/>
    </row>
    <row r="31263" spans="13:15" x14ac:dyDescent="0.2">
      <c r="M31263" s="93"/>
      <c r="O31263" s="119"/>
    </row>
    <row r="31264" spans="13:15" x14ac:dyDescent="0.2">
      <c r="M31264" s="93"/>
      <c r="O31264" s="119"/>
    </row>
    <row r="31265" spans="13:15" x14ac:dyDescent="0.2">
      <c r="M31265" s="93"/>
      <c r="O31265" s="119"/>
    </row>
    <row r="31266" spans="13:15" x14ac:dyDescent="0.2">
      <c r="M31266" s="93"/>
      <c r="O31266" s="119"/>
    </row>
    <row r="31267" spans="13:15" x14ac:dyDescent="0.2">
      <c r="M31267" s="93"/>
      <c r="O31267" s="119"/>
    </row>
    <row r="31268" spans="13:15" x14ac:dyDescent="0.2">
      <c r="M31268" s="93"/>
      <c r="O31268" s="119"/>
    </row>
    <row r="31269" spans="13:15" x14ac:dyDescent="0.2">
      <c r="M31269" s="93"/>
      <c r="O31269" s="119"/>
    </row>
    <row r="31270" spans="13:15" x14ac:dyDescent="0.2">
      <c r="M31270" s="93"/>
      <c r="O31270" s="119"/>
    </row>
    <row r="31271" spans="13:15" x14ac:dyDescent="0.2">
      <c r="M31271" s="93"/>
      <c r="O31271" s="119"/>
    </row>
    <row r="31272" spans="13:15" x14ac:dyDescent="0.2">
      <c r="M31272" s="93"/>
      <c r="O31272" s="119"/>
    </row>
    <row r="31273" spans="13:15" x14ac:dyDescent="0.2">
      <c r="M31273" s="93"/>
      <c r="O31273" s="119"/>
    </row>
    <row r="31274" spans="13:15" x14ac:dyDescent="0.2">
      <c r="M31274" s="93"/>
      <c r="O31274" s="119"/>
    </row>
    <row r="31275" spans="13:15" x14ac:dyDescent="0.2">
      <c r="M31275" s="93"/>
      <c r="O31275" s="119"/>
    </row>
    <row r="31276" spans="13:15" x14ac:dyDescent="0.2">
      <c r="M31276" s="93"/>
      <c r="O31276" s="119"/>
    </row>
    <row r="31277" spans="13:15" x14ac:dyDescent="0.2">
      <c r="M31277" s="93"/>
      <c r="O31277" s="119"/>
    </row>
    <row r="31278" spans="13:15" x14ac:dyDescent="0.2">
      <c r="M31278" s="93"/>
      <c r="O31278" s="119"/>
    </row>
    <row r="31279" spans="13:15" x14ac:dyDescent="0.2">
      <c r="M31279" s="93"/>
      <c r="O31279" s="119"/>
    </row>
    <row r="31280" spans="13:15" x14ac:dyDescent="0.2">
      <c r="M31280" s="93"/>
      <c r="O31280" s="119"/>
    </row>
    <row r="31281" spans="13:15" x14ac:dyDescent="0.2">
      <c r="M31281" s="93"/>
      <c r="O31281" s="119"/>
    </row>
    <row r="31282" spans="13:15" x14ac:dyDescent="0.2">
      <c r="M31282" s="93"/>
      <c r="O31282" s="119"/>
    </row>
    <row r="31283" spans="13:15" x14ac:dyDescent="0.2">
      <c r="M31283" s="93"/>
      <c r="O31283" s="119"/>
    </row>
    <row r="31284" spans="13:15" x14ac:dyDescent="0.2">
      <c r="M31284" s="93"/>
      <c r="O31284" s="119"/>
    </row>
    <row r="31285" spans="13:15" x14ac:dyDescent="0.2">
      <c r="M31285" s="93"/>
      <c r="O31285" s="119"/>
    </row>
    <row r="31286" spans="13:15" x14ac:dyDescent="0.2">
      <c r="M31286" s="93"/>
      <c r="O31286" s="119"/>
    </row>
    <row r="31287" spans="13:15" x14ac:dyDescent="0.2">
      <c r="M31287" s="93"/>
      <c r="O31287" s="119"/>
    </row>
    <row r="31288" spans="13:15" x14ac:dyDescent="0.2">
      <c r="M31288" s="93"/>
      <c r="O31288" s="119"/>
    </row>
    <row r="31289" spans="13:15" x14ac:dyDescent="0.2">
      <c r="M31289" s="93"/>
      <c r="O31289" s="119"/>
    </row>
    <row r="31290" spans="13:15" x14ac:dyDescent="0.2">
      <c r="M31290" s="93"/>
      <c r="O31290" s="119"/>
    </row>
    <row r="31291" spans="13:15" x14ac:dyDescent="0.2">
      <c r="M31291" s="93"/>
      <c r="O31291" s="119"/>
    </row>
    <row r="31292" spans="13:15" x14ac:dyDescent="0.2">
      <c r="M31292" s="93"/>
      <c r="O31292" s="119"/>
    </row>
    <row r="31293" spans="13:15" x14ac:dyDescent="0.2">
      <c r="M31293" s="93"/>
      <c r="O31293" s="119"/>
    </row>
    <row r="31294" spans="13:15" x14ac:dyDescent="0.2">
      <c r="M31294" s="93"/>
      <c r="O31294" s="119"/>
    </row>
    <row r="31295" spans="13:15" x14ac:dyDescent="0.2">
      <c r="M31295" s="93"/>
      <c r="O31295" s="119"/>
    </row>
    <row r="31296" spans="13:15" x14ac:dyDescent="0.2">
      <c r="M31296" s="93"/>
      <c r="O31296" s="119"/>
    </row>
    <row r="31297" spans="13:15" x14ac:dyDescent="0.2">
      <c r="M31297" s="93"/>
      <c r="O31297" s="119"/>
    </row>
    <row r="31298" spans="13:15" x14ac:dyDescent="0.2">
      <c r="M31298" s="93"/>
      <c r="O31298" s="119"/>
    </row>
    <row r="31299" spans="13:15" x14ac:dyDescent="0.2">
      <c r="M31299" s="93"/>
      <c r="O31299" s="119"/>
    </row>
    <row r="31300" spans="13:15" x14ac:dyDescent="0.2">
      <c r="M31300" s="93"/>
      <c r="O31300" s="119"/>
    </row>
    <row r="31301" spans="13:15" x14ac:dyDescent="0.2">
      <c r="M31301" s="93"/>
      <c r="O31301" s="119"/>
    </row>
    <row r="31302" spans="13:15" x14ac:dyDescent="0.2">
      <c r="M31302" s="93"/>
      <c r="O31302" s="119"/>
    </row>
    <row r="31303" spans="13:15" x14ac:dyDescent="0.2">
      <c r="M31303" s="93"/>
      <c r="O31303" s="119"/>
    </row>
    <row r="31304" spans="13:15" x14ac:dyDescent="0.2">
      <c r="M31304" s="93"/>
      <c r="O31304" s="119"/>
    </row>
    <row r="31305" spans="13:15" x14ac:dyDescent="0.2">
      <c r="M31305" s="93"/>
      <c r="O31305" s="119"/>
    </row>
    <row r="31306" spans="13:15" x14ac:dyDescent="0.2">
      <c r="M31306" s="93"/>
      <c r="O31306" s="119"/>
    </row>
    <row r="31307" spans="13:15" x14ac:dyDescent="0.2">
      <c r="M31307" s="93"/>
      <c r="O31307" s="119"/>
    </row>
    <row r="31308" spans="13:15" x14ac:dyDescent="0.2">
      <c r="M31308" s="93"/>
      <c r="O31308" s="119"/>
    </row>
    <row r="31309" spans="13:15" x14ac:dyDescent="0.2">
      <c r="M31309" s="93"/>
      <c r="O31309" s="119"/>
    </row>
    <row r="31310" spans="13:15" x14ac:dyDescent="0.2">
      <c r="M31310" s="93"/>
      <c r="O31310" s="119"/>
    </row>
    <row r="31311" spans="13:15" x14ac:dyDescent="0.2">
      <c r="M31311" s="93"/>
      <c r="O31311" s="119"/>
    </row>
    <row r="31312" spans="13:15" x14ac:dyDescent="0.2">
      <c r="M31312" s="93"/>
      <c r="O31312" s="119"/>
    </row>
    <row r="31313" spans="13:15" x14ac:dyDescent="0.2">
      <c r="M31313" s="93"/>
      <c r="O31313" s="119"/>
    </row>
    <row r="31314" spans="13:15" x14ac:dyDescent="0.2">
      <c r="M31314" s="93"/>
      <c r="O31314" s="119"/>
    </row>
    <row r="31315" spans="13:15" x14ac:dyDescent="0.2">
      <c r="M31315" s="93"/>
      <c r="O31315" s="119"/>
    </row>
    <row r="31316" spans="13:15" x14ac:dyDescent="0.2">
      <c r="M31316" s="93"/>
      <c r="O31316" s="119"/>
    </row>
    <row r="31317" spans="13:15" x14ac:dyDescent="0.2">
      <c r="M31317" s="93"/>
      <c r="O31317" s="119"/>
    </row>
    <row r="31318" spans="13:15" x14ac:dyDescent="0.2">
      <c r="M31318" s="93"/>
      <c r="O31318" s="119"/>
    </row>
    <row r="31319" spans="13:15" x14ac:dyDescent="0.2">
      <c r="M31319" s="93"/>
      <c r="O31319" s="119"/>
    </row>
    <row r="31320" spans="13:15" x14ac:dyDescent="0.2">
      <c r="M31320" s="93"/>
      <c r="O31320" s="119"/>
    </row>
    <row r="31321" spans="13:15" x14ac:dyDescent="0.2">
      <c r="M31321" s="93"/>
      <c r="O31321" s="119"/>
    </row>
    <row r="31322" spans="13:15" x14ac:dyDescent="0.2">
      <c r="M31322" s="93"/>
      <c r="O31322" s="119"/>
    </row>
    <row r="31323" spans="13:15" x14ac:dyDescent="0.2">
      <c r="M31323" s="93"/>
      <c r="O31323" s="119"/>
    </row>
    <row r="31324" spans="13:15" x14ac:dyDescent="0.2">
      <c r="M31324" s="93"/>
      <c r="O31324" s="119"/>
    </row>
    <row r="31325" spans="13:15" x14ac:dyDescent="0.2">
      <c r="M31325" s="93"/>
      <c r="O31325" s="119"/>
    </row>
    <row r="31326" spans="13:15" x14ac:dyDescent="0.2">
      <c r="M31326" s="93"/>
      <c r="O31326" s="119"/>
    </row>
    <row r="31327" spans="13:15" x14ac:dyDescent="0.2">
      <c r="M31327" s="93"/>
      <c r="O31327" s="119"/>
    </row>
    <row r="31328" spans="13:15" x14ac:dyDescent="0.2">
      <c r="M31328" s="93"/>
      <c r="O31328" s="119"/>
    </row>
    <row r="31329" spans="13:15" x14ac:dyDescent="0.2">
      <c r="M31329" s="93"/>
      <c r="O31329" s="119"/>
    </row>
    <row r="31330" spans="13:15" x14ac:dyDescent="0.2">
      <c r="M31330" s="93"/>
      <c r="O31330" s="119"/>
    </row>
    <row r="31331" spans="13:15" x14ac:dyDescent="0.2">
      <c r="M31331" s="93"/>
      <c r="O31331" s="119"/>
    </row>
    <row r="31332" spans="13:15" x14ac:dyDescent="0.2">
      <c r="M31332" s="93"/>
      <c r="O31332" s="119"/>
    </row>
    <row r="31333" spans="13:15" x14ac:dyDescent="0.2">
      <c r="M31333" s="93"/>
      <c r="O31333" s="119"/>
    </row>
    <row r="31334" spans="13:15" x14ac:dyDescent="0.2">
      <c r="M31334" s="93"/>
      <c r="O31334" s="119"/>
    </row>
    <row r="31335" spans="13:15" x14ac:dyDescent="0.2">
      <c r="M31335" s="93"/>
      <c r="O31335" s="119"/>
    </row>
    <row r="31336" spans="13:15" x14ac:dyDescent="0.2">
      <c r="M31336" s="93"/>
      <c r="O31336" s="119"/>
    </row>
    <row r="31337" spans="13:15" x14ac:dyDescent="0.2">
      <c r="M31337" s="93"/>
      <c r="O31337" s="119"/>
    </row>
    <row r="31338" spans="13:15" x14ac:dyDescent="0.2">
      <c r="M31338" s="93"/>
      <c r="O31338" s="119"/>
    </row>
    <row r="31339" spans="13:15" x14ac:dyDescent="0.2">
      <c r="M31339" s="93"/>
      <c r="O31339" s="119"/>
    </row>
    <row r="31340" spans="13:15" x14ac:dyDescent="0.2">
      <c r="M31340" s="93"/>
      <c r="O31340" s="119"/>
    </row>
    <row r="31341" spans="13:15" x14ac:dyDescent="0.2">
      <c r="M31341" s="93"/>
      <c r="O31341" s="119"/>
    </row>
    <row r="31342" spans="13:15" x14ac:dyDescent="0.2">
      <c r="M31342" s="93"/>
      <c r="O31342" s="119"/>
    </row>
    <row r="31343" spans="13:15" x14ac:dyDescent="0.2">
      <c r="M31343" s="93"/>
      <c r="O31343" s="119"/>
    </row>
    <row r="31344" spans="13:15" x14ac:dyDescent="0.2">
      <c r="M31344" s="93"/>
      <c r="O31344" s="119"/>
    </row>
    <row r="31345" spans="13:15" x14ac:dyDescent="0.2">
      <c r="M31345" s="93"/>
      <c r="O31345" s="119"/>
    </row>
    <row r="31346" spans="13:15" x14ac:dyDescent="0.2">
      <c r="M31346" s="93"/>
      <c r="O31346" s="119"/>
    </row>
    <row r="31347" spans="13:15" x14ac:dyDescent="0.2">
      <c r="M31347" s="93"/>
      <c r="O31347" s="119"/>
    </row>
    <row r="31348" spans="13:15" x14ac:dyDescent="0.2">
      <c r="M31348" s="93"/>
      <c r="O31348" s="119"/>
    </row>
    <row r="31349" spans="13:15" x14ac:dyDescent="0.2">
      <c r="M31349" s="93"/>
      <c r="O31349" s="119"/>
    </row>
    <row r="31350" spans="13:15" x14ac:dyDescent="0.2">
      <c r="M31350" s="93"/>
      <c r="O31350" s="119"/>
    </row>
    <row r="31351" spans="13:15" x14ac:dyDescent="0.2">
      <c r="M31351" s="93"/>
      <c r="O31351" s="119"/>
    </row>
    <row r="31352" spans="13:15" x14ac:dyDescent="0.2">
      <c r="M31352" s="93"/>
      <c r="O31352" s="119"/>
    </row>
    <row r="31353" spans="13:15" x14ac:dyDescent="0.2">
      <c r="M31353" s="93"/>
      <c r="O31353" s="119"/>
    </row>
    <row r="31354" spans="13:15" x14ac:dyDescent="0.2">
      <c r="M31354" s="93"/>
      <c r="O31354" s="119"/>
    </row>
    <row r="31355" spans="13:15" x14ac:dyDescent="0.2">
      <c r="M31355" s="93"/>
      <c r="O31355" s="119"/>
    </row>
    <row r="31356" spans="13:15" x14ac:dyDescent="0.2">
      <c r="M31356" s="93"/>
      <c r="O31356" s="119"/>
    </row>
    <row r="31357" spans="13:15" x14ac:dyDescent="0.2">
      <c r="M31357" s="93"/>
      <c r="O31357" s="119"/>
    </row>
    <row r="31358" spans="13:15" x14ac:dyDescent="0.2">
      <c r="M31358" s="93"/>
      <c r="O31358" s="119"/>
    </row>
    <row r="31359" spans="13:15" x14ac:dyDescent="0.2">
      <c r="M31359" s="93"/>
      <c r="O31359" s="119"/>
    </row>
    <row r="31360" spans="13:15" x14ac:dyDescent="0.2">
      <c r="M31360" s="93"/>
      <c r="O31360" s="119"/>
    </row>
    <row r="31361" spans="13:15" x14ac:dyDescent="0.2">
      <c r="M31361" s="93"/>
      <c r="O31361" s="119"/>
    </row>
    <row r="31362" spans="13:15" x14ac:dyDescent="0.2">
      <c r="M31362" s="93"/>
      <c r="O31362" s="119"/>
    </row>
    <row r="31363" spans="13:15" x14ac:dyDescent="0.2">
      <c r="M31363" s="93"/>
      <c r="O31363" s="119"/>
    </row>
    <row r="31364" spans="13:15" x14ac:dyDescent="0.2">
      <c r="M31364" s="93"/>
      <c r="O31364" s="119"/>
    </row>
    <row r="31365" spans="13:15" x14ac:dyDescent="0.2">
      <c r="M31365" s="93"/>
      <c r="O31365" s="119"/>
    </row>
    <row r="31366" spans="13:15" x14ac:dyDescent="0.2">
      <c r="M31366" s="93"/>
      <c r="O31366" s="119"/>
    </row>
    <row r="31367" spans="13:15" x14ac:dyDescent="0.2">
      <c r="M31367" s="93"/>
      <c r="O31367" s="119"/>
    </row>
    <row r="31368" spans="13:15" x14ac:dyDescent="0.2">
      <c r="M31368" s="93"/>
      <c r="O31368" s="119"/>
    </row>
    <row r="31369" spans="13:15" x14ac:dyDescent="0.2">
      <c r="M31369" s="93"/>
      <c r="O31369" s="119"/>
    </row>
    <row r="31370" spans="13:15" x14ac:dyDescent="0.2">
      <c r="M31370" s="93"/>
      <c r="O31370" s="119"/>
    </row>
    <row r="31371" spans="13:15" x14ac:dyDescent="0.2">
      <c r="M31371" s="93"/>
      <c r="O31371" s="119"/>
    </row>
    <row r="31372" spans="13:15" x14ac:dyDescent="0.2">
      <c r="M31372" s="93"/>
      <c r="O31372" s="119"/>
    </row>
    <row r="31373" spans="13:15" x14ac:dyDescent="0.2">
      <c r="M31373" s="93"/>
      <c r="O31373" s="119"/>
    </row>
    <row r="31374" spans="13:15" x14ac:dyDescent="0.2">
      <c r="M31374" s="93"/>
      <c r="O31374" s="119"/>
    </row>
    <row r="31375" spans="13:15" x14ac:dyDescent="0.2">
      <c r="M31375" s="93"/>
      <c r="O31375" s="119"/>
    </row>
    <row r="31376" spans="13:15" x14ac:dyDescent="0.2">
      <c r="M31376" s="93"/>
      <c r="O31376" s="119"/>
    </row>
    <row r="31377" spans="13:15" x14ac:dyDescent="0.2">
      <c r="M31377" s="93"/>
      <c r="O31377" s="119"/>
    </row>
    <row r="31378" spans="13:15" x14ac:dyDescent="0.2">
      <c r="M31378" s="93"/>
      <c r="O31378" s="119"/>
    </row>
    <row r="31379" spans="13:15" x14ac:dyDescent="0.2">
      <c r="M31379" s="93"/>
      <c r="O31379" s="119"/>
    </row>
    <row r="31380" spans="13:15" x14ac:dyDescent="0.2">
      <c r="M31380" s="93"/>
      <c r="O31380" s="119"/>
    </row>
    <row r="31381" spans="13:15" x14ac:dyDescent="0.2">
      <c r="M31381" s="93"/>
      <c r="O31381" s="119"/>
    </row>
    <row r="31382" spans="13:15" x14ac:dyDescent="0.2">
      <c r="M31382" s="93"/>
      <c r="O31382" s="119"/>
    </row>
    <row r="31383" spans="13:15" x14ac:dyDescent="0.2">
      <c r="M31383" s="93"/>
      <c r="O31383" s="119"/>
    </row>
    <row r="31384" spans="13:15" x14ac:dyDescent="0.2">
      <c r="M31384" s="93"/>
      <c r="O31384" s="119"/>
    </row>
    <row r="31385" spans="13:15" x14ac:dyDescent="0.2">
      <c r="M31385" s="93"/>
      <c r="O31385" s="119"/>
    </row>
    <row r="31386" spans="13:15" x14ac:dyDescent="0.2">
      <c r="M31386" s="93"/>
      <c r="O31386" s="119"/>
    </row>
    <row r="31387" spans="13:15" x14ac:dyDescent="0.2">
      <c r="M31387" s="93"/>
      <c r="O31387" s="119"/>
    </row>
    <row r="31388" spans="13:15" x14ac:dyDescent="0.2">
      <c r="M31388" s="93"/>
      <c r="O31388" s="119"/>
    </row>
    <row r="31389" spans="13:15" x14ac:dyDescent="0.2">
      <c r="M31389" s="93"/>
      <c r="O31389" s="119"/>
    </row>
    <row r="31390" spans="13:15" x14ac:dyDescent="0.2">
      <c r="M31390" s="93"/>
      <c r="O31390" s="119"/>
    </row>
    <row r="31391" spans="13:15" x14ac:dyDescent="0.2">
      <c r="M31391" s="93"/>
      <c r="O31391" s="119"/>
    </row>
    <row r="31392" spans="13:15" x14ac:dyDescent="0.2">
      <c r="M31392" s="93"/>
      <c r="O31392" s="119"/>
    </row>
    <row r="31393" spans="13:15" x14ac:dyDescent="0.2">
      <c r="M31393" s="93"/>
      <c r="O31393" s="119"/>
    </row>
    <row r="31394" spans="13:15" x14ac:dyDescent="0.2">
      <c r="M31394" s="93"/>
      <c r="O31394" s="119"/>
    </row>
    <row r="31395" spans="13:15" x14ac:dyDescent="0.2">
      <c r="M31395" s="93"/>
      <c r="O31395" s="119"/>
    </row>
    <row r="31396" spans="13:15" x14ac:dyDescent="0.2">
      <c r="M31396" s="93"/>
      <c r="O31396" s="119"/>
    </row>
    <row r="31397" spans="13:15" x14ac:dyDescent="0.2">
      <c r="M31397" s="93"/>
      <c r="O31397" s="119"/>
    </row>
    <row r="31398" spans="13:15" x14ac:dyDescent="0.2">
      <c r="M31398" s="93"/>
      <c r="O31398" s="119"/>
    </row>
    <row r="31399" spans="13:15" x14ac:dyDescent="0.2">
      <c r="M31399" s="93"/>
      <c r="O31399" s="119"/>
    </row>
    <row r="31400" spans="13:15" x14ac:dyDescent="0.2">
      <c r="M31400" s="93"/>
      <c r="O31400" s="119"/>
    </row>
    <row r="31401" spans="13:15" x14ac:dyDescent="0.2">
      <c r="M31401" s="93"/>
      <c r="O31401" s="119"/>
    </row>
    <row r="31402" spans="13:15" x14ac:dyDescent="0.2">
      <c r="M31402" s="93"/>
      <c r="O31402" s="119"/>
    </row>
    <row r="31403" spans="13:15" x14ac:dyDescent="0.2">
      <c r="M31403" s="93"/>
      <c r="O31403" s="119"/>
    </row>
    <row r="31404" spans="13:15" x14ac:dyDescent="0.2">
      <c r="M31404" s="93"/>
      <c r="O31404" s="119"/>
    </row>
    <row r="31405" spans="13:15" x14ac:dyDescent="0.2">
      <c r="M31405" s="93"/>
      <c r="O31405" s="119"/>
    </row>
    <row r="31406" spans="13:15" x14ac:dyDescent="0.2">
      <c r="M31406" s="93"/>
      <c r="O31406" s="119"/>
    </row>
    <row r="31407" spans="13:15" x14ac:dyDescent="0.2">
      <c r="M31407" s="93"/>
      <c r="O31407" s="119"/>
    </row>
    <row r="31408" spans="13:15" x14ac:dyDescent="0.2">
      <c r="M31408" s="93"/>
      <c r="O31408" s="119"/>
    </row>
    <row r="31409" spans="13:15" x14ac:dyDescent="0.2">
      <c r="M31409" s="93"/>
      <c r="O31409" s="119"/>
    </row>
    <row r="31410" spans="13:15" x14ac:dyDescent="0.2">
      <c r="M31410" s="93"/>
      <c r="O31410" s="119"/>
    </row>
    <row r="31411" spans="13:15" x14ac:dyDescent="0.2">
      <c r="M31411" s="93"/>
      <c r="O31411" s="119"/>
    </row>
    <row r="31412" spans="13:15" x14ac:dyDescent="0.2">
      <c r="M31412" s="93"/>
      <c r="O31412" s="119"/>
    </row>
    <row r="31413" spans="13:15" x14ac:dyDescent="0.2">
      <c r="M31413" s="93"/>
      <c r="O31413" s="119"/>
    </row>
    <row r="31414" spans="13:15" x14ac:dyDescent="0.2">
      <c r="M31414" s="93"/>
      <c r="O31414" s="119"/>
    </row>
    <row r="31415" spans="13:15" x14ac:dyDescent="0.2">
      <c r="M31415" s="93"/>
      <c r="O31415" s="119"/>
    </row>
    <row r="31416" spans="13:15" x14ac:dyDescent="0.2">
      <c r="M31416" s="93"/>
      <c r="O31416" s="119"/>
    </row>
    <row r="31417" spans="13:15" x14ac:dyDescent="0.2">
      <c r="M31417" s="93"/>
      <c r="O31417" s="119"/>
    </row>
    <row r="31418" spans="13:15" x14ac:dyDescent="0.2">
      <c r="M31418" s="93"/>
      <c r="O31418" s="119"/>
    </row>
    <row r="31419" spans="13:15" x14ac:dyDescent="0.2">
      <c r="M31419" s="93"/>
      <c r="O31419" s="119"/>
    </row>
    <row r="31420" spans="13:15" x14ac:dyDescent="0.2">
      <c r="M31420" s="93"/>
      <c r="O31420" s="119"/>
    </row>
    <row r="31421" spans="13:15" x14ac:dyDescent="0.2">
      <c r="M31421" s="93"/>
      <c r="O31421" s="119"/>
    </row>
    <row r="31422" spans="13:15" x14ac:dyDescent="0.2">
      <c r="M31422" s="93"/>
      <c r="O31422" s="119"/>
    </row>
    <row r="31423" spans="13:15" x14ac:dyDescent="0.2">
      <c r="M31423" s="93"/>
      <c r="O31423" s="119"/>
    </row>
    <row r="31424" spans="13:15" x14ac:dyDescent="0.2">
      <c r="M31424" s="93"/>
      <c r="O31424" s="119"/>
    </row>
    <row r="31425" spans="13:15" x14ac:dyDescent="0.2">
      <c r="M31425" s="93"/>
      <c r="O31425" s="119"/>
    </row>
    <row r="31426" spans="13:15" x14ac:dyDescent="0.2">
      <c r="M31426" s="93"/>
      <c r="O31426" s="119"/>
    </row>
    <row r="31427" spans="13:15" x14ac:dyDescent="0.2">
      <c r="M31427" s="93"/>
      <c r="O31427" s="119"/>
    </row>
    <row r="31428" spans="13:15" x14ac:dyDescent="0.2">
      <c r="M31428" s="93"/>
      <c r="O31428" s="119"/>
    </row>
    <row r="31429" spans="13:15" x14ac:dyDescent="0.2">
      <c r="M31429" s="93"/>
      <c r="O31429" s="119"/>
    </row>
    <row r="31430" spans="13:15" x14ac:dyDescent="0.2">
      <c r="M31430" s="93"/>
      <c r="O31430" s="119"/>
    </row>
    <row r="31431" spans="13:15" x14ac:dyDescent="0.2">
      <c r="M31431" s="93"/>
      <c r="O31431" s="119"/>
    </row>
    <row r="31432" spans="13:15" x14ac:dyDescent="0.2">
      <c r="M31432" s="93"/>
      <c r="O31432" s="119"/>
    </row>
    <row r="31433" spans="13:15" x14ac:dyDescent="0.2">
      <c r="M31433" s="93"/>
      <c r="O31433" s="119"/>
    </row>
    <row r="31434" spans="13:15" x14ac:dyDescent="0.2">
      <c r="M31434" s="93"/>
      <c r="O31434" s="119"/>
    </row>
    <row r="31435" spans="13:15" x14ac:dyDescent="0.2">
      <c r="M31435" s="93"/>
      <c r="O31435" s="119"/>
    </row>
    <row r="31436" spans="13:15" x14ac:dyDescent="0.2">
      <c r="M31436" s="93"/>
      <c r="O31436" s="119"/>
    </row>
    <row r="31437" spans="13:15" x14ac:dyDescent="0.2">
      <c r="M31437" s="93"/>
      <c r="O31437" s="119"/>
    </row>
    <row r="31438" spans="13:15" x14ac:dyDescent="0.2">
      <c r="M31438" s="93"/>
      <c r="O31438" s="119"/>
    </row>
    <row r="31439" spans="13:15" x14ac:dyDescent="0.2">
      <c r="M31439" s="93"/>
      <c r="O31439" s="119"/>
    </row>
    <row r="31440" spans="13:15" x14ac:dyDescent="0.2">
      <c r="M31440" s="93"/>
      <c r="O31440" s="119"/>
    </row>
    <row r="31441" spans="13:15" x14ac:dyDescent="0.2">
      <c r="M31441" s="93"/>
      <c r="O31441" s="119"/>
    </row>
    <row r="31442" spans="13:15" x14ac:dyDescent="0.2">
      <c r="M31442" s="93"/>
      <c r="O31442" s="119"/>
    </row>
    <row r="31443" spans="13:15" x14ac:dyDescent="0.2">
      <c r="M31443" s="93"/>
      <c r="O31443" s="119"/>
    </row>
    <row r="31444" spans="13:15" x14ac:dyDescent="0.2">
      <c r="M31444" s="93"/>
      <c r="O31444" s="119"/>
    </row>
    <row r="31445" spans="13:15" x14ac:dyDescent="0.2">
      <c r="M31445" s="93"/>
      <c r="O31445" s="119"/>
    </row>
    <row r="31446" spans="13:15" x14ac:dyDescent="0.2">
      <c r="M31446" s="93"/>
      <c r="O31446" s="119"/>
    </row>
    <row r="31447" spans="13:15" x14ac:dyDescent="0.2">
      <c r="M31447" s="93"/>
      <c r="O31447" s="119"/>
    </row>
    <row r="31448" spans="13:15" x14ac:dyDescent="0.2">
      <c r="M31448" s="93"/>
      <c r="O31448" s="119"/>
    </row>
    <row r="31449" spans="13:15" x14ac:dyDescent="0.2">
      <c r="M31449" s="93"/>
      <c r="O31449" s="119"/>
    </row>
    <row r="31450" spans="13:15" x14ac:dyDescent="0.2">
      <c r="M31450" s="93"/>
      <c r="O31450" s="119"/>
    </row>
    <row r="31451" spans="13:15" x14ac:dyDescent="0.2">
      <c r="M31451" s="93"/>
      <c r="O31451" s="119"/>
    </row>
    <row r="31452" spans="13:15" x14ac:dyDescent="0.2">
      <c r="M31452" s="93"/>
      <c r="O31452" s="119"/>
    </row>
    <row r="31453" spans="13:15" x14ac:dyDescent="0.2">
      <c r="M31453" s="93"/>
      <c r="O31453" s="119"/>
    </row>
    <row r="31454" spans="13:15" x14ac:dyDescent="0.2">
      <c r="M31454" s="93"/>
      <c r="O31454" s="119"/>
    </row>
    <row r="31455" spans="13:15" x14ac:dyDescent="0.2">
      <c r="M31455" s="93"/>
      <c r="O31455" s="119"/>
    </row>
    <row r="31456" spans="13:15" x14ac:dyDescent="0.2">
      <c r="M31456" s="93"/>
      <c r="O31456" s="119"/>
    </row>
    <row r="31457" spans="13:15" x14ac:dyDescent="0.2">
      <c r="M31457" s="93"/>
      <c r="O31457" s="119"/>
    </row>
    <row r="31458" spans="13:15" x14ac:dyDescent="0.2">
      <c r="M31458" s="93"/>
      <c r="O31458" s="119"/>
    </row>
    <row r="31459" spans="13:15" x14ac:dyDescent="0.2">
      <c r="M31459" s="93"/>
      <c r="O31459" s="119"/>
    </row>
    <row r="31460" spans="13:15" x14ac:dyDescent="0.2">
      <c r="M31460" s="93"/>
      <c r="O31460" s="119"/>
    </row>
    <row r="31461" spans="13:15" x14ac:dyDescent="0.2">
      <c r="M31461" s="93"/>
      <c r="O31461" s="119"/>
    </row>
    <row r="31462" spans="13:15" x14ac:dyDescent="0.2">
      <c r="M31462" s="93"/>
      <c r="O31462" s="119"/>
    </row>
    <row r="31463" spans="13:15" x14ac:dyDescent="0.2">
      <c r="M31463" s="93"/>
      <c r="O31463" s="119"/>
    </row>
    <row r="31464" spans="13:15" x14ac:dyDescent="0.2">
      <c r="M31464" s="93"/>
      <c r="O31464" s="119"/>
    </row>
    <row r="31465" spans="13:15" x14ac:dyDescent="0.2">
      <c r="M31465" s="93"/>
      <c r="O31465" s="119"/>
    </row>
    <row r="31466" spans="13:15" x14ac:dyDescent="0.2">
      <c r="M31466" s="93"/>
      <c r="O31466" s="119"/>
    </row>
    <row r="31467" spans="13:15" x14ac:dyDescent="0.2">
      <c r="M31467" s="93"/>
      <c r="O31467" s="119"/>
    </row>
    <row r="31468" spans="13:15" x14ac:dyDescent="0.2">
      <c r="M31468" s="93"/>
      <c r="O31468" s="119"/>
    </row>
    <row r="31469" spans="13:15" x14ac:dyDescent="0.2">
      <c r="M31469" s="93"/>
      <c r="O31469" s="119"/>
    </row>
    <row r="31470" spans="13:15" x14ac:dyDescent="0.2">
      <c r="M31470" s="93"/>
      <c r="O31470" s="119"/>
    </row>
    <row r="31471" spans="13:15" x14ac:dyDescent="0.2">
      <c r="M31471" s="93"/>
      <c r="O31471" s="119"/>
    </row>
    <row r="31472" spans="13:15" x14ac:dyDescent="0.2">
      <c r="M31472" s="93"/>
      <c r="O31472" s="119"/>
    </row>
    <row r="31473" spans="13:15" x14ac:dyDescent="0.2">
      <c r="M31473" s="93"/>
      <c r="O31473" s="119"/>
    </row>
    <row r="31474" spans="13:15" x14ac:dyDescent="0.2">
      <c r="M31474" s="93"/>
      <c r="O31474" s="119"/>
    </row>
    <row r="31475" spans="13:15" x14ac:dyDescent="0.2">
      <c r="M31475" s="93"/>
      <c r="O31475" s="119"/>
    </row>
    <row r="31476" spans="13:15" x14ac:dyDescent="0.2">
      <c r="M31476" s="93"/>
      <c r="O31476" s="119"/>
    </row>
    <row r="31477" spans="13:15" x14ac:dyDescent="0.2">
      <c r="M31477" s="93"/>
      <c r="O31477" s="119"/>
    </row>
    <row r="31478" spans="13:15" x14ac:dyDescent="0.2">
      <c r="M31478" s="93"/>
      <c r="O31478" s="119"/>
    </row>
    <row r="31479" spans="13:15" x14ac:dyDescent="0.2">
      <c r="M31479" s="93"/>
      <c r="O31479" s="119"/>
    </row>
    <row r="31480" spans="13:15" x14ac:dyDescent="0.2">
      <c r="M31480" s="93"/>
      <c r="O31480" s="119"/>
    </row>
    <row r="31481" spans="13:15" x14ac:dyDescent="0.2">
      <c r="M31481" s="93"/>
      <c r="O31481" s="119"/>
    </row>
    <row r="31482" spans="13:15" x14ac:dyDescent="0.2">
      <c r="M31482" s="93"/>
      <c r="O31482" s="119"/>
    </row>
    <row r="31483" spans="13:15" x14ac:dyDescent="0.2">
      <c r="M31483" s="93"/>
      <c r="O31483" s="119"/>
    </row>
    <row r="31484" spans="13:15" x14ac:dyDescent="0.2">
      <c r="M31484" s="93"/>
      <c r="O31484" s="119"/>
    </row>
    <row r="31485" spans="13:15" x14ac:dyDescent="0.2">
      <c r="M31485" s="93"/>
      <c r="O31485" s="119"/>
    </row>
    <row r="31486" spans="13:15" x14ac:dyDescent="0.2">
      <c r="M31486" s="93"/>
      <c r="O31486" s="119"/>
    </row>
    <row r="31487" spans="13:15" x14ac:dyDescent="0.2">
      <c r="M31487" s="93"/>
      <c r="O31487" s="119"/>
    </row>
    <row r="31488" spans="13:15" x14ac:dyDescent="0.2">
      <c r="M31488" s="93"/>
      <c r="O31488" s="119"/>
    </row>
    <row r="31489" spans="13:15" x14ac:dyDescent="0.2">
      <c r="M31489" s="93"/>
      <c r="O31489" s="119"/>
    </row>
    <row r="31490" spans="13:15" x14ac:dyDescent="0.2">
      <c r="M31490" s="93"/>
      <c r="O31490" s="119"/>
    </row>
    <row r="31491" spans="13:15" x14ac:dyDescent="0.2">
      <c r="M31491" s="93"/>
      <c r="O31491" s="119"/>
    </row>
    <row r="31492" spans="13:15" x14ac:dyDescent="0.2">
      <c r="M31492" s="93"/>
      <c r="O31492" s="119"/>
    </row>
    <row r="31493" spans="13:15" x14ac:dyDescent="0.2">
      <c r="M31493" s="93"/>
      <c r="O31493" s="119"/>
    </row>
    <row r="31494" spans="13:15" x14ac:dyDescent="0.2">
      <c r="M31494" s="93"/>
      <c r="O31494" s="119"/>
    </row>
    <row r="31495" spans="13:15" x14ac:dyDescent="0.2">
      <c r="M31495" s="93"/>
      <c r="O31495" s="119"/>
    </row>
    <row r="31496" spans="13:15" x14ac:dyDescent="0.2">
      <c r="M31496" s="93"/>
      <c r="O31496" s="119"/>
    </row>
    <row r="31497" spans="13:15" x14ac:dyDescent="0.2">
      <c r="M31497" s="93"/>
      <c r="O31497" s="119"/>
    </row>
    <row r="31498" spans="13:15" x14ac:dyDescent="0.2">
      <c r="M31498" s="93"/>
      <c r="O31498" s="119"/>
    </row>
    <row r="31499" spans="13:15" x14ac:dyDescent="0.2">
      <c r="M31499" s="93"/>
      <c r="O31499" s="119"/>
    </row>
    <row r="31500" spans="13:15" x14ac:dyDescent="0.2">
      <c r="M31500" s="93"/>
      <c r="O31500" s="119"/>
    </row>
    <row r="31501" spans="13:15" x14ac:dyDescent="0.2">
      <c r="M31501" s="93"/>
      <c r="O31501" s="119"/>
    </row>
    <row r="31502" spans="13:15" x14ac:dyDescent="0.2">
      <c r="M31502" s="93"/>
      <c r="O31502" s="119"/>
    </row>
    <row r="31503" spans="13:15" x14ac:dyDescent="0.2">
      <c r="M31503" s="93"/>
      <c r="O31503" s="119"/>
    </row>
    <row r="31504" spans="13:15" x14ac:dyDescent="0.2">
      <c r="M31504" s="93"/>
      <c r="O31504" s="119"/>
    </row>
    <row r="31505" spans="13:15" x14ac:dyDescent="0.2">
      <c r="M31505" s="93"/>
      <c r="O31505" s="119"/>
    </row>
    <row r="31506" spans="13:15" x14ac:dyDescent="0.2">
      <c r="M31506" s="93"/>
      <c r="O31506" s="119"/>
    </row>
    <row r="31507" spans="13:15" x14ac:dyDescent="0.2">
      <c r="M31507" s="93"/>
      <c r="O31507" s="119"/>
    </row>
    <row r="31508" spans="13:15" x14ac:dyDescent="0.2">
      <c r="M31508" s="93"/>
      <c r="O31508" s="119"/>
    </row>
    <row r="31509" spans="13:15" x14ac:dyDescent="0.2">
      <c r="M31509" s="93"/>
      <c r="O31509" s="119"/>
    </row>
    <row r="31510" spans="13:15" x14ac:dyDescent="0.2">
      <c r="M31510" s="93"/>
      <c r="O31510" s="119"/>
    </row>
    <row r="31511" spans="13:15" x14ac:dyDescent="0.2">
      <c r="M31511" s="93"/>
      <c r="O31511" s="119"/>
    </row>
    <row r="31512" spans="13:15" x14ac:dyDescent="0.2">
      <c r="M31512" s="93"/>
      <c r="O31512" s="119"/>
    </row>
    <row r="31513" spans="13:15" x14ac:dyDescent="0.2">
      <c r="M31513" s="93"/>
      <c r="O31513" s="119"/>
    </row>
    <row r="31514" spans="13:15" x14ac:dyDescent="0.2">
      <c r="M31514" s="93"/>
      <c r="O31514" s="119"/>
    </row>
    <row r="31515" spans="13:15" x14ac:dyDescent="0.2">
      <c r="M31515" s="93"/>
      <c r="O31515" s="119"/>
    </row>
    <row r="31516" spans="13:15" x14ac:dyDescent="0.2">
      <c r="M31516" s="93"/>
      <c r="O31516" s="119"/>
    </row>
    <row r="31517" spans="13:15" x14ac:dyDescent="0.2">
      <c r="M31517" s="93"/>
      <c r="O31517" s="119"/>
    </row>
    <row r="31518" spans="13:15" x14ac:dyDescent="0.2">
      <c r="M31518" s="93"/>
      <c r="O31518" s="119"/>
    </row>
    <row r="31519" spans="13:15" x14ac:dyDescent="0.2">
      <c r="M31519" s="93"/>
      <c r="O31519" s="119"/>
    </row>
    <row r="31520" spans="13:15" x14ac:dyDescent="0.2">
      <c r="M31520" s="93"/>
      <c r="O31520" s="119"/>
    </row>
    <row r="31521" spans="13:15" x14ac:dyDescent="0.2">
      <c r="M31521" s="93"/>
      <c r="O31521" s="119"/>
    </row>
    <row r="31522" spans="13:15" x14ac:dyDescent="0.2">
      <c r="M31522" s="93"/>
      <c r="O31522" s="119"/>
    </row>
    <row r="31523" spans="13:15" x14ac:dyDescent="0.2">
      <c r="M31523" s="93"/>
      <c r="O31523" s="119"/>
    </row>
    <row r="31524" spans="13:15" x14ac:dyDescent="0.2">
      <c r="M31524" s="93"/>
      <c r="O31524" s="119"/>
    </row>
    <row r="31525" spans="13:15" x14ac:dyDescent="0.2">
      <c r="M31525" s="93"/>
      <c r="O31525" s="119"/>
    </row>
    <row r="31526" spans="13:15" x14ac:dyDescent="0.2">
      <c r="M31526" s="93"/>
      <c r="O31526" s="119"/>
    </row>
    <row r="31527" spans="13:15" x14ac:dyDescent="0.2">
      <c r="M31527" s="93"/>
      <c r="O31527" s="119"/>
    </row>
    <row r="31528" spans="13:15" x14ac:dyDescent="0.2">
      <c r="M31528" s="93"/>
      <c r="O31528" s="119"/>
    </row>
    <row r="31529" spans="13:15" x14ac:dyDescent="0.2">
      <c r="M31529" s="93"/>
      <c r="O31529" s="119"/>
    </row>
    <row r="31530" spans="13:15" x14ac:dyDescent="0.2">
      <c r="M31530" s="93"/>
      <c r="O31530" s="119"/>
    </row>
    <row r="31531" spans="13:15" x14ac:dyDescent="0.2">
      <c r="M31531" s="93"/>
      <c r="O31531" s="119"/>
    </row>
    <row r="31532" spans="13:15" x14ac:dyDescent="0.2">
      <c r="M31532" s="93"/>
      <c r="O31532" s="119"/>
    </row>
    <row r="31533" spans="13:15" x14ac:dyDescent="0.2">
      <c r="M31533" s="93"/>
      <c r="O31533" s="119"/>
    </row>
    <row r="31534" spans="13:15" x14ac:dyDescent="0.2">
      <c r="M31534" s="93"/>
      <c r="O31534" s="119"/>
    </row>
    <row r="31535" spans="13:15" x14ac:dyDescent="0.2">
      <c r="M31535" s="93"/>
      <c r="O31535" s="119"/>
    </row>
    <row r="31536" spans="13:15" x14ac:dyDescent="0.2">
      <c r="M31536" s="93"/>
      <c r="O31536" s="119"/>
    </row>
    <row r="31537" spans="13:15" x14ac:dyDescent="0.2">
      <c r="M31537" s="93"/>
      <c r="O31537" s="119"/>
    </row>
    <row r="31538" spans="13:15" x14ac:dyDescent="0.2">
      <c r="M31538" s="93"/>
      <c r="O31538" s="119"/>
    </row>
    <row r="31539" spans="13:15" x14ac:dyDescent="0.2">
      <c r="M31539" s="93"/>
      <c r="O31539" s="119"/>
    </row>
    <row r="31540" spans="13:15" x14ac:dyDescent="0.2">
      <c r="M31540" s="93"/>
      <c r="O31540" s="119"/>
    </row>
    <row r="31541" spans="13:15" x14ac:dyDescent="0.2">
      <c r="M31541" s="93"/>
      <c r="O31541" s="119"/>
    </row>
    <row r="31542" spans="13:15" x14ac:dyDescent="0.2">
      <c r="M31542" s="93"/>
      <c r="O31542" s="119"/>
    </row>
    <row r="31543" spans="13:15" x14ac:dyDescent="0.2">
      <c r="M31543" s="93"/>
      <c r="O31543" s="119"/>
    </row>
    <row r="31544" spans="13:15" x14ac:dyDescent="0.2">
      <c r="M31544" s="93"/>
      <c r="O31544" s="119"/>
    </row>
    <row r="31545" spans="13:15" x14ac:dyDescent="0.2">
      <c r="M31545" s="93"/>
      <c r="O31545" s="119"/>
    </row>
    <row r="31546" spans="13:15" x14ac:dyDescent="0.2">
      <c r="M31546" s="93"/>
      <c r="O31546" s="119"/>
    </row>
    <row r="31547" spans="13:15" x14ac:dyDescent="0.2">
      <c r="M31547" s="93"/>
      <c r="O31547" s="119"/>
    </row>
    <row r="31548" spans="13:15" x14ac:dyDescent="0.2">
      <c r="M31548" s="93"/>
      <c r="O31548" s="119"/>
    </row>
    <row r="31549" spans="13:15" x14ac:dyDescent="0.2">
      <c r="M31549" s="93"/>
      <c r="O31549" s="119"/>
    </row>
    <row r="31550" spans="13:15" x14ac:dyDescent="0.2">
      <c r="M31550" s="93"/>
      <c r="O31550" s="119"/>
    </row>
    <row r="31551" spans="13:15" x14ac:dyDescent="0.2">
      <c r="M31551" s="93"/>
      <c r="O31551" s="119"/>
    </row>
    <row r="31552" spans="13:15" x14ac:dyDescent="0.2">
      <c r="M31552" s="93"/>
      <c r="O31552" s="119"/>
    </row>
    <row r="31553" spans="13:15" x14ac:dyDescent="0.2">
      <c r="M31553" s="93"/>
      <c r="O31553" s="119"/>
    </row>
    <row r="31554" spans="13:15" x14ac:dyDescent="0.2">
      <c r="M31554" s="93"/>
      <c r="O31554" s="119"/>
    </row>
    <row r="31555" spans="13:15" x14ac:dyDescent="0.2">
      <c r="M31555" s="93"/>
      <c r="O31555" s="119"/>
    </row>
    <row r="31556" spans="13:15" x14ac:dyDescent="0.2">
      <c r="M31556" s="93"/>
      <c r="O31556" s="119"/>
    </row>
    <row r="31557" spans="13:15" x14ac:dyDescent="0.2">
      <c r="M31557" s="93"/>
      <c r="O31557" s="119"/>
    </row>
    <row r="31558" spans="13:15" x14ac:dyDescent="0.2">
      <c r="M31558" s="93"/>
      <c r="O31558" s="119"/>
    </row>
    <row r="31559" spans="13:15" x14ac:dyDescent="0.2">
      <c r="M31559" s="93"/>
      <c r="O31559" s="119"/>
    </row>
    <row r="31560" spans="13:15" x14ac:dyDescent="0.2">
      <c r="M31560" s="93"/>
      <c r="O31560" s="119"/>
    </row>
    <row r="31561" spans="13:15" x14ac:dyDescent="0.2">
      <c r="M31561" s="93"/>
      <c r="O31561" s="119"/>
    </row>
    <row r="31562" spans="13:15" x14ac:dyDescent="0.2">
      <c r="M31562" s="93"/>
      <c r="O31562" s="119"/>
    </row>
    <row r="31563" spans="13:15" x14ac:dyDescent="0.2">
      <c r="M31563" s="93"/>
      <c r="O31563" s="119"/>
    </row>
    <row r="31564" spans="13:15" x14ac:dyDescent="0.2">
      <c r="M31564" s="93"/>
      <c r="O31564" s="119"/>
    </row>
    <row r="31565" spans="13:15" x14ac:dyDescent="0.2">
      <c r="M31565" s="93"/>
      <c r="O31565" s="119"/>
    </row>
    <row r="31566" spans="13:15" x14ac:dyDescent="0.2">
      <c r="M31566" s="93"/>
      <c r="O31566" s="119"/>
    </row>
    <row r="31567" spans="13:15" x14ac:dyDescent="0.2">
      <c r="M31567" s="93"/>
      <c r="O31567" s="119"/>
    </row>
    <row r="31568" spans="13:15" x14ac:dyDescent="0.2">
      <c r="M31568" s="93"/>
      <c r="O31568" s="119"/>
    </row>
    <row r="31569" spans="13:15" x14ac:dyDescent="0.2">
      <c r="M31569" s="93"/>
      <c r="O31569" s="119"/>
    </row>
    <row r="31570" spans="13:15" x14ac:dyDescent="0.2">
      <c r="M31570" s="93"/>
      <c r="O31570" s="119"/>
    </row>
    <row r="31571" spans="13:15" x14ac:dyDescent="0.2">
      <c r="M31571" s="93"/>
      <c r="O31571" s="119"/>
    </row>
    <row r="31572" spans="13:15" x14ac:dyDescent="0.2">
      <c r="M31572" s="93"/>
      <c r="O31572" s="119"/>
    </row>
    <row r="31573" spans="13:15" x14ac:dyDescent="0.2">
      <c r="M31573" s="93"/>
      <c r="O31573" s="119"/>
    </row>
    <row r="31574" spans="13:15" x14ac:dyDescent="0.2">
      <c r="M31574" s="93"/>
      <c r="O31574" s="119"/>
    </row>
    <row r="31575" spans="13:15" x14ac:dyDescent="0.2">
      <c r="M31575" s="93"/>
      <c r="O31575" s="119"/>
    </row>
    <row r="31576" spans="13:15" x14ac:dyDescent="0.2">
      <c r="M31576" s="93"/>
      <c r="O31576" s="119"/>
    </row>
    <row r="31577" spans="13:15" x14ac:dyDescent="0.2">
      <c r="M31577" s="93"/>
      <c r="O31577" s="119"/>
    </row>
    <row r="31578" spans="13:15" x14ac:dyDescent="0.2">
      <c r="M31578" s="93"/>
      <c r="O31578" s="119"/>
    </row>
    <row r="31579" spans="13:15" x14ac:dyDescent="0.2">
      <c r="M31579" s="93"/>
      <c r="O31579" s="119"/>
    </row>
    <row r="31580" spans="13:15" x14ac:dyDescent="0.2">
      <c r="M31580" s="93"/>
      <c r="O31580" s="119"/>
    </row>
    <row r="31581" spans="13:15" x14ac:dyDescent="0.2">
      <c r="M31581" s="93"/>
      <c r="O31581" s="119"/>
    </row>
    <row r="31582" spans="13:15" x14ac:dyDescent="0.2">
      <c r="M31582" s="93"/>
      <c r="O31582" s="119"/>
    </row>
    <row r="31583" spans="13:15" x14ac:dyDescent="0.2">
      <c r="M31583" s="93"/>
      <c r="O31583" s="119"/>
    </row>
    <row r="31584" spans="13:15" x14ac:dyDescent="0.2">
      <c r="M31584" s="93"/>
      <c r="O31584" s="119"/>
    </row>
    <row r="31585" spans="13:15" x14ac:dyDescent="0.2">
      <c r="M31585" s="93"/>
      <c r="O31585" s="119"/>
    </row>
    <row r="31586" spans="13:15" x14ac:dyDescent="0.2">
      <c r="M31586" s="93"/>
      <c r="O31586" s="119"/>
    </row>
    <row r="31587" spans="13:15" x14ac:dyDescent="0.2">
      <c r="M31587" s="93"/>
      <c r="O31587" s="119"/>
    </row>
    <row r="31588" spans="13:15" x14ac:dyDescent="0.2">
      <c r="M31588" s="93"/>
      <c r="O31588" s="119"/>
    </row>
    <row r="31589" spans="13:15" x14ac:dyDescent="0.2">
      <c r="M31589" s="93"/>
      <c r="O31589" s="119"/>
    </row>
    <row r="31590" spans="13:15" x14ac:dyDescent="0.2">
      <c r="M31590" s="93"/>
      <c r="O31590" s="119"/>
    </row>
    <row r="31591" spans="13:15" x14ac:dyDescent="0.2">
      <c r="M31591" s="93"/>
      <c r="O31591" s="119"/>
    </row>
    <row r="31592" spans="13:15" x14ac:dyDescent="0.2">
      <c r="M31592" s="93"/>
      <c r="O31592" s="119"/>
    </row>
    <row r="31593" spans="13:15" x14ac:dyDescent="0.2">
      <c r="M31593" s="93"/>
      <c r="O31593" s="119"/>
    </row>
    <row r="31594" spans="13:15" x14ac:dyDescent="0.2">
      <c r="M31594" s="93"/>
      <c r="O31594" s="119"/>
    </row>
    <row r="31595" spans="13:15" x14ac:dyDescent="0.2">
      <c r="M31595" s="93"/>
      <c r="O31595" s="119"/>
    </row>
    <row r="31596" spans="13:15" x14ac:dyDescent="0.2">
      <c r="M31596" s="93"/>
      <c r="O31596" s="119"/>
    </row>
    <row r="31597" spans="13:15" x14ac:dyDescent="0.2">
      <c r="M31597" s="93"/>
      <c r="O31597" s="119"/>
    </row>
    <row r="31598" spans="13:15" x14ac:dyDescent="0.2">
      <c r="M31598" s="93"/>
      <c r="O31598" s="119"/>
    </row>
    <row r="31599" spans="13:15" x14ac:dyDescent="0.2">
      <c r="M31599" s="93"/>
      <c r="O31599" s="119"/>
    </row>
    <row r="31600" spans="13:15" x14ac:dyDescent="0.2">
      <c r="M31600" s="93"/>
      <c r="O31600" s="119"/>
    </row>
    <row r="31601" spans="13:15" x14ac:dyDescent="0.2">
      <c r="M31601" s="93"/>
      <c r="O31601" s="119"/>
    </row>
    <row r="31602" spans="13:15" x14ac:dyDescent="0.2">
      <c r="M31602" s="93"/>
      <c r="O31602" s="119"/>
    </row>
    <row r="31603" spans="13:15" x14ac:dyDescent="0.2">
      <c r="M31603" s="93"/>
      <c r="O31603" s="119"/>
    </row>
    <row r="31604" spans="13:15" x14ac:dyDescent="0.2">
      <c r="M31604" s="93"/>
      <c r="O31604" s="119"/>
    </row>
    <row r="31605" spans="13:15" x14ac:dyDescent="0.2">
      <c r="M31605" s="93"/>
      <c r="O31605" s="119"/>
    </row>
    <row r="31606" spans="13:15" x14ac:dyDescent="0.2">
      <c r="M31606" s="93"/>
      <c r="O31606" s="119"/>
    </row>
    <row r="31607" spans="13:15" x14ac:dyDescent="0.2">
      <c r="M31607" s="93"/>
      <c r="O31607" s="119"/>
    </row>
    <row r="31608" spans="13:15" x14ac:dyDescent="0.2">
      <c r="M31608" s="93"/>
      <c r="O31608" s="119"/>
    </row>
    <row r="31609" spans="13:15" x14ac:dyDescent="0.2">
      <c r="M31609" s="93"/>
      <c r="O31609" s="119"/>
    </row>
    <row r="31610" spans="13:15" x14ac:dyDescent="0.2">
      <c r="M31610" s="93"/>
      <c r="O31610" s="119"/>
    </row>
    <row r="31611" spans="13:15" x14ac:dyDescent="0.2">
      <c r="M31611" s="93"/>
      <c r="O31611" s="119"/>
    </row>
    <row r="31612" spans="13:15" x14ac:dyDescent="0.2">
      <c r="M31612" s="93"/>
      <c r="O31612" s="119"/>
    </row>
    <row r="31613" spans="13:15" x14ac:dyDescent="0.2">
      <c r="M31613" s="93"/>
      <c r="O31613" s="119"/>
    </row>
    <row r="31614" spans="13:15" x14ac:dyDescent="0.2">
      <c r="M31614" s="93"/>
      <c r="O31614" s="119"/>
    </row>
    <row r="31615" spans="13:15" x14ac:dyDescent="0.2">
      <c r="M31615" s="93"/>
      <c r="O31615" s="119"/>
    </row>
    <row r="31616" spans="13:15" x14ac:dyDescent="0.2">
      <c r="M31616" s="93"/>
      <c r="O31616" s="119"/>
    </row>
    <row r="31617" spans="13:15" x14ac:dyDescent="0.2">
      <c r="M31617" s="93"/>
      <c r="O31617" s="119"/>
    </row>
    <row r="31618" spans="13:15" x14ac:dyDescent="0.2">
      <c r="M31618" s="93"/>
      <c r="O31618" s="119"/>
    </row>
    <row r="31619" spans="13:15" x14ac:dyDescent="0.2">
      <c r="M31619" s="93"/>
      <c r="O31619" s="119"/>
    </row>
    <row r="31620" spans="13:15" x14ac:dyDescent="0.2">
      <c r="M31620" s="93"/>
      <c r="O31620" s="119"/>
    </row>
    <row r="31621" spans="13:15" x14ac:dyDescent="0.2">
      <c r="M31621" s="93"/>
      <c r="O31621" s="119"/>
    </row>
    <row r="31622" spans="13:15" x14ac:dyDescent="0.2">
      <c r="M31622" s="93"/>
      <c r="O31622" s="119"/>
    </row>
    <row r="31623" spans="13:15" x14ac:dyDescent="0.2">
      <c r="M31623" s="93"/>
      <c r="O31623" s="119"/>
    </row>
    <row r="31624" spans="13:15" x14ac:dyDescent="0.2">
      <c r="M31624" s="93"/>
      <c r="O31624" s="119"/>
    </row>
    <row r="31625" spans="13:15" x14ac:dyDescent="0.2">
      <c r="M31625" s="93"/>
      <c r="O31625" s="119"/>
    </row>
    <row r="31626" spans="13:15" x14ac:dyDescent="0.2">
      <c r="M31626" s="93"/>
      <c r="O31626" s="119"/>
    </row>
    <row r="31627" spans="13:15" x14ac:dyDescent="0.2">
      <c r="M31627" s="93"/>
      <c r="O31627" s="119"/>
    </row>
    <row r="31628" spans="13:15" x14ac:dyDescent="0.2">
      <c r="M31628" s="93"/>
      <c r="O31628" s="119"/>
    </row>
    <row r="31629" spans="13:15" x14ac:dyDescent="0.2">
      <c r="M31629" s="93"/>
      <c r="O31629" s="119"/>
    </row>
    <row r="31630" spans="13:15" x14ac:dyDescent="0.2">
      <c r="M31630" s="93"/>
      <c r="O31630" s="119"/>
    </row>
    <row r="31631" spans="13:15" x14ac:dyDescent="0.2">
      <c r="M31631" s="93"/>
      <c r="O31631" s="119"/>
    </row>
    <row r="31632" spans="13:15" x14ac:dyDescent="0.2">
      <c r="M31632" s="93"/>
      <c r="O31632" s="119"/>
    </row>
    <row r="31633" spans="13:15" x14ac:dyDescent="0.2">
      <c r="M31633" s="93"/>
      <c r="O31633" s="119"/>
    </row>
    <row r="31634" spans="13:15" x14ac:dyDescent="0.2">
      <c r="M31634" s="93"/>
      <c r="O31634" s="119"/>
    </row>
    <row r="31635" spans="13:15" x14ac:dyDescent="0.2">
      <c r="M31635" s="93"/>
      <c r="O31635" s="119"/>
    </row>
    <row r="31636" spans="13:15" x14ac:dyDescent="0.2">
      <c r="M31636" s="93"/>
      <c r="O31636" s="119"/>
    </row>
    <row r="31637" spans="13:15" x14ac:dyDescent="0.2">
      <c r="M31637" s="93"/>
      <c r="O31637" s="119"/>
    </row>
    <row r="31638" spans="13:15" x14ac:dyDescent="0.2">
      <c r="M31638" s="93"/>
      <c r="O31638" s="119"/>
    </row>
    <row r="31639" spans="13:15" x14ac:dyDescent="0.2">
      <c r="M31639" s="93"/>
      <c r="O31639" s="119"/>
    </row>
    <row r="31640" spans="13:15" x14ac:dyDescent="0.2">
      <c r="M31640" s="93"/>
      <c r="O31640" s="119"/>
    </row>
    <row r="31641" spans="13:15" x14ac:dyDescent="0.2">
      <c r="M31641" s="93"/>
      <c r="O31641" s="119"/>
    </row>
    <row r="31642" spans="13:15" x14ac:dyDescent="0.2">
      <c r="M31642" s="93"/>
      <c r="O31642" s="119"/>
    </row>
    <row r="31643" spans="13:15" x14ac:dyDescent="0.2">
      <c r="M31643" s="93"/>
      <c r="O31643" s="119"/>
    </row>
    <row r="31644" spans="13:15" x14ac:dyDescent="0.2">
      <c r="M31644" s="93"/>
      <c r="O31644" s="119"/>
    </row>
    <row r="31645" spans="13:15" x14ac:dyDescent="0.2">
      <c r="M31645" s="93"/>
      <c r="O31645" s="119"/>
    </row>
    <row r="31646" spans="13:15" x14ac:dyDescent="0.2">
      <c r="M31646" s="93"/>
      <c r="O31646" s="119"/>
    </row>
    <row r="31647" spans="13:15" x14ac:dyDescent="0.2">
      <c r="M31647" s="93"/>
      <c r="O31647" s="119"/>
    </row>
    <row r="31648" spans="13:15" x14ac:dyDescent="0.2">
      <c r="M31648" s="93"/>
      <c r="O31648" s="119"/>
    </row>
    <row r="31649" spans="13:15" x14ac:dyDescent="0.2">
      <c r="M31649" s="93"/>
      <c r="O31649" s="119"/>
    </row>
    <row r="31650" spans="13:15" x14ac:dyDescent="0.2">
      <c r="M31650" s="93"/>
      <c r="O31650" s="119"/>
    </row>
    <row r="31651" spans="13:15" x14ac:dyDescent="0.2">
      <c r="M31651" s="93"/>
      <c r="O31651" s="119"/>
    </row>
    <row r="31652" spans="13:15" x14ac:dyDescent="0.2">
      <c r="M31652" s="93"/>
      <c r="O31652" s="119"/>
    </row>
    <row r="31653" spans="13:15" x14ac:dyDescent="0.2">
      <c r="M31653" s="93"/>
      <c r="O31653" s="119"/>
    </row>
    <row r="31654" spans="13:15" x14ac:dyDescent="0.2">
      <c r="M31654" s="93"/>
      <c r="O31654" s="119"/>
    </row>
    <row r="31655" spans="13:15" x14ac:dyDescent="0.2">
      <c r="M31655" s="93"/>
      <c r="O31655" s="119"/>
    </row>
    <row r="31656" spans="13:15" x14ac:dyDescent="0.2">
      <c r="M31656" s="93"/>
      <c r="O31656" s="119"/>
    </row>
    <row r="31657" spans="13:15" x14ac:dyDescent="0.2">
      <c r="M31657" s="93"/>
      <c r="O31657" s="119"/>
    </row>
    <row r="31658" spans="13:15" x14ac:dyDescent="0.2">
      <c r="M31658" s="93"/>
      <c r="O31658" s="119"/>
    </row>
    <row r="31659" spans="13:15" x14ac:dyDescent="0.2">
      <c r="M31659" s="93"/>
      <c r="O31659" s="119"/>
    </row>
    <row r="31660" spans="13:15" x14ac:dyDescent="0.2">
      <c r="M31660" s="93"/>
      <c r="O31660" s="119"/>
    </row>
    <row r="31661" spans="13:15" x14ac:dyDescent="0.2">
      <c r="M31661" s="93"/>
      <c r="O31661" s="119"/>
    </row>
    <row r="31662" spans="13:15" x14ac:dyDescent="0.2">
      <c r="M31662" s="93"/>
      <c r="O31662" s="119"/>
    </row>
    <row r="31663" spans="13:15" x14ac:dyDescent="0.2">
      <c r="M31663" s="93"/>
      <c r="O31663" s="119"/>
    </row>
    <row r="31664" spans="13:15" x14ac:dyDescent="0.2">
      <c r="M31664" s="93"/>
      <c r="O31664" s="119"/>
    </row>
    <row r="31665" spans="13:15" x14ac:dyDescent="0.2">
      <c r="M31665" s="93"/>
      <c r="O31665" s="119"/>
    </row>
    <row r="31666" spans="13:15" x14ac:dyDescent="0.2">
      <c r="M31666" s="93"/>
      <c r="O31666" s="119"/>
    </row>
    <row r="31667" spans="13:15" x14ac:dyDescent="0.2">
      <c r="M31667" s="93"/>
      <c r="O31667" s="119"/>
    </row>
    <row r="31668" spans="13:15" x14ac:dyDescent="0.2">
      <c r="M31668" s="93"/>
      <c r="O31668" s="119"/>
    </row>
    <row r="31669" spans="13:15" x14ac:dyDescent="0.2">
      <c r="M31669" s="93"/>
      <c r="O31669" s="119"/>
    </row>
    <row r="31670" spans="13:15" x14ac:dyDescent="0.2">
      <c r="M31670" s="93"/>
      <c r="O31670" s="119"/>
    </row>
    <row r="31671" spans="13:15" x14ac:dyDescent="0.2">
      <c r="M31671" s="93"/>
      <c r="O31671" s="119"/>
    </row>
    <row r="31672" spans="13:15" x14ac:dyDescent="0.2">
      <c r="M31672" s="93"/>
      <c r="O31672" s="119"/>
    </row>
    <row r="31673" spans="13:15" x14ac:dyDescent="0.2">
      <c r="M31673" s="93"/>
      <c r="O31673" s="119"/>
    </row>
    <row r="31674" spans="13:15" x14ac:dyDescent="0.2">
      <c r="M31674" s="93"/>
      <c r="O31674" s="119"/>
    </row>
    <row r="31675" spans="13:15" x14ac:dyDescent="0.2">
      <c r="M31675" s="93"/>
      <c r="O31675" s="119"/>
    </row>
    <row r="31676" spans="13:15" x14ac:dyDescent="0.2">
      <c r="M31676" s="93"/>
      <c r="O31676" s="119"/>
    </row>
    <row r="31677" spans="13:15" x14ac:dyDescent="0.2">
      <c r="M31677" s="93"/>
      <c r="O31677" s="119"/>
    </row>
    <row r="31678" spans="13:15" x14ac:dyDescent="0.2">
      <c r="M31678" s="93"/>
      <c r="O31678" s="119"/>
    </row>
    <row r="31679" spans="13:15" x14ac:dyDescent="0.2">
      <c r="M31679" s="93"/>
      <c r="O31679" s="119"/>
    </row>
    <row r="31680" spans="13:15" x14ac:dyDescent="0.2">
      <c r="M31680" s="93"/>
      <c r="O31680" s="119"/>
    </row>
    <row r="31681" spans="13:15" x14ac:dyDescent="0.2">
      <c r="M31681" s="93"/>
      <c r="O31681" s="119"/>
    </row>
    <row r="31682" spans="13:15" x14ac:dyDescent="0.2">
      <c r="M31682" s="93"/>
      <c r="O31682" s="119"/>
    </row>
    <row r="31683" spans="13:15" x14ac:dyDescent="0.2">
      <c r="M31683" s="93"/>
      <c r="O31683" s="119"/>
    </row>
    <row r="31684" spans="13:15" x14ac:dyDescent="0.2">
      <c r="M31684" s="93"/>
      <c r="O31684" s="119"/>
    </row>
    <row r="31685" spans="13:15" x14ac:dyDescent="0.2">
      <c r="M31685" s="93"/>
      <c r="O31685" s="119"/>
    </row>
    <row r="31686" spans="13:15" x14ac:dyDescent="0.2">
      <c r="M31686" s="93"/>
      <c r="O31686" s="119"/>
    </row>
    <row r="31687" spans="13:15" x14ac:dyDescent="0.2">
      <c r="M31687" s="93"/>
      <c r="O31687" s="119"/>
    </row>
    <row r="31688" spans="13:15" x14ac:dyDescent="0.2">
      <c r="M31688" s="93"/>
      <c r="O31688" s="119"/>
    </row>
    <row r="31689" spans="13:15" x14ac:dyDescent="0.2">
      <c r="M31689" s="93"/>
      <c r="O31689" s="119"/>
    </row>
    <row r="31690" spans="13:15" x14ac:dyDescent="0.2">
      <c r="M31690" s="93"/>
      <c r="O31690" s="119"/>
    </row>
    <row r="31691" spans="13:15" x14ac:dyDescent="0.2">
      <c r="M31691" s="93"/>
      <c r="O31691" s="119"/>
    </row>
    <row r="31692" spans="13:15" x14ac:dyDescent="0.2">
      <c r="M31692" s="93"/>
      <c r="O31692" s="119"/>
    </row>
    <row r="31693" spans="13:15" x14ac:dyDescent="0.2">
      <c r="M31693" s="93"/>
      <c r="O31693" s="119"/>
    </row>
    <row r="31694" spans="13:15" x14ac:dyDescent="0.2">
      <c r="M31694" s="93"/>
      <c r="O31694" s="119"/>
    </row>
    <row r="31695" spans="13:15" x14ac:dyDescent="0.2">
      <c r="M31695" s="93"/>
      <c r="O31695" s="119"/>
    </row>
    <row r="31696" spans="13:15" x14ac:dyDescent="0.2">
      <c r="M31696" s="93"/>
      <c r="O31696" s="119"/>
    </row>
    <row r="31697" spans="13:15" x14ac:dyDescent="0.2">
      <c r="M31697" s="93"/>
      <c r="O31697" s="119"/>
    </row>
    <row r="31698" spans="13:15" x14ac:dyDescent="0.2">
      <c r="M31698" s="93"/>
      <c r="O31698" s="119"/>
    </row>
    <row r="31699" spans="13:15" x14ac:dyDescent="0.2">
      <c r="M31699" s="93"/>
      <c r="O31699" s="119"/>
    </row>
    <row r="31700" spans="13:15" x14ac:dyDescent="0.2">
      <c r="M31700" s="93"/>
      <c r="O31700" s="119"/>
    </row>
    <row r="31701" spans="13:15" x14ac:dyDescent="0.2">
      <c r="M31701" s="93"/>
      <c r="O31701" s="119"/>
    </row>
    <row r="31702" spans="13:15" x14ac:dyDescent="0.2">
      <c r="M31702" s="93"/>
      <c r="O31702" s="119"/>
    </row>
    <row r="31703" spans="13:15" x14ac:dyDescent="0.2">
      <c r="M31703" s="93"/>
      <c r="O31703" s="119"/>
    </row>
    <row r="31704" spans="13:15" x14ac:dyDescent="0.2">
      <c r="M31704" s="93"/>
      <c r="O31704" s="119"/>
    </row>
    <row r="31705" spans="13:15" x14ac:dyDescent="0.2">
      <c r="M31705" s="93"/>
      <c r="O31705" s="119"/>
    </row>
    <row r="31706" spans="13:15" x14ac:dyDescent="0.2">
      <c r="M31706" s="93"/>
      <c r="O31706" s="119"/>
    </row>
    <row r="31707" spans="13:15" x14ac:dyDescent="0.2">
      <c r="M31707" s="93"/>
      <c r="O31707" s="119"/>
    </row>
    <row r="31708" spans="13:15" x14ac:dyDescent="0.2">
      <c r="M31708" s="93"/>
      <c r="O31708" s="119"/>
    </row>
    <row r="31709" spans="13:15" x14ac:dyDescent="0.2">
      <c r="M31709" s="93"/>
      <c r="O31709" s="119"/>
    </row>
    <row r="31710" spans="13:15" x14ac:dyDescent="0.2">
      <c r="M31710" s="93"/>
      <c r="O31710" s="119"/>
    </row>
    <row r="31711" spans="13:15" x14ac:dyDescent="0.2">
      <c r="M31711" s="93"/>
      <c r="O31711" s="119"/>
    </row>
    <row r="31712" spans="13:15" x14ac:dyDescent="0.2">
      <c r="M31712" s="93"/>
      <c r="O31712" s="119"/>
    </row>
    <row r="31713" spans="13:15" x14ac:dyDescent="0.2">
      <c r="M31713" s="93"/>
      <c r="O31713" s="119"/>
    </row>
    <row r="31714" spans="13:15" x14ac:dyDescent="0.2">
      <c r="M31714" s="93"/>
      <c r="O31714" s="119"/>
    </row>
    <row r="31715" spans="13:15" x14ac:dyDescent="0.2">
      <c r="M31715" s="93"/>
      <c r="O31715" s="119"/>
    </row>
    <row r="31716" spans="13:15" x14ac:dyDescent="0.2">
      <c r="M31716" s="93"/>
      <c r="O31716" s="119"/>
    </row>
    <row r="31717" spans="13:15" x14ac:dyDescent="0.2">
      <c r="M31717" s="93"/>
      <c r="O31717" s="119"/>
    </row>
    <row r="31718" spans="13:15" x14ac:dyDescent="0.2">
      <c r="M31718" s="93"/>
      <c r="O31718" s="119"/>
    </row>
    <row r="31719" spans="13:15" x14ac:dyDescent="0.2">
      <c r="M31719" s="93"/>
      <c r="O31719" s="119"/>
    </row>
    <row r="31720" spans="13:15" x14ac:dyDescent="0.2">
      <c r="M31720" s="93"/>
      <c r="O31720" s="119"/>
    </row>
    <row r="31721" spans="13:15" x14ac:dyDescent="0.2">
      <c r="M31721" s="93"/>
      <c r="O31721" s="119"/>
    </row>
    <row r="31722" spans="13:15" x14ac:dyDescent="0.2">
      <c r="M31722" s="93"/>
      <c r="O31722" s="119"/>
    </row>
    <row r="31723" spans="13:15" x14ac:dyDescent="0.2">
      <c r="M31723" s="93"/>
      <c r="O31723" s="119"/>
    </row>
    <row r="31724" spans="13:15" x14ac:dyDescent="0.2">
      <c r="M31724" s="93"/>
      <c r="O31724" s="119"/>
    </row>
    <row r="31725" spans="13:15" x14ac:dyDescent="0.2">
      <c r="M31725" s="93"/>
      <c r="O31725" s="119"/>
    </row>
    <row r="31726" spans="13:15" x14ac:dyDescent="0.2">
      <c r="M31726" s="93"/>
      <c r="O31726" s="119"/>
    </row>
    <row r="31727" spans="13:15" x14ac:dyDescent="0.2">
      <c r="M31727" s="93"/>
      <c r="O31727" s="119"/>
    </row>
    <row r="31728" spans="13:15" x14ac:dyDescent="0.2">
      <c r="M31728" s="93"/>
      <c r="O31728" s="119"/>
    </row>
    <row r="31729" spans="13:15" x14ac:dyDescent="0.2">
      <c r="M31729" s="93"/>
      <c r="O31729" s="119"/>
    </row>
    <row r="31730" spans="13:15" x14ac:dyDescent="0.2">
      <c r="M31730" s="93"/>
      <c r="O31730" s="119"/>
    </row>
    <row r="31731" spans="13:15" x14ac:dyDescent="0.2">
      <c r="M31731" s="93"/>
      <c r="O31731" s="119"/>
    </row>
    <row r="31732" spans="13:15" x14ac:dyDescent="0.2">
      <c r="M31732" s="93"/>
      <c r="O31732" s="119"/>
    </row>
    <row r="31733" spans="13:15" x14ac:dyDescent="0.2">
      <c r="M31733" s="93"/>
      <c r="O31733" s="119"/>
    </row>
    <row r="31734" spans="13:15" x14ac:dyDescent="0.2">
      <c r="M31734" s="93"/>
      <c r="O31734" s="119"/>
    </row>
    <row r="31735" spans="13:15" x14ac:dyDescent="0.2">
      <c r="M31735" s="93"/>
      <c r="O31735" s="119"/>
    </row>
    <row r="31736" spans="13:15" x14ac:dyDescent="0.2">
      <c r="M31736" s="93"/>
      <c r="O31736" s="119"/>
    </row>
    <row r="31737" spans="13:15" x14ac:dyDescent="0.2">
      <c r="M31737" s="93"/>
      <c r="O31737" s="119"/>
    </row>
    <row r="31738" spans="13:15" x14ac:dyDescent="0.2">
      <c r="M31738" s="93"/>
      <c r="O31738" s="119"/>
    </row>
    <row r="31739" spans="13:15" x14ac:dyDescent="0.2">
      <c r="M31739" s="93"/>
      <c r="O31739" s="119"/>
    </row>
    <row r="31740" spans="13:15" x14ac:dyDescent="0.2">
      <c r="M31740" s="93"/>
      <c r="O31740" s="119"/>
    </row>
    <row r="31741" spans="13:15" x14ac:dyDescent="0.2">
      <c r="M31741" s="93"/>
      <c r="O31741" s="119"/>
    </row>
    <row r="31742" spans="13:15" x14ac:dyDescent="0.2">
      <c r="M31742" s="93"/>
      <c r="O31742" s="119"/>
    </row>
    <row r="31743" spans="13:15" x14ac:dyDescent="0.2">
      <c r="M31743" s="93"/>
      <c r="O31743" s="119"/>
    </row>
    <row r="31744" spans="13:15" x14ac:dyDescent="0.2">
      <c r="M31744" s="93"/>
      <c r="O31744" s="119"/>
    </row>
    <row r="31745" spans="13:15" x14ac:dyDescent="0.2">
      <c r="M31745" s="93"/>
      <c r="O31745" s="119"/>
    </row>
    <row r="31746" spans="13:15" x14ac:dyDescent="0.2">
      <c r="M31746" s="93"/>
      <c r="O31746" s="119"/>
    </row>
    <row r="31747" spans="13:15" x14ac:dyDescent="0.2">
      <c r="M31747" s="93"/>
      <c r="O31747" s="119"/>
    </row>
    <row r="31748" spans="13:15" x14ac:dyDescent="0.2">
      <c r="M31748" s="93"/>
      <c r="O31748" s="119"/>
    </row>
    <row r="31749" spans="13:15" x14ac:dyDescent="0.2">
      <c r="M31749" s="93"/>
      <c r="O31749" s="119"/>
    </row>
    <row r="31750" spans="13:15" x14ac:dyDescent="0.2">
      <c r="M31750" s="93"/>
      <c r="O31750" s="119"/>
    </row>
    <row r="31751" spans="13:15" x14ac:dyDescent="0.2">
      <c r="M31751" s="93"/>
      <c r="O31751" s="119"/>
    </row>
    <row r="31752" spans="13:15" x14ac:dyDescent="0.2">
      <c r="M31752" s="93"/>
      <c r="O31752" s="119"/>
    </row>
    <row r="31753" spans="13:15" x14ac:dyDescent="0.2">
      <c r="M31753" s="93"/>
      <c r="O31753" s="119"/>
    </row>
    <row r="31754" spans="13:15" x14ac:dyDescent="0.2">
      <c r="M31754" s="93"/>
      <c r="O31754" s="119"/>
    </row>
    <row r="31755" spans="13:15" x14ac:dyDescent="0.2">
      <c r="M31755" s="93"/>
      <c r="O31755" s="119"/>
    </row>
    <row r="31756" spans="13:15" x14ac:dyDescent="0.2">
      <c r="M31756" s="93"/>
      <c r="O31756" s="119"/>
    </row>
    <row r="31757" spans="13:15" x14ac:dyDescent="0.2">
      <c r="M31757" s="93"/>
      <c r="O31757" s="119"/>
    </row>
    <row r="31758" spans="13:15" x14ac:dyDescent="0.2">
      <c r="M31758" s="93"/>
      <c r="O31758" s="119"/>
    </row>
    <row r="31759" spans="13:15" x14ac:dyDescent="0.2">
      <c r="M31759" s="93"/>
      <c r="O31759" s="119"/>
    </row>
    <row r="31760" spans="13:15" x14ac:dyDescent="0.2">
      <c r="M31760" s="93"/>
      <c r="O31760" s="119"/>
    </row>
    <row r="31761" spans="13:15" x14ac:dyDescent="0.2">
      <c r="M31761" s="93"/>
      <c r="O31761" s="119"/>
    </row>
    <row r="31762" spans="13:15" x14ac:dyDescent="0.2">
      <c r="M31762" s="93"/>
      <c r="O31762" s="119"/>
    </row>
    <row r="31763" spans="13:15" x14ac:dyDescent="0.2">
      <c r="M31763" s="93"/>
      <c r="O31763" s="119"/>
    </row>
    <row r="31764" spans="13:15" x14ac:dyDescent="0.2">
      <c r="M31764" s="93"/>
      <c r="O31764" s="119"/>
    </row>
    <row r="31765" spans="13:15" x14ac:dyDescent="0.2">
      <c r="M31765" s="93"/>
      <c r="O31765" s="119"/>
    </row>
    <row r="31766" spans="13:15" x14ac:dyDescent="0.2">
      <c r="M31766" s="93"/>
      <c r="O31766" s="119"/>
    </row>
    <row r="31767" spans="13:15" x14ac:dyDescent="0.2">
      <c r="M31767" s="93"/>
      <c r="O31767" s="119"/>
    </row>
    <row r="31768" spans="13:15" x14ac:dyDescent="0.2">
      <c r="M31768" s="93"/>
      <c r="O31768" s="119"/>
    </row>
    <row r="31769" spans="13:15" x14ac:dyDescent="0.2">
      <c r="M31769" s="93"/>
      <c r="O31769" s="119"/>
    </row>
    <row r="31770" spans="13:15" x14ac:dyDescent="0.2">
      <c r="M31770" s="93"/>
      <c r="O31770" s="119"/>
    </row>
    <row r="31771" spans="13:15" x14ac:dyDescent="0.2">
      <c r="M31771" s="93"/>
      <c r="O31771" s="119"/>
    </row>
    <row r="31772" spans="13:15" x14ac:dyDescent="0.2">
      <c r="M31772" s="93"/>
      <c r="O31772" s="119"/>
    </row>
    <row r="31773" spans="13:15" x14ac:dyDescent="0.2">
      <c r="M31773" s="93"/>
      <c r="O31773" s="119"/>
    </row>
    <row r="31774" spans="13:15" x14ac:dyDescent="0.2">
      <c r="M31774" s="93"/>
      <c r="O31774" s="119"/>
    </row>
    <row r="31775" spans="13:15" x14ac:dyDescent="0.2">
      <c r="M31775" s="93"/>
      <c r="O31775" s="119"/>
    </row>
    <row r="31776" spans="13:15" x14ac:dyDescent="0.2">
      <c r="M31776" s="93"/>
      <c r="O31776" s="119"/>
    </row>
    <row r="31777" spans="13:15" x14ac:dyDescent="0.2">
      <c r="M31777" s="93"/>
      <c r="O31777" s="119"/>
    </row>
    <row r="31778" spans="13:15" x14ac:dyDescent="0.2">
      <c r="M31778" s="93"/>
      <c r="O31778" s="119"/>
    </row>
    <row r="31779" spans="13:15" x14ac:dyDescent="0.2">
      <c r="M31779" s="93"/>
      <c r="O31779" s="119"/>
    </row>
    <row r="31780" spans="13:15" x14ac:dyDescent="0.2">
      <c r="M31780" s="93"/>
      <c r="O31780" s="119"/>
    </row>
    <row r="31781" spans="13:15" x14ac:dyDescent="0.2">
      <c r="M31781" s="93"/>
      <c r="O31781" s="119"/>
    </row>
    <row r="31782" spans="13:15" x14ac:dyDescent="0.2">
      <c r="M31782" s="93"/>
      <c r="O31782" s="119"/>
    </row>
    <row r="31783" spans="13:15" x14ac:dyDescent="0.2">
      <c r="M31783" s="93"/>
      <c r="O31783" s="119"/>
    </row>
    <row r="31784" spans="13:15" x14ac:dyDescent="0.2">
      <c r="M31784" s="93"/>
      <c r="O31784" s="119"/>
    </row>
    <row r="31785" spans="13:15" x14ac:dyDescent="0.2">
      <c r="M31785" s="93"/>
      <c r="O31785" s="119"/>
    </row>
    <row r="31786" spans="13:15" x14ac:dyDescent="0.2">
      <c r="M31786" s="93"/>
      <c r="O31786" s="119"/>
    </row>
    <row r="31787" spans="13:15" x14ac:dyDescent="0.2">
      <c r="M31787" s="93"/>
      <c r="O31787" s="119"/>
    </row>
    <row r="31788" spans="13:15" x14ac:dyDescent="0.2">
      <c r="M31788" s="93"/>
      <c r="O31788" s="119"/>
    </row>
    <row r="31789" spans="13:15" x14ac:dyDescent="0.2">
      <c r="M31789" s="93"/>
      <c r="O31789" s="119"/>
    </row>
    <row r="31790" spans="13:15" x14ac:dyDescent="0.2">
      <c r="M31790" s="93"/>
      <c r="O31790" s="119"/>
    </row>
    <row r="31791" spans="13:15" x14ac:dyDescent="0.2">
      <c r="M31791" s="93"/>
      <c r="O31791" s="119"/>
    </row>
    <row r="31792" spans="13:15" x14ac:dyDescent="0.2">
      <c r="M31792" s="93"/>
      <c r="O31792" s="119"/>
    </row>
    <row r="31793" spans="13:15" x14ac:dyDescent="0.2">
      <c r="M31793" s="93"/>
      <c r="O31793" s="119"/>
    </row>
    <row r="31794" spans="13:15" x14ac:dyDescent="0.2">
      <c r="M31794" s="93"/>
      <c r="O31794" s="119"/>
    </row>
    <row r="31795" spans="13:15" x14ac:dyDescent="0.2">
      <c r="M31795" s="93"/>
      <c r="O31795" s="119"/>
    </row>
    <row r="31796" spans="13:15" x14ac:dyDescent="0.2">
      <c r="M31796" s="93"/>
      <c r="O31796" s="119"/>
    </row>
    <row r="31797" spans="13:15" x14ac:dyDescent="0.2">
      <c r="M31797" s="93"/>
      <c r="O31797" s="119"/>
    </row>
    <row r="31798" spans="13:15" x14ac:dyDescent="0.2">
      <c r="M31798" s="93"/>
      <c r="O31798" s="119"/>
    </row>
    <row r="31799" spans="13:15" x14ac:dyDescent="0.2">
      <c r="M31799" s="93"/>
      <c r="O31799" s="119"/>
    </row>
    <row r="31800" spans="13:15" x14ac:dyDescent="0.2">
      <c r="M31800" s="93"/>
      <c r="O31800" s="119"/>
    </row>
    <row r="31801" spans="13:15" x14ac:dyDescent="0.2">
      <c r="M31801" s="93"/>
      <c r="O31801" s="119"/>
    </row>
    <row r="31802" spans="13:15" x14ac:dyDescent="0.2">
      <c r="M31802" s="93"/>
      <c r="O31802" s="119"/>
    </row>
    <row r="31803" spans="13:15" x14ac:dyDescent="0.2">
      <c r="M31803" s="93"/>
      <c r="O31803" s="119"/>
    </row>
    <row r="31804" spans="13:15" x14ac:dyDescent="0.2">
      <c r="M31804" s="93"/>
      <c r="O31804" s="119"/>
    </row>
    <row r="31805" spans="13:15" x14ac:dyDescent="0.2">
      <c r="M31805" s="93"/>
      <c r="O31805" s="119"/>
    </row>
    <row r="31806" spans="13:15" x14ac:dyDescent="0.2">
      <c r="M31806" s="93"/>
      <c r="O31806" s="119"/>
    </row>
    <row r="31807" spans="13:15" x14ac:dyDescent="0.2">
      <c r="M31807" s="93"/>
      <c r="O31807" s="119"/>
    </row>
    <row r="31808" spans="13:15" x14ac:dyDescent="0.2">
      <c r="M31808" s="93"/>
      <c r="O31808" s="119"/>
    </row>
    <row r="31809" spans="13:15" x14ac:dyDescent="0.2">
      <c r="M31809" s="93"/>
      <c r="O31809" s="119"/>
    </row>
    <row r="31810" spans="13:15" x14ac:dyDescent="0.2">
      <c r="M31810" s="93"/>
      <c r="O31810" s="119"/>
    </row>
    <row r="31811" spans="13:15" x14ac:dyDescent="0.2">
      <c r="M31811" s="93"/>
      <c r="O31811" s="119"/>
    </row>
    <row r="31812" spans="13:15" x14ac:dyDescent="0.2">
      <c r="M31812" s="93"/>
      <c r="O31812" s="119"/>
    </row>
    <row r="31813" spans="13:15" x14ac:dyDescent="0.2">
      <c r="M31813" s="93"/>
      <c r="O31813" s="119"/>
    </row>
    <row r="31814" spans="13:15" x14ac:dyDescent="0.2">
      <c r="M31814" s="93"/>
      <c r="O31814" s="119"/>
    </row>
    <row r="31815" spans="13:15" x14ac:dyDescent="0.2">
      <c r="M31815" s="93"/>
      <c r="O31815" s="119"/>
    </row>
    <row r="31816" spans="13:15" x14ac:dyDescent="0.2">
      <c r="M31816" s="93"/>
      <c r="O31816" s="119"/>
    </row>
    <row r="31817" spans="13:15" x14ac:dyDescent="0.2">
      <c r="M31817" s="93"/>
      <c r="O31817" s="119"/>
    </row>
    <row r="31818" spans="13:15" x14ac:dyDescent="0.2">
      <c r="M31818" s="93"/>
      <c r="O31818" s="119"/>
    </row>
    <row r="31819" spans="13:15" x14ac:dyDescent="0.2">
      <c r="M31819" s="93"/>
      <c r="O31819" s="119"/>
    </row>
    <row r="31820" spans="13:15" x14ac:dyDescent="0.2">
      <c r="M31820" s="93"/>
      <c r="O31820" s="119"/>
    </row>
    <row r="31821" spans="13:15" x14ac:dyDescent="0.2">
      <c r="M31821" s="93"/>
      <c r="O31821" s="119"/>
    </row>
    <row r="31822" spans="13:15" x14ac:dyDescent="0.2">
      <c r="M31822" s="93"/>
      <c r="O31822" s="119"/>
    </row>
    <row r="31823" spans="13:15" x14ac:dyDescent="0.2">
      <c r="M31823" s="93"/>
      <c r="O31823" s="119"/>
    </row>
    <row r="31824" spans="13:15" x14ac:dyDescent="0.2">
      <c r="M31824" s="93"/>
      <c r="O31824" s="119"/>
    </row>
    <row r="31825" spans="13:15" x14ac:dyDescent="0.2">
      <c r="M31825" s="93"/>
      <c r="O31825" s="119"/>
    </row>
    <row r="31826" spans="13:15" x14ac:dyDescent="0.2">
      <c r="M31826" s="93"/>
      <c r="O31826" s="119"/>
    </row>
    <row r="31827" spans="13:15" x14ac:dyDescent="0.2">
      <c r="M31827" s="93"/>
      <c r="O31827" s="119"/>
    </row>
    <row r="31828" spans="13:15" x14ac:dyDescent="0.2">
      <c r="M31828" s="93"/>
      <c r="O31828" s="119"/>
    </row>
    <row r="31829" spans="13:15" x14ac:dyDescent="0.2">
      <c r="M31829" s="93"/>
      <c r="O31829" s="119"/>
    </row>
    <row r="31830" spans="13:15" x14ac:dyDescent="0.2">
      <c r="M31830" s="93"/>
      <c r="O31830" s="119"/>
    </row>
    <row r="31831" spans="13:15" x14ac:dyDescent="0.2">
      <c r="M31831" s="93"/>
      <c r="O31831" s="119"/>
    </row>
    <row r="31832" spans="13:15" x14ac:dyDescent="0.2">
      <c r="M31832" s="93"/>
      <c r="O31832" s="119"/>
    </row>
    <row r="31833" spans="13:15" x14ac:dyDescent="0.2">
      <c r="M31833" s="93"/>
      <c r="O31833" s="119"/>
    </row>
    <row r="31834" spans="13:15" x14ac:dyDescent="0.2">
      <c r="M31834" s="93"/>
      <c r="O31834" s="119"/>
    </row>
    <row r="31835" spans="13:15" x14ac:dyDescent="0.2">
      <c r="M31835" s="93"/>
      <c r="O31835" s="119"/>
    </row>
    <row r="31836" spans="13:15" x14ac:dyDescent="0.2">
      <c r="M31836" s="93"/>
      <c r="O31836" s="119"/>
    </row>
    <row r="31837" spans="13:15" x14ac:dyDescent="0.2">
      <c r="M31837" s="93"/>
      <c r="O31837" s="119"/>
    </row>
    <row r="31838" spans="13:15" x14ac:dyDescent="0.2">
      <c r="M31838" s="93"/>
      <c r="O31838" s="119"/>
    </row>
    <row r="31839" spans="13:15" x14ac:dyDescent="0.2">
      <c r="M31839" s="93"/>
      <c r="O31839" s="119"/>
    </row>
    <row r="31840" spans="13:15" x14ac:dyDescent="0.2">
      <c r="M31840" s="93"/>
      <c r="O31840" s="119"/>
    </row>
    <row r="31841" spans="13:15" x14ac:dyDescent="0.2">
      <c r="M31841" s="93"/>
      <c r="O31841" s="119"/>
    </row>
    <row r="31842" spans="13:15" x14ac:dyDescent="0.2">
      <c r="M31842" s="93"/>
      <c r="O31842" s="119"/>
    </row>
    <row r="31843" spans="13:15" x14ac:dyDescent="0.2">
      <c r="M31843" s="93"/>
      <c r="O31843" s="119"/>
    </row>
    <row r="31844" spans="13:15" x14ac:dyDescent="0.2">
      <c r="M31844" s="93"/>
      <c r="O31844" s="119"/>
    </row>
    <row r="31845" spans="13:15" x14ac:dyDescent="0.2">
      <c r="M31845" s="93"/>
      <c r="O31845" s="119"/>
    </row>
    <row r="31846" spans="13:15" x14ac:dyDescent="0.2">
      <c r="M31846" s="93"/>
      <c r="O31846" s="119"/>
    </row>
    <row r="31847" spans="13:15" x14ac:dyDescent="0.2">
      <c r="M31847" s="93"/>
      <c r="O31847" s="119"/>
    </row>
    <row r="31848" spans="13:15" x14ac:dyDescent="0.2">
      <c r="M31848" s="93"/>
      <c r="O31848" s="119"/>
    </row>
    <row r="31849" spans="13:15" x14ac:dyDescent="0.2">
      <c r="M31849" s="93"/>
      <c r="O31849" s="119"/>
    </row>
    <row r="31850" spans="13:15" x14ac:dyDescent="0.2">
      <c r="M31850" s="93"/>
      <c r="O31850" s="119"/>
    </row>
    <row r="31851" spans="13:15" x14ac:dyDescent="0.2">
      <c r="M31851" s="93"/>
      <c r="O31851" s="119"/>
    </row>
    <row r="31852" spans="13:15" x14ac:dyDescent="0.2">
      <c r="M31852" s="93"/>
      <c r="O31852" s="119"/>
    </row>
    <row r="31853" spans="13:15" x14ac:dyDescent="0.2">
      <c r="M31853" s="93"/>
      <c r="O31853" s="119"/>
    </row>
    <row r="31854" spans="13:15" x14ac:dyDescent="0.2">
      <c r="M31854" s="93"/>
      <c r="O31854" s="119"/>
    </row>
    <row r="31855" spans="13:15" x14ac:dyDescent="0.2">
      <c r="M31855" s="93"/>
      <c r="O31855" s="119"/>
    </row>
    <row r="31856" spans="13:15" x14ac:dyDescent="0.2">
      <c r="M31856" s="93"/>
      <c r="O31856" s="119"/>
    </row>
    <row r="31857" spans="13:15" x14ac:dyDescent="0.2">
      <c r="M31857" s="93"/>
      <c r="O31857" s="119"/>
    </row>
    <row r="31858" spans="13:15" x14ac:dyDescent="0.2">
      <c r="M31858" s="93"/>
      <c r="O31858" s="119"/>
    </row>
    <row r="31859" spans="13:15" x14ac:dyDescent="0.2">
      <c r="M31859" s="93"/>
      <c r="O31859" s="119"/>
    </row>
    <row r="31860" spans="13:15" x14ac:dyDescent="0.2">
      <c r="M31860" s="93"/>
      <c r="O31860" s="119"/>
    </row>
    <row r="31861" spans="13:15" x14ac:dyDescent="0.2">
      <c r="M31861" s="93"/>
      <c r="O31861" s="119"/>
    </row>
    <row r="31862" spans="13:15" x14ac:dyDescent="0.2">
      <c r="M31862" s="93"/>
      <c r="O31862" s="119"/>
    </row>
    <row r="31863" spans="13:15" x14ac:dyDescent="0.2">
      <c r="M31863" s="93"/>
      <c r="O31863" s="119"/>
    </row>
    <row r="31864" spans="13:15" x14ac:dyDescent="0.2">
      <c r="M31864" s="93"/>
      <c r="O31864" s="119"/>
    </row>
    <row r="31865" spans="13:15" x14ac:dyDescent="0.2">
      <c r="M31865" s="93"/>
      <c r="O31865" s="119"/>
    </row>
    <row r="31866" spans="13:15" x14ac:dyDescent="0.2">
      <c r="M31866" s="93"/>
      <c r="O31866" s="119"/>
    </row>
    <row r="31867" spans="13:15" x14ac:dyDescent="0.2">
      <c r="M31867" s="93"/>
      <c r="O31867" s="119"/>
    </row>
    <row r="31868" spans="13:15" x14ac:dyDescent="0.2">
      <c r="M31868" s="93"/>
      <c r="O31868" s="119"/>
    </row>
    <row r="31869" spans="13:15" x14ac:dyDescent="0.2">
      <c r="M31869" s="93"/>
      <c r="O31869" s="119"/>
    </row>
    <row r="31870" spans="13:15" x14ac:dyDescent="0.2">
      <c r="M31870" s="93"/>
      <c r="O31870" s="119"/>
    </row>
    <row r="31871" spans="13:15" x14ac:dyDescent="0.2">
      <c r="M31871" s="93"/>
      <c r="O31871" s="119"/>
    </row>
    <row r="31872" spans="13:15" x14ac:dyDescent="0.2">
      <c r="M31872" s="93"/>
      <c r="O31872" s="119"/>
    </row>
    <row r="31873" spans="13:15" x14ac:dyDescent="0.2">
      <c r="M31873" s="93"/>
      <c r="O31873" s="119"/>
    </row>
    <row r="31874" spans="13:15" x14ac:dyDescent="0.2">
      <c r="M31874" s="93"/>
      <c r="O31874" s="119"/>
    </row>
    <row r="31875" spans="13:15" x14ac:dyDescent="0.2">
      <c r="M31875" s="93"/>
      <c r="O31875" s="119"/>
    </row>
    <row r="31876" spans="13:15" x14ac:dyDescent="0.2">
      <c r="M31876" s="93"/>
      <c r="O31876" s="119"/>
    </row>
    <row r="31877" spans="13:15" x14ac:dyDescent="0.2">
      <c r="M31877" s="93"/>
      <c r="O31877" s="119"/>
    </row>
    <row r="31878" spans="13:15" x14ac:dyDescent="0.2">
      <c r="M31878" s="93"/>
      <c r="O31878" s="119"/>
    </row>
    <row r="31879" spans="13:15" x14ac:dyDescent="0.2">
      <c r="M31879" s="93"/>
      <c r="O31879" s="119"/>
    </row>
    <row r="31880" spans="13:15" x14ac:dyDescent="0.2">
      <c r="M31880" s="93"/>
      <c r="O31880" s="119"/>
    </row>
    <row r="31881" spans="13:15" x14ac:dyDescent="0.2">
      <c r="M31881" s="93"/>
      <c r="O31881" s="119"/>
    </row>
    <row r="31882" spans="13:15" x14ac:dyDescent="0.2">
      <c r="M31882" s="93"/>
      <c r="O31882" s="119"/>
    </row>
    <row r="31883" spans="13:15" x14ac:dyDescent="0.2">
      <c r="M31883" s="93"/>
      <c r="O31883" s="119"/>
    </row>
    <row r="31884" spans="13:15" x14ac:dyDescent="0.2">
      <c r="M31884" s="93"/>
      <c r="O31884" s="119"/>
    </row>
    <row r="31885" spans="13:15" x14ac:dyDescent="0.2">
      <c r="M31885" s="93"/>
      <c r="O31885" s="119"/>
    </row>
    <row r="31886" spans="13:15" x14ac:dyDescent="0.2">
      <c r="M31886" s="93"/>
      <c r="O31886" s="119"/>
    </row>
    <row r="31887" spans="13:15" x14ac:dyDescent="0.2">
      <c r="M31887" s="93"/>
      <c r="O31887" s="119"/>
    </row>
    <row r="31888" spans="13:15" x14ac:dyDescent="0.2">
      <c r="M31888" s="93"/>
      <c r="O31888" s="119"/>
    </row>
    <row r="31889" spans="13:15" x14ac:dyDescent="0.2">
      <c r="M31889" s="93"/>
      <c r="O31889" s="119"/>
    </row>
    <row r="31890" spans="13:15" x14ac:dyDescent="0.2">
      <c r="M31890" s="93"/>
      <c r="O31890" s="119"/>
    </row>
    <row r="31891" spans="13:15" x14ac:dyDescent="0.2">
      <c r="M31891" s="93"/>
      <c r="O31891" s="119"/>
    </row>
    <row r="31892" spans="13:15" x14ac:dyDescent="0.2">
      <c r="M31892" s="93"/>
      <c r="O31892" s="119"/>
    </row>
    <row r="31893" spans="13:15" x14ac:dyDescent="0.2">
      <c r="M31893" s="93"/>
      <c r="O31893" s="119"/>
    </row>
    <row r="31894" spans="13:15" x14ac:dyDescent="0.2">
      <c r="M31894" s="93"/>
      <c r="O31894" s="119"/>
    </row>
    <row r="31895" spans="13:15" x14ac:dyDescent="0.2">
      <c r="M31895" s="93"/>
      <c r="O31895" s="119"/>
    </row>
    <row r="31896" spans="13:15" x14ac:dyDescent="0.2">
      <c r="M31896" s="93"/>
      <c r="O31896" s="119"/>
    </row>
    <row r="31897" spans="13:15" x14ac:dyDescent="0.2">
      <c r="M31897" s="93"/>
      <c r="O31897" s="119"/>
    </row>
    <row r="31898" spans="13:15" x14ac:dyDescent="0.2">
      <c r="M31898" s="93"/>
      <c r="O31898" s="119"/>
    </row>
    <row r="31899" spans="13:15" x14ac:dyDescent="0.2">
      <c r="M31899" s="93"/>
      <c r="O31899" s="119"/>
    </row>
    <row r="31900" spans="13:15" x14ac:dyDescent="0.2">
      <c r="M31900" s="93"/>
      <c r="O31900" s="119"/>
    </row>
    <row r="31901" spans="13:15" x14ac:dyDescent="0.2">
      <c r="M31901" s="93"/>
      <c r="O31901" s="119"/>
    </row>
    <row r="31902" spans="13:15" x14ac:dyDescent="0.2">
      <c r="M31902" s="93"/>
      <c r="O31902" s="119"/>
    </row>
    <row r="31903" spans="13:15" x14ac:dyDescent="0.2">
      <c r="M31903" s="93"/>
      <c r="O31903" s="119"/>
    </row>
    <row r="31904" spans="13:15" x14ac:dyDescent="0.2">
      <c r="M31904" s="93"/>
      <c r="O31904" s="119"/>
    </row>
    <row r="31905" spans="13:15" x14ac:dyDescent="0.2">
      <c r="M31905" s="93"/>
      <c r="O31905" s="119"/>
    </row>
    <row r="31906" spans="13:15" x14ac:dyDescent="0.2">
      <c r="M31906" s="93"/>
      <c r="O31906" s="119"/>
    </row>
    <row r="31907" spans="13:15" x14ac:dyDescent="0.2">
      <c r="M31907" s="93"/>
      <c r="O31907" s="119"/>
    </row>
    <row r="31908" spans="13:15" x14ac:dyDescent="0.2">
      <c r="M31908" s="93"/>
      <c r="O31908" s="119"/>
    </row>
    <row r="31909" spans="13:15" x14ac:dyDescent="0.2">
      <c r="M31909" s="93"/>
      <c r="O31909" s="119"/>
    </row>
    <row r="31910" spans="13:15" x14ac:dyDescent="0.2">
      <c r="M31910" s="93"/>
      <c r="O31910" s="119"/>
    </row>
    <row r="31911" spans="13:15" x14ac:dyDescent="0.2">
      <c r="M31911" s="93"/>
      <c r="O31911" s="119"/>
    </row>
    <row r="31912" spans="13:15" x14ac:dyDescent="0.2">
      <c r="M31912" s="93"/>
      <c r="O31912" s="119"/>
    </row>
    <row r="31913" spans="13:15" x14ac:dyDescent="0.2">
      <c r="M31913" s="93"/>
      <c r="O31913" s="119"/>
    </row>
    <row r="31914" spans="13:15" x14ac:dyDescent="0.2">
      <c r="M31914" s="93"/>
      <c r="O31914" s="119"/>
    </row>
    <row r="31915" spans="13:15" x14ac:dyDescent="0.2">
      <c r="M31915" s="93"/>
      <c r="O31915" s="119"/>
    </row>
    <row r="31916" spans="13:15" x14ac:dyDescent="0.2">
      <c r="M31916" s="93"/>
      <c r="O31916" s="119"/>
    </row>
    <row r="31917" spans="13:15" x14ac:dyDescent="0.2">
      <c r="M31917" s="93"/>
      <c r="O31917" s="119"/>
    </row>
    <row r="31918" spans="13:15" x14ac:dyDescent="0.2">
      <c r="M31918" s="93"/>
      <c r="O31918" s="119"/>
    </row>
    <row r="31919" spans="13:15" x14ac:dyDescent="0.2">
      <c r="M31919" s="93"/>
      <c r="O31919" s="119"/>
    </row>
    <row r="31920" spans="13:15" x14ac:dyDescent="0.2">
      <c r="M31920" s="93"/>
      <c r="O31920" s="119"/>
    </row>
    <row r="31921" spans="13:15" x14ac:dyDescent="0.2">
      <c r="M31921" s="93"/>
      <c r="O31921" s="119"/>
    </row>
    <row r="31922" spans="13:15" x14ac:dyDescent="0.2">
      <c r="M31922" s="93"/>
      <c r="O31922" s="119"/>
    </row>
    <row r="31923" spans="13:15" x14ac:dyDescent="0.2">
      <c r="M31923" s="93"/>
      <c r="O31923" s="119"/>
    </row>
    <row r="31924" spans="13:15" x14ac:dyDescent="0.2">
      <c r="M31924" s="93"/>
      <c r="O31924" s="119"/>
    </row>
    <row r="31925" spans="13:15" x14ac:dyDescent="0.2">
      <c r="M31925" s="93"/>
      <c r="O31925" s="119"/>
    </row>
    <row r="31926" spans="13:15" x14ac:dyDescent="0.2">
      <c r="M31926" s="93"/>
      <c r="O31926" s="119"/>
    </row>
    <row r="31927" spans="13:15" x14ac:dyDescent="0.2">
      <c r="M31927" s="93"/>
      <c r="O31927" s="119"/>
    </row>
    <row r="31928" spans="13:15" x14ac:dyDescent="0.2">
      <c r="M31928" s="93"/>
      <c r="O31928" s="119"/>
    </row>
    <row r="31929" spans="13:15" x14ac:dyDescent="0.2">
      <c r="M31929" s="93"/>
      <c r="O31929" s="119"/>
    </row>
    <row r="31930" spans="13:15" x14ac:dyDescent="0.2">
      <c r="M31930" s="93"/>
      <c r="O31930" s="119"/>
    </row>
    <row r="31931" spans="13:15" x14ac:dyDescent="0.2">
      <c r="M31931" s="93"/>
      <c r="O31931" s="119"/>
    </row>
    <row r="31932" spans="13:15" x14ac:dyDescent="0.2">
      <c r="M31932" s="93"/>
      <c r="O31932" s="119"/>
    </row>
    <row r="31933" spans="13:15" x14ac:dyDescent="0.2">
      <c r="M31933" s="93"/>
      <c r="O31933" s="119"/>
    </row>
    <row r="31934" spans="13:15" x14ac:dyDescent="0.2">
      <c r="M31934" s="93"/>
      <c r="O31934" s="119"/>
    </row>
    <row r="31935" spans="13:15" x14ac:dyDescent="0.2">
      <c r="M31935" s="93"/>
      <c r="O31935" s="119"/>
    </row>
    <row r="31936" spans="13:15" x14ac:dyDescent="0.2">
      <c r="M31936" s="93"/>
      <c r="O31936" s="119"/>
    </row>
    <row r="31937" spans="13:15" x14ac:dyDescent="0.2">
      <c r="M31937" s="93"/>
      <c r="O31937" s="119"/>
    </row>
    <row r="31938" spans="13:15" x14ac:dyDescent="0.2">
      <c r="M31938" s="93"/>
      <c r="O31938" s="119"/>
    </row>
    <row r="31939" spans="13:15" x14ac:dyDescent="0.2">
      <c r="M31939" s="93"/>
      <c r="O31939" s="119"/>
    </row>
    <row r="31940" spans="13:15" x14ac:dyDescent="0.2">
      <c r="M31940" s="93"/>
      <c r="O31940" s="119"/>
    </row>
    <row r="31941" spans="13:15" x14ac:dyDescent="0.2">
      <c r="M31941" s="93"/>
      <c r="O31941" s="119"/>
    </row>
    <row r="31942" spans="13:15" x14ac:dyDescent="0.2">
      <c r="M31942" s="93"/>
      <c r="O31942" s="119"/>
    </row>
    <row r="31943" spans="13:15" x14ac:dyDescent="0.2">
      <c r="M31943" s="93"/>
      <c r="O31943" s="119"/>
    </row>
    <row r="31944" spans="13:15" x14ac:dyDescent="0.2">
      <c r="M31944" s="93"/>
      <c r="O31944" s="119"/>
    </row>
    <row r="31945" spans="13:15" x14ac:dyDescent="0.2">
      <c r="M31945" s="93"/>
      <c r="O31945" s="119"/>
    </row>
    <row r="31946" spans="13:15" x14ac:dyDescent="0.2">
      <c r="M31946" s="93"/>
      <c r="O31946" s="119"/>
    </row>
    <row r="31947" spans="13:15" x14ac:dyDescent="0.2">
      <c r="M31947" s="93"/>
      <c r="O31947" s="119"/>
    </row>
    <row r="31948" spans="13:15" x14ac:dyDescent="0.2">
      <c r="M31948" s="93"/>
      <c r="O31948" s="119"/>
    </row>
    <row r="31949" spans="13:15" x14ac:dyDescent="0.2">
      <c r="M31949" s="93"/>
      <c r="O31949" s="119"/>
    </row>
    <row r="31950" spans="13:15" x14ac:dyDescent="0.2">
      <c r="M31950" s="93"/>
      <c r="O31950" s="119"/>
    </row>
    <row r="31951" spans="13:15" x14ac:dyDescent="0.2">
      <c r="M31951" s="93"/>
      <c r="O31951" s="119"/>
    </row>
    <row r="31952" spans="13:15" x14ac:dyDescent="0.2">
      <c r="M31952" s="93"/>
      <c r="O31952" s="119"/>
    </row>
    <row r="31953" spans="13:15" x14ac:dyDescent="0.2">
      <c r="M31953" s="93"/>
      <c r="O31953" s="119"/>
    </row>
    <row r="31954" spans="13:15" x14ac:dyDescent="0.2">
      <c r="M31954" s="93"/>
      <c r="O31954" s="119"/>
    </row>
    <row r="31955" spans="13:15" x14ac:dyDescent="0.2">
      <c r="M31955" s="93"/>
      <c r="O31955" s="119"/>
    </row>
    <row r="31956" spans="13:15" x14ac:dyDescent="0.2">
      <c r="M31956" s="93"/>
      <c r="O31956" s="119"/>
    </row>
    <row r="31957" spans="13:15" x14ac:dyDescent="0.2">
      <c r="M31957" s="93"/>
      <c r="O31957" s="119"/>
    </row>
    <row r="31958" spans="13:15" x14ac:dyDescent="0.2">
      <c r="M31958" s="93"/>
      <c r="O31958" s="119"/>
    </row>
    <row r="31959" spans="13:15" x14ac:dyDescent="0.2">
      <c r="M31959" s="93"/>
      <c r="O31959" s="119"/>
    </row>
    <row r="31960" spans="13:15" x14ac:dyDescent="0.2">
      <c r="M31960" s="93"/>
      <c r="O31960" s="119"/>
    </row>
    <row r="31961" spans="13:15" x14ac:dyDescent="0.2">
      <c r="M31961" s="93"/>
      <c r="O31961" s="119"/>
    </row>
    <row r="31962" spans="13:15" x14ac:dyDescent="0.2">
      <c r="M31962" s="93"/>
      <c r="O31962" s="119"/>
    </row>
    <row r="31963" spans="13:15" x14ac:dyDescent="0.2">
      <c r="M31963" s="93"/>
      <c r="O31963" s="119"/>
    </row>
    <row r="31964" spans="13:15" x14ac:dyDescent="0.2">
      <c r="M31964" s="93"/>
      <c r="O31964" s="119"/>
    </row>
    <row r="31965" spans="13:15" x14ac:dyDescent="0.2">
      <c r="M31965" s="93"/>
      <c r="O31965" s="119"/>
    </row>
    <row r="31966" spans="13:15" x14ac:dyDescent="0.2">
      <c r="M31966" s="93"/>
      <c r="O31966" s="119"/>
    </row>
    <row r="31967" spans="13:15" x14ac:dyDescent="0.2">
      <c r="M31967" s="93"/>
      <c r="O31967" s="119"/>
    </row>
    <row r="31968" spans="13:15" x14ac:dyDescent="0.2">
      <c r="M31968" s="93"/>
      <c r="O31968" s="119"/>
    </row>
    <row r="31969" spans="13:15" x14ac:dyDescent="0.2">
      <c r="M31969" s="93"/>
      <c r="O31969" s="119"/>
    </row>
    <row r="31970" spans="13:15" x14ac:dyDescent="0.2">
      <c r="M31970" s="93"/>
      <c r="O31970" s="119"/>
    </row>
    <row r="31971" spans="13:15" x14ac:dyDescent="0.2">
      <c r="M31971" s="93"/>
      <c r="O31971" s="119"/>
    </row>
    <row r="31972" spans="13:15" x14ac:dyDescent="0.2">
      <c r="M31972" s="93"/>
      <c r="O31972" s="119"/>
    </row>
    <row r="31973" spans="13:15" x14ac:dyDescent="0.2">
      <c r="M31973" s="93"/>
      <c r="O31973" s="119"/>
    </row>
    <row r="31974" spans="13:15" x14ac:dyDescent="0.2">
      <c r="M31974" s="93"/>
      <c r="O31974" s="119"/>
    </row>
    <row r="31975" spans="13:15" x14ac:dyDescent="0.2">
      <c r="M31975" s="93"/>
      <c r="O31975" s="119"/>
    </row>
    <row r="31976" spans="13:15" x14ac:dyDescent="0.2">
      <c r="M31976" s="93"/>
      <c r="O31976" s="119"/>
    </row>
    <row r="31977" spans="13:15" x14ac:dyDescent="0.2">
      <c r="M31977" s="93"/>
      <c r="O31977" s="119"/>
    </row>
    <row r="31978" spans="13:15" x14ac:dyDescent="0.2">
      <c r="M31978" s="93"/>
      <c r="O31978" s="119"/>
    </row>
    <row r="31979" spans="13:15" x14ac:dyDescent="0.2">
      <c r="M31979" s="93"/>
      <c r="O31979" s="119"/>
    </row>
    <row r="31980" spans="13:15" x14ac:dyDescent="0.2">
      <c r="M31980" s="93"/>
      <c r="O31980" s="119"/>
    </row>
    <row r="31981" spans="13:15" x14ac:dyDescent="0.2">
      <c r="M31981" s="93"/>
      <c r="O31981" s="119"/>
    </row>
    <row r="31982" spans="13:15" x14ac:dyDescent="0.2">
      <c r="M31982" s="93"/>
      <c r="O31982" s="119"/>
    </row>
    <row r="31983" spans="13:15" x14ac:dyDescent="0.2">
      <c r="M31983" s="93"/>
      <c r="O31983" s="119"/>
    </row>
    <row r="31984" spans="13:15" x14ac:dyDescent="0.2">
      <c r="M31984" s="93"/>
      <c r="O31984" s="119"/>
    </row>
    <row r="31985" spans="13:15" x14ac:dyDescent="0.2">
      <c r="M31985" s="93"/>
      <c r="O31985" s="119"/>
    </row>
    <row r="31986" spans="13:15" x14ac:dyDescent="0.2">
      <c r="M31986" s="93"/>
      <c r="O31986" s="119"/>
    </row>
    <row r="31987" spans="13:15" x14ac:dyDescent="0.2">
      <c r="M31987" s="93"/>
      <c r="O31987" s="119"/>
    </row>
    <row r="31988" spans="13:15" x14ac:dyDescent="0.2">
      <c r="M31988" s="93"/>
      <c r="O31988" s="119"/>
    </row>
    <row r="31989" spans="13:15" x14ac:dyDescent="0.2">
      <c r="M31989" s="93"/>
      <c r="O31989" s="119"/>
    </row>
    <row r="31990" spans="13:15" x14ac:dyDescent="0.2">
      <c r="M31990" s="93"/>
      <c r="O31990" s="119"/>
    </row>
    <row r="31991" spans="13:15" x14ac:dyDescent="0.2">
      <c r="M31991" s="93"/>
      <c r="O31991" s="119"/>
    </row>
    <row r="31992" spans="13:15" x14ac:dyDescent="0.2">
      <c r="M31992" s="93"/>
      <c r="O31992" s="119"/>
    </row>
    <row r="31993" spans="13:15" x14ac:dyDescent="0.2">
      <c r="M31993" s="93"/>
      <c r="O31993" s="119"/>
    </row>
    <row r="31994" spans="13:15" x14ac:dyDescent="0.2">
      <c r="M31994" s="93"/>
      <c r="O31994" s="119"/>
    </row>
    <row r="31995" spans="13:15" x14ac:dyDescent="0.2">
      <c r="M31995" s="93"/>
      <c r="O31995" s="119"/>
    </row>
    <row r="31996" spans="13:15" x14ac:dyDescent="0.2">
      <c r="M31996" s="93"/>
      <c r="O31996" s="119"/>
    </row>
    <row r="31997" spans="13:15" x14ac:dyDescent="0.2">
      <c r="M31997" s="93"/>
      <c r="O31997" s="119"/>
    </row>
    <row r="31998" spans="13:15" x14ac:dyDescent="0.2">
      <c r="M31998" s="93"/>
      <c r="O31998" s="119"/>
    </row>
    <row r="31999" spans="13:15" x14ac:dyDescent="0.2">
      <c r="M31999" s="93"/>
      <c r="O31999" s="119"/>
    </row>
    <row r="32000" spans="13:15" x14ac:dyDescent="0.2">
      <c r="M32000" s="93"/>
      <c r="O32000" s="119"/>
    </row>
    <row r="32001" spans="13:15" x14ac:dyDescent="0.2">
      <c r="M32001" s="93"/>
      <c r="O32001" s="119"/>
    </row>
    <row r="32002" spans="13:15" x14ac:dyDescent="0.2">
      <c r="M32002" s="93"/>
      <c r="O32002" s="119"/>
    </row>
    <row r="32003" spans="13:15" x14ac:dyDescent="0.2">
      <c r="M32003" s="93"/>
      <c r="O32003" s="119"/>
    </row>
    <row r="32004" spans="13:15" x14ac:dyDescent="0.2">
      <c r="M32004" s="93"/>
      <c r="O32004" s="119"/>
    </row>
    <row r="32005" spans="13:15" x14ac:dyDescent="0.2">
      <c r="M32005" s="93"/>
      <c r="O32005" s="119"/>
    </row>
    <row r="32006" spans="13:15" x14ac:dyDescent="0.2">
      <c r="M32006" s="93"/>
      <c r="O32006" s="119"/>
    </row>
    <row r="32007" spans="13:15" x14ac:dyDescent="0.2">
      <c r="M32007" s="93"/>
      <c r="O32007" s="119"/>
    </row>
    <row r="32008" spans="13:15" x14ac:dyDescent="0.2">
      <c r="M32008" s="93"/>
      <c r="O32008" s="119"/>
    </row>
    <row r="32009" spans="13:15" x14ac:dyDescent="0.2">
      <c r="M32009" s="93"/>
      <c r="O32009" s="119"/>
    </row>
    <row r="32010" spans="13:15" x14ac:dyDescent="0.2">
      <c r="M32010" s="93"/>
      <c r="O32010" s="119"/>
    </row>
    <row r="32011" spans="13:15" x14ac:dyDescent="0.2">
      <c r="M32011" s="93"/>
      <c r="O32011" s="119"/>
    </row>
    <row r="32012" spans="13:15" x14ac:dyDescent="0.2">
      <c r="M32012" s="93"/>
      <c r="O32012" s="119"/>
    </row>
    <row r="32013" spans="13:15" x14ac:dyDescent="0.2">
      <c r="M32013" s="93"/>
      <c r="O32013" s="119"/>
    </row>
    <row r="32014" spans="13:15" x14ac:dyDescent="0.2">
      <c r="M32014" s="93"/>
      <c r="O32014" s="119"/>
    </row>
    <row r="32015" spans="13:15" x14ac:dyDescent="0.2">
      <c r="M32015" s="93"/>
      <c r="O32015" s="119"/>
    </row>
    <row r="32016" spans="13:15" x14ac:dyDescent="0.2">
      <c r="M32016" s="93"/>
      <c r="O32016" s="119"/>
    </row>
    <row r="32017" spans="13:15" x14ac:dyDescent="0.2">
      <c r="M32017" s="93"/>
      <c r="O32017" s="119"/>
    </row>
    <row r="32018" spans="13:15" x14ac:dyDescent="0.2">
      <c r="M32018" s="93"/>
      <c r="O32018" s="119"/>
    </row>
    <row r="32019" spans="13:15" x14ac:dyDescent="0.2">
      <c r="M32019" s="93"/>
      <c r="O32019" s="119"/>
    </row>
    <row r="32020" spans="13:15" x14ac:dyDescent="0.2">
      <c r="M32020" s="93"/>
      <c r="O32020" s="119"/>
    </row>
    <row r="32021" spans="13:15" x14ac:dyDescent="0.2">
      <c r="M32021" s="93"/>
      <c r="O32021" s="119"/>
    </row>
    <row r="32022" spans="13:15" x14ac:dyDescent="0.2">
      <c r="M32022" s="93"/>
      <c r="O32022" s="119"/>
    </row>
    <row r="32023" spans="13:15" x14ac:dyDescent="0.2">
      <c r="M32023" s="93"/>
      <c r="O32023" s="119"/>
    </row>
    <row r="32024" spans="13:15" x14ac:dyDescent="0.2">
      <c r="M32024" s="93"/>
      <c r="O32024" s="119"/>
    </row>
    <row r="32025" spans="13:15" x14ac:dyDescent="0.2">
      <c r="M32025" s="93"/>
      <c r="O32025" s="119"/>
    </row>
    <row r="32026" spans="13:15" x14ac:dyDescent="0.2">
      <c r="M32026" s="93"/>
      <c r="O32026" s="119"/>
    </row>
    <row r="32027" spans="13:15" x14ac:dyDescent="0.2">
      <c r="M32027" s="93"/>
      <c r="O32027" s="119"/>
    </row>
    <row r="32028" spans="13:15" x14ac:dyDescent="0.2">
      <c r="M32028" s="93"/>
      <c r="O32028" s="119"/>
    </row>
    <row r="32029" spans="13:15" x14ac:dyDescent="0.2">
      <c r="M32029" s="93"/>
      <c r="O32029" s="119"/>
    </row>
    <row r="32030" spans="13:15" x14ac:dyDescent="0.2">
      <c r="M32030" s="93"/>
      <c r="O32030" s="119"/>
    </row>
    <row r="32031" spans="13:15" x14ac:dyDescent="0.2">
      <c r="M32031" s="93"/>
      <c r="O32031" s="119"/>
    </row>
    <row r="32032" spans="13:15" x14ac:dyDescent="0.2">
      <c r="M32032" s="93"/>
      <c r="O32032" s="119"/>
    </row>
    <row r="32033" spans="13:15" x14ac:dyDescent="0.2">
      <c r="M32033" s="93"/>
      <c r="O32033" s="119"/>
    </row>
    <row r="32034" spans="13:15" x14ac:dyDescent="0.2">
      <c r="M32034" s="93"/>
      <c r="O32034" s="119"/>
    </row>
    <row r="32035" spans="13:15" x14ac:dyDescent="0.2">
      <c r="M32035" s="93"/>
      <c r="O32035" s="119"/>
    </row>
    <row r="32036" spans="13:15" x14ac:dyDescent="0.2">
      <c r="M32036" s="93"/>
      <c r="O32036" s="119"/>
    </row>
    <row r="32037" spans="13:15" x14ac:dyDescent="0.2">
      <c r="M32037" s="93"/>
      <c r="O32037" s="119"/>
    </row>
    <row r="32038" spans="13:15" x14ac:dyDescent="0.2">
      <c r="M32038" s="93"/>
      <c r="O32038" s="119"/>
    </row>
    <row r="32039" spans="13:15" x14ac:dyDescent="0.2">
      <c r="M32039" s="93"/>
      <c r="O32039" s="119"/>
    </row>
    <row r="32040" spans="13:15" x14ac:dyDescent="0.2">
      <c r="M32040" s="93"/>
      <c r="O32040" s="119"/>
    </row>
    <row r="32041" spans="13:15" x14ac:dyDescent="0.2">
      <c r="M32041" s="93"/>
      <c r="O32041" s="119"/>
    </row>
    <row r="32042" spans="13:15" x14ac:dyDescent="0.2">
      <c r="M32042" s="93"/>
      <c r="O32042" s="119"/>
    </row>
    <row r="32043" spans="13:15" x14ac:dyDescent="0.2">
      <c r="M32043" s="93"/>
      <c r="O32043" s="119"/>
    </row>
    <row r="32044" spans="13:15" x14ac:dyDescent="0.2">
      <c r="M32044" s="93"/>
      <c r="O32044" s="119"/>
    </row>
    <row r="32045" spans="13:15" x14ac:dyDescent="0.2">
      <c r="M32045" s="93"/>
      <c r="O32045" s="119"/>
    </row>
    <row r="32046" spans="13:15" x14ac:dyDescent="0.2">
      <c r="M32046" s="93"/>
      <c r="O32046" s="119"/>
    </row>
    <row r="32047" spans="13:15" x14ac:dyDescent="0.2">
      <c r="M32047" s="93"/>
      <c r="O32047" s="119"/>
    </row>
    <row r="32048" spans="13:15" x14ac:dyDescent="0.2">
      <c r="M32048" s="93"/>
      <c r="O32048" s="119"/>
    </row>
    <row r="32049" spans="13:15" x14ac:dyDescent="0.2">
      <c r="M32049" s="93"/>
      <c r="O32049" s="119"/>
    </row>
    <row r="32050" spans="13:15" x14ac:dyDescent="0.2">
      <c r="M32050" s="93"/>
      <c r="O32050" s="119"/>
    </row>
    <row r="32051" spans="13:15" x14ac:dyDescent="0.2">
      <c r="M32051" s="93"/>
      <c r="O32051" s="119"/>
    </row>
    <row r="32052" spans="13:15" x14ac:dyDescent="0.2">
      <c r="M32052" s="93"/>
      <c r="O32052" s="119"/>
    </row>
    <row r="32053" spans="13:15" x14ac:dyDescent="0.2">
      <c r="M32053" s="93"/>
      <c r="O32053" s="119"/>
    </row>
    <row r="32054" spans="13:15" x14ac:dyDescent="0.2">
      <c r="M32054" s="93"/>
      <c r="O32054" s="119"/>
    </row>
    <row r="32055" spans="13:15" x14ac:dyDescent="0.2">
      <c r="M32055" s="93"/>
      <c r="O32055" s="119"/>
    </row>
    <row r="32056" spans="13:15" x14ac:dyDescent="0.2">
      <c r="M32056" s="93"/>
      <c r="O32056" s="119"/>
    </row>
    <row r="32057" spans="13:15" x14ac:dyDescent="0.2">
      <c r="M32057" s="93"/>
      <c r="O32057" s="119"/>
    </row>
    <row r="32058" spans="13:15" x14ac:dyDescent="0.2">
      <c r="M32058" s="93"/>
      <c r="O32058" s="119"/>
    </row>
    <row r="32059" spans="13:15" x14ac:dyDescent="0.2">
      <c r="M32059" s="93"/>
      <c r="O32059" s="119"/>
    </row>
    <row r="32060" spans="13:15" x14ac:dyDescent="0.2">
      <c r="M32060" s="93"/>
      <c r="O32060" s="119"/>
    </row>
    <row r="32061" spans="13:15" x14ac:dyDescent="0.2">
      <c r="M32061" s="93"/>
      <c r="O32061" s="119"/>
    </row>
    <row r="32062" spans="13:15" x14ac:dyDescent="0.2">
      <c r="M32062" s="93"/>
      <c r="O32062" s="119"/>
    </row>
    <row r="32063" spans="13:15" x14ac:dyDescent="0.2">
      <c r="M32063" s="93"/>
      <c r="O32063" s="119"/>
    </row>
    <row r="32064" spans="13:15" x14ac:dyDescent="0.2">
      <c r="M32064" s="93"/>
      <c r="O32064" s="119"/>
    </row>
    <row r="32065" spans="13:15" x14ac:dyDescent="0.2">
      <c r="M32065" s="93"/>
      <c r="O32065" s="119"/>
    </row>
    <row r="32066" spans="13:15" x14ac:dyDescent="0.2">
      <c r="M32066" s="93"/>
      <c r="O32066" s="119"/>
    </row>
    <row r="32067" spans="13:15" x14ac:dyDescent="0.2">
      <c r="M32067" s="93"/>
      <c r="O32067" s="119"/>
    </row>
    <row r="32068" spans="13:15" x14ac:dyDescent="0.2">
      <c r="M32068" s="93"/>
      <c r="O32068" s="119"/>
    </row>
    <row r="32069" spans="13:15" x14ac:dyDescent="0.2">
      <c r="M32069" s="93"/>
      <c r="O32069" s="119"/>
    </row>
    <row r="32070" spans="13:15" x14ac:dyDescent="0.2">
      <c r="M32070" s="93"/>
      <c r="O32070" s="119"/>
    </row>
    <row r="32071" spans="13:15" x14ac:dyDescent="0.2">
      <c r="M32071" s="93"/>
      <c r="O32071" s="119"/>
    </row>
    <row r="32072" spans="13:15" x14ac:dyDescent="0.2">
      <c r="M32072" s="93"/>
      <c r="O32072" s="119"/>
    </row>
    <row r="32073" spans="13:15" x14ac:dyDescent="0.2">
      <c r="M32073" s="93"/>
      <c r="O32073" s="119"/>
    </row>
    <row r="32074" spans="13:15" x14ac:dyDescent="0.2">
      <c r="M32074" s="93"/>
      <c r="O32074" s="119"/>
    </row>
    <row r="32075" spans="13:15" x14ac:dyDescent="0.2">
      <c r="M32075" s="93"/>
      <c r="O32075" s="119"/>
    </row>
    <row r="32076" spans="13:15" x14ac:dyDescent="0.2">
      <c r="M32076" s="93"/>
      <c r="O32076" s="119"/>
    </row>
    <row r="32077" spans="13:15" x14ac:dyDescent="0.2">
      <c r="M32077" s="93"/>
      <c r="O32077" s="119"/>
    </row>
    <row r="32078" spans="13:15" x14ac:dyDescent="0.2">
      <c r="M32078" s="93"/>
      <c r="O32078" s="119"/>
    </row>
    <row r="32079" spans="13:15" x14ac:dyDescent="0.2">
      <c r="M32079" s="93"/>
      <c r="O32079" s="119"/>
    </row>
    <row r="32080" spans="13:15" x14ac:dyDescent="0.2">
      <c r="M32080" s="93"/>
      <c r="O32080" s="119"/>
    </row>
    <row r="32081" spans="13:15" x14ac:dyDescent="0.2">
      <c r="M32081" s="93"/>
      <c r="O32081" s="119"/>
    </row>
    <row r="32082" spans="13:15" x14ac:dyDescent="0.2">
      <c r="M32082" s="93"/>
      <c r="O32082" s="119"/>
    </row>
    <row r="32083" spans="13:15" x14ac:dyDescent="0.2">
      <c r="M32083" s="93"/>
      <c r="O32083" s="119"/>
    </row>
    <row r="32084" spans="13:15" x14ac:dyDescent="0.2">
      <c r="M32084" s="93"/>
      <c r="O32084" s="119"/>
    </row>
    <row r="32085" spans="13:15" x14ac:dyDescent="0.2">
      <c r="M32085" s="93"/>
      <c r="O32085" s="119"/>
    </row>
    <row r="32086" spans="13:15" x14ac:dyDescent="0.2">
      <c r="M32086" s="93"/>
      <c r="O32086" s="119"/>
    </row>
    <row r="32087" spans="13:15" x14ac:dyDescent="0.2">
      <c r="M32087" s="93"/>
      <c r="O32087" s="119"/>
    </row>
    <row r="32088" spans="13:15" x14ac:dyDescent="0.2">
      <c r="M32088" s="93"/>
      <c r="O32088" s="119"/>
    </row>
    <row r="32089" spans="13:15" x14ac:dyDescent="0.2">
      <c r="M32089" s="93"/>
      <c r="O32089" s="119"/>
    </row>
    <row r="32090" spans="13:15" x14ac:dyDescent="0.2">
      <c r="M32090" s="93"/>
      <c r="O32090" s="119"/>
    </row>
    <row r="32091" spans="13:15" x14ac:dyDescent="0.2">
      <c r="M32091" s="93"/>
      <c r="O32091" s="119"/>
    </row>
    <row r="32092" spans="13:15" x14ac:dyDescent="0.2">
      <c r="M32092" s="93"/>
      <c r="O32092" s="119"/>
    </row>
    <row r="32093" spans="13:15" x14ac:dyDescent="0.2">
      <c r="M32093" s="93"/>
      <c r="O32093" s="119"/>
    </row>
    <row r="32094" spans="13:15" x14ac:dyDescent="0.2">
      <c r="M32094" s="93"/>
      <c r="O32094" s="119"/>
    </row>
    <row r="32095" spans="13:15" x14ac:dyDescent="0.2">
      <c r="M32095" s="93"/>
      <c r="O32095" s="119"/>
    </row>
    <row r="32096" spans="13:15" x14ac:dyDescent="0.2">
      <c r="M32096" s="93"/>
      <c r="O32096" s="119"/>
    </row>
    <row r="32097" spans="13:15" x14ac:dyDescent="0.2">
      <c r="M32097" s="93"/>
      <c r="O32097" s="119"/>
    </row>
    <row r="32098" spans="13:15" x14ac:dyDescent="0.2">
      <c r="M32098" s="93"/>
      <c r="O32098" s="119"/>
    </row>
    <row r="32099" spans="13:15" x14ac:dyDescent="0.2">
      <c r="M32099" s="93"/>
      <c r="O32099" s="119"/>
    </row>
    <row r="32100" spans="13:15" x14ac:dyDescent="0.2">
      <c r="M32100" s="93"/>
      <c r="O32100" s="119"/>
    </row>
    <row r="32101" spans="13:15" x14ac:dyDescent="0.2">
      <c r="M32101" s="93"/>
      <c r="O32101" s="119"/>
    </row>
    <row r="32102" spans="13:15" x14ac:dyDescent="0.2">
      <c r="M32102" s="93"/>
      <c r="O32102" s="119"/>
    </row>
    <row r="32103" spans="13:15" x14ac:dyDescent="0.2">
      <c r="M32103" s="93"/>
      <c r="O32103" s="119"/>
    </row>
    <row r="32104" spans="13:15" x14ac:dyDescent="0.2">
      <c r="M32104" s="93"/>
      <c r="O32104" s="119"/>
    </row>
    <row r="32105" spans="13:15" x14ac:dyDescent="0.2">
      <c r="M32105" s="93"/>
      <c r="O32105" s="119"/>
    </row>
    <row r="32106" spans="13:15" x14ac:dyDescent="0.2">
      <c r="M32106" s="93"/>
      <c r="O32106" s="119"/>
    </row>
    <row r="32107" spans="13:15" x14ac:dyDescent="0.2">
      <c r="M32107" s="93"/>
      <c r="O32107" s="119"/>
    </row>
    <row r="32108" spans="13:15" x14ac:dyDescent="0.2">
      <c r="M32108" s="93"/>
      <c r="O32108" s="119"/>
    </row>
    <row r="32109" spans="13:15" x14ac:dyDescent="0.2">
      <c r="M32109" s="93"/>
      <c r="O32109" s="119"/>
    </row>
    <row r="32110" spans="13:15" x14ac:dyDescent="0.2">
      <c r="M32110" s="93"/>
      <c r="O32110" s="119"/>
    </row>
    <row r="32111" spans="13:15" x14ac:dyDescent="0.2">
      <c r="M32111" s="93"/>
      <c r="O32111" s="119"/>
    </row>
    <row r="32112" spans="13:15" x14ac:dyDescent="0.2">
      <c r="M32112" s="93"/>
      <c r="O32112" s="119"/>
    </row>
    <row r="32113" spans="13:15" x14ac:dyDescent="0.2">
      <c r="M32113" s="93"/>
      <c r="O32113" s="119"/>
    </row>
    <row r="32114" spans="13:15" x14ac:dyDescent="0.2">
      <c r="M32114" s="93"/>
      <c r="O32114" s="119"/>
    </row>
    <row r="32115" spans="13:15" x14ac:dyDescent="0.2">
      <c r="M32115" s="93"/>
      <c r="O32115" s="119"/>
    </row>
    <row r="32116" spans="13:15" x14ac:dyDescent="0.2">
      <c r="M32116" s="93"/>
      <c r="O32116" s="119"/>
    </row>
    <row r="32117" spans="13:15" x14ac:dyDescent="0.2">
      <c r="M32117" s="93"/>
      <c r="O32117" s="119"/>
    </row>
    <row r="32118" spans="13:15" x14ac:dyDescent="0.2">
      <c r="M32118" s="93"/>
      <c r="O32118" s="119"/>
    </row>
    <row r="32119" spans="13:15" x14ac:dyDescent="0.2">
      <c r="M32119" s="93"/>
      <c r="O32119" s="119"/>
    </row>
    <row r="32120" spans="13:15" x14ac:dyDescent="0.2">
      <c r="M32120" s="93"/>
      <c r="O32120" s="119"/>
    </row>
    <row r="32121" spans="13:15" x14ac:dyDescent="0.2">
      <c r="M32121" s="93"/>
      <c r="O32121" s="119"/>
    </row>
    <row r="32122" spans="13:15" x14ac:dyDescent="0.2">
      <c r="M32122" s="93"/>
      <c r="O32122" s="119"/>
    </row>
    <row r="32123" spans="13:15" x14ac:dyDescent="0.2">
      <c r="M32123" s="93"/>
      <c r="O32123" s="119"/>
    </row>
    <row r="32124" spans="13:15" x14ac:dyDescent="0.2">
      <c r="M32124" s="93"/>
      <c r="O32124" s="119"/>
    </row>
    <row r="32125" spans="13:15" x14ac:dyDescent="0.2">
      <c r="M32125" s="93"/>
      <c r="O32125" s="119"/>
    </row>
    <row r="32126" spans="13:15" x14ac:dyDescent="0.2">
      <c r="M32126" s="93"/>
      <c r="O32126" s="119"/>
    </row>
    <row r="32127" spans="13:15" x14ac:dyDescent="0.2">
      <c r="M32127" s="93"/>
      <c r="O32127" s="119"/>
    </row>
    <row r="32128" spans="13:15" x14ac:dyDescent="0.2">
      <c r="M32128" s="93"/>
      <c r="O32128" s="119"/>
    </row>
    <row r="32129" spans="13:15" x14ac:dyDescent="0.2">
      <c r="M32129" s="93"/>
      <c r="O32129" s="119"/>
    </row>
    <row r="32130" spans="13:15" x14ac:dyDescent="0.2">
      <c r="M32130" s="93"/>
      <c r="O32130" s="119"/>
    </row>
    <row r="32131" spans="13:15" x14ac:dyDescent="0.2">
      <c r="M32131" s="93"/>
      <c r="O32131" s="119"/>
    </row>
    <row r="32132" spans="13:15" x14ac:dyDescent="0.2">
      <c r="M32132" s="93"/>
      <c r="O32132" s="119"/>
    </row>
    <row r="32133" spans="13:15" x14ac:dyDescent="0.2">
      <c r="M32133" s="93"/>
      <c r="O32133" s="119"/>
    </row>
    <row r="32134" spans="13:15" x14ac:dyDescent="0.2">
      <c r="M32134" s="93"/>
      <c r="O32134" s="119"/>
    </row>
    <row r="32135" spans="13:15" x14ac:dyDescent="0.2">
      <c r="M32135" s="93"/>
      <c r="O32135" s="119"/>
    </row>
    <row r="32136" spans="13:15" x14ac:dyDescent="0.2">
      <c r="M32136" s="93"/>
      <c r="O32136" s="119"/>
    </row>
    <row r="32137" spans="13:15" x14ac:dyDescent="0.2">
      <c r="M32137" s="93"/>
      <c r="O32137" s="119"/>
    </row>
    <row r="32138" spans="13:15" x14ac:dyDescent="0.2">
      <c r="M32138" s="93"/>
      <c r="O32138" s="119"/>
    </row>
    <row r="32139" spans="13:15" x14ac:dyDescent="0.2">
      <c r="M32139" s="93"/>
      <c r="O32139" s="119"/>
    </row>
    <row r="32140" spans="13:15" x14ac:dyDescent="0.2">
      <c r="M32140" s="93"/>
      <c r="O32140" s="119"/>
    </row>
    <row r="32141" spans="13:15" x14ac:dyDescent="0.2">
      <c r="M32141" s="93"/>
      <c r="O32141" s="119"/>
    </row>
    <row r="32142" spans="13:15" x14ac:dyDescent="0.2">
      <c r="M32142" s="93"/>
      <c r="O32142" s="119"/>
    </row>
    <row r="32143" spans="13:15" x14ac:dyDescent="0.2">
      <c r="M32143" s="93"/>
      <c r="O32143" s="119"/>
    </row>
    <row r="32144" spans="13:15" x14ac:dyDescent="0.2">
      <c r="M32144" s="93"/>
      <c r="O32144" s="119"/>
    </row>
    <row r="32145" spans="13:15" x14ac:dyDescent="0.2">
      <c r="M32145" s="93"/>
      <c r="O32145" s="119"/>
    </row>
    <row r="32146" spans="13:15" x14ac:dyDescent="0.2">
      <c r="M32146" s="93"/>
      <c r="O32146" s="119"/>
    </row>
    <row r="32147" spans="13:15" x14ac:dyDescent="0.2">
      <c r="M32147" s="93"/>
      <c r="O32147" s="119"/>
    </row>
    <row r="32148" spans="13:15" x14ac:dyDescent="0.2">
      <c r="M32148" s="93"/>
      <c r="O32148" s="119"/>
    </row>
    <row r="32149" spans="13:15" x14ac:dyDescent="0.2">
      <c r="M32149" s="93"/>
      <c r="O32149" s="119"/>
    </row>
    <row r="32150" spans="13:15" x14ac:dyDescent="0.2">
      <c r="M32150" s="93"/>
      <c r="O32150" s="119"/>
    </row>
    <row r="32151" spans="13:15" x14ac:dyDescent="0.2">
      <c r="M32151" s="93"/>
      <c r="O32151" s="119"/>
    </row>
    <row r="32152" spans="13:15" x14ac:dyDescent="0.2">
      <c r="M32152" s="93"/>
      <c r="O32152" s="119"/>
    </row>
    <row r="32153" spans="13:15" x14ac:dyDescent="0.2">
      <c r="M32153" s="93"/>
      <c r="O32153" s="119"/>
    </row>
    <row r="32154" spans="13:15" x14ac:dyDescent="0.2">
      <c r="M32154" s="93"/>
      <c r="O32154" s="119"/>
    </row>
    <row r="32155" spans="13:15" x14ac:dyDescent="0.2">
      <c r="M32155" s="93"/>
      <c r="O32155" s="119"/>
    </row>
    <row r="32156" spans="13:15" x14ac:dyDescent="0.2">
      <c r="M32156" s="93"/>
      <c r="O32156" s="119"/>
    </row>
    <row r="32157" spans="13:15" x14ac:dyDescent="0.2">
      <c r="M32157" s="93"/>
      <c r="O32157" s="119"/>
    </row>
    <row r="32158" spans="13:15" x14ac:dyDescent="0.2">
      <c r="M32158" s="93"/>
      <c r="O32158" s="119"/>
    </row>
    <row r="32159" spans="13:15" x14ac:dyDescent="0.2">
      <c r="M32159" s="93"/>
      <c r="O32159" s="119"/>
    </row>
    <row r="32160" spans="13:15" x14ac:dyDescent="0.2">
      <c r="M32160" s="93"/>
      <c r="O32160" s="119"/>
    </row>
    <row r="32161" spans="13:15" x14ac:dyDescent="0.2">
      <c r="M32161" s="93"/>
      <c r="O32161" s="119"/>
    </row>
    <row r="32162" spans="13:15" x14ac:dyDescent="0.2">
      <c r="M32162" s="93"/>
      <c r="O32162" s="119"/>
    </row>
    <row r="32163" spans="13:15" x14ac:dyDescent="0.2">
      <c r="M32163" s="93"/>
      <c r="O32163" s="119"/>
    </row>
    <row r="32164" spans="13:15" x14ac:dyDescent="0.2">
      <c r="M32164" s="93"/>
      <c r="O32164" s="119"/>
    </row>
    <row r="32165" spans="13:15" x14ac:dyDescent="0.2">
      <c r="M32165" s="93"/>
      <c r="O32165" s="119"/>
    </row>
    <row r="32166" spans="13:15" x14ac:dyDescent="0.2">
      <c r="M32166" s="93"/>
      <c r="O32166" s="119"/>
    </row>
    <row r="32167" spans="13:15" x14ac:dyDescent="0.2">
      <c r="M32167" s="93"/>
      <c r="O32167" s="119"/>
    </row>
    <row r="32168" spans="13:15" x14ac:dyDescent="0.2">
      <c r="M32168" s="93"/>
      <c r="O32168" s="119"/>
    </row>
    <row r="32169" spans="13:15" x14ac:dyDescent="0.2">
      <c r="M32169" s="93"/>
      <c r="O32169" s="119"/>
    </row>
    <row r="32170" spans="13:15" x14ac:dyDescent="0.2">
      <c r="M32170" s="93"/>
      <c r="O32170" s="119"/>
    </row>
    <row r="32171" spans="13:15" x14ac:dyDescent="0.2">
      <c r="M32171" s="93"/>
      <c r="O32171" s="119"/>
    </row>
    <row r="32172" spans="13:15" x14ac:dyDescent="0.2">
      <c r="M32172" s="93"/>
      <c r="O32172" s="119"/>
    </row>
    <row r="32173" spans="13:15" x14ac:dyDescent="0.2">
      <c r="M32173" s="93"/>
      <c r="O32173" s="119"/>
    </row>
    <row r="32174" spans="13:15" x14ac:dyDescent="0.2">
      <c r="M32174" s="93"/>
      <c r="O32174" s="119"/>
    </row>
    <row r="32175" spans="13:15" x14ac:dyDescent="0.2">
      <c r="M32175" s="93"/>
      <c r="O32175" s="119"/>
    </row>
    <row r="32176" spans="13:15" x14ac:dyDescent="0.2">
      <c r="M32176" s="93"/>
      <c r="O32176" s="119"/>
    </row>
    <row r="32177" spans="13:15" x14ac:dyDescent="0.2">
      <c r="M32177" s="93"/>
      <c r="O32177" s="119"/>
    </row>
    <row r="32178" spans="13:15" x14ac:dyDescent="0.2">
      <c r="M32178" s="93"/>
      <c r="O32178" s="119"/>
    </row>
    <row r="32179" spans="13:15" x14ac:dyDescent="0.2">
      <c r="M32179" s="93"/>
      <c r="O32179" s="119"/>
    </row>
    <row r="32180" spans="13:15" x14ac:dyDescent="0.2">
      <c r="M32180" s="93"/>
      <c r="O32180" s="119"/>
    </row>
    <row r="32181" spans="13:15" x14ac:dyDescent="0.2">
      <c r="M32181" s="93"/>
      <c r="O32181" s="119"/>
    </row>
    <row r="32182" spans="13:15" x14ac:dyDescent="0.2">
      <c r="M32182" s="93"/>
      <c r="O32182" s="119"/>
    </row>
    <row r="32183" spans="13:15" x14ac:dyDescent="0.2">
      <c r="M32183" s="93"/>
      <c r="O32183" s="119"/>
    </row>
    <row r="32184" spans="13:15" x14ac:dyDescent="0.2">
      <c r="M32184" s="93"/>
      <c r="O32184" s="119"/>
    </row>
    <row r="32185" spans="13:15" x14ac:dyDescent="0.2">
      <c r="M32185" s="93"/>
      <c r="O32185" s="119"/>
    </row>
    <row r="32186" spans="13:15" x14ac:dyDescent="0.2">
      <c r="M32186" s="93"/>
      <c r="O32186" s="119"/>
    </row>
    <row r="32187" spans="13:15" x14ac:dyDescent="0.2">
      <c r="M32187" s="93"/>
      <c r="O32187" s="119"/>
    </row>
    <row r="32188" spans="13:15" x14ac:dyDescent="0.2">
      <c r="M32188" s="93"/>
      <c r="O32188" s="119"/>
    </row>
    <row r="32189" spans="13:15" x14ac:dyDescent="0.2">
      <c r="M32189" s="93"/>
      <c r="O32189" s="119"/>
    </row>
    <row r="32190" spans="13:15" x14ac:dyDescent="0.2">
      <c r="M32190" s="93"/>
      <c r="O32190" s="119"/>
    </row>
    <row r="32191" spans="13:15" x14ac:dyDescent="0.2">
      <c r="M32191" s="93"/>
      <c r="O32191" s="119"/>
    </row>
    <row r="32192" spans="13:15" x14ac:dyDescent="0.2">
      <c r="M32192" s="93"/>
      <c r="O32192" s="119"/>
    </row>
    <row r="32193" spans="13:15" x14ac:dyDescent="0.2">
      <c r="M32193" s="93"/>
      <c r="O32193" s="119"/>
    </row>
    <row r="32194" spans="13:15" x14ac:dyDescent="0.2">
      <c r="M32194" s="93"/>
      <c r="O32194" s="119"/>
    </row>
    <row r="32195" spans="13:15" x14ac:dyDescent="0.2">
      <c r="M32195" s="93"/>
      <c r="O32195" s="119"/>
    </row>
    <row r="32196" spans="13:15" x14ac:dyDescent="0.2">
      <c r="M32196" s="93"/>
      <c r="O32196" s="119"/>
    </row>
    <row r="32197" spans="13:15" x14ac:dyDescent="0.2">
      <c r="M32197" s="93"/>
      <c r="O32197" s="119"/>
    </row>
    <row r="32198" spans="13:15" x14ac:dyDescent="0.2">
      <c r="M32198" s="93"/>
      <c r="O32198" s="119"/>
    </row>
    <row r="32199" spans="13:15" x14ac:dyDescent="0.2">
      <c r="M32199" s="93"/>
      <c r="O32199" s="119"/>
    </row>
    <row r="32200" spans="13:15" x14ac:dyDescent="0.2">
      <c r="M32200" s="93"/>
      <c r="O32200" s="119"/>
    </row>
    <row r="32201" spans="13:15" x14ac:dyDescent="0.2">
      <c r="M32201" s="93"/>
      <c r="O32201" s="119"/>
    </row>
    <row r="32202" spans="13:15" x14ac:dyDescent="0.2">
      <c r="M32202" s="93"/>
      <c r="O32202" s="119"/>
    </row>
    <row r="32203" spans="13:15" x14ac:dyDescent="0.2">
      <c r="M32203" s="93"/>
      <c r="O32203" s="119"/>
    </row>
    <row r="32204" spans="13:15" x14ac:dyDescent="0.2">
      <c r="M32204" s="93"/>
      <c r="O32204" s="119"/>
    </row>
    <row r="32205" spans="13:15" x14ac:dyDescent="0.2">
      <c r="M32205" s="93"/>
      <c r="O32205" s="119"/>
    </row>
    <row r="32206" spans="13:15" x14ac:dyDescent="0.2">
      <c r="M32206" s="93"/>
      <c r="O32206" s="119"/>
    </row>
    <row r="32207" spans="13:15" x14ac:dyDescent="0.2">
      <c r="M32207" s="93"/>
      <c r="O32207" s="119"/>
    </row>
    <row r="32208" spans="13:15" x14ac:dyDescent="0.2">
      <c r="M32208" s="93"/>
      <c r="O32208" s="119"/>
    </row>
    <row r="32209" spans="13:15" x14ac:dyDescent="0.2">
      <c r="M32209" s="93"/>
      <c r="O32209" s="119"/>
    </row>
    <row r="32210" spans="13:15" x14ac:dyDescent="0.2">
      <c r="M32210" s="93"/>
      <c r="O32210" s="119"/>
    </row>
    <row r="32211" spans="13:15" x14ac:dyDescent="0.2">
      <c r="M32211" s="93"/>
      <c r="O32211" s="119"/>
    </row>
    <row r="32212" spans="13:15" x14ac:dyDescent="0.2">
      <c r="M32212" s="93"/>
      <c r="O32212" s="119"/>
    </row>
    <row r="32213" spans="13:15" x14ac:dyDescent="0.2">
      <c r="M32213" s="93"/>
      <c r="O32213" s="119"/>
    </row>
    <row r="32214" spans="13:15" x14ac:dyDescent="0.2">
      <c r="M32214" s="93"/>
      <c r="O32214" s="119"/>
    </row>
    <row r="32215" spans="13:15" x14ac:dyDescent="0.2">
      <c r="M32215" s="93"/>
      <c r="O32215" s="119"/>
    </row>
    <row r="32216" spans="13:15" x14ac:dyDescent="0.2">
      <c r="M32216" s="93"/>
      <c r="O32216" s="119"/>
    </row>
    <row r="32217" spans="13:15" x14ac:dyDescent="0.2">
      <c r="M32217" s="93"/>
      <c r="O32217" s="119"/>
    </row>
    <row r="32218" spans="13:15" x14ac:dyDescent="0.2">
      <c r="M32218" s="93"/>
      <c r="O32218" s="119"/>
    </row>
    <row r="32219" spans="13:15" x14ac:dyDescent="0.2">
      <c r="M32219" s="93"/>
      <c r="O32219" s="119"/>
    </row>
    <row r="32220" spans="13:15" x14ac:dyDescent="0.2">
      <c r="M32220" s="93"/>
      <c r="O32220" s="119"/>
    </row>
    <row r="32221" spans="13:15" x14ac:dyDescent="0.2">
      <c r="M32221" s="93"/>
      <c r="O32221" s="119"/>
    </row>
    <row r="32222" spans="13:15" x14ac:dyDescent="0.2">
      <c r="M32222" s="93"/>
      <c r="O32222" s="119"/>
    </row>
    <row r="32223" spans="13:15" x14ac:dyDescent="0.2">
      <c r="M32223" s="93"/>
      <c r="O32223" s="119"/>
    </row>
    <row r="32224" spans="13:15" x14ac:dyDescent="0.2">
      <c r="M32224" s="93"/>
      <c r="O32224" s="119"/>
    </row>
    <row r="32225" spans="13:15" x14ac:dyDescent="0.2">
      <c r="M32225" s="93"/>
      <c r="O32225" s="119"/>
    </row>
    <row r="32226" spans="13:15" x14ac:dyDescent="0.2">
      <c r="M32226" s="93"/>
      <c r="O32226" s="119"/>
    </row>
    <row r="32227" spans="13:15" x14ac:dyDescent="0.2">
      <c r="M32227" s="93"/>
      <c r="O32227" s="119"/>
    </row>
    <row r="32228" spans="13:15" x14ac:dyDescent="0.2">
      <c r="M32228" s="93"/>
      <c r="O32228" s="119"/>
    </row>
    <row r="32229" spans="13:15" x14ac:dyDescent="0.2">
      <c r="M32229" s="93"/>
      <c r="O32229" s="119"/>
    </row>
    <row r="32230" spans="13:15" x14ac:dyDescent="0.2">
      <c r="M32230" s="93"/>
      <c r="O32230" s="119"/>
    </row>
    <row r="32231" spans="13:15" x14ac:dyDescent="0.2">
      <c r="M32231" s="93"/>
      <c r="O32231" s="119"/>
    </row>
    <row r="32232" spans="13:15" x14ac:dyDescent="0.2">
      <c r="M32232" s="93"/>
      <c r="O32232" s="119"/>
    </row>
    <row r="32233" spans="13:15" x14ac:dyDescent="0.2">
      <c r="M32233" s="93"/>
      <c r="O32233" s="119"/>
    </row>
    <row r="32234" spans="13:15" x14ac:dyDescent="0.2">
      <c r="M32234" s="93"/>
      <c r="O32234" s="119"/>
    </row>
    <row r="32235" spans="13:15" x14ac:dyDescent="0.2">
      <c r="M32235" s="93"/>
      <c r="O32235" s="119"/>
    </row>
    <row r="32236" spans="13:15" x14ac:dyDescent="0.2">
      <c r="M32236" s="93"/>
      <c r="O32236" s="119"/>
    </row>
    <row r="32237" spans="13:15" x14ac:dyDescent="0.2">
      <c r="M32237" s="93"/>
      <c r="O32237" s="119"/>
    </row>
    <row r="32238" spans="13:15" x14ac:dyDescent="0.2">
      <c r="M32238" s="93"/>
      <c r="O32238" s="119"/>
    </row>
    <row r="32239" spans="13:15" x14ac:dyDescent="0.2">
      <c r="M32239" s="93"/>
      <c r="O32239" s="119"/>
    </row>
    <row r="32240" spans="13:15" x14ac:dyDescent="0.2">
      <c r="M32240" s="93"/>
      <c r="O32240" s="119"/>
    </row>
    <row r="32241" spans="13:15" x14ac:dyDescent="0.2">
      <c r="M32241" s="93"/>
      <c r="O32241" s="119"/>
    </row>
    <row r="32242" spans="13:15" x14ac:dyDescent="0.2">
      <c r="M32242" s="93"/>
      <c r="O32242" s="119"/>
    </row>
    <row r="32243" spans="13:15" x14ac:dyDescent="0.2">
      <c r="M32243" s="93"/>
      <c r="O32243" s="119"/>
    </row>
    <row r="32244" spans="13:15" x14ac:dyDescent="0.2">
      <c r="M32244" s="93"/>
      <c r="O32244" s="119"/>
    </row>
    <row r="32245" spans="13:15" x14ac:dyDescent="0.2">
      <c r="M32245" s="93"/>
      <c r="O32245" s="119"/>
    </row>
    <row r="32246" spans="13:15" x14ac:dyDescent="0.2">
      <c r="M32246" s="93"/>
      <c r="O32246" s="119"/>
    </row>
    <row r="32247" spans="13:15" x14ac:dyDescent="0.2">
      <c r="M32247" s="93"/>
      <c r="O32247" s="119"/>
    </row>
    <row r="32248" spans="13:15" x14ac:dyDescent="0.2">
      <c r="M32248" s="93"/>
      <c r="O32248" s="119"/>
    </row>
    <row r="32249" spans="13:15" x14ac:dyDescent="0.2">
      <c r="M32249" s="93"/>
      <c r="O32249" s="119"/>
    </row>
    <row r="32250" spans="13:15" x14ac:dyDescent="0.2">
      <c r="M32250" s="93"/>
      <c r="O32250" s="119"/>
    </row>
    <row r="32251" spans="13:15" x14ac:dyDescent="0.2">
      <c r="M32251" s="93"/>
      <c r="O32251" s="119"/>
    </row>
    <row r="32252" spans="13:15" x14ac:dyDescent="0.2">
      <c r="M32252" s="93"/>
      <c r="O32252" s="119"/>
    </row>
    <row r="32253" spans="13:15" x14ac:dyDescent="0.2">
      <c r="M32253" s="93"/>
      <c r="O32253" s="119"/>
    </row>
    <row r="32254" spans="13:15" x14ac:dyDescent="0.2">
      <c r="M32254" s="93"/>
      <c r="O32254" s="119"/>
    </row>
    <row r="32255" spans="13:15" x14ac:dyDescent="0.2">
      <c r="M32255" s="93"/>
      <c r="O32255" s="119"/>
    </row>
    <row r="32256" spans="13:15" x14ac:dyDescent="0.2">
      <c r="M32256" s="93"/>
      <c r="O32256" s="119"/>
    </row>
    <row r="32257" spans="13:15" x14ac:dyDescent="0.2">
      <c r="M32257" s="93"/>
      <c r="O32257" s="119"/>
    </row>
    <row r="32258" spans="13:15" x14ac:dyDescent="0.2">
      <c r="M32258" s="93"/>
      <c r="O32258" s="119"/>
    </row>
    <row r="32259" spans="13:15" x14ac:dyDescent="0.2">
      <c r="M32259" s="93"/>
      <c r="O32259" s="119"/>
    </row>
    <row r="32260" spans="13:15" x14ac:dyDescent="0.2">
      <c r="M32260" s="93"/>
      <c r="O32260" s="119"/>
    </row>
    <row r="32261" spans="13:15" x14ac:dyDescent="0.2">
      <c r="M32261" s="93"/>
      <c r="O32261" s="119"/>
    </row>
    <row r="32262" spans="13:15" x14ac:dyDescent="0.2">
      <c r="M32262" s="93"/>
      <c r="O32262" s="119"/>
    </row>
    <row r="32263" spans="13:15" x14ac:dyDescent="0.2">
      <c r="M32263" s="93"/>
      <c r="O32263" s="119"/>
    </row>
    <row r="32264" spans="13:15" x14ac:dyDescent="0.2">
      <c r="M32264" s="93"/>
      <c r="O32264" s="119"/>
    </row>
    <row r="32265" spans="13:15" x14ac:dyDescent="0.2">
      <c r="M32265" s="93"/>
      <c r="O32265" s="119"/>
    </row>
    <row r="32266" spans="13:15" x14ac:dyDescent="0.2">
      <c r="M32266" s="93"/>
      <c r="O32266" s="119"/>
    </row>
    <row r="32267" spans="13:15" x14ac:dyDescent="0.2">
      <c r="M32267" s="93"/>
      <c r="O32267" s="119"/>
    </row>
    <row r="32268" spans="13:15" x14ac:dyDescent="0.2">
      <c r="M32268" s="93"/>
      <c r="O32268" s="119"/>
    </row>
    <row r="32269" spans="13:15" x14ac:dyDescent="0.2">
      <c r="M32269" s="93"/>
      <c r="O32269" s="119"/>
    </row>
    <row r="32270" spans="13:15" x14ac:dyDescent="0.2">
      <c r="M32270" s="93"/>
      <c r="O32270" s="119"/>
    </row>
    <row r="32271" spans="13:15" x14ac:dyDescent="0.2">
      <c r="M32271" s="93"/>
      <c r="O32271" s="119"/>
    </row>
    <row r="32272" spans="13:15" x14ac:dyDescent="0.2">
      <c r="M32272" s="93"/>
      <c r="O32272" s="119"/>
    </row>
    <row r="32273" spans="13:15" x14ac:dyDescent="0.2">
      <c r="M32273" s="93"/>
      <c r="O32273" s="119"/>
    </row>
    <row r="32274" spans="13:15" x14ac:dyDescent="0.2">
      <c r="M32274" s="93"/>
      <c r="O32274" s="119"/>
    </row>
    <row r="32275" spans="13:15" x14ac:dyDescent="0.2">
      <c r="M32275" s="93"/>
      <c r="O32275" s="119"/>
    </row>
    <row r="32276" spans="13:15" x14ac:dyDescent="0.2">
      <c r="M32276" s="93"/>
      <c r="O32276" s="119"/>
    </row>
    <row r="32277" spans="13:15" x14ac:dyDescent="0.2">
      <c r="M32277" s="93"/>
      <c r="O32277" s="119"/>
    </row>
    <row r="32278" spans="13:15" x14ac:dyDescent="0.2">
      <c r="M32278" s="93"/>
      <c r="O32278" s="119"/>
    </row>
    <row r="32279" spans="13:15" x14ac:dyDescent="0.2">
      <c r="M32279" s="93"/>
      <c r="O32279" s="119"/>
    </row>
    <row r="32280" spans="13:15" x14ac:dyDescent="0.2">
      <c r="M32280" s="93"/>
      <c r="O32280" s="119"/>
    </row>
    <row r="32281" spans="13:15" x14ac:dyDescent="0.2">
      <c r="M32281" s="93"/>
      <c r="O32281" s="119"/>
    </row>
    <row r="32282" spans="13:15" x14ac:dyDescent="0.2">
      <c r="M32282" s="93"/>
      <c r="O32282" s="119"/>
    </row>
    <row r="32283" spans="13:15" x14ac:dyDescent="0.2">
      <c r="M32283" s="93"/>
      <c r="O32283" s="119"/>
    </row>
    <row r="32284" spans="13:15" x14ac:dyDescent="0.2">
      <c r="M32284" s="93"/>
      <c r="O32284" s="119"/>
    </row>
    <row r="32285" spans="13:15" x14ac:dyDescent="0.2">
      <c r="M32285" s="93"/>
      <c r="O32285" s="119"/>
    </row>
    <row r="32286" spans="13:15" x14ac:dyDescent="0.2">
      <c r="M32286" s="93"/>
      <c r="O32286" s="119"/>
    </row>
    <row r="32287" spans="13:15" x14ac:dyDescent="0.2">
      <c r="M32287" s="93"/>
      <c r="O32287" s="119"/>
    </row>
    <row r="32288" spans="13:15" x14ac:dyDescent="0.2">
      <c r="M32288" s="93"/>
      <c r="O32288" s="119"/>
    </row>
    <row r="32289" spans="13:15" x14ac:dyDescent="0.2">
      <c r="M32289" s="93"/>
      <c r="O32289" s="119"/>
    </row>
    <row r="32290" spans="13:15" x14ac:dyDescent="0.2">
      <c r="M32290" s="93"/>
      <c r="O32290" s="119"/>
    </row>
    <row r="32291" spans="13:15" x14ac:dyDescent="0.2">
      <c r="M32291" s="93"/>
      <c r="O32291" s="119"/>
    </row>
    <row r="32292" spans="13:15" x14ac:dyDescent="0.2">
      <c r="M32292" s="93"/>
      <c r="O32292" s="119"/>
    </row>
    <row r="32293" spans="13:15" x14ac:dyDescent="0.2">
      <c r="M32293" s="93"/>
      <c r="O32293" s="119"/>
    </row>
    <row r="32294" spans="13:15" x14ac:dyDescent="0.2">
      <c r="M32294" s="93"/>
      <c r="O32294" s="119"/>
    </row>
    <row r="32295" spans="13:15" x14ac:dyDescent="0.2">
      <c r="M32295" s="93"/>
      <c r="O32295" s="119"/>
    </row>
    <row r="32296" spans="13:15" x14ac:dyDescent="0.2">
      <c r="M32296" s="93"/>
      <c r="O32296" s="119"/>
    </row>
    <row r="32297" spans="13:15" x14ac:dyDescent="0.2">
      <c r="M32297" s="93"/>
      <c r="O32297" s="119"/>
    </row>
    <row r="32298" spans="13:15" x14ac:dyDescent="0.2">
      <c r="M32298" s="93"/>
      <c r="O32298" s="119"/>
    </row>
    <row r="32299" spans="13:15" x14ac:dyDescent="0.2">
      <c r="M32299" s="93"/>
      <c r="O32299" s="119"/>
    </row>
    <row r="32300" spans="13:15" x14ac:dyDescent="0.2">
      <c r="M32300" s="93"/>
      <c r="O32300" s="119"/>
    </row>
    <row r="32301" spans="13:15" x14ac:dyDescent="0.2">
      <c r="M32301" s="93"/>
      <c r="O32301" s="119"/>
    </row>
    <row r="32302" spans="13:15" x14ac:dyDescent="0.2">
      <c r="M32302" s="93"/>
      <c r="O32302" s="119"/>
    </row>
    <row r="32303" spans="13:15" x14ac:dyDescent="0.2">
      <c r="M32303" s="93"/>
      <c r="O32303" s="119"/>
    </row>
    <row r="32304" spans="13:15" x14ac:dyDescent="0.2">
      <c r="M32304" s="93"/>
      <c r="O32304" s="119"/>
    </row>
    <row r="32305" spans="13:15" x14ac:dyDescent="0.2">
      <c r="M32305" s="93"/>
      <c r="O32305" s="119"/>
    </row>
    <row r="32306" spans="13:15" x14ac:dyDescent="0.2">
      <c r="M32306" s="93"/>
      <c r="O32306" s="119"/>
    </row>
    <row r="32307" spans="13:15" x14ac:dyDescent="0.2">
      <c r="M32307" s="93"/>
      <c r="O32307" s="119"/>
    </row>
    <row r="32308" spans="13:15" x14ac:dyDescent="0.2">
      <c r="M32308" s="93"/>
      <c r="O32308" s="119"/>
    </row>
    <row r="32309" spans="13:15" x14ac:dyDescent="0.2">
      <c r="M32309" s="93"/>
      <c r="O32309" s="119"/>
    </row>
    <row r="32310" spans="13:15" x14ac:dyDescent="0.2">
      <c r="M32310" s="93"/>
      <c r="O32310" s="119"/>
    </row>
    <row r="32311" spans="13:15" x14ac:dyDescent="0.2">
      <c r="M32311" s="93"/>
      <c r="O32311" s="119"/>
    </row>
    <row r="32312" spans="13:15" x14ac:dyDescent="0.2">
      <c r="M32312" s="93"/>
      <c r="O32312" s="119"/>
    </row>
    <row r="32313" spans="13:15" x14ac:dyDescent="0.2">
      <c r="M32313" s="93"/>
      <c r="O32313" s="119"/>
    </row>
    <row r="32314" spans="13:15" x14ac:dyDescent="0.2">
      <c r="M32314" s="93"/>
      <c r="O32314" s="119"/>
    </row>
    <row r="32315" spans="13:15" x14ac:dyDescent="0.2">
      <c r="M32315" s="93"/>
      <c r="O32315" s="119"/>
    </row>
    <row r="32316" spans="13:15" x14ac:dyDescent="0.2">
      <c r="M32316" s="93"/>
      <c r="O32316" s="119"/>
    </row>
    <row r="32317" spans="13:15" x14ac:dyDescent="0.2">
      <c r="M32317" s="93"/>
      <c r="O32317" s="119"/>
    </row>
    <row r="32318" spans="13:15" x14ac:dyDescent="0.2">
      <c r="M32318" s="93"/>
      <c r="O32318" s="119"/>
    </row>
    <row r="32319" spans="13:15" x14ac:dyDescent="0.2">
      <c r="M32319" s="93"/>
      <c r="O32319" s="119"/>
    </row>
    <row r="32320" spans="13:15" x14ac:dyDescent="0.2">
      <c r="M32320" s="93"/>
      <c r="O32320" s="119"/>
    </row>
    <row r="32321" spans="13:15" x14ac:dyDescent="0.2">
      <c r="M32321" s="93"/>
      <c r="O32321" s="119"/>
    </row>
    <row r="32322" spans="13:15" x14ac:dyDescent="0.2">
      <c r="M32322" s="93"/>
      <c r="O32322" s="119"/>
    </row>
    <row r="32323" spans="13:15" x14ac:dyDescent="0.2">
      <c r="M32323" s="93"/>
      <c r="O32323" s="119"/>
    </row>
    <row r="32324" spans="13:15" x14ac:dyDescent="0.2">
      <c r="M32324" s="93"/>
      <c r="O32324" s="119"/>
    </row>
    <row r="32325" spans="13:15" x14ac:dyDescent="0.2">
      <c r="M32325" s="93"/>
      <c r="O32325" s="119"/>
    </row>
    <row r="32326" spans="13:15" x14ac:dyDescent="0.2">
      <c r="M32326" s="93"/>
      <c r="O32326" s="119"/>
    </row>
    <row r="32327" spans="13:15" x14ac:dyDescent="0.2">
      <c r="M32327" s="93"/>
      <c r="O32327" s="119"/>
    </row>
    <row r="32328" spans="13:15" x14ac:dyDescent="0.2">
      <c r="M32328" s="93"/>
      <c r="O32328" s="119"/>
    </row>
    <row r="32329" spans="13:15" x14ac:dyDescent="0.2">
      <c r="M32329" s="93"/>
      <c r="O32329" s="119"/>
    </row>
    <row r="32330" spans="13:15" x14ac:dyDescent="0.2">
      <c r="M32330" s="93"/>
      <c r="O32330" s="119"/>
    </row>
    <row r="32331" spans="13:15" x14ac:dyDescent="0.2">
      <c r="M32331" s="93"/>
      <c r="O32331" s="119"/>
    </row>
    <row r="32332" spans="13:15" x14ac:dyDescent="0.2">
      <c r="M32332" s="93"/>
      <c r="O32332" s="119"/>
    </row>
    <row r="32333" spans="13:15" x14ac:dyDescent="0.2">
      <c r="M32333" s="93"/>
      <c r="O32333" s="119"/>
    </row>
    <row r="32334" spans="13:15" x14ac:dyDescent="0.2">
      <c r="M32334" s="93"/>
      <c r="O32334" s="119"/>
    </row>
    <row r="32335" spans="13:15" x14ac:dyDescent="0.2">
      <c r="M32335" s="93"/>
      <c r="O32335" s="119"/>
    </row>
    <row r="32336" spans="13:15" x14ac:dyDescent="0.2">
      <c r="M32336" s="93"/>
      <c r="O32336" s="119"/>
    </row>
    <row r="32337" spans="13:15" x14ac:dyDescent="0.2">
      <c r="M32337" s="93"/>
      <c r="O32337" s="119"/>
    </row>
    <row r="32338" spans="13:15" x14ac:dyDescent="0.2">
      <c r="M32338" s="93"/>
      <c r="O32338" s="119"/>
    </row>
    <row r="32339" spans="13:15" x14ac:dyDescent="0.2">
      <c r="M32339" s="93"/>
      <c r="O32339" s="119"/>
    </row>
    <row r="32340" spans="13:15" x14ac:dyDescent="0.2">
      <c r="M32340" s="93"/>
      <c r="O32340" s="119"/>
    </row>
    <row r="32341" spans="13:15" x14ac:dyDescent="0.2">
      <c r="M32341" s="93"/>
      <c r="O32341" s="119"/>
    </row>
    <row r="32342" spans="13:15" x14ac:dyDescent="0.2">
      <c r="M32342" s="93"/>
      <c r="O32342" s="119"/>
    </row>
    <row r="32343" spans="13:15" x14ac:dyDescent="0.2">
      <c r="M32343" s="93"/>
      <c r="O32343" s="119"/>
    </row>
    <row r="32344" spans="13:15" x14ac:dyDescent="0.2">
      <c r="M32344" s="93"/>
      <c r="O32344" s="119"/>
    </row>
    <row r="32345" spans="13:15" x14ac:dyDescent="0.2">
      <c r="M32345" s="93"/>
      <c r="O32345" s="119"/>
    </row>
    <row r="32346" spans="13:15" x14ac:dyDescent="0.2">
      <c r="M32346" s="93"/>
      <c r="O32346" s="119"/>
    </row>
    <row r="32347" spans="13:15" x14ac:dyDescent="0.2">
      <c r="M32347" s="93"/>
      <c r="O32347" s="119"/>
    </row>
    <row r="32348" spans="13:15" x14ac:dyDescent="0.2">
      <c r="M32348" s="93"/>
      <c r="O32348" s="119"/>
    </row>
    <row r="32349" spans="13:15" x14ac:dyDescent="0.2">
      <c r="M32349" s="93"/>
      <c r="O32349" s="119"/>
    </row>
    <row r="32350" spans="13:15" x14ac:dyDescent="0.2">
      <c r="M32350" s="93"/>
      <c r="O32350" s="119"/>
    </row>
    <row r="32351" spans="13:15" x14ac:dyDescent="0.2">
      <c r="M32351" s="93"/>
      <c r="O32351" s="119"/>
    </row>
    <row r="32352" spans="13:15" x14ac:dyDescent="0.2">
      <c r="M32352" s="93"/>
      <c r="O32352" s="119"/>
    </row>
    <row r="32353" spans="13:15" x14ac:dyDescent="0.2">
      <c r="M32353" s="93"/>
      <c r="O32353" s="119"/>
    </row>
    <row r="32354" spans="13:15" x14ac:dyDescent="0.2">
      <c r="M32354" s="93"/>
      <c r="O32354" s="119"/>
    </row>
    <row r="32355" spans="13:15" x14ac:dyDescent="0.2">
      <c r="M32355" s="93"/>
      <c r="O32355" s="119"/>
    </row>
    <row r="32356" spans="13:15" x14ac:dyDescent="0.2">
      <c r="M32356" s="93"/>
      <c r="O32356" s="119"/>
    </row>
    <row r="32357" spans="13:15" x14ac:dyDescent="0.2">
      <c r="M32357" s="93"/>
      <c r="O32357" s="119"/>
    </row>
    <row r="32358" spans="13:15" x14ac:dyDescent="0.2">
      <c r="M32358" s="93"/>
      <c r="O32358" s="119"/>
    </row>
    <row r="32359" spans="13:15" x14ac:dyDescent="0.2">
      <c r="M32359" s="93"/>
      <c r="O32359" s="119"/>
    </row>
    <row r="32360" spans="13:15" x14ac:dyDescent="0.2">
      <c r="M32360" s="93"/>
      <c r="O32360" s="119"/>
    </row>
    <row r="32361" spans="13:15" x14ac:dyDescent="0.2">
      <c r="M32361" s="93"/>
      <c r="O32361" s="119"/>
    </row>
    <row r="32362" spans="13:15" x14ac:dyDescent="0.2">
      <c r="M32362" s="93"/>
      <c r="O32362" s="119"/>
    </row>
    <row r="32363" spans="13:15" x14ac:dyDescent="0.2">
      <c r="M32363" s="93"/>
      <c r="O32363" s="119"/>
    </row>
    <row r="32364" spans="13:15" x14ac:dyDescent="0.2">
      <c r="M32364" s="93"/>
      <c r="O32364" s="119"/>
    </row>
    <row r="32365" spans="13:15" x14ac:dyDescent="0.2">
      <c r="M32365" s="93"/>
      <c r="O32365" s="119"/>
    </row>
    <row r="32366" spans="13:15" x14ac:dyDescent="0.2">
      <c r="M32366" s="93"/>
      <c r="O32366" s="119"/>
    </row>
    <row r="32367" spans="13:15" x14ac:dyDescent="0.2">
      <c r="M32367" s="93"/>
      <c r="O32367" s="119"/>
    </row>
    <row r="32368" spans="13:15" x14ac:dyDescent="0.2">
      <c r="M32368" s="93"/>
      <c r="O32368" s="119"/>
    </row>
    <row r="32369" spans="13:15" x14ac:dyDescent="0.2">
      <c r="M32369" s="93"/>
      <c r="O32369" s="119"/>
    </row>
    <row r="32370" spans="13:15" x14ac:dyDescent="0.2">
      <c r="M32370" s="93"/>
      <c r="O32370" s="119"/>
    </row>
    <row r="32371" spans="13:15" x14ac:dyDescent="0.2">
      <c r="M32371" s="93"/>
      <c r="O32371" s="119"/>
    </row>
    <row r="32372" spans="13:15" x14ac:dyDescent="0.2">
      <c r="M32372" s="93"/>
      <c r="O32372" s="119"/>
    </row>
    <row r="32373" spans="13:15" x14ac:dyDescent="0.2">
      <c r="M32373" s="93"/>
      <c r="O32373" s="119"/>
    </row>
    <row r="32374" spans="13:15" x14ac:dyDescent="0.2">
      <c r="M32374" s="93"/>
      <c r="O32374" s="119"/>
    </row>
    <row r="32375" spans="13:15" x14ac:dyDescent="0.2">
      <c r="M32375" s="93"/>
      <c r="O32375" s="119"/>
    </row>
    <row r="32376" spans="13:15" x14ac:dyDescent="0.2">
      <c r="M32376" s="93"/>
      <c r="O32376" s="119"/>
    </row>
    <row r="32377" spans="13:15" x14ac:dyDescent="0.2">
      <c r="M32377" s="93"/>
      <c r="O32377" s="119"/>
    </row>
    <row r="32378" spans="13:15" x14ac:dyDescent="0.2">
      <c r="M32378" s="93"/>
      <c r="O32378" s="119"/>
    </row>
    <row r="32379" spans="13:15" x14ac:dyDescent="0.2">
      <c r="M32379" s="93"/>
      <c r="O32379" s="119"/>
    </row>
    <row r="32380" spans="13:15" x14ac:dyDescent="0.2">
      <c r="M32380" s="93"/>
      <c r="O32380" s="119"/>
    </row>
    <row r="32381" spans="13:15" x14ac:dyDescent="0.2">
      <c r="M32381" s="93"/>
      <c r="O32381" s="119"/>
    </row>
    <row r="32382" spans="13:15" x14ac:dyDescent="0.2">
      <c r="M32382" s="93"/>
      <c r="O32382" s="119"/>
    </row>
    <row r="32383" spans="13:15" x14ac:dyDescent="0.2">
      <c r="M32383" s="93"/>
      <c r="O32383" s="119"/>
    </row>
    <row r="32384" spans="13:15" x14ac:dyDescent="0.2">
      <c r="M32384" s="93"/>
      <c r="O32384" s="119"/>
    </row>
    <row r="32385" spans="13:15" x14ac:dyDescent="0.2">
      <c r="M32385" s="93"/>
      <c r="O32385" s="119"/>
    </row>
    <row r="32386" spans="13:15" x14ac:dyDescent="0.2">
      <c r="M32386" s="93"/>
      <c r="O32386" s="119"/>
    </row>
    <row r="32387" spans="13:15" x14ac:dyDescent="0.2">
      <c r="M32387" s="93"/>
      <c r="O32387" s="119"/>
    </row>
    <row r="32388" spans="13:15" x14ac:dyDescent="0.2">
      <c r="M32388" s="93"/>
      <c r="O32388" s="119"/>
    </row>
    <row r="32389" spans="13:15" x14ac:dyDescent="0.2">
      <c r="M32389" s="93"/>
      <c r="O32389" s="119"/>
    </row>
    <row r="32390" spans="13:15" x14ac:dyDescent="0.2">
      <c r="M32390" s="93"/>
      <c r="O32390" s="119"/>
    </row>
    <row r="32391" spans="13:15" x14ac:dyDescent="0.2">
      <c r="M32391" s="93"/>
      <c r="O32391" s="119"/>
    </row>
    <row r="32392" spans="13:15" x14ac:dyDescent="0.2">
      <c r="M32392" s="93"/>
      <c r="O32392" s="119"/>
    </row>
    <row r="32393" spans="13:15" x14ac:dyDescent="0.2">
      <c r="M32393" s="93"/>
      <c r="O32393" s="119"/>
    </row>
    <row r="32394" spans="13:15" x14ac:dyDescent="0.2">
      <c r="M32394" s="93"/>
      <c r="O32394" s="119"/>
    </row>
    <row r="32395" spans="13:15" x14ac:dyDescent="0.2">
      <c r="M32395" s="93"/>
      <c r="O32395" s="119"/>
    </row>
    <row r="32396" spans="13:15" x14ac:dyDescent="0.2">
      <c r="M32396" s="93"/>
      <c r="O32396" s="119"/>
    </row>
    <row r="32397" spans="13:15" x14ac:dyDescent="0.2">
      <c r="M32397" s="93"/>
      <c r="O32397" s="119"/>
    </row>
    <row r="32398" spans="13:15" x14ac:dyDescent="0.2">
      <c r="M32398" s="93"/>
      <c r="O32398" s="119"/>
    </row>
    <row r="32399" spans="13:15" x14ac:dyDescent="0.2">
      <c r="M32399" s="93"/>
      <c r="O32399" s="119"/>
    </row>
    <row r="32400" spans="13:15" x14ac:dyDescent="0.2">
      <c r="M32400" s="93"/>
      <c r="O32400" s="119"/>
    </row>
    <row r="32401" spans="13:15" x14ac:dyDescent="0.2">
      <c r="M32401" s="93"/>
      <c r="O32401" s="119"/>
    </row>
    <row r="32402" spans="13:15" x14ac:dyDescent="0.2">
      <c r="M32402" s="93"/>
      <c r="O32402" s="119"/>
    </row>
    <row r="32403" spans="13:15" x14ac:dyDescent="0.2">
      <c r="M32403" s="93"/>
      <c r="O32403" s="119"/>
    </row>
    <row r="32404" spans="13:15" x14ac:dyDescent="0.2">
      <c r="M32404" s="93"/>
      <c r="O32404" s="119"/>
    </row>
    <row r="32405" spans="13:15" x14ac:dyDescent="0.2">
      <c r="M32405" s="93"/>
      <c r="O32405" s="119"/>
    </row>
    <row r="32406" spans="13:15" x14ac:dyDescent="0.2">
      <c r="M32406" s="93"/>
      <c r="O32406" s="119"/>
    </row>
    <row r="32407" spans="13:15" x14ac:dyDescent="0.2">
      <c r="M32407" s="93"/>
      <c r="O32407" s="119"/>
    </row>
    <row r="32408" spans="13:15" x14ac:dyDescent="0.2">
      <c r="M32408" s="93"/>
      <c r="O32408" s="119"/>
    </row>
    <row r="32409" spans="13:15" x14ac:dyDescent="0.2">
      <c r="M32409" s="93"/>
      <c r="O32409" s="119"/>
    </row>
    <row r="32410" spans="13:15" x14ac:dyDescent="0.2">
      <c r="M32410" s="93"/>
      <c r="O32410" s="119"/>
    </row>
    <row r="32411" spans="13:15" x14ac:dyDescent="0.2">
      <c r="M32411" s="93"/>
      <c r="O32411" s="119"/>
    </row>
    <row r="32412" spans="13:15" x14ac:dyDescent="0.2">
      <c r="M32412" s="93"/>
      <c r="O32412" s="119"/>
    </row>
    <row r="32413" spans="13:15" x14ac:dyDescent="0.2">
      <c r="M32413" s="93"/>
      <c r="O32413" s="119"/>
    </row>
    <row r="32414" spans="13:15" x14ac:dyDescent="0.2">
      <c r="M32414" s="93"/>
      <c r="O32414" s="119"/>
    </row>
    <row r="32415" spans="13:15" x14ac:dyDescent="0.2">
      <c r="M32415" s="93"/>
      <c r="O32415" s="119"/>
    </row>
    <row r="32416" spans="13:15" x14ac:dyDescent="0.2">
      <c r="M32416" s="93"/>
      <c r="O32416" s="119"/>
    </row>
    <row r="32417" spans="13:15" x14ac:dyDescent="0.2">
      <c r="M32417" s="93"/>
      <c r="O32417" s="119"/>
    </row>
    <row r="32418" spans="13:15" x14ac:dyDescent="0.2">
      <c r="M32418" s="93"/>
      <c r="O32418" s="119"/>
    </row>
    <row r="32419" spans="13:15" x14ac:dyDescent="0.2">
      <c r="M32419" s="93"/>
      <c r="O32419" s="119"/>
    </row>
    <row r="32420" spans="13:15" x14ac:dyDescent="0.2">
      <c r="M32420" s="93"/>
      <c r="O32420" s="119"/>
    </row>
    <row r="32421" spans="13:15" x14ac:dyDescent="0.2">
      <c r="M32421" s="93"/>
      <c r="O32421" s="119"/>
    </row>
    <row r="32422" spans="13:15" x14ac:dyDescent="0.2">
      <c r="M32422" s="93"/>
      <c r="O32422" s="119"/>
    </row>
    <row r="32423" spans="13:15" x14ac:dyDescent="0.2">
      <c r="M32423" s="93"/>
      <c r="O32423" s="119"/>
    </row>
    <row r="32424" spans="13:15" x14ac:dyDescent="0.2">
      <c r="M32424" s="93"/>
      <c r="O32424" s="119"/>
    </row>
    <row r="32425" spans="13:15" x14ac:dyDescent="0.2">
      <c r="M32425" s="93"/>
      <c r="O32425" s="119"/>
    </row>
    <row r="32426" spans="13:15" x14ac:dyDescent="0.2">
      <c r="M32426" s="93"/>
      <c r="O32426" s="119"/>
    </row>
    <row r="32427" spans="13:15" x14ac:dyDescent="0.2">
      <c r="M32427" s="93"/>
      <c r="O32427" s="119"/>
    </row>
    <row r="32428" spans="13:15" x14ac:dyDescent="0.2">
      <c r="M32428" s="93"/>
      <c r="O32428" s="119"/>
    </row>
    <row r="32429" spans="13:15" x14ac:dyDescent="0.2">
      <c r="M32429" s="93"/>
      <c r="O32429" s="119"/>
    </row>
    <row r="32430" spans="13:15" x14ac:dyDescent="0.2">
      <c r="M32430" s="93"/>
      <c r="O32430" s="119"/>
    </row>
    <row r="32431" spans="13:15" x14ac:dyDescent="0.2">
      <c r="M32431" s="93"/>
      <c r="O32431" s="119"/>
    </row>
    <row r="32432" spans="13:15" x14ac:dyDescent="0.2">
      <c r="M32432" s="93"/>
      <c r="O32432" s="119"/>
    </row>
    <row r="32433" spans="13:15" x14ac:dyDescent="0.2">
      <c r="M32433" s="93"/>
      <c r="O32433" s="119"/>
    </row>
    <row r="32434" spans="13:15" x14ac:dyDescent="0.2">
      <c r="M32434" s="93"/>
      <c r="O32434" s="119"/>
    </row>
    <row r="32435" spans="13:15" x14ac:dyDescent="0.2">
      <c r="M32435" s="93"/>
      <c r="O32435" s="119"/>
    </row>
    <row r="32436" spans="13:15" x14ac:dyDescent="0.2">
      <c r="M32436" s="93"/>
      <c r="O32436" s="119"/>
    </row>
    <row r="32437" spans="13:15" x14ac:dyDescent="0.2">
      <c r="M32437" s="93"/>
      <c r="O32437" s="119"/>
    </row>
    <row r="32438" spans="13:15" x14ac:dyDescent="0.2">
      <c r="M32438" s="93"/>
      <c r="O32438" s="119"/>
    </row>
    <row r="32439" spans="13:15" x14ac:dyDescent="0.2">
      <c r="M32439" s="93"/>
      <c r="O32439" s="119"/>
    </row>
    <row r="32440" spans="13:15" x14ac:dyDescent="0.2">
      <c r="M32440" s="93"/>
      <c r="O32440" s="119"/>
    </row>
    <row r="32441" spans="13:15" x14ac:dyDescent="0.2">
      <c r="M32441" s="93"/>
      <c r="O32441" s="119"/>
    </row>
    <row r="32442" spans="13:15" x14ac:dyDescent="0.2">
      <c r="M32442" s="93"/>
      <c r="O32442" s="119"/>
    </row>
    <row r="32443" spans="13:15" x14ac:dyDescent="0.2">
      <c r="M32443" s="93"/>
      <c r="O32443" s="119"/>
    </row>
    <row r="32444" spans="13:15" x14ac:dyDescent="0.2">
      <c r="M32444" s="93"/>
      <c r="O32444" s="119"/>
    </row>
    <row r="32445" spans="13:15" x14ac:dyDescent="0.2">
      <c r="M32445" s="93"/>
      <c r="O32445" s="119"/>
    </row>
    <row r="32446" spans="13:15" x14ac:dyDescent="0.2">
      <c r="M32446" s="93"/>
      <c r="O32446" s="119"/>
    </row>
    <row r="32447" spans="13:15" x14ac:dyDescent="0.2">
      <c r="M32447" s="93"/>
      <c r="O32447" s="119"/>
    </row>
    <row r="32448" spans="13:15" x14ac:dyDescent="0.2">
      <c r="M32448" s="93"/>
      <c r="O32448" s="119"/>
    </row>
    <row r="32449" spans="13:15" x14ac:dyDescent="0.2">
      <c r="M32449" s="93"/>
      <c r="O32449" s="119"/>
    </row>
    <row r="32450" spans="13:15" x14ac:dyDescent="0.2">
      <c r="M32450" s="93"/>
      <c r="O32450" s="119"/>
    </row>
    <row r="32451" spans="13:15" x14ac:dyDescent="0.2">
      <c r="M32451" s="93"/>
      <c r="O32451" s="119"/>
    </row>
    <row r="32452" spans="13:15" x14ac:dyDescent="0.2">
      <c r="M32452" s="93"/>
      <c r="O32452" s="119"/>
    </row>
    <row r="32453" spans="13:15" x14ac:dyDescent="0.2">
      <c r="M32453" s="93"/>
      <c r="O32453" s="119"/>
    </row>
    <row r="32454" spans="13:15" x14ac:dyDescent="0.2">
      <c r="M32454" s="93"/>
      <c r="O32454" s="119"/>
    </row>
    <row r="32455" spans="13:15" x14ac:dyDescent="0.2">
      <c r="M32455" s="93"/>
      <c r="O32455" s="119"/>
    </row>
    <row r="32456" spans="13:15" x14ac:dyDescent="0.2">
      <c r="M32456" s="93"/>
      <c r="O32456" s="119"/>
    </row>
    <row r="32457" spans="13:15" x14ac:dyDescent="0.2">
      <c r="M32457" s="93"/>
      <c r="O32457" s="119"/>
    </row>
    <row r="32458" spans="13:15" x14ac:dyDescent="0.2">
      <c r="M32458" s="93"/>
      <c r="O32458" s="119"/>
    </row>
    <row r="32459" spans="13:15" x14ac:dyDescent="0.2">
      <c r="M32459" s="93"/>
      <c r="O32459" s="119"/>
    </row>
    <row r="32460" spans="13:15" x14ac:dyDescent="0.2">
      <c r="M32460" s="93"/>
      <c r="O32460" s="119"/>
    </row>
    <row r="32461" spans="13:15" x14ac:dyDescent="0.2">
      <c r="M32461" s="93"/>
      <c r="O32461" s="119"/>
    </row>
    <row r="32462" spans="13:15" x14ac:dyDescent="0.2">
      <c r="M32462" s="93"/>
      <c r="O32462" s="119"/>
    </row>
    <row r="32463" spans="13:15" x14ac:dyDescent="0.2">
      <c r="M32463" s="93"/>
      <c r="O32463" s="119"/>
    </row>
    <row r="32464" spans="13:15" x14ac:dyDescent="0.2">
      <c r="M32464" s="93"/>
      <c r="O32464" s="119"/>
    </row>
    <row r="32465" spans="13:15" x14ac:dyDescent="0.2">
      <c r="M32465" s="93"/>
      <c r="O32465" s="119"/>
    </row>
    <row r="32466" spans="13:15" x14ac:dyDescent="0.2">
      <c r="M32466" s="93"/>
      <c r="O32466" s="119"/>
    </row>
    <row r="32467" spans="13:15" x14ac:dyDescent="0.2">
      <c r="M32467" s="93"/>
      <c r="O32467" s="119"/>
    </row>
    <row r="32468" spans="13:15" x14ac:dyDescent="0.2">
      <c r="M32468" s="93"/>
      <c r="O32468" s="119"/>
    </row>
    <row r="32469" spans="13:15" x14ac:dyDescent="0.2">
      <c r="M32469" s="93"/>
      <c r="O32469" s="119"/>
    </row>
    <row r="32470" spans="13:15" x14ac:dyDescent="0.2">
      <c r="M32470" s="93"/>
      <c r="O32470" s="119"/>
    </row>
    <row r="32471" spans="13:15" x14ac:dyDescent="0.2">
      <c r="M32471" s="93"/>
      <c r="O32471" s="119"/>
    </row>
    <row r="32472" spans="13:15" x14ac:dyDescent="0.2">
      <c r="M32472" s="93"/>
      <c r="O32472" s="119"/>
    </row>
    <row r="32473" spans="13:15" x14ac:dyDescent="0.2">
      <c r="M32473" s="93"/>
      <c r="O32473" s="119"/>
    </row>
    <row r="32474" spans="13:15" x14ac:dyDescent="0.2">
      <c r="M32474" s="93"/>
      <c r="O32474" s="119"/>
    </row>
    <row r="32475" spans="13:15" x14ac:dyDescent="0.2">
      <c r="M32475" s="93"/>
      <c r="O32475" s="119"/>
    </row>
    <row r="32476" spans="13:15" x14ac:dyDescent="0.2">
      <c r="M32476" s="93"/>
      <c r="O32476" s="119"/>
    </row>
    <row r="32477" spans="13:15" x14ac:dyDescent="0.2">
      <c r="M32477" s="93"/>
      <c r="O32477" s="119"/>
    </row>
    <row r="32478" spans="13:15" x14ac:dyDescent="0.2">
      <c r="M32478" s="93"/>
      <c r="O32478" s="119"/>
    </row>
    <row r="32479" spans="13:15" x14ac:dyDescent="0.2">
      <c r="M32479" s="93"/>
      <c r="O32479" s="119"/>
    </row>
    <row r="32480" spans="13:15" x14ac:dyDescent="0.2">
      <c r="M32480" s="93"/>
      <c r="O32480" s="119"/>
    </row>
    <row r="32481" spans="13:15" x14ac:dyDescent="0.2">
      <c r="M32481" s="93"/>
      <c r="O32481" s="119"/>
    </row>
    <row r="32482" spans="13:15" x14ac:dyDescent="0.2">
      <c r="M32482" s="93"/>
      <c r="O32482" s="119"/>
    </row>
    <row r="32483" spans="13:15" x14ac:dyDescent="0.2">
      <c r="M32483" s="93"/>
      <c r="O32483" s="119"/>
    </row>
    <row r="32484" spans="13:15" x14ac:dyDescent="0.2">
      <c r="M32484" s="93"/>
      <c r="O32484" s="119"/>
    </row>
    <row r="32485" spans="13:15" x14ac:dyDescent="0.2">
      <c r="M32485" s="93"/>
      <c r="O32485" s="119"/>
    </row>
    <row r="32486" spans="13:15" x14ac:dyDescent="0.2">
      <c r="M32486" s="93"/>
      <c r="O32486" s="119"/>
    </row>
    <row r="32487" spans="13:15" x14ac:dyDescent="0.2">
      <c r="M32487" s="93"/>
      <c r="O32487" s="119"/>
    </row>
    <row r="32488" spans="13:15" x14ac:dyDescent="0.2">
      <c r="M32488" s="93"/>
      <c r="O32488" s="119"/>
    </row>
    <row r="32489" spans="13:15" x14ac:dyDescent="0.2">
      <c r="M32489" s="93"/>
      <c r="O32489" s="119"/>
    </row>
    <row r="32490" spans="13:15" x14ac:dyDescent="0.2">
      <c r="M32490" s="93"/>
      <c r="O32490" s="119"/>
    </row>
    <row r="32491" spans="13:15" x14ac:dyDescent="0.2">
      <c r="M32491" s="93"/>
      <c r="O32491" s="119"/>
    </row>
    <row r="32492" spans="13:15" x14ac:dyDescent="0.2">
      <c r="M32492" s="93"/>
      <c r="O32492" s="119"/>
    </row>
    <row r="32493" spans="13:15" x14ac:dyDescent="0.2">
      <c r="M32493" s="93"/>
      <c r="O32493" s="119"/>
    </row>
    <row r="32494" spans="13:15" x14ac:dyDescent="0.2">
      <c r="M32494" s="93"/>
      <c r="O32494" s="119"/>
    </row>
    <row r="32495" spans="13:15" x14ac:dyDescent="0.2">
      <c r="M32495" s="93"/>
      <c r="O32495" s="119"/>
    </row>
    <row r="32496" spans="13:15" x14ac:dyDescent="0.2">
      <c r="M32496" s="93"/>
      <c r="O32496" s="119"/>
    </row>
    <row r="32497" spans="13:15" x14ac:dyDescent="0.2">
      <c r="M32497" s="93"/>
      <c r="O32497" s="119"/>
    </row>
    <row r="32498" spans="13:15" x14ac:dyDescent="0.2">
      <c r="M32498" s="93"/>
      <c r="O32498" s="119"/>
    </row>
    <row r="32499" spans="13:15" x14ac:dyDescent="0.2">
      <c r="M32499" s="93"/>
      <c r="O32499" s="119"/>
    </row>
    <row r="32500" spans="13:15" x14ac:dyDescent="0.2">
      <c r="M32500" s="93"/>
      <c r="O32500" s="119"/>
    </row>
    <row r="32501" spans="13:15" x14ac:dyDescent="0.2">
      <c r="M32501" s="93"/>
      <c r="O32501" s="119"/>
    </row>
    <row r="32502" spans="13:15" x14ac:dyDescent="0.2">
      <c r="M32502" s="93"/>
      <c r="O32502" s="119"/>
    </row>
    <row r="32503" spans="13:15" x14ac:dyDescent="0.2">
      <c r="M32503" s="93"/>
      <c r="O32503" s="119"/>
    </row>
    <row r="32504" spans="13:15" x14ac:dyDescent="0.2">
      <c r="M32504" s="93"/>
      <c r="O32504" s="119"/>
    </row>
    <row r="32505" spans="13:15" x14ac:dyDescent="0.2">
      <c r="M32505" s="93"/>
      <c r="O32505" s="119"/>
    </row>
    <row r="32506" spans="13:15" x14ac:dyDescent="0.2">
      <c r="M32506" s="93"/>
      <c r="O32506" s="119"/>
    </row>
    <row r="32507" spans="13:15" x14ac:dyDescent="0.2">
      <c r="M32507" s="93"/>
      <c r="O32507" s="119"/>
    </row>
    <row r="32508" spans="13:15" x14ac:dyDescent="0.2">
      <c r="M32508" s="93"/>
      <c r="O32508" s="119"/>
    </row>
    <row r="32509" spans="13:15" x14ac:dyDescent="0.2">
      <c r="M32509" s="93"/>
      <c r="O32509" s="119"/>
    </row>
    <row r="32510" spans="13:15" x14ac:dyDescent="0.2">
      <c r="M32510" s="93"/>
      <c r="O32510" s="119"/>
    </row>
    <row r="32511" spans="13:15" x14ac:dyDescent="0.2">
      <c r="M32511" s="93"/>
      <c r="O32511" s="119"/>
    </row>
    <row r="32512" spans="13:15" x14ac:dyDescent="0.2">
      <c r="M32512" s="93"/>
      <c r="O32512" s="119"/>
    </row>
    <row r="32513" spans="13:15" x14ac:dyDescent="0.2">
      <c r="M32513" s="93"/>
      <c r="O32513" s="119"/>
    </row>
    <row r="32514" spans="13:15" x14ac:dyDescent="0.2">
      <c r="M32514" s="93"/>
      <c r="O32514" s="119"/>
    </row>
    <row r="32515" spans="13:15" x14ac:dyDescent="0.2">
      <c r="M32515" s="93"/>
      <c r="O32515" s="119"/>
    </row>
    <row r="32516" spans="13:15" x14ac:dyDescent="0.2">
      <c r="M32516" s="93"/>
      <c r="O32516" s="119"/>
    </row>
    <row r="32517" spans="13:15" x14ac:dyDescent="0.2">
      <c r="M32517" s="93"/>
      <c r="O32517" s="119"/>
    </row>
    <row r="32518" spans="13:15" x14ac:dyDescent="0.2">
      <c r="M32518" s="93"/>
      <c r="O32518" s="119"/>
    </row>
    <row r="32519" spans="13:15" x14ac:dyDescent="0.2">
      <c r="M32519" s="93"/>
      <c r="O32519" s="119"/>
    </row>
    <row r="32520" spans="13:15" x14ac:dyDescent="0.2">
      <c r="M32520" s="93"/>
      <c r="O32520" s="119"/>
    </row>
    <row r="32521" spans="13:15" x14ac:dyDescent="0.2">
      <c r="M32521" s="93"/>
      <c r="O32521" s="119"/>
    </row>
    <row r="32522" spans="13:15" x14ac:dyDescent="0.2">
      <c r="M32522" s="93"/>
      <c r="O32522" s="119"/>
    </row>
    <row r="32523" spans="13:15" x14ac:dyDescent="0.2">
      <c r="M32523" s="93"/>
      <c r="O32523" s="119"/>
    </row>
    <row r="32524" spans="13:15" x14ac:dyDescent="0.2">
      <c r="M32524" s="93"/>
      <c r="O32524" s="119"/>
    </row>
    <row r="32525" spans="13:15" x14ac:dyDescent="0.2">
      <c r="M32525" s="93"/>
      <c r="O32525" s="119"/>
    </row>
    <row r="32526" spans="13:15" x14ac:dyDescent="0.2">
      <c r="M32526" s="93"/>
      <c r="O32526" s="119"/>
    </row>
    <row r="32527" spans="13:15" x14ac:dyDescent="0.2">
      <c r="M32527" s="93"/>
      <c r="O32527" s="119"/>
    </row>
    <row r="32528" spans="13:15" x14ac:dyDescent="0.2">
      <c r="M32528" s="93"/>
      <c r="O32528" s="119"/>
    </row>
    <row r="32529" spans="13:15" x14ac:dyDescent="0.2">
      <c r="M32529" s="93"/>
      <c r="O32529" s="119"/>
    </row>
    <row r="32530" spans="13:15" x14ac:dyDescent="0.2">
      <c r="M32530" s="93"/>
      <c r="O32530" s="119"/>
    </row>
    <row r="32531" spans="13:15" x14ac:dyDescent="0.2">
      <c r="M32531" s="93"/>
      <c r="O32531" s="119"/>
    </row>
    <row r="32532" spans="13:15" x14ac:dyDescent="0.2">
      <c r="M32532" s="93"/>
      <c r="O32532" s="119"/>
    </row>
    <row r="32533" spans="13:15" x14ac:dyDescent="0.2">
      <c r="M32533" s="93"/>
      <c r="O32533" s="119"/>
    </row>
    <row r="32534" spans="13:15" x14ac:dyDescent="0.2">
      <c r="M32534" s="93"/>
      <c r="O32534" s="119"/>
    </row>
    <row r="32535" spans="13:15" x14ac:dyDescent="0.2">
      <c r="M32535" s="93"/>
      <c r="O32535" s="119"/>
    </row>
    <row r="32536" spans="13:15" x14ac:dyDescent="0.2">
      <c r="M32536" s="93"/>
      <c r="O32536" s="119"/>
    </row>
    <row r="32537" spans="13:15" x14ac:dyDescent="0.2">
      <c r="M32537" s="93"/>
      <c r="O32537" s="119"/>
    </row>
    <row r="32538" spans="13:15" x14ac:dyDescent="0.2">
      <c r="M32538" s="93"/>
      <c r="O32538" s="119"/>
    </row>
    <row r="32539" spans="13:15" x14ac:dyDescent="0.2">
      <c r="M32539" s="93"/>
      <c r="O32539" s="119"/>
    </row>
    <row r="32540" spans="13:15" x14ac:dyDescent="0.2">
      <c r="M32540" s="93"/>
      <c r="O32540" s="119"/>
    </row>
    <row r="32541" spans="13:15" x14ac:dyDescent="0.2">
      <c r="M32541" s="93"/>
      <c r="O32541" s="119"/>
    </row>
    <row r="32542" spans="13:15" x14ac:dyDescent="0.2">
      <c r="M32542" s="93"/>
      <c r="O32542" s="119"/>
    </row>
    <row r="32543" spans="13:15" x14ac:dyDescent="0.2">
      <c r="M32543" s="93"/>
      <c r="O32543" s="119"/>
    </row>
    <row r="32544" spans="13:15" x14ac:dyDescent="0.2">
      <c r="M32544" s="93"/>
      <c r="O32544" s="119"/>
    </row>
    <row r="32545" spans="13:15" x14ac:dyDescent="0.2">
      <c r="M32545" s="93"/>
      <c r="O32545" s="119"/>
    </row>
    <row r="32546" spans="13:15" x14ac:dyDescent="0.2">
      <c r="M32546" s="93"/>
      <c r="O32546" s="119"/>
    </row>
    <row r="32547" spans="13:15" x14ac:dyDescent="0.2">
      <c r="M32547" s="93"/>
      <c r="O32547" s="119"/>
    </row>
    <row r="32548" spans="13:15" x14ac:dyDescent="0.2">
      <c r="M32548" s="93"/>
      <c r="O32548" s="119"/>
    </row>
    <row r="32549" spans="13:15" x14ac:dyDescent="0.2">
      <c r="M32549" s="93"/>
      <c r="O32549" s="119"/>
    </row>
    <row r="32550" spans="13:15" x14ac:dyDescent="0.2">
      <c r="M32550" s="93"/>
      <c r="O32550" s="119"/>
    </row>
    <row r="32551" spans="13:15" x14ac:dyDescent="0.2">
      <c r="M32551" s="93"/>
      <c r="O32551" s="119"/>
    </row>
    <row r="32552" spans="13:15" x14ac:dyDescent="0.2">
      <c r="M32552" s="93"/>
      <c r="O32552" s="119"/>
    </row>
    <row r="32553" spans="13:15" x14ac:dyDescent="0.2">
      <c r="M32553" s="93"/>
      <c r="O32553" s="119"/>
    </row>
    <row r="32554" spans="13:15" x14ac:dyDescent="0.2">
      <c r="M32554" s="93"/>
      <c r="O32554" s="119"/>
    </row>
    <row r="32555" spans="13:15" x14ac:dyDescent="0.2">
      <c r="M32555" s="93"/>
      <c r="O32555" s="119"/>
    </row>
    <row r="32556" spans="13:15" x14ac:dyDescent="0.2">
      <c r="M32556" s="93"/>
      <c r="O32556" s="119"/>
    </row>
    <row r="32557" spans="13:15" x14ac:dyDescent="0.2">
      <c r="M32557" s="93"/>
      <c r="O32557" s="119"/>
    </row>
    <row r="32558" spans="13:15" x14ac:dyDescent="0.2">
      <c r="M32558" s="93"/>
      <c r="O32558" s="119"/>
    </row>
    <row r="32559" spans="13:15" x14ac:dyDescent="0.2">
      <c r="M32559" s="93"/>
      <c r="O32559" s="119"/>
    </row>
    <row r="32560" spans="13:15" x14ac:dyDescent="0.2">
      <c r="M32560" s="93"/>
      <c r="O32560" s="119"/>
    </row>
    <row r="32561" spans="13:15" x14ac:dyDescent="0.2">
      <c r="M32561" s="93"/>
      <c r="O32561" s="119"/>
    </row>
    <row r="32562" spans="13:15" x14ac:dyDescent="0.2">
      <c r="M32562" s="93"/>
      <c r="O32562" s="119"/>
    </row>
    <row r="32563" spans="13:15" x14ac:dyDescent="0.2">
      <c r="M32563" s="93"/>
      <c r="O32563" s="119"/>
    </row>
    <row r="32564" spans="13:15" x14ac:dyDescent="0.2">
      <c r="M32564" s="93"/>
      <c r="O32564" s="119"/>
    </row>
    <row r="32565" spans="13:15" x14ac:dyDescent="0.2">
      <c r="M32565" s="93"/>
      <c r="O32565" s="119"/>
    </row>
    <row r="32566" spans="13:15" x14ac:dyDescent="0.2">
      <c r="M32566" s="93"/>
      <c r="O32566" s="119"/>
    </row>
    <row r="32567" spans="13:15" x14ac:dyDescent="0.2">
      <c r="M32567" s="93"/>
      <c r="O32567" s="119"/>
    </row>
    <row r="32568" spans="13:15" x14ac:dyDescent="0.2">
      <c r="M32568" s="93"/>
      <c r="O32568" s="119"/>
    </row>
    <row r="32569" spans="13:15" x14ac:dyDescent="0.2">
      <c r="M32569" s="93"/>
      <c r="O32569" s="119"/>
    </row>
    <row r="32570" spans="13:15" x14ac:dyDescent="0.2">
      <c r="M32570" s="93"/>
      <c r="O32570" s="119"/>
    </row>
    <row r="32571" spans="13:15" x14ac:dyDescent="0.2">
      <c r="M32571" s="93"/>
      <c r="O32571" s="119"/>
    </row>
    <row r="32572" spans="13:15" x14ac:dyDescent="0.2">
      <c r="M32572" s="93"/>
      <c r="O32572" s="119"/>
    </row>
    <row r="32573" spans="13:15" x14ac:dyDescent="0.2">
      <c r="M32573" s="93"/>
      <c r="O32573" s="119"/>
    </row>
    <row r="32574" spans="13:15" x14ac:dyDescent="0.2">
      <c r="M32574" s="93"/>
      <c r="O32574" s="119"/>
    </row>
    <row r="32575" spans="13:15" x14ac:dyDescent="0.2">
      <c r="M32575" s="93"/>
      <c r="O32575" s="119"/>
    </row>
    <row r="32576" spans="13:15" x14ac:dyDescent="0.2">
      <c r="M32576" s="93"/>
      <c r="O32576" s="119"/>
    </row>
    <row r="32577" spans="13:15" x14ac:dyDescent="0.2">
      <c r="M32577" s="93"/>
      <c r="O32577" s="119"/>
    </row>
    <row r="32578" spans="13:15" x14ac:dyDescent="0.2">
      <c r="M32578" s="93"/>
      <c r="O32578" s="119"/>
    </row>
    <row r="32579" spans="13:15" x14ac:dyDescent="0.2">
      <c r="M32579" s="93"/>
      <c r="O32579" s="119"/>
    </row>
    <row r="32580" spans="13:15" x14ac:dyDescent="0.2">
      <c r="M32580" s="93"/>
      <c r="O32580" s="119"/>
    </row>
    <row r="32581" spans="13:15" x14ac:dyDescent="0.2">
      <c r="M32581" s="93"/>
      <c r="O32581" s="119"/>
    </row>
    <row r="32582" spans="13:15" x14ac:dyDescent="0.2">
      <c r="M32582" s="93"/>
      <c r="O32582" s="119"/>
    </row>
    <row r="32583" spans="13:15" x14ac:dyDescent="0.2">
      <c r="M32583" s="93"/>
      <c r="O32583" s="119"/>
    </row>
    <row r="32584" spans="13:15" x14ac:dyDescent="0.2">
      <c r="M32584" s="93"/>
      <c r="O32584" s="119"/>
    </row>
    <row r="32585" spans="13:15" x14ac:dyDescent="0.2">
      <c r="M32585" s="93"/>
      <c r="O32585" s="119"/>
    </row>
    <row r="32586" spans="13:15" x14ac:dyDescent="0.2">
      <c r="M32586" s="93"/>
      <c r="O32586" s="119"/>
    </row>
    <row r="32587" spans="13:15" x14ac:dyDescent="0.2">
      <c r="M32587" s="93"/>
      <c r="O32587" s="119"/>
    </row>
    <row r="32588" spans="13:15" x14ac:dyDescent="0.2">
      <c r="M32588" s="93"/>
      <c r="O32588" s="119"/>
    </row>
    <row r="32589" spans="13:15" x14ac:dyDescent="0.2">
      <c r="M32589" s="93"/>
      <c r="O32589" s="119"/>
    </row>
    <row r="32590" spans="13:15" x14ac:dyDescent="0.2">
      <c r="M32590" s="93"/>
      <c r="O32590" s="119"/>
    </row>
    <row r="32591" spans="13:15" x14ac:dyDescent="0.2">
      <c r="M32591" s="93"/>
      <c r="O32591" s="119"/>
    </row>
    <row r="32592" spans="13:15" x14ac:dyDescent="0.2">
      <c r="M32592" s="93"/>
      <c r="O32592" s="119"/>
    </row>
    <row r="32593" spans="13:15" x14ac:dyDescent="0.2">
      <c r="M32593" s="93"/>
      <c r="O32593" s="119"/>
    </row>
    <row r="32594" spans="13:15" x14ac:dyDescent="0.2">
      <c r="M32594" s="93"/>
      <c r="O32594" s="119"/>
    </row>
    <row r="32595" spans="13:15" x14ac:dyDescent="0.2">
      <c r="M32595" s="93"/>
      <c r="O32595" s="119"/>
    </row>
    <row r="32596" spans="13:15" x14ac:dyDescent="0.2">
      <c r="M32596" s="93"/>
      <c r="O32596" s="119"/>
    </row>
    <row r="32597" spans="13:15" x14ac:dyDescent="0.2">
      <c r="M32597" s="93"/>
      <c r="O32597" s="119"/>
    </row>
    <row r="32598" spans="13:15" x14ac:dyDescent="0.2">
      <c r="M32598" s="93"/>
      <c r="O32598" s="119"/>
    </row>
    <row r="32599" spans="13:15" x14ac:dyDescent="0.2">
      <c r="M32599" s="93"/>
      <c r="O32599" s="119"/>
    </row>
    <row r="32600" spans="13:15" x14ac:dyDescent="0.2">
      <c r="M32600" s="93"/>
      <c r="O32600" s="119"/>
    </row>
    <row r="32601" spans="13:15" x14ac:dyDescent="0.2">
      <c r="M32601" s="93"/>
      <c r="O32601" s="119"/>
    </row>
    <row r="32602" spans="13:15" x14ac:dyDescent="0.2">
      <c r="M32602" s="93"/>
      <c r="O32602" s="119"/>
    </row>
    <row r="32603" spans="13:15" x14ac:dyDescent="0.2">
      <c r="M32603" s="93"/>
      <c r="O32603" s="119"/>
    </row>
    <row r="32604" spans="13:15" x14ac:dyDescent="0.2">
      <c r="M32604" s="93"/>
      <c r="O32604" s="119"/>
    </row>
    <row r="32605" spans="13:15" x14ac:dyDescent="0.2">
      <c r="M32605" s="93"/>
      <c r="O32605" s="119"/>
    </row>
    <row r="32606" spans="13:15" x14ac:dyDescent="0.2">
      <c r="M32606" s="93"/>
      <c r="O32606" s="119"/>
    </row>
    <row r="32607" spans="13:15" x14ac:dyDescent="0.2">
      <c r="M32607" s="93"/>
      <c r="O32607" s="119"/>
    </row>
    <row r="32608" spans="13:15" x14ac:dyDescent="0.2">
      <c r="M32608" s="93"/>
      <c r="O32608" s="119"/>
    </row>
    <row r="32609" spans="13:15" x14ac:dyDescent="0.2">
      <c r="M32609" s="93"/>
      <c r="O32609" s="119"/>
    </row>
    <row r="32610" spans="13:15" x14ac:dyDescent="0.2">
      <c r="M32610" s="93"/>
      <c r="O32610" s="119"/>
    </row>
    <row r="32611" spans="13:15" x14ac:dyDescent="0.2">
      <c r="M32611" s="93"/>
      <c r="O32611" s="119"/>
    </row>
    <row r="32612" spans="13:15" x14ac:dyDescent="0.2">
      <c r="M32612" s="93"/>
      <c r="O32612" s="119"/>
    </row>
    <row r="32613" spans="13:15" x14ac:dyDescent="0.2">
      <c r="M32613" s="93"/>
      <c r="O32613" s="119"/>
    </row>
    <row r="32614" spans="13:15" x14ac:dyDescent="0.2">
      <c r="M32614" s="93"/>
      <c r="O32614" s="119"/>
    </row>
    <row r="32615" spans="13:15" x14ac:dyDescent="0.2">
      <c r="M32615" s="93"/>
      <c r="O32615" s="119"/>
    </row>
    <row r="32616" spans="13:15" x14ac:dyDescent="0.2">
      <c r="M32616" s="93"/>
      <c r="O32616" s="119"/>
    </row>
    <row r="32617" spans="13:15" x14ac:dyDescent="0.2">
      <c r="M32617" s="93"/>
      <c r="O32617" s="119"/>
    </row>
    <row r="32618" spans="13:15" x14ac:dyDescent="0.2">
      <c r="M32618" s="93"/>
      <c r="O32618" s="119"/>
    </row>
    <row r="32619" spans="13:15" x14ac:dyDescent="0.2">
      <c r="M32619" s="93"/>
      <c r="O32619" s="119"/>
    </row>
    <row r="32620" spans="13:15" x14ac:dyDescent="0.2">
      <c r="M32620" s="93"/>
      <c r="O32620" s="119"/>
    </row>
    <row r="32621" spans="13:15" x14ac:dyDescent="0.2">
      <c r="M32621" s="93"/>
      <c r="O32621" s="119"/>
    </row>
    <row r="32622" spans="13:15" x14ac:dyDescent="0.2">
      <c r="M32622" s="93"/>
      <c r="O32622" s="119"/>
    </row>
    <row r="32623" spans="13:15" x14ac:dyDescent="0.2">
      <c r="M32623" s="93"/>
      <c r="O32623" s="119"/>
    </row>
    <row r="32624" spans="13:15" x14ac:dyDescent="0.2">
      <c r="M32624" s="93"/>
      <c r="O32624" s="119"/>
    </row>
    <row r="32625" spans="13:15" x14ac:dyDescent="0.2">
      <c r="M32625" s="93"/>
      <c r="O32625" s="119"/>
    </row>
    <row r="32626" spans="13:15" x14ac:dyDescent="0.2">
      <c r="M32626" s="93"/>
      <c r="O32626" s="119"/>
    </row>
    <row r="32627" spans="13:15" x14ac:dyDescent="0.2">
      <c r="M32627" s="93"/>
      <c r="O32627" s="119"/>
    </row>
    <row r="32628" spans="13:15" x14ac:dyDescent="0.2">
      <c r="M32628" s="93"/>
      <c r="O32628" s="119"/>
    </row>
    <row r="32629" spans="13:15" x14ac:dyDescent="0.2">
      <c r="M32629" s="93"/>
      <c r="O32629" s="119"/>
    </row>
    <row r="32630" spans="13:15" x14ac:dyDescent="0.2">
      <c r="M32630" s="93"/>
      <c r="O32630" s="119"/>
    </row>
    <row r="32631" spans="13:15" x14ac:dyDescent="0.2">
      <c r="M32631" s="93"/>
      <c r="O32631" s="119"/>
    </row>
    <row r="32632" spans="13:15" x14ac:dyDescent="0.2">
      <c r="M32632" s="93"/>
      <c r="O32632" s="119"/>
    </row>
    <row r="32633" spans="13:15" x14ac:dyDescent="0.2">
      <c r="M32633" s="93"/>
      <c r="O32633" s="119"/>
    </row>
    <row r="32634" spans="13:15" x14ac:dyDescent="0.2">
      <c r="M32634" s="93"/>
      <c r="O32634" s="119"/>
    </row>
    <row r="32635" spans="13:15" x14ac:dyDescent="0.2">
      <c r="M32635" s="93"/>
      <c r="O32635" s="119"/>
    </row>
    <row r="32636" spans="13:15" x14ac:dyDescent="0.2">
      <c r="M32636" s="93"/>
      <c r="O32636" s="119"/>
    </row>
    <row r="32637" spans="13:15" x14ac:dyDescent="0.2">
      <c r="M32637" s="93"/>
      <c r="O32637" s="119"/>
    </row>
    <row r="32638" spans="13:15" x14ac:dyDescent="0.2">
      <c r="M32638" s="93"/>
      <c r="O32638" s="119"/>
    </row>
    <row r="32639" spans="13:15" x14ac:dyDescent="0.2">
      <c r="M32639" s="93"/>
      <c r="O32639" s="119"/>
    </row>
    <row r="32640" spans="13:15" x14ac:dyDescent="0.2">
      <c r="M32640" s="93"/>
      <c r="O32640" s="119"/>
    </row>
    <row r="32641" spans="13:15" x14ac:dyDescent="0.2">
      <c r="M32641" s="93"/>
      <c r="O32641" s="119"/>
    </row>
    <row r="32642" spans="13:15" x14ac:dyDescent="0.2">
      <c r="M32642" s="93"/>
      <c r="O32642" s="119"/>
    </row>
    <row r="32643" spans="13:15" x14ac:dyDescent="0.2">
      <c r="M32643" s="93"/>
      <c r="O32643" s="119"/>
    </row>
    <row r="32644" spans="13:15" x14ac:dyDescent="0.2">
      <c r="M32644" s="93"/>
      <c r="O32644" s="119"/>
    </row>
    <row r="32645" spans="13:15" x14ac:dyDescent="0.2">
      <c r="M32645" s="93"/>
      <c r="O32645" s="119"/>
    </row>
    <row r="32646" spans="13:15" x14ac:dyDescent="0.2">
      <c r="M32646" s="93"/>
      <c r="O32646" s="119"/>
    </row>
    <row r="32647" spans="13:15" x14ac:dyDescent="0.2">
      <c r="M32647" s="93"/>
      <c r="O32647" s="119"/>
    </row>
    <row r="32648" spans="13:15" x14ac:dyDescent="0.2">
      <c r="M32648" s="93"/>
      <c r="O32648" s="119"/>
    </row>
    <row r="32649" spans="13:15" x14ac:dyDescent="0.2">
      <c r="M32649" s="93"/>
      <c r="O32649" s="119"/>
    </row>
    <row r="32650" spans="13:15" x14ac:dyDescent="0.2">
      <c r="M32650" s="93"/>
      <c r="O32650" s="119"/>
    </row>
    <row r="32651" spans="13:15" x14ac:dyDescent="0.2">
      <c r="M32651" s="93"/>
      <c r="O32651" s="119"/>
    </row>
    <row r="32652" spans="13:15" x14ac:dyDescent="0.2">
      <c r="M32652" s="93"/>
      <c r="O32652" s="119"/>
    </row>
    <row r="32653" spans="13:15" x14ac:dyDescent="0.2">
      <c r="M32653" s="93"/>
      <c r="O32653" s="119"/>
    </row>
    <row r="32654" spans="13:15" x14ac:dyDescent="0.2">
      <c r="M32654" s="93"/>
      <c r="O32654" s="119"/>
    </row>
    <row r="32655" spans="13:15" x14ac:dyDescent="0.2">
      <c r="M32655" s="93"/>
      <c r="O32655" s="119"/>
    </row>
    <row r="32656" spans="13:15" x14ac:dyDescent="0.2">
      <c r="M32656" s="93"/>
      <c r="O32656" s="119"/>
    </row>
    <row r="32657" spans="13:15" x14ac:dyDescent="0.2">
      <c r="M32657" s="93"/>
      <c r="O32657" s="119"/>
    </row>
    <row r="32658" spans="13:15" x14ac:dyDescent="0.2">
      <c r="M32658" s="93"/>
      <c r="O32658" s="119"/>
    </row>
    <row r="32659" spans="13:15" x14ac:dyDescent="0.2">
      <c r="M32659" s="93"/>
      <c r="O32659" s="119"/>
    </row>
    <row r="32660" spans="13:15" x14ac:dyDescent="0.2">
      <c r="M32660" s="93"/>
      <c r="O32660" s="119"/>
    </row>
    <row r="32661" spans="13:15" x14ac:dyDescent="0.2">
      <c r="M32661" s="93"/>
      <c r="O32661" s="119"/>
    </row>
    <row r="32662" spans="13:15" x14ac:dyDescent="0.2">
      <c r="M32662" s="93"/>
      <c r="O32662" s="119"/>
    </row>
    <row r="32663" spans="13:15" x14ac:dyDescent="0.2">
      <c r="M32663" s="93"/>
      <c r="O32663" s="119"/>
    </row>
    <row r="32664" spans="13:15" x14ac:dyDescent="0.2">
      <c r="M32664" s="93"/>
      <c r="O32664" s="119"/>
    </row>
    <row r="32665" spans="13:15" x14ac:dyDescent="0.2">
      <c r="M32665" s="93"/>
      <c r="O32665" s="119"/>
    </row>
    <row r="32666" spans="13:15" x14ac:dyDescent="0.2">
      <c r="M32666" s="93"/>
      <c r="O32666" s="119"/>
    </row>
    <row r="32667" spans="13:15" x14ac:dyDescent="0.2">
      <c r="M32667" s="93"/>
      <c r="O32667" s="119"/>
    </row>
    <row r="32668" spans="13:15" x14ac:dyDescent="0.2">
      <c r="M32668" s="93"/>
      <c r="O32668" s="119"/>
    </row>
    <row r="32669" spans="13:15" x14ac:dyDescent="0.2">
      <c r="M32669" s="93"/>
      <c r="O32669" s="119"/>
    </row>
    <row r="32670" spans="13:15" x14ac:dyDescent="0.2">
      <c r="M32670" s="93"/>
      <c r="O32670" s="119"/>
    </row>
    <row r="32671" spans="13:15" x14ac:dyDescent="0.2">
      <c r="M32671" s="93"/>
      <c r="O32671" s="119"/>
    </row>
    <row r="32672" spans="13:15" x14ac:dyDescent="0.2">
      <c r="M32672" s="93"/>
      <c r="O32672" s="119"/>
    </row>
    <row r="32673" spans="13:15" x14ac:dyDescent="0.2">
      <c r="M32673" s="93"/>
      <c r="O32673" s="119"/>
    </row>
    <row r="32674" spans="13:15" x14ac:dyDescent="0.2">
      <c r="M32674" s="93"/>
      <c r="O32674" s="119"/>
    </row>
    <row r="32675" spans="13:15" x14ac:dyDescent="0.2">
      <c r="M32675" s="93"/>
      <c r="O32675" s="119"/>
    </row>
    <row r="32676" spans="13:15" x14ac:dyDescent="0.2">
      <c r="M32676" s="93"/>
      <c r="O32676" s="119"/>
    </row>
    <row r="32677" spans="13:15" x14ac:dyDescent="0.2">
      <c r="M32677" s="93"/>
      <c r="O32677" s="119"/>
    </row>
    <row r="32678" spans="13:15" x14ac:dyDescent="0.2">
      <c r="M32678" s="93"/>
      <c r="O32678" s="119"/>
    </row>
    <row r="32679" spans="13:15" x14ac:dyDescent="0.2">
      <c r="M32679" s="93"/>
      <c r="O32679" s="119"/>
    </row>
    <row r="32680" spans="13:15" x14ac:dyDescent="0.2">
      <c r="M32680" s="93"/>
      <c r="O32680" s="119"/>
    </row>
    <row r="32681" spans="13:15" x14ac:dyDescent="0.2">
      <c r="M32681" s="93"/>
      <c r="O32681" s="119"/>
    </row>
    <row r="32682" spans="13:15" x14ac:dyDescent="0.2">
      <c r="M32682" s="93"/>
      <c r="O32682" s="119"/>
    </row>
    <row r="32683" spans="13:15" x14ac:dyDescent="0.2">
      <c r="M32683" s="93"/>
      <c r="O32683" s="119"/>
    </row>
    <row r="32684" spans="13:15" x14ac:dyDescent="0.2">
      <c r="M32684" s="93"/>
      <c r="O32684" s="119"/>
    </row>
    <row r="32685" spans="13:15" x14ac:dyDescent="0.2">
      <c r="M32685" s="93"/>
      <c r="O32685" s="119"/>
    </row>
    <row r="32686" spans="13:15" x14ac:dyDescent="0.2">
      <c r="M32686" s="93"/>
      <c r="O32686" s="119"/>
    </row>
    <row r="32687" spans="13:15" x14ac:dyDescent="0.2">
      <c r="M32687" s="93"/>
      <c r="O32687" s="119"/>
    </row>
    <row r="32688" spans="13:15" x14ac:dyDescent="0.2">
      <c r="M32688" s="93"/>
      <c r="O32688" s="119"/>
    </row>
    <row r="32689" spans="13:15" x14ac:dyDescent="0.2">
      <c r="M32689" s="93"/>
      <c r="O32689" s="119"/>
    </row>
    <row r="32690" spans="13:15" x14ac:dyDescent="0.2">
      <c r="M32690" s="93"/>
      <c r="O32690" s="119"/>
    </row>
    <row r="32691" spans="13:15" x14ac:dyDescent="0.2">
      <c r="M32691" s="93"/>
      <c r="O32691" s="119"/>
    </row>
    <row r="32692" spans="13:15" x14ac:dyDescent="0.2">
      <c r="M32692" s="93"/>
      <c r="O32692" s="119"/>
    </row>
    <row r="32693" spans="13:15" x14ac:dyDescent="0.2">
      <c r="M32693" s="93"/>
      <c r="O32693" s="119"/>
    </row>
    <row r="32694" spans="13:15" x14ac:dyDescent="0.2">
      <c r="M32694" s="93"/>
      <c r="O32694" s="119"/>
    </row>
    <row r="32695" spans="13:15" x14ac:dyDescent="0.2">
      <c r="M32695" s="93"/>
      <c r="O32695" s="119"/>
    </row>
    <row r="32696" spans="13:15" x14ac:dyDescent="0.2">
      <c r="M32696" s="93"/>
      <c r="O32696" s="119"/>
    </row>
    <row r="32697" spans="13:15" x14ac:dyDescent="0.2">
      <c r="M32697" s="93"/>
      <c r="O32697" s="119"/>
    </row>
    <row r="32698" spans="13:15" x14ac:dyDescent="0.2">
      <c r="M32698" s="93"/>
      <c r="O32698" s="119"/>
    </row>
    <row r="32699" spans="13:15" x14ac:dyDescent="0.2">
      <c r="M32699" s="93"/>
      <c r="O32699" s="119"/>
    </row>
    <row r="32700" spans="13:15" x14ac:dyDescent="0.2">
      <c r="M32700" s="93"/>
      <c r="O32700" s="119"/>
    </row>
    <row r="32701" spans="13:15" x14ac:dyDescent="0.2">
      <c r="M32701" s="93"/>
      <c r="O32701" s="119"/>
    </row>
    <row r="32702" spans="13:15" x14ac:dyDescent="0.2">
      <c r="M32702" s="93"/>
      <c r="O32702" s="119"/>
    </row>
    <row r="32703" spans="13:15" x14ac:dyDescent="0.2">
      <c r="M32703" s="93"/>
      <c r="O32703" s="119"/>
    </row>
    <row r="32704" spans="13:15" x14ac:dyDescent="0.2">
      <c r="M32704" s="93"/>
      <c r="O32704" s="119"/>
    </row>
    <row r="32705" spans="13:15" x14ac:dyDescent="0.2">
      <c r="M32705" s="93"/>
      <c r="O32705" s="119"/>
    </row>
    <row r="32706" spans="13:15" x14ac:dyDescent="0.2">
      <c r="M32706" s="93"/>
      <c r="O32706" s="119"/>
    </row>
    <row r="32707" spans="13:15" x14ac:dyDescent="0.2">
      <c r="M32707" s="93"/>
      <c r="O32707" s="119"/>
    </row>
    <row r="32708" spans="13:15" x14ac:dyDescent="0.2">
      <c r="M32708" s="93"/>
      <c r="O32708" s="119"/>
    </row>
    <row r="32709" spans="13:15" x14ac:dyDescent="0.2">
      <c r="M32709" s="93"/>
      <c r="O32709" s="119"/>
    </row>
    <row r="32710" spans="13:15" x14ac:dyDescent="0.2">
      <c r="M32710" s="93"/>
      <c r="O32710" s="119"/>
    </row>
    <row r="32711" spans="13:15" x14ac:dyDescent="0.2">
      <c r="M32711" s="93"/>
      <c r="O32711" s="119"/>
    </row>
    <row r="32712" spans="13:15" x14ac:dyDescent="0.2">
      <c r="M32712" s="93"/>
      <c r="O32712" s="119"/>
    </row>
    <row r="32713" spans="13:15" x14ac:dyDescent="0.2">
      <c r="M32713" s="93"/>
      <c r="O32713" s="119"/>
    </row>
    <row r="32714" spans="13:15" x14ac:dyDescent="0.2">
      <c r="M32714" s="93"/>
      <c r="O32714" s="119"/>
    </row>
    <row r="32715" spans="13:15" x14ac:dyDescent="0.2">
      <c r="M32715" s="93"/>
      <c r="O32715" s="119"/>
    </row>
    <row r="32716" spans="13:15" x14ac:dyDescent="0.2">
      <c r="M32716" s="93"/>
      <c r="O32716" s="119"/>
    </row>
    <row r="32717" spans="13:15" x14ac:dyDescent="0.2">
      <c r="M32717" s="93"/>
      <c r="O32717" s="119"/>
    </row>
    <row r="32718" spans="13:15" x14ac:dyDescent="0.2">
      <c r="M32718" s="93"/>
      <c r="O32718" s="119"/>
    </row>
    <row r="32719" spans="13:15" x14ac:dyDescent="0.2">
      <c r="M32719" s="93"/>
      <c r="O32719" s="119"/>
    </row>
    <row r="32720" spans="13:15" x14ac:dyDescent="0.2">
      <c r="M32720" s="93"/>
      <c r="O32720" s="119"/>
    </row>
    <row r="32721" spans="13:15" x14ac:dyDescent="0.2">
      <c r="M32721" s="93"/>
      <c r="O32721" s="119"/>
    </row>
    <row r="32722" spans="13:15" x14ac:dyDescent="0.2">
      <c r="M32722" s="93"/>
      <c r="O32722" s="119"/>
    </row>
    <row r="32723" spans="13:15" x14ac:dyDescent="0.2">
      <c r="M32723" s="93"/>
      <c r="O32723" s="119"/>
    </row>
    <row r="32724" spans="13:15" x14ac:dyDescent="0.2">
      <c r="M32724" s="93"/>
      <c r="O32724" s="119"/>
    </row>
    <row r="32725" spans="13:15" x14ac:dyDescent="0.2">
      <c r="M32725" s="93"/>
      <c r="O32725" s="119"/>
    </row>
    <row r="32726" spans="13:15" x14ac:dyDescent="0.2">
      <c r="M32726" s="93"/>
      <c r="O32726" s="119"/>
    </row>
    <row r="32727" spans="13:15" x14ac:dyDescent="0.2">
      <c r="M32727" s="93"/>
      <c r="O32727" s="119"/>
    </row>
    <row r="32728" spans="13:15" x14ac:dyDescent="0.2">
      <c r="M32728" s="93"/>
      <c r="O32728" s="119"/>
    </row>
    <row r="32729" spans="13:15" x14ac:dyDescent="0.2">
      <c r="M32729" s="93"/>
      <c r="O32729" s="119"/>
    </row>
    <row r="32730" spans="13:15" x14ac:dyDescent="0.2">
      <c r="M32730" s="93"/>
      <c r="O32730" s="119"/>
    </row>
    <row r="32731" spans="13:15" x14ac:dyDescent="0.2">
      <c r="M32731" s="93"/>
      <c r="O32731" s="119"/>
    </row>
    <row r="32732" spans="13:15" x14ac:dyDescent="0.2">
      <c r="M32732" s="93"/>
      <c r="O32732" s="119"/>
    </row>
    <row r="32733" spans="13:15" x14ac:dyDescent="0.2">
      <c r="M32733" s="93"/>
      <c r="O32733" s="119"/>
    </row>
    <row r="32734" spans="13:15" x14ac:dyDescent="0.2">
      <c r="M32734" s="93"/>
      <c r="O32734" s="119"/>
    </row>
    <row r="32735" spans="13:15" x14ac:dyDescent="0.2">
      <c r="M32735" s="93"/>
      <c r="O32735" s="119"/>
    </row>
    <row r="32736" spans="13:15" x14ac:dyDescent="0.2">
      <c r="M32736" s="93"/>
      <c r="O32736" s="119"/>
    </row>
    <row r="32737" spans="13:15" x14ac:dyDescent="0.2">
      <c r="M32737" s="93"/>
      <c r="O32737" s="119"/>
    </row>
    <row r="32738" spans="13:15" x14ac:dyDescent="0.2">
      <c r="M32738" s="93"/>
      <c r="O32738" s="119"/>
    </row>
    <row r="32739" spans="13:15" x14ac:dyDescent="0.2">
      <c r="M32739" s="93"/>
      <c r="O32739" s="119"/>
    </row>
    <row r="32740" spans="13:15" x14ac:dyDescent="0.2">
      <c r="M32740" s="93"/>
      <c r="O32740" s="119"/>
    </row>
    <row r="32741" spans="13:15" x14ac:dyDescent="0.2">
      <c r="M32741" s="93"/>
      <c r="O32741" s="119"/>
    </row>
    <row r="32742" spans="13:15" x14ac:dyDescent="0.2">
      <c r="M32742" s="93"/>
      <c r="O32742" s="119"/>
    </row>
    <row r="32743" spans="13:15" x14ac:dyDescent="0.2">
      <c r="M32743" s="93"/>
      <c r="O32743" s="119"/>
    </row>
    <row r="32744" spans="13:15" x14ac:dyDescent="0.2">
      <c r="M32744" s="93"/>
      <c r="O32744" s="119"/>
    </row>
    <row r="32745" spans="13:15" x14ac:dyDescent="0.2">
      <c r="M32745" s="93"/>
      <c r="O32745" s="119"/>
    </row>
    <row r="32746" spans="13:15" x14ac:dyDescent="0.2">
      <c r="M32746" s="93"/>
      <c r="O32746" s="119"/>
    </row>
    <row r="32747" spans="13:15" x14ac:dyDescent="0.2">
      <c r="M32747" s="93"/>
      <c r="O32747" s="119"/>
    </row>
    <row r="32748" spans="13:15" x14ac:dyDescent="0.2">
      <c r="M32748" s="93"/>
      <c r="O32748" s="119"/>
    </row>
    <row r="32749" spans="13:15" x14ac:dyDescent="0.2">
      <c r="M32749" s="93"/>
      <c r="O32749" s="119"/>
    </row>
    <row r="32750" spans="13:15" x14ac:dyDescent="0.2">
      <c r="M32750" s="93"/>
      <c r="O32750" s="119"/>
    </row>
    <row r="32751" spans="13:15" x14ac:dyDescent="0.2">
      <c r="M32751" s="93"/>
      <c r="O32751" s="119"/>
    </row>
    <row r="32752" spans="13:15" x14ac:dyDescent="0.2">
      <c r="M32752" s="93"/>
      <c r="O32752" s="119"/>
    </row>
    <row r="32753" spans="13:15" x14ac:dyDescent="0.2">
      <c r="M32753" s="93"/>
      <c r="O32753" s="119"/>
    </row>
    <row r="32754" spans="13:15" x14ac:dyDescent="0.2">
      <c r="M32754" s="93"/>
      <c r="O32754" s="119"/>
    </row>
    <row r="32755" spans="13:15" x14ac:dyDescent="0.2">
      <c r="M32755" s="93"/>
      <c r="O32755" s="119"/>
    </row>
    <row r="32756" spans="13:15" x14ac:dyDescent="0.2">
      <c r="M32756" s="93"/>
      <c r="O32756" s="119"/>
    </row>
    <row r="32757" spans="13:15" x14ac:dyDescent="0.2">
      <c r="M32757" s="93"/>
      <c r="O32757" s="119"/>
    </row>
    <row r="32758" spans="13:15" x14ac:dyDescent="0.2">
      <c r="M32758" s="93"/>
      <c r="O32758" s="119"/>
    </row>
    <row r="32759" spans="13:15" x14ac:dyDescent="0.2">
      <c r="M32759" s="93"/>
      <c r="O32759" s="119"/>
    </row>
    <row r="32760" spans="13:15" x14ac:dyDescent="0.2">
      <c r="M32760" s="93"/>
      <c r="O32760" s="119"/>
    </row>
    <row r="32761" spans="13:15" x14ac:dyDescent="0.2">
      <c r="M32761" s="93"/>
      <c r="O32761" s="119"/>
    </row>
    <row r="32762" spans="13:15" x14ac:dyDescent="0.2">
      <c r="M32762" s="93"/>
      <c r="O32762" s="119"/>
    </row>
    <row r="32763" spans="13:15" x14ac:dyDescent="0.2">
      <c r="M32763" s="93"/>
      <c r="O32763" s="119"/>
    </row>
    <row r="32764" spans="13:15" x14ac:dyDescent="0.2">
      <c r="M32764" s="93"/>
      <c r="O32764" s="119"/>
    </row>
    <row r="32765" spans="13:15" x14ac:dyDescent="0.2">
      <c r="M32765" s="93"/>
      <c r="O32765" s="119"/>
    </row>
    <row r="32766" spans="13:15" x14ac:dyDescent="0.2">
      <c r="M32766" s="93"/>
      <c r="O32766" s="119"/>
    </row>
    <row r="32767" spans="13:15" x14ac:dyDescent="0.2">
      <c r="M32767" s="93"/>
      <c r="O32767" s="119"/>
    </row>
    <row r="32768" spans="13:15" x14ac:dyDescent="0.2">
      <c r="M32768" s="93"/>
      <c r="O32768" s="119"/>
    </row>
    <row r="32769" spans="13:15" x14ac:dyDescent="0.2">
      <c r="M32769" s="93"/>
      <c r="O32769" s="119"/>
    </row>
    <row r="32770" spans="13:15" x14ac:dyDescent="0.2">
      <c r="M32770" s="93"/>
      <c r="O32770" s="119"/>
    </row>
    <row r="32771" spans="13:15" x14ac:dyDescent="0.2">
      <c r="M32771" s="93"/>
      <c r="O32771" s="119"/>
    </row>
    <row r="32772" spans="13:15" x14ac:dyDescent="0.2">
      <c r="M32772" s="93"/>
      <c r="O32772" s="119"/>
    </row>
    <row r="32773" spans="13:15" x14ac:dyDescent="0.2">
      <c r="M32773" s="93"/>
      <c r="O32773" s="119"/>
    </row>
    <row r="32774" spans="13:15" x14ac:dyDescent="0.2">
      <c r="M32774" s="93"/>
      <c r="O32774" s="119"/>
    </row>
    <row r="32775" spans="13:15" x14ac:dyDescent="0.2">
      <c r="M32775" s="93"/>
      <c r="O32775" s="119"/>
    </row>
    <row r="32776" spans="13:15" x14ac:dyDescent="0.2">
      <c r="M32776" s="93"/>
      <c r="O32776" s="119"/>
    </row>
    <row r="32777" spans="13:15" x14ac:dyDescent="0.2">
      <c r="M32777" s="93"/>
      <c r="O32777" s="119"/>
    </row>
    <row r="32778" spans="13:15" x14ac:dyDescent="0.2">
      <c r="M32778" s="93"/>
      <c r="O32778" s="119"/>
    </row>
    <row r="32779" spans="13:15" x14ac:dyDescent="0.2">
      <c r="M32779" s="93"/>
      <c r="O32779" s="119"/>
    </row>
    <row r="32780" spans="13:15" x14ac:dyDescent="0.2">
      <c r="M32780" s="93"/>
      <c r="O32780" s="119"/>
    </row>
    <row r="32781" spans="13:15" x14ac:dyDescent="0.2">
      <c r="M32781" s="93"/>
      <c r="O32781" s="119"/>
    </row>
    <row r="32782" spans="13:15" x14ac:dyDescent="0.2">
      <c r="M32782" s="93"/>
      <c r="O32782" s="119"/>
    </row>
    <row r="32783" spans="13:15" x14ac:dyDescent="0.2">
      <c r="M32783" s="93"/>
      <c r="O32783" s="119"/>
    </row>
    <row r="32784" spans="13:15" x14ac:dyDescent="0.2">
      <c r="M32784" s="93"/>
      <c r="O32784" s="119"/>
    </row>
    <row r="32785" spans="13:15" x14ac:dyDescent="0.2">
      <c r="M32785" s="93"/>
      <c r="O32785" s="119"/>
    </row>
    <row r="32786" spans="13:15" x14ac:dyDescent="0.2">
      <c r="M32786" s="93"/>
      <c r="O32786" s="119"/>
    </row>
    <row r="32787" spans="13:15" x14ac:dyDescent="0.2">
      <c r="M32787" s="93"/>
      <c r="O32787" s="119"/>
    </row>
    <row r="32788" spans="13:15" x14ac:dyDescent="0.2">
      <c r="M32788" s="93"/>
      <c r="O32788" s="119"/>
    </row>
    <row r="32789" spans="13:15" x14ac:dyDescent="0.2">
      <c r="M32789" s="93"/>
      <c r="O32789" s="119"/>
    </row>
    <row r="32790" spans="13:15" x14ac:dyDescent="0.2">
      <c r="M32790" s="93"/>
      <c r="O32790" s="119"/>
    </row>
    <row r="32791" spans="13:15" x14ac:dyDescent="0.2">
      <c r="M32791" s="93"/>
      <c r="O32791" s="119"/>
    </row>
    <row r="32792" spans="13:15" x14ac:dyDescent="0.2">
      <c r="M32792" s="93"/>
      <c r="O32792" s="119"/>
    </row>
    <row r="32793" spans="13:15" x14ac:dyDescent="0.2">
      <c r="M32793" s="93"/>
      <c r="O32793" s="119"/>
    </row>
    <row r="32794" spans="13:15" x14ac:dyDescent="0.2">
      <c r="M32794" s="93"/>
      <c r="O32794" s="119"/>
    </row>
    <row r="32795" spans="13:15" x14ac:dyDescent="0.2">
      <c r="M32795" s="93"/>
      <c r="O32795" s="119"/>
    </row>
    <row r="32796" spans="13:15" x14ac:dyDescent="0.2">
      <c r="M32796" s="93"/>
      <c r="O32796" s="119"/>
    </row>
    <row r="32797" spans="13:15" x14ac:dyDescent="0.2">
      <c r="M32797" s="93"/>
      <c r="O32797" s="119"/>
    </row>
    <row r="32798" spans="13:15" x14ac:dyDescent="0.2">
      <c r="M32798" s="93"/>
      <c r="O32798" s="119"/>
    </row>
    <row r="32799" spans="13:15" x14ac:dyDescent="0.2">
      <c r="M32799" s="93"/>
      <c r="O32799" s="119"/>
    </row>
    <row r="32800" spans="13:15" x14ac:dyDescent="0.2">
      <c r="M32800" s="93"/>
      <c r="O32800" s="119"/>
    </row>
    <row r="32801" spans="13:15" x14ac:dyDescent="0.2">
      <c r="M32801" s="93"/>
      <c r="O32801" s="119"/>
    </row>
    <row r="32802" spans="13:15" x14ac:dyDescent="0.2">
      <c r="M32802" s="93"/>
      <c r="O32802" s="119"/>
    </row>
    <row r="32803" spans="13:15" x14ac:dyDescent="0.2">
      <c r="M32803" s="93"/>
      <c r="O32803" s="119"/>
    </row>
    <row r="32804" spans="13:15" x14ac:dyDescent="0.2">
      <c r="M32804" s="93"/>
      <c r="O32804" s="119"/>
    </row>
    <row r="32805" spans="13:15" x14ac:dyDescent="0.2">
      <c r="M32805" s="93"/>
      <c r="O32805" s="119"/>
    </row>
    <row r="32806" spans="13:15" x14ac:dyDescent="0.2">
      <c r="M32806" s="93"/>
      <c r="O32806" s="119"/>
    </row>
    <row r="32807" spans="13:15" x14ac:dyDescent="0.2">
      <c r="M32807" s="93"/>
      <c r="O32807" s="119"/>
    </row>
    <row r="32808" spans="13:15" x14ac:dyDescent="0.2">
      <c r="M32808" s="93"/>
      <c r="O32808" s="119"/>
    </row>
    <row r="32809" spans="13:15" x14ac:dyDescent="0.2">
      <c r="M32809" s="93"/>
      <c r="O32809" s="119"/>
    </row>
    <row r="32810" spans="13:15" x14ac:dyDescent="0.2">
      <c r="M32810" s="93"/>
      <c r="O32810" s="119"/>
    </row>
    <row r="32811" spans="13:15" x14ac:dyDescent="0.2">
      <c r="M32811" s="93"/>
      <c r="O32811" s="119"/>
    </row>
    <row r="32812" spans="13:15" x14ac:dyDescent="0.2">
      <c r="M32812" s="93"/>
      <c r="O32812" s="119"/>
    </row>
    <row r="32813" spans="13:15" x14ac:dyDescent="0.2">
      <c r="M32813" s="93"/>
      <c r="O32813" s="119"/>
    </row>
    <row r="32814" spans="13:15" x14ac:dyDescent="0.2">
      <c r="M32814" s="93"/>
      <c r="O32814" s="119"/>
    </row>
    <row r="32815" spans="13:15" x14ac:dyDescent="0.2">
      <c r="M32815" s="93"/>
      <c r="O32815" s="119"/>
    </row>
    <row r="32816" spans="13:15" x14ac:dyDescent="0.2">
      <c r="M32816" s="93"/>
      <c r="O32816" s="119"/>
    </row>
    <row r="32817" spans="13:15" x14ac:dyDescent="0.2">
      <c r="M32817" s="93"/>
      <c r="O32817" s="119"/>
    </row>
    <row r="32818" spans="13:15" x14ac:dyDescent="0.2">
      <c r="M32818" s="93"/>
      <c r="O32818" s="119"/>
    </row>
    <row r="32819" spans="13:15" x14ac:dyDescent="0.2">
      <c r="M32819" s="93"/>
      <c r="O32819" s="119"/>
    </row>
    <row r="32820" spans="13:15" x14ac:dyDescent="0.2">
      <c r="M32820" s="93"/>
      <c r="O32820" s="119"/>
    </row>
    <row r="32821" spans="13:15" x14ac:dyDescent="0.2">
      <c r="M32821" s="93"/>
      <c r="O32821" s="119"/>
    </row>
    <row r="32822" spans="13:15" x14ac:dyDescent="0.2">
      <c r="M32822" s="93"/>
      <c r="O32822" s="119"/>
    </row>
    <row r="32823" spans="13:15" x14ac:dyDescent="0.2">
      <c r="M32823" s="93"/>
      <c r="O32823" s="119"/>
    </row>
    <row r="32824" spans="13:15" x14ac:dyDescent="0.2">
      <c r="M32824" s="93"/>
      <c r="O32824" s="119"/>
    </row>
    <row r="32825" spans="13:15" x14ac:dyDescent="0.2">
      <c r="M32825" s="93"/>
      <c r="O32825" s="119"/>
    </row>
    <row r="32826" spans="13:15" x14ac:dyDescent="0.2">
      <c r="M32826" s="93"/>
      <c r="O32826" s="119"/>
    </row>
    <row r="32827" spans="13:15" x14ac:dyDescent="0.2">
      <c r="M32827" s="93"/>
      <c r="O32827" s="119"/>
    </row>
    <row r="32828" spans="13:15" x14ac:dyDescent="0.2">
      <c r="M32828" s="93"/>
      <c r="O32828" s="119"/>
    </row>
    <row r="32829" spans="13:15" x14ac:dyDescent="0.2">
      <c r="M32829" s="93"/>
      <c r="O32829" s="119"/>
    </row>
    <row r="32830" spans="13:15" x14ac:dyDescent="0.2">
      <c r="M32830" s="93"/>
      <c r="O32830" s="119"/>
    </row>
    <row r="32831" spans="13:15" x14ac:dyDescent="0.2">
      <c r="M32831" s="93"/>
      <c r="O32831" s="119"/>
    </row>
    <row r="32832" spans="13:15" x14ac:dyDescent="0.2">
      <c r="M32832" s="93"/>
      <c r="O32832" s="119"/>
    </row>
    <row r="32833" spans="13:15" x14ac:dyDescent="0.2">
      <c r="M32833" s="93"/>
      <c r="O32833" s="119"/>
    </row>
    <row r="32834" spans="13:15" x14ac:dyDescent="0.2">
      <c r="M32834" s="93"/>
      <c r="O32834" s="119"/>
    </row>
    <row r="32835" spans="13:15" x14ac:dyDescent="0.2">
      <c r="M32835" s="93"/>
      <c r="O32835" s="119"/>
    </row>
    <row r="32836" spans="13:15" x14ac:dyDescent="0.2">
      <c r="M32836" s="93"/>
      <c r="O32836" s="119"/>
    </row>
    <row r="32837" spans="13:15" x14ac:dyDescent="0.2">
      <c r="M32837" s="93"/>
      <c r="O32837" s="119"/>
    </row>
    <row r="32838" spans="13:15" x14ac:dyDescent="0.2">
      <c r="M32838" s="93"/>
      <c r="O32838" s="119"/>
    </row>
    <row r="32839" spans="13:15" x14ac:dyDescent="0.2">
      <c r="M32839" s="93"/>
      <c r="O32839" s="119"/>
    </row>
    <row r="32840" spans="13:15" x14ac:dyDescent="0.2">
      <c r="M32840" s="93"/>
      <c r="O32840" s="119"/>
    </row>
    <row r="32841" spans="13:15" x14ac:dyDescent="0.2">
      <c r="M32841" s="93"/>
      <c r="O32841" s="119"/>
    </row>
    <row r="32842" spans="13:15" x14ac:dyDescent="0.2">
      <c r="M32842" s="93"/>
      <c r="O32842" s="119"/>
    </row>
    <row r="32843" spans="13:15" x14ac:dyDescent="0.2">
      <c r="M32843" s="93"/>
      <c r="O32843" s="119"/>
    </row>
    <row r="32844" spans="13:15" x14ac:dyDescent="0.2">
      <c r="M32844" s="93"/>
      <c r="O32844" s="119"/>
    </row>
    <row r="32845" spans="13:15" x14ac:dyDescent="0.2">
      <c r="M32845" s="93"/>
      <c r="O32845" s="119"/>
    </row>
    <row r="32846" spans="13:15" x14ac:dyDescent="0.2">
      <c r="M32846" s="93"/>
      <c r="O32846" s="119"/>
    </row>
    <row r="32847" spans="13:15" x14ac:dyDescent="0.2">
      <c r="M32847" s="93"/>
      <c r="O32847" s="119"/>
    </row>
    <row r="32848" spans="13:15" x14ac:dyDescent="0.2">
      <c r="M32848" s="93"/>
      <c r="O32848" s="119"/>
    </row>
    <row r="32849" spans="13:15" x14ac:dyDescent="0.2">
      <c r="M32849" s="93"/>
      <c r="O32849" s="119"/>
    </row>
    <row r="32850" spans="13:15" x14ac:dyDescent="0.2">
      <c r="M32850" s="93"/>
      <c r="O32850" s="119"/>
    </row>
    <row r="32851" spans="13:15" x14ac:dyDescent="0.2">
      <c r="M32851" s="93"/>
      <c r="O32851" s="119"/>
    </row>
    <row r="32852" spans="13:15" x14ac:dyDescent="0.2">
      <c r="M32852" s="93"/>
      <c r="O32852" s="119"/>
    </row>
    <row r="32853" spans="13:15" x14ac:dyDescent="0.2">
      <c r="M32853" s="93"/>
      <c r="O32853" s="119"/>
    </row>
    <row r="32854" spans="13:15" x14ac:dyDescent="0.2">
      <c r="M32854" s="93"/>
      <c r="O32854" s="119"/>
    </row>
    <row r="32855" spans="13:15" x14ac:dyDescent="0.2">
      <c r="M32855" s="93"/>
      <c r="O32855" s="119"/>
    </row>
    <row r="32856" spans="13:15" x14ac:dyDescent="0.2">
      <c r="M32856" s="93"/>
      <c r="O32856" s="119"/>
    </row>
    <row r="32857" spans="13:15" x14ac:dyDescent="0.2">
      <c r="M32857" s="93"/>
      <c r="O32857" s="119"/>
    </row>
    <row r="32858" spans="13:15" x14ac:dyDescent="0.2">
      <c r="M32858" s="93"/>
      <c r="O32858" s="119"/>
    </row>
    <row r="32859" spans="13:15" x14ac:dyDescent="0.2">
      <c r="M32859" s="93"/>
      <c r="O32859" s="119"/>
    </row>
    <row r="32860" spans="13:15" x14ac:dyDescent="0.2">
      <c r="M32860" s="93"/>
      <c r="O32860" s="119"/>
    </row>
    <row r="32861" spans="13:15" x14ac:dyDescent="0.2">
      <c r="M32861" s="93"/>
      <c r="O32861" s="119"/>
    </row>
    <row r="32862" spans="13:15" x14ac:dyDescent="0.2">
      <c r="M32862" s="93"/>
      <c r="O32862" s="119"/>
    </row>
    <row r="32863" spans="13:15" x14ac:dyDescent="0.2">
      <c r="M32863" s="93"/>
      <c r="O32863" s="119"/>
    </row>
    <row r="32864" spans="13:15" x14ac:dyDescent="0.2">
      <c r="M32864" s="93"/>
      <c r="O32864" s="119"/>
    </row>
    <row r="32865" spans="13:15" x14ac:dyDescent="0.2">
      <c r="M32865" s="93"/>
      <c r="O32865" s="119"/>
    </row>
    <row r="32866" spans="13:15" x14ac:dyDescent="0.2">
      <c r="M32866" s="93"/>
      <c r="O32866" s="119"/>
    </row>
    <row r="32867" spans="13:15" x14ac:dyDescent="0.2">
      <c r="M32867" s="93"/>
      <c r="O32867" s="119"/>
    </row>
    <row r="32868" spans="13:15" x14ac:dyDescent="0.2">
      <c r="M32868" s="93"/>
      <c r="O32868" s="119"/>
    </row>
    <row r="32869" spans="13:15" x14ac:dyDescent="0.2">
      <c r="M32869" s="93"/>
      <c r="O32869" s="119"/>
    </row>
    <row r="32870" spans="13:15" x14ac:dyDescent="0.2">
      <c r="M32870" s="93"/>
      <c r="O32870" s="119"/>
    </row>
    <row r="32871" spans="13:15" x14ac:dyDescent="0.2">
      <c r="M32871" s="93"/>
      <c r="O32871" s="119"/>
    </row>
    <row r="32872" spans="13:15" x14ac:dyDescent="0.2">
      <c r="M32872" s="93"/>
      <c r="O32872" s="119"/>
    </row>
    <row r="32873" spans="13:15" x14ac:dyDescent="0.2">
      <c r="M32873" s="93"/>
      <c r="O32873" s="119"/>
    </row>
    <row r="32874" spans="13:15" x14ac:dyDescent="0.2">
      <c r="M32874" s="93"/>
      <c r="O32874" s="119"/>
    </row>
    <row r="32875" spans="13:15" x14ac:dyDescent="0.2">
      <c r="M32875" s="93"/>
      <c r="O32875" s="119"/>
    </row>
    <row r="32876" spans="13:15" x14ac:dyDescent="0.2">
      <c r="M32876" s="93"/>
      <c r="O32876" s="119"/>
    </row>
    <row r="32877" spans="13:15" x14ac:dyDescent="0.2">
      <c r="M32877" s="93"/>
      <c r="O32877" s="119"/>
    </row>
    <row r="32878" spans="13:15" x14ac:dyDescent="0.2">
      <c r="M32878" s="93"/>
      <c r="O32878" s="119"/>
    </row>
    <row r="32879" spans="13:15" x14ac:dyDescent="0.2">
      <c r="M32879" s="93"/>
      <c r="O32879" s="119"/>
    </row>
    <row r="32880" spans="13:15" x14ac:dyDescent="0.2">
      <c r="M32880" s="93"/>
      <c r="O32880" s="119"/>
    </row>
    <row r="32881" spans="13:15" x14ac:dyDescent="0.2">
      <c r="M32881" s="93"/>
      <c r="O32881" s="119"/>
    </row>
    <row r="32882" spans="13:15" x14ac:dyDescent="0.2">
      <c r="M32882" s="93"/>
      <c r="O32882" s="119"/>
    </row>
    <row r="32883" spans="13:15" x14ac:dyDescent="0.2">
      <c r="M32883" s="93"/>
      <c r="O32883" s="119"/>
    </row>
    <row r="32884" spans="13:15" x14ac:dyDescent="0.2">
      <c r="M32884" s="93"/>
      <c r="O32884" s="119"/>
    </row>
    <row r="32885" spans="13:15" x14ac:dyDescent="0.2">
      <c r="M32885" s="93"/>
      <c r="O32885" s="119"/>
    </row>
    <row r="32886" spans="13:15" x14ac:dyDescent="0.2">
      <c r="M32886" s="93"/>
      <c r="O32886" s="119"/>
    </row>
    <row r="32887" spans="13:15" x14ac:dyDescent="0.2">
      <c r="M32887" s="93"/>
      <c r="O32887" s="119"/>
    </row>
    <row r="32888" spans="13:15" x14ac:dyDescent="0.2">
      <c r="M32888" s="93"/>
      <c r="O32888" s="119"/>
    </row>
    <row r="32889" spans="13:15" x14ac:dyDescent="0.2">
      <c r="M32889" s="93"/>
      <c r="O32889" s="119"/>
    </row>
    <row r="32890" spans="13:15" x14ac:dyDescent="0.2">
      <c r="M32890" s="93"/>
      <c r="O32890" s="119"/>
    </row>
    <row r="32891" spans="13:15" x14ac:dyDescent="0.2">
      <c r="M32891" s="93"/>
      <c r="O32891" s="119"/>
    </row>
    <row r="32892" spans="13:15" x14ac:dyDescent="0.2">
      <c r="M32892" s="93"/>
      <c r="O32892" s="119"/>
    </row>
    <row r="32893" spans="13:15" x14ac:dyDescent="0.2">
      <c r="M32893" s="93"/>
      <c r="O32893" s="119"/>
    </row>
    <row r="32894" spans="13:15" x14ac:dyDescent="0.2">
      <c r="M32894" s="93"/>
      <c r="O32894" s="119"/>
    </row>
    <row r="32895" spans="13:15" x14ac:dyDescent="0.2">
      <c r="M32895" s="93"/>
      <c r="O32895" s="119"/>
    </row>
    <row r="32896" spans="13:15" x14ac:dyDescent="0.2">
      <c r="M32896" s="93"/>
      <c r="O32896" s="119"/>
    </row>
    <row r="32897" spans="13:15" x14ac:dyDescent="0.2">
      <c r="M32897" s="93"/>
      <c r="O32897" s="119"/>
    </row>
    <row r="32898" spans="13:15" x14ac:dyDescent="0.2">
      <c r="M32898" s="93"/>
      <c r="O32898" s="119"/>
    </row>
    <row r="32899" spans="13:15" x14ac:dyDescent="0.2">
      <c r="M32899" s="93"/>
      <c r="O32899" s="119"/>
    </row>
    <row r="32900" spans="13:15" x14ac:dyDescent="0.2">
      <c r="M32900" s="93"/>
      <c r="O32900" s="119"/>
    </row>
    <row r="32901" spans="13:15" x14ac:dyDescent="0.2">
      <c r="M32901" s="93"/>
      <c r="O32901" s="119"/>
    </row>
    <row r="32902" spans="13:15" x14ac:dyDescent="0.2">
      <c r="M32902" s="93"/>
      <c r="O32902" s="119"/>
    </row>
    <row r="32903" spans="13:15" x14ac:dyDescent="0.2">
      <c r="M32903" s="93"/>
      <c r="O32903" s="119"/>
    </row>
    <row r="32904" spans="13:15" x14ac:dyDescent="0.2">
      <c r="M32904" s="93"/>
      <c r="O32904" s="119"/>
    </row>
    <row r="32905" spans="13:15" x14ac:dyDescent="0.2">
      <c r="M32905" s="93"/>
      <c r="O32905" s="119"/>
    </row>
    <row r="32906" spans="13:15" x14ac:dyDescent="0.2">
      <c r="M32906" s="93"/>
      <c r="O32906" s="119"/>
    </row>
    <row r="32907" spans="13:15" x14ac:dyDescent="0.2">
      <c r="M32907" s="93"/>
      <c r="O32907" s="119"/>
    </row>
    <row r="32908" spans="13:15" x14ac:dyDescent="0.2">
      <c r="M32908" s="93"/>
      <c r="O32908" s="119"/>
    </row>
    <row r="32909" spans="13:15" x14ac:dyDescent="0.2">
      <c r="M32909" s="93"/>
      <c r="O32909" s="119"/>
    </row>
    <row r="32910" spans="13:15" x14ac:dyDescent="0.2">
      <c r="M32910" s="93"/>
      <c r="O32910" s="119"/>
    </row>
    <row r="32911" spans="13:15" x14ac:dyDescent="0.2">
      <c r="M32911" s="93"/>
      <c r="O32911" s="119"/>
    </row>
    <row r="32912" spans="13:15" x14ac:dyDescent="0.2">
      <c r="M32912" s="93"/>
      <c r="O32912" s="119"/>
    </row>
    <row r="32913" spans="13:15" x14ac:dyDescent="0.2">
      <c r="M32913" s="93"/>
      <c r="O32913" s="119"/>
    </row>
    <row r="32914" spans="13:15" x14ac:dyDescent="0.2">
      <c r="M32914" s="93"/>
      <c r="O32914" s="119"/>
    </row>
    <row r="32915" spans="13:15" x14ac:dyDescent="0.2">
      <c r="M32915" s="93"/>
      <c r="O32915" s="119"/>
    </row>
    <row r="32916" spans="13:15" x14ac:dyDescent="0.2">
      <c r="M32916" s="93"/>
      <c r="O32916" s="119"/>
    </row>
    <row r="32917" spans="13:15" x14ac:dyDescent="0.2">
      <c r="M32917" s="93"/>
      <c r="O32917" s="119"/>
    </row>
    <row r="32918" spans="13:15" x14ac:dyDescent="0.2">
      <c r="M32918" s="93"/>
      <c r="O32918" s="119"/>
    </row>
    <row r="32919" spans="13:15" x14ac:dyDescent="0.2">
      <c r="M32919" s="93"/>
      <c r="O32919" s="119"/>
    </row>
    <row r="32920" spans="13:15" x14ac:dyDescent="0.2">
      <c r="M32920" s="93"/>
      <c r="O32920" s="119"/>
    </row>
    <row r="32921" spans="13:15" x14ac:dyDescent="0.2">
      <c r="M32921" s="93"/>
      <c r="O32921" s="119"/>
    </row>
    <row r="32922" spans="13:15" x14ac:dyDescent="0.2">
      <c r="M32922" s="93"/>
      <c r="O32922" s="119"/>
    </row>
    <row r="32923" spans="13:15" x14ac:dyDescent="0.2">
      <c r="M32923" s="93"/>
      <c r="O32923" s="119"/>
    </row>
    <row r="32924" spans="13:15" x14ac:dyDescent="0.2">
      <c r="M32924" s="93"/>
      <c r="O32924" s="119"/>
    </row>
    <row r="32925" spans="13:15" x14ac:dyDescent="0.2">
      <c r="M32925" s="93"/>
      <c r="O32925" s="119"/>
    </row>
    <row r="32926" spans="13:15" x14ac:dyDescent="0.2">
      <c r="M32926" s="93"/>
      <c r="O32926" s="119"/>
    </row>
    <row r="32927" spans="13:15" x14ac:dyDescent="0.2">
      <c r="M32927" s="93"/>
      <c r="O32927" s="119"/>
    </row>
    <row r="32928" spans="13:15" x14ac:dyDescent="0.2">
      <c r="M32928" s="93"/>
      <c r="O32928" s="119"/>
    </row>
    <row r="32929" spans="13:15" x14ac:dyDescent="0.2">
      <c r="M32929" s="93"/>
      <c r="O32929" s="119"/>
    </row>
    <row r="32930" spans="13:15" x14ac:dyDescent="0.2">
      <c r="M32930" s="93"/>
      <c r="O32930" s="119"/>
    </row>
    <row r="32931" spans="13:15" x14ac:dyDescent="0.2">
      <c r="M32931" s="93"/>
      <c r="O32931" s="119"/>
    </row>
    <row r="32932" spans="13:15" x14ac:dyDescent="0.2">
      <c r="M32932" s="93"/>
      <c r="O32932" s="119"/>
    </row>
    <row r="32933" spans="13:15" x14ac:dyDescent="0.2">
      <c r="M32933" s="93"/>
      <c r="O32933" s="119"/>
    </row>
    <row r="32934" spans="13:15" x14ac:dyDescent="0.2">
      <c r="M32934" s="93"/>
      <c r="O32934" s="119"/>
    </row>
    <row r="32935" spans="13:15" x14ac:dyDescent="0.2">
      <c r="M32935" s="93"/>
      <c r="O32935" s="119"/>
    </row>
    <row r="32936" spans="13:15" x14ac:dyDescent="0.2">
      <c r="M32936" s="93"/>
      <c r="O32936" s="119"/>
    </row>
    <row r="32937" spans="13:15" x14ac:dyDescent="0.2">
      <c r="M32937" s="93"/>
      <c r="O32937" s="119"/>
    </row>
    <row r="32938" spans="13:15" x14ac:dyDescent="0.2">
      <c r="M32938" s="93"/>
      <c r="O32938" s="119"/>
    </row>
    <row r="32939" spans="13:15" x14ac:dyDescent="0.2">
      <c r="M32939" s="93"/>
      <c r="O32939" s="119"/>
    </row>
    <row r="32940" spans="13:15" x14ac:dyDescent="0.2">
      <c r="M32940" s="93"/>
      <c r="O32940" s="119"/>
    </row>
    <row r="32941" spans="13:15" x14ac:dyDescent="0.2">
      <c r="M32941" s="93"/>
      <c r="O32941" s="119"/>
    </row>
    <row r="32942" spans="13:15" x14ac:dyDescent="0.2">
      <c r="M32942" s="93"/>
      <c r="O32942" s="119"/>
    </row>
    <row r="32943" spans="13:15" x14ac:dyDescent="0.2">
      <c r="M32943" s="93"/>
      <c r="O32943" s="119"/>
    </row>
    <row r="32944" spans="13:15" x14ac:dyDescent="0.2">
      <c r="M32944" s="93"/>
      <c r="O32944" s="119"/>
    </row>
    <row r="32945" spans="13:15" x14ac:dyDescent="0.2">
      <c r="M32945" s="93"/>
      <c r="O32945" s="119"/>
    </row>
    <row r="32946" spans="13:15" x14ac:dyDescent="0.2">
      <c r="M32946" s="93"/>
      <c r="O32946" s="119"/>
    </row>
    <row r="32947" spans="13:15" x14ac:dyDescent="0.2">
      <c r="M32947" s="93"/>
      <c r="O32947" s="119"/>
    </row>
    <row r="32948" spans="13:15" x14ac:dyDescent="0.2">
      <c r="M32948" s="93"/>
      <c r="O32948" s="119"/>
    </row>
    <row r="32949" spans="13:15" x14ac:dyDescent="0.2">
      <c r="M32949" s="93"/>
      <c r="O32949" s="119"/>
    </row>
    <row r="32950" spans="13:15" x14ac:dyDescent="0.2">
      <c r="M32950" s="93"/>
      <c r="O32950" s="119"/>
    </row>
    <row r="32951" spans="13:15" x14ac:dyDescent="0.2">
      <c r="M32951" s="93"/>
      <c r="O32951" s="119"/>
    </row>
    <row r="32952" spans="13:15" x14ac:dyDescent="0.2">
      <c r="M32952" s="93"/>
      <c r="O32952" s="119"/>
    </row>
    <row r="32953" spans="13:15" x14ac:dyDescent="0.2">
      <c r="M32953" s="93"/>
      <c r="O32953" s="119"/>
    </row>
    <row r="32954" spans="13:15" x14ac:dyDescent="0.2">
      <c r="M32954" s="93"/>
      <c r="O32954" s="119"/>
    </row>
    <row r="32955" spans="13:15" x14ac:dyDescent="0.2">
      <c r="M32955" s="93"/>
      <c r="O32955" s="119"/>
    </row>
    <row r="32956" spans="13:15" x14ac:dyDescent="0.2">
      <c r="M32956" s="93"/>
      <c r="O32956" s="119"/>
    </row>
    <row r="32957" spans="13:15" x14ac:dyDescent="0.2">
      <c r="M32957" s="93"/>
      <c r="O32957" s="119"/>
    </row>
    <row r="32958" spans="13:15" x14ac:dyDescent="0.2">
      <c r="M32958" s="93"/>
      <c r="O32958" s="119"/>
    </row>
    <row r="32959" spans="13:15" x14ac:dyDescent="0.2">
      <c r="M32959" s="93"/>
      <c r="O32959" s="119"/>
    </row>
    <row r="32960" spans="13:15" x14ac:dyDescent="0.2">
      <c r="M32960" s="93"/>
      <c r="O32960" s="119"/>
    </row>
    <row r="32961" spans="13:15" x14ac:dyDescent="0.2">
      <c r="M32961" s="93"/>
      <c r="O32961" s="119"/>
    </row>
    <row r="32962" spans="13:15" x14ac:dyDescent="0.2">
      <c r="M32962" s="93"/>
      <c r="O32962" s="119"/>
    </row>
    <row r="32963" spans="13:15" x14ac:dyDescent="0.2">
      <c r="M32963" s="93"/>
      <c r="O32963" s="119"/>
    </row>
    <row r="32964" spans="13:15" x14ac:dyDescent="0.2">
      <c r="M32964" s="93"/>
      <c r="O32964" s="119"/>
    </row>
    <row r="32965" spans="13:15" x14ac:dyDescent="0.2">
      <c r="M32965" s="93"/>
      <c r="O32965" s="119"/>
    </row>
    <row r="32966" spans="13:15" x14ac:dyDescent="0.2">
      <c r="M32966" s="93"/>
      <c r="O32966" s="119"/>
    </row>
    <row r="32967" spans="13:15" x14ac:dyDescent="0.2">
      <c r="M32967" s="93"/>
      <c r="O32967" s="119"/>
    </row>
    <row r="32968" spans="13:15" x14ac:dyDescent="0.2">
      <c r="M32968" s="93"/>
      <c r="O32968" s="119"/>
    </row>
    <row r="32969" spans="13:15" x14ac:dyDescent="0.2">
      <c r="M32969" s="93"/>
      <c r="O32969" s="119"/>
    </row>
    <row r="32970" spans="13:15" x14ac:dyDescent="0.2">
      <c r="M32970" s="93"/>
      <c r="O32970" s="119"/>
    </row>
    <row r="32971" spans="13:15" x14ac:dyDescent="0.2">
      <c r="M32971" s="93"/>
      <c r="O32971" s="119"/>
    </row>
    <row r="32972" spans="13:15" x14ac:dyDescent="0.2">
      <c r="M32972" s="93"/>
      <c r="O32972" s="119"/>
    </row>
    <row r="32973" spans="13:15" x14ac:dyDescent="0.2">
      <c r="M32973" s="93"/>
      <c r="O32973" s="119"/>
    </row>
    <row r="32974" spans="13:15" x14ac:dyDescent="0.2">
      <c r="M32974" s="93"/>
      <c r="O32974" s="119"/>
    </row>
    <row r="32975" spans="13:15" x14ac:dyDescent="0.2">
      <c r="M32975" s="93"/>
      <c r="O32975" s="119"/>
    </row>
    <row r="32976" spans="13:15" x14ac:dyDescent="0.2">
      <c r="M32976" s="93"/>
      <c r="O32976" s="119"/>
    </row>
    <row r="32977" spans="13:15" x14ac:dyDescent="0.2">
      <c r="M32977" s="93"/>
      <c r="O32977" s="119"/>
    </row>
    <row r="32978" spans="13:15" x14ac:dyDescent="0.2">
      <c r="M32978" s="93"/>
      <c r="O32978" s="119"/>
    </row>
    <row r="32979" spans="13:15" x14ac:dyDescent="0.2">
      <c r="M32979" s="93"/>
      <c r="O32979" s="119"/>
    </row>
    <row r="32980" spans="13:15" x14ac:dyDescent="0.2">
      <c r="M32980" s="93"/>
      <c r="O32980" s="119"/>
    </row>
    <row r="32981" spans="13:15" x14ac:dyDescent="0.2">
      <c r="M32981" s="93"/>
      <c r="O32981" s="119"/>
    </row>
    <row r="32982" spans="13:15" x14ac:dyDescent="0.2">
      <c r="M32982" s="93"/>
      <c r="O32982" s="119"/>
    </row>
    <row r="32983" spans="13:15" x14ac:dyDescent="0.2">
      <c r="M32983" s="93"/>
      <c r="O32983" s="119"/>
    </row>
    <row r="32984" spans="13:15" x14ac:dyDescent="0.2">
      <c r="M32984" s="93"/>
      <c r="O32984" s="119"/>
    </row>
    <row r="32985" spans="13:15" x14ac:dyDescent="0.2">
      <c r="M32985" s="93"/>
      <c r="O32985" s="119"/>
    </row>
    <row r="32986" spans="13:15" x14ac:dyDescent="0.2">
      <c r="M32986" s="93"/>
      <c r="O32986" s="119"/>
    </row>
    <row r="32987" spans="13:15" x14ac:dyDescent="0.2">
      <c r="M32987" s="93"/>
      <c r="O32987" s="119"/>
    </row>
    <row r="32988" spans="13:15" x14ac:dyDescent="0.2">
      <c r="M32988" s="93"/>
      <c r="O32988" s="119"/>
    </row>
    <row r="32989" spans="13:15" x14ac:dyDescent="0.2">
      <c r="M32989" s="93"/>
      <c r="O32989" s="119"/>
    </row>
    <row r="32990" spans="13:15" x14ac:dyDescent="0.2">
      <c r="M32990" s="93"/>
      <c r="O32990" s="119"/>
    </row>
    <row r="32991" spans="13:15" x14ac:dyDescent="0.2">
      <c r="M32991" s="93"/>
      <c r="O32991" s="119"/>
    </row>
    <row r="32992" spans="13:15" x14ac:dyDescent="0.2">
      <c r="M32992" s="93"/>
      <c r="O32992" s="119"/>
    </row>
    <row r="32993" spans="13:15" x14ac:dyDescent="0.2">
      <c r="M32993" s="93"/>
      <c r="O32993" s="119"/>
    </row>
    <row r="32994" spans="13:15" x14ac:dyDescent="0.2">
      <c r="M32994" s="93"/>
      <c r="O32994" s="119"/>
    </row>
    <row r="32995" spans="13:15" x14ac:dyDescent="0.2">
      <c r="M32995" s="93"/>
      <c r="O32995" s="119"/>
    </row>
    <row r="32996" spans="13:15" x14ac:dyDescent="0.2">
      <c r="M32996" s="93"/>
      <c r="O32996" s="119"/>
    </row>
    <row r="32997" spans="13:15" x14ac:dyDescent="0.2">
      <c r="M32997" s="93"/>
      <c r="O32997" s="119"/>
    </row>
    <row r="32998" spans="13:15" x14ac:dyDescent="0.2">
      <c r="M32998" s="93"/>
      <c r="O32998" s="119"/>
    </row>
    <row r="32999" spans="13:15" x14ac:dyDescent="0.2">
      <c r="M32999" s="93"/>
      <c r="O32999" s="119"/>
    </row>
    <row r="33000" spans="13:15" x14ac:dyDescent="0.2">
      <c r="M33000" s="93"/>
      <c r="O33000" s="119"/>
    </row>
    <row r="33001" spans="13:15" x14ac:dyDescent="0.2">
      <c r="M33001" s="93"/>
      <c r="O33001" s="119"/>
    </row>
    <row r="33002" spans="13:15" x14ac:dyDescent="0.2">
      <c r="M33002" s="93"/>
      <c r="O33002" s="119"/>
    </row>
    <row r="33003" spans="13:15" x14ac:dyDescent="0.2">
      <c r="M33003" s="93"/>
      <c r="O33003" s="119"/>
    </row>
    <row r="33004" spans="13:15" x14ac:dyDescent="0.2">
      <c r="M33004" s="93"/>
      <c r="O33004" s="119"/>
    </row>
    <row r="33005" spans="13:15" x14ac:dyDescent="0.2">
      <c r="M33005" s="93"/>
      <c r="O33005" s="119"/>
    </row>
    <row r="33006" spans="13:15" x14ac:dyDescent="0.2">
      <c r="M33006" s="93"/>
      <c r="O33006" s="119"/>
    </row>
    <row r="33007" spans="13:15" x14ac:dyDescent="0.2">
      <c r="M33007" s="93"/>
      <c r="O33007" s="119"/>
    </row>
    <row r="33008" spans="13:15" x14ac:dyDescent="0.2">
      <c r="M33008" s="93"/>
      <c r="O33008" s="119"/>
    </row>
    <row r="33009" spans="13:15" x14ac:dyDescent="0.2">
      <c r="M33009" s="93"/>
      <c r="O33009" s="119"/>
    </row>
    <row r="33010" spans="13:15" x14ac:dyDescent="0.2">
      <c r="M33010" s="93"/>
      <c r="O33010" s="119"/>
    </row>
    <row r="33011" spans="13:15" x14ac:dyDescent="0.2">
      <c r="M33011" s="93"/>
      <c r="O33011" s="119"/>
    </row>
    <row r="33012" spans="13:15" x14ac:dyDescent="0.2">
      <c r="M33012" s="93"/>
      <c r="O33012" s="119"/>
    </row>
    <row r="33013" spans="13:15" x14ac:dyDescent="0.2">
      <c r="M33013" s="93"/>
      <c r="O33013" s="119"/>
    </row>
    <row r="33014" spans="13:15" x14ac:dyDescent="0.2">
      <c r="M33014" s="93"/>
      <c r="O33014" s="119"/>
    </row>
    <row r="33015" spans="13:15" x14ac:dyDescent="0.2">
      <c r="M33015" s="93"/>
      <c r="O33015" s="119"/>
    </row>
    <row r="33016" spans="13:15" x14ac:dyDescent="0.2">
      <c r="M33016" s="93"/>
      <c r="O33016" s="119"/>
    </row>
    <row r="33017" spans="13:15" x14ac:dyDescent="0.2">
      <c r="M33017" s="93"/>
      <c r="O33017" s="119"/>
    </row>
    <row r="33018" spans="13:15" x14ac:dyDescent="0.2">
      <c r="M33018" s="93"/>
      <c r="O33018" s="119"/>
    </row>
    <row r="33019" spans="13:15" x14ac:dyDescent="0.2">
      <c r="M33019" s="93"/>
      <c r="O33019" s="119"/>
    </row>
    <row r="33020" spans="13:15" x14ac:dyDescent="0.2">
      <c r="M33020" s="93"/>
      <c r="O33020" s="119"/>
    </row>
    <row r="33021" spans="13:15" x14ac:dyDescent="0.2">
      <c r="M33021" s="93"/>
      <c r="O33021" s="119"/>
    </row>
    <row r="33022" spans="13:15" x14ac:dyDescent="0.2">
      <c r="M33022" s="93"/>
      <c r="O33022" s="119"/>
    </row>
    <row r="33023" spans="13:15" x14ac:dyDescent="0.2">
      <c r="M33023" s="93"/>
      <c r="O33023" s="119"/>
    </row>
    <row r="33024" spans="13:15" x14ac:dyDescent="0.2">
      <c r="M33024" s="93"/>
      <c r="O33024" s="119"/>
    </row>
    <row r="33025" spans="13:15" x14ac:dyDescent="0.2">
      <c r="M33025" s="93"/>
      <c r="O33025" s="119"/>
    </row>
    <row r="33026" spans="13:15" x14ac:dyDescent="0.2">
      <c r="M33026" s="93"/>
      <c r="O33026" s="119"/>
    </row>
    <row r="33027" spans="13:15" x14ac:dyDescent="0.2">
      <c r="M33027" s="93"/>
      <c r="O33027" s="119"/>
    </row>
    <row r="33028" spans="13:15" x14ac:dyDescent="0.2">
      <c r="M33028" s="93"/>
      <c r="O33028" s="119"/>
    </row>
    <row r="33029" spans="13:15" x14ac:dyDescent="0.2">
      <c r="M33029" s="93"/>
      <c r="O33029" s="119"/>
    </row>
    <row r="33030" spans="13:15" x14ac:dyDescent="0.2">
      <c r="M33030" s="93"/>
      <c r="O33030" s="119"/>
    </row>
    <row r="33031" spans="13:15" x14ac:dyDescent="0.2">
      <c r="M33031" s="93"/>
      <c r="O33031" s="119"/>
    </row>
    <row r="33032" spans="13:15" x14ac:dyDescent="0.2">
      <c r="M33032" s="93"/>
      <c r="O33032" s="119"/>
    </row>
    <row r="33033" spans="13:15" x14ac:dyDescent="0.2">
      <c r="M33033" s="93"/>
      <c r="O33033" s="119"/>
    </row>
    <row r="33034" spans="13:15" x14ac:dyDescent="0.2">
      <c r="M33034" s="93"/>
      <c r="O33034" s="119"/>
    </row>
    <row r="33035" spans="13:15" x14ac:dyDescent="0.2">
      <c r="M33035" s="93"/>
      <c r="O33035" s="119"/>
    </row>
    <row r="33036" spans="13:15" x14ac:dyDescent="0.2">
      <c r="M33036" s="93"/>
      <c r="O33036" s="119"/>
    </row>
    <row r="33037" spans="13:15" x14ac:dyDescent="0.2">
      <c r="M33037" s="93"/>
      <c r="O33037" s="119"/>
    </row>
    <row r="33038" spans="13:15" x14ac:dyDescent="0.2">
      <c r="M33038" s="93"/>
      <c r="O33038" s="119"/>
    </row>
    <row r="33039" spans="13:15" x14ac:dyDescent="0.2">
      <c r="M33039" s="93"/>
      <c r="O33039" s="119"/>
    </row>
    <row r="33040" spans="13:15" x14ac:dyDescent="0.2">
      <c r="M33040" s="93"/>
      <c r="O33040" s="119"/>
    </row>
    <row r="33041" spans="13:15" x14ac:dyDescent="0.2">
      <c r="M33041" s="93"/>
      <c r="O33041" s="119"/>
    </row>
    <row r="33042" spans="13:15" x14ac:dyDescent="0.2">
      <c r="M33042" s="93"/>
      <c r="O33042" s="119"/>
    </row>
    <row r="33043" spans="13:15" x14ac:dyDescent="0.2">
      <c r="M33043" s="93"/>
      <c r="O33043" s="119"/>
    </row>
    <row r="33044" spans="13:15" x14ac:dyDescent="0.2">
      <c r="M33044" s="93"/>
      <c r="O33044" s="119"/>
    </row>
    <row r="33045" spans="13:15" x14ac:dyDescent="0.2">
      <c r="M33045" s="93"/>
      <c r="O33045" s="119"/>
    </row>
    <row r="33046" spans="13:15" x14ac:dyDescent="0.2">
      <c r="M33046" s="93"/>
      <c r="O33046" s="119"/>
    </row>
    <row r="33047" spans="13:15" x14ac:dyDescent="0.2">
      <c r="M33047" s="93"/>
      <c r="O33047" s="119"/>
    </row>
    <row r="33048" spans="13:15" x14ac:dyDescent="0.2">
      <c r="M33048" s="93"/>
      <c r="O33048" s="119"/>
    </row>
    <row r="33049" spans="13:15" x14ac:dyDescent="0.2">
      <c r="M33049" s="93"/>
      <c r="O33049" s="119"/>
    </row>
    <row r="33050" spans="13:15" x14ac:dyDescent="0.2">
      <c r="M33050" s="93"/>
      <c r="O33050" s="119"/>
    </row>
    <row r="33051" spans="13:15" x14ac:dyDescent="0.2">
      <c r="M33051" s="93"/>
      <c r="O33051" s="119"/>
    </row>
    <row r="33052" spans="13:15" x14ac:dyDescent="0.2">
      <c r="M33052" s="93"/>
      <c r="O33052" s="119"/>
    </row>
    <row r="33053" spans="13:15" x14ac:dyDescent="0.2">
      <c r="M33053" s="93"/>
      <c r="O33053" s="119"/>
    </row>
    <row r="33054" spans="13:15" x14ac:dyDescent="0.2">
      <c r="M33054" s="93"/>
      <c r="O33054" s="119"/>
    </row>
    <row r="33055" spans="13:15" x14ac:dyDescent="0.2">
      <c r="M33055" s="93"/>
      <c r="O33055" s="119"/>
    </row>
    <row r="33056" spans="13:15" x14ac:dyDescent="0.2">
      <c r="M33056" s="93"/>
      <c r="O33056" s="119"/>
    </row>
    <row r="33057" spans="13:15" x14ac:dyDescent="0.2">
      <c r="M33057" s="93"/>
      <c r="O33057" s="119"/>
    </row>
    <row r="33058" spans="13:15" x14ac:dyDescent="0.2">
      <c r="M33058" s="93"/>
      <c r="O33058" s="119"/>
    </row>
    <row r="33059" spans="13:15" x14ac:dyDescent="0.2">
      <c r="M33059" s="93"/>
      <c r="O33059" s="119"/>
    </row>
    <row r="33060" spans="13:15" x14ac:dyDescent="0.2">
      <c r="M33060" s="93"/>
      <c r="O33060" s="119"/>
    </row>
    <row r="33061" spans="13:15" x14ac:dyDescent="0.2">
      <c r="M33061" s="93"/>
      <c r="O33061" s="119"/>
    </row>
    <row r="33062" spans="13:15" x14ac:dyDescent="0.2">
      <c r="M33062" s="93"/>
      <c r="O33062" s="119"/>
    </row>
    <row r="33063" spans="13:15" x14ac:dyDescent="0.2">
      <c r="M33063" s="93"/>
      <c r="O33063" s="119"/>
    </row>
    <row r="33064" spans="13:15" x14ac:dyDescent="0.2">
      <c r="M33064" s="93"/>
      <c r="O33064" s="119"/>
    </row>
    <row r="33065" spans="13:15" x14ac:dyDescent="0.2">
      <c r="M33065" s="93"/>
      <c r="O33065" s="119"/>
    </row>
    <row r="33066" spans="13:15" x14ac:dyDescent="0.2">
      <c r="M33066" s="93"/>
      <c r="O33066" s="119"/>
    </row>
    <row r="33067" spans="13:15" x14ac:dyDescent="0.2">
      <c r="M33067" s="93"/>
      <c r="O33067" s="119"/>
    </row>
    <row r="33068" spans="13:15" x14ac:dyDescent="0.2">
      <c r="M33068" s="93"/>
      <c r="O33068" s="119"/>
    </row>
    <row r="33069" spans="13:15" x14ac:dyDescent="0.2">
      <c r="M33069" s="93"/>
      <c r="O33069" s="119"/>
    </row>
    <row r="33070" spans="13:15" x14ac:dyDescent="0.2">
      <c r="M33070" s="93"/>
      <c r="O33070" s="119"/>
    </row>
    <row r="33071" spans="13:15" x14ac:dyDescent="0.2">
      <c r="M33071" s="93"/>
      <c r="O33071" s="119"/>
    </row>
    <row r="33072" spans="13:15" x14ac:dyDescent="0.2">
      <c r="M33072" s="93"/>
      <c r="O33072" s="119"/>
    </row>
    <row r="33073" spans="13:15" x14ac:dyDescent="0.2">
      <c r="M33073" s="93"/>
      <c r="O33073" s="119"/>
    </row>
    <row r="33074" spans="13:15" x14ac:dyDescent="0.2">
      <c r="M33074" s="93"/>
      <c r="O33074" s="119"/>
    </row>
    <row r="33075" spans="13:15" x14ac:dyDescent="0.2">
      <c r="M33075" s="93"/>
      <c r="O33075" s="119"/>
    </row>
    <row r="33076" spans="13:15" x14ac:dyDescent="0.2">
      <c r="M33076" s="93"/>
      <c r="O33076" s="119"/>
    </row>
    <row r="33077" spans="13:15" x14ac:dyDescent="0.2">
      <c r="M33077" s="93"/>
      <c r="O33077" s="119"/>
    </row>
    <row r="33078" spans="13:15" x14ac:dyDescent="0.2">
      <c r="M33078" s="93"/>
      <c r="O33078" s="119"/>
    </row>
    <row r="33079" spans="13:15" x14ac:dyDescent="0.2">
      <c r="M33079" s="93"/>
      <c r="O33079" s="119"/>
    </row>
    <row r="33080" spans="13:15" x14ac:dyDescent="0.2">
      <c r="M33080" s="93"/>
      <c r="O33080" s="119"/>
    </row>
    <row r="33081" spans="13:15" x14ac:dyDescent="0.2">
      <c r="M33081" s="93"/>
      <c r="O33081" s="119"/>
    </row>
    <row r="33082" spans="13:15" x14ac:dyDescent="0.2">
      <c r="M33082" s="93"/>
      <c r="O33082" s="119"/>
    </row>
    <row r="33083" spans="13:15" x14ac:dyDescent="0.2">
      <c r="M33083" s="93"/>
      <c r="O33083" s="119"/>
    </row>
    <row r="33084" spans="13:15" x14ac:dyDescent="0.2">
      <c r="M33084" s="93"/>
      <c r="O33084" s="119"/>
    </row>
    <row r="33085" spans="13:15" x14ac:dyDescent="0.2">
      <c r="M33085" s="93"/>
      <c r="O33085" s="119"/>
    </row>
    <row r="33086" spans="13:15" x14ac:dyDescent="0.2">
      <c r="M33086" s="93"/>
      <c r="O33086" s="119"/>
    </row>
    <row r="33087" spans="13:15" x14ac:dyDescent="0.2">
      <c r="M33087" s="93"/>
      <c r="O33087" s="119"/>
    </row>
    <row r="33088" spans="13:15" x14ac:dyDescent="0.2">
      <c r="M33088" s="93"/>
      <c r="O33088" s="119"/>
    </row>
    <row r="33089" spans="13:15" x14ac:dyDescent="0.2">
      <c r="M33089" s="93"/>
      <c r="O33089" s="119"/>
    </row>
    <row r="33090" spans="13:15" x14ac:dyDescent="0.2">
      <c r="M33090" s="93"/>
      <c r="O33090" s="119"/>
    </row>
    <row r="33091" spans="13:15" x14ac:dyDescent="0.2">
      <c r="M33091" s="93"/>
      <c r="O33091" s="119"/>
    </row>
    <row r="33092" spans="13:15" x14ac:dyDescent="0.2">
      <c r="M33092" s="93"/>
      <c r="O33092" s="119"/>
    </row>
    <row r="33093" spans="13:15" x14ac:dyDescent="0.2">
      <c r="M33093" s="93"/>
      <c r="O33093" s="119"/>
    </row>
    <row r="33094" spans="13:15" x14ac:dyDescent="0.2">
      <c r="M33094" s="93"/>
      <c r="O33094" s="119"/>
    </row>
    <row r="33095" spans="13:15" x14ac:dyDescent="0.2">
      <c r="M33095" s="93"/>
      <c r="O33095" s="119"/>
    </row>
    <row r="33096" spans="13:15" x14ac:dyDescent="0.2">
      <c r="M33096" s="93"/>
      <c r="O33096" s="119"/>
    </row>
    <row r="33097" spans="13:15" x14ac:dyDescent="0.2">
      <c r="M33097" s="93"/>
      <c r="O33097" s="119"/>
    </row>
    <row r="33098" spans="13:15" x14ac:dyDescent="0.2">
      <c r="M33098" s="93"/>
      <c r="O33098" s="119"/>
    </row>
    <row r="33099" spans="13:15" x14ac:dyDescent="0.2">
      <c r="M33099" s="93"/>
      <c r="O33099" s="119"/>
    </row>
    <row r="33100" spans="13:15" x14ac:dyDescent="0.2">
      <c r="M33100" s="93"/>
      <c r="O33100" s="119"/>
    </row>
    <row r="33101" spans="13:15" x14ac:dyDescent="0.2">
      <c r="M33101" s="93"/>
      <c r="O33101" s="119"/>
    </row>
    <row r="33102" spans="13:15" x14ac:dyDescent="0.2">
      <c r="M33102" s="93"/>
      <c r="O33102" s="119"/>
    </row>
    <row r="33103" spans="13:15" x14ac:dyDescent="0.2">
      <c r="M33103" s="93"/>
      <c r="O33103" s="119"/>
    </row>
    <row r="33104" spans="13:15" x14ac:dyDescent="0.2">
      <c r="M33104" s="93"/>
      <c r="O33104" s="119"/>
    </row>
    <row r="33105" spans="13:15" x14ac:dyDescent="0.2">
      <c r="M33105" s="93"/>
      <c r="O33105" s="119"/>
    </row>
    <row r="33106" spans="13:15" x14ac:dyDescent="0.2">
      <c r="M33106" s="93"/>
      <c r="O33106" s="119"/>
    </row>
    <row r="33107" spans="13:15" x14ac:dyDescent="0.2">
      <c r="M33107" s="93"/>
      <c r="O33107" s="119"/>
    </row>
    <row r="33108" spans="13:15" x14ac:dyDescent="0.2">
      <c r="M33108" s="93"/>
      <c r="O33108" s="119"/>
    </row>
    <row r="33109" spans="13:15" x14ac:dyDescent="0.2">
      <c r="M33109" s="93"/>
      <c r="O33109" s="119"/>
    </row>
    <row r="33110" spans="13:15" x14ac:dyDescent="0.2">
      <c r="M33110" s="93"/>
      <c r="O33110" s="119"/>
    </row>
    <row r="33111" spans="13:15" x14ac:dyDescent="0.2">
      <c r="M33111" s="93"/>
      <c r="O33111" s="119"/>
    </row>
    <row r="33112" spans="13:15" x14ac:dyDescent="0.2">
      <c r="M33112" s="93"/>
      <c r="O33112" s="119"/>
    </row>
    <row r="33113" spans="13:15" x14ac:dyDescent="0.2">
      <c r="M33113" s="93"/>
      <c r="O33113" s="119"/>
    </row>
    <row r="33114" spans="13:15" x14ac:dyDescent="0.2">
      <c r="M33114" s="93"/>
      <c r="O33114" s="119"/>
    </row>
    <row r="33115" spans="13:15" x14ac:dyDescent="0.2">
      <c r="M33115" s="93"/>
      <c r="O33115" s="119"/>
    </row>
    <row r="33116" spans="13:15" x14ac:dyDescent="0.2">
      <c r="M33116" s="93"/>
      <c r="O33116" s="119"/>
    </row>
    <row r="33117" spans="13:15" x14ac:dyDescent="0.2">
      <c r="M33117" s="93"/>
      <c r="O33117" s="119"/>
    </row>
    <row r="33118" spans="13:15" x14ac:dyDescent="0.2">
      <c r="M33118" s="93"/>
      <c r="O33118" s="119"/>
    </row>
    <row r="33119" spans="13:15" x14ac:dyDescent="0.2">
      <c r="M33119" s="93"/>
      <c r="O33119" s="119"/>
    </row>
    <row r="33120" spans="13:15" x14ac:dyDescent="0.2">
      <c r="M33120" s="93"/>
      <c r="O33120" s="119"/>
    </row>
    <row r="33121" spans="13:15" x14ac:dyDescent="0.2">
      <c r="M33121" s="93"/>
      <c r="O33121" s="119"/>
    </row>
    <row r="33122" spans="13:15" x14ac:dyDescent="0.2">
      <c r="M33122" s="93"/>
      <c r="O33122" s="119"/>
    </row>
    <row r="33123" spans="13:15" x14ac:dyDescent="0.2">
      <c r="M33123" s="93"/>
      <c r="O33123" s="119"/>
    </row>
    <row r="33124" spans="13:15" x14ac:dyDescent="0.2">
      <c r="M33124" s="93"/>
      <c r="O33124" s="119"/>
    </row>
    <row r="33125" spans="13:15" x14ac:dyDescent="0.2">
      <c r="M33125" s="93"/>
      <c r="O33125" s="119"/>
    </row>
    <row r="33126" spans="13:15" x14ac:dyDescent="0.2">
      <c r="M33126" s="93"/>
      <c r="O33126" s="119"/>
    </row>
    <row r="33127" spans="13:15" x14ac:dyDescent="0.2">
      <c r="M33127" s="93"/>
      <c r="O33127" s="119"/>
    </row>
    <row r="33128" spans="13:15" x14ac:dyDescent="0.2">
      <c r="M33128" s="93"/>
      <c r="O33128" s="119"/>
    </row>
    <row r="33129" spans="13:15" x14ac:dyDescent="0.2">
      <c r="M33129" s="93"/>
      <c r="O33129" s="119"/>
    </row>
    <row r="33130" spans="13:15" x14ac:dyDescent="0.2">
      <c r="M33130" s="93"/>
      <c r="O33130" s="119"/>
    </row>
    <row r="33131" spans="13:15" x14ac:dyDescent="0.2">
      <c r="M33131" s="93"/>
      <c r="O33131" s="119"/>
    </row>
    <row r="33132" spans="13:15" x14ac:dyDescent="0.2">
      <c r="M33132" s="93"/>
      <c r="O33132" s="119"/>
    </row>
    <row r="33133" spans="13:15" x14ac:dyDescent="0.2">
      <c r="M33133" s="93"/>
      <c r="O33133" s="119"/>
    </row>
    <row r="33134" spans="13:15" x14ac:dyDescent="0.2">
      <c r="M33134" s="93"/>
      <c r="O33134" s="119"/>
    </row>
    <row r="33135" spans="13:15" x14ac:dyDescent="0.2">
      <c r="M33135" s="93"/>
      <c r="O33135" s="119"/>
    </row>
    <row r="33136" spans="13:15" x14ac:dyDescent="0.2">
      <c r="M33136" s="93"/>
      <c r="O33136" s="119"/>
    </row>
    <row r="33137" spans="13:15" x14ac:dyDescent="0.2">
      <c r="M33137" s="93"/>
      <c r="O33137" s="119"/>
    </row>
    <row r="33138" spans="13:15" x14ac:dyDescent="0.2">
      <c r="M33138" s="93"/>
      <c r="O33138" s="119"/>
    </row>
    <row r="33139" spans="13:15" x14ac:dyDescent="0.2">
      <c r="M33139" s="93"/>
      <c r="O33139" s="119"/>
    </row>
    <row r="33140" spans="13:15" x14ac:dyDescent="0.2">
      <c r="M33140" s="93"/>
      <c r="O33140" s="119"/>
    </row>
    <row r="33141" spans="13:15" x14ac:dyDescent="0.2">
      <c r="M33141" s="93"/>
      <c r="O33141" s="119"/>
    </row>
    <row r="33142" spans="13:15" x14ac:dyDescent="0.2">
      <c r="M33142" s="93"/>
      <c r="O33142" s="119"/>
    </row>
    <row r="33143" spans="13:15" x14ac:dyDescent="0.2">
      <c r="M33143" s="93"/>
      <c r="O33143" s="119"/>
    </row>
    <row r="33144" spans="13:15" x14ac:dyDescent="0.2">
      <c r="M33144" s="93"/>
      <c r="O33144" s="119"/>
    </row>
    <row r="33145" spans="13:15" x14ac:dyDescent="0.2">
      <c r="M33145" s="93"/>
      <c r="O33145" s="119"/>
    </row>
    <row r="33146" spans="13:15" x14ac:dyDescent="0.2">
      <c r="M33146" s="93"/>
      <c r="O33146" s="119"/>
    </row>
    <row r="33147" spans="13:15" x14ac:dyDescent="0.2">
      <c r="M33147" s="93"/>
      <c r="O33147" s="119"/>
    </row>
    <row r="33148" spans="13:15" x14ac:dyDescent="0.2">
      <c r="M33148" s="93"/>
      <c r="O33148" s="119"/>
    </row>
    <row r="33149" spans="13:15" x14ac:dyDescent="0.2">
      <c r="M33149" s="93"/>
      <c r="O33149" s="119"/>
    </row>
    <row r="33150" spans="13:15" x14ac:dyDescent="0.2">
      <c r="M33150" s="93"/>
      <c r="O33150" s="119"/>
    </row>
    <row r="33151" spans="13:15" x14ac:dyDescent="0.2">
      <c r="M33151" s="93"/>
      <c r="O33151" s="119"/>
    </row>
    <row r="33152" spans="13:15" x14ac:dyDescent="0.2">
      <c r="M33152" s="93"/>
      <c r="O33152" s="119"/>
    </row>
    <row r="33153" spans="13:15" x14ac:dyDescent="0.2">
      <c r="M33153" s="93"/>
      <c r="O33153" s="119"/>
    </row>
    <row r="33154" spans="13:15" x14ac:dyDescent="0.2">
      <c r="M33154" s="93"/>
      <c r="O33154" s="119"/>
    </row>
    <row r="33155" spans="13:15" x14ac:dyDescent="0.2">
      <c r="M33155" s="93"/>
      <c r="O33155" s="119"/>
    </row>
    <row r="33156" spans="13:15" x14ac:dyDescent="0.2">
      <c r="M33156" s="93"/>
      <c r="O33156" s="119"/>
    </row>
    <row r="33157" spans="13:15" x14ac:dyDescent="0.2">
      <c r="M33157" s="93"/>
      <c r="O33157" s="119"/>
    </row>
    <row r="33158" spans="13:15" x14ac:dyDescent="0.2">
      <c r="M33158" s="93"/>
      <c r="O33158" s="119"/>
    </row>
    <row r="33159" spans="13:15" x14ac:dyDescent="0.2">
      <c r="M33159" s="93"/>
      <c r="O33159" s="119"/>
    </row>
    <row r="33160" spans="13:15" x14ac:dyDescent="0.2">
      <c r="M33160" s="93"/>
      <c r="O33160" s="119"/>
    </row>
    <row r="33161" spans="13:15" x14ac:dyDescent="0.2">
      <c r="M33161" s="93"/>
      <c r="O33161" s="119"/>
    </row>
    <row r="33162" spans="13:15" x14ac:dyDescent="0.2">
      <c r="M33162" s="93"/>
      <c r="O33162" s="119"/>
    </row>
    <row r="33163" spans="13:15" x14ac:dyDescent="0.2">
      <c r="M33163" s="93"/>
      <c r="O33163" s="119"/>
    </row>
    <row r="33164" spans="13:15" x14ac:dyDescent="0.2">
      <c r="M33164" s="93"/>
      <c r="O33164" s="119"/>
    </row>
    <row r="33165" spans="13:15" x14ac:dyDescent="0.2">
      <c r="M33165" s="93"/>
      <c r="O33165" s="119"/>
    </row>
    <row r="33166" spans="13:15" x14ac:dyDescent="0.2">
      <c r="M33166" s="93"/>
      <c r="O33166" s="119"/>
    </row>
    <row r="33167" spans="13:15" x14ac:dyDescent="0.2">
      <c r="M33167" s="93"/>
      <c r="O33167" s="119"/>
    </row>
    <row r="33168" spans="13:15" x14ac:dyDescent="0.2">
      <c r="M33168" s="93"/>
      <c r="O33168" s="119"/>
    </row>
    <row r="33169" spans="13:15" x14ac:dyDescent="0.2">
      <c r="M33169" s="93"/>
      <c r="O33169" s="119"/>
    </row>
    <row r="33170" spans="13:15" x14ac:dyDescent="0.2">
      <c r="M33170" s="93"/>
      <c r="O33170" s="119"/>
    </row>
    <row r="33171" spans="13:15" x14ac:dyDescent="0.2">
      <c r="M33171" s="93"/>
      <c r="O33171" s="119"/>
    </row>
    <row r="33172" spans="13:15" x14ac:dyDescent="0.2">
      <c r="M33172" s="93"/>
      <c r="O33172" s="119"/>
    </row>
    <row r="33173" spans="13:15" x14ac:dyDescent="0.2">
      <c r="M33173" s="93"/>
      <c r="O33173" s="119"/>
    </row>
    <row r="33174" spans="13:15" x14ac:dyDescent="0.2">
      <c r="M33174" s="93"/>
      <c r="O33174" s="119"/>
    </row>
    <row r="33175" spans="13:15" x14ac:dyDescent="0.2">
      <c r="M33175" s="93"/>
      <c r="O33175" s="119"/>
    </row>
    <row r="33176" spans="13:15" x14ac:dyDescent="0.2">
      <c r="M33176" s="93"/>
      <c r="O33176" s="119"/>
    </row>
    <row r="33177" spans="13:15" x14ac:dyDescent="0.2">
      <c r="M33177" s="93"/>
      <c r="O33177" s="119"/>
    </row>
    <row r="33178" spans="13:15" x14ac:dyDescent="0.2">
      <c r="M33178" s="93"/>
      <c r="O33178" s="119"/>
    </row>
    <row r="33179" spans="13:15" x14ac:dyDescent="0.2">
      <c r="M33179" s="93"/>
      <c r="O33179" s="119"/>
    </row>
    <row r="33180" spans="13:15" x14ac:dyDescent="0.2">
      <c r="M33180" s="93"/>
      <c r="O33180" s="119"/>
    </row>
    <row r="33181" spans="13:15" x14ac:dyDescent="0.2">
      <c r="M33181" s="93"/>
      <c r="O33181" s="119"/>
    </row>
    <row r="33182" spans="13:15" x14ac:dyDescent="0.2">
      <c r="M33182" s="93"/>
      <c r="O33182" s="119"/>
    </row>
    <row r="33183" spans="13:15" x14ac:dyDescent="0.2">
      <c r="M33183" s="93"/>
      <c r="O33183" s="119"/>
    </row>
    <row r="33184" spans="13:15" x14ac:dyDescent="0.2">
      <c r="M33184" s="93"/>
      <c r="O33184" s="119"/>
    </row>
    <row r="33185" spans="13:15" x14ac:dyDescent="0.2">
      <c r="M33185" s="93"/>
      <c r="O33185" s="119"/>
    </row>
    <row r="33186" spans="13:15" x14ac:dyDescent="0.2">
      <c r="M33186" s="93"/>
      <c r="O33186" s="119"/>
    </row>
    <row r="33187" spans="13:15" x14ac:dyDescent="0.2">
      <c r="M33187" s="93"/>
      <c r="O33187" s="119"/>
    </row>
    <row r="33188" spans="13:15" x14ac:dyDescent="0.2">
      <c r="M33188" s="93"/>
      <c r="O33188" s="119"/>
    </row>
    <row r="33189" spans="13:15" x14ac:dyDescent="0.2">
      <c r="M33189" s="93"/>
      <c r="O33189" s="119"/>
    </row>
    <row r="33190" spans="13:15" x14ac:dyDescent="0.2">
      <c r="M33190" s="93"/>
      <c r="O33190" s="119"/>
    </row>
    <row r="33191" spans="13:15" x14ac:dyDescent="0.2">
      <c r="M33191" s="93"/>
      <c r="O33191" s="119"/>
    </row>
    <row r="33192" spans="13:15" x14ac:dyDescent="0.2">
      <c r="M33192" s="93"/>
      <c r="O33192" s="119"/>
    </row>
    <row r="33193" spans="13:15" x14ac:dyDescent="0.2">
      <c r="M33193" s="93"/>
      <c r="O33193" s="119"/>
    </row>
    <row r="33194" spans="13:15" x14ac:dyDescent="0.2">
      <c r="M33194" s="93"/>
      <c r="O33194" s="119"/>
    </row>
    <row r="33195" spans="13:15" x14ac:dyDescent="0.2">
      <c r="M33195" s="93"/>
      <c r="O33195" s="119"/>
    </row>
    <row r="33196" spans="13:15" x14ac:dyDescent="0.2">
      <c r="M33196" s="93"/>
      <c r="O33196" s="119"/>
    </row>
    <row r="33197" spans="13:15" x14ac:dyDescent="0.2">
      <c r="M33197" s="93"/>
      <c r="O33197" s="119"/>
    </row>
    <row r="33198" spans="13:15" x14ac:dyDescent="0.2">
      <c r="M33198" s="93"/>
      <c r="O33198" s="119"/>
    </row>
    <row r="33199" spans="13:15" x14ac:dyDescent="0.2">
      <c r="M33199" s="93"/>
      <c r="O33199" s="119"/>
    </row>
    <row r="33200" spans="13:15" x14ac:dyDescent="0.2">
      <c r="M33200" s="93"/>
      <c r="O33200" s="119"/>
    </row>
    <row r="33201" spans="13:15" x14ac:dyDescent="0.2">
      <c r="M33201" s="93"/>
      <c r="O33201" s="119"/>
    </row>
    <row r="33202" spans="13:15" x14ac:dyDescent="0.2">
      <c r="M33202" s="93"/>
      <c r="O33202" s="119"/>
    </row>
    <row r="33203" spans="13:15" x14ac:dyDescent="0.2">
      <c r="M33203" s="93"/>
      <c r="O33203" s="119"/>
    </row>
    <row r="33204" spans="13:15" x14ac:dyDescent="0.2">
      <c r="M33204" s="93"/>
      <c r="O33204" s="119"/>
    </row>
    <row r="33205" spans="13:15" x14ac:dyDescent="0.2">
      <c r="M33205" s="93"/>
      <c r="O33205" s="119"/>
    </row>
    <row r="33206" spans="13:15" x14ac:dyDescent="0.2">
      <c r="M33206" s="93"/>
      <c r="O33206" s="119"/>
    </row>
    <row r="33207" spans="13:15" x14ac:dyDescent="0.2">
      <c r="M33207" s="93"/>
      <c r="O33207" s="119"/>
    </row>
    <row r="33208" spans="13:15" x14ac:dyDescent="0.2">
      <c r="M33208" s="93"/>
      <c r="O33208" s="119"/>
    </row>
    <row r="33209" spans="13:15" x14ac:dyDescent="0.2">
      <c r="M33209" s="93"/>
      <c r="O33209" s="119"/>
    </row>
    <row r="33210" spans="13:15" x14ac:dyDescent="0.2">
      <c r="M33210" s="93"/>
      <c r="O33210" s="119"/>
    </row>
    <row r="33211" spans="13:15" x14ac:dyDescent="0.2">
      <c r="M33211" s="93"/>
      <c r="O33211" s="119"/>
    </row>
    <row r="33212" spans="13:15" x14ac:dyDescent="0.2">
      <c r="M33212" s="93"/>
      <c r="O33212" s="119"/>
    </row>
    <row r="33213" spans="13:15" x14ac:dyDescent="0.2">
      <c r="M33213" s="93"/>
      <c r="O33213" s="119"/>
    </row>
    <row r="33214" spans="13:15" x14ac:dyDescent="0.2">
      <c r="M33214" s="93"/>
      <c r="O33214" s="119"/>
    </row>
    <row r="33215" spans="13:15" x14ac:dyDescent="0.2">
      <c r="M33215" s="93"/>
      <c r="O33215" s="119"/>
    </row>
    <row r="33216" spans="13:15" x14ac:dyDescent="0.2">
      <c r="M33216" s="93"/>
      <c r="O33216" s="119"/>
    </row>
    <row r="33217" spans="13:15" x14ac:dyDescent="0.2">
      <c r="M33217" s="93"/>
      <c r="O33217" s="119"/>
    </row>
    <row r="33218" spans="13:15" x14ac:dyDescent="0.2">
      <c r="M33218" s="93"/>
      <c r="O33218" s="119"/>
    </row>
    <row r="33219" spans="13:15" x14ac:dyDescent="0.2">
      <c r="M33219" s="93"/>
      <c r="O33219" s="119"/>
    </row>
    <row r="33220" spans="13:15" x14ac:dyDescent="0.2">
      <c r="M33220" s="93"/>
      <c r="O33220" s="119"/>
    </row>
    <row r="33221" spans="13:15" x14ac:dyDescent="0.2">
      <c r="M33221" s="93"/>
      <c r="O33221" s="119"/>
    </row>
    <row r="33222" spans="13:15" x14ac:dyDescent="0.2">
      <c r="M33222" s="93"/>
      <c r="O33222" s="119"/>
    </row>
    <row r="33223" spans="13:15" x14ac:dyDescent="0.2">
      <c r="M33223" s="93"/>
      <c r="O33223" s="119"/>
    </row>
    <row r="33224" spans="13:15" x14ac:dyDescent="0.2">
      <c r="M33224" s="93"/>
      <c r="O33224" s="119"/>
    </row>
    <row r="33225" spans="13:15" x14ac:dyDescent="0.2">
      <c r="M33225" s="93"/>
      <c r="O33225" s="119"/>
    </row>
    <row r="33226" spans="13:15" x14ac:dyDescent="0.2">
      <c r="M33226" s="93"/>
      <c r="O33226" s="119"/>
    </row>
    <row r="33227" spans="13:15" x14ac:dyDescent="0.2">
      <c r="M33227" s="93"/>
      <c r="O33227" s="119"/>
    </row>
    <row r="33228" spans="13:15" x14ac:dyDescent="0.2">
      <c r="M33228" s="93"/>
      <c r="O33228" s="119"/>
    </row>
    <row r="33229" spans="13:15" x14ac:dyDescent="0.2">
      <c r="M33229" s="93"/>
      <c r="O33229" s="119"/>
    </row>
    <row r="33230" spans="13:15" x14ac:dyDescent="0.2">
      <c r="M33230" s="93"/>
      <c r="O33230" s="119"/>
    </row>
    <row r="33231" spans="13:15" x14ac:dyDescent="0.2">
      <c r="M33231" s="93"/>
      <c r="O33231" s="119"/>
    </row>
    <row r="33232" spans="13:15" x14ac:dyDescent="0.2">
      <c r="M33232" s="93"/>
      <c r="O33232" s="119"/>
    </row>
    <row r="33233" spans="13:15" x14ac:dyDescent="0.2">
      <c r="M33233" s="93"/>
      <c r="O33233" s="119"/>
    </row>
    <row r="33234" spans="13:15" x14ac:dyDescent="0.2">
      <c r="M33234" s="93"/>
      <c r="O33234" s="119"/>
    </row>
    <row r="33235" spans="13:15" x14ac:dyDescent="0.2">
      <c r="M33235" s="93"/>
      <c r="O33235" s="119"/>
    </row>
    <row r="33236" spans="13:15" x14ac:dyDescent="0.2">
      <c r="M33236" s="93"/>
      <c r="O33236" s="119"/>
    </row>
    <row r="33237" spans="13:15" x14ac:dyDescent="0.2">
      <c r="M33237" s="93"/>
      <c r="O33237" s="119"/>
    </row>
    <row r="33238" spans="13:15" x14ac:dyDescent="0.2">
      <c r="M33238" s="93"/>
      <c r="O33238" s="119"/>
    </row>
    <row r="33239" spans="13:15" x14ac:dyDescent="0.2">
      <c r="M33239" s="93"/>
      <c r="O33239" s="119"/>
    </row>
    <row r="33240" spans="13:15" x14ac:dyDescent="0.2">
      <c r="M33240" s="93"/>
      <c r="O33240" s="119"/>
    </row>
    <row r="33241" spans="13:15" x14ac:dyDescent="0.2">
      <c r="M33241" s="93"/>
      <c r="O33241" s="119"/>
    </row>
    <row r="33242" spans="13:15" x14ac:dyDescent="0.2">
      <c r="M33242" s="93"/>
      <c r="O33242" s="119"/>
    </row>
    <row r="33243" spans="13:15" x14ac:dyDescent="0.2">
      <c r="M33243" s="93"/>
      <c r="O33243" s="119"/>
    </row>
    <row r="33244" spans="13:15" x14ac:dyDescent="0.2">
      <c r="M33244" s="93"/>
      <c r="O33244" s="119"/>
    </row>
    <row r="33245" spans="13:15" x14ac:dyDescent="0.2">
      <c r="M33245" s="93"/>
      <c r="O33245" s="119"/>
    </row>
    <row r="33246" spans="13:15" x14ac:dyDescent="0.2">
      <c r="M33246" s="93"/>
      <c r="O33246" s="119"/>
    </row>
    <row r="33247" spans="13:15" x14ac:dyDescent="0.2">
      <c r="M33247" s="93"/>
      <c r="O33247" s="119"/>
    </row>
    <row r="33248" spans="13:15" x14ac:dyDescent="0.2">
      <c r="M33248" s="93"/>
      <c r="O33248" s="119"/>
    </row>
    <row r="33249" spans="13:15" x14ac:dyDescent="0.2">
      <c r="M33249" s="93"/>
      <c r="O33249" s="119"/>
    </row>
    <row r="33250" spans="13:15" x14ac:dyDescent="0.2">
      <c r="M33250" s="93"/>
      <c r="O33250" s="119"/>
    </row>
    <row r="33251" spans="13:15" x14ac:dyDescent="0.2">
      <c r="M33251" s="93"/>
      <c r="O33251" s="119"/>
    </row>
    <row r="33252" spans="13:15" x14ac:dyDescent="0.2">
      <c r="M33252" s="93"/>
      <c r="O33252" s="119"/>
    </row>
    <row r="33253" spans="13:15" x14ac:dyDescent="0.2">
      <c r="M33253" s="93"/>
      <c r="O33253" s="119"/>
    </row>
    <row r="33254" spans="13:15" x14ac:dyDescent="0.2">
      <c r="M33254" s="93"/>
      <c r="O33254" s="119"/>
    </row>
    <row r="33255" spans="13:15" x14ac:dyDescent="0.2">
      <c r="M33255" s="93"/>
      <c r="O33255" s="119"/>
    </row>
    <row r="33256" spans="13:15" x14ac:dyDescent="0.2">
      <c r="M33256" s="93"/>
      <c r="O33256" s="119"/>
    </row>
    <row r="33257" spans="13:15" x14ac:dyDescent="0.2">
      <c r="M33257" s="93"/>
      <c r="O33257" s="119"/>
    </row>
    <row r="33258" spans="13:15" x14ac:dyDescent="0.2">
      <c r="M33258" s="93"/>
      <c r="O33258" s="119"/>
    </row>
    <row r="33259" spans="13:15" x14ac:dyDescent="0.2">
      <c r="M33259" s="93"/>
      <c r="O33259" s="119"/>
    </row>
    <row r="33260" spans="13:15" x14ac:dyDescent="0.2">
      <c r="M33260" s="93"/>
      <c r="O33260" s="119"/>
    </row>
    <row r="33261" spans="13:15" x14ac:dyDescent="0.2">
      <c r="M33261" s="93"/>
      <c r="O33261" s="119"/>
    </row>
    <row r="33262" spans="13:15" x14ac:dyDescent="0.2">
      <c r="M33262" s="93"/>
      <c r="O33262" s="119"/>
    </row>
    <row r="33263" spans="13:15" x14ac:dyDescent="0.2">
      <c r="M33263" s="93"/>
      <c r="O33263" s="119"/>
    </row>
    <row r="33264" spans="13:15" x14ac:dyDescent="0.2">
      <c r="M33264" s="93"/>
      <c r="O33264" s="119"/>
    </row>
    <row r="33265" spans="13:15" x14ac:dyDescent="0.2">
      <c r="M33265" s="93"/>
      <c r="O33265" s="119"/>
    </row>
    <row r="33266" spans="13:15" x14ac:dyDescent="0.2">
      <c r="M33266" s="93"/>
      <c r="O33266" s="119"/>
    </row>
    <row r="33267" spans="13:15" x14ac:dyDescent="0.2">
      <c r="M33267" s="93"/>
      <c r="O33267" s="119"/>
    </row>
    <row r="33268" spans="13:15" x14ac:dyDescent="0.2">
      <c r="M33268" s="93"/>
      <c r="O33268" s="119"/>
    </row>
    <row r="33269" spans="13:15" x14ac:dyDescent="0.2">
      <c r="M33269" s="93"/>
      <c r="O33269" s="119"/>
    </row>
    <row r="33270" spans="13:15" x14ac:dyDescent="0.2">
      <c r="M33270" s="93"/>
      <c r="O33270" s="119"/>
    </row>
    <row r="33271" spans="13:15" x14ac:dyDescent="0.2">
      <c r="M33271" s="93"/>
      <c r="O33271" s="119"/>
    </row>
    <row r="33272" spans="13:15" x14ac:dyDescent="0.2">
      <c r="M33272" s="93"/>
      <c r="O33272" s="119"/>
    </row>
    <row r="33273" spans="13:15" x14ac:dyDescent="0.2">
      <c r="M33273" s="93"/>
      <c r="O33273" s="119"/>
    </row>
    <row r="33274" spans="13:15" x14ac:dyDescent="0.2">
      <c r="M33274" s="93"/>
      <c r="O33274" s="119"/>
    </row>
    <row r="33275" spans="13:15" x14ac:dyDescent="0.2">
      <c r="M33275" s="93"/>
      <c r="O33275" s="119"/>
    </row>
    <row r="33276" spans="13:15" x14ac:dyDescent="0.2">
      <c r="M33276" s="93"/>
      <c r="O33276" s="119"/>
    </row>
    <row r="33277" spans="13:15" x14ac:dyDescent="0.2">
      <c r="M33277" s="93"/>
      <c r="O33277" s="119"/>
    </row>
    <row r="33278" spans="13:15" x14ac:dyDescent="0.2">
      <c r="M33278" s="93"/>
      <c r="O33278" s="119"/>
    </row>
    <row r="33279" spans="13:15" x14ac:dyDescent="0.2">
      <c r="M33279" s="93"/>
      <c r="O33279" s="119"/>
    </row>
    <row r="33280" spans="13:15" x14ac:dyDescent="0.2">
      <c r="M33280" s="93"/>
      <c r="O33280" s="119"/>
    </row>
    <row r="33281" spans="13:15" x14ac:dyDescent="0.2">
      <c r="M33281" s="93"/>
      <c r="O33281" s="119"/>
    </row>
    <row r="33282" spans="13:15" x14ac:dyDescent="0.2">
      <c r="M33282" s="93"/>
      <c r="O33282" s="119"/>
    </row>
    <row r="33283" spans="13:15" x14ac:dyDescent="0.2">
      <c r="M33283" s="93"/>
      <c r="O33283" s="119"/>
    </row>
    <row r="33284" spans="13:15" x14ac:dyDescent="0.2">
      <c r="M33284" s="93"/>
      <c r="O33284" s="119"/>
    </row>
    <row r="33285" spans="13:15" x14ac:dyDescent="0.2">
      <c r="M33285" s="93"/>
      <c r="O33285" s="119"/>
    </row>
    <row r="33286" spans="13:15" x14ac:dyDescent="0.2">
      <c r="M33286" s="93"/>
      <c r="O33286" s="119"/>
    </row>
    <row r="33287" spans="13:15" x14ac:dyDescent="0.2">
      <c r="M33287" s="93"/>
      <c r="O33287" s="119"/>
    </row>
    <row r="33288" spans="13:15" x14ac:dyDescent="0.2">
      <c r="M33288" s="93"/>
      <c r="O33288" s="119"/>
    </row>
    <row r="33289" spans="13:15" x14ac:dyDescent="0.2">
      <c r="M33289" s="93"/>
      <c r="O33289" s="119"/>
    </row>
    <row r="33290" spans="13:15" x14ac:dyDescent="0.2">
      <c r="M33290" s="93"/>
      <c r="O33290" s="119"/>
    </row>
    <row r="33291" spans="13:15" x14ac:dyDescent="0.2">
      <c r="M33291" s="93"/>
      <c r="O33291" s="119"/>
    </row>
    <row r="33292" spans="13:15" x14ac:dyDescent="0.2">
      <c r="M33292" s="93"/>
      <c r="O33292" s="119"/>
    </row>
    <row r="33293" spans="13:15" x14ac:dyDescent="0.2">
      <c r="M33293" s="93"/>
      <c r="O33293" s="119"/>
    </row>
    <row r="33294" spans="13:15" x14ac:dyDescent="0.2">
      <c r="M33294" s="93"/>
      <c r="O33294" s="119"/>
    </row>
    <row r="33295" spans="13:15" x14ac:dyDescent="0.2">
      <c r="M33295" s="93"/>
      <c r="O33295" s="119"/>
    </row>
    <row r="33296" spans="13:15" x14ac:dyDescent="0.2">
      <c r="M33296" s="93"/>
      <c r="O33296" s="119"/>
    </row>
    <row r="33297" spans="13:15" x14ac:dyDescent="0.2">
      <c r="M33297" s="93"/>
      <c r="O33297" s="119"/>
    </row>
    <row r="33298" spans="13:15" x14ac:dyDescent="0.2">
      <c r="M33298" s="93"/>
      <c r="O33298" s="119"/>
    </row>
    <row r="33299" spans="13:15" x14ac:dyDescent="0.2">
      <c r="M33299" s="93"/>
      <c r="O33299" s="119"/>
    </row>
    <row r="33300" spans="13:15" x14ac:dyDescent="0.2">
      <c r="M33300" s="93"/>
      <c r="O33300" s="119"/>
    </row>
    <row r="33301" spans="13:15" x14ac:dyDescent="0.2">
      <c r="M33301" s="93"/>
      <c r="O33301" s="119"/>
    </row>
    <row r="33302" spans="13:15" x14ac:dyDescent="0.2">
      <c r="M33302" s="93"/>
      <c r="O33302" s="119"/>
    </row>
    <row r="33303" spans="13:15" x14ac:dyDescent="0.2">
      <c r="M33303" s="93"/>
      <c r="O33303" s="119"/>
    </row>
    <row r="33304" spans="13:15" x14ac:dyDescent="0.2">
      <c r="M33304" s="93"/>
      <c r="O33304" s="119"/>
    </row>
    <row r="33305" spans="13:15" x14ac:dyDescent="0.2">
      <c r="M33305" s="93"/>
      <c r="O33305" s="119"/>
    </row>
    <row r="33306" spans="13:15" x14ac:dyDescent="0.2">
      <c r="M33306" s="93"/>
      <c r="O33306" s="119"/>
    </row>
    <row r="33307" spans="13:15" x14ac:dyDescent="0.2">
      <c r="M33307" s="93"/>
      <c r="O33307" s="119"/>
    </row>
    <row r="33308" spans="13:15" x14ac:dyDescent="0.2">
      <c r="M33308" s="93"/>
      <c r="O33308" s="119"/>
    </row>
    <row r="33309" spans="13:15" x14ac:dyDescent="0.2">
      <c r="M33309" s="93"/>
      <c r="O33309" s="119"/>
    </row>
    <row r="33310" spans="13:15" x14ac:dyDescent="0.2">
      <c r="M33310" s="93"/>
      <c r="O33310" s="119"/>
    </row>
    <row r="33311" spans="13:15" x14ac:dyDescent="0.2">
      <c r="M33311" s="93"/>
      <c r="O33311" s="119"/>
    </row>
    <row r="33312" spans="13:15" x14ac:dyDescent="0.2">
      <c r="M33312" s="93"/>
      <c r="O33312" s="119"/>
    </row>
    <row r="33313" spans="13:15" x14ac:dyDescent="0.2">
      <c r="M33313" s="93"/>
      <c r="O33313" s="119"/>
    </row>
    <row r="33314" spans="13:15" x14ac:dyDescent="0.2">
      <c r="M33314" s="93"/>
      <c r="O33314" s="119"/>
    </row>
    <row r="33315" spans="13:15" x14ac:dyDescent="0.2">
      <c r="M33315" s="93"/>
      <c r="O33315" s="119"/>
    </row>
    <row r="33316" spans="13:15" x14ac:dyDescent="0.2">
      <c r="M33316" s="93"/>
      <c r="O33316" s="119"/>
    </row>
    <row r="33317" spans="13:15" x14ac:dyDescent="0.2">
      <c r="M33317" s="93"/>
      <c r="O33317" s="119"/>
    </row>
    <row r="33318" spans="13:15" x14ac:dyDescent="0.2">
      <c r="M33318" s="93"/>
      <c r="O33318" s="119"/>
    </row>
    <row r="33319" spans="13:15" x14ac:dyDescent="0.2">
      <c r="M33319" s="93"/>
      <c r="O33319" s="119"/>
    </row>
    <row r="33320" spans="13:15" x14ac:dyDescent="0.2">
      <c r="M33320" s="93"/>
      <c r="O33320" s="119"/>
    </row>
    <row r="33321" spans="13:15" x14ac:dyDescent="0.2">
      <c r="M33321" s="93"/>
      <c r="O33321" s="119"/>
    </row>
    <row r="33322" spans="13:15" x14ac:dyDescent="0.2">
      <c r="M33322" s="93"/>
      <c r="O33322" s="119"/>
    </row>
    <row r="33323" spans="13:15" x14ac:dyDescent="0.2">
      <c r="M33323" s="93"/>
      <c r="O33323" s="119"/>
    </row>
    <row r="33324" spans="13:15" x14ac:dyDescent="0.2">
      <c r="M33324" s="93"/>
      <c r="O33324" s="119"/>
    </row>
    <row r="33325" spans="13:15" x14ac:dyDescent="0.2">
      <c r="M33325" s="93"/>
      <c r="O33325" s="119"/>
    </row>
    <row r="33326" spans="13:15" x14ac:dyDescent="0.2">
      <c r="M33326" s="93"/>
      <c r="O33326" s="119"/>
    </row>
    <row r="33327" spans="13:15" x14ac:dyDescent="0.2">
      <c r="M33327" s="93"/>
      <c r="O33327" s="119"/>
    </row>
    <row r="33328" spans="13:15" x14ac:dyDescent="0.2">
      <c r="M33328" s="93"/>
      <c r="O33328" s="119"/>
    </row>
    <row r="33329" spans="13:15" x14ac:dyDescent="0.2">
      <c r="M33329" s="93"/>
      <c r="O33329" s="119"/>
    </row>
    <row r="33330" spans="13:15" x14ac:dyDescent="0.2">
      <c r="M33330" s="93"/>
      <c r="O33330" s="119"/>
    </row>
    <row r="33331" spans="13:15" x14ac:dyDescent="0.2">
      <c r="M33331" s="93"/>
      <c r="O33331" s="119"/>
    </row>
    <row r="33332" spans="13:15" x14ac:dyDescent="0.2">
      <c r="M33332" s="93"/>
      <c r="O33332" s="119"/>
    </row>
    <row r="33333" spans="13:15" x14ac:dyDescent="0.2">
      <c r="M33333" s="93"/>
      <c r="O33333" s="119"/>
    </row>
    <row r="33334" spans="13:15" x14ac:dyDescent="0.2">
      <c r="M33334" s="93"/>
      <c r="O33334" s="119"/>
    </row>
    <row r="33335" spans="13:15" x14ac:dyDescent="0.2">
      <c r="M33335" s="93"/>
      <c r="O33335" s="119"/>
    </row>
    <row r="33336" spans="13:15" x14ac:dyDescent="0.2">
      <c r="M33336" s="93"/>
      <c r="O33336" s="119"/>
    </row>
    <row r="33337" spans="13:15" x14ac:dyDescent="0.2">
      <c r="M33337" s="93"/>
      <c r="O33337" s="119"/>
    </row>
    <row r="33338" spans="13:15" x14ac:dyDescent="0.2">
      <c r="M33338" s="93"/>
      <c r="O33338" s="119"/>
    </row>
    <row r="33339" spans="13:15" x14ac:dyDescent="0.2">
      <c r="M33339" s="93"/>
      <c r="O33339" s="119"/>
    </row>
    <row r="33340" spans="13:15" x14ac:dyDescent="0.2">
      <c r="M33340" s="93"/>
      <c r="O33340" s="119"/>
    </row>
    <row r="33341" spans="13:15" x14ac:dyDescent="0.2">
      <c r="M33341" s="93"/>
      <c r="O33341" s="119"/>
    </row>
    <row r="33342" spans="13:15" x14ac:dyDescent="0.2">
      <c r="M33342" s="93"/>
      <c r="O33342" s="119"/>
    </row>
    <row r="33343" spans="13:15" x14ac:dyDescent="0.2">
      <c r="M33343" s="93"/>
      <c r="O33343" s="119"/>
    </row>
    <row r="33344" spans="13:15" x14ac:dyDescent="0.2">
      <c r="M33344" s="93"/>
      <c r="O33344" s="119"/>
    </row>
    <row r="33345" spans="13:15" x14ac:dyDescent="0.2">
      <c r="M33345" s="93"/>
      <c r="O33345" s="119"/>
    </row>
    <row r="33346" spans="13:15" x14ac:dyDescent="0.2">
      <c r="M33346" s="93"/>
      <c r="O33346" s="119"/>
    </row>
    <row r="33347" spans="13:15" x14ac:dyDescent="0.2">
      <c r="M33347" s="93"/>
      <c r="O33347" s="119"/>
    </row>
    <row r="33348" spans="13:15" x14ac:dyDescent="0.2">
      <c r="M33348" s="93"/>
      <c r="O33348" s="119"/>
    </row>
    <row r="33349" spans="13:15" x14ac:dyDescent="0.2">
      <c r="M33349" s="93"/>
      <c r="O33349" s="119"/>
    </row>
    <row r="33350" spans="13:15" x14ac:dyDescent="0.2">
      <c r="M33350" s="93"/>
      <c r="O33350" s="119"/>
    </row>
    <row r="33351" spans="13:15" x14ac:dyDescent="0.2">
      <c r="M33351" s="93"/>
      <c r="O33351" s="119"/>
    </row>
    <row r="33352" spans="13:15" x14ac:dyDescent="0.2">
      <c r="M33352" s="93"/>
      <c r="O33352" s="119"/>
    </row>
    <row r="33353" spans="13:15" x14ac:dyDescent="0.2">
      <c r="M33353" s="93"/>
      <c r="O33353" s="119"/>
    </row>
    <row r="33354" spans="13:15" x14ac:dyDescent="0.2">
      <c r="M33354" s="93"/>
      <c r="O33354" s="119"/>
    </row>
    <row r="33355" spans="13:15" x14ac:dyDescent="0.2">
      <c r="M33355" s="93"/>
      <c r="O33355" s="119"/>
    </row>
    <row r="33356" spans="13:15" x14ac:dyDescent="0.2">
      <c r="M33356" s="93"/>
      <c r="O33356" s="119"/>
    </row>
    <row r="33357" spans="13:15" x14ac:dyDescent="0.2">
      <c r="M33357" s="93"/>
      <c r="O33357" s="119"/>
    </row>
    <row r="33358" spans="13:15" x14ac:dyDescent="0.2">
      <c r="M33358" s="93"/>
      <c r="O33358" s="119"/>
    </row>
    <row r="33359" spans="13:15" x14ac:dyDescent="0.2">
      <c r="M33359" s="93"/>
      <c r="O33359" s="119"/>
    </row>
    <row r="33360" spans="13:15" x14ac:dyDescent="0.2">
      <c r="M33360" s="93"/>
      <c r="O33360" s="119"/>
    </row>
    <row r="33361" spans="13:15" x14ac:dyDescent="0.2">
      <c r="M33361" s="93"/>
      <c r="O33361" s="119"/>
    </row>
    <row r="33362" spans="13:15" x14ac:dyDescent="0.2">
      <c r="M33362" s="93"/>
      <c r="O33362" s="119"/>
    </row>
    <row r="33363" spans="13:15" x14ac:dyDescent="0.2">
      <c r="M33363" s="93"/>
      <c r="O33363" s="119"/>
    </row>
    <row r="33364" spans="13:15" x14ac:dyDescent="0.2">
      <c r="M33364" s="93"/>
      <c r="O33364" s="119"/>
    </row>
    <row r="33365" spans="13:15" x14ac:dyDescent="0.2">
      <c r="M33365" s="93"/>
      <c r="O33365" s="119"/>
    </row>
    <row r="33366" spans="13:15" x14ac:dyDescent="0.2">
      <c r="M33366" s="93"/>
      <c r="O33366" s="119"/>
    </row>
    <row r="33367" spans="13:15" x14ac:dyDescent="0.2">
      <c r="M33367" s="93"/>
      <c r="O33367" s="119"/>
    </row>
    <row r="33368" spans="13:15" x14ac:dyDescent="0.2">
      <c r="M33368" s="93"/>
      <c r="O33368" s="119"/>
    </row>
    <row r="33369" spans="13:15" x14ac:dyDescent="0.2">
      <c r="M33369" s="93"/>
      <c r="O33369" s="119"/>
    </row>
    <row r="33370" spans="13:15" x14ac:dyDescent="0.2">
      <c r="M33370" s="93"/>
      <c r="O33370" s="119"/>
    </row>
    <row r="33371" spans="13:15" x14ac:dyDescent="0.2">
      <c r="M33371" s="93"/>
      <c r="O33371" s="119"/>
    </row>
    <row r="33372" spans="13:15" x14ac:dyDescent="0.2">
      <c r="M33372" s="93"/>
      <c r="O33372" s="119"/>
    </row>
    <row r="33373" spans="13:15" x14ac:dyDescent="0.2">
      <c r="M33373" s="93"/>
      <c r="O33373" s="119"/>
    </row>
    <row r="33374" spans="13:15" x14ac:dyDescent="0.2">
      <c r="M33374" s="93"/>
      <c r="O33374" s="119"/>
    </row>
    <row r="33375" spans="13:15" x14ac:dyDescent="0.2">
      <c r="M33375" s="93"/>
      <c r="O33375" s="119"/>
    </row>
    <row r="33376" spans="13:15" x14ac:dyDescent="0.2">
      <c r="M33376" s="93"/>
      <c r="O33376" s="119"/>
    </row>
    <row r="33377" spans="13:15" x14ac:dyDescent="0.2">
      <c r="M33377" s="93"/>
      <c r="O33377" s="119"/>
    </row>
    <row r="33378" spans="13:15" x14ac:dyDescent="0.2">
      <c r="M33378" s="93"/>
      <c r="O33378" s="119"/>
    </row>
    <row r="33379" spans="13:15" x14ac:dyDescent="0.2">
      <c r="M33379" s="93"/>
      <c r="O33379" s="119"/>
    </row>
    <row r="33380" spans="13:15" x14ac:dyDescent="0.2">
      <c r="M33380" s="93"/>
      <c r="O33380" s="119"/>
    </row>
    <row r="33381" spans="13:15" x14ac:dyDescent="0.2">
      <c r="M33381" s="93"/>
      <c r="O33381" s="119"/>
    </row>
    <row r="33382" spans="13:15" x14ac:dyDescent="0.2">
      <c r="M33382" s="93"/>
      <c r="O33382" s="119"/>
    </row>
    <row r="33383" spans="13:15" x14ac:dyDescent="0.2">
      <c r="M33383" s="93"/>
      <c r="O33383" s="119"/>
    </row>
    <row r="33384" spans="13:15" x14ac:dyDescent="0.2">
      <c r="M33384" s="93"/>
      <c r="O33384" s="119"/>
    </row>
    <row r="33385" spans="13:15" x14ac:dyDescent="0.2">
      <c r="M33385" s="93"/>
      <c r="O33385" s="119"/>
    </row>
    <row r="33386" spans="13:15" x14ac:dyDescent="0.2">
      <c r="M33386" s="93"/>
      <c r="O33386" s="119"/>
    </row>
    <row r="33387" spans="13:15" x14ac:dyDescent="0.2">
      <c r="M33387" s="93"/>
      <c r="O33387" s="119"/>
    </row>
    <row r="33388" spans="13:15" x14ac:dyDescent="0.2">
      <c r="M33388" s="93"/>
      <c r="O33388" s="119"/>
    </row>
    <row r="33389" spans="13:15" x14ac:dyDescent="0.2">
      <c r="M33389" s="93"/>
      <c r="O33389" s="119"/>
    </row>
    <row r="33390" spans="13:15" x14ac:dyDescent="0.2">
      <c r="M33390" s="93"/>
      <c r="O33390" s="119"/>
    </row>
    <row r="33391" spans="13:15" x14ac:dyDescent="0.2">
      <c r="M33391" s="93"/>
      <c r="O33391" s="119"/>
    </row>
    <row r="33392" spans="13:15" x14ac:dyDescent="0.2">
      <c r="M33392" s="93"/>
      <c r="O33392" s="119"/>
    </row>
    <row r="33393" spans="13:15" x14ac:dyDescent="0.2">
      <c r="M33393" s="93"/>
      <c r="O33393" s="119"/>
    </row>
    <row r="33394" spans="13:15" x14ac:dyDescent="0.2">
      <c r="M33394" s="93"/>
      <c r="O33394" s="119"/>
    </row>
    <row r="33395" spans="13:15" x14ac:dyDescent="0.2">
      <c r="M33395" s="93"/>
      <c r="O33395" s="119"/>
    </row>
    <row r="33396" spans="13:15" x14ac:dyDescent="0.2">
      <c r="M33396" s="93"/>
      <c r="O33396" s="119"/>
    </row>
    <row r="33397" spans="13:15" x14ac:dyDescent="0.2">
      <c r="M33397" s="93"/>
      <c r="O33397" s="119"/>
    </row>
    <row r="33398" spans="13:15" x14ac:dyDescent="0.2">
      <c r="M33398" s="93"/>
      <c r="O33398" s="119"/>
    </row>
    <row r="33399" spans="13:15" x14ac:dyDescent="0.2">
      <c r="M33399" s="93"/>
      <c r="O33399" s="119"/>
    </row>
    <row r="33400" spans="13:15" x14ac:dyDescent="0.2">
      <c r="M33400" s="93"/>
      <c r="O33400" s="119"/>
    </row>
    <row r="33401" spans="13:15" x14ac:dyDescent="0.2">
      <c r="M33401" s="93"/>
      <c r="O33401" s="119"/>
    </row>
    <row r="33402" spans="13:15" x14ac:dyDescent="0.2">
      <c r="M33402" s="93"/>
      <c r="O33402" s="119"/>
    </row>
    <row r="33403" spans="13:15" x14ac:dyDescent="0.2">
      <c r="M33403" s="93"/>
      <c r="O33403" s="119"/>
    </row>
    <row r="33404" spans="13:15" x14ac:dyDescent="0.2">
      <c r="M33404" s="93"/>
      <c r="O33404" s="119"/>
    </row>
    <row r="33405" spans="13:15" x14ac:dyDescent="0.2">
      <c r="M33405" s="93"/>
      <c r="O33405" s="119"/>
    </row>
    <row r="33406" spans="13:15" x14ac:dyDescent="0.2">
      <c r="M33406" s="93"/>
      <c r="O33406" s="119"/>
    </row>
    <row r="33407" spans="13:15" x14ac:dyDescent="0.2">
      <c r="M33407" s="93"/>
      <c r="O33407" s="119"/>
    </row>
    <row r="33408" spans="13:15" x14ac:dyDescent="0.2">
      <c r="M33408" s="93"/>
      <c r="O33408" s="119"/>
    </row>
    <row r="33409" spans="13:15" x14ac:dyDescent="0.2">
      <c r="M33409" s="93"/>
      <c r="O33409" s="119"/>
    </row>
    <row r="33410" spans="13:15" x14ac:dyDescent="0.2">
      <c r="M33410" s="93"/>
      <c r="O33410" s="119"/>
    </row>
    <row r="33411" spans="13:15" x14ac:dyDescent="0.2">
      <c r="M33411" s="93"/>
      <c r="O33411" s="119"/>
    </row>
    <row r="33412" spans="13:15" x14ac:dyDescent="0.2">
      <c r="M33412" s="93"/>
      <c r="O33412" s="119"/>
    </row>
    <row r="33413" spans="13:15" x14ac:dyDescent="0.2">
      <c r="M33413" s="93"/>
      <c r="O33413" s="119"/>
    </row>
    <row r="33414" spans="13:15" x14ac:dyDescent="0.2">
      <c r="M33414" s="93"/>
      <c r="O33414" s="119"/>
    </row>
    <row r="33415" spans="13:15" x14ac:dyDescent="0.2">
      <c r="M33415" s="93"/>
      <c r="O33415" s="119"/>
    </row>
    <row r="33416" spans="13:15" x14ac:dyDescent="0.2">
      <c r="M33416" s="93"/>
      <c r="O33416" s="119"/>
    </row>
    <row r="33417" spans="13:15" x14ac:dyDescent="0.2">
      <c r="M33417" s="93"/>
      <c r="O33417" s="119"/>
    </row>
    <row r="33418" spans="13:15" x14ac:dyDescent="0.2">
      <c r="M33418" s="93"/>
      <c r="O33418" s="119"/>
    </row>
    <row r="33419" spans="13:15" x14ac:dyDescent="0.2">
      <c r="M33419" s="93"/>
      <c r="O33419" s="119"/>
    </row>
    <row r="33420" spans="13:15" x14ac:dyDescent="0.2">
      <c r="M33420" s="93"/>
      <c r="O33420" s="119"/>
    </row>
    <row r="33421" spans="13:15" x14ac:dyDescent="0.2">
      <c r="M33421" s="93"/>
      <c r="O33421" s="119"/>
    </row>
    <row r="33422" spans="13:15" x14ac:dyDescent="0.2">
      <c r="M33422" s="93"/>
      <c r="O33422" s="119"/>
    </row>
    <row r="33423" spans="13:15" x14ac:dyDescent="0.2">
      <c r="M33423" s="93"/>
      <c r="O33423" s="119"/>
    </row>
    <row r="33424" spans="13:15" x14ac:dyDescent="0.2">
      <c r="M33424" s="93"/>
      <c r="O33424" s="119"/>
    </row>
    <row r="33425" spans="13:15" x14ac:dyDescent="0.2">
      <c r="M33425" s="93"/>
      <c r="O33425" s="119"/>
    </row>
    <row r="33426" spans="13:15" x14ac:dyDescent="0.2">
      <c r="M33426" s="93"/>
      <c r="O33426" s="119"/>
    </row>
    <row r="33427" spans="13:15" x14ac:dyDescent="0.2">
      <c r="M33427" s="93"/>
      <c r="O33427" s="119"/>
    </row>
    <row r="33428" spans="13:15" x14ac:dyDescent="0.2">
      <c r="M33428" s="93"/>
      <c r="O33428" s="119"/>
    </row>
    <row r="33429" spans="13:15" x14ac:dyDescent="0.2">
      <c r="M33429" s="93"/>
      <c r="O33429" s="119"/>
    </row>
    <row r="33430" spans="13:15" x14ac:dyDescent="0.2">
      <c r="M33430" s="93"/>
      <c r="O33430" s="119"/>
    </row>
    <row r="33431" spans="13:15" x14ac:dyDescent="0.2">
      <c r="M33431" s="93"/>
      <c r="O33431" s="119"/>
    </row>
    <row r="33432" spans="13:15" x14ac:dyDescent="0.2">
      <c r="M33432" s="93"/>
      <c r="O33432" s="119"/>
    </row>
    <row r="33433" spans="13:15" x14ac:dyDescent="0.2">
      <c r="M33433" s="93"/>
      <c r="O33433" s="119"/>
    </row>
    <row r="33434" spans="13:15" x14ac:dyDescent="0.2">
      <c r="M33434" s="93"/>
      <c r="O33434" s="119"/>
    </row>
    <row r="33435" spans="13:15" x14ac:dyDescent="0.2">
      <c r="M33435" s="93"/>
      <c r="O33435" s="119"/>
    </row>
    <row r="33436" spans="13:15" x14ac:dyDescent="0.2">
      <c r="M33436" s="93"/>
      <c r="O33436" s="119"/>
    </row>
    <row r="33437" spans="13:15" x14ac:dyDescent="0.2">
      <c r="M33437" s="93"/>
      <c r="O33437" s="119"/>
    </row>
    <row r="33438" spans="13:15" x14ac:dyDescent="0.2">
      <c r="M33438" s="93"/>
      <c r="O33438" s="119"/>
    </row>
    <row r="33439" spans="13:15" x14ac:dyDescent="0.2">
      <c r="M33439" s="93"/>
      <c r="O33439" s="119"/>
    </row>
    <row r="33440" spans="13:15" x14ac:dyDescent="0.2">
      <c r="M33440" s="93"/>
      <c r="O33440" s="119"/>
    </row>
    <row r="33441" spans="13:15" x14ac:dyDescent="0.2">
      <c r="M33441" s="93"/>
      <c r="O33441" s="119"/>
    </row>
    <row r="33442" spans="13:15" x14ac:dyDescent="0.2">
      <c r="M33442" s="93"/>
      <c r="O33442" s="119"/>
    </row>
    <row r="33443" spans="13:15" x14ac:dyDescent="0.2">
      <c r="M33443" s="93"/>
      <c r="O33443" s="119"/>
    </row>
    <row r="33444" spans="13:15" x14ac:dyDescent="0.2">
      <c r="M33444" s="93"/>
      <c r="O33444" s="119"/>
    </row>
    <row r="33445" spans="13:15" x14ac:dyDescent="0.2">
      <c r="M33445" s="93"/>
      <c r="O33445" s="119"/>
    </row>
    <row r="33446" spans="13:15" x14ac:dyDescent="0.2">
      <c r="M33446" s="93"/>
      <c r="O33446" s="119"/>
    </row>
    <row r="33447" spans="13:15" x14ac:dyDescent="0.2">
      <c r="M33447" s="93"/>
      <c r="O33447" s="119"/>
    </row>
    <row r="33448" spans="13:15" x14ac:dyDescent="0.2">
      <c r="M33448" s="93"/>
      <c r="O33448" s="119"/>
    </row>
    <row r="33449" spans="13:15" x14ac:dyDescent="0.2">
      <c r="M33449" s="93"/>
      <c r="O33449" s="119"/>
    </row>
    <row r="33450" spans="13:15" x14ac:dyDescent="0.2">
      <c r="M33450" s="93"/>
      <c r="O33450" s="119"/>
    </row>
    <row r="33451" spans="13:15" x14ac:dyDescent="0.2">
      <c r="M33451" s="93"/>
      <c r="O33451" s="119"/>
    </row>
    <row r="33452" spans="13:15" x14ac:dyDescent="0.2">
      <c r="M33452" s="93"/>
      <c r="O33452" s="119"/>
    </row>
    <row r="33453" spans="13:15" x14ac:dyDescent="0.2">
      <c r="M33453" s="93"/>
      <c r="O33453" s="119"/>
    </row>
    <row r="33454" spans="13:15" x14ac:dyDescent="0.2">
      <c r="M33454" s="93"/>
      <c r="O33454" s="119"/>
    </row>
    <row r="33455" spans="13:15" x14ac:dyDescent="0.2">
      <c r="M33455" s="93"/>
      <c r="O33455" s="119"/>
    </row>
    <row r="33456" spans="13:15" x14ac:dyDescent="0.2">
      <c r="M33456" s="93"/>
      <c r="O33456" s="119"/>
    </row>
    <row r="33457" spans="13:15" x14ac:dyDescent="0.2">
      <c r="M33457" s="93"/>
      <c r="O33457" s="119"/>
    </row>
    <row r="33458" spans="13:15" x14ac:dyDescent="0.2">
      <c r="M33458" s="93"/>
      <c r="O33458" s="119"/>
    </row>
    <row r="33459" spans="13:15" x14ac:dyDescent="0.2">
      <c r="M33459" s="93"/>
      <c r="O33459" s="119"/>
    </row>
    <row r="33460" spans="13:15" x14ac:dyDescent="0.2">
      <c r="M33460" s="93"/>
      <c r="O33460" s="119"/>
    </row>
    <row r="33461" spans="13:15" x14ac:dyDescent="0.2">
      <c r="M33461" s="93"/>
      <c r="O33461" s="119"/>
    </row>
    <row r="33462" spans="13:15" x14ac:dyDescent="0.2">
      <c r="M33462" s="93"/>
      <c r="O33462" s="119"/>
    </row>
    <row r="33463" spans="13:15" x14ac:dyDescent="0.2">
      <c r="M33463" s="93"/>
      <c r="O33463" s="119"/>
    </row>
    <row r="33464" spans="13:15" x14ac:dyDescent="0.2">
      <c r="M33464" s="93"/>
      <c r="O33464" s="119"/>
    </row>
    <row r="33465" spans="13:15" x14ac:dyDescent="0.2">
      <c r="M33465" s="93"/>
      <c r="O33465" s="119"/>
    </row>
    <row r="33466" spans="13:15" x14ac:dyDescent="0.2">
      <c r="M33466" s="93"/>
      <c r="O33466" s="119"/>
    </row>
    <row r="33467" spans="13:15" x14ac:dyDescent="0.2">
      <c r="M33467" s="93"/>
      <c r="O33467" s="119"/>
    </row>
    <row r="33468" spans="13:15" x14ac:dyDescent="0.2">
      <c r="M33468" s="93"/>
      <c r="O33468" s="119"/>
    </row>
    <row r="33469" spans="13:15" x14ac:dyDescent="0.2">
      <c r="M33469" s="93"/>
      <c r="O33469" s="119"/>
    </row>
    <row r="33470" spans="13:15" x14ac:dyDescent="0.2">
      <c r="M33470" s="93"/>
      <c r="O33470" s="119"/>
    </row>
    <row r="33471" spans="13:15" x14ac:dyDescent="0.2">
      <c r="M33471" s="93"/>
      <c r="O33471" s="119"/>
    </row>
    <row r="33472" spans="13:15" x14ac:dyDescent="0.2">
      <c r="M33472" s="93"/>
      <c r="O33472" s="119"/>
    </row>
    <row r="33473" spans="13:15" x14ac:dyDescent="0.2">
      <c r="M33473" s="93"/>
      <c r="O33473" s="119"/>
    </row>
    <row r="33474" spans="13:15" x14ac:dyDescent="0.2">
      <c r="M33474" s="93"/>
      <c r="O33474" s="119"/>
    </row>
    <row r="33475" spans="13:15" x14ac:dyDescent="0.2">
      <c r="M33475" s="93"/>
      <c r="O33475" s="119"/>
    </row>
    <row r="33476" spans="13:15" x14ac:dyDescent="0.2">
      <c r="M33476" s="93"/>
      <c r="O33476" s="119"/>
    </row>
    <row r="33477" spans="13:15" x14ac:dyDescent="0.2">
      <c r="M33477" s="93"/>
      <c r="O33477" s="119"/>
    </row>
    <row r="33478" spans="13:15" x14ac:dyDescent="0.2">
      <c r="M33478" s="93"/>
      <c r="O33478" s="119"/>
    </row>
    <row r="33479" spans="13:15" x14ac:dyDescent="0.2">
      <c r="M33479" s="93"/>
      <c r="O33479" s="119"/>
    </row>
    <row r="33480" spans="13:15" x14ac:dyDescent="0.2">
      <c r="M33480" s="93"/>
      <c r="O33480" s="119"/>
    </row>
    <row r="33481" spans="13:15" x14ac:dyDescent="0.2">
      <c r="M33481" s="93"/>
      <c r="O33481" s="119"/>
    </row>
    <row r="33482" spans="13:15" x14ac:dyDescent="0.2">
      <c r="M33482" s="93"/>
      <c r="O33482" s="119"/>
    </row>
    <row r="33483" spans="13:15" x14ac:dyDescent="0.2">
      <c r="M33483" s="93"/>
      <c r="O33483" s="119"/>
    </row>
    <row r="33484" spans="13:15" x14ac:dyDescent="0.2">
      <c r="M33484" s="93"/>
      <c r="O33484" s="119"/>
    </row>
    <row r="33485" spans="13:15" x14ac:dyDescent="0.2">
      <c r="M33485" s="93"/>
      <c r="O33485" s="119"/>
    </row>
    <row r="33486" spans="13:15" x14ac:dyDescent="0.2">
      <c r="M33486" s="93"/>
      <c r="O33486" s="119"/>
    </row>
    <row r="33487" spans="13:15" x14ac:dyDescent="0.2">
      <c r="M33487" s="93"/>
      <c r="O33487" s="119"/>
    </row>
    <row r="33488" spans="13:15" x14ac:dyDescent="0.2">
      <c r="M33488" s="93"/>
      <c r="O33488" s="119"/>
    </row>
    <row r="33489" spans="13:15" x14ac:dyDescent="0.2">
      <c r="M33489" s="93"/>
      <c r="O33489" s="119"/>
    </row>
    <row r="33490" spans="13:15" x14ac:dyDescent="0.2">
      <c r="M33490" s="93"/>
      <c r="O33490" s="119"/>
    </row>
    <row r="33491" spans="13:15" x14ac:dyDescent="0.2">
      <c r="M33491" s="93"/>
      <c r="O33491" s="119"/>
    </row>
    <row r="33492" spans="13:15" x14ac:dyDescent="0.2">
      <c r="M33492" s="93"/>
      <c r="O33492" s="119"/>
    </row>
    <row r="33493" spans="13:15" x14ac:dyDescent="0.2">
      <c r="M33493" s="93"/>
      <c r="O33493" s="119"/>
    </row>
    <row r="33494" spans="13:15" x14ac:dyDescent="0.2">
      <c r="M33494" s="93"/>
      <c r="O33494" s="119"/>
    </row>
    <row r="33495" spans="13:15" x14ac:dyDescent="0.2">
      <c r="M33495" s="93"/>
      <c r="O33495" s="119"/>
    </row>
    <row r="33496" spans="13:15" x14ac:dyDescent="0.2">
      <c r="M33496" s="93"/>
      <c r="O33496" s="119"/>
    </row>
    <row r="33497" spans="13:15" x14ac:dyDescent="0.2">
      <c r="M33497" s="93"/>
      <c r="O33497" s="119"/>
    </row>
    <row r="33498" spans="13:15" x14ac:dyDescent="0.2">
      <c r="M33498" s="93"/>
      <c r="O33498" s="119"/>
    </row>
    <row r="33499" spans="13:15" x14ac:dyDescent="0.2">
      <c r="M33499" s="93"/>
      <c r="O33499" s="119"/>
    </row>
    <row r="33500" spans="13:15" x14ac:dyDescent="0.2">
      <c r="M33500" s="93"/>
      <c r="O33500" s="119"/>
    </row>
    <row r="33501" spans="13:15" x14ac:dyDescent="0.2">
      <c r="M33501" s="93"/>
      <c r="O33501" s="119"/>
    </row>
    <row r="33502" spans="13:15" x14ac:dyDescent="0.2">
      <c r="M33502" s="93"/>
      <c r="O33502" s="119"/>
    </row>
    <row r="33503" spans="13:15" x14ac:dyDescent="0.2">
      <c r="M33503" s="93"/>
      <c r="O33503" s="119"/>
    </row>
    <row r="33504" spans="13:15" x14ac:dyDescent="0.2">
      <c r="M33504" s="93"/>
      <c r="O33504" s="119"/>
    </row>
    <row r="33505" spans="13:15" x14ac:dyDescent="0.2">
      <c r="M33505" s="93"/>
      <c r="O33505" s="119"/>
    </row>
    <row r="33506" spans="13:15" x14ac:dyDescent="0.2">
      <c r="M33506" s="93"/>
      <c r="O33506" s="119"/>
    </row>
    <row r="33507" spans="13:15" x14ac:dyDescent="0.2">
      <c r="M33507" s="93"/>
      <c r="O33507" s="119"/>
    </row>
    <row r="33508" spans="13:15" x14ac:dyDescent="0.2">
      <c r="M33508" s="93"/>
      <c r="O33508" s="119"/>
    </row>
    <row r="33509" spans="13:15" x14ac:dyDescent="0.2">
      <c r="M33509" s="93"/>
      <c r="O33509" s="119"/>
    </row>
    <row r="33510" spans="13:15" x14ac:dyDescent="0.2">
      <c r="M33510" s="93"/>
      <c r="O33510" s="119"/>
    </row>
    <row r="33511" spans="13:15" x14ac:dyDescent="0.2">
      <c r="M33511" s="93"/>
      <c r="O33511" s="119"/>
    </row>
    <row r="33512" spans="13:15" x14ac:dyDescent="0.2">
      <c r="M33512" s="93"/>
      <c r="O33512" s="119"/>
    </row>
    <row r="33513" spans="13:15" x14ac:dyDescent="0.2">
      <c r="M33513" s="93"/>
      <c r="O33513" s="119"/>
    </row>
    <row r="33514" spans="13:15" x14ac:dyDescent="0.2">
      <c r="M33514" s="93"/>
      <c r="O33514" s="119"/>
    </row>
    <row r="33515" spans="13:15" x14ac:dyDescent="0.2">
      <c r="M33515" s="93"/>
      <c r="O33515" s="119"/>
    </row>
    <row r="33516" spans="13:15" x14ac:dyDescent="0.2">
      <c r="M33516" s="93"/>
      <c r="O33516" s="119"/>
    </row>
    <row r="33517" spans="13:15" x14ac:dyDescent="0.2">
      <c r="M33517" s="93"/>
      <c r="O33517" s="119"/>
    </row>
    <row r="33518" spans="13:15" x14ac:dyDescent="0.2">
      <c r="M33518" s="93"/>
      <c r="O33518" s="119"/>
    </row>
    <row r="33519" spans="13:15" x14ac:dyDescent="0.2">
      <c r="M33519" s="93"/>
      <c r="O33519" s="119"/>
    </row>
    <row r="33520" spans="13:15" x14ac:dyDescent="0.2">
      <c r="M33520" s="93"/>
      <c r="O33520" s="119"/>
    </row>
    <row r="33521" spans="13:15" x14ac:dyDescent="0.2">
      <c r="M33521" s="93"/>
      <c r="O33521" s="119"/>
    </row>
    <row r="33522" spans="13:15" x14ac:dyDescent="0.2">
      <c r="M33522" s="93"/>
      <c r="O33522" s="119"/>
    </row>
    <row r="33523" spans="13:15" x14ac:dyDescent="0.2">
      <c r="M33523" s="93"/>
      <c r="O33523" s="119"/>
    </row>
    <row r="33524" spans="13:15" x14ac:dyDescent="0.2">
      <c r="M33524" s="93"/>
      <c r="O33524" s="119"/>
    </row>
    <row r="33525" spans="13:15" x14ac:dyDescent="0.2">
      <c r="M33525" s="93"/>
      <c r="O33525" s="119"/>
    </row>
    <row r="33526" spans="13:15" x14ac:dyDescent="0.2">
      <c r="M33526" s="93"/>
      <c r="O33526" s="119"/>
    </row>
    <row r="33527" spans="13:15" x14ac:dyDescent="0.2">
      <c r="M33527" s="93"/>
      <c r="O33527" s="119"/>
    </row>
    <row r="33528" spans="13:15" x14ac:dyDescent="0.2">
      <c r="M33528" s="93"/>
      <c r="O33528" s="119"/>
    </row>
    <row r="33529" spans="13:15" x14ac:dyDescent="0.2">
      <c r="M33529" s="93"/>
      <c r="O33529" s="119"/>
    </row>
    <row r="33530" spans="13:15" x14ac:dyDescent="0.2">
      <c r="M33530" s="93"/>
      <c r="O33530" s="119"/>
    </row>
    <row r="33531" spans="13:15" x14ac:dyDescent="0.2">
      <c r="M33531" s="93"/>
      <c r="O33531" s="119"/>
    </row>
    <row r="33532" spans="13:15" x14ac:dyDescent="0.2">
      <c r="M33532" s="93"/>
      <c r="O33532" s="119"/>
    </row>
    <row r="33533" spans="13:15" x14ac:dyDescent="0.2">
      <c r="M33533" s="93"/>
      <c r="O33533" s="119"/>
    </row>
    <row r="33534" spans="13:15" x14ac:dyDescent="0.2">
      <c r="M33534" s="93"/>
      <c r="O33534" s="119"/>
    </row>
    <row r="33535" spans="13:15" x14ac:dyDescent="0.2">
      <c r="M33535" s="93"/>
      <c r="O33535" s="119"/>
    </row>
    <row r="33536" spans="13:15" x14ac:dyDescent="0.2">
      <c r="M33536" s="93"/>
      <c r="O33536" s="119"/>
    </row>
    <row r="33537" spans="13:15" x14ac:dyDescent="0.2">
      <c r="M33537" s="93"/>
      <c r="O33537" s="119"/>
    </row>
    <row r="33538" spans="13:15" x14ac:dyDescent="0.2">
      <c r="M33538" s="93"/>
      <c r="O33538" s="119"/>
    </row>
    <row r="33539" spans="13:15" x14ac:dyDescent="0.2">
      <c r="M33539" s="93"/>
      <c r="O33539" s="119"/>
    </row>
    <row r="33540" spans="13:15" x14ac:dyDescent="0.2">
      <c r="M33540" s="93"/>
      <c r="O33540" s="119"/>
    </row>
    <row r="33541" spans="13:15" x14ac:dyDescent="0.2">
      <c r="M33541" s="93"/>
      <c r="O33541" s="119"/>
    </row>
    <row r="33542" spans="13:15" x14ac:dyDescent="0.2">
      <c r="M33542" s="93"/>
      <c r="O33542" s="119"/>
    </row>
    <row r="33543" spans="13:15" x14ac:dyDescent="0.2">
      <c r="M33543" s="93"/>
      <c r="O33543" s="119"/>
    </row>
    <row r="33544" spans="13:15" x14ac:dyDescent="0.2">
      <c r="M33544" s="93"/>
      <c r="O33544" s="119"/>
    </row>
    <row r="33545" spans="13:15" x14ac:dyDescent="0.2">
      <c r="M33545" s="93"/>
      <c r="O33545" s="119"/>
    </row>
    <row r="33546" spans="13:15" x14ac:dyDescent="0.2">
      <c r="M33546" s="93"/>
      <c r="O33546" s="119"/>
    </row>
    <row r="33547" spans="13:15" x14ac:dyDescent="0.2">
      <c r="M33547" s="93"/>
      <c r="O33547" s="119"/>
    </row>
    <row r="33548" spans="13:15" x14ac:dyDescent="0.2">
      <c r="M33548" s="93"/>
      <c r="O33548" s="119"/>
    </row>
    <row r="33549" spans="13:15" x14ac:dyDescent="0.2">
      <c r="M33549" s="93"/>
      <c r="O33549" s="119"/>
    </row>
    <row r="33550" spans="13:15" x14ac:dyDescent="0.2">
      <c r="M33550" s="93"/>
      <c r="O33550" s="119"/>
    </row>
    <row r="33551" spans="13:15" x14ac:dyDescent="0.2">
      <c r="M33551" s="93"/>
      <c r="O33551" s="119"/>
    </row>
    <row r="33552" spans="13:15" x14ac:dyDescent="0.2">
      <c r="M33552" s="93"/>
      <c r="O33552" s="119"/>
    </row>
    <row r="33553" spans="13:15" x14ac:dyDescent="0.2">
      <c r="M33553" s="93"/>
      <c r="O33553" s="119"/>
    </row>
    <row r="33554" spans="13:15" x14ac:dyDescent="0.2">
      <c r="M33554" s="93"/>
      <c r="O33554" s="119"/>
    </row>
    <row r="33555" spans="13:15" x14ac:dyDescent="0.2">
      <c r="M33555" s="93"/>
      <c r="O33555" s="119"/>
    </row>
    <row r="33556" spans="13:15" x14ac:dyDescent="0.2">
      <c r="M33556" s="93"/>
      <c r="O33556" s="119"/>
    </row>
    <row r="33557" spans="13:15" x14ac:dyDescent="0.2">
      <c r="M33557" s="93"/>
      <c r="O33557" s="119"/>
    </row>
    <row r="33558" spans="13:15" x14ac:dyDescent="0.2">
      <c r="M33558" s="93"/>
      <c r="O33558" s="119"/>
    </row>
    <row r="33559" spans="13:15" x14ac:dyDescent="0.2">
      <c r="M33559" s="93"/>
      <c r="O33559" s="119"/>
    </row>
    <row r="33560" spans="13:15" x14ac:dyDescent="0.2">
      <c r="M33560" s="93"/>
      <c r="O33560" s="119"/>
    </row>
    <row r="33561" spans="13:15" x14ac:dyDescent="0.2">
      <c r="M33561" s="93"/>
      <c r="O33561" s="119"/>
    </row>
    <row r="33562" spans="13:15" x14ac:dyDescent="0.2">
      <c r="M33562" s="93"/>
      <c r="O33562" s="119"/>
    </row>
    <row r="33563" spans="13:15" x14ac:dyDescent="0.2">
      <c r="M33563" s="93"/>
      <c r="O33563" s="119"/>
    </row>
    <row r="33564" spans="13:15" x14ac:dyDescent="0.2">
      <c r="M33564" s="93"/>
      <c r="O33564" s="119"/>
    </row>
    <row r="33565" spans="13:15" x14ac:dyDescent="0.2">
      <c r="M33565" s="93"/>
      <c r="O33565" s="119"/>
    </row>
    <row r="33566" spans="13:15" x14ac:dyDescent="0.2">
      <c r="M33566" s="93"/>
      <c r="O33566" s="119"/>
    </row>
    <row r="33567" spans="13:15" x14ac:dyDescent="0.2">
      <c r="M33567" s="93"/>
      <c r="O33567" s="119"/>
    </row>
    <row r="33568" spans="13:15" x14ac:dyDescent="0.2">
      <c r="M33568" s="93"/>
      <c r="O33568" s="119"/>
    </row>
    <row r="33569" spans="13:15" x14ac:dyDescent="0.2">
      <c r="M33569" s="93"/>
      <c r="O33569" s="119"/>
    </row>
    <row r="33570" spans="13:15" x14ac:dyDescent="0.2">
      <c r="M33570" s="93"/>
      <c r="O33570" s="119"/>
    </row>
    <row r="33571" spans="13:15" x14ac:dyDescent="0.2">
      <c r="M33571" s="93"/>
      <c r="O33571" s="119"/>
    </row>
    <row r="33572" spans="13:15" x14ac:dyDescent="0.2">
      <c r="M33572" s="93"/>
      <c r="O33572" s="119"/>
    </row>
    <row r="33573" spans="13:15" x14ac:dyDescent="0.2">
      <c r="M33573" s="93"/>
      <c r="O33573" s="119"/>
    </row>
    <row r="33574" spans="13:15" x14ac:dyDescent="0.2">
      <c r="M33574" s="93"/>
      <c r="O33574" s="119"/>
    </row>
    <row r="33575" spans="13:15" x14ac:dyDescent="0.2">
      <c r="M33575" s="93"/>
      <c r="O33575" s="119"/>
    </row>
    <row r="33576" spans="13:15" x14ac:dyDescent="0.2">
      <c r="M33576" s="93"/>
      <c r="O33576" s="119"/>
    </row>
    <row r="33577" spans="13:15" x14ac:dyDescent="0.2">
      <c r="M33577" s="93"/>
      <c r="O33577" s="119"/>
    </row>
    <row r="33578" spans="13:15" x14ac:dyDescent="0.2">
      <c r="M33578" s="93"/>
      <c r="O33578" s="119"/>
    </row>
    <row r="33579" spans="13:15" x14ac:dyDescent="0.2">
      <c r="M33579" s="93"/>
      <c r="O33579" s="119"/>
    </row>
    <row r="33580" spans="13:15" x14ac:dyDescent="0.2">
      <c r="M33580" s="93"/>
      <c r="O33580" s="119"/>
    </row>
    <row r="33581" spans="13:15" x14ac:dyDescent="0.2">
      <c r="M33581" s="93"/>
      <c r="O33581" s="119"/>
    </row>
    <row r="33582" spans="13:15" x14ac:dyDescent="0.2">
      <c r="M33582" s="93"/>
      <c r="O33582" s="119"/>
    </row>
    <row r="33583" spans="13:15" x14ac:dyDescent="0.2">
      <c r="M33583" s="93"/>
      <c r="O33583" s="119"/>
    </row>
    <row r="33584" spans="13:15" x14ac:dyDescent="0.2">
      <c r="M33584" s="93"/>
      <c r="O33584" s="119"/>
    </row>
    <row r="33585" spans="13:15" x14ac:dyDescent="0.2">
      <c r="M33585" s="93"/>
      <c r="O33585" s="119"/>
    </row>
    <row r="33586" spans="13:15" x14ac:dyDescent="0.2">
      <c r="M33586" s="93"/>
      <c r="O33586" s="119"/>
    </row>
    <row r="33587" spans="13:15" x14ac:dyDescent="0.2">
      <c r="M33587" s="93"/>
      <c r="O33587" s="119"/>
    </row>
    <row r="33588" spans="13:15" x14ac:dyDescent="0.2">
      <c r="M33588" s="93"/>
      <c r="O33588" s="119"/>
    </row>
    <row r="33589" spans="13:15" x14ac:dyDescent="0.2">
      <c r="M33589" s="93"/>
      <c r="O33589" s="119"/>
    </row>
    <row r="33590" spans="13:15" x14ac:dyDescent="0.2">
      <c r="M33590" s="93"/>
      <c r="O33590" s="119"/>
    </row>
    <row r="33591" spans="13:15" x14ac:dyDescent="0.2">
      <c r="M33591" s="93"/>
      <c r="O33591" s="119"/>
    </row>
    <row r="33592" spans="13:15" x14ac:dyDescent="0.2">
      <c r="M33592" s="93"/>
      <c r="O33592" s="119"/>
    </row>
    <row r="33593" spans="13:15" x14ac:dyDescent="0.2">
      <c r="M33593" s="93"/>
      <c r="O33593" s="119"/>
    </row>
    <row r="33594" spans="13:15" x14ac:dyDescent="0.2">
      <c r="M33594" s="93"/>
      <c r="O33594" s="119"/>
    </row>
    <row r="33595" spans="13:15" x14ac:dyDescent="0.2">
      <c r="M33595" s="93"/>
      <c r="O33595" s="119"/>
    </row>
    <row r="33596" spans="13:15" x14ac:dyDescent="0.2">
      <c r="M33596" s="93"/>
      <c r="O33596" s="119"/>
    </row>
    <row r="33597" spans="13:15" x14ac:dyDescent="0.2">
      <c r="M33597" s="93"/>
      <c r="O33597" s="119"/>
    </row>
    <row r="33598" spans="13:15" x14ac:dyDescent="0.2">
      <c r="M33598" s="93"/>
      <c r="O33598" s="119"/>
    </row>
    <row r="33599" spans="13:15" x14ac:dyDescent="0.2">
      <c r="M33599" s="93"/>
      <c r="O33599" s="119"/>
    </row>
    <row r="33600" spans="13:15" x14ac:dyDescent="0.2">
      <c r="M33600" s="93"/>
      <c r="O33600" s="119"/>
    </row>
    <row r="33601" spans="13:15" x14ac:dyDescent="0.2">
      <c r="M33601" s="93"/>
      <c r="O33601" s="119"/>
    </row>
    <row r="33602" spans="13:15" x14ac:dyDescent="0.2">
      <c r="M33602" s="93"/>
      <c r="O33602" s="119"/>
    </row>
    <row r="33603" spans="13:15" x14ac:dyDescent="0.2">
      <c r="M33603" s="93"/>
      <c r="O33603" s="119"/>
    </row>
    <row r="33604" spans="13:15" x14ac:dyDescent="0.2">
      <c r="M33604" s="93"/>
      <c r="O33604" s="119"/>
    </row>
    <row r="33605" spans="13:15" x14ac:dyDescent="0.2">
      <c r="M33605" s="93"/>
      <c r="O33605" s="119"/>
    </row>
    <row r="33606" spans="13:15" x14ac:dyDescent="0.2">
      <c r="M33606" s="93"/>
      <c r="O33606" s="119"/>
    </row>
    <row r="33607" spans="13:15" x14ac:dyDescent="0.2">
      <c r="M33607" s="93"/>
      <c r="O33607" s="119"/>
    </row>
    <row r="33608" spans="13:15" x14ac:dyDescent="0.2">
      <c r="M33608" s="93"/>
      <c r="O33608" s="119"/>
    </row>
    <row r="33609" spans="13:15" x14ac:dyDescent="0.2">
      <c r="M33609" s="93"/>
      <c r="O33609" s="119"/>
    </row>
    <row r="33610" spans="13:15" x14ac:dyDescent="0.2">
      <c r="M33610" s="93"/>
      <c r="O33610" s="119"/>
    </row>
    <row r="33611" spans="13:15" x14ac:dyDescent="0.2">
      <c r="M33611" s="93"/>
      <c r="O33611" s="119"/>
    </row>
    <row r="33612" spans="13:15" x14ac:dyDescent="0.2">
      <c r="M33612" s="93"/>
      <c r="O33612" s="119"/>
    </row>
    <row r="33613" spans="13:15" x14ac:dyDescent="0.2">
      <c r="M33613" s="93"/>
      <c r="O33613" s="119"/>
    </row>
    <row r="33614" spans="13:15" x14ac:dyDescent="0.2">
      <c r="M33614" s="93"/>
      <c r="O33614" s="119"/>
    </row>
    <row r="33615" spans="13:15" x14ac:dyDescent="0.2">
      <c r="M33615" s="93"/>
      <c r="O33615" s="119"/>
    </row>
    <row r="33616" spans="13:15" x14ac:dyDescent="0.2">
      <c r="M33616" s="93"/>
      <c r="O33616" s="119"/>
    </row>
    <row r="33617" spans="13:15" x14ac:dyDescent="0.2">
      <c r="M33617" s="93"/>
      <c r="O33617" s="119"/>
    </row>
    <row r="33618" spans="13:15" x14ac:dyDescent="0.2">
      <c r="M33618" s="93"/>
      <c r="O33618" s="119"/>
    </row>
    <row r="33619" spans="13:15" x14ac:dyDescent="0.2">
      <c r="M33619" s="93"/>
      <c r="O33619" s="119"/>
    </row>
    <row r="33620" spans="13:15" x14ac:dyDescent="0.2">
      <c r="M33620" s="93"/>
      <c r="O33620" s="119"/>
    </row>
    <row r="33621" spans="13:15" x14ac:dyDescent="0.2">
      <c r="M33621" s="93"/>
      <c r="O33621" s="119"/>
    </row>
    <row r="33622" spans="13:15" x14ac:dyDescent="0.2">
      <c r="M33622" s="93"/>
      <c r="O33622" s="119"/>
    </row>
    <row r="33623" spans="13:15" x14ac:dyDescent="0.2">
      <c r="M33623" s="93"/>
      <c r="O33623" s="119"/>
    </row>
    <row r="33624" spans="13:15" x14ac:dyDescent="0.2">
      <c r="M33624" s="93"/>
      <c r="O33624" s="119"/>
    </row>
    <row r="33625" spans="13:15" x14ac:dyDescent="0.2">
      <c r="M33625" s="93"/>
      <c r="O33625" s="119"/>
    </row>
    <row r="33626" spans="13:15" x14ac:dyDescent="0.2">
      <c r="M33626" s="93"/>
      <c r="O33626" s="119"/>
    </row>
    <row r="33627" spans="13:15" x14ac:dyDescent="0.2">
      <c r="M33627" s="93"/>
      <c r="O33627" s="119"/>
    </row>
    <row r="33628" spans="13:15" x14ac:dyDescent="0.2">
      <c r="M33628" s="93"/>
      <c r="O33628" s="119"/>
    </row>
    <row r="33629" spans="13:15" x14ac:dyDescent="0.2">
      <c r="M33629" s="93"/>
      <c r="O33629" s="119"/>
    </row>
    <row r="33630" spans="13:15" x14ac:dyDescent="0.2">
      <c r="M33630" s="93"/>
      <c r="O33630" s="119"/>
    </row>
    <row r="33631" spans="13:15" x14ac:dyDescent="0.2">
      <c r="M33631" s="93"/>
      <c r="O33631" s="119"/>
    </row>
    <row r="33632" spans="13:15" x14ac:dyDescent="0.2">
      <c r="M33632" s="93"/>
      <c r="O33632" s="119"/>
    </row>
    <row r="33633" spans="13:15" x14ac:dyDescent="0.2">
      <c r="M33633" s="93"/>
      <c r="O33633" s="119"/>
    </row>
    <row r="33634" spans="13:15" x14ac:dyDescent="0.2">
      <c r="M33634" s="93"/>
      <c r="O33634" s="119"/>
    </row>
    <row r="33635" spans="13:15" x14ac:dyDescent="0.2">
      <c r="M33635" s="93"/>
      <c r="O33635" s="119"/>
    </row>
    <row r="33636" spans="13:15" x14ac:dyDescent="0.2">
      <c r="M33636" s="93"/>
      <c r="O33636" s="119"/>
    </row>
    <row r="33637" spans="13:15" x14ac:dyDescent="0.2">
      <c r="M33637" s="93"/>
      <c r="O33637" s="119"/>
    </row>
    <row r="33638" spans="13:15" x14ac:dyDescent="0.2">
      <c r="M33638" s="93"/>
      <c r="O33638" s="119"/>
    </row>
    <row r="33639" spans="13:15" x14ac:dyDescent="0.2">
      <c r="M33639" s="93"/>
      <c r="O33639" s="119"/>
    </row>
    <row r="33640" spans="13:15" x14ac:dyDescent="0.2">
      <c r="M33640" s="93"/>
      <c r="O33640" s="119"/>
    </row>
    <row r="33641" spans="13:15" x14ac:dyDescent="0.2">
      <c r="M33641" s="93"/>
      <c r="O33641" s="119"/>
    </row>
    <row r="33642" spans="13:15" x14ac:dyDescent="0.2">
      <c r="M33642" s="93"/>
      <c r="O33642" s="119"/>
    </row>
    <row r="33643" spans="13:15" x14ac:dyDescent="0.2">
      <c r="M33643" s="93"/>
      <c r="O33643" s="119"/>
    </row>
    <row r="33644" spans="13:15" x14ac:dyDescent="0.2">
      <c r="M33644" s="93"/>
      <c r="O33644" s="119"/>
    </row>
    <row r="33645" spans="13:15" x14ac:dyDescent="0.2">
      <c r="M33645" s="93"/>
      <c r="O33645" s="119"/>
    </row>
    <row r="33646" spans="13:15" x14ac:dyDescent="0.2">
      <c r="M33646" s="93"/>
      <c r="O33646" s="119"/>
    </row>
    <row r="33647" spans="13:15" x14ac:dyDescent="0.2">
      <c r="M33647" s="93"/>
      <c r="O33647" s="119"/>
    </row>
    <row r="33648" spans="13:15" x14ac:dyDescent="0.2">
      <c r="M33648" s="93"/>
      <c r="O33648" s="119"/>
    </row>
    <row r="33649" spans="13:15" x14ac:dyDescent="0.2">
      <c r="M33649" s="93"/>
      <c r="O33649" s="119"/>
    </row>
    <row r="33650" spans="13:15" x14ac:dyDescent="0.2">
      <c r="M33650" s="93"/>
      <c r="O33650" s="119"/>
    </row>
    <row r="33651" spans="13:15" x14ac:dyDescent="0.2">
      <c r="M33651" s="93"/>
      <c r="O33651" s="119"/>
    </row>
    <row r="33652" spans="13:15" x14ac:dyDescent="0.2">
      <c r="M33652" s="93"/>
      <c r="O33652" s="119"/>
    </row>
    <row r="33653" spans="13:15" x14ac:dyDescent="0.2">
      <c r="M33653" s="93"/>
      <c r="O33653" s="119"/>
    </row>
    <row r="33654" spans="13:15" x14ac:dyDescent="0.2">
      <c r="M33654" s="93"/>
      <c r="O33654" s="119"/>
    </row>
    <row r="33655" spans="13:15" x14ac:dyDescent="0.2">
      <c r="M33655" s="93"/>
      <c r="O33655" s="119"/>
    </row>
    <row r="33656" spans="13:15" x14ac:dyDescent="0.2">
      <c r="M33656" s="93"/>
      <c r="O33656" s="119"/>
    </row>
    <row r="33657" spans="13:15" x14ac:dyDescent="0.2">
      <c r="M33657" s="93"/>
      <c r="O33657" s="119"/>
    </row>
    <row r="33658" spans="13:15" x14ac:dyDescent="0.2">
      <c r="M33658" s="93"/>
      <c r="O33658" s="119"/>
    </row>
    <row r="33659" spans="13:15" x14ac:dyDescent="0.2">
      <c r="M33659" s="93"/>
      <c r="O33659" s="119"/>
    </row>
    <row r="33660" spans="13:15" x14ac:dyDescent="0.2">
      <c r="M33660" s="93"/>
      <c r="O33660" s="119"/>
    </row>
    <row r="33661" spans="13:15" x14ac:dyDescent="0.2">
      <c r="M33661" s="93"/>
      <c r="O33661" s="119"/>
    </row>
    <row r="33662" spans="13:15" x14ac:dyDescent="0.2">
      <c r="M33662" s="93"/>
      <c r="O33662" s="119"/>
    </row>
    <row r="33663" spans="13:15" x14ac:dyDescent="0.2">
      <c r="M33663" s="93"/>
      <c r="O33663" s="119"/>
    </row>
    <row r="33664" spans="13:15" x14ac:dyDescent="0.2">
      <c r="M33664" s="93"/>
      <c r="O33664" s="119"/>
    </row>
    <row r="33665" spans="13:15" x14ac:dyDescent="0.2">
      <c r="M33665" s="93"/>
      <c r="O33665" s="119"/>
    </row>
    <row r="33666" spans="13:15" x14ac:dyDescent="0.2">
      <c r="M33666" s="93"/>
      <c r="O33666" s="119"/>
    </row>
    <row r="33667" spans="13:15" x14ac:dyDescent="0.2">
      <c r="M33667" s="93"/>
      <c r="O33667" s="119"/>
    </row>
    <row r="33668" spans="13:15" x14ac:dyDescent="0.2">
      <c r="M33668" s="93"/>
      <c r="O33668" s="119"/>
    </row>
    <row r="33669" spans="13:15" x14ac:dyDescent="0.2">
      <c r="M33669" s="93"/>
      <c r="O33669" s="119"/>
    </row>
    <row r="33670" spans="13:15" x14ac:dyDescent="0.2">
      <c r="M33670" s="93"/>
      <c r="O33670" s="119"/>
    </row>
    <row r="33671" spans="13:15" x14ac:dyDescent="0.2">
      <c r="M33671" s="93"/>
      <c r="O33671" s="119"/>
    </row>
    <row r="33672" spans="13:15" x14ac:dyDescent="0.2">
      <c r="M33672" s="93"/>
      <c r="O33672" s="119"/>
    </row>
    <row r="33673" spans="13:15" x14ac:dyDescent="0.2">
      <c r="M33673" s="93"/>
      <c r="O33673" s="119"/>
    </row>
    <row r="33674" spans="13:15" x14ac:dyDescent="0.2">
      <c r="M33674" s="93"/>
      <c r="O33674" s="119"/>
    </row>
    <row r="33675" spans="13:15" x14ac:dyDescent="0.2">
      <c r="M33675" s="93"/>
      <c r="O33675" s="119"/>
    </row>
    <row r="33676" spans="13:15" x14ac:dyDescent="0.2">
      <c r="M33676" s="93"/>
      <c r="O33676" s="119"/>
    </row>
    <row r="33677" spans="13:15" x14ac:dyDescent="0.2">
      <c r="M33677" s="93"/>
      <c r="O33677" s="119"/>
    </row>
    <row r="33678" spans="13:15" x14ac:dyDescent="0.2">
      <c r="M33678" s="93"/>
      <c r="O33678" s="119"/>
    </row>
    <row r="33679" spans="13:15" x14ac:dyDescent="0.2">
      <c r="M33679" s="93"/>
      <c r="O33679" s="119"/>
    </row>
    <row r="33680" spans="13:15" x14ac:dyDescent="0.2">
      <c r="M33680" s="93"/>
      <c r="O33680" s="119"/>
    </row>
    <row r="33681" spans="13:15" x14ac:dyDescent="0.2">
      <c r="M33681" s="93"/>
      <c r="O33681" s="119"/>
    </row>
    <row r="33682" spans="13:15" x14ac:dyDescent="0.2">
      <c r="M33682" s="93"/>
      <c r="O33682" s="119"/>
    </row>
    <row r="33683" spans="13:15" x14ac:dyDescent="0.2">
      <c r="M33683" s="93"/>
      <c r="O33683" s="119"/>
    </row>
    <row r="33684" spans="13:15" x14ac:dyDescent="0.2">
      <c r="M33684" s="93"/>
      <c r="O33684" s="119"/>
    </row>
    <row r="33685" spans="13:15" x14ac:dyDescent="0.2">
      <c r="M33685" s="93"/>
      <c r="O33685" s="119"/>
    </row>
    <row r="33686" spans="13:15" x14ac:dyDescent="0.2">
      <c r="M33686" s="93"/>
      <c r="O33686" s="119"/>
    </row>
    <row r="33687" spans="13:15" x14ac:dyDescent="0.2">
      <c r="M33687" s="93"/>
      <c r="O33687" s="119"/>
    </row>
    <row r="33688" spans="13:15" x14ac:dyDescent="0.2">
      <c r="M33688" s="93"/>
      <c r="O33688" s="119"/>
    </row>
    <row r="33689" spans="13:15" x14ac:dyDescent="0.2">
      <c r="M33689" s="93"/>
      <c r="O33689" s="119"/>
    </row>
    <row r="33690" spans="13:15" x14ac:dyDescent="0.2">
      <c r="M33690" s="93"/>
      <c r="O33690" s="119"/>
    </row>
    <row r="33691" spans="13:15" x14ac:dyDescent="0.2">
      <c r="M33691" s="93"/>
      <c r="O33691" s="119"/>
    </row>
    <row r="33692" spans="13:15" x14ac:dyDescent="0.2">
      <c r="M33692" s="93"/>
      <c r="O33692" s="119"/>
    </row>
    <row r="33693" spans="13:15" x14ac:dyDescent="0.2">
      <c r="M33693" s="93"/>
      <c r="O33693" s="119"/>
    </row>
    <row r="33694" spans="13:15" x14ac:dyDescent="0.2">
      <c r="M33694" s="93"/>
      <c r="O33694" s="119"/>
    </row>
    <row r="33695" spans="13:15" x14ac:dyDescent="0.2">
      <c r="M33695" s="93"/>
      <c r="O33695" s="119"/>
    </row>
    <row r="33696" spans="13:15" x14ac:dyDescent="0.2">
      <c r="M33696" s="93"/>
      <c r="O33696" s="119"/>
    </row>
    <row r="33697" spans="13:15" x14ac:dyDescent="0.2">
      <c r="M33697" s="93"/>
      <c r="O33697" s="119"/>
    </row>
    <row r="33698" spans="13:15" x14ac:dyDescent="0.2">
      <c r="M33698" s="93"/>
      <c r="O33698" s="119"/>
    </row>
    <row r="33699" spans="13:15" x14ac:dyDescent="0.2">
      <c r="M33699" s="93"/>
      <c r="O33699" s="119"/>
    </row>
    <row r="33700" spans="13:15" x14ac:dyDescent="0.2">
      <c r="M33700" s="93"/>
      <c r="O33700" s="119"/>
    </row>
    <row r="33701" spans="13:15" x14ac:dyDescent="0.2">
      <c r="M33701" s="93"/>
      <c r="O33701" s="119"/>
    </row>
    <row r="33702" spans="13:15" x14ac:dyDescent="0.2">
      <c r="M33702" s="93"/>
      <c r="O33702" s="119"/>
    </row>
    <row r="33703" spans="13:15" x14ac:dyDescent="0.2">
      <c r="M33703" s="93"/>
      <c r="O33703" s="119"/>
    </row>
    <row r="33704" spans="13:15" x14ac:dyDescent="0.2">
      <c r="M33704" s="93"/>
      <c r="O33704" s="119"/>
    </row>
    <row r="33705" spans="13:15" x14ac:dyDescent="0.2">
      <c r="M33705" s="93"/>
      <c r="O33705" s="119"/>
    </row>
    <row r="33706" spans="13:15" x14ac:dyDescent="0.2">
      <c r="M33706" s="93"/>
      <c r="O33706" s="119"/>
    </row>
    <row r="33707" spans="13:15" x14ac:dyDescent="0.2">
      <c r="M33707" s="93"/>
      <c r="O33707" s="119"/>
    </row>
    <row r="33708" spans="13:15" x14ac:dyDescent="0.2">
      <c r="M33708" s="93"/>
      <c r="O33708" s="119"/>
    </row>
    <row r="33709" spans="13:15" x14ac:dyDescent="0.2">
      <c r="M33709" s="93"/>
      <c r="O33709" s="119"/>
    </row>
    <row r="33710" spans="13:15" x14ac:dyDescent="0.2">
      <c r="M33710" s="93"/>
      <c r="O33710" s="119"/>
    </row>
    <row r="33711" spans="13:15" x14ac:dyDescent="0.2">
      <c r="M33711" s="93"/>
      <c r="O33711" s="119"/>
    </row>
    <row r="33712" spans="13:15" x14ac:dyDescent="0.2">
      <c r="M33712" s="93"/>
      <c r="O33712" s="119"/>
    </row>
    <row r="33713" spans="13:15" x14ac:dyDescent="0.2">
      <c r="M33713" s="93"/>
      <c r="O33713" s="119"/>
    </row>
    <row r="33714" spans="13:15" x14ac:dyDescent="0.2">
      <c r="M33714" s="93"/>
      <c r="O33714" s="119"/>
    </row>
    <row r="33715" spans="13:15" x14ac:dyDescent="0.2">
      <c r="M33715" s="93"/>
      <c r="O33715" s="119"/>
    </row>
    <row r="33716" spans="13:15" x14ac:dyDescent="0.2">
      <c r="M33716" s="93"/>
      <c r="O33716" s="119"/>
    </row>
    <row r="33717" spans="13:15" x14ac:dyDescent="0.2">
      <c r="M33717" s="93"/>
      <c r="O33717" s="119"/>
    </row>
    <row r="33718" spans="13:15" x14ac:dyDescent="0.2">
      <c r="M33718" s="93"/>
      <c r="O33718" s="119"/>
    </row>
    <row r="33719" spans="13:15" x14ac:dyDescent="0.2">
      <c r="M33719" s="93"/>
      <c r="O33719" s="119"/>
    </row>
    <row r="33720" spans="13:15" x14ac:dyDescent="0.2">
      <c r="M33720" s="93"/>
      <c r="O33720" s="119"/>
    </row>
    <row r="33721" spans="13:15" x14ac:dyDescent="0.2">
      <c r="M33721" s="93"/>
      <c r="O33721" s="119"/>
    </row>
    <row r="33722" spans="13:15" x14ac:dyDescent="0.2">
      <c r="M33722" s="93"/>
      <c r="O33722" s="119"/>
    </row>
    <row r="33723" spans="13:15" x14ac:dyDescent="0.2">
      <c r="M33723" s="93"/>
      <c r="O33723" s="119"/>
    </row>
    <row r="33724" spans="13:15" x14ac:dyDescent="0.2">
      <c r="M33724" s="93"/>
      <c r="O33724" s="119"/>
    </row>
    <row r="33725" spans="13:15" x14ac:dyDescent="0.2">
      <c r="M33725" s="93"/>
      <c r="O33725" s="119"/>
    </row>
    <row r="33726" spans="13:15" x14ac:dyDescent="0.2">
      <c r="M33726" s="93"/>
      <c r="O33726" s="119"/>
    </row>
    <row r="33727" spans="13:15" x14ac:dyDescent="0.2">
      <c r="M33727" s="93"/>
      <c r="O33727" s="119"/>
    </row>
    <row r="33728" spans="13:15" x14ac:dyDescent="0.2">
      <c r="M33728" s="93"/>
      <c r="O33728" s="119"/>
    </row>
    <row r="33729" spans="13:15" x14ac:dyDescent="0.2">
      <c r="M33729" s="93"/>
      <c r="O33729" s="119"/>
    </row>
    <row r="33730" spans="13:15" x14ac:dyDescent="0.2">
      <c r="M33730" s="93"/>
      <c r="O33730" s="119"/>
    </row>
    <row r="33731" spans="13:15" x14ac:dyDescent="0.2">
      <c r="M33731" s="93"/>
      <c r="O33731" s="119"/>
    </row>
    <row r="33732" spans="13:15" x14ac:dyDescent="0.2">
      <c r="M33732" s="93"/>
      <c r="O33732" s="119"/>
    </row>
    <row r="33733" spans="13:15" x14ac:dyDescent="0.2">
      <c r="M33733" s="93"/>
      <c r="O33733" s="119"/>
    </row>
    <row r="33734" spans="13:15" x14ac:dyDescent="0.2">
      <c r="M33734" s="93"/>
      <c r="O33734" s="119"/>
    </row>
    <row r="33735" spans="13:15" x14ac:dyDescent="0.2">
      <c r="M33735" s="93"/>
      <c r="O33735" s="119"/>
    </row>
    <row r="33736" spans="13:15" x14ac:dyDescent="0.2">
      <c r="M33736" s="93"/>
      <c r="O33736" s="119"/>
    </row>
    <row r="33737" spans="13:15" x14ac:dyDescent="0.2">
      <c r="M33737" s="93"/>
      <c r="O33737" s="119"/>
    </row>
    <row r="33738" spans="13:15" x14ac:dyDescent="0.2">
      <c r="M33738" s="93"/>
      <c r="O33738" s="119"/>
    </row>
    <row r="33739" spans="13:15" x14ac:dyDescent="0.2">
      <c r="M33739" s="93"/>
      <c r="O33739" s="119"/>
    </row>
    <row r="33740" spans="13:15" x14ac:dyDescent="0.2">
      <c r="M33740" s="93"/>
      <c r="O33740" s="119"/>
    </row>
    <row r="33741" spans="13:15" x14ac:dyDescent="0.2">
      <c r="M33741" s="93"/>
      <c r="O33741" s="119"/>
    </row>
    <row r="33742" spans="13:15" x14ac:dyDescent="0.2">
      <c r="M33742" s="93"/>
      <c r="O33742" s="119"/>
    </row>
    <row r="33743" spans="13:15" x14ac:dyDescent="0.2">
      <c r="M33743" s="93"/>
      <c r="O33743" s="119"/>
    </row>
    <row r="33744" spans="13:15" x14ac:dyDescent="0.2">
      <c r="M33744" s="93"/>
      <c r="O33744" s="119"/>
    </row>
    <row r="33745" spans="13:15" x14ac:dyDescent="0.2">
      <c r="M33745" s="93"/>
      <c r="O33745" s="119"/>
    </row>
    <row r="33746" spans="13:15" x14ac:dyDescent="0.2">
      <c r="M33746" s="93"/>
      <c r="O33746" s="119"/>
    </row>
    <row r="33747" spans="13:15" x14ac:dyDescent="0.2">
      <c r="M33747" s="93"/>
      <c r="O33747" s="119"/>
    </row>
    <row r="33748" spans="13:15" x14ac:dyDescent="0.2">
      <c r="M33748" s="93"/>
      <c r="O33748" s="119"/>
    </row>
    <row r="33749" spans="13:15" x14ac:dyDescent="0.2">
      <c r="M33749" s="93"/>
      <c r="O33749" s="119"/>
    </row>
    <row r="33750" spans="13:15" x14ac:dyDescent="0.2">
      <c r="M33750" s="93"/>
      <c r="O33750" s="119"/>
    </row>
    <row r="33751" spans="13:15" x14ac:dyDescent="0.2">
      <c r="M33751" s="93"/>
      <c r="O33751" s="119"/>
    </row>
    <row r="33752" spans="13:15" x14ac:dyDescent="0.2">
      <c r="M33752" s="93"/>
      <c r="O33752" s="119"/>
    </row>
    <row r="33753" spans="13:15" x14ac:dyDescent="0.2">
      <c r="M33753" s="93"/>
      <c r="O33753" s="119"/>
    </row>
    <row r="33754" spans="13:15" x14ac:dyDescent="0.2">
      <c r="M33754" s="93"/>
      <c r="O33754" s="119"/>
    </row>
    <row r="33755" spans="13:15" x14ac:dyDescent="0.2">
      <c r="M33755" s="93"/>
      <c r="O33755" s="119"/>
    </row>
    <row r="33756" spans="13:15" x14ac:dyDescent="0.2">
      <c r="M33756" s="93"/>
      <c r="O33756" s="119"/>
    </row>
    <row r="33757" spans="13:15" x14ac:dyDescent="0.2">
      <c r="M33757" s="93"/>
      <c r="O33757" s="119"/>
    </row>
    <row r="33758" spans="13:15" x14ac:dyDescent="0.2">
      <c r="M33758" s="93"/>
      <c r="O33758" s="119"/>
    </row>
    <row r="33759" spans="13:15" x14ac:dyDescent="0.2">
      <c r="M33759" s="93"/>
      <c r="O33759" s="119"/>
    </row>
    <row r="33760" spans="13:15" x14ac:dyDescent="0.2">
      <c r="M33760" s="93"/>
      <c r="O33760" s="119"/>
    </row>
    <row r="33761" spans="13:15" x14ac:dyDescent="0.2">
      <c r="M33761" s="93"/>
      <c r="O33761" s="119"/>
    </row>
    <row r="33762" spans="13:15" x14ac:dyDescent="0.2">
      <c r="M33762" s="93"/>
      <c r="O33762" s="119"/>
    </row>
    <row r="33763" spans="13:15" x14ac:dyDescent="0.2">
      <c r="M33763" s="93"/>
      <c r="O33763" s="119"/>
    </row>
    <row r="33764" spans="13:15" x14ac:dyDescent="0.2">
      <c r="M33764" s="93"/>
      <c r="O33764" s="119"/>
    </row>
    <row r="33765" spans="13:15" x14ac:dyDescent="0.2">
      <c r="M33765" s="93"/>
      <c r="O33765" s="119"/>
    </row>
    <row r="33766" spans="13:15" x14ac:dyDescent="0.2">
      <c r="M33766" s="93"/>
      <c r="O33766" s="119"/>
    </row>
    <row r="33767" spans="13:15" x14ac:dyDescent="0.2">
      <c r="M33767" s="93"/>
      <c r="O33767" s="119"/>
    </row>
    <row r="33768" spans="13:15" x14ac:dyDescent="0.2">
      <c r="M33768" s="93"/>
      <c r="O33768" s="119"/>
    </row>
    <row r="33769" spans="13:15" x14ac:dyDescent="0.2">
      <c r="M33769" s="93"/>
      <c r="O33769" s="119"/>
    </row>
    <row r="33770" spans="13:15" x14ac:dyDescent="0.2">
      <c r="M33770" s="93"/>
      <c r="O33770" s="119"/>
    </row>
    <row r="33771" spans="13:15" x14ac:dyDescent="0.2">
      <c r="M33771" s="93"/>
      <c r="O33771" s="119"/>
    </row>
    <row r="33772" spans="13:15" x14ac:dyDescent="0.2">
      <c r="M33772" s="93"/>
      <c r="O33772" s="119"/>
    </row>
    <row r="33773" spans="13:15" x14ac:dyDescent="0.2">
      <c r="M33773" s="93"/>
      <c r="O33773" s="119"/>
    </row>
    <row r="33774" spans="13:15" x14ac:dyDescent="0.2">
      <c r="M33774" s="93"/>
      <c r="O33774" s="119"/>
    </row>
    <row r="33775" spans="13:15" x14ac:dyDescent="0.2">
      <c r="M33775" s="93"/>
      <c r="O33775" s="119"/>
    </row>
    <row r="33776" spans="13:15" x14ac:dyDescent="0.2">
      <c r="M33776" s="93"/>
      <c r="O33776" s="119"/>
    </row>
    <row r="33777" spans="13:15" x14ac:dyDescent="0.2">
      <c r="M33777" s="93"/>
      <c r="O33777" s="119"/>
    </row>
    <row r="33778" spans="13:15" x14ac:dyDescent="0.2">
      <c r="M33778" s="93"/>
      <c r="O33778" s="119"/>
    </row>
    <row r="33779" spans="13:15" x14ac:dyDescent="0.2">
      <c r="M33779" s="93"/>
      <c r="O33779" s="119"/>
    </row>
    <row r="33780" spans="13:15" x14ac:dyDescent="0.2">
      <c r="M33780" s="93"/>
      <c r="O33780" s="119"/>
    </row>
    <row r="33781" spans="13:15" x14ac:dyDescent="0.2">
      <c r="M33781" s="93"/>
      <c r="O33781" s="119"/>
    </row>
    <row r="33782" spans="13:15" x14ac:dyDescent="0.2">
      <c r="M33782" s="93"/>
      <c r="O33782" s="119"/>
    </row>
    <row r="33783" spans="13:15" x14ac:dyDescent="0.2">
      <c r="M33783" s="93"/>
      <c r="O33783" s="119"/>
    </row>
    <row r="33784" spans="13:15" x14ac:dyDescent="0.2">
      <c r="M33784" s="93"/>
      <c r="O33784" s="119"/>
    </row>
    <row r="33785" spans="13:15" x14ac:dyDescent="0.2">
      <c r="M33785" s="93"/>
      <c r="O33785" s="119"/>
    </row>
    <row r="33786" spans="13:15" x14ac:dyDescent="0.2">
      <c r="M33786" s="93"/>
      <c r="O33786" s="119"/>
    </row>
    <row r="33787" spans="13:15" x14ac:dyDescent="0.2">
      <c r="M33787" s="93"/>
      <c r="O33787" s="119"/>
    </row>
    <row r="33788" spans="13:15" x14ac:dyDescent="0.2">
      <c r="M33788" s="93"/>
      <c r="O33788" s="119"/>
    </row>
    <row r="33789" spans="13:15" x14ac:dyDescent="0.2">
      <c r="M33789" s="93"/>
      <c r="O33789" s="119"/>
    </row>
    <row r="33790" spans="13:15" x14ac:dyDescent="0.2">
      <c r="M33790" s="93"/>
      <c r="O33790" s="119"/>
    </row>
    <row r="33791" spans="13:15" x14ac:dyDescent="0.2">
      <c r="M33791" s="93"/>
      <c r="O33791" s="119"/>
    </row>
    <row r="33792" spans="13:15" x14ac:dyDescent="0.2">
      <c r="M33792" s="93"/>
      <c r="O33792" s="119"/>
    </row>
    <row r="33793" spans="13:15" x14ac:dyDescent="0.2">
      <c r="M33793" s="93"/>
      <c r="O33793" s="119"/>
    </row>
    <row r="33794" spans="13:15" x14ac:dyDescent="0.2">
      <c r="M33794" s="93"/>
      <c r="O33794" s="119"/>
    </row>
    <row r="33795" spans="13:15" x14ac:dyDescent="0.2">
      <c r="M33795" s="93"/>
      <c r="O33795" s="119"/>
    </row>
    <row r="33796" spans="13:15" x14ac:dyDescent="0.2">
      <c r="M33796" s="93"/>
      <c r="O33796" s="119"/>
    </row>
    <row r="33797" spans="13:15" x14ac:dyDescent="0.2">
      <c r="M33797" s="93"/>
      <c r="O33797" s="119"/>
    </row>
    <row r="33798" spans="13:15" x14ac:dyDescent="0.2">
      <c r="M33798" s="93"/>
      <c r="O33798" s="119"/>
    </row>
    <row r="33799" spans="13:15" x14ac:dyDescent="0.2">
      <c r="M33799" s="93"/>
      <c r="O33799" s="119"/>
    </row>
    <row r="33800" spans="13:15" x14ac:dyDescent="0.2">
      <c r="M33800" s="93"/>
      <c r="O33800" s="119"/>
    </row>
    <row r="33801" spans="13:15" x14ac:dyDescent="0.2">
      <c r="M33801" s="93"/>
      <c r="O33801" s="119"/>
    </row>
    <row r="33802" spans="13:15" x14ac:dyDescent="0.2">
      <c r="M33802" s="93"/>
      <c r="O33802" s="119"/>
    </row>
    <row r="33803" spans="13:15" x14ac:dyDescent="0.2">
      <c r="M33803" s="93"/>
      <c r="O33803" s="119"/>
    </row>
    <row r="33804" spans="13:15" x14ac:dyDescent="0.2">
      <c r="M33804" s="93"/>
      <c r="O33804" s="119"/>
    </row>
    <row r="33805" spans="13:15" x14ac:dyDescent="0.2">
      <c r="M33805" s="93"/>
      <c r="O33805" s="119"/>
    </row>
    <row r="33806" spans="13:15" x14ac:dyDescent="0.2">
      <c r="M33806" s="93"/>
      <c r="O33806" s="119"/>
    </row>
    <row r="33807" spans="13:15" x14ac:dyDescent="0.2">
      <c r="M33807" s="93"/>
      <c r="O33807" s="119"/>
    </row>
    <row r="33808" spans="13:15" x14ac:dyDescent="0.2">
      <c r="M33808" s="93"/>
      <c r="O33808" s="119"/>
    </row>
    <row r="33809" spans="13:15" x14ac:dyDescent="0.2">
      <c r="M33809" s="93"/>
      <c r="O33809" s="119"/>
    </row>
    <row r="33810" spans="13:15" x14ac:dyDescent="0.2">
      <c r="M33810" s="93"/>
      <c r="O33810" s="119"/>
    </row>
    <row r="33811" spans="13:15" x14ac:dyDescent="0.2">
      <c r="M33811" s="93"/>
      <c r="O33811" s="119"/>
    </row>
    <row r="33812" spans="13:15" x14ac:dyDescent="0.2">
      <c r="M33812" s="93"/>
      <c r="O33812" s="119"/>
    </row>
    <row r="33813" spans="13:15" x14ac:dyDescent="0.2">
      <c r="M33813" s="93"/>
      <c r="O33813" s="119"/>
    </row>
    <row r="33814" spans="13:15" x14ac:dyDescent="0.2">
      <c r="M33814" s="93"/>
      <c r="O33814" s="119"/>
    </row>
    <row r="33815" spans="13:15" x14ac:dyDescent="0.2">
      <c r="M33815" s="93"/>
      <c r="O33815" s="119"/>
    </row>
    <row r="33816" spans="13:15" x14ac:dyDescent="0.2">
      <c r="M33816" s="93"/>
      <c r="O33816" s="119"/>
    </row>
    <row r="33817" spans="13:15" x14ac:dyDescent="0.2">
      <c r="M33817" s="93"/>
      <c r="O33817" s="119"/>
    </row>
    <row r="33818" spans="13:15" x14ac:dyDescent="0.2">
      <c r="M33818" s="93"/>
      <c r="O33818" s="119"/>
    </row>
    <row r="33819" spans="13:15" x14ac:dyDescent="0.2">
      <c r="M33819" s="93"/>
      <c r="O33819" s="119"/>
    </row>
    <row r="33820" spans="13:15" x14ac:dyDescent="0.2">
      <c r="M33820" s="93"/>
      <c r="O33820" s="119"/>
    </row>
    <row r="33821" spans="13:15" x14ac:dyDescent="0.2">
      <c r="M33821" s="93"/>
      <c r="O33821" s="119"/>
    </row>
    <row r="33822" spans="13:15" x14ac:dyDescent="0.2">
      <c r="M33822" s="93"/>
      <c r="O33822" s="119"/>
    </row>
    <row r="33823" spans="13:15" x14ac:dyDescent="0.2">
      <c r="M33823" s="93"/>
      <c r="O33823" s="119"/>
    </row>
    <row r="33824" spans="13:15" x14ac:dyDescent="0.2">
      <c r="M33824" s="93"/>
      <c r="O33824" s="119"/>
    </row>
    <row r="33825" spans="13:15" x14ac:dyDescent="0.2">
      <c r="M33825" s="93"/>
      <c r="O33825" s="119"/>
    </row>
    <row r="33826" spans="13:15" x14ac:dyDescent="0.2">
      <c r="M33826" s="93"/>
      <c r="O33826" s="119"/>
    </row>
    <row r="33827" spans="13:15" x14ac:dyDescent="0.2">
      <c r="M33827" s="93"/>
      <c r="O33827" s="119"/>
    </row>
    <row r="33828" spans="13:15" x14ac:dyDescent="0.2">
      <c r="M33828" s="93"/>
      <c r="O33828" s="119"/>
    </row>
    <row r="33829" spans="13:15" x14ac:dyDescent="0.2">
      <c r="M33829" s="93"/>
      <c r="O33829" s="119"/>
    </row>
    <row r="33830" spans="13:15" x14ac:dyDescent="0.2">
      <c r="M33830" s="93"/>
      <c r="O33830" s="119"/>
    </row>
    <row r="33831" spans="13:15" x14ac:dyDescent="0.2">
      <c r="M33831" s="93"/>
      <c r="O33831" s="119"/>
    </row>
    <row r="33832" spans="13:15" x14ac:dyDescent="0.2">
      <c r="M33832" s="93"/>
      <c r="O33832" s="119"/>
    </row>
    <row r="33833" spans="13:15" x14ac:dyDescent="0.2">
      <c r="M33833" s="93"/>
      <c r="O33833" s="119"/>
    </row>
    <row r="33834" spans="13:15" x14ac:dyDescent="0.2">
      <c r="M33834" s="93"/>
      <c r="O33834" s="119"/>
    </row>
    <row r="33835" spans="13:15" x14ac:dyDescent="0.2">
      <c r="M33835" s="93"/>
      <c r="O33835" s="119"/>
    </row>
    <row r="33836" spans="13:15" x14ac:dyDescent="0.2">
      <c r="M33836" s="93"/>
      <c r="O33836" s="119"/>
    </row>
    <row r="33837" spans="13:15" x14ac:dyDescent="0.2">
      <c r="M33837" s="93"/>
      <c r="O33837" s="119"/>
    </row>
    <row r="33838" spans="13:15" x14ac:dyDescent="0.2">
      <c r="M33838" s="93"/>
      <c r="O33838" s="119"/>
    </row>
    <row r="33839" spans="13:15" x14ac:dyDescent="0.2">
      <c r="M33839" s="93"/>
      <c r="O33839" s="119"/>
    </row>
    <row r="33840" spans="13:15" x14ac:dyDescent="0.2">
      <c r="M33840" s="93"/>
      <c r="O33840" s="119"/>
    </row>
    <row r="33841" spans="13:15" x14ac:dyDescent="0.2">
      <c r="M33841" s="93"/>
      <c r="O33841" s="119"/>
    </row>
    <row r="33842" spans="13:15" x14ac:dyDescent="0.2">
      <c r="M33842" s="93"/>
      <c r="O33842" s="119"/>
    </row>
    <row r="33843" spans="13:15" x14ac:dyDescent="0.2">
      <c r="M33843" s="93"/>
      <c r="O33843" s="119"/>
    </row>
    <row r="33844" spans="13:15" x14ac:dyDescent="0.2">
      <c r="M33844" s="93"/>
      <c r="O33844" s="119"/>
    </row>
    <row r="33845" spans="13:15" x14ac:dyDescent="0.2">
      <c r="M33845" s="93"/>
      <c r="O33845" s="119"/>
    </row>
    <row r="33846" spans="13:15" x14ac:dyDescent="0.2">
      <c r="M33846" s="93"/>
      <c r="O33846" s="119"/>
    </row>
    <row r="33847" spans="13:15" x14ac:dyDescent="0.2">
      <c r="M33847" s="93"/>
      <c r="O33847" s="119"/>
    </row>
    <row r="33848" spans="13:15" x14ac:dyDescent="0.2">
      <c r="M33848" s="93"/>
      <c r="O33848" s="119"/>
    </row>
    <row r="33849" spans="13:15" x14ac:dyDescent="0.2">
      <c r="M33849" s="93"/>
      <c r="O33849" s="119"/>
    </row>
    <row r="33850" spans="13:15" x14ac:dyDescent="0.2">
      <c r="M33850" s="93"/>
      <c r="O33850" s="119"/>
    </row>
    <row r="33851" spans="13:15" x14ac:dyDescent="0.2">
      <c r="M33851" s="93"/>
      <c r="O33851" s="119"/>
    </row>
    <row r="33852" spans="13:15" x14ac:dyDescent="0.2">
      <c r="M33852" s="93"/>
      <c r="O33852" s="119"/>
    </row>
    <row r="33853" spans="13:15" x14ac:dyDescent="0.2">
      <c r="M33853" s="93"/>
      <c r="O33853" s="119"/>
    </row>
    <row r="33854" spans="13:15" x14ac:dyDescent="0.2">
      <c r="M33854" s="93"/>
      <c r="O33854" s="119"/>
    </row>
    <row r="33855" spans="13:15" x14ac:dyDescent="0.2">
      <c r="M33855" s="93"/>
      <c r="O33855" s="119"/>
    </row>
    <row r="33856" spans="13:15" x14ac:dyDescent="0.2">
      <c r="M33856" s="93"/>
      <c r="O33856" s="119"/>
    </row>
    <row r="33857" spans="13:15" x14ac:dyDescent="0.2">
      <c r="M33857" s="93"/>
      <c r="O33857" s="119"/>
    </row>
    <row r="33858" spans="13:15" x14ac:dyDescent="0.2">
      <c r="M33858" s="93"/>
      <c r="O33858" s="119"/>
    </row>
    <row r="33859" spans="13:15" x14ac:dyDescent="0.2">
      <c r="M33859" s="93"/>
      <c r="O33859" s="119"/>
    </row>
    <row r="33860" spans="13:15" x14ac:dyDescent="0.2">
      <c r="M33860" s="93"/>
      <c r="O33860" s="119"/>
    </row>
    <row r="33861" spans="13:15" x14ac:dyDescent="0.2">
      <c r="M33861" s="93"/>
      <c r="O33861" s="119"/>
    </row>
    <row r="33862" spans="13:15" x14ac:dyDescent="0.2">
      <c r="M33862" s="93"/>
      <c r="O33862" s="119"/>
    </row>
    <row r="33863" spans="13:15" x14ac:dyDescent="0.2">
      <c r="M33863" s="93"/>
      <c r="O33863" s="119"/>
    </row>
    <row r="33864" spans="13:15" x14ac:dyDescent="0.2">
      <c r="M33864" s="93"/>
      <c r="O33864" s="119"/>
    </row>
    <row r="33865" spans="13:15" x14ac:dyDescent="0.2">
      <c r="M33865" s="93"/>
      <c r="O33865" s="119"/>
    </row>
    <row r="33866" spans="13:15" x14ac:dyDescent="0.2">
      <c r="M33866" s="93"/>
      <c r="O33866" s="119"/>
    </row>
    <row r="33867" spans="13:15" x14ac:dyDescent="0.2">
      <c r="M33867" s="93"/>
      <c r="O33867" s="119"/>
    </row>
    <row r="33868" spans="13:15" x14ac:dyDescent="0.2">
      <c r="M33868" s="93"/>
      <c r="O33868" s="119"/>
    </row>
    <row r="33869" spans="13:15" x14ac:dyDescent="0.2">
      <c r="M33869" s="93"/>
      <c r="O33869" s="119"/>
    </row>
    <row r="33870" spans="13:15" x14ac:dyDescent="0.2">
      <c r="M33870" s="93"/>
      <c r="O33870" s="119"/>
    </row>
    <row r="33871" spans="13:15" x14ac:dyDescent="0.2">
      <c r="M33871" s="93"/>
      <c r="O33871" s="119"/>
    </row>
    <row r="33872" spans="13:15" x14ac:dyDescent="0.2">
      <c r="M33872" s="93"/>
      <c r="O33872" s="119"/>
    </row>
    <row r="33873" spans="13:15" x14ac:dyDescent="0.2">
      <c r="M33873" s="93"/>
      <c r="O33873" s="119"/>
    </row>
    <row r="33874" spans="13:15" x14ac:dyDescent="0.2">
      <c r="M33874" s="93"/>
      <c r="O33874" s="119"/>
    </row>
    <row r="33875" spans="13:15" x14ac:dyDescent="0.2">
      <c r="M33875" s="93"/>
      <c r="O33875" s="119"/>
    </row>
    <row r="33876" spans="13:15" x14ac:dyDescent="0.2">
      <c r="M33876" s="93"/>
      <c r="O33876" s="119"/>
    </row>
    <row r="33877" spans="13:15" x14ac:dyDescent="0.2">
      <c r="M33877" s="93"/>
      <c r="O33877" s="119"/>
    </row>
    <row r="33878" spans="13:15" x14ac:dyDescent="0.2">
      <c r="M33878" s="93"/>
      <c r="O33878" s="119"/>
    </row>
    <row r="33879" spans="13:15" x14ac:dyDescent="0.2">
      <c r="M33879" s="93"/>
      <c r="O33879" s="119"/>
    </row>
    <row r="33880" spans="13:15" x14ac:dyDescent="0.2">
      <c r="M33880" s="93"/>
      <c r="O33880" s="119"/>
    </row>
    <row r="33881" spans="13:15" x14ac:dyDescent="0.2">
      <c r="M33881" s="93"/>
      <c r="O33881" s="119"/>
    </row>
    <row r="33882" spans="13:15" x14ac:dyDescent="0.2">
      <c r="M33882" s="93"/>
      <c r="O33882" s="119"/>
    </row>
    <row r="33883" spans="13:15" x14ac:dyDescent="0.2">
      <c r="M33883" s="93"/>
      <c r="O33883" s="119"/>
    </row>
    <row r="33884" spans="13:15" x14ac:dyDescent="0.2">
      <c r="M33884" s="93"/>
      <c r="O33884" s="119"/>
    </row>
    <row r="33885" spans="13:15" x14ac:dyDescent="0.2">
      <c r="M33885" s="93"/>
      <c r="O33885" s="119"/>
    </row>
    <row r="33886" spans="13:15" x14ac:dyDescent="0.2">
      <c r="M33886" s="93"/>
      <c r="O33886" s="119"/>
    </row>
    <row r="33887" spans="13:15" x14ac:dyDescent="0.2">
      <c r="M33887" s="93"/>
      <c r="O33887" s="119"/>
    </row>
    <row r="33888" spans="13:15" x14ac:dyDescent="0.2">
      <c r="M33888" s="93"/>
      <c r="O33888" s="119"/>
    </row>
    <row r="33889" spans="13:15" x14ac:dyDescent="0.2">
      <c r="M33889" s="93"/>
      <c r="O33889" s="119"/>
    </row>
    <row r="33890" spans="13:15" x14ac:dyDescent="0.2">
      <c r="M33890" s="93"/>
      <c r="O33890" s="119"/>
    </row>
    <row r="33891" spans="13:15" x14ac:dyDescent="0.2">
      <c r="M33891" s="93"/>
      <c r="O33891" s="119"/>
    </row>
    <row r="33892" spans="13:15" x14ac:dyDescent="0.2">
      <c r="M33892" s="93"/>
      <c r="O33892" s="119"/>
    </row>
    <row r="33893" spans="13:15" x14ac:dyDescent="0.2">
      <c r="M33893" s="93"/>
      <c r="O33893" s="119"/>
    </row>
    <row r="33894" spans="13:15" x14ac:dyDescent="0.2">
      <c r="M33894" s="93"/>
      <c r="O33894" s="119"/>
    </row>
    <row r="33895" spans="13:15" x14ac:dyDescent="0.2">
      <c r="M33895" s="93"/>
      <c r="O33895" s="119"/>
    </row>
    <row r="33896" spans="13:15" x14ac:dyDescent="0.2">
      <c r="M33896" s="93"/>
      <c r="O33896" s="119"/>
    </row>
    <row r="33897" spans="13:15" x14ac:dyDescent="0.2">
      <c r="M33897" s="93"/>
      <c r="O33897" s="119"/>
    </row>
    <row r="33898" spans="13:15" x14ac:dyDescent="0.2">
      <c r="M33898" s="93"/>
      <c r="O33898" s="119"/>
    </row>
    <row r="33899" spans="13:15" x14ac:dyDescent="0.2">
      <c r="M33899" s="93"/>
      <c r="O33899" s="119"/>
    </row>
    <row r="33900" spans="13:15" x14ac:dyDescent="0.2">
      <c r="M33900" s="93"/>
      <c r="O33900" s="119"/>
    </row>
    <row r="33901" spans="13:15" x14ac:dyDescent="0.2">
      <c r="M33901" s="93"/>
      <c r="O33901" s="119"/>
    </row>
    <row r="33902" spans="13:15" x14ac:dyDescent="0.2">
      <c r="M33902" s="93"/>
      <c r="O33902" s="119"/>
    </row>
    <row r="33903" spans="13:15" x14ac:dyDescent="0.2">
      <c r="M33903" s="93"/>
      <c r="O33903" s="119"/>
    </row>
    <row r="33904" spans="13:15" x14ac:dyDescent="0.2">
      <c r="M33904" s="93"/>
      <c r="O33904" s="119"/>
    </row>
    <row r="33905" spans="13:15" x14ac:dyDescent="0.2">
      <c r="M33905" s="93"/>
      <c r="O33905" s="119"/>
    </row>
    <row r="33906" spans="13:15" x14ac:dyDescent="0.2">
      <c r="M33906" s="93"/>
      <c r="O33906" s="119"/>
    </row>
    <row r="33907" spans="13:15" x14ac:dyDescent="0.2">
      <c r="M33907" s="93"/>
      <c r="O33907" s="119"/>
    </row>
    <row r="33908" spans="13:15" x14ac:dyDescent="0.2">
      <c r="M33908" s="93"/>
      <c r="O33908" s="119"/>
    </row>
    <row r="33909" spans="13:15" x14ac:dyDescent="0.2">
      <c r="M33909" s="93"/>
      <c r="O33909" s="119"/>
    </row>
    <row r="33910" spans="13:15" x14ac:dyDescent="0.2">
      <c r="M33910" s="93"/>
      <c r="O33910" s="119"/>
    </row>
    <row r="33911" spans="13:15" x14ac:dyDescent="0.2">
      <c r="M33911" s="93"/>
      <c r="O33911" s="119"/>
    </row>
    <row r="33912" spans="13:15" x14ac:dyDescent="0.2">
      <c r="M33912" s="93"/>
      <c r="O33912" s="119"/>
    </row>
    <row r="33913" spans="13:15" x14ac:dyDescent="0.2">
      <c r="M33913" s="93"/>
      <c r="O33913" s="119"/>
    </row>
    <row r="33914" spans="13:15" x14ac:dyDescent="0.2">
      <c r="M33914" s="93"/>
      <c r="O33914" s="119"/>
    </row>
    <row r="33915" spans="13:15" x14ac:dyDescent="0.2">
      <c r="M33915" s="93"/>
      <c r="O33915" s="119"/>
    </row>
    <row r="33916" spans="13:15" x14ac:dyDescent="0.2">
      <c r="M33916" s="93"/>
      <c r="O33916" s="119"/>
    </row>
    <row r="33917" spans="13:15" x14ac:dyDescent="0.2">
      <c r="M33917" s="93"/>
      <c r="O33917" s="119"/>
    </row>
    <row r="33918" spans="13:15" x14ac:dyDescent="0.2">
      <c r="M33918" s="93"/>
      <c r="O33918" s="119"/>
    </row>
    <row r="33919" spans="13:15" x14ac:dyDescent="0.2">
      <c r="M33919" s="93"/>
      <c r="O33919" s="119"/>
    </row>
    <row r="33920" spans="13:15" x14ac:dyDescent="0.2">
      <c r="M33920" s="93"/>
      <c r="O33920" s="119"/>
    </row>
    <row r="33921" spans="13:15" x14ac:dyDescent="0.2">
      <c r="M33921" s="93"/>
      <c r="O33921" s="119"/>
    </row>
    <row r="33922" spans="13:15" x14ac:dyDescent="0.2">
      <c r="M33922" s="93"/>
      <c r="O33922" s="119"/>
    </row>
    <row r="33923" spans="13:15" x14ac:dyDescent="0.2">
      <c r="M33923" s="93"/>
      <c r="O33923" s="119"/>
    </row>
    <row r="33924" spans="13:15" x14ac:dyDescent="0.2">
      <c r="M33924" s="93"/>
      <c r="O33924" s="119"/>
    </row>
    <row r="33925" spans="13:15" x14ac:dyDescent="0.2">
      <c r="M33925" s="93"/>
      <c r="O33925" s="119"/>
    </row>
    <row r="33926" spans="13:15" x14ac:dyDescent="0.2">
      <c r="M33926" s="93"/>
      <c r="O33926" s="119"/>
    </row>
    <row r="33927" spans="13:15" x14ac:dyDescent="0.2">
      <c r="M33927" s="93"/>
      <c r="O33927" s="119"/>
    </row>
    <row r="33928" spans="13:15" x14ac:dyDescent="0.2">
      <c r="M33928" s="93"/>
      <c r="O33928" s="119"/>
    </row>
    <row r="33929" spans="13:15" x14ac:dyDescent="0.2">
      <c r="M33929" s="93"/>
      <c r="O33929" s="119"/>
    </row>
    <row r="33930" spans="13:15" x14ac:dyDescent="0.2">
      <c r="M33930" s="93"/>
      <c r="O33930" s="119"/>
    </row>
    <row r="33931" spans="13:15" x14ac:dyDescent="0.2">
      <c r="M33931" s="93"/>
      <c r="O33931" s="119"/>
    </row>
    <row r="33932" spans="13:15" x14ac:dyDescent="0.2">
      <c r="M33932" s="93"/>
      <c r="O33932" s="119"/>
    </row>
    <row r="33933" spans="13:15" x14ac:dyDescent="0.2">
      <c r="M33933" s="93"/>
      <c r="O33933" s="119"/>
    </row>
    <row r="33934" spans="13:15" x14ac:dyDescent="0.2">
      <c r="M33934" s="93"/>
      <c r="O33934" s="119"/>
    </row>
    <row r="33935" spans="13:15" x14ac:dyDescent="0.2">
      <c r="M33935" s="93"/>
      <c r="O33935" s="119"/>
    </row>
    <row r="33936" spans="13:15" x14ac:dyDescent="0.2">
      <c r="M33936" s="93"/>
      <c r="O33936" s="119"/>
    </row>
    <row r="33937" spans="13:15" x14ac:dyDescent="0.2">
      <c r="M33937" s="93"/>
      <c r="O33937" s="119"/>
    </row>
    <row r="33938" spans="13:15" x14ac:dyDescent="0.2">
      <c r="M33938" s="93"/>
      <c r="O33938" s="119"/>
    </row>
    <row r="33939" spans="13:15" x14ac:dyDescent="0.2">
      <c r="M33939" s="93"/>
      <c r="O33939" s="119"/>
    </row>
    <row r="33940" spans="13:15" x14ac:dyDescent="0.2">
      <c r="M33940" s="93"/>
      <c r="O33940" s="119"/>
    </row>
    <row r="33941" spans="13:15" x14ac:dyDescent="0.2">
      <c r="M33941" s="93"/>
      <c r="O33941" s="119"/>
    </row>
    <row r="33942" spans="13:15" x14ac:dyDescent="0.2">
      <c r="M33942" s="93"/>
      <c r="O33942" s="119"/>
    </row>
    <row r="33943" spans="13:15" x14ac:dyDescent="0.2">
      <c r="M33943" s="93"/>
      <c r="O33943" s="119"/>
    </row>
    <row r="33944" spans="13:15" x14ac:dyDescent="0.2">
      <c r="M33944" s="93"/>
      <c r="O33944" s="119"/>
    </row>
    <row r="33945" spans="13:15" x14ac:dyDescent="0.2">
      <c r="M33945" s="93"/>
      <c r="O33945" s="119"/>
    </row>
    <row r="33946" spans="13:15" x14ac:dyDescent="0.2">
      <c r="M33946" s="93"/>
      <c r="O33946" s="119"/>
    </row>
    <row r="33947" spans="13:15" x14ac:dyDescent="0.2">
      <c r="M33947" s="93"/>
      <c r="O33947" s="119"/>
    </row>
    <row r="33948" spans="13:15" x14ac:dyDescent="0.2">
      <c r="M33948" s="93"/>
      <c r="O33948" s="119"/>
    </row>
    <row r="33949" spans="13:15" x14ac:dyDescent="0.2">
      <c r="M33949" s="93"/>
      <c r="O33949" s="119"/>
    </row>
    <row r="33950" spans="13:15" x14ac:dyDescent="0.2">
      <c r="M33950" s="93"/>
      <c r="O33950" s="119"/>
    </row>
    <row r="33951" spans="13:15" x14ac:dyDescent="0.2">
      <c r="M33951" s="93"/>
      <c r="O33951" s="119"/>
    </row>
    <row r="33952" spans="13:15" x14ac:dyDescent="0.2">
      <c r="M33952" s="93"/>
      <c r="O33952" s="119"/>
    </row>
    <row r="33953" spans="13:15" x14ac:dyDescent="0.2">
      <c r="M33953" s="93"/>
      <c r="O33953" s="119"/>
    </row>
    <row r="33954" spans="13:15" x14ac:dyDescent="0.2">
      <c r="M33954" s="93"/>
      <c r="O33954" s="119"/>
    </row>
    <row r="33955" spans="13:15" x14ac:dyDescent="0.2">
      <c r="M33955" s="93"/>
      <c r="O33955" s="119"/>
    </row>
    <row r="33956" spans="13:15" x14ac:dyDescent="0.2">
      <c r="M33956" s="93"/>
      <c r="O33956" s="119"/>
    </row>
    <row r="33957" spans="13:15" x14ac:dyDescent="0.2">
      <c r="M33957" s="93"/>
      <c r="O33957" s="119"/>
    </row>
    <row r="33958" spans="13:15" x14ac:dyDescent="0.2">
      <c r="M33958" s="93"/>
      <c r="O33958" s="119"/>
    </row>
    <row r="33959" spans="13:15" x14ac:dyDescent="0.2">
      <c r="M33959" s="93"/>
      <c r="O33959" s="119"/>
    </row>
    <row r="33960" spans="13:15" x14ac:dyDescent="0.2">
      <c r="M33960" s="93"/>
      <c r="O33960" s="119"/>
    </row>
    <row r="33961" spans="13:15" x14ac:dyDescent="0.2">
      <c r="M33961" s="93"/>
      <c r="O33961" s="119"/>
    </row>
    <row r="33962" spans="13:15" x14ac:dyDescent="0.2">
      <c r="M33962" s="93"/>
      <c r="O33962" s="119"/>
    </row>
    <row r="33963" spans="13:15" x14ac:dyDescent="0.2">
      <c r="M33963" s="93"/>
      <c r="O33963" s="119"/>
    </row>
    <row r="33964" spans="13:15" x14ac:dyDescent="0.2">
      <c r="M33964" s="93"/>
      <c r="O33964" s="119"/>
    </row>
    <row r="33965" spans="13:15" x14ac:dyDescent="0.2">
      <c r="M33965" s="93"/>
      <c r="O33965" s="119"/>
    </row>
    <row r="33966" spans="13:15" x14ac:dyDescent="0.2">
      <c r="M33966" s="93"/>
      <c r="O33966" s="119"/>
    </row>
    <row r="33967" spans="13:15" x14ac:dyDescent="0.2">
      <c r="M33967" s="93"/>
      <c r="O33967" s="119"/>
    </row>
    <row r="33968" spans="13:15" x14ac:dyDescent="0.2">
      <c r="M33968" s="93"/>
      <c r="O33968" s="119"/>
    </row>
    <row r="33969" spans="13:15" x14ac:dyDescent="0.2">
      <c r="M33969" s="93"/>
      <c r="O33969" s="119"/>
    </row>
    <row r="33970" spans="13:15" x14ac:dyDescent="0.2">
      <c r="M33970" s="93"/>
      <c r="O33970" s="119"/>
    </row>
    <row r="33971" spans="13:15" x14ac:dyDescent="0.2">
      <c r="M33971" s="93"/>
      <c r="O33971" s="119"/>
    </row>
    <row r="33972" spans="13:15" x14ac:dyDescent="0.2">
      <c r="M33972" s="93"/>
      <c r="O33972" s="119"/>
    </row>
    <row r="33973" spans="13:15" x14ac:dyDescent="0.2">
      <c r="M33973" s="93"/>
      <c r="O33973" s="119"/>
    </row>
    <row r="33974" spans="13:15" x14ac:dyDescent="0.2">
      <c r="M33974" s="93"/>
      <c r="O33974" s="119"/>
    </row>
    <row r="33975" spans="13:15" x14ac:dyDescent="0.2">
      <c r="M33975" s="93"/>
      <c r="O33975" s="119"/>
    </row>
    <row r="33976" spans="13:15" x14ac:dyDescent="0.2">
      <c r="M33976" s="93"/>
      <c r="O33976" s="119"/>
    </row>
    <row r="33977" spans="13:15" x14ac:dyDescent="0.2">
      <c r="M33977" s="93"/>
      <c r="O33977" s="119"/>
    </row>
    <row r="33978" spans="13:15" x14ac:dyDescent="0.2">
      <c r="M33978" s="93"/>
      <c r="O33978" s="119"/>
    </row>
    <row r="33979" spans="13:15" x14ac:dyDescent="0.2">
      <c r="M33979" s="93"/>
      <c r="O33979" s="119"/>
    </row>
    <row r="33980" spans="13:15" x14ac:dyDescent="0.2">
      <c r="M33980" s="93"/>
      <c r="O33980" s="119"/>
    </row>
    <row r="33981" spans="13:15" x14ac:dyDescent="0.2">
      <c r="M33981" s="93"/>
      <c r="O33981" s="119"/>
    </row>
    <row r="33982" spans="13:15" x14ac:dyDescent="0.2">
      <c r="M33982" s="93"/>
      <c r="O33982" s="119"/>
    </row>
    <row r="33983" spans="13:15" x14ac:dyDescent="0.2">
      <c r="M33983" s="93"/>
      <c r="O33983" s="119"/>
    </row>
    <row r="33984" spans="13:15" x14ac:dyDescent="0.2">
      <c r="M33984" s="93"/>
      <c r="O33984" s="119"/>
    </row>
    <row r="33985" spans="13:15" x14ac:dyDescent="0.2">
      <c r="M33985" s="93"/>
      <c r="O33985" s="119"/>
    </row>
    <row r="33986" spans="13:15" x14ac:dyDescent="0.2">
      <c r="M33986" s="93"/>
      <c r="O33986" s="119"/>
    </row>
    <row r="33987" spans="13:15" x14ac:dyDescent="0.2">
      <c r="M33987" s="93"/>
      <c r="O33987" s="119"/>
    </row>
    <row r="33988" spans="13:15" x14ac:dyDescent="0.2">
      <c r="M33988" s="93"/>
      <c r="O33988" s="119"/>
    </row>
    <row r="33989" spans="13:15" x14ac:dyDescent="0.2">
      <c r="M33989" s="93"/>
      <c r="O33989" s="119"/>
    </row>
    <row r="33990" spans="13:15" x14ac:dyDescent="0.2">
      <c r="M33990" s="93"/>
      <c r="O33990" s="119"/>
    </row>
    <row r="33991" spans="13:15" x14ac:dyDescent="0.2">
      <c r="M33991" s="93"/>
      <c r="O33991" s="119"/>
    </row>
    <row r="33992" spans="13:15" x14ac:dyDescent="0.2">
      <c r="M33992" s="93"/>
      <c r="O33992" s="119"/>
    </row>
    <row r="33993" spans="13:15" x14ac:dyDescent="0.2">
      <c r="M33993" s="93"/>
      <c r="O33993" s="119"/>
    </row>
    <row r="33994" spans="13:15" x14ac:dyDescent="0.2">
      <c r="M33994" s="93"/>
      <c r="O33994" s="119"/>
    </row>
    <row r="33995" spans="13:15" x14ac:dyDescent="0.2">
      <c r="M33995" s="93"/>
      <c r="O33995" s="119"/>
    </row>
    <row r="33996" spans="13:15" x14ac:dyDescent="0.2">
      <c r="M33996" s="93"/>
      <c r="O33996" s="119"/>
    </row>
    <row r="33997" spans="13:15" x14ac:dyDescent="0.2">
      <c r="M33997" s="93"/>
      <c r="O33997" s="119"/>
    </row>
    <row r="33998" spans="13:15" x14ac:dyDescent="0.2">
      <c r="M33998" s="93"/>
      <c r="O33998" s="119"/>
    </row>
    <row r="33999" spans="13:15" x14ac:dyDescent="0.2">
      <c r="M33999" s="93"/>
      <c r="O33999" s="119"/>
    </row>
    <row r="34000" spans="13:15" x14ac:dyDescent="0.2">
      <c r="M34000" s="93"/>
      <c r="O34000" s="119"/>
    </row>
    <row r="34001" spans="13:15" x14ac:dyDescent="0.2">
      <c r="M34001" s="93"/>
      <c r="O34001" s="119"/>
    </row>
    <row r="34002" spans="13:15" x14ac:dyDescent="0.2">
      <c r="M34002" s="93"/>
      <c r="O34002" s="119"/>
    </row>
    <row r="34003" spans="13:15" x14ac:dyDescent="0.2">
      <c r="M34003" s="93"/>
      <c r="O34003" s="119"/>
    </row>
    <row r="34004" spans="13:15" x14ac:dyDescent="0.2">
      <c r="M34004" s="93"/>
      <c r="O34004" s="119"/>
    </row>
    <row r="34005" spans="13:15" x14ac:dyDescent="0.2">
      <c r="M34005" s="93"/>
      <c r="O34005" s="119"/>
    </row>
    <row r="34006" spans="13:15" x14ac:dyDescent="0.2">
      <c r="M34006" s="93"/>
      <c r="O34006" s="119"/>
    </row>
    <row r="34007" spans="13:15" x14ac:dyDescent="0.2">
      <c r="M34007" s="93"/>
      <c r="O34007" s="119"/>
    </row>
    <row r="34008" spans="13:15" x14ac:dyDescent="0.2">
      <c r="M34008" s="93"/>
      <c r="O34008" s="119"/>
    </row>
    <row r="34009" spans="13:15" x14ac:dyDescent="0.2">
      <c r="M34009" s="93"/>
      <c r="O34009" s="119"/>
    </row>
    <row r="34010" spans="13:15" x14ac:dyDescent="0.2">
      <c r="M34010" s="93"/>
      <c r="O34010" s="119"/>
    </row>
    <row r="34011" spans="13:15" x14ac:dyDescent="0.2">
      <c r="M34011" s="93"/>
      <c r="O34011" s="119"/>
    </row>
    <row r="34012" spans="13:15" x14ac:dyDescent="0.2">
      <c r="M34012" s="93"/>
      <c r="O34012" s="119"/>
    </row>
    <row r="34013" spans="13:15" x14ac:dyDescent="0.2">
      <c r="M34013" s="93"/>
      <c r="O34013" s="119"/>
    </row>
    <row r="34014" spans="13:15" x14ac:dyDescent="0.2">
      <c r="M34014" s="93"/>
      <c r="O34014" s="119"/>
    </row>
    <row r="34015" spans="13:15" x14ac:dyDescent="0.2">
      <c r="M34015" s="93"/>
      <c r="O34015" s="119"/>
    </row>
    <row r="34016" spans="13:15" x14ac:dyDescent="0.2">
      <c r="M34016" s="93"/>
      <c r="O34016" s="119"/>
    </row>
    <row r="34017" spans="13:15" x14ac:dyDescent="0.2">
      <c r="M34017" s="93"/>
      <c r="O34017" s="119"/>
    </row>
    <row r="34018" spans="13:15" x14ac:dyDescent="0.2">
      <c r="M34018" s="93"/>
      <c r="O34018" s="119"/>
    </row>
    <row r="34019" spans="13:15" x14ac:dyDescent="0.2">
      <c r="M34019" s="93"/>
      <c r="O34019" s="119"/>
    </row>
    <row r="34020" spans="13:15" x14ac:dyDescent="0.2">
      <c r="M34020" s="93"/>
      <c r="O34020" s="119"/>
    </row>
    <row r="34021" spans="13:15" x14ac:dyDescent="0.2">
      <c r="M34021" s="93"/>
      <c r="O34021" s="119"/>
    </row>
    <row r="34022" spans="13:15" x14ac:dyDescent="0.2">
      <c r="M34022" s="93"/>
      <c r="O34022" s="119"/>
    </row>
    <row r="34023" spans="13:15" x14ac:dyDescent="0.2">
      <c r="M34023" s="93"/>
      <c r="O34023" s="119"/>
    </row>
    <row r="34024" spans="13:15" x14ac:dyDescent="0.2">
      <c r="M34024" s="93"/>
      <c r="O34024" s="119"/>
    </row>
    <row r="34025" spans="13:15" x14ac:dyDescent="0.2">
      <c r="M34025" s="93"/>
      <c r="O34025" s="119"/>
    </row>
    <row r="34026" spans="13:15" x14ac:dyDescent="0.2">
      <c r="M34026" s="93"/>
      <c r="O34026" s="119"/>
    </row>
    <row r="34027" spans="13:15" x14ac:dyDescent="0.2">
      <c r="M34027" s="93"/>
      <c r="O34027" s="119"/>
    </row>
    <row r="34028" spans="13:15" x14ac:dyDescent="0.2">
      <c r="M34028" s="93"/>
      <c r="O34028" s="119"/>
    </row>
    <row r="34029" spans="13:15" x14ac:dyDescent="0.2">
      <c r="M34029" s="93"/>
      <c r="O34029" s="119"/>
    </row>
    <row r="34030" spans="13:15" x14ac:dyDescent="0.2">
      <c r="M34030" s="93"/>
      <c r="O34030" s="119"/>
    </row>
    <row r="34031" spans="13:15" x14ac:dyDescent="0.2">
      <c r="M34031" s="93"/>
      <c r="O34031" s="119"/>
    </row>
    <row r="34032" spans="13:15" x14ac:dyDescent="0.2">
      <c r="M34032" s="93"/>
      <c r="O34032" s="119"/>
    </row>
    <row r="34033" spans="13:15" x14ac:dyDescent="0.2">
      <c r="M34033" s="93"/>
      <c r="O34033" s="119"/>
    </row>
    <row r="34034" spans="13:15" x14ac:dyDescent="0.2">
      <c r="M34034" s="93"/>
      <c r="O34034" s="119"/>
    </row>
    <row r="34035" spans="13:15" x14ac:dyDescent="0.2">
      <c r="M34035" s="93"/>
      <c r="O34035" s="119"/>
    </row>
    <row r="34036" spans="13:15" x14ac:dyDescent="0.2">
      <c r="M34036" s="93"/>
      <c r="O34036" s="119"/>
    </row>
    <row r="34037" spans="13:15" x14ac:dyDescent="0.2">
      <c r="M34037" s="93"/>
      <c r="O34037" s="119"/>
    </row>
    <row r="34038" spans="13:15" x14ac:dyDescent="0.2">
      <c r="M34038" s="93"/>
      <c r="O34038" s="119"/>
    </row>
    <row r="34039" spans="13:15" x14ac:dyDescent="0.2">
      <c r="M34039" s="93"/>
      <c r="O34039" s="119"/>
    </row>
    <row r="34040" spans="13:15" x14ac:dyDescent="0.2">
      <c r="M34040" s="93"/>
      <c r="O34040" s="119"/>
    </row>
    <row r="34041" spans="13:15" x14ac:dyDescent="0.2">
      <c r="M34041" s="93"/>
      <c r="O34041" s="119"/>
    </row>
    <row r="34042" spans="13:15" x14ac:dyDescent="0.2">
      <c r="M34042" s="93"/>
      <c r="O34042" s="119"/>
    </row>
    <row r="34043" spans="13:15" x14ac:dyDescent="0.2">
      <c r="M34043" s="93"/>
      <c r="O34043" s="119"/>
    </row>
    <row r="34044" spans="13:15" x14ac:dyDescent="0.2">
      <c r="M34044" s="93"/>
      <c r="O34044" s="119"/>
    </row>
    <row r="34045" spans="13:15" x14ac:dyDescent="0.2">
      <c r="M34045" s="93"/>
      <c r="O34045" s="119"/>
    </row>
    <row r="34046" spans="13:15" x14ac:dyDescent="0.2">
      <c r="M34046" s="93"/>
      <c r="O34046" s="119"/>
    </row>
    <row r="34047" spans="13:15" x14ac:dyDescent="0.2">
      <c r="M34047" s="93"/>
      <c r="O34047" s="119"/>
    </row>
    <row r="34048" spans="13:15" x14ac:dyDescent="0.2">
      <c r="M34048" s="93"/>
      <c r="O34048" s="119"/>
    </row>
    <row r="34049" spans="13:15" x14ac:dyDescent="0.2">
      <c r="M34049" s="93"/>
      <c r="O34049" s="119"/>
    </row>
    <row r="34050" spans="13:15" x14ac:dyDescent="0.2">
      <c r="M34050" s="93"/>
      <c r="O34050" s="119"/>
    </row>
    <row r="34051" spans="13:15" x14ac:dyDescent="0.2">
      <c r="M34051" s="93"/>
      <c r="O34051" s="119"/>
    </row>
    <row r="34052" spans="13:15" x14ac:dyDescent="0.2">
      <c r="M34052" s="93"/>
      <c r="O34052" s="119"/>
    </row>
    <row r="34053" spans="13:15" x14ac:dyDescent="0.2">
      <c r="M34053" s="93"/>
      <c r="O34053" s="119"/>
    </row>
    <row r="34054" spans="13:15" x14ac:dyDescent="0.2">
      <c r="M34054" s="93"/>
      <c r="O34054" s="119"/>
    </row>
    <row r="34055" spans="13:15" x14ac:dyDescent="0.2">
      <c r="M34055" s="93"/>
      <c r="O34055" s="119"/>
    </row>
    <row r="34056" spans="13:15" x14ac:dyDescent="0.2">
      <c r="M34056" s="93"/>
      <c r="O34056" s="119"/>
    </row>
    <row r="34057" spans="13:15" x14ac:dyDescent="0.2">
      <c r="M34057" s="93"/>
      <c r="O34057" s="119"/>
    </row>
    <row r="34058" spans="13:15" x14ac:dyDescent="0.2">
      <c r="M34058" s="93"/>
      <c r="O34058" s="119"/>
    </row>
    <row r="34059" spans="13:15" x14ac:dyDescent="0.2">
      <c r="M34059" s="93"/>
      <c r="O34059" s="119"/>
    </row>
    <row r="34060" spans="13:15" x14ac:dyDescent="0.2">
      <c r="M34060" s="93"/>
      <c r="O34060" s="119"/>
    </row>
    <row r="34061" spans="13:15" x14ac:dyDescent="0.2">
      <c r="M34061" s="93"/>
      <c r="O34061" s="119"/>
    </row>
    <row r="34062" spans="13:15" x14ac:dyDescent="0.2">
      <c r="M34062" s="93"/>
      <c r="O34062" s="119"/>
    </row>
    <row r="34063" spans="13:15" x14ac:dyDescent="0.2">
      <c r="M34063" s="93"/>
      <c r="O34063" s="119"/>
    </row>
    <row r="34064" spans="13:15" x14ac:dyDescent="0.2">
      <c r="M34064" s="93"/>
      <c r="O34064" s="119"/>
    </row>
    <row r="34065" spans="13:15" x14ac:dyDescent="0.2">
      <c r="M34065" s="93"/>
      <c r="O34065" s="119"/>
    </row>
    <row r="34066" spans="13:15" x14ac:dyDescent="0.2">
      <c r="M34066" s="93"/>
      <c r="O34066" s="119"/>
    </row>
    <row r="34067" spans="13:15" x14ac:dyDescent="0.2">
      <c r="M34067" s="93"/>
      <c r="O34067" s="119"/>
    </row>
    <row r="34068" spans="13:15" x14ac:dyDescent="0.2">
      <c r="M34068" s="93"/>
      <c r="O34068" s="119"/>
    </row>
    <row r="34069" spans="13:15" x14ac:dyDescent="0.2">
      <c r="M34069" s="93"/>
      <c r="O34069" s="119"/>
    </row>
    <row r="34070" spans="13:15" x14ac:dyDescent="0.2">
      <c r="M34070" s="93"/>
      <c r="O34070" s="119"/>
    </row>
    <row r="34071" spans="13:15" x14ac:dyDescent="0.2">
      <c r="M34071" s="93"/>
      <c r="O34071" s="119"/>
    </row>
    <row r="34072" spans="13:15" x14ac:dyDescent="0.2">
      <c r="M34072" s="93"/>
      <c r="O34072" s="119"/>
    </row>
    <row r="34073" spans="13:15" x14ac:dyDescent="0.2">
      <c r="M34073" s="93"/>
      <c r="O34073" s="119"/>
    </row>
    <row r="34074" spans="13:15" x14ac:dyDescent="0.2">
      <c r="M34074" s="93"/>
      <c r="O34074" s="119"/>
    </row>
    <row r="34075" spans="13:15" x14ac:dyDescent="0.2">
      <c r="M34075" s="93"/>
      <c r="O34075" s="119"/>
    </row>
    <row r="34076" spans="13:15" x14ac:dyDescent="0.2">
      <c r="M34076" s="93"/>
      <c r="O34076" s="119"/>
    </row>
    <row r="34077" spans="13:15" x14ac:dyDescent="0.2">
      <c r="M34077" s="93"/>
      <c r="O34077" s="119"/>
    </row>
    <row r="34078" spans="13:15" x14ac:dyDescent="0.2">
      <c r="M34078" s="93"/>
      <c r="O34078" s="119"/>
    </row>
    <row r="34079" spans="13:15" x14ac:dyDescent="0.2">
      <c r="M34079" s="93"/>
      <c r="O34079" s="119"/>
    </row>
    <row r="34080" spans="13:15" x14ac:dyDescent="0.2">
      <c r="M34080" s="93"/>
      <c r="O34080" s="119"/>
    </row>
    <row r="34081" spans="13:15" x14ac:dyDescent="0.2">
      <c r="M34081" s="93"/>
      <c r="O34081" s="119"/>
    </row>
    <row r="34082" spans="13:15" x14ac:dyDescent="0.2">
      <c r="M34082" s="93"/>
      <c r="O34082" s="119"/>
    </row>
    <row r="34083" spans="13:15" x14ac:dyDescent="0.2">
      <c r="M34083" s="93"/>
      <c r="O34083" s="119"/>
    </row>
    <row r="34084" spans="13:15" x14ac:dyDescent="0.2">
      <c r="M34084" s="93"/>
      <c r="O34084" s="119"/>
    </row>
    <row r="34085" spans="13:15" x14ac:dyDescent="0.2">
      <c r="M34085" s="93"/>
      <c r="O34085" s="119"/>
    </row>
    <row r="34086" spans="13:15" x14ac:dyDescent="0.2">
      <c r="M34086" s="93"/>
      <c r="O34086" s="119"/>
    </row>
    <row r="34087" spans="13:15" x14ac:dyDescent="0.2">
      <c r="M34087" s="93"/>
      <c r="O34087" s="119"/>
    </row>
    <row r="34088" spans="13:15" x14ac:dyDescent="0.2">
      <c r="M34088" s="93"/>
      <c r="O34088" s="119"/>
    </row>
    <row r="34089" spans="13:15" x14ac:dyDescent="0.2">
      <c r="M34089" s="93"/>
      <c r="O34089" s="119"/>
    </row>
    <row r="34090" spans="13:15" x14ac:dyDescent="0.2">
      <c r="M34090" s="93"/>
      <c r="O34090" s="119"/>
    </row>
    <row r="34091" spans="13:15" x14ac:dyDescent="0.2">
      <c r="M34091" s="93"/>
      <c r="O34091" s="119"/>
    </row>
    <row r="34092" spans="13:15" x14ac:dyDescent="0.2">
      <c r="M34092" s="93"/>
      <c r="O34092" s="119"/>
    </row>
    <row r="34093" spans="13:15" x14ac:dyDescent="0.2">
      <c r="M34093" s="93"/>
      <c r="O34093" s="119"/>
    </row>
    <row r="34094" spans="13:15" x14ac:dyDescent="0.2">
      <c r="M34094" s="93"/>
      <c r="O34094" s="119"/>
    </row>
    <row r="34095" spans="13:15" x14ac:dyDescent="0.2">
      <c r="M34095" s="93"/>
      <c r="O34095" s="119"/>
    </row>
    <row r="34096" spans="13:15" x14ac:dyDescent="0.2">
      <c r="M34096" s="93"/>
      <c r="O34096" s="119"/>
    </row>
    <row r="34097" spans="13:15" x14ac:dyDescent="0.2">
      <c r="M34097" s="93"/>
      <c r="O34097" s="119"/>
    </row>
    <row r="34098" spans="13:15" x14ac:dyDescent="0.2">
      <c r="M34098" s="93"/>
      <c r="O34098" s="119"/>
    </row>
    <row r="34099" spans="13:15" x14ac:dyDescent="0.2">
      <c r="M34099" s="93"/>
      <c r="O34099" s="119"/>
    </row>
    <row r="34100" spans="13:15" x14ac:dyDescent="0.2">
      <c r="M34100" s="93"/>
      <c r="O34100" s="119"/>
    </row>
    <row r="34101" spans="13:15" x14ac:dyDescent="0.2">
      <c r="M34101" s="93"/>
      <c r="O34101" s="119"/>
    </row>
    <row r="34102" spans="13:15" x14ac:dyDescent="0.2">
      <c r="M34102" s="93"/>
      <c r="O34102" s="119"/>
    </row>
    <row r="34103" spans="13:15" x14ac:dyDescent="0.2">
      <c r="M34103" s="93"/>
      <c r="O34103" s="119"/>
    </row>
    <row r="34104" spans="13:15" x14ac:dyDescent="0.2">
      <c r="M34104" s="93"/>
      <c r="O34104" s="119"/>
    </row>
    <row r="34105" spans="13:15" x14ac:dyDescent="0.2">
      <c r="M34105" s="93"/>
      <c r="O34105" s="119"/>
    </row>
    <row r="34106" spans="13:15" x14ac:dyDescent="0.2">
      <c r="M34106" s="93"/>
      <c r="O34106" s="119"/>
    </row>
    <row r="34107" spans="13:15" x14ac:dyDescent="0.2">
      <c r="M34107" s="93"/>
      <c r="O34107" s="119"/>
    </row>
    <row r="34108" spans="13:15" x14ac:dyDescent="0.2">
      <c r="M34108" s="93"/>
      <c r="O34108" s="119"/>
    </row>
    <row r="34109" spans="13:15" x14ac:dyDescent="0.2">
      <c r="M34109" s="93"/>
      <c r="O34109" s="119"/>
    </row>
    <row r="34110" spans="13:15" x14ac:dyDescent="0.2">
      <c r="M34110" s="93"/>
      <c r="O34110" s="119"/>
    </row>
    <row r="34111" spans="13:15" x14ac:dyDescent="0.2">
      <c r="M34111" s="93"/>
      <c r="O34111" s="119"/>
    </row>
    <row r="34112" spans="13:15" x14ac:dyDescent="0.2">
      <c r="M34112" s="93"/>
      <c r="O34112" s="119"/>
    </row>
    <row r="34113" spans="13:15" x14ac:dyDescent="0.2">
      <c r="M34113" s="93"/>
      <c r="O34113" s="119"/>
    </row>
    <row r="34114" spans="13:15" x14ac:dyDescent="0.2">
      <c r="M34114" s="93"/>
      <c r="O34114" s="119"/>
    </row>
    <row r="34115" spans="13:15" x14ac:dyDescent="0.2">
      <c r="M34115" s="93"/>
      <c r="O34115" s="119"/>
    </row>
    <row r="34116" spans="13:15" x14ac:dyDescent="0.2">
      <c r="M34116" s="93"/>
      <c r="O34116" s="119"/>
    </row>
    <row r="34117" spans="13:15" x14ac:dyDescent="0.2">
      <c r="M34117" s="93"/>
      <c r="O34117" s="119"/>
    </row>
    <row r="34118" spans="13:15" x14ac:dyDescent="0.2">
      <c r="M34118" s="93"/>
      <c r="O34118" s="119"/>
    </row>
    <row r="34119" spans="13:15" x14ac:dyDescent="0.2">
      <c r="M34119" s="93"/>
      <c r="O34119" s="119"/>
    </row>
    <row r="34120" spans="13:15" x14ac:dyDescent="0.2">
      <c r="M34120" s="93"/>
      <c r="O34120" s="119"/>
    </row>
    <row r="34121" spans="13:15" x14ac:dyDescent="0.2">
      <c r="M34121" s="93"/>
      <c r="O34121" s="119"/>
    </row>
    <row r="34122" spans="13:15" x14ac:dyDescent="0.2">
      <c r="M34122" s="93"/>
      <c r="O34122" s="119"/>
    </row>
    <row r="34123" spans="13:15" x14ac:dyDescent="0.2">
      <c r="M34123" s="93"/>
      <c r="O34123" s="119"/>
    </row>
    <row r="34124" spans="13:15" x14ac:dyDescent="0.2">
      <c r="M34124" s="93"/>
      <c r="O34124" s="119"/>
    </row>
    <row r="34125" spans="13:15" x14ac:dyDescent="0.2">
      <c r="M34125" s="93"/>
      <c r="O34125" s="119"/>
    </row>
    <row r="34126" spans="13:15" x14ac:dyDescent="0.2">
      <c r="M34126" s="93"/>
      <c r="O34126" s="119"/>
    </row>
    <row r="34127" spans="13:15" x14ac:dyDescent="0.2">
      <c r="M34127" s="93"/>
      <c r="O34127" s="119"/>
    </row>
    <row r="34128" spans="13:15" x14ac:dyDescent="0.2">
      <c r="M34128" s="93"/>
      <c r="O34128" s="119"/>
    </row>
    <row r="34129" spans="13:15" x14ac:dyDescent="0.2">
      <c r="M34129" s="93"/>
      <c r="O34129" s="119"/>
    </row>
    <row r="34130" spans="13:15" x14ac:dyDescent="0.2">
      <c r="M34130" s="93"/>
      <c r="O34130" s="119"/>
    </row>
    <row r="34131" spans="13:15" x14ac:dyDescent="0.2">
      <c r="M34131" s="93"/>
      <c r="O34131" s="119"/>
    </row>
    <row r="34132" spans="13:15" x14ac:dyDescent="0.2">
      <c r="M34132" s="93"/>
      <c r="O34132" s="119"/>
    </row>
    <row r="34133" spans="13:15" x14ac:dyDescent="0.2">
      <c r="M34133" s="93"/>
      <c r="O34133" s="119"/>
    </row>
    <row r="34134" spans="13:15" x14ac:dyDescent="0.2">
      <c r="M34134" s="93"/>
      <c r="O34134" s="119"/>
    </row>
    <row r="34135" spans="13:15" x14ac:dyDescent="0.2">
      <c r="M34135" s="93"/>
      <c r="O34135" s="119"/>
    </row>
    <row r="34136" spans="13:15" x14ac:dyDescent="0.2">
      <c r="M34136" s="93"/>
      <c r="O34136" s="119"/>
    </row>
    <row r="34137" spans="13:15" x14ac:dyDescent="0.2">
      <c r="M34137" s="93"/>
      <c r="O34137" s="119"/>
    </row>
    <row r="34138" spans="13:15" x14ac:dyDescent="0.2">
      <c r="M34138" s="93"/>
      <c r="O34138" s="119"/>
    </row>
    <row r="34139" spans="13:15" x14ac:dyDescent="0.2">
      <c r="M34139" s="93"/>
      <c r="O34139" s="119"/>
    </row>
    <row r="34140" spans="13:15" x14ac:dyDescent="0.2">
      <c r="M34140" s="93"/>
      <c r="O34140" s="119"/>
    </row>
    <row r="34141" spans="13:15" x14ac:dyDescent="0.2">
      <c r="M34141" s="93"/>
      <c r="O34141" s="119"/>
    </row>
    <row r="34142" spans="13:15" x14ac:dyDescent="0.2">
      <c r="M34142" s="93"/>
      <c r="O34142" s="119"/>
    </row>
    <row r="34143" spans="13:15" x14ac:dyDescent="0.2">
      <c r="M34143" s="93"/>
      <c r="O34143" s="119"/>
    </row>
    <row r="34144" spans="13:15" x14ac:dyDescent="0.2">
      <c r="M34144" s="93"/>
      <c r="O34144" s="119"/>
    </row>
    <row r="34145" spans="13:15" x14ac:dyDescent="0.2">
      <c r="M34145" s="93"/>
      <c r="O34145" s="119"/>
    </row>
    <row r="34146" spans="13:15" x14ac:dyDescent="0.2">
      <c r="M34146" s="93"/>
      <c r="O34146" s="119"/>
    </row>
    <row r="34147" spans="13:15" x14ac:dyDescent="0.2">
      <c r="M34147" s="93"/>
      <c r="O34147" s="119"/>
    </row>
    <row r="34148" spans="13:15" x14ac:dyDescent="0.2">
      <c r="M34148" s="93"/>
      <c r="O34148" s="119"/>
    </row>
    <row r="34149" spans="13:15" x14ac:dyDescent="0.2">
      <c r="M34149" s="93"/>
      <c r="O34149" s="119"/>
    </row>
    <row r="34150" spans="13:15" x14ac:dyDescent="0.2">
      <c r="M34150" s="93"/>
      <c r="O34150" s="119"/>
    </row>
    <row r="34151" spans="13:15" x14ac:dyDescent="0.2">
      <c r="M34151" s="93"/>
      <c r="O34151" s="119"/>
    </row>
    <row r="34152" spans="13:15" x14ac:dyDescent="0.2">
      <c r="M34152" s="93"/>
      <c r="O34152" s="119"/>
    </row>
    <row r="34153" spans="13:15" x14ac:dyDescent="0.2">
      <c r="M34153" s="93"/>
      <c r="O34153" s="119"/>
    </row>
    <row r="34154" spans="13:15" x14ac:dyDescent="0.2">
      <c r="M34154" s="93"/>
      <c r="O34154" s="119"/>
    </row>
    <row r="34155" spans="13:15" x14ac:dyDescent="0.2">
      <c r="M34155" s="93"/>
      <c r="O34155" s="119"/>
    </row>
    <row r="34156" spans="13:15" x14ac:dyDescent="0.2">
      <c r="M34156" s="93"/>
      <c r="O34156" s="119"/>
    </row>
    <row r="34157" spans="13:15" x14ac:dyDescent="0.2">
      <c r="M34157" s="93"/>
      <c r="O34157" s="119"/>
    </row>
    <row r="34158" spans="13:15" x14ac:dyDescent="0.2">
      <c r="M34158" s="93"/>
      <c r="O34158" s="119"/>
    </row>
    <row r="34159" spans="13:15" x14ac:dyDescent="0.2">
      <c r="M34159" s="93"/>
      <c r="O34159" s="119"/>
    </row>
    <row r="34160" spans="13:15" x14ac:dyDescent="0.2">
      <c r="M34160" s="93"/>
      <c r="O34160" s="119"/>
    </row>
    <row r="34161" spans="13:15" x14ac:dyDescent="0.2">
      <c r="M34161" s="93"/>
      <c r="O34161" s="119"/>
    </row>
    <row r="34162" spans="13:15" x14ac:dyDescent="0.2">
      <c r="M34162" s="93"/>
      <c r="O34162" s="119"/>
    </row>
    <row r="34163" spans="13:15" x14ac:dyDescent="0.2">
      <c r="M34163" s="93"/>
      <c r="O34163" s="119"/>
    </row>
    <row r="34164" spans="13:15" x14ac:dyDescent="0.2">
      <c r="M34164" s="93"/>
      <c r="O34164" s="119"/>
    </row>
    <row r="34165" spans="13:15" x14ac:dyDescent="0.2">
      <c r="M34165" s="93"/>
      <c r="O34165" s="119"/>
    </row>
    <row r="34166" spans="13:15" x14ac:dyDescent="0.2">
      <c r="M34166" s="93"/>
      <c r="O34166" s="119"/>
    </row>
    <row r="34167" spans="13:15" x14ac:dyDescent="0.2">
      <c r="M34167" s="93"/>
      <c r="O34167" s="119"/>
    </row>
    <row r="34168" spans="13:15" x14ac:dyDescent="0.2">
      <c r="M34168" s="93"/>
      <c r="O34168" s="119"/>
    </row>
    <row r="34169" spans="13:15" x14ac:dyDescent="0.2">
      <c r="M34169" s="93"/>
      <c r="O34169" s="119"/>
    </row>
    <row r="34170" spans="13:15" x14ac:dyDescent="0.2">
      <c r="M34170" s="93"/>
      <c r="O34170" s="119"/>
    </row>
    <row r="34171" spans="13:15" x14ac:dyDescent="0.2">
      <c r="M34171" s="93"/>
      <c r="O34171" s="119"/>
    </row>
    <row r="34172" spans="13:15" x14ac:dyDescent="0.2">
      <c r="M34172" s="93"/>
      <c r="O34172" s="119"/>
    </row>
    <row r="34173" spans="13:15" x14ac:dyDescent="0.2">
      <c r="M34173" s="93"/>
      <c r="O34173" s="119"/>
    </row>
    <row r="34174" spans="13:15" x14ac:dyDescent="0.2">
      <c r="M34174" s="93"/>
      <c r="O34174" s="119"/>
    </row>
    <row r="34175" spans="13:15" x14ac:dyDescent="0.2">
      <c r="M34175" s="93"/>
      <c r="O34175" s="119"/>
    </row>
    <row r="34176" spans="13:15" x14ac:dyDescent="0.2">
      <c r="M34176" s="93"/>
      <c r="O34176" s="119"/>
    </row>
    <row r="34177" spans="13:15" x14ac:dyDescent="0.2">
      <c r="M34177" s="93"/>
      <c r="O34177" s="119"/>
    </row>
    <row r="34178" spans="13:15" x14ac:dyDescent="0.2">
      <c r="M34178" s="93"/>
      <c r="O34178" s="119"/>
    </row>
    <row r="34179" spans="13:15" x14ac:dyDescent="0.2">
      <c r="M34179" s="93"/>
      <c r="O34179" s="119"/>
    </row>
    <row r="34180" spans="13:15" x14ac:dyDescent="0.2">
      <c r="M34180" s="93"/>
      <c r="O34180" s="119"/>
    </row>
    <row r="34181" spans="13:15" x14ac:dyDescent="0.2">
      <c r="M34181" s="93"/>
      <c r="O34181" s="119"/>
    </row>
    <row r="34182" spans="13:15" x14ac:dyDescent="0.2">
      <c r="M34182" s="93"/>
      <c r="O34182" s="119"/>
    </row>
    <row r="34183" spans="13:15" x14ac:dyDescent="0.2">
      <c r="M34183" s="93"/>
      <c r="O34183" s="119"/>
    </row>
    <row r="34184" spans="13:15" x14ac:dyDescent="0.2">
      <c r="M34184" s="93"/>
      <c r="O34184" s="119"/>
    </row>
    <row r="34185" spans="13:15" x14ac:dyDescent="0.2">
      <c r="M34185" s="93"/>
      <c r="O34185" s="119"/>
    </row>
    <row r="34186" spans="13:15" x14ac:dyDescent="0.2">
      <c r="M34186" s="93"/>
      <c r="O34186" s="119"/>
    </row>
    <row r="34187" spans="13:15" x14ac:dyDescent="0.2">
      <c r="M34187" s="93"/>
      <c r="O34187" s="119"/>
    </row>
    <row r="34188" spans="13:15" x14ac:dyDescent="0.2">
      <c r="M34188" s="93"/>
      <c r="O34188" s="119"/>
    </row>
    <row r="34189" spans="13:15" x14ac:dyDescent="0.2">
      <c r="M34189" s="93"/>
      <c r="O34189" s="119"/>
    </row>
    <row r="34190" spans="13:15" x14ac:dyDescent="0.2">
      <c r="M34190" s="93"/>
      <c r="O34190" s="119"/>
    </row>
    <row r="34191" spans="13:15" x14ac:dyDescent="0.2">
      <c r="M34191" s="93"/>
      <c r="O34191" s="119"/>
    </row>
    <row r="34192" spans="13:15" x14ac:dyDescent="0.2">
      <c r="M34192" s="93"/>
      <c r="O34192" s="119"/>
    </row>
    <row r="34193" spans="13:15" x14ac:dyDescent="0.2">
      <c r="M34193" s="93"/>
      <c r="O34193" s="119"/>
    </row>
    <row r="34194" spans="13:15" x14ac:dyDescent="0.2">
      <c r="M34194" s="93"/>
      <c r="O34194" s="119"/>
    </row>
    <row r="34195" spans="13:15" x14ac:dyDescent="0.2">
      <c r="M34195" s="93"/>
      <c r="O34195" s="119"/>
    </row>
    <row r="34196" spans="13:15" x14ac:dyDescent="0.2">
      <c r="M34196" s="93"/>
      <c r="O34196" s="119"/>
    </row>
    <row r="34197" spans="13:15" x14ac:dyDescent="0.2">
      <c r="M34197" s="93"/>
      <c r="O34197" s="119"/>
    </row>
    <row r="34198" spans="13:15" x14ac:dyDescent="0.2">
      <c r="M34198" s="93"/>
      <c r="O34198" s="119"/>
    </row>
    <row r="34199" spans="13:15" x14ac:dyDescent="0.2">
      <c r="M34199" s="93"/>
      <c r="O34199" s="119"/>
    </row>
    <row r="34200" spans="13:15" x14ac:dyDescent="0.2">
      <c r="M34200" s="93"/>
      <c r="O34200" s="119"/>
    </row>
    <row r="34201" spans="13:15" x14ac:dyDescent="0.2">
      <c r="M34201" s="93"/>
      <c r="O34201" s="119"/>
    </row>
    <row r="34202" spans="13:15" x14ac:dyDescent="0.2">
      <c r="M34202" s="93"/>
      <c r="O34202" s="119"/>
    </row>
    <row r="34203" spans="13:15" x14ac:dyDescent="0.2">
      <c r="M34203" s="93"/>
      <c r="O34203" s="119"/>
    </row>
    <row r="34204" spans="13:15" x14ac:dyDescent="0.2">
      <c r="M34204" s="93"/>
      <c r="O34204" s="119"/>
    </row>
    <row r="34205" spans="13:15" x14ac:dyDescent="0.2">
      <c r="M34205" s="93"/>
      <c r="O34205" s="119"/>
    </row>
    <row r="34206" spans="13:15" x14ac:dyDescent="0.2">
      <c r="M34206" s="93"/>
      <c r="O34206" s="119"/>
    </row>
    <row r="34207" spans="13:15" x14ac:dyDescent="0.2">
      <c r="M34207" s="93"/>
      <c r="O34207" s="119"/>
    </row>
    <row r="34208" spans="13:15" x14ac:dyDescent="0.2">
      <c r="M34208" s="93"/>
      <c r="O34208" s="119"/>
    </row>
    <row r="34209" spans="13:15" x14ac:dyDescent="0.2">
      <c r="M34209" s="93"/>
      <c r="O34209" s="119"/>
    </row>
    <row r="34210" spans="13:15" x14ac:dyDescent="0.2">
      <c r="M34210" s="93"/>
      <c r="O34210" s="119"/>
    </row>
    <row r="34211" spans="13:15" x14ac:dyDescent="0.2">
      <c r="M34211" s="93"/>
      <c r="O34211" s="119"/>
    </row>
    <row r="34212" spans="13:15" x14ac:dyDescent="0.2">
      <c r="M34212" s="93"/>
      <c r="O34212" s="119"/>
    </row>
    <row r="34213" spans="13:15" x14ac:dyDescent="0.2">
      <c r="M34213" s="93"/>
      <c r="O34213" s="119"/>
    </row>
    <row r="34214" spans="13:15" x14ac:dyDescent="0.2">
      <c r="M34214" s="93"/>
      <c r="O34214" s="119"/>
    </row>
    <row r="34215" spans="13:15" x14ac:dyDescent="0.2">
      <c r="M34215" s="93"/>
      <c r="O34215" s="119"/>
    </row>
    <row r="34216" spans="13:15" x14ac:dyDescent="0.2">
      <c r="M34216" s="93"/>
      <c r="O34216" s="119"/>
    </row>
    <row r="34217" spans="13:15" x14ac:dyDescent="0.2">
      <c r="M34217" s="93"/>
      <c r="O34217" s="119"/>
    </row>
    <row r="34218" spans="13:15" x14ac:dyDescent="0.2">
      <c r="M34218" s="93"/>
      <c r="O34218" s="119"/>
    </row>
    <row r="34219" spans="13:15" x14ac:dyDescent="0.2">
      <c r="M34219" s="93"/>
      <c r="O34219" s="119"/>
    </row>
    <row r="34220" spans="13:15" x14ac:dyDescent="0.2">
      <c r="M34220" s="93"/>
      <c r="O34220" s="119"/>
    </row>
    <row r="34221" spans="13:15" x14ac:dyDescent="0.2">
      <c r="M34221" s="93"/>
      <c r="O34221" s="119"/>
    </row>
    <row r="34222" spans="13:15" x14ac:dyDescent="0.2">
      <c r="M34222" s="93"/>
      <c r="O34222" s="119"/>
    </row>
    <row r="34223" spans="13:15" x14ac:dyDescent="0.2">
      <c r="M34223" s="93"/>
      <c r="O34223" s="119"/>
    </row>
    <row r="34224" spans="13:15" x14ac:dyDescent="0.2">
      <c r="M34224" s="93"/>
      <c r="O34224" s="119"/>
    </row>
    <row r="34225" spans="13:15" x14ac:dyDescent="0.2">
      <c r="M34225" s="93"/>
      <c r="O34225" s="119"/>
    </row>
    <row r="34226" spans="13:15" x14ac:dyDescent="0.2">
      <c r="M34226" s="93"/>
      <c r="O34226" s="119"/>
    </row>
    <row r="34227" spans="13:15" x14ac:dyDescent="0.2">
      <c r="M34227" s="93"/>
      <c r="O34227" s="119"/>
    </row>
    <row r="34228" spans="13:15" x14ac:dyDescent="0.2">
      <c r="M34228" s="93"/>
      <c r="O34228" s="119"/>
    </row>
    <row r="34229" spans="13:15" x14ac:dyDescent="0.2">
      <c r="M34229" s="93"/>
      <c r="O34229" s="119"/>
    </row>
    <row r="34230" spans="13:15" x14ac:dyDescent="0.2">
      <c r="M34230" s="93"/>
      <c r="O34230" s="119"/>
    </row>
    <row r="34231" spans="13:15" x14ac:dyDescent="0.2">
      <c r="M34231" s="93"/>
      <c r="O34231" s="119"/>
    </row>
    <row r="34232" spans="13:15" x14ac:dyDescent="0.2">
      <c r="M34232" s="93"/>
      <c r="O34232" s="119"/>
    </row>
    <row r="34233" spans="13:15" x14ac:dyDescent="0.2">
      <c r="M34233" s="93"/>
      <c r="O34233" s="119"/>
    </row>
    <row r="34234" spans="13:15" x14ac:dyDescent="0.2">
      <c r="M34234" s="93"/>
      <c r="O34234" s="119"/>
    </row>
    <row r="34235" spans="13:15" x14ac:dyDescent="0.2">
      <c r="M34235" s="93"/>
      <c r="O34235" s="119"/>
    </row>
    <row r="34236" spans="13:15" x14ac:dyDescent="0.2">
      <c r="M34236" s="93"/>
      <c r="O34236" s="119"/>
    </row>
    <row r="34237" spans="13:15" x14ac:dyDescent="0.2">
      <c r="M34237" s="93"/>
      <c r="O34237" s="119"/>
    </row>
    <row r="34238" spans="13:15" x14ac:dyDescent="0.2">
      <c r="M34238" s="93"/>
      <c r="O34238" s="119"/>
    </row>
    <row r="34239" spans="13:15" x14ac:dyDescent="0.2">
      <c r="M34239" s="93"/>
      <c r="O34239" s="119"/>
    </row>
    <row r="34240" spans="13:15" x14ac:dyDescent="0.2">
      <c r="M34240" s="93"/>
      <c r="O34240" s="119"/>
    </row>
    <row r="34241" spans="13:15" x14ac:dyDescent="0.2">
      <c r="M34241" s="93"/>
      <c r="O34241" s="119"/>
    </row>
    <row r="34242" spans="13:15" x14ac:dyDescent="0.2">
      <c r="M34242" s="93"/>
      <c r="O34242" s="119"/>
    </row>
    <row r="34243" spans="13:15" x14ac:dyDescent="0.2">
      <c r="M34243" s="93"/>
      <c r="O34243" s="119"/>
    </row>
    <row r="34244" spans="13:15" x14ac:dyDescent="0.2">
      <c r="M34244" s="93"/>
      <c r="O34244" s="119"/>
    </row>
    <row r="34245" spans="13:15" x14ac:dyDescent="0.2">
      <c r="M34245" s="93"/>
      <c r="O34245" s="119"/>
    </row>
    <row r="34246" spans="13:15" x14ac:dyDescent="0.2">
      <c r="M34246" s="93"/>
      <c r="O34246" s="119"/>
    </row>
    <row r="34247" spans="13:15" x14ac:dyDescent="0.2">
      <c r="M34247" s="93"/>
      <c r="O34247" s="119"/>
    </row>
    <row r="34248" spans="13:15" x14ac:dyDescent="0.2">
      <c r="M34248" s="93"/>
      <c r="O34248" s="119"/>
    </row>
    <row r="34249" spans="13:15" x14ac:dyDescent="0.2">
      <c r="M34249" s="93"/>
      <c r="O34249" s="119"/>
    </row>
    <row r="34250" spans="13:15" x14ac:dyDescent="0.2">
      <c r="M34250" s="93"/>
      <c r="O34250" s="119"/>
    </row>
    <row r="34251" spans="13:15" x14ac:dyDescent="0.2">
      <c r="M34251" s="93"/>
      <c r="O34251" s="119"/>
    </row>
    <row r="34252" spans="13:15" x14ac:dyDescent="0.2">
      <c r="M34252" s="93"/>
      <c r="O34252" s="119"/>
    </row>
    <row r="34253" spans="13:15" x14ac:dyDescent="0.2">
      <c r="M34253" s="93"/>
      <c r="O34253" s="119"/>
    </row>
    <row r="34254" spans="13:15" x14ac:dyDescent="0.2">
      <c r="M34254" s="93"/>
      <c r="O34254" s="119"/>
    </row>
    <row r="34255" spans="13:15" x14ac:dyDescent="0.2">
      <c r="M34255" s="93"/>
      <c r="O34255" s="119"/>
    </row>
    <row r="34256" spans="13:15" x14ac:dyDescent="0.2">
      <c r="M34256" s="93"/>
      <c r="O34256" s="119"/>
    </row>
    <row r="34257" spans="13:15" x14ac:dyDescent="0.2">
      <c r="M34257" s="93"/>
      <c r="O34257" s="119"/>
    </row>
    <row r="34258" spans="13:15" x14ac:dyDescent="0.2">
      <c r="M34258" s="93"/>
      <c r="O34258" s="119"/>
    </row>
    <row r="34259" spans="13:15" x14ac:dyDescent="0.2">
      <c r="M34259" s="93"/>
      <c r="O34259" s="119"/>
    </row>
    <row r="34260" spans="13:15" x14ac:dyDescent="0.2">
      <c r="M34260" s="93"/>
      <c r="O34260" s="119"/>
    </row>
    <row r="34261" spans="13:15" x14ac:dyDescent="0.2">
      <c r="M34261" s="93"/>
      <c r="O34261" s="119"/>
    </row>
    <row r="34262" spans="13:15" x14ac:dyDescent="0.2">
      <c r="M34262" s="93"/>
      <c r="O34262" s="119"/>
    </row>
    <row r="34263" spans="13:15" x14ac:dyDescent="0.2">
      <c r="M34263" s="93"/>
      <c r="O34263" s="119"/>
    </row>
    <row r="34264" spans="13:15" x14ac:dyDescent="0.2">
      <c r="M34264" s="93"/>
      <c r="O34264" s="119"/>
    </row>
    <row r="34265" spans="13:15" x14ac:dyDescent="0.2">
      <c r="M34265" s="93"/>
      <c r="O34265" s="119"/>
    </row>
    <row r="34266" spans="13:15" x14ac:dyDescent="0.2">
      <c r="M34266" s="93"/>
      <c r="O34266" s="119"/>
    </row>
    <row r="34267" spans="13:15" x14ac:dyDescent="0.2">
      <c r="M34267" s="93"/>
      <c r="O34267" s="119"/>
    </row>
    <row r="34268" spans="13:15" x14ac:dyDescent="0.2">
      <c r="M34268" s="93"/>
      <c r="O34268" s="119"/>
    </row>
    <row r="34269" spans="13:15" x14ac:dyDescent="0.2">
      <c r="M34269" s="93"/>
      <c r="O34269" s="119"/>
    </row>
    <row r="34270" spans="13:15" x14ac:dyDescent="0.2">
      <c r="M34270" s="93"/>
      <c r="O34270" s="119"/>
    </row>
    <row r="34271" spans="13:15" x14ac:dyDescent="0.2">
      <c r="M34271" s="93"/>
      <c r="O34271" s="119"/>
    </row>
    <row r="34272" spans="13:15" x14ac:dyDescent="0.2">
      <c r="M34272" s="93"/>
      <c r="O34272" s="119"/>
    </row>
    <row r="34273" spans="13:15" x14ac:dyDescent="0.2">
      <c r="M34273" s="93"/>
      <c r="O34273" s="119"/>
    </row>
    <row r="34274" spans="13:15" x14ac:dyDescent="0.2">
      <c r="M34274" s="93"/>
      <c r="O34274" s="119"/>
    </row>
    <row r="34275" spans="13:15" x14ac:dyDescent="0.2">
      <c r="M34275" s="93"/>
      <c r="O34275" s="119"/>
    </row>
    <row r="34276" spans="13:15" x14ac:dyDescent="0.2">
      <c r="M34276" s="93"/>
      <c r="O34276" s="119"/>
    </row>
    <row r="34277" spans="13:15" x14ac:dyDescent="0.2">
      <c r="M34277" s="93"/>
      <c r="O34277" s="119"/>
    </row>
    <row r="34278" spans="13:15" x14ac:dyDescent="0.2">
      <c r="M34278" s="93"/>
      <c r="O34278" s="119"/>
    </row>
    <row r="34279" spans="13:15" x14ac:dyDescent="0.2">
      <c r="M34279" s="93"/>
      <c r="O34279" s="119"/>
    </row>
    <row r="34280" spans="13:15" x14ac:dyDescent="0.2">
      <c r="M34280" s="93"/>
      <c r="O34280" s="119"/>
    </row>
    <row r="34281" spans="13:15" x14ac:dyDescent="0.2">
      <c r="M34281" s="93"/>
      <c r="O34281" s="119"/>
    </row>
    <row r="34282" spans="13:15" x14ac:dyDescent="0.2">
      <c r="M34282" s="93"/>
      <c r="O34282" s="119"/>
    </row>
    <row r="34283" spans="13:15" x14ac:dyDescent="0.2">
      <c r="M34283" s="93"/>
      <c r="O34283" s="119"/>
    </row>
    <row r="34284" spans="13:15" x14ac:dyDescent="0.2">
      <c r="M34284" s="93"/>
      <c r="O34284" s="119"/>
    </row>
    <row r="34285" spans="13:15" x14ac:dyDescent="0.2">
      <c r="M34285" s="93"/>
      <c r="O34285" s="119"/>
    </row>
    <row r="34286" spans="13:15" x14ac:dyDescent="0.2">
      <c r="M34286" s="93"/>
      <c r="O34286" s="119"/>
    </row>
    <row r="34287" spans="13:15" x14ac:dyDescent="0.2">
      <c r="M34287" s="93"/>
      <c r="O34287" s="119"/>
    </row>
    <row r="34288" spans="13:15" x14ac:dyDescent="0.2">
      <c r="M34288" s="93"/>
      <c r="O34288" s="119"/>
    </row>
    <row r="34289" spans="13:15" x14ac:dyDescent="0.2">
      <c r="M34289" s="93"/>
      <c r="O34289" s="119"/>
    </row>
    <row r="34290" spans="13:15" x14ac:dyDescent="0.2">
      <c r="M34290" s="93"/>
      <c r="O34290" s="119"/>
    </row>
    <row r="34291" spans="13:15" x14ac:dyDescent="0.2">
      <c r="M34291" s="93"/>
      <c r="O34291" s="119"/>
    </row>
    <row r="34292" spans="13:15" x14ac:dyDescent="0.2">
      <c r="M34292" s="93"/>
      <c r="O34292" s="119"/>
    </row>
    <row r="34293" spans="13:15" x14ac:dyDescent="0.2">
      <c r="M34293" s="93"/>
      <c r="O34293" s="119"/>
    </row>
    <row r="34294" spans="13:15" x14ac:dyDescent="0.2">
      <c r="M34294" s="93"/>
      <c r="O34294" s="119"/>
    </row>
    <row r="34295" spans="13:15" x14ac:dyDescent="0.2">
      <c r="M34295" s="93"/>
      <c r="O34295" s="119"/>
    </row>
    <row r="34296" spans="13:15" x14ac:dyDescent="0.2">
      <c r="M34296" s="93"/>
      <c r="O34296" s="119"/>
    </row>
    <row r="34297" spans="13:15" x14ac:dyDescent="0.2">
      <c r="M34297" s="93"/>
      <c r="O34297" s="119"/>
    </row>
    <row r="34298" spans="13:15" x14ac:dyDescent="0.2">
      <c r="M34298" s="93"/>
      <c r="O34298" s="119"/>
    </row>
    <row r="34299" spans="13:15" x14ac:dyDescent="0.2">
      <c r="M34299" s="93"/>
      <c r="O34299" s="119"/>
    </row>
    <row r="34300" spans="13:15" x14ac:dyDescent="0.2">
      <c r="M34300" s="93"/>
      <c r="O34300" s="119"/>
    </row>
    <row r="34301" spans="13:15" x14ac:dyDescent="0.2">
      <c r="M34301" s="93"/>
      <c r="O34301" s="119"/>
    </row>
    <row r="34302" spans="13:15" x14ac:dyDescent="0.2">
      <c r="M34302" s="93"/>
      <c r="O34302" s="119"/>
    </row>
    <row r="34303" spans="13:15" x14ac:dyDescent="0.2">
      <c r="M34303" s="93"/>
      <c r="O34303" s="119"/>
    </row>
    <row r="34304" spans="13:15" x14ac:dyDescent="0.2">
      <c r="M34304" s="93"/>
      <c r="O34304" s="119"/>
    </row>
    <row r="34305" spans="13:15" x14ac:dyDescent="0.2">
      <c r="M34305" s="93"/>
      <c r="O34305" s="119"/>
    </row>
    <row r="34306" spans="13:15" x14ac:dyDescent="0.2">
      <c r="M34306" s="93"/>
      <c r="O34306" s="119"/>
    </row>
    <row r="34307" spans="13:15" x14ac:dyDescent="0.2">
      <c r="M34307" s="93"/>
      <c r="O34307" s="119"/>
    </row>
    <row r="34308" spans="13:15" x14ac:dyDescent="0.2">
      <c r="M34308" s="93"/>
      <c r="O34308" s="119"/>
    </row>
    <row r="34309" spans="13:15" x14ac:dyDescent="0.2">
      <c r="M34309" s="93"/>
      <c r="O34309" s="119"/>
    </row>
    <row r="34310" spans="13:15" x14ac:dyDescent="0.2">
      <c r="M34310" s="93"/>
      <c r="O34310" s="119"/>
    </row>
    <row r="34311" spans="13:15" x14ac:dyDescent="0.2">
      <c r="M34311" s="93"/>
      <c r="O34311" s="119"/>
    </row>
    <row r="34312" spans="13:15" x14ac:dyDescent="0.2">
      <c r="M34312" s="93"/>
      <c r="O34312" s="119"/>
    </row>
    <row r="34313" spans="13:15" x14ac:dyDescent="0.2">
      <c r="M34313" s="93"/>
      <c r="O34313" s="119"/>
    </row>
    <row r="34314" spans="13:15" x14ac:dyDescent="0.2">
      <c r="M34314" s="93"/>
      <c r="O34314" s="119"/>
    </row>
    <row r="34315" spans="13:15" x14ac:dyDescent="0.2">
      <c r="M34315" s="93"/>
      <c r="O34315" s="119"/>
    </row>
    <row r="34316" spans="13:15" x14ac:dyDescent="0.2">
      <c r="M34316" s="93"/>
      <c r="O34316" s="119"/>
    </row>
    <row r="34317" spans="13:15" x14ac:dyDescent="0.2">
      <c r="M34317" s="93"/>
      <c r="O34317" s="119"/>
    </row>
    <row r="34318" spans="13:15" x14ac:dyDescent="0.2">
      <c r="M34318" s="93"/>
      <c r="O34318" s="119"/>
    </row>
    <row r="34319" spans="13:15" x14ac:dyDescent="0.2">
      <c r="M34319" s="93"/>
      <c r="O34319" s="119"/>
    </row>
    <row r="34320" spans="13:15" x14ac:dyDescent="0.2">
      <c r="M34320" s="93"/>
      <c r="O34320" s="119"/>
    </row>
    <row r="34321" spans="13:15" x14ac:dyDescent="0.2">
      <c r="M34321" s="93"/>
      <c r="O34321" s="119"/>
    </row>
    <row r="34322" spans="13:15" x14ac:dyDescent="0.2">
      <c r="M34322" s="93"/>
      <c r="O34322" s="119"/>
    </row>
    <row r="34323" spans="13:15" x14ac:dyDescent="0.2">
      <c r="M34323" s="93"/>
      <c r="O34323" s="119"/>
    </row>
    <row r="34324" spans="13:15" x14ac:dyDescent="0.2">
      <c r="M34324" s="93"/>
      <c r="O34324" s="119"/>
    </row>
    <row r="34325" spans="13:15" x14ac:dyDescent="0.2">
      <c r="M34325" s="93"/>
      <c r="O34325" s="119"/>
    </row>
    <row r="34326" spans="13:15" x14ac:dyDescent="0.2">
      <c r="M34326" s="93"/>
      <c r="O34326" s="119"/>
    </row>
    <row r="34327" spans="13:15" x14ac:dyDescent="0.2">
      <c r="M34327" s="93"/>
      <c r="O34327" s="119"/>
    </row>
    <row r="34328" spans="13:15" x14ac:dyDescent="0.2">
      <c r="M34328" s="93"/>
      <c r="O34328" s="119"/>
    </row>
    <row r="34329" spans="13:15" x14ac:dyDescent="0.2">
      <c r="M34329" s="93"/>
      <c r="O34329" s="119"/>
    </row>
    <row r="34330" spans="13:15" x14ac:dyDescent="0.2">
      <c r="M34330" s="93"/>
      <c r="O34330" s="119"/>
    </row>
    <row r="34331" spans="13:15" x14ac:dyDescent="0.2">
      <c r="M34331" s="93"/>
      <c r="O34331" s="119"/>
    </row>
    <row r="34332" spans="13:15" x14ac:dyDescent="0.2">
      <c r="M34332" s="93"/>
      <c r="O34332" s="119"/>
    </row>
    <row r="34333" spans="13:15" x14ac:dyDescent="0.2">
      <c r="M34333" s="93"/>
      <c r="O34333" s="119"/>
    </row>
    <row r="34334" spans="13:15" x14ac:dyDescent="0.2">
      <c r="M34334" s="93"/>
      <c r="O34334" s="119"/>
    </row>
    <row r="34335" spans="13:15" x14ac:dyDescent="0.2">
      <c r="M34335" s="93"/>
      <c r="O34335" s="119"/>
    </row>
    <row r="34336" spans="13:15" x14ac:dyDescent="0.2">
      <c r="M34336" s="93"/>
      <c r="O34336" s="119"/>
    </row>
    <row r="34337" spans="13:15" x14ac:dyDescent="0.2">
      <c r="M34337" s="93"/>
      <c r="O34337" s="119"/>
    </row>
    <row r="34338" spans="13:15" x14ac:dyDescent="0.2">
      <c r="M34338" s="93"/>
      <c r="O34338" s="119"/>
    </row>
    <row r="34339" spans="13:15" x14ac:dyDescent="0.2">
      <c r="M34339" s="93"/>
      <c r="O34339" s="119"/>
    </row>
    <row r="34340" spans="13:15" x14ac:dyDescent="0.2">
      <c r="M34340" s="93"/>
      <c r="O34340" s="119"/>
    </row>
    <row r="34341" spans="13:15" x14ac:dyDescent="0.2">
      <c r="M34341" s="93"/>
      <c r="O34341" s="119"/>
    </row>
    <row r="34342" spans="13:15" x14ac:dyDescent="0.2">
      <c r="M34342" s="93"/>
      <c r="O34342" s="119"/>
    </row>
    <row r="34343" spans="13:15" x14ac:dyDescent="0.2">
      <c r="M34343" s="93"/>
      <c r="O34343" s="119"/>
    </row>
    <row r="34344" spans="13:15" x14ac:dyDescent="0.2">
      <c r="M34344" s="93"/>
      <c r="O34344" s="119"/>
    </row>
    <row r="34345" spans="13:15" x14ac:dyDescent="0.2">
      <c r="M34345" s="93"/>
      <c r="O34345" s="119"/>
    </row>
    <row r="34346" spans="13:15" x14ac:dyDescent="0.2">
      <c r="M34346" s="93"/>
      <c r="O34346" s="119"/>
    </row>
    <row r="34347" spans="13:15" x14ac:dyDescent="0.2">
      <c r="M34347" s="93"/>
      <c r="O34347" s="119"/>
    </row>
    <row r="34348" spans="13:15" x14ac:dyDescent="0.2">
      <c r="M34348" s="93"/>
      <c r="O34348" s="119"/>
    </row>
    <row r="34349" spans="13:15" x14ac:dyDescent="0.2">
      <c r="M34349" s="93"/>
      <c r="O34349" s="119"/>
    </row>
    <row r="34350" spans="13:15" x14ac:dyDescent="0.2">
      <c r="M34350" s="93"/>
      <c r="O34350" s="119"/>
    </row>
    <row r="34351" spans="13:15" x14ac:dyDescent="0.2">
      <c r="M34351" s="93"/>
      <c r="O34351" s="119"/>
    </row>
    <row r="34352" spans="13:15" x14ac:dyDescent="0.2">
      <c r="M34352" s="93"/>
      <c r="O34352" s="119"/>
    </row>
    <row r="34353" spans="13:15" x14ac:dyDescent="0.2">
      <c r="M34353" s="93"/>
      <c r="O34353" s="119"/>
    </row>
    <row r="34354" spans="13:15" x14ac:dyDescent="0.2">
      <c r="M34354" s="93"/>
      <c r="O34354" s="119"/>
    </row>
    <row r="34355" spans="13:15" x14ac:dyDescent="0.2">
      <c r="M34355" s="93"/>
      <c r="O34355" s="119"/>
    </row>
    <row r="34356" spans="13:15" x14ac:dyDescent="0.2">
      <c r="M34356" s="93"/>
      <c r="O34356" s="119"/>
    </row>
    <row r="34357" spans="13:15" x14ac:dyDescent="0.2">
      <c r="M34357" s="93"/>
      <c r="O34357" s="119"/>
    </row>
    <row r="34358" spans="13:15" x14ac:dyDescent="0.2">
      <c r="M34358" s="93"/>
      <c r="O34358" s="119"/>
    </row>
    <row r="34359" spans="13:15" x14ac:dyDescent="0.2">
      <c r="M34359" s="93"/>
      <c r="O34359" s="119"/>
    </row>
    <row r="34360" spans="13:15" x14ac:dyDescent="0.2">
      <c r="M34360" s="93"/>
      <c r="O34360" s="119"/>
    </row>
    <row r="34361" spans="13:15" x14ac:dyDescent="0.2">
      <c r="M34361" s="93"/>
      <c r="O34361" s="119"/>
    </row>
    <row r="34362" spans="13:15" x14ac:dyDescent="0.2">
      <c r="M34362" s="93"/>
      <c r="O34362" s="119"/>
    </row>
    <row r="34363" spans="13:15" x14ac:dyDescent="0.2">
      <c r="M34363" s="93"/>
      <c r="O34363" s="119"/>
    </row>
    <row r="34364" spans="13:15" x14ac:dyDescent="0.2">
      <c r="M34364" s="93"/>
      <c r="O34364" s="119"/>
    </row>
    <row r="34365" spans="13:15" x14ac:dyDescent="0.2">
      <c r="M34365" s="93"/>
      <c r="O34365" s="119"/>
    </row>
    <row r="34366" spans="13:15" x14ac:dyDescent="0.2">
      <c r="M34366" s="93"/>
      <c r="O34366" s="119"/>
    </row>
    <row r="34367" spans="13:15" x14ac:dyDescent="0.2">
      <c r="M34367" s="93"/>
      <c r="O34367" s="119"/>
    </row>
    <row r="34368" spans="13:15" x14ac:dyDescent="0.2">
      <c r="M34368" s="93"/>
      <c r="O34368" s="119"/>
    </row>
    <row r="34369" spans="13:15" x14ac:dyDescent="0.2">
      <c r="M34369" s="93"/>
      <c r="O34369" s="119"/>
    </row>
    <row r="34370" spans="13:15" x14ac:dyDescent="0.2">
      <c r="M34370" s="93"/>
      <c r="O34370" s="119"/>
    </row>
    <row r="34371" spans="13:15" x14ac:dyDescent="0.2">
      <c r="M34371" s="93"/>
      <c r="O34371" s="119"/>
    </row>
    <row r="34372" spans="13:15" x14ac:dyDescent="0.2">
      <c r="M34372" s="93"/>
      <c r="O34372" s="119"/>
    </row>
    <row r="34373" spans="13:15" x14ac:dyDescent="0.2">
      <c r="M34373" s="93"/>
      <c r="O34373" s="119"/>
    </row>
    <row r="34374" spans="13:15" x14ac:dyDescent="0.2">
      <c r="M34374" s="93"/>
      <c r="O34374" s="119"/>
    </row>
    <row r="34375" spans="13:15" x14ac:dyDescent="0.2">
      <c r="M34375" s="93"/>
      <c r="O34375" s="119"/>
    </row>
    <row r="34376" spans="13:15" x14ac:dyDescent="0.2">
      <c r="M34376" s="93"/>
      <c r="O34376" s="119"/>
    </row>
    <row r="34377" spans="13:15" x14ac:dyDescent="0.2">
      <c r="M34377" s="93"/>
      <c r="O34377" s="119"/>
    </row>
    <row r="34378" spans="13:15" x14ac:dyDescent="0.2">
      <c r="M34378" s="93"/>
      <c r="O34378" s="119"/>
    </row>
    <row r="34379" spans="13:15" x14ac:dyDescent="0.2">
      <c r="M34379" s="93"/>
      <c r="O34379" s="119"/>
    </row>
    <row r="34380" spans="13:15" x14ac:dyDescent="0.2">
      <c r="M34380" s="93"/>
      <c r="O34380" s="119"/>
    </row>
    <row r="34381" spans="13:15" x14ac:dyDescent="0.2">
      <c r="M34381" s="93"/>
      <c r="O34381" s="119"/>
    </row>
    <row r="34382" spans="13:15" x14ac:dyDescent="0.2">
      <c r="M34382" s="93"/>
      <c r="O34382" s="119"/>
    </row>
    <row r="34383" spans="13:15" x14ac:dyDescent="0.2">
      <c r="M34383" s="93"/>
      <c r="O34383" s="119"/>
    </row>
    <row r="34384" spans="13:15" x14ac:dyDescent="0.2">
      <c r="M34384" s="93"/>
      <c r="O34384" s="119"/>
    </row>
    <row r="34385" spans="13:15" x14ac:dyDescent="0.2">
      <c r="M34385" s="93"/>
      <c r="O34385" s="119"/>
    </row>
    <row r="34386" spans="13:15" x14ac:dyDescent="0.2">
      <c r="M34386" s="93"/>
      <c r="O34386" s="119"/>
    </row>
    <row r="34387" spans="13:15" x14ac:dyDescent="0.2">
      <c r="M34387" s="93"/>
      <c r="O34387" s="119"/>
    </row>
    <row r="34388" spans="13:15" x14ac:dyDescent="0.2">
      <c r="M34388" s="93"/>
      <c r="O34388" s="119"/>
    </row>
    <row r="34389" spans="13:15" x14ac:dyDescent="0.2">
      <c r="M34389" s="93"/>
      <c r="O34389" s="119"/>
    </row>
    <row r="34390" spans="13:15" x14ac:dyDescent="0.2">
      <c r="M34390" s="93"/>
      <c r="O34390" s="119"/>
    </row>
    <row r="34391" spans="13:15" x14ac:dyDescent="0.2">
      <c r="M34391" s="93"/>
      <c r="O34391" s="119"/>
    </row>
    <row r="34392" spans="13:15" x14ac:dyDescent="0.2">
      <c r="M34392" s="93"/>
      <c r="O34392" s="119"/>
    </row>
    <row r="34393" spans="13:15" x14ac:dyDescent="0.2">
      <c r="M34393" s="93"/>
      <c r="O34393" s="119"/>
    </row>
    <row r="34394" spans="13:15" x14ac:dyDescent="0.2">
      <c r="M34394" s="93"/>
      <c r="O34394" s="119"/>
    </row>
    <row r="34395" spans="13:15" x14ac:dyDescent="0.2">
      <c r="M34395" s="93"/>
      <c r="O34395" s="119"/>
    </row>
    <row r="34396" spans="13:15" x14ac:dyDescent="0.2">
      <c r="M34396" s="93"/>
      <c r="O34396" s="119"/>
    </row>
    <row r="34397" spans="13:15" x14ac:dyDescent="0.2">
      <c r="M34397" s="93"/>
      <c r="O34397" s="119"/>
    </row>
    <row r="34398" spans="13:15" x14ac:dyDescent="0.2">
      <c r="M34398" s="93"/>
      <c r="O34398" s="119"/>
    </row>
    <row r="34399" spans="13:15" x14ac:dyDescent="0.2">
      <c r="M34399" s="93"/>
      <c r="O34399" s="119"/>
    </row>
    <row r="34400" spans="13:15" x14ac:dyDescent="0.2">
      <c r="M34400" s="93"/>
      <c r="O34400" s="119"/>
    </row>
    <row r="34401" spans="13:15" x14ac:dyDescent="0.2">
      <c r="M34401" s="93"/>
      <c r="O34401" s="119"/>
    </row>
    <row r="34402" spans="13:15" x14ac:dyDescent="0.2">
      <c r="M34402" s="93"/>
      <c r="O34402" s="119"/>
    </row>
    <row r="34403" spans="13:15" x14ac:dyDescent="0.2">
      <c r="M34403" s="93"/>
      <c r="O34403" s="119"/>
    </row>
    <row r="34404" spans="13:15" x14ac:dyDescent="0.2">
      <c r="M34404" s="93"/>
      <c r="O34404" s="119"/>
    </row>
    <row r="34405" spans="13:15" x14ac:dyDescent="0.2">
      <c r="M34405" s="93"/>
      <c r="O34405" s="119"/>
    </row>
    <row r="34406" spans="13:15" x14ac:dyDescent="0.2">
      <c r="M34406" s="93"/>
      <c r="O34406" s="119"/>
    </row>
    <row r="34407" spans="13:15" x14ac:dyDescent="0.2">
      <c r="M34407" s="93"/>
      <c r="O34407" s="119"/>
    </row>
    <row r="34408" spans="13:15" x14ac:dyDescent="0.2">
      <c r="M34408" s="93"/>
      <c r="O34408" s="119"/>
    </row>
    <row r="34409" spans="13:15" x14ac:dyDescent="0.2">
      <c r="M34409" s="93"/>
      <c r="O34409" s="119"/>
    </row>
    <row r="34410" spans="13:15" x14ac:dyDescent="0.2">
      <c r="M34410" s="93"/>
      <c r="O34410" s="119"/>
    </row>
    <row r="34411" spans="13:15" x14ac:dyDescent="0.2">
      <c r="M34411" s="93"/>
      <c r="O34411" s="119"/>
    </row>
    <row r="34412" spans="13:15" x14ac:dyDescent="0.2">
      <c r="M34412" s="93"/>
      <c r="O34412" s="119"/>
    </row>
    <row r="34413" spans="13:15" x14ac:dyDescent="0.2">
      <c r="M34413" s="93"/>
      <c r="O34413" s="119"/>
    </row>
    <row r="34414" spans="13:15" x14ac:dyDescent="0.2">
      <c r="M34414" s="93"/>
      <c r="O34414" s="119"/>
    </row>
    <row r="34415" spans="13:15" x14ac:dyDescent="0.2">
      <c r="M34415" s="93"/>
      <c r="O34415" s="119"/>
    </row>
    <row r="34416" spans="13:15" x14ac:dyDescent="0.2">
      <c r="M34416" s="93"/>
      <c r="O34416" s="119"/>
    </row>
    <row r="34417" spans="13:15" x14ac:dyDescent="0.2">
      <c r="M34417" s="93"/>
      <c r="O34417" s="119"/>
    </row>
    <row r="34418" spans="13:15" x14ac:dyDescent="0.2">
      <c r="M34418" s="93"/>
      <c r="O34418" s="119"/>
    </row>
    <row r="34419" spans="13:15" x14ac:dyDescent="0.2">
      <c r="M34419" s="93"/>
      <c r="O34419" s="119"/>
    </row>
    <row r="34420" spans="13:15" x14ac:dyDescent="0.2">
      <c r="M34420" s="93"/>
      <c r="O34420" s="119"/>
    </row>
    <row r="34421" spans="13:15" x14ac:dyDescent="0.2">
      <c r="M34421" s="93"/>
      <c r="O34421" s="119"/>
    </row>
    <row r="34422" spans="13:15" x14ac:dyDescent="0.2">
      <c r="M34422" s="93"/>
      <c r="O34422" s="119"/>
    </row>
    <row r="34423" spans="13:15" x14ac:dyDescent="0.2">
      <c r="M34423" s="93"/>
      <c r="O34423" s="119"/>
    </row>
    <row r="34424" spans="13:15" x14ac:dyDescent="0.2">
      <c r="M34424" s="93"/>
      <c r="O34424" s="119"/>
    </row>
    <row r="34425" spans="13:15" x14ac:dyDescent="0.2">
      <c r="M34425" s="93"/>
      <c r="O34425" s="119"/>
    </row>
    <row r="34426" spans="13:15" x14ac:dyDescent="0.2">
      <c r="M34426" s="93"/>
      <c r="O34426" s="119"/>
    </row>
    <row r="34427" spans="13:15" x14ac:dyDescent="0.2">
      <c r="M34427" s="93"/>
      <c r="O34427" s="119"/>
    </row>
    <row r="34428" spans="13:15" x14ac:dyDescent="0.2">
      <c r="M34428" s="93"/>
      <c r="O34428" s="119"/>
    </row>
    <row r="34429" spans="13:15" x14ac:dyDescent="0.2">
      <c r="M34429" s="93"/>
      <c r="O34429" s="119"/>
    </row>
    <row r="34430" spans="13:15" x14ac:dyDescent="0.2">
      <c r="M34430" s="93"/>
      <c r="O34430" s="119"/>
    </row>
    <row r="34431" spans="13:15" x14ac:dyDescent="0.2">
      <c r="M34431" s="93"/>
      <c r="O34431" s="119"/>
    </row>
    <row r="34432" spans="13:15" x14ac:dyDescent="0.2">
      <c r="M34432" s="93"/>
      <c r="O34432" s="119"/>
    </row>
    <row r="34433" spans="13:15" x14ac:dyDescent="0.2">
      <c r="M34433" s="93"/>
      <c r="O34433" s="119"/>
    </row>
    <row r="34434" spans="13:15" x14ac:dyDescent="0.2">
      <c r="M34434" s="93"/>
      <c r="O34434" s="119"/>
    </row>
    <row r="34435" spans="13:15" x14ac:dyDescent="0.2">
      <c r="M34435" s="93"/>
      <c r="O34435" s="119"/>
    </row>
    <row r="34436" spans="13:15" x14ac:dyDescent="0.2">
      <c r="M34436" s="93"/>
      <c r="O34436" s="119"/>
    </row>
    <row r="34437" spans="13:15" x14ac:dyDescent="0.2">
      <c r="M34437" s="93"/>
      <c r="O34437" s="119"/>
    </row>
    <row r="34438" spans="13:15" x14ac:dyDescent="0.2">
      <c r="M34438" s="93"/>
      <c r="O34438" s="119"/>
    </row>
    <row r="34439" spans="13:15" x14ac:dyDescent="0.2">
      <c r="M34439" s="93"/>
      <c r="O34439" s="119"/>
    </row>
    <row r="34440" spans="13:15" x14ac:dyDescent="0.2">
      <c r="M34440" s="93"/>
      <c r="O34440" s="119"/>
    </row>
    <row r="34441" spans="13:15" x14ac:dyDescent="0.2">
      <c r="M34441" s="93"/>
      <c r="O34441" s="119"/>
    </row>
    <row r="34442" spans="13:15" x14ac:dyDescent="0.2">
      <c r="M34442" s="93"/>
      <c r="O34442" s="119"/>
    </row>
    <row r="34443" spans="13:15" x14ac:dyDescent="0.2">
      <c r="M34443" s="93"/>
      <c r="O34443" s="119"/>
    </row>
    <row r="34444" spans="13:15" x14ac:dyDescent="0.2">
      <c r="M34444" s="93"/>
      <c r="O34444" s="119"/>
    </row>
    <row r="34445" spans="13:15" x14ac:dyDescent="0.2">
      <c r="M34445" s="93"/>
      <c r="O34445" s="119"/>
    </row>
    <row r="34446" spans="13:15" x14ac:dyDescent="0.2">
      <c r="M34446" s="93"/>
      <c r="O34446" s="119"/>
    </row>
    <row r="34447" spans="13:15" x14ac:dyDescent="0.2">
      <c r="M34447" s="93"/>
      <c r="O34447" s="119"/>
    </row>
    <row r="34448" spans="13:15" x14ac:dyDescent="0.2">
      <c r="M34448" s="93"/>
      <c r="O34448" s="119"/>
    </row>
    <row r="34449" spans="13:15" x14ac:dyDescent="0.2">
      <c r="M34449" s="93"/>
      <c r="O34449" s="119"/>
    </row>
    <row r="34450" spans="13:15" x14ac:dyDescent="0.2">
      <c r="M34450" s="93"/>
      <c r="O34450" s="119"/>
    </row>
    <row r="34451" spans="13:15" x14ac:dyDescent="0.2">
      <c r="M34451" s="93"/>
      <c r="O34451" s="119"/>
    </row>
    <row r="34452" spans="13:15" x14ac:dyDescent="0.2">
      <c r="M34452" s="93"/>
      <c r="O34452" s="119"/>
    </row>
    <row r="34453" spans="13:15" x14ac:dyDescent="0.2">
      <c r="M34453" s="93"/>
      <c r="O34453" s="119"/>
    </row>
    <row r="34454" spans="13:15" x14ac:dyDescent="0.2">
      <c r="M34454" s="93"/>
      <c r="O34454" s="119"/>
    </row>
    <row r="34455" spans="13:15" x14ac:dyDescent="0.2">
      <c r="M34455" s="93"/>
      <c r="O34455" s="119"/>
    </row>
    <row r="34456" spans="13:15" x14ac:dyDescent="0.2">
      <c r="M34456" s="93"/>
      <c r="O34456" s="119"/>
    </row>
    <row r="34457" spans="13:15" x14ac:dyDescent="0.2">
      <c r="M34457" s="93"/>
      <c r="O34457" s="119"/>
    </row>
    <row r="34458" spans="13:15" x14ac:dyDescent="0.2">
      <c r="M34458" s="93"/>
      <c r="O34458" s="119"/>
    </row>
    <row r="34459" spans="13:15" x14ac:dyDescent="0.2">
      <c r="M34459" s="93"/>
      <c r="O34459" s="119"/>
    </row>
    <row r="34460" spans="13:15" x14ac:dyDescent="0.2">
      <c r="M34460" s="93"/>
      <c r="O34460" s="119"/>
    </row>
    <row r="34461" spans="13:15" x14ac:dyDescent="0.2">
      <c r="M34461" s="93"/>
      <c r="O34461" s="119"/>
    </row>
    <row r="34462" spans="13:15" x14ac:dyDescent="0.2">
      <c r="M34462" s="93"/>
      <c r="O34462" s="119"/>
    </row>
    <row r="34463" spans="13:15" x14ac:dyDescent="0.2">
      <c r="M34463" s="93"/>
      <c r="O34463" s="119"/>
    </row>
    <row r="34464" spans="13:15" x14ac:dyDescent="0.2">
      <c r="M34464" s="93"/>
      <c r="O34464" s="119"/>
    </row>
    <row r="34465" spans="13:15" x14ac:dyDescent="0.2">
      <c r="M34465" s="93"/>
      <c r="O34465" s="119"/>
    </row>
    <row r="34466" spans="13:15" x14ac:dyDescent="0.2">
      <c r="M34466" s="93"/>
      <c r="O34466" s="119"/>
    </row>
    <row r="34467" spans="13:15" x14ac:dyDescent="0.2">
      <c r="M34467" s="93"/>
      <c r="O34467" s="119"/>
    </row>
    <row r="34468" spans="13:15" x14ac:dyDescent="0.2">
      <c r="M34468" s="93"/>
      <c r="O34468" s="119"/>
    </row>
    <row r="34469" spans="13:15" x14ac:dyDescent="0.2">
      <c r="M34469" s="93"/>
      <c r="O34469" s="119"/>
    </row>
    <row r="34470" spans="13:15" x14ac:dyDescent="0.2">
      <c r="M34470" s="93"/>
      <c r="O34470" s="119"/>
    </row>
    <row r="34471" spans="13:15" x14ac:dyDescent="0.2">
      <c r="M34471" s="93"/>
      <c r="O34471" s="119"/>
    </row>
    <row r="34472" spans="13:15" x14ac:dyDescent="0.2">
      <c r="M34472" s="93"/>
      <c r="O34472" s="119"/>
    </row>
    <row r="34473" spans="13:15" x14ac:dyDescent="0.2">
      <c r="M34473" s="93"/>
      <c r="O34473" s="119"/>
    </row>
    <row r="34474" spans="13:15" x14ac:dyDescent="0.2">
      <c r="M34474" s="93"/>
      <c r="O34474" s="119"/>
    </row>
    <row r="34475" spans="13:15" x14ac:dyDescent="0.2">
      <c r="M34475" s="93"/>
      <c r="O34475" s="119"/>
    </row>
    <row r="34476" spans="13:15" x14ac:dyDescent="0.2">
      <c r="M34476" s="93"/>
      <c r="O34476" s="119"/>
    </row>
    <row r="34477" spans="13:15" x14ac:dyDescent="0.2">
      <c r="M34477" s="93"/>
      <c r="O34477" s="119"/>
    </row>
    <row r="34478" spans="13:15" x14ac:dyDescent="0.2">
      <c r="M34478" s="93"/>
      <c r="O34478" s="119"/>
    </row>
    <row r="34479" spans="13:15" x14ac:dyDescent="0.2">
      <c r="M34479" s="93"/>
      <c r="O34479" s="119"/>
    </row>
    <row r="34480" spans="13:15" x14ac:dyDescent="0.2">
      <c r="M34480" s="93"/>
      <c r="O34480" s="119"/>
    </row>
    <row r="34481" spans="13:15" x14ac:dyDescent="0.2">
      <c r="M34481" s="93"/>
      <c r="O34481" s="119"/>
    </row>
    <row r="34482" spans="13:15" x14ac:dyDescent="0.2">
      <c r="M34482" s="93"/>
      <c r="O34482" s="119"/>
    </row>
    <row r="34483" spans="13:15" x14ac:dyDescent="0.2">
      <c r="M34483" s="93"/>
      <c r="O34483" s="119"/>
    </row>
    <row r="34484" spans="13:15" x14ac:dyDescent="0.2">
      <c r="M34484" s="93"/>
      <c r="O34484" s="119"/>
    </row>
    <row r="34485" spans="13:15" x14ac:dyDescent="0.2">
      <c r="M34485" s="93"/>
      <c r="O34485" s="119"/>
    </row>
    <row r="34486" spans="13:15" x14ac:dyDescent="0.2">
      <c r="M34486" s="93"/>
      <c r="O34486" s="119"/>
    </row>
    <row r="34487" spans="13:15" x14ac:dyDescent="0.2">
      <c r="M34487" s="93"/>
      <c r="O34487" s="119"/>
    </row>
    <row r="34488" spans="13:15" x14ac:dyDescent="0.2">
      <c r="M34488" s="93"/>
      <c r="O34488" s="119"/>
    </row>
    <row r="34489" spans="13:15" x14ac:dyDescent="0.2">
      <c r="M34489" s="93"/>
      <c r="O34489" s="119"/>
    </row>
    <row r="34490" spans="13:15" x14ac:dyDescent="0.2">
      <c r="M34490" s="93"/>
      <c r="O34490" s="119"/>
    </row>
    <row r="34491" spans="13:15" x14ac:dyDescent="0.2">
      <c r="M34491" s="93"/>
      <c r="O34491" s="119"/>
    </row>
    <row r="34492" spans="13:15" x14ac:dyDescent="0.2">
      <c r="M34492" s="93"/>
      <c r="O34492" s="119"/>
    </row>
    <row r="34493" spans="13:15" x14ac:dyDescent="0.2">
      <c r="M34493" s="93"/>
      <c r="O34493" s="119"/>
    </row>
    <row r="34494" spans="13:15" x14ac:dyDescent="0.2">
      <c r="M34494" s="93"/>
      <c r="O34494" s="119"/>
    </row>
    <row r="34495" spans="13:15" x14ac:dyDescent="0.2">
      <c r="M34495" s="93"/>
      <c r="O34495" s="119"/>
    </row>
    <row r="34496" spans="13:15" x14ac:dyDescent="0.2">
      <c r="M34496" s="93"/>
      <c r="O34496" s="119"/>
    </row>
    <row r="34497" spans="13:15" x14ac:dyDescent="0.2">
      <c r="M34497" s="93"/>
      <c r="O34497" s="119"/>
    </row>
    <row r="34498" spans="13:15" x14ac:dyDescent="0.2">
      <c r="M34498" s="93"/>
      <c r="O34498" s="119"/>
    </row>
    <row r="34499" spans="13:15" x14ac:dyDescent="0.2">
      <c r="M34499" s="93"/>
      <c r="O34499" s="119"/>
    </row>
    <row r="34500" spans="13:15" x14ac:dyDescent="0.2">
      <c r="M34500" s="93"/>
      <c r="O34500" s="119"/>
    </row>
    <row r="34501" spans="13:15" x14ac:dyDescent="0.2">
      <c r="M34501" s="93"/>
      <c r="O34501" s="119"/>
    </row>
    <row r="34502" spans="13:15" x14ac:dyDescent="0.2">
      <c r="M34502" s="93"/>
      <c r="O34502" s="119"/>
    </row>
    <row r="34503" spans="13:15" x14ac:dyDescent="0.2">
      <c r="M34503" s="93"/>
      <c r="O34503" s="119"/>
    </row>
    <row r="34504" spans="13:15" x14ac:dyDescent="0.2">
      <c r="M34504" s="93"/>
      <c r="O34504" s="119"/>
    </row>
    <row r="34505" spans="13:15" x14ac:dyDescent="0.2">
      <c r="M34505" s="93"/>
      <c r="O34505" s="119"/>
    </row>
    <row r="34506" spans="13:15" x14ac:dyDescent="0.2">
      <c r="M34506" s="93"/>
      <c r="O34506" s="119"/>
    </row>
    <row r="34507" spans="13:15" x14ac:dyDescent="0.2">
      <c r="M34507" s="93"/>
      <c r="O34507" s="119"/>
    </row>
    <row r="34508" spans="13:15" x14ac:dyDescent="0.2">
      <c r="M34508" s="93"/>
      <c r="O34508" s="119"/>
    </row>
    <row r="34509" spans="13:15" x14ac:dyDescent="0.2">
      <c r="M34509" s="93"/>
      <c r="O34509" s="119"/>
    </row>
    <row r="34510" spans="13:15" x14ac:dyDescent="0.2">
      <c r="M34510" s="93"/>
      <c r="O34510" s="119"/>
    </row>
    <row r="34511" spans="13:15" x14ac:dyDescent="0.2">
      <c r="M34511" s="93"/>
      <c r="O34511" s="119"/>
    </row>
    <row r="34512" spans="13:15" x14ac:dyDescent="0.2">
      <c r="M34512" s="93"/>
      <c r="O34512" s="119"/>
    </row>
    <row r="34513" spans="13:15" x14ac:dyDescent="0.2">
      <c r="M34513" s="93"/>
      <c r="O34513" s="119"/>
    </row>
    <row r="34514" spans="13:15" x14ac:dyDescent="0.2">
      <c r="M34514" s="93"/>
      <c r="O34514" s="119"/>
    </row>
    <row r="34515" spans="13:15" x14ac:dyDescent="0.2">
      <c r="M34515" s="93"/>
      <c r="O34515" s="119"/>
    </row>
    <row r="34516" spans="13:15" x14ac:dyDescent="0.2">
      <c r="M34516" s="93"/>
      <c r="O34516" s="119"/>
    </row>
    <row r="34517" spans="13:15" x14ac:dyDescent="0.2">
      <c r="M34517" s="93"/>
      <c r="O34517" s="119"/>
    </row>
    <row r="34518" spans="13:15" x14ac:dyDescent="0.2">
      <c r="M34518" s="93"/>
      <c r="O34518" s="119"/>
    </row>
    <row r="34519" spans="13:15" x14ac:dyDescent="0.2">
      <c r="M34519" s="93"/>
      <c r="O34519" s="119"/>
    </row>
    <row r="34520" spans="13:15" x14ac:dyDescent="0.2">
      <c r="M34520" s="93"/>
      <c r="O34520" s="119"/>
    </row>
    <row r="34521" spans="13:15" x14ac:dyDescent="0.2">
      <c r="M34521" s="93"/>
      <c r="O34521" s="119"/>
    </row>
    <row r="34522" spans="13:15" x14ac:dyDescent="0.2">
      <c r="M34522" s="93"/>
      <c r="O34522" s="119"/>
    </row>
    <row r="34523" spans="13:15" x14ac:dyDescent="0.2">
      <c r="M34523" s="93"/>
      <c r="O34523" s="119"/>
    </row>
    <row r="34524" spans="13:15" x14ac:dyDescent="0.2">
      <c r="M34524" s="93"/>
      <c r="O34524" s="119"/>
    </row>
    <row r="34525" spans="13:15" x14ac:dyDescent="0.2">
      <c r="M34525" s="93"/>
      <c r="O34525" s="119"/>
    </row>
    <row r="34526" spans="13:15" x14ac:dyDescent="0.2">
      <c r="M34526" s="93"/>
      <c r="O34526" s="119"/>
    </row>
    <row r="34527" spans="13:15" x14ac:dyDescent="0.2">
      <c r="M34527" s="93"/>
      <c r="O34527" s="119"/>
    </row>
    <row r="34528" spans="13:15" x14ac:dyDescent="0.2">
      <c r="M34528" s="93"/>
      <c r="O34528" s="119"/>
    </row>
    <row r="34529" spans="13:15" x14ac:dyDescent="0.2">
      <c r="M34529" s="93"/>
      <c r="O34529" s="119"/>
    </row>
    <row r="34530" spans="13:15" x14ac:dyDescent="0.2">
      <c r="M34530" s="93"/>
      <c r="O34530" s="119"/>
    </row>
    <row r="34531" spans="13:15" x14ac:dyDescent="0.2">
      <c r="M34531" s="93"/>
      <c r="O34531" s="119"/>
    </row>
    <row r="34532" spans="13:15" x14ac:dyDescent="0.2">
      <c r="M34532" s="93"/>
      <c r="O34532" s="119"/>
    </row>
    <row r="34533" spans="13:15" x14ac:dyDescent="0.2">
      <c r="M34533" s="93"/>
      <c r="O34533" s="119"/>
    </row>
    <row r="34534" spans="13:15" x14ac:dyDescent="0.2">
      <c r="M34534" s="93"/>
      <c r="O34534" s="119"/>
    </row>
    <row r="34535" spans="13:15" x14ac:dyDescent="0.2">
      <c r="M34535" s="93"/>
      <c r="O34535" s="119"/>
    </row>
    <row r="34536" spans="13:15" x14ac:dyDescent="0.2">
      <c r="M34536" s="93"/>
      <c r="O34536" s="119"/>
    </row>
    <row r="34537" spans="13:15" x14ac:dyDescent="0.2">
      <c r="M34537" s="93"/>
      <c r="O34537" s="119"/>
    </row>
    <row r="34538" spans="13:15" x14ac:dyDescent="0.2">
      <c r="M34538" s="93"/>
      <c r="O34538" s="119"/>
    </row>
    <row r="34539" spans="13:15" x14ac:dyDescent="0.2">
      <c r="M34539" s="93"/>
      <c r="O34539" s="119"/>
    </row>
    <row r="34540" spans="13:15" x14ac:dyDescent="0.2">
      <c r="M34540" s="93"/>
      <c r="O34540" s="119"/>
    </row>
    <row r="34541" spans="13:15" x14ac:dyDescent="0.2">
      <c r="M34541" s="93"/>
      <c r="O34541" s="119"/>
    </row>
    <row r="34542" spans="13:15" x14ac:dyDescent="0.2">
      <c r="M34542" s="93"/>
      <c r="O34542" s="119"/>
    </row>
    <row r="34543" spans="13:15" x14ac:dyDescent="0.2">
      <c r="M34543" s="93"/>
      <c r="O34543" s="119"/>
    </row>
    <row r="34544" spans="13:15" x14ac:dyDescent="0.2">
      <c r="M34544" s="93"/>
      <c r="O34544" s="119"/>
    </row>
    <row r="34545" spans="13:15" x14ac:dyDescent="0.2">
      <c r="M34545" s="93"/>
      <c r="O34545" s="119"/>
    </row>
    <row r="34546" spans="13:15" x14ac:dyDescent="0.2">
      <c r="M34546" s="93"/>
      <c r="O34546" s="119"/>
    </row>
    <row r="34547" spans="13:15" x14ac:dyDescent="0.2">
      <c r="M34547" s="93"/>
      <c r="O34547" s="119"/>
    </row>
    <row r="34548" spans="13:15" x14ac:dyDescent="0.2">
      <c r="M34548" s="93"/>
      <c r="O34548" s="119"/>
    </row>
    <row r="34549" spans="13:15" x14ac:dyDescent="0.2">
      <c r="M34549" s="93"/>
      <c r="O34549" s="119"/>
    </row>
    <row r="34550" spans="13:15" x14ac:dyDescent="0.2">
      <c r="M34550" s="93"/>
      <c r="O34550" s="119"/>
    </row>
    <row r="34551" spans="13:15" x14ac:dyDescent="0.2">
      <c r="M34551" s="93"/>
      <c r="O34551" s="119"/>
    </row>
    <row r="34552" spans="13:15" x14ac:dyDescent="0.2">
      <c r="M34552" s="93"/>
      <c r="O34552" s="119"/>
    </row>
    <row r="34553" spans="13:15" x14ac:dyDescent="0.2">
      <c r="M34553" s="93"/>
      <c r="O34553" s="119"/>
    </row>
    <row r="34554" spans="13:15" x14ac:dyDescent="0.2">
      <c r="M34554" s="93"/>
      <c r="O34554" s="119"/>
    </row>
    <row r="34555" spans="13:15" x14ac:dyDescent="0.2">
      <c r="M34555" s="93"/>
      <c r="O34555" s="119"/>
    </row>
    <row r="34556" spans="13:15" x14ac:dyDescent="0.2">
      <c r="M34556" s="93"/>
      <c r="O34556" s="119"/>
    </row>
    <row r="34557" spans="13:15" x14ac:dyDescent="0.2">
      <c r="M34557" s="93"/>
      <c r="O34557" s="119"/>
    </row>
    <row r="34558" spans="13:15" x14ac:dyDescent="0.2">
      <c r="M34558" s="93"/>
      <c r="O34558" s="119"/>
    </row>
    <row r="34559" spans="13:15" x14ac:dyDescent="0.2">
      <c r="M34559" s="93"/>
      <c r="O34559" s="119"/>
    </row>
    <row r="34560" spans="13:15" x14ac:dyDescent="0.2">
      <c r="M34560" s="93"/>
      <c r="O34560" s="119"/>
    </row>
    <row r="34561" spans="13:15" x14ac:dyDescent="0.2">
      <c r="M34561" s="93"/>
      <c r="O34561" s="119"/>
    </row>
    <row r="34562" spans="13:15" x14ac:dyDescent="0.2">
      <c r="M34562" s="93"/>
      <c r="O34562" s="119"/>
    </row>
    <row r="34563" spans="13:15" x14ac:dyDescent="0.2">
      <c r="M34563" s="93"/>
      <c r="O34563" s="119"/>
    </row>
    <row r="34564" spans="13:15" x14ac:dyDescent="0.2">
      <c r="M34564" s="93"/>
      <c r="O34564" s="119"/>
    </row>
    <row r="34565" spans="13:15" x14ac:dyDescent="0.2">
      <c r="M34565" s="93"/>
      <c r="O34565" s="119"/>
    </row>
    <row r="34566" spans="13:15" x14ac:dyDescent="0.2">
      <c r="M34566" s="93"/>
      <c r="O34566" s="119"/>
    </row>
    <row r="34567" spans="13:15" x14ac:dyDescent="0.2">
      <c r="M34567" s="93"/>
      <c r="O34567" s="119"/>
    </row>
    <row r="34568" spans="13:15" x14ac:dyDescent="0.2">
      <c r="M34568" s="93"/>
      <c r="O34568" s="119"/>
    </row>
    <row r="34569" spans="13:15" x14ac:dyDescent="0.2">
      <c r="M34569" s="93"/>
      <c r="O34569" s="119"/>
    </row>
    <row r="34570" spans="13:15" x14ac:dyDescent="0.2">
      <c r="M34570" s="93"/>
      <c r="O34570" s="119"/>
    </row>
    <row r="34571" spans="13:15" x14ac:dyDescent="0.2">
      <c r="M34571" s="93"/>
      <c r="O34571" s="119"/>
    </row>
    <row r="34572" spans="13:15" x14ac:dyDescent="0.2">
      <c r="M34572" s="93"/>
      <c r="O34572" s="119"/>
    </row>
    <row r="34573" spans="13:15" x14ac:dyDescent="0.2">
      <c r="M34573" s="93"/>
      <c r="O34573" s="119"/>
    </row>
    <row r="34574" spans="13:15" x14ac:dyDescent="0.2">
      <c r="M34574" s="93"/>
      <c r="O34574" s="119"/>
    </row>
    <row r="34575" spans="13:15" x14ac:dyDescent="0.2">
      <c r="M34575" s="93"/>
      <c r="O34575" s="119"/>
    </row>
    <row r="34576" spans="13:15" x14ac:dyDescent="0.2">
      <c r="M34576" s="93"/>
      <c r="O34576" s="119"/>
    </row>
    <row r="34577" spans="13:15" x14ac:dyDescent="0.2">
      <c r="M34577" s="93"/>
      <c r="O34577" s="119"/>
    </row>
    <row r="34578" spans="13:15" x14ac:dyDescent="0.2">
      <c r="M34578" s="93"/>
      <c r="O34578" s="119"/>
    </row>
    <row r="34579" spans="13:15" x14ac:dyDescent="0.2">
      <c r="M34579" s="93"/>
      <c r="O34579" s="119"/>
    </row>
    <row r="34580" spans="13:15" x14ac:dyDescent="0.2">
      <c r="M34580" s="93"/>
      <c r="O34580" s="119"/>
    </row>
    <row r="34581" spans="13:15" x14ac:dyDescent="0.2">
      <c r="M34581" s="93"/>
      <c r="O34581" s="119"/>
    </row>
    <row r="34582" spans="13:15" x14ac:dyDescent="0.2">
      <c r="M34582" s="93"/>
      <c r="O34582" s="119"/>
    </row>
    <row r="34583" spans="13:15" x14ac:dyDescent="0.2">
      <c r="M34583" s="93"/>
      <c r="O34583" s="119"/>
    </row>
    <row r="34584" spans="13:15" x14ac:dyDescent="0.2">
      <c r="M34584" s="93"/>
      <c r="O34584" s="119"/>
    </row>
    <row r="34585" spans="13:15" x14ac:dyDescent="0.2">
      <c r="M34585" s="93"/>
      <c r="O34585" s="119"/>
    </row>
    <row r="34586" spans="13:15" x14ac:dyDescent="0.2">
      <c r="M34586" s="93"/>
      <c r="O34586" s="119"/>
    </row>
    <row r="34587" spans="13:15" x14ac:dyDescent="0.2">
      <c r="M34587" s="93"/>
      <c r="O34587" s="119"/>
    </row>
    <row r="34588" spans="13:15" x14ac:dyDescent="0.2">
      <c r="M34588" s="93"/>
      <c r="O34588" s="119"/>
    </row>
    <row r="34589" spans="13:15" x14ac:dyDescent="0.2">
      <c r="M34589" s="93"/>
      <c r="O34589" s="119"/>
    </row>
    <row r="34590" spans="13:15" x14ac:dyDescent="0.2">
      <c r="M34590" s="93"/>
      <c r="O34590" s="119"/>
    </row>
    <row r="34591" spans="13:15" x14ac:dyDescent="0.2">
      <c r="M34591" s="93"/>
      <c r="O34591" s="119"/>
    </row>
    <row r="34592" spans="13:15" x14ac:dyDescent="0.2">
      <c r="M34592" s="93"/>
      <c r="O34592" s="119"/>
    </row>
    <row r="34593" spans="13:15" x14ac:dyDescent="0.2">
      <c r="M34593" s="93"/>
      <c r="O34593" s="119"/>
    </row>
    <row r="34594" spans="13:15" x14ac:dyDescent="0.2">
      <c r="M34594" s="93"/>
      <c r="O34594" s="119"/>
    </row>
    <row r="34595" spans="13:15" x14ac:dyDescent="0.2">
      <c r="M34595" s="93"/>
      <c r="O34595" s="119"/>
    </row>
    <row r="34596" spans="13:15" x14ac:dyDescent="0.2">
      <c r="M34596" s="93"/>
      <c r="O34596" s="119"/>
    </row>
    <row r="34597" spans="13:15" x14ac:dyDescent="0.2">
      <c r="M34597" s="93"/>
      <c r="O34597" s="119"/>
    </row>
    <row r="34598" spans="13:15" x14ac:dyDescent="0.2">
      <c r="M34598" s="93"/>
      <c r="O34598" s="119"/>
    </row>
    <row r="34599" spans="13:15" x14ac:dyDescent="0.2">
      <c r="M34599" s="93"/>
      <c r="O34599" s="119"/>
    </row>
    <row r="34600" spans="13:15" x14ac:dyDescent="0.2">
      <c r="M34600" s="93"/>
      <c r="O34600" s="119"/>
    </row>
    <row r="34601" spans="13:15" x14ac:dyDescent="0.2">
      <c r="M34601" s="93"/>
      <c r="O34601" s="119"/>
    </row>
    <row r="34602" spans="13:15" x14ac:dyDescent="0.2">
      <c r="M34602" s="93"/>
      <c r="O34602" s="119"/>
    </row>
    <row r="34603" spans="13:15" x14ac:dyDescent="0.2">
      <c r="M34603" s="93"/>
      <c r="O34603" s="119"/>
    </row>
    <row r="34604" spans="13:15" x14ac:dyDescent="0.2">
      <c r="M34604" s="93"/>
      <c r="O34604" s="119"/>
    </row>
    <row r="34605" spans="13:15" x14ac:dyDescent="0.2">
      <c r="M34605" s="93"/>
      <c r="O34605" s="119"/>
    </row>
    <row r="34606" spans="13:15" x14ac:dyDescent="0.2">
      <c r="M34606" s="93"/>
      <c r="O34606" s="119"/>
    </row>
    <row r="34607" spans="13:15" x14ac:dyDescent="0.2">
      <c r="M34607" s="93"/>
      <c r="O34607" s="119"/>
    </row>
    <row r="34608" spans="13:15" x14ac:dyDescent="0.2">
      <c r="M34608" s="93"/>
      <c r="O34608" s="119"/>
    </row>
    <row r="34609" spans="13:15" x14ac:dyDescent="0.2">
      <c r="M34609" s="93"/>
      <c r="O34609" s="119"/>
    </row>
    <row r="34610" spans="13:15" x14ac:dyDescent="0.2">
      <c r="M34610" s="93"/>
      <c r="O34610" s="119"/>
    </row>
    <row r="34611" spans="13:15" x14ac:dyDescent="0.2">
      <c r="M34611" s="93"/>
      <c r="O34611" s="119"/>
    </row>
    <row r="34612" spans="13:15" x14ac:dyDescent="0.2">
      <c r="M34612" s="93"/>
      <c r="O34612" s="119"/>
    </row>
    <row r="34613" spans="13:15" x14ac:dyDescent="0.2">
      <c r="M34613" s="93"/>
      <c r="O34613" s="119"/>
    </row>
    <row r="34614" spans="13:15" x14ac:dyDescent="0.2">
      <c r="M34614" s="93"/>
      <c r="O34614" s="119"/>
    </row>
    <row r="34615" spans="13:15" x14ac:dyDescent="0.2">
      <c r="M34615" s="93"/>
      <c r="O34615" s="119"/>
    </row>
    <row r="34616" spans="13:15" x14ac:dyDescent="0.2">
      <c r="M34616" s="93"/>
      <c r="O34616" s="119"/>
    </row>
    <row r="34617" spans="13:15" x14ac:dyDescent="0.2">
      <c r="M34617" s="93"/>
      <c r="O34617" s="119"/>
    </row>
    <row r="34618" spans="13:15" x14ac:dyDescent="0.2">
      <c r="M34618" s="93"/>
      <c r="O34618" s="119"/>
    </row>
    <row r="34619" spans="13:15" x14ac:dyDescent="0.2">
      <c r="M34619" s="93"/>
      <c r="O34619" s="119"/>
    </row>
    <row r="34620" spans="13:15" x14ac:dyDescent="0.2">
      <c r="M34620" s="93"/>
      <c r="O34620" s="119"/>
    </row>
    <row r="34621" spans="13:15" x14ac:dyDescent="0.2">
      <c r="M34621" s="93"/>
      <c r="O34621" s="119"/>
    </row>
    <row r="34622" spans="13:15" x14ac:dyDescent="0.2">
      <c r="M34622" s="93"/>
      <c r="O34622" s="119"/>
    </row>
    <row r="34623" spans="13:15" x14ac:dyDescent="0.2">
      <c r="M34623" s="93"/>
      <c r="O34623" s="119"/>
    </row>
    <row r="34624" spans="13:15" x14ac:dyDescent="0.2">
      <c r="M34624" s="93"/>
      <c r="O34624" s="119"/>
    </row>
    <row r="34625" spans="13:15" x14ac:dyDescent="0.2">
      <c r="M34625" s="93"/>
      <c r="O34625" s="119"/>
    </row>
    <row r="34626" spans="13:15" x14ac:dyDescent="0.2">
      <c r="M34626" s="93"/>
      <c r="O34626" s="119"/>
    </row>
    <row r="34627" spans="13:15" x14ac:dyDescent="0.2">
      <c r="M34627" s="93"/>
      <c r="O34627" s="119"/>
    </row>
    <row r="34628" spans="13:15" x14ac:dyDescent="0.2">
      <c r="M34628" s="93"/>
      <c r="O34628" s="119"/>
    </row>
    <row r="34629" spans="13:15" x14ac:dyDescent="0.2">
      <c r="M34629" s="93"/>
      <c r="O34629" s="119"/>
    </row>
    <row r="34630" spans="13:15" x14ac:dyDescent="0.2">
      <c r="M34630" s="93"/>
      <c r="O34630" s="119"/>
    </row>
    <row r="34631" spans="13:15" x14ac:dyDescent="0.2">
      <c r="M34631" s="93"/>
      <c r="O34631" s="119"/>
    </row>
    <row r="34632" spans="13:15" x14ac:dyDescent="0.2">
      <c r="M34632" s="93"/>
      <c r="O34632" s="119"/>
    </row>
    <row r="34633" spans="13:15" x14ac:dyDescent="0.2">
      <c r="M34633" s="93"/>
      <c r="O34633" s="119"/>
    </row>
    <row r="34634" spans="13:15" x14ac:dyDescent="0.2">
      <c r="M34634" s="93"/>
      <c r="O34634" s="119"/>
    </row>
    <row r="34635" spans="13:15" x14ac:dyDescent="0.2">
      <c r="M34635" s="93"/>
      <c r="O34635" s="119"/>
    </row>
    <row r="34636" spans="13:15" x14ac:dyDescent="0.2">
      <c r="M34636" s="93"/>
      <c r="O34636" s="119"/>
    </row>
    <row r="34637" spans="13:15" x14ac:dyDescent="0.2">
      <c r="M34637" s="93"/>
      <c r="O34637" s="119"/>
    </row>
    <row r="34638" spans="13:15" x14ac:dyDescent="0.2">
      <c r="M34638" s="93"/>
      <c r="O34638" s="119"/>
    </row>
    <row r="34639" spans="13:15" x14ac:dyDescent="0.2">
      <c r="M34639" s="93"/>
      <c r="O34639" s="119"/>
    </row>
    <row r="34640" spans="13:15" x14ac:dyDescent="0.2">
      <c r="M34640" s="93"/>
      <c r="O34640" s="119"/>
    </row>
    <row r="34641" spans="13:15" x14ac:dyDescent="0.2">
      <c r="M34641" s="93"/>
      <c r="O34641" s="119"/>
    </row>
    <row r="34642" spans="13:15" x14ac:dyDescent="0.2">
      <c r="M34642" s="93"/>
      <c r="O34642" s="119"/>
    </row>
    <row r="34643" spans="13:15" x14ac:dyDescent="0.2">
      <c r="M34643" s="93"/>
      <c r="O34643" s="119"/>
    </row>
    <row r="34644" spans="13:15" x14ac:dyDescent="0.2">
      <c r="M34644" s="93"/>
      <c r="O34644" s="119"/>
    </row>
    <row r="34645" spans="13:15" x14ac:dyDescent="0.2">
      <c r="M34645" s="93"/>
      <c r="O34645" s="119"/>
    </row>
    <row r="34646" spans="13:15" x14ac:dyDescent="0.2">
      <c r="M34646" s="93"/>
      <c r="O34646" s="119"/>
    </row>
    <row r="34647" spans="13:15" x14ac:dyDescent="0.2">
      <c r="M34647" s="93"/>
      <c r="O34647" s="119"/>
    </row>
    <row r="34648" spans="13:15" x14ac:dyDescent="0.2">
      <c r="M34648" s="93"/>
      <c r="O34648" s="119"/>
    </row>
    <row r="34649" spans="13:15" x14ac:dyDescent="0.2">
      <c r="M34649" s="93"/>
      <c r="O34649" s="119"/>
    </row>
    <row r="34650" spans="13:15" x14ac:dyDescent="0.2">
      <c r="M34650" s="93"/>
      <c r="O34650" s="119"/>
    </row>
    <row r="34651" spans="13:15" x14ac:dyDescent="0.2">
      <c r="M34651" s="93"/>
      <c r="O34651" s="119"/>
    </row>
    <row r="34652" spans="13:15" x14ac:dyDescent="0.2">
      <c r="M34652" s="93"/>
      <c r="O34652" s="119"/>
    </row>
    <row r="34653" spans="13:15" x14ac:dyDescent="0.2">
      <c r="M34653" s="93"/>
      <c r="O34653" s="119"/>
    </row>
    <row r="34654" spans="13:15" x14ac:dyDescent="0.2">
      <c r="M34654" s="93"/>
      <c r="O34654" s="119"/>
    </row>
    <row r="34655" spans="13:15" x14ac:dyDescent="0.2">
      <c r="M34655" s="93"/>
      <c r="O34655" s="119"/>
    </row>
    <row r="34656" spans="13:15" x14ac:dyDescent="0.2">
      <c r="M34656" s="93"/>
      <c r="O34656" s="119"/>
    </row>
    <row r="34657" spans="13:15" x14ac:dyDescent="0.2">
      <c r="M34657" s="93"/>
      <c r="O34657" s="119"/>
    </row>
    <row r="34658" spans="13:15" x14ac:dyDescent="0.2">
      <c r="M34658" s="93"/>
      <c r="O34658" s="119"/>
    </row>
    <row r="34659" spans="13:15" x14ac:dyDescent="0.2">
      <c r="M34659" s="93"/>
      <c r="O34659" s="119"/>
    </row>
    <row r="34660" spans="13:15" x14ac:dyDescent="0.2">
      <c r="M34660" s="93"/>
      <c r="O34660" s="119"/>
    </row>
    <row r="34661" spans="13:15" x14ac:dyDescent="0.2">
      <c r="M34661" s="93"/>
      <c r="O34661" s="119"/>
    </row>
    <row r="34662" spans="13:15" x14ac:dyDescent="0.2">
      <c r="M34662" s="93"/>
      <c r="O34662" s="119"/>
    </row>
    <row r="34663" spans="13:15" x14ac:dyDescent="0.2">
      <c r="M34663" s="93"/>
      <c r="O34663" s="119"/>
    </row>
    <row r="34664" spans="13:15" x14ac:dyDescent="0.2">
      <c r="M34664" s="93"/>
      <c r="O34664" s="119"/>
    </row>
    <row r="34665" spans="13:15" x14ac:dyDescent="0.2">
      <c r="M34665" s="93"/>
      <c r="O34665" s="119"/>
    </row>
    <row r="34666" spans="13:15" x14ac:dyDescent="0.2">
      <c r="M34666" s="93"/>
      <c r="O34666" s="119"/>
    </row>
    <row r="34667" spans="13:15" x14ac:dyDescent="0.2">
      <c r="M34667" s="93"/>
      <c r="O34667" s="119"/>
    </row>
    <row r="34668" spans="13:15" x14ac:dyDescent="0.2">
      <c r="M34668" s="93"/>
      <c r="O34668" s="119"/>
    </row>
    <row r="34669" spans="13:15" x14ac:dyDescent="0.2">
      <c r="M34669" s="93"/>
      <c r="O34669" s="119"/>
    </row>
    <row r="34670" spans="13:15" x14ac:dyDescent="0.2">
      <c r="M34670" s="93"/>
      <c r="O34670" s="119"/>
    </row>
    <row r="34671" spans="13:15" x14ac:dyDescent="0.2">
      <c r="M34671" s="93"/>
      <c r="O34671" s="119"/>
    </row>
    <row r="34672" spans="13:15" x14ac:dyDescent="0.2">
      <c r="M34672" s="93"/>
      <c r="O34672" s="119"/>
    </row>
    <row r="34673" spans="13:15" x14ac:dyDescent="0.2">
      <c r="M34673" s="93"/>
      <c r="O34673" s="119"/>
    </row>
    <row r="34674" spans="13:15" x14ac:dyDescent="0.2">
      <c r="M34674" s="93"/>
      <c r="O34674" s="119"/>
    </row>
    <row r="34675" spans="13:15" x14ac:dyDescent="0.2">
      <c r="M34675" s="93"/>
      <c r="O34675" s="119"/>
    </row>
    <row r="34676" spans="13:15" x14ac:dyDescent="0.2">
      <c r="M34676" s="93"/>
      <c r="O34676" s="119"/>
    </row>
    <row r="34677" spans="13:15" x14ac:dyDescent="0.2">
      <c r="M34677" s="93"/>
      <c r="O34677" s="119"/>
    </row>
    <row r="34678" spans="13:15" x14ac:dyDescent="0.2">
      <c r="M34678" s="93"/>
      <c r="O34678" s="119"/>
    </row>
    <row r="34679" spans="13:15" x14ac:dyDescent="0.2">
      <c r="M34679" s="93"/>
      <c r="O34679" s="119"/>
    </row>
    <row r="34680" spans="13:15" x14ac:dyDescent="0.2">
      <c r="M34680" s="93"/>
      <c r="O34680" s="119"/>
    </row>
    <row r="34681" spans="13:15" x14ac:dyDescent="0.2">
      <c r="M34681" s="93"/>
      <c r="O34681" s="119"/>
    </row>
    <row r="34682" spans="13:15" x14ac:dyDescent="0.2">
      <c r="M34682" s="93"/>
      <c r="O34682" s="119"/>
    </row>
    <row r="34683" spans="13:15" x14ac:dyDescent="0.2">
      <c r="M34683" s="93"/>
      <c r="O34683" s="119"/>
    </row>
    <row r="34684" spans="13:15" x14ac:dyDescent="0.2">
      <c r="M34684" s="93"/>
      <c r="O34684" s="119"/>
    </row>
    <row r="34685" spans="13:15" x14ac:dyDescent="0.2">
      <c r="M34685" s="93"/>
      <c r="O34685" s="119"/>
    </row>
    <row r="34686" spans="13:15" x14ac:dyDescent="0.2">
      <c r="M34686" s="93"/>
      <c r="O34686" s="119"/>
    </row>
    <row r="34687" spans="13:15" x14ac:dyDescent="0.2">
      <c r="M34687" s="93"/>
      <c r="O34687" s="119"/>
    </row>
    <row r="34688" spans="13:15" x14ac:dyDescent="0.2">
      <c r="M34688" s="93"/>
      <c r="O34688" s="119"/>
    </row>
    <row r="34689" spans="13:15" x14ac:dyDescent="0.2">
      <c r="M34689" s="93"/>
      <c r="O34689" s="119"/>
    </row>
    <row r="34690" spans="13:15" x14ac:dyDescent="0.2">
      <c r="M34690" s="93"/>
      <c r="O34690" s="119"/>
    </row>
    <row r="34691" spans="13:15" x14ac:dyDescent="0.2">
      <c r="M34691" s="93"/>
      <c r="O34691" s="119"/>
    </row>
    <row r="34692" spans="13:15" x14ac:dyDescent="0.2">
      <c r="M34692" s="93"/>
      <c r="O34692" s="119"/>
    </row>
    <row r="34693" spans="13:15" x14ac:dyDescent="0.2">
      <c r="M34693" s="93"/>
      <c r="O34693" s="119"/>
    </row>
    <row r="34694" spans="13:15" x14ac:dyDescent="0.2">
      <c r="M34694" s="93"/>
      <c r="O34694" s="119"/>
    </row>
    <row r="34695" spans="13:15" x14ac:dyDescent="0.2">
      <c r="M34695" s="93"/>
      <c r="O34695" s="119"/>
    </row>
    <row r="34696" spans="13:15" x14ac:dyDescent="0.2">
      <c r="M34696" s="93"/>
      <c r="O34696" s="119"/>
    </row>
    <row r="34697" spans="13:15" x14ac:dyDescent="0.2">
      <c r="M34697" s="93"/>
      <c r="O34697" s="119"/>
    </row>
    <row r="34698" spans="13:15" x14ac:dyDescent="0.2">
      <c r="M34698" s="93"/>
      <c r="O34698" s="119"/>
    </row>
    <row r="34699" spans="13:15" x14ac:dyDescent="0.2">
      <c r="M34699" s="93"/>
      <c r="O34699" s="119"/>
    </row>
    <row r="34700" spans="13:15" x14ac:dyDescent="0.2">
      <c r="M34700" s="93"/>
      <c r="O34700" s="119"/>
    </row>
    <row r="34701" spans="13:15" x14ac:dyDescent="0.2">
      <c r="M34701" s="93"/>
      <c r="O34701" s="119"/>
    </row>
    <row r="34702" spans="13:15" x14ac:dyDescent="0.2">
      <c r="M34702" s="93"/>
      <c r="O34702" s="119"/>
    </row>
    <row r="34703" spans="13:15" x14ac:dyDescent="0.2">
      <c r="M34703" s="93"/>
      <c r="O34703" s="119"/>
    </row>
    <row r="34704" spans="13:15" x14ac:dyDescent="0.2">
      <c r="M34704" s="93"/>
      <c r="O34704" s="119"/>
    </row>
    <row r="34705" spans="13:15" x14ac:dyDescent="0.2">
      <c r="M34705" s="93"/>
      <c r="O34705" s="119"/>
    </row>
    <row r="34706" spans="13:15" x14ac:dyDescent="0.2">
      <c r="M34706" s="93"/>
      <c r="O34706" s="119"/>
    </row>
    <row r="34707" spans="13:15" x14ac:dyDescent="0.2">
      <c r="M34707" s="93"/>
      <c r="O34707" s="119"/>
    </row>
    <row r="34708" spans="13:15" x14ac:dyDescent="0.2">
      <c r="M34708" s="93"/>
      <c r="O34708" s="119"/>
    </row>
    <row r="34709" spans="13:15" x14ac:dyDescent="0.2">
      <c r="M34709" s="93"/>
      <c r="O34709" s="119"/>
    </row>
    <row r="34710" spans="13:15" x14ac:dyDescent="0.2">
      <c r="M34710" s="93"/>
      <c r="O34710" s="119"/>
    </row>
    <row r="34711" spans="13:15" x14ac:dyDescent="0.2">
      <c r="M34711" s="93"/>
      <c r="O34711" s="119"/>
    </row>
    <row r="34712" spans="13:15" x14ac:dyDescent="0.2">
      <c r="M34712" s="93"/>
      <c r="O34712" s="119"/>
    </row>
    <row r="34713" spans="13:15" x14ac:dyDescent="0.2">
      <c r="M34713" s="93"/>
      <c r="O34713" s="119"/>
    </row>
    <row r="34714" spans="13:15" x14ac:dyDescent="0.2">
      <c r="M34714" s="93"/>
      <c r="O34714" s="119"/>
    </row>
    <row r="34715" spans="13:15" x14ac:dyDescent="0.2">
      <c r="M34715" s="93"/>
      <c r="O34715" s="119"/>
    </row>
    <row r="34716" spans="13:15" x14ac:dyDescent="0.2">
      <c r="M34716" s="93"/>
      <c r="O34716" s="119"/>
    </row>
    <row r="34717" spans="13:15" x14ac:dyDescent="0.2">
      <c r="M34717" s="93"/>
      <c r="O34717" s="119"/>
    </row>
    <row r="34718" spans="13:15" x14ac:dyDescent="0.2">
      <c r="M34718" s="93"/>
      <c r="O34718" s="119"/>
    </row>
    <row r="34719" spans="13:15" x14ac:dyDescent="0.2">
      <c r="M34719" s="93"/>
      <c r="O34719" s="119"/>
    </row>
    <row r="34720" spans="13:15" x14ac:dyDescent="0.2">
      <c r="M34720" s="93"/>
      <c r="O34720" s="119"/>
    </row>
    <row r="34721" spans="13:15" x14ac:dyDescent="0.2">
      <c r="M34721" s="93"/>
      <c r="O34721" s="119"/>
    </row>
    <row r="34722" spans="13:15" x14ac:dyDescent="0.2">
      <c r="M34722" s="93"/>
      <c r="O34722" s="119"/>
    </row>
    <row r="34723" spans="13:15" x14ac:dyDescent="0.2">
      <c r="M34723" s="93"/>
      <c r="O34723" s="119"/>
    </row>
    <row r="34724" spans="13:15" x14ac:dyDescent="0.2">
      <c r="M34724" s="93"/>
      <c r="O34724" s="119"/>
    </row>
    <row r="34725" spans="13:15" x14ac:dyDescent="0.2">
      <c r="M34725" s="93"/>
      <c r="O34725" s="119"/>
    </row>
    <row r="34726" spans="13:15" x14ac:dyDescent="0.2">
      <c r="M34726" s="93"/>
      <c r="O34726" s="119"/>
    </row>
    <row r="34727" spans="13:15" x14ac:dyDescent="0.2">
      <c r="M34727" s="93"/>
      <c r="O34727" s="119"/>
    </row>
    <row r="34728" spans="13:15" x14ac:dyDescent="0.2">
      <c r="M34728" s="93"/>
      <c r="O34728" s="119"/>
    </row>
    <row r="34729" spans="13:15" x14ac:dyDescent="0.2">
      <c r="M34729" s="93"/>
      <c r="O34729" s="119"/>
    </row>
    <row r="34730" spans="13:15" x14ac:dyDescent="0.2">
      <c r="M34730" s="93"/>
      <c r="O34730" s="119"/>
    </row>
    <row r="34731" spans="13:15" x14ac:dyDescent="0.2">
      <c r="M34731" s="93"/>
      <c r="O34731" s="119"/>
    </row>
    <row r="34732" spans="13:15" x14ac:dyDescent="0.2">
      <c r="M34732" s="93"/>
      <c r="O34732" s="119"/>
    </row>
    <row r="34733" spans="13:15" x14ac:dyDescent="0.2">
      <c r="M34733" s="93"/>
      <c r="O34733" s="119"/>
    </row>
    <row r="34734" spans="13:15" x14ac:dyDescent="0.2">
      <c r="M34734" s="93"/>
      <c r="O34734" s="119"/>
    </row>
    <row r="34735" spans="13:15" x14ac:dyDescent="0.2">
      <c r="M34735" s="93"/>
      <c r="O34735" s="119"/>
    </row>
    <row r="34736" spans="13:15" x14ac:dyDescent="0.2">
      <c r="M34736" s="93"/>
      <c r="O34736" s="119"/>
    </row>
    <row r="34737" spans="13:15" x14ac:dyDescent="0.2">
      <c r="M34737" s="93"/>
      <c r="O34737" s="119"/>
    </row>
    <row r="34738" spans="13:15" x14ac:dyDescent="0.2">
      <c r="M34738" s="93"/>
      <c r="O34738" s="119"/>
    </row>
    <row r="34739" spans="13:15" x14ac:dyDescent="0.2">
      <c r="M34739" s="93"/>
      <c r="O34739" s="119"/>
    </row>
    <row r="34740" spans="13:15" x14ac:dyDescent="0.2">
      <c r="M34740" s="93"/>
      <c r="O34740" s="119"/>
    </row>
    <row r="34741" spans="13:15" x14ac:dyDescent="0.2">
      <c r="M34741" s="93"/>
      <c r="O34741" s="119"/>
    </row>
    <row r="34742" spans="13:15" x14ac:dyDescent="0.2">
      <c r="M34742" s="93"/>
      <c r="O34742" s="119"/>
    </row>
    <row r="34743" spans="13:15" x14ac:dyDescent="0.2">
      <c r="M34743" s="93"/>
      <c r="O34743" s="119"/>
    </row>
    <row r="34744" spans="13:15" x14ac:dyDescent="0.2">
      <c r="M34744" s="93"/>
      <c r="O34744" s="119"/>
    </row>
    <row r="34745" spans="13:15" x14ac:dyDescent="0.2">
      <c r="M34745" s="93"/>
      <c r="O34745" s="119"/>
    </row>
    <row r="34746" spans="13:15" x14ac:dyDescent="0.2">
      <c r="M34746" s="93"/>
      <c r="O34746" s="119"/>
    </row>
    <row r="34747" spans="13:15" x14ac:dyDescent="0.2">
      <c r="M34747" s="93"/>
      <c r="O34747" s="119"/>
    </row>
    <row r="34748" spans="13:15" x14ac:dyDescent="0.2">
      <c r="M34748" s="93"/>
      <c r="O34748" s="119"/>
    </row>
    <row r="34749" spans="13:15" x14ac:dyDescent="0.2">
      <c r="M34749" s="93"/>
      <c r="O34749" s="119"/>
    </row>
    <row r="34750" spans="13:15" x14ac:dyDescent="0.2">
      <c r="M34750" s="93"/>
      <c r="O34750" s="119"/>
    </row>
    <row r="34751" spans="13:15" x14ac:dyDescent="0.2">
      <c r="M34751" s="93"/>
      <c r="O34751" s="119"/>
    </row>
    <row r="34752" spans="13:15" x14ac:dyDescent="0.2">
      <c r="M34752" s="93"/>
      <c r="O34752" s="119"/>
    </row>
    <row r="34753" spans="13:15" x14ac:dyDescent="0.2">
      <c r="M34753" s="93"/>
      <c r="O34753" s="119"/>
    </row>
    <row r="34754" spans="13:15" x14ac:dyDescent="0.2">
      <c r="M34754" s="93"/>
      <c r="O34754" s="119"/>
    </row>
    <row r="34755" spans="13:15" x14ac:dyDescent="0.2">
      <c r="M34755" s="93"/>
      <c r="O34755" s="119"/>
    </row>
    <row r="34756" spans="13:15" x14ac:dyDescent="0.2">
      <c r="M34756" s="93"/>
      <c r="O34756" s="119"/>
    </row>
    <row r="34757" spans="13:15" x14ac:dyDescent="0.2">
      <c r="M34757" s="93"/>
      <c r="O34757" s="119"/>
    </row>
    <row r="34758" spans="13:15" x14ac:dyDescent="0.2">
      <c r="M34758" s="93"/>
      <c r="O34758" s="119"/>
    </row>
    <row r="34759" spans="13:15" x14ac:dyDescent="0.2">
      <c r="M34759" s="93"/>
      <c r="O34759" s="119"/>
    </row>
    <row r="34760" spans="13:15" x14ac:dyDescent="0.2">
      <c r="M34760" s="93"/>
      <c r="O34760" s="119"/>
    </row>
    <row r="34761" spans="13:15" x14ac:dyDescent="0.2">
      <c r="M34761" s="93"/>
      <c r="O34761" s="119"/>
    </row>
    <row r="34762" spans="13:15" x14ac:dyDescent="0.2">
      <c r="M34762" s="93"/>
      <c r="O34762" s="119"/>
    </row>
    <row r="34763" spans="13:15" x14ac:dyDescent="0.2">
      <c r="M34763" s="93"/>
      <c r="O34763" s="119"/>
    </row>
    <row r="34764" spans="13:15" x14ac:dyDescent="0.2">
      <c r="M34764" s="93"/>
      <c r="O34764" s="119"/>
    </row>
    <row r="34765" spans="13:15" x14ac:dyDescent="0.2">
      <c r="M34765" s="93"/>
      <c r="O34765" s="119"/>
    </row>
    <row r="34766" spans="13:15" x14ac:dyDescent="0.2">
      <c r="M34766" s="93"/>
      <c r="O34766" s="119"/>
    </row>
    <row r="34767" spans="13:15" x14ac:dyDescent="0.2">
      <c r="M34767" s="93"/>
      <c r="O34767" s="119"/>
    </row>
    <row r="34768" spans="13:15" x14ac:dyDescent="0.2">
      <c r="M34768" s="93"/>
      <c r="O34768" s="119"/>
    </row>
    <row r="34769" spans="13:15" x14ac:dyDescent="0.2">
      <c r="M34769" s="93"/>
      <c r="O34769" s="119"/>
    </row>
    <row r="34770" spans="13:15" x14ac:dyDescent="0.2">
      <c r="M34770" s="93"/>
      <c r="O34770" s="119"/>
    </row>
    <row r="34771" spans="13:15" x14ac:dyDescent="0.2">
      <c r="M34771" s="93"/>
      <c r="O34771" s="119"/>
    </row>
    <row r="34772" spans="13:15" x14ac:dyDescent="0.2">
      <c r="M34772" s="93"/>
      <c r="O34772" s="119"/>
    </row>
    <row r="34773" spans="13:15" x14ac:dyDescent="0.2">
      <c r="M34773" s="93"/>
      <c r="O34773" s="119"/>
    </row>
    <row r="34774" spans="13:15" x14ac:dyDescent="0.2">
      <c r="M34774" s="93"/>
      <c r="O34774" s="119"/>
    </row>
    <row r="34775" spans="13:15" x14ac:dyDescent="0.2">
      <c r="M34775" s="93"/>
      <c r="O34775" s="119"/>
    </row>
    <row r="34776" spans="13:15" x14ac:dyDescent="0.2">
      <c r="M34776" s="93"/>
      <c r="O34776" s="119"/>
    </row>
    <row r="34777" spans="13:15" x14ac:dyDescent="0.2">
      <c r="M34777" s="93"/>
      <c r="O34777" s="119"/>
    </row>
    <row r="34778" spans="13:15" x14ac:dyDescent="0.2">
      <c r="M34778" s="93"/>
      <c r="O34778" s="119"/>
    </row>
    <row r="34779" spans="13:15" x14ac:dyDescent="0.2">
      <c r="M34779" s="93"/>
      <c r="O34779" s="119"/>
    </row>
    <row r="34780" spans="13:15" x14ac:dyDescent="0.2">
      <c r="M34780" s="93"/>
      <c r="O34780" s="119"/>
    </row>
    <row r="34781" spans="13:15" x14ac:dyDescent="0.2">
      <c r="M34781" s="93"/>
      <c r="O34781" s="119"/>
    </row>
    <row r="34782" spans="13:15" x14ac:dyDescent="0.2">
      <c r="M34782" s="93"/>
      <c r="O34782" s="119"/>
    </row>
    <row r="34783" spans="13:15" x14ac:dyDescent="0.2">
      <c r="M34783" s="93"/>
      <c r="O34783" s="119"/>
    </row>
    <row r="34784" spans="13:15" x14ac:dyDescent="0.2">
      <c r="M34784" s="93"/>
      <c r="O34784" s="119"/>
    </row>
    <row r="34785" spans="13:15" x14ac:dyDescent="0.2">
      <c r="M34785" s="93"/>
      <c r="O34785" s="119"/>
    </row>
    <row r="34786" spans="13:15" x14ac:dyDescent="0.2">
      <c r="M34786" s="93"/>
      <c r="O34786" s="119"/>
    </row>
    <row r="34787" spans="13:15" x14ac:dyDescent="0.2">
      <c r="M34787" s="93"/>
      <c r="O34787" s="119"/>
    </row>
    <row r="34788" spans="13:15" x14ac:dyDescent="0.2">
      <c r="M34788" s="93"/>
      <c r="O34788" s="119"/>
    </row>
    <row r="34789" spans="13:15" x14ac:dyDescent="0.2">
      <c r="M34789" s="93"/>
      <c r="O34789" s="119"/>
    </row>
    <row r="34790" spans="13:15" x14ac:dyDescent="0.2">
      <c r="M34790" s="93"/>
      <c r="O34790" s="119"/>
    </row>
    <row r="34791" spans="13:15" x14ac:dyDescent="0.2">
      <c r="M34791" s="93"/>
      <c r="O34791" s="119"/>
    </row>
    <row r="34792" spans="13:15" x14ac:dyDescent="0.2">
      <c r="M34792" s="93"/>
      <c r="O34792" s="119"/>
    </row>
    <row r="34793" spans="13:15" x14ac:dyDescent="0.2">
      <c r="M34793" s="93"/>
      <c r="O34793" s="119"/>
    </row>
    <row r="34794" spans="13:15" x14ac:dyDescent="0.2">
      <c r="M34794" s="93"/>
      <c r="O34794" s="119"/>
    </row>
    <row r="34795" spans="13:15" x14ac:dyDescent="0.2">
      <c r="M34795" s="93"/>
      <c r="O34795" s="119"/>
    </row>
    <row r="34796" spans="13:15" x14ac:dyDescent="0.2">
      <c r="M34796" s="93"/>
      <c r="O34796" s="119"/>
    </row>
    <row r="34797" spans="13:15" x14ac:dyDescent="0.2">
      <c r="M34797" s="93"/>
      <c r="O34797" s="119"/>
    </row>
    <row r="34798" spans="13:15" x14ac:dyDescent="0.2">
      <c r="M34798" s="93"/>
      <c r="O34798" s="119"/>
    </row>
    <row r="34799" spans="13:15" x14ac:dyDescent="0.2">
      <c r="M34799" s="93"/>
      <c r="O34799" s="119"/>
    </row>
    <row r="34800" spans="13:15" x14ac:dyDescent="0.2">
      <c r="M34800" s="93"/>
      <c r="O34800" s="119"/>
    </row>
    <row r="34801" spans="13:15" x14ac:dyDescent="0.2">
      <c r="M34801" s="93"/>
      <c r="O34801" s="119"/>
    </row>
    <row r="34802" spans="13:15" x14ac:dyDescent="0.2">
      <c r="M34802" s="93"/>
      <c r="O34802" s="119"/>
    </row>
    <row r="34803" spans="13:15" x14ac:dyDescent="0.2">
      <c r="M34803" s="93"/>
      <c r="O34803" s="119"/>
    </row>
    <row r="34804" spans="13:15" x14ac:dyDescent="0.2">
      <c r="M34804" s="93"/>
      <c r="O34804" s="119"/>
    </row>
    <row r="34805" spans="13:15" x14ac:dyDescent="0.2">
      <c r="M34805" s="93"/>
      <c r="O34805" s="119"/>
    </row>
    <row r="34806" spans="13:15" x14ac:dyDescent="0.2">
      <c r="M34806" s="93"/>
      <c r="O34806" s="119"/>
    </row>
    <row r="34807" spans="13:15" x14ac:dyDescent="0.2">
      <c r="M34807" s="93"/>
      <c r="O34807" s="119"/>
    </row>
    <row r="34808" spans="13:15" x14ac:dyDescent="0.2">
      <c r="M34808" s="93"/>
      <c r="O34808" s="119"/>
    </row>
    <row r="34809" spans="13:15" x14ac:dyDescent="0.2">
      <c r="M34809" s="93"/>
      <c r="O34809" s="119"/>
    </row>
    <row r="34810" spans="13:15" x14ac:dyDescent="0.2">
      <c r="M34810" s="93"/>
      <c r="O34810" s="119"/>
    </row>
    <row r="34811" spans="13:15" x14ac:dyDescent="0.2">
      <c r="M34811" s="93"/>
      <c r="O34811" s="119"/>
    </row>
    <row r="34812" spans="13:15" x14ac:dyDescent="0.2">
      <c r="M34812" s="93"/>
      <c r="O34812" s="119"/>
    </row>
    <row r="34813" spans="13:15" x14ac:dyDescent="0.2">
      <c r="M34813" s="93"/>
      <c r="O34813" s="119"/>
    </row>
    <row r="34814" spans="13:15" x14ac:dyDescent="0.2">
      <c r="M34814" s="93"/>
      <c r="O34814" s="119"/>
    </row>
    <row r="34815" spans="13:15" x14ac:dyDescent="0.2">
      <c r="M34815" s="93"/>
      <c r="O34815" s="119"/>
    </row>
    <row r="34816" spans="13:15" x14ac:dyDescent="0.2">
      <c r="M34816" s="93"/>
      <c r="O34816" s="119"/>
    </row>
    <row r="34817" spans="13:15" x14ac:dyDescent="0.2">
      <c r="M34817" s="93"/>
      <c r="O34817" s="119"/>
    </row>
    <row r="34818" spans="13:15" x14ac:dyDescent="0.2">
      <c r="M34818" s="93"/>
      <c r="O34818" s="119"/>
    </row>
    <row r="34819" spans="13:15" x14ac:dyDescent="0.2">
      <c r="M34819" s="93"/>
      <c r="O34819" s="119"/>
    </row>
    <row r="34820" spans="13:15" x14ac:dyDescent="0.2">
      <c r="M34820" s="93"/>
      <c r="O34820" s="119"/>
    </row>
    <row r="34821" spans="13:15" x14ac:dyDescent="0.2">
      <c r="M34821" s="93"/>
      <c r="O34821" s="119"/>
    </row>
    <row r="34822" spans="13:15" x14ac:dyDescent="0.2">
      <c r="M34822" s="93"/>
      <c r="O34822" s="119"/>
    </row>
    <row r="34823" spans="13:15" x14ac:dyDescent="0.2">
      <c r="M34823" s="93"/>
      <c r="O34823" s="119"/>
    </row>
    <row r="34824" spans="13:15" x14ac:dyDescent="0.2">
      <c r="M34824" s="93"/>
      <c r="O34824" s="119"/>
    </row>
    <row r="34825" spans="13:15" x14ac:dyDescent="0.2">
      <c r="M34825" s="93"/>
      <c r="O34825" s="119"/>
    </row>
    <row r="34826" spans="13:15" x14ac:dyDescent="0.2">
      <c r="M34826" s="93"/>
      <c r="O34826" s="119"/>
    </row>
    <row r="34827" spans="13:15" x14ac:dyDescent="0.2">
      <c r="M34827" s="93"/>
      <c r="O34827" s="119"/>
    </row>
    <row r="34828" spans="13:15" x14ac:dyDescent="0.2">
      <c r="M34828" s="93"/>
      <c r="O34828" s="119"/>
    </row>
    <row r="34829" spans="13:15" x14ac:dyDescent="0.2">
      <c r="M34829" s="93"/>
      <c r="O34829" s="119"/>
    </row>
    <row r="34830" spans="13:15" x14ac:dyDescent="0.2">
      <c r="M34830" s="93"/>
      <c r="O34830" s="119"/>
    </row>
    <row r="34831" spans="13:15" x14ac:dyDescent="0.2">
      <c r="M34831" s="93"/>
      <c r="O34831" s="119"/>
    </row>
    <row r="34832" spans="13:15" x14ac:dyDescent="0.2">
      <c r="M34832" s="93"/>
      <c r="O34832" s="119"/>
    </row>
    <row r="34833" spans="13:15" x14ac:dyDescent="0.2">
      <c r="M34833" s="93"/>
      <c r="O34833" s="119"/>
    </row>
    <row r="34834" spans="13:15" x14ac:dyDescent="0.2">
      <c r="M34834" s="93"/>
      <c r="O34834" s="119"/>
    </row>
    <row r="34835" spans="13:15" x14ac:dyDescent="0.2">
      <c r="M34835" s="93"/>
      <c r="O34835" s="119"/>
    </row>
    <row r="34836" spans="13:15" x14ac:dyDescent="0.2">
      <c r="M34836" s="93"/>
      <c r="O34836" s="119"/>
    </row>
    <row r="34837" spans="13:15" x14ac:dyDescent="0.2">
      <c r="M34837" s="93"/>
      <c r="O34837" s="119"/>
    </row>
    <row r="34838" spans="13:15" x14ac:dyDescent="0.2">
      <c r="M34838" s="93"/>
      <c r="O34838" s="119"/>
    </row>
    <row r="34839" spans="13:15" x14ac:dyDescent="0.2">
      <c r="M34839" s="93"/>
      <c r="O34839" s="119"/>
    </row>
    <row r="34840" spans="13:15" x14ac:dyDescent="0.2">
      <c r="M34840" s="93"/>
      <c r="O34840" s="119"/>
    </row>
    <row r="34841" spans="13:15" x14ac:dyDescent="0.2">
      <c r="M34841" s="93"/>
      <c r="O34841" s="119"/>
    </row>
    <row r="34842" spans="13:15" x14ac:dyDescent="0.2">
      <c r="M34842" s="93"/>
      <c r="O34842" s="119"/>
    </row>
    <row r="34843" spans="13:15" x14ac:dyDescent="0.2">
      <c r="M34843" s="93"/>
      <c r="O34843" s="119"/>
    </row>
    <row r="34844" spans="13:15" x14ac:dyDescent="0.2">
      <c r="M34844" s="93"/>
      <c r="O34844" s="119"/>
    </row>
    <row r="34845" spans="13:15" x14ac:dyDescent="0.2">
      <c r="M34845" s="93"/>
      <c r="O34845" s="119"/>
    </row>
    <row r="34846" spans="13:15" x14ac:dyDescent="0.2">
      <c r="M34846" s="93"/>
      <c r="O34846" s="119"/>
    </row>
    <row r="34847" spans="13:15" x14ac:dyDescent="0.2">
      <c r="M34847" s="93"/>
      <c r="O34847" s="119"/>
    </row>
    <row r="34848" spans="13:15" x14ac:dyDescent="0.2">
      <c r="M34848" s="93"/>
      <c r="O34848" s="119"/>
    </row>
    <row r="34849" spans="13:15" x14ac:dyDescent="0.2">
      <c r="M34849" s="93"/>
      <c r="O34849" s="119"/>
    </row>
    <row r="34850" spans="13:15" x14ac:dyDescent="0.2">
      <c r="M34850" s="93"/>
      <c r="O34850" s="119"/>
    </row>
    <row r="34851" spans="13:15" x14ac:dyDescent="0.2">
      <c r="M34851" s="93"/>
      <c r="O34851" s="119"/>
    </row>
    <row r="34852" spans="13:15" x14ac:dyDescent="0.2">
      <c r="M34852" s="93"/>
      <c r="O34852" s="119"/>
    </row>
    <row r="34853" spans="13:15" x14ac:dyDescent="0.2">
      <c r="M34853" s="93"/>
      <c r="O34853" s="119"/>
    </row>
    <row r="34854" spans="13:15" x14ac:dyDescent="0.2">
      <c r="M34854" s="93"/>
      <c r="O34854" s="119"/>
    </row>
    <row r="34855" spans="13:15" x14ac:dyDescent="0.2">
      <c r="M34855" s="93"/>
      <c r="O34855" s="119"/>
    </row>
    <row r="34856" spans="13:15" x14ac:dyDescent="0.2">
      <c r="M34856" s="93"/>
      <c r="O34856" s="119"/>
    </row>
    <row r="34857" spans="13:15" x14ac:dyDescent="0.2">
      <c r="M34857" s="93"/>
      <c r="O34857" s="119"/>
    </row>
    <row r="34858" spans="13:15" x14ac:dyDescent="0.2">
      <c r="M34858" s="93"/>
      <c r="O34858" s="119"/>
    </row>
    <row r="34859" spans="13:15" x14ac:dyDescent="0.2">
      <c r="M34859" s="93"/>
      <c r="O34859" s="119"/>
    </row>
    <row r="34860" spans="13:15" x14ac:dyDescent="0.2">
      <c r="M34860" s="93"/>
      <c r="O34860" s="119"/>
    </row>
    <row r="34861" spans="13:15" x14ac:dyDescent="0.2">
      <c r="M34861" s="93"/>
      <c r="O34861" s="119"/>
    </row>
    <row r="34862" spans="13:15" x14ac:dyDescent="0.2">
      <c r="M34862" s="93"/>
      <c r="O34862" s="119"/>
    </row>
    <row r="34863" spans="13:15" x14ac:dyDescent="0.2">
      <c r="M34863" s="93"/>
      <c r="O34863" s="119"/>
    </row>
    <row r="34864" spans="13:15" x14ac:dyDescent="0.2">
      <c r="M34864" s="93"/>
      <c r="O34864" s="119"/>
    </row>
    <row r="34865" spans="13:15" x14ac:dyDescent="0.2">
      <c r="M34865" s="93"/>
      <c r="O34865" s="119"/>
    </row>
    <row r="34866" spans="13:15" x14ac:dyDescent="0.2">
      <c r="M34866" s="93"/>
      <c r="O34866" s="119"/>
    </row>
    <row r="34867" spans="13:15" x14ac:dyDescent="0.2">
      <c r="M34867" s="93"/>
      <c r="O34867" s="119"/>
    </row>
    <row r="34868" spans="13:15" x14ac:dyDescent="0.2">
      <c r="M34868" s="93"/>
      <c r="O34868" s="119"/>
    </row>
    <row r="34869" spans="13:15" x14ac:dyDescent="0.2">
      <c r="M34869" s="93"/>
      <c r="O34869" s="119"/>
    </row>
    <row r="34870" spans="13:15" x14ac:dyDescent="0.2">
      <c r="M34870" s="93"/>
      <c r="O34870" s="119"/>
    </row>
    <row r="34871" spans="13:15" x14ac:dyDescent="0.2">
      <c r="M34871" s="93"/>
      <c r="O34871" s="119"/>
    </row>
    <row r="34872" spans="13:15" x14ac:dyDescent="0.2">
      <c r="M34872" s="93"/>
      <c r="O34872" s="119"/>
    </row>
    <row r="34873" spans="13:15" x14ac:dyDescent="0.2">
      <c r="M34873" s="93"/>
      <c r="O34873" s="119"/>
    </row>
    <row r="34874" spans="13:15" x14ac:dyDescent="0.2">
      <c r="M34874" s="93"/>
      <c r="O34874" s="119"/>
    </row>
    <row r="34875" spans="13:15" x14ac:dyDescent="0.2">
      <c r="M34875" s="93"/>
      <c r="O34875" s="119"/>
    </row>
    <row r="34876" spans="13:15" x14ac:dyDescent="0.2">
      <c r="M34876" s="93"/>
      <c r="O34876" s="119"/>
    </row>
    <row r="34877" spans="13:15" x14ac:dyDescent="0.2">
      <c r="M34877" s="93"/>
      <c r="O34877" s="119"/>
    </row>
    <row r="34878" spans="13:15" x14ac:dyDescent="0.2">
      <c r="M34878" s="93"/>
      <c r="O34878" s="119"/>
    </row>
    <row r="34879" spans="13:15" x14ac:dyDescent="0.2">
      <c r="M34879" s="93"/>
      <c r="O34879" s="119"/>
    </row>
    <row r="34880" spans="13:15" x14ac:dyDescent="0.2">
      <c r="M34880" s="93"/>
      <c r="O34880" s="119"/>
    </row>
    <row r="34881" spans="13:15" x14ac:dyDescent="0.2">
      <c r="M34881" s="93"/>
      <c r="O34881" s="119"/>
    </row>
    <row r="34882" spans="13:15" x14ac:dyDescent="0.2">
      <c r="M34882" s="93"/>
      <c r="O34882" s="119"/>
    </row>
    <row r="34883" spans="13:15" x14ac:dyDescent="0.2">
      <c r="M34883" s="93"/>
      <c r="O34883" s="119"/>
    </row>
    <row r="34884" spans="13:15" x14ac:dyDescent="0.2">
      <c r="M34884" s="93"/>
      <c r="O34884" s="119"/>
    </row>
    <row r="34885" spans="13:15" x14ac:dyDescent="0.2">
      <c r="M34885" s="93"/>
      <c r="O34885" s="119"/>
    </row>
    <row r="34886" spans="13:15" x14ac:dyDescent="0.2">
      <c r="M34886" s="93"/>
      <c r="O34886" s="119"/>
    </row>
    <row r="34887" spans="13:15" x14ac:dyDescent="0.2">
      <c r="M34887" s="93"/>
      <c r="O34887" s="119"/>
    </row>
    <row r="34888" spans="13:15" x14ac:dyDescent="0.2">
      <c r="M34888" s="93"/>
      <c r="O34888" s="119"/>
    </row>
    <row r="34889" spans="13:15" x14ac:dyDescent="0.2">
      <c r="M34889" s="93"/>
      <c r="O34889" s="119"/>
    </row>
    <row r="34890" spans="13:15" x14ac:dyDescent="0.2">
      <c r="M34890" s="93"/>
      <c r="O34890" s="119"/>
    </row>
    <row r="34891" spans="13:15" x14ac:dyDescent="0.2">
      <c r="M34891" s="93"/>
      <c r="O34891" s="119"/>
    </row>
    <row r="34892" spans="13:15" x14ac:dyDescent="0.2">
      <c r="M34892" s="93"/>
      <c r="O34892" s="119"/>
    </row>
    <row r="34893" spans="13:15" x14ac:dyDescent="0.2">
      <c r="M34893" s="93"/>
      <c r="O34893" s="119"/>
    </row>
    <row r="34894" spans="13:15" x14ac:dyDescent="0.2">
      <c r="M34894" s="93"/>
      <c r="O34894" s="119"/>
    </row>
    <row r="34895" spans="13:15" x14ac:dyDescent="0.2">
      <c r="M34895" s="93"/>
      <c r="O34895" s="119"/>
    </row>
    <row r="34896" spans="13:15" x14ac:dyDescent="0.2">
      <c r="M34896" s="93"/>
      <c r="O34896" s="119"/>
    </row>
    <row r="34897" spans="13:15" x14ac:dyDescent="0.2">
      <c r="M34897" s="93"/>
      <c r="O34897" s="119"/>
    </row>
    <row r="34898" spans="13:15" x14ac:dyDescent="0.2">
      <c r="M34898" s="93"/>
      <c r="O34898" s="119"/>
    </row>
    <row r="34899" spans="13:15" x14ac:dyDescent="0.2">
      <c r="M34899" s="93"/>
      <c r="O34899" s="119"/>
    </row>
    <row r="34900" spans="13:15" x14ac:dyDescent="0.2">
      <c r="M34900" s="93"/>
      <c r="O34900" s="119"/>
    </row>
    <row r="34901" spans="13:15" x14ac:dyDescent="0.2">
      <c r="M34901" s="93"/>
      <c r="O34901" s="119"/>
    </row>
    <row r="34902" spans="13:15" x14ac:dyDescent="0.2">
      <c r="M34902" s="93"/>
      <c r="O34902" s="119"/>
    </row>
    <row r="34903" spans="13:15" x14ac:dyDescent="0.2">
      <c r="M34903" s="93"/>
      <c r="O34903" s="119"/>
    </row>
    <row r="34904" spans="13:15" x14ac:dyDescent="0.2">
      <c r="M34904" s="93"/>
      <c r="O34904" s="119"/>
    </row>
    <row r="34905" spans="13:15" x14ac:dyDescent="0.2">
      <c r="M34905" s="93"/>
      <c r="O34905" s="119"/>
    </row>
    <row r="34906" spans="13:15" x14ac:dyDescent="0.2">
      <c r="M34906" s="93"/>
      <c r="O34906" s="119"/>
    </row>
    <row r="34907" spans="13:15" x14ac:dyDescent="0.2">
      <c r="M34907" s="93"/>
      <c r="O34907" s="119"/>
    </row>
    <row r="34908" spans="13:15" x14ac:dyDescent="0.2">
      <c r="M34908" s="93"/>
      <c r="O34908" s="119"/>
    </row>
    <row r="34909" spans="13:15" x14ac:dyDescent="0.2">
      <c r="M34909" s="93"/>
      <c r="O34909" s="119"/>
    </row>
    <row r="34910" spans="13:15" x14ac:dyDescent="0.2">
      <c r="M34910" s="93"/>
      <c r="O34910" s="119"/>
    </row>
    <row r="34911" spans="13:15" x14ac:dyDescent="0.2">
      <c r="M34911" s="93"/>
      <c r="O34911" s="119"/>
    </row>
    <row r="34912" spans="13:15" x14ac:dyDescent="0.2">
      <c r="M34912" s="93"/>
      <c r="O34912" s="119"/>
    </row>
    <row r="34913" spans="13:15" x14ac:dyDescent="0.2">
      <c r="M34913" s="93"/>
      <c r="O34913" s="119"/>
    </row>
    <row r="34914" spans="13:15" x14ac:dyDescent="0.2">
      <c r="M34914" s="93"/>
      <c r="O34914" s="119"/>
    </row>
    <row r="34915" spans="13:15" x14ac:dyDescent="0.2">
      <c r="M34915" s="93"/>
      <c r="O34915" s="119"/>
    </row>
    <row r="34916" spans="13:15" x14ac:dyDescent="0.2">
      <c r="M34916" s="93"/>
      <c r="O34916" s="119"/>
    </row>
    <row r="34917" spans="13:15" x14ac:dyDescent="0.2">
      <c r="M34917" s="93"/>
      <c r="O34917" s="119"/>
    </row>
    <row r="34918" spans="13:15" x14ac:dyDescent="0.2">
      <c r="M34918" s="93"/>
      <c r="O34918" s="119"/>
    </row>
    <row r="34919" spans="13:15" x14ac:dyDescent="0.2">
      <c r="M34919" s="93"/>
      <c r="O34919" s="119"/>
    </row>
    <row r="34920" spans="13:15" x14ac:dyDescent="0.2">
      <c r="M34920" s="93"/>
      <c r="O34920" s="119"/>
    </row>
    <row r="34921" spans="13:15" x14ac:dyDescent="0.2">
      <c r="M34921" s="93"/>
      <c r="O34921" s="119"/>
    </row>
    <row r="34922" spans="13:15" x14ac:dyDescent="0.2">
      <c r="M34922" s="93"/>
      <c r="O34922" s="119"/>
    </row>
    <row r="34923" spans="13:15" x14ac:dyDescent="0.2">
      <c r="M34923" s="93"/>
      <c r="O34923" s="119"/>
    </row>
    <row r="34924" spans="13:15" x14ac:dyDescent="0.2">
      <c r="M34924" s="93"/>
      <c r="O34924" s="119"/>
    </row>
    <row r="34925" spans="13:15" x14ac:dyDescent="0.2">
      <c r="M34925" s="93"/>
      <c r="O34925" s="119"/>
    </row>
    <row r="34926" spans="13:15" x14ac:dyDescent="0.2">
      <c r="M34926" s="93"/>
      <c r="O34926" s="119"/>
    </row>
    <row r="34927" spans="13:15" x14ac:dyDescent="0.2">
      <c r="M34927" s="93"/>
      <c r="O34927" s="119"/>
    </row>
    <row r="34928" spans="13:15" x14ac:dyDescent="0.2">
      <c r="M34928" s="93"/>
      <c r="O34928" s="119"/>
    </row>
    <row r="34929" spans="13:15" x14ac:dyDescent="0.2">
      <c r="M34929" s="93"/>
      <c r="O34929" s="119"/>
    </row>
    <row r="34930" spans="13:15" x14ac:dyDescent="0.2">
      <c r="M34930" s="93"/>
      <c r="O34930" s="119"/>
    </row>
    <row r="34931" spans="13:15" x14ac:dyDescent="0.2">
      <c r="M34931" s="93"/>
      <c r="O34931" s="119"/>
    </row>
    <row r="34932" spans="13:15" x14ac:dyDescent="0.2">
      <c r="M34932" s="93"/>
      <c r="O34932" s="119"/>
    </row>
    <row r="34933" spans="13:15" x14ac:dyDescent="0.2">
      <c r="M34933" s="93"/>
      <c r="O34933" s="119"/>
    </row>
    <row r="34934" spans="13:15" x14ac:dyDescent="0.2">
      <c r="M34934" s="93"/>
      <c r="O34934" s="119"/>
    </row>
    <row r="34935" spans="13:15" x14ac:dyDescent="0.2">
      <c r="M34935" s="93"/>
      <c r="O34935" s="119"/>
    </row>
    <row r="34936" spans="13:15" x14ac:dyDescent="0.2">
      <c r="M34936" s="93"/>
      <c r="O34936" s="119"/>
    </row>
    <row r="34937" spans="13:15" x14ac:dyDescent="0.2">
      <c r="M34937" s="93"/>
      <c r="O34937" s="119"/>
    </row>
    <row r="34938" spans="13:15" x14ac:dyDescent="0.2">
      <c r="M34938" s="93"/>
      <c r="O34938" s="119"/>
    </row>
    <row r="34939" spans="13:15" x14ac:dyDescent="0.2">
      <c r="M34939" s="93"/>
      <c r="O34939" s="119"/>
    </row>
    <row r="34940" spans="13:15" x14ac:dyDescent="0.2">
      <c r="M34940" s="93"/>
      <c r="O34940" s="119"/>
    </row>
    <row r="34941" spans="13:15" x14ac:dyDescent="0.2">
      <c r="M34941" s="93"/>
      <c r="O34941" s="119"/>
    </row>
    <row r="34942" spans="13:15" x14ac:dyDescent="0.2">
      <c r="M34942" s="93"/>
      <c r="O34942" s="119"/>
    </row>
    <row r="34943" spans="13:15" x14ac:dyDescent="0.2">
      <c r="M34943" s="93"/>
      <c r="O34943" s="119"/>
    </row>
    <row r="34944" spans="13:15" x14ac:dyDescent="0.2">
      <c r="M34944" s="93"/>
      <c r="O34944" s="119"/>
    </row>
    <row r="34945" spans="13:15" x14ac:dyDescent="0.2">
      <c r="M34945" s="93"/>
      <c r="O34945" s="119"/>
    </row>
    <row r="34946" spans="13:15" x14ac:dyDescent="0.2">
      <c r="M34946" s="93"/>
      <c r="O34946" s="119"/>
    </row>
    <row r="34947" spans="13:15" x14ac:dyDescent="0.2">
      <c r="M34947" s="93"/>
      <c r="O34947" s="119"/>
    </row>
    <row r="34948" spans="13:15" x14ac:dyDescent="0.2">
      <c r="M34948" s="93"/>
      <c r="O34948" s="119"/>
    </row>
    <row r="34949" spans="13:15" x14ac:dyDescent="0.2">
      <c r="M34949" s="93"/>
      <c r="O34949" s="119"/>
    </row>
    <row r="34950" spans="13:15" x14ac:dyDescent="0.2">
      <c r="M34950" s="93"/>
      <c r="O34950" s="119"/>
    </row>
    <row r="34951" spans="13:15" x14ac:dyDescent="0.2">
      <c r="M34951" s="93"/>
      <c r="O34951" s="119"/>
    </row>
    <row r="34952" spans="13:15" x14ac:dyDescent="0.2">
      <c r="M34952" s="93"/>
      <c r="O34952" s="119"/>
    </row>
    <row r="34953" spans="13:15" x14ac:dyDescent="0.2">
      <c r="M34953" s="93"/>
      <c r="O34953" s="119"/>
    </row>
    <row r="34954" spans="13:15" x14ac:dyDescent="0.2">
      <c r="M34954" s="93"/>
      <c r="O34954" s="119"/>
    </row>
    <row r="34955" spans="13:15" x14ac:dyDescent="0.2">
      <c r="M34955" s="93"/>
      <c r="O34955" s="119"/>
    </row>
    <row r="34956" spans="13:15" x14ac:dyDescent="0.2">
      <c r="M34956" s="93"/>
      <c r="O34956" s="119"/>
    </row>
    <row r="34957" spans="13:15" x14ac:dyDescent="0.2">
      <c r="M34957" s="93"/>
      <c r="O34957" s="119"/>
    </row>
    <row r="34958" spans="13:15" x14ac:dyDescent="0.2">
      <c r="M34958" s="93"/>
      <c r="O34958" s="119"/>
    </row>
    <row r="34959" spans="13:15" x14ac:dyDescent="0.2">
      <c r="M34959" s="93"/>
      <c r="O34959" s="119"/>
    </row>
    <row r="34960" spans="13:15" x14ac:dyDescent="0.2">
      <c r="M34960" s="93"/>
      <c r="O34960" s="119"/>
    </row>
    <row r="34961" spans="13:15" x14ac:dyDescent="0.2">
      <c r="M34961" s="93"/>
      <c r="O34961" s="119"/>
    </row>
    <row r="34962" spans="13:15" x14ac:dyDescent="0.2">
      <c r="M34962" s="93"/>
      <c r="O34962" s="119"/>
    </row>
    <row r="34963" spans="13:15" x14ac:dyDescent="0.2">
      <c r="M34963" s="93"/>
      <c r="O34963" s="119"/>
    </row>
    <row r="34964" spans="13:15" x14ac:dyDescent="0.2">
      <c r="M34964" s="93"/>
      <c r="O34964" s="119"/>
    </row>
    <row r="34965" spans="13:15" x14ac:dyDescent="0.2">
      <c r="M34965" s="93"/>
      <c r="O34965" s="119"/>
    </row>
    <row r="34966" spans="13:15" x14ac:dyDescent="0.2">
      <c r="M34966" s="93"/>
      <c r="O34966" s="119"/>
    </row>
    <row r="34967" spans="13:15" x14ac:dyDescent="0.2">
      <c r="M34967" s="93"/>
      <c r="O34967" s="119"/>
    </row>
    <row r="34968" spans="13:15" x14ac:dyDescent="0.2">
      <c r="M34968" s="93"/>
      <c r="O34968" s="119"/>
    </row>
    <row r="34969" spans="13:15" x14ac:dyDescent="0.2">
      <c r="M34969" s="93"/>
      <c r="O34969" s="119"/>
    </row>
    <row r="34970" spans="13:15" x14ac:dyDescent="0.2">
      <c r="M34970" s="93"/>
      <c r="O34970" s="119"/>
    </row>
    <row r="34971" spans="13:15" x14ac:dyDescent="0.2">
      <c r="M34971" s="93"/>
      <c r="O34971" s="119"/>
    </row>
    <row r="34972" spans="13:15" x14ac:dyDescent="0.2">
      <c r="M34972" s="93"/>
      <c r="O34972" s="119"/>
    </row>
    <row r="34973" spans="13:15" x14ac:dyDescent="0.2">
      <c r="M34973" s="93"/>
      <c r="O34973" s="119"/>
    </row>
    <row r="34974" spans="13:15" x14ac:dyDescent="0.2">
      <c r="M34974" s="93"/>
      <c r="O34974" s="119"/>
    </row>
    <row r="34975" spans="13:15" x14ac:dyDescent="0.2">
      <c r="M34975" s="93"/>
      <c r="O34975" s="119"/>
    </row>
    <row r="34976" spans="13:15" x14ac:dyDescent="0.2">
      <c r="M34976" s="93"/>
      <c r="O34976" s="119"/>
    </row>
    <row r="34977" spans="13:15" x14ac:dyDescent="0.2">
      <c r="M34977" s="93"/>
      <c r="O34977" s="119"/>
    </row>
    <row r="34978" spans="13:15" x14ac:dyDescent="0.2">
      <c r="M34978" s="93"/>
      <c r="O34978" s="119"/>
    </row>
    <row r="34979" spans="13:15" x14ac:dyDescent="0.2">
      <c r="M34979" s="93"/>
      <c r="O34979" s="119"/>
    </row>
    <row r="34980" spans="13:15" x14ac:dyDescent="0.2">
      <c r="M34980" s="93"/>
      <c r="O34980" s="119"/>
    </row>
    <row r="34981" spans="13:15" x14ac:dyDescent="0.2">
      <c r="M34981" s="93"/>
      <c r="O34981" s="119"/>
    </row>
    <row r="34982" spans="13:15" x14ac:dyDescent="0.2">
      <c r="M34982" s="93"/>
      <c r="O34982" s="119"/>
    </row>
    <row r="34983" spans="13:15" x14ac:dyDescent="0.2">
      <c r="M34983" s="93"/>
      <c r="O34983" s="119"/>
    </row>
    <row r="34984" spans="13:15" x14ac:dyDescent="0.2">
      <c r="M34984" s="93"/>
      <c r="O34984" s="119"/>
    </row>
    <row r="34985" spans="13:15" x14ac:dyDescent="0.2">
      <c r="M34985" s="93"/>
      <c r="O34985" s="119"/>
    </row>
    <row r="34986" spans="13:15" x14ac:dyDescent="0.2">
      <c r="M34986" s="93"/>
      <c r="O34986" s="119"/>
    </row>
    <row r="34987" spans="13:15" x14ac:dyDescent="0.2">
      <c r="M34987" s="93"/>
      <c r="O34987" s="119"/>
    </row>
    <row r="34988" spans="13:15" x14ac:dyDescent="0.2">
      <c r="M34988" s="93"/>
      <c r="O34988" s="119"/>
    </row>
    <row r="34989" spans="13:15" x14ac:dyDescent="0.2">
      <c r="M34989" s="93"/>
      <c r="O34989" s="119"/>
    </row>
    <row r="34990" spans="13:15" x14ac:dyDescent="0.2">
      <c r="M34990" s="93"/>
      <c r="O34990" s="119"/>
    </row>
    <row r="34991" spans="13:15" x14ac:dyDescent="0.2">
      <c r="M34991" s="93"/>
      <c r="O34991" s="119"/>
    </row>
    <row r="34992" spans="13:15" x14ac:dyDescent="0.2">
      <c r="M34992" s="93"/>
      <c r="O34992" s="119"/>
    </row>
    <row r="34993" spans="13:15" x14ac:dyDescent="0.2">
      <c r="M34993" s="93"/>
      <c r="O34993" s="119"/>
    </row>
    <row r="34994" spans="13:15" x14ac:dyDescent="0.2">
      <c r="M34994" s="93"/>
      <c r="O34994" s="119"/>
    </row>
    <row r="34995" spans="13:15" x14ac:dyDescent="0.2">
      <c r="M34995" s="93"/>
      <c r="O34995" s="119"/>
    </row>
    <row r="34996" spans="13:15" x14ac:dyDescent="0.2">
      <c r="M34996" s="93"/>
      <c r="O34996" s="119"/>
    </row>
    <row r="34997" spans="13:15" x14ac:dyDescent="0.2">
      <c r="M34997" s="93"/>
      <c r="O34997" s="119"/>
    </row>
    <row r="34998" spans="13:15" x14ac:dyDescent="0.2">
      <c r="M34998" s="93"/>
      <c r="O34998" s="119"/>
    </row>
    <row r="34999" spans="13:15" x14ac:dyDescent="0.2">
      <c r="M34999" s="93"/>
      <c r="O34999" s="119"/>
    </row>
    <row r="35000" spans="13:15" x14ac:dyDescent="0.2">
      <c r="M35000" s="93"/>
      <c r="O35000" s="119"/>
    </row>
    <row r="35001" spans="13:15" x14ac:dyDescent="0.2">
      <c r="M35001" s="93"/>
      <c r="O35001" s="119"/>
    </row>
    <row r="35002" spans="13:15" x14ac:dyDescent="0.2">
      <c r="M35002" s="93"/>
      <c r="O35002" s="119"/>
    </row>
    <row r="35003" spans="13:15" x14ac:dyDescent="0.2">
      <c r="M35003" s="93"/>
      <c r="O35003" s="119"/>
    </row>
    <row r="35004" spans="13:15" x14ac:dyDescent="0.2">
      <c r="M35004" s="93"/>
      <c r="O35004" s="119"/>
    </row>
    <row r="35005" spans="13:15" x14ac:dyDescent="0.2">
      <c r="M35005" s="93"/>
      <c r="O35005" s="119"/>
    </row>
    <row r="35006" spans="13:15" x14ac:dyDescent="0.2">
      <c r="M35006" s="93"/>
      <c r="O35006" s="119"/>
    </row>
    <row r="35007" spans="13:15" x14ac:dyDescent="0.2">
      <c r="M35007" s="93"/>
      <c r="O35007" s="119"/>
    </row>
    <row r="35008" spans="13:15" x14ac:dyDescent="0.2">
      <c r="M35008" s="93"/>
      <c r="O35008" s="119"/>
    </row>
    <row r="35009" spans="13:15" x14ac:dyDescent="0.2">
      <c r="M35009" s="93"/>
      <c r="O35009" s="119"/>
    </row>
    <row r="35010" spans="13:15" x14ac:dyDescent="0.2">
      <c r="M35010" s="93"/>
      <c r="O35010" s="119"/>
    </row>
    <row r="35011" spans="13:15" x14ac:dyDescent="0.2">
      <c r="M35011" s="93"/>
      <c r="O35011" s="119"/>
    </row>
    <row r="35012" spans="13:15" x14ac:dyDescent="0.2">
      <c r="M35012" s="93"/>
      <c r="O35012" s="119"/>
    </row>
    <row r="35013" spans="13:15" x14ac:dyDescent="0.2">
      <c r="M35013" s="93"/>
      <c r="O35013" s="119"/>
    </row>
    <row r="35014" spans="13:15" x14ac:dyDescent="0.2">
      <c r="M35014" s="93"/>
      <c r="O35014" s="119"/>
    </row>
    <row r="35015" spans="13:15" x14ac:dyDescent="0.2">
      <c r="M35015" s="93"/>
      <c r="O35015" s="119"/>
    </row>
    <row r="35016" spans="13:15" x14ac:dyDescent="0.2">
      <c r="M35016" s="93"/>
      <c r="O35016" s="119"/>
    </row>
    <row r="35017" spans="13:15" x14ac:dyDescent="0.2">
      <c r="M35017" s="93"/>
      <c r="O35017" s="119"/>
    </row>
    <row r="35018" spans="13:15" x14ac:dyDescent="0.2">
      <c r="M35018" s="93"/>
      <c r="O35018" s="119"/>
    </row>
    <row r="35019" spans="13:15" x14ac:dyDescent="0.2">
      <c r="M35019" s="93"/>
      <c r="O35019" s="119"/>
    </row>
    <row r="35020" spans="13:15" x14ac:dyDescent="0.2">
      <c r="M35020" s="93"/>
      <c r="O35020" s="119"/>
    </row>
    <row r="35021" spans="13:15" x14ac:dyDescent="0.2">
      <c r="M35021" s="93"/>
      <c r="O35021" s="119"/>
    </row>
    <row r="35022" spans="13:15" x14ac:dyDescent="0.2">
      <c r="M35022" s="93"/>
      <c r="O35022" s="119"/>
    </row>
    <row r="35023" spans="13:15" x14ac:dyDescent="0.2">
      <c r="M35023" s="93"/>
      <c r="O35023" s="119"/>
    </row>
    <row r="35024" spans="13:15" x14ac:dyDescent="0.2">
      <c r="M35024" s="93"/>
      <c r="O35024" s="119"/>
    </row>
    <row r="35025" spans="13:15" x14ac:dyDescent="0.2">
      <c r="M35025" s="93"/>
      <c r="O35025" s="119"/>
    </row>
    <row r="35026" spans="13:15" x14ac:dyDescent="0.2">
      <c r="M35026" s="93"/>
      <c r="O35026" s="119"/>
    </row>
    <row r="35027" spans="13:15" x14ac:dyDescent="0.2">
      <c r="M35027" s="93"/>
      <c r="O35027" s="119"/>
    </row>
    <row r="35028" spans="13:15" x14ac:dyDescent="0.2">
      <c r="M35028" s="93"/>
      <c r="O35028" s="119"/>
    </row>
    <row r="35029" spans="13:15" x14ac:dyDescent="0.2">
      <c r="M35029" s="93"/>
      <c r="O35029" s="119"/>
    </row>
    <row r="35030" spans="13:15" x14ac:dyDescent="0.2">
      <c r="M35030" s="93"/>
      <c r="O35030" s="119"/>
    </row>
    <row r="35031" spans="13:15" x14ac:dyDescent="0.2">
      <c r="M35031" s="93"/>
      <c r="O35031" s="119"/>
    </row>
    <row r="35032" spans="13:15" x14ac:dyDescent="0.2">
      <c r="M35032" s="93"/>
      <c r="O35032" s="119"/>
    </row>
    <row r="35033" spans="13:15" x14ac:dyDescent="0.2">
      <c r="M35033" s="93"/>
      <c r="O35033" s="119"/>
    </row>
    <row r="35034" spans="13:15" x14ac:dyDescent="0.2">
      <c r="M35034" s="93"/>
      <c r="O35034" s="119"/>
    </row>
    <row r="35035" spans="13:15" x14ac:dyDescent="0.2">
      <c r="M35035" s="93"/>
      <c r="O35035" s="119"/>
    </row>
    <row r="35036" spans="13:15" x14ac:dyDescent="0.2">
      <c r="M35036" s="93"/>
      <c r="O35036" s="119"/>
    </row>
    <row r="35037" spans="13:15" x14ac:dyDescent="0.2">
      <c r="M35037" s="93"/>
      <c r="O35037" s="119"/>
    </row>
    <row r="35038" spans="13:15" x14ac:dyDescent="0.2">
      <c r="M35038" s="93"/>
      <c r="O35038" s="119"/>
    </row>
    <row r="35039" spans="13:15" x14ac:dyDescent="0.2">
      <c r="M35039" s="93"/>
      <c r="O35039" s="119"/>
    </row>
    <row r="35040" spans="13:15" x14ac:dyDescent="0.2">
      <c r="M35040" s="93"/>
      <c r="O35040" s="119"/>
    </row>
    <row r="35041" spans="13:15" x14ac:dyDescent="0.2">
      <c r="M35041" s="93"/>
      <c r="O35041" s="119"/>
    </row>
    <row r="35042" spans="13:15" x14ac:dyDescent="0.2">
      <c r="M35042" s="93"/>
      <c r="O35042" s="119"/>
    </row>
    <row r="35043" spans="13:15" x14ac:dyDescent="0.2">
      <c r="M35043" s="93"/>
      <c r="O35043" s="119"/>
    </row>
    <row r="35044" spans="13:15" x14ac:dyDescent="0.2">
      <c r="M35044" s="93"/>
      <c r="O35044" s="119"/>
    </row>
    <row r="35045" spans="13:15" x14ac:dyDescent="0.2">
      <c r="M35045" s="93"/>
      <c r="O35045" s="119"/>
    </row>
    <row r="35046" spans="13:15" x14ac:dyDescent="0.2">
      <c r="M35046" s="93"/>
      <c r="O35046" s="119"/>
    </row>
    <row r="35047" spans="13:15" x14ac:dyDescent="0.2">
      <c r="M35047" s="93"/>
      <c r="O35047" s="119"/>
    </row>
    <row r="35048" spans="13:15" x14ac:dyDescent="0.2">
      <c r="M35048" s="93"/>
      <c r="O35048" s="119"/>
    </row>
    <row r="35049" spans="13:15" x14ac:dyDescent="0.2">
      <c r="M35049" s="93"/>
      <c r="O35049" s="119"/>
    </row>
    <row r="35050" spans="13:15" x14ac:dyDescent="0.2">
      <c r="M35050" s="93"/>
      <c r="O35050" s="119"/>
    </row>
    <row r="35051" spans="13:15" x14ac:dyDescent="0.2">
      <c r="M35051" s="93"/>
      <c r="O35051" s="119"/>
    </row>
    <row r="35052" spans="13:15" x14ac:dyDescent="0.2">
      <c r="M35052" s="93"/>
      <c r="O35052" s="119"/>
    </row>
    <row r="35053" spans="13:15" x14ac:dyDescent="0.2">
      <c r="M35053" s="93"/>
      <c r="O35053" s="119"/>
    </row>
    <row r="35054" spans="13:15" x14ac:dyDescent="0.2">
      <c r="M35054" s="93"/>
      <c r="O35054" s="119"/>
    </row>
    <row r="35055" spans="13:15" x14ac:dyDescent="0.2">
      <c r="M35055" s="93"/>
      <c r="O35055" s="119"/>
    </row>
    <row r="35056" spans="13:15" x14ac:dyDescent="0.2">
      <c r="M35056" s="93"/>
      <c r="O35056" s="119"/>
    </row>
    <row r="35057" spans="13:15" x14ac:dyDescent="0.2">
      <c r="M35057" s="93"/>
      <c r="O35057" s="119"/>
    </row>
    <row r="35058" spans="13:15" x14ac:dyDescent="0.2">
      <c r="M35058" s="93"/>
      <c r="O35058" s="119"/>
    </row>
    <row r="35059" spans="13:15" x14ac:dyDescent="0.2">
      <c r="M35059" s="93"/>
      <c r="O35059" s="119"/>
    </row>
    <row r="35060" spans="13:15" x14ac:dyDescent="0.2">
      <c r="M35060" s="93"/>
      <c r="O35060" s="119"/>
    </row>
    <row r="35061" spans="13:15" x14ac:dyDescent="0.2">
      <c r="M35061" s="93"/>
      <c r="O35061" s="119"/>
    </row>
    <row r="35062" spans="13:15" x14ac:dyDescent="0.2">
      <c r="M35062" s="93"/>
      <c r="O35062" s="119"/>
    </row>
    <row r="35063" spans="13:15" x14ac:dyDescent="0.2">
      <c r="M35063" s="93"/>
      <c r="O35063" s="119"/>
    </row>
    <row r="35064" spans="13:15" x14ac:dyDescent="0.2">
      <c r="M35064" s="93"/>
      <c r="O35064" s="119"/>
    </row>
    <row r="35065" spans="13:15" x14ac:dyDescent="0.2">
      <c r="M35065" s="93"/>
      <c r="O35065" s="119"/>
    </row>
    <row r="35066" spans="13:15" x14ac:dyDescent="0.2">
      <c r="M35066" s="93"/>
      <c r="O35066" s="119"/>
    </row>
    <row r="35067" spans="13:15" x14ac:dyDescent="0.2">
      <c r="M35067" s="93"/>
      <c r="O35067" s="119"/>
    </row>
    <row r="35068" spans="13:15" x14ac:dyDescent="0.2">
      <c r="M35068" s="93"/>
      <c r="O35068" s="119"/>
    </row>
    <row r="35069" spans="13:15" x14ac:dyDescent="0.2">
      <c r="M35069" s="93"/>
      <c r="O35069" s="119"/>
    </row>
    <row r="35070" spans="13:15" x14ac:dyDescent="0.2">
      <c r="M35070" s="93"/>
      <c r="O35070" s="119"/>
    </row>
    <row r="35071" spans="13:15" x14ac:dyDescent="0.2">
      <c r="M35071" s="93"/>
      <c r="O35071" s="119"/>
    </row>
    <row r="35072" spans="13:15" x14ac:dyDescent="0.2">
      <c r="M35072" s="93"/>
      <c r="O35072" s="119"/>
    </row>
    <row r="35073" spans="13:15" x14ac:dyDescent="0.2">
      <c r="M35073" s="93"/>
      <c r="O35073" s="119"/>
    </row>
    <row r="35074" spans="13:15" x14ac:dyDescent="0.2">
      <c r="M35074" s="93"/>
      <c r="O35074" s="119"/>
    </row>
    <row r="35075" spans="13:15" x14ac:dyDescent="0.2">
      <c r="M35075" s="93"/>
      <c r="O35075" s="119"/>
    </row>
    <row r="35076" spans="13:15" x14ac:dyDescent="0.2">
      <c r="M35076" s="93"/>
      <c r="O35076" s="119"/>
    </row>
    <row r="35077" spans="13:15" x14ac:dyDescent="0.2">
      <c r="M35077" s="93"/>
      <c r="O35077" s="119"/>
    </row>
    <row r="35078" spans="13:15" x14ac:dyDescent="0.2">
      <c r="M35078" s="93"/>
      <c r="O35078" s="119"/>
    </row>
    <row r="35079" spans="13:15" x14ac:dyDescent="0.2">
      <c r="M35079" s="93"/>
      <c r="O35079" s="119"/>
    </row>
    <row r="35080" spans="13:15" x14ac:dyDescent="0.2">
      <c r="M35080" s="93"/>
      <c r="O35080" s="119"/>
    </row>
    <row r="35081" spans="13:15" x14ac:dyDescent="0.2">
      <c r="M35081" s="93"/>
      <c r="O35081" s="119"/>
    </row>
    <row r="35082" spans="13:15" x14ac:dyDescent="0.2">
      <c r="M35082" s="93"/>
      <c r="O35082" s="119"/>
    </row>
    <row r="35083" spans="13:15" x14ac:dyDescent="0.2">
      <c r="M35083" s="93"/>
      <c r="O35083" s="119"/>
    </row>
    <row r="35084" spans="13:15" x14ac:dyDescent="0.2">
      <c r="M35084" s="93"/>
      <c r="O35084" s="119"/>
    </row>
    <row r="35085" spans="13:15" x14ac:dyDescent="0.2">
      <c r="M35085" s="93"/>
      <c r="O35085" s="119"/>
    </row>
    <row r="35086" spans="13:15" x14ac:dyDescent="0.2">
      <c r="M35086" s="93"/>
      <c r="O35086" s="119"/>
    </row>
    <row r="35087" spans="13:15" x14ac:dyDescent="0.2">
      <c r="M35087" s="93"/>
      <c r="O35087" s="119"/>
    </row>
    <row r="35088" spans="13:15" x14ac:dyDescent="0.2">
      <c r="M35088" s="93"/>
      <c r="O35088" s="119"/>
    </row>
    <row r="35089" spans="13:15" x14ac:dyDescent="0.2">
      <c r="M35089" s="93"/>
      <c r="O35089" s="119"/>
    </row>
    <row r="35090" spans="13:15" x14ac:dyDescent="0.2">
      <c r="M35090" s="93"/>
      <c r="O35090" s="119"/>
    </row>
    <row r="35091" spans="13:15" x14ac:dyDescent="0.2">
      <c r="M35091" s="93"/>
      <c r="O35091" s="119"/>
    </row>
    <row r="35092" spans="13:15" x14ac:dyDescent="0.2">
      <c r="M35092" s="93"/>
      <c r="O35092" s="119"/>
    </row>
    <row r="35093" spans="13:15" x14ac:dyDescent="0.2">
      <c r="M35093" s="93"/>
      <c r="O35093" s="119"/>
    </row>
    <row r="35094" spans="13:15" x14ac:dyDescent="0.2">
      <c r="M35094" s="93"/>
      <c r="O35094" s="119"/>
    </row>
    <row r="35095" spans="13:15" x14ac:dyDescent="0.2">
      <c r="M35095" s="93"/>
      <c r="O35095" s="119"/>
    </row>
    <row r="35096" spans="13:15" x14ac:dyDescent="0.2">
      <c r="M35096" s="93"/>
      <c r="O35096" s="119"/>
    </row>
    <row r="35097" spans="13:15" x14ac:dyDescent="0.2">
      <c r="M35097" s="93"/>
      <c r="O35097" s="119"/>
    </row>
    <row r="35098" spans="13:15" x14ac:dyDescent="0.2">
      <c r="M35098" s="93"/>
      <c r="O35098" s="119"/>
    </row>
    <row r="35099" spans="13:15" x14ac:dyDescent="0.2">
      <c r="M35099" s="93"/>
      <c r="O35099" s="119"/>
    </row>
    <row r="35100" spans="13:15" x14ac:dyDescent="0.2">
      <c r="M35100" s="93"/>
      <c r="O35100" s="119"/>
    </row>
    <row r="35101" spans="13:15" x14ac:dyDescent="0.2">
      <c r="M35101" s="93"/>
      <c r="O35101" s="119"/>
    </row>
    <row r="35102" spans="13:15" x14ac:dyDescent="0.2">
      <c r="M35102" s="93"/>
      <c r="O35102" s="119"/>
    </row>
    <row r="35103" spans="13:15" x14ac:dyDescent="0.2">
      <c r="M35103" s="93"/>
      <c r="O35103" s="119"/>
    </row>
    <row r="35104" spans="13:15" x14ac:dyDescent="0.2">
      <c r="M35104" s="93"/>
      <c r="O35104" s="119"/>
    </row>
    <row r="35105" spans="13:15" x14ac:dyDescent="0.2">
      <c r="M35105" s="93"/>
      <c r="O35105" s="119"/>
    </row>
    <row r="35106" spans="13:15" x14ac:dyDescent="0.2">
      <c r="M35106" s="93"/>
      <c r="O35106" s="119"/>
    </row>
    <row r="35107" spans="13:15" x14ac:dyDescent="0.2">
      <c r="M35107" s="93"/>
      <c r="O35107" s="119"/>
    </row>
    <row r="35108" spans="13:15" x14ac:dyDescent="0.2">
      <c r="M35108" s="93"/>
      <c r="O35108" s="119"/>
    </row>
    <row r="35109" spans="13:15" x14ac:dyDescent="0.2">
      <c r="M35109" s="93"/>
      <c r="O35109" s="119"/>
    </row>
    <row r="35110" spans="13:15" x14ac:dyDescent="0.2">
      <c r="M35110" s="93"/>
      <c r="O35110" s="119"/>
    </row>
    <row r="35111" spans="13:15" x14ac:dyDescent="0.2">
      <c r="M35111" s="93"/>
      <c r="O35111" s="119"/>
    </row>
    <row r="35112" spans="13:15" x14ac:dyDescent="0.2">
      <c r="M35112" s="93"/>
      <c r="O35112" s="119"/>
    </row>
    <row r="35113" spans="13:15" x14ac:dyDescent="0.2">
      <c r="M35113" s="93"/>
      <c r="O35113" s="119"/>
    </row>
    <row r="35114" spans="13:15" x14ac:dyDescent="0.2">
      <c r="M35114" s="93"/>
      <c r="O35114" s="119"/>
    </row>
    <row r="35115" spans="13:15" x14ac:dyDescent="0.2">
      <c r="M35115" s="93"/>
      <c r="O35115" s="119"/>
    </row>
    <row r="35116" spans="13:15" x14ac:dyDescent="0.2">
      <c r="M35116" s="93"/>
      <c r="O35116" s="119"/>
    </row>
    <row r="35117" spans="13:15" x14ac:dyDescent="0.2">
      <c r="M35117" s="93"/>
      <c r="O35117" s="119"/>
    </row>
    <row r="35118" spans="13:15" x14ac:dyDescent="0.2">
      <c r="M35118" s="93"/>
      <c r="O35118" s="119"/>
    </row>
    <row r="35119" spans="13:15" x14ac:dyDescent="0.2">
      <c r="M35119" s="93"/>
      <c r="O35119" s="119"/>
    </row>
    <row r="35120" spans="13:15" x14ac:dyDescent="0.2">
      <c r="M35120" s="93"/>
      <c r="O35120" s="119"/>
    </row>
    <row r="35121" spans="13:15" x14ac:dyDescent="0.2">
      <c r="M35121" s="93"/>
      <c r="O35121" s="119"/>
    </row>
    <row r="35122" spans="13:15" x14ac:dyDescent="0.2">
      <c r="M35122" s="93"/>
      <c r="O35122" s="119"/>
    </row>
    <row r="35123" spans="13:15" x14ac:dyDescent="0.2">
      <c r="M35123" s="93"/>
      <c r="O35123" s="119"/>
    </row>
    <row r="35124" spans="13:15" x14ac:dyDescent="0.2">
      <c r="M35124" s="93"/>
      <c r="O35124" s="119"/>
    </row>
    <row r="35125" spans="13:15" x14ac:dyDescent="0.2">
      <c r="M35125" s="93"/>
      <c r="O35125" s="119"/>
    </row>
    <row r="35126" spans="13:15" x14ac:dyDescent="0.2">
      <c r="M35126" s="93"/>
      <c r="O35126" s="119"/>
    </row>
    <row r="35127" spans="13:15" x14ac:dyDescent="0.2">
      <c r="M35127" s="93"/>
      <c r="O35127" s="119"/>
    </row>
    <row r="35128" spans="13:15" x14ac:dyDescent="0.2">
      <c r="M35128" s="93"/>
      <c r="O35128" s="119"/>
    </row>
    <row r="35129" spans="13:15" x14ac:dyDescent="0.2">
      <c r="M35129" s="93"/>
      <c r="O35129" s="119"/>
    </row>
    <row r="35130" spans="13:15" x14ac:dyDescent="0.2">
      <c r="M35130" s="93"/>
      <c r="O35130" s="119"/>
    </row>
    <row r="35131" spans="13:15" x14ac:dyDescent="0.2">
      <c r="M35131" s="93"/>
      <c r="O35131" s="119"/>
    </row>
    <row r="35132" spans="13:15" x14ac:dyDescent="0.2">
      <c r="M35132" s="93"/>
      <c r="O35132" s="119"/>
    </row>
    <row r="35133" spans="13:15" x14ac:dyDescent="0.2">
      <c r="M35133" s="93"/>
      <c r="O35133" s="119"/>
    </row>
    <row r="35134" spans="13:15" x14ac:dyDescent="0.2">
      <c r="M35134" s="93"/>
      <c r="O35134" s="119"/>
    </row>
    <row r="35135" spans="13:15" x14ac:dyDescent="0.2">
      <c r="M35135" s="93"/>
      <c r="O35135" s="119"/>
    </row>
    <row r="35136" spans="13:15" x14ac:dyDescent="0.2">
      <c r="M35136" s="93"/>
      <c r="O35136" s="119"/>
    </row>
    <row r="35137" spans="13:15" x14ac:dyDescent="0.2">
      <c r="M35137" s="93"/>
      <c r="O35137" s="119"/>
    </row>
    <row r="35138" spans="13:15" x14ac:dyDescent="0.2">
      <c r="M35138" s="93"/>
      <c r="O35138" s="119"/>
    </row>
    <row r="35139" spans="13:15" x14ac:dyDescent="0.2">
      <c r="M35139" s="93"/>
      <c r="O35139" s="119"/>
    </row>
    <row r="35140" spans="13:15" x14ac:dyDescent="0.2">
      <c r="M35140" s="93"/>
      <c r="O35140" s="119"/>
    </row>
    <row r="35141" spans="13:15" x14ac:dyDescent="0.2">
      <c r="M35141" s="93"/>
      <c r="O35141" s="119"/>
    </row>
    <row r="35142" spans="13:15" x14ac:dyDescent="0.2">
      <c r="M35142" s="93"/>
      <c r="O35142" s="119"/>
    </row>
    <row r="35143" spans="13:15" x14ac:dyDescent="0.2">
      <c r="M35143" s="93"/>
      <c r="O35143" s="119"/>
    </row>
    <row r="35144" spans="13:15" x14ac:dyDescent="0.2">
      <c r="M35144" s="93"/>
      <c r="O35144" s="119"/>
    </row>
    <row r="35145" spans="13:15" x14ac:dyDescent="0.2">
      <c r="M35145" s="93"/>
      <c r="O35145" s="119"/>
    </row>
    <row r="35146" spans="13:15" x14ac:dyDescent="0.2">
      <c r="M35146" s="93"/>
      <c r="O35146" s="119"/>
    </row>
    <row r="35147" spans="13:15" x14ac:dyDescent="0.2">
      <c r="M35147" s="93"/>
      <c r="O35147" s="119"/>
    </row>
    <row r="35148" spans="13:15" x14ac:dyDescent="0.2">
      <c r="M35148" s="93"/>
      <c r="O35148" s="119"/>
    </row>
    <row r="35149" spans="13:15" x14ac:dyDescent="0.2">
      <c r="M35149" s="93"/>
      <c r="O35149" s="119"/>
    </row>
    <row r="35150" spans="13:15" x14ac:dyDescent="0.2">
      <c r="M35150" s="93"/>
      <c r="O35150" s="119"/>
    </row>
    <row r="35151" spans="13:15" x14ac:dyDescent="0.2">
      <c r="M35151" s="93"/>
      <c r="O35151" s="119"/>
    </row>
    <row r="35152" spans="13:15" x14ac:dyDescent="0.2">
      <c r="M35152" s="93"/>
      <c r="O35152" s="119"/>
    </row>
    <row r="35153" spans="13:15" x14ac:dyDescent="0.2">
      <c r="M35153" s="93"/>
      <c r="O35153" s="119"/>
    </row>
    <row r="35154" spans="13:15" x14ac:dyDescent="0.2">
      <c r="M35154" s="93"/>
      <c r="O35154" s="119"/>
    </row>
    <row r="35155" spans="13:15" x14ac:dyDescent="0.2">
      <c r="M35155" s="93"/>
      <c r="O35155" s="119"/>
    </row>
    <row r="35156" spans="13:15" x14ac:dyDescent="0.2">
      <c r="M35156" s="93"/>
      <c r="O35156" s="119"/>
    </row>
    <row r="35157" spans="13:15" x14ac:dyDescent="0.2">
      <c r="M35157" s="93"/>
      <c r="O35157" s="119"/>
    </row>
    <row r="35158" spans="13:15" x14ac:dyDescent="0.2">
      <c r="M35158" s="93"/>
      <c r="O35158" s="119"/>
    </row>
    <row r="35159" spans="13:15" x14ac:dyDescent="0.2">
      <c r="M35159" s="93"/>
      <c r="O35159" s="119"/>
    </row>
    <row r="35160" spans="13:15" x14ac:dyDescent="0.2">
      <c r="M35160" s="93"/>
      <c r="O35160" s="119"/>
    </row>
    <row r="35161" spans="13:15" x14ac:dyDescent="0.2">
      <c r="M35161" s="93"/>
      <c r="O35161" s="119"/>
    </row>
    <row r="35162" spans="13:15" x14ac:dyDescent="0.2">
      <c r="M35162" s="93"/>
      <c r="O35162" s="119"/>
    </row>
    <row r="35163" spans="13:15" x14ac:dyDescent="0.2">
      <c r="M35163" s="93"/>
      <c r="O35163" s="119"/>
    </row>
    <row r="35164" spans="13:15" x14ac:dyDescent="0.2">
      <c r="M35164" s="93"/>
      <c r="O35164" s="119"/>
    </row>
    <row r="35165" spans="13:15" x14ac:dyDescent="0.2">
      <c r="M35165" s="93"/>
      <c r="O35165" s="119"/>
    </row>
    <row r="35166" spans="13:15" x14ac:dyDescent="0.2">
      <c r="M35166" s="93"/>
      <c r="O35166" s="119"/>
    </row>
    <row r="35167" spans="13:15" x14ac:dyDescent="0.2">
      <c r="M35167" s="93"/>
      <c r="O35167" s="119"/>
    </row>
    <row r="35168" spans="13:15" x14ac:dyDescent="0.2">
      <c r="M35168" s="93"/>
      <c r="O35168" s="119"/>
    </row>
    <row r="35169" spans="13:15" x14ac:dyDescent="0.2">
      <c r="M35169" s="93"/>
      <c r="O35169" s="119"/>
    </row>
    <row r="35170" spans="13:15" x14ac:dyDescent="0.2">
      <c r="M35170" s="93"/>
      <c r="O35170" s="119"/>
    </row>
    <row r="35171" spans="13:15" x14ac:dyDescent="0.2">
      <c r="M35171" s="93"/>
      <c r="O35171" s="119"/>
    </row>
    <row r="35172" spans="13:15" x14ac:dyDescent="0.2">
      <c r="M35172" s="93"/>
      <c r="O35172" s="119"/>
    </row>
    <row r="35173" spans="13:15" x14ac:dyDescent="0.2">
      <c r="M35173" s="93"/>
      <c r="O35173" s="119"/>
    </row>
    <row r="35174" spans="13:15" x14ac:dyDescent="0.2">
      <c r="M35174" s="93"/>
      <c r="O35174" s="119"/>
    </row>
    <row r="35175" spans="13:15" x14ac:dyDescent="0.2">
      <c r="M35175" s="93"/>
      <c r="O35175" s="119"/>
    </row>
    <row r="35176" spans="13:15" x14ac:dyDescent="0.2">
      <c r="M35176" s="93"/>
      <c r="O35176" s="119"/>
    </row>
    <row r="35177" spans="13:15" x14ac:dyDescent="0.2">
      <c r="M35177" s="93"/>
      <c r="O35177" s="119"/>
    </row>
    <row r="35178" spans="13:15" x14ac:dyDescent="0.2">
      <c r="M35178" s="93"/>
      <c r="O35178" s="119"/>
    </row>
    <row r="35179" spans="13:15" x14ac:dyDescent="0.2">
      <c r="M35179" s="93"/>
      <c r="O35179" s="119"/>
    </row>
    <row r="35180" spans="13:15" x14ac:dyDescent="0.2">
      <c r="M35180" s="93"/>
      <c r="O35180" s="119"/>
    </row>
    <row r="35181" spans="13:15" x14ac:dyDescent="0.2">
      <c r="M35181" s="93"/>
      <c r="O35181" s="119"/>
    </row>
    <row r="35182" spans="13:15" x14ac:dyDescent="0.2">
      <c r="M35182" s="93"/>
      <c r="O35182" s="119"/>
    </row>
    <row r="35183" spans="13:15" x14ac:dyDescent="0.2">
      <c r="M35183" s="93"/>
      <c r="O35183" s="119"/>
    </row>
    <row r="35184" spans="13:15" x14ac:dyDescent="0.2">
      <c r="M35184" s="93"/>
      <c r="O35184" s="119"/>
    </row>
    <row r="35185" spans="13:15" x14ac:dyDescent="0.2">
      <c r="M35185" s="93"/>
      <c r="O35185" s="119"/>
    </row>
    <row r="35186" spans="13:15" x14ac:dyDescent="0.2">
      <c r="M35186" s="93"/>
      <c r="O35186" s="119"/>
    </row>
    <row r="35187" spans="13:15" x14ac:dyDescent="0.2">
      <c r="M35187" s="93"/>
      <c r="O35187" s="119"/>
    </row>
    <row r="35188" spans="13:15" x14ac:dyDescent="0.2">
      <c r="M35188" s="93"/>
      <c r="O35188" s="119"/>
    </row>
    <row r="35189" spans="13:15" x14ac:dyDescent="0.2">
      <c r="M35189" s="93"/>
      <c r="O35189" s="119"/>
    </row>
    <row r="35190" spans="13:15" x14ac:dyDescent="0.2">
      <c r="M35190" s="93"/>
      <c r="O35190" s="119"/>
    </row>
    <row r="35191" spans="13:15" x14ac:dyDescent="0.2">
      <c r="M35191" s="93"/>
      <c r="O35191" s="119"/>
    </row>
    <row r="35192" spans="13:15" x14ac:dyDescent="0.2">
      <c r="M35192" s="93"/>
      <c r="O35192" s="119"/>
    </row>
    <row r="35193" spans="13:15" x14ac:dyDescent="0.2">
      <c r="M35193" s="93"/>
      <c r="O35193" s="119"/>
    </row>
    <row r="35194" spans="13:15" x14ac:dyDescent="0.2">
      <c r="M35194" s="93"/>
      <c r="O35194" s="119"/>
    </row>
    <row r="35195" spans="13:15" x14ac:dyDescent="0.2">
      <c r="M35195" s="93"/>
      <c r="O35195" s="119"/>
    </row>
    <row r="35196" spans="13:15" x14ac:dyDescent="0.2">
      <c r="M35196" s="93"/>
      <c r="O35196" s="119"/>
    </row>
    <row r="35197" spans="13:15" x14ac:dyDescent="0.2">
      <c r="M35197" s="93"/>
      <c r="O35197" s="119"/>
    </row>
    <row r="35198" spans="13:15" x14ac:dyDescent="0.2">
      <c r="M35198" s="93"/>
      <c r="O35198" s="119"/>
    </row>
    <row r="35199" spans="13:15" x14ac:dyDescent="0.2">
      <c r="M35199" s="93"/>
      <c r="O35199" s="119"/>
    </row>
    <row r="35200" spans="13:15" x14ac:dyDescent="0.2">
      <c r="M35200" s="93"/>
      <c r="O35200" s="119"/>
    </row>
    <row r="35201" spans="13:15" x14ac:dyDescent="0.2">
      <c r="M35201" s="93"/>
      <c r="O35201" s="119"/>
    </row>
    <row r="35202" spans="13:15" x14ac:dyDescent="0.2">
      <c r="M35202" s="93"/>
      <c r="O35202" s="119"/>
    </row>
    <row r="35203" spans="13:15" x14ac:dyDescent="0.2">
      <c r="M35203" s="93"/>
      <c r="O35203" s="119"/>
    </row>
    <row r="35204" spans="13:15" x14ac:dyDescent="0.2">
      <c r="M35204" s="93"/>
      <c r="O35204" s="119"/>
    </row>
    <row r="35205" spans="13:15" x14ac:dyDescent="0.2">
      <c r="M35205" s="93"/>
      <c r="O35205" s="119"/>
    </row>
    <row r="35206" spans="13:15" x14ac:dyDescent="0.2">
      <c r="M35206" s="93"/>
      <c r="O35206" s="119"/>
    </row>
    <row r="35207" spans="13:15" x14ac:dyDescent="0.2">
      <c r="M35207" s="93"/>
      <c r="O35207" s="119"/>
    </row>
    <row r="35208" spans="13:15" x14ac:dyDescent="0.2">
      <c r="M35208" s="93"/>
      <c r="O35208" s="119"/>
    </row>
    <row r="35209" spans="13:15" x14ac:dyDescent="0.2">
      <c r="M35209" s="93"/>
      <c r="O35209" s="119"/>
    </row>
    <row r="35210" spans="13:15" x14ac:dyDescent="0.2">
      <c r="M35210" s="93"/>
      <c r="O35210" s="119"/>
    </row>
    <row r="35211" spans="13:15" x14ac:dyDescent="0.2">
      <c r="M35211" s="93"/>
      <c r="O35211" s="119"/>
    </row>
    <row r="35212" spans="13:15" x14ac:dyDescent="0.2">
      <c r="M35212" s="93"/>
      <c r="O35212" s="119"/>
    </row>
    <row r="35213" spans="13:15" x14ac:dyDescent="0.2">
      <c r="M35213" s="93"/>
      <c r="O35213" s="119"/>
    </row>
    <row r="35214" spans="13:15" x14ac:dyDescent="0.2">
      <c r="M35214" s="93"/>
      <c r="O35214" s="119"/>
    </row>
    <row r="35215" spans="13:15" x14ac:dyDescent="0.2">
      <c r="M35215" s="93"/>
      <c r="O35215" s="119"/>
    </row>
    <row r="35216" spans="13:15" x14ac:dyDescent="0.2">
      <c r="M35216" s="93"/>
      <c r="O35216" s="119"/>
    </row>
    <row r="35217" spans="13:15" x14ac:dyDescent="0.2">
      <c r="M35217" s="93"/>
      <c r="O35217" s="119"/>
    </row>
    <row r="35218" spans="13:15" x14ac:dyDescent="0.2">
      <c r="M35218" s="93"/>
      <c r="O35218" s="119"/>
    </row>
    <row r="35219" spans="13:15" x14ac:dyDescent="0.2">
      <c r="M35219" s="93"/>
      <c r="O35219" s="119"/>
    </row>
    <row r="35220" spans="13:15" x14ac:dyDescent="0.2">
      <c r="M35220" s="93"/>
      <c r="O35220" s="119"/>
    </row>
    <row r="35221" spans="13:15" x14ac:dyDescent="0.2">
      <c r="M35221" s="93"/>
      <c r="O35221" s="119"/>
    </row>
    <row r="35222" spans="13:15" x14ac:dyDescent="0.2">
      <c r="M35222" s="93"/>
      <c r="O35222" s="119"/>
    </row>
    <row r="35223" spans="13:15" x14ac:dyDescent="0.2">
      <c r="M35223" s="93"/>
      <c r="O35223" s="119"/>
    </row>
    <row r="35224" spans="13:15" x14ac:dyDescent="0.2">
      <c r="M35224" s="93"/>
      <c r="O35224" s="119"/>
    </row>
    <row r="35225" spans="13:15" x14ac:dyDescent="0.2">
      <c r="M35225" s="93"/>
      <c r="O35225" s="119"/>
    </row>
    <row r="35226" spans="13:15" x14ac:dyDescent="0.2">
      <c r="M35226" s="93"/>
      <c r="O35226" s="119"/>
    </row>
    <row r="35227" spans="13:15" x14ac:dyDescent="0.2">
      <c r="M35227" s="93"/>
      <c r="O35227" s="119"/>
    </row>
    <row r="35228" spans="13:15" x14ac:dyDescent="0.2">
      <c r="M35228" s="93"/>
      <c r="O35228" s="119"/>
    </row>
    <row r="35229" spans="13:15" x14ac:dyDescent="0.2">
      <c r="M35229" s="93"/>
      <c r="O35229" s="119"/>
    </row>
    <row r="35230" spans="13:15" x14ac:dyDescent="0.2">
      <c r="M35230" s="93"/>
      <c r="O35230" s="119"/>
    </row>
    <row r="35231" spans="13:15" x14ac:dyDescent="0.2">
      <c r="M35231" s="93"/>
      <c r="O35231" s="119"/>
    </row>
    <row r="35232" spans="13:15" x14ac:dyDescent="0.2">
      <c r="M35232" s="93"/>
      <c r="O35232" s="119"/>
    </row>
    <row r="35233" spans="13:15" x14ac:dyDescent="0.2">
      <c r="M35233" s="93"/>
      <c r="O35233" s="119"/>
    </row>
    <row r="35234" spans="13:15" x14ac:dyDescent="0.2">
      <c r="M35234" s="93"/>
      <c r="O35234" s="119"/>
    </row>
    <row r="35235" spans="13:15" x14ac:dyDescent="0.2">
      <c r="M35235" s="93"/>
      <c r="O35235" s="119"/>
    </row>
    <row r="35236" spans="13:15" x14ac:dyDescent="0.2">
      <c r="M35236" s="93"/>
      <c r="O35236" s="119"/>
    </row>
    <row r="35237" spans="13:15" x14ac:dyDescent="0.2">
      <c r="M35237" s="93"/>
      <c r="O35237" s="119"/>
    </row>
    <row r="35238" spans="13:15" x14ac:dyDescent="0.2">
      <c r="M35238" s="93"/>
      <c r="O35238" s="119"/>
    </row>
    <row r="35239" spans="13:15" x14ac:dyDescent="0.2">
      <c r="M35239" s="93"/>
      <c r="O35239" s="119"/>
    </row>
    <row r="35240" spans="13:15" x14ac:dyDescent="0.2">
      <c r="M35240" s="93"/>
      <c r="O35240" s="119"/>
    </row>
    <row r="35241" spans="13:15" x14ac:dyDescent="0.2">
      <c r="M35241" s="93"/>
      <c r="O35241" s="119"/>
    </row>
    <row r="35242" spans="13:15" x14ac:dyDescent="0.2">
      <c r="M35242" s="93"/>
      <c r="O35242" s="119"/>
    </row>
    <row r="35243" spans="13:15" x14ac:dyDescent="0.2">
      <c r="M35243" s="93"/>
      <c r="O35243" s="119"/>
    </row>
    <row r="35244" spans="13:15" x14ac:dyDescent="0.2">
      <c r="M35244" s="93"/>
      <c r="O35244" s="119"/>
    </row>
    <row r="35245" spans="13:15" x14ac:dyDescent="0.2">
      <c r="M35245" s="93"/>
      <c r="O35245" s="119"/>
    </row>
    <row r="35246" spans="13:15" x14ac:dyDescent="0.2">
      <c r="M35246" s="93"/>
      <c r="O35246" s="119"/>
    </row>
    <row r="35247" spans="13:15" x14ac:dyDescent="0.2">
      <c r="M35247" s="93"/>
      <c r="O35247" s="119"/>
    </row>
    <row r="35248" spans="13:15" x14ac:dyDescent="0.2">
      <c r="M35248" s="93"/>
      <c r="O35248" s="119"/>
    </row>
    <row r="35249" spans="13:15" x14ac:dyDescent="0.2">
      <c r="M35249" s="93"/>
      <c r="O35249" s="119"/>
    </row>
    <row r="35250" spans="13:15" x14ac:dyDescent="0.2">
      <c r="M35250" s="93"/>
      <c r="O35250" s="119"/>
    </row>
    <row r="35251" spans="13:15" x14ac:dyDescent="0.2">
      <c r="M35251" s="93"/>
      <c r="O35251" s="119"/>
    </row>
    <row r="35252" spans="13:15" x14ac:dyDescent="0.2">
      <c r="M35252" s="93"/>
      <c r="O35252" s="119"/>
    </row>
    <row r="35253" spans="13:15" x14ac:dyDescent="0.2">
      <c r="M35253" s="93"/>
      <c r="O35253" s="119"/>
    </row>
    <row r="35254" spans="13:15" x14ac:dyDescent="0.2">
      <c r="M35254" s="93"/>
      <c r="O35254" s="119"/>
    </row>
    <row r="35255" spans="13:15" x14ac:dyDescent="0.2">
      <c r="M35255" s="93"/>
      <c r="O35255" s="119"/>
    </row>
    <row r="35256" spans="13:15" x14ac:dyDescent="0.2">
      <c r="M35256" s="93"/>
      <c r="O35256" s="119"/>
    </row>
    <row r="35257" spans="13:15" x14ac:dyDescent="0.2">
      <c r="M35257" s="93"/>
      <c r="O35257" s="119"/>
    </row>
    <row r="35258" spans="13:15" x14ac:dyDescent="0.2">
      <c r="M35258" s="93"/>
      <c r="O35258" s="119"/>
    </row>
    <row r="35259" spans="13:15" x14ac:dyDescent="0.2">
      <c r="M35259" s="93"/>
      <c r="O35259" s="119"/>
    </row>
    <row r="35260" spans="13:15" x14ac:dyDescent="0.2">
      <c r="M35260" s="93"/>
      <c r="O35260" s="119"/>
    </row>
    <row r="35261" spans="13:15" x14ac:dyDescent="0.2">
      <c r="M35261" s="93"/>
      <c r="O35261" s="119"/>
    </row>
    <row r="35262" spans="13:15" x14ac:dyDescent="0.2">
      <c r="M35262" s="93"/>
      <c r="O35262" s="119"/>
    </row>
    <row r="35263" spans="13:15" x14ac:dyDescent="0.2">
      <c r="M35263" s="93"/>
      <c r="O35263" s="119"/>
    </row>
    <row r="35264" spans="13:15" x14ac:dyDescent="0.2">
      <c r="M35264" s="93"/>
      <c r="O35264" s="119"/>
    </row>
    <row r="35265" spans="13:15" x14ac:dyDescent="0.2">
      <c r="M35265" s="93"/>
      <c r="O35265" s="119"/>
    </row>
    <row r="35266" spans="13:15" x14ac:dyDescent="0.2">
      <c r="M35266" s="93"/>
      <c r="O35266" s="119"/>
    </row>
    <row r="35267" spans="13:15" x14ac:dyDescent="0.2">
      <c r="M35267" s="93"/>
      <c r="O35267" s="119"/>
    </row>
    <row r="35268" spans="13:15" x14ac:dyDescent="0.2">
      <c r="M35268" s="93"/>
      <c r="O35268" s="119"/>
    </row>
    <row r="35269" spans="13:15" x14ac:dyDescent="0.2">
      <c r="M35269" s="93"/>
      <c r="O35269" s="119"/>
    </row>
    <row r="35270" spans="13:15" x14ac:dyDescent="0.2">
      <c r="M35270" s="93"/>
      <c r="O35270" s="119"/>
    </row>
    <row r="35271" spans="13:15" x14ac:dyDescent="0.2">
      <c r="M35271" s="93"/>
      <c r="O35271" s="119"/>
    </row>
    <row r="35272" spans="13:15" x14ac:dyDescent="0.2">
      <c r="M35272" s="93"/>
      <c r="O35272" s="119"/>
    </row>
    <row r="35273" spans="13:15" x14ac:dyDescent="0.2">
      <c r="M35273" s="93"/>
      <c r="O35273" s="119"/>
    </row>
    <row r="35274" spans="13:15" x14ac:dyDescent="0.2">
      <c r="M35274" s="93"/>
      <c r="O35274" s="119"/>
    </row>
    <row r="35275" spans="13:15" x14ac:dyDescent="0.2">
      <c r="M35275" s="93"/>
      <c r="O35275" s="119"/>
    </row>
    <row r="35276" spans="13:15" x14ac:dyDescent="0.2">
      <c r="M35276" s="93"/>
      <c r="O35276" s="119"/>
    </row>
    <row r="35277" spans="13:15" x14ac:dyDescent="0.2">
      <c r="M35277" s="93"/>
      <c r="O35277" s="119"/>
    </row>
    <row r="35278" spans="13:15" x14ac:dyDescent="0.2">
      <c r="M35278" s="93"/>
      <c r="O35278" s="119"/>
    </row>
    <row r="35279" spans="13:15" x14ac:dyDescent="0.2">
      <c r="M35279" s="93"/>
      <c r="O35279" s="119"/>
    </row>
    <row r="35280" spans="13:15" x14ac:dyDescent="0.2">
      <c r="M35280" s="93"/>
      <c r="O35280" s="119"/>
    </row>
    <row r="35281" spans="13:15" x14ac:dyDescent="0.2">
      <c r="M35281" s="93"/>
      <c r="O35281" s="119"/>
    </row>
    <row r="35282" spans="13:15" x14ac:dyDescent="0.2">
      <c r="M35282" s="93"/>
      <c r="O35282" s="119"/>
    </row>
    <row r="35283" spans="13:15" x14ac:dyDescent="0.2">
      <c r="M35283" s="93"/>
      <c r="O35283" s="119"/>
    </row>
    <row r="35284" spans="13:15" x14ac:dyDescent="0.2">
      <c r="M35284" s="93"/>
      <c r="O35284" s="119"/>
    </row>
    <row r="35285" spans="13:15" x14ac:dyDescent="0.2">
      <c r="M35285" s="93"/>
      <c r="O35285" s="119"/>
    </row>
    <row r="35286" spans="13:15" x14ac:dyDescent="0.2">
      <c r="M35286" s="93"/>
      <c r="O35286" s="119"/>
    </row>
    <row r="35287" spans="13:15" x14ac:dyDescent="0.2">
      <c r="M35287" s="93"/>
      <c r="O35287" s="119"/>
    </row>
    <row r="35288" spans="13:15" x14ac:dyDescent="0.2">
      <c r="M35288" s="93"/>
      <c r="O35288" s="119"/>
    </row>
    <row r="35289" spans="13:15" x14ac:dyDescent="0.2">
      <c r="M35289" s="93"/>
      <c r="O35289" s="119"/>
    </row>
    <row r="35290" spans="13:15" x14ac:dyDescent="0.2">
      <c r="M35290" s="93"/>
      <c r="O35290" s="119"/>
    </row>
    <row r="35291" spans="13:15" x14ac:dyDescent="0.2">
      <c r="M35291" s="93"/>
      <c r="O35291" s="119"/>
    </row>
    <row r="35292" spans="13:15" x14ac:dyDescent="0.2">
      <c r="M35292" s="93"/>
      <c r="O35292" s="119"/>
    </row>
    <row r="35293" spans="13:15" x14ac:dyDescent="0.2">
      <c r="M35293" s="93"/>
      <c r="O35293" s="119"/>
    </row>
    <row r="35294" spans="13:15" x14ac:dyDescent="0.2">
      <c r="M35294" s="93"/>
      <c r="O35294" s="119"/>
    </row>
    <row r="35295" spans="13:15" x14ac:dyDescent="0.2">
      <c r="M35295" s="93"/>
      <c r="O35295" s="119"/>
    </row>
    <row r="35296" spans="13:15" x14ac:dyDescent="0.2">
      <c r="M35296" s="93"/>
      <c r="O35296" s="119"/>
    </row>
    <row r="35297" spans="13:15" x14ac:dyDescent="0.2">
      <c r="M35297" s="93"/>
      <c r="O35297" s="119"/>
    </row>
    <row r="35298" spans="13:15" x14ac:dyDescent="0.2">
      <c r="M35298" s="93"/>
      <c r="O35298" s="119"/>
    </row>
    <row r="35299" spans="13:15" x14ac:dyDescent="0.2">
      <c r="M35299" s="93"/>
      <c r="O35299" s="119"/>
    </row>
    <row r="35300" spans="13:15" x14ac:dyDescent="0.2">
      <c r="M35300" s="93"/>
      <c r="O35300" s="119"/>
    </row>
    <row r="35301" spans="13:15" x14ac:dyDescent="0.2">
      <c r="M35301" s="93"/>
      <c r="O35301" s="119"/>
    </row>
    <row r="35302" spans="13:15" x14ac:dyDescent="0.2">
      <c r="M35302" s="93"/>
      <c r="O35302" s="119"/>
    </row>
    <row r="35303" spans="13:15" x14ac:dyDescent="0.2">
      <c r="M35303" s="93"/>
      <c r="O35303" s="119"/>
    </row>
    <row r="35304" spans="13:15" x14ac:dyDescent="0.2">
      <c r="M35304" s="93"/>
      <c r="O35304" s="119"/>
    </row>
    <row r="35305" spans="13:15" x14ac:dyDescent="0.2">
      <c r="M35305" s="93"/>
      <c r="O35305" s="119"/>
    </row>
    <row r="35306" spans="13:15" x14ac:dyDescent="0.2">
      <c r="M35306" s="93"/>
      <c r="O35306" s="119"/>
    </row>
    <row r="35307" spans="13:15" x14ac:dyDescent="0.2">
      <c r="M35307" s="93"/>
      <c r="O35307" s="119"/>
    </row>
    <row r="35308" spans="13:15" x14ac:dyDescent="0.2">
      <c r="M35308" s="93"/>
      <c r="O35308" s="119"/>
    </row>
    <row r="35309" spans="13:15" x14ac:dyDescent="0.2">
      <c r="M35309" s="93"/>
      <c r="O35309" s="119"/>
    </row>
    <row r="35310" spans="13:15" x14ac:dyDescent="0.2">
      <c r="M35310" s="93"/>
      <c r="O35310" s="119"/>
    </row>
    <row r="35311" spans="13:15" x14ac:dyDescent="0.2">
      <c r="M35311" s="93"/>
      <c r="O35311" s="119"/>
    </row>
    <row r="35312" spans="13:15" x14ac:dyDescent="0.2">
      <c r="M35312" s="93"/>
      <c r="O35312" s="119"/>
    </row>
    <row r="35313" spans="13:15" x14ac:dyDescent="0.2">
      <c r="M35313" s="93"/>
      <c r="O35313" s="119"/>
    </row>
    <row r="35314" spans="13:15" x14ac:dyDescent="0.2">
      <c r="M35314" s="93"/>
      <c r="O35314" s="119"/>
    </row>
    <row r="35315" spans="13:15" x14ac:dyDescent="0.2">
      <c r="M35315" s="93"/>
      <c r="O35315" s="119"/>
    </row>
    <row r="35316" spans="13:15" x14ac:dyDescent="0.2">
      <c r="M35316" s="93"/>
      <c r="O35316" s="119"/>
    </row>
    <row r="35317" spans="13:15" x14ac:dyDescent="0.2">
      <c r="M35317" s="93"/>
      <c r="O35317" s="119"/>
    </row>
    <row r="35318" spans="13:15" x14ac:dyDescent="0.2">
      <c r="M35318" s="93"/>
      <c r="O35318" s="119"/>
    </row>
    <row r="35319" spans="13:15" x14ac:dyDescent="0.2">
      <c r="M35319" s="93"/>
      <c r="O35319" s="119"/>
    </row>
    <row r="35320" spans="13:15" x14ac:dyDescent="0.2">
      <c r="M35320" s="93"/>
      <c r="O35320" s="119"/>
    </row>
    <row r="35321" spans="13:15" x14ac:dyDescent="0.2">
      <c r="M35321" s="93"/>
      <c r="O35321" s="119"/>
    </row>
    <row r="35322" spans="13:15" x14ac:dyDescent="0.2">
      <c r="M35322" s="93"/>
      <c r="O35322" s="119"/>
    </row>
    <row r="35323" spans="13:15" x14ac:dyDescent="0.2">
      <c r="M35323" s="93"/>
      <c r="O35323" s="119"/>
    </row>
    <row r="35324" spans="13:15" x14ac:dyDescent="0.2">
      <c r="M35324" s="93"/>
      <c r="O35324" s="119"/>
    </row>
    <row r="35325" spans="13:15" x14ac:dyDescent="0.2">
      <c r="M35325" s="93"/>
      <c r="O35325" s="119"/>
    </row>
    <row r="35326" spans="13:15" x14ac:dyDescent="0.2">
      <c r="M35326" s="93"/>
      <c r="O35326" s="119"/>
    </row>
    <row r="35327" spans="13:15" x14ac:dyDescent="0.2">
      <c r="M35327" s="93"/>
      <c r="O35327" s="119"/>
    </row>
    <row r="35328" spans="13:15" x14ac:dyDescent="0.2">
      <c r="M35328" s="93"/>
      <c r="O35328" s="119"/>
    </row>
    <row r="35329" spans="13:15" x14ac:dyDescent="0.2">
      <c r="M35329" s="93"/>
      <c r="O35329" s="119"/>
    </row>
    <row r="35330" spans="13:15" x14ac:dyDescent="0.2">
      <c r="M35330" s="93"/>
      <c r="O35330" s="119"/>
    </row>
    <row r="35331" spans="13:15" x14ac:dyDescent="0.2">
      <c r="M35331" s="93"/>
      <c r="O35331" s="119"/>
    </row>
    <row r="35332" spans="13:15" x14ac:dyDescent="0.2">
      <c r="M35332" s="93"/>
      <c r="O35332" s="119"/>
    </row>
    <row r="35333" spans="13:15" x14ac:dyDescent="0.2">
      <c r="M35333" s="93"/>
      <c r="O35333" s="119"/>
    </row>
    <row r="35334" spans="13:15" x14ac:dyDescent="0.2">
      <c r="M35334" s="93"/>
      <c r="O35334" s="119"/>
    </row>
    <row r="35335" spans="13:15" x14ac:dyDescent="0.2">
      <c r="M35335" s="93"/>
      <c r="O35335" s="119"/>
    </row>
    <row r="35336" spans="13:15" x14ac:dyDescent="0.2">
      <c r="M35336" s="93"/>
      <c r="O35336" s="119"/>
    </row>
    <row r="35337" spans="13:15" x14ac:dyDescent="0.2">
      <c r="M35337" s="93"/>
      <c r="O35337" s="119"/>
    </row>
    <row r="35338" spans="13:15" x14ac:dyDescent="0.2">
      <c r="M35338" s="93"/>
      <c r="O35338" s="119"/>
    </row>
    <row r="35339" spans="13:15" x14ac:dyDescent="0.2">
      <c r="M35339" s="93"/>
      <c r="O35339" s="119"/>
    </row>
    <row r="35340" spans="13:15" x14ac:dyDescent="0.2">
      <c r="M35340" s="93"/>
      <c r="O35340" s="119"/>
    </row>
    <row r="35341" spans="13:15" x14ac:dyDescent="0.2">
      <c r="M35341" s="93"/>
      <c r="O35341" s="119"/>
    </row>
    <row r="35342" spans="13:15" x14ac:dyDescent="0.2">
      <c r="M35342" s="93"/>
      <c r="O35342" s="119"/>
    </row>
    <row r="35343" spans="13:15" x14ac:dyDescent="0.2">
      <c r="M35343" s="93"/>
      <c r="O35343" s="119"/>
    </row>
    <row r="35344" spans="13:15" x14ac:dyDescent="0.2">
      <c r="M35344" s="93"/>
      <c r="O35344" s="119"/>
    </row>
    <row r="35345" spans="13:15" x14ac:dyDescent="0.2">
      <c r="M35345" s="93"/>
      <c r="O35345" s="119"/>
    </row>
    <row r="35346" spans="13:15" x14ac:dyDescent="0.2">
      <c r="M35346" s="93"/>
      <c r="O35346" s="119"/>
    </row>
    <row r="35347" spans="13:15" x14ac:dyDescent="0.2">
      <c r="M35347" s="93"/>
      <c r="O35347" s="119"/>
    </row>
    <row r="35348" spans="13:15" x14ac:dyDescent="0.2">
      <c r="M35348" s="93"/>
      <c r="O35348" s="119"/>
    </row>
    <row r="35349" spans="13:15" x14ac:dyDescent="0.2">
      <c r="M35349" s="93"/>
      <c r="O35349" s="119"/>
    </row>
    <row r="35350" spans="13:15" x14ac:dyDescent="0.2">
      <c r="M35350" s="93"/>
      <c r="O35350" s="119"/>
    </row>
    <row r="35351" spans="13:15" x14ac:dyDescent="0.2">
      <c r="M35351" s="93"/>
      <c r="O35351" s="119"/>
    </row>
    <row r="35352" spans="13:15" x14ac:dyDescent="0.2">
      <c r="M35352" s="93"/>
      <c r="O35352" s="119"/>
    </row>
    <row r="35353" spans="13:15" x14ac:dyDescent="0.2">
      <c r="M35353" s="93"/>
      <c r="O35353" s="119"/>
    </row>
    <row r="35354" spans="13:15" x14ac:dyDescent="0.2">
      <c r="M35354" s="93"/>
      <c r="O35354" s="119"/>
    </row>
    <row r="35355" spans="13:15" x14ac:dyDescent="0.2">
      <c r="M35355" s="93"/>
      <c r="O35355" s="119"/>
    </row>
    <row r="35356" spans="13:15" x14ac:dyDescent="0.2">
      <c r="M35356" s="93"/>
      <c r="O35356" s="119"/>
    </row>
    <row r="35357" spans="13:15" x14ac:dyDescent="0.2">
      <c r="M35357" s="93"/>
      <c r="O35357" s="119"/>
    </row>
    <row r="35358" spans="13:15" x14ac:dyDescent="0.2">
      <c r="M35358" s="93"/>
      <c r="O35358" s="119"/>
    </row>
    <row r="35359" spans="13:15" x14ac:dyDescent="0.2">
      <c r="M35359" s="93"/>
      <c r="O35359" s="119"/>
    </row>
    <row r="35360" spans="13:15" x14ac:dyDescent="0.2">
      <c r="M35360" s="93"/>
      <c r="O35360" s="119"/>
    </row>
    <row r="35361" spans="13:15" x14ac:dyDescent="0.2">
      <c r="M35361" s="93"/>
      <c r="O35361" s="119"/>
    </row>
    <row r="35362" spans="13:15" x14ac:dyDescent="0.2">
      <c r="M35362" s="93"/>
      <c r="O35362" s="119"/>
    </row>
    <row r="35363" spans="13:15" x14ac:dyDescent="0.2">
      <c r="M35363" s="93"/>
      <c r="O35363" s="119"/>
    </row>
    <row r="35364" spans="13:15" x14ac:dyDescent="0.2">
      <c r="M35364" s="93"/>
      <c r="O35364" s="119"/>
    </row>
    <row r="35365" spans="13:15" x14ac:dyDescent="0.2">
      <c r="M35365" s="93"/>
      <c r="O35365" s="119"/>
    </row>
    <row r="35366" spans="13:15" x14ac:dyDescent="0.2">
      <c r="M35366" s="93"/>
      <c r="O35366" s="119"/>
    </row>
    <row r="35367" spans="13:15" x14ac:dyDescent="0.2">
      <c r="M35367" s="93"/>
      <c r="O35367" s="119"/>
    </row>
    <row r="35368" spans="13:15" x14ac:dyDescent="0.2">
      <c r="M35368" s="93"/>
      <c r="O35368" s="119"/>
    </row>
    <row r="35369" spans="13:15" x14ac:dyDescent="0.2">
      <c r="M35369" s="93"/>
      <c r="O35369" s="119"/>
    </row>
    <row r="35370" spans="13:15" x14ac:dyDescent="0.2">
      <c r="M35370" s="93"/>
      <c r="O35370" s="119"/>
    </row>
    <row r="35371" spans="13:15" x14ac:dyDescent="0.2">
      <c r="M35371" s="93"/>
      <c r="O35371" s="119"/>
    </row>
    <row r="35372" spans="13:15" x14ac:dyDescent="0.2">
      <c r="M35372" s="93"/>
      <c r="O35372" s="119"/>
    </row>
    <row r="35373" spans="13:15" x14ac:dyDescent="0.2">
      <c r="M35373" s="93"/>
      <c r="O35373" s="119"/>
    </row>
    <row r="35374" spans="13:15" x14ac:dyDescent="0.2">
      <c r="M35374" s="93"/>
      <c r="O35374" s="119"/>
    </row>
    <row r="35375" spans="13:15" x14ac:dyDescent="0.2">
      <c r="M35375" s="93"/>
      <c r="O35375" s="119"/>
    </row>
    <row r="35376" spans="13:15" x14ac:dyDescent="0.2">
      <c r="M35376" s="93"/>
      <c r="O35376" s="119"/>
    </row>
    <row r="35377" spans="13:15" x14ac:dyDescent="0.2">
      <c r="M35377" s="93"/>
      <c r="O35377" s="119"/>
    </row>
    <row r="35378" spans="13:15" x14ac:dyDescent="0.2">
      <c r="M35378" s="93"/>
      <c r="O35378" s="119"/>
    </row>
    <row r="35379" spans="13:15" x14ac:dyDescent="0.2">
      <c r="M35379" s="93"/>
      <c r="O35379" s="119"/>
    </row>
    <row r="35380" spans="13:15" x14ac:dyDescent="0.2">
      <c r="M35380" s="93"/>
      <c r="O35380" s="119"/>
    </row>
    <row r="35381" spans="13:15" x14ac:dyDescent="0.2">
      <c r="M35381" s="93"/>
      <c r="O35381" s="119"/>
    </row>
    <row r="35382" spans="13:15" x14ac:dyDescent="0.2">
      <c r="M35382" s="93"/>
      <c r="O35382" s="119"/>
    </row>
    <row r="35383" spans="13:15" x14ac:dyDescent="0.2">
      <c r="M35383" s="93"/>
      <c r="O35383" s="119"/>
    </row>
    <row r="35384" spans="13:15" x14ac:dyDescent="0.2">
      <c r="M35384" s="93"/>
      <c r="O35384" s="119"/>
    </row>
    <row r="35385" spans="13:15" x14ac:dyDescent="0.2">
      <c r="M35385" s="93"/>
      <c r="O35385" s="119"/>
    </row>
    <row r="35386" spans="13:15" x14ac:dyDescent="0.2">
      <c r="M35386" s="93"/>
      <c r="O35386" s="119"/>
    </row>
    <row r="35387" spans="13:15" x14ac:dyDescent="0.2">
      <c r="M35387" s="93"/>
      <c r="O35387" s="119"/>
    </row>
    <row r="35388" spans="13:15" x14ac:dyDescent="0.2">
      <c r="M35388" s="93"/>
      <c r="O35388" s="119"/>
    </row>
    <row r="35389" spans="13:15" x14ac:dyDescent="0.2">
      <c r="M35389" s="93"/>
      <c r="O35389" s="119"/>
    </row>
    <row r="35390" spans="13:15" x14ac:dyDescent="0.2">
      <c r="M35390" s="93"/>
      <c r="O35390" s="119"/>
    </row>
    <row r="35391" spans="13:15" x14ac:dyDescent="0.2">
      <c r="M35391" s="93"/>
      <c r="O35391" s="119"/>
    </row>
    <row r="35392" spans="13:15" x14ac:dyDescent="0.2">
      <c r="M35392" s="93"/>
      <c r="O35392" s="119"/>
    </row>
    <row r="35393" spans="13:15" x14ac:dyDescent="0.2">
      <c r="M35393" s="93"/>
      <c r="O35393" s="119"/>
    </row>
    <row r="35394" spans="13:15" x14ac:dyDescent="0.2">
      <c r="M35394" s="93"/>
      <c r="O35394" s="119"/>
    </row>
    <row r="35395" spans="13:15" x14ac:dyDescent="0.2">
      <c r="M35395" s="93"/>
      <c r="O35395" s="119"/>
    </row>
    <row r="35396" spans="13:15" x14ac:dyDescent="0.2">
      <c r="M35396" s="93"/>
      <c r="O35396" s="119"/>
    </row>
    <row r="35397" spans="13:15" x14ac:dyDescent="0.2">
      <c r="M35397" s="93"/>
      <c r="O35397" s="119"/>
    </row>
    <row r="35398" spans="13:15" x14ac:dyDescent="0.2">
      <c r="M35398" s="93"/>
      <c r="O35398" s="119"/>
    </row>
    <row r="35399" spans="13:15" x14ac:dyDescent="0.2">
      <c r="M35399" s="93"/>
      <c r="O35399" s="119"/>
    </row>
    <row r="35400" spans="13:15" x14ac:dyDescent="0.2">
      <c r="M35400" s="93"/>
      <c r="O35400" s="119"/>
    </row>
    <row r="35401" spans="13:15" x14ac:dyDescent="0.2">
      <c r="M35401" s="93"/>
      <c r="O35401" s="119"/>
    </row>
    <row r="35402" spans="13:15" x14ac:dyDescent="0.2">
      <c r="M35402" s="93"/>
      <c r="O35402" s="119"/>
    </row>
    <row r="35403" spans="13:15" x14ac:dyDescent="0.2">
      <c r="M35403" s="93"/>
      <c r="O35403" s="119"/>
    </row>
    <row r="35404" spans="13:15" x14ac:dyDescent="0.2">
      <c r="M35404" s="93"/>
      <c r="O35404" s="119"/>
    </row>
    <row r="35405" spans="13:15" x14ac:dyDescent="0.2">
      <c r="M35405" s="93"/>
      <c r="O35405" s="119"/>
    </row>
    <row r="35406" spans="13:15" x14ac:dyDescent="0.2">
      <c r="M35406" s="93"/>
      <c r="O35406" s="119"/>
    </row>
    <row r="35407" spans="13:15" x14ac:dyDescent="0.2">
      <c r="M35407" s="93"/>
      <c r="O35407" s="119"/>
    </row>
    <row r="35408" spans="13:15" x14ac:dyDescent="0.2">
      <c r="M35408" s="93"/>
      <c r="O35408" s="119"/>
    </row>
    <row r="35409" spans="13:15" x14ac:dyDescent="0.2">
      <c r="M35409" s="93"/>
      <c r="O35409" s="119"/>
    </row>
    <row r="35410" spans="13:15" x14ac:dyDescent="0.2">
      <c r="M35410" s="93"/>
      <c r="O35410" s="119"/>
    </row>
    <row r="35411" spans="13:15" x14ac:dyDescent="0.2">
      <c r="M35411" s="93"/>
      <c r="O35411" s="119"/>
    </row>
    <row r="35412" spans="13:15" x14ac:dyDescent="0.2">
      <c r="M35412" s="93"/>
      <c r="O35412" s="119"/>
    </row>
    <row r="35413" spans="13:15" x14ac:dyDescent="0.2">
      <c r="M35413" s="93"/>
      <c r="O35413" s="119"/>
    </row>
    <row r="35414" spans="13:15" x14ac:dyDescent="0.2">
      <c r="M35414" s="93"/>
      <c r="O35414" s="119"/>
    </row>
    <row r="35415" spans="13:15" x14ac:dyDescent="0.2">
      <c r="M35415" s="93"/>
      <c r="O35415" s="119"/>
    </row>
    <row r="35416" spans="13:15" x14ac:dyDescent="0.2">
      <c r="M35416" s="93"/>
      <c r="O35416" s="119"/>
    </row>
    <row r="35417" spans="13:15" x14ac:dyDescent="0.2">
      <c r="M35417" s="93"/>
      <c r="O35417" s="119"/>
    </row>
    <row r="35418" spans="13:15" x14ac:dyDescent="0.2">
      <c r="M35418" s="93"/>
      <c r="O35418" s="119"/>
    </row>
    <row r="35419" spans="13:15" x14ac:dyDescent="0.2">
      <c r="M35419" s="93"/>
      <c r="O35419" s="119"/>
    </row>
    <row r="35420" spans="13:15" x14ac:dyDescent="0.2">
      <c r="M35420" s="93"/>
      <c r="O35420" s="119"/>
    </row>
    <row r="35421" spans="13:15" x14ac:dyDescent="0.2">
      <c r="M35421" s="93"/>
      <c r="O35421" s="119"/>
    </row>
    <row r="35422" spans="13:15" x14ac:dyDescent="0.2">
      <c r="M35422" s="93"/>
      <c r="O35422" s="119"/>
    </row>
    <row r="35423" spans="13:15" x14ac:dyDescent="0.2">
      <c r="M35423" s="93"/>
      <c r="O35423" s="119"/>
    </row>
    <row r="35424" spans="13:15" x14ac:dyDescent="0.2">
      <c r="M35424" s="93"/>
      <c r="O35424" s="119"/>
    </row>
    <row r="35425" spans="13:15" x14ac:dyDescent="0.2">
      <c r="M35425" s="93"/>
      <c r="O35425" s="119"/>
    </row>
    <row r="35426" spans="13:15" x14ac:dyDescent="0.2">
      <c r="M35426" s="93"/>
      <c r="O35426" s="119"/>
    </row>
    <row r="35427" spans="13:15" x14ac:dyDescent="0.2">
      <c r="M35427" s="93"/>
      <c r="O35427" s="119"/>
    </row>
    <row r="35428" spans="13:15" x14ac:dyDescent="0.2">
      <c r="M35428" s="93"/>
      <c r="O35428" s="119"/>
    </row>
    <row r="35429" spans="13:15" x14ac:dyDescent="0.2">
      <c r="M35429" s="93"/>
      <c r="O35429" s="119"/>
    </row>
    <row r="35430" spans="13:15" x14ac:dyDescent="0.2">
      <c r="M35430" s="93"/>
      <c r="O35430" s="119"/>
    </row>
    <row r="35431" spans="13:15" x14ac:dyDescent="0.2">
      <c r="M35431" s="93"/>
      <c r="O35431" s="119"/>
    </row>
    <row r="35432" spans="13:15" x14ac:dyDescent="0.2">
      <c r="M35432" s="93"/>
      <c r="O35432" s="119"/>
    </row>
    <row r="35433" spans="13:15" x14ac:dyDescent="0.2">
      <c r="M35433" s="93"/>
      <c r="O35433" s="119"/>
    </row>
    <row r="35434" spans="13:15" x14ac:dyDescent="0.2">
      <c r="M35434" s="93"/>
      <c r="O35434" s="119"/>
    </row>
    <row r="35435" spans="13:15" x14ac:dyDescent="0.2">
      <c r="M35435" s="93"/>
      <c r="O35435" s="119"/>
    </row>
    <row r="35436" spans="13:15" x14ac:dyDescent="0.2">
      <c r="M35436" s="93"/>
      <c r="O35436" s="119"/>
    </row>
    <row r="35437" spans="13:15" x14ac:dyDescent="0.2">
      <c r="M35437" s="93"/>
      <c r="O35437" s="119"/>
    </row>
    <row r="35438" spans="13:15" x14ac:dyDescent="0.2">
      <c r="M35438" s="93"/>
      <c r="O35438" s="119"/>
    </row>
    <row r="35439" spans="13:15" x14ac:dyDescent="0.2">
      <c r="M35439" s="93"/>
      <c r="O35439" s="119"/>
    </row>
    <row r="35440" spans="13:15" x14ac:dyDescent="0.2">
      <c r="M35440" s="93"/>
      <c r="O35440" s="119"/>
    </row>
    <row r="35441" spans="13:15" x14ac:dyDescent="0.2">
      <c r="M35441" s="93"/>
      <c r="O35441" s="119"/>
    </row>
    <row r="35442" spans="13:15" x14ac:dyDescent="0.2">
      <c r="M35442" s="93"/>
      <c r="O35442" s="119"/>
    </row>
    <row r="35443" spans="13:15" x14ac:dyDescent="0.2">
      <c r="M35443" s="93"/>
      <c r="O35443" s="119"/>
    </row>
    <row r="35444" spans="13:15" x14ac:dyDescent="0.2">
      <c r="M35444" s="93"/>
      <c r="O35444" s="119"/>
    </row>
    <row r="35445" spans="13:15" x14ac:dyDescent="0.2">
      <c r="M35445" s="93"/>
      <c r="O35445" s="119"/>
    </row>
    <row r="35446" spans="13:15" x14ac:dyDescent="0.2">
      <c r="M35446" s="93"/>
      <c r="O35446" s="119"/>
    </row>
    <row r="35447" spans="13:15" x14ac:dyDescent="0.2">
      <c r="M35447" s="93"/>
      <c r="O35447" s="119"/>
    </row>
    <row r="35448" spans="13:15" x14ac:dyDescent="0.2">
      <c r="M35448" s="93"/>
      <c r="O35448" s="119"/>
    </row>
    <row r="35449" spans="13:15" x14ac:dyDescent="0.2">
      <c r="M35449" s="93"/>
      <c r="O35449" s="119"/>
    </row>
    <row r="35450" spans="13:15" x14ac:dyDescent="0.2">
      <c r="M35450" s="93"/>
      <c r="O35450" s="119"/>
    </row>
    <row r="35451" spans="13:15" x14ac:dyDescent="0.2">
      <c r="M35451" s="93"/>
      <c r="O35451" s="119"/>
    </row>
    <row r="35452" spans="13:15" x14ac:dyDescent="0.2">
      <c r="M35452" s="93"/>
      <c r="O35452" s="119"/>
    </row>
    <row r="35453" spans="13:15" x14ac:dyDescent="0.2">
      <c r="M35453" s="93"/>
      <c r="O35453" s="119"/>
    </row>
    <row r="35454" spans="13:15" x14ac:dyDescent="0.2">
      <c r="M35454" s="93"/>
      <c r="O35454" s="119"/>
    </row>
    <row r="35455" spans="13:15" x14ac:dyDescent="0.2">
      <c r="M35455" s="93"/>
      <c r="O35455" s="119"/>
    </row>
    <row r="35456" spans="13:15" x14ac:dyDescent="0.2">
      <c r="M35456" s="93"/>
      <c r="O35456" s="119"/>
    </row>
    <row r="35457" spans="13:15" x14ac:dyDescent="0.2">
      <c r="M35457" s="93"/>
      <c r="O35457" s="119"/>
    </row>
    <row r="35458" spans="13:15" x14ac:dyDescent="0.2">
      <c r="M35458" s="93"/>
      <c r="O35458" s="119"/>
    </row>
    <row r="35459" spans="13:15" x14ac:dyDescent="0.2">
      <c r="M35459" s="93"/>
      <c r="O35459" s="119"/>
    </row>
    <row r="35460" spans="13:15" x14ac:dyDescent="0.2">
      <c r="M35460" s="93"/>
      <c r="O35460" s="119"/>
    </row>
    <row r="35461" spans="13:15" x14ac:dyDescent="0.2">
      <c r="M35461" s="93"/>
      <c r="O35461" s="119"/>
    </row>
    <row r="35462" spans="13:15" x14ac:dyDescent="0.2">
      <c r="M35462" s="93"/>
      <c r="O35462" s="119"/>
    </row>
    <row r="35463" spans="13:15" x14ac:dyDescent="0.2">
      <c r="M35463" s="93"/>
      <c r="O35463" s="119"/>
    </row>
    <row r="35464" spans="13:15" x14ac:dyDescent="0.2">
      <c r="M35464" s="93"/>
      <c r="O35464" s="119"/>
    </row>
    <row r="35465" spans="13:15" x14ac:dyDescent="0.2">
      <c r="M35465" s="93"/>
      <c r="O35465" s="119"/>
    </row>
    <row r="35466" spans="13:15" x14ac:dyDescent="0.2">
      <c r="M35466" s="93"/>
      <c r="O35466" s="119"/>
    </row>
    <row r="35467" spans="13:15" x14ac:dyDescent="0.2">
      <c r="M35467" s="93"/>
      <c r="O35467" s="119"/>
    </row>
    <row r="35468" spans="13:15" x14ac:dyDescent="0.2">
      <c r="M35468" s="93"/>
      <c r="O35468" s="119"/>
    </row>
    <row r="35469" spans="13:15" x14ac:dyDescent="0.2">
      <c r="M35469" s="93"/>
      <c r="O35469" s="119"/>
    </row>
    <row r="35470" spans="13:15" x14ac:dyDescent="0.2">
      <c r="M35470" s="93"/>
      <c r="O35470" s="119"/>
    </row>
    <row r="35471" spans="13:15" x14ac:dyDescent="0.2">
      <c r="M35471" s="93"/>
      <c r="O35471" s="119"/>
    </row>
    <row r="35472" spans="13:15" x14ac:dyDescent="0.2">
      <c r="M35472" s="93"/>
      <c r="O35472" s="119"/>
    </row>
    <row r="35473" spans="13:15" x14ac:dyDescent="0.2">
      <c r="M35473" s="93"/>
      <c r="O35473" s="119"/>
    </row>
    <row r="35474" spans="13:15" x14ac:dyDescent="0.2">
      <c r="M35474" s="93"/>
      <c r="O35474" s="119"/>
    </row>
    <row r="35475" spans="13:15" x14ac:dyDescent="0.2">
      <c r="M35475" s="93"/>
      <c r="O35475" s="119"/>
    </row>
    <row r="35476" spans="13:15" x14ac:dyDescent="0.2">
      <c r="M35476" s="93"/>
      <c r="O35476" s="119"/>
    </row>
    <row r="35477" spans="13:15" x14ac:dyDescent="0.2">
      <c r="M35477" s="93"/>
      <c r="O35477" s="119"/>
    </row>
    <row r="35478" spans="13:15" x14ac:dyDescent="0.2">
      <c r="M35478" s="93"/>
      <c r="O35478" s="119"/>
    </row>
    <row r="35479" spans="13:15" x14ac:dyDescent="0.2">
      <c r="M35479" s="93"/>
      <c r="O35479" s="119"/>
    </row>
    <row r="35480" spans="13:15" x14ac:dyDescent="0.2">
      <c r="M35480" s="93"/>
      <c r="O35480" s="119"/>
    </row>
    <row r="35481" spans="13:15" x14ac:dyDescent="0.2">
      <c r="M35481" s="93"/>
      <c r="O35481" s="119"/>
    </row>
    <row r="35482" spans="13:15" x14ac:dyDescent="0.2">
      <c r="M35482" s="93"/>
      <c r="O35482" s="119"/>
    </row>
    <row r="35483" spans="13:15" x14ac:dyDescent="0.2">
      <c r="M35483" s="93"/>
      <c r="O35483" s="119"/>
    </row>
    <row r="35484" spans="13:15" x14ac:dyDescent="0.2">
      <c r="M35484" s="93"/>
      <c r="O35484" s="119"/>
    </row>
    <row r="35485" spans="13:15" x14ac:dyDescent="0.2">
      <c r="M35485" s="93"/>
      <c r="O35485" s="119"/>
    </row>
    <row r="35486" spans="13:15" x14ac:dyDescent="0.2">
      <c r="M35486" s="93"/>
      <c r="O35486" s="119"/>
    </row>
    <row r="35487" spans="13:15" x14ac:dyDescent="0.2">
      <c r="M35487" s="93"/>
      <c r="O35487" s="119"/>
    </row>
    <row r="35488" spans="13:15" x14ac:dyDescent="0.2">
      <c r="M35488" s="93"/>
      <c r="O35488" s="119"/>
    </row>
    <row r="35489" spans="13:15" x14ac:dyDescent="0.2">
      <c r="M35489" s="93"/>
      <c r="O35489" s="119"/>
    </row>
    <row r="35490" spans="13:15" x14ac:dyDescent="0.2">
      <c r="M35490" s="93"/>
      <c r="O35490" s="119"/>
    </row>
    <row r="35491" spans="13:15" x14ac:dyDescent="0.2">
      <c r="M35491" s="93"/>
      <c r="O35491" s="119"/>
    </row>
    <row r="35492" spans="13:15" x14ac:dyDescent="0.2">
      <c r="M35492" s="93"/>
      <c r="O35492" s="119"/>
    </row>
    <row r="35493" spans="13:15" x14ac:dyDescent="0.2">
      <c r="M35493" s="93"/>
      <c r="O35493" s="119"/>
    </row>
    <row r="35494" spans="13:15" x14ac:dyDescent="0.2">
      <c r="M35494" s="93"/>
      <c r="O35494" s="119"/>
    </row>
    <row r="35495" spans="13:15" x14ac:dyDescent="0.2">
      <c r="M35495" s="93"/>
      <c r="O35495" s="119"/>
    </row>
    <row r="35496" spans="13:15" x14ac:dyDescent="0.2">
      <c r="M35496" s="93"/>
      <c r="O35496" s="119"/>
    </row>
    <row r="35497" spans="13:15" x14ac:dyDescent="0.2">
      <c r="M35497" s="93"/>
      <c r="O35497" s="119"/>
    </row>
    <row r="35498" spans="13:15" x14ac:dyDescent="0.2">
      <c r="M35498" s="93"/>
      <c r="O35498" s="119"/>
    </row>
    <row r="35499" spans="13:15" x14ac:dyDescent="0.2">
      <c r="M35499" s="93"/>
      <c r="O35499" s="119"/>
    </row>
    <row r="35500" spans="13:15" x14ac:dyDescent="0.2">
      <c r="M35500" s="93"/>
      <c r="O35500" s="119"/>
    </row>
    <row r="35501" spans="13:15" x14ac:dyDescent="0.2">
      <c r="M35501" s="93"/>
      <c r="O35501" s="119"/>
    </row>
    <row r="35502" spans="13:15" x14ac:dyDescent="0.2">
      <c r="M35502" s="93"/>
      <c r="O35502" s="119"/>
    </row>
    <row r="35503" spans="13:15" x14ac:dyDescent="0.2">
      <c r="M35503" s="93"/>
      <c r="O35503" s="119"/>
    </row>
    <row r="35504" spans="13:15" x14ac:dyDescent="0.2">
      <c r="M35504" s="93"/>
      <c r="O35504" s="119"/>
    </row>
    <row r="35505" spans="13:15" x14ac:dyDescent="0.2">
      <c r="M35505" s="93"/>
      <c r="O35505" s="119"/>
    </row>
    <row r="35506" spans="13:15" x14ac:dyDescent="0.2">
      <c r="M35506" s="93"/>
      <c r="O35506" s="119"/>
    </row>
    <row r="35507" spans="13:15" x14ac:dyDescent="0.2">
      <c r="M35507" s="93"/>
      <c r="O35507" s="119"/>
    </row>
    <row r="35508" spans="13:15" x14ac:dyDescent="0.2">
      <c r="M35508" s="93"/>
      <c r="O35508" s="119"/>
    </row>
    <row r="35509" spans="13:15" x14ac:dyDescent="0.2">
      <c r="M35509" s="93"/>
      <c r="O35509" s="119"/>
    </row>
    <row r="35510" spans="13:15" x14ac:dyDescent="0.2">
      <c r="M35510" s="93"/>
      <c r="O35510" s="119"/>
    </row>
    <row r="35511" spans="13:15" x14ac:dyDescent="0.2">
      <c r="M35511" s="93"/>
      <c r="O35511" s="119"/>
    </row>
    <row r="35512" spans="13:15" x14ac:dyDescent="0.2">
      <c r="M35512" s="93"/>
      <c r="O35512" s="119"/>
    </row>
    <row r="35513" spans="13:15" x14ac:dyDescent="0.2">
      <c r="M35513" s="93"/>
      <c r="O35513" s="119"/>
    </row>
    <row r="35514" spans="13:15" x14ac:dyDescent="0.2">
      <c r="M35514" s="93"/>
      <c r="O35514" s="119"/>
    </row>
    <row r="35515" spans="13:15" x14ac:dyDescent="0.2">
      <c r="M35515" s="93"/>
      <c r="O35515" s="119"/>
    </row>
    <row r="35516" spans="13:15" x14ac:dyDescent="0.2">
      <c r="M35516" s="93"/>
      <c r="O35516" s="119"/>
    </row>
    <row r="35517" spans="13:15" x14ac:dyDescent="0.2">
      <c r="M35517" s="93"/>
      <c r="O35517" s="119"/>
    </row>
    <row r="35518" spans="13:15" x14ac:dyDescent="0.2">
      <c r="M35518" s="93"/>
      <c r="O35518" s="119"/>
    </row>
    <row r="35519" spans="13:15" x14ac:dyDescent="0.2">
      <c r="M35519" s="93"/>
      <c r="O35519" s="119"/>
    </row>
    <row r="35520" spans="13:15" x14ac:dyDescent="0.2">
      <c r="M35520" s="93"/>
      <c r="O35520" s="119"/>
    </row>
    <row r="35521" spans="13:15" x14ac:dyDescent="0.2">
      <c r="M35521" s="93"/>
      <c r="O35521" s="119"/>
    </row>
    <row r="35522" spans="13:15" x14ac:dyDescent="0.2">
      <c r="M35522" s="93"/>
      <c r="O35522" s="119"/>
    </row>
    <row r="35523" spans="13:15" x14ac:dyDescent="0.2">
      <c r="M35523" s="93"/>
      <c r="O35523" s="119"/>
    </row>
    <row r="35524" spans="13:15" x14ac:dyDescent="0.2">
      <c r="M35524" s="93"/>
      <c r="O35524" s="119"/>
    </row>
    <row r="35525" spans="13:15" x14ac:dyDescent="0.2">
      <c r="M35525" s="93"/>
      <c r="O35525" s="119"/>
    </row>
    <row r="35526" spans="13:15" x14ac:dyDescent="0.2">
      <c r="M35526" s="93"/>
      <c r="O35526" s="119"/>
    </row>
    <row r="35527" spans="13:15" x14ac:dyDescent="0.2">
      <c r="M35527" s="93"/>
      <c r="O35527" s="119"/>
    </row>
    <row r="35528" spans="13:15" x14ac:dyDescent="0.2">
      <c r="M35528" s="93"/>
      <c r="O35528" s="119"/>
    </row>
    <row r="35529" spans="13:15" x14ac:dyDescent="0.2">
      <c r="M35529" s="93"/>
      <c r="O35529" s="119"/>
    </row>
    <row r="35530" spans="13:15" x14ac:dyDescent="0.2">
      <c r="M35530" s="93"/>
      <c r="O35530" s="119"/>
    </row>
    <row r="35531" spans="13:15" x14ac:dyDescent="0.2">
      <c r="M35531" s="93"/>
      <c r="O35531" s="119"/>
    </row>
    <row r="35532" spans="13:15" x14ac:dyDescent="0.2">
      <c r="M35532" s="93"/>
      <c r="O35532" s="119"/>
    </row>
    <row r="35533" spans="13:15" x14ac:dyDescent="0.2">
      <c r="M35533" s="93"/>
      <c r="O35533" s="119"/>
    </row>
    <row r="35534" spans="13:15" x14ac:dyDescent="0.2">
      <c r="M35534" s="93"/>
      <c r="O35534" s="119"/>
    </row>
    <row r="35535" spans="13:15" x14ac:dyDescent="0.2">
      <c r="M35535" s="93"/>
      <c r="O35535" s="119"/>
    </row>
    <row r="35536" spans="13:15" x14ac:dyDescent="0.2">
      <c r="M35536" s="93"/>
      <c r="O35536" s="119"/>
    </row>
    <row r="35537" spans="13:15" x14ac:dyDescent="0.2">
      <c r="M35537" s="93"/>
      <c r="O35537" s="119"/>
    </row>
    <row r="35538" spans="13:15" x14ac:dyDescent="0.2">
      <c r="M35538" s="93"/>
      <c r="O35538" s="119"/>
    </row>
    <row r="35539" spans="13:15" x14ac:dyDescent="0.2">
      <c r="M35539" s="93"/>
      <c r="O35539" s="119"/>
    </row>
    <row r="35540" spans="13:15" x14ac:dyDescent="0.2">
      <c r="M35540" s="93"/>
      <c r="O35540" s="119"/>
    </row>
    <row r="35541" spans="13:15" x14ac:dyDescent="0.2">
      <c r="M35541" s="93"/>
      <c r="O35541" s="119"/>
    </row>
    <row r="35542" spans="13:15" x14ac:dyDescent="0.2">
      <c r="M35542" s="93"/>
      <c r="O35542" s="119"/>
    </row>
    <row r="35543" spans="13:15" x14ac:dyDescent="0.2">
      <c r="M35543" s="93"/>
      <c r="O35543" s="119"/>
    </row>
    <row r="35544" spans="13:15" x14ac:dyDescent="0.2">
      <c r="M35544" s="93"/>
      <c r="O35544" s="119"/>
    </row>
    <row r="35545" spans="13:15" x14ac:dyDescent="0.2">
      <c r="M35545" s="93"/>
      <c r="O35545" s="119"/>
    </row>
    <row r="35546" spans="13:15" x14ac:dyDescent="0.2">
      <c r="M35546" s="93"/>
      <c r="O35546" s="119"/>
    </row>
    <row r="35547" spans="13:15" x14ac:dyDescent="0.2">
      <c r="M35547" s="93"/>
      <c r="O35547" s="119"/>
    </row>
    <row r="35548" spans="13:15" x14ac:dyDescent="0.2">
      <c r="M35548" s="93"/>
      <c r="O35548" s="119"/>
    </row>
    <row r="35549" spans="13:15" x14ac:dyDescent="0.2">
      <c r="M35549" s="93"/>
      <c r="O35549" s="119"/>
    </row>
    <row r="35550" spans="13:15" x14ac:dyDescent="0.2">
      <c r="M35550" s="93"/>
      <c r="O35550" s="119"/>
    </row>
    <row r="35551" spans="13:15" x14ac:dyDescent="0.2">
      <c r="M35551" s="93"/>
      <c r="O35551" s="119"/>
    </row>
    <row r="35552" spans="13:15" x14ac:dyDescent="0.2">
      <c r="M35552" s="93"/>
      <c r="O35552" s="119"/>
    </row>
    <row r="35553" spans="13:15" x14ac:dyDescent="0.2">
      <c r="M35553" s="93"/>
      <c r="O35553" s="119"/>
    </row>
    <row r="35554" spans="13:15" x14ac:dyDescent="0.2">
      <c r="M35554" s="93"/>
      <c r="O35554" s="119"/>
    </row>
    <row r="35555" spans="13:15" x14ac:dyDescent="0.2">
      <c r="M35555" s="93"/>
      <c r="O35555" s="119"/>
    </row>
    <row r="35556" spans="13:15" x14ac:dyDescent="0.2">
      <c r="M35556" s="93"/>
      <c r="O35556" s="119"/>
    </row>
    <row r="35557" spans="13:15" x14ac:dyDescent="0.2">
      <c r="M35557" s="93"/>
      <c r="O35557" s="119"/>
    </row>
    <row r="35558" spans="13:15" x14ac:dyDescent="0.2">
      <c r="M35558" s="93"/>
      <c r="O35558" s="119"/>
    </row>
    <row r="35559" spans="13:15" x14ac:dyDescent="0.2">
      <c r="M35559" s="93"/>
      <c r="O35559" s="119"/>
    </row>
    <row r="35560" spans="13:15" x14ac:dyDescent="0.2">
      <c r="M35560" s="93"/>
      <c r="O35560" s="119"/>
    </row>
    <row r="35561" spans="13:15" x14ac:dyDescent="0.2">
      <c r="M35561" s="93"/>
      <c r="O35561" s="119"/>
    </row>
    <row r="35562" spans="13:15" x14ac:dyDescent="0.2">
      <c r="M35562" s="93"/>
      <c r="O35562" s="119"/>
    </row>
    <row r="35563" spans="13:15" x14ac:dyDescent="0.2">
      <c r="M35563" s="93"/>
      <c r="O35563" s="119"/>
    </row>
    <row r="35564" spans="13:15" x14ac:dyDescent="0.2">
      <c r="M35564" s="93"/>
      <c r="O35564" s="119"/>
    </row>
    <row r="35565" spans="13:15" x14ac:dyDescent="0.2">
      <c r="M35565" s="93"/>
      <c r="O35565" s="119"/>
    </row>
    <row r="35566" spans="13:15" x14ac:dyDescent="0.2">
      <c r="M35566" s="93"/>
      <c r="O35566" s="119"/>
    </row>
    <row r="35567" spans="13:15" x14ac:dyDescent="0.2">
      <c r="M35567" s="93"/>
      <c r="O35567" s="119"/>
    </row>
    <row r="35568" spans="13:15" x14ac:dyDescent="0.2">
      <c r="M35568" s="93"/>
      <c r="O35568" s="119"/>
    </row>
    <row r="35569" spans="13:15" x14ac:dyDescent="0.2">
      <c r="M35569" s="93"/>
      <c r="O35569" s="119"/>
    </row>
    <row r="35570" spans="13:15" x14ac:dyDescent="0.2">
      <c r="M35570" s="93"/>
      <c r="O35570" s="119"/>
    </row>
    <row r="35571" spans="13:15" x14ac:dyDescent="0.2">
      <c r="M35571" s="93"/>
      <c r="O35571" s="119"/>
    </row>
    <row r="35572" spans="13:15" x14ac:dyDescent="0.2">
      <c r="M35572" s="93"/>
      <c r="O35572" s="119"/>
    </row>
    <row r="35573" spans="13:15" x14ac:dyDescent="0.2">
      <c r="M35573" s="93"/>
      <c r="O35573" s="119"/>
    </row>
    <row r="35574" spans="13:15" x14ac:dyDescent="0.2">
      <c r="M35574" s="93"/>
      <c r="O35574" s="119"/>
    </row>
    <row r="35575" spans="13:15" x14ac:dyDescent="0.2">
      <c r="M35575" s="93"/>
      <c r="O35575" s="119"/>
    </row>
    <row r="35576" spans="13:15" x14ac:dyDescent="0.2">
      <c r="M35576" s="93"/>
      <c r="O35576" s="119"/>
    </row>
    <row r="35577" spans="13:15" x14ac:dyDescent="0.2">
      <c r="M35577" s="93"/>
      <c r="O35577" s="119"/>
    </row>
    <row r="35578" spans="13:15" x14ac:dyDescent="0.2">
      <c r="M35578" s="93"/>
      <c r="O35578" s="119"/>
    </row>
    <row r="35579" spans="13:15" x14ac:dyDescent="0.2">
      <c r="M35579" s="93"/>
      <c r="O35579" s="119"/>
    </row>
    <row r="35580" spans="13:15" x14ac:dyDescent="0.2">
      <c r="M35580" s="93"/>
      <c r="O35580" s="119"/>
    </row>
    <row r="35581" spans="13:15" x14ac:dyDescent="0.2">
      <c r="M35581" s="93"/>
      <c r="O35581" s="119"/>
    </row>
    <row r="35582" spans="13:15" x14ac:dyDescent="0.2">
      <c r="M35582" s="93"/>
      <c r="O35582" s="119"/>
    </row>
    <row r="35583" spans="13:15" x14ac:dyDescent="0.2">
      <c r="M35583" s="93"/>
      <c r="O35583" s="119"/>
    </row>
    <row r="35584" spans="13:15" x14ac:dyDescent="0.2">
      <c r="M35584" s="93"/>
      <c r="O35584" s="119"/>
    </row>
    <row r="35585" spans="13:15" x14ac:dyDescent="0.2">
      <c r="M35585" s="93"/>
      <c r="O35585" s="119"/>
    </row>
    <row r="35586" spans="13:15" x14ac:dyDescent="0.2">
      <c r="M35586" s="93"/>
      <c r="O35586" s="119"/>
    </row>
    <row r="35587" spans="13:15" x14ac:dyDescent="0.2">
      <c r="M35587" s="93"/>
      <c r="O35587" s="119"/>
    </row>
    <row r="35588" spans="13:15" x14ac:dyDescent="0.2">
      <c r="M35588" s="93"/>
      <c r="O35588" s="119"/>
    </row>
    <row r="35589" spans="13:15" x14ac:dyDescent="0.2">
      <c r="M35589" s="93"/>
      <c r="O35589" s="119"/>
    </row>
    <row r="35590" spans="13:15" x14ac:dyDescent="0.2">
      <c r="M35590" s="93"/>
      <c r="O35590" s="119"/>
    </row>
    <row r="35591" spans="13:15" x14ac:dyDescent="0.2">
      <c r="M35591" s="93"/>
      <c r="O35591" s="119"/>
    </row>
    <row r="35592" spans="13:15" x14ac:dyDescent="0.2">
      <c r="M35592" s="93"/>
      <c r="O35592" s="119"/>
    </row>
    <row r="35593" spans="13:15" x14ac:dyDescent="0.2">
      <c r="M35593" s="93"/>
      <c r="O35593" s="119"/>
    </row>
    <row r="35594" spans="13:15" x14ac:dyDescent="0.2">
      <c r="M35594" s="93"/>
      <c r="O35594" s="119"/>
    </row>
    <row r="35595" spans="13:15" x14ac:dyDescent="0.2">
      <c r="M35595" s="93"/>
      <c r="O35595" s="119"/>
    </row>
    <row r="35596" spans="13:15" x14ac:dyDescent="0.2">
      <c r="M35596" s="93"/>
      <c r="O35596" s="119"/>
    </row>
    <row r="35597" spans="13:15" x14ac:dyDescent="0.2">
      <c r="M35597" s="93"/>
      <c r="O35597" s="119"/>
    </row>
    <row r="35598" spans="13:15" x14ac:dyDescent="0.2">
      <c r="M35598" s="93"/>
      <c r="O35598" s="119"/>
    </row>
    <row r="35599" spans="13:15" x14ac:dyDescent="0.2">
      <c r="M35599" s="93"/>
      <c r="O35599" s="119"/>
    </row>
    <row r="35600" spans="13:15" x14ac:dyDescent="0.2">
      <c r="M35600" s="93"/>
      <c r="O35600" s="119"/>
    </row>
    <row r="35601" spans="13:15" x14ac:dyDescent="0.2">
      <c r="M35601" s="93"/>
      <c r="O35601" s="119"/>
    </row>
    <row r="35602" spans="13:15" x14ac:dyDescent="0.2">
      <c r="M35602" s="93"/>
      <c r="O35602" s="119"/>
    </row>
    <row r="35603" spans="13:15" x14ac:dyDescent="0.2">
      <c r="M35603" s="93"/>
      <c r="O35603" s="119"/>
    </row>
    <row r="35604" spans="13:15" x14ac:dyDescent="0.2">
      <c r="M35604" s="93"/>
      <c r="O35604" s="119"/>
    </row>
    <row r="35605" spans="13:15" x14ac:dyDescent="0.2">
      <c r="M35605" s="93"/>
      <c r="O35605" s="119"/>
    </row>
    <row r="35606" spans="13:15" x14ac:dyDescent="0.2">
      <c r="M35606" s="93"/>
      <c r="O35606" s="119"/>
    </row>
    <row r="35607" spans="13:15" x14ac:dyDescent="0.2">
      <c r="M35607" s="93"/>
      <c r="O35607" s="119"/>
    </row>
    <row r="35608" spans="13:15" x14ac:dyDescent="0.2">
      <c r="M35608" s="93"/>
      <c r="O35608" s="119"/>
    </row>
    <row r="35609" spans="13:15" x14ac:dyDescent="0.2">
      <c r="M35609" s="93"/>
      <c r="O35609" s="119"/>
    </row>
    <row r="35610" spans="13:15" x14ac:dyDescent="0.2">
      <c r="M35610" s="93"/>
      <c r="O35610" s="119"/>
    </row>
    <row r="35611" spans="13:15" x14ac:dyDescent="0.2">
      <c r="M35611" s="93"/>
      <c r="O35611" s="119"/>
    </row>
    <row r="35612" spans="13:15" x14ac:dyDescent="0.2">
      <c r="M35612" s="93"/>
      <c r="O35612" s="119"/>
    </row>
    <row r="35613" spans="13:15" x14ac:dyDescent="0.2">
      <c r="M35613" s="93"/>
      <c r="O35613" s="119"/>
    </row>
    <row r="35614" spans="13:15" x14ac:dyDescent="0.2">
      <c r="M35614" s="93"/>
      <c r="O35614" s="119"/>
    </row>
    <row r="35615" spans="13:15" x14ac:dyDescent="0.2">
      <c r="M35615" s="93"/>
      <c r="O35615" s="119"/>
    </row>
    <row r="35616" spans="13:15" x14ac:dyDescent="0.2">
      <c r="M35616" s="93"/>
      <c r="O35616" s="119"/>
    </row>
    <row r="35617" spans="13:15" x14ac:dyDescent="0.2">
      <c r="M35617" s="93"/>
      <c r="O35617" s="119"/>
    </row>
    <row r="35618" spans="13:15" x14ac:dyDescent="0.2">
      <c r="M35618" s="93"/>
      <c r="O35618" s="119"/>
    </row>
    <row r="35619" spans="13:15" x14ac:dyDescent="0.2">
      <c r="M35619" s="93"/>
      <c r="O35619" s="119"/>
    </row>
    <row r="35620" spans="13:15" x14ac:dyDescent="0.2">
      <c r="M35620" s="93"/>
      <c r="O35620" s="119"/>
    </row>
    <row r="35621" spans="13:15" x14ac:dyDescent="0.2">
      <c r="M35621" s="93"/>
      <c r="O35621" s="119"/>
    </row>
    <row r="35622" spans="13:15" x14ac:dyDescent="0.2">
      <c r="M35622" s="93"/>
      <c r="O35622" s="119"/>
    </row>
    <row r="35623" spans="13:15" x14ac:dyDescent="0.2">
      <c r="M35623" s="93"/>
      <c r="O35623" s="119"/>
    </row>
    <row r="35624" spans="13:15" x14ac:dyDescent="0.2">
      <c r="M35624" s="93"/>
      <c r="O35624" s="119"/>
    </row>
    <row r="35625" spans="13:15" x14ac:dyDescent="0.2">
      <c r="M35625" s="93"/>
      <c r="O35625" s="119"/>
    </row>
    <row r="35626" spans="13:15" x14ac:dyDescent="0.2">
      <c r="M35626" s="93"/>
      <c r="O35626" s="119"/>
    </row>
    <row r="35627" spans="13:15" x14ac:dyDescent="0.2">
      <c r="M35627" s="93"/>
      <c r="O35627" s="119"/>
    </row>
    <row r="35628" spans="13:15" x14ac:dyDescent="0.2">
      <c r="M35628" s="93"/>
      <c r="O35628" s="119"/>
    </row>
    <row r="35629" spans="13:15" x14ac:dyDescent="0.2">
      <c r="M35629" s="93"/>
      <c r="O35629" s="119"/>
    </row>
    <row r="35630" spans="13:15" x14ac:dyDescent="0.2">
      <c r="M35630" s="93"/>
      <c r="O35630" s="119"/>
    </row>
    <row r="35631" spans="13:15" x14ac:dyDescent="0.2">
      <c r="M35631" s="93"/>
      <c r="O35631" s="119"/>
    </row>
    <row r="35632" spans="13:15" x14ac:dyDescent="0.2">
      <c r="M35632" s="93"/>
      <c r="O35632" s="119"/>
    </row>
    <row r="35633" spans="13:15" x14ac:dyDescent="0.2">
      <c r="M35633" s="93"/>
      <c r="O35633" s="119"/>
    </row>
    <row r="35634" spans="13:15" x14ac:dyDescent="0.2">
      <c r="M35634" s="93"/>
      <c r="O35634" s="119"/>
    </row>
    <row r="35635" spans="13:15" x14ac:dyDescent="0.2">
      <c r="M35635" s="93"/>
      <c r="O35635" s="119"/>
    </row>
    <row r="35636" spans="13:15" x14ac:dyDescent="0.2">
      <c r="M35636" s="93"/>
      <c r="O35636" s="119"/>
    </row>
    <row r="35637" spans="13:15" x14ac:dyDescent="0.2">
      <c r="M35637" s="93"/>
      <c r="O35637" s="119"/>
    </row>
    <row r="35638" spans="13:15" x14ac:dyDescent="0.2">
      <c r="M35638" s="93"/>
      <c r="O35638" s="119"/>
    </row>
    <row r="35639" spans="13:15" x14ac:dyDescent="0.2">
      <c r="M35639" s="93"/>
      <c r="O35639" s="119"/>
    </row>
    <row r="35640" spans="13:15" x14ac:dyDescent="0.2">
      <c r="M35640" s="93"/>
      <c r="O35640" s="119"/>
    </row>
    <row r="35641" spans="13:15" x14ac:dyDescent="0.2">
      <c r="M35641" s="93"/>
      <c r="O35641" s="119"/>
    </row>
    <row r="35642" spans="13:15" x14ac:dyDescent="0.2">
      <c r="M35642" s="93"/>
      <c r="O35642" s="119"/>
    </row>
    <row r="35643" spans="13:15" x14ac:dyDescent="0.2">
      <c r="M35643" s="93"/>
      <c r="O35643" s="119"/>
    </row>
    <row r="35644" spans="13:15" x14ac:dyDescent="0.2">
      <c r="M35644" s="93"/>
      <c r="O35644" s="119"/>
    </row>
    <row r="35645" spans="13:15" x14ac:dyDescent="0.2">
      <c r="M35645" s="93"/>
      <c r="O35645" s="119"/>
    </row>
    <row r="35646" spans="13:15" x14ac:dyDescent="0.2">
      <c r="M35646" s="93"/>
      <c r="O35646" s="119"/>
    </row>
    <row r="35647" spans="13:15" x14ac:dyDescent="0.2">
      <c r="M35647" s="93"/>
      <c r="O35647" s="119"/>
    </row>
    <row r="35648" spans="13:15" x14ac:dyDescent="0.2">
      <c r="M35648" s="93"/>
      <c r="O35648" s="119"/>
    </row>
    <row r="35649" spans="13:15" x14ac:dyDescent="0.2">
      <c r="M35649" s="93"/>
      <c r="O35649" s="119"/>
    </row>
    <row r="35650" spans="13:15" x14ac:dyDescent="0.2">
      <c r="M35650" s="93"/>
      <c r="O35650" s="119"/>
    </row>
    <row r="35651" spans="13:15" x14ac:dyDescent="0.2">
      <c r="M35651" s="93"/>
      <c r="O35651" s="119"/>
    </row>
    <row r="35652" spans="13:15" x14ac:dyDescent="0.2">
      <c r="M35652" s="93"/>
      <c r="O35652" s="119"/>
    </row>
    <row r="35653" spans="13:15" x14ac:dyDescent="0.2">
      <c r="M35653" s="93"/>
      <c r="O35653" s="119"/>
    </row>
    <row r="35654" spans="13:15" x14ac:dyDescent="0.2">
      <c r="M35654" s="93"/>
      <c r="O35654" s="119"/>
    </row>
    <row r="35655" spans="13:15" x14ac:dyDescent="0.2">
      <c r="M35655" s="93"/>
      <c r="O35655" s="119"/>
    </row>
    <row r="35656" spans="13:15" x14ac:dyDescent="0.2">
      <c r="M35656" s="93"/>
      <c r="O35656" s="119"/>
    </row>
    <row r="35657" spans="13:15" x14ac:dyDescent="0.2">
      <c r="M35657" s="93"/>
      <c r="O35657" s="119"/>
    </row>
    <row r="35658" spans="13:15" x14ac:dyDescent="0.2">
      <c r="M35658" s="93"/>
      <c r="O35658" s="119"/>
    </row>
    <row r="35659" spans="13:15" x14ac:dyDescent="0.2">
      <c r="M35659" s="93"/>
      <c r="O35659" s="119"/>
    </row>
    <row r="35660" spans="13:15" x14ac:dyDescent="0.2">
      <c r="M35660" s="93"/>
      <c r="O35660" s="119"/>
    </row>
    <row r="35661" spans="13:15" x14ac:dyDescent="0.2">
      <c r="M35661" s="93"/>
      <c r="O35661" s="119"/>
    </row>
    <row r="35662" spans="13:15" x14ac:dyDescent="0.2">
      <c r="M35662" s="93"/>
      <c r="O35662" s="119"/>
    </row>
    <row r="35663" spans="13:15" x14ac:dyDescent="0.2">
      <c r="M35663" s="93"/>
      <c r="O35663" s="119"/>
    </row>
    <row r="35664" spans="13:15" x14ac:dyDescent="0.2">
      <c r="M35664" s="93"/>
      <c r="O35664" s="119"/>
    </row>
    <row r="35665" spans="13:15" x14ac:dyDescent="0.2">
      <c r="M35665" s="93"/>
      <c r="O35665" s="119"/>
    </row>
    <row r="35666" spans="13:15" x14ac:dyDescent="0.2">
      <c r="M35666" s="93"/>
      <c r="O35666" s="119"/>
    </row>
    <row r="35667" spans="13:15" x14ac:dyDescent="0.2">
      <c r="M35667" s="93"/>
      <c r="O35667" s="119"/>
    </row>
    <row r="35668" spans="13:15" x14ac:dyDescent="0.2">
      <c r="M35668" s="93"/>
      <c r="O35668" s="119"/>
    </row>
    <row r="35669" spans="13:15" x14ac:dyDescent="0.2">
      <c r="M35669" s="93"/>
      <c r="O35669" s="119"/>
    </row>
    <row r="35670" spans="13:15" x14ac:dyDescent="0.2">
      <c r="M35670" s="93"/>
      <c r="O35670" s="119"/>
    </row>
    <row r="35671" spans="13:15" x14ac:dyDescent="0.2">
      <c r="M35671" s="93"/>
      <c r="O35671" s="119"/>
    </row>
    <row r="35672" spans="13:15" x14ac:dyDescent="0.2">
      <c r="M35672" s="93"/>
      <c r="O35672" s="119"/>
    </row>
    <row r="35673" spans="13:15" x14ac:dyDescent="0.2">
      <c r="M35673" s="93"/>
      <c r="O35673" s="119"/>
    </row>
    <row r="35674" spans="13:15" x14ac:dyDescent="0.2">
      <c r="M35674" s="93"/>
      <c r="O35674" s="119"/>
    </row>
    <row r="35675" spans="13:15" x14ac:dyDescent="0.2">
      <c r="M35675" s="93"/>
      <c r="O35675" s="119"/>
    </row>
    <row r="35676" spans="13:15" x14ac:dyDescent="0.2">
      <c r="M35676" s="93"/>
      <c r="O35676" s="119"/>
    </row>
    <row r="35677" spans="13:15" x14ac:dyDescent="0.2">
      <c r="M35677" s="93"/>
      <c r="O35677" s="119"/>
    </row>
    <row r="35678" spans="13:15" x14ac:dyDescent="0.2">
      <c r="M35678" s="93"/>
      <c r="O35678" s="119"/>
    </row>
    <row r="35679" spans="13:15" x14ac:dyDescent="0.2">
      <c r="M35679" s="93"/>
      <c r="O35679" s="119"/>
    </row>
    <row r="35680" spans="13:15" x14ac:dyDescent="0.2">
      <c r="M35680" s="93"/>
      <c r="O35680" s="119"/>
    </row>
    <row r="35681" spans="13:15" x14ac:dyDescent="0.2">
      <c r="M35681" s="93"/>
      <c r="O35681" s="119"/>
    </row>
    <row r="35682" spans="13:15" x14ac:dyDescent="0.2">
      <c r="M35682" s="93"/>
      <c r="O35682" s="119"/>
    </row>
    <row r="35683" spans="13:15" x14ac:dyDescent="0.2">
      <c r="M35683" s="93"/>
      <c r="O35683" s="119"/>
    </row>
    <row r="35684" spans="13:15" x14ac:dyDescent="0.2">
      <c r="M35684" s="93"/>
      <c r="O35684" s="119"/>
    </row>
    <row r="35685" spans="13:15" x14ac:dyDescent="0.2">
      <c r="M35685" s="93"/>
      <c r="O35685" s="119"/>
    </row>
    <row r="35686" spans="13:15" x14ac:dyDescent="0.2">
      <c r="M35686" s="93"/>
      <c r="O35686" s="119"/>
    </row>
    <row r="35687" spans="13:15" x14ac:dyDescent="0.2">
      <c r="M35687" s="93"/>
      <c r="O35687" s="119"/>
    </row>
    <row r="35688" spans="13:15" x14ac:dyDescent="0.2">
      <c r="M35688" s="93"/>
      <c r="O35688" s="119"/>
    </row>
    <row r="35689" spans="13:15" x14ac:dyDescent="0.2">
      <c r="M35689" s="93"/>
      <c r="O35689" s="119"/>
    </row>
    <row r="35690" spans="13:15" x14ac:dyDescent="0.2">
      <c r="M35690" s="93"/>
      <c r="O35690" s="119"/>
    </row>
    <row r="35691" spans="13:15" x14ac:dyDescent="0.2">
      <c r="M35691" s="93"/>
      <c r="O35691" s="119"/>
    </row>
    <row r="35692" spans="13:15" x14ac:dyDescent="0.2">
      <c r="M35692" s="93"/>
      <c r="O35692" s="119"/>
    </row>
    <row r="35693" spans="13:15" x14ac:dyDescent="0.2">
      <c r="M35693" s="93"/>
      <c r="O35693" s="119"/>
    </row>
    <row r="35694" spans="13:15" x14ac:dyDescent="0.2">
      <c r="M35694" s="93"/>
      <c r="O35694" s="119"/>
    </row>
    <row r="35695" spans="13:15" x14ac:dyDescent="0.2">
      <c r="M35695" s="93"/>
      <c r="O35695" s="119"/>
    </row>
    <row r="35696" spans="13:15" x14ac:dyDescent="0.2">
      <c r="M35696" s="93"/>
      <c r="O35696" s="119"/>
    </row>
    <row r="35697" spans="13:15" x14ac:dyDescent="0.2">
      <c r="M35697" s="93"/>
      <c r="O35697" s="119"/>
    </row>
    <row r="35698" spans="13:15" x14ac:dyDescent="0.2">
      <c r="M35698" s="93"/>
      <c r="O35698" s="119"/>
    </row>
    <row r="35699" spans="13:15" x14ac:dyDescent="0.2">
      <c r="M35699" s="93"/>
      <c r="O35699" s="119"/>
    </row>
    <row r="35700" spans="13:15" x14ac:dyDescent="0.2">
      <c r="M35700" s="93"/>
      <c r="O35700" s="119"/>
    </row>
    <row r="35701" spans="13:15" x14ac:dyDescent="0.2">
      <c r="M35701" s="93"/>
      <c r="O35701" s="119"/>
    </row>
    <row r="35702" spans="13:15" x14ac:dyDescent="0.2">
      <c r="M35702" s="93"/>
      <c r="O35702" s="119"/>
    </row>
    <row r="35703" spans="13:15" x14ac:dyDescent="0.2">
      <c r="M35703" s="93"/>
      <c r="O35703" s="119"/>
    </row>
    <row r="35704" spans="13:15" x14ac:dyDescent="0.2">
      <c r="M35704" s="93"/>
      <c r="O35704" s="119"/>
    </row>
    <row r="35705" spans="13:15" x14ac:dyDescent="0.2">
      <c r="M35705" s="93"/>
      <c r="O35705" s="119"/>
    </row>
    <row r="35706" spans="13:15" x14ac:dyDescent="0.2">
      <c r="M35706" s="93"/>
      <c r="O35706" s="119"/>
    </row>
    <row r="35707" spans="13:15" x14ac:dyDescent="0.2">
      <c r="M35707" s="93"/>
      <c r="O35707" s="119"/>
    </row>
    <row r="35708" spans="13:15" x14ac:dyDescent="0.2">
      <c r="M35708" s="93"/>
      <c r="O35708" s="119"/>
    </row>
    <row r="35709" spans="13:15" x14ac:dyDescent="0.2">
      <c r="M35709" s="93"/>
      <c r="O35709" s="119"/>
    </row>
    <row r="35710" spans="13:15" x14ac:dyDescent="0.2">
      <c r="M35710" s="93"/>
      <c r="O35710" s="119"/>
    </row>
    <row r="35711" spans="13:15" x14ac:dyDescent="0.2">
      <c r="M35711" s="93"/>
      <c r="O35711" s="119"/>
    </row>
    <row r="35712" spans="13:15" x14ac:dyDescent="0.2">
      <c r="M35712" s="93"/>
      <c r="O35712" s="119"/>
    </row>
    <row r="35713" spans="13:15" x14ac:dyDescent="0.2">
      <c r="M35713" s="93"/>
      <c r="O35713" s="119"/>
    </row>
    <row r="35714" spans="13:15" x14ac:dyDescent="0.2">
      <c r="M35714" s="93"/>
      <c r="O35714" s="119"/>
    </row>
    <row r="35715" spans="13:15" x14ac:dyDescent="0.2">
      <c r="M35715" s="93"/>
      <c r="O35715" s="119"/>
    </row>
    <row r="35716" spans="13:15" x14ac:dyDescent="0.2">
      <c r="M35716" s="93"/>
      <c r="O35716" s="119"/>
    </row>
    <row r="35717" spans="13:15" x14ac:dyDescent="0.2">
      <c r="M35717" s="93"/>
      <c r="O35717" s="119"/>
    </row>
    <row r="35718" spans="13:15" x14ac:dyDescent="0.2">
      <c r="M35718" s="93"/>
      <c r="O35718" s="119"/>
    </row>
    <row r="35719" spans="13:15" x14ac:dyDescent="0.2">
      <c r="M35719" s="93"/>
      <c r="O35719" s="119"/>
    </row>
    <row r="35720" spans="13:15" x14ac:dyDescent="0.2">
      <c r="M35720" s="93"/>
      <c r="O35720" s="119"/>
    </row>
    <row r="35721" spans="13:15" x14ac:dyDescent="0.2">
      <c r="M35721" s="93"/>
      <c r="O35721" s="119"/>
    </row>
    <row r="35722" spans="13:15" x14ac:dyDescent="0.2">
      <c r="M35722" s="93"/>
      <c r="O35722" s="119"/>
    </row>
    <row r="35723" spans="13:15" x14ac:dyDescent="0.2">
      <c r="M35723" s="93"/>
      <c r="O35723" s="119"/>
    </row>
    <row r="35724" spans="13:15" x14ac:dyDescent="0.2">
      <c r="M35724" s="93"/>
      <c r="O35724" s="119"/>
    </row>
    <row r="35725" spans="13:15" x14ac:dyDescent="0.2">
      <c r="M35725" s="93"/>
      <c r="O35725" s="119"/>
    </row>
    <row r="35726" spans="13:15" x14ac:dyDescent="0.2">
      <c r="M35726" s="93"/>
      <c r="O35726" s="119"/>
    </row>
    <row r="35727" spans="13:15" x14ac:dyDescent="0.2">
      <c r="M35727" s="93"/>
      <c r="O35727" s="119"/>
    </row>
    <row r="35728" spans="13:15" x14ac:dyDescent="0.2">
      <c r="M35728" s="93"/>
      <c r="O35728" s="119"/>
    </row>
    <row r="35729" spans="13:15" x14ac:dyDescent="0.2">
      <c r="M35729" s="93"/>
      <c r="O35729" s="119"/>
    </row>
    <row r="35730" spans="13:15" x14ac:dyDescent="0.2">
      <c r="M35730" s="93"/>
      <c r="O35730" s="119"/>
    </row>
    <row r="35731" spans="13:15" x14ac:dyDescent="0.2">
      <c r="M35731" s="93"/>
      <c r="O35731" s="119"/>
    </row>
    <row r="35732" spans="13:15" x14ac:dyDescent="0.2">
      <c r="M35732" s="93"/>
      <c r="O35732" s="119"/>
    </row>
    <row r="35733" spans="13:15" x14ac:dyDescent="0.2">
      <c r="M35733" s="93"/>
      <c r="O35733" s="119"/>
    </row>
    <row r="35734" spans="13:15" x14ac:dyDescent="0.2">
      <c r="M35734" s="93"/>
      <c r="O35734" s="119"/>
    </row>
    <row r="35735" spans="13:15" x14ac:dyDescent="0.2">
      <c r="M35735" s="93"/>
      <c r="O35735" s="119"/>
    </row>
    <row r="35736" spans="13:15" x14ac:dyDescent="0.2">
      <c r="M35736" s="93"/>
      <c r="O35736" s="119"/>
    </row>
    <row r="35737" spans="13:15" x14ac:dyDescent="0.2">
      <c r="M35737" s="93"/>
      <c r="O35737" s="119"/>
    </row>
    <row r="35738" spans="13:15" x14ac:dyDescent="0.2">
      <c r="M35738" s="93"/>
      <c r="O35738" s="119"/>
    </row>
    <row r="35739" spans="13:15" x14ac:dyDescent="0.2">
      <c r="M35739" s="93"/>
      <c r="O35739" s="119"/>
    </row>
    <row r="35740" spans="13:15" x14ac:dyDescent="0.2">
      <c r="M35740" s="93"/>
      <c r="O35740" s="119"/>
    </row>
    <row r="35741" spans="13:15" x14ac:dyDescent="0.2">
      <c r="M35741" s="93"/>
      <c r="O35741" s="119"/>
    </row>
    <row r="35742" spans="13:15" x14ac:dyDescent="0.2">
      <c r="M35742" s="93"/>
      <c r="O35742" s="119"/>
    </row>
    <row r="35743" spans="13:15" x14ac:dyDescent="0.2">
      <c r="M35743" s="93"/>
      <c r="O35743" s="119"/>
    </row>
    <row r="35744" spans="13:15" x14ac:dyDescent="0.2">
      <c r="M35744" s="93"/>
      <c r="O35744" s="119"/>
    </row>
    <row r="35745" spans="13:15" x14ac:dyDescent="0.2">
      <c r="M35745" s="93"/>
      <c r="O35745" s="119"/>
    </row>
    <row r="35746" spans="13:15" x14ac:dyDescent="0.2">
      <c r="M35746" s="93"/>
      <c r="O35746" s="119"/>
    </row>
    <row r="35747" spans="13:15" x14ac:dyDescent="0.2">
      <c r="M35747" s="93"/>
      <c r="O35747" s="119"/>
    </row>
    <row r="35748" spans="13:15" x14ac:dyDescent="0.2">
      <c r="M35748" s="93"/>
      <c r="O35748" s="119"/>
    </row>
    <row r="35749" spans="13:15" x14ac:dyDescent="0.2">
      <c r="M35749" s="93"/>
      <c r="O35749" s="119"/>
    </row>
    <row r="35750" spans="13:15" x14ac:dyDescent="0.2">
      <c r="M35750" s="93"/>
      <c r="O35750" s="119"/>
    </row>
    <row r="35751" spans="13:15" x14ac:dyDescent="0.2">
      <c r="M35751" s="93"/>
      <c r="O35751" s="119"/>
    </row>
    <row r="35752" spans="13:15" x14ac:dyDescent="0.2">
      <c r="M35752" s="93"/>
      <c r="O35752" s="119"/>
    </row>
    <row r="35753" spans="13:15" x14ac:dyDescent="0.2">
      <c r="M35753" s="93"/>
      <c r="O35753" s="119"/>
    </row>
    <row r="35754" spans="13:15" x14ac:dyDescent="0.2">
      <c r="M35754" s="93"/>
      <c r="O35754" s="119"/>
    </row>
    <row r="35755" spans="13:15" x14ac:dyDescent="0.2">
      <c r="M35755" s="93"/>
      <c r="O35755" s="119"/>
    </row>
    <row r="35756" spans="13:15" x14ac:dyDescent="0.2">
      <c r="M35756" s="93"/>
      <c r="O35756" s="119"/>
    </row>
    <row r="35757" spans="13:15" x14ac:dyDescent="0.2">
      <c r="M35757" s="93"/>
      <c r="O35757" s="119"/>
    </row>
    <row r="35758" spans="13:15" x14ac:dyDescent="0.2">
      <c r="M35758" s="93"/>
      <c r="O35758" s="119"/>
    </row>
    <row r="35759" spans="13:15" x14ac:dyDescent="0.2">
      <c r="M35759" s="93"/>
      <c r="O35759" s="119"/>
    </row>
    <row r="35760" spans="13:15" x14ac:dyDescent="0.2">
      <c r="M35760" s="93"/>
      <c r="O35760" s="119"/>
    </row>
    <row r="35761" spans="13:15" x14ac:dyDescent="0.2">
      <c r="M35761" s="93"/>
      <c r="O35761" s="119"/>
    </row>
    <row r="35762" spans="13:15" x14ac:dyDescent="0.2">
      <c r="M35762" s="93"/>
      <c r="O35762" s="119"/>
    </row>
    <row r="35763" spans="13:15" x14ac:dyDescent="0.2">
      <c r="M35763" s="93"/>
      <c r="O35763" s="119"/>
    </row>
    <row r="35764" spans="13:15" x14ac:dyDescent="0.2">
      <c r="M35764" s="93"/>
      <c r="O35764" s="119"/>
    </row>
    <row r="35765" spans="13:15" x14ac:dyDescent="0.2">
      <c r="M35765" s="93"/>
      <c r="O35765" s="119"/>
    </row>
    <row r="35766" spans="13:15" x14ac:dyDescent="0.2">
      <c r="M35766" s="93"/>
      <c r="O35766" s="119"/>
    </row>
    <row r="35767" spans="13:15" x14ac:dyDescent="0.2">
      <c r="M35767" s="93"/>
      <c r="O35767" s="119"/>
    </row>
    <row r="35768" spans="13:15" x14ac:dyDescent="0.2">
      <c r="M35768" s="93"/>
      <c r="O35768" s="119"/>
    </row>
    <row r="35769" spans="13:15" x14ac:dyDescent="0.2">
      <c r="M35769" s="93"/>
      <c r="O35769" s="119"/>
    </row>
    <row r="35770" spans="13:15" x14ac:dyDescent="0.2">
      <c r="M35770" s="93"/>
      <c r="O35770" s="119"/>
    </row>
    <row r="35771" spans="13:15" x14ac:dyDescent="0.2">
      <c r="M35771" s="93"/>
      <c r="O35771" s="119"/>
    </row>
    <row r="35772" spans="13:15" x14ac:dyDescent="0.2">
      <c r="M35772" s="93"/>
      <c r="O35772" s="119"/>
    </row>
    <row r="35773" spans="13:15" x14ac:dyDescent="0.2">
      <c r="M35773" s="93"/>
      <c r="O35773" s="119"/>
    </row>
    <row r="35774" spans="13:15" x14ac:dyDescent="0.2">
      <c r="M35774" s="93"/>
      <c r="O35774" s="119"/>
    </row>
    <row r="35775" spans="13:15" x14ac:dyDescent="0.2">
      <c r="M35775" s="93"/>
      <c r="O35775" s="119"/>
    </row>
    <row r="35776" spans="13:15" x14ac:dyDescent="0.2">
      <c r="M35776" s="93"/>
      <c r="O35776" s="119"/>
    </row>
    <row r="35777" spans="13:15" x14ac:dyDescent="0.2">
      <c r="M35777" s="93"/>
      <c r="O35777" s="119"/>
    </row>
    <row r="35778" spans="13:15" x14ac:dyDescent="0.2">
      <c r="M35778" s="93"/>
      <c r="O35778" s="119"/>
    </row>
    <row r="35779" spans="13:15" x14ac:dyDescent="0.2">
      <c r="M35779" s="93"/>
      <c r="O35779" s="119"/>
    </row>
    <row r="35780" spans="13:15" x14ac:dyDescent="0.2">
      <c r="M35780" s="93"/>
      <c r="O35780" s="119"/>
    </row>
    <row r="35781" spans="13:15" x14ac:dyDescent="0.2">
      <c r="M35781" s="93"/>
      <c r="O35781" s="119"/>
    </row>
    <row r="35782" spans="13:15" x14ac:dyDescent="0.2">
      <c r="M35782" s="93"/>
      <c r="O35782" s="119"/>
    </row>
    <row r="35783" spans="13:15" x14ac:dyDescent="0.2">
      <c r="M35783" s="93"/>
      <c r="O35783" s="119"/>
    </row>
    <row r="35784" spans="13:15" x14ac:dyDescent="0.2">
      <c r="M35784" s="93"/>
      <c r="O35784" s="119"/>
    </row>
    <row r="35785" spans="13:15" x14ac:dyDescent="0.2">
      <c r="M35785" s="93"/>
      <c r="O35785" s="119"/>
    </row>
    <row r="35786" spans="13:15" x14ac:dyDescent="0.2">
      <c r="M35786" s="93"/>
      <c r="O35786" s="119"/>
    </row>
    <row r="35787" spans="13:15" x14ac:dyDescent="0.2">
      <c r="M35787" s="93"/>
      <c r="O35787" s="119"/>
    </row>
    <row r="35788" spans="13:15" x14ac:dyDescent="0.2">
      <c r="M35788" s="93"/>
      <c r="O35788" s="119"/>
    </row>
    <row r="35789" spans="13:15" x14ac:dyDescent="0.2">
      <c r="M35789" s="93"/>
      <c r="O35789" s="119"/>
    </row>
    <row r="35790" spans="13:15" x14ac:dyDescent="0.2">
      <c r="M35790" s="93"/>
      <c r="O35790" s="119"/>
    </row>
    <row r="35791" spans="13:15" x14ac:dyDescent="0.2">
      <c r="M35791" s="93"/>
      <c r="O35791" s="119"/>
    </row>
    <row r="35792" spans="13:15" x14ac:dyDescent="0.2">
      <c r="M35792" s="93"/>
      <c r="O35792" s="119"/>
    </row>
    <row r="35793" spans="13:15" x14ac:dyDescent="0.2">
      <c r="M35793" s="93"/>
      <c r="O35793" s="119"/>
    </row>
    <row r="35794" spans="13:15" x14ac:dyDescent="0.2">
      <c r="M35794" s="93"/>
      <c r="O35794" s="119"/>
    </row>
    <row r="35795" spans="13:15" x14ac:dyDescent="0.2">
      <c r="M35795" s="93"/>
      <c r="O35795" s="119"/>
    </row>
    <row r="35796" spans="13:15" x14ac:dyDescent="0.2">
      <c r="M35796" s="93"/>
      <c r="O35796" s="119"/>
    </row>
    <row r="35797" spans="13:15" x14ac:dyDescent="0.2">
      <c r="M35797" s="93"/>
      <c r="O35797" s="119"/>
    </row>
    <row r="35798" spans="13:15" x14ac:dyDescent="0.2">
      <c r="M35798" s="93"/>
      <c r="O35798" s="119"/>
    </row>
    <row r="35799" spans="13:15" x14ac:dyDescent="0.2">
      <c r="M35799" s="93"/>
      <c r="O35799" s="119"/>
    </row>
    <row r="35800" spans="13:15" x14ac:dyDescent="0.2">
      <c r="M35800" s="93"/>
      <c r="O35800" s="119"/>
    </row>
    <row r="35801" spans="13:15" x14ac:dyDescent="0.2">
      <c r="M35801" s="93"/>
      <c r="O35801" s="119"/>
    </row>
    <row r="35802" spans="13:15" x14ac:dyDescent="0.2">
      <c r="M35802" s="93"/>
      <c r="O35802" s="119"/>
    </row>
    <row r="35803" spans="13:15" x14ac:dyDescent="0.2">
      <c r="M35803" s="93"/>
      <c r="O35803" s="119"/>
    </row>
    <row r="35804" spans="13:15" x14ac:dyDescent="0.2">
      <c r="M35804" s="93"/>
      <c r="O35804" s="119"/>
    </row>
    <row r="35805" spans="13:15" x14ac:dyDescent="0.2">
      <c r="M35805" s="93"/>
      <c r="O35805" s="119"/>
    </row>
    <row r="35806" spans="13:15" x14ac:dyDescent="0.2">
      <c r="M35806" s="93"/>
      <c r="O35806" s="119"/>
    </row>
    <row r="35807" spans="13:15" x14ac:dyDescent="0.2">
      <c r="M35807" s="93"/>
      <c r="O35807" s="119"/>
    </row>
    <row r="35808" spans="13:15" x14ac:dyDescent="0.2">
      <c r="M35808" s="93"/>
      <c r="O35808" s="119"/>
    </row>
    <row r="35809" spans="13:15" x14ac:dyDescent="0.2">
      <c r="M35809" s="93"/>
      <c r="O35809" s="119"/>
    </row>
    <row r="35810" spans="13:15" x14ac:dyDescent="0.2">
      <c r="M35810" s="93"/>
      <c r="O35810" s="119"/>
    </row>
    <row r="35811" spans="13:15" x14ac:dyDescent="0.2">
      <c r="M35811" s="93"/>
      <c r="O35811" s="119"/>
    </row>
    <row r="35812" spans="13:15" x14ac:dyDescent="0.2">
      <c r="M35812" s="93"/>
      <c r="O35812" s="119"/>
    </row>
    <row r="35813" spans="13:15" x14ac:dyDescent="0.2">
      <c r="M35813" s="93"/>
      <c r="O35813" s="119"/>
    </row>
    <row r="35814" spans="13:15" x14ac:dyDescent="0.2">
      <c r="M35814" s="93"/>
      <c r="O35814" s="119"/>
    </row>
    <row r="35815" spans="13:15" x14ac:dyDescent="0.2">
      <c r="M35815" s="93"/>
      <c r="O35815" s="119"/>
    </row>
    <row r="35816" spans="13:15" x14ac:dyDescent="0.2">
      <c r="M35816" s="93"/>
      <c r="O35816" s="119"/>
    </row>
    <row r="35817" spans="13:15" x14ac:dyDescent="0.2">
      <c r="M35817" s="93"/>
      <c r="O35817" s="119"/>
    </row>
    <row r="35818" spans="13:15" x14ac:dyDescent="0.2">
      <c r="M35818" s="93"/>
      <c r="O35818" s="119"/>
    </row>
    <row r="35819" spans="13:15" x14ac:dyDescent="0.2">
      <c r="M35819" s="93"/>
      <c r="O35819" s="119"/>
    </row>
    <row r="35820" spans="13:15" x14ac:dyDescent="0.2">
      <c r="M35820" s="93"/>
      <c r="O35820" s="119"/>
    </row>
    <row r="35821" spans="13:15" x14ac:dyDescent="0.2">
      <c r="M35821" s="93"/>
      <c r="O35821" s="119"/>
    </row>
    <row r="35822" spans="13:15" x14ac:dyDescent="0.2">
      <c r="M35822" s="93"/>
      <c r="O35822" s="119"/>
    </row>
    <row r="35823" spans="13:15" x14ac:dyDescent="0.2">
      <c r="M35823" s="93"/>
      <c r="O35823" s="119"/>
    </row>
    <row r="35824" spans="13:15" x14ac:dyDescent="0.2">
      <c r="M35824" s="93"/>
      <c r="O35824" s="119"/>
    </row>
    <row r="35825" spans="13:15" x14ac:dyDescent="0.2">
      <c r="M35825" s="93"/>
      <c r="O35825" s="119"/>
    </row>
    <row r="35826" spans="13:15" x14ac:dyDescent="0.2">
      <c r="M35826" s="93"/>
      <c r="O35826" s="119"/>
    </row>
    <row r="35827" spans="13:15" x14ac:dyDescent="0.2">
      <c r="M35827" s="93"/>
      <c r="O35827" s="119"/>
    </row>
    <row r="35828" spans="13:15" x14ac:dyDescent="0.2">
      <c r="M35828" s="93"/>
      <c r="O35828" s="119"/>
    </row>
    <row r="35829" spans="13:15" x14ac:dyDescent="0.2">
      <c r="M35829" s="93"/>
      <c r="O35829" s="119"/>
    </row>
    <row r="35830" spans="13:15" x14ac:dyDescent="0.2">
      <c r="M35830" s="93"/>
      <c r="O35830" s="119"/>
    </row>
    <row r="35831" spans="13:15" x14ac:dyDescent="0.2">
      <c r="M35831" s="93"/>
      <c r="O35831" s="119"/>
    </row>
    <row r="35832" spans="13:15" x14ac:dyDescent="0.2">
      <c r="M35832" s="93"/>
      <c r="O35832" s="119"/>
    </row>
    <row r="35833" spans="13:15" x14ac:dyDescent="0.2">
      <c r="M35833" s="93"/>
      <c r="O35833" s="119"/>
    </row>
    <row r="35834" spans="13:15" x14ac:dyDescent="0.2">
      <c r="M35834" s="93"/>
      <c r="O35834" s="119"/>
    </row>
    <row r="35835" spans="13:15" x14ac:dyDescent="0.2">
      <c r="M35835" s="93"/>
      <c r="O35835" s="119"/>
    </row>
    <row r="35836" spans="13:15" x14ac:dyDescent="0.2">
      <c r="M35836" s="93"/>
      <c r="O35836" s="119"/>
    </row>
    <row r="35837" spans="13:15" x14ac:dyDescent="0.2">
      <c r="M35837" s="93"/>
      <c r="O35837" s="119"/>
    </row>
    <row r="35838" spans="13:15" x14ac:dyDescent="0.2">
      <c r="M35838" s="93"/>
      <c r="O35838" s="119"/>
    </row>
    <row r="35839" spans="13:15" x14ac:dyDescent="0.2">
      <c r="M35839" s="93"/>
      <c r="O35839" s="119"/>
    </row>
    <row r="35840" spans="13:15" x14ac:dyDescent="0.2">
      <c r="M35840" s="93"/>
      <c r="O35840" s="119"/>
    </row>
    <row r="35841" spans="13:15" x14ac:dyDescent="0.2">
      <c r="M35841" s="93"/>
      <c r="O35841" s="119"/>
    </row>
    <row r="35842" spans="13:15" x14ac:dyDescent="0.2">
      <c r="M35842" s="93"/>
      <c r="O35842" s="119"/>
    </row>
    <row r="35843" spans="13:15" x14ac:dyDescent="0.2">
      <c r="M35843" s="93"/>
      <c r="O35843" s="119"/>
    </row>
    <row r="35844" spans="13:15" x14ac:dyDescent="0.2">
      <c r="M35844" s="93"/>
      <c r="O35844" s="119"/>
    </row>
    <row r="35845" spans="13:15" x14ac:dyDescent="0.2">
      <c r="M35845" s="93"/>
      <c r="O35845" s="119"/>
    </row>
    <row r="35846" spans="13:15" x14ac:dyDescent="0.2">
      <c r="M35846" s="93"/>
      <c r="O35846" s="119"/>
    </row>
    <row r="35847" spans="13:15" x14ac:dyDescent="0.2">
      <c r="M35847" s="93"/>
      <c r="O35847" s="119"/>
    </row>
    <row r="35848" spans="13:15" x14ac:dyDescent="0.2">
      <c r="M35848" s="93"/>
      <c r="O35848" s="119"/>
    </row>
    <row r="35849" spans="13:15" x14ac:dyDescent="0.2">
      <c r="M35849" s="93"/>
      <c r="O35849" s="119"/>
    </row>
    <row r="35850" spans="13:15" x14ac:dyDescent="0.2">
      <c r="M35850" s="93"/>
      <c r="O35850" s="119"/>
    </row>
    <row r="35851" spans="13:15" x14ac:dyDescent="0.2">
      <c r="M35851" s="93"/>
      <c r="O35851" s="119"/>
    </row>
    <row r="35852" spans="13:15" x14ac:dyDescent="0.2">
      <c r="M35852" s="93"/>
      <c r="O35852" s="119"/>
    </row>
    <row r="35853" spans="13:15" x14ac:dyDescent="0.2">
      <c r="M35853" s="93"/>
      <c r="O35853" s="119"/>
    </row>
    <row r="35854" spans="13:15" x14ac:dyDescent="0.2">
      <c r="M35854" s="93"/>
      <c r="O35854" s="119"/>
    </row>
    <row r="35855" spans="13:15" x14ac:dyDescent="0.2">
      <c r="M35855" s="93"/>
      <c r="O35855" s="119"/>
    </row>
    <row r="35856" spans="13:15" x14ac:dyDescent="0.2">
      <c r="M35856" s="93"/>
      <c r="O35856" s="119"/>
    </row>
    <row r="35857" spans="13:15" x14ac:dyDescent="0.2">
      <c r="M35857" s="93"/>
      <c r="O35857" s="119"/>
    </row>
    <row r="35858" spans="13:15" x14ac:dyDescent="0.2">
      <c r="M35858" s="93"/>
      <c r="O35858" s="119"/>
    </row>
    <row r="35859" spans="13:15" x14ac:dyDescent="0.2">
      <c r="M35859" s="93"/>
      <c r="O35859" s="119"/>
    </row>
    <row r="35860" spans="13:15" x14ac:dyDescent="0.2">
      <c r="M35860" s="93"/>
      <c r="O35860" s="119"/>
    </row>
    <row r="35861" spans="13:15" x14ac:dyDescent="0.2">
      <c r="M35861" s="93"/>
      <c r="O35861" s="119"/>
    </row>
    <row r="35862" spans="13:15" x14ac:dyDescent="0.2">
      <c r="M35862" s="93"/>
      <c r="O35862" s="119"/>
    </row>
    <row r="35863" spans="13:15" x14ac:dyDescent="0.2">
      <c r="M35863" s="93"/>
      <c r="O35863" s="119"/>
    </row>
    <row r="35864" spans="13:15" x14ac:dyDescent="0.2">
      <c r="M35864" s="93"/>
      <c r="O35864" s="119"/>
    </row>
    <row r="35865" spans="13:15" x14ac:dyDescent="0.2">
      <c r="M35865" s="93"/>
      <c r="O35865" s="119"/>
    </row>
    <row r="35866" spans="13:15" x14ac:dyDescent="0.2">
      <c r="M35866" s="93"/>
      <c r="O35866" s="119"/>
    </row>
    <row r="35867" spans="13:15" x14ac:dyDescent="0.2">
      <c r="M35867" s="93"/>
      <c r="O35867" s="119"/>
    </row>
    <row r="35868" spans="13:15" x14ac:dyDescent="0.2">
      <c r="M35868" s="93"/>
      <c r="O35868" s="119"/>
    </row>
    <row r="35869" spans="13:15" x14ac:dyDescent="0.2">
      <c r="M35869" s="93"/>
      <c r="O35869" s="119"/>
    </row>
    <row r="35870" spans="13:15" x14ac:dyDescent="0.2">
      <c r="M35870" s="93"/>
      <c r="O35870" s="119"/>
    </row>
    <row r="35871" spans="13:15" x14ac:dyDescent="0.2">
      <c r="M35871" s="93"/>
      <c r="O35871" s="119"/>
    </row>
    <row r="35872" spans="13:15" x14ac:dyDescent="0.2">
      <c r="M35872" s="93"/>
      <c r="O35872" s="119"/>
    </row>
    <row r="35873" spans="13:15" x14ac:dyDescent="0.2">
      <c r="M35873" s="93"/>
      <c r="O35873" s="119"/>
    </row>
    <row r="35874" spans="13:15" x14ac:dyDescent="0.2">
      <c r="M35874" s="93"/>
      <c r="O35874" s="119"/>
    </row>
    <row r="35875" spans="13:15" x14ac:dyDescent="0.2">
      <c r="M35875" s="93"/>
      <c r="O35875" s="119"/>
    </row>
    <row r="35876" spans="13:15" x14ac:dyDescent="0.2">
      <c r="M35876" s="93"/>
      <c r="O35876" s="119"/>
    </row>
    <row r="35877" spans="13:15" x14ac:dyDescent="0.2">
      <c r="M35877" s="93"/>
      <c r="O35877" s="119"/>
    </row>
    <row r="35878" spans="13:15" x14ac:dyDescent="0.2">
      <c r="M35878" s="93"/>
      <c r="O35878" s="119"/>
    </row>
    <row r="35879" spans="13:15" x14ac:dyDescent="0.2">
      <c r="M35879" s="93"/>
      <c r="O35879" s="119"/>
    </row>
    <row r="35880" spans="13:15" x14ac:dyDescent="0.2">
      <c r="M35880" s="93"/>
      <c r="O35880" s="119"/>
    </row>
    <row r="35881" spans="13:15" x14ac:dyDescent="0.2">
      <c r="M35881" s="93"/>
      <c r="O35881" s="119"/>
    </row>
    <row r="35882" spans="13:15" x14ac:dyDescent="0.2">
      <c r="M35882" s="93"/>
      <c r="O35882" s="119"/>
    </row>
    <row r="35883" spans="13:15" x14ac:dyDescent="0.2">
      <c r="M35883" s="93"/>
      <c r="O35883" s="119"/>
    </row>
    <row r="35884" spans="13:15" x14ac:dyDescent="0.2">
      <c r="M35884" s="93"/>
      <c r="O35884" s="119"/>
    </row>
    <row r="35885" spans="13:15" x14ac:dyDescent="0.2">
      <c r="M35885" s="93"/>
      <c r="O35885" s="119"/>
    </row>
    <row r="35886" spans="13:15" x14ac:dyDescent="0.2">
      <c r="M35886" s="93"/>
      <c r="O35886" s="119"/>
    </row>
    <row r="35887" spans="13:15" x14ac:dyDescent="0.2">
      <c r="M35887" s="93"/>
      <c r="O35887" s="119"/>
    </row>
    <row r="35888" spans="13:15" x14ac:dyDescent="0.2">
      <c r="M35888" s="93"/>
      <c r="O35888" s="119"/>
    </row>
    <row r="35889" spans="13:15" x14ac:dyDescent="0.2">
      <c r="M35889" s="93"/>
      <c r="O35889" s="119"/>
    </row>
    <row r="35890" spans="13:15" x14ac:dyDescent="0.2">
      <c r="M35890" s="93"/>
      <c r="O35890" s="119"/>
    </row>
    <row r="35891" spans="13:15" x14ac:dyDescent="0.2">
      <c r="M35891" s="93"/>
      <c r="O35891" s="119"/>
    </row>
    <row r="35892" spans="13:15" x14ac:dyDescent="0.2">
      <c r="M35892" s="93"/>
      <c r="O35892" s="119"/>
    </row>
    <row r="35893" spans="13:15" x14ac:dyDescent="0.2">
      <c r="M35893" s="93"/>
      <c r="O35893" s="119"/>
    </row>
    <row r="35894" spans="13:15" x14ac:dyDescent="0.2">
      <c r="M35894" s="93"/>
      <c r="O35894" s="119"/>
    </row>
    <row r="35895" spans="13:15" x14ac:dyDescent="0.2">
      <c r="M35895" s="93"/>
      <c r="O35895" s="119"/>
    </row>
    <row r="35896" spans="13:15" x14ac:dyDescent="0.2">
      <c r="M35896" s="93"/>
      <c r="O35896" s="119"/>
    </row>
    <row r="35897" spans="13:15" x14ac:dyDescent="0.2">
      <c r="M35897" s="93"/>
      <c r="O35897" s="119"/>
    </row>
    <row r="35898" spans="13:15" x14ac:dyDescent="0.2">
      <c r="M35898" s="93"/>
      <c r="O35898" s="119"/>
    </row>
    <row r="35899" spans="13:15" x14ac:dyDescent="0.2">
      <c r="M35899" s="93"/>
      <c r="O35899" s="119"/>
    </row>
    <row r="35900" spans="13:15" x14ac:dyDescent="0.2">
      <c r="M35900" s="93"/>
      <c r="O35900" s="119"/>
    </row>
    <row r="35901" spans="13:15" x14ac:dyDescent="0.2">
      <c r="M35901" s="93"/>
      <c r="O35901" s="119"/>
    </row>
    <row r="35902" spans="13:15" x14ac:dyDescent="0.2">
      <c r="M35902" s="93"/>
      <c r="O35902" s="119"/>
    </row>
    <row r="35903" spans="13:15" x14ac:dyDescent="0.2">
      <c r="M35903" s="93"/>
      <c r="O35903" s="119"/>
    </row>
    <row r="35904" spans="13:15" x14ac:dyDescent="0.2">
      <c r="M35904" s="93"/>
      <c r="O35904" s="119"/>
    </row>
    <row r="35905" spans="13:15" x14ac:dyDescent="0.2">
      <c r="M35905" s="93"/>
      <c r="O35905" s="119"/>
    </row>
    <row r="35906" spans="13:15" x14ac:dyDescent="0.2">
      <c r="M35906" s="93"/>
      <c r="O35906" s="119"/>
    </row>
    <row r="35907" spans="13:15" x14ac:dyDescent="0.2">
      <c r="M35907" s="93"/>
      <c r="O35907" s="119"/>
    </row>
    <row r="35908" spans="13:15" x14ac:dyDescent="0.2">
      <c r="M35908" s="93"/>
      <c r="O35908" s="119"/>
    </row>
    <row r="35909" spans="13:15" x14ac:dyDescent="0.2">
      <c r="M35909" s="93"/>
      <c r="O35909" s="119"/>
    </row>
    <row r="35910" spans="13:15" x14ac:dyDescent="0.2">
      <c r="M35910" s="93"/>
      <c r="O35910" s="119"/>
    </row>
    <row r="35911" spans="13:15" x14ac:dyDescent="0.2">
      <c r="M35911" s="93"/>
      <c r="O35911" s="119"/>
    </row>
    <row r="35912" spans="13:15" x14ac:dyDescent="0.2">
      <c r="M35912" s="93"/>
      <c r="O35912" s="119"/>
    </row>
    <row r="35913" spans="13:15" x14ac:dyDescent="0.2">
      <c r="M35913" s="93"/>
      <c r="O35913" s="119"/>
    </row>
    <row r="35914" spans="13:15" x14ac:dyDescent="0.2">
      <c r="M35914" s="93"/>
      <c r="O35914" s="119"/>
    </row>
    <row r="35915" spans="13:15" x14ac:dyDescent="0.2">
      <c r="M35915" s="93"/>
      <c r="O35915" s="119"/>
    </row>
    <row r="35916" spans="13:15" x14ac:dyDescent="0.2">
      <c r="M35916" s="93"/>
      <c r="O35916" s="119"/>
    </row>
    <row r="35917" spans="13:15" x14ac:dyDescent="0.2">
      <c r="M35917" s="93"/>
      <c r="O35917" s="119"/>
    </row>
    <row r="35918" spans="13:15" x14ac:dyDescent="0.2">
      <c r="M35918" s="93"/>
      <c r="O35918" s="119"/>
    </row>
    <row r="35919" spans="13:15" x14ac:dyDescent="0.2">
      <c r="M35919" s="93"/>
      <c r="O35919" s="119"/>
    </row>
    <row r="35920" spans="13:15" x14ac:dyDescent="0.2">
      <c r="M35920" s="93"/>
      <c r="O35920" s="119"/>
    </row>
    <row r="35921" spans="13:15" x14ac:dyDescent="0.2">
      <c r="M35921" s="93"/>
      <c r="O35921" s="119"/>
    </row>
    <row r="35922" spans="13:15" x14ac:dyDescent="0.2">
      <c r="M35922" s="93"/>
      <c r="O35922" s="119"/>
    </row>
    <row r="35923" spans="13:15" x14ac:dyDescent="0.2">
      <c r="M35923" s="93"/>
      <c r="O35923" s="119"/>
    </row>
    <row r="35924" spans="13:15" x14ac:dyDescent="0.2">
      <c r="M35924" s="93"/>
      <c r="O35924" s="119"/>
    </row>
    <row r="35925" spans="13:15" x14ac:dyDescent="0.2">
      <c r="M35925" s="93"/>
      <c r="O35925" s="119"/>
    </row>
    <row r="35926" spans="13:15" x14ac:dyDescent="0.2">
      <c r="M35926" s="93"/>
      <c r="O35926" s="119"/>
    </row>
    <row r="35927" spans="13:15" x14ac:dyDescent="0.2">
      <c r="M35927" s="93"/>
      <c r="O35927" s="119"/>
    </row>
    <row r="35928" spans="13:15" x14ac:dyDescent="0.2">
      <c r="M35928" s="93"/>
      <c r="O35928" s="119"/>
    </row>
    <row r="35929" spans="13:15" x14ac:dyDescent="0.2">
      <c r="M35929" s="93"/>
      <c r="O35929" s="119"/>
    </row>
    <row r="35930" spans="13:15" x14ac:dyDescent="0.2">
      <c r="M35930" s="93"/>
      <c r="O35930" s="119"/>
    </row>
    <row r="35931" spans="13:15" x14ac:dyDescent="0.2">
      <c r="M35931" s="93"/>
      <c r="O35931" s="119"/>
    </row>
    <row r="35932" spans="13:15" x14ac:dyDescent="0.2">
      <c r="M35932" s="93"/>
      <c r="O35932" s="119"/>
    </row>
    <row r="35933" spans="13:15" x14ac:dyDescent="0.2">
      <c r="M35933" s="93"/>
      <c r="O35933" s="119"/>
    </row>
    <row r="35934" spans="13:15" x14ac:dyDescent="0.2">
      <c r="M35934" s="93"/>
      <c r="O35934" s="119"/>
    </row>
    <row r="35935" spans="13:15" x14ac:dyDescent="0.2">
      <c r="M35935" s="93"/>
      <c r="O35935" s="119"/>
    </row>
    <row r="35936" spans="13:15" x14ac:dyDescent="0.2">
      <c r="M35936" s="93"/>
      <c r="O35936" s="119"/>
    </row>
    <row r="35937" spans="13:15" x14ac:dyDescent="0.2">
      <c r="M35937" s="93"/>
      <c r="O35937" s="119"/>
    </row>
    <row r="35938" spans="13:15" x14ac:dyDescent="0.2">
      <c r="M35938" s="93"/>
      <c r="O35938" s="119"/>
    </row>
    <row r="35939" spans="13:15" x14ac:dyDescent="0.2">
      <c r="M35939" s="93"/>
      <c r="O35939" s="119"/>
    </row>
    <row r="35940" spans="13:15" x14ac:dyDescent="0.2">
      <c r="M35940" s="93"/>
      <c r="O35940" s="119"/>
    </row>
    <row r="35941" spans="13:15" x14ac:dyDescent="0.2">
      <c r="M35941" s="93"/>
      <c r="O35941" s="119"/>
    </row>
    <row r="35942" spans="13:15" x14ac:dyDescent="0.2">
      <c r="M35942" s="93"/>
      <c r="O35942" s="119"/>
    </row>
    <row r="35943" spans="13:15" x14ac:dyDescent="0.2">
      <c r="M35943" s="93"/>
      <c r="O35943" s="119"/>
    </row>
    <row r="35944" spans="13:15" x14ac:dyDescent="0.2">
      <c r="M35944" s="93"/>
      <c r="O35944" s="119"/>
    </row>
    <row r="35945" spans="13:15" x14ac:dyDescent="0.2">
      <c r="M35945" s="93"/>
      <c r="O35945" s="119"/>
    </row>
    <row r="35946" spans="13:15" x14ac:dyDescent="0.2">
      <c r="M35946" s="93"/>
      <c r="O35946" s="119"/>
    </row>
    <row r="35947" spans="13:15" x14ac:dyDescent="0.2">
      <c r="M35947" s="93"/>
      <c r="O35947" s="119"/>
    </row>
    <row r="35948" spans="13:15" x14ac:dyDescent="0.2">
      <c r="M35948" s="93"/>
      <c r="O35948" s="119"/>
    </row>
    <row r="35949" spans="13:15" x14ac:dyDescent="0.2">
      <c r="M35949" s="93"/>
      <c r="O35949" s="119"/>
    </row>
    <row r="35950" spans="13:15" x14ac:dyDescent="0.2">
      <c r="M35950" s="93"/>
      <c r="O35950" s="119"/>
    </row>
    <row r="35951" spans="13:15" x14ac:dyDescent="0.2">
      <c r="M35951" s="93"/>
      <c r="O35951" s="119"/>
    </row>
    <row r="35952" spans="13:15" x14ac:dyDescent="0.2">
      <c r="M35952" s="93"/>
      <c r="O35952" s="119"/>
    </row>
    <row r="35953" spans="13:15" x14ac:dyDescent="0.2">
      <c r="M35953" s="93"/>
      <c r="O35953" s="119"/>
    </row>
    <row r="35954" spans="13:15" x14ac:dyDescent="0.2">
      <c r="M35954" s="93"/>
      <c r="O35954" s="119"/>
    </row>
    <row r="35955" spans="13:15" x14ac:dyDescent="0.2">
      <c r="M35955" s="93"/>
      <c r="O35955" s="119"/>
    </row>
    <row r="35956" spans="13:15" x14ac:dyDescent="0.2">
      <c r="M35956" s="93"/>
      <c r="O35956" s="119"/>
    </row>
    <row r="35957" spans="13:15" x14ac:dyDescent="0.2">
      <c r="M35957" s="93"/>
      <c r="O35957" s="119"/>
    </row>
    <row r="35958" spans="13:15" x14ac:dyDescent="0.2">
      <c r="M35958" s="93"/>
      <c r="O35958" s="119"/>
    </row>
    <row r="35959" spans="13:15" x14ac:dyDescent="0.2">
      <c r="M35959" s="93"/>
      <c r="O35959" s="119"/>
    </row>
    <row r="35960" spans="13:15" x14ac:dyDescent="0.2">
      <c r="M35960" s="93"/>
      <c r="O35960" s="119"/>
    </row>
    <row r="35961" spans="13:15" x14ac:dyDescent="0.2">
      <c r="M35961" s="93"/>
      <c r="O35961" s="119"/>
    </row>
    <row r="35962" spans="13:15" x14ac:dyDescent="0.2">
      <c r="M35962" s="93"/>
      <c r="O35962" s="119"/>
    </row>
    <row r="35963" spans="13:15" x14ac:dyDescent="0.2">
      <c r="M35963" s="93"/>
      <c r="O35963" s="119"/>
    </row>
    <row r="35964" spans="13:15" x14ac:dyDescent="0.2">
      <c r="M35964" s="93"/>
      <c r="O35964" s="119"/>
    </row>
    <row r="35965" spans="13:15" x14ac:dyDescent="0.2">
      <c r="M35965" s="93"/>
      <c r="O35965" s="119"/>
    </row>
    <row r="35966" spans="13:15" x14ac:dyDescent="0.2">
      <c r="M35966" s="93"/>
      <c r="O35966" s="119"/>
    </row>
    <row r="35967" spans="13:15" x14ac:dyDescent="0.2">
      <c r="M35967" s="93"/>
      <c r="O35967" s="119"/>
    </row>
    <row r="35968" spans="13:15" x14ac:dyDescent="0.2">
      <c r="M35968" s="93"/>
      <c r="O35968" s="119"/>
    </row>
    <row r="35969" spans="13:15" x14ac:dyDescent="0.2">
      <c r="M35969" s="93"/>
      <c r="O35969" s="119"/>
    </row>
    <row r="35970" spans="13:15" x14ac:dyDescent="0.2">
      <c r="M35970" s="93"/>
      <c r="O35970" s="119"/>
    </row>
    <row r="35971" spans="13:15" x14ac:dyDescent="0.2">
      <c r="M35971" s="93"/>
      <c r="O35971" s="119"/>
    </row>
    <row r="35972" spans="13:15" x14ac:dyDescent="0.2">
      <c r="M35972" s="93"/>
      <c r="O35972" s="119"/>
    </row>
    <row r="35973" spans="13:15" x14ac:dyDescent="0.2">
      <c r="M35973" s="93"/>
      <c r="O35973" s="119"/>
    </row>
    <row r="35974" spans="13:15" x14ac:dyDescent="0.2">
      <c r="M35974" s="93"/>
      <c r="O35974" s="119"/>
    </row>
    <row r="35975" spans="13:15" x14ac:dyDescent="0.2">
      <c r="M35975" s="93"/>
      <c r="O35975" s="119"/>
    </row>
    <row r="35976" spans="13:15" x14ac:dyDescent="0.2">
      <c r="M35976" s="93"/>
      <c r="O35976" s="119"/>
    </row>
    <row r="35977" spans="13:15" x14ac:dyDescent="0.2">
      <c r="M35977" s="93"/>
      <c r="O35977" s="119"/>
    </row>
    <row r="35978" spans="13:15" x14ac:dyDescent="0.2">
      <c r="M35978" s="93"/>
      <c r="O35978" s="119"/>
    </row>
    <row r="35979" spans="13:15" x14ac:dyDescent="0.2">
      <c r="M35979" s="93"/>
      <c r="O35979" s="119"/>
    </row>
    <row r="35980" spans="13:15" x14ac:dyDescent="0.2">
      <c r="M35980" s="93"/>
      <c r="O35980" s="119"/>
    </row>
    <row r="35981" spans="13:15" x14ac:dyDescent="0.2">
      <c r="M35981" s="93"/>
      <c r="O35981" s="119"/>
    </row>
    <row r="35982" spans="13:15" x14ac:dyDescent="0.2">
      <c r="M35982" s="93"/>
      <c r="O35982" s="119"/>
    </row>
    <row r="35983" spans="13:15" x14ac:dyDescent="0.2">
      <c r="M35983" s="93"/>
      <c r="O35983" s="119"/>
    </row>
    <row r="35984" spans="13:15" x14ac:dyDescent="0.2">
      <c r="M35984" s="93"/>
      <c r="O35984" s="119"/>
    </row>
    <row r="35985" spans="13:15" x14ac:dyDescent="0.2">
      <c r="M35985" s="93"/>
      <c r="O35985" s="119"/>
    </row>
    <row r="35986" spans="13:15" x14ac:dyDescent="0.2">
      <c r="M35986" s="93"/>
      <c r="O35986" s="119"/>
    </row>
    <row r="35987" spans="13:15" x14ac:dyDescent="0.2">
      <c r="M35987" s="93"/>
      <c r="O35987" s="119"/>
    </row>
    <row r="35988" spans="13:15" x14ac:dyDescent="0.2">
      <c r="M35988" s="93"/>
      <c r="O35988" s="119"/>
    </row>
    <row r="35989" spans="13:15" x14ac:dyDescent="0.2">
      <c r="M35989" s="93"/>
      <c r="O35989" s="119"/>
    </row>
    <row r="35990" spans="13:15" x14ac:dyDescent="0.2">
      <c r="M35990" s="93"/>
      <c r="O35990" s="119"/>
    </row>
    <row r="35991" spans="13:15" x14ac:dyDescent="0.2">
      <c r="M35991" s="93"/>
      <c r="O35991" s="119"/>
    </row>
    <row r="35992" spans="13:15" x14ac:dyDescent="0.2">
      <c r="M35992" s="93"/>
      <c r="O35992" s="119"/>
    </row>
    <row r="35993" spans="13:15" x14ac:dyDescent="0.2">
      <c r="M35993" s="93"/>
      <c r="O35993" s="119"/>
    </row>
    <row r="35994" spans="13:15" x14ac:dyDescent="0.2">
      <c r="M35994" s="93"/>
      <c r="O35994" s="119"/>
    </row>
    <row r="35995" spans="13:15" x14ac:dyDescent="0.2">
      <c r="M35995" s="93"/>
      <c r="O35995" s="119"/>
    </row>
    <row r="35996" spans="13:15" x14ac:dyDescent="0.2">
      <c r="M35996" s="93"/>
      <c r="O35996" s="119"/>
    </row>
    <row r="35997" spans="13:15" x14ac:dyDescent="0.2">
      <c r="M35997" s="93"/>
      <c r="O35997" s="119"/>
    </row>
    <row r="35998" spans="13:15" x14ac:dyDescent="0.2">
      <c r="M35998" s="93"/>
      <c r="O35998" s="119"/>
    </row>
    <row r="35999" spans="13:15" x14ac:dyDescent="0.2">
      <c r="M35999" s="93"/>
      <c r="O35999" s="119"/>
    </row>
    <row r="36000" spans="13:15" x14ac:dyDescent="0.2">
      <c r="M36000" s="93"/>
      <c r="O36000" s="119"/>
    </row>
    <row r="36001" spans="13:15" x14ac:dyDescent="0.2">
      <c r="M36001" s="93"/>
      <c r="O36001" s="119"/>
    </row>
    <row r="36002" spans="13:15" x14ac:dyDescent="0.2">
      <c r="M36002" s="93"/>
      <c r="O36002" s="119"/>
    </row>
    <row r="36003" spans="13:15" x14ac:dyDescent="0.2">
      <c r="M36003" s="93"/>
      <c r="O36003" s="119"/>
    </row>
    <row r="36004" spans="13:15" x14ac:dyDescent="0.2">
      <c r="M36004" s="93"/>
      <c r="O36004" s="119"/>
    </row>
    <row r="36005" spans="13:15" x14ac:dyDescent="0.2">
      <c r="M36005" s="93"/>
      <c r="O36005" s="119"/>
    </row>
    <row r="36006" spans="13:15" x14ac:dyDescent="0.2">
      <c r="M36006" s="93"/>
      <c r="O36006" s="119"/>
    </row>
    <row r="36007" spans="13:15" x14ac:dyDescent="0.2">
      <c r="M36007" s="93"/>
      <c r="O36007" s="119"/>
    </row>
    <row r="36008" spans="13:15" x14ac:dyDescent="0.2">
      <c r="M36008" s="93"/>
      <c r="O36008" s="119"/>
    </row>
    <row r="36009" spans="13:15" x14ac:dyDescent="0.2">
      <c r="M36009" s="93"/>
      <c r="O36009" s="119"/>
    </row>
    <row r="36010" spans="13:15" x14ac:dyDescent="0.2">
      <c r="M36010" s="93"/>
      <c r="O36010" s="119"/>
    </row>
    <row r="36011" spans="13:15" x14ac:dyDescent="0.2">
      <c r="M36011" s="93"/>
      <c r="O36011" s="119"/>
    </row>
    <row r="36012" spans="13:15" x14ac:dyDescent="0.2">
      <c r="M36012" s="93"/>
      <c r="O36012" s="119"/>
    </row>
    <row r="36013" spans="13:15" x14ac:dyDescent="0.2">
      <c r="M36013" s="93"/>
      <c r="O36013" s="119"/>
    </row>
    <row r="36014" spans="13:15" x14ac:dyDescent="0.2">
      <c r="M36014" s="93"/>
      <c r="O36014" s="119"/>
    </row>
    <row r="36015" spans="13:15" x14ac:dyDescent="0.2">
      <c r="M36015" s="93"/>
      <c r="O36015" s="119"/>
    </row>
    <row r="36016" spans="13:15" x14ac:dyDescent="0.2">
      <c r="M36016" s="93"/>
      <c r="O36016" s="119"/>
    </row>
    <row r="36017" spans="13:15" x14ac:dyDescent="0.2">
      <c r="M36017" s="93"/>
      <c r="O36017" s="119"/>
    </row>
    <row r="36018" spans="13:15" x14ac:dyDescent="0.2">
      <c r="M36018" s="93"/>
      <c r="O36018" s="119"/>
    </row>
    <row r="36019" spans="13:15" x14ac:dyDescent="0.2">
      <c r="M36019" s="93"/>
      <c r="O36019" s="119"/>
    </row>
    <row r="36020" spans="13:15" x14ac:dyDescent="0.2">
      <c r="M36020" s="93"/>
      <c r="O36020" s="119"/>
    </row>
    <row r="36021" spans="13:15" x14ac:dyDescent="0.2">
      <c r="M36021" s="93"/>
      <c r="O36021" s="119"/>
    </row>
    <row r="36022" spans="13:15" x14ac:dyDescent="0.2">
      <c r="M36022" s="93"/>
      <c r="O36022" s="119"/>
    </row>
    <row r="36023" spans="13:15" x14ac:dyDescent="0.2">
      <c r="M36023" s="93"/>
      <c r="O36023" s="119"/>
    </row>
    <row r="36024" spans="13:15" x14ac:dyDescent="0.2">
      <c r="M36024" s="93"/>
      <c r="O36024" s="119"/>
    </row>
    <row r="36025" spans="13:15" x14ac:dyDescent="0.2">
      <c r="M36025" s="93"/>
      <c r="O36025" s="119"/>
    </row>
    <row r="36026" spans="13:15" x14ac:dyDescent="0.2">
      <c r="M36026" s="93"/>
      <c r="O36026" s="119"/>
    </row>
    <row r="36027" spans="13:15" x14ac:dyDescent="0.2">
      <c r="M36027" s="93"/>
      <c r="O36027" s="119"/>
    </row>
    <row r="36028" spans="13:15" x14ac:dyDescent="0.2">
      <c r="M36028" s="93"/>
      <c r="O36028" s="119"/>
    </row>
    <row r="36029" spans="13:15" x14ac:dyDescent="0.2">
      <c r="M36029" s="93"/>
      <c r="O36029" s="119"/>
    </row>
    <row r="36030" spans="13:15" x14ac:dyDescent="0.2">
      <c r="M36030" s="93"/>
      <c r="O36030" s="119"/>
    </row>
    <row r="36031" spans="13:15" x14ac:dyDescent="0.2">
      <c r="M36031" s="93"/>
      <c r="O36031" s="119"/>
    </row>
    <row r="36032" spans="13:15" x14ac:dyDescent="0.2">
      <c r="M36032" s="93"/>
      <c r="O36032" s="119"/>
    </row>
    <row r="36033" spans="13:15" x14ac:dyDescent="0.2">
      <c r="M36033" s="93"/>
      <c r="O36033" s="119"/>
    </row>
    <row r="36034" spans="13:15" x14ac:dyDescent="0.2">
      <c r="M36034" s="93"/>
      <c r="O36034" s="119"/>
    </row>
    <row r="36035" spans="13:15" x14ac:dyDescent="0.2">
      <c r="M36035" s="93"/>
      <c r="O36035" s="119"/>
    </row>
    <row r="36036" spans="13:15" x14ac:dyDescent="0.2">
      <c r="M36036" s="93"/>
      <c r="O36036" s="119"/>
    </row>
    <row r="36037" spans="13:15" x14ac:dyDescent="0.2">
      <c r="M36037" s="93"/>
      <c r="O36037" s="119"/>
    </row>
    <row r="36038" spans="13:15" x14ac:dyDescent="0.2">
      <c r="M36038" s="93"/>
      <c r="O36038" s="119"/>
    </row>
    <row r="36039" spans="13:15" x14ac:dyDescent="0.2">
      <c r="M36039" s="93"/>
      <c r="O36039" s="119"/>
    </row>
    <row r="36040" spans="13:15" x14ac:dyDescent="0.2">
      <c r="M36040" s="93"/>
      <c r="O36040" s="119"/>
    </row>
    <row r="36041" spans="13:15" x14ac:dyDescent="0.2">
      <c r="M36041" s="93"/>
      <c r="O36041" s="119"/>
    </row>
    <row r="36042" spans="13:15" x14ac:dyDescent="0.2">
      <c r="M36042" s="93"/>
      <c r="O36042" s="119"/>
    </row>
    <row r="36043" spans="13:15" x14ac:dyDescent="0.2">
      <c r="M36043" s="93"/>
      <c r="O36043" s="119"/>
    </row>
    <row r="36044" spans="13:15" x14ac:dyDescent="0.2">
      <c r="M36044" s="93"/>
      <c r="O36044" s="119"/>
    </row>
    <row r="36045" spans="13:15" x14ac:dyDescent="0.2">
      <c r="M36045" s="93"/>
      <c r="O36045" s="119"/>
    </row>
    <row r="36046" spans="13:15" x14ac:dyDescent="0.2">
      <c r="M36046" s="93"/>
      <c r="O36046" s="119"/>
    </row>
    <row r="36047" spans="13:15" x14ac:dyDescent="0.2">
      <c r="M36047" s="93"/>
      <c r="O36047" s="119"/>
    </row>
    <row r="36048" spans="13:15" x14ac:dyDescent="0.2">
      <c r="M36048" s="93"/>
      <c r="O36048" s="119"/>
    </row>
    <row r="36049" spans="13:15" x14ac:dyDescent="0.2">
      <c r="M36049" s="93"/>
      <c r="O36049" s="119"/>
    </row>
    <row r="36050" spans="13:15" x14ac:dyDescent="0.2">
      <c r="M36050" s="93"/>
      <c r="O36050" s="119"/>
    </row>
    <row r="36051" spans="13:15" x14ac:dyDescent="0.2">
      <c r="M36051" s="93"/>
      <c r="O36051" s="119"/>
    </row>
    <row r="36052" spans="13:15" x14ac:dyDescent="0.2">
      <c r="M36052" s="93"/>
      <c r="O36052" s="119"/>
    </row>
    <row r="36053" spans="13:15" x14ac:dyDescent="0.2">
      <c r="M36053" s="93"/>
      <c r="O36053" s="119"/>
    </row>
    <row r="36054" spans="13:15" x14ac:dyDescent="0.2">
      <c r="M36054" s="93"/>
      <c r="O36054" s="119"/>
    </row>
    <row r="36055" spans="13:15" x14ac:dyDescent="0.2">
      <c r="M36055" s="93"/>
      <c r="O36055" s="119"/>
    </row>
    <row r="36056" spans="13:15" x14ac:dyDescent="0.2">
      <c r="M36056" s="93"/>
      <c r="O36056" s="119"/>
    </row>
    <row r="36057" spans="13:15" x14ac:dyDescent="0.2">
      <c r="M36057" s="93"/>
      <c r="O36057" s="119"/>
    </row>
    <row r="36058" spans="13:15" x14ac:dyDescent="0.2">
      <c r="M36058" s="93"/>
      <c r="O36058" s="119"/>
    </row>
    <row r="36059" spans="13:15" x14ac:dyDescent="0.2">
      <c r="M36059" s="93"/>
      <c r="O36059" s="119"/>
    </row>
    <row r="36060" spans="13:15" x14ac:dyDescent="0.2">
      <c r="M36060" s="93"/>
      <c r="O36060" s="119"/>
    </row>
    <row r="36061" spans="13:15" x14ac:dyDescent="0.2">
      <c r="M36061" s="93"/>
      <c r="O36061" s="119"/>
    </row>
    <row r="36062" spans="13:15" x14ac:dyDescent="0.2">
      <c r="M36062" s="93"/>
      <c r="O36062" s="119"/>
    </row>
    <row r="36063" spans="13:15" x14ac:dyDescent="0.2">
      <c r="M36063" s="93"/>
      <c r="O36063" s="119"/>
    </row>
    <row r="36064" spans="13:15" x14ac:dyDescent="0.2">
      <c r="M36064" s="93"/>
      <c r="O36064" s="119"/>
    </row>
    <row r="36065" spans="13:15" x14ac:dyDescent="0.2">
      <c r="M36065" s="93"/>
      <c r="O36065" s="119"/>
    </row>
    <row r="36066" spans="13:15" x14ac:dyDescent="0.2">
      <c r="M36066" s="93"/>
      <c r="O36066" s="119"/>
    </row>
    <row r="36067" spans="13:15" x14ac:dyDescent="0.2">
      <c r="M36067" s="93"/>
      <c r="O36067" s="119"/>
    </row>
    <row r="36068" spans="13:15" x14ac:dyDescent="0.2">
      <c r="M36068" s="93"/>
      <c r="O36068" s="119"/>
    </row>
    <row r="36069" spans="13:15" x14ac:dyDescent="0.2">
      <c r="M36069" s="93"/>
      <c r="O36069" s="119"/>
    </row>
    <row r="36070" spans="13:15" x14ac:dyDescent="0.2">
      <c r="M36070" s="93"/>
      <c r="O36070" s="119"/>
    </row>
    <row r="36071" spans="13:15" x14ac:dyDescent="0.2">
      <c r="M36071" s="93"/>
      <c r="O36071" s="119"/>
    </row>
    <row r="36072" spans="13:15" x14ac:dyDescent="0.2">
      <c r="M36072" s="93"/>
      <c r="O36072" s="119"/>
    </row>
    <row r="36073" spans="13:15" x14ac:dyDescent="0.2">
      <c r="M36073" s="93"/>
      <c r="O36073" s="119"/>
    </row>
    <row r="36074" spans="13:15" x14ac:dyDescent="0.2">
      <c r="M36074" s="93"/>
      <c r="O36074" s="119"/>
    </row>
    <row r="36075" spans="13:15" x14ac:dyDescent="0.2">
      <c r="M36075" s="93"/>
      <c r="O36075" s="119"/>
    </row>
    <row r="36076" spans="13:15" x14ac:dyDescent="0.2">
      <c r="M36076" s="93"/>
      <c r="O36076" s="119"/>
    </row>
    <row r="36077" spans="13:15" x14ac:dyDescent="0.2">
      <c r="M36077" s="93"/>
      <c r="O36077" s="119"/>
    </row>
    <row r="36078" spans="13:15" x14ac:dyDescent="0.2">
      <c r="M36078" s="93"/>
      <c r="O36078" s="119"/>
    </row>
    <row r="36079" spans="13:15" x14ac:dyDescent="0.2">
      <c r="M36079" s="93"/>
      <c r="O36079" s="119"/>
    </row>
    <row r="36080" spans="13:15" x14ac:dyDescent="0.2">
      <c r="M36080" s="93"/>
      <c r="O36080" s="119"/>
    </row>
    <row r="36081" spans="13:15" x14ac:dyDescent="0.2">
      <c r="M36081" s="93"/>
      <c r="O36081" s="119"/>
    </row>
    <row r="36082" spans="13:15" x14ac:dyDescent="0.2">
      <c r="M36082" s="93"/>
      <c r="O36082" s="119"/>
    </row>
    <row r="36083" spans="13:15" x14ac:dyDescent="0.2">
      <c r="M36083" s="93"/>
      <c r="O36083" s="119"/>
    </row>
    <row r="36084" spans="13:15" x14ac:dyDescent="0.2">
      <c r="M36084" s="93"/>
      <c r="O36084" s="119"/>
    </row>
    <row r="36085" spans="13:15" x14ac:dyDescent="0.2">
      <c r="M36085" s="93"/>
      <c r="O36085" s="119"/>
    </row>
    <row r="36086" spans="13:15" x14ac:dyDescent="0.2">
      <c r="M36086" s="93"/>
      <c r="O36086" s="119"/>
    </row>
    <row r="36087" spans="13:15" x14ac:dyDescent="0.2">
      <c r="M36087" s="93"/>
      <c r="O36087" s="119"/>
    </row>
    <row r="36088" spans="13:15" x14ac:dyDescent="0.2">
      <c r="M36088" s="93"/>
      <c r="O36088" s="119"/>
    </row>
    <row r="36089" spans="13:15" x14ac:dyDescent="0.2">
      <c r="M36089" s="93"/>
      <c r="O36089" s="119"/>
    </row>
    <row r="36090" spans="13:15" x14ac:dyDescent="0.2">
      <c r="M36090" s="93"/>
      <c r="O36090" s="119"/>
    </row>
    <row r="36091" spans="13:15" x14ac:dyDescent="0.2">
      <c r="M36091" s="93"/>
      <c r="O36091" s="119"/>
    </row>
    <row r="36092" spans="13:15" x14ac:dyDescent="0.2">
      <c r="M36092" s="93"/>
      <c r="O36092" s="119"/>
    </row>
    <row r="36093" spans="13:15" x14ac:dyDescent="0.2">
      <c r="M36093" s="93"/>
      <c r="O36093" s="119"/>
    </row>
    <row r="36094" spans="13:15" x14ac:dyDescent="0.2">
      <c r="M36094" s="93"/>
      <c r="O36094" s="119"/>
    </row>
    <row r="36095" spans="13:15" x14ac:dyDescent="0.2">
      <c r="M36095" s="93"/>
      <c r="O36095" s="119"/>
    </row>
    <row r="36096" spans="13:15" x14ac:dyDescent="0.2">
      <c r="M36096" s="93"/>
      <c r="O36096" s="119"/>
    </row>
    <row r="36097" spans="13:15" x14ac:dyDescent="0.2">
      <c r="M36097" s="93"/>
      <c r="O36097" s="119"/>
    </row>
    <row r="36098" spans="13:15" x14ac:dyDescent="0.2">
      <c r="M36098" s="93"/>
      <c r="O36098" s="119"/>
    </row>
    <row r="36099" spans="13:15" x14ac:dyDescent="0.2">
      <c r="M36099" s="93"/>
      <c r="O36099" s="119"/>
    </row>
    <row r="36100" spans="13:15" x14ac:dyDescent="0.2">
      <c r="M36100" s="93"/>
      <c r="O36100" s="119"/>
    </row>
    <row r="36101" spans="13:15" x14ac:dyDescent="0.2">
      <c r="M36101" s="93"/>
      <c r="O36101" s="119"/>
    </row>
    <row r="36102" spans="13:15" x14ac:dyDescent="0.2">
      <c r="M36102" s="93"/>
      <c r="O36102" s="119"/>
    </row>
    <row r="36103" spans="13:15" x14ac:dyDescent="0.2">
      <c r="M36103" s="93"/>
      <c r="O36103" s="119"/>
    </row>
    <row r="36104" spans="13:15" x14ac:dyDescent="0.2">
      <c r="M36104" s="93"/>
      <c r="O36104" s="119"/>
    </row>
    <row r="36105" spans="13:15" x14ac:dyDescent="0.2">
      <c r="M36105" s="93"/>
      <c r="O36105" s="119"/>
    </row>
    <row r="36106" spans="13:15" x14ac:dyDescent="0.2">
      <c r="M36106" s="93"/>
      <c r="O36106" s="119"/>
    </row>
    <row r="36107" spans="13:15" x14ac:dyDescent="0.2">
      <c r="M36107" s="93"/>
      <c r="O36107" s="119"/>
    </row>
    <row r="36108" spans="13:15" x14ac:dyDescent="0.2">
      <c r="M36108" s="93"/>
      <c r="O36108" s="119"/>
    </row>
    <row r="36109" spans="13:15" x14ac:dyDescent="0.2">
      <c r="M36109" s="93"/>
      <c r="O36109" s="119"/>
    </row>
    <row r="36110" spans="13:15" x14ac:dyDescent="0.2">
      <c r="M36110" s="93"/>
      <c r="O36110" s="119"/>
    </row>
    <row r="36111" spans="13:15" x14ac:dyDescent="0.2">
      <c r="M36111" s="93"/>
      <c r="O36111" s="119"/>
    </row>
    <row r="36112" spans="13:15" x14ac:dyDescent="0.2">
      <c r="M36112" s="93"/>
      <c r="O36112" s="119"/>
    </row>
    <row r="36113" spans="13:15" x14ac:dyDescent="0.2">
      <c r="M36113" s="93"/>
      <c r="O36113" s="119"/>
    </row>
    <row r="36114" spans="13:15" x14ac:dyDescent="0.2">
      <c r="M36114" s="93"/>
      <c r="O36114" s="119"/>
    </row>
    <row r="36115" spans="13:15" x14ac:dyDescent="0.2">
      <c r="M36115" s="93"/>
      <c r="O36115" s="119"/>
    </row>
    <row r="36116" spans="13:15" x14ac:dyDescent="0.2">
      <c r="M36116" s="93"/>
      <c r="O36116" s="119"/>
    </row>
    <row r="36117" spans="13:15" x14ac:dyDescent="0.2">
      <c r="M36117" s="93"/>
      <c r="O36117" s="119"/>
    </row>
    <row r="36118" spans="13:15" x14ac:dyDescent="0.2">
      <c r="M36118" s="93"/>
      <c r="O36118" s="119"/>
    </row>
    <row r="36119" spans="13:15" x14ac:dyDescent="0.2">
      <c r="M36119" s="93"/>
      <c r="O36119" s="119"/>
    </row>
    <row r="36120" spans="13:15" x14ac:dyDescent="0.2">
      <c r="M36120" s="93"/>
      <c r="O36120" s="119"/>
    </row>
    <row r="36121" spans="13:15" x14ac:dyDescent="0.2">
      <c r="M36121" s="93"/>
      <c r="O36121" s="119"/>
    </row>
    <row r="36122" spans="13:15" x14ac:dyDescent="0.2">
      <c r="M36122" s="93"/>
      <c r="O36122" s="119"/>
    </row>
    <row r="36123" spans="13:15" x14ac:dyDescent="0.2">
      <c r="M36123" s="93"/>
      <c r="O36123" s="119"/>
    </row>
    <row r="36124" spans="13:15" x14ac:dyDescent="0.2">
      <c r="M36124" s="93"/>
      <c r="O36124" s="119"/>
    </row>
    <row r="36125" spans="13:15" x14ac:dyDescent="0.2">
      <c r="M36125" s="93"/>
      <c r="O36125" s="119"/>
    </row>
    <row r="36126" spans="13:15" x14ac:dyDescent="0.2">
      <c r="M36126" s="93"/>
      <c r="O36126" s="119"/>
    </row>
    <row r="36127" spans="13:15" x14ac:dyDescent="0.2">
      <c r="M36127" s="93"/>
      <c r="O36127" s="119"/>
    </row>
    <row r="36128" spans="13:15" x14ac:dyDescent="0.2">
      <c r="M36128" s="93"/>
      <c r="O36128" s="119"/>
    </row>
    <row r="36129" spans="13:15" x14ac:dyDescent="0.2">
      <c r="M36129" s="93"/>
      <c r="O36129" s="119"/>
    </row>
    <row r="36130" spans="13:15" x14ac:dyDescent="0.2">
      <c r="M36130" s="93"/>
      <c r="O36130" s="119"/>
    </row>
    <row r="36131" spans="13:15" x14ac:dyDescent="0.2">
      <c r="M36131" s="93"/>
      <c r="O36131" s="119"/>
    </row>
    <row r="36132" spans="13:15" x14ac:dyDescent="0.2">
      <c r="M36132" s="93"/>
      <c r="O36132" s="119"/>
    </row>
    <row r="36133" spans="13:15" x14ac:dyDescent="0.2">
      <c r="M36133" s="93"/>
      <c r="O36133" s="119"/>
    </row>
    <row r="36134" spans="13:15" x14ac:dyDescent="0.2">
      <c r="M36134" s="93"/>
      <c r="O36134" s="119"/>
    </row>
    <row r="36135" spans="13:15" x14ac:dyDescent="0.2">
      <c r="M36135" s="93"/>
      <c r="O36135" s="119"/>
    </row>
    <row r="36136" spans="13:15" x14ac:dyDescent="0.2">
      <c r="M36136" s="93"/>
      <c r="O36136" s="119"/>
    </row>
    <row r="36137" spans="13:15" x14ac:dyDescent="0.2">
      <c r="M36137" s="93"/>
      <c r="O36137" s="119"/>
    </row>
    <row r="36138" spans="13:15" x14ac:dyDescent="0.2">
      <c r="M36138" s="93"/>
      <c r="O36138" s="119"/>
    </row>
    <row r="36139" spans="13:15" x14ac:dyDescent="0.2">
      <c r="M36139" s="93"/>
      <c r="O36139" s="119"/>
    </row>
    <row r="36140" spans="13:15" x14ac:dyDescent="0.2">
      <c r="M36140" s="93"/>
      <c r="O36140" s="119"/>
    </row>
    <row r="36141" spans="13:15" x14ac:dyDescent="0.2">
      <c r="M36141" s="93"/>
      <c r="O36141" s="119"/>
    </row>
    <row r="36142" spans="13:15" x14ac:dyDescent="0.2">
      <c r="M36142" s="93"/>
      <c r="O36142" s="119"/>
    </row>
    <row r="36143" spans="13:15" x14ac:dyDescent="0.2">
      <c r="M36143" s="93"/>
      <c r="O36143" s="119"/>
    </row>
    <row r="36144" spans="13:15" x14ac:dyDescent="0.2">
      <c r="M36144" s="93"/>
      <c r="O36144" s="119"/>
    </row>
    <row r="36145" spans="13:15" x14ac:dyDescent="0.2">
      <c r="M36145" s="93"/>
      <c r="O36145" s="119"/>
    </row>
    <row r="36146" spans="13:15" x14ac:dyDescent="0.2">
      <c r="M36146" s="93"/>
      <c r="O36146" s="119"/>
    </row>
    <row r="36147" spans="13:15" x14ac:dyDescent="0.2">
      <c r="M36147" s="93"/>
      <c r="O36147" s="119"/>
    </row>
    <row r="36148" spans="13:15" x14ac:dyDescent="0.2">
      <c r="M36148" s="93"/>
      <c r="O36148" s="119"/>
    </row>
    <row r="36149" spans="13:15" x14ac:dyDescent="0.2">
      <c r="M36149" s="93"/>
      <c r="O36149" s="119"/>
    </row>
    <row r="36150" spans="13:15" x14ac:dyDescent="0.2">
      <c r="M36150" s="93"/>
      <c r="O36150" s="119"/>
    </row>
    <row r="36151" spans="13:15" x14ac:dyDescent="0.2">
      <c r="M36151" s="93"/>
      <c r="O36151" s="119"/>
    </row>
    <row r="36152" spans="13:15" x14ac:dyDescent="0.2">
      <c r="M36152" s="93"/>
      <c r="O36152" s="119"/>
    </row>
    <row r="36153" spans="13:15" x14ac:dyDescent="0.2">
      <c r="M36153" s="93"/>
      <c r="O36153" s="119"/>
    </row>
    <row r="36154" spans="13:15" x14ac:dyDescent="0.2">
      <c r="M36154" s="93"/>
      <c r="O36154" s="119"/>
    </row>
    <row r="36155" spans="13:15" x14ac:dyDescent="0.2">
      <c r="M36155" s="93"/>
      <c r="O36155" s="119"/>
    </row>
    <row r="36156" spans="13:15" x14ac:dyDescent="0.2">
      <c r="M36156" s="93"/>
      <c r="O36156" s="119"/>
    </row>
    <row r="36157" spans="13:15" x14ac:dyDescent="0.2">
      <c r="M36157" s="93"/>
      <c r="O36157" s="119"/>
    </row>
    <row r="36158" spans="13:15" x14ac:dyDescent="0.2">
      <c r="M36158" s="93"/>
      <c r="O36158" s="119"/>
    </row>
    <row r="36159" spans="13:15" x14ac:dyDescent="0.2">
      <c r="M36159" s="93"/>
      <c r="O36159" s="119"/>
    </row>
    <row r="36160" spans="13:15" x14ac:dyDescent="0.2">
      <c r="M36160" s="93"/>
      <c r="O36160" s="119"/>
    </row>
    <row r="36161" spans="13:15" x14ac:dyDescent="0.2">
      <c r="M36161" s="93"/>
      <c r="O36161" s="119"/>
    </row>
    <row r="36162" spans="13:15" x14ac:dyDescent="0.2">
      <c r="M36162" s="93"/>
      <c r="O36162" s="119"/>
    </row>
    <row r="36163" spans="13:15" x14ac:dyDescent="0.2">
      <c r="M36163" s="93"/>
      <c r="O36163" s="119"/>
    </row>
    <row r="36164" spans="13:15" x14ac:dyDescent="0.2">
      <c r="M36164" s="93"/>
      <c r="O36164" s="119"/>
    </row>
    <row r="36165" spans="13:15" x14ac:dyDescent="0.2">
      <c r="M36165" s="93"/>
      <c r="O36165" s="119"/>
    </row>
    <row r="36166" spans="13:15" x14ac:dyDescent="0.2">
      <c r="M36166" s="93"/>
      <c r="O36166" s="119"/>
    </row>
    <row r="36167" spans="13:15" x14ac:dyDescent="0.2">
      <c r="M36167" s="93"/>
      <c r="O36167" s="119"/>
    </row>
    <row r="36168" spans="13:15" x14ac:dyDescent="0.2">
      <c r="M36168" s="93"/>
      <c r="O36168" s="119"/>
    </row>
    <row r="36169" spans="13:15" x14ac:dyDescent="0.2">
      <c r="M36169" s="93"/>
      <c r="O36169" s="119"/>
    </row>
    <row r="36170" spans="13:15" x14ac:dyDescent="0.2">
      <c r="M36170" s="93"/>
      <c r="O36170" s="119"/>
    </row>
    <row r="36171" spans="13:15" x14ac:dyDescent="0.2">
      <c r="M36171" s="93"/>
      <c r="O36171" s="119"/>
    </row>
    <row r="36172" spans="13:15" x14ac:dyDescent="0.2">
      <c r="M36172" s="93"/>
      <c r="O36172" s="119"/>
    </row>
    <row r="36173" spans="13:15" x14ac:dyDescent="0.2">
      <c r="M36173" s="93"/>
      <c r="O36173" s="119"/>
    </row>
    <row r="36174" spans="13:15" x14ac:dyDescent="0.2">
      <c r="M36174" s="93"/>
      <c r="O36174" s="119"/>
    </row>
    <row r="36175" spans="13:15" x14ac:dyDescent="0.2">
      <c r="M36175" s="93"/>
      <c r="O36175" s="119"/>
    </row>
    <row r="36176" spans="13:15" x14ac:dyDescent="0.2">
      <c r="M36176" s="93"/>
      <c r="O36176" s="119"/>
    </row>
    <row r="36177" spans="13:15" x14ac:dyDescent="0.2">
      <c r="M36177" s="93"/>
      <c r="O36177" s="119"/>
    </row>
    <row r="36178" spans="13:15" x14ac:dyDescent="0.2">
      <c r="M36178" s="93"/>
      <c r="O36178" s="119"/>
    </row>
    <row r="36179" spans="13:15" x14ac:dyDescent="0.2">
      <c r="M36179" s="93"/>
      <c r="O36179" s="119"/>
    </row>
    <row r="36180" spans="13:15" x14ac:dyDescent="0.2">
      <c r="M36180" s="93"/>
      <c r="O36180" s="119"/>
    </row>
    <row r="36181" spans="13:15" x14ac:dyDescent="0.2">
      <c r="M36181" s="93"/>
      <c r="O36181" s="119"/>
    </row>
    <row r="36182" spans="13:15" x14ac:dyDescent="0.2">
      <c r="M36182" s="93"/>
      <c r="O36182" s="119"/>
    </row>
    <row r="36183" spans="13:15" x14ac:dyDescent="0.2">
      <c r="M36183" s="93"/>
      <c r="O36183" s="119"/>
    </row>
    <row r="36184" spans="13:15" x14ac:dyDescent="0.2">
      <c r="M36184" s="93"/>
      <c r="O36184" s="119"/>
    </row>
    <row r="36185" spans="13:15" x14ac:dyDescent="0.2">
      <c r="M36185" s="93"/>
      <c r="O36185" s="119"/>
    </row>
    <row r="36186" spans="13:15" x14ac:dyDescent="0.2">
      <c r="M36186" s="93"/>
      <c r="O36186" s="119"/>
    </row>
    <row r="36187" spans="13:15" x14ac:dyDescent="0.2">
      <c r="M36187" s="93"/>
      <c r="O36187" s="119"/>
    </row>
    <row r="36188" spans="13:15" x14ac:dyDescent="0.2">
      <c r="M36188" s="93"/>
      <c r="O36188" s="119"/>
    </row>
    <row r="36189" spans="13:15" x14ac:dyDescent="0.2">
      <c r="M36189" s="93"/>
      <c r="O36189" s="119"/>
    </row>
    <row r="36190" spans="13:15" x14ac:dyDescent="0.2">
      <c r="M36190" s="93"/>
      <c r="O36190" s="119"/>
    </row>
    <row r="36191" spans="13:15" x14ac:dyDescent="0.2">
      <c r="M36191" s="93"/>
      <c r="O36191" s="119"/>
    </row>
    <row r="36192" spans="13:15" x14ac:dyDescent="0.2">
      <c r="M36192" s="93"/>
      <c r="O36192" s="119"/>
    </row>
    <row r="36193" spans="13:15" x14ac:dyDescent="0.2">
      <c r="M36193" s="93"/>
      <c r="O36193" s="119"/>
    </row>
    <row r="36194" spans="13:15" x14ac:dyDescent="0.2">
      <c r="M36194" s="93"/>
      <c r="O36194" s="119"/>
    </row>
    <row r="36195" spans="13:15" x14ac:dyDescent="0.2">
      <c r="M36195" s="93"/>
      <c r="O36195" s="119"/>
    </row>
    <row r="36196" spans="13:15" x14ac:dyDescent="0.2">
      <c r="M36196" s="93"/>
      <c r="O36196" s="119"/>
    </row>
    <row r="36197" spans="13:15" x14ac:dyDescent="0.2">
      <c r="M36197" s="93"/>
      <c r="O36197" s="119"/>
    </row>
    <row r="36198" spans="13:15" x14ac:dyDescent="0.2">
      <c r="M36198" s="93"/>
      <c r="O36198" s="119"/>
    </row>
    <row r="36199" spans="13:15" x14ac:dyDescent="0.2">
      <c r="M36199" s="93"/>
      <c r="O36199" s="119"/>
    </row>
    <row r="36200" spans="13:15" x14ac:dyDescent="0.2">
      <c r="M36200" s="93"/>
      <c r="O36200" s="119"/>
    </row>
    <row r="36201" spans="13:15" x14ac:dyDescent="0.2">
      <c r="M36201" s="93"/>
      <c r="O36201" s="119"/>
    </row>
    <row r="36202" spans="13:15" x14ac:dyDescent="0.2">
      <c r="M36202" s="93"/>
      <c r="O36202" s="119"/>
    </row>
    <row r="36203" spans="13:15" x14ac:dyDescent="0.2">
      <c r="M36203" s="93"/>
      <c r="O36203" s="119"/>
    </row>
    <row r="36204" spans="13:15" x14ac:dyDescent="0.2">
      <c r="M36204" s="93"/>
      <c r="O36204" s="119"/>
    </row>
    <row r="36205" spans="13:15" x14ac:dyDescent="0.2">
      <c r="M36205" s="93"/>
      <c r="O36205" s="119"/>
    </row>
    <row r="36206" spans="13:15" x14ac:dyDescent="0.2">
      <c r="M36206" s="93"/>
      <c r="O36206" s="119"/>
    </row>
    <row r="36207" spans="13:15" x14ac:dyDescent="0.2">
      <c r="M36207" s="93"/>
      <c r="O36207" s="119"/>
    </row>
    <row r="36208" spans="13:15" x14ac:dyDescent="0.2">
      <c r="M36208" s="93"/>
      <c r="O36208" s="119"/>
    </row>
    <row r="36209" spans="13:15" x14ac:dyDescent="0.2">
      <c r="M36209" s="93"/>
      <c r="O36209" s="119"/>
    </row>
    <row r="36210" spans="13:15" x14ac:dyDescent="0.2">
      <c r="M36210" s="93"/>
      <c r="O36210" s="119"/>
    </row>
    <row r="36211" spans="13:15" x14ac:dyDescent="0.2">
      <c r="M36211" s="93"/>
      <c r="O36211" s="119"/>
    </row>
    <row r="36212" spans="13:15" x14ac:dyDescent="0.2">
      <c r="M36212" s="93"/>
      <c r="O36212" s="119"/>
    </row>
    <row r="36213" spans="13:15" x14ac:dyDescent="0.2">
      <c r="M36213" s="93"/>
      <c r="O36213" s="119"/>
    </row>
    <row r="36214" spans="13:15" x14ac:dyDescent="0.2">
      <c r="M36214" s="93"/>
      <c r="O36214" s="119"/>
    </row>
    <row r="36215" spans="13:15" x14ac:dyDescent="0.2">
      <c r="M36215" s="93"/>
      <c r="O36215" s="119"/>
    </row>
    <row r="36216" spans="13:15" x14ac:dyDescent="0.2">
      <c r="M36216" s="93"/>
      <c r="O36216" s="119"/>
    </row>
    <row r="36217" spans="13:15" x14ac:dyDescent="0.2">
      <c r="M36217" s="93"/>
      <c r="O36217" s="119"/>
    </row>
    <row r="36218" spans="13:15" x14ac:dyDescent="0.2">
      <c r="M36218" s="93"/>
      <c r="O36218" s="119"/>
    </row>
    <row r="36219" spans="13:15" x14ac:dyDescent="0.2">
      <c r="M36219" s="93"/>
      <c r="O36219" s="119"/>
    </row>
    <row r="36220" spans="13:15" x14ac:dyDescent="0.2">
      <c r="M36220" s="93"/>
      <c r="O36220" s="119"/>
    </row>
    <row r="36221" spans="13:15" x14ac:dyDescent="0.2">
      <c r="M36221" s="93"/>
      <c r="O36221" s="119"/>
    </row>
    <row r="36222" spans="13:15" x14ac:dyDescent="0.2">
      <c r="M36222" s="93"/>
      <c r="O36222" s="119"/>
    </row>
    <row r="36223" spans="13:15" x14ac:dyDescent="0.2">
      <c r="M36223" s="93"/>
      <c r="O36223" s="119"/>
    </row>
    <row r="36224" spans="13:15" x14ac:dyDescent="0.2">
      <c r="M36224" s="93"/>
      <c r="O36224" s="119"/>
    </row>
    <row r="36225" spans="13:15" x14ac:dyDescent="0.2">
      <c r="M36225" s="93"/>
      <c r="O36225" s="119"/>
    </row>
    <row r="36226" spans="13:15" x14ac:dyDescent="0.2">
      <c r="M36226" s="93"/>
      <c r="O36226" s="119"/>
    </row>
    <row r="36227" spans="13:15" x14ac:dyDescent="0.2">
      <c r="M36227" s="93"/>
      <c r="O36227" s="119"/>
    </row>
    <row r="36228" spans="13:15" x14ac:dyDescent="0.2">
      <c r="M36228" s="93"/>
      <c r="O36228" s="119"/>
    </row>
    <row r="36229" spans="13:15" x14ac:dyDescent="0.2">
      <c r="M36229" s="93"/>
      <c r="O36229" s="119"/>
    </row>
    <row r="36230" spans="13:15" x14ac:dyDescent="0.2">
      <c r="M36230" s="93"/>
      <c r="O36230" s="119"/>
    </row>
    <row r="36231" spans="13:15" x14ac:dyDescent="0.2">
      <c r="M36231" s="93"/>
      <c r="O36231" s="119"/>
    </row>
    <row r="36232" spans="13:15" x14ac:dyDescent="0.2">
      <c r="M36232" s="93"/>
      <c r="O36232" s="119"/>
    </row>
    <row r="36233" spans="13:15" x14ac:dyDescent="0.2">
      <c r="M36233" s="93"/>
      <c r="O36233" s="119"/>
    </row>
    <row r="36234" spans="13:15" x14ac:dyDescent="0.2">
      <c r="M36234" s="93"/>
      <c r="O36234" s="119"/>
    </row>
    <row r="36235" spans="13:15" x14ac:dyDescent="0.2">
      <c r="M36235" s="93"/>
      <c r="O36235" s="119"/>
    </row>
    <row r="36236" spans="13:15" x14ac:dyDescent="0.2">
      <c r="M36236" s="93"/>
      <c r="O36236" s="119"/>
    </row>
    <row r="36237" spans="13:15" x14ac:dyDescent="0.2">
      <c r="M36237" s="93"/>
      <c r="O36237" s="119"/>
    </row>
    <row r="36238" spans="13:15" x14ac:dyDescent="0.2">
      <c r="M36238" s="93"/>
      <c r="O36238" s="119"/>
    </row>
    <row r="36239" spans="13:15" x14ac:dyDescent="0.2">
      <c r="M36239" s="93"/>
      <c r="O36239" s="119"/>
    </row>
    <row r="36240" spans="13:15" x14ac:dyDescent="0.2">
      <c r="M36240" s="93"/>
      <c r="O36240" s="119"/>
    </row>
    <row r="36241" spans="13:15" x14ac:dyDescent="0.2">
      <c r="M36241" s="93"/>
      <c r="O36241" s="119"/>
    </row>
    <row r="36242" spans="13:15" x14ac:dyDescent="0.2">
      <c r="M36242" s="93"/>
      <c r="O36242" s="119"/>
    </row>
    <row r="36243" spans="13:15" x14ac:dyDescent="0.2">
      <c r="M36243" s="93"/>
      <c r="O36243" s="119"/>
    </row>
    <row r="36244" spans="13:15" x14ac:dyDescent="0.2">
      <c r="M36244" s="93"/>
      <c r="O36244" s="119"/>
    </row>
    <row r="36245" spans="13:15" x14ac:dyDescent="0.2">
      <c r="M36245" s="93"/>
      <c r="O36245" s="119"/>
    </row>
    <row r="36246" spans="13:15" x14ac:dyDescent="0.2">
      <c r="M36246" s="93"/>
      <c r="O36246" s="119"/>
    </row>
    <row r="36247" spans="13:15" x14ac:dyDescent="0.2">
      <c r="M36247" s="93"/>
      <c r="O36247" s="119"/>
    </row>
    <row r="36248" spans="13:15" x14ac:dyDescent="0.2">
      <c r="M36248" s="93"/>
      <c r="O36248" s="119"/>
    </row>
    <row r="36249" spans="13:15" x14ac:dyDescent="0.2">
      <c r="M36249" s="93"/>
      <c r="O36249" s="119"/>
    </row>
    <row r="36250" spans="13:15" x14ac:dyDescent="0.2">
      <c r="M36250" s="93"/>
      <c r="O36250" s="119"/>
    </row>
    <row r="36251" spans="13:15" x14ac:dyDescent="0.2">
      <c r="M36251" s="93"/>
      <c r="O36251" s="119"/>
    </row>
    <row r="36252" spans="13:15" x14ac:dyDescent="0.2">
      <c r="M36252" s="93"/>
      <c r="O36252" s="119"/>
    </row>
    <row r="36253" spans="13:15" x14ac:dyDescent="0.2">
      <c r="M36253" s="93"/>
      <c r="O36253" s="119"/>
    </row>
    <row r="36254" spans="13:15" x14ac:dyDescent="0.2">
      <c r="M36254" s="93"/>
      <c r="O36254" s="119"/>
    </row>
    <row r="36255" spans="13:15" x14ac:dyDescent="0.2">
      <c r="M36255" s="93"/>
      <c r="O36255" s="119"/>
    </row>
    <row r="36256" spans="13:15" x14ac:dyDescent="0.2">
      <c r="M36256" s="93"/>
      <c r="O36256" s="119"/>
    </row>
    <row r="36257" spans="13:15" x14ac:dyDescent="0.2">
      <c r="M36257" s="93"/>
      <c r="O36257" s="119"/>
    </row>
    <row r="36258" spans="13:15" x14ac:dyDescent="0.2">
      <c r="M36258" s="93"/>
      <c r="O36258" s="119"/>
    </row>
    <row r="36259" spans="13:15" x14ac:dyDescent="0.2">
      <c r="M36259" s="93"/>
      <c r="O36259" s="119"/>
    </row>
    <row r="36260" spans="13:15" x14ac:dyDescent="0.2">
      <c r="M36260" s="93"/>
      <c r="O36260" s="119"/>
    </row>
    <row r="36261" spans="13:15" x14ac:dyDescent="0.2">
      <c r="M36261" s="93"/>
      <c r="O36261" s="119"/>
    </row>
    <row r="36262" spans="13:15" x14ac:dyDescent="0.2">
      <c r="M36262" s="93"/>
      <c r="O36262" s="119"/>
    </row>
    <row r="36263" spans="13:15" x14ac:dyDescent="0.2">
      <c r="M36263" s="93"/>
      <c r="O36263" s="119"/>
    </row>
    <row r="36264" spans="13:15" x14ac:dyDescent="0.2">
      <c r="M36264" s="93"/>
      <c r="O36264" s="119"/>
    </row>
    <row r="36265" spans="13:15" x14ac:dyDescent="0.2">
      <c r="M36265" s="93"/>
      <c r="O36265" s="119"/>
    </row>
    <row r="36266" spans="13:15" x14ac:dyDescent="0.2">
      <c r="M36266" s="93"/>
      <c r="O36266" s="119"/>
    </row>
    <row r="36267" spans="13:15" x14ac:dyDescent="0.2">
      <c r="M36267" s="93"/>
      <c r="O36267" s="119"/>
    </row>
    <row r="36268" spans="13:15" x14ac:dyDescent="0.2">
      <c r="M36268" s="93"/>
      <c r="O36268" s="119"/>
    </row>
    <row r="36269" spans="13:15" x14ac:dyDescent="0.2">
      <c r="M36269" s="93"/>
      <c r="O36269" s="119"/>
    </row>
    <row r="36270" spans="13:15" x14ac:dyDescent="0.2">
      <c r="M36270" s="93"/>
      <c r="O36270" s="119"/>
    </row>
    <row r="36271" spans="13:15" x14ac:dyDescent="0.2">
      <c r="M36271" s="93"/>
      <c r="O36271" s="119"/>
    </row>
    <row r="36272" spans="13:15" x14ac:dyDescent="0.2">
      <c r="M36272" s="93"/>
      <c r="O36272" s="119"/>
    </row>
    <row r="36273" spans="13:15" x14ac:dyDescent="0.2">
      <c r="M36273" s="93"/>
      <c r="O36273" s="119"/>
    </row>
    <row r="36274" spans="13:15" x14ac:dyDescent="0.2">
      <c r="M36274" s="93"/>
      <c r="O36274" s="119"/>
    </row>
    <row r="36275" spans="13:15" x14ac:dyDescent="0.2">
      <c r="M36275" s="93"/>
      <c r="O36275" s="119"/>
    </row>
    <row r="36276" spans="13:15" x14ac:dyDescent="0.2">
      <c r="M36276" s="93"/>
      <c r="O36276" s="119"/>
    </row>
    <row r="36277" spans="13:15" x14ac:dyDescent="0.2">
      <c r="M36277" s="93"/>
      <c r="O36277" s="119"/>
    </row>
    <row r="36278" spans="13:15" x14ac:dyDescent="0.2">
      <c r="M36278" s="93"/>
      <c r="O36278" s="119"/>
    </row>
    <row r="36279" spans="13:15" x14ac:dyDescent="0.2">
      <c r="M36279" s="93"/>
      <c r="O36279" s="119"/>
    </row>
    <row r="36280" spans="13:15" x14ac:dyDescent="0.2">
      <c r="M36280" s="93"/>
      <c r="O36280" s="119"/>
    </row>
    <row r="36281" spans="13:15" x14ac:dyDescent="0.2">
      <c r="M36281" s="93"/>
      <c r="O36281" s="119"/>
    </row>
    <row r="36282" spans="13:15" x14ac:dyDescent="0.2">
      <c r="M36282" s="93"/>
      <c r="O36282" s="119"/>
    </row>
    <row r="36283" spans="13:15" x14ac:dyDescent="0.2">
      <c r="M36283" s="93"/>
      <c r="O36283" s="119"/>
    </row>
    <row r="36284" spans="13:15" x14ac:dyDescent="0.2">
      <c r="M36284" s="93"/>
      <c r="O36284" s="119"/>
    </row>
    <row r="36285" spans="13:15" x14ac:dyDescent="0.2">
      <c r="M36285" s="93"/>
      <c r="O36285" s="119"/>
    </row>
    <row r="36286" spans="13:15" x14ac:dyDescent="0.2">
      <c r="M36286" s="93"/>
      <c r="O36286" s="119"/>
    </row>
    <row r="36287" spans="13:15" x14ac:dyDescent="0.2">
      <c r="M36287" s="93"/>
      <c r="O36287" s="119"/>
    </row>
    <row r="36288" spans="13:15" x14ac:dyDescent="0.2">
      <c r="M36288" s="93"/>
      <c r="O36288" s="119"/>
    </row>
    <row r="36289" spans="13:15" x14ac:dyDescent="0.2">
      <c r="M36289" s="93"/>
      <c r="O36289" s="119"/>
    </row>
    <row r="36290" spans="13:15" x14ac:dyDescent="0.2">
      <c r="M36290" s="93"/>
      <c r="O36290" s="119"/>
    </row>
    <row r="36291" spans="13:15" x14ac:dyDescent="0.2">
      <c r="M36291" s="93"/>
      <c r="O36291" s="119"/>
    </row>
    <row r="36292" spans="13:15" x14ac:dyDescent="0.2">
      <c r="M36292" s="93"/>
      <c r="O36292" s="119"/>
    </row>
    <row r="36293" spans="13:15" x14ac:dyDescent="0.2">
      <c r="M36293" s="93"/>
      <c r="O36293" s="119"/>
    </row>
    <row r="36294" spans="13:15" x14ac:dyDescent="0.2">
      <c r="M36294" s="93"/>
      <c r="O36294" s="119"/>
    </row>
    <row r="36295" spans="13:15" x14ac:dyDescent="0.2">
      <c r="M36295" s="93"/>
      <c r="O36295" s="119"/>
    </row>
    <row r="36296" spans="13:15" x14ac:dyDescent="0.2">
      <c r="M36296" s="93"/>
      <c r="O36296" s="119"/>
    </row>
    <row r="36297" spans="13:15" x14ac:dyDescent="0.2">
      <c r="M36297" s="93"/>
      <c r="O36297" s="119"/>
    </row>
    <row r="36298" spans="13:15" x14ac:dyDescent="0.2">
      <c r="M36298" s="93"/>
      <c r="O36298" s="119"/>
    </row>
    <row r="36299" spans="13:15" x14ac:dyDescent="0.2">
      <c r="M36299" s="93"/>
      <c r="O36299" s="119"/>
    </row>
    <row r="36300" spans="13:15" x14ac:dyDescent="0.2">
      <c r="M36300" s="93"/>
      <c r="O36300" s="119"/>
    </row>
    <row r="36301" spans="13:15" x14ac:dyDescent="0.2">
      <c r="M36301" s="93"/>
      <c r="O36301" s="119"/>
    </row>
    <row r="36302" spans="13:15" x14ac:dyDescent="0.2">
      <c r="M36302" s="93"/>
      <c r="O36302" s="119"/>
    </row>
    <row r="36303" spans="13:15" x14ac:dyDescent="0.2">
      <c r="M36303" s="93"/>
      <c r="O36303" s="119"/>
    </row>
    <row r="36304" spans="13:15" x14ac:dyDescent="0.2">
      <c r="M36304" s="93"/>
      <c r="O36304" s="119"/>
    </row>
    <row r="36305" spans="13:15" x14ac:dyDescent="0.2">
      <c r="M36305" s="93"/>
      <c r="O36305" s="119"/>
    </row>
    <row r="36306" spans="13:15" x14ac:dyDescent="0.2">
      <c r="M36306" s="93"/>
      <c r="O36306" s="119"/>
    </row>
    <row r="36307" spans="13:15" x14ac:dyDescent="0.2">
      <c r="M36307" s="93"/>
      <c r="O36307" s="119"/>
    </row>
    <row r="36308" spans="13:15" x14ac:dyDescent="0.2">
      <c r="M36308" s="93"/>
      <c r="O36308" s="119"/>
    </row>
    <row r="36309" spans="13:15" x14ac:dyDescent="0.2">
      <c r="M36309" s="93"/>
      <c r="O36309" s="119"/>
    </row>
    <row r="36310" spans="13:15" x14ac:dyDescent="0.2">
      <c r="M36310" s="93"/>
      <c r="O36310" s="119"/>
    </row>
    <row r="36311" spans="13:15" x14ac:dyDescent="0.2">
      <c r="M36311" s="93"/>
      <c r="O36311" s="119"/>
    </row>
    <row r="36312" spans="13:15" x14ac:dyDescent="0.2">
      <c r="M36312" s="93"/>
      <c r="O36312" s="119"/>
    </row>
    <row r="36313" spans="13:15" x14ac:dyDescent="0.2">
      <c r="M36313" s="93"/>
      <c r="O36313" s="119"/>
    </row>
    <row r="36314" spans="13:15" x14ac:dyDescent="0.2">
      <c r="M36314" s="93"/>
      <c r="O36314" s="119"/>
    </row>
    <row r="36315" spans="13:15" x14ac:dyDescent="0.2">
      <c r="M36315" s="93"/>
      <c r="O36315" s="119"/>
    </row>
    <row r="36316" spans="13:15" x14ac:dyDescent="0.2">
      <c r="M36316" s="93"/>
      <c r="O36316" s="119"/>
    </row>
    <row r="36317" spans="13:15" x14ac:dyDescent="0.2">
      <c r="M36317" s="93"/>
      <c r="O36317" s="119"/>
    </row>
    <row r="36318" spans="13:15" x14ac:dyDescent="0.2">
      <c r="M36318" s="93"/>
      <c r="O36318" s="119"/>
    </row>
    <row r="36319" spans="13:15" x14ac:dyDescent="0.2">
      <c r="M36319" s="93"/>
      <c r="O36319" s="119"/>
    </row>
    <row r="36320" spans="13:15" x14ac:dyDescent="0.2">
      <c r="M36320" s="93"/>
      <c r="O36320" s="119"/>
    </row>
    <row r="36321" spans="13:15" x14ac:dyDescent="0.2">
      <c r="M36321" s="93"/>
      <c r="O36321" s="119"/>
    </row>
    <row r="36322" spans="13:15" x14ac:dyDescent="0.2">
      <c r="M36322" s="93"/>
      <c r="O36322" s="119"/>
    </row>
    <row r="36323" spans="13:15" x14ac:dyDescent="0.2">
      <c r="M36323" s="93"/>
      <c r="O36323" s="119"/>
    </row>
    <row r="36324" spans="13:15" x14ac:dyDescent="0.2">
      <c r="M36324" s="93"/>
      <c r="O36324" s="119"/>
    </row>
    <row r="36325" spans="13:15" x14ac:dyDescent="0.2">
      <c r="M36325" s="93"/>
      <c r="O36325" s="119"/>
    </row>
    <row r="36326" spans="13:15" x14ac:dyDescent="0.2">
      <c r="M36326" s="93"/>
      <c r="O36326" s="119"/>
    </row>
    <row r="36327" spans="13:15" x14ac:dyDescent="0.2">
      <c r="M36327" s="93"/>
      <c r="O36327" s="119"/>
    </row>
    <row r="36328" spans="13:15" x14ac:dyDescent="0.2">
      <c r="M36328" s="93"/>
      <c r="O36328" s="119"/>
    </row>
    <row r="36329" spans="13:15" x14ac:dyDescent="0.2">
      <c r="M36329" s="93"/>
      <c r="O36329" s="119"/>
    </row>
    <row r="36330" spans="13:15" x14ac:dyDescent="0.2">
      <c r="M36330" s="93"/>
      <c r="O36330" s="119"/>
    </row>
    <row r="36331" spans="13:15" x14ac:dyDescent="0.2">
      <c r="M36331" s="93"/>
      <c r="O36331" s="119"/>
    </row>
    <row r="36332" spans="13:15" x14ac:dyDescent="0.2">
      <c r="M36332" s="93"/>
      <c r="O36332" s="119"/>
    </row>
    <row r="36333" spans="13:15" x14ac:dyDescent="0.2">
      <c r="M36333" s="93"/>
      <c r="O36333" s="119"/>
    </row>
    <row r="36334" spans="13:15" x14ac:dyDescent="0.2">
      <c r="M36334" s="93"/>
      <c r="O36334" s="119"/>
    </row>
    <row r="36335" spans="13:15" x14ac:dyDescent="0.2">
      <c r="M36335" s="93"/>
      <c r="O36335" s="119"/>
    </row>
    <row r="36336" spans="13:15" x14ac:dyDescent="0.2">
      <c r="M36336" s="93"/>
      <c r="O36336" s="119"/>
    </row>
    <row r="36337" spans="13:15" x14ac:dyDescent="0.2">
      <c r="M36337" s="93"/>
      <c r="O36337" s="119"/>
    </row>
    <row r="36338" spans="13:15" x14ac:dyDescent="0.2">
      <c r="M36338" s="93"/>
      <c r="O36338" s="119"/>
    </row>
    <row r="36339" spans="13:15" x14ac:dyDescent="0.2">
      <c r="M36339" s="93"/>
      <c r="O36339" s="119"/>
    </row>
    <row r="36340" spans="13:15" x14ac:dyDescent="0.2">
      <c r="M36340" s="93"/>
      <c r="O36340" s="119"/>
    </row>
    <row r="36341" spans="13:15" x14ac:dyDescent="0.2">
      <c r="M36341" s="93"/>
      <c r="O36341" s="119"/>
    </row>
    <row r="36342" spans="13:15" x14ac:dyDescent="0.2">
      <c r="M36342" s="93"/>
      <c r="O36342" s="119"/>
    </row>
    <row r="36343" spans="13:15" x14ac:dyDescent="0.2">
      <c r="M36343" s="93"/>
      <c r="O36343" s="119"/>
    </row>
    <row r="36344" spans="13:15" x14ac:dyDescent="0.2">
      <c r="M36344" s="93"/>
      <c r="O36344" s="119"/>
    </row>
    <row r="36345" spans="13:15" x14ac:dyDescent="0.2">
      <c r="M36345" s="93"/>
      <c r="O36345" s="119"/>
    </row>
    <row r="36346" spans="13:15" x14ac:dyDescent="0.2">
      <c r="M36346" s="93"/>
      <c r="O36346" s="119"/>
    </row>
    <row r="36347" spans="13:15" x14ac:dyDescent="0.2">
      <c r="M36347" s="93"/>
      <c r="O36347" s="119"/>
    </row>
    <row r="36348" spans="13:15" x14ac:dyDescent="0.2">
      <c r="M36348" s="93"/>
      <c r="O36348" s="119"/>
    </row>
    <row r="36349" spans="13:15" x14ac:dyDescent="0.2">
      <c r="M36349" s="93"/>
      <c r="O36349" s="119"/>
    </row>
    <row r="36350" spans="13:15" x14ac:dyDescent="0.2">
      <c r="M36350" s="93"/>
      <c r="O36350" s="119"/>
    </row>
    <row r="36351" spans="13:15" x14ac:dyDescent="0.2">
      <c r="M36351" s="93"/>
      <c r="O36351" s="119"/>
    </row>
    <row r="36352" spans="13:15" x14ac:dyDescent="0.2">
      <c r="M36352" s="93"/>
      <c r="O36352" s="119"/>
    </row>
    <row r="36353" spans="13:15" x14ac:dyDescent="0.2">
      <c r="M36353" s="93"/>
      <c r="O36353" s="119"/>
    </row>
    <row r="36354" spans="13:15" x14ac:dyDescent="0.2">
      <c r="M36354" s="93"/>
      <c r="O36354" s="119"/>
    </row>
    <row r="36355" spans="13:15" x14ac:dyDescent="0.2">
      <c r="M36355" s="93"/>
      <c r="O36355" s="119"/>
    </row>
    <row r="36356" spans="13:15" x14ac:dyDescent="0.2">
      <c r="M36356" s="93"/>
      <c r="O36356" s="119"/>
    </row>
    <row r="36357" spans="13:15" x14ac:dyDescent="0.2">
      <c r="M36357" s="93"/>
      <c r="O36357" s="119"/>
    </row>
    <row r="36358" spans="13:15" x14ac:dyDescent="0.2">
      <c r="M36358" s="93"/>
      <c r="O36358" s="119"/>
    </row>
    <row r="36359" spans="13:15" x14ac:dyDescent="0.2">
      <c r="M36359" s="93"/>
      <c r="O36359" s="119"/>
    </row>
    <row r="36360" spans="13:15" x14ac:dyDescent="0.2">
      <c r="M36360" s="93"/>
      <c r="O36360" s="119"/>
    </row>
    <row r="36361" spans="13:15" x14ac:dyDescent="0.2">
      <c r="M36361" s="93"/>
      <c r="O36361" s="119"/>
    </row>
    <row r="36362" spans="13:15" x14ac:dyDescent="0.2">
      <c r="M36362" s="93"/>
      <c r="O36362" s="119"/>
    </row>
    <row r="36363" spans="13:15" x14ac:dyDescent="0.2">
      <c r="M36363" s="93"/>
      <c r="O36363" s="119"/>
    </row>
    <row r="36364" spans="13:15" x14ac:dyDescent="0.2">
      <c r="M36364" s="93"/>
      <c r="O36364" s="119"/>
    </row>
    <row r="36365" spans="13:15" x14ac:dyDescent="0.2">
      <c r="M36365" s="93"/>
      <c r="O36365" s="119"/>
    </row>
    <row r="36366" spans="13:15" x14ac:dyDescent="0.2">
      <c r="M36366" s="93"/>
      <c r="O36366" s="119"/>
    </row>
    <row r="36367" spans="13:15" x14ac:dyDescent="0.2">
      <c r="M36367" s="93"/>
      <c r="O36367" s="119"/>
    </row>
    <row r="36368" spans="13:15" x14ac:dyDescent="0.2">
      <c r="M36368" s="93"/>
      <c r="O36368" s="119"/>
    </row>
    <row r="36369" spans="13:15" x14ac:dyDescent="0.2">
      <c r="M36369" s="93"/>
      <c r="O36369" s="119"/>
    </row>
    <row r="36370" spans="13:15" x14ac:dyDescent="0.2">
      <c r="M36370" s="93"/>
      <c r="O36370" s="119"/>
    </row>
    <row r="36371" spans="13:15" x14ac:dyDescent="0.2">
      <c r="M36371" s="93"/>
      <c r="O36371" s="119"/>
    </row>
    <row r="36372" spans="13:15" x14ac:dyDescent="0.2">
      <c r="M36372" s="93"/>
      <c r="O36372" s="119"/>
    </row>
    <row r="36373" spans="13:15" x14ac:dyDescent="0.2">
      <c r="M36373" s="93"/>
      <c r="O36373" s="119"/>
    </row>
    <row r="36374" spans="13:15" x14ac:dyDescent="0.2">
      <c r="M36374" s="93"/>
      <c r="O36374" s="119"/>
    </row>
    <row r="36375" spans="13:15" x14ac:dyDescent="0.2">
      <c r="M36375" s="93"/>
      <c r="O36375" s="119"/>
    </row>
    <row r="36376" spans="13:15" x14ac:dyDescent="0.2">
      <c r="M36376" s="93"/>
      <c r="O36376" s="119"/>
    </row>
    <row r="36377" spans="13:15" x14ac:dyDescent="0.2">
      <c r="M36377" s="93"/>
      <c r="O36377" s="119"/>
    </row>
    <row r="36378" spans="13:15" x14ac:dyDescent="0.2">
      <c r="M36378" s="93"/>
      <c r="O36378" s="119"/>
    </row>
    <row r="36379" spans="13:15" x14ac:dyDescent="0.2">
      <c r="M36379" s="93"/>
      <c r="O36379" s="119"/>
    </row>
    <row r="36380" spans="13:15" x14ac:dyDescent="0.2">
      <c r="M36380" s="93"/>
      <c r="O36380" s="119"/>
    </row>
    <row r="36381" spans="13:15" x14ac:dyDescent="0.2">
      <c r="M36381" s="93"/>
      <c r="O36381" s="119"/>
    </row>
    <row r="36382" spans="13:15" x14ac:dyDescent="0.2">
      <c r="M36382" s="93"/>
      <c r="O36382" s="119"/>
    </row>
    <row r="36383" spans="13:15" x14ac:dyDescent="0.2">
      <c r="M36383" s="93"/>
      <c r="O36383" s="119"/>
    </row>
    <row r="36384" spans="13:15" x14ac:dyDescent="0.2">
      <c r="M36384" s="93"/>
      <c r="O36384" s="119"/>
    </row>
    <row r="36385" spans="13:15" x14ac:dyDescent="0.2">
      <c r="M36385" s="93"/>
      <c r="O36385" s="119"/>
    </row>
    <row r="36386" spans="13:15" x14ac:dyDescent="0.2">
      <c r="M36386" s="93"/>
      <c r="O36386" s="119"/>
    </row>
    <row r="36387" spans="13:15" x14ac:dyDescent="0.2">
      <c r="M36387" s="93"/>
      <c r="O36387" s="119"/>
    </row>
    <row r="36388" spans="13:15" x14ac:dyDescent="0.2">
      <c r="M36388" s="93"/>
      <c r="O36388" s="119"/>
    </row>
    <row r="36389" spans="13:15" x14ac:dyDescent="0.2">
      <c r="M36389" s="93"/>
      <c r="O36389" s="119"/>
    </row>
    <row r="36390" spans="13:15" x14ac:dyDescent="0.2">
      <c r="M36390" s="93"/>
      <c r="O36390" s="119"/>
    </row>
    <row r="36391" spans="13:15" x14ac:dyDescent="0.2">
      <c r="M36391" s="93"/>
      <c r="O36391" s="119"/>
    </row>
    <row r="36392" spans="13:15" x14ac:dyDescent="0.2">
      <c r="M36392" s="93"/>
      <c r="O36392" s="119"/>
    </row>
    <row r="36393" spans="13:15" x14ac:dyDescent="0.2">
      <c r="M36393" s="93"/>
      <c r="O36393" s="119"/>
    </row>
    <row r="36394" spans="13:15" x14ac:dyDescent="0.2">
      <c r="M36394" s="93"/>
      <c r="O36394" s="119"/>
    </row>
    <row r="36395" spans="13:15" x14ac:dyDescent="0.2">
      <c r="M36395" s="93"/>
      <c r="O36395" s="119"/>
    </row>
    <row r="36396" spans="13:15" x14ac:dyDescent="0.2">
      <c r="M36396" s="93"/>
      <c r="O36396" s="119"/>
    </row>
    <row r="36397" spans="13:15" x14ac:dyDescent="0.2">
      <c r="M36397" s="93"/>
      <c r="O36397" s="119"/>
    </row>
    <row r="36398" spans="13:15" x14ac:dyDescent="0.2">
      <c r="M36398" s="93"/>
      <c r="O36398" s="119"/>
    </row>
    <row r="36399" spans="13:15" x14ac:dyDescent="0.2">
      <c r="M36399" s="93"/>
      <c r="O36399" s="119"/>
    </row>
    <row r="36400" spans="13:15" x14ac:dyDescent="0.2">
      <c r="M36400" s="93"/>
      <c r="O36400" s="119"/>
    </row>
    <row r="36401" spans="13:15" x14ac:dyDescent="0.2">
      <c r="M36401" s="93"/>
      <c r="O36401" s="119"/>
    </row>
    <row r="36402" spans="13:15" x14ac:dyDescent="0.2">
      <c r="M36402" s="93"/>
      <c r="O36402" s="119"/>
    </row>
    <row r="36403" spans="13:15" x14ac:dyDescent="0.2">
      <c r="M36403" s="93"/>
      <c r="O36403" s="119"/>
    </row>
    <row r="36404" spans="13:15" x14ac:dyDescent="0.2">
      <c r="M36404" s="93"/>
      <c r="O36404" s="119"/>
    </row>
    <row r="36405" spans="13:15" x14ac:dyDescent="0.2">
      <c r="M36405" s="93"/>
      <c r="O36405" s="119"/>
    </row>
    <row r="36406" spans="13:15" x14ac:dyDescent="0.2">
      <c r="M36406" s="93"/>
      <c r="O36406" s="119"/>
    </row>
    <row r="36407" spans="13:15" x14ac:dyDescent="0.2">
      <c r="M36407" s="93"/>
      <c r="O36407" s="119"/>
    </row>
    <row r="36408" spans="13:15" x14ac:dyDescent="0.2">
      <c r="M36408" s="93"/>
      <c r="O36408" s="119"/>
    </row>
    <row r="36409" spans="13:15" x14ac:dyDescent="0.2">
      <c r="M36409" s="93"/>
      <c r="O36409" s="119"/>
    </row>
    <row r="36410" spans="13:15" x14ac:dyDescent="0.2">
      <c r="M36410" s="93"/>
      <c r="O36410" s="119"/>
    </row>
    <row r="36411" spans="13:15" x14ac:dyDescent="0.2">
      <c r="M36411" s="93"/>
      <c r="O36411" s="119"/>
    </row>
    <row r="36412" spans="13:15" x14ac:dyDescent="0.2">
      <c r="M36412" s="93"/>
      <c r="O36412" s="119"/>
    </row>
    <row r="36413" spans="13:15" x14ac:dyDescent="0.2">
      <c r="M36413" s="93"/>
      <c r="O36413" s="119"/>
    </row>
    <row r="36414" spans="13:15" x14ac:dyDescent="0.2">
      <c r="M36414" s="93"/>
      <c r="O36414" s="119"/>
    </row>
    <row r="36415" spans="13:15" x14ac:dyDescent="0.2">
      <c r="M36415" s="93"/>
      <c r="O36415" s="119"/>
    </row>
    <row r="36416" spans="13:15" x14ac:dyDescent="0.2">
      <c r="M36416" s="93"/>
      <c r="O36416" s="119"/>
    </row>
    <row r="36417" spans="13:15" x14ac:dyDescent="0.2">
      <c r="M36417" s="93"/>
      <c r="O36417" s="119"/>
    </row>
    <row r="36418" spans="13:15" x14ac:dyDescent="0.2">
      <c r="M36418" s="93"/>
      <c r="O36418" s="119"/>
    </row>
    <row r="36419" spans="13:15" x14ac:dyDescent="0.2">
      <c r="M36419" s="93"/>
      <c r="O36419" s="119"/>
    </row>
    <row r="36420" spans="13:15" x14ac:dyDescent="0.2">
      <c r="M36420" s="93"/>
      <c r="O36420" s="119"/>
    </row>
    <row r="36421" spans="13:15" x14ac:dyDescent="0.2">
      <c r="M36421" s="93"/>
      <c r="O36421" s="119"/>
    </row>
    <row r="36422" spans="13:15" x14ac:dyDescent="0.2">
      <c r="M36422" s="93"/>
      <c r="O36422" s="119"/>
    </row>
    <row r="36423" spans="13:15" x14ac:dyDescent="0.2">
      <c r="M36423" s="93"/>
      <c r="O36423" s="119"/>
    </row>
    <row r="36424" spans="13:15" x14ac:dyDescent="0.2">
      <c r="M36424" s="93"/>
      <c r="O36424" s="119"/>
    </row>
    <row r="36425" spans="13:15" x14ac:dyDescent="0.2">
      <c r="M36425" s="93"/>
      <c r="O36425" s="119"/>
    </row>
    <row r="36426" spans="13:15" x14ac:dyDescent="0.2">
      <c r="M36426" s="93"/>
      <c r="O36426" s="119"/>
    </row>
    <row r="36427" spans="13:15" x14ac:dyDescent="0.2">
      <c r="M36427" s="93"/>
      <c r="O36427" s="119"/>
    </row>
    <row r="36428" spans="13:15" x14ac:dyDescent="0.2">
      <c r="M36428" s="93"/>
      <c r="O36428" s="119"/>
    </row>
    <row r="36429" spans="13:15" x14ac:dyDescent="0.2">
      <c r="M36429" s="93"/>
      <c r="O36429" s="119"/>
    </row>
    <row r="36430" spans="13:15" x14ac:dyDescent="0.2">
      <c r="M36430" s="93"/>
      <c r="O36430" s="119"/>
    </row>
    <row r="36431" spans="13:15" x14ac:dyDescent="0.2">
      <c r="M36431" s="93"/>
      <c r="O36431" s="119"/>
    </row>
    <row r="36432" spans="13:15" x14ac:dyDescent="0.2">
      <c r="M36432" s="93"/>
      <c r="O36432" s="119"/>
    </row>
    <row r="36433" spans="13:15" x14ac:dyDescent="0.2">
      <c r="M36433" s="93"/>
      <c r="O36433" s="119"/>
    </row>
    <row r="36434" spans="13:15" x14ac:dyDescent="0.2">
      <c r="M36434" s="93"/>
      <c r="O36434" s="119"/>
    </row>
    <row r="36435" spans="13:15" x14ac:dyDescent="0.2">
      <c r="M36435" s="93"/>
      <c r="O36435" s="119"/>
    </row>
    <row r="36436" spans="13:15" x14ac:dyDescent="0.2">
      <c r="M36436" s="93"/>
      <c r="O36436" s="119"/>
    </row>
    <row r="36437" spans="13:15" x14ac:dyDescent="0.2">
      <c r="M36437" s="93"/>
      <c r="O36437" s="119"/>
    </row>
    <row r="36438" spans="13:15" x14ac:dyDescent="0.2">
      <c r="M36438" s="93"/>
      <c r="O36438" s="119"/>
    </row>
    <row r="36439" spans="13:15" x14ac:dyDescent="0.2">
      <c r="M36439" s="93"/>
      <c r="O36439" s="119"/>
    </row>
    <row r="36440" spans="13:15" x14ac:dyDescent="0.2">
      <c r="M36440" s="93"/>
      <c r="O36440" s="119"/>
    </row>
    <row r="36441" spans="13:15" x14ac:dyDescent="0.2">
      <c r="M36441" s="93"/>
      <c r="O36441" s="119"/>
    </row>
    <row r="36442" spans="13:15" x14ac:dyDescent="0.2">
      <c r="M36442" s="93"/>
      <c r="O36442" s="119"/>
    </row>
    <row r="36443" spans="13:15" x14ac:dyDescent="0.2">
      <c r="M36443" s="93"/>
      <c r="O36443" s="119"/>
    </row>
    <row r="36444" spans="13:15" x14ac:dyDescent="0.2">
      <c r="M36444" s="93"/>
      <c r="O36444" s="119"/>
    </row>
    <row r="36445" spans="13:15" x14ac:dyDescent="0.2">
      <c r="M36445" s="93"/>
      <c r="O36445" s="119"/>
    </row>
    <row r="36446" spans="13:15" x14ac:dyDescent="0.2">
      <c r="M36446" s="93"/>
      <c r="O36446" s="119"/>
    </row>
    <row r="36447" spans="13:15" x14ac:dyDescent="0.2">
      <c r="M36447" s="93"/>
      <c r="O36447" s="119"/>
    </row>
    <row r="36448" spans="13:15" x14ac:dyDescent="0.2">
      <c r="M36448" s="93"/>
      <c r="O36448" s="119"/>
    </row>
    <row r="36449" spans="13:15" x14ac:dyDescent="0.2">
      <c r="M36449" s="93"/>
      <c r="O36449" s="119"/>
    </row>
    <row r="36450" spans="13:15" x14ac:dyDescent="0.2">
      <c r="M36450" s="93"/>
      <c r="O36450" s="119"/>
    </row>
    <row r="36451" spans="13:15" x14ac:dyDescent="0.2">
      <c r="M36451" s="93"/>
      <c r="O36451" s="119"/>
    </row>
    <row r="36452" spans="13:15" x14ac:dyDescent="0.2">
      <c r="M36452" s="93"/>
      <c r="O36452" s="119"/>
    </row>
    <row r="36453" spans="13:15" x14ac:dyDescent="0.2">
      <c r="M36453" s="93"/>
      <c r="O36453" s="119"/>
    </row>
    <row r="36454" spans="13:15" x14ac:dyDescent="0.2">
      <c r="M36454" s="93"/>
      <c r="O36454" s="119"/>
    </row>
    <row r="36455" spans="13:15" x14ac:dyDescent="0.2">
      <c r="M36455" s="93"/>
      <c r="O36455" s="119"/>
    </row>
    <row r="36456" spans="13:15" x14ac:dyDescent="0.2">
      <c r="M36456" s="93"/>
      <c r="O36456" s="119"/>
    </row>
    <row r="36457" spans="13:15" x14ac:dyDescent="0.2">
      <c r="M36457" s="93"/>
      <c r="O36457" s="119"/>
    </row>
    <row r="36458" spans="13:15" x14ac:dyDescent="0.2">
      <c r="M36458" s="93"/>
      <c r="O36458" s="119"/>
    </row>
    <row r="36459" spans="13:15" x14ac:dyDescent="0.2">
      <c r="M36459" s="93"/>
      <c r="O36459" s="119"/>
    </row>
    <row r="36460" spans="13:15" x14ac:dyDescent="0.2">
      <c r="M36460" s="93"/>
      <c r="O36460" s="119"/>
    </row>
    <row r="36461" spans="13:15" x14ac:dyDescent="0.2">
      <c r="M36461" s="93"/>
      <c r="O36461" s="119"/>
    </row>
    <row r="36462" spans="13:15" x14ac:dyDescent="0.2">
      <c r="M36462" s="93"/>
      <c r="O36462" s="119"/>
    </row>
    <row r="36463" spans="13:15" x14ac:dyDescent="0.2">
      <c r="M36463" s="93"/>
      <c r="O36463" s="119"/>
    </row>
    <row r="36464" spans="13:15" x14ac:dyDescent="0.2">
      <c r="M36464" s="93"/>
      <c r="O36464" s="119"/>
    </row>
    <row r="36465" spans="13:15" x14ac:dyDescent="0.2">
      <c r="M36465" s="93"/>
      <c r="O36465" s="119"/>
    </row>
    <row r="36466" spans="13:15" x14ac:dyDescent="0.2">
      <c r="M36466" s="93"/>
      <c r="O36466" s="119"/>
    </row>
    <row r="36467" spans="13:15" x14ac:dyDescent="0.2">
      <c r="M36467" s="93"/>
      <c r="O36467" s="119"/>
    </row>
    <row r="36468" spans="13:15" x14ac:dyDescent="0.2">
      <c r="M36468" s="93"/>
      <c r="O36468" s="119"/>
    </row>
    <row r="36469" spans="13:15" x14ac:dyDescent="0.2">
      <c r="M36469" s="93"/>
      <c r="O36469" s="119"/>
    </row>
    <row r="36470" spans="13:15" x14ac:dyDescent="0.2">
      <c r="M36470" s="93"/>
      <c r="O36470" s="119"/>
    </row>
    <row r="36471" spans="13:15" x14ac:dyDescent="0.2">
      <c r="M36471" s="93"/>
      <c r="O36471" s="119"/>
    </row>
    <row r="36472" spans="13:15" x14ac:dyDescent="0.2">
      <c r="M36472" s="93"/>
      <c r="O36472" s="119"/>
    </row>
    <row r="36473" spans="13:15" x14ac:dyDescent="0.2">
      <c r="M36473" s="93"/>
      <c r="O36473" s="119"/>
    </row>
    <row r="36474" spans="13:15" x14ac:dyDescent="0.2">
      <c r="M36474" s="93"/>
      <c r="O36474" s="119"/>
    </row>
    <row r="36475" spans="13:15" x14ac:dyDescent="0.2">
      <c r="M36475" s="93"/>
      <c r="O36475" s="119"/>
    </row>
    <row r="36476" spans="13:15" x14ac:dyDescent="0.2">
      <c r="M36476" s="93"/>
      <c r="O36476" s="119"/>
    </row>
    <row r="36477" spans="13:15" x14ac:dyDescent="0.2">
      <c r="M36477" s="93"/>
      <c r="O36477" s="119"/>
    </row>
    <row r="36478" spans="13:15" x14ac:dyDescent="0.2">
      <c r="M36478" s="93"/>
      <c r="O36478" s="119"/>
    </row>
    <row r="36479" spans="13:15" x14ac:dyDescent="0.2">
      <c r="M36479" s="93"/>
      <c r="O36479" s="119"/>
    </row>
    <row r="36480" spans="13:15" x14ac:dyDescent="0.2">
      <c r="M36480" s="93"/>
      <c r="O36480" s="119"/>
    </row>
    <row r="36481" spans="13:15" x14ac:dyDescent="0.2">
      <c r="M36481" s="93"/>
      <c r="O36481" s="119"/>
    </row>
    <row r="36482" spans="13:15" x14ac:dyDescent="0.2">
      <c r="M36482" s="93"/>
      <c r="O36482" s="119"/>
    </row>
    <row r="36483" spans="13:15" x14ac:dyDescent="0.2">
      <c r="M36483" s="93"/>
      <c r="O36483" s="119"/>
    </row>
    <row r="36484" spans="13:15" x14ac:dyDescent="0.2">
      <c r="M36484" s="93"/>
      <c r="O36484" s="119"/>
    </row>
    <row r="36485" spans="13:15" x14ac:dyDescent="0.2">
      <c r="M36485" s="93"/>
      <c r="O36485" s="119"/>
    </row>
    <row r="36486" spans="13:15" x14ac:dyDescent="0.2">
      <c r="M36486" s="93"/>
      <c r="O36486" s="119"/>
    </row>
    <row r="36487" spans="13:15" x14ac:dyDescent="0.2">
      <c r="M36487" s="93"/>
      <c r="O36487" s="119"/>
    </row>
    <row r="36488" spans="13:15" x14ac:dyDescent="0.2">
      <c r="M36488" s="93"/>
      <c r="O36488" s="119"/>
    </row>
    <row r="36489" spans="13:15" x14ac:dyDescent="0.2">
      <c r="M36489" s="93"/>
      <c r="O36489" s="119"/>
    </row>
    <row r="36490" spans="13:15" x14ac:dyDescent="0.2">
      <c r="M36490" s="93"/>
      <c r="O36490" s="119"/>
    </row>
    <row r="36491" spans="13:15" x14ac:dyDescent="0.2">
      <c r="M36491" s="93"/>
      <c r="O36491" s="119"/>
    </row>
    <row r="36492" spans="13:15" x14ac:dyDescent="0.2">
      <c r="M36492" s="93"/>
      <c r="O36492" s="119"/>
    </row>
    <row r="36493" spans="13:15" x14ac:dyDescent="0.2">
      <c r="M36493" s="93"/>
      <c r="O36493" s="119"/>
    </row>
    <row r="36494" spans="13:15" x14ac:dyDescent="0.2">
      <c r="M36494" s="93"/>
      <c r="O36494" s="119"/>
    </row>
    <row r="36495" spans="13:15" x14ac:dyDescent="0.2">
      <c r="M36495" s="93"/>
      <c r="O36495" s="119"/>
    </row>
    <row r="36496" spans="13:15" x14ac:dyDescent="0.2">
      <c r="M36496" s="93"/>
      <c r="O36496" s="119"/>
    </row>
    <row r="36497" spans="13:15" x14ac:dyDescent="0.2">
      <c r="M36497" s="93"/>
      <c r="O36497" s="119"/>
    </row>
    <row r="36498" spans="13:15" x14ac:dyDescent="0.2">
      <c r="M36498" s="93"/>
      <c r="O36498" s="119"/>
    </row>
    <row r="36499" spans="13:15" x14ac:dyDescent="0.2">
      <c r="M36499" s="93"/>
      <c r="O36499" s="119"/>
    </row>
    <row r="36500" spans="13:15" x14ac:dyDescent="0.2">
      <c r="M36500" s="93"/>
      <c r="O36500" s="119"/>
    </row>
    <row r="36501" spans="13:15" x14ac:dyDescent="0.2">
      <c r="M36501" s="93"/>
      <c r="O36501" s="119"/>
    </row>
    <row r="36502" spans="13:15" x14ac:dyDescent="0.2">
      <c r="M36502" s="93"/>
      <c r="O36502" s="119"/>
    </row>
    <row r="36503" spans="13:15" x14ac:dyDescent="0.2">
      <c r="M36503" s="93"/>
      <c r="O36503" s="119"/>
    </row>
    <row r="36504" spans="13:15" x14ac:dyDescent="0.2">
      <c r="M36504" s="93"/>
      <c r="O36504" s="119"/>
    </row>
    <row r="36505" spans="13:15" x14ac:dyDescent="0.2">
      <c r="M36505" s="93"/>
      <c r="O36505" s="119"/>
    </row>
    <row r="36506" spans="13:15" x14ac:dyDescent="0.2">
      <c r="M36506" s="93"/>
      <c r="O36506" s="119"/>
    </row>
    <row r="36507" spans="13:15" x14ac:dyDescent="0.2">
      <c r="M36507" s="93"/>
      <c r="O36507" s="119"/>
    </row>
    <row r="36508" spans="13:15" x14ac:dyDescent="0.2">
      <c r="M36508" s="93"/>
      <c r="O36508" s="119"/>
    </row>
    <row r="36509" spans="13:15" x14ac:dyDescent="0.2">
      <c r="M36509" s="93"/>
      <c r="O36509" s="119"/>
    </row>
    <row r="36510" spans="13:15" x14ac:dyDescent="0.2">
      <c r="M36510" s="93"/>
      <c r="O36510" s="119"/>
    </row>
    <row r="36511" spans="13:15" x14ac:dyDescent="0.2">
      <c r="M36511" s="93"/>
      <c r="O36511" s="119"/>
    </row>
    <row r="36512" spans="13:15" x14ac:dyDescent="0.2">
      <c r="M36512" s="93"/>
      <c r="O36512" s="119"/>
    </row>
    <row r="36513" spans="13:15" x14ac:dyDescent="0.2">
      <c r="M36513" s="93"/>
      <c r="O36513" s="119"/>
    </row>
    <row r="36514" spans="13:15" x14ac:dyDescent="0.2">
      <c r="M36514" s="93"/>
      <c r="O36514" s="119"/>
    </row>
    <row r="36515" spans="13:15" x14ac:dyDescent="0.2">
      <c r="M36515" s="93"/>
      <c r="O36515" s="119"/>
    </row>
    <row r="36516" spans="13:15" x14ac:dyDescent="0.2">
      <c r="M36516" s="93"/>
      <c r="O36516" s="119"/>
    </row>
    <row r="36517" spans="13:15" x14ac:dyDescent="0.2">
      <c r="M36517" s="93"/>
      <c r="O36517" s="119"/>
    </row>
    <row r="36518" spans="13:15" x14ac:dyDescent="0.2">
      <c r="M36518" s="93"/>
      <c r="O36518" s="119"/>
    </row>
    <row r="36519" spans="13:15" x14ac:dyDescent="0.2">
      <c r="M36519" s="93"/>
      <c r="O36519" s="119"/>
    </row>
    <row r="36520" spans="13:15" x14ac:dyDescent="0.2">
      <c r="M36520" s="93"/>
      <c r="O36520" s="119"/>
    </row>
    <row r="36521" spans="13:15" x14ac:dyDescent="0.2">
      <c r="M36521" s="93"/>
      <c r="O36521" s="119"/>
    </row>
    <row r="36522" spans="13:15" x14ac:dyDescent="0.2">
      <c r="M36522" s="93"/>
      <c r="O36522" s="119"/>
    </row>
    <row r="36523" spans="13:15" x14ac:dyDescent="0.2">
      <c r="M36523" s="93"/>
      <c r="O36523" s="119"/>
    </row>
    <row r="36524" spans="13:15" x14ac:dyDescent="0.2">
      <c r="M36524" s="93"/>
      <c r="O36524" s="119"/>
    </row>
    <row r="36525" spans="13:15" x14ac:dyDescent="0.2">
      <c r="M36525" s="93"/>
      <c r="O36525" s="119"/>
    </row>
    <row r="36526" spans="13:15" x14ac:dyDescent="0.2">
      <c r="M36526" s="93"/>
      <c r="O36526" s="119"/>
    </row>
    <row r="36527" spans="13:15" x14ac:dyDescent="0.2">
      <c r="M36527" s="93"/>
      <c r="O36527" s="119"/>
    </row>
    <row r="36528" spans="13:15" x14ac:dyDescent="0.2">
      <c r="M36528" s="93"/>
      <c r="O36528" s="119"/>
    </row>
    <row r="36529" spans="13:15" x14ac:dyDescent="0.2">
      <c r="M36529" s="93"/>
      <c r="O36529" s="119"/>
    </row>
    <row r="36530" spans="13:15" x14ac:dyDescent="0.2">
      <c r="M36530" s="93"/>
      <c r="O36530" s="119"/>
    </row>
    <row r="36531" spans="13:15" x14ac:dyDescent="0.2">
      <c r="M36531" s="93"/>
      <c r="O36531" s="119"/>
    </row>
    <row r="36532" spans="13:15" x14ac:dyDescent="0.2">
      <c r="M36532" s="93"/>
      <c r="O36532" s="119"/>
    </row>
    <row r="36533" spans="13:15" x14ac:dyDescent="0.2">
      <c r="M36533" s="93"/>
      <c r="O36533" s="119"/>
    </row>
    <row r="36534" spans="13:15" x14ac:dyDescent="0.2">
      <c r="M36534" s="93"/>
      <c r="O36534" s="119"/>
    </row>
    <row r="36535" spans="13:15" x14ac:dyDescent="0.2">
      <c r="M36535" s="93"/>
      <c r="O36535" s="119"/>
    </row>
    <row r="36536" spans="13:15" x14ac:dyDescent="0.2">
      <c r="M36536" s="93"/>
      <c r="O36536" s="119"/>
    </row>
    <row r="36537" spans="13:15" x14ac:dyDescent="0.2">
      <c r="M36537" s="93"/>
      <c r="O36537" s="119"/>
    </row>
    <row r="36538" spans="13:15" x14ac:dyDescent="0.2">
      <c r="M36538" s="93"/>
      <c r="O36538" s="119"/>
    </row>
    <row r="36539" spans="13:15" x14ac:dyDescent="0.2">
      <c r="M36539" s="93"/>
      <c r="O36539" s="119"/>
    </row>
    <row r="36540" spans="13:15" x14ac:dyDescent="0.2">
      <c r="M36540" s="93"/>
      <c r="O36540" s="119"/>
    </row>
    <row r="36541" spans="13:15" x14ac:dyDescent="0.2">
      <c r="M36541" s="93"/>
      <c r="O36541" s="119"/>
    </row>
    <row r="36542" spans="13:15" x14ac:dyDescent="0.2">
      <c r="M36542" s="93"/>
      <c r="O36542" s="119"/>
    </row>
    <row r="36543" spans="13:15" x14ac:dyDescent="0.2">
      <c r="M36543" s="93"/>
      <c r="O36543" s="119"/>
    </row>
    <row r="36544" spans="13:15" x14ac:dyDescent="0.2">
      <c r="M36544" s="93"/>
      <c r="O36544" s="119"/>
    </row>
    <row r="36545" spans="13:15" x14ac:dyDescent="0.2">
      <c r="M36545" s="93"/>
      <c r="O36545" s="119"/>
    </row>
    <row r="36546" spans="13:15" x14ac:dyDescent="0.2">
      <c r="M36546" s="93"/>
      <c r="O36546" s="119"/>
    </row>
    <row r="36547" spans="13:15" x14ac:dyDescent="0.2">
      <c r="M36547" s="93"/>
      <c r="O36547" s="119"/>
    </row>
    <row r="36548" spans="13:15" x14ac:dyDescent="0.2">
      <c r="M36548" s="93"/>
      <c r="O36548" s="119"/>
    </row>
    <row r="36549" spans="13:15" x14ac:dyDescent="0.2">
      <c r="M36549" s="93"/>
      <c r="O36549" s="119"/>
    </row>
    <row r="36550" spans="13:15" x14ac:dyDescent="0.2">
      <c r="M36550" s="93"/>
      <c r="O36550" s="119"/>
    </row>
    <row r="36551" spans="13:15" x14ac:dyDescent="0.2">
      <c r="M36551" s="93"/>
      <c r="O36551" s="119"/>
    </row>
    <row r="36552" spans="13:15" x14ac:dyDescent="0.2">
      <c r="M36552" s="93"/>
      <c r="O36552" s="119"/>
    </row>
    <row r="36553" spans="13:15" x14ac:dyDescent="0.2">
      <c r="M36553" s="93"/>
      <c r="O36553" s="119"/>
    </row>
    <row r="36554" spans="13:15" x14ac:dyDescent="0.2">
      <c r="M36554" s="93"/>
      <c r="O36554" s="119"/>
    </row>
    <row r="36555" spans="13:15" x14ac:dyDescent="0.2">
      <c r="M36555" s="93"/>
      <c r="O36555" s="119"/>
    </row>
    <row r="36556" spans="13:15" x14ac:dyDescent="0.2">
      <c r="M36556" s="93"/>
      <c r="O36556" s="119"/>
    </row>
    <row r="36557" spans="13:15" x14ac:dyDescent="0.2">
      <c r="M36557" s="93"/>
      <c r="O36557" s="119"/>
    </row>
    <row r="36558" spans="13:15" x14ac:dyDescent="0.2">
      <c r="M36558" s="93"/>
      <c r="O36558" s="119"/>
    </row>
    <row r="36559" spans="13:15" x14ac:dyDescent="0.2">
      <c r="M36559" s="93"/>
      <c r="O36559" s="119"/>
    </row>
    <row r="36560" spans="13:15" x14ac:dyDescent="0.2">
      <c r="M36560" s="93"/>
      <c r="O36560" s="119"/>
    </row>
    <row r="36561" spans="13:15" x14ac:dyDescent="0.2">
      <c r="M36561" s="93"/>
      <c r="O36561" s="119"/>
    </row>
    <row r="36562" spans="13:15" x14ac:dyDescent="0.2">
      <c r="M36562" s="93"/>
      <c r="O36562" s="119"/>
    </row>
    <row r="36563" spans="13:15" x14ac:dyDescent="0.2">
      <c r="M36563" s="93"/>
      <c r="O36563" s="119"/>
    </row>
    <row r="36564" spans="13:15" x14ac:dyDescent="0.2">
      <c r="M36564" s="93"/>
      <c r="O36564" s="119"/>
    </row>
    <row r="36565" spans="13:15" x14ac:dyDescent="0.2">
      <c r="M36565" s="93"/>
      <c r="O36565" s="119"/>
    </row>
    <row r="36566" spans="13:15" x14ac:dyDescent="0.2">
      <c r="M36566" s="93"/>
      <c r="O36566" s="119"/>
    </row>
    <row r="36567" spans="13:15" x14ac:dyDescent="0.2">
      <c r="M36567" s="93"/>
      <c r="O36567" s="119"/>
    </row>
    <row r="36568" spans="13:15" x14ac:dyDescent="0.2">
      <c r="M36568" s="93"/>
      <c r="O36568" s="119"/>
    </row>
    <row r="36569" spans="13:15" x14ac:dyDescent="0.2">
      <c r="M36569" s="93"/>
      <c r="O36569" s="119"/>
    </row>
    <row r="36570" spans="13:15" x14ac:dyDescent="0.2">
      <c r="M36570" s="93"/>
      <c r="O36570" s="119"/>
    </row>
    <row r="36571" spans="13:15" x14ac:dyDescent="0.2">
      <c r="M36571" s="93"/>
      <c r="O36571" s="119"/>
    </row>
    <row r="36572" spans="13:15" x14ac:dyDescent="0.2">
      <c r="M36572" s="93"/>
      <c r="O36572" s="119"/>
    </row>
    <row r="36573" spans="13:15" x14ac:dyDescent="0.2">
      <c r="M36573" s="93"/>
      <c r="O36573" s="119"/>
    </row>
    <row r="36574" spans="13:15" x14ac:dyDescent="0.2">
      <c r="M36574" s="93"/>
      <c r="O36574" s="119"/>
    </row>
    <row r="36575" spans="13:15" x14ac:dyDescent="0.2">
      <c r="M36575" s="93"/>
      <c r="O36575" s="119"/>
    </row>
    <row r="36576" spans="13:15" x14ac:dyDescent="0.2">
      <c r="M36576" s="93"/>
      <c r="O36576" s="119"/>
    </row>
    <row r="36577" spans="13:15" x14ac:dyDescent="0.2">
      <c r="M36577" s="93"/>
      <c r="O36577" s="119"/>
    </row>
    <row r="36578" spans="13:15" x14ac:dyDescent="0.2">
      <c r="M36578" s="93"/>
      <c r="O36578" s="119"/>
    </row>
    <row r="36579" spans="13:15" x14ac:dyDescent="0.2">
      <c r="M36579" s="93"/>
      <c r="O36579" s="119"/>
    </row>
    <row r="36580" spans="13:15" x14ac:dyDescent="0.2">
      <c r="M36580" s="93"/>
      <c r="O36580" s="119"/>
    </row>
    <row r="36581" spans="13:15" x14ac:dyDescent="0.2">
      <c r="M36581" s="93"/>
      <c r="O36581" s="119"/>
    </row>
    <row r="36582" spans="13:15" x14ac:dyDescent="0.2">
      <c r="M36582" s="93"/>
      <c r="O36582" s="119"/>
    </row>
    <row r="36583" spans="13:15" x14ac:dyDescent="0.2">
      <c r="M36583" s="93"/>
      <c r="O36583" s="119"/>
    </row>
    <row r="36584" spans="13:15" x14ac:dyDescent="0.2">
      <c r="M36584" s="93"/>
      <c r="O36584" s="119"/>
    </row>
    <row r="36585" spans="13:15" x14ac:dyDescent="0.2">
      <c r="M36585" s="93"/>
      <c r="O36585" s="119"/>
    </row>
    <row r="36586" spans="13:15" x14ac:dyDescent="0.2">
      <c r="M36586" s="93"/>
      <c r="O36586" s="119"/>
    </row>
    <row r="36587" spans="13:15" x14ac:dyDescent="0.2">
      <c r="M36587" s="93"/>
      <c r="O36587" s="119"/>
    </row>
    <row r="36588" spans="13:15" x14ac:dyDescent="0.2">
      <c r="M36588" s="93"/>
      <c r="O36588" s="119"/>
    </row>
    <row r="36589" spans="13:15" x14ac:dyDescent="0.2">
      <c r="M36589" s="93"/>
      <c r="O36589" s="119"/>
    </row>
    <row r="36590" spans="13:15" x14ac:dyDescent="0.2">
      <c r="M36590" s="93"/>
      <c r="O36590" s="119"/>
    </row>
    <row r="36591" spans="13:15" x14ac:dyDescent="0.2">
      <c r="M36591" s="93"/>
      <c r="O36591" s="119"/>
    </row>
    <row r="36592" spans="13:15" x14ac:dyDescent="0.2">
      <c r="M36592" s="93"/>
      <c r="O36592" s="119"/>
    </row>
    <row r="36593" spans="13:15" x14ac:dyDescent="0.2">
      <c r="M36593" s="93"/>
      <c r="O36593" s="119"/>
    </row>
    <row r="36594" spans="13:15" x14ac:dyDescent="0.2">
      <c r="M36594" s="93"/>
      <c r="O36594" s="119"/>
    </row>
    <row r="36595" spans="13:15" x14ac:dyDescent="0.2">
      <c r="M36595" s="93"/>
      <c r="O36595" s="119"/>
    </row>
    <row r="36596" spans="13:15" x14ac:dyDescent="0.2">
      <c r="M36596" s="93"/>
      <c r="O36596" s="119"/>
    </row>
    <row r="36597" spans="13:15" x14ac:dyDescent="0.2">
      <c r="M36597" s="93"/>
      <c r="O36597" s="119"/>
    </row>
    <row r="36598" spans="13:15" x14ac:dyDescent="0.2">
      <c r="M36598" s="93"/>
      <c r="O36598" s="119"/>
    </row>
    <row r="36599" spans="13:15" x14ac:dyDescent="0.2">
      <c r="M36599" s="93"/>
      <c r="O36599" s="119"/>
    </row>
    <row r="36600" spans="13:15" x14ac:dyDescent="0.2">
      <c r="M36600" s="93"/>
      <c r="O36600" s="119"/>
    </row>
    <row r="36601" spans="13:15" x14ac:dyDescent="0.2">
      <c r="M36601" s="93"/>
      <c r="O36601" s="119"/>
    </row>
    <row r="36602" spans="13:15" x14ac:dyDescent="0.2">
      <c r="M36602" s="93"/>
      <c r="O36602" s="119"/>
    </row>
    <row r="36603" spans="13:15" x14ac:dyDescent="0.2">
      <c r="M36603" s="93"/>
      <c r="O36603" s="119"/>
    </row>
    <row r="36604" spans="13:15" x14ac:dyDescent="0.2">
      <c r="M36604" s="93"/>
      <c r="O36604" s="119"/>
    </row>
    <row r="36605" spans="13:15" x14ac:dyDescent="0.2">
      <c r="M36605" s="93"/>
      <c r="O36605" s="119"/>
    </row>
    <row r="36606" spans="13:15" x14ac:dyDescent="0.2">
      <c r="M36606" s="93"/>
      <c r="O36606" s="119"/>
    </row>
    <row r="36607" spans="13:15" x14ac:dyDescent="0.2">
      <c r="M36607" s="93"/>
      <c r="O36607" s="119"/>
    </row>
    <row r="36608" spans="13:15" x14ac:dyDescent="0.2">
      <c r="M36608" s="93"/>
      <c r="O36608" s="119"/>
    </row>
    <row r="36609" spans="13:15" x14ac:dyDescent="0.2">
      <c r="M36609" s="93"/>
      <c r="O36609" s="119"/>
    </row>
    <row r="36610" spans="13:15" x14ac:dyDescent="0.2">
      <c r="M36610" s="93"/>
      <c r="O36610" s="119"/>
    </row>
    <row r="36611" spans="13:15" x14ac:dyDescent="0.2">
      <c r="M36611" s="93"/>
      <c r="O36611" s="119"/>
    </row>
    <row r="36612" spans="13:15" x14ac:dyDescent="0.2">
      <c r="M36612" s="93"/>
      <c r="O36612" s="119"/>
    </row>
    <row r="36613" spans="13:15" x14ac:dyDescent="0.2">
      <c r="M36613" s="93"/>
      <c r="O36613" s="119"/>
    </row>
    <row r="36614" spans="13:15" x14ac:dyDescent="0.2">
      <c r="M36614" s="93"/>
      <c r="O36614" s="119"/>
    </row>
    <row r="36615" spans="13:15" x14ac:dyDescent="0.2">
      <c r="M36615" s="93"/>
      <c r="O36615" s="119"/>
    </row>
    <row r="36616" spans="13:15" x14ac:dyDescent="0.2">
      <c r="M36616" s="93"/>
      <c r="O36616" s="119"/>
    </row>
    <row r="36617" spans="13:15" x14ac:dyDescent="0.2">
      <c r="M36617" s="93"/>
      <c r="O36617" s="119"/>
    </row>
    <row r="36618" spans="13:15" x14ac:dyDescent="0.2">
      <c r="M36618" s="93"/>
      <c r="O36618" s="119"/>
    </row>
    <row r="36619" spans="13:15" x14ac:dyDescent="0.2">
      <c r="M36619" s="93"/>
      <c r="O36619" s="119"/>
    </row>
    <row r="36620" spans="13:15" x14ac:dyDescent="0.2">
      <c r="M36620" s="93"/>
      <c r="O36620" s="119"/>
    </row>
    <row r="36621" spans="13:15" x14ac:dyDescent="0.2">
      <c r="M36621" s="93"/>
      <c r="O36621" s="119"/>
    </row>
    <row r="36622" spans="13:15" x14ac:dyDescent="0.2">
      <c r="M36622" s="93"/>
      <c r="O36622" s="119"/>
    </row>
    <row r="36623" spans="13:15" x14ac:dyDescent="0.2">
      <c r="M36623" s="93"/>
      <c r="O36623" s="119"/>
    </row>
    <row r="36624" spans="13:15" x14ac:dyDescent="0.2">
      <c r="M36624" s="93"/>
      <c r="O36624" s="119"/>
    </row>
    <row r="36625" spans="13:15" x14ac:dyDescent="0.2">
      <c r="M36625" s="93"/>
      <c r="O36625" s="119"/>
    </row>
    <row r="36626" spans="13:15" x14ac:dyDescent="0.2">
      <c r="M36626" s="93"/>
      <c r="O36626" s="119"/>
    </row>
    <row r="36627" spans="13:15" x14ac:dyDescent="0.2">
      <c r="M36627" s="93"/>
      <c r="O36627" s="119"/>
    </row>
    <row r="36628" spans="13:15" x14ac:dyDescent="0.2">
      <c r="M36628" s="93"/>
      <c r="O36628" s="119"/>
    </row>
    <row r="36629" spans="13:15" x14ac:dyDescent="0.2">
      <c r="M36629" s="93"/>
      <c r="O36629" s="119"/>
    </row>
    <row r="36630" spans="13:15" x14ac:dyDescent="0.2">
      <c r="M36630" s="93"/>
      <c r="O36630" s="119"/>
    </row>
    <row r="36631" spans="13:15" x14ac:dyDescent="0.2">
      <c r="M36631" s="93"/>
      <c r="O36631" s="119"/>
    </row>
    <row r="36632" spans="13:15" x14ac:dyDescent="0.2">
      <c r="M36632" s="93"/>
      <c r="O36632" s="119"/>
    </row>
    <row r="36633" spans="13:15" x14ac:dyDescent="0.2">
      <c r="M36633" s="93"/>
      <c r="O36633" s="119"/>
    </row>
    <row r="36634" spans="13:15" x14ac:dyDescent="0.2">
      <c r="M36634" s="93"/>
      <c r="O36634" s="119"/>
    </row>
    <row r="36635" spans="13:15" x14ac:dyDescent="0.2">
      <c r="M36635" s="93"/>
      <c r="O36635" s="119"/>
    </row>
    <row r="36636" spans="13:15" x14ac:dyDescent="0.2">
      <c r="M36636" s="93"/>
      <c r="O36636" s="119"/>
    </row>
    <row r="36637" spans="13:15" x14ac:dyDescent="0.2">
      <c r="M36637" s="93"/>
      <c r="O36637" s="119"/>
    </row>
    <row r="36638" spans="13:15" x14ac:dyDescent="0.2">
      <c r="M36638" s="93"/>
      <c r="O36638" s="119"/>
    </row>
    <row r="36639" spans="13:15" x14ac:dyDescent="0.2">
      <c r="M36639" s="93"/>
      <c r="O36639" s="119"/>
    </row>
    <row r="36640" spans="13:15" x14ac:dyDescent="0.2">
      <c r="M36640" s="93"/>
      <c r="O36640" s="119"/>
    </row>
    <row r="36641" spans="13:15" x14ac:dyDescent="0.2">
      <c r="M36641" s="93"/>
      <c r="O36641" s="119"/>
    </row>
    <row r="36642" spans="13:15" x14ac:dyDescent="0.2">
      <c r="M36642" s="93"/>
      <c r="O36642" s="119"/>
    </row>
    <row r="36643" spans="13:15" x14ac:dyDescent="0.2">
      <c r="M36643" s="93"/>
      <c r="O36643" s="119"/>
    </row>
    <row r="36644" spans="13:15" x14ac:dyDescent="0.2">
      <c r="M36644" s="93"/>
      <c r="O36644" s="119"/>
    </row>
    <row r="36645" spans="13:15" x14ac:dyDescent="0.2">
      <c r="M36645" s="93"/>
      <c r="O36645" s="119"/>
    </row>
    <row r="36646" spans="13:15" x14ac:dyDescent="0.2">
      <c r="M36646" s="93"/>
      <c r="O36646" s="119"/>
    </row>
    <row r="36647" spans="13:15" x14ac:dyDescent="0.2">
      <c r="M36647" s="93"/>
      <c r="O36647" s="119"/>
    </row>
    <row r="36648" spans="13:15" x14ac:dyDescent="0.2">
      <c r="M36648" s="93"/>
      <c r="O36648" s="119"/>
    </row>
    <row r="36649" spans="13:15" x14ac:dyDescent="0.2">
      <c r="M36649" s="93"/>
      <c r="O36649" s="119"/>
    </row>
    <row r="36650" spans="13:15" x14ac:dyDescent="0.2">
      <c r="M36650" s="93"/>
      <c r="O36650" s="119"/>
    </row>
    <row r="36651" spans="13:15" x14ac:dyDescent="0.2">
      <c r="M36651" s="93"/>
      <c r="O36651" s="119"/>
    </row>
    <row r="36652" spans="13:15" x14ac:dyDescent="0.2">
      <c r="M36652" s="93"/>
      <c r="O36652" s="119"/>
    </row>
    <row r="36653" spans="13:15" x14ac:dyDescent="0.2">
      <c r="M36653" s="93"/>
      <c r="O36653" s="119"/>
    </row>
    <row r="36654" spans="13:15" x14ac:dyDescent="0.2">
      <c r="M36654" s="93"/>
      <c r="O36654" s="119"/>
    </row>
    <row r="36655" spans="13:15" x14ac:dyDescent="0.2">
      <c r="M36655" s="93"/>
      <c r="O36655" s="119"/>
    </row>
    <row r="36656" spans="13:15" x14ac:dyDescent="0.2">
      <c r="M36656" s="93"/>
      <c r="O36656" s="119"/>
    </row>
    <row r="36657" spans="13:15" x14ac:dyDescent="0.2">
      <c r="M36657" s="93"/>
      <c r="O36657" s="119"/>
    </row>
    <row r="36658" spans="13:15" x14ac:dyDescent="0.2">
      <c r="M36658" s="93"/>
      <c r="O36658" s="119"/>
    </row>
    <row r="36659" spans="13:15" x14ac:dyDescent="0.2">
      <c r="M36659" s="93"/>
      <c r="O36659" s="119"/>
    </row>
    <row r="36660" spans="13:15" x14ac:dyDescent="0.2">
      <c r="M36660" s="93"/>
      <c r="O36660" s="119"/>
    </row>
    <row r="36661" spans="13:15" x14ac:dyDescent="0.2">
      <c r="M36661" s="93"/>
      <c r="O36661" s="119"/>
    </row>
    <row r="36662" spans="13:15" x14ac:dyDescent="0.2">
      <c r="M36662" s="93"/>
      <c r="O36662" s="119"/>
    </row>
    <row r="36663" spans="13:15" x14ac:dyDescent="0.2">
      <c r="M36663" s="93"/>
      <c r="O36663" s="119"/>
    </row>
    <row r="36664" spans="13:15" x14ac:dyDescent="0.2">
      <c r="M36664" s="93"/>
      <c r="O36664" s="119"/>
    </row>
    <row r="36665" spans="13:15" x14ac:dyDescent="0.2">
      <c r="M36665" s="93"/>
      <c r="O36665" s="119"/>
    </row>
    <row r="36666" spans="13:15" x14ac:dyDescent="0.2">
      <c r="M36666" s="93"/>
      <c r="O36666" s="119"/>
    </row>
    <row r="36667" spans="13:15" x14ac:dyDescent="0.2">
      <c r="M36667" s="93"/>
      <c r="O36667" s="119"/>
    </row>
    <row r="36668" spans="13:15" x14ac:dyDescent="0.2">
      <c r="M36668" s="93"/>
      <c r="O36668" s="119"/>
    </row>
    <row r="36669" spans="13:15" x14ac:dyDescent="0.2">
      <c r="M36669" s="93"/>
      <c r="O36669" s="119"/>
    </row>
    <row r="36670" spans="13:15" x14ac:dyDescent="0.2">
      <c r="M36670" s="93"/>
      <c r="O36670" s="119"/>
    </row>
    <row r="36671" spans="13:15" x14ac:dyDescent="0.2">
      <c r="M36671" s="93"/>
      <c r="O36671" s="119"/>
    </row>
    <row r="36672" spans="13:15" x14ac:dyDescent="0.2">
      <c r="M36672" s="93"/>
      <c r="O36672" s="119"/>
    </row>
    <row r="36673" spans="13:15" x14ac:dyDescent="0.2">
      <c r="M36673" s="93"/>
      <c r="O36673" s="119"/>
    </row>
    <row r="36674" spans="13:15" x14ac:dyDescent="0.2">
      <c r="M36674" s="93"/>
      <c r="O36674" s="119"/>
    </row>
    <row r="36675" spans="13:15" x14ac:dyDescent="0.2">
      <c r="M36675" s="93"/>
      <c r="O36675" s="119"/>
    </row>
    <row r="36676" spans="13:15" x14ac:dyDescent="0.2">
      <c r="M36676" s="93"/>
      <c r="O36676" s="119"/>
    </row>
    <row r="36677" spans="13:15" x14ac:dyDescent="0.2">
      <c r="M36677" s="93"/>
      <c r="O36677" s="119"/>
    </row>
    <row r="36678" spans="13:15" x14ac:dyDescent="0.2">
      <c r="M36678" s="93"/>
      <c r="O36678" s="119"/>
    </row>
    <row r="36679" spans="13:15" x14ac:dyDescent="0.2">
      <c r="M36679" s="93"/>
      <c r="O36679" s="119"/>
    </row>
    <row r="36680" spans="13:15" x14ac:dyDescent="0.2">
      <c r="M36680" s="93"/>
      <c r="O36680" s="119"/>
    </row>
    <row r="36681" spans="13:15" x14ac:dyDescent="0.2">
      <c r="M36681" s="93"/>
      <c r="O36681" s="119"/>
    </row>
    <row r="36682" spans="13:15" x14ac:dyDescent="0.2">
      <c r="M36682" s="93"/>
      <c r="O36682" s="119"/>
    </row>
    <row r="36683" spans="13:15" x14ac:dyDescent="0.2">
      <c r="M36683" s="93"/>
      <c r="O36683" s="119"/>
    </row>
    <row r="36684" spans="13:15" x14ac:dyDescent="0.2">
      <c r="M36684" s="93"/>
      <c r="O36684" s="119"/>
    </row>
    <row r="36685" spans="13:15" x14ac:dyDescent="0.2">
      <c r="M36685" s="93"/>
      <c r="O36685" s="119"/>
    </row>
    <row r="36686" spans="13:15" x14ac:dyDescent="0.2">
      <c r="M36686" s="93"/>
      <c r="O36686" s="119"/>
    </row>
    <row r="36687" spans="13:15" x14ac:dyDescent="0.2">
      <c r="M36687" s="93"/>
      <c r="O36687" s="119"/>
    </row>
    <row r="36688" spans="13:15" x14ac:dyDescent="0.2">
      <c r="M36688" s="93"/>
      <c r="O36688" s="119"/>
    </row>
    <row r="36689" spans="13:15" x14ac:dyDescent="0.2">
      <c r="M36689" s="93"/>
      <c r="O36689" s="119"/>
    </row>
    <row r="36690" spans="13:15" x14ac:dyDescent="0.2">
      <c r="M36690" s="93"/>
      <c r="O36690" s="119"/>
    </row>
    <row r="36691" spans="13:15" x14ac:dyDescent="0.2">
      <c r="M36691" s="93"/>
      <c r="O36691" s="119"/>
    </row>
    <row r="36692" spans="13:15" x14ac:dyDescent="0.2">
      <c r="M36692" s="93"/>
      <c r="O36692" s="119"/>
    </row>
    <row r="36693" spans="13:15" x14ac:dyDescent="0.2">
      <c r="M36693" s="93"/>
      <c r="O36693" s="119"/>
    </row>
    <row r="36694" spans="13:15" x14ac:dyDescent="0.2">
      <c r="M36694" s="93"/>
      <c r="O36694" s="119"/>
    </row>
    <row r="36695" spans="13:15" x14ac:dyDescent="0.2">
      <c r="M36695" s="93"/>
      <c r="O36695" s="119"/>
    </row>
    <row r="36696" spans="13:15" x14ac:dyDescent="0.2">
      <c r="M36696" s="93"/>
      <c r="O36696" s="119"/>
    </row>
    <row r="36697" spans="13:15" x14ac:dyDescent="0.2">
      <c r="M36697" s="93"/>
      <c r="O36697" s="119"/>
    </row>
    <row r="36698" spans="13:15" x14ac:dyDescent="0.2">
      <c r="M36698" s="93"/>
      <c r="O36698" s="119"/>
    </row>
    <row r="36699" spans="13:15" x14ac:dyDescent="0.2">
      <c r="M36699" s="93"/>
      <c r="O36699" s="119"/>
    </row>
    <row r="36700" spans="13:15" x14ac:dyDescent="0.2">
      <c r="M36700" s="93"/>
      <c r="O36700" s="119"/>
    </row>
    <row r="36701" spans="13:15" x14ac:dyDescent="0.2">
      <c r="M36701" s="93"/>
      <c r="O36701" s="119"/>
    </row>
    <row r="36702" spans="13:15" x14ac:dyDescent="0.2">
      <c r="M36702" s="93"/>
      <c r="O36702" s="119"/>
    </row>
    <row r="36703" spans="13:15" x14ac:dyDescent="0.2">
      <c r="M36703" s="93"/>
      <c r="O36703" s="119"/>
    </row>
    <row r="36704" spans="13:15" x14ac:dyDescent="0.2">
      <c r="M36704" s="93"/>
      <c r="O36704" s="119"/>
    </row>
    <row r="36705" spans="13:15" x14ac:dyDescent="0.2">
      <c r="M36705" s="93"/>
      <c r="O36705" s="119"/>
    </row>
    <row r="36706" spans="13:15" x14ac:dyDescent="0.2">
      <c r="M36706" s="93"/>
      <c r="O36706" s="119"/>
    </row>
    <row r="36707" spans="13:15" x14ac:dyDescent="0.2">
      <c r="M36707" s="93"/>
      <c r="O36707" s="119"/>
    </row>
    <row r="36708" spans="13:15" x14ac:dyDescent="0.2">
      <c r="M36708" s="93"/>
      <c r="O36708" s="119"/>
    </row>
    <row r="36709" spans="13:15" x14ac:dyDescent="0.2">
      <c r="M36709" s="93"/>
      <c r="O36709" s="119"/>
    </row>
    <row r="36710" spans="13:15" x14ac:dyDescent="0.2">
      <c r="M36710" s="93"/>
      <c r="O36710" s="119"/>
    </row>
    <row r="36711" spans="13:15" x14ac:dyDescent="0.2">
      <c r="M36711" s="93"/>
      <c r="O36711" s="119"/>
    </row>
    <row r="36712" spans="13:15" x14ac:dyDescent="0.2">
      <c r="M36712" s="93"/>
      <c r="O36712" s="119"/>
    </row>
    <row r="36713" spans="13:15" x14ac:dyDescent="0.2">
      <c r="M36713" s="93"/>
      <c r="O36713" s="119"/>
    </row>
    <row r="36714" spans="13:15" x14ac:dyDescent="0.2">
      <c r="M36714" s="93"/>
      <c r="O36714" s="119"/>
    </row>
    <row r="36715" spans="13:15" x14ac:dyDescent="0.2">
      <c r="M36715" s="93"/>
      <c r="O36715" s="119"/>
    </row>
    <row r="36716" spans="13:15" x14ac:dyDescent="0.2">
      <c r="M36716" s="93"/>
      <c r="O36716" s="119"/>
    </row>
    <row r="36717" spans="13:15" x14ac:dyDescent="0.2">
      <c r="M36717" s="93"/>
      <c r="O36717" s="119"/>
    </row>
    <row r="36718" spans="13:15" x14ac:dyDescent="0.2">
      <c r="M36718" s="93"/>
      <c r="O36718" s="119"/>
    </row>
    <row r="36719" spans="13:15" x14ac:dyDescent="0.2">
      <c r="M36719" s="93"/>
      <c r="O36719" s="119"/>
    </row>
    <row r="36720" spans="13:15" x14ac:dyDescent="0.2">
      <c r="M36720" s="93"/>
      <c r="O36720" s="119"/>
    </row>
    <row r="36721" spans="13:15" x14ac:dyDescent="0.2">
      <c r="M36721" s="93"/>
      <c r="O36721" s="119"/>
    </row>
    <row r="36722" spans="13:15" x14ac:dyDescent="0.2">
      <c r="M36722" s="93"/>
      <c r="O36722" s="119"/>
    </row>
    <row r="36723" spans="13:15" x14ac:dyDescent="0.2">
      <c r="M36723" s="93"/>
      <c r="O36723" s="119"/>
    </row>
    <row r="36724" spans="13:15" x14ac:dyDescent="0.2">
      <c r="M36724" s="93"/>
      <c r="O36724" s="119"/>
    </row>
    <row r="36725" spans="13:15" x14ac:dyDescent="0.2">
      <c r="M36725" s="93"/>
      <c r="O36725" s="119"/>
    </row>
    <row r="36726" spans="13:15" x14ac:dyDescent="0.2">
      <c r="M36726" s="93"/>
      <c r="O36726" s="119"/>
    </row>
    <row r="36727" spans="13:15" x14ac:dyDescent="0.2">
      <c r="M36727" s="93"/>
      <c r="O36727" s="119"/>
    </row>
    <row r="36728" spans="13:15" x14ac:dyDescent="0.2">
      <c r="M36728" s="93"/>
      <c r="O36728" s="119"/>
    </row>
    <row r="36729" spans="13:15" x14ac:dyDescent="0.2">
      <c r="M36729" s="93"/>
      <c r="O36729" s="119"/>
    </row>
    <row r="36730" spans="13:15" x14ac:dyDescent="0.2">
      <c r="M36730" s="93"/>
      <c r="O36730" s="119"/>
    </row>
    <row r="36731" spans="13:15" x14ac:dyDescent="0.2">
      <c r="M36731" s="93"/>
      <c r="O36731" s="119"/>
    </row>
    <row r="36732" spans="13:15" x14ac:dyDescent="0.2">
      <c r="M36732" s="93"/>
      <c r="O36732" s="119"/>
    </row>
    <row r="36733" spans="13:15" x14ac:dyDescent="0.2">
      <c r="M36733" s="93"/>
      <c r="O36733" s="119"/>
    </row>
    <row r="36734" spans="13:15" x14ac:dyDescent="0.2">
      <c r="M36734" s="93"/>
      <c r="O36734" s="119"/>
    </row>
    <row r="36735" spans="13:15" x14ac:dyDescent="0.2">
      <c r="M36735" s="93"/>
      <c r="O36735" s="119"/>
    </row>
    <row r="36736" spans="13:15" x14ac:dyDescent="0.2">
      <c r="M36736" s="93"/>
      <c r="O36736" s="119"/>
    </row>
    <row r="36737" spans="13:15" x14ac:dyDescent="0.2">
      <c r="M36737" s="93"/>
      <c r="O36737" s="119"/>
    </row>
    <row r="36738" spans="13:15" x14ac:dyDescent="0.2">
      <c r="M36738" s="93"/>
      <c r="O36738" s="119"/>
    </row>
    <row r="36739" spans="13:15" x14ac:dyDescent="0.2">
      <c r="M36739" s="93"/>
      <c r="O36739" s="119"/>
    </row>
    <row r="36740" spans="13:15" x14ac:dyDescent="0.2">
      <c r="M36740" s="93"/>
      <c r="O36740" s="119"/>
    </row>
    <row r="36741" spans="13:15" x14ac:dyDescent="0.2">
      <c r="M36741" s="93"/>
      <c r="O36741" s="119"/>
    </row>
    <row r="36742" spans="13:15" x14ac:dyDescent="0.2">
      <c r="M36742" s="93"/>
      <c r="O36742" s="119"/>
    </row>
    <row r="36743" spans="13:15" x14ac:dyDescent="0.2">
      <c r="M36743" s="93"/>
      <c r="O36743" s="119"/>
    </row>
    <row r="36744" spans="13:15" x14ac:dyDescent="0.2">
      <c r="M36744" s="93"/>
      <c r="O36744" s="119"/>
    </row>
    <row r="36745" spans="13:15" x14ac:dyDescent="0.2">
      <c r="M36745" s="93"/>
      <c r="O36745" s="119"/>
    </row>
    <row r="36746" spans="13:15" x14ac:dyDescent="0.2">
      <c r="M36746" s="93"/>
      <c r="O36746" s="119"/>
    </row>
    <row r="36747" spans="13:15" x14ac:dyDescent="0.2">
      <c r="M36747" s="93"/>
      <c r="O36747" s="119"/>
    </row>
    <row r="36748" spans="13:15" x14ac:dyDescent="0.2">
      <c r="M36748" s="93"/>
      <c r="O36748" s="119"/>
    </row>
    <row r="36749" spans="13:15" x14ac:dyDescent="0.2">
      <c r="M36749" s="93"/>
      <c r="O36749" s="119"/>
    </row>
    <row r="36750" spans="13:15" x14ac:dyDescent="0.2">
      <c r="M36750" s="93"/>
      <c r="O36750" s="119"/>
    </row>
    <row r="36751" spans="13:15" x14ac:dyDescent="0.2">
      <c r="M36751" s="93"/>
      <c r="O36751" s="119"/>
    </row>
    <row r="36752" spans="13:15" x14ac:dyDescent="0.2">
      <c r="M36752" s="93"/>
      <c r="O36752" s="119"/>
    </row>
    <row r="36753" spans="13:15" x14ac:dyDescent="0.2">
      <c r="M36753" s="93"/>
      <c r="O36753" s="119"/>
    </row>
    <row r="36754" spans="13:15" x14ac:dyDescent="0.2">
      <c r="M36754" s="93"/>
      <c r="O36754" s="119"/>
    </row>
    <row r="36755" spans="13:15" x14ac:dyDescent="0.2">
      <c r="M36755" s="93"/>
      <c r="O36755" s="119"/>
    </row>
    <row r="36756" spans="13:15" x14ac:dyDescent="0.2">
      <c r="M36756" s="93"/>
      <c r="O36756" s="119"/>
    </row>
    <row r="36757" spans="13:15" x14ac:dyDescent="0.2">
      <c r="M36757" s="93"/>
      <c r="O36757" s="119"/>
    </row>
    <row r="36758" spans="13:15" x14ac:dyDescent="0.2">
      <c r="M36758" s="93"/>
      <c r="O36758" s="119"/>
    </row>
    <row r="36759" spans="13:15" x14ac:dyDescent="0.2">
      <c r="M36759" s="93"/>
      <c r="O36759" s="119"/>
    </row>
    <row r="36760" spans="13:15" x14ac:dyDescent="0.2">
      <c r="M36760" s="93"/>
      <c r="O36760" s="119"/>
    </row>
    <row r="36761" spans="13:15" x14ac:dyDescent="0.2">
      <c r="M36761" s="93"/>
      <c r="O36761" s="119"/>
    </row>
    <row r="36762" spans="13:15" x14ac:dyDescent="0.2">
      <c r="M36762" s="93"/>
      <c r="O36762" s="119"/>
    </row>
    <row r="36763" spans="13:15" x14ac:dyDescent="0.2">
      <c r="M36763" s="93"/>
      <c r="O36763" s="119"/>
    </row>
    <row r="36764" spans="13:15" x14ac:dyDescent="0.2">
      <c r="M36764" s="93"/>
      <c r="O36764" s="119"/>
    </row>
    <row r="36765" spans="13:15" x14ac:dyDescent="0.2">
      <c r="M36765" s="93"/>
      <c r="O36765" s="119"/>
    </row>
    <row r="36766" spans="13:15" x14ac:dyDescent="0.2">
      <c r="M36766" s="93"/>
      <c r="O36766" s="119"/>
    </row>
    <row r="36767" spans="13:15" x14ac:dyDescent="0.2">
      <c r="M36767" s="93"/>
      <c r="O36767" s="119"/>
    </row>
    <row r="36768" spans="13:15" x14ac:dyDescent="0.2">
      <c r="M36768" s="93"/>
      <c r="O36768" s="119"/>
    </row>
    <row r="36769" spans="13:15" x14ac:dyDescent="0.2">
      <c r="M36769" s="93"/>
      <c r="O36769" s="119"/>
    </row>
    <row r="36770" spans="13:15" x14ac:dyDescent="0.2">
      <c r="M36770" s="93"/>
      <c r="O36770" s="119"/>
    </row>
    <row r="36771" spans="13:15" x14ac:dyDescent="0.2">
      <c r="M36771" s="93"/>
      <c r="O36771" s="119"/>
    </row>
    <row r="36772" spans="13:15" x14ac:dyDescent="0.2">
      <c r="M36772" s="93"/>
      <c r="O36772" s="119"/>
    </row>
    <row r="36773" spans="13:15" x14ac:dyDescent="0.2">
      <c r="M36773" s="93"/>
      <c r="O36773" s="119"/>
    </row>
    <row r="36774" spans="13:15" x14ac:dyDescent="0.2">
      <c r="M36774" s="93"/>
      <c r="O36774" s="119"/>
    </row>
    <row r="36775" spans="13:15" x14ac:dyDescent="0.2">
      <c r="M36775" s="93"/>
      <c r="O36775" s="119"/>
    </row>
    <row r="36776" spans="13:15" x14ac:dyDescent="0.2">
      <c r="M36776" s="93"/>
      <c r="O36776" s="119"/>
    </row>
    <row r="36777" spans="13:15" x14ac:dyDescent="0.2">
      <c r="M36777" s="93"/>
      <c r="O36777" s="119"/>
    </row>
    <row r="36778" spans="13:15" x14ac:dyDescent="0.2">
      <c r="M36778" s="93"/>
      <c r="O36778" s="119"/>
    </row>
    <row r="36779" spans="13:15" x14ac:dyDescent="0.2">
      <c r="M36779" s="93"/>
      <c r="O36779" s="119"/>
    </row>
    <row r="36780" spans="13:15" x14ac:dyDescent="0.2">
      <c r="M36780" s="93"/>
      <c r="O36780" s="119"/>
    </row>
    <row r="36781" spans="13:15" x14ac:dyDescent="0.2">
      <c r="M36781" s="93"/>
      <c r="O36781" s="119"/>
    </row>
    <row r="36782" spans="13:15" x14ac:dyDescent="0.2">
      <c r="M36782" s="93"/>
      <c r="O36782" s="119"/>
    </row>
    <row r="36783" spans="13:15" x14ac:dyDescent="0.2">
      <c r="M36783" s="93"/>
      <c r="O36783" s="119"/>
    </row>
    <row r="36784" spans="13:15" x14ac:dyDescent="0.2">
      <c r="M36784" s="93"/>
      <c r="O36784" s="119"/>
    </row>
    <row r="36785" spans="13:15" x14ac:dyDescent="0.2">
      <c r="M36785" s="93"/>
      <c r="O36785" s="119"/>
    </row>
    <row r="36786" spans="13:15" x14ac:dyDescent="0.2">
      <c r="M36786" s="93"/>
      <c r="O36786" s="119"/>
    </row>
    <row r="36787" spans="13:15" x14ac:dyDescent="0.2">
      <c r="M36787" s="93"/>
      <c r="O36787" s="119"/>
    </row>
    <row r="36788" spans="13:15" x14ac:dyDescent="0.2">
      <c r="M36788" s="93"/>
      <c r="O36788" s="119"/>
    </row>
    <row r="36789" spans="13:15" x14ac:dyDescent="0.2">
      <c r="M36789" s="93"/>
      <c r="O36789" s="119"/>
    </row>
    <row r="36790" spans="13:15" x14ac:dyDescent="0.2">
      <c r="M36790" s="93"/>
      <c r="O36790" s="119"/>
    </row>
    <row r="36791" spans="13:15" x14ac:dyDescent="0.2">
      <c r="M36791" s="93"/>
      <c r="O36791" s="119"/>
    </row>
    <row r="36792" spans="13:15" x14ac:dyDescent="0.2">
      <c r="M36792" s="93"/>
      <c r="O36792" s="119"/>
    </row>
    <row r="36793" spans="13:15" x14ac:dyDescent="0.2">
      <c r="M36793" s="93"/>
      <c r="O36793" s="119"/>
    </row>
    <row r="36794" spans="13:15" x14ac:dyDescent="0.2">
      <c r="M36794" s="93"/>
      <c r="O36794" s="119"/>
    </row>
    <row r="36795" spans="13:15" x14ac:dyDescent="0.2">
      <c r="M36795" s="93"/>
      <c r="O36795" s="119"/>
    </row>
    <row r="36796" spans="13:15" x14ac:dyDescent="0.2">
      <c r="M36796" s="93"/>
      <c r="O36796" s="119"/>
    </row>
    <row r="36797" spans="13:15" x14ac:dyDescent="0.2">
      <c r="M36797" s="93"/>
      <c r="O36797" s="119"/>
    </row>
    <row r="36798" spans="13:15" x14ac:dyDescent="0.2">
      <c r="M36798" s="93"/>
      <c r="O36798" s="119"/>
    </row>
    <row r="36799" spans="13:15" x14ac:dyDescent="0.2">
      <c r="M36799" s="93"/>
      <c r="O36799" s="119"/>
    </row>
    <row r="36800" spans="13:15" x14ac:dyDescent="0.2">
      <c r="M36800" s="93"/>
      <c r="O36800" s="119"/>
    </row>
    <row r="36801" spans="13:15" x14ac:dyDescent="0.2">
      <c r="M36801" s="93"/>
      <c r="O36801" s="119"/>
    </row>
    <row r="36802" spans="13:15" x14ac:dyDescent="0.2">
      <c r="M36802" s="93"/>
      <c r="O36802" s="119"/>
    </row>
    <row r="36803" spans="13:15" x14ac:dyDescent="0.2">
      <c r="M36803" s="93"/>
      <c r="O36803" s="119"/>
    </row>
    <row r="36804" spans="13:15" x14ac:dyDescent="0.2">
      <c r="M36804" s="93"/>
      <c r="O36804" s="119"/>
    </row>
    <row r="36805" spans="13:15" x14ac:dyDescent="0.2">
      <c r="M36805" s="93"/>
      <c r="O36805" s="119"/>
    </row>
    <row r="36806" spans="13:15" x14ac:dyDescent="0.2">
      <c r="M36806" s="93"/>
      <c r="O36806" s="119"/>
    </row>
    <row r="36807" spans="13:15" x14ac:dyDescent="0.2">
      <c r="M36807" s="93"/>
      <c r="O36807" s="119"/>
    </row>
    <row r="36808" spans="13:15" x14ac:dyDescent="0.2">
      <c r="M36808" s="93"/>
      <c r="O36808" s="119"/>
    </row>
    <row r="36809" spans="13:15" x14ac:dyDescent="0.2">
      <c r="M36809" s="93"/>
      <c r="O36809" s="119"/>
    </row>
    <row r="36810" spans="13:15" x14ac:dyDescent="0.2">
      <c r="M36810" s="93"/>
      <c r="O36810" s="119"/>
    </row>
    <row r="36811" spans="13:15" x14ac:dyDescent="0.2">
      <c r="M36811" s="93"/>
      <c r="O36811" s="119"/>
    </row>
    <row r="36812" spans="13:15" x14ac:dyDescent="0.2">
      <c r="M36812" s="93"/>
      <c r="O36812" s="119"/>
    </row>
    <row r="36813" spans="13:15" x14ac:dyDescent="0.2">
      <c r="M36813" s="93"/>
      <c r="O36813" s="119"/>
    </row>
    <row r="36814" spans="13:15" x14ac:dyDescent="0.2">
      <c r="M36814" s="93"/>
      <c r="O36814" s="119"/>
    </row>
    <row r="36815" spans="13:15" x14ac:dyDescent="0.2">
      <c r="M36815" s="93"/>
      <c r="O36815" s="119"/>
    </row>
    <row r="36816" spans="13:15" x14ac:dyDescent="0.2">
      <c r="M36816" s="93"/>
      <c r="O36816" s="119"/>
    </row>
    <row r="36817" spans="13:15" x14ac:dyDescent="0.2">
      <c r="M36817" s="93"/>
      <c r="O36817" s="119"/>
    </row>
    <row r="36818" spans="13:15" x14ac:dyDescent="0.2">
      <c r="M36818" s="93"/>
      <c r="O36818" s="119"/>
    </row>
    <row r="36819" spans="13:15" x14ac:dyDescent="0.2">
      <c r="M36819" s="93"/>
      <c r="O36819" s="119"/>
    </row>
    <row r="36820" spans="13:15" x14ac:dyDescent="0.2">
      <c r="M36820" s="93"/>
      <c r="O36820" s="119"/>
    </row>
    <row r="36821" spans="13:15" x14ac:dyDescent="0.2">
      <c r="M36821" s="93"/>
      <c r="O36821" s="119"/>
    </row>
    <row r="36822" spans="13:15" x14ac:dyDescent="0.2">
      <c r="M36822" s="93"/>
      <c r="O36822" s="119"/>
    </row>
    <row r="36823" spans="13:15" x14ac:dyDescent="0.2">
      <c r="M36823" s="93"/>
      <c r="O36823" s="119"/>
    </row>
    <row r="36824" spans="13:15" x14ac:dyDescent="0.2">
      <c r="M36824" s="93"/>
      <c r="O36824" s="119"/>
    </row>
    <row r="36825" spans="13:15" x14ac:dyDescent="0.2">
      <c r="M36825" s="93"/>
      <c r="O36825" s="119"/>
    </row>
    <row r="36826" spans="13:15" x14ac:dyDescent="0.2">
      <c r="M36826" s="93"/>
      <c r="O36826" s="119"/>
    </row>
    <row r="36827" spans="13:15" x14ac:dyDescent="0.2">
      <c r="M36827" s="93"/>
      <c r="O36827" s="119"/>
    </row>
    <row r="36828" spans="13:15" x14ac:dyDescent="0.2">
      <c r="M36828" s="93"/>
      <c r="O36828" s="119"/>
    </row>
    <row r="36829" spans="13:15" x14ac:dyDescent="0.2">
      <c r="M36829" s="93"/>
      <c r="O36829" s="119"/>
    </row>
    <row r="36830" spans="13:15" x14ac:dyDescent="0.2">
      <c r="M36830" s="93"/>
      <c r="O36830" s="119"/>
    </row>
    <row r="36831" spans="13:15" x14ac:dyDescent="0.2">
      <c r="M36831" s="93"/>
      <c r="O36831" s="119"/>
    </row>
    <row r="36832" spans="13:15" x14ac:dyDescent="0.2">
      <c r="M36832" s="93"/>
      <c r="O36832" s="119"/>
    </row>
    <row r="36833" spans="13:15" x14ac:dyDescent="0.2">
      <c r="M36833" s="93"/>
      <c r="O36833" s="119"/>
    </row>
    <row r="36834" spans="13:15" x14ac:dyDescent="0.2">
      <c r="M36834" s="93"/>
      <c r="O36834" s="119"/>
    </row>
    <row r="36835" spans="13:15" x14ac:dyDescent="0.2">
      <c r="M36835" s="93"/>
      <c r="O36835" s="119"/>
    </row>
    <row r="36836" spans="13:15" x14ac:dyDescent="0.2">
      <c r="M36836" s="93"/>
      <c r="O36836" s="119"/>
    </row>
    <row r="36837" spans="13:15" x14ac:dyDescent="0.2">
      <c r="M36837" s="93"/>
      <c r="O36837" s="119"/>
    </row>
    <row r="36838" spans="13:15" x14ac:dyDescent="0.2">
      <c r="M36838" s="93"/>
      <c r="O36838" s="119"/>
    </row>
    <row r="36839" spans="13:15" x14ac:dyDescent="0.2">
      <c r="M36839" s="93"/>
      <c r="O36839" s="119"/>
    </row>
    <row r="36840" spans="13:15" x14ac:dyDescent="0.2">
      <c r="M36840" s="93"/>
      <c r="O36840" s="119"/>
    </row>
    <row r="36841" spans="13:15" x14ac:dyDescent="0.2">
      <c r="M36841" s="93"/>
      <c r="O36841" s="119"/>
    </row>
    <row r="36842" spans="13:15" x14ac:dyDescent="0.2">
      <c r="M36842" s="93"/>
      <c r="O36842" s="119"/>
    </row>
    <row r="36843" spans="13:15" x14ac:dyDescent="0.2">
      <c r="M36843" s="93"/>
      <c r="O36843" s="119"/>
    </row>
    <row r="36844" spans="13:15" x14ac:dyDescent="0.2">
      <c r="M36844" s="93"/>
      <c r="O36844" s="119"/>
    </row>
    <row r="36845" spans="13:15" x14ac:dyDescent="0.2">
      <c r="M36845" s="93"/>
      <c r="O36845" s="119"/>
    </row>
    <row r="36846" spans="13:15" x14ac:dyDescent="0.2">
      <c r="M36846" s="93"/>
      <c r="O36846" s="119"/>
    </row>
    <row r="36847" spans="13:15" x14ac:dyDescent="0.2">
      <c r="M36847" s="93"/>
      <c r="O36847" s="119"/>
    </row>
    <row r="36848" spans="13:15" x14ac:dyDescent="0.2">
      <c r="M36848" s="93"/>
      <c r="O36848" s="119"/>
    </row>
    <row r="36849" spans="13:15" x14ac:dyDescent="0.2">
      <c r="M36849" s="93"/>
      <c r="O36849" s="119"/>
    </row>
    <row r="36850" spans="13:15" x14ac:dyDescent="0.2">
      <c r="M36850" s="93"/>
      <c r="O36850" s="119"/>
    </row>
    <row r="36851" spans="13:15" x14ac:dyDescent="0.2">
      <c r="M36851" s="93"/>
      <c r="O36851" s="119"/>
    </row>
    <row r="36852" spans="13:15" x14ac:dyDescent="0.2">
      <c r="M36852" s="93"/>
      <c r="O36852" s="119"/>
    </row>
    <row r="36853" spans="13:15" x14ac:dyDescent="0.2">
      <c r="M36853" s="93"/>
      <c r="O36853" s="119"/>
    </row>
    <row r="36854" spans="13:15" x14ac:dyDescent="0.2">
      <c r="M36854" s="93"/>
      <c r="O36854" s="119"/>
    </row>
    <row r="36855" spans="13:15" x14ac:dyDescent="0.2">
      <c r="M36855" s="93"/>
      <c r="O36855" s="119"/>
    </row>
    <row r="36856" spans="13:15" x14ac:dyDescent="0.2">
      <c r="M36856" s="93"/>
      <c r="O36856" s="119"/>
    </row>
    <row r="36857" spans="13:15" x14ac:dyDescent="0.2">
      <c r="M36857" s="93"/>
      <c r="O36857" s="119"/>
    </row>
    <row r="36858" spans="13:15" x14ac:dyDescent="0.2">
      <c r="M36858" s="93"/>
      <c r="O36858" s="119"/>
    </row>
    <row r="36859" spans="13:15" x14ac:dyDescent="0.2">
      <c r="M36859" s="93"/>
      <c r="O36859" s="119"/>
    </row>
    <row r="36860" spans="13:15" x14ac:dyDescent="0.2">
      <c r="M36860" s="93"/>
      <c r="O36860" s="119"/>
    </row>
    <row r="36861" spans="13:15" x14ac:dyDescent="0.2">
      <c r="M36861" s="93"/>
      <c r="O36861" s="119"/>
    </row>
    <row r="36862" spans="13:15" x14ac:dyDescent="0.2">
      <c r="M36862" s="93"/>
      <c r="O36862" s="119"/>
    </row>
    <row r="36863" spans="13:15" x14ac:dyDescent="0.2">
      <c r="M36863" s="93"/>
      <c r="O36863" s="119"/>
    </row>
    <row r="36864" spans="13:15" x14ac:dyDescent="0.2">
      <c r="M36864" s="93"/>
      <c r="O36864" s="119"/>
    </row>
    <row r="36865" spans="13:15" x14ac:dyDescent="0.2">
      <c r="M36865" s="93"/>
      <c r="O36865" s="119"/>
    </row>
    <row r="36866" spans="13:15" x14ac:dyDescent="0.2">
      <c r="M36866" s="93"/>
      <c r="O36866" s="119"/>
    </row>
    <row r="36867" spans="13:15" x14ac:dyDescent="0.2">
      <c r="M36867" s="93"/>
      <c r="O36867" s="119"/>
    </row>
    <row r="36868" spans="13:15" x14ac:dyDescent="0.2">
      <c r="M36868" s="93"/>
      <c r="O36868" s="119"/>
    </row>
    <row r="36869" spans="13:15" x14ac:dyDescent="0.2">
      <c r="M36869" s="93"/>
      <c r="O36869" s="119"/>
    </row>
    <row r="36870" spans="13:15" x14ac:dyDescent="0.2">
      <c r="M36870" s="93"/>
      <c r="O36870" s="119"/>
    </row>
    <row r="36871" spans="13:15" x14ac:dyDescent="0.2">
      <c r="M36871" s="93"/>
      <c r="O36871" s="119"/>
    </row>
    <row r="36872" spans="13:15" x14ac:dyDescent="0.2">
      <c r="M36872" s="93"/>
      <c r="O36872" s="119"/>
    </row>
    <row r="36873" spans="13:15" x14ac:dyDescent="0.2">
      <c r="M36873" s="93"/>
      <c r="O36873" s="119"/>
    </row>
    <row r="36874" spans="13:15" x14ac:dyDescent="0.2">
      <c r="M36874" s="93"/>
      <c r="O36874" s="119"/>
    </row>
    <row r="36875" spans="13:15" x14ac:dyDescent="0.2">
      <c r="M36875" s="93"/>
      <c r="O36875" s="119"/>
    </row>
    <row r="36876" spans="13:15" x14ac:dyDescent="0.2">
      <c r="M36876" s="93"/>
      <c r="O36876" s="119"/>
    </row>
    <row r="36877" spans="13:15" x14ac:dyDescent="0.2">
      <c r="M36877" s="93"/>
      <c r="O36877" s="119"/>
    </row>
    <row r="36878" spans="13:15" x14ac:dyDescent="0.2">
      <c r="M36878" s="93"/>
      <c r="O36878" s="119"/>
    </row>
    <row r="36879" spans="13:15" x14ac:dyDescent="0.2">
      <c r="M36879" s="93"/>
      <c r="O36879" s="119"/>
    </row>
    <row r="36880" spans="13:15" x14ac:dyDescent="0.2">
      <c r="M36880" s="93"/>
      <c r="O36880" s="119"/>
    </row>
    <row r="36881" spans="13:15" x14ac:dyDescent="0.2">
      <c r="M36881" s="93"/>
      <c r="O36881" s="119"/>
    </row>
    <row r="36882" spans="13:15" x14ac:dyDescent="0.2">
      <c r="M36882" s="93"/>
      <c r="O36882" s="119"/>
    </row>
    <row r="36883" spans="13:15" x14ac:dyDescent="0.2">
      <c r="M36883" s="93"/>
      <c r="O36883" s="119"/>
    </row>
    <row r="36884" spans="13:15" x14ac:dyDescent="0.2">
      <c r="M36884" s="93"/>
      <c r="O36884" s="119"/>
    </row>
    <row r="36885" spans="13:15" x14ac:dyDescent="0.2">
      <c r="M36885" s="93"/>
      <c r="O36885" s="119"/>
    </row>
    <row r="36886" spans="13:15" x14ac:dyDescent="0.2">
      <c r="M36886" s="93"/>
      <c r="O36886" s="119"/>
    </row>
    <row r="36887" spans="13:15" x14ac:dyDescent="0.2">
      <c r="M36887" s="93"/>
      <c r="O36887" s="119"/>
    </row>
    <row r="36888" spans="13:15" x14ac:dyDescent="0.2">
      <c r="M36888" s="93"/>
      <c r="O36888" s="119"/>
    </row>
    <row r="36889" spans="13:15" x14ac:dyDescent="0.2">
      <c r="M36889" s="93"/>
      <c r="O36889" s="119"/>
    </row>
    <row r="36890" spans="13:15" x14ac:dyDescent="0.2">
      <c r="M36890" s="93"/>
      <c r="O36890" s="119"/>
    </row>
    <row r="36891" spans="13:15" x14ac:dyDescent="0.2">
      <c r="M36891" s="93"/>
      <c r="O36891" s="119"/>
    </row>
    <row r="36892" spans="13:15" x14ac:dyDescent="0.2">
      <c r="M36892" s="93"/>
      <c r="O36892" s="119"/>
    </row>
    <row r="36893" spans="13:15" x14ac:dyDescent="0.2">
      <c r="M36893" s="93"/>
      <c r="O36893" s="119"/>
    </row>
    <row r="36894" spans="13:15" x14ac:dyDescent="0.2">
      <c r="M36894" s="93"/>
      <c r="O36894" s="119"/>
    </row>
    <row r="36895" spans="13:15" x14ac:dyDescent="0.2">
      <c r="M36895" s="93"/>
      <c r="O36895" s="119"/>
    </row>
    <row r="36896" spans="13:15" x14ac:dyDescent="0.2">
      <c r="M36896" s="93"/>
      <c r="O36896" s="119"/>
    </row>
    <row r="36897" spans="13:15" x14ac:dyDescent="0.2">
      <c r="M36897" s="93"/>
      <c r="O36897" s="119"/>
    </row>
    <row r="36898" spans="13:15" x14ac:dyDescent="0.2">
      <c r="M36898" s="93"/>
      <c r="O36898" s="119"/>
    </row>
    <row r="36899" spans="13:15" x14ac:dyDescent="0.2">
      <c r="M36899" s="93"/>
      <c r="O36899" s="119"/>
    </row>
    <row r="36900" spans="13:15" x14ac:dyDescent="0.2">
      <c r="M36900" s="93"/>
      <c r="O36900" s="119"/>
    </row>
    <row r="36901" spans="13:15" x14ac:dyDescent="0.2">
      <c r="M36901" s="93"/>
      <c r="O36901" s="119"/>
    </row>
    <row r="36902" spans="13:15" x14ac:dyDescent="0.2">
      <c r="M36902" s="93"/>
      <c r="O36902" s="119"/>
    </row>
    <row r="36903" spans="13:15" x14ac:dyDescent="0.2">
      <c r="M36903" s="93"/>
      <c r="O36903" s="119"/>
    </row>
    <row r="36904" spans="13:15" x14ac:dyDescent="0.2">
      <c r="M36904" s="93"/>
      <c r="O36904" s="119"/>
    </row>
    <row r="36905" spans="13:15" x14ac:dyDescent="0.2">
      <c r="M36905" s="93"/>
      <c r="O36905" s="119"/>
    </row>
    <row r="36906" spans="13:15" x14ac:dyDescent="0.2">
      <c r="M36906" s="93"/>
      <c r="O36906" s="119"/>
    </row>
    <row r="36907" spans="13:15" x14ac:dyDescent="0.2">
      <c r="M36907" s="93"/>
      <c r="O36907" s="119"/>
    </row>
    <row r="36908" spans="13:15" x14ac:dyDescent="0.2">
      <c r="M36908" s="93"/>
      <c r="O36908" s="119"/>
    </row>
    <row r="36909" spans="13:15" x14ac:dyDescent="0.2">
      <c r="M36909" s="93"/>
      <c r="O36909" s="119"/>
    </row>
    <row r="36910" spans="13:15" x14ac:dyDescent="0.2">
      <c r="M36910" s="93"/>
      <c r="O36910" s="119"/>
    </row>
    <row r="36911" spans="13:15" x14ac:dyDescent="0.2">
      <c r="M36911" s="93"/>
      <c r="O36911" s="119"/>
    </row>
    <row r="36912" spans="13:15" x14ac:dyDescent="0.2">
      <c r="M36912" s="93"/>
      <c r="O36912" s="119"/>
    </row>
    <row r="36913" spans="13:15" x14ac:dyDescent="0.2">
      <c r="M36913" s="93"/>
      <c r="O36913" s="119"/>
    </row>
    <row r="36914" spans="13:15" x14ac:dyDescent="0.2">
      <c r="M36914" s="93"/>
      <c r="O36914" s="119"/>
    </row>
    <row r="36915" spans="13:15" x14ac:dyDescent="0.2">
      <c r="M36915" s="93"/>
      <c r="O36915" s="119"/>
    </row>
    <row r="36916" spans="13:15" x14ac:dyDescent="0.2">
      <c r="M36916" s="93"/>
      <c r="O36916" s="119"/>
    </row>
    <row r="36917" spans="13:15" x14ac:dyDescent="0.2">
      <c r="M36917" s="93"/>
      <c r="O36917" s="119"/>
    </row>
    <row r="36918" spans="13:15" x14ac:dyDescent="0.2">
      <c r="M36918" s="93"/>
      <c r="O36918" s="119"/>
    </row>
    <row r="36919" spans="13:15" x14ac:dyDescent="0.2">
      <c r="M36919" s="93"/>
      <c r="O36919" s="119"/>
    </row>
    <row r="36920" spans="13:15" x14ac:dyDescent="0.2">
      <c r="M36920" s="93"/>
      <c r="O36920" s="119"/>
    </row>
    <row r="36921" spans="13:15" x14ac:dyDescent="0.2">
      <c r="M36921" s="93"/>
      <c r="O36921" s="119"/>
    </row>
    <row r="36922" spans="13:15" x14ac:dyDescent="0.2">
      <c r="M36922" s="93"/>
      <c r="O36922" s="119"/>
    </row>
    <row r="36923" spans="13:15" x14ac:dyDescent="0.2">
      <c r="M36923" s="93"/>
      <c r="O36923" s="119"/>
    </row>
    <row r="36924" spans="13:15" x14ac:dyDescent="0.2">
      <c r="M36924" s="93"/>
      <c r="O36924" s="119"/>
    </row>
    <row r="36925" spans="13:15" x14ac:dyDescent="0.2">
      <c r="M36925" s="93"/>
      <c r="O36925" s="119"/>
    </row>
    <row r="36926" spans="13:15" x14ac:dyDescent="0.2">
      <c r="M36926" s="93"/>
      <c r="O36926" s="119"/>
    </row>
    <row r="36927" spans="13:15" x14ac:dyDescent="0.2">
      <c r="M36927" s="93"/>
      <c r="O36927" s="119"/>
    </row>
    <row r="36928" spans="13:15" x14ac:dyDescent="0.2">
      <c r="M36928" s="93"/>
      <c r="O36928" s="119"/>
    </row>
    <row r="36929" spans="13:15" x14ac:dyDescent="0.2">
      <c r="M36929" s="93"/>
      <c r="O36929" s="119"/>
    </row>
    <row r="36930" spans="13:15" x14ac:dyDescent="0.2">
      <c r="M36930" s="93"/>
      <c r="O36930" s="119"/>
    </row>
    <row r="36931" spans="13:15" x14ac:dyDescent="0.2">
      <c r="M36931" s="93"/>
      <c r="O36931" s="119"/>
    </row>
    <row r="36932" spans="13:15" x14ac:dyDescent="0.2">
      <c r="M36932" s="93"/>
      <c r="O36932" s="119"/>
    </row>
    <row r="36933" spans="13:15" x14ac:dyDescent="0.2">
      <c r="M36933" s="93"/>
      <c r="O36933" s="119"/>
    </row>
    <row r="36934" spans="13:15" x14ac:dyDescent="0.2">
      <c r="M36934" s="93"/>
      <c r="O36934" s="119"/>
    </row>
    <row r="36935" spans="13:15" x14ac:dyDescent="0.2">
      <c r="M36935" s="93"/>
      <c r="O36935" s="119"/>
    </row>
    <row r="36936" spans="13:15" x14ac:dyDescent="0.2">
      <c r="M36936" s="93"/>
      <c r="O36936" s="119"/>
    </row>
    <row r="36937" spans="13:15" x14ac:dyDescent="0.2">
      <c r="M36937" s="93"/>
      <c r="O36937" s="119"/>
    </row>
    <row r="36938" spans="13:15" x14ac:dyDescent="0.2">
      <c r="M36938" s="93"/>
      <c r="O36938" s="119"/>
    </row>
    <row r="36939" spans="13:15" x14ac:dyDescent="0.2">
      <c r="M36939" s="93"/>
      <c r="O36939" s="119"/>
    </row>
    <row r="36940" spans="13:15" x14ac:dyDescent="0.2">
      <c r="M36940" s="93"/>
      <c r="O36940" s="119"/>
    </row>
    <row r="36941" spans="13:15" x14ac:dyDescent="0.2">
      <c r="M36941" s="93"/>
      <c r="O36941" s="119"/>
    </row>
    <row r="36942" spans="13:15" x14ac:dyDescent="0.2">
      <c r="M36942" s="93"/>
      <c r="O36942" s="119"/>
    </row>
    <row r="36943" spans="13:15" x14ac:dyDescent="0.2">
      <c r="M36943" s="93"/>
      <c r="O36943" s="119"/>
    </row>
    <row r="36944" spans="13:15" x14ac:dyDescent="0.2">
      <c r="M36944" s="93"/>
      <c r="O36944" s="119"/>
    </row>
    <row r="36945" spans="13:15" x14ac:dyDescent="0.2">
      <c r="M36945" s="93"/>
      <c r="O36945" s="119"/>
    </row>
    <row r="36946" spans="13:15" x14ac:dyDescent="0.2">
      <c r="M36946" s="93"/>
      <c r="O36946" s="119"/>
    </row>
    <row r="36947" spans="13:15" x14ac:dyDescent="0.2">
      <c r="M36947" s="93"/>
      <c r="O36947" s="119"/>
    </row>
    <row r="36948" spans="13:15" x14ac:dyDescent="0.2">
      <c r="M36948" s="93"/>
      <c r="O36948" s="119"/>
    </row>
    <row r="36949" spans="13:15" x14ac:dyDescent="0.2">
      <c r="M36949" s="93"/>
      <c r="O36949" s="119"/>
    </row>
    <row r="36950" spans="13:15" x14ac:dyDescent="0.2">
      <c r="M36950" s="93"/>
      <c r="O36950" s="119"/>
    </row>
    <row r="36951" spans="13:15" x14ac:dyDescent="0.2">
      <c r="M36951" s="93"/>
      <c r="O36951" s="119"/>
    </row>
    <row r="36952" spans="13:15" x14ac:dyDescent="0.2">
      <c r="M36952" s="93"/>
      <c r="O36952" s="119"/>
    </row>
    <row r="36953" spans="13:15" x14ac:dyDescent="0.2">
      <c r="M36953" s="93"/>
      <c r="O36953" s="119"/>
    </row>
    <row r="36954" spans="13:15" x14ac:dyDescent="0.2">
      <c r="M36954" s="93"/>
      <c r="O36954" s="119"/>
    </row>
    <row r="36955" spans="13:15" x14ac:dyDescent="0.2">
      <c r="M36955" s="93"/>
      <c r="O36955" s="119"/>
    </row>
    <row r="36956" spans="13:15" x14ac:dyDescent="0.2">
      <c r="M36956" s="93"/>
      <c r="O36956" s="119"/>
    </row>
    <row r="36957" spans="13:15" x14ac:dyDescent="0.2">
      <c r="M36957" s="93"/>
      <c r="O36957" s="119"/>
    </row>
    <row r="36958" spans="13:15" x14ac:dyDescent="0.2">
      <c r="M36958" s="93"/>
      <c r="O36958" s="119"/>
    </row>
    <row r="36959" spans="13:15" x14ac:dyDescent="0.2">
      <c r="M36959" s="93"/>
      <c r="O36959" s="119"/>
    </row>
    <row r="36960" spans="13:15" x14ac:dyDescent="0.2">
      <c r="M36960" s="93"/>
      <c r="O36960" s="119"/>
    </row>
    <row r="36961" spans="13:15" x14ac:dyDescent="0.2">
      <c r="M36961" s="93"/>
      <c r="O36961" s="119"/>
    </row>
    <row r="36962" spans="13:15" x14ac:dyDescent="0.2">
      <c r="M36962" s="93"/>
      <c r="O36962" s="119"/>
    </row>
    <row r="36963" spans="13:15" x14ac:dyDescent="0.2">
      <c r="M36963" s="93"/>
      <c r="O36963" s="119"/>
    </row>
    <row r="36964" spans="13:15" x14ac:dyDescent="0.2">
      <c r="M36964" s="93"/>
      <c r="O36964" s="119"/>
    </row>
    <row r="36965" spans="13:15" x14ac:dyDescent="0.2">
      <c r="M36965" s="93"/>
      <c r="O36965" s="119"/>
    </row>
    <row r="36966" spans="13:15" x14ac:dyDescent="0.2">
      <c r="M36966" s="93"/>
      <c r="O36966" s="119"/>
    </row>
    <row r="36967" spans="13:15" x14ac:dyDescent="0.2">
      <c r="M36967" s="93"/>
      <c r="O36967" s="119"/>
    </row>
    <row r="36968" spans="13:15" x14ac:dyDescent="0.2">
      <c r="M36968" s="93"/>
      <c r="O36968" s="119"/>
    </row>
    <row r="36969" spans="13:15" x14ac:dyDescent="0.2">
      <c r="M36969" s="93"/>
      <c r="O36969" s="119"/>
    </row>
    <row r="36970" spans="13:15" x14ac:dyDescent="0.2">
      <c r="M36970" s="93"/>
      <c r="O36970" s="119"/>
    </row>
    <row r="36971" spans="13:15" x14ac:dyDescent="0.2">
      <c r="M36971" s="93"/>
      <c r="O36971" s="119"/>
    </row>
    <row r="36972" spans="13:15" x14ac:dyDescent="0.2">
      <c r="M36972" s="93"/>
      <c r="O36972" s="119"/>
    </row>
    <row r="36973" spans="13:15" x14ac:dyDescent="0.2">
      <c r="M36973" s="93"/>
      <c r="O36973" s="119"/>
    </row>
    <row r="36974" spans="13:15" x14ac:dyDescent="0.2">
      <c r="M36974" s="93"/>
      <c r="O36974" s="119"/>
    </row>
    <row r="36975" spans="13:15" x14ac:dyDescent="0.2">
      <c r="M36975" s="93"/>
      <c r="O36975" s="119"/>
    </row>
    <row r="36976" spans="13:15" x14ac:dyDescent="0.2">
      <c r="M36976" s="93"/>
      <c r="O36976" s="119"/>
    </row>
    <row r="36977" spans="13:15" x14ac:dyDescent="0.2">
      <c r="M36977" s="93"/>
      <c r="O36977" s="119"/>
    </row>
    <row r="36978" spans="13:15" x14ac:dyDescent="0.2">
      <c r="M36978" s="93"/>
      <c r="O36978" s="119"/>
    </row>
    <row r="36979" spans="13:15" x14ac:dyDescent="0.2">
      <c r="M36979" s="93"/>
      <c r="O36979" s="119"/>
    </row>
    <row r="36980" spans="13:15" x14ac:dyDescent="0.2">
      <c r="M36980" s="93"/>
      <c r="O36980" s="119"/>
    </row>
    <row r="36981" spans="13:15" x14ac:dyDescent="0.2">
      <c r="M36981" s="93"/>
      <c r="O36981" s="119"/>
    </row>
    <row r="36982" spans="13:15" x14ac:dyDescent="0.2">
      <c r="M36982" s="93"/>
      <c r="O36982" s="119"/>
    </row>
    <row r="36983" spans="13:15" x14ac:dyDescent="0.2">
      <c r="M36983" s="93"/>
      <c r="O36983" s="119"/>
    </row>
    <row r="36984" spans="13:15" x14ac:dyDescent="0.2">
      <c r="M36984" s="93"/>
      <c r="O36984" s="119"/>
    </row>
    <row r="36985" spans="13:15" x14ac:dyDescent="0.2">
      <c r="M36985" s="93"/>
      <c r="O36985" s="119"/>
    </row>
    <row r="36986" spans="13:15" x14ac:dyDescent="0.2">
      <c r="M36986" s="93"/>
      <c r="O36986" s="119"/>
    </row>
    <row r="36987" spans="13:15" x14ac:dyDescent="0.2">
      <c r="M36987" s="93"/>
      <c r="O36987" s="119"/>
    </row>
    <row r="36988" spans="13:15" x14ac:dyDescent="0.2">
      <c r="M36988" s="93"/>
      <c r="O36988" s="119"/>
    </row>
    <row r="36989" spans="13:15" x14ac:dyDescent="0.2">
      <c r="M36989" s="93"/>
      <c r="O36989" s="119"/>
    </row>
    <row r="36990" spans="13:15" x14ac:dyDescent="0.2">
      <c r="M36990" s="93"/>
      <c r="O36990" s="119"/>
    </row>
    <row r="36991" spans="13:15" x14ac:dyDescent="0.2">
      <c r="M36991" s="93"/>
      <c r="O36991" s="119"/>
    </row>
    <row r="36992" spans="13:15" x14ac:dyDescent="0.2">
      <c r="M36992" s="93"/>
      <c r="O36992" s="119"/>
    </row>
    <row r="36993" spans="13:15" x14ac:dyDescent="0.2">
      <c r="M36993" s="93"/>
      <c r="O36993" s="119"/>
    </row>
    <row r="36994" spans="13:15" x14ac:dyDescent="0.2">
      <c r="M36994" s="93"/>
      <c r="O36994" s="119"/>
    </row>
    <row r="36995" spans="13:15" x14ac:dyDescent="0.2">
      <c r="M36995" s="93"/>
      <c r="O36995" s="119"/>
    </row>
    <row r="36996" spans="13:15" x14ac:dyDescent="0.2">
      <c r="M36996" s="93"/>
      <c r="O36996" s="119"/>
    </row>
    <row r="36997" spans="13:15" x14ac:dyDescent="0.2">
      <c r="M36997" s="93"/>
      <c r="O36997" s="119"/>
    </row>
    <row r="36998" spans="13:15" x14ac:dyDescent="0.2">
      <c r="M36998" s="93"/>
      <c r="O36998" s="119"/>
    </row>
    <row r="36999" spans="13:15" x14ac:dyDescent="0.2">
      <c r="M36999" s="93"/>
      <c r="O36999" s="119"/>
    </row>
    <row r="37000" spans="13:15" x14ac:dyDescent="0.2">
      <c r="M37000" s="93"/>
      <c r="O37000" s="119"/>
    </row>
    <row r="37001" spans="13:15" x14ac:dyDescent="0.2">
      <c r="M37001" s="93"/>
      <c r="O37001" s="119"/>
    </row>
    <row r="37002" spans="13:15" x14ac:dyDescent="0.2">
      <c r="M37002" s="93"/>
      <c r="O37002" s="119"/>
    </row>
    <row r="37003" spans="13:15" x14ac:dyDescent="0.2">
      <c r="M37003" s="93"/>
      <c r="O37003" s="119"/>
    </row>
    <row r="37004" spans="13:15" x14ac:dyDescent="0.2">
      <c r="M37004" s="93"/>
      <c r="O37004" s="119"/>
    </row>
    <row r="37005" spans="13:15" x14ac:dyDescent="0.2">
      <c r="M37005" s="93"/>
      <c r="O37005" s="119"/>
    </row>
    <row r="37006" spans="13:15" x14ac:dyDescent="0.2">
      <c r="M37006" s="93"/>
      <c r="O37006" s="119"/>
    </row>
    <row r="37007" spans="13:15" x14ac:dyDescent="0.2">
      <c r="M37007" s="93"/>
      <c r="O37007" s="119"/>
    </row>
    <row r="37008" spans="13:15" x14ac:dyDescent="0.2">
      <c r="M37008" s="93"/>
      <c r="O37008" s="119"/>
    </row>
    <row r="37009" spans="13:15" x14ac:dyDescent="0.2">
      <c r="M37009" s="93"/>
      <c r="O37009" s="119"/>
    </row>
    <row r="37010" spans="13:15" x14ac:dyDescent="0.2">
      <c r="M37010" s="93"/>
      <c r="O37010" s="119"/>
    </row>
    <row r="37011" spans="13:15" x14ac:dyDescent="0.2">
      <c r="M37011" s="93"/>
      <c r="O37011" s="119"/>
    </row>
    <row r="37012" spans="13:15" x14ac:dyDescent="0.2">
      <c r="M37012" s="93"/>
      <c r="O37012" s="119"/>
    </row>
    <row r="37013" spans="13:15" x14ac:dyDescent="0.2">
      <c r="M37013" s="93"/>
      <c r="O37013" s="119"/>
    </row>
    <row r="37014" spans="13:15" x14ac:dyDescent="0.2">
      <c r="M37014" s="93"/>
      <c r="O37014" s="119"/>
    </row>
    <row r="37015" spans="13:15" x14ac:dyDescent="0.2">
      <c r="M37015" s="93"/>
      <c r="O37015" s="119"/>
    </row>
    <row r="37016" spans="13:15" x14ac:dyDescent="0.2">
      <c r="M37016" s="93"/>
      <c r="O37016" s="119"/>
    </row>
    <row r="37017" spans="13:15" x14ac:dyDescent="0.2">
      <c r="M37017" s="93"/>
      <c r="O37017" s="119"/>
    </row>
    <row r="37018" spans="13:15" x14ac:dyDescent="0.2">
      <c r="M37018" s="93"/>
      <c r="O37018" s="119"/>
    </row>
    <row r="37019" spans="13:15" x14ac:dyDescent="0.2">
      <c r="M37019" s="93"/>
      <c r="O37019" s="119"/>
    </row>
    <row r="37020" spans="13:15" x14ac:dyDescent="0.2">
      <c r="M37020" s="93"/>
      <c r="O37020" s="119"/>
    </row>
    <row r="37021" spans="13:15" x14ac:dyDescent="0.2">
      <c r="M37021" s="93"/>
      <c r="O37021" s="119"/>
    </row>
    <row r="37022" spans="13:15" x14ac:dyDescent="0.2">
      <c r="M37022" s="93"/>
      <c r="O37022" s="119"/>
    </row>
    <row r="37023" spans="13:15" x14ac:dyDescent="0.2">
      <c r="M37023" s="93"/>
      <c r="O37023" s="119"/>
    </row>
    <row r="37024" spans="13:15" x14ac:dyDescent="0.2">
      <c r="M37024" s="93"/>
      <c r="O37024" s="119"/>
    </row>
    <row r="37025" spans="13:15" x14ac:dyDescent="0.2">
      <c r="M37025" s="93"/>
      <c r="O37025" s="119"/>
    </row>
    <row r="37026" spans="13:15" x14ac:dyDescent="0.2">
      <c r="M37026" s="93"/>
      <c r="O37026" s="119"/>
    </row>
    <row r="37027" spans="13:15" x14ac:dyDescent="0.2">
      <c r="M37027" s="93"/>
      <c r="O37027" s="119"/>
    </row>
    <row r="37028" spans="13:15" x14ac:dyDescent="0.2">
      <c r="M37028" s="93"/>
      <c r="O37028" s="119"/>
    </row>
    <row r="37029" spans="13:15" x14ac:dyDescent="0.2">
      <c r="M37029" s="93"/>
      <c r="O37029" s="119"/>
    </row>
    <row r="37030" spans="13:15" x14ac:dyDescent="0.2">
      <c r="M37030" s="93"/>
      <c r="O37030" s="119"/>
    </row>
    <row r="37031" spans="13:15" x14ac:dyDescent="0.2">
      <c r="M37031" s="93"/>
      <c r="O37031" s="119"/>
    </row>
    <row r="37032" spans="13:15" x14ac:dyDescent="0.2">
      <c r="M37032" s="93"/>
      <c r="O37032" s="119"/>
    </row>
    <row r="37033" spans="13:15" x14ac:dyDescent="0.2">
      <c r="M37033" s="93"/>
      <c r="O37033" s="119"/>
    </row>
    <row r="37034" spans="13:15" x14ac:dyDescent="0.2">
      <c r="M37034" s="93"/>
      <c r="O37034" s="119"/>
    </row>
    <row r="37035" spans="13:15" x14ac:dyDescent="0.2">
      <c r="M37035" s="93"/>
      <c r="O37035" s="119"/>
    </row>
    <row r="37036" spans="13:15" x14ac:dyDescent="0.2">
      <c r="M37036" s="93"/>
      <c r="O37036" s="119"/>
    </row>
    <row r="37037" spans="13:15" x14ac:dyDescent="0.2">
      <c r="M37037" s="93"/>
      <c r="O37037" s="119"/>
    </row>
    <row r="37038" spans="13:15" x14ac:dyDescent="0.2">
      <c r="M37038" s="93"/>
      <c r="O37038" s="119"/>
    </row>
    <row r="37039" spans="13:15" x14ac:dyDescent="0.2">
      <c r="M37039" s="93"/>
      <c r="O37039" s="119"/>
    </row>
    <row r="37040" spans="13:15" x14ac:dyDescent="0.2">
      <c r="M37040" s="93"/>
      <c r="O37040" s="119"/>
    </row>
    <row r="37041" spans="13:15" x14ac:dyDescent="0.2">
      <c r="M37041" s="93"/>
      <c r="O37041" s="119"/>
    </row>
    <row r="37042" spans="13:15" x14ac:dyDescent="0.2">
      <c r="M37042" s="93"/>
      <c r="O37042" s="119"/>
    </row>
    <row r="37043" spans="13:15" x14ac:dyDescent="0.2">
      <c r="M37043" s="93"/>
      <c r="O37043" s="119"/>
    </row>
    <row r="37044" spans="13:15" x14ac:dyDescent="0.2">
      <c r="M37044" s="93"/>
      <c r="O37044" s="119"/>
    </row>
    <row r="37045" spans="13:15" x14ac:dyDescent="0.2">
      <c r="M37045" s="93"/>
      <c r="O37045" s="119"/>
    </row>
    <row r="37046" spans="13:15" x14ac:dyDescent="0.2">
      <c r="M37046" s="93"/>
      <c r="O37046" s="119"/>
    </row>
    <row r="37047" spans="13:15" x14ac:dyDescent="0.2">
      <c r="M37047" s="93"/>
      <c r="O37047" s="119"/>
    </row>
    <row r="37048" spans="13:15" x14ac:dyDescent="0.2">
      <c r="M37048" s="93"/>
      <c r="O37048" s="119"/>
    </row>
    <row r="37049" spans="13:15" x14ac:dyDescent="0.2">
      <c r="M37049" s="93"/>
      <c r="O37049" s="119"/>
    </row>
    <row r="37050" spans="13:15" x14ac:dyDescent="0.2">
      <c r="M37050" s="93"/>
      <c r="O37050" s="119"/>
    </row>
    <row r="37051" spans="13:15" x14ac:dyDescent="0.2">
      <c r="M37051" s="93"/>
      <c r="O37051" s="119"/>
    </row>
    <row r="37052" spans="13:15" x14ac:dyDescent="0.2">
      <c r="M37052" s="93"/>
      <c r="O37052" s="119"/>
    </row>
    <row r="37053" spans="13:15" x14ac:dyDescent="0.2">
      <c r="M37053" s="93"/>
      <c r="O37053" s="119"/>
    </row>
    <row r="37054" spans="13:15" x14ac:dyDescent="0.2">
      <c r="M37054" s="93"/>
      <c r="O37054" s="119"/>
    </row>
    <row r="37055" spans="13:15" x14ac:dyDescent="0.2">
      <c r="M37055" s="93"/>
      <c r="O37055" s="119"/>
    </row>
    <row r="37056" spans="13:15" x14ac:dyDescent="0.2">
      <c r="M37056" s="93"/>
      <c r="O37056" s="119"/>
    </row>
    <row r="37057" spans="13:15" x14ac:dyDescent="0.2">
      <c r="M37057" s="93"/>
      <c r="O37057" s="119"/>
    </row>
    <row r="37058" spans="13:15" x14ac:dyDescent="0.2">
      <c r="M37058" s="93"/>
      <c r="O37058" s="119"/>
    </row>
    <row r="37059" spans="13:15" x14ac:dyDescent="0.2">
      <c r="M37059" s="93"/>
      <c r="O37059" s="119"/>
    </row>
    <row r="37060" spans="13:15" x14ac:dyDescent="0.2">
      <c r="M37060" s="93"/>
      <c r="O37060" s="119"/>
    </row>
    <row r="37061" spans="13:15" x14ac:dyDescent="0.2">
      <c r="M37061" s="93"/>
      <c r="O37061" s="119"/>
    </row>
    <row r="37062" spans="13:15" x14ac:dyDescent="0.2">
      <c r="M37062" s="93"/>
      <c r="O37062" s="119"/>
    </row>
    <row r="37063" spans="13:15" x14ac:dyDescent="0.2">
      <c r="M37063" s="93"/>
      <c r="O37063" s="119"/>
    </row>
    <row r="37064" spans="13:15" x14ac:dyDescent="0.2">
      <c r="M37064" s="93"/>
      <c r="O37064" s="119"/>
    </row>
    <row r="37065" spans="13:15" x14ac:dyDescent="0.2">
      <c r="M37065" s="93"/>
      <c r="O37065" s="119"/>
    </row>
    <row r="37066" spans="13:15" x14ac:dyDescent="0.2">
      <c r="M37066" s="93"/>
      <c r="O37066" s="119"/>
    </row>
    <row r="37067" spans="13:15" x14ac:dyDescent="0.2">
      <c r="M37067" s="93"/>
      <c r="O37067" s="119"/>
    </row>
    <row r="37068" spans="13:15" x14ac:dyDescent="0.2">
      <c r="M37068" s="93"/>
      <c r="O37068" s="119"/>
    </row>
    <row r="37069" spans="13:15" x14ac:dyDescent="0.2">
      <c r="M37069" s="93"/>
      <c r="O37069" s="119"/>
    </row>
    <row r="37070" spans="13:15" x14ac:dyDescent="0.2">
      <c r="M37070" s="93"/>
      <c r="O37070" s="119"/>
    </row>
    <row r="37071" spans="13:15" x14ac:dyDescent="0.2">
      <c r="M37071" s="93"/>
      <c r="O37071" s="119"/>
    </row>
    <row r="37072" spans="13:15" x14ac:dyDescent="0.2">
      <c r="M37072" s="93"/>
      <c r="O37072" s="119"/>
    </row>
    <row r="37073" spans="13:15" x14ac:dyDescent="0.2">
      <c r="M37073" s="93"/>
      <c r="O37073" s="119"/>
    </row>
    <row r="37074" spans="13:15" x14ac:dyDescent="0.2">
      <c r="M37074" s="93"/>
      <c r="O37074" s="119"/>
    </row>
    <row r="37075" spans="13:15" x14ac:dyDescent="0.2">
      <c r="M37075" s="93"/>
      <c r="O37075" s="119"/>
    </row>
    <row r="37076" spans="13:15" x14ac:dyDescent="0.2">
      <c r="M37076" s="93"/>
      <c r="O37076" s="119"/>
    </row>
    <row r="37077" spans="13:15" x14ac:dyDescent="0.2">
      <c r="M37077" s="93"/>
      <c r="O37077" s="119"/>
    </row>
    <row r="37078" spans="13:15" x14ac:dyDescent="0.2">
      <c r="M37078" s="93"/>
      <c r="O37078" s="119"/>
    </row>
    <row r="37079" spans="13:15" x14ac:dyDescent="0.2">
      <c r="M37079" s="93"/>
      <c r="O37079" s="119"/>
    </row>
    <row r="37080" spans="13:15" x14ac:dyDescent="0.2">
      <c r="M37080" s="93"/>
      <c r="O37080" s="119"/>
    </row>
    <row r="37081" spans="13:15" x14ac:dyDescent="0.2">
      <c r="M37081" s="93"/>
      <c r="O37081" s="119"/>
    </row>
    <row r="37082" spans="13:15" x14ac:dyDescent="0.2">
      <c r="M37082" s="93"/>
      <c r="O37082" s="119"/>
    </row>
    <row r="37083" spans="13:15" x14ac:dyDescent="0.2">
      <c r="M37083" s="93"/>
      <c r="O37083" s="119"/>
    </row>
    <row r="37084" spans="13:15" x14ac:dyDescent="0.2">
      <c r="M37084" s="93"/>
      <c r="O37084" s="119"/>
    </row>
    <row r="37085" spans="13:15" x14ac:dyDescent="0.2">
      <c r="M37085" s="93"/>
      <c r="O37085" s="119"/>
    </row>
    <row r="37086" spans="13:15" x14ac:dyDescent="0.2">
      <c r="M37086" s="93"/>
      <c r="O37086" s="119"/>
    </row>
    <row r="37087" spans="13:15" x14ac:dyDescent="0.2">
      <c r="M37087" s="93"/>
      <c r="O37087" s="119"/>
    </row>
    <row r="37088" spans="13:15" x14ac:dyDescent="0.2">
      <c r="M37088" s="93"/>
      <c r="O37088" s="119"/>
    </row>
    <row r="37089" spans="13:15" x14ac:dyDescent="0.2">
      <c r="M37089" s="93"/>
      <c r="O37089" s="119"/>
    </row>
    <row r="37090" spans="13:15" x14ac:dyDescent="0.2">
      <c r="M37090" s="93"/>
      <c r="O37090" s="119"/>
    </row>
    <row r="37091" spans="13:15" x14ac:dyDescent="0.2">
      <c r="M37091" s="93"/>
      <c r="O37091" s="119"/>
    </row>
    <row r="37092" spans="13:15" x14ac:dyDescent="0.2">
      <c r="M37092" s="93"/>
      <c r="O37092" s="119"/>
    </row>
    <row r="37093" spans="13:15" x14ac:dyDescent="0.2">
      <c r="M37093" s="93"/>
      <c r="O37093" s="119"/>
    </row>
    <row r="37094" spans="13:15" x14ac:dyDescent="0.2">
      <c r="M37094" s="93"/>
      <c r="O37094" s="119"/>
    </row>
    <row r="37095" spans="13:15" x14ac:dyDescent="0.2">
      <c r="M37095" s="93"/>
      <c r="O37095" s="119"/>
    </row>
    <row r="37096" spans="13:15" x14ac:dyDescent="0.2">
      <c r="M37096" s="93"/>
      <c r="O37096" s="119"/>
    </row>
    <row r="37097" spans="13:15" x14ac:dyDescent="0.2">
      <c r="M37097" s="93"/>
      <c r="O37097" s="119"/>
    </row>
    <row r="37098" spans="13:15" x14ac:dyDescent="0.2">
      <c r="M37098" s="93"/>
      <c r="O37098" s="119"/>
    </row>
    <row r="37099" spans="13:15" x14ac:dyDescent="0.2">
      <c r="M37099" s="93"/>
      <c r="O37099" s="119"/>
    </row>
    <row r="37100" spans="13:15" x14ac:dyDescent="0.2">
      <c r="M37100" s="93"/>
      <c r="O37100" s="119"/>
    </row>
    <row r="37101" spans="13:15" x14ac:dyDescent="0.2">
      <c r="M37101" s="93"/>
      <c r="O37101" s="119"/>
    </row>
    <row r="37102" spans="13:15" x14ac:dyDescent="0.2">
      <c r="M37102" s="93"/>
      <c r="O37102" s="119"/>
    </row>
    <row r="37103" spans="13:15" x14ac:dyDescent="0.2">
      <c r="M37103" s="93"/>
      <c r="O37103" s="119"/>
    </row>
    <row r="37104" spans="13:15" x14ac:dyDescent="0.2">
      <c r="M37104" s="93"/>
      <c r="O37104" s="119"/>
    </row>
    <row r="37105" spans="13:15" x14ac:dyDescent="0.2">
      <c r="M37105" s="93"/>
      <c r="O37105" s="119"/>
    </row>
    <row r="37106" spans="13:15" x14ac:dyDescent="0.2">
      <c r="M37106" s="93"/>
      <c r="O37106" s="119"/>
    </row>
    <row r="37107" spans="13:15" x14ac:dyDescent="0.2">
      <c r="M37107" s="93"/>
      <c r="O37107" s="119"/>
    </row>
    <row r="37108" spans="13:15" x14ac:dyDescent="0.2">
      <c r="M37108" s="93"/>
      <c r="O37108" s="119"/>
    </row>
    <row r="37109" spans="13:15" x14ac:dyDescent="0.2">
      <c r="M37109" s="93"/>
      <c r="O37109" s="119"/>
    </row>
    <row r="37110" spans="13:15" x14ac:dyDescent="0.2">
      <c r="M37110" s="93"/>
      <c r="O37110" s="119"/>
    </row>
    <row r="37111" spans="13:15" x14ac:dyDescent="0.2">
      <c r="M37111" s="93"/>
      <c r="O37111" s="119"/>
    </row>
    <row r="37112" spans="13:15" x14ac:dyDescent="0.2">
      <c r="M37112" s="93"/>
      <c r="O37112" s="119"/>
    </row>
    <row r="37113" spans="13:15" x14ac:dyDescent="0.2">
      <c r="M37113" s="93"/>
      <c r="O37113" s="119"/>
    </row>
    <row r="37114" spans="13:15" x14ac:dyDescent="0.2">
      <c r="M37114" s="93"/>
      <c r="O37114" s="119"/>
    </row>
    <row r="37115" spans="13:15" x14ac:dyDescent="0.2">
      <c r="M37115" s="93"/>
      <c r="O37115" s="119"/>
    </row>
    <row r="37116" spans="13:15" x14ac:dyDescent="0.2">
      <c r="M37116" s="93"/>
      <c r="O37116" s="119"/>
    </row>
    <row r="37117" spans="13:15" x14ac:dyDescent="0.2">
      <c r="M37117" s="93"/>
      <c r="O37117" s="119"/>
    </row>
    <row r="37118" spans="13:15" x14ac:dyDescent="0.2">
      <c r="M37118" s="93"/>
      <c r="O37118" s="119"/>
    </row>
    <row r="37119" spans="13:15" x14ac:dyDescent="0.2">
      <c r="M37119" s="93"/>
      <c r="O37119" s="119"/>
    </row>
    <row r="37120" spans="13:15" x14ac:dyDescent="0.2">
      <c r="M37120" s="93"/>
      <c r="O37120" s="119"/>
    </row>
    <row r="37121" spans="13:15" x14ac:dyDescent="0.2">
      <c r="M37121" s="93"/>
      <c r="O37121" s="119"/>
    </row>
    <row r="37122" spans="13:15" x14ac:dyDescent="0.2">
      <c r="M37122" s="93"/>
      <c r="O37122" s="119"/>
    </row>
    <row r="37123" spans="13:15" x14ac:dyDescent="0.2">
      <c r="M37123" s="93"/>
      <c r="O37123" s="119"/>
    </row>
    <row r="37124" spans="13:15" x14ac:dyDescent="0.2">
      <c r="M37124" s="93"/>
      <c r="O37124" s="119"/>
    </row>
    <row r="37125" spans="13:15" x14ac:dyDescent="0.2">
      <c r="M37125" s="93"/>
      <c r="O37125" s="119"/>
    </row>
    <row r="37126" spans="13:15" x14ac:dyDescent="0.2">
      <c r="M37126" s="93"/>
      <c r="O37126" s="119"/>
    </row>
    <row r="37127" spans="13:15" x14ac:dyDescent="0.2">
      <c r="M37127" s="93"/>
      <c r="O37127" s="119"/>
    </row>
    <row r="37128" spans="13:15" x14ac:dyDescent="0.2">
      <c r="M37128" s="93"/>
      <c r="O37128" s="119"/>
    </row>
    <row r="37129" spans="13:15" x14ac:dyDescent="0.2">
      <c r="M37129" s="93"/>
      <c r="O37129" s="119"/>
    </row>
    <row r="37130" spans="13:15" x14ac:dyDescent="0.2">
      <c r="M37130" s="93"/>
      <c r="O37130" s="119"/>
    </row>
    <row r="37131" spans="13:15" x14ac:dyDescent="0.2">
      <c r="M37131" s="93"/>
      <c r="O37131" s="119"/>
    </row>
    <row r="37132" spans="13:15" x14ac:dyDescent="0.2">
      <c r="M37132" s="93"/>
      <c r="O37132" s="119"/>
    </row>
    <row r="37133" spans="13:15" x14ac:dyDescent="0.2">
      <c r="M37133" s="93"/>
      <c r="O37133" s="119"/>
    </row>
    <row r="37134" spans="13:15" x14ac:dyDescent="0.2">
      <c r="M37134" s="93"/>
      <c r="O37134" s="119"/>
    </row>
    <row r="37135" spans="13:15" x14ac:dyDescent="0.2">
      <c r="M37135" s="93"/>
      <c r="O37135" s="119"/>
    </row>
    <row r="37136" spans="13:15" x14ac:dyDescent="0.2">
      <c r="M37136" s="93"/>
      <c r="O37136" s="119"/>
    </row>
    <row r="37137" spans="13:15" x14ac:dyDescent="0.2">
      <c r="M37137" s="93"/>
      <c r="O37137" s="119"/>
    </row>
    <row r="37138" spans="13:15" x14ac:dyDescent="0.2">
      <c r="M37138" s="93"/>
      <c r="O37138" s="119"/>
    </row>
    <row r="37139" spans="13:15" x14ac:dyDescent="0.2">
      <c r="M37139" s="93"/>
      <c r="O37139" s="119"/>
    </row>
    <row r="37140" spans="13:15" x14ac:dyDescent="0.2">
      <c r="M37140" s="93"/>
      <c r="O37140" s="119"/>
    </row>
    <row r="37141" spans="13:15" x14ac:dyDescent="0.2">
      <c r="M37141" s="93"/>
      <c r="O37141" s="119"/>
    </row>
    <row r="37142" spans="13:15" x14ac:dyDescent="0.2">
      <c r="M37142" s="93"/>
      <c r="O37142" s="119"/>
    </row>
    <row r="37143" spans="13:15" x14ac:dyDescent="0.2">
      <c r="M37143" s="93"/>
      <c r="O37143" s="119"/>
    </row>
    <row r="37144" spans="13:15" x14ac:dyDescent="0.2">
      <c r="M37144" s="93"/>
      <c r="O37144" s="119"/>
    </row>
    <row r="37145" spans="13:15" x14ac:dyDescent="0.2">
      <c r="M37145" s="93"/>
      <c r="O37145" s="119"/>
    </row>
    <row r="37146" spans="13:15" x14ac:dyDescent="0.2">
      <c r="M37146" s="93"/>
      <c r="O37146" s="119"/>
    </row>
    <row r="37147" spans="13:15" x14ac:dyDescent="0.2">
      <c r="M37147" s="93"/>
      <c r="O37147" s="119"/>
    </row>
    <row r="37148" spans="13:15" x14ac:dyDescent="0.2">
      <c r="M37148" s="93"/>
      <c r="O37148" s="119"/>
    </row>
    <row r="37149" spans="13:15" x14ac:dyDescent="0.2">
      <c r="M37149" s="93"/>
      <c r="O37149" s="119"/>
    </row>
    <row r="37150" spans="13:15" x14ac:dyDescent="0.2">
      <c r="M37150" s="93"/>
      <c r="O37150" s="119"/>
    </row>
    <row r="37151" spans="13:15" x14ac:dyDescent="0.2">
      <c r="M37151" s="93"/>
      <c r="O37151" s="119"/>
    </row>
    <row r="37152" spans="13:15" x14ac:dyDescent="0.2">
      <c r="M37152" s="93"/>
      <c r="O37152" s="119"/>
    </row>
    <row r="37153" spans="13:15" x14ac:dyDescent="0.2">
      <c r="M37153" s="93"/>
      <c r="O37153" s="119"/>
    </row>
    <row r="37154" spans="13:15" x14ac:dyDescent="0.2">
      <c r="M37154" s="93"/>
      <c r="O37154" s="119"/>
    </row>
    <row r="37155" spans="13:15" x14ac:dyDescent="0.2">
      <c r="M37155" s="93"/>
      <c r="O37155" s="119"/>
    </row>
    <row r="37156" spans="13:15" x14ac:dyDescent="0.2">
      <c r="M37156" s="93"/>
      <c r="O37156" s="119"/>
    </row>
    <row r="37157" spans="13:15" x14ac:dyDescent="0.2">
      <c r="M37157" s="93"/>
      <c r="O37157" s="119"/>
    </row>
    <row r="37158" spans="13:15" x14ac:dyDescent="0.2">
      <c r="M37158" s="93"/>
      <c r="O37158" s="119"/>
    </row>
    <row r="37159" spans="13:15" x14ac:dyDescent="0.2">
      <c r="M37159" s="93"/>
      <c r="O37159" s="119"/>
    </row>
    <row r="37160" spans="13:15" x14ac:dyDescent="0.2">
      <c r="M37160" s="93"/>
      <c r="O37160" s="119"/>
    </row>
    <row r="37161" spans="13:15" x14ac:dyDescent="0.2">
      <c r="M37161" s="93"/>
      <c r="O37161" s="119"/>
    </row>
    <row r="37162" spans="13:15" x14ac:dyDescent="0.2">
      <c r="M37162" s="93"/>
      <c r="O37162" s="119"/>
    </row>
    <row r="37163" spans="13:15" x14ac:dyDescent="0.2">
      <c r="M37163" s="93"/>
      <c r="O37163" s="119"/>
    </row>
    <row r="37164" spans="13:15" x14ac:dyDescent="0.2">
      <c r="M37164" s="93"/>
      <c r="O37164" s="119"/>
    </row>
    <row r="37165" spans="13:15" x14ac:dyDescent="0.2">
      <c r="M37165" s="93"/>
      <c r="O37165" s="119"/>
    </row>
    <row r="37166" spans="13:15" x14ac:dyDescent="0.2">
      <c r="M37166" s="93"/>
      <c r="O37166" s="119"/>
    </row>
    <row r="37167" spans="13:15" x14ac:dyDescent="0.2">
      <c r="M37167" s="93"/>
      <c r="O37167" s="119"/>
    </row>
    <row r="37168" spans="13:15" x14ac:dyDescent="0.2">
      <c r="M37168" s="93"/>
      <c r="O37168" s="119"/>
    </row>
    <row r="37169" spans="13:15" x14ac:dyDescent="0.2">
      <c r="M37169" s="93"/>
      <c r="O37169" s="119"/>
    </row>
    <row r="37170" spans="13:15" x14ac:dyDescent="0.2">
      <c r="M37170" s="93"/>
      <c r="O37170" s="119"/>
    </row>
    <row r="37171" spans="13:15" x14ac:dyDescent="0.2">
      <c r="M37171" s="93"/>
      <c r="O37171" s="119"/>
    </row>
    <row r="37172" spans="13:15" x14ac:dyDescent="0.2">
      <c r="M37172" s="93"/>
      <c r="O37172" s="119"/>
    </row>
    <row r="37173" spans="13:15" x14ac:dyDescent="0.2">
      <c r="M37173" s="93"/>
      <c r="O37173" s="119"/>
    </row>
    <row r="37174" spans="13:15" x14ac:dyDescent="0.2">
      <c r="M37174" s="93"/>
      <c r="O37174" s="119"/>
    </row>
    <row r="37175" spans="13:15" x14ac:dyDescent="0.2">
      <c r="M37175" s="93"/>
      <c r="O37175" s="119"/>
    </row>
    <row r="37176" spans="13:15" x14ac:dyDescent="0.2">
      <c r="M37176" s="93"/>
      <c r="O37176" s="119"/>
    </row>
    <row r="37177" spans="13:15" x14ac:dyDescent="0.2">
      <c r="M37177" s="93"/>
      <c r="O37177" s="119"/>
    </row>
    <row r="37178" spans="13:15" x14ac:dyDescent="0.2">
      <c r="M37178" s="93"/>
      <c r="O37178" s="119"/>
    </row>
    <row r="37179" spans="13:15" x14ac:dyDescent="0.2">
      <c r="M37179" s="93"/>
      <c r="O37179" s="119"/>
    </row>
    <row r="37180" spans="13:15" x14ac:dyDescent="0.2">
      <c r="M37180" s="93"/>
      <c r="O37180" s="119"/>
    </row>
    <row r="37181" spans="13:15" x14ac:dyDescent="0.2">
      <c r="M37181" s="93"/>
      <c r="O37181" s="119"/>
    </row>
    <row r="37182" spans="13:15" x14ac:dyDescent="0.2">
      <c r="M37182" s="93"/>
      <c r="O37182" s="119"/>
    </row>
    <row r="37183" spans="13:15" x14ac:dyDescent="0.2">
      <c r="M37183" s="93"/>
      <c r="O37183" s="119"/>
    </row>
    <row r="37184" spans="13:15" x14ac:dyDescent="0.2">
      <c r="M37184" s="93"/>
      <c r="O37184" s="119"/>
    </row>
    <row r="37185" spans="13:15" x14ac:dyDescent="0.2">
      <c r="M37185" s="93"/>
      <c r="O37185" s="119"/>
    </row>
    <row r="37186" spans="13:15" x14ac:dyDescent="0.2">
      <c r="M37186" s="93"/>
      <c r="O37186" s="119"/>
    </row>
    <row r="37187" spans="13:15" x14ac:dyDescent="0.2">
      <c r="M37187" s="93"/>
      <c r="O37187" s="119"/>
    </row>
    <row r="37188" spans="13:15" x14ac:dyDescent="0.2">
      <c r="M37188" s="93"/>
      <c r="O37188" s="119"/>
    </row>
    <row r="37189" spans="13:15" x14ac:dyDescent="0.2">
      <c r="M37189" s="93"/>
      <c r="O37189" s="119"/>
    </row>
    <row r="37190" spans="13:15" x14ac:dyDescent="0.2">
      <c r="M37190" s="93"/>
      <c r="O37190" s="119"/>
    </row>
    <row r="37191" spans="13:15" x14ac:dyDescent="0.2">
      <c r="M37191" s="93"/>
      <c r="O37191" s="119"/>
    </row>
    <row r="37192" spans="13:15" x14ac:dyDescent="0.2">
      <c r="M37192" s="93"/>
      <c r="O37192" s="119"/>
    </row>
    <row r="37193" spans="13:15" x14ac:dyDescent="0.2">
      <c r="M37193" s="93"/>
      <c r="O37193" s="119"/>
    </row>
    <row r="37194" spans="13:15" x14ac:dyDescent="0.2">
      <c r="M37194" s="93"/>
      <c r="O37194" s="119"/>
    </row>
    <row r="37195" spans="13:15" x14ac:dyDescent="0.2">
      <c r="M37195" s="93"/>
      <c r="O37195" s="119"/>
    </row>
    <row r="37196" spans="13:15" x14ac:dyDescent="0.2">
      <c r="M37196" s="93"/>
      <c r="O37196" s="119"/>
    </row>
    <row r="37197" spans="13:15" x14ac:dyDescent="0.2">
      <c r="M37197" s="93"/>
      <c r="O37197" s="119"/>
    </row>
    <row r="37198" spans="13:15" x14ac:dyDescent="0.2">
      <c r="M37198" s="93"/>
      <c r="O37198" s="119"/>
    </row>
    <row r="37199" spans="13:15" x14ac:dyDescent="0.2">
      <c r="M37199" s="93"/>
      <c r="O37199" s="119"/>
    </row>
    <row r="37200" spans="13:15" x14ac:dyDescent="0.2">
      <c r="M37200" s="93"/>
      <c r="O37200" s="119"/>
    </row>
    <row r="37201" spans="13:15" x14ac:dyDescent="0.2">
      <c r="M37201" s="93"/>
      <c r="O37201" s="119"/>
    </row>
    <row r="37202" spans="13:15" x14ac:dyDescent="0.2">
      <c r="M37202" s="93"/>
      <c r="O37202" s="119"/>
    </row>
    <row r="37203" spans="13:15" x14ac:dyDescent="0.2">
      <c r="M37203" s="93"/>
      <c r="O37203" s="119"/>
    </row>
    <row r="37204" spans="13:15" x14ac:dyDescent="0.2">
      <c r="M37204" s="93"/>
      <c r="O37204" s="119"/>
    </row>
    <row r="37205" spans="13:15" x14ac:dyDescent="0.2">
      <c r="M37205" s="93"/>
      <c r="O37205" s="119"/>
    </row>
    <row r="37206" spans="13:15" x14ac:dyDescent="0.2">
      <c r="M37206" s="93"/>
      <c r="O37206" s="119"/>
    </row>
    <row r="37207" spans="13:15" x14ac:dyDescent="0.2">
      <c r="M37207" s="93"/>
      <c r="O37207" s="119"/>
    </row>
    <row r="37208" spans="13:15" x14ac:dyDescent="0.2">
      <c r="M37208" s="93"/>
      <c r="O37208" s="119"/>
    </row>
    <row r="37209" spans="13:15" x14ac:dyDescent="0.2">
      <c r="M37209" s="93"/>
      <c r="O37209" s="119"/>
    </row>
    <row r="37210" spans="13:15" x14ac:dyDescent="0.2">
      <c r="M37210" s="93"/>
      <c r="O37210" s="119"/>
    </row>
    <row r="37211" spans="13:15" x14ac:dyDescent="0.2">
      <c r="M37211" s="93"/>
      <c r="O37211" s="119"/>
    </row>
    <row r="37212" spans="13:15" x14ac:dyDescent="0.2">
      <c r="M37212" s="93"/>
      <c r="O37212" s="119"/>
    </row>
    <row r="37213" spans="13:15" x14ac:dyDescent="0.2">
      <c r="M37213" s="93"/>
      <c r="O37213" s="119"/>
    </row>
    <row r="37214" spans="13:15" x14ac:dyDescent="0.2">
      <c r="M37214" s="93"/>
      <c r="O37214" s="119"/>
    </row>
    <row r="37215" spans="13:15" x14ac:dyDescent="0.2">
      <c r="M37215" s="93"/>
      <c r="O37215" s="119"/>
    </row>
    <row r="37216" spans="13:15" x14ac:dyDescent="0.2">
      <c r="M37216" s="93"/>
      <c r="O37216" s="119"/>
    </row>
    <row r="37217" spans="13:15" x14ac:dyDescent="0.2">
      <c r="M37217" s="93"/>
      <c r="O37217" s="119"/>
    </row>
    <row r="37218" spans="13:15" x14ac:dyDescent="0.2">
      <c r="M37218" s="93"/>
      <c r="O37218" s="119"/>
    </row>
    <row r="37219" spans="13:15" x14ac:dyDescent="0.2">
      <c r="M37219" s="93"/>
      <c r="O37219" s="119"/>
    </row>
    <row r="37220" spans="13:15" x14ac:dyDescent="0.2">
      <c r="M37220" s="93"/>
      <c r="O37220" s="119"/>
    </row>
    <row r="37221" spans="13:15" x14ac:dyDescent="0.2">
      <c r="M37221" s="93"/>
      <c r="O37221" s="119"/>
    </row>
    <row r="37222" spans="13:15" x14ac:dyDescent="0.2">
      <c r="M37222" s="93"/>
      <c r="O37222" s="119"/>
    </row>
    <row r="37223" spans="13:15" x14ac:dyDescent="0.2">
      <c r="M37223" s="93"/>
      <c r="O37223" s="119"/>
    </row>
    <row r="37224" spans="13:15" x14ac:dyDescent="0.2">
      <c r="M37224" s="93"/>
      <c r="O37224" s="119"/>
    </row>
    <row r="37225" spans="13:15" x14ac:dyDescent="0.2">
      <c r="M37225" s="93"/>
      <c r="O37225" s="119"/>
    </row>
    <row r="37226" spans="13:15" x14ac:dyDescent="0.2">
      <c r="M37226" s="93"/>
      <c r="O37226" s="119"/>
    </row>
    <row r="37227" spans="13:15" x14ac:dyDescent="0.2">
      <c r="M37227" s="93"/>
      <c r="O37227" s="119"/>
    </row>
    <row r="37228" spans="13:15" x14ac:dyDescent="0.2">
      <c r="M37228" s="93"/>
      <c r="O37228" s="119"/>
    </row>
    <row r="37229" spans="13:15" x14ac:dyDescent="0.2">
      <c r="M37229" s="93"/>
      <c r="O37229" s="119"/>
    </row>
    <row r="37230" spans="13:15" x14ac:dyDescent="0.2">
      <c r="M37230" s="93"/>
      <c r="O37230" s="119"/>
    </row>
    <row r="37231" spans="13:15" x14ac:dyDescent="0.2">
      <c r="M37231" s="93"/>
      <c r="O37231" s="119"/>
    </row>
    <row r="37232" spans="13:15" x14ac:dyDescent="0.2">
      <c r="M37232" s="93"/>
      <c r="O37232" s="119"/>
    </row>
    <row r="37233" spans="13:15" x14ac:dyDescent="0.2">
      <c r="M37233" s="93"/>
      <c r="O37233" s="119"/>
    </row>
    <row r="37234" spans="13:15" x14ac:dyDescent="0.2">
      <c r="M37234" s="93"/>
      <c r="O37234" s="119"/>
    </row>
    <row r="37235" spans="13:15" x14ac:dyDescent="0.2">
      <c r="M37235" s="93"/>
      <c r="O37235" s="119"/>
    </row>
    <row r="37236" spans="13:15" x14ac:dyDescent="0.2">
      <c r="M37236" s="93"/>
      <c r="O37236" s="119"/>
    </row>
    <row r="37237" spans="13:15" x14ac:dyDescent="0.2">
      <c r="M37237" s="93"/>
      <c r="O37237" s="119"/>
    </row>
    <row r="37238" spans="13:15" x14ac:dyDescent="0.2">
      <c r="M37238" s="93"/>
      <c r="O37238" s="119"/>
    </row>
    <row r="37239" spans="13:15" x14ac:dyDescent="0.2">
      <c r="M37239" s="93"/>
      <c r="O37239" s="119"/>
    </row>
    <row r="37240" spans="13:15" x14ac:dyDescent="0.2">
      <c r="M37240" s="93"/>
      <c r="O37240" s="119"/>
    </row>
    <row r="37241" spans="13:15" x14ac:dyDescent="0.2">
      <c r="M37241" s="93"/>
      <c r="O37241" s="119"/>
    </row>
    <row r="37242" spans="13:15" x14ac:dyDescent="0.2">
      <c r="M37242" s="93"/>
      <c r="O37242" s="119"/>
    </row>
    <row r="37243" spans="13:15" x14ac:dyDescent="0.2">
      <c r="M37243" s="93"/>
      <c r="O37243" s="119"/>
    </row>
    <row r="37244" spans="13:15" x14ac:dyDescent="0.2">
      <c r="M37244" s="93"/>
      <c r="O37244" s="119"/>
    </row>
    <row r="37245" spans="13:15" x14ac:dyDescent="0.2">
      <c r="M37245" s="93"/>
      <c r="O37245" s="119"/>
    </row>
    <row r="37246" spans="13:15" x14ac:dyDescent="0.2">
      <c r="M37246" s="93"/>
      <c r="O37246" s="119"/>
    </row>
    <row r="37247" spans="13:15" x14ac:dyDescent="0.2">
      <c r="M37247" s="93"/>
      <c r="O37247" s="119"/>
    </row>
    <row r="37248" spans="13:15" x14ac:dyDescent="0.2">
      <c r="M37248" s="93"/>
      <c r="O37248" s="119"/>
    </row>
    <row r="37249" spans="13:15" x14ac:dyDescent="0.2">
      <c r="M37249" s="93"/>
      <c r="O37249" s="119"/>
    </row>
    <row r="37250" spans="13:15" x14ac:dyDescent="0.2">
      <c r="M37250" s="93"/>
      <c r="O37250" s="119"/>
    </row>
    <row r="37251" spans="13:15" x14ac:dyDescent="0.2">
      <c r="M37251" s="93"/>
      <c r="O37251" s="119"/>
    </row>
    <row r="37252" spans="13:15" x14ac:dyDescent="0.2">
      <c r="M37252" s="93"/>
      <c r="O37252" s="119"/>
    </row>
    <row r="37253" spans="13:15" x14ac:dyDescent="0.2">
      <c r="M37253" s="93"/>
      <c r="O37253" s="119"/>
    </row>
    <row r="37254" spans="13:15" x14ac:dyDescent="0.2">
      <c r="M37254" s="93"/>
      <c r="O37254" s="119"/>
    </row>
    <row r="37255" spans="13:15" x14ac:dyDescent="0.2">
      <c r="M37255" s="93"/>
      <c r="O37255" s="119"/>
    </row>
    <row r="37256" spans="13:15" x14ac:dyDescent="0.2">
      <c r="M37256" s="93"/>
      <c r="O37256" s="119"/>
    </row>
    <row r="37257" spans="13:15" x14ac:dyDescent="0.2">
      <c r="M37257" s="93"/>
      <c r="O37257" s="119"/>
    </row>
    <row r="37258" spans="13:15" x14ac:dyDescent="0.2">
      <c r="M37258" s="93"/>
      <c r="O37258" s="119"/>
    </row>
    <row r="37259" spans="13:15" x14ac:dyDescent="0.2">
      <c r="M37259" s="93"/>
      <c r="O37259" s="119"/>
    </row>
    <row r="37260" spans="13:15" x14ac:dyDescent="0.2">
      <c r="M37260" s="93"/>
      <c r="O37260" s="119"/>
    </row>
    <row r="37261" spans="13:15" x14ac:dyDescent="0.2">
      <c r="M37261" s="93"/>
      <c r="O37261" s="119"/>
    </row>
    <row r="37262" spans="13:15" x14ac:dyDescent="0.2">
      <c r="M37262" s="93"/>
      <c r="O37262" s="119"/>
    </row>
    <row r="37263" spans="13:15" x14ac:dyDescent="0.2">
      <c r="M37263" s="93"/>
      <c r="O37263" s="119"/>
    </row>
    <row r="37264" spans="13:15" x14ac:dyDescent="0.2">
      <c r="M37264" s="93"/>
      <c r="O37264" s="119"/>
    </row>
    <row r="37265" spans="13:15" x14ac:dyDescent="0.2">
      <c r="M37265" s="93"/>
      <c r="O37265" s="119"/>
    </row>
    <row r="37266" spans="13:15" x14ac:dyDescent="0.2">
      <c r="M37266" s="93"/>
      <c r="O37266" s="119"/>
    </row>
    <row r="37267" spans="13:15" x14ac:dyDescent="0.2">
      <c r="M37267" s="93"/>
      <c r="O37267" s="119"/>
    </row>
    <row r="37268" spans="13:15" x14ac:dyDescent="0.2">
      <c r="M37268" s="93"/>
      <c r="O37268" s="119"/>
    </row>
    <row r="37269" spans="13:15" x14ac:dyDescent="0.2">
      <c r="M37269" s="93"/>
      <c r="O37269" s="119"/>
    </row>
    <row r="37270" spans="13:15" x14ac:dyDescent="0.2">
      <c r="M37270" s="93"/>
      <c r="O37270" s="119"/>
    </row>
    <row r="37271" spans="13:15" x14ac:dyDescent="0.2">
      <c r="M37271" s="93"/>
      <c r="O37271" s="119"/>
    </row>
    <row r="37272" spans="13:15" x14ac:dyDescent="0.2">
      <c r="M37272" s="93"/>
      <c r="O37272" s="119"/>
    </row>
    <row r="37273" spans="13:15" x14ac:dyDescent="0.2">
      <c r="M37273" s="93"/>
      <c r="O37273" s="119"/>
    </row>
    <row r="37274" spans="13:15" x14ac:dyDescent="0.2">
      <c r="M37274" s="93"/>
      <c r="O37274" s="119"/>
    </row>
    <row r="37275" spans="13:15" x14ac:dyDescent="0.2">
      <c r="M37275" s="93"/>
      <c r="O37275" s="119"/>
    </row>
    <row r="37276" spans="13:15" x14ac:dyDescent="0.2">
      <c r="M37276" s="93"/>
      <c r="O37276" s="119"/>
    </row>
    <row r="37277" spans="13:15" x14ac:dyDescent="0.2">
      <c r="M37277" s="93"/>
      <c r="O37277" s="119"/>
    </row>
    <row r="37278" spans="13:15" x14ac:dyDescent="0.2">
      <c r="M37278" s="93"/>
      <c r="O37278" s="119"/>
    </row>
    <row r="37279" spans="13:15" x14ac:dyDescent="0.2">
      <c r="M37279" s="93"/>
      <c r="O37279" s="119"/>
    </row>
    <row r="37280" spans="13:15" x14ac:dyDescent="0.2">
      <c r="M37280" s="93"/>
      <c r="O37280" s="119"/>
    </row>
    <row r="37281" spans="13:15" x14ac:dyDescent="0.2">
      <c r="M37281" s="93"/>
      <c r="O37281" s="119"/>
    </row>
    <row r="37282" spans="13:15" x14ac:dyDescent="0.2">
      <c r="M37282" s="93"/>
      <c r="O37282" s="119"/>
    </row>
    <row r="37283" spans="13:15" x14ac:dyDescent="0.2">
      <c r="M37283" s="93"/>
      <c r="O37283" s="119"/>
    </row>
    <row r="37284" spans="13:15" x14ac:dyDescent="0.2">
      <c r="M37284" s="93"/>
      <c r="O37284" s="119"/>
    </row>
    <row r="37285" spans="13:15" x14ac:dyDescent="0.2">
      <c r="M37285" s="93"/>
      <c r="O37285" s="119"/>
    </row>
    <row r="37286" spans="13:15" x14ac:dyDescent="0.2">
      <c r="M37286" s="93"/>
      <c r="O37286" s="119"/>
    </row>
    <row r="37287" spans="13:15" x14ac:dyDescent="0.2">
      <c r="M37287" s="93"/>
      <c r="O37287" s="119"/>
    </row>
    <row r="37288" spans="13:15" x14ac:dyDescent="0.2">
      <c r="M37288" s="93"/>
      <c r="O37288" s="119"/>
    </row>
    <row r="37289" spans="13:15" x14ac:dyDescent="0.2">
      <c r="M37289" s="93"/>
      <c r="O37289" s="119"/>
    </row>
    <row r="37290" spans="13:15" x14ac:dyDescent="0.2">
      <c r="M37290" s="93"/>
      <c r="O37290" s="119"/>
    </row>
    <row r="37291" spans="13:15" x14ac:dyDescent="0.2">
      <c r="M37291" s="93"/>
      <c r="O37291" s="119"/>
    </row>
    <row r="37292" spans="13:15" x14ac:dyDescent="0.2">
      <c r="M37292" s="93"/>
      <c r="O37292" s="119"/>
    </row>
    <row r="37293" spans="13:15" x14ac:dyDescent="0.2">
      <c r="M37293" s="93"/>
      <c r="O37293" s="119"/>
    </row>
    <row r="37294" spans="13:15" x14ac:dyDescent="0.2">
      <c r="M37294" s="93"/>
      <c r="O37294" s="119"/>
    </row>
    <row r="37295" spans="13:15" x14ac:dyDescent="0.2">
      <c r="M37295" s="93"/>
      <c r="O37295" s="119"/>
    </row>
    <row r="37296" spans="13:15" x14ac:dyDescent="0.2">
      <c r="M37296" s="93"/>
      <c r="O37296" s="119"/>
    </row>
    <row r="37297" spans="13:15" x14ac:dyDescent="0.2">
      <c r="M37297" s="93"/>
      <c r="O37297" s="119"/>
    </row>
    <row r="37298" spans="13:15" x14ac:dyDescent="0.2">
      <c r="M37298" s="93"/>
      <c r="O37298" s="119"/>
    </row>
    <row r="37299" spans="13:15" x14ac:dyDescent="0.2">
      <c r="M37299" s="93"/>
      <c r="O37299" s="119"/>
    </row>
    <row r="37300" spans="13:15" x14ac:dyDescent="0.2">
      <c r="M37300" s="93"/>
      <c r="O37300" s="119"/>
    </row>
    <row r="37301" spans="13:15" x14ac:dyDescent="0.2">
      <c r="M37301" s="93"/>
      <c r="O37301" s="119"/>
    </row>
    <row r="37302" spans="13:15" x14ac:dyDescent="0.2">
      <c r="M37302" s="93"/>
      <c r="O37302" s="119"/>
    </row>
    <row r="37303" spans="13:15" x14ac:dyDescent="0.2">
      <c r="M37303" s="93"/>
      <c r="O37303" s="119"/>
    </row>
    <row r="37304" spans="13:15" x14ac:dyDescent="0.2">
      <c r="M37304" s="93"/>
      <c r="O37304" s="119"/>
    </row>
    <row r="37305" spans="13:15" x14ac:dyDescent="0.2">
      <c r="M37305" s="93"/>
      <c r="O37305" s="119"/>
    </row>
    <row r="37306" spans="13:15" x14ac:dyDescent="0.2">
      <c r="M37306" s="93"/>
      <c r="O37306" s="119"/>
    </row>
    <row r="37307" spans="13:15" x14ac:dyDescent="0.2">
      <c r="M37307" s="93"/>
      <c r="O37307" s="119"/>
    </row>
    <row r="37308" spans="13:15" x14ac:dyDescent="0.2">
      <c r="M37308" s="93"/>
      <c r="O37308" s="119"/>
    </row>
    <row r="37309" spans="13:15" x14ac:dyDescent="0.2">
      <c r="M37309" s="93"/>
      <c r="O37309" s="119"/>
    </row>
    <row r="37310" spans="13:15" x14ac:dyDescent="0.2">
      <c r="M37310" s="93"/>
      <c r="O37310" s="119"/>
    </row>
    <row r="37311" spans="13:15" x14ac:dyDescent="0.2">
      <c r="M37311" s="93"/>
      <c r="O37311" s="119"/>
    </row>
    <row r="37312" spans="13:15" x14ac:dyDescent="0.2">
      <c r="M37312" s="93"/>
      <c r="O37312" s="119"/>
    </row>
    <row r="37313" spans="13:15" x14ac:dyDescent="0.2">
      <c r="M37313" s="93"/>
      <c r="O37313" s="119"/>
    </row>
    <row r="37314" spans="13:15" x14ac:dyDescent="0.2">
      <c r="M37314" s="93"/>
      <c r="O37314" s="119"/>
    </row>
    <row r="37315" spans="13:15" x14ac:dyDescent="0.2">
      <c r="M37315" s="93"/>
      <c r="O37315" s="119"/>
    </row>
    <row r="37316" spans="13:15" x14ac:dyDescent="0.2">
      <c r="M37316" s="93"/>
      <c r="O37316" s="119"/>
    </row>
    <row r="37317" spans="13:15" x14ac:dyDescent="0.2">
      <c r="M37317" s="93"/>
      <c r="O37317" s="119"/>
    </row>
    <row r="37318" spans="13:15" x14ac:dyDescent="0.2">
      <c r="M37318" s="93"/>
      <c r="O37318" s="119"/>
    </row>
    <row r="37319" spans="13:15" x14ac:dyDescent="0.2">
      <c r="M37319" s="93"/>
      <c r="O37319" s="119"/>
    </row>
    <row r="37320" spans="13:15" x14ac:dyDescent="0.2">
      <c r="M37320" s="93"/>
      <c r="O37320" s="119"/>
    </row>
    <row r="37321" spans="13:15" x14ac:dyDescent="0.2">
      <c r="M37321" s="93"/>
      <c r="O37321" s="119"/>
    </row>
    <row r="37322" spans="13:15" x14ac:dyDescent="0.2">
      <c r="M37322" s="93"/>
      <c r="O37322" s="119"/>
    </row>
    <row r="37323" spans="13:15" x14ac:dyDescent="0.2">
      <c r="M37323" s="93"/>
      <c r="O37323" s="119"/>
    </row>
    <row r="37324" spans="13:15" x14ac:dyDescent="0.2">
      <c r="M37324" s="93"/>
      <c r="O37324" s="119"/>
    </row>
    <row r="37325" spans="13:15" x14ac:dyDescent="0.2">
      <c r="M37325" s="93"/>
      <c r="O37325" s="119"/>
    </row>
    <row r="37326" spans="13:15" x14ac:dyDescent="0.2">
      <c r="M37326" s="93"/>
      <c r="O37326" s="119"/>
    </row>
    <row r="37327" spans="13:15" x14ac:dyDescent="0.2">
      <c r="M37327" s="93"/>
      <c r="O37327" s="119"/>
    </row>
    <row r="37328" spans="13:15" x14ac:dyDescent="0.2">
      <c r="M37328" s="93"/>
      <c r="O37328" s="119"/>
    </row>
    <row r="37329" spans="13:15" x14ac:dyDescent="0.2">
      <c r="M37329" s="93"/>
      <c r="O37329" s="119"/>
    </row>
    <row r="37330" spans="13:15" x14ac:dyDescent="0.2">
      <c r="M37330" s="93"/>
      <c r="O37330" s="119"/>
    </row>
    <row r="37331" spans="13:15" x14ac:dyDescent="0.2">
      <c r="M37331" s="93"/>
      <c r="O37331" s="119"/>
    </row>
    <row r="37332" spans="13:15" x14ac:dyDescent="0.2">
      <c r="M37332" s="93"/>
      <c r="O37332" s="119"/>
    </row>
    <row r="37333" spans="13:15" x14ac:dyDescent="0.2">
      <c r="M37333" s="93"/>
      <c r="O37333" s="119"/>
    </row>
    <row r="37334" spans="13:15" x14ac:dyDescent="0.2">
      <c r="M37334" s="93"/>
      <c r="O37334" s="119"/>
    </row>
    <row r="37335" spans="13:15" x14ac:dyDescent="0.2">
      <c r="M37335" s="93"/>
      <c r="O37335" s="119"/>
    </row>
    <row r="37336" spans="13:15" x14ac:dyDescent="0.2">
      <c r="M37336" s="93"/>
      <c r="O37336" s="119"/>
    </row>
    <row r="37337" spans="13:15" x14ac:dyDescent="0.2">
      <c r="M37337" s="93"/>
      <c r="O37337" s="119"/>
    </row>
    <row r="37338" spans="13:15" x14ac:dyDescent="0.2">
      <c r="M37338" s="93"/>
      <c r="O37338" s="119"/>
    </row>
    <row r="37339" spans="13:15" x14ac:dyDescent="0.2">
      <c r="M37339" s="93"/>
      <c r="O37339" s="119"/>
    </row>
    <row r="37340" spans="13:15" x14ac:dyDescent="0.2">
      <c r="M37340" s="93"/>
      <c r="O37340" s="119"/>
    </row>
    <row r="37341" spans="13:15" x14ac:dyDescent="0.2">
      <c r="M37341" s="93"/>
      <c r="O37341" s="119"/>
    </row>
    <row r="37342" spans="13:15" x14ac:dyDescent="0.2">
      <c r="M37342" s="93"/>
      <c r="O37342" s="119"/>
    </row>
    <row r="37343" spans="13:15" x14ac:dyDescent="0.2">
      <c r="M37343" s="93"/>
      <c r="O37343" s="119"/>
    </row>
    <row r="37344" spans="13:15" x14ac:dyDescent="0.2">
      <c r="M37344" s="93"/>
      <c r="O37344" s="119"/>
    </row>
    <row r="37345" spans="13:15" x14ac:dyDescent="0.2">
      <c r="M37345" s="93"/>
      <c r="O37345" s="119"/>
    </row>
    <row r="37346" spans="13:15" x14ac:dyDescent="0.2">
      <c r="M37346" s="93"/>
      <c r="O37346" s="119"/>
    </row>
    <row r="37347" spans="13:15" x14ac:dyDescent="0.2">
      <c r="M37347" s="93"/>
      <c r="O37347" s="119"/>
    </row>
    <row r="37348" spans="13:15" x14ac:dyDescent="0.2">
      <c r="M37348" s="93"/>
      <c r="O37348" s="119"/>
    </row>
    <row r="37349" spans="13:15" x14ac:dyDescent="0.2">
      <c r="M37349" s="93"/>
      <c r="O37349" s="119"/>
    </row>
    <row r="37350" spans="13:15" x14ac:dyDescent="0.2">
      <c r="M37350" s="93"/>
      <c r="O37350" s="119"/>
    </row>
    <row r="37351" spans="13:15" x14ac:dyDescent="0.2">
      <c r="M37351" s="93"/>
      <c r="O37351" s="119"/>
    </row>
    <row r="37352" spans="13:15" x14ac:dyDescent="0.2">
      <c r="M37352" s="93"/>
      <c r="O37352" s="119"/>
    </row>
    <row r="37353" spans="13:15" x14ac:dyDescent="0.2">
      <c r="M37353" s="93"/>
      <c r="O37353" s="119"/>
    </row>
    <row r="37354" spans="13:15" x14ac:dyDescent="0.2">
      <c r="M37354" s="93"/>
      <c r="O37354" s="119"/>
    </row>
    <row r="37355" spans="13:15" x14ac:dyDescent="0.2">
      <c r="M37355" s="93"/>
      <c r="O37355" s="119"/>
    </row>
    <row r="37356" spans="13:15" x14ac:dyDescent="0.2">
      <c r="M37356" s="93"/>
      <c r="O37356" s="119"/>
    </row>
    <row r="37357" spans="13:15" x14ac:dyDescent="0.2">
      <c r="M37357" s="93"/>
      <c r="O37357" s="119"/>
    </row>
    <row r="37358" spans="13:15" x14ac:dyDescent="0.2">
      <c r="M37358" s="93"/>
      <c r="O37358" s="119"/>
    </row>
    <row r="37359" spans="13:15" x14ac:dyDescent="0.2">
      <c r="M37359" s="93"/>
      <c r="O37359" s="119"/>
    </row>
    <row r="37360" spans="13:15" x14ac:dyDescent="0.2">
      <c r="M37360" s="93"/>
      <c r="O37360" s="119"/>
    </row>
    <row r="37361" spans="13:15" x14ac:dyDescent="0.2">
      <c r="M37361" s="93"/>
      <c r="O37361" s="119"/>
    </row>
    <row r="37362" spans="13:15" x14ac:dyDescent="0.2">
      <c r="M37362" s="93"/>
      <c r="O37362" s="119"/>
    </row>
    <row r="37363" spans="13:15" x14ac:dyDescent="0.2">
      <c r="M37363" s="93"/>
      <c r="O37363" s="119"/>
    </row>
    <row r="37364" spans="13:15" x14ac:dyDescent="0.2">
      <c r="M37364" s="93"/>
      <c r="O37364" s="119"/>
    </row>
    <row r="37365" spans="13:15" x14ac:dyDescent="0.2">
      <c r="M37365" s="93"/>
      <c r="O37365" s="119"/>
    </row>
    <row r="37366" spans="13:15" x14ac:dyDescent="0.2">
      <c r="M37366" s="93"/>
      <c r="O37366" s="119"/>
    </row>
    <row r="37367" spans="13:15" x14ac:dyDescent="0.2">
      <c r="M37367" s="93"/>
      <c r="O37367" s="119"/>
    </row>
    <row r="37368" spans="13:15" x14ac:dyDescent="0.2">
      <c r="M37368" s="93"/>
      <c r="O37368" s="119"/>
    </row>
    <row r="37369" spans="13:15" x14ac:dyDescent="0.2">
      <c r="M37369" s="93"/>
      <c r="O37369" s="119"/>
    </row>
    <row r="37370" spans="13:15" x14ac:dyDescent="0.2">
      <c r="M37370" s="93"/>
      <c r="O37370" s="119"/>
    </row>
    <row r="37371" spans="13:15" x14ac:dyDescent="0.2">
      <c r="M37371" s="93"/>
      <c r="O37371" s="119"/>
    </row>
    <row r="37372" spans="13:15" x14ac:dyDescent="0.2">
      <c r="M37372" s="93"/>
      <c r="O37372" s="119"/>
    </row>
    <row r="37373" spans="13:15" x14ac:dyDescent="0.2">
      <c r="M37373" s="93"/>
      <c r="O37373" s="119"/>
    </row>
    <row r="37374" spans="13:15" x14ac:dyDescent="0.2">
      <c r="M37374" s="93"/>
      <c r="O37374" s="119"/>
    </row>
    <row r="37375" spans="13:15" x14ac:dyDescent="0.2">
      <c r="M37375" s="93"/>
      <c r="O37375" s="119"/>
    </row>
    <row r="37376" spans="13:15" x14ac:dyDescent="0.2">
      <c r="M37376" s="93"/>
      <c r="O37376" s="119"/>
    </row>
    <row r="37377" spans="13:15" x14ac:dyDescent="0.2">
      <c r="M37377" s="93"/>
      <c r="O37377" s="119"/>
    </row>
    <row r="37378" spans="13:15" x14ac:dyDescent="0.2">
      <c r="M37378" s="93"/>
      <c r="O37378" s="119"/>
    </row>
    <row r="37379" spans="13:15" x14ac:dyDescent="0.2">
      <c r="M37379" s="93"/>
      <c r="O37379" s="119"/>
    </row>
    <row r="37380" spans="13:15" x14ac:dyDescent="0.2">
      <c r="M37380" s="93"/>
      <c r="O37380" s="119"/>
    </row>
    <row r="37381" spans="13:15" x14ac:dyDescent="0.2">
      <c r="M37381" s="93"/>
      <c r="O37381" s="119"/>
    </row>
    <row r="37382" spans="13:15" x14ac:dyDescent="0.2">
      <c r="M37382" s="93"/>
      <c r="O37382" s="119"/>
    </row>
    <row r="37383" spans="13:15" x14ac:dyDescent="0.2">
      <c r="M37383" s="93"/>
      <c r="O37383" s="119"/>
    </row>
    <row r="37384" spans="13:15" x14ac:dyDescent="0.2">
      <c r="M37384" s="93"/>
      <c r="O37384" s="119"/>
    </row>
    <row r="37385" spans="13:15" x14ac:dyDescent="0.2">
      <c r="M37385" s="93"/>
      <c r="O37385" s="119"/>
    </row>
    <row r="37386" spans="13:15" x14ac:dyDescent="0.2">
      <c r="M37386" s="93"/>
      <c r="O37386" s="119"/>
    </row>
    <row r="37387" spans="13:15" x14ac:dyDescent="0.2">
      <c r="M37387" s="93"/>
      <c r="O37387" s="119"/>
    </row>
    <row r="37388" spans="13:15" x14ac:dyDescent="0.2">
      <c r="M37388" s="93"/>
      <c r="O37388" s="119"/>
    </row>
    <row r="37389" spans="13:15" x14ac:dyDescent="0.2">
      <c r="M37389" s="93"/>
      <c r="O37389" s="119"/>
    </row>
    <row r="37390" spans="13:15" x14ac:dyDescent="0.2">
      <c r="M37390" s="93"/>
      <c r="O37390" s="119"/>
    </row>
    <row r="37391" spans="13:15" x14ac:dyDescent="0.2">
      <c r="M37391" s="93"/>
      <c r="O37391" s="119"/>
    </row>
    <row r="37392" spans="13:15" x14ac:dyDescent="0.2">
      <c r="M37392" s="93"/>
      <c r="O37392" s="119"/>
    </row>
    <row r="37393" spans="13:15" x14ac:dyDescent="0.2">
      <c r="M37393" s="93"/>
      <c r="O37393" s="119"/>
    </row>
    <row r="37394" spans="13:15" x14ac:dyDescent="0.2">
      <c r="M37394" s="93"/>
      <c r="O37394" s="119"/>
    </row>
    <row r="37395" spans="13:15" x14ac:dyDescent="0.2">
      <c r="M37395" s="93"/>
      <c r="O37395" s="119"/>
    </row>
    <row r="37396" spans="13:15" x14ac:dyDescent="0.2">
      <c r="M37396" s="93"/>
      <c r="O37396" s="119"/>
    </row>
    <row r="37397" spans="13:15" x14ac:dyDescent="0.2">
      <c r="M37397" s="93"/>
      <c r="O37397" s="119"/>
    </row>
    <row r="37398" spans="13:15" x14ac:dyDescent="0.2">
      <c r="M37398" s="93"/>
      <c r="O37398" s="119"/>
    </row>
    <row r="37399" spans="13:15" x14ac:dyDescent="0.2">
      <c r="M37399" s="93"/>
      <c r="O37399" s="119"/>
    </row>
    <row r="37400" spans="13:15" x14ac:dyDescent="0.2">
      <c r="M37400" s="93"/>
      <c r="O37400" s="119"/>
    </row>
    <row r="37401" spans="13:15" x14ac:dyDescent="0.2">
      <c r="M37401" s="93"/>
      <c r="O37401" s="119"/>
    </row>
    <row r="37402" spans="13:15" x14ac:dyDescent="0.2">
      <c r="M37402" s="93"/>
      <c r="O37402" s="119"/>
    </row>
    <row r="37403" spans="13:15" x14ac:dyDescent="0.2">
      <c r="M37403" s="93"/>
      <c r="O37403" s="119"/>
    </row>
    <row r="37404" spans="13:15" x14ac:dyDescent="0.2">
      <c r="M37404" s="93"/>
      <c r="O37404" s="119"/>
    </row>
    <row r="37405" spans="13:15" x14ac:dyDescent="0.2">
      <c r="M37405" s="93"/>
      <c r="O37405" s="119"/>
    </row>
    <row r="37406" spans="13:15" x14ac:dyDescent="0.2">
      <c r="M37406" s="93"/>
      <c r="O37406" s="119"/>
    </row>
    <row r="37407" spans="13:15" x14ac:dyDescent="0.2">
      <c r="M37407" s="93"/>
      <c r="O37407" s="119"/>
    </row>
    <row r="37408" spans="13:15" x14ac:dyDescent="0.2">
      <c r="M37408" s="93"/>
      <c r="O37408" s="119"/>
    </row>
    <row r="37409" spans="13:15" x14ac:dyDescent="0.2">
      <c r="M37409" s="93"/>
      <c r="O37409" s="119"/>
    </row>
    <row r="37410" spans="13:15" x14ac:dyDescent="0.2">
      <c r="M37410" s="93"/>
      <c r="O37410" s="119"/>
    </row>
    <row r="37411" spans="13:15" x14ac:dyDescent="0.2">
      <c r="M37411" s="93"/>
      <c r="O37411" s="119"/>
    </row>
    <row r="37412" spans="13:15" x14ac:dyDescent="0.2">
      <c r="M37412" s="93"/>
      <c r="O37412" s="119"/>
    </row>
    <row r="37413" spans="13:15" x14ac:dyDescent="0.2">
      <c r="M37413" s="93"/>
      <c r="O37413" s="119"/>
    </row>
    <row r="37414" spans="13:15" x14ac:dyDescent="0.2">
      <c r="M37414" s="93"/>
      <c r="O37414" s="119"/>
    </row>
    <row r="37415" spans="13:15" x14ac:dyDescent="0.2">
      <c r="M37415" s="93"/>
      <c r="O37415" s="119"/>
    </row>
    <row r="37416" spans="13:15" x14ac:dyDescent="0.2">
      <c r="M37416" s="93"/>
      <c r="O37416" s="119"/>
    </row>
    <row r="37417" spans="13:15" x14ac:dyDescent="0.2">
      <c r="M37417" s="93"/>
      <c r="O37417" s="119"/>
    </row>
    <row r="37418" spans="13:15" x14ac:dyDescent="0.2">
      <c r="M37418" s="93"/>
      <c r="O37418" s="119"/>
    </row>
    <row r="37419" spans="13:15" x14ac:dyDescent="0.2">
      <c r="M37419" s="93"/>
      <c r="O37419" s="119"/>
    </row>
    <row r="37420" spans="13:15" x14ac:dyDescent="0.2">
      <c r="M37420" s="93"/>
      <c r="O37420" s="119"/>
    </row>
    <row r="37421" spans="13:15" x14ac:dyDescent="0.2">
      <c r="M37421" s="93"/>
      <c r="O37421" s="119"/>
    </row>
    <row r="37422" spans="13:15" x14ac:dyDescent="0.2">
      <c r="M37422" s="93"/>
      <c r="O37422" s="119"/>
    </row>
    <row r="37423" spans="13:15" x14ac:dyDescent="0.2">
      <c r="M37423" s="93"/>
      <c r="O37423" s="119"/>
    </row>
    <row r="37424" spans="13:15" x14ac:dyDescent="0.2">
      <c r="M37424" s="93"/>
      <c r="O37424" s="119"/>
    </row>
    <row r="37425" spans="13:15" x14ac:dyDescent="0.2">
      <c r="M37425" s="93"/>
      <c r="O37425" s="119"/>
    </row>
    <row r="37426" spans="13:15" x14ac:dyDescent="0.2">
      <c r="M37426" s="93"/>
      <c r="O37426" s="119"/>
    </row>
    <row r="37427" spans="13:15" x14ac:dyDescent="0.2">
      <c r="M37427" s="93"/>
      <c r="O37427" s="119"/>
    </row>
    <row r="37428" spans="13:15" x14ac:dyDescent="0.2">
      <c r="M37428" s="93"/>
      <c r="O37428" s="119"/>
    </row>
    <row r="37429" spans="13:15" x14ac:dyDescent="0.2">
      <c r="M37429" s="93"/>
      <c r="O37429" s="119"/>
    </row>
    <row r="37430" spans="13:15" x14ac:dyDescent="0.2">
      <c r="M37430" s="93"/>
      <c r="O37430" s="119"/>
    </row>
    <row r="37431" spans="13:15" x14ac:dyDescent="0.2">
      <c r="M37431" s="93"/>
      <c r="O37431" s="119"/>
    </row>
    <row r="37432" spans="13:15" x14ac:dyDescent="0.2">
      <c r="M37432" s="93"/>
      <c r="O37432" s="119"/>
    </row>
    <row r="37433" spans="13:15" x14ac:dyDescent="0.2">
      <c r="M37433" s="93"/>
      <c r="O37433" s="119"/>
    </row>
    <row r="37434" spans="13:15" x14ac:dyDescent="0.2">
      <c r="M37434" s="93"/>
      <c r="O37434" s="119"/>
    </row>
    <row r="37435" spans="13:15" x14ac:dyDescent="0.2">
      <c r="M37435" s="93"/>
      <c r="O37435" s="119"/>
    </row>
    <row r="37436" spans="13:15" x14ac:dyDescent="0.2">
      <c r="M37436" s="93"/>
      <c r="O37436" s="119"/>
    </row>
    <row r="37437" spans="13:15" x14ac:dyDescent="0.2">
      <c r="M37437" s="93"/>
      <c r="O37437" s="119"/>
    </row>
    <row r="37438" spans="13:15" x14ac:dyDescent="0.2">
      <c r="M37438" s="93"/>
      <c r="O37438" s="119"/>
    </row>
    <row r="37439" spans="13:15" x14ac:dyDescent="0.2">
      <c r="M37439" s="93"/>
      <c r="O37439" s="119"/>
    </row>
    <row r="37440" spans="13:15" x14ac:dyDescent="0.2">
      <c r="M37440" s="93"/>
      <c r="O37440" s="119"/>
    </row>
    <row r="37441" spans="13:15" x14ac:dyDescent="0.2">
      <c r="M37441" s="93"/>
      <c r="O37441" s="119"/>
    </row>
    <row r="37442" spans="13:15" x14ac:dyDescent="0.2">
      <c r="M37442" s="93"/>
      <c r="O37442" s="119"/>
    </row>
    <row r="37443" spans="13:15" x14ac:dyDescent="0.2">
      <c r="M37443" s="93"/>
      <c r="O37443" s="119"/>
    </row>
    <row r="37444" spans="13:15" x14ac:dyDescent="0.2">
      <c r="M37444" s="93"/>
      <c r="O37444" s="119"/>
    </row>
    <row r="37445" spans="13:15" x14ac:dyDescent="0.2">
      <c r="M37445" s="93"/>
      <c r="O37445" s="119"/>
    </row>
    <row r="37446" spans="13:15" x14ac:dyDescent="0.2">
      <c r="M37446" s="93"/>
      <c r="O37446" s="119"/>
    </row>
    <row r="37447" spans="13:15" x14ac:dyDescent="0.2">
      <c r="M37447" s="93"/>
      <c r="O37447" s="119"/>
    </row>
    <row r="37448" spans="13:15" x14ac:dyDescent="0.2">
      <c r="M37448" s="93"/>
      <c r="O37448" s="119"/>
    </row>
    <row r="37449" spans="13:15" x14ac:dyDescent="0.2">
      <c r="M37449" s="93"/>
      <c r="O37449" s="119"/>
    </row>
    <row r="37450" spans="13:15" x14ac:dyDescent="0.2">
      <c r="M37450" s="93"/>
      <c r="O37450" s="119"/>
    </row>
    <row r="37451" spans="13:15" x14ac:dyDescent="0.2">
      <c r="M37451" s="93"/>
      <c r="O37451" s="119"/>
    </row>
    <row r="37452" spans="13:15" x14ac:dyDescent="0.2">
      <c r="M37452" s="93"/>
      <c r="O37452" s="119"/>
    </row>
    <row r="37453" spans="13:15" x14ac:dyDescent="0.2">
      <c r="M37453" s="93"/>
      <c r="O37453" s="119"/>
    </row>
    <row r="37454" spans="13:15" x14ac:dyDescent="0.2">
      <c r="M37454" s="93"/>
      <c r="O37454" s="119"/>
    </row>
    <row r="37455" spans="13:15" x14ac:dyDescent="0.2">
      <c r="M37455" s="93"/>
      <c r="O37455" s="119"/>
    </row>
    <row r="37456" spans="13:15" x14ac:dyDescent="0.2">
      <c r="M37456" s="93"/>
      <c r="O37456" s="119"/>
    </row>
    <row r="37457" spans="13:15" x14ac:dyDescent="0.2">
      <c r="M37457" s="93"/>
      <c r="O37457" s="119"/>
    </row>
    <row r="37458" spans="13:15" x14ac:dyDescent="0.2">
      <c r="M37458" s="93"/>
      <c r="O37458" s="119"/>
    </row>
    <row r="37459" spans="13:15" x14ac:dyDescent="0.2">
      <c r="M37459" s="93"/>
      <c r="O37459" s="119"/>
    </row>
    <row r="37460" spans="13:15" x14ac:dyDescent="0.2">
      <c r="M37460" s="93"/>
      <c r="O37460" s="119"/>
    </row>
    <row r="37461" spans="13:15" x14ac:dyDescent="0.2">
      <c r="M37461" s="93"/>
      <c r="O37461" s="119"/>
    </row>
    <row r="37462" spans="13:15" x14ac:dyDescent="0.2">
      <c r="M37462" s="93"/>
      <c r="O37462" s="119"/>
    </row>
    <row r="37463" spans="13:15" x14ac:dyDescent="0.2">
      <c r="M37463" s="93"/>
      <c r="O37463" s="119"/>
    </row>
    <row r="37464" spans="13:15" x14ac:dyDescent="0.2">
      <c r="M37464" s="93"/>
      <c r="O37464" s="119"/>
    </row>
    <row r="37465" spans="13:15" x14ac:dyDescent="0.2">
      <c r="M37465" s="93"/>
      <c r="O37465" s="119"/>
    </row>
    <row r="37466" spans="13:15" x14ac:dyDescent="0.2">
      <c r="M37466" s="93"/>
      <c r="O37466" s="119"/>
    </row>
    <row r="37467" spans="13:15" x14ac:dyDescent="0.2">
      <c r="M37467" s="93"/>
      <c r="O37467" s="119"/>
    </row>
    <row r="37468" spans="13:15" x14ac:dyDescent="0.2">
      <c r="M37468" s="93"/>
      <c r="O37468" s="119"/>
    </row>
    <row r="37469" spans="13:15" x14ac:dyDescent="0.2">
      <c r="M37469" s="93"/>
      <c r="O37469" s="119"/>
    </row>
    <row r="37470" spans="13:15" x14ac:dyDescent="0.2">
      <c r="M37470" s="93"/>
      <c r="O37470" s="119"/>
    </row>
    <row r="37471" spans="13:15" x14ac:dyDescent="0.2">
      <c r="M37471" s="93"/>
      <c r="O37471" s="119"/>
    </row>
    <row r="37472" spans="13:15" x14ac:dyDescent="0.2">
      <c r="M37472" s="93"/>
      <c r="O37472" s="119"/>
    </row>
    <row r="37473" spans="13:15" x14ac:dyDescent="0.2">
      <c r="M37473" s="93"/>
      <c r="O37473" s="119"/>
    </row>
    <row r="37474" spans="13:15" x14ac:dyDescent="0.2">
      <c r="M37474" s="93"/>
      <c r="O37474" s="119"/>
    </row>
    <row r="37475" spans="13:15" x14ac:dyDescent="0.2">
      <c r="M37475" s="93"/>
      <c r="O37475" s="119"/>
    </row>
    <row r="37476" spans="13:15" x14ac:dyDescent="0.2">
      <c r="M37476" s="93"/>
      <c r="O37476" s="119"/>
    </row>
    <row r="37477" spans="13:15" x14ac:dyDescent="0.2">
      <c r="M37477" s="93"/>
      <c r="O37477" s="119"/>
    </row>
    <row r="37478" spans="13:15" x14ac:dyDescent="0.2">
      <c r="M37478" s="93"/>
      <c r="O37478" s="119"/>
    </row>
    <row r="37479" spans="13:15" x14ac:dyDescent="0.2">
      <c r="M37479" s="93"/>
      <c r="O37479" s="119"/>
    </row>
    <row r="37480" spans="13:15" x14ac:dyDescent="0.2">
      <c r="M37480" s="93"/>
      <c r="O37480" s="119"/>
    </row>
    <row r="37481" spans="13:15" x14ac:dyDescent="0.2">
      <c r="M37481" s="93"/>
      <c r="O37481" s="119"/>
    </row>
    <row r="37482" spans="13:15" x14ac:dyDescent="0.2">
      <c r="M37482" s="93"/>
      <c r="O37482" s="119"/>
    </row>
    <row r="37483" spans="13:15" x14ac:dyDescent="0.2">
      <c r="M37483" s="93"/>
      <c r="O37483" s="119"/>
    </row>
    <row r="37484" spans="13:15" x14ac:dyDescent="0.2">
      <c r="M37484" s="93"/>
      <c r="O37484" s="119"/>
    </row>
    <row r="37485" spans="13:15" x14ac:dyDescent="0.2">
      <c r="M37485" s="93"/>
      <c r="O37485" s="119"/>
    </row>
    <row r="37486" spans="13:15" x14ac:dyDescent="0.2">
      <c r="M37486" s="93"/>
      <c r="O37486" s="119"/>
    </row>
    <row r="37487" spans="13:15" x14ac:dyDescent="0.2">
      <c r="M37487" s="93"/>
      <c r="O37487" s="119"/>
    </row>
    <row r="37488" spans="13:15" x14ac:dyDescent="0.2">
      <c r="M37488" s="93"/>
      <c r="O37488" s="119"/>
    </row>
    <row r="37489" spans="13:15" x14ac:dyDescent="0.2">
      <c r="M37489" s="93"/>
      <c r="O37489" s="119"/>
    </row>
    <row r="37490" spans="13:15" x14ac:dyDescent="0.2">
      <c r="M37490" s="93"/>
      <c r="O37490" s="119"/>
    </row>
    <row r="37491" spans="13:15" x14ac:dyDescent="0.2">
      <c r="M37491" s="93"/>
      <c r="O37491" s="119"/>
    </row>
    <row r="37492" spans="13:15" x14ac:dyDescent="0.2">
      <c r="M37492" s="93"/>
      <c r="O37492" s="119"/>
    </row>
    <row r="37493" spans="13:15" x14ac:dyDescent="0.2">
      <c r="M37493" s="93"/>
      <c r="O37493" s="119"/>
    </row>
    <row r="37494" spans="13:15" x14ac:dyDescent="0.2">
      <c r="M37494" s="93"/>
      <c r="O37494" s="119"/>
    </row>
    <row r="37495" spans="13:15" x14ac:dyDescent="0.2">
      <c r="M37495" s="93"/>
      <c r="O37495" s="119"/>
    </row>
    <row r="37496" spans="13:15" x14ac:dyDescent="0.2">
      <c r="M37496" s="93"/>
      <c r="O37496" s="119"/>
    </row>
    <row r="37497" spans="13:15" x14ac:dyDescent="0.2">
      <c r="M37497" s="93"/>
      <c r="O37497" s="119"/>
    </row>
    <row r="37498" spans="13:15" x14ac:dyDescent="0.2">
      <c r="M37498" s="93"/>
      <c r="O37498" s="119"/>
    </row>
    <row r="37499" spans="13:15" x14ac:dyDescent="0.2">
      <c r="M37499" s="93"/>
      <c r="O37499" s="119"/>
    </row>
    <row r="37500" spans="13:15" x14ac:dyDescent="0.2">
      <c r="M37500" s="93"/>
      <c r="O37500" s="119"/>
    </row>
    <row r="37501" spans="13:15" x14ac:dyDescent="0.2">
      <c r="M37501" s="93"/>
      <c r="O37501" s="119"/>
    </row>
    <row r="37502" spans="13:15" x14ac:dyDescent="0.2">
      <c r="M37502" s="93"/>
      <c r="O37502" s="119"/>
    </row>
    <row r="37503" spans="13:15" x14ac:dyDescent="0.2">
      <c r="M37503" s="93"/>
      <c r="O37503" s="119"/>
    </row>
    <row r="37504" spans="13:15" x14ac:dyDescent="0.2">
      <c r="M37504" s="93"/>
      <c r="O37504" s="119"/>
    </row>
    <row r="37505" spans="13:15" x14ac:dyDescent="0.2">
      <c r="M37505" s="93"/>
      <c r="O37505" s="119"/>
    </row>
    <row r="37506" spans="13:15" x14ac:dyDescent="0.2">
      <c r="M37506" s="93"/>
      <c r="O37506" s="119"/>
    </row>
    <row r="37507" spans="13:15" x14ac:dyDescent="0.2">
      <c r="M37507" s="93"/>
      <c r="O37507" s="119"/>
    </row>
    <row r="37508" spans="13:15" x14ac:dyDescent="0.2">
      <c r="M37508" s="93"/>
      <c r="O37508" s="119"/>
    </row>
    <row r="37509" spans="13:15" x14ac:dyDescent="0.2">
      <c r="M37509" s="93"/>
      <c r="O37509" s="119"/>
    </row>
    <row r="37510" spans="13:15" x14ac:dyDescent="0.2">
      <c r="M37510" s="93"/>
      <c r="O37510" s="119"/>
    </row>
    <row r="37511" spans="13:15" x14ac:dyDescent="0.2">
      <c r="M37511" s="93"/>
      <c r="O37511" s="119"/>
    </row>
    <row r="37512" spans="13:15" x14ac:dyDescent="0.2">
      <c r="M37512" s="93"/>
      <c r="O37512" s="119"/>
    </row>
    <row r="37513" spans="13:15" x14ac:dyDescent="0.2">
      <c r="M37513" s="93"/>
      <c r="O37513" s="119"/>
    </row>
    <row r="37514" spans="13:15" x14ac:dyDescent="0.2">
      <c r="M37514" s="93"/>
      <c r="O37514" s="119"/>
    </row>
    <row r="37515" spans="13:15" x14ac:dyDescent="0.2">
      <c r="M37515" s="93"/>
      <c r="O37515" s="119"/>
    </row>
    <row r="37516" spans="13:15" x14ac:dyDescent="0.2">
      <c r="M37516" s="93"/>
      <c r="O37516" s="119"/>
    </row>
    <row r="37517" spans="13:15" x14ac:dyDescent="0.2">
      <c r="M37517" s="93"/>
      <c r="O37517" s="119"/>
    </row>
    <row r="37518" spans="13:15" x14ac:dyDescent="0.2">
      <c r="M37518" s="93"/>
      <c r="O37518" s="119"/>
    </row>
    <row r="37519" spans="13:15" x14ac:dyDescent="0.2">
      <c r="M37519" s="93"/>
      <c r="O37519" s="119"/>
    </row>
    <row r="37520" spans="13:15" x14ac:dyDescent="0.2">
      <c r="M37520" s="93"/>
      <c r="O37520" s="119"/>
    </row>
    <row r="37521" spans="13:15" x14ac:dyDescent="0.2">
      <c r="M37521" s="93"/>
      <c r="O37521" s="119"/>
    </row>
    <row r="37522" spans="13:15" x14ac:dyDescent="0.2">
      <c r="M37522" s="93"/>
      <c r="O37522" s="119"/>
    </row>
    <row r="37523" spans="13:15" x14ac:dyDescent="0.2">
      <c r="M37523" s="93"/>
      <c r="O37523" s="119"/>
    </row>
    <row r="37524" spans="13:15" x14ac:dyDescent="0.2">
      <c r="M37524" s="93"/>
      <c r="O37524" s="119"/>
    </row>
    <row r="37525" spans="13:15" x14ac:dyDescent="0.2">
      <c r="M37525" s="93"/>
      <c r="O37525" s="119"/>
    </row>
    <row r="37526" spans="13:15" x14ac:dyDescent="0.2">
      <c r="M37526" s="93"/>
      <c r="O37526" s="119"/>
    </row>
    <row r="37527" spans="13:15" x14ac:dyDescent="0.2">
      <c r="M37527" s="93"/>
      <c r="O37527" s="119"/>
    </row>
    <row r="37528" spans="13:15" x14ac:dyDescent="0.2">
      <c r="M37528" s="93"/>
      <c r="O37528" s="119"/>
    </row>
    <row r="37529" spans="13:15" x14ac:dyDescent="0.2">
      <c r="M37529" s="93"/>
      <c r="O37529" s="119"/>
    </row>
    <row r="37530" spans="13:15" x14ac:dyDescent="0.2">
      <c r="M37530" s="93"/>
      <c r="O37530" s="119"/>
    </row>
    <row r="37531" spans="13:15" x14ac:dyDescent="0.2">
      <c r="M37531" s="93"/>
      <c r="O37531" s="119"/>
    </row>
    <row r="37532" spans="13:15" x14ac:dyDescent="0.2">
      <c r="M37532" s="93"/>
      <c r="O37532" s="119"/>
    </row>
    <row r="37533" spans="13:15" x14ac:dyDescent="0.2">
      <c r="M37533" s="93"/>
      <c r="O37533" s="119"/>
    </row>
    <row r="37534" spans="13:15" x14ac:dyDescent="0.2">
      <c r="M37534" s="93"/>
      <c r="O37534" s="119"/>
    </row>
    <row r="37535" spans="13:15" x14ac:dyDescent="0.2">
      <c r="M37535" s="93"/>
      <c r="O37535" s="119"/>
    </row>
    <row r="37536" spans="13:15" x14ac:dyDescent="0.2">
      <c r="M37536" s="93"/>
      <c r="O37536" s="119"/>
    </row>
    <row r="37537" spans="13:15" x14ac:dyDescent="0.2">
      <c r="M37537" s="93"/>
      <c r="O37537" s="119"/>
    </row>
    <row r="37538" spans="13:15" x14ac:dyDescent="0.2">
      <c r="M37538" s="93"/>
      <c r="O37538" s="119"/>
    </row>
    <row r="37539" spans="13:15" x14ac:dyDescent="0.2">
      <c r="M37539" s="93"/>
      <c r="O37539" s="119"/>
    </row>
    <row r="37540" spans="13:15" x14ac:dyDescent="0.2">
      <c r="M37540" s="93"/>
      <c r="O37540" s="119"/>
    </row>
    <row r="37541" spans="13:15" x14ac:dyDescent="0.2">
      <c r="M37541" s="93"/>
      <c r="O37541" s="119"/>
    </row>
    <row r="37542" spans="13:15" x14ac:dyDescent="0.2">
      <c r="M37542" s="93"/>
      <c r="O37542" s="119"/>
    </row>
    <row r="37543" spans="13:15" x14ac:dyDescent="0.2">
      <c r="M37543" s="93"/>
      <c r="O37543" s="119"/>
    </row>
    <row r="37544" spans="13:15" x14ac:dyDescent="0.2">
      <c r="M37544" s="93"/>
      <c r="O37544" s="119"/>
    </row>
    <row r="37545" spans="13:15" x14ac:dyDescent="0.2">
      <c r="M37545" s="93"/>
      <c r="O37545" s="119"/>
    </row>
    <row r="37546" spans="13:15" x14ac:dyDescent="0.2">
      <c r="M37546" s="93"/>
      <c r="O37546" s="119"/>
    </row>
    <row r="37547" spans="13:15" x14ac:dyDescent="0.2">
      <c r="M37547" s="93"/>
      <c r="O37547" s="119"/>
    </row>
    <row r="37548" spans="13:15" x14ac:dyDescent="0.2">
      <c r="M37548" s="93"/>
      <c r="O37548" s="119"/>
    </row>
    <row r="37549" spans="13:15" x14ac:dyDescent="0.2">
      <c r="M37549" s="93"/>
      <c r="O37549" s="119"/>
    </row>
    <row r="37550" spans="13:15" x14ac:dyDescent="0.2">
      <c r="M37550" s="93"/>
      <c r="O37550" s="119"/>
    </row>
    <row r="37551" spans="13:15" x14ac:dyDescent="0.2">
      <c r="M37551" s="93"/>
      <c r="O37551" s="119"/>
    </row>
    <row r="37552" spans="13:15" x14ac:dyDescent="0.2">
      <c r="M37552" s="93"/>
      <c r="O37552" s="119"/>
    </row>
    <row r="37553" spans="13:15" x14ac:dyDescent="0.2">
      <c r="M37553" s="93"/>
      <c r="O37553" s="119"/>
    </row>
    <row r="37554" spans="13:15" x14ac:dyDescent="0.2">
      <c r="M37554" s="93"/>
      <c r="O37554" s="119"/>
    </row>
    <row r="37555" spans="13:15" x14ac:dyDescent="0.2">
      <c r="M37555" s="93"/>
      <c r="O37555" s="119"/>
    </row>
    <row r="37556" spans="13:15" x14ac:dyDescent="0.2">
      <c r="M37556" s="93"/>
      <c r="O37556" s="119"/>
    </row>
    <row r="37557" spans="13:15" x14ac:dyDescent="0.2">
      <c r="M37557" s="93"/>
      <c r="O37557" s="119"/>
    </row>
    <row r="37558" spans="13:15" x14ac:dyDescent="0.2">
      <c r="M37558" s="93"/>
      <c r="O37558" s="119"/>
    </row>
    <row r="37559" spans="13:15" x14ac:dyDescent="0.2">
      <c r="M37559" s="93"/>
      <c r="O37559" s="119"/>
    </row>
    <row r="37560" spans="13:15" x14ac:dyDescent="0.2">
      <c r="M37560" s="93"/>
      <c r="O37560" s="119"/>
    </row>
    <row r="37561" spans="13:15" x14ac:dyDescent="0.2">
      <c r="M37561" s="93"/>
      <c r="O37561" s="119"/>
    </row>
    <row r="37562" spans="13:15" x14ac:dyDescent="0.2">
      <c r="M37562" s="93"/>
      <c r="O37562" s="119"/>
    </row>
    <row r="37563" spans="13:15" x14ac:dyDescent="0.2">
      <c r="M37563" s="93"/>
      <c r="O37563" s="119"/>
    </row>
    <row r="37564" spans="13:15" x14ac:dyDescent="0.2">
      <c r="M37564" s="93"/>
      <c r="O37564" s="119"/>
    </row>
    <row r="37565" spans="13:15" x14ac:dyDescent="0.2">
      <c r="M37565" s="93"/>
      <c r="O37565" s="119"/>
    </row>
    <row r="37566" spans="13:15" x14ac:dyDescent="0.2">
      <c r="M37566" s="93"/>
      <c r="O37566" s="119"/>
    </row>
    <row r="37567" spans="13:15" x14ac:dyDescent="0.2">
      <c r="M37567" s="93"/>
      <c r="O37567" s="119"/>
    </row>
    <row r="37568" spans="13:15" x14ac:dyDescent="0.2">
      <c r="M37568" s="93"/>
      <c r="O37568" s="119"/>
    </row>
    <row r="37569" spans="13:15" x14ac:dyDescent="0.2">
      <c r="M37569" s="93"/>
      <c r="O37569" s="119"/>
    </row>
    <row r="37570" spans="13:15" x14ac:dyDescent="0.2">
      <c r="M37570" s="93"/>
      <c r="O37570" s="119"/>
    </row>
    <row r="37571" spans="13:15" x14ac:dyDescent="0.2">
      <c r="M37571" s="93"/>
      <c r="O37571" s="119"/>
    </row>
    <row r="37572" spans="13:15" x14ac:dyDescent="0.2">
      <c r="M37572" s="93"/>
      <c r="O37572" s="119"/>
    </row>
    <row r="37573" spans="13:15" x14ac:dyDescent="0.2">
      <c r="M37573" s="93"/>
      <c r="O37573" s="119"/>
    </row>
    <row r="37574" spans="13:15" x14ac:dyDescent="0.2">
      <c r="M37574" s="93"/>
      <c r="O37574" s="119"/>
    </row>
    <row r="37575" spans="13:15" x14ac:dyDescent="0.2">
      <c r="M37575" s="93"/>
      <c r="O37575" s="119"/>
    </row>
    <row r="37576" spans="13:15" x14ac:dyDescent="0.2">
      <c r="M37576" s="93"/>
      <c r="O37576" s="119"/>
    </row>
    <row r="37577" spans="13:15" x14ac:dyDescent="0.2">
      <c r="M37577" s="93"/>
      <c r="O37577" s="119"/>
    </row>
    <row r="37578" spans="13:15" x14ac:dyDescent="0.2">
      <c r="M37578" s="93"/>
      <c r="O37578" s="119"/>
    </row>
    <row r="37579" spans="13:15" x14ac:dyDescent="0.2">
      <c r="M37579" s="93"/>
      <c r="O37579" s="119"/>
    </row>
    <row r="37580" spans="13:15" x14ac:dyDescent="0.2">
      <c r="M37580" s="93"/>
      <c r="O37580" s="119"/>
    </row>
    <row r="37581" spans="13:15" x14ac:dyDescent="0.2">
      <c r="M37581" s="93"/>
      <c r="O37581" s="119"/>
    </row>
    <row r="37582" spans="13:15" x14ac:dyDescent="0.2">
      <c r="M37582" s="93"/>
      <c r="O37582" s="119"/>
    </row>
    <row r="37583" spans="13:15" x14ac:dyDescent="0.2">
      <c r="M37583" s="93"/>
      <c r="O37583" s="119"/>
    </row>
    <row r="37584" spans="13:15" x14ac:dyDescent="0.2">
      <c r="M37584" s="93"/>
      <c r="O37584" s="119"/>
    </row>
    <row r="37585" spans="13:15" x14ac:dyDescent="0.2">
      <c r="M37585" s="93"/>
      <c r="O37585" s="119"/>
    </row>
    <row r="37586" spans="13:15" x14ac:dyDescent="0.2">
      <c r="M37586" s="93"/>
      <c r="O37586" s="119"/>
    </row>
    <row r="37587" spans="13:15" x14ac:dyDescent="0.2">
      <c r="M37587" s="93"/>
      <c r="O37587" s="119"/>
    </row>
    <row r="37588" spans="13:15" x14ac:dyDescent="0.2">
      <c r="M37588" s="93"/>
      <c r="O37588" s="119"/>
    </row>
    <row r="37589" spans="13:15" x14ac:dyDescent="0.2">
      <c r="M37589" s="93"/>
      <c r="O37589" s="119"/>
    </row>
    <row r="37590" spans="13:15" x14ac:dyDescent="0.2">
      <c r="M37590" s="93"/>
      <c r="O37590" s="119"/>
    </row>
    <row r="37591" spans="13:15" x14ac:dyDescent="0.2">
      <c r="M37591" s="93"/>
      <c r="O37591" s="119"/>
    </row>
    <row r="37592" spans="13:15" x14ac:dyDescent="0.2">
      <c r="M37592" s="93"/>
      <c r="O37592" s="119"/>
    </row>
    <row r="37593" spans="13:15" x14ac:dyDescent="0.2">
      <c r="M37593" s="93"/>
      <c r="O37593" s="119"/>
    </row>
    <row r="37594" spans="13:15" x14ac:dyDescent="0.2">
      <c r="M37594" s="93"/>
      <c r="O37594" s="119"/>
    </row>
    <row r="37595" spans="13:15" x14ac:dyDescent="0.2">
      <c r="M37595" s="93"/>
      <c r="O37595" s="119"/>
    </row>
    <row r="37596" spans="13:15" x14ac:dyDescent="0.2">
      <c r="M37596" s="93"/>
      <c r="O37596" s="119"/>
    </row>
    <row r="37597" spans="13:15" x14ac:dyDescent="0.2">
      <c r="M37597" s="93"/>
      <c r="O37597" s="119"/>
    </row>
    <row r="37598" spans="13:15" x14ac:dyDescent="0.2">
      <c r="M37598" s="93"/>
      <c r="O37598" s="119"/>
    </row>
    <row r="37599" spans="13:15" x14ac:dyDescent="0.2">
      <c r="M37599" s="93"/>
      <c r="O37599" s="119"/>
    </row>
    <row r="37600" spans="13:15" x14ac:dyDescent="0.2">
      <c r="M37600" s="93"/>
      <c r="O37600" s="119"/>
    </row>
    <row r="37601" spans="13:15" x14ac:dyDescent="0.2">
      <c r="M37601" s="93"/>
      <c r="O37601" s="119"/>
    </row>
    <row r="37602" spans="13:15" x14ac:dyDescent="0.2">
      <c r="M37602" s="93"/>
      <c r="O37602" s="119"/>
    </row>
    <row r="37603" spans="13:15" x14ac:dyDescent="0.2">
      <c r="M37603" s="93"/>
      <c r="O37603" s="119"/>
    </row>
    <row r="37604" spans="13:15" x14ac:dyDescent="0.2">
      <c r="M37604" s="93"/>
      <c r="O37604" s="119"/>
    </row>
    <row r="37605" spans="13:15" x14ac:dyDescent="0.2">
      <c r="M37605" s="93"/>
      <c r="O37605" s="119"/>
    </row>
    <row r="37606" spans="13:15" x14ac:dyDescent="0.2">
      <c r="M37606" s="93"/>
      <c r="O37606" s="119"/>
    </row>
    <row r="37607" spans="13:15" x14ac:dyDescent="0.2">
      <c r="M37607" s="93"/>
      <c r="O37607" s="119"/>
    </row>
    <row r="37608" spans="13:15" x14ac:dyDescent="0.2">
      <c r="M37608" s="93"/>
      <c r="O37608" s="119"/>
    </row>
    <row r="37609" spans="13:15" x14ac:dyDescent="0.2">
      <c r="M37609" s="93"/>
      <c r="O37609" s="119"/>
    </row>
    <row r="37610" spans="13:15" x14ac:dyDescent="0.2">
      <c r="M37610" s="93"/>
      <c r="O37610" s="119"/>
    </row>
    <row r="37611" spans="13:15" x14ac:dyDescent="0.2">
      <c r="M37611" s="93"/>
      <c r="O37611" s="119"/>
    </row>
    <row r="37612" spans="13:15" x14ac:dyDescent="0.2">
      <c r="M37612" s="93"/>
      <c r="O37612" s="119"/>
    </row>
    <row r="37613" spans="13:15" x14ac:dyDescent="0.2">
      <c r="M37613" s="93"/>
      <c r="O37613" s="119"/>
    </row>
    <row r="37614" spans="13:15" x14ac:dyDescent="0.2">
      <c r="M37614" s="93"/>
      <c r="O37614" s="119"/>
    </row>
    <row r="37615" spans="13:15" x14ac:dyDescent="0.2">
      <c r="M37615" s="93"/>
      <c r="O37615" s="119"/>
    </row>
    <row r="37616" spans="13:15" x14ac:dyDescent="0.2">
      <c r="M37616" s="93"/>
      <c r="O37616" s="119"/>
    </row>
    <row r="37617" spans="13:15" x14ac:dyDescent="0.2">
      <c r="M37617" s="93"/>
      <c r="O37617" s="119"/>
    </row>
    <row r="37618" spans="13:15" x14ac:dyDescent="0.2">
      <c r="M37618" s="93"/>
      <c r="O37618" s="119"/>
    </row>
    <row r="37619" spans="13:15" x14ac:dyDescent="0.2">
      <c r="M37619" s="93"/>
      <c r="O37619" s="119"/>
    </row>
    <row r="37620" spans="13:15" x14ac:dyDescent="0.2">
      <c r="M37620" s="93"/>
      <c r="O37620" s="119"/>
    </row>
    <row r="37621" spans="13:15" x14ac:dyDescent="0.2">
      <c r="M37621" s="93"/>
      <c r="O37621" s="119"/>
    </row>
    <row r="37622" spans="13:15" x14ac:dyDescent="0.2">
      <c r="M37622" s="93"/>
      <c r="O37622" s="119"/>
    </row>
    <row r="37623" spans="13:15" x14ac:dyDescent="0.2">
      <c r="M37623" s="93"/>
      <c r="O37623" s="119"/>
    </row>
    <row r="37624" spans="13:15" x14ac:dyDescent="0.2">
      <c r="M37624" s="93"/>
      <c r="O37624" s="119"/>
    </row>
    <row r="37625" spans="13:15" x14ac:dyDescent="0.2">
      <c r="M37625" s="93"/>
      <c r="O37625" s="119"/>
    </row>
    <row r="37626" spans="13:15" x14ac:dyDescent="0.2">
      <c r="M37626" s="93"/>
      <c r="O37626" s="119"/>
    </row>
    <row r="37627" spans="13:15" x14ac:dyDescent="0.2">
      <c r="M37627" s="93"/>
      <c r="O37627" s="119"/>
    </row>
    <row r="37628" spans="13:15" x14ac:dyDescent="0.2">
      <c r="M37628" s="93"/>
      <c r="O37628" s="119"/>
    </row>
    <row r="37629" spans="13:15" x14ac:dyDescent="0.2">
      <c r="M37629" s="93"/>
      <c r="O37629" s="119"/>
    </row>
    <row r="37630" spans="13:15" x14ac:dyDescent="0.2">
      <c r="M37630" s="93"/>
      <c r="O37630" s="119"/>
    </row>
    <row r="37631" spans="13:15" x14ac:dyDescent="0.2">
      <c r="M37631" s="93"/>
      <c r="O37631" s="119"/>
    </row>
    <row r="37632" spans="13:15" x14ac:dyDescent="0.2">
      <c r="M37632" s="93"/>
      <c r="O37632" s="119"/>
    </row>
    <row r="37633" spans="13:15" x14ac:dyDescent="0.2">
      <c r="M37633" s="93"/>
      <c r="O37633" s="119"/>
    </row>
    <row r="37634" spans="13:15" x14ac:dyDescent="0.2">
      <c r="M37634" s="93"/>
      <c r="O37634" s="119"/>
    </row>
    <row r="37635" spans="13:15" x14ac:dyDescent="0.2">
      <c r="M37635" s="93"/>
      <c r="O37635" s="119"/>
    </row>
    <row r="37636" spans="13:15" x14ac:dyDescent="0.2">
      <c r="M37636" s="93"/>
      <c r="O37636" s="119"/>
    </row>
    <row r="37637" spans="13:15" x14ac:dyDescent="0.2">
      <c r="M37637" s="93"/>
      <c r="O37637" s="119"/>
    </row>
    <row r="37638" spans="13:15" x14ac:dyDescent="0.2">
      <c r="M37638" s="93"/>
      <c r="O37638" s="119"/>
    </row>
    <row r="37639" spans="13:15" x14ac:dyDescent="0.2">
      <c r="M37639" s="93"/>
      <c r="O37639" s="119"/>
    </row>
    <row r="37640" spans="13:15" x14ac:dyDescent="0.2">
      <c r="M37640" s="93"/>
      <c r="O37640" s="119"/>
    </row>
    <row r="37641" spans="13:15" x14ac:dyDescent="0.2">
      <c r="M37641" s="93"/>
      <c r="O37641" s="119"/>
    </row>
    <row r="37642" spans="13:15" x14ac:dyDescent="0.2">
      <c r="M37642" s="93"/>
      <c r="O37642" s="119"/>
    </row>
    <row r="37643" spans="13:15" x14ac:dyDescent="0.2">
      <c r="M37643" s="93"/>
      <c r="O37643" s="119"/>
    </row>
    <row r="37644" spans="13:15" x14ac:dyDescent="0.2">
      <c r="M37644" s="93"/>
      <c r="O37644" s="119"/>
    </row>
    <row r="37645" spans="13:15" x14ac:dyDescent="0.2">
      <c r="M37645" s="93"/>
      <c r="O37645" s="119"/>
    </row>
    <row r="37646" spans="13:15" x14ac:dyDescent="0.2">
      <c r="M37646" s="93"/>
      <c r="O37646" s="119"/>
    </row>
    <row r="37647" spans="13:15" x14ac:dyDescent="0.2">
      <c r="M37647" s="93"/>
      <c r="O37647" s="119"/>
    </row>
    <row r="37648" spans="13:15" x14ac:dyDescent="0.2">
      <c r="M37648" s="93"/>
      <c r="O37648" s="119"/>
    </row>
    <row r="37649" spans="13:15" x14ac:dyDescent="0.2">
      <c r="M37649" s="93"/>
      <c r="O37649" s="119"/>
    </row>
    <row r="37650" spans="13:15" x14ac:dyDescent="0.2">
      <c r="M37650" s="93"/>
      <c r="O37650" s="119"/>
    </row>
    <row r="37651" spans="13:15" x14ac:dyDescent="0.2">
      <c r="M37651" s="93"/>
      <c r="O37651" s="119"/>
    </row>
    <row r="37652" spans="13:15" x14ac:dyDescent="0.2">
      <c r="M37652" s="93"/>
      <c r="O37652" s="119"/>
    </row>
    <row r="37653" spans="13:15" x14ac:dyDescent="0.2">
      <c r="M37653" s="93"/>
      <c r="O37653" s="119"/>
    </row>
    <row r="37654" spans="13:15" x14ac:dyDescent="0.2">
      <c r="M37654" s="93"/>
      <c r="O37654" s="119"/>
    </row>
    <row r="37655" spans="13:15" x14ac:dyDescent="0.2">
      <c r="M37655" s="93"/>
      <c r="O37655" s="119"/>
    </row>
    <row r="37656" spans="13:15" x14ac:dyDescent="0.2">
      <c r="M37656" s="93"/>
      <c r="O37656" s="119"/>
    </row>
    <row r="37657" spans="13:15" x14ac:dyDescent="0.2">
      <c r="M37657" s="93"/>
      <c r="O37657" s="119"/>
    </row>
    <row r="37658" spans="13:15" x14ac:dyDescent="0.2">
      <c r="M37658" s="93"/>
      <c r="O37658" s="119"/>
    </row>
    <row r="37659" spans="13:15" x14ac:dyDescent="0.2">
      <c r="M37659" s="93"/>
      <c r="O37659" s="119"/>
    </row>
    <row r="37660" spans="13:15" x14ac:dyDescent="0.2">
      <c r="M37660" s="93"/>
      <c r="O37660" s="119"/>
    </row>
    <row r="37661" spans="13:15" x14ac:dyDescent="0.2">
      <c r="M37661" s="93"/>
      <c r="O37661" s="119"/>
    </row>
    <row r="37662" spans="13:15" x14ac:dyDescent="0.2">
      <c r="M37662" s="93"/>
      <c r="O37662" s="119"/>
    </row>
    <row r="37663" spans="13:15" x14ac:dyDescent="0.2">
      <c r="M37663" s="93"/>
      <c r="O37663" s="119"/>
    </row>
    <row r="37664" spans="13:15" x14ac:dyDescent="0.2">
      <c r="M37664" s="93"/>
      <c r="O37664" s="119"/>
    </row>
    <row r="37665" spans="13:15" x14ac:dyDescent="0.2">
      <c r="M37665" s="93"/>
      <c r="O37665" s="119"/>
    </row>
    <row r="37666" spans="13:15" x14ac:dyDescent="0.2">
      <c r="M37666" s="93"/>
      <c r="O37666" s="119"/>
    </row>
    <row r="37667" spans="13:15" x14ac:dyDescent="0.2">
      <c r="M37667" s="93"/>
      <c r="O37667" s="119"/>
    </row>
    <row r="37668" spans="13:15" x14ac:dyDescent="0.2">
      <c r="M37668" s="93"/>
      <c r="O37668" s="119"/>
    </row>
    <row r="37669" spans="13:15" x14ac:dyDescent="0.2">
      <c r="M37669" s="93"/>
      <c r="O37669" s="119"/>
    </row>
    <row r="37670" spans="13:15" x14ac:dyDescent="0.2">
      <c r="M37670" s="93"/>
      <c r="O37670" s="119"/>
    </row>
    <row r="37671" spans="13:15" x14ac:dyDescent="0.2">
      <c r="M37671" s="93"/>
      <c r="O37671" s="119"/>
    </row>
    <row r="37672" spans="13:15" x14ac:dyDescent="0.2">
      <c r="M37672" s="93"/>
      <c r="O37672" s="119"/>
    </row>
    <row r="37673" spans="13:15" x14ac:dyDescent="0.2">
      <c r="M37673" s="93"/>
      <c r="O37673" s="119"/>
    </row>
    <row r="37674" spans="13:15" x14ac:dyDescent="0.2">
      <c r="M37674" s="93"/>
      <c r="O37674" s="119"/>
    </row>
    <row r="37675" spans="13:15" x14ac:dyDescent="0.2">
      <c r="M37675" s="93"/>
      <c r="O37675" s="119"/>
    </row>
    <row r="37676" spans="13:15" x14ac:dyDescent="0.2">
      <c r="M37676" s="93"/>
      <c r="O37676" s="119"/>
    </row>
    <row r="37677" spans="13:15" x14ac:dyDescent="0.2">
      <c r="M37677" s="93"/>
      <c r="O37677" s="119"/>
    </row>
    <row r="37678" spans="13:15" x14ac:dyDescent="0.2">
      <c r="M37678" s="93"/>
      <c r="O37678" s="119"/>
    </row>
    <row r="37679" spans="13:15" x14ac:dyDescent="0.2">
      <c r="M37679" s="93"/>
      <c r="O37679" s="119"/>
    </row>
    <row r="37680" spans="13:15" x14ac:dyDescent="0.2">
      <c r="M37680" s="93"/>
      <c r="O37680" s="119"/>
    </row>
    <row r="37681" spans="13:15" x14ac:dyDescent="0.2">
      <c r="M37681" s="93"/>
      <c r="O37681" s="119"/>
    </row>
    <row r="37682" spans="13:15" x14ac:dyDescent="0.2">
      <c r="M37682" s="93"/>
      <c r="O37682" s="119"/>
    </row>
    <row r="37683" spans="13:15" x14ac:dyDescent="0.2">
      <c r="M37683" s="93"/>
      <c r="O37683" s="119"/>
    </row>
    <row r="37684" spans="13:15" x14ac:dyDescent="0.2">
      <c r="M37684" s="93"/>
      <c r="O37684" s="119"/>
    </row>
    <row r="37685" spans="13:15" x14ac:dyDescent="0.2">
      <c r="M37685" s="93"/>
      <c r="O37685" s="119"/>
    </row>
    <row r="37686" spans="13:15" x14ac:dyDescent="0.2">
      <c r="M37686" s="93"/>
      <c r="O37686" s="119"/>
    </row>
    <row r="37687" spans="13:15" x14ac:dyDescent="0.2">
      <c r="M37687" s="93"/>
      <c r="O37687" s="119"/>
    </row>
    <row r="37688" spans="13:15" x14ac:dyDescent="0.2">
      <c r="M37688" s="93"/>
      <c r="O37688" s="119"/>
    </row>
    <row r="37689" spans="13:15" x14ac:dyDescent="0.2">
      <c r="M37689" s="93"/>
      <c r="O37689" s="119"/>
    </row>
    <row r="37690" spans="13:15" x14ac:dyDescent="0.2">
      <c r="M37690" s="93"/>
      <c r="O37690" s="119"/>
    </row>
    <row r="37691" spans="13:15" x14ac:dyDescent="0.2">
      <c r="M37691" s="93"/>
      <c r="O37691" s="119"/>
    </row>
    <row r="37692" spans="13:15" x14ac:dyDescent="0.2">
      <c r="M37692" s="93"/>
      <c r="O37692" s="119"/>
    </row>
    <row r="37693" spans="13:15" x14ac:dyDescent="0.2">
      <c r="M37693" s="93"/>
      <c r="O37693" s="119"/>
    </row>
    <row r="37694" spans="13:15" x14ac:dyDescent="0.2">
      <c r="M37694" s="93"/>
      <c r="O37694" s="119"/>
    </row>
    <row r="37695" spans="13:15" x14ac:dyDescent="0.2">
      <c r="M37695" s="93"/>
      <c r="O37695" s="119"/>
    </row>
    <row r="37696" spans="13:15" x14ac:dyDescent="0.2">
      <c r="M37696" s="93"/>
      <c r="O37696" s="119"/>
    </row>
    <row r="37697" spans="13:15" x14ac:dyDescent="0.2">
      <c r="M37697" s="93"/>
      <c r="O37697" s="119"/>
    </row>
    <row r="37698" spans="13:15" x14ac:dyDescent="0.2">
      <c r="M37698" s="93"/>
      <c r="O37698" s="119"/>
    </row>
    <row r="37699" spans="13:15" x14ac:dyDescent="0.2">
      <c r="M37699" s="93"/>
      <c r="O37699" s="119"/>
    </row>
    <row r="37700" spans="13:15" x14ac:dyDescent="0.2">
      <c r="M37700" s="93"/>
      <c r="O37700" s="119"/>
    </row>
    <row r="37701" spans="13:15" x14ac:dyDescent="0.2">
      <c r="M37701" s="93"/>
      <c r="O37701" s="119"/>
    </row>
    <row r="37702" spans="13:15" x14ac:dyDescent="0.2">
      <c r="M37702" s="93"/>
      <c r="O37702" s="119"/>
    </row>
    <row r="37703" spans="13:15" x14ac:dyDescent="0.2">
      <c r="M37703" s="93"/>
      <c r="O37703" s="119"/>
    </row>
    <row r="37704" spans="13:15" x14ac:dyDescent="0.2">
      <c r="M37704" s="93"/>
      <c r="O37704" s="119"/>
    </row>
    <row r="37705" spans="13:15" x14ac:dyDescent="0.2">
      <c r="M37705" s="93"/>
      <c r="O37705" s="119"/>
    </row>
    <row r="37706" spans="13:15" x14ac:dyDescent="0.2">
      <c r="M37706" s="93"/>
      <c r="O37706" s="119"/>
    </row>
    <row r="37707" spans="13:15" x14ac:dyDescent="0.2">
      <c r="M37707" s="93"/>
      <c r="O37707" s="119"/>
    </row>
    <row r="37708" spans="13:15" x14ac:dyDescent="0.2">
      <c r="M37708" s="93"/>
      <c r="O37708" s="119"/>
    </row>
    <row r="37709" spans="13:15" x14ac:dyDescent="0.2">
      <c r="M37709" s="93"/>
      <c r="O37709" s="119"/>
    </row>
    <row r="37710" spans="13:15" x14ac:dyDescent="0.2">
      <c r="M37710" s="93"/>
      <c r="O37710" s="119"/>
    </row>
    <row r="37711" spans="13:15" x14ac:dyDescent="0.2">
      <c r="M37711" s="93"/>
      <c r="O37711" s="119"/>
    </row>
    <row r="37712" spans="13:15" x14ac:dyDescent="0.2">
      <c r="M37712" s="93"/>
      <c r="O37712" s="119"/>
    </row>
    <row r="37713" spans="13:15" x14ac:dyDescent="0.2">
      <c r="M37713" s="93"/>
      <c r="O37713" s="119"/>
    </row>
    <row r="37714" spans="13:15" x14ac:dyDescent="0.2">
      <c r="M37714" s="93"/>
      <c r="O37714" s="119"/>
    </row>
    <row r="37715" spans="13:15" x14ac:dyDescent="0.2">
      <c r="M37715" s="93"/>
      <c r="O37715" s="119"/>
    </row>
    <row r="37716" spans="13:15" x14ac:dyDescent="0.2">
      <c r="M37716" s="93"/>
      <c r="O37716" s="119"/>
    </row>
    <row r="37717" spans="13:15" x14ac:dyDescent="0.2">
      <c r="M37717" s="93"/>
      <c r="O37717" s="119"/>
    </row>
    <row r="37718" spans="13:15" x14ac:dyDescent="0.2">
      <c r="M37718" s="93"/>
      <c r="O37718" s="119"/>
    </row>
    <row r="37719" spans="13:15" x14ac:dyDescent="0.2">
      <c r="M37719" s="93"/>
      <c r="O37719" s="119"/>
    </row>
    <row r="37720" spans="13:15" x14ac:dyDescent="0.2">
      <c r="M37720" s="93"/>
      <c r="O37720" s="119"/>
    </row>
    <row r="37721" spans="13:15" x14ac:dyDescent="0.2">
      <c r="M37721" s="93"/>
      <c r="O37721" s="119"/>
    </row>
    <row r="37722" spans="13:15" x14ac:dyDescent="0.2">
      <c r="M37722" s="93"/>
      <c r="O37722" s="119"/>
    </row>
    <row r="37723" spans="13:15" x14ac:dyDescent="0.2">
      <c r="M37723" s="93"/>
      <c r="O37723" s="119"/>
    </row>
    <row r="37724" spans="13:15" x14ac:dyDescent="0.2">
      <c r="M37724" s="93"/>
      <c r="O37724" s="119"/>
    </row>
    <row r="37725" spans="13:15" x14ac:dyDescent="0.2">
      <c r="M37725" s="93"/>
      <c r="O37725" s="119"/>
    </row>
    <row r="37726" spans="13:15" x14ac:dyDescent="0.2">
      <c r="M37726" s="93"/>
      <c r="O37726" s="119"/>
    </row>
    <row r="37727" spans="13:15" x14ac:dyDescent="0.2">
      <c r="M37727" s="93"/>
      <c r="O37727" s="119"/>
    </row>
    <row r="37728" spans="13:15" x14ac:dyDescent="0.2">
      <c r="M37728" s="93"/>
      <c r="O37728" s="119"/>
    </row>
    <row r="37729" spans="13:15" x14ac:dyDescent="0.2">
      <c r="M37729" s="93"/>
      <c r="O37729" s="119"/>
    </row>
    <row r="37730" spans="13:15" x14ac:dyDescent="0.2">
      <c r="M37730" s="93"/>
      <c r="O37730" s="119"/>
    </row>
    <row r="37731" spans="13:15" x14ac:dyDescent="0.2">
      <c r="M37731" s="93"/>
      <c r="O37731" s="119"/>
    </row>
    <row r="37732" spans="13:15" x14ac:dyDescent="0.2">
      <c r="M37732" s="93"/>
      <c r="O37732" s="119"/>
    </row>
    <row r="37733" spans="13:15" x14ac:dyDescent="0.2">
      <c r="M37733" s="93"/>
      <c r="O37733" s="119"/>
    </row>
    <row r="37734" spans="13:15" x14ac:dyDescent="0.2">
      <c r="M37734" s="93"/>
      <c r="O37734" s="119"/>
    </row>
    <row r="37735" spans="13:15" x14ac:dyDescent="0.2">
      <c r="M37735" s="93"/>
      <c r="O37735" s="119"/>
    </row>
    <row r="37736" spans="13:15" x14ac:dyDescent="0.2">
      <c r="M37736" s="93"/>
      <c r="O37736" s="119"/>
    </row>
    <row r="37737" spans="13:15" x14ac:dyDescent="0.2">
      <c r="M37737" s="93"/>
      <c r="O37737" s="119"/>
    </row>
    <row r="37738" spans="13:15" x14ac:dyDescent="0.2">
      <c r="M37738" s="93"/>
      <c r="O37738" s="119"/>
    </row>
    <row r="37739" spans="13:15" x14ac:dyDescent="0.2">
      <c r="M37739" s="93"/>
      <c r="O37739" s="119"/>
    </row>
    <row r="37740" spans="13:15" x14ac:dyDescent="0.2">
      <c r="M37740" s="93"/>
      <c r="O37740" s="119"/>
    </row>
    <row r="37741" spans="13:15" x14ac:dyDescent="0.2">
      <c r="M37741" s="93"/>
      <c r="O37741" s="119"/>
    </row>
    <row r="37742" spans="13:15" x14ac:dyDescent="0.2">
      <c r="M37742" s="93"/>
      <c r="O37742" s="119"/>
    </row>
    <row r="37743" spans="13:15" x14ac:dyDescent="0.2">
      <c r="M37743" s="93"/>
      <c r="O37743" s="119"/>
    </row>
    <row r="37744" spans="13:15" x14ac:dyDescent="0.2">
      <c r="M37744" s="93"/>
      <c r="O37744" s="119"/>
    </row>
    <row r="37745" spans="13:15" x14ac:dyDescent="0.2">
      <c r="M37745" s="93"/>
      <c r="O37745" s="119"/>
    </row>
    <row r="37746" spans="13:15" x14ac:dyDescent="0.2">
      <c r="M37746" s="93"/>
      <c r="O37746" s="119"/>
    </row>
    <row r="37747" spans="13:15" x14ac:dyDescent="0.2">
      <c r="M37747" s="93"/>
      <c r="O37747" s="119"/>
    </row>
    <row r="37748" spans="13:15" x14ac:dyDescent="0.2">
      <c r="M37748" s="93"/>
      <c r="O37748" s="119"/>
    </row>
    <row r="37749" spans="13:15" x14ac:dyDescent="0.2">
      <c r="M37749" s="93"/>
      <c r="O37749" s="119"/>
    </row>
    <row r="37750" spans="13:15" x14ac:dyDescent="0.2">
      <c r="M37750" s="93"/>
      <c r="O37750" s="119"/>
    </row>
    <row r="37751" spans="13:15" x14ac:dyDescent="0.2">
      <c r="M37751" s="93"/>
      <c r="O37751" s="119"/>
    </row>
    <row r="37752" spans="13:15" x14ac:dyDescent="0.2">
      <c r="M37752" s="93"/>
      <c r="O37752" s="119"/>
    </row>
    <row r="37753" spans="13:15" x14ac:dyDescent="0.2">
      <c r="M37753" s="93"/>
      <c r="O37753" s="119"/>
    </row>
    <row r="37754" spans="13:15" x14ac:dyDescent="0.2">
      <c r="M37754" s="93"/>
      <c r="O37754" s="119"/>
    </row>
    <row r="37755" spans="13:15" x14ac:dyDescent="0.2">
      <c r="M37755" s="93"/>
      <c r="O37755" s="119"/>
    </row>
    <row r="37756" spans="13:15" x14ac:dyDescent="0.2">
      <c r="M37756" s="93"/>
      <c r="O37756" s="119"/>
    </row>
    <row r="37757" spans="13:15" x14ac:dyDescent="0.2">
      <c r="M37757" s="93"/>
      <c r="O37757" s="119"/>
    </row>
    <row r="37758" spans="13:15" x14ac:dyDescent="0.2">
      <c r="M37758" s="93"/>
      <c r="O37758" s="119"/>
    </row>
    <row r="37759" spans="13:15" x14ac:dyDescent="0.2">
      <c r="M37759" s="93"/>
      <c r="O37759" s="119"/>
    </row>
    <row r="37760" spans="13:15" x14ac:dyDescent="0.2">
      <c r="M37760" s="93"/>
      <c r="O37760" s="119"/>
    </row>
    <row r="37761" spans="13:15" x14ac:dyDescent="0.2">
      <c r="M37761" s="93"/>
      <c r="O37761" s="119"/>
    </row>
    <row r="37762" spans="13:15" x14ac:dyDescent="0.2">
      <c r="M37762" s="93"/>
      <c r="O37762" s="119"/>
    </row>
    <row r="37763" spans="13:15" x14ac:dyDescent="0.2">
      <c r="M37763" s="93"/>
      <c r="O37763" s="119"/>
    </row>
    <row r="37764" spans="13:15" x14ac:dyDescent="0.2">
      <c r="M37764" s="93"/>
      <c r="O37764" s="119"/>
    </row>
    <row r="37765" spans="13:15" x14ac:dyDescent="0.2">
      <c r="M37765" s="93"/>
      <c r="O37765" s="119"/>
    </row>
    <row r="37766" spans="13:15" x14ac:dyDescent="0.2">
      <c r="M37766" s="93"/>
      <c r="O37766" s="119"/>
    </row>
    <row r="37767" spans="13:15" x14ac:dyDescent="0.2">
      <c r="M37767" s="93"/>
      <c r="O37767" s="119"/>
    </row>
    <row r="37768" spans="13:15" x14ac:dyDescent="0.2">
      <c r="M37768" s="93"/>
      <c r="O37768" s="119"/>
    </row>
    <row r="37769" spans="13:15" x14ac:dyDescent="0.2">
      <c r="M37769" s="93"/>
      <c r="O37769" s="119"/>
    </row>
    <row r="37770" spans="13:15" x14ac:dyDescent="0.2">
      <c r="M37770" s="93"/>
      <c r="O37770" s="119"/>
    </row>
    <row r="37771" spans="13:15" x14ac:dyDescent="0.2">
      <c r="M37771" s="93"/>
      <c r="O37771" s="119"/>
    </row>
    <row r="37772" spans="13:15" x14ac:dyDescent="0.2">
      <c r="M37772" s="93"/>
      <c r="O37772" s="119"/>
    </row>
    <row r="37773" spans="13:15" x14ac:dyDescent="0.2">
      <c r="M37773" s="93"/>
      <c r="O37773" s="119"/>
    </row>
    <row r="37774" spans="13:15" x14ac:dyDescent="0.2">
      <c r="M37774" s="93"/>
      <c r="O37774" s="119"/>
    </row>
    <row r="37775" spans="13:15" x14ac:dyDescent="0.2">
      <c r="M37775" s="93"/>
      <c r="O37775" s="119"/>
    </row>
    <row r="37776" spans="13:15" x14ac:dyDescent="0.2">
      <c r="M37776" s="93"/>
      <c r="O37776" s="119"/>
    </row>
    <row r="37777" spans="13:15" x14ac:dyDescent="0.2">
      <c r="M37777" s="93"/>
      <c r="O37777" s="119"/>
    </row>
    <row r="37778" spans="13:15" x14ac:dyDescent="0.2">
      <c r="M37778" s="93"/>
      <c r="O37778" s="119"/>
    </row>
    <row r="37779" spans="13:15" x14ac:dyDescent="0.2">
      <c r="M37779" s="93"/>
      <c r="O37779" s="119"/>
    </row>
    <row r="37780" spans="13:15" x14ac:dyDescent="0.2">
      <c r="M37780" s="93"/>
      <c r="O37780" s="119"/>
    </row>
    <row r="37781" spans="13:15" x14ac:dyDescent="0.2">
      <c r="M37781" s="93"/>
      <c r="O37781" s="119"/>
    </row>
    <row r="37782" spans="13:15" x14ac:dyDescent="0.2">
      <c r="M37782" s="93"/>
      <c r="O37782" s="119"/>
    </row>
    <row r="37783" spans="13:15" x14ac:dyDescent="0.2">
      <c r="M37783" s="93"/>
      <c r="O37783" s="119"/>
    </row>
    <row r="37784" spans="13:15" x14ac:dyDescent="0.2">
      <c r="M37784" s="93"/>
      <c r="O37784" s="119"/>
    </row>
    <row r="37785" spans="13:15" x14ac:dyDescent="0.2">
      <c r="M37785" s="93"/>
      <c r="O37785" s="119"/>
    </row>
    <row r="37786" spans="13:15" x14ac:dyDescent="0.2">
      <c r="M37786" s="93"/>
      <c r="O37786" s="119"/>
    </row>
    <row r="37787" spans="13:15" x14ac:dyDescent="0.2">
      <c r="M37787" s="93"/>
      <c r="O37787" s="119"/>
    </row>
    <row r="37788" spans="13:15" x14ac:dyDescent="0.2">
      <c r="M37788" s="93"/>
      <c r="O37788" s="119"/>
    </row>
    <row r="37789" spans="13:15" x14ac:dyDescent="0.2">
      <c r="M37789" s="93"/>
      <c r="O37789" s="119"/>
    </row>
    <row r="37790" spans="13:15" x14ac:dyDescent="0.2">
      <c r="M37790" s="93"/>
      <c r="O37790" s="119"/>
    </row>
    <row r="37791" spans="13:15" x14ac:dyDescent="0.2">
      <c r="M37791" s="93"/>
      <c r="O37791" s="119"/>
    </row>
    <row r="37792" spans="13:15" x14ac:dyDescent="0.2">
      <c r="M37792" s="93"/>
      <c r="O37792" s="119"/>
    </row>
    <row r="37793" spans="13:15" x14ac:dyDescent="0.2">
      <c r="M37793" s="93"/>
      <c r="O37793" s="119"/>
    </row>
    <row r="37794" spans="13:15" x14ac:dyDescent="0.2">
      <c r="M37794" s="93"/>
      <c r="O37794" s="119"/>
    </row>
    <row r="37795" spans="13:15" x14ac:dyDescent="0.2">
      <c r="M37795" s="93"/>
      <c r="O37795" s="119"/>
    </row>
    <row r="37796" spans="13:15" x14ac:dyDescent="0.2">
      <c r="M37796" s="93"/>
      <c r="O37796" s="119"/>
    </row>
    <row r="37797" spans="13:15" x14ac:dyDescent="0.2">
      <c r="M37797" s="93"/>
      <c r="O37797" s="119"/>
    </row>
    <row r="37798" spans="13:15" x14ac:dyDescent="0.2">
      <c r="M37798" s="93"/>
      <c r="O37798" s="119"/>
    </row>
    <row r="37799" spans="13:15" x14ac:dyDescent="0.2">
      <c r="M37799" s="93"/>
      <c r="O37799" s="119"/>
    </row>
    <row r="37800" spans="13:15" x14ac:dyDescent="0.2">
      <c r="M37800" s="93"/>
      <c r="O37800" s="119"/>
    </row>
    <row r="37801" spans="13:15" x14ac:dyDescent="0.2">
      <c r="M37801" s="93"/>
      <c r="O37801" s="119"/>
    </row>
    <row r="37802" spans="13:15" x14ac:dyDescent="0.2">
      <c r="M37802" s="93"/>
      <c r="O37802" s="119"/>
    </row>
    <row r="37803" spans="13:15" x14ac:dyDescent="0.2">
      <c r="M37803" s="93"/>
      <c r="O37803" s="119"/>
    </row>
    <row r="37804" spans="13:15" x14ac:dyDescent="0.2">
      <c r="M37804" s="93"/>
      <c r="O37804" s="119"/>
    </row>
    <row r="37805" spans="13:15" x14ac:dyDescent="0.2">
      <c r="M37805" s="93"/>
      <c r="O37805" s="119"/>
    </row>
    <row r="37806" spans="13:15" x14ac:dyDescent="0.2">
      <c r="M37806" s="93"/>
      <c r="O37806" s="119"/>
    </row>
    <row r="37807" spans="13:15" x14ac:dyDescent="0.2">
      <c r="M37807" s="93"/>
      <c r="O37807" s="119"/>
    </row>
    <row r="37808" spans="13:15" x14ac:dyDescent="0.2">
      <c r="M37808" s="93"/>
      <c r="O37808" s="119"/>
    </row>
    <row r="37809" spans="13:15" x14ac:dyDescent="0.2">
      <c r="M37809" s="93"/>
      <c r="O37809" s="119"/>
    </row>
    <row r="37810" spans="13:15" x14ac:dyDescent="0.2">
      <c r="M37810" s="93"/>
      <c r="O37810" s="119"/>
    </row>
    <row r="37811" spans="13:15" x14ac:dyDescent="0.2">
      <c r="M37811" s="93"/>
      <c r="O37811" s="119"/>
    </row>
    <row r="37812" spans="13:15" x14ac:dyDescent="0.2">
      <c r="M37812" s="93"/>
      <c r="O37812" s="119"/>
    </row>
    <row r="37813" spans="13:15" x14ac:dyDescent="0.2">
      <c r="M37813" s="93"/>
      <c r="O37813" s="119"/>
    </row>
    <row r="37814" spans="13:15" x14ac:dyDescent="0.2">
      <c r="M37814" s="93"/>
      <c r="O37814" s="119"/>
    </row>
    <row r="37815" spans="13:15" x14ac:dyDescent="0.2">
      <c r="M37815" s="93"/>
      <c r="O37815" s="119"/>
    </row>
    <row r="37816" spans="13:15" x14ac:dyDescent="0.2">
      <c r="M37816" s="93"/>
      <c r="O37816" s="119"/>
    </row>
    <row r="37817" spans="13:15" x14ac:dyDescent="0.2">
      <c r="M37817" s="93"/>
      <c r="O37817" s="119"/>
    </row>
    <row r="37818" spans="13:15" x14ac:dyDescent="0.2">
      <c r="M37818" s="93"/>
      <c r="O37818" s="119"/>
    </row>
    <row r="37819" spans="13:15" x14ac:dyDescent="0.2">
      <c r="M37819" s="93"/>
      <c r="O37819" s="119"/>
    </row>
    <row r="37820" spans="13:15" x14ac:dyDescent="0.2">
      <c r="M37820" s="93"/>
      <c r="O37820" s="119"/>
    </row>
    <row r="37821" spans="13:15" x14ac:dyDescent="0.2">
      <c r="M37821" s="93"/>
      <c r="O37821" s="119"/>
    </row>
    <row r="37822" spans="13:15" x14ac:dyDescent="0.2">
      <c r="M37822" s="93"/>
      <c r="O37822" s="119"/>
    </row>
    <row r="37823" spans="13:15" x14ac:dyDescent="0.2">
      <c r="M37823" s="93"/>
      <c r="O37823" s="119"/>
    </row>
    <row r="37824" spans="13:15" x14ac:dyDescent="0.2">
      <c r="M37824" s="93"/>
      <c r="O37824" s="119"/>
    </row>
    <row r="37825" spans="13:15" x14ac:dyDescent="0.2">
      <c r="M37825" s="93"/>
      <c r="O37825" s="119"/>
    </row>
    <row r="37826" spans="13:15" x14ac:dyDescent="0.2">
      <c r="M37826" s="93"/>
      <c r="O37826" s="119"/>
    </row>
    <row r="37827" spans="13:15" x14ac:dyDescent="0.2">
      <c r="M37827" s="93"/>
      <c r="O37827" s="119"/>
    </row>
    <row r="37828" spans="13:15" x14ac:dyDescent="0.2">
      <c r="M37828" s="93"/>
      <c r="O37828" s="119"/>
    </row>
    <row r="37829" spans="13:15" x14ac:dyDescent="0.2">
      <c r="M37829" s="93"/>
      <c r="O37829" s="119"/>
    </row>
    <row r="37830" spans="13:15" x14ac:dyDescent="0.2">
      <c r="M37830" s="93"/>
      <c r="O37830" s="119"/>
    </row>
    <row r="37831" spans="13:15" x14ac:dyDescent="0.2">
      <c r="M37831" s="93"/>
      <c r="O37831" s="119"/>
    </row>
    <row r="37832" spans="13:15" x14ac:dyDescent="0.2">
      <c r="M37832" s="93"/>
      <c r="O37832" s="119"/>
    </row>
    <row r="37833" spans="13:15" x14ac:dyDescent="0.2">
      <c r="M37833" s="93"/>
      <c r="O37833" s="119"/>
    </row>
    <row r="37834" spans="13:15" x14ac:dyDescent="0.2">
      <c r="M37834" s="93"/>
      <c r="O37834" s="119"/>
    </row>
    <row r="37835" spans="13:15" x14ac:dyDescent="0.2">
      <c r="M37835" s="93"/>
      <c r="O37835" s="119"/>
    </row>
    <row r="37836" spans="13:15" x14ac:dyDescent="0.2">
      <c r="M37836" s="93"/>
      <c r="O37836" s="119"/>
    </row>
    <row r="37837" spans="13:15" x14ac:dyDescent="0.2">
      <c r="M37837" s="93"/>
      <c r="O37837" s="119"/>
    </row>
    <row r="37838" spans="13:15" x14ac:dyDescent="0.2">
      <c r="M37838" s="93"/>
      <c r="O37838" s="119"/>
    </row>
    <row r="37839" spans="13:15" x14ac:dyDescent="0.2">
      <c r="M37839" s="93"/>
      <c r="O37839" s="119"/>
    </row>
    <row r="37840" spans="13:15" x14ac:dyDescent="0.2">
      <c r="M37840" s="93"/>
      <c r="O37840" s="119"/>
    </row>
    <row r="37841" spans="13:15" x14ac:dyDescent="0.2">
      <c r="M37841" s="93"/>
      <c r="O37841" s="119"/>
    </row>
    <row r="37842" spans="13:15" x14ac:dyDescent="0.2">
      <c r="M37842" s="93"/>
      <c r="O37842" s="119"/>
    </row>
    <row r="37843" spans="13:15" x14ac:dyDescent="0.2">
      <c r="M37843" s="93"/>
      <c r="O37843" s="119"/>
    </row>
    <row r="37844" spans="13:15" x14ac:dyDescent="0.2">
      <c r="M37844" s="93"/>
      <c r="O37844" s="119"/>
    </row>
    <row r="37845" spans="13:15" x14ac:dyDescent="0.2">
      <c r="M37845" s="93"/>
      <c r="O37845" s="119"/>
    </row>
    <row r="37846" spans="13:15" x14ac:dyDescent="0.2">
      <c r="M37846" s="93"/>
      <c r="O37846" s="119"/>
    </row>
    <row r="37847" spans="13:15" x14ac:dyDescent="0.2">
      <c r="M37847" s="93"/>
      <c r="O37847" s="119"/>
    </row>
    <row r="37848" spans="13:15" x14ac:dyDescent="0.2">
      <c r="M37848" s="93"/>
      <c r="O37848" s="119"/>
    </row>
    <row r="37849" spans="13:15" x14ac:dyDescent="0.2">
      <c r="M37849" s="93"/>
      <c r="O37849" s="119"/>
    </row>
    <row r="37850" spans="13:15" x14ac:dyDescent="0.2">
      <c r="M37850" s="93"/>
      <c r="O37850" s="119"/>
    </row>
    <row r="37851" spans="13:15" x14ac:dyDescent="0.2">
      <c r="M37851" s="93"/>
      <c r="O37851" s="119"/>
    </row>
    <row r="37852" spans="13:15" x14ac:dyDescent="0.2">
      <c r="M37852" s="93"/>
      <c r="O37852" s="119"/>
    </row>
    <row r="37853" spans="13:15" x14ac:dyDescent="0.2">
      <c r="M37853" s="93"/>
      <c r="O37853" s="119"/>
    </row>
    <row r="37854" spans="13:15" x14ac:dyDescent="0.2">
      <c r="M37854" s="93"/>
      <c r="O37854" s="119"/>
    </row>
    <row r="37855" spans="13:15" x14ac:dyDescent="0.2">
      <c r="M37855" s="93"/>
      <c r="O37855" s="119"/>
    </row>
    <row r="37856" spans="13:15" x14ac:dyDescent="0.2">
      <c r="M37856" s="93"/>
      <c r="O37856" s="119"/>
    </row>
    <row r="37857" spans="13:15" x14ac:dyDescent="0.2">
      <c r="M37857" s="93"/>
      <c r="O37857" s="119"/>
    </row>
    <row r="37858" spans="13:15" x14ac:dyDescent="0.2">
      <c r="M37858" s="93"/>
      <c r="O37858" s="119"/>
    </row>
    <row r="37859" spans="13:15" x14ac:dyDescent="0.2">
      <c r="M37859" s="93"/>
      <c r="O37859" s="119"/>
    </row>
    <row r="37860" spans="13:15" x14ac:dyDescent="0.2">
      <c r="M37860" s="93"/>
      <c r="O37860" s="119"/>
    </row>
    <row r="37861" spans="13:15" x14ac:dyDescent="0.2">
      <c r="M37861" s="93"/>
      <c r="O37861" s="119"/>
    </row>
    <row r="37862" spans="13:15" x14ac:dyDescent="0.2">
      <c r="M37862" s="93"/>
      <c r="O37862" s="119"/>
    </row>
    <row r="37863" spans="13:15" x14ac:dyDescent="0.2">
      <c r="M37863" s="93"/>
      <c r="O37863" s="119"/>
    </row>
    <row r="37864" spans="13:15" x14ac:dyDescent="0.2">
      <c r="M37864" s="93"/>
      <c r="O37864" s="119"/>
    </row>
    <row r="37865" spans="13:15" x14ac:dyDescent="0.2">
      <c r="M37865" s="93"/>
      <c r="O37865" s="119"/>
    </row>
    <row r="37866" spans="13:15" x14ac:dyDescent="0.2">
      <c r="M37866" s="93"/>
      <c r="O37866" s="119"/>
    </row>
    <row r="37867" spans="13:15" x14ac:dyDescent="0.2">
      <c r="M37867" s="93"/>
      <c r="O37867" s="119"/>
    </row>
    <row r="37868" spans="13:15" x14ac:dyDescent="0.2">
      <c r="M37868" s="93"/>
      <c r="O37868" s="119"/>
    </row>
    <row r="37869" spans="13:15" x14ac:dyDescent="0.2">
      <c r="M37869" s="93"/>
      <c r="O37869" s="119"/>
    </row>
    <row r="37870" spans="13:15" x14ac:dyDescent="0.2">
      <c r="M37870" s="93"/>
      <c r="O37870" s="119"/>
    </row>
    <row r="37871" spans="13:15" x14ac:dyDescent="0.2">
      <c r="M37871" s="93"/>
      <c r="O37871" s="119"/>
    </row>
    <row r="37872" spans="13:15" x14ac:dyDescent="0.2">
      <c r="M37872" s="93"/>
      <c r="O37872" s="119"/>
    </row>
    <row r="37873" spans="13:15" x14ac:dyDescent="0.2">
      <c r="M37873" s="93"/>
      <c r="O37873" s="119"/>
    </row>
    <row r="37874" spans="13:15" x14ac:dyDescent="0.2">
      <c r="M37874" s="93"/>
      <c r="O37874" s="119"/>
    </row>
    <row r="37875" spans="13:15" x14ac:dyDescent="0.2">
      <c r="M37875" s="93"/>
      <c r="O37875" s="119"/>
    </row>
    <row r="37876" spans="13:15" x14ac:dyDescent="0.2">
      <c r="M37876" s="93"/>
      <c r="O37876" s="119"/>
    </row>
    <row r="37877" spans="13:15" x14ac:dyDescent="0.2">
      <c r="M37877" s="93"/>
      <c r="O37877" s="119"/>
    </row>
    <row r="37878" spans="13:15" x14ac:dyDescent="0.2">
      <c r="M37878" s="93"/>
      <c r="O37878" s="119"/>
    </row>
    <row r="37879" spans="13:15" x14ac:dyDescent="0.2">
      <c r="M37879" s="93"/>
      <c r="O37879" s="119"/>
    </row>
    <row r="37880" spans="13:15" x14ac:dyDescent="0.2">
      <c r="M37880" s="93"/>
      <c r="O37880" s="119"/>
    </row>
    <row r="37881" spans="13:15" x14ac:dyDescent="0.2">
      <c r="M37881" s="93"/>
      <c r="O37881" s="119"/>
    </row>
    <row r="37882" spans="13:15" x14ac:dyDescent="0.2">
      <c r="M37882" s="93"/>
      <c r="O37882" s="119"/>
    </row>
    <row r="37883" spans="13:15" x14ac:dyDescent="0.2">
      <c r="M37883" s="93"/>
      <c r="O37883" s="119"/>
    </row>
    <row r="37884" spans="13:15" x14ac:dyDescent="0.2">
      <c r="M37884" s="93"/>
      <c r="O37884" s="119"/>
    </row>
    <row r="37885" spans="13:15" x14ac:dyDescent="0.2">
      <c r="M37885" s="93"/>
      <c r="O37885" s="119"/>
    </row>
    <row r="37886" spans="13:15" x14ac:dyDescent="0.2">
      <c r="M37886" s="93"/>
      <c r="O37886" s="119"/>
    </row>
    <row r="37887" spans="13:15" x14ac:dyDescent="0.2">
      <c r="M37887" s="93"/>
      <c r="O37887" s="119"/>
    </row>
    <row r="37888" spans="13:15" x14ac:dyDescent="0.2">
      <c r="M37888" s="93"/>
      <c r="O37888" s="119"/>
    </row>
    <row r="37889" spans="13:15" x14ac:dyDescent="0.2">
      <c r="M37889" s="93"/>
      <c r="O37889" s="119"/>
    </row>
    <row r="37890" spans="13:15" x14ac:dyDescent="0.2">
      <c r="M37890" s="93"/>
      <c r="O37890" s="119"/>
    </row>
    <row r="37891" spans="13:15" x14ac:dyDescent="0.2">
      <c r="M37891" s="93"/>
      <c r="O37891" s="119"/>
    </row>
    <row r="37892" spans="13:15" x14ac:dyDescent="0.2">
      <c r="M37892" s="93"/>
      <c r="O37892" s="119"/>
    </row>
    <row r="37893" spans="13:15" x14ac:dyDescent="0.2">
      <c r="M37893" s="93"/>
      <c r="O37893" s="119"/>
    </row>
    <row r="37894" spans="13:15" x14ac:dyDescent="0.2">
      <c r="M37894" s="93"/>
      <c r="O37894" s="119"/>
    </row>
    <row r="37895" spans="13:15" x14ac:dyDescent="0.2">
      <c r="M37895" s="93"/>
      <c r="O37895" s="119"/>
    </row>
    <row r="37896" spans="13:15" x14ac:dyDescent="0.2">
      <c r="M37896" s="93"/>
      <c r="O37896" s="119"/>
    </row>
    <row r="37897" spans="13:15" x14ac:dyDescent="0.2">
      <c r="M37897" s="93"/>
      <c r="O37897" s="119"/>
    </row>
    <row r="37898" spans="13:15" x14ac:dyDescent="0.2">
      <c r="M37898" s="93"/>
      <c r="O37898" s="119"/>
    </row>
    <row r="37899" spans="13:15" x14ac:dyDescent="0.2">
      <c r="M37899" s="93"/>
      <c r="O37899" s="119"/>
    </row>
    <row r="37900" spans="13:15" x14ac:dyDescent="0.2">
      <c r="M37900" s="93"/>
      <c r="O37900" s="119"/>
    </row>
    <row r="37901" spans="13:15" x14ac:dyDescent="0.2">
      <c r="M37901" s="93"/>
      <c r="O37901" s="119"/>
    </row>
    <row r="37902" spans="13:15" x14ac:dyDescent="0.2">
      <c r="M37902" s="93"/>
      <c r="O37902" s="119"/>
    </row>
    <row r="37903" spans="13:15" x14ac:dyDescent="0.2">
      <c r="M37903" s="93"/>
      <c r="O37903" s="119"/>
    </row>
    <row r="37904" spans="13:15" x14ac:dyDescent="0.2">
      <c r="M37904" s="93"/>
      <c r="O37904" s="119"/>
    </row>
    <row r="37905" spans="13:15" x14ac:dyDescent="0.2">
      <c r="M37905" s="93"/>
      <c r="O37905" s="119"/>
    </row>
    <row r="37906" spans="13:15" x14ac:dyDescent="0.2">
      <c r="M37906" s="93"/>
      <c r="O37906" s="119"/>
    </row>
    <row r="37907" spans="13:15" x14ac:dyDescent="0.2">
      <c r="M37907" s="93"/>
      <c r="O37907" s="119"/>
    </row>
    <row r="37908" spans="13:15" x14ac:dyDescent="0.2">
      <c r="M37908" s="93"/>
      <c r="O37908" s="119"/>
    </row>
    <row r="37909" spans="13:15" x14ac:dyDescent="0.2">
      <c r="M37909" s="93"/>
      <c r="O37909" s="119"/>
    </row>
    <row r="37910" spans="13:15" x14ac:dyDescent="0.2">
      <c r="M37910" s="93"/>
      <c r="O37910" s="119"/>
    </row>
    <row r="37911" spans="13:15" x14ac:dyDescent="0.2">
      <c r="M37911" s="93"/>
      <c r="O37911" s="119"/>
    </row>
    <row r="37912" spans="13:15" x14ac:dyDescent="0.2">
      <c r="M37912" s="93"/>
      <c r="O37912" s="119"/>
    </row>
    <row r="37913" spans="13:15" x14ac:dyDescent="0.2">
      <c r="M37913" s="93"/>
      <c r="O37913" s="119"/>
    </row>
    <row r="37914" spans="13:15" x14ac:dyDescent="0.2">
      <c r="M37914" s="93"/>
      <c r="O37914" s="119"/>
    </row>
    <row r="37915" spans="13:15" x14ac:dyDescent="0.2">
      <c r="M37915" s="93"/>
      <c r="O37915" s="119"/>
    </row>
    <row r="37916" spans="13:15" x14ac:dyDescent="0.2">
      <c r="M37916" s="93"/>
      <c r="O37916" s="119"/>
    </row>
    <row r="37917" spans="13:15" x14ac:dyDescent="0.2">
      <c r="M37917" s="93"/>
      <c r="O37917" s="119"/>
    </row>
    <row r="37918" spans="13:15" x14ac:dyDescent="0.2">
      <c r="M37918" s="93"/>
      <c r="O37918" s="119"/>
    </row>
    <row r="37919" spans="13:15" x14ac:dyDescent="0.2">
      <c r="M37919" s="93"/>
      <c r="O37919" s="119"/>
    </row>
    <row r="37920" spans="13:15" x14ac:dyDescent="0.2">
      <c r="M37920" s="93"/>
      <c r="O37920" s="119"/>
    </row>
    <row r="37921" spans="13:15" x14ac:dyDescent="0.2">
      <c r="M37921" s="93"/>
      <c r="O37921" s="119"/>
    </row>
    <row r="37922" spans="13:15" x14ac:dyDescent="0.2">
      <c r="M37922" s="93"/>
      <c r="O37922" s="119"/>
    </row>
    <row r="37923" spans="13:15" x14ac:dyDescent="0.2">
      <c r="M37923" s="93"/>
      <c r="O37923" s="119"/>
    </row>
    <row r="37924" spans="13:15" x14ac:dyDescent="0.2">
      <c r="M37924" s="93"/>
      <c r="O37924" s="119"/>
    </row>
    <row r="37925" spans="13:15" x14ac:dyDescent="0.2">
      <c r="M37925" s="93"/>
      <c r="O37925" s="119"/>
    </row>
    <row r="37926" spans="13:15" x14ac:dyDescent="0.2">
      <c r="M37926" s="93"/>
      <c r="O37926" s="119"/>
    </row>
    <row r="37927" spans="13:15" x14ac:dyDescent="0.2">
      <c r="M37927" s="93"/>
      <c r="O37927" s="119"/>
    </row>
    <row r="37928" spans="13:15" x14ac:dyDescent="0.2">
      <c r="M37928" s="93"/>
      <c r="O37928" s="119"/>
    </row>
    <row r="37929" spans="13:15" x14ac:dyDescent="0.2">
      <c r="M37929" s="93"/>
      <c r="O37929" s="119"/>
    </row>
    <row r="37930" spans="13:15" x14ac:dyDescent="0.2">
      <c r="M37930" s="93"/>
      <c r="O37930" s="119"/>
    </row>
    <row r="37931" spans="13:15" x14ac:dyDescent="0.2">
      <c r="M37931" s="93"/>
      <c r="O37931" s="119"/>
    </row>
    <row r="37932" spans="13:15" x14ac:dyDescent="0.2">
      <c r="M37932" s="93"/>
      <c r="O37932" s="119"/>
    </row>
    <row r="37933" spans="13:15" x14ac:dyDescent="0.2">
      <c r="M37933" s="93"/>
      <c r="O37933" s="119"/>
    </row>
    <row r="37934" spans="13:15" x14ac:dyDescent="0.2">
      <c r="M37934" s="93"/>
      <c r="O37934" s="119"/>
    </row>
    <row r="37935" spans="13:15" x14ac:dyDescent="0.2">
      <c r="M37935" s="93"/>
      <c r="O37935" s="119"/>
    </row>
    <row r="37936" spans="13:15" x14ac:dyDescent="0.2">
      <c r="M37936" s="93"/>
      <c r="O37936" s="119"/>
    </row>
    <row r="37937" spans="13:15" x14ac:dyDescent="0.2">
      <c r="M37937" s="93"/>
      <c r="O37937" s="119"/>
    </row>
    <row r="37938" spans="13:15" x14ac:dyDescent="0.2">
      <c r="M37938" s="93"/>
      <c r="O37938" s="119"/>
    </row>
    <row r="37939" spans="13:15" x14ac:dyDescent="0.2">
      <c r="M37939" s="93"/>
      <c r="O37939" s="119"/>
    </row>
    <row r="37940" spans="13:15" x14ac:dyDescent="0.2">
      <c r="M37940" s="93"/>
      <c r="O37940" s="119"/>
    </row>
    <row r="37941" spans="13:15" x14ac:dyDescent="0.2">
      <c r="M37941" s="93"/>
      <c r="O37941" s="119"/>
    </row>
    <row r="37942" spans="13:15" x14ac:dyDescent="0.2">
      <c r="M37942" s="93"/>
      <c r="O37942" s="119"/>
    </row>
    <row r="37943" spans="13:15" x14ac:dyDescent="0.2">
      <c r="M37943" s="93"/>
      <c r="O37943" s="119"/>
    </row>
    <row r="37944" spans="13:15" x14ac:dyDescent="0.2">
      <c r="M37944" s="93"/>
      <c r="O37944" s="119"/>
    </row>
    <row r="37945" spans="13:15" x14ac:dyDescent="0.2">
      <c r="M37945" s="93"/>
      <c r="O37945" s="119"/>
    </row>
    <row r="37946" spans="13:15" x14ac:dyDescent="0.2">
      <c r="M37946" s="93"/>
      <c r="O37946" s="119"/>
    </row>
    <row r="37947" spans="13:15" x14ac:dyDescent="0.2">
      <c r="M37947" s="93"/>
      <c r="O37947" s="119"/>
    </row>
    <row r="37948" spans="13:15" x14ac:dyDescent="0.2">
      <c r="M37948" s="93"/>
      <c r="O37948" s="119"/>
    </row>
    <row r="37949" spans="13:15" x14ac:dyDescent="0.2">
      <c r="M37949" s="93"/>
      <c r="O37949" s="119"/>
    </row>
    <row r="37950" spans="13:15" x14ac:dyDescent="0.2">
      <c r="M37950" s="93"/>
      <c r="O37950" s="119"/>
    </row>
    <row r="37951" spans="13:15" x14ac:dyDescent="0.2">
      <c r="M37951" s="93"/>
      <c r="O37951" s="119"/>
    </row>
    <row r="37952" spans="13:15" x14ac:dyDescent="0.2">
      <c r="M37952" s="93"/>
      <c r="O37952" s="119"/>
    </row>
    <row r="37953" spans="13:15" x14ac:dyDescent="0.2">
      <c r="M37953" s="93"/>
      <c r="O37953" s="119"/>
    </row>
    <row r="37954" spans="13:15" x14ac:dyDescent="0.2">
      <c r="M37954" s="93"/>
      <c r="O37954" s="119"/>
    </row>
    <row r="37955" spans="13:15" x14ac:dyDescent="0.2">
      <c r="M37955" s="93"/>
      <c r="O37955" s="119"/>
    </row>
    <row r="37956" spans="13:15" x14ac:dyDescent="0.2">
      <c r="M37956" s="93"/>
      <c r="O37956" s="119"/>
    </row>
    <row r="37957" spans="13:15" x14ac:dyDescent="0.2">
      <c r="M37957" s="93"/>
      <c r="O37957" s="119"/>
    </row>
    <row r="37958" spans="13:15" x14ac:dyDescent="0.2">
      <c r="M37958" s="93"/>
      <c r="O37958" s="119"/>
    </row>
    <row r="37959" spans="13:15" x14ac:dyDescent="0.2">
      <c r="M37959" s="93"/>
      <c r="O37959" s="119"/>
    </row>
    <row r="37960" spans="13:15" x14ac:dyDescent="0.2">
      <c r="M37960" s="93"/>
      <c r="O37960" s="119"/>
    </row>
    <row r="37961" spans="13:15" x14ac:dyDescent="0.2">
      <c r="M37961" s="93"/>
      <c r="O37961" s="119"/>
    </row>
    <row r="37962" spans="13:15" x14ac:dyDescent="0.2">
      <c r="M37962" s="93"/>
      <c r="O37962" s="119"/>
    </row>
    <row r="37963" spans="13:15" x14ac:dyDescent="0.2">
      <c r="M37963" s="93"/>
      <c r="O37963" s="119"/>
    </row>
    <row r="37964" spans="13:15" x14ac:dyDescent="0.2">
      <c r="M37964" s="93"/>
      <c r="O37964" s="119"/>
    </row>
    <row r="37965" spans="13:15" x14ac:dyDescent="0.2">
      <c r="M37965" s="93"/>
      <c r="O37965" s="119"/>
    </row>
    <row r="37966" spans="13:15" x14ac:dyDescent="0.2">
      <c r="M37966" s="93"/>
      <c r="O37966" s="119"/>
    </row>
    <row r="37967" spans="13:15" x14ac:dyDescent="0.2">
      <c r="M37967" s="93"/>
      <c r="O37967" s="119"/>
    </row>
    <row r="37968" spans="13:15" x14ac:dyDescent="0.2">
      <c r="M37968" s="93"/>
      <c r="O37968" s="119"/>
    </row>
    <row r="37969" spans="13:15" x14ac:dyDescent="0.2">
      <c r="M37969" s="93"/>
      <c r="O37969" s="119"/>
    </row>
    <row r="37970" spans="13:15" x14ac:dyDescent="0.2">
      <c r="M37970" s="93"/>
      <c r="O37970" s="119"/>
    </row>
    <row r="37971" spans="13:15" x14ac:dyDescent="0.2">
      <c r="M37971" s="93"/>
      <c r="O37971" s="119"/>
    </row>
    <row r="37972" spans="13:15" x14ac:dyDescent="0.2">
      <c r="M37972" s="93"/>
      <c r="O37972" s="119"/>
    </row>
    <row r="37973" spans="13:15" x14ac:dyDescent="0.2">
      <c r="M37973" s="93"/>
      <c r="O37973" s="119"/>
    </row>
    <row r="37974" spans="13:15" x14ac:dyDescent="0.2">
      <c r="M37974" s="93"/>
      <c r="O37974" s="119"/>
    </row>
    <row r="37975" spans="13:15" x14ac:dyDescent="0.2">
      <c r="M37975" s="93"/>
      <c r="O37975" s="119"/>
    </row>
    <row r="37976" spans="13:15" x14ac:dyDescent="0.2">
      <c r="M37976" s="93"/>
      <c r="O37976" s="119"/>
    </row>
    <row r="37977" spans="13:15" x14ac:dyDescent="0.2">
      <c r="M37977" s="93"/>
      <c r="O37977" s="119"/>
    </row>
    <row r="37978" spans="13:15" x14ac:dyDescent="0.2">
      <c r="M37978" s="93"/>
      <c r="O37978" s="119"/>
    </row>
    <row r="37979" spans="13:15" x14ac:dyDescent="0.2">
      <c r="M37979" s="93"/>
      <c r="O37979" s="119"/>
    </row>
    <row r="37980" spans="13:15" x14ac:dyDescent="0.2">
      <c r="M37980" s="93"/>
      <c r="O37980" s="119"/>
    </row>
    <row r="37981" spans="13:15" x14ac:dyDescent="0.2">
      <c r="M37981" s="93"/>
      <c r="O37981" s="119"/>
    </row>
    <row r="37982" spans="13:15" x14ac:dyDescent="0.2">
      <c r="M37982" s="93"/>
      <c r="O37982" s="119"/>
    </row>
    <row r="37983" spans="13:15" x14ac:dyDescent="0.2">
      <c r="M37983" s="93"/>
      <c r="O37983" s="119"/>
    </row>
    <row r="37984" spans="13:15" x14ac:dyDescent="0.2">
      <c r="M37984" s="93"/>
      <c r="O37984" s="119"/>
    </row>
    <row r="37985" spans="13:15" x14ac:dyDescent="0.2">
      <c r="M37985" s="93"/>
      <c r="O37985" s="119"/>
    </row>
    <row r="37986" spans="13:15" x14ac:dyDescent="0.2">
      <c r="M37986" s="93"/>
      <c r="O37986" s="119"/>
    </row>
    <row r="37987" spans="13:15" x14ac:dyDescent="0.2">
      <c r="M37987" s="93"/>
      <c r="O37987" s="119"/>
    </row>
    <row r="37988" spans="13:15" x14ac:dyDescent="0.2">
      <c r="M37988" s="93"/>
      <c r="O37988" s="119"/>
    </row>
    <row r="37989" spans="13:15" x14ac:dyDescent="0.2">
      <c r="M37989" s="93"/>
      <c r="O37989" s="119"/>
    </row>
    <row r="37990" spans="13:15" x14ac:dyDescent="0.2">
      <c r="M37990" s="93"/>
      <c r="O37990" s="119"/>
    </row>
    <row r="37991" spans="13:15" x14ac:dyDescent="0.2">
      <c r="M37991" s="93"/>
      <c r="O37991" s="119"/>
    </row>
    <row r="37992" spans="13:15" x14ac:dyDescent="0.2">
      <c r="M37992" s="93"/>
      <c r="O37992" s="119"/>
    </row>
    <row r="37993" spans="13:15" x14ac:dyDescent="0.2">
      <c r="M37993" s="93"/>
      <c r="O37993" s="119"/>
    </row>
    <row r="37994" spans="13:15" x14ac:dyDescent="0.2">
      <c r="M37994" s="93"/>
      <c r="O37994" s="119"/>
    </row>
    <row r="37995" spans="13:15" x14ac:dyDescent="0.2">
      <c r="M37995" s="93"/>
      <c r="O37995" s="119"/>
    </row>
    <row r="37996" spans="13:15" x14ac:dyDescent="0.2">
      <c r="M37996" s="93"/>
      <c r="O37996" s="119"/>
    </row>
    <row r="37997" spans="13:15" x14ac:dyDescent="0.2">
      <c r="M37997" s="93"/>
      <c r="O37997" s="119"/>
    </row>
    <row r="37998" spans="13:15" x14ac:dyDescent="0.2">
      <c r="M37998" s="93"/>
      <c r="O37998" s="119"/>
    </row>
    <row r="37999" spans="13:15" x14ac:dyDescent="0.2">
      <c r="M37999" s="93"/>
      <c r="O37999" s="119"/>
    </row>
    <row r="38000" spans="13:15" x14ac:dyDescent="0.2">
      <c r="M38000" s="93"/>
      <c r="O38000" s="119"/>
    </row>
    <row r="38001" spans="13:15" x14ac:dyDescent="0.2">
      <c r="M38001" s="93"/>
      <c r="O38001" s="119"/>
    </row>
    <row r="38002" spans="13:15" x14ac:dyDescent="0.2">
      <c r="M38002" s="93"/>
      <c r="O38002" s="119"/>
    </row>
    <row r="38003" spans="13:15" x14ac:dyDescent="0.2">
      <c r="M38003" s="93"/>
      <c r="O38003" s="119"/>
    </row>
    <row r="38004" spans="13:15" x14ac:dyDescent="0.2">
      <c r="M38004" s="93"/>
      <c r="O38004" s="119"/>
    </row>
    <row r="38005" spans="13:15" x14ac:dyDescent="0.2">
      <c r="M38005" s="93"/>
      <c r="O38005" s="119"/>
    </row>
    <row r="38006" spans="13:15" x14ac:dyDescent="0.2">
      <c r="M38006" s="93"/>
      <c r="O38006" s="119"/>
    </row>
    <row r="38007" spans="13:15" x14ac:dyDescent="0.2">
      <c r="M38007" s="93"/>
      <c r="O38007" s="119"/>
    </row>
    <row r="38008" spans="13:15" x14ac:dyDescent="0.2">
      <c r="M38008" s="93"/>
      <c r="O38008" s="119"/>
    </row>
    <row r="38009" spans="13:15" x14ac:dyDescent="0.2">
      <c r="M38009" s="93"/>
      <c r="O38009" s="119"/>
    </row>
    <row r="38010" spans="13:15" x14ac:dyDescent="0.2">
      <c r="M38010" s="93"/>
      <c r="O38010" s="119"/>
    </row>
    <row r="38011" spans="13:15" x14ac:dyDescent="0.2">
      <c r="M38011" s="93"/>
      <c r="O38011" s="119"/>
    </row>
    <row r="38012" spans="13:15" x14ac:dyDescent="0.2">
      <c r="M38012" s="93"/>
      <c r="O38012" s="119"/>
    </row>
    <row r="38013" spans="13:15" x14ac:dyDescent="0.2">
      <c r="M38013" s="93"/>
      <c r="O38013" s="119"/>
    </row>
    <row r="38014" spans="13:15" x14ac:dyDescent="0.2">
      <c r="M38014" s="93"/>
      <c r="O38014" s="119"/>
    </row>
    <row r="38015" spans="13:15" x14ac:dyDescent="0.2">
      <c r="M38015" s="93"/>
      <c r="O38015" s="119"/>
    </row>
    <row r="38016" spans="13:15" x14ac:dyDescent="0.2">
      <c r="M38016" s="93"/>
      <c r="O38016" s="119"/>
    </row>
    <row r="38017" spans="13:15" x14ac:dyDescent="0.2">
      <c r="M38017" s="93"/>
      <c r="O38017" s="119"/>
    </row>
    <row r="38018" spans="13:15" x14ac:dyDescent="0.2">
      <c r="M38018" s="93"/>
      <c r="O38018" s="119"/>
    </row>
    <row r="38019" spans="13:15" x14ac:dyDescent="0.2">
      <c r="M38019" s="93"/>
      <c r="O38019" s="119"/>
    </row>
    <row r="38020" spans="13:15" x14ac:dyDescent="0.2">
      <c r="M38020" s="93"/>
      <c r="O38020" s="119"/>
    </row>
    <row r="38021" spans="13:15" x14ac:dyDescent="0.2">
      <c r="M38021" s="93"/>
      <c r="O38021" s="119"/>
    </row>
    <row r="38022" spans="13:15" x14ac:dyDescent="0.2">
      <c r="M38022" s="93"/>
      <c r="O38022" s="119"/>
    </row>
    <row r="38023" spans="13:15" x14ac:dyDescent="0.2">
      <c r="M38023" s="93"/>
      <c r="O38023" s="119"/>
    </row>
    <row r="38024" spans="13:15" x14ac:dyDescent="0.2">
      <c r="M38024" s="93"/>
      <c r="O38024" s="119"/>
    </row>
    <row r="38025" spans="13:15" x14ac:dyDescent="0.2">
      <c r="M38025" s="93"/>
      <c r="O38025" s="119"/>
    </row>
    <row r="38026" spans="13:15" x14ac:dyDescent="0.2">
      <c r="M38026" s="93"/>
      <c r="O38026" s="119"/>
    </row>
    <row r="38027" spans="13:15" x14ac:dyDescent="0.2">
      <c r="M38027" s="93"/>
      <c r="O38027" s="119"/>
    </row>
    <row r="38028" spans="13:15" x14ac:dyDescent="0.2">
      <c r="M38028" s="93"/>
      <c r="O38028" s="119"/>
    </row>
    <row r="38029" spans="13:15" x14ac:dyDescent="0.2">
      <c r="M38029" s="93"/>
      <c r="O38029" s="119"/>
    </row>
    <row r="38030" spans="13:15" x14ac:dyDescent="0.2">
      <c r="M38030" s="93"/>
      <c r="O38030" s="119"/>
    </row>
    <row r="38031" spans="13:15" x14ac:dyDescent="0.2">
      <c r="M38031" s="93"/>
      <c r="O38031" s="119"/>
    </row>
    <row r="38032" spans="13:15" x14ac:dyDescent="0.2">
      <c r="M38032" s="93"/>
      <c r="O38032" s="119"/>
    </row>
    <row r="38033" spans="13:15" x14ac:dyDescent="0.2">
      <c r="M38033" s="93"/>
      <c r="O38033" s="119"/>
    </row>
    <row r="38034" spans="13:15" x14ac:dyDescent="0.2">
      <c r="M38034" s="93"/>
      <c r="O38034" s="119"/>
    </row>
    <row r="38035" spans="13:15" x14ac:dyDescent="0.2">
      <c r="M38035" s="93"/>
      <c r="O38035" s="119"/>
    </row>
    <row r="38036" spans="13:15" x14ac:dyDescent="0.2">
      <c r="M38036" s="93"/>
      <c r="O38036" s="119"/>
    </row>
    <row r="38037" spans="13:15" x14ac:dyDescent="0.2">
      <c r="M38037" s="93"/>
      <c r="O38037" s="119"/>
    </row>
    <row r="38038" spans="13:15" x14ac:dyDescent="0.2">
      <c r="M38038" s="93"/>
      <c r="O38038" s="119"/>
    </row>
    <row r="38039" spans="13:15" x14ac:dyDescent="0.2">
      <c r="M38039" s="93"/>
      <c r="O38039" s="119"/>
    </row>
    <row r="38040" spans="13:15" x14ac:dyDescent="0.2">
      <c r="M38040" s="93"/>
      <c r="O38040" s="119"/>
    </row>
    <row r="38041" spans="13:15" x14ac:dyDescent="0.2">
      <c r="M38041" s="93"/>
      <c r="O38041" s="119"/>
    </row>
    <row r="38042" spans="13:15" x14ac:dyDescent="0.2">
      <c r="M38042" s="93"/>
      <c r="O38042" s="119"/>
    </row>
    <row r="38043" spans="13:15" x14ac:dyDescent="0.2">
      <c r="M38043" s="93"/>
      <c r="O38043" s="119"/>
    </row>
    <row r="38044" spans="13:15" x14ac:dyDescent="0.2">
      <c r="M38044" s="93"/>
      <c r="O38044" s="119"/>
    </row>
    <row r="38045" spans="13:15" x14ac:dyDescent="0.2">
      <c r="M38045" s="93"/>
      <c r="O38045" s="119"/>
    </row>
    <row r="38046" spans="13:15" x14ac:dyDescent="0.2">
      <c r="M38046" s="93"/>
      <c r="O38046" s="119"/>
    </row>
    <row r="38047" spans="13:15" x14ac:dyDescent="0.2">
      <c r="M38047" s="93"/>
      <c r="O38047" s="119"/>
    </row>
    <row r="38048" spans="13:15" x14ac:dyDescent="0.2">
      <c r="M38048" s="93"/>
      <c r="O38048" s="119"/>
    </row>
    <row r="38049" spans="13:15" x14ac:dyDescent="0.2">
      <c r="M38049" s="93"/>
      <c r="O38049" s="119"/>
    </row>
    <row r="38050" spans="13:15" x14ac:dyDescent="0.2">
      <c r="M38050" s="93"/>
      <c r="O38050" s="119"/>
    </row>
    <row r="38051" spans="13:15" x14ac:dyDescent="0.2">
      <c r="M38051" s="93"/>
      <c r="O38051" s="119"/>
    </row>
    <row r="38052" spans="13:15" x14ac:dyDescent="0.2">
      <c r="M38052" s="93"/>
      <c r="O38052" s="119"/>
    </row>
    <row r="38053" spans="13:15" x14ac:dyDescent="0.2">
      <c r="M38053" s="93"/>
      <c r="O38053" s="119"/>
    </row>
    <row r="38054" spans="13:15" x14ac:dyDescent="0.2">
      <c r="M38054" s="93"/>
      <c r="O38054" s="119"/>
    </row>
    <row r="38055" spans="13:15" x14ac:dyDescent="0.2">
      <c r="M38055" s="93"/>
      <c r="O38055" s="119"/>
    </row>
    <row r="38056" spans="13:15" x14ac:dyDescent="0.2">
      <c r="M38056" s="93"/>
      <c r="O38056" s="119"/>
    </row>
    <row r="38057" spans="13:15" x14ac:dyDescent="0.2">
      <c r="M38057" s="93"/>
      <c r="O38057" s="119"/>
    </row>
    <row r="38058" spans="13:15" x14ac:dyDescent="0.2">
      <c r="M38058" s="93"/>
      <c r="O38058" s="119"/>
    </row>
    <row r="38059" spans="13:15" x14ac:dyDescent="0.2">
      <c r="M38059" s="93"/>
      <c r="O38059" s="119"/>
    </row>
    <row r="38060" spans="13:15" x14ac:dyDescent="0.2">
      <c r="M38060" s="93"/>
      <c r="O38060" s="119"/>
    </row>
    <row r="38061" spans="13:15" x14ac:dyDescent="0.2">
      <c r="M38061" s="93"/>
      <c r="O38061" s="119"/>
    </row>
    <row r="38062" spans="13:15" x14ac:dyDescent="0.2">
      <c r="M38062" s="93"/>
      <c r="O38062" s="119"/>
    </row>
    <row r="38063" spans="13:15" x14ac:dyDescent="0.2">
      <c r="M38063" s="93"/>
      <c r="O38063" s="119"/>
    </row>
    <row r="38064" spans="13:15" x14ac:dyDescent="0.2">
      <c r="M38064" s="93"/>
      <c r="O38064" s="119"/>
    </row>
    <row r="38065" spans="13:15" x14ac:dyDescent="0.2">
      <c r="M38065" s="93"/>
      <c r="O38065" s="119"/>
    </row>
    <row r="38066" spans="13:15" x14ac:dyDescent="0.2">
      <c r="M38066" s="93"/>
      <c r="O38066" s="119"/>
    </row>
    <row r="38067" spans="13:15" x14ac:dyDescent="0.2">
      <c r="M38067" s="93"/>
      <c r="O38067" s="119"/>
    </row>
    <row r="38068" spans="13:15" x14ac:dyDescent="0.2">
      <c r="M38068" s="93"/>
      <c r="O38068" s="119"/>
    </row>
    <row r="38069" spans="13:15" x14ac:dyDescent="0.2">
      <c r="M38069" s="93"/>
      <c r="O38069" s="119"/>
    </row>
    <row r="38070" spans="13:15" x14ac:dyDescent="0.2">
      <c r="M38070" s="93"/>
      <c r="O38070" s="119"/>
    </row>
    <row r="38071" spans="13:15" x14ac:dyDescent="0.2">
      <c r="M38071" s="93"/>
      <c r="O38071" s="119"/>
    </row>
    <row r="38072" spans="13:15" x14ac:dyDescent="0.2">
      <c r="M38072" s="93"/>
      <c r="O38072" s="119"/>
    </row>
    <row r="38073" spans="13:15" x14ac:dyDescent="0.2">
      <c r="M38073" s="93"/>
      <c r="O38073" s="119"/>
    </row>
    <row r="38074" spans="13:15" x14ac:dyDescent="0.2">
      <c r="M38074" s="93"/>
      <c r="O38074" s="119"/>
    </row>
    <row r="38075" spans="13:15" x14ac:dyDescent="0.2">
      <c r="M38075" s="93"/>
      <c r="O38075" s="119"/>
    </row>
    <row r="38076" spans="13:15" x14ac:dyDescent="0.2">
      <c r="M38076" s="93"/>
      <c r="O38076" s="119"/>
    </row>
    <row r="38077" spans="13:15" x14ac:dyDescent="0.2">
      <c r="M38077" s="93"/>
      <c r="O38077" s="119"/>
    </row>
    <row r="38078" spans="13:15" x14ac:dyDescent="0.2">
      <c r="M38078" s="93"/>
      <c r="O38078" s="119"/>
    </row>
    <row r="38079" spans="13:15" x14ac:dyDescent="0.2">
      <c r="M38079" s="93"/>
      <c r="O38079" s="119"/>
    </row>
    <row r="38080" spans="13:15" x14ac:dyDescent="0.2">
      <c r="M38080" s="93"/>
      <c r="O38080" s="119"/>
    </row>
    <row r="38081" spans="13:15" x14ac:dyDescent="0.2">
      <c r="M38081" s="93"/>
      <c r="O38081" s="119"/>
    </row>
    <row r="38082" spans="13:15" x14ac:dyDescent="0.2">
      <c r="M38082" s="93"/>
      <c r="O38082" s="119"/>
    </row>
    <row r="38083" spans="13:15" x14ac:dyDescent="0.2">
      <c r="M38083" s="93"/>
      <c r="O38083" s="119"/>
    </row>
    <row r="38084" spans="13:15" x14ac:dyDescent="0.2">
      <c r="M38084" s="93"/>
      <c r="O38084" s="119"/>
    </row>
    <row r="38085" spans="13:15" x14ac:dyDescent="0.2">
      <c r="M38085" s="93"/>
      <c r="O38085" s="119"/>
    </row>
    <row r="38086" spans="13:15" x14ac:dyDescent="0.2">
      <c r="M38086" s="93"/>
      <c r="O38086" s="119"/>
    </row>
    <row r="38087" spans="13:15" x14ac:dyDescent="0.2">
      <c r="M38087" s="93"/>
      <c r="O38087" s="119"/>
    </row>
    <row r="38088" spans="13:15" x14ac:dyDescent="0.2">
      <c r="M38088" s="93"/>
      <c r="O38088" s="119"/>
    </row>
    <row r="38089" spans="13:15" x14ac:dyDescent="0.2">
      <c r="M38089" s="93"/>
      <c r="O38089" s="119"/>
    </row>
    <row r="38090" spans="13:15" x14ac:dyDescent="0.2">
      <c r="M38090" s="93"/>
      <c r="O38090" s="119"/>
    </row>
    <row r="38091" spans="13:15" x14ac:dyDescent="0.2">
      <c r="M38091" s="93"/>
      <c r="O38091" s="119"/>
    </row>
    <row r="38092" spans="13:15" x14ac:dyDescent="0.2">
      <c r="M38092" s="93"/>
      <c r="O38092" s="119"/>
    </row>
    <row r="38093" spans="13:15" x14ac:dyDescent="0.2">
      <c r="M38093" s="93"/>
      <c r="O38093" s="119"/>
    </row>
    <row r="38094" spans="13:15" x14ac:dyDescent="0.2">
      <c r="M38094" s="93"/>
      <c r="O38094" s="119"/>
    </row>
    <row r="38095" spans="13:15" x14ac:dyDescent="0.2">
      <c r="M38095" s="93"/>
      <c r="O38095" s="119"/>
    </row>
    <row r="38096" spans="13:15" x14ac:dyDescent="0.2">
      <c r="M38096" s="93"/>
      <c r="O38096" s="119"/>
    </row>
    <row r="38097" spans="13:15" x14ac:dyDescent="0.2">
      <c r="M38097" s="93"/>
      <c r="O38097" s="119"/>
    </row>
    <row r="38098" spans="13:15" x14ac:dyDescent="0.2">
      <c r="M38098" s="93"/>
      <c r="O38098" s="119"/>
    </row>
    <row r="38099" spans="13:15" x14ac:dyDescent="0.2">
      <c r="M38099" s="93"/>
      <c r="O38099" s="119"/>
    </row>
    <row r="38100" spans="13:15" x14ac:dyDescent="0.2">
      <c r="M38100" s="93"/>
      <c r="O38100" s="119"/>
    </row>
    <row r="38101" spans="13:15" x14ac:dyDescent="0.2">
      <c r="M38101" s="93"/>
      <c r="O38101" s="119"/>
    </row>
    <row r="38102" spans="13:15" x14ac:dyDescent="0.2">
      <c r="M38102" s="93"/>
      <c r="O38102" s="119"/>
    </row>
    <row r="38103" spans="13:15" x14ac:dyDescent="0.2">
      <c r="M38103" s="93"/>
      <c r="O38103" s="119"/>
    </row>
    <row r="38104" spans="13:15" x14ac:dyDescent="0.2">
      <c r="M38104" s="93"/>
      <c r="O38104" s="119"/>
    </row>
    <row r="38105" spans="13:15" x14ac:dyDescent="0.2">
      <c r="M38105" s="93"/>
      <c r="O38105" s="119"/>
    </row>
    <row r="38106" spans="13:15" x14ac:dyDescent="0.2">
      <c r="M38106" s="93"/>
      <c r="O38106" s="119"/>
    </row>
    <row r="38107" spans="13:15" x14ac:dyDescent="0.2">
      <c r="M38107" s="93"/>
      <c r="O38107" s="119"/>
    </row>
    <row r="38108" spans="13:15" x14ac:dyDescent="0.2">
      <c r="M38108" s="93"/>
      <c r="O38108" s="119"/>
    </row>
    <row r="38109" spans="13:15" x14ac:dyDescent="0.2">
      <c r="M38109" s="93"/>
      <c r="O38109" s="119"/>
    </row>
    <row r="38110" spans="13:15" x14ac:dyDescent="0.2">
      <c r="M38110" s="93"/>
      <c r="O38110" s="119"/>
    </row>
    <row r="38111" spans="13:15" x14ac:dyDescent="0.2">
      <c r="M38111" s="93"/>
      <c r="O38111" s="119"/>
    </row>
    <row r="38112" spans="13:15" x14ac:dyDescent="0.2">
      <c r="M38112" s="93"/>
      <c r="O38112" s="119"/>
    </row>
    <row r="38113" spans="13:15" x14ac:dyDescent="0.2">
      <c r="M38113" s="93"/>
      <c r="O38113" s="119"/>
    </row>
    <row r="38114" spans="13:15" x14ac:dyDescent="0.2">
      <c r="M38114" s="93"/>
      <c r="O38114" s="119"/>
    </row>
    <row r="38115" spans="13:15" x14ac:dyDescent="0.2">
      <c r="M38115" s="93"/>
      <c r="O38115" s="119"/>
    </row>
    <row r="38116" spans="13:15" x14ac:dyDescent="0.2">
      <c r="M38116" s="93"/>
      <c r="O38116" s="119"/>
    </row>
    <row r="38117" spans="13:15" x14ac:dyDescent="0.2">
      <c r="M38117" s="93"/>
      <c r="O38117" s="119"/>
    </row>
    <row r="38118" spans="13:15" x14ac:dyDescent="0.2">
      <c r="M38118" s="93"/>
      <c r="O38118" s="119"/>
    </row>
    <row r="38119" spans="13:15" x14ac:dyDescent="0.2">
      <c r="M38119" s="93"/>
      <c r="O38119" s="119"/>
    </row>
    <row r="38120" spans="13:15" x14ac:dyDescent="0.2">
      <c r="M38120" s="93"/>
      <c r="O38120" s="119"/>
    </row>
    <row r="38121" spans="13:15" x14ac:dyDescent="0.2">
      <c r="M38121" s="93"/>
      <c r="O38121" s="119"/>
    </row>
    <row r="38122" spans="13:15" x14ac:dyDescent="0.2">
      <c r="M38122" s="93"/>
      <c r="O38122" s="119"/>
    </row>
    <row r="38123" spans="13:15" x14ac:dyDescent="0.2">
      <c r="M38123" s="93"/>
      <c r="O38123" s="119"/>
    </row>
    <row r="38124" spans="13:15" x14ac:dyDescent="0.2">
      <c r="M38124" s="93"/>
      <c r="O38124" s="119"/>
    </row>
    <row r="38125" spans="13:15" x14ac:dyDescent="0.2">
      <c r="M38125" s="93"/>
      <c r="O38125" s="119"/>
    </row>
    <row r="38126" spans="13:15" x14ac:dyDescent="0.2">
      <c r="M38126" s="93"/>
      <c r="O38126" s="119"/>
    </row>
    <row r="38127" spans="13:15" x14ac:dyDescent="0.2">
      <c r="M38127" s="93"/>
      <c r="O38127" s="119"/>
    </row>
    <row r="38128" spans="13:15" x14ac:dyDescent="0.2">
      <c r="M38128" s="93"/>
      <c r="O38128" s="119"/>
    </row>
    <row r="38129" spans="13:15" x14ac:dyDescent="0.2">
      <c r="M38129" s="93"/>
      <c r="O38129" s="119"/>
    </row>
    <row r="38130" spans="13:15" x14ac:dyDescent="0.2">
      <c r="M38130" s="93"/>
      <c r="O38130" s="119"/>
    </row>
    <row r="38131" spans="13:15" x14ac:dyDescent="0.2">
      <c r="M38131" s="93"/>
      <c r="O38131" s="119"/>
    </row>
    <row r="38132" spans="13:15" x14ac:dyDescent="0.2">
      <c r="M38132" s="93"/>
      <c r="O38132" s="119"/>
    </row>
    <row r="38133" spans="13:15" x14ac:dyDescent="0.2">
      <c r="M38133" s="93"/>
      <c r="O38133" s="119"/>
    </row>
    <row r="38134" spans="13:15" x14ac:dyDescent="0.2">
      <c r="M38134" s="93"/>
      <c r="O38134" s="119"/>
    </row>
    <row r="38135" spans="13:15" x14ac:dyDescent="0.2">
      <c r="M38135" s="93"/>
      <c r="O38135" s="119"/>
    </row>
    <row r="38136" spans="13:15" x14ac:dyDescent="0.2">
      <c r="M38136" s="93"/>
      <c r="O38136" s="119"/>
    </row>
    <row r="38137" spans="13:15" x14ac:dyDescent="0.2">
      <c r="M38137" s="93"/>
      <c r="O38137" s="119"/>
    </row>
    <row r="38138" spans="13:15" x14ac:dyDescent="0.2">
      <c r="M38138" s="93"/>
      <c r="O38138" s="119"/>
    </row>
    <row r="38139" spans="13:15" x14ac:dyDescent="0.2">
      <c r="M38139" s="93"/>
      <c r="O38139" s="119"/>
    </row>
    <row r="38140" spans="13:15" x14ac:dyDescent="0.2">
      <c r="M38140" s="93"/>
      <c r="O38140" s="119"/>
    </row>
    <row r="38141" spans="13:15" x14ac:dyDescent="0.2">
      <c r="M38141" s="93"/>
      <c r="O38141" s="119"/>
    </row>
    <row r="38142" spans="13:15" x14ac:dyDescent="0.2">
      <c r="M38142" s="93"/>
      <c r="O38142" s="119"/>
    </row>
    <row r="38143" spans="13:15" x14ac:dyDescent="0.2">
      <c r="M38143" s="93"/>
      <c r="O38143" s="119"/>
    </row>
    <row r="38144" spans="13:15" x14ac:dyDescent="0.2">
      <c r="M38144" s="93"/>
      <c r="O38144" s="119"/>
    </row>
    <row r="38145" spans="13:15" x14ac:dyDescent="0.2">
      <c r="M38145" s="93"/>
      <c r="O38145" s="119"/>
    </row>
    <row r="38146" spans="13:15" x14ac:dyDescent="0.2">
      <c r="M38146" s="93"/>
      <c r="O38146" s="119"/>
    </row>
    <row r="38147" spans="13:15" x14ac:dyDescent="0.2">
      <c r="M38147" s="93"/>
      <c r="O38147" s="119"/>
    </row>
    <row r="38148" spans="13:15" x14ac:dyDescent="0.2">
      <c r="M38148" s="93"/>
      <c r="O38148" s="119"/>
    </row>
    <row r="38149" spans="13:15" x14ac:dyDescent="0.2">
      <c r="M38149" s="93"/>
      <c r="O38149" s="119"/>
    </row>
    <row r="38150" spans="13:15" x14ac:dyDescent="0.2">
      <c r="M38150" s="93"/>
      <c r="O38150" s="119"/>
    </row>
    <row r="38151" spans="13:15" x14ac:dyDescent="0.2">
      <c r="M38151" s="93"/>
      <c r="O38151" s="119"/>
    </row>
    <row r="38152" spans="13:15" x14ac:dyDescent="0.2">
      <c r="M38152" s="93"/>
      <c r="O38152" s="119"/>
    </row>
    <row r="38153" spans="13:15" x14ac:dyDescent="0.2">
      <c r="M38153" s="93"/>
      <c r="O38153" s="119"/>
    </row>
    <row r="38154" spans="13:15" x14ac:dyDescent="0.2">
      <c r="M38154" s="93"/>
      <c r="O38154" s="119"/>
    </row>
    <row r="38155" spans="13:15" x14ac:dyDescent="0.2">
      <c r="M38155" s="93"/>
      <c r="O38155" s="119"/>
    </row>
    <row r="38156" spans="13:15" x14ac:dyDescent="0.2">
      <c r="M38156" s="93"/>
      <c r="O38156" s="119"/>
    </row>
    <row r="38157" spans="13:15" x14ac:dyDescent="0.2">
      <c r="M38157" s="93"/>
      <c r="O38157" s="119"/>
    </row>
    <row r="38158" spans="13:15" x14ac:dyDescent="0.2">
      <c r="M38158" s="93"/>
      <c r="O38158" s="119"/>
    </row>
    <row r="38159" spans="13:15" x14ac:dyDescent="0.2">
      <c r="M38159" s="93"/>
      <c r="O38159" s="119"/>
    </row>
    <row r="38160" spans="13:15" x14ac:dyDescent="0.2">
      <c r="M38160" s="93"/>
      <c r="O38160" s="119"/>
    </row>
    <row r="38161" spans="13:15" x14ac:dyDescent="0.2">
      <c r="M38161" s="93"/>
      <c r="O38161" s="119"/>
    </row>
    <row r="38162" spans="13:15" x14ac:dyDescent="0.2">
      <c r="M38162" s="93"/>
      <c r="O38162" s="119"/>
    </row>
    <row r="38163" spans="13:15" x14ac:dyDescent="0.2">
      <c r="M38163" s="93"/>
      <c r="O38163" s="119"/>
    </row>
    <row r="38164" spans="13:15" x14ac:dyDescent="0.2">
      <c r="M38164" s="93"/>
      <c r="O38164" s="119"/>
    </row>
    <row r="38165" spans="13:15" x14ac:dyDescent="0.2">
      <c r="M38165" s="93"/>
      <c r="O38165" s="119"/>
    </row>
    <row r="38166" spans="13:15" x14ac:dyDescent="0.2">
      <c r="M38166" s="93"/>
      <c r="O38166" s="119"/>
    </row>
    <row r="38167" spans="13:15" x14ac:dyDescent="0.2">
      <c r="M38167" s="93"/>
      <c r="O38167" s="119"/>
    </row>
    <row r="38168" spans="13:15" x14ac:dyDescent="0.2">
      <c r="M38168" s="93"/>
      <c r="O38168" s="119"/>
    </row>
    <row r="38169" spans="13:15" x14ac:dyDescent="0.2">
      <c r="M38169" s="93"/>
      <c r="O38169" s="119"/>
    </row>
    <row r="38170" spans="13:15" x14ac:dyDescent="0.2">
      <c r="M38170" s="93"/>
      <c r="O38170" s="119"/>
    </row>
    <row r="38171" spans="13:15" x14ac:dyDescent="0.2">
      <c r="M38171" s="93"/>
      <c r="O38171" s="119"/>
    </row>
    <row r="38172" spans="13:15" x14ac:dyDescent="0.2">
      <c r="M38172" s="93"/>
      <c r="O38172" s="119"/>
    </row>
    <row r="38173" spans="13:15" x14ac:dyDescent="0.2">
      <c r="M38173" s="93"/>
      <c r="O38173" s="119"/>
    </row>
    <row r="38174" spans="13:15" x14ac:dyDescent="0.2">
      <c r="M38174" s="93"/>
      <c r="O38174" s="119"/>
    </row>
    <row r="38175" spans="13:15" x14ac:dyDescent="0.2">
      <c r="M38175" s="93"/>
      <c r="O38175" s="119"/>
    </row>
    <row r="38176" spans="13:15" x14ac:dyDescent="0.2">
      <c r="M38176" s="93"/>
      <c r="O38176" s="119"/>
    </row>
    <row r="38177" spans="13:15" x14ac:dyDescent="0.2">
      <c r="M38177" s="93"/>
      <c r="O38177" s="119"/>
    </row>
    <row r="38178" spans="13:15" x14ac:dyDescent="0.2">
      <c r="M38178" s="93"/>
      <c r="O38178" s="119"/>
    </row>
    <row r="38179" spans="13:15" x14ac:dyDescent="0.2">
      <c r="M38179" s="93"/>
      <c r="O38179" s="119"/>
    </row>
    <row r="38180" spans="13:15" x14ac:dyDescent="0.2">
      <c r="M38180" s="93"/>
      <c r="O38180" s="119"/>
    </row>
    <row r="38181" spans="13:15" x14ac:dyDescent="0.2">
      <c r="M38181" s="93"/>
      <c r="O38181" s="119"/>
    </row>
    <row r="38182" spans="13:15" x14ac:dyDescent="0.2">
      <c r="M38182" s="93"/>
      <c r="O38182" s="119"/>
    </row>
    <row r="38183" spans="13:15" x14ac:dyDescent="0.2">
      <c r="M38183" s="93"/>
      <c r="O38183" s="119"/>
    </row>
    <row r="38184" spans="13:15" x14ac:dyDescent="0.2">
      <c r="M38184" s="93"/>
      <c r="O38184" s="119"/>
    </row>
    <row r="38185" spans="13:15" x14ac:dyDescent="0.2">
      <c r="M38185" s="93"/>
      <c r="O38185" s="119"/>
    </row>
    <row r="38186" spans="13:15" x14ac:dyDescent="0.2">
      <c r="M38186" s="93"/>
      <c r="O38186" s="119"/>
    </row>
    <row r="38187" spans="13:15" x14ac:dyDescent="0.2">
      <c r="M38187" s="93"/>
      <c r="O38187" s="119"/>
    </row>
    <row r="38188" spans="13:15" x14ac:dyDescent="0.2">
      <c r="M38188" s="93"/>
      <c r="O38188" s="119"/>
    </row>
    <row r="38189" spans="13:15" x14ac:dyDescent="0.2">
      <c r="M38189" s="93"/>
      <c r="O38189" s="119"/>
    </row>
    <row r="38190" spans="13:15" x14ac:dyDescent="0.2">
      <c r="M38190" s="93"/>
      <c r="O38190" s="119"/>
    </row>
    <row r="38191" spans="13:15" x14ac:dyDescent="0.2">
      <c r="M38191" s="93"/>
      <c r="O38191" s="119"/>
    </row>
    <row r="38192" spans="13:15" x14ac:dyDescent="0.2">
      <c r="M38192" s="93"/>
      <c r="O38192" s="119"/>
    </row>
    <row r="38193" spans="13:15" x14ac:dyDescent="0.2">
      <c r="M38193" s="93"/>
      <c r="O38193" s="119"/>
    </row>
    <row r="38194" spans="13:15" x14ac:dyDescent="0.2">
      <c r="M38194" s="93"/>
      <c r="O38194" s="119"/>
    </row>
    <row r="38195" spans="13:15" x14ac:dyDescent="0.2">
      <c r="M38195" s="93"/>
      <c r="O38195" s="119"/>
    </row>
    <row r="38196" spans="13:15" x14ac:dyDescent="0.2">
      <c r="M38196" s="93"/>
      <c r="O38196" s="119"/>
    </row>
    <row r="38197" spans="13:15" x14ac:dyDescent="0.2">
      <c r="M38197" s="93"/>
      <c r="O38197" s="119"/>
    </row>
    <row r="38198" spans="13:15" x14ac:dyDescent="0.2">
      <c r="M38198" s="93"/>
      <c r="O38198" s="119"/>
    </row>
    <row r="38199" spans="13:15" x14ac:dyDescent="0.2">
      <c r="M38199" s="93"/>
      <c r="O38199" s="119"/>
    </row>
    <row r="38200" spans="13:15" x14ac:dyDescent="0.2">
      <c r="M38200" s="93"/>
      <c r="O38200" s="119"/>
    </row>
    <row r="38201" spans="13:15" x14ac:dyDescent="0.2">
      <c r="M38201" s="93"/>
      <c r="O38201" s="119"/>
    </row>
    <row r="38202" spans="13:15" x14ac:dyDescent="0.2">
      <c r="M38202" s="93"/>
      <c r="O38202" s="119"/>
    </row>
    <row r="38203" spans="13:15" x14ac:dyDescent="0.2">
      <c r="M38203" s="93"/>
      <c r="O38203" s="119"/>
    </row>
    <row r="38204" spans="13:15" x14ac:dyDescent="0.2">
      <c r="M38204" s="93"/>
      <c r="O38204" s="119"/>
    </row>
    <row r="38205" spans="13:15" x14ac:dyDescent="0.2">
      <c r="M38205" s="93"/>
      <c r="O38205" s="119"/>
    </row>
    <row r="38206" spans="13:15" x14ac:dyDescent="0.2">
      <c r="M38206" s="93"/>
      <c r="O38206" s="119"/>
    </row>
    <row r="38207" spans="13:15" x14ac:dyDescent="0.2">
      <c r="M38207" s="93"/>
      <c r="O38207" s="119"/>
    </row>
    <row r="38208" spans="13:15" x14ac:dyDescent="0.2">
      <c r="M38208" s="93"/>
      <c r="O38208" s="119"/>
    </row>
    <row r="38209" spans="13:15" x14ac:dyDescent="0.2">
      <c r="M38209" s="93"/>
      <c r="O38209" s="119"/>
    </row>
    <row r="38210" spans="13:15" x14ac:dyDescent="0.2">
      <c r="M38210" s="93"/>
      <c r="O38210" s="119"/>
    </row>
    <row r="38211" spans="13:15" x14ac:dyDescent="0.2">
      <c r="M38211" s="93"/>
      <c r="O38211" s="119"/>
    </row>
    <row r="38212" spans="13:15" x14ac:dyDescent="0.2">
      <c r="M38212" s="93"/>
      <c r="O38212" s="119"/>
    </row>
    <row r="38213" spans="13:15" x14ac:dyDescent="0.2">
      <c r="M38213" s="93"/>
      <c r="O38213" s="119"/>
    </row>
    <row r="38214" spans="13:15" x14ac:dyDescent="0.2">
      <c r="M38214" s="93"/>
      <c r="O38214" s="119"/>
    </row>
    <row r="38215" spans="13:15" x14ac:dyDescent="0.2">
      <c r="M38215" s="93"/>
      <c r="O38215" s="119"/>
    </row>
    <row r="38216" spans="13:15" x14ac:dyDescent="0.2">
      <c r="M38216" s="93"/>
      <c r="O38216" s="119"/>
    </row>
    <row r="38217" spans="13:15" x14ac:dyDescent="0.2">
      <c r="M38217" s="93"/>
      <c r="O38217" s="119"/>
    </row>
    <row r="38218" spans="13:15" x14ac:dyDescent="0.2">
      <c r="M38218" s="93"/>
      <c r="O38218" s="119"/>
    </row>
    <row r="38219" spans="13:15" x14ac:dyDescent="0.2">
      <c r="M38219" s="93"/>
      <c r="O38219" s="119"/>
    </row>
    <row r="38220" spans="13:15" x14ac:dyDescent="0.2">
      <c r="M38220" s="93"/>
      <c r="O38220" s="119"/>
    </row>
    <row r="38221" spans="13:15" x14ac:dyDescent="0.2">
      <c r="M38221" s="93"/>
      <c r="O38221" s="119"/>
    </row>
    <row r="38222" spans="13:15" x14ac:dyDescent="0.2">
      <c r="M38222" s="93"/>
      <c r="O38222" s="119"/>
    </row>
    <row r="38223" spans="13:15" x14ac:dyDescent="0.2">
      <c r="M38223" s="93"/>
      <c r="O38223" s="119"/>
    </row>
    <row r="38224" spans="13:15" x14ac:dyDescent="0.2">
      <c r="M38224" s="93"/>
      <c r="O38224" s="119"/>
    </row>
    <row r="38225" spans="13:15" x14ac:dyDescent="0.2">
      <c r="M38225" s="93"/>
      <c r="O38225" s="119"/>
    </row>
    <row r="38226" spans="13:15" x14ac:dyDescent="0.2">
      <c r="M38226" s="93"/>
      <c r="O38226" s="119"/>
    </row>
    <row r="38227" spans="13:15" x14ac:dyDescent="0.2">
      <c r="M38227" s="93"/>
      <c r="O38227" s="119"/>
    </row>
    <row r="38228" spans="13:15" x14ac:dyDescent="0.2">
      <c r="M38228" s="93"/>
      <c r="O38228" s="119"/>
    </row>
    <row r="38229" spans="13:15" x14ac:dyDescent="0.2">
      <c r="M38229" s="93"/>
      <c r="O38229" s="119"/>
    </row>
    <row r="38230" spans="13:15" x14ac:dyDescent="0.2">
      <c r="M38230" s="93"/>
      <c r="O38230" s="119"/>
    </row>
    <row r="38231" spans="13:15" x14ac:dyDescent="0.2">
      <c r="M38231" s="93"/>
      <c r="O38231" s="119"/>
    </row>
    <row r="38232" spans="13:15" x14ac:dyDescent="0.2">
      <c r="M38232" s="93"/>
      <c r="O38232" s="119"/>
    </row>
    <row r="38233" spans="13:15" x14ac:dyDescent="0.2">
      <c r="M38233" s="93"/>
      <c r="O38233" s="119"/>
    </row>
    <row r="38234" spans="13:15" x14ac:dyDescent="0.2">
      <c r="M38234" s="93"/>
      <c r="O38234" s="119"/>
    </row>
    <row r="38235" spans="13:15" x14ac:dyDescent="0.2">
      <c r="M38235" s="93"/>
      <c r="O38235" s="119"/>
    </row>
    <row r="38236" spans="13:15" x14ac:dyDescent="0.2">
      <c r="M38236" s="93"/>
      <c r="O38236" s="119"/>
    </row>
    <row r="38237" spans="13:15" x14ac:dyDescent="0.2">
      <c r="M38237" s="93"/>
      <c r="O38237" s="119"/>
    </row>
    <row r="38238" spans="13:15" x14ac:dyDescent="0.2">
      <c r="M38238" s="93"/>
      <c r="O38238" s="119"/>
    </row>
    <row r="38239" spans="13:15" x14ac:dyDescent="0.2">
      <c r="M38239" s="93"/>
      <c r="O38239" s="119"/>
    </row>
    <row r="38240" spans="13:15" x14ac:dyDescent="0.2">
      <c r="M38240" s="93"/>
      <c r="O38240" s="119"/>
    </row>
    <row r="38241" spans="13:15" x14ac:dyDescent="0.2">
      <c r="M38241" s="93"/>
      <c r="O38241" s="119"/>
    </row>
    <row r="38242" spans="13:15" x14ac:dyDescent="0.2">
      <c r="M38242" s="93"/>
      <c r="O38242" s="119"/>
    </row>
    <row r="38243" spans="13:15" x14ac:dyDescent="0.2">
      <c r="M38243" s="93"/>
      <c r="O38243" s="119"/>
    </row>
    <row r="38244" spans="13:15" x14ac:dyDescent="0.2">
      <c r="M38244" s="93"/>
      <c r="O38244" s="119"/>
    </row>
    <row r="38245" spans="13:15" x14ac:dyDescent="0.2">
      <c r="M38245" s="93"/>
      <c r="O38245" s="119"/>
    </row>
    <row r="38246" spans="13:15" x14ac:dyDescent="0.2">
      <c r="M38246" s="93"/>
      <c r="O38246" s="119"/>
    </row>
    <row r="38247" spans="13:15" x14ac:dyDescent="0.2">
      <c r="M38247" s="93"/>
      <c r="O38247" s="119"/>
    </row>
    <row r="38248" spans="13:15" x14ac:dyDescent="0.2">
      <c r="M38248" s="93"/>
      <c r="O38248" s="119"/>
    </row>
    <row r="38249" spans="13:15" x14ac:dyDescent="0.2">
      <c r="M38249" s="93"/>
      <c r="O38249" s="119"/>
    </row>
    <row r="38250" spans="13:15" x14ac:dyDescent="0.2">
      <c r="M38250" s="93"/>
      <c r="O38250" s="119"/>
    </row>
    <row r="38251" spans="13:15" x14ac:dyDescent="0.2">
      <c r="M38251" s="93"/>
      <c r="O38251" s="119"/>
    </row>
    <row r="38252" spans="13:15" x14ac:dyDescent="0.2">
      <c r="M38252" s="93"/>
      <c r="O38252" s="119"/>
    </row>
    <row r="38253" spans="13:15" x14ac:dyDescent="0.2">
      <c r="M38253" s="93"/>
      <c r="O38253" s="119"/>
    </row>
    <row r="38254" spans="13:15" x14ac:dyDescent="0.2">
      <c r="M38254" s="93"/>
      <c r="O38254" s="119"/>
    </row>
    <row r="38255" spans="13:15" x14ac:dyDescent="0.2">
      <c r="M38255" s="93"/>
      <c r="O38255" s="119"/>
    </row>
    <row r="38256" spans="13:15" x14ac:dyDescent="0.2">
      <c r="M38256" s="93"/>
      <c r="O38256" s="119"/>
    </row>
    <row r="38257" spans="13:15" x14ac:dyDescent="0.2">
      <c r="M38257" s="93"/>
      <c r="O38257" s="119"/>
    </row>
    <row r="38258" spans="13:15" x14ac:dyDescent="0.2">
      <c r="M38258" s="93"/>
      <c r="O38258" s="119"/>
    </row>
    <row r="38259" spans="13:15" x14ac:dyDescent="0.2">
      <c r="M38259" s="93"/>
      <c r="O38259" s="119"/>
    </row>
    <row r="38260" spans="13:15" x14ac:dyDescent="0.2">
      <c r="M38260" s="93"/>
      <c r="O38260" s="119"/>
    </row>
    <row r="38261" spans="13:15" x14ac:dyDescent="0.2">
      <c r="M38261" s="93"/>
      <c r="O38261" s="119"/>
    </row>
    <row r="38262" spans="13:15" x14ac:dyDescent="0.2">
      <c r="M38262" s="93"/>
      <c r="O38262" s="119"/>
    </row>
    <row r="38263" spans="13:15" x14ac:dyDescent="0.2">
      <c r="M38263" s="93"/>
      <c r="O38263" s="119"/>
    </row>
    <row r="38264" spans="13:15" x14ac:dyDescent="0.2">
      <c r="M38264" s="93"/>
      <c r="O38264" s="119"/>
    </row>
    <row r="38265" spans="13:15" x14ac:dyDescent="0.2">
      <c r="M38265" s="93"/>
      <c r="O38265" s="119"/>
    </row>
    <row r="38266" spans="13:15" x14ac:dyDescent="0.2">
      <c r="M38266" s="93"/>
      <c r="O38266" s="119"/>
    </row>
    <row r="38267" spans="13:15" x14ac:dyDescent="0.2">
      <c r="M38267" s="93"/>
      <c r="O38267" s="119"/>
    </row>
    <row r="38268" spans="13:15" x14ac:dyDescent="0.2">
      <c r="M38268" s="93"/>
      <c r="O38268" s="119"/>
    </row>
    <row r="38269" spans="13:15" x14ac:dyDescent="0.2">
      <c r="M38269" s="93"/>
      <c r="O38269" s="119"/>
    </row>
    <row r="38270" spans="13:15" x14ac:dyDescent="0.2">
      <c r="M38270" s="93"/>
      <c r="O38270" s="119"/>
    </row>
    <row r="38271" spans="13:15" x14ac:dyDescent="0.2">
      <c r="M38271" s="93"/>
      <c r="O38271" s="119"/>
    </row>
    <row r="38272" spans="13:15" x14ac:dyDescent="0.2">
      <c r="M38272" s="93"/>
      <c r="O38272" s="119"/>
    </row>
    <row r="38273" spans="13:15" x14ac:dyDescent="0.2">
      <c r="M38273" s="93"/>
      <c r="O38273" s="119"/>
    </row>
    <row r="38274" spans="13:15" x14ac:dyDescent="0.2">
      <c r="M38274" s="93"/>
      <c r="O38274" s="119"/>
    </row>
    <row r="38275" spans="13:15" x14ac:dyDescent="0.2">
      <c r="M38275" s="93"/>
      <c r="O38275" s="119"/>
    </row>
    <row r="38276" spans="13:15" x14ac:dyDescent="0.2">
      <c r="M38276" s="93"/>
      <c r="O38276" s="119"/>
    </row>
    <row r="38277" spans="13:15" x14ac:dyDescent="0.2">
      <c r="M38277" s="93"/>
      <c r="O38277" s="119"/>
    </row>
    <row r="38278" spans="13:15" x14ac:dyDescent="0.2">
      <c r="M38278" s="93"/>
      <c r="O38278" s="119"/>
    </row>
    <row r="38279" spans="13:15" x14ac:dyDescent="0.2">
      <c r="M38279" s="93"/>
      <c r="O38279" s="119"/>
    </row>
    <row r="38280" spans="13:15" x14ac:dyDescent="0.2">
      <c r="M38280" s="93"/>
      <c r="O38280" s="119"/>
    </row>
    <row r="38281" spans="13:15" x14ac:dyDescent="0.2">
      <c r="M38281" s="93"/>
      <c r="O38281" s="119"/>
    </row>
    <row r="38282" spans="13:15" x14ac:dyDescent="0.2">
      <c r="M38282" s="93"/>
      <c r="O38282" s="119"/>
    </row>
    <row r="38283" spans="13:15" x14ac:dyDescent="0.2">
      <c r="M38283" s="93"/>
      <c r="O38283" s="119"/>
    </row>
    <row r="38284" spans="13:15" x14ac:dyDescent="0.2">
      <c r="M38284" s="93"/>
      <c r="O38284" s="119"/>
    </row>
    <row r="38285" spans="13:15" x14ac:dyDescent="0.2">
      <c r="M38285" s="93"/>
      <c r="O38285" s="119"/>
    </row>
    <row r="38286" spans="13:15" x14ac:dyDescent="0.2">
      <c r="M38286" s="93"/>
      <c r="O38286" s="119"/>
    </row>
    <row r="38287" spans="13:15" x14ac:dyDescent="0.2">
      <c r="M38287" s="93"/>
      <c r="O38287" s="119"/>
    </row>
    <row r="38288" spans="13:15" x14ac:dyDescent="0.2">
      <c r="M38288" s="93"/>
      <c r="O38288" s="119"/>
    </row>
    <row r="38289" spans="13:15" x14ac:dyDescent="0.2">
      <c r="M38289" s="93"/>
      <c r="O38289" s="119"/>
    </row>
    <row r="38290" spans="13:15" x14ac:dyDescent="0.2">
      <c r="M38290" s="93"/>
      <c r="O38290" s="119"/>
    </row>
    <row r="38291" spans="13:15" x14ac:dyDescent="0.2">
      <c r="M38291" s="93"/>
      <c r="O38291" s="119"/>
    </row>
    <row r="38292" spans="13:15" x14ac:dyDescent="0.2">
      <c r="M38292" s="93"/>
      <c r="O38292" s="119"/>
    </row>
    <row r="38293" spans="13:15" x14ac:dyDescent="0.2">
      <c r="M38293" s="93"/>
      <c r="O38293" s="119"/>
    </row>
    <row r="38294" spans="13:15" x14ac:dyDescent="0.2">
      <c r="M38294" s="93"/>
      <c r="O38294" s="119"/>
    </row>
    <row r="38295" spans="13:15" x14ac:dyDescent="0.2">
      <c r="M38295" s="93"/>
      <c r="O38295" s="119"/>
    </row>
    <row r="38296" spans="13:15" x14ac:dyDescent="0.2">
      <c r="M38296" s="93"/>
      <c r="O38296" s="119"/>
    </row>
    <row r="38297" spans="13:15" x14ac:dyDescent="0.2">
      <c r="M38297" s="93"/>
      <c r="O38297" s="119"/>
    </row>
    <row r="38298" spans="13:15" x14ac:dyDescent="0.2">
      <c r="M38298" s="93"/>
      <c r="O38298" s="119"/>
    </row>
    <row r="38299" spans="13:15" x14ac:dyDescent="0.2">
      <c r="M38299" s="93"/>
      <c r="O38299" s="119"/>
    </row>
    <row r="38300" spans="13:15" x14ac:dyDescent="0.2">
      <c r="M38300" s="93"/>
      <c r="O38300" s="119"/>
    </row>
    <row r="38301" spans="13:15" x14ac:dyDescent="0.2">
      <c r="M38301" s="93"/>
      <c r="O38301" s="119"/>
    </row>
    <row r="38302" spans="13:15" x14ac:dyDescent="0.2">
      <c r="M38302" s="93"/>
      <c r="O38302" s="119"/>
    </row>
    <row r="38303" spans="13:15" x14ac:dyDescent="0.2">
      <c r="M38303" s="93"/>
      <c r="O38303" s="119"/>
    </row>
    <row r="38304" spans="13:15" x14ac:dyDescent="0.2">
      <c r="M38304" s="93"/>
      <c r="O38304" s="119"/>
    </row>
    <row r="38305" spans="13:15" x14ac:dyDescent="0.2">
      <c r="M38305" s="93"/>
      <c r="O38305" s="119"/>
    </row>
    <row r="38306" spans="13:15" x14ac:dyDescent="0.2">
      <c r="M38306" s="93"/>
      <c r="O38306" s="119"/>
    </row>
    <row r="38307" spans="13:15" x14ac:dyDescent="0.2">
      <c r="M38307" s="93"/>
      <c r="O38307" s="119"/>
    </row>
    <row r="38308" spans="13:15" x14ac:dyDescent="0.2">
      <c r="M38308" s="93"/>
      <c r="O38308" s="119"/>
    </row>
    <row r="38309" spans="13:15" x14ac:dyDescent="0.2">
      <c r="M38309" s="93"/>
      <c r="O38309" s="119"/>
    </row>
    <row r="38310" spans="13:15" x14ac:dyDescent="0.2">
      <c r="M38310" s="93"/>
      <c r="O38310" s="119"/>
    </row>
    <row r="38311" spans="13:15" x14ac:dyDescent="0.2">
      <c r="M38311" s="93"/>
      <c r="O38311" s="119"/>
    </row>
    <row r="38312" spans="13:15" x14ac:dyDescent="0.2">
      <c r="M38312" s="93"/>
      <c r="O38312" s="119"/>
    </row>
    <row r="38313" spans="13:15" x14ac:dyDescent="0.2">
      <c r="M38313" s="93"/>
      <c r="O38313" s="119"/>
    </row>
    <row r="38314" spans="13:15" x14ac:dyDescent="0.2">
      <c r="M38314" s="93"/>
      <c r="O38314" s="119"/>
    </row>
    <row r="38315" spans="13:15" x14ac:dyDescent="0.2">
      <c r="M38315" s="93"/>
      <c r="O38315" s="119"/>
    </row>
    <row r="38316" spans="13:15" x14ac:dyDescent="0.2">
      <c r="M38316" s="93"/>
      <c r="O38316" s="119"/>
    </row>
    <row r="38317" spans="13:15" x14ac:dyDescent="0.2">
      <c r="M38317" s="93"/>
      <c r="O38317" s="119"/>
    </row>
    <row r="38318" spans="13:15" x14ac:dyDescent="0.2">
      <c r="M38318" s="93"/>
      <c r="O38318" s="119"/>
    </row>
    <row r="38319" spans="13:15" x14ac:dyDescent="0.2">
      <c r="M38319" s="93"/>
      <c r="O38319" s="119"/>
    </row>
    <row r="38320" spans="13:15" x14ac:dyDescent="0.2">
      <c r="M38320" s="93"/>
      <c r="O38320" s="119"/>
    </row>
    <row r="38321" spans="13:15" x14ac:dyDescent="0.2">
      <c r="M38321" s="93"/>
      <c r="O38321" s="119"/>
    </row>
    <row r="38322" spans="13:15" x14ac:dyDescent="0.2">
      <c r="M38322" s="93"/>
      <c r="O38322" s="119"/>
    </row>
    <row r="38323" spans="13:15" x14ac:dyDescent="0.2">
      <c r="M38323" s="93"/>
      <c r="O38323" s="119"/>
    </row>
    <row r="38324" spans="13:15" x14ac:dyDescent="0.2">
      <c r="M38324" s="93"/>
      <c r="O38324" s="119"/>
    </row>
    <row r="38325" spans="13:15" x14ac:dyDescent="0.2">
      <c r="M38325" s="93"/>
      <c r="O38325" s="119"/>
    </row>
    <row r="38326" spans="13:15" x14ac:dyDescent="0.2">
      <c r="M38326" s="93"/>
      <c r="O38326" s="119"/>
    </row>
    <row r="38327" spans="13:15" x14ac:dyDescent="0.2">
      <c r="M38327" s="93"/>
      <c r="O38327" s="119"/>
    </row>
    <row r="38328" spans="13:15" x14ac:dyDescent="0.2">
      <c r="M38328" s="93"/>
      <c r="O38328" s="119"/>
    </row>
    <row r="38329" spans="13:15" x14ac:dyDescent="0.2">
      <c r="M38329" s="93"/>
      <c r="O38329" s="119"/>
    </row>
    <row r="38330" spans="13:15" x14ac:dyDescent="0.2">
      <c r="M38330" s="93"/>
      <c r="O38330" s="119"/>
    </row>
    <row r="38331" spans="13:15" x14ac:dyDescent="0.2">
      <c r="M38331" s="93"/>
      <c r="O38331" s="119"/>
    </row>
    <row r="38332" spans="13:15" x14ac:dyDescent="0.2">
      <c r="M38332" s="93"/>
      <c r="O38332" s="119"/>
    </row>
    <row r="38333" spans="13:15" x14ac:dyDescent="0.2">
      <c r="M38333" s="93"/>
      <c r="O38333" s="119"/>
    </row>
    <row r="38334" spans="13:15" x14ac:dyDescent="0.2">
      <c r="M38334" s="93"/>
      <c r="O38334" s="119"/>
    </row>
    <row r="38335" spans="13:15" x14ac:dyDescent="0.2">
      <c r="M38335" s="93"/>
      <c r="O38335" s="119"/>
    </row>
    <row r="38336" spans="13:15" x14ac:dyDescent="0.2">
      <c r="M38336" s="93"/>
      <c r="O38336" s="119"/>
    </row>
    <row r="38337" spans="13:15" x14ac:dyDescent="0.2">
      <c r="M38337" s="93"/>
      <c r="O38337" s="119"/>
    </row>
    <row r="38338" spans="13:15" x14ac:dyDescent="0.2">
      <c r="M38338" s="93"/>
      <c r="O38338" s="119"/>
    </row>
    <row r="38339" spans="13:15" x14ac:dyDescent="0.2">
      <c r="M38339" s="93"/>
      <c r="O38339" s="119"/>
    </row>
    <row r="38340" spans="13:15" x14ac:dyDescent="0.2">
      <c r="M38340" s="93"/>
      <c r="O38340" s="119"/>
    </row>
    <row r="38341" spans="13:15" x14ac:dyDescent="0.2">
      <c r="M38341" s="93"/>
      <c r="O38341" s="119"/>
    </row>
    <row r="38342" spans="13:15" x14ac:dyDescent="0.2">
      <c r="M38342" s="93"/>
      <c r="O38342" s="119"/>
    </row>
    <row r="38343" spans="13:15" x14ac:dyDescent="0.2">
      <c r="M38343" s="93"/>
      <c r="O38343" s="119"/>
    </row>
    <row r="38344" spans="13:15" x14ac:dyDescent="0.2">
      <c r="M38344" s="93"/>
      <c r="O38344" s="119"/>
    </row>
    <row r="38345" spans="13:15" x14ac:dyDescent="0.2">
      <c r="M38345" s="93"/>
      <c r="O38345" s="119"/>
    </row>
    <row r="38346" spans="13:15" x14ac:dyDescent="0.2">
      <c r="M38346" s="93"/>
      <c r="O38346" s="119"/>
    </row>
    <row r="38347" spans="13:15" x14ac:dyDescent="0.2">
      <c r="M38347" s="93"/>
      <c r="O38347" s="119"/>
    </row>
    <row r="38348" spans="13:15" x14ac:dyDescent="0.2">
      <c r="M38348" s="93"/>
      <c r="O38348" s="119"/>
    </row>
    <row r="38349" spans="13:15" x14ac:dyDescent="0.2">
      <c r="M38349" s="93"/>
      <c r="O38349" s="119"/>
    </row>
    <row r="38350" spans="13:15" x14ac:dyDescent="0.2">
      <c r="M38350" s="93"/>
      <c r="O38350" s="119"/>
    </row>
    <row r="38351" spans="13:15" x14ac:dyDescent="0.2">
      <c r="M38351" s="93"/>
      <c r="O38351" s="119"/>
    </row>
    <row r="38352" spans="13:15" x14ac:dyDescent="0.2">
      <c r="M38352" s="93"/>
      <c r="O38352" s="119"/>
    </row>
    <row r="38353" spans="13:15" x14ac:dyDescent="0.2">
      <c r="M38353" s="93"/>
      <c r="O38353" s="119"/>
    </row>
    <row r="38354" spans="13:15" x14ac:dyDescent="0.2">
      <c r="M38354" s="93"/>
      <c r="O38354" s="119"/>
    </row>
    <row r="38355" spans="13:15" x14ac:dyDescent="0.2">
      <c r="M38355" s="93"/>
      <c r="O38355" s="119"/>
    </row>
    <row r="38356" spans="13:15" x14ac:dyDescent="0.2">
      <c r="M38356" s="93"/>
      <c r="O38356" s="119"/>
    </row>
    <row r="38357" spans="13:15" x14ac:dyDescent="0.2">
      <c r="M38357" s="93"/>
      <c r="O38357" s="119"/>
    </row>
    <row r="38358" spans="13:15" x14ac:dyDescent="0.2">
      <c r="M38358" s="93"/>
      <c r="O38358" s="119"/>
    </row>
    <row r="38359" spans="13:15" x14ac:dyDescent="0.2">
      <c r="M38359" s="93"/>
      <c r="O38359" s="119"/>
    </row>
    <row r="38360" spans="13:15" x14ac:dyDescent="0.2">
      <c r="M38360" s="93"/>
      <c r="O38360" s="119"/>
    </row>
    <row r="38361" spans="13:15" x14ac:dyDescent="0.2">
      <c r="M38361" s="93"/>
      <c r="O38361" s="119"/>
    </row>
    <row r="38362" spans="13:15" x14ac:dyDescent="0.2">
      <c r="M38362" s="93"/>
      <c r="O38362" s="119"/>
    </row>
    <row r="38363" spans="13:15" x14ac:dyDescent="0.2">
      <c r="M38363" s="93"/>
      <c r="O38363" s="119"/>
    </row>
    <row r="38364" spans="13:15" x14ac:dyDescent="0.2">
      <c r="M38364" s="93"/>
      <c r="O38364" s="119"/>
    </row>
    <row r="38365" spans="13:15" x14ac:dyDescent="0.2">
      <c r="M38365" s="93"/>
      <c r="O38365" s="119"/>
    </row>
    <row r="38366" spans="13:15" x14ac:dyDescent="0.2">
      <c r="M38366" s="93"/>
      <c r="O38366" s="119"/>
    </row>
    <row r="38367" spans="13:15" x14ac:dyDescent="0.2">
      <c r="M38367" s="93"/>
      <c r="O38367" s="119"/>
    </row>
    <row r="38368" spans="13:15" x14ac:dyDescent="0.2">
      <c r="M38368" s="93"/>
      <c r="O38368" s="119"/>
    </row>
    <row r="38369" spans="13:15" x14ac:dyDescent="0.2">
      <c r="M38369" s="93"/>
      <c r="O38369" s="119"/>
    </row>
    <row r="38370" spans="13:15" x14ac:dyDescent="0.2">
      <c r="M38370" s="93"/>
      <c r="O38370" s="119"/>
    </row>
    <row r="38371" spans="13:15" x14ac:dyDescent="0.2">
      <c r="M38371" s="93"/>
      <c r="O38371" s="119"/>
    </row>
    <row r="38372" spans="13:15" x14ac:dyDescent="0.2">
      <c r="M38372" s="93"/>
      <c r="O38372" s="119"/>
    </row>
    <row r="38373" spans="13:15" x14ac:dyDescent="0.2">
      <c r="M38373" s="93"/>
      <c r="O38373" s="119"/>
    </row>
    <row r="38374" spans="13:15" x14ac:dyDescent="0.2">
      <c r="M38374" s="93"/>
      <c r="O38374" s="119"/>
    </row>
    <row r="38375" spans="13:15" x14ac:dyDescent="0.2">
      <c r="M38375" s="93"/>
      <c r="O38375" s="119"/>
    </row>
    <row r="38376" spans="13:15" x14ac:dyDescent="0.2">
      <c r="M38376" s="93"/>
      <c r="O38376" s="119"/>
    </row>
    <row r="38377" spans="13:15" x14ac:dyDescent="0.2">
      <c r="M38377" s="93"/>
      <c r="O38377" s="119"/>
    </row>
    <row r="38378" spans="13:15" x14ac:dyDescent="0.2">
      <c r="M38378" s="93"/>
      <c r="O38378" s="119"/>
    </row>
    <row r="38379" spans="13:15" x14ac:dyDescent="0.2">
      <c r="M38379" s="93"/>
      <c r="O38379" s="119"/>
    </row>
    <row r="38380" spans="13:15" x14ac:dyDescent="0.2">
      <c r="M38380" s="93"/>
      <c r="O38380" s="119"/>
    </row>
    <row r="38381" spans="13:15" x14ac:dyDescent="0.2">
      <c r="M38381" s="93"/>
      <c r="O38381" s="119"/>
    </row>
    <row r="38382" spans="13:15" x14ac:dyDescent="0.2">
      <c r="M38382" s="93"/>
      <c r="O38382" s="119"/>
    </row>
    <row r="38383" spans="13:15" x14ac:dyDescent="0.2">
      <c r="M38383" s="93"/>
      <c r="O38383" s="119"/>
    </row>
    <row r="38384" spans="13:15" x14ac:dyDescent="0.2">
      <c r="M38384" s="93"/>
      <c r="O38384" s="119"/>
    </row>
    <row r="38385" spans="13:15" x14ac:dyDescent="0.2">
      <c r="M38385" s="93"/>
      <c r="O38385" s="119"/>
    </row>
    <row r="38386" spans="13:15" x14ac:dyDescent="0.2">
      <c r="M38386" s="93"/>
      <c r="O38386" s="119"/>
    </row>
    <row r="38387" spans="13:15" x14ac:dyDescent="0.2">
      <c r="M38387" s="93"/>
      <c r="O38387" s="119"/>
    </row>
    <row r="38388" spans="13:15" x14ac:dyDescent="0.2">
      <c r="M38388" s="93"/>
      <c r="O38388" s="119"/>
    </row>
    <row r="38389" spans="13:15" x14ac:dyDescent="0.2">
      <c r="M38389" s="93"/>
      <c r="O38389" s="119"/>
    </row>
    <row r="38390" spans="13:15" x14ac:dyDescent="0.2">
      <c r="M38390" s="93"/>
      <c r="O38390" s="119"/>
    </row>
    <row r="38391" spans="13:15" x14ac:dyDescent="0.2">
      <c r="M38391" s="93"/>
      <c r="O38391" s="119"/>
    </row>
    <row r="38392" spans="13:15" x14ac:dyDescent="0.2">
      <c r="M38392" s="93"/>
      <c r="O38392" s="119"/>
    </row>
    <row r="38393" spans="13:15" x14ac:dyDescent="0.2">
      <c r="M38393" s="93"/>
      <c r="O38393" s="119"/>
    </row>
    <row r="38394" spans="13:15" x14ac:dyDescent="0.2">
      <c r="M38394" s="93"/>
      <c r="O38394" s="119"/>
    </row>
    <row r="38395" spans="13:15" x14ac:dyDescent="0.2">
      <c r="M38395" s="93"/>
      <c r="O38395" s="119"/>
    </row>
    <row r="38396" spans="13:15" x14ac:dyDescent="0.2">
      <c r="M38396" s="93"/>
      <c r="O38396" s="119"/>
    </row>
    <row r="38397" spans="13:15" x14ac:dyDescent="0.2">
      <c r="M38397" s="93"/>
      <c r="O38397" s="119"/>
    </row>
    <row r="38398" spans="13:15" x14ac:dyDescent="0.2">
      <c r="M38398" s="93"/>
      <c r="O38398" s="119"/>
    </row>
    <row r="38399" spans="13:15" x14ac:dyDescent="0.2">
      <c r="M38399" s="93"/>
      <c r="O38399" s="119"/>
    </row>
    <row r="38400" spans="13:15" x14ac:dyDescent="0.2">
      <c r="M38400" s="93"/>
      <c r="O38400" s="119"/>
    </row>
    <row r="38401" spans="13:15" x14ac:dyDescent="0.2">
      <c r="M38401" s="93"/>
      <c r="O38401" s="119"/>
    </row>
    <row r="38402" spans="13:15" x14ac:dyDescent="0.2">
      <c r="M38402" s="93"/>
      <c r="O38402" s="119"/>
    </row>
    <row r="38403" spans="13:15" x14ac:dyDescent="0.2">
      <c r="M38403" s="93"/>
      <c r="O38403" s="119"/>
    </row>
    <row r="38404" spans="13:15" x14ac:dyDescent="0.2">
      <c r="M38404" s="93"/>
      <c r="O38404" s="119"/>
    </row>
    <row r="38405" spans="13:15" x14ac:dyDescent="0.2">
      <c r="M38405" s="93"/>
      <c r="O38405" s="119"/>
    </row>
    <row r="38406" spans="13:15" x14ac:dyDescent="0.2">
      <c r="M38406" s="93"/>
      <c r="O38406" s="119"/>
    </row>
    <row r="38407" spans="13:15" x14ac:dyDescent="0.2">
      <c r="M38407" s="93"/>
      <c r="O38407" s="119"/>
    </row>
    <row r="38408" spans="13:15" x14ac:dyDescent="0.2">
      <c r="M38408" s="93"/>
      <c r="O38408" s="119"/>
    </row>
    <row r="38409" spans="13:15" x14ac:dyDescent="0.2">
      <c r="M38409" s="93"/>
      <c r="O38409" s="119"/>
    </row>
    <row r="38410" spans="13:15" x14ac:dyDescent="0.2">
      <c r="M38410" s="93"/>
      <c r="O38410" s="119"/>
    </row>
    <row r="38411" spans="13:15" x14ac:dyDescent="0.2">
      <c r="M38411" s="93"/>
      <c r="O38411" s="119"/>
    </row>
    <row r="38412" spans="13:15" x14ac:dyDescent="0.2">
      <c r="M38412" s="93"/>
      <c r="O38412" s="119"/>
    </row>
    <row r="38413" spans="13:15" x14ac:dyDescent="0.2">
      <c r="M38413" s="93"/>
      <c r="O38413" s="119"/>
    </row>
    <row r="38414" spans="13:15" x14ac:dyDescent="0.2">
      <c r="M38414" s="93"/>
      <c r="O38414" s="119"/>
    </row>
    <row r="38415" spans="13:15" x14ac:dyDescent="0.2">
      <c r="M38415" s="93"/>
      <c r="O38415" s="119"/>
    </row>
    <row r="38416" spans="13:15" x14ac:dyDescent="0.2">
      <c r="M38416" s="93"/>
      <c r="O38416" s="119"/>
    </row>
    <row r="38417" spans="13:15" x14ac:dyDescent="0.2">
      <c r="M38417" s="93"/>
      <c r="O38417" s="119"/>
    </row>
    <row r="38418" spans="13:15" x14ac:dyDescent="0.2">
      <c r="M38418" s="93"/>
      <c r="O38418" s="119"/>
    </row>
    <row r="38419" spans="13:15" x14ac:dyDescent="0.2">
      <c r="M38419" s="93"/>
      <c r="O38419" s="119"/>
    </row>
    <row r="38420" spans="13:15" x14ac:dyDescent="0.2">
      <c r="M38420" s="93"/>
      <c r="O38420" s="119"/>
    </row>
    <row r="38421" spans="13:15" x14ac:dyDescent="0.2">
      <c r="M38421" s="93"/>
      <c r="O38421" s="119"/>
    </row>
    <row r="38422" spans="13:15" x14ac:dyDescent="0.2">
      <c r="M38422" s="93"/>
      <c r="O38422" s="119"/>
    </row>
    <row r="38423" spans="13:15" x14ac:dyDescent="0.2">
      <c r="M38423" s="93"/>
      <c r="O38423" s="119"/>
    </row>
    <row r="38424" spans="13:15" x14ac:dyDescent="0.2">
      <c r="M38424" s="93"/>
      <c r="O38424" s="119"/>
    </row>
    <row r="38425" spans="13:15" x14ac:dyDescent="0.2">
      <c r="M38425" s="93"/>
      <c r="O38425" s="119"/>
    </row>
    <row r="38426" spans="13:15" x14ac:dyDescent="0.2">
      <c r="M38426" s="93"/>
      <c r="O38426" s="119"/>
    </row>
    <row r="38427" spans="13:15" x14ac:dyDescent="0.2">
      <c r="M38427" s="93"/>
      <c r="O38427" s="119"/>
    </row>
    <row r="38428" spans="13:15" x14ac:dyDescent="0.2">
      <c r="M38428" s="93"/>
      <c r="O38428" s="119"/>
    </row>
    <row r="38429" spans="13:15" x14ac:dyDescent="0.2">
      <c r="M38429" s="93"/>
      <c r="O38429" s="119"/>
    </row>
    <row r="38430" spans="13:15" x14ac:dyDescent="0.2">
      <c r="M38430" s="93"/>
      <c r="O38430" s="119"/>
    </row>
    <row r="38431" spans="13:15" x14ac:dyDescent="0.2">
      <c r="M38431" s="93"/>
      <c r="O38431" s="119"/>
    </row>
    <row r="38432" spans="13:15" x14ac:dyDescent="0.2">
      <c r="M38432" s="93"/>
      <c r="O38432" s="119"/>
    </row>
    <row r="38433" spans="13:15" x14ac:dyDescent="0.2">
      <c r="M38433" s="93"/>
      <c r="O38433" s="119"/>
    </row>
    <row r="38434" spans="13:15" x14ac:dyDescent="0.2">
      <c r="M38434" s="93"/>
      <c r="O38434" s="119"/>
    </row>
    <row r="38435" spans="13:15" x14ac:dyDescent="0.2">
      <c r="M38435" s="93"/>
      <c r="O38435" s="119"/>
    </row>
    <row r="38436" spans="13:15" x14ac:dyDescent="0.2">
      <c r="M38436" s="93"/>
      <c r="O38436" s="119"/>
    </row>
    <row r="38437" spans="13:15" x14ac:dyDescent="0.2">
      <c r="M38437" s="93"/>
      <c r="O38437" s="119"/>
    </row>
    <row r="38438" spans="13:15" x14ac:dyDescent="0.2">
      <c r="M38438" s="93"/>
      <c r="O38438" s="119"/>
    </row>
    <row r="38439" spans="13:15" x14ac:dyDescent="0.2">
      <c r="M38439" s="93"/>
      <c r="O38439" s="119"/>
    </row>
    <row r="38440" spans="13:15" x14ac:dyDescent="0.2">
      <c r="M38440" s="93"/>
      <c r="O38440" s="119"/>
    </row>
    <row r="38441" spans="13:15" x14ac:dyDescent="0.2">
      <c r="M38441" s="93"/>
      <c r="O38441" s="119"/>
    </row>
    <row r="38442" spans="13:15" x14ac:dyDescent="0.2">
      <c r="M38442" s="93"/>
      <c r="O38442" s="119"/>
    </row>
    <row r="38443" spans="13:15" x14ac:dyDescent="0.2">
      <c r="M38443" s="93"/>
      <c r="O38443" s="119"/>
    </row>
    <row r="38444" spans="13:15" x14ac:dyDescent="0.2">
      <c r="M38444" s="93"/>
      <c r="O38444" s="119"/>
    </row>
    <row r="38445" spans="13:15" x14ac:dyDescent="0.2">
      <c r="M38445" s="93"/>
      <c r="O38445" s="119"/>
    </row>
    <row r="38446" spans="13:15" x14ac:dyDescent="0.2">
      <c r="M38446" s="93"/>
      <c r="O38446" s="119"/>
    </row>
    <row r="38447" spans="13:15" x14ac:dyDescent="0.2">
      <c r="M38447" s="93"/>
      <c r="O38447" s="119"/>
    </row>
    <row r="38448" spans="13:15" x14ac:dyDescent="0.2">
      <c r="M38448" s="93"/>
      <c r="O38448" s="119"/>
    </row>
    <row r="38449" spans="13:15" x14ac:dyDescent="0.2">
      <c r="M38449" s="93"/>
      <c r="O38449" s="119"/>
    </row>
    <row r="38450" spans="13:15" x14ac:dyDescent="0.2">
      <c r="M38450" s="93"/>
      <c r="O38450" s="119"/>
    </row>
    <row r="38451" spans="13:15" x14ac:dyDescent="0.2">
      <c r="M38451" s="93"/>
      <c r="O38451" s="119"/>
    </row>
    <row r="38452" spans="13:15" x14ac:dyDescent="0.2">
      <c r="M38452" s="93"/>
      <c r="O38452" s="119"/>
    </row>
    <row r="38453" spans="13:15" x14ac:dyDescent="0.2">
      <c r="M38453" s="93"/>
      <c r="O38453" s="119"/>
    </row>
    <row r="38454" spans="13:15" x14ac:dyDescent="0.2">
      <c r="M38454" s="93"/>
      <c r="O38454" s="119"/>
    </row>
    <row r="38455" spans="13:15" x14ac:dyDescent="0.2">
      <c r="M38455" s="93"/>
      <c r="O38455" s="119"/>
    </row>
    <row r="38456" spans="13:15" x14ac:dyDescent="0.2">
      <c r="M38456" s="93"/>
      <c r="O38456" s="119"/>
    </row>
    <row r="38457" spans="13:15" x14ac:dyDescent="0.2">
      <c r="M38457" s="93"/>
      <c r="O38457" s="119"/>
    </row>
    <row r="38458" spans="13:15" x14ac:dyDescent="0.2">
      <c r="M38458" s="93"/>
      <c r="O38458" s="119"/>
    </row>
    <row r="38459" spans="13:15" x14ac:dyDescent="0.2">
      <c r="M38459" s="93"/>
      <c r="O38459" s="119"/>
    </row>
    <row r="38460" spans="13:15" x14ac:dyDescent="0.2">
      <c r="M38460" s="93"/>
      <c r="O38460" s="119"/>
    </row>
    <row r="38461" spans="13:15" x14ac:dyDescent="0.2">
      <c r="M38461" s="93"/>
      <c r="O38461" s="119"/>
    </row>
    <row r="38462" spans="13:15" x14ac:dyDescent="0.2">
      <c r="M38462" s="93"/>
      <c r="O38462" s="119"/>
    </row>
    <row r="38463" spans="13:15" x14ac:dyDescent="0.2">
      <c r="M38463" s="93"/>
      <c r="O38463" s="119"/>
    </row>
    <row r="38464" spans="13:15" x14ac:dyDescent="0.2">
      <c r="M38464" s="93"/>
      <c r="O38464" s="119"/>
    </row>
    <row r="38465" spans="13:15" x14ac:dyDescent="0.2">
      <c r="M38465" s="93"/>
      <c r="O38465" s="119"/>
    </row>
    <row r="38466" spans="13:15" x14ac:dyDescent="0.2">
      <c r="M38466" s="93"/>
      <c r="O38466" s="119"/>
    </row>
    <row r="38467" spans="13:15" x14ac:dyDescent="0.2">
      <c r="M38467" s="93"/>
      <c r="O38467" s="119"/>
    </row>
    <row r="38468" spans="13:15" x14ac:dyDescent="0.2">
      <c r="M38468" s="93"/>
      <c r="O38468" s="119"/>
    </row>
    <row r="38469" spans="13:15" x14ac:dyDescent="0.2">
      <c r="M38469" s="93"/>
      <c r="O38469" s="119"/>
    </row>
    <row r="38470" spans="13:15" x14ac:dyDescent="0.2">
      <c r="M38470" s="93"/>
      <c r="O38470" s="119"/>
    </row>
    <row r="38471" spans="13:15" x14ac:dyDescent="0.2">
      <c r="M38471" s="93"/>
      <c r="O38471" s="119"/>
    </row>
    <row r="38472" spans="13:15" x14ac:dyDescent="0.2">
      <c r="M38472" s="93"/>
      <c r="O38472" s="119"/>
    </row>
    <row r="38473" spans="13:15" x14ac:dyDescent="0.2">
      <c r="M38473" s="93"/>
      <c r="O38473" s="119"/>
    </row>
    <row r="38474" spans="13:15" x14ac:dyDescent="0.2">
      <c r="M38474" s="93"/>
      <c r="O38474" s="119"/>
    </row>
    <row r="38475" spans="13:15" x14ac:dyDescent="0.2">
      <c r="M38475" s="93"/>
      <c r="O38475" s="119"/>
    </row>
    <row r="38476" spans="13:15" x14ac:dyDescent="0.2">
      <c r="M38476" s="93"/>
      <c r="O38476" s="119"/>
    </row>
    <row r="38477" spans="13:15" x14ac:dyDescent="0.2">
      <c r="M38477" s="93"/>
      <c r="O38477" s="119"/>
    </row>
    <row r="38478" spans="13:15" x14ac:dyDescent="0.2">
      <c r="M38478" s="93"/>
      <c r="O38478" s="119"/>
    </row>
    <row r="38479" spans="13:15" x14ac:dyDescent="0.2">
      <c r="M38479" s="93"/>
      <c r="O38479" s="119"/>
    </row>
    <row r="38480" spans="13:15" x14ac:dyDescent="0.2">
      <c r="M38480" s="93"/>
      <c r="O38480" s="119"/>
    </row>
    <row r="38481" spans="13:15" x14ac:dyDescent="0.2">
      <c r="M38481" s="93"/>
      <c r="O38481" s="119"/>
    </row>
    <row r="38482" spans="13:15" x14ac:dyDescent="0.2">
      <c r="M38482" s="93"/>
      <c r="O38482" s="119"/>
    </row>
    <row r="38483" spans="13:15" x14ac:dyDescent="0.2">
      <c r="M38483" s="93"/>
      <c r="O38483" s="119"/>
    </row>
    <row r="38484" spans="13:15" x14ac:dyDescent="0.2">
      <c r="M38484" s="93"/>
      <c r="O38484" s="119"/>
    </row>
    <row r="38485" spans="13:15" x14ac:dyDescent="0.2">
      <c r="M38485" s="93"/>
      <c r="O38485" s="119"/>
    </row>
    <row r="38486" spans="13:15" x14ac:dyDescent="0.2">
      <c r="M38486" s="93"/>
      <c r="O38486" s="119"/>
    </row>
    <row r="38487" spans="13:15" x14ac:dyDescent="0.2">
      <c r="M38487" s="93"/>
      <c r="O38487" s="119"/>
    </row>
    <row r="38488" spans="13:15" x14ac:dyDescent="0.2">
      <c r="M38488" s="93"/>
      <c r="O38488" s="119"/>
    </row>
    <row r="38489" spans="13:15" x14ac:dyDescent="0.2">
      <c r="M38489" s="93"/>
      <c r="O38489" s="119"/>
    </row>
    <row r="38490" spans="13:15" x14ac:dyDescent="0.2">
      <c r="M38490" s="93"/>
      <c r="O38490" s="119"/>
    </row>
    <row r="38491" spans="13:15" x14ac:dyDescent="0.2">
      <c r="M38491" s="93"/>
      <c r="O38491" s="119"/>
    </row>
    <row r="38492" spans="13:15" x14ac:dyDescent="0.2">
      <c r="M38492" s="93"/>
      <c r="O38492" s="119"/>
    </row>
    <row r="38493" spans="13:15" x14ac:dyDescent="0.2">
      <c r="M38493" s="93"/>
      <c r="O38493" s="119"/>
    </row>
    <row r="38494" spans="13:15" x14ac:dyDescent="0.2">
      <c r="M38494" s="93"/>
      <c r="O38494" s="119"/>
    </row>
    <row r="38495" spans="13:15" x14ac:dyDescent="0.2">
      <c r="M38495" s="93"/>
      <c r="O38495" s="119"/>
    </row>
    <row r="38496" spans="13:15" x14ac:dyDescent="0.2">
      <c r="M38496" s="93"/>
      <c r="O38496" s="119"/>
    </row>
    <row r="38497" spans="13:15" x14ac:dyDescent="0.2">
      <c r="M38497" s="93"/>
      <c r="O38497" s="119"/>
    </row>
    <row r="38498" spans="13:15" x14ac:dyDescent="0.2">
      <c r="M38498" s="93"/>
      <c r="O38498" s="119"/>
    </row>
    <row r="38499" spans="13:15" x14ac:dyDescent="0.2">
      <c r="M38499" s="93"/>
      <c r="O38499" s="119"/>
    </row>
    <row r="38500" spans="13:15" x14ac:dyDescent="0.2">
      <c r="M38500" s="93"/>
      <c r="O38500" s="119"/>
    </row>
    <row r="38501" spans="13:15" x14ac:dyDescent="0.2">
      <c r="M38501" s="93"/>
      <c r="O38501" s="119"/>
    </row>
    <row r="38502" spans="13:15" x14ac:dyDescent="0.2">
      <c r="M38502" s="93"/>
      <c r="O38502" s="119"/>
    </row>
    <row r="38503" spans="13:15" x14ac:dyDescent="0.2">
      <c r="M38503" s="93"/>
      <c r="O38503" s="119"/>
    </row>
    <row r="38504" spans="13:15" x14ac:dyDescent="0.2">
      <c r="M38504" s="93"/>
      <c r="O38504" s="119"/>
    </row>
    <row r="38505" spans="13:15" x14ac:dyDescent="0.2">
      <c r="M38505" s="93"/>
      <c r="O38505" s="119"/>
    </row>
    <row r="38506" spans="13:15" x14ac:dyDescent="0.2">
      <c r="M38506" s="93"/>
      <c r="O38506" s="119"/>
    </row>
    <row r="38507" spans="13:15" x14ac:dyDescent="0.2">
      <c r="M38507" s="93"/>
      <c r="O38507" s="119"/>
    </row>
    <row r="38508" spans="13:15" x14ac:dyDescent="0.2">
      <c r="M38508" s="93"/>
      <c r="O38508" s="119"/>
    </row>
    <row r="38509" spans="13:15" x14ac:dyDescent="0.2">
      <c r="M38509" s="93"/>
      <c r="O38509" s="119"/>
    </row>
    <row r="38510" spans="13:15" x14ac:dyDescent="0.2">
      <c r="M38510" s="93"/>
      <c r="O38510" s="119"/>
    </row>
    <row r="38511" spans="13:15" x14ac:dyDescent="0.2">
      <c r="M38511" s="93"/>
      <c r="O38511" s="119"/>
    </row>
    <row r="38512" spans="13:15" x14ac:dyDescent="0.2">
      <c r="M38512" s="93"/>
      <c r="O38512" s="119"/>
    </row>
    <row r="38513" spans="13:15" x14ac:dyDescent="0.2">
      <c r="M38513" s="93"/>
      <c r="O38513" s="119"/>
    </row>
    <row r="38514" spans="13:15" x14ac:dyDescent="0.2">
      <c r="M38514" s="93"/>
      <c r="O38514" s="119"/>
    </row>
    <row r="38515" spans="13:15" x14ac:dyDescent="0.2">
      <c r="M38515" s="93"/>
      <c r="O38515" s="119"/>
    </row>
    <row r="38516" spans="13:15" x14ac:dyDescent="0.2">
      <c r="M38516" s="93"/>
      <c r="O38516" s="119"/>
    </row>
    <row r="38517" spans="13:15" x14ac:dyDescent="0.2">
      <c r="M38517" s="93"/>
      <c r="O38517" s="119"/>
    </row>
    <row r="38518" spans="13:15" x14ac:dyDescent="0.2">
      <c r="M38518" s="93"/>
      <c r="O38518" s="119"/>
    </row>
    <row r="38519" spans="13:15" x14ac:dyDescent="0.2">
      <c r="M38519" s="93"/>
      <c r="O38519" s="119"/>
    </row>
    <row r="38520" spans="13:15" x14ac:dyDescent="0.2">
      <c r="M38520" s="93"/>
      <c r="O38520" s="119"/>
    </row>
    <row r="38521" spans="13:15" x14ac:dyDescent="0.2">
      <c r="M38521" s="93"/>
      <c r="O38521" s="119"/>
    </row>
    <row r="38522" spans="13:15" x14ac:dyDescent="0.2">
      <c r="M38522" s="93"/>
      <c r="O38522" s="119"/>
    </row>
    <row r="38523" spans="13:15" x14ac:dyDescent="0.2">
      <c r="M38523" s="93"/>
      <c r="O38523" s="119"/>
    </row>
    <row r="38524" spans="13:15" x14ac:dyDescent="0.2">
      <c r="M38524" s="93"/>
      <c r="O38524" s="119"/>
    </row>
    <row r="38525" spans="13:15" x14ac:dyDescent="0.2">
      <c r="M38525" s="93"/>
      <c r="O38525" s="119"/>
    </row>
    <row r="38526" spans="13:15" x14ac:dyDescent="0.2">
      <c r="M38526" s="93"/>
      <c r="O38526" s="119"/>
    </row>
    <row r="38527" spans="13:15" x14ac:dyDescent="0.2">
      <c r="M38527" s="93"/>
      <c r="O38527" s="119"/>
    </row>
    <row r="38528" spans="13:15" x14ac:dyDescent="0.2">
      <c r="M38528" s="93"/>
      <c r="O38528" s="119"/>
    </row>
    <row r="38529" spans="13:15" x14ac:dyDescent="0.2">
      <c r="M38529" s="93"/>
      <c r="O38529" s="119"/>
    </row>
    <row r="38530" spans="13:15" x14ac:dyDescent="0.2">
      <c r="M38530" s="93"/>
      <c r="O38530" s="119"/>
    </row>
    <row r="38531" spans="13:15" x14ac:dyDescent="0.2">
      <c r="M38531" s="93"/>
      <c r="O38531" s="119"/>
    </row>
    <row r="38532" spans="13:15" x14ac:dyDescent="0.2">
      <c r="M38532" s="93"/>
      <c r="O38532" s="119"/>
    </row>
    <row r="38533" spans="13:15" x14ac:dyDescent="0.2">
      <c r="M38533" s="93"/>
      <c r="O38533" s="119"/>
    </row>
    <row r="38534" spans="13:15" x14ac:dyDescent="0.2">
      <c r="M38534" s="93"/>
      <c r="O38534" s="119"/>
    </row>
    <row r="38535" spans="13:15" x14ac:dyDescent="0.2">
      <c r="M38535" s="93"/>
      <c r="O38535" s="119"/>
    </row>
    <row r="38536" spans="13:15" x14ac:dyDescent="0.2">
      <c r="M38536" s="93"/>
      <c r="O38536" s="119"/>
    </row>
    <row r="38537" spans="13:15" x14ac:dyDescent="0.2">
      <c r="M38537" s="93"/>
      <c r="O38537" s="119"/>
    </row>
    <row r="38538" spans="13:15" x14ac:dyDescent="0.2">
      <c r="M38538" s="93"/>
      <c r="O38538" s="119"/>
    </row>
    <row r="38539" spans="13:15" x14ac:dyDescent="0.2">
      <c r="M38539" s="93"/>
      <c r="O38539" s="119"/>
    </row>
    <row r="38540" spans="13:15" x14ac:dyDescent="0.2">
      <c r="M38540" s="93"/>
      <c r="O38540" s="119"/>
    </row>
    <row r="38541" spans="13:15" x14ac:dyDescent="0.2">
      <c r="M38541" s="93"/>
      <c r="O38541" s="119"/>
    </row>
    <row r="38542" spans="13:15" x14ac:dyDescent="0.2">
      <c r="M38542" s="93"/>
      <c r="O38542" s="119"/>
    </row>
    <row r="38543" spans="13:15" x14ac:dyDescent="0.2">
      <c r="M38543" s="93"/>
      <c r="O38543" s="119"/>
    </row>
    <row r="38544" spans="13:15" x14ac:dyDescent="0.2">
      <c r="M38544" s="93"/>
      <c r="O38544" s="119"/>
    </row>
    <row r="38545" spans="13:15" x14ac:dyDescent="0.2">
      <c r="M38545" s="93"/>
      <c r="O38545" s="119"/>
    </row>
    <row r="38546" spans="13:15" x14ac:dyDescent="0.2">
      <c r="M38546" s="93"/>
      <c r="O38546" s="119"/>
    </row>
    <row r="38547" spans="13:15" x14ac:dyDescent="0.2">
      <c r="M38547" s="93"/>
      <c r="O38547" s="119"/>
    </row>
    <row r="38548" spans="13:15" x14ac:dyDescent="0.2">
      <c r="M38548" s="93"/>
      <c r="O38548" s="119"/>
    </row>
    <row r="38549" spans="13:15" x14ac:dyDescent="0.2">
      <c r="M38549" s="93"/>
      <c r="O38549" s="119"/>
    </row>
    <row r="38550" spans="13:15" x14ac:dyDescent="0.2">
      <c r="M38550" s="93"/>
      <c r="O38550" s="119"/>
    </row>
    <row r="38551" spans="13:15" x14ac:dyDescent="0.2">
      <c r="M38551" s="93"/>
      <c r="O38551" s="119"/>
    </row>
    <row r="38552" spans="13:15" x14ac:dyDescent="0.2">
      <c r="M38552" s="93"/>
      <c r="O38552" s="119"/>
    </row>
    <row r="38553" spans="13:15" x14ac:dyDescent="0.2">
      <c r="M38553" s="93"/>
      <c r="O38553" s="119"/>
    </row>
    <row r="38554" spans="13:15" x14ac:dyDescent="0.2">
      <c r="M38554" s="93"/>
      <c r="O38554" s="119"/>
    </row>
    <row r="38555" spans="13:15" x14ac:dyDescent="0.2">
      <c r="M38555" s="93"/>
      <c r="O38555" s="119"/>
    </row>
    <row r="38556" spans="13:15" x14ac:dyDescent="0.2">
      <c r="M38556" s="93"/>
      <c r="O38556" s="119"/>
    </row>
    <row r="38557" spans="13:15" x14ac:dyDescent="0.2">
      <c r="M38557" s="93"/>
      <c r="O38557" s="119"/>
    </row>
    <row r="38558" spans="13:15" x14ac:dyDescent="0.2">
      <c r="M38558" s="93"/>
      <c r="O38558" s="119"/>
    </row>
    <row r="38559" spans="13:15" x14ac:dyDescent="0.2">
      <c r="M38559" s="93"/>
      <c r="O38559" s="119"/>
    </row>
    <row r="38560" spans="13:15" x14ac:dyDescent="0.2">
      <c r="M38560" s="93"/>
      <c r="O38560" s="119"/>
    </row>
    <row r="38561" spans="13:15" x14ac:dyDescent="0.2">
      <c r="M38561" s="93"/>
      <c r="O38561" s="119"/>
    </row>
    <row r="38562" spans="13:15" x14ac:dyDescent="0.2">
      <c r="M38562" s="93"/>
      <c r="O38562" s="119"/>
    </row>
    <row r="38563" spans="13:15" x14ac:dyDescent="0.2">
      <c r="M38563" s="93"/>
      <c r="O38563" s="119"/>
    </row>
    <row r="38564" spans="13:15" x14ac:dyDescent="0.2">
      <c r="M38564" s="93"/>
      <c r="O38564" s="119"/>
    </row>
    <row r="38565" spans="13:15" x14ac:dyDescent="0.2">
      <c r="M38565" s="93"/>
      <c r="O38565" s="119"/>
    </row>
    <row r="38566" spans="13:15" x14ac:dyDescent="0.2">
      <c r="M38566" s="93"/>
      <c r="O38566" s="119"/>
    </row>
    <row r="38567" spans="13:15" x14ac:dyDescent="0.2">
      <c r="M38567" s="93"/>
      <c r="O38567" s="119"/>
    </row>
    <row r="38568" spans="13:15" x14ac:dyDescent="0.2">
      <c r="M38568" s="93"/>
      <c r="O38568" s="119"/>
    </row>
    <row r="38569" spans="13:15" x14ac:dyDescent="0.2">
      <c r="M38569" s="93"/>
      <c r="O38569" s="119"/>
    </row>
    <row r="38570" spans="13:15" x14ac:dyDescent="0.2">
      <c r="M38570" s="93"/>
      <c r="O38570" s="119"/>
    </row>
    <row r="38571" spans="13:15" x14ac:dyDescent="0.2">
      <c r="M38571" s="93"/>
      <c r="O38571" s="119"/>
    </row>
    <row r="38572" spans="13:15" x14ac:dyDescent="0.2">
      <c r="M38572" s="93"/>
      <c r="O38572" s="119"/>
    </row>
    <row r="38573" spans="13:15" x14ac:dyDescent="0.2">
      <c r="M38573" s="93"/>
      <c r="O38573" s="119"/>
    </row>
    <row r="38574" spans="13:15" x14ac:dyDescent="0.2">
      <c r="M38574" s="93"/>
      <c r="O38574" s="119"/>
    </row>
    <row r="38575" spans="13:15" x14ac:dyDescent="0.2">
      <c r="M38575" s="93"/>
      <c r="O38575" s="119"/>
    </row>
    <row r="38576" spans="13:15" x14ac:dyDescent="0.2">
      <c r="M38576" s="93"/>
      <c r="O38576" s="119"/>
    </row>
    <row r="38577" spans="13:15" x14ac:dyDescent="0.2">
      <c r="M38577" s="93"/>
      <c r="O38577" s="119"/>
    </row>
    <row r="38578" spans="13:15" x14ac:dyDescent="0.2">
      <c r="M38578" s="93"/>
      <c r="O38578" s="119"/>
    </row>
    <row r="38579" spans="13:15" x14ac:dyDescent="0.2">
      <c r="M38579" s="93"/>
      <c r="O38579" s="119"/>
    </row>
    <row r="38580" spans="13:15" x14ac:dyDescent="0.2">
      <c r="M38580" s="93"/>
      <c r="O38580" s="119"/>
    </row>
    <row r="38581" spans="13:15" x14ac:dyDescent="0.2">
      <c r="M38581" s="93"/>
      <c r="O38581" s="119"/>
    </row>
    <row r="38582" spans="13:15" x14ac:dyDescent="0.2">
      <c r="M38582" s="93"/>
      <c r="O38582" s="119"/>
    </row>
    <row r="38583" spans="13:15" x14ac:dyDescent="0.2">
      <c r="M38583" s="93"/>
      <c r="O38583" s="119"/>
    </row>
    <row r="38584" spans="13:15" x14ac:dyDescent="0.2">
      <c r="M38584" s="93"/>
      <c r="O38584" s="119"/>
    </row>
    <row r="38585" spans="13:15" x14ac:dyDescent="0.2">
      <c r="M38585" s="93"/>
      <c r="O38585" s="119"/>
    </row>
    <row r="38586" spans="13:15" x14ac:dyDescent="0.2">
      <c r="M38586" s="93"/>
      <c r="O38586" s="119"/>
    </row>
    <row r="38587" spans="13:15" x14ac:dyDescent="0.2">
      <c r="M38587" s="93"/>
      <c r="O38587" s="119"/>
    </row>
    <row r="38588" spans="13:15" x14ac:dyDescent="0.2">
      <c r="M38588" s="93"/>
      <c r="O38588" s="119"/>
    </row>
    <row r="38589" spans="13:15" x14ac:dyDescent="0.2">
      <c r="M38589" s="93"/>
      <c r="O38589" s="119"/>
    </row>
    <row r="38590" spans="13:15" x14ac:dyDescent="0.2">
      <c r="M38590" s="93"/>
      <c r="O38590" s="119"/>
    </row>
    <row r="38591" spans="13:15" x14ac:dyDescent="0.2">
      <c r="M38591" s="93"/>
      <c r="O38591" s="119"/>
    </row>
    <row r="38592" spans="13:15" x14ac:dyDescent="0.2">
      <c r="M38592" s="93"/>
      <c r="O38592" s="119"/>
    </row>
    <row r="38593" spans="13:15" x14ac:dyDescent="0.2">
      <c r="M38593" s="93"/>
      <c r="O38593" s="119"/>
    </row>
    <row r="38594" spans="13:15" x14ac:dyDescent="0.2">
      <c r="M38594" s="93"/>
      <c r="O38594" s="119"/>
    </row>
    <row r="38595" spans="13:15" x14ac:dyDescent="0.2">
      <c r="M38595" s="93"/>
      <c r="O38595" s="119"/>
    </row>
    <row r="38596" spans="13:15" x14ac:dyDescent="0.2">
      <c r="M38596" s="93"/>
      <c r="O38596" s="119"/>
    </row>
    <row r="38597" spans="13:15" x14ac:dyDescent="0.2">
      <c r="M38597" s="93"/>
      <c r="O38597" s="119"/>
    </row>
    <row r="38598" spans="13:15" x14ac:dyDescent="0.2">
      <c r="M38598" s="93"/>
      <c r="O38598" s="119"/>
    </row>
    <row r="38599" spans="13:15" x14ac:dyDescent="0.2">
      <c r="M38599" s="93"/>
      <c r="O38599" s="119"/>
    </row>
    <row r="38600" spans="13:15" x14ac:dyDescent="0.2">
      <c r="M38600" s="93"/>
      <c r="O38600" s="119"/>
    </row>
    <row r="38601" spans="13:15" x14ac:dyDescent="0.2">
      <c r="M38601" s="93"/>
      <c r="O38601" s="119"/>
    </row>
    <row r="38602" spans="13:15" x14ac:dyDescent="0.2">
      <c r="M38602" s="93"/>
      <c r="O38602" s="119"/>
    </row>
    <row r="38603" spans="13:15" x14ac:dyDescent="0.2">
      <c r="M38603" s="93"/>
      <c r="O38603" s="119"/>
    </row>
    <row r="38604" spans="13:15" x14ac:dyDescent="0.2">
      <c r="M38604" s="93"/>
      <c r="O38604" s="119"/>
    </row>
    <row r="38605" spans="13:15" x14ac:dyDescent="0.2">
      <c r="M38605" s="93"/>
      <c r="O38605" s="119"/>
    </row>
    <row r="38606" spans="13:15" x14ac:dyDescent="0.2">
      <c r="M38606" s="93"/>
      <c r="O38606" s="119"/>
    </row>
    <row r="38607" spans="13:15" x14ac:dyDescent="0.2">
      <c r="M38607" s="93"/>
      <c r="O38607" s="119"/>
    </row>
    <row r="38608" spans="13:15" x14ac:dyDescent="0.2">
      <c r="M38608" s="93"/>
      <c r="O38608" s="119"/>
    </row>
    <row r="38609" spans="13:15" x14ac:dyDescent="0.2">
      <c r="M38609" s="93"/>
      <c r="O38609" s="119"/>
    </row>
    <row r="38610" spans="13:15" x14ac:dyDescent="0.2">
      <c r="M38610" s="93"/>
      <c r="O38610" s="119"/>
    </row>
    <row r="38611" spans="13:15" x14ac:dyDescent="0.2">
      <c r="M38611" s="93"/>
      <c r="O38611" s="119"/>
    </row>
    <row r="38612" spans="13:15" x14ac:dyDescent="0.2">
      <c r="M38612" s="93"/>
      <c r="O38612" s="119"/>
    </row>
    <row r="38613" spans="13:15" x14ac:dyDescent="0.2">
      <c r="M38613" s="93"/>
      <c r="O38613" s="119"/>
    </row>
    <row r="38614" spans="13:15" x14ac:dyDescent="0.2">
      <c r="M38614" s="93"/>
      <c r="O38614" s="119"/>
    </row>
    <row r="38615" spans="13:15" x14ac:dyDescent="0.2">
      <c r="M38615" s="93"/>
      <c r="O38615" s="119"/>
    </row>
    <row r="38616" spans="13:15" x14ac:dyDescent="0.2">
      <c r="M38616" s="93"/>
      <c r="O38616" s="119"/>
    </row>
    <row r="38617" spans="13:15" x14ac:dyDescent="0.2">
      <c r="M38617" s="93"/>
      <c r="O38617" s="119"/>
    </row>
    <row r="38618" spans="13:15" x14ac:dyDescent="0.2">
      <c r="M38618" s="93"/>
      <c r="O38618" s="119"/>
    </row>
    <row r="38619" spans="13:15" x14ac:dyDescent="0.2">
      <c r="M38619" s="93"/>
      <c r="O38619" s="119"/>
    </row>
    <row r="38620" spans="13:15" x14ac:dyDescent="0.2">
      <c r="M38620" s="93"/>
      <c r="O38620" s="119"/>
    </row>
    <row r="38621" spans="13:15" x14ac:dyDescent="0.2">
      <c r="M38621" s="93"/>
      <c r="O38621" s="119"/>
    </row>
    <row r="38622" spans="13:15" x14ac:dyDescent="0.2">
      <c r="M38622" s="93"/>
      <c r="O38622" s="119"/>
    </row>
    <row r="38623" spans="13:15" x14ac:dyDescent="0.2">
      <c r="M38623" s="93"/>
      <c r="O38623" s="119"/>
    </row>
    <row r="38624" spans="13:15" x14ac:dyDescent="0.2">
      <c r="M38624" s="93"/>
      <c r="O38624" s="119"/>
    </row>
    <row r="38625" spans="13:15" x14ac:dyDescent="0.2">
      <c r="M38625" s="93"/>
      <c r="O38625" s="119"/>
    </row>
    <row r="38626" spans="13:15" x14ac:dyDescent="0.2">
      <c r="M38626" s="93"/>
      <c r="O38626" s="119"/>
    </row>
    <row r="38627" spans="13:15" x14ac:dyDescent="0.2">
      <c r="M38627" s="93"/>
      <c r="O38627" s="119"/>
    </row>
    <row r="38628" spans="13:15" x14ac:dyDescent="0.2">
      <c r="M38628" s="93"/>
      <c r="O38628" s="119"/>
    </row>
    <row r="38629" spans="13:15" x14ac:dyDescent="0.2">
      <c r="M38629" s="93"/>
      <c r="O38629" s="119"/>
    </row>
    <row r="38630" spans="13:15" x14ac:dyDescent="0.2">
      <c r="M38630" s="93"/>
      <c r="O38630" s="119"/>
    </row>
    <row r="38631" spans="13:15" x14ac:dyDescent="0.2">
      <c r="M38631" s="93"/>
      <c r="O38631" s="119"/>
    </row>
    <row r="38632" spans="13:15" x14ac:dyDescent="0.2">
      <c r="M38632" s="93"/>
      <c r="O38632" s="119"/>
    </row>
    <row r="38633" spans="13:15" x14ac:dyDescent="0.2">
      <c r="M38633" s="93"/>
      <c r="O38633" s="119"/>
    </row>
    <row r="38634" spans="13:15" x14ac:dyDescent="0.2">
      <c r="M38634" s="93"/>
      <c r="O38634" s="119"/>
    </row>
    <row r="38635" spans="13:15" x14ac:dyDescent="0.2">
      <c r="M38635" s="93"/>
      <c r="O38635" s="119"/>
    </row>
    <row r="38636" spans="13:15" x14ac:dyDescent="0.2">
      <c r="M38636" s="93"/>
      <c r="O38636" s="119"/>
    </row>
    <row r="38637" spans="13:15" x14ac:dyDescent="0.2">
      <c r="M38637" s="93"/>
      <c r="O38637" s="119"/>
    </row>
    <row r="38638" spans="13:15" x14ac:dyDescent="0.2">
      <c r="M38638" s="93"/>
      <c r="O38638" s="119"/>
    </row>
    <row r="38639" spans="13:15" x14ac:dyDescent="0.2">
      <c r="M38639" s="93"/>
      <c r="O38639" s="119"/>
    </row>
    <row r="38640" spans="13:15" x14ac:dyDescent="0.2">
      <c r="M38640" s="93"/>
      <c r="O38640" s="119"/>
    </row>
    <row r="38641" spans="13:15" x14ac:dyDescent="0.2">
      <c r="M38641" s="93"/>
      <c r="O38641" s="119"/>
    </row>
    <row r="38642" spans="13:15" x14ac:dyDescent="0.2">
      <c r="M38642" s="93"/>
      <c r="O38642" s="119"/>
    </row>
    <row r="38643" spans="13:15" x14ac:dyDescent="0.2">
      <c r="M38643" s="93"/>
      <c r="O38643" s="119"/>
    </row>
    <row r="38644" spans="13:15" x14ac:dyDescent="0.2">
      <c r="M38644" s="93"/>
      <c r="O38644" s="119"/>
    </row>
    <row r="38645" spans="13:15" x14ac:dyDescent="0.2">
      <c r="M38645" s="93"/>
      <c r="O38645" s="119"/>
    </row>
    <row r="38646" spans="13:15" x14ac:dyDescent="0.2">
      <c r="M38646" s="93"/>
      <c r="O38646" s="119"/>
    </row>
    <row r="38647" spans="13:15" x14ac:dyDescent="0.2">
      <c r="M38647" s="93"/>
      <c r="O38647" s="119"/>
    </row>
    <row r="38648" spans="13:15" x14ac:dyDescent="0.2">
      <c r="M38648" s="93"/>
      <c r="O38648" s="119"/>
    </row>
    <row r="38649" spans="13:15" x14ac:dyDescent="0.2">
      <c r="M38649" s="93"/>
      <c r="O38649" s="119"/>
    </row>
    <row r="38650" spans="13:15" x14ac:dyDescent="0.2">
      <c r="M38650" s="93"/>
      <c r="O38650" s="119"/>
    </row>
    <row r="38651" spans="13:15" x14ac:dyDescent="0.2">
      <c r="M38651" s="93"/>
      <c r="O38651" s="119"/>
    </row>
    <row r="38652" spans="13:15" x14ac:dyDescent="0.2">
      <c r="M38652" s="93"/>
      <c r="O38652" s="119"/>
    </row>
    <row r="38653" spans="13:15" x14ac:dyDescent="0.2">
      <c r="M38653" s="93"/>
      <c r="O38653" s="119"/>
    </row>
    <row r="38654" spans="13:15" x14ac:dyDescent="0.2">
      <c r="M38654" s="93"/>
      <c r="O38654" s="119"/>
    </row>
    <row r="38655" spans="13:15" x14ac:dyDescent="0.2">
      <c r="M38655" s="93"/>
      <c r="O38655" s="119"/>
    </row>
    <row r="38656" spans="13:15" x14ac:dyDescent="0.2">
      <c r="M38656" s="93"/>
      <c r="O38656" s="119"/>
    </row>
    <row r="38657" spans="13:15" x14ac:dyDescent="0.2">
      <c r="M38657" s="93"/>
      <c r="O38657" s="119"/>
    </row>
    <row r="38658" spans="13:15" x14ac:dyDescent="0.2">
      <c r="M38658" s="93"/>
      <c r="O38658" s="119"/>
    </row>
    <row r="38659" spans="13:15" x14ac:dyDescent="0.2">
      <c r="M38659" s="93"/>
      <c r="O38659" s="119"/>
    </row>
    <row r="38660" spans="13:15" x14ac:dyDescent="0.2">
      <c r="M38660" s="93"/>
      <c r="O38660" s="119"/>
    </row>
    <row r="38661" spans="13:15" x14ac:dyDescent="0.2">
      <c r="M38661" s="93"/>
      <c r="O38661" s="119"/>
    </row>
    <row r="38662" spans="13:15" x14ac:dyDescent="0.2">
      <c r="M38662" s="93"/>
      <c r="O38662" s="119"/>
    </row>
    <row r="38663" spans="13:15" x14ac:dyDescent="0.2">
      <c r="M38663" s="93"/>
      <c r="O38663" s="119"/>
    </row>
    <row r="38664" spans="13:15" x14ac:dyDescent="0.2">
      <c r="M38664" s="93"/>
      <c r="O38664" s="119"/>
    </row>
    <row r="38665" spans="13:15" x14ac:dyDescent="0.2">
      <c r="M38665" s="93"/>
      <c r="O38665" s="119"/>
    </row>
    <row r="38666" spans="13:15" x14ac:dyDescent="0.2">
      <c r="M38666" s="93"/>
      <c r="O38666" s="119"/>
    </row>
    <row r="38667" spans="13:15" x14ac:dyDescent="0.2">
      <c r="M38667" s="93"/>
      <c r="O38667" s="119"/>
    </row>
    <row r="38668" spans="13:15" x14ac:dyDescent="0.2">
      <c r="M38668" s="93"/>
      <c r="O38668" s="119"/>
    </row>
    <row r="38669" spans="13:15" x14ac:dyDescent="0.2">
      <c r="M38669" s="93"/>
      <c r="O38669" s="119"/>
    </row>
    <row r="38670" spans="13:15" x14ac:dyDescent="0.2">
      <c r="M38670" s="93"/>
      <c r="O38670" s="119"/>
    </row>
    <row r="38671" spans="13:15" x14ac:dyDescent="0.2">
      <c r="M38671" s="93"/>
      <c r="O38671" s="119"/>
    </row>
    <row r="38672" spans="13:15" x14ac:dyDescent="0.2">
      <c r="M38672" s="93"/>
      <c r="O38672" s="119"/>
    </row>
    <row r="38673" spans="13:15" x14ac:dyDescent="0.2">
      <c r="M38673" s="93"/>
      <c r="O38673" s="119"/>
    </row>
    <row r="38674" spans="13:15" x14ac:dyDescent="0.2">
      <c r="M38674" s="93"/>
      <c r="O38674" s="119"/>
    </row>
    <row r="38675" spans="13:15" x14ac:dyDescent="0.2">
      <c r="M38675" s="93"/>
      <c r="O38675" s="119"/>
    </row>
    <row r="38676" spans="13:15" x14ac:dyDescent="0.2">
      <c r="M38676" s="93"/>
      <c r="O38676" s="119"/>
    </row>
    <row r="38677" spans="13:15" x14ac:dyDescent="0.2">
      <c r="M38677" s="93"/>
      <c r="O38677" s="119"/>
    </row>
    <row r="38678" spans="13:15" x14ac:dyDescent="0.2">
      <c r="M38678" s="93"/>
      <c r="O38678" s="119"/>
    </row>
    <row r="38679" spans="13:15" x14ac:dyDescent="0.2">
      <c r="M38679" s="93"/>
      <c r="O38679" s="119"/>
    </row>
    <row r="38680" spans="13:15" x14ac:dyDescent="0.2">
      <c r="M38680" s="93"/>
      <c r="O38680" s="119"/>
    </row>
    <row r="38681" spans="13:15" x14ac:dyDescent="0.2">
      <c r="M38681" s="93"/>
      <c r="O38681" s="119"/>
    </row>
    <row r="38682" spans="13:15" x14ac:dyDescent="0.2">
      <c r="M38682" s="93"/>
      <c r="O38682" s="119"/>
    </row>
    <row r="38683" spans="13:15" x14ac:dyDescent="0.2">
      <c r="M38683" s="93"/>
      <c r="O38683" s="119"/>
    </row>
    <row r="38684" spans="13:15" x14ac:dyDescent="0.2">
      <c r="M38684" s="93"/>
      <c r="O38684" s="119"/>
    </row>
    <row r="38685" spans="13:15" x14ac:dyDescent="0.2">
      <c r="M38685" s="93"/>
      <c r="O38685" s="119"/>
    </row>
    <row r="38686" spans="13:15" x14ac:dyDescent="0.2">
      <c r="M38686" s="93"/>
      <c r="O38686" s="119"/>
    </row>
    <row r="38687" spans="13:15" x14ac:dyDescent="0.2">
      <c r="M38687" s="93"/>
      <c r="O38687" s="119"/>
    </row>
    <row r="38688" spans="13:15" x14ac:dyDescent="0.2">
      <c r="M38688" s="93"/>
      <c r="O38688" s="119"/>
    </row>
    <row r="38689" spans="13:15" x14ac:dyDescent="0.2">
      <c r="M38689" s="93"/>
      <c r="O38689" s="119"/>
    </row>
    <row r="38690" spans="13:15" x14ac:dyDescent="0.2">
      <c r="M38690" s="93"/>
      <c r="O38690" s="119"/>
    </row>
    <row r="38691" spans="13:15" x14ac:dyDescent="0.2">
      <c r="M38691" s="93"/>
      <c r="O38691" s="119"/>
    </row>
    <row r="38692" spans="13:15" x14ac:dyDescent="0.2">
      <c r="M38692" s="93"/>
      <c r="O38692" s="119"/>
    </row>
    <row r="38693" spans="13:15" x14ac:dyDescent="0.2">
      <c r="M38693" s="93"/>
      <c r="O38693" s="119"/>
    </row>
    <row r="38694" spans="13:15" x14ac:dyDescent="0.2">
      <c r="M38694" s="93"/>
      <c r="O38694" s="119"/>
    </row>
    <row r="38695" spans="13:15" x14ac:dyDescent="0.2">
      <c r="M38695" s="93"/>
      <c r="O38695" s="119"/>
    </row>
    <row r="38696" spans="13:15" x14ac:dyDescent="0.2">
      <c r="M38696" s="93"/>
      <c r="O38696" s="119"/>
    </row>
    <row r="38697" spans="13:15" x14ac:dyDescent="0.2">
      <c r="M38697" s="93"/>
      <c r="O38697" s="119"/>
    </row>
    <row r="38698" spans="13:15" x14ac:dyDescent="0.2">
      <c r="M38698" s="93"/>
      <c r="O38698" s="119"/>
    </row>
    <row r="38699" spans="13:15" x14ac:dyDescent="0.2">
      <c r="M38699" s="93"/>
      <c r="O38699" s="119"/>
    </row>
    <row r="38700" spans="13:15" x14ac:dyDescent="0.2">
      <c r="M38700" s="93"/>
      <c r="O38700" s="119"/>
    </row>
    <row r="38701" spans="13:15" x14ac:dyDescent="0.2">
      <c r="M38701" s="93"/>
      <c r="O38701" s="119"/>
    </row>
    <row r="38702" spans="13:15" x14ac:dyDescent="0.2">
      <c r="M38702" s="93"/>
      <c r="O38702" s="119"/>
    </row>
    <row r="38703" spans="13:15" x14ac:dyDescent="0.2">
      <c r="M38703" s="93"/>
      <c r="O38703" s="119"/>
    </row>
    <row r="38704" spans="13:15" x14ac:dyDescent="0.2">
      <c r="M38704" s="93"/>
      <c r="O38704" s="119"/>
    </row>
    <row r="38705" spans="13:15" x14ac:dyDescent="0.2">
      <c r="M38705" s="93"/>
      <c r="O38705" s="119"/>
    </row>
    <row r="38706" spans="13:15" x14ac:dyDescent="0.2">
      <c r="M38706" s="93"/>
      <c r="O38706" s="119"/>
    </row>
    <row r="38707" spans="13:15" x14ac:dyDescent="0.2">
      <c r="M38707" s="93"/>
      <c r="O38707" s="119"/>
    </row>
    <row r="38708" spans="13:15" x14ac:dyDescent="0.2">
      <c r="M38708" s="93"/>
      <c r="O38708" s="119"/>
    </row>
    <row r="38709" spans="13:15" x14ac:dyDescent="0.2">
      <c r="M38709" s="93"/>
      <c r="O38709" s="119"/>
    </row>
    <row r="38710" spans="13:15" x14ac:dyDescent="0.2">
      <c r="M38710" s="93"/>
      <c r="O38710" s="119"/>
    </row>
    <row r="38711" spans="13:15" x14ac:dyDescent="0.2">
      <c r="M38711" s="93"/>
      <c r="O38711" s="119"/>
    </row>
    <row r="38712" spans="13:15" x14ac:dyDescent="0.2">
      <c r="M38712" s="93"/>
      <c r="O38712" s="119"/>
    </row>
    <row r="38713" spans="13:15" x14ac:dyDescent="0.2">
      <c r="M38713" s="93"/>
      <c r="O38713" s="119"/>
    </row>
    <row r="38714" spans="13:15" x14ac:dyDescent="0.2">
      <c r="M38714" s="93"/>
      <c r="O38714" s="119"/>
    </row>
    <row r="38715" spans="13:15" x14ac:dyDescent="0.2">
      <c r="M38715" s="93"/>
      <c r="O38715" s="119"/>
    </row>
    <row r="38716" spans="13:15" x14ac:dyDescent="0.2">
      <c r="M38716" s="93"/>
      <c r="O38716" s="119"/>
    </row>
    <row r="38717" spans="13:15" x14ac:dyDescent="0.2">
      <c r="M38717" s="93"/>
      <c r="O38717" s="119"/>
    </row>
    <row r="38718" spans="13:15" x14ac:dyDescent="0.2">
      <c r="M38718" s="93"/>
      <c r="O38718" s="119"/>
    </row>
    <row r="38719" spans="13:15" x14ac:dyDescent="0.2">
      <c r="M38719" s="93"/>
      <c r="O38719" s="119"/>
    </row>
    <row r="38720" spans="13:15" x14ac:dyDescent="0.2">
      <c r="M38720" s="93"/>
      <c r="O38720" s="119"/>
    </row>
    <row r="38721" spans="13:15" x14ac:dyDescent="0.2">
      <c r="M38721" s="93"/>
      <c r="O38721" s="119"/>
    </row>
    <row r="38722" spans="13:15" x14ac:dyDescent="0.2">
      <c r="M38722" s="93"/>
      <c r="O38722" s="119"/>
    </row>
    <row r="38723" spans="13:15" x14ac:dyDescent="0.2">
      <c r="M38723" s="93"/>
      <c r="O38723" s="119"/>
    </row>
    <row r="38724" spans="13:15" x14ac:dyDescent="0.2">
      <c r="M38724" s="93"/>
      <c r="O38724" s="119"/>
    </row>
    <row r="38725" spans="13:15" x14ac:dyDescent="0.2">
      <c r="M38725" s="93"/>
      <c r="O38725" s="119"/>
    </row>
    <row r="38726" spans="13:15" x14ac:dyDescent="0.2">
      <c r="M38726" s="93"/>
      <c r="O38726" s="119"/>
    </row>
    <row r="38727" spans="13:15" x14ac:dyDescent="0.2">
      <c r="M38727" s="93"/>
      <c r="O38727" s="119"/>
    </row>
    <row r="38728" spans="13:15" x14ac:dyDescent="0.2">
      <c r="M38728" s="93"/>
      <c r="O38728" s="119"/>
    </row>
    <row r="38729" spans="13:15" x14ac:dyDescent="0.2">
      <c r="M38729" s="93"/>
      <c r="O38729" s="119"/>
    </row>
    <row r="38730" spans="13:15" x14ac:dyDescent="0.2">
      <c r="M38730" s="93"/>
      <c r="O38730" s="119"/>
    </row>
    <row r="38731" spans="13:15" x14ac:dyDescent="0.2">
      <c r="M38731" s="93"/>
      <c r="O38731" s="119"/>
    </row>
    <row r="38732" spans="13:15" x14ac:dyDescent="0.2">
      <c r="M38732" s="93"/>
      <c r="O38732" s="119"/>
    </row>
    <row r="38733" spans="13:15" x14ac:dyDescent="0.2">
      <c r="M38733" s="93"/>
      <c r="O38733" s="119"/>
    </row>
    <row r="38734" spans="13:15" x14ac:dyDescent="0.2">
      <c r="M38734" s="93"/>
      <c r="O38734" s="119"/>
    </row>
    <row r="38735" spans="13:15" x14ac:dyDescent="0.2">
      <c r="M38735" s="93"/>
      <c r="O38735" s="119"/>
    </row>
    <row r="38736" spans="13:15" x14ac:dyDescent="0.2">
      <c r="M38736" s="93"/>
      <c r="O38736" s="119"/>
    </row>
    <row r="38737" spans="13:15" x14ac:dyDescent="0.2">
      <c r="M38737" s="93"/>
      <c r="O38737" s="119"/>
    </row>
    <row r="38738" spans="13:15" x14ac:dyDescent="0.2">
      <c r="M38738" s="93"/>
      <c r="O38738" s="119"/>
    </row>
    <row r="38739" spans="13:15" x14ac:dyDescent="0.2">
      <c r="M38739" s="93"/>
      <c r="O38739" s="119"/>
    </row>
    <row r="38740" spans="13:15" x14ac:dyDescent="0.2">
      <c r="M38740" s="93"/>
      <c r="O38740" s="119"/>
    </row>
    <row r="38741" spans="13:15" x14ac:dyDescent="0.2">
      <c r="M38741" s="93"/>
      <c r="O38741" s="119"/>
    </row>
    <row r="38742" spans="13:15" x14ac:dyDescent="0.2">
      <c r="M38742" s="93"/>
      <c r="O38742" s="119"/>
    </row>
    <row r="38743" spans="13:15" x14ac:dyDescent="0.2">
      <c r="M38743" s="93"/>
      <c r="O38743" s="119"/>
    </row>
    <row r="38744" spans="13:15" x14ac:dyDescent="0.2">
      <c r="M38744" s="93"/>
      <c r="O38744" s="119"/>
    </row>
    <row r="38745" spans="13:15" x14ac:dyDescent="0.2">
      <c r="M38745" s="93"/>
      <c r="O38745" s="119"/>
    </row>
    <row r="38746" spans="13:15" x14ac:dyDescent="0.2">
      <c r="M38746" s="93"/>
      <c r="O38746" s="119"/>
    </row>
    <row r="38747" spans="13:15" x14ac:dyDescent="0.2">
      <c r="M38747" s="93"/>
      <c r="O38747" s="119"/>
    </row>
    <row r="38748" spans="13:15" x14ac:dyDescent="0.2">
      <c r="M38748" s="93"/>
      <c r="O38748" s="119"/>
    </row>
    <row r="38749" spans="13:15" x14ac:dyDescent="0.2">
      <c r="M38749" s="93"/>
      <c r="O38749" s="119"/>
    </row>
    <row r="38750" spans="13:15" x14ac:dyDescent="0.2">
      <c r="M38750" s="93"/>
      <c r="O38750" s="119"/>
    </row>
    <row r="38751" spans="13:15" x14ac:dyDescent="0.2">
      <c r="M38751" s="93"/>
      <c r="O38751" s="119"/>
    </row>
    <row r="38752" spans="13:15" x14ac:dyDescent="0.2">
      <c r="M38752" s="93"/>
      <c r="O38752" s="119"/>
    </row>
    <row r="38753" spans="13:15" x14ac:dyDescent="0.2">
      <c r="M38753" s="93"/>
      <c r="O38753" s="119"/>
    </row>
    <row r="38754" spans="13:15" x14ac:dyDescent="0.2">
      <c r="M38754" s="93"/>
      <c r="O38754" s="119"/>
    </row>
    <row r="38755" spans="13:15" x14ac:dyDescent="0.2">
      <c r="M38755" s="93"/>
      <c r="O38755" s="119"/>
    </row>
    <row r="38756" spans="13:15" x14ac:dyDescent="0.2">
      <c r="M38756" s="93"/>
      <c r="O38756" s="119"/>
    </row>
    <row r="38757" spans="13:15" x14ac:dyDescent="0.2">
      <c r="M38757" s="93"/>
      <c r="O38757" s="119"/>
    </row>
    <row r="38758" spans="13:15" x14ac:dyDescent="0.2">
      <c r="M38758" s="93"/>
      <c r="O38758" s="119"/>
    </row>
    <row r="38759" spans="13:15" x14ac:dyDescent="0.2">
      <c r="M38759" s="93"/>
      <c r="O38759" s="119"/>
    </row>
    <row r="38760" spans="13:15" x14ac:dyDescent="0.2">
      <c r="M38760" s="93"/>
      <c r="O38760" s="119"/>
    </row>
    <row r="38761" spans="13:15" x14ac:dyDescent="0.2">
      <c r="M38761" s="93"/>
      <c r="O38761" s="119"/>
    </row>
    <row r="38762" spans="13:15" x14ac:dyDescent="0.2">
      <c r="M38762" s="93"/>
      <c r="O38762" s="119"/>
    </row>
    <row r="38763" spans="13:15" x14ac:dyDescent="0.2">
      <c r="M38763" s="93"/>
      <c r="O38763" s="119"/>
    </row>
    <row r="38764" spans="13:15" x14ac:dyDescent="0.2">
      <c r="M38764" s="93"/>
      <c r="O38764" s="119"/>
    </row>
    <row r="38765" spans="13:15" x14ac:dyDescent="0.2">
      <c r="M38765" s="93"/>
      <c r="O38765" s="119"/>
    </row>
    <row r="38766" spans="13:15" x14ac:dyDescent="0.2">
      <c r="M38766" s="93"/>
      <c r="O38766" s="119"/>
    </row>
    <row r="38767" spans="13:15" x14ac:dyDescent="0.2">
      <c r="M38767" s="93"/>
      <c r="O38767" s="119"/>
    </row>
    <row r="38768" spans="13:15" x14ac:dyDescent="0.2">
      <c r="M38768" s="93"/>
      <c r="O38768" s="119"/>
    </row>
    <row r="38769" spans="13:15" x14ac:dyDescent="0.2">
      <c r="M38769" s="93"/>
      <c r="O38769" s="119"/>
    </row>
    <row r="38770" spans="13:15" x14ac:dyDescent="0.2">
      <c r="M38770" s="93"/>
      <c r="O38770" s="119"/>
    </row>
    <row r="38771" spans="13:15" x14ac:dyDescent="0.2">
      <c r="M38771" s="93"/>
      <c r="O38771" s="119"/>
    </row>
    <row r="38772" spans="13:15" x14ac:dyDescent="0.2">
      <c r="M38772" s="93"/>
      <c r="O38772" s="119"/>
    </row>
    <row r="38773" spans="13:15" x14ac:dyDescent="0.2">
      <c r="M38773" s="93"/>
      <c r="O38773" s="119"/>
    </row>
    <row r="38774" spans="13:15" x14ac:dyDescent="0.2">
      <c r="M38774" s="93"/>
      <c r="O38774" s="119"/>
    </row>
    <row r="38775" spans="13:15" x14ac:dyDescent="0.2">
      <c r="M38775" s="93"/>
      <c r="O38775" s="119"/>
    </row>
    <row r="38776" spans="13:15" x14ac:dyDescent="0.2">
      <c r="M38776" s="93"/>
      <c r="O38776" s="119"/>
    </row>
    <row r="38777" spans="13:15" x14ac:dyDescent="0.2">
      <c r="M38777" s="93"/>
      <c r="O38777" s="119"/>
    </row>
    <row r="38778" spans="13:15" x14ac:dyDescent="0.2">
      <c r="M38778" s="93"/>
      <c r="O38778" s="119"/>
    </row>
    <row r="38779" spans="13:15" x14ac:dyDescent="0.2">
      <c r="M38779" s="93"/>
      <c r="O38779" s="119"/>
    </row>
    <row r="38780" spans="13:15" x14ac:dyDescent="0.2">
      <c r="M38780" s="93"/>
      <c r="O38780" s="119"/>
    </row>
    <row r="38781" spans="13:15" x14ac:dyDescent="0.2">
      <c r="M38781" s="93"/>
      <c r="O38781" s="119"/>
    </row>
    <row r="38782" spans="13:15" x14ac:dyDescent="0.2">
      <c r="M38782" s="93"/>
      <c r="O38782" s="119"/>
    </row>
    <row r="38783" spans="13:15" x14ac:dyDescent="0.2">
      <c r="M38783" s="93"/>
      <c r="O38783" s="119"/>
    </row>
    <row r="38784" spans="13:15" x14ac:dyDescent="0.2">
      <c r="M38784" s="93"/>
      <c r="O38784" s="119"/>
    </row>
    <row r="38785" spans="13:15" x14ac:dyDescent="0.2">
      <c r="M38785" s="93"/>
      <c r="O38785" s="119"/>
    </row>
    <row r="38786" spans="13:15" x14ac:dyDescent="0.2">
      <c r="M38786" s="93"/>
      <c r="O38786" s="119"/>
    </row>
    <row r="38787" spans="13:15" x14ac:dyDescent="0.2">
      <c r="M38787" s="93"/>
      <c r="O38787" s="119"/>
    </row>
    <row r="38788" spans="13:15" x14ac:dyDescent="0.2">
      <c r="M38788" s="93"/>
      <c r="O38788" s="119"/>
    </row>
    <row r="38789" spans="13:15" x14ac:dyDescent="0.2">
      <c r="M38789" s="93"/>
      <c r="O38789" s="119"/>
    </row>
    <row r="38790" spans="13:15" x14ac:dyDescent="0.2">
      <c r="M38790" s="93"/>
      <c r="O38790" s="119"/>
    </row>
    <row r="38791" spans="13:15" x14ac:dyDescent="0.2">
      <c r="M38791" s="93"/>
      <c r="O38791" s="119"/>
    </row>
    <row r="38792" spans="13:15" x14ac:dyDescent="0.2">
      <c r="M38792" s="93"/>
      <c r="O38792" s="119"/>
    </row>
    <row r="38793" spans="13:15" x14ac:dyDescent="0.2">
      <c r="M38793" s="93"/>
      <c r="O38793" s="119"/>
    </row>
    <row r="38794" spans="13:15" x14ac:dyDescent="0.2">
      <c r="M38794" s="93"/>
      <c r="O38794" s="119"/>
    </row>
    <row r="38795" spans="13:15" x14ac:dyDescent="0.2">
      <c r="M38795" s="93"/>
      <c r="O38795" s="119"/>
    </row>
    <row r="38796" spans="13:15" x14ac:dyDescent="0.2">
      <c r="M38796" s="93"/>
      <c r="O38796" s="119"/>
    </row>
    <row r="38797" spans="13:15" x14ac:dyDescent="0.2">
      <c r="M38797" s="93"/>
      <c r="O38797" s="119"/>
    </row>
    <row r="38798" spans="13:15" x14ac:dyDescent="0.2">
      <c r="M38798" s="93"/>
      <c r="O38798" s="119"/>
    </row>
    <row r="38799" spans="13:15" x14ac:dyDescent="0.2">
      <c r="M38799" s="93"/>
      <c r="O38799" s="119"/>
    </row>
    <row r="38800" spans="13:15" x14ac:dyDescent="0.2">
      <c r="M38800" s="93"/>
      <c r="O38800" s="119"/>
    </row>
    <row r="38801" spans="13:15" x14ac:dyDescent="0.2">
      <c r="M38801" s="93"/>
      <c r="O38801" s="119"/>
    </row>
    <row r="38802" spans="13:15" x14ac:dyDescent="0.2">
      <c r="M38802" s="93"/>
      <c r="O38802" s="119"/>
    </row>
    <row r="38803" spans="13:15" x14ac:dyDescent="0.2">
      <c r="M38803" s="93"/>
      <c r="O38803" s="119"/>
    </row>
    <row r="38804" spans="13:15" x14ac:dyDescent="0.2">
      <c r="M38804" s="93"/>
      <c r="O38804" s="119"/>
    </row>
    <row r="38805" spans="13:15" x14ac:dyDescent="0.2">
      <c r="M38805" s="93"/>
      <c r="O38805" s="119"/>
    </row>
    <row r="38806" spans="13:15" x14ac:dyDescent="0.2">
      <c r="M38806" s="93"/>
      <c r="O38806" s="119"/>
    </row>
    <row r="38807" spans="13:15" x14ac:dyDescent="0.2">
      <c r="M38807" s="93"/>
      <c r="O38807" s="119"/>
    </row>
    <row r="38808" spans="13:15" x14ac:dyDescent="0.2">
      <c r="M38808" s="93"/>
      <c r="O38808" s="119"/>
    </row>
    <row r="38809" spans="13:15" x14ac:dyDescent="0.2">
      <c r="M38809" s="93"/>
      <c r="O38809" s="119"/>
    </row>
    <row r="38810" spans="13:15" x14ac:dyDescent="0.2">
      <c r="M38810" s="93"/>
      <c r="O38810" s="119"/>
    </row>
    <row r="38811" spans="13:15" x14ac:dyDescent="0.2">
      <c r="M38811" s="93"/>
      <c r="O38811" s="119"/>
    </row>
    <row r="38812" spans="13:15" x14ac:dyDescent="0.2">
      <c r="M38812" s="93"/>
      <c r="O38812" s="119"/>
    </row>
    <row r="38813" spans="13:15" x14ac:dyDescent="0.2">
      <c r="M38813" s="93"/>
      <c r="O38813" s="119"/>
    </row>
    <row r="38814" spans="13:15" x14ac:dyDescent="0.2">
      <c r="M38814" s="93"/>
      <c r="O38814" s="119"/>
    </row>
    <row r="38815" spans="13:15" x14ac:dyDescent="0.2">
      <c r="M38815" s="93"/>
      <c r="O38815" s="119"/>
    </row>
    <row r="38816" spans="13:15" x14ac:dyDescent="0.2">
      <c r="M38816" s="93"/>
      <c r="O38816" s="119"/>
    </row>
    <row r="38817" spans="13:15" x14ac:dyDescent="0.2">
      <c r="M38817" s="93"/>
      <c r="O38817" s="119"/>
    </row>
    <row r="38818" spans="13:15" x14ac:dyDescent="0.2">
      <c r="M38818" s="93"/>
      <c r="O38818" s="119"/>
    </row>
    <row r="38819" spans="13:15" x14ac:dyDescent="0.2">
      <c r="M38819" s="93"/>
      <c r="O38819" s="119"/>
    </row>
    <row r="38820" spans="13:15" x14ac:dyDescent="0.2">
      <c r="M38820" s="93"/>
      <c r="O38820" s="119"/>
    </row>
    <row r="38821" spans="13:15" x14ac:dyDescent="0.2">
      <c r="M38821" s="93"/>
      <c r="O38821" s="119"/>
    </row>
    <row r="38822" spans="13:15" x14ac:dyDescent="0.2">
      <c r="M38822" s="93"/>
      <c r="O38822" s="119"/>
    </row>
    <row r="38823" spans="13:15" x14ac:dyDescent="0.2">
      <c r="M38823" s="93"/>
      <c r="O38823" s="119"/>
    </row>
    <row r="38824" spans="13:15" x14ac:dyDescent="0.2">
      <c r="M38824" s="93"/>
      <c r="O38824" s="119"/>
    </row>
    <row r="38825" spans="13:15" x14ac:dyDescent="0.2">
      <c r="M38825" s="93"/>
      <c r="O38825" s="119"/>
    </row>
    <row r="38826" spans="13:15" x14ac:dyDescent="0.2">
      <c r="M38826" s="93"/>
      <c r="O38826" s="119"/>
    </row>
    <row r="38827" spans="13:15" x14ac:dyDescent="0.2">
      <c r="M38827" s="93"/>
      <c r="O38827" s="119"/>
    </row>
    <row r="38828" spans="13:15" x14ac:dyDescent="0.2">
      <c r="M38828" s="93"/>
      <c r="O38828" s="119"/>
    </row>
    <row r="38829" spans="13:15" x14ac:dyDescent="0.2">
      <c r="M38829" s="93"/>
      <c r="O38829" s="119"/>
    </row>
    <row r="38830" spans="13:15" x14ac:dyDescent="0.2">
      <c r="M38830" s="93"/>
      <c r="O38830" s="119"/>
    </row>
    <row r="38831" spans="13:15" x14ac:dyDescent="0.2">
      <c r="M38831" s="93"/>
      <c r="O38831" s="119"/>
    </row>
    <row r="38832" spans="13:15" x14ac:dyDescent="0.2">
      <c r="M38832" s="93"/>
      <c r="O38832" s="119"/>
    </row>
    <row r="38833" spans="13:15" x14ac:dyDescent="0.2">
      <c r="M38833" s="93"/>
      <c r="O38833" s="119"/>
    </row>
    <row r="38834" spans="13:15" x14ac:dyDescent="0.2">
      <c r="M38834" s="93"/>
      <c r="O38834" s="119"/>
    </row>
    <row r="38835" spans="13:15" x14ac:dyDescent="0.2">
      <c r="M38835" s="93"/>
      <c r="O38835" s="119"/>
    </row>
    <row r="38836" spans="13:15" x14ac:dyDescent="0.2">
      <c r="M38836" s="93"/>
      <c r="O38836" s="119"/>
    </row>
    <row r="38837" spans="13:15" x14ac:dyDescent="0.2">
      <c r="M38837" s="93"/>
      <c r="O38837" s="119"/>
    </row>
    <row r="38838" spans="13:15" x14ac:dyDescent="0.2">
      <c r="M38838" s="93"/>
      <c r="O38838" s="119"/>
    </row>
    <row r="38839" spans="13:15" x14ac:dyDescent="0.2">
      <c r="M38839" s="93"/>
      <c r="O38839" s="119"/>
    </row>
    <row r="38840" spans="13:15" x14ac:dyDescent="0.2">
      <c r="M38840" s="93"/>
      <c r="O38840" s="119"/>
    </row>
    <row r="38841" spans="13:15" x14ac:dyDescent="0.2">
      <c r="M38841" s="93"/>
      <c r="O38841" s="119"/>
    </row>
    <row r="38842" spans="13:15" x14ac:dyDescent="0.2">
      <c r="M38842" s="93"/>
      <c r="O38842" s="119"/>
    </row>
    <row r="38843" spans="13:15" x14ac:dyDescent="0.2">
      <c r="M38843" s="93"/>
      <c r="O38843" s="119"/>
    </row>
    <row r="38844" spans="13:15" x14ac:dyDescent="0.2">
      <c r="M38844" s="93"/>
      <c r="O38844" s="119"/>
    </row>
    <row r="38845" spans="13:15" x14ac:dyDescent="0.2">
      <c r="M38845" s="93"/>
      <c r="O38845" s="119"/>
    </row>
    <row r="38846" spans="13:15" x14ac:dyDescent="0.2">
      <c r="M38846" s="93"/>
      <c r="O38846" s="119"/>
    </row>
    <row r="38847" spans="13:15" x14ac:dyDescent="0.2">
      <c r="M38847" s="93"/>
      <c r="O38847" s="119"/>
    </row>
    <row r="38848" spans="13:15" x14ac:dyDescent="0.2">
      <c r="M38848" s="93"/>
      <c r="O38848" s="119"/>
    </row>
    <row r="38849" spans="13:15" x14ac:dyDescent="0.2">
      <c r="M38849" s="93"/>
      <c r="O38849" s="119"/>
    </row>
    <row r="38850" spans="13:15" x14ac:dyDescent="0.2">
      <c r="M38850" s="93"/>
      <c r="O38850" s="119"/>
    </row>
    <row r="38851" spans="13:15" x14ac:dyDescent="0.2">
      <c r="M38851" s="93"/>
      <c r="O38851" s="119"/>
    </row>
    <row r="38852" spans="13:15" x14ac:dyDescent="0.2">
      <c r="M38852" s="93"/>
      <c r="O38852" s="119"/>
    </row>
    <row r="38853" spans="13:15" x14ac:dyDescent="0.2">
      <c r="M38853" s="93"/>
      <c r="O38853" s="119"/>
    </row>
    <row r="38854" spans="13:15" x14ac:dyDescent="0.2">
      <c r="M38854" s="93"/>
      <c r="O38854" s="119"/>
    </row>
    <row r="38855" spans="13:15" x14ac:dyDescent="0.2">
      <c r="M38855" s="93"/>
      <c r="O38855" s="119"/>
    </row>
    <row r="38856" spans="13:15" x14ac:dyDescent="0.2">
      <c r="M38856" s="93"/>
      <c r="O38856" s="119"/>
    </row>
    <row r="38857" spans="13:15" x14ac:dyDescent="0.2">
      <c r="M38857" s="93"/>
      <c r="O38857" s="119"/>
    </row>
    <row r="38858" spans="13:15" x14ac:dyDescent="0.2">
      <c r="M38858" s="93"/>
      <c r="O38858" s="119"/>
    </row>
    <row r="38859" spans="13:15" x14ac:dyDescent="0.2">
      <c r="M38859" s="93"/>
      <c r="O38859" s="119"/>
    </row>
    <row r="38860" spans="13:15" x14ac:dyDescent="0.2">
      <c r="M38860" s="93"/>
      <c r="O38860" s="119"/>
    </row>
    <row r="38861" spans="13:15" x14ac:dyDescent="0.2">
      <c r="M38861" s="93"/>
      <c r="O38861" s="119"/>
    </row>
    <row r="38862" spans="13:15" x14ac:dyDescent="0.2">
      <c r="M38862" s="93"/>
      <c r="O38862" s="119"/>
    </row>
    <row r="38863" spans="13:15" x14ac:dyDescent="0.2">
      <c r="M38863" s="93"/>
      <c r="O38863" s="119"/>
    </row>
    <row r="38864" spans="13:15" x14ac:dyDescent="0.2">
      <c r="M38864" s="93"/>
      <c r="O38864" s="119"/>
    </row>
    <row r="38865" spans="13:15" x14ac:dyDescent="0.2">
      <c r="M38865" s="93"/>
      <c r="O38865" s="119"/>
    </row>
    <row r="38866" spans="13:15" x14ac:dyDescent="0.2">
      <c r="M38866" s="93"/>
      <c r="O38866" s="119"/>
    </row>
    <row r="38867" spans="13:15" x14ac:dyDescent="0.2">
      <c r="M38867" s="93"/>
      <c r="O38867" s="119"/>
    </row>
    <row r="38868" spans="13:15" x14ac:dyDescent="0.2">
      <c r="M38868" s="93"/>
      <c r="O38868" s="119"/>
    </row>
    <row r="38869" spans="13:15" x14ac:dyDescent="0.2">
      <c r="M38869" s="93"/>
      <c r="O38869" s="119"/>
    </row>
    <row r="38870" spans="13:15" x14ac:dyDescent="0.2">
      <c r="M38870" s="93"/>
      <c r="O38870" s="119"/>
    </row>
    <row r="38871" spans="13:15" x14ac:dyDescent="0.2">
      <c r="M38871" s="93"/>
      <c r="O38871" s="119"/>
    </row>
    <row r="38872" spans="13:15" x14ac:dyDescent="0.2">
      <c r="M38872" s="93"/>
      <c r="O38872" s="119"/>
    </row>
    <row r="38873" spans="13:15" x14ac:dyDescent="0.2">
      <c r="M38873" s="93"/>
      <c r="O38873" s="119"/>
    </row>
    <row r="38874" spans="13:15" x14ac:dyDescent="0.2">
      <c r="M38874" s="93"/>
      <c r="O38874" s="119"/>
    </row>
    <row r="38875" spans="13:15" x14ac:dyDescent="0.2">
      <c r="M38875" s="93"/>
      <c r="O38875" s="119"/>
    </row>
    <row r="38876" spans="13:15" x14ac:dyDescent="0.2">
      <c r="M38876" s="93"/>
      <c r="O38876" s="119"/>
    </row>
    <row r="38877" spans="13:15" x14ac:dyDescent="0.2">
      <c r="M38877" s="93"/>
      <c r="O38877" s="119"/>
    </row>
    <row r="38878" spans="13:15" x14ac:dyDescent="0.2">
      <c r="M38878" s="93"/>
      <c r="O38878" s="119"/>
    </row>
    <row r="38879" spans="13:15" x14ac:dyDescent="0.2">
      <c r="M38879" s="93"/>
      <c r="O38879" s="119"/>
    </row>
    <row r="38880" spans="13:15" x14ac:dyDescent="0.2">
      <c r="M38880" s="93"/>
      <c r="O38880" s="119"/>
    </row>
    <row r="38881" spans="13:15" x14ac:dyDescent="0.2">
      <c r="M38881" s="93"/>
      <c r="O38881" s="119"/>
    </row>
    <row r="38882" spans="13:15" x14ac:dyDescent="0.2">
      <c r="M38882" s="93"/>
      <c r="O38882" s="119"/>
    </row>
    <row r="38883" spans="13:15" x14ac:dyDescent="0.2">
      <c r="M38883" s="93"/>
      <c r="O38883" s="119"/>
    </row>
    <row r="38884" spans="13:15" x14ac:dyDescent="0.2">
      <c r="M38884" s="93"/>
      <c r="O38884" s="119"/>
    </row>
    <row r="38885" spans="13:15" x14ac:dyDescent="0.2">
      <c r="M38885" s="93"/>
      <c r="O38885" s="119"/>
    </row>
    <row r="38886" spans="13:15" x14ac:dyDescent="0.2">
      <c r="M38886" s="93"/>
      <c r="O38886" s="119"/>
    </row>
    <row r="38887" spans="13:15" x14ac:dyDescent="0.2">
      <c r="M38887" s="93"/>
      <c r="O38887" s="119"/>
    </row>
    <row r="38888" spans="13:15" x14ac:dyDescent="0.2">
      <c r="M38888" s="93"/>
      <c r="O38888" s="119"/>
    </row>
    <row r="38889" spans="13:15" x14ac:dyDescent="0.2">
      <c r="M38889" s="93"/>
      <c r="O38889" s="119"/>
    </row>
    <row r="38890" spans="13:15" x14ac:dyDescent="0.2">
      <c r="M38890" s="93"/>
      <c r="O38890" s="119"/>
    </row>
    <row r="38891" spans="13:15" x14ac:dyDescent="0.2">
      <c r="M38891" s="93"/>
      <c r="O38891" s="119"/>
    </row>
    <row r="38892" spans="13:15" x14ac:dyDescent="0.2">
      <c r="M38892" s="93"/>
      <c r="O38892" s="119"/>
    </row>
    <row r="38893" spans="13:15" x14ac:dyDescent="0.2">
      <c r="M38893" s="93"/>
      <c r="O38893" s="119"/>
    </row>
    <row r="38894" spans="13:15" x14ac:dyDescent="0.2">
      <c r="M38894" s="93"/>
      <c r="O38894" s="119"/>
    </row>
    <row r="38895" spans="13:15" x14ac:dyDescent="0.2">
      <c r="M38895" s="93"/>
      <c r="O38895" s="119"/>
    </row>
    <row r="38896" spans="13:15" x14ac:dyDescent="0.2">
      <c r="M38896" s="93"/>
      <c r="O38896" s="119"/>
    </row>
    <row r="38897" spans="13:15" x14ac:dyDescent="0.2">
      <c r="M38897" s="93"/>
      <c r="O38897" s="119"/>
    </row>
    <row r="38898" spans="13:15" x14ac:dyDescent="0.2">
      <c r="M38898" s="93"/>
      <c r="O38898" s="119"/>
    </row>
    <row r="38899" spans="13:15" x14ac:dyDescent="0.2">
      <c r="M38899" s="93"/>
      <c r="O38899" s="119"/>
    </row>
    <row r="38900" spans="13:15" x14ac:dyDescent="0.2">
      <c r="M38900" s="93"/>
      <c r="O38900" s="119"/>
    </row>
    <row r="38901" spans="13:15" x14ac:dyDescent="0.2">
      <c r="M38901" s="93"/>
      <c r="O38901" s="119"/>
    </row>
    <row r="38902" spans="13:15" x14ac:dyDescent="0.2">
      <c r="M38902" s="93"/>
      <c r="O38902" s="119"/>
    </row>
    <row r="38903" spans="13:15" x14ac:dyDescent="0.2">
      <c r="M38903" s="93"/>
      <c r="O38903" s="119"/>
    </row>
    <row r="38904" spans="13:15" x14ac:dyDescent="0.2">
      <c r="M38904" s="93"/>
      <c r="O38904" s="119"/>
    </row>
    <row r="38905" spans="13:15" x14ac:dyDescent="0.2">
      <c r="M38905" s="93"/>
      <c r="O38905" s="119"/>
    </row>
    <row r="38906" spans="13:15" x14ac:dyDescent="0.2">
      <c r="M38906" s="93"/>
      <c r="O38906" s="119"/>
    </row>
    <row r="38907" spans="13:15" x14ac:dyDescent="0.2">
      <c r="M38907" s="93"/>
      <c r="O38907" s="119"/>
    </row>
    <row r="38908" spans="13:15" x14ac:dyDescent="0.2">
      <c r="M38908" s="93"/>
      <c r="O38908" s="119"/>
    </row>
    <row r="38909" spans="13:15" x14ac:dyDescent="0.2">
      <c r="M38909" s="93"/>
      <c r="O38909" s="119"/>
    </row>
    <row r="38910" spans="13:15" x14ac:dyDescent="0.2">
      <c r="M38910" s="93"/>
      <c r="O38910" s="119"/>
    </row>
    <row r="38911" spans="13:15" x14ac:dyDescent="0.2">
      <c r="M38911" s="93"/>
      <c r="O38911" s="119"/>
    </row>
    <row r="38912" spans="13:15" x14ac:dyDescent="0.2">
      <c r="M38912" s="93"/>
      <c r="O38912" s="119"/>
    </row>
    <row r="38913" spans="13:15" x14ac:dyDescent="0.2">
      <c r="M38913" s="93"/>
      <c r="O38913" s="119"/>
    </row>
    <row r="38914" spans="13:15" x14ac:dyDescent="0.2">
      <c r="M38914" s="93"/>
      <c r="O38914" s="119"/>
    </row>
    <row r="38915" spans="13:15" x14ac:dyDescent="0.2">
      <c r="M38915" s="93"/>
      <c r="O38915" s="119"/>
    </row>
    <row r="38916" spans="13:15" x14ac:dyDescent="0.2">
      <c r="M38916" s="93"/>
      <c r="O38916" s="119"/>
    </row>
    <row r="38917" spans="13:15" x14ac:dyDescent="0.2">
      <c r="M38917" s="93"/>
      <c r="O38917" s="119"/>
    </row>
    <row r="38918" spans="13:15" x14ac:dyDescent="0.2">
      <c r="M38918" s="93"/>
      <c r="O38918" s="119"/>
    </row>
    <row r="38919" spans="13:15" x14ac:dyDescent="0.2">
      <c r="M38919" s="93"/>
      <c r="O38919" s="119"/>
    </row>
    <row r="38920" spans="13:15" x14ac:dyDescent="0.2">
      <c r="M38920" s="93"/>
      <c r="O38920" s="119"/>
    </row>
    <row r="38921" spans="13:15" x14ac:dyDescent="0.2">
      <c r="M38921" s="93"/>
      <c r="O38921" s="119"/>
    </row>
    <row r="38922" spans="13:15" x14ac:dyDescent="0.2">
      <c r="M38922" s="93"/>
      <c r="O38922" s="119"/>
    </row>
    <row r="38923" spans="13:15" x14ac:dyDescent="0.2">
      <c r="M38923" s="93"/>
      <c r="O38923" s="119"/>
    </row>
    <row r="38924" spans="13:15" x14ac:dyDescent="0.2">
      <c r="M38924" s="93"/>
      <c r="O38924" s="119"/>
    </row>
    <row r="38925" spans="13:15" x14ac:dyDescent="0.2">
      <c r="M38925" s="93"/>
      <c r="O38925" s="119"/>
    </row>
    <row r="38926" spans="13:15" x14ac:dyDescent="0.2">
      <c r="M38926" s="93"/>
      <c r="O38926" s="119"/>
    </row>
    <row r="38927" spans="13:15" x14ac:dyDescent="0.2">
      <c r="M38927" s="93"/>
      <c r="O38927" s="119"/>
    </row>
    <row r="38928" spans="13:15" x14ac:dyDescent="0.2">
      <c r="M38928" s="93"/>
      <c r="O38928" s="119"/>
    </row>
    <row r="38929" spans="13:15" x14ac:dyDescent="0.2">
      <c r="M38929" s="93"/>
      <c r="O38929" s="119"/>
    </row>
    <row r="38930" spans="13:15" x14ac:dyDescent="0.2">
      <c r="M38930" s="93"/>
      <c r="O38930" s="119"/>
    </row>
    <row r="38931" spans="13:15" x14ac:dyDescent="0.2">
      <c r="M38931" s="93"/>
      <c r="O38931" s="119"/>
    </row>
    <row r="38932" spans="13:15" x14ac:dyDescent="0.2">
      <c r="M38932" s="93"/>
      <c r="O38932" s="119"/>
    </row>
    <row r="38933" spans="13:15" x14ac:dyDescent="0.2">
      <c r="M38933" s="93"/>
      <c r="O38933" s="119"/>
    </row>
    <row r="38934" spans="13:15" x14ac:dyDescent="0.2">
      <c r="M38934" s="93"/>
      <c r="O38934" s="119"/>
    </row>
    <row r="38935" spans="13:15" x14ac:dyDescent="0.2">
      <c r="M38935" s="93"/>
      <c r="O38935" s="119"/>
    </row>
    <row r="38936" spans="13:15" x14ac:dyDescent="0.2">
      <c r="M38936" s="93"/>
      <c r="O38936" s="119"/>
    </row>
    <row r="38937" spans="13:15" x14ac:dyDescent="0.2">
      <c r="M38937" s="93"/>
      <c r="O38937" s="119"/>
    </row>
    <row r="38938" spans="13:15" x14ac:dyDescent="0.2">
      <c r="M38938" s="93"/>
      <c r="O38938" s="119"/>
    </row>
    <row r="38939" spans="13:15" x14ac:dyDescent="0.2">
      <c r="M38939" s="93"/>
      <c r="O38939" s="119"/>
    </row>
    <row r="38940" spans="13:15" x14ac:dyDescent="0.2">
      <c r="M38940" s="93"/>
      <c r="O38940" s="119"/>
    </row>
    <row r="38941" spans="13:15" x14ac:dyDescent="0.2">
      <c r="M38941" s="93"/>
      <c r="O38941" s="119"/>
    </row>
    <row r="38942" spans="13:15" x14ac:dyDescent="0.2">
      <c r="M38942" s="93"/>
      <c r="O38942" s="119"/>
    </row>
    <row r="38943" spans="13:15" x14ac:dyDescent="0.2">
      <c r="M38943" s="93"/>
      <c r="O38943" s="119"/>
    </row>
    <row r="38944" spans="13:15" x14ac:dyDescent="0.2">
      <c r="M38944" s="93"/>
      <c r="O38944" s="119"/>
    </row>
    <row r="38945" spans="13:15" x14ac:dyDescent="0.2">
      <c r="M38945" s="93"/>
      <c r="O38945" s="119"/>
    </row>
    <row r="38946" spans="13:15" x14ac:dyDescent="0.2">
      <c r="M38946" s="93"/>
      <c r="O38946" s="119"/>
    </row>
    <row r="38947" spans="13:15" x14ac:dyDescent="0.2">
      <c r="M38947" s="93"/>
      <c r="O38947" s="119"/>
    </row>
    <row r="38948" spans="13:15" x14ac:dyDescent="0.2">
      <c r="M38948" s="93"/>
      <c r="O38948" s="119"/>
    </row>
    <row r="38949" spans="13:15" x14ac:dyDescent="0.2">
      <c r="M38949" s="93"/>
      <c r="O38949" s="119"/>
    </row>
    <row r="38950" spans="13:15" x14ac:dyDescent="0.2">
      <c r="M38950" s="93"/>
      <c r="O38950" s="119"/>
    </row>
    <row r="38951" spans="13:15" x14ac:dyDescent="0.2">
      <c r="M38951" s="93"/>
      <c r="O38951" s="119"/>
    </row>
    <row r="38952" spans="13:15" x14ac:dyDescent="0.2">
      <c r="M38952" s="93"/>
      <c r="O38952" s="119"/>
    </row>
    <row r="38953" spans="13:15" x14ac:dyDescent="0.2">
      <c r="M38953" s="93"/>
      <c r="O38953" s="119"/>
    </row>
    <row r="38954" spans="13:15" x14ac:dyDescent="0.2">
      <c r="M38954" s="93"/>
      <c r="O38954" s="119"/>
    </row>
    <row r="38955" spans="13:15" x14ac:dyDescent="0.2">
      <c r="M38955" s="93"/>
      <c r="O38955" s="119"/>
    </row>
    <row r="38956" spans="13:15" x14ac:dyDescent="0.2">
      <c r="M38956" s="93"/>
      <c r="O38956" s="119"/>
    </row>
    <row r="38957" spans="13:15" x14ac:dyDescent="0.2">
      <c r="M38957" s="93"/>
      <c r="O38957" s="119"/>
    </row>
    <row r="38958" spans="13:15" x14ac:dyDescent="0.2">
      <c r="M38958" s="93"/>
      <c r="O38958" s="119"/>
    </row>
    <row r="38959" spans="13:15" x14ac:dyDescent="0.2">
      <c r="M38959" s="93"/>
      <c r="O38959" s="119"/>
    </row>
    <row r="38960" spans="13:15" x14ac:dyDescent="0.2">
      <c r="M38960" s="93"/>
      <c r="O38960" s="119"/>
    </row>
    <row r="38961" spans="13:15" x14ac:dyDescent="0.2">
      <c r="M38961" s="93"/>
      <c r="O38961" s="119"/>
    </row>
    <row r="38962" spans="13:15" x14ac:dyDescent="0.2">
      <c r="M38962" s="93"/>
      <c r="O38962" s="119"/>
    </row>
    <row r="38963" spans="13:15" x14ac:dyDescent="0.2">
      <c r="M38963" s="93"/>
      <c r="O38963" s="119"/>
    </row>
    <row r="38964" spans="13:15" x14ac:dyDescent="0.2">
      <c r="M38964" s="93"/>
      <c r="O38964" s="119"/>
    </row>
    <row r="38965" spans="13:15" x14ac:dyDescent="0.2">
      <c r="M38965" s="93"/>
      <c r="O38965" s="119"/>
    </row>
    <row r="38966" spans="13:15" x14ac:dyDescent="0.2">
      <c r="M38966" s="93"/>
      <c r="O38966" s="119"/>
    </row>
    <row r="38967" spans="13:15" x14ac:dyDescent="0.2">
      <c r="M38967" s="93"/>
      <c r="O38967" s="119"/>
    </row>
    <row r="38968" spans="13:15" x14ac:dyDescent="0.2">
      <c r="M38968" s="93"/>
      <c r="O38968" s="119"/>
    </row>
    <row r="38969" spans="13:15" x14ac:dyDescent="0.2">
      <c r="M38969" s="93"/>
      <c r="O38969" s="119"/>
    </row>
    <row r="38970" spans="13:15" x14ac:dyDescent="0.2">
      <c r="M38970" s="93"/>
      <c r="O38970" s="119"/>
    </row>
    <row r="38971" spans="13:15" x14ac:dyDescent="0.2">
      <c r="M38971" s="93"/>
      <c r="O38971" s="119"/>
    </row>
    <row r="38972" spans="13:15" x14ac:dyDescent="0.2">
      <c r="M38972" s="93"/>
      <c r="O38972" s="119"/>
    </row>
    <row r="38973" spans="13:15" x14ac:dyDescent="0.2">
      <c r="M38973" s="93"/>
      <c r="O38973" s="119"/>
    </row>
    <row r="38974" spans="13:15" x14ac:dyDescent="0.2">
      <c r="M38974" s="93"/>
      <c r="O38974" s="119"/>
    </row>
    <row r="38975" spans="13:15" x14ac:dyDescent="0.2">
      <c r="M38975" s="93"/>
      <c r="O38975" s="119"/>
    </row>
    <row r="38976" spans="13:15" x14ac:dyDescent="0.2">
      <c r="M38976" s="93"/>
      <c r="O38976" s="119"/>
    </row>
    <row r="38977" spans="13:15" x14ac:dyDescent="0.2">
      <c r="M38977" s="93"/>
      <c r="O38977" s="119"/>
    </row>
    <row r="38978" spans="13:15" x14ac:dyDescent="0.2">
      <c r="M38978" s="93"/>
      <c r="O38978" s="119"/>
    </row>
    <row r="38979" spans="13:15" x14ac:dyDescent="0.2">
      <c r="M38979" s="93"/>
      <c r="O38979" s="119"/>
    </row>
    <row r="38980" spans="13:15" x14ac:dyDescent="0.2">
      <c r="M38980" s="93"/>
      <c r="O38980" s="119"/>
    </row>
    <row r="38981" spans="13:15" x14ac:dyDescent="0.2">
      <c r="M38981" s="93"/>
      <c r="O38981" s="119"/>
    </row>
    <row r="38982" spans="13:15" x14ac:dyDescent="0.2">
      <c r="M38982" s="93"/>
      <c r="O38982" s="119"/>
    </row>
    <row r="38983" spans="13:15" x14ac:dyDescent="0.2">
      <c r="M38983" s="93"/>
      <c r="O38983" s="119"/>
    </row>
    <row r="38984" spans="13:15" x14ac:dyDescent="0.2">
      <c r="M38984" s="93"/>
      <c r="O38984" s="119"/>
    </row>
    <row r="38985" spans="13:15" x14ac:dyDescent="0.2">
      <c r="M38985" s="93"/>
      <c r="O38985" s="119"/>
    </row>
    <row r="38986" spans="13:15" x14ac:dyDescent="0.2">
      <c r="M38986" s="93"/>
      <c r="O38986" s="119"/>
    </row>
    <row r="38987" spans="13:15" x14ac:dyDescent="0.2">
      <c r="M38987" s="93"/>
      <c r="O38987" s="119"/>
    </row>
    <row r="38988" spans="13:15" x14ac:dyDescent="0.2">
      <c r="M38988" s="93"/>
      <c r="O38988" s="119"/>
    </row>
    <row r="38989" spans="13:15" x14ac:dyDescent="0.2">
      <c r="M38989" s="93"/>
      <c r="O38989" s="119"/>
    </row>
    <row r="38990" spans="13:15" x14ac:dyDescent="0.2">
      <c r="M38990" s="93"/>
      <c r="O38990" s="119"/>
    </row>
    <row r="38991" spans="13:15" x14ac:dyDescent="0.2">
      <c r="M38991" s="93"/>
      <c r="O38991" s="119"/>
    </row>
    <row r="38992" spans="13:15" x14ac:dyDescent="0.2">
      <c r="M38992" s="93"/>
      <c r="O38992" s="119"/>
    </row>
    <row r="38993" spans="13:15" x14ac:dyDescent="0.2">
      <c r="M38993" s="93"/>
      <c r="O38993" s="119"/>
    </row>
    <row r="38994" spans="13:15" x14ac:dyDescent="0.2">
      <c r="M38994" s="93"/>
      <c r="O38994" s="119"/>
    </row>
    <row r="38995" spans="13:15" x14ac:dyDescent="0.2">
      <c r="M38995" s="93"/>
      <c r="O38995" s="119"/>
    </row>
    <row r="38996" spans="13:15" x14ac:dyDescent="0.2">
      <c r="M38996" s="93"/>
      <c r="O38996" s="119"/>
    </row>
    <row r="38997" spans="13:15" x14ac:dyDescent="0.2">
      <c r="M38997" s="93"/>
      <c r="O38997" s="119"/>
    </row>
    <row r="38998" spans="13:15" x14ac:dyDescent="0.2">
      <c r="M38998" s="93"/>
      <c r="O38998" s="119"/>
    </row>
    <row r="38999" spans="13:15" x14ac:dyDescent="0.2">
      <c r="M38999" s="93"/>
      <c r="O38999" s="119"/>
    </row>
    <row r="39000" spans="13:15" x14ac:dyDescent="0.2">
      <c r="M39000" s="93"/>
      <c r="O39000" s="119"/>
    </row>
    <row r="39001" spans="13:15" x14ac:dyDescent="0.2">
      <c r="M39001" s="93"/>
      <c r="O39001" s="119"/>
    </row>
    <row r="39002" spans="13:15" x14ac:dyDescent="0.2">
      <c r="M39002" s="93"/>
      <c r="O39002" s="119"/>
    </row>
    <row r="39003" spans="13:15" x14ac:dyDescent="0.2">
      <c r="M39003" s="93"/>
      <c r="O39003" s="119"/>
    </row>
    <row r="39004" spans="13:15" x14ac:dyDescent="0.2">
      <c r="M39004" s="93"/>
      <c r="O39004" s="119"/>
    </row>
    <row r="39005" spans="13:15" x14ac:dyDescent="0.2">
      <c r="M39005" s="93"/>
      <c r="O39005" s="119"/>
    </row>
    <row r="39006" spans="13:15" x14ac:dyDescent="0.2">
      <c r="M39006" s="93"/>
      <c r="O39006" s="119"/>
    </row>
    <row r="39007" spans="13:15" x14ac:dyDescent="0.2">
      <c r="M39007" s="93"/>
      <c r="O39007" s="119"/>
    </row>
    <row r="39008" spans="13:15" x14ac:dyDescent="0.2">
      <c r="M39008" s="93"/>
      <c r="O39008" s="119"/>
    </row>
    <row r="39009" spans="13:15" x14ac:dyDescent="0.2">
      <c r="M39009" s="93"/>
      <c r="O39009" s="119"/>
    </row>
    <row r="39010" spans="13:15" x14ac:dyDescent="0.2">
      <c r="M39010" s="93"/>
      <c r="O39010" s="119"/>
    </row>
    <row r="39011" spans="13:15" x14ac:dyDescent="0.2">
      <c r="M39011" s="93"/>
      <c r="O39011" s="119"/>
    </row>
    <row r="39012" spans="13:15" x14ac:dyDescent="0.2">
      <c r="M39012" s="93"/>
      <c r="O39012" s="119"/>
    </row>
    <row r="39013" spans="13:15" x14ac:dyDescent="0.2">
      <c r="M39013" s="93"/>
      <c r="O39013" s="119"/>
    </row>
    <row r="39014" spans="13:15" x14ac:dyDescent="0.2">
      <c r="M39014" s="93"/>
      <c r="O39014" s="119"/>
    </row>
    <row r="39015" spans="13:15" x14ac:dyDescent="0.2">
      <c r="M39015" s="93"/>
      <c r="O39015" s="119"/>
    </row>
    <row r="39016" spans="13:15" x14ac:dyDescent="0.2">
      <c r="M39016" s="93"/>
      <c r="O39016" s="119"/>
    </row>
    <row r="39017" spans="13:15" x14ac:dyDescent="0.2">
      <c r="M39017" s="93"/>
      <c r="O39017" s="119"/>
    </row>
    <row r="39018" spans="13:15" x14ac:dyDescent="0.2">
      <c r="M39018" s="93"/>
      <c r="O39018" s="119"/>
    </row>
    <row r="39019" spans="13:15" x14ac:dyDescent="0.2">
      <c r="M39019" s="93"/>
      <c r="O39019" s="119"/>
    </row>
    <row r="39020" spans="13:15" x14ac:dyDescent="0.2">
      <c r="M39020" s="93"/>
      <c r="O39020" s="119"/>
    </row>
    <row r="39021" spans="13:15" x14ac:dyDescent="0.2">
      <c r="M39021" s="93"/>
      <c r="O39021" s="119"/>
    </row>
    <row r="39022" spans="13:15" x14ac:dyDescent="0.2">
      <c r="M39022" s="93"/>
      <c r="O39022" s="119"/>
    </row>
    <row r="39023" spans="13:15" x14ac:dyDescent="0.2">
      <c r="M39023" s="93"/>
      <c r="O39023" s="119"/>
    </row>
    <row r="39024" spans="13:15" x14ac:dyDescent="0.2">
      <c r="M39024" s="93"/>
      <c r="O39024" s="119"/>
    </row>
    <row r="39025" spans="13:15" x14ac:dyDescent="0.2">
      <c r="M39025" s="93"/>
      <c r="O39025" s="119"/>
    </row>
    <row r="39026" spans="13:15" x14ac:dyDescent="0.2">
      <c r="M39026" s="93"/>
      <c r="O39026" s="119"/>
    </row>
    <row r="39027" spans="13:15" x14ac:dyDescent="0.2">
      <c r="M39027" s="93"/>
      <c r="O39027" s="119"/>
    </row>
    <row r="39028" spans="13:15" x14ac:dyDescent="0.2">
      <c r="M39028" s="93"/>
      <c r="O39028" s="119"/>
    </row>
    <row r="39029" spans="13:15" x14ac:dyDescent="0.2">
      <c r="M39029" s="93"/>
      <c r="O39029" s="119"/>
    </row>
    <row r="39030" spans="13:15" x14ac:dyDescent="0.2">
      <c r="M39030" s="93"/>
      <c r="O39030" s="119"/>
    </row>
    <row r="39031" spans="13:15" x14ac:dyDescent="0.2">
      <c r="M39031" s="93"/>
      <c r="O39031" s="119"/>
    </row>
    <row r="39032" spans="13:15" x14ac:dyDescent="0.2">
      <c r="M39032" s="93"/>
      <c r="O39032" s="119"/>
    </row>
    <row r="39033" spans="13:15" x14ac:dyDescent="0.2">
      <c r="M39033" s="93"/>
      <c r="O39033" s="119"/>
    </row>
    <row r="39034" spans="13:15" x14ac:dyDescent="0.2">
      <c r="M39034" s="93"/>
      <c r="O39034" s="119"/>
    </row>
    <row r="39035" spans="13:15" x14ac:dyDescent="0.2">
      <c r="M39035" s="93"/>
      <c r="O39035" s="119"/>
    </row>
    <row r="39036" spans="13:15" x14ac:dyDescent="0.2">
      <c r="M39036" s="93"/>
      <c r="O39036" s="119"/>
    </row>
    <row r="39037" spans="13:15" x14ac:dyDescent="0.2">
      <c r="M39037" s="93"/>
      <c r="O39037" s="119"/>
    </row>
    <row r="39038" spans="13:15" x14ac:dyDescent="0.2">
      <c r="M39038" s="93"/>
      <c r="O39038" s="119"/>
    </row>
    <row r="39039" spans="13:15" x14ac:dyDescent="0.2">
      <c r="M39039" s="93"/>
      <c r="O39039" s="119"/>
    </row>
    <row r="39040" spans="13:15" x14ac:dyDescent="0.2">
      <c r="M39040" s="93"/>
      <c r="O39040" s="119"/>
    </row>
    <row r="39041" spans="13:15" x14ac:dyDescent="0.2">
      <c r="M39041" s="93"/>
      <c r="O39041" s="119"/>
    </row>
    <row r="39042" spans="13:15" x14ac:dyDescent="0.2">
      <c r="M39042" s="93"/>
      <c r="O39042" s="119"/>
    </row>
    <row r="39043" spans="13:15" x14ac:dyDescent="0.2">
      <c r="M39043" s="93"/>
      <c r="O39043" s="119"/>
    </row>
    <row r="39044" spans="13:15" x14ac:dyDescent="0.2">
      <c r="M39044" s="93"/>
      <c r="O39044" s="119"/>
    </row>
    <row r="39045" spans="13:15" x14ac:dyDescent="0.2">
      <c r="M39045" s="93"/>
      <c r="O39045" s="119"/>
    </row>
    <row r="39046" spans="13:15" x14ac:dyDescent="0.2">
      <c r="M39046" s="93"/>
      <c r="O39046" s="119"/>
    </row>
    <row r="39047" spans="13:15" x14ac:dyDescent="0.2">
      <c r="M39047" s="93"/>
      <c r="O39047" s="119"/>
    </row>
    <row r="39048" spans="13:15" x14ac:dyDescent="0.2">
      <c r="M39048" s="93"/>
      <c r="O39048" s="119"/>
    </row>
    <row r="39049" spans="13:15" x14ac:dyDescent="0.2">
      <c r="M39049" s="93"/>
      <c r="O39049" s="119"/>
    </row>
    <row r="39050" spans="13:15" x14ac:dyDescent="0.2">
      <c r="M39050" s="93"/>
      <c r="O39050" s="119"/>
    </row>
    <row r="39051" spans="13:15" x14ac:dyDescent="0.2">
      <c r="M39051" s="93"/>
      <c r="O39051" s="119"/>
    </row>
    <row r="39052" spans="13:15" x14ac:dyDescent="0.2">
      <c r="M39052" s="93"/>
      <c r="O39052" s="119"/>
    </row>
    <row r="39053" spans="13:15" x14ac:dyDescent="0.2">
      <c r="M39053" s="93"/>
      <c r="O39053" s="119"/>
    </row>
    <row r="39054" spans="13:15" x14ac:dyDescent="0.2">
      <c r="M39054" s="93"/>
      <c r="O39054" s="119"/>
    </row>
    <row r="39055" spans="13:15" x14ac:dyDescent="0.2">
      <c r="M39055" s="93"/>
      <c r="O39055" s="119"/>
    </row>
    <row r="39056" spans="13:15" x14ac:dyDescent="0.2">
      <c r="M39056" s="93"/>
      <c r="O39056" s="119"/>
    </row>
    <row r="39057" spans="13:15" x14ac:dyDescent="0.2">
      <c r="M39057" s="93"/>
      <c r="O39057" s="119"/>
    </row>
    <row r="39058" spans="13:15" x14ac:dyDescent="0.2">
      <c r="M39058" s="93"/>
      <c r="O39058" s="119"/>
    </row>
    <row r="39059" spans="13:15" x14ac:dyDescent="0.2">
      <c r="M39059" s="93"/>
      <c r="O39059" s="119"/>
    </row>
    <row r="39060" spans="13:15" x14ac:dyDescent="0.2">
      <c r="M39060" s="93"/>
      <c r="O39060" s="119"/>
    </row>
    <row r="39061" spans="13:15" x14ac:dyDescent="0.2">
      <c r="M39061" s="93"/>
      <c r="O39061" s="119"/>
    </row>
    <row r="39062" spans="13:15" x14ac:dyDescent="0.2">
      <c r="M39062" s="93"/>
      <c r="O39062" s="119"/>
    </row>
    <row r="39063" spans="13:15" x14ac:dyDescent="0.2">
      <c r="M39063" s="93"/>
      <c r="O39063" s="119"/>
    </row>
    <row r="39064" spans="13:15" x14ac:dyDescent="0.2">
      <c r="M39064" s="93"/>
      <c r="O39064" s="119"/>
    </row>
    <row r="39065" spans="13:15" x14ac:dyDescent="0.2">
      <c r="M39065" s="93"/>
      <c r="O39065" s="119"/>
    </row>
    <row r="39066" spans="13:15" x14ac:dyDescent="0.2">
      <c r="M39066" s="93"/>
      <c r="O39066" s="119"/>
    </row>
    <row r="39067" spans="13:15" x14ac:dyDescent="0.2">
      <c r="M39067" s="93"/>
      <c r="O39067" s="119"/>
    </row>
    <row r="39068" spans="13:15" x14ac:dyDescent="0.2">
      <c r="M39068" s="93"/>
      <c r="O39068" s="119"/>
    </row>
    <row r="39069" spans="13:15" x14ac:dyDescent="0.2">
      <c r="M39069" s="93"/>
      <c r="O39069" s="119"/>
    </row>
    <row r="39070" spans="13:15" x14ac:dyDescent="0.2">
      <c r="M39070" s="93"/>
      <c r="O39070" s="119"/>
    </row>
    <row r="39071" spans="13:15" x14ac:dyDescent="0.2">
      <c r="M39071" s="93"/>
      <c r="O39071" s="119"/>
    </row>
    <row r="39072" spans="13:15" x14ac:dyDescent="0.2">
      <c r="M39072" s="93"/>
      <c r="O39072" s="119"/>
    </row>
    <row r="39073" spans="13:15" x14ac:dyDescent="0.2">
      <c r="M39073" s="93"/>
      <c r="O39073" s="119"/>
    </row>
    <row r="39074" spans="13:15" x14ac:dyDescent="0.2">
      <c r="M39074" s="93"/>
      <c r="O39074" s="119"/>
    </row>
    <row r="39075" spans="13:15" x14ac:dyDescent="0.2">
      <c r="M39075" s="93"/>
      <c r="O39075" s="119"/>
    </row>
    <row r="39076" spans="13:15" x14ac:dyDescent="0.2">
      <c r="M39076" s="93"/>
      <c r="O39076" s="119"/>
    </row>
    <row r="39077" spans="13:15" x14ac:dyDescent="0.2">
      <c r="M39077" s="93"/>
      <c r="O39077" s="119"/>
    </row>
    <row r="39078" spans="13:15" x14ac:dyDescent="0.2">
      <c r="M39078" s="93"/>
      <c r="O39078" s="119"/>
    </row>
    <row r="39079" spans="13:15" x14ac:dyDescent="0.2">
      <c r="M39079" s="93"/>
      <c r="O39079" s="119"/>
    </row>
    <row r="39080" spans="13:15" x14ac:dyDescent="0.2">
      <c r="M39080" s="93"/>
      <c r="O39080" s="119"/>
    </row>
    <row r="39081" spans="13:15" x14ac:dyDescent="0.2">
      <c r="M39081" s="93"/>
      <c r="O39081" s="119"/>
    </row>
    <row r="39082" spans="13:15" x14ac:dyDescent="0.2">
      <c r="M39082" s="93"/>
      <c r="O39082" s="119"/>
    </row>
    <row r="39083" spans="13:15" x14ac:dyDescent="0.2">
      <c r="M39083" s="93"/>
      <c r="O39083" s="119"/>
    </row>
    <row r="39084" spans="13:15" x14ac:dyDescent="0.2">
      <c r="M39084" s="93"/>
      <c r="O39084" s="119"/>
    </row>
    <row r="39085" spans="13:15" x14ac:dyDescent="0.2">
      <c r="M39085" s="93"/>
      <c r="O39085" s="119"/>
    </row>
    <row r="39086" spans="13:15" x14ac:dyDescent="0.2">
      <c r="M39086" s="93"/>
      <c r="O39086" s="119"/>
    </row>
    <row r="39087" spans="13:15" x14ac:dyDescent="0.2">
      <c r="M39087" s="93"/>
      <c r="O39087" s="119"/>
    </row>
    <row r="39088" spans="13:15" x14ac:dyDescent="0.2">
      <c r="M39088" s="93"/>
      <c r="O39088" s="119"/>
    </row>
    <row r="39089" spans="13:15" x14ac:dyDescent="0.2">
      <c r="M39089" s="93"/>
      <c r="O39089" s="119"/>
    </row>
    <row r="39090" spans="13:15" x14ac:dyDescent="0.2">
      <c r="M39090" s="93"/>
      <c r="O39090" s="119"/>
    </row>
    <row r="39091" spans="13:15" x14ac:dyDescent="0.2">
      <c r="M39091" s="93"/>
      <c r="O39091" s="119"/>
    </row>
    <row r="39092" spans="13:15" x14ac:dyDescent="0.2">
      <c r="M39092" s="93"/>
      <c r="O39092" s="119"/>
    </row>
    <row r="39093" spans="13:15" x14ac:dyDescent="0.2">
      <c r="M39093" s="93"/>
      <c r="O39093" s="119"/>
    </row>
    <row r="39094" spans="13:15" x14ac:dyDescent="0.2">
      <c r="M39094" s="93"/>
      <c r="O39094" s="119"/>
    </row>
    <row r="39095" spans="13:15" x14ac:dyDescent="0.2">
      <c r="M39095" s="93"/>
      <c r="O39095" s="119"/>
    </row>
    <row r="39096" spans="13:15" x14ac:dyDescent="0.2">
      <c r="M39096" s="93"/>
      <c r="O39096" s="119"/>
    </row>
    <row r="39097" spans="13:15" x14ac:dyDescent="0.2">
      <c r="M39097" s="93"/>
      <c r="O39097" s="119"/>
    </row>
    <row r="39098" spans="13:15" x14ac:dyDescent="0.2">
      <c r="M39098" s="93"/>
      <c r="O39098" s="119"/>
    </row>
    <row r="39099" spans="13:15" x14ac:dyDescent="0.2">
      <c r="M39099" s="93"/>
      <c r="O39099" s="119"/>
    </row>
    <row r="39100" spans="13:15" x14ac:dyDescent="0.2">
      <c r="M39100" s="93"/>
      <c r="O39100" s="119"/>
    </row>
    <row r="39101" spans="13:15" x14ac:dyDescent="0.2">
      <c r="M39101" s="93"/>
      <c r="O39101" s="119"/>
    </row>
    <row r="39102" spans="13:15" x14ac:dyDescent="0.2">
      <c r="M39102" s="93"/>
      <c r="O39102" s="119"/>
    </row>
    <row r="39103" spans="13:15" x14ac:dyDescent="0.2">
      <c r="M39103" s="93"/>
      <c r="O39103" s="119"/>
    </row>
    <row r="39104" spans="13:15" x14ac:dyDescent="0.2">
      <c r="M39104" s="93"/>
      <c r="O39104" s="119"/>
    </row>
    <row r="39105" spans="13:15" x14ac:dyDescent="0.2">
      <c r="M39105" s="93"/>
      <c r="O39105" s="119"/>
    </row>
    <row r="39106" spans="13:15" x14ac:dyDescent="0.2">
      <c r="M39106" s="93"/>
      <c r="O39106" s="119"/>
    </row>
    <row r="39107" spans="13:15" x14ac:dyDescent="0.2">
      <c r="M39107" s="93"/>
      <c r="O39107" s="119"/>
    </row>
    <row r="39108" spans="13:15" x14ac:dyDescent="0.2">
      <c r="M39108" s="93"/>
      <c r="O39108" s="119"/>
    </row>
    <row r="39109" spans="13:15" x14ac:dyDescent="0.2">
      <c r="M39109" s="93"/>
      <c r="O39109" s="119"/>
    </row>
    <row r="39110" spans="13:15" x14ac:dyDescent="0.2">
      <c r="M39110" s="93"/>
      <c r="O39110" s="119"/>
    </row>
    <row r="39111" spans="13:15" x14ac:dyDescent="0.2">
      <c r="M39111" s="93"/>
      <c r="O39111" s="119"/>
    </row>
    <row r="39112" spans="13:15" x14ac:dyDescent="0.2">
      <c r="M39112" s="93"/>
      <c r="O39112" s="119"/>
    </row>
    <row r="39113" spans="13:15" x14ac:dyDescent="0.2">
      <c r="M39113" s="93"/>
      <c r="O39113" s="119"/>
    </row>
    <row r="39114" spans="13:15" x14ac:dyDescent="0.2">
      <c r="M39114" s="93"/>
      <c r="O39114" s="119"/>
    </row>
    <row r="39115" spans="13:15" x14ac:dyDescent="0.2">
      <c r="M39115" s="93"/>
      <c r="O39115" s="119"/>
    </row>
    <row r="39116" spans="13:15" x14ac:dyDescent="0.2">
      <c r="M39116" s="93"/>
      <c r="O39116" s="119"/>
    </row>
    <row r="39117" spans="13:15" x14ac:dyDescent="0.2">
      <c r="M39117" s="93"/>
      <c r="O39117" s="119"/>
    </row>
    <row r="39118" spans="13:15" x14ac:dyDescent="0.2">
      <c r="M39118" s="93"/>
      <c r="O39118" s="119"/>
    </row>
    <row r="39119" spans="13:15" x14ac:dyDescent="0.2">
      <c r="M39119" s="93"/>
      <c r="O39119" s="119"/>
    </row>
    <row r="39120" spans="13:15" x14ac:dyDescent="0.2">
      <c r="M39120" s="93"/>
      <c r="O39120" s="119"/>
    </row>
    <row r="39121" spans="13:15" x14ac:dyDescent="0.2">
      <c r="M39121" s="93"/>
      <c r="O39121" s="119"/>
    </row>
    <row r="39122" spans="13:15" x14ac:dyDescent="0.2">
      <c r="M39122" s="93"/>
      <c r="O39122" s="119"/>
    </row>
    <row r="39123" spans="13:15" x14ac:dyDescent="0.2">
      <c r="M39123" s="93"/>
      <c r="O39123" s="119"/>
    </row>
    <row r="39124" spans="13:15" x14ac:dyDescent="0.2">
      <c r="M39124" s="93"/>
      <c r="O39124" s="119"/>
    </row>
    <row r="39125" spans="13:15" x14ac:dyDescent="0.2">
      <c r="M39125" s="93"/>
      <c r="O39125" s="119"/>
    </row>
    <row r="39126" spans="13:15" x14ac:dyDescent="0.2">
      <c r="M39126" s="93"/>
      <c r="O39126" s="119"/>
    </row>
    <row r="39127" spans="13:15" x14ac:dyDescent="0.2">
      <c r="M39127" s="93"/>
      <c r="O39127" s="119"/>
    </row>
    <row r="39128" spans="13:15" x14ac:dyDescent="0.2">
      <c r="M39128" s="93"/>
      <c r="O39128" s="119"/>
    </row>
    <row r="39129" spans="13:15" x14ac:dyDescent="0.2">
      <c r="M39129" s="93"/>
      <c r="O39129" s="119"/>
    </row>
    <row r="39130" spans="13:15" x14ac:dyDescent="0.2">
      <c r="M39130" s="93"/>
      <c r="O39130" s="119"/>
    </row>
    <row r="39131" spans="13:15" x14ac:dyDescent="0.2">
      <c r="M39131" s="93"/>
      <c r="O39131" s="119"/>
    </row>
    <row r="39132" spans="13:15" x14ac:dyDescent="0.2">
      <c r="M39132" s="93"/>
      <c r="O39132" s="119"/>
    </row>
    <row r="39133" spans="13:15" x14ac:dyDescent="0.2">
      <c r="M39133" s="93"/>
      <c r="O39133" s="119"/>
    </row>
    <row r="39134" spans="13:15" x14ac:dyDescent="0.2">
      <c r="M39134" s="93"/>
      <c r="O39134" s="119"/>
    </row>
    <row r="39135" spans="13:15" x14ac:dyDescent="0.2">
      <c r="M39135" s="93"/>
      <c r="O39135" s="119"/>
    </row>
    <row r="39136" spans="13:15" x14ac:dyDescent="0.2">
      <c r="M39136" s="93"/>
      <c r="O39136" s="119"/>
    </row>
    <row r="39137" spans="13:15" x14ac:dyDescent="0.2">
      <c r="M39137" s="93"/>
      <c r="O39137" s="119"/>
    </row>
    <row r="39138" spans="13:15" x14ac:dyDescent="0.2">
      <c r="M39138" s="93"/>
      <c r="O39138" s="119"/>
    </row>
    <row r="39139" spans="13:15" x14ac:dyDescent="0.2">
      <c r="M39139" s="93"/>
      <c r="O39139" s="119"/>
    </row>
    <row r="39140" spans="13:15" x14ac:dyDescent="0.2">
      <c r="M39140" s="93"/>
      <c r="O39140" s="119"/>
    </row>
    <row r="39141" spans="13:15" x14ac:dyDescent="0.2">
      <c r="M39141" s="93"/>
      <c r="O39141" s="119"/>
    </row>
    <row r="39142" spans="13:15" x14ac:dyDescent="0.2">
      <c r="M39142" s="93"/>
      <c r="O39142" s="119"/>
    </row>
    <row r="39143" spans="13:15" x14ac:dyDescent="0.2">
      <c r="M39143" s="93"/>
      <c r="O39143" s="119"/>
    </row>
    <row r="39144" spans="13:15" x14ac:dyDescent="0.2">
      <c r="M39144" s="93"/>
      <c r="O39144" s="119"/>
    </row>
    <row r="39145" spans="13:15" x14ac:dyDescent="0.2">
      <c r="M39145" s="93"/>
      <c r="O39145" s="119"/>
    </row>
    <row r="39146" spans="13:15" x14ac:dyDescent="0.2">
      <c r="M39146" s="93"/>
      <c r="O39146" s="119"/>
    </row>
    <row r="39147" spans="13:15" x14ac:dyDescent="0.2">
      <c r="M39147" s="93"/>
      <c r="O39147" s="119"/>
    </row>
    <row r="39148" spans="13:15" x14ac:dyDescent="0.2">
      <c r="M39148" s="93"/>
      <c r="O39148" s="119"/>
    </row>
    <row r="39149" spans="13:15" x14ac:dyDescent="0.2">
      <c r="M39149" s="93"/>
      <c r="O39149" s="119"/>
    </row>
    <row r="39150" spans="13:15" x14ac:dyDescent="0.2">
      <c r="M39150" s="93"/>
      <c r="O39150" s="119"/>
    </row>
    <row r="39151" spans="13:15" x14ac:dyDescent="0.2">
      <c r="M39151" s="93"/>
      <c r="O39151" s="119"/>
    </row>
    <row r="39152" spans="13:15" x14ac:dyDescent="0.2">
      <c r="M39152" s="93"/>
      <c r="O39152" s="119"/>
    </row>
    <row r="39153" spans="13:15" x14ac:dyDescent="0.2">
      <c r="M39153" s="93"/>
      <c r="O39153" s="119"/>
    </row>
    <row r="39154" spans="13:15" x14ac:dyDescent="0.2">
      <c r="M39154" s="93"/>
      <c r="O39154" s="119"/>
    </row>
    <row r="39155" spans="13:15" x14ac:dyDescent="0.2">
      <c r="M39155" s="93"/>
      <c r="O39155" s="119"/>
    </row>
    <row r="39156" spans="13:15" x14ac:dyDescent="0.2">
      <c r="M39156" s="93"/>
      <c r="O39156" s="119"/>
    </row>
    <row r="39157" spans="13:15" x14ac:dyDescent="0.2">
      <c r="M39157" s="93"/>
      <c r="O39157" s="119"/>
    </row>
    <row r="39158" spans="13:15" x14ac:dyDescent="0.2">
      <c r="M39158" s="93"/>
      <c r="O39158" s="119"/>
    </row>
    <row r="39159" spans="13:15" x14ac:dyDescent="0.2">
      <c r="M39159" s="93"/>
      <c r="O39159" s="119"/>
    </row>
    <row r="39160" spans="13:15" x14ac:dyDescent="0.2">
      <c r="M39160" s="93"/>
      <c r="O39160" s="119"/>
    </row>
    <row r="39161" spans="13:15" x14ac:dyDescent="0.2">
      <c r="M39161" s="93"/>
      <c r="O39161" s="119"/>
    </row>
    <row r="39162" spans="13:15" x14ac:dyDescent="0.2">
      <c r="M39162" s="93"/>
      <c r="O39162" s="119"/>
    </row>
    <row r="39163" spans="13:15" x14ac:dyDescent="0.2">
      <c r="M39163" s="93"/>
      <c r="O39163" s="119"/>
    </row>
    <row r="39164" spans="13:15" x14ac:dyDescent="0.2">
      <c r="M39164" s="93"/>
      <c r="O39164" s="119"/>
    </row>
    <row r="39165" spans="13:15" x14ac:dyDescent="0.2">
      <c r="M39165" s="93"/>
      <c r="O39165" s="119"/>
    </row>
    <row r="39166" spans="13:15" x14ac:dyDescent="0.2">
      <c r="M39166" s="93"/>
      <c r="O39166" s="119"/>
    </row>
    <row r="39167" spans="13:15" x14ac:dyDescent="0.2">
      <c r="M39167" s="93"/>
      <c r="O39167" s="119"/>
    </row>
    <row r="39168" spans="13:15" x14ac:dyDescent="0.2">
      <c r="M39168" s="93"/>
      <c r="O39168" s="119"/>
    </row>
    <row r="39169" spans="13:15" x14ac:dyDescent="0.2">
      <c r="M39169" s="93"/>
      <c r="O39169" s="119"/>
    </row>
    <row r="39170" spans="13:15" x14ac:dyDescent="0.2">
      <c r="M39170" s="93"/>
      <c r="O39170" s="119"/>
    </row>
    <row r="39171" spans="13:15" x14ac:dyDescent="0.2">
      <c r="M39171" s="93"/>
      <c r="O39171" s="119"/>
    </row>
    <row r="39172" spans="13:15" x14ac:dyDescent="0.2">
      <c r="M39172" s="93"/>
      <c r="O39172" s="119"/>
    </row>
    <row r="39173" spans="13:15" x14ac:dyDescent="0.2">
      <c r="M39173" s="93"/>
      <c r="O39173" s="119"/>
    </row>
    <row r="39174" spans="13:15" x14ac:dyDescent="0.2">
      <c r="M39174" s="93"/>
      <c r="O39174" s="119"/>
    </row>
    <row r="39175" spans="13:15" x14ac:dyDescent="0.2">
      <c r="M39175" s="93"/>
      <c r="O39175" s="119"/>
    </row>
    <row r="39176" spans="13:15" x14ac:dyDescent="0.2">
      <c r="M39176" s="93"/>
      <c r="O39176" s="119"/>
    </row>
    <row r="39177" spans="13:15" x14ac:dyDescent="0.2">
      <c r="M39177" s="93"/>
      <c r="O39177" s="119"/>
    </row>
    <row r="39178" spans="13:15" x14ac:dyDescent="0.2">
      <c r="M39178" s="93"/>
      <c r="O39178" s="119"/>
    </row>
    <row r="39179" spans="13:15" x14ac:dyDescent="0.2">
      <c r="M39179" s="93"/>
      <c r="O39179" s="119"/>
    </row>
    <row r="39180" spans="13:15" x14ac:dyDescent="0.2">
      <c r="M39180" s="93"/>
      <c r="O39180" s="119"/>
    </row>
    <row r="39181" spans="13:15" x14ac:dyDescent="0.2">
      <c r="M39181" s="93"/>
      <c r="O39181" s="119"/>
    </row>
    <row r="39182" spans="13:15" x14ac:dyDescent="0.2">
      <c r="M39182" s="93"/>
      <c r="O39182" s="119"/>
    </row>
    <row r="39183" spans="13:15" x14ac:dyDescent="0.2">
      <c r="M39183" s="93"/>
      <c r="O39183" s="119"/>
    </row>
    <row r="39184" spans="13:15" x14ac:dyDescent="0.2">
      <c r="M39184" s="93"/>
      <c r="O39184" s="119"/>
    </row>
    <row r="39185" spans="13:15" x14ac:dyDescent="0.2">
      <c r="M39185" s="93"/>
      <c r="O39185" s="119"/>
    </row>
    <row r="39186" spans="13:15" x14ac:dyDescent="0.2">
      <c r="M39186" s="93"/>
      <c r="O39186" s="119"/>
    </row>
    <row r="39187" spans="13:15" x14ac:dyDescent="0.2">
      <c r="M39187" s="93"/>
      <c r="O39187" s="119"/>
    </row>
    <row r="39188" spans="13:15" x14ac:dyDescent="0.2">
      <c r="M39188" s="93"/>
      <c r="O39188" s="119"/>
    </row>
    <row r="39189" spans="13:15" x14ac:dyDescent="0.2">
      <c r="M39189" s="93"/>
      <c r="O39189" s="119"/>
    </row>
    <row r="39190" spans="13:15" x14ac:dyDescent="0.2">
      <c r="M39190" s="93"/>
      <c r="O39190" s="119"/>
    </row>
    <row r="39191" spans="13:15" x14ac:dyDescent="0.2">
      <c r="M39191" s="93"/>
      <c r="O39191" s="119"/>
    </row>
    <row r="39192" spans="13:15" x14ac:dyDescent="0.2">
      <c r="M39192" s="93"/>
      <c r="O39192" s="119"/>
    </row>
    <row r="39193" spans="13:15" x14ac:dyDescent="0.2">
      <c r="M39193" s="93"/>
      <c r="O39193" s="119"/>
    </row>
    <row r="39194" spans="13:15" x14ac:dyDescent="0.2">
      <c r="M39194" s="93"/>
      <c r="O39194" s="119"/>
    </row>
    <row r="39195" spans="13:15" x14ac:dyDescent="0.2">
      <c r="M39195" s="93"/>
      <c r="O39195" s="119"/>
    </row>
    <row r="39196" spans="13:15" x14ac:dyDescent="0.2">
      <c r="M39196" s="93"/>
      <c r="O39196" s="119"/>
    </row>
    <row r="39197" spans="13:15" x14ac:dyDescent="0.2">
      <c r="M39197" s="93"/>
      <c r="O39197" s="119"/>
    </row>
    <row r="39198" spans="13:15" x14ac:dyDescent="0.2">
      <c r="M39198" s="93"/>
      <c r="O39198" s="119"/>
    </row>
    <row r="39199" spans="13:15" x14ac:dyDescent="0.2">
      <c r="M39199" s="93"/>
      <c r="O39199" s="119"/>
    </row>
    <row r="39200" spans="13:15" x14ac:dyDescent="0.2">
      <c r="M39200" s="93"/>
      <c r="O39200" s="119"/>
    </row>
    <row r="39201" spans="13:15" x14ac:dyDescent="0.2">
      <c r="M39201" s="93"/>
      <c r="O39201" s="119"/>
    </row>
    <row r="39202" spans="13:15" x14ac:dyDescent="0.2">
      <c r="M39202" s="93"/>
      <c r="O39202" s="119"/>
    </row>
    <row r="39203" spans="13:15" x14ac:dyDescent="0.2">
      <c r="M39203" s="93"/>
      <c r="O39203" s="119"/>
    </row>
    <row r="39204" spans="13:15" x14ac:dyDescent="0.2">
      <c r="M39204" s="93"/>
      <c r="O39204" s="119"/>
    </row>
    <row r="39205" spans="13:15" x14ac:dyDescent="0.2">
      <c r="M39205" s="93"/>
      <c r="O39205" s="119"/>
    </row>
    <row r="39206" spans="13:15" x14ac:dyDescent="0.2">
      <c r="M39206" s="93"/>
      <c r="O39206" s="119"/>
    </row>
    <row r="39207" spans="13:15" x14ac:dyDescent="0.2">
      <c r="M39207" s="93"/>
      <c r="O39207" s="119"/>
    </row>
    <row r="39208" spans="13:15" x14ac:dyDescent="0.2">
      <c r="M39208" s="93"/>
      <c r="O39208" s="119"/>
    </row>
    <row r="39209" spans="13:15" x14ac:dyDescent="0.2">
      <c r="M39209" s="93"/>
      <c r="O39209" s="119"/>
    </row>
    <row r="39210" spans="13:15" x14ac:dyDescent="0.2">
      <c r="M39210" s="93"/>
      <c r="O39210" s="119"/>
    </row>
    <row r="39211" spans="13:15" x14ac:dyDescent="0.2">
      <c r="M39211" s="93"/>
      <c r="O39211" s="119"/>
    </row>
    <row r="39212" spans="13:15" x14ac:dyDescent="0.2">
      <c r="M39212" s="93"/>
      <c r="O39212" s="119"/>
    </row>
    <row r="39213" spans="13:15" x14ac:dyDescent="0.2">
      <c r="M39213" s="93"/>
      <c r="O39213" s="119"/>
    </row>
    <row r="39214" spans="13:15" x14ac:dyDescent="0.2">
      <c r="M39214" s="93"/>
      <c r="O39214" s="119"/>
    </row>
    <row r="39215" spans="13:15" x14ac:dyDescent="0.2">
      <c r="M39215" s="93"/>
      <c r="O39215" s="119"/>
    </row>
    <row r="39216" spans="13:15" x14ac:dyDescent="0.2">
      <c r="M39216" s="93"/>
      <c r="O39216" s="119"/>
    </row>
    <row r="39217" spans="13:15" x14ac:dyDescent="0.2">
      <c r="M39217" s="93"/>
      <c r="O39217" s="119"/>
    </row>
    <row r="39218" spans="13:15" x14ac:dyDescent="0.2">
      <c r="M39218" s="93"/>
      <c r="O39218" s="119"/>
    </row>
    <row r="39219" spans="13:15" x14ac:dyDescent="0.2">
      <c r="M39219" s="93"/>
      <c r="O39219" s="119"/>
    </row>
    <row r="39220" spans="13:15" x14ac:dyDescent="0.2">
      <c r="M39220" s="93"/>
      <c r="O39220" s="119"/>
    </row>
    <row r="39221" spans="13:15" x14ac:dyDescent="0.2">
      <c r="M39221" s="93"/>
      <c r="O39221" s="119"/>
    </row>
    <row r="39222" spans="13:15" x14ac:dyDescent="0.2">
      <c r="M39222" s="93"/>
      <c r="O39222" s="119"/>
    </row>
    <row r="39223" spans="13:15" x14ac:dyDescent="0.2">
      <c r="M39223" s="93"/>
      <c r="O39223" s="119"/>
    </row>
    <row r="39224" spans="13:15" x14ac:dyDescent="0.2">
      <c r="M39224" s="93"/>
      <c r="O39224" s="119"/>
    </row>
    <row r="39225" spans="13:15" x14ac:dyDescent="0.2">
      <c r="M39225" s="93"/>
      <c r="O39225" s="119"/>
    </row>
    <row r="39226" spans="13:15" x14ac:dyDescent="0.2">
      <c r="M39226" s="93"/>
      <c r="O39226" s="119"/>
    </row>
    <row r="39227" spans="13:15" x14ac:dyDescent="0.2">
      <c r="M39227" s="93"/>
      <c r="O39227" s="119"/>
    </row>
    <row r="39228" spans="13:15" x14ac:dyDescent="0.2">
      <c r="M39228" s="93"/>
      <c r="O39228" s="119"/>
    </row>
    <row r="39229" spans="13:15" x14ac:dyDescent="0.2">
      <c r="M39229" s="93"/>
      <c r="O39229" s="119"/>
    </row>
    <row r="39230" spans="13:15" x14ac:dyDescent="0.2">
      <c r="M39230" s="93"/>
      <c r="O39230" s="119"/>
    </row>
    <row r="39231" spans="13:15" x14ac:dyDescent="0.2">
      <c r="M39231" s="93"/>
      <c r="O39231" s="119"/>
    </row>
    <row r="39232" spans="13:15" x14ac:dyDescent="0.2">
      <c r="M39232" s="93"/>
      <c r="O39232" s="119"/>
    </row>
    <row r="39233" spans="13:15" x14ac:dyDescent="0.2">
      <c r="M39233" s="93"/>
      <c r="O39233" s="119"/>
    </row>
    <row r="39234" spans="13:15" x14ac:dyDescent="0.2">
      <c r="M39234" s="93"/>
      <c r="O39234" s="119"/>
    </row>
    <row r="39235" spans="13:15" x14ac:dyDescent="0.2">
      <c r="M39235" s="93"/>
      <c r="O39235" s="119"/>
    </row>
    <row r="39236" spans="13:15" x14ac:dyDescent="0.2">
      <c r="M39236" s="93"/>
      <c r="O39236" s="119"/>
    </row>
    <row r="39237" spans="13:15" x14ac:dyDescent="0.2">
      <c r="M39237" s="93"/>
      <c r="O39237" s="119"/>
    </row>
    <row r="39238" spans="13:15" x14ac:dyDescent="0.2">
      <c r="M39238" s="93"/>
      <c r="O39238" s="119"/>
    </row>
    <row r="39239" spans="13:15" x14ac:dyDescent="0.2">
      <c r="M39239" s="93"/>
      <c r="O39239" s="119"/>
    </row>
    <row r="39240" spans="13:15" x14ac:dyDescent="0.2">
      <c r="M39240" s="93"/>
      <c r="O39240" s="119"/>
    </row>
    <row r="39241" spans="13:15" x14ac:dyDescent="0.2">
      <c r="M39241" s="93"/>
      <c r="O39241" s="119"/>
    </row>
    <row r="39242" spans="13:15" x14ac:dyDescent="0.2">
      <c r="M39242" s="93"/>
      <c r="O39242" s="119"/>
    </row>
    <row r="39243" spans="13:15" x14ac:dyDescent="0.2">
      <c r="M39243" s="93"/>
      <c r="O39243" s="119"/>
    </row>
    <row r="39244" spans="13:15" x14ac:dyDescent="0.2">
      <c r="M39244" s="93"/>
      <c r="O39244" s="119"/>
    </row>
    <row r="39245" spans="13:15" x14ac:dyDescent="0.2">
      <c r="M39245" s="93"/>
      <c r="O39245" s="119"/>
    </row>
    <row r="39246" spans="13:15" x14ac:dyDescent="0.2">
      <c r="M39246" s="93"/>
      <c r="O39246" s="119"/>
    </row>
    <row r="39247" spans="13:15" x14ac:dyDescent="0.2">
      <c r="M39247" s="93"/>
      <c r="O39247" s="119"/>
    </row>
    <row r="39248" spans="13:15" x14ac:dyDescent="0.2">
      <c r="M39248" s="93"/>
      <c r="O39248" s="119"/>
    </row>
    <row r="39249" spans="13:15" x14ac:dyDescent="0.2">
      <c r="M39249" s="93"/>
      <c r="O39249" s="119"/>
    </row>
    <row r="39250" spans="13:15" x14ac:dyDescent="0.2">
      <c r="M39250" s="93"/>
      <c r="O39250" s="119"/>
    </row>
    <row r="39251" spans="13:15" x14ac:dyDescent="0.2">
      <c r="M39251" s="93"/>
      <c r="O39251" s="119"/>
    </row>
    <row r="39252" spans="13:15" x14ac:dyDescent="0.2">
      <c r="M39252" s="93"/>
      <c r="O39252" s="119"/>
    </row>
    <row r="39253" spans="13:15" x14ac:dyDescent="0.2">
      <c r="M39253" s="93"/>
      <c r="O39253" s="119"/>
    </row>
    <row r="39254" spans="13:15" x14ac:dyDescent="0.2">
      <c r="M39254" s="93"/>
      <c r="O39254" s="119"/>
    </row>
    <row r="39255" spans="13:15" x14ac:dyDescent="0.2">
      <c r="M39255" s="93"/>
      <c r="O39255" s="119"/>
    </row>
    <row r="39256" spans="13:15" x14ac:dyDescent="0.2">
      <c r="M39256" s="93"/>
      <c r="O39256" s="119"/>
    </row>
    <row r="39257" spans="13:15" x14ac:dyDescent="0.2">
      <c r="M39257" s="93"/>
      <c r="O39257" s="119"/>
    </row>
    <row r="39258" spans="13:15" x14ac:dyDescent="0.2">
      <c r="M39258" s="93"/>
      <c r="O39258" s="119"/>
    </row>
    <row r="39259" spans="13:15" x14ac:dyDescent="0.2">
      <c r="M39259" s="93"/>
      <c r="O39259" s="119"/>
    </row>
    <row r="39260" spans="13:15" x14ac:dyDescent="0.2">
      <c r="M39260" s="93"/>
      <c r="O39260" s="119"/>
    </row>
    <row r="39261" spans="13:15" x14ac:dyDescent="0.2">
      <c r="M39261" s="93"/>
      <c r="O39261" s="119"/>
    </row>
    <row r="39262" spans="13:15" x14ac:dyDescent="0.2">
      <c r="M39262" s="93"/>
      <c r="O39262" s="119"/>
    </row>
    <row r="39263" spans="13:15" x14ac:dyDescent="0.2">
      <c r="M39263" s="93"/>
      <c r="O39263" s="119"/>
    </row>
    <row r="39264" spans="13:15" x14ac:dyDescent="0.2">
      <c r="M39264" s="93"/>
      <c r="O39264" s="119"/>
    </row>
    <row r="39265" spans="13:15" x14ac:dyDescent="0.2">
      <c r="M39265" s="93"/>
      <c r="O39265" s="119"/>
    </row>
    <row r="39266" spans="13:15" x14ac:dyDescent="0.2">
      <c r="M39266" s="93"/>
      <c r="O39266" s="119"/>
    </row>
    <row r="39267" spans="13:15" x14ac:dyDescent="0.2">
      <c r="M39267" s="93"/>
      <c r="O39267" s="119"/>
    </row>
    <row r="39268" spans="13:15" x14ac:dyDescent="0.2">
      <c r="M39268" s="93"/>
      <c r="O39268" s="119"/>
    </row>
    <row r="39269" spans="13:15" x14ac:dyDescent="0.2">
      <c r="M39269" s="93"/>
      <c r="O39269" s="119"/>
    </row>
    <row r="39270" spans="13:15" x14ac:dyDescent="0.2">
      <c r="M39270" s="93"/>
      <c r="O39270" s="119"/>
    </row>
    <row r="39271" spans="13:15" x14ac:dyDescent="0.2">
      <c r="M39271" s="93"/>
      <c r="O39271" s="119"/>
    </row>
    <row r="39272" spans="13:15" x14ac:dyDescent="0.2">
      <c r="M39272" s="93"/>
      <c r="O39272" s="119"/>
    </row>
    <row r="39273" spans="13:15" x14ac:dyDescent="0.2">
      <c r="M39273" s="93"/>
      <c r="O39273" s="119"/>
    </row>
    <row r="39274" spans="13:15" x14ac:dyDescent="0.2">
      <c r="M39274" s="93"/>
      <c r="O39274" s="119"/>
    </row>
    <row r="39275" spans="13:15" x14ac:dyDescent="0.2">
      <c r="M39275" s="93"/>
      <c r="O39275" s="119"/>
    </row>
    <row r="39276" spans="13:15" x14ac:dyDescent="0.2">
      <c r="M39276" s="93"/>
      <c r="O39276" s="119"/>
    </row>
    <row r="39277" spans="13:15" x14ac:dyDescent="0.2">
      <c r="M39277" s="93"/>
      <c r="O39277" s="119"/>
    </row>
    <row r="39278" spans="13:15" x14ac:dyDescent="0.2">
      <c r="M39278" s="93"/>
      <c r="O39278" s="119"/>
    </row>
    <row r="39279" spans="13:15" x14ac:dyDescent="0.2">
      <c r="M39279" s="93"/>
      <c r="O39279" s="119"/>
    </row>
    <row r="39280" spans="13:15" x14ac:dyDescent="0.2">
      <c r="M39280" s="93"/>
      <c r="O39280" s="119"/>
    </row>
    <row r="39281" spans="13:15" x14ac:dyDescent="0.2">
      <c r="M39281" s="93"/>
      <c r="O39281" s="119"/>
    </row>
    <row r="39282" spans="13:15" x14ac:dyDescent="0.2">
      <c r="M39282" s="93"/>
      <c r="O39282" s="119"/>
    </row>
    <row r="39283" spans="13:15" x14ac:dyDescent="0.2">
      <c r="M39283" s="93"/>
      <c r="O39283" s="119"/>
    </row>
    <row r="39284" spans="13:15" x14ac:dyDescent="0.2">
      <c r="M39284" s="93"/>
      <c r="O39284" s="119"/>
    </row>
    <row r="39285" spans="13:15" x14ac:dyDescent="0.2">
      <c r="M39285" s="93"/>
      <c r="O39285" s="119"/>
    </row>
    <row r="39286" spans="13:15" x14ac:dyDescent="0.2">
      <c r="M39286" s="93"/>
      <c r="O39286" s="119"/>
    </row>
    <row r="39287" spans="13:15" x14ac:dyDescent="0.2">
      <c r="M39287" s="93"/>
      <c r="O39287" s="119"/>
    </row>
    <row r="39288" spans="13:15" x14ac:dyDescent="0.2">
      <c r="M39288" s="93"/>
      <c r="O39288" s="119"/>
    </row>
    <row r="39289" spans="13:15" x14ac:dyDescent="0.2">
      <c r="M39289" s="93"/>
      <c r="O39289" s="119"/>
    </row>
    <row r="39290" spans="13:15" x14ac:dyDescent="0.2">
      <c r="M39290" s="93"/>
      <c r="O39290" s="119"/>
    </row>
    <row r="39291" spans="13:15" x14ac:dyDescent="0.2">
      <c r="M39291" s="93"/>
      <c r="O39291" s="119"/>
    </row>
    <row r="39292" spans="13:15" x14ac:dyDescent="0.2">
      <c r="M39292" s="93"/>
      <c r="O39292" s="119"/>
    </row>
    <row r="39293" spans="13:15" x14ac:dyDescent="0.2">
      <c r="M39293" s="93"/>
      <c r="O39293" s="119"/>
    </row>
    <row r="39294" spans="13:15" x14ac:dyDescent="0.2">
      <c r="M39294" s="93"/>
      <c r="O39294" s="119"/>
    </row>
    <row r="39295" spans="13:15" x14ac:dyDescent="0.2">
      <c r="M39295" s="93"/>
      <c r="O39295" s="119"/>
    </row>
    <row r="39296" spans="13:15" x14ac:dyDescent="0.2">
      <c r="M39296" s="93"/>
      <c r="O39296" s="119"/>
    </row>
    <row r="39297" spans="13:15" x14ac:dyDescent="0.2">
      <c r="M39297" s="93"/>
      <c r="O39297" s="119"/>
    </row>
    <row r="39298" spans="13:15" x14ac:dyDescent="0.2">
      <c r="M39298" s="93"/>
      <c r="O39298" s="119"/>
    </row>
    <row r="39299" spans="13:15" x14ac:dyDescent="0.2">
      <c r="M39299" s="93"/>
      <c r="O39299" s="119"/>
    </row>
    <row r="39300" spans="13:15" x14ac:dyDescent="0.2">
      <c r="M39300" s="93"/>
      <c r="O39300" s="119"/>
    </row>
    <row r="39301" spans="13:15" x14ac:dyDescent="0.2">
      <c r="M39301" s="93"/>
      <c r="O39301" s="119"/>
    </row>
    <row r="39302" spans="13:15" x14ac:dyDescent="0.2">
      <c r="M39302" s="93"/>
      <c r="O39302" s="119"/>
    </row>
    <row r="39303" spans="13:15" x14ac:dyDescent="0.2">
      <c r="M39303" s="93"/>
      <c r="O39303" s="119"/>
    </row>
    <row r="39304" spans="13:15" x14ac:dyDescent="0.2">
      <c r="M39304" s="93"/>
      <c r="O39304" s="119"/>
    </row>
    <row r="39305" spans="13:15" x14ac:dyDescent="0.2">
      <c r="M39305" s="93"/>
      <c r="O39305" s="119"/>
    </row>
    <row r="39306" spans="13:15" x14ac:dyDescent="0.2">
      <c r="M39306" s="93"/>
      <c r="O39306" s="119"/>
    </row>
    <row r="39307" spans="13:15" x14ac:dyDescent="0.2">
      <c r="M39307" s="93"/>
      <c r="O39307" s="119"/>
    </row>
    <row r="39308" spans="13:15" x14ac:dyDescent="0.2">
      <c r="M39308" s="93"/>
      <c r="O39308" s="119"/>
    </row>
    <row r="39309" spans="13:15" x14ac:dyDescent="0.2">
      <c r="M39309" s="93"/>
      <c r="O39309" s="119"/>
    </row>
    <row r="39310" spans="13:15" x14ac:dyDescent="0.2">
      <c r="M39310" s="93"/>
      <c r="O39310" s="119"/>
    </row>
    <row r="39311" spans="13:15" x14ac:dyDescent="0.2">
      <c r="M39311" s="93"/>
      <c r="O39311" s="119"/>
    </row>
    <row r="39312" spans="13:15" x14ac:dyDescent="0.2">
      <c r="M39312" s="93"/>
      <c r="O39312" s="119"/>
    </row>
    <row r="39313" spans="13:15" x14ac:dyDescent="0.2">
      <c r="M39313" s="93"/>
      <c r="O39313" s="119"/>
    </row>
    <row r="39314" spans="13:15" x14ac:dyDescent="0.2">
      <c r="M39314" s="93"/>
      <c r="O39314" s="119"/>
    </row>
    <row r="39315" spans="13:15" x14ac:dyDescent="0.2">
      <c r="M39315" s="93"/>
      <c r="O39315" s="119"/>
    </row>
    <row r="39316" spans="13:15" x14ac:dyDescent="0.2">
      <c r="M39316" s="93"/>
      <c r="O39316" s="119"/>
    </row>
    <row r="39317" spans="13:15" x14ac:dyDescent="0.2">
      <c r="M39317" s="93"/>
      <c r="O39317" s="119"/>
    </row>
    <row r="39318" spans="13:15" x14ac:dyDescent="0.2">
      <c r="M39318" s="93"/>
      <c r="O39318" s="119"/>
    </row>
    <row r="39319" spans="13:15" x14ac:dyDescent="0.2">
      <c r="M39319" s="93"/>
      <c r="O39319" s="119"/>
    </row>
    <row r="39320" spans="13:15" x14ac:dyDescent="0.2">
      <c r="M39320" s="93"/>
      <c r="O39320" s="119"/>
    </row>
    <row r="39321" spans="13:15" x14ac:dyDescent="0.2">
      <c r="M39321" s="93"/>
      <c r="O39321" s="119"/>
    </row>
    <row r="39322" spans="13:15" x14ac:dyDescent="0.2">
      <c r="M39322" s="93"/>
      <c r="O39322" s="119"/>
    </row>
    <row r="39323" spans="13:15" x14ac:dyDescent="0.2">
      <c r="M39323" s="93"/>
      <c r="O39323" s="119"/>
    </row>
    <row r="39324" spans="13:15" x14ac:dyDescent="0.2">
      <c r="M39324" s="93"/>
      <c r="O39324" s="119"/>
    </row>
    <row r="39325" spans="13:15" x14ac:dyDescent="0.2">
      <c r="M39325" s="93"/>
      <c r="O39325" s="119"/>
    </row>
    <row r="39326" spans="13:15" x14ac:dyDescent="0.2">
      <c r="M39326" s="93"/>
      <c r="O39326" s="119"/>
    </row>
    <row r="39327" spans="13:15" x14ac:dyDescent="0.2">
      <c r="M39327" s="93"/>
      <c r="O39327" s="119"/>
    </row>
    <row r="39328" spans="13:15" x14ac:dyDescent="0.2">
      <c r="M39328" s="93"/>
      <c r="O39328" s="119"/>
    </row>
    <row r="39329" spans="13:15" x14ac:dyDescent="0.2">
      <c r="M39329" s="93"/>
      <c r="O39329" s="119"/>
    </row>
    <row r="39330" spans="13:15" x14ac:dyDescent="0.2">
      <c r="M39330" s="93"/>
      <c r="O39330" s="119"/>
    </row>
    <row r="39331" spans="13:15" x14ac:dyDescent="0.2">
      <c r="M39331" s="93"/>
      <c r="O39331" s="119"/>
    </row>
    <row r="39332" spans="13:15" x14ac:dyDescent="0.2">
      <c r="M39332" s="93"/>
      <c r="O39332" s="119"/>
    </row>
    <row r="39333" spans="13:15" x14ac:dyDescent="0.2">
      <c r="M39333" s="93"/>
      <c r="O39333" s="119"/>
    </row>
    <row r="39334" spans="13:15" x14ac:dyDescent="0.2">
      <c r="M39334" s="93"/>
      <c r="O39334" s="119"/>
    </row>
    <row r="39335" spans="13:15" x14ac:dyDescent="0.2">
      <c r="M39335" s="93"/>
      <c r="O39335" s="119"/>
    </row>
    <row r="39336" spans="13:15" x14ac:dyDescent="0.2">
      <c r="M39336" s="93"/>
      <c r="O39336" s="119"/>
    </row>
    <row r="39337" spans="13:15" x14ac:dyDescent="0.2">
      <c r="M39337" s="93"/>
      <c r="O39337" s="119"/>
    </row>
    <row r="39338" spans="13:15" x14ac:dyDescent="0.2">
      <c r="M39338" s="93"/>
      <c r="O39338" s="119"/>
    </row>
    <row r="39339" spans="13:15" x14ac:dyDescent="0.2">
      <c r="M39339" s="93"/>
      <c r="O39339" s="119"/>
    </row>
    <row r="39340" spans="13:15" x14ac:dyDescent="0.2">
      <c r="M39340" s="93"/>
      <c r="O39340" s="119"/>
    </row>
    <row r="39341" spans="13:15" x14ac:dyDescent="0.2">
      <c r="M39341" s="93"/>
      <c r="O39341" s="119"/>
    </row>
    <row r="39342" spans="13:15" x14ac:dyDescent="0.2">
      <c r="M39342" s="93"/>
      <c r="O39342" s="119"/>
    </row>
    <row r="39343" spans="13:15" x14ac:dyDescent="0.2">
      <c r="M39343" s="93"/>
      <c r="O39343" s="119"/>
    </row>
    <row r="39344" spans="13:15" x14ac:dyDescent="0.2">
      <c r="M39344" s="93"/>
      <c r="O39344" s="119"/>
    </row>
    <row r="39345" spans="13:15" x14ac:dyDescent="0.2">
      <c r="M39345" s="93"/>
      <c r="O39345" s="119"/>
    </row>
    <row r="39346" spans="13:15" x14ac:dyDescent="0.2">
      <c r="M39346" s="93"/>
      <c r="O39346" s="119"/>
    </row>
    <row r="39347" spans="13:15" x14ac:dyDescent="0.2">
      <c r="M39347" s="93"/>
      <c r="O39347" s="119"/>
    </row>
    <row r="39348" spans="13:15" x14ac:dyDescent="0.2">
      <c r="M39348" s="93"/>
      <c r="O39348" s="119"/>
    </row>
    <row r="39349" spans="13:15" x14ac:dyDescent="0.2">
      <c r="M39349" s="93"/>
      <c r="O39349" s="119"/>
    </row>
    <row r="39350" spans="13:15" x14ac:dyDescent="0.2">
      <c r="M39350" s="93"/>
      <c r="O39350" s="119"/>
    </row>
    <row r="39351" spans="13:15" x14ac:dyDescent="0.2">
      <c r="M39351" s="93"/>
      <c r="O39351" s="119"/>
    </row>
    <row r="39352" spans="13:15" x14ac:dyDescent="0.2">
      <c r="M39352" s="93"/>
      <c r="O39352" s="119"/>
    </row>
    <row r="39353" spans="13:15" x14ac:dyDescent="0.2">
      <c r="M39353" s="93"/>
      <c r="O39353" s="119"/>
    </row>
    <row r="39354" spans="13:15" x14ac:dyDescent="0.2">
      <c r="M39354" s="93"/>
      <c r="O39354" s="119"/>
    </row>
    <row r="39355" spans="13:15" x14ac:dyDescent="0.2">
      <c r="M39355" s="93"/>
      <c r="O39355" s="119"/>
    </row>
    <row r="39356" spans="13:15" x14ac:dyDescent="0.2">
      <c r="M39356" s="93"/>
      <c r="O39356" s="119"/>
    </row>
    <row r="39357" spans="13:15" x14ac:dyDescent="0.2">
      <c r="M39357" s="93"/>
      <c r="O39357" s="119"/>
    </row>
    <row r="39358" spans="13:15" x14ac:dyDescent="0.2">
      <c r="M39358" s="93"/>
      <c r="O39358" s="119"/>
    </row>
    <row r="39359" spans="13:15" x14ac:dyDescent="0.2">
      <c r="M39359" s="93"/>
      <c r="O39359" s="119"/>
    </row>
    <row r="39360" spans="13:15" x14ac:dyDescent="0.2">
      <c r="M39360" s="93"/>
      <c r="O39360" s="119"/>
    </row>
    <row r="39361" spans="13:15" x14ac:dyDescent="0.2">
      <c r="M39361" s="93"/>
      <c r="O39361" s="119"/>
    </row>
    <row r="39362" spans="13:15" x14ac:dyDescent="0.2">
      <c r="M39362" s="93"/>
      <c r="O39362" s="119"/>
    </row>
    <row r="39363" spans="13:15" x14ac:dyDescent="0.2">
      <c r="M39363" s="93"/>
      <c r="O39363" s="119"/>
    </row>
    <row r="39364" spans="13:15" x14ac:dyDescent="0.2">
      <c r="M39364" s="93"/>
      <c r="O39364" s="119"/>
    </row>
    <row r="39365" spans="13:15" x14ac:dyDescent="0.2">
      <c r="M39365" s="93"/>
      <c r="O39365" s="119"/>
    </row>
    <row r="39366" spans="13:15" x14ac:dyDescent="0.2">
      <c r="M39366" s="93"/>
      <c r="O39366" s="119"/>
    </row>
    <row r="39367" spans="13:15" x14ac:dyDescent="0.2">
      <c r="M39367" s="93"/>
      <c r="O39367" s="119"/>
    </row>
    <row r="39368" spans="13:15" x14ac:dyDescent="0.2">
      <c r="M39368" s="93"/>
      <c r="O39368" s="119"/>
    </row>
    <row r="39369" spans="13:15" x14ac:dyDescent="0.2">
      <c r="M39369" s="93"/>
      <c r="O39369" s="119"/>
    </row>
    <row r="39370" spans="13:15" x14ac:dyDescent="0.2">
      <c r="M39370" s="93"/>
      <c r="O39370" s="119"/>
    </row>
    <row r="39371" spans="13:15" x14ac:dyDescent="0.2">
      <c r="M39371" s="93"/>
      <c r="O39371" s="119"/>
    </row>
    <row r="39372" spans="13:15" x14ac:dyDescent="0.2">
      <c r="M39372" s="93"/>
      <c r="O39372" s="119"/>
    </row>
    <row r="39373" spans="13:15" x14ac:dyDescent="0.2">
      <c r="M39373" s="93"/>
      <c r="O39373" s="119"/>
    </row>
    <row r="39374" spans="13:15" x14ac:dyDescent="0.2">
      <c r="M39374" s="93"/>
      <c r="O39374" s="119"/>
    </row>
    <row r="39375" spans="13:15" x14ac:dyDescent="0.2">
      <c r="M39375" s="93"/>
      <c r="O39375" s="119"/>
    </row>
    <row r="39376" spans="13:15" x14ac:dyDescent="0.2">
      <c r="M39376" s="93"/>
      <c r="O39376" s="119"/>
    </row>
    <row r="39377" spans="13:15" x14ac:dyDescent="0.2">
      <c r="M39377" s="93"/>
      <c r="O39377" s="119"/>
    </row>
    <row r="39378" spans="13:15" x14ac:dyDescent="0.2">
      <c r="M39378" s="93"/>
      <c r="O39378" s="119"/>
    </row>
    <row r="39379" spans="13:15" x14ac:dyDescent="0.2">
      <c r="M39379" s="93"/>
      <c r="O39379" s="119"/>
    </row>
    <row r="39380" spans="13:15" x14ac:dyDescent="0.2">
      <c r="M39380" s="93"/>
      <c r="O39380" s="119"/>
    </row>
    <row r="39381" spans="13:15" x14ac:dyDescent="0.2">
      <c r="M39381" s="93"/>
      <c r="O39381" s="119"/>
    </row>
    <row r="39382" spans="13:15" x14ac:dyDescent="0.2">
      <c r="M39382" s="93"/>
      <c r="O39382" s="119"/>
    </row>
    <row r="39383" spans="13:15" x14ac:dyDescent="0.2">
      <c r="M39383" s="93"/>
      <c r="O39383" s="119"/>
    </row>
    <row r="39384" spans="13:15" x14ac:dyDescent="0.2">
      <c r="M39384" s="93"/>
      <c r="O39384" s="119"/>
    </row>
    <row r="39385" spans="13:15" x14ac:dyDescent="0.2">
      <c r="M39385" s="93"/>
      <c r="O39385" s="119"/>
    </row>
    <row r="39386" spans="13:15" x14ac:dyDescent="0.2">
      <c r="M39386" s="93"/>
      <c r="O39386" s="119"/>
    </row>
    <row r="39387" spans="13:15" x14ac:dyDescent="0.2">
      <c r="M39387" s="93"/>
      <c r="O39387" s="119"/>
    </row>
    <row r="39388" spans="13:15" x14ac:dyDescent="0.2">
      <c r="M39388" s="93"/>
      <c r="O39388" s="119"/>
    </row>
    <row r="39389" spans="13:15" x14ac:dyDescent="0.2">
      <c r="M39389" s="93"/>
      <c r="O39389" s="119"/>
    </row>
    <row r="39390" spans="13:15" x14ac:dyDescent="0.2">
      <c r="M39390" s="93"/>
      <c r="O39390" s="119"/>
    </row>
    <row r="39391" spans="13:15" x14ac:dyDescent="0.2">
      <c r="M39391" s="93"/>
      <c r="O39391" s="119"/>
    </row>
    <row r="39392" spans="13:15" x14ac:dyDescent="0.2">
      <c r="M39392" s="93"/>
      <c r="O39392" s="119"/>
    </row>
    <row r="39393" spans="13:15" x14ac:dyDescent="0.2">
      <c r="M39393" s="93"/>
      <c r="O39393" s="119"/>
    </row>
    <row r="39394" spans="13:15" x14ac:dyDescent="0.2">
      <c r="M39394" s="93"/>
      <c r="O39394" s="119"/>
    </row>
    <row r="39395" spans="13:15" x14ac:dyDescent="0.2">
      <c r="M39395" s="93"/>
      <c r="O39395" s="119"/>
    </row>
    <row r="39396" spans="13:15" x14ac:dyDescent="0.2">
      <c r="M39396" s="93"/>
      <c r="O39396" s="119"/>
    </row>
    <row r="39397" spans="13:15" x14ac:dyDescent="0.2">
      <c r="M39397" s="93"/>
      <c r="O39397" s="119"/>
    </row>
    <row r="39398" spans="13:15" x14ac:dyDescent="0.2">
      <c r="M39398" s="93"/>
      <c r="O39398" s="119"/>
    </row>
    <row r="39399" spans="13:15" x14ac:dyDescent="0.2">
      <c r="M39399" s="93"/>
      <c r="O39399" s="119"/>
    </row>
    <row r="39400" spans="13:15" x14ac:dyDescent="0.2">
      <c r="M39400" s="93"/>
      <c r="O39400" s="119"/>
    </row>
    <row r="39401" spans="13:15" x14ac:dyDescent="0.2">
      <c r="M39401" s="93"/>
      <c r="O39401" s="119"/>
    </row>
    <row r="39402" spans="13:15" x14ac:dyDescent="0.2">
      <c r="M39402" s="93"/>
      <c r="O39402" s="119"/>
    </row>
    <row r="39403" spans="13:15" x14ac:dyDescent="0.2">
      <c r="M39403" s="93"/>
      <c r="O39403" s="119"/>
    </row>
    <row r="39404" spans="13:15" x14ac:dyDescent="0.2">
      <c r="M39404" s="93"/>
      <c r="O39404" s="119"/>
    </row>
    <row r="39405" spans="13:15" x14ac:dyDescent="0.2">
      <c r="M39405" s="93"/>
      <c r="O39405" s="119"/>
    </row>
    <row r="39406" spans="13:15" x14ac:dyDescent="0.2">
      <c r="M39406" s="93"/>
      <c r="O39406" s="119"/>
    </row>
    <row r="39407" spans="13:15" x14ac:dyDescent="0.2">
      <c r="M39407" s="93"/>
      <c r="O39407" s="119"/>
    </row>
    <row r="39408" spans="13:15" x14ac:dyDescent="0.2">
      <c r="M39408" s="93"/>
      <c r="O39408" s="119"/>
    </row>
    <row r="39409" spans="13:15" x14ac:dyDescent="0.2">
      <c r="M39409" s="93"/>
      <c r="O39409" s="119"/>
    </row>
    <row r="39410" spans="13:15" x14ac:dyDescent="0.2">
      <c r="M39410" s="93"/>
      <c r="O39410" s="119"/>
    </row>
    <row r="39411" spans="13:15" x14ac:dyDescent="0.2">
      <c r="M39411" s="93"/>
      <c r="O39411" s="119"/>
    </row>
    <row r="39412" spans="13:15" x14ac:dyDescent="0.2">
      <c r="M39412" s="93"/>
      <c r="O39412" s="119"/>
    </row>
    <row r="39413" spans="13:15" x14ac:dyDescent="0.2">
      <c r="M39413" s="93"/>
      <c r="O39413" s="119"/>
    </row>
    <row r="39414" spans="13:15" x14ac:dyDescent="0.2">
      <c r="M39414" s="93"/>
      <c r="O39414" s="119"/>
    </row>
    <row r="39415" spans="13:15" x14ac:dyDescent="0.2">
      <c r="M39415" s="93"/>
      <c r="O39415" s="119"/>
    </row>
    <row r="39416" spans="13:15" x14ac:dyDescent="0.2">
      <c r="M39416" s="93"/>
      <c r="O39416" s="119"/>
    </row>
    <row r="39417" spans="13:15" x14ac:dyDescent="0.2">
      <c r="M39417" s="93"/>
      <c r="O39417" s="119"/>
    </row>
    <row r="39418" spans="13:15" x14ac:dyDescent="0.2">
      <c r="M39418" s="93"/>
      <c r="O39418" s="119"/>
    </row>
    <row r="39419" spans="13:15" x14ac:dyDescent="0.2">
      <c r="M39419" s="93"/>
      <c r="O39419" s="119"/>
    </row>
    <row r="39420" spans="13:15" x14ac:dyDescent="0.2">
      <c r="M39420" s="93"/>
      <c r="O39420" s="119"/>
    </row>
    <row r="39421" spans="13:15" x14ac:dyDescent="0.2">
      <c r="M39421" s="93"/>
      <c r="O39421" s="119"/>
    </row>
    <row r="39422" spans="13:15" x14ac:dyDescent="0.2">
      <c r="M39422" s="93"/>
      <c r="O39422" s="119"/>
    </row>
    <row r="39423" spans="13:15" x14ac:dyDescent="0.2">
      <c r="M39423" s="93"/>
      <c r="O39423" s="119"/>
    </row>
    <row r="39424" spans="13:15" x14ac:dyDescent="0.2">
      <c r="M39424" s="93"/>
      <c r="O39424" s="119"/>
    </row>
    <row r="39425" spans="13:15" x14ac:dyDescent="0.2">
      <c r="M39425" s="93"/>
      <c r="O39425" s="119"/>
    </row>
    <row r="39426" spans="13:15" x14ac:dyDescent="0.2">
      <c r="M39426" s="93"/>
      <c r="O39426" s="119"/>
    </row>
    <row r="39427" spans="13:15" x14ac:dyDescent="0.2">
      <c r="M39427" s="93"/>
      <c r="O39427" s="119"/>
    </row>
    <row r="39428" spans="13:15" x14ac:dyDescent="0.2">
      <c r="M39428" s="93"/>
      <c r="O39428" s="119"/>
    </row>
    <row r="39429" spans="13:15" x14ac:dyDescent="0.2">
      <c r="M39429" s="93"/>
      <c r="O39429" s="119"/>
    </row>
    <row r="39430" spans="13:15" x14ac:dyDescent="0.2">
      <c r="M39430" s="93"/>
      <c r="O39430" s="119"/>
    </row>
    <row r="39431" spans="13:15" x14ac:dyDescent="0.2">
      <c r="M39431" s="93"/>
      <c r="O39431" s="119"/>
    </row>
    <row r="39432" spans="13:15" x14ac:dyDescent="0.2">
      <c r="M39432" s="93"/>
      <c r="O39432" s="119"/>
    </row>
    <row r="39433" spans="13:15" x14ac:dyDescent="0.2">
      <c r="M39433" s="93"/>
      <c r="O39433" s="119"/>
    </row>
    <row r="39434" spans="13:15" x14ac:dyDescent="0.2">
      <c r="M39434" s="93"/>
      <c r="O39434" s="119"/>
    </row>
    <row r="39435" spans="13:15" x14ac:dyDescent="0.2">
      <c r="M39435" s="93"/>
      <c r="O39435" s="119"/>
    </row>
    <row r="39436" spans="13:15" x14ac:dyDescent="0.2">
      <c r="M39436" s="93"/>
      <c r="O39436" s="119"/>
    </row>
    <row r="39437" spans="13:15" x14ac:dyDescent="0.2">
      <c r="M39437" s="93"/>
      <c r="O39437" s="119"/>
    </row>
    <row r="39438" spans="13:15" x14ac:dyDescent="0.2">
      <c r="M39438" s="93"/>
      <c r="O39438" s="119"/>
    </row>
    <row r="39439" spans="13:15" x14ac:dyDescent="0.2">
      <c r="M39439" s="93"/>
      <c r="O39439" s="119"/>
    </row>
    <row r="39440" spans="13:15" x14ac:dyDescent="0.2">
      <c r="M39440" s="93"/>
      <c r="O39440" s="119"/>
    </row>
    <row r="39441" spans="13:15" x14ac:dyDescent="0.2">
      <c r="M39441" s="93"/>
      <c r="O39441" s="119"/>
    </row>
    <row r="39442" spans="13:15" x14ac:dyDescent="0.2">
      <c r="M39442" s="93"/>
      <c r="O39442" s="119"/>
    </row>
    <row r="39443" spans="13:15" x14ac:dyDescent="0.2">
      <c r="M39443" s="93"/>
      <c r="O39443" s="119"/>
    </row>
    <row r="39444" spans="13:15" x14ac:dyDescent="0.2">
      <c r="M39444" s="93"/>
      <c r="O39444" s="119"/>
    </row>
    <row r="39445" spans="13:15" x14ac:dyDescent="0.2">
      <c r="M39445" s="93"/>
      <c r="O39445" s="119"/>
    </row>
    <row r="39446" spans="13:15" x14ac:dyDescent="0.2">
      <c r="M39446" s="93"/>
      <c r="O39446" s="119"/>
    </row>
    <row r="39447" spans="13:15" x14ac:dyDescent="0.2">
      <c r="M39447" s="93"/>
      <c r="O39447" s="119"/>
    </row>
    <row r="39448" spans="13:15" x14ac:dyDescent="0.2">
      <c r="M39448" s="93"/>
      <c r="O39448" s="119"/>
    </row>
    <row r="39449" spans="13:15" x14ac:dyDescent="0.2">
      <c r="M39449" s="93"/>
      <c r="O39449" s="119"/>
    </row>
    <row r="39450" spans="13:15" x14ac:dyDescent="0.2">
      <c r="M39450" s="93"/>
      <c r="O39450" s="119"/>
    </row>
    <row r="39451" spans="13:15" x14ac:dyDescent="0.2">
      <c r="M39451" s="93"/>
      <c r="O39451" s="119"/>
    </row>
    <row r="39452" spans="13:15" x14ac:dyDescent="0.2">
      <c r="M39452" s="93"/>
      <c r="O39452" s="119"/>
    </row>
    <row r="39453" spans="13:15" x14ac:dyDescent="0.2">
      <c r="M39453" s="93"/>
      <c r="O39453" s="119"/>
    </row>
    <row r="39454" spans="13:15" x14ac:dyDescent="0.2">
      <c r="M39454" s="93"/>
      <c r="O39454" s="119"/>
    </row>
    <row r="39455" spans="13:15" x14ac:dyDescent="0.2">
      <c r="M39455" s="93"/>
      <c r="O39455" s="119"/>
    </row>
    <row r="39456" spans="13:15" x14ac:dyDescent="0.2">
      <c r="M39456" s="93"/>
      <c r="O39456" s="119"/>
    </row>
    <row r="39457" spans="13:15" x14ac:dyDescent="0.2">
      <c r="M39457" s="93"/>
      <c r="O39457" s="119"/>
    </row>
    <row r="39458" spans="13:15" x14ac:dyDescent="0.2">
      <c r="M39458" s="93"/>
      <c r="O39458" s="119"/>
    </row>
    <row r="39459" spans="13:15" x14ac:dyDescent="0.2">
      <c r="M39459" s="93"/>
      <c r="O39459" s="119"/>
    </row>
    <row r="39460" spans="13:15" x14ac:dyDescent="0.2">
      <c r="M39460" s="93"/>
      <c r="O39460" s="119"/>
    </row>
    <row r="39461" spans="13:15" x14ac:dyDescent="0.2">
      <c r="M39461" s="93"/>
      <c r="O39461" s="119"/>
    </row>
    <row r="39462" spans="13:15" x14ac:dyDescent="0.2">
      <c r="M39462" s="93"/>
      <c r="O39462" s="119"/>
    </row>
    <row r="39463" spans="13:15" x14ac:dyDescent="0.2">
      <c r="M39463" s="93"/>
      <c r="O39463" s="119"/>
    </row>
    <row r="39464" spans="13:15" x14ac:dyDescent="0.2">
      <c r="M39464" s="93"/>
      <c r="O39464" s="119"/>
    </row>
    <row r="39465" spans="13:15" x14ac:dyDescent="0.2">
      <c r="M39465" s="93"/>
      <c r="O39465" s="119"/>
    </row>
    <row r="39466" spans="13:15" x14ac:dyDescent="0.2">
      <c r="M39466" s="93"/>
      <c r="O39466" s="119"/>
    </row>
    <row r="39467" spans="13:15" x14ac:dyDescent="0.2">
      <c r="M39467" s="93"/>
      <c r="O39467" s="119"/>
    </row>
    <row r="39468" spans="13:15" x14ac:dyDescent="0.2">
      <c r="M39468" s="93"/>
      <c r="O39468" s="119"/>
    </row>
    <row r="39469" spans="13:15" x14ac:dyDescent="0.2">
      <c r="M39469" s="93"/>
      <c r="O39469" s="119"/>
    </row>
    <row r="39470" spans="13:15" x14ac:dyDescent="0.2">
      <c r="M39470" s="93"/>
      <c r="O39470" s="119"/>
    </row>
    <row r="39471" spans="13:15" x14ac:dyDescent="0.2">
      <c r="M39471" s="93"/>
      <c r="O39471" s="119"/>
    </row>
    <row r="39472" spans="13:15" x14ac:dyDescent="0.2">
      <c r="M39472" s="93"/>
      <c r="O39472" s="119"/>
    </row>
    <row r="39473" spans="13:15" x14ac:dyDescent="0.2">
      <c r="M39473" s="93"/>
      <c r="O39473" s="119"/>
    </row>
    <row r="39474" spans="13:15" x14ac:dyDescent="0.2">
      <c r="M39474" s="93"/>
      <c r="O39474" s="119"/>
    </row>
    <row r="39475" spans="13:15" x14ac:dyDescent="0.2">
      <c r="M39475" s="93"/>
      <c r="O39475" s="119"/>
    </row>
    <row r="39476" spans="13:15" x14ac:dyDescent="0.2">
      <c r="M39476" s="93"/>
      <c r="O39476" s="119"/>
    </row>
    <row r="39477" spans="13:15" x14ac:dyDescent="0.2">
      <c r="M39477" s="93"/>
      <c r="O39477" s="119"/>
    </row>
    <row r="39478" spans="13:15" x14ac:dyDescent="0.2">
      <c r="M39478" s="93"/>
      <c r="O39478" s="119"/>
    </row>
    <row r="39479" spans="13:15" x14ac:dyDescent="0.2">
      <c r="M39479" s="93"/>
      <c r="O39479" s="119"/>
    </row>
    <row r="39480" spans="13:15" x14ac:dyDescent="0.2">
      <c r="M39480" s="93"/>
      <c r="O39480" s="119"/>
    </row>
    <row r="39481" spans="13:15" x14ac:dyDescent="0.2">
      <c r="M39481" s="93"/>
      <c r="O39481" s="119"/>
    </row>
    <row r="39482" spans="13:15" x14ac:dyDescent="0.2">
      <c r="M39482" s="93"/>
      <c r="O39482" s="119"/>
    </row>
    <row r="39483" spans="13:15" x14ac:dyDescent="0.2">
      <c r="M39483" s="93"/>
      <c r="O39483" s="119"/>
    </row>
    <row r="39484" spans="13:15" x14ac:dyDescent="0.2">
      <c r="M39484" s="93"/>
      <c r="O39484" s="119"/>
    </row>
    <row r="39485" spans="13:15" x14ac:dyDescent="0.2">
      <c r="M39485" s="93"/>
      <c r="O39485" s="119"/>
    </row>
    <row r="39486" spans="13:15" x14ac:dyDescent="0.2">
      <c r="M39486" s="93"/>
      <c r="O39486" s="119"/>
    </row>
    <row r="39487" spans="13:15" x14ac:dyDescent="0.2">
      <c r="M39487" s="93"/>
      <c r="O39487" s="119"/>
    </row>
    <row r="39488" spans="13:15" x14ac:dyDescent="0.2">
      <c r="M39488" s="93"/>
      <c r="O39488" s="119"/>
    </row>
    <row r="39489" spans="13:15" x14ac:dyDescent="0.2">
      <c r="M39489" s="93"/>
      <c r="O39489" s="119"/>
    </row>
    <row r="39490" spans="13:15" x14ac:dyDescent="0.2">
      <c r="M39490" s="93"/>
      <c r="O39490" s="119"/>
    </row>
    <row r="39491" spans="13:15" x14ac:dyDescent="0.2">
      <c r="M39491" s="93"/>
      <c r="O39491" s="119"/>
    </row>
    <row r="39492" spans="13:15" x14ac:dyDescent="0.2">
      <c r="M39492" s="93"/>
      <c r="O39492" s="119"/>
    </row>
    <row r="39493" spans="13:15" x14ac:dyDescent="0.2">
      <c r="M39493" s="93"/>
      <c r="O39493" s="119"/>
    </row>
    <row r="39494" spans="13:15" x14ac:dyDescent="0.2">
      <c r="M39494" s="93"/>
      <c r="O39494" s="119"/>
    </row>
    <row r="39495" spans="13:15" x14ac:dyDescent="0.2">
      <c r="M39495" s="93"/>
      <c r="O39495" s="119"/>
    </row>
    <row r="39496" spans="13:15" x14ac:dyDescent="0.2">
      <c r="M39496" s="93"/>
      <c r="O39496" s="119"/>
    </row>
    <row r="39497" spans="13:15" x14ac:dyDescent="0.2">
      <c r="M39497" s="93"/>
      <c r="O39497" s="119"/>
    </row>
    <row r="39498" spans="13:15" x14ac:dyDescent="0.2">
      <c r="M39498" s="93"/>
      <c r="O39498" s="119"/>
    </row>
    <row r="39499" spans="13:15" x14ac:dyDescent="0.2">
      <c r="M39499" s="93"/>
      <c r="O39499" s="119"/>
    </row>
    <row r="39500" spans="13:15" x14ac:dyDescent="0.2">
      <c r="M39500" s="93"/>
      <c r="O39500" s="119"/>
    </row>
    <row r="39501" spans="13:15" x14ac:dyDescent="0.2">
      <c r="M39501" s="93"/>
      <c r="O39501" s="119"/>
    </row>
    <row r="39502" spans="13:15" x14ac:dyDescent="0.2">
      <c r="M39502" s="93"/>
      <c r="O39502" s="119"/>
    </row>
    <row r="39503" spans="13:15" x14ac:dyDescent="0.2">
      <c r="M39503" s="93"/>
      <c r="O39503" s="119"/>
    </row>
    <row r="39504" spans="13:15" x14ac:dyDescent="0.2">
      <c r="M39504" s="93"/>
      <c r="O39504" s="119"/>
    </row>
    <row r="39505" spans="13:15" x14ac:dyDescent="0.2">
      <c r="M39505" s="93"/>
      <c r="O39505" s="119"/>
    </row>
    <row r="39506" spans="13:15" x14ac:dyDescent="0.2">
      <c r="M39506" s="93"/>
      <c r="O39506" s="119"/>
    </row>
    <row r="39507" spans="13:15" x14ac:dyDescent="0.2">
      <c r="M39507" s="93"/>
      <c r="O39507" s="119"/>
    </row>
    <row r="39508" spans="13:15" x14ac:dyDescent="0.2">
      <c r="M39508" s="93"/>
      <c r="O39508" s="119"/>
    </row>
    <row r="39509" spans="13:15" x14ac:dyDescent="0.2">
      <c r="M39509" s="93"/>
      <c r="O39509" s="119"/>
    </row>
    <row r="39510" spans="13:15" x14ac:dyDescent="0.2">
      <c r="M39510" s="93"/>
      <c r="O39510" s="119"/>
    </row>
    <row r="39511" spans="13:15" x14ac:dyDescent="0.2">
      <c r="M39511" s="93"/>
      <c r="O39511" s="119"/>
    </row>
    <row r="39512" spans="13:15" x14ac:dyDescent="0.2">
      <c r="M39512" s="93"/>
      <c r="O39512" s="119"/>
    </row>
    <row r="39513" spans="13:15" x14ac:dyDescent="0.2">
      <c r="M39513" s="93"/>
      <c r="O39513" s="119"/>
    </row>
    <row r="39514" spans="13:15" x14ac:dyDescent="0.2">
      <c r="M39514" s="93"/>
      <c r="O39514" s="119"/>
    </row>
    <row r="39515" spans="13:15" x14ac:dyDescent="0.2">
      <c r="M39515" s="93"/>
      <c r="O39515" s="119"/>
    </row>
    <row r="39516" spans="13:15" x14ac:dyDescent="0.2">
      <c r="M39516" s="93"/>
      <c r="O39516" s="119"/>
    </row>
    <row r="39517" spans="13:15" x14ac:dyDescent="0.2">
      <c r="M39517" s="93"/>
      <c r="O39517" s="119"/>
    </row>
    <row r="39518" spans="13:15" x14ac:dyDescent="0.2">
      <c r="M39518" s="93"/>
      <c r="O39518" s="119"/>
    </row>
    <row r="39519" spans="13:15" x14ac:dyDescent="0.2">
      <c r="M39519" s="93"/>
      <c r="O39519" s="119"/>
    </row>
    <row r="39520" spans="13:15" x14ac:dyDescent="0.2">
      <c r="M39520" s="93"/>
      <c r="O39520" s="119"/>
    </row>
    <row r="39521" spans="13:15" x14ac:dyDescent="0.2">
      <c r="M39521" s="93"/>
      <c r="O39521" s="119"/>
    </row>
    <row r="39522" spans="13:15" x14ac:dyDescent="0.2">
      <c r="M39522" s="93"/>
      <c r="O39522" s="119"/>
    </row>
    <row r="39523" spans="13:15" x14ac:dyDescent="0.2">
      <c r="M39523" s="93"/>
      <c r="O39523" s="119"/>
    </row>
    <row r="39524" spans="13:15" x14ac:dyDescent="0.2">
      <c r="M39524" s="93"/>
      <c r="O39524" s="119"/>
    </row>
    <row r="39525" spans="13:15" x14ac:dyDescent="0.2">
      <c r="M39525" s="93"/>
      <c r="O39525" s="119"/>
    </row>
    <row r="39526" spans="13:15" x14ac:dyDescent="0.2">
      <c r="M39526" s="93"/>
      <c r="O39526" s="119"/>
    </row>
    <row r="39527" spans="13:15" x14ac:dyDescent="0.2">
      <c r="M39527" s="93"/>
      <c r="O39527" s="119"/>
    </row>
    <row r="39528" spans="13:15" x14ac:dyDescent="0.2">
      <c r="M39528" s="93"/>
      <c r="O39528" s="119"/>
    </row>
    <row r="39529" spans="13:15" x14ac:dyDescent="0.2">
      <c r="M39529" s="93"/>
      <c r="O39529" s="119"/>
    </row>
    <row r="39530" spans="13:15" x14ac:dyDescent="0.2">
      <c r="M39530" s="93"/>
      <c r="O39530" s="119"/>
    </row>
    <row r="39531" spans="13:15" x14ac:dyDescent="0.2">
      <c r="M39531" s="93"/>
      <c r="O39531" s="119"/>
    </row>
    <row r="39532" spans="13:15" x14ac:dyDescent="0.2">
      <c r="M39532" s="93"/>
      <c r="O39532" s="119"/>
    </row>
    <row r="39533" spans="13:15" x14ac:dyDescent="0.2">
      <c r="M39533" s="93"/>
      <c r="O39533" s="119"/>
    </row>
    <row r="39534" spans="13:15" x14ac:dyDescent="0.2">
      <c r="M39534" s="93"/>
      <c r="O39534" s="119"/>
    </row>
    <row r="39535" spans="13:15" x14ac:dyDescent="0.2">
      <c r="M39535" s="93"/>
      <c r="O39535" s="119"/>
    </row>
    <row r="39536" spans="13:15" x14ac:dyDescent="0.2">
      <c r="M39536" s="93"/>
      <c r="O39536" s="119"/>
    </row>
    <row r="39537" spans="13:15" x14ac:dyDescent="0.2">
      <c r="M39537" s="93"/>
      <c r="O39537" s="119"/>
    </row>
    <row r="39538" spans="13:15" x14ac:dyDescent="0.2">
      <c r="M39538" s="93"/>
      <c r="O39538" s="119"/>
    </row>
    <row r="39539" spans="13:15" x14ac:dyDescent="0.2">
      <c r="M39539" s="93"/>
      <c r="O39539" s="119"/>
    </row>
    <row r="39540" spans="13:15" x14ac:dyDescent="0.2">
      <c r="M39540" s="93"/>
      <c r="O39540" s="119"/>
    </row>
    <row r="39541" spans="13:15" x14ac:dyDescent="0.2">
      <c r="M39541" s="93"/>
      <c r="O39541" s="119"/>
    </row>
    <row r="39542" spans="13:15" x14ac:dyDescent="0.2">
      <c r="M39542" s="93"/>
      <c r="O39542" s="119"/>
    </row>
    <row r="39543" spans="13:15" x14ac:dyDescent="0.2">
      <c r="M39543" s="93"/>
      <c r="O39543" s="119"/>
    </row>
    <row r="39544" spans="13:15" x14ac:dyDescent="0.2">
      <c r="M39544" s="93"/>
      <c r="O39544" s="119"/>
    </row>
    <row r="39545" spans="13:15" x14ac:dyDescent="0.2">
      <c r="M39545" s="93"/>
      <c r="O39545" s="119"/>
    </row>
    <row r="39546" spans="13:15" x14ac:dyDescent="0.2">
      <c r="M39546" s="93"/>
      <c r="O39546" s="119"/>
    </row>
    <row r="39547" spans="13:15" x14ac:dyDescent="0.2">
      <c r="M39547" s="93"/>
      <c r="O39547" s="119"/>
    </row>
    <row r="39548" spans="13:15" x14ac:dyDescent="0.2">
      <c r="M39548" s="93"/>
      <c r="O39548" s="119"/>
    </row>
    <row r="39549" spans="13:15" x14ac:dyDescent="0.2">
      <c r="M39549" s="93"/>
      <c r="O39549" s="119"/>
    </row>
    <row r="39550" spans="13:15" x14ac:dyDescent="0.2">
      <c r="M39550" s="93"/>
      <c r="O39550" s="119"/>
    </row>
    <row r="39551" spans="13:15" x14ac:dyDescent="0.2">
      <c r="M39551" s="93"/>
      <c r="O39551" s="119"/>
    </row>
    <row r="39552" spans="13:15" x14ac:dyDescent="0.2">
      <c r="M39552" s="93"/>
      <c r="O39552" s="119"/>
    </row>
    <row r="39553" spans="13:15" x14ac:dyDescent="0.2">
      <c r="M39553" s="93"/>
      <c r="O39553" s="119"/>
    </row>
    <row r="39554" spans="13:15" x14ac:dyDescent="0.2">
      <c r="M39554" s="93"/>
      <c r="O39554" s="119"/>
    </row>
    <row r="39555" spans="13:15" x14ac:dyDescent="0.2">
      <c r="M39555" s="93"/>
      <c r="O39555" s="119"/>
    </row>
    <row r="39556" spans="13:15" x14ac:dyDescent="0.2">
      <c r="M39556" s="93"/>
      <c r="O39556" s="119"/>
    </row>
    <row r="39557" spans="13:15" x14ac:dyDescent="0.2">
      <c r="M39557" s="93"/>
      <c r="O39557" s="119"/>
    </row>
    <row r="39558" spans="13:15" x14ac:dyDescent="0.2">
      <c r="M39558" s="93"/>
      <c r="O39558" s="119"/>
    </row>
    <row r="39559" spans="13:15" x14ac:dyDescent="0.2">
      <c r="M39559" s="93"/>
      <c r="O39559" s="119"/>
    </row>
    <row r="39560" spans="13:15" x14ac:dyDescent="0.2">
      <c r="M39560" s="93"/>
      <c r="O39560" s="119"/>
    </row>
    <row r="39561" spans="13:15" x14ac:dyDescent="0.2">
      <c r="M39561" s="93"/>
      <c r="O39561" s="119"/>
    </row>
    <row r="39562" spans="13:15" x14ac:dyDescent="0.2">
      <c r="M39562" s="93"/>
      <c r="O39562" s="119"/>
    </row>
    <row r="39563" spans="13:15" x14ac:dyDescent="0.2">
      <c r="M39563" s="93"/>
      <c r="O39563" s="119"/>
    </row>
    <row r="39564" spans="13:15" x14ac:dyDescent="0.2">
      <c r="M39564" s="93"/>
      <c r="O39564" s="119"/>
    </row>
    <row r="39565" spans="13:15" x14ac:dyDescent="0.2">
      <c r="M39565" s="93"/>
      <c r="O39565" s="119"/>
    </row>
    <row r="39566" spans="13:15" x14ac:dyDescent="0.2">
      <c r="M39566" s="93"/>
      <c r="O39566" s="119"/>
    </row>
    <row r="39567" spans="13:15" x14ac:dyDescent="0.2">
      <c r="M39567" s="93"/>
      <c r="O39567" s="119"/>
    </row>
    <row r="39568" spans="13:15" x14ac:dyDescent="0.2">
      <c r="M39568" s="93"/>
      <c r="O39568" s="119"/>
    </row>
    <row r="39569" spans="13:15" x14ac:dyDescent="0.2">
      <c r="M39569" s="93"/>
      <c r="O39569" s="119"/>
    </row>
    <row r="39570" spans="13:15" x14ac:dyDescent="0.2">
      <c r="M39570" s="93"/>
      <c r="O39570" s="119"/>
    </row>
    <row r="39571" spans="13:15" x14ac:dyDescent="0.2">
      <c r="M39571" s="93"/>
      <c r="O39571" s="119"/>
    </row>
    <row r="39572" spans="13:15" x14ac:dyDescent="0.2">
      <c r="M39572" s="93"/>
      <c r="O39572" s="119"/>
    </row>
    <row r="39573" spans="13:15" x14ac:dyDescent="0.2">
      <c r="M39573" s="93"/>
      <c r="O39573" s="119"/>
    </row>
    <row r="39574" spans="13:15" x14ac:dyDescent="0.2">
      <c r="M39574" s="93"/>
      <c r="O39574" s="119"/>
    </row>
    <row r="39575" spans="13:15" x14ac:dyDescent="0.2">
      <c r="M39575" s="93"/>
      <c r="O39575" s="119"/>
    </row>
    <row r="39576" spans="13:15" x14ac:dyDescent="0.2">
      <c r="M39576" s="93"/>
      <c r="O39576" s="119"/>
    </row>
    <row r="39577" spans="13:15" x14ac:dyDescent="0.2">
      <c r="M39577" s="93"/>
      <c r="O39577" s="119"/>
    </row>
    <row r="39578" spans="13:15" x14ac:dyDescent="0.2">
      <c r="M39578" s="93"/>
      <c r="O39578" s="119"/>
    </row>
    <row r="39579" spans="13:15" x14ac:dyDescent="0.2">
      <c r="M39579" s="93"/>
      <c r="O39579" s="119"/>
    </row>
    <row r="39580" spans="13:15" x14ac:dyDescent="0.2">
      <c r="M39580" s="93"/>
      <c r="O39580" s="119"/>
    </row>
    <row r="39581" spans="13:15" x14ac:dyDescent="0.2">
      <c r="M39581" s="93"/>
      <c r="O39581" s="119"/>
    </row>
    <row r="39582" spans="13:15" x14ac:dyDescent="0.2">
      <c r="M39582" s="93"/>
      <c r="O39582" s="119"/>
    </row>
    <row r="39583" spans="13:15" x14ac:dyDescent="0.2">
      <c r="M39583" s="93"/>
      <c r="O39583" s="119"/>
    </row>
    <row r="39584" spans="13:15" x14ac:dyDescent="0.2">
      <c r="M39584" s="93"/>
      <c r="O39584" s="119"/>
    </row>
    <row r="39585" spans="13:15" x14ac:dyDescent="0.2">
      <c r="M39585" s="93"/>
      <c r="O39585" s="119"/>
    </row>
    <row r="39586" spans="13:15" x14ac:dyDescent="0.2">
      <c r="M39586" s="93"/>
      <c r="O39586" s="119"/>
    </row>
    <row r="39587" spans="13:15" x14ac:dyDescent="0.2">
      <c r="M39587" s="93"/>
      <c r="O39587" s="119"/>
    </row>
    <row r="39588" spans="13:15" x14ac:dyDescent="0.2">
      <c r="M39588" s="93"/>
      <c r="O39588" s="119"/>
    </row>
    <row r="39589" spans="13:15" x14ac:dyDescent="0.2">
      <c r="M39589" s="93"/>
      <c r="O39589" s="119"/>
    </row>
    <row r="39590" spans="13:15" x14ac:dyDescent="0.2">
      <c r="M39590" s="93"/>
      <c r="O39590" s="119"/>
    </row>
    <row r="39591" spans="13:15" x14ac:dyDescent="0.2">
      <c r="M39591" s="93"/>
      <c r="O39591" s="119"/>
    </row>
    <row r="39592" spans="13:15" x14ac:dyDescent="0.2">
      <c r="M39592" s="93"/>
      <c r="O39592" s="119"/>
    </row>
    <row r="39593" spans="13:15" x14ac:dyDescent="0.2">
      <c r="M39593" s="93"/>
      <c r="O39593" s="119"/>
    </row>
    <row r="39594" spans="13:15" x14ac:dyDescent="0.2">
      <c r="M39594" s="93"/>
      <c r="O39594" s="119"/>
    </row>
    <row r="39595" spans="13:15" x14ac:dyDescent="0.2">
      <c r="M39595" s="93"/>
      <c r="O39595" s="119"/>
    </row>
    <row r="39596" spans="13:15" x14ac:dyDescent="0.2">
      <c r="M39596" s="93"/>
      <c r="O39596" s="119"/>
    </row>
    <row r="39597" spans="13:15" x14ac:dyDescent="0.2">
      <c r="M39597" s="93"/>
      <c r="O39597" s="119"/>
    </row>
    <row r="39598" spans="13:15" x14ac:dyDescent="0.2">
      <c r="M39598" s="93"/>
      <c r="O39598" s="119"/>
    </row>
    <row r="39599" spans="13:15" x14ac:dyDescent="0.2">
      <c r="M39599" s="93"/>
      <c r="O39599" s="119"/>
    </row>
    <row r="39600" spans="13:15" x14ac:dyDescent="0.2">
      <c r="M39600" s="93"/>
      <c r="O39600" s="119"/>
    </row>
    <row r="39601" spans="13:15" x14ac:dyDescent="0.2">
      <c r="M39601" s="93"/>
      <c r="O39601" s="119"/>
    </row>
    <row r="39602" spans="13:15" x14ac:dyDescent="0.2">
      <c r="M39602" s="93"/>
      <c r="O39602" s="119"/>
    </row>
    <row r="39603" spans="13:15" x14ac:dyDescent="0.2">
      <c r="M39603" s="93"/>
      <c r="O39603" s="119"/>
    </row>
    <row r="39604" spans="13:15" x14ac:dyDescent="0.2">
      <c r="M39604" s="93"/>
      <c r="O39604" s="119"/>
    </row>
    <row r="39605" spans="13:15" x14ac:dyDescent="0.2">
      <c r="M39605" s="93"/>
      <c r="O39605" s="119"/>
    </row>
    <row r="39606" spans="13:15" x14ac:dyDescent="0.2">
      <c r="M39606" s="93"/>
      <c r="O39606" s="119"/>
    </row>
    <row r="39607" spans="13:15" x14ac:dyDescent="0.2">
      <c r="M39607" s="93"/>
      <c r="O39607" s="119"/>
    </row>
    <row r="39608" spans="13:15" x14ac:dyDescent="0.2">
      <c r="M39608" s="93"/>
      <c r="O39608" s="119"/>
    </row>
    <row r="39609" spans="13:15" x14ac:dyDescent="0.2">
      <c r="M39609" s="93"/>
      <c r="O39609" s="119"/>
    </row>
    <row r="39610" spans="13:15" x14ac:dyDescent="0.2">
      <c r="M39610" s="93"/>
      <c r="O39610" s="119"/>
    </row>
    <row r="39611" spans="13:15" x14ac:dyDescent="0.2">
      <c r="M39611" s="93"/>
      <c r="O39611" s="119"/>
    </row>
    <row r="39612" spans="13:15" x14ac:dyDescent="0.2">
      <c r="M39612" s="93"/>
      <c r="O39612" s="119"/>
    </row>
    <row r="39613" spans="13:15" x14ac:dyDescent="0.2">
      <c r="M39613" s="93"/>
      <c r="O39613" s="119"/>
    </row>
    <row r="39614" spans="13:15" x14ac:dyDescent="0.2">
      <c r="M39614" s="93"/>
      <c r="O39614" s="119"/>
    </row>
    <row r="39615" spans="13:15" x14ac:dyDescent="0.2">
      <c r="M39615" s="93"/>
      <c r="O39615" s="119"/>
    </row>
    <row r="39616" spans="13:15" x14ac:dyDescent="0.2">
      <c r="M39616" s="93"/>
      <c r="O39616" s="119"/>
    </row>
    <row r="39617" spans="13:15" x14ac:dyDescent="0.2">
      <c r="M39617" s="93"/>
      <c r="O39617" s="119"/>
    </row>
    <row r="39618" spans="13:15" x14ac:dyDescent="0.2">
      <c r="M39618" s="93"/>
      <c r="O39618" s="119"/>
    </row>
    <row r="39619" spans="13:15" x14ac:dyDescent="0.2">
      <c r="M39619" s="93"/>
      <c r="O39619" s="119"/>
    </row>
    <row r="39620" spans="13:15" x14ac:dyDescent="0.2">
      <c r="M39620" s="93"/>
      <c r="O39620" s="119"/>
    </row>
    <row r="39621" spans="13:15" x14ac:dyDescent="0.2">
      <c r="M39621" s="93"/>
      <c r="O39621" s="119"/>
    </row>
    <row r="39622" spans="13:15" x14ac:dyDescent="0.2">
      <c r="M39622" s="93"/>
      <c r="O39622" s="119"/>
    </row>
    <row r="39623" spans="13:15" x14ac:dyDescent="0.2">
      <c r="M39623" s="93"/>
      <c r="O39623" s="119"/>
    </row>
    <row r="39624" spans="13:15" x14ac:dyDescent="0.2">
      <c r="M39624" s="93"/>
      <c r="O39624" s="119"/>
    </row>
    <row r="39625" spans="13:15" x14ac:dyDescent="0.2">
      <c r="M39625" s="93"/>
      <c r="O39625" s="119"/>
    </row>
    <row r="39626" spans="13:15" x14ac:dyDescent="0.2">
      <c r="M39626" s="93"/>
      <c r="O39626" s="119"/>
    </row>
    <row r="39627" spans="13:15" x14ac:dyDescent="0.2">
      <c r="M39627" s="93"/>
      <c r="O39627" s="119"/>
    </row>
    <row r="39628" spans="13:15" x14ac:dyDescent="0.2">
      <c r="M39628" s="93"/>
      <c r="O39628" s="119"/>
    </row>
    <row r="39629" spans="13:15" x14ac:dyDescent="0.2">
      <c r="M39629" s="93"/>
      <c r="O39629" s="119"/>
    </row>
    <row r="39630" spans="13:15" x14ac:dyDescent="0.2">
      <c r="M39630" s="93"/>
      <c r="O39630" s="119"/>
    </row>
    <row r="39631" spans="13:15" x14ac:dyDescent="0.2">
      <c r="M39631" s="93"/>
      <c r="O39631" s="119"/>
    </row>
    <row r="39632" spans="13:15" x14ac:dyDescent="0.2">
      <c r="M39632" s="93"/>
      <c r="O39632" s="119"/>
    </row>
    <row r="39633" spans="13:15" x14ac:dyDescent="0.2">
      <c r="M39633" s="93"/>
      <c r="O39633" s="119"/>
    </row>
    <row r="39634" spans="13:15" x14ac:dyDescent="0.2">
      <c r="M39634" s="93"/>
      <c r="O39634" s="119"/>
    </row>
    <row r="39635" spans="13:15" x14ac:dyDescent="0.2">
      <c r="M39635" s="93"/>
      <c r="O39635" s="119"/>
    </row>
    <row r="39636" spans="13:15" x14ac:dyDescent="0.2">
      <c r="M39636" s="93"/>
      <c r="O39636" s="119"/>
    </row>
    <row r="39637" spans="13:15" x14ac:dyDescent="0.2">
      <c r="M39637" s="93"/>
      <c r="O39637" s="119"/>
    </row>
    <row r="39638" spans="13:15" x14ac:dyDescent="0.2">
      <c r="M39638" s="93"/>
      <c r="O39638" s="119"/>
    </row>
    <row r="39639" spans="13:15" x14ac:dyDescent="0.2">
      <c r="M39639" s="93"/>
      <c r="O39639" s="119"/>
    </row>
    <row r="39640" spans="13:15" x14ac:dyDescent="0.2">
      <c r="M39640" s="93"/>
      <c r="O39640" s="119"/>
    </row>
    <row r="39641" spans="13:15" x14ac:dyDescent="0.2">
      <c r="M39641" s="93"/>
      <c r="O39641" s="119"/>
    </row>
    <row r="39642" spans="13:15" x14ac:dyDescent="0.2">
      <c r="M39642" s="93"/>
      <c r="O39642" s="119"/>
    </row>
    <row r="39643" spans="13:15" x14ac:dyDescent="0.2">
      <c r="M39643" s="93"/>
      <c r="O39643" s="119"/>
    </row>
    <row r="39644" spans="13:15" x14ac:dyDescent="0.2">
      <c r="M39644" s="93"/>
      <c r="O39644" s="119"/>
    </row>
    <row r="39645" spans="13:15" x14ac:dyDescent="0.2">
      <c r="M39645" s="93"/>
      <c r="O39645" s="119"/>
    </row>
    <row r="39646" spans="13:15" x14ac:dyDescent="0.2">
      <c r="M39646" s="93"/>
      <c r="O39646" s="119"/>
    </row>
    <row r="39647" spans="13:15" x14ac:dyDescent="0.2">
      <c r="M39647" s="93"/>
      <c r="O39647" s="119"/>
    </row>
    <row r="39648" spans="13:15" x14ac:dyDescent="0.2">
      <c r="M39648" s="93"/>
      <c r="O39648" s="119"/>
    </row>
    <row r="39649" spans="13:15" x14ac:dyDescent="0.2">
      <c r="M39649" s="93"/>
      <c r="O39649" s="119"/>
    </row>
    <row r="39650" spans="13:15" x14ac:dyDescent="0.2">
      <c r="M39650" s="93"/>
      <c r="O39650" s="119"/>
    </row>
    <row r="39651" spans="13:15" x14ac:dyDescent="0.2">
      <c r="M39651" s="93"/>
      <c r="O39651" s="119"/>
    </row>
    <row r="39652" spans="13:15" x14ac:dyDescent="0.2">
      <c r="M39652" s="93"/>
      <c r="O39652" s="119"/>
    </row>
    <row r="39653" spans="13:15" x14ac:dyDescent="0.2">
      <c r="M39653" s="93"/>
      <c r="O39653" s="119"/>
    </row>
    <row r="39654" spans="13:15" x14ac:dyDescent="0.2">
      <c r="M39654" s="93"/>
      <c r="O39654" s="119"/>
    </row>
    <row r="39655" spans="13:15" x14ac:dyDescent="0.2">
      <c r="M39655" s="93"/>
      <c r="O39655" s="119"/>
    </row>
    <row r="39656" spans="13:15" x14ac:dyDescent="0.2">
      <c r="M39656" s="93"/>
      <c r="O39656" s="119"/>
    </row>
    <row r="39657" spans="13:15" x14ac:dyDescent="0.2">
      <c r="M39657" s="93"/>
      <c r="O39657" s="119"/>
    </row>
    <row r="39658" spans="13:15" x14ac:dyDescent="0.2">
      <c r="M39658" s="93"/>
      <c r="O39658" s="119"/>
    </row>
    <row r="39659" spans="13:15" x14ac:dyDescent="0.2">
      <c r="M39659" s="93"/>
      <c r="O39659" s="119"/>
    </row>
    <row r="39660" spans="13:15" x14ac:dyDescent="0.2">
      <c r="M39660" s="93"/>
      <c r="O39660" s="119"/>
    </row>
    <row r="39661" spans="13:15" x14ac:dyDescent="0.2">
      <c r="M39661" s="93"/>
      <c r="O39661" s="119"/>
    </row>
    <row r="39662" spans="13:15" x14ac:dyDescent="0.2">
      <c r="M39662" s="93"/>
      <c r="O39662" s="119"/>
    </row>
    <row r="39663" spans="13:15" x14ac:dyDescent="0.2">
      <c r="M39663" s="93"/>
      <c r="O39663" s="119"/>
    </row>
    <row r="39664" spans="13:15" x14ac:dyDescent="0.2">
      <c r="M39664" s="93"/>
      <c r="O39664" s="119"/>
    </row>
    <row r="39665" spans="13:15" x14ac:dyDescent="0.2">
      <c r="M39665" s="93"/>
      <c r="O39665" s="119"/>
    </row>
    <row r="39666" spans="13:15" x14ac:dyDescent="0.2">
      <c r="M39666" s="93"/>
      <c r="O39666" s="119"/>
    </row>
    <row r="39667" spans="13:15" x14ac:dyDescent="0.2">
      <c r="M39667" s="93"/>
      <c r="O39667" s="119"/>
    </row>
    <row r="39668" spans="13:15" x14ac:dyDescent="0.2">
      <c r="M39668" s="93"/>
      <c r="O39668" s="119"/>
    </row>
    <row r="39669" spans="13:15" x14ac:dyDescent="0.2">
      <c r="M39669" s="93"/>
      <c r="O39669" s="119"/>
    </row>
    <row r="39670" spans="13:15" x14ac:dyDescent="0.2">
      <c r="M39670" s="93"/>
      <c r="O39670" s="119"/>
    </row>
    <row r="39671" spans="13:15" x14ac:dyDescent="0.2">
      <c r="M39671" s="93"/>
      <c r="O39671" s="119"/>
    </row>
    <row r="39672" spans="13:15" x14ac:dyDescent="0.2">
      <c r="M39672" s="93"/>
      <c r="O39672" s="119"/>
    </row>
    <row r="39673" spans="13:15" x14ac:dyDescent="0.2">
      <c r="M39673" s="93"/>
      <c r="O39673" s="119"/>
    </row>
    <row r="39674" spans="13:15" x14ac:dyDescent="0.2">
      <c r="M39674" s="93"/>
      <c r="O39674" s="119"/>
    </row>
    <row r="39675" spans="13:15" x14ac:dyDescent="0.2">
      <c r="M39675" s="93"/>
      <c r="O39675" s="119"/>
    </row>
    <row r="39676" spans="13:15" x14ac:dyDescent="0.2">
      <c r="M39676" s="93"/>
      <c r="O39676" s="119"/>
    </row>
    <row r="39677" spans="13:15" x14ac:dyDescent="0.2">
      <c r="M39677" s="93"/>
      <c r="O39677" s="119"/>
    </row>
    <row r="39678" spans="13:15" x14ac:dyDescent="0.2">
      <c r="M39678" s="93"/>
      <c r="O39678" s="119"/>
    </row>
    <row r="39679" spans="13:15" x14ac:dyDescent="0.2">
      <c r="M39679" s="93"/>
      <c r="O39679" s="119"/>
    </row>
    <row r="39680" spans="13:15" x14ac:dyDescent="0.2">
      <c r="M39680" s="93"/>
      <c r="O39680" s="119"/>
    </row>
    <row r="39681" spans="13:15" x14ac:dyDescent="0.2">
      <c r="M39681" s="93"/>
      <c r="O39681" s="119"/>
    </row>
    <row r="39682" spans="13:15" x14ac:dyDescent="0.2">
      <c r="M39682" s="93"/>
      <c r="O39682" s="119"/>
    </row>
    <row r="39683" spans="13:15" x14ac:dyDescent="0.2">
      <c r="M39683" s="93"/>
      <c r="O39683" s="119"/>
    </row>
    <row r="39684" spans="13:15" x14ac:dyDescent="0.2">
      <c r="M39684" s="93"/>
      <c r="O39684" s="119"/>
    </row>
    <row r="39685" spans="13:15" x14ac:dyDescent="0.2">
      <c r="M39685" s="93"/>
      <c r="O39685" s="119"/>
    </row>
    <row r="39686" spans="13:15" x14ac:dyDescent="0.2">
      <c r="M39686" s="93"/>
      <c r="O39686" s="119"/>
    </row>
    <row r="39687" spans="13:15" x14ac:dyDescent="0.2">
      <c r="M39687" s="93"/>
      <c r="O39687" s="119"/>
    </row>
    <row r="39688" spans="13:15" x14ac:dyDescent="0.2">
      <c r="M39688" s="93"/>
      <c r="O39688" s="119"/>
    </row>
    <row r="39689" spans="13:15" x14ac:dyDescent="0.2">
      <c r="M39689" s="93"/>
      <c r="O39689" s="119"/>
    </row>
    <row r="39690" spans="13:15" x14ac:dyDescent="0.2">
      <c r="M39690" s="93"/>
      <c r="O39690" s="119"/>
    </row>
    <row r="39691" spans="13:15" x14ac:dyDescent="0.2">
      <c r="M39691" s="93"/>
      <c r="O39691" s="119"/>
    </row>
    <row r="39692" spans="13:15" x14ac:dyDescent="0.2">
      <c r="M39692" s="93"/>
      <c r="O39692" s="119"/>
    </row>
    <row r="39693" spans="13:15" x14ac:dyDescent="0.2">
      <c r="M39693" s="93"/>
      <c r="O39693" s="119"/>
    </row>
    <row r="39694" spans="13:15" x14ac:dyDescent="0.2">
      <c r="M39694" s="93"/>
      <c r="O39694" s="119"/>
    </row>
    <row r="39695" spans="13:15" x14ac:dyDescent="0.2">
      <c r="M39695" s="93"/>
      <c r="O39695" s="119"/>
    </row>
    <row r="39696" spans="13:15" x14ac:dyDescent="0.2">
      <c r="M39696" s="93"/>
      <c r="O39696" s="119"/>
    </row>
    <row r="39697" spans="13:15" x14ac:dyDescent="0.2">
      <c r="M39697" s="93"/>
      <c r="O39697" s="119"/>
    </row>
    <row r="39698" spans="13:15" x14ac:dyDescent="0.2">
      <c r="M39698" s="93"/>
      <c r="O39698" s="119"/>
    </row>
    <row r="39699" spans="13:15" x14ac:dyDescent="0.2">
      <c r="M39699" s="93"/>
      <c r="O39699" s="119"/>
    </row>
    <row r="39700" spans="13:15" x14ac:dyDescent="0.2">
      <c r="M39700" s="93"/>
      <c r="O39700" s="119"/>
    </row>
    <row r="39701" spans="13:15" x14ac:dyDescent="0.2">
      <c r="M39701" s="93"/>
      <c r="O39701" s="119"/>
    </row>
    <row r="39702" spans="13:15" x14ac:dyDescent="0.2">
      <c r="M39702" s="93"/>
      <c r="O39702" s="119"/>
    </row>
    <row r="39703" spans="13:15" x14ac:dyDescent="0.2">
      <c r="M39703" s="93"/>
      <c r="O39703" s="119"/>
    </row>
    <row r="39704" spans="13:15" x14ac:dyDescent="0.2">
      <c r="M39704" s="93"/>
      <c r="O39704" s="119"/>
    </row>
    <row r="39705" spans="13:15" x14ac:dyDescent="0.2">
      <c r="M39705" s="93"/>
      <c r="O39705" s="119"/>
    </row>
    <row r="39706" spans="13:15" x14ac:dyDescent="0.2">
      <c r="M39706" s="93"/>
      <c r="O39706" s="119"/>
    </row>
    <row r="39707" spans="13:15" x14ac:dyDescent="0.2">
      <c r="M39707" s="93"/>
      <c r="O39707" s="119"/>
    </row>
    <row r="39708" spans="13:15" x14ac:dyDescent="0.2">
      <c r="M39708" s="93"/>
      <c r="O39708" s="119"/>
    </row>
    <row r="39709" spans="13:15" x14ac:dyDescent="0.2">
      <c r="M39709" s="93"/>
      <c r="O39709" s="119"/>
    </row>
    <row r="39710" spans="13:15" x14ac:dyDescent="0.2">
      <c r="M39710" s="93"/>
      <c r="O39710" s="119"/>
    </row>
    <row r="39711" spans="13:15" x14ac:dyDescent="0.2">
      <c r="M39711" s="93"/>
      <c r="O39711" s="119"/>
    </row>
    <row r="39712" spans="13:15" x14ac:dyDescent="0.2">
      <c r="M39712" s="93"/>
      <c r="O39712" s="119"/>
    </row>
    <row r="39713" spans="13:15" x14ac:dyDescent="0.2">
      <c r="M39713" s="93"/>
      <c r="O39713" s="119"/>
    </row>
    <row r="39714" spans="13:15" x14ac:dyDescent="0.2">
      <c r="M39714" s="93"/>
      <c r="O39714" s="119"/>
    </row>
    <row r="39715" spans="13:15" x14ac:dyDescent="0.2">
      <c r="M39715" s="93"/>
      <c r="O39715" s="119"/>
    </row>
    <row r="39716" spans="13:15" x14ac:dyDescent="0.2">
      <c r="M39716" s="93"/>
      <c r="O39716" s="119"/>
    </row>
    <row r="39717" spans="13:15" x14ac:dyDescent="0.2">
      <c r="M39717" s="93"/>
      <c r="O39717" s="119"/>
    </row>
    <row r="39718" spans="13:15" x14ac:dyDescent="0.2">
      <c r="M39718" s="93"/>
      <c r="O39718" s="119"/>
    </row>
    <row r="39719" spans="13:15" x14ac:dyDescent="0.2">
      <c r="M39719" s="93"/>
      <c r="O39719" s="119"/>
    </row>
    <row r="39720" spans="13:15" x14ac:dyDescent="0.2">
      <c r="M39720" s="93"/>
      <c r="O39720" s="119"/>
    </row>
    <row r="39721" spans="13:15" x14ac:dyDescent="0.2">
      <c r="M39721" s="93"/>
      <c r="O39721" s="119"/>
    </row>
    <row r="39722" spans="13:15" x14ac:dyDescent="0.2">
      <c r="M39722" s="93"/>
      <c r="O39722" s="119"/>
    </row>
    <row r="39723" spans="13:15" x14ac:dyDescent="0.2">
      <c r="M39723" s="93"/>
      <c r="O39723" s="119"/>
    </row>
    <row r="39724" spans="13:15" x14ac:dyDescent="0.2">
      <c r="M39724" s="93"/>
      <c r="O39724" s="119"/>
    </row>
    <row r="39725" spans="13:15" x14ac:dyDescent="0.2">
      <c r="M39725" s="93"/>
      <c r="O39725" s="119"/>
    </row>
    <row r="39726" spans="13:15" x14ac:dyDescent="0.2">
      <c r="M39726" s="93"/>
      <c r="O39726" s="119"/>
    </row>
    <row r="39727" spans="13:15" x14ac:dyDescent="0.2">
      <c r="M39727" s="93"/>
      <c r="O39727" s="119"/>
    </row>
    <row r="39728" spans="13:15" x14ac:dyDescent="0.2">
      <c r="M39728" s="93"/>
      <c r="O39728" s="119"/>
    </row>
    <row r="39729" spans="13:15" x14ac:dyDescent="0.2">
      <c r="M39729" s="93"/>
      <c r="O39729" s="119"/>
    </row>
    <row r="39730" spans="13:15" x14ac:dyDescent="0.2">
      <c r="M39730" s="93"/>
      <c r="O39730" s="119"/>
    </row>
    <row r="39731" spans="13:15" x14ac:dyDescent="0.2">
      <c r="M39731" s="93"/>
      <c r="O39731" s="119"/>
    </row>
    <row r="39732" spans="13:15" x14ac:dyDescent="0.2">
      <c r="M39732" s="93"/>
      <c r="O39732" s="119"/>
    </row>
    <row r="39733" spans="13:15" x14ac:dyDescent="0.2">
      <c r="M39733" s="93"/>
      <c r="O39733" s="119"/>
    </row>
    <row r="39734" spans="13:15" x14ac:dyDescent="0.2">
      <c r="M39734" s="93"/>
      <c r="O39734" s="119"/>
    </row>
    <row r="39735" spans="13:15" x14ac:dyDescent="0.2">
      <c r="M39735" s="93"/>
      <c r="O39735" s="119"/>
    </row>
    <row r="39736" spans="13:15" x14ac:dyDescent="0.2">
      <c r="M39736" s="93"/>
      <c r="O39736" s="119"/>
    </row>
    <row r="39737" spans="13:15" x14ac:dyDescent="0.2">
      <c r="M39737" s="93"/>
      <c r="O39737" s="119"/>
    </row>
    <row r="39738" spans="13:15" x14ac:dyDescent="0.2">
      <c r="M39738" s="93"/>
      <c r="O39738" s="119"/>
    </row>
    <row r="39739" spans="13:15" x14ac:dyDescent="0.2">
      <c r="M39739" s="93"/>
      <c r="O39739" s="119"/>
    </row>
    <row r="39740" spans="13:15" x14ac:dyDescent="0.2">
      <c r="M39740" s="93"/>
      <c r="O39740" s="119"/>
    </row>
    <row r="39741" spans="13:15" x14ac:dyDescent="0.2">
      <c r="M39741" s="93"/>
      <c r="O39741" s="119"/>
    </row>
    <row r="39742" spans="13:15" x14ac:dyDescent="0.2">
      <c r="M39742" s="93"/>
      <c r="O39742" s="119"/>
    </row>
    <row r="39743" spans="13:15" x14ac:dyDescent="0.2">
      <c r="M39743" s="93"/>
      <c r="O39743" s="119"/>
    </row>
    <row r="39744" spans="13:15" x14ac:dyDescent="0.2">
      <c r="M39744" s="93"/>
      <c r="O39744" s="119"/>
    </row>
    <row r="39745" spans="13:15" x14ac:dyDescent="0.2">
      <c r="M39745" s="93"/>
      <c r="O39745" s="119"/>
    </row>
    <row r="39746" spans="13:15" x14ac:dyDescent="0.2">
      <c r="M39746" s="93"/>
      <c r="O39746" s="119"/>
    </row>
    <row r="39747" spans="13:15" x14ac:dyDescent="0.2">
      <c r="M39747" s="93"/>
      <c r="O39747" s="119"/>
    </row>
    <row r="39748" spans="13:15" x14ac:dyDescent="0.2">
      <c r="M39748" s="93"/>
      <c r="O39748" s="119"/>
    </row>
    <row r="39749" spans="13:15" x14ac:dyDescent="0.2">
      <c r="M39749" s="93"/>
      <c r="O39749" s="119"/>
    </row>
    <row r="39750" spans="13:15" x14ac:dyDescent="0.2">
      <c r="M39750" s="93"/>
      <c r="O39750" s="119"/>
    </row>
    <row r="39751" spans="13:15" x14ac:dyDescent="0.2">
      <c r="M39751" s="93"/>
      <c r="O39751" s="119"/>
    </row>
    <row r="39752" spans="13:15" x14ac:dyDescent="0.2">
      <c r="M39752" s="93"/>
      <c r="O39752" s="119"/>
    </row>
    <row r="39753" spans="13:15" x14ac:dyDescent="0.2">
      <c r="M39753" s="93"/>
      <c r="O39753" s="119"/>
    </row>
    <row r="39754" spans="13:15" x14ac:dyDescent="0.2">
      <c r="M39754" s="93"/>
      <c r="O39754" s="119"/>
    </row>
    <row r="39755" spans="13:15" x14ac:dyDescent="0.2">
      <c r="M39755" s="93"/>
      <c r="O39755" s="119"/>
    </row>
    <row r="39756" spans="13:15" x14ac:dyDescent="0.2">
      <c r="M39756" s="93"/>
      <c r="O39756" s="119"/>
    </row>
    <row r="39757" spans="13:15" x14ac:dyDescent="0.2">
      <c r="M39757" s="93"/>
      <c r="O39757" s="119"/>
    </row>
    <row r="39758" spans="13:15" x14ac:dyDescent="0.2">
      <c r="M39758" s="93"/>
      <c r="O39758" s="119"/>
    </row>
    <row r="39759" spans="13:15" x14ac:dyDescent="0.2">
      <c r="M39759" s="93"/>
      <c r="O39759" s="119"/>
    </row>
    <row r="39760" spans="13:15" x14ac:dyDescent="0.2">
      <c r="M39760" s="93"/>
      <c r="O39760" s="119"/>
    </row>
    <row r="39761" spans="13:15" x14ac:dyDescent="0.2">
      <c r="M39761" s="93"/>
      <c r="O39761" s="119"/>
    </row>
    <row r="39762" spans="13:15" x14ac:dyDescent="0.2">
      <c r="M39762" s="93"/>
      <c r="O39762" s="119"/>
    </row>
    <row r="39763" spans="13:15" x14ac:dyDescent="0.2">
      <c r="M39763" s="93"/>
      <c r="O39763" s="119"/>
    </row>
    <row r="39764" spans="13:15" x14ac:dyDescent="0.2">
      <c r="M39764" s="93"/>
      <c r="O39764" s="119"/>
    </row>
    <row r="39765" spans="13:15" x14ac:dyDescent="0.2">
      <c r="M39765" s="93"/>
      <c r="O39765" s="119"/>
    </row>
    <row r="39766" spans="13:15" x14ac:dyDescent="0.2">
      <c r="M39766" s="93"/>
      <c r="O39766" s="119"/>
    </row>
    <row r="39767" spans="13:15" x14ac:dyDescent="0.2">
      <c r="M39767" s="93"/>
      <c r="O39767" s="119"/>
    </row>
    <row r="39768" spans="13:15" x14ac:dyDescent="0.2">
      <c r="M39768" s="93"/>
      <c r="O39768" s="119"/>
    </row>
    <row r="39769" spans="13:15" x14ac:dyDescent="0.2">
      <c r="M39769" s="93"/>
      <c r="O39769" s="119"/>
    </row>
    <row r="39770" spans="13:15" x14ac:dyDescent="0.2">
      <c r="M39770" s="93"/>
      <c r="O39770" s="119"/>
    </row>
    <row r="39771" spans="13:15" x14ac:dyDescent="0.2">
      <c r="M39771" s="93"/>
      <c r="O39771" s="119"/>
    </row>
    <row r="39772" spans="13:15" x14ac:dyDescent="0.2">
      <c r="M39772" s="93"/>
      <c r="O39772" s="119"/>
    </row>
    <row r="39773" spans="13:15" x14ac:dyDescent="0.2">
      <c r="M39773" s="93"/>
      <c r="O39773" s="119"/>
    </row>
    <row r="39774" spans="13:15" x14ac:dyDescent="0.2">
      <c r="M39774" s="93"/>
      <c r="O39774" s="119"/>
    </row>
    <row r="39775" spans="13:15" x14ac:dyDescent="0.2">
      <c r="M39775" s="93"/>
      <c r="O39775" s="119"/>
    </row>
    <row r="39776" spans="13:15" x14ac:dyDescent="0.2">
      <c r="M39776" s="93"/>
      <c r="O39776" s="119"/>
    </row>
    <row r="39777" spans="13:15" x14ac:dyDescent="0.2">
      <c r="M39777" s="93"/>
      <c r="O39777" s="119"/>
    </row>
    <row r="39778" spans="13:15" x14ac:dyDescent="0.2">
      <c r="M39778" s="93"/>
      <c r="O39778" s="119"/>
    </row>
    <row r="39779" spans="13:15" x14ac:dyDescent="0.2">
      <c r="M39779" s="93"/>
      <c r="O39779" s="119"/>
    </row>
    <row r="39780" spans="13:15" x14ac:dyDescent="0.2">
      <c r="M39780" s="93"/>
      <c r="O39780" s="119"/>
    </row>
    <row r="39781" spans="13:15" x14ac:dyDescent="0.2">
      <c r="M39781" s="93"/>
      <c r="O39781" s="119"/>
    </row>
    <row r="39782" spans="13:15" x14ac:dyDescent="0.2">
      <c r="M39782" s="93"/>
      <c r="O39782" s="119"/>
    </row>
    <row r="39783" spans="13:15" x14ac:dyDescent="0.2">
      <c r="M39783" s="93"/>
      <c r="O39783" s="119"/>
    </row>
    <row r="39784" spans="13:15" x14ac:dyDescent="0.2">
      <c r="M39784" s="93"/>
      <c r="O39784" s="119"/>
    </row>
    <row r="39785" spans="13:15" x14ac:dyDescent="0.2">
      <c r="M39785" s="93"/>
      <c r="O39785" s="119"/>
    </row>
    <row r="39786" spans="13:15" x14ac:dyDescent="0.2">
      <c r="M39786" s="93"/>
      <c r="O39786" s="119"/>
    </row>
    <row r="39787" spans="13:15" x14ac:dyDescent="0.2">
      <c r="M39787" s="93"/>
      <c r="O39787" s="119"/>
    </row>
    <row r="39788" spans="13:15" x14ac:dyDescent="0.2">
      <c r="M39788" s="93"/>
      <c r="O39788" s="119"/>
    </row>
    <row r="39789" spans="13:15" x14ac:dyDescent="0.2">
      <c r="M39789" s="93"/>
      <c r="O39789" s="119"/>
    </row>
    <row r="39790" spans="13:15" x14ac:dyDescent="0.2">
      <c r="M39790" s="93"/>
      <c r="O39790" s="119"/>
    </row>
    <row r="39791" spans="13:15" x14ac:dyDescent="0.2">
      <c r="M39791" s="93"/>
      <c r="O39791" s="119"/>
    </row>
    <row r="39792" spans="13:15" x14ac:dyDescent="0.2">
      <c r="M39792" s="93"/>
      <c r="O39792" s="119"/>
    </row>
    <row r="39793" spans="13:15" x14ac:dyDescent="0.2">
      <c r="M39793" s="93"/>
      <c r="O39793" s="119"/>
    </row>
    <row r="39794" spans="13:15" x14ac:dyDescent="0.2">
      <c r="M39794" s="93"/>
      <c r="O39794" s="119"/>
    </row>
    <row r="39795" spans="13:15" x14ac:dyDescent="0.2">
      <c r="M39795" s="93"/>
      <c r="O39795" s="119"/>
    </row>
    <row r="39796" spans="13:15" x14ac:dyDescent="0.2">
      <c r="M39796" s="93"/>
      <c r="O39796" s="119"/>
    </row>
    <row r="39797" spans="13:15" x14ac:dyDescent="0.2">
      <c r="M39797" s="93"/>
      <c r="O39797" s="119"/>
    </row>
    <row r="39798" spans="13:15" x14ac:dyDescent="0.2">
      <c r="M39798" s="93"/>
      <c r="O39798" s="119"/>
    </row>
    <row r="39799" spans="13:15" x14ac:dyDescent="0.2">
      <c r="M39799" s="93"/>
      <c r="O39799" s="119"/>
    </row>
    <row r="39800" spans="13:15" x14ac:dyDescent="0.2">
      <c r="M39800" s="93"/>
      <c r="O39800" s="119"/>
    </row>
    <row r="39801" spans="13:15" x14ac:dyDescent="0.2">
      <c r="M39801" s="93"/>
      <c r="O39801" s="119"/>
    </row>
    <row r="39802" spans="13:15" x14ac:dyDescent="0.2">
      <c r="M39802" s="93"/>
      <c r="O39802" s="119"/>
    </row>
    <row r="39803" spans="13:15" x14ac:dyDescent="0.2">
      <c r="M39803" s="93"/>
      <c r="O39803" s="119"/>
    </row>
    <row r="39804" spans="13:15" x14ac:dyDescent="0.2">
      <c r="M39804" s="93"/>
      <c r="O39804" s="119"/>
    </row>
    <row r="39805" spans="13:15" x14ac:dyDescent="0.2">
      <c r="M39805" s="93"/>
      <c r="O39805" s="119"/>
    </row>
    <row r="39806" spans="13:15" x14ac:dyDescent="0.2">
      <c r="M39806" s="93"/>
      <c r="O39806" s="119"/>
    </row>
    <row r="39807" spans="13:15" x14ac:dyDescent="0.2">
      <c r="M39807" s="93"/>
      <c r="O39807" s="119"/>
    </row>
    <row r="39808" spans="13:15" x14ac:dyDescent="0.2">
      <c r="M39808" s="93"/>
      <c r="O39808" s="119"/>
    </row>
    <row r="39809" spans="13:15" x14ac:dyDescent="0.2">
      <c r="M39809" s="93"/>
      <c r="O39809" s="119"/>
    </row>
    <row r="39810" spans="13:15" x14ac:dyDescent="0.2">
      <c r="M39810" s="93"/>
      <c r="O39810" s="119"/>
    </row>
    <row r="39811" spans="13:15" x14ac:dyDescent="0.2">
      <c r="M39811" s="93"/>
      <c r="O39811" s="119"/>
    </row>
    <row r="39812" spans="13:15" x14ac:dyDescent="0.2">
      <c r="M39812" s="93"/>
      <c r="O39812" s="119"/>
    </row>
    <row r="39813" spans="13:15" x14ac:dyDescent="0.2">
      <c r="M39813" s="93"/>
      <c r="O39813" s="119"/>
    </row>
    <row r="39814" spans="13:15" x14ac:dyDescent="0.2">
      <c r="M39814" s="93"/>
      <c r="O39814" s="119"/>
    </row>
    <row r="39815" spans="13:15" x14ac:dyDescent="0.2">
      <c r="M39815" s="93"/>
      <c r="O39815" s="119"/>
    </row>
    <row r="39816" spans="13:15" x14ac:dyDescent="0.2">
      <c r="M39816" s="93"/>
      <c r="O39816" s="119"/>
    </row>
    <row r="39817" spans="13:15" x14ac:dyDescent="0.2">
      <c r="M39817" s="93"/>
      <c r="O39817" s="119"/>
    </row>
    <row r="39818" spans="13:15" x14ac:dyDescent="0.2">
      <c r="M39818" s="93"/>
      <c r="O39818" s="119"/>
    </row>
    <row r="39819" spans="13:15" x14ac:dyDescent="0.2">
      <c r="M39819" s="93"/>
      <c r="O39819" s="119"/>
    </row>
    <row r="39820" spans="13:15" x14ac:dyDescent="0.2">
      <c r="M39820" s="93"/>
      <c r="O39820" s="119"/>
    </row>
    <row r="39821" spans="13:15" x14ac:dyDescent="0.2">
      <c r="M39821" s="93"/>
      <c r="O39821" s="119"/>
    </row>
    <row r="39822" spans="13:15" x14ac:dyDescent="0.2">
      <c r="M39822" s="93"/>
      <c r="O39822" s="119"/>
    </row>
    <row r="39823" spans="13:15" x14ac:dyDescent="0.2">
      <c r="M39823" s="93"/>
      <c r="O39823" s="119"/>
    </row>
    <row r="39824" spans="13:15" x14ac:dyDescent="0.2">
      <c r="M39824" s="93"/>
      <c r="O39824" s="119"/>
    </row>
    <row r="39825" spans="13:15" x14ac:dyDescent="0.2">
      <c r="M39825" s="93"/>
      <c r="O39825" s="119"/>
    </row>
    <row r="39826" spans="13:15" x14ac:dyDescent="0.2">
      <c r="M39826" s="93"/>
      <c r="O39826" s="119"/>
    </row>
    <row r="39827" spans="13:15" x14ac:dyDescent="0.2">
      <c r="M39827" s="93"/>
      <c r="O39827" s="119"/>
    </row>
    <row r="39828" spans="13:15" x14ac:dyDescent="0.2">
      <c r="M39828" s="93"/>
      <c r="O39828" s="119"/>
    </row>
    <row r="39829" spans="13:15" x14ac:dyDescent="0.2">
      <c r="M39829" s="93"/>
      <c r="O39829" s="119"/>
    </row>
    <row r="39830" spans="13:15" x14ac:dyDescent="0.2">
      <c r="M39830" s="93"/>
      <c r="O39830" s="119"/>
    </row>
    <row r="39831" spans="13:15" x14ac:dyDescent="0.2">
      <c r="M39831" s="93"/>
      <c r="O39831" s="119"/>
    </row>
    <row r="39832" spans="13:15" x14ac:dyDescent="0.2">
      <c r="M39832" s="93"/>
      <c r="O39832" s="119"/>
    </row>
    <row r="39833" spans="13:15" x14ac:dyDescent="0.2">
      <c r="M39833" s="93"/>
      <c r="O39833" s="119"/>
    </row>
    <row r="39834" spans="13:15" x14ac:dyDescent="0.2">
      <c r="M39834" s="93"/>
      <c r="O39834" s="119"/>
    </row>
    <row r="39835" spans="13:15" x14ac:dyDescent="0.2">
      <c r="M39835" s="93"/>
      <c r="O39835" s="119"/>
    </row>
    <row r="39836" spans="13:15" x14ac:dyDescent="0.2">
      <c r="M39836" s="93"/>
      <c r="O39836" s="119"/>
    </row>
    <row r="39837" spans="13:15" x14ac:dyDescent="0.2">
      <c r="M39837" s="93"/>
      <c r="O39837" s="119"/>
    </row>
    <row r="39838" spans="13:15" x14ac:dyDescent="0.2">
      <c r="M39838" s="93"/>
      <c r="O39838" s="119"/>
    </row>
    <row r="39839" spans="13:15" x14ac:dyDescent="0.2">
      <c r="M39839" s="93"/>
      <c r="O39839" s="119"/>
    </row>
    <row r="39840" spans="13:15" x14ac:dyDescent="0.2">
      <c r="M39840" s="93"/>
      <c r="O39840" s="119"/>
    </row>
    <row r="39841" spans="13:15" x14ac:dyDescent="0.2">
      <c r="M39841" s="93"/>
      <c r="O39841" s="119"/>
    </row>
    <row r="39842" spans="13:15" x14ac:dyDescent="0.2">
      <c r="M39842" s="93"/>
      <c r="O39842" s="119"/>
    </row>
    <row r="39843" spans="13:15" x14ac:dyDescent="0.2">
      <c r="M39843" s="93"/>
      <c r="O39843" s="119"/>
    </row>
    <row r="39844" spans="13:15" x14ac:dyDescent="0.2">
      <c r="M39844" s="93"/>
      <c r="O39844" s="119"/>
    </row>
    <row r="39845" spans="13:15" x14ac:dyDescent="0.2">
      <c r="M39845" s="93"/>
      <c r="O39845" s="119"/>
    </row>
    <row r="39846" spans="13:15" x14ac:dyDescent="0.2">
      <c r="M39846" s="93"/>
      <c r="O39846" s="119"/>
    </row>
    <row r="39847" spans="13:15" x14ac:dyDescent="0.2">
      <c r="M39847" s="93"/>
      <c r="O39847" s="119"/>
    </row>
    <row r="39848" spans="13:15" x14ac:dyDescent="0.2">
      <c r="M39848" s="93"/>
      <c r="O39848" s="119"/>
    </row>
    <row r="39849" spans="13:15" x14ac:dyDescent="0.2">
      <c r="M39849" s="93"/>
      <c r="O39849" s="119"/>
    </row>
    <row r="39850" spans="13:15" x14ac:dyDescent="0.2">
      <c r="M39850" s="93"/>
      <c r="O39850" s="119"/>
    </row>
    <row r="39851" spans="13:15" x14ac:dyDescent="0.2">
      <c r="M39851" s="93"/>
      <c r="O39851" s="119"/>
    </row>
    <row r="39852" spans="13:15" x14ac:dyDescent="0.2">
      <c r="M39852" s="93"/>
      <c r="O39852" s="119"/>
    </row>
    <row r="39853" spans="13:15" x14ac:dyDescent="0.2">
      <c r="M39853" s="93"/>
      <c r="O39853" s="119"/>
    </row>
    <row r="39854" spans="13:15" x14ac:dyDescent="0.2">
      <c r="M39854" s="93"/>
      <c r="O39854" s="119"/>
    </row>
    <row r="39855" spans="13:15" x14ac:dyDescent="0.2">
      <c r="M39855" s="93"/>
      <c r="O39855" s="119"/>
    </row>
    <row r="39856" spans="13:15" x14ac:dyDescent="0.2">
      <c r="M39856" s="93"/>
      <c r="O39856" s="119"/>
    </row>
    <row r="39857" spans="13:15" x14ac:dyDescent="0.2">
      <c r="M39857" s="93"/>
      <c r="O39857" s="119"/>
    </row>
    <row r="39858" spans="13:15" x14ac:dyDescent="0.2">
      <c r="M39858" s="93"/>
      <c r="O39858" s="119"/>
    </row>
    <row r="39859" spans="13:15" x14ac:dyDescent="0.2">
      <c r="M39859" s="93"/>
      <c r="O39859" s="119"/>
    </row>
    <row r="39860" spans="13:15" x14ac:dyDescent="0.2">
      <c r="M39860" s="93"/>
      <c r="O39860" s="119"/>
    </row>
    <row r="39861" spans="13:15" x14ac:dyDescent="0.2">
      <c r="M39861" s="93"/>
      <c r="O39861" s="119"/>
    </row>
    <row r="39862" spans="13:15" x14ac:dyDescent="0.2">
      <c r="M39862" s="93"/>
      <c r="O39862" s="119"/>
    </row>
    <row r="39863" spans="13:15" x14ac:dyDescent="0.2">
      <c r="M39863" s="93"/>
      <c r="O39863" s="119"/>
    </row>
    <row r="39864" spans="13:15" x14ac:dyDescent="0.2">
      <c r="M39864" s="93"/>
      <c r="O39864" s="119"/>
    </row>
    <row r="39865" spans="13:15" x14ac:dyDescent="0.2">
      <c r="M39865" s="93"/>
      <c r="O39865" s="119"/>
    </row>
    <row r="39866" spans="13:15" x14ac:dyDescent="0.2">
      <c r="M39866" s="93"/>
      <c r="O39866" s="119"/>
    </row>
    <row r="39867" spans="13:15" x14ac:dyDescent="0.2">
      <c r="M39867" s="93"/>
      <c r="O39867" s="119"/>
    </row>
    <row r="39868" spans="13:15" x14ac:dyDescent="0.2">
      <c r="M39868" s="93"/>
      <c r="O39868" s="119"/>
    </row>
    <row r="39869" spans="13:15" x14ac:dyDescent="0.2">
      <c r="M39869" s="93"/>
      <c r="O39869" s="119"/>
    </row>
    <row r="39870" spans="13:15" x14ac:dyDescent="0.2">
      <c r="M39870" s="93"/>
      <c r="O39870" s="119"/>
    </row>
    <row r="39871" spans="13:15" x14ac:dyDescent="0.2">
      <c r="M39871" s="93"/>
      <c r="O39871" s="119"/>
    </row>
    <row r="39872" spans="13:15" x14ac:dyDescent="0.2">
      <c r="M39872" s="93"/>
      <c r="O39872" s="119"/>
    </row>
    <row r="39873" spans="13:15" x14ac:dyDescent="0.2">
      <c r="M39873" s="93"/>
      <c r="O39873" s="119"/>
    </row>
    <row r="39874" spans="13:15" x14ac:dyDescent="0.2">
      <c r="M39874" s="93"/>
      <c r="O39874" s="119"/>
    </row>
    <row r="39875" spans="13:15" x14ac:dyDescent="0.2">
      <c r="M39875" s="93"/>
      <c r="O39875" s="119"/>
    </row>
    <row r="39876" spans="13:15" x14ac:dyDescent="0.2">
      <c r="M39876" s="93"/>
      <c r="O39876" s="119"/>
    </row>
    <row r="39877" spans="13:15" x14ac:dyDescent="0.2">
      <c r="M39877" s="93"/>
      <c r="O39877" s="119"/>
    </row>
    <row r="39878" spans="13:15" x14ac:dyDescent="0.2">
      <c r="M39878" s="93"/>
      <c r="O39878" s="119"/>
    </row>
    <row r="39879" spans="13:15" x14ac:dyDescent="0.2">
      <c r="M39879" s="93"/>
      <c r="O39879" s="119"/>
    </row>
    <row r="39880" spans="13:15" x14ac:dyDescent="0.2">
      <c r="M39880" s="93"/>
      <c r="O39880" s="119"/>
    </row>
    <row r="39881" spans="13:15" x14ac:dyDescent="0.2">
      <c r="M39881" s="93"/>
      <c r="O39881" s="119"/>
    </row>
    <row r="39882" spans="13:15" x14ac:dyDescent="0.2">
      <c r="M39882" s="93"/>
      <c r="O39882" s="119"/>
    </row>
    <row r="39883" spans="13:15" x14ac:dyDescent="0.2">
      <c r="M39883" s="93"/>
      <c r="O39883" s="119"/>
    </row>
    <row r="39884" spans="13:15" x14ac:dyDescent="0.2">
      <c r="M39884" s="93"/>
      <c r="O39884" s="119"/>
    </row>
    <row r="39885" spans="13:15" x14ac:dyDescent="0.2">
      <c r="M39885" s="93"/>
      <c r="O39885" s="119"/>
    </row>
    <row r="39886" spans="13:15" x14ac:dyDescent="0.2">
      <c r="M39886" s="93"/>
      <c r="O39886" s="119"/>
    </row>
    <row r="39887" spans="13:15" x14ac:dyDescent="0.2">
      <c r="M39887" s="93"/>
      <c r="O39887" s="119"/>
    </row>
    <row r="39888" spans="13:15" x14ac:dyDescent="0.2">
      <c r="M39888" s="93"/>
      <c r="O39888" s="119"/>
    </row>
    <row r="39889" spans="13:15" x14ac:dyDescent="0.2">
      <c r="M39889" s="93"/>
      <c r="O39889" s="119"/>
    </row>
    <row r="39890" spans="13:15" x14ac:dyDescent="0.2">
      <c r="M39890" s="93"/>
      <c r="O39890" s="119"/>
    </row>
    <row r="39891" spans="13:15" x14ac:dyDescent="0.2">
      <c r="M39891" s="93"/>
      <c r="O39891" s="119"/>
    </row>
    <row r="39892" spans="13:15" x14ac:dyDescent="0.2">
      <c r="M39892" s="93"/>
      <c r="O39892" s="119"/>
    </row>
    <row r="39893" spans="13:15" x14ac:dyDescent="0.2">
      <c r="M39893" s="93"/>
      <c r="O39893" s="119"/>
    </row>
    <row r="39894" spans="13:15" x14ac:dyDescent="0.2">
      <c r="M39894" s="93"/>
      <c r="O39894" s="119"/>
    </row>
    <row r="39895" spans="13:15" x14ac:dyDescent="0.2">
      <c r="M39895" s="93"/>
      <c r="O39895" s="119"/>
    </row>
    <row r="39896" spans="13:15" x14ac:dyDescent="0.2">
      <c r="M39896" s="93"/>
      <c r="O39896" s="119"/>
    </row>
    <row r="39897" spans="13:15" x14ac:dyDescent="0.2">
      <c r="M39897" s="93"/>
      <c r="O39897" s="119"/>
    </row>
    <row r="39898" spans="13:15" x14ac:dyDescent="0.2">
      <c r="M39898" s="93"/>
      <c r="O39898" s="119"/>
    </row>
    <row r="39899" spans="13:15" x14ac:dyDescent="0.2">
      <c r="M39899" s="93"/>
      <c r="O39899" s="119"/>
    </row>
    <row r="39900" spans="13:15" x14ac:dyDescent="0.2">
      <c r="M39900" s="93"/>
      <c r="O39900" s="119"/>
    </row>
    <row r="39901" spans="13:15" x14ac:dyDescent="0.2">
      <c r="M39901" s="93"/>
      <c r="O39901" s="119"/>
    </row>
    <row r="39902" spans="13:15" x14ac:dyDescent="0.2">
      <c r="M39902" s="93"/>
      <c r="O39902" s="119"/>
    </row>
    <row r="39903" spans="13:15" x14ac:dyDescent="0.2">
      <c r="M39903" s="93"/>
      <c r="O39903" s="119"/>
    </row>
    <row r="39904" spans="13:15" x14ac:dyDescent="0.2">
      <c r="M39904" s="93"/>
      <c r="O39904" s="119"/>
    </row>
    <row r="39905" spans="13:15" x14ac:dyDescent="0.2">
      <c r="M39905" s="93"/>
      <c r="O39905" s="119"/>
    </row>
    <row r="39906" spans="13:15" x14ac:dyDescent="0.2">
      <c r="M39906" s="93"/>
      <c r="O39906" s="119"/>
    </row>
    <row r="39907" spans="13:15" x14ac:dyDescent="0.2">
      <c r="M39907" s="93"/>
      <c r="O39907" s="119"/>
    </row>
    <row r="39908" spans="13:15" x14ac:dyDescent="0.2">
      <c r="M39908" s="93"/>
      <c r="O39908" s="119"/>
    </row>
    <row r="39909" spans="13:15" x14ac:dyDescent="0.2">
      <c r="M39909" s="93"/>
      <c r="O39909" s="119"/>
    </row>
    <row r="39910" spans="13:15" x14ac:dyDescent="0.2">
      <c r="M39910" s="93"/>
      <c r="O39910" s="119"/>
    </row>
    <row r="39911" spans="13:15" x14ac:dyDescent="0.2">
      <c r="M39911" s="93"/>
      <c r="O39911" s="119"/>
    </row>
    <row r="39912" spans="13:15" x14ac:dyDescent="0.2">
      <c r="M39912" s="93"/>
      <c r="O39912" s="119"/>
    </row>
    <row r="39913" spans="13:15" x14ac:dyDescent="0.2">
      <c r="M39913" s="93"/>
      <c r="O39913" s="119"/>
    </row>
    <row r="39914" spans="13:15" x14ac:dyDescent="0.2">
      <c r="M39914" s="93"/>
      <c r="O39914" s="119"/>
    </row>
    <row r="39915" spans="13:15" x14ac:dyDescent="0.2">
      <c r="M39915" s="93"/>
      <c r="O39915" s="119"/>
    </row>
    <row r="39916" spans="13:15" x14ac:dyDescent="0.2">
      <c r="M39916" s="93"/>
      <c r="O39916" s="119"/>
    </row>
    <row r="39917" spans="13:15" x14ac:dyDescent="0.2">
      <c r="M39917" s="93"/>
      <c r="O39917" s="119"/>
    </row>
    <row r="39918" spans="13:15" x14ac:dyDescent="0.2">
      <c r="M39918" s="93"/>
      <c r="O39918" s="119"/>
    </row>
    <row r="39919" spans="13:15" x14ac:dyDescent="0.2">
      <c r="M39919" s="93"/>
      <c r="O39919" s="119"/>
    </row>
    <row r="39920" spans="13:15" x14ac:dyDescent="0.2">
      <c r="M39920" s="93"/>
      <c r="O39920" s="119"/>
    </row>
    <row r="39921" spans="13:15" x14ac:dyDescent="0.2">
      <c r="M39921" s="93"/>
      <c r="O39921" s="119"/>
    </row>
    <row r="39922" spans="13:15" x14ac:dyDescent="0.2">
      <c r="M39922" s="93"/>
      <c r="O39922" s="119"/>
    </row>
    <row r="39923" spans="13:15" x14ac:dyDescent="0.2">
      <c r="M39923" s="93"/>
      <c r="O39923" s="119"/>
    </row>
    <row r="39924" spans="13:15" x14ac:dyDescent="0.2">
      <c r="M39924" s="93"/>
      <c r="O39924" s="119"/>
    </row>
    <row r="39925" spans="13:15" x14ac:dyDescent="0.2">
      <c r="M39925" s="93"/>
      <c r="O39925" s="119"/>
    </row>
    <row r="39926" spans="13:15" x14ac:dyDescent="0.2">
      <c r="M39926" s="93"/>
      <c r="O39926" s="119"/>
    </row>
    <row r="39927" spans="13:15" x14ac:dyDescent="0.2">
      <c r="M39927" s="93"/>
      <c r="O39927" s="119"/>
    </row>
    <row r="39928" spans="13:15" x14ac:dyDescent="0.2">
      <c r="M39928" s="93"/>
      <c r="O39928" s="119"/>
    </row>
    <row r="39929" spans="13:15" x14ac:dyDescent="0.2">
      <c r="M39929" s="93"/>
      <c r="O39929" s="119"/>
    </row>
    <row r="39930" spans="13:15" x14ac:dyDescent="0.2">
      <c r="M39930" s="93"/>
      <c r="O39930" s="119"/>
    </row>
    <row r="39931" spans="13:15" x14ac:dyDescent="0.2">
      <c r="M39931" s="93"/>
      <c r="O39931" s="119"/>
    </row>
    <row r="39932" spans="13:15" x14ac:dyDescent="0.2">
      <c r="M39932" s="93"/>
      <c r="O39932" s="119"/>
    </row>
    <row r="39933" spans="13:15" x14ac:dyDescent="0.2">
      <c r="M39933" s="93"/>
      <c r="O39933" s="119"/>
    </row>
    <row r="39934" spans="13:15" x14ac:dyDescent="0.2">
      <c r="M39934" s="93"/>
      <c r="O39934" s="119"/>
    </row>
    <row r="39935" spans="13:15" x14ac:dyDescent="0.2">
      <c r="M39935" s="93"/>
      <c r="O39935" s="119"/>
    </row>
    <row r="39936" spans="13:15" x14ac:dyDescent="0.2">
      <c r="M39936" s="93"/>
      <c r="O39936" s="119"/>
    </row>
    <row r="39937" spans="13:15" x14ac:dyDescent="0.2">
      <c r="M39937" s="93"/>
      <c r="O39937" s="119"/>
    </row>
    <row r="39938" spans="13:15" x14ac:dyDescent="0.2">
      <c r="M39938" s="93"/>
      <c r="O39938" s="119"/>
    </row>
    <row r="39939" spans="13:15" x14ac:dyDescent="0.2">
      <c r="M39939" s="93"/>
      <c r="O39939" s="119"/>
    </row>
    <row r="39940" spans="13:15" x14ac:dyDescent="0.2">
      <c r="M39940" s="93"/>
      <c r="O39940" s="119"/>
    </row>
    <row r="39941" spans="13:15" x14ac:dyDescent="0.2">
      <c r="M39941" s="93"/>
      <c r="O39941" s="119"/>
    </row>
    <row r="39942" spans="13:15" x14ac:dyDescent="0.2">
      <c r="M39942" s="93"/>
      <c r="O39942" s="119"/>
    </row>
    <row r="39943" spans="13:15" x14ac:dyDescent="0.2">
      <c r="M39943" s="93"/>
      <c r="O39943" s="119"/>
    </row>
    <row r="39944" spans="13:15" x14ac:dyDescent="0.2">
      <c r="M39944" s="93"/>
      <c r="O39944" s="119"/>
    </row>
    <row r="39945" spans="13:15" x14ac:dyDescent="0.2">
      <c r="M39945" s="93"/>
      <c r="O39945" s="119"/>
    </row>
    <row r="39946" spans="13:15" x14ac:dyDescent="0.2">
      <c r="M39946" s="93"/>
      <c r="O39946" s="119"/>
    </row>
    <row r="39947" spans="13:15" x14ac:dyDescent="0.2">
      <c r="M39947" s="93"/>
      <c r="O39947" s="119"/>
    </row>
    <row r="39948" spans="13:15" x14ac:dyDescent="0.2">
      <c r="M39948" s="93"/>
      <c r="O39948" s="119"/>
    </row>
    <row r="39949" spans="13:15" x14ac:dyDescent="0.2">
      <c r="M39949" s="93"/>
      <c r="O39949" s="119"/>
    </row>
    <row r="39950" spans="13:15" x14ac:dyDescent="0.2">
      <c r="M39950" s="93"/>
      <c r="O39950" s="119"/>
    </row>
    <row r="39951" spans="13:15" x14ac:dyDescent="0.2">
      <c r="M39951" s="93"/>
      <c r="O39951" s="119"/>
    </row>
    <row r="39952" spans="13:15" x14ac:dyDescent="0.2">
      <c r="M39952" s="93"/>
      <c r="O39952" s="119"/>
    </row>
    <row r="39953" spans="13:15" x14ac:dyDescent="0.2">
      <c r="M39953" s="93"/>
      <c r="O39953" s="119"/>
    </row>
    <row r="39954" spans="13:15" x14ac:dyDescent="0.2">
      <c r="M39954" s="93"/>
      <c r="O39954" s="119"/>
    </row>
    <row r="39955" spans="13:15" x14ac:dyDescent="0.2">
      <c r="M39955" s="93"/>
      <c r="O39955" s="119"/>
    </row>
    <row r="39956" spans="13:15" x14ac:dyDescent="0.2">
      <c r="M39956" s="93"/>
      <c r="O39956" s="119"/>
    </row>
    <row r="39957" spans="13:15" x14ac:dyDescent="0.2">
      <c r="M39957" s="93"/>
      <c r="O39957" s="119"/>
    </row>
    <row r="39958" spans="13:15" x14ac:dyDescent="0.2">
      <c r="M39958" s="93"/>
      <c r="O39958" s="119"/>
    </row>
    <row r="39959" spans="13:15" x14ac:dyDescent="0.2">
      <c r="M39959" s="93"/>
      <c r="O39959" s="119"/>
    </row>
    <row r="39960" spans="13:15" x14ac:dyDescent="0.2">
      <c r="M39960" s="93"/>
      <c r="O39960" s="119"/>
    </row>
    <row r="39961" spans="13:15" x14ac:dyDescent="0.2">
      <c r="M39961" s="93"/>
      <c r="O39961" s="119"/>
    </row>
    <row r="39962" spans="13:15" x14ac:dyDescent="0.2">
      <c r="M39962" s="93"/>
      <c r="O39962" s="119"/>
    </row>
    <row r="39963" spans="13:15" x14ac:dyDescent="0.2">
      <c r="M39963" s="93"/>
      <c r="O39963" s="119"/>
    </row>
    <row r="39964" spans="13:15" x14ac:dyDescent="0.2">
      <c r="M39964" s="93"/>
      <c r="O39964" s="119"/>
    </row>
    <row r="39965" spans="13:15" x14ac:dyDescent="0.2">
      <c r="M39965" s="93"/>
      <c r="O39965" s="119"/>
    </row>
    <row r="39966" spans="13:15" x14ac:dyDescent="0.2">
      <c r="M39966" s="93"/>
      <c r="O39966" s="119"/>
    </row>
    <row r="39967" spans="13:15" x14ac:dyDescent="0.2">
      <c r="M39967" s="93"/>
      <c r="O39967" s="119"/>
    </row>
    <row r="39968" spans="13:15" x14ac:dyDescent="0.2">
      <c r="M39968" s="93"/>
      <c r="O39968" s="119"/>
    </row>
    <row r="39969" spans="13:15" x14ac:dyDescent="0.2">
      <c r="M39969" s="93"/>
      <c r="O39969" s="119"/>
    </row>
    <row r="39970" spans="13:15" x14ac:dyDescent="0.2">
      <c r="M39970" s="93"/>
      <c r="O39970" s="119"/>
    </row>
    <row r="39971" spans="13:15" x14ac:dyDescent="0.2">
      <c r="M39971" s="93"/>
      <c r="O39971" s="119"/>
    </row>
    <row r="39972" spans="13:15" x14ac:dyDescent="0.2">
      <c r="M39972" s="93"/>
      <c r="O39972" s="119"/>
    </row>
    <row r="39973" spans="13:15" x14ac:dyDescent="0.2">
      <c r="M39973" s="93"/>
      <c r="O39973" s="119"/>
    </row>
    <row r="39974" spans="13:15" x14ac:dyDescent="0.2">
      <c r="M39974" s="93"/>
      <c r="O39974" s="119"/>
    </row>
    <row r="39975" spans="13:15" x14ac:dyDescent="0.2">
      <c r="M39975" s="93"/>
      <c r="O39975" s="119"/>
    </row>
    <row r="39976" spans="13:15" x14ac:dyDescent="0.2">
      <c r="M39976" s="93"/>
      <c r="O39976" s="119"/>
    </row>
    <row r="39977" spans="13:15" x14ac:dyDescent="0.2">
      <c r="M39977" s="93"/>
      <c r="O39977" s="119"/>
    </row>
    <row r="39978" spans="13:15" x14ac:dyDescent="0.2">
      <c r="M39978" s="93"/>
      <c r="O39978" s="119"/>
    </row>
    <row r="39979" spans="13:15" x14ac:dyDescent="0.2">
      <c r="M39979" s="93"/>
      <c r="O39979" s="119"/>
    </row>
    <row r="39980" spans="13:15" x14ac:dyDescent="0.2">
      <c r="M39980" s="93"/>
      <c r="O39980" s="119"/>
    </row>
    <row r="39981" spans="13:15" x14ac:dyDescent="0.2">
      <c r="M39981" s="93"/>
      <c r="O39981" s="119"/>
    </row>
    <row r="39982" spans="13:15" x14ac:dyDescent="0.2">
      <c r="M39982" s="93"/>
      <c r="O39982" s="119"/>
    </row>
    <row r="39983" spans="13:15" x14ac:dyDescent="0.2">
      <c r="M39983" s="93"/>
      <c r="O39983" s="119"/>
    </row>
    <row r="39984" spans="13:15" x14ac:dyDescent="0.2">
      <c r="M39984" s="93"/>
      <c r="O39984" s="119"/>
    </row>
    <row r="39985" spans="13:15" x14ac:dyDescent="0.2">
      <c r="M39985" s="93"/>
      <c r="O39985" s="119"/>
    </row>
    <row r="39986" spans="13:15" x14ac:dyDescent="0.2">
      <c r="M39986" s="93"/>
      <c r="O39986" s="119"/>
    </row>
    <row r="39987" spans="13:15" x14ac:dyDescent="0.2">
      <c r="M39987" s="93"/>
      <c r="O39987" s="119"/>
    </row>
    <row r="39988" spans="13:15" x14ac:dyDescent="0.2">
      <c r="M39988" s="93"/>
      <c r="O39988" s="119"/>
    </row>
    <row r="39989" spans="13:15" x14ac:dyDescent="0.2">
      <c r="M39989" s="93"/>
      <c r="O39989" s="119"/>
    </row>
    <row r="39990" spans="13:15" x14ac:dyDescent="0.2">
      <c r="M39990" s="93"/>
      <c r="O39990" s="119"/>
    </row>
    <row r="39991" spans="13:15" x14ac:dyDescent="0.2">
      <c r="M39991" s="93"/>
      <c r="O39991" s="119"/>
    </row>
    <row r="39992" spans="13:15" x14ac:dyDescent="0.2">
      <c r="M39992" s="93"/>
      <c r="O39992" s="119"/>
    </row>
    <row r="39993" spans="13:15" x14ac:dyDescent="0.2">
      <c r="M39993" s="93"/>
      <c r="O39993" s="119"/>
    </row>
    <row r="39994" spans="13:15" x14ac:dyDescent="0.2">
      <c r="M39994" s="93"/>
      <c r="O39994" s="119"/>
    </row>
    <row r="39995" spans="13:15" x14ac:dyDescent="0.2">
      <c r="M39995" s="93"/>
      <c r="O39995" s="119"/>
    </row>
    <row r="39996" spans="13:15" x14ac:dyDescent="0.2">
      <c r="M39996" s="93"/>
      <c r="O39996" s="119"/>
    </row>
    <row r="39997" spans="13:15" x14ac:dyDescent="0.2">
      <c r="M39997" s="93"/>
      <c r="O39997" s="119"/>
    </row>
    <row r="39998" spans="13:15" x14ac:dyDescent="0.2">
      <c r="M39998" s="93"/>
      <c r="O39998" s="119"/>
    </row>
    <row r="39999" spans="13:15" x14ac:dyDescent="0.2">
      <c r="M39999" s="93"/>
      <c r="O39999" s="119"/>
    </row>
    <row r="40000" spans="13:15" x14ac:dyDescent="0.2">
      <c r="M40000" s="93"/>
      <c r="O40000" s="119"/>
    </row>
    <row r="40001" spans="13:15" x14ac:dyDescent="0.2">
      <c r="M40001" s="93"/>
      <c r="O40001" s="119"/>
    </row>
    <row r="40002" spans="13:15" x14ac:dyDescent="0.2">
      <c r="M40002" s="93"/>
      <c r="O40002" s="119"/>
    </row>
    <row r="40003" spans="13:15" x14ac:dyDescent="0.2">
      <c r="M40003" s="93"/>
      <c r="O40003" s="119"/>
    </row>
    <row r="40004" spans="13:15" x14ac:dyDescent="0.2">
      <c r="M40004" s="93"/>
      <c r="O40004" s="119"/>
    </row>
    <row r="40005" spans="13:15" x14ac:dyDescent="0.2">
      <c r="M40005" s="93"/>
      <c r="O40005" s="119"/>
    </row>
    <row r="40006" spans="13:15" x14ac:dyDescent="0.2">
      <c r="M40006" s="93"/>
      <c r="O40006" s="119"/>
    </row>
    <row r="40007" spans="13:15" x14ac:dyDescent="0.2">
      <c r="M40007" s="93"/>
      <c r="O40007" s="119"/>
    </row>
    <row r="40008" spans="13:15" x14ac:dyDescent="0.2">
      <c r="M40008" s="93"/>
      <c r="O40008" s="119"/>
    </row>
    <row r="40009" spans="13:15" x14ac:dyDescent="0.2">
      <c r="M40009" s="93"/>
      <c r="O40009" s="119"/>
    </row>
    <row r="40010" spans="13:15" x14ac:dyDescent="0.2">
      <c r="M40010" s="93"/>
      <c r="O40010" s="119"/>
    </row>
    <row r="40011" spans="13:15" x14ac:dyDescent="0.2">
      <c r="M40011" s="93"/>
      <c r="O40011" s="119"/>
    </row>
    <row r="40012" spans="13:15" x14ac:dyDescent="0.2">
      <c r="M40012" s="93"/>
      <c r="O40012" s="119"/>
    </row>
    <row r="40013" spans="13:15" x14ac:dyDescent="0.2">
      <c r="M40013" s="93"/>
      <c r="O40013" s="119"/>
    </row>
    <row r="40014" spans="13:15" x14ac:dyDescent="0.2">
      <c r="M40014" s="93"/>
      <c r="O40014" s="119"/>
    </row>
    <row r="40015" spans="13:15" x14ac:dyDescent="0.2">
      <c r="M40015" s="93"/>
      <c r="O40015" s="119"/>
    </row>
    <row r="40016" spans="13:15" x14ac:dyDescent="0.2">
      <c r="M40016" s="93"/>
      <c r="O40016" s="119"/>
    </row>
    <row r="40017" spans="13:15" x14ac:dyDescent="0.2">
      <c r="M40017" s="93"/>
      <c r="O40017" s="119"/>
    </row>
    <row r="40018" spans="13:15" x14ac:dyDescent="0.2">
      <c r="M40018" s="93"/>
      <c r="O40018" s="119"/>
    </row>
    <row r="40019" spans="13:15" x14ac:dyDescent="0.2">
      <c r="M40019" s="93"/>
      <c r="O40019" s="119"/>
    </row>
    <row r="40020" spans="13:15" x14ac:dyDescent="0.2">
      <c r="M40020" s="93"/>
      <c r="O40020" s="119"/>
    </row>
    <row r="40021" spans="13:15" x14ac:dyDescent="0.2">
      <c r="M40021" s="93"/>
      <c r="O40021" s="119"/>
    </row>
    <row r="40022" spans="13:15" x14ac:dyDescent="0.2">
      <c r="M40022" s="93"/>
      <c r="O40022" s="119"/>
    </row>
    <row r="40023" spans="13:15" x14ac:dyDescent="0.2">
      <c r="M40023" s="93"/>
      <c r="O40023" s="119"/>
    </row>
    <row r="40024" spans="13:15" x14ac:dyDescent="0.2">
      <c r="M40024" s="93"/>
      <c r="O40024" s="119"/>
    </row>
    <row r="40025" spans="13:15" x14ac:dyDescent="0.2">
      <c r="M40025" s="93"/>
      <c r="O40025" s="119"/>
    </row>
    <row r="40026" spans="13:15" x14ac:dyDescent="0.2">
      <c r="M40026" s="93"/>
      <c r="O40026" s="119"/>
    </row>
    <row r="40027" spans="13:15" x14ac:dyDescent="0.2">
      <c r="M40027" s="93"/>
      <c r="O40027" s="119"/>
    </row>
    <row r="40028" spans="13:15" x14ac:dyDescent="0.2">
      <c r="M40028" s="93"/>
      <c r="O40028" s="119"/>
    </row>
    <row r="40029" spans="13:15" x14ac:dyDescent="0.2">
      <c r="M40029" s="93"/>
      <c r="O40029" s="119"/>
    </row>
    <row r="40030" spans="13:15" x14ac:dyDescent="0.2">
      <c r="M40030" s="93"/>
      <c r="O40030" s="119"/>
    </row>
    <row r="40031" spans="13:15" x14ac:dyDescent="0.2">
      <c r="M40031" s="93"/>
      <c r="O40031" s="119"/>
    </row>
    <row r="40032" spans="13:15" x14ac:dyDescent="0.2">
      <c r="M40032" s="93"/>
      <c r="O40032" s="119"/>
    </row>
    <row r="40033" spans="13:15" x14ac:dyDescent="0.2">
      <c r="M40033" s="93"/>
      <c r="O40033" s="119"/>
    </row>
    <row r="40034" spans="13:15" x14ac:dyDescent="0.2">
      <c r="M40034" s="93"/>
      <c r="O40034" s="119"/>
    </row>
    <row r="40035" spans="13:15" x14ac:dyDescent="0.2">
      <c r="M40035" s="93"/>
      <c r="O40035" s="119"/>
    </row>
    <row r="40036" spans="13:15" x14ac:dyDescent="0.2">
      <c r="M40036" s="93"/>
      <c r="O40036" s="119"/>
    </row>
    <row r="40037" spans="13:15" x14ac:dyDescent="0.2">
      <c r="M40037" s="93"/>
      <c r="O40037" s="119"/>
    </row>
    <row r="40038" spans="13:15" x14ac:dyDescent="0.2">
      <c r="M40038" s="93"/>
      <c r="O40038" s="119"/>
    </row>
    <row r="40039" spans="13:15" x14ac:dyDescent="0.2">
      <c r="M40039" s="93"/>
      <c r="O40039" s="119"/>
    </row>
    <row r="40040" spans="13:15" x14ac:dyDescent="0.2">
      <c r="M40040" s="93"/>
      <c r="O40040" s="119"/>
    </row>
    <row r="40041" spans="13:15" x14ac:dyDescent="0.2">
      <c r="M40041" s="93"/>
      <c r="O40041" s="119"/>
    </row>
    <row r="40042" spans="13:15" x14ac:dyDescent="0.2">
      <c r="M40042" s="93"/>
      <c r="O40042" s="119"/>
    </row>
    <row r="40043" spans="13:15" x14ac:dyDescent="0.2">
      <c r="M40043" s="93"/>
      <c r="O40043" s="119"/>
    </row>
    <row r="40044" spans="13:15" x14ac:dyDescent="0.2">
      <c r="M40044" s="93"/>
      <c r="O40044" s="119"/>
    </row>
    <row r="40045" spans="13:15" x14ac:dyDescent="0.2">
      <c r="M40045" s="93"/>
      <c r="O40045" s="119"/>
    </row>
    <row r="40046" spans="13:15" x14ac:dyDescent="0.2">
      <c r="M40046" s="93"/>
      <c r="O40046" s="119"/>
    </row>
    <row r="40047" spans="13:15" x14ac:dyDescent="0.2">
      <c r="M40047" s="93"/>
      <c r="O40047" s="119"/>
    </row>
    <row r="40048" spans="13:15" x14ac:dyDescent="0.2">
      <c r="M40048" s="93"/>
      <c r="O40048" s="119"/>
    </row>
    <row r="40049" spans="13:15" x14ac:dyDescent="0.2">
      <c r="M40049" s="93"/>
      <c r="O40049" s="119"/>
    </row>
    <row r="40050" spans="13:15" x14ac:dyDescent="0.2">
      <c r="M40050" s="93"/>
      <c r="O40050" s="119"/>
    </row>
    <row r="40051" spans="13:15" x14ac:dyDescent="0.2">
      <c r="M40051" s="93"/>
      <c r="O40051" s="119"/>
    </row>
    <row r="40052" spans="13:15" x14ac:dyDescent="0.2">
      <c r="M40052" s="93"/>
      <c r="O40052" s="119"/>
    </row>
    <row r="40053" spans="13:15" x14ac:dyDescent="0.2">
      <c r="M40053" s="93"/>
      <c r="O40053" s="119"/>
    </row>
    <row r="40054" spans="13:15" x14ac:dyDescent="0.2">
      <c r="M40054" s="93"/>
      <c r="O40054" s="119"/>
    </row>
    <row r="40055" spans="13:15" x14ac:dyDescent="0.2">
      <c r="M40055" s="93"/>
      <c r="O40055" s="119"/>
    </row>
    <row r="40056" spans="13:15" x14ac:dyDescent="0.2">
      <c r="M40056" s="93"/>
      <c r="O40056" s="119"/>
    </row>
    <row r="40057" spans="13:15" x14ac:dyDescent="0.2">
      <c r="M40057" s="93"/>
      <c r="O40057" s="119"/>
    </row>
    <row r="40058" spans="13:15" x14ac:dyDescent="0.2">
      <c r="M40058" s="93"/>
      <c r="O40058" s="119"/>
    </row>
    <row r="40059" spans="13:15" x14ac:dyDescent="0.2">
      <c r="M40059" s="93"/>
      <c r="O40059" s="119"/>
    </row>
    <row r="40060" spans="13:15" x14ac:dyDescent="0.2">
      <c r="M40060" s="93"/>
      <c r="O40060" s="119"/>
    </row>
    <row r="40061" spans="13:15" x14ac:dyDescent="0.2">
      <c r="M40061" s="93"/>
      <c r="O40061" s="119"/>
    </row>
    <row r="40062" spans="13:15" x14ac:dyDescent="0.2">
      <c r="M40062" s="93"/>
      <c r="O40062" s="119"/>
    </row>
    <row r="40063" spans="13:15" x14ac:dyDescent="0.2">
      <c r="M40063" s="93"/>
      <c r="O40063" s="119"/>
    </row>
    <row r="40064" spans="13:15" x14ac:dyDescent="0.2">
      <c r="M40064" s="93"/>
      <c r="O40064" s="119"/>
    </row>
    <row r="40065" spans="13:15" x14ac:dyDescent="0.2">
      <c r="M40065" s="93"/>
      <c r="O40065" s="119"/>
    </row>
    <row r="40066" spans="13:15" x14ac:dyDescent="0.2">
      <c r="M40066" s="93"/>
      <c r="O40066" s="119"/>
    </row>
    <row r="40067" spans="13:15" x14ac:dyDescent="0.2">
      <c r="M40067" s="93"/>
      <c r="O40067" s="119"/>
    </row>
    <row r="40068" spans="13:15" x14ac:dyDescent="0.2">
      <c r="M40068" s="93"/>
      <c r="O40068" s="119"/>
    </row>
    <row r="40069" spans="13:15" x14ac:dyDescent="0.2">
      <c r="M40069" s="93"/>
      <c r="O40069" s="119"/>
    </row>
    <row r="40070" spans="13:15" x14ac:dyDescent="0.2">
      <c r="M40070" s="93"/>
      <c r="O40070" s="119"/>
    </row>
    <row r="40071" spans="13:15" x14ac:dyDescent="0.2">
      <c r="M40071" s="93"/>
      <c r="O40071" s="119"/>
    </row>
    <row r="40072" spans="13:15" x14ac:dyDescent="0.2">
      <c r="M40072" s="93"/>
      <c r="O40072" s="119"/>
    </row>
    <row r="40073" spans="13:15" x14ac:dyDescent="0.2">
      <c r="M40073" s="93"/>
      <c r="O40073" s="119"/>
    </row>
    <row r="40074" spans="13:15" x14ac:dyDescent="0.2">
      <c r="M40074" s="93"/>
      <c r="O40074" s="119"/>
    </row>
    <row r="40075" spans="13:15" x14ac:dyDescent="0.2">
      <c r="M40075" s="93"/>
      <c r="O40075" s="119"/>
    </row>
    <row r="40076" spans="13:15" x14ac:dyDescent="0.2">
      <c r="M40076" s="93"/>
      <c r="O40076" s="119"/>
    </row>
    <row r="40077" spans="13:15" x14ac:dyDescent="0.2">
      <c r="M40077" s="93"/>
      <c r="O40077" s="119"/>
    </row>
    <row r="40078" spans="13:15" x14ac:dyDescent="0.2">
      <c r="M40078" s="93"/>
      <c r="O40078" s="119"/>
    </row>
    <row r="40079" spans="13:15" x14ac:dyDescent="0.2">
      <c r="M40079" s="93"/>
      <c r="O40079" s="119"/>
    </row>
    <row r="40080" spans="13:15" x14ac:dyDescent="0.2">
      <c r="M40080" s="93"/>
      <c r="O40080" s="119"/>
    </row>
    <row r="40081" spans="13:15" x14ac:dyDescent="0.2">
      <c r="M40081" s="93"/>
      <c r="O40081" s="119"/>
    </row>
    <row r="40082" spans="13:15" x14ac:dyDescent="0.2">
      <c r="M40082" s="93"/>
      <c r="O40082" s="119"/>
    </row>
    <row r="40083" spans="13:15" x14ac:dyDescent="0.2">
      <c r="M40083" s="93"/>
      <c r="O40083" s="119"/>
    </row>
    <row r="40084" spans="13:15" x14ac:dyDescent="0.2">
      <c r="M40084" s="93"/>
      <c r="O40084" s="119"/>
    </row>
    <row r="40085" spans="13:15" x14ac:dyDescent="0.2">
      <c r="M40085" s="93"/>
      <c r="O40085" s="119"/>
    </row>
    <row r="40086" spans="13:15" x14ac:dyDescent="0.2">
      <c r="M40086" s="93"/>
      <c r="O40086" s="119"/>
    </row>
    <row r="40087" spans="13:15" x14ac:dyDescent="0.2">
      <c r="M40087" s="93"/>
      <c r="O40087" s="119"/>
    </row>
    <row r="40088" spans="13:15" x14ac:dyDescent="0.2">
      <c r="M40088" s="93"/>
      <c r="O40088" s="119"/>
    </row>
    <row r="40089" spans="13:15" x14ac:dyDescent="0.2">
      <c r="M40089" s="93"/>
      <c r="O40089" s="119"/>
    </row>
    <row r="40090" spans="13:15" x14ac:dyDescent="0.2">
      <c r="M40090" s="93"/>
      <c r="O40090" s="119"/>
    </row>
    <row r="40091" spans="13:15" x14ac:dyDescent="0.2">
      <c r="M40091" s="93"/>
      <c r="O40091" s="119"/>
    </row>
    <row r="40092" spans="13:15" x14ac:dyDescent="0.2">
      <c r="M40092" s="93"/>
      <c r="O40092" s="119"/>
    </row>
    <row r="40093" spans="13:15" x14ac:dyDescent="0.2">
      <c r="M40093" s="93"/>
      <c r="O40093" s="119"/>
    </row>
    <row r="40094" spans="13:15" x14ac:dyDescent="0.2">
      <c r="M40094" s="93"/>
      <c r="O40094" s="119"/>
    </row>
    <row r="40095" spans="13:15" x14ac:dyDescent="0.2">
      <c r="M40095" s="93"/>
      <c r="O40095" s="119"/>
    </row>
    <row r="40096" spans="13:15" x14ac:dyDescent="0.2">
      <c r="M40096" s="93"/>
      <c r="O40096" s="119"/>
    </row>
    <row r="40097" spans="13:15" x14ac:dyDescent="0.2">
      <c r="M40097" s="93"/>
      <c r="O40097" s="119"/>
    </row>
    <row r="40098" spans="13:15" x14ac:dyDescent="0.2">
      <c r="M40098" s="93"/>
      <c r="O40098" s="119"/>
    </row>
    <row r="40099" spans="13:15" x14ac:dyDescent="0.2">
      <c r="M40099" s="93"/>
      <c r="O40099" s="119"/>
    </row>
    <row r="40100" spans="13:15" x14ac:dyDescent="0.2">
      <c r="M40100" s="93"/>
      <c r="O40100" s="119"/>
    </row>
    <row r="40101" spans="13:15" x14ac:dyDescent="0.2">
      <c r="M40101" s="93"/>
      <c r="O40101" s="119"/>
    </row>
    <row r="40102" spans="13:15" x14ac:dyDescent="0.2">
      <c r="M40102" s="93"/>
      <c r="O40102" s="119"/>
    </row>
    <row r="40103" spans="13:15" x14ac:dyDescent="0.2">
      <c r="M40103" s="93"/>
      <c r="O40103" s="119"/>
    </row>
    <row r="40104" spans="13:15" x14ac:dyDescent="0.2">
      <c r="M40104" s="93"/>
      <c r="O40104" s="119"/>
    </row>
    <row r="40105" spans="13:15" x14ac:dyDescent="0.2">
      <c r="M40105" s="93"/>
      <c r="O40105" s="119"/>
    </row>
    <row r="40106" spans="13:15" x14ac:dyDescent="0.2">
      <c r="M40106" s="93"/>
      <c r="O40106" s="119"/>
    </row>
    <row r="40107" spans="13:15" x14ac:dyDescent="0.2">
      <c r="M40107" s="93"/>
      <c r="O40107" s="119"/>
    </row>
    <row r="40108" spans="13:15" x14ac:dyDescent="0.2">
      <c r="M40108" s="93"/>
      <c r="O40108" s="119"/>
    </row>
    <row r="40109" spans="13:15" x14ac:dyDescent="0.2">
      <c r="M40109" s="93"/>
      <c r="O40109" s="119"/>
    </row>
    <row r="40110" spans="13:15" x14ac:dyDescent="0.2">
      <c r="M40110" s="93"/>
      <c r="O40110" s="119"/>
    </row>
    <row r="40111" spans="13:15" x14ac:dyDescent="0.2">
      <c r="M40111" s="93"/>
      <c r="O40111" s="119"/>
    </row>
    <row r="40112" spans="13:15" x14ac:dyDescent="0.2">
      <c r="M40112" s="93"/>
      <c r="O40112" s="119"/>
    </row>
    <row r="40113" spans="13:15" x14ac:dyDescent="0.2">
      <c r="M40113" s="93"/>
      <c r="O40113" s="119"/>
    </row>
    <row r="40114" spans="13:15" x14ac:dyDescent="0.2">
      <c r="M40114" s="93"/>
      <c r="O40114" s="119"/>
    </row>
    <row r="40115" spans="13:15" x14ac:dyDescent="0.2">
      <c r="M40115" s="93"/>
      <c r="O40115" s="119"/>
    </row>
    <row r="40116" spans="13:15" x14ac:dyDescent="0.2">
      <c r="M40116" s="93"/>
      <c r="O40116" s="119"/>
    </row>
    <row r="40117" spans="13:15" x14ac:dyDescent="0.2">
      <c r="M40117" s="93"/>
      <c r="O40117" s="119"/>
    </row>
    <row r="40118" spans="13:15" x14ac:dyDescent="0.2">
      <c r="M40118" s="93"/>
      <c r="O40118" s="119"/>
    </row>
    <row r="40119" spans="13:15" x14ac:dyDescent="0.2">
      <c r="M40119" s="93"/>
      <c r="O40119" s="119"/>
    </row>
    <row r="40120" spans="13:15" x14ac:dyDescent="0.2">
      <c r="M40120" s="93"/>
      <c r="O40120" s="119"/>
    </row>
    <row r="40121" spans="13:15" x14ac:dyDescent="0.2">
      <c r="M40121" s="93"/>
      <c r="O40121" s="119"/>
    </row>
    <row r="40122" spans="13:15" x14ac:dyDescent="0.2">
      <c r="M40122" s="93"/>
      <c r="O40122" s="119"/>
    </row>
    <row r="40123" spans="13:15" x14ac:dyDescent="0.2">
      <c r="M40123" s="93"/>
      <c r="O40123" s="119"/>
    </row>
    <row r="40124" spans="13:15" x14ac:dyDescent="0.2">
      <c r="M40124" s="93"/>
      <c r="O40124" s="119"/>
    </row>
    <row r="40125" spans="13:15" x14ac:dyDescent="0.2">
      <c r="M40125" s="93"/>
      <c r="O40125" s="119"/>
    </row>
    <row r="40126" spans="13:15" x14ac:dyDescent="0.2">
      <c r="M40126" s="93"/>
      <c r="O40126" s="119"/>
    </row>
    <row r="40127" spans="13:15" x14ac:dyDescent="0.2">
      <c r="M40127" s="93"/>
      <c r="O40127" s="119"/>
    </row>
    <row r="40128" spans="13:15" x14ac:dyDescent="0.2">
      <c r="M40128" s="93"/>
      <c r="O40128" s="119"/>
    </row>
    <row r="40129" spans="13:15" x14ac:dyDescent="0.2">
      <c r="M40129" s="93"/>
      <c r="O40129" s="119"/>
    </row>
    <row r="40130" spans="13:15" x14ac:dyDescent="0.2">
      <c r="M40130" s="93"/>
      <c r="O40130" s="119"/>
    </row>
    <row r="40131" spans="13:15" x14ac:dyDescent="0.2">
      <c r="M40131" s="93"/>
      <c r="O40131" s="119"/>
    </row>
    <row r="40132" spans="13:15" x14ac:dyDescent="0.2">
      <c r="M40132" s="93"/>
      <c r="O40132" s="119"/>
    </row>
    <row r="40133" spans="13:15" x14ac:dyDescent="0.2">
      <c r="M40133" s="93"/>
      <c r="O40133" s="119"/>
    </row>
    <row r="40134" spans="13:15" x14ac:dyDescent="0.2">
      <c r="M40134" s="93"/>
      <c r="O40134" s="119"/>
    </row>
    <row r="40135" spans="13:15" x14ac:dyDescent="0.2">
      <c r="M40135" s="93"/>
      <c r="O40135" s="119"/>
    </row>
    <row r="40136" spans="13:15" x14ac:dyDescent="0.2">
      <c r="M40136" s="93"/>
      <c r="O40136" s="119"/>
    </row>
    <row r="40137" spans="13:15" x14ac:dyDescent="0.2">
      <c r="M40137" s="93"/>
      <c r="O40137" s="119"/>
    </row>
    <row r="40138" spans="13:15" x14ac:dyDescent="0.2">
      <c r="M40138" s="93"/>
      <c r="O40138" s="119"/>
    </row>
    <row r="40139" spans="13:15" x14ac:dyDescent="0.2">
      <c r="M40139" s="93"/>
      <c r="O40139" s="119"/>
    </row>
    <row r="40140" spans="13:15" x14ac:dyDescent="0.2">
      <c r="M40140" s="93"/>
      <c r="O40140" s="119"/>
    </row>
    <row r="40141" spans="13:15" x14ac:dyDescent="0.2">
      <c r="M40141" s="93"/>
      <c r="O40141" s="119"/>
    </row>
    <row r="40142" spans="13:15" x14ac:dyDescent="0.2">
      <c r="M40142" s="93"/>
      <c r="O40142" s="119"/>
    </row>
    <row r="40143" spans="13:15" x14ac:dyDescent="0.2">
      <c r="M40143" s="93"/>
      <c r="O40143" s="119"/>
    </row>
    <row r="40144" spans="13:15" x14ac:dyDescent="0.2">
      <c r="M40144" s="93"/>
      <c r="O40144" s="119"/>
    </row>
    <row r="40145" spans="13:15" x14ac:dyDescent="0.2">
      <c r="M40145" s="93"/>
      <c r="O40145" s="119"/>
    </row>
    <row r="40146" spans="13:15" x14ac:dyDescent="0.2">
      <c r="M40146" s="93"/>
      <c r="O40146" s="119"/>
    </row>
    <row r="40147" spans="13:15" x14ac:dyDescent="0.2">
      <c r="M40147" s="93"/>
      <c r="O40147" s="119"/>
    </row>
    <row r="40148" spans="13:15" x14ac:dyDescent="0.2">
      <c r="M40148" s="93"/>
      <c r="O40148" s="119"/>
    </row>
    <row r="40149" spans="13:15" x14ac:dyDescent="0.2">
      <c r="M40149" s="93"/>
      <c r="O40149" s="119"/>
    </row>
    <row r="40150" spans="13:15" x14ac:dyDescent="0.2">
      <c r="M40150" s="93"/>
      <c r="O40150" s="119"/>
    </row>
    <row r="40151" spans="13:15" x14ac:dyDescent="0.2">
      <c r="M40151" s="93"/>
      <c r="O40151" s="119"/>
    </row>
    <row r="40152" spans="13:15" x14ac:dyDescent="0.2">
      <c r="M40152" s="93"/>
      <c r="O40152" s="119"/>
    </row>
    <row r="40153" spans="13:15" x14ac:dyDescent="0.2">
      <c r="M40153" s="93"/>
      <c r="O40153" s="119"/>
    </row>
    <row r="40154" spans="13:15" x14ac:dyDescent="0.2">
      <c r="M40154" s="93"/>
      <c r="O40154" s="119"/>
    </row>
    <row r="40155" spans="13:15" x14ac:dyDescent="0.2">
      <c r="M40155" s="93"/>
      <c r="O40155" s="119"/>
    </row>
    <row r="40156" spans="13:15" x14ac:dyDescent="0.2">
      <c r="M40156" s="93"/>
      <c r="O40156" s="119"/>
    </row>
    <row r="40157" spans="13:15" x14ac:dyDescent="0.2">
      <c r="M40157" s="93"/>
      <c r="O40157" s="119"/>
    </row>
    <row r="40158" spans="13:15" x14ac:dyDescent="0.2">
      <c r="M40158" s="93"/>
      <c r="O40158" s="119"/>
    </row>
    <row r="40159" spans="13:15" x14ac:dyDescent="0.2">
      <c r="M40159" s="93"/>
      <c r="O40159" s="119"/>
    </row>
    <row r="40160" spans="13:15" x14ac:dyDescent="0.2">
      <c r="M40160" s="93"/>
      <c r="O40160" s="119"/>
    </row>
    <row r="40161" spans="13:15" x14ac:dyDescent="0.2">
      <c r="M40161" s="93"/>
      <c r="O40161" s="119"/>
    </row>
    <row r="40162" spans="13:15" x14ac:dyDescent="0.2">
      <c r="M40162" s="93"/>
      <c r="O40162" s="119"/>
    </row>
    <row r="40163" spans="13:15" x14ac:dyDescent="0.2">
      <c r="M40163" s="93"/>
      <c r="O40163" s="119"/>
    </row>
    <row r="40164" spans="13:15" x14ac:dyDescent="0.2">
      <c r="M40164" s="93"/>
      <c r="O40164" s="119"/>
    </row>
    <row r="40165" spans="13:15" x14ac:dyDescent="0.2">
      <c r="M40165" s="93"/>
      <c r="O40165" s="119"/>
    </row>
    <row r="40166" spans="13:15" x14ac:dyDescent="0.2">
      <c r="M40166" s="93"/>
      <c r="O40166" s="119"/>
    </row>
    <row r="40167" spans="13:15" x14ac:dyDescent="0.2">
      <c r="M40167" s="93"/>
      <c r="O40167" s="119"/>
    </row>
    <row r="40168" spans="13:15" x14ac:dyDescent="0.2">
      <c r="M40168" s="93"/>
      <c r="O40168" s="119"/>
    </row>
    <row r="40169" spans="13:15" x14ac:dyDescent="0.2">
      <c r="M40169" s="93"/>
      <c r="O40169" s="119"/>
    </row>
    <row r="40170" spans="13:15" x14ac:dyDescent="0.2">
      <c r="M40170" s="93"/>
      <c r="O40170" s="119"/>
    </row>
    <row r="40171" spans="13:15" x14ac:dyDescent="0.2">
      <c r="M40171" s="93"/>
      <c r="O40171" s="119"/>
    </row>
    <row r="40172" spans="13:15" x14ac:dyDescent="0.2">
      <c r="M40172" s="93"/>
      <c r="O40172" s="119"/>
    </row>
    <row r="40173" spans="13:15" x14ac:dyDescent="0.2">
      <c r="M40173" s="93"/>
      <c r="O40173" s="119"/>
    </row>
    <row r="40174" spans="13:15" x14ac:dyDescent="0.2">
      <c r="M40174" s="93"/>
      <c r="O40174" s="119"/>
    </row>
    <row r="40175" spans="13:15" x14ac:dyDescent="0.2">
      <c r="M40175" s="93"/>
      <c r="O40175" s="119"/>
    </row>
    <row r="40176" spans="13:15" x14ac:dyDescent="0.2">
      <c r="M40176" s="93"/>
      <c r="O40176" s="119"/>
    </row>
    <row r="40177" spans="13:15" x14ac:dyDescent="0.2">
      <c r="M40177" s="93"/>
      <c r="O40177" s="119"/>
    </row>
    <row r="40178" spans="13:15" x14ac:dyDescent="0.2">
      <c r="M40178" s="93"/>
      <c r="O40178" s="119"/>
    </row>
    <row r="40179" spans="13:15" x14ac:dyDescent="0.2">
      <c r="M40179" s="93"/>
      <c r="O40179" s="119"/>
    </row>
    <row r="40180" spans="13:15" x14ac:dyDescent="0.2">
      <c r="M40180" s="93"/>
      <c r="O40180" s="119"/>
    </row>
    <row r="40181" spans="13:15" x14ac:dyDescent="0.2">
      <c r="M40181" s="93"/>
      <c r="O40181" s="119"/>
    </row>
    <row r="40182" spans="13:15" x14ac:dyDescent="0.2">
      <c r="M40182" s="93"/>
      <c r="O40182" s="119"/>
    </row>
    <row r="40183" spans="13:15" x14ac:dyDescent="0.2">
      <c r="M40183" s="93"/>
      <c r="O40183" s="119"/>
    </row>
    <row r="40184" spans="13:15" x14ac:dyDescent="0.2">
      <c r="M40184" s="93"/>
      <c r="O40184" s="119"/>
    </row>
    <row r="40185" spans="13:15" x14ac:dyDescent="0.2">
      <c r="M40185" s="93"/>
      <c r="O40185" s="119"/>
    </row>
    <row r="40186" spans="13:15" x14ac:dyDescent="0.2">
      <c r="M40186" s="93"/>
      <c r="O40186" s="119"/>
    </row>
    <row r="40187" spans="13:15" x14ac:dyDescent="0.2">
      <c r="M40187" s="93"/>
      <c r="O40187" s="119"/>
    </row>
    <row r="40188" spans="13:15" x14ac:dyDescent="0.2">
      <c r="M40188" s="93"/>
      <c r="O40188" s="119"/>
    </row>
    <row r="40189" spans="13:15" x14ac:dyDescent="0.2">
      <c r="M40189" s="93"/>
      <c r="O40189" s="119"/>
    </row>
    <row r="40190" spans="13:15" x14ac:dyDescent="0.2">
      <c r="M40190" s="93"/>
      <c r="O40190" s="119"/>
    </row>
    <row r="40191" spans="13:15" x14ac:dyDescent="0.2">
      <c r="M40191" s="93"/>
      <c r="O40191" s="119"/>
    </row>
    <row r="40192" spans="13:15" x14ac:dyDescent="0.2">
      <c r="M40192" s="93"/>
      <c r="O40192" s="119"/>
    </row>
    <row r="40193" spans="13:15" x14ac:dyDescent="0.2">
      <c r="M40193" s="93"/>
      <c r="O40193" s="119"/>
    </row>
    <row r="40194" spans="13:15" x14ac:dyDescent="0.2">
      <c r="M40194" s="93"/>
      <c r="O40194" s="119"/>
    </row>
    <row r="40195" spans="13:15" x14ac:dyDescent="0.2">
      <c r="M40195" s="93"/>
      <c r="O40195" s="119"/>
    </row>
    <row r="40196" spans="13:15" x14ac:dyDescent="0.2">
      <c r="M40196" s="93"/>
      <c r="O40196" s="119"/>
    </row>
    <row r="40197" spans="13:15" x14ac:dyDescent="0.2">
      <c r="M40197" s="93"/>
      <c r="O40197" s="119"/>
    </row>
    <row r="40198" spans="13:15" x14ac:dyDescent="0.2">
      <c r="M40198" s="93"/>
      <c r="O40198" s="119"/>
    </row>
    <row r="40199" spans="13:15" x14ac:dyDescent="0.2">
      <c r="M40199" s="93"/>
      <c r="O40199" s="119"/>
    </row>
    <row r="40200" spans="13:15" x14ac:dyDescent="0.2">
      <c r="M40200" s="93"/>
      <c r="O40200" s="119"/>
    </row>
    <row r="40201" spans="13:15" x14ac:dyDescent="0.2">
      <c r="M40201" s="93"/>
      <c r="O40201" s="119"/>
    </row>
    <row r="40202" spans="13:15" x14ac:dyDescent="0.2">
      <c r="M40202" s="93"/>
      <c r="O40202" s="119"/>
    </row>
    <row r="40203" spans="13:15" x14ac:dyDescent="0.2">
      <c r="M40203" s="93"/>
      <c r="O40203" s="119"/>
    </row>
    <row r="40204" spans="13:15" x14ac:dyDescent="0.2">
      <c r="M40204" s="93"/>
      <c r="O40204" s="119"/>
    </row>
    <row r="40205" spans="13:15" x14ac:dyDescent="0.2">
      <c r="M40205" s="93"/>
      <c r="O40205" s="119"/>
    </row>
    <row r="40206" spans="13:15" x14ac:dyDescent="0.2">
      <c r="M40206" s="93"/>
      <c r="O40206" s="119"/>
    </row>
    <row r="40207" spans="13:15" x14ac:dyDescent="0.2">
      <c r="M40207" s="93"/>
      <c r="O40207" s="119"/>
    </row>
    <row r="40208" spans="13:15" x14ac:dyDescent="0.2">
      <c r="M40208" s="93"/>
      <c r="O40208" s="119"/>
    </row>
    <row r="40209" spans="13:15" x14ac:dyDescent="0.2">
      <c r="M40209" s="93"/>
      <c r="O40209" s="119"/>
    </row>
    <row r="40210" spans="13:15" x14ac:dyDescent="0.2">
      <c r="M40210" s="93"/>
      <c r="O40210" s="119"/>
    </row>
    <row r="40211" spans="13:15" x14ac:dyDescent="0.2">
      <c r="M40211" s="93"/>
      <c r="O40211" s="119"/>
    </row>
    <row r="40212" spans="13:15" x14ac:dyDescent="0.2">
      <c r="M40212" s="93"/>
      <c r="O40212" s="119"/>
    </row>
    <row r="40213" spans="13:15" x14ac:dyDescent="0.2">
      <c r="M40213" s="93"/>
      <c r="O40213" s="119"/>
    </row>
    <row r="40214" spans="13:15" x14ac:dyDescent="0.2">
      <c r="M40214" s="93"/>
      <c r="O40214" s="119"/>
    </row>
    <row r="40215" spans="13:15" x14ac:dyDescent="0.2">
      <c r="M40215" s="93"/>
      <c r="O40215" s="119"/>
    </row>
    <row r="40216" spans="13:15" x14ac:dyDescent="0.2">
      <c r="M40216" s="93"/>
      <c r="O40216" s="119"/>
    </row>
    <row r="40217" spans="13:15" x14ac:dyDescent="0.2">
      <c r="M40217" s="93"/>
      <c r="O40217" s="119"/>
    </row>
    <row r="40218" spans="13:15" x14ac:dyDescent="0.2">
      <c r="M40218" s="93"/>
      <c r="O40218" s="119"/>
    </row>
    <row r="40219" spans="13:15" x14ac:dyDescent="0.2">
      <c r="M40219" s="93"/>
      <c r="O40219" s="119"/>
    </row>
    <row r="40220" spans="13:15" x14ac:dyDescent="0.2">
      <c r="M40220" s="93"/>
      <c r="O40220" s="119"/>
    </row>
    <row r="40221" spans="13:15" x14ac:dyDescent="0.2">
      <c r="M40221" s="93"/>
      <c r="O40221" s="119"/>
    </row>
    <row r="40222" spans="13:15" x14ac:dyDescent="0.2">
      <c r="M40222" s="93"/>
      <c r="O40222" s="119"/>
    </row>
    <row r="40223" spans="13:15" x14ac:dyDescent="0.2">
      <c r="M40223" s="93"/>
      <c r="O40223" s="119"/>
    </row>
    <row r="40224" spans="13:15" x14ac:dyDescent="0.2">
      <c r="M40224" s="93"/>
      <c r="O40224" s="119"/>
    </row>
    <row r="40225" spans="13:15" x14ac:dyDescent="0.2">
      <c r="M40225" s="93"/>
      <c r="O40225" s="119"/>
    </row>
    <row r="40226" spans="13:15" x14ac:dyDescent="0.2">
      <c r="M40226" s="93"/>
      <c r="O40226" s="119"/>
    </row>
    <row r="40227" spans="13:15" x14ac:dyDescent="0.2">
      <c r="M40227" s="93"/>
      <c r="O40227" s="119"/>
    </row>
    <row r="40228" spans="13:15" x14ac:dyDescent="0.2">
      <c r="M40228" s="93"/>
      <c r="O40228" s="119"/>
    </row>
    <row r="40229" spans="13:15" x14ac:dyDescent="0.2">
      <c r="M40229" s="93"/>
      <c r="O40229" s="119"/>
    </row>
    <row r="40230" spans="13:15" x14ac:dyDescent="0.2">
      <c r="M40230" s="93"/>
      <c r="O40230" s="119"/>
    </row>
    <row r="40231" spans="13:15" x14ac:dyDescent="0.2">
      <c r="M40231" s="93"/>
      <c r="O40231" s="119"/>
    </row>
    <row r="40232" spans="13:15" x14ac:dyDescent="0.2">
      <c r="M40232" s="93"/>
      <c r="O40232" s="119"/>
    </row>
    <row r="40233" spans="13:15" x14ac:dyDescent="0.2">
      <c r="M40233" s="93"/>
      <c r="O40233" s="119"/>
    </row>
    <row r="40234" spans="13:15" x14ac:dyDescent="0.2">
      <c r="M40234" s="93"/>
      <c r="O40234" s="119"/>
    </row>
    <row r="40235" spans="13:15" x14ac:dyDescent="0.2">
      <c r="M40235" s="93"/>
      <c r="O40235" s="119"/>
    </row>
    <row r="40236" spans="13:15" x14ac:dyDescent="0.2">
      <c r="M40236" s="93"/>
      <c r="O40236" s="119"/>
    </row>
    <row r="40237" spans="13:15" x14ac:dyDescent="0.2">
      <c r="M40237" s="93"/>
      <c r="O40237" s="119"/>
    </row>
    <row r="40238" spans="13:15" x14ac:dyDescent="0.2">
      <c r="M40238" s="93"/>
      <c r="O40238" s="119"/>
    </row>
    <row r="40239" spans="13:15" x14ac:dyDescent="0.2">
      <c r="M40239" s="93"/>
      <c r="O40239" s="119"/>
    </row>
    <row r="40240" spans="13:15" x14ac:dyDescent="0.2">
      <c r="M40240" s="93"/>
      <c r="O40240" s="119"/>
    </row>
    <row r="40241" spans="13:15" x14ac:dyDescent="0.2">
      <c r="M40241" s="93"/>
      <c r="O40241" s="119"/>
    </row>
    <row r="40242" spans="13:15" x14ac:dyDescent="0.2">
      <c r="M40242" s="93"/>
      <c r="O40242" s="119"/>
    </row>
    <row r="40243" spans="13:15" x14ac:dyDescent="0.2">
      <c r="M40243" s="93"/>
      <c r="O40243" s="119"/>
    </row>
    <row r="40244" spans="13:15" x14ac:dyDescent="0.2">
      <c r="M40244" s="93"/>
      <c r="O40244" s="119"/>
    </row>
    <row r="40245" spans="13:15" x14ac:dyDescent="0.2">
      <c r="M40245" s="93"/>
      <c r="O40245" s="119"/>
    </row>
    <row r="40246" spans="13:15" x14ac:dyDescent="0.2">
      <c r="M40246" s="93"/>
      <c r="O40246" s="119"/>
    </row>
    <row r="40247" spans="13:15" x14ac:dyDescent="0.2">
      <c r="M40247" s="93"/>
      <c r="O40247" s="119"/>
    </row>
    <row r="40248" spans="13:15" x14ac:dyDescent="0.2">
      <c r="M40248" s="93"/>
      <c r="O40248" s="119"/>
    </row>
    <row r="40249" spans="13:15" x14ac:dyDescent="0.2">
      <c r="M40249" s="93"/>
      <c r="O40249" s="119"/>
    </row>
    <row r="40250" spans="13:15" x14ac:dyDescent="0.2">
      <c r="M40250" s="93"/>
      <c r="O40250" s="119"/>
    </row>
    <row r="40251" spans="13:15" x14ac:dyDescent="0.2">
      <c r="M40251" s="93"/>
      <c r="O40251" s="119"/>
    </row>
    <row r="40252" spans="13:15" x14ac:dyDescent="0.2">
      <c r="M40252" s="93"/>
      <c r="O40252" s="119"/>
    </row>
    <row r="40253" spans="13:15" x14ac:dyDescent="0.2">
      <c r="M40253" s="93"/>
      <c r="O40253" s="119"/>
    </row>
    <row r="40254" spans="13:15" x14ac:dyDescent="0.2">
      <c r="M40254" s="93"/>
      <c r="O40254" s="119"/>
    </row>
    <row r="40255" spans="13:15" x14ac:dyDescent="0.2">
      <c r="M40255" s="93"/>
      <c r="O40255" s="119"/>
    </row>
    <row r="40256" spans="13:15" x14ac:dyDescent="0.2">
      <c r="M40256" s="93"/>
      <c r="O40256" s="119"/>
    </row>
    <row r="40257" spans="13:15" x14ac:dyDescent="0.2">
      <c r="M40257" s="93"/>
      <c r="O40257" s="119"/>
    </row>
    <row r="40258" spans="13:15" x14ac:dyDescent="0.2">
      <c r="M40258" s="93"/>
      <c r="O40258" s="119"/>
    </row>
    <row r="40259" spans="13:15" x14ac:dyDescent="0.2">
      <c r="M40259" s="93"/>
      <c r="O40259" s="119"/>
    </row>
    <row r="40260" spans="13:15" x14ac:dyDescent="0.2">
      <c r="M40260" s="93"/>
      <c r="O40260" s="119"/>
    </row>
    <row r="40261" spans="13:15" x14ac:dyDescent="0.2">
      <c r="M40261" s="93"/>
      <c r="O40261" s="119"/>
    </row>
    <row r="40262" spans="13:15" x14ac:dyDescent="0.2">
      <c r="M40262" s="93"/>
      <c r="O40262" s="119"/>
    </row>
    <row r="40263" spans="13:15" x14ac:dyDescent="0.2">
      <c r="M40263" s="93"/>
      <c r="O40263" s="119"/>
    </row>
    <row r="40264" spans="13:15" x14ac:dyDescent="0.2">
      <c r="M40264" s="93"/>
      <c r="O40264" s="119"/>
    </row>
    <row r="40265" spans="13:15" x14ac:dyDescent="0.2">
      <c r="M40265" s="93"/>
      <c r="O40265" s="119"/>
    </row>
    <row r="40266" spans="13:15" x14ac:dyDescent="0.2">
      <c r="M40266" s="93"/>
      <c r="O40266" s="119"/>
    </row>
    <row r="40267" spans="13:15" x14ac:dyDescent="0.2">
      <c r="M40267" s="93"/>
      <c r="O40267" s="119"/>
    </row>
    <row r="40268" spans="13:15" x14ac:dyDescent="0.2">
      <c r="M40268" s="93"/>
      <c r="O40268" s="119"/>
    </row>
    <row r="40269" spans="13:15" x14ac:dyDescent="0.2">
      <c r="M40269" s="93"/>
      <c r="O40269" s="119"/>
    </row>
    <row r="40270" spans="13:15" x14ac:dyDescent="0.2">
      <c r="M40270" s="93"/>
      <c r="O40270" s="119"/>
    </row>
    <row r="40271" spans="13:15" x14ac:dyDescent="0.2">
      <c r="M40271" s="93"/>
      <c r="O40271" s="119"/>
    </row>
    <row r="40272" spans="13:15" x14ac:dyDescent="0.2">
      <c r="M40272" s="93"/>
      <c r="O40272" s="119"/>
    </row>
    <row r="40273" spans="13:15" x14ac:dyDescent="0.2">
      <c r="M40273" s="93"/>
      <c r="O40273" s="119"/>
    </row>
    <row r="40274" spans="13:15" x14ac:dyDescent="0.2">
      <c r="M40274" s="93"/>
      <c r="O40274" s="119"/>
    </row>
    <row r="40275" spans="13:15" x14ac:dyDescent="0.2">
      <c r="M40275" s="93"/>
      <c r="O40275" s="119"/>
    </row>
    <row r="40276" spans="13:15" x14ac:dyDescent="0.2">
      <c r="M40276" s="93"/>
      <c r="O40276" s="119"/>
    </row>
    <row r="40277" spans="13:15" x14ac:dyDescent="0.2">
      <c r="M40277" s="93"/>
      <c r="O40277" s="119"/>
    </row>
    <row r="40278" spans="13:15" x14ac:dyDescent="0.2">
      <c r="M40278" s="93"/>
      <c r="O40278" s="119"/>
    </row>
    <row r="40279" spans="13:15" x14ac:dyDescent="0.2">
      <c r="M40279" s="93"/>
      <c r="O40279" s="119"/>
    </row>
    <row r="40280" spans="13:15" x14ac:dyDescent="0.2">
      <c r="M40280" s="93"/>
      <c r="O40280" s="119"/>
    </row>
    <row r="40281" spans="13:15" x14ac:dyDescent="0.2">
      <c r="M40281" s="93"/>
      <c r="O40281" s="119"/>
    </row>
    <row r="40282" spans="13:15" x14ac:dyDescent="0.2">
      <c r="M40282" s="93"/>
      <c r="O40282" s="119"/>
    </row>
    <row r="40283" spans="13:15" x14ac:dyDescent="0.2">
      <c r="M40283" s="93"/>
      <c r="O40283" s="119"/>
    </row>
    <row r="40284" spans="13:15" x14ac:dyDescent="0.2">
      <c r="M40284" s="93"/>
      <c r="O40284" s="119"/>
    </row>
    <row r="40285" spans="13:15" x14ac:dyDescent="0.2">
      <c r="M40285" s="93"/>
      <c r="O40285" s="119"/>
    </row>
    <row r="40286" spans="13:15" x14ac:dyDescent="0.2">
      <c r="M40286" s="93"/>
      <c r="O40286" s="119"/>
    </row>
    <row r="40287" spans="13:15" x14ac:dyDescent="0.2">
      <c r="M40287" s="93"/>
      <c r="O40287" s="119"/>
    </row>
    <row r="40288" spans="13:15" x14ac:dyDescent="0.2">
      <c r="M40288" s="93"/>
      <c r="O40288" s="119"/>
    </row>
    <row r="40289" spans="13:15" x14ac:dyDescent="0.2">
      <c r="M40289" s="93"/>
      <c r="O40289" s="119"/>
    </row>
    <row r="40290" spans="13:15" x14ac:dyDescent="0.2">
      <c r="M40290" s="93"/>
      <c r="O40290" s="119"/>
    </row>
    <row r="40291" spans="13:15" x14ac:dyDescent="0.2">
      <c r="M40291" s="93"/>
      <c r="O40291" s="119"/>
    </row>
    <row r="40292" spans="13:15" x14ac:dyDescent="0.2">
      <c r="M40292" s="93"/>
      <c r="O40292" s="119"/>
    </row>
    <row r="40293" spans="13:15" x14ac:dyDescent="0.2">
      <c r="M40293" s="93"/>
      <c r="O40293" s="119"/>
    </row>
    <row r="40294" spans="13:15" x14ac:dyDescent="0.2">
      <c r="M40294" s="93"/>
      <c r="O40294" s="119"/>
    </row>
    <row r="40295" spans="13:15" x14ac:dyDescent="0.2">
      <c r="M40295" s="93"/>
      <c r="O40295" s="119"/>
    </row>
    <row r="40296" spans="13:15" x14ac:dyDescent="0.2">
      <c r="M40296" s="93"/>
      <c r="O40296" s="119"/>
    </row>
    <row r="40297" spans="13:15" x14ac:dyDescent="0.2">
      <c r="M40297" s="93"/>
      <c r="O40297" s="119"/>
    </row>
    <row r="40298" spans="13:15" x14ac:dyDescent="0.2">
      <c r="M40298" s="93"/>
      <c r="O40298" s="119"/>
    </row>
    <row r="40299" spans="13:15" x14ac:dyDescent="0.2">
      <c r="M40299" s="93"/>
      <c r="O40299" s="119"/>
    </row>
    <row r="40300" spans="13:15" x14ac:dyDescent="0.2">
      <c r="M40300" s="93"/>
      <c r="O40300" s="119"/>
    </row>
    <row r="40301" spans="13:15" x14ac:dyDescent="0.2">
      <c r="M40301" s="93"/>
      <c r="O40301" s="119"/>
    </row>
    <row r="40302" spans="13:15" x14ac:dyDescent="0.2">
      <c r="M40302" s="93"/>
      <c r="O40302" s="119"/>
    </row>
    <row r="40303" spans="13:15" x14ac:dyDescent="0.2">
      <c r="M40303" s="93"/>
      <c r="O40303" s="119"/>
    </row>
    <row r="40304" spans="13:15" x14ac:dyDescent="0.2">
      <c r="M40304" s="93"/>
      <c r="O40304" s="119"/>
    </row>
    <row r="40305" spans="13:15" x14ac:dyDescent="0.2">
      <c r="M40305" s="93"/>
      <c r="O40305" s="119"/>
    </row>
    <row r="40306" spans="13:15" x14ac:dyDescent="0.2">
      <c r="M40306" s="93"/>
      <c r="O40306" s="119"/>
    </row>
    <row r="40307" spans="13:15" x14ac:dyDescent="0.2">
      <c r="M40307" s="93"/>
      <c r="O40307" s="119"/>
    </row>
    <row r="40308" spans="13:15" x14ac:dyDescent="0.2">
      <c r="M40308" s="93"/>
      <c r="O40308" s="119"/>
    </row>
    <row r="40309" spans="13:15" x14ac:dyDescent="0.2">
      <c r="M40309" s="93"/>
      <c r="O40309" s="119"/>
    </row>
    <row r="40310" spans="13:15" x14ac:dyDescent="0.2">
      <c r="M40310" s="93"/>
      <c r="O40310" s="119"/>
    </row>
    <row r="40311" spans="13:15" x14ac:dyDescent="0.2">
      <c r="M40311" s="93"/>
      <c r="O40311" s="119"/>
    </row>
    <row r="40312" spans="13:15" x14ac:dyDescent="0.2">
      <c r="M40312" s="93"/>
      <c r="O40312" s="119"/>
    </row>
    <row r="40313" spans="13:15" x14ac:dyDescent="0.2">
      <c r="M40313" s="93"/>
      <c r="O40313" s="119"/>
    </row>
    <row r="40314" spans="13:15" x14ac:dyDescent="0.2">
      <c r="M40314" s="93"/>
      <c r="O40314" s="119"/>
    </row>
    <row r="40315" spans="13:15" x14ac:dyDescent="0.2">
      <c r="M40315" s="93"/>
      <c r="O40315" s="119"/>
    </row>
    <row r="40316" spans="13:15" x14ac:dyDescent="0.2">
      <c r="M40316" s="93"/>
      <c r="O40316" s="119"/>
    </row>
    <row r="40317" spans="13:15" x14ac:dyDescent="0.2">
      <c r="M40317" s="93"/>
      <c r="O40317" s="119"/>
    </row>
    <row r="40318" spans="13:15" x14ac:dyDescent="0.2">
      <c r="M40318" s="93"/>
      <c r="O40318" s="119"/>
    </row>
    <row r="40319" spans="13:15" x14ac:dyDescent="0.2">
      <c r="M40319" s="93"/>
      <c r="O40319" s="119"/>
    </row>
    <row r="40320" spans="13:15" x14ac:dyDescent="0.2">
      <c r="M40320" s="93"/>
      <c r="O40320" s="119"/>
    </row>
    <row r="40321" spans="13:15" x14ac:dyDescent="0.2">
      <c r="M40321" s="93"/>
      <c r="O40321" s="119"/>
    </row>
    <row r="40322" spans="13:15" x14ac:dyDescent="0.2">
      <c r="M40322" s="93"/>
      <c r="O40322" s="119"/>
    </row>
    <row r="40323" spans="13:15" x14ac:dyDescent="0.2">
      <c r="M40323" s="93"/>
      <c r="O40323" s="119"/>
    </row>
    <row r="40324" spans="13:15" x14ac:dyDescent="0.2">
      <c r="M40324" s="93"/>
      <c r="O40324" s="119"/>
    </row>
    <row r="40325" spans="13:15" x14ac:dyDescent="0.2">
      <c r="M40325" s="93"/>
      <c r="O40325" s="119"/>
    </row>
    <row r="40326" spans="13:15" x14ac:dyDescent="0.2">
      <c r="M40326" s="93"/>
      <c r="O40326" s="119"/>
    </row>
    <row r="40327" spans="13:15" x14ac:dyDescent="0.2">
      <c r="M40327" s="93"/>
      <c r="O40327" s="119"/>
    </row>
    <row r="40328" spans="13:15" x14ac:dyDescent="0.2">
      <c r="M40328" s="93"/>
      <c r="O40328" s="119"/>
    </row>
    <row r="40329" spans="13:15" x14ac:dyDescent="0.2">
      <c r="M40329" s="93"/>
      <c r="O40329" s="119"/>
    </row>
    <row r="40330" spans="13:15" x14ac:dyDescent="0.2">
      <c r="M40330" s="93"/>
      <c r="O40330" s="119"/>
    </row>
    <row r="40331" spans="13:15" x14ac:dyDescent="0.2">
      <c r="M40331" s="93"/>
      <c r="O40331" s="119"/>
    </row>
    <row r="40332" spans="13:15" x14ac:dyDescent="0.2">
      <c r="M40332" s="93"/>
      <c r="O40332" s="119"/>
    </row>
    <row r="40333" spans="13:15" x14ac:dyDescent="0.2">
      <c r="M40333" s="93"/>
      <c r="O40333" s="119"/>
    </row>
    <row r="40334" spans="13:15" x14ac:dyDescent="0.2">
      <c r="M40334" s="93"/>
      <c r="O40334" s="119"/>
    </row>
    <row r="40335" spans="13:15" x14ac:dyDescent="0.2">
      <c r="M40335" s="93"/>
      <c r="O40335" s="119"/>
    </row>
    <row r="40336" spans="13:15" x14ac:dyDescent="0.2">
      <c r="M40336" s="93"/>
      <c r="O40336" s="119"/>
    </row>
    <row r="40337" spans="13:15" x14ac:dyDescent="0.2">
      <c r="M40337" s="93"/>
      <c r="O40337" s="119"/>
    </row>
    <row r="40338" spans="13:15" x14ac:dyDescent="0.2">
      <c r="M40338" s="93"/>
      <c r="O40338" s="119"/>
    </row>
    <row r="40339" spans="13:15" x14ac:dyDescent="0.2">
      <c r="M40339" s="93"/>
      <c r="O40339" s="119"/>
    </row>
    <row r="40340" spans="13:15" x14ac:dyDescent="0.2">
      <c r="M40340" s="93"/>
      <c r="O40340" s="119"/>
    </row>
    <row r="40341" spans="13:15" x14ac:dyDescent="0.2">
      <c r="M40341" s="93"/>
      <c r="O40341" s="119"/>
    </row>
    <row r="40342" spans="13:15" x14ac:dyDescent="0.2">
      <c r="M40342" s="93"/>
      <c r="O40342" s="119"/>
    </row>
    <row r="40343" spans="13:15" x14ac:dyDescent="0.2">
      <c r="M40343" s="93"/>
      <c r="O40343" s="119"/>
    </row>
    <row r="40344" spans="13:15" x14ac:dyDescent="0.2">
      <c r="M40344" s="93"/>
      <c r="O40344" s="119"/>
    </row>
    <row r="40345" spans="13:15" x14ac:dyDescent="0.2">
      <c r="M40345" s="93"/>
      <c r="O40345" s="119"/>
    </row>
    <row r="40346" spans="13:15" x14ac:dyDescent="0.2">
      <c r="M40346" s="93"/>
      <c r="O40346" s="119"/>
    </row>
    <row r="40347" spans="13:15" x14ac:dyDescent="0.2">
      <c r="M40347" s="93"/>
      <c r="O40347" s="119"/>
    </row>
    <row r="40348" spans="13:15" x14ac:dyDescent="0.2">
      <c r="M40348" s="93"/>
      <c r="O40348" s="119"/>
    </row>
    <row r="40349" spans="13:15" x14ac:dyDescent="0.2">
      <c r="M40349" s="93"/>
      <c r="O40349" s="119"/>
    </row>
    <row r="40350" spans="13:15" x14ac:dyDescent="0.2">
      <c r="M40350" s="93"/>
      <c r="O40350" s="119"/>
    </row>
    <row r="40351" spans="13:15" x14ac:dyDescent="0.2">
      <c r="M40351" s="93"/>
      <c r="O40351" s="119"/>
    </row>
    <row r="40352" spans="13:15" x14ac:dyDescent="0.2">
      <c r="M40352" s="93"/>
      <c r="O40352" s="119"/>
    </row>
    <row r="40353" spans="13:15" x14ac:dyDescent="0.2">
      <c r="M40353" s="93"/>
      <c r="O40353" s="119"/>
    </row>
    <row r="40354" spans="13:15" x14ac:dyDescent="0.2">
      <c r="M40354" s="93"/>
      <c r="O40354" s="119"/>
    </row>
    <row r="40355" spans="13:15" x14ac:dyDescent="0.2">
      <c r="M40355" s="93"/>
      <c r="O40355" s="119"/>
    </row>
    <row r="40356" spans="13:15" x14ac:dyDescent="0.2">
      <c r="M40356" s="93"/>
      <c r="O40356" s="119"/>
    </row>
    <row r="40357" spans="13:15" x14ac:dyDescent="0.2">
      <c r="M40357" s="93"/>
      <c r="O40357" s="119"/>
    </row>
    <row r="40358" spans="13:15" x14ac:dyDescent="0.2">
      <c r="M40358" s="93"/>
      <c r="O40358" s="119"/>
    </row>
    <row r="40359" spans="13:15" x14ac:dyDescent="0.2">
      <c r="M40359" s="93"/>
      <c r="O40359" s="119"/>
    </row>
    <row r="40360" spans="13:15" x14ac:dyDescent="0.2">
      <c r="M40360" s="93"/>
      <c r="O40360" s="119"/>
    </row>
    <row r="40361" spans="13:15" x14ac:dyDescent="0.2">
      <c r="M40361" s="93"/>
      <c r="O40361" s="119"/>
    </row>
    <row r="40362" spans="13:15" x14ac:dyDescent="0.2">
      <c r="M40362" s="93"/>
      <c r="O40362" s="119"/>
    </row>
    <row r="40363" spans="13:15" x14ac:dyDescent="0.2">
      <c r="M40363" s="93"/>
      <c r="O40363" s="119"/>
    </row>
    <row r="40364" spans="13:15" x14ac:dyDescent="0.2">
      <c r="M40364" s="93"/>
      <c r="O40364" s="119"/>
    </row>
    <row r="40365" spans="13:15" x14ac:dyDescent="0.2">
      <c r="M40365" s="93"/>
      <c r="O40365" s="119"/>
    </row>
    <row r="40366" spans="13:15" x14ac:dyDescent="0.2">
      <c r="M40366" s="93"/>
      <c r="O40366" s="119"/>
    </row>
    <row r="40367" spans="13:15" x14ac:dyDescent="0.2">
      <c r="M40367" s="93"/>
      <c r="O40367" s="119"/>
    </row>
    <row r="40368" spans="13:15" x14ac:dyDescent="0.2">
      <c r="M40368" s="93"/>
      <c r="O40368" s="119"/>
    </row>
    <row r="40369" spans="13:15" x14ac:dyDescent="0.2">
      <c r="M40369" s="93"/>
      <c r="O40369" s="119"/>
    </row>
    <row r="40370" spans="13:15" x14ac:dyDescent="0.2">
      <c r="M40370" s="93"/>
      <c r="O40370" s="119"/>
    </row>
    <row r="40371" spans="13:15" x14ac:dyDescent="0.2">
      <c r="M40371" s="93"/>
      <c r="O40371" s="119"/>
    </row>
    <row r="40372" spans="13:15" x14ac:dyDescent="0.2">
      <c r="M40372" s="93"/>
      <c r="O40372" s="119"/>
    </row>
    <row r="40373" spans="13:15" x14ac:dyDescent="0.2">
      <c r="M40373" s="93"/>
      <c r="O40373" s="119"/>
    </row>
    <row r="40374" spans="13:15" x14ac:dyDescent="0.2">
      <c r="M40374" s="93"/>
      <c r="O40374" s="119"/>
    </row>
    <row r="40375" spans="13:15" x14ac:dyDescent="0.2">
      <c r="M40375" s="93"/>
      <c r="O40375" s="119"/>
    </row>
    <row r="40376" spans="13:15" x14ac:dyDescent="0.2">
      <c r="M40376" s="93"/>
      <c r="O40376" s="119"/>
    </row>
    <row r="40377" spans="13:15" x14ac:dyDescent="0.2">
      <c r="M40377" s="93"/>
      <c r="O40377" s="119"/>
    </row>
    <row r="40378" spans="13:15" x14ac:dyDescent="0.2">
      <c r="M40378" s="93"/>
      <c r="O40378" s="119"/>
    </row>
    <row r="40379" spans="13:15" x14ac:dyDescent="0.2">
      <c r="M40379" s="93"/>
      <c r="O40379" s="119"/>
    </row>
    <row r="40380" spans="13:15" x14ac:dyDescent="0.2">
      <c r="M40380" s="93"/>
      <c r="O40380" s="119"/>
    </row>
    <row r="40381" spans="13:15" x14ac:dyDescent="0.2">
      <c r="M40381" s="93"/>
      <c r="O40381" s="119"/>
    </row>
    <row r="40382" spans="13:15" x14ac:dyDescent="0.2">
      <c r="M40382" s="93"/>
      <c r="O40382" s="119"/>
    </row>
    <row r="40383" spans="13:15" x14ac:dyDescent="0.2">
      <c r="M40383" s="93"/>
      <c r="O40383" s="119"/>
    </row>
    <row r="40384" spans="13:15" x14ac:dyDescent="0.2">
      <c r="M40384" s="93"/>
      <c r="O40384" s="119"/>
    </row>
    <row r="40385" spans="13:15" x14ac:dyDescent="0.2">
      <c r="M40385" s="93"/>
      <c r="O40385" s="119"/>
    </row>
    <row r="40386" spans="13:15" x14ac:dyDescent="0.2">
      <c r="M40386" s="93"/>
      <c r="O40386" s="119"/>
    </row>
    <row r="40387" spans="13:15" x14ac:dyDescent="0.2">
      <c r="M40387" s="93"/>
      <c r="O40387" s="119"/>
    </row>
    <row r="40388" spans="13:15" x14ac:dyDescent="0.2">
      <c r="M40388" s="93"/>
      <c r="O40388" s="119"/>
    </row>
    <row r="40389" spans="13:15" x14ac:dyDescent="0.2">
      <c r="M40389" s="93"/>
      <c r="O40389" s="119"/>
    </row>
    <row r="40390" spans="13:15" x14ac:dyDescent="0.2">
      <c r="M40390" s="93"/>
      <c r="O40390" s="119"/>
    </row>
    <row r="40391" spans="13:15" x14ac:dyDescent="0.2">
      <c r="M40391" s="93"/>
      <c r="O40391" s="119"/>
    </row>
    <row r="40392" spans="13:15" x14ac:dyDescent="0.2">
      <c r="M40392" s="93"/>
      <c r="O40392" s="119"/>
    </row>
    <row r="40393" spans="13:15" x14ac:dyDescent="0.2">
      <c r="M40393" s="93"/>
      <c r="O40393" s="119"/>
    </row>
    <row r="40394" spans="13:15" x14ac:dyDescent="0.2">
      <c r="M40394" s="93"/>
      <c r="O40394" s="119"/>
    </row>
    <row r="40395" spans="13:15" x14ac:dyDescent="0.2">
      <c r="M40395" s="93"/>
      <c r="O40395" s="119"/>
    </row>
    <row r="40396" spans="13:15" x14ac:dyDescent="0.2">
      <c r="M40396" s="93"/>
      <c r="O40396" s="119"/>
    </row>
    <row r="40397" spans="13:15" x14ac:dyDescent="0.2">
      <c r="M40397" s="93"/>
      <c r="O40397" s="119"/>
    </row>
    <row r="40398" spans="13:15" x14ac:dyDescent="0.2">
      <c r="M40398" s="93"/>
      <c r="O40398" s="119"/>
    </row>
    <row r="40399" spans="13:15" x14ac:dyDescent="0.2">
      <c r="M40399" s="93"/>
      <c r="O40399" s="119"/>
    </row>
    <row r="40400" spans="13:15" x14ac:dyDescent="0.2">
      <c r="M40400" s="93"/>
      <c r="O40400" s="119"/>
    </row>
    <row r="40401" spans="13:15" x14ac:dyDescent="0.2">
      <c r="M40401" s="93"/>
      <c r="O40401" s="119"/>
    </row>
    <row r="40402" spans="13:15" x14ac:dyDescent="0.2">
      <c r="M40402" s="93"/>
      <c r="O40402" s="119"/>
    </row>
    <row r="40403" spans="13:15" x14ac:dyDescent="0.2">
      <c r="M40403" s="93"/>
      <c r="O40403" s="119"/>
    </row>
    <row r="40404" spans="13:15" x14ac:dyDescent="0.2">
      <c r="M40404" s="93"/>
      <c r="O40404" s="119"/>
    </row>
    <row r="40405" spans="13:15" x14ac:dyDescent="0.2">
      <c r="M40405" s="93"/>
      <c r="O40405" s="119"/>
    </row>
    <row r="40406" spans="13:15" x14ac:dyDescent="0.2">
      <c r="M40406" s="93"/>
      <c r="O40406" s="119"/>
    </row>
    <row r="40407" spans="13:15" x14ac:dyDescent="0.2">
      <c r="M40407" s="93"/>
      <c r="O40407" s="119"/>
    </row>
    <row r="40408" spans="13:15" x14ac:dyDescent="0.2">
      <c r="M40408" s="93"/>
      <c r="O40408" s="119"/>
    </row>
    <row r="40409" spans="13:15" x14ac:dyDescent="0.2">
      <c r="M40409" s="93"/>
      <c r="O40409" s="119"/>
    </row>
    <row r="40410" spans="13:15" x14ac:dyDescent="0.2">
      <c r="M40410" s="93"/>
      <c r="O40410" s="119"/>
    </row>
    <row r="40411" spans="13:15" x14ac:dyDescent="0.2">
      <c r="M40411" s="93"/>
      <c r="O40411" s="119"/>
    </row>
    <row r="40412" spans="13:15" x14ac:dyDescent="0.2">
      <c r="M40412" s="93"/>
      <c r="O40412" s="119"/>
    </row>
    <row r="40413" spans="13:15" x14ac:dyDescent="0.2">
      <c r="M40413" s="93"/>
      <c r="O40413" s="119"/>
    </row>
    <row r="40414" spans="13:15" x14ac:dyDescent="0.2">
      <c r="M40414" s="93"/>
      <c r="O40414" s="119"/>
    </row>
    <row r="40415" spans="13:15" x14ac:dyDescent="0.2">
      <c r="M40415" s="93"/>
      <c r="O40415" s="119"/>
    </row>
    <row r="40416" spans="13:15" x14ac:dyDescent="0.2">
      <c r="M40416" s="93"/>
      <c r="O40416" s="119"/>
    </row>
    <row r="40417" spans="13:15" x14ac:dyDescent="0.2">
      <c r="M40417" s="93"/>
      <c r="O40417" s="119"/>
    </row>
    <row r="40418" spans="13:15" x14ac:dyDescent="0.2">
      <c r="M40418" s="93"/>
      <c r="O40418" s="119"/>
    </row>
    <row r="40419" spans="13:15" x14ac:dyDescent="0.2">
      <c r="M40419" s="93"/>
      <c r="O40419" s="119"/>
    </row>
    <row r="40420" spans="13:15" x14ac:dyDescent="0.2">
      <c r="M40420" s="93"/>
      <c r="O40420" s="119"/>
    </row>
    <row r="40421" spans="13:15" x14ac:dyDescent="0.2">
      <c r="M40421" s="93"/>
      <c r="O40421" s="119"/>
    </row>
    <row r="40422" spans="13:15" x14ac:dyDescent="0.2">
      <c r="M40422" s="93"/>
      <c r="O40422" s="119"/>
    </row>
    <row r="40423" spans="13:15" x14ac:dyDescent="0.2">
      <c r="M40423" s="93"/>
      <c r="O40423" s="119"/>
    </row>
    <row r="40424" spans="13:15" x14ac:dyDescent="0.2">
      <c r="M40424" s="93"/>
      <c r="O40424" s="119"/>
    </row>
    <row r="40425" spans="13:15" x14ac:dyDescent="0.2">
      <c r="M40425" s="93"/>
      <c r="O40425" s="119"/>
    </row>
    <row r="40426" spans="13:15" x14ac:dyDescent="0.2">
      <c r="M40426" s="93"/>
      <c r="O40426" s="119"/>
    </row>
    <row r="40427" spans="13:15" x14ac:dyDescent="0.2">
      <c r="M40427" s="93"/>
      <c r="O40427" s="119"/>
    </row>
    <row r="40428" spans="13:15" x14ac:dyDescent="0.2">
      <c r="M40428" s="93"/>
      <c r="O40428" s="119"/>
    </row>
    <row r="40429" spans="13:15" x14ac:dyDescent="0.2">
      <c r="M40429" s="93"/>
      <c r="O40429" s="119"/>
    </row>
    <row r="40430" spans="13:15" x14ac:dyDescent="0.2">
      <c r="M40430" s="93"/>
      <c r="O40430" s="119"/>
    </row>
    <row r="40431" spans="13:15" x14ac:dyDescent="0.2">
      <c r="M40431" s="93"/>
      <c r="O40431" s="119"/>
    </row>
    <row r="40432" spans="13:15" x14ac:dyDescent="0.2">
      <c r="M40432" s="93"/>
      <c r="O40432" s="119"/>
    </row>
    <row r="40433" spans="13:15" x14ac:dyDescent="0.2">
      <c r="M40433" s="93"/>
      <c r="O40433" s="119"/>
    </row>
    <row r="40434" spans="13:15" x14ac:dyDescent="0.2">
      <c r="M40434" s="93"/>
      <c r="O40434" s="119"/>
    </row>
    <row r="40435" spans="13:15" x14ac:dyDescent="0.2">
      <c r="M40435" s="93"/>
      <c r="O40435" s="119"/>
    </row>
    <row r="40436" spans="13:15" x14ac:dyDescent="0.2">
      <c r="M40436" s="93"/>
      <c r="O40436" s="119"/>
    </row>
    <row r="40437" spans="13:15" x14ac:dyDescent="0.2">
      <c r="M40437" s="93"/>
      <c r="O40437" s="119"/>
    </row>
    <row r="40438" spans="13:15" x14ac:dyDescent="0.2">
      <c r="M40438" s="93"/>
      <c r="O40438" s="119"/>
    </row>
    <row r="40439" spans="13:15" x14ac:dyDescent="0.2">
      <c r="M40439" s="93"/>
      <c r="O40439" s="119"/>
    </row>
    <row r="40440" spans="13:15" x14ac:dyDescent="0.2">
      <c r="M40440" s="93"/>
      <c r="O40440" s="119"/>
    </row>
    <row r="40441" spans="13:15" x14ac:dyDescent="0.2">
      <c r="M40441" s="93"/>
      <c r="O40441" s="119"/>
    </row>
    <row r="40442" spans="13:15" x14ac:dyDescent="0.2">
      <c r="M40442" s="93"/>
      <c r="O40442" s="119"/>
    </row>
    <row r="40443" spans="13:15" x14ac:dyDescent="0.2">
      <c r="M40443" s="93"/>
      <c r="O40443" s="119"/>
    </row>
    <row r="40444" spans="13:15" x14ac:dyDescent="0.2">
      <c r="M40444" s="93"/>
      <c r="O40444" s="119"/>
    </row>
    <row r="40445" spans="13:15" x14ac:dyDescent="0.2">
      <c r="M40445" s="93"/>
      <c r="O40445" s="119"/>
    </row>
    <row r="40446" spans="13:15" x14ac:dyDescent="0.2">
      <c r="M40446" s="93"/>
      <c r="O40446" s="119"/>
    </row>
    <row r="40447" spans="13:15" x14ac:dyDescent="0.2">
      <c r="M40447" s="93"/>
      <c r="O40447" s="119"/>
    </row>
    <row r="40448" spans="13:15" x14ac:dyDescent="0.2">
      <c r="M40448" s="93"/>
      <c r="O40448" s="119"/>
    </row>
    <row r="40449" spans="13:15" x14ac:dyDescent="0.2">
      <c r="M40449" s="93"/>
      <c r="O40449" s="119"/>
    </row>
    <row r="40450" spans="13:15" x14ac:dyDescent="0.2">
      <c r="M40450" s="93"/>
      <c r="O40450" s="119"/>
    </row>
    <row r="40451" spans="13:15" x14ac:dyDescent="0.2">
      <c r="M40451" s="93"/>
      <c r="O40451" s="119"/>
    </row>
    <row r="40452" spans="13:15" x14ac:dyDescent="0.2">
      <c r="M40452" s="93"/>
      <c r="O40452" s="119"/>
    </row>
    <row r="40453" spans="13:15" x14ac:dyDescent="0.2">
      <c r="M40453" s="93"/>
      <c r="O40453" s="119"/>
    </row>
    <row r="40454" spans="13:15" x14ac:dyDescent="0.2">
      <c r="M40454" s="93"/>
      <c r="O40454" s="119"/>
    </row>
    <row r="40455" spans="13:15" x14ac:dyDescent="0.2">
      <c r="M40455" s="93"/>
      <c r="O40455" s="119"/>
    </row>
    <row r="40456" spans="13:15" x14ac:dyDescent="0.2">
      <c r="M40456" s="93"/>
      <c r="O40456" s="119"/>
    </row>
    <row r="40457" spans="13:15" x14ac:dyDescent="0.2">
      <c r="M40457" s="93"/>
      <c r="O40457" s="119"/>
    </row>
    <row r="40458" spans="13:15" x14ac:dyDescent="0.2">
      <c r="M40458" s="93"/>
      <c r="O40458" s="119"/>
    </row>
    <row r="40459" spans="13:15" x14ac:dyDescent="0.2">
      <c r="M40459" s="93"/>
      <c r="O40459" s="119"/>
    </row>
    <row r="40460" spans="13:15" x14ac:dyDescent="0.2">
      <c r="M40460" s="93"/>
      <c r="O40460" s="119"/>
    </row>
    <row r="40461" spans="13:15" x14ac:dyDescent="0.2">
      <c r="M40461" s="93"/>
      <c r="O40461" s="119"/>
    </row>
    <row r="40462" spans="13:15" x14ac:dyDescent="0.2">
      <c r="M40462" s="93"/>
      <c r="O40462" s="119"/>
    </row>
    <row r="40463" spans="13:15" x14ac:dyDescent="0.2">
      <c r="M40463" s="93"/>
      <c r="O40463" s="119"/>
    </row>
    <row r="40464" spans="13:15" x14ac:dyDescent="0.2">
      <c r="M40464" s="93"/>
      <c r="O40464" s="119"/>
    </row>
    <row r="40465" spans="13:15" x14ac:dyDescent="0.2">
      <c r="M40465" s="93"/>
      <c r="O40465" s="119"/>
    </row>
    <row r="40466" spans="13:15" x14ac:dyDescent="0.2">
      <c r="M40466" s="93"/>
      <c r="O40466" s="119"/>
    </row>
    <row r="40467" spans="13:15" x14ac:dyDescent="0.2">
      <c r="M40467" s="93"/>
      <c r="O40467" s="119"/>
    </row>
    <row r="40468" spans="13:15" x14ac:dyDescent="0.2">
      <c r="M40468" s="93"/>
      <c r="O40468" s="119"/>
    </row>
    <row r="40469" spans="13:15" x14ac:dyDescent="0.2">
      <c r="M40469" s="93"/>
      <c r="O40469" s="119"/>
    </row>
    <row r="40470" spans="13:15" x14ac:dyDescent="0.2">
      <c r="M40470" s="93"/>
      <c r="O40470" s="119"/>
    </row>
    <row r="40471" spans="13:15" x14ac:dyDescent="0.2">
      <c r="M40471" s="93"/>
      <c r="O40471" s="119"/>
    </row>
    <row r="40472" spans="13:15" x14ac:dyDescent="0.2">
      <c r="M40472" s="93"/>
      <c r="O40472" s="119"/>
    </row>
    <row r="40473" spans="13:15" x14ac:dyDescent="0.2">
      <c r="M40473" s="93"/>
      <c r="O40473" s="119"/>
    </row>
    <row r="40474" spans="13:15" x14ac:dyDescent="0.2">
      <c r="M40474" s="93"/>
      <c r="O40474" s="119"/>
    </row>
    <row r="40475" spans="13:15" x14ac:dyDescent="0.2">
      <c r="M40475" s="93"/>
      <c r="O40475" s="119"/>
    </row>
    <row r="40476" spans="13:15" x14ac:dyDescent="0.2">
      <c r="M40476" s="93"/>
      <c r="O40476" s="119"/>
    </row>
    <row r="40477" spans="13:15" x14ac:dyDescent="0.2">
      <c r="M40477" s="93"/>
      <c r="O40477" s="119"/>
    </row>
    <row r="40478" spans="13:15" x14ac:dyDescent="0.2">
      <c r="M40478" s="93"/>
      <c r="O40478" s="119"/>
    </row>
    <row r="40479" spans="13:15" x14ac:dyDescent="0.2">
      <c r="M40479" s="93"/>
      <c r="O40479" s="119"/>
    </row>
    <row r="40480" spans="13:15" x14ac:dyDescent="0.2">
      <c r="M40480" s="93"/>
      <c r="O40480" s="119"/>
    </row>
    <row r="40481" spans="13:15" x14ac:dyDescent="0.2">
      <c r="M40481" s="93"/>
      <c r="O40481" s="119"/>
    </row>
    <row r="40482" spans="13:15" x14ac:dyDescent="0.2">
      <c r="M40482" s="93"/>
      <c r="O40482" s="119"/>
    </row>
    <row r="40483" spans="13:15" x14ac:dyDescent="0.2">
      <c r="M40483" s="93"/>
      <c r="O40483" s="119"/>
    </row>
    <row r="40484" spans="13:15" x14ac:dyDescent="0.2">
      <c r="M40484" s="93"/>
      <c r="O40484" s="119"/>
    </row>
    <row r="40485" spans="13:15" x14ac:dyDescent="0.2">
      <c r="M40485" s="93"/>
      <c r="O40485" s="119"/>
    </row>
    <row r="40486" spans="13:15" x14ac:dyDescent="0.2">
      <c r="M40486" s="93"/>
      <c r="O40486" s="119"/>
    </row>
    <row r="40487" spans="13:15" x14ac:dyDescent="0.2">
      <c r="M40487" s="93"/>
      <c r="O40487" s="119"/>
    </row>
    <row r="40488" spans="13:15" x14ac:dyDescent="0.2">
      <c r="M40488" s="93"/>
      <c r="O40488" s="119"/>
    </row>
    <row r="40489" spans="13:15" x14ac:dyDescent="0.2">
      <c r="M40489" s="93"/>
      <c r="O40489" s="119"/>
    </row>
    <row r="40490" spans="13:15" x14ac:dyDescent="0.2">
      <c r="M40490" s="93"/>
      <c r="O40490" s="119"/>
    </row>
    <row r="40491" spans="13:15" x14ac:dyDescent="0.2">
      <c r="M40491" s="93"/>
      <c r="O40491" s="119"/>
    </row>
    <row r="40492" spans="13:15" x14ac:dyDescent="0.2">
      <c r="M40492" s="93"/>
      <c r="O40492" s="119"/>
    </row>
    <row r="40493" spans="13:15" x14ac:dyDescent="0.2">
      <c r="M40493" s="93"/>
      <c r="O40493" s="119"/>
    </row>
    <row r="40494" spans="13:15" x14ac:dyDescent="0.2">
      <c r="M40494" s="93"/>
      <c r="O40494" s="119"/>
    </row>
    <row r="40495" spans="13:15" x14ac:dyDescent="0.2">
      <c r="M40495" s="93"/>
      <c r="O40495" s="119"/>
    </row>
    <row r="40496" spans="13:15" x14ac:dyDescent="0.2">
      <c r="M40496" s="93"/>
      <c r="O40496" s="119"/>
    </row>
    <row r="40497" spans="13:15" x14ac:dyDescent="0.2">
      <c r="M40497" s="93"/>
      <c r="O40497" s="119"/>
    </row>
    <row r="40498" spans="13:15" x14ac:dyDescent="0.2">
      <c r="M40498" s="93"/>
      <c r="O40498" s="119"/>
    </row>
    <row r="40499" spans="13:15" x14ac:dyDescent="0.2">
      <c r="M40499" s="93"/>
      <c r="O40499" s="119"/>
    </row>
    <row r="40500" spans="13:15" x14ac:dyDescent="0.2">
      <c r="M40500" s="93"/>
      <c r="O40500" s="119"/>
    </row>
    <row r="40501" spans="13:15" x14ac:dyDescent="0.2">
      <c r="M40501" s="93"/>
      <c r="O40501" s="119"/>
    </row>
    <row r="40502" spans="13:15" x14ac:dyDescent="0.2">
      <c r="M40502" s="93"/>
      <c r="O40502" s="119"/>
    </row>
    <row r="40503" spans="13:15" x14ac:dyDescent="0.2">
      <c r="M40503" s="93"/>
      <c r="O40503" s="119"/>
    </row>
    <row r="40504" spans="13:15" x14ac:dyDescent="0.2">
      <c r="M40504" s="93"/>
      <c r="O40504" s="119"/>
    </row>
    <row r="40505" spans="13:15" x14ac:dyDescent="0.2">
      <c r="M40505" s="93"/>
      <c r="O40505" s="119"/>
    </row>
    <row r="40506" spans="13:15" x14ac:dyDescent="0.2">
      <c r="M40506" s="93"/>
      <c r="O40506" s="119"/>
    </row>
    <row r="40507" spans="13:15" x14ac:dyDescent="0.2">
      <c r="M40507" s="93"/>
      <c r="O40507" s="119"/>
    </row>
    <row r="40508" spans="13:15" x14ac:dyDescent="0.2">
      <c r="M40508" s="93"/>
      <c r="O40508" s="119"/>
    </row>
    <row r="40509" spans="13:15" x14ac:dyDescent="0.2">
      <c r="M40509" s="93"/>
      <c r="O40509" s="119"/>
    </row>
    <row r="40510" spans="13:15" x14ac:dyDescent="0.2">
      <c r="M40510" s="93"/>
      <c r="O40510" s="119"/>
    </row>
    <row r="40511" spans="13:15" x14ac:dyDescent="0.2">
      <c r="M40511" s="93"/>
      <c r="O40511" s="119"/>
    </row>
    <row r="40512" spans="13:15" x14ac:dyDescent="0.2">
      <c r="M40512" s="93"/>
      <c r="O40512" s="119"/>
    </row>
    <row r="40513" spans="13:15" x14ac:dyDescent="0.2">
      <c r="M40513" s="93"/>
      <c r="O40513" s="119"/>
    </row>
    <row r="40514" spans="13:15" x14ac:dyDescent="0.2">
      <c r="M40514" s="93"/>
      <c r="O40514" s="119"/>
    </row>
    <row r="40515" spans="13:15" x14ac:dyDescent="0.2">
      <c r="M40515" s="93"/>
      <c r="O40515" s="119"/>
    </row>
    <row r="40516" spans="13:15" x14ac:dyDescent="0.2">
      <c r="M40516" s="93"/>
      <c r="O40516" s="119"/>
    </row>
    <row r="40517" spans="13:15" x14ac:dyDescent="0.2">
      <c r="M40517" s="93"/>
      <c r="O40517" s="119"/>
    </row>
    <row r="40518" spans="13:15" x14ac:dyDescent="0.2">
      <c r="M40518" s="93"/>
      <c r="O40518" s="119"/>
    </row>
    <row r="40519" spans="13:15" x14ac:dyDescent="0.2">
      <c r="M40519" s="93"/>
      <c r="O40519" s="119"/>
    </row>
    <row r="40520" spans="13:15" x14ac:dyDescent="0.2">
      <c r="M40520" s="93"/>
      <c r="O40520" s="119"/>
    </row>
    <row r="40521" spans="13:15" x14ac:dyDescent="0.2">
      <c r="M40521" s="93"/>
      <c r="O40521" s="119"/>
    </row>
    <row r="40522" spans="13:15" x14ac:dyDescent="0.2">
      <c r="M40522" s="93"/>
      <c r="O40522" s="119"/>
    </row>
    <row r="40523" spans="13:15" x14ac:dyDescent="0.2">
      <c r="M40523" s="93"/>
      <c r="O40523" s="119"/>
    </row>
    <row r="40524" spans="13:15" x14ac:dyDescent="0.2">
      <c r="M40524" s="93"/>
      <c r="O40524" s="119"/>
    </row>
    <row r="40525" spans="13:15" x14ac:dyDescent="0.2">
      <c r="M40525" s="93"/>
      <c r="O40525" s="119"/>
    </row>
    <row r="40526" spans="13:15" x14ac:dyDescent="0.2">
      <c r="M40526" s="93"/>
      <c r="O40526" s="119"/>
    </row>
    <row r="40527" spans="13:15" x14ac:dyDescent="0.2">
      <c r="M40527" s="93"/>
      <c r="O40527" s="119"/>
    </row>
    <row r="40528" spans="13:15" x14ac:dyDescent="0.2">
      <c r="M40528" s="93"/>
      <c r="O40528" s="119"/>
    </row>
    <row r="40529" spans="13:15" x14ac:dyDescent="0.2">
      <c r="M40529" s="93"/>
      <c r="O40529" s="119"/>
    </row>
    <row r="40530" spans="13:15" x14ac:dyDescent="0.2">
      <c r="M40530" s="93"/>
      <c r="O40530" s="119"/>
    </row>
    <row r="40531" spans="13:15" x14ac:dyDescent="0.2">
      <c r="M40531" s="93"/>
      <c r="O40531" s="119"/>
    </row>
    <row r="40532" spans="13:15" x14ac:dyDescent="0.2">
      <c r="M40532" s="93"/>
      <c r="O40532" s="119"/>
    </row>
    <row r="40533" spans="13:15" x14ac:dyDescent="0.2">
      <c r="M40533" s="93"/>
      <c r="O40533" s="119"/>
    </row>
    <row r="40534" spans="13:15" x14ac:dyDescent="0.2">
      <c r="M40534" s="93"/>
      <c r="O40534" s="119"/>
    </row>
    <row r="40535" spans="13:15" x14ac:dyDescent="0.2">
      <c r="M40535" s="93"/>
      <c r="O40535" s="119"/>
    </row>
    <row r="40536" spans="13:15" x14ac:dyDescent="0.2">
      <c r="M40536" s="93"/>
      <c r="O40536" s="119"/>
    </row>
    <row r="40537" spans="13:15" x14ac:dyDescent="0.2">
      <c r="M40537" s="93"/>
      <c r="O40537" s="119"/>
    </row>
    <row r="40538" spans="13:15" x14ac:dyDescent="0.2">
      <c r="M40538" s="93"/>
      <c r="O40538" s="119"/>
    </row>
    <row r="40539" spans="13:15" x14ac:dyDescent="0.2">
      <c r="M40539" s="93"/>
      <c r="O40539" s="119"/>
    </row>
    <row r="40540" spans="13:15" x14ac:dyDescent="0.2">
      <c r="M40540" s="93"/>
      <c r="O40540" s="119"/>
    </row>
    <row r="40541" spans="13:15" x14ac:dyDescent="0.2">
      <c r="M40541" s="93"/>
      <c r="O40541" s="119"/>
    </row>
    <row r="40542" spans="13:15" x14ac:dyDescent="0.2">
      <c r="M40542" s="93"/>
      <c r="O40542" s="119"/>
    </row>
    <row r="40543" spans="13:15" x14ac:dyDescent="0.2">
      <c r="M40543" s="93"/>
      <c r="O40543" s="119"/>
    </row>
    <row r="40544" spans="13:15" x14ac:dyDescent="0.2">
      <c r="M40544" s="93"/>
      <c r="O40544" s="119"/>
    </row>
    <row r="40545" spans="13:15" x14ac:dyDescent="0.2">
      <c r="M40545" s="93"/>
      <c r="O40545" s="119"/>
    </row>
    <row r="40546" spans="13:15" x14ac:dyDescent="0.2">
      <c r="M40546" s="93"/>
      <c r="O40546" s="119"/>
    </row>
    <row r="40547" spans="13:15" x14ac:dyDescent="0.2">
      <c r="M40547" s="93"/>
      <c r="O40547" s="119"/>
    </row>
    <row r="40548" spans="13:15" x14ac:dyDescent="0.2">
      <c r="M40548" s="93"/>
      <c r="O40548" s="119"/>
    </row>
    <row r="40549" spans="13:15" x14ac:dyDescent="0.2">
      <c r="M40549" s="93"/>
      <c r="O40549" s="119"/>
    </row>
    <row r="40550" spans="13:15" x14ac:dyDescent="0.2">
      <c r="M40550" s="93"/>
      <c r="O40550" s="119"/>
    </row>
    <row r="40551" spans="13:15" x14ac:dyDescent="0.2">
      <c r="M40551" s="93"/>
      <c r="O40551" s="119"/>
    </row>
    <row r="40552" spans="13:15" x14ac:dyDescent="0.2">
      <c r="M40552" s="93"/>
      <c r="O40552" s="119"/>
    </row>
    <row r="40553" spans="13:15" x14ac:dyDescent="0.2">
      <c r="M40553" s="93"/>
      <c r="O40553" s="119"/>
    </row>
    <row r="40554" spans="13:15" x14ac:dyDescent="0.2">
      <c r="M40554" s="93"/>
      <c r="O40554" s="119"/>
    </row>
    <row r="40555" spans="13:15" x14ac:dyDescent="0.2">
      <c r="M40555" s="93"/>
      <c r="O40555" s="119"/>
    </row>
    <row r="40556" spans="13:15" x14ac:dyDescent="0.2">
      <c r="M40556" s="93"/>
      <c r="O40556" s="119"/>
    </row>
    <row r="40557" spans="13:15" x14ac:dyDescent="0.2">
      <c r="M40557" s="93"/>
      <c r="O40557" s="119"/>
    </row>
    <row r="40558" spans="13:15" x14ac:dyDescent="0.2">
      <c r="M40558" s="93"/>
      <c r="O40558" s="119"/>
    </row>
    <row r="40559" spans="13:15" x14ac:dyDescent="0.2">
      <c r="M40559" s="93"/>
      <c r="O40559" s="119"/>
    </row>
    <row r="40560" spans="13:15" x14ac:dyDescent="0.2">
      <c r="M40560" s="93"/>
      <c r="O40560" s="119"/>
    </row>
    <row r="40561" spans="13:15" x14ac:dyDescent="0.2">
      <c r="M40561" s="93"/>
      <c r="O40561" s="119"/>
    </row>
    <row r="40562" spans="13:15" x14ac:dyDescent="0.2">
      <c r="M40562" s="93"/>
      <c r="O40562" s="119"/>
    </row>
    <row r="40563" spans="13:15" x14ac:dyDescent="0.2">
      <c r="M40563" s="93"/>
      <c r="O40563" s="119"/>
    </row>
    <row r="40564" spans="13:15" x14ac:dyDescent="0.2">
      <c r="M40564" s="93"/>
      <c r="O40564" s="119"/>
    </row>
    <row r="40565" spans="13:15" x14ac:dyDescent="0.2">
      <c r="M40565" s="93"/>
      <c r="O40565" s="119"/>
    </row>
    <row r="40566" spans="13:15" x14ac:dyDescent="0.2">
      <c r="M40566" s="93"/>
      <c r="O40566" s="119"/>
    </row>
    <row r="40567" spans="13:15" x14ac:dyDescent="0.2">
      <c r="M40567" s="93"/>
      <c r="O40567" s="119"/>
    </row>
    <row r="40568" spans="13:15" x14ac:dyDescent="0.2">
      <c r="M40568" s="93"/>
      <c r="O40568" s="119"/>
    </row>
    <row r="40569" spans="13:15" x14ac:dyDescent="0.2">
      <c r="M40569" s="93"/>
      <c r="O40569" s="119"/>
    </row>
    <row r="40570" spans="13:15" x14ac:dyDescent="0.2">
      <c r="M40570" s="93"/>
      <c r="O40570" s="119"/>
    </row>
    <row r="40571" spans="13:15" x14ac:dyDescent="0.2">
      <c r="M40571" s="93"/>
      <c r="O40571" s="119"/>
    </row>
    <row r="40572" spans="13:15" x14ac:dyDescent="0.2">
      <c r="M40572" s="93"/>
      <c r="O40572" s="119"/>
    </row>
    <row r="40573" spans="13:15" x14ac:dyDescent="0.2">
      <c r="M40573" s="93"/>
      <c r="O40573" s="119"/>
    </row>
    <row r="40574" spans="13:15" x14ac:dyDescent="0.2">
      <c r="M40574" s="93"/>
      <c r="O40574" s="119"/>
    </row>
    <row r="40575" spans="13:15" x14ac:dyDescent="0.2">
      <c r="M40575" s="93"/>
      <c r="O40575" s="119"/>
    </row>
    <row r="40576" spans="13:15" x14ac:dyDescent="0.2">
      <c r="M40576" s="93"/>
      <c r="O40576" s="119"/>
    </row>
    <row r="40577" spans="13:15" x14ac:dyDescent="0.2">
      <c r="M40577" s="93"/>
      <c r="O40577" s="119"/>
    </row>
    <row r="40578" spans="13:15" x14ac:dyDescent="0.2">
      <c r="M40578" s="93"/>
      <c r="O40578" s="119"/>
    </row>
    <row r="40579" spans="13:15" x14ac:dyDescent="0.2">
      <c r="M40579" s="93"/>
      <c r="O40579" s="119"/>
    </row>
    <row r="40580" spans="13:15" x14ac:dyDescent="0.2">
      <c r="M40580" s="93"/>
      <c r="O40580" s="119"/>
    </row>
    <row r="40581" spans="13:15" x14ac:dyDescent="0.2">
      <c r="M40581" s="93"/>
      <c r="O40581" s="119"/>
    </row>
    <row r="40582" spans="13:15" x14ac:dyDescent="0.2">
      <c r="M40582" s="93"/>
      <c r="O40582" s="119"/>
    </row>
    <row r="40583" spans="13:15" x14ac:dyDescent="0.2">
      <c r="M40583" s="93"/>
      <c r="O40583" s="119"/>
    </row>
    <row r="40584" spans="13:15" x14ac:dyDescent="0.2">
      <c r="M40584" s="93"/>
      <c r="O40584" s="119"/>
    </row>
    <row r="40585" spans="13:15" x14ac:dyDescent="0.2">
      <c r="M40585" s="93"/>
      <c r="O40585" s="119"/>
    </row>
    <row r="40586" spans="13:15" x14ac:dyDescent="0.2">
      <c r="M40586" s="93"/>
      <c r="O40586" s="119"/>
    </row>
    <row r="40587" spans="13:15" x14ac:dyDescent="0.2">
      <c r="M40587" s="93"/>
      <c r="O40587" s="119"/>
    </row>
    <row r="40588" spans="13:15" x14ac:dyDescent="0.2">
      <c r="M40588" s="93"/>
      <c r="O40588" s="119"/>
    </row>
    <row r="40589" spans="13:15" x14ac:dyDescent="0.2">
      <c r="M40589" s="93"/>
      <c r="O40589" s="119"/>
    </row>
    <row r="40590" spans="13:15" x14ac:dyDescent="0.2">
      <c r="M40590" s="93"/>
      <c r="O40590" s="119"/>
    </row>
    <row r="40591" spans="13:15" x14ac:dyDescent="0.2">
      <c r="M40591" s="93"/>
      <c r="O40591" s="119"/>
    </row>
    <row r="40592" spans="13:15" x14ac:dyDescent="0.2">
      <c r="M40592" s="93"/>
      <c r="O40592" s="119"/>
    </row>
    <row r="40593" spans="13:15" x14ac:dyDescent="0.2">
      <c r="M40593" s="93"/>
      <c r="O40593" s="119"/>
    </row>
    <row r="40594" spans="13:15" x14ac:dyDescent="0.2">
      <c r="M40594" s="93"/>
      <c r="O40594" s="119"/>
    </row>
    <row r="40595" spans="13:15" x14ac:dyDescent="0.2">
      <c r="M40595" s="93"/>
      <c r="O40595" s="119"/>
    </row>
    <row r="40596" spans="13:15" x14ac:dyDescent="0.2">
      <c r="M40596" s="93"/>
      <c r="O40596" s="119"/>
    </row>
    <row r="40597" spans="13:15" x14ac:dyDescent="0.2">
      <c r="M40597" s="93"/>
      <c r="O40597" s="119"/>
    </row>
    <row r="40598" spans="13:15" x14ac:dyDescent="0.2">
      <c r="M40598" s="93"/>
      <c r="O40598" s="119"/>
    </row>
    <row r="40599" spans="13:15" x14ac:dyDescent="0.2">
      <c r="M40599" s="93"/>
      <c r="O40599" s="119"/>
    </row>
    <row r="40600" spans="13:15" x14ac:dyDescent="0.2">
      <c r="M40600" s="93"/>
      <c r="O40600" s="119"/>
    </row>
    <row r="40601" spans="13:15" x14ac:dyDescent="0.2">
      <c r="M40601" s="93"/>
      <c r="O40601" s="119"/>
    </row>
    <row r="40602" spans="13:15" x14ac:dyDescent="0.2">
      <c r="M40602" s="93"/>
      <c r="O40602" s="119"/>
    </row>
    <row r="40603" spans="13:15" x14ac:dyDescent="0.2">
      <c r="M40603" s="93"/>
      <c r="O40603" s="119"/>
    </row>
    <row r="40604" spans="13:15" x14ac:dyDescent="0.2">
      <c r="M40604" s="93"/>
      <c r="O40604" s="119"/>
    </row>
    <row r="40605" spans="13:15" x14ac:dyDescent="0.2">
      <c r="M40605" s="93"/>
      <c r="O40605" s="119"/>
    </row>
    <row r="40606" spans="13:15" x14ac:dyDescent="0.2">
      <c r="M40606" s="93"/>
      <c r="O40606" s="119"/>
    </row>
    <row r="40607" spans="13:15" x14ac:dyDescent="0.2">
      <c r="M40607" s="93"/>
      <c r="O40607" s="119"/>
    </row>
    <row r="40608" spans="13:15" x14ac:dyDescent="0.2">
      <c r="M40608" s="93"/>
      <c r="O40608" s="119"/>
    </row>
    <row r="40609" spans="13:15" x14ac:dyDescent="0.2">
      <c r="M40609" s="93"/>
      <c r="O40609" s="119"/>
    </row>
    <row r="40610" spans="13:15" x14ac:dyDescent="0.2">
      <c r="M40610" s="93"/>
      <c r="O40610" s="119"/>
    </row>
    <row r="40611" spans="13:15" x14ac:dyDescent="0.2">
      <c r="M40611" s="93"/>
      <c r="O40611" s="119"/>
    </row>
    <row r="40612" spans="13:15" x14ac:dyDescent="0.2">
      <c r="M40612" s="93"/>
      <c r="O40612" s="119"/>
    </row>
    <row r="40613" spans="13:15" x14ac:dyDescent="0.2">
      <c r="M40613" s="93"/>
      <c r="O40613" s="119"/>
    </row>
    <row r="40614" spans="13:15" x14ac:dyDescent="0.2">
      <c r="M40614" s="93"/>
      <c r="O40614" s="119"/>
    </row>
    <row r="40615" spans="13:15" x14ac:dyDescent="0.2">
      <c r="M40615" s="93"/>
      <c r="O40615" s="119"/>
    </row>
    <row r="40616" spans="13:15" x14ac:dyDescent="0.2">
      <c r="M40616" s="93"/>
      <c r="O40616" s="119"/>
    </row>
    <row r="40617" spans="13:15" x14ac:dyDescent="0.2">
      <c r="M40617" s="93"/>
      <c r="O40617" s="119"/>
    </row>
    <row r="40618" spans="13:15" x14ac:dyDescent="0.2">
      <c r="M40618" s="93"/>
      <c r="O40618" s="119"/>
    </row>
    <row r="40619" spans="13:15" x14ac:dyDescent="0.2">
      <c r="M40619" s="93"/>
      <c r="O40619" s="119"/>
    </row>
    <row r="40620" spans="13:15" x14ac:dyDescent="0.2">
      <c r="M40620" s="93"/>
      <c r="O40620" s="119"/>
    </row>
    <row r="40621" spans="13:15" x14ac:dyDescent="0.2">
      <c r="M40621" s="93"/>
      <c r="O40621" s="119"/>
    </row>
    <row r="40622" spans="13:15" x14ac:dyDescent="0.2">
      <c r="M40622" s="93"/>
      <c r="O40622" s="119"/>
    </row>
    <row r="40623" spans="13:15" x14ac:dyDescent="0.2">
      <c r="M40623" s="93"/>
      <c r="O40623" s="119"/>
    </row>
    <row r="40624" spans="13:15" x14ac:dyDescent="0.2">
      <c r="M40624" s="93"/>
      <c r="O40624" s="119"/>
    </row>
    <row r="40625" spans="13:15" x14ac:dyDescent="0.2">
      <c r="M40625" s="93"/>
      <c r="O40625" s="119"/>
    </row>
    <row r="40626" spans="13:15" x14ac:dyDescent="0.2">
      <c r="M40626" s="93"/>
      <c r="O40626" s="119"/>
    </row>
    <row r="40627" spans="13:15" x14ac:dyDescent="0.2">
      <c r="M40627" s="93"/>
      <c r="O40627" s="119"/>
    </row>
    <row r="40628" spans="13:15" x14ac:dyDescent="0.2">
      <c r="M40628" s="93"/>
      <c r="O40628" s="119"/>
    </row>
    <row r="40629" spans="13:15" x14ac:dyDescent="0.2">
      <c r="M40629" s="93"/>
      <c r="O40629" s="119"/>
    </row>
    <row r="40630" spans="13:15" x14ac:dyDescent="0.2">
      <c r="M40630" s="93"/>
      <c r="O40630" s="119"/>
    </row>
    <row r="40631" spans="13:15" x14ac:dyDescent="0.2">
      <c r="M40631" s="93"/>
      <c r="O40631" s="119"/>
    </row>
    <row r="40632" spans="13:15" x14ac:dyDescent="0.2">
      <c r="M40632" s="93"/>
      <c r="O40632" s="119"/>
    </row>
    <row r="40633" spans="13:15" x14ac:dyDescent="0.2">
      <c r="M40633" s="93"/>
      <c r="O40633" s="119"/>
    </row>
    <row r="40634" spans="13:15" x14ac:dyDescent="0.2">
      <c r="M40634" s="93"/>
      <c r="O40634" s="119"/>
    </row>
    <row r="40635" spans="13:15" x14ac:dyDescent="0.2">
      <c r="M40635" s="93"/>
      <c r="O40635" s="119"/>
    </row>
    <row r="40636" spans="13:15" x14ac:dyDescent="0.2">
      <c r="M40636" s="93"/>
      <c r="O40636" s="119"/>
    </row>
    <row r="40637" spans="13:15" x14ac:dyDescent="0.2">
      <c r="M40637" s="93"/>
      <c r="O40637" s="119"/>
    </row>
    <row r="40638" spans="13:15" x14ac:dyDescent="0.2">
      <c r="M40638" s="93"/>
      <c r="O40638" s="119"/>
    </row>
    <row r="40639" spans="13:15" x14ac:dyDescent="0.2">
      <c r="M40639" s="93"/>
      <c r="O40639" s="119"/>
    </row>
    <row r="40640" spans="13:15" x14ac:dyDescent="0.2">
      <c r="M40640" s="93"/>
      <c r="O40640" s="119"/>
    </row>
    <row r="40641" spans="13:15" x14ac:dyDescent="0.2">
      <c r="M40641" s="93"/>
      <c r="O40641" s="119"/>
    </row>
    <row r="40642" spans="13:15" x14ac:dyDescent="0.2">
      <c r="M40642" s="93"/>
      <c r="O40642" s="119"/>
    </row>
    <row r="40643" spans="13:15" x14ac:dyDescent="0.2">
      <c r="M40643" s="93"/>
      <c r="O40643" s="119"/>
    </row>
    <row r="40644" spans="13:15" x14ac:dyDescent="0.2">
      <c r="M40644" s="93"/>
      <c r="O40644" s="119"/>
    </row>
    <row r="40645" spans="13:15" x14ac:dyDescent="0.2">
      <c r="M40645" s="93"/>
      <c r="O40645" s="119"/>
    </row>
    <row r="40646" spans="13:15" x14ac:dyDescent="0.2">
      <c r="M40646" s="93"/>
      <c r="O40646" s="119"/>
    </row>
    <row r="40647" spans="13:15" x14ac:dyDescent="0.2">
      <c r="M40647" s="93"/>
      <c r="O40647" s="119"/>
    </row>
    <row r="40648" spans="13:15" x14ac:dyDescent="0.2">
      <c r="M40648" s="93"/>
      <c r="O40648" s="119"/>
    </row>
    <row r="40649" spans="13:15" x14ac:dyDescent="0.2">
      <c r="M40649" s="93"/>
      <c r="O40649" s="119"/>
    </row>
    <row r="40650" spans="13:15" x14ac:dyDescent="0.2">
      <c r="M40650" s="93"/>
      <c r="O40650" s="119"/>
    </row>
    <row r="40651" spans="13:15" x14ac:dyDescent="0.2">
      <c r="M40651" s="93"/>
      <c r="O40651" s="119"/>
    </row>
    <row r="40652" spans="13:15" x14ac:dyDescent="0.2">
      <c r="M40652" s="93"/>
      <c r="O40652" s="119"/>
    </row>
    <row r="40653" spans="13:15" x14ac:dyDescent="0.2">
      <c r="M40653" s="93"/>
      <c r="O40653" s="119"/>
    </row>
    <row r="40654" spans="13:15" x14ac:dyDescent="0.2">
      <c r="M40654" s="93"/>
      <c r="O40654" s="119"/>
    </row>
    <row r="40655" spans="13:15" x14ac:dyDescent="0.2">
      <c r="M40655" s="93"/>
      <c r="O40655" s="119"/>
    </row>
    <row r="40656" spans="13:15" x14ac:dyDescent="0.2">
      <c r="M40656" s="93"/>
      <c r="O40656" s="119"/>
    </row>
    <row r="40657" spans="13:15" x14ac:dyDescent="0.2">
      <c r="M40657" s="93"/>
      <c r="O40657" s="119"/>
    </row>
    <row r="40658" spans="13:15" x14ac:dyDescent="0.2">
      <c r="M40658" s="93"/>
      <c r="O40658" s="119"/>
    </row>
    <row r="40659" spans="13:15" x14ac:dyDescent="0.2">
      <c r="M40659" s="93"/>
      <c r="O40659" s="119"/>
    </row>
    <row r="40660" spans="13:15" x14ac:dyDescent="0.2">
      <c r="M40660" s="93"/>
      <c r="O40660" s="119"/>
    </row>
    <row r="40661" spans="13:15" x14ac:dyDescent="0.2">
      <c r="M40661" s="93"/>
      <c r="O40661" s="119"/>
    </row>
    <row r="40662" spans="13:15" x14ac:dyDescent="0.2">
      <c r="M40662" s="93"/>
      <c r="O40662" s="119"/>
    </row>
    <row r="40663" spans="13:15" x14ac:dyDescent="0.2">
      <c r="M40663" s="93"/>
      <c r="O40663" s="119"/>
    </row>
    <row r="40664" spans="13:15" x14ac:dyDescent="0.2">
      <c r="M40664" s="93"/>
      <c r="O40664" s="119"/>
    </row>
    <row r="40665" spans="13:15" x14ac:dyDescent="0.2">
      <c r="M40665" s="93"/>
      <c r="O40665" s="119"/>
    </row>
    <row r="40666" spans="13:15" x14ac:dyDescent="0.2">
      <c r="M40666" s="93"/>
      <c r="O40666" s="119"/>
    </row>
    <row r="40667" spans="13:15" x14ac:dyDescent="0.2">
      <c r="M40667" s="93"/>
      <c r="O40667" s="119"/>
    </row>
    <row r="40668" spans="13:15" x14ac:dyDescent="0.2">
      <c r="M40668" s="93"/>
      <c r="O40668" s="119"/>
    </row>
    <row r="40669" spans="13:15" x14ac:dyDescent="0.2">
      <c r="M40669" s="93"/>
      <c r="O40669" s="119"/>
    </row>
    <row r="40670" spans="13:15" x14ac:dyDescent="0.2">
      <c r="M40670" s="93"/>
      <c r="O40670" s="119"/>
    </row>
    <row r="40671" spans="13:15" x14ac:dyDescent="0.2">
      <c r="M40671" s="93"/>
      <c r="O40671" s="119"/>
    </row>
    <row r="40672" spans="13:15" x14ac:dyDescent="0.2">
      <c r="M40672" s="93"/>
      <c r="O40672" s="119"/>
    </row>
    <row r="40673" spans="13:15" x14ac:dyDescent="0.2">
      <c r="M40673" s="93"/>
      <c r="O40673" s="119"/>
    </row>
    <row r="40674" spans="13:15" x14ac:dyDescent="0.2">
      <c r="M40674" s="93"/>
      <c r="O40674" s="119"/>
    </row>
    <row r="40675" spans="13:15" x14ac:dyDescent="0.2">
      <c r="M40675" s="93"/>
      <c r="O40675" s="119"/>
    </row>
    <row r="40676" spans="13:15" x14ac:dyDescent="0.2">
      <c r="M40676" s="93"/>
      <c r="O40676" s="119"/>
    </row>
    <row r="40677" spans="13:15" x14ac:dyDescent="0.2">
      <c r="M40677" s="93"/>
      <c r="O40677" s="119"/>
    </row>
    <row r="40678" spans="13:15" x14ac:dyDescent="0.2">
      <c r="M40678" s="93"/>
      <c r="O40678" s="119"/>
    </row>
    <row r="40679" spans="13:15" x14ac:dyDescent="0.2">
      <c r="M40679" s="93"/>
      <c r="O40679" s="119"/>
    </row>
    <row r="40680" spans="13:15" x14ac:dyDescent="0.2">
      <c r="M40680" s="93"/>
      <c r="O40680" s="119"/>
    </row>
    <row r="40681" spans="13:15" x14ac:dyDescent="0.2">
      <c r="M40681" s="93"/>
      <c r="O40681" s="119"/>
    </row>
    <row r="40682" spans="13:15" x14ac:dyDescent="0.2">
      <c r="M40682" s="93"/>
      <c r="O40682" s="119"/>
    </row>
    <row r="40683" spans="13:15" x14ac:dyDescent="0.2">
      <c r="M40683" s="93"/>
      <c r="O40683" s="119"/>
    </row>
    <row r="40684" spans="13:15" x14ac:dyDescent="0.2">
      <c r="M40684" s="93"/>
      <c r="O40684" s="119"/>
    </row>
    <row r="40685" spans="13:15" x14ac:dyDescent="0.2">
      <c r="M40685" s="93"/>
      <c r="O40685" s="119"/>
    </row>
    <row r="40686" spans="13:15" x14ac:dyDescent="0.2">
      <c r="M40686" s="93"/>
      <c r="O40686" s="119"/>
    </row>
    <row r="40687" spans="13:15" x14ac:dyDescent="0.2">
      <c r="M40687" s="93"/>
      <c r="O40687" s="119"/>
    </row>
    <row r="40688" spans="13:15" x14ac:dyDescent="0.2">
      <c r="M40688" s="93"/>
      <c r="O40688" s="119"/>
    </row>
    <row r="40689" spans="13:15" x14ac:dyDescent="0.2">
      <c r="M40689" s="93"/>
      <c r="O40689" s="119"/>
    </row>
    <row r="40690" spans="13:15" x14ac:dyDescent="0.2">
      <c r="M40690" s="93"/>
      <c r="O40690" s="119"/>
    </row>
    <row r="40691" spans="13:15" x14ac:dyDescent="0.2">
      <c r="M40691" s="93"/>
      <c r="O40691" s="119"/>
    </row>
    <row r="40692" spans="13:15" x14ac:dyDescent="0.2">
      <c r="M40692" s="93"/>
      <c r="O40692" s="119"/>
    </row>
    <row r="40693" spans="13:15" x14ac:dyDescent="0.2">
      <c r="M40693" s="93"/>
      <c r="O40693" s="119"/>
    </row>
    <row r="40694" spans="13:15" x14ac:dyDescent="0.2">
      <c r="M40694" s="93"/>
      <c r="O40694" s="119"/>
    </row>
    <row r="40695" spans="13:15" x14ac:dyDescent="0.2">
      <c r="M40695" s="93"/>
      <c r="O40695" s="119"/>
    </row>
    <row r="40696" spans="13:15" x14ac:dyDescent="0.2">
      <c r="M40696" s="93"/>
      <c r="O40696" s="119"/>
    </row>
    <row r="40697" spans="13:15" x14ac:dyDescent="0.2">
      <c r="M40697" s="93"/>
      <c r="O40697" s="119"/>
    </row>
    <row r="40698" spans="13:15" x14ac:dyDescent="0.2">
      <c r="M40698" s="93"/>
      <c r="O40698" s="119"/>
    </row>
    <row r="40699" spans="13:15" x14ac:dyDescent="0.2">
      <c r="M40699" s="93"/>
      <c r="O40699" s="119"/>
    </row>
    <row r="40700" spans="13:15" x14ac:dyDescent="0.2">
      <c r="M40700" s="93"/>
      <c r="O40700" s="119"/>
    </row>
    <row r="40701" spans="13:15" x14ac:dyDescent="0.2">
      <c r="M40701" s="93"/>
      <c r="O40701" s="119"/>
    </row>
    <row r="40702" spans="13:15" x14ac:dyDescent="0.2">
      <c r="M40702" s="93"/>
      <c r="O40702" s="119"/>
    </row>
    <row r="40703" spans="13:15" x14ac:dyDescent="0.2">
      <c r="M40703" s="93"/>
      <c r="O40703" s="119"/>
    </row>
    <row r="40704" spans="13:15" x14ac:dyDescent="0.2">
      <c r="M40704" s="93"/>
      <c r="O40704" s="119"/>
    </row>
    <row r="40705" spans="13:15" x14ac:dyDescent="0.2">
      <c r="M40705" s="93"/>
      <c r="O40705" s="119"/>
    </row>
    <row r="40706" spans="13:15" x14ac:dyDescent="0.2">
      <c r="M40706" s="93"/>
      <c r="O40706" s="119"/>
    </row>
    <row r="40707" spans="13:15" x14ac:dyDescent="0.2">
      <c r="M40707" s="93"/>
      <c r="O40707" s="119"/>
    </row>
    <row r="40708" spans="13:15" x14ac:dyDescent="0.2">
      <c r="M40708" s="93"/>
      <c r="O40708" s="119"/>
    </row>
    <row r="40709" spans="13:15" x14ac:dyDescent="0.2">
      <c r="M40709" s="93"/>
      <c r="O40709" s="119"/>
    </row>
    <row r="40710" spans="13:15" x14ac:dyDescent="0.2">
      <c r="M40710" s="93"/>
      <c r="O40710" s="119"/>
    </row>
    <row r="40711" spans="13:15" x14ac:dyDescent="0.2">
      <c r="M40711" s="93"/>
      <c r="O40711" s="119"/>
    </row>
    <row r="40712" spans="13:15" x14ac:dyDescent="0.2">
      <c r="M40712" s="93"/>
      <c r="O40712" s="119"/>
    </row>
    <row r="40713" spans="13:15" x14ac:dyDescent="0.2">
      <c r="M40713" s="93"/>
      <c r="O40713" s="119"/>
    </row>
    <row r="40714" spans="13:15" x14ac:dyDescent="0.2">
      <c r="M40714" s="93"/>
      <c r="O40714" s="119"/>
    </row>
    <row r="40715" spans="13:15" x14ac:dyDescent="0.2">
      <c r="M40715" s="93"/>
      <c r="O40715" s="119"/>
    </row>
    <row r="40716" spans="13:15" x14ac:dyDescent="0.2">
      <c r="M40716" s="93"/>
      <c r="O40716" s="119"/>
    </row>
    <row r="40717" spans="13:15" x14ac:dyDescent="0.2">
      <c r="M40717" s="93"/>
      <c r="O40717" s="119"/>
    </row>
    <row r="40718" spans="13:15" x14ac:dyDescent="0.2">
      <c r="M40718" s="93"/>
      <c r="O40718" s="119"/>
    </row>
    <row r="40719" spans="13:15" x14ac:dyDescent="0.2">
      <c r="M40719" s="93"/>
      <c r="O40719" s="119"/>
    </row>
    <row r="40720" spans="13:15" x14ac:dyDescent="0.2">
      <c r="M40720" s="93"/>
      <c r="O40720" s="119"/>
    </row>
    <row r="40721" spans="13:15" x14ac:dyDescent="0.2">
      <c r="M40721" s="93"/>
      <c r="O40721" s="119"/>
    </row>
    <row r="40722" spans="13:15" x14ac:dyDescent="0.2">
      <c r="M40722" s="93"/>
      <c r="O40722" s="119"/>
    </row>
    <row r="40723" spans="13:15" x14ac:dyDescent="0.2">
      <c r="M40723" s="93"/>
      <c r="O40723" s="119"/>
    </row>
    <row r="40724" spans="13:15" x14ac:dyDescent="0.2">
      <c r="M40724" s="93"/>
      <c r="O40724" s="119"/>
    </row>
    <row r="40725" spans="13:15" x14ac:dyDescent="0.2">
      <c r="M40725" s="93"/>
      <c r="O40725" s="119"/>
    </row>
    <row r="40726" spans="13:15" x14ac:dyDescent="0.2">
      <c r="M40726" s="93"/>
      <c r="O40726" s="119"/>
    </row>
    <row r="40727" spans="13:15" x14ac:dyDescent="0.2">
      <c r="M40727" s="93"/>
      <c r="O40727" s="119"/>
    </row>
    <row r="40728" spans="13:15" x14ac:dyDescent="0.2">
      <c r="M40728" s="93"/>
      <c r="O40728" s="119"/>
    </row>
    <row r="40729" spans="13:15" x14ac:dyDescent="0.2">
      <c r="M40729" s="93"/>
      <c r="O40729" s="119"/>
    </row>
    <row r="40730" spans="13:15" x14ac:dyDescent="0.2">
      <c r="M40730" s="93"/>
      <c r="O40730" s="119"/>
    </row>
    <row r="40731" spans="13:15" x14ac:dyDescent="0.2">
      <c r="M40731" s="93"/>
      <c r="O40731" s="119"/>
    </row>
    <row r="40732" spans="13:15" x14ac:dyDescent="0.2">
      <c r="M40732" s="93"/>
      <c r="O40732" s="119"/>
    </row>
    <row r="40733" spans="13:15" x14ac:dyDescent="0.2">
      <c r="M40733" s="93"/>
      <c r="O40733" s="119"/>
    </row>
    <row r="40734" spans="13:15" x14ac:dyDescent="0.2">
      <c r="M40734" s="93"/>
      <c r="O40734" s="119"/>
    </row>
    <row r="40735" spans="13:15" x14ac:dyDescent="0.2">
      <c r="M40735" s="93"/>
      <c r="O40735" s="119"/>
    </row>
    <row r="40736" spans="13:15" x14ac:dyDescent="0.2">
      <c r="M40736" s="93"/>
      <c r="O40736" s="119"/>
    </row>
    <row r="40737" spans="13:15" x14ac:dyDescent="0.2">
      <c r="M40737" s="93"/>
      <c r="O40737" s="119"/>
    </row>
    <row r="40738" spans="13:15" x14ac:dyDescent="0.2">
      <c r="M40738" s="93"/>
      <c r="O40738" s="119"/>
    </row>
    <row r="40739" spans="13:15" x14ac:dyDescent="0.2">
      <c r="M40739" s="93"/>
      <c r="O40739" s="119"/>
    </row>
    <row r="40740" spans="13:15" x14ac:dyDescent="0.2">
      <c r="M40740" s="93"/>
      <c r="O40740" s="119"/>
    </row>
    <row r="40741" spans="13:15" x14ac:dyDescent="0.2">
      <c r="M40741" s="93"/>
      <c r="O40741" s="119"/>
    </row>
    <row r="40742" spans="13:15" x14ac:dyDescent="0.2">
      <c r="M40742" s="93"/>
      <c r="O40742" s="119"/>
    </row>
    <row r="40743" spans="13:15" x14ac:dyDescent="0.2">
      <c r="M40743" s="93"/>
      <c r="O40743" s="119"/>
    </row>
    <row r="40744" spans="13:15" x14ac:dyDescent="0.2">
      <c r="M40744" s="93"/>
      <c r="O40744" s="119"/>
    </row>
    <row r="40745" spans="13:15" x14ac:dyDescent="0.2">
      <c r="M40745" s="93"/>
      <c r="O40745" s="119"/>
    </row>
    <row r="40746" spans="13:15" x14ac:dyDescent="0.2">
      <c r="M40746" s="93"/>
      <c r="O40746" s="119"/>
    </row>
    <row r="40747" spans="13:15" x14ac:dyDescent="0.2">
      <c r="M40747" s="93"/>
      <c r="O40747" s="119"/>
    </row>
    <row r="40748" spans="13:15" x14ac:dyDescent="0.2">
      <c r="M40748" s="93"/>
      <c r="O40748" s="119"/>
    </row>
    <row r="40749" spans="13:15" x14ac:dyDescent="0.2">
      <c r="M40749" s="93"/>
      <c r="O40749" s="119"/>
    </row>
    <row r="40750" spans="13:15" x14ac:dyDescent="0.2">
      <c r="M40750" s="93"/>
      <c r="O40750" s="119"/>
    </row>
    <row r="40751" spans="13:15" x14ac:dyDescent="0.2">
      <c r="M40751" s="93"/>
      <c r="O40751" s="119"/>
    </row>
    <row r="40752" spans="13:15" x14ac:dyDescent="0.2">
      <c r="M40752" s="93"/>
      <c r="O40752" s="119"/>
    </row>
    <row r="40753" spans="13:15" x14ac:dyDescent="0.2">
      <c r="M40753" s="93"/>
      <c r="O40753" s="119"/>
    </row>
    <row r="40754" spans="13:15" x14ac:dyDescent="0.2">
      <c r="M40754" s="93"/>
      <c r="O40754" s="119"/>
    </row>
    <row r="40755" spans="13:15" x14ac:dyDescent="0.2">
      <c r="M40755" s="93"/>
      <c r="O40755" s="119"/>
    </row>
    <row r="40756" spans="13:15" x14ac:dyDescent="0.2">
      <c r="M40756" s="93"/>
      <c r="O40756" s="119"/>
    </row>
    <row r="40757" spans="13:15" x14ac:dyDescent="0.2">
      <c r="M40757" s="93"/>
      <c r="O40757" s="119"/>
    </row>
    <row r="40758" spans="13:15" x14ac:dyDescent="0.2">
      <c r="M40758" s="93"/>
      <c r="O40758" s="119"/>
    </row>
    <row r="40759" spans="13:15" x14ac:dyDescent="0.2">
      <c r="M40759" s="93"/>
      <c r="O40759" s="119"/>
    </row>
    <row r="40760" spans="13:15" x14ac:dyDescent="0.2">
      <c r="M40760" s="93"/>
      <c r="O40760" s="119"/>
    </row>
    <row r="40761" spans="13:15" x14ac:dyDescent="0.2">
      <c r="M40761" s="93"/>
      <c r="O40761" s="119"/>
    </row>
    <row r="40762" spans="13:15" x14ac:dyDescent="0.2">
      <c r="M40762" s="93"/>
      <c r="O40762" s="119"/>
    </row>
    <row r="40763" spans="13:15" x14ac:dyDescent="0.2">
      <c r="M40763" s="93"/>
      <c r="O40763" s="119"/>
    </row>
    <row r="40764" spans="13:15" x14ac:dyDescent="0.2">
      <c r="M40764" s="93"/>
      <c r="O40764" s="119"/>
    </row>
    <row r="40765" spans="13:15" x14ac:dyDescent="0.2">
      <c r="M40765" s="93"/>
      <c r="O40765" s="119"/>
    </row>
    <row r="40766" spans="13:15" x14ac:dyDescent="0.2">
      <c r="M40766" s="93"/>
      <c r="O40766" s="119"/>
    </row>
    <row r="40767" spans="13:15" x14ac:dyDescent="0.2">
      <c r="M40767" s="93"/>
      <c r="O40767" s="119"/>
    </row>
    <row r="40768" spans="13:15" x14ac:dyDescent="0.2">
      <c r="M40768" s="93"/>
      <c r="O40768" s="119"/>
    </row>
    <row r="40769" spans="13:15" x14ac:dyDescent="0.2">
      <c r="M40769" s="93"/>
      <c r="O40769" s="119"/>
    </row>
    <row r="40770" spans="13:15" x14ac:dyDescent="0.2">
      <c r="M40770" s="93"/>
      <c r="O40770" s="119"/>
    </row>
    <row r="40771" spans="13:15" x14ac:dyDescent="0.2">
      <c r="M40771" s="93"/>
      <c r="O40771" s="119"/>
    </row>
    <row r="40772" spans="13:15" x14ac:dyDescent="0.2">
      <c r="M40772" s="93"/>
      <c r="O40772" s="119"/>
    </row>
    <row r="40773" spans="13:15" x14ac:dyDescent="0.2">
      <c r="M40773" s="93"/>
      <c r="O40773" s="119"/>
    </row>
    <row r="40774" spans="13:15" x14ac:dyDescent="0.2">
      <c r="M40774" s="93"/>
      <c r="O40774" s="119"/>
    </row>
    <row r="40775" spans="13:15" x14ac:dyDescent="0.2">
      <c r="M40775" s="93"/>
      <c r="O40775" s="119"/>
    </row>
    <row r="40776" spans="13:15" x14ac:dyDescent="0.2">
      <c r="M40776" s="93"/>
      <c r="O40776" s="119"/>
    </row>
    <row r="40777" spans="13:15" x14ac:dyDescent="0.2">
      <c r="M40777" s="93"/>
      <c r="O40777" s="119"/>
    </row>
    <row r="40778" spans="13:15" x14ac:dyDescent="0.2">
      <c r="M40778" s="93"/>
      <c r="O40778" s="119"/>
    </row>
    <row r="40779" spans="13:15" x14ac:dyDescent="0.2">
      <c r="M40779" s="93"/>
      <c r="O40779" s="119"/>
    </row>
    <row r="40780" spans="13:15" x14ac:dyDescent="0.2">
      <c r="M40780" s="93"/>
      <c r="O40780" s="119"/>
    </row>
    <row r="40781" spans="13:15" x14ac:dyDescent="0.2">
      <c r="M40781" s="93"/>
      <c r="O40781" s="119"/>
    </row>
    <row r="40782" spans="13:15" x14ac:dyDescent="0.2">
      <c r="M40782" s="93"/>
      <c r="O40782" s="119"/>
    </row>
    <row r="40783" spans="13:15" x14ac:dyDescent="0.2">
      <c r="M40783" s="93"/>
      <c r="O40783" s="119"/>
    </row>
    <row r="40784" spans="13:15" x14ac:dyDescent="0.2">
      <c r="M40784" s="93"/>
      <c r="O40784" s="119"/>
    </row>
    <row r="40785" spans="13:15" x14ac:dyDescent="0.2">
      <c r="M40785" s="93"/>
      <c r="O40785" s="119"/>
    </row>
    <row r="40786" spans="13:15" x14ac:dyDescent="0.2">
      <c r="M40786" s="93"/>
      <c r="O40786" s="119"/>
    </row>
    <row r="40787" spans="13:15" x14ac:dyDescent="0.2">
      <c r="M40787" s="93"/>
      <c r="O40787" s="119"/>
    </row>
    <row r="40788" spans="13:15" x14ac:dyDescent="0.2">
      <c r="M40788" s="93"/>
      <c r="O40788" s="119"/>
    </row>
    <row r="40789" spans="13:15" x14ac:dyDescent="0.2">
      <c r="M40789" s="93"/>
      <c r="O40789" s="119"/>
    </row>
    <row r="40790" spans="13:15" x14ac:dyDescent="0.2">
      <c r="M40790" s="93"/>
      <c r="O40790" s="119"/>
    </row>
    <row r="40791" spans="13:15" x14ac:dyDescent="0.2">
      <c r="M40791" s="93"/>
      <c r="O40791" s="119"/>
    </row>
    <row r="40792" spans="13:15" x14ac:dyDescent="0.2">
      <c r="M40792" s="93"/>
      <c r="O40792" s="119"/>
    </row>
    <row r="40793" spans="13:15" x14ac:dyDescent="0.2">
      <c r="M40793" s="93"/>
      <c r="O40793" s="119"/>
    </row>
    <row r="40794" spans="13:15" x14ac:dyDescent="0.2">
      <c r="M40794" s="93"/>
      <c r="O40794" s="119"/>
    </row>
    <row r="40795" spans="13:15" x14ac:dyDescent="0.2">
      <c r="M40795" s="93"/>
      <c r="O40795" s="119"/>
    </row>
    <row r="40796" spans="13:15" x14ac:dyDescent="0.2">
      <c r="M40796" s="93"/>
      <c r="O40796" s="119"/>
    </row>
    <row r="40797" spans="13:15" x14ac:dyDescent="0.2">
      <c r="M40797" s="93"/>
      <c r="O40797" s="119"/>
    </row>
    <row r="40798" spans="13:15" x14ac:dyDescent="0.2">
      <c r="M40798" s="93"/>
      <c r="O40798" s="119"/>
    </row>
    <row r="40799" spans="13:15" x14ac:dyDescent="0.2">
      <c r="M40799" s="93"/>
      <c r="O40799" s="119"/>
    </row>
    <row r="40800" spans="13:15" x14ac:dyDescent="0.2">
      <c r="M40800" s="93"/>
      <c r="O40800" s="119"/>
    </row>
    <row r="40801" spans="13:15" x14ac:dyDescent="0.2">
      <c r="M40801" s="93"/>
      <c r="O40801" s="119"/>
    </row>
    <row r="40802" spans="13:15" x14ac:dyDescent="0.2">
      <c r="M40802" s="93"/>
      <c r="O40802" s="119"/>
    </row>
    <row r="40803" spans="13:15" x14ac:dyDescent="0.2">
      <c r="M40803" s="93"/>
      <c r="O40803" s="119"/>
    </row>
    <row r="40804" spans="13:15" x14ac:dyDescent="0.2">
      <c r="M40804" s="93"/>
      <c r="O40804" s="119"/>
    </row>
    <row r="40805" spans="13:15" x14ac:dyDescent="0.2">
      <c r="M40805" s="93"/>
      <c r="O40805" s="119"/>
    </row>
    <row r="40806" spans="13:15" x14ac:dyDescent="0.2">
      <c r="M40806" s="93"/>
      <c r="O40806" s="119"/>
    </row>
    <row r="40807" spans="13:15" x14ac:dyDescent="0.2">
      <c r="M40807" s="93"/>
      <c r="O40807" s="119"/>
    </row>
    <row r="40808" spans="13:15" x14ac:dyDescent="0.2">
      <c r="M40808" s="93"/>
      <c r="O40808" s="119"/>
    </row>
    <row r="40809" spans="13:15" x14ac:dyDescent="0.2">
      <c r="M40809" s="93"/>
      <c r="O40809" s="119"/>
    </row>
    <row r="40810" spans="13:15" x14ac:dyDescent="0.2">
      <c r="M40810" s="93"/>
      <c r="O40810" s="119"/>
    </row>
    <row r="40811" spans="13:15" x14ac:dyDescent="0.2">
      <c r="M40811" s="93"/>
      <c r="O40811" s="119"/>
    </row>
    <row r="40812" spans="13:15" x14ac:dyDescent="0.2">
      <c r="M40812" s="93"/>
      <c r="O40812" s="119"/>
    </row>
    <row r="40813" spans="13:15" x14ac:dyDescent="0.2">
      <c r="M40813" s="93"/>
      <c r="O40813" s="119"/>
    </row>
    <row r="40814" spans="13:15" x14ac:dyDescent="0.2">
      <c r="M40814" s="93"/>
      <c r="O40814" s="119"/>
    </row>
    <row r="40815" spans="13:15" x14ac:dyDescent="0.2">
      <c r="M40815" s="93"/>
      <c r="O40815" s="119"/>
    </row>
    <row r="40816" spans="13:15" x14ac:dyDescent="0.2">
      <c r="M40816" s="93"/>
      <c r="O40816" s="119"/>
    </row>
    <row r="40817" spans="13:15" x14ac:dyDescent="0.2">
      <c r="M40817" s="93"/>
      <c r="O40817" s="119"/>
    </row>
    <row r="40818" spans="13:15" x14ac:dyDescent="0.2">
      <c r="M40818" s="93"/>
      <c r="O40818" s="119"/>
    </row>
    <row r="40819" spans="13:15" x14ac:dyDescent="0.2">
      <c r="M40819" s="93"/>
      <c r="O40819" s="119"/>
    </row>
    <row r="40820" spans="13:15" x14ac:dyDescent="0.2">
      <c r="M40820" s="93"/>
      <c r="O40820" s="119"/>
    </row>
    <row r="40821" spans="13:15" x14ac:dyDescent="0.2">
      <c r="M40821" s="93"/>
      <c r="O40821" s="119"/>
    </row>
    <row r="40822" spans="13:15" x14ac:dyDescent="0.2">
      <c r="M40822" s="93"/>
      <c r="O40822" s="119"/>
    </row>
    <row r="40823" spans="13:15" x14ac:dyDescent="0.2">
      <c r="M40823" s="93"/>
      <c r="O40823" s="119"/>
    </row>
    <row r="40824" spans="13:15" x14ac:dyDescent="0.2">
      <c r="M40824" s="93"/>
      <c r="O40824" s="119"/>
    </row>
    <row r="40825" spans="13:15" x14ac:dyDescent="0.2">
      <c r="M40825" s="93"/>
      <c r="O40825" s="119"/>
    </row>
    <row r="40826" spans="13:15" x14ac:dyDescent="0.2">
      <c r="M40826" s="93"/>
      <c r="O40826" s="119"/>
    </row>
    <row r="40827" spans="13:15" x14ac:dyDescent="0.2">
      <c r="M40827" s="93"/>
      <c r="O40827" s="119"/>
    </row>
    <row r="40828" spans="13:15" x14ac:dyDescent="0.2">
      <c r="M40828" s="93"/>
      <c r="O40828" s="119"/>
    </row>
    <row r="40829" spans="13:15" x14ac:dyDescent="0.2">
      <c r="M40829" s="93"/>
      <c r="O40829" s="119"/>
    </row>
    <row r="40830" spans="13:15" x14ac:dyDescent="0.2">
      <c r="M40830" s="93"/>
      <c r="O40830" s="119"/>
    </row>
    <row r="40831" spans="13:15" x14ac:dyDescent="0.2">
      <c r="M40831" s="93"/>
      <c r="O40831" s="119"/>
    </row>
    <row r="40832" spans="13:15" x14ac:dyDescent="0.2">
      <c r="M40832" s="93"/>
      <c r="O40832" s="119"/>
    </row>
    <row r="40833" spans="13:15" x14ac:dyDescent="0.2">
      <c r="M40833" s="93"/>
      <c r="O40833" s="119"/>
    </row>
    <row r="40834" spans="13:15" x14ac:dyDescent="0.2">
      <c r="M40834" s="93"/>
      <c r="O40834" s="119"/>
    </row>
    <row r="40835" spans="13:15" x14ac:dyDescent="0.2">
      <c r="M40835" s="93"/>
      <c r="O40835" s="119"/>
    </row>
    <row r="40836" spans="13:15" x14ac:dyDescent="0.2">
      <c r="M40836" s="93"/>
      <c r="O40836" s="119"/>
    </row>
    <row r="40837" spans="13:15" x14ac:dyDescent="0.2">
      <c r="M40837" s="93"/>
      <c r="O40837" s="119"/>
    </row>
    <row r="40838" spans="13:15" x14ac:dyDescent="0.2">
      <c r="M40838" s="93"/>
      <c r="O40838" s="119"/>
    </row>
    <row r="40839" spans="13:15" x14ac:dyDescent="0.2">
      <c r="M40839" s="93"/>
      <c r="O40839" s="119"/>
    </row>
    <row r="40840" spans="13:15" x14ac:dyDescent="0.2">
      <c r="M40840" s="93"/>
      <c r="O40840" s="119"/>
    </row>
    <row r="40841" spans="13:15" x14ac:dyDescent="0.2">
      <c r="M40841" s="93"/>
      <c r="O40841" s="119"/>
    </row>
    <row r="40842" spans="13:15" x14ac:dyDescent="0.2">
      <c r="M40842" s="93"/>
      <c r="O40842" s="119"/>
    </row>
    <row r="40843" spans="13:15" x14ac:dyDescent="0.2">
      <c r="M40843" s="93"/>
      <c r="O40843" s="119"/>
    </row>
    <row r="40844" spans="13:15" x14ac:dyDescent="0.2">
      <c r="M40844" s="93"/>
      <c r="O40844" s="119"/>
    </row>
    <row r="40845" spans="13:15" x14ac:dyDescent="0.2">
      <c r="M40845" s="93"/>
      <c r="O40845" s="119"/>
    </row>
    <row r="40846" spans="13:15" x14ac:dyDescent="0.2">
      <c r="M40846" s="93"/>
      <c r="O40846" s="119"/>
    </row>
    <row r="40847" spans="13:15" x14ac:dyDescent="0.2">
      <c r="M40847" s="93"/>
      <c r="O40847" s="119"/>
    </row>
    <row r="40848" spans="13:15" x14ac:dyDescent="0.2">
      <c r="M40848" s="93"/>
      <c r="O40848" s="119"/>
    </row>
    <row r="40849" spans="13:15" x14ac:dyDescent="0.2">
      <c r="M40849" s="93"/>
      <c r="O40849" s="119"/>
    </row>
    <row r="40850" spans="13:15" x14ac:dyDescent="0.2">
      <c r="M40850" s="93"/>
      <c r="O40850" s="119"/>
    </row>
    <row r="40851" spans="13:15" x14ac:dyDescent="0.2">
      <c r="M40851" s="93"/>
      <c r="O40851" s="119"/>
    </row>
    <row r="40852" spans="13:15" x14ac:dyDescent="0.2">
      <c r="M40852" s="93"/>
      <c r="O40852" s="119"/>
    </row>
    <row r="40853" spans="13:15" x14ac:dyDescent="0.2">
      <c r="M40853" s="93"/>
      <c r="O40853" s="119"/>
    </row>
    <row r="40854" spans="13:15" x14ac:dyDescent="0.2">
      <c r="M40854" s="93"/>
      <c r="O40854" s="119"/>
    </row>
    <row r="40855" spans="13:15" x14ac:dyDescent="0.2">
      <c r="M40855" s="93"/>
      <c r="O40855" s="119"/>
    </row>
    <row r="40856" spans="13:15" x14ac:dyDescent="0.2">
      <c r="M40856" s="93"/>
      <c r="O40856" s="119"/>
    </row>
    <row r="40857" spans="13:15" x14ac:dyDescent="0.2">
      <c r="M40857" s="93"/>
      <c r="O40857" s="119"/>
    </row>
    <row r="40858" spans="13:15" x14ac:dyDescent="0.2">
      <c r="M40858" s="93"/>
      <c r="O40858" s="119"/>
    </row>
    <row r="40859" spans="13:15" x14ac:dyDescent="0.2">
      <c r="M40859" s="93"/>
      <c r="O40859" s="119"/>
    </row>
    <row r="40860" spans="13:15" x14ac:dyDescent="0.2">
      <c r="M40860" s="93"/>
      <c r="O40860" s="119"/>
    </row>
    <row r="40861" spans="13:15" x14ac:dyDescent="0.2">
      <c r="M40861" s="93"/>
      <c r="O40861" s="119"/>
    </row>
    <row r="40862" spans="13:15" x14ac:dyDescent="0.2">
      <c r="M40862" s="93"/>
      <c r="O40862" s="119"/>
    </row>
    <row r="40863" spans="13:15" x14ac:dyDescent="0.2">
      <c r="M40863" s="93"/>
      <c r="O40863" s="119"/>
    </row>
    <row r="40864" spans="13:15" x14ac:dyDescent="0.2">
      <c r="M40864" s="93"/>
      <c r="O40864" s="119"/>
    </row>
    <row r="40865" spans="13:15" x14ac:dyDescent="0.2">
      <c r="M40865" s="93"/>
      <c r="O40865" s="119"/>
    </row>
    <row r="40866" spans="13:15" x14ac:dyDescent="0.2">
      <c r="M40866" s="93"/>
      <c r="O40866" s="119"/>
    </row>
    <row r="40867" spans="13:15" x14ac:dyDescent="0.2">
      <c r="M40867" s="93"/>
      <c r="O40867" s="119"/>
    </row>
    <row r="40868" spans="13:15" x14ac:dyDescent="0.2">
      <c r="M40868" s="93"/>
      <c r="O40868" s="119"/>
    </row>
    <row r="40869" spans="13:15" x14ac:dyDescent="0.2">
      <c r="M40869" s="93"/>
      <c r="O40869" s="119"/>
    </row>
    <row r="40870" spans="13:15" x14ac:dyDescent="0.2">
      <c r="M40870" s="93"/>
      <c r="O40870" s="119"/>
    </row>
    <row r="40871" spans="13:15" x14ac:dyDescent="0.2">
      <c r="M40871" s="93"/>
      <c r="O40871" s="119"/>
    </row>
    <row r="40872" spans="13:15" x14ac:dyDescent="0.2">
      <c r="M40872" s="93"/>
      <c r="O40872" s="119"/>
    </row>
    <row r="40873" spans="13:15" x14ac:dyDescent="0.2">
      <c r="M40873" s="93"/>
      <c r="O40873" s="119"/>
    </row>
    <row r="40874" spans="13:15" x14ac:dyDescent="0.2">
      <c r="M40874" s="93"/>
      <c r="O40874" s="119"/>
    </row>
    <row r="40875" spans="13:15" x14ac:dyDescent="0.2">
      <c r="M40875" s="93"/>
      <c r="O40875" s="119"/>
    </row>
    <row r="40876" spans="13:15" x14ac:dyDescent="0.2">
      <c r="M40876" s="93"/>
      <c r="O40876" s="119"/>
    </row>
    <row r="40877" spans="13:15" x14ac:dyDescent="0.2">
      <c r="M40877" s="93"/>
      <c r="O40877" s="119"/>
    </row>
    <row r="40878" spans="13:15" x14ac:dyDescent="0.2">
      <c r="M40878" s="93"/>
      <c r="O40878" s="119"/>
    </row>
    <row r="40879" spans="13:15" x14ac:dyDescent="0.2">
      <c r="M40879" s="93"/>
      <c r="O40879" s="119"/>
    </row>
    <row r="40880" spans="13:15" x14ac:dyDescent="0.2">
      <c r="M40880" s="93"/>
      <c r="O40880" s="119"/>
    </row>
    <row r="40881" spans="13:15" x14ac:dyDescent="0.2">
      <c r="M40881" s="93"/>
      <c r="O40881" s="119"/>
    </row>
    <row r="40882" spans="13:15" x14ac:dyDescent="0.2">
      <c r="M40882" s="93"/>
      <c r="O40882" s="119"/>
    </row>
    <row r="40883" spans="13:15" x14ac:dyDescent="0.2">
      <c r="M40883" s="93"/>
      <c r="O40883" s="119"/>
    </row>
    <row r="40884" spans="13:15" x14ac:dyDescent="0.2">
      <c r="M40884" s="93"/>
      <c r="O40884" s="119"/>
    </row>
    <row r="40885" spans="13:15" x14ac:dyDescent="0.2">
      <c r="M40885" s="93"/>
      <c r="O40885" s="119"/>
    </row>
    <row r="40886" spans="13:15" x14ac:dyDescent="0.2">
      <c r="M40886" s="93"/>
      <c r="O40886" s="119"/>
    </row>
    <row r="40887" spans="13:15" x14ac:dyDescent="0.2">
      <c r="M40887" s="93"/>
      <c r="O40887" s="119"/>
    </row>
    <row r="40888" spans="13:15" x14ac:dyDescent="0.2">
      <c r="M40888" s="93"/>
      <c r="O40888" s="119"/>
    </row>
    <row r="40889" spans="13:15" x14ac:dyDescent="0.2">
      <c r="M40889" s="93"/>
      <c r="O40889" s="119"/>
    </row>
    <row r="40890" spans="13:15" x14ac:dyDescent="0.2">
      <c r="M40890" s="93"/>
      <c r="O40890" s="119"/>
    </row>
    <row r="40891" spans="13:15" x14ac:dyDescent="0.2">
      <c r="M40891" s="93"/>
      <c r="O40891" s="119"/>
    </row>
    <row r="40892" spans="13:15" x14ac:dyDescent="0.2">
      <c r="M40892" s="93"/>
      <c r="O40892" s="119"/>
    </row>
    <row r="40893" spans="13:15" x14ac:dyDescent="0.2">
      <c r="M40893" s="93"/>
      <c r="O40893" s="119"/>
    </row>
    <row r="40894" spans="13:15" x14ac:dyDescent="0.2">
      <c r="M40894" s="93"/>
      <c r="O40894" s="119"/>
    </row>
    <row r="40895" spans="13:15" x14ac:dyDescent="0.2">
      <c r="M40895" s="93"/>
      <c r="O40895" s="119"/>
    </row>
    <row r="40896" spans="13:15" x14ac:dyDescent="0.2">
      <c r="M40896" s="93"/>
      <c r="O40896" s="119"/>
    </row>
    <row r="40897" spans="13:15" x14ac:dyDescent="0.2">
      <c r="M40897" s="93"/>
      <c r="O40897" s="119"/>
    </row>
    <row r="40898" spans="13:15" x14ac:dyDescent="0.2">
      <c r="M40898" s="93"/>
      <c r="O40898" s="119"/>
    </row>
    <row r="40899" spans="13:15" x14ac:dyDescent="0.2">
      <c r="M40899" s="93"/>
      <c r="O40899" s="119"/>
    </row>
    <row r="40900" spans="13:15" x14ac:dyDescent="0.2">
      <c r="M40900" s="93"/>
      <c r="O40900" s="119"/>
    </row>
    <row r="40901" spans="13:15" x14ac:dyDescent="0.2">
      <c r="M40901" s="93"/>
      <c r="O40901" s="119"/>
    </row>
    <row r="40902" spans="13:15" x14ac:dyDescent="0.2">
      <c r="M40902" s="93"/>
      <c r="O40902" s="119"/>
    </row>
    <row r="40903" spans="13:15" x14ac:dyDescent="0.2">
      <c r="M40903" s="93"/>
      <c r="O40903" s="119"/>
    </row>
    <row r="40904" spans="13:15" x14ac:dyDescent="0.2">
      <c r="M40904" s="93"/>
      <c r="O40904" s="119"/>
    </row>
    <row r="40905" spans="13:15" x14ac:dyDescent="0.2">
      <c r="M40905" s="93"/>
      <c r="O40905" s="119"/>
    </row>
    <row r="40906" spans="13:15" x14ac:dyDescent="0.2">
      <c r="M40906" s="93"/>
      <c r="O40906" s="119"/>
    </row>
    <row r="40907" spans="13:15" x14ac:dyDescent="0.2">
      <c r="M40907" s="93"/>
      <c r="O40907" s="119"/>
    </row>
    <row r="40908" spans="13:15" x14ac:dyDescent="0.2">
      <c r="M40908" s="93"/>
      <c r="O40908" s="119"/>
    </row>
    <row r="40909" spans="13:15" x14ac:dyDescent="0.2">
      <c r="M40909" s="93"/>
      <c r="O40909" s="119"/>
    </row>
    <row r="40910" spans="13:15" x14ac:dyDescent="0.2">
      <c r="M40910" s="93"/>
      <c r="O40910" s="119"/>
    </row>
    <row r="40911" spans="13:15" x14ac:dyDescent="0.2">
      <c r="M40911" s="93"/>
      <c r="O40911" s="119"/>
    </row>
    <row r="40912" spans="13:15" x14ac:dyDescent="0.2">
      <c r="M40912" s="93"/>
      <c r="O40912" s="119"/>
    </row>
    <row r="40913" spans="13:15" x14ac:dyDescent="0.2">
      <c r="M40913" s="93"/>
      <c r="O40913" s="119"/>
    </row>
    <row r="40914" spans="13:15" x14ac:dyDescent="0.2">
      <c r="M40914" s="93"/>
      <c r="O40914" s="119"/>
    </row>
    <row r="40915" spans="13:15" x14ac:dyDescent="0.2">
      <c r="M40915" s="93"/>
      <c r="O40915" s="119"/>
    </row>
    <row r="40916" spans="13:15" x14ac:dyDescent="0.2">
      <c r="M40916" s="93"/>
      <c r="O40916" s="119"/>
    </row>
    <row r="40917" spans="13:15" x14ac:dyDescent="0.2">
      <c r="M40917" s="93"/>
      <c r="O40917" s="119"/>
    </row>
    <row r="40918" spans="13:15" x14ac:dyDescent="0.2">
      <c r="M40918" s="93"/>
      <c r="O40918" s="119"/>
    </row>
    <row r="40919" spans="13:15" x14ac:dyDescent="0.2">
      <c r="M40919" s="93"/>
      <c r="O40919" s="119"/>
    </row>
    <row r="40920" spans="13:15" x14ac:dyDescent="0.2">
      <c r="M40920" s="93"/>
      <c r="O40920" s="119"/>
    </row>
    <row r="40921" spans="13:15" x14ac:dyDescent="0.2">
      <c r="M40921" s="93"/>
      <c r="O40921" s="119"/>
    </row>
    <row r="40922" spans="13:15" x14ac:dyDescent="0.2">
      <c r="M40922" s="93"/>
      <c r="O40922" s="119"/>
    </row>
    <row r="40923" spans="13:15" x14ac:dyDescent="0.2">
      <c r="M40923" s="93"/>
      <c r="O40923" s="119"/>
    </row>
    <row r="40924" spans="13:15" x14ac:dyDescent="0.2">
      <c r="M40924" s="93"/>
      <c r="O40924" s="119"/>
    </row>
    <row r="40925" spans="13:15" x14ac:dyDescent="0.2">
      <c r="M40925" s="93"/>
      <c r="O40925" s="119"/>
    </row>
    <row r="40926" spans="13:15" x14ac:dyDescent="0.2">
      <c r="M40926" s="93"/>
      <c r="O40926" s="119"/>
    </row>
    <row r="40927" spans="13:15" x14ac:dyDescent="0.2">
      <c r="M40927" s="93"/>
      <c r="O40927" s="119"/>
    </row>
    <row r="40928" spans="13:15" x14ac:dyDescent="0.2">
      <c r="M40928" s="93"/>
      <c r="O40928" s="119"/>
    </row>
    <row r="40929" spans="13:15" x14ac:dyDescent="0.2">
      <c r="M40929" s="93"/>
      <c r="O40929" s="119"/>
    </row>
    <row r="40930" spans="13:15" x14ac:dyDescent="0.2">
      <c r="M40930" s="93"/>
      <c r="O40930" s="119"/>
    </row>
    <row r="40931" spans="13:15" x14ac:dyDescent="0.2">
      <c r="M40931" s="93"/>
      <c r="O40931" s="119"/>
    </row>
    <row r="40932" spans="13:15" x14ac:dyDescent="0.2">
      <c r="M40932" s="93"/>
      <c r="O40932" s="119"/>
    </row>
    <row r="40933" spans="13:15" x14ac:dyDescent="0.2">
      <c r="M40933" s="93"/>
      <c r="O40933" s="119"/>
    </row>
    <row r="40934" spans="13:15" x14ac:dyDescent="0.2">
      <c r="M40934" s="93"/>
      <c r="O40934" s="119"/>
    </row>
    <row r="40935" spans="13:15" x14ac:dyDescent="0.2">
      <c r="M40935" s="93"/>
      <c r="O40935" s="119"/>
    </row>
    <row r="40936" spans="13:15" x14ac:dyDescent="0.2">
      <c r="M40936" s="93"/>
      <c r="O40936" s="119"/>
    </row>
    <row r="40937" spans="13:15" x14ac:dyDescent="0.2">
      <c r="M40937" s="93"/>
      <c r="O40937" s="119"/>
    </row>
    <row r="40938" spans="13:15" x14ac:dyDescent="0.2">
      <c r="M40938" s="93"/>
      <c r="O40938" s="119"/>
    </row>
    <row r="40939" spans="13:15" x14ac:dyDescent="0.2">
      <c r="M40939" s="93"/>
      <c r="O40939" s="119"/>
    </row>
    <row r="40940" spans="13:15" x14ac:dyDescent="0.2">
      <c r="M40940" s="93"/>
      <c r="O40940" s="119"/>
    </row>
    <row r="40941" spans="13:15" x14ac:dyDescent="0.2">
      <c r="M40941" s="93"/>
      <c r="O40941" s="119"/>
    </row>
    <row r="40942" spans="13:15" x14ac:dyDescent="0.2">
      <c r="M40942" s="93"/>
      <c r="O40942" s="119"/>
    </row>
    <row r="40943" spans="13:15" x14ac:dyDescent="0.2">
      <c r="M40943" s="93"/>
      <c r="O40943" s="119"/>
    </row>
    <row r="40944" spans="13:15" x14ac:dyDescent="0.2">
      <c r="M40944" s="93"/>
      <c r="O40944" s="119"/>
    </row>
    <row r="40945" spans="13:15" x14ac:dyDescent="0.2">
      <c r="M40945" s="93"/>
      <c r="O40945" s="119"/>
    </row>
    <row r="40946" spans="13:15" x14ac:dyDescent="0.2">
      <c r="M40946" s="93"/>
      <c r="O40946" s="119"/>
    </row>
    <row r="40947" spans="13:15" x14ac:dyDescent="0.2">
      <c r="M40947" s="93"/>
      <c r="O40947" s="119"/>
    </row>
    <row r="40948" spans="13:15" x14ac:dyDescent="0.2">
      <c r="M40948" s="93"/>
      <c r="O40948" s="119"/>
    </row>
    <row r="40949" spans="13:15" x14ac:dyDescent="0.2">
      <c r="M40949" s="93"/>
      <c r="O40949" s="119"/>
    </row>
    <row r="40950" spans="13:15" x14ac:dyDescent="0.2">
      <c r="M40950" s="93"/>
      <c r="O40950" s="119"/>
    </row>
    <row r="40951" spans="13:15" x14ac:dyDescent="0.2">
      <c r="M40951" s="93"/>
      <c r="O40951" s="119"/>
    </row>
    <row r="40952" spans="13:15" x14ac:dyDescent="0.2">
      <c r="M40952" s="93"/>
      <c r="O40952" s="119"/>
    </row>
    <row r="40953" spans="13:15" x14ac:dyDescent="0.2">
      <c r="M40953" s="93"/>
      <c r="O40953" s="119"/>
    </row>
    <row r="40954" spans="13:15" x14ac:dyDescent="0.2">
      <c r="M40954" s="93"/>
      <c r="O40954" s="119"/>
    </row>
    <row r="40955" spans="13:15" x14ac:dyDescent="0.2">
      <c r="M40955" s="93"/>
      <c r="O40955" s="119"/>
    </row>
    <row r="40956" spans="13:15" x14ac:dyDescent="0.2">
      <c r="M40956" s="93"/>
      <c r="O40956" s="119"/>
    </row>
    <row r="40957" spans="13:15" x14ac:dyDescent="0.2">
      <c r="M40957" s="93"/>
      <c r="O40957" s="119"/>
    </row>
    <row r="40958" spans="13:15" x14ac:dyDescent="0.2">
      <c r="M40958" s="93"/>
      <c r="O40958" s="119"/>
    </row>
    <row r="40959" spans="13:15" x14ac:dyDescent="0.2">
      <c r="M40959" s="93"/>
      <c r="O40959" s="119"/>
    </row>
    <row r="40960" spans="13:15" x14ac:dyDescent="0.2">
      <c r="M40960" s="93"/>
      <c r="O40960" s="119"/>
    </row>
    <row r="40961" spans="13:15" x14ac:dyDescent="0.2">
      <c r="M40961" s="93"/>
      <c r="O40961" s="119"/>
    </row>
    <row r="40962" spans="13:15" x14ac:dyDescent="0.2">
      <c r="M40962" s="93"/>
      <c r="O40962" s="119"/>
    </row>
    <row r="40963" spans="13:15" x14ac:dyDescent="0.2">
      <c r="M40963" s="93"/>
      <c r="O40963" s="119"/>
    </row>
    <row r="40964" spans="13:15" x14ac:dyDescent="0.2">
      <c r="M40964" s="93"/>
      <c r="O40964" s="119"/>
    </row>
    <row r="40965" spans="13:15" x14ac:dyDescent="0.2">
      <c r="M40965" s="93"/>
      <c r="O40965" s="119"/>
    </row>
    <row r="40966" spans="13:15" x14ac:dyDescent="0.2">
      <c r="M40966" s="93"/>
      <c r="O40966" s="119"/>
    </row>
    <row r="40967" spans="13:15" x14ac:dyDescent="0.2">
      <c r="M40967" s="93"/>
      <c r="O40967" s="119"/>
    </row>
    <row r="40968" spans="13:15" x14ac:dyDescent="0.2">
      <c r="M40968" s="93"/>
      <c r="O40968" s="119"/>
    </row>
    <row r="40969" spans="13:15" x14ac:dyDescent="0.2">
      <c r="M40969" s="93"/>
      <c r="O40969" s="119"/>
    </row>
    <row r="40970" spans="13:15" x14ac:dyDescent="0.2">
      <c r="M40970" s="93"/>
      <c r="O40970" s="119"/>
    </row>
    <row r="40971" spans="13:15" x14ac:dyDescent="0.2">
      <c r="M40971" s="93"/>
      <c r="O40971" s="119"/>
    </row>
    <row r="40972" spans="13:15" x14ac:dyDescent="0.2">
      <c r="M40972" s="93"/>
      <c r="O40972" s="119"/>
    </row>
    <row r="40973" spans="13:15" x14ac:dyDescent="0.2">
      <c r="M40973" s="93"/>
      <c r="O40973" s="119"/>
    </row>
    <row r="40974" spans="13:15" x14ac:dyDescent="0.2">
      <c r="M40974" s="93"/>
      <c r="O40974" s="119"/>
    </row>
    <row r="40975" spans="13:15" x14ac:dyDescent="0.2">
      <c r="M40975" s="93"/>
      <c r="O40975" s="119"/>
    </row>
    <row r="40976" spans="13:15" x14ac:dyDescent="0.2">
      <c r="M40976" s="93"/>
      <c r="O40976" s="119"/>
    </row>
    <row r="40977" spans="13:15" x14ac:dyDescent="0.2">
      <c r="M40977" s="93"/>
      <c r="O40977" s="119"/>
    </row>
    <row r="40978" spans="13:15" x14ac:dyDescent="0.2">
      <c r="M40978" s="93"/>
      <c r="O40978" s="119"/>
    </row>
    <row r="40979" spans="13:15" x14ac:dyDescent="0.2">
      <c r="M40979" s="93"/>
      <c r="O40979" s="119"/>
    </row>
    <row r="40980" spans="13:15" x14ac:dyDescent="0.2">
      <c r="M40980" s="93"/>
      <c r="O40980" s="119"/>
    </row>
    <row r="40981" spans="13:15" x14ac:dyDescent="0.2">
      <c r="M40981" s="93"/>
      <c r="O40981" s="119"/>
    </row>
    <row r="40982" spans="13:15" x14ac:dyDescent="0.2">
      <c r="M40982" s="93"/>
      <c r="O40982" s="119"/>
    </row>
    <row r="40983" spans="13:15" x14ac:dyDescent="0.2">
      <c r="M40983" s="93"/>
      <c r="O40983" s="119"/>
    </row>
    <row r="40984" spans="13:15" x14ac:dyDescent="0.2">
      <c r="M40984" s="93"/>
      <c r="O40984" s="119"/>
    </row>
    <row r="40985" spans="13:15" x14ac:dyDescent="0.2">
      <c r="M40985" s="93"/>
      <c r="O40985" s="119"/>
    </row>
    <row r="40986" spans="13:15" x14ac:dyDescent="0.2">
      <c r="M40986" s="93"/>
      <c r="O40986" s="119"/>
    </row>
    <row r="40987" spans="13:15" x14ac:dyDescent="0.2">
      <c r="M40987" s="93"/>
      <c r="O40987" s="119"/>
    </row>
    <row r="40988" spans="13:15" x14ac:dyDescent="0.2">
      <c r="M40988" s="93"/>
      <c r="O40988" s="119"/>
    </row>
    <row r="40989" spans="13:15" x14ac:dyDescent="0.2">
      <c r="M40989" s="93"/>
      <c r="O40989" s="119"/>
    </row>
    <row r="40990" spans="13:15" x14ac:dyDescent="0.2">
      <c r="M40990" s="93"/>
      <c r="O40990" s="119"/>
    </row>
    <row r="40991" spans="13:15" x14ac:dyDescent="0.2">
      <c r="M40991" s="93"/>
      <c r="O40991" s="119"/>
    </row>
    <row r="40992" spans="13:15" x14ac:dyDescent="0.2">
      <c r="M40992" s="93"/>
      <c r="O40992" s="119"/>
    </row>
    <row r="40993" spans="13:15" x14ac:dyDescent="0.2">
      <c r="M40993" s="93"/>
      <c r="O40993" s="119"/>
    </row>
    <row r="40994" spans="13:15" x14ac:dyDescent="0.2">
      <c r="M40994" s="93"/>
      <c r="O40994" s="119"/>
    </row>
    <row r="40995" spans="13:15" x14ac:dyDescent="0.2">
      <c r="M40995" s="93"/>
      <c r="O40995" s="119"/>
    </row>
    <row r="40996" spans="13:15" x14ac:dyDescent="0.2">
      <c r="M40996" s="93"/>
      <c r="O40996" s="119"/>
    </row>
    <row r="40997" spans="13:15" x14ac:dyDescent="0.2">
      <c r="M40997" s="93"/>
      <c r="O40997" s="119"/>
    </row>
    <row r="40998" spans="13:15" x14ac:dyDescent="0.2">
      <c r="M40998" s="93"/>
      <c r="O40998" s="119"/>
    </row>
    <row r="40999" spans="13:15" x14ac:dyDescent="0.2">
      <c r="M40999" s="93"/>
      <c r="O40999" s="119"/>
    </row>
    <row r="41000" spans="13:15" x14ac:dyDescent="0.2">
      <c r="M41000" s="93"/>
      <c r="O41000" s="119"/>
    </row>
    <row r="41001" spans="13:15" x14ac:dyDescent="0.2">
      <c r="M41001" s="93"/>
      <c r="O41001" s="119"/>
    </row>
    <row r="41002" spans="13:15" x14ac:dyDescent="0.2">
      <c r="M41002" s="93"/>
      <c r="O41002" s="119"/>
    </row>
    <row r="41003" spans="13:15" x14ac:dyDescent="0.2">
      <c r="M41003" s="93"/>
      <c r="O41003" s="119"/>
    </row>
    <row r="41004" spans="13:15" x14ac:dyDescent="0.2">
      <c r="M41004" s="93"/>
      <c r="O41004" s="119"/>
    </row>
    <row r="41005" spans="13:15" x14ac:dyDescent="0.2">
      <c r="M41005" s="93"/>
      <c r="O41005" s="119"/>
    </row>
    <row r="41006" spans="13:15" x14ac:dyDescent="0.2">
      <c r="M41006" s="93"/>
      <c r="O41006" s="119"/>
    </row>
    <row r="41007" spans="13:15" x14ac:dyDescent="0.2">
      <c r="M41007" s="93"/>
      <c r="O41007" s="119"/>
    </row>
    <row r="41008" spans="13:15" x14ac:dyDescent="0.2">
      <c r="M41008" s="93"/>
      <c r="O41008" s="119"/>
    </row>
    <row r="41009" spans="13:15" x14ac:dyDescent="0.2">
      <c r="M41009" s="93"/>
      <c r="O41009" s="119"/>
    </row>
    <row r="41010" spans="13:15" x14ac:dyDescent="0.2">
      <c r="M41010" s="93"/>
      <c r="O41010" s="119"/>
    </row>
    <row r="41011" spans="13:15" x14ac:dyDescent="0.2">
      <c r="M41011" s="93"/>
      <c r="O41011" s="119"/>
    </row>
    <row r="41012" spans="13:15" x14ac:dyDescent="0.2">
      <c r="M41012" s="93"/>
      <c r="O41012" s="119"/>
    </row>
    <row r="41013" spans="13:15" x14ac:dyDescent="0.2">
      <c r="M41013" s="93"/>
      <c r="O41013" s="119"/>
    </row>
    <row r="41014" spans="13:15" x14ac:dyDescent="0.2">
      <c r="M41014" s="93"/>
      <c r="O41014" s="119"/>
    </row>
    <row r="41015" spans="13:15" x14ac:dyDescent="0.2">
      <c r="M41015" s="93"/>
      <c r="O41015" s="119"/>
    </row>
    <row r="41016" spans="13:15" x14ac:dyDescent="0.2">
      <c r="M41016" s="93"/>
      <c r="O41016" s="119"/>
    </row>
    <row r="41017" spans="13:15" x14ac:dyDescent="0.2">
      <c r="M41017" s="93"/>
      <c r="O41017" s="119"/>
    </row>
    <row r="41018" spans="13:15" x14ac:dyDescent="0.2">
      <c r="M41018" s="93"/>
      <c r="O41018" s="119"/>
    </row>
    <row r="41019" spans="13:15" x14ac:dyDescent="0.2">
      <c r="M41019" s="93"/>
      <c r="O41019" s="119"/>
    </row>
    <row r="41020" spans="13:15" x14ac:dyDescent="0.2">
      <c r="M41020" s="93"/>
      <c r="O41020" s="119"/>
    </row>
    <row r="41021" spans="13:15" x14ac:dyDescent="0.2">
      <c r="M41021" s="93"/>
      <c r="O41021" s="119"/>
    </row>
    <row r="41022" spans="13:15" x14ac:dyDescent="0.2">
      <c r="M41022" s="93"/>
      <c r="O41022" s="119"/>
    </row>
    <row r="41023" spans="13:15" x14ac:dyDescent="0.2">
      <c r="M41023" s="93"/>
      <c r="O41023" s="119"/>
    </row>
    <row r="41024" spans="13:15" x14ac:dyDescent="0.2">
      <c r="M41024" s="93"/>
      <c r="O41024" s="119"/>
    </row>
    <row r="41025" spans="13:15" x14ac:dyDescent="0.2">
      <c r="M41025" s="93"/>
      <c r="O41025" s="119"/>
    </row>
    <row r="41026" spans="13:15" x14ac:dyDescent="0.2">
      <c r="M41026" s="93"/>
      <c r="O41026" s="119"/>
    </row>
    <row r="41027" spans="13:15" x14ac:dyDescent="0.2">
      <c r="M41027" s="93"/>
      <c r="O41027" s="119"/>
    </row>
    <row r="41028" spans="13:15" x14ac:dyDescent="0.2">
      <c r="M41028" s="93"/>
      <c r="O41028" s="119"/>
    </row>
    <row r="41029" spans="13:15" x14ac:dyDescent="0.2">
      <c r="M41029" s="93"/>
      <c r="O41029" s="119"/>
    </row>
    <row r="41030" spans="13:15" x14ac:dyDescent="0.2">
      <c r="M41030" s="93"/>
      <c r="O41030" s="119"/>
    </row>
    <row r="41031" spans="13:15" x14ac:dyDescent="0.2">
      <c r="M41031" s="93"/>
      <c r="O41031" s="119"/>
    </row>
    <row r="41032" spans="13:15" x14ac:dyDescent="0.2">
      <c r="M41032" s="93"/>
      <c r="O41032" s="119"/>
    </row>
    <row r="41033" spans="13:15" x14ac:dyDescent="0.2">
      <c r="M41033" s="93"/>
      <c r="O41033" s="119"/>
    </row>
    <row r="41034" spans="13:15" x14ac:dyDescent="0.2">
      <c r="M41034" s="93"/>
      <c r="O41034" s="119"/>
    </row>
    <row r="41035" spans="13:15" x14ac:dyDescent="0.2">
      <c r="M41035" s="93"/>
      <c r="O41035" s="119"/>
    </row>
    <row r="41036" spans="13:15" x14ac:dyDescent="0.2">
      <c r="M41036" s="93"/>
      <c r="O41036" s="119"/>
    </row>
    <row r="41037" spans="13:15" x14ac:dyDescent="0.2">
      <c r="M41037" s="93"/>
      <c r="O41037" s="119"/>
    </row>
    <row r="41038" spans="13:15" x14ac:dyDescent="0.2">
      <c r="M41038" s="93"/>
      <c r="O41038" s="119"/>
    </row>
    <row r="41039" spans="13:15" x14ac:dyDescent="0.2">
      <c r="M41039" s="93"/>
      <c r="O41039" s="119"/>
    </row>
    <row r="41040" spans="13:15" x14ac:dyDescent="0.2">
      <c r="M41040" s="93"/>
      <c r="O41040" s="119"/>
    </row>
    <row r="41041" spans="13:15" x14ac:dyDescent="0.2">
      <c r="M41041" s="93"/>
      <c r="O41041" s="119"/>
    </row>
    <row r="41042" spans="13:15" x14ac:dyDescent="0.2">
      <c r="M41042" s="93"/>
      <c r="O41042" s="119"/>
    </row>
    <row r="41043" spans="13:15" x14ac:dyDescent="0.2">
      <c r="M41043" s="93"/>
      <c r="O41043" s="119"/>
    </row>
    <row r="41044" spans="13:15" x14ac:dyDescent="0.2">
      <c r="M41044" s="93"/>
      <c r="O41044" s="119"/>
    </row>
    <row r="41045" spans="13:15" x14ac:dyDescent="0.2">
      <c r="M41045" s="93"/>
      <c r="O41045" s="119"/>
    </row>
    <row r="41046" spans="13:15" x14ac:dyDescent="0.2">
      <c r="M41046" s="93"/>
      <c r="O41046" s="119"/>
    </row>
    <row r="41047" spans="13:15" x14ac:dyDescent="0.2">
      <c r="M41047" s="93"/>
      <c r="O41047" s="119"/>
    </row>
    <row r="41048" spans="13:15" x14ac:dyDescent="0.2">
      <c r="M41048" s="93"/>
      <c r="O41048" s="119"/>
    </row>
    <row r="41049" spans="13:15" x14ac:dyDescent="0.2">
      <c r="M41049" s="93"/>
      <c r="O41049" s="119"/>
    </row>
    <row r="41050" spans="13:15" x14ac:dyDescent="0.2">
      <c r="M41050" s="93"/>
      <c r="O41050" s="119"/>
    </row>
    <row r="41051" spans="13:15" x14ac:dyDescent="0.2">
      <c r="M41051" s="93"/>
      <c r="O41051" s="119"/>
    </row>
    <row r="41052" spans="13:15" x14ac:dyDescent="0.2">
      <c r="M41052" s="93"/>
      <c r="O41052" s="119"/>
    </row>
    <row r="41053" spans="13:15" x14ac:dyDescent="0.2">
      <c r="M41053" s="93"/>
      <c r="O41053" s="119"/>
    </row>
    <row r="41054" spans="13:15" x14ac:dyDescent="0.2">
      <c r="M41054" s="93"/>
      <c r="O41054" s="119"/>
    </row>
    <row r="41055" spans="13:15" x14ac:dyDescent="0.2">
      <c r="M41055" s="93"/>
      <c r="O41055" s="119"/>
    </row>
    <row r="41056" spans="13:15" x14ac:dyDescent="0.2">
      <c r="M41056" s="93"/>
      <c r="O41056" s="119"/>
    </row>
    <row r="41057" spans="13:15" x14ac:dyDescent="0.2">
      <c r="M41057" s="93"/>
      <c r="O41057" s="119"/>
    </row>
    <row r="41058" spans="13:15" x14ac:dyDescent="0.2">
      <c r="M41058" s="93"/>
      <c r="O41058" s="119"/>
    </row>
    <row r="41059" spans="13:15" x14ac:dyDescent="0.2">
      <c r="M41059" s="93"/>
      <c r="O41059" s="119"/>
    </row>
    <row r="41060" spans="13:15" x14ac:dyDescent="0.2">
      <c r="M41060" s="93"/>
      <c r="O41060" s="119"/>
    </row>
    <row r="41061" spans="13:15" x14ac:dyDescent="0.2">
      <c r="M41061" s="93"/>
      <c r="O41061" s="119"/>
    </row>
    <row r="41062" spans="13:15" x14ac:dyDescent="0.2">
      <c r="M41062" s="93"/>
      <c r="O41062" s="119"/>
    </row>
    <row r="41063" spans="13:15" x14ac:dyDescent="0.2">
      <c r="M41063" s="93"/>
      <c r="O41063" s="119"/>
    </row>
    <row r="41064" spans="13:15" x14ac:dyDescent="0.2">
      <c r="M41064" s="93"/>
      <c r="O41064" s="119"/>
    </row>
    <row r="41065" spans="13:15" x14ac:dyDescent="0.2">
      <c r="M41065" s="93"/>
      <c r="O41065" s="119"/>
    </row>
    <row r="41066" spans="13:15" x14ac:dyDescent="0.2">
      <c r="M41066" s="93"/>
      <c r="O41066" s="119"/>
    </row>
    <row r="41067" spans="13:15" x14ac:dyDescent="0.2">
      <c r="M41067" s="93"/>
      <c r="O41067" s="119"/>
    </row>
    <row r="41068" spans="13:15" x14ac:dyDescent="0.2">
      <c r="M41068" s="93"/>
      <c r="O41068" s="119"/>
    </row>
    <row r="41069" spans="13:15" x14ac:dyDescent="0.2">
      <c r="M41069" s="93"/>
      <c r="O41069" s="119"/>
    </row>
    <row r="41070" spans="13:15" x14ac:dyDescent="0.2">
      <c r="M41070" s="93"/>
      <c r="O41070" s="119"/>
    </row>
    <row r="41071" spans="13:15" x14ac:dyDescent="0.2">
      <c r="M41071" s="93"/>
      <c r="O41071" s="119"/>
    </row>
    <row r="41072" spans="13:15" x14ac:dyDescent="0.2">
      <c r="M41072" s="93"/>
      <c r="O41072" s="119"/>
    </row>
    <row r="41073" spans="13:15" x14ac:dyDescent="0.2">
      <c r="M41073" s="93"/>
      <c r="O41073" s="119"/>
    </row>
    <row r="41074" spans="13:15" x14ac:dyDescent="0.2">
      <c r="M41074" s="93"/>
      <c r="O41074" s="119"/>
    </row>
    <row r="41075" spans="13:15" x14ac:dyDescent="0.2">
      <c r="M41075" s="93"/>
      <c r="O41075" s="119"/>
    </row>
    <row r="41076" spans="13:15" x14ac:dyDescent="0.2">
      <c r="M41076" s="93"/>
      <c r="O41076" s="119"/>
    </row>
    <row r="41077" spans="13:15" x14ac:dyDescent="0.2">
      <c r="M41077" s="93"/>
      <c r="O41077" s="119"/>
    </row>
    <row r="41078" spans="13:15" x14ac:dyDescent="0.2">
      <c r="M41078" s="93"/>
      <c r="O41078" s="119"/>
    </row>
    <row r="41079" spans="13:15" x14ac:dyDescent="0.2">
      <c r="M41079" s="93"/>
      <c r="O41079" s="119"/>
    </row>
    <row r="41080" spans="13:15" x14ac:dyDescent="0.2">
      <c r="M41080" s="93"/>
      <c r="O41080" s="119"/>
    </row>
    <row r="41081" spans="13:15" x14ac:dyDescent="0.2">
      <c r="M41081" s="93"/>
      <c r="O41081" s="119"/>
    </row>
    <row r="41082" spans="13:15" x14ac:dyDescent="0.2">
      <c r="M41082" s="93"/>
      <c r="O41082" s="119"/>
    </row>
    <row r="41083" spans="13:15" x14ac:dyDescent="0.2">
      <c r="M41083" s="93"/>
      <c r="O41083" s="119"/>
    </row>
    <row r="41084" spans="13:15" x14ac:dyDescent="0.2">
      <c r="M41084" s="93"/>
      <c r="O41084" s="119"/>
    </row>
    <row r="41085" spans="13:15" x14ac:dyDescent="0.2">
      <c r="M41085" s="93"/>
      <c r="O41085" s="119"/>
    </row>
    <row r="41086" spans="13:15" x14ac:dyDescent="0.2">
      <c r="M41086" s="93"/>
      <c r="O41086" s="119"/>
    </row>
    <row r="41087" spans="13:15" x14ac:dyDescent="0.2">
      <c r="M41087" s="93"/>
      <c r="O41087" s="119"/>
    </row>
    <row r="41088" spans="13:15" x14ac:dyDescent="0.2">
      <c r="M41088" s="93"/>
      <c r="O41088" s="119"/>
    </row>
    <row r="41089" spans="13:15" x14ac:dyDescent="0.2">
      <c r="M41089" s="93"/>
      <c r="O41089" s="119"/>
    </row>
    <row r="41090" spans="13:15" x14ac:dyDescent="0.2">
      <c r="M41090" s="93"/>
      <c r="O41090" s="119"/>
    </row>
    <row r="41091" spans="13:15" x14ac:dyDescent="0.2">
      <c r="M41091" s="93"/>
      <c r="O41091" s="119"/>
    </row>
    <row r="41092" spans="13:15" x14ac:dyDescent="0.2">
      <c r="M41092" s="93"/>
      <c r="O41092" s="119"/>
    </row>
    <row r="41093" spans="13:15" x14ac:dyDescent="0.2">
      <c r="M41093" s="93"/>
      <c r="O41093" s="119"/>
    </row>
    <row r="41094" spans="13:15" x14ac:dyDescent="0.2">
      <c r="M41094" s="93"/>
      <c r="O41094" s="119"/>
    </row>
    <row r="41095" spans="13:15" x14ac:dyDescent="0.2">
      <c r="M41095" s="93"/>
      <c r="O41095" s="119"/>
    </row>
    <row r="41096" spans="13:15" x14ac:dyDescent="0.2">
      <c r="M41096" s="93"/>
      <c r="O41096" s="119"/>
    </row>
    <row r="41097" spans="13:15" x14ac:dyDescent="0.2">
      <c r="M41097" s="93"/>
      <c r="O41097" s="119"/>
    </row>
    <row r="41098" spans="13:15" x14ac:dyDescent="0.2">
      <c r="M41098" s="93"/>
      <c r="O41098" s="119"/>
    </row>
    <row r="41099" spans="13:15" x14ac:dyDescent="0.2">
      <c r="M41099" s="93"/>
      <c r="O41099" s="119"/>
    </row>
    <row r="41100" spans="13:15" x14ac:dyDescent="0.2">
      <c r="M41100" s="93"/>
      <c r="O41100" s="119"/>
    </row>
    <row r="41101" spans="13:15" x14ac:dyDescent="0.2">
      <c r="M41101" s="93"/>
      <c r="O41101" s="119"/>
    </row>
    <row r="41102" spans="13:15" x14ac:dyDescent="0.2">
      <c r="M41102" s="93"/>
      <c r="O41102" s="119"/>
    </row>
    <row r="41103" spans="13:15" x14ac:dyDescent="0.2">
      <c r="M41103" s="93"/>
      <c r="O41103" s="119"/>
    </row>
    <row r="41104" spans="13:15" x14ac:dyDescent="0.2">
      <c r="M41104" s="93"/>
      <c r="O41104" s="119"/>
    </row>
    <row r="41105" spans="13:15" x14ac:dyDescent="0.2">
      <c r="M41105" s="93"/>
      <c r="O41105" s="119"/>
    </row>
    <row r="41106" spans="13:15" x14ac:dyDescent="0.2">
      <c r="M41106" s="93"/>
      <c r="O41106" s="119"/>
    </row>
    <row r="41107" spans="13:15" x14ac:dyDescent="0.2">
      <c r="M41107" s="93"/>
      <c r="O41107" s="119"/>
    </row>
    <row r="41108" spans="13:15" x14ac:dyDescent="0.2">
      <c r="M41108" s="93"/>
      <c r="O41108" s="119"/>
    </row>
    <row r="41109" spans="13:15" x14ac:dyDescent="0.2">
      <c r="M41109" s="93"/>
      <c r="O41109" s="119"/>
    </row>
    <row r="41110" spans="13:15" x14ac:dyDescent="0.2">
      <c r="M41110" s="93"/>
      <c r="O41110" s="119"/>
    </row>
    <row r="41111" spans="13:15" x14ac:dyDescent="0.2">
      <c r="M41111" s="93"/>
      <c r="O41111" s="119"/>
    </row>
    <row r="41112" spans="13:15" x14ac:dyDescent="0.2">
      <c r="M41112" s="93"/>
      <c r="O41112" s="119"/>
    </row>
    <row r="41113" spans="13:15" x14ac:dyDescent="0.2">
      <c r="M41113" s="93"/>
      <c r="O41113" s="119"/>
    </row>
    <row r="41114" spans="13:15" x14ac:dyDescent="0.2">
      <c r="M41114" s="93"/>
      <c r="O41114" s="119"/>
    </row>
    <row r="41115" spans="13:15" x14ac:dyDescent="0.2">
      <c r="M41115" s="93"/>
      <c r="O41115" s="119"/>
    </row>
    <row r="41116" spans="13:15" x14ac:dyDescent="0.2">
      <c r="M41116" s="93"/>
      <c r="O41116" s="119"/>
    </row>
    <row r="41117" spans="13:15" x14ac:dyDescent="0.2">
      <c r="M41117" s="93"/>
      <c r="O41117" s="119"/>
    </row>
    <row r="41118" spans="13:15" x14ac:dyDescent="0.2">
      <c r="M41118" s="93"/>
      <c r="O41118" s="119"/>
    </row>
    <row r="41119" spans="13:15" x14ac:dyDescent="0.2">
      <c r="M41119" s="93"/>
      <c r="O41119" s="119"/>
    </row>
    <row r="41120" spans="13:15" x14ac:dyDescent="0.2">
      <c r="M41120" s="93"/>
      <c r="O41120" s="119"/>
    </row>
    <row r="41121" spans="13:15" x14ac:dyDescent="0.2">
      <c r="M41121" s="93"/>
      <c r="O41121" s="119"/>
    </row>
    <row r="41122" spans="13:15" x14ac:dyDescent="0.2">
      <c r="M41122" s="93"/>
      <c r="O41122" s="119"/>
    </row>
    <row r="41123" spans="13:15" x14ac:dyDescent="0.2">
      <c r="M41123" s="93"/>
      <c r="O41123" s="119"/>
    </row>
    <row r="41124" spans="13:15" x14ac:dyDescent="0.2">
      <c r="M41124" s="93"/>
      <c r="O41124" s="119"/>
    </row>
    <row r="41125" spans="13:15" x14ac:dyDescent="0.2">
      <c r="M41125" s="93"/>
      <c r="O41125" s="119"/>
    </row>
    <row r="41126" spans="13:15" x14ac:dyDescent="0.2">
      <c r="M41126" s="93"/>
      <c r="O41126" s="119"/>
    </row>
    <row r="41127" spans="13:15" x14ac:dyDescent="0.2">
      <c r="M41127" s="93"/>
      <c r="O41127" s="119"/>
    </row>
    <row r="41128" spans="13:15" x14ac:dyDescent="0.2">
      <c r="M41128" s="93"/>
      <c r="O41128" s="119"/>
    </row>
    <row r="41129" spans="13:15" x14ac:dyDescent="0.2">
      <c r="M41129" s="93"/>
      <c r="O41129" s="119"/>
    </row>
    <row r="41130" spans="13:15" x14ac:dyDescent="0.2">
      <c r="M41130" s="93"/>
      <c r="O41130" s="119"/>
    </row>
    <row r="41131" spans="13:15" x14ac:dyDescent="0.2">
      <c r="M41131" s="93"/>
      <c r="O41131" s="119"/>
    </row>
    <row r="41132" spans="13:15" x14ac:dyDescent="0.2">
      <c r="M41132" s="93"/>
      <c r="O41132" s="119"/>
    </row>
    <row r="41133" spans="13:15" x14ac:dyDescent="0.2">
      <c r="M41133" s="93"/>
      <c r="O41133" s="119"/>
    </row>
    <row r="41134" spans="13:15" x14ac:dyDescent="0.2">
      <c r="M41134" s="93"/>
      <c r="O41134" s="119"/>
    </row>
    <row r="41135" spans="13:15" x14ac:dyDescent="0.2">
      <c r="M41135" s="93"/>
      <c r="O41135" s="119"/>
    </row>
    <row r="41136" spans="13:15" x14ac:dyDescent="0.2">
      <c r="M41136" s="93"/>
      <c r="O41136" s="119"/>
    </row>
    <row r="41137" spans="13:15" x14ac:dyDescent="0.2">
      <c r="M41137" s="93"/>
      <c r="O41137" s="119"/>
    </row>
    <row r="41138" spans="13:15" x14ac:dyDescent="0.2">
      <c r="M41138" s="93"/>
      <c r="O41138" s="119"/>
    </row>
    <row r="41139" spans="13:15" x14ac:dyDescent="0.2">
      <c r="M41139" s="93"/>
      <c r="O41139" s="119"/>
    </row>
    <row r="41140" spans="13:15" x14ac:dyDescent="0.2">
      <c r="M41140" s="93"/>
      <c r="O41140" s="119"/>
    </row>
    <row r="41141" spans="13:15" x14ac:dyDescent="0.2">
      <c r="M41141" s="93"/>
      <c r="O41141" s="119"/>
    </row>
    <row r="41142" spans="13:15" x14ac:dyDescent="0.2">
      <c r="M41142" s="93"/>
      <c r="O41142" s="119"/>
    </row>
    <row r="41143" spans="13:15" x14ac:dyDescent="0.2">
      <c r="M41143" s="93"/>
      <c r="O41143" s="119"/>
    </row>
    <row r="41144" spans="13:15" x14ac:dyDescent="0.2">
      <c r="M41144" s="93"/>
      <c r="O41144" s="119"/>
    </row>
    <row r="41145" spans="13:15" x14ac:dyDescent="0.2">
      <c r="M41145" s="93"/>
      <c r="O41145" s="119"/>
    </row>
    <row r="41146" spans="13:15" x14ac:dyDescent="0.2">
      <c r="M41146" s="93"/>
      <c r="O41146" s="119"/>
    </row>
    <row r="41147" spans="13:15" x14ac:dyDescent="0.2">
      <c r="M41147" s="93"/>
      <c r="O41147" s="119"/>
    </row>
    <row r="41148" spans="13:15" x14ac:dyDescent="0.2">
      <c r="M41148" s="93"/>
      <c r="O41148" s="119"/>
    </row>
    <row r="41149" spans="13:15" x14ac:dyDescent="0.2">
      <c r="M41149" s="93"/>
      <c r="O41149" s="119"/>
    </row>
    <row r="41150" spans="13:15" x14ac:dyDescent="0.2">
      <c r="M41150" s="93"/>
      <c r="O41150" s="119"/>
    </row>
    <row r="41151" spans="13:15" x14ac:dyDescent="0.2">
      <c r="M41151" s="93"/>
      <c r="O41151" s="119"/>
    </row>
    <row r="41152" spans="13:15" x14ac:dyDescent="0.2">
      <c r="M41152" s="93"/>
      <c r="O41152" s="119"/>
    </row>
    <row r="41153" spans="13:15" x14ac:dyDescent="0.2">
      <c r="M41153" s="93"/>
      <c r="O41153" s="119"/>
    </row>
    <row r="41154" spans="13:15" x14ac:dyDescent="0.2">
      <c r="M41154" s="93"/>
      <c r="O41154" s="119"/>
    </row>
    <row r="41155" spans="13:15" x14ac:dyDescent="0.2">
      <c r="M41155" s="93"/>
      <c r="O41155" s="119"/>
    </row>
    <row r="41156" spans="13:15" x14ac:dyDescent="0.2">
      <c r="M41156" s="93"/>
      <c r="O41156" s="119"/>
    </row>
    <row r="41157" spans="13:15" x14ac:dyDescent="0.2">
      <c r="M41157" s="93"/>
      <c r="O41157" s="119"/>
    </row>
    <row r="41158" spans="13:15" x14ac:dyDescent="0.2">
      <c r="M41158" s="93"/>
      <c r="O41158" s="119"/>
    </row>
    <row r="41159" spans="13:15" x14ac:dyDescent="0.2">
      <c r="M41159" s="93"/>
      <c r="O41159" s="119"/>
    </row>
    <row r="41160" spans="13:15" x14ac:dyDescent="0.2">
      <c r="M41160" s="93"/>
      <c r="O41160" s="119"/>
    </row>
    <row r="41161" spans="13:15" x14ac:dyDescent="0.2">
      <c r="M41161" s="93"/>
      <c r="O41161" s="119"/>
    </row>
    <row r="41162" spans="13:15" x14ac:dyDescent="0.2">
      <c r="M41162" s="93"/>
      <c r="O41162" s="119"/>
    </row>
    <row r="41163" spans="13:15" x14ac:dyDescent="0.2">
      <c r="M41163" s="93"/>
      <c r="O41163" s="119"/>
    </row>
    <row r="41164" spans="13:15" x14ac:dyDescent="0.2">
      <c r="M41164" s="93"/>
      <c r="O41164" s="119"/>
    </row>
    <row r="41165" spans="13:15" x14ac:dyDescent="0.2">
      <c r="M41165" s="93"/>
      <c r="O41165" s="119"/>
    </row>
    <row r="41166" spans="13:15" x14ac:dyDescent="0.2">
      <c r="M41166" s="93"/>
      <c r="O41166" s="119"/>
    </row>
    <row r="41167" spans="13:15" x14ac:dyDescent="0.2">
      <c r="M41167" s="93"/>
      <c r="O41167" s="119"/>
    </row>
    <row r="41168" spans="13:15" x14ac:dyDescent="0.2">
      <c r="M41168" s="93"/>
      <c r="O41168" s="119"/>
    </row>
    <row r="41169" spans="13:15" x14ac:dyDescent="0.2">
      <c r="M41169" s="93"/>
      <c r="O41169" s="119"/>
    </row>
    <row r="41170" spans="13:15" x14ac:dyDescent="0.2">
      <c r="M41170" s="93"/>
      <c r="O41170" s="119"/>
    </row>
    <row r="41171" spans="13:15" x14ac:dyDescent="0.2">
      <c r="M41171" s="93"/>
      <c r="O41171" s="119"/>
    </row>
    <row r="41172" spans="13:15" x14ac:dyDescent="0.2">
      <c r="M41172" s="93"/>
      <c r="O41172" s="119"/>
    </row>
    <row r="41173" spans="13:15" x14ac:dyDescent="0.2">
      <c r="M41173" s="93"/>
      <c r="O41173" s="119"/>
    </row>
    <row r="41174" spans="13:15" x14ac:dyDescent="0.2">
      <c r="M41174" s="93"/>
      <c r="O41174" s="119"/>
    </row>
    <row r="41175" spans="13:15" x14ac:dyDescent="0.2">
      <c r="M41175" s="93"/>
      <c r="O41175" s="119"/>
    </row>
    <row r="41176" spans="13:15" x14ac:dyDescent="0.2">
      <c r="M41176" s="93"/>
      <c r="O41176" s="119"/>
    </row>
    <row r="41177" spans="13:15" x14ac:dyDescent="0.2">
      <c r="M41177" s="93"/>
      <c r="O41177" s="119"/>
    </row>
    <row r="41178" spans="13:15" x14ac:dyDescent="0.2">
      <c r="M41178" s="93"/>
      <c r="O41178" s="119"/>
    </row>
    <row r="41179" spans="13:15" x14ac:dyDescent="0.2">
      <c r="M41179" s="93"/>
      <c r="O41179" s="119"/>
    </row>
    <row r="41180" spans="13:15" x14ac:dyDescent="0.2">
      <c r="M41180" s="93"/>
      <c r="O41180" s="119"/>
    </row>
    <row r="41181" spans="13:15" x14ac:dyDescent="0.2">
      <c r="M41181" s="93"/>
      <c r="O41181" s="119"/>
    </row>
    <row r="41182" spans="13:15" x14ac:dyDescent="0.2">
      <c r="M41182" s="93"/>
      <c r="O41182" s="119"/>
    </row>
    <row r="41183" spans="13:15" x14ac:dyDescent="0.2">
      <c r="M41183" s="93"/>
      <c r="O41183" s="119"/>
    </row>
    <row r="41184" spans="13:15" x14ac:dyDescent="0.2">
      <c r="M41184" s="93"/>
      <c r="O41184" s="119"/>
    </row>
    <row r="41185" spans="13:15" x14ac:dyDescent="0.2">
      <c r="M41185" s="93"/>
      <c r="O41185" s="119"/>
    </row>
    <row r="41186" spans="13:15" x14ac:dyDescent="0.2">
      <c r="M41186" s="93"/>
      <c r="O41186" s="119"/>
    </row>
    <row r="41187" spans="13:15" x14ac:dyDescent="0.2">
      <c r="M41187" s="93"/>
      <c r="O41187" s="119"/>
    </row>
    <row r="41188" spans="13:15" x14ac:dyDescent="0.2">
      <c r="M41188" s="93"/>
      <c r="O41188" s="119"/>
    </row>
    <row r="41189" spans="13:15" x14ac:dyDescent="0.2">
      <c r="M41189" s="93"/>
      <c r="O41189" s="119"/>
    </row>
    <row r="41190" spans="13:15" x14ac:dyDescent="0.2">
      <c r="M41190" s="93"/>
      <c r="O41190" s="119"/>
    </row>
    <row r="41191" spans="13:15" x14ac:dyDescent="0.2">
      <c r="M41191" s="93"/>
      <c r="O41191" s="119"/>
    </row>
    <row r="41192" spans="13:15" x14ac:dyDescent="0.2">
      <c r="M41192" s="93"/>
      <c r="O41192" s="119"/>
    </row>
    <row r="41193" spans="13:15" x14ac:dyDescent="0.2">
      <c r="M41193" s="93"/>
      <c r="O41193" s="119"/>
    </row>
    <row r="41194" spans="13:15" x14ac:dyDescent="0.2">
      <c r="M41194" s="93"/>
      <c r="O41194" s="119"/>
    </row>
    <row r="41195" spans="13:15" x14ac:dyDescent="0.2">
      <c r="M41195" s="93"/>
      <c r="O41195" s="119"/>
    </row>
    <row r="41196" spans="13:15" x14ac:dyDescent="0.2">
      <c r="M41196" s="93"/>
      <c r="O41196" s="119"/>
    </row>
    <row r="41197" spans="13:15" x14ac:dyDescent="0.2">
      <c r="M41197" s="93"/>
      <c r="O41197" s="119"/>
    </row>
    <row r="41198" spans="13:15" x14ac:dyDescent="0.2">
      <c r="M41198" s="93"/>
      <c r="O41198" s="119"/>
    </row>
    <row r="41199" spans="13:15" x14ac:dyDescent="0.2">
      <c r="M41199" s="93"/>
      <c r="O41199" s="119"/>
    </row>
    <row r="41200" spans="13:15" x14ac:dyDescent="0.2">
      <c r="M41200" s="93"/>
      <c r="O41200" s="119"/>
    </row>
    <row r="41201" spans="13:15" x14ac:dyDescent="0.2">
      <c r="M41201" s="93"/>
      <c r="O41201" s="119"/>
    </row>
    <row r="41202" spans="13:15" x14ac:dyDescent="0.2">
      <c r="M41202" s="93"/>
      <c r="O41202" s="119"/>
    </row>
    <row r="41203" spans="13:15" x14ac:dyDescent="0.2">
      <c r="M41203" s="93"/>
      <c r="O41203" s="119"/>
    </row>
    <row r="41204" spans="13:15" x14ac:dyDescent="0.2">
      <c r="M41204" s="93"/>
      <c r="O41204" s="119"/>
    </row>
    <row r="41205" spans="13:15" x14ac:dyDescent="0.2">
      <c r="M41205" s="93"/>
      <c r="O41205" s="119"/>
    </row>
    <row r="41206" spans="13:15" x14ac:dyDescent="0.2">
      <c r="M41206" s="93"/>
      <c r="O41206" s="119"/>
    </row>
    <row r="41207" spans="13:15" x14ac:dyDescent="0.2">
      <c r="M41207" s="93"/>
      <c r="O41207" s="119"/>
    </row>
    <row r="41208" spans="13:15" x14ac:dyDescent="0.2">
      <c r="M41208" s="93"/>
      <c r="O41208" s="119"/>
    </row>
    <row r="41209" spans="13:15" x14ac:dyDescent="0.2">
      <c r="M41209" s="93"/>
      <c r="O41209" s="119"/>
    </row>
    <row r="41210" spans="13:15" x14ac:dyDescent="0.2">
      <c r="M41210" s="93"/>
      <c r="O41210" s="119"/>
    </row>
    <row r="41211" spans="13:15" x14ac:dyDescent="0.2">
      <c r="M41211" s="93"/>
      <c r="O41211" s="119"/>
    </row>
    <row r="41212" spans="13:15" x14ac:dyDescent="0.2">
      <c r="M41212" s="93"/>
      <c r="O41212" s="119"/>
    </row>
    <row r="41213" spans="13:15" x14ac:dyDescent="0.2">
      <c r="M41213" s="93"/>
      <c r="O41213" s="119"/>
    </row>
    <row r="41214" spans="13:15" x14ac:dyDescent="0.2">
      <c r="M41214" s="93"/>
      <c r="O41214" s="119"/>
    </row>
    <row r="41215" spans="13:15" x14ac:dyDescent="0.2">
      <c r="M41215" s="93"/>
      <c r="O41215" s="119"/>
    </row>
    <row r="41216" spans="13:15" x14ac:dyDescent="0.2">
      <c r="M41216" s="93"/>
      <c r="O41216" s="119"/>
    </row>
    <row r="41217" spans="13:15" x14ac:dyDescent="0.2">
      <c r="M41217" s="93"/>
      <c r="O41217" s="119"/>
    </row>
    <row r="41218" spans="13:15" x14ac:dyDescent="0.2">
      <c r="M41218" s="93"/>
      <c r="O41218" s="119"/>
    </row>
    <row r="41219" spans="13:15" x14ac:dyDescent="0.2">
      <c r="M41219" s="93"/>
      <c r="O41219" s="119"/>
    </row>
    <row r="41220" spans="13:15" x14ac:dyDescent="0.2">
      <c r="M41220" s="93"/>
      <c r="O41220" s="119"/>
    </row>
    <row r="41221" spans="13:15" x14ac:dyDescent="0.2">
      <c r="M41221" s="93"/>
      <c r="O41221" s="119"/>
    </row>
    <row r="41222" spans="13:15" x14ac:dyDescent="0.2">
      <c r="M41222" s="93"/>
      <c r="O41222" s="119"/>
    </row>
    <row r="41223" spans="13:15" x14ac:dyDescent="0.2">
      <c r="M41223" s="93"/>
      <c r="O41223" s="119"/>
    </row>
    <row r="41224" spans="13:15" x14ac:dyDescent="0.2">
      <c r="M41224" s="93"/>
      <c r="O41224" s="119"/>
    </row>
    <row r="41225" spans="13:15" x14ac:dyDescent="0.2">
      <c r="M41225" s="93"/>
      <c r="O41225" s="119"/>
    </row>
    <row r="41226" spans="13:15" x14ac:dyDescent="0.2">
      <c r="M41226" s="93"/>
      <c r="O41226" s="119"/>
    </row>
    <row r="41227" spans="13:15" x14ac:dyDescent="0.2">
      <c r="M41227" s="93"/>
      <c r="O41227" s="119"/>
    </row>
    <row r="41228" spans="13:15" x14ac:dyDescent="0.2">
      <c r="M41228" s="93"/>
      <c r="O41228" s="119"/>
    </row>
    <row r="41229" spans="13:15" x14ac:dyDescent="0.2">
      <c r="M41229" s="93"/>
      <c r="O41229" s="119"/>
    </row>
    <row r="41230" spans="13:15" x14ac:dyDescent="0.2">
      <c r="M41230" s="93"/>
      <c r="O41230" s="119"/>
    </row>
    <row r="41231" spans="13:15" x14ac:dyDescent="0.2">
      <c r="M41231" s="93"/>
      <c r="O41231" s="119"/>
    </row>
    <row r="41232" spans="13:15" x14ac:dyDescent="0.2">
      <c r="M41232" s="93"/>
      <c r="O41232" s="119"/>
    </row>
    <row r="41233" spans="13:15" x14ac:dyDescent="0.2">
      <c r="M41233" s="93"/>
      <c r="O41233" s="119"/>
    </row>
    <row r="41234" spans="13:15" x14ac:dyDescent="0.2">
      <c r="M41234" s="93"/>
      <c r="O41234" s="119"/>
    </row>
    <row r="41235" spans="13:15" x14ac:dyDescent="0.2">
      <c r="M41235" s="93"/>
      <c r="O41235" s="119"/>
    </row>
    <row r="41236" spans="13:15" x14ac:dyDescent="0.2">
      <c r="M41236" s="93"/>
      <c r="O41236" s="119"/>
    </row>
    <row r="41237" spans="13:15" x14ac:dyDescent="0.2">
      <c r="M41237" s="93"/>
      <c r="O41237" s="119"/>
    </row>
    <row r="41238" spans="13:15" x14ac:dyDescent="0.2">
      <c r="M41238" s="93"/>
      <c r="O41238" s="119"/>
    </row>
    <row r="41239" spans="13:15" x14ac:dyDescent="0.2">
      <c r="M41239" s="93"/>
      <c r="O41239" s="119"/>
    </row>
    <row r="41240" spans="13:15" x14ac:dyDescent="0.2">
      <c r="M41240" s="93"/>
      <c r="O41240" s="119"/>
    </row>
    <row r="41241" spans="13:15" x14ac:dyDescent="0.2">
      <c r="M41241" s="93"/>
      <c r="O41241" s="119"/>
    </row>
    <row r="41242" spans="13:15" x14ac:dyDescent="0.2">
      <c r="M41242" s="93"/>
      <c r="O41242" s="119"/>
    </row>
    <row r="41243" spans="13:15" x14ac:dyDescent="0.2">
      <c r="M41243" s="93"/>
      <c r="O41243" s="119"/>
    </row>
    <row r="41244" spans="13:15" x14ac:dyDescent="0.2">
      <c r="M41244" s="93"/>
      <c r="O41244" s="119"/>
    </row>
    <row r="41245" spans="13:15" x14ac:dyDescent="0.2">
      <c r="M41245" s="93"/>
      <c r="O41245" s="119"/>
    </row>
    <row r="41246" spans="13:15" x14ac:dyDescent="0.2">
      <c r="M41246" s="93"/>
      <c r="O41246" s="119"/>
    </row>
    <row r="41247" spans="13:15" x14ac:dyDescent="0.2">
      <c r="M41247" s="93"/>
      <c r="O41247" s="119"/>
    </row>
    <row r="41248" spans="13:15" x14ac:dyDescent="0.2">
      <c r="M41248" s="93"/>
      <c r="O41248" s="119"/>
    </row>
    <row r="41249" spans="13:15" x14ac:dyDescent="0.2">
      <c r="M41249" s="93"/>
      <c r="O41249" s="119"/>
    </row>
    <row r="41250" spans="13:15" x14ac:dyDescent="0.2">
      <c r="M41250" s="93"/>
      <c r="O41250" s="119"/>
    </row>
    <row r="41251" spans="13:15" x14ac:dyDescent="0.2">
      <c r="M41251" s="93"/>
      <c r="O41251" s="119"/>
    </row>
    <row r="41252" spans="13:15" x14ac:dyDescent="0.2">
      <c r="M41252" s="93"/>
      <c r="O41252" s="119"/>
    </row>
    <row r="41253" spans="13:15" x14ac:dyDescent="0.2">
      <c r="M41253" s="93"/>
      <c r="O41253" s="119"/>
    </row>
    <row r="41254" spans="13:15" x14ac:dyDescent="0.2">
      <c r="M41254" s="93"/>
      <c r="O41254" s="119"/>
    </row>
    <row r="41255" spans="13:15" x14ac:dyDescent="0.2">
      <c r="M41255" s="93"/>
      <c r="O41255" s="119"/>
    </row>
    <row r="41256" spans="13:15" x14ac:dyDescent="0.2">
      <c r="M41256" s="93"/>
      <c r="O41256" s="119"/>
    </row>
    <row r="41257" spans="13:15" x14ac:dyDescent="0.2">
      <c r="M41257" s="93"/>
      <c r="O41257" s="119"/>
    </row>
    <row r="41258" spans="13:15" x14ac:dyDescent="0.2">
      <c r="M41258" s="93"/>
      <c r="O41258" s="119"/>
    </row>
    <row r="41259" spans="13:15" x14ac:dyDescent="0.2">
      <c r="M41259" s="93"/>
      <c r="O41259" s="119"/>
    </row>
    <row r="41260" spans="13:15" x14ac:dyDescent="0.2">
      <c r="M41260" s="93"/>
      <c r="O41260" s="119"/>
    </row>
    <row r="41261" spans="13:15" x14ac:dyDescent="0.2">
      <c r="M41261" s="93"/>
      <c r="O41261" s="119"/>
    </row>
    <row r="41262" spans="13:15" x14ac:dyDescent="0.2">
      <c r="M41262" s="93"/>
      <c r="O41262" s="119"/>
    </row>
    <row r="41263" spans="13:15" x14ac:dyDescent="0.2">
      <c r="M41263" s="93"/>
      <c r="O41263" s="119"/>
    </row>
    <row r="41264" spans="13:15" x14ac:dyDescent="0.2">
      <c r="M41264" s="93"/>
      <c r="O41264" s="119"/>
    </row>
    <row r="41265" spans="13:15" x14ac:dyDescent="0.2">
      <c r="M41265" s="93"/>
      <c r="O41265" s="119"/>
    </row>
    <row r="41266" spans="13:15" x14ac:dyDescent="0.2">
      <c r="M41266" s="93"/>
      <c r="O41266" s="119"/>
    </row>
    <row r="41267" spans="13:15" x14ac:dyDescent="0.2">
      <c r="M41267" s="93"/>
      <c r="O41267" s="119"/>
    </row>
    <row r="41268" spans="13:15" x14ac:dyDescent="0.2">
      <c r="M41268" s="93"/>
      <c r="O41268" s="119"/>
    </row>
    <row r="41269" spans="13:15" x14ac:dyDescent="0.2">
      <c r="M41269" s="93"/>
      <c r="O41269" s="119"/>
    </row>
    <row r="41270" spans="13:15" x14ac:dyDescent="0.2">
      <c r="M41270" s="93"/>
      <c r="O41270" s="119"/>
    </row>
    <row r="41271" spans="13:15" x14ac:dyDescent="0.2">
      <c r="M41271" s="93"/>
      <c r="O41271" s="119"/>
    </row>
    <row r="41272" spans="13:15" x14ac:dyDescent="0.2">
      <c r="M41272" s="93"/>
      <c r="O41272" s="119"/>
    </row>
    <row r="41273" spans="13:15" x14ac:dyDescent="0.2">
      <c r="M41273" s="93"/>
      <c r="O41273" s="119"/>
    </row>
    <row r="41274" spans="13:15" x14ac:dyDescent="0.2">
      <c r="M41274" s="93"/>
      <c r="O41274" s="119"/>
    </row>
    <row r="41275" spans="13:15" x14ac:dyDescent="0.2">
      <c r="M41275" s="93"/>
      <c r="O41275" s="119"/>
    </row>
    <row r="41276" spans="13:15" x14ac:dyDescent="0.2">
      <c r="M41276" s="93"/>
      <c r="O41276" s="119"/>
    </row>
    <row r="41277" spans="13:15" x14ac:dyDescent="0.2">
      <c r="M41277" s="93"/>
      <c r="O41277" s="119"/>
    </row>
    <row r="41278" spans="13:15" x14ac:dyDescent="0.2">
      <c r="M41278" s="93"/>
      <c r="O41278" s="119"/>
    </row>
    <row r="41279" spans="13:15" x14ac:dyDescent="0.2">
      <c r="M41279" s="93"/>
      <c r="O41279" s="119"/>
    </row>
    <row r="41280" spans="13:15" x14ac:dyDescent="0.2">
      <c r="M41280" s="93"/>
      <c r="O41280" s="119"/>
    </row>
    <row r="41281" spans="13:15" x14ac:dyDescent="0.2">
      <c r="M41281" s="93"/>
      <c r="O41281" s="119"/>
    </row>
    <row r="41282" spans="13:15" x14ac:dyDescent="0.2">
      <c r="M41282" s="93"/>
      <c r="O41282" s="119"/>
    </row>
    <row r="41283" spans="13:15" x14ac:dyDescent="0.2">
      <c r="M41283" s="93"/>
      <c r="O41283" s="119"/>
    </row>
    <row r="41284" spans="13:15" x14ac:dyDescent="0.2">
      <c r="M41284" s="93"/>
      <c r="O41284" s="119"/>
    </row>
    <row r="41285" spans="13:15" x14ac:dyDescent="0.2">
      <c r="M41285" s="93"/>
      <c r="O41285" s="119"/>
    </row>
    <row r="41286" spans="13:15" x14ac:dyDescent="0.2">
      <c r="M41286" s="93"/>
      <c r="O41286" s="119"/>
    </row>
    <row r="41287" spans="13:15" x14ac:dyDescent="0.2">
      <c r="M41287" s="93"/>
      <c r="O41287" s="119"/>
    </row>
    <row r="41288" spans="13:15" x14ac:dyDescent="0.2">
      <c r="M41288" s="93"/>
      <c r="O41288" s="119"/>
    </row>
    <row r="41289" spans="13:15" x14ac:dyDescent="0.2">
      <c r="M41289" s="93"/>
      <c r="O41289" s="119"/>
    </row>
    <row r="41290" spans="13:15" x14ac:dyDescent="0.2">
      <c r="M41290" s="93"/>
      <c r="O41290" s="119"/>
    </row>
    <row r="41291" spans="13:15" x14ac:dyDescent="0.2">
      <c r="M41291" s="93"/>
      <c r="O41291" s="119"/>
    </row>
    <row r="41292" spans="13:15" x14ac:dyDescent="0.2">
      <c r="M41292" s="93"/>
      <c r="O41292" s="119"/>
    </row>
    <row r="41293" spans="13:15" x14ac:dyDescent="0.2">
      <c r="M41293" s="93"/>
      <c r="O41293" s="119"/>
    </row>
    <row r="41294" spans="13:15" x14ac:dyDescent="0.2">
      <c r="M41294" s="93"/>
      <c r="O41294" s="119"/>
    </row>
    <row r="41295" spans="13:15" x14ac:dyDescent="0.2">
      <c r="M41295" s="93"/>
      <c r="O41295" s="119"/>
    </row>
    <row r="41296" spans="13:15" x14ac:dyDescent="0.2">
      <c r="M41296" s="93"/>
      <c r="O41296" s="119"/>
    </row>
    <row r="41297" spans="13:15" x14ac:dyDescent="0.2">
      <c r="M41297" s="93"/>
      <c r="O41297" s="119"/>
    </row>
    <row r="41298" spans="13:15" x14ac:dyDescent="0.2">
      <c r="M41298" s="93"/>
      <c r="O41298" s="119"/>
    </row>
    <row r="41299" spans="13:15" x14ac:dyDescent="0.2">
      <c r="M41299" s="93"/>
      <c r="O41299" s="119"/>
    </row>
    <row r="41300" spans="13:15" x14ac:dyDescent="0.2">
      <c r="M41300" s="93"/>
      <c r="O41300" s="119"/>
    </row>
    <row r="41301" spans="13:15" x14ac:dyDescent="0.2">
      <c r="M41301" s="93"/>
      <c r="O41301" s="119"/>
    </row>
    <row r="41302" spans="13:15" x14ac:dyDescent="0.2">
      <c r="M41302" s="93"/>
      <c r="O41302" s="119"/>
    </row>
    <row r="41303" spans="13:15" x14ac:dyDescent="0.2">
      <c r="M41303" s="93"/>
      <c r="O41303" s="119"/>
    </row>
    <row r="41304" spans="13:15" x14ac:dyDescent="0.2">
      <c r="M41304" s="93"/>
      <c r="O41304" s="119"/>
    </row>
    <row r="41305" spans="13:15" x14ac:dyDescent="0.2">
      <c r="M41305" s="93"/>
      <c r="O41305" s="119"/>
    </row>
    <row r="41306" spans="13:15" x14ac:dyDescent="0.2">
      <c r="M41306" s="93"/>
      <c r="O41306" s="119"/>
    </row>
    <row r="41307" spans="13:15" x14ac:dyDescent="0.2">
      <c r="M41307" s="93"/>
      <c r="O41307" s="119"/>
    </row>
    <row r="41308" spans="13:15" x14ac:dyDescent="0.2">
      <c r="M41308" s="93"/>
      <c r="O41308" s="119"/>
    </row>
    <row r="41309" spans="13:15" x14ac:dyDescent="0.2">
      <c r="M41309" s="93"/>
      <c r="O41309" s="119"/>
    </row>
    <row r="41310" spans="13:15" x14ac:dyDescent="0.2">
      <c r="M41310" s="93"/>
      <c r="O41310" s="119"/>
    </row>
    <row r="41311" spans="13:15" x14ac:dyDescent="0.2">
      <c r="M41311" s="93"/>
      <c r="O41311" s="119"/>
    </row>
    <row r="41312" spans="13:15" x14ac:dyDescent="0.2">
      <c r="M41312" s="93"/>
      <c r="O41312" s="119"/>
    </row>
    <row r="41313" spans="13:15" x14ac:dyDescent="0.2">
      <c r="M41313" s="93"/>
      <c r="O41313" s="119"/>
    </row>
    <row r="41314" spans="13:15" x14ac:dyDescent="0.2">
      <c r="M41314" s="93"/>
      <c r="O41314" s="119"/>
    </row>
    <row r="41315" spans="13:15" x14ac:dyDescent="0.2">
      <c r="M41315" s="93"/>
      <c r="O41315" s="119"/>
    </row>
    <row r="41316" spans="13:15" x14ac:dyDescent="0.2">
      <c r="M41316" s="93"/>
      <c r="O41316" s="119"/>
    </row>
    <row r="41317" spans="13:15" x14ac:dyDescent="0.2">
      <c r="M41317" s="93"/>
      <c r="O41317" s="119"/>
    </row>
    <row r="41318" spans="13:15" x14ac:dyDescent="0.2">
      <c r="M41318" s="93"/>
      <c r="O41318" s="119"/>
    </row>
    <row r="41319" spans="13:15" x14ac:dyDescent="0.2">
      <c r="M41319" s="93"/>
      <c r="O41319" s="119"/>
    </row>
    <row r="41320" spans="13:15" x14ac:dyDescent="0.2">
      <c r="M41320" s="93"/>
      <c r="O41320" s="119"/>
    </row>
    <row r="41321" spans="13:15" x14ac:dyDescent="0.2">
      <c r="M41321" s="93"/>
      <c r="O41321" s="119"/>
    </row>
    <row r="41322" spans="13:15" x14ac:dyDescent="0.2">
      <c r="M41322" s="93"/>
      <c r="O41322" s="119"/>
    </row>
    <row r="41323" spans="13:15" x14ac:dyDescent="0.2">
      <c r="M41323" s="93"/>
      <c r="O41323" s="119"/>
    </row>
    <row r="41324" spans="13:15" x14ac:dyDescent="0.2">
      <c r="M41324" s="93"/>
      <c r="O41324" s="119"/>
    </row>
    <row r="41325" spans="13:15" x14ac:dyDescent="0.2">
      <c r="M41325" s="93"/>
      <c r="O41325" s="119"/>
    </row>
    <row r="41326" spans="13:15" x14ac:dyDescent="0.2">
      <c r="M41326" s="93"/>
      <c r="O41326" s="119"/>
    </row>
    <row r="41327" spans="13:15" x14ac:dyDescent="0.2">
      <c r="M41327" s="93"/>
      <c r="O41327" s="119"/>
    </row>
    <row r="41328" spans="13:15" x14ac:dyDescent="0.2">
      <c r="M41328" s="93"/>
      <c r="O41328" s="119"/>
    </row>
    <row r="41329" spans="13:15" x14ac:dyDescent="0.2">
      <c r="M41329" s="93"/>
      <c r="O41329" s="119"/>
    </row>
    <row r="41330" spans="13:15" x14ac:dyDescent="0.2">
      <c r="M41330" s="93"/>
      <c r="O41330" s="119"/>
    </row>
    <row r="41331" spans="13:15" x14ac:dyDescent="0.2">
      <c r="M41331" s="93"/>
      <c r="O41331" s="119"/>
    </row>
    <row r="41332" spans="13:15" x14ac:dyDescent="0.2">
      <c r="M41332" s="93"/>
      <c r="O41332" s="119"/>
    </row>
    <row r="41333" spans="13:15" x14ac:dyDescent="0.2">
      <c r="M41333" s="93"/>
      <c r="O41333" s="119"/>
    </row>
    <row r="41334" spans="13:15" x14ac:dyDescent="0.2">
      <c r="M41334" s="93"/>
      <c r="O41334" s="119"/>
    </row>
    <row r="41335" spans="13:15" x14ac:dyDescent="0.2">
      <c r="M41335" s="93"/>
      <c r="O41335" s="119"/>
    </row>
    <row r="41336" spans="13:15" x14ac:dyDescent="0.2">
      <c r="M41336" s="93"/>
      <c r="O41336" s="119"/>
    </row>
    <row r="41337" spans="13:15" x14ac:dyDescent="0.2">
      <c r="M41337" s="93"/>
      <c r="O41337" s="119"/>
    </row>
    <row r="41338" spans="13:15" x14ac:dyDescent="0.2">
      <c r="M41338" s="93"/>
      <c r="O41338" s="119"/>
    </row>
    <row r="41339" spans="13:15" x14ac:dyDescent="0.2">
      <c r="M41339" s="93"/>
      <c r="O41339" s="119"/>
    </row>
    <row r="41340" spans="13:15" x14ac:dyDescent="0.2">
      <c r="M41340" s="93"/>
      <c r="O41340" s="119"/>
    </row>
    <row r="41341" spans="13:15" x14ac:dyDescent="0.2">
      <c r="M41341" s="93"/>
      <c r="O41341" s="119"/>
    </row>
    <row r="41342" spans="13:15" x14ac:dyDescent="0.2">
      <c r="M41342" s="93"/>
      <c r="O41342" s="119"/>
    </row>
    <row r="41343" spans="13:15" x14ac:dyDescent="0.2">
      <c r="M41343" s="93"/>
      <c r="O41343" s="119"/>
    </row>
    <row r="41344" spans="13:15" x14ac:dyDescent="0.2">
      <c r="M41344" s="93"/>
      <c r="O41344" s="119"/>
    </row>
    <row r="41345" spans="13:15" x14ac:dyDescent="0.2">
      <c r="M41345" s="93"/>
      <c r="O41345" s="119"/>
    </row>
    <row r="41346" spans="13:15" x14ac:dyDescent="0.2">
      <c r="M41346" s="93"/>
      <c r="O41346" s="119"/>
    </row>
    <row r="41347" spans="13:15" x14ac:dyDescent="0.2">
      <c r="M41347" s="93"/>
      <c r="O41347" s="119"/>
    </row>
    <row r="41348" spans="13:15" x14ac:dyDescent="0.2">
      <c r="M41348" s="93"/>
      <c r="O41348" s="119"/>
    </row>
    <row r="41349" spans="13:15" x14ac:dyDescent="0.2">
      <c r="M41349" s="93"/>
      <c r="O41349" s="119"/>
    </row>
    <row r="41350" spans="13:15" x14ac:dyDescent="0.2">
      <c r="M41350" s="93"/>
      <c r="O41350" s="119"/>
    </row>
    <row r="41351" spans="13:15" x14ac:dyDescent="0.2">
      <c r="M41351" s="93"/>
      <c r="O41351" s="119"/>
    </row>
    <row r="41352" spans="13:15" x14ac:dyDescent="0.2">
      <c r="M41352" s="93"/>
      <c r="O41352" s="119"/>
    </row>
    <row r="41353" spans="13:15" x14ac:dyDescent="0.2">
      <c r="M41353" s="93"/>
      <c r="O41353" s="119"/>
    </row>
    <row r="41354" spans="13:15" x14ac:dyDescent="0.2">
      <c r="M41354" s="93"/>
      <c r="O41354" s="119"/>
    </row>
    <row r="41355" spans="13:15" x14ac:dyDescent="0.2">
      <c r="M41355" s="93"/>
      <c r="O41355" s="119"/>
    </row>
    <row r="41356" spans="13:15" x14ac:dyDescent="0.2">
      <c r="M41356" s="93"/>
      <c r="O41356" s="119"/>
    </row>
    <row r="41357" spans="13:15" x14ac:dyDescent="0.2">
      <c r="M41357" s="93"/>
      <c r="O41357" s="119"/>
    </row>
    <row r="41358" spans="13:15" x14ac:dyDescent="0.2">
      <c r="M41358" s="93"/>
      <c r="O41358" s="119"/>
    </row>
    <row r="41359" spans="13:15" x14ac:dyDescent="0.2">
      <c r="M41359" s="93"/>
      <c r="O41359" s="119"/>
    </row>
    <row r="41360" spans="13:15" x14ac:dyDescent="0.2">
      <c r="M41360" s="93"/>
      <c r="O41360" s="119"/>
    </row>
    <row r="41361" spans="13:15" x14ac:dyDescent="0.2">
      <c r="M41361" s="93"/>
      <c r="O41361" s="119"/>
    </row>
    <row r="41362" spans="13:15" x14ac:dyDescent="0.2">
      <c r="M41362" s="93"/>
      <c r="O41362" s="119"/>
    </row>
    <row r="41363" spans="13:15" x14ac:dyDescent="0.2">
      <c r="M41363" s="93"/>
      <c r="O41363" s="119"/>
    </row>
    <row r="41364" spans="13:15" x14ac:dyDescent="0.2">
      <c r="M41364" s="93"/>
      <c r="O41364" s="119"/>
    </row>
    <row r="41365" spans="13:15" x14ac:dyDescent="0.2">
      <c r="M41365" s="93"/>
      <c r="O41365" s="119"/>
    </row>
    <row r="41366" spans="13:15" x14ac:dyDescent="0.2">
      <c r="M41366" s="93"/>
      <c r="O41366" s="119"/>
    </row>
    <row r="41367" spans="13:15" x14ac:dyDescent="0.2">
      <c r="M41367" s="93"/>
      <c r="O41367" s="119"/>
    </row>
    <row r="41368" spans="13:15" x14ac:dyDescent="0.2">
      <c r="M41368" s="93"/>
      <c r="O41368" s="119"/>
    </row>
    <row r="41369" spans="13:15" x14ac:dyDescent="0.2">
      <c r="M41369" s="93"/>
      <c r="O41369" s="119"/>
    </row>
    <row r="41370" spans="13:15" x14ac:dyDescent="0.2">
      <c r="M41370" s="93"/>
      <c r="O41370" s="119"/>
    </row>
    <row r="41371" spans="13:15" x14ac:dyDescent="0.2">
      <c r="M41371" s="93"/>
      <c r="O41371" s="119"/>
    </row>
    <row r="41372" spans="13:15" x14ac:dyDescent="0.2">
      <c r="M41372" s="93"/>
      <c r="O41372" s="119"/>
    </row>
    <row r="41373" spans="13:15" x14ac:dyDescent="0.2">
      <c r="M41373" s="93"/>
      <c r="O41373" s="119"/>
    </row>
    <row r="41374" spans="13:15" x14ac:dyDescent="0.2">
      <c r="M41374" s="93"/>
      <c r="O41374" s="119"/>
    </row>
    <row r="41375" spans="13:15" x14ac:dyDescent="0.2">
      <c r="M41375" s="93"/>
      <c r="O41375" s="119"/>
    </row>
    <row r="41376" spans="13:15" x14ac:dyDescent="0.2">
      <c r="M41376" s="93"/>
      <c r="O41376" s="119"/>
    </row>
    <row r="41377" spans="13:15" x14ac:dyDescent="0.2">
      <c r="M41377" s="93"/>
      <c r="O41377" s="119"/>
    </row>
    <row r="41378" spans="13:15" x14ac:dyDescent="0.2">
      <c r="M41378" s="93"/>
      <c r="O41378" s="119"/>
    </row>
    <row r="41379" spans="13:15" x14ac:dyDescent="0.2">
      <c r="M41379" s="93"/>
      <c r="O41379" s="119"/>
    </row>
    <row r="41380" spans="13:15" x14ac:dyDescent="0.2">
      <c r="M41380" s="93"/>
      <c r="O41380" s="119"/>
    </row>
    <row r="41381" spans="13:15" x14ac:dyDescent="0.2">
      <c r="M41381" s="93"/>
      <c r="O41381" s="119"/>
    </row>
    <row r="41382" spans="13:15" x14ac:dyDescent="0.2">
      <c r="M41382" s="93"/>
      <c r="O41382" s="119"/>
    </row>
    <row r="41383" spans="13:15" x14ac:dyDescent="0.2">
      <c r="M41383" s="93"/>
      <c r="O41383" s="119"/>
    </row>
    <row r="41384" spans="13:15" x14ac:dyDescent="0.2">
      <c r="M41384" s="93"/>
      <c r="O41384" s="119"/>
    </row>
    <row r="41385" spans="13:15" x14ac:dyDescent="0.2">
      <c r="M41385" s="93"/>
      <c r="O41385" s="119"/>
    </row>
    <row r="41386" spans="13:15" x14ac:dyDescent="0.2">
      <c r="M41386" s="93"/>
      <c r="O41386" s="119"/>
    </row>
    <row r="41387" spans="13:15" x14ac:dyDescent="0.2">
      <c r="M41387" s="93"/>
      <c r="O41387" s="119"/>
    </row>
    <row r="41388" spans="13:15" x14ac:dyDescent="0.2">
      <c r="M41388" s="93"/>
      <c r="O41388" s="119"/>
    </row>
    <row r="41389" spans="13:15" x14ac:dyDescent="0.2">
      <c r="M41389" s="93"/>
      <c r="O41389" s="119"/>
    </row>
    <row r="41390" spans="13:15" x14ac:dyDescent="0.2">
      <c r="M41390" s="93"/>
      <c r="O41390" s="119"/>
    </row>
    <row r="41391" spans="13:15" x14ac:dyDescent="0.2">
      <c r="M41391" s="93"/>
      <c r="O41391" s="119"/>
    </row>
    <row r="41392" spans="13:15" x14ac:dyDescent="0.2">
      <c r="M41392" s="93"/>
      <c r="O41392" s="119"/>
    </row>
    <row r="41393" spans="13:15" x14ac:dyDescent="0.2">
      <c r="M41393" s="93"/>
      <c r="O41393" s="119"/>
    </row>
    <row r="41394" spans="13:15" x14ac:dyDescent="0.2">
      <c r="M41394" s="93"/>
      <c r="O41394" s="119"/>
    </row>
    <row r="41395" spans="13:15" x14ac:dyDescent="0.2">
      <c r="M41395" s="93"/>
      <c r="O41395" s="119"/>
    </row>
    <row r="41396" spans="13:15" x14ac:dyDescent="0.2">
      <c r="M41396" s="93"/>
      <c r="O41396" s="119"/>
    </row>
    <row r="41397" spans="13:15" x14ac:dyDescent="0.2">
      <c r="M41397" s="93"/>
      <c r="O41397" s="119"/>
    </row>
    <row r="41398" spans="13:15" x14ac:dyDescent="0.2">
      <c r="M41398" s="93"/>
      <c r="O41398" s="119"/>
    </row>
    <row r="41399" spans="13:15" x14ac:dyDescent="0.2">
      <c r="M41399" s="93"/>
      <c r="O41399" s="119"/>
    </row>
    <row r="41400" spans="13:15" x14ac:dyDescent="0.2">
      <c r="M41400" s="93"/>
      <c r="O41400" s="119"/>
    </row>
    <row r="41401" spans="13:15" x14ac:dyDescent="0.2">
      <c r="M41401" s="93"/>
      <c r="O41401" s="119"/>
    </row>
    <row r="41402" spans="13:15" x14ac:dyDescent="0.2">
      <c r="M41402" s="93"/>
      <c r="O41402" s="119"/>
    </row>
    <row r="41403" spans="13:15" x14ac:dyDescent="0.2">
      <c r="M41403" s="93"/>
      <c r="O41403" s="119"/>
    </row>
    <row r="41404" spans="13:15" x14ac:dyDescent="0.2">
      <c r="M41404" s="93"/>
      <c r="O41404" s="119"/>
    </row>
    <row r="41405" spans="13:15" x14ac:dyDescent="0.2">
      <c r="M41405" s="93"/>
      <c r="O41405" s="119"/>
    </row>
    <row r="41406" spans="13:15" x14ac:dyDescent="0.2">
      <c r="M41406" s="93"/>
      <c r="O41406" s="119"/>
    </row>
    <row r="41407" spans="13:15" x14ac:dyDescent="0.2">
      <c r="M41407" s="93"/>
      <c r="O41407" s="119"/>
    </row>
    <row r="41408" spans="13:15" x14ac:dyDescent="0.2">
      <c r="M41408" s="93"/>
      <c r="O41408" s="119"/>
    </row>
    <row r="41409" spans="13:15" x14ac:dyDescent="0.2">
      <c r="M41409" s="93"/>
      <c r="O41409" s="119"/>
    </row>
    <row r="41410" spans="13:15" x14ac:dyDescent="0.2">
      <c r="M41410" s="93"/>
      <c r="O41410" s="119"/>
    </row>
    <row r="41411" spans="13:15" x14ac:dyDescent="0.2">
      <c r="M41411" s="93"/>
      <c r="O41411" s="119"/>
    </row>
    <row r="41412" spans="13:15" x14ac:dyDescent="0.2">
      <c r="M41412" s="93"/>
      <c r="O41412" s="119"/>
    </row>
    <row r="41413" spans="13:15" x14ac:dyDescent="0.2">
      <c r="M41413" s="93"/>
      <c r="O41413" s="119"/>
    </row>
    <row r="41414" spans="13:15" x14ac:dyDescent="0.2">
      <c r="M41414" s="93"/>
      <c r="O41414" s="119"/>
    </row>
    <row r="41415" spans="13:15" x14ac:dyDescent="0.2">
      <c r="M41415" s="93"/>
      <c r="O41415" s="119"/>
    </row>
    <row r="41416" spans="13:15" x14ac:dyDescent="0.2">
      <c r="M41416" s="93"/>
      <c r="O41416" s="119"/>
    </row>
    <row r="41417" spans="13:15" x14ac:dyDescent="0.2">
      <c r="M41417" s="93"/>
      <c r="O41417" s="119"/>
    </row>
    <row r="41418" spans="13:15" x14ac:dyDescent="0.2">
      <c r="M41418" s="93"/>
      <c r="O41418" s="119"/>
    </row>
    <row r="41419" spans="13:15" x14ac:dyDescent="0.2">
      <c r="M41419" s="93"/>
      <c r="O41419" s="119"/>
    </row>
    <row r="41420" spans="13:15" x14ac:dyDescent="0.2">
      <c r="M41420" s="93"/>
      <c r="O41420" s="119"/>
    </row>
    <row r="41421" spans="13:15" x14ac:dyDescent="0.2">
      <c r="M41421" s="93"/>
      <c r="O41421" s="119"/>
    </row>
    <row r="41422" spans="13:15" x14ac:dyDescent="0.2">
      <c r="M41422" s="93"/>
      <c r="O41422" s="119"/>
    </row>
    <row r="41423" spans="13:15" x14ac:dyDescent="0.2">
      <c r="M41423" s="93"/>
      <c r="O41423" s="119"/>
    </row>
    <row r="41424" spans="13:15" x14ac:dyDescent="0.2">
      <c r="M41424" s="93"/>
      <c r="O41424" s="119"/>
    </row>
    <row r="41425" spans="13:15" x14ac:dyDescent="0.2">
      <c r="M41425" s="93"/>
      <c r="O41425" s="119"/>
    </row>
    <row r="41426" spans="13:15" x14ac:dyDescent="0.2">
      <c r="M41426" s="93"/>
      <c r="O41426" s="119"/>
    </row>
    <row r="41427" spans="13:15" x14ac:dyDescent="0.2">
      <c r="M41427" s="93"/>
      <c r="O41427" s="119"/>
    </row>
    <row r="41428" spans="13:15" x14ac:dyDescent="0.2">
      <c r="M41428" s="93"/>
      <c r="O41428" s="119"/>
    </row>
    <row r="41429" spans="13:15" x14ac:dyDescent="0.2">
      <c r="M41429" s="93"/>
      <c r="O41429" s="119"/>
    </row>
    <row r="41430" spans="13:15" x14ac:dyDescent="0.2">
      <c r="M41430" s="93"/>
      <c r="O41430" s="119"/>
    </row>
    <row r="41431" spans="13:15" x14ac:dyDescent="0.2">
      <c r="M41431" s="93"/>
      <c r="O41431" s="119"/>
    </row>
    <row r="41432" spans="13:15" x14ac:dyDescent="0.2">
      <c r="M41432" s="93"/>
      <c r="O41432" s="119"/>
    </row>
    <row r="41433" spans="13:15" x14ac:dyDescent="0.2">
      <c r="M41433" s="93"/>
      <c r="O41433" s="119"/>
    </row>
    <row r="41434" spans="13:15" x14ac:dyDescent="0.2">
      <c r="M41434" s="93"/>
      <c r="O41434" s="119"/>
    </row>
    <row r="41435" spans="13:15" x14ac:dyDescent="0.2">
      <c r="M41435" s="93"/>
      <c r="O41435" s="119"/>
    </row>
    <row r="41436" spans="13:15" x14ac:dyDescent="0.2">
      <c r="M41436" s="93"/>
      <c r="O41436" s="119"/>
    </row>
    <row r="41437" spans="13:15" x14ac:dyDescent="0.2">
      <c r="M41437" s="93"/>
      <c r="O41437" s="119"/>
    </row>
    <row r="41438" spans="13:15" x14ac:dyDescent="0.2">
      <c r="M41438" s="93"/>
      <c r="O41438" s="119"/>
    </row>
    <row r="41439" spans="13:15" x14ac:dyDescent="0.2">
      <c r="M41439" s="93"/>
      <c r="O41439" s="119"/>
    </row>
    <row r="41440" spans="13:15" x14ac:dyDescent="0.2">
      <c r="M41440" s="93"/>
      <c r="O41440" s="119"/>
    </row>
    <row r="41441" spans="13:15" x14ac:dyDescent="0.2">
      <c r="M41441" s="93"/>
      <c r="O41441" s="119"/>
    </row>
    <row r="41442" spans="13:15" x14ac:dyDescent="0.2">
      <c r="M41442" s="93"/>
      <c r="O41442" s="119"/>
    </row>
    <row r="41443" spans="13:15" x14ac:dyDescent="0.2">
      <c r="M41443" s="93"/>
      <c r="O41443" s="119"/>
    </row>
    <row r="41444" spans="13:15" x14ac:dyDescent="0.2">
      <c r="M41444" s="93"/>
      <c r="O41444" s="119"/>
    </row>
    <row r="41445" spans="13:15" x14ac:dyDescent="0.2">
      <c r="M41445" s="93"/>
      <c r="O41445" s="119"/>
    </row>
    <row r="41446" spans="13:15" x14ac:dyDescent="0.2">
      <c r="M41446" s="93"/>
      <c r="O41446" s="119"/>
    </row>
    <row r="41447" spans="13:15" x14ac:dyDescent="0.2">
      <c r="M41447" s="93"/>
      <c r="O41447" s="119"/>
    </row>
    <row r="41448" spans="13:15" x14ac:dyDescent="0.2">
      <c r="M41448" s="93"/>
      <c r="O41448" s="119"/>
    </row>
    <row r="41449" spans="13:15" x14ac:dyDescent="0.2">
      <c r="M41449" s="93"/>
      <c r="O41449" s="119"/>
    </row>
    <row r="41450" spans="13:15" x14ac:dyDescent="0.2">
      <c r="M41450" s="93"/>
      <c r="O41450" s="119"/>
    </row>
    <row r="41451" spans="13:15" x14ac:dyDescent="0.2">
      <c r="M41451" s="93"/>
      <c r="O41451" s="119"/>
    </row>
    <row r="41452" spans="13:15" x14ac:dyDescent="0.2">
      <c r="M41452" s="93"/>
      <c r="O41452" s="119"/>
    </row>
    <row r="41453" spans="13:15" x14ac:dyDescent="0.2">
      <c r="M41453" s="93"/>
      <c r="O41453" s="119"/>
    </row>
    <row r="41454" spans="13:15" x14ac:dyDescent="0.2">
      <c r="M41454" s="93"/>
      <c r="O41454" s="119"/>
    </row>
    <row r="41455" spans="13:15" x14ac:dyDescent="0.2">
      <c r="M41455" s="93"/>
      <c r="O41455" s="119"/>
    </row>
    <row r="41456" spans="13:15" x14ac:dyDescent="0.2">
      <c r="M41456" s="93"/>
      <c r="O41456" s="119"/>
    </row>
    <row r="41457" spans="13:15" x14ac:dyDescent="0.2">
      <c r="M41457" s="93"/>
      <c r="O41457" s="119"/>
    </row>
    <row r="41458" spans="13:15" x14ac:dyDescent="0.2">
      <c r="M41458" s="93"/>
      <c r="O41458" s="119"/>
    </row>
    <row r="41459" spans="13:15" x14ac:dyDescent="0.2">
      <c r="M41459" s="93"/>
      <c r="O41459" s="119"/>
    </row>
    <row r="41460" spans="13:15" x14ac:dyDescent="0.2">
      <c r="M41460" s="93"/>
      <c r="O41460" s="119"/>
    </row>
    <row r="41461" spans="13:15" x14ac:dyDescent="0.2">
      <c r="M41461" s="93"/>
      <c r="O41461" s="119"/>
    </row>
    <row r="41462" spans="13:15" x14ac:dyDescent="0.2">
      <c r="M41462" s="93"/>
      <c r="O41462" s="119"/>
    </row>
    <row r="41463" spans="13:15" x14ac:dyDescent="0.2">
      <c r="M41463" s="93"/>
      <c r="O41463" s="119"/>
    </row>
    <row r="41464" spans="13:15" x14ac:dyDescent="0.2">
      <c r="M41464" s="93"/>
      <c r="O41464" s="119"/>
    </row>
    <row r="41465" spans="13:15" x14ac:dyDescent="0.2">
      <c r="M41465" s="93"/>
      <c r="O41465" s="119"/>
    </row>
    <row r="41466" spans="13:15" x14ac:dyDescent="0.2">
      <c r="M41466" s="93"/>
      <c r="O41466" s="119"/>
    </row>
    <row r="41467" spans="13:15" x14ac:dyDescent="0.2">
      <c r="M41467" s="93"/>
      <c r="O41467" s="119"/>
    </row>
    <row r="41468" spans="13:15" x14ac:dyDescent="0.2">
      <c r="M41468" s="93"/>
      <c r="O41468" s="119"/>
    </row>
    <row r="41469" spans="13:15" x14ac:dyDescent="0.2">
      <c r="M41469" s="93"/>
      <c r="O41469" s="119"/>
    </row>
    <row r="41470" spans="13:15" x14ac:dyDescent="0.2">
      <c r="M41470" s="93"/>
      <c r="O41470" s="119"/>
    </row>
    <row r="41471" spans="13:15" x14ac:dyDescent="0.2">
      <c r="M41471" s="93"/>
      <c r="O41471" s="119"/>
    </row>
    <row r="41472" spans="13:15" x14ac:dyDescent="0.2">
      <c r="M41472" s="93"/>
      <c r="O41472" s="119"/>
    </row>
    <row r="41473" spans="13:15" x14ac:dyDescent="0.2">
      <c r="M41473" s="93"/>
      <c r="O41473" s="119"/>
    </row>
    <row r="41474" spans="13:15" x14ac:dyDescent="0.2">
      <c r="M41474" s="93"/>
      <c r="O41474" s="119"/>
    </row>
    <row r="41475" spans="13:15" x14ac:dyDescent="0.2">
      <c r="M41475" s="93"/>
      <c r="O41475" s="119"/>
    </row>
    <row r="41476" spans="13:15" x14ac:dyDescent="0.2">
      <c r="M41476" s="93"/>
      <c r="O41476" s="119"/>
    </row>
    <row r="41477" spans="13:15" x14ac:dyDescent="0.2">
      <c r="M41477" s="93"/>
      <c r="O41477" s="119"/>
    </row>
    <row r="41478" spans="13:15" x14ac:dyDescent="0.2">
      <c r="M41478" s="93"/>
      <c r="O41478" s="119"/>
    </row>
    <row r="41479" spans="13:15" x14ac:dyDescent="0.2">
      <c r="M41479" s="93"/>
      <c r="O41479" s="119"/>
    </row>
    <row r="41480" spans="13:15" x14ac:dyDescent="0.2">
      <c r="M41480" s="93"/>
      <c r="O41480" s="119"/>
    </row>
    <row r="41481" spans="13:15" x14ac:dyDescent="0.2">
      <c r="M41481" s="93"/>
      <c r="O41481" s="119"/>
    </row>
    <row r="41482" spans="13:15" x14ac:dyDescent="0.2">
      <c r="M41482" s="93"/>
      <c r="O41482" s="119"/>
    </row>
    <row r="41483" spans="13:15" x14ac:dyDescent="0.2">
      <c r="M41483" s="93"/>
      <c r="O41483" s="119"/>
    </row>
    <row r="41484" spans="13:15" x14ac:dyDescent="0.2">
      <c r="M41484" s="93"/>
      <c r="O41484" s="119"/>
    </row>
    <row r="41485" spans="13:15" x14ac:dyDescent="0.2">
      <c r="M41485" s="93"/>
      <c r="O41485" s="119"/>
    </row>
    <row r="41486" spans="13:15" x14ac:dyDescent="0.2">
      <c r="M41486" s="93"/>
      <c r="O41486" s="119"/>
    </row>
    <row r="41487" spans="13:15" x14ac:dyDescent="0.2">
      <c r="M41487" s="93"/>
      <c r="O41487" s="119"/>
    </row>
    <row r="41488" spans="13:15" x14ac:dyDescent="0.2">
      <c r="M41488" s="93"/>
      <c r="O41488" s="119"/>
    </row>
    <row r="41489" spans="13:15" x14ac:dyDescent="0.2">
      <c r="M41489" s="93"/>
      <c r="O41489" s="119"/>
    </row>
    <row r="41490" spans="13:15" x14ac:dyDescent="0.2">
      <c r="M41490" s="93"/>
      <c r="O41490" s="119"/>
    </row>
    <row r="41491" spans="13:15" x14ac:dyDescent="0.2">
      <c r="M41491" s="93"/>
      <c r="O41491" s="119"/>
    </row>
    <row r="41492" spans="13:15" x14ac:dyDescent="0.2">
      <c r="M41492" s="93"/>
      <c r="O41492" s="119"/>
    </row>
    <row r="41493" spans="13:15" x14ac:dyDescent="0.2">
      <c r="M41493" s="93"/>
      <c r="O41493" s="119"/>
    </row>
    <row r="41494" spans="13:15" x14ac:dyDescent="0.2">
      <c r="M41494" s="93"/>
      <c r="O41494" s="119"/>
    </row>
    <row r="41495" spans="13:15" x14ac:dyDescent="0.2">
      <c r="M41495" s="93"/>
      <c r="O41495" s="119"/>
    </row>
    <row r="41496" spans="13:15" x14ac:dyDescent="0.2">
      <c r="M41496" s="93"/>
      <c r="O41496" s="119"/>
    </row>
    <row r="41497" spans="13:15" x14ac:dyDescent="0.2">
      <c r="M41497" s="93"/>
      <c r="O41497" s="119"/>
    </row>
    <row r="41498" spans="13:15" x14ac:dyDescent="0.2">
      <c r="M41498" s="93"/>
      <c r="O41498" s="119"/>
    </row>
    <row r="41499" spans="13:15" x14ac:dyDescent="0.2">
      <c r="M41499" s="93"/>
      <c r="O41499" s="119"/>
    </row>
    <row r="41500" spans="13:15" x14ac:dyDescent="0.2">
      <c r="M41500" s="93"/>
      <c r="O41500" s="119"/>
    </row>
    <row r="41501" spans="13:15" x14ac:dyDescent="0.2">
      <c r="M41501" s="93"/>
      <c r="O41501" s="119"/>
    </row>
    <row r="41502" spans="13:15" x14ac:dyDescent="0.2">
      <c r="M41502" s="93"/>
      <c r="O41502" s="119"/>
    </row>
    <row r="41503" spans="13:15" x14ac:dyDescent="0.2">
      <c r="M41503" s="93"/>
      <c r="O41503" s="119"/>
    </row>
    <row r="41504" spans="13:15" x14ac:dyDescent="0.2">
      <c r="M41504" s="93"/>
      <c r="O41504" s="119"/>
    </row>
    <row r="41505" spans="13:15" x14ac:dyDescent="0.2">
      <c r="M41505" s="93"/>
      <c r="O41505" s="119"/>
    </row>
    <row r="41506" spans="13:15" x14ac:dyDescent="0.2">
      <c r="M41506" s="93"/>
      <c r="O41506" s="119"/>
    </row>
    <row r="41507" spans="13:15" x14ac:dyDescent="0.2">
      <c r="M41507" s="93"/>
      <c r="O41507" s="119"/>
    </row>
    <row r="41508" spans="13:15" x14ac:dyDescent="0.2">
      <c r="M41508" s="93"/>
      <c r="O41508" s="119"/>
    </row>
    <row r="41509" spans="13:15" x14ac:dyDescent="0.2">
      <c r="M41509" s="93"/>
      <c r="O41509" s="119"/>
    </row>
    <row r="41510" spans="13:15" x14ac:dyDescent="0.2">
      <c r="M41510" s="93"/>
      <c r="O41510" s="119"/>
    </row>
    <row r="41511" spans="13:15" x14ac:dyDescent="0.2">
      <c r="M41511" s="93"/>
      <c r="O41511" s="119"/>
    </row>
    <row r="41512" spans="13:15" x14ac:dyDescent="0.2">
      <c r="M41512" s="93"/>
      <c r="O41512" s="119"/>
    </row>
    <row r="41513" spans="13:15" x14ac:dyDescent="0.2">
      <c r="M41513" s="93"/>
      <c r="O41513" s="119"/>
    </row>
    <row r="41514" spans="13:15" x14ac:dyDescent="0.2">
      <c r="M41514" s="93"/>
      <c r="O41514" s="119"/>
    </row>
    <row r="41515" spans="13:15" x14ac:dyDescent="0.2">
      <c r="M41515" s="93"/>
      <c r="O41515" s="119"/>
    </row>
    <row r="41516" spans="13:15" x14ac:dyDescent="0.2">
      <c r="M41516" s="93"/>
      <c r="O41516" s="119"/>
    </row>
    <row r="41517" spans="13:15" x14ac:dyDescent="0.2">
      <c r="M41517" s="93"/>
      <c r="O41517" s="119"/>
    </row>
    <row r="41518" spans="13:15" x14ac:dyDescent="0.2">
      <c r="M41518" s="93"/>
      <c r="O41518" s="119"/>
    </row>
    <row r="41519" spans="13:15" x14ac:dyDescent="0.2">
      <c r="M41519" s="93"/>
      <c r="O41519" s="119"/>
    </row>
    <row r="41520" spans="13:15" x14ac:dyDescent="0.2">
      <c r="M41520" s="93"/>
      <c r="O41520" s="119"/>
    </row>
    <row r="41521" spans="13:15" x14ac:dyDescent="0.2">
      <c r="M41521" s="93"/>
      <c r="O41521" s="119"/>
    </row>
    <row r="41522" spans="13:15" x14ac:dyDescent="0.2">
      <c r="M41522" s="93"/>
      <c r="O41522" s="119"/>
    </row>
    <row r="41523" spans="13:15" x14ac:dyDescent="0.2">
      <c r="M41523" s="93"/>
      <c r="O41523" s="119"/>
    </row>
    <row r="41524" spans="13:15" x14ac:dyDescent="0.2">
      <c r="M41524" s="93"/>
      <c r="O41524" s="119"/>
    </row>
    <row r="41525" spans="13:15" x14ac:dyDescent="0.2">
      <c r="M41525" s="93"/>
      <c r="O41525" s="119"/>
    </row>
    <row r="41526" spans="13:15" x14ac:dyDescent="0.2">
      <c r="M41526" s="93"/>
      <c r="O41526" s="119"/>
    </row>
    <row r="41527" spans="13:15" x14ac:dyDescent="0.2">
      <c r="M41527" s="93"/>
      <c r="O41527" s="119"/>
    </row>
    <row r="41528" spans="13:15" x14ac:dyDescent="0.2">
      <c r="M41528" s="93"/>
      <c r="O41528" s="119"/>
    </row>
    <row r="41529" spans="13:15" x14ac:dyDescent="0.2">
      <c r="M41529" s="93"/>
      <c r="O41529" s="119"/>
    </row>
    <row r="41530" spans="13:15" x14ac:dyDescent="0.2">
      <c r="M41530" s="93"/>
      <c r="O41530" s="119"/>
    </row>
    <row r="41531" spans="13:15" x14ac:dyDescent="0.2">
      <c r="M41531" s="93"/>
      <c r="O41531" s="119"/>
    </row>
    <row r="41532" spans="13:15" x14ac:dyDescent="0.2">
      <c r="M41532" s="93"/>
      <c r="O41532" s="119"/>
    </row>
    <row r="41533" spans="13:15" x14ac:dyDescent="0.2">
      <c r="M41533" s="93"/>
      <c r="O41533" s="119"/>
    </row>
    <row r="41534" spans="13:15" x14ac:dyDescent="0.2">
      <c r="M41534" s="93"/>
      <c r="O41534" s="119"/>
    </row>
    <row r="41535" spans="13:15" x14ac:dyDescent="0.2">
      <c r="M41535" s="93"/>
      <c r="O41535" s="119"/>
    </row>
    <row r="41536" spans="13:15" x14ac:dyDescent="0.2">
      <c r="M41536" s="93"/>
      <c r="O41536" s="119"/>
    </row>
    <row r="41537" spans="13:15" x14ac:dyDescent="0.2">
      <c r="M41537" s="93"/>
      <c r="O41537" s="119"/>
    </row>
    <row r="41538" spans="13:15" x14ac:dyDescent="0.2">
      <c r="M41538" s="93"/>
      <c r="O41538" s="119"/>
    </row>
    <row r="41539" spans="13:15" x14ac:dyDescent="0.2">
      <c r="M41539" s="93"/>
      <c r="O41539" s="119"/>
    </row>
    <row r="41540" spans="13:15" x14ac:dyDescent="0.2">
      <c r="M41540" s="93"/>
      <c r="O41540" s="119"/>
    </row>
    <row r="41541" spans="13:15" x14ac:dyDescent="0.2">
      <c r="M41541" s="93"/>
      <c r="O41541" s="119"/>
    </row>
    <row r="41542" spans="13:15" x14ac:dyDescent="0.2">
      <c r="M41542" s="93"/>
      <c r="O41542" s="119"/>
    </row>
    <row r="41543" spans="13:15" x14ac:dyDescent="0.2">
      <c r="M41543" s="93"/>
      <c r="O41543" s="119"/>
    </row>
    <row r="41544" spans="13:15" x14ac:dyDescent="0.2">
      <c r="M41544" s="93"/>
      <c r="O41544" s="119"/>
    </row>
    <row r="41545" spans="13:15" x14ac:dyDescent="0.2">
      <c r="M41545" s="93"/>
      <c r="O41545" s="119"/>
    </row>
    <row r="41546" spans="13:15" x14ac:dyDescent="0.2">
      <c r="M41546" s="93"/>
      <c r="O41546" s="119"/>
    </row>
    <row r="41547" spans="13:15" x14ac:dyDescent="0.2">
      <c r="M41547" s="93"/>
      <c r="O41547" s="119"/>
    </row>
    <row r="41548" spans="13:15" x14ac:dyDescent="0.2">
      <c r="M41548" s="93"/>
      <c r="O41548" s="119"/>
    </row>
    <row r="41549" spans="13:15" x14ac:dyDescent="0.2">
      <c r="M41549" s="93"/>
      <c r="O41549" s="119"/>
    </row>
    <row r="41550" spans="13:15" x14ac:dyDescent="0.2">
      <c r="M41550" s="93"/>
      <c r="O41550" s="119"/>
    </row>
    <row r="41551" spans="13:15" x14ac:dyDescent="0.2">
      <c r="M41551" s="93"/>
      <c r="O41551" s="119"/>
    </row>
    <row r="41552" spans="13:15" x14ac:dyDescent="0.2">
      <c r="M41552" s="93"/>
      <c r="O41552" s="119"/>
    </row>
    <row r="41553" spans="13:15" x14ac:dyDescent="0.2">
      <c r="M41553" s="93"/>
      <c r="O41553" s="119"/>
    </row>
    <row r="41554" spans="13:15" x14ac:dyDescent="0.2">
      <c r="M41554" s="93"/>
      <c r="O41554" s="119"/>
    </row>
    <row r="41555" spans="13:15" x14ac:dyDescent="0.2">
      <c r="M41555" s="93"/>
      <c r="O41555" s="119"/>
    </row>
    <row r="41556" spans="13:15" x14ac:dyDescent="0.2">
      <c r="M41556" s="93"/>
      <c r="O41556" s="119"/>
    </row>
    <row r="41557" spans="13:15" x14ac:dyDescent="0.2">
      <c r="M41557" s="93"/>
      <c r="O41557" s="119"/>
    </row>
    <row r="41558" spans="13:15" x14ac:dyDescent="0.2">
      <c r="M41558" s="93"/>
      <c r="O41558" s="119"/>
    </row>
    <row r="41559" spans="13:15" x14ac:dyDescent="0.2">
      <c r="M41559" s="93"/>
      <c r="O41559" s="119"/>
    </row>
    <row r="41560" spans="13:15" x14ac:dyDescent="0.2">
      <c r="M41560" s="93"/>
      <c r="O41560" s="119"/>
    </row>
    <row r="41561" spans="13:15" x14ac:dyDescent="0.2">
      <c r="M41561" s="93"/>
      <c r="O41561" s="119"/>
    </row>
    <row r="41562" spans="13:15" x14ac:dyDescent="0.2">
      <c r="M41562" s="93"/>
      <c r="O41562" s="119"/>
    </row>
    <row r="41563" spans="13:15" x14ac:dyDescent="0.2">
      <c r="M41563" s="93"/>
      <c r="O41563" s="119"/>
    </row>
    <row r="41564" spans="13:15" x14ac:dyDescent="0.2">
      <c r="M41564" s="93"/>
      <c r="O41564" s="119"/>
    </row>
    <row r="41565" spans="13:15" x14ac:dyDescent="0.2">
      <c r="M41565" s="93"/>
      <c r="O41565" s="119"/>
    </row>
    <row r="41566" spans="13:15" x14ac:dyDescent="0.2">
      <c r="M41566" s="93"/>
      <c r="O41566" s="119"/>
    </row>
    <row r="41567" spans="13:15" x14ac:dyDescent="0.2">
      <c r="M41567" s="93"/>
      <c r="O41567" s="119"/>
    </row>
    <row r="41568" spans="13:15" x14ac:dyDescent="0.2">
      <c r="M41568" s="93"/>
      <c r="O41568" s="119"/>
    </row>
    <row r="41569" spans="13:15" x14ac:dyDescent="0.2">
      <c r="M41569" s="93"/>
      <c r="O41569" s="119"/>
    </row>
    <row r="41570" spans="13:15" x14ac:dyDescent="0.2">
      <c r="M41570" s="93"/>
      <c r="O41570" s="119"/>
    </row>
    <row r="41571" spans="13:15" x14ac:dyDescent="0.2">
      <c r="M41571" s="93"/>
      <c r="O41571" s="119"/>
    </row>
    <row r="41572" spans="13:15" x14ac:dyDescent="0.2">
      <c r="M41572" s="93"/>
      <c r="O41572" s="119"/>
    </row>
    <row r="41573" spans="13:15" x14ac:dyDescent="0.2">
      <c r="M41573" s="93"/>
      <c r="O41573" s="119"/>
    </row>
    <row r="41574" spans="13:15" x14ac:dyDescent="0.2">
      <c r="M41574" s="93"/>
      <c r="O41574" s="119"/>
    </row>
    <row r="41575" spans="13:15" x14ac:dyDescent="0.2">
      <c r="M41575" s="93"/>
      <c r="O41575" s="119"/>
    </row>
    <row r="41576" spans="13:15" x14ac:dyDescent="0.2">
      <c r="M41576" s="93"/>
      <c r="O41576" s="119"/>
    </row>
    <row r="41577" spans="13:15" x14ac:dyDescent="0.2">
      <c r="M41577" s="93"/>
      <c r="O41577" s="119"/>
    </row>
    <row r="41578" spans="13:15" x14ac:dyDescent="0.2">
      <c r="M41578" s="93"/>
      <c r="O41578" s="119"/>
    </row>
    <row r="41579" spans="13:15" x14ac:dyDescent="0.2">
      <c r="M41579" s="93"/>
      <c r="O41579" s="119"/>
    </row>
    <row r="41580" spans="13:15" x14ac:dyDescent="0.2">
      <c r="M41580" s="93"/>
      <c r="O41580" s="119"/>
    </row>
    <row r="41581" spans="13:15" x14ac:dyDescent="0.2">
      <c r="M41581" s="93"/>
      <c r="O41581" s="119"/>
    </row>
    <row r="41582" spans="13:15" x14ac:dyDescent="0.2">
      <c r="M41582" s="93"/>
      <c r="O41582" s="119"/>
    </row>
    <row r="41583" spans="13:15" x14ac:dyDescent="0.2">
      <c r="M41583" s="93"/>
      <c r="O41583" s="119"/>
    </row>
    <row r="41584" spans="13:15" x14ac:dyDescent="0.2">
      <c r="M41584" s="93"/>
      <c r="O41584" s="119"/>
    </row>
    <row r="41585" spans="13:15" x14ac:dyDescent="0.2">
      <c r="M41585" s="93"/>
      <c r="O41585" s="119"/>
    </row>
    <row r="41586" spans="13:15" x14ac:dyDescent="0.2">
      <c r="M41586" s="93"/>
      <c r="O41586" s="119"/>
    </row>
    <row r="41587" spans="13:15" x14ac:dyDescent="0.2">
      <c r="M41587" s="93"/>
      <c r="O41587" s="119"/>
    </row>
    <row r="41588" spans="13:15" x14ac:dyDescent="0.2">
      <c r="M41588" s="93"/>
      <c r="O41588" s="119"/>
    </row>
    <row r="41589" spans="13:15" x14ac:dyDescent="0.2">
      <c r="M41589" s="93"/>
      <c r="O41589" s="119"/>
    </row>
    <row r="41590" spans="13:15" x14ac:dyDescent="0.2">
      <c r="M41590" s="93"/>
      <c r="O41590" s="119"/>
    </row>
    <row r="41591" spans="13:15" x14ac:dyDescent="0.2">
      <c r="M41591" s="93"/>
      <c r="O41591" s="119"/>
    </row>
    <row r="41592" spans="13:15" x14ac:dyDescent="0.2">
      <c r="M41592" s="93"/>
      <c r="O41592" s="119"/>
    </row>
    <row r="41593" spans="13:15" x14ac:dyDescent="0.2">
      <c r="M41593" s="93"/>
      <c r="O41593" s="119"/>
    </row>
    <row r="41594" spans="13:15" x14ac:dyDescent="0.2">
      <c r="M41594" s="93"/>
      <c r="O41594" s="119"/>
    </row>
    <row r="41595" spans="13:15" x14ac:dyDescent="0.2">
      <c r="M41595" s="93"/>
      <c r="O41595" s="119"/>
    </row>
    <row r="41596" spans="13:15" x14ac:dyDescent="0.2">
      <c r="M41596" s="93"/>
      <c r="O41596" s="119"/>
    </row>
    <row r="41597" spans="13:15" x14ac:dyDescent="0.2">
      <c r="M41597" s="93"/>
      <c r="O41597" s="119"/>
    </row>
    <row r="41598" spans="13:15" x14ac:dyDescent="0.2">
      <c r="M41598" s="93"/>
      <c r="O41598" s="119"/>
    </row>
    <row r="41599" spans="13:15" x14ac:dyDescent="0.2">
      <c r="M41599" s="93"/>
      <c r="O41599" s="119"/>
    </row>
    <row r="41600" spans="13:15" x14ac:dyDescent="0.2">
      <c r="M41600" s="93"/>
      <c r="O41600" s="119"/>
    </row>
    <row r="41601" spans="13:15" x14ac:dyDescent="0.2">
      <c r="M41601" s="93"/>
      <c r="O41601" s="119"/>
    </row>
    <row r="41602" spans="13:15" x14ac:dyDescent="0.2">
      <c r="M41602" s="93"/>
      <c r="O41602" s="119"/>
    </row>
    <row r="41603" spans="13:15" x14ac:dyDescent="0.2">
      <c r="M41603" s="93"/>
      <c r="O41603" s="119"/>
    </row>
    <row r="41604" spans="13:15" x14ac:dyDescent="0.2">
      <c r="M41604" s="93"/>
      <c r="O41604" s="119"/>
    </row>
    <row r="41605" spans="13:15" x14ac:dyDescent="0.2">
      <c r="M41605" s="93"/>
      <c r="O41605" s="119"/>
    </row>
    <row r="41606" spans="13:15" x14ac:dyDescent="0.2">
      <c r="M41606" s="93"/>
      <c r="O41606" s="119"/>
    </row>
    <row r="41607" spans="13:15" x14ac:dyDescent="0.2">
      <c r="M41607" s="93"/>
      <c r="O41607" s="119"/>
    </row>
    <row r="41608" spans="13:15" x14ac:dyDescent="0.2">
      <c r="M41608" s="93"/>
      <c r="O41608" s="119"/>
    </row>
    <row r="41609" spans="13:15" x14ac:dyDescent="0.2">
      <c r="M41609" s="93"/>
      <c r="O41609" s="119"/>
    </row>
    <row r="41610" spans="13:15" x14ac:dyDescent="0.2">
      <c r="M41610" s="93"/>
      <c r="O41610" s="119"/>
    </row>
    <row r="41611" spans="13:15" x14ac:dyDescent="0.2">
      <c r="M41611" s="93"/>
      <c r="O41611" s="119"/>
    </row>
    <row r="41612" spans="13:15" x14ac:dyDescent="0.2">
      <c r="M41612" s="93"/>
      <c r="O41612" s="119"/>
    </row>
    <row r="41613" spans="13:15" x14ac:dyDescent="0.2">
      <c r="M41613" s="93"/>
      <c r="O41613" s="119"/>
    </row>
    <row r="41614" spans="13:15" x14ac:dyDescent="0.2">
      <c r="M41614" s="93"/>
      <c r="O41614" s="119"/>
    </row>
    <row r="41615" spans="13:15" x14ac:dyDescent="0.2">
      <c r="M41615" s="93"/>
      <c r="O41615" s="119"/>
    </row>
    <row r="41616" spans="13:15" x14ac:dyDescent="0.2">
      <c r="M41616" s="93"/>
      <c r="O41616" s="119"/>
    </row>
    <row r="41617" spans="13:15" x14ac:dyDescent="0.2">
      <c r="M41617" s="93"/>
      <c r="O41617" s="119"/>
    </row>
    <row r="41618" spans="13:15" x14ac:dyDescent="0.2">
      <c r="M41618" s="93"/>
      <c r="O41618" s="119"/>
    </row>
    <row r="41619" spans="13:15" x14ac:dyDescent="0.2">
      <c r="M41619" s="93"/>
      <c r="O41619" s="119"/>
    </row>
    <row r="41620" spans="13:15" x14ac:dyDescent="0.2">
      <c r="M41620" s="93"/>
      <c r="O41620" s="119"/>
    </row>
    <row r="41621" spans="13:15" x14ac:dyDescent="0.2">
      <c r="M41621" s="93"/>
      <c r="O41621" s="119"/>
    </row>
    <row r="41622" spans="13:15" x14ac:dyDescent="0.2">
      <c r="M41622" s="93"/>
      <c r="O41622" s="119"/>
    </row>
    <row r="41623" spans="13:15" x14ac:dyDescent="0.2">
      <c r="M41623" s="93"/>
      <c r="O41623" s="119"/>
    </row>
    <row r="41624" spans="13:15" x14ac:dyDescent="0.2">
      <c r="M41624" s="93"/>
      <c r="O41624" s="119"/>
    </row>
    <row r="41625" spans="13:15" x14ac:dyDescent="0.2">
      <c r="M41625" s="93"/>
      <c r="O41625" s="119"/>
    </row>
    <row r="41626" spans="13:15" x14ac:dyDescent="0.2">
      <c r="M41626" s="93"/>
      <c r="O41626" s="119"/>
    </row>
    <row r="41627" spans="13:15" x14ac:dyDescent="0.2">
      <c r="M41627" s="93"/>
      <c r="O41627" s="119"/>
    </row>
    <row r="41628" spans="13:15" x14ac:dyDescent="0.2">
      <c r="M41628" s="93"/>
      <c r="O41628" s="119"/>
    </row>
    <row r="41629" spans="13:15" x14ac:dyDescent="0.2">
      <c r="M41629" s="93"/>
      <c r="O41629" s="119"/>
    </row>
    <row r="41630" spans="13:15" x14ac:dyDescent="0.2">
      <c r="M41630" s="93"/>
      <c r="O41630" s="119"/>
    </row>
    <row r="41631" spans="13:15" x14ac:dyDescent="0.2">
      <c r="M41631" s="93"/>
      <c r="O41631" s="119"/>
    </row>
    <row r="41632" spans="13:15" x14ac:dyDescent="0.2">
      <c r="M41632" s="93"/>
      <c r="O41632" s="119"/>
    </row>
    <row r="41633" spans="13:15" x14ac:dyDescent="0.2">
      <c r="M41633" s="93"/>
      <c r="O41633" s="119"/>
    </row>
    <row r="41634" spans="13:15" x14ac:dyDescent="0.2">
      <c r="M41634" s="93"/>
      <c r="O41634" s="119"/>
    </row>
    <row r="41635" spans="13:15" x14ac:dyDescent="0.2">
      <c r="M41635" s="93"/>
      <c r="O41635" s="119"/>
    </row>
    <row r="41636" spans="13:15" x14ac:dyDescent="0.2">
      <c r="M41636" s="93"/>
      <c r="O41636" s="119"/>
    </row>
    <row r="41637" spans="13:15" x14ac:dyDescent="0.2">
      <c r="M41637" s="93"/>
      <c r="O41637" s="119"/>
    </row>
    <row r="41638" spans="13:15" x14ac:dyDescent="0.2">
      <c r="M41638" s="93"/>
      <c r="O41638" s="119"/>
    </row>
    <row r="41639" spans="13:15" x14ac:dyDescent="0.2">
      <c r="M41639" s="93"/>
      <c r="O41639" s="119"/>
    </row>
    <row r="41640" spans="13:15" x14ac:dyDescent="0.2">
      <c r="M41640" s="93"/>
      <c r="O41640" s="119"/>
    </row>
    <row r="41641" spans="13:15" x14ac:dyDescent="0.2">
      <c r="M41641" s="93"/>
      <c r="O41641" s="119"/>
    </row>
    <row r="41642" spans="13:15" x14ac:dyDescent="0.2">
      <c r="M41642" s="93"/>
      <c r="O41642" s="119"/>
    </row>
    <row r="41643" spans="13:15" x14ac:dyDescent="0.2">
      <c r="M41643" s="93"/>
      <c r="O41643" s="119"/>
    </row>
    <row r="41644" spans="13:15" x14ac:dyDescent="0.2">
      <c r="M41644" s="93"/>
      <c r="O41644" s="119"/>
    </row>
    <row r="41645" spans="13:15" x14ac:dyDescent="0.2">
      <c r="M41645" s="93"/>
      <c r="O41645" s="119"/>
    </row>
    <row r="41646" spans="13:15" x14ac:dyDescent="0.2">
      <c r="M41646" s="93"/>
      <c r="O41646" s="119"/>
    </row>
    <row r="41647" spans="13:15" x14ac:dyDescent="0.2">
      <c r="M41647" s="93"/>
      <c r="O41647" s="119"/>
    </row>
    <row r="41648" spans="13:15" x14ac:dyDescent="0.2">
      <c r="M41648" s="93"/>
      <c r="O41648" s="119"/>
    </row>
    <row r="41649" spans="13:15" x14ac:dyDescent="0.2">
      <c r="M41649" s="93"/>
      <c r="O41649" s="119"/>
    </row>
    <row r="41650" spans="13:15" x14ac:dyDescent="0.2">
      <c r="M41650" s="93"/>
      <c r="O41650" s="119"/>
    </row>
    <row r="41651" spans="13:15" x14ac:dyDescent="0.2">
      <c r="M41651" s="93"/>
      <c r="O41651" s="119"/>
    </row>
    <row r="41652" spans="13:15" x14ac:dyDescent="0.2">
      <c r="M41652" s="93"/>
      <c r="O41652" s="119"/>
    </row>
    <row r="41653" spans="13:15" x14ac:dyDescent="0.2">
      <c r="M41653" s="93"/>
      <c r="O41653" s="119"/>
    </row>
    <row r="41654" spans="13:15" x14ac:dyDescent="0.2">
      <c r="M41654" s="93"/>
      <c r="O41654" s="119"/>
    </row>
    <row r="41655" spans="13:15" x14ac:dyDescent="0.2">
      <c r="M41655" s="93"/>
      <c r="O41655" s="119"/>
    </row>
    <row r="41656" spans="13:15" x14ac:dyDescent="0.2">
      <c r="M41656" s="93"/>
      <c r="O41656" s="119"/>
    </row>
    <row r="41657" spans="13:15" x14ac:dyDescent="0.2">
      <c r="M41657" s="93"/>
      <c r="O41657" s="119"/>
    </row>
    <row r="41658" spans="13:15" x14ac:dyDescent="0.2">
      <c r="M41658" s="93"/>
      <c r="O41658" s="119"/>
    </row>
    <row r="41659" spans="13:15" x14ac:dyDescent="0.2">
      <c r="M41659" s="93"/>
      <c r="O41659" s="119"/>
    </row>
    <row r="41660" spans="13:15" x14ac:dyDescent="0.2">
      <c r="M41660" s="93"/>
      <c r="O41660" s="119"/>
    </row>
    <row r="41661" spans="13:15" x14ac:dyDescent="0.2">
      <c r="M41661" s="93"/>
      <c r="O41661" s="119"/>
    </row>
    <row r="41662" spans="13:15" x14ac:dyDescent="0.2">
      <c r="M41662" s="93"/>
      <c r="O41662" s="119"/>
    </row>
    <row r="41663" spans="13:15" x14ac:dyDescent="0.2">
      <c r="M41663" s="93"/>
      <c r="O41663" s="119"/>
    </row>
    <row r="41664" spans="13:15" x14ac:dyDescent="0.2">
      <c r="M41664" s="93"/>
      <c r="O41664" s="119"/>
    </row>
    <row r="41665" spans="13:15" x14ac:dyDescent="0.2">
      <c r="M41665" s="93"/>
      <c r="O41665" s="119"/>
    </row>
    <row r="41666" spans="13:15" x14ac:dyDescent="0.2">
      <c r="M41666" s="93"/>
      <c r="O41666" s="119"/>
    </row>
    <row r="41667" spans="13:15" x14ac:dyDescent="0.2">
      <c r="M41667" s="93"/>
      <c r="O41667" s="119"/>
    </row>
    <row r="41668" spans="13:15" x14ac:dyDescent="0.2">
      <c r="M41668" s="93"/>
      <c r="O41668" s="119"/>
    </row>
    <row r="41669" spans="13:15" x14ac:dyDescent="0.2">
      <c r="M41669" s="93"/>
      <c r="O41669" s="119"/>
    </row>
    <row r="41670" spans="13:15" x14ac:dyDescent="0.2">
      <c r="M41670" s="93"/>
      <c r="O41670" s="119"/>
    </row>
    <row r="41671" spans="13:15" x14ac:dyDescent="0.2">
      <c r="M41671" s="93"/>
      <c r="O41671" s="119"/>
    </row>
    <row r="41672" spans="13:15" x14ac:dyDescent="0.2">
      <c r="M41672" s="93"/>
      <c r="O41672" s="119"/>
    </row>
    <row r="41673" spans="13:15" x14ac:dyDescent="0.2">
      <c r="M41673" s="93"/>
      <c r="O41673" s="119"/>
    </row>
    <row r="41674" spans="13:15" x14ac:dyDescent="0.2">
      <c r="M41674" s="93"/>
      <c r="O41674" s="119"/>
    </row>
    <row r="41675" spans="13:15" x14ac:dyDescent="0.2">
      <c r="M41675" s="93"/>
      <c r="O41675" s="119"/>
    </row>
    <row r="41676" spans="13:15" x14ac:dyDescent="0.2">
      <c r="M41676" s="93"/>
      <c r="O41676" s="119"/>
    </row>
    <row r="41677" spans="13:15" x14ac:dyDescent="0.2">
      <c r="M41677" s="93"/>
      <c r="O41677" s="119"/>
    </row>
    <row r="41678" spans="13:15" x14ac:dyDescent="0.2">
      <c r="M41678" s="93"/>
      <c r="O41678" s="119"/>
    </row>
    <row r="41679" spans="13:15" x14ac:dyDescent="0.2">
      <c r="M41679" s="93"/>
      <c r="O41679" s="119"/>
    </row>
    <row r="41680" spans="13:15" x14ac:dyDescent="0.2">
      <c r="M41680" s="93"/>
      <c r="O41680" s="119"/>
    </row>
    <row r="41681" spans="13:15" x14ac:dyDescent="0.2">
      <c r="M41681" s="93"/>
      <c r="O41681" s="119"/>
    </row>
    <row r="41682" spans="13:15" x14ac:dyDescent="0.2">
      <c r="M41682" s="93"/>
      <c r="O41682" s="119"/>
    </row>
    <row r="41683" spans="13:15" x14ac:dyDescent="0.2">
      <c r="M41683" s="93"/>
      <c r="O41683" s="119"/>
    </row>
    <row r="41684" spans="13:15" x14ac:dyDescent="0.2">
      <c r="M41684" s="93"/>
      <c r="O41684" s="119"/>
    </row>
    <row r="41685" spans="13:15" x14ac:dyDescent="0.2">
      <c r="M41685" s="93"/>
      <c r="O41685" s="119"/>
    </row>
    <row r="41686" spans="13:15" x14ac:dyDescent="0.2">
      <c r="M41686" s="93"/>
      <c r="O41686" s="119"/>
    </row>
    <row r="41687" spans="13:15" x14ac:dyDescent="0.2">
      <c r="M41687" s="93"/>
      <c r="O41687" s="119"/>
    </row>
    <row r="41688" spans="13:15" x14ac:dyDescent="0.2">
      <c r="M41688" s="93"/>
      <c r="O41688" s="119"/>
    </row>
    <row r="41689" spans="13:15" x14ac:dyDescent="0.2">
      <c r="M41689" s="93"/>
      <c r="O41689" s="119"/>
    </row>
    <row r="41690" spans="13:15" x14ac:dyDescent="0.2">
      <c r="M41690" s="93"/>
      <c r="O41690" s="119"/>
    </row>
    <row r="41691" spans="13:15" x14ac:dyDescent="0.2">
      <c r="M41691" s="93"/>
      <c r="O41691" s="119"/>
    </row>
    <row r="41692" spans="13:15" x14ac:dyDescent="0.2">
      <c r="M41692" s="93"/>
      <c r="O41692" s="119"/>
    </row>
    <row r="41693" spans="13:15" x14ac:dyDescent="0.2">
      <c r="M41693" s="93"/>
      <c r="O41693" s="119"/>
    </row>
    <row r="41694" spans="13:15" x14ac:dyDescent="0.2">
      <c r="M41694" s="93"/>
      <c r="O41694" s="119"/>
    </row>
    <row r="41695" spans="13:15" x14ac:dyDescent="0.2">
      <c r="M41695" s="93"/>
      <c r="O41695" s="119"/>
    </row>
    <row r="41696" spans="13:15" x14ac:dyDescent="0.2">
      <c r="M41696" s="93"/>
      <c r="O41696" s="119"/>
    </row>
    <row r="41697" spans="13:15" x14ac:dyDescent="0.2">
      <c r="M41697" s="93"/>
      <c r="O41697" s="119"/>
    </row>
    <row r="41698" spans="13:15" x14ac:dyDescent="0.2">
      <c r="M41698" s="93"/>
      <c r="O41698" s="119"/>
    </row>
    <row r="41699" spans="13:15" x14ac:dyDescent="0.2">
      <c r="M41699" s="93"/>
      <c r="O41699" s="119"/>
    </row>
    <row r="41700" spans="13:15" x14ac:dyDescent="0.2">
      <c r="M41700" s="93"/>
      <c r="O41700" s="119"/>
    </row>
    <row r="41701" spans="13:15" x14ac:dyDescent="0.2">
      <c r="M41701" s="93"/>
      <c r="O41701" s="119"/>
    </row>
    <row r="41702" spans="13:15" x14ac:dyDescent="0.2">
      <c r="M41702" s="93"/>
      <c r="O41702" s="119"/>
    </row>
    <row r="41703" spans="13:15" x14ac:dyDescent="0.2">
      <c r="M41703" s="93"/>
      <c r="O41703" s="119"/>
    </row>
    <row r="41704" spans="13:15" x14ac:dyDescent="0.2">
      <c r="M41704" s="93"/>
      <c r="O41704" s="119"/>
    </row>
    <row r="41705" spans="13:15" x14ac:dyDescent="0.2">
      <c r="M41705" s="93"/>
      <c r="O41705" s="119"/>
    </row>
    <row r="41706" spans="13:15" x14ac:dyDescent="0.2">
      <c r="M41706" s="93"/>
      <c r="O41706" s="119"/>
    </row>
    <row r="41707" spans="13:15" x14ac:dyDescent="0.2">
      <c r="M41707" s="93"/>
      <c r="O41707" s="119"/>
    </row>
    <row r="41708" spans="13:15" x14ac:dyDescent="0.2">
      <c r="M41708" s="93"/>
      <c r="O41708" s="119"/>
    </row>
    <row r="41709" spans="13:15" x14ac:dyDescent="0.2">
      <c r="M41709" s="93"/>
      <c r="O41709" s="119"/>
    </row>
    <row r="41710" spans="13:15" x14ac:dyDescent="0.2">
      <c r="M41710" s="93"/>
      <c r="O41710" s="119"/>
    </row>
    <row r="41711" spans="13:15" x14ac:dyDescent="0.2">
      <c r="M41711" s="93"/>
      <c r="O41711" s="119"/>
    </row>
    <row r="41712" spans="13:15" x14ac:dyDescent="0.2">
      <c r="M41712" s="93"/>
      <c r="O41712" s="119"/>
    </row>
    <row r="41713" spans="13:15" x14ac:dyDescent="0.2">
      <c r="M41713" s="93"/>
      <c r="O41713" s="119"/>
    </row>
    <row r="41714" spans="13:15" x14ac:dyDescent="0.2">
      <c r="M41714" s="93"/>
      <c r="O41714" s="119"/>
    </row>
    <row r="41715" spans="13:15" x14ac:dyDescent="0.2">
      <c r="M41715" s="93"/>
      <c r="O41715" s="119"/>
    </row>
    <row r="41716" spans="13:15" x14ac:dyDescent="0.2">
      <c r="M41716" s="93"/>
      <c r="O41716" s="119"/>
    </row>
    <row r="41717" spans="13:15" x14ac:dyDescent="0.2">
      <c r="M41717" s="93"/>
      <c r="O41717" s="119"/>
    </row>
    <row r="41718" spans="13:15" x14ac:dyDescent="0.2">
      <c r="M41718" s="93"/>
      <c r="O41718" s="119"/>
    </row>
    <row r="41719" spans="13:15" x14ac:dyDescent="0.2">
      <c r="M41719" s="93"/>
      <c r="O41719" s="119"/>
    </row>
    <row r="41720" spans="13:15" x14ac:dyDescent="0.2">
      <c r="M41720" s="93"/>
      <c r="O41720" s="119"/>
    </row>
    <row r="41721" spans="13:15" x14ac:dyDescent="0.2">
      <c r="M41721" s="93"/>
      <c r="O41721" s="119"/>
    </row>
    <row r="41722" spans="13:15" x14ac:dyDescent="0.2">
      <c r="M41722" s="93"/>
      <c r="O41722" s="119"/>
    </row>
    <row r="41723" spans="13:15" x14ac:dyDescent="0.2">
      <c r="M41723" s="93"/>
      <c r="O41723" s="119"/>
    </row>
    <row r="41724" spans="13:15" x14ac:dyDescent="0.2">
      <c r="M41724" s="93"/>
      <c r="O41724" s="119"/>
    </row>
    <row r="41725" spans="13:15" x14ac:dyDescent="0.2">
      <c r="M41725" s="93"/>
      <c r="O41725" s="119"/>
    </row>
    <row r="41726" spans="13:15" x14ac:dyDescent="0.2">
      <c r="M41726" s="93"/>
      <c r="O41726" s="119"/>
    </row>
    <row r="41727" spans="13:15" x14ac:dyDescent="0.2">
      <c r="M41727" s="93"/>
      <c r="O41727" s="119"/>
    </row>
    <row r="41728" spans="13:15" x14ac:dyDescent="0.2">
      <c r="M41728" s="93"/>
      <c r="O41728" s="119"/>
    </row>
    <row r="41729" spans="13:15" x14ac:dyDescent="0.2">
      <c r="M41729" s="93"/>
      <c r="O41729" s="119"/>
    </row>
    <row r="41730" spans="13:15" x14ac:dyDescent="0.2">
      <c r="M41730" s="93"/>
      <c r="O41730" s="119"/>
    </row>
    <row r="41731" spans="13:15" x14ac:dyDescent="0.2">
      <c r="M41731" s="93"/>
      <c r="O41731" s="119"/>
    </row>
    <row r="41732" spans="13:15" x14ac:dyDescent="0.2">
      <c r="M41732" s="93"/>
      <c r="O41732" s="119"/>
    </row>
    <row r="41733" spans="13:15" x14ac:dyDescent="0.2">
      <c r="M41733" s="93"/>
      <c r="O41733" s="119"/>
    </row>
    <row r="41734" spans="13:15" x14ac:dyDescent="0.2">
      <c r="M41734" s="93"/>
      <c r="O41734" s="119"/>
    </row>
    <row r="41735" spans="13:15" x14ac:dyDescent="0.2">
      <c r="M41735" s="93"/>
      <c r="O41735" s="119"/>
    </row>
    <row r="41736" spans="13:15" x14ac:dyDescent="0.2">
      <c r="M41736" s="93"/>
      <c r="O41736" s="119"/>
    </row>
    <row r="41737" spans="13:15" x14ac:dyDescent="0.2">
      <c r="M41737" s="93"/>
      <c r="O41737" s="119"/>
    </row>
    <row r="41738" spans="13:15" x14ac:dyDescent="0.2">
      <c r="M41738" s="93"/>
      <c r="O41738" s="119"/>
    </row>
    <row r="41739" spans="13:15" x14ac:dyDescent="0.2">
      <c r="M41739" s="93"/>
      <c r="O41739" s="119"/>
    </row>
    <row r="41740" spans="13:15" x14ac:dyDescent="0.2">
      <c r="M41740" s="93"/>
      <c r="O41740" s="119"/>
    </row>
    <row r="41741" spans="13:15" x14ac:dyDescent="0.2">
      <c r="M41741" s="93"/>
      <c r="O41741" s="119"/>
    </row>
    <row r="41742" spans="13:15" x14ac:dyDescent="0.2">
      <c r="M41742" s="93"/>
      <c r="O41742" s="119"/>
    </row>
    <row r="41743" spans="13:15" x14ac:dyDescent="0.2">
      <c r="M41743" s="93"/>
      <c r="O41743" s="119"/>
    </row>
    <row r="41744" spans="13:15" x14ac:dyDescent="0.2">
      <c r="M41744" s="93"/>
      <c r="O41744" s="119"/>
    </row>
    <row r="41745" spans="13:15" x14ac:dyDescent="0.2">
      <c r="M41745" s="93"/>
      <c r="O41745" s="119"/>
    </row>
    <row r="41746" spans="13:15" x14ac:dyDescent="0.2">
      <c r="M41746" s="93"/>
      <c r="O41746" s="119"/>
    </row>
    <row r="41747" spans="13:15" x14ac:dyDescent="0.2">
      <c r="M41747" s="93"/>
      <c r="O41747" s="119"/>
    </row>
    <row r="41748" spans="13:15" x14ac:dyDescent="0.2">
      <c r="M41748" s="93"/>
      <c r="O41748" s="119"/>
    </row>
    <row r="41749" spans="13:15" x14ac:dyDescent="0.2">
      <c r="M41749" s="93"/>
      <c r="O41749" s="119"/>
    </row>
    <row r="41750" spans="13:15" x14ac:dyDescent="0.2">
      <c r="M41750" s="93"/>
      <c r="O41750" s="119"/>
    </row>
    <row r="41751" spans="13:15" x14ac:dyDescent="0.2">
      <c r="M41751" s="93"/>
      <c r="O41751" s="119"/>
    </row>
    <row r="41752" spans="13:15" x14ac:dyDescent="0.2">
      <c r="M41752" s="93"/>
      <c r="O41752" s="119"/>
    </row>
    <row r="41753" spans="13:15" x14ac:dyDescent="0.2">
      <c r="M41753" s="93"/>
      <c r="O41753" s="119"/>
    </row>
    <row r="41754" spans="13:15" x14ac:dyDescent="0.2">
      <c r="M41754" s="93"/>
      <c r="O41754" s="119"/>
    </row>
    <row r="41755" spans="13:15" x14ac:dyDescent="0.2">
      <c r="M41755" s="93"/>
      <c r="O41755" s="119"/>
    </row>
    <row r="41756" spans="13:15" x14ac:dyDescent="0.2">
      <c r="M41756" s="93"/>
      <c r="O41756" s="119"/>
    </row>
    <row r="41757" spans="13:15" x14ac:dyDescent="0.2">
      <c r="M41757" s="93"/>
      <c r="O41757" s="119"/>
    </row>
    <row r="41758" spans="13:15" x14ac:dyDescent="0.2">
      <c r="M41758" s="93"/>
      <c r="O41758" s="119"/>
    </row>
    <row r="41759" spans="13:15" x14ac:dyDescent="0.2">
      <c r="M41759" s="93"/>
      <c r="O41759" s="119"/>
    </row>
    <row r="41760" spans="13:15" x14ac:dyDescent="0.2">
      <c r="M41760" s="93"/>
      <c r="O41760" s="119"/>
    </row>
    <row r="41761" spans="13:15" x14ac:dyDescent="0.2">
      <c r="M41761" s="93"/>
      <c r="O41761" s="119"/>
    </row>
    <row r="41762" spans="13:15" x14ac:dyDescent="0.2">
      <c r="M41762" s="93"/>
      <c r="O41762" s="119"/>
    </row>
    <row r="41763" spans="13:15" x14ac:dyDescent="0.2">
      <c r="M41763" s="93"/>
      <c r="O41763" s="119"/>
    </row>
    <row r="41764" spans="13:15" x14ac:dyDescent="0.2">
      <c r="M41764" s="93"/>
      <c r="O41764" s="119"/>
    </row>
    <row r="41765" spans="13:15" x14ac:dyDescent="0.2">
      <c r="M41765" s="93"/>
      <c r="O41765" s="119"/>
    </row>
    <row r="41766" spans="13:15" x14ac:dyDescent="0.2">
      <c r="M41766" s="93"/>
      <c r="O41766" s="119"/>
    </row>
    <row r="41767" spans="13:15" x14ac:dyDescent="0.2">
      <c r="M41767" s="93"/>
      <c r="O41767" s="119"/>
    </row>
    <row r="41768" spans="13:15" x14ac:dyDescent="0.2">
      <c r="M41768" s="93"/>
      <c r="O41768" s="119"/>
    </row>
    <row r="41769" spans="13:15" x14ac:dyDescent="0.2">
      <c r="M41769" s="93"/>
      <c r="O41769" s="119"/>
    </row>
    <row r="41770" spans="13:15" x14ac:dyDescent="0.2">
      <c r="M41770" s="93"/>
      <c r="O41770" s="119"/>
    </row>
    <row r="41771" spans="13:15" x14ac:dyDescent="0.2">
      <c r="M41771" s="93"/>
      <c r="O41771" s="119"/>
    </row>
    <row r="41772" spans="13:15" x14ac:dyDescent="0.2">
      <c r="M41772" s="93"/>
      <c r="O41772" s="119"/>
    </row>
    <row r="41773" spans="13:15" x14ac:dyDescent="0.2">
      <c r="M41773" s="93"/>
      <c r="O41773" s="119"/>
    </row>
    <row r="41774" spans="13:15" x14ac:dyDescent="0.2">
      <c r="M41774" s="93"/>
      <c r="O41774" s="119"/>
    </row>
    <row r="41775" spans="13:15" x14ac:dyDescent="0.2">
      <c r="M41775" s="93"/>
      <c r="O41775" s="119"/>
    </row>
    <row r="41776" spans="13:15" x14ac:dyDescent="0.2">
      <c r="M41776" s="93"/>
      <c r="O41776" s="119"/>
    </row>
    <row r="41777" spans="13:15" x14ac:dyDescent="0.2">
      <c r="M41777" s="93"/>
      <c r="O41777" s="119"/>
    </row>
    <row r="41778" spans="13:15" x14ac:dyDescent="0.2">
      <c r="M41778" s="93"/>
      <c r="O41778" s="119"/>
    </row>
    <row r="41779" spans="13:15" x14ac:dyDescent="0.2">
      <c r="M41779" s="93"/>
      <c r="O41779" s="119"/>
    </row>
    <row r="41780" spans="13:15" x14ac:dyDescent="0.2">
      <c r="M41780" s="93"/>
      <c r="O41780" s="119"/>
    </row>
    <row r="41781" spans="13:15" x14ac:dyDescent="0.2">
      <c r="M41781" s="93"/>
      <c r="O41781" s="119"/>
    </row>
    <row r="41782" spans="13:15" x14ac:dyDescent="0.2">
      <c r="M41782" s="93"/>
      <c r="O41782" s="119"/>
    </row>
    <row r="41783" spans="13:15" x14ac:dyDescent="0.2">
      <c r="M41783" s="93"/>
      <c r="O41783" s="119"/>
    </row>
    <row r="41784" spans="13:15" x14ac:dyDescent="0.2">
      <c r="M41784" s="93"/>
      <c r="O41784" s="119"/>
    </row>
    <row r="41785" spans="13:15" x14ac:dyDescent="0.2">
      <c r="M41785" s="93"/>
      <c r="O41785" s="119"/>
    </row>
    <row r="41786" spans="13:15" x14ac:dyDescent="0.2">
      <c r="M41786" s="93"/>
      <c r="O41786" s="119"/>
    </row>
    <row r="41787" spans="13:15" x14ac:dyDescent="0.2">
      <c r="M41787" s="93"/>
      <c r="O41787" s="119"/>
    </row>
    <row r="41788" spans="13:15" x14ac:dyDescent="0.2">
      <c r="M41788" s="93"/>
      <c r="O41788" s="119"/>
    </row>
    <row r="41789" spans="13:15" x14ac:dyDescent="0.2">
      <c r="M41789" s="93"/>
      <c r="O41789" s="119"/>
    </row>
    <row r="41790" spans="13:15" x14ac:dyDescent="0.2">
      <c r="M41790" s="93"/>
      <c r="O41790" s="119"/>
    </row>
    <row r="41791" spans="13:15" x14ac:dyDescent="0.2">
      <c r="M41791" s="93"/>
      <c r="O41791" s="119"/>
    </row>
    <row r="41792" spans="13:15" x14ac:dyDescent="0.2">
      <c r="M41792" s="93"/>
      <c r="O41792" s="119"/>
    </row>
    <row r="41793" spans="13:15" x14ac:dyDescent="0.2">
      <c r="M41793" s="93"/>
      <c r="O41793" s="119"/>
    </row>
    <row r="41794" spans="13:15" x14ac:dyDescent="0.2">
      <c r="M41794" s="93"/>
      <c r="O41794" s="119"/>
    </row>
    <row r="41795" spans="13:15" x14ac:dyDescent="0.2">
      <c r="M41795" s="93"/>
      <c r="O41795" s="119"/>
    </row>
    <row r="41796" spans="13:15" x14ac:dyDescent="0.2">
      <c r="M41796" s="93"/>
      <c r="O41796" s="119"/>
    </row>
    <row r="41797" spans="13:15" x14ac:dyDescent="0.2">
      <c r="M41797" s="93"/>
      <c r="O41797" s="119"/>
    </row>
    <row r="41798" spans="13:15" x14ac:dyDescent="0.2">
      <c r="M41798" s="93"/>
      <c r="O41798" s="119"/>
    </row>
    <row r="41799" spans="13:15" x14ac:dyDescent="0.2">
      <c r="M41799" s="93"/>
      <c r="O41799" s="119"/>
    </row>
    <row r="41800" spans="13:15" x14ac:dyDescent="0.2">
      <c r="M41800" s="93"/>
      <c r="O41800" s="119"/>
    </row>
    <row r="41801" spans="13:15" x14ac:dyDescent="0.2">
      <c r="M41801" s="93"/>
      <c r="O41801" s="119"/>
    </row>
    <row r="41802" spans="13:15" x14ac:dyDescent="0.2">
      <c r="M41802" s="93"/>
      <c r="O41802" s="119"/>
    </row>
    <row r="41803" spans="13:15" x14ac:dyDescent="0.2">
      <c r="M41803" s="93"/>
      <c r="O41803" s="119"/>
    </row>
    <row r="41804" spans="13:15" x14ac:dyDescent="0.2">
      <c r="M41804" s="93"/>
      <c r="O41804" s="119"/>
    </row>
    <row r="41805" spans="13:15" x14ac:dyDescent="0.2">
      <c r="M41805" s="93"/>
      <c r="O41805" s="119"/>
    </row>
    <row r="41806" spans="13:15" x14ac:dyDescent="0.2">
      <c r="M41806" s="93"/>
      <c r="O41806" s="119"/>
    </row>
    <row r="41807" spans="13:15" x14ac:dyDescent="0.2">
      <c r="M41807" s="93"/>
      <c r="O41807" s="119"/>
    </row>
    <row r="41808" spans="13:15" x14ac:dyDescent="0.2">
      <c r="M41808" s="93"/>
      <c r="O41808" s="119"/>
    </row>
    <row r="41809" spans="13:15" x14ac:dyDescent="0.2">
      <c r="M41809" s="93"/>
      <c r="O41809" s="119"/>
    </row>
    <row r="41810" spans="13:15" x14ac:dyDescent="0.2">
      <c r="M41810" s="93"/>
      <c r="O41810" s="119"/>
    </row>
    <row r="41811" spans="13:15" x14ac:dyDescent="0.2">
      <c r="M41811" s="93"/>
      <c r="O41811" s="119"/>
    </row>
    <row r="41812" spans="13:15" x14ac:dyDescent="0.2">
      <c r="M41812" s="93"/>
      <c r="O41812" s="119"/>
    </row>
    <row r="41813" spans="13:15" x14ac:dyDescent="0.2">
      <c r="M41813" s="93"/>
      <c r="O41813" s="119"/>
    </row>
    <row r="41814" spans="13:15" x14ac:dyDescent="0.2">
      <c r="M41814" s="93"/>
      <c r="O41814" s="119"/>
    </row>
    <row r="41815" spans="13:15" x14ac:dyDescent="0.2">
      <c r="M41815" s="93"/>
      <c r="O41815" s="119"/>
    </row>
    <row r="41816" spans="13:15" x14ac:dyDescent="0.2">
      <c r="M41816" s="93"/>
      <c r="O41816" s="119"/>
    </row>
    <row r="41817" spans="13:15" x14ac:dyDescent="0.2">
      <c r="M41817" s="93"/>
      <c r="O41817" s="119"/>
    </row>
    <row r="41818" spans="13:15" x14ac:dyDescent="0.2">
      <c r="M41818" s="93"/>
      <c r="O41818" s="119"/>
    </row>
    <row r="41819" spans="13:15" x14ac:dyDescent="0.2">
      <c r="M41819" s="93"/>
      <c r="O41819" s="119"/>
    </row>
    <row r="41820" spans="13:15" x14ac:dyDescent="0.2">
      <c r="M41820" s="93"/>
      <c r="O41820" s="119"/>
    </row>
    <row r="41821" spans="13:15" x14ac:dyDescent="0.2">
      <c r="M41821" s="93"/>
      <c r="O41821" s="119"/>
    </row>
    <row r="41822" spans="13:15" x14ac:dyDescent="0.2">
      <c r="M41822" s="93"/>
      <c r="O41822" s="119"/>
    </row>
    <row r="41823" spans="13:15" x14ac:dyDescent="0.2">
      <c r="M41823" s="93"/>
      <c r="O41823" s="119"/>
    </row>
    <row r="41824" spans="13:15" x14ac:dyDescent="0.2">
      <c r="M41824" s="93"/>
      <c r="O41824" s="119"/>
    </row>
    <row r="41825" spans="13:15" x14ac:dyDescent="0.2">
      <c r="M41825" s="93"/>
      <c r="O41825" s="119"/>
    </row>
    <row r="41826" spans="13:15" x14ac:dyDescent="0.2">
      <c r="M41826" s="93"/>
      <c r="O41826" s="119"/>
    </row>
    <row r="41827" spans="13:15" x14ac:dyDescent="0.2">
      <c r="M41827" s="93"/>
      <c r="O41827" s="119"/>
    </row>
    <row r="41828" spans="13:15" x14ac:dyDescent="0.2">
      <c r="M41828" s="93"/>
      <c r="O41828" s="119"/>
    </row>
    <row r="41829" spans="13:15" x14ac:dyDescent="0.2">
      <c r="M41829" s="93"/>
      <c r="O41829" s="119"/>
    </row>
    <row r="41830" spans="13:15" x14ac:dyDescent="0.2">
      <c r="M41830" s="93"/>
      <c r="O41830" s="119"/>
    </row>
    <row r="41831" spans="13:15" x14ac:dyDescent="0.2">
      <c r="M41831" s="93"/>
      <c r="O41831" s="119"/>
    </row>
    <row r="41832" spans="13:15" x14ac:dyDescent="0.2">
      <c r="M41832" s="93"/>
      <c r="O41832" s="119"/>
    </row>
    <row r="41833" spans="13:15" x14ac:dyDescent="0.2">
      <c r="M41833" s="93"/>
      <c r="O41833" s="119"/>
    </row>
    <row r="41834" spans="13:15" x14ac:dyDescent="0.2">
      <c r="M41834" s="93"/>
      <c r="O41834" s="119"/>
    </row>
    <row r="41835" spans="13:15" x14ac:dyDescent="0.2">
      <c r="M41835" s="93"/>
      <c r="O41835" s="119"/>
    </row>
    <row r="41836" spans="13:15" x14ac:dyDescent="0.2">
      <c r="M41836" s="93"/>
      <c r="O41836" s="119"/>
    </row>
    <row r="41837" spans="13:15" x14ac:dyDescent="0.2">
      <c r="M41837" s="93"/>
      <c r="O41837" s="119"/>
    </row>
    <row r="41838" spans="13:15" x14ac:dyDescent="0.2">
      <c r="M41838" s="93"/>
      <c r="O41838" s="119"/>
    </row>
    <row r="41839" spans="13:15" x14ac:dyDescent="0.2">
      <c r="M41839" s="93"/>
      <c r="O41839" s="119"/>
    </row>
    <row r="41840" spans="13:15" x14ac:dyDescent="0.2">
      <c r="M41840" s="93"/>
      <c r="O41840" s="119"/>
    </row>
    <row r="41841" spans="13:15" x14ac:dyDescent="0.2">
      <c r="M41841" s="93"/>
      <c r="O41841" s="119"/>
    </row>
    <row r="41842" spans="13:15" x14ac:dyDescent="0.2">
      <c r="M41842" s="93"/>
      <c r="O41842" s="119"/>
    </row>
    <row r="41843" spans="13:15" x14ac:dyDescent="0.2">
      <c r="M41843" s="93"/>
      <c r="O41843" s="119"/>
    </row>
    <row r="41844" spans="13:15" x14ac:dyDescent="0.2">
      <c r="M41844" s="93"/>
      <c r="O41844" s="119"/>
    </row>
    <row r="41845" spans="13:15" x14ac:dyDescent="0.2">
      <c r="M41845" s="93"/>
      <c r="O41845" s="119"/>
    </row>
    <row r="41846" spans="13:15" x14ac:dyDescent="0.2">
      <c r="M41846" s="93"/>
      <c r="O41846" s="119"/>
    </row>
    <row r="41847" spans="13:15" x14ac:dyDescent="0.2">
      <c r="M41847" s="93"/>
      <c r="O41847" s="119"/>
    </row>
    <row r="41848" spans="13:15" x14ac:dyDescent="0.2">
      <c r="M41848" s="93"/>
      <c r="O41848" s="119"/>
    </row>
    <row r="41849" spans="13:15" x14ac:dyDescent="0.2">
      <c r="M41849" s="93"/>
      <c r="O41849" s="119"/>
    </row>
    <row r="41850" spans="13:15" x14ac:dyDescent="0.2">
      <c r="M41850" s="93"/>
      <c r="O41850" s="119"/>
    </row>
    <row r="41851" spans="13:15" x14ac:dyDescent="0.2">
      <c r="M41851" s="93"/>
      <c r="O41851" s="119"/>
    </row>
    <row r="41852" spans="13:15" x14ac:dyDescent="0.2">
      <c r="M41852" s="93"/>
      <c r="O41852" s="119"/>
    </row>
    <row r="41853" spans="13:15" x14ac:dyDescent="0.2">
      <c r="M41853" s="93"/>
      <c r="O41853" s="119"/>
    </row>
    <row r="41854" spans="13:15" x14ac:dyDescent="0.2">
      <c r="M41854" s="93"/>
      <c r="O41854" s="119"/>
    </row>
    <row r="41855" spans="13:15" x14ac:dyDescent="0.2">
      <c r="M41855" s="93"/>
      <c r="O41855" s="119"/>
    </row>
    <row r="41856" spans="13:15" x14ac:dyDescent="0.2">
      <c r="M41856" s="93"/>
      <c r="O41856" s="119"/>
    </row>
    <row r="41857" spans="13:15" x14ac:dyDescent="0.2">
      <c r="M41857" s="93"/>
      <c r="O41857" s="119"/>
    </row>
    <row r="41858" spans="13:15" x14ac:dyDescent="0.2">
      <c r="M41858" s="93"/>
      <c r="O41858" s="119"/>
    </row>
    <row r="41859" spans="13:15" x14ac:dyDescent="0.2">
      <c r="M41859" s="93"/>
      <c r="O41859" s="119"/>
    </row>
    <row r="41860" spans="13:15" x14ac:dyDescent="0.2">
      <c r="M41860" s="93"/>
      <c r="O41860" s="119"/>
    </row>
    <row r="41861" spans="13:15" x14ac:dyDescent="0.2">
      <c r="M41861" s="93"/>
      <c r="O41861" s="119"/>
    </row>
    <row r="41862" spans="13:15" x14ac:dyDescent="0.2">
      <c r="M41862" s="93"/>
      <c r="O41862" s="119"/>
    </row>
    <row r="41863" spans="13:15" x14ac:dyDescent="0.2">
      <c r="M41863" s="93"/>
      <c r="O41863" s="119"/>
    </row>
    <row r="41864" spans="13:15" x14ac:dyDescent="0.2">
      <c r="M41864" s="93"/>
      <c r="O41864" s="119"/>
    </row>
    <row r="41865" spans="13:15" x14ac:dyDescent="0.2">
      <c r="M41865" s="93"/>
      <c r="O41865" s="119"/>
    </row>
    <row r="41866" spans="13:15" x14ac:dyDescent="0.2">
      <c r="M41866" s="93"/>
      <c r="O41866" s="119"/>
    </row>
    <row r="41867" spans="13:15" x14ac:dyDescent="0.2">
      <c r="M41867" s="93"/>
      <c r="O41867" s="119"/>
    </row>
    <row r="41868" spans="13:15" x14ac:dyDescent="0.2">
      <c r="M41868" s="93"/>
      <c r="O41868" s="119"/>
    </row>
    <row r="41869" spans="13:15" x14ac:dyDescent="0.2">
      <c r="M41869" s="93"/>
      <c r="O41869" s="119"/>
    </row>
    <row r="41870" spans="13:15" x14ac:dyDescent="0.2">
      <c r="M41870" s="93"/>
      <c r="O41870" s="119"/>
    </row>
    <row r="41871" spans="13:15" x14ac:dyDescent="0.2">
      <c r="M41871" s="93"/>
      <c r="O41871" s="119"/>
    </row>
    <row r="41872" spans="13:15" x14ac:dyDescent="0.2">
      <c r="M41872" s="93"/>
      <c r="O41872" s="119"/>
    </row>
    <row r="41873" spans="13:15" x14ac:dyDescent="0.2">
      <c r="M41873" s="93"/>
      <c r="O41873" s="119"/>
    </row>
    <row r="41874" spans="13:15" x14ac:dyDescent="0.2">
      <c r="M41874" s="93"/>
      <c r="O41874" s="119"/>
    </row>
    <row r="41875" spans="13:15" x14ac:dyDescent="0.2">
      <c r="M41875" s="93"/>
      <c r="O41875" s="119"/>
    </row>
    <row r="41876" spans="13:15" x14ac:dyDescent="0.2">
      <c r="M41876" s="93"/>
      <c r="O41876" s="119"/>
    </row>
    <row r="41877" spans="13:15" x14ac:dyDescent="0.2">
      <c r="M41877" s="93"/>
      <c r="O41877" s="119"/>
    </row>
    <row r="41878" spans="13:15" x14ac:dyDescent="0.2">
      <c r="M41878" s="93"/>
      <c r="O41878" s="119"/>
    </row>
    <row r="41879" spans="13:15" x14ac:dyDescent="0.2">
      <c r="M41879" s="93"/>
      <c r="O41879" s="119"/>
    </row>
    <row r="41880" spans="13:15" x14ac:dyDescent="0.2">
      <c r="M41880" s="93"/>
      <c r="O41880" s="119"/>
    </row>
    <row r="41881" spans="13:15" x14ac:dyDescent="0.2">
      <c r="M41881" s="93"/>
      <c r="O41881" s="119"/>
    </row>
    <row r="41882" spans="13:15" x14ac:dyDescent="0.2">
      <c r="M41882" s="93"/>
      <c r="O41882" s="119"/>
    </row>
    <row r="41883" spans="13:15" x14ac:dyDescent="0.2">
      <c r="M41883" s="93"/>
      <c r="O41883" s="119"/>
    </row>
    <row r="41884" spans="13:15" x14ac:dyDescent="0.2">
      <c r="M41884" s="93"/>
      <c r="O41884" s="119"/>
    </row>
    <row r="41885" spans="13:15" x14ac:dyDescent="0.2">
      <c r="M41885" s="93"/>
      <c r="O41885" s="119"/>
    </row>
    <row r="41886" spans="13:15" x14ac:dyDescent="0.2">
      <c r="M41886" s="93"/>
      <c r="O41886" s="119"/>
    </row>
    <row r="41887" spans="13:15" x14ac:dyDescent="0.2">
      <c r="M41887" s="93"/>
      <c r="O41887" s="119"/>
    </row>
    <row r="41888" spans="13:15" x14ac:dyDescent="0.2">
      <c r="M41888" s="93"/>
      <c r="O41888" s="119"/>
    </row>
    <row r="41889" spans="13:15" x14ac:dyDescent="0.2">
      <c r="M41889" s="93"/>
      <c r="O41889" s="119"/>
    </row>
    <row r="41890" spans="13:15" x14ac:dyDescent="0.2">
      <c r="M41890" s="93"/>
      <c r="O41890" s="119"/>
    </row>
    <row r="41891" spans="13:15" x14ac:dyDescent="0.2">
      <c r="M41891" s="93"/>
      <c r="O41891" s="119"/>
    </row>
    <row r="41892" spans="13:15" x14ac:dyDescent="0.2">
      <c r="M41892" s="93"/>
      <c r="O41892" s="119"/>
    </row>
    <row r="41893" spans="13:15" x14ac:dyDescent="0.2">
      <c r="M41893" s="93"/>
      <c r="O41893" s="119"/>
    </row>
    <row r="41894" spans="13:15" x14ac:dyDescent="0.2">
      <c r="M41894" s="93"/>
      <c r="O41894" s="119"/>
    </row>
    <row r="41895" spans="13:15" x14ac:dyDescent="0.2">
      <c r="M41895" s="93"/>
      <c r="O41895" s="119"/>
    </row>
    <row r="41896" spans="13:15" x14ac:dyDescent="0.2">
      <c r="M41896" s="93"/>
      <c r="O41896" s="119"/>
    </row>
    <row r="41897" spans="13:15" x14ac:dyDescent="0.2">
      <c r="M41897" s="93"/>
      <c r="O41897" s="119"/>
    </row>
    <row r="41898" spans="13:15" x14ac:dyDescent="0.2">
      <c r="M41898" s="93"/>
      <c r="O41898" s="119"/>
    </row>
    <row r="41899" spans="13:15" x14ac:dyDescent="0.2">
      <c r="M41899" s="93"/>
      <c r="O41899" s="119"/>
    </row>
    <row r="41900" spans="13:15" x14ac:dyDescent="0.2">
      <c r="M41900" s="93"/>
      <c r="O41900" s="119"/>
    </row>
    <row r="41901" spans="13:15" x14ac:dyDescent="0.2">
      <c r="M41901" s="93"/>
      <c r="O41901" s="119"/>
    </row>
    <row r="41902" spans="13:15" x14ac:dyDescent="0.2">
      <c r="M41902" s="93"/>
      <c r="O41902" s="119"/>
    </row>
    <row r="41903" spans="13:15" x14ac:dyDescent="0.2">
      <c r="M41903" s="93"/>
      <c r="O41903" s="119"/>
    </row>
    <row r="41904" spans="13:15" x14ac:dyDescent="0.2">
      <c r="M41904" s="93"/>
      <c r="O41904" s="119"/>
    </row>
    <row r="41905" spans="13:15" x14ac:dyDescent="0.2">
      <c r="M41905" s="93"/>
      <c r="O41905" s="119"/>
    </row>
    <row r="41906" spans="13:15" x14ac:dyDescent="0.2">
      <c r="M41906" s="93"/>
      <c r="O41906" s="119"/>
    </row>
    <row r="41907" spans="13:15" x14ac:dyDescent="0.2">
      <c r="M41907" s="93"/>
      <c r="O41907" s="119"/>
    </row>
    <row r="41908" spans="13:15" x14ac:dyDescent="0.2">
      <c r="M41908" s="93"/>
      <c r="O41908" s="119"/>
    </row>
    <row r="41909" spans="13:15" x14ac:dyDescent="0.2">
      <c r="M41909" s="93"/>
      <c r="O41909" s="119"/>
    </row>
    <row r="41910" spans="13:15" x14ac:dyDescent="0.2">
      <c r="M41910" s="93"/>
      <c r="O41910" s="119"/>
    </row>
    <row r="41911" spans="13:15" x14ac:dyDescent="0.2">
      <c r="M41911" s="93"/>
      <c r="O41911" s="119"/>
    </row>
    <row r="41912" spans="13:15" x14ac:dyDescent="0.2">
      <c r="M41912" s="93"/>
      <c r="O41912" s="119"/>
    </row>
    <row r="41913" spans="13:15" x14ac:dyDescent="0.2">
      <c r="M41913" s="93"/>
      <c r="O41913" s="119"/>
    </row>
    <row r="41914" spans="13:15" x14ac:dyDescent="0.2">
      <c r="M41914" s="93"/>
      <c r="O41914" s="119"/>
    </row>
    <row r="41915" spans="13:15" x14ac:dyDescent="0.2">
      <c r="M41915" s="93"/>
      <c r="O41915" s="119"/>
    </row>
    <row r="41916" spans="13:15" x14ac:dyDescent="0.2">
      <c r="M41916" s="93"/>
      <c r="O41916" s="119"/>
    </row>
    <row r="41917" spans="13:15" x14ac:dyDescent="0.2">
      <c r="M41917" s="93"/>
      <c r="O41917" s="119"/>
    </row>
    <row r="41918" spans="13:15" x14ac:dyDescent="0.2">
      <c r="M41918" s="93"/>
      <c r="O41918" s="119"/>
    </row>
    <row r="41919" spans="13:15" x14ac:dyDescent="0.2">
      <c r="M41919" s="93"/>
      <c r="O41919" s="119"/>
    </row>
    <row r="41920" spans="13:15" x14ac:dyDescent="0.2">
      <c r="M41920" s="93"/>
      <c r="O41920" s="119"/>
    </row>
    <row r="41921" spans="13:15" x14ac:dyDescent="0.2">
      <c r="M41921" s="93"/>
      <c r="O41921" s="119"/>
    </row>
    <row r="41922" spans="13:15" x14ac:dyDescent="0.2">
      <c r="M41922" s="93"/>
      <c r="O41922" s="119"/>
    </row>
    <row r="41923" spans="13:15" x14ac:dyDescent="0.2">
      <c r="M41923" s="93"/>
      <c r="O41923" s="119"/>
    </row>
    <row r="41924" spans="13:15" x14ac:dyDescent="0.2">
      <c r="M41924" s="93"/>
      <c r="O41924" s="119"/>
    </row>
    <row r="41925" spans="13:15" x14ac:dyDescent="0.2">
      <c r="M41925" s="93"/>
      <c r="O41925" s="119"/>
    </row>
    <row r="41926" spans="13:15" x14ac:dyDescent="0.2">
      <c r="M41926" s="93"/>
      <c r="O41926" s="119"/>
    </row>
    <row r="41927" spans="13:15" x14ac:dyDescent="0.2">
      <c r="M41927" s="93"/>
      <c r="O41927" s="119"/>
    </row>
    <row r="41928" spans="13:15" x14ac:dyDescent="0.2">
      <c r="M41928" s="93"/>
      <c r="O41928" s="119"/>
    </row>
    <row r="41929" spans="13:15" x14ac:dyDescent="0.2">
      <c r="M41929" s="93"/>
      <c r="O41929" s="119"/>
    </row>
    <row r="41930" spans="13:15" x14ac:dyDescent="0.2">
      <c r="M41930" s="93"/>
      <c r="O41930" s="119"/>
    </row>
    <row r="41931" spans="13:15" x14ac:dyDescent="0.2">
      <c r="M41931" s="93"/>
      <c r="O41931" s="119"/>
    </row>
    <row r="41932" spans="13:15" x14ac:dyDescent="0.2">
      <c r="M41932" s="93"/>
      <c r="O41932" s="119"/>
    </row>
    <row r="41933" spans="13:15" x14ac:dyDescent="0.2">
      <c r="M41933" s="93"/>
      <c r="O41933" s="119"/>
    </row>
    <row r="41934" spans="13:15" x14ac:dyDescent="0.2">
      <c r="M41934" s="93"/>
      <c r="O41934" s="119"/>
    </row>
    <row r="41935" spans="13:15" x14ac:dyDescent="0.2">
      <c r="M41935" s="93"/>
      <c r="O41935" s="119"/>
    </row>
    <row r="41936" spans="13:15" x14ac:dyDescent="0.2">
      <c r="M41936" s="93"/>
      <c r="O41936" s="119"/>
    </row>
    <row r="41937" spans="13:15" x14ac:dyDescent="0.2">
      <c r="M41937" s="93"/>
      <c r="O41937" s="119"/>
    </row>
    <row r="41938" spans="13:15" x14ac:dyDescent="0.2">
      <c r="M41938" s="93"/>
      <c r="O41938" s="119"/>
    </row>
    <row r="41939" spans="13:15" x14ac:dyDescent="0.2">
      <c r="M41939" s="93"/>
      <c r="O41939" s="119"/>
    </row>
    <row r="41940" spans="13:15" x14ac:dyDescent="0.2">
      <c r="M41940" s="93"/>
      <c r="O41940" s="119"/>
    </row>
    <row r="41941" spans="13:15" x14ac:dyDescent="0.2">
      <c r="M41941" s="93"/>
      <c r="O41941" s="119"/>
    </row>
    <row r="41942" spans="13:15" x14ac:dyDescent="0.2">
      <c r="M41942" s="93"/>
      <c r="O41942" s="119"/>
    </row>
    <row r="41943" spans="13:15" x14ac:dyDescent="0.2">
      <c r="M41943" s="93"/>
      <c r="O41943" s="119"/>
    </row>
    <row r="41944" spans="13:15" x14ac:dyDescent="0.2">
      <c r="M41944" s="93"/>
      <c r="O41944" s="119"/>
    </row>
    <row r="41945" spans="13:15" x14ac:dyDescent="0.2">
      <c r="M41945" s="93"/>
      <c r="O41945" s="119"/>
    </row>
    <row r="41946" spans="13:15" x14ac:dyDescent="0.2">
      <c r="M41946" s="93"/>
      <c r="O41946" s="119"/>
    </row>
    <row r="41947" spans="13:15" x14ac:dyDescent="0.2">
      <c r="M41947" s="93"/>
      <c r="O41947" s="119"/>
    </row>
    <row r="41948" spans="13:15" x14ac:dyDescent="0.2">
      <c r="M41948" s="93"/>
      <c r="O41948" s="119"/>
    </row>
    <row r="41949" spans="13:15" x14ac:dyDescent="0.2">
      <c r="M41949" s="93"/>
      <c r="O41949" s="119"/>
    </row>
    <row r="41950" spans="13:15" x14ac:dyDescent="0.2">
      <c r="M41950" s="93"/>
      <c r="O41950" s="119"/>
    </row>
    <row r="41951" spans="13:15" x14ac:dyDescent="0.2">
      <c r="M41951" s="93"/>
      <c r="O41951" s="119"/>
    </row>
    <row r="41952" spans="13:15" x14ac:dyDescent="0.2">
      <c r="M41952" s="93"/>
      <c r="O41952" s="119"/>
    </row>
    <row r="41953" spans="13:15" x14ac:dyDescent="0.2">
      <c r="M41953" s="93"/>
      <c r="O41953" s="119"/>
    </row>
    <row r="41954" spans="13:15" x14ac:dyDescent="0.2">
      <c r="M41954" s="93"/>
      <c r="O41954" s="119"/>
    </row>
    <row r="41955" spans="13:15" x14ac:dyDescent="0.2">
      <c r="M41955" s="93"/>
      <c r="O41955" s="119"/>
    </row>
    <row r="41956" spans="13:15" x14ac:dyDescent="0.2">
      <c r="M41956" s="93"/>
      <c r="O41956" s="119"/>
    </row>
    <row r="41957" spans="13:15" x14ac:dyDescent="0.2">
      <c r="M41957" s="93"/>
      <c r="O41957" s="119"/>
    </row>
    <row r="41958" spans="13:15" x14ac:dyDescent="0.2">
      <c r="M41958" s="93"/>
      <c r="O41958" s="119"/>
    </row>
    <row r="41959" spans="13:15" x14ac:dyDescent="0.2">
      <c r="M41959" s="93"/>
      <c r="O41959" s="119"/>
    </row>
    <row r="41960" spans="13:15" x14ac:dyDescent="0.2">
      <c r="M41960" s="93"/>
      <c r="O41960" s="119"/>
    </row>
    <row r="41961" spans="13:15" x14ac:dyDescent="0.2">
      <c r="M41961" s="93"/>
      <c r="O41961" s="119"/>
    </row>
    <row r="41962" spans="13:15" x14ac:dyDescent="0.2">
      <c r="M41962" s="93"/>
      <c r="O41962" s="119"/>
    </row>
    <row r="41963" spans="13:15" x14ac:dyDescent="0.2">
      <c r="M41963" s="93"/>
      <c r="O41963" s="119"/>
    </row>
    <row r="41964" spans="13:15" x14ac:dyDescent="0.2">
      <c r="M41964" s="93"/>
      <c r="O41964" s="119"/>
    </row>
    <row r="41965" spans="13:15" x14ac:dyDescent="0.2">
      <c r="M41965" s="93"/>
      <c r="O41965" s="119"/>
    </row>
    <row r="41966" spans="13:15" x14ac:dyDescent="0.2">
      <c r="M41966" s="93"/>
      <c r="O41966" s="119"/>
    </row>
    <row r="41967" spans="13:15" x14ac:dyDescent="0.2">
      <c r="M41967" s="93"/>
      <c r="O41967" s="119"/>
    </row>
    <row r="41968" spans="13:15" x14ac:dyDescent="0.2">
      <c r="M41968" s="93"/>
      <c r="O41968" s="119"/>
    </row>
    <row r="41969" spans="13:15" x14ac:dyDescent="0.2">
      <c r="M41969" s="93"/>
      <c r="O41969" s="119"/>
    </row>
    <row r="41970" spans="13:15" x14ac:dyDescent="0.2">
      <c r="M41970" s="93"/>
      <c r="O41970" s="119"/>
    </row>
    <row r="41971" spans="13:15" x14ac:dyDescent="0.2">
      <c r="M41971" s="93"/>
      <c r="O41971" s="119"/>
    </row>
    <row r="41972" spans="13:15" x14ac:dyDescent="0.2">
      <c r="M41972" s="93"/>
      <c r="O41972" s="119"/>
    </row>
    <row r="41973" spans="13:15" x14ac:dyDescent="0.2">
      <c r="M41973" s="93"/>
      <c r="O41973" s="119"/>
    </row>
    <row r="41974" spans="13:15" x14ac:dyDescent="0.2">
      <c r="M41974" s="93"/>
      <c r="O41974" s="119"/>
    </row>
    <row r="41975" spans="13:15" x14ac:dyDescent="0.2">
      <c r="M41975" s="93"/>
      <c r="O41975" s="119"/>
    </row>
    <row r="41976" spans="13:15" x14ac:dyDescent="0.2">
      <c r="M41976" s="93"/>
      <c r="O41976" s="119"/>
    </row>
    <row r="41977" spans="13:15" x14ac:dyDescent="0.2">
      <c r="M41977" s="93"/>
      <c r="O41977" s="119"/>
    </row>
    <row r="41978" spans="13:15" x14ac:dyDescent="0.2">
      <c r="M41978" s="93"/>
      <c r="O41978" s="119"/>
    </row>
    <row r="41979" spans="13:15" x14ac:dyDescent="0.2">
      <c r="M41979" s="93"/>
      <c r="O41979" s="119"/>
    </row>
    <row r="41980" spans="13:15" x14ac:dyDescent="0.2">
      <c r="M41980" s="93"/>
      <c r="O41980" s="119"/>
    </row>
    <row r="41981" spans="13:15" x14ac:dyDescent="0.2">
      <c r="M41981" s="93"/>
      <c r="O41981" s="119"/>
    </row>
    <row r="41982" spans="13:15" x14ac:dyDescent="0.2">
      <c r="M41982" s="93"/>
      <c r="O41982" s="119"/>
    </row>
    <row r="41983" spans="13:15" x14ac:dyDescent="0.2">
      <c r="M41983" s="93"/>
      <c r="O41983" s="119"/>
    </row>
    <row r="41984" spans="13:15" x14ac:dyDescent="0.2">
      <c r="M41984" s="93"/>
      <c r="O41984" s="119"/>
    </row>
    <row r="41985" spans="13:15" x14ac:dyDescent="0.2">
      <c r="M41985" s="93"/>
      <c r="O41985" s="119"/>
    </row>
    <row r="41986" spans="13:15" x14ac:dyDescent="0.2">
      <c r="M41986" s="93"/>
      <c r="O41986" s="119"/>
    </row>
    <row r="41987" spans="13:15" x14ac:dyDescent="0.2">
      <c r="M41987" s="93"/>
      <c r="O41987" s="119"/>
    </row>
    <row r="41988" spans="13:15" x14ac:dyDescent="0.2">
      <c r="M41988" s="93"/>
      <c r="O41988" s="119"/>
    </row>
    <row r="41989" spans="13:15" x14ac:dyDescent="0.2">
      <c r="M41989" s="93"/>
      <c r="O41989" s="119"/>
    </row>
    <row r="41990" spans="13:15" x14ac:dyDescent="0.2">
      <c r="M41990" s="93"/>
      <c r="O41990" s="119"/>
    </row>
    <row r="41991" spans="13:15" x14ac:dyDescent="0.2">
      <c r="M41991" s="93"/>
      <c r="O41991" s="119"/>
    </row>
    <row r="41992" spans="13:15" x14ac:dyDescent="0.2">
      <c r="M41992" s="93"/>
      <c r="O41992" s="119"/>
    </row>
    <row r="41993" spans="13:15" x14ac:dyDescent="0.2">
      <c r="M41993" s="93"/>
      <c r="O41993" s="119"/>
    </row>
    <row r="41994" spans="13:15" x14ac:dyDescent="0.2">
      <c r="M41994" s="93"/>
      <c r="O41994" s="119"/>
    </row>
    <row r="41995" spans="13:15" x14ac:dyDescent="0.2">
      <c r="M41995" s="93"/>
      <c r="O41995" s="119"/>
    </row>
    <row r="41996" spans="13:15" x14ac:dyDescent="0.2">
      <c r="M41996" s="93"/>
      <c r="O41996" s="119"/>
    </row>
    <row r="41997" spans="13:15" x14ac:dyDescent="0.2">
      <c r="M41997" s="93"/>
      <c r="O41997" s="119"/>
    </row>
    <row r="41998" spans="13:15" x14ac:dyDescent="0.2">
      <c r="M41998" s="93"/>
      <c r="O41998" s="119"/>
    </row>
    <row r="41999" spans="13:15" x14ac:dyDescent="0.2">
      <c r="M41999" s="93"/>
      <c r="O41999" s="119"/>
    </row>
    <row r="42000" spans="13:15" x14ac:dyDescent="0.2">
      <c r="M42000" s="93"/>
      <c r="O42000" s="119"/>
    </row>
    <row r="42001" spans="13:15" x14ac:dyDescent="0.2">
      <c r="M42001" s="93"/>
      <c r="O42001" s="119"/>
    </row>
    <row r="42002" spans="13:15" x14ac:dyDescent="0.2">
      <c r="M42002" s="93"/>
      <c r="O42002" s="119"/>
    </row>
    <row r="42003" spans="13:15" x14ac:dyDescent="0.2">
      <c r="M42003" s="93"/>
      <c r="O42003" s="119"/>
    </row>
    <row r="42004" spans="13:15" x14ac:dyDescent="0.2">
      <c r="M42004" s="93"/>
      <c r="O42004" s="119"/>
    </row>
    <row r="42005" spans="13:15" x14ac:dyDescent="0.2">
      <c r="M42005" s="93"/>
      <c r="O42005" s="119"/>
    </row>
    <row r="42006" spans="13:15" x14ac:dyDescent="0.2">
      <c r="M42006" s="93"/>
      <c r="O42006" s="119"/>
    </row>
    <row r="42007" spans="13:15" x14ac:dyDescent="0.2">
      <c r="M42007" s="93"/>
      <c r="O42007" s="119"/>
    </row>
    <row r="42008" spans="13:15" x14ac:dyDescent="0.2">
      <c r="M42008" s="93"/>
      <c r="O42008" s="119"/>
    </row>
    <row r="42009" spans="13:15" x14ac:dyDescent="0.2">
      <c r="M42009" s="93"/>
      <c r="O42009" s="119"/>
    </row>
    <row r="42010" spans="13:15" x14ac:dyDescent="0.2">
      <c r="M42010" s="93"/>
      <c r="O42010" s="119"/>
    </row>
    <row r="42011" spans="13:15" x14ac:dyDescent="0.2">
      <c r="M42011" s="93"/>
      <c r="O42011" s="119"/>
    </row>
    <row r="42012" spans="13:15" x14ac:dyDescent="0.2">
      <c r="M42012" s="93"/>
      <c r="O42012" s="119"/>
    </row>
    <row r="42013" spans="13:15" x14ac:dyDescent="0.2">
      <c r="M42013" s="93"/>
      <c r="O42013" s="119"/>
    </row>
    <row r="42014" spans="13:15" x14ac:dyDescent="0.2">
      <c r="M42014" s="93"/>
      <c r="O42014" s="119"/>
    </row>
    <row r="42015" spans="13:15" x14ac:dyDescent="0.2">
      <c r="M42015" s="93"/>
      <c r="O42015" s="119"/>
    </row>
    <row r="42016" spans="13:15" x14ac:dyDescent="0.2">
      <c r="M42016" s="93"/>
      <c r="O42016" s="119"/>
    </row>
    <row r="42017" spans="13:15" x14ac:dyDescent="0.2">
      <c r="M42017" s="93"/>
      <c r="O42017" s="119"/>
    </row>
    <row r="42018" spans="13:15" x14ac:dyDescent="0.2">
      <c r="M42018" s="93"/>
      <c r="O42018" s="119"/>
    </row>
    <row r="42019" spans="13:15" x14ac:dyDescent="0.2">
      <c r="M42019" s="93"/>
      <c r="O42019" s="119"/>
    </row>
    <row r="42020" spans="13:15" x14ac:dyDescent="0.2">
      <c r="M42020" s="93"/>
      <c r="O42020" s="119"/>
    </row>
    <row r="42021" spans="13:15" x14ac:dyDescent="0.2">
      <c r="M42021" s="93"/>
      <c r="O42021" s="119"/>
    </row>
    <row r="42022" spans="13:15" x14ac:dyDescent="0.2">
      <c r="M42022" s="93"/>
      <c r="O42022" s="119"/>
    </row>
    <row r="42023" spans="13:15" x14ac:dyDescent="0.2">
      <c r="M42023" s="93"/>
      <c r="O42023" s="119"/>
    </row>
    <row r="42024" spans="13:15" x14ac:dyDescent="0.2">
      <c r="M42024" s="93"/>
      <c r="O42024" s="119"/>
    </row>
    <row r="42025" spans="13:15" x14ac:dyDescent="0.2">
      <c r="M42025" s="93"/>
      <c r="O42025" s="119"/>
    </row>
    <row r="42026" spans="13:15" x14ac:dyDescent="0.2">
      <c r="M42026" s="93"/>
      <c r="O42026" s="119"/>
    </row>
    <row r="42027" spans="13:15" x14ac:dyDescent="0.2">
      <c r="M42027" s="93"/>
      <c r="O42027" s="119"/>
    </row>
    <row r="42028" spans="13:15" x14ac:dyDescent="0.2">
      <c r="M42028" s="93"/>
      <c r="O42028" s="119"/>
    </row>
    <row r="42029" spans="13:15" x14ac:dyDescent="0.2">
      <c r="M42029" s="93"/>
      <c r="O42029" s="119"/>
    </row>
    <row r="42030" spans="13:15" x14ac:dyDescent="0.2">
      <c r="M42030" s="93"/>
      <c r="O42030" s="119"/>
    </row>
    <row r="42031" spans="13:15" x14ac:dyDescent="0.2">
      <c r="M42031" s="93"/>
      <c r="O42031" s="119"/>
    </row>
    <row r="42032" spans="13:15" x14ac:dyDescent="0.2">
      <c r="M42032" s="93"/>
      <c r="O42032" s="119"/>
    </row>
    <row r="42033" spans="13:15" x14ac:dyDescent="0.2">
      <c r="M42033" s="93"/>
      <c r="O42033" s="119"/>
    </row>
    <row r="42034" spans="13:15" x14ac:dyDescent="0.2">
      <c r="M42034" s="93"/>
      <c r="O42034" s="119"/>
    </row>
    <row r="42035" spans="13:15" x14ac:dyDescent="0.2">
      <c r="M42035" s="93"/>
      <c r="O42035" s="119"/>
    </row>
    <row r="42036" spans="13:15" x14ac:dyDescent="0.2">
      <c r="M42036" s="93"/>
      <c r="O42036" s="119"/>
    </row>
    <row r="42037" spans="13:15" x14ac:dyDescent="0.2">
      <c r="M42037" s="93"/>
      <c r="O42037" s="119"/>
    </row>
    <row r="42038" spans="13:15" x14ac:dyDescent="0.2">
      <c r="M42038" s="93"/>
      <c r="O42038" s="119"/>
    </row>
    <row r="42039" spans="13:15" x14ac:dyDescent="0.2">
      <c r="M42039" s="93"/>
      <c r="O42039" s="119"/>
    </row>
    <row r="42040" spans="13:15" x14ac:dyDescent="0.2">
      <c r="M42040" s="93"/>
      <c r="O42040" s="119"/>
    </row>
    <row r="42041" spans="13:15" x14ac:dyDescent="0.2">
      <c r="M42041" s="93"/>
      <c r="O42041" s="119"/>
    </row>
    <row r="42042" spans="13:15" x14ac:dyDescent="0.2">
      <c r="M42042" s="93"/>
      <c r="O42042" s="119"/>
    </row>
    <row r="42043" spans="13:15" x14ac:dyDescent="0.2">
      <c r="M42043" s="93"/>
      <c r="O42043" s="119"/>
    </row>
    <row r="42044" spans="13:15" x14ac:dyDescent="0.2">
      <c r="M42044" s="93"/>
      <c r="O42044" s="119"/>
    </row>
    <row r="42045" spans="13:15" x14ac:dyDescent="0.2">
      <c r="M42045" s="93"/>
      <c r="O42045" s="119"/>
    </row>
    <row r="42046" spans="13:15" x14ac:dyDescent="0.2">
      <c r="M42046" s="93"/>
      <c r="O42046" s="119"/>
    </row>
    <row r="42047" spans="13:15" x14ac:dyDescent="0.2">
      <c r="M42047" s="93"/>
      <c r="O42047" s="119"/>
    </row>
    <row r="42048" spans="13:15" x14ac:dyDescent="0.2">
      <c r="M42048" s="93"/>
      <c r="O42048" s="119"/>
    </row>
    <row r="42049" spans="13:15" x14ac:dyDescent="0.2">
      <c r="M42049" s="93"/>
      <c r="O42049" s="119"/>
    </row>
    <row r="42050" spans="13:15" x14ac:dyDescent="0.2">
      <c r="M42050" s="93"/>
      <c r="O42050" s="119"/>
    </row>
    <row r="42051" spans="13:15" x14ac:dyDescent="0.2">
      <c r="M42051" s="93"/>
      <c r="O42051" s="119"/>
    </row>
    <row r="42052" spans="13:15" x14ac:dyDescent="0.2">
      <c r="M42052" s="93"/>
      <c r="O42052" s="119"/>
    </row>
    <row r="42053" spans="13:15" x14ac:dyDescent="0.2">
      <c r="M42053" s="93"/>
      <c r="O42053" s="119"/>
    </row>
    <row r="42054" spans="13:15" x14ac:dyDescent="0.2">
      <c r="M42054" s="93"/>
      <c r="O42054" s="119"/>
    </row>
    <row r="42055" spans="13:15" x14ac:dyDescent="0.2">
      <c r="M42055" s="93"/>
      <c r="O42055" s="119"/>
    </row>
    <row r="42056" spans="13:15" x14ac:dyDescent="0.2">
      <c r="M42056" s="93"/>
      <c r="O42056" s="119"/>
    </row>
    <row r="42057" spans="13:15" x14ac:dyDescent="0.2">
      <c r="M42057" s="93"/>
      <c r="O42057" s="119"/>
    </row>
    <row r="42058" spans="13:15" x14ac:dyDescent="0.2">
      <c r="M42058" s="93"/>
      <c r="O42058" s="119"/>
    </row>
    <row r="42059" spans="13:15" x14ac:dyDescent="0.2">
      <c r="M42059" s="93"/>
      <c r="O42059" s="119"/>
    </row>
    <row r="42060" spans="13:15" x14ac:dyDescent="0.2">
      <c r="M42060" s="93"/>
      <c r="O42060" s="119"/>
    </row>
    <row r="42061" spans="13:15" x14ac:dyDescent="0.2">
      <c r="M42061" s="93"/>
      <c r="O42061" s="119"/>
    </row>
    <row r="42062" spans="13:15" x14ac:dyDescent="0.2">
      <c r="M42062" s="93"/>
      <c r="O42062" s="119"/>
    </row>
    <row r="42063" spans="13:15" x14ac:dyDescent="0.2">
      <c r="M42063" s="93"/>
      <c r="O42063" s="119"/>
    </row>
    <row r="42064" spans="13:15" x14ac:dyDescent="0.2">
      <c r="M42064" s="93"/>
      <c r="O42064" s="119"/>
    </row>
    <row r="42065" spans="13:15" x14ac:dyDescent="0.2">
      <c r="M42065" s="93"/>
      <c r="O42065" s="119"/>
    </row>
    <row r="42066" spans="13:15" x14ac:dyDescent="0.2">
      <c r="M42066" s="93"/>
      <c r="O42066" s="119"/>
    </row>
    <row r="42067" spans="13:15" x14ac:dyDescent="0.2">
      <c r="M42067" s="93"/>
      <c r="O42067" s="119"/>
    </row>
    <row r="42068" spans="13:15" x14ac:dyDescent="0.2">
      <c r="M42068" s="93"/>
      <c r="O42068" s="119"/>
    </row>
    <row r="42069" spans="13:15" x14ac:dyDescent="0.2">
      <c r="M42069" s="93"/>
      <c r="O42069" s="119"/>
    </row>
    <row r="42070" spans="13:15" x14ac:dyDescent="0.2">
      <c r="M42070" s="93"/>
      <c r="O42070" s="119"/>
    </row>
    <row r="42071" spans="13:15" x14ac:dyDescent="0.2">
      <c r="M42071" s="93"/>
      <c r="O42071" s="119"/>
    </row>
    <row r="42072" spans="13:15" x14ac:dyDescent="0.2">
      <c r="M42072" s="93"/>
      <c r="O42072" s="119"/>
    </row>
    <row r="42073" spans="13:15" x14ac:dyDescent="0.2">
      <c r="M42073" s="93"/>
      <c r="O42073" s="119"/>
    </row>
    <row r="42074" spans="13:15" x14ac:dyDescent="0.2">
      <c r="M42074" s="93"/>
      <c r="O42074" s="119"/>
    </row>
    <row r="42075" spans="13:15" x14ac:dyDescent="0.2">
      <c r="M42075" s="93"/>
      <c r="O42075" s="119"/>
    </row>
    <row r="42076" spans="13:15" x14ac:dyDescent="0.2">
      <c r="M42076" s="93"/>
      <c r="O42076" s="119"/>
    </row>
    <row r="42077" spans="13:15" x14ac:dyDescent="0.2">
      <c r="M42077" s="93"/>
      <c r="O42077" s="119"/>
    </row>
    <row r="42078" spans="13:15" x14ac:dyDescent="0.2">
      <c r="M42078" s="93"/>
      <c r="O42078" s="119"/>
    </row>
    <row r="42079" spans="13:15" x14ac:dyDescent="0.2">
      <c r="M42079" s="93"/>
      <c r="O42079" s="119"/>
    </row>
    <row r="42080" spans="13:15" x14ac:dyDescent="0.2">
      <c r="M42080" s="93"/>
      <c r="O42080" s="119"/>
    </row>
    <row r="42081" spans="13:15" x14ac:dyDescent="0.2">
      <c r="M42081" s="93"/>
      <c r="O42081" s="119"/>
    </row>
    <row r="42082" spans="13:15" x14ac:dyDescent="0.2">
      <c r="M42082" s="93"/>
      <c r="O42082" s="119"/>
    </row>
    <row r="42083" spans="13:15" x14ac:dyDescent="0.2">
      <c r="M42083" s="93"/>
      <c r="O42083" s="119"/>
    </row>
    <row r="42084" spans="13:15" x14ac:dyDescent="0.2">
      <c r="M42084" s="93"/>
      <c r="O42084" s="119"/>
    </row>
    <row r="42085" spans="13:15" x14ac:dyDescent="0.2">
      <c r="M42085" s="93"/>
      <c r="O42085" s="119"/>
    </row>
    <row r="42086" spans="13:15" x14ac:dyDescent="0.2">
      <c r="M42086" s="93"/>
      <c r="O42086" s="119"/>
    </row>
    <row r="42087" spans="13:15" x14ac:dyDescent="0.2">
      <c r="M42087" s="93"/>
      <c r="O42087" s="119"/>
    </row>
    <row r="42088" spans="13:15" x14ac:dyDescent="0.2">
      <c r="M42088" s="93"/>
      <c r="O42088" s="119"/>
    </row>
    <row r="42089" spans="13:15" x14ac:dyDescent="0.2">
      <c r="M42089" s="93"/>
      <c r="O42089" s="119"/>
    </row>
    <row r="42090" spans="13:15" x14ac:dyDescent="0.2">
      <c r="M42090" s="93"/>
      <c r="O42090" s="119"/>
    </row>
    <row r="42091" spans="13:15" x14ac:dyDescent="0.2">
      <c r="M42091" s="93"/>
      <c r="O42091" s="119"/>
    </row>
    <row r="42092" spans="13:15" x14ac:dyDescent="0.2">
      <c r="M42092" s="93"/>
      <c r="O42092" s="119"/>
    </row>
    <row r="42093" spans="13:15" x14ac:dyDescent="0.2">
      <c r="M42093" s="93"/>
      <c r="O42093" s="119"/>
    </row>
    <row r="42094" spans="13:15" x14ac:dyDescent="0.2">
      <c r="M42094" s="93"/>
      <c r="O42094" s="119"/>
    </row>
    <row r="42095" spans="13:15" x14ac:dyDescent="0.2">
      <c r="M42095" s="93"/>
      <c r="O42095" s="119"/>
    </row>
    <row r="42096" spans="13:15" x14ac:dyDescent="0.2">
      <c r="M42096" s="93"/>
      <c r="O42096" s="119"/>
    </row>
    <row r="42097" spans="13:15" x14ac:dyDescent="0.2">
      <c r="M42097" s="93"/>
      <c r="O42097" s="119"/>
    </row>
    <row r="42098" spans="13:15" x14ac:dyDescent="0.2">
      <c r="M42098" s="93"/>
      <c r="O42098" s="119"/>
    </row>
    <row r="42099" spans="13:15" x14ac:dyDescent="0.2">
      <c r="M42099" s="93"/>
      <c r="O42099" s="119"/>
    </row>
    <row r="42100" spans="13:15" x14ac:dyDescent="0.2">
      <c r="M42100" s="93"/>
      <c r="O42100" s="119"/>
    </row>
    <row r="42101" spans="13:15" x14ac:dyDescent="0.2">
      <c r="M42101" s="93"/>
      <c r="O42101" s="119"/>
    </row>
    <row r="42102" spans="13:15" x14ac:dyDescent="0.2">
      <c r="M42102" s="93"/>
      <c r="O42102" s="119"/>
    </row>
    <row r="42103" spans="13:15" x14ac:dyDescent="0.2">
      <c r="M42103" s="93"/>
      <c r="O42103" s="119"/>
    </row>
    <row r="42104" spans="13:15" x14ac:dyDescent="0.2">
      <c r="M42104" s="93"/>
      <c r="O42104" s="119"/>
    </row>
    <row r="42105" spans="13:15" x14ac:dyDescent="0.2">
      <c r="M42105" s="93"/>
      <c r="O42105" s="119"/>
    </row>
    <row r="42106" spans="13:15" x14ac:dyDescent="0.2">
      <c r="M42106" s="93"/>
      <c r="O42106" s="119"/>
    </row>
    <row r="42107" spans="13:15" x14ac:dyDescent="0.2">
      <c r="M42107" s="93"/>
      <c r="O42107" s="119"/>
    </row>
    <row r="42108" spans="13:15" x14ac:dyDescent="0.2">
      <c r="M42108" s="93"/>
      <c r="O42108" s="119"/>
    </row>
    <row r="42109" spans="13:15" x14ac:dyDescent="0.2">
      <c r="M42109" s="93"/>
      <c r="O42109" s="119"/>
    </row>
    <row r="42110" spans="13:15" x14ac:dyDescent="0.2">
      <c r="M42110" s="93"/>
      <c r="O42110" s="119"/>
    </row>
    <row r="42111" spans="13:15" x14ac:dyDescent="0.2">
      <c r="M42111" s="93"/>
      <c r="O42111" s="119"/>
    </row>
    <row r="42112" spans="13:15" x14ac:dyDescent="0.2">
      <c r="M42112" s="93"/>
      <c r="O42112" s="119"/>
    </row>
    <row r="42113" spans="13:15" x14ac:dyDescent="0.2">
      <c r="M42113" s="93"/>
      <c r="O42113" s="119"/>
    </row>
    <row r="42114" spans="13:15" x14ac:dyDescent="0.2">
      <c r="M42114" s="93"/>
      <c r="O42114" s="119"/>
    </row>
    <row r="42115" spans="13:15" x14ac:dyDescent="0.2">
      <c r="M42115" s="93"/>
      <c r="O42115" s="119"/>
    </row>
    <row r="42116" spans="13:15" x14ac:dyDescent="0.2">
      <c r="M42116" s="93"/>
      <c r="O42116" s="119"/>
    </row>
    <row r="42117" spans="13:15" x14ac:dyDescent="0.2">
      <c r="M42117" s="93"/>
      <c r="O42117" s="119"/>
    </row>
    <row r="42118" spans="13:15" x14ac:dyDescent="0.2">
      <c r="M42118" s="93"/>
      <c r="O42118" s="119"/>
    </row>
    <row r="42119" spans="13:15" x14ac:dyDescent="0.2">
      <c r="M42119" s="93"/>
      <c r="O42119" s="119"/>
    </row>
    <row r="42120" spans="13:15" x14ac:dyDescent="0.2">
      <c r="M42120" s="93"/>
      <c r="O42120" s="119"/>
    </row>
    <row r="42121" spans="13:15" x14ac:dyDescent="0.2">
      <c r="M42121" s="93"/>
      <c r="O42121" s="119"/>
    </row>
    <row r="42122" spans="13:15" x14ac:dyDescent="0.2">
      <c r="M42122" s="93"/>
      <c r="O42122" s="119"/>
    </row>
    <row r="42123" spans="13:15" x14ac:dyDescent="0.2">
      <c r="M42123" s="93"/>
      <c r="O42123" s="119"/>
    </row>
    <row r="42124" spans="13:15" x14ac:dyDescent="0.2">
      <c r="M42124" s="93"/>
      <c r="O42124" s="119"/>
    </row>
    <row r="42125" spans="13:15" x14ac:dyDescent="0.2">
      <c r="M42125" s="93"/>
      <c r="O42125" s="119"/>
    </row>
    <row r="42126" spans="13:15" x14ac:dyDescent="0.2">
      <c r="M42126" s="93"/>
      <c r="O42126" s="119"/>
    </row>
    <row r="42127" spans="13:15" x14ac:dyDescent="0.2">
      <c r="M42127" s="93"/>
      <c r="O42127" s="119"/>
    </row>
    <row r="42128" spans="13:15" x14ac:dyDescent="0.2">
      <c r="M42128" s="93"/>
      <c r="O42128" s="119"/>
    </row>
    <row r="42129" spans="13:15" x14ac:dyDescent="0.2">
      <c r="M42129" s="93"/>
      <c r="O42129" s="119"/>
    </row>
    <row r="42130" spans="13:15" x14ac:dyDescent="0.2">
      <c r="M42130" s="93"/>
      <c r="O42130" s="119"/>
    </row>
    <row r="42131" spans="13:15" x14ac:dyDescent="0.2">
      <c r="M42131" s="93"/>
      <c r="O42131" s="119"/>
    </row>
    <row r="42132" spans="13:15" x14ac:dyDescent="0.2">
      <c r="M42132" s="93"/>
      <c r="O42132" s="119"/>
    </row>
    <row r="42133" spans="13:15" x14ac:dyDescent="0.2">
      <c r="M42133" s="93"/>
      <c r="O42133" s="119"/>
    </row>
    <row r="42134" spans="13:15" x14ac:dyDescent="0.2">
      <c r="M42134" s="93"/>
      <c r="O42134" s="119"/>
    </row>
    <row r="42135" spans="13:15" x14ac:dyDescent="0.2">
      <c r="M42135" s="93"/>
      <c r="O42135" s="119"/>
    </row>
    <row r="42136" spans="13:15" x14ac:dyDescent="0.2">
      <c r="M42136" s="93"/>
      <c r="O42136" s="119"/>
    </row>
    <row r="42137" spans="13:15" x14ac:dyDescent="0.2">
      <c r="M42137" s="93"/>
      <c r="O42137" s="119"/>
    </row>
    <row r="42138" spans="13:15" x14ac:dyDescent="0.2">
      <c r="M42138" s="93"/>
      <c r="O42138" s="119"/>
    </row>
    <row r="42139" spans="13:15" x14ac:dyDescent="0.2">
      <c r="M42139" s="93"/>
      <c r="O42139" s="119"/>
    </row>
    <row r="42140" spans="13:15" x14ac:dyDescent="0.2">
      <c r="M42140" s="93"/>
      <c r="O42140" s="119"/>
    </row>
    <row r="42141" spans="13:15" x14ac:dyDescent="0.2">
      <c r="M42141" s="93"/>
      <c r="O42141" s="119"/>
    </row>
    <row r="42142" spans="13:15" x14ac:dyDescent="0.2">
      <c r="M42142" s="93"/>
      <c r="O42142" s="119"/>
    </row>
    <row r="42143" spans="13:15" x14ac:dyDescent="0.2">
      <c r="M42143" s="93"/>
      <c r="O42143" s="119"/>
    </row>
    <row r="42144" spans="13:15" x14ac:dyDescent="0.2">
      <c r="M42144" s="93"/>
      <c r="O42144" s="119"/>
    </row>
    <row r="42145" spans="13:15" x14ac:dyDescent="0.2">
      <c r="M42145" s="93"/>
      <c r="O42145" s="119"/>
    </row>
    <row r="42146" spans="13:15" x14ac:dyDescent="0.2">
      <c r="M42146" s="93"/>
      <c r="O42146" s="119"/>
    </row>
    <row r="42147" spans="13:15" x14ac:dyDescent="0.2">
      <c r="M42147" s="93"/>
      <c r="O42147" s="119"/>
    </row>
    <row r="42148" spans="13:15" x14ac:dyDescent="0.2">
      <c r="M42148" s="93"/>
      <c r="O42148" s="119"/>
    </row>
    <row r="42149" spans="13:15" x14ac:dyDescent="0.2">
      <c r="M42149" s="93"/>
      <c r="O42149" s="119"/>
    </row>
    <row r="42150" spans="13:15" x14ac:dyDescent="0.2">
      <c r="M42150" s="93"/>
      <c r="O42150" s="119"/>
    </row>
    <row r="42151" spans="13:15" x14ac:dyDescent="0.2">
      <c r="M42151" s="93"/>
      <c r="O42151" s="119"/>
    </row>
    <row r="42152" spans="13:15" x14ac:dyDescent="0.2">
      <c r="M42152" s="93"/>
      <c r="O42152" s="119"/>
    </row>
    <row r="42153" spans="13:15" x14ac:dyDescent="0.2">
      <c r="M42153" s="93"/>
      <c r="O42153" s="119"/>
    </row>
    <row r="42154" spans="13:15" x14ac:dyDescent="0.2">
      <c r="M42154" s="93"/>
      <c r="O42154" s="119"/>
    </row>
    <row r="42155" spans="13:15" x14ac:dyDescent="0.2">
      <c r="M42155" s="93"/>
      <c r="O42155" s="119"/>
    </row>
    <row r="42156" spans="13:15" x14ac:dyDescent="0.2">
      <c r="M42156" s="93"/>
      <c r="O42156" s="119"/>
    </row>
    <row r="42157" spans="13:15" x14ac:dyDescent="0.2">
      <c r="M42157" s="93"/>
      <c r="O42157" s="119"/>
    </row>
    <row r="42158" spans="13:15" x14ac:dyDescent="0.2">
      <c r="M42158" s="93"/>
      <c r="O42158" s="119"/>
    </row>
    <row r="42159" spans="13:15" x14ac:dyDescent="0.2">
      <c r="M42159" s="93"/>
      <c r="O42159" s="119"/>
    </row>
    <row r="42160" spans="13:15" x14ac:dyDescent="0.2">
      <c r="M42160" s="93"/>
      <c r="O42160" s="119"/>
    </row>
    <row r="42161" spans="13:15" x14ac:dyDescent="0.2">
      <c r="M42161" s="93"/>
      <c r="O42161" s="119"/>
    </row>
    <row r="42162" spans="13:15" x14ac:dyDescent="0.2">
      <c r="M42162" s="93"/>
      <c r="O42162" s="119"/>
    </row>
    <row r="42163" spans="13:15" x14ac:dyDescent="0.2">
      <c r="M42163" s="93"/>
      <c r="O42163" s="119"/>
    </row>
    <row r="42164" spans="13:15" x14ac:dyDescent="0.2">
      <c r="M42164" s="93"/>
      <c r="O42164" s="119"/>
    </row>
    <row r="42165" spans="13:15" x14ac:dyDescent="0.2">
      <c r="M42165" s="93"/>
      <c r="O42165" s="119"/>
    </row>
    <row r="42166" spans="13:15" x14ac:dyDescent="0.2">
      <c r="M42166" s="93"/>
      <c r="O42166" s="119"/>
    </row>
    <row r="42167" spans="13:15" x14ac:dyDescent="0.2">
      <c r="M42167" s="93"/>
      <c r="O42167" s="119"/>
    </row>
    <row r="42168" spans="13:15" x14ac:dyDescent="0.2">
      <c r="M42168" s="93"/>
      <c r="O42168" s="119"/>
    </row>
    <row r="42169" spans="13:15" x14ac:dyDescent="0.2">
      <c r="M42169" s="93"/>
      <c r="O42169" s="119"/>
    </row>
    <row r="42170" spans="13:15" x14ac:dyDescent="0.2">
      <c r="M42170" s="93"/>
      <c r="O42170" s="119"/>
    </row>
    <row r="42171" spans="13:15" x14ac:dyDescent="0.2">
      <c r="M42171" s="93"/>
      <c r="O42171" s="119"/>
    </row>
    <row r="42172" spans="13:15" x14ac:dyDescent="0.2">
      <c r="M42172" s="93"/>
      <c r="O42172" s="119"/>
    </row>
    <row r="42173" spans="13:15" x14ac:dyDescent="0.2">
      <c r="M42173" s="93"/>
      <c r="O42173" s="119"/>
    </row>
    <row r="42174" spans="13:15" x14ac:dyDescent="0.2">
      <c r="M42174" s="93"/>
      <c r="O42174" s="119"/>
    </row>
    <row r="42175" spans="13:15" x14ac:dyDescent="0.2">
      <c r="M42175" s="93"/>
      <c r="O42175" s="119"/>
    </row>
    <row r="42176" spans="13:15" x14ac:dyDescent="0.2">
      <c r="M42176" s="93"/>
      <c r="O42176" s="119"/>
    </row>
    <row r="42177" spans="13:15" x14ac:dyDescent="0.2">
      <c r="M42177" s="93"/>
      <c r="O42177" s="119"/>
    </row>
    <row r="42178" spans="13:15" x14ac:dyDescent="0.2">
      <c r="M42178" s="93"/>
      <c r="O42178" s="119"/>
    </row>
    <row r="42179" spans="13:15" x14ac:dyDescent="0.2">
      <c r="M42179" s="93"/>
      <c r="O42179" s="119"/>
    </row>
    <row r="42180" spans="13:15" x14ac:dyDescent="0.2">
      <c r="M42180" s="93"/>
      <c r="O42180" s="119"/>
    </row>
    <row r="42181" spans="13:15" x14ac:dyDescent="0.2">
      <c r="M42181" s="93"/>
      <c r="O42181" s="119"/>
    </row>
    <row r="42182" spans="13:15" x14ac:dyDescent="0.2">
      <c r="M42182" s="93"/>
      <c r="O42182" s="119"/>
    </row>
    <row r="42183" spans="13:15" x14ac:dyDescent="0.2">
      <c r="M42183" s="93"/>
      <c r="O42183" s="119"/>
    </row>
    <row r="42184" spans="13:15" x14ac:dyDescent="0.2">
      <c r="M42184" s="93"/>
      <c r="O42184" s="119"/>
    </row>
    <row r="42185" spans="13:15" x14ac:dyDescent="0.2">
      <c r="M42185" s="93"/>
      <c r="O42185" s="119"/>
    </row>
    <row r="42186" spans="13:15" x14ac:dyDescent="0.2">
      <c r="M42186" s="93"/>
      <c r="O42186" s="119"/>
    </row>
    <row r="42187" spans="13:15" x14ac:dyDescent="0.2">
      <c r="M42187" s="93"/>
      <c r="O42187" s="119"/>
    </row>
    <row r="42188" spans="13:15" x14ac:dyDescent="0.2">
      <c r="M42188" s="93"/>
      <c r="O42188" s="119"/>
    </row>
    <row r="42189" spans="13:15" x14ac:dyDescent="0.2">
      <c r="M42189" s="93"/>
      <c r="O42189" s="119"/>
    </row>
    <row r="42190" spans="13:15" x14ac:dyDescent="0.2">
      <c r="M42190" s="93"/>
      <c r="O42190" s="119"/>
    </row>
    <row r="42191" spans="13:15" x14ac:dyDescent="0.2">
      <c r="M42191" s="93"/>
      <c r="O42191" s="119"/>
    </row>
    <row r="42192" spans="13:15" x14ac:dyDescent="0.2">
      <c r="M42192" s="93"/>
      <c r="O42192" s="119"/>
    </row>
    <row r="42193" spans="13:15" x14ac:dyDescent="0.2">
      <c r="M42193" s="93"/>
      <c r="O42193" s="119"/>
    </row>
    <row r="42194" spans="13:15" x14ac:dyDescent="0.2">
      <c r="M42194" s="93"/>
      <c r="O42194" s="119"/>
    </row>
    <row r="42195" spans="13:15" x14ac:dyDescent="0.2">
      <c r="M42195" s="93"/>
      <c r="O42195" s="119"/>
    </row>
    <row r="42196" spans="13:15" x14ac:dyDescent="0.2">
      <c r="M42196" s="93"/>
      <c r="O42196" s="119"/>
    </row>
    <row r="42197" spans="13:15" x14ac:dyDescent="0.2">
      <c r="M42197" s="93"/>
      <c r="O42197" s="119"/>
    </row>
    <row r="42198" spans="13:15" x14ac:dyDescent="0.2">
      <c r="M42198" s="93"/>
      <c r="O42198" s="119"/>
    </row>
    <row r="42199" spans="13:15" x14ac:dyDescent="0.2">
      <c r="M42199" s="93"/>
      <c r="O42199" s="119"/>
    </row>
    <row r="42200" spans="13:15" x14ac:dyDescent="0.2">
      <c r="M42200" s="93"/>
      <c r="O42200" s="119"/>
    </row>
    <row r="42201" spans="13:15" x14ac:dyDescent="0.2">
      <c r="M42201" s="93"/>
      <c r="O42201" s="119"/>
    </row>
    <row r="42202" spans="13:15" x14ac:dyDescent="0.2">
      <c r="M42202" s="93"/>
      <c r="O42202" s="119"/>
    </row>
    <row r="42203" spans="13:15" x14ac:dyDescent="0.2">
      <c r="M42203" s="93"/>
      <c r="O42203" s="119"/>
    </row>
    <row r="42204" spans="13:15" x14ac:dyDescent="0.2">
      <c r="M42204" s="93"/>
      <c r="O42204" s="119"/>
    </row>
    <row r="42205" spans="13:15" x14ac:dyDescent="0.2">
      <c r="M42205" s="93"/>
      <c r="O42205" s="119"/>
    </row>
    <row r="42206" spans="13:15" x14ac:dyDescent="0.2">
      <c r="M42206" s="93"/>
      <c r="O42206" s="119"/>
    </row>
    <row r="42207" spans="13:15" x14ac:dyDescent="0.2">
      <c r="M42207" s="93"/>
      <c r="O42207" s="119"/>
    </row>
    <row r="42208" spans="13:15" x14ac:dyDescent="0.2">
      <c r="M42208" s="93"/>
      <c r="O42208" s="119"/>
    </row>
    <row r="42209" spans="13:15" x14ac:dyDescent="0.2">
      <c r="M42209" s="93"/>
      <c r="O42209" s="119"/>
    </row>
    <row r="42210" spans="13:15" x14ac:dyDescent="0.2">
      <c r="M42210" s="93"/>
      <c r="O42210" s="119"/>
    </row>
    <row r="42211" spans="13:15" x14ac:dyDescent="0.2">
      <c r="M42211" s="93"/>
      <c r="O42211" s="119"/>
    </row>
    <row r="42212" spans="13:15" x14ac:dyDescent="0.2">
      <c r="M42212" s="93"/>
      <c r="O42212" s="119"/>
    </row>
    <row r="42213" spans="13:15" x14ac:dyDescent="0.2">
      <c r="M42213" s="93"/>
      <c r="O42213" s="119"/>
    </row>
    <row r="42214" spans="13:15" x14ac:dyDescent="0.2">
      <c r="M42214" s="93"/>
      <c r="O42214" s="119"/>
    </row>
    <row r="42215" spans="13:15" x14ac:dyDescent="0.2">
      <c r="M42215" s="93"/>
      <c r="O42215" s="119"/>
    </row>
    <row r="42216" spans="13:15" x14ac:dyDescent="0.2">
      <c r="M42216" s="93"/>
      <c r="O42216" s="119"/>
    </row>
    <row r="42217" spans="13:15" x14ac:dyDescent="0.2">
      <c r="M42217" s="93"/>
      <c r="O42217" s="119"/>
    </row>
    <row r="42218" spans="13:15" x14ac:dyDescent="0.2">
      <c r="M42218" s="93"/>
      <c r="O42218" s="119"/>
    </row>
    <row r="42219" spans="13:15" x14ac:dyDescent="0.2">
      <c r="M42219" s="93"/>
      <c r="O42219" s="119"/>
    </row>
    <row r="42220" spans="13:15" x14ac:dyDescent="0.2">
      <c r="M42220" s="93"/>
      <c r="O42220" s="119"/>
    </row>
    <row r="42221" spans="13:15" x14ac:dyDescent="0.2">
      <c r="M42221" s="93"/>
      <c r="O42221" s="119"/>
    </row>
    <row r="42222" spans="13:15" x14ac:dyDescent="0.2">
      <c r="M42222" s="93"/>
      <c r="O42222" s="119"/>
    </row>
    <row r="42223" spans="13:15" x14ac:dyDescent="0.2">
      <c r="M42223" s="93"/>
      <c r="O42223" s="119"/>
    </row>
    <row r="42224" spans="13:15" x14ac:dyDescent="0.2">
      <c r="M42224" s="93"/>
      <c r="O42224" s="119"/>
    </row>
    <row r="42225" spans="13:15" x14ac:dyDescent="0.2">
      <c r="M42225" s="93"/>
      <c r="O42225" s="119"/>
    </row>
    <row r="42226" spans="13:15" x14ac:dyDescent="0.2">
      <c r="M42226" s="93"/>
      <c r="O42226" s="119"/>
    </row>
    <row r="42227" spans="13:15" x14ac:dyDescent="0.2">
      <c r="M42227" s="93"/>
      <c r="O42227" s="119"/>
    </row>
    <row r="42228" spans="13:15" x14ac:dyDescent="0.2">
      <c r="M42228" s="93"/>
      <c r="O42228" s="119"/>
    </row>
    <row r="42229" spans="13:15" x14ac:dyDescent="0.2">
      <c r="M42229" s="93"/>
      <c r="O42229" s="119"/>
    </row>
    <row r="42230" spans="13:15" x14ac:dyDescent="0.2">
      <c r="M42230" s="93"/>
      <c r="O42230" s="119"/>
    </row>
    <row r="42231" spans="13:15" x14ac:dyDescent="0.2">
      <c r="M42231" s="93"/>
      <c r="O42231" s="119"/>
    </row>
    <row r="42232" spans="13:15" x14ac:dyDescent="0.2">
      <c r="M42232" s="93"/>
      <c r="O42232" s="119"/>
    </row>
    <row r="42233" spans="13:15" x14ac:dyDescent="0.2">
      <c r="M42233" s="93"/>
      <c r="O42233" s="119"/>
    </row>
    <row r="42234" spans="13:15" x14ac:dyDescent="0.2">
      <c r="M42234" s="93"/>
      <c r="O42234" s="119"/>
    </row>
    <row r="42235" spans="13:15" x14ac:dyDescent="0.2">
      <c r="M42235" s="93"/>
      <c r="O42235" s="119"/>
    </row>
    <row r="42236" spans="13:15" x14ac:dyDescent="0.2">
      <c r="M42236" s="93"/>
      <c r="O42236" s="119"/>
    </row>
    <row r="42237" spans="13:15" x14ac:dyDescent="0.2">
      <c r="M42237" s="93"/>
      <c r="O42237" s="119"/>
    </row>
    <row r="42238" spans="13:15" x14ac:dyDescent="0.2">
      <c r="M42238" s="93"/>
      <c r="O42238" s="119"/>
    </row>
    <row r="42239" spans="13:15" x14ac:dyDescent="0.2">
      <c r="M42239" s="93"/>
      <c r="O42239" s="119"/>
    </row>
    <row r="42240" spans="13:15" x14ac:dyDescent="0.2">
      <c r="M42240" s="93"/>
      <c r="O42240" s="119"/>
    </row>
    <row r="42241" spans="13:15" x14ac:dyDescent="0.2">
      <c r="M42241" s="93"/>
      <c r="O42241" s="119"/>
    </row>
    <row r="42242" spans="13:15" x14ac:dyDescent="0.2">
      <c r="M42242" s="93"/>
      <c r="O42242" s="119"/>
    </row>
    <row r="42243" spans="13:15" x14ac:dyDescent="0.2">
      <c r="M42243" s="93"/>
      <c r="O42243" s="119"/>
    </row>
    <row r="42244" spans="13:15" x14ac:dyDescent="0.2">
      <c r="M42244" s="93"/>
      <c r="O42244" s="119"/>
    </row>
    <row r="42245" spans="13:15" x14ac:dyDescent="0.2">
      <c r="M42245" s="93"/>
      <c r="O42245" s="119"/>
    </row>
    <row r="42246" spans="13:15" x14ac:dyDescent="0.2">
      <c r="M42246" s="93"/>
      <c r="O42246" s="119"/>
    </row>
    <row r="42247" spans="13:15" x14ac:dyDescent="0.2">
      <c r="M42247" s="93"/>
      <c r="O42247" s="119"/>
    </row>
    <row r="42248" spans="13:15" x14ac:dyDescent="0.2">
      <c r="M42248" s="93"/>
      <c r="O42248" s="119"/>
    </row>
    <row r="42249" spans="13:15" x14ac:dyDescent="0.2">
      <c r="M42249" s="93"/>
      <c r="O42249" s="119"/>
    </row>
    <row r="42250" spans="13:15" x14ac:dyDescent="0.2">
      <c r="M42250" s="93"/>
      <c r="O42250" s="119"/>
    </row>
    <row r="42251" spans="13:15" x14ac:dyDescent="0.2">
      <c r="M42251" s="93"/>
      <c r="O42251" s="119"/>
    </row>
    <row r="42252" spans="13:15" x14ac:dyDescent="0.2">
      <c r="M42252" s="93"/>
      <c r="O42252" s="119"/>
    </row>
    <row r="42253" spans="13:15" x14ac:dyDescent="0.2">
      <c r="M42253" s="93"/>
      <c r="O42253" s="119"/>
    </row>
    <row r="42254" spans="13:15" x14ac:dyDescent="0.2">
      <c r="M42254" s="93"/>
      <c r="O42254" s="119"/>
    </row>
    <row r="42255" spans="13:15" x14ac:dyDescent="0.2">
      <c r="M42255" s="93"/>
      <c r="O42255" s="119"/>
    </row>
    <row r="42256" spans="13:15" x14ac:dyDescent="0.2">
      <c r="M42256" s="93"/>
      <c r="O42256" s="119"/>
    </row>
    <row r="42257" spans="13:15" x14ac:dyDescent="0.2">
      <c r="M42257" s="93"/>
      <c r="O42257" s="119"/>
    </row>
    <row r="42258" spans="13:15" x14ac:dyDescent="0.2">
      <c r="M42258" s="93"/>
      <c r="O42258" s="119"/>
    </row>
    <row r="42259" spans="13:15" x14ac:dyDescent="0.2">
      <c r="M42259" s="93"/>
      <c r="O42259" s="119"/>
    </row>
    <row r="42260" spans="13:15" x14ac:dyDescent="0.2">
      <c r="M42260" s="93"/>
      <c r="O42260" s="119"/>
    </row>
    <row r="42261" spans="13:15" x14ac:dyDescent="0.2">
      <c r="M42261" s="93"/>
      <c r="O42261" s="119"/>
    </row>
    <row r="42262" spans="13:15" x14ac:dyDescent="0.2">
      <c r="M42262" s="93"/>
      <c r="O42262" s="119"/>
    </row>
    <row r="42263" spans="13:15" x14ac:dyDescent="0.2">
      <c r="M42263" s="93"/>
      <c r="O42263" s="119"/>
    </row>
    <row r="42264" spans="13:15" x14ac:dyDescent="0.2">
      <c r="M42264" s="93"/>
      <c r="O42264" s="119"/>
    </row>
    <row r="42265" spans="13:15" x14ac:dyDescent="0.2">
      <c r="M42265" s="93"/>
      <c r="O42265" s="119"/>
    </row>
    <row r="42266" spans="13:15" x14ac:dyDescent="0.2">
      <c r="M42266" s="93"/>
      <c r="O42266" s="119"/>
    </row>
    <row r="42267" spans="13:15" x14ac:dyDescent="0.2">
      <c r="M42267" s="93"/>
      <c r="O42267" s="119"/>
    </row>
    <row r="42268" spans="13:15" x14ac:dyDescent="0.2">
      <c r="M42268" s="93"/>
      <c r="O42268" s="119"/>
    </row>
    <row r="42269" spans="13:15" x14ac:dyDescent="0.2">
      <c r="M42269" s="93"/>
      <c r="O42269" s="119"/>
    </row>
    <row r="42270" spans="13:15" x14ac:dyDescent="0.2">
      <c r="M42270" s="93"/>
      <c r="O42270" s="119"/>
    </row>
    <row r="42271" spans="13:15" x14ac:dyDescent="0.2">
      <c r="M42271" s="93"/>
      <c r="O42271" s="119"/>
    </row>
    <row r="42272" spans="13:15" x14ac:dyDescent="0.2">
      <c r="M42272" s="93"/>
      <c r="O42272" s="119"/>
    </row>
    <row r="42273" spans="13:15" x14ac:dyDescent="0.2">
      <c r="M42273" s="93"/>
      <c r="O42273" s="119"/>
    </row>
    <row r="42274" spans="13:15" x14ac:dyDescent="0.2">
      <c r="M42274" s="93"/>
      <c r="O42274" s="119"/>
    </row>
    <row r="42275" spans="13:15" x14ac:dyDescent="0.2">
      <c r="M42275" s="93"/>
      <c r="O42275" s="119"/>
    </row>
    <row r="42276" spans="13:15" x14ac:dyDescent="0.2">
      <c r="M42276" s="93"/>
      <c r="O42276" s="119"/>
    </row>
    <row r="42277" spans="13:15" x14ac:dyDescent="0.2">
      <c r="M42277" s="93"/>
      <c r="O42277" s="119"/>
    </row>
    <row r="42278" spans="13:15" x14ac:dyDescent="0.2">
      <c r="M42278" s="93"/>
      <c r="O42278" s="119"/>
    </row>
    <row r="42279" spans="13:15" x14ac:dyDescent="0.2">
      <c r="M42279" s="93"/>
      <c r="O42279" s="119"/>
    </row>
    <row r="42280" spans="13:15" x14ac:dyDescent="0.2">
      <c r="M42280" s="93"/>
      <c r="O42280" s="119"/>
    </row>
    <row r="42281" spans="13:15" x14ac:dyDescent="0.2">
      <c r="M42281" s="93"/>
      <c r="O42281" s="119"/>
    </row>
    <row r="42282" spans="13:15" x14ac:dyDescent="0.2">
      <c r="M42282" s="93"/>
      <c r="O42282" s="119"/>
    </row>
    <row r="42283" spans="13:15" x14ac:dyDescent="0.2">
      <c r="M42283" s="93"/>
      <c r="O42283" s="119"/>
    </row>
    <row r="42284" spans="13:15" x14ac:dyDescent="0.2">
      <c r="M42284" s="93"/>
      <c r="O42284" s="119"/>
    </row>
    <row r="42285" spans="13:15" x14ac:dyDescent="0.2">
      <c r="M42285" s="93"/>
      <c r="O42285" s="119"/>
    </row>
    <row r="42286" spans="13:15" x14ac:dyDescent="0.2">
      <c r="M42286" s="93"/>
      <c r="O42286" s="119"/>
    </row>
    <row r="42287" spans="13:15" x14ac:dyDescent="0.2">
      <c r="M42287" s="93"/>
      <c r="O42287" s="119"/>
    </row>
    <row r="42288" spans="13:15" x14ac:dyDescent="0.2">
      <c r="M42288" s="93"/>
      <c r="O42288" s="119"/>
    </row>
    <row r="42289" spans="13:15" x14ac:dyDescent="0.2">
      <c r="M42289" s="93"/>
      <c r="O42289" s="119"/>
    </row>
    <row r="42290" spans="13:15" x14ac:dyDescent="0.2">
      <c r="M42290" s="93"/>
      <c r="O42290" s="119"/>
    </row>
    <row r="42291" spans="13:15" x14ac:dyDescent="0.2">
      <c r="M42291" s="93"/>
      <c r="O42291" s="119"/>
    </row>
    <row r="42292" spans="13:15" x14ac:dyDescent="0.2">
      <c r="M42292" s="93"/>
      <c r="O42292" s="119"/>
    </row>
    <row r="42293" spans="13:15" x14ac:dyDescent="0.2">
      <c r="M42293" s="93"/>
      <c r="O42293" s="119"/>
    </row>
    <row r="42294" spans="13:15" x14ac:dyDescent="0.2">
      <c r="M42294" s="93"/>
      <c r="O42294" s="119"/>
    </row>
    <row r="42295" spans="13:15" x14ac:dyDescent="0.2">
      <c r="M42295" s="93"/>
      <c r="O42295" s="119"/>
    </row>
    <row r="42296" spans="13:15" x14ac:dyDescent="0.2">
      <c r="M42296" s="93"/>
      <c r="O42296" s="119"/>
    </row>
    <row r="42297" spans="13:15" x14ac:dyDescent="0.2">
      <c r="M42297" s="93"/>
      <c r="O42297" s="119"/>
    </row>
    <row r="42298" spans="13:15" x14ac:dyDescent="0.2">
      <c r="M42298" s="93"/>
      <c r="O42298" s="119"/>
    </row>
    <row r="42299" spans="13:15" x14ac:dyDescent="0.2">
      <c r="M42299" s="93"/>
      <c r="O42299" s="119"/>
    </row>
    <row r="42300" spans="13:15" x14ac:dyDescent="0.2">
      <c r="M42300" s="93"/>
      <c r="O42300" s="119"/>
    </row>
    <row r="42301" spans="13:15" x14ac:dyDescent="0.2">
      <c r="M42301" s="93"/>
      <c r="O42301" s="119"/>
    </row>
    <row r="42302" spans="13:15" x14ac:dyDescent="0.2">
      <c r="M42302" s="93"/>
      <c r="O42302" s="119"/>
    </row>
    <row r="42303" spans="13:15" x14ac:dyDescent="0.2">
      <c r="M42303" s="93"/>
      <c r="O42303" s="119"/>
    </row>
    <row r="42304" spans="13:15" x14ac:dyDescent="0.2">
      <c r="M42304" s="93"/>
      <c r="O42304" s="119"/>
    </row>
    <row r="42305" spans="13:15" x14ac:dyDescent="0.2">
      <c r="M42305" s="93"/>
      <c r="O42305" s="119"/>
    </row>
    <row r="42306" spans="13:15" x14ac:dyDescent="0.2">
      <c r="M42306" s="93"/>
      <c r="O42306" s="119"/>
    </row>
    <row r="42307" spans="13:15" x14ac:dyDescent="0.2">
      <c r="M42307" s="93"/>
      <c r="O42307" s="119"/>
    </row>
    <row r="42308" spans="13:15" x14ac:dyDescent="0.2">
      <c r="M42308" s="93"/>
      <c r="O42308" s="119"/>
    </row>
    <row r="42309" spans="13:15" x14ac:dyDescent="0.2">
      <c r="M42309" s="93"/>
      <c r="O42309" s="119"/>
    </row>
    <row r="42310" spans="13:15" x14ac:dyDescent="0.2">
      <c r="M42310" s="93"/>
      <c r="O42310" s="119"/>
    </row>
    <row r="42311" spans="13:15" x14ac:dyDescent="0.2">
      <c r="M42311" s="93"/>
      <c r="O42311" s="119"/>
    </row>
    <row r="42312" spans="13:15" x14ac:dyDescent="0.2">
      <c r="M42312" s="93"/>
      <c r="O42312" s="119"/>
    </row>
    <row r="42313" spans="13:15" x14ac:dyDescent="0.2">
      <c r="M42313" s="93"/>
      <c r="O42313" s="119"/>
    </row>
    <row r="42314" spans="13:15" x14ac:dyDescent="0.2">
      <c r="M42314" s="93"/>
      <c r="O42314" s="119"/>
    </row>
    <row r="42315" spans="13:15" x14ac:dyDescent="0.2">
      <c r="M42315" s="93"/>
      <c r="O42315" s="119"/>
    </row>
    <row r="42316" spans="13:15" x14ac:dyDescent="0.2">
      <c r="M42316" s="93"/>
      <c r="O42316" s="119"/>
    </row>
    <row r="42317" spans="13:15" x14ac:dyDescent="0.2">
      <c r="M42317" s="93"/>
      <c r="O42317" s="119"/>
    </row>
    <row r="42318" spans="13:15" x14ac:dyDescent="0.2">
      <c r="M42318" s="93"/>
      <c r="O42318" s="119"/>
    </row>
    <row r="42319" spans="13:15" x14ac:dyDescent="0.2">
      <c r="M42319" s="93"/>
      <c r="O42319" s="119"/>
    </row>
    <row r="42320" spans="13:15" x14ac:dyDescent="0.2">
      <c r="M42320" s="93"/>
      <c r="O42320" s="119"/>
    </row>
    <row r="42321" spans="13:15" x14ac:dyDescent="0.2">
      <c r="M42321" s="93"/>
      <c r="O42321" s="119"/>
    </row>
    <row r="42322" spans="13:15" x14ac:dyDescent="0.2">
      <c r="M42322" s="93"/>
      <c r="O42322" s="119"/>
    </row>
    <row r="42323" spans="13:15" x14ac:dyDescent="0.2">
      <c r="M42323" s="93"/>
      <c r="O42323" s="119"/>
    </row>
    <row r="42324" spans="13:15" x14ac:dyDescent="0.2">
      <c r="M42324" s="93"/>
      <c r="O42324" s="119"/>
    </row>
    <row r="42325" spans="13:15" x14ac:dyDescent="0.2">
      <c r="M42325" s="93"/>
      <c r="O42325" s="119"/>
    </row>
    <row r="42326" spans="13:15" x14ac:dyDescent="0.2">
      <c r="M42326" s="93"/>
      <c r="O42326" s="119"/>
    </row>
    <row r="42327" spans="13:15" x14ac:dyDescent="0.2">
      <c r="M42327" s="93"/>
      <c r="O42327" s="119"/>
    </row>
    <row r="42328" spans="13:15" x14ac:dyDescent="0.2">
      <c r="M42328" s="93"/>
      <c r="O42328" s="119"/>
    </row>
    <row r="42329" spans="13:15" x14ac:dyDescent="0.2">
      <c r="M42329" s="93"/>
      <c r="O42329" s="119"/>
    </row>
    <row r="42330" spans="13:15" x14ac:dyDescent="0.2">
      <c r="M42330" s="93"/>
      <c r="O42330" s="119"/>
    </row>
    <row r="42331" spans="13:15" x14ac:dyDescent="0.2">
      <c r="M42331" s="93"/>
      <c r="O42331" s="119"/>
    </row>
    <row r="42332" spans="13:15" x14ac:dyDescent="0.2">
      <c r="M42332" s="93"/>
      <c r="O42332" s="119"/>
    </row>
    <row r="42333" spans="13:15" x14ac:dyDescent="0.2">
      <c r="M42333" s="93"/>
      <c r="O42333" s="119"/>
    </row>
    <row r="42334" spans="13:15" x14ac:dyDescent="0.2">
      <c r="M42334" s="93"/>
      <c r="O42334" s="119"/>
    </row>
    <row r="42335" spans="13:15" x14ac:dyDescent="0.2">
      <c r="M42335" s="93"/>
      <c r="O42335" s="119"/>
    </row>
    <row r="42336" spans="13:15" x14ac:dyDescent="0.2">
      <c r="M42336" s="93"/>
      <c r="O42336" s="119"/>
    </row>
    <row r="42337" spans="13:15" x14ac:dyDescent="0.2">
      <c r="M42337" s="93"/>
      <c r="O42337" s="119"/>
    </row>
    <row r="42338" spans="13:15" x14ac:dyDescent="0.2">
      <c r="M42338" s="93"/>
      <c r="O42338" s="119"/>
    </row>
    <row r="42339" spans="13:15" x14ac:dyDescent="0.2">
      <c r="M42339" s="93"/>
      <c r="O42339" s="119"/>
    </row>
    <row r="42340" spans="13:15" x14ac:dyDescent="0.2">
      <c r="M42340" s="93"/>
      <c r="O42340" s="119"/>
    </row>
    <row r="42341" spans="13:15" x14ac:dyDescent="0.2">
      <c r="M42341" s="93"/>
      <c r="O42341" s="119"/>
    </row>
    <row r="42342" spans="13:15" x14ac:dyDescent="0.2">
      <c r="M42342" s="93"/>
      <c r="O42342" s="119"/>
    </row>
    <row r="42343" spans="13:15" x14ac:dyDescent="0.2">
      <c r="M42343" s="93"/>
      <c r="O42343" s="119"/>
    </row>
    <row r="42344" spans="13:15" x14ac:dyDescent="0.2">
      <c r="M42344" s="93"/>
      <c r="O42344" s="119"/>
    </row>
    <row r="42345" spans="13:15" x14ac:dyDescent="0.2">
      <c r="M42345" s="93"/>
      <c r="O42345" s="119"/>
    </row>
    <row r="42346" spans="13:15" x14ac:dyDescent="0.2">
      <c r="M42346" s="93"/>
      <c r="O42346" s="119"/>
    </row>
    <row r="42347" spans="13:15" x14ac:dyDescent="0.2">
      <c r="M42347" s="93"/>
      <c r="O42347" s="119"/>
    </row>
    <row r="42348" spans="13:15" x14ac:dyDescent="0.2">
      <c r="M42348" s="93"/>
      <c r="O42348" s="119"/>
    </row>
    <row r="42349" spans="13:15" x14ac:dyDescent="0.2">
      <c r="M42349" s="93"/>
      <c r="O42349" s="119"/>
    </row>
    <row r="42350" spans="13:15" x14ac:dyDescent="0.2">
      <c r="M42350" s="93"/>
      <c r="O42350" s="119"/>
    </row>
    <row r="42351" spans="13:15" x14ac:dyDescent="0.2">
      <c r="M42351" s="93"/>
      <c r="O42351" s="119"/>
    </row>
    <row r="42352" spans="13:15" x14ac:dyDescent="0.2">
      <c r="M42352" s="93"/>
      <c r="O42352" s="119"/>
    </row>
    <row r="42353" spans="13:15" x14ac:dyDescent="0.2">
      <c r="M42353" s="93"/>
      <c r="O42353" s="119"/>
    </row>
    <row r="42354" spans="13:15" x14ac:dyDescent="0.2">
      <c r="M42354" s="93"/>
      <c r="O42354" s="119"/>
    </row>
    <row r="42355" spans="13:15" x14ac:dyDescent="0.2">
      <c r="M42355" s="93"/>
      <c r="O42355" s="119"/>
    </row>
    <row r="42356" spans="13:15" x14ac:dyDescent="0.2">
      <c r="M42356" s="93"/>
      <c r="O42356" s="119"/>
    </row>
    <row r="42357" spans="13:15" x14ac:dyDescent="0.2">
      <c r="M42357" s="93"/>
      <c r="O42357" s="119"/>
    </row>
    <row r="42358" spans="13:15" x14ac:dyDescent="0.2">
      <c r="M42358" s="93"/>
      <c r="O42358" s="119"/>
    </row>
    <row r="42359" spans="13:15" x14ac:dyDescent="0.2">
      <c r="M42359" s="93"/>
      <c r="O42359" s="119"/>
    </row>
    <row r="42360" spans="13:15" x14ac:dyDescent="0.2">
      <c r="M42360" s="93"/>
      <c r="O42360" s="119"/>
    </row>
    <row r="42361" spans="13:15" x14ac:dyDescent="0.2">
      <c r="M42361" s="93"/>
      <c r="O42361" s="119"/>
    </row>
    <row r="42362" spans="13:15" x14ac:dyDescent="0.2">
      <c r="M42362" s="93"/>
      <c r="O42362" s="119"/>
    </row>
    <row r="42363" spans="13:15" x14ac:dyDescent="0.2">
      <c r="M42363" s="93"/>
      <c r="O42363" s="119"/>
    </row>
    <row r="42364" spans="13:15" x14ac:dyDescent="0.2">
      <c r="M42364" s="93"/>
      <c r="O42364" s="119"/>
    </row>
    <row r="42365" spans="13:15" x14ac:dyDescent="0.2">
      <c r="M42365" s="93"/>
      <c r="O42365" s="119"/>
    </row>
    <row r="42366" spans="13:15" x14ac:dyDescent="0.2">
      <c r="M42366" s="93"/>
      <c r="O42366" s="119"/>
    </row>
    <row r="42367" spans="13:15" x14ac:dyDescent="0.2">
      <c r="M42367" s="93"/>
      <c r="O42367" s="119"/>
    </row>
    <row r="42368" spans="13:15" x14ac:dyDescent="0.2">
      <c r="M42368" s="93"/>
      <c r="O42368" s="119"/>
    </row>
    <row r="42369" spans="13:15" x14ac:dyDescent="0.2">
      <c r="M42369" s="93"/>
      <c r="O42369" s="119"/>
    </row>
    <row r="42370" spans="13:15" x14ac:dyDescent="0.2">
      <c r="M42370" s="93"/>
      <c r="O42370" s="119"/>
    </row>
    <row r="42371" spans="13:15" x14ac:dyDescent="0.2">
      <c r="M42371" s="93"/>
      <c r="O42371" s="119"/>
    </row>
    <row r="42372" spans="13:15" x14ac:dyDescent="0.2">
      <c r="M42372" s="93"/>
      <c r="O42372" s="119"/>
    </row>
    <row r="42373" spans="13:15" x14ac:dyDescent="0.2">
      <c r="M42373" s="93"/>
      <c r="O42373" s="119"/>
    </row>
    <row r="42374" spans="13:15" x14ac:dyDescent="0.2">
      <c r="M42374" s="93"/>
      <c r="O42374" s="119"/>
    </row>
    <row r="42375" spans="13:15" x14ac:dyDescent="0.2">
      <c r="M42375" s="93"/>
      <c r="O42375" s="119"/>
    </row>
    <row r="42376" spans="13:15" x14ac:dyDescent="0.2">
      <c r="M42376" s="93"/>
      <c r="O42376" s="119"/>
    </row>
    <row r="42377" spans="13:15" x14ac:dyDescent="0.2">
      <c r="M42377" s="93"/>
      <c r="O42377" s="119"/>
    </row>
    <row r="42378" spans="13:15" x14ac:dyDescent="0.2">
      <c r="M42378" s="93"/>
      <c r="O42378" s="119"/>
    </row>
    <row r="42379" spans="13:15" x14ac:dyDescent="0.2">
      <c r="M42379" s="93"/>
      <c r="O42379" s="119"/>
    </row>
    <row r="42380" spans="13:15" x14ac:dyDescent="0.2">
      <c r="M42380" s="93"/>
      <c r="O42380" s="119"/>
    </row>
    <row r="42381" spans="13:15" x14ac:dyDescent="0.2">
      <c r="M42381" s="93"/>
      <c r="O42381" s="119"/>
    </row>
    <row r="42382" spans="13:15" x14ac:dyDescent="0.2">
      <c r="M42382" s="93"/>
      <c r="O42382" s="119"/>
    </row>
    <row r="42383" spans="13:15" x14ac:dyDescent="0.2">
      <c r="M42383" s="93"/>
      <c r="O42383" s="119"/>
    </row>
    <row r="42384" spans="13:15" x14ac:dyDescent="0.2">
      <c r="M42384" s="93"/>
      <c r="O42384" s="119"/>
    </row>
    <row r="42385" spans="13:15" x14ac:dyDescent="0.2">
      <c r="M42385" s="93"/>
      <c r="O42385" s="119"/>
    </row>
    <row r="42386" spans="13:15" x14ac:dyDescent="0.2">
      <c r="M42386" s="93"/>
      <c r="O42386" s="119"/>
    </row>
    <row r="42387" spans="13:15" x14ac:dyDescent="0.2">
      <c r="M42387" s="93"/>
      <c r="O42387" s="119"/>
    </row>
    <row r="42388" spans="13:15" x14ac:dyDescent="0.2">
      <c r="M42388" s="93"/>
      <c r="O42388" s="119"/>
    </row>
    <row r="42389" spans="13:15" x14ac:dyDescent="0.2">
      <c r="M42389" s="93"/>
      <c r="O42389" s="119"/>
    </row>
    <row r="42390" spans="13:15" x14ac:dyDescent="0.2">
      <c r="M42390" s="93"/>
      <c r="O42390" s="119"/>
    </row>
    <row r="42391" spans="13:15" x14ac:dyDescent="0.2">
      <c r="M42391" s="93"/>
      <c r="O42391" s="119"/>
    </row>
    <row r="42392" spans="13:15" x14ac:dyDescent="0.2">
      <c r="M42392" s="93"/>
      <c r="O42392" s="119"/>
    </row>
    <row r="42393" spans="13:15" x14ac:dyDescent="0.2">
      <c r="M42393" s="93"/>
      <c r="O42393" s="119"/>
    </row>
    <row r="42394" spans="13:15" x14ac:dyDescent="0.2">
      <c r="M42394" s="93"/>
      <c r="O42394" s="119"/>
    </row>
    <row r="42395" spans="13:15" x14ac:dyDescent="0.2">
      <c r="M42395" s="93"/>
      <c r="O42395" s="119"/>
    </row>
    <row r="42396" spans="13:15" x14ac:dyDescent="0.2">
      <c r="M42396" s="93"/>
      <c r="O42396" s="119"/>
    </row>
    <row r="42397" spans="13:15" x14ac:dyDescent="0.2">
      <c r="M42397" s="93"/>
      <c r="O42397" s="119"/>
    </row>
    <row r="42398" spans="13:15" x14ac:dyDescent="0.2">
      <c r="M42398" s="93"/>
      <c r="O42398" s="119"/>
    </row>
    <row r="42399" spans="13:15" x14ac:dyDescent="0.2">
      <c r="M42399" s="93"/>
      <c r="O42399" s="119"/>
    </row>
    <row r="42400" spans="13:15" x14ac:dyDescent="0.2">
      <c r="M42400" s="93"/>
      <c r="O42400" s="119"/>
    </row>
    <row r="42401" spans="13:15" x14ac:dyDescent="0.2">
      <c r="M42401" s="93"/>
      <c r="O42401" s="119"/>
    </row>
    <row r="42402" spans="13:15" x14ac:dyDescent="0.2">
      <c r="M42402" s="93"/>
      <c r="O42402" s="119"/>
    </row>
    <row r="42403" spans="13:15" x14ac:dyDescent="0.2">
      <c r="M42403" s="93"/>
      <c r="O42403" s="119"/>
    </row>
    <row r="42404" spans="13:15" x14ac:dyDescent="0.2">
      <c r="M42404" s="93"/>
      <c r="O42404" s="119"/>
    </row>
    <row r="42405" spans="13:15" x14ac:dyDescent="0.2">
      <c r="M42405" s="93"/>
      <c r="O42405" s="119"/>
    </row>
    <row r="42406" spans="13:15" x14ac:dyDescent="0.2">
      <c r="M42406" s="93"/>
      <c r="O42406" s="119"/>
    </row>
    <row r="42407" spans="13:15" x14ac:dyDescent="0.2">
      <c r="M42407" s="93"/>
      <c r="O42407" s="119"/>
    </row>
    <row r="42408" spans="13:15" x14ac:dyDescent="0.2">
      <c r="M42408" s="93"/>
      <c r="O42408" s="119"/>
    </row>
    <row r="42409" spans="13:15" x14ac:dyDescent="0.2">
      <c r="M42409" s="93"/>
      <c r="O42409" s="119"/>
    </row>
    <row r="42410" spans="13:15" x14ac:dyDescent="0.2">
      <c r="M42410" s="93"/>
      <c r="O42410" s="119"/>
    </row>
    <row r="42411" spans="13:15" x14ac:dyDescent="0.2">
      <c r="M42411" s="93"/>
      <c r="O42411" s="119"/>
    </row>
    <row r="42412" spans="13:15" x14ac:dyDescent="0.2">
      <c r="M42412" s="93"/>
      <c r="O42412" s="119"/>
    </row>
    <row r="42413" spans="13:15" x14ac:dyDescent="0.2">
      <c r="M42413" s="93"/>
      <c r="O42413" s="119"/>
    </row>
    <row r="42414" spans="13:15" x14ac:dyDescent="0.2">
      <c r="M42414" s="93"/>
      <c r="O42414" s="119"/>
    </row>
    <row r="42415" spans="13:15" x14ac:dyDescent="0.2">
      <c r="M42415" s="93"/>
      <c r="O42415" s="119"/>
    </row>
    <row r="42416" spans="13:15" x14ac:dyDescent="0.2">
      <c r="M42416" s="93"/>
      <c r="O42416" s="119"/>
    </row>
    <row r="42417" spans="13:15" x14ac:dyDescent="0.2">
      <c r="M42417" s="93"/>
      <c r="O42417" s="119"/>
    </row>
    <row r="42418" spans="13:15" x14ac:dyDescent="0.2">
      <c r="M42418" s="93"/>
      <c r="O42418" s="119"/>
    </row>
    <row r="42419" spans="13:15" x14ac:dyDescent="0.2">
      <c r="M42419" s="93"/>
      <c r="O42419" s="119"/>
    </row>
    <row r="42420" spans="13:15" x14ac:dyDescent="0.2">
      <c r="M42420" s="93"/>
      <c r="O42420" s="119"/>
    </row>
    <row r="42421" spans="13:15" x14ac:dyDescent="0.2">
      <c r="M42421" s="93"/>
      <c r="O42421" s="119"/>
    </row>
    <row r="42422" spans="13:15" x14ac:dyDescent="0.2">
      <c r="M42422" s="93"/>
      <c r="O42422" s="119"/>
    </row>
    <row r="42423" spans="13:15" x14ac:dyDescent="0.2">
      <c r="M42423" s="93"/>
      <c r="O42423" s="119"/>
    </row>
    <row r="42424" spans="13:15" x14ac:dyDescent="0.2">
      <c r="M42424" s="93"/>
      <c r="O42424" s="119"/>
    </row>
    <row r="42425" spans="13:15" x14ac:dyDescent="0.2">
      <c r="M42425" s="93"/>
      <c r="O42425" s="119"/>
    </row>
    <row r="42426" spans="13:15" x14ac:dyDescent="0.2">
      <c r="M42426" s="93"/>
      <c r="O42426" s="119"/>
    </row>
    <row r="42427" spans="13:15" x14ac:dyDescent="0.2">
      <c r="M42427" s="93"/>
      <c r="O42427" s="119"/>
    </row>
    <row r="42428" spans="13:15" x14ac:dyDescent="0.2">
      <c r="M42428" s="93"/>
      <c r="O42428" s="119"/>
    </row>
    <row r="42429" spans="13:15" x14ac:dyDescent="0.2">
      <c r="M42429" s="93"/>
      <c r="O42429" s="119"/>
    </row>
    <row r="42430" spans="13:15" x14ac:dyDescent="0.2">
      <c r="M42430" s="93"/>
      <c r="O42430" s="119"/>
    </row>
    <row r="42431" spans="13:15" x14ac:dyDescent="0.2">
      <c r="M42431" s="93"/>
      <c r="O42431" s="119"/>
    </row>
    <row r="42432" spans="13:15" x14ac:dyDescent="0.2">
      <c r="M42432" s="93"/>
      <c r="O42432" s="119"/>
    </row>
    <row r="42433" spans="13:15" x14ac:dyDescent="0.2">
      <c r="M42433" s="93"/>
      <c r="O42433" s="119"/>
    </row>
    <row r="42434" spans="13:15" x14ac:dyDescent="0.2">
      <c r="M42434" s="93"/>
      <c r="O42434" s="119"/>
    </row>
    <row r="42435" spans="13:15" x14ac:dyDescent="0.2">
      <c r="M42435" s="93"/>
      <c r="O42435" s="119"/>
    </row>
    <row r="42436" spans="13:15" x14ac:dyDescent="0.2">
      <c r="M42436" s="93"/>
      <c r="O42436" s="119"/>
    </row>
    <row r="42437" spans="13:15" x14ac:dyDescent="0.2">
      <c r="M42437" s="93"/>
      <c r="O42437" s="119"/>
    </row>
    <row r="42438" spans="13:15" x14ac:dyDescent="0.2">
      <c r="M42438" s="93"/>
      <c r="O42438" s="119"/>
    </row>
    <row r="42439" spans="13:15" x14ac:dyDescent="0.2">
      <c r="M42439" s="93"/>
      <c r="O42439" s="119"/>
    </row>
    <row r="42440" spans="13:15" x14ac:dyDescent="0.2">
      <c r="M42440" s="93"/>
      <c r="O42440" s="119"/>
    </row>
    <row r="42441" spans="13:15" x14ac:dyDescent="0.2">
      <c r="M42441" s="93"/>
      <c r="O42441" s="119"/>
    </row>
    <row r="42442" spans="13:15" x14ac:dyDescent="0.2">
      <c r="M42442" s="93"/>
      <c r="O42442" s="119"/>
    </row>
    <row r="42443" spans="13:15" x14ac:dyDescent="0.2">
      <c r="M42443" s="93"/>
      <c r="O42443" s="119"/>
    </row>
    <row r="42444" spans="13:15" x14ac:dyDescent="0.2">
      <c r="M42444" s="93"/>
      <c r="O42444" s="119"/>
    </row>
    <row r="42445" spans="13:15" x14ac:dyDescent="0.2">
      <c r="M42445" s="93"/>
      <c r="O42445" s="119"/>
    </row>
    <row r="42446" spans="13:15" x14ac:dyDescent="0.2">
      <c r="M42446" s="93"/>
      <c r="O42446" s="119"/>
    </row>
    <row r="42447" spans="13:15" x14ac:dyDescent="0.2">
      <c r="M42447" s="93"/>
      <c r="O42447" s="119"/>
    </row>
    <row r="42448" spans="13:15" x14ac:dyDescent="0.2">
      <c r="M42448" s="93"/>
      <c r="O42448" s="119"/>
    </row>
    <row r="42449" spans="13:15" x14ac:dyDescent="0.2">
      <c r="M42449" s="93"/>
      <c r="O42449" s="119"/>
    </row>
    <row r="42450" spans="13:15" x14ac:dyDescent="0.2">
      <c r="M42450" s="93"/>
      <c r="O42450" s="119"/>
    </row>
    <row r="42451" spans="13:15" x14ac:dyDescent="0.2">
      <c r="M42451" s="93"/>
      <c r="O42451" s="119"/>
    </row>
    <row r="42452" spans="13:15" x14ac:dyDescent="0.2">
      <c r="M42452" s="93"/>
      <c r="O42452" s="119"/>
    </row>
    <row r="42453" spans="13:15" x14ac:dyDescent="0.2">
      <c r="M42453" s="93"/>
      <c r="O42453" s="119"/>
    </row>
    <row r="42454" spans="13:15" x14ac:dyDescent="0.2">
      <c r="M42454" s="93"/>
      <c r="O42454" s="119"/>
    </row>
    <row r="42455" spans="13:15" x14ac:dyDescent="0.2">
      <c r="M42455" s="93"/>
      <c r="O42455" s="119"/>
    </row>
    <row r="42456" spans="13:15" x14ac:dyDescent="0.2">
      <c r="M42456" s="93"/>
      <c r="O42456" s="119"/>
    </row>
    <row r="42457" spans="13:15" x14ac:dyDescent="0.2">
      <c r="M42457" s="93"/>
      <c r="O42457" s="119"/>
    </row>
    <row r="42458" spans="13:15" x14ac:dyDescent="0.2">
      <c r="M42458" s="93"/>
      <c r="O42458" s="119"/>
    </row>
    <row r="42459" spans="13:15" x14ac:dyDescent="0.2">
      <c r="M42459" s="93"/>
      <c r="O42459" s="119"/>
    </row>
    <row r="42460" spans="13:15" x14ac:dyDescent="0.2">
      <c r="M42460" s="93"/>
      <c r="O42460" s="119"/>
    </row>
    <row r="42461" spans="13:15" x14ac:dyDescent="0.2">
      <c r="M42461" s="93"/>
      <c r="O42461" s="119"/>
    </row>
    <row r="42462" spans="13:15" x14ac:dyDescent="0.2">
      <c r="M42462" s="93"/>
      <c r="O42462" s="119"/>
    </row>
    <row r="42463" spans="13:15" x14ac:dyDescent="0.2">
      <c r="M42463" s="93"/>
      <c r="O42463" s="119"/>
    </row>
    <row r="42464" spans="13:15" x14ac:dyDescent="0.2">
      <c r="M42464" s="93"/>
      <c r="O42464" s="119"/>
    </row>
    <row r="42465" spans="13:15" x14ac:dyDescent="0.2">
      <c r="M42465" s="93"/>
      <c r="O42465" s="119"/>
    </row>
    <row r="42466" spans="13:15" x14ac:dyDescent="0.2">
      <c r="M42466" s="93"/>
      <c r="O42466" s="119"/>
    </row>
    <row r="42467" spans="13:15" x14ac:dyDescent="0.2">
      <c r="M42467" s="93"/>
      <c r="O42467" s="119"/>
    </row>
    <row r="42468" spans="13:15" x14ac:dyDescent="0.2">
      <c r="M42468" s="93"/>
      <c r="O42468" s="119"/>
    </row>
    <row r="42469" spans="13:15" x14ac:dyDescent="0.2">
      <c r="M42469" s="93"/>
      <c r="O42469" s="119"/>
    </row>
    <row r="42470" spans="13:15" x14ac:dyDescent="0.2">
      <c r="M42470" s="93"/>
      <c r="O42470" s="119"/>
    </row>
    <row r="42471" spans="13:15" x14ac:dyDescent="0.2">
      <c r="M42471" s="93"/>
      <c r="O42471" s="119"/>
    </row>
    <row r="42472" spans="13:15" x14ac:dyDescent="0.2">
      <c r="M42472" s="93"/>
      <c r="O42472" s="119"/>
    </row>
    <row r="42473" spans="13:15" x14ac:dyDescent="0.2">
      <c r="M42473" s="93"/>
      <c r="O42473" s="119"/>
    </row>
    <row r="42474" spans="13:15" x14ac:dyDescent="0.2">
      <c r="M42474" s="93"/>
      <c r="O42474" s="119"/>
    </row>
    <row r="42475" spans="13:15" x14ac:dyDescent="0.2">
      <c r="M42475" s="93"/>
      <c r="O42475" s="119"/>
    </row>
    <row r="42476" spans="13:15" x14ac:dyDescent="0.2">
      <c r="M42476" s="93"/>
      <c r="O42476" s="119"/>
    </row>
    <row r="42477" spans="13:15" x14ac:dyDescent="0.2">
      <c r="M42477" s="93"/>
      <c r="O42477" s="119"/>
    </row>
    <row r="42478" spans="13:15" x14ac:dyDescent="0.2">
      <c r="M42478" s="93"/>
      <c r="O42478" s="119"/>
    </row>
    <row r="42479" spans="13:15" x14ac:dyDescent="0.2">
      <c r="M42479" s="93"/>
      <c r="O42479" s="119"/>
    </row>
    <row r="42480" spans="13:15" x14ac:dyDescent="0.2">
      <c r="M42480" s="93"/>
      <c r="O42480" s="119"/>
    </row>
    <row r="42481" spans="13:15" x14ac:dyDescent="0.2">
      <c r="M42481" s="93"/>
      <c r="O42481" s="119"/>
    </row>
    <row r="42482" spans="13:15" x14ac:dyDescent="0.2">
      <c r="M42482" s="93"/>
      <c r="O42482" s="119"/>
    </row>
    <row r="42483" spans="13:15" x14ac:dyDescent="0.2">
      <c r="M42483" s="93"/>
      <c r="O42483" s="119"/>
    </row>
    <row r="42484" spans="13:15" x14ac:dyDescent="0.2">
      <c r="M42484" s="93"/>
      <c r="O42484" s="119"/>
    </row>
    <row r="42485" spans="13:15" x14ac:dyDescent="0.2">
      <c r="M42485" s="93"/>
      <c r="O42485" s="119"/>
    </row>
    <row r="42486" spans="13:15" x14ac:dyDescent="0.2">
      <c r="M42486" s="93"/>
      <c r="O42486" s="119"/>
    </row>
    <row r="42487" spans="13:15" x14ac:dyDescent="0.2">
      <c r="M42487" s="93"/>
      <c r="O42487" s="119"/>
    </row>
    <row r="42488" spans="13:15" x14ac:dyDescent="0.2">
      <c r="M42488" s="93"/>
      <c r="O42488" s="119"/>
    </row>
    <row r="42489" spans="13:15" x14ac:dyDescent="0.2">
      <c r="M42489" s="93"/>
      <c r="O42489" s="119"/>
    </row>
    <row r="42490" spans="13:15" x14ac:dyDescent="0.2">
      <c r="M42490" s="93"/>
      <c r="O42490" s="119"/>
    </row>
    <row r="42491" spans="13:15" x14ac:dyDescent="0.2">
      <c r="M42491" s="93"/>
      <c r="O42491" s="119"/>
    </row>
    <row r="42492" spans="13:15" x14ac:dyDescent="0.2">
      <c r="M42492" s="93"/>
      <c r="O42492" s="119"/>
    </row>
    <row r="42493" spans="13:15" x14ac:dyDescent="0.2">
      <c r="M42493" s="93"/>
      <c r="O42493" s="119"/>
    </row>
    <row r="42494" spans="13:15" x14ac:dyDescent="0.2">
      <c r="M42494" s="93"/>
      <c r="O42494" s="119"/>
    </row>
    <row r="42495" spans="13:15" x14ac:dyDescent="0.2">
      <c r="M42495" s="93"/>
      <c r="O42495" s="119"/>
    </row>
    <row r="42496" spans="13:15" x14ac:dyDescent="0.2">
      <c r="M42496" s="93"/>
      <c r="O42496" s="119"/>
    </row>
    <row r="42497" spans="13:15" x14ac:dyDescent="0.2">
      <c r="M42497" s="93"/>
      <c r="O42497" s="119"/>
    </row>
    <row r="42498" spans="13:15" x14ac:dyDescent="0.2">
      <c r="M42498" s="93"/>
      <c r="O42498" s="119"/>
    </row>
    <row r="42499" spans="13:15" x14ac:dyDescent="0.2">
      <c r="M42499" s="93"/>
      <c r="O42499" s="119"/>
    </row>
    <row r="42500" spans="13:15" x14ac:dyDescent="0.2">
      <c r="M42500" s="93"/>
      <c r="O42500" s="119"/>
    </row>
    <row r="42501" spans="13:15" x14ac:dyDescent="0.2">
      <c r="M42501" s="93"/>
      <c r="O42501" s="119"/>
    </row>
    <row r="42502" spans="13:15" x14ac:dyDescent="0.2">
      <c r="M42502" s="93"/>
      <c r="O42502" s="119"/>
    </row>
    <row r="42503" spans="13:15" x14ac:dyDescent="0.2">
      <c r="M42503" s="93"/>
      <c r="O42503" s="119"/>
    </row>
    <row r="42504" spans="13:15" x14ac:dyDescent="0.2">
      <c r="M42504" s="93"/>
      <c r="O42504" s="119"/>
    </row>
    <row r="42505" spans="13:15" x14ac:dyDescent="0.2">
      <c r="M42505" s="93"/>
      <c r="O42505" s="119"/>
    </row>
    <row r="42506" spans="13:15" x14ac:dyDescent="0.2">
      <c r="M42506" s="93"/>
      <c r="O42506" s="119"/>
    </row>
    <row r="42507" spans="13:15" x14ac:dyDescent="0.2">
      <c r="M42507" s="93"/>
      <c r="O42507" s="119"/>
    </row>
    <row r="42508" spans="13:15" x14ac:dyDescent="0.2">
      <c r="M42508" s="93"/>
      <c r="O42508" s="119"/>
    </row>
    <row r="42509" spans="13:15" x14ac:dyDescent="0.2">
      <c r="M42509" s="93"/>
      <c r="O42509" s="119"/>
    </row>
    <row r="42510" spans="13:15" x14ac:dyDescent="0.2">
      <c r="M42510" s="93"/>
      <c r="O42510" s="119"/>
    </row>
    <row r="42511" spans="13:15" x14ac:dyDescent="0.2">
      <c r="M42511" s="93"/>
      <c r="O42511" s="119"/>
    </row>
    <row r="42512" spans="13:15" x14ac:dyDescent="0.2">
      <c r="M42512" s="93"/>
      <c r="O42512" s="119"/>
    </row>
    <row r="42513" spans="13:15" x14ac:dyDescent="0.2">
      <c r="M42513" s="93"/>
      <c r="O42513" s="119"/>
    </row>
    <row r="42514" spans="13:15" x14ac:dyDescent="0.2">
      <c r="M42514" s="93"/>
      <c r="O42514" s="119"/>
    </row>
    <row r="42515" spans="13:15" x14ac:dyDescent="0.2">
      <c r="M42515" s="93"/>
      <c r="O42515" s="119"/>
    </row>
    <row r="42516" spans="13:15" x14ac:dyDescent="0.2">
      <c r="M42516" s="93"/>
      <c r="O42516" s="119"/>
    </row>
    <row r="42517" spans="13:15" x14ac:dyDescent="0.2">
      <c r="M42517" s="93"/>
      <c r="O42517" s="119"/>
    </row>
    <row r="42518" spans="13:15" x14ac:dyDescent="0.2">
      <c r="M42518" s="93"/>
      <c r="O42518" s="119"/>
    </row>
    <row r="42519" spans="13:15" x14ac:dyDescent="0.2">
      <c r="M42519" s="93"/>
      <c r="O42519" s="119"/>
    </row>
    <row r="42520" spans="13:15" x14ac:dyDescent="0.2">
      <c r="M42520" s="93"/>
      <c r="O42520" s="119"/>
    </row>
    <row r="42521" spans="13:15" x14ac:dyDescent="0.2">
      <c r="M42521" s="93"/>
      <c r="O42521" s="119"/>
    </row>
    <row r="42522" spans="13:15" x14ac:dyDescent="0.2">
      <c r="M42522" s="93"/>
      <c r="O42522" s="119"/>
    </row>
    <row r="42523" spans="13:15" x14ac:dyDescent="0.2">
      <c r="M42523" s="93"/>
      <c r="O42523" s="119"/>
    </row>
    <row r="42524" spans="13:15" x14ac:dyDescent="0.2">
      <c r="M42524" s="93"/>
      <c r="O42524" s="119"/>
    </row>
    <row r="42525" spans="13:15" x14ac:dyDescent="0.2">
      <c r="M42525" s="93"/>
      <c r="O42525" s="119"/>
    </row>
    <row r="42526" spans="13:15" x14ac:dyDescent="0.2">
      <c r="M42526" s="93"/>
      <c r="O42526" s="119"/>
    </row>
    <row r="42527" spans="13:15" x14ac:dyDescent="0.2">
      <c r="M42527" s="93"/>
      <c r="O42527" s="119"/>
    </row>
    <row r="42528" spans="13:15" x14ac:dyDescent="0.2">
      <c r="M42528" s="93"/>
      <c r="O42528" s="119"/>
    </row>
    <row r="42529" spans="13:15" x14ac:dyDescent="0.2">
      <c r="M42529" s="93"/>
      <c r="O42529" s="119"/>
    </row>
    <row r="42530" spans="13:15" x14ac:dyDescent="0.2">
      <c r="M42530" s="93"/>
      <c r="O42530" s="119"/>
    </row>
    <row r="42531" spans="13:15" x14ac:dyDescent="0.2">
      <c r="M42531" s="93"/>
      <c r="O42531" s="119"/>
    </row>
    <row r="42532" spans="13:15" x14ac:dyDescent="0.2">
      <c r="M42532" s="93"/>
      <c r="O42532" s="119"/>
    </row>
    <row r="42533" spans="13:15" x14ac:dyDescent="0.2">
      <c r="M42533" s="93"/>
      <c r="O42533" s="119"/>
    </row>
    <row r="42534" spans="13:15" x14ac:dyDescent="0.2">
      <c r="M42534" s="93"/>
      <c r="O42534" s="119"/>
    </row>
    <row r="42535" spans="13:15" x14ac:dyDescent="0.2">
      <c r="M42535" s="93"/>
      <c r="O42535" s="119"/>
    </row>
    <row r="42536" spans="13:15" x14ac:dyDescent="0.2">
      <c r="M42536" s="93"/>
      <c r="O42536" s="119"/>
    </row>
    <row r="42537" spans="13:15" x14ac:dyDescent="0.2">
      <c r="M42537" s="93"/>
      <c r="O42537" s="119"/>
    </row>
    <row r="42538" spans="13:15" x14ac:dyDescent="0.2">
      <c r="M42538" s="93"/>
      <c r="O42538" s="119"/>
    </row>
    <row r="42539" spans="13:15" x14ac:dyDescent="0.2">
      <c r="M42539" s="93"/>
      <c r="O42539" s="119"/>
    </row>
    <row r="42540" spans="13:15" x14ac:dyDescent="0.2">
      <c r="M42540" s="93"/>
      <c r="O42540" s="119"/>
    </row>
    <row r="42541" spans="13:15" x14ac:dyDescent="0.2">
      <c r="M42541" s="93"/>
      <c r="O42541" s="119"/>
    </row>
    <row r="42542" spans="13:15" x14ac:dyDescent="0.2">
      <c r="M42542" s="93"/>
      <c r="O42542" s="119"/>
    </row>
    <row r="42543" spans="13:15" x14ac:dyDescent="0.2">
      <c r="M42543" s="93"/>
      <c r="O42543" s="119"/>
    </row>
    <row r="42544" spans="13:15" x14ac:dyDescent="0.2">
      <c r="M42544" s="93"/>
      <c r="O42544" s="119"/>
    </row>
    <row r="42545" spans="13:15" x14ac:dyDescent="0.2">
      <c r="M42545" s="93"/>
      <c r="O42545" s="119"/>
    </row>
    <row r="42546" spans="13:15" x14ac:dyDescent="0.2">
      <c r="M42546" s="93"/>
      <c r="O42546" s="119"/>
    </row>
    <row r="42547" spans="13:15" x14ac:dyDescent="0.2">
      <c r="M42547" s="93"/>
      <c r="O42547" s="119"/>
    </row>
    <row r="42548" spans="13:15" x14ac:dyDescent="0.2">
      <c r="M42548" s="93"/>
      <c r="O42548" s="119"/>
    </row>
    <row r="42549" spans="13:15" x14ac:dyDescent="0.2">
      <c r="M42549" s="93"/>
      <c r="O42549" s="119"/>
    </row>
    <row r="42550" spans="13:15" x14ac:dyDescent="0.2">
      <c r="M42550" s="93"/>
      <c r="O42550" s="119"/>
    </row>
    <row r="42551" spans="13:15" x14ac:dyDescent="0.2">
      <c r="M42551" s="93"/>
      <c r="O42551" s="119"/>
    </row>
    <row r="42552" spans="13:15" x14ac:dyDescent="0.2">
      <c r="M42552" s="93"/>
      <c r="O42552" s="119"/>
    </row>
    <row r="42553" spans="13:15" x14ac:dyDescent="0.2">
      <c r="M42553" s="93"/>
      <c r="O42553" s="119"/>
    </row>
    <row r="42554" spans="13:15" x14ac:dyDescent="0.2">
      <c r="M42554" s="93"/>
      <c r="O42554" s="119"/>
    </row>
    <row r="42555" spans="13:15" x14ac:dyDescent="0.2">
      <c r="M42555" s="93"/>
      <c r="O42555" s="119"/>
    </row>
    <row r="42556" spans="13:15" x14ac:dyDescent="0.2">
      <c r="M42556" s="93"/>
      <c r="O42556" s="119"/>
    </row>
    <row r="42557" spans="13:15" x14ac:dyDescent="0.2">
      <c r="M42557" s="93"/>
      <c r="O42557" s="119"/>
    </row>
    <row r="42558" spans="13:15" x14ac:dyDescent="0.2">
      <c r="M42558" s="93"/>
      <c r="O42558" s="119"/>
    </row>
    <row r="42559" spans="13:15" x14ac:dyDescent="0.2">
      <c r="M42559" s="93"/>
      <c r="O42559" s="119"/>
    </row>
    <row r="42560" spans="13:15" x14ac:dyDescent="0.2">
      <c r="M42560" s="93"/>
      <c r="O42560" s="119"/>
    </row>
    <row r="42561" spans="13:15" x14ac:dyDescent="0.2">
      <c r="M42561" s="93"/>
      <c r="O42561" s="119"/>
    </row>
    <row r="42562" spans="13:15" x14ac:dyDescent="0.2">
      <c r="M42562" s="93"/>
      <c r="O42562" s="119"/>
    </row>
    <row r="42563" spans="13:15" x14ac:dyDescent="0.2">
      <c r="M42563" s="93"/>
      <c r="O42563" s="119"/>
    </row>
    <row r="42564" spans="13:15" x14ac:dyDescent="0.2">
      <c r="M42564" s="93"/>
      <c r="O42564" s="119"/>
    </row>
    <row r="42565" spans="13:15" x14ac:dyDescent="0.2">
      <c r="M42565" s="93"/>
      <c r="O42565" s="119"/>
    </row>
    <row r="42566" spans="13:15" x14ac:dyDescent="0.2">
      <c r="M42566" s="93"/>
      <c r="O42566" s="119"/>
    </row>
    <row r="42567" spans="13:15" x14ac:dyDescent="0.2">
      <c r="M42567" s="93"/>
      <c r="O42567" s="119"/>
    </row>
    <row r="42568" spans="13:15" x14ac:dyDescent="0.2">
      <c r="M42568" s="93"/>
      <c r="O42568" s="119"/>
    </row>
    <row r="42569" spans="13:15" x14ac:dyDescent="0.2">
      <c r="M42569" s="93"/>
      <c r="O42569" s="119"/>
    </row>
    <row r="42570" spans="13:15" x14ac:dyDescent="0.2">
      <c r="M42570" s="93"/>
      <c r="O42570" s="119"/>
    </row>
    <row r="42571" spans="13:15" x14ac:dyDescent="0.2">
      <c r="M42571" s="93"/>
      <c r="O42571" s="119"/>
    </row>
    <row r="42572" spans="13:15" x14ac:dyDescent="0.2">
      <c r="M42572" s="93"/>
      <c r="O42572" s="119"/>
    </row>
    <row r="42573" spans="13:15" x14ac:dyDescent="0.2">
      <c r="M42573" s="93"/>
      <c r="O42573" s="119"/>
    </row>
    <row r="42574" spans="13:15" x14ac:dyDescent="0.2">
      <c r="M42574" s="93"/>
      <c r="O42574" s="119"/>
    </row>
    <row r="42575" spans="13:15" x14ac:dyDescent="0.2">
      <c r="M42575" s="93"/>
      <c r="O42575" s="119"/>
    </row>
    <row r="42576" spans="13:15" x14ac:dyDescent="0.2">
      <c r="M42576" s="93"/>
      <c r="O42576" s="119"/>
    </row>
    <row r="42577" spans="13:15" x14ac:dyDescent="0.2">
      <c r="M42577" s="93"/>
      <c r="O42577" s="119"/>
    </row>
    <row r="42578" spans="13:15" x14ac:dyDescent="0.2">
      <c r="M42578" s="93"/>
      <c r="O42578" s="119"/>
    </row>
    <row r="42579" spans="13:15" x14ac:dyDescent="0.2">
      <c r="M42579" s="93"/>
      <c r="O42579" s="119"/>
    </row>
    <row r="42580" spans="13:15" x14ac:dyDescent="0.2">
      <c r="M42580" s="93"/>
      <c r="O42580" s="119"/>
    </row>
    <row r="42581" spans="13:15" x14ac:dyDescent="0.2">
      <c r="M42581" s="93"/>
      <c r="O42581" s="119"/>
    </row>
    <row r="42582" spans="13:15" x14ac:dyDescent="0.2">
      <c r="M42582" s="93"/>
      <c r="O42582" s="119"/>
    </row>
    <row r="42583" spans="13:15" x14ac:dyDescent="0.2">
      <c r="M42583" s="93"/>
      <c r="O42583" s="119"/>
    </row>
    <row r="42584" spans="13:15" x14ac:dyDescent="0.2">
      <c r="M42584" s="93"/>
      <c r="O42584" s="119"/>
    </row>
    <row r="42585" spans="13:15" x14ac:dyDescent="0.2">
      <c r="M42585" s="93"/>
      <c r="O42585" s="119"/>
    </row>
    <row r="42586" spans="13:15" x14ac:dyDescent="0.2">
      <c r="M42586" s="93"/>
      <c r="O42586" s="119"/>
    </row>
    <row r="42587" spans="13:15" x14ac:dyDescent="0.2">
      <c r="M42587" s="93"/>
      <c r="O42587" s="119"/>
    </row>
    <row r="42588" spans="13:15" x14ac:dyDescent="0.2">
      <c r="M42588" s="93"/>
      <c r="O42588" s="119"/>
    </row>
    <row r="42589" spans="13:15" x14ac:dyDescent="0.2">
      <c r="M42589" s="93"/>
      <c r="O42589" s="119"/>
    </row>
    <row r="42590" spans="13:15" x14ac:dyDescent="0.2">
      <c r="M42590" s="93"/>
      <c r="O42590" s="119"/>
    </row>
    <row r="42591" spans="13:15" x14ac:dyDescent="0.2">
      <c r="M42591" s="93"/>
      <c r="O42591" s="119"/>
    </row>
    <row r="42592" spans="13:15" x14ac:dyDescent="0.2">
      <c r="M42592" s="93"/>
      <c r="O42592" s="119"/>
    </row>
    <row r="42593" spans="13:15" x14ac:dyDescent="0.2">
      <c r="M42593" s="93"/>
      <c r="O42593" s="119"/>
    </row>
    <row r="42594" spans="13:15" x14ac:dyDescent="0.2">
      <c r="M42594" s="93"/>
      <c r="O42594" s="119"/>
    </row>
    <row r="42595" spans="13:15" x14ac:dyDescent="0.2">
      <c r="M42595" s="93"/>
      <c r="O42595" s="119"/>
    </row>
    <row r="42596" spans="13:15" x14ac:dyDescent="0.2">
      <c r="M42596" s="93"/>
      <c r="O42596" s="119"/>
    </row>
    <row r="42597" spans="13:15" x14ac:dyDescent="0.2">
      <c r="M42597" s="93"/>
      <c r="O42597" s="119"/>
    </row>
    <row r="42598" spans="13:15" x14ac:dyDescent="0.2">
      <c r="M42598" s="93"/>
      <c r="O42598" s="119"/>
    </row>
    <row r="42599" spans="13:15" x14ac:dyDescent="0.2">
      <c r="M42599" s="93"/>
      <c r="O42599" s="119"/>
    </row>
    <row r="42600" spans="13:15" x14ac:dyDescent="0.2">
      <c r="M42600" s="93"/>
      <c r="O42600" s="119"/>
    </row>
    <row r="42601" spans="13:15" x14ac:dyDescent="0.2">
      <c r="M42601" s="93"/>
      <c r="O42601" s="119"/>
    </row>
    <row r="42602" spans="13:15" x14ac:dyDescent="0.2">
      <c r="M42602" s="93"/>
      <c r="O42602" s="119"/>
    </row>
    <row r="42603" spans="13:15" x14ac:dyDescent="0.2">
      <c r="M42603" s="93"/>
      <c r="O42603" s="119"/>
    </row>
    <row r="42604" spans="13:15" x14ac:dyDescent="0.2">
      <c r="M42604" s="93"/>
      <c r="O42604" s="119"/>
    </row>
    <row r="42605" spans="13:15" x14ac:dyDescent="0.2">
      <c r="M42605" s="93"/>
      <c r="O42605" s="119"/>
    </row>
    <row r="42606" spans="13:15" x14ac:dyDescent="0.2">
      <c r="M42606" s="93"/>
      <c r="O42606" s="119"/>
    </row>
    <row r="42607" spans="13:15" x14ac:dyDescent="0.2">
      <c r="M42607" s="93"/>
      <c r="O42607" s="119"/>
    </row>
    <row r="42608" spans="13:15" x14ac:dyDescent="0.2">
      <c r="M42608" s="93"/>
      <c r="O42608" s="119"/>
    </row>
    <row r="42609" spans="13:15" x14ac:dyDescent="0.2">
      <c r="M42609" s="93"/>
      <c r="O42609" s="119"/>
    </row>
    <row r="42610" spans="13:15" x14ac:dyDescent="0.2">
      <c r="M42610" s="93"/>
      <c r="O42610" s="119"/>
    </row>
    <row r="42611" spans="13:15" x14ac:dyDescent="0.2">
      <c r="M42611" s="93"/>
      <c r="O42611" s="119"/>
    </row>
    <row r="42612" spans="13:15" x14ac:dyDescent="0.2">
      <c r="M42612" s="93"/>
      <c r="O42612" s="119"/>
    </row>
    <row r="42613" spans="13:15" x14ac:dyDescent="0.2">
      <c r="M42613" s="93"/>
      <c r="O42613" s="119"/>
    </row>
    <row r="42614" spans="13:15" x14ac:dyDescent="0.2">
      <c r="M42614" s="93"/>
      <c r="O42614" s="119"/>
    </row>
    <row r="42615" spans="13:15" x14ac:dyDescent="0.2">
      <c r="M42615" s="93"/>
      <c r="O42615" s="119"/>
    </row>
    <row r="42616" spans="13:15" x14ac:dyDescent="0.2">
      <c r="M42616" s="93"/>
      <c r="O42616" s="119"/>
    </row>
    <row r="42617" spans="13:15" x14ac:dyDescent="0.2">
      <c r="M42617" s="93"/>
      <c r="O42617" s="119"/>
    </row>
    <row r="42618" spans="13:15" x14ac:dyDescent="0.2">
      <c r="M42618" s="93"/>
      <c r="O42618" s="119"/>
    </row>
    <row r="42619" spans="13:15" x14ac:dyDescent="0.2">
      <c r="M42619" s="93"/>
      <c r="O42619" s="119"/>
    </row>
    <row r="42620" spans="13:15" x14ac:dyDescent="0.2">
      <c r="M42620" s="93"/>
      <c r="O42620" s="119"/>
    </row>
    <row r="42621" spans="13:15" x14ac:dyDescent="0.2">
      <c r="M42621" s="93"/>
      <c r="O42621" s="119"/>
    </row>
    <row r="42622" spans="13:15" x14ac:dyDescent="0.2">
      <c r="M42622" s="93"/>
      <c r="O42622" s="119"/>
    </row>
    <row r="42623" spans="13:15" x14ac:dyDescent="0.2">
      <c r="M42623" s="93"/>
      <c r="O42623" s="119"/>
    </row>
    <row r="42624" spans="13:15" x14ac:dyDescent="0.2">
      <c r="M42624" s="93"/>
      <c r="O42624" s="119"/>
    </row>
    <row r="42625" spans="13:15" x14ac:dyDescent="0.2">
      <c r="M42625" s="93"/>
      <c r="O42625" s="119"/>
    </row>
    <row r="42626" spans="13:15" x14ac:dyDescent="0.2">
      <c r="M42626" s="93"/>
      <c r="O42626" s="119"/>
    </row>
    <row r="42627" spans="13:15" x14ac:dyDescent="0.2">
      <c r="M42627" s="93"/>
      <c r="O42627" s="119"/>
    </row>
    <row r="42628" spans="13:15" x14ac:dyDescent="0.2">
      <c r="M42628" s="93"/>
      <c r="O42628" s="119"/>
    </row>
    <row r="42629" spans="13:15" x14ac:dyDescent="0.2">
      <c r="M42629" s="93"/>
      <c r="O42629" s="119"/>
    </row>
    <row r="42630" spans="13:15" x14ac:dyDescent="0.2">
      <c r="M42630" s="93"/>
      <c r="O42630" s="119"/>
    </row>
    <row r="42631" spans="13:15" x14ac:dyDescent="0.2">
      <c r="M42631" s="93"/>
      <c r="O42631" s="119"/>
    </row>
    <row r="42632" spans="13:15" x14ac:dyDescent="0.2">
      <c r="M42632" s="93"/>
      <c r="O42632" s="119"/>
    </row>
    <row r="42633" spans="13:15" x14ac:dyDescent="0.2">
      <c r="M42633" s="93"/>
      <c r="O42633" s="119"/>
    </row>
    <row r="42634" spans="13:15" x14ac:dyDescent="0.2">
      <c r="M42634" s="93"/>
      <c r="O42634" s="119"/>
    </row>
    <row r="42635" spans="13:15" x14ac:dyDescent="0.2">
      <c r="M42635" s="93"/>
      <c r="O42635" s="119"/>
    </row>
    <row r="42636" spans="13:15" x14ac:dyDescent="0.2">
      <c r="M42636" s="93"/>
      <c r="O42636" s="119"/>
    </row>
    <row r="42637" spans="13:15" x14ac:dyDescent="0.2">
      <c r="M42637" s="93"/>
      <c r="O42637" s="119"/>
    </row>
    <row r="42638" spans="13:15" x14ac:dyDescent="0.2">
      <c r="M42638" s="93"/>
      <c r="O42638" s="119"/>
    </row>
    <row r="42639" spans="13:15" x14ac:dyDescent="0.2">
      <c r="M42639" s="93"/>
      <c r="O42639" s="119"/>
    </row>
    <row r="42640" spans="13:15" x14ac:dyDescent="0.2">
      <c r="M42640" s="93"/>
      <c r="O42640" s="119"/>
    </row>
    <row r="42641" spans="13:15" x14ac:dyDescent="0.2">
      <c r="M42641" s="93"/>
      <c r="O42641" s="119"/>
    </row>
    <row r="42642" spans="13:15" x14ac:dyDescent="0.2">
      <c r="M42642" s="93"/>
      <c r="O42642" s="119"/>
    </row>
    <row r="42643" spans="13:15" x14ac:dyDescent="0.2">
      <c r="M42643" s="93"/>
      <c r="O42643" s="119"/>
    </row>
    <row r="42644" spans="13:15" x14ac:dyDescent="0.2">
      <c r="M42644" s="93"/>
      <c r="O42644" s="119"/>
    </row>
    <row r="42645" spans="13:15" x14ac:dyDescent="0.2">
      <c r="M42645" s="93"/>
      <c r="O42645" s="119"/>
    </row>
    <row r="42646" spans="13:15" x14ac:dyDescent="0.2">
      <c r="M42646" s="93"/>
      <c r="O42646" s="119"/>
    </row>
    <row r="42647" spans="13:15" x14ac:dyDescent="0.2">
      <c r="M42647" s="93"/>
      <c r="O42647" s="119"/>
    </row>
    <row r="42648" spans="13:15" x14ac:dyDescent="0.2">
      <c r="M42648" s="93"/>
      <c r="O42648" s="119"/>
    </row>
    <row r="42649" spans="13:15" x14ac:dyDescent="0.2">
      <c r="M42649" s="93"/>
      <c r="O42649" s="119"/>
    </row>
    <row r="42650" spans="13:15" x14ac:dyDescent="0.2">
      <c r="M42650" s="93"/>
      <c r="O42650" s="119"/>
    </row>
    <row r="42651" spans="13:15" x14ac:dyDescent="0.2">
      <c r="M42651" s="93"/>
      <c r="O42651" s="119"/>
    </row>
    <row r="42652" spans="13:15" x14ac:dyDescent="0.2">
      <c r="M42652" s="93"/>
      <c r="O42652" s="119"/>
    </row>
    <row r="42653" spans="13:15" x14ac:dyDescent="0.2">
      <c r="M42653" s="93"/>
      <c r="O42653" s="119"/>
    </row>
    <row r="42654" spans="13:15" x14ac:dyDescent="0.2">
      <c r="M42654" s="93"/>
      <c r="O42654" s="119"/>
    </row>
    <row r="42655" spans="13:15" x14ac:dyDescent="0.2">
      <c r="M42655" s="93"/>
      <c r="O42655" s="119"/>
    </row>
    <row r="42656" spans="13:15" x14ac:dyDescent="0.2">
      <c r="M42656" s="93"/>
      <c r="O42656" s="119"/>
    </row>
    <row r="42657" spans="13:15" x14ac:dyDescent="0.2">
      <c r="M42657" s="93"/>
      <c r="O42657" s="119"/>
    </row>
    <row r="42658" spans="13:15" x14ac:dyDescent="0.2">
      <c r="M42658" s="93"/>
      <c r="O42658" s="119"/>
    </row>
    <row r="42659" spans="13:15" x14ac:dyDescent="0.2">
      <c r="M42659" s="93"/>
      <c r="O42659" s="119"/>
    </row>
    <row r="42660" spans="13:15" x14ac:dyDescent="0.2">
      <c r="M42660" s="93"/>
      <c r="O42660" s="119"/>
    </row>
    <row r="42661" spans="13:15" x14ac:dyDescent="0.2">
      <c r="M42661" s="93"/>
      <c r="O42661" s="119"/>
    </row>
    <row r="42662" spans="13:15" x14ac:dyDescent="0.2">
      <c r="M42662" s="93"/>
      <c r="O42662" s="119"/>
    </row>
    <row r="42663" spans="13:15" x14ac:dyDescent="0.2">
      <c r="M42663" s="93"/>
      <c r="O42663" s="119"/>
    </row>
    <row r="42664" spans="13:15" x14ac:dyDescent="0.2">
      <c r="M42664" s="93"/>
      <c r="O42664" s="119"/>
    </row>
    <row r="42665" spans="13:15" x14ac:dyDescent="0.2">
      <c r="M42665" s="93"/>
      <c r="O42665" s="119"/>
    </row>
    <row r="42666" spans="13:15" x14ac:dyDescent="0.2">
      <c r="M42666" s="93"/>
      <c r="O42666" s="119"/>
    </row>
    <row r="42667" spans="13:15" x14ac:dyDescent="0.2">
      <c r="M42667" s="93"/>
      <c r="O42667" s="119"/>
    </row>
    <row r="42668" spans="13:15" x14ac:dyDescent="0.2">
      <c r="M42668" s="93"/>
      <c r="O42668" s="119"/>
    </row>
    <row r="42669" spans="13:15" x14ac:dyDescent="0.2">
      <c r="M42669" s="93"/>
      <c r="O42669" s="119"/>
    </row>
    <row r="42670" spans="13:15" x14ac:dyDescent="0.2">
      <c r="M42670" s="93"/>
      <c r="O42670" s="119"/>
    </row>
    <row r="42671" spans="13:15" x14ac:dyDescent="0.2">
      <c r="M42671" s="93"/>
      <c r="O42671" s="119"/>
    </row>
    <row r="42672" spans="13:15" x14ac:dyDescent="0.2">
      <c r="M42672" s="93"/>
      <c r="O42672" s="119"/>
    </row>
    <row r="42673" spans="13:15" x14ac:dyDescent="0.2">
      <c r="M42673" s="93"/>
      <c r="O42673" s="119"/>
    </row>
    <row r="42674" spans="13:15" x14ac:dyDescent="0.2">
      <c r="M42674" s="93"/>
      <c r="O42674" s="119"/>
    </row>
    <row r="42675" spans="13:15" x14ac:dyDescent="0.2">
      <c r="M42675" s="93"/>
      <c r="O42675" s="119"/>
    </row>
    <row r="42676" spans="13:15" x14ac:dyDescent="0.2">
      <c r="M42676" s="93"/>
      <c r="O42676" s="119"/>
    </row>
    <row r="42677" spans="13:15" x14ac:dyDescent="0.2">
      <c r="M42677" s="93"/>
      <c r="O42677" s="119"/>
    </row>
    <row r="42678" spans="13:15" x14ac:dyDescent="0.2">
      <c r="M42678" s="93"/>
      <c r="O42678" s="119"/>
    </row>
    <row r="42679" spans="13:15" x14ac:dyDescent="0.2">
      <c r="M42679" s="93"/>
      <c r="O42679" s="119"/>
    </row>
    <row r="42680" spans="13:15" x14ac:dyDescent="0.2">
      <c r="M42680" s="93"/>
      <c r="O42680" s="119"/>
    </row>
    <row r="42681" spans="13:15" x14ac:dyDescent="0.2">
      <c r="M42681" s="93"/>
      <c r="O42681" s="119"/>
    </row>
    <row r="42682" spans="13:15" x14ac:dyDescent="0.2">
      <c r="M42682" s="93"/>
      <c r="O42682" s="119"/>
    </row>
    <row r="42683" spans="13:15" x14ac:dyDescent="0.2">
      <c r="M42683" s="93"/>
      <c r="O42683" s="119"/>
    </row>
    <row r="42684" spans="13:15" x14ac:dyDescent="0.2">
      <c r="M42684" s="93"/>
      <c r="O42684" s="119"/>
    </row>
    <row r="42685" spans="13:15" x14ac:dyDescent="0.2">
      <c r="M42685" s="93"/>
      <c r="O42685" s="119"/>
    </row>
    <row r="42686" spans="13:15" x14ac:dyDescent="0.2">
      <c r="M42686" s="93"/>
      <c r="O42686" s="119"/>
    </row>
    <row r="42687" spans="13:15" x14ac:dyDescent="0.2">
      <c r="M42687" s="93"/>
      <c r="O42687" s="119"/>
    </row>
    <row r="42688" spans="13:15" x14ac:dyDescent="0.2">
      <c r="M42688" s="93"/>
      <c r="O42688" s="119"/>
    </row>
    <row r="42689" spans="13:15" x14ac:dyDescent="0.2">
      <c r="M42689" s="93"/>
      <c r="O42689" s="119"/>
    </row>
    <row r="42690" spans="13:15" x14ac:dyDescent="0.2">
      <c r="M42690" s="93"/>
      <c r="O42690" s="119"/>
    </row>
    <row r="42691" spans="13:15" x14ac:dyDescent="0.2">
      <c r="M42691" s="93"/>
      <c r="O42691" s="119"/>
    </row>
    <row r="42692" spans="13:15" x14ac:dyDescent="0.2">
      <c r="M42692" s="93"/>
      <c r="O42692" s="119"/>
    </row>
    <row r="42693" spans="13:15" x14ac:dyDescent="0.2">
      <c r="M42693" s="93"/>
      <c r="O42693" s="119"/>
    </row>
    <row r="42694" spans="13:15" x14ac:dyDescent="0.2">
      <c r="M42694" s="93"/>
      <c r="O42694" s="119"/>
    </row>
    <row r="42695" spans="13:15" x14ac:dyDescent="0.2">
      <c r="M42695" s="93"/>
      <c r="O42695" s="119"/>
    </row>
    <row r="42696" spans="13:15" x14ac:dyDescent="0.2">
      <c r="M42696" s="93"/>
      <c r="O42696" s="119"/>
    </row>
    <row r="42697" spans="13:15" x14ac:dyDescent="0.2">
      <c r="M42697" s="93"/>
      <c r="O42697" s="119"/>
    </row>
    <row r="42698" spans="13:15" x14ac:dyDescent="0.2">
      <c r="M42698" s="93"/>
      <c r="O42698" s="119"/>
    </row>
    <row r="42699" spans="13:15" x14ac:dyDescent="0.2">
      <c r="M42699" s="93"/>
      <c r="O42699" s="119"/>
    </row>
    <row r="42700" spans="13:15" x14ac:dyDescent="0.2">
      <c r="M42700" s="93"/>
      <c r="O42700" s="119"/>
    </row>
    <row r="42701" spans="13:15" x14ac:dyDescent="0.2">
      <c r="M42701" s="93"/>
      <c r="O42701" s="119"/>
    </row>
    <row r="42702" spans="13:15" x14ac:dyDescent="0.2">
      <c r="M42702" s="93"/>
      <c r="O42702" s="119"/>
    </row>
    <row r="42703" spans="13:15" x14ac:dyDescent="0.2">
      <c r="M42703" s="93"/>
      <c r="O42703" s="119"/>
    </row>
    <row r="42704" spans="13:15" x14ac:dyDescent="0.2">
      <c r="M42704" s="93"/>
      <c r="O42704" s="119"/>
    </row>
    <row r="42705" spans="13:15" x14ac:dyDescent="0.2">
      <c r="M42705" s="93"/>
      <c r="O42705" s="119"/>
    </row>
    <row r="42706" spans="13:15" x14ac:dyDescent="0.2">
      <c r="M42706" s="93"/>
      <c r="O42706" s="119"/>
    </row>
    <row r="42707" spans="13:15" x14ac:dyDescent="0.2">
      <c r="M42707" s="93"/>
      <c r="O42707" s="119"/>
    </row>
    <row r="42708" spans="13:15" x14ac:dyDescent="0.2">
      <c r="M42708" s="93"/>
      <c r="O42708" s="119"/>
    </row>
    <row r="42709" spans="13:15" x14ac:dyDescent="0.2">
      <c r="M42709" s="93"/>
      <c r="O42709" s="119"/>
    </row>
    <row r="42710" spans="13:15" x14ac:dyDescent="0.2">
      <c r="M42710" s="93"/>
      <c r="O42710" s="119"/>
    </row>
    <row r="42711" spans="13:15" x14ac:dyDescent="0.2">
      <c r="M42711" s="93"/>
      <c r="O42711" s="119"/>
    </row>
    <row r="42712" spans="13:15" x14ac:dyDescent="0.2">
      <c r="M42712" s="93"/>
      <c r="O42712" s="119"/>
    </row>
    <row r="42713" spans="13:15" x14ac:dyDescent="0.2">
      <c r="M42713" s="93"/>
      <c r="O42713" s="119"/>
    </row>
    <row r="42714" spans="13:15" x14ac:dyDescent="0.2">
      <c r="M42714" s="93"/>
      <c r="O42714" s="119"/>
    </row>
    <row r="42715" spans="13:15" x14ac:dyDescent="0.2">
      <c r="M42715" s="93"/>
      <c r="O42715" s="119"/>
    </row>
    <row r="42716" spans="13:15" x14ac:dyDescent="0.2">
      <c r="M42716" s="93"/>
      <c r="O42716" s="119"/>
    </row>
    <row r="42717" spans="13:15" x14ac:dyDescent="0.2">
      <c r="M42717" s="93"/>
      <c r="O42717" s="119"/>
    </row>
    <row r="42718" spans="13:15" x14ac:dyDescent="0.2">
      <c r="M42718" s="93"/>
      <c r="O42718" s="119"/>
    </row>
    <row r="42719" spans="13:15" x14ac:dyDescent="0.2">
      <c r="M42719" s="93"/>
      <c r="O42719" s="119"/>
    </row>
    <row r="42720" spans="13:15" x14ac:dyDescent="0.2">
      <c r="M42720" s="93"/>
      <c r="O42720" s="119"/>
    </row>
    <row r="42721" spans="13:15" x14ac:dyDescent="0.2">
      <c r="M42721" s="93"/>
      <c r="O42721" s="119"/>
    </row>
    <row r="42722" spans="13:15" x14ac:dyDescent="0.2">
      <c r="M42722" s="93"/>
      <c r="O42722" s="119"/>
    </row>
    <row r="42723" spans="13:15" x14ac:dyDescent="0.2">
      <c r="M42723" s="93"/>
      <c r="O42723" s="119"/>
    </row>
    <row r="42724" spans="13:15" x14ac:dyDescent="0.2">
      <c r="M42724" s="93"/>
      <c r="O42724" s="119"/>
    </row>
    <row r="42725" spans="13:15" x14ac:dyDescent="0.2">
      <c r="M42725" s="93"/>
      <c r="O42725" s="119"/>
    </row>
    <row r="42726" spans="13:15" x14ac:dyDescent="0.2">
      <c r="M42726" s="93"/>
      <c r="O42726" s="119"/>
    </row>
    <row r="42727" spans="13:15" x14ac:dyDescent="0.2">
      <c r="M42727" s="93"/>
      <c r="O42727" s="119"/>
    </row>
    <row r="42728" spans="13:15" x14ac:dyDescent="0.2">
      <c r="M42728" s="93"/>
      <c r="O42728" s="119"/>
    </row>
    <row r="42729" spans="13:15" x14ac:dyDescent="0.2">
      <c r="M42729" s="93"/>
      <c r="O42729" s="119"/>
    </row>
    <row r="42730" spans="13:15" x14ac:dyDescent="0.2">
      <c r="M42730" s="93"/>
      <c r="O42730" s="119"/>
    </row>
    <row r="42731" spans="13:15" x14ac:dyDescent="0.2">
      <c r="M42731" s="93"/>
      <c r="O42731" s="119"/>
    </row>
    <row r="42732" spans="13:15" x14ac:dyDescent="0.2">
      <c r="M42732" s="93"/>
      <c r="O42732" s="119"/>
    </row>
    <row r="42733" spans="13:15" x14ac:dyDescent="0.2">
      <c r="M42733" s="93"/>
      <c r="O42733" s="119"/>
    </row>
    <row r="42734" spans="13:15" x14ac:dyDescent="0.2">
      <c r="M42734" s="93"/>
      <c r="O42734" s="119"/>
    </row>
    <row r="42735" spans="13:15" x14ac:dyDescent="0.2">
      <c r="M42735" s="93"/>
      <c r="O42735" s="119"/>
    </row>
    <row r="42736" spans="13:15" x14ac:dyDescent="0.2">
      <c r="M42736" s="93"/>
      <c r="O42736" s="119"/>
    </row>
    <row r="42737" spans="13:15" x14ac:dyDescent="0.2">
      <c r="M42737" s="93"/>
      <c r="O42737" s="119"/>
    </row>
    <row r="42738" spans="13:15" x14ac:dyDescent="0.2">
      <c r="M42738" s="93"/>
      <c r="O42738" s="119"/>
    </row>
    <row r="42739" spans="13:15" x14ac:dyDescent="0.2">
      <c r="M42739" s="93"/>
      <c r="O42739" s="119"/>
    </row>
    <row r="42740" spans="13:15" x14ac:dyDescent="0.2">
      <c r="M42740" s="93"/>
      <c r="O42740" s="119"/>
    </row>
    <row r="42741" spans="13:15" x14ac:dyDescent="0.2">
      <c r="M42741" s="93"/>
      <c r="O42741" s="119"/>
    </row>
    <row r="42742" spans="13:15" x14ac:dyDescent="0.2">
      <c r="M42742" s="93"/>
      <c r="O42742" s="119"/>
    </row>
    <row r="42743" spans="13:15" x14ac:dyDescent="0.2">
      <c r="M42743" s="93"/>
      <c r="O42743" s="119"/>
    </row>
    <row r="42744" spans="13:15" x14ac:dyDescent="0.2">
      <c r="M42744" s="93"/>
      <c r="O42744" s="119"/>
    </row>
    <row r="42745" spans="13:15" x14ac:dyDescent="0.2">
      <c r="M42745" s="93"/>
      <c r="O42745" s="119"/>
    </row>
    <row r="42746" spans="13:15" x14ac:dyDescent="0.2">
      <c r="M42746" s="93"/>
      <c r="O42746" s="119"/>
    </row>
    <row r="42747" spans="13:15" x14ac:dyDescent="0.2">
      <c r="M42747" s="93"/>
      <c r="O42747" s="119"/>
    </row>
    <row r="42748" spans="13:15" x14ac:dyDescent="0.2">
      <c r="M42748" s="93"/>
      <c r="O42748" s="119"/>
    </row>
    <row r="42749" spans="13:15" x14ac:dyDescent="0.2">
      <c r="M42749" s="93"/>
      <c r="O42749" s="119"/>
    </row>
    <row r="42750" spans="13:15" x14ac:dyDescent="0.2">
      <c r="M42750" s="93"/>
      <c r="O42750" s="119"/>
    </row>
    <row r="42751" spans="13:15" x14ac:dyDescent="0.2">
      <c r="M42751" s="93"/>
      <c r="O42751" s="119"/>
    </row>
    <row r="42752" spans="13:15" x14ac:dyDescent="0.2">
      <c r="M42752" s="93"/>
      <c r="O42752" s="119"/>
    </row>
    <row r="42753" spans="13:15" x14ac:dyDescent="0.2">
      <c r="M42753" s="93"/>
      <c r="O42753" s="119"/>
    </row>
    <row r="42754" spans="13:15" x14ac:dyDescent="0.2">
      <c r="M42754" s="93"/>
      <c r="O42754" s="119"/>
    </row>
    <row r="42755" spans="13:15" x14ac:dyDescent="0.2">
      <c r="M42755" s="93"/>
      <c r="O42755" s="119"/>
    </row>
    <row r="42756" spans="13:15" x14ac:dyDescent="0.2">
      <c r="M42756" s="93"/>
      <c r="O42756" s="119"/>
    </row>
    <row r="42757" spans="13:15" x14ac:dyDescent="0.2">
      <c r="M42757" s="93"/>
      <c r="O42757" s="119"/>
    </row>
    <row r="42758" spans="13:15" x14ac:dyDescent="0.2">
      <c r="M42758" s="93"/>
      <c r="O42758" s="119"/>
    </row>
    <row r="42759" spans="13:15" x14ac:dyDescent="0.2">
      <c r="M42759" s="93"/>
      <c r="O42759" s="119"/>
    </row>
    <row r="42760" spans="13:15" x14ac:dyDescent="0.2">
      <c r="M42760" s="93"/>
      <c r="O42760" s="119"/>
    </row>
    <row r="42761" spans="13:15" x14ac:dyDescent="0.2">
      <c r="M42761" s="93"/>
      <c r="O42761" s="119"/>
    </row>
    <row r="42762" spans="13:15" x14ac:dyDescent="0.2">
      <c r="M42762" s="93"/>
      <c r="O42762" s="119"/>
    </row>
    <row r="42763" spans="13:15" x14ac:dyDescent="0.2">
      <c r="M42763" s="93"/>
      <c r="O42763" s="119"/>
    </row>
    <row r="42764" spans="13:15" x14ac:dyDescent="0.2">
      <c r="M42764" s="93"/>
      <c r="O42764" s="119"/>
    </row>
    <row r="42765" spans="13:15" x14ac:dyDescent="0.2">
      <c r="M42765" s="93"/>
      <c r="O42765" s="119"/>
    </row>
    <row r="42766" spans="13:15" x14ac:dyDescent="0.2">
      <c r="M42766" s="93"/>
      <c r="O42766" s="119"/>
    </row>
    <row r="42767" spans="13:15" x14ac:dyDescent="0.2">
      <c r="M42767" s="93"/>
      <c r="O42767" s="119"/>
    </row>
    <row r="42768" spans="13:15" x14ac:dyDescent="0.2">
      <c r="M42768" s="93"/>
      <c r="O42768" s="119"/>
    </row>
    <row r="42769" spans="13:15" x14ac:dyDescent="0.2">
      <c r="M42769" s="93"/>
      <c r="O42769" s="119"/>
    </row>
    <row r="42770" spans="13:15" x14ac:dyDescent="0.2">
      <c r="M42770" s="93"/>
      <c r="O42770" s="119"/>
    </row>
    <row r="42771" spans="13:15" x14ac:dyDescent="0.2">
      <c r="M42771" s="93"/>
      <c r="O42771" s="119"/>
    </row>
    <row r="42772" spans="13:15" x14ac:dyDescent="0.2">
      <c r="M42772" s="93"/>
      <c r="O42772" s="119"/>
    </row>
    <row r="42773" spans="13:15" x14ac:dyDescent="0.2">
      <c r="M42773" s="93"/>
      <c r="O42773" s="119"/>
    </row>
    <row r="42774" spans="13:15" x14ac:dyDescent="0.2">
      <c r="M42774" s="93"/>
      <c r="O42774" s="119"/>
    </row>
    <row r="42775" spans="13:15" x14ac:dyDescent="0.2">
      <c r="M42775" s="93"/>
      <c r="O42775" s="119"/>
    </row>
    <row r="42776" spans="13:15" x14ac:dyDescent="0.2">
      <c r="M42776" s="93"/>
      <c r="O42776" s="119"/>
    </row>
    <row r="42777" spans="13:15" x14ac:dyDescent="0.2">
      <c r="M42777" s="93"/>
      <c r="O42777" s="119"/>
    </row>
    <row r="42778" spans="13:15" x14ac:dyDescent="0.2">
      <c r="M42778" s="93"/>
      <c r="O42778" s="119"/>
    </row>
    <row r="42779" spans="13:15" x14ac:dyDescent="0.2">
      <c r="M42779" s="93"/>
      <c r="O42779" s="119"/>
    </row>
    <row r="42780" spans="13:15" x14ac:dyDescent="0.2">
      <c r="M42780" s="93"/>
      <c r="O42780" s="119"/>
    </row>
    <row r="42781" spans="13:15" x14ac:dyDescent="0.2">
      <c r="M42781" s="93"/>
      <c r="O42781" s="119"/>
    </row>
    <row r="42782" spans="13:15" x14ac:dyDescent="0.2">
      <c r="M42782" s="93"/>
      <c r="O42782" s="119"/>
    </row>
    <row r="42783" spans="13:15" x14ac:dyDescent="0.2">
      <c r="M42783" s="93"/>
      <c r="O42783" s="119"/>
    </row>
    <row r="42784" spans="13:15" x14ac:dyDescent="0.2">
      <c r="M42784" s="93"/>
      <c r="O42784" s="119"/>
    </row>
    <row r="42785" spans="13:15" x14ac:dyDescent="0.2">
      <c r="M42785" s="93"/>
      <c r="O42785" s="119"/>
    </row>
    <row r="42786" spans="13:15" x14ac:dyDescent="0.2">
      <c r="M42786" s="93"/>
      <c r="O42786" s="119"/>
    </row>
    <row r="42787" spans="13:15" x14ac:dyDescent="0.2">
      <c r="M42787" s="93"/>
      <c r="O42787" s="119"/>
    </row>
    <row r="42788" spans="13:15" x14ac:dyDescent="0.2">
      <c r="M42788" s="93"/>
      <c r="O42788" s="119"/>
    </row>
    <row r="42789" spans="13:15" x14ac:dyDescent="0.2">
      <c r="M42789" s="93"/>
      <c r="O42789" s="119"/>
    </row>
    <row r="42790" spans="13:15" x14ac:dyDescent="0.2">
      <c r="M42790" s="93"/>
      <c r="O42790" s="119"/>
    </row>
    <row r="42791" spans="13:15" x14ac:dyDescent="0.2">
      <c r="M42791" s="93"/>
      <c r="O42791" s="119"/>
    </row>
    <row r="42792" spans="13:15" x14ac:dyDescent="0.2">
      <c r="M42792" s="93"/>
      <c r="O42792" s="119"/>
    </row>
    <row r="42793" spans="13:15" x14ac:dyDescent="0.2">
      <c r="M42793" s="93"/>
      <c r="O42793" s="119"/>
    </row>
    <row r="42794" spans="13:15" x14ac:dyDescent="0.2">
      <c r="M42794" s="93"/>
      <c r="O42794" s="119"/>
    </row>
    <row r="42795" spans="13:15" x14ac:dyDescent="0.2">
      <c r="M42795" s="93"/>
      <c r="O42795" s="119"/>
    </row>
    <row r="42796" spans="13:15" x14ac:dyDescent="0.2">
      <c r="M42796" s="93"/>
      <c r="O42796" s="119"/>
    </row>
    <row r="42797" spans="13:15" x14ac:dyDescent="0.2">
      <c r="M42797" s="93"/>
      <c r="O42797" s="119"/>
    </row>
    <row r="42798" spans="13:15" x14ac:dyDescent="0.2">
      <c r="M42798" s="93"/>
      <c r="O42798" s="119"/>
    </row>
    <row r="42799" spans="13:15" x14ac:dyDescent="0.2">
      <c r="M42799" s="93"/>
      <c r="O42799" s="119"/>
    </row>
    <row r="42800" spans="13:15" x14ac:dyDescent="0.2">
      <c r="M42800" s="93"/>
      <c r="O42800" s="119"/>
    </row>
    <row r="42801" spans="13:15" x14ac:dyDescent="0.2">
      <c r="M42801" s="93"/>
      <c r="O42801" s="119"/>
    </row>
    <row r="42802" spans="13:15" x14ac:dyDescent="0.2">
      <c r="M42802" s="93"/>
      <c r="O42802" s="119"/>
    </row>
    <row r="42803" spans="13:15" x14ac:dyDescent="0.2">
      <c r="M42803" s="93"/>
      <c r="O42803" s="119"/>
    </row>
    <row r="42804" spans="13:15" x14ac:dyDescent="0.2">
      <c r="M42804" s="93"/>
      <c r="O42804" s="119"/>
    </row>
    <row r="42805" spans="13:15" x14ac:dyDescent="0.2">
      <c r="M42805" s="93"/>
      <c r="O42805" s="119"/>
    </row>
    <row r="42806" spans="13:15" x14ac:dyDescent="0.2">
      <c r="M42806" s="93"/>
      <c r="O42806" s="119"/>
    </row>
    <row r="42807" spans="13:15" x14ac:dyDescent="0.2">
      <c r="M42807" s="93"/>
      <c r="O42807" s="119"/>
    </row>
    <row r="42808" spans="13:15" x14ac:dyDescent="0.2">
      <c r="M42808" s="93"/>
      <c r="O42808" s="119"/>
    </row>
    <row r="42809" spans="13:15" x14ac:dyDescent="0.2">
      <c r="M42809" s="93"/>
      <c r="O42809" s="119"/>
    </row>
    <row r="42810" spans="13:15" x14ac:dyDescent="0.2">
      <c r="M42810" s="93"/>
      <c r="O42810" s="119"/>
    </row>
    <row r="42811" spans="13:15" x14ac:dyDescent="0.2">
      <c r="M42811" s="93"/>
      <c r="O42811" s="119"/>
    </row>
    <row r="42812" spans="13:15" x14ac:dyDescent="0.2">
      <c r="M42812" s="93"/>
      <c r="O42812" s="119"/>
    </row>
    <row r="42813" spans="13:15" x14ac:dyDescent="0.2">
      <c r="M42813" s="93"/>
      <c r="O42813" s="119"/>
    </row>
    <row r="42814" spans="13:15" x14ac:dyDescent="0.2">
      <c r="M42814" s="93"/>
      <c r="O42814" s="119"/>
    </row>
    <row r="42815" spans="13:15" x14ac:dyDescent="0.2">
      <c r="M42815" s="93"/>
      <c r="O42815" s="119"/>
    </row>
    <row r="42816" spans="13:15" x14ac:dyDescent="0.2">
      <c r="M42816" s="93"/>
      <c r="O42816" s="119"/>
    </row>
    <row r="42817" spans="13:15" x14ac:dyDescent="0.2">
      <c r="M42817" s="93"/>
      <c r="O42817" s="119"/>
    </row>
    <row r="42818" spans="13:15" x14ac:dyDescent="0.2">
      <c r="M42818" s="93"/>
      <c r="O42818" s="119"/>
    </row>
    <row r="42819" spans="13:15" x14ac:dyDescent="0.2">
      <c r="M42819" s="93"/>
      <c r="O42819" s="119"/>
    </row>
    <row r="42820" spans="13:15" x14ac:dyDescent="0.2">
      <c r="M42820" s="93"/>
      <c r="O42820" s="119"/>
    </row>
    <row r="42821" spans="13:15" x14ac:dyDescent="0.2">
      <c r="M42821" s="93"/>
      <c r="O42821" s="119"/>
    </row>
    <row r="42822" spans="13:15" x14ac:dyDescent="0.2">
      <c r="M42822" s="93"/>
      <c r="O42822" s="119"/>
    </row>
    <row r="42823" spans="13:15" x14ac:dyDescent="0.2">
      <c r="M42823" s="93"/>
      <c r="O42823" s="119"/>
    </row>
    <row r="42824" spans="13:15" x14ac:dyDescent="0.2">
      <c r="M42824" s="93"/>
      <c r="O42824" s="119"/>
    </row>
    <row r="42825" spans="13:15" x14ac:dyDescent="0.2">
      <c r="M42825" s="93"/>
      <c r="O42825" s="119"/>
    </row>
    <row r="42826" spans="13:15" x14ac:dyDescent="0.2">
      <c r="M42826" s="93"/>
      <c r="O42826" s="119"/>
    </row>
    <row r="42827" spans="13:15" x14ac:dyDescent="0.2">
      <c r="M42827" s="93"/>
      <c r="O42827" s="119"/>
    </row>
    <row r="42828" spans="13:15" x14ac:dyDescent="0.2">
      <c r="M42828" s="93"/>
      <c r="O42828" s="119"/>
    </row>
    <row r="42829" spans="13:15" x14ac:dyDescent="0.2">
      <c r="M42829" s="93"/>
      <c r="O42829" s="119"/>
    </row>
    <row r="42830" spans="13:15" x14ac:dyDescent="0.2">
      <c r="M42830" s="93"/>
      <c r="O42830" s="119"/>
    </row>
    <row r="42831" spans="13:15" x14ac:dyDescent="0.2">
      <c r="M42831" s="93"/>
      <c r="O42831" s="119"/>
    </row>
    <row r="42832" spans="13:15" x14ac:dyDescent="0.2">
      <c r="M42832" s="93"/>
      <c r="O42832" s="119"/>
    </row>
    <row r="42833" spans="13:15" x14ac:dyDescent="0.2">
      <c r="M42833" s="93"/>
      <c r="O42833" s="119"/>
    </row>
    <row r="42834" spans="13:15" x14ac:dyDescent="0.2">
      <c r="M42834" s="93"/>
      <c r="O42834" s="119"/>
    </row>
    <row r="42835" spans="13:15" x14ac:dyDescent="0.2">
      <c r="M42835" s="93"/>
      <c r="O42835" s="119"/>
    </row>
    <row r="42836" spans="13:15" x14ac:dyDescent="0.2">
      <c r="M42836" s="93"/>
      <c r="O42836" s="119"/>
    </row>
    <row r="42837" spans="13:15" x14ac:dyDescent="0.2">
      <c r="M42837" s="93"/>
      <c r="O42837" s="119"/>
    </row>
    <row r="42838" spans="13:15" x14ac:dyDescent="0.2">
      <c r="M42838" s="93"/>
      <c r="O42838" s="119"/>
    </row>
    <row r="42839" spans="13:15" x14ac:dyDescent="0.2">
      <c r="M42839" s="93"/>
      <c r="O42839" s="119"/>
    </row>
    <row r="42840" spans="13:15" x14ac:dyDescent="0.2">
      <c r="M42840" s="93"/>
      <c r="O42840" s="119"/>
    </row>
    <row r="42841" spans="13:15" x14ac:dyDescent="0.2">
      <c r="M42841" s="93"/>
      <c r="O42841" s="119"/>
    </row>
    <row r="42842" spans="13:15" x14ac:dyDescent="0.2">
      <c r="M42842" s="93"/>
      <c r="O42842" s="119"/>
    </row>
    <row r="42843" spans="13:15" x14ac:dyDescent="0.2">
      <c r="M42843" s="93"/>
      <c r="O42843" s="119"/>
    </row>
    <row r="42844" spans="13:15" x14ac:dyDescent="0.2">
      <c r="M42844" s="93"/>
      <c r="O42844" s="119"/>
    </row>
    <row r="42845" spans="13:15" x14ac:dyDescent="0.2">
      <c r="M42845" s="93"/>
      <c r="O42845" s="119"/>
    </row>
    <row r="42846" spans="13:15" x14ac:dyDescent="0.2">
      <c r="M42846" s="93"/>
      <c r="O42846" s="119"/>
    </row>
    <row r="42847" spans="13:15" x14ac:dyDescent="0.2">
      <c r="M42847" s="93"/>
      <c r="O42847" s="119"/>
    </row>
    <row r="42848" spans="13:15" x14ac:dyDescent="0.2">
      <c r="M42848" s="93"/>
      <c r="O42848" s="119"/>
    </row>
    <row r="42849" spans="13:15" x14ac:dyDescent="0.2">
      <c r="M42849" s="93"/>
      <c r="O42849" s="119"/>
    </row>
    <row r="42850" spans="13:15" x14ac:dyDescent="0.2">
      <c r="M42850" s="93"/>
      <c r="O42850" s="119"/>
    </row>
    <row r="42851" spans="13:15" x14ac:dyDescent="0.2">
      <c r="M42851" s="93"/>
      <c r="O42851" s="119"/>
    </row>
    <row r="42852" spans="13:15" x14ac:dyDescent="0.2">
      <c r="M42852" s="93"/>
      <c r="O42852" s="119"/>
    </row>
    <row r="42853" spans="13:15" x14ac:dyDescent="0.2">
      <c r="M42853" s="93"/>
      <c r="O42853" s="119"/>
    </row>
    <row r="42854" spans="13:15" x14ac:dyDescent="0.2">
      <c r="M42854" s="93"/>
      <c r="O42854" s="119"/>
    </row>
    <row r="42855" spans="13:15" x14ac:dyDescent="0.2">
      <c r="M42855" s="93"/>
      <c r="O42855" s="119"/>
    </row>
    <row r="42856" spans="13:15" x14ac:dyDescent="0.2">
      <c r="M42856" s="93"/>
      <c r="O42856" s="119"/>
    </row>
    <row r="42857" spans="13:15" x14ac:dyDescent="0.2">
      <c r="M42857" s="93"/>
      <c r="O42857" s="119"/>
    </row>
    <row r="42858" spans="13:15" x14ac:dyDescent="0.2">
      <c r="M42858" s="93"/>
      <c r="O42858" s="119"/>
    </row>
    <row r="42859" spans="13:15" x14ac:dyDescent="0.2">
      <c r="M42859" s="93"/>
      <c r="O42859" s="119"/>
    </row>
    <row r="42860" spans="13:15" x14ac:dyDescent="0.2">
      <c r="M42860" s="93"/>
      <c r="O42860" s="119"/>
    </row>
    <row r="42861" spans="13:15" x14ac:dyDescent="0.2">
      <c r="M42861" s="93"/>
      <c r="O42861" s="119"/>
    </row>
    <row r="42862" spans="13:15" x14ac:dyDescent="0.2">
      <c r="M42862" s="93"/>
      <c r="O42862" s="119"/>
    </row>
    <row r="42863" spans="13:15" x14ac:dyDescent="0.2">
      <c r="M42863" s="93"/>
      <c r="O42863" s="119"/>
    </row>
    <row r="42864" spans="13:15" x14ac:dyDescent="0.2">
      <c r="M42864" s="93"/>
      <c r="O42864" s="119"/>
    </row>
    <row r="42865" spans="13:15" x14ac:dyDescent="0.2">
      <c r="M42865" s="93"/>
      <c r="O42865" s="119"/>
    </row>
    <row r="42866" spans="13:15" x14ac:dyDescent="0.2">
      <c r="M42866" s="93"/>
      <c r="O42866" s="119"/>
    </row>
    <row r="42867" spans="13:15" x14ac:dyDescent="0.2">
      <c r="M42867" s="93"/>
      <c r="O42867" s="119"/>
    </row>
    <row r="42868" spans="13:15" x14ac:dyDescent="0.2">
      <c r="M42868" s="93"/>
      <c r="O42868" s="119"/>
    </row>
    <row r="42869" spans="13:15" x14ac:dyDescent="0.2">
      <c r="M42869" s="93"/>
      <c r="O42869" s="119"/>
    </row>
    <row r="42870" spans="13:15" x14ac:dyDescent="0.2">
      <c r="M42870" s="93"/>
      <c r="O42870" s="119"/>
    </row>
    <row r="42871" spans="13:15" x14ac:dyDescent="0.2">
      <c r="M42871" s="93"/>
      <c r="O42871" s="119"/>
    </row>
    <row r="42872" spans="13:15" x14ac:dyDescent="0.2">
      <c r="M42872" s="93"/>
      <c r="O42872" s="119"/>
    </row>
    <row r="42873" spans="13:15" x14ac:dyDescent="0.2">
      <c r="M42873" s="93"/>
      <c r="O42873" s="119"/>
    </row>
    <row r="42874" spans="13:15" x14ac:dyDescent="0.2">
      <c r="M42874" s="93"/>
      <c r="O42874" s="119"/>
    </row>
    <row r="42875" spans="13:15" x14ac:dyDescent="0.2">
      <c r="M42875" s="93"/>
      <c r="O42875" s="119"/>
    </row>
    <row r="42876" spans="13:15" x14ac:dyDescent="0.2">
      <c r="M42876" s="93"/>
      <c r="O42876" s="119"/>
    </row>
    <row r="42877" spans="13:15" x14ac:dyDescent="0.2">
      <c r="M42877" s="93"/>
      <c r="O42877" s="119"/>
    </row>
    <row r="42878" spans="13:15" x14ac:dyDescent="0.2">
      <c r="M42878" s="93"/>
      <c r="O42878" s="119"/>
    </row>
    <row r="42879" spans="13:15" x14ac:dyDescent="0.2">
      <c r="M42879" s="93"/>
      <c r="O42879" s="119"/>
    </row>
    <row r="42880" spans="13:15" x14ac:dyDescent="0.2">
      <c r="M42880" s="93"/>
      <c r="O42880" s="119"/>
    </row>
    <row r="42881" spans="13:15" x14ac:dyDescent="0.2">
      <c r="M42881" s="93"/>
      <c r="O42881" s="119"/>
    </row>
    <row r="42882" spans="13:15" x14ac:dyDescent="0.2">
      <c r="M42882" s="93"/>
      <c r="O42882" s="119"/>
    </row>
    <row r="42883" spans="13:15" x14ac:dyDescent="0.2">
      <c r="M42883" s="93"/>
      <c r="O42883" s="119"/>
    </row>
    <row r="42884" spans="13:15" x14ac:dyDescent="0.2">
      <c r="M42884" s="93"/>
      <c r="O42884" s="119"/>
    </row>
    <row r="42885" spans="13:15" x14ac:dyDescent="0.2">
      <c r="M42885" s="93"/>
      <c r="O42885" s="119"/>
    </row>
    <row r="42886" spans="13:15" x14ac:dyDescent="0.2">
      <c r="M42886" s="93"/>
      <c r="O42886" s="119"/>
    </row>
    <row r="42887" spans="13:15" x14ac:dyDescent="0.2">
      <c r="M42887" s="93"/>
      <c r="O42887" s="119"/>
    </row>
    <row r="42888" spans="13:15" x14ac:dyDescent="0.2">
      <c r="M42888" s="93"/>
      <c r="O42888" s="119"/>
    </row>
    <row r="42889" spans="13:15" x14ac:dyDescent="0.2">
      <c r="M42889" s="93"/>
      <c r="O42889" s="119"/>
    </row>
    <row r="42890" spans="13:15" x14ac:dyDescent="0.2">
      <c r="M42890" s="93"/>
      <c r="O42890" s="119"/>
    </row>
    <row r="42891" spans="13:15" x14ac:dyDescent="0.2">
      <c r="M42891" s="93"/>
      <c r="O42891" s="119"/>
    </row>
    <row r="42892" spans="13:15" x14ac:dyDescent="0.2">
      <c r="M42892" s="93"/>
      <c r="O42892" s="119"/>
    </row>
    <row r="42893" spans="13:15" x14ac:dyDescent="0.2">
      <c r="M42893" s="93"/>
      <c r="O42893" s="119"/>
    </row>
    <row r="42894" spans="13:15" x14ac:dyDescent="0.2">
      <c r="M42894" s="93"/>
      <c r="O42894" s="119"/>
    </row>
    <row r="42895" spans="13:15" x14ac:dyDescent="0.2">
      <c r="M42895" s="93"/>
      <c r="O42895" s="119"/>
    </row>
    <row r="42896" spans="13:15" x14ac:dyDescent="0.2">
      <c r="M42896" s="93"/>
      <c r="O42896" s="119"/>
    </row>
    <row r="42897" spans="13:15" x14ac:dyDescent="0.2">
      <c r="M42897" s="93"/>
      <c r="O42897" s="119"/>
    </row>
    <row r="42898" spans="13:15" x14ac:dyDescent="0.2">
      <c r="M42898" s="93"/>
      <c r="O42898" s="119"/>
    </row>
    <row r="42899" spans="13:15" x14ac:dyDescent="0.2">
      <c r="M42899" s="93"/>
      <c r="O42899" s="119"/>
    </row>
    <row r="42900" spans="13:15" x14ac:dyDescent="0.2">
      <c r="M42900" s="93"/>
      <c r="O42900" s="119"/>
    </row>
    <row r="42901" spans="13:15" x14ac:dyDescent="0.2">
      <c r="M42901" s="93"/>
      <c r="O42901" s="119"/>
    </row>
    <row r="42902" spans="13:15" x14ac:dyDescent="0.2">
      <c r="M42902" s="93"/>
      <c r="O42902" s="119"/>
    </row>
    <row r="42903" spans="13:15" x14ac:dyDescent="0.2">
      <c r="M42903" s="93"/>
      <c r="O42903" s="119"/>
    </row>
    <row r="42904" spans="13:15" x14ac:dyDescent="0.2">
      <c r="M42904" s="93"/>
      <c r="O42904" s="119"/>
    </row>
    <row r="42905" spans="13:15" x14ac:dyDescent="0.2">
      <c r="M42905" s="93"/>
      <c r="O42905" s="119"/>
    </row>
    <row r="42906" spans="13:15" x14ac:dyDescent="0.2">
      <c r="M42906" s="93"/>
      <c r="O42906" s="119"/>
    </row>
    <row r="42907" spans="13:15" x14ac:dyDescent="0.2">
      <c r="M42907" s="93"/>
      <c r="O42907" s="119"/>
    </row>
    <row r="42908" spans="13:15" x14ac:dyDescent="0.2">
      <c r="M42908" s="93"/>
      <c r="O42908" s="119"/>
    </row>
    <row r="42909" spans="13:15" x14ac:dyDescent="0.2">
      <c r="M42909" s="93"/>
      <c r="O42909" s="119"/>
    </row>
    <row r="42910" spans="13:15" x14ac:dyDescent="0.2">
      <c r="M42910" s="93"/>
      <c r="O42910" s="119"/>
    </row>
    <row r="42911" spans="13:15" x14ac:dyDescent="0.2">
      <c r="M42911" s="93"/>
      <c r="O42911" s="119"/>
    </row>
    <row r="42912" spans="13:15" x14ac:dyDescent="0.2">
      <c r="M42912" s="93"/>
      <c r="O42912" s="119"/>
    </row>
    <row r="42913" spans="13:15" x14ac:dyDescent="0.2">
      <c r="M42913" s="93"/>
      <c r="O42913" s="119"/>
    </row>
    <row r="42914" spans="13:15" x14ac:dyDescent="0.2">
      <c r="M42914" s="93"/>
      <c r="O42914" s="119"/>
    </row>
    <row r="42915" spans="13:15" x14ac:dyDescent="0.2">
      <c r="M42915" s="93"/>
      <c r="O42915" s="119"/>
    </row>
    <row r="42916" spans="13:15" x14ac:dyDescent="0.2">
      <c r="M42916" s="93"/>
      <c r="O42916" s="119"/>
    </row>
    <row r="42917" spans="13:15" x14ac:dyDescent="0.2">
      <c r="M42917" s="93"/>
      <c r="O42917" s="119"/>
    </row>
    <row r="42918" spans="13:15" x14ac:dyDescent="0.2">
      <c r="M42918" s="93"/>
      <c r="O42918" s="119"/>
    </row>
    <row r="42919" spans="13:15" x14ac:dyDescent="0.2">
      <c r="M42919" s="93"/>
      <c r="O42919" s="119"/>
    </row>
    <row r="42920" spans="13:15" x14ac:dyDescent="0.2">
      <c r="M42920" s="93"/>
      <c r="O42920" s="119"/>
    </row>
    <row r="42921" spans="13:15" x14ac:dyDescent="0.2">
      <c r="M42921" s="93"/>
      <c r="O42921" s="119"/>
    </row>
    <row r="42922" spans="13:15" x14ac:dyDescent="0.2">
      <c r="M42922" s="93"/>
      <c r="O42922" s="119"/>
    </row>
    <row r="42923" spans="13:15" x14ac:dyDescent="0.2">
      <c r="M42923" s="93"/>
      <c r="O42923" s="119"/>
    </row>
    <row r="42924" spans="13:15" x14ac:dyDescent="0.2">
      <c r="M42924" s="93"/>
      <c r="O42924" s="119"/>
    </row>
    <row r="42925" spans="13:15" x14ac:dyDescent="0.2">
      <c r="M42925" s="93"/>
      <c r="O42925" s="119"/>
    </row>
    <row r="42926" spans="13:15" x14ac:dyDescent="0.2">
      <c r="M42926" s="93"/>
      <c r="O42926" s="119"/>
    </row>
    <row r="42927" spans="13:15" x14ac:dyDescent="0.2">
      <c r="M42927" s="93"/>
      <c r="O42927" s="119"/>
    </row>
    <row r="42928" spans="13:15" x14ac:dyDescent="0.2">
      <c r="M42928" s="93"/>
      <c r="O42928" s="119"/>
    </row>
    <row r="42929" spans="13:15" x14ac:dyDescent="0.2">
      <c r="M42929" s="93"/>
      <c r="O42929" s="119"/>
    </row>
    <row r="42930" spans="13:15" x14ac:dyDescent="0.2">
      <c r="M42930" s="93"/>
      <c r="O42930" s="119"/>
    </row>
    <row r="42931" spans="13:15" x14ac:dyDescent="0.2">
      <c r="M42931" s="93"/>
      <c r="O42931" s="119"/>
    </row>
    <row r="42932" spans="13:15" x14ac:dyDescent="0.2">
      <c r="M42932" s="93"/>
      <c r="O42932" s="119"/>
    </row>
    <row r="42933" spans="13:15" x14ac:dyDescent="0.2">
      <c r="M42933" s="93"/>
      <c r="O42933" s="119"/>
    </row>
    <row r="42934" spans="13:15" x14ac:dyDescent="0.2">
      <c r="M42934" s="93"/>
      <c r="O42934" s="119"/>
    </row>
    <row r="42935" spans="13:15" x14ac:dyDescent="0.2">
      <c r="M42935" s="93"/>
      <c r="O42935" s="119"/>
    </row>
    <row r="42936" spans="13:15" x14ac:dyDescent="0.2">
      <c r="M42936" s="93"/>
      <c r="O42936" s="119"/>
    </row>
    <row r="42937" spans="13:15" x14ac:dyDescent="0.2">
      <c r="M42937" s="93"/>
      <c r="O42937" s="119"/>
    </row>
    <row r="42938" spans="13:15" x14ac:dyDescent="0.2">
      <c r="M42938" s="93"/>
      <c r="O42938" s="119"/>
    </row>
    <row r="42939" spans="13:15" x14ac:dyDescent="0.2">
      <c r="M42939" s="93"/>
      <c r="O42939" s="119"/>
    </row>
    <row r="42940" spans="13:15" x14ac:dyDescent="0.2">
      <c r="M42940" s="93"/>
      <c r="O42940" s="119"/>
    </row>
    <row r="42941" spans="13:15" x14ac:dyDescent="0.2">
      <c r="M42941" s="93"/>
      <c r="O42941" s="119"/>
    </row>
    <row r="42942" spans="13:15" x14ac:dyDescent="0.2">
      <c r="M42942" s="93"/>
      <c r="O42942" s="119"/>
    </row>
    <row r="42943" spans="13:15" x14ac:dyDescent="0.2">
      <c r="M42943" s="93"/>
      <c r="O42943" s="119"/>
    </row>
    <row r="42944" spans="13:15" x14ac:dyDescent="0.2">
      <c r="M42944" s="93"/>
      <c r="O42944" s="119"/>
    </row>
    <row r="42945" spans="13:15" x14ac:dyDescent="0.2">
      <c r="M42945" s="93"/>
      <c r="O42945" s="119"/>
    </row>
    <row r="42946" spans="13:15" x14ac:dyDescent="0.2">
      <c r="M42946" s="93"/>
      <c r="O42946" s="119"/>
    </row>
    <row r="42947" spans="13:15" x14ac:dyDescent="0.2">
      <c r="M42947" s="93"/>
      <c r="O42947" s="119"/>
    </row>
    <row r="42948" spans="13:15" x14ac:dyDescent="0.2">
      <c r="M42948" s="93"/>
      <c r="O42948" s="119"/>
    </row>
    <row r="42949" spans="13:15" x14ac:dyDescent="0.2">
      <c r="M42949" s="93"/>
      <c r="O42949" s="119"/>
    </row>
    <row r="42950" spans="13:15" x14ac:dyDescent="0.2">
      <c r="M42950" s="93"/>
      <c r="O42950" s="119"/>
    </row>
    <row r="42951" spans="13:15" x14ac:dyDescent="0.2">
      <c r="M42951" s="93"/>
      <c r="O42951" s="119"/>
    </row>
    <row r="42952" spans="13:15" x14ac:dyDescent="0.2">
      <c r="M42952" s="93"/>
      <c r="O42952" s="119"/>
    </row>
    <row r="42953" spans="13:15" x14ac:dyDescent="0.2">
      <c r="M42953" s="93"/>
      <c r="O42953" s="119"/>
    </row>
    <row r="42954" spans="13:15" x14ac:dyDescent="0.2">
      <c r="M42954" s="93"/>
      <c r="O42954" s="119"/>
    </row>
    <row r="42955" spans="13:15" x14ac:dyDescent="0.2">
      <c r="M42955" s="93"/>
      <c r="O42955" s="119"/>
    </row>
    <row r="42956" spans="13:15" x14ac:dyDescent="0.2">
      <c r="M42956" s="93"/>
      <c r="O42956" s="119"/>
    </row>
    <row r="42957" spans="13:15" x14ac:dyDescent="0.2">
      <c r="M42957" s="93"/>
      <c r="O42957" s="119"/>
    </row>
    <row r="42958" spans="13:15" x14ac:dyDescent="0.2">
      <c r="M42958" s="93"/>
      <c r="O42958" s="119"/>
    </row>
    <row r="42959" spans="13:15" x14ac:dyDescent="0.2">
      <c r="M42959" s="93"/>
      <c r="O42959" s="119"/>
    </row>
    <row r="42960" spans="13:15" x14ac:dyDescent="0.2">
      <c r="M42960" s="93"/>
      <c r="O42960" s="119"/>
    </row>
    <row r="42961" spans="13:15" x14ac:dyDescent="0.2">
      <c r="M42961" s="93"/>
      <c r="O42961" s="119"/>
    </row>
    <row r="42962" spans="13:15" x14ac:dyDescent="0.2">
      <c r="M42962" s="93"/>
      <c r="O42962" s="119"/>
    </row>
    <row r="42963" spans="13:15" x14ac:dyDescent="0.2">
      <c r="M42963" s="93"/>
      <c r="O42963" s="119"/>
    </row>
    <row r="42964" spans="13:15" x14ac:dyDescent="0.2">
      <c r="M42964" s="93"/>
      <c r="O42964" s="119"/>
    </row>
    <row r="42965" spans="13:15" x14ac:dyDescent="0.2">
      <c r="M42965" s="93"/>
      <c r="O42965" s="119"/>
    </row>
    <row r="42966" spans="13:15" x14ac:dyDescent="0.2">
      <c r="M42966" s="93"/>
      <c r="O42966" s="119"/>
    </row>
    <row r="42967" spans="13:15" x14ac:dyDescent="0.2">
      <c r="M42967" s="93"/>
      <c r="O42967" s="119"/>
    </row>
    <row r="42968" spans="13:15" x14ac:dyDescent="0.2">
      <c r="M42968" s="93"/>
      <c r="O42968" s="119"/>
    </row>
    <row r="42969" spans="13:15" x14ac:dyDescent="0.2">
      <c r="M42969" s="93"/>
      <c r="O42969" s="119"/>
    </row>
    <row r="42970" spans="13:15" x14ac:dyDescent="0.2">
      <c r="M42970" s="93"/>
      <c r="O42970" s="119"/>
    </row>
    <row r="42971" spans="13:15" x14ac:dyDescent="0.2">
      <c r="M42971" s="93"/>
      <c r="O42971" s="119"/>
    </row>
    <row r="42972" spans="13:15" x14ac:dyDescent="0.2">
      <c r="M42972" s="93"/>
      <c r="O42972" s="119"/>
    </row>
    <row r="42973" spans="13:15" x14ac:dyDescent="0.2">
      <c r="M42973" s="93"/>
      <c r="O42973" s="119"/>
    </row>
    <row r="42974" spans="13:15" x14ac:dyDescent="0.2">
      <c r="M42974" s="93"/>
      <c r="O42974" s="119"/>
    </row>
    <row r="42975" spans="13:15" x14ac:dyDescent="0.2">
      <c r="M42975" s="93"/>
      <c r="O42975" s="119"/>
    </row>
    <row r="42976" spans="13:15" x14ac:dyDescent="0.2">
      <c r="M42976" s="93"/>
      <c r="O42976" s="119"/>
    </row>
    <row r="42977" spans="13:15" x14ac:dyDescent="0.2">
      <c r="M42977" s="93"/>
      <c r="O42977" s="119"/>
    </row>
    <row r="42978" spans="13:15" x14ac:dyDescent="0.2">
      <c r="M42978" s="93"/>
      <c r="O42978" s="119"/>
    </row>
    <row r="42979" spans="13:15" x14ac:dyDescent="0.2">
      <c r="M42979" s="93"/>
      <c r="O42979" s="119"/>
    </row>
    <row r="42980" spans="13:15" x14ac:dyDescent="0.2">
      <c r="M42980" s="93"/>
      <c r="O42980" s="119"/>
    </row>
    <row r="42981" spans="13:15" x14ac:dyDescent="0.2">
      <c r="M42981" s="93"/>
      <c r="O42981" s="119"/>
    </row>
    <row r="42982" spans="13:15" x14ac:dyDescent="0.2">
      <c r="M42982" s="93"/>
      <c r="O42982" s="119"/>
    </row>
    <row r="42983" spans="13:15" x14ac:dyDescent="0.2">
      <c r="M42983" s="93"/>
      <c r="O42983" s="119"/>
    </row>
    <row r="42984" spans="13:15" x14ac:dyDescent="0.2">
      <c r="M42984" s="93"/>
      <c r="O42984" s="119"/>
    </row>
    <row r="42985" spans="13:15" x14ac:dyDescent="0.2">
      <c r="M42985" s="93"/>
      <c r="O42985" s="119"/>
    </row>
    <row r="42986" spans="13:15" x14ac:dyDescent="0.2">
      <c r="M42986" s="93"/>
      <c r="O42986" s="119"/>
    </row>
    <row r="42987" spans="13:15" x14ac:dyDescent="0.2">
      <c r="M42987" s="93"/>
      <c r="O42987" s="119"/>
    </row>
    <row r="42988" spans="13:15" x14ac:dyDescent="0.2">
      <c r="M42988" s="93"/>
      <c r="O42988" s="119"/>
    </row>
    <row r="42989" spans="13:15" x14ac:dyDescent="0.2">
      <c r="M42989" s="93"/>
      <c r="O42989" s="119"/>
    </row>
    <row r="42990" spans="13:15" x14ac:dyDescent="0.2">
      <c r="M42990" s="93"/>
      <c r="O42990" s="119"/>
    </row>
    <row r="42991" spans="13:15" x14ac:dyDescent="0.2">
      <c r="M42991" s="93"/>
      <c r="O42991" s="119"/>
    </row>
    <row r="42992" spans="13:15" x14ac:dyDescent="0.2">
      <c r="M42992" s="93"/>
      <c r="O42992" s="119"/>
    </row>
    <row r="42993" spans="13:15" x14ac:dyDescent="0.2">
      <c r="M42993" s="93"/>
      <c r="O42993" s="119"/>
    </row>
    <row r="42994" spans="13:15" x14ac:dyDescent="0.2">
      <c r="M42994" s="93"/>
      <c r="O42994" s="119"/>
    </row>
    <row r="42995" spans="13:15" x14ac:dyDescent="0.2">
      <c r="M42995" s="93"/>
      <c r="O42995" s="119"/>
    </row>
    <row r="42996" spans="13:15" x14ac:dyDescent="0.2">
      <c r="M42996" s="93"/>
      <c r="O42996" s="119"/>
    </row>
    <row r="42997" spans="13:15" x14ac:dyDescent="0.2">
      <c r="M42997" s="93"/>
      <c r="O42997" s="119"/>
    </row>
    <row r="42998" spans="13:15" x14ac:dyDescent="0.2">
      <c r="M42998" s="93"/>
      <c r="O42998" s="119"/>
    </row>
    <row r="42999" spans="13:15" x14ac:dyDescent="0.2">
      <c r="M42999" s="93"/>
      <c r="O42999" s="119"/>
    </row>
    <row r="43000" spans="13:15" x14ac:dyDescent="0.2">
      <c r="M43000" s="93"/>
      <c r="O43000" s="119"/>
    </row>
    <row r="43001" spans="13:15" x14ac:dyDescent="0.2">
      <c r="M43001" s="93"/>
      <c r="O43001" s="119"/>
    </row>
    <row r="43002" spans="13:15" x14ac:dyDescent="0.2">
      <c r="M43002" s="93"/>
      <c r="O43002" s="119"/>
    </row>
    <row r="43003" spans="13:15" x14ac:dyDescent="0.2">
      <c r="M43003" s="93"/>
      <c r="O43003" s="119"/>
    </row>
    <row r="43004" spans="13:15" x14ac:dyDescent="0.2">
      <c r="M43004" s="93"/>
      <c r="O43004" s="119"/>
    </row>
    <row r="43005" spans="13:15" x14ac:dyDescent="0.2">
      <c r="M43005" s="93"/>
      <c r="O43005" s="119"/>
    </row>
    <row r="43006" spans="13:15" x14ac:dyDescent="0.2">
      <c r="M43006" s="93"/>
      <c r="O43006" s="119"/>
    </row>
    <row r="43007" spans="13:15" x14ac:dyDescent="0.2">
      <c r="M43007" s="93"/>
      <c r="O43007" s="119"/>
    </row>
    <row r="43008" spans="13:15" x14ac:dyDescent="0.2">
      <c r="M43008" s="93"/>
      <c r="O43008" s="119"/>
    </row>
    <row r="43009" spans="13:15" x14ac:dyDescent="0.2">
      <c r="M43009" s="93"/>
      <c r="O43009" s="119"/>
    </row>
    <row r="43010" spans="13:15" x14ac:dyDescent="0.2">
      <c r="M43010" s="93"/>
      <c r="O43010" s="119"/>
    </row>
    <row r="43011" spans="13:15" x14ac:dyDescent="0.2">
      <c r="M43011" s="93"/>
      <c r="O43011" s="119"/>
    </row>
    <row r="43012" spans="13:15" x14ac:dyDescent="0.2">
      <c r="M43012" s="93"/>
      <c r="O43012" s="119"/>
    </row>
    <row r="43013" spans="13:15" x14ac:dyDescent="0.2">
      <c r="M43013" s="93"/>
      <c r="O43013" s="119"/>
    </row>
    <row r="43014" spans="13:15" x14ac:dyDescent="0.2">
      <c r="M43014" s="93"/>
      <c r="O43014" s="119"/>
    </row>
    <row r="43015" spans="13:15" x14ac:dyDescent="0.2">
      <c r="M43015" s="93"/>
      <c r="O43015" s="119"/>
    </row>
    <row r="43016" spans="13:15" x14ac:dyDescent="0.2">
      <c r="M43016" s="93"/>
      <c r="O43016" s="119"/>
    </row>
    <row r="43017" spans="13:15" x14ac:dyDescent="0.2">
      <c r="M43017" s="93"/>
      <c r="O43017" s="119"/>
    </row>
    <row r="43018" spans="13:15" x14ac:dyDescent="0.2">
      <c r="M43018" s="93"/>
      <c r="O43018" s="119"/>
    </row>
    <row r="43019" spans="13:15" x14ac:dyDescent="0.2">
      <c r="M43019" s="93"/>
      <c r="O43019" s="119"/>
    </row>
    <row r="43020" spans="13:15" x14ac:dyDescent="0.2">
      <c r="M43020" s="93"/>
      <c r="O43020" s="119"/>
    </row>
    <row r="43021" spans="13:15" x14ac:dyDescent="0.2">
      <c r="M43021" s="93"/>
      <c r="O43021" s="119"/>
    </row>
    <row r="43022" spans="13:15" x14ac:dyDescent="0.2">
      <c r="M43022" s="93"/>
      <c r="O43022" s="119"/>
    </row>
    <row r="43023" spans="13:15" x14ac:dyDescent="0.2">
      <c r="M43023" s="93"/>
      <c r="O43023" s="119"/>
    </row>
    <row r="43024" spans="13:15" x14ac:dyDescent="0.2">
      <c r="M43024" s="93"/>
      <c r="O43024" s="119"/>
    </row>
    <row r="43025" spans="13:15" x14ac:dyDescent="0.2">
      <c r="M43025" s="93"/>
      <c r="O43025" s="119"/>
    </row>
    <row r="43026" spans="13:15" x14ac:dyDescent="0.2">
      <c r="M43026" s="93"/>
      <c r="O43026" s="119"/>
    </row>
    <row r="43027" spans="13:15" x14ac:dyDescent="0.2">
      <c r="M43027" s="93"/>
      <c r="O43027" s="119"/>
    </row>
    <row r="43028" spans="13:15" x14ac:dyDescent="0.2">
      <c r="M43028" s="93"/>
      <c r="O43028" s="119"/>
    </row>
    <row r="43029" spans="13:15" x14ac:dyDescent="0.2">
      <c r="M43029" s="93"/>
      <c r="O43029" s="119"/>
    </row>
    <row r="43030" spans="13:15" x14ac:dyDescent="0.2">
      <c r="M43030" s="93"/>
      <c r="O43030" s="119"/>
    </row>
    <row r="43031" spans="13:15" x14ac:dyDescent="0.2">
      <c r="M43031" s="93"/>
      <c r="O43031" s="119"/>
    </row>
    <row r="43032" spans="13:15" x14ac:dyDescent="0.2">
      <c r="M43032" s="93"/>
      <c r="O43032" s="119"/>
    </row>
    <row r="43033" spans="13:15" x14ac:dyDescent="0.2">
      <c r="M43033" s="93"/>
      <c r="O43033" s="119"/>
    </row>
    <row r="43034" spans="13:15" x14ac:dyDescent="0.2">
      <c r="M43034" s="93"/>
      <c r="O43034" s="119"/>
    </row>
    <row r="43035" spans="13:15" x14ac:dyDescent="0.2">
      <c r="M43035" s="93"/>
      <c r="O43035" s="119"/>
    </row>
    <row r="43036" spans="13:15" x14ac:dyDescent="0.2">
      <c r="M43036" s="93"/>
      <c r="O43036" s="119"/>
    </row>
    <row r="43037" spans="13:15" x14ac:dyDescent="0.2">
      <c r="M43037" s="93"/>
      <c r="O43037" s="119"/>
    </row>
    <row r="43038" spans="13:15" x14ac:dyDescent="0.2">
      <c r="M43038" s="93"/>
      <c r="O43038" s="119"/>
    </row>
    <row r="43039" spans="13:15" x14ac:dyDescent="0.2">
      <c r="M43039" s="93"/>
      <c r="O43039" s="119"/>
    </row>
    <row r="43040" spans="13:15" x14ac:dyDescent="0.2">
      <c r="M43040" s="93"/>
      <c r="O43040" s="119"/>
    </row>
    <row r="43041" spans="13:15" x14ac:dyDescent="0.2">
      <c r="M43041" s="93"/>
      <c r="O43041" s="119"/>
    </row>
    <row r="43042" spans="13:15" x14ac:dyDescent="0.2">
      <c r="M43042" s="93"/>
      <c r="O43042" s="119"/>
    </row>
    <row r="43043" spans="13:15" x14ac:dyDescent="0.2">
      <c r="M43043" s="93"/>
      <c r="O43043" s="119"/>
    </row>
    <row r="43044" spans="13:15" x14ac:dyDescent="0.2">
      <c r="M43044" s="93"/>
      <c r="O43044" s="119"/>
    </row>
    <row r="43045" spans="13:15" x14ac:dyDescent="0.2">
      <c r="M43045" s="93"/>
      <c r="O43045" s="119"/>
    </row>
    <row r="43046" spans="13:15" x14ac:dyDescent="0.2">
      <c r="M43046" s="93"/>
      <c r="O43046" s="119"/>
    </row>
    <row r="43047" spans="13:15" x14ac:dyDescent="0.2">
      <c r="M43047" s="93"/>
      <c r="O43047" s="119"/>
    </row>
    <row r="43048" spans="13:15" x14ac:dyDescent="0.2">
      <c r="M43048" s="93"/>
      <c r="O43048" s="119"/>
    </row>
    <row r="43049" spans="13:15" x14ac:dyDescent="0.2">
      <c r="M43049" s="93"/>
      <c r="O43049" s="119"/>
    </row>
    <row r="43050" spans="13:15" x14ac:dyDescent="0.2">
      <c r="M43050" s="93"/>
      <c r="O43050" s="119"/>
    </row>
    <row r="43051" spans="13:15" x14ac:dyDescent="0.2">
      <c r="M43051" s="93"/>
      <c r="O43051" s="119"/>
    </row>
    <row r="43052" spans="13:15" x14ac:dyDescent="0.2">
      <c r="M43052" s="93"/>
      <c r="O43052" s="119"/>
    </row>
    <row r="43053" spans="13:15" x14ac:dyDescent="0.2">
      <c r="M43053" s="93"/>
      <c r="O43053" s="119"/>
    </row>
    <row r="43054" spans="13:15" x14ac:dyDescent="0.2">
      <c r="M43054" s="93"/>
      <c r="O43054" s="119"/>
    </row>
    <row r="43055" spans="13:15" x14ac:dyDescent="0.2">
      <c r="M43055" s="93"/>
      <c r="O43055" s="119"/>
    </row>
    <row r="43056" spans="13:15" x14ac:dyDescent="0.2">
      <c r="M43056" s="93"/>
      <c r="O43056" s="119"/>
    </row>
    <row r="43057" spans="13:15" x14ac:dyDescent="0.2">
      <c r="M43057" s="93"/>
      <c r="O43057" s="119"/>
    </row>
    <row r="43058" spans="13:15" x14ac:dyDescent="0.2">
      <c r="M43058" s="93"/>
      <c r="O43058" s="119"/>
    </row>
    <row r="43059" spans="13:15" x14ac:dyDescent="0.2">
      <c r="M43059" s="93"/>
      <c r="O43059" s="119"/>
    </row>
    <row r="43060" spans="13:15" x14ac:dyDescent="0.2">
      <c r="M43060" s="93"/>
      <c r="O43060" s="119"/>
    </row>
    <row r="43061" spans="13:15" x14ac:dyDescent="0.2">
      <c r="M43061" s="93"/>
      <c r="O43061" s="119"/>
    </row>
    <row r="43062" spans="13:15" x14ac:dyDescent="0.2">
      <c r="M43062" s="93"/>
      <c r="O43062" s="119"/>
    </row>
    <row r="43063" spans="13:15" x14ac:dyDescent="0.2">
      <c r="M43063" s="93"/>
      <c r="O43063" s="119"/>
    </row>
    <row r="43064" spans="13:15" x14ac:dyDescent="0.2">
      <c r="M43064" s="93"/>
      <c r="O43064" s="119"/>
    </row>
    <row r="43065" spans="13:15" x14ac:dyDescent="0.2">
      <c r="M43065" s="93"/>
      <c r="O43065" s="119"/>
    </row>
    <row r="43066" spans="13:15" x14ac:dyDescent="0.2">
      <c r="M43066" s="93"/>
      <c r="O43066" s="119"/>
    </row>
    <row r="43067" spans="13:15" x14ac:dyDescent="0.2">
      <c r="M43067" s="93"/>
      <c r="O43067" s="119"/>
    </row>
    <row r="43068" spans="13:15" x14ac:dyDescent="0.2">
      <c r="M43068" s="93"/>
      <c r="O43068" s="119"/>
    </row>
    <row r="43069" spans="13:15" x14ac:dyDescent="0.2">
      <c r="M43069" s="93"/>
      <c r="O43069" s="119"/>
    </row>
    <row r="43070" spans="13:15" x14ac:dyDescent="0.2">
      <c r="M43070" s="93"/>
      <c r="O43070" s="119"/>
    </row>
    <row r="43071" spans="13:15" x14ac:dyDescent="0.2">
      <c r="M43071" s="93"/>
      <c r="O43071" s="119"/>
    </row>
    <row r="43072" spans="13:15" x14ac:dyDescent="0.2">
      <c r="M43072" s="93"/>
      <c r="O43072" s="119"/>
    </row>
    <row r="43073" spans="13:15" x14ac:dyDescent="0.2">
      <c r="M43073" s="93"/>
      <c r="O43073" s="119"/>
    </row>
    <row r="43074" spans="13:15" x14ac:dyDescent="0.2">
      <c r="M43074" s="93"/>
      <c r="O43074" s="119"/>
    </row>
    <row r="43075" spans="13:15" x14ac:dyDescent="0.2">
      <c r="M43075" s="93"/>
      <c r="O43075" s="119"/>
    </row>
    <row r="43076" spans="13:15" x14ac:dyDescent="0.2">
      <c r="M43076" s="93"/>
      <c r="O43076" s="119"/>
    </row>
    <row r="43077" spans="13:15" x14ac:dyDescent="0.2">
      <c r="M43077" s="93"/>
      <c r="O43077" s="119"/>
    </row>
    <row r="43078" spans="13:15" x14ac:dyDescent="0.2">
      <c r="M43078" s="93"/>
      <c r="O43078" s="119"/>
    </row>
    <row r="43079" spans="13:15" x14ac:dyDescent="0.2">
      <c r="M43079" s="93"/>
      <c r="O43079" s="119"/>
    </row>
    <row r="43080" spans="13:15" x14ac:dyDescent="0.2">
      <c r="M43080" s="93"/>
      <c r="O43080" s="119"/>
    </row>
    <row r="43081" spans="13:15" x14ac:dyDescent="0.2">
      <c r="M43081" s="93"/>
      <c r="O43081" s="119"/>
    </row>
    <row r="43082" spans="13:15" x14ac:dyDescent="0.2">
      <c r="M43082" s="93"/>
      <c r="O43082" s="119"/>
    </row>
    <row r="43083" spans="13:15" x14ac:dyDescent="0.2">
      <c r="M43083" s="93"/>
      <c r="O43083" s="119"/>
    </row>
    <row r="43084" spans="13:15" x14ac:dyDescent="0.2">
      <c r="M43084" s="93"/>
      <c r="O43084" s="119"/>
    </row>
    <row r="43085" spans="13:15" x14ac:dyDescent="0.2">
      <c r="M43085" s="93"/>
      <c r="O43085" s="119"/>
    </row>
    <row r="43086" spans="13:15" x14ac:dyDescent="0.2">
      <c r="M43086" s="93"/>
      <c r="O43086" s="119"/>
    </row>
    <row r="43087" spans="13:15" x14ac:dyDescent="0.2">
      <c r="M43087" s="93"/>
      <c r="O43087" s="119"/>
    </row>
    <row r="43088" spans="13:15" x14ac:dyDescent="0.2">
      <c r="M43088" s="93"/>
      <c r="O43088" s="119"/>
    </row>
    <row r="43089" spans="13:15" x14ac:dyDescent="0.2">
      <c r="M43089" s="93"/>
      <c r="O43089" s="119"/>
    </row>
    <row r="43090" spans="13:15" x14ac:dyDescent="0.2">
      <c r="M43090" s="93"/>
      <c r="O43090" s="119"/>
    </row>
    <row r="43091" spans="13:15" x14ac:dyDescent="0.2">
      <c r="M43091" s="93"/>
      <c r="O43091" s="119"/>
    </row>
    <row r="43092" spans="13:15" x14ac:dyDescent="0.2">
      <c r="M43092" s="93"/>
      <c r="O43092" s="119"/>
    </row>
    <row r="43093" spans="13:15" x14ac:dyDescent="0.2">
      <c r="M43093" s="93"/>
      <c r="O43093" s="119"/>
    </row>
    <row r="43094" spans="13:15" x14ac:dyDescent="0.2">
      <c r="M43094" s="93"/>
      <c r="O43094" s="119"/>
    </row>
    <row r="43095" spans="13:15" x14ac:dyDescent="0.2">
      <c r="M43095" s="93"/>
      <c r="O43095" s="119"/>
    </row>
    <row r="43096" spans="13:15" x14ac:dyDescent="0.2">
      <c r="M43096" s="93"/>
      <c r="O43096" s="119"/>
    </row>
    <row r="43097" spans="13:15" x14ac:dyDescent="0.2">
      <c r="M43097" s="93"/>
      <c r="O43097" s="119"/>
    </row>
    <row r="43098" spans="13:15" x14ac:dyDescent="0.2">
      <c r="M43098" s="93"/>
      <c r="O43098" s="119"/>
    </row>
    <row r="43099" spans="13:15" x14ac:dyDescent="0.2">
      <c r="M43099" s="93"/>
      <c r="O43099" s="119"/>
    </row>
    <row r="43100" spans="13:15" x14ac:dyDescent="0.2">
      <c r="M43100" s="93"/>
      <c r="O43100" s="119"/>
    </row>
    <row r="43101" spans="13:15" x14ac:dyDescent="0.2">
      <c r="M43101" s="93"/>
      <c r="O43101" s="119"/>
    </row>
    <row r="43102" spans="13:15" x14ac:dyDescent="0.2">
      <c r="M43102" s="93"/>
      <c r="O43102" s="119"/>
    </row>
    <row r="43103" spans="13:15" x14ac:dyDescent="0.2">
      <c r="M43103" s="93"/>
      <c r="O43103" s="119"/>
    </row>
    <row r="43104" spans="13:15" x14ac:dyDescent="0.2">
      <c r="M43104" s="93"/>
      <c r="O43104" s="119"/>
    </row>
    <row r="43105" spans="13:15" x14ac:dyDescent="0.2">
      <c r="M43105" s="93"/>
      <c r="O43105" s="119"/>
    </row>
    <row r="43106" spans="13:15" x14ac:dyDescent="0.2">
      <c r="M43106" s="93"/>
      <c r="O43106" s="119"/>
    </row>
    <row r="43107" spans="13:15" x14ac:dyDescent="0.2">
      <c r="M43107" s="93"/>
      <c r="O43107" s="119"/>
    </row>
    <row r="43108" spans="13:15" x14ac:dyDescent="0.2">
      <c r="M43108" s="93"/>
      <c r="O43108" s="119"/>
    </row>
    <row r="43109" spans="13:15" x14ac:dyDescent="0.2">
      <c r="M43109" s="93"/>
      <c r="O43109" s="119"/>
    </row>
    <row r="43110" spans="13:15" x14ac:dyDescent="0.2">
      <c r="M43110" s="93"/>
      <c r="O43110" s="119"/>
    </row>
    <row r="43111" spans="13:15" x14ac:dyDescent="0.2">
      <c r="M43111" s="93"/>
      <c r="O43111" s="119"/>
    </row>
    <row r="43112" spans="13:15" x14ac:dyDescent="0.2">
      <c r="M43112" s="93"/>
      <c r="O43112" s="119"/>
    </row>
    <row r="43113" spans="13:15" x14ac:dyDescent="0.2">
      <c r="M43113" s="93"/>
      <c r="O43113" s="119"/>
    </row>
    <row r="43114" spans="13:15" x14ac:dyDescent="0.2">
      <c r="M43114" s="93"/>
      <c r="O43114" s="119"/>
    </row>
    <row r="43115" spans="13:15" x14ac:dyDescent="0.2">
      <c r="M43115" s="93"/>
      <c r="O43115" s="119"/>
    </row>
    <row r="43116" spans="13:15" x14ac:dyDescent="0.2">
      <c r="M43116" s="93"/>
      <c r="O43116" s="119"/>
    </row>
    <row r="43117" spans="13:15" x14ac:dyDescent="0.2">
      <c r="M43117" s="93"/>
      <c r="O43117" s="119"/>
    </row>
    <row r="43118" spans="13:15" x14ac:dyDescent="0.2">
      <c r="M43118" s="93"/>
      <c r="O43118" s="119"/>
    </row>
    <row r="43119" spans="13:15" x14ac:dyDescent="0.2">
      <c r="M43119" s="93"/>
      <c r="O43119" s="119"/>
    </row>
    <row r="43120" spans="13:15" x14ac:dyDescent="0.2">
      <c r="M43120" s="93"/>
      <c r="O43120" s="119"/>
    </row>
    <row r="43121" spans="13:15" x14ac:dyDescent="0.2">
      <c r="M43121" s="93"/>
      <c r="O43121" s="119"/>
    </row>
    <row r="43122" spans="13:15" x14ac:dyDescent="0.2">
      <c r="M43122" s="93"/>
      <c r="O43122" s="119"/>
    </row>
    <row r="43123" spans="13:15" x14ac:dyDescent="0.2">
      <c r="M43123" s="93"/>
      <c r="O43123" s="119"/>
    </row>
    <row r="43124" spans="13:15" x14ac:dyDescent="0.2">
      <c r="M43124" s="93"/>
      <c r="O43124" s="119"/>
    </row>
    <row r="43125" spans="13:15" x14ac:dyDescent="0.2">
      <c r="M43125" s="93"/>
      <c r="O43125" s="119"/>
    </row>
    <row r="43126" spans="13:15" x14ac:dyDescent="0.2">
      <c r="M43126" s="93"/>
      <c r="O43126" s="119"/>
    </row>
    <row r="43127" spans="13:15" x14ac:dyDescent="0.2">
      <c r="M43127" s="93"/>
      <c r="O43127" s="119"/>
    </row>
    <row r="43128" spans="13:15" x14ac:dyDescent="0.2">
      <c r="M43128" s="93"/>
      <c r="O43128" s="119"/>
    </row>
    <row r="43129" spans="13:15" x14ac:dyDescent="0.2">
      <c r="M43129" s="93"/>
      <c r="O43129" s="119"/>
    </row>
    <row r="43130" spans="13:15" x14ac:dyDescent="0.2">
      <c r="M43130" s="93"/>
      <c r="O43130" s="119"/>
    </row>
    <row r="43131" spans="13:15" x14ac:dyDescent="0.2">
      <c r="M43131" s="93"/>
      <c r="O43131" s="119"/>
    </row>
    <row r="43132" spans="13:15" x14ac:dyDescent="0.2">
      <c r="M43132" s="93"/>
      <c r="O43132" s="119"/>
    </row>
    <row r="43133" spans="13:15" x14ac:dyDescent="0.2">
      <c r="M43133" s="93"/>
      <c r="O43133" s="119"/>
    </row>
    <row r="43134" spans="13:15" x14ac:dyDescent="0.2">
      <c r="M43134" s="93"/>
      <c r="O43134" s="119"/>
    </row>
    <row r="43135" spans="13:15" x14ac:dyDescent="0.2">
      <c r="M43135" s="93"/>
      <c r="O43135" s="119"/>
    </row>
    <row r="43136" spans="13:15" x14ac:dyDescent="0.2">
      <c r="M43136" s="93"/>
      <c r="O43136" s="119"/>
    </row>
    <row r="43137" spans="13:15" x14ac:dyDescent="0.2">
      <c r="M43137" s="93"/>
      <c r="O43137" s="119"/>
    </row>
    <row r="43138" spans="13:15" x14ac:dyDescent="0.2">
      <c r="M43138" s="93"/>
      <c r="O43138" s="119"/>
    </row>
    <row r="43139" spans="13:15" x14ac:dyDescent="0.2">
      <c r="M43139" s="93"/>
      <c r="O43139" s="119"/>
    </row>
    <row r="43140" spans="13:15" x14ac:dyDescent="0.2">
      <c r="M43140" s="93"/>
      <c r="O43140" s="119"/>
    </row>
    <row r="43141" spans="13:15" x14ac:dyDescent="0.2">
      <c r="M43141" s="93"/>
      <c r="O43141" s="119"/>
    </row>
    <row r="43142" spans="13:15" x14ac:dyDescent="0.2">
      <c r="M43142" s="93"/>
      <c r="O43142" s="119"/>
    </row>
    <row r="43143" spans="13:15" x14ac:dyDescent="0.2">
      <c r="M43143" s="93"/>
      <c r="O43143" s="119"/>
    </row>
    <row r="43144" spans="13:15" x14ac:dyDescent="0.2">
      <c r="M43144" s="93"/>
      <c r="O43144" s="119"/>
    </row>
    <row r="43145" spans="13:15" x14ac:dyDescent="0.2">
      <c r="M43145" s="93"/>
      <c r="O43145" s="119"/>
    </row>
    <row r="43146" spans="13:15" x14ac:dyDescent="0.2">
      <c r="M43146" s="93"/>
      <c r="O43146" s="119"/>
    </row>
    <row r="43147" spans="13:15" x14ac:dyDescent="0.2">
      <c r="M43147" s="93"/>
      <c r="O43147" s="119"/>
    </row>
    <row r="43148" spans="13:15" x14ac:dyDescent="0.2">
      <c r="M43148" s="93"/>
      <c r="O43148" s="119"/>
    </row>
    <row r="43149" spans="13:15" x14ac:dyDescent="0.2">
      <c r="M43149" s="93"/>
      <c r="O43149" s="119"/>
    </row>
    <row r="43150" spans="13:15" x14ac:dyDescent="0.2">
      <c r="M43150" s="93"/>
      <c r="O43150" s="119"/>
    </row>
    <row r="43151" spans="13:15" x14ac:dyDescent="0.2">
      <c r="M43151" s="93"/>
      <c r="O43151" s="119"/>
    </row>
    <row r="43152" spans="13:15" x14ac:dyDescent="0.2">
      <c r="M43152" s="93"/>
      <c r="O43152" s="119"/>
    </row>
    <row r="43153" spans="13:15" x14ac:dyDescent="0.2">
      <c r="M43153" s="93"/>
      <c r="O43153" s="119"/>
    </row>
    <row r="43154" spans="13:15" x14ac:dyDescent="0.2">
      <c r="M43154" s="93"/>
      <c r="O43154" s="119"/>
    </row>
    <row r="43155" spans="13:15" x14ac:dyDescent="0.2">
      <c r="M43155" s="93"/>
      <c r="O43155" s="119"/>
    </row>
    <row r="43156" spans="13:15" x14ac:dyDescent="0.2">
      <c r="M43156" s="93"/>
      <c r="O43156" s="119"/>
    </row>
    <row r="43157" spans="13:15" x14ac:dyDescent="0.2">
      <c r="M43157" s="93"/>
      <c r="O43157" s="119"/>
    </row>
    <row r="43158" spans="13:15" x14ac:dyDescent="0.2">
      <c r="M43158" s="93"/>
      <c r="O43158" s="119"/>
    </row>
    <row r="43159" spans="13:15" x14ac:dyDescent="0.2">
      <c r="M43159" s="93"/>
      <c r="O43159" s="119"/>
    </row>
    <row r="43160" spans="13:15" x14ac:dyDescent="0.2">
      <c r="M43160" s="93"/>
      <c r="O43160" s="119"/>
    </row>
    <row r="43161" spans="13:15" x14ac:dyDescent="0.2">
      <c r="M43161" s="93"/>
      <c r="O43161" s="119"/>
    </row>
    <row r="43162" spans="13:15" x14ac:dyDescent="0.2">
      <c r="M43162" s="93"/>
      <c r="O43162" s="119"/>
    </row>
    <row r="43163" spans="13:15" x14ac:dyDescent="0.2">
      <c r="M43163" s="93"/>
      <c r="O43163" s="119"/>
    </row>
    <row r="43164" spans="13:15" x14ac:dyDescent="0.2">
      <c r="M43164" s="93"/>
      <c r="O43164" s="119"/>
    </row>
    <row r="43165" spans="13:15" x14ac:dyDescent="0.2">
      <c r="M43165" s="93"/>
      <c r="O43165" s="119"/>
    </row>
    <row r="43166" spans="13:15" x14ac:dyDescent="0.2">
      <c r="M43166" s="93"/>
      <c r="O43166" s="119"/>
    </row>
    <row r="43167" spans="13:15" x14ac:dyDescent="0.2">
      <c r="M43167" s="93"/>
      <c r="O43167" s="119"/>
    </row>
    <row r="43168" spans="13:15" x14ac:dyDescent="0.2">
      <c r="M43168" s="93"/>
      <c r="O43168" s="119"/>
    </row>
    <row r="43169" spans="13:15" x14ac:dyDescent="0.2">
      <c r="M43169" s="93"/>
      <c r="O43169" s="119"/>
    </row>
    <row r="43170" spans="13:15" x14ac:dyDescent="0.2">
      <c r="M43170" s="93"/>
      <c r="O43170" s="119"/>
    </row>
    <row r="43171" spans="13:15" x14ac:dyDescent="0.2">
      <c r="M43171" s="93"/>
      <c r="O43171" s="119"/>
    </row>
    <row r="43172" spans="13:15" x14ac:dyDescent="0.2">
      <c r="M43172" s="93"/>
      <c r="O43172" s="119"/>
    </row>
    <row r="43173" spans="13:15" x14ac:dyDescent="0.2">
      <c r="M43173" s="93"/>
      <c r="O43173" s="119"/>
    </row>
    <row r="43174" spans="13:15" x14ac:dyDescent="0.2">
      <c r="M43174" s="93"/>
      <c r="O43174" s="119"/>
    </row>
    <row r="43175" spans="13:15" x14ac:dyDescent="0.2">
      <c r="M43175" s="93"/>
      <c r="O43175" s="119"/>
    </row>
    <row r="43176" spans="13:15" x14ac:dyDescent="0.2">
      <c r="M43176" s="93"/>
      <c r="O43176" s="119"/>
    </row>
    <row r="43177" spans="13:15" x14ac:dyDescent="0.2">
      <c r="M43177" s="93"/>
      <c r="O43177" s="119"/>
    </row>
    <row r="43178" spans="13:15" x14ac:dyDescent="0.2">
      <c r="M43178" s="93"/>
      <c r="O43178" s="119"/>
    </row>
    <row r="43179" spans="13:15" x14ac:dyDescent="0.2">
      <c r="M43179" s="93"/>
      <c r="O43179" s="119"/>
    </row>
    <row r="43180" spans="13:15" x14ac:dyDescent="0.2">
      <c r="M43180" s="93"/>
      <c r="O43180" s="119"/>
    </row>
    <row r="43181" spans="13:15" x14ac:dyDescent="0.2">
      <c r="M43181" s="93"/>
      <c r="O43181" s="119"/>
    </row>
    <row r="43182" spans="13:15" x14ac:dyDescent="0.2">
      <c r="M43182" s="93"/>
      <c r="O43182" s="119"/>
    </row>
    <row r="43183" spans="13:15" x14ac:dyDescent="0.2">
      <c r="M43183" s="93"/>
      <c r="O43183" s="119"/>
    </row>
    <row r="43184" spans="13:15" x14ac:dyDescent="0.2">
      <c r="M43184" s="93"/>
      <c r="O43184" s="119"/>
    </row>
    <row r="43185" spans="13:15" x14ac:dyDescent="0.2">
      <c r="M43185" s="93"/>
      <c r="O43185" s="119"/>
    </row>
    <row r="43186" spans="13:15" x14ac:dyDescent="0.2">
      <c r="M43186" s="93"/>
      <c r="O43186" s="119"/>
    </row>
    <row r="43187" spans="13:15" x14ac:dyDescent="0.2">
      <c r="M43187" s="93"/>
      <c r="O43187" s="119"/>
    </row>
    <row r="43188" spans="13:15" x14ac:dyDescent="0.2">
      <c r="M43188" s="93"/>
      <c r="O43188" s="119"/>
    </row>
    <row r="43189" spans="13:15" x14ac:dyDescent="0.2">
      <c r="M43189" s="93"/>
      <c r="O43189" s="119"/>
    </row>
    <row r="43190" spans="13:15" x14ac:dyDescent="0.2">
      <c r="M43190" s="93"/>
      <c r="O43190" s="119"/>
    </row>
    <row r="43191" spans="13:15" x14ac:dyDescent="0.2">
      <c r="M43191" s="93"/>
      <c r="O43191" s="119"/>
    </row>
    <row r="43192" spans="13:15" x14ac:dyDescent="0.2">
      <c r="M43192" s="93"/>
      <c r="O43192" s="119"/>
    </row>
    <row r="43193" spans="13:15" x14ac:dyDescent="0.2">
      <c r="M43193" s="93"/>
      <c r="O43193" s="119"/>
    </row>
    <row r="43194" spans="13:15" x14ac:dyDescent="0.2">
      <c r="M43194" s="93"/>
      <c r="O43194" s="119"/>
    </row>
    <row r="43195" spans="13:15" x14ac:dyDescent="0.2">
      <c r="M43195" s="93"/>
      <c r="O43195" s="119"/>
    </row>
    <row r="43196" spans="13:15" x14ac:dyDescent="0.2">
      <c r="M43196" s="93"/>
      <c r="O43196" s="119"/>
    </row>
    <row r="43197" spans="13:15" x14ac:dyDescent="0.2">
      <c r="M43197" s="93"/>
      <c r="O43197" s="119"/>
    </row>
    <row r="43198" spans="13:15" x14ac:dyDescent="0.2">
      <c r="M43198" s="93"/>
      <c r="O43198" s="119"/>
    </row>
    <row r="43199" spans="13:15" x14ac:dyDescent="0.2">
      <c r="M43199" s="93"/>
      <c r="O43199" s="119"/>
    </row>
    <row r="43200" spans="13:15" x14ac:dyDescent="0.2">
      <c r="M43200" s="93"/>
      <c r="O43200" s="119"/>
    </row>
    <row r="43201" spans="13:15" x14ac:dyDescent="0.2">
      <c r="M43201" s="93"/>
      <c r="O43201" s="119"/>
    </row>
    <row r="43202" spans="13:15" x14ac:dyDescent="0.2">
      <c r="M43202" s="93"/>
      <c r="O43202" s="119"/>
    </row>
    <row r="43203" spans="13:15" x14ac:dyDescent="0.2">
      <c r="M43203" s="93"/>
      <c r="O43203" s="119"/>
    </row>
    <row r="43204" spans="13:15" x14ac:dyDescent="0.2">
      <c r="M43204" s="93"/>
      <c r="O43204" s="119"/>
    </row>
    <row r="43205" spans="13:15" x14ac:dyDescent="0.2">
      <c r="M43205" s="93"/>
      <c r="O43205" s="119"/>
    </row>
    <row r="43206" spans="13:15" x14ac:dyDescent="0.2">
      <c r="M43206" s="93"/>
      <c r="O43206" s="119"/>
    </row>
    <row r="43207" spans="13:15" x14ac:dyDescent="0.2">
      <c r="M43207" s="93"/>
      <c r="O43207" s="119"/>
    </row>
    <row r="43208" spans="13:15" x14ac:dyDescent="0.2">
      <c r="M43208" s="93"/>
      <c r="O43208" s="119"/>
    </row>
    <row r="43209" spans="13:15" x14ac:dyDescent="0.2">
      <c r="M43209" s="93"/>
      <c r="O43209" s="119"/>
    </row>
    <row r="43210" spans="13:15" x14ac:dyDescent="0.2">
      <c r="M43210" s="93"/>
      <c r="O43210" s="119"/>
    </row>
    <row r="43211" spans="13:15" x14ac:dyDescent="0.2">
      <c r="M43211" s="93"/>
      <c r="O43211" s="119"/>
    </row>
    <row r="43212" spans="13:15" x14ac:dyDescent="0.2">
      <c r="M43212" s="93"/>
      <c r="O43212" s="119"/>
    </row>
    <row r="43213" spans="13:15" x14ac:dyDescent="0.2">
      <c r="M43213" s="93"/>
      <c r="O43213" s="119"/>
    </row>
    <row r="43214" spans="13:15" x14ac:dyDescent="0.2">
      <c r="M43214" s="93"/>
      <c r="O43214" s="119"/>
    </row>
    <row r="43215" spans="13:15" x14ac:dyDescent="0.2">
      <c r="M43215" s="93"/>
      <c r="O43215" s="119"/>
    </row>
    <row r="43216" spans="13:15" x14ac:dyDescent="0.2">
      <c r="M43216" s="93"/>
      <c r="O43216" s="119"/>
    </row>
    <row r="43217" spans="13:15" x14ac:dyDescent="0.2">
      <c r="M43217" s="93"/>
      <c r="O43217" s="119"/>
    </row>
    <row r="43218" spans="13:15" x14ac:dyDescent="0.2">
      <c r="M43218" s="93"/>
      <c r="O43218" s="119"/>
    </row>
    <row r="43219" spans="13:15" x14ac:dyDescent="0.2">
      <c r="M43219" s="93"/>
      <c r="O43219" s="119"/>
    </row>
    <row r="43220" spans="13:15" x14ac:dyDescent="0.2">
      <c r="M43220" s="93"/>
      <c r="O43220" s="119"/>
    </row>
    <row r="43221" spans="13:15" x14ac:dyDescent="0.2">
      <c r="M43221" s="93"/>
      <c r="O43221" s="119"/>
    </row>
    <row r="43222" spans="13:15" x14ac:dyDescent="0.2">
      <c r="M43222" s="93"/>
      <c r="O43222" s="119"/>
    </row>
    <row r="43223" spans="13:15" x14ac:dyDescent="0.2">
      <c r="M43223" s="93"/>
      <c r="O43223" s="119"/>
    </row>
    <row r="43224" spans="13:15" x14ac:dyDescent="0.2">
      <c r="M43224" s="93"/>
      <c r="O43224" s="119"/>
    </row>
    <row r="43225" spans="13:15" x14ac:dyDescent="0.2">
      <c r="M43225" s="93"/>
      <c r="O43225" s="119"/>
    </row>
    <row r="43226" spans="13:15" x14ac:dyDescent="0.2">
      <c r="M43226" s="93"/>
      <c r="O43226" s="119"/>
    </row>
    <row r="43227" spans="13:15" x14ac:dyDescent="0.2">
      <c r="M43227" s="93"/>
      <c r="O43227" s="119"/>
    </row>
    <row r="43228" spans="13:15" x14ac:dyDescent="0.2">
      <c r="M43228" s="93"/>
      <c r="O43228" s="119"/>
    </row>
    <row r="43229" spans="13:15" x14ac:dyDescent="0.2">
      <c r="M43229" s="93"/>
      <c r="O43229" s="119"/>
    </row>
    <row r="43230" spans="13:15" x14ac:dyDescent="0.2">
      <c r="M43230" s="93"/>
      <c r="O43230" s="119"/>
    </row>
    <row r="43231" spans="13:15" x14ac:dyDescent="0.2">
      <c r="M43231" s="93"/>
      <c r="O43231" s="119"/>
    </row>
    <row r="43232" spans="13:15" x14ac:dyDescent="0.2">
      <c r="M43232" s="93"/>
      <c r="O43232" s="119"/>
    </row>
    <row r="43233" spans="13:15" x14ac:dyDescent="0.2">
      <c r="M43233" s="93"/>
      <c r="O43233" s="119"/>
    </row>
    <row r="43234" spans="13:15" x14ac:dyDescent="0.2">
      <c r="M43234" s="93"/>
      <c r="O43234" s="119"/>
    </row>
    <row r="43235" spans="13:15" x14ac:dyDescent="0.2">
      <c r="M43235" s="93"/>
      <c r="O43235" s="119"/>
    </row>
    <row r="43236" spans="13:15" x14ac:dyDescent="0.2">
      <c r="M43236" s="93"/>
      <c r="O43236" s="119"/>
    </row>
    <row r="43237" spans="13:15" x14ac:dyDescent="0.2">
      <c r="M43237" s="93"/>
      <c r="O43237" s="119"/>
    </row>
    <row r="43238" spans="13:15" x14ac:dyDescent="0.2">
      <c r="M43238" s="93"/>
      <c r="O43238" s="119"/>
    </row>
    <row r="43239" spans="13:15" x14ac:dyDescent="0.2">
      <c r="M43239" s="93"/>
      <c r="O43239" s="119"/>
    </row>
    <row r="43240" spans="13:15" x14ac:dyDescent="0.2">
      <c r="M43240" s="93"/>
      <c r="O43240" s="119"/>
    </row>
    <row r="43241" spans="13:15" x14ac:dyDescent="0.2">
      <c r="M43241" s="93"/>
      <c r="O43241" s="119"/>
    </row>
    <row r="43242" spans="13:15" x14ac:dyDescent="0.2">
      <c r="M43242" s="93"/>
      <c r="O43242" s="119"/>
    </row>
    <row r="43243" spans="13:15" x14ac:dyDescent="0.2">
      <c r="M43243" s="93"/>
      <c r="O43243" s="119"/>
    </row>
    <row r="43244" spans="13:15" x14ac:dyDescent="0.2">
      <c r="M43244" s="93"/>
      <c r="O43244" s="119"/>
    </row>
    <row r="43245" spans="13:15" x14ac:dyDescent="0.2">
      <c r="M43245" s="93"/>
      <c r="O43245" s="119"/>
    </row>
    <row r="43246" spans="13:15" x14ac:dyDescent="0.2">
      <c r="M43246" s="93"/>
      <c r="O43246" s="119"/>
    </row>
    <row r="43247" spans="13:15" x14ac:dyDescent="0.2">
      <c r="M43247" s="93"/>
      <c r="O43247" s="119"/>
    </row>
    <row r="43248" spans="13:15" x14ac:dyDescent="0.2">
      <c r="M43248" s="93"/>
      <c r="O43248" s="119"/>
    </row>
    <row r="43249" spans="13:15" x14ac:dyDescent="0.2">
      <c r="M43249" s="93"/>
      <c r="O43249" s="119"/>
    </row>
    <row r="43250" spans="13:15" x14ac:dyDescent="0.2">
      <c r="M43250" s="93"/>
      <c r="O43250" s="119"/>
    </row>
    <row r="43251" spans="13:15" x14ac:dyDescent="0.2">
      <c r="M43251" s="93"/>
      <c r="O43251" s="119"/>
    </row>
    <row r="43252" spans="13:15" x14ac:dyDescent="0.2">
      <c r="M43252" s="93"/>
      <c r="O43252" s="119"/>
    </row>
    <row r="43253" spans="13:15" x14ac:dyDescent="0.2">
      <c r="M43253" s="93"/>
      <c r="O43253" s="119"/>
    </row>
    <row r="43254" spans="13:15" x14ac:dyDescent="0.2">
      <c r="M43254" s="93"/>
      <c r="O43254" s="119"/>
    </row>
    <row r="43255" spans="13:15" x14ac:dyDescent="0.2">
      <c r="M43255" s="93"/>
      <c r="O43255" s="119"/>
    </row>
    <row r="43256" spans="13:15" x14ac:dyDescent="0.2">
      <c r="M43256" s="93"/>
      <c r="O43256" s="119"/>
    </row>
    <row r="43257" spans="13:15" x14ac:dyDescent="0.2">
      <c r="M43257" s="93"/>
      <c r="O43257" s="119"/>
    </row>
    <row r="43258" spans="13:15" x14ac:dyDescent="0.2">
      <c r="M43258" s="93"/>
      <c r="O43258" s="119"/>
    </row>
    <row r="43259" spans="13:15" x14ac:dyDescent="0.2">
      <c r="M43259" s="93"/>
      <c r="O43259" s="119"/>
    </row>
    <row r="43260" spans="13:15" x14ac:dyDescent="0.2">
      <c r="M43260" s="93"/>
      <c r="O43260" s="119"/>
    </row>
    <row r="43261" spans="13:15" x14ac:dyDescent="0.2">
      <c r="M43261" s="93"/>
      <c r="O43261" s="119"/>
    </row>
    <row r="43262" spans="13:15" x14ac:dyDescent="0.2">
      <c r="M43262" s="93"/>
      <c r="O43262" s="119"/>
    </row>
    <row r="43263" spans="13:15" x14ac:dyDescent="0.2">
      <c r="M43263" s="93"/>
      <c r="O43263" s="119"/>
    </row>
    <row r="43264" spans="13:15" x14ac:dyDescent="0.2">
      <c r="M43264" s="93"/>
      <c r="O43264" s="119"/>
    </row>
    <row r="43265" spans="13:15" x14ac:dyDescent="0.2">
      <c r="M43265" s="93"/>
      <c r="O43265" s="119"/>
    </row>
    <row r="43266" spans="13:15" x14ac:dyDescent="0.2">
      <c r="M43266" s="93"/>
      <c r="O43266" s="119"/>
    </row>
    <row r="43267" spans="13:15" x14ac:dyDescent="0.2">
      <c r="M43267" s="93"/>
      <c r="O43267" s="119"/>
    </row>
    <row r="43268" spans="13:15" x14ac:dyDescent="0.2">
      <c r="M43268" s="93"/>
      <c r="O43268" s="119"/>
    </row>
    <row r="43269" spans="13:15" x14ac:dyDescent="0.2">
      <c r="M43269" s="93"/>
      <c r="O43269" s="119"/>
    </row>
    <row r="43270" spans="13:15" x14ac:dyDescent="0.2">
      <c r="M43270" s="93"/>
      <c r="O43270" s="119"/>
    </row>
    <row r="43271" spans="13:15" x14ac:dyDescent="0.2">
      <c r="M43271" s="93"/>
      <c r="O43271" s="119"/>
    </row>
    <row r="43272" spans="13:15" x14ac:dyDescent="0.2">
      <c r="M43272" s="93"/>
      <c r="O43272" s="119"/>
    </row>
    <row r="43273" spans="13:15" x14ac:dyDescent="0.2">
      <c r="M43273" s="93"/>
      <c r="O43273" s="119"/>
    </row>
    <row r="43274" spans="13:15" x14ac:dyDescent="0.2">
      <c r="M43274" s="93"/>
      <c r="O43274" s="119"/>
    </row>
    <row r="43275" spans="13:15" x14ac:dyDescent="0.2">
      <c r="M43275" s="93"/>
      <c r="O43275" s="119"/>
    </row>
    <row r="43276" spans="13:15" x14ac:dyDescent="0.2">
      <c r="M43276" s="93"/>
      <c r="O43276" s="119"/>
    </row>
    <row r="43277" spans="13:15" x14ac:dyDescent="0.2">
      <c r="M43277" s="93"/>
      <c r="O43277" s="119"/>
    </row>
    <row r="43278" spans="13:15" x14ac:dyDescent="0.2">
      <c r="M43278" s="93"/>
      <c r="O43278" s="119"/>
    </row>
    <row r="43279" spans="13:15" x14ac:dyDescent="0.2">
      <c r="M43279" s="93"/>
      <c r="O43279" s="119"/>
    </row>
    <row r="43280" spans="13:15" x14ac:dyDescent="0.2">
      <c r="M43280" s="93"/>
      <c r="O43280" s="119"/>
    </row>
    <row r="43281" spans="13:15" x14ac:dyDescent="0.2">
      <c r="M43281" s="93"/>
      <c r="O43281" s="119"/>
    </row>
    <row r="43282" spans="13:15" x14ac:dyDescent="0.2">
      <c r="M43282" s="93"/>
      <c r="O43282" s="119"/>
    </row>
    <row r="43283" spans="13:15" x14ac:dyDescent="0.2">
      <c r="M43283" s="93"/>
      <c r="O43283" s="119"/>
    </row>
    <row r="43284" spans="13:15" x14ac:dyDescent="0.2">
      <c r="M43284" s="93"/>
      <c r="O43284" s="119"/>
    </row>
    <row r="43285" spans="13:15" x14ac:dyDescent="0.2">
      <c r="M43285" s="93"/>
      <c r="O43285" s="119"/>
    </row>
    <row r="43286" spans="13:15" x14ac:dyDescent="0.2">
      <c r="M43286" s="93"/>
      <c r="O43286" s="119"/>
    </row>
    <row r="43287" spans="13:15" x14ac:dyDescent="0.2">
      <c r="M43287" s="93"/>
      <c r="O43287" s="119"/>
    </row>
    <row r="43288" spans="13:15" x14ac:dyDescent="0.2">
      <c r="M43288" s="93"/>
      <c r="O43288" s="119"/>
    </row>
    <row r="43289" spans="13:15" x14ac:dyDescent="0.2">
      <c r="M43289" s="93"/>
      <c r="O43289" s="119"/>
    </row>
    <row r="43290" spans="13:15" x14ac:dyDescent="0.2">
      <c r="M43290" s="93"/>
      <c r="O43290" s="119"/>
    </row>
    <row r="43291" spans="13:15" x14ac:dyDescent="0.2">
      <c r="M43291" s="93"/>
      <c r="O43291" s="119"/>
    </row>
    <row r="43292" spans="13:15" x14ac:dyDescent="0.2">
      <c r="M43292" s="93"/>
      <c r="O43292" s="119"/>
    </row>
    <row r="43293" spans="13:15" x14ac:dyDescent="0.2">
      <c r="M43293" s="93"/>
      <c r="O43293" s="119"/>
    </row>
    <row r="43294" spans="13:15" x14ac:dyDescent="0.2">
      <c r="M43294" s="93"/>
      <c r="O43294" s="119"/>
    </row>
    <row r="43295" spans="13:15" x14ac:dyDescent="0.2">
      <c r="M43295" s="93"/>
      <c r="O43295" s="119"/>
    </row>
    <row r="43296" spans="13:15" x14ac:dyDescent="0.2">
      <c r="M43296" s="93"/>
      <c r="O43296" s="119"/>
    </row>
    <row r="43297" spans="13:15" x14ac:dyDescent="0.2">
      <c r="M43297" s="93"/>
      <c r="O43297" s="119"/>
    </row>
    <row r="43298" spans="13:15" x14ac:dyDescent="0.2">
      <c r="M43298" s="93"/>
      <c r="O43298" s="119"/>
    </row>
    <row r="43299" spans="13:15" x14ac:dyDescent="0.2">
      <c r="M43299" s="93"/>
      <c r="O43299" s="119"/>
    </row>
    <row r="43300" spans="13:15" x14ac:dyDescent="0.2">
      <c r="M43300" s="93"/>
      <c r="O43300" s="119"/>
    </row>
    <row r="43301" spans="13:15" x14ac:dyDescent="0.2">
      <c r="M43301" s="93"/>
      <c r="O43301" s="119"/>
    </row>
    <row r="43302" spans="13:15" x14ac:dyDescent="0.2">
      <c r="M43302" s="93"/>
      <c r="O43302" s="119"/>
    </row>
    <row r="43303" spans="13:15" x14ac:dyDescent="0.2">
      <c r="M43303" s="93"/>
      <c r="O43303" s="119"/>
    </row>
    <row r="43304" spans="13:15" x14ac:dyDescent="0.2">
      <c r="M43304" s="93"/>
      <c r="O43304" s="119"/>
    </row>
    <row r="43305" spans="13:15" x14ac:dyDescent="0.2">
      <c r="M43305" s="93"/>
      <c r="O43305" s="119"/>
    </row>
    <row r="43306" spans="13:15" x14ac:dyDescent="0.2">
      <c r="M43306" s="93"/>
      <c r="O43306" s="119"/>
    </row>
    <row r="43307" spans="13:15" x14ac:dyDescent="0.2">
      <c r="M43307" s="93"/>
      <c r="O43307" s="119"/>
    </row>
    <row r="43308" spans="13:15" x14ac:dyDescent="0.2">
      <c r="M43308" s="93"/>
      <c r="O43308" s="119"/>
    </row>
    <row r="43309" spans="13:15" x14ac:dyDescent="0.2">
      <c r="M43309" s="93"/>
      <c r="O43309" s="119"/>
    </row>
    <row r="43310" spans="13:15" x14ac:dyDescent="0.2">
      <c r="M43310" s="93"/>
      <c r="O43310" s="119"/>
    </row>
    <row r="43311" spans="13:15" x14ac:dyDescent="0.2">
      <c r="M43311" s="93"/>
      <c r="O43311" s="119"/>
    </row>
    <row r="43312" spans="13:15" x14ac:dyDescent="0.2">
      <c r="M43312" s="93"/>
      <c r="O43312" s="119"/>
    </row>
    <row r="43313" spans="13:15" x14ac:dyDescent="0.2">
      <c r="M43313" s="93"/>
      <c r="O43313" s="119"/>
    </row>
    <row r="43314" spans="13:15" x14ac:dyDescent="0.2">
      <c r="M43314" s="93"/>
      <c r="O43314" s="119"/>
    </row>
    <row r="43315" spans="13:15" x14ac:dyDescent="0.2">
      <c r="M43315" s="93"/>
      <c r="O43315" s="119"/>
    </row>
    <row r="43316" spans="13:15" x14ac:dyDescent="0.2">
      <c r="M43316" s="93"/>
      <c r="O43316" s="119"/>
    </row>
    <row r="43317" spans="13:15" x14ac:dyDescent="0.2">
      <c r="M43317" s="93"/>
      <c r="O43317" s="119"/>
    </row>
    <row r="43318" spans="13:15" x14ac:dyDescent="0.2">
      <c r="M43318" s="93"/>
      <c r="O43318" s="119"/>
    </row>
    <row r="43319" spans="13:15" x14ac:dyDescent="0.2">
      <c r="M43319" s="93"/>
      <c r="O43319" s="119"/>
    </row>
    <row r="43320" spans="13:15" x14ac:dyDescent="0.2">
      <c r="M43320" s="93"/>
      <c r="O43320" s="119"/>
    </row>
    <row r="43321" spans="13:15" x14ac:dyDescent="0.2">
      <c r="M43321" s="93"/>
      <c r="O43321" s="119"/>
    </row>
    <row r="43322" spans="13:15" x14ac:dyDescent="0.2">
      <c r="M43322" s="93"/>
      <c r="O43322" s="119"/>
    </row>
    <row r="43323" spans="13:15" x14ac:dyDescent="0.2">
      <c r="M43323" s="93"/>
      <c r="O43323" s="119"/>
    </row>
    <row r="43324" spans="13:15" x14ac:dyDescent="0.2">
      <c r="M43324" s="93"/>
      <c r="O43324" s="119"/>
    </row>
    <row r="43325" spans="13:15" x14ac:dyDescent="0.2">
      <c r="M43325" s="93"/>
      <c r="O43325" s="119"/>
    </row>
    <row r="43326" spans="13:15" x14ac:dyDescent="0.2">
      <c r="M43326" s="93"/>
      <c r="O43326" s="119"/>
    </row>
    <row r="43327" spans="13:15" x14ac:dyDescent="0.2">
      <c r="M43327" s="93"/>
      <c r="O43327" s="119"/>
    </row>
    <row r="43328" spans="13:15" x14ac:dyDescent="0.2">
      <c r="M43328" s="93"/>
      <c r="O43328" s="119"/>
    </row>
    <row r="43329" spans="13:15" x14ac:dyDescent="0.2">
      <c r="M43329" s="93"/>
      <c r="O43329" s="119"/>
    </row>
    <row r="43330" spans="13:15" x14ac:dyDescent="0.2">
      <c r="M43330" s="93"/>
      <c r="O43330" s="119"/>
    </row>
    <row r="43331" spans="13:15" x14ac:dyDescent="0.2">
      <c r="M43331" s="93"/>
      <c r="O43331" s="119"/>
    </row>
    <row r="43332" spans="13:15" x14ac:dyDescent="0.2">
      <c r="M43332" s="93"/>
      <c r="O43332" s="119"/>
    </row>
    <row r="43333" spans="13:15" x14ac:dyDescent="0.2">
      <c r="M43333" s="93"/>
      <c r="O43333" s="119"/>
    </row>
    <row r="43334" spans="13:15" x14ac:dyDescent="0.2">
      <c r="M43334" s="93"/>
      <c r="O43334" s="119"/>
    </row>
    <row r="43335" spans="13:15" x14ac:dyDescent="0.2">
      <c r="M43335" s="93"/>
      <c r="O43335" s="119"/>
    </row>
    <row r="43336" spans="13:15" x14ac:dyDescent="0.2">
      <c r="M43336" s="93"/>
      <c r="O43336" s="119"/>
    </row>
    <row r="43337" spans="13:15" x14ac:dyDescent="0.2">
      <c r="M43337" s="93"/>
      <c r="O43337" s="119"/>
    </row>
    <row r="43338" spans="13:15" x14ac:dyDescent="0.2">
      <c r="M43338" s="93"/>
      <c r="O43338" s="119"/>
    </row>
    <row r="43339" spans="13:15" x14ac:dyDescent="0.2">
      <c r="M43339" s="93"/>
      <c r="O43339" s="119"/>
    </row>
    <row r="43340" spans="13:15" x14ac:dyDescent="0.2">
      <c r="M43340" s="93"/>
      <c r="O43340" s="119"/>
    </row>
    <row r="43341" spans="13:15" x14ac:dyDescent="0.2">
      <c r="M43341" s="93"/>
      <c r="O43341" s="119"/>
    </row>
    <row r="43342" spans="13:15" x14ac:dyDescent="0.2">
      <c r="M43342" s="93"/>
      <c r="O43342" s="119"/>
    </row>
    <row r="43343" spans="13:15" x14ac:dyDescent="0.2">
      <c r="M43343" s="93"/>
      <c r="O43343" s="119"/>
    </row>
    <row r="43344" spans="13:15" x14ac:dyDescent="0.2">
      <c r="M43344" s="93"/>
      <c r="O43344" s="119"/>
    </row>
    <row r="43345" spans="13:15" x14ac:dyDescent="0.2">
      <c r="M43345" s="93"/>
      <c r="O43345" s="119"/>
    </row>
    <row r="43346" spans="13:15" x14ac:dyDescent="0.2">
      <c r="M43346" s="93"/>
      <c r="O43346" s="119"/>
    </row>
    <row r="43347" spans="13:15" x14ac:dyDescent="0.2">
      <c r="M43347" s="93"/>
      <c r="O43347" s="119"/>
    </row>
    <row r="43348" spans="13:15" x14ac:dyDescent="0.2">
      <c r="M43348" s="93"/>
      <c r="O43348" s="119"/>
    </row>
    <row r="43349" spans="13:15" x14ac:dyDescent="0.2">
      <c r="M43349" s="93"/>
      <c r="O43349" s="119"/>
    </row>
    <row r="43350" spans="13:15" x14ac:dyDescent="0.2">
      <c r="M43350" s="93"/>
      <c r="O43350" s="119"/>
    </row>
    <row r="43351" spans="13:15" x14ac:dyDescent="0.2">
      <c r="M43351" s="93"/>
      <c r="O43351" s="119"/>
    </row>
    <row r="43352" spans="13:15" x14ac:dyDescent="0.2">
      <c r="M43352" s="93"/>
      <c r="O43352" s="119"/>
    </row>
    <row r="43353" spans="13:15" x14ac:dyDescent="0.2">
      <c r="M43353" s="93"/>
      <c r="O43353" s="119"/>
    </row>
    <row r="43354" spans="13:15" x14ac:dyDescent="0.2">
      <c r="M43354" s="93"/>
      <c r="O43354" s="119"/>
    </row>
    <row r="43355" spans="13:15" x14ac:dyDescent="0.2">
      <c r="M43355" s="93"/>
      <c r="O43355" s="119"/>
    </row>
    <row r="43356" spans="13:15" x14ac:dyDescent="0.2">
      <c r="M43356" s="93"/>
      <c r="O43356" s="119"/>
    </row>
    <row r="43357" spans="13:15" x14ac:dyDescent="0.2">
      <c r="M43357" s="93"/>
      <c r="O43357" s="119"/>
    </row>
    <row r="43358" spans="13:15" x14ac:dyDescent="0.2">
      <c r="M43358" s="93"/>
      <c r="O43358" s="119"/>
    </row>
    <row r="43359" spans="13:15" x14ac:dyDescent="0.2">
      <c r="M43359" s="93"/>
      <c r="O43359" s="119"/>
    </row>
    <row r="43360" spans="13:15" x14ac:dyDescent="0.2">
      <c r="M43360" s="93"/>
      <c r="O43360" s="119"/>
    </row>
    <row r="43361" spans="13:15" x14ac:dyDescent="0.2">
      <c r="M43361" s="93"/>
      <c r="O43361" s="119"/>
    </row>
    <row r="43362" spans="13:15" x14ac:dyDescent="0.2">
      <c r="M43362" s="93"/>
      <c r="O43362" s="119"/>
    </row>
    <row r="43363" spans="13:15" x14ac:dyDescent="0.2">
      <c r="M43363" s="93"/>
      <c r="O43363" s="119"/>
    </row>
    <row r="43364" spans="13:15" x14ac:dyDescent="0.2">
      <c r="M43364" s="93"/>
      <c r="O43364" s="119"/>
    </row>
    <row r="43365" spans="13:15" x14ac:dyDescent="0.2">
      <c r="M43365" s="93"/>
      <c r="O43365" s="119"/>
    </row>
    <row r="43366" spans="13:15" x14ac:dyDescent="0.2">
      <c r="M43366" s="93"/>
      <c r="O43366" s="119"/>
    </row>
    <row r="43367" spans="13:15" x14ac:dyDescent="0.2">
      <c r="M43367" s="93"/>
      <c r="O43367" s="119"/>
    </row>
    <row r="43368" spans="13:15" x14ac:dyDescent="0.2">
      <c r="M43368" s="93"/>
      <c r="O43368" s="119"/>
    </row>
    <row r="43369" spans="13:15" x14ac:dyDescent="0.2">
      <c r="M43369" s="93"/>
      <c r="O43369" s="119"/>
    </row>
    <row r="43370" spans="13:15" x14ac:dyDescent="0.2">
      <c r="M43370" s="93"/>
      <c r="O43370" s="119"/>
    </row>
    <row r="43371" spans="13:15" x14ac:dyDescent="0.2">
      <c r="M43371" s="93"/>
      <c r="O43371" s="119"/>
    </row>
    <row r="43372" spans="13:15" x14ac:dyDescent="0.2">
      <c r="M43372" s="93"/>
      <c r="O43372" s="119"/>
    </row>
    <row r="43373" spans="13:15" x14ac:dyDescent="0.2">
      <c r="M43373" s="93"/>
      <c r="O43373" s="119"/>
    </row>
    <row r="43374" spans="13:15" x14ac:dyDescent="0.2">
      <c r="M43374" s="93"/>
      <c r="O43374" s="119"/>
    </row>
    <row r="43375" spans="13:15" x14ac:dyDescent="0.2">
      <c r="M43375" s="93"/>
      <c r="O43375" s="119"/>
    </row>
    <row r="43376" spans="13:15" x14ac:dyDescent="0.2">
      <c r="M43376" s="93"/>
      <c r="O43376" s="119"/>
    </row>
    <row r="43377" spans="13:15" x14ac:dyDescent="0.2">
      <c r="M43377" s="93"/>
      <c r="O43377" s="119"/>
    </row>
    <row r="43378" spans="13:15" x14ac:dyDescent="0.2">
      <c r="M43378" s="93"/>
      <c r="O43378" s="119"/>
    </row>
    <row r="43379" spans="13:15" x14ac:dyDescent="0.2">
      <c r="M43379" s="93"/>
      <c r="O43379" s="119"/>
    </row>
    <row r="43380" spans="13:15" x14ac:dyDescent="0.2">
      <c r="M43380" s="93"/>
      <c r="O43380" s="119"/>
    </row>
    <row r="43381" spans="13:15" x14ac:dyDescent="0.2">
      <c r="M43381" s="93"/>
      <c r="O43381" s="119"/>
    </row>
    <row r="43382" spans="13:15" x14ac:dyDescent="0.2">
      <c r="M43382" s="93"/>
      <c r="O43382" s="119"/>
    </row>
    <row r="43383" spans="13:15" x14ac:dyDescent="0.2">
      <c r="M43383" s="93"/>
      <c r="O43383" s="119"/>
    </row>
    <row r="43384" spans="13:15" x14ac:dyDescent="0.2">
      <c r="M43384" s="93"/>
      <c r="O43384" s="119"/>
    </row>
    <row r="43385" spans="13:15" x14ac:dyDescent="0.2">
      <c r="M43385" s="93"/>
      <c r="O43385" s="119"/>
    </row>
    <row r="43386" spans="13:15" x14ac:dyDescent="0.2">
      <c r="M43386" s="93"/>
      <c r="O43386" s="119"/>
    </row>
    <row r="43387" spans="13:15" x14ac:dyDescent="0.2">
      <c r="M43387" s="93"/>
      <c r="O43387" s="119"/>
    </row>
    <row r="43388" spans="13:15" x14ac:dyDescent="0.2">
      <c r="M43388" s="93"/>
      <c r="O43388" s="119"/>
    </row>
    <row r="43389" spans="13:15" x14ac:dyDescent="0.2">
      <c r="M43389" s="93"/>
      <c r="O43389" s="119"/>
    </row>
    <row r="43390" spans="13:15" x14ac:dyDescent="0.2">
      <c r="M43390" s="93"/>
      <c r="O43390" s="119"/>
    </row>
    <row r="43391" spans="13:15" x14ac:dyDescent="0.2">
      <c r="M43391" s="93"/>
      <c r="O43391" s="119"/>
    </row>
    <row r="43392" spans="13:15" x14ac:dyDescent="0.2">
      <c r="M43392" s="93"/>
      <c r="O43392" s="119"/>
    </row>
    <row r="43393" spans="13:15" x14ac:dyDescent="0.2">
      <c r="M43393" s="93"/>
      <c r="O43393" s="119"/>
    </row>
    <row r="43394" spans="13:15" x14ac:dyDescent="0.2">
      <c r="M43394" s="93"/>
      <c r="O43394" s="119"/>
    </row>
    <row r="43395" spans="13:15" x14ac:dyDescent="0.2">
      <c r="M43395" s="93"/>
      <c r="O43395" s="119"/>
    </row>
    <row r="43396" spans="13:15" x14ac:dyDescent="0.2">
      <c r="M43396" s="93"/>
      <c r="O43396" s="119"/>
    </row>
    <row r="43397" spans="13:15" x14ac:dyDescent="0.2">
      <c r="M43397" s="93"/>
      <c r="O43397" s="119"/>
    </row>
    <row r="43398" spans="13:15" x14ac:dyDescent="0.2">
      <c r="M43398" s="93"/>
      <c r="O43398" s="119"/>
    </row>
    <row r="43399" spans="13:15" x14ac:dyDescent="0.2">
      <c r="M43399" s="93"/>
      <c r="O43399" s="119"/>
    </row>
    <row r="43400" spans="13:15" x14ac:dyDescent="0.2">
      <c r="M43400" s="93"/>
      <c r="O43400" s="119"/>
    </row>
    <row r="43401" spans="13:15" x14ac:dyDescent="0.2">
      <c r="M43401" s="93"/>
      <c r="O43401" s="119"/>
    </row>
    <row r="43402" spans="13:15" x14ac:dyDescent="0.2">
      <c r="M43402" s="93"/>
      <c r="O43402" s="119"/>
    </row>
    <row r="43403" spans="13:15" x14ac:dyDescent="0.2">
      <c r="M43403" s="93"/>
      <c r="O43403" s="119"/>
    </row>
    <row r="43404" spans="13:15" x14ac:dyDescent="0.2">
      <c r="M43404" s="93"/>
      <c r="O43404" s="119"/>
    </row>
    <row r="43405" spans="13:15" x14ac:dyDescent="0.2">
      <c r="M43405" s="93"/>
      <c r="O43405" s="119"/>
    </row>
    <row r="43406" spans="13:15" x14ac:dyDescent="0.2">
      <c r="M43406" s="93"/>
      <c r="O43406" s="119"/>
    </row>
    <row r="43407" spans="13:15" x14ac:dyDescent="0.2">
      <c r="M43407" s="93"/>
      <c r="O43407" s="119"/>
    </row>
    <row r="43408" spans="13:15" x14ac:dyDescent="0.2">
      <c r="M43408" s="93"/>
      <c r="O43408" s="119"/>
    </row>
    <row r="43409" spans="13:15" x14ac:dyDescent="0.2">
      <c r="M43409" s="93"/>
      <c r="O43409" s="119"/>
    </row>
    <row r="43410" spans="13:15" x14ac:dyDescent="0.2">
      <c r="M43410" s="93"/>
      <c r="O43410" s="119"/>
    </row>
    <row r="43411" spans="13:15" x14ac:dyDescent="0.2">
      <c r="M43411" s="93"/>
      <c r="O43411" s="119"/>
    </row>
    <row r="43412" spans="13:15" x14ac:dyDescent="0.2">
      <c r="M43412" s="93"/>
      <c r="O43412" s="119"/>
    </row>
    <row r="43413" spans="13:15" x14ac:dyDescent="0.2">
      <c r="M43413" s="93"/>
      <c r="O43413" s="119"/>
    </row>
    <row r="43414" spans="13:15" x14ac:dyDescent="0.2">
      <c r="M43414" s="93"/>
      <c r="O43414" s="119"/>
    </row>
    <row r="43415" spans="13:15" x14ac:dyDescent="0.2">
      <c r="M43415" s="93"/>
      <c r="O43415" s="119"/>
    </row>
    <row r="43416" spans="13:15" x14ac:dyDescent="0.2">
      <c r="M43416" s="93"/>
      <c r="O43416" s="119"/>
    </row>
    <row r="43417" spans="13:15" x14ac:dyDescent="0.2">
      <c r="M43417" s="93"/>
      <c r="O43417" s="119"/>
    </row>
    <row r="43418" spans="13:15" x14ac:dyDescent="0.2">
      <c r="M43418" s="93"/>
      <c r="O43418" s="119"/>
    </row>
    <row r="43419" spans="13:15" x14ac:dyDescent="0.2">
      <c r="M43419" s="93"/>
      <c r="O43419" s="119"/>
    </row>
    <row r="43420" spans="13:15" x14ac:dyDescent="0.2">
      <c r="M43420" s="93"/>
      <c r="O43420" s="119"/>
    </row>
    <row r="43421" spans="13:15" x14ac:dyDescent="0.2">
      <c r="M43421" s="93"/>
      <c r="O43421" s="119"/>
    </row>
    <row r="43422" spans="13:15" x14ac:dyDescent="0.2">
      <c r="M43422" s="93"/>
      <c r="O43422" s="119"/>
    </row>
    <row r="43423" spans="13:15" x14ac:dyDescent="0.2">
      <c r="M43423" s="93"/>
      <c r="O43423" s="119"/>
    </row>
    <row r="43424" spans="13:15" x14ac:dyDescent="0.2">
      <c r="M43424" s="93"/>
      <c r="O43424" s="119"/>
    </row>
    <row r="43425" spans="13:15" x14ac:dyDescent="0.2">
      <c r="M43425" s="93"/>
      <c r="O43425" s="119"/>
    </row>
    <row r="43426" spans="13:15" x14ac:dyDescent="0.2">
      <c r="M43426" s="93"/>
      <c r="O43426" s="119"/>
    </row>
    <row r="43427" spans="13:15" x14ac:dyDescent="0.2">
      <c r="M43427" s="93"/>
      <c r="O43427" s="119"/>
    </row>
    <row r="43428" spans="13:15" x14ac:dyDescent="0.2">
      <c r="M43428" s="93"/>
      <c r="O43428" s="119"/>
    </row>
    <row r="43429" spans="13:15" x14ac:dyDescent="0.2">
      <c r="M43429" s="93"/>
      <c r="O43429" s="119"/>
    </row>
    <row r="43430" spans="13:15" x14ac:dyDescent="0.2">
      <c r="M43430" s="93"/>
      <c r="O43430" s="119"/>
    </row>
    <row r="43431" spans="13:15" x14ac:dyDescent="0.2">
      <c r="M43431" s="93"/>
      <c r="O43431" s="119"/>
    </row>
    <row r="43432" spans="13:15" x14ac:dyDescent="0.2">
      <c r="M43432" s="93"/>
      <c r="O43432" s="119"/>
    </row>
    <row r="43433" spans="13:15" x14ac:dyDescent="0.2">
      <c r="M43433" s="93"/>
      <c r="O43433" s="119"/>
    </row>
    <row r="43434" spans="13:15" x14ac:dyDescent="0.2">
      <c r="M43434" s="93"/>
      <c r="O43434" s="119"/>
    </row>
    <row r="43435" spans="13:15" x14ac:dyDescent="0.2">
      <c r="M43435" s="93"/>
      <c r="O43435" s="119"/>
    </row>
    <row r="43436" spans="13:15" x14ac:dyDescent="0.2">
      <c r="M43436" s="93"/>
      <c r="O43436" s="119"/>
    </row>
    <row r="43437" spans="13:15" x14ac:dyDescent="0.2">
      <c r="M43437" s="93"/>
      <c r="O43437" s="119"/>
    </row>
    <row r="43438" spans="13:15" x14ac:dyDescent="0.2">
      <c r="M43438" s="93"/>
      <c r="O43438" s="119"/>
    </row>
    <row r="43439" spans="13:15" x14ac:dyDescent="0.2">
      <c r="M43439" s="93"/>
      <c r="O43439" s="119"/>
    </row>
    <row r="43440" spans="13:15" x14ac:dyDescent="0.2">
      <c r="M43440" s="93"/>
      <c r="O43440" s="119"/>
    </row>
    <row r="43441" spans="13:15" x14ac:dyDescent="0.2">
      <c r="M43441" s="93"/>
      <c r="O43441" s="119"/>
    </row>
    <row r="43442" spans="13:15" x14ac:dyDescent="0.2">
      <c r="M43442" s="93"/>
      <c r="O43442" s="119"/>
    </row>
    <row r="43443" spans="13:15" x14ac:dyDescent="0.2">
      <c r="M43443" s="93"/>
      <c r="O43443" s="119"/>
    </row>
    <row r="43444" spans="13:15" x14ac:dyDescent="0.2">
      <c r="M43444" s="93"/>
      <c r="O43444" s="119"/>
    </row>
    <row r="43445" spans="13:15" x14ac:dyDescent="0.2">
      <c r="M43445" s="93"/>
      <c r="O43445" s="119"/>
    </row>
    <row r="43446" spans="13:15" x14ac:dyDescent="0.2">
      <c r="M43446" s="93"/>
      <c r="O43446" s="119"/>
    </row>
    <row r="43447" spans="13:15" x14ac:dyDescent="0.2">
      <c r="M43447" s="93"/>
      <c r="O43447" s="119"/>
    </row>
    <row r="43448" spans="13:15" x14ac:dyDescent="0.2">
      <c r="M43448" s="93"/>
      <c r="O43448" s="119"/>
    </row>
    <row r="43449" spans="13:15" x14ac:dyDescent="0.2">
      <c r="M43449" s="93"/>
      <c r="O43449" s="119"/>
    </row>
    <row r="43450" spans="13:15" x14ac:dyDescent="0.2">
      <c r="M43450" s="93"/>
      <c r="O43450" s="119"/>
    </row>
    <row r="43451" spans="13:15" x14ac:dyDescent="0.2">
      <c r="M43451" s="93"/>
      <c r="O43451" s="119"/>
    </row>
    <row r="43452" spans="13:15" x14ac:dyDescent="0.2">
      <c r="M43452" s="93"/>
      <c r="O43452" s="119"/>
    </row>
    <row r="43453" spans="13:15" x14ac:dyDescent="0.2">
      <c r="M43453" s="93"/>
      <c r="O43453" s="119"/>
    </row>
    <row r="43454" spans="13:15" x14ac:dyDescent="0.2">
      <c r="M43454" s="93"/>
      <c r="O43454" s="119"/>
    </row>
    <row r="43455" spans="13:15" x14ac:dyDescent="0.2">
      <c r="M43455" s="93"/>
      <c r="O43455" s="119"/>
    </row>
    <row r="43456" spans="13:15" x14ac:dyDescent="0.2">
      <c r="M43456" s="93"/>
      <c r="O43456" s="119"/>
    </row>
    <row r="43457" spans="13:15" x14ac:dyDescent="0.2">
      <c r="M43457" s="93"/>
      <c r="O43457" s="119"/>
    </row>
    <row r="43458" spans="13:15" x14ac:dyDescent="0.2">
      <c r="M43458" s="93"/>
      <c r="O43458" s="119"/>
    </row>
    <row r="43459" spans="13:15" x14ac:dyDescent="0.2">
      <c r="M43459" s="93"/>
      <c r="O43459" s="119"/>
    </row>
    <row r="43460" spans="13:15" x14ac:dyDescent="0.2">
      <c r="M43460" s="93"/>
      <c r="O43460" s="119"/>
    </row>
    <row r="43461" spans="13:15" x14ac:dyDescent="0.2">
      <c r="M43461" s="93"/>
      <c r="O43461" s="119"/>
    </row>
    <row r="43462" spans="13:15" x14ac:dyDescent="0.2">
      <c r="M43462" s="93"/>
      <c r="O43462" s="119"/>
    </row>
    <row r="43463" spans="13:15" x14ac:dyDescent="0.2">
      <c r="M43463" s="93"/>
      <c r="O43463" s="119"/>
    </row>
    <row r="43464" spans="13:15" x14ac:dyDescent="0.2">
      <c r="M43464" s="93"/>
      <c r="O43464" s="119"/>
    </row>
    <row r="43465" spans="13:15" x14ac:dyDescent="0.2">
      <c r="M43465" s="93"/>
      <c r="O43465" s="119"/>
    </row>
    <row r="43466" spans="13:15" x14ac:dyDescent="0.2">
      <c r="M43466" s="93"/>
      <c r="O43466" s="119"/>
    </row>
    <row r="43467" spans="13:15" x14ac:dyDescent="0.2">
      <c r="M43467" s="93"/>
      <c r="O43467" s="119"/>
    </row>
    <row r="43468" spans="13:15" x14ac:dyDescent="0.2">
      <c r="M43468" s="93"/>
      <c r="O43468" s="119"/>
    </row>
    <row r="43469" spans="13:15" x14ac:dyDescent="0.2">
      <c r="M43469" s="93"/>
      <c r="O43469" s="119"/>
    </row>
    <row r="43470" spans="13:15" x14ac:dyDescent="0.2">
      <c r="M43470" s="93"/>
      <c r="O43470" s="119"/>
    </row>
    <row r="43471" spans="13:15" x14ac:dyDescent="0.2">
      <c r="M43471" s="93"/>
      <c r="O43471" s="119"/>
    </row>
    <row r="43472" spans="13:15" x14ac:dyDescent="0.2">
      <c r="M43472" s="93"/>
      <c r="O43472" s="119"/>
    </row>
    <row r="43473" spans="13:15" x14ac:dyDescent="0.2">
      <c r="M43473" s="93"/>
      <c r="O43473" s="119"/>
    </row>
    <row r="43474" spans="13:15" x14ac:dyDescent="0.2">
      <c r="M43474" s="93"/>
      <c r="O43474" s="119"/>
    </row>
    <row r="43475" spans="13:15" x14ac:dyDescent="0.2">
      <c r="M43475" s="93"/>
      <c r="O43475" s="119"/>
    </row>
    <row r="43476" spans="13:15" x14ac:dyDescent="0.2">
      <c r="M43476" s="93"/>
      <c r="O43476" s="119"/>
    </row>
    <row r="43477" spans="13:15" x14ac:dyDescent="0.2">
      <c r="M43477" s="93"/>
      <c r="O43477" s="119"/>
    </row>
    <row r="43478" spans="13:15" x14ac:dyDescent="0.2">
      <c r="M43478" s="93"/>
      <c r="O43478" s="119"/>
    </row>
    <row r="43479" spans="13:15" x14ac:dyDescent="0.2">
      <c r="M43479" s="93"/>
      <c r="O43479" s="119"/>
    </row>
    <row r="43480" spans="13:15" x14ac:dyDescent="0.2">
      <c r="M43480" s="93"/>
      <c r="O43480" s="119"/>
    </row>
    <row r="43481" spans="13:15" x14ac:dyDescent="0.2">
      <c r="M43481" s="93"/>
      <c r="O43481" s="119"/>
    </row>
    <row r="43482" spans="13:15" x14ac:dyDescent="0.2">
      <c r="M43482" s="93"/>
      <c r="O43482" s="119"/>
    </row>
    <row r="43483" spans="13:15" x14ac:dyDescent="0.2">
      <c r="M43483" s="93"/>
      <c r="O43483" s="119"/>
    </row>
    <row r="43484" spans="13:15" x14ac:dyDescent="0.2">
      <c r="M43484" s="93"/>
      <c r="O43484" s="119"/>
    </row>
    <row r="43485" spans="13:15" x14ac:dyDescent="0.2">
      <c r="M43485" s="93"/>
      <c r="O43485" s="119"/>
    </row>
    <row r="43486" spans="13:15" x14ac:dyDescent="0.2">
      <c r="M43486" s="93"/>
      <c r="O43486" s="119"/>
    </row>
    <row r="43487" spans="13:15" x14ac:dyDescent="0.2">
      <c r="M43487" s="93"/>
      <c r="O43487" s="119"/>
    </row>
    <row r="43488" spans="13:15" x14ac:dyDescent="0.2">
      <c r="M43488" s="93"/>
      <c r="O43488" s="119"/>
    </row>
    <row r="43489" spans="13:15" x14ac:dyDescent="0.2">
      <c r="M43489" s="93"/>
      <c r="O43489" s="119"/>
    </row>
    <row r="43490" spans="13:15" x14ac:dyDescent="0.2">
      <c r="M43490" s="93"/>
      <c r="O43490" s="119"/>
    </row>
    <row r="43491" spans="13:15" x14ac:dyDescent="0.2">
      <c r="M43491" s="93"/>
      <c r="O43491" s="119"/>
    </row>
    <row r="43492" spans="13:15" x14ac:dyDescent="0.2">
      <c r="M43492" s="93"/>
      <c r="O43492" s="119"/>
    </row>
    <row r="43493" spans="13:15" x14ac:dyDescent="0.2">
      <c r="M43493" s="93"/>
      <c r="O43493" s="119"/>
    </row>
    <row r="43494" spans="13:15" x14ac:dyDescent="0.2">
      <c r="M43494" s="93"/>
      <c r="O43494" s="119"/>
    </row>
    <row r="43495" spans="13:15" x14ac:dyDescent="0.2">
      <c r="M43495" s="93"/>
      <c r="O43495" s="119"/>
    </row>
    <row r="43496" spans="13:15" x14ac:dyDescent="0.2">
      <c r="M43496" s="93"/>
      <c r="O43496" s="119"/>
    </row>
    <row r="43497" spans="13:15" x14ac:dyDescent="0.2">
      <c r="M43497" s="93"/>
      <c r="O43497" s="119"/>
    </row>
    <row r="43498" spans="13:15" x14ac:dyDescent="0.2">
      <c r="M43498" s="93"/>
      <c r="O43498" s="119"/>
    </row>
    <row r="43499" spans="13:15" x14ac:dyDescent="0.2">
      <c r="M43499" s="93"/>
      <c r="O43499" s="119"/>
    </row>
    <row r="43500" spans="13:15" x14ac:dyDescent="0.2">
      <c r="M43500" s="93"/>
      <c r="O43500" s="119"/>
    </row>
    <row r="43501" spans="13:15" x14ac:dyDescent="0.2">
      <c r="M43501" s="93"/>
      <c r="O43501" s="119"/>
    </row>
    <row r="43502" spans="13:15" x14ac:dyDescent="0.2">
      <c r="M43502" s="93"/>
      <c r="O43502" s="119"/>
    </row>
    <row r="43503" spans="13:15" x14ac:dyDescent="0.2">
      <c r="M43503" s="93"/>
      <c r="O43503" s="119"/>
    </row>
    <row r="43504" spans="13:15" x14ac:dyDescent="0.2">
      <c r="M43504" s="93"/>
      <c r="O43504" s="119"/>
    </row>
    <row r="43505" spans="13:15" x14ac:dyDescent="0.2">
      <c r="M43505" s="93"/>
      <c r="O43505" s="119"/>
    </row>
    <row r="43506" spans="13:15" x14ac:dyDescent="0.2">
      <c r="M43506" s="93"/>
      <c r="O43506" s="119"/>
    </row>
    <row r="43507" spans="13:15" x14ac:dyDescent="0.2">
      <c r="M43507" s="93"/>
      <c r="O43507" s="119"/>
    </row>
    <row r="43508" spans="13:15" x14ac:dyDescent="0.2">
      <c r="M43508" s="93"/>
      <c r="O43508" s="119"/>
    </row>
    <row r="43509" spans="13:15" x14ac:dyDescent="0.2">
      <c r="M43509" s="93"/>
      <c r="O43509" s="119"/>
    </row>
    <row r="43510" spans="13:15" x14ac:dyDescent="0.2">
      <c r="M43510" s="93"/>
      <c r="O43510" s="119"/>
    </row>
    <row r="43511" spans="13:15" x14ac:dyDescent="0.2">
      <c r="M43511" s="93"/>
      <c r="O43511" s="119"/>
    </row>
    <row r="43512" spans="13:15" x14ac:dyDescent="0.2">
      <c r="M43512" s="93"/>
      <c r="O43512" s="119"/>
    </row>
    <row r="43513" spans="13:15" x14ac:dyDescent="0.2">
      <c r="M43513" s="93"/>
      <c r="O43513" s="119"/>
    </row>
    <row r="43514" spans="13:15" x14ac:dyDescent="0.2">
      <c r="M43514" s="93"/>
      <c r="O43514" s="119"/>
    </row>
    <row r="43515" spans="13:15" x14ac:dyDescent="0.2">
      <c r="M43515" s="93"/>
      <c r="O43515" s="119"/>
    </row>
    <row r="43516" spans="13:15" x14ac:dyDescent="0.2">
      <c r="M43516" s="93"/>
      <c r="O43516" s="119"/>
    </row>
    <row r="43517" spans="13:15" x14ac:dyDescent="0.2">
      <c r="M43517" s="93"/>
      <c r="O43517" s="119"/>
    </row>
    <row r="43518" spans="13:15" x14ac:dyDescent="0.2">
      <c r="M43518" s="93"/>
      <c r="O43518" s="119"/>
    </row>
    <row r="43519" spans="13:15" x14ac:dyDescent="0.2">
      <c r="M43519" s="93"/>
      <c r="O43519" s="119"/>
    </row>
    <row r="43520" spans="13:15" x14ac:dyDescent="0.2">
      <c r="M43520" s="93"/>
      <c r="O43520" s="119"/>
    </row>
    <row r="43521" spans="13:15" x14ac:dyDescent="0.2">
      <c r="M43521" s="93"/>
      <c r="O43521" s="119"/>
    </row>
    <row r="43522" spans="13:15" x14ac:dyDescent="0.2">
      <c r="M43522" s="93"/>
      <c r="O43522" s="119"/>
    </row>
    <row r="43523" spans="13:15" x14ac:dyDescent="0.2">
      <c r="M43523" s="93"/>
      <c r="O43523" s="119"/>
    </row>
    <row r="43524" spans="13:15" x14ac:dyDescent="0.2">
      <c r="M43524" s="93"/>
      <c r="O43524" s="119"/>
    </row>
    <row r="43525" spans="13:15" x14ac:dyDescent="0.2">
      <c r="M43525" s="93"/>
      <c r="O43525" s="119"/>
    </row>
    <row r="43526" spans="13:15" x14ac:dyDescent="0.2">
      <c r="M43526" s="93"/>
      <c r="O43526" s="119"/>
    </row>
    <row r="43527" spans="13:15" x14ac:dyDescent="0.2">
      <c r="M43527" s="93"/>
      <c r="O43527" s="119"/>
    </row>
    <row r="43528" spans="13:15" x14ac:dyDescent="0.2">
      <c r="M43528" s="93"/>
      <c r="O43528" s="119"/>
    </row>
    <row r="43529" spans="13:15" x14ac:dyDescent="0.2">
      <c r="M43529" s="93"/>
      <c r="O43529" s="119"/>
    </row>
    <row r="43530" spans="13:15" x14ac:dyDescent="0.2">
      <c r="M43530" s="93"/>
      <c r="O43530" s="119"/>
    </row>
    <row r="43531" spans="13:15" x14ac:dyDescent="0.2">
      <c r="M43531" s="93"/>
      <c r="O43531" s="119"/>
    </row>
    <row r="43532" spans="13:15" x14ac:dyDescent="0.2">
      <c r="M43532" s="93"/>
      <c r="O43532" s="119"/>
    </row>
    <row r="43533" spans="13:15" x14ac:dyDescent="0.2">
      <c r="M43533" s="93"/>
      <c r="O43533" s="119"/>
    </row>
    <row r="43534" spans="13:15" x14ac:dyDescent="0.2">
      <c r="M43534" s="93"/>
      <c r="O43534" s="119"/>
    </row>
    <row r="43535" spans="13:15" x14ac:dyDescent="0.2">
      <c r="M43535" s="93"/>
      <c r="O43535" s="119"/>
    </row>
    <row r="43536" spans="13:15" x14ac:dyDescent="0.2">
      <c r="M43536" s="93"/>
      <c r="O43536" s="119"/>
    </row>
    <row r="43537" spans="13:15" x14ac:dyDescent="0.2">
      <c r="M43537" s="93"/>
      <c r="O43537" s="119"/>
    </row>
    <row r="43538" spans="13:15" x14ac:dyDescent="0.2">
      <c r="M43538" s="93"/>
      <c r="O43538" s="119"/>
    </row>
    <row r="43539" spans="13:15" x14ac:dyDescent="0.2">
      <c r="M43539" s="93"/>
      <c r="O43539" s="119"/>
    </row>
    <row r="43540" spans="13:15" x14ac:dyDescent="0.2">
      <c r="M43540" s="93"/>
      <c r="O43540" s="119"/>
    </row>
    <row r="43541" spans="13:15" x14ac:dyDescent="0.2">
      <c r="M43541" s="93"/>
      <c r="O43541" s="119"/>
    </row>
    <row r="43542" spans="13:15" x14ac:dyDescent="0.2">
      <c r="M43542" s="93"/>
      <c r="O43542" s="119"/>
    </row>
    <row r="43543" spans="13:15" x14ac:dyDescent="0.2">
      <c r="M43543" s="93"/>
      <c r="O43543" s="119"/>
    </row>
    <row r="43544" spans="13:15" x14ac:dyDescent="0.2">
      <c r="M43544" s="93"/>
      <c r="O43544" s="119"/>
    </row>
    <row r="43545" spans="13:15" x14ac:dyDescent="0.2">
      <c r="M43545" s="93"/>
      <c r="O43545" s="119"/>
    </row>
    <row r="43546" spans="13:15" x14ac:dyDescent="0.2">
      <c r="M43546" s="93"/>
      <c r="O43546" s="119"/>
    </row>
    <row r="43547" spans="13:15" x14ac:dyDescent="0.2">
      <c r="M43547" s="93"/>
      <c r="O43547" s="119"/>
    </row>
    <row r="43548" spans="13:15" x14ac:dyDescent="0.2">
      <c r="M43548" s="93"/>
      <c r="O43548" s="119"/>
    </row>
    <row r="43549" spans="13:15" x14ac:dyDescent="0.2">
      <c r="M43549" s="93"/>
      <c r="O43549" s="119"/>
    </row>
    <row r="43550" spans="13:15" x14ac:dyDescent="0.2">
      <c r="M43550" s="93"/>
      <c r="O43550" s="119"/>
    </row>
    <row r="43551" spans="13:15" x14ac:dyDescent="0.2">
      <c r="M43551" s="93"/>
      <c r="O43551" s="119"/>
    </row>
    <row r="43552" spans="13:15" x14ac:dyDescent="0.2">
      <c r="M43552" s="93"/>
      <c r="O43552" s="119"/>
    </row>
    <row r="43553" spans="13:15" x14ac:dyDescent="0.2">
      <c r="M43553" s="93"/>
      <c r="O43553" s="119"/>
    </row>
    <row r="43554" spans="13:15" x14ac:dyDescent="0.2">
      <c r="M43554" s="93"/>
      <c r="O43554" s="119"/>
    </row>
    <row r="43555" spans="13:15" x14ac:dyDescent="0.2">
      <c r="M43555" s="93"/>
      <c r="O43555" s="119"/>
    </row>
    <row r="43556" spans="13:15" x14ac:dyDescent="0.2">
      <c r="M43556" s="93"/>
      <c r="O43556" s="119"/>
    </row>
    <row r="43557" spans="13:15" x14ac:dyDescent="0.2">
      <c r="M43557" s="93"/>
      <c r="O43557" s="119"/>
    </row>
    <row r="43558" spans="13:15" x14ac:dyDescent="0.2">
      <c r="M43558" s="93"/>
      <c r="O43558" s="119"/>
    </row>
    <row r="43559" spans="13:15" x14ac:dyDescent="0.2">
      <c r="M43559" s="93"/>
      <c r="O43559" s="119"/>
    </row>
    <row r="43560" spans="13:15" x14ac:dyDescent="0.2">
      <c r="M43560" s="93"/>
      <c r="O43560" s="119"/>
    </row>
    <row r="43561" spans="13:15" x14ac:dyDescent="0.2">
      <c r="M43561" s="93"/>
      <c r="O43561" s="119"/>
    </row>
    <row r="43562" spans="13:15" x14ac:dyDescent="0.2">
      <c r="M43562" s="93"/>
      <c r="O43562" s="119"/>
    </row>
    <row r="43563" spans="13:15" x14ac:dyDescent="0.2">
      <c r="M43563" s="93"/>
      <c r="O43563" s="119"/>
    </row>
    <row r="43564" spans="13:15" x14ac:dyDescent="0.2">
      <c r="M43564" s="93"/>
      <c r="O43564" s="119"/>
    </row>
    <row r="43565" spans="13:15" x14ac:dyDescent="0.2">
      <c r="M43565" s="93"/>
      <c r="O43565" s="119"/>
    </row>
    <row r="43566" spans="13:15" x14ac:dyDescent="0.2">
      <c r="M43566" s="93"/>
      <c r="O43566" s="119"/>
    </row>
    <row r="43567" spans="13:15" x14ac:dyDescent="0.2">
      <c r="M43567" s="93"/>
      <c r="O43567" s="119"/>
    </row>
    <row r="43568" spans="13:15" x14ac:dyDescent="0.2">
      <c r="M43568" s="93"/>
      <c r="O43568" s="119"/>
    </row>
    <row r="43569" spans="13:15" x14ac:dyDescent="0.2">
      <c r="M43569" s="93"/>
      <c r="O43569" s="119"/>
    </row>
    <row r="43570" spans="13:15" x14ac:dyDescent="0.2">
      <c r="M43570" s="93"/>
      <c r="O43570" s="119"/>
    </row>
    <row r="43571" spans="13:15" x14ac:dyDescent="0.2">
      <c r="M43571" s="93"/>
      <c r="O43571" s="119"/>
    </row>
    <row r="43572" spans="13:15" x14ac:dyDescent="0.2">
      <c r="M43572" s="93"/>
      <c r="O43572" s="119"/>
    </row>
    <row r="43573" spans="13:15" x14ac:dyDescent="0.2">
      <c r="M43573" s="93"/>
      <c r="O43573" s="119"/>
    </row>
    <row r="43574" spans="13:15" x14ac:dyDescent="0.2">
      <c r="M43574" s="93"/>
      <c r="O43574" s="119"/>
    </row>
    <row r="43575" spans="13:15" x14ac:dyDescent="0.2">
      <c r="M43575" s="93"/>
      <c r="O43575" s="119"/>
    </row>
    <row r="43576" spans="13:15" x14ac:dyDescent="0.2">
      <c r="M43576" s="93"/>
      <c r="O43576" s="119"/>
    </row>
    <row r="43577" spans="13:15" x14ac:dyDescent="0.2">
      <c r="M43577" s="93"/>
      <c r="O43577" s="119"/>
    </row>
    <row r="43578" spans="13:15" x14ac:dyDescent="0.2">
      <c r="M43578" s="93"/>
      <c r="O43578" s="119"/>
    </row>
    <row r="43579" spans="13:15" x14ac:dyDescent="0.2">
      <c r="M43579" s="93"/>
      <c r="O43579" s="119"/>
    </row>
    <row r="43580" spans="13:15" x14ac:dyDescent="0.2">
      <c r="M43580" s="93"/>
      <c r="O43580" s="119"/>
    </row>
    <row r="43581" spans="13:15" x14ac:dyDescent="0.2">
      <c r="M43581" s="93"/>
      <c r="O43581" s="119"/>
    </row>
    <row r="43582" spans="13:15" x14ac:dyDescent="0.2">
      <c r="M43582" s="93"/>
      <c r="O43582" s="119"/>
    </row>
    <row r="43583" spans="13:15" x14ac:dyDescent="0.2">
      <c r="M43583" s="93"/>
      <c r="O43583" s="119"/>
    </row>
    <row r="43584" spans="13:15" x14ac:dyDescent="0.2">
      <c r="M43584" s="93"/>
      <c r="O43584" s="119"/>
    </row>
    <row r="43585" spans="13:15" x14ac:dyDescent="0.2">
      <c r="M43585" s="93"/>
      <c r="O43585" s="119"/>
    </row>
    <row r="43586" spans="13:15" x14ac:dyDescent="0.2">
      <c r="M43586" s="93"/>
      <c r="O43586" s="119"/>
    </row>
    <row r="43587" spans="13:15" x14ac:dyDescent="0.2">
      <c r="M43587" s="93"/>
      <c r="O43587" s="119"/>
    </row>
    <row r="43588" spans="13:15" x14ac:dyDescent="0.2">
      <c r="M43588" s="93"/>
      <c r="O43588" s="119"/>
    </row>
    <row r="43589" spans="13:15" x14ac:dyDescent="0.2">
      <c r="M43589" s="93"/>
      <c r="O43589" s="119"/>
    </row>
    <row r="43590" spans="13:15" x14ac:dyDescent="0.2">
      <c r="M43590" s="93"/>
      <c r="O43590" s="119"/>
    </row>
    <row r="43591" spans="13:15" x14ac:dyDescent="0.2">
      <c r="M43591" s="93"/>
      <c r="O43591" s="119"/>
    </row>
    <row r="43592" spans="13:15" x14ac:dyDescent="0.2">
      <c r="M43592" s="93"/>
      <c r="O43592" s="119"/>
    </row>
    <row r="43593" spans="13:15" x14ac:dyDescent="0.2">
      <c r="M43593" s="93"/>
      <c r="O43593" s="119"/>
    </row>
    <row r="43594" spans="13:15" x14ac:dyDescent="0.2">
      <c r="M43594" s="93"/>
      <c r="O43594" s="119"/>
    </row>
    <row r="43595" spans="13:15" x14ac:dyDescent="0.2">
      <c r="M43595" s="93"/>
      <c r="O43595" s="119"/>
    </row>
    <row r="43596" spans="13:15" x14ac:dyDescent="0.2">
      <c r="M43596" s="93"/>
      <c r="O43596" s="119"/>
    </row>
    <row r="43597" spans="13:15" x14ac:dyDescent="0.2">
      <c r="M43597" s="93"/>
      <c r="O43597" s="119"/>
    </row>
    <row r="43598" spans="13:15" x14ac:dyDescent="0.2">
      <c r="M43598" s="93"/>
      <c r="O43598" s="119"/>
    </row>
    <row r="43599" spans="13:15" x14ac:dyDescent="0.2">
      <c r="M43599" s="93"/>
      <c r="O43599" s="119"/>
    </row>
    <row r="43600" spans="13:15" x14ac:dyDescent="0.2">
      <c r="M43600" s="93"/>
      <c r="O43600" s="119"/>
    </row>
    <row r="43601" spans="13:15" x14ac:dyDescent="0.2">
      <c r="M43601" s="93"/>
      <c r="O43601" s="119"/>
    </row>
    <row r="43602" spans="13:15" x14ac:dyDescent="0.2">
      <c r="M43602" s="93"/>
      <c r="O43602" s="119"/>
    </row>
    <row r="43603" spans="13:15" x14ac:dyDescent="0.2">
      <c r="M43603" s="93"/>
      <c r="O43603" s="119"/>
    </row>
    <row r="43604" spans="13:15" x14ac:dyDescent="0.2">
      <c r="M43604" s="93"/>
      <c r="O43604" s="119"/>
    </row>
    <row r="43605" spans="13:15" x14ac:dyDescent="0.2">
      <c r="M43605" s="93"/>
      <c r="O43605" s="119"/>
    </row>
    <row r="43606" spans="13:15" x14ac:dyDescent="0.2">
      <c r="M43606" s="93"/>
      <c r="O43606" s="119"/>
    </row>
    <row r="43607" spans="13:15" x14ac:dyDescent="0.2">
      <c r="M43607" s="93"/>
      <c r="O43607" s="119"/>
    </row>
    <row r="43608" spans="13:15" x14ac:dyDescent="0.2">
      <c r="M43608" s="93"/>
      <c r="O43608" s="119"/>
    </row>
    <row r="43609" spans="13:15" x14ac:dyDescent="0.2">
      <c r="M43609" s="93"/>
      <c r="O43609" s="119"/>
    </row>
    <row r="43610" spans="13:15" x14ac:dyDescent="0.2">
      <c r="M43610" s="93"/>
      <c r="O43610" s="119"/>
    </row>
    <row r="43611" spans="13:15" x14ac:dyDescent="0.2">
      <c r="M43611" s="93"/>
      <c r="O43611" s="119"/>
    </row>
    <row r="43612" spans="13:15" x14ac:dyDescent="0.2">
      <c r="M43612" s="93"/>
      <c r="O43612" s="119"/>
    </row>
    <row r="43613" spans="13:15" x14ac:dyDescent="0.2">
      <c r="M43613" s="93"/>
      <c r="O43613" s="119"/>
    </row>
    <row r="43614" spans="13:15" x14ac:dyDescent="0.2">
      <c r="M43614" s="93"/>
      <c r="O43614" s="119"/>
    </row>
    <row r="43615" spans="13:15" x14ac:dyDescent="0.2">
      <c r="M43615" s="93"/>
      <c r="O43615" s="119"/>
    </row>
    <row r="43616" spans="13:15" x14ac:dyDescent="0.2">
      <c r="M43616" s="93"/>
      <c r="O43616" s="119"/>
    </row>
    <row r="43617" spans="13:15" x14ac:dyDescent="0.2">
      <c r="M43617" s="93"/>
      <c r="O43617" s="119"/>
    </row>
    <row r="43618" spans="13:15" x14ac:dyDescent="0.2">
      <c r="M43618" s="93"/>
      <c r="O43618" s="119"/>
    </row>
    <row r="43619" spans="13:15" x14ac:dyDescent="0.2">
      <c r="M43619" s="93"/>
      <c r="O43619" s="119"/>
    </row>
    <row r="43620" spans="13:15" x14ac:dyDescent="0.2">
      <c r="M43620" s="93"/>
      <c r="O43620" s="119"/>
    </row>
    <row r="43621" spans="13:15" x14ac:dyDescent="0.2">
      <c r="M43621" s="93"/>
      <c r="O43621" s="119"/>
    </row>
    <row r="43622" spans="13:15" x14ac:dyDescent="0.2">
      <c r="M43622" s="93"/>
      <c r="O43622" s="119"/>
    </row>
    <row r="43623" spans="13:15" x14ac:dyDescent="0.2">
      <c r="M43623" s="93"/>
      <c r="O43623" s="119"/>
    </row>
    <row r="43624" spans="13:15" x14ac:dyDescent="0.2">
      <c r="M43624" s="93"/>
      <c r="O43624" s="119"/>
    </row>
    <row r="43625" spans="13:15" x14ac:dyDescent="0.2">
      <c r="M43625" s="93"/>
      <c r="O43625" s="119"/>
    </row>
    <row r="43626" spans="13:15" x14ac:dyDescent="0.2">
      <c r="M43626" s="93"/>
      <c r="O43626" s="119"/>
    </row>
    <row r="43627" spans="13:15" x14ac:dyDescent="0.2">
      <c r="M43627" s="93"/>
      <c r="O43627" s="119"/>
    </row>
    <row r="43628" spans="13:15" x14ac:dyDescent="0.2">
      <c r="M43628" s="93"/>
      <c r="O43628" s="119"/>
    </row>
    <row r="43629" spans="13:15" x14ac:dyDescent="0.2">
      <c r="M43629" s="93"/>
      <c r="O43629" s="119"/>
    </row>
    <row r="43630" spans="13:15" x14ac:dyDescent="0.2">
      <c r="M43630" s="93"/>
      <c r="O43630" s="119"/>
    </row>
    <row r="43631" spans="13:15" x14ac:dyDescent="0.2">
      <c r="M43631" s="93"/>
      <c r="O43631" s="119"/>
    </row>
    <row r="43632" spans="13:15" x14ac:dyDescent="0.2">
      <c r="M43632" s="93"/>
      <c r="O43632" s="119"/>
    </row>
    <row r="43633" spans="13:15" x14ac:dyDescent="0.2">
      <c r="M43633" s="93"/>
      <c r="O43633" s="119"/>
    </row>
    <row r="43634" spans="13:15" x14ac:dyDescent="0.2">
      <c r="M43634" s="93"/>
      <c r="O43634" s="119"/>
    </row>
    <row r="43635" spans="13:15" x14ac:dyDescent="0.2">
      <c r="M43635" s="93"/>
      <c r="O43635" s="119"/>
    </row>
    <row r="43636" spans="13:15" x14ac:dyDescent="0.2">
      <c r="M43636" s="93"/>
      <c r="O43636" s="119"/>
    </row>
    <row r="43637" spans="13:15" x14ac:dyDescent="0.2">
      <c r="M43637" s="93"/>
      <c r="O43637" s="119"/>
    </row>
    <row r="43638" spans="13:15" x14ac:dyDescent="0.2">
      <c r="M43638" s="93"/>
      <c r="O43638" s="119"/>
    </row>
    <row r="43639" spans="13:15" x14ac:dyDescent="0.2">
      <c r="M43639" s="93"/>
      <c r="O43639" s="119"/>
    </row>
    <row r="43640" spans="13:15" x14ac:dyDescent="0.2">
      <c r="M43640" s="93"/>
      <c r="O43640" s="119"/>
    </row>
    <row r="43641" spans="13:15" x14ac:dyDescent="0.2">
      <c r="M43641" s="93"/>
      <c r="O43641" s="119"/>
    </row>
    <row r="43642" spans="13:15" x14ac:dyDescent="0.2">
      <c r="M43642" s="93"/>
      <c r="O43642" s="119"/>
    </row>
    <row r="43643" spans="13:15" x14ac:dyDescent="0.2">
      <c r="M43643" s="93"/>
      <c r="O43643" s="119"/>
    </row>
    <row r="43644" spans="13:15" x14ac:dyDescent="0.2">
      <c r="M43644" s="93"/>
      <c r="O43644" s="119"/>
    </row>
    <row r="43645" spans="13:15" x14ac:dyDescent="0.2">
      <c r="M43645" s="93"/>
      <c r="O43645" s="119"/>
    </row>
    <row r="43646" spans="13:15" x14ac:dyDescent="0.2">
      <c r="M43646" s="93"/>
      <c r="O43646" s="119"/>
    </row>
    <row r="43647" spans="13:15" x14ac:dyDescent="0.2">
      <c r="M43647" s="93"/>
      <c r="O43647" s="119"/>
    </row>
    <row r="43648" spans="13:15" x14ac:dyDescent="0.2">
      <c r="M43648" s="93"/>
      <c r="O43648" s="119"/>
    </row>
    <row r="43649" spans="13:15" x14ac:dyDescent="0.2">
      <c r="M43649" s="93"/>
      <c r="O43649" s="119"/>
    </row>
    <row r="43650" spans="13:15" x14ac:dyDescent="0.2">
      <c r="M43650" s="93"/>
      <c r="O43650" s="119"/>
    </row>
    <row r="43651" spans="13:15" x14ac:dyDescent="0.2">
      <c r="M43651" s="93"/>
      <c r="O43651" s="119"/>
    </row>
    <row r="43652" spans="13:15" x14ac:dyDescent="0.2">
      <c r="M43652" s="93"/>
      <c r="O43652" s="119"/>
    </row>
    <row r="43653" spans="13:15" x14ac:dyDescent="0.2">
      <c r="M43653" s="93"/>
      <c r="O43653" s="119"/>
    </row>
    <row r="43654" spans="13:15" x14ac:dyDescent="0.2">
      <c r="M43654" s="93"/>
      <c r="O43654" s="119"/>
    </row>
    <row r="43655" spans="13:15" x14ac:dyDescent="0.2">
      <c r="M43655" s="93"/>
      <c r="O43655" s="119"/>
    </row>
    <row r="43656" spans="13:15" x14ac:dyDescent="0.2">
      <c r="M43656" s="93"/>
      <c r="O43656" s="119"/>
    </row>
    <row r="43657" spans="13:15" x14ac:dyDescent="0.2">
      <c r="M43657" s="93"/>
      <c r="O43657" s="119"/>
    </row>
    <row r="43658" spans="13:15" x14ac:dyDescent="0.2">
      <c r="M43658" s="93"/>
      <c r="O43658" s="119"/>
    </row>
    <row r="43659" spans="13:15" x14ac:dyDescent="0.2">
      <c r="M43659" s="93"/>
      <c r="O43659" s="119"/>
    </row>
    <row r="43660" spans="13:15" x14ac:dyDescent="0.2">
      <c r="M43660" s="93"/>
      <c r="O43660" s="119"/>
    </row>
    <row r="43661" spans="13:15" x14ac:dyDescent="0.2">
      <c r="M43661" s="93"/>
      <c r="O43661" s="119"/>
    </row>
    <row r="43662" spans="13:15" x14ac:dyDescent="0.2">
      <c r="M43662" s="93"/>
      <c r="O43662" s="119"/>
    </row>
    <row r="43663" spans="13:15" x14ac:dyDescent="0.2">
      <c r="M43663" s="93"/>
      <c r="O43663" s="119"/>
    </row>
    <row r="43664" spans="13:15" x14ac:dyDescent="0.2">
      <c r="M43664" s="93"/>
      <c r="O43664" s="119"/>
    </row>
    <row r="43665" spans="13:15" x14ac:dyDescent="0.2">
      <c r="M43665" s="93"/>
      <c r="O43665" s="119"/>
    </row>
    <row r="43666" spans="13:15" x14ac:dyDescent="0.2">
      <c r="M43666" s="93"/>
      <c r="O43666" s="119"/>
    </row>
    <row r="43667" spans="13:15" x14ac:dyDescent="0.2">
      <c r="M43667" s="93"/>
      <c r="O43667" s="119"/>
    </row>
    <row r="43668" spans="13:15" x14ac:dyDescent="0.2">
      <c r="M43668" s="93"/>
      <c r="O43668" s="119"/>
    </row>
    <row r="43669" spans="13:15" x14ac:dyDescent="0.2">
      <c r="M43669" s="93"/>
      <c r="O43669" s="119"/>
    </row>
    <row r="43670" spans="13:15" x14ac:dyDescent="0.2">
      <c r="M43670" s="93"/>
      <c r="O43670" s="119"/>
    </row>
    <row r="43671" spans="13:15" x14ac:dyDescent="0.2">
      <c r="M43671" s="93"/>
      <c r="O43671" s="119"/>
    </row>
    <row r="43672" spans="13:15" x14ac:dyDescent="0.2">
      <c r="M43672" s="93"/>
      <c r="O43672" s="119"/>
    </row>
    <row r="43673" spans="13:15" x14ac:dyDescent="0.2">
      <c r="M43673" s="93"/>
      <c r="O43673" s="119"/>
    </row>
    <row r="43674" spans="13:15" x14ac:dyDescent="0.2">
      <c r="M43674" s="93"/>
      <c r="O43674" s="119"/>
    </row>
    <row r="43675" spans="13:15" x14ac:dyDescent="0.2">
      <c r="M43675" s="93"/>
      <c r="O43675" s="119"/>
    </row>
    <row r="43676" spans="13:15" x14ac:dyDescent="0.2">
      <c r="M43676" s="93"/>
      <c r="O43676" s="119"/>
    </row>
    <row r="43677" spans="13:15" x14ac:dyDescent="0.2">
      <c r="M43677" s="93"/>
      <c r="O43677" s="119"/>
    </row>
    <row r="43678" spans="13:15" x14ac:dyDescent="0.2">
      <c r="M43678" s="93"/>
      <c r="O43678" s="119"/>
    </row>
    <row r="43679" spans="13:15" x14ac:dyDescent="0.2">
      <c r="M43679" s="93"/>
      <c r="O43679" s="119"/>
    </row>
    <row r="43680" spans="13:15" x14ac:dyDescent="0.2">
      <c r="M43680" s="93"/>
      <c r="O43680" s="119"/>
    </row>
    <row r="43681" spans="13:15" x14ac:dyDescent="0.2">
      <c r="M43681" s="93"/>
      <c r="O43681" s="119"/>
    </row>
    <row r="43682" spans="13:15" x14ac:dyDescent="0.2">
      <c r="M43682" s="93"/>
      <c r="O43682" s="119"/>
    </row>
    <row r="43683" spans="13:15" x14ac:dyDescent="0.2">
      <c r="M43683" s="93"/>
      <c r="O43683" s="119"/>
    </row>
    <row r="43684" spans="13:15" x14ac:dyDescent="0.2">
      <c r="M43684" s="93"/>
      <c r="O43684" s="119"/>
    </row>
    <row r="43685" spans="13:15" x14ac:dyDescent="0.2">
      <c r="M43685" s="93"/>
      <c r="O43685" s="119"/>
    </row>
    <row r="43686" spans="13:15" x14ac:dyDescent="0.2">
      <c r="M43686" s="93"/>
      <c r="O43686" s="119"/>
    </row>
    <row r="43687" spans="13:15" x14ac:dyDescent="0.2">
      <c r="M43687" s="93"/>
      <c r="O43687" s="119"/>
    </row>
    <row r="43688" spans="13:15" x14ac:dyDescent="0.2">
      <c r="M43688" s="93"/>
      <c r="O43688" s="119"/>
    </row>
    <row r="43689" spans="13:15" x14ac:dyDescent="0.2">
      <c r="M43689" s="93"/>
      <c r="O43689" s="119"/>
    </row>
    <row r="43690" spans="13:15" x14ac:dyDescent="0.2">
      <c r="M43690" s="93"/>
      <c r="O43690" s="119"/>
    </row>
    <row r="43691" spans="13:15" x14ac:dyDescent="0.2">
      <c r="M43691" s="93"/>
      <c r="O43691" s="119"/>
    </row>
    <row r="43692" spans="13:15" x14ac:dyDescent="0.2">
      <c r="M43692" s="93"/>
      <c r="O43692" s="119"/>
    </row>
    <row r="43693" spans="13:15" x14ac:dyDescent="0.2">
      <c r="M43693" s="93"/>
      <c r="O43693" s="119"/>
    </row>
    <row r="43694" spans="13:15" x14ac:dyDescent="0.2">
      <c r="M43694" s="93"/>
      <c r="O43694" s="119"/>
    </row>
    <row r="43695" spans="13:15" x14ac:dyDescent="0.2">
      <c r="M43695" s="93"/>
      <c r="O43695" s="119"/>
    </row>
    <row r="43696" spans="13:15" x14ac:dyDescent="0.2">
      <c r="M43696" s="93"/>
      <c r="O43696" s="119"/>
    </row>
    <row r="43697" spans="13:15" x14ac:dyDescent="0.2">
      <c r="M43697" s="93"/>
      <c r="O43697" s="119"/>
    </row>
    <row r="43698" spans="13:15" x14ac:dyDescent="0.2">
      <c r="M43698" s="93"/>
      <c r="O43698" s="119"/>
    </row>
    <row r="43699" spans="13:15" x14ac:dyDescent="0.2">
      <c r="M43699" s="93"/>
      <c r="O43699" s="119"/>
    </row>
    <row r="43700" spans="13:15" x14ac:dyDescent="0.2">
      <c r="M43700" s="93"/>
      <c r="O43700" s="119"/>
    </row>
    <row r="43701" spans="13:15" x14ac:dyDescent="0.2">
      <c r="M43701" s="93"/>
      <c r="O43701" s="119"/>
    </row>
    <row r="43702" spans="13:15" x14ac:dyDescent="0.2">
      <c r="M43702" s="93"/>
      <c r="O43702" s="119"/>
    </row>
    <row r="43703" spans="13:15" x14ac:dyDescent="0.2">
      <c r="M43703" s="93"/>
      <c r="O43703" s="119"/>
    </row>
    <row r="43704" spans="13:15" x14ac:dyDescent="0.2">
      <c r="M43704" s="93"/>
      <c r="O43704" s="119"/>
    </row>
    <row r="43705" spans="13:15" x14ac:dyDescent="0.2">
      <c r="M43705" s="93"/>
      <c r="O43705" s="119"/>
    </row>
    <row r="43706" spans="13:15" x14ac:dyDescent="0.2">
      <c r="M43706" s="93"/>
      <c r="O43706" s="119"/>
    </row>
    <row r="43707" spans="13:15" x14ac:dyDescent="0.2">
      <c r="M43707" s="93"/>
      <c r="O43707" s="119"/>
    </row>
    <row r="43708" spans="13:15" x14ac:dyDescent="0.2">
      <c r="M43708" s="93"/>
      <c r="O43708" s="119"/>
    </row>
    <row r="43709" spans="13:15" x14ac:dyDescent="0.2">
      <c r="M43709" s="93"/>
      <c r="O43709" s="119"/>
    </row>
    <row r="43710" spans="13:15" x14ac:dyDescent="0.2">
      <c r="M43710" s="93"/>
      <c r="O43710" s="119"/>
    </row>
    <row r="43711" spans="13:15" x14ac:dyDescent="0.2">
      <c r="M43711" s="93"/>
      <c r="O43711" s="119"/>
    </row>
    <row r="43712" spans="13:15" x14ac:dyDescent="0.2">
      <c r="M43712" s="93"/>
      <c r="O43712" s="119"/>
    </row>
    <row r="43713" spans="13:15" x14ac:dyDescent="0.2">
      <c r="M43713" s="93"/>
      <c r="O43713" s="119"/>
    </row>
    <row r="43714" spans="13:15" x14ac:dyDescent="0.2">
      <c r="M43714" s="93"/>
      <c r="O43714" s="119"/>
    </row>
    <row r="43715" spans="13:15" x14ac:dyDescent="0.2">
      <c r="M43715" s="93"/>
      <c r="O43715" s="119"/>
    </row>
    <row r="43716" spans="13:15" x14ac:dyDescent="0.2">
      <c r="M43716" s="93"/>
      <c r="O43716" s="119"/>
    </row>
    <row r="43717" spans="13:15" x14ac:dyDescent="0.2">
      <c r="M43717" s="93"/>
      <c r="O43717" s="119"/>
    </row>
    <row r="43718" spans="13:15" x14ac:dyDescent="0.2">
      <c r="M43718" s="93"/>
      <c r="O43718" s="119"/>
    </row>
    <row r="43719" spans="13:15" x14ac:dyDescent="0.2">
      <c r="M43719" s="93"/>
      <c r="O43719" s="119"/>
    </row>
    <row r="43720" spans="13:15" x14ac:dyDescent="0.2">
      <c r="M43720" s="93"/>
      <c r="O43720" s="119"/>
    </row>
    <row r="43721" spans="13:15" x14ac:dyDescent="0.2">
      <c r="M43721" s="93"/>
      <c r="O43721" s="119"/>
    </row>
    <row r="43722" spans="13:15" x14ac:dyDescent="0.2">
      <c r="M43722" s="93"/>
      <c r="O43722" s="119"/>
    </row>
    <row r="43723" spans="13:15" x14ac:dyDescent="0.2">
      <c r="M43723" s="93"/>
      <c r="O43723" s="119"/>
    </row>
    <row r="43724" spans="13:15" x14ac:dyDescent="0.2">
      <c r="M43724" s="93"/>
      <c r="O43724" s="119"/>
    </row>
    <row r="43725" spans="13:15" x14ac:dyDescent="0.2">
      <c r="M43725" s="93"/>
      <c r="O43725" s="119"/>
    </row>
    <row r="43726" spans="13:15" x14ac:dyDescent="0.2">
      <c r="M43726" s="93"/>
      <c r="O43726" s="119"/>
    </row>
    <row r="43727" spans="13:15" x14ac:dyDescent="0.2">
      <c r="M43727" s="93"/>
      <c r="O43727" s="119"/>
    </row>
    <row r="43728" spans="13:15" x14ac:dyDescent="0.2">
      <c r="M43728" s="93"/>
      <c r="O43728" s="119"/>
    </row>
    <row r="43729" spans="13:15" x14ac:dyDescent="0.2">
      <c r="M43729" s="93"/>
      <c r="O43729" s="119"/>
    </row>
    <row r="43730" spans="13:15" x14ac:dyDescent="0.2">
      <c r="M43730" s="93"/>
      <c r="O43730" s="119"/>
    </row>
    <row r="43731" spans="13:15" x14ac:dyDescent="0.2">
      <c r="M43731" s="93"/>
      <c r="O43731" s="119"/>
    </row>
    <row r="43732" spans="13:15" x14ac:dyDescent="0.2">
      <c r="M43732" s="93"/>
      <c r="O43732" s="119"/>
    </row>
    <row r="43733" spans="13:15" x14ac:dyDescent="0.2">
      <c r="M43733" s="93"/>
      <c r="O43733" s="119"/>
    </row>
    <row r="43734" spans="13:15" x14ac:dyDescent="0.2">
      <c r="M43734" s="93"/>
      <c r="O43734" s="119"/>
    </row>
    <row r="43735" spans="13:15" x14ac:dyDescent="0.2">
      <c r="M43735" s="93"/>
      <c r="O43735" s="119"/>
    </row>
    <row r="43736" spans="13:15" x14ac:dyDescent="0.2">
      <c r="M43736" s="93"/>
      <c r="O43736" s="119"/>
    </row>
    <row r="43737" spans="13:15" x14ac:dyDescent="0.2">
      <c r="M43737" s="93"/>
      <c r="O43737" s="119"/>
    </row>
    <row r="43738" spans="13:15" x14ac:dyDescent="0.2">
      <c r="M43738" s="93"/>
      <c r="O43738" s="119"/>
    </row>
    <row r="43739" spans="13:15" x14ac:dyDescent="0.2">
      <c r="M43739" s="93"/>
      <c r="O43739" s="119"/>
    </row>
    <row r="43740" spans="13:15" x14ac:dyDescent="0.2">
      <c r="M43740" s="93"/>
      <c r="O43740" s="119"/>
    </row>
    <row r="43741" spans="13:15" x14ac:dyDescent="0.2">
      <c r="M43741" s="93"/>
      <c r="O43741" s="119"/>
    </row>
    <row r="43742" spans="13:15" x14ac:dyDescent="0.2">
      <c r="M43742" s="93"/>
      <c r="O43742" s="119"/>
    </row>
    <row r="43743" spans="13:15" x14ac:dyDescent="0.2">
      <c r="M43743" s="93"/>
      <c r="O43743" s="119"/>
    </row>
    <row r="43744" spans="13:15" x14ac:dyDescent="0.2">
      <c r="M43744" s="93"/>
      <c r="O43744" s="119"/>
    </row>
    <row r="43745" spans="13:15" x14ac:dyDescent="0.2">
      <c r="M43745" s="93"/>
      <c r="O43745" s="119"/>
    </row>
    <row r="43746" spans="13:15" x14ac:dyDescent="0.2">
      <c r="M43746" s="93"/>
      <c r="O43746" s="119"/>
    </row>
    <row r="43747" spans="13:15" x14ac:dyDescent="0.2">
      <c r="M43747" s="93"/>
      <c r="O43747" s="119"/>
    </row>
    <row r="43748" spans="13:15" x14ac:dyDescent="0.2">
      <c r="M43748" s="93"/>
      <c r="O43748" s="119"/>
    </row>
    <row r="43749" spans="13:15" x14ac:dyDescent="0.2">
      <c r="M43749" s="93"/>
      <c r="O43749" s="119"/>
    </row>
    <row r="43750" spans="13:15" x14ac:dyDescent="0.2">
      <c r="M43750" s="93"/>
      <c r="O43750" s="119"/>
    </row>
    <row r="43751" spans="13:15" x14ac:dyDescent="0.2">
      <c r="M43751" s="93"/>
      <c r="O43751" s="119"/>
    </row>
    <row r="43752" spans="13:15" x14ac:dyDescent="0.2">
      <c r="M43752" s="93"/>
      <c r="O43752" s="119"/>
    </row>
    <row r="43753" spans="13:15" x14ac:dyDescent="0.2">
      <c r="M43753" s="93"/>
      <c r="O43753" s="119"/>
    </row>
    <row r="43754" spans="13:15" x14ac:dyDescent="0.2">
      <c r="M43754" s="93"/>
      <c r="O43754" s="119"/>
    </row>
    <row r="43755" spans="13:15" x14ac:dyDescent="0.2">
      <c r="M43755" s="93"/>
      <c r="O43755" s="119"/>
    </row>
    <row r="43756" spans="13:15" x14ac:dyDescent="0.2">
      <c r="M43756" s="93"/>
      <c r="O43756" s="119"/>
    </row>
    <row r="43757" spans="13:15" x14ac:dyDescent="0.2">
      <c r="M43757" s="93"/>
      <c r="O43757" s="119"/>
    </row>
    <row r="43758" spans="13:15" x14ac:dyDescent="0.2">
      <c r="M43758" s="93"/>
      <c r="O43758" s="119"/>
    </row>
    <row r="43759" spans="13:15" x14ac:dyDescent="0.2">
      <c r="M43759" s="93"/>
      <c r="O43759" s="119"/>
    </row>
    <row r="43760" spans="13:15" x14ac:dyDescent="0.2">
      <c r="M43760" s="93"/>
      <c r="O43760" s="119"/>
    </row>
    <row r="43761" spans="13:15" x14ac:dyDescent="0.2">
      <c r="M43761" s="93"/>
      <c r="O43761" s="119"/>
    </row>
    <row r="43762" spans="13:15" x14ac:dyDescent="0.2">
      <c r="M43762" s="93"/>
      <c r="O43762" s="119"/>
    </row>
    <row r="43763" spans="13:15" x14ac:dyDescent="0.2">
      <c r="M43763" s="93"/>
      <c r="O43763" s="119"/>
    </row>
    <row r="43764" spans="13:15" x14ac:dyDescent="0.2">
      <c r="M43764" s="93"/>
      <c r="O43764" s="119"/>
    </row>
    <row r="43765" spans="13:15" x14ac:dyDescent="0.2">
      <c r="M43765" s="93"/>
      <c r="O43765" s="119"/>
    </row>
    <row r="43766" spans="13:15" x14ac:dyDescent="0.2">
      <c r="M43766" s="93"/>
      <c r="O43766" s="119"/>
    </row>
    <row r="43767" spans="13:15" x14ac:dyDescent="0.2">
      <c r="M43767" s="93"/>
      <c r="O43767" s="119"/>
    </row>
    <row r="43768" spans="13:15" x14ac:dyDescent="0.2">
      <c r="M43768" s="93"/>
      <c r="O43768" s="119"/>
    </row>
    <row r="43769" spans="13:15" x14ac:dyDescent="0.2">
      <c r="M43769" s="93"/>
      <c r="O43769" s="119"/>
    </row>
    <row r="43770" spans="13:15" x14ac:dyDescent="0.2">
      <c r="M43770" s="93"/>
      <c r="O43770" s="119"/>
    </row>
    <row r="43771" spans="13:15" x14ac:dyDescent="0.2">
      <c r="M43771" s="93"/>
      <c r="O43771" s="119"/>
    </row>
    <row r="43772" spans="13:15" x14ac:dyDescent="0.2">
      <c r="M43772" s="93"/>
      <c r="O43772" s="119"/>
    </row>
    <row r="43773" spans="13:15" x14ac:dyDescent="0.2">
      <c r="M43773" s="93"/>
      <c r="O43773" s="119"/>
    </row>
    <row r="43774" spans="13:15" x14ac:dyDescent="0.2">
      <c r="M43774" s="93"/>
      <c r="O43774" s="119"/>
    </row>
    <row r="43775" spans="13:15" x14ac:dyDescent="0.2">
      <c r="M43775" s="93"/>
      <c r="O43775" s="119"/>
    </row>
    <row r="43776" spans="13:15" x14ac:dyDescent="0.2">
      <c r="M43776" s="93"/>
      <c r="O43776" s="119"/>
    </row>
    <row r="43777" spans="13:15" x14ac:dyDescent="0.2">
      <c r="M43777" s="93"/>
      <c r="O43777" s="119"/>
    </row>
    <row r="43778" spans="13:15" x14ac:dyDescent="0.2">
      <c r="M43778" s="93"/>
      <c r="O43778" s="119"/>
    </row>
    <row r="43779" spans="13:15" x14ac:dyDescent="0.2">
      <c r="M43779" s="93"/>
      <c r="O43779" s="119"/>
    </row>
    <row r="43780" spans="13:15" x14ac:dyDescent="0.2">
      <c r="M43780" s="93"/>
      <c r="O43780" s="119"/>
    </row>
    <row r="43781" spans="13:15" x14ac:dyDescent="0.2">
      <c r="M43781" s="93"/>
      <c r="O43781" s="119"/>
    </row>
    <row r="43782" spans="13:15" x14ac:dyDescent="0.2">
      <c r="M43782" s="93"/>
      <c r="O43782" s="119"/>
    </row>
    <row r="43783" spans="13:15" x14ac:dyDescent="0.2">
      <c r="M43783" s="93"/>
      <c r="O43783" s="119"/>
    </row>
    <row r="43784" spans="13:15" x14ac:dyDescent="0.2">
      <c r="M43784" s="93"/>
      <c r="O43784" s="119"/>
    </row>
    <row r="43785" spans="13:15" x14ac:dyDescent="0.2">
      <c r="M43785" s="93"/>
      <c r="O43785" s="119"/>
    </row>
    <row r="43786" spans="13:15" x14ac:dyDescent="0.2">
      <c r="M43786" s="93"/>
      <c r="O43786" s="119"/>
    </row>
    <row r="43787" spans="13:15" x14ac:dyDescent="0.2">
      <c r="M43787" s="93"/>
      <c r="O43787" s="119"/>
    </row>
    <row r="43788" spans="13:15" x14ac:dyDescent="0.2">
      <c r="M43788" s="93"/>
      <c r="O43788" s="119"/>
    </row>
    <row r="43789" spans="13:15" x14ac:dyDescent="0.2">
      <c r="M43789" s="93"/>
      <c r="O43789" s="119"/>
    </row>
    <row r="43790" spans="13:15" x14ac:dyDescent="0.2">
      <c r="M43790" s="93"/>
      <c r="O43790" s="119"/>
    </row>
    <row r="43791" spans="13:15" x14ac:dyDescent="0.2">
      <c r="M43791" s="93"/>
      <c r="O43791" s="119"/>
    </row>
    <row r="43792" spans="13:15" x14ac:dyDescent="0.2">
      <c r="M43792" s="93"/>
      <c r="O43792" s="119"/>
    </row>
    <row r="43793" spans="13:15" x14ac:dyDescent="0.2">
      <c r="M43793" s="93"/>
      <c r="O43793" s="119"/>
    </row>
    <row r="43794" spans="13:15" x14ac:dyDescent="0.2">
      <c r="M43794" s="93"/>
      <c r="O43794" s="119"/>
    </row>
    <row r="43795" spans="13:15" x14ac:dyDescent="0.2">
      <c r="M43795" s="93"/>
      <c r="O43795" s="119"/>
    </row>
    <row r="43796" spans="13:15" x14ac:dyDescent="0.2">
      <c r="M43796" s="93"/>
      <c r="O43796" s="119"/>
    </row>
    <row r="43797" spans="13:15" x14ac:dyDescent="0.2">
      <c r="M43797" s="93"/>
      <c r="O43797" s="119"/>
    </row>
    <row r="43798" spans="13:15" x14ac:dyDescent="0.2">
      <c r="M43798" s="93"/>
      <c r="O43798" s="119"/>
    </row>
    <row r="43799" spans="13:15" x14ac:dyDescent="0.2">
      <c r="M43799" s="93"/>
      <c r="O43799" s="119"/>
    </row>
    <row r="43800" spans="13:15" x14ac:dyDescent="0.2">
      <c r="M43800" s="93"/>
      <c r="O43800" s="119"/>
    </row>
    <row r="43801" spans="13:15" x14ac:dyDescent="0.2">
      <c r="M43801" s="93"/>
      <c r="O43801" s="119"/>
    </row>
    <row r="43802" spans="13:15" x14ac:dyDescent="0.2">
      <c r="M43802" s="93"/>
      <c r="O43802" s="119"/>
    </row>
    <row r="43803" spans="13:15" x14ac:dyDescent="0.2">
      <c r="M43803" s="93"/>
      <c r="O43803" s="119"/>
    </row>
    <row r="43804" spans="13:15" x14ac:dyDescent="0.2">
      <c r="M43804" s="93"/>
      <c r="O43804" s="119"/>
    </row>
    <row r="43805" spans="13:15" x14ac:dyDescent="0.2">
      <c r="M43805" s="93"/>
      <c r="O43805" s="119"/>
    </row>
    <row r="43806" spans="13:15" x14ac:dyDescent="0.2">
      <c r="M43806" s="93"/>
      <c r="O43806" s="119"/>
    </row>
    <row r="43807" spans="13:15" x14ac:dyDescent="0.2">
      <c r="M43807" s="93"/>
      <c r="O43807" s="119"/>
    </row>
    <row r="43808" spans="13:15" x14ac:dyDescent="0.2">
      <c r="M43808" s="93"/>
      <c r="O43808" s="119"/>
    </row>
    <row r="43809" spans="13:15" x14ac:dyDescent="0.2">
      <c r="M43809" s="93"/>
      <c r="O43809" s="119"/>
    </row>
    <row r="43810" spans="13:15" x14ac:dyDescent="0.2">
      <c r="M43810" s="93"/>
      <c r="O43810" s="119"/>
    </row>
    <row r="43811" spans="13:15" x14ac:dyDescent="0.2">
      <c r="M43811" s="93"/>
      <c r="O43811" s="119"/>
    </row>
    <row r="43812" spans="13:15" x14ac:dyDescent="0.2">
      <c r="M43812" s="93"/>
      <c r="O43812" s="119"/>
    </row>
    <row r="43813" spans="13:15" x14ac:dyDescent="0.2">
      <c r="M43813" s="93"/>
      <c r="O43813" s="119"/>
    </row>
    <row r="43814" spans="13:15" x14ac:dyDescent="0.2">
      <c r="M43814" s="93"/>
      <c r="O43814" s="119"/>
    </row>
    <row r="43815" spans="13:15" x14ac:dyDescent="0.2">
      <c r="M43815" s="93"/>
      <c r="O43815" s="119"/>
    </row>
    <row r="43816" spans="13:15" x14ac:dyDescent="0.2">
      <c r="M43816" s="93"/>
      <c r="O43816" s="119"/>
    </row>
    <row r="43817" spans="13:15" x14ac:dyDescent="0.2">
      <c r="M43817" s="93"/>
      <c r="O43817" s="119"/>
    </row>
    <row r="43818" spans="13:15" x14ac:dyDescent="0.2">
      <c r="M43818" s="93"/>
      <c r="O43818" s="119"/>
    </row>
    <row r="43819" spans="13:15" x14ac:dyDescent="0.2">
      <c r="M43819" s="93"/>
      <c r="O43819" s="119"/>
    </row>
    <row r="43820" spans="13:15" x14ac:dyDescent="0.2">
      <c r="M43820" s="93"/>
      <c r="O43820" s="119"/>
    </row>
    <row r="43821" spans="13:15" x14ac:dyDescent="0.2">
      <c r="M43821" s="93"/>
      <c r="O43821" s="119"/>
    </row>
    <row r="43822" spans="13:15" x14ac:dyDescent="0.2">
      <c r="M43822" s="93"/>
      <c r="O43822" s="119"/>
    </row>
    <row r="43823" spans="13:15" x14ac:dyDescent="0.2">
      <c r="M43823" s="93"/>
      <c r="O43823" s="119"/>
    </row>
    <row r="43824" spans="13:15" x14ac:dyDescent="0.2">
      <c r="M43824" s="93"/>
      <c r="O43824" s="119"/>
    </row>
    <row r="43825" spans="13:15" x14ac:dyDescent="0.2">
      <c r="M43825" s="93"/>
      <c r="O43825" s="119"/>
    </row>
    <row r="43826" spans="13:15" x14ac:dyDescent="0.2">
      <c r="M43826" s="93"/>
      <c r="O43826" s="119"/>
    </row>
    <row r="43827" spans="13:15" x14ac:dyDescent="0.2">
      <c r="M43827" s="93"/>
      <c r="O43827" s="119"/>
    </row>
    <row r="43828" spans="13:15" x14ac:dyDescent="0.2">
      <c r="M43828" s="93"/>
      <c r="O43828" s="119"/>
    </row>
    <row r="43829" spans="13:15" x14ac:dyDescent="0.2">
      <c r="M43829" s="93"/>
      <c r="O43829" s="119"/>
    </row>
    <row r="43830" spans="13:15" x14ac:dyDescent="0.2">
      <c r="M43830" s="93"/>
      <c r="O43830" s="119"/>
    </row>
    <row r="43831" spans="13:15" x14ac:dyDescent="0.2">
      <c r="M43831" s="93"/>
      <c r="O43831" s="119"/>
    </row>
    <row r="43832" spans="13:15" x14ac:dyDescent="0.2">
      <c r="M43832" s="93"/>
      <c r="O43832" s="119"/>
    </row>
    <row r="43833" spans="13:15" x14ac:dyDescent="0.2">
      <c r="M43833" s="93"/>
      <c r="O43833" s="119"/>
    </row>
    <row r="43834" spans="13:15" x14ac:dyDescent="0.2">
      <c r="M43834" s="93"/>
      <c r="O43834" s="119"/>
    </row>
    <row r="43835" spans="13:15" x14ac:dyDescent="0.2">
      <c r="M43835" s="93"/>
      <c r="O43835" s="119"/>
    </row>
    <row r="43836" spans="13:15" x14ac:dyDescent="0.2">
      <c r="M43836" s="93"/>
      <c r="O43836" s="119"/>
    </row>
    <row r="43837" spans="13:15" x14ac:dyDescent="0.2">
      <c r="M43837" s="93"/>
      <c r="O43837" s="119"/>
    </row>
    <row r="43838" spans="13:15" x14ac:dyDescent="0.2">
      <c r="M43838" s="93"/>
      <c r="O43838" s="119"/>
    </row>
    <row r="43839" spans="13:15" x14ac:dyDescent="0.2">
      <c r="M43839" s="93"/>
      <c r="O43839" s="119"/>
    </row>
    <row r="43840" spans="13:15" x14ac:dyDescent="0.2">
      <c r="M43840" s="93"/>
      <c r="O43840" s="119"/>
    </row>
    <row r="43841" spans="13:15" x14ac:dyDescent="0.2">
      <c r="M43841" s="93"/>
      <c r="O43841" s="119"/>
    </row>
    <row r="43842" spans="13:15" x14ac:dyDescent="0.2">
      <c r="M43842" s="93"/>
      <c r="O43842" s="119"/>
    </row>
    <row r="43843" spans="13:15" x14ac:dyDescent="0.2">
      <c r="M43843" s="93"/>
      <c r="O43843" s="119"/>
    </row>
    <row r="43844" spans="13:15" x14ac:dyDescent="0.2">
      <c r="M43844" s="93"/>
      <c r="O43844" s="119"/>
    </row>
    <row r="43845" spans="13:15" x14ac:dyDescent="0.2">
      <c r="M43845" s="93"/>
      <c r="O43845" s="119"/>
    </row>
    <row r="43846" spans="13:15" x14ac:dyDescent="0.2">
      <c r="M43846" s="93"/>
      <c r="O43846" s="119"/>
    </row>
    <row r="43847" spans="13:15" x14ac:dyDescent="0.2">
      <c r="M43847" s="93"/>
      <c r="O43847" s="119"/>
    </row>
    <row r="43848" spans="13:15" x14ac:dyDescent="0.2">
      <c r="M43848" s="93"/>
      <c r="O43848" s="119"/>
    </row>
    <row r="43849" spans="13:15" x14ac:dyDescent="0.2">
      <c r="M43849" s="93"/>
      <c r="O43849" s="119"/>
    </row>
    <row r="43850" spans="13:15" x14ac:dyDescent="0.2">
      <c r="M43850" s="93"/>
      <c r="O43850" s="119"/>
    </row>
    <row r="43851" spans="13:15" x14ac:dyDescent="0.2">
      <c r="M43851" s="93"/>
      <c r="O43851" s="119"/>
    </row>
    <row r="43852" spans="13:15" x14ac:dyDescent="0.2">
      <c r="M43852" s="93"/>
      <c r="O43852" s="119"/>
    </row>
    <row r="43853" spans="13:15" x14ac:dyDescent="0.2">
      <c r="M43853" s="93"/>
      <c r="O43853" s="119"/>
    </row>
    <row r="43854" spans="13:15" x14ac:dyDescent="0.2">
      <c r="M43854" s="93"/>
      <c r="O43854" s="119"/>
    </row>
    <row r="43855" spans="13:15" x14ac:dyDescent="0.2">
      <c r="M43855" s="93"/>
      <c r="O43855" s="119"/>
    </row>
    <row r="43856" spans="13:15" x14ac:dyDescent="0.2">
      <c r="M43856" s="93"/>
      <c r="O43856" s="119"/>
    </row>
    <row r="43857" spans="13:15" x14ac:dyDescent="0.2">
      <c r="M43857" s="93"/>
      <c r="O43857" s="119"/>
    </row>
    <row r="43858" spans="13:15" x14ac:dyDescent="0.2">
      <c r="M43858" s="93"/>
      <c r="O43858" s="119"/>
    </row>
    <row r="43859" spans="13:15" x14ac:dyDescent="0.2">
      <c r="M43859" s="93"/>
      <c r="O43859" s="119"/>
    </row>
    <row r="43860" spans="13:15" x14ac:dyDescent="0.2">
      <c r="M43860" s="93"/>
      <c r="O43860" s="119"/>
    </row>
    <row r="43861" spans="13:15" x14ac:dyDescent="0.2">
      <c r="M43861" s="93"/>
      <c r="O43861" s="119"/>
    </row>
    <row r="43862" spans="13:15" x14ac:dyDescent="0.2">
      <c r="M43862" s="93"/>
      <c r="O43862" s="119"/>
    </row>
    <row r="43863" spans="13:15" x14ac:dyDescent="0.2">
      <c r="M43863" s="93"/>
      <c r="O43863" s="119"/>
    </row>
    <row r="43864" spans="13:15" x14ac:dyDescent="0.2">
      <c r="M43864" s="93"/>
      <c r="O43864" s="119"/>
    </row>
    <row r="43865" spans="13:15" x14ac:dyDescent="0.2">
      <c r="M43865" s="93"/>
      <c r="O43865" s="119"/>
    </row>
    <row r="43866" spans="13:15" x14ac:dyDescent="0.2">
      <c r="M43866" s="93"/>
      <c r="O43866" s="119"/>
    </row>
    <row r="43867" spans="13:15" x14ac:dyDescent="0.2">
      <c r="M43867" s="93"/>
      <c r="O43867" s="119"/>
    </row>
    <row r="43868" spans="13:15" x14ac:dyDescent="0.2">
      <c r="M43868" s="93"/>
      <c r="O43868" s="119"/>
    </row>
    <row r="43869" spans="13:15" x14ac:dyDescent="0.2">
      <c r="M43869" s="93"/>
      <c r="O43869" s="119"/>
    </row>
    <row r="43870" spans="13:15" x14ac:dyDescent="0.2">
      <c r="M43870" s="93"/>
      <c r="O43870" s="119"/>
    </row>
    <row r="43871" spans="13:15" x14ac:dyDescent="0.2">
      <c r="M43871" s="93"/>
      <c r="O43871" s="119"/>
    </row>
    <row r="43872" spans="13:15" x14ac:dyDescent="0.2">
      <c r="M43872" s="93"/>
      <c r="O43872" s="119"/>
    </row>
    <row r="43873" spans="13:15" x14ac:dyDescent="0.2">
      <c r="M43873" s="93"/>
      <c r="O43873" s="119"/>
    </row>
    <row r="43874" spans="13:15" x14ac:dyDescent="0.2">
      <c r="M43874" s="93"/>
      <c r="O43874" s="119"/>
    </row>
    <row r="43875" spans="13:15" x14ac:dyDescent="0.2">
      <c r="M43875" s="93"/>
      <c r="O43875" s="119"/>
    </row>
    <row r="43876" spans="13:15" x14ac:dyDescent="0.2">
      <c r="M43876" s="93"/>
      <c r="O43876" s="119"/>
    </row>
    <row r="43877" spans="13:15" x14ac:dyDescent="0.2">
      <c r="M43877" s="93"/>
      <c r="O43877" s="119"/>
    </row>
    <row r="43878" spans="13:15" x14ac:dyDescent="0.2">
      <c r="M43878" s="93"/>
      <c r="O43878" s="119"/>
    </row>
    <row r="43879" spans="13:15" x14ac:dyDescent="0.2">
      <c r="M43879" s="93"/>
      <c r="O43879" s="119"/>
    </row>
    <row r="43880" spans="13:15" x14ac:dyDescent="0.2">
      <c r="M43880" s="93"/>
      <c r="O43880" s="119"/>
    </row>
    <row r="43881" spans="13:15" x14ac:dyDescent="0.2">
      <c r="M43881" s="93"/>
      <c r="O43881" s="119"/>
    </row>
    <row r="43882" spans="13:15" x14ac:dyDescent="0.2">
      <c r="M43882" s="93"/>
      <c r="O43882" s="119"/>
    </row>
    <row r="43883" spans="13:15" x14ac:dyDescent="0.2">
      <c r="M43883" s="93"/>
      <c r="O43883" s="119"/>
    </row>
    <row r="43884" spans="13:15" x14ac:dyDescent="0.2">
      <c r="M43884" s="93"/>
      <c r="O43884" s="119"/>
    </row>
    <row r="43885" spans="13:15" x14ac:dyDescent="0.2">
      <c r="M43885" s="93"/>
      <c r="O43885" s="119"/>
    </row>
    <row r="43886" spans="13:15" x14ac:dyDescent="0.2">
      <c r="M43886" s="93"/>
      <c r="O43886" s="119"/>
    </row>
    <row r="43887" spans="13:15" x14ac:dyDescent="0.2">
      <c r="M43887" s="93"/>
      <c r="O43887" s="119"/>
    </row>
    <row r="43888" spans="13:15" x14ac:dyDescent="0.2">
      <c r="M43888" s="93"/>
      <c r="O43888" s="119"/>
    </row>
    <row r="43889" spans="13:15" x14ac:dyDescent="0.2">
      <c r="M43889" s="93"/>
      <c r="O43889" s="119"/>
    </row>
    <row r="43890" spans="13:15" x14ac:dyDescent="0.2">
      <c r="M43890" s="93"/>
      <c r="O43890" s="119"/>
    </row>
    <row r="43891" spans="13:15" x14ac:dyDescent="0.2">
      <c r="M43891" s="93"/>
      <c r="O43891" s="119"/>
    </row>
    <row r="43892" spans="13:15" x14ac:dyDescent="0.2">
      <c r="M43892" s="93"/>
      <c r="O43892" s="119"/>
    </row>
    <row r="43893" spans="13:15" x14ac:dyDescent="0.2">
      <c r="M43893" s="93"/>
      <c r="O43893" s="119"/>
    </row>
    <row r="43894" spans="13:15" x14ac:dyDescent="0.2">
      <c r="M43894" s="93"/>
      <c r="O43894" s="119"/>
    </row>
    <row r="43895" spans="13:15" x14ac:dyDescent="0.2">
      <c r="M43895" s="93"/>
      <c r="O43895" s="119"/>
    </row>
    <row r="43896" spans="13:15" x14ac:dyDescent="0.2">
      <c r="M43896" s="93"/>
      <c r="O43896" s="119"/>
    </row>
    <row r="43897" spans="13:15" x14ac:dyDescent="0.2">
      <c r="M43897" s="93"/>
      <c r="O43897" s="119"/>
    </row>
    <row r="43898" spans="13:15" x14ac:dyDescent="0.2">
      <c r="M43898" s="93"/>
      <c r="O43898" s="119"/>
    </row>
    <row r="43899" spans="13:15" x14ac:dyDescent="0.2">
      <c r="M43899" s="93"/>
      <c r="O43899" s="119"/>
    </row>
    <row r="43900" spans="13:15" x14ac:dyDescent="0.2">
      <c r="M43900" s="93"/>
      <c r="O43900" s="119"/>
    </row>
    <row r="43901" spans="13:15" x14ac:dyDescent="0.2">
      <c r="M43901" s="93"/>
      <c r="O43901" s="119"/>
    </row>
    <row r="43902" spans="13:15" x14ac:dyDescent="0.2">
      <c r="M43902" s="93"/>
      <c r="O43902" s="119"/>
    </row>
    <row r="43903" spans="13:15" x14ac:dyDescent="0.2">
      <c r="M43903" s="93"/>
      <c r="O43903" s="119"/>
    </row>
    <row r="43904" spans="13:15" x14ac:dyDescent="0.2">
      <c r="M43904" s="93"/>
      <c r="O43904" s="119"/>
    </row>
    <row r="43905" spans="13:15" x14ac:dyDescent="0.2">
      <c r="M43905" s="93"/>
      <c r="O43905" s="119"/>
    </row>
    <row r="43906" spans="13:15" x14ac:dyDescent="0.2">
      <c r="M43906" s="93"/>
      <c r="O43906" s="119"/>
    </row>
    <row r="43907" spans="13:15" x14ac:dyDescent="0.2">
      <c r="M43907" s="93"/>
      <c r="O43907" s="119"/>
    </row>
    <row r="43908" spans="13:15" x14ac:dyDescent="0.2">
      <c r="M43908" s="93"/>
      <c r="O43908" s="119"/>
    </row>
    <row r="43909" spans="13:15" x14ac:dyDescent="0.2">
      <c r="M43909" s="93"/>
      <c r="O43909" s="119"/>
    </row>
    <row r="43910" spans="13:15" x14ac:dyDescent="0.2">
      <c r="M43910" s="93"/>
      <c r="O43910" s="119"/>
    </row>
    <row r="43911" spans="13:15" x14ac:dyDescent="0.2">
      <c r="M43911" s="93"/>
      <c r="O43911" s="119"/>
    </row>
    <row r="43912" spans="13:15" x14ac:dyDescent="0.2">
      <c r="M43912" s="93"/>
      <c r="O43912" s="119"/>
    </row>
    <row r="43913" spans="13:15" x14ac:dyDescent="0.2">
      <c r="M43913" s="93"/>
      <c r="O43913" s="119"/>
    </row>
    <row r="43914" spans="13:15" x14ac:dyDescent="0.2">
      <c r="M43914" s="93"/>
      <c r="O43914" s="119"/>
    </row>
    <row r="43915" spans="13:15" x14ac:dyDescent="0.2">
      <c r="M43915" s="93"/>
      <c r="O43915" s="119"/>
    </row>
    <row r="43916" spans="13:15" x14ac:dyDescent="0.2">
      <c r="M43916" s="93"/>
      <c r="O43916" s="119"/>
    </row>
    <row r="43917" spans="13:15" x14ac:dyDescent="0.2">
      <c r="M43917" s="93"/>
      <c r="O43917" s="119"/>
    </row>
    <row r="43918" spans="13:15" x14ac:dyDescent="0.2">
      <c r="M43918" s="93"/>
      <c r="O43918" s="119"/>
    </row>
    <row r="43919" spans="13:15" x14ac:dyDescent="0.2">
      <c r="M43919" s="93"/>
      <c r="O43919" s="119"/>
    </row>
    <row r="43920" spans="13:15" x14ac:dyDescent="0.2">
      <c r="M43920" s="93"/>
      <c r="O43920" s="119"/>
    </row>
    <row r="43921" spans="13:15" x14ac:dyDescent="0.2">
      <c r="M43921" s="93"/>
      <c r="O43921" s="119"/>
    </row>
    <row r="43922" spans="13:15" x14ac:dyDescent="0.2">
      <c r="M43922" s="93"/>
      <c r="O43922" s="119"/>
    </row>
    <row r="43923" spans="13:15" x14ac:dyDescent="0.2">
      <c r="M43923" s="93"/>
      <c r="O43923" s="119"/>
    </row>
    <row r="43924" spans="13:15" x14ac:dyDescent="0.2">
      <c r="M43924" s="93"/>
      <c r="O43924" s="119"/>
    </row>
    <row r="43925" spans="13:15" x14ac:dyDescent="0.2">
      <c r="M43925" s="93"/>
      <c r="O43925" s="119"/>
    </row>
    <row r="43926" spans="13:15" x14ac:dyDescent="0.2">
      <c r="M43926" s="93"/>
      <c r="O43926" s="119"/>
    </row>
    <row r="43927" spans="13:15" x14ac:dyDescent="0.2">
      <c r="M43927" s="93"/>
      <c r="O43927" s="119"/>
    </row>
    <row r="43928" spans="13:15" x14ac:dyDescent="0.2">
      <c r="M43928" s="93"/>
      <c r="O43928" s="119"/>
    </row>
    <row r="43929" spans="13:15" x14ac:dyDescent="0.2">
      <c r="M43929" s="93"/>
      <c r="O43929" s="119"/>
    </row>
    <row r="43930" spans="13:15" x14ac:dyDescent="0.2">
      <c r="M43930" s="93"/>
      <c r="O43930" s="119"/>
    </row>
    <row r="43931" spans="13:15" x14ac:dyDescent="0.2">
      <c r="M43931" s="93"/>
      <c r="O43931" s="119"/>
    </row>
    <row r="43932" spans="13:15" x14ac:dyDescent="0.2">
      <c r="M43932" s="93"/>
      <c r="O43932" s="119"/>
    </row>
    <row r="43933" spans="13:15" x14ac:dyDescent="0.2">
      <c r="M43933" s="93"/>
      <c r="O43933" s="119"/>
    </row>
    <row r="43934" spans="13:15" x14ac:dyDescent="0.2">
      <c r="M43934" s="93"/>
      <c r="O43934" s="119"/>
    </row>
    <row r="43935" spans="13:15" x14ac:dyDescent="0.2">
      <c r="M43935" s="93"/>
      <c r="O43935" s="119"/>
    </row>
    <row r="43936" spans="13:15" x14ac:dyDescent="0.2">
      <c r="M43936" s="93"/>
      <c r="O43936" s="119"/>
    </row>
    <row r="43937" spans="13:15" x14ac:dyDescent="0.2">
      <c r="M43937" s="93"/>
      <c r="O43937" s="119"/>
    </row>
    <row r="43938" spans="13:15" x14ac:dyDescent="0.2">
      <c r="M43938" s="93"/>
      <c r="O43938" s="119"/>
    </row>
    <row r="43939" spans="13:15" x14ac:dyDescent="0.2">
      <c r="M43939" s="93"/>
      <c r="O43939" s="119"/>
    </row>
    <row r="43940" spans="13:15" x14ac:dyDescent="0.2">
      <c r="M43940" s="93"/>
      <c r="O43940" s="119"/>
    </row>
    <row r="43941" spans="13:15" x14ac:dyDescent="0.2">
      <c r="M43941" s="93"/>
      <c r="O43941" s="119"/>
    </row>
    <row r="43942" spans="13:15" x14ac:dyDescent="0.2">
      <c r="M43942" s="93"/>
      <c r="O43942" s="119"/>
    </row>
    <row r="43943" spans="13:15" x14ac:dyDescent="0.2">
      <c r="M43943" s="93"/>
      <c r="O43943" s="119"/>
    </row>
    <row r="43944" spans="13:15" x14ac:dyDescent="0.2">
      <c r="M43944" s="93"/>
      <c r="O43944" s="119"/>
    </row>
    <row r="43945" spans="13:15" x14ac:dyDescent="0.2">
      <c r="M43945" s="93"/>
      <c r="O43945" s="119"/>
    </row>
    <row r="43946" spans="13:15" x14ac:dyDescent="0.2">
      <c r="M43946" s="93"/>
      <c r="O43946" s="119"/>
    </row>
    <row r="43947" spans="13:15" x14ac:dyDescent="0.2">
      <c r="M43947" s="93"/>
      <c r="O43947" s="119"/>
    </row>
    <row r="43948" spans="13:15" x14ac:dyDescent="0.2">
      <c r="M43948" s="93"/>
      <c r="O43948" s="119"/>
    </row>
    <row r="43949" spans="13:15" x14ac:dyDescent="0.2">
      <c r="M43949" s="93"/>
      <c r="O43949" s="119"/>
    </row>
    <row r="43950" spans="13:15" x14ac:dyDescent="0.2">
      <c r="M43950" s="93"/>
      <c r="O43950" s="119"/>
    </row>
    <row r="43951" spans="13:15" x14ac:dyDescent="0.2">
      <c r="M43951" s="93"/>
      <c r="O43951" s="119"/>
    </row>
    <row r="43952" spans="13:15" x14ac:dyDescent="0.2">
      <c r="M43952" s="93"/>
      <c r="O43952" s="119"/>
    </row>
    <row r="43953" spans="13:15" x14ac:dyDescent="0.2">
      <c r="M43953" s="93"/>
      <c r="O43953" s="119"/>
    </row>
    <row r="43954" spans="13:15" x14ac:dyDescent="0.2">
      <c r="M43954" s="93"/>
      <c r="O43954" s="119"/>
    </row>
    <row r="43955" spans="13:15" x14ac:dyDescent="0.2">
      <c r="M43955" s="93"/>
      <c r="O43955" s="119"/>
    </row>
    <row r="43956" spans="13:15" x14ac:dyDescent="0.2">
      <c r="M43956" s="93"/>
      <c r="O43956" s="119"/>
    </row>
    <row r="43957" spans="13:15" x14ac:dyDescent="0.2">
      <c r="M43957" s="93"/>
      <c r="O43957" s="119"/>
    </row>
    <row r="43958" spans="13:15" x14ac:dyDescent="0.2">
      <c r="M43958" s="93"/>
      <c r="O43958" s="119"/>
    </row>
    <row r="43959" spans="13:15" x14ac:dyDescent="0.2">
      <c r="M43959" s="93"/>
      <c r="O43959" s="119"/>
    </row>
    <row r="43960" spans="13:15" x14ac:dyDescent="0.2">
      <c r="M43960" s="93"/>
      <c r="O43960" s="119"/>
    </row>
    <row r="43961" spans="13:15" x14ac:dyDescent="0.2">
      <c r="M43961" s="93"/>
      <c r="O43961" s="119"/>
    </row>
    <row r="43962" spans="13:15" x14ac:dyDescent="0.2">
      <c r="M43962" s="93"/>
      <c r="O43962" s="119"/>
    </row>
    <row r="43963" spans="13:15" x14ac:dyDescent="0.2">
      <c r="M43963" s="93"/>
      <c r="O43963" s="119"/>
    </row>
    <row r="43964" spans="13:15" x14ac:dyDescent="0.2">
      <c r="M43964" s="93"/>
      <c r="O43964" s="119"/>
    </row>
    <row r="43965" spans="13:15" x14ac:dyDescent="0.2">
      <c r="M43965" s="93"/>
      <c r="O43965" s="119"/>
    </row>
    <row r="43966" spans="13:15" x14ac:dyDescent="0.2">
      <c r="M43966" s="93"/>
      <c r="O43966" s="119"/>
    </row>
    <row r="43967" spans="13:15" x14ac:dyDescent="0.2">
      <c r="M43967" s="93"/>
      <c r="O43967" s="119"/>
    </row>
    <row r="43968" spans="13:15" x14ac:dyDescent="0.2">
      <c r="M43968" s="93"/>
      <c r="O43968" s="119"/>
    </row>
    <row r="43969" spans="13:15" x14ac:dyDescent="0.2">
      <c r="M43969" s="93"/>
      <c r="O43969" s="119"/>
    </row>
    <row r="43970" spans="13:15" x14ac:dyDescent="0.2">
      <c r="M43970" s="93"/>
      <c r="O43970" s="119"/>
    </row>
    <row r="43971" spans="13:15" x14ac:dyDescent="0.2">
      <c r="M43971" s="93"/>
      <c r="O43971" s="119"/>
    </row>
    <row r="43972" spans="13:15" x14ac:dyDescent="0.2">
      <c r="M43972" s="93"/>
      <c r="O43972" s="119"/>
    </row>
    <row r="43973" spans="13:15" x14ac:dyDescent="0.2">
      <c r="M43973" s="93"/>
      <c r="O43973" s="119"/>
    </row>
    <row r="43974" spans="13:15" x14ac:dyDescent="0.2">
      <c r="M43974" s="93"/>
      <c r="O43974" s="119"/>
    </row>
    <row r="43975" spans="13:15" x14ac:dyDescent="0.2">
      <c r="M43975" s="93"/>
      <c r="O43975" s="119"/>
    </row>
    <row r="43976" spans="13:15" x14ac:dyDescent="0.2">
      <c r="M43976" s="93"/>
      <c r="O43976" s="119"/>
    </row>
    <row r="43977" spans="13:15" x14ac:dyDescent="0.2">
      <c r="M43977" s="93"/>
      <c r="O43977" s="119"/>
    </row>
    <row r="43978" spans="13:15" x14ac:dyDescent="0.2">
      <c r="M43978" s="93"/>
      <c r="O43978" s="119"/>
    </row>
    <row r="43979" spans="13:15" x14ac:dyDescent="0.2">
      <c r="M43979" s="93"/>
      <c r="O43979" s="119"/>
    </row>
    <row r="43980" spans="13:15" x14ac:dyDescent="0.2">
      <c r="M43980" s="93"/>
      <c r="O43980" s="119"/>
    </row>
    <row r="43981" spans="13:15" x14ac:dyDescent="0.2">
      <c r="M43981" s="93"/>
      <c r="O43981" s="119"/>
    </row>
    <row r="43982" spans="13:15" x14ac:dyDescent="0.2">
      <c r="M43982" s="93"/>
      <c r="O43982" s="119"/>
    </row>
    <row r="43983" spans="13:15" x14ac:dyDescent="0.2">
      <c r="M43983" s="93"/>
      <c r="O43983" s="119"/>
    </row>
    <row r="43984" spans="13:15" x14ac:dyDescent="0.2">
      <c r="M43984" s="93"/>
      <c r="O43984" s="119"/>
    </row>
    <row r="43985" spans="13:15" x14ac:dyDescent="0.2">
      <c r="M43985" s="93"/>
      <c r="O43985" s="119"/>
    </row>
    <row r="43986" spans="13:15" x14ac:dyDescent="0.2">
      <c r="M43986" s="93"/>
      <c r="O43986" s="119"/>
    </row>
    <row r="43987" spans="13:15" x14ac:dyDescent="0.2">
      <c r="M43987" s="93"/>
      <c r="O43987" s="119"/>
    </row>
    <row r="43988" spans="13:15" x14ac:dyDescent="0.2">
      <c r="M43988" s="93"/>
      <c r="O43988" s="119"/>
    </row>
    <row r="43989" spans="13:15" x14ac:dyDescent="0.2">
      <c r="M43989" s="93"/>
      <c r="O43989" s="119"/>
    </row>
    <row r="43990" spans="13:15" x14ac:dyDescent="0.2">
      <c r="M43990" s="93"/>
      <c r="O43990" s="119"/>
    </row>
    <row r="43991" spans="13:15" x14ac:dyDescent="0.2">
      <c r="M43991" s="93"/>
      <c r="O43991" s="119"/>
    </row>
    <row r="43992" spans="13:15" x14ac:dyDescent="0.2">
      <c r="M43992" s="93"/>
      <c r="O43992" s="119"/>
    </row>
    <row r="43993" spans="13:15" x14ac:dyDescent="0.2">
      <c r="M43993" s="93"/>
      <c r="O43993" s="119"/>
    </row>
    <row r="43994" spans="13:15" x14ac:dyDescent="0.2">
      <c r="M43994" s="93"/>
      <c r="O43994" s="119"/>
    </row>
    <row r="43995" spans="13:15" x14ac:dyDescent="0.2">
      <c r="M43995" s="93"/>
      <c r="O43995" s="119"/>
    </row>
    <row r="43996" spans="13:15" x14ac:dyDescent="0.2">
      <c r="M43996" s="93"/>
      <c r="O43996" s="119"/>
    </row>
    <row r="43997" spans="13:15" x14ac:dyDescent="0.2">
      <c r="M43997" s="93"/>
      <c r="O43997" s="119"/>
    </row>
    <row r="43998" spans="13:15" x14ac:dyDescent="0.2">
      <c r="M43998" s="93"/>
      <c r="O43998" s="119"/>
    </row>
    <row r="43999" spans="13:15" x14ac:dyDescent="0.2">
      <c r="M43999" s="93"/>
      <c r="O43999" s="119"/>
    </row>
    <row r="44000" spans="13:15" x14ac:dyDescent="0.2">
      <c r="M44000" s="93"/>
      <c r="O44000" s="119"/>
    </row>
    <row r="44001" spans="13:15" x14ac:dyDescent="0.2">
      <c r="M44001" s="93"/>
      <c r="O44001" s="119"/>
    </row>
    <row r="44002" spans="13:15" x14ac:dyDescent="0.2">
      <c r="M44002" s="93"/>
      <c r="O44002" s="119"/>
    </row>
    <row r="44003" spans="13:15" x14ac:dyDescent="0.2">
      <c r="M44003" s="93"/>
      <c r="O44003" s="119"/>
    </row>
    <row r="44004" spans="13:15" x14ac:dyDescent="0.2">
      <c r="M44004" s="93"/>
      <c r="O44004" s="119"/>
    </row>
    <row r="44005" spans="13:15" x14ac:dyDescent="0.2">
      <c r="M44005" s="93"/>
      <c r="O44005" s="119"/>
    </row>
    <row r="44006" spans="13:15" x14ac:dyDescent="0.2">
      <c r="M44006" s="93"/>
      <c r="O44006" s="119"/>
    </row>
    <row r="44007" spans="13:15" x14ac:dyDescent="0.2">
      <c r="M44007" s="93"/>
      <c r="O44007" s="119"/>
    </row>
    <row r="44008" spans="13:15" x14ac:dyDescent="0.2">
      <c r="M44008" s="93"/>
      <c r="O44008" s="119"/>
    </row>
    <row r="44009" spans="13:15" x14ac:dyDescent="0.2">
      <c r="M44009" s="93"/>
      <c r="O44009" s="119"/>
    </row>
    <row r="44010" spans="13:15" x14ac:dyDescent="0.2">
      <c r="M44010" s="93"/>
      <c r="O44010" s="119"/>
    </row>
    <row r="44011" spans="13:15" x14ac:dyDescent="0.2">
      <c r="M44011" s="93"/>
      <c r="O44011" s="119"/>
    </row>
    <row r="44012" spans="13:15" x14ac:dyDescent="0.2">
      <c r="M44012" s="93"/>
      <c r="O44012" s="119"/>
    </row>
    <row r="44013" spans="13:15" x14ac:dyDescent="0.2">
      <c r="M44013" s="93"/>
      <c r="O44013" s="119"/>
    </row>
    <row r="44014" spans="13:15" x14ac:dyDescent="0.2">
      <c r="M44014" s="93"/>
      <c r="O44014" s="119"/>
    </row>
    <row r="44015" spans="13:15" x14ac:dyDescent="0.2">
      <c r="M44015" s="93"/>
      <c r="O44015" s="119"/>
    </row>
    <row r="44016" spans="13:15" x14ac:dyDescent="0.2">
      <c r="M44016" s="93"/>
      <c r="O44016" s="119"/>
    </row>
    <row r="44017" spans="13:15" x14ac:dyDescent="0.2">
      <c r="M44017" s="93"/>
      <c r="O44017" s="119"/>
    </row>
    <row r="44018" spans="13:15" x14ac:dyDescent="0.2">
      <c r="M44018" s="93"/>
      <c r="O44018" s="119"/>
    </row>
    <row r="44019" spans="13:15" x14ac:dyDescent="0.2">
      <c r="M44019" s="93"/>
      <c r="O44019" s="119"/>
    </row>
    <row r="44020" spans="13:15" x14ac:dyDescent="0.2">
      <c r="M44020" s="93"/>
      <c r="O44020" s="119"/>
    </row>
    <row r="44021" spans="13:15" x14ac:dyDescent="0.2">
      <c r="M44021" s="93"/>
      <c r="O44021" s="119"/>
    </row>
    <row r="44022" spans="13:15" x14ac:dyDescent="0.2">
      <c r="M44022" s="93"/>
      <c r="O44022" s="119"/>
    </row>
    <row r="44023" spans="13:15" x14ac:dyDescent="0.2">
      <c r="M44023" s="93"/>
      <c r="O44023" s="119"/>
    </row>
    <row r="44024" spans="13:15" x14ac:dyDescent="0.2">
      <c r="M44024" s="93"/>
      <c r="O44024" s="119"/>
    </row>
    <row r="44025" spans="13:15" x14ac:dyDescent="0.2">
      <c r="M44025" s="93"/>
      <c r="O44025" s="119"/>
    </row>
    <row r="44026" spans="13:15" x14ac:dyDescent="0.2">
      <c r="M44026" s="93"/>
      <c r="O44026" s="119"/>
    </row>
    <row r="44027" spans="13:15" x14ac:dyDescent="0.2">
      <c r="M44027" s="93"/>
      <c r="O44027" s="119"/>
    </row>
    <row r="44028" spans="13:15" x14ac:dyDescent="0.2">
      <c r="M44028" s="93"/>
      <c r="O44028" s="119"/>
    </row>
    <row r="44029" spans="13:15" x14ac:dyDescent="0.2">
      <c r="M44029" s="93"/>
      <c r="O44029" s="119"/>
    </row>
    <row r="44030" spans="13:15" x14ac:dyDescent="0.2">
      <c r="M44030" s="93"/>
      <c r="O44030" s="119"/>
    </row>
    <row r="44031" spans="13:15" x14ac:dyDescent="0.2">
      <c r="M44031" s="93"/>
      <c r="O44031" s="119"/>
    </row>
    <row r="44032" spans="13:15" x14ac:dyDescent="0.2">
      <c r="M44032" s="93"/>
      <c r="O44032" s="119"/>
    </row>
    <row r="44033" spans="13:15" x14ac:dyDescent="0.2">
      <c r="M44033" s="93"/>
      <c r="O44033" s="119"/>
    </row>
    <row r="44034" spans="13:15" x14ac:dyDescent="0.2">
      <c r="M44034" s="93"/>
      <c r="O44034" s="119"/>
    </row>
    <row r="44035" spans="13:15" x14ac:dyDescent="0.2">
      <c r="M44035" s="93"/>
      <c r="O44035" s="119"/>
    </row>
    <row r="44036" spans="13:15" x14ac:dyDescent="0.2">
      <c r="M44036" s="93"/>
      <c r="O44036" s="119"/>
    </row>
    <row r="44037" spans="13:15" x14ac:dyDescent="0.2">
      <c r="M44037" s="93"/>
      <c r="O44037" s="119"/>
    </row>
    <row r="44038" spans="13:15" x14ac:dyDescent="0.2">
      <c r="M44038" s="93"/>
      <c r="O44038" s="119"/>
    </row>
    <row r="44039" spans="13:15" x14ac:dyDescent="0.2">
      <c r="M44039" s="93"/>
      <c r="O44039" s="119"/>
    </row>
    <row r="44040" spans="13:15" x14ac:dyDescent="0.2">
      <c r="M44040" s="93"/>
      <c r="O44040" s="119"/>
    </row>
    <row r="44041" spans="13:15" x14ac:dyDescent="0.2">
      <c r="M44041" s="93"/>
      <c r="O44041" s="119"/>
    </row>
    <row r="44042" spans="13:15" x14ac:dyDescent="0.2">
      <c r="M44042" s="93"/>
      <c r="O44042" s="119"/>
    </row>
    <row r="44043" spans="13:15" x14ac:dyDescent="0.2">
      <c r="M44043" s="93"/>
      <c r="O44043" s="119"/>
    </row>
    <row r="44044" spans="13:15" x14ac:dyDescent="0.2">
      <c r="M44044" s="93"/>
      <c r="O44044" s="119"/>
    </row>
    <row r="44045" spans="13:15" x14ac:dyDescent="0.2">
      <c r="M44045" s="93"/>
      <c r="O44045" s="119"/>
    </row>
    <row r="44046" spans="13:15" x14ac:dyDescent="0.2">
      <c r="M44046" s="93"/>
      <c r="O44046" s="119"/>
    </row>
    <row r="44047" spans="13:15" x14ac:dyDescent="0.2">
      <c r="M44047" s="93"/>
      <c r="O44047" s="119"/>
    </row>
    <row r="44048" spans="13:15" x14ac:dyDescent="0.2">
      <c r="M44048" s="93"/>
      <c r="O44048" s="119"/>
    </row>
    <row r="44049" spans="13:15" x14ac:dyDescent="0.2">
      <c r="M44049" s="93"/>
      <c r="O44049" s="119"/>
    </row>
    <row r="44050" spans="13:15" x14ac:dyDescent="0.2">
      <c r="M44050" s="93"/>
      <c r="O44050" s="119"/>
    </row>
    <row r="44051" spans="13:15" x14ac:dyDescent="0.2">
      <c r="M44051" s="93"/>
      <c r="O44051" s="119"/>
    </row>
    <row r="44052" spans="13:15" x14ac:dyDescent="0.2">
      <c r="M44052" s="93"/>
      <c r="O44052" s="119"/>
    </row>
    <row r="44053" spans="13:15" x14ac:dyDescent="0.2">
      <c r="M44053" s="93"/>
      <c r="O44053" s="119"/>
    </row>
    <row r="44054" spans="13:15" x14ac:dyDescent="0.2">
      <c r="M44054" s="93"/>
      <c r="O44054" s="119"/>
    </row>
    <row r="44055" spans="13:15" x14ac:dyDescent="0.2">
      <c r="M44055" s="93"/>
      <c r="O44055" s="119"/>
    </row>
    <row r="44056" spans="13:15" x14ac:dyDescent="0.2">
      <c r="M44056" s="93"/>
      <c r="O44056" s="119"/>
    </row>
    <row r="44057" spans="13:15" x14ac:dyDescent="0.2">
      <c r="M44057" s="93"/>
      <c r="O44057" s="119"/>
    </row>
    <row r="44058" spans="13:15" x14ac:dyDescent="0.2">
      <c r="M44058" s="93"/>
      <c r="O44058" s="119"/>
    </row>
    <row r="44059" spans="13:15" x14ac:dyDescent="0.2">
      <c r="M44059" s="93"/>
      <c r="O44059" s="119"/>
    </row>
    <row r="44060" spans="13:15" x14ac:dyDescent="0.2">
      <c r="M44060" s="93"/>
      <c r="O44060" s="119"/>
    </row>
    <row r="44061" spans="13:15" x14ac:dyDescent="0.2">
      <c r="M44061" s="93"/>
      <c r="O44061" s="119"/>
    </row>
    <row r="44062" spans="13:15" x14ac:dyDescent="0.2">
      <c r="M44062" s="93"/>
      <c r="O44062" s="119"/>
    </row>
    <row r="44063" spans="13:15" x14ac:dyDescent="0.2">
      <c r="M44063" s="93"/>
      <c r="O44063" s="119"/>
    </row>
    <row r="44064" spans="13:15" x14ac:dyDescent="0.2">
      <c r="M44064" s="93"/>
      <c r="O44064" s="119"/>
    </row>
    <row r="44065" spans="13:15" x14ac:dyDescent="0.2">
      <c r="M44065" s="93"/>
      <c r="O44065" s="119"/>
    </row>
    <row r="44066" spans="13:15" x14ac:dyDescent="0.2">
      <c r="M44066" s="93"/>
      <c r="O44066" s="119"/>
    </row>
    <row r="44067" spans="13:15" x14ac:dyDescent="0.2">
      <c r="M44067" s="93"/>
      <c r="O44067" s="119"/>
    </row>
    <row r="44068" spans="13:15" x14ac:dyDescent="0.2">
      <c r="M44068" s="93"/>
      <c r="O44068" s="119"/>
    </row>
    <row r="44069" spans="13:15" x14ac:dyDescent="0.2">
      <c r="M44069" s="93"/>
      <c r="O44069" s="119"/>
    </row>
    <row r="44070" spans="13:15" x14ac:dyDescent="0.2">
      <c r="M44070" s="93"/>
      <c r="O44070" s="119"/>
    </row>
    <row r="44071" spans="13:15" x14ac:dyDescent="0.2">
      <c r="M44071" s="93"/>
      <c r="O44071" s="119"/>
    </row>
    <row r="44072" spans="13:15" x14ac:dyDescent="0.2">
      <c r="M44072" s="93"/>
      <c r="O44072" s="119"/>
    </row>
    <row r="44073" spans="13:15" x14ac:dyDescent="0.2">
      <c r="M44073" s="93"/>
      <c r="O44073" s="119"/>
    </row>
    <row r="44074" spans="13:15" x14ac:dyDescent="0.2">
      <c r="M44074" s="93"/>
      <c r="O44074" s="119"/>
    </row>
    <row r="44075" spans="13:15" x14ac:dyDescent="0.2">
      <c r="M44075" s="93"/>
      <c r="O44075" s="119"/>
    </row>
    <row r="44076" spans="13:15" x14ac:dyDescent="0.2">
      <c r="M44076" s="93"/>
      <c r="O44076" s="119"/>
    </row>
    <row r="44077" spans="13:15" x14ac:dyDescent="0.2">
      <c r="M44077" s="93"/>
      <c r="O44077" s="119"/>
    </row>
    <row r="44078" spans="13:15" x14ac:dyDescent="0.2">
      <c r="M44078" s="93"/>
      <c r="O44078" s="119"/>
    </row>
    <row r="44079" spans="13:15" x14ac:dyDescent="0.2">
      <c r="M44079" s="93"/>
      <c r="O44079" s="119"/>
    </row>
    <row r="44080" spans="13:15" x14ac:dyDescent="0.2">
      <c r="M44080" s="93"/>
      <c r="O44080" s="119"/>
    </row>
    <row r="44081" spans="13:15" x14ac:dyDescent="0.2">
      <c r="M44081" s="93"/>
      <c r="O44081" s="119"/>
    </row>
    <row r="44082" spans="13:15" x14ac:dyDescent="0.2">
      <c r="M44082" s="93"/>
      <c r="O44082" s="119"/>
    </row>
    <row r="44083" spans="13:15" x14ac:dyDescent="0.2">
      <c r="M44083" s="93"/>
      <c r="O44083" s="119"/>
    </row>
    <row r="44084" spans="13:15" x14ac:dyDescent="0.2">
      <c r="M44084" s="93"/>
      <c r="O44084" s="119"/>
    </row>
    <row r="44085" spans="13:15" x14ac:dyDescent="0.2">
      <c r="M44085" s="93"/>
      <c r="O44085" s="119"/>
    </row>
    <row r="44086" spans="13:15" x14ac:dyDescent="0.2">
      <c r="M44086" s="93"/>
      <c r="O44086" s="119"/>
    </row>
    <row r="44087" spans="13:15" x14ac:dyDescent="0.2">
      <c r="M44087" s="93"/>
      <c r="O44087" s="119"/>
    </row>
    <row r="44088" spans="13:15" x14ac:dyDescent="0.2">
      <c r="M44088" s="93"/>
      <c r="O44088" s="119"/>
    </row>
    <row r="44089" spans="13:15" x14ac:dyDescent="0.2">
      <c r="M44089" s="93"/>
      <c r="O44089" s="119"/>
    </row>
    <row r="44090" spans="13:15" x14ac:dyDescent="0.2">
      <c r="M44090" s="93"/>
      <c r="O44090" s="119"/>
    </row>
    <row r="44091" spans="13:15" x14ac:dyDescent="0.2">
      <c r="M44091" s="93"/>
      <c r="O44091" s="119"/>
    </row>
    <row r="44092" spans="13:15" x14ac:dyDescent="0.2">
      <c r="M44092" s="93"/>
      <c r="O44092" s="119"/>
    </row>
    <row r="44093" spans="13:15" x14ac:dyDescent="0.2">
      <c r="M44093" s="93"/>
      <c r="O44093" s="119"/>
    </row>
    <row r="44094" spans="13:15" x14ac:dyDescent="0.2">
      <c r="M44094" s="93"/>
      <c r="O44094" s="119"/>
    </row>
    <row r="44095" spans="13:15" x14ac:dyDescent="0.2">
      <c r="M44095" s="93"/>
      <c r="O44095" s="119"/>
    </row>
    <row r="44096" spans="13:15" x14ac:dyDescent="0.2">
      <c r="M44096" s="93"/>
      <c r="O44096" s="119"/>
    </row>
    <row r="44097" spans="13:15" x14ac:dyDescent="0.2">
      <c r="M44097" s="93"/>
      <c r="O44097" s="119"/>
    </row>
    <row r="44098" spans="13:15" x14ac:dyDescent="0.2">
      <c r="M44098" s="93"/>
      <c r="O44098" s="119"/>
    </row>
    <row r="44099" spans="13:15" x14ac:dyDescent="0.2">
      <c r="M44099" s="93"/>
      <c r="O44099" s="119"/>
    </row>
    <row r="44100" spans="13:15" x14ac:dyDescent="0.2">
      <c r="M44100" s="93"/>
      <c r="O44100" s="119"/>
    </row>
    <row r="44101" spans="13:15" x14ac:dyDescent="0.2">
      <c r="M44101" s="93"/>
      <c r="O44101" s="119"/>
    </row>
    <row r="44102" spans="13:15" x14ac:dyDescent="0.2">
      <c r="M44102" s="93"/>
      <c r="O44102" s="119"/>
    </row>
    <row r="44103" spans="13:15" x14ac:dyDescent="0.2">
      <c r="M44103" s="93"/>
      <c r="O44103" s="119"/>
    </row>
    <row r="44104" spans="13:15" x14ac:dyDescent="0.2">
      <c r="M44104" s="93"/>
      <c r="O44104" s="119"/>
    </row>
    <row r="44105" spans="13:15" x14ac:dyDescent="0.2">
      <c r="M44105" s="93"/>
      <c r="O44105" s="119"/>
    </row>
    <row r="44106" spans="13:15" x14ac:dyDescent="0.2">
      <c r="M44106" s="93"/>
      <c r="O44106" s="119"/>
    </row>
    <row r="44107" spans="13:15" x14ac:dyDescent="0.2">
      <c r="M44107" s="93"/>
      <c r="O44107" s="119"/>
    </row>
    <row r="44108" spans="13:15" x14ac:dyDescent="0.2">
      <c r="M44108" s="93"/>
      <c r="O44108" s="119"/>
    </row>
    <row r="44109" spans="13:15" x14ac:dyDescent="0.2">
      <c r="M44109" s="93"/>
      <c r="O44109" s="119"/>
    </row>
    <row r="44110" spans="13:15" x14ac:dyDescent="0.2">
      <c r="M44110" s="93"/>
      <c r="O44110" s="119"/>
    </row>
    <row r="44111" spans="13:15" x14ac:dyDescent="0.2">
      <c r="M44111" s="93"/>
      <c r="O44111" s="119"/>
    </row>
    <row r="44112" spans="13:15" x14ac:dyDescent="0.2">
      <c r="M44112" s="93"/>
      <c r="O44112" s="119"/>
    </row>
    <row r="44113" spans="13:15" x14ac:dyDescent="0.2">
      <c r="M44113" s="93"/>
      <c r="O44113" s="119"/>
    </row>
    <row r="44114" spans="13:15" x14ac:dyDescent="0.2">
      <c r="M44114" s="93"/>
      <c r="O44114" s="119"/>
    </row>
    <row r="44115" spans="13:15" x14ac:dyDescent="0.2">
      <c r="M44115" s="93"/>
      <c r="O44115" s="119"/>
    </row>
    <row r="44116" spans="13:15" x14ac:dyDescent="0.2">
      <c r="M44116" s="93"/>
      <c r="O44116" s="119"/>
    </row>
    <row r="44117" spans="13:15" x14ac:dyDescent="0.2">
      <c r="M44117" s="93"/>
      <c r="O44117" s="119"/>
    </row>
    <row r="44118" spans="13:15" x14ac:dyDescent="0.2">
      <c r="M44118" s="93"/>
      <c r="O44118" s="119"/>
    </row>
    <row r="44119" spans="13:15" x14ac:dyDescent="0.2">
      <c r="M44119" s="93"/>
      <c r="O44119" s="119"/>
    </row>
    <row r="44120" spans="13:15" x14ac:dyDescent="0.2">
      <c r="M44120" s="93"/>
      <c r="O44120" s="119"/>
    </row>
    <row r="44121" spans="13:15" x14ac:dyDescent="0.2">
      <c r="M44121" s="93"/>
      <c r="O44121" s="119"/>
    </row>
    <row r="44122" spans="13:15" x14ac:dyDescent="0.2">
      <c r="M44122" s="93"/>
      <c r="O44122" s="119"/>
    </row>
    <row r="44123" spans="13:15" x14ac:dyDescent="0.2">
      <c r="M44123" s="93"/>
      <c r="O44123" s="119"/>
    </row>
    <row r="44124" spans="13:15" x14ac:dyDescent="0.2">
      <c r="M44124" s="93"/>
      <c r="O44124" s="119"/>
    </row>
    <row r="44125" spans="13:15" x14ac:dyDescent="0.2">
      <c r="M44125" s="93"/>
      <c r="O44125" s="119"/>
    </row>
    <row r="44126" spans="13:15" x14ac:dyDescent="0.2">
      <c r="M44126" s="93"/>
      <c r="O44126" s="119"/>
    </row>
    <row r="44127" spans="13:15" x14ac:dyDescent="0.2">
      <c r="M44127" s="93"/>
      <c r="O44127" s="119"/>
    </row>
    <row r="44128" spans="13:15" x14ac:dyDescent="0.2">
      <c r="M44128" s="93"/>
      <c r="O44128" s="119"/>
    </row>
    <row r="44129" spans="13:15" x14ac:dyDescent="0.2">
      <c r="M44129" s="93"/>
      <c r="O44129" s="119"/>
    </row>
    <row r="44130" spans="13:15" x14ac:dyDescent="0.2">
      <c r="M44130" s="93"/>
      <c r="O44130" s="119"/>
    </row>
    <row r="44131" spans="13:15" x14ac:dyDescent="0.2">
      <c r="M44131" s="93"/>
      <c r="O44131" s="119"/>
    </row>
    <row r="44132" spans="13:15" x14ac:dyDescent="0.2">
      <c r="M44132" s="93"/>
      <c r="O44132" s="119"/>
    </row>
    <row r="44133" spans="13:15" x14ac:dyDescent="0.2">
      <c r="M44133" s="93"/>
      <c r="O44133" s="119"/>
    </row>
    <row r="44134" spans="13:15" x14ac:dyDescent="0.2">
      <c r="M44134" s="93"/>
      <c r="O44134" s="119"/>
    </row>
    <row r="44135" spans="13:15" x14ac:dyDescent="0.2">
      <c r="M44135" s="93"/>
      <c r="O44135" s="119"/>
    </row>
    <row r="44136" spans="13:15" x14ac:dyDescent="0.2">
      <c r="M44136" s="93"/>
      <c r="O44136" s="119"/>
    </row>
    <row r="44137" spans="13:15" x14ac:dyDescent="0.2">
      <c r="M44137" s="93"/>
      <c r="O44137" s="119"/>
    </row>
    <row r="44138" spans="13:15" x14ac:dyDescent="0.2">
      <c r="M44138" s="93"/>
      <c r="O44138" s="119"/>
    </row>
    <row r="44139" spans="13:15" x14ac:dyDescent="0.2">
      <c r="M44139" s="93"/>
      <c r="O44139" s="119"/>
    </row>
    <row r="44140" spans="13:15" x14ac:dyDescent="0.2">
      <c r="M44140" s="93"/>
      <c r="O44140" s="119"/>
    </row>
    <row r="44141" spans="13:15" x14ac:dyDescent="0.2">
      <c r="M44141" s="93"/>
      <c r="O44141" s="119"/>
    </row>
    <row r="44142" spans="13:15" x14ac:dyDescent="0.2">
      <c r="M44142" s="93"/>
      <c r="O44142" s="119"/>
    </row>
    <row r="44143" spans="13:15" x14ac:dyDescent="0.2">
      <c r="M44143" s="93"/>
      <c r="O44143" s="119"/>
    </row>
    <row r="44144" spans="13:15" x14ac:dyDescent="0.2">
      <c r="M44144" s="93"/>
      <c r="O44144" s="119"/>
    </row>
    <row r="44145" spans="13:15" x14ac:dyDescent="0.2">
      <c r="M44145" s="93"/>
      <c r="O44145" s="119"/>
    </row>
    <row r="44146" spans="13:15" x14ac:dyDescent="0.2">
      <c r="M44146" s="93"/>
      <c r="O44146" s="119"/>
    </row>
    <row r="44147" spans="13:15" x14ac:dyDescent="0.2">
      <c r="M44147" s="93"/>
      <c r="O44147" s="119"/>
    </row>
    <row r="44148" spans="13:15" x14ac:dyDescent="0.2">
      <c r="M44148" s="93"/>
      <c r="O44148" s="119"/>
    </row>
    <row r="44149" spans="13:15" x14ac:dyDescent="0.2">
      <c r="M44149" s="93"/>
      <c r="O44149" s="119"/>
    </row>
    <row r="44150" spans="13:15" x14ac:dyDescent="0.2">
      <c r="M44150" s="93"/>
      <c r="O44150" s="119"/>
    </row>
    <row r="44151" spans="13:15" x14ac:dyDescent="0.2">
      <c r="M44151" s="93"/>
      <c r="O44151" s="119"/>
    </row>
    <row r="44152" spans="13:15" x14ac:dyDescent="0.2">
      <c r="M44152" s="93"/>
      <c r="O44152" s="119"/>
    </row>
    <row r="44153" spans="13:15" x14ac:dyDescent="0.2">
      <c r="M44153" s="93"/>
      <c r="O44153" s="119"/>
    </row>
    <row r="44154" spans="13:15" x14ac:dyDescent="0.2">
      <c r="M44154" s="93"/>
      <c r="O44154" s="119"/>
    </row>
    <row r="44155" spans="13:15" x14ac:dyDescent="0.2">
      <c r="M44155" s="93"/>
      <c r="O44155" s="119"/>
    </row>
    <row r="44156" spans="13:15" x14ac:dyDescent="0.2">
      <c r="M44156" s="93"/>
      <c r="O44156" s="119"/>
    </row>
    <row r="44157" spans="13:15" x14ac:dyDescent="0.2">
      <c r="M44157" s="93"/>
      <c r="O44157" s="119"/>
    </row>
    <row r="44158" spans="13:15" x14ac:dyDescent="0.2">
      <c r="M44158" s="93"/>
      <c r="O44158" s="119"/>
    </row>
    <row r="44159" spans="13:15" x14ac:dyDescent="0.2">
      <c r="M44159" s="93"/>
      <c r="O44159" s="119"/>
    </row>
    <row r="44160" spans="13:15" x14ac:dyDescent="0.2">
      <c r="M44160" s="93"/>
      <c r="O44160" s="119"/>
    </row>
    <row r="44161" spans="13:15" x14ac:dyDescent="0.2">
      <c r="M44161" s="93"/>
      <c r="O44161" s="119"/>
    </row>
    <row r="44162" spans="13:15" x14ac:dyDescent="0.2">
      <c r="M44162" s="93"/>
      <c r="O44162" s="119"/>
    </row>
    <row r="44163" spans="13:15" x14ac:dyDescent="0.2">
      <c r="M44163" s="93"/>
      <c r="O44163" s="119"/>
    </row>
    <row r="44164" spans="13:15" x14ac:dyDescent="0.2">
      <c r="M44164" s="93"/>
      <c r="O44164" s="119"/>
    </row>
    <row r="44165" spans="13:15" x14ac:dyDescent="0.2">
      <c r="M44165" s="93"/>
      <c r="O44165" s="119"/>
    </row>
    <row r="44166" spans="13:15" x14ac:dyDescent="0.2">
      <c r="M44166" s="93"/>
      <c r="O44166" s="119"/>
    </row>
    <row r="44167" spans="13:15" x14ac:dyDescent="0.2">
      <c r="M44167" s="93"/>
      <c r="O44167" s="119"/>
    </row>
    <row r="44168" spans="13:15" x14ac:dyDescent="0.2">
      <c r="M44168" s="93"/>
      <c r="O44168" s="119"/>
    </row>
    <row r="44169" spans="13:15" x14ac:dyDescent="0.2">
      <c r="M44169" s="93"/>
      <c r="O44169" s="119"/>
    </row>
    <row r="44170" spans="13:15" x14ac:dyDescent="0.2">
      <c r="M44170" s="93"/>
      <c r="O44170" s="119"/>
    </row>
    <row r="44171" spans="13:15" x14ac:dyDescent="0.2">
      <c r="M44171" s="93"/>
      <c r="O44171" s="119"/>
    </row>
    <row r="44172" spans="13:15" x14ac:dyDescent="0.2">
      <c r="M44172" s="93"/>
      <c r="O44172" s="119"/>
    </row>
    <row r="44173" spans="13:15" x14ac:dyDescent="0.2">
      <c r="M44173" s="93"/>
      <c r="O44173" s="119"/>
    </row>
    <row r="44174" spans="13:15" x14ac:dyDescent="0.2">
      <c r="M44174" s="93"/>
      <c r="O44174" s="119"/>
    </row>
    <row r="44175" spans="13:15" x14ac:dyDescent="0.2">
      <c r="M44175" s="93"/>
      <c r="O44175" s="119"/>
    </row>
    <row r="44176" spans="13:15" x14ac:dyDescent="0.2">
      <c r="M44176" s="93"/>
      <c r="O44176" s="119"/>
    </row>
    <row r="44177" spans="13:15" x14ac:dyDescent="0.2">
      <c r="M44177" s="93"/>
      <c r="O44177" s="119"/>
    </row>
    <row r="44178" spans="13:15" x14ac:dyDescent="0.2">
      <c r="M44178" s="93"/>
      <c r="O44178" s="119"/>
    </row>
    <row r="44179" spans="13:15" x14ac:dyDescent="0.2">
      <c r="M44179" s="93"/>
      <c r="O44179" s="119"/>
    </row>
    <row r="44180" spans="13:15" x14ac:dyDescent="0.2">
      <c r="M44180" s="93"/>
      <c r="O44180" s="119"/>
    </row>
    <row r="44181" spans="13:15" x14ac:dyDescent="0.2">
      <c r="M44181" s="93"/>
      <c r="O44181" s="119"/>
    </row>
    <row r="44182" spans="13:15" x14ac:dyDescent="0.2">
      <c r="M44182" s="93"/>
      <c r="O44182" s="119"/>
    </row>
    <row r="44183" spans="13:15" x14ac:dyDescent="0.2">
      <c r="M44183" s="93"/>
      <c r="O44183" s="119"/>
    </row>
    <row r="44184" spans="13:15" x14ac:dyDescent="0.2">
      <c r="M44184" s="93"/>
      <c r="O44184" s="119"/>
    </row>
    <row r="44185" spans="13:15" x14ac:dyDescent="0.2">
      <c r="M44185" s="93"/>
      <c r="O44185" s="119"/>
    </row>
    <row r="44186" spans="13:15" x14ac:dyDescent="0.2">
      <c r="M44186" s="93"/>
      <c r="O44186" s="119"/>
    </row>
    <row r="44187" spans="13:15" x14ac:dyDescent="0.2">
      <c r="M44187" s="93"/>
      <c r="O44187" s="119"/>
    </row>
    <row r="44188" spans="13:15" x14ac:dyDescent="0.2">
      <c r="M44188" s="93"/>
      <c r="O44188" s="119"/>
    </row>
    <row r="44189" spans="13:15" x14ac:dyDescent="0.2">
      <c r="M44189" s="93"/>
      <c r="O44189" s="119"/>
    </row>
    <row r="44190" spans="13:15" x14ac:dyDescent="0.2">
      <c r="M44190" s="93"/>
      <c r="O44190" s="119"/>
    </row>
    <row r="44191" spans="13:15" x14ac:dyDescent="0.2">
      <c r="M44191" s="93"/>
      <c r="O44191" s="119"/>
    </row>
    <row r="44192" spans="13:15" x14ac:dyDescent="0.2">
      <c r="M44192" s="93"/>
      <c r="O44192" s="119"/>
    </row>
    <row r="44193" spans="13:15" x14ac:dyDescent="0.2">
      <c r="M44193" s="93"/>
      <c r="O44193" s="119"/>
    </row>
    <row r="44194" spans="13:15" x14ac:dyDescent="0.2">
      <c r="M44194" s="93"/>
      <c r="O44194" s="119"/>
    </row>
    <row r="44195" spans="13:15" x14ac:dyDescent="0.2">
      <c r="M44195" s="93"/>
      <c r="O44195" s="119"/>
    </row>
    <row r="44196" spans="13:15" x14ac:dyDescent="0.2">
      <c r="M44196" s="93"/>
      <c r="O44196" s="119"/>
    </row>
    <row r="44197" spans="13:15" x14ac:dyDescent="0.2">
      <c r="M44197" s="93"/>
      <c r="O44197" s="119"/>
    </row>
    <row r="44198" spans="13:15" x14ac:dyDescent="0.2">
      <c r="M44198" s="93"/>
      <c r="O44198" s="119"/>
    </row>
    <row r="44199" spans="13:15" x14ac:dyDescent="0.2">
      <c r="M44199" s="93"/>
      <c r="O44199" s="119"/>
    </row>
    <row r="44200" spans="13:15" x14ac:dyDescent="0.2">
      <c r="M44200" s="93"/>
      <c r="O44200" s="119"/>
    </row>
    <row r="44201" spans="13:15" x14ac:dyDescent="0.2">
      <c r="M44201" s="93"/>
      <c r="O44201" s="119"/>
    </row>
    <row r="44202" spans="13:15" x14ac:dyDescent="0.2">
      <c r="M44202" s="93"/>
      <c r="O44202" s="119"/>
    </row>
    <row r="44203" spans="13:15" x14ac:dyDescent="0.2">
      <c r="M44203" s="93"/>
      <c r="O44203" s="119"/>
    </row>
    <row r="44204" spans="13:15" x14ac:dyDescent="0.2">
      <c r="M44204" s="93"/>
      <c r="O44204" s="119"/>
    </row>
    <row r="44205" spans="13:15" x14ac:dyDescent="0.2">
      <c r="M44205" s="93"/>
      <c r="O44205" s="119"/>
    </row>
    <row r="44206" spans="13:15" x14ac:dyDescent="0.2">
      <c r="M44206" s="93"/>
      <c r="O44206" s="119"/>
    </row>
    <row r="44207" spans="13:15" x14ac:dyDescent="0.2">
      <c r="M44207" s="93"/>
      <c r="O44207" s="119"/>
    </row>
    <row r="44208" spans="13:15" x14ac:dyDescent="0.2">
      <c r="M44208" s="93"/>
      <c r="O44208" s="119"/>
    </row>
    <row r="44209" spans="13:15" x14ac:dyDescent="0.2">
      <c r="M44209" s="93"/>
      <c r="O44209" s="119"/>
    </row>
    <row r="44210" spans="13:15" x14ac:dyDescent="0.2">
      <c r="M44210" s="93"/>
      <c r="O44210" s="119"/>
    </row>
    <row r="44211" spans="13:15" x14ac:dyDescent="0.2">
      <c r="M44211" s="93"/>
      <c r="O44211" s="119"/>
    </row>
    <row r="44212" spans="13:15" x14ac:dyDescent="0.2">
      <c r="M44212" s="93"/>
      <c r="O44212" s="119"/>
    </row>
    <row r="44213" spans="13:15" x14ac:dyDescent="0.2">
      <c r="M44213" s="93"/>
      <c r="O44213" s="119"/>
    </row>
    <row r="44214" spans="13:15" x14ac:dyDescent="0.2">
      <c r="M44214" s="93"/>
      <c r="O44214" s="119"/>
    </row>
    <row r="44215" spans="13:15" x14ac:dyDescent="0.2">
      <c r="M44215" s="93"/>
      <c r="O44215" s="119"/>
    </row>
    <row r="44216" spans="13:15" x14ac:dyDescent="0.2">
      <c r="M44216" s="93"/>
      <c r="O44216" s="119"/>
    </row>
    <row r="44217" spans="13:15" x14ac:dyDescent="0.2">
      <c r="M44217" s="93"/>
      <c r="O44217" s="119"/>
    </row>
    <row r="44218" spans="13:15" x14ac:dyDescent="0.2">
      <c r="M44218" s="93"/>
      <c r="O44218" s="119"/>
    </row>
    <row r="44219" spans="13:15" x14ac:dyDescent="0.2">
      <c r="M44219" s="93"/>
      <c r="O44219" s="119"/>
    </row>
    <row r="44220" spans="13:15" x14ac:dyDescent="0.2">
      <c r="M44220" s="93"/>
      <c r="O44220" s="119"/>
    </row>
    <row r="44221" spans="13:15" x14ac:dyDescent="0.2">
      <c r="M44221" s="93"/>
      <c r="O44221" s="119"/>
    </row>
    <row r="44222" spans="13:15" x14ac:dyDescent="0.2">
      <c r="M44222" s="93"/>
      <c r="O44222" s="119"/>
    </row>
    <row r="44223" spans="13:15" x14ac:dyDescent="0.2">
      <c r="M44223" s="93"/>
      <c r="O44223" s="119"/>
    </row>
    <row r="44224" spans="13:15" x14ac:dyDescent="0.2">
      <c r="M44224" s="93"/>
      <c r="O44224" s="119"/>
    </row>
    <row r="44225" spans="13:15" x14ac:dyDescent="0.2">
      <c r="M44225" s="93"/>
      <c r="O44225" s="119"/>
    </row>
    <row r="44226" spans="13:15" x14ac:dyDescent="0.2">
      <c r="M44226" s="93"/>
      <c r="O44226" s="119"/>
    </row>
    <row r="44227" spans="13:15" x14ac:dyDescent="0.2">
      <c r="M44227" s="93"/>
      <c r="O44227" s="119"/>
    </row>
    <row r="44228" spans="13:15" x14ac:dyDescent="0.2">
      <c r="M44228" s="93"/>
      <c r="O44228" s="119"/>
    </row>
    <row r="44229" spans="13:15" x14ac:dyDescent="0.2">
      <c r="M44229" s="93"/>
      <c r="O44229" s="119"/>
    </row>
    <row r="44230" spans="13:15" x14ac:dyDescent="0.2">
      <c r="M44230" s="93"/>
      <c r="O44230" s="119"/>
    </row>
    <row r="44231" spans="13:15" x14ac:dyDescent="0.2">
      <c r="M44231" s="93"/>
      <c r="O44231" s="119"/>
    </row>
    <row r="44232" spans="13:15" x14ac:dyDescent="0.2">
      <c r="M44232" s="93"/>
      <c r="O44232" s="119"/>
    </row>
    <row r="44233" spans="13:15" x14ac:dyDescent="0.2">
      <c r="M44233" s="93"/>
      <c r="O44233" s="119"/>
    </row>
    <row r="44234" spans="13:15" x14ac:dyDescent="0.2">
      <c r="M44234" s="93"/>
      <c r="O44234" s="119"/>
    </row>
    <row r="44235" spans="13:15" x14ac:dyDescent="0.2">
      <c r="M44235" s="93"/>
      <c r="O44235" s="119"/>
    </row>
    <row r="44236" spans="13:15" x14ac:dyDescent="0.2">
      <c r="M44236" s="93"/>
      <c r="O44236" s="119"/>
    </row>
    <row r="44237" spans="13:15" x14ac:dyDescent="0.2">
      <c r="M44237" s="93"/>
      <c r="O44237" s="119"/>
    </row>
    <row r="44238" spans="13:15" x14ac:dyDescent="0.2">
      <c r="M44238" s="93"/>
      <c r="O44238" s="119"/>
    </row>
    <row r="44239" spans="13:15" x14ac:dyDescent="0.2">
      <c r="M44239" s="93"/>
      <c r="O44239" s="119"/>
    </row>
    <row r="44240" spans="13:15" x14ac:dyDescent="0.2">
      <c r="M44240" s="93"/>
      <c r="O44240" s="119"/>
    </row>
    <row r="44241" spans="13:15" x14ac:dyDescent="0.2">
      <c r="M44241" s="93"/>
      <c r="O44241" s="119"/>
    </row>
    <row r="44242" spans="13:15" x14ac:dyDescent="0.2">
      <c r="M44242" s="93"/>
      <c r="O44242" s="119"/>
    </row>
    <row r="44243" spans="13:15" x14ac:dyDescent="0.2">
      <c r="M44243" s="93"/>
      <c r="O44243" s="119"/>
    </row>
    <row r="44244" spans="13:15" x14ac:dyDescent="0.2">
      <c r="M44244" s="93"/>
      <c r="O44244" s="119"/>
    </row>
    <row r="44245" spans="13:15" x14ac:dyDescent="0.2">
      <c r="M44245" s="93"/>
      <c r="O44245" s="119"/>
    </row>
    <row r="44246" spans="13:15" x14ac:dyDescent="0.2">
      <c r="M44246" s="93"/>
      <c r="O44246" s="119"/>
    </row>
    <row r="44247" spans="13:15" x14ac:dyDescent="0.2">
      <c r="M44247" s="93"/>
      <c r="O44247" s="119"/>
    </row>
    <row r="44248" spans="13:15" x14ac:dyDescent="0.2">
      <c r="M44248" s="93"/>
      <c r="O44248" s="119"/>
    </row>
    <row r="44249" spans="13:15" x14ac:dyDescent="0.2">
      <c r="M44249" s="93"/>
      <c r="O44249" s="119"/>
    </row>
    <row r="44250" spans="13:15" x14ac:dyDescent="0.2">
      <c r="M44250" s="93"/>
      <c r="O44250" s="119"/>
    </row>
    <row r="44251" spans="13:15" x14ac:dyDescent="0.2">
      <c r="M44251" s="93"/>
      <c r="O44251" s="119"/>
    </row>
    <row r="44252" spans="13:15" x14ac:dyDescent="0.2">
      <c r="M44252" s="93"/>
      <c r="O44252" s="119"/>
    </row>
    <row r="44253" spans="13:15" x14ac:dyDescent="0.2">
      <c r="M44253" s="93"/>
      <c r="O44253" s="119"/>
    </row>
    <row r="44254" spans="13:15" x14ac:dyDescent="0.2">
      <c r="M44254" s="93"/>
      <c r="O44254" s="119"/>
    </row>
    <row r="44255" spans="13:15" x14ac:dyDescent="0.2">
      <c r="M44255" s="93"/>
      <c r="O44255" s="119"/>
    </row>
    <row r="44256" spans="13:15" x14ac:dyDescent="0.2">
      <c r="M44256" s="93"/>
      <c r="O44256" s="119"/>
    </row>
    <row r="44257" spans="13:15" x14ac:dyDescent="0.2">
      <c r="M44257" s="93"/>
      <c r="O44257" s="119"/>
    </row>
    <row r="44258" spans="13:15" x14ac:dyDescent="0.2">
      <c r="M44258" s="93"/>
      <c r="O44258" s="119"/>
    </row>
    <row r="44259" spans="13:15" x14ac:dyDescent="0.2">
      <c r="M44259" s="93"/>
      <c r="O44259" s="119"/>
    </row>
    <row r="44260" spans="13:15" x14ac:dyDescent="0.2">
      <c r="M44260" s="93"/>
      <c r="O44260" s="119"/>
    </row>
    <row r="44261" spans="13:15" x14ac:dyDescent="0.2">
      <c r="M44261" s="93"/>
      <c r="O44261" s="119"/>
    </row>
    <row r="44262" spans="13:15" x14ac:dyDescent="0.2">
      <c r="M44262" s="93"/>
      <c r="O44262" s="119"/>
    </row>
    <row r="44263" spans="13:15" x14ac:dyDescent="0.2">
      <c r="M44263" s="93"/>
      <c r="O44263" s="119"/>
    </row>
    <row r="44264" spans="13:15" x14ac:dyDescent="0.2">
      <c r="M44264" s="93"/>
      <c r="O44264" s="119"/>
    </row>
    <row r="44265" spans="13:15" x14ac:dyDescent="0.2">
      <c r="M44265" s="93"/>
      <c r="O44265" s="119"/>
    </row>
    <row r="44266" spans="13:15" x14ac:dyDescent="0.2">
      <c r="M44266" s="93"/>
      <c r="O44266" s="119"/>
    </row>
    <row r="44267" spans="13:15" x14ac:dyDescent="0.2">
      <c r="M44267" s="93"/>
      <c r="O44267" s="119"/>
    </row>
    <row r="44268" spans="13:15" x14ac:dyDescent="0.2">
      <c r="M44268" s="93"/>
      <c r="O44268" s="119"/>
    </row>
    <row r="44269" spans="13:15" x14ac:dyDescent="0.2">
      <c r="M44269" s="93"/>
      <c r="O44269" s="119"/>
    </row>
    <row r="44270" spans="13:15" x14ac:dyDescent="0.2">
      <c r="M44270" s="93"/>
      <c r="O44270" s="119"/>
    </row>
    <row r="44271" spans="13:15" x14ac:dyDescent="0.2">
      <c r="M44271" s="93"/>
      <c r="O44271" s="119"/>
    </row>
    <row r="44272" spans="13:15" x14ac:dyDescent="0.2">
      <c r="M44272" s="93"/>
      <c r="O44272" s="119"/>
    </row>
    <row r="44273" spans="13:15" x14ac:dyDescent="0.2">
      <c r="M44273" s="93"/>
      <c r="O44273" s="119"/>
    </row>
    <row r="44274" spans="13:15" x14ac:dyDescent="0.2">
      <c r="M44274" s="93"/>
      <c r="O44274" s="119"/>
    </row>
    <row r="44275" spans="13:15" x14ac:dyDescent="0.2">
      <c r="M44275" s="93"/>
      <c r="O44275" s="119"/>
    </row>
    <row r="44276" spans="13:15" x14ac:dyDescent="0.2">
      <c r="M44276" s="93"/>
      <c r="O44276" s="119"/>
    </row>
    <row r="44277" spans="13:15" x14ac:dyDescent="0.2">
      <c r="M44277" s="93"/>
      <c r="O44277" s="119"/>
    </row>
    <row r="44278" spans="13:15" x14ac:dyDescent="0.2">
      <c r="M44278" s="93"/>
      <c r="O44278" s="119"/>
    </row>
    <row r="44279" spans="13:15" x14ac:dyDescent="0.2">
      <c r="M44279" s="93"/>
      <c r="O44279" s="119"/>
    </row>
    <row r="44280" spans="13:15" x14ac:dyDescent="0.2">
      <c r="M44280" s="93"/>
      <c r="O44280" s="119"/>
    </row>
    <row r="44281" spans="13:15" x14ac:dyDescent="0.2">
      <c r="M44281" s="93"/>
      <c r="O44281" s="119"/>
    </row>
    <row r="44282" spans="13:15" x14ac:dyDescent="0.2">
      <c r="M44282" s="93"/>
      <c r="O44282" s="119"/>
    </row>
    <row r="44283" spans="13:15" x14ac:dyDescent="0.2">
      <c r="M44283" s="93"/>
      <c r="O44283" s="119"/>
    </row>
    <row r="44284" spans="13:15" x14ac:dyDescent="0.2">
      <c r="M44284" s="93"/>
      <c r="O44284" s="119"/>
    </row>
    <row r="44285" spans="13:15" x14ac:dyDescent="0.2">
      <c r="M44285" s="93"/>
      <c r="O44285" s="119"/>
    </row>
    <row r="44286" spans="13:15" x14ac:dyDescent="0.2">
      <c r="M44286" s="93"/>
      <c r="O44286" s="119"/>
    </row>
    <row r="44287" spans="13:15" x14ac:dyDescent="0.2">
      <c r="M44287" s="93"/>
      <c r="O44287" s="119"/>
    </row>
    <row r="44288" spans="13:15" x14ac:dyDescent="0.2">
      <c r="M44288" s="93"/>
      <c r="O44288" s="119"/>
    </row>
    <row r="44289" spans="13:15" x14ac:dyDescent="0.2">
      <c r="M44289" s="93"/>
      <c r="O44289" s="119"/>
    </row>
    <row r="44290" spans="13:15" x14ac:dyDescent="0.2">
      <c r="M44290" s="93"/>
      <c r="O44290" s="119"/>
    </row>
    <row r="44291" spans="13:15" x14ac:dyDescent="0.2">
      <c r="M44291" s="93"/>
      <c r="O44291" s="119"/>
    </row>
    <row r="44292" spans="13:15" x14ac:dyDescent="0.2">
      <c r="M44292" s="93"/>
      <c r="O44292" s="119"/>
    </row>
    <row r="44293" spans="13:15" x14ac:dyDescent="0.2">
      <c r="M44293" s="93"/>
      <c r="O44293" s="119"/>
    </row>
    <row r="44294" spans="13:15" x14ac:dyDescent="0.2">
      <c r="M44294" s="93"/>
      <c r="O44294" s="119"/>
    </row>
    <row r="44295" spans="13:15" x14ac:dyDescent="0.2">
      <c r="M44295" s="93"/>
      <c r="O44295" s="119"/>
    </row>
    <row r="44296" spans="13:15" x14ac:dyDescent="0.2">
      <c r="M44296" s="93"/>
      <c r="O44296" s="119"/>
    </row>
    <row r="44297" spans="13:15" x14ac:dyDescent="0.2">
      <c r="M44297" s="93"/>
      <c r="O44297" s="119"/>
    </row>
    <row r="44298" spans="13:15" x14ac:dyDescent="0.2">
      <c r="M44298" s="93"/>
      <c r="O44298" s="119"/>
    </row>
    <row r="44299" spans="13:15" x14ac:dyDescent="0.2">
      <c r="M44299" s="93"/>
      <c r="O44299" s="119"/>
    </row>
    <row r="44300" spans="13:15" x14ac:dyDescent="0.2">
      <c r="M44300" s="93"/>
      <c r="O44300" s="119"/>
    </row>
    <row r="44301" spans="13:15" x14ac:dyDescent="0.2">
      <c r="M44301" s="93"/>
      <c r="O44301" s="119"/>
    </row>
    <row r="44302" spans="13:15" x14ac:dyDescent="0.2">
      <c r="M44302" s="93"/>
      <c r="O44302" s="119"/>
    </row>
    <row r="44303" spans="13:15" x14ac:dyDescent="0.2">
      <c r="M44303" s="93"/>
      <c r="O44303" s="119"/>
    </row>
    <row r="44304" spans="13:15" x14ac:dyDescent="0.2">
      <c r="M44304" s="93"/>
      <c r="O44304" s="119"/>
    </row>
    <row r="44305" spans="13:15" x14ac:dyDescent="0.2">
      <c r="M44305" s="93"/>
      <c r="O44305" s="119"/>
    </row>
    <row r="44306" spans="13:15" x14ac:dyDescent="0.2">
      <c r="M44306" s="93"/>
      <c r="O44306" s="119"/>
    </row>
    <row r="44307" spans="13:15" x14ac:dyDescent="0.2">
      <c r="M44307" s="93"/>
      <c r="O44307" s="119"/>
    </row>
    <row r="44308" spans="13:15" x14ac:dyDescent="0.2">
      <c r="M44308" s="93"/>
      <c r="O44308" s="119"/>
    </row>
    <row r="44309" spans="13:15" x14ac:dyDescent="0.2">
      <c r="M44309" s="93"/>
      <c r="O44309" s="119"/>
    </row>
    <row r="44310" spans="13:15" x14ac:dyDescent="0.2">
      <c r="M44310" s="93"/>
      <c r="O44310" s="119"/>
    </row>
    <row r="44311" spans="13:15" x14ac:dyDescent="0.2">
      <c r="M44311" s="93"/>
      <c r="O44311" s="119"/>
    </row>
    <row r="44312" spans="13:15" x14ac:dyDescent="0.2">
      <c r="M44312" s="93"/>
      <c r="O44312" s="119"/>
    </row>
    <row r="44313" spans="13:15" x14ac:dyDescent="0.2">
      <c r="M44313" s="93"/>
      <c r="O44313" s="119"/>
    </row>
    <row r="44314" spans="13:15" x14ac:dyDescent="0.2">
      <c r="M44314" s="93"/>
      <c r="O44314" s="119"/>
    </row>
    <row r="44315" spans="13:15" x14ac:dyDescent="0.2">
      <c r="M44315" s="93"/>
      <c r="O44315" s="119"/>
    </row>
    <row r="44316" spans="13:15" x14ac:dyDescent="0.2">
      <c r="M44316" s="93"/>
      <c r="O44316" s="119"/>
    </row>
    <row r="44317" spans="13:15" x14ac:dyDescent="0.2">
      <c r="M44317" s="93"/>
      <c r="O44317" s="119"/>
    </row>
    <row r="44318" spans="13:15" x14ac:dyDescent="0.2">
      <c r="M44318" s="93"/>
      <c r="O44318" s="119"/>
    </row>
    <row r="44319" spans="13:15" x14ac:dyDescent="0.2">
      <c r="M44319" s="93"/>
      <c r="O44319" s="119"/>
    </row>
    <row r="44320" spans="13:15" x14ac:dyDescent="0.2">
      <c r="M44320" s="93"/>
      <c r="O44320" s="119"/>
    </row>
    <row r="44321" spans="13:15" x14ac:dyDescent="0.2">
      <c r="M44321" s="93"/>
      <c r="O44321" s="119"/>
    </row>
    <row r="44322" spans="13:15" x14ac:dyDescent="0.2">
      <c r="M44322" s="93"/>
      <c r="O44322" s="119"/>
    </row>
    <row r="44323" spans="13:15" x14ac:dyDescent="0.2">
      <c r="M44323" s="93"/>
      <c r="O44323" s="119"/>
    </row>
    <row r="44324" spans="13:15" x14ac:dyDescent="0.2">
      <c r="M44324" s="93"/>
      <c r="O44324" s="119"/>
    </row>
    <row r="44325" spans="13:15" x14ac:dyDescent="0.2">
      <c r="M44325" s="93"/>
      <c r="O44325" s="119"/>
    </row>
    <row r="44326" spans="13:15" x14ac:dyDescent="0.2">
      <c r="M44326" s="93"/>
      <c r="O44326" s="119"/>
    </row>
    <row r="44327" spans="13:15" x14ac:dyDescent="0.2">
      <c r="M44327" s="93"/>
      <c r="O44327" s="119"/>
    </row>
    <row r="44328" spans="13:15" x14ac:dyDescent="0.2">
      <c r="M44328" s="93"/>
      <c r="O44328" s="119"/>
    </row>
    <row r="44329" spans="13:15" x14ac:dyDescent="0.2">
      <c r="M44329" s="93"/>
      <c r="O44329" s="119"/>
    </row>
    <row r="44330" spans="13:15" x14ac:dyDescent="0.2">
      <c r="M44330" s="93"/>
      <c r="O44330" s="119"/>
    </row>
    <row r="44331" spans="13:15" x14ac:dyDescent="0.2">
      <c r="M44331" s="93"/>
      <c r="O44331" s="119"/>
    </row>
    <row r="44332" spans="13:15" x14ac:dyDescent="0.2">
      <c r="M44332" s="93"/>
      <c r="O44332" s="119"/>
    </row>
    <row r="44333" spans="13:15" x14ac:dyDescent="0.2">
      <c r="M44333" s="93"/>
      <c r="O44333" s="119"/>
    </row>
    <row r="44334" spans="13:15" x14ac:dyDescent="0.2">
      <c r="M44334" s="93"/>
      <c r="O44334" s="119"/>
    </row>
    <row r="44335" spans="13:15" x14ac:dyDescent="0.2">
      <c r="M44335" s="93"/>
      <c r="O44335" s="119"/>
    </row>
    <row r="44336" spans="13:15" x14ac:dyDescent="0.2">
      <c r="M44336" s="93"/>
      <c r="O44336" s="119"/>
    </row>
    <row r="44337" spans="13:15" x14ac:dyDescent="0.2">
      <c r="M44337" s="93"/>
      <c r="O44337" s="119"/>
    </row>
    <row r="44338" spans="13:15" x14ac:dyDescent="0.2">
      <c r="M44338" s="93"/>
      <c r="O44338" s="119"/>
    </row>
    <row r="44339" spans="13:15" x14ac:dyDescent="0.2">
      <c r="M44339" s="93"/>
      <c r="O44339" s="119"/>
    </row>
    <row r="44340" spans="13:15" x14ac:dyDescent="0.2">
      <c r="M44340" s="93"/>
      <c r="O44340" s="119"/>
    </row>
    <row r="44341" spans="13:15" x14ac:dyDescent="0.2">
      <c r="M44341" s="93"/>
      <c r="O44341" s="119"/>
    </row>
    <row r="44342" spans="13:15" x14ac:dyDescent="0.2">
      <c r="M44342" s="93"/>
      <c r="O44342" s="119"/>
    </row>
    <row r="44343" spans="13:15" x14ac:dyDescent="0.2">
      <c r="M44343" s="93"/>
      <c r="O44343" s="119"/>
    </row>
    <row r="44344" spans="13:15" x14ac:dyDescent="0.2">
      <c r="M44344" s="93"/>
      <c r="O44344" s="119"/>
    </row>
    <row r="44345" spans="13:15" x14ac:dyDescent="0.2">
      <c r="M44345" s="93"/>
      <c r="O44345" s="119"/>
    </row>
    <row r="44346" spans="13:15" x14ac:dyDescent="0.2">
      <c r="M44346" s="93"/>
      <c r="O44346" s="119"/>
    </row>
    <row r="44347" spans="13:15" x14ac:dyDescent="0.2">
      <c r="M44347" s="93"/>
      <c r="O44347" s="119"/>
    </row>
    <row r="44348" spans="13:15" x14ac:dyDescent="0.2">
      <c r="M44348" s="93"/>
      <c r="O44348" s="119"/>
    </row>
    <row r="44349" spans="13:15" x14ac:dyDescent="0.2">
      <c r="M44349" s="93"/>
      <c r="O44349" s="119"/>
    </row>
    <row r="44350" spans="13:15" x14ac:dyDescent="0.2">
      <c r="M44350" s="93"/>
      <c r="O44350" s="119"/>
    </row>
    <row r="44351" spans="13:15" x14ac:dyDescent="0.2">
      <c r="M44351" s="93"/>
      <c r="O44351" s="119"/>
    </row>
    <row r="44352" spans="13:15" x14ac:dyDescent="0.2">
      <c r="M44352" s="93"/>
      <c r="O44352" s="119"/>
    </row>
    <row r="44353" spans="13:15" x14ac:dyDescent="0.2">
      <c r="M44353" s="93"/>
      <c r="O44353" s="119"/>
    </row>
    <row r="44354" spans="13:15" x14ac:dyDescent="0.2">
      <c r="M44354" s="93"/>
      <c r="O44354" s="119"/>
    </row>
    <row r="44355" spans="13:15" x14ac:dyDescent="0.2">
      <c r="M44355" s="93"/>
      <c r="O44355" s="119"/>
    </row>
    <row r="44356" spans="13:15" x14ac:dyDescent="0.2">
      <c r="M44356" s="93"/>
      <c r="O44356" s="119"/>
    </row>
    <row r="44357" spans="13:15" x14ac:dyDescent="0.2">
      <c r="M44357" s="93"/>
      <c r="O44357" s="119"/>
    </row>
    <row r="44358" spans="13:15" x14ac:dyDescent="0.2">
      <c r="M44358" s="93"/>
      <c r="O44358" s="119"/>
    </row>
    <row r="44359" spans="13:15" x14ac:dyDescent="0.2">
      <c r="M44359" s="93"/>
      <c r="O44359" s="119"/>
    </row>
    <row r="44360" spans="13:15" x14ac:dyDescent="0.2">
      <c r="M44360" s="93"/>
      <c r="O44360" s="119"/>
    </row>
    <row r="44361" spans="13:15" x14ac:dyDescent="0.2">
      <c r="M44361" s="93"/>
      <c r="O44361" s="119"/>
    </row>
    <row r="44362" spans="13:15" x14ac:dyDescent="0.2">
      <c r="M44362" s="93"/>
      <c r="O44362" s="119"/>
    </row>
    <row r="44363" spans="13:15" x14ac:dyDescent="0.2">
      <c r="M44363" s="93"/>
      <c r="O44363" s="119"/>
    </row>
    <row r="44364" spans="13:15" x14ac:dyDescent="0.2">
      <c r="M44364" s="93"/>
      <c r="O44364" s="119"/>
    </row>
    <row r="44365" spans="13:15" x14ac:dyDescent="0.2">
      <c r="M44365" s="93"/>
      <c r="O44365" s="119"/>
    </row>
    <row r="44366" spans="13:15" x14ac:dyDescent="0.2">
      <c r="M44366" s="93"/>
      <c r="O44366" s="119"/>
    </row>
    <row r="44367" spans="13:15" x14ac:dyDescent="0.2">
      <c r="M44367" s="93"/>
      <c r="O44367" s="119"/>
    </row>
    <row r="44368" spans="13:15" x14ac:dyDescent="0.2">
      <c r="M44368" s="93"/>
      <c r="O44368" s="119"/>
    </row>
    <row r="44369" spans="13:15" x14ac:dyDescent="0.2">
      <c r="M44369" s="93"/>
      <c r="O44369" s="119"/>
    </row>
    <row r="44370" spans="13:15" x14ac:dyDescent="0.2">
      <c r="M44370" s="93"/>
      <c r="O44370" s="119"/>
    </row>
    <row r="44371" spans="13:15" x14ac:dyDescent="0.2">
      <c r="M44371" s="93"/>
      <c r="O44371" s="119"/>
    </row>
    <row r="44372" spans="13:15" x14ac:dyDescent="0.2">
      <c r="M44372" s="93"/>
      <c r="O44372" s="119"/>
    </row>
    <row r="44373" spans="13:15" x14ac:dyDescent="0.2">
      <c r="M44373" s="93"/>
      <c r="O44373" s="119"/>
    </row>
    <row r="44374" spans="13:15" x14ac:dyDescent="0.2">
      <c r="M44374" s="93"/>
      <c r="O44374" s="119"/>
    </row>
    <row r="44375" spans="13:15" x14ac:dyDescent="0.2">
      <c r="M44375" s="93"/>
      <c r="O44375" s="119"/>
    </row>
    <row r="44376" spans="13:15" x14ac:dyDescent="0.2">
      <c r="M44376" s="93"/>
      <c r="O44376" s="119"/>
    </row>
    <row r="44377" spans="13:15" x14ac:dyDescent="0.2">
      <c r="M44377" s="93"/>
      <c r="O44377" s="119"/>
    </row>
    <row r="44378" spans="13:15" x14ac:dyDescent="0.2">
      <c r="M44378" s="93"/>
      <c r="O44378" s="119"/>
    </row>
    <row r="44379" spans="13:15" x14ac:dyDescent="0.2">
      <c r="M44379" s="93"/>
      <c r="O44379" s="119"/>
    </row>
    <row r="44380" spans="13:15" x14ac:dyDescent="0.2">
      <c r="M44380" s="93"/>
      <c r="O44380" s="119"/>
    </row>
    <row r="44381" spans="13:15" x14ac:dyDescent="0.2">
      <c r="M44381" s="93"/>
      <c r="O44381" s="119"/>
    </row>
    <row r="44382" spans="13:15" x14ac:dyDescent="0.2">
      <c r="M44382" s="93"/>
      <c r="O44382" s="119"/>
    </row>
    <row r="44383" spans="13:15" x14ac:dyDescent="0.2">
      <c r="M44383" s="93"/>
      <c r="O44383" s="119"/>
    </row>
    <row r="44384" spans="13:15" x14ac:dyDescent="0.2">
      <c r="M44384" s="93"/>
      <c r="O44384" s="119"/>
    </row>
    <row r="44385" spans="13:15" x14ac:dyDescent="0.2">
      <c r="M44385" s="93"/>
      <c r="O44385" s="119"/>
    </row>
    <row r="44386" spans="13:15" x14ac:dyDescent="0.2">
      <c r="M44386" s="93"/>
      <c r="O44386" s="119"/>
    </row>
    <row r="44387" spans="13:15" x14ac:dyDescent="0.2">
      <c r="M44387" s="93"/>
      <c r="O44387" s="119"/>
    </row>
    <row r="44388" spans="13:15" x14ac:dyDescent="0.2">
      <c r="M44388" s="93"/>
      <c r="O44388" s="119"/>
    </row>
    <row r="44389" spans="13:15" x14ac:dyDescent="0.2">
      <c r="M44389" s="93"/>
      <c r="O44389" s="119"/>
    </row>
    <row r="44390" spans="13:15" x14ac:dyDescent="0.2">
      <c r="M44390" s="93"/>
      <c r="O44390" s="119"/>
    </row>
    <row r="44391" spans="13:15" x14ac:dyDescent="0.2">
      <c r="M44391" s="93"/>
      <c r="O44391" s="119"/>
    </row>
    <row r="44392" spans="13:15" x14ac:dyDescent="0.2">
      <c r="M44392" s="93"/>
      <c r="O44392" s="119"/>
    </row>
    <row r="44393" spans="13:15" x14ac:dyDescent="0.2">
      <c r="M44393" s="93"/>
      <c r="O44393" s="119"/>
    </row>
    <row r="44394" spans="13:15" x14ac:dyDescent="0.2">
      <c r="M44394" s="93"/>
      <c r="O44394" s="119"/>
    </row>
    <row r="44395" spans="13:15" x14ac:dyDescent="0.2">
      <c r="M44395" s="93"/>
      <c r="O44395" s="119"/>
    </row>
    <row r="44396" spans="13:15" x14ac:dyDescent="0.2">
      <c r="M44396" s="93"/>
      <c r="O44396" s="119"/>
    </row>
    <row r="44397" spans="13:15" x14ac:dyDescent="0.2">
      <c r="M44397" s="93"/>
      <c r="O44397" s="119"/>
    </row>
    <row r="44398" spans="13:15" x14ac:dyDescent="0.2">
      <c r="M44398" s="93"/>
      <c r="O44398" s="119"/>
    </row>
    <row r="44399" spans="13:15" x14ac:dyDescent="0.2">
      <c r="M44399" s="93"/>
      <c r="O44399" s="119"/>
    </row>
    <row r="44400" spans="13:15" x14ac:dyDescent="0.2">
      <c r="M44400" s="93"/>
      <c r="O44400" s="119"/>
    </row>
    <row r="44401" spans="13:15" x14ac:dyDescent="0.2">
      <c r="M44401" s="93"/>
      <c r="O44401" s="119"/>
    </row>
    <row r="44402" spans="13:15" x14ac:dyDescent="0.2">
      <c r="M44402" s="93"/>
      <c r="O44402" s="119"/>
    </row>
    <row r="44403" spans="13:15" x14ac:dyDescent="0.2">
      <c r="M44403" s="93"/>
      <c r="O44403" s="119"/>
    </row>
    <row r="44404" spans="13:15" x14ac:dyDescent="0.2">
      <c r="M44404" s="93"/>
      <c r="O44404" s="119"/>
    </row>
    <row r="44405" spans="13:15" x14ac:dyDescent="0.2">
      <c r="M44405" s="93"/>
      <c r="O44405" s="119"/>
    </row>
    <row r="44406" spans="13:15" x14ac:dyDescent="0.2">
      <c r="M44406" s="93"/>
      <c r="O44406" s="119"/>
    </row>
    <row r="44407" spans="13:15" x14ac:dyDescent="0.2">
      <c r="M44407" s="93"/>
      <c r="O44407" s="119"/>
    </row>
    <row r="44408" spans="13:15" x14ac:dyDescent="0.2">
      <c r="M44408" s="93"/>
      <c r="O44408" s="119"/>
    </row>
    <row r="44409" spans="13:15" x14ac:dyDescent="0.2">
      <c r="M44409" s="93"/>
      <c r="O44409" s="119"/>
    </row>
    <row r="44410" spans="13:15" x14ac:dyDescent="0.2">
      <c r="M44410" s="93"/>
      <c r="O44410" s="119"/>
    </row>
    <row r="44411" spans="13:15" x14ac:dyDescent="0.2">
      <c r="M44411" s="93"/>
      <c r="O44411" s="119"/>
    </row>
    <row r="44412" spans="13:15" x14ac:dyDescent="0.2">
      <c r="M44412" s="93"/>
      <c r="O44412" s="119"/>
    </row>
    <row r="44413" spans="13:15" x14ac:dyDescent="0.2">
      <c r="M44413" s="93"/>
      <c r="O44413" s="119"/>
    </row>
    <row r="44414" spans="13:15" x14ac:dyDescent="0.2">
      <c r="M44414" s="93"/>
      <c r="O44414" s="119"/>
    </row>
    <row r="44415" spans="13:15" x14ac:dyDescent="0.2">
      <c r="M44415" s="93"/>
      <c r="O44415" s="119"/>
    </row>
    <row r="44416" spans="13:15" x14ac:dyDescent="0.2">
      <c r="M44416" s="93"/>
      <c r="O44416" s="119"/>
    </row>
    <row r="44417" spans="13:15" x14ac:dyDescent="0.2">
      <c r="M44417" s="93"/>
      <c r="O44417" s="119"/>
    </row>
    <row r="44418" spans="13:15" x14ac:dyDescent="0.2">
      <c r="M44418" s="93"/>
      <c r="O44418" s="119"/>
    </row>
    <row r="44419" spans="13:15" x14ac:dyDescent="0.2">
      <c r="M44419" s="93"/>
      <c r="O44419" s="119"/>
    </row>
    <row r="44420" spans="13:15" x14ac:dyDescent="0.2">
      <c r="M44420" s="93"/>
      <c r="O44420" s="119"/>
    </row>
    <row r="44421" spans="13:15" x14ac:dyDescent="0.2">
      <c r="M44421" s="93"/>
      <c r="O44421" s="119"/>
    </row>
    <row r="44422" spans="13:15" x14ac:dyDescent="0.2">
      <c r="M44422" s="93"/>
      <c r="O44422" s="119"/>
    </row>
    <row r="44423" spans="13:15" x14ac:dyDescent="0.2">
      <c r="M44423" s="93"/>
      <c r="O44423" s="119"/>
    </row>
    <row r="44424" spans="13:15" x14ac:dyDescent="0.2">
      <c r="M44424" s="93"/>
      <c r="O44424" s="119"/>
    </row>
    <row r="44425" spans="13:15" x14ac:dyDescent="0.2">
      <c r="M44425" s="93"/>
      <c r="O44425" s="119"/>
    </row>
    <row r="44426" spans="13:15" x14ac:dyDescent="0.2">
      <c r="M44426" s="93"/>
      <c r="O44426" s="119"/>
    </row>
    <row r="44427" spans="13:15" x14ac:dyDescent="0.2">
      <c r="M44427" s="93"/>
      <c r="O44427" s="119"/>
    </row>
    <row r="44428" spans="13:15" x14ac:dyDescent="0.2">
      <c r="M44428" s="93"/>
      <c r="O44428" s="119"/>
    </row>
    <row r="44429" spans="13:15" x14ac:dyDescent="0.2">
      <c r="M44429" s="93"/>
      <c r="O44429" s="119"/>
    </row>
    <row r="44430" spans="13:15" x14ac:dyDescent="0.2">
      <c r="M44430" s="93"/>
      <c r="O44430" s="119"/>
    </row>
    <row r="44431" spans="13:15" x14ac:dyDescent="0.2">
      <c r="M44431" s="93"/>
      <c r="O44431" s="119"/>
    </row>
    <row r="44432" spans="13:15" x14ac:dyDescent="0.2">
      <c r="M44432" s="93"/>
      <c r="O44432" s="119"/>
    </row>
    <row r="44433" spans="13:15" x14ac:dyDescent="0.2">
      <c r="M44433" s="93"/>
      <c r="O44433" s="119"/>
    </row>
    <row r="44434" spans="13:15" x14ac:dyDescent="0.2">
      <c r="M44434" s="93"/>
      <c r="O44434" s="119"/>
    </row>
    <row r="44435" spans="13:15" x14ac:dyDescent="0.2">
      <c r="M44435" s="93"/>
      <c r="O44435" s="119"/>
    </row>
    <row r="44436" spans="13:15" x14ac:dyDescent="0.2">
      <c r="M44436" s="93"/>
      <c r="O44436" s="119"/>
    </row>
    <row r="44437" spans="13:15" x14ac:dyDescent="0.2">
      <c r="M44437" s="93"/>
      <c r="O44437" s="119"/>
    </row>
    <row r="44438" spans="13:15" x14ac:dyDescent="0.2">
      <c r="M44438" s="93"/>
      <c r="O44438" s="119"/>
    </row>
    <row r="44439" spans="13:15" x14ac:dyDescent="0.2">
      <c r="M44439" s="93"/>
      <c r="O44439" s="119"/>
    </row>
    <row r="44440" spans="13:15" x14ac:dyDescent="0.2">
      <c r="M44440" s="93"/>
      <c r="O44440" s="119"/>
    </row>
    <row r="44441" spans="13:15" x14ac:dyDescent="0.2">
      <c r="M44441" s="93"/>
      <c r="O44441" s="119"/>
    </row>
    <row r="44442" spans="13:15" x14ac:dyDescent="0.2">
      <c r="M44442" s="93"/>
      <c r="O44442" s="119"/>
    </row>
    <row r="44443" spans="13:15" x14ac:dyDescent="0.2">
      <c r="M44443" s="93"/>
      <c r="O44443" s="119"/>
    </row>
    <row r="44444" spans="13:15" x14ac:dyDescent="0.2">
      <c r="M44444" s="93"/>
      <c r="O44444" s="119"/>
    </row>
    <row r="44445" spans="13:15" x14ac:dyDescent="0.2">
      <c r="M44445" s="93"/>
      <c r="O44445" s="119"/>
    </row>
    <row r="44446" spans="13:15" x14ac:dyDescent="0.2">
      <c r="M44446" s="93"/>
      <c r="O44446" s="119"/>
    </row>
    <row r="44447" spans="13:15" x14ac:dyDescent="0.2">
      <c r="M44447" s="93"/>
      <c r="O44447" s="119"/>
    </row>
    <row r="44448" spans="13:15" x14ac:dyDescent="0.2">
      <c r="M44448" s="93"/>
      <c r="O44448" s="119"/>
    </row>
    <row r="44449" spans="13:15" x14ac:dyDescent="0.2">
      <c r="M44449" s="93"/>
      <c r="O44449" s="119"/>
    </row>
    <row r="44450" spans="13:15" x14ac:dyDescent="0.2">
      <c r="M44450" s="93"/>
      <c r="O44450" s="119"/>
    </row>
    <row r="44451" spans="13:15" x14ac:dyDescent="0.2">
      <c r="M44451" s="93"/>
      <c r="O44451" s="119"/>
    </row>
    <row r="44452" spans="13:15" x14ac:dyDescent="0.2">
      <c r="M44452" s="93"/>
      <c r="O44452" s="119"/>
    </row>
    <row r="44453" spans="13:15" x14ac:dyDescent="0.2">
      <c r="M44453" s="93"/>
      <c r="O44453" s="119"/>
    </row>
    <row r="44454" spans="13:15" x14ac:dyDescent="0.2">
      <c r="M44454" s="93"/>
      <c r="O44454" s="119"/>
    </row>
    <row r="44455" spans="13:15" x14ac:dyDescent="0.2">
      <c r="M44455" s="93"/>
      <c r="O44455" s="119"/>
    </row>
    <row r="44456" spans="13:15" x14ac:dyDescent="0.2">
      <c r="M44456" s="93"/>
      <c r="O44456" s="119"/>
    </row>
    <row r="44457" spans="13:15" x14ac:dyDescent="0.2">
      <c r="M44457" s="93"/>
      <c r="O44457" s="119"/>
    </row>
    <row r="44458" spans="13:15" x14ac:dyDescent="0.2">
      <c r="M44458" s="93"/>
      <c r="O44458" s="119"/>
    </row>
    <row r="44459" spans="13:15" x14ac:dyDescent="0.2">
      <c r="M44459" s="93"/>
      <c r="O44459" s="119"/>
    </row>
    <row r="44460" spans="13:15" x14ac:dyDescent="0.2">
      <c r="M44460" s="93"/>
      <c r="O44460" s="119"/>
    </row>
    <row r="44461" spans="13:15" x14ac:dyDescent="0.2">
      <c r="M44461" s="93"/>
      <c r="O44461" s="119"/>
    </row>
    <row r="44462" spans="13:15" x14ac:dyDescent="0.2">
      <c r="M44462" s="93"/>
      <c r="O44462" s="119"/>
    </row>
    <row r="44463" spans="13:15" x14ac:dyDescent="0.2">
      <c r="M44463" s="93"/>
      <c r="O44463" s="119"/>
    </row>
    <row r="44464" spans="13:15" x14ac:dyDescent="0.2">
      <c r="M44464" s="93"/>
      <c r="O44464" s="119"/>
    </row>
    <row r="44465" spans="13:15" x14ac:dyDescent="0.2">
      <c r="M44465" s="93"/>
      <c r="O44465" s="119"/>
    </row>
    <row r="44466" spans="13:15" x14ac:dyDescent="0.2">
      <c r="M44466" s="93"/>
      <c r="O44466" s="119"/>
    </row>
    <row r="44467" spans="13:15" x14ac:dyDescent="0.2">
      <c r="M44467" s="93"/>
      <c r="O44467" s="119"/>
    </row>
    <row r="44468" spans="13:15" x14ac:dyDescent="0.2">
      <c r="M44468" s="93"/>
      <c r="O44468" s="119"/>
    </row>
    <row r="44469" spans="13:15" x14ac:dyDescent="0.2">
      <c r="M44469" s="93"/>
      <c r="O44469" s="119"/>
    </row>
    <row r="44470" spans="13:15" x14ac:dyDescent="0.2">
      <c r="M44470" s="93"/>
      <c r="O44470" s="119"/>
    </row>
    <row r="44471" spans="13:15" x14ac:dyDescent="0.2">
      <c r="M44471" s="93"/>
      <c r="O44471" s="119"/>
    </row>
    <row r="44472" spans="13:15" x14ac:dyDescent="0.2">
      <c r="M44472" s="93"/>
      <c r="O44472" s="119"/>
    </row>
    <row r="44473" spans="13:15" x14ac:dyDescent="0.2">
      <c r="M44473" s="93"/>
      <c r="O44473" s="119"/>
    </row>
    <row r="44474" spans="13:15" x14ac:dyDescent="0.2">
      <c r="M44474" s="93"/>
      <c r="O44474" s="119"/>
    </row>
    <row r="44475" spans="13:15" x14ac:dyDescent="0.2">
      <c r="M44475" s="93"/>
      <c r="O44475" s="119"/>
    </row>
    <row r="44476" spans="13:15" x14ac:dyDescent="0.2">
      <c r="M44476" s="93"/>
      <c r="O44476" s="119"/>
    </row>
    <row r="44477" spans="13:15" x14ac:dyDescent="0.2">
      <c r="M44477" s="93"/>
      <c r="O44477" s="119"/>
    </row>
    <row r="44478" spans="13:15" x14ac:dyDescent="0.2">
      <c r="M44478" s="93"/>
      <c r="O44478" s="119"/>
    </row>
    <row r="44479" spans="13:15" x14ac:dyDescent="0.2">
      <c r="M44479" s="93"/>
      <c r="O44479" s="119"/>
    </row>
    <row r="44480" spans="13:15" x14ac:dyDescent="0.2">
      <c r="M44480" s="93"/>
      <c r="O44480" s="119"/>
    </row>
    <row r="44481" spans="13:15" x14ac:dyDescent="0.2">
      <c r="M44481" s="93"/>
      <c r="O44481" s="119"/>
    </row>
    <row r="44482" spans="13:15" x14ac:dyDescent="0.2">
      <c r="M44482" s="93"/>
      <c r="O44482" s="119"/>
    </row>
    <row r="44483" spans="13:15" x14ac:dyDescent="0.2">
      <c r="M44483" s="93"/>
      <c r="O44483" s="119"/>
    </row>
    <row r="44484" spans="13:15" x14ac:dyDescent="0.2">
      <c r="M44484" s="93"/>
      <c r="O44484" s="119"/>
    </row>
    <row r="44485" spans="13:15" x14ac:dyDescent="0.2">
      <c r="M44485" s="93"/>
      <c r="O44485" s="119"/>
    </row>
    <row r="44486" spans="13:15" x14ac:dyDescent="0.2">
      <c r="M44486" s="93"/>
      <c r="O44486" s="119"/>
    </row>
    <row r="44487" spans="13:15" x14ac:dyDescent="0.2">
      <c r="M44487" s="93"/>
      <c r="O44487" s="119"/>
    </row>
    <row r="44488" spans="13:15" x14ac:dyDescent="0.2">
      <c r="M44488" s="93"/>
      <c r="O44488" s="119"/>
    </row>
    <row r="44489" spans="13:15" x14ac:dyDescent="0.2">
      <c r="M44489" s="93"/>
      <c r="O44489" s="119"/>
    </row>
    <row r="44490" spans="13:15" x14ac:dyDescent="0.2">
      <c r="M44490" s="93"/>
      <c r="O44490" s="119"/>
    </row>
    <row r="44491" spans="13:15" x14ac:dyDescent="0.2">
      <c r="M44491" s="93"/>
      <c r="O44491" s="119"/>
    </row>
    <row r="44492" spans="13:15" x14ac:dyDescent="0.2">
      <c r="M44492" s="93"/>
      <c r="O44492" s="119"/>
    </row>
    <row r="44493" spans="13:15" x14ac:dyDescent="0.2">
      <c r="M44493" s="93"/>
      <c r="O44493" s="119"/>
    </row>
    <row r="44494" spans="13:15" x14ac:dyDescent="0.2">
      <c r="M44494" s="93"/>
      <c r="O44494" s="119"/>
    </row>
    <row r="44495" spans="13:15" x14ac:dyDescent="0.2">
      <c r="M44495" s="93"/>
      <c r="O44495" s="119"/>
    </row>
    <row r="44496" spans="13:15" x14ac:dyDescent="0.2">
      <c r="M44496" s="93"/>
      <c r="O44496" s="119"/>
    </row>
    <row r="44497" spans="13:15" x14ac:dyDescent="0.2">
      <c r="M44497" s="93"/>
      <c r="O44497" s="119"/>
    </row>
    <row r="44498" spans="13:15" x14ac:dyDescent="0.2">
      <c r="M44498" s="93"/>
      <c r="O44498" s="119"/>
    </row>
    <row r="44499" spans="13:15" x14ac:dyDescent="0.2">
      <c r="M44499" s="93"/>
      <c r="O44499" s="119"/>
    </row>
    <row r="44500" spans="13:15" x14ac:dyDescent="0.2">
      <c r="M44500" s="93"/>
      <c r="O44500" s="119"/>
    </row>
    <row r="44501" spans="13:15" x14ac:dyDescent="0.2">
      <c r="M44501" s="93"/>
      <c r="O44501" s="119"/>
    </row>
    <row r="44502" spans="13:15" x14ac:dyDescent="0.2">
      <c r="M44502" s="93"/>
      <c r="O44502" s="119"/>
    </row>
    <row r="44503" spans="13:15" x14ac:dyDescent="0.2">
      <c r="M44503" s="93"/>
      <c r="O44503" s="119"/>
    </row>
    <row r="44504" spans="13:15" x14ac:dyDescent="0.2">
      <c r="M44504" s="93"/>
      <c r="O44504" s="119"/>
    </row>
    <row r="44505" spans="13:15" x14ac:dyDescent="0.2">
      <c r="M44505" s="93"/>
      <c r="O44505" s="119"/>
    </row>
    <row r="44506" spans="13:15" x14ac:dyDescent="0.2">
      <c r="M44506" s="93"/>
      <c r="O44506" s="119"/>
    </row>
    <row r="44507" spans="13:15" x14ac:dyDescent="0.2">
      <c r="M44507" s="93"/>
      <c r="O44507" s="119"/>
    </row>
    <row r="44508" spans="13:15" x14ac:dyDescent="0.2">
      <c r="M44508" s="93"/>
      <c r="O44508" s="119"/>
    </row>
    <row r="44509" spans="13:15" x14ac:dyDescent="0.2">
      <c r="M44509" s="93"/>
      <c r="O44509" s="119"/>
    </row>
    <row r="44510" spans="13:15" x14ac:dyDescent="0.2">
      <c r="M44510" s="93"/>
      <c r="O44510" s="119"/>
    </row>
    <row r="44511" spans="13:15" x14ac:dyDescent="0.2">
      <c r="M44511" s="93"/>
      <c r="O44511" s="119"/>
    </row>
    <row r="44512" spans="13:15" x14ac:dyDescent="0.2">
      <c r="M44512" s="93"/>
      <c r="O44512" s="119"/>
    </row>
    <row r="44513" spans="13:15" x14ac:dyDescent="0.2">
      <c r="M44513" s="93"/>
      <c r="O44513" s="119"/>
    </row>
    <row r="44514" spans="13:15" x14ac:dyDescent="0.2">
      <c r="M44514" s="93"/>
      <c r="O44514" s="119"/>
    </row>
    <row r="44515" spans="13:15" x14ac:dyDescent="0.2">
      <c r="M44515" s="93"/>
      <c r="O44515" s="119"/>
    </row>
    <row r="44516" spans="13:15" x14ac:dyDescent="0.2">
      <c r="M44516" s="93"/>
      <c r="O44516" s="119"/>
    </row>
    <row r="44517" spans="13:15" x14ac:dyDescent="0.2">
      <c r="M44517" s="93"/>
      <c r="O44517" s="119"/>
    </row>
    <row r="44518" spans="13:15" x14ac:dyDescent="0.2">
      <c r="M44518" s="93"/>
      <c r="O44518" s="119"/>
    </row>
    <row r="44519" spans="13:15" x14ac:dyDescent="0.2">
      <c r="M44519" s="93"/>
      <c r="O44519" s="119"/>
    </row>
    <row r="44520" spans="13:15" x14ac:dyDescent="0.2">
      <c r="M44520" s="93"/>
      <c r="O44520" s="119"/>
    </row>
    <row r="44521" spans="13:15" x14ac:dyDescent="0.2">
      <c r="M44521" s="93"/>
      <c r="O44521" s="119"/>
    </row>
    <row r="44522" spans="13:15" x14ac:dyDescent="0.2">
      <c r="M44522" s="93"/>
      <c r="O44522" s="119"/>
    </row>
    <row r="44523" spans="13:15" x14ac:dyDescent="0.2">
      <c r="M44523" s="93"/>
      <c r="O44523" s="119"/>
    </row>
    <row r="44524" spans="13:15" x14ac:dyDescent="0.2">
      <c r="M44524" s="93"/>
      <c r="O44524" s="119"/>
    </row>
    <row r="44525" spans="13:15" x14ac:dyDescent="0.2">
      <c r="M44525" s="93"/>
      <c r="O44525" s="119"/>
    </row>
    <row r="44526" spans="13:15" x14ac:dyDescent="0.2">
      <c r="M44526" s="93"/>
      <c r="O44526" s="119"/>
    </row>
    <row r="44527" spans="13:15" x14ac:dyDescent="0.2">
      <c r="M44527" s="93"/>
      <c r="O44527" s="119"/>
    </row>
    <row r="44528" spans="13:15" x14ac:dyDescent="0.2">
      <c r="M44528" s="93"/>
      <c r="O44528" s="119"/>
    </row>
    <row r="44529" spans="13:15" x14ac:dyDescent="0.2">
      <c r="M44529" s="93"/>
      <c r="O44529" s="119"/>
    </row>
    <row r="44530" spans="13:15" x14ac:dyDescent="0.2">
      <c r="M44530" s="93"/>
      <c r="O44530" s="119"/>
    </row>
    <row r="44531" spans="13:15" x14ac:dyDescent="0.2">
      <c r="M44531" s="93"/>
      <c r="O44531" s="119"/>
    </row>
    <row r="44532" spans="13:15" x14ac:dyDescent="0.2">
      <c r="M44532" s="93"/>
      <c r="O44532" s="119"/>
    </row>
    <row r="44533" spans="13:15" x14ac:dyDescent="0.2">
      <c r="M44533" s="93"/>
      <c r="O44533" s="119"/>
    </row>
    <row r="44534" spans="13:15" x14ac:dyDescent="0.2">
      <c r="M44534" s="93"/>
      <c r="O44534" s="119"/>
    </row>
    <row r="44535" spans="13:15" x14ac:dyDescent="0.2">
      <c r="M44535" s="93"/>
      <c r="O44535" s="119"/>
    </row>
    <row r="44536" spans="13:15" x14ac:dyDescent="0.2">
      <c r="M44536" s="93"/>
      <c r="O44536" s="119"/>
    </row>
    <row r="44537" spans="13:15" x14ac:dyDescent="0.2">
      <c r="M44537" s="93"/>
      <c r="O44537" s="119"/>
    </row>
    <row r="44538" spans="13:15" x14ac:dyDescent="0.2">
      <c r="M44538" s="93"/>
      <c r="O44538" s="119"/>
    </row>
    <row r="44539" spans="13:15" x14ac:dyDescent="0.2">
      <c r="M44539" s="93"/>
      <c r="O44539" s="119"/>
    </row>
    <row r="44540" spans="13:15" x14ac:dyDescent="0.2">
      <c r="M44540" s="93"/>
      <c r="O44540" s="119"/>
    </row>
    <row r="44541" spans="13:15" x14ac:dyDescent="0.2">
      <c r="M44541" s="93"/>
      <c r="O44541" s="119"/>
    </row>
    <row r="44542" spans="13:15" x14ac:dyDescent="0.2">
      <c r="M44542" s="93"/>
      <c r="O44542" s="119"/>
    </row>
    <row r="44543" spans="13:15" x14ac:dyDescent="0.2">
      <c r="M44543" s="93"/>
      <c r="O44543" s="119"/>
    </row>
    <row r="44544" spans="13:15" x14ac:dyDescent="0.2">
      <c r="M44544" s="93"/>
      <c r="O44544" s="119"/>
    </row>
    <row r="44545" spans="13:15" x14ac:dyDescent="0.2">
      <c r="M44545" s="93"/>
      <c r="O44545" s="119"/>
    </row>
    <row r="44546" spans="13:15" x14ac:dyDescent="0.2">
      <c r="M44546" s="93"/>
      <c r="O44546" s="119"/>
    </row>
    <row r="44547" spans="13:15" x14ac:dyDescent="0.2">
      <c r="M44547" s="93"/>
      <c r="O44547" s="119"/>
    </row>
    <row r="44548" spans="13:15" x14ac:dyDescent="0.2">
      <c r="M44548" s="93"/>
      <c r="O44548" s="119"/>
    </row>
    <row r="44549" spans="13:15" x14ac:dyDescent="0.2">
      <c r="M44549" s="93"/>
      <c r="O44549" s="119"/>
    </row>
    <row r="44550" spans="13:15" x14ac:dyDescent="0.2">
      <c r="M44550" s="93"/>
      <c r="O44550" s="119"/>
    </row>
    <row r="44551" spans="13:15" x14ac:dyDescent="0.2">
      <c r="M44551" s="93"/>
      <c r="O44551" s="119"/>
    </row>
    <row r="44552" spans="13:15" x14ac:dyDescent="0.2">
      <c r="M44552" s="93"/>
      <c r="O44552" s="119"/>
    </row>
    <row r="44553" spans="13:15" x14ac:dyDescent="0.2">
      <c r="M44553" s="93"/>
      <c r="O44553" s="119"/>
    </row>
    <row r="44554" spans="13:15" x14ac:dyDescent="0.2">
      <c r="M44554" s="93"/>
      <c r="O44554" s="119"/>
    </row>
    <row r="44555" spans="13:15" x14ac:dyDescent="0.2">
      <c r="M44555" s="93"/>
      <c r="O44555" s="119"/>
    </row>
    <row r="44556" spans="13:15" x14ac:dyDescent="0.2">
      <c r="M44556" s="93"/>
      <c r="O44556" s="119"/>
    </row>
    <row r="44557" spans="13:15" x14ac:dyDescent="0.2">
      <c r="M44557" s="93"/>
      <c r="O44557" s="119"/>
    </row>
    <row r="44558" spans="13:15" x14ac:dyDescent="0.2">
      <c r="M44558" s="93"/>
      <c r="O44558" s="119"/>
    </row>
    <row r="44559" spans="13:15" x14ac:dyDescent="0.2">
      <c r="M44559" s="93"/>
      <c r="O44559" s="119"/>
    </row>
    <row r="44560" spans="13:15" x14ac:dyDescent="0.2">
      <c r="M44560" s="93"/>
      <c r="O44560" s="119"/>
    </row>
    <row r="44561" spans="13:15" x14ac:dyDescent="0.2">
      <c r="M44561" s="93"/>
      <c r="O44561" s="119"/>
    </row>
    <row r="44562" spans="13:15" x14ac:dyDescent="0.2">
      <c r="M44562" s="93"/>
      <c r="O44562" s="119"/>
    </row>
    <row r="44563" spans="13:15" x14ac:dyDescent="0.2">
      <c r="M44563" s="93"/>
      <c r="O44563" s="119"/>
    </row>
    <row r="44564" spans="13:15" x14ac:dyDescent="0.2">
      <c r="M44564" s="93"/>
      <c r="O44564" s="119"/>
    </row>
    <row r="44565" spans="13:15" x14ac:dyDescent="0.2">
      <c r="M44565" s="93"/>
      <c r="O44565" s="119"/>
    </row>
    <row r="44566" spans="13:15" x14ac:dyDescent="0.2">
      <c r="M44566" s="93"/>
      <c r="O44566" s="119"/>
    </row>
    <row r="44567" spans="13:15" x14ac:dyDescent="0.2">
      <c r="M44567" s="93"/>
      <c r="O44567" s="119"/>
    </row>
    <row r="44568" spans="13:15" x14ac:dyDescent="0.2">
      <c r="M44568" s="93"/>
      <c r="O44568" s="119"/>
    </row>
    <row r="44569" spans="13:15" x14ac:dyDescent="0.2">
      <c r="M44569" s="93"/>
      <c r="O44569" s="119"/>
    </row>
    <row r="44570" spans="13:15" x14ac:dyDescent="0.2">
      <c r="M44570" s="93"/>
      <c r="O44570" s="119"/>
    </row>
    <row r="44571" spans="13:15" x14ac:dyDescent="0.2">
      <c r="M44571" s="93"/>
      <c r="O44571" s="119"/>
    </row>
    <row r="44572" spans="13:15" x14ac:dyDescent="0.2">
      <c r="M44572" s="93"/>
      <c r="O44572" s="119"/>
    </row>
    <row r="44573" spans="13:15" x14ac:dyDescent="0.2">
      <c r="M44573" s="93"/>
      <c r="O44573" s="119"/>
    </row>
    <row r="44574" spans="13:15" x14ac:dyDescent="0.2">
      <c r="M44574" s="93"/>
      <c r="O44574" s="119"/>
    </row>
    <row r="44575" spans="13:15" x14ac:dyDescent="0.2">
      <c r="M44575" s="93"/>
      <c r="O44575" s="119"/>
    </row>
    <row r="44576" spans="13:15" x14ac:dyDescent="0.2">
      <c r="M44576" s="93"/>
      <c r="O44576" s="119"/>
    </row>
    <row r="44577" spans="13:15" x14ac:dyDescent="0.2">
      <c r="M44577" s="93"/>
      <c r="O44577" s="119"/>
    </row>
    <row r="44578" spans="13:15" x14ac:dyDescent="0.2">
      <c r="M44578" s="93"/>
      <c r="O44578" s="119"/>
    </row>
    <row r="44579" spans="13:15" x14ac:dyDescent="0.2">
      <c r="M44579" s="93"/>
      <c r="O44579" s="119"/>
    </row>
    <row r="44580" spans="13:15" x14ac:dyDescent="0.2">
      <c r="M44580" s="93"/>
      <c r="O44580" s="119"/>
    </row>
    <row r="44581" spans="13:15" x14ac:dyDescent="0.2">
      <c r="M44581" s="93"/>
      <c r="O44581" s="119"/>
    </row>
    <row r="44582" spans="13:15" x14ac:dyDescent="0.2">
      <c r="M44582" s="93"/>
      <c r="O44582" s="119"/>
    </row>
    <row r="44583" spans="13:15" x14ac:dyDescent="0.2">
      <c r="M44583" s="93"/>
      <c r="O44583" s="119"/>
    </row>
    <row r="44584" spans="13:15" x14ac:dyDescent="0.2">
      <c r="M44584" s="93"/>
      <c r="O44584" s="119"/>
    </row>
    <row r="44585" spans="13:15" x14ac:dyDescent="0.2">
      <c r="M44585" s="93"/>
      <c r="O44585" s="119"/>
    </row>
    <row r="44586" spans="13:15" x14ac:dyDescent="0.2">
      <c r="M44586" s="93"/>
      <c r="O44586" s="119"/>
    </row>
    <row r="44587" spans="13:15" x14ac:dyDescent="0.2">
      <c r="M44587" s="93"/>
      <c r="O44587" s="119"/>
    </row>
    <row r="44588" spans="13:15" x14ac:dyDescent="0.2">
      <c r="M44588" s="93"/>
      <c r="O44588" s="119"/>
    </row>
    <row r="44589" spans="13:15" x14ac:dyDescent="0.2">
      <c r="M44589" s="93"/>
      <c r="O44589" s="119"/>
    </row>
    <row r="44590" spans="13:15" x14ac:dyDescent="0.2">
      <c r="M44590" s="93"/>
      <c r="O44590" s="119"/>
    </row>
    <row r="44591" spans="13:15" x14ac:dyDescent="0.2">
      <c r="M44591" s="93"/>
      <c r="O44591" s="119"/>
    </row>
    <row r="44592" spans="13:15" x14ac:dyDescent="0.2">
      <c r="M44592" s="93"/>
      <c r="O44592" s="119"/>
    </row>
    <row r="44593" spans="13:15" x14ac:dyDescent="0.2">
      <c r="M44593" s="93"/>
      <c r="O44593" s="119"/>
    </row>
    <row r="44594" spans="13:15" x14ac:dyDescent="0.2">
      <c r="M44594" s="93"/>
      <c r="O44594" s="119"/>
    </row>
    <row r="44595" spans="13:15" x14ac:dyDescent="0.2">
      <c r="M44595" s="93"/>
      <c r="O44595" s="119"/>
    </row>
    <row r="44596" spans="13:15" x14ac:dyDescent="0.2">
      <c r="M44596" s="93"/>
      <c r="O44596" s="119"/>
    </row>
    <row r="44597" spans="13:15" x14ac:dyDescent="0.2">
      <c r="M44597" s="93"/>
      <c r="O44597" s="119"/>
    </row>
    <row r="44598" spans="13:15" x14ac:dyDescent="0.2">
      <c r="M44598" s="93"/>
      <c r="O44598" s="119"/>
    </row>
    <row r="44599" spans="13:15" x14ac:dyDescent="0.2">
      <c r="M44599" s="93"/>
      <c r="O44599" s="119"/>
    </row>
    <row r="44600" spans="13:15" x14ac:dyDescent="0.2">
      <c r="M44600" s="93"/>
      <c r="O44600" s="119"/>
    </row>
    <row r="44601" spans="13:15" x14ac:dyDescent="0.2">
      <c r="M44601" s="93"/>
      <c r="O44601" s="119"/>
    </row>
    <row r="44602" spans="13:15" x14ac:dyDescent="0.2">
      <c r="M44602" s="93"/>
      <c r="O44602" s="119"/>
    </row>
    <row r="44603" spans="13:15" x14ac:dyDescent="0.2">
      <c r="M44603" s="93"/>
      <c r="O44603" s="119"/>
    </row>
    <row r="44604" spans="13:15" x14ac:dyDescent="0.2">
      <c r="M44604" s="93"/>
      <c r="O44604" s="119"/>
    </row>
    <row r="44605" spans="13:15" x14ac:dyDescent="0.2">
      <c r="M44605" s="93"/>
      <c r="O44605" s="119"/>
    </row>
    <row r="44606" spans="13:15" x14ac:dyDescent="0.2">
      <c r="M44606" s="93"/>
      <c r="O44606" s="119"/>
    </row>
    <row r="44607" spans="13:15" x14ac:dyDescent="0.2">
      <c r="M44607" s="93"/>
      <c r="O44607" s="119"/>
    </row>
    <row r="44608" spans="13:15" x14ac:dyDescent="0.2">
      <c r="M44608" s="93"/>
      <c r="O44608" s="119"/>
    </row>
    <row r="44609" spans="13:15" x14ac:dyDescent="0.2">
      <c r="M44609" s="93"/>
      <c r="O44609" s="119"/>
    </row>
    <row r="44610" spans="13:15" x14ac:dyDescent="0.2">
      <c r="M44610" s="93"/>
      <c r="O44610" s="119"/>
    </row>
    <row r="44611" spans="13:15" x14ac:dyDescent="0.2">
      <c r="M44611" s="93"/>
      <c r="O44611" s="119"/>
    </row>
    <row r="44612" spans="13:15" x14ac:dyDescent="0.2">
      <c r="M44612" s="93"/>
      <c r="O44612" s="119"/>
    </row>
    <row r="44613" spans="13:15" x14ac:dyDescent="0.2">
      <c r="M44613" s="93"/>
      <c r="O44613" s="119"/>
    </row>
    <row r="44614" spans="13:15" x14ac:dyDescent="0.2">
      <c r="M44614" s="93"/>
      <c r="O44614" s="119"/>
    </row>
    <row r="44615" spans="13:15" x14ac:dyDescent="0.2">
      <c r="M44615" s="93"/>
      <c r="O44615" s="119"/>
    </row>
    <row r="44616" spans="13:15" x14ac:dyDescent="0.2">
      <c r="M44616" s="93"/>
      <c r="O44616" s="119"/>
    </row>
    <row r="44617" spans="13:15" x14ac:dyDescent="0.2">
      <c r="M44617" s="93"/>
      <c r="O44617" s="119"/>
    </row>
    <row r="44618" spans="13:15" x14ac:dyDescent="0.2">
      <c r="M44618" s="93"/>
      <c r="O44618" s="119"/>
    </row>
    <row r="44619" spans="13:15" x14ac:dyDescent="0.2">
      <c r="M44619" s="93"/>
      <c r="O44619" s="119"/>
    </row>
    <row r="44620" spans="13:15" x14ac:dyDescent="0.2">
      <c r="M44620" s="93"/>
      <c r="O44620" s="119"/>
    </row>
    <row r="44621" spans="13:15" x14ac:dyDescent="0.2">
      <c r="M44621" s="93"/>
      <c r="O44621" s="119"/>
    </row>
    <row r="44622" spans="13:15" x14ac:dyDescent="0.2">
      <c r="M44622" s="93"/>
      <c r="O44622" s="119"/>
    </row>
    <row r="44623" spans="13:15" x14ac:dyDescent="0.2">
      <c r="M44623" s="93"/>
      <c r="O44623" s="119"/>
    </row>
    <row r="44624" spans="13:15" x14ac:dyDescent="0.2">
      <c r="M44624" s="93"/>
      <c r="O44624" s="119"/>
    </row>
    <row r="44625" spans="13:15" x14ac:dyDescent="0.2">
      <c r="M44625" s="93"/>
      <c r="O44625" s="119"/>
    </row>
    <row r="44626" spans="13:15" x14ac:dyDescent="0.2">
      <c r="M44626" s="93"/>
      <c r="O44626" s="119"/>
    </row>
    <row r="44627" spans="13:15" x14ac:dyDescent="0.2">
      <c r="M44627" s="93"/>
      <c r="O44627" s="119"/>
    </row>
    <row r="44628" spans="13:15" x14ac:dyDescent="0.2">
      <c r="M44628" s="93"/>
      <c r="O44628" s="119"/>
    </row>
    <row r="44629" spans="13:15" x14ac:dyDescent="0.2">
      <c r="M44629" s="93"/>
      <c r="O44629" s="119"/>
    </row>
    <row r="44630" spans="13:15" x14ac:dyDescent="0.2">
      <c r="M44630" s="93"/>
      <c r="O44630" s="119"/>
    </row>
    <row r="44631" spans="13:15" x14ac:dyDescent="0.2">
      <c r="M44631" s="93"/>
      <c r="O44631" s="119"/>
    </row>
    <row r="44632" spans="13:15" x14ac:dyDescent="0.2">
      <c r="M44632" s="93"/>
      <c r="O44632" s="119"/>
    </row>
    <row r="44633" spans="13:15" x14ac:dyDescent="0.2">
      <c r="M44633" s="93"/>
      <c r="O44633" s="119"/>
    </row>
    <row r="44634" spans="13:15" x14ac:dyDescent="0.2">
      <c r="M44634" s="93"/>
      <c r="O44634" s="119"/>
    </row>
    <row r="44635" spans="13:15" x14ac:dyDescent="0.2">
      <c r="M44635" s="93"/>
      <c r="O44635" s="119"/>
    </row>
    <row r="44636" spans="13:15" x14ac:dyDescent="0.2">
      <c r="M44636" s="93"/>
      <c r="O44636" s="119"/>
    </row>
    <row r="44637" spans="13:15" x14ac:dyDescent="0.2">
      <c r="M44637" s="93"/>
      <c r="O44637" s="119"/>
    </row>
    <row r="44638" spans="13:15" x14ac:dyDescent="0.2">
      <c r="M44638" s="93"/>
      <c r="O44638" s="119"/>
    </row>
    <row r="44639" spans="13:15" x14ac:dyDescent="0.2">
      <c r="M44639" s="93"/>
      <c r="O44639" s="119"/>
    </row>
    <row r="44640" spans="13:15" x14ac:dyDescent="0.2">
      <c r="M44640" s="93"/>
      <c r="O44640" s="119"/>
    </row>
    <row r="44641" spans="13:15" x14ac:dyDescent="0.2">
      <c r="M44641" s="93"/>
      <c r="O44641" s="119"/>
    </row>
    <row r="44642" spans="13:15" x14ac:dyDescent="0.2">
      <c r="M44642" s="93"/>
      <c r="O44642" s="119"/>
    </row>
    <row r="44643" spans="13:15" x14ac:dyDescent="0.2">
      <c r="M44643" s="93"/>
      <c r="O44643" s="119"/>
    </row>
    <row r="44644" spans="13:15" x14ac:dyDescent="0.2">
      <c r="M44644" s="93"/>
      <c r="O44644" s="119"/>
    </row>
    <row r="44645" spans="13:15" x14ac:dyDescent="0.2">
      <c r="M44645" s="93"/>
      <c r="O44645" s="119"/>
    </row>
    <row r="44646" spans="13:15" x14ac:dyDescent="0.2">
      <c r="M44646" s="93"/>
      <c r="O44646" s="119"/>
    </row>
    <row r="44647" spans="13:15" x14ac:dyDescent="0.2">
      <c r="M44647" s="93"/>
      <c r="O44647" s="119"/>
    </row>
    <row r="44648" spans="13:15" x14ac:dyDescent="0.2">
      <c r="M44648" s="93"/>
      <c r="O44648" s="119"/>
    </row>
    <row r="44649" spans="13:15" x14ac:dyDescent="0.2">
      <c r="M44649" s="93"/>
      <c r="O44649" s="119"/>
    </row>
    <row r="44650" spans="13:15" x14ac:dyDescent="0.2">
      <c r="M44650" s="93"/>
      <c r="O44650" s="119"/>
    </row>
    <row r="44651" spans="13:15" x14ac:dyDescent="0.2">
      <c r="M44651" s="93"/>
      <c r="O44651" s="119"/>
    </row>
    <row r="44652" spans="13:15" x14ac:dyDescent="0.2">
      <c r="M44652" s="93"/>
      <c r="O44652" s="119"/>
    </row>
    <row r="44653" spans="13:15" x14ac:dyDescent="0.2">
      <c r="M44653" s="93"/>
      <c r="O44653" s="119"/>
    </row>
    <row r="44654" spans="13:15" x14ac:dyDescent="0.2">
      <c r="M44654" s="93"/>
      <c r="O44654" s="119"/>
    </row>
    <row r="44655" spans="13:15" x14ac:dyDescent="0.2">
      <c r="M44655" s="93"/>
      <c r="O44655" s="119"/>
    </row>
    <row r="44656" spans="13:15" x14ac:dyDescent="0.2">
      <c r="M44656" s="93"/>
      <c r="O44656" s="119"/>
    </row>
    <row r="44657" spans="13:15" x14ac:dyDescent="0.2">
      <c r="M44657" s="93"/>
      <c r="O44657" s="119"/>
    </row>
    <row r="44658" spans="13:15" x14ac:dyDescent="0.2">
      <c r="M44658" s="93"/>
      <c r="O44658" s="119"/>
    </row>
    <row r="44659" spans="13:15" x14ac:dyDescent="0.2">
      <c r="M44659" s="93"/>
      <c r="O44659" s="119"/>
    </row>
    <row r="44660" spans="13:15" x14ac:dyDescent="0.2">
      <c r="M44660" s="93"/>
      <c r="O44660" s="119"/>
    </row>
    <row r="44661" spans="13:15" x14ac:dyDescent="0.2">
      <c r="M44661" s="93"/>
      <c r="O44661" s="119"/>
    </row>
    <row r="44662" spans="13:15" x14ac:dyDescent="0.2">
      <c r="M44662" s="93"/>
      <c r="O44662" s="119"/>
    </row>
    <row r="44663" spans="13:15" x14ac:dyDescent="0.2">
      <c r="M44663" s="93"/>
      <c r="O44663" s="119"/>
    </row>
    <row r="44664" spans="13:15" x14ac:dyDescent="0.2">
      <c r="M44664" s="93"/>
      <c r="O44664" s="119"/>
    </row>
    <row r="44665" spans="13:15" x14ac:dyDescent="0.2">
      <c r="M44665" s="93"/>
      <c r="O44665" s="119"/>
    </row>
    <row r="44666" spans="13:15" x14ac:dyDescent="0.2">
      <c r="M44666" s="93"/>
      <c r="O44666" s="119"/>
    </row>
    <row r="44667" spans="13:15" x14ac:dyDescent="0.2">
      <c r="M44667" s="93"/>
      <c r="O44667" s="119"/>
    </row>
    <row r="44668" spans="13:15" x14ac:dyDescent="0.2">
      <c r="M44668" s="93"/>
      <c r="O44668" s="119"/>
    </row>
    <row r="44669" spans="13:15" x14ac:dyDescent="0.2">
      <c r="M44669" s="93"/>
      <c r="O44669" s="119"/>
    </row>
    <row r="44670" spans="13:15" x14ac:dyDescent="0.2">
      <c r="M44670" s="93"/>
      <c r="O44670" s="119"/>
    </row>
    <row r="44671" spans="13:15" x14ac:dyDescent="0.2">
      <c r="M44671" s="93"/>
      <c r="O44671" s="119"/>
    </row>
    <row r="44672" spans="13:15" x14ac:dyDescent="0.2">
      <c r="M44672" s="93"/>
      <c r="O44672" s="119"/>
    </row>
    <row r="44673" spans="13:15" x14ac:dyDescent="0.2">
      <c r="M44673" s="93"/>
      <c r="O44673" s="119"/>
    </row>
    <row r="44674" spans="13:15" x14ac:dyDescent="0.2">
      <c r="M44674" s="93"/>
      <c r="O44674" s="119"/>
    </row>
    <row r="44675" spans="13:15" x14ac:dyDescent="0.2">
      <c r="M44675" s="93"/>
      <c r="O44675" s="119"/>
    </row>
    <row r="44676" spans="13:15" x14ac:dyDescent="0.2">
      <c r="M44676" s="93"/>
      <c r="O44676" s="119"/>
    </row>
    <row r="44677" spans="13:15" x14ac:dyDescent="0.2">
      <c r="M44677" s="93"/>
      <c r="O44677" s="119"/>
    </row>
    <row r="44678" spans="13:15" x14ac:dyDescent="0.2">
      <c r="M44678" s="93"/>
      <c r="O44678" s="119"/>
    </row>
    <row r="44679" spans="13:15" x14ac:dyDescent="0.2">
      <c r="M44679" s="93"/>
      <c r="O44679" s="119"/>
    </row>
    <row r="44680" spans="13:15" x14ac:dyDescent="0.2">
      <c r="M44680" s="93"/>
      <c r="O44680" s="119"/>
    </row>
    <row r="44681" spans="13:15" x14ac:dyDescent="0.2">
      <c r="M44681" s="93"/>
      <c r="O44681" s="119"/>
    </row>
    <row r="44682" spans="13:15" x14ac:dyDescent="0.2">
      <c r="M44682" s="93"/>
      <c r="O44682" s="119"/>
    </row>
    <row r="44683" spans="13:15" x14ac:dyDescent="0.2">
      <c r="M44683" s="93"/>
      <c r="O44683" s="119"/>
    </row>
    <row r="44684" spans="13:15" x14ac:dyDescent="0.2">
      <c r="M44684" s="93"/>
      <c r="O44684" s="119"/>
    </row>
    <row r="44685" spans="13:15" x14ac:dyDescent="0.2">
      <c r="M44685" s="93"/>
      <c r="O44685" s="119"/>
    </row>
    <row r="44686" spans="13:15" x14ac:dyDescent="0.2">
      <c r="M44686" s="93"/>
      <c r="O44686" s="119"/>
    </row>
    <row r="44687" spans="13:15" x14ac:dyDescent="0.2">
      <c r="M44687" s="93"/>
      <c r="O44687" s="119"/>
    </row>
    <row r="44688" spans="13:15" x14ac:dyDescent="0.2">
      <c r="M44688" s="93"/>
      <c r="O44688" s="119"/>
    </row>
    <row r="44689" spans="13:15" x14ac:dyDescent="0.2">
      <c r="M44689" s="93"/>
      <c r="O44689" s="119"/>
    </row>
    <row r="44690" spans="13:15" x14ac:dyDescent="0.2">
      <c r="M44690" s="93"/>
      <c r="O44690" s="119"/>
    </row>
    <row r="44691" spans="13:15" x14ac:dyDescent="0.2">
      <c r="M44691" s="93"/>
      <c r="O44691" s="119"/>
    </row>
    <row r="44692" spans="13:15" x14ac:dyDescent="0.2">
      <c r="M44692" s="93"/>
      <c r="O44692" s="119"/>
    </row>
    <row r="44693" spans="13:15" x14ac:dyDescent="0.2">
      <c r="M44693" s="93"/>
      <c r="O44693" s="119"/>
    </row>
    <row r="44694" spans="13:15" x14ac:dyDescent="0.2">
      <c r="M44694" s="93"/>
      <c r="O44694" s="119"/>
    </row>
    <row r="44695" spans="13:15" x14ac:dyDescent="0.2">
      <c r="M44695" s="93"/>
      <c r="O44695" s="119"/>
    </row>
    <row r="44696" spans="13:15" x14ac:dyDescent="0.2">
      <c r="M44696" s="93"/>
      <c r="O44696" s="119"/>
    </row>
    <row r="44697" spans="13:15" x14ac:dyDescent="0.2">
      <c r="M44697" s="93"/>
      <c r="O44697" s="119"/>
    </row>
    <row r="44698" spans="13:15" x14ac:dyDescent="0.2">
      <c r="M44698" s="93"/>
      <c r="O44698" s="119"/>
    </row>
    <row r="44699" spans="13:15" x14ac:dyDescent="0.2">
      <c r="M44699" s="93"/>
      <c r="O44699" s="119"/>
    </row>
    <row r="44700" spans="13:15" x14ac:dyDescent="0.2">
      <c r="M44700" s="93"/>
      <c r="O44700" s="119"/>
    </row>
    <row r="44701" spans="13:15" x14ac:dyDescent="0.2">
      <c r="M44701" s="93"/>
      <c r="O44701" s="119"/>
    </row>
    <row r="44702" spans="13:15" x14ac:dyDescent="0.2">
      <c r="M44702" s="93"/>
      <c r="O44702" s="119"/>
    </row>
    <row r="44703" spans="13:15" x14ac:dyDescent="0.2">
      <c r="M44703" s="93"/>
      <c r="O44703" s="119"/>
    </row>
    <row r="44704" spans="13:15" x14ac:dyDescent="0.2">
      <c r="M44704" s="93"/>
      <c r="O44704" s="119"/>
    </row>
    <row r="44705" spans="13:15" x14ac:dyDescent="0.2">
      <c r="M44705" s="93"/>
      <c r="O44705" s="119"/>
    </row>
    <row r="44706" spans="13:15" x14ac:dyDescent="0.2">
      <c r="M44706" s="93"/>
      <c r="O44706" s="119"/>
    </row>
    <row r="44707" spans="13:15" x14ac:dyDescent="0.2">
      <c r="M44707" s="93"/>
      <c r="O44707" s="119"/>
    </row>
    <row r="44708" spans="13:15" x14ac:dyDescent="0.2">
      <c r="M44708" s="93"/>
      <c r="O44708" s="119"/>
    </row>
    <row r="44709" spans="13:15" x14ac:dyDescent="0.2">
      <c r="M44709" s="93"/>
      <c r="O44709" s="119"/>
    </row>
    <row r="44710" spans="13:15" x14ac:dyDescent="0.2">
      <c r="M44710" s="93"/>
      <c r="O44710" s="119"/>
    </row>
    <row r="44711" spans="13:15" x14ac:dyDescent="0.2">
      <c r="M44711" s="93"/>
      <c r="O44711" s="119"/>
    </row>
    <row r="44712" spans="13:15" x14ac:dyDescent="0.2">
      <c r="M44712" s="93"/>
      <c r="O44712" s="119"/>
    </row>
    <row r="44713" spans="13:15" x14ac:dyDescent="0.2">
      <c r="M44713" s="93"/>
      <c r="O44713" s="119"/>
    </row>
    <row r="44714" spans="13:15" x14ac:dyDescent="0.2">
      <c r="M44714" s="93"/>
      <c r="O44714" s="119"/>
    </row>
    <row r="44715" spans="13:15" x14ac:dyDescent="0.2">
      <c r="M44715" s="93"/>
      <c r="O44715" s="119"/>
    </row>
    <row r="44716" spans="13:15" x14ac:dyDescent="0.2">
      <c r="M44716" s="93"/>
      <c r="O44716" s="119"/>
    </row>
    <row r="44717" spans="13:15" x14ac:dyDescent="0.2">
      <c r="M44717" s="93"/>
      <c r="O44717" s="119"/>
    </row>
    <row r="44718" spans="13:15" x14ac:dyDescent="0.2">
      <c r="M44718" s="93"/>
      <c r="O44718" s="119"/>
    </row>
    <row r="44719" spans="13:15" x14ac:dyDescent="0.2">
      <c r="M44719" s="93"/>
      <c r="O44719" s="119"/>
    </row>
    <row r="44720" spans="13:15" x14ac:dyDescent="0.2">
      <c r="M44720" s="93"/>
      <c r="O44720" s="119"/>
    </row>
    <row r="44721" spans="13:15" x14ac:dyDescent="0.2">
      <c r="M44721" s="93"/>
      <c r="O44721" s="119"/>
    </row>
    <row r="44722" spans="13:15" x14ac:dyDescent="0.2">
      <c r="M44722" s="93"/>
      <c r="O44722" s="119"/>
    </row>
    <row r="44723" spans="13:15" x14ac:dyDescent="0.2">
      <c r="M44723" s="93"/>
      <c r="O44723" s="119"/>
    </row>
    <row r="44724" spans="13:15" x14ac:dyDescent="0.2">
      <c r="M44724" s="93"/>
      <c r="O44724" s="119"/>
    </row>
    <row r="44725" spans="13:15" x14ac:dyDescent="0.2">
      <c r="M44725" s="93"/>
      <c r="O44725" s="119"/>
    </row>
    <row r="44726" spans="13:15" x14ac:dyDescent="0.2">
      <c r="M44726" s="93"/>
      <c r="O44726" s="119"/>
    </row>
    <row r="44727" spans="13:15" x14ac:dyDescent="0.2">
      <c r="M44727" s="93"/>
      <c r="O44727" s="119"/>
    </row>
    <row r="44728" spans="13:15" x14ac:dyDescent="0.2">
      <c r="M44728" s="93"/>
      <c r="O44728" s="119"/>
    </row>
    <row r="44729" spans="13:15" x14ac:dyDescent="0.2">
      <c r="M44729" s="93"/>
      <c r="O44729" s="119"/>
    </row>
    <row r="44730" spans="13:15" x14ac:dyDescent="0.2">
      <c r="M44730" s="93"/>
      <c r="O44730" s="119"/>
    </row>
    <row r="44731" spans="13:15" x14ac:dyDescent="0.2">
      <c r="M44731" s="93"/>
      <c r="O44731" s="119"/>
    </row>
    <row r="44732" spans="13:15" x14ac:dyDescent="0.2">
      <c r="M44732" s="93"/>
      <c r="O44732" s="119"/>
    </row>
    <row r="44733" spans="13:15" x14ac:dyDescent="0.2">
      <c r="M44733" s="93"/>
      <c r="O44733" s="119"/>
    </row>
    <row r="44734" spans="13:15" x14ac:dyDescent="0.2">
      <c r="M44734" s="93"/>
      <c r="O44734" s="119"/>
    </row>
    <row r="44735" spans="13:15" x14ac:dyDescent="0.2">
      <c r="M44735" s="93"/>
      <c r="O44735" s="119"/>
    </row>
    <row r="44736" spans="13:15" x14ac:dyDescent="0.2">
      <c r="M44736" s="93"/>
      <c r="O44736" s="119"/>
    </row>
    <row r="44737" spans="13:15" x14ac:dyDescent="0.2">
      <c r="M44737" s="93"/>
      <c r="O44737" s="119"/>
    </row>
    <row r="44738" spans="13:15" x14ac:dyDescent="0.2">
      <c r="M44738" s="93"/>
      <c r="O44738" s="119"/>
    </row>
    <row r="44739" spans="13:15" x14ac:dyDescent="0.2">
      <c r="M44739" s="93"/>
      <c r="O44739" s="119"/>
    </row>
    <row r="44740" spans="13:15" x14ac:dyDescent="0.2">
      <c r="M44740" s="93"/>
      <c r="O44740" s="119"/>
    </row>
    <row r="44741" spans="13:15" x14ac:dyDescent="0.2">
      <c r="M44741" s="93"/>
      <c r="O44741" s="119"/>
    </row>
    <row r="44742" spans="13:15" x14ac:dyDescent="0.2">
      <c r="M44742" s="93"/>
      <c r="O44742" s="119"/>
    </row>
    <row r="44743" spans="13:15" x14ac:dyDescent="0.2">
      <c r="M44743" s="93"/>
      <c r="O44743" s="119"/>
    </row>
    <row r="44744" spans="13:15" x14ac:dyDescent="0.2">
      <c r="M44744" s="93"/>
      <c r="O44744" s="119"/>
    </row>
    <row r="44745" spans="13:15" x14ac:dyDescent="0.2">
      <c r="M44745" s="93"/>
      <c r="O44745" s="119"/>
    </row>
    <row r="44746" spans="13:15" x14ac:dyDescent="0.2">
      <c r="M44746" s="93"/>
      <c r="O44746" s="119"/>
    </row>
    <row r="44747" spans="13:15" x14ac:dyDescent="0.2">
      <c r="M44747" s="93"/>
      <c r="O44747" s="119"/>
    </row>
    <row r="44748" spans="13:15" x14ac:dyDescent="0.2">
      <c r="M44748" s="93"/>
      <c r="O44748" s="119"/>
    </row>
    <row r="44749" spans="13:15" x14ac:dyDescent="0.2">
      <c r="M44749" s="93"/>
      <c r="O44749" s="119"/>
    </row>
    <row r="44750" spans="13:15" x14ac:dyDescent="0.2">
      <c r="M44750" s="93"/>
      <c r="O44750" s="119"/>
    </row>
    <row r="44751" spans="13:15" x14ac:dyDescent="0.2">
      <c r="M44751" s="93"/>
      <c r="O44751" s="119"/>
    </row>
    <row r="44752" spans="13:15" x14ac:dyDescent="0.2">
      <c r="M44752" s="93"/>
      <c r="O44752" s="119"/>
    </row>
    <row r="44753" spans="13:15" x14ac:dyDescent="0.2">
      <c r="M44753" s="93"/>
      <c r="O44753" s="119"/>
    </row>
    <row r="44754" spans="13:15" x14ac:dyDescent="0.2">
      <c r="M44754" s="93"/>
      <c r="O44754" s="119"/>
    </row>
    <row r="44755" spans="13:15" x14ac:dyDescent="0.2">
      <c r="M44755" s="93"/>
      <c r="O44755" s="119"/>
    </row>
    <row r="44756" spans="13:15" x14ac:dyDescent="0.2">
      <c r="M44756" s="93"/>
      <c r="O44756" s="119"/>
    </row>
    <row r="44757" spans="13:15" x14ac:dyDescent="0.2">
      <c r="M44757" s="93"/>
      <c r="O44757" s="119"/>
    </row>
    <row r="44758" spans="13:15" x14ac:dyDescent="0.2">
      <c r="M44758" s="93"/>
      <c r="O44758" s="119"/>
    </row>
    <row r="44759" spans="13:15" x14ac:dyDescent="0.2">
      <c r="M44759" s="93"/>
      <c r="O44759" s="119"/>
    </row>
    <row r="44760" spans="13:15" x14ac:dyDescent="0.2">
      <c r="M44760" s="93"/>
      <c r="O44760" s="119"/>
    </row>
    <row r="44761" spans="13:15" x14ac:dyDescent="0.2">
      <c r="M44761" s="93"/>
      <c r="O44761" s="119"/>
    </row>
    <row r="44762" spans="13:15" x14ac:dyDescent="0.2">
      <c r="M44762" s="93"/>
      <c r="O44762" s="119"/>
    </row>
    <row r="44763" spans="13:15" x14ac:dyDescent="0.2">
      <c r="M44763" s="93"/>
      <c r="O44763" s="119"/>
    </row>
    <row r="44764" spans="13:15" x14ac:dyDescent="0.2">
      <c r="M44764" s="93"/>
      <c r="O44764" s="119"/>
    </row>
    <row r="44765" spans="13:15" x14ac:dyDescent="0.2">
      <c r="M44765" s="93"/>
      <c r="O44765" s="119"/>
    </row>
    <row r="44766" spans="13:15" x14ac:dyDescent="0.2">
      <c r="M44766" s="93"/>
      <c r="O44766" s="119"/>
    </row>
    <row r="44767" spans="13:15" x14ac:dyDescent="0.2">
      <c r="M44767" s="93"/>
      <c r="O44767" s="119"/>
    </row>
    <row r="44768" spans="13:15" x14ac:dyDescent="0.2">
      <c r="M44768" s="93"/>
      <c r="O44768" s="119"/>
    </row>
    <row r="44769" spans="13:15" x14ac:dyDescent="0.2">
      <c r="M44769" s="93"/>
      <c r="O44769" s="119"/>
    </row>
    <row r="44770" spans="13:15" x14ac:dyDescent="0.2">
      <c r="M44770" s="93"/>
      <c r="O44770" s="119"/>
    </row>
    <row r="44771" spans="13:15" x14ac:dyDescent="0.2">
      <c r="M44771" s="93"/>
      <c r="O44771" s="119"/>
    </row>
    <row r="44772" spans="13:15" x14ac:dyDescent="0.2">
      <c r="M44772" s="93"/>
      <c r="O44772" s="119"/>
    </row>
    <row r="44773" spans="13:15" x14ac:dyDescent="0.2">
      <c r="M44773" s="93"/>
      <c r="O44773" s="119"/>
    </row>
    <row r="44774" spans="13:15" x14ac:dyDescent="0.2">
      <c r="M44774" s="93"/>
      <c r="O44774" s="119"/>
    </row>
    <row r="44775" spans="13:15" x14ac:dyDescent="0.2">
      <c r="M44775" s="93"/>
      <c r="O44775" s="119"/>
    </row>
    <row r="44776" spans="13:15" x14ac:dyDescent="0.2">
      <c r="M44776" s="93"/>
      <c r="O44776" s="119"/>
    </row>
    <row r="44777" spans="13:15" x14ac:dyDescent="0.2">
      <c r="M44777" s="93"/>
      <c r="O44777" s="119"/>
    </row>
    <row r="44778" spans="13:15" x14ac:dyDescent="0.2">
      <c r="M44778" s="93"/>
      <c r="O44778" s="119"/>
    </row>
    <row r="44779" spans="13:15" x14ac:dyDescent="0.2">
      <c r="M44779" s="93"/>
      <c r="O44779" s="119"/>
    </row>
    <row r="44780" spans="13:15" x14ac:dyDescent="0.2">
      <c r="M44780" s="93"/>
      <c r="O44780" s="119"/>
    </row>
    <row r="44781" spans="13:15" x14ac:dyDescent="0.2">
      <c r="M44781" s="93"/>
      <c r="O44781" s="119"/>
    </row>
    <row r="44782" spans="13:15" x14ac:dyDescent="0.2">
      <c r="M44782" s="93"/>
      <c r="O44782" s="119"/>
    </row>
    <row r="44783" spans="13:15" x14ac:dyDescent="0.2">
      <c r="M44783" s="93"/>
      <c r="O44783" s="119"/>
    </row>
    <row r="44784" spans="13:15" x14ac:dyDescent="0.2">
      <c r="M44784" s="93"/>
      <c r="O44784" s="119"/>
    </row>
    <row r="44785" spans="13:15" x14ac:dyDescent="0.2">
      <c r="M44785" s="93"/>
      <c r="O44785" s="119"/>
    </row>
    <row r="44786" spans="13:15" x14ac:dyDescent="0.2">
      <c r="M44786" s="93"/>
      <c r="O44786" s="119"/>
    </row>
    <row r="44787" spans="13:15" x14ac:dyDescent="0.2">
      <c r="M44787" s="93"/>
      <c r="O44787" s="119"/>
    </row>
    <row r="44788" spans="13:15" x14ac:dyDescent="0.2">
      <c r="M44788" s="93"/>
      <c r="O44788" s="119"/>
    </row>
    <row r="44789" spans="13:15" x14ac:dyDescent="0.2">
      <c r="M44789" s="93"/>
      <c r="O44789" s="119"/>
    </row>
    <row r="44790" spans="13:15" x14ac:dyDescent="0.2">
      <c r="M44790" s="93"/>
      <c r="O44790" s="119"/>
    </row>
    <row r="44791" spans="13:15" x14ac:dyDescent="0.2">
      <c r="M44791" s="93"/>
      <c r="O44791" s="119"/>
    </row>
    <row r="44792" spans="13:15" x14ac:dyDescent="0.2">
      <c r="M44792" s="93"/>
      <c r="O44792" s="119"/>
    </row>
    <row r="44793" spans="13:15" x14ac:dyDescent="0.2">
      <c r="M44793" s="93"/>
      <c r="O44793" s="119"/>
    </row>
    <row r="44794" spans="13:15" x14ac:dyDescent="0.2">
      <c r="M44794" s="93"/>
      <c r="O44794" s="119"/>
    </row>
    <row r="44795" spans="13:15" x14ac:dyDescent="0.2">
      <c r="M44795" s="93"/>
      <c r="O44795" s="119"/>
    </row>
    <row r="44796" spans="13:15" x14ac:dyDescent="0.2">
      <c r="M44796" s="93"/>
      <c r="O44796" s="119"/>
    </row>
    <row r="44797" spans="13:15" x14ac:dyDescent="0.2">
      <c r="M44797" s="93"/>
      <c r="O44797" s="119"/>
    </row>
    <row r="44798" spans="13:15" x14ac:dyDescent="0.2">
      <c r="M44798" s="93"/>
      <c r="O44798" s="119"/>
    </row>
    <row r="44799" spans="13:15" x14ac:dyDescent="0.2">
      <c r="M44799" s="93"/>
      <c r="O44799" s="119"/>
    </row>
    <row r="44800" spans="13:15" x14ac:dyDescent="0.2">
      <c r="M44800" s="93"/>
      <c r="O44800" s="119"/>
    </row>
    <row r="44801" spans="13:15" x14ac:dyDescent="0.2">
      <c r="M44801" s="93"/>
      <c r="O44801" s="119"/>
    </row>
    <row r="44802" spans="13:15" x14ac:dyDescent="0.2">
      <c r="M44802" s="93"/>
      <c r="O44802" s="119"/>
    </row>
    <row r="44803" spans="13:15" x14ac:dyDescent="0.2">
      <c r="M44803" s="93"/>
      <c r="O44803" s="119"/>
    </row>
    <row r="44804" spans="13:15" x14ac:dyDescent="0.2">
      <c r="M44804" s="93"/>
      <c r="O44804" s="119"/>
    </row>
    <row r="44805" spans="13:15" x14ac:dyDescent="0.2">
      <c r="M44805" s="93"/>
      <c r="O44805" s="119"/>
    </row>
    <row r="44806" spans="13:15" x14ac:dyDescent="0.2">
      <c r="M44806" s="93"/>
      <c r="O44806" s="119"/>
    </row>
    <row r="44807" spans="13:15" x14ac:dyDescent="0.2">
      <c r="M44807" s="93"/>
      <c r="O44807" s="119"/>
    </row>
    <row r="44808" spans="13:15" x14ac:dyDescent="0.2">
      <c r="M44808" s="93"/>
      <c r="O44808" s="119"/>
    </row>
    <row r="44809" spans="13:15" x14ac:dyDescent="0.2">
      <c r="M44809" s="93"/>
      <c r="O44809" s="119"/>
    </row>
    <row r="44810" spans="13:15" x14ac:dyDescent="0.2">
      <c r="M44810" s="93"/>
      <c r="O44810" s="119"/>
    </row>
    <row r="44811" spans="13:15" x14ac:dyDescent="0.2">
      <c r="M44811" s="93"/>
      <c r="O44811" s="119"/>
    </row>
    <row r="44812" spans="13:15" x14ac:dyDescent="0.2">
      <c r="M44812" s="93"/>
      <c r="O44812" s="119"/>
    </row>
    <row r="44813" spans="13:15" x14ac:dyDescent="0.2">
      <c r="M44813" s="93"/>
      <c r="O44813" s="119"/>
    </row>
    <row r="44814" spans="13:15" x14ac:dyDescent="0.2">
      <c r="M44814" s="93"/>
      <c r="O44814" s="119"/>
    </row>
    <row r="44815" spans="13:15" x14ac:dyDescent="0.2">
      <c r="M44815" s="93"/>
      <c r="O44815" s="119"/>
    </row>
    <row r="44816" spans="13:15" x14ac:dyDescent="0.2">
      <c r="M44816" s="93"/>
      <c r="O44816" s="119"/>
    </row>
    <row r="44817" spans="13:15" x14ac:dyDescent="0.2">
      <c r="M44817" s="93"/>
      <c r="O44817" s="119"/>
    </row>
    <row r="44818" spans="13:15" x14ac:dyDescent="0.2">
      <c r="M44818" s="93"/>
      <c r="O44818" s="119"/>
    </row>
    <row r="44819" spans="13:15" x14ac:dyDescent="0.2">
      <c r="M44819" s="93"/>
      <c r="O44819" s="119"/>
    </row>
    <row r="44820" spans="13:15" x14ac:dyDescent="0.2">
      <c r="M44820" s="93"/>
      <c r="O44820" s="119"/>
    </row>
    <row r="44821" spans="13:15" x14ac:dyDescent="0.2">
      <c r="M44821" s="93"/>
      <c r="O44821" s="119"/>
    </row>
    <row r="44822" spans="13:15" x14ac:dyDescent="0.2">
      <c r="M44822" s="93"/>
      <c r="O44822" s="119"/>
    </row>
    <row r="44823" spans="13:15" x14ac:dyDescent="0.2">
      <c r="M44823" s="93"/>
      <c r="O44823" s="119"/>
    </row>
    <row r="44824" spans="13:15" x14ac:dyDescent="0.2">
      <c r="M44824" s="93"/>
      <c r="O44824" s="119"/>
    </row>
    <row r="44825" spans="13:15" x14ac:dyDescent="0.2">
      <c r="M44825" s="93"/>
      <c r="O44825" s="119"/>
    </row>
    <row r="44826" spans="13:15" x14ac:dyDescent="0.2">
      <c r="M44826" s="93"/>
      <c r="O44826" s="119"/>
    </row>
    <row r="44827" spans="13:15" x14ac:dyDescent="0.2">
      <c r="M44827" s="93"/>
      <c r="O44827" s="119"/>
    </row>
    <row r="44828" spans="13:15" x14ac:dyDescent="0.2">
      <c r="M44828" s="93"/>
      <c r="O44828" s="119"/>
    </row>
    <row r="44829" spans="13:15" x14ac:dyDescent="0.2">
      <c r="M44829" s="93"/>
      <c r="O44829" s="119"/>
    </row>
    <row r="44830" spans="13:15" x14ac:dyDescent="0.2">
      <c r="M44830" s="93"/>
      <c r="O44830" s="119"/>
    </row>
    <row r="44831" spans="13:15" x14ac:dyDescent="0.2">
      <c r="M44831" s="93"/>
      <c r="O44831" s="119"/>
    </row>
    <row r="44832" spans="13:15" x14ac:dyDescent="0.2">
      <c r="M44832" s="93"/>
      <c r="O44832" s="119"/>
    </row>
    <row r="44833" spans="13:15" x14ac:dyDescent="0.2">
      <c r="M44833" s="93"/>
      <c r="O44833" s="119"/>
    </row>
    <row r="44834" spans="13:15" x14ac:dyDescent="0.2">
      <c r="M44834" s="93"/>
      <c r="O44834" s="119"/>
    </row>
    <row r="44835" spans="13:15" x14ac:dyDescent="0.2">
      <c r="M44835" s="93"/>
      <c r="O44835" s="119"/>
    </row>
    <row r="44836" spans="13:15" x14ac:dyDescent="0.2">
      <c r="M44836" s="93"/>
      <c r="O44836" s="119"/>
    </row>
    <row r="44837" spans="13:15" x14ac:dyDescent="0.2">
      <c r="M44837" s="93"/>
      <c r="O44837" s="119"/>
    </row>
    <row r="44838" spans="13:15" x14ac:dyDescent="0.2">
      <c r="M44838" s="93"/>
      <c r="O44838" s="119"/>
    </row>
    <row r="44839" spans="13:15" x14ac:dyDescent="0.2">
      <c r="M44839" s="93"/>
      <c r="O44839" s="119"/>
    </row>
    <row r="44840" spans="13:15" x14ac:dyDescent="0.2">
      <c r="M44840" s="93"/>
      <c r="O44840" s="119"/>
    </row>
    <row r="44841" spans="13:15" x14ac:dyDescent="0.2">
      <c r="M44841" s="93"/>
      <c r="O44841" s="119"/>
    </row>
    <row r="44842" spans="13:15" x14ac:dyDescent="0.2">
      <c r="M44842" s="93"/>
      <c r="O44842" s="119"/>
    </row>
    <row r="44843" spans="13:15" x14ac:dyDescent="0.2">
      <c r="M44843" s="93"/>
      <c r="O44843" s="119"/>
    </row>
    <row r="44844" spans="13:15" x14ac:dyDescent="0.2">
      <c r="M44844" s="93"/>
      <c r="O44844" s="119"/>
    </row>
    <row r="44845" spans="13:15" x14ac:dyDescent="0.2">
      <c r="M44845" s="93"/>
      <c r="O44845" s="119"/>
    </row>
    <row r="44846" spans="13:15" x14ac:dyDescent="0.2">
      <c r="M44846" s="93"/>
      <c r="O44846" s="119"/>
    </row>
    <row r="44847" spans="13:15" x14ac:dyDescent="0.2">
      <c r="M44847" s="93"/>
      <c r="O44847" s="119"/>
    </row>
    <row r="44848" spans="13:15" x14ac:dyDescent="0.2">
      <c r="M44848" s="93"/>
      <c r="O44848" s="119"/>
    </row>
    <row r="44849" spans="13:15" x14ac:dyDescent="0.2">
      <c r="M44849" s="93"/>
      <c r="O44849" s="119"/>
    </row>
    <row r="44850" spans="13:15" x14ac:dyDescent="0.2">
      <c r="M44850" s="93"/>
      <c r="O44850" s="119"/>
    </row>
    <row r="44851" spans="13:15" x14ac:dyDescent="0.2">
      <c r="M44851" s="93"/>
      <c r="O44851" s="119"/>
    </row>
    <row r="44852" spans="13:15" x14ac:dyDescent="0.2">
      <c r="M44852" s="93"/>
      <c r="O44852" s="119"/>
    </row>
    <row r="44853" spans="13:15" x14ac:dyDescent="0.2">
      <c r="M44853" s="93"/>
      <c r="O44853" s="119"/>
    </row>
    <row r="44854" spans="13:15" x14ac:dyDescent="0.2">
      <c r="M44854" s="93"/>
      <c r="O44854" s="119"/>
    </row>
    <row r="44855" spans="13:15" x14ac:dyDescent="0.2">
      <c r="M44855" s="93"/>
      <c r="O44855" s="119"/>
    </row>
    <row r="44856" spans="13:15" x14ac:dyDescent="0.2">
      <c r="M44856" s="93"/>
      <c r="O44856" s="119"/>
    </row>
    <row r="44857" spans="13:15" x14ac:dyDescent="0.2">
      <c r="M44857" s="93"/>
      <c r="O44857" s="119"/>
    </row>
    <row r="44858" spans="13:15" x14ac:dyDescent="0.2">
      <c r="M44858" s="93"/>
      <c r="O44858" s="119"/>
    </row>
    <row r="44859" spans="13:15" x14ac:dyDescent="0.2">
      <c r="M44859" s="93"/>
      <c r="O44859" s="119"/>
    </row>
    <row r="44860" spans="13:15" x14ac:dyDescent="0.2">
      <c r="M44860" s="93"/>
      <c r="O44860" s="119"/>
    </row>
    <row r="44861" spans="13:15" x14ac:dyDescent="0.2">
      <c r="M44861" s="93"/>
      <c r="O44861" s="119"/>
    </row>
    <row r="44862" spans="13:15" x14ac:dyDescent="0.2">
      <c r="M44862" s="93"/>
      <c r="O44862" s="119"/>
    </row>
    <row r="44863" spans="13:15" x14ac:dyDescent="0.2">
      <c r="M44863" s="93"/>
      <c r="O44863" s="119"/>
    </row>
    <row r="44864" spans="13:15" x14ac:dyDescent="0.2">
      <c r="M44864" s="93"/>
      <c r="O44864" s="119"/>
    </row>
    <row r="44865" spans="13:15" x14ac:dyDescent="0.2">
      <c r="M44865" s="93"/>
      <c r="O44865" s="119"/>
    </row>
    <row r="44866" spans="13:15" x14ac:dyDescent="0.2">
      <c r="M44866" s="93"/>
      <c r="O44866" s="119"/>
    </row>
    <row r="44867" spans="13:15" x14ac:dyDescent="0.2">
      <c r="M44867" s="93"/>
      <c r="O44867" s="119"/>
    </row>
    <row r="44868" spans="13:15" x14ac:dyDescent="0.2">
      <c r="M44868" s="93"/>
      <c r="O44868" s="119"/>
    </row>
    <row r="44869" spans="13:15" x14ac:dyDescent="0.2">
      <c r="M44869" s="93"/>
      <c r="O44869" s="119"/>
    </row>
    <row r="44870" spans="13:15" x14ac:dyDescent="0.2">
      <c r="M44870" s="93"/>
      <c r="O44870" s="119"/>
    </row>
    <row r="44871" spans="13:15" x14ac:dyDescent="0.2">
      <c r="M44871" s="93"/>
      <c r="O44871" s="119"/>
    </row>
    <row r="44872" spans="13:15" x14ac:dyDescent="0.2">
      <c r="M44872" s="93"/>
      <c r="O44872" s="119"/>
    </row>
    <row r="44873" spans="13:15" x14ac:dyDescent="0.2">
      <c r="M44873" s="93"/>
      <c r="O44873" s="119"/>
    </row>
    <row r="44874" spans="13:15" x14ac:dyDescent="0.2">
      <c r="M44874" s="93"/>
      <c r="O44874" s="119"/>
    </row>
    <row r="44875" spans="13:15" x14ac:dyDescent="0.2">
      <c r="M44875" s="93"/>
      <c r="O44875" s="119"/>
    </row>
    <row r="44876" spans="13:15" x14ac:dyDescent="0.2">
      <c r="M44876" s="93"/>
      <c r="O44876" s="119"/>
    </row>
    <row r="44877" spans="13:15" x14ac:dyDescent="0.2">
      <c r="M44877" s="93"/>
      <c r="O44877" s="119"/>
    </row>
    <row r="44878" spans="13:15" x14ac:dyDescent="0.2">
      <c r="M44878" s="93"/>
      <c r="O44878" s="119"/>
    </row>
    <row r="44879" spans="13:15" x14ac:dyDescent="0.2">
      <c r="M44879" s="93"/>
      <c r="O44879" s="119"/>
    </row>
    <row r="44880" spans="13:15" x14ac:dyDescent="0.2">
      <c r="M44880" s="93"/>
      <c r="O44880" s="119"/>
    </row>
    <row r="44881" spans="13:15" x14ac:dyDescent="0.2">
      <c r="M44881" s="93"/>
      <c r="O44881" s="119"/>
    </row>
    <row r="44882" spans="13:15" x14ac:dyDescent="0.2">
      <c r="M44882" s="93"/>
      <c r="O44882" s="119"/>
    </row>
    <row r="44883" spans="13:15" x14ac:dyDescent="0.2">
      <c r="M44883" s="93"/>
      <c r="O44883" s="119"/>
    </row>
    <row r="44884" spans="13:15" x14ac:dyDescent="0.2">
      <c r="M44884" s="93"/>
      <c r="O44884" s="119"/>
    </row>
    <row r="44885" spans="13:15" x14ac:dyDescent="0.2">
      <c r="M44885" s="93"/>
      <c r="O44885" s="119"/>
    </row>
    <row r="44886" spans="13:15" x14ac:dyDescent="0.2">
      <c r="M44886" s="93"/>
      <c r="O44886" s="119"/>
    </row>
    <row r="44887" spans="13:15" x14ac:dyDescent="0.2">
      <c r="M44887" s="93"/>
      <c r="O44887" s="119"/>
    </row>
    <row r="44888" spans="13:15" x14ac:dyDescent="0.2">
      <c r="M44888" s="93"/>
      <c r="O44888" s="119"/>
    </row>
    <row r="44889" spans="13:15" x14ac:dyDescent="0.2">
      <c r="M44889" s="93"/>
      <c r="O44889" s="119"/>
    </row>
    <row r="44890" spans="13:15" x14ac:dyDescent="0.2">
      <c r="M44890" s="93"/>
      <c r="O44890" s="119"/>
    </row>
    <row r="44891" spans="13:15" x14ac:dyDescent="0.2">
      <c r="M44891" s="93"/>
      <c r="O44891" s="119"/>
    </row>
    <row r="44892" spans="13:15" x14ac:dyDescent="0.2">
      <c r="M44892" s="93"/>
      <c r="O44892" s="119"/>
    </row>
    <row r="44893" spans="13:15" x14ac:dyDescent="0.2">
      <c r="M44893" s="93"/>
      <c r="O44893" s="119"/>
    </row>
    <row r="44894" spans="13:15" x14ac:dyDescent="0.2">
      <c r="M44894" s="93"/>
      <c r="O44894" s="119"/>
    </row>
    <row r="44895" spans="13:15" x14ac:dyDescent="0.2">
      <c r="M44895" s="93"/>
      <c r="O44895" s="119"/>
    </row>
    <row r="44896" spans="13:15" x14ac:dyDescent="0.2">
      <c r="M44896" s="93"/>
      <c r="O44896" s="119"/>
    </row>
    <row r="44897" spans="13:15" x14ac:dyDescent="0.2">
      <c r="M44897" s="93"/>
      <c r="O44897" s="119"/>
    </row>
    <row r="44898" spans="13:15" x14ac:dyDescent="0.2">
      <c r="M44898" s="93"/>
      <c r="O44898" s="119"/>
    </row>
    <row r="44899" spans="13:15" x14ac:dyDescent="0.2">
      <c r="M44899" s="93"/>
      <c r="O44899" s="119"/>
    </row>
    <row r="44900" spans="13:15" x14ac:dyDescent="0.2">
      <c r="M44900" s="93"/>
      <c r="O44900" s="119"/>
    </row>
    <row r="44901" spans="13:15" x14ac:dyDescent="0.2">
      <c r="M44901" s="93"/>
      <c r="O44901" s="119"/>
    </row>
    <row r="44902" spans="13:15" x14ac:dyDescent="0.2">
      <c r="M44902" s="93"/>
      <c r="O44902" s="119"/>
    </row>
    <row r="44903" spans="13:15" x14ac:dyDescent="0.2">
      <c r="M44903" s="93"/>
      <c r="O44903" s="119"/>
    </row>
    <row r="44904" spans="13:15" x14ac:dyDescent="0.2">
      <c r="M44904" s="93"/>
      <c r="O44904" s="119"/>
    </row>
    <row r="44905" spans="13:15" x14ac:dyDescent="0.2">
      <c r="M44905" s="93"/>
      <c r="O44905" s="119"/>
    </row>
    <row r="44906" spans="13:15" x14ac:dyDescent="0.2">
      <c r="M44906" s="93"/>
      <c r="O44906" s="119"/>
    </row>
    <row r="44907" spans="13:15" x14ac:dyDescent="0.2">
      <c r="M44907" s="93"/>
      <c r="O44907" s="119"/>
    </row>
    <row r="44908" spans="13:15" x14ac:dyDescent="0.2">
      <c r="M44908" s="93"/>
      <c r="O44908" s="119"/>
    </row>
    <row r="44909" spans="13:15" x14ac:dyDescent="0.2">
      <c r="M44909" s="93"/>
      <c r="O44909" s="119"/>
    </row>
    <row r="44910" spans="13:15" x14ac:dyDescent="0.2">
      <c r="M44910" s="93"/>
      <c r="O44910" s="119"/>
    </row>
    <row r="44911" spans="13:15" x14ac:dyDescent="0.2">
      <c r="M44911" s="93"/>
      <c r="O44911" s="119"/>
    </row>
    <row r="44912" spans="13:15" x14ac:dyDescent="0.2">
      <c r="M44912" s="93"/>
      <c r="O44912" s="119"/>
    </row>
    <row r="44913" spans="13:15" x14ac:dyDescent="0.2">
      <c r="M44913" s="93"/>
      <c r="O44913" s="119"/>
    </row>
    <row r="44914" spans="13:15" x14ac:dyDescent="0.2">
      <c r="M44914" s="93"/>
      <c r="O44914" s="119"/>
    </row>
    <row r="44915" spans="13:15" x14ac:dyDescent="0.2">
      <c r="M44915" s="93"/>
      <c r="O44915" s="119"/>
    </row>
    <row r="44916" spans="13:15" x14ac:dyDescent="0.2">
      <c r="M44916" s="93"/>
      <c r="O44916" s="119"/>
    </row>
    <row r="44917" spans="13:15" x14ac:dyDescent="0.2">
      <c r="M44917" s="93"/>
      <c r="O44917" s="119"/>
    </row>
    <row r="44918" spans="13:15" x14ac:dyDescent="0.2">
      <c r="M44918" s="93"/>
      <c r="O44918" s="119"/>
    </row>
    <row r="44919" spans="13:15" x14ac:dyDescent="0.2">
      <c r="M44919" s="93"/>
      <c r="O44919" s="119"/>
    </row>
    <row r="44920" spans="13:15" x14ac:dyDescent="0.2">
      <c r="M44920" s="93"/>
      <c r="O44920" s="119"/>
    </row>
    <row r="44921" spans="13:15" x14ac:dyDescent="0.2">
      <c r="M44921" s="93"/>
      <c r="O44921" s="119"/>
    </row>
    <row r="44922" spans="13:15" x14ac:dyDescent="0.2">
      <c r="M44922" s="93"/>
      <c r="O44922" s="119"/>
    </row>
    <row r="44923" spans="13:15" x14ac:dyDescent="0.2">
      <c r="M44923" s="93"/>
      <c r="O44923" s="119"/>
    </row>
    <row r="44924" spans="13:15" x14ac:dyDescent="0.2">
      <c r="M44924" s="93"/>
      <c r="O44924" s="119"/>
    </row>
    <row r="44925" spans="13:15" x14ac:dyDescent="0.2">
      <c r="M44925" s="93"/>
      <c r="O44925" s="119"/>
    </row>
    <row r="44926" spans="13:15" x14ac:dyDescent="0.2">
      <c r="M44926" s="93"/>
      <c r="O44926" s="119"/>
    </row>
    <row r="44927" spans="13:15" x14ac:dyDescent="0.2">
      <c r="M44927" s="93"/>
      <c r="O44927" s="119"/>
    </row>
    <row r="44928" spans="13:15" x14ac:dyDescent="0.2">
      <c r="M44928" s="93"/>
      <c r="O44928" s="119"/>
    </row>
    <row r="44929" spans="13:15" x14ac:dyDescent="0.2">
      <c r="M44929" s="93"/>
      <c r="O44929" s="119"/>
    </row>
    <row r="44930" spans="13:15" x14ac:dyDescent="0.2">
      <c r="M44930" s="93"/>
      <c r="O44930" s="119"/>
    </row>
    <row r="44931" spans="13:15" x14ac:dyDescent="0.2">
      <c r="M44931" s="93"/>
      <c r="O44931" s="119"/>
    </row>
    <row r="44932" spans="13:15" x14ac:dyDescent="0.2">
      <c r="M44932" s="93"/>
      <c r="O44932" s="119"/>
    </row>
    <row r="44933" spans="13:15" x14ac:dyDescent="0.2">
      <c r="M44933" s="93"/>
      <c r="O44933" s="119"/>
    </row>
    <row r="44934" spans="13:15" x14ac:dyDescent="0.2">
      <c r="M44934" s="93"/>
      <c r="O44934" s="119"/>
    </row>
    <row r="44935" spans="13:15" x14ac:dyDescent="0.2">
      <c r="M44935" s="93"/>
      <c r="O44935" s="119"/>
    </row>
    <row r="44936" spans="13:15" x14ac:dyDescent="0.2">
      <c r="M44936" s="93"/>
      <c r="O44936" s="119"/>
    </row>
    <row r="44937" spans="13:15" x14ac:dyDescent="0.2">
      <c r="M44937" s="93"/>
      <c r="O44937" s="119"/>
    </row>
    <row r="44938" spans="13:15" x14ac:dyDescent="0.2">
      <c r="M44938" s="93"/>
      <c r="O44938" s="119"/>
    </row>
    <row r="44939" spans="13:15" x14ac:dyDescent="0.2">
      <c r="M44939" s="93"/>
      <c r="O44939" s="119"/>
    </row>
    <row r="44940" spans="13:15" x14ac:dyDescent="0.2">
      <c r="M44940" s="93"/>
      <c r="O44940" s="119"/>
    </row>
    <row r="44941" spans="13:15" x14ac:dyDescent="0.2">
      <c r="M44941" s="93"/>
      <c r="O44941" s="119"/>
    </row>
    <row r="44942" spans="13:15" x14ac:dyDescent="0.2">
      <c r="M44942" s="93"/>
      <c r="O44942" s="119"/>
    </row>
    <row r="44943" spans="13:15" x14ac:dyDescent="0.2">
      <c r="M44943" s="93"/>
      <c r="O44943" s="119"/>
    </row>
    <row r="44944" spans="13:15" x14ac:dyDescent="0.2">
      <c r="M44944" s="93"/>
      <c r="O44944" s="119"/>
    </row>
    <row r="44945" spans="13:15" x14ac:dyDescent="0.2">
      <c r="M44945" s="93"/>
      <c r="O44945" s="119"/>
    </row>
    <row r="44946" spans="13:15" x14ac:dyDescent="0.2">
      <c r="M44946" s="93"/>
      <c r="O44946" s="119"/>
    </row>
    <row r="44947" spans="13:15" x14ac:dyDescent="0.2">
      <c r="M44947" s="93"/>
      <c r="O44947" s="119"/>
    </row>
    <row r="44948" spans="13:15" x14ac:dyDescent="0.2">
      <c r="M44948" s="93"/>
      <c r="O44948" s="119"/>
    </row>
    <row r="44949" spans="13:15" x14ac:dyDescent="0.2">
      <c r="M44949" s="93"/>
      <c r="O44949" s="119"/>
    </row>
    <row r="44950" spans="13:15" x14ac:dyDescent="0.2">
      <c r="M44950" s="93"/>
      <c r="O44950" s="119"/>
    </row>
    <row r="44951" spans="13:15" x14ac:dyDescent="0.2">
      <c r="M44951" s="93"/>
      <c r="O44951" s="119"/>
    </row>
    <row r="44952" spans="13:15" x14ac:dyDescent="0.2">
      <c r="M44952" s="93"/>
      <c r="O44952" s="119"/>
    </row>
    <row r="44953" spans="13:15" x14ac:dyDescent="0.2">
      <c r="M44953" s="93"/>
      <c r="O44953" s="119"/>
    </row>
    <row r="44954" spans="13:15" x14ac:dyDescent="0.2">
      <c r="M44954" s="93"/>
      <c r="O44954" s="119"/>
    </row>
    <row r="44955" spans="13:15" x14ac:dyDescent="0.2">
      <c r="M44955" s="93"/>
      <c r="O44955" s="119"/>
    </row>
    <row r="44956" spans="13:15" x14ac:dyDescent="0.2">
      <c r="M44956" s="93"/>
      <c r="O44956" s="119"/>
    </row>
    <row r="44957" spans="13:15" x14ac:dyDescent="0.2">
      <c r="M44957" s="93"/>
      <c r="O44957" s="119"/>
    </row>
    <row r="44958" spans="13:15" x14ac:dyDescent="0.2">
      <c r="M44958" s="93"/>
      <c r="O44958" s="119"/>
    </row>
    <row r="44959" spans="13:15" x14ac:dyDescent="0.2">
      <c r="M44959" s="93"/>
      <c r="O44959" s="119"/>
    </row>
    <row r="44960" spans="13:15" x14ac:dyDescent="0.2">
      <c r="M44960" s="93"/>
      <c r="O44960" s="119"/>
    </row>
    <row r="44961" spans="13:15" x14ac:dyDescent="0.2">
      <c r="M44961" s="93"/>
      <c r="O44961" s="119"/>
    </row>
    <row r="44962" spans="13:15" x14ac:dyDescent="0.2">
      <c r="M44962" s="93"/>
      <c r="O44962" s="119"/>
    </row>
    <row r="44963" spans="13:15" x14ac:dyDescent="0.2">
      <c r="M44963" s="93"/>
      <c r="O44963" s="119"/>
    </row>
    <row r="44964" spans="13:15" x14ac:dyDescent="0.2">
      <c r="M44964" s="93"/>
      <c r="O44964" s="119"/>
    </row>
    <row r="44965" spans="13:15" x14ac:dyDescent="0.2">
      <c r="M44965" s="93"/>
      <c r="O44965" s="119"/>
    </row>
    <row r="44966" spans="13:15" x14ac:dyDescent="0.2">
      <c r="M44966" s="93"/>
      <c r="O44966" s="119"/>
    </row>
    <row r="44967" spans="13:15" x14ac:dyDescent="0.2">
      <c r="M44967" s="93"/>
      <c r="O44967" s="119"/>
    </row>
    <row r="44968" spans="13:15" x14ac:dyDescent="0.2">
      <c r="M44968" s="93"/>
      <c r="O44968" s="119"/>
    </row>
    <row r="44969" spans="13:15" x14ac:dyDescent="0.2">
      <c r="M44969" s="93"/>
      <c r="O44969" s="119"/>
    </row>
    <row r="44970" spans="13:15" x14ac:dyDescent="0.2">
      <c r="M44970" s="93"/>
      <c r="O44970" s="119"/>
    </row>
    <row r="44971" spans="13:15" x14ac:dyDescent="0.2">
      <c r="M44971" s="93"/>
      <c r="O44971" s="119"/>
    </row>
    <row r="44972" spans="13:15" x14ac:dyDescent="0.2">
      <c r="M44972" s="93"/>
      <c r="O44972" s="119"/>
    </row>
    <row r="44973" spans="13:15" x14ac:dyDescent="0.2">
      <c r="M44973" s="93"/>
      <c r="O44973" s="119"/>
    </row>
    <row r="44974" spans="13:15" x14ac:dyDescent="0.2">
      <c r="M44974" s="93"/>
      <c r="O44974" s="119"/>
    </row>
    <row r="44975" spans="13:15" x14ac:dyDescent="0.2">
      <c r="M44975" s="93"/>
      <c r="O44975" s="119"/>
    </row>
    <row r="44976" spans="13:15" x14ac:dyDescent="0.2">
      <c r="M44976" s="93"/>
      <c r="O44976" s="119"/>
    </row>
    <row r="44977" spans="13:15" x14ac:dyDescent="0.2">
      <c r="M44977" s="93"/>
      <c r="O44977" s="119"/>
    </row>
    <row r="44978" spans="13:15" x14ac:dyDescent="0.2">
      <c r="M44978" s="93"/>
      <c r="O44978" s="119"/>
    </row>
    <row r="44979" spans="13:15" x14ac:dyDescent="0.2">
      <c r="M44979" s="93"/>
      <c r="O44979" s="119"/>
    </row>
    <row r="44980" spans="13:15" x14ac:dyDescent="0.2">
      <c r="M44980" s="93"/>
      <c r="O44980" s="119"/>
    </row>
    <row r="44981" spans="13:15" x14ac:dyDescent="0.2">
      <c r="M44981" s="93"/>
      <c r="O44981" s="119"/>
    </row>
    <row r="44982" spans="13:15" x14ac:dyDescent="0.2">
      <c r="M44982" s="93"/>
      <c r="O44982" s="119"/>
    </row>
    <row r="44983" spans="13:15" x14ac:dyDescent="0.2">
      <c r="M44983" s="93"/>
      <c r="O44983" s="119"/>
    </row>
    <row r="44984" spans="13:15" x14ac:dyDescent="0.2">
      <c r="M44984" s="93"/>
      <c r="O44984" s="119"/>
    </row>
    <row r="44985" spans="13:15" x14ac:dyDescent="0.2">
      <c r="M44985" s="93"/>
      <c r="O44985" s="119"/>
    </row>
    <row r="44986" spans="13:15" x14ac:dyDescent="0.2">
      <c r="M44986" s="93"/>
      <c r="O44986" s="119"/>
    </row>
    <row r="44987" spans="13:15" x14ac:dyDescent="0.2">
      <c r="M44987" s="93"/>
      <c r="O44987" s="119"/>
    </row>
    <row r="44988" spans="13:15" x14ac:dyDescent="0.2">
      <c r="M44988" s="93"/>
      <c r="O44988" s="119"/>
    </row>
    <row r="44989" spans="13:15" x14ac:dyDescent="0.2">
      <c r="M44989" s="93"/>
      <c r="O44989" s="119"/>
    </row>
    <row r="44990" spans="13:15" x14ac:dyDescent="0.2">
      <c r="M44990" s="93"/>
      <c r="O44990" s="119"/>
    </row>
    <row r="44991" spans="13:15" x14ac:dyDescent="0.2">
      <c r="M44991" s="93"/>
      <c r="O44991" s="119"/>
    </row>
    <row r="44992" spans="13:15" x14ac:dyDescent="0.2">
      <c r="M44992" s="93"/>
      <c r="O44992" s="119"/>
    </row>
    <row r="44993" spans="13:15" x14ac:dyDescent="0.2">
      <c r="M44993" s="93"/>
      <c r="O44993" s="119"/>
    </row>
    <row r="44994" spans="13:15" x14ac:dyDescent="0.2">
      <c r="M44994" s="93"/>
      <c r="O44994" s="119"/>
    </row>
    <row r="44995" spans="13:15" x14ac:dyDescent="0.2">
      <c r="M44995" s="93"/>
      <c r="O44995" s="119"/>
    </row>
    <row r="44996" spans="13:15" x14ac:dyDescent="0.2">
      <c r="M44996" s="93"/>
      <c r="O44996" s="119"/>
    </row>
    <row r="44997" spans="13:15" x14ac:dyDescent="0.2">
      <c r="M44997" s="93"/>
      <c r="O44997" s="119"/>
    </row>
    <row r="44998" spans="13:15" x14ac:dyDescent="0.2">
      <c r="M44998" s="93"/>
      <c r="O44998" s="119"/>
    </row>
    <row r="44999" spans="13:15" x14ac:dyDescent="0.2">
      <c r="M44999" s="93"/>
      <c r="O44999" s="119"/>
    </row>
    <row r="45000" spans="13:15" x14ac:dyDescent="0.2">
      <c r="M45000" s="93"/>
      <c r="O45000" s="119"/>
    </row>
    <row r="45001" spans="13:15" x14ac:dyDescent="0.2">
      <c r="M45001" s="93"/>
      <c r="O45001" s="119"/>
    </row>
    <row r="45002" spans="13:15" x14ac:dyDescent="0.2">
      <c r="M45002" s="93"/>
      <c r="O45002" s="119"/>
    </row>
    <row r="45003" spans="13:15" x14ac:dyDescent="0.2">
      <c r="M45003" s="93"/>
      <c r="O45003" s="119"/>
    </row>
    <row r="45004" spans="13:15" x14ac:dyDescent="0.2">
      <c r="M45004" s="93"/>
      <c r="O45004" s="119"/>
    </row>
    <row r="45005" spans="13:15" x14ac:dyDescent="0.2">
      <c r="M45005" s="93"/>
      <c r="O45005" s="119"/>
    </row>
    <row r="45006" spans="13:15" x14ac:dyDescent="0.2">
      <c r="M45006" s="93"/>
      <c r="O45006" s="119"/>
    </row>
    <row r="45007" spans="13:15" x14ac:dyDescent="0.2">
      <c r="M45007" s="93"/>
      <c r="O45007" s="119"/>
    </row>
    <row r="45008" spans="13:15" x14ac:dyDescent="0.2">
      <c r="M45008" s="93"/>
      <c r="O45008" s="119"/>
    </row>
    <row r="45009" spans="13:15" x14ac:dyDescent="0.2">
      <c r="M45009" s="93"/>
      <c r="O45009" s="119"/>
    </row>
    <row r="45010" spans="13:15" x14ac:dyDescent="0.2">
      <c r="M45010" s="93"/>
      <c r="O45010" s="119"/>
    </row>
    <row r="45011" spans="13:15" x14ac:dyDescent="0.2">
      <c r="M45011" s="93"/>
      <c r="O45011" s="119"/>
    </row>
    <row r="45012" spans="13:15" x14ac:dyDescent="0.2">
      <c r="M45012" s="93"/>
      <c r="O45012" s="119"/>
    </row>
    <row r="45013" spans="13:15" x14ac:dyDescent="0.2">
      <c r="M45013" s="93"/>
      <c r="O45013" s="119"/>
    </row>
    <row r="45014" spans="13:15" x14ac:dyDescent="0.2">
      <c r="M45014" s="93"/>
      <c r="O45014" s="119"/>
    </row>
    <row r="45015" spans="13:15" x14ac:dyDescent="0.2">
      <c r="M45015" s="93"/>
      <c r="O45015" s="119"/>
    </row>
    <row r="45016" spans="13:15" x14ac:dyDescent="0.2">
      <c r="M45016" s="93"/>
      <c r="O45016" s="119"/>
    </row>
    <row r="45017" spans="13:15" x14ac:dyDescent="0.2">
      <c r="M45017" s="93"/>
      <c r="O45017" s="119"/>
    </row>
    <row r="45018" spans="13:15" x14ac:dyDescent="0.2">
      <c r="M45018" s="93"/>
      <c r="O45018" s="119"/>
    </row>
    <row r="45019" spans="13:15" x14ac:dyDescent="0.2">
      <c r="M45019" s="93"/>
      <c r="O45019" s="119"/>
    </row>
    <row r="45020" spans="13:15" x14ac:dyDescent="0.2">
      <c r="M45020" s="93"/>
      <c r="O45020" s="119"/>
    </row>
    <row r="45021" spans="13:15" x14ac:dyDescent="0.2">
      <c r="M45021" s="93"/>
      <c r="O45021" s="119"/>
    </row>
    <row r="45022" spans="13:15" x14ac:dyDescent="0.2">
      <c r="M45022" s="93"/>
      <c r="O45022" s="119"/>
    </row>
    <row r="45023" spans="13:15" x14ac:dyDescent="0.2">
      <c r="M45023" s="93"/>
      <c r="O45023" s="119"/>
    </row>
    <row r="45024" spans="13:15" x14ac:dyDescent="0.2">
      <c r="M45024" s="93"/>
      <c r="O45024" s="119"/>
    </row>
    <row r="45025" spans="13:15" x14ac:dyDescent="0.2">
      <c r="M45025" s="93"/>
      <c r="O45025" s="119"/>
    </row>
    <row r="45026" spans="13:15" x14ac:dyDescent="0.2">
      <c r="M45026" s="93"/>
      <c r="O45026" s="119"/>
    </row>
    <row r="45027" spans="13:15" x14ac:dyDescent="0.2">
      <c r="M45027" s="93"/>
      <c r="O45027" s="119"/>
    </row>
    <row r="45028" spans="13:15" x14ac:dyDescent="0.2">
      <c r="M45028" s="93"/>
      <c r="O45028" s="119"/>
    </row>
    <row r="45029" spans="13:15" x14ac:dyDescent="0.2">
      <c r="M45029" s="93"/>
      <c r="O45029" s="119"/>
    </row>
    <row r="45030" spans="13:15" x14ac:dyDescent="0.2">
      <c r="M45030" s="93"/>
      <c r="O45030" s="119"/>
    </row>
    <row r="45031" spans="13:15" x14ac:dyDescent="0.2">
      <c r="M45031" s="93"/>
      <c r="O45031" s="119"/>
    </row>
    <row r="45032" spans="13:15" x14ac:dyDescent="0.2">
      <c r="M45032" s="93"/>
      <c r="O45032" s="119"/>
    </row>
    <row r="45033" spans="13:15" x14ac:dyDescent="0.2">
      <c r="M45033" s="93"/>
      <c r="O45033" s="119"/>
    </row>
    <row r="45034" spans="13:15" x14ac:dyDescent="0.2">
      <c r="M45034" s="93"/>
      <c r="O45034" s="119"/>
    </row>
    <row r="45035" spans="13:15" x14ac:dyDescent="0.2">
      <c r="M45035" s="93"/>
      <c r="O45035" s="119"/>
    </row>
    <row r="45036" spans="13:15" x14ac:dyDescent="0.2">
      <c r="M45036" s="93"/>
      <c r="O45036" s="119"/>
    </row>
    <row r="45037" spans="13:15" x14ac:dyDescent="0.2">
      <c r="M45037" s="93"/>
      <c r="O45037" s="119"/>
    </row>
    <row r="45038" spans="13:15" x14ac:dyDescent="0.2">
      <c r="M45038" s="93"/>
      <c r="O45038" s="119"/>
    </row>
    <row r="45039" spans="13:15" x14ac:dyDescent="0.2">
      <c r="M45039" s="93"/>
      <c r="O45039" s="119"/>
    </row>
    <row r="45040" spans="13:15" x14ac:dyDescent="0.2">
      <c r="M45040" s="93"/>
      <c r="O45040" s="119"/>
    </row>
    <row r="45041" spans="13:15" x14ac:dyDescent="0.2">
      <c r="M45041" s="93"/>
      <c r="O45041" s="119"/>
    </row>
    <row r="45042" spans="13:15" x14ac:dyDescent="0.2">
      <c r="M45042" s="93"/>
      <c r="O45042" s="119"/>
    </row>
    <row r="45043" spans="13:15" x14ac:dyDescent="0.2">
      <c r="M45043" s="93"/>
      <c r="O45043" s="119"/>
    </row>
    <row r="45044" spans="13:15" x14ac:dyDescent="0.2">
      <c r="M45044" s="93"/>
      <c r="O45044" s="119"/>
    </row>
    <row r="45045" spans="13:15" x14ac:dyDescent="0.2">
      <c r="M45045" s="93"/>
      <c r="O45045" s="119"/>
    </row>
    <row r="45046" spans="13:15" x14ac:dyDescent="0.2">
      <c r="M45046" s="93"/>
      <c r="O45046" s="119"/>
    </row>
    <row r="45047" spans="13:15" x14ac:dyDescent="0.2">
      <c r="M45047" s="93"/>
      <c r="O45047" s="119"/>
    </row>
    <row r="45048" spans="13:15" x14ac:dyDescent="0.2">
      <c r="M45048" s="93"/>
      <c r="O45048" s="119"/>
    </row>
    <row r="45049" spans="13:15" x14ac:dyDescent="0.2">
      <c r="M45049" s="93"/>
      <c r="O45049" s="119"/>
    </row>
    <row r="45050" spans="13:15" x14ac:dyDescent="0.2">
      <c r="M45050" s="93"/>
      <c r="O45050" s="119"/>
    </row>
    <row r="45051" spans="13:15" x14ac:dyDescent="0.2">
      <c r="M45051" s="93"/>
      <c r="O45051" s="119"/>
    </row>
    <row r="45052" spans="13:15" x14ac:dyDescent="0.2">
      <c r="M45052" s="93"/>
      <c r="O45052" s="119"/>
    </row>
    <row r="45053" spans="13:15" x14ac:dyDescent="0.2">
      <c r="M45053" s="93"/>
      <c r="O45053" s="119"/>
    </row>
    <row r="45054" spans="13:15" x14ac:dyDescent="0.2">
      <c r="M45054" s="93"/>
      <c r="O45054" s="119"/>
    </row>
    <row r="45055" spans="13:15" x14ac:dyDescent="0.2">
      <c r="M45055" s="93"/>
      <c r="O45055" s="119"/>
    </row>
    <row r="45056" spans="13:15" x14ac:dyDescent="0.2">
      <c r="M45056" s="93"/>
      <c r="O45056" s="119"/>
    </row>
    <row r="45057" spans="13:15" x14ac:dyDescent="0.2">
      <c r="M45057" s="93"/>
      <c r="O45057" s="119"/>
    </row>
    <row r="45058" spans="13:15" x14ac:dyDescent="0.2">
      <c r="M45058" s="93"/>
      <c r="O45058" s="119"/>
    </row>
    <row r="45059" spans="13:15" x14ac:dyDescent="0.2">
      <c r="M45059" s="93"/>
      <c r="O45059" s="119"/>
    </row>
    <row r="45060" spans="13:15" x14ac:dyDescent="0.2">
      <c r="M45060" s="93"/>
      <c r="O45060" s="119"/>
    </row>
    <row r="45061" spans="13:15" x14ac:dyDescent="0.2">
      <c r="M45061" s="93"/>
      <c r="O45061" s="119"/>
    </row>
    <row r="45062" spans="13:15" x14ac:dyDescent="0.2">
      <c r="M45062" s="93"/>
      <c r="O45062" s="119"/>
    </row>
    <row r="45063" spans="13:15" x14ac:dyDescent="0.2">
      <c r="M45063" s="93"/>
      <c r="O45063" s="119"/>
    </row>
    <row r="45064" spans="13:15" x14ac:dyDescent="0.2">
      <c r="M45064" s="93"/>
      <c r="O45064" s="119"/>
    </row>
    <row r="45065" spans="13:15" x14ac:dyDescent="0.2">
      <c r="M45065" s="93"/>
      <c r="O45065" s="119"/>
    </row>
    <row r="45066" spans="13:15" x14ac:dyDescent="0.2">
      <c r="M45066" s="93"/>
      <c r="O45066" s="119"/>
    </row>
    <row r="45067" spans="13:15" x14ac:dyDescent="0.2">
      <c r="M45067" s="93"/>
      <c r="O45067" s="119"/>
    </row>
    <row r="45068" spans="13:15" x14ac:dyDescent="0.2">
      <c r="M45068" s="93"/>
      <c r="O45068" s="119"/>
    </row>
    <row r="45069" spans="13:15" x14ac:dyDescent="0.2">
      <c r="M45069" s="93"/>
      <c r="O45069" s="119"/>
    </row>
    <row r="45070" spans="13:15" x14ac:dyDescent="0.2">
      <c r="M45070" s="93"/>
      <c r="O45070" s="119"/>
    </row>
    <row r="45071" spans="13:15" x14ac:dyDescent="0.2">
      <c r="M45071" s="93"/>
      <c r="O45071" s="119"/>
    </row>
    <row r="45072" spans="13:15" x14ac:dyDescent="0.2">
      <c r="M45072" s="93"/>
      <c r="O45072" s="119"/>
    </row>
    <row r="45073" spans="13:15" x14ac:dyDescent="0.2">
      <c r="M45073" s="93"/>
      <c r="O45073" s="119"/>
    </row>
    <row r="45074" spans="13:15" x14ac:dyDescent="0.2">
      <c r="M45074" s="93"/>
      <c r="O45074" s="119"/>
    </row>
    <row r="45075" spans="13:15" x14ac:dyDescent="0.2">
      <c r="M45075" s="93"/>
      <c r="O45075" s="119"/>
    </row>
    <row r="45076" spans="13:15" x14ac:dyDescent="0.2">
      <c r="M45076" s="93"/>
      <c r="O45076" s="119"/>
    </row>
    <row r="45077" spans="13:15" x14ac:dyDescent="0.2">
      <c r="M45077" s="93"/>
      <c r="O45077" s="119"/>
    </row>
    <row r="45078" spans="13:15" x14ac:dyDescent="0.2">
      <c r="M45078" s="93"/>
      <c r="O45078" s="119"/>
    </row>
    <row r="45079" spans="13:15" x14ac:dyDescent="0.2">
      <c r="M45079" s="93"/>
      <c r="O45079" s="119"/>
    </row>
    <row r="45080" spans="13:15" x14ac:dyDescent="0.2">
      <c r="M45080" s="93"/>
      <c r="O45080" s="119"/>
    </row>
    <row r="45081" spans="13:15" x14ac:dyDescent="0.2">
      <c r="M45081" s="93"/>
      <c r="O45081" s="119"/>
    </row>
    <row r="45082" spans="13:15" x14ac:dyDescent="0.2">
      <c r="M45082" s="93"/>
      <c r="O45082" s="119"/>
    </row>
    <row r="45083" spans="13:15" x14ac:dyDescent="0.2">
      <c r="M45083" s="93"/>
      <c r="O45083" s="119"/>
    </row>
    <row r="45084" spans="13:15" x14ac:dyDescent="0.2">
      <c r="M45084" s="93"/>
      <c r="O45084" s="119"/>
    </row>
    <row r="45085" spans="13:15" x14ac:dyDescent="0.2">
      <c r="M45085" s="93"/>
      <c r="O45085" s="119"/>
    </row>
    <row r="45086" spans="13:15" x14ac:dyDescent="0.2">
      <c r="M45086" s="93"/>
      <c r="O45086" s="119"/>
    </row>
    <row r="45087" spans="13:15" x14ac:dyDescent="0.2">
      <c r="M45087" s="93"/>
      <c r="O45087" s="119"/>
    </row>
    <row r="45088" spans="13:15" x14ac:dyDescent="0.2">
      <c r="M45088" s="93"/>
      <c r="O45088" s="119"/>
    </row>
    <row r="45089" spans="13:15" x14ac:dyDescent="0.2">
      <c r="M45089" s="93"/>
      <c r="O45089" s="119"/>
    </row>
    <row r="45090" spans="13:15" x14ac:dyDescent="0.2">
      <c r="M45090" s="93"/>
      <c r="O45090" s="119"/>
    </row>
    <row r="45091" spans="13:15" x14ac:dyDescent="0.2">
      <c r="M45091" s="93"/>
      <c r="O45091" s="119"/>
    </row>
    <row r="45092" spans="13:15" x14ac:dyDescent="0.2">
      <c r="M45092" s="93"/>
      <c r="O45092" s="119"/>
    </row>
    <row r="45093" spans="13:15" x14ac:dyDescent="0.2">
      <c r="M45093" s="93"/>
      <c r="O45093" s="119"/>
    </row>
    <row r="45094" spans="13:15" x14ac:dyDescent="0.2">
      <c r="M45094" s="93"/>
      <c r="O45094" s="119"/>
    </row>
    <row r="45095" spans="13:15" x14ac:dyDescent="0.2">
      <c r="M45095" s="93"/>
      <c r="O45095" s="119"/>
    </row>
    <row r="45096" spans="13:15" x14ac:dyDescent="0.2">
      <c r="M45096" s="93"/>
      <c r="O45096" s="119"/>
    </row>
    <row r="45097" spans="13:15" x14ac:dyDescent="0.2">
      <c r="M45097" s="93"/>
      <c r="O45097" s="119"/>
    </row>
    <row r="45098" spans="13:15" x14ac:dyDescent="0.2">
      <c r="M45098" s="93"/>
      <c r="O45098" s="119"/>
    </row>
    <row r="45099" spans="13:15" x14ac:dyDescent="0.2">
      <c r="M45099" s="93"/>
      <c r="O45099" s="119"/>
    </row>
    <row r="45100" spans="13:15" x14ac:dyDescent="0.2">
      <c r="M45100" s="93"/>
      <c r="O45100" s="119"/>
    </row>
    <row r="45101" spans="13:15" x14ac:dyDescent="0.2">
      <c r="M45101" s="93"/>
      <c r="O45101" s="119"/>
    </row>
    <row r="45102" spans="13:15" x14ac:dyDescent="0.2">
      <c r="M45102" s="93"/>
      <c r="O45102" s="119"/>
    </row>
    <row r="45103" spans="13:15" x14ac:dyDescent="0.2">
      <c r="M45103" s="93"/>
      <c r="O45103" s="119"/>
    </row>
    <row r="45104" spans="13:15" x14ac:dyDescent="0.2">
      <c r="M45104" s="93"/>
      <c r="O45104" s="119"/>
    </row>
    <row r="45105" spans="13:15" x14ac:dyDescent="0.2">
      <c r="M45105" s="93"/>
      <c r="O45105" s="119"/>
    </row>
    <row r="45106" spans="13:15" x14ac:dyDescent="0.2">
      <c r="M45106" s="93"/>
      <c r="O45106" s="119"/>
    </row>
    <row r="45107" spans="13:15" x14ac:dyDescent="0.2">
      <c r="M45107" s="93"/>
      <c r="O45107" s="119"/>
    </row>
    <row r="45108" spans="13:15" x14ac:dyDescent="0.2">
      <c r="M45108" s="93"/>
      <c r="O45108" s="119"/>
    </row>
    <row r="45109" spans="13:15" x14ac:dyDescent="0.2">
      <c r="M45109" s="93"/>
      <c r="O45109" s="119"/>
    </row>
    <row r="45110" spans="13:15" x14ac:dyDescent="0.2">
      <c r="M45110" s="93"/>
      <c r="O45110" s="119"/>
    </row>
    <row r="45111" spans="13:15" x14ac:dyDescent="0.2">
      <c r="M45111" s="93"/>
      <c r="O45111" s="119"/>
    </row>
    <row r="45112" spans="13:15" x14ac:dyDescent="0.2">
      <c r="M45112" s="93"/>
      <c r="O45112" s="119"/>
    </row>
    <row r="45113" spans="13:15" x14ac:dyDescent="0.2">
      <c r="M45113" s="93"/>
      <c r="O45113" s="119"/>
    </row>
    <row r="45114" spans="13:15" x14ac:dyDescent="0.2">
      <c r="M45114" s="93"/>
      <c r="O45114" s="119"/>
    </row>
    <row r="45115" spans="13:15" x14ac:dyDescent="0.2">
      <c r="M45115" s="93"/>
      <c r="O45115" s="119"/>
    </row>
    <row r="45116" spans="13:15" x14ac:dyDescent="0.2">
      <c r="M45116" s="93"/>
      <c r="O45116" s="119"/>
    </row>
    <row r="45117" spans="13:15" x14ac:dyDescent="0.2">
      <c r="M45117" s="93"/>
      <c r="O45117" s="119"/>
    </row>
    <row r="45118" spans="13:15" x14ac:dyDescent="0.2">
      <c r="M45118" s="93"/>
      <c r="O45118" s="119"/>
    </row>
    <row r="45119" spans="13:15" x14ac:dyDescent="0.2">
      <c r="M45119" s="93"/>
      <c r="O45119" s="119"/>
    </row>
    <row r="45120" spans="13:15" x14ac:dyDescent="0.2">
      <c r="M45120" s="93"/>
      <c r="O45120" s="119"/>
    </row>
    <row r="45121" spans="13:15" x14ac:dyDescent="0.2">
      <c r="M45121" s="93"/>
      <c r="O45121" s="119"/>
    </row>
    <row r="45122" spans="13:15" x14ac:dyDescent="0.2">
      <c r="M45122" s="93"/>
      <c r="O45122" s="119"/>
    </row>
    <row r="45123" spans="13:15" x14ac:dyDescent="0.2">
      <c r="M45123" s="93"/>
      <c r="O45123" s="119"/>
    </row>
    <row r="45124" spans="13:15" x14ac:dyDescent="0.2">
      <c r="M45124" s="93"/>
      <c r="O45124" s="119"/>
    </row>
    <row r="45125" spans="13:15" x14ac:dyDescent="0.2">
      <c r="M45125" s="93"/>
      <c r="O45125" s="119"/>
    </row>
    <row r="45126" spans="13:15" x14ac:dyDescent="0.2">
      <c r="M45126" s="93"/>
      <c r="O45126" s="119"/>
    </row>
    <row r="45127" spans="13:15" x14ac:dyDescent="0.2">
      <c r="M45127" s="93"/>
      <c r="O45127" s="119"/>
    </row>
    <row r="45128" spans="13:15" x14ac:dyDescent="0.2">
      <c r="M45128" s="93"/>
      <c r="O45128" s="119"/>
    </row>
    <row r="45129" spans="13:15" x14ac:dyDescent="0.2">
      <c r="M45129" s="93"/>
      <c r="O45129" s="119"/>
    </row>
    <row r="45130" spans="13:15" x14ac:dyDescent="0.2">
      <c r="M45130" s="93"/>
      <c r="O45130" s="119"/>
    </row>
    <row r="45131" spans="13:15" x14ac:dyDescent="0.2">
      <c r="M45131" s="93"/>
      <c r="O45131" s="119"/>
    </row>
    <row r="45132" spans="13:15" x14ac:dyDescent="0.2">
      <c r="M45132" s="93"/>
      <c r="O45132" s="119"/>
    </row>
    <row r="45133" spans="13:15" x14ac:dyDescent="0.2">
      <c r="M45133" s="93"/>
      <c r="O45133" s="119"/>
    </row>
    <row r="45134" spans="13:15" x14ac:dyDescent="0.2">
      <c r="M45134" s="93"/>
      <c r="O45134" s="119"/>
    </row>
    <row r="45135" spans="13:15" x14ac:dyDescent="0.2">
      <c r="M45135" s="93"/>
      <c r="O45135" s="119"/>
    </row>
    <row r="45136" spans="13:15" x14ac:dyDescent="0.2">
      <c r="M45136" s="93"/>
      <c r="O45136" s="119"/>
    </row>
    <row r="45137" spans="13:15" x14ac:dyDescent="0.2">
      <c r="M45137" s="93"/>
      <c r="O45137" s="119"/>
    </row>
    <row r="45138" spans="13:15" x14ac:dyDescent="0.2">
      <c r="M45138" s="93"/>
      <c r="O45138" s="119"/>
    </row>
    <row r="45139" spans="13:15" x14ac:dyDescent="0.2">
      <c r="M45139" s="93"/>
      <c r="O45139" s="119"/>
    </row>
    <row r="45140" spans="13:15" x14ac:dyDescent="0.2">
      <c r="M45140" s="93"/>
      <c r="O45140" s="119"/>
    </row>
    <row r="45141" spans="13:15" x14ac:dyDescent="0.2">
      <c r="M45141" s="93"/>
      <c r="O45141" s="119"/>
    </row>
    <row r="45142" spans="13:15" x14ac:dyDescent="0.2">
      <c r="M45142" s="93"/>
      <c r="O45142" s="119"/>
    </row>
    <row r="45143" spans="13:15" x14ac:dyDescent="0.2">
      <c r="M45143" s="93"/>
      <c r="O45143" s="119"/>
    </row>
    <row r="45144" spans="13:15" x14ac:dyDescent="0.2">
      <c r="M45144" s="93"/>
      <c r="O45144" s="119"/>
    </row>
    <row r="45145" spans="13:15" x14ac:dyDescent="0.2">
      <c r="M45145" s="93"/>
      <c r="O45145" s="119"/>
    </row>
    <row r="45146" spans="13:15" x14ac:dyDescent="0.2">
      <c r="M45146" s="93"/>
      <c r="O45146" s="119"/>
    </row>
    <row r="45147" spans="13:15" x14ac:dyDescent="0.2">
      <c r="M45147" s="93"/>
      <c r="O45147" s="119"/>
    </row>
    <row r="45148" spans="13:15" x14ac:dyDescent="0.2">
      <c r="M45148" s="93"/>
      <c r="O45148" s="119"/>
    </row>
    <row r="45149" spans="13:15" x14ac:dyDescent="0.2">
      <c r="M45149" s="93"/>
      <c r="O45149" s="119"/>
    </row>
    <row r="45150" spans="13:15" x14ac:dyDescent="0.2">
      <c r="M45150" s="93"/>
      <c r="O45150" s="119"/>
    </row>
    <row r="45151" spans="13:15" x14ac:dyDescent="0.2">
      <c r="M45151" s="93"/>
      <c r="O45151" s="119"/>
    </row>
    <row r="45152" spans="13:15" x14ac:dyDescent="0.2">
      <c r="M45152" s="93"/>
      <c r="O45152" s="119"/>
    </row>
    <row r="45153" spans="13:15" x14ac:dyDescent="0.2">
      <c r="M45153" s="93"/>
      <c r="O45153" s="119"/>
    </row>
    <row r="45154" spans="13:15" x14ac:dyDescent="0.2">
      <c r="M45154" s="93"/>
      <c r="O45154" s="119"/>
    </row>
    <row r="45155" spans="13:15" x14ac:dyDescent="0.2">
      <c r="M45155" s="93"/>
      <c r="O45155" s="119"/>
    </row>
    <row r="45156" spans="13:15" x14ac:dyDescent="0.2">
      <c r="M45156" s="93"/>
      <c r="O45156" s="119"/>
    </row>
    <row r="45157" spans="13:15" x14ac:dyDescent="0.2">
      <c r="M45157" s="93"/>
      <c r="O45157" s="119"/>
    </row>
    <row r="45158" spans="13:15" x14ac:dyDescent="0.2">
      <c r="M45158" s="93"/>
      <c r="O45158" s="119"/>
    </row>
    <row r="45159" spans="13:15" x14ac:dyDescent="0.2">
      <c r="M45159" s="93"/>
      <c r="O45159" s="119"/>
    </row>
    <row r="45160" spans="13:15" x14ac:dyDescent="0.2">
      <c r="M45160" s="93"/>
      <c r="O45160" s="119"/>
    </row>
    <row r="45161" spans="13:15" x14ac:dyDescent="0.2">
      <c r="M45161" s="93"/>
      <c r="O45161" s="119"/>
    </row>
    <row r="45162" spans="13:15" x14ac:dyDescent="0.2">
      <c r="M45162" s="93"/>
      <c r="O45162" s="119"/>
    </row>
    <row r="45163" spans="13:15" x14ac:dyDescent="0.2">
      <c r="M45163" s="93"/>
      <c r="O45163" s="119"/>
    </row>
    <row r="45164" spans="13:15" x14ac:dyDescent="0.2">
      <c r="M45164" s="93"/>
      <c r="O45164" s="119"/>
    </row>
    <row r="45165" spans="13:15" x14ac:dyDescent="0.2">
      <c r="M45165" s="93"/>
      <c r="O45165" s="119"/>
    </row>
    <row r="45166" spans="13:15" x14ac:dyDescent="0.2">
      <c r="M45166" s="93"/>
      <c r="O45166" s="119"/>
    </row>
    <row r="45167" spans="13:15" x14ac:dyDescent="0.2">
      <c r="M45167" s="93"/>
      <c r="O45167" s="119"/>
    </row>
    <row r="45168" spans="13:15" x14ac:dyDescent="0.2">
      <c r="M45168" s="93"/>
      <c r="O45168" s="119"/>
    </row>
    <row r="45169" spans="13:15" x14ac:dyDescent="0.2">
      <c r="M45169" s="93"/>
      <c r="O45169" s="119"/>
    </row>
    <row r="45170" spans="13:15" x14ac:dyDescent="0.2">
      <c r="M45170" s="93"/>
      <c r="O45170" s="119"/>
    </row>
    <row r="45171" spans="13:15" x14ac:dyDescent="0.2">
      <c r="M45171" s="93"/>
      <c r="O45171" s="119"/>
    </row>
    <row r="45172" spans="13:15" x14ac:dyDescent="0.2">
      <c r="M45172" s="93"/>
      <c r="O45172" s="119"/>
    </row>
    <row r="45173" spans="13:15" x14ac:dyDescent="0.2">
      <c r="M45173" s="93"/>
      <c r="O45173" s="119"/>
    </row>
    <row r="45174" spans="13:15" x14ac:dyDescent="0.2">
      <c r="M45174" s="93"/>
      <c r="O45174" s="119"/>
    </row>
    <row r="45175" spans="13:15" x14ac:dyDescent="0.2">
      <c r="M45175" s="93"/>
      <c r="O45175" s="119"/>
    </row>
    <row r="45176" spans="13:15" x14ac:dyDescent="0.2">
      <c r="M45176" s="93"/>
      <c r="O45176" s="119"/>
    </row>
    <row r="45177" spans="13:15" x14ac:dyDescent="0.2">
      <c r="M45177" s="93"/>
      <c r="O45177" s="119"/>
    </row>
    <row r="45178" spans="13:15" x14ac:dyDescent="0.2">
      <c r="M45178" s="93"/>
      <c r="O45178" s="119"/>
    </row>
    <row r="45179" spans="13:15" x14ac:dyDescent="0.2">
      <c r="M45179" s="93"/>
      <c r="O45179" s="119"/>
    </row>
    <row r="45180" spans="13:15" x14ac:dyDescent="0.2">
      <c r="M45180" s="93"/>
      <c r="O45180" s="119"/>
    </row>
    <row r="45181" spans="13:15" x14ac:dyDescent="0.2">
      <c r="M45181" s="93"/>
      <c r="O45181" s="119"/>
    </row>
    <row r="45182" spans="13:15" x14ac:dyDescent="0.2">
      <c r="M45182" s="93"/>
      <c r="O45182" s="119"/>
    </row>
    <row r="45183" spans="13:15" x14ac:dyDescent="0.2">
      <c r="M45183" s="93"/>
      <c r="O45183" s="119"/>
    </row>
    <row r="45184" spans="13:15" x14ac:dyDescent="0.2">
      <c r="M45184" s="93"/>
      <c r="O45184" s="119"/>
    </row>
    <row r="45185" spans="13:15" x14ac:dyDescent="0.2">
      <c r="M45185" s="93"/>
      <c r="O45185" s="119"/>
    </row>
    <row r="45186" spans="13:15" x14ac:dyDescent="0.2">
      <c r="M45186" s="93"/>
      <c r="O45186" s="119"/>
    </row>
    <row r="45187" spans="13:15" x14ac:dyDescent="0.2">
      <c r="M45187" s="93"/>
      <c r="O45187" s="119"/>
    </row>
    <row r="45188" spans="13:15" x14ac:dyDescent="0.2">
      <c r="M45188" s="93"/>
      <c r="O45188" s="119"/>
    </row>
    <row r="45189" spans="13:15" x14ac:dyDescent="0.2">
      <c r="M45189" s="93"/>
      <c r="O45189" s="119"/>
    </row>
    <row r="45190" spans="13:15" x14ac:dyDescent="0.2">
      <c r="M45190" s="93"/>
      <c r="O45190" s="119"/>
    </row>
    <row r="45191" spans="13:15" x14ac:dyDescent="0.2">
      <c r="M45191" s="93"/>
      <c r="O45191" s="119"/>
    </row>
    <row r="45192" spans="13:15" x14ac:dyDescent="0.2">
      <c r="M45192" s="93"/>
      <c r="O45192" s="119"/>
    </row>
    <row r="45193" spans="13:15" x14ac:dyDescent="0.2">
      <c r="M45193" s="93"/>
      <c r="O45193" s="119"/>
    </row>
    <row r="45194" spans="13:15" x14ac:dyDescent="0.2">
      <c r="M45194" s="93"/>
      <c r="O45194" s="119"/>
    </row>
    <row r="45195" spans="13:15" x14ac:dyDescent="0.2">
      <c r="M45195" s="93"/>
      <c r="O45195" s="119"/>
    </row>
    <row r="45196" spans="13:15" x14ac:dyDescent="0.2">
      <c r="M45196" s="93"/>
      <c r="O45196" s="119"/>
    </row>
    <row r="45197" spans="13:15" x14ac:dyDescent="0.2">
      <c r="M45197" s="93"/>
      <c r="O45197" s="119"/>
    </row>
    <row r="45198" spans="13:15" x14ac:dyDescent="0.2">
      <c r="M45198" s="93"/>
      <c r="O45198" s="119"/>
    </row>
    <row r="45199" spans="13:15" x14ac:dyDescent="0.2">
      <c r="M45199" s="93"/>
      <c r="O45199" s="119"/>
    </row>
    <row r="45200" spans="13:15" x14ac:dyDescent="0.2">
      <c r="M45200" s="93"/>
      <c r="O45200" s="119"/>
    </row>
    <row r="45201" spans="13:15" x14ac:dyDescent="0.2">
      <c r="M45201" s="93"/>
      <c r="O45201" s="119"/>
    </row>
    <row r="45202" spans="13:15" x14ac:dyDescent="0.2">
      <c r="M45202" s="93"/>
      <c r="O45202" s="119"/>
    </row>
    <row r="45203" spans="13:15" x14ac:dyDescent="0.2">
      <c r="M45203" s="93"/>
      <c r="O45203" s="119"/>
    </row>
    <row r="45204" spans="13:15" x14ac:dyDescent="0.2">
      <c r="M45204" s="93"/>
      <c r="O45204" s="119"/>
    </row>
    <row r="45205" spans="13:15" x14ac:dyDescent="0.2">
      <c r="M45205" s="93"/>
      <c r="O45205" s="119"/>
    </row>
    <row r="45206" spans="13:15" x14ac:dyDescent="0.2">
      <c r="M45206" s="93"/>
      <c r="O45206" s="119"/>
    </row>
    <row r="45207" spans="13:15" x14ac:dyDescent="0.2">
      <c r="M45207" s="93"/>
      <c r="O45207" s="119"/>
    </row>
    <row r="45208" spans="13:15" x14ac:dyDescent="0.2">
      <c r="M45208" s="93"/>
      <c r="O45208" s="119"/>
    </row>
    <row r="45209" spans="13:15" x14ac:dyDescent="0.2">
      <c r="M45209" s="93"/>
      <c r="O45209" s="119"/>
    </row>
    <row r="45210" spans="13:15" x14ac:dyDescent="0.2">
      <c r="M45210" s="93"/>
      <c r="O45210" s="119"/>
    </row>
    <row r="45211" spans="13:15" x14ac:dyDescent="0.2">
      <c r="M45211" s="93"/>
      <c r="O45211" s="119"/>
    </row>
    <row r="45212" spans="13:15" x14ac:dyDescent="0.2">
      <c r="M45212" s="93"/>
      <c r="O45212" s="119"/>
    </row>
    <row r="45213" spans="13:15" x14ac:dyDescent="0.2">
      <c r="M45213" s="93"/>
      <c r="O45213" s="119"/>
    </row>
    <row r="45214" spans="13:15" x14ac:dyDescent="0.2">
      <c r="M45214" s="93"/>
      <c r="O45214" s="119"/>
    </row>
    <row r="45215" spans="13:15" x14ac:dyDescent="0.2">
      <c r="M45215" s="93"/>
      <c r="O45215" s="119"/>
    </row>
    <row r="45216" spans="13:15" x14ac:dyDescent="0.2">
      <c r="M45216" s="93"/>
      <c r="O45216" s="119"/>
    </row>
    <row r="45217" spans="13:15" x14ac:dyDescent="0.2">
      <c r="M45217" s="93"/>
      <c r="O45217" s="119"/>
    </row>
    <row r="45218" spans="13:15" x14ac:dyDescent="0.2">
      <c r="M45218" s="93"/>
      <c r="O45218" s="119"/>
    </row>
    <row r="45219" spans="13:15" x14ac:dyDescent="0.2">
      <c r="M45219" s="93"/>
      <c r="O45219" s="119"/>
    </row>
    <row r="45220" spans="13:15" x14ac:dyDescent="0.2">
      <c r="M45220" s="93"/>
      <c r="O45220" s="119"/>
    </row>
    <row r="45221" spans="13:15" x14ac:dyDescent="0.2">
      <c r="M45221" s="93"/>
      <c r="O45221" s="119"/>
    </row>
    <row r="45222" spans="13:15" x14ac:dyDescent="0.2">
      <c r="M45222" s="93"/>
      <c r="O45222" s="119"/>
    </row>
    <row r="45223" spans="13:15" x14ac:dyDescent="0.2">
      <c r="M45223" s="93"/>
      <c r="O45223" s="119"/>
    </row>
    <row r="45224" spans="13:15" x14ac:dyDescent="0.2">
      <c r="M45224" s="93"/>
      <c r="O45224" s="119"/>
    </row>
    <row r="45225" spans="13:15" x14ac:dyDescent="0.2">
      <c r="M45225" s="93"/>
      <c r="O45225" s="119"/>
    </row>
    <row r="45226" spans="13:15" x14ac:dyDescent="0.2">
      <c r="M45226" s="93"/>
      <c r="O45226" s="119"/>
    </row>
    <row r="45227" spans="13:15" x14ac:dyDescent="0.2">
      <c r="M45227" s="93"/>
      <c r="O45227" s="119"/>
    </row>
    <row r="45228" spans="13:15" x14ac:dyDescent="0.2">
      <c r="M45228" s="93"/>
      <c r="O45228" s="119"/>
    </row>
    <row r="45229" spans="13:15" x14ac:dyDescent="0.2">
      <c r="M45229" s="93"/>
      <c r="O45229" s="119"/>
    </row>
    <row r="45230" spans="13:15" x14ac:dyDescent="0.2">
      <c r="M45230" s="93"/>
      <c r="O45230" s="119"/>
    </row>
    <row r="45231" spans="13:15" x14ac:dyDescent="0.2">
      <c r="M45231" s="93"/>
      <c r="O45231" s="119"/>
    </row>
    <row r="45232" spans="13:15" x14ac:dyDescent="0.2">
      <c r="M45232" s="93"/>
      <c r="O45232" s="119"/>
    </row>
    <row r="45233" spans="13:15" x14ac:dyDescent="0.2">
      <c r="M45233" s="93"/>
      <c r="O45233" s="119"/>
    </row>
    <row r="45234" spans="13:15" x14ac:dyDescent="0.2">
      <c r="M45234" s="93"/>
      <c r="O45234" s="119"/>
    </row>
    <row r="45235" spans="13:15" x14ac:dyDescent="0.2">
      <c r="M45235" s="93"/>
      <c r="O45235" s="119"/>
    </row>
    <row r="45236" spans="13:15" x14ac:dyDescent="0.2">
      <c r="M45236" s="93"/>
      <c r="O45236" s="119"/>
    </row>
    <row r="45237" spans="13:15" x14ac:dyDescent="0.2">
      <c r="M45237" s="93"/>
      <c r="O45237" s="119"/>
    </row>
    <row r="45238" spans="13:15" x14ac:dyDescent="0.2">
      <c r="M45238" s="93"/>
      <c r="O45238" s="119"/>
    </row>
    <row r="45239" spans="13:15" x14ac:dyDescent="0.2">
      <c r="M45239" s="93"/>
      <c r="O45239" s="119"/>
    </row>
    <row r="45240" spans="13:15" x14ac:dyDescent="0.2">
      <c r="M45240" s="93"/>
      <c r="O45240" s="119"/>
    </row>
    <row r="45241" spans="13:15" x14ac:dyDescent="0.2">
      <c r="M45241" s="93"/>
      <c r="O45241" s="119"/>
    </row>
    <row r="45242" spans="13:15" x14ac:dyDescent="0.2">
      <c r="M45242" s="93"/>
      <c r="O45242" s="119"/>
    </row>
    <row r="45243" spans="13:15" x14ac:dyDescent="0.2">
      <c r="M45243" s="93"/>
      <c r="O45243" s="119"/>
    </row>
    <row r="45244" spans="13:15" x14ac:dyDescent="0.2">
      <c r="M45244" s="93"/>
      <c r="O45244" s="119"/>
    </row>
    <row r="45245" spans="13:15" x14ac:dyDescent="0.2">
      <c r="M45245" s="93"/>
      <c r="O45245" s="119"/>
    </row>
    <row r="45246" spans="13:15" x14ac:dyDescent="0.2">
      <c r="M45246" s="93"/>
      <c r="O45246" s="119"/>
    </row>
    <row r="45247" spans="13:15" x14ac:dyDescent="0.2">
      <c r="M45247" s="93"/>
      <c r="O45247" s="119"/>
    </row>
    <row r="45248" spans="13:15" x14ac:dyDescent="0.2">
      <c r="M45248" s="93"/>
      <c r="O45248" s="119"/>
    </row>
    <row r="45249" spans="13:15" x14ac:dyDescent="0.2">
      <c r="M45249" s="93"/>
      <c r="O45249" s="119"/>
    </row>
    <row r="45250" spans="13:15" x14ac:dyDescent="0.2">
      <c r="M45250" s="93"/>
      <c r="O45250" s="119"/>
    </row>
    <row r="45251" spans="13:15" x14ac:dyDescent="0.2">
      <c r="M45251" s="93"/>
      <c r="O45251" s="119"/>
    </row>
    <row r="45252" spans="13:15" x14ac:dyDescent="0.2">
      <c r="M45252" s="93"/>
      <c r="O45252" s="119"/>
    </row>
    <row r="45253" spans="13:15" x14ac:dyDescent="0.2">
      <c r="M45253" s="93"/>
      <c r="O45253" s="119"/>
    </row>
    <row r="45254" spans="13:15" x14ac:dyDescent="0.2">
      <c r="M45254" s="93"/>
      <c r="O45254" s="119"/>
    </row>
    <row r="45255" spans="13:15" x14ac:dyDescent="0.2">
      <c r="M45255" s="93"/>
      <c r="O45255" s="119"/>
    </row>
    <row r="45256" spans="13:15" x14ac:dyDescent="0.2">
      <c r="M45256" s="93"/>
      <c r="O45256" s="119"/>
    </row>
    <row r="45257" spans="13:15" x14ac:dyDescent="0.2">
      <c r="M45257" s="93"/>
      <c r="O45257" s="119"/>
    </row>
    <row r="45258" spans="13:15" x14ac:dyDescent="0.2">
      <c r="M45258" s="93"/>
      <c r="O45258" s="119"/>
    </row>
    <row r="45259" spans="13:15" x14ac:dyDescent="0.2">
      <c r="M45259" s="93"/>
      <c r="O45259" s="119"/>
    </row>
    <row r="45260" spans="13:15" x14ac:dyDescent="0.2">
      <c r="M45260" s="93"/>
      <c r="O45260" s="119"/>
    </row>
    <row r="45261" spans="13:15" x14ac:dyDescent="0.2">
      <c r="M45261" s="93"/>
      <c r="O45261" s="119"/>
    </row>
    <row r="45262" spans="13:15" x14ac:dyDescent="0.2">
      <c r="M45262" s="93"/>
      <c r="O45262" s="119"/>
    </row>
    <row r="45263" spans="13:15" x14ac:dyDescent="0.2">
      <c r="M45263" s="93"/>
      <c r="O45263" s="119"/>
    </row>
    <row r="45264" spans="13:15" x14ac:dyDescent="0.2">
      <c r="M45264" s="93"/>
      <c r="O45264" s="119"/>
    </row>
    <row r="45265" spans="13:15" x14ac:dyDescent="0.2">
      <c r="M45265" s="93"/>
      <c r="O45265" s="119"/>
    </row>
    <row r="45266" spans="13:15" x14ac:dyDescent="0.2">
      <c r="M45266" s="93"/>
      <c r="O45266" s="119"/>
    </row>
    <row r="45267" spans="13:15" x14ac:dyDescent="0.2">
      <c r="M45267" s="93"/>
      <c r="O45267" s="119"/>
    </row>
    <row r="45268" spans="13:15" x14ac:dyDescent="0.2">
      <c r="M45268" s="93"/>
      <c r="O45268" s="119"/>
    </row>
    <row r="45269" spans="13:15" x14ac:dyDescent="0.2">
      <c r="M45269" s="93"/>
      <c r="O45269" s="119"/>
    </row>
    <row r="45270" spans="13:15" x14ac:dyDescent="0.2">
      <c r="M45270" s="93"/>
      <c r="O45270" s="119"/>
    </row>
    <row r="45271" spans="13:15" x14ac:dyDescent="0.2">
      <c r="M45271" s="93"/>
      <c r="O45271" s="119"/>
    </row>
    <row r="45272" spans="13:15" x14ac:dyDescent="0.2">
      <c r="M45272" s="93"/>
      <c r="O45272" s="119"/>
    </row>
    <row r="45273" spans="13:15" x14ac:dyDescent="0.2">
      <c r="M45273" s="93"/>
      <c r="O45273" s="119"/>
    </row>
    <row r="45274" spans="13:15" x14ac:dyDescent="0.2">
      <c r="M45274" s="93"/>
      <c r="O45274" s="119"/>
    </row>
    <row r="45275" spans="13:15" x14ac:dyDescent="0.2">
      <c r="M45275" s="93"/>
      <c r="O45275" s="119"/>
    </row>
    <row r="45276" spans="13:15" x14ac:dyDescent="0.2">
      <c r="M45276" s="93"/>
      <c r="O45276" s="119"/>
    </row>
    <row r="45277" spans="13:15" x14ac:dyDescent="0.2">
      <c r="M45277" s="93"/>
      <c r="O45277" s="119"/>
    </row>
    <row r="45278" spans="13:15" x14ac:dyDescent="0.2">
      <c r="M45278" s="93"/>
      <c r="O45278" s="119"/>
    </row>
    <row r="45279" spans="13:15" x14ac:dyDescent="0.2">
      <c r="M45279" s="93"/>
      <c r="O45279" s="119"/>
    </row>
    <row r="45280" spans="13:15" x14ac:dyDescent="0.2">
      <c r="M45280" s="93"/>
      <c r="O45280" s="119"/>
    </row>
    <row r="45281" spans="13:15" x14ac:dyDescent="0.2">
      <c r="M45281" s="93"/>
      <c r="O45281" s="119"/>
    </row>
    <row r="45282" spans="13:15" x14ac:dyDescent="0.2">
      <c r="M45282" s="93"/>
      <c r="O45282" s="119"/>
    </row>
    <row r="45283" spans="13:15" x14ac:dyDescent="0.2">
      <c r="M45283" s="93"/>
      <c r="O45283" s="119"/>
    </row>
    <row r="45284" spans="13:15" x14ac:dyDescent="0.2">
      <c r="M45284" s="93"/>
      <c r="O45284" s="119"/>
    </row>
    <row r="45285" spans="13:15" x14ac:dyDescent="0.2">
      <c r="M45285" s="93"/>
      <c r="O45285" s="119"/>
    </row>
    <row r="45286" spans="13:15" x14ac:dyDescent="0.2">
      <c r="M45286" s="93"/>
      <c r="O45286" s="119"/>
    </row>
    <row r="45287" spans="13:15" x14ac:dyDescent="0.2">
      <c r="M45287" s="93"/>
      <c r="O45287" s="119"/>
    </row>
    <row r="45288" spans="13:15" x14ac:dyDescent="0.2">
      <c r="M45288" s="93"/>
      <c r="O45288" s="119"/>
    </row>
    <row r="45289" spans="13:15" x14ac:dyDescent="0.2">
      <c r="M45289" s="93"/>
      <c r="O45289" s="119"/>
    </row>
    <row r="45290" spans="13:15" x14ac:dyDescent="0.2">
      <c r="M45290" s="93"/>
      <c r="O45290" s="119"/>
    </row>
    <row r="45291" spans="13:15" x14ac:dyDescent="0.2">
      <c r="M45291" s="93"/>
      <c r="O45291" s="119"/>
    </row>
    <row r="45292" spans="13:15" x14ac:dyDescent="0.2">
      <c r="M45292" s="93"/>
      <c r="O45292" s="119"/>
    </row>
    <row r="45293" spans="13:15" x14ac:dyDescent="0.2">
      <c r="M45293" s="93"/>
      <c r="O45293" s="119"/>
    </row>
    <row r="45294" spans="13:15" x14ac:dyDescent="0.2">
      <c r="M45294" s="93"/>
      <c r="O45294" s="119"/>
    </row>
    <row r="45295" spans="13:15" x14ac:dyDescent="0.2">
      <c r="M45295" s="93"/>
      <c r="O45295" s="119"/>
    </row>
    <row r="45296" spans="13:15" x14ac:dyDescent="0.2">
      <c r="M45296" s="93"/>
      <c r="O45296" s="119"/>
    </row>
    <row r="45297" spans="13:15" x14ac:dyDescent="0.2">
      <c r="M45297" s="93"/>
      <c r="O45297" s="119"/>
    </row>
    <row r="45298" spans="13:15" x14ac:dyDescent="0.2">
      <c r="M45298" s="93"/>
      <c r="O45298" s="119"/>
    </row>
    <row r="45299" spans="13:15" x14ac:dyDescent="0.2">
      <c r="M45299" s="93"/>
      <c r="O45299" s="119"/>
    </row>
    <row r="45300" spans="13:15" x14ac:dyDescent="0.2">
      <c r="M45300" s="93"/>
      <c r="O45300" s="119"/>
    </row>
    <row r="45301" spans="13:15" x14ac:dyDescent="0.2">
      <c r="M45301" s="93"/>
      <c r="O45301" s="119"/>
    </row>
    <row r="45302" spans="13:15" x14ac:dyDescent="0.2">
      <c r="M45302" s="93"/>
      <c r="O45302" s="119"/>
    </row>
    <row r="45303" spans="13:15" x14ac:dyDescent="0.2">
      <c r="M45303" s="93"/>
      <c r="O45303" s="119"/>
    </row>
    <row r="45304" spans="13:15" x14ac:dyDescent="0.2">
      <c r="M45304" s="93"/>
      <c r="O45304" s="119"/>
    </row>
    <row r="45305" spans="13:15" x14ac:dyDescent="0.2">
      <c r="M45305" s="93"/>
      <c r="O45305" s="119"/>
    </row>
    <row r="45306" spans="13:15" x14ac:dyDescent="0.2">
      <c r="M45306" s="93"/>
      <c r="O45306" s="119"/>
    </row>
    <row r="45307" spans="13:15" x14ac:dyDescent="0.2">
      <c r="M45307" s="93"/>
      <c r="O45307" s="119"/>
    </row>
    <row r="45308" spans="13:15" x14ac:dyDescent="0.2">
      <c r="M45308" s="93"/>
      <c r="O45308" s="119"/>
    </row>
    <row r="45309" spans="13:15" x14ac:dyDescent="0.2">
      <c r="M45309" s="93"/>
      <c r="O45309" s="119"/>
    </row>
    <row r="45310" spans="13:15" x14ac:dyDescent="0.2">
      <c r="M45310" s="93"/>
      <c r="O45310" s="119"/>
    </row>
    <row r="45311" spans="13:15" x14ac:dyDescent="0.2">
      <c r="M45311" s="93"/>
      <c r="O45311" s="119"/>
    </row>
    <row r="45312" spans="13:15" x14ac:dyDescent="0.2">
      <c r="M45312" s="93"/>
      <c r="O45312" s="119"/>
    </row>
    <row r="45313" spans="13:15" x14ac:dyDescent="0.2">
      <c r="M45313" s="93"/>
      <c r="O45313" s="119"/>
    </row>
    <row r="45314" spans="13:15" x14ac:dyDescent="0.2">
      <c r="M45314" s="93"/>
      <c r="O45314" s="119"/>
    </row>
    <row r="45315" spans="13:15" x14ac:dyDescent="0.2">
      <c r="M45315" s="93"/>
      <c r="O45315" s="119"/>
    </row>
    <row r="45316" spans="13:15" x14ac:dyDescent="0.2">
      <c r="M45316" s="93"/>
      <c r="O45316" s="119"/>
    </row>
    <row r="45317" spans="13:15" x14ac:dyDescent="0.2">
      <c r="M45317" s="93"/>
      <c r="O45317" s="119"/>
    </row>
    <row r="45318" spans="13:15" x14ac:dyDescent="0.2">
      <c r="M45318" s="93"/>
      <c r="O45318" s="119"/>
    </row>
    <row r="45319" spans="13:15" x14ac:dyDescent="0.2">
      <c r="M45319" s="93"/>
      <c r="O45319" s="119"/>
    </row>
    <row r="45320" spans="13:15" x14ac:dyDescent="0.2">
      <c r="M45320" s="93"/>
      <c r="O45320" s="119"/>
    </row>
    <row r="45321" spans="13:15" x14ac:dyDescent="0.2">
      <c r="M45321" s="93"/>
      <c r="O45321" s="119"/>
    </row>
    <row r="45322" spans="13:15" x14ac:dyDescent="0.2">
      <c r="M45322" s="93"/>
      <c r="O45322" s="119"/>
    </row>
    <row r="45323" spans="13:15" x14ac:dyDescent="0.2">
      <c r="M45323" s="93"/>
      <c r="O45323" s="119"/>
    </row>
    <row r="45324" spans="13:15" x14ac:dyDescent="0.2">
      <c r="M45324" s="93"/>
      <c r="O45324" s="119"/>
    </row>
    <row r="45325" spans="13:15" x14ac:dyDescent="0.2">
      <c r="M45325" s="93"/>
      <c r="O45325" s="119"/>
    </row>
    <row r="45326" spans="13:15" x14ac:dyDescent="0.2">
      <c r="M45326" s="93"/>
      <c r="O45326" s="119"/>
    </row>
    <row r="45327" spans="13:15" x14ac:dyDescent="0.2">
      <c r="M45327" s="93"/>
      <c r="O45327" s="119"/>
    </row>
    <row r="45328" spans="13:15" x14ac:dyDescent="0.2">
      <c r="M45328" s="93"/>
      <c r="O45328" s="119"/>
    </row>
    <row r="45329" spans="13:15" x14ac:dyDescent="0.2">
      <c r="M45329" s="93"/>
      <c r="O45329" s="119"/>
    </row>
    <row r="45330" spans="13:15" x14ac:dyDescent="0.2">
      <c r="M45330" s="93"/>
      <c r="O45330" s="119"/>
    </row>
    <row r="45331" spans="13:15" x14ac:dyDescent="0.2">
      <c r="M45331" s="93"/>
      <c r="O45331" s="119"/>
    </row>
    <row r="45332" spans="13:15" x14ac:dyDescent="0.2">
      <c r="M45332" s="93"/>
      <c r="O45332" s="119"/>
    </row>
    <row r="45333" spans="13:15" x14ac:dyDescent="0.2">
      <c r="M45333" s="93"/>
      <c r="O45333" s="119"/>
    </row>
    <row r="45334" spans="13:15" x14ac:dyDescent="0.2">
      <c r="M45334" s="93"/>
      <c r="O45334" s="119"/>
    </row>
    <row r="45335" spans="13:15" x14ac:dyDescent="0.2">
      <c r="M45335" s="93"/>
      <c r="O45335" s="119"/>
    </row>
    <row r="45336" spans="13:15" x14ac:dyDescent="0.2">
      <c r="M45336" s="93"/>
      <c r="O45336" s="119"/>
    </row>
    <row r="45337" spans="13:15" x14ac:dyDescent="0.2">
      <c r="M45337" s="93"/>
      <c r="O45337" s="119"/>
    </row>
    <row r="45338" spans="13:15" x14ac:dyDescent="0.2">
      <c r="M45338" s="93"/>
      <c r="O45338" s="119"/>
    </row>
    <row r="45339" spans="13:15" x14ac:dyDescent="0.2">
      <c r="M45339" s="93"/>
      <c r="O45339" s="119"/>
    </row>
    <row r="45340" spans="13:15" x14ac:dyDescent="0.2">
      <c r="M45340" s="93"/>
      <c r="O45340" s="119"/>
    </row>
    <row r="45341" spans="13:15" x14ac:dyDescent="0.2">
      <c r="M45341" s="93"/>
      <c r="O45341" s="119"/>
    </row>
    <row r="45342" spans="13:15" x14ac:dyDescent="0.2">
      <c r="M45342" s="93"/>
      <c r="O45342" s="119"/>
    </row>
    <row r="45343" spans="13:15" x14ac:dyDescent="0.2">
      <c r="M45343" s="93"/>
      <c r="O45343" s="119"/>
    </row>
    <row r="45344" spans="13:15" x14ac:dyDescent="0.2">
      <c r="M45344" s="93"/>
      <c r="O45344" s="119"/>
    </row>
    <row r="45345" spans="13:15" x14ac:dyDescent="0.2">
      <c r="M45345" s="93"/>
      <c r="O45345" s="119"/>
    </row>
    <row r="45346" spans="13:15" x14ac:dyDescent="0.2">
      <c r="M45346" s="93"/>
      <c r="O45346" s="119"/>
    </row>
    <row r="45347" spans="13:15" x14ac:dyDescent="0.2">
      <c r="M45347" s="93"/>
      <c r="O45347" s="119"/>
    </row>
    <row r="45348" spans="13:15" x14ac:dyDescent="0.2">
      <c r="M45348" s="93"/>
      <c r="O45348" s="119"/>
    </row>
    <row r="45349" spans="13:15" x14ac:dyDescent="0.2">
      <c r="M45349" s="93"/>
      <c r="O45349" s="119"/>
    </row>
    <row r="45350" spans="13:15" x14ac:dyDescent="0.2">
      <c r="M45350" s="93"/>
      <c r="O45350" s="119"/>
    </row>
    <row r="45351" spans="13:15" x14ac:dyDescent="0.2">
      <c r="M45351" s="93"/>
      <c r="O45351" s="119"/>
    </row>
    <row r="45352" spans="13:15" x14ac:dyDescent="0.2">
      <c r="M45352" s="93"/>
      <c r="O45352" s="119"/>
    </row>
    <row r="45353" spans="13:15" x14ac:dyDescent="0.2">
      <c r="M45353" s="93"/>
      <c r="O45353" s="119"/>
    </row>
    <row r="45354" spans="13:15" x14ac:dyDescent="0.2">
      <c r="M45354" s="93"/>
      <c r="O45354" s="119"/>
    </row>
    <row r="45355" spans="13:15" x14ac:dyDescent="0.2">
      <c r="M45355" s="93"/>
      <c r="O45355" s="119"/>
    </row>
    <row r="45356" spans="13:15" x14ac:dyDescent="0.2">
      <c r="M45356" s="93"/>
      <c r="O45356" s="119"/>
    </row>
    <row r="45357" spans="13:15" x14ac:dyDescent="0.2">
      <c r="M45357" s="93"/>
      <c r="O45357" s="119"/>
    </row>
    <row r="45358" spans="13:15" x14ac:dyDescent="0.2">
      <c r="M45358" s="93"/>
      <c r="O45358" s="119"/>
    </row>
    <row r="45359" spans="13:15" x14ac:dyDescent="0.2">
      <c r="M45359" s="93"/>
      <c r="O45359" s="119"/>
    </row>
    <row r="45360" spans="13:15" x14ac:dyDescent="0.2">
      <c r="M45360" s="93"/>
      <c r="O45360" s="119"/>
    </row>
    <row r="45361" spans="13:15" x14ac:dyDescent="0.2">
      <c r="M45361" s="93"/>
      <c r="O45361" s="119"/>
    </row>
    <row r="45362" spans="13:15" x14ac:dyDescent="0.2">
      <c r="M45362" s="93"/>
      <c r="O45362" s="119"/>
    </row>
    <row r="45363" spans="13:15" x14ac:dyDescent="0.2">
      <c r="M45363" s="93"/>
      <c r="O45363" s="119"/>
    </row>
    <row r="45364" spans="13:15" x14ac:dyDescent="0.2">
      <c r="M45364" s="93"/>
      <c r="O45364" s="119"/>
    </row>
    <row r="45365" spans="13:15" x14ac:dyDescent="0.2">
      <c r="M45365" s="93"/>
      <c r="O45365" s="119"/>
    </row>
    <row r="45366" spans="13:15" x14ac:dyDescent="0.2">
      <c r="M45366" s="93"/>
      <c r="O45366" s="119"/>
    </row>
    <row r="45367" spans="13:15" x14ac:dyDescent="0.2">
      <c r="M45367" s="93"/>
      <c r="O45367" s="119"/>
    </row>
    <row r="45368" spans="13:15" x14ac:dyDescent="0.2">
      <c r="M45368" s="93"/>
      <c r="O45368" s="119"/>
    </row>
    <row r="45369" spans="13:15" x14ac:dyDescent="0.2">
      <c r="M45369" s="93"/>
      <c r="O45369" s="119"/>
    </row>
    <row r="45370" spans="13:15" x14ac:dyDescent="0.2">
      <c r="M45370" s="93"/>
      <c r="O45370" s="119"/>
    </row>
    <row r="45371" spans="13:15" x14ac:dyDescent="0.2">
      <c r="M45371" s="93"/>
      <c r="O45371" s="119"/>
    </row>
    <row r="45372" spans="13:15" x14ac:dyDescent="0.2">
      <c r="M45372" s="93"/>
      <c r="O45372" s="119"/>
    </row>
    <row r="45373" spans="13:15" x14ac:dyDescent="0.2">
      <c r="M45373" s="93"/>
      <c r="O45373" s="119"/>
    </row>
    <row r="45374" spans="13:15" x14ac:dyDescent="0.2">
      <c r="M45374" s="93"/>
      <c r="O45374" s="119"/>
    </row>
    <row r="45375" spans="13:15" x14ac:dyDescent="0.2">
      <c r="M45375" s="93"/>
      <c r="O45375" s="119"/>
    </row>
    <row r="45376" spans="13:15" x14ac:dyDescent="0.2">
      <c r="M45376" s="93"/>
      <c r="O45376" s="119"/>
    </row>
    <row r="45377" spans="13:15" x14ac:dyDescent="0.2">
      <c r="M45377" s="93"/>
      <c r="O45377" s="119"/>
    </row>
    <row r="45378" spans="13:15" x14ac:dyDescent="0.2">
      <c r="M45378" s="93"/>
      <c r="O45378" s="119"/>
    </row>
    <row r="45379" spans="13:15" x14ac:dyDescent="0.2">
      <c r="M45379" s="93"/>
      <c r="O45379" s="119"/>
    </row>
    <row r="45380" spans="13:15" x14ac:dyDescent="0.2">
      <c r="M45380" s="93"/>
      <c r="O45380" s="119"/>
    </row>
    <row r="45381" spans="13:15" x14ac:dyDescent="0.2">
      <c r="M45381" s="93"/>
      <c r="O45381" s="119"/>
    </row>
    <row r="45382" spans="13:15" x14ac:dyDescent="0.2">
      <c r="M45382" s="93"/>
      <c r="O45382" s="119"/>
    </row>
    <row r="45383" spans="13:15" x14ac:dyDescent="0.2">
      <c r="M45383" s="93"/>
      <c r="O45383" s="119"/>
    </row>
    <row r="45384" spans="13:15" x14ac:dyDescent="0.2">
      <c r="M45384" s="93"/>
      <c r="O45384" s="119"/>
    </row>
    <row r="45385" spans="13:15" x14ac:dyDescent="0.2">
      <c r="M45385" s="93"/>
      <c r="O45385" s="119"/>
    </row>
    <row r="45386" spans="13:15" x14ac:dyDescent="0.2">
      <c r="M45386" s="93"/>
      <c r="O45386" s="119"/>
    </row>
    <row r="45387" spans="13:15" x14ac:dyDescent="0.2">
      <c r="M45387" s="93"/>
      <c r="O45387" s="119"/>
    </row>
    <row r="45388" spans="13:15" x14ac:dyDescent="0.2">
      <c r="M45388" s="93"/>
      <c r="O45388" s="119"/>
    </row>
    <row r="45389" spans="13:15" x14ac:dyDescent="0.2">
      <c r="M45389" s="93"/>
      <c r="O45389" s="119"/>
    </row>
    <row r="45390" spans="13:15" x14ac:dyDescent="0.2">
      <c r="M45390" s="93"/>
      <c r="O45390" s="119"/>
    </row>
    <row r="45391" spans="13:15" x14ac:dyDescent="0.2">
      <c r="M45391" s="93"/>
      <c r="O45391" s="119"/>
    </row>
    <row r="45392" spans="13:15" x14ac:dyDescent="0.2">
      <c r="M45392" s="93"/>
      <c r="O45392" s="119"/>
    </row>
    <row r="45393" spans="13:15" x14ac:dyDescent="0.2">
      <c r="M45393" s="93"/>
      <c r="O45393" s="119"/>
    </row>
    <row r="45394" spans="13:15" x14ac:dyDescent="0.2">
      <c r="M45394" s="93"/>
      <c r="O45394" s="119"/>
    </row>
    <row r="45395" spans="13:15" x14ac:dyDescent="0.2">
      <c r="M45395" s="93"/>
      <c r="O45395" s="119"/>
    </row>
    <row r="45396" spans="13:15" x14ac:dyDescent="0.2">
      <c r="M45396" s="93"/>
      <c r="O45396" s="119"/>
    </row>
    <row r="45397" spans="13:15" x14ac:dyDescent="0.2">
      <c r="M45397" s="93"/>
      <c r="O45397" s="119"/>
    </row>
    <row r="45398" spans="13:15" x14ac:dyDescent="0.2">
      <c r="M45398" s="93"/>
      <c r="O45398" s="119"/>
    </row>
    <row r="45399" spans="13:15" x14ac:dyDescent="0.2">
      <c r="M45399" s="93"/>
      <c r="O45399" s="119"/>
    </row>
    <row r="45400" spans="13:15" x14ac:dyDescent="0.2">
      <c r="M45400" s="93"/>
      <c r="O45400" s="119"/>
    </row>
    <row r="45401" spans="13:15" x14ac:dyDescent="0.2">
      <c r="M45401" s="93"/>
      <c r="O45401" s="119"/>
    </row>
    <row r="45402" spans="13:15" x14ac:dyDescent="0.2">
      <c r="M45402" s="93"/>
      <c r="O45402" s="119"/>
    </row>
    <row r="45403" spans="13:15" x14ac:dyDescent="0.2">
      <c r="M45403" s="93"/>
      <c r="O45403" s="119"/>
    </row>
    <row r="45404" spans="13:15" x14ac:dyDescent="0.2">
      <c r="M45404" s="93"/>
      <c r="O45404" s="119"/>
    </row>
    <row r="45405" spans="13:15" x14ac:dyDescent="0.2">
      <c r="M45405" s="93"/>
      <c r="O45405" s="119"/>
    </row>
    <row r="45406" spans="13:15" x14ac:dyDescent="0.2">
      <c r="M45406" s="93"/>
      <c r="O45406" s="119"/>
    </row>
    <row r="45407" spans="13:15" x14ac:dyDescent="0.2">
      <c r="M45407" s="93"/>
      <c r="O45407" s="119"/>
    </row>
    <row r="45408" spans="13:15" x14ac:dyDescent="0.2">
      <c r="M45408" s="93"/>
      <c r="O45408" s="119"/>
    </row>
    <row r="45409" spans="13:15" x14ac:dyDescent="0.2">
      <c r="M45409" s="93"/>
      <c r="O45409" s="119"/>
    </row>
    <row r="45410" spans="13:15" x14ac:dyDescent="0.2">
      <c r="M45410" s="93"/>
      <c r="O45410" s="119"/>
    </row>
    <row r="45411" spans="13:15" x14ac:dyDescent="0.2">
      <c r="M45411" s="93"/>
      <c r="O45411" s="119"/>
    </row>
    <row r="45412" spans="13:15" x14ac:dyDescent="0.2">
      <c r="M45412" s="93"/>
      <c r="O45412" s="119"/>
    </row>
    <row r="45413" spans="13:15" x14ac:dyDescent="0.2">
      <c r="M45413" s="93"/>
      <c r="O45413" s="119"/>
    </row>
    <row r="45414" spans="13:15" x14ac:dyDescent="0.2">
      <c r="M45414" s="93"/>
      <c r="O45414" s="119"/>
    </row>
    <row r="45415" spans="13:15" x14ac:dyDescent="0.2">
      <c r="M45415" s="93"/>
      <c r="O45415" s="119"/>
    </row>
    <row r="45416" spans="13:15" x14ac:dyDescent="0.2">
      <c r="M45416" s="93"/>
      <c r="O45416" s="119"/>
    </row>
    <row r="45417" spans="13:15" x14ac:dyDescent="0.2">
      <c r="M45417" s="93"/>
      <c r="O45417" s="119"/>
    </row>
    <row r="45418" spans="13:15" x14ac:dyDescent="0.2">
      <c r="M45418" s="93"/>
      <c r="O45418" s="119"/>
    </row>
    <row r="45419" spans="13:15" x14ac:dyDescent="0.2">
      <c r="M45419" s="93"/>
      <c r="O45419" s="119"/>
    </row>
    <row r="45420" spans="13:15" x14ac:dyDescent="0.2">
      <c r="M45420" s="93"/>
      <c r="O45420" s="119"/>
    </row>
    <row r="45421" spans="13:15" x14ac:dyDescent="0.2">
      <c r="M45421" s="93"/>
      <c r="O45421" s="119"/>
    </row>
    <row r="45422" spans="13:15" x14ac:dyDescent="0.2">
      <c r="M45422" s="93"/>
      <c r="O45422" s="119"/>
    </row>
    <row r="45423" spans="13:15" x14ac:dyDescent="0.2">
      <c r="M45423" s="93"/>
      <c r="O45423" s="119"/>
    </row>
    <row r="45424" spans="13:15" x14ac:dyDescent="0.2">
      <c r="M45424" s="93"/>
      <c r="O45424" s="119"/>
    </row>
    <row r="45425" spans="13:15" x14ac:dyDescent="0.2">
      <c r="M45425" s="93"/>
      <c r="O45425" s="119"/>
    </row>
    <row r="45426" spans="13:15" x14ac:dyDescent="0.2">
      <c r="M45426" s="93"/>
      <c r="O45426" s="119"/>
    </row>
    <row r="45427" spans="13:15" x14ac:dyDescent="0.2">
      <c r="M45427" s="93"/>
      <c r="O45427" s="119"/>
    </row>
    <row r="45428" spans="13:15" x14ac:dyDescent="0.2">
      <c r="M45428" s="93"/>
      <c r="O45428" s="119"/>
    </row>
    <row r="45429" spans="13:15" x14ac:dyDescent="0.2">
      <c r="M45429" s="93"/>
      <c r="O45429" s="119"/>
    </row>
    <row r="45430" spans="13:15" x14ac:dyDescent="0.2">
      <c r="M45430" s="93"/>
      <c r="O45430" s="119"/>
    </row>
    <row r="45431" spans="13:15" x14ac:dyDescent="0.2">
      <c r="M45431" s="93"/>
      <c r="O45431" s="119"/>
    </row>
    <row r="45432" spans="13:15" x14ac:dyDescent="0.2">
      <c r="M45432" s="93"/>
      <c r="O45432" s="119"/>
    </row>
    <row r="45433" spans="13:15" x14ac:dyDescent="0.2">
      <c r="M45433" s="93"/>
      <c r="O45433" s="119"/>
    </row>
    <row r="45434" spans="13:15" x14ac:dyDescent="0.2">
      <c r="M45434" s="93"/>
      <c r="O45434" s="119"/>
    </row>
    <row r="45435" spans="13:15" x14ac:dyDescent="0.2">
      <c r="M45435" s="93"/>
      <c r="O45435" s="119"/>
    </row>
    <row r="45436" spans="13:15" x14ac:dyDescent="0.2">
      <c r="M45436" s="93"/>
      <c r="O45436" s="119"/>
    </row>
    <row r="45437" spans="13:15" x14ac:dyDescent="0.2">
      <c r="M45437" s="93"/>
      <c r="O45437" s="119"/>
    </row>
    <row r="45438" spans="13:15" x14ac:dyDescent="0.2">
      <c r="M45438" s="93"/>
      <c r="O45438" s="119"/>
    </row>
    <row r="45439" spans="13:15" x14ac:dyDescent="0.2">
      <c r="M45439" s="93"/>
      <c r="O45439" s="119"/>
    </row>
    <row r="45440" spans="13:15" x14ac:dyDescent="0.2">
      <c r="M45440" s="93"/>
      <c r="O45440" s="119"/>
    </row>
    <row r="45441" spans="13:15" x14ac:dyDescent="0.2">
      <c r="M45441" s="93"/>
      <c r="O45441" s="119"/>
    </row>
    <row r="45442" spans="13:15" x14ac:dyDescent="0.2">
      <c r="M45442" s="93"/>
      <c r="O45442" s="119"/>
    </row>
    <row r="45443" spans="13:15" x14ac:dyDescent="0.2">
      <c r="M45443" s="93"/>
      <c r="O45443" s="119"/>
    </row>
    <row r="45444" spans="13:15" x14ac:dyDescent="0.2">
      <c r="M45444" s="93"/>
      <c r="O45444" s="119"/>
    </row>
    <row r="45445" spans="13:15" x14ac:dyDescent="0.2">
      <c r="M45445" s="93"/>
      <c r="O45445" s="119"/>
    </row>
    <row r="45446" spans="13:15" x14ac:dyDescent="0.2">
      <c r="M45446" s="93"/>
      <c r="O45446" s="119"/>
    </row>
    <row r="45447" spans="13:15" x14ac:dyDescent="0.2">
      <c r="M45447" s="93"/>
      <c r="O45447" s="119"/>
    </row>
    <row r="45448" spans="13:15" x14ac:dyDescent="0.2">
      <c r="M45448" s="93"/>
      <c r="O45448" s="119"/>
    </row>
    <row r="45449" spans="13:15" x14ac:dyDescent="0.2">
      <c r="M45449" s="93"/>
      <c r="O45449" s="119"/>
    </row>
    <row r="45450" spans="13:15" x14ac:dyDescent="0.2">
      <c r="M45450" s="93"/>
      <c r="O45450" s="119"/>
    </row>
    <row r="45451" spans="13:15" x14ac:dyDescent="0.2">
      <c r="M45451" s="93"/>
      <c r="O45451" s="119"/>
    </row>
    <row r="45452" spans="13:15" x14ac:dyDescent="0.2">
      <c r="M45452" s="93"/>
      <c r="O45452" s="119"/>
    </row>
    <row r="45453" spans="13:15" x14ac:dyDescent="0.2">
      <c r="M45453" s="93"/>
      <c r="O45453" s="119"/>
    </row>
    <row r="45454" spans="13:15" x14ac:dyDescent="0.2">
      <c r="M45454" s="93"/>
      <c r="O45454" s="119"/>
    </row>
    <row r="45455" spans="13:15" x14ac:dyDescent="0.2">
      <c r="M45455" s="93"/>
      <c r="O45455" s="119"/>
    </row>
    <row r="45456" spans="13:15" x14ac:dyDescent="0.2">
      <c r="M45456" s="93"/>
      <c r="O45456" s="119"/>
    </row>
    <row r="45457" spans="13:15" x14ac:dyDescent="0.2">
      <c r="M45457" s="93"/>
      <c r="O45457" s="119"/>
    </row>
    <row r="45458" spans="13:15" x14ac:dyDescent="0.2">
      <c r="M45458" s="93"/>
      <c r="O45458" s="119"/>
    </row>
    <row r="45459" spans="13:15" x14ac:dyDescent="0.2">
      <c r="M45459" s="93"/>
      <c r="O45459" s="119"/>
    </row>
    <row r="45460" spans="13:15" x14ac:dyDescent="0.2">
      <c r="M45460" s="93"/>
      <c r="O45460" s="119"/>
    </row>
    <row r="45461" spans="13:15" x14ac:dyDescent="0.2">
      <c r="M45461" s="93"/>
      <c r="O45461" s="119"/>
    </row>
    <row r="45462" spans="13:15" x14ac:dyDescent="0.2">
      <c r="M45462" s="93"/>
      <c r="O45462" s="119"/>
    </row>
    <row r="45463" spans="13:15" x14ac:dyDescent="0.2">
      <c r="M45463" s="93"/>
      <c r="O45463" s="119"/>
    </row>
    <row r="45464" spans="13:15" x14ac:dyDescent="0.2">
      <c r="M45464" s="93"/>
      <c r="O45464" s="119"/>
    </row>
    <row r="45465" spans="13:15" x14ac:dyDescent="0.2">
      <c r="M45465" s="93"/>
      <c r="O45465" s="119"/>
    </row>
    <row r="45466" spans="13:15" x14ac:dyDescent="0.2">
      <c r="M45466" s="93"/>
      <c r="O45466" s="119"/>
    </row>
    <row r="45467" spans="13:15" x14ac:dyDescent="0.2">
      <c r="M45467" s="93"/>
      <c r="O45467" s="119"/>
    </row>
    <row r="45468" spans="13:15" x14ac:dyDescent="0.2">
      <c r="M45468" s="93"/>
      <c r="O45468" s="119"/>
    </row>
    <row r="45469" spans="13:15" x14ac:dyDescent="0.2">
      <c r="M45469" s="93"/>
      <c r="O45469" s="119"/>
    </row>
    <row r="45470" spans="13:15" x14ac:dyDescent="0.2">
      <c r="M45470" s="93"/>
      <c r="O45470" s="119"/>
    </row>
    <row r="45471" spans="13:15" x14ac:dyDescent="0.2">
      <c r="M45471" s="93"/>
      <c r="O45471" s="119"/>
    </row>
    <row r="45472" spans="13:15" x14ac:dyDescent="0.2">
      <c r="M45472" s="93"/>
      <c r="O45472" s="119"/>
    </row>
    <row r="45473" spans="13:15" x14ac:dyDescent="0.2">
      <c r="M45473" s="93"/>
      <c r="O45473" s="119"/>
    </row>
    <row r="45474" spans="13:15" x14ac:dyDescent="0.2">
      <c r="M45474" s="93"/>
      <c r="O45474" s="119"/>
    </row>
    <row r="45475" spans="13:15" x14ac:dyDescent="0.2">
      <c r="M45475" s="93"/>
      <c r="O45475" s="119"/>
    </row>
    <row r="45476" spans="13:15" x14ac:dyDescent="0.2">
      <c r="M45476" s="93"/>
      <c r="O45476" s="119"/>
    </row>
    <row r="45477" spans="13:15" x14ac:dyDescent="0.2">
      <c r="M45477" s="93"/>
      <c r="O45477" s="119"/>
    </row>
    <row r="45478" spans="13:15" x14ac:dyDescent="0.2">
      <c r="M45478" s="93"/>
      <c r="O45478" s="119"/>
    </row>
    <row r="45479" spans="13:15" x14ac:dyDescent="0.2">
      <c r="M45479" s="93"/>
      <c r="O45479" s="119"/>
    </row>
    <row r="45480" spans="13:15" x14ac:dyDescent="0.2">
      <c r="M45480" s="93"/>
      <c r="O45480" s="119"/>
    </row>
    <row r="45481" spans="13:15" x14ac:dyDescent="0.2">
      <c r="M45481" s="93"/>
      <c r="O45481" s="119"/>
    </row>
    <row r="45482" spans="13:15" x14ac:dyDescent="0.2">
      <c r="M45482" s="93"/>
      <c r="O45482" s="119"/>
    </row>
    <row r="45483" spans="13:15" x14ac:dyDescent="0.2">
      <c r="M45483" s="93"/>
      <c r="O45483" s="119"/>
    </row>
    <row r="45484" spans="13:15" x14ac:dyDescent="0.2">
      <c r="M45484" s="93"/>
      <c r="O45484" s="119"/>
    </row>
    <row r="45485" spans="13:15" x14ac:dyDescent="0.2">
      <c r="M45485" s="93"/>
      <c r="O45485" s="119"/>
    </row>
    <row r="45486" spans="13:15" x14ac:dyDescent="0.2">
      <c r="M45486" s="93"/>
      <c r="O45486" s="119"/>
    </row>
    <row r="45487" spans="13:15" x14ac:dyDescent="0.2">
      <c r="M45487" s="93"/>
      <c r="O45487" s="119"/>
    </row>
    <row r="45488" spans="13:15" x14ac:dyDescent="0.2">
      <c r="M45488" s="93"/>
      <c r="O45488" s="119"/>
    </row>
    <row r="45489" spans="13:15" x14ac:dyDescent="0.2">
      <c r="M45489" s="93"/>
      <c r="O45489" s="119"/>
    </row>
    <row r="45490" spans="13:15" x14ac:dyDescent="0.2">
      <c r="M45490" s="93"/>
      <c r="O45490" s="119"/>
    </row>
    <row r="45491" spans="13:15" x14ac:dyDescent="0.2">
      <c r="M45491" s="93"/>
      <c r="O45491" s="119"/>
    </row>
    <row r="45492" spans="13:15" x14ac:dyDescent="0.2">
      <c r="M45492" s="93"/>
      <c r="O45492" s="119"/>
    </row>
    <row r="45493" spans="13:15" x14ac:dyDescent="0.2">
      <c r="M45493" s="93"/>
      <c r="O45493" s="119"/>
    </row>
    <row r="45494" spans="13:15" x14ac:dyDescent="0.2">
      <c r="M45494" s="93"/>
      <c r="O45494" s="119"/>
    </row>
    <row r="45495" spans="13:15" x14ac:dyDescent="0.2">
      <c r="M45495" s="93"/>
      <c r="O45495" s="119"/>
    </row>
    <row r="45496" spans="13:15" x14ac:dyDescent="0.2">
      <c r="M45496" s="93"/>
      <c r="O45496" s="119"/>
    </row>
    <row r="45497" spans="13:15" x14ac:dyDescent="0.2">
      <c r="M45497" s="93"/>
      <c r="O45497" s="119"/>
    </row>
    <row r="45498" spans="13:15" x14ac:dyDescent="0.2">
      <c r="M45498" s="93"/>
      <c r="O45498" s="119"/>
    </row>
    <row r="45499" spans="13:15" x14ac:dyDescent="0.2">
      <c r="M45499" s="93"/>
      <c r="O45499" s="119"/>
    </row>
    <row r="45500" spans="13:15" x14ac:dyDescent="0.2">
      <c r="M45500" s="93"/>
      <c r="O45500" s="119"/>
    </row>
    <row r="45501" spans="13:15" x14ac:dyDescent="0.2">
      <c r="M45501" s="93"/>
      <c r="O45501" s="119"/>
    </row>
    <row r="45502" spans="13:15" x14ac:dyDescent="0.2">
      <c r="M45502" s="93"/>
      <c r="O45502" s="119"/>
    </row>
    <row r="45503" spans="13:15" x14ac:dyDescent="0.2">
      <c r="M45503" s="93"/>
      <c r="O45503" s="119"/>
    </row>
    <row r="45504" spans="13:15" x14ac:dyDescent="0.2">
      <c r="M45504" s="93"/>
      <c r="O45504" s="119"/>
    </row>
    <row r="45505" spans="13:15" x14ac:dyDescent="0.2">
      <c r="M45505" s="93"/>
      <c r="O45505" s="119"/>
    </row>
    <row r="45506" spans="13:15" x14ac:dyDescent="0.2">
      <c r="M45506" s="93"/>
      <c r="O45506" s="119"/>
    </row>
    <row r="45507" spans="13:15" x14ac:dyDescent="0.2">
      <c r="M45507" s="93"/>
      <c r="O45507" s="119"/>
    </row>
    <row r="45508" spans="13:15" x14ac:dyDescent="0.2">
      <c r="M45508" s="93"/>
      <c r="O45508" s="119"/>
    </row>
    <row r="45509" spans="13:15" x14ac:dyDescent="0.2">
      <c r="M45509" s="93"/>
      <c r="O45509" s="119"/>
    </row>
    <row r="45510" spans="13:15" x14ac:dyDescent="0.2">
      <c r="M45510" s="93"/>
      <c r="O45510" s="119"/>
    </row>
    <row r="45511" spans="13:15" x14ac:dyDescent="0.2">
      <c r="M45511" s="93"/>
      <c r="O45511" s="119"/>
    </row>
    <row r="45512" spans="13:15" x14ac:dyDescent="0.2">
      <c r="M45512" s="93"/>
      <c r="O45512" s="119"/>
    </row>
    <row r="45513" spans="13:15" x14ac:dyDescent="0.2">
      <c r="M45513" s="93"/>
      <c r="O45513" s="119"/>
    </row>
    <row r="45514" spans="13:15" x14ac:dyDescent="0.2">
      <c r="M45514" s="93"/>
      <c r="O45514" s="119"/>
    </row>
    <row r="45515" spans="13:15" x14ac:dyDescent="0.2">
      <c r="M45515" s="93"/>
      <c r="O45515" s="119"/>
    </row>
    <row r="45516" spans="13:15" x14ac:dyDescent="0.2">
      <c r="M45516" s="93"/>
      <c r="O45516" s="119"/>
    </row>
    <row r="45517" spans="13:15" x14ac:dyDescent="0.2">
      <c r="M45517" s="93"/>
      <c r="O45517" s="119"/>
    </row>
    <row r="45518" spans="13:15" x14ac:dyDescent="0.2">
      <c r="M45518" s="93"/>
      <c r="O45518" s="119"/>
    </row>
    <row r="45519" spans="13:15" x14ac:dyDescent="0.2">
      <c r="M45519" s="93"/>
      <c r="O45519" s="119"/>
    </row>
    <row r="45520" spans="13:15" x14ac:dyDescent="0.2">
      <c r="M45520" s="93"/>
      <c r="O45520" s="119"/>
    </row>
    <row r="45521" spans="13:15" x14ac:dyDescent="0.2">
      <c r="M45521" s="93"/>
      <c r="O45521" s="119"/>
    </row>
    <row r="45522" spans="13:15" x14ac:dyDescent="0.2">
      <c r="M45522" s="93"/>
      <c r="O45522" s="119"/>
    </row>
    <row r="45523" spans="13:15" x14ac:dyDescent="0.2">
      <c r="M45523" s="93"/>
      <c r="O45523" s="119"/>
    </row>
    <row r="45524" spans="13:15" x14ac:dyDescent="0.2">
      <c r="M45524" s="93"/>
      <c r="O45524" s="119"/>
    </row>
    <row r="45525" spans="13:15" x14ac:dyDescent="0.2">
      <c r="M45525" s="93"/>
      <c r="O45525" s="119"/>
    </row>
    <row r="45526" spans="13:15" x14ac:dyDescent="0.2">
      <c r="M45526" s="93"/>
      <c r="O45526" s="119"/>
    </row>
    <row r="45527" spans="13:15" x14ac:dyDescent="0.2">
      <c r="M45527" s="93"/>
      <c r="O45527" s="119"/>
    </row>
    <row r="45528" spans="13:15" x14ac:dyDescent="0.2">
      <c r="M45528" s="93"/>
      <c r="O45528" s="119"/>
    </row>
    <row r="45529" spans="13:15" x14ac:dyDescent="0.2">
      <c r="M45529" s="93"/>
      <c r="O45529" s="119"/>
    </row>
    <row r="45530" spans="13:15" x14ac:dyDescent="0.2">
      <c r="M45530" s="93"/>
      <c r="O45530" s="119"/>
    </row>
    <row r="45531" spans="13:15" x14ac:dyDescent="0.2">
      <c r="M45531" s="93"/>
      <c r="O45531" s="119"/>
    </row>
    <row r="45532" spans="13:15" x14ac:dyDescent="0.2">
      <c r="M45532" s="93"/>
      <c r="O45532" s="119"/>
    </row>
    <row r="45533" spans="13:15" x14ac:dyDescent="0.2">
      <c r="M45533" s="93"/>
      <c r="O45533" s="119"/>
    </row>
    <row r="45534" spans="13:15" x14ac:dyDescent="0.2">
      <c r="M45534" s="93"/>
      <c r="O45534" s="119"/>
    </row>
    <row r="45535" spans="13:15" x14ac:dyDescent="0.2">
      <c r="M45535" s="93"/>
      <c r="O45535" s="119"/>
    </row>
    <row r="45536" spans="13:15" x14ac:dyDescent="0.2">
      <c r="M45536" s="93"/>
      <c r="O45536" s="119"/>
    </row>
    <row r="45537" spans="13:15" x14ac:dyDescent="0.2">
      <c r="M45537" s="93"/>
      <c r="O45537" s="119"/>
    </row>
    <row r="45538" spans="13:15" x14ac:dyDescent="0.2">
      <c r="M45538" s="93"/>
      <c r="O45538" s="119"/>
    </row>
    <row r="45539" spans="13:15" x14ac:dyDescent="0.2">
      <c r="M45539" s="93"/>
      <c r="O45539" s="119"/>
    </row>
    <row r="45540" spans="13:15" x14ac:dyDescent="0.2">
      <c r="M45540" s="93"/>
      <c r="O45540" s="119"/>
    </row>
    <row r="45541" spans="13:15" x14ac:dyDescent="0.2">
      <c r="M45541" s="93"/>
      <c r="O45541" s="119"/>
    </row>
    <row r="45542" spans="13:15" x14ac:dyDescent="0.2">
      <c r="M45542" s="93"/>
      <c r="O45542" s="119"/>
    </row>
    <row r="45543" spans="13:15" x14ac:dyDescent="0.2">
      <c r="M45543" s="93"/>
      <c r="O45543" s="119"/>
    </row>
    <row r="45544" spans="13:15" x14ac:dyDescent="0.2">
      <c r="M45544" s="93"/>
      <c r="O45544" s="119"/>
    </row>
    <row r="45545" spans="13:15" x14ac:dyDescent="0.2">
      <c r="M45545" s="93"/>
      <c r="O45545" s="119"/>
    </row>
    <row r="45546" spans="13:15" x14ac:dyDescent="0.2">
      <c r="M45546" s="93"/>
      <c r="O45546" s="119"/>
    </row>
    <row r="45547" spans="13:15" x14ac:dyDescent="0.2">
      <c r="M45547" s="93"/>
      <c r="O45547" s="119"/>
    </row>
    <row r="45548" spans="13:15" x14ac:dyDescent="0.2">
      <c r="M45548" s="93"/>
      <c r="O45548" s="119"/>
    </row>
    <row r="45549" spans="13:15" x14ac:dyDescent="0.2">
      <c r="M45549" s="93"/>
      <c r="O45549" s="119"/>
    </row>
    <row r="45550" spans="13:15" x14ac:dyDescent="0.2">
      <c r="M45550" s="93"/>
      <c r="O45550" s="119"/>
    </row>
    <row r="45551" spans="13:15" x14ac:dyDescent="0.2">
      <c r="M45551" s="93"/>
      <c r="O45551" s="119"/>
    </row>
    <row r="45552" spans="13:15" x14ac:dyDescent="0.2">
      <c r="M45552" s="93"/>
      <c r="O45552" s="119"/>
    </row>
    <row r="45553" spans="13:15" x14ac:dyDescent="0.2">
      <c r="M45553" s="93"/>
      <c r="O45553" s="119"/>
    </row>
    <row r="45554" spans="13:15" x14ac:dyDescent="0.2">
      <c r="M45554" s="93"/>
      <c r="O45554" s="119"/>
    </row>
    <row r="45555" spans="13:15" x14ac:dyDescent="0.2">
      <c r="M45555" s="93"/>
      <c r="O45555" s="119"/>
    </row>
    <row r="45556" spans="13:15" x14ac:dyDescent="0.2">
      <c r="M45556" s="93"/>
      <c r="O45556" s="119"/>
    </row>
    <row r="45557" spans="13:15" x14ac:dyDescent="0.2">
      <c r="M45557" s="93"/>
      <c r="O45557" s="119"/>
    </row>
    <row r="45558" spans="13:15" x14ac:dyDescent="0.2">
      <c r="M45558" s="93"/>
      <c r="O45558" s="119"/>
    </row>
    <row r="45559" spans="13:15" x14ac:dyDescent="0.2">
      <c r="M45559" s="93"/>
      <c r="O45559" s="119"/>
    </row>
    <row r="45560" spans="13:15" x14ac:dyDescent="0.2">
      <c r="M45560" s="93"/>
      <c r="O45560" s="119"/>
    </row>
    <row r="45561" spans="13:15" x14ac:dyDescent="0.2">
      <c r="M45561" s="93"/>
      <c r="O45561" s="119"/>
    </row>
    <row r="45562" spans="13:15" x14ac:dyDescent="0.2">
      <c r="M45562" s="93"/>
      <c r="O45562" s="119"/>
    </row>
    <row r="45563" spans="13:15" x14ac:dyDescent="0.2">
      <c r="M45563" s="93"/>
      <c r="O45563" s="119"/>
    </row>
    <row r="45564" spans="13:15" x14ac:dyDescent="0.2">
      <c r="M45564" s="93"/>
      <c r="O45564" s="119"/>
    </row>
    <row r="45565" spans="13:15" x14ac:dyDescent="0.2">
      <c r="M45565" s="93"/>
      <c r="O45565" s="119"/>
    </row>
    <row r="45566" spans="13:15" x14ac:dyDescent="0.2">
      <c r="M45566" s="93"/>
      <c r="O45566" s="119"/>
    </row>
    <row r="45567" spans="13:15" x14ac:dyDescent="0.2">
      <c r="M45567" s="93"/>
      <c r="O45567" s="119"/>
    </row>
    <row r="45568" spans="13:15" x14ac:dyDescent="0.2">
      <c r="M45568" s="93"/>
      <c r="O45568" s="119"/>
    </row>
    <row r="45569" spans="13:15" x14ac:dyDescent="0.2">
      <c r="M45569" s="93"/>
      <c r="O45569" s="119"/>
    </row>
    <row r="45570" spans="13:15" x14ac:dyDescent="0.2">
      <c r="M45570" s="93"/>
      <c r="O45570" s="119"/>
    </row>
    <row r="45571" spans="13:15" x14ac:dyDescent="0.2">
      <c r="M45571" s="93"/>
      <c r="O45571" s="119"/>
    </row>
    <row r="45572" spans="13:15" x14ac:dyDescent="0.2">
      <c r="M45572" s="93"/>
      <c r="O45572" s="119"/>
    </row>
    <row r="45573" spans="13:15" x14ac:dyDescent="0.2">
      <c r="M45573" s="93"/>
      <c r="O45573" s="119"/>
    </row>
    <row r="45574" spans="13:15" x14ac:dyDescent="0.2">
      <c r="M45574" s="93"/>
      <c r="O45574" s="119"/>
    </row>
    <row r="45575" spans="13:15" x14ac:dyDescent="0.2">
      <c r="M45575" s="93"/>
      <c r="O45575" s="119"/>
    </row>
    <row r="45576" spans="13:15" x14ac:dyDescent="0.2">
      <c r="M45576" s="93"/>
      <c r="O45576" s="119"/>
    </row>
    <row r="45577" spans="13:15" x14ac:dyDescent="0.2">
      <c r="M45577" s="93"/>
      <c r="O45577" s="119"/>
    </row>
    <row r="45578" spans="13:15" x14ac:dyDescent="0.2">
      <c r="M45578" s="93"/>
      <c r="O45578" s="119"/>
    </row>
    <row r="45579" spans="13:15" x14ac:dyDescent="0.2">
      <c r="M45579" s="93"/>
      <c r="O45579" s="119"/>
    </row>
    <row r="45580" spans="13:15" x14ac:dyDescent="0.2">
      <c r="M45580" s="93"/>
      <c r="O45580" s="119"/>
    </row>
    <row r="45581" spans="13:15" x14ac:dyDescent="0.2">
      <c r="M45581" s="93"/>
      <c r="O45581" s="119"/>
    </row>
    <row r="45582" spans="13:15" x14ac:dyDescent="0.2">
      <c r="M45582" s="93"/>
      <c r="O45582" s="119"/>
    </row>
    <row r="45583" spans="13:15" x14ac:dyDescent="0.2">
      <c r="M45583" s="93"/>
      <c r="O45583" s="119"/>
    </row>
    <row r="45584" spans="13:15" x14ac:dyDescent="0.2">
      <c r="M45584" s="93"/>
      <c r="O45584" s="119"/>
    </row>
    <row r="45585" spans="13:15" x14ac:dyDescent="0.2">
      <c r="M45585" s="93"/>
      <c r="O45585" s="119"/>
    </row>
    <row r="45586" spans="13:15" x14ac:dyDescent="0.2">
      <c r="M45586" s="93"/>
      <c r="O45586" s="119"/>
    </row>
    <row r="45587" spans="13:15" x14ac:dyDescent="0.2">
      <c r="M45587" s="93"/>
      <c r="O45587" s="119"/>
    </row>
    <row r="45588" spans="13:15" x14ac:dyDescent="0.2">
      <c r="M45588" s="93"/>
      <c r="O45588" s="119"/>
    </row>
    <row r="45589" spans="13:15" x14ac:dyDescent="0.2">
      <c r="M45589" s="93"/>
      <c r="O45589" s="119"/>
    </row>
    <row r="45590" spans="13:15" x14ac:dyDescent="0.2">
      <c r="M45590" s="93"/>
      <c r="O45590" s="119"/>
    </row>
    <row r="45591" spans="13:15" x14ac:dyDescent="0.2">
      <c r="M45591" s="93"/>
      <c r="O45591" s="119"/>
    </row>
    <row r="45592" spans="13:15" x14ac:dyDescent="0.2">
      <c r="M45592" s="93"/>
      <c r="O45592" s="119"/>
    </row>
    <row r="45593" spans="13:15" x14ac:dyDescent="0.2">
      <c r="M45593" s="93"/>
      <c r="O45593" s="119"/>
    </row>
    <row r="45594" spans="13:15" x14ac:dyDescent="0.2">
      <c r="M45594" s="93"/>
      <c r="O45594" s="119"/>
    </row>
    <row r="45595" spans="13:15" x14ac:dyDescent="0.2">
      <c r="M45595" s="93"/>
      <c r="O45595" s="119"/>
    </row>
    <row r="45596" spans="13:15" x14ac:dyDescent="0.2">
      <c r="M45596" s="93"/>
      <c r="O45596" s="119"/>
    </row>
    <row r="45597" spans="13:15" x14ac:dyDescent="0.2">
      <c r="M45597" s="93"/>
      <c r="O45597" s="119"/>
    </row>
    <row r="45598" spans="13:15" x14ac:dyDescent="0.2">
      <c r="M45598" s="93"/>
      <c r="O45598" s="119"/>
    </row>
    <row r="45599" spans="13:15" x14ac:dyDescent="0.2">
      <c r="M45599" s="93"/>
      <c r="O45599" s="119"/>
    </row>
    <row r="45600" spans="13:15" x14ac:dyDescent="0.2">
      <c r="M45600" s="93"/>
      <c r="O45600" s="119"/>
    </row>
    <row r="45601" spans="13:15" x14ac:dyDescent="0.2">
      <c r="M45601" s="93"/>
      <c r="O45601" s="119"/>
    </row>
    <row r="45602" spans="13:15" x14ac:dyDescent="0.2">
      <c r="M45602" s="93"/>
      <c r="O45602" s="119"/>
    </row>
    <row r="45603" spans="13:15" x14ac:dyDescent="0.2">
      <c r="M45603" s="93"/>
      <c r="O45603" s="119"/>
    </row>
    <row r="45604" spans="13:15" x14ac:dyDescent="0.2">
      <c r="M45604" s="93"/>
      <c r="O45604" s="119"/>
    </row>
    <row r="45605" spans="13:15" x14ac:dyDescent="0.2">
      <c r="M45605" s="93"/>
      <c r="O45605" s="119"/>
    </row>
    <row r="45606" spans="13:15" x14ac:dyDescent="0.2">
      <c r="M45606" s="93"/>
      <c r="O45606" s="119"/>
    </row>
    <row r="45607" spans="13:15" x14ac:dyDescent="0.2">
      <c r="M45607" s="93"/>
      <c r="O45607" s="119"/>
    </row>
    <row r="45608" spans="13:15" x14ac:dyDescent="0.2">
      <c r="M45608" s="93"/>
      <c r="O45608" s="119"/>
    </row>
    <row r="45609" spans="13:15" x14ac:dyDescent="0.2">
      <c r="M45609" s="93"/>
      <c r="O45609" s="119"/>
    </row>
    <row r="45610" spans="13:15" x14ac:dyDescent="0.2">
      <c r="M45610" s="93"/>
      <c r="O45610" s="119"/>
    </row>
    <row r="45611" spans="13:15" x14ac:dyDescent="0.2">
      <c r="M45611" s="93"/>
      <c r="O45611" s="119"/>
    </row>
    <row r="45612" spans="13:15" x14ac:dyDescent="0.2">
      <c r="M45612" s="93"/>
      <c r="O45612" s="119"/>
    </row>
    <row r="45613" spans="13:15" x14ac:dyDescent="0.2">
      <c r="M45613" s="93"/>
      <c r="O45613" s="119"/>
    </row>
    <row r="45614" spans="13:15" x14ac:dyDescent="0.2">
      <c r="M45614" s="93"/>
      <c r="O45614" s="119"/>
    </row>
    <row r="45615" spans="13:15" x14ac:dyDescent="0.2">
      <c r="M45615" s="93"/>
      <c r="O45615" s="119"/>
    </row>
    <row r="45616" spans="13:15" x14ac:dyDescent="0.2">
      <c r="M45616" s="93"/>
      <c r="O45616" s="119"/>
    </row>
    <row r="45617" spans="13:15" x14ac:dyDescent="0.2">
      <c r="M45617" s="93"/>
      <c r="O45617" s="119"/>
    </row>
    <row r="45618" spans="13:15" x14ac:dyDescent="0.2">
      <c r="M45618" s="93"/>
      <c r="O45618" s="119"/>
    </row>
    <row r="45619" spans="13:15" x14ac:dyDescent="0.2">
      <c r="M45619" s="93"/>
      <c r="O45619" s="119"/>
    </row>
    <row r="45620" spans="13:15" x14ac:dyDescent="0.2">
      <c r="M45620" s="93"/>
      <c r="O45620" s="119"/>
    </row>
    <row r="45621" spans="13:15" x14ac:dyDescent="0.2">
      <c r="M45621" s="93"/>
      <c r="O45621" s="119"/>
    </row>
    <row r="45622" spans="13:15" x14ac:dyDescent="0.2">
      <c r="M45622" s="93"/>
      <c r="O45622" s="119"/>
    </row>
    <row r="45623" spans="13:15" x14ac:dyDescent="0.2">
      <c r="M45623" s="93"/>
      <c r="O45623" s="119"/>
    </row>
    <row r="45624" spans="13:15" x14ac:dyDescent="0.2">
      <c r="M45624" s="93"/>
      <c r="O45624" s="119"/>
    </row>
    <row r="45625" spans="13:15" x14ac:dyDescent="0.2">
      <c r="M45625" s="93"/>
      <c r="O45625" s="119"/>
    </row>
    <row r="45626" spans="13:15" x14ac:dyDescent="0.2">
      <c r="M45626" s="93"/>
      <c r="O45626" s="119"/>
    </row>
    <row r="45627" spans="13:15" x14ac:dyDescent="0.2">
      <c r="M45627" s="93"/>
      <c r="O45627" s="119"/>
    </row>
    <row r="45628" spans="13:15" x14ac:dyDescent="0.2">
      <c r="M45628" s="93"/>
      <c r="O45628" s="119"/>
    </row>
    <row r="45629" spans="13:15" x14ac:dyDescent="0.2">
      <c r="M45629" s="93"/>
      <c r="O45629" s="119"/>
    </row>
    <row r="45630" spans="13:15" x14ac:dyDescent="0.2">
      <c r="M45630" s="93"/>
      <c r="O45630" s="119"/>
    </row>
    <row r="45631" spans="13:15" x14ac:dyDescent="0.2">
      <c r="M45631" s="93"/>
      <c r="O45631" s="119"/>
    </row>
    <row r="45632" spans="13:15" x14ac:dyDescent="0.2">
      <c r="M45632" s="93"/>
      <c r="O45632" s="119"/>
    </row>
    <row r="45633" spans="13:15" x14ac:dyDescent="0.2">
      <c r="M45633" s="93"/>
      <c r="O45633" s="119"/>
    </row>
    <row r="45634" spans="13:15" x14ac:dyDescent="0.2">
      <c r="M45634" s="93"/>
      <c r="O45634" s="119"/>
    </row>
    <row r="45635" spans="13:15" x14ac:dyDescent="0.2">
      <c r="M45635" s="93"/>
      <c r="O45635" s="119"/>
    </row>
    <row r="45636" spans="13:15" x14ac:dyDescent="0.2">
      <c r="M45636" s="93"/>
      <c r="O45636" s="119"/>
    </row>
    <row r="45637" spans="13:15" x14ac:dyDescent="0.2">
      <c r="M45637" s="93"/>
      <c r="O45637" s="119"/>
    </row>
    <row r="45638" spans="13:15" x14ac:dyDescent="0.2">
      <c r="M45638" s="93"/>
      <c r="O45638" s="119"/>
    </row>
    <row r="45639" spans="13:15" x14ac:dyDescent="0.2">
      <c r="M45639" s="93"/>
      <c r="O45639" s="119"/>
    </row>
    <row r="45640" spans="13:15" x14ac:dyDescent="0.2">
      <c r="M45640" s="93"/>
      <c r="O45640" s="119"/>
    </row>
    <row r="45641" spans="13:15" x14ac:dyDescent="0.2">
      <c r="M45641" s="93"/>
      <c r="O45641" s="119"/>
    </row>
    <row r="45642" spans="13:15" x14ac:dyDescent="0.2">
      <c r="M45642" s="93"/>
      <c r="O45642" s="119"/>
    </row>
    <row r="45643" spans="13:15" x14ac:dyDescent="0.2">
      <c r="M45643" s="93"/>
      <c r="O45643" s="119"/>
    </row>
    <row r="45644" spans="13:15" x14ac:dyDescent="0.2">
      <c r="M45644" s="93"/>
      <c r="O45644" s="119"/>
    </row>
    <row r="45645" spans="13:15" x14ac:dyDescent="0.2">
      <c r="M45645" s="93"/>
      <c r="O45645" s="119"/>
    </row>
    <row r="45646" spans="13:15" x14ac:dyDescent="0.2">
      <c r="M45646" s="93"/>
      <c r="O45646" s="119"/>
    </row>
    <row r="45647" spans="13:15" x14ac:dyDescent="0.2">
      <c r="M45647" s="93"/>
      <c r="O45647" s="119"/>
    </row>
    <row r="45648" spans="13:15" x14ac:dyDescent="0.2">
      <c r="M45648" s="93"/>
      <c r="O45648" s="119"/>
    </row>
    <row r="45649" spans="13:15" x14ac:dyDescent="0.2">
      <c r="M45649" s="93"/>
      <c r="O45649" s="119"/>
    </row>
    <row r="45650" spans="13:15" x14ac:dyDescent="0.2">
      <c r="M45650" s="93"/>
      <c r="O45650" s="119"/>
    </row>
    <row r="45651" spans="13:15" x14ac:dyDescent="0.2">
      <c r="M45651" s="93"/>
      <c r="O45651" s="119"/>
    </row>
    <row r="45652" spans="13:15" x14ac:dyDescent="0.2">
      <c r="M45652" s="93"/>
      <c r="O45652" s="119"/>
    </row>
    <row r="45653" spans="13:15" x14ac:dyDescent="0.2">
      <c r="M45653" s="93"/>
      <c r="O45653" s="119"/>
    </row>
    <row r="45654" spans="13:15" x14ac:dyDescent="0.2">
      <c r="M45654" s="93"/>
      <c r="O45654" s="119"/>
    </row>
    <row r="45655" spans="13:15" x14ac:dyDescent="0.2">
      <c r="M45655" s="93"/>
      <c r="O45655" s="119"/>
    </row>
    <row r="45656" spans="13:15" x14ac:dyDescent="0.2">
      <c r="M45656" s="93"/>
      <c r="O45656" s="119"/>
    </row>
    <row r="45657" spans="13:15" x14ac:dyDescent="0.2">
      <c r="M45657" s="93"/>
      <c r="O45657" s="119"/>
    </row>
    <row r="45658" spans="13:15" x14ac:dyDescent="0.2">
      <c r="M45658" s="93"/>
      <c r="O45658" s="119"/>
    </row>
    <row r="45659" spans="13:15" x14ac:dyDescent="0.2">
      <c r="M45659" s="93"/>
      <c r="O45659" s="119"/>
    </row>
    <row r="45660" spans="13:15" x14ac:dyDescent="0.2">
      <c r="M45660" s="93"/>
      <c r="O45660" s="119"/>
    </row>
    <row r="45661" spans="13:15" x14ac:dyDescent="0.2">
      <c r="M45661" s="93"/>
      <c r="O45661" s="119"/>
    </row>
    <row r="45662" spans="13:15" x14ac:dyDescent="0.2">
      <c r="M45662" s="93"/>
      <c r="O45662" s="119"/>
    </row>
    <row r="45663" spans="13:15" x14ac:dyDescent="0.2">
      <c r="M45663" s="93"/>
      <c r="O45663" s="119"/>
    </row>
    <row r="45664" spans="13:15" x14ac:dyDescent="0.2">
      <c r="M45664" s="93"/>
      <c r="O45664" s="119"/>
    </row>
    <row r="45665" spans="13:15" x14ac:dyDescent="0.2">
      <c r="M45665" s="93"/>
      <c r="O45665" s="119"/>
    </row>
    <row r="45666" spans="13:15" x14ac:dyDescent="0.2">
      <c r="M45666" s="93"/>
      <c r="O45666" s="119"/>
    </row>
    <row r="45667" spans="13:15" x14ac:dyDescent="0.2">
      <c r="M45667" s="93"/>
      <c r="O45667" s="119"/>
    </row>
    <row r="45668" spans="13:15" x14ac:dyDescent="0.2">
      <c r="M45668" s="93"/>
      <c r="O45668" s="119"/>
    </row>
    <row r="45669" spans="13:15" x14ac:dyDescent="0.2">
      <c r="M45669" s="93"/>
      <c r="O45669" s="119"/>
    </row>
    <row r="45670" spans="13:15" x14ac:dyDescent="0.2">
      <c r="M45670" s="93"/>
      <c r="O45670" s="119"/>
    </row>
    <row r="45671" spans="13:15" x14ac:dyDescent="0.2">
      <c r="M45671" s="93"/>
      <c r="O45671" s="119"/>
    </row>
    <row r="45672" spans="13:15" x14ac:dyDescent="0.2">
      <c r="M45672" s="93"/>
      <c r="O45672" s="119"/>
    </row>
    <row r="45673" spans="13:15" x14ac:dyDescent="0.2">
      <c r="M45673" s="93"/>
      <c r="O45673" s="119"/>
    </row>
    <row r="45674" spans="13:15" x14ac:dyDescent="0.2">
      <c r="M45674" s="93"/>
      <c r="O45674" s="119"/>
    </row>
    <row r="45675" spans="13:15" x14ac:dyDescent="0.2">
      <c r="M45675" s="93"/>
      <c r="O45675" s="119"/>
    </row>
    <row r="45676" spans="13:15" x14ac:dyDescent="0.2">
      <c r="M45676" s="93"/>
      <c r="O45676" s="119"/>
    </row>
    <row r="45677" spans="13:15" x14ac:dyDescent="0.2">
      <c r="M45677" s="93"/>
      <c r="O45677" s="119"/>
    </row>
    <row r="45678" spans="13:15" x14ac:dyDescent="0.2">
      <c r="M45678" s="93"/>
      <c r="O45678" s="119"/>
    </row>
    <row r="45679" spans="13:15" x14ac:dyDescent="0.2">
      <c r="M45679" s="93"/>
      <c r="O45679" s="119"/>
    </row>
    <row r="45680" spans="13:15" x14ac:dyDescent="0.2">
      <c r="M45680" s="93"/>
      <c r="O45680" s="119"/>
    </row>
    <row r="45681" spans="13:15" x14ac:dyDescent="0.2">
      <c r="M45681" s="93"/>
      <c r="O45681" s="119"/>
    </row>
    <row r="45682" spans="13:15" x14ac:dyDescent="0.2">
      <c r="M45682" s="93"/>
      <c r="O45682" s="119"/>
    </row>
    <row r="45683" spans="13:15" x14ac:dyDescent="0.2">
      <c r="M45683" s="93"/>
      <c r="O45683" s="119"/>
    </row>
    <row r="45684" spans="13:15" x14ac:dyDescent="0.2">
      <c r="M45684" s="93"/>
      <c r="O45684" s="119"/>
    </row>
    <row r="45685" spans="13:15" x14ac:dyDescent="0.2">
      <c r="M45685" s="93"/>
      <c r="O45685" s="119"/>
    </row>
    <row r="45686" spans="13:15" x14ac:dyDescent="0.2">
      <c r="M45686" s="93"/>
      <c r="O45686" s="119"/>
    </row>
    <row r="45687" spans="13:15" x14ac:dyDescent="0.2">
      <c r="M45687" s="93"/>
      <c r="O45687" s="119"/>
    </row>
    <row r="45688" spans="13:15" x14ac:dyDescent="0.2">
      <c r="M45688" s="93"/>
      <c r="O45688" s="119"/>
    </row>
    <row r="45689" spans="13:15" x14ac:dyDescent="0.2">
      <c r="M45689" s="93"/>
      <c r="O45689" s="119"/>
    </row>
    <row r="45690" spans="13:15" x14ac:dyDescent="0.2">
      <c r="M45690" s="93"/>
      <c r="O45690" s="119"/>
    </row>
    <row r="45691" spans="13:15" x14ac:dyDescent="0.2">
      <c r="M45691" s="93"/>
      <c r="O45691" s="119"/>
    </row>
    <row r="45692" spans="13:15" x14ac:dyDescent="0.2">
      <c r="M45692" s="93"/>
      <c r="O45692" s="119"/>
    </row>
    <row r="45693" spans="13:15" x14ac:dyDescent="0.2">
      <c r="M45693" s="93"/>
      <c r="O45693" s="119"/>
    </row>
    <row r="45694" spans="13:15" x14ac:dyDescent="0.2">
      <c r="M45694" s="93"/>
      <c r="O45694" s="119"/>
    </row>
    <row r="45695" spans="13:15" x14ac:dyDescent="0.2">
      <c r="M45695" s="93"/>
      <c r="O45695" s="119"/>
    </row>
    <row r="45696" spans="13:15" x14ac:dyDescent="0.2">
      <c r="M45696" s="93"/>
      <c r="O45696" s="119"/>
    </row>
    <row r="45697" spans="13:15" x14ac:dyDescent="0.2">
      <c r="M45697" s="93"/>
      <c r="O45697" s="119"/>
    </row>
    <row r="45698" spans="13:15" x14ac:dyDescent="0.2">
      <c r="M45698" s="93"/>
      <c r="O45698" s="119"/>
    </row>
    <row r="45699" spans="13:15" x14ac:dyDescent="0.2">
      <c r="M45699" s="93"/>
      <c r="O45699" s="119"/>
    </row>
    <row r="45700" spans="13:15" x14ac:dyDescent="0.2">
      <c r="M45700" s="93"/>
      <c r="O45700" s="119"/>
    </row>
    <row r="45701" spans="13:15" x14ac:dyDescent="0.2">
      <c r="M45701" s="93"/>
      <c r="O45701" s="119"/>
    </row>
    <row r="45702" spans="13:15" x14ac:dyDescent="0.2">
      <c r="M45702" s="93"/>
      <c r="O45702" s="119"/>
    </row>
    <row r="45703" spans="13:15" x14ac:dyDescent="0.2">
      <c r="M45703" s="93"/>
      <c r="O45703" s="119"/>
    </row>
    <row r="45704" spans="13:15" x14ac:dyDescent="0.2">
      <c r="M45704" s="93"/>
      <c r="O45704" s="119"/>
    </row>
    <row r="45705" spans="13:15" x14ac:dyDescent="0.2">
      <c r="M45705" s="93"/>
      <c r="O45705" s="119"/>
    </row>
    <row r="45706" spans="13:15" x14ac:dyDescent="0.2">
      <c r="M45706" s="93"/>
      <c r="O45706" s="119"/>
    </row>
    <row r="45707" spans="13:15" x14ac:dyDescent="0.2">
      <c r="M45707" s="93"/>
      <c r="O45707" s="119"/>
    </row>
    <row r="45708" spans="13:15" x14ac:dyDescent="0.2">
      <c r="M45708" s="93"/>
      <c r="O45708" s="119"/>
    </row>
    <row r="45709" spans="13:15" x14ac:dyDescent="0.2">
      <c r="M45709" s="93"/>
      <c r="O45709" s="119"/>
    </row>
    <row r="45710" spans="13:15" x14ac:dyDescent="0.2">
      <c r="M45710" s="93"/>
      <c r="O45710" s="119"/>
    </row>
    <row r="45711" spans="13:15" x14ac:dyDescent="0.2">
      <c r="M45711" s="93"/>
      <c r="O45711" s="119"/>
    </row>
    <row r="45712" spans="13:15" x14ac:dyDescent="0.2">
      <c r="M45712" s="93"/>
      <c r="O45712" s="119"/>
    </row>
    <row r="45713" spans="13:15" x14ac:dyDescent="0.2">
      <c r="M45713" s="93"/>
      <c r="O45713" s="119"/>
    </row>
    <row r="45714" spans="13:15" x14ac:dyDescent="0.2">
      <c r="M45714" s="93"/>
      <c r="O45714" s="119"/>
    </row>
    <row r="45715" spans="13:15" x14ac:dyDescent="0.2">
      <c r="M45715" s="93"/>
      <c r="O45715" s="119"/>
    </row>
    <row r="45716" spans="13:15" x14ac:dyDescent="0.2">
      <c r="M45716" s="93"/>
      <c r="O45716" s="119"/>
    </row>
    <row r="45717" spans="13:15" x14ac:dyDescent="0.2">
      <c r="M45717" s="93"/>
      <c r="O45717" s="119"/>
    </row>
    <row r="45718" spans="13:15" x14ac:dyDescent="0.2">
      <c r="M45718" s="93"/>
      <c r="O45718" s="119"/>
    </row>
    <row r="45719" spans="13:15" x14ac:dyDescent="0.2">
      <c r="M45719" s="93"/>
      <c r="O45719" s="119"/>
    </row>
    <row r="45720" spans="13:15" x14ac:dyDescent="0.2">
      <c r="M45720" s="93"/>
      <c r="O45720" s="119"/>
    </row>
    <row r="45721" spans="13:15" x14ac:dyDescent="0.2">
      <c r="M45721" s="93"/>
      <c r="O45721" s="119"/>
    </row>
    <row r="45722" spans="13:15" x14ac:dyDescent="0.2">
      <c r="M45722" s="93"/>
      <c r="O45722" s="119"/>
    </row>
    <row r="45723" spans="13:15" x14ac:dyDescent="0.2">
      <c r="M45723" s="93"/>
      <c r="O45723" s="119"/>
    </row>
    <row r="45724" spans="13:15" x14ac:dyDescent="0.2">
      <c r="M45724" s="93"/>
      <c r="O45724" s="119"/>
    </row>
    <row r="45725" spans="13:15" x14ac:dyDescent="0.2">
      <c r="M45725" s="93"/>
      <c r="O45725" s="119"/>
    </row>
    <row r="45726" spans="13:15" x14ac:dyDescent="0.2">
      <c r="M45726" s="93"/>
      <c r="O45726" s="119"/>
    </row>
    <row r="45727" spans="13:15" x14ac:dyDescent="0.2">
      <c r="M45727" s="93"/>
      <c r="O45727" s="119"/>
    </row>
    <row r="45728" spans="13:15" x14ac:dyDescent="0.2">
      <c r="M45728" s="93"/>
      <c r="O45728" s="119"/>
    </row>
    <row r="45729" spans="13:15" x14ac:dyDescent="0.2">
      <c r="M45729" s="93"/>
      <c r="O45729" s="119"/>
    </row>
    <row r="45730" spans="13:15" x14ac:dyDescent="0.2">
      <c r="M45730" s="93"/>
      <c r="O45730" s="119"/>
    </row>
    <row r="45731" spans="13:15" x14ac:dyDescent="0.2">
      <c r="M45731" s="93"/>
      <c r="O45731" s="119"/>
    </row>
    <row r="45732" spans="13:15" x14ac:dyDescent="0.2">
      <c r="M45732" s="93"/>
      <c r="O45732" s="119"/>
    </row>
    <row r="45733" spans="13:15" x14ac:dyDescent="0.2">
      <c r="M45733" s="93"/>
      <c r="O45733" s="119"/>
    </row>
    <row r="45734" spans="13:15" x14ac:dyDescent="0.2">
      <c r="M45734" s="93"/>
      <c r="O45734" s="119"/>
    </row>
    <row r="45735" spans="13:15" x14ac:dyDescent="0.2">
      <c r="M45735" s="93"/>
      <c r="O45735" s="119"/>
    </row>
    <row r="45736" spans="13:15" x14ac:dyDescent="0.2">
      <c r="M45736" s="93"/>
      <c r="O45736" s="119"/>
    </row>
    <row r="45737" spans="13:15" x14ac:dyDescent="0.2">
      <c r="M45737" s="93"/>
      <c r="O45737" s="119"/>
    </row>
    <row r="45738" spans="13:15" x14ac:dyDescent="0.2">
      <c r="M45738" s="93"/>
      <c r="O45738" s="119"/>
    </row>
    <row r="45739" spans="13:15" x14ac:dyDescent="0.2">
      <c r="M45739" s="93"/>
      <c r="O45739" s="119"/>
    </row>
    <row r="45740" spans="13:15" x14ac:dyDescent="0.2">
      <c r="M45740" s="93"/>
      <c r="O45740" s="119"/>
    </row>
    <row r="45741" spans="13:15" x14ac:dyDescent="0.2">
      <c r="M45741" s="93"/>
      <c r="O45741" s="119"/>
    </row>
    <row r="45742" spans="13:15" x14ac:dyDescent="0.2">
      <c r="M45742" s="93"/>
      <c r="O45742" s="119"/>
    </row>
    <row r="45743" spans="13:15" x14ac:dyDescent="0.2">
      <c r="M45743" s="93"/>
      <c r="O45743" s="119"/>
    </row>
    <row r="45744" spans="13:15" x14ac:dyDescent="0.2">
      <c r="M45744" s="93"/>
      <c r="O45744" s="119"/>
    </row>
    <row r="45745" spans="13:15" x14ac:dyDescent="0.2">
      <c r="M45745" s="93"/>
      <c r="O45745" s="119"/>
    </row>
    <row r="45746" spans="13:15" x14ac:dyDescent="0.2">
      <c r="M45746" s="93"/>
      <c r="O45746" s="119"/>
    </row>
    <row r="45747" spans="13:15" x14ac:dyDescent="0.2">
      <c r="M45747" s="93"/>
      <c r="O45747" s="119"/>
    </row>
    <row r="45748" spans="13:15" x14ac:dyDescent="0.2">
      <c r="M45748" s="93"/>
      <c r="O45748" s="119"/>
    </row>
    <row r="45749" spans="13:15" x14ac:dyDescent="0.2">
      <c r="M45749" s="93"/>
      <c r="O45749" s="119"/>
    </row>
    <row r="45750" spans="13:15" x14ac:dyDescent="0.2">
      <c r="M45750" s="93"/>
      <c r="O45750" s="119"/>
    </row>
    <row r="45751" spans="13:15" x14ac:dyDescent="0.2">
      <c r="M45751" s="93"/>
      <c r="O45751" s="119"/>
    </row>
    <row r="45752" spans="13:15" x14ac:dyDescent="0.2">
      <c r="M45752" s="93"/>
      <c r="O45752" s="119"/>
    </row>
    <row r="45753" spans="13:15" x14ac:dyDescent="0.2">
      <c r="M45753" s="93"/>
      <c r="O45753" s="119"/>
    </row>
    <row r="45754" spans="13:15" x14ac:dyDescent="0.2">
      <c r="M45754" s="93"/>
      <c r="O45754" s="119"/>
    </row>
    <row r="45755" spans="13:15" x14ac:dyDescent="0.2">
      <c r="M45755" s="93"/>
      <c r="O45755" s="119"/>
    </row>
    <row r="45756" spans="13:15" x14ac:dyDescent="0.2">
      <c r="M45756" s="93"/>
      <c r="O45756" s="119"/>
    </row>
    <row r="45757" spans="13:15" x14ac:dyDescent="0.2">
      <c r="M45757" s="93"/>
      <c r="O45757" s="119"/>
    </row>
    <row r="45758" spans="13:15" x14ac:dyDescent="0.2">
      <c r="M45758" s="93"/>
      <c r="O45758" s="119"/>
    </row>
    <row r="45759" spans="13:15" x14ac:dyDescent="0.2">
      <c r="M45759" s="93"/>
      <c r="O45759" s="119"/>
    </row>
    <row r="45760" spans="13:15" x14ac:dyDescent="0.2">
      <c r="M45760" s="93"/>
      <c r="O45760" s="119"/>
    </row>
    <row r="45761" spans="13:15" x14ac:dyDescent="0.2">
      <c r="M45761" s="93"/>
      <c r="O45761" s="119"/>
    </row>
    <row r="45762" spans="13:15" x14ac:dyDescent="0.2">
      <c r="M45762" s="93"/>
      <c r="O45762" s="119"/>
    </row>
    <row r="45763" spans="13:15" x14ac:dyDescent="0.2">
      <c r="M45763" s="93"/>
      <c r="O45763" s="119"/>
    </row>
    <row r="45764" spans="13:15" x14ac:dyDescent="0.2">
      <c r="M45764" s="93"/>
      <c r="O45764" s="119"/>
    </row>
    <row r="45765" spans="13:15" x14ac:dyDescent="0.2">
      <c r="M45765" s="93"/>
      <c r="O45765" s="119"/>
    </row>
    <row r="45766" spans="13:15" x14ac:dyDescent="0.2">
      <c r="M45766" s="93"/>
      <c r="O45766" s="119"/>
    </row>
    <row r="45767" spans="13:15" x14ac:dyDescent="0.2">
      <c r="M45767" s="93"/>
      <c r="O45767" s="119"/>
    </row>
    <row r="45768" spans="13:15" x14ac:dyDescent="0.2">
      <c r="M45768" s="93"/>
      <c r="O45768" s="119"/>
    </row>
    <row r="45769" spans="13:15" x14ac:dyDescent="0.2">
      <c r="M45769" s="93"/>
      <c r="O45769" s="119"/>
    </row>
    <row r="45770" spans="13:15" x14ac:dyDescent="0.2">
      <c r="M45770" s="93"/>
      <c r="O45770" s="119"/>
    </row>
    <row r="45771" spans="13:15" x14ac:dyDescent="0.2">
      <c r="M45771" s="93"/>
      <c r="O45771" s="119"/>
    </row>
    <row r="45772" spans="13:15" x14ac:dyDescent="0.2">
      <c r="M45772" s="93"/>
      <c r="O45772" s="119"/>
    </row>
    <row r="45773" spans="13:15" x14ac:dyDescent="0.2">
      <c r="M45773" s="93"/>
      <c r="O45773" s="119"/>
    </row>
    <row r="45774" spans="13:15" x14ac:dyDescent="0.2">
      <c r="M45774" s="93"/>
      <c r="O45774" s="119"/>
    </row>
    <row r="45775" spans="13:15" x14ac:dyDescent="0.2">
      <c r="M45775" s="93"/>
      <c r="O45775" s="119"/>
    </row>
    <row r="45776" spans="13:15" x14ac:dyDescent="0.2">
      <c r="M45776" s="93"/>
      <c r="O45776" s="119"/>
    </row>
    <row r="45777" spans="13:15" x14ac:dyDescent="0.2">
      <c r="M45777" s="93"/>
      <c r="O45777" s="119"/>
    </row>
    <row r="45778" spans="13:15" x14ac:dyDescent="0.2">
      <c r="M45778" s="93"/>
      <c r="O45778" s="119"/>
    </row>
    <row r="45779" spans="13:15" x14ac:dyDescent="0.2">
      <c r="M45779" s="93"/>
      <c r="O45779" s="119"/>
    </row>
    <row r="45780" spans="13:15" x14ac:dyDescent="0.2">
      <c r="M45780" s="93"/>
      <c r="O45780" s="119"/>
    </row>
    <row r="45781" spans="13:15" x14ac:dyDescent="0.2">
      <c r="M45781" s="93"/>
      <c r="O45781" s="119"/>
    </row>
    <row r="45782" spans="13:15" x14ac:dyDescent="0.2">
      <c r="M45782" s="93"/>
      <c r="O45782" s="119"/>
    </row>
    <row r="45783" spans="13:15" x14ac:dyDescent="0.2">
      <c r="M45783" s="93"/>
      <c r="O45783" s="119"/>
    </row>
    <row r="45784" spans="13:15" x14ac:dyDescent="0.2">
      <c r="M45784" s="93"/>
      <c r="O45784" s="119"/>
    </row>
    <row r="45785" spans="13:15" x14ac:dyDescent="0.2">
      <c r="M45785" s="93"/>
      <c r="O45785" s="119"/>
    </row>
    <row r="45786" spans="13:15" x14ac:dyDescent="0.2">
      <c r="M45786" s="93"/>
      <c r="O45786" s="119"/>
    </row>
    <row r="45787" spans="13:15" x14ac:dyDescent="0.2">
      <c r="M45787" s="93"/>
      <c r="O45787" s="119"/>
    </row>
    <row r="45788" spans="13:15" x14ac:dyDescent="0.2">
      <c r="M45788" s="93"/>
      <c r="O45788" s="119"/>
    </row>
    <row r="45789" spans="13:15" x14ac:dyDescent="0.2">
      <c r="M45789" s="93"/>
      <c r="O45789" s="119"/>
    </row>
    <row r="45790" spans="13:15" x14ac:dyDescent="0.2">
      <c r="M45790" s="93"/>
      <c r="O45790" s="119"/>
    </row>
    <row r="45791" spans="13:15" x14ac:dyDescent="0.2">
      <c r="M45791" s="93"/>
      <c r="O45791" s="119"/>
    </row>
    <row r="45792" spans="13:15" x14ac:dyDescent="0.2">
      <c r="M45792" s="93"/>
      <c r="O45792" s="119"/>
    </row>
    <row r="45793" spans="13:15" x14ac:dyDescent="0.2">
      <c r="M45793" s="93"/>
      <c r="O45793" s="119"/>
    </row>
    <row r="45794" spans="13:15" x14ac:dyDescent="0.2">
      <c r="M45794" s="93"/>
      <c r="O45794" s="119"/>
    </row>
    <row r="45795" spans="13:15" x14ac:dyDescent="0.2">
      <c r="M45795" s="93"/>
      <c r="O45795" s="119"/>
    </row>
    <row r="45796" spans="13:15" x14ac:dyDescent="0.2">
      <c r="M45796" s="93"/>
      <c r="O45796" s="119"/>
    </row>
    <row r="45797" spans="13:15" x14ac:dyDescent="0.2">
      <c r="M45797" s="93"/>
      <c r="O45797" s="119"/>
    </row>
    <row r="45798" spans="13:15" x14ac:dyDescent="0.2">
      <c r="M45798" s="93"/>
      <c r="O45798" s="119"/>
    </row>
    <row r="45799" spans="13:15" x14ac:dyDescent="0.2">
      <c r="M45799" s="93"/>
      <c r="O45799" s="119"/>
    </row>
    <row r="45800" spans="13:15" x14ac:dyDescent="0.2">
      <c r="M45800" s="93"/>
      <c r="O45800" s="119"/>
    </row>
    <row r="45801" spans="13:15" x14ac:dyDescent="0.2">
      <c r="M45801" s="93"/>
      <c r="O45801" s="119"/>
    </row>
    <row r="45802" spans="13:15" x14ac:dyDescent="0.2">
      <c r="M45802" s="93"/>
      <c r="O45802" s="119"/>
    </row>
    <row r="45803" spans="13:15" x14ac:dyDescent="0.2">
      <c r="M45803" s="93"/>
      <c r="O45803" s="119"/>
    </row>
    <row r="45804" spans="13:15" x14ac:dyDescent="0.2">
      <c r="M45804" s="93"/>
      <c r="O45804" s="119"/>
    </row>
    <row r="45805" spans="13:15" x14ac:dyDescent="0.2">
      <c r="M45805" s="93"/>
      <c r="O45805" s="119"/>
    </row>
    <row r="45806" spans="13:15" x14ac:dyDescent="0.2">
      <c r="M45806" s="93"/>
      <c r="O45806" s="119"/>
    </row>
    <row r="45807" spans="13:15" x14ac:dyDescent="0.2">
      <c r="M45807" s="93"/>
      <c r="O45807" s="119"/>
    </row>
    <row r="45808" spans="13:15" x14ac:dyDescent="0.2">
      <c r="M45808" s="93"/>
      <c r="O45808" s="119"/>
    </row>
    <row r="45809" spans="13:15" x14ac:dyDescent="0.2">
      <c r="M45809" s="93"/>
      <c r="O45809" s="119"/>
    </row>
    <row r="45810" spans="13:15" x14ac:dyDescent="0.2">
      <c r="M45810" s="93"/>
      <c r="O45810" s="119"/>
    </row>
    <row r="45811" spans="13:15" x14ac:dyDescent="0.2">
      <c r="M45811" s="93"/>
      <c r="O45811" s="119"/>
    </row>
    <row r="45812" spans="13:15" x14ac:dyDescent="0.2">
      <c r="M45812" s="93"/>
      <c r="O45812" s="119"/>
    </row>
    <row r="45813" spans="13:15" x14ac:dyDescent="0.2">
      <c r="M45813" s="93"/>
      <c r="O45813" s="119"/>
    </row>
    <row r="45814" spans="13:15" x14ac:dyDescent="0.2">
      <c r="M45814" s="93"/>
      <c r="O45814" s="119"/>
    </row>
    <row r="45815" spans="13:15" x14ac:dyDescent="0.2">
      <c r="M45815" s="93"/>
      <c r="O45815" s="119"/>
    </row>
    <row r="45816" spans="13:15" x14ac:dyDescent="0.2">
      <c r="M45816" s="93"/>
      <c r="O45816" s="119"/>
    </row>
    <row r="45817" spans="13:15" x14ac:dyDescent="0.2">
      <c r="M45817" s="93"/>
      <c r="O45817" s="119"/>
    </row>
    <row r="45818" spans="13:15" x14ac:dyDescent="0.2">
      <c r="M45818" s="93"/>
      <c r="O45818" s="119"/>
    </row>
    <row r="45819" spans="13:15" x14ac:dyDescent="0.2">
      <c r="M45819" s="93"/>
      <c r="O45819" s="119"/>
    </row>
    <row r="45820" spans="13:15" x14ac:dyDescent="0.2">
      <c r="M45820" s="93"/>
      <c r="O45820" s="119"/>
    </row>
    <row r="45821" spans="13:15" x14ac:dyDescent="0.2">
      <c r="M45821" s="93"/>
      <c r="O45821" s="119"/>
    </row>
    <row r="45822" spans="13:15" x14ac:dyDescent="0.2">
      <c r="M45822" s="93"/>
      <c r="O45822" s="119"/>
    </row>
    <row r="45823" spans="13:15" x14ac:dyDescent="0.2">
      <c r="M45823" s="93"/>
      <c r="O45823" s="119"/>
    </row>
    <row r="45824" spans="13:15" x14ac:dyDescent="0.2">
      <c r="M45824" s="93"/>
      <c r="O45824" s="119"/>
    </row>
    <row r="45825" spans="13:15" x14ac:dyDescent="0.2">
      <c r="M45825" s="93"/>
      <c r="O45825" s="119"/>
    </row>
    <row r="45826" spans="13:15" x14ac:dyDescent="0.2">
      <c r="M45826" s="93"/>
      <c r="O45826" s="119"/>
    </row>
    <row r="45827" spans="13:15" x14ac:dyDescent="0.2">
      <c r="M45827" s="93"/>
      <c r="O45827" s="119"/>
    </row>
    <row r="45828" spans="13:15" x14ac:dyDescent="0.2">
      <c r="M45828" s="93"/>
      <c r="O45828" s="119"/>
    </row>
    <row r="45829" spans="13:15" x14ac:dyDescent="0.2">
      <c r="M45829" s="93"/>
      <c r="O45829" s="119"/>
    </row>
    <row r="45830" spans="13:15" x14ac:dyDescent="0.2">
      <c r="M45830" s="93"/>
      <c r="O45830" s="119"/>
    </row>
    <row r="45831" spans="13:15" x14ac:dyDescent="0.2">
      <c r="M45831" s="93"/>
      <c r="O45831" s="119"/>
    </row>
    <row r="45832" spans="13:15" x14ac:dyDescent="0.2">
      <c r="M45832" s="93"/>
      <c r="O45832" s="119"/>
    </row>
    <row r="45833" spans="13:15" x14ac:dyDescent="0.2">
      <c r="M45833" s="93"/>
      <c r="O45833" s="119"/>
    </row>
    <row r="45834" spans="13:15" x14ac:dyDescent="0.2">
      <c r="M45834" s="93"/>
      <c r="O45834" s="119"/>
    </row>
    <row r="45835" spans="13:15" x14ac:dyDescent="0.2">
      <c r="M45835" s="93"/>
      <c r="O45835" s="119"/>
    </row>
    <row r="45836" spans="13:15" x14ac:dyDescent="0.2">
      <c r="M45836" s="93"/>
      <c r="O45836" s="119"/>
    </row>
    <row r="45837" spans="13:15" x14ac:dyDescent="0.2">
      <c r="M45837" s="93"/>
      <c r="O45837" s="119"/>
    </row>
    <row r="45838" spans="13:15" x14ac:dyDescent="0.2">
      <c r="M45838" s="93"/>
      <c r="O45838" s="119"/>
    </row>
    <row r="45839" spans="13:15" x14ac:dyDescent="0.2">
      <c r="M45839" s="93"/>
      <c r="O45839" s="119"/>
    </row>
    <row r="45840" spans="13:15" x14ac:dyDescent="0.2">
      <c r="M45840" s="93"/>
      <c r="O45840" s="119"/>
    </row>
    <row r="45841" spans="13:15" x14ac:dyDescent="0.2">
      <c r="M45841" s="93"/>
      <c r="O45841" s="119"/>
    </row>
    <row r="45842" spans="13:15" x14ac:dyDescent="0.2">
      <c r="M45842" s="93"/>
      <c r="O45842" s="119"/>
    </row>
    <row r="45843" spans="13:15" x14ac:dyDescent="0.2">
      <c r="M45843" s="93"/>
      <c r="O45843" s="119"/>
    </row>
    <row r="45844" spans="13:15" x14ac:dyDescent="0.2">
      <c r="M45844" s="93"/>
      <c r="O45844" s="119"/>
    </row>
    <row r="45845" spans="13:15" x14ac:dyDescent="0.2">
      <c r="M45845" s="93"/>
      <c r="O45845" s="119"/>
    </row>
    <row r="45846" spans="13:15" x14ac:dyDescent="0.2">
      <c r="M45846" s="93"/>
      <c r="O45846" s="119"/>
    </row>
    <row r="45847" spans="13:15" x14ac:dyDescent="0.2">
      <c r="M45847" s="93"/>
      <c r="O45847" s="119"/>
    </row>
    <row r="45848" spans="13:15" x14ac:dyDescent="0.2">
      <c r="M45848" s="93"/>
      <c r="O45848" s="119"/>
    </row>
    <row r="45849" spans="13:15" x14ac:dyDescent="0.2">
      <c r="M45849" s="93"/>
      <c r="O45849" s="119"/>
    </row>
    <row r="45850" spans="13:15" x14ac:dyDescent="0.2">
      <c r="M45850" s="93"/>
      <c r="O45850" s="119"/>
    </row>
    <row r="45851" spans="13:15" x14ac:dyDescent="0.2">
      <c r="M45851" s="93"/>
      <c r="O45851" s="119"/>
    </row>
    <row r="45852" spans="13:15" x14ac:dyDescent="0.2">
      <c r="M45852" s="93"/>
      <c r="O45852" s="119"/>
    </row>
    <row r="45853" spans="13:15" x14ac:dyDescent="0.2">
      <c r="M45853" s="93"/>
      <c r="O45853" s="119"/>
    </row>
    <row r="45854" spans="13:15" x14ac:dyDescent="0.2">
      <c r="M45854" s="93"/>
      <c r="O45854" s="119"/>
    </row>
    <row r="45855" spans="13:15" x14ac:dyDescent="0.2">
      <c r="M45855" s="93"/>
      <c r="O45855" s="119"/>
    </row>
    <row r="45856" spans="13:15" x14ac:dyDescent="0.2">
      <c r="M45856" s="93"/>
      <c r="O45856" s="119"/>
    </row>
    <row r="45857" spans="13:15" x14ac:dyDescent="0.2">
      <c r="M45857" s="93"/>
      <c r="O45857" s="119"/>
    </row>
    <row r="45858" spans="13:15" x14ac:dyDescent="0.2">
      <c r="M45858" s="93"/>
      <c r="O45858" s="119"/>
    </row>
    <row r="45859" spans="13:15" x14ac:dyDescent="0.2">
      <c r="M45859" s="93"/>
      <c r="O45859" s="119"/>
    </row>
    <row r="45860" spans="13:15" x14ac:dyDescent="0.2">
      <c r="M45860" s="93"/>
      <c r="O45860" s="119"/>
    </row>
    <row r="45861" spans="13:15" x14ac:dyDescent="0.2">
      <c r="M45861" s="93"/>
      <c r="O45861" s="119"/>
    </row>
    <row r="45862" spans="13:15" x14ac:dyDescent="0.2">
      <c r="M45862" s="93"/>
      <c r="O45862" s="119"/>
    </row>
    <row r="45863" spans="13:15" x14ac:dyDescent="0.2">
      <c r="M45863" s="93"/>
      <c r="O45863" s="119"/>
    </row>
    <row r="45864" spans="13:15" x14ac:dyDescent="0.2">
      <c r="M45864" s="93"/>
      <c r="O45864" s="119"/>
    </row>
    <row r="45865" spans="13:15" x14ac:dyDescent="0.2">
      <c r="M45865" s="93"/>
      <c r="O45865" s="119"/>
    </row>
    <row r="45866" spans="13:15" x14ac:dyDescent="0.2">
      <c r="M45866" s="93"/>
      <c r="O45866" s="119"/>
    </row>
    <row r="45867" spans="13:15" x14ac:dyDescent="0.2">
      <c r="M45867" s="93"/>
      <c r="O45867" s="119"/>
    </row>
    <row r="45868" spans="13:15" x14ac:dyDescent="0.2">
      <c r="M45868" s="93"/>
      <c r="O45868" s="119"/>
    </row>
    <row r="45869" spans="13:15" x14ac:dyDescent="0.2">
      <c r="M45869" s="93"/>
      <c r="O45869" s="119"/>
    </row>
    <row r="45870" spans="13:15" x14ac:dyDescent="0.2">
      <c r="M45870" s="93"/>
      <c r="O45870" s="119"/>
    </row>
    <row r="45871" spans="13:15" x14ac:dyDescent="0.2">
      <c r="M45871" s="93"/>
      <c r="O45871" s="119"/>
    </row>
    <row r="45872" spans="13:15" x14ac:dyDescent="0.2">
      <c r="M45872" s="93"/>
      <c r="O45872" s="119"/>
    </row>
    <row r="45873" spans="13:15" x14ac:dyDescent="0.2">
      <c r="M45873" s="93"/>
      <c r="O45873" s="119"/>
    </row>
    <row r="45874" spans="13:15" x14ac:dyDescent="0.2">
      <c r="M45874" s="93"/>
      <c r="O45874" s="119"/>
    </row>
    <row r="45875" spans="13:15" x14ac:dyDescent="0.2">
      <c r="M45875" s="93"/>
      <c r="O45875" s="119"/>
    </row>
    <row r="45876" spans="13:15" x14ac:dyDescent="0.2">
      <c r="M45876" s="93"/>
      <c r="O45876" s="119"/>
    </row>
    <row r="45877" spans="13:15" x14ac:dyDescent="0.2">
      <c r="M45877" s="93"/>
      <c r="O45877" s="119"/>
    </row>
    <row r="45878" spans="13:15" x14ac:dyDescent="0.2">
      <c r="M45878" s="93"/>
      <c r="O45878" s="119"/>
    </row>
    <row r="45879" spans="13:15" x14ac:dyDescent="0.2">
      <c r="M45879" s="93"/>
      <c r="O45879" s="119"/>
    </row>
    <row r="45880" spans="13:15" x14ac:dyDescent="0.2">
      <c r="M45880" s="93"/>
      <c r="O45880" s="119"/>
    </row>
    <row r="45881" spans="13:15" x14ac:dyDescent="0.2">
      <c r="M45881" s="93"/>
      <c r="O45881" s="119"/>
    </row>
    <row r="45882" spans="13:15" x14ac:dyDescent="0.2">
      <c r="M45882" s="93"/>
      <c r="O45882" s="119"/>
    </row>
    <row r="45883" spans="13:15" x14ac:dyDescent="0.2">
      <c r="M45883" s="93"/>
      <c r="O45883" s="119"/>
    </row>
    <row r="45884" spans="13:15" x14ac:dyDescent="0.2">
      <c r="M45884" s="93"/>
      <c r="O45884" s="119"/>
    </row>
    <row r="45885" spans="13:15" x14ac:dyDescent="0.2">
      <c r="M45885" s="93"/>
      <c r="O45885" s="119"/>
    </row>
    <row r="45886" spans="13:15" x14ac:dyDescent="0.2">
      <c r="M45886" s="93"/>
      <c r="O45886" s="119"/>
    </row>
    <row r="45887" spans="13:15" x14ac:dyDescent="0.2">
      <c r="M45887" s="93"/>
      <c r="O45887" s="119"/>
    </row>
    <row r="45888" spans="13:15" x14ac:dyDescent="0.2">
      <c r="M45888" s="93"/>
      <c r="O45888" s="119"/>
    </row>
    <row r="45889" spans="13:15" x14ac:dyDescent="0.2">
      <c r="M45889" s="93"/>
      <c r="O45889" s="119"/>
    </row>
    <row r="45890" spans="13:15" x14ac:dyDescent="0.2">
      <c r="M45890" s="93"/>
      <c r="O45890" s="119"/>
    </row>
    <row r="45891" spans="13:15" x14ac:dyDescent="0.2">
      <c r="M45891" s="93"/>
      <c r="O45891" s="119"/>
    </row>
    <row r="45892" spans="13:15" x14ac:dyDescent="0.2">
      <c r="M45892" s="93"/>
      <c r="O45892" s="119"/>
    </row>
    <row r="45893" spans="13:15" x14ac:dyDescent="0.2">
      <c r="M45893" s="93"/>
      <c r="O45893" s="119"/>
    </row>
    <row r="45894" spans="13:15" x14ac:dyDescent="0.2">
      <c r="M45894" s="93"/>
      <c r="O45894" s="119"/>
    </row>
    <row r="45895" spans="13:15" x14ac:dyDescent="0.2">
      <c r="M45895" s="93"/>
      <c r="O45895" s="119"/>
    </row>
    <row r="45896" spans="13:15" x14ac:dyDescent="0.2">
      <c r="M45896" s="93"/>
      <c r="O45896" s="119"/>
    </row>
    <row r="45897" spans="13:15" x14ac:dyDescent="0.2">
      <c r="M45897" s="93"/>
      <c r="O45897" s="119"/>
    </row>
    <row r="45898" spans="13:15" x14ac:dyDescent="0.2">
      <c r="M45898" s="93"/>
      <c r="O45898" s="119"/>
    </row>
    <row r="45899" spans="13:15" x14ac:dyDescent="0.2">
      <c r="M45899" s="93"/>
      <c r="O45899" s="119"/>
    </row>
    <row r="45900" spans="13:15" x14ac:dyDescent="0.2">
      <c r="M45900" s="93"/>
      <c r="O45900" s="119"/>
    </row>
    <row r="45901" spans="13:15" x14ac:dyDescent="0.2">
      <c r="M45901" s="93"/>
      <c r="O45901" s="119"/>
    </row>
    <row r="45902" spans="13:15" x14ac:dyDescent="0.2">
      <c r="M45902" s="93"/>
      <c r="O45902" s="119"/>
    </row>
    <row r="45903" spans="13:15" x14ac:dyDescent="0.2">
      <c r="M45903" s="93"/>
      <c r="O45903" s="119"/>
    </row>
    <row r="45904" spans="13:15" x14ac:dyDescent="0.2">
      <c r="M45904" s="93"/>
      <c r="O45904" s="119"/>
    </row>
    <row r="45905" spans="13:15" x14ac:dyDescent="0.2">
      <c r="M45905" s="93"/>
      <c r="O45905" s="119"/>
    </row>
    <row r="45906" spans="13:15" x14ac:dyDescent="0.2">
      <c r="M45906" s="93"/>
      <c r="O45906" s="119"/>
    </row>
    <row r="45907" spans="13:15" x14ac:dyDescent="0.2">
      <c r="M45907" s="93"/>
      <c r="O45907" s="119"/>
    </row>
    <row r="45908" spans="13:15" x14ac:dyDescent="0.2">
      <c r="M45908" s="93"/>
      <c r="O45908" s="119"/>
    </row>
    <row r="45909" spans="13:15" x14ac:dyDescent="0.2">
      <c r="M45909" s="93"/>
      <c r="O45909" s="119"/>
    </row>
    <row r="45910" spans="13:15" x14ac:dyDescent="0.2">
      <c r="M45910" s="93"/>
      <c r="O45910" s="119"/>
    </row>
    <row r="45911" spans="13:15" x14ac:dyDescent="0.2">
      <c r="M45911" s="93"/>
      <c r="O45911" s="119"/>
    </row>
    <row r="45912" spans="13:15" x14ac:dyDescent="0.2">
      <c r="M45912" s="93"/>
      <c r="O45912" s="119"/>
    </row>
    <row r="45913" spans="13:15" x14ac:dyDescent="0.2">
      <c r="M45913" s="93"/>
      <c r="O45913" s="119"/>
    </row>
    <row r="45914" spans="13:15" x14ac:dyDescent="0.2">
      <c r="M45914" s="93"/>
      <c r="O45914" s="119"/>
    </row>
    <row r="45915" spans="13:15" x14ac:dyDescent="0.2">
      <c r="M45915" s="93"/>
      <c r="O45915" s="119"/>
    </row>
    <row r="45916" spans="13:15" x14ac:dyDescent="0.2">
      <c r="M45916" s="93"/>
      <c r="O45916" s="119"/>
    </row>
    <row r="45917" spans="13:15" x14ac:dyDescent="0.2">
      <c r="M45917" s="93"/>
      <c r="O45917" s="119"/>
    </row>
    <row r="45918" spans="13:15" x14ac:dyDescent="0.2">
      <c r="M45918" s="93"/>
      <c r="O45918" s="119"/>
    </row>
    <row r="45919" spans="13:15" x14ac:dyDescent="0.2">
      <c r="M45919" s="93"/>
      <c r="O45919" s="119"/>
    </row>
    <row r="45920" spans="13:15" x14ac:dyDescent="0.2">
      <c r="M45920" s="93"/>
      <c r="O45920" s="119"/>
    </row>
    <row r="45921" spans="13:15" x14ac:dyDescent="0.2">
      <c r="M45921" s="93"/>
      <c r="O45921" s="119"/>
    </row>
    <row r="45922" spans="13:15" x14ac:dyDescent="0.2">
      <c r="M45922" s="93"/>
      <c r="O45922" s="119"/>
    </row>
    <row r="45923" spans="13:15" x14ac:dyDescent="0.2">
      <c r="M45923" s="93"/>
      <c r="O45923" s="119"/>
    </row>
    <row r="45924" spans="13:15" x14ac:dyDescent="0.2">
      <c r="M45924" s="93"/>
      <c r="O45924" s="119"/>
    </row>
    <row r="45925" spans="13:15" x14ac:dyDescent="0.2">
      <c r="M45925" s="93"/>
      <c r="O45925" s="119"/>
    </row>
    <row r="45926" spans="13:15" x14ac:dyDescent="0.2">
      <c r="M45926" s="93"/>
      <c r="O45926" s="119"/>
    </row>
    <row r="45927" spans="13:15" x14ac:dyDescent="0.2">
      <c r="M45927" s="93"/>
      <c r="O45927" s="119"/>
    </row>
    <row r="45928" spans="13:15" x14ac:dyDescent="0.2">
      <c r="M45928" s="93"/>
      <c r="O45928" s="119"/>
    </row>
    <row r="45929" spans="13:15" x14ac:dyDescent="0.2">
      <c r="M45929" s="93"/>
      <c r="O45929" s="119"/>
    </row>
    <row r="45930" spans="13:15" x14ac:dyDescent="0.2">
      <c r="M45930" s="93"/>
      <c r="O45930" s="119"/>
    </row>
    <row r="45931" spans="13:15" x14ac:dyDescent="0.2">
      <c r="M45931" s="93"/>
      <c r="O45931" s="119"/>
    </row>
    <row r="45932" spans="13:15" x14ac:dyDescent="0.2">
      <c r="M45932" s="93"/>
      <c r="O45932" s="119"/>
    </row>
    <row r="45933" spans="13:15" x14ac:dyDescent="0.2">
      <c r="M45933" s="93"/>
      <c r="O45933" s="119"/>
    </row>
    <row r="45934" spans="13:15" x14ac:dyDescent="0.2">
      <c r="M45934" s="93"/>
      <c r="O45934" s="119"/>
    </row>
    <row r="45935" spans="13:15" x14ac:dyDescent="0.2">
      <c r="M45935" s="93"/>
      <c r="O45935" s="119"/>
    </row>
    <row r="45936" spans="13:15" x14ac:dyDescent="0.2">
      <c r="M45936" s="93"/>
      <c r="O45936" s="119"/>
    </row>
    <row r="45937" spans="13:15" x14ac:dyDescent="0.2">
      <c r="M45937" s="93"/>
      <c r="O45937" s="119"/>
    </row>
    <row r="45938" spans="13:15" x14ac:dyDescent="0.2">
      <c r="M45938" s="93"/>
      <c r="O45938" s="119"/>
    </row>
    <row r="45939" spans="13:15" x14ac:dyDescent="0.2">
      <c r="M45939" s="93"/>
      <c r="O45939" s="119"/>
    </row>
    <row r="45940" spans="13:15" x14ac:dyDescent="0.2">
      <c r="M45940" s="93"/>
      <c r="O45940" s="119"/>
    </row>
    <row r="45941" spans="13:15" x14ac:dyDescent="0.2">
      <c r="M45941" s="93"/>
      <c r="O45941" s="119"/>
    </row>
    <row r="45942" spans="13:15" x14ac:dyDescent="0.2">
      <c r="M45942" s="93"/>
      <c r="O45942" s="119"/>
    </row>
    <row r="45943" spans="13:15" x14ac:dyDescent="0.2">
      <c r="M45943" s="93"/>
      <c r="O45943" s="119"/>
    </row>
    <row r="45944" spans="13:15" x14ac:dyDescent="0.2">
      <c r="M45944" s="93"/>
      <c r="O45944" s="119"/>
    </row>
    <row r="45945" spans="13:15" x14ac:dyDescent="0.2">
      <c r="M45945" s="93"/>
      <c r="O45945" s="119"/>
    </row>
    <row r="45946" spans="13:15" x14ac:dyDescent="0.2">
      <c r="M45946" s="93"/>
      <c r="O45946" s="119"/>
    </row>
    <row r="45947" spans="13:15" x14ac:dyDescent="0.2">
      <c r="M45947" s="93"/>
      <c r="O45947" s="119"/>
    </row>
    <row r="45948" spans="13:15" x14ac:dyDescent="0.2">
      <c r="M45948" s="93"/>
      <c r="O45948" s="119"/>
    </row>
    <row r="45949" spans="13:15" x14ac:dyDescent="0.2">
      <c r="M45949" s="93"/>
      <c r="O45949" s="119"/>
    </row>
    <row r="45950" spans="13:15" x14ac:dyDescent="0.2">
      <c r="M45950" s="93"/>
      <c r="O45950" s="119"/>
    </row>
    <row r="45951" spans="13:15" x14ac:dyDescent="0.2">
      <c r="M45951" s="93"/>
      <c r="O45951" s="119"/>
    </row>
    <row r="45952" spans="13:15" x14ac:dyDescent="0.2">
      <c r="M45952" s="93"/>
      <c r="O45952" s="119"/>
    </row>
    <row r="45953" spans="13:15" x14ac:dyDescent="0.2">
      <c r="M45953" s="93"/>
      <c r="O45953" s="119"/>
    </row>
    <row r="45954" spans="13:15" x14ac:dyDescent="0.2">
      <c r="M45954" s="93"/>
      <c r="O45954" s="119"/>
    </row>
    <row r="45955" spans="13:15" x14ac:dyDescent="0.2">
      <c r="M45955" s="93"/>
      <c r="O45955" s="119"/>
    </row>
    <row r="45956" spans="13:15" x14ac:dyDescent="0.2">
      <c r="M45956" s="93"/>
      <c r="O45956" s="119"/>
    </row>
    <row r="45957" spans="13:15" x14ac:dyDescent="0.2">
      <c r="M45957" s="93"/>
      <c r="O45957" s="119"/>
    </row>
    <row r="45958" spans="13:15" x14ac:dyDescent="0.2">
      <c r="M45958" s="93"/>
      <c r="O45958" s="119"/>
    </row>
    <row r="45959" spans="13:15" x14ac:dyDescent="0.2">
      <c r="M45959" s="93"/>
      <c r="O45959" s="119"/>
    </row>
    <row r="45960" spans="13:15" x14ac:dyDescent="0.2">
      <c r="M45960" s="93"/>
      <c r="O45960" s="119"/>
    </row>
    <row r="45961" spans="13:15" x14ac:dyDescent="0.2">
      <c r="M45961" s="93"/>
      <c r="O45961" s="119"/>
    </row>
    <row r="45962" spans="13:15" x14ac:dyDescent="0.2">
      <c r="M45962" s="93"/>
      <c r="O45962" s="119"/>
    </row>
    <row r="45963" spans="13:15" x14ac:dyDescent="0.2">
      <c r="M45963" s="93"/>
      <c r="O45963" s="119"/>
    </row>
    <row r="45964" spans="13:15" x14ac:dyDescent="0.2">
      <c r="M45964" s="93"/>
      <c r="O45964" s="119"/>
    </row>
    <row r="45965" spans="13:15" x14ac:dyDescent="0.2">
      <c r="M45965" s="93"/>
      <c r="O45965" s="119"/>
    </row>
    <row r="45966" spans="13:15" x14ac:dyDescent="0.2">
      <c r="M45966" s="93"/>
      <c r="O45966" s="119"/>
    </row>
    <row r="45967" spans="13:15" x14ac:dyDescent="0.2">
      <c r="M45967" s="93"/>
      <c r="O45967" s="119"/>
    </row>
    <row r="45968" spans="13:15" x14ac:dyDescent="0.2">
      <c r="M45968" s="93"/>
      <c r="O45968" s="119"/>
    </row>
    <row r="45969" spans="13:15" x14ac:dyDescent="0.2">
      <c r="M45969" s="93"/>
      <c r="O45969" s="119"/>
    </row>
    <row r="45970" spans="13:15" x14ac:dyDescent="0.2">
      <c r="M45970" s="93"/>
      <c r="O45970" s="119"/>
    </row>
    <row r="45971" spans="13:15" x14ac:dyDescent="0.2">
      <c r="M45971" s="93"/>
      <c r="O45971" s="119"/>
    </row>
    <row r="45972" spans="13:15" x14ac:dyDescent="0.2">
      <c r="M45972" s="93"/>
      <c r="O45972" s="119"/>
    </row>
    <row r="45973" spans="13:15" x14ac:dyDescent="0.2">
      <c r="M45973" s="93"/>
      <c r="O45973" s="119"/>
    </row>
    <row r="45974" spans="13:15" x14ac:dyDescent="0.2">
      <c r="M45974" s="93"/>
      <c r="O45974" s="119"/>
    </row>
    <row r="45975" spans="13:15" x14ac:dyDescent="0.2">
      <c r="M45975" s="93"/>
      <c r="O45975" s="119"/>
    </row>
    <row r="45976" spans="13:15" x14ac:dyDescent="0.2">
      <c r="M45976" s="93"/>
      <c r="O45976" s="119"/>
    </row>
    <row r="45977" spans="13:15" x14ac:dyDescent="0.2">
      <c r="M45977" s="93"/>
      <c r="O45977" s="119"/>
    </row>
    <row r="45978" spans="13:15" x14ac:dyDescent="0.2">
      <c r="M45978" s="93"/>
      <c r="O45978" s="119"/>
    </row>
    <row r="45979" spans="13:15" x14ac:dyDescent="0.2">
      <c r="M45979" s="93"/>
      <c r="O45979" s="119"/>
    </row>
    <row r="45980" spans="13:15" x14ac:dyDescent="0.2">
      <c r="M45980" s="93"/>
      <c r="O45980" s="119"/>
    </row>
    <row r="45981" spans="13:15" x14ac:dyDescent="0.2">
      <c r="M45981" s="93"/>
      <c r="O45981" s="119"/>
    </row>
    <row r="45982" spans="13:15" x14ac:dyDescent="0.2">
      <c r="M45982" s="93"/>
      <c r="O45982" s="119"/>
    </row>
    <row r="45983" spans="13:15" x14ac:dyDescent="0.2">
      <c r="M45983" s="93"/>
      <c r="O45983" s="119"/>
    </row>
    <row r="45984" spans="13:15" x14ac:dyDescent="0.2">
      <c r="M45984" s="93"/>
      <c r="O45984" s="119"/>
    </row>
    <row r="45985" spans="13:15" x14ac:dyDescent="0.2">
      <c r="M45985" s="93"/>
      <c r="O45985" s="119"/>
    </row>
    <row r="45986" spans="13:15" x14ac:dyDescent="0.2">
      <c r="M45986" s="93"/>
      <c r="O45986" s="119"/>
    </row>
    <row r="45987" spans="13:15" x14ac:dyDescent="0.2">
      <c r="M45987" s="93"/>
      <c r="O45987" s="119"/>
    </row>
    <row r="45988" spans="13:15" x14ac:dyDescent="0.2">
      <c r="M45988" s="93"/>
      <c r="O45988" s="119"/>
    </row>
    <row r="45989" spans="13:15" x14ac:dyDescent="0.2">
      <c r="M45989" s="93"/>
      <c r="O45989" s="119"/>
    </row>
    <row r="45990" spans="13:15" x14ac:dyDescent="0.2">
      <c r="M45990" s="93"/>
      <c r="O45990" s="119"/>
    </row>
    <row r="45991" spans="13:15" x14ac:dyDescent="0.2">
      <c r="M45991" s="93"/>
      <c r="O45991" s="119"/>
    </row>
    <row r="45992" spans="13:15" x14ac:dyDescent="0.2">
      <c r="M45992" s="93"/>
      <c r="O45992" s="119"/>
    </row>
    <row r="45993" spans="13:15" x14ac:dyDescent="0.2">
      <c r="M45993" s="93"/>
      <c r="O45993" s="119"/>
    </row>
    <row r="45994" spans="13:15" x14ac:dyDescent="0.2">
      <c r="M45994" s="93"/>
      <c r="O45994" s="119"/>
    </row>
    <row r="45995" spans="13:15" x14ac:dyDescent="0.2">
      <c r="M45995" s="93"/>
      <c r="O45995" s="119"/>
    </row>
    <row r="45996" spans="13:15" x14ac:dyDescent="0.2">
      <c r="M45996" s="93"/>
      <c r="O45996" s="119"/>
    </row>
    <row r="45997" spans="13:15" x14ac:dyDescent="0.2">
      <c r="M45997" s="93"/>
      <c r="O45997" s="119"/>
    </row>
    <row r="45998" spans="13:15" x14ac:dyDescent="0.2">
      <c r="M45998" s="93"/>
      <c r="O45998" s="119"/>
    </row>
    <row r="45999" spans="13:15" x14ac:dyDescent="0.2">
      <c r="M45999" s="93"/>
      <c r="O45999" s="119"/>
    </row>
    <row r="46000" spans="13:15" x14ac:dyDescent="0.2">
      <c r="M46000" s="93"/>
      <c r="O46000" s="119"/>
    </row>
    <row r="46001" spans="13:15" x14ac:dyDescent="0.2">
      <c r="M46001" s="93"/>
      <c r="O46001" s="119"/>
    </row>
    <row r="46002" spans="13:15" x14ac:dyDescent="0.2">
      <c r="M46002" s="93"/>
      <c r="O46002" s="119"/>
    </row>
    <row r="46003" spans="13:15" x14ac:dyDescent="0.2">
      <c r="M46003" s="93"/>
      <c r="O46003" s="119"/>
    </row>
    <row r="46004" spans="13:15" x14ac:dyDescent="0.2">
      <c r="M46004" s="93"/>
      <c r="O46004" s="119"/>
    </row>
    <row r="46005" spans="13:15" x14ac:dyDescent="0.2">
      <c r="M46005" s="93"/>
      <c r="O46005" s="119"/>
    </row>
    <row r="46006" spans="13:15" x14ac:dyDescent="0.2">
      <c r="M46006" s="93"/>
      <c r="O46006" s="119"/>
    </row>
    <row r="46007" spans="13:15" x14ac:dyDescent="0.2">
      <c r="M46007" s="93"/>
      <c r="O46007" s="119"/>
    </row>
    <row r="46008" spans="13:15" x14ac:dyDescent="0.2">
      <c r="M46008" s="93"/>
      <c r="O46008" s="119"/>
    </row>
    <row r="46009" spans="13:15" x14ac:dyDescent="0.2">
      <c r="M46009" s="93"/>
      <c r="O46009" s="119"/>
    </row>
    <row r="46010" spans="13:15" x14ac:dyDescent="0.2">
      <c r="M46010" s="93"/>
      <c r="O46010" s="119"/>
    </row>
    <row r="46011" spans="13:15" x14ac:dyDescent="0.2">
      <c r="M46011" s="93"/>
      <c r="O46011" s="119"/>
    </row>
    <row r="46012" spans="13:15" x14ac:dyDescent="0.2">
      <c r="M46012" s="93"/>
      <c r="O46012" s="119"/>
    </row>
    <row r="46013" spans="13:15" x14ac:dyDescent="0.2">
      <c r="M46013" s="93"/>
      <c r="O46013" s="119"/>
    </row>
    <row r="46014" spans="13:15" x14ac:dyDescent="0.2">
      <c r="M46014" s="93"/>
      <c r="O46014" s="119"/>
    </row>
    <row r="46015" spans="13:15" x14ac:dyDescent="0.2">
      <c r="M46015" s="93"/>
      <c r="O46015" s="119"/>
    </row>
    <row r="46016" spans="13:15" x14ac:dyDescent="0.2">
      <c r="M46016" s="93"/>
      <c r="O46016" s="119"/>
    </row>
    <row r="46017" spans="13:15" x14ac:dyDescent="0.2">
      <c r="M46017" s="93"/>
      <c r="O46017" s="119"/>
    </row>
    <row r="46018" spans="13:15" x14ac:dyDescent="0.2">
      <c r="M46018" s="93"/>
      <c r="O46018" s="119"/>
    </row>
    <row r="46019" spans="13:15" x14ac:dyDescent="0.2">
      <c r="M46019" s="93"/>
      <c r="O46019" s="119"/>
    </row>
    <row r="46020" spans="13:15" x14ac:dyDescent="0.2">
      <c r="M46020" s="93"/>
      <c r="O46020" s="119"/>
    </row>
    <row r="46021" spans="13:15" x14ac:dyDescent="0.2">
      <c r="M46021" s="93"/>
      <c r="O46021" s="119"/>
    </row>
    <row r="46022" spans="13:15" x14ac:dyDescent="0.2">
      <c r="M46022" s="93"/>
      <c r="O46022" s="119"/>
    </row>
    <row r="46023" spans="13:15" x14ac:dyDescent="0.2">
      <c r="M46023" s="93"/>
      <c r="O46023" s="119"/>
    </row>
    <row r="46024" spans="13:15" x14ac:dyDescent="0.2">
      <c r="M46024" s="93"/>
      <c r="O46024" s="119"/>
    </row>
    <row r="46025" spans="13:15" x14ac:dyDescent="0.2">
      <c r="M46025" s="93"/>
      <c r="O46025" s="119"/>
    </row>
    <row r="46026" spans="13:15" x14ac:dyDescent="0.2">
      <c r="M46026" s="93"/>
      <c r="O46026" s="119"/>
    </row>
    <row r="46027" spans="13:15" x14ac:dyDescent="0.2">
      <c r="M46027" s="93"/>
      <c r="O46027" s="119"/>
    </row>
    <row r="46028" spans="13:15" x14ac:dyDescent="0.2">
      <c r="M46028" s="93"/>
      <c r="O46028" s="119"/>
    </row>
    <row r="46029" spans="13:15" x14ac:dyDescent="0.2">
      <c r="M46029" s="93"/>
      <c r="O46029" s="119"/>
    </row>
    <row r="46030" spans="13:15" x14ac:dyDescent="0.2">
      <c r="M46030" s="93"/>
      <c r="O46030" s="119"/>
    </row>
    <row r="46031" spans="13:15" x14ac:dyDescent="0.2">
      <c r="M46031" s="93"/>
      <c r="O46031" s="119"/>
    </row>
    <row r="46032" spans="13:15" x14ac:dyDescent="0.2">
      <c r="M46032" s="93"/>
      <c r="O46032" s="119"/>
    </row>
    <row r="46033" spans="13:15" x14ac:dyDescent="0.2">
      <c r="M46033" s="93"/>
      <c r="O46033" s="119"/>
    </row>
    <row r="46034" spans="13:15" x14ac:dyDescent="0.2">
      <c r="M46034" s="93"/>
      <c r="O46034" s="119"/>
    </row>
    <row r="46035" spans="13:15" x14ac:dyDescent="0.2">
      <c r="M46035" s="93"/>
      <c r="O46035" s="119"/>
    </row>
    <row r="46036" spans="13:15" x14ac:dyDescent="0.2">
      <c r="M46036" s="93"/>
      <c r="O46036" s="119"/>
    </row>
    <row r="46037" spans="13:15" x14ac:dyDescent="0.2">
      <c r="M46037" s="93"/>
      <c r="O46037" s="119"/>
    </row>
    <row r="46038" spans="13:15" x14ac:dyDescent="0.2">
      <c r="M46038" s="93"/>
      <c r="O46038" s="119"/>
    </row>
    <row r="46039" spans="13:15" x14ac:dyDescent="0.2">
      <c r="M46039" s="93"/>
      <c r="O46039" s="119"/>
    </row>
    <row r="46040" spans="13:15" x14ac:dyDescent="0.2">
      <c r="M46040" s="93"/>
      <c r="O46040" s="119"/>
    </row>
    <row r="46041" spans="13:15" x14ac:dyDescent="0.2">
      <c r="M46041" s="93"/>
      <c r="O46041" s="119"/>
    </row>
    <row r="46042" spans="13:15" x14ac:dyDescent="0.2">
      <c r="M46042" s="93"/>
      <c r="O46042" s="119"/>
    </row>
    <row r="46043" spans="13:15" x14ac:dyDescent="0.2">
      <c r="M46043" s="93"/>
      <c r="O46043" s="119"/>
    </row>
    <row r="46044" spans="13:15" x14ac:dyDescent="0.2">
      <c r="M46044" s="93"/>
      <c r="O46044" s="119"/>
    </row>
    <row r="46045" spans="13:15" x14ac:dyDescent="0.2">
      <c r="M46045" s="93"/>
      <c r="O46045" s="119"/>
    </row>
    <row r="46046" spans="13:15" x14ac:dyDescent="0.2">
      <c r="M46046" s="93"/>
      <c r="O46046" s="119"/>
    </row>
    <row r="46047" spans="13:15" x14ac:dyDescent="0.2">
      <c r="M46047" s="93"/>
      <c r="O46047" s="119"/>
    </row>
    <row r="46048" spans="13:15" x14ac:dyDescent="0.2">
      <c r="M46048" s="93"/>
      <c r="O46048" s="119"/>
    </row>
    <row r="46049" spans="13:15" x14ac:dyDescent="0.2">
      <c r="M46049" s="93"/>
      <c r="O46049" s="119"/>
    </row>
    <row r="46050" spans="13:15" x14ac:dyDescent="0.2">
      <c r="M46050" s="93"/>
      <c r="O46050" s="119"/>
    </row>
    <row r="46051" spans="13:15" x14ac:dyDescent="0.2">
      <c r="M46051" s="93"/>
      <c r="O46051" s="119"/>
    </row>
    <row r="46052" spans="13:15" x14ac:dyDescent="0.2">
      <c r="M46052" s="93"/>
      <c r="O46052" s="119"/>
    </row>
    <row r="46053" spans="13:15" x14ac:dyDescent="0.2">
      <c r="M46053" s="93"/>
      <c r="O46053" s="119"/>
    </row>
    <row r="46054" spans="13:15" x14ac:dyDescent="0.2">
      <c r="M46054" s="93"/>
      <c r="O46054" s="119"/>
    </row>
    <row r="46055" spans="13:15" x14ac:dyDescent="0.2">
      <c r="M46055" s="93"/>
      <c r="O46055" s="119"/>
    </row>
    <row r="46056" spans="13:15" x14ac:dyDescent="0.2">
      <c r="M46056" s="93"/>
      <c r="O46056" s="119"/>
    </row>
    <row r="46057" spans="13:15" x14ac:dyDescent="0.2">
      <c r="M46057" s="93"/>
      <c r="O46057" s="119"/>
    </row>
    <row r="46058" spans="13:15" x14ac:dyDescent="0.2">
      <c r="M46058" s="93"/>
      <c r="O46058" s="119"/>
    </row>
    <row r="46059" spans="13:15" x14ac:dyDescent="0.2">
      <c r="M46059" s="93"/>
      <c r="O46059" s="119"/>
    </row>
    <row r="46060" spans="13:15" x14ac:dyDescent="0.2">
      <c r="M46060" s="93"/>
      <c r="O46060" s="119"/>
    </row>
    <row r="46061" spans="13:15" x14ac:dyDescent="0.2">
      <c r="M46061" s="93"/>
      <c r="O46061" s="119"/>
    </row>
    <row r="46062" spans="13:15" x14ac:dyDescent="0.2">
      <c r="M46062" s="93"/>
      <c r="O46062" s="119"/>
    </row>
    <row r="46063" spans="13:15" x14ac:dyDescent="0.2">
      <c r="M46063" s="93"/>
      <c r="O46063" s="119"/>
    </row>
    <row r="46064" spans="13:15" x14ac:dyDescent="0.2">
      <c r="M46064" s="93"/>
      <c r="O46064" s="119"/>
    </row>
    <row r="46065" spans="13:15" x14ac:dyDescent="0.2">
      <c r="M46065" s="93"/>
      <c r="O46065" s="119"/>
    </row>
    <row r="46066" spans="13:15" x14ac:dyDescent="0.2">
      <c r="M46066" s="93"/>
      <c r="O46066" s="119"/>
    </row>
    <row r="46067" spans="13:15" x14ac:dyDescent="0.2">
      <c r="M46067" s="93"/>
      <c r="O46067" s="119"/>
    </row>
    <row r="46068" spans="13:15" x14ac:dyDescent="0.2">
      <c r="M46068" s="93"/>
      <c r="O46068" s="119"/>
    </row>
    <row r="46069" spans="13:15" x14ac:dyDescent="0.2">
      <c r="M46069" s="93"/>
      <c r="O46069" s="119"/>
    </row>
    <row r="46070" spans="13:15" x14ac:dyDescent="0.2">
      <c r="M46070" s="93"/>
      <c r="O46070" s="119"/>
    </row>
    <row r="46071" spans="13:15" x14ac:dyDescent="0.2">
      <c r="M46071" s="93"/>
      <c r="O46071" s="119"/>
    </row>
    <row r="46072" spans="13:15" x14ac:dyDescent="0.2">
      <c r="M46072" s="93"/>
      <c r="O46072" s="119"/>
    </row>
    <row r="46073" spans="13:15" x14ac:dyDescent="0.2">
      <c r="M46073" s="93"/>
      <c r="O46073" s="119"/>
    </row>
    <row r="46074" spans="13:15" x14ac:dyDescent="0.2">
      <c r="M46074" s="93"/>
      <c r="O46074" s="119"/>
    </row>
    <row r="46075" spans="13:15" x14ac:dyDescent="0.2">
      <c r="M46075" s="93"/>
      <c r="O46075" s="119"/>
    </row>
    <row r="46076" spans="13:15" x14ac:dyDescent="0.2">
      <c r="M46076" s="93"/>
      <c r="O46076" s="119"/>
    </row>
    <row r="46077" spans="13:15" x14ac:dyDescent="0.2">
      <c r="M46077" s="93"/>
      <c r="O46077" s="119"/>
    </row>
    <row r="46078" spans="13:15" x14ac:dyDescent="0.2">
      <c r="M46078" s="93"/>
      <c r="O46078" s="119"/>
    </row>
    <row r="46079" spans="13:15" x14ac:dyDescent="0.2">
      <c r="M46079" s="93"/>
      <c r="O46079" s="119"/>
    </row>
    <row r="46080" spans="13:15" x14ac:dyDescent="0.2">
      <c r="M46080" s="93"/>
      <c r="O46080" s="119"/>
    </row>
    <row r="46081" spans="13:15" x14ac:dyDescent="0.2">
      <c r="M46081" s="93"/>
      <c r="O46081" s="119"/>
    </row>
    <row r="46082" spans="13:15" x14ac:dyDescent="0.2">
      <c r="M46082" s="93"/>
      <c r="O46082" s="119"/>
    </row>
    <row r="46083" spans="13:15" x14ac:dyDescent="0.2">
      <c r="M46083" s="93"/>
      <c r="O46083" s="119"/>
    </row>
    <row r="46084" spans="13:15" x14ac:dyDescent="0.2">
      <c r="M46084" s="93"/>
      <c r="O46084" s="119"/>
    </row>
    <row r="46085" spans="13:15" x14ac:dyDescent="0.2">
      <c r="M46085" s="93"/>
      <c r="O46085" s="119"/>
    </row>
    <row r="46086" spans="13:15" x14ac:dyDescent="0.2">
      <c r="M46086" s="93"/>
      <c r="O46086" s="119"/>
    </row>
    <row r="46087" spans="13:15" x14ac:dyDescent="0.2">
      <c r="M46087" s="93"/>
      <c r="O46087" s="119"/>
    </row>
    <row r="46088" spans="13:15" x14ac:dyDescent="0.2">
      <c r="M46088" s="93"/>
      <c r="O46088" s="119"/>
    </row>
    <row r="46089" spans="13:15" x14ac:dyDescent="0.2">
      <c r="M46089" s="93"/>
      <c r="O46089" s="119"/>
    </row>
    <row r="46090" spans="13:15" x14ac:dyDescent="0.2">
      <c r="M46090" s="93"/>
      <c r="O46090" s="119"/>
    </row>
    <row r="46091" spans="13:15" x14ac:dyDescent="0.2">
      <c r="M46091" s="93"/>
      <c r="O46091" s="119"/>
    </row>
    <row r="46092" spans="13:15" x14ac:dyDescent="0.2">
      <c r="M46092" s="93"/>
      <c r="O46092" s="119"/>
    </row>
    <row r="46093" spans="13:15" x14ac:dyDescent="0.2">
      <c r="M46093" s="93"/>
      <c r="O46093" s="119"/>
    </row>
    <row r="46094" spans="13:15" x14ac:dyDescent="0.2">
      <c r="M46094" s="93"/>
      <c r="O46094" s="119"/>
    </row>
    <row r="46095" spans="13:15" x14ac:dyDescent="0.2">
      <c r="M46095" s="93"/>
      <c r="O46095" s="119"/>
    </row>
    <row r="46096" spans="13:15" x14ac:dyDescent="0.2">
      <c r="M46096" s="93"/>
      <c r="O46096" s="119"/>
    </row>
    <row r="46097" spans="13:15" x14ac:dyDescent="0.2">
      <c r="M46097" s="93"/>
      <c r="O46097" s="119"/>
    </row>
    <row r="46098" spans="13:15" x14ac:dyDescent="0.2">
      <c r="M46098" s="93"/>
      <c r="O46098" s="119"/>
    </row>
    <row r="46099" spans="13:15" x14ac:dyDescent="0.2">
      <c r="M46099" s="93"/>
      <c r="O46099" s="119"/>
    </row>
    <row r="46100" spans="13:15" x14ac:dyDescent="0.2">
      <c r="M46100" s="93"/>
      <c r="O46100" s="119"/>
    </row>
    <row r="46101" spans="13:15" x14ac:dyDescent="0.2">
      <c r="M46101" s="93"/>
      <c r="O46101" s="119"/>
    </row>
    <row r="46102" spans="13:15" x14ac:dyDescent="0.2">
      <c r="M46102" s="93"/>
      <c r="O46102" s="119"/>
    </row>
    <row r="46103" spans="13:15" x14ac:dyDescent="0.2">
      <c r="M46103" s="93"/>
      <c r="O46103" s="119"/>
    </row>
    <row r="46104" spans="13:15" x14ac:dyDescent="0.2">
      <c r="M46104" s="93"/>
      <c r="O46104" s="119"/>
    </row>
    <row r="46105" spans="13:15" x14ac:dyDescent="0.2">
      <c r="M46105" s="93"/>
      <c r="O46105" s="119"/>
    </row>
    <row r="46106" spans="13:15" x14ac:dyDescent="0.2">
      <c r="M46106" s="93"/>
      <c r="O46106" s="119"/>
    </row>
    <row r="46107" spans="13:15" x14ac:dyDescent="0.2">
      <c r="M46107" s="93"/>
      <c r="O46107" s="119"/>
    </row>
    <row r="46108" spans="13:15" x14ac:dyDescent="0.2">
      <c r="M46108" s="93"/>
      <c r="O46108" s="119"/>
    </row>
    <row r="46109" spans="13:15" x14ac:dyDescent="0.2">
      <c r="M46109" s="93"/>
      <c r="O46109" s="119"/>
    </row>
    <row r="46110" spans="13:15" x14ac:dyDescent="0.2">
      <c r="M46110" s="93"/>
      <c r="O46110" s="119"/>
    </row>
    <row r="46111" spans="13:15" x14ac:dyDescent="0.2">
      <c r="M46111" s="93"/>
      <c r="O46111" s="119"/>
    </row>
    <row r="46112" spans="13:15" x14ac:dyDescent="0.2">
      <c r="M46112" s="93"/>
      <c r="O46112" s="119"/>
    </row>
    <row r="46113" spans="13:15" x14ac:dyDescent="0.2">
      <c r="M46113" s="93"/>
      <c r="O46113" s="119"/>
    </row>
    <row r="46114" spans="13:15" x14ac:dyDescent="0.2">
      <c r="M46114" s="93"/>
      <c r="O46114" s="119"/>
    </row>
    <row r="46115" spans="13:15" x14ac:dyDescent="0.2">
      <c r="M46115" s="93"/>
      <c r="O46115" s="119"/>
    </row>
    <row r="46116" spans="13:15" x14ac:dyDescent="0.2">
      <c r="M46116" s="93"/>
      <c r="O46116" s="119"/>
    </row>
    <row r="46117" spans="13:15" x14ac:dyDescent="0.2">
      <c r="M46117" s="93"/>
      <c r="O46117" s="119"/>
    </row>
    <row r="46118" spans="13:15" x14ac:dyDescent="0.2">
      <c r="M46118" s="93"/>
      <c r="O46118" s="119"/>
    </row>
    <row r="46119" spans="13:15" x14ac:dyDescent="0.2">
      <c r="M46119" s="93"/>
      <c r="O46119" s="119"/>
    </row>
    <row r="46120" spans="13:15" x14ac:dyDescent="0.2">
      <c r="M46120" s="93"/>
      <c r="O46120" s="119"/>
    </row>
    <row r="46121" spans="13:15" x14ac:dyDescent="0.2">
      <c r="M46121" s="93"/>
      <c r="O46121" s="119"/>
    </row>
    <row r="46122" spans="13:15" x14ac:dyDescent="0.2">
      <c r="M46122" s="93"/>
      <c r="O46122" s="119"/>
    </row>
    <row r="46123" spans="13:15" x14ac:dyDescent="0.2">
      <c r="M46123" s="93"/>
      <c r="O46123" s="119"/>
    </row>
    <row r="46124" spans="13:15" x14ac:dyDescent="0.2">
      <c r="M46124" s="93"/>
      <c r="O46124" s="119"/>
    </row>
    <row r="46125" spans="13:15" x14ac:dyDescent="0.2">
      <c r="M46125" s="93"/>
      <c r="O46125" s="119"/>
    </row>
    <row r="46126" spans="13:15" x14ac:dyDescent="0.2">
      <c r="M46126" s="93"/>
      <c r="O46126" s="119"/>
    </row>
    <row r="46127" spans="13:15" x14ac:dyDescent="0.2">
      <c r="M46127" s="93"/>
      <c r="O46127" s="119"/>
    </row>
    <row r="46128" spans="13:15" x14ac:dyDescent="0.2">
      <c r="M46128" s="93"/>
      <c r="O46128" s="119"/>
    </row>
    <row r="46129" spans="13:15" x14ac:dyDescent="0.2">
      <c r="M46129" s="93"/>
      <c r="O46129" s="119"/>
    </row>
    <row r="46130" spans="13:15" x14ac:dyDescent="0.2">
      <c r="M46130" s="93"/>
      <c r="O46130" s="119"/>
    </row>
    <row r="46131" spans="13:15" x14ac:dyDescent="0.2">
      <c r="M46131" s="93"/>
      <c r="O46131" s="119"/>
    </row>
    <row r="46132" spans="13:15" x14ac:dyDescent="0.2">
      <c r="M46132" s="93"/>
      <c r="O46132" s="119"/>
    </row>
    <row r="46133" spans="13:15" x14ac:dyDescent="0.2">
      <c r="M46133" s="93"/>
      <c r="O46133" s="119"/>
    </row>
    <row r="46134" spans="13:15" x14ac:dyDescent="0.2">
      <c r="M46134" s="93"/>
      <c r="O46134" s="119"/>
    </row>
    <row r="46135" spans="13:15" x14ac:dyDescent="0.2">
      <c r="M46135" s="93"/>
      <c r="O46135" s="119"/>
    </row>
    <row r="46136" spans="13:15" x14ac:dyDescent="0.2">
      <c r="M46136" s="93"/>
      <c r="O46136" s="119"/>
    </row>
    <row r="46137" spans="13:15" x14ac:dyDescent="0.2">
      <c r="M46137" s="93"/>
      <c r="O46137" s="119"/>
    </row>
    <row r="46138" spans="13:15" x14ac:dyDescent="0.2">
      <c r="M46138" s="93"/>
      <c r="O46138" s="119"/>
    </row>
    <row r="46139" spans="13:15" x14ac:dyDescent="0.2">
      <c r="M46139" s="93"/>
      <c r="O46139" s="119"/>
    </row>
    <row r="46140" spans="13:15" x14ac:dyDescent="0.2">
      <c r="M46140" s="93"/>
      <c r="O46140" s="119"/>
    </row>
    <row r="46141" spans="13:15" x14ac:dyDescent="0.2">
      <c r="M46141" s="93"/>
      <c r="O46141" s="119"/>
    </row>
    <row r="46142" spans="13:15" x14ac:dyDescent="0.2">
      <c r="M46142" s="93"/>
      <c r="O46142" s="119"/>
    </row>
    <row r="46143" spans="13:15" x14ac:dyDescent="0.2">
      <c r="M46143" s="93"/>
      <c r="O46143" s="119"/>
    </row>
    <row r="46144" spans="13:15" x14ac:dyDescent="0.2">
      <c r="M46144" s="93"/>
      <c r="O46144" s="119"/>
    </row>
    <row r="46145" spans="13:15" x14ac:dyDescent="0.2">
      <c r="M46145" s="93"/>
      <c r="O46145" s="119"/>
    </row>
    <row r="46146" spans="13:15" x14ac:dyDescent="0.2">
      <c r="M46146" s="93"/>
      <c r="O46146" s="119"/>
    </row>
    <row r="46147" spans="13:15" x14ac:dyDescent="0.2">
      <c r="M46147" s="93"/>
      <c r="O46147" s="119"/>
    </row>
    <row r="46148" spans="13:15" x14ac:dyDescent="0.2">
      <c r="M46148" s="93"/>
      <c r="O46148" s="119"/>
    </row>
    <row r="46149" spans="13:15" x14ac:dyDescent="0.2">
      <c r="M46149" s="93"/>
      <c r="O46149" s="119"/>
    </row>
    <row r="46150" spans="13:15" x14ac:dyDescent="0.2">
      <c r="M46150" s="93"/>
      <c r="O46150" s="119"/>
    </row>
    <row r="46151" spans="13:15" x14ac:dyDescent="0.2">
      <c r="M46151" s="93"/>
      <c r="O46151" s="119"/>
    </row>
    <row r="46152" spans="13:15" x14ac:dyDescent="0.2">
      <c r="M46152" s="93"/>
      <c r="O46152" s="119"/>
    </row>
    <row r="46153" spans="13:15" x14ac:dyDescent="0.2">
      <c r="M46153" s="93"/>
      <c r="O46153" s="119"/>
    </row>
    <row r="46154" spans="13:15" x14ac:dyDescent="0.2">
      <c r="M46154" s="93"/>
      <c r="O46154" s="119"/>
    </row>
    <row r="46155" spans="13:15" x14ac:dyDescent="0.2">
      <c r="M46155" s="93"/>
      <c r="O46155" s="119"/>
    </row>
    <row r="46156" spans="13:15" x14ac:dyDescent="0.2">
      <c r="M46156" s="93"/>
      <c r="O46156" s="119"/>
    </row>
    <row r="46157" spans="13:15" x14ac:dyDescent="0.2">
      <c r="M46157" s="93"/>
      <c r="O46157" s="119"/>
    </row>
    <row r="46158" spans="13:15" x14ac:dyDescent="0.2">
      <c r="M46158" s="93"/>
      <c r="O46158" s="119"/>
    </row>
    <row r="46159" spans="13:15" x14ac:dyDescent="0.2">
      <c r="M46159" s="93"/>
      <c r="O46159" s="119"/>
    </row>
    <row r="46160" spans="13:15" x14ac:dyDescent="0.2">
      <c r="M46160" s="93"/>
      <c r="O46160" s="119"/>
    </row>
    <row r="46161" spans="13:15" x14ac:dyDescent="0.2">
      <c r="M46161" s="93"/>
      <c r="O46161" s="119"/>
    </row>
    <row r="46162" spans="13:15" x14ac:dyDescent="0.2">
      <c r="M46162" s="93"/>
      <c r="O46162" s="119"/>
    </row>
    <row r="46163" spans="13:15" x14ac:dyDescent="0.2">
      <c r="M46163" s="93"/>
      <c r="O46163" s="119"/>
    </row>
    <row r="46164" spans="13:15" x14ac:dyDescent="0.2">
      <c r="M46164" s="93"/>
      <c r="O46164" s="119"/>
    </row>
    <row r="46165" spans="13:15" x14ac:dyDescent="0.2">
      <c r="M46165" s="93"/>
      <c r="O46165" s="119"/>
    </row>
    <row r="46166" spans="13:15" x14ac:dyDescent="0.2">
      <c r="M46166" s="93"/>
      <c r="O46166" s="119"/>
    </row>
    <row r="46167" spans="13:15" x14ac:dyDescent="0.2">
      <c r="M46167" s="93"/>
      <c r="O46167" s="119"/>
    </row>
    <row r="46168" spans="13:15" x14ac:dyDescent="0.2">
      <c r="M46168" s="93"/>
      <c r="O46168" s="119"/>
    </row>
    <row r="46169" spans="13:15" x14ac:dyDescent="0.2">
      <c r="M46169" s="93"/>
      <c r="O46169" s="119"/>
    </row>
    <row r="46170" spans="13:15" x14ac:dyDescent="0.2">
      <c r="M46170" s="93"/>
      <c r="O46170" s="119"/>
    </row>
    <row r="46171" spans="13:15" x14ac:dyDescent="0.2">
      <c r="M46171" s="93"/>
      <c r="O46171" s="119"/>
    </row>
    <row r="46172" spans="13:15" x14ac:dyDescent="0.2">
      <c r="M46172" s="93"/>
      <c r="O46172" s="119"/>
    </row>
    <row r="46173" spans="13:15" x14ac:dyDescent="0.2">
      <c r="M46173" s="93"/>
      <c r="O46173" s="119"/>
    </row>
    <row r="46174" spans="13:15" x14ac:dyDescent="0.2">
      <c r="M46174" s="93"/>
      <c r="O46174" s="119"/>
    </row>
    <row r="46175" spans="13:15" x14ac:dyDescent="0.2">
      <c r="M46175" s="93"/>
      <c r="O46175" s="119"/>
    </row>
    <row r="46176" spans="13:15" x14ac:dyDescent="0.2">
      <c r="M46176" s="93"/>
      <c r="O46176" s="119"/>
    </row>
    <row r="46177" spans="13:15" x14ac:dyDescent="0.2">
      <c r="M46177" s="93"/>
      <c r="O46177" s="119"/>
    </row>
    <row r="46178" spans="13:15" x14ac:dyDescent="0.2">
      <c r="M46178" s="93"/>
      <c r="O46178" s="119"/>
    </row>
    <row r="46179" spans="13:15" x14ac:dyDescent="0.2">
      <c r="M46179" s="93"/>
      <c r="O46179" s="119"/>
    </row>
    <row r="46180" spans="13:15" x14ac:dyDescent="0.2">
      <c r="M46180" s="93"/>
      <c r="O46180" s="119"/>
    </row>
    <row r="46181" spans="13:15" x14ac:dyDescent="0.2">
      <c r="M46181" s="93"/>
      <c r="O46181" s="119"/>
    </row>
    <row r="46182" spans="13:15" x14ac:dyDescent="0.2">
      <c r="M46182" s="93"/>
      <c r="O46182" s="119"/>
    </row>
    <row r="46183" spans="13:15" x14ac:dyDescent="0.2">
      <c r="M46183" s="93"/>
      <c r="O46183" s="119"/>
    </row>
    <row r="46184" spans="13:15" x14ac:dyDescent="0.2">
      <c r="M46184" s="93"/>
      <c r="O46184" s="119"/>
    </row>
    <row r="46185" spans="13:15" x14ac:dyDescent="0.2">
      <c r="M46185" s="93"/>
      <c r="O46185" s="119"/>
    </row>
    <row r="46186" spans="13:15" x14ac:dyDescent="0.2">
      <c r="M46186" s="93"/>
      <c r="O46186" s="119"/>
    </row>
    <row r="46187" spans="13:15" x14ac:dyDescent="0.2">
      <c r="M46187" s="93"/>
      <c r="O46187" s="119"/>
    </row>
    <row r="46188" spans="13:15" x14ac:dyDescent="0.2">
      <c r="M46188" s="93"/>
      <c r="O46188" s="119"/>
    </row>
    <row r="46189" spans="13:15" x14ac:dyDescent="0.2">
      <c r="M46189" s="93"/>
      <c r="O46189" s="119"/>
    </row>
    <row r="46190" spans="13:15" x14ac:dyDescent="0.2">
      <c r="M46190" s="93"/>
      <c r="O46190" s="119"/>
    </row>
    <row r="46191" spans="13:15" x14ac:dyDescent="0.2">
      <c r="M46191" s="93"/>
      <c r="O46191" s="119"/>
    </row>
    <row r="46192" spans="13:15" x14ac:dyDescent="0.2">
      <c r="M46192" s="93"/>
      <c r="O46192" s="119"/>
    </row>
    <row r="46193" spans="13:15" x14ac:dyDescent="0.2">
      <c r="M46193" s="93"/>
      <c r="O46193" s="119"/>
    </row>
    <row r="46194" spans="13:15" x14ac:dyDescent="0.2">
      <c r="M46194" s="93"/>
      <c r="O46194" s="119"/>
    </row>
    <row r="46195" spans="13:15" x14ac:dyDescent="0.2">
      <c r="M46195" s="93"/>
      <c r="O46195" s="119"/>
    </row>
    <row r="46196" spans="13:15" x14ac:dyDescent="0.2">
      <c r="M46196" s="93"/>
      <c r="O46196" s="119"/>
    </row>
    <row r="46197" spans="13:15" x14ac:dyDescent="0.2">
      <c r="M46197" s="93"/>
      <c r="O46197" s="119"/>
    </row>
    <row r="46198" spans="13:15" x14ac:dyDescent="0.2">
      <c r="M46198" s="93"/>
      <c r="O46198" s="119"/>
    </row>
    <row r="46199" spans="13:15" x14ac:dyDescent="0.2">
      <c r="M46199" s="93"/>
      <c r="O46199" s="119"/>
    </row>
    <row r="46200" spans="13:15" x14ac:dyDescent="0.2">
      <c r="M46200" s="93"/>
      <c r="O46200" s="119"/>
    </row>
    <row r="46201" spans="13:15" x14ac:dyDescent="0.2">
      <c r="M46201" s="93"/>
      <c r="O46201" s="119"/>
    </row>
    <row r="46202" spans="13:15" x14ac:dyDescent="0.2">
      <c r="M46202" s="93"/>
      <c r="O46202" s="119"/>
    </row>
    <row r="46203" spans="13:15" x14ac:dyDescent="0.2">
      <c r="M46203" s="93"/>
      <c r="O46203" s="119"/>
    </row>
    <row r="46204" spans="13:15" x14ac:dyDescent="0.2">
      <c r="M46204" s="93"/>
      <c r="O46204" s="119"/>
    </row>
    <row r="46205" spans="13:15" x14ac:dyDescent="0.2">
      <c r="M46205" s="93"/>
      <c r="O46205" s="119"/>
    </row>
    <row r="46206" spans="13:15" x14ac:dyDescent="0.2">
      <c r="M46206" s="93"/>
      <c r="O46206" s="119"/>
    </row>
    <row r="46207" spans="13:15" x14ac:dyDescent="0.2">
      <c r="M46207" s="93"/>
      <c r="O46207" s="119"/>
    </row>
    <row r="46208" spans="13:15" x14ac:dyDescent="0.2">
      <c r="M46208" s="93"/>
      <c r="O46208" s="119"/>
    </row>
    <row r="46209" spans="13:15" x14ac:dyDescent="0.2">
      <c r="M46209" s="93"/>
      <c r="O46209" s="119"/>
    </row>
    <row r="46210" spans="13:15" x14ac:dyDescent="0.2">
      <c r="M46210" s="93"/>
      <c r="O46210" s="119"/>
    </row>
    <row r="46211" spans="13:15" x14ac:dyDescent="0.2">
      <c r="M46211" s="93"/>
      <c r="O46211" s="119"/>
    </row>
    <row r="46212" spans="13:15" x14ac:dyDescent="0.2">
      <c r="M46212" s="93"/>
      <c r="O46212" s="119"/>
    </row>
    <row r="46213" spans="13:15" x14ac:dyDescent="0.2">
      <c r="M46213" s="93"/>
      <c r="O46213" s="119"/>
    </row>
    <row r="46214" spans="13:15" x14ac:dyDescent="0.2">
      <c r="M46214" s="93"/>
      <c r="O46214" s="119"/>
    </row>
    <row r="46215" spans="13:15" x14ac:dyDescent="0.2">
      <c r="M46215" s="93"/>
      <c r="O46215" s="119"/>
    </row>
    <row r="46216" spans="13:15" x14ac:dyDescent="0.2">
      <c r="M46216" s="93"/>
      <c r="O46216" s="119"/>
    </row>
    <row r="46217" spans="13:15" x14ac:dyDescent="0.2">
      <c r="M46217" s="93"/>
      <c r="O46217" s="119"/>
    </row>
    <row r="46218" spans="13:15" x14ac:dyDescent="0.2">
      <c r="M46218" s="93"/>
      <c r="O46218" s="119"/>
    </row>
    <row r="46219" spans="13:15" x14ac:dyDescent="0.2">
      <c r="M46219" s="93"/>
      <c r="O46219" s="119"/>
    </row>
    <row r="46220" spans="13:15" x14ac:dyDescent="0.2">
      <c r="M46220" s="93"/>
      <c r="O46220" s="119"/>
    </row>
    <row r="46221" spans="13:15" x14ac:dyDescent="0.2">
      <c r="M46221" s="93"/>
      <c r="O46221" s="119"/>
    </row>
    <row r="46222" spans="13:15" x14ac:dyDescent="0.2">
      <c r="M46222" s="93"/>
      <c r="O46222" s="119"/>
    </row>
    <row r="46223" spans="13:15" x14ac:dyDescent="0.2">
      <c r="M46223" s="93"/>
      <c r="O46223" s="119"/>
    </row>
    <row r="46224" spans="13:15" x14ac:dyDescent="0.2">
      <c r="M46224" s="93"/>
      <c r="O46224" s="119"/>
    </row>
    <row r="46225" spans="13:15" x14ac:dyDescent="0.2">
      <c r="M46225" s="93"/>
      <c r="O46225" s="119"/>
    </row>
    <row r="46226" spans="13:15" x14ac:dyDescent="0.2">
      <c r="M46226" s="93"/>
      <c r="O46226" s="119"/>
    </row>
    <row r="46227" spans="13:15" x14ac:dyDescent="0.2">
      <c r="M46227" s="93"/>
      <c r="O46227" s="119"/>
    </row>
    <row r="46228" spans="13:15" x14ac:dyDescent="0.2">
      <c r="M46228" s="93"/>
      <c r="O46228" s="119"/>
    </row>
    <row r="46229" spans="13:15" x14ac:dyDescent="0.2">
      <c r="M46229" s="93"/>
      <c r="O46229" s="119"/>
    </row>
    <row r="46230" spans="13:15" x14ac:dyDescent="0.2">
      <c r="M46230" s="93"/>
      <c r="O46230" s="119"/>
    </row>
    <row r="46231" spans="13:15" x14ac:dyDescent="0.2">
      <c r="M46231" s="93"/>
      <c r="O46231" s="119"/>
    </row>
    <row r="46232" spans="13:15" x14ac:dyDescent="0.2">
      <c r="M46232" s="93"/>
      <c r="O46232" s="119"/>
    </row>
    <row r="46233" spans="13:15" x14ac:dyDescent="0.2">
      <c r="M46233" s="93"/>
      <c r="O46233" s="119"/>
    </row>
    <row r="46234" spans="13:15" x14ac:dyDescent="0.2">
      <c r="M46234" s="93"/>
      <c r="O46234" s="119"/>
    </row>
    <row r="46235" spans="13:15" x14ac:dyDescent="0.2">
      <c r="M46235" s="93"/>
      <c r="O46235" s="119"/>
    </row>
    <row r="46236" spans="13:15" x14ac:dyDescent="0.2">
      <c r="M46236" s="93"/>
      <c r="O46236" s="119"/>
    </row>
    <row r="46237" spans="13:15" x14ac:dyDescent="0.2">
      <c r="M46237" s="93"/>
      <c r="O46237" s="119"/>
    </row>
    <row r="46238" spans="13:15" x14ac:dyDescent="0.2">
      <c r="M46238" s="93"/>
      <c r="O46238" s="119"/>
    </row>
    <row r="46239" spans="13:15" x14ac:dyDescent="0.2">
      <c r="M46239" s="93"/>
      <c r="O46239" s="119"/>
    </row>
    <row r="46240" spans="13:15" x14ac:dyDescent="0.2">
      <c r="M46240" s="93"/>
      <c r="O46240" s="119"/>
    </row>
    <row r="46241" spans="13:15" x14ac:dyDescent="0.2">
      <c r="M46241" s="93"/>
      <c r="O46241" s="119"/>
    </row>
    <row r="46242" spans="13:15" x14ac:dyDescent="0.2">
      <c r="M46242" s="93"/>
      <c r="O46242" s="119"/>
    </row>
    <row r="46243" spans="13:15" x14ac:dyDescent="0.2">
      <c r="M46243" s="93"/>
      <c r="O46243" s="119"/>
    </row>
    <row r="46244" spans="13:15" x14ac:dyDescent="0.2">
      <c r="M46244" s="93"/>
      <c r="O46244" s="119"/>
    </row>
    <row r="46245" spans="13:15" x14ac:dyDescent="0.2">
      <c r="M46245" s="93"/>
      <c r="O46245" s="119"/>
    </row>
    <row r="46246" spans="13:15" x14ac:dyDescent="0.2">
      <c r="M46246" s="93"/>
      <c r="O46246" s="119"/>
    </row>
    <row r="46247" spans="13:15" x14ac:dyDescent="0.2">
      <c r="M46247" s="93"/>
      <c r="O46247" s="119"/>
    </row>
    <row r="46248" spans="13:15" x14ac:dyDescent="0.2">
      <c r="M46248" s="93"/>
      <c r="O46248" s="119"/>
    </row>
    <row r="46249" spans="13:15" x14ac:dyDescent="0.2">
      <c r="M46249" s="93"/>
      <c r="O46249" s="119"/>
    </row>
    <row r="46250" spans="13:15" x14ac:dyDescent="0.2">
      <c r="M46250" s="93"/>
      <c r="O46250" s="119"/>
    </row>
    <row r="46251" spans="13:15" x14ac:dyDescent="0.2">
      <c r="M46251" s="93"/>
      <c r="O46251" s="119"/>
    </row>
    <row r="46252" spans="13:15" x14ac:dyDescent="0.2">
      <c r="M46252" s="93"/>
      <c r="O46252" s="119"/>
    </row>
    <row r="46253" spans="13:15" x14ac:dyDescent="0.2">
      <c r="M46253" s="93"/>
      <c r="O46253" s="119"/>
    </row>
    <row r="46254" spans="13:15" x14ac:dyDescent="0.2">
      <c r="M46254" s="93"/>
      <c r="O46254" s="119"/>
    </row>
    <row r="46255" spans="13:15" x14ac:dyDescent="0.2">
      <c r="M46255" s="93"/>
      <c r="O46255" s="119"/>
    </row>
    <row r="46256" spans="13:15" x14ac:dyDescent="0.2">
      <c r="M46256" s="93"/>
      <c r="O46256" s="119"/>
    </row>
    <row r="46257" spans="13:15" x14ac:dyDescent="0.2">
      <c r="M46257" s="93"/>
      <c r="O46257" s="119"/>
    </row>
    <row r="46258" spans="13:15" x14ac:dyDescent="0.2">
      <c r="M46258" s="93"/>
      <c r="O46258" s="119"/>
    </row>
    <row r="46259" spans="13:15" x14ac:dyDescent="0.2">
      <c r="M46259" s="93"/>
      <c r="O46259" s="119"/>
    </row>
    <row r="46260" spans="13:15" x14ac:dyDescent="0.2">
      <c r="M46260" s="93"/>
      <c r="O46260" s="119"/>
    </row>
    <row r="46261" spans="13:15" x14ac:dyDescent="0.2">
      <c r="M46261" s="93"/>
      <c r="O46261" s="119"/>
    </row>
    <row r="46262" spans="13:15" x14ac:dyDescent="0.2">
      <c r="M46262" s="93"/>
      <c r="O46262" s="119"/>
    </row>
    <row r="46263" spans="13:15" x14ac:dyDescent="0.2">
      <c r="M46263" s="93"/>
      <c r="O46263" s="119"/>
    </row>
    <row r="46264" spans="13:15" x14ac:dyDescent="0.2">
      <c r="M46264" s="93"/>
      <c r="O46264" s="119"/>
    </row>
    <row r="46265" spans="13:15" x14ac:dyDescent="0.2">
      <c r="M46265" s="93"/>
      <c r="O46265" s="119"/>
    </row>
    <row r="46266" spans="13:15" x14ac:dyDescent="0.2">
      <c r="M46266" s="93"/>
      <c r="O46266" s="119"/>
    </row>
    <row r="46267" spans="13:15" x14ac:dyDescent="0.2">
      <c r="M46267" s="93"/>
      <c r="O46267" s="119"/>
    </row>
    <row r="46268" spans="13:15" x14ac:dyDescent="0.2">
      <c r="M46268" s="93"/>
      <c r="O46268" s="119"/>
    </row>
    <row r="46269" spans="13:15" x14ac:dyDescent="0.2">
      <c r="M46269" s="93"/>
      <c r="O46269" s="119"/>
    </row>
    <row r="46270" spans="13:15" x14ac:dyDescent="0.2">
      <c r="M46270" s="93"/>
      <c r="O46270" s="119"/>
    </row>
    <row r="46271" spans="13:15" x14ac:dyDescent="0.2">
      <c r="M46271" s="93"/>
      <c r="O46271" s="119"/>
    </row>
    <row r="46272" spans="13:15" x14ac:dyDescent="0.2">
      <c r="M46272" s="93"/>
      <c r="O46272" s="119"/>
    </row>
    <row r="46273" spans="13:15" x14ac:dyDescent="0.2">
      <c r="M46273" s="93"/>
      <c r="O46273" s="119"/>
    </row>
    <row r="46274" spans="13:15" x14ac:dyDescent="0.2">
      <c r="M46274" s="93"/>
      <c r="O46274" s="119"/>
    </row>
    <row r="46275" spans="13:15" x14ac:dyDescent="0.2">
      <c r="M46275" s="93"/>
      <c r="O46275" s="119"/>
    </row>
    <row r="46276" spans="13:15" x14ac:dyDescent="0.2">
      <c r="M46276" s="93"/>
      <c r="O46276" s="119"/>
    </row>
    <row r="46277" spans="13:15" x14ac:dyDescent="0.2">
      <c r="M46277" s="93"/>
      <c r="O46277" s="119"/>
    </row>
    <row r="46278" spans="13:15" x14ac:dyDescent="0.2">
      <c r="M46278" s="93"/>
      <c r="O46278" s="119"/>
    </row>
    <row r="46279" spans="13:15" x14ac:dyDescent="0.2">
      <c r="M46279" s="93"/>
      <c r="O46279" s="119"/>
    </row>
    <row r="46280" spans="13:15" x14ac:dyDescent="0.2">
      <c r="M46280" s="93"/>
      <c r="O46280" s="119"/>
    </row>
    <row r="46281" spans="13:15" x14ac:dyDescent="0.2">
      <c r="M46281" s="93"/>
      <c r="O46281" s="119"/>
    </row>
    <row r="46282" spans="13:15" x14ac:dyDescent="0.2">
      <c r="M46282" s="93"/>
      <c r="O46282" s="119"/>
    </row>
    <row r="46283" spans="13:15" x14ac:dyDescent="0.2">
      <c r="M46283" s="93"/>
      <c r="O46283" s="119"/>
    </row>
    <row r="46284" spans="13:15" x14ac:dyDescent="0.2">
      <c r="M46284" s="93"/>
      <c r="O46284" s="119"/>
    </row>
    <row r="46285" spans="13:15" x14ac:dyDescent="0.2">
      <c r="M46285" s="93"/>
      <c r="O46285" s="119"/>
    </row>
    <row r="46286" spans="13:15" x14ac:dyDescent="0.2">
      <c r="M46286" s="93"/>
      <c r="O46286" s="119"/>
    </row>
    <row r="46287" spans="13:15" x14ac:dyDescent="0.2">
      <c r="M46287" s="93"/>
      <c r="O46287" s="119"/>
    </row>
    <row r="46288" spans="13:15" x14ac:dyDescent="0.2">
      <c r="M46288" s="93"/>
      <c r="O46288" s="119"/>
    </row>
    <row r="46289" spans="13:15" x14ac:dyDescent="0.2">
      <c r="M46289" s="93"/>
      <c r="O46289" s="119"/>
    </row>
    <row r="46290" spans="13:15" x14ac:dyDescent="0.2">
      <c r="M46290" s="93"/>
      <c r="O46290" s="119"/>
    </row>
    <row r="46291" spans="13:15" x14ac:dyDescent="0.2">
      <c r="M46291" s="93"/>
      <c r="O46291" s="119"/>
    </row>
    <row r="46292" spans="13:15" x14ac:dyDescent="0.2">
      <c r="M46292" s="93"/>
      <c r="O46292" s="119"/>
    </row>
    <row r="46293" spans="13:15" x14ac:dyDescent="0.2">
      <c r="M46293" s="93"/>
      <c r="O46293" s="119"/>
    </row>
    <row r="46294" spans="13:15" x14ac:dyDescent="0.2">
      <c r="M46294" s="93"/>
      <c r="O46294" s="119"/>
    </row>
    <row r="46295" spans="13:15" x14ac:dyDescent="0.2">
      <c r="M46295" s="93"/>
      <c r="O46295" s="119"/>
    </row>
    <row r="46296" spans="13:15" x14ac:dyDescent="0.2">
      <c r="M46296" s="93"/>
      <c r="O46296" s="119"/>
    </row>
    <row r="46297" spans="13:15" x14ac:dyDescent="0.2">
      <c r="M46297" s="93"/>
      <c r="O46297" s="119"/>
    </row>
    <row r="46298" spans="13:15" x14ac:dyDescent="0.2">
      <c r="M46298" s="93"/>
      <c r="O46298" s="119"/>
    </row>
    <row r="46299" spans="13:15" x14ac:dyDescent="0.2">
      <c r="M46299" s="93"/>
      <c r="O46299" s="119"/>
    </row>
    <row r="46300" spans="13:15" x14ac:dyDescent="0.2">
      <c r="M46300" s="93"/>
      <c r="O46300" s="119"/>
    </row>
    <row r="46301" spans="13:15" x14ac:dyDescent="0.2">
      <c r="M46301" s="93"/>
      <c r="O46301" s="119"/>
    </row>
    <row r="46302" spans="13:15" x14ac:dyDescent="0.2">
      <c r="M46302" s="93"/>
      <c r="O46302" s="119"/>
    </row>
    <row r="46303" spans="13:15" x14ac:dyDescent="0.2">
      <c r="M46303" s="93"/>
      <c r="O46303" s="119"/>
    </row>
    <row r="46304" spans="13:15" x14ac:dyDescent="0.2">
      <c r="M46304" s="93"/>
      <c r="O46304" s="119"/>
    </row>
    <row r="46305" spans="13:15" x14ac:dyDescent="0.2">
      <c r="M46305" s="93"/>
      <c r="O46305" s="119"/>
    </row>
    <row r="46306" spans="13:15" x14ac:dyDescent="0.2">
      <c r="M46306" s="93"/>
      <c r="O46306" s="119"/>
    </row>
    <row r="46307" spans="13:15" x14ac:dyDescent="0.2">
      <c r="M46307" s="93"/>
      <c r="O46307" s="119"/>
    </row>
    <row r="46308" spans="13:15" x14ac:dyDescent="0.2">
      <c r="M46308" s="93"/>
      <c r="O46308" s="119"/>
    </row>
    <row r="46309" spans="13:15" x14ac:dyDescent="0.2">
      <c r="M46309" s="93"/>
      <c r="O46309" s="119"/>
    </row>
    <row r="46310" spans="13:15" x14ac:dyDescent="0.2">
      <c r="M46310" s="93"/>
      <c r="O46310" s="119"/>
    </row>
    <row r="46311" spans="13:15" x14ac:dyDescent="0.2">
      <c r="M46311" s="93"/>
      <c r="O46311" s="119"/>
    </row>
    <row r="46312" spans="13:15" x14ac:dyDescent="0.2">
      <c r="M46312" s="93"/>
      <c r="O46312" s="119"/>
    </row>
    <row r="46313" spans="13:15" x14ac:dyDescent="0.2">
      <c r="M46313" s="93"/>
      <c r="O46313" s="119"/>
    </row>
    <row r="46314" spans="13:15" x14ac:dyDescent="0.2">
      <c r="M46314" s="93"/>
      <c r="O46314" s="119"/>
    </row>
    <row r="46315" spans="13:15" x14ac:dyDescent="0.2">
      <c r="M46315" s="93"/>
      <c r="O46315" s="119"/>
    </row>
    <row r="46316" spans="13:15" x14ac:dyDescent="0.2">
      <c r="M46316" s="93"/>
      <c r="O46316" s="119"/>
    </row>
    <row r="46317" spans="13:15" x14ac:dyDescent="0.2">
      <c r="M46317" s="93"/>
      <c r="O46317" s="119"/>
    </row>
    <row r="46318" spans="13:15" x14ac:dyDescent="0.2">
      <c r="M46318" s="93"/>
      <c r="O46318" s="119"/>
    </row>
    <row r="46319" spans="13:15" x14ac:dyDescent="0.2">
      <c r="M46319" s="93"/>
      <c r="O46319" s="119"/>
    </row>
    <row r="46320" spans="13:15" x14ac:dyDescent="0.2">
      <c r="M46320" s="93"/>
      <c r="O46320" s="119"/>
    </row>
    <row r="46321" spans="13:15" x14ac:dyDescent="0.2">
      <c r="M46321" s="93"/>
      <c r="O46321" s="119"/>
    </row>
    <row r="46322" spans="13:15" x14ac:dyDescent="0.2">
      <c r="M46322" s="93"/>
      <c r="O46322" s="119"/>
    </row>
    <row r="46323" spans="13:15" x14ac:dyDescent="0.2">
      <c r="M46323" s="93"/>
      <c r="O46323" s="119"/>
    </row>
    <row r="46324" spans="13:15" x14ac:dyDescent="0.2">
      <c r="M46324" s="93"/>
      <c r="O46324" s="119"/>
    </row>
    <row r="46325" spans="13:15" x14ac:dyDescent="0.2">
      <c r="M46325" s="93"/>
      <c r="O46325" s="119"/>
    </row>
    <row r="46326" spans="13:15" x14ac:dyDescent="0.2">
      <c r="M46326" s="93"/>
      <c r="O46326" s="119"/>
    </row>
    <row r="46327" spans="13:15" x14ac:dyDescent="0.2">
      <c r="M46327" s="93"/>
      <c r="O46327" s="119"/>
    </row>
    <row r="46328" spans="13:15" x14ac:dyDescent="0.2">
      <c r="M46328" s="93"/>
      <c r="O46328" s="119"/>
    </row>
    <row r="46329" spans="13:15" x14ac:dyDescent="0.2">
      <c r="M46329" s="93"/>
      <c r="O46329" s="119"/>
    </row>
    <row r="46330" spans="13:15" x14ac:dyDescent="0.2">
      <c r="M46330" s="93"/>
      <c r="O46330" s="119"/>
    </row>
    <row r="46331" spans="13:15" x14ac:dyDescent="0.2">
      <c r="M46331" s="93"/>
      <c r="O46331" s="119"/>
    </row>
    <row r="46332" spans="13:15" x14ac:dyDescent="0.2">
      <c r="M46332" s="93"/>
      <c r="O46332" s="119"/>
    </row>
    <row r="46333" spans="13:15" x14ac:dyDescent="0.2">
      <c r="M46333" s="93"/>
      <c r="O46333" s="119"/>
    </row>
    <row r="46334" spans="13:15" x14ac:dyDescent="0.2">
      <c r="M46334" s="93"/>
      <c r="O46334" s="119"/>
    </row>
    <row r="46335" spans="13:15" x14ac:dyDescent="0.2">
      <c r="M46335" s="93"/>
      <c r="O46335" s="119"/>
    </row>
    <row r="46336" spans="13:15" x14ac:dyDescent="0.2">
      <c r="M46336" s="93"/>
      <c r="O46336" s="119"/>
    </row>
    <row r="46337" spans="13:15" x14ac:dyDescent="0.2">
      <c r="M46337" s="93"/>
      <c r="O46337" s="119"/>
    </row>
    <row r="46338" spans="13:15" x14ac:dyDescent="0.2">
      <c r="M46338" s="93"/>
      <c r="O46338" s="119"/>
    </row>
    <row r="46339" spans="13:15" x14ac:dyDescent="0.2">
      <c r="M46339" s="93"/>
      <c r="O46339" s="119"/>
    </row>
    <row r="46340" spans="13:15" x14ac:dyDescent="0.2">
      <c r="M46340" s="93"/>
      <c r="O46340" s="119"/>
    </row>
    <row r="46341" spans="13:15" x14ac:dyDescent="0.2">
      <c r="M46341" s="93"/>
      <c r="O46341" s="119"/>
    </row>
    <row r="46342" spans="13:15" x14ac:dyDescent="0.2">
      <c r="M46342" s="93"/>
      <c r="O46342" s="119"/>
    </row>
    <row r="46343" spans="13:15" x14ac:dyDescent="0.2">
      <c r="M46343" s="93"/>
      <c r="O46343" s="119"/>
    </row>
    <row r="46344" spans="13:15" x14ac:dyDescent="0.2">
      <c r="M46344" s="93"/>
      <c r="O46344" s="119"/>
    </row>
    <row r="46345" spans="13:15" x14ac:dyDescent="0.2">
      <c r="M46345" s="93"/>
      <c r="O46345" s="119"/>
    </row>
    <row r="46346" spans="13:15" x14ac:dyDescent="0.2">
      <c r="M46346" s="93"/>
      <c r="O46346" s="119"/>
    </row>
    <row r="46347" spans="13:15" x14ac:dyDescent="0.2">
      <c r="M46347" s="93"/>
      <c r="O46347" s="119"/>
    </row>
    <row r="46348" spans="13:15" x14ac:dyDescent="0.2">
      <c r="M46348" s="93"/>
      <c r="O46348" s="119"/>
    </row>
    <row r="46349" spans="13:15" x14ac:dyDescent="0.2">
      <c r="M46349" s="93"/>
      <c r="O46349" s="119"/>
    </row>
    <row r="46350" spans="13:15" x14ac:dyDescent="0.2">
      <c r="M46350" s="93"/>
      <c r="O46350" s="119"/>
    </row>
    <row r="46351" spans="13:15" x14ac:dyDescent="0.2">
      <c r="M46351" s="93"/>
      <c r="O46351" s="119"/>
    </row>
    <row r="46352" spans="13:15" x14ac:dyDescent="0.2">
      <c r="M46352" s="93"/>
      <c r="O46352" s="119"/>
    </row>
    <row r="46353" spans="13:15" x14ac:dyDescent="0.2">
      <c r="M46353" s="93"/>
      <c r="O46353" s="119"/>
    </row>
    <row r="46354" spans="13:15" x14ac:dyDescent="0.2">
      <c r="M46354" s="93"/>
      <c r="O46354" s="119"/>
    </row>
    <row r="46355" spans="13:15" x14ac:dyDescent="0.2">
      <c r="M46355" s="93"/>
      <c r="O46355" s="119"/>
    </row>
    <row r="46356" spans="13:15" x14ac:dyDescent="0.2">
      <c r="M46356" s="93"/>
      <c r="O46356" s="119"/>
    </row>
    <row r="46357" spans="13:15" x14ac:dyDescent="0.2">
      <c r="M46357" s="93"/>
      <c r="O46357" s="119"/>
    </row>
    <row r="46358" spans="13:15" x14ac:dyDescent="0.2">
      <c r="M46358" s="93"/>
      <c r="O46358" s="119"/>
    </row>
    <row r="46359" spans="13:15" x14ac:dyDescent="0.2">
      <c r="M46359" s="93"/>
      <c r="O46359" s="119"/>
    </row>
    <row r="46360" spans="13:15" x14ac:dyDescent="0.2">
      <c r="M46360" s="93"/>
      <c r="O46360" s="119"/>
    </row>
    <row r="46361" spans="13:15" x14ac:dyDescent="0.2">
      <c r="M46361" s="93"/>
      <c r="O46361" s="119"/>
    </row>
    <row r="46362" spans="13:15" x14ac:dyDescent="0.2">
      <c r="M46362" s="93"/>
      <c r="O46362" s="119"/>
    </row>
    <row r="46363" spans="13:15" x14ac:dyDescent="0.2">
      <c r="M46363" s="93"/>
      <c r="O46363" s="119"/>
    </row>
    <row r="46364" spans="13:15" x14ac:dyDescent="0.2">
      <c r="M46364" s="93"/>
      <c r="O46364" s="119"/>
    </row>
    <row r="46365" spans="13:15" x14ac:dyDescent="0.2">
      <c r="M46365" s="93"/>
      <c r="O46365" s="119"/>
    </row>
    <row r="46366" spans="13:15" x14ac:dyDescent="0.2">
      <c r="M46366" s="93"/>
      <c r="O46366" s="119"/>
    </row>
    <row r="46367" spans="13:15" x14ac:dyDescent="0.2">
      <c r="M46367" s="93"/>
      <c r="O46367" s="119"/>
    </row>
    <row r="46368" spans="13:15" x14ac:dyDescent="0.2">
      <c r="M46368" s="93"/>
      <c r="O46368" s="119"/>
    </row>
    <row r="46369" spans="13:15" x14ac:dyDescent="0.2">
      <c r="M46369" s="93"/>
      <c r="O46369" s="119"/>
    </row>
    <row r="46370" spans="13:15" x14ac:dyDescent="0.2">
      <c r="M46370" s="93"/>
      <c r="O46370" s="119"/>
    </row>
    <row r="46371" spans="13:15" x14ac:dyDescent="0.2">
      <c r="M46371" s="93"/>
      <c r="O46371" s="119"/>
    </row>
    <row r="46372" spans="13:15" x14ac:dyDescent="0.2">
      <c r="M46372" s="93"/>
      <c r="O46372" s="119"/>
    </row>
    <row r="46373" spans="13:15" x14ac:dyDescent="0.2">
      <c r="M46373" s="93"/>
      <c r="O46373" s="119"/>
    </row>
    <row r="46374" spans="13:15" x14ac:dyDescent="0.2">
      <c r="M46374" s="93"/>
      <c r="O46374" s="119"/>
    </row>
    <row r="46375" spans="13:15" x14ac:dyDescent="0.2">
      <c r="M46375" s="93"/>
      <c r="O46375" s="119"/>
    </row>
    <row r="46376" spans="13:15" x14ac:dyDescent="0.2">
      <c r="M46376" s="93"/>
      <c r="O46376" s="119"/>
    </row>
    <row r="46377" spans="13:15" x14ac:dyDescent="0.2">
      <c r="M46377" s="93"/>
      <c r="O46377" s="119"/>
    </row>
    <row r="46378" spans="13:15" x14ac:dyDescent="0.2">
      <c r="M46378" s="93"/>
      <c r="O46378" s="119"/>
    </row>
    <row r="46379" spans="13:15" x14ac:dyDescent="0.2">
      <c r="M46379" s="93"/>
      <c r="O46379" s="119"/>
    </row>
    <row r="46380" spans="13:15" x14ac:dyDescent="0.2">
      <c r="M46380" s="93"/>
      <c r="O46380" s="119"/>
    </row>
    <row r="46381" spans="13:15" x14ac:dyDescent="0.2">
      <c r="M46381" s="93"/>
      <c r="O46381" s="119"/>
    </row>
    <row r="46382" spans="13:15" x14ac:dyDescent="0.2">
      <c r="M46382" s="93"/>
      <c r="O46382" s="119"/>
    </row>
    <row r="46383" spans="13:15" x14ac:dyDescent="0.2">
      <c r="M46383" s="93"/>
      <c r="O46383" s="119"/>
    </row>
    <row r="46384" spans="13:15" x14ac:dyDescent="0.2">
      <c r="M46384" s="93"/>
      <c r="O46384" s="119"/>
    </row>
    <row r="46385" spans="13:15" x14ac:dyDescent="0.2">
      <c r="M46385" s="93"/>
      <c r="O46385" s="119"/>
    </row>
    <row r="46386" spans="13:15" x14ac:dyDescent="0.2">
      <c r="M46386" s="93"/>
      <c r="O46386" s="119"/>
    </row>
    <row r="46387" spans="13:15" x14ac:dyDescent="0.2">
      <c r="M46387" s="93"/>
      <c r="O46387" s="119"/>
    </row>
    <row r="46388" spans="13:15" x14ac:dyDescent="0.2">
      <c r="M46388" s="93"/>
      <c r="O46388" s="119"/>
    </row>
    <row r="46389" spans="13:15" x14ac:dyDescent="0.2">
      <c r="M46389" s="93"/>
      <c r="O46389" s="119"/>
    </row>
    <row r="46390" spans="13:15" x14ac:dyDescent="0.2">
      <c r="M46390" s="93"/>
      <c r="O46390" s="119"/>
    </row>
    <row r="46391" spans="13:15" x14ac:dyDescent="0.2">
      <c r="M46391" s="93"/>
      <c r="O46391" s="119"/>
    </row>
    <row r="46392" spans="13:15" x14ac:dyDescent="0.2">
      <c r="M46392" s="93"/>
      <c r="O46392" s="119"/>
    </row>
    <row r="46393" spans="13:15" x14ac:dyDescent="0.2">
      <c r="M46393" s="93"/>
      <c r="O46393" s="119"/>
    </row>
    <row r="46394" spans="13:15" x14ac:dyDescent="0.2">
      <c r="M46394" s="93"/>
      <c r="O46394" s="119"/>
    </row>
    <row r="46395" spans="13:15" x14ac:dyDescent="0.2">
      <c r="M46395" s="93"/>
      <c r="O46395" s="119"/>
    </row>
    <row r="46396" spans="13:15" x14ac:dyDescent="0.2">
      <c r="M46396" s="93"/>
      <c r="O46396" s="119"/>
    </row>
    <row r="46397" spans="13:15" x14ac:dyDescent="0.2">
      <c r="M46397" s="93"/>
      <c r="O46397" s="119"/>
    </row>
    <row r="46398" spans="13:15" x14ac:dyDescent="0.2">
      <c r="M46398" s="93"/>
      <c r="O46398" s="119"/>
    </row>
    <row r="46399" spans="13:15" x14ac:dyDescent="0.2">
      <c r="M46399" s="93"/>
      <c r="O46399" s="119"/>
    </row>
    <row r="46400" spans="13:15" x14ac:dyDescent="0.2">
      <c r="M46400" s="93"/>
      <c r="O46400" s="119"/>
    </row>
    <row r="46401" spans="13:15" x14ac:dyDescent="0.2">
      <c r="M46401" s="93"/>
      <c r="O46401" s="119"/>
    </row>
    <row r="46402" spans="13:15" x14ac:dyDescent="0.2">
      <c r="M46402" s="93"/>
      <c r="O46402" s="119"/>
    </row>
    <row r="46403" spans="13:15" x14ac:dyDescent="0.2">
      <c r="M46403" s="93"/>
      <c r="O46403" s="119"/>
    </row>
    <row r="46404" spans="13:15" x14ac:dyDescent="0.2">
      <c r="M46404" s="93"/>
      <c r="O46404" s="119"/>
    </row>
    <row r="46405" spans="13:15" x14ac:dyDescent="0.2">
      <c r="M46405" s="93"/>
      <c r="O46405" s="119"/>
    </row>
    <row r="46406" spans="13:15" x14ac:dyDescent="0.2">
      <c r="M46406" s="93"/>
      <c r="O46406" s="119"/>
    </row>
    <row r="46407" spans="13:15" x14ac:dyDescent="0.2">
      <c r="M46407" s="93"/>
      <c r="O46407" s="119"/>
    </row>
    <row r="46408" spans="13:15" x14ac:dyDescent="0.2">
      <c r="M46408" s="93"/>
      <c r="O46408" s="119"/>
    </row>
    <row r="46409" spans="13:15" x14ac:dyDescent="0.2">
      <c r="M46409" s="93"/>
      <c r="O46409" s="119"/>
    </row>
    <row r="46410" spans="13:15" x14ac:dyDescent="0.2">
      <c r="M46410" s="93"/>
      <c r="O46410" s="119"/>
    </row>
    <row r="46411" spans="13:15" x14ac:dyDescent="0.2">
      <c r="M46411" s="93"/>
      <c r="O46411" s="119"/>
    </row>
    <row r="46412" spans="13:15" x14ac:dyDescent="0.2">
      <c r="M46412" s="93"/>
      <c r="O46412" s="119"/>
    </row>
    <row r="46413" spans="13:15" x14ac:dyDescent="0.2">
      <c r="M46413" s="93"/>
      <c r="O46413" s="119"/>
    </row>
    <row r="46414" spans="13:15" x14ac:dyDescent="0.2">
      <c r="M46414" s="93"/>
      <c r="O46414" s="119"/>
    </row>
    <row r="46415" spans="13:15" x14ac:dyDescent="0.2">
      <c r="M46415" s="93"/>
      <c r="O46415" s="119"/>
    </row>
    <row r="46416" spans="13:15" x14ac:dyDescent="0.2">
      <c r="M46416" s="93"/>
      <c r="O46416" s="119"/>
    </row>
    <row r="46417" spans="13:15" x14ac:dyDescent="0.2">
      <c r="M46417" s="93"/>
      <c r="O46417" s="119"/>
    </row>
    <row r="46418" spans="13:15" x14ac:dyDescent="0.2">
      <c r="M46418" s="93"/>
      <c r="O46418" s="119"/>
    </row>
    <row r="46419" spans="13:15" x14ac:dyDescent="0.2">
      <c r="M46419" s="93"/>
      <c r="O46419" s="119"/>
    </row>
    <row r="46420" spans="13:15" x14ac:dyDescent="0.2">
      <c r="M46420" s="93"/>
      <c r="O46420" s="119"/>
    </row>
    <row r="46421" spans="13:15" x14ac:dyDescent="0.2">
      <c r="M46421" s="93"/>
      <c r="O46421" s="119"/>
    </row>
    <row r="46422" spans="13:15" x14ac:dyDescent="0.2">
      <c r="M46422" s="93"/>
      <c r="O46422" s="119"/>
    </row>
    <row r="46423" spans="13:15" x14ac:dyDescent="0.2">
      <c r="M46423" s="93"/>
      <c r="O46423" s="119"/>
    </row>
    <row r="46424" spans="13:15" x14ac:dyDescent="0.2">
      <c r="M46424" s="93"/>
      <c r="O46424" s="119"/>
    </row>
    <row r="46425" spans="13:15" x14ac:dyDescent="0.2">
      <c r="M46425" s="93"/>
      <c r="O46425" s="119"/>
    </row>
    <row r="46426" spans="13:15" x14ac:dyDescent="0.2">
      <c r="M46426" s="93"/>
      <c r="O46426" s="119"/>
    </row>
    <row r="46427" spans="13:15" x14ac:dyDescent="0.2">
      <c r="M46427" s="93"/>
      <c r="O46427" s="119"/>
    </row>
    <row r="46428" spans="13:15" x14ac:dyDescent="0.2">
      <c r="M46428" s="93"/>
      <c r="O46428" s="119"/>
    </row>
    <row r="46429" spans="13:15" x14ac:dyDescent="0.2">
      <c r="M46429" s="93"/>
      <c r="O46429" s="119"/>
    </row>
    <row r="46430" spans="13:15" x14ac:dyDescent="0.2">
      <c r="M46430" s="93"/>
      <c r="O46430" s="119"/>
    </row>
    <row r="46431" spans="13:15" x14ac:dyDescent="0.2">
      <c r="M46431" s="93"/>
      <c r="O46431" s="119"/>
    </row>
    <row r="46432" spans="13:15" x14ac:dyDescent="0.2">
      <c r="M46432" s="93"/>
      <c r="O46432" s="119"/>
    </row>
    <row r="46433" spans="13:15" x14ac:dyDescent="0.2">
      <c r="M46433" s="93"/>
      <c r="O46433" s="119"/>
    </row>
    <row r="46434" spans="13:15" x14ac:dyDescent="0.2">
      <c r="M46434" s="93"/>
      <c r="O46434" s="119"/>
    </row>
    <row r="46435" spans="13:15" x14ac:dyDescent="0.2">
      <c r="M46435" s="93"/>
      <c r="O46435" s="119"/>
    </row>
    <row r="46436" spans="13:15" x14ac:dyDescent="0.2">
      <c r="M46436" s="93"/>
      <c r="O46436" s="119"/>
    </row>
    <row r="46437" spans="13:15" x14ac:dyDescent="0.2">
      <c r="M46437" s="93"/>
      <c r="O46437" s="119"/>
    </row>
    <row r="46438" spans="13:15" x14ac:dyDescent="0.2">
      <c r="M46438" s="93"/>
      <c r="O46438" s="119"/>
    </row>
    <row r="46439" spans="13:15" x14ac:dyDescent="0.2">
      <c r="M46439" s="93"/>
      <c r="O46439" s="119"/>
    </row>
    <row r="46440" spans="13:15" x14ac:dyDescent="0.2">
      <c r="M46440" s="93"/>
      <c r="O46440" s="119"/>
    </row>
    <row r="46441" spans="13:15" x14ac:dyDescent="0.2">
      <c r="M46441" s="93"/>
      <c r="O46441" s="119"/>
    </row>
    <row r="46442" spans="13:15" x14ac:dyDescent="0.2">
      <c r="M46442" s="93"/>
      <c r="O46442" s="119"/>
    </row>
    <row r="46443" spans="13:15" x14ac:dyDescent="0.2">
      <c r="M46443" s="93"/>
      <c r="O46443" s="119"/>
    </row>
    <row r="46444" spans="13:15" x14ac:dyDescent="0.2">
      <c r="M46444" s="93"/>
      <c r="O46444" s="119"/>
    </row>
    <row r="46445" spans="13:15" x14ac:dyDescent="0.2">
      <c r="M46445" s="93"/>
      <c r="O46445" s="119"/>
    </row>
    <row r="46446" spans="13:15" x14ac:dyDescent="0.2">
      <c r="M46446" s="93"/>
      <c r="O46446" s="119"/>
    </row>
    <row r="46447" spans="13:15" x14ac:dyDescent="0.2">
      <c r="M46447" s="93"/>
      <c r="O46447" s="119"/>
    </row>
    <row r="46448" spans="13:15" x14ac:dyDescent="0.2">
      <c r="M46448" s="93"/>
      <c r="O46448" s="119"/>
    </row>
    <row r="46449" spans="13:15" x14ac:dyDescent="0.2">
      <c r="M46449" s="93"/>
      <c r="O46449" s="119"/>
    </row>
    <row r="46450" spans="13:15" x14ac:dyDescent="0.2">
      <c r="M46450" s="93"/>
      <c r="O46450" s="119"/>
    </row>
    <row r="46451" spans="13:15" x14ac:dyDescent="0.2">
      <c r="M46451" s="93"/>
      <c r="O46451" s="119"/>
    </row>
    <row r="46452" spans="13:15" x14ac:dyDescent="0.2">
      <c r="M46452" s="93"/>
      <c r="O46452" s="119"/>
    </row>
    <row r="46453" spans="13:15" x14ac:dyDescent="0.2">
      <c r="M46453" s="93"/>
      <c r="O46453" s="119"/>
    </row>
    <row r="46454" spans="13:15" x14ac:dyDescent="0.2">
      <c r="M46454" s="93"/>
      <c r="O46454" s="119"/>
    </row>
    <row r="46455" spans="13:15" x14ac:dyDescent="0.2">
      <c r="M46455" s="93"/>
      <c r="O46455" s="119"/>
    </row>
    <row r="46456" spans="13:15" x14ac:dyDescent="0.2">
      <c r="M46456" s="93"/>
      <c r="O46456" s="119"/>
    </row>
    <row r="46457" spans="13:15" x14ac:dyDescent="0.2">
      <c r="M46457" s="93"/>
      <c r="O46457" s="119"/>
    </row>
    <row r="46458" spans="13:15" x14ac:dyDescent="0.2">
      <c r="M46458" s="93"/>
      <c r="O46458" s="119"/>
    </row>
    <row r="46459" spans="13:15" x14ac:dyDescent="0.2">
      <c r="M46459" s="93"/>
      <c r="O46459" s="119"/>
    </row>
    <row r="46460" spans="13:15" x14ac:dyDescent="0.2">
      <c r="M46460" s="93"/>
      <c r="O46460" s="119"/>
    </row>
    <row r="46461" spans="13:15" x14ac:dyDescent="0.2">
      <c r="M46461" s="93"/>
      <c r="O46461" s="119"/>
    </row>
    <row r="46462" spans="13:15" x14ac:dyDescent="0.2">
      <c r="M46462" s="93"/>
      <c r="O46462" s="119"/>
    </row>
    <row r="46463" spans="13:15" x14ac:dyDescent="0.2">
      <c r="M46463" s="93"/>
      <c r="O46463" s="119"/>
    </row>
    <row r="46464" spans="13:15" x14ac:dyDescent="0.2">
      <c r="M46464" s="93"/>
      <c r="O46464" s="119"/>
    </row>
    <row r="46465" spans="13:15" x14ac:dyDescent="0.2">
      <c r="M46465" s="93"/>
      <c r="O46465" s="119"/>
    </row>
    <row r="46466" spans="13:15" x14ac:dyDescent="0.2">
      <c r="M46466" s="93"/>
      <c r="O46466" s="119"/>
    </row>
    <row r="46467" spans="13:15" x14ac:dyDescent="0.2">
      <c r="M46467" s="93"/>
      <c r="O46467" s="119"/>
    </row>
    <row r="46468" spans="13:15" x14ac:dyDescent="0.2">
      <c r="M46468" s="93"/>
      <c r="O46468" s="119"/>
    </row>
    <row r="46469" spans="13:15" x14ac:dyDescent="0.2">
      <c r="M46469" s="93"/>
      <c r="O46469" s="119"/>
    </row>
    <row r="46470" spans="13:15" x14ac:dyDescent="0.2">
      <c r="M46470" s="93"/>
      <c r="O46470" s="119"/>
    </row>
    <row r="46471" spans="13:15" x14ac:dyDescent="0.2">
      <c r="M46471" s="93"/>
      <c r="O46471" s="119"/>
    </row>
    <row r="46472" spans="13:15" x14ac:dyDescent="0.2">
      <c r="M46472" s="93"/>
      <c r="O46472" s="119"/>
    </row>
    <row r="46473" spans="13:15" x14ac:dyDescent="0.2">
      <c r="M46473" s="93"/>
      <c r="O46473" s="119"/>
    </row>
    <row r="46474" spans="13:15" x14ac:dyDescent="0.2">
      <c r="M46474" s="93"/>
      <c r="O46474" s="119"/>
    </row>
    <row r="46475" spans="13:15" x14ac:dyDescent="0.2">
      <c r="M46475" s="93"/>
      <c r="O46475" s="119"/>
    </row>
    <row r="46476" spans="13:15" x14ac:dyDescent="0.2">
      <c r="M46476" s="93"/>
      <c r="O46476" s="119"/>
    </row>
    <row r="46477" spans="13:15" x14ac:dyDescent="0.2">
      <c r="M46477" s="93"/>
      <c r="O46477" s="119"/>
    </row>
    <row r="46478" spans="13:15" x14ac:dyDescent="0.2">
      <c r="M46478" s="93"/>
      <c r="O46478" s="119"/>
    </row>
    <row r="46479" spans="13:15" x14ac:dyDescent="0.2">
      <c r="M46479" s="93"/>
      <c r="O46479" s="119"/>
    </row>
    <row r="46480" spans="13:15" x14ac:dyDescent="0.2">
      <c r="M46480" s="93"/>
      <c r="O46480" s="119"/>
    </row>
    <row r="46481" spans="13:15" x14ac:dyDescent="0.2">
      <c r="M46481" s="93"/>
      <c r="O46481" s="119"/>
    </row>
    <row r="46482" spans="13:15" x14ac:dyDescent="0.2">
      <c r="M46482" s="93"/>
      <c r="O46482" s="119"/>
    </row>
    <row r="46483" spans="13:15" x14ac:dyDescent="0.2">
      <c r="M46483" s="93"/>
      <c r="O46483" s="119"/>
    </row>
    <row r="46484" spans="13:15" x14ac:dyDescent="0.2">
      <c r="M46484" s="93"/>
      <c r="O46484" s="119"/>
    </row>
    <row r="46485" spans="13:15" x14ac:dyDescent="0.2">
      <c r="M46485" s="93"/>
      <c r="O46485" s="119"/>
    </row>
    <row r="46486" spans="13:15" x14ac:dyDescent="0.2">
      <c r="M46486" s="93"/>
      <c r="O46486" s="119"/>
    </row>
    <row r="46487" spans="13:15" x14ac:dyDescent="0.2">
      <c r="M46487" s="93"/>
      <c r="O46487" s="119"/>
    </row>
    <row r="46488" spans="13:15" x14ac:dyDescent="0.2">
      <c r="M46488" s="93"/>
      <c r="O46488" s="119"/>
    </row>
    <row r="46489" spans="13:15" x14ac:dyDescent="0.2">
      <c r="M46489" s="93"/>
      <c r="O46489" s="119"/>
    </row>
    <row r="46490" spans="13:15" x14ac:dyDescent="0.2">
      <c r="M46490" s="93"/>
      <c r="O46490" s="119"/>
    </row>
    <row r="46491" spans="13:15" x14ac:dyDescent="0.2">
      <c r="M46491" s="93"/>
      <c r="O46491" s="119"/>
    </row>
    <row r="46492" spans="13:15" x14ac:dyDescent="0.2">
      <c r="M46492" s="93"/>
      <c r="O46492" s="119"/>
    </row>
    <row r="46493" spans="13:15" x14ac:dyDescent="0.2">
      <c r="M46493" s="93"/>
      <c r="O46493" s="119"/>
    </row>
    <row r="46494" spans="13:15" x14ac:dyDescent="0.2">
      <c r="M46494" s="93"/>
      <c r="O46494" s="119"/>
    </row>
    <row r="46495" spans="13:15" x14ac:dyDescent="0.2">
      <c r="M46495" s="93"/>
      <c r="O46495" s="119"/>
    </row>
    <row r="46496" spans="13:15" x14ac:dyDescent="0.2">
      <c r="M46496" s="93"/>
      <c r="O46496" s="119"/>
    </row>
    <row r="46497" spans="13:15" x14ac:dyDescent="0.2">
      <c r="M46497" s="93"/>
      <c r="O46497" s="119"/>
    </row>
    <row r="46498" spans="13:15" x14ac:dyDescent="0.2">
      <c r="M46498" s="93"/>
      <c r="O46498" s="119"/>
    </row>
    <row r="46499" spans="13:15" x14ac:dyDescent="0.2">
      <c r="M46499" s="93"/>
      <c r="O46499" s="119"/>
    </row>
    <row r="46500" spans="13:15" x14ac:dyDescent="0.2">
      <c r="M46500" s="93"/>
      <c r="O46500" s="119"/>
    </row>
    <row r="46501" spans="13:15" x14ac:dyDescent="0.2">
      <c r="M46501" s="93"/>
      <c r="O46501" s="119"/>
    </row>
    <row r="46502" spans="13:15" x14ac:dyDescent="0.2">
      <c r="M46502" s="93"/>
      <c r="O46502" s="119"/>
    </row>
    <row r="46503" spans="13:15" x14ac:dyDescent="0.2">
      <c r="M46503" s="93"/>
      <c r="O46503" s="119"/>
    </row>
    <row r="46504" spans="13:15" x14ac:dyDescent="0.2">
      <c r="M46504" s="93"/>
      <c r="O46504" s="119"/>
    </row>
    <row r="46505" spans="13:15" x14ac:dyDescent="0.2">
      <c r="M46505" s="93"/>
      <c r="O46505" s="119"/>
    </row>
    <row r="46506" spans="13:15" x14ac:dyDescent="0.2">
      <c r="M46506" s="93"/>
      <c r="O46506" s="119"/>
    </row>
    <row r="46507" spans="13:15" x14ac:dyDescent="0.2">
      <c r="M46507" s="93"/>
      <c r="O46507" s="119"/>
    </row>
    <row r="46508" spans="13:15" x14ac:dyDescent="0.2">
      <c r="M46508" s="93"/>
      <c r="O46508" s="119"/>
    </row>
    <row r="46509" spans="13:15" x14ac:dyDescent="0.2">
      <c r="M46509" s="93"/>
      <c r="O46509" s="119"/>
    </row>
    <row r="46510" spans="13:15" x14ac:dyDescent="0.2">
      <c r="M46510" s="93"/>
      <c r="O46510" s="119"/>
    </row>
    <row r="46511" spans="13:15" x14ac:dyDescent="0.2">
      <c r="M46511" s="93"/>
      <c r="O46511" s="119"/>
    </row>
    <row r="46512" spans="13:15" x14ac:dyDescent="0.2">
      <c r="M46512" s="93"/>
      <c r="O46512" s="119"/>
    </row>
    <row r="46513" spans="13:15" x14ac:dyDescent="0.2">
      <c r="M46513" s="93"/>
      <c r="O46513" s="119"/>
    </row>
    <row r="46514" spans="13:15" x14ac:dyDescent="0.2">
      <c r="M46514" s="93"/>
      <c r="O46514" s="119"/>
    </row>
    <row r="46515" spans="13:15" x14ac:dyDescent="0.2">
      <c r="M46515" s="93"/>
      <c r="O46515" s="119"/>
    </row>
    <row r="46516" spans="13:15" x14ac:dyDescent="0.2">
      <c r="M46516" s="93"/>
      <c r="O46516" s="119"/>
    </row>
    <row r="46517" spans="13:15" x14ac:dyDescent="0.2">
      <c r="M46517" s="93"/>
      <c r="O46517" s="119"/>
    </row>
    <row r="46518" spans="13:15" x14ac:dyDescent="0.2">
      <c r="M46518" s="93"/>
      <c r="O46518" s="119"/>
    </row>
    <row r="46519" spans="13:15" x14ac:dyDescent="0.2">
      <c r="M46519" s="93"/>
      <c r="O46519" s="119"/>
    </row>
    <row r="46520" spans="13:15" x14ac:dyDescent="0.2">
      <c r="M46520" s="93"/>
      <c r="O46520" s="119"/>
    </row>
    <row r="46521" spans="13:15" x14ac:dyDescent="0.2">
      <c r="M46521" s="93"/>
      <c r="O46521" s="119"/>
    </row>
    <row r="46522" spans="13:15" x14ac:dyDescent="0.2">
      <c r="M46522" s="93"/>
      <c r="O46522" s="119"/>
    </row>
    <row r="46523" spans="13:15" x14ac:dyDescent="0.2">
      <c r="M46523" s="93"/>
      <c r="O46523" s="119"/>
    </row>
    <row r="46524" spans="13:15" x14ac:dyDescent="0.2">
      <c r="M46524" s="93"/>
      <c r="O46524" s="119"/>
    </row>
    <row r="46525" spans="13:15" x14ac:dyDescent="0.2">
      <c r="M46525" s="93"/>
      <c r="O46525" s="119"/>
    </row>
    <row r="46526" spans="13:15" x14ac:dyDescent="0.2">
      <c r="M46526" s="93"/>
      <c r="O46526" s="119"/>
    </row>
    <row r="46527" spans="13:15" x14ac:dyDescent="0.2">
      <c r="M46527" s="93"/>
      <c r="O46527" s="119"/>
    </row>
    <row r="46528" spans="13:15" x14ac:dyDescent="0.2">
      <c r="M46528" s="93"/>
      <c r="O46528" s="119"/>
    </row>
    <row r="46529" spans="13:15" x14ac:dyDescent="0.2">
      <c r="M46529" s="93"/>
      <c r="O46529" s="119"/>
    </row>
    <row r="46530" spans="13:15" x14ac:dyDescent="0.2">
      <c r="M46530" s="93"/>
      <c r="O46530" s="119"/>
    </row>
    <row r="46531" spans="13:15" x14ac:dyDescent="0.2">
      <c r="M46531" s="93"/>
      <c r="O46531" s="119"/>
    </row>
    <row r="46532" spans="13:15" x14ac:dyDescent="0.2">
      <c r="M46532" s="93"/>
      <c r="O46532" s="119"/>
    </row>
    <row r="46533" spans="13:15" x14ac:dyDescent="0.2">
      <c r="M46533" s="93"/>
      <c r="O46533" s="119"/>
    </row>
    <row r="46534" spans="13:15" x14ac:dyDescent="0.2">
      <c r="M46534" s="93"/>
      <c r="O46534" s="119"/>
    </row>
    <row r="46535" spans="13:15" x14ac:dyDescent="0.2">
      <c r="M46535" s="93"/>
      <c r="O46535" s="119"/>
    </row>
    <row r="46536" spans="13:15" x14ac:dyDescent="0.2">
      <c r="M46536" s="93"/>
      <c r="O46536" s="119"/>
    </row>
    <row r="46537" spans="13:15" x14ac:dyDescent="0.2">
      <c r="M46537" s="93"/>
      <c r="O46537" s="119"/>
    </row>
    <row r="46538" spans="13:15" x14ac:dyDescent="0.2">
      <c r="M46538" s="93"/>
      <c r="O46538" s="119"/>
    </row>
    <row r="46539" spans="13:15" x14ac:dyDescent="0.2">
      <c r="M46539" s="93"/>
      <c r="O46539" s="119"/>
    </row>
    <row r="46540" spans="13:15" x14ac:dyDescent="0.2">
      <c r="M46540" s="93"/>
      <c r="O46540" s="119"/>
    </row>
    <row r="46541" spans="13:15" x14ac:dyDescent="0.2">
      <c r="M46541" s="93"/>
      <c r="O46541" s="119"/>
    </row>
    <row r="46542" spans="13:15" x14ac:dyDescent="0.2">
      <c r="M46542" s="93"/>
      <c r="O46542" s="119"/>
    </row>
    <row r="46543" spans="13:15" x14ac:dyDescent="0.2">
      <c r="M46543" s="93"/>
      <c r="O46543" s="119"/>
    </row>
    <row r="46544" spans="13:15" x14ac:dyDescent="0.2">
      <c r="M46544" s="93"/>
      <c r="O46544" s="119"/>
    </row>
    <row r="46545" spans="13:15" x14ac:dyDescent="0.2">
      <c r="M46545" s="93"/>
      <c r="O46545" s="119"/>
    </row>
    <row r="46546" spans="13:15" x14ac:dyDescent="0.2">
      <c r="M46546" s="93"/>
      <c r="O46546" s="119"/>
    </row>
    <row r="46547" spans="13:15" x14ac:dyDescent="0.2">
      <c r="M46547" s="93"/>
      <c r="O46547" s="119"/>
    </row>
    <row r="46548" spans="13:15" x14ac:dyDescent="0.2">
      <c r="M46548" s="93"/>
      <c r="O46548" s="119"/>
    </row>
    <row r="46549" spans="13:15" x14ac:dyDescent="0.2">
      <c r="M46549" s="93"/>
      <c r="O46549" s="119"/>
    </row>
    <row r="46550" spans="13:15" x14ac:dyDescent="0.2">
      <c r="M46550" s="93"/>
      <c r="O46550" s="119"/>
    </row>
    <row r="46551" spans="13:15" x14ac:dyDescent="0.2">
      <c r="M46551" s="93"/>
      <c r="O46551" s="119"/>
    </row>
    <row r="46552" spans="13:15" x14ac:dyDescent="0.2">
      <c r="M46552" s="93"/>
      <c r="O46552" s="119"/>
    </row>
    <row r="46553" spans="13:15" x14ac:dyDescent="0.2">
      <c r="M46553" s="93"/>
      <c r="O46553" s="119"/>
    </row>
    <row r="46554" spans="13:15" x14ac:dyDescent="0.2">
      <c r="M46554" s="93"/>
      <c r="O46554" s="119"/>
    </row>
    <row r="46555" spans="13:15" x14ac:dyDescent="0.2">
      <c r="M46555" s="93"/>
      <c r="O46555" s="119"/>
    </row>
    <row r="46556" spans="13:15" x14ac:dyDescent="0.2">
      <c r="M46556" s="93"/>
      <c r="O46556" s="119"/>
    </row>
    <row r="46557" spans="13:15" x14ac:dyDescent="0.2">
      <c r="M46557" s="93"/>
      <c r="O46557" s="119"/>
    </row>
    <row r="46558" spans="13:15" x14ac:dyDescent="0.2">
      <c r="M46558" s="93"/>
      <c r="O46558" s="119"/>
    </row>
    <row r="46559" spans="13:15" x14ac:dyDescent="0.2">
      <c r="M46559" s="93"/>
      <c r="O46559" s="119"/>
    </row>
    <row r="46560" spans="13:15" x14ac:dyDescent="0.2">
      <c r="M46560" s="93"/>
      <c r="O46560" s="119"/>
    </row>
    <row r="46561" spans="13:15" x14ac:dyDescent="0.2">
      <c r="M46561" s="93"/>
      <c r="O46561" s="119"/>
    </row>
    <row r="46562" spans="13:15" x14ac:dyDescent="0.2">
      <c r="M46562" s="93"/>
      <c r="O46562" s="119"/>
    </row>
    <row r="46563" spans="13:15" x14ac:dyDescent="0.2">
      <c r="M46563" s="93"/>
      <c r="O46563" s="119"/>
    </row>
    <row r="46564" spans="13:15" x14ac:dyDescent="0.2">
      <c r="M46564" s="93"/>
      <c r="O46564" s="119"/>
    </row>
    <row r="46565" spans="13:15" x14ac:dyDescent="0.2">
      <c r="M46565" s="93"/>
      <c r="O46565" s="119"/>
    </row>
    <row r="46566" spans="13:15" x14ac:dyDescent="0.2">
      <c r="M46566" s="93"/>
      <c r="O46566" s="119"/>
    </row>
    <row r="46567" spans="13:15" x14ac:dyDescent="0.2">
      <c r="M46567" s="93"/>
      <c r="O46567" s="119"/>
    </row>
    <row r="46568" spans="13:15" x14ac:dyDescent="0.2">
      <c r="M46568" s="93"/>
      <c r="O46568" s="119"/>
    </row>
    <row r="46569" spans="13:15" x14ac:dyDescent="0.2">
      <c r="M46569" s="93"/>
      <c r="O46569" s="119"/>
    </row>
    <row r="46570" spans="13:15" x14ac:dyDescent="0.2">
      <c r="M46570" s="93"/>
      <c r="O46570" s="119"/>
    </row>
    <row r="46571" spans="13:15" x14ac:dyDescent="0.2">
      <c r="M46571" s="93"/>
      <c r="O46571" s="119"/>
    </row>
    <row r="46572" spans="13:15" x14ac:dyDescent="0.2">
      <c r="M46572" s="93"/>
      <c r="O46572" s="119"/>
    </row>
    <row r="46573" spans="13:15" x14ac:dyDescent="0.2">
      <c r="M46573" s="93"/>
      <c r="O46573" s="119"/>
    </row>
    <row r="46574" spans="13:15" x14ac:dyDescent="0.2">
      <c r="M46574" s="93"/>
      <c r="O46574" s="119"/>
    </row>
    <row r="46575" spans="13:15" x14ac:dyDescent="0.2">
      <c r="M46575" s="93"/>
      <c r="O46575" s="119"/>
    </row>
    <row r="46576" spans="13:15" x14ac:dyDescent="0.2">
      <c r="M46576" s="93"/>
      <c r="O46576" s="119"/>
    </row>
    <row r="46577" spans="13:15" x14ac:dyDescent="0.2">
      <c r="M46577" s="93"/>
      <c r="O46577" s="119"/>
    </row>
    <row r="46578" spans="13:15" x14ac:dyDescent="0.2">
      <c r="M46578" s="93"/>
      <c r="O46578" s="119"/>
    </row>
    <row r="46579" spans="13:15" x14ac:dyDescent="0.2">
      <c r="M46579" s="93"/>
      <c r="O46579" s="119"/>
    </row>
    <row r="46580" spans="13:15" x14ac:dyDescent="0.2">
      <c r="M46580" s="93"/>
      <c r="O46580" s="119"/>
    </row>
    <row r="46581" spans="13:15" x14ac:dyDescent="0.2">
      <c r="M46581" s="93"/>
      <c r="O46581" s="119"/>
    </row>
    <row r="46582" spans="13:15" x14ac:dyDescent="0.2">
      <c r="M46582" s="93"/>
      <c r="O46582" s="119"/>
    </row>
    <row r="46583" spans="13:15" x14ac:dyDescent="0.2">
      <c r="M46583" s="93"/>
      <c r="O46583" s="119"/>
    </row>
    <row r="46584" spans="13:15" x14ac:dyDescent="0.2">
      <c r="M46584" s="93"/>
      <c r="O46584" s="119"/>
    </row>
    <row r="46585" spans="13:15" x14ac:dyDescent="0.2">
      <c r="M46585" s="93"/>
      <c r="O46585" s="119"/>
    </row>
    <row r="46586" spans="13:15" x14ac:dyDescent="0.2">
      <c r="M46586" s="93"/>
      <c r="O46586" s="119"/>
    </row>
    <row r="46587" spans="13:15" x14ac:dyDescent="0.2">
      <c r="M46587" s="93"/>
      <c r="O46587" s="119"/>
    </row>
    <row r="46588" spans="13:15" x14ac:dyDescent="0.2">
      <c r="M46588" s="93"/>
      <c r="O46588" s="119"/>
    </row>
    <row r="46589" spans="13:15" x14ac:dyDescent="0.2">
      <c r="M46589" s="93"/>
      <c r="O46589" s="119"/>
    </row>
    <row r="46590" spans="13:15" x14ac:dyDescent="0.2">
      <c r="M46590" s="93"/>
      <c r="O46590" s="119"/>
    </row>
    <row r="46591" spans="13:15" x14ac:dyDescent="0.2">
      <c r="M46591" s="93"/>
      <c r="O46591" s="119"/>
    </row>
    <row r="46592" spans="13:15" x14ac:dyDescent="0.2">
      <c r="M46592" s="93"/>
      <c r="O46592" s="119"/>
    </row>
    <row r="46593" spans="13:15" x14ac:dyDescent="0.2">
      <c r="M46593" s="93"/>
      <c r="O46593" s="119"/>
    </row>
    <row r="46594" spans="13:15" x14ac:dyDescent="0.2">
      <c r="M46594" s="93"/>
      <c r="O46594" s="119"/>
    </row>
    <row r="46595" spans="13:15" x14ac:dyDescent="0.2">
      <c r="M46595" s="93"/>
      <c r="O46595" s="119"/>
    </row>
    <row r="46596" spans="13:15" x14ac:dyDescent="0.2">
      <c r="M46596" s="93"/>
      <c r="O46596" s="119"/>
    </row>
    <row r="46597" spans="13:15" x14ac:dyDescent="0.2">
      <c r="M46597" s="93"/>
      <c r="O46597" s="119"/>
    </row>
    <row r="46598" spans="13:15" x14ac:dyDescent="0.2">
      <c r="M46598" s="93"/>
      <c r="O46598" s="119"/>
    </row>
    <row r="46599" spans="13:15" x14ac:dyDescent="0.2">
      <c r="M46599" s="93"/>
      <c r="O46599" s="119"/>
    </row>
    <row r="46600" spans="13:15" x14ac:dyDescent="0.2">
      <c r="M46600" s="93"/>
      <c r="O46600" s="119"/>
    </row>
    <row r="46601" spans="13:15" x14ac:dyDescent="0.2">
      <c r="M46601" s="93"/>
      <c r="O46601" s="119"/>
    </row>
    <row r="46602" spans="13:15" x14ac:dyDescent="0.2">
      <c r="M46602" s="93"/>
      <c r="O46602" s="119"/>
    </row>
    <row r="46603" spans="13:15" x14ac:dyDescent="0.2">
      <c r="M46603" s="93"/>
      <c r="O46603" s="119"/>
    </row>
    <row r="46604" spans="13:15" x14ac:dyDescent="0.2">
      <c r="M46604" s="93"/>
      <c r="O46604" s="119"/>
    </row>
    <row r="46605" spans="13:15" x14ac:dyDescent="0.2">
      <c r="M46605" s="93"/>
      <c r="O46605" s="119"/>
    </row>
    <row r="46606" spans="13:15" x14ac:dyDescent="0.2">
      <c r="M46606" s="93"/>
      <c r="O46606" s="119"/>
    </row>
    <row r="46607" spans="13:15" x14ac:dyDescent="0.2">
      <c r="M46607" s="93"/>
      <c r="O46607" s="119"/>
    </row>
    <row r="46608" spans="13:15" x14ac:dyDescent="0.2">
      <c r="M46608" s="93"/>
      <c r="O46608" s="119"/>
    </row>
    <row r="46609" spans="13:15" x14ac:dyDescent="0.2">
      <c r="M46609" s="93"/>
      <c r="O46609" s="119"/>
    </row>
    <row r="46610" spans="13:15" x14ac:dyDescent="0.2">
      <c r="M46610" s="93"/>
      <c r="O46610" s="119"/>
    </row>
    <row r="46611" spans="13:15" x14ac:dyDescent="0.2">
      <c r="M46611" s="93"/>
      <c r="O46611" s="119"/>
    </row>
    <row r="46612" spans="13:15" x14ac:dyDescent="0.2">
      <c r="M46612" s="93"/>
      <c r="O46612" s="119"/>
    </row>
    <row r="46613" spans="13:15" x14ac:dyDescent="0.2">
      <c r="M46613" s="93"/>
      <c r="O46613" s="119"/>
    </row>
    <row r="46614" spans="13:15" x14ac:dyDescent="0.2">
      <c r="M46614" s="93"/>
      <c r="O46614" s="119"/>
    </row>
    <row r="46615" spans="13:15" x14ac:dyDescent="0.2">
      <c r="M46615" s="93"/>
      <c r="O46615" s="119"/>
    </row>
    <row r="46616" spans="13:15" x14ac:dyDescent="0.2">
      <c r="M46616" s="93"/>
      <c r="O46616" s="119"/>
    </row>
    <row r="46617" spans="13:15" x14ac:dyDescent="0.2">
      <c r="M46617" s="93"/>
      <c r="O46617" s="119"/>
    </row>
    <row r="46618" spans="13:15" x14ac:dyDescent="0.2">
      <c r="M46618" s="93"/>
      <c r="O46618" s="119"/>
    </row>
    <row r="46619" spans="13:15" x14ac:dyDescent="0.2">
      <c r="M46619" s="93"/>
      <c r="O46619" s="119"/>
    </row>
    <row r="46620" spans="13:15" x14ac:dyDescent="0.2">
      <c r="M46620" s="93"/>
      <c r="O46620" s="119"/>
    </row>
    <row r="46621" spans="13:15" x14ac:dyDescent="0.2">
      <c r="M46621" s="93"/>
      <c r="O46621" s="119"/>
    </row>
    <row r="46622" spans="13:15" x14ac:dyDescent="0.2">
      <c r="M46622" s="93"/>
      <c r="O46622" s="119"/>
    </row>
    <row r="46623" spans="13:15" x14ac:dyDescent="0.2">
      <c r="M46623" s="93"/>
      <c r="O46623" s="119"/>
    </row>
    <row r="46624" spans="13:15" x14ac:dyDescent="0.2">
      <c r="M46624" s="93"/>
      <c r="O46624" s="119"/>
    </row>
    <row r="46625" spans="13:15" x14ac:dyDescent="0.2">
      <c r="M46625" s="93"/>
      <c r="O46625" s="119"/>
    </row>
    <row r="46626" spans="13:15" x14ac:dyDescent="0.2">
      <c r="M46626" s="93"/>
      <c r="O46626" s="119"/>
    </row>
    <row r="46627" spans="13:15" x14ac:dyDescent="0.2">
      <c r="M46627" s="93"/>
      <c r="O46627" s="119"/>
    </row>
    <row r="46628" spans="13:15" x14ac:dyDescent="0.2">
      <c r="M46628" s="93"/>
      <c r="O46628" s="119"/>
    </row>
    <row r="46629" spans="13:15" x14ac:dyDescent="0.2">
      <c r="M46629" s="93"/>
      <c r="O46629" s="119"/>
    </row>
    <row r="46630" spans="13:15" x14ac:dyDescent="0.2">
      <c r="M46630" s="93"/>
      <c r="O46630" s="119"/>
    </row>
    <row r="46631" spans="13:15" x14ac:dyDescent="0.2">
      <c r="M46631" s="93"/>
      <c r="O46631" s="119"/>
    </row>
    <row r="46632" spans="13:15" x14ac:dyDescent="0.2">
      <c r="M46632" s="93"/>
      <c r="O46632" s="119"/>
    </row>
    <row r="46633" spans="13:15" x14ac:dyDescent="0.2">
      <c r="M46633" s="93"/>
      <c r="O46633" s="119"/>
    </row>
    <row r="46634" spans="13:15" x14ac:dyDescent="0.2">
      <c r="M46634" s="93"/>
      <c r="O46634" s="119"/>
    </row>
    <row r="46635" spans="13:15" x14ac:dyDescent="0.2">
      <c r="M46635" s="93"/>
      <c r="O46635" s="119"/>
    </row>
    <row r="46636" spans="13:15" x14ac:dyDescent="0.2">
      <c r="M46636" s="93"/>
      <c r="O46636" s="119"/>
    </row>
    <row r="46637" spans="13:15" x14ac:dyDescent="0.2">
      <c r="M46637" s="93"/>
      <c r="O46637" s="119"/>
    </row>
    <row r="46638" spans="13:15" x14ac:dyDescent="0.2">
      <c r="M46638" s="93"/>
      <c r="O46638" s="119"/>
    </row>
    <row r="46639" spans="13:15" x14ac:dyDescent="0.2">
      <c r="M46639" s="93"/>
      <c r="O46639" s="119"/>
    </row>
    <row r="46640" spans="13:15" x14ac:dyDescent="0.2">
      <c r="M46640" s="93"/>
      <c r="O46640" s="119"/>
    </row>
    <row r="46641" spans="13:15" x14ac:dyDescent="0.2">
      <c r="M46641" s="93"/>
      <c r="O46641" s="119"/>
    </row>
    <row r="46642" spans="13:15" x14ac:dyDescent="0.2">
      <c r="M46642" s="93"/>
      <c r="O46642" s="119"/>
    </row>
    <row r="46643" spans="13:15" x14ac:dyDescent="0.2">
      <c r="M46643" s="93"/>
      <c r="O46643" s="119"/>
    </row>
    <row r="46644" spans="13:15" x14ac:dyDescent="0.2">
      <c r="M46644" s="93"/>
      <c r="O46644" s="119"/>
    </row>
    <row r="46645" spans="13:15" x14ac:dyDescent="0.2">
      <c r="M46645" s="93"/>
      <c r="O46645" s="119"/>
    </row>
    <row r="46646" spans="13:15" x14ac:dyDescent="0.2">
      <c r="M46646" s="93"/>
      <c r="O46646" s="119"/>
    </row>
    <row r="46647" spans="13:15" x14ac:dyDescent="0.2">
      <c r="M46647" s="93"/>
      <c r="O46647" s="119"/>
    </row>
    <row r="46648" spans="13:15" x14ac:dyDescent="0.2">
      <c r="M46648" s="93"/>
      <c r="O46648" s="119"/>
    </row>
    <row r="46649" spans="13:15" x14ac:dyDescent="0.2">
      <c r="M46649" s="93"/>
      <c r="O46649" s="119"/>
    </row>
    <row r="46650" spans="13:15" x14ac:dyDescent="0.2">
      <c r="M46650" s="93"/>
      <c r="O46650" s="119"/>
    </row>
    <row r="46651" spans="13:15" x14ac:dyDescent="0.2">
      <c r="M46651" s="93"/>
      <c r="O46651" s="119"/>
    </row>
    <row r="46652" spans="13:15" x14ac:dyDescent="0.2">
      <c r="M46652" s="93"/>
      <c r="O46652" s="119"/>
    </row>
    <row r="46653" spans="13:15" x14ac:dyDescent="0.2">
      <c r="M46653" s="93"/>
      <c r="O46653" s="119"/>
    </row>
    <row r="46654" spans="13:15" x14ac:dyDescent="0.2">
      <c r="M46654" s="93"/>
      <c r="O46654" s="119"/>
    </row>
    <row r="46655" spans="13:15" x14ac:dyDescent="0.2">
      <c r="M46655" s="93"/>
      <c r="O46655" s="119"/>
    </row>
    <row r="46656" spans="13:15" x14ac:dyDescent="0.2">
      <c r="M46656" s="93"/>
      <c r="O46656" s="119"/>
    </row>
    <row r="46657" spans="13:15" x14ac:dyDescent="0.2">
      <c r="M46657" s="93"/>
      <c r="O46657" s="119"/>
    </row>
    <row r="46658" spans="13:15" x14ac:dyDescent="0.2">
      <c r="M46658" s="93"/>
      <c r="O46658" s="119"/>
    </row>
    <row r="46659" spans="13:15" x14ac:dyDescent="0.2">
      <c r="M46659" s="93"/>
      <c r="O46659" s="119"/>
    </row>
    <row r="46660" spans="13:15" x14ac:dyDescent="0.2">
      <c r="M46660" s="93"/>
      <c r="O46660" s="119"/>
    </row>
    <row r="46661" spans="13:15" x14ac:dyDescent="0.2">
      <c r="M46661" s="93"/>
      <c r="O46661" s="119"/>
    </row>
    <row r="46662" spans="13:15" x14ac:dyDescent="0.2">
      <c r="M46662" s="93"/>
      <c r="O46662" s="119"/>
    </row>
    <row r="46663" spans="13:15" x14ac:dyDescent="0.2">
      <c r="M46663" s="93"/>
      <c r="O46663" s="119"/>
    </row>
    <row r="46664" spans="13:15" x14ac:dyDescent="0.2">
      <c r="M46664" s="93"/>
      <c r="O46664" s="119"/>
    </row>
    <row r="46665" spans="13:15" x14ac:dyDescent="0.2">
      <c r="M46665" s="93"/>
      <c r="O46665" s="119"/>
    </row>
    <row r="46666" spans="13:15" x14ac:dyDescent="0.2">
      <c r="M46666" s="93"/>
      <c r="O46666" s="119"/>
    </row>
    <row r="46667" spans="13:15" x14ac:dyDescent="0.2">
      <c r="M46667" s="93"/>
      <c r="O46667" s="119"/>
    </row>
    <row r="46668" spans="13:15" x14ac:dyDescent="0.2">
      <c r="M46668" s="93"/>
      <c r="O46668" s="119"/>
    </row>
    <row r="46669" spans="13:15" x14ac:dyDescent="0.2">
      <c r="M46669" s="93"/>
      <c r="O46669" s="119"/>
    </row>
    <row r="46670" spans="13:15" x14ac:dyDescent="0.2">
      <c r="M46670" s="93"/>
      <c r="O46670" s="119"/>
    </row>
    <row r="46671" spans="13:15" x14ac:dyDescent="0.2">
      <c r="M46671" s="93"/>
      <c r="O46671" s="119"/>
    </row>
    <row r="46672" spans="13:15" x14ac:dyDescent="0.2">
      <c r="M46672" s="93"/>
      <c r="O46672" s="119"/>
    </row>
    <row r="46673" spans="13:15" x14ac:dyDescent="0.2">
      <c r="M46673" s="93"/>
      <c r="O46673" s="119"/>
    </row>
    <row r="46674" spans="13:15" x14ac:dyDescent="0.2">
      <c r="M46674" s="93"/>
      <c r="O46674" s="119"/>
    </row>
    <row r="46675" spans="13:15" x14ac:dyDescent="0.2">
      <c r="M46675" s="93"/>
      <c r="O46675" s="119"/>
    </row>
    <row r="46676" spans="13:15" x14ac:dyDescent="0.2">
      <c r="M46676" s="93"/>
      <c r="O46676" s="119"/>
    </row>
    <row r="46677" spans="13:15" x14ac:dyDescent="0.2">
      <c r="M46677" s="93"/>
      <c r="O46677" s="119"/>
    </row>
    <row r="46678" spans="13:15" x14ac:dyDescent="0.2">
      <c r="M46678" s="93"/>
      <c r="O46678" s="119"/>
    </row>
    <row r="46679" spans="13:15" x14ac:dyDescent="0.2">
      <c r="M46679" s="93"/>
      <c r="O46679" s="119"/>
    </row>
    <row r="46680" spans="13:15" x14ac:dyDescent="0.2">
      <c r="M46680" s="93"/>
      <c r="O46680" s="119"/>
    </row>
    <row r="46681" spans="13:15" x14ac:dyDescent="0.2">
      <c r="M46681" s="93"/>
      <c r="O46681" s="119"/>
    </row>
    <row r="46682" spans="13:15" x14ac:dyDescent="0.2">
      <c r="M46682" s="93"/>
      <c r="O46682" s="119"/>
    </row>
    <row r="46683" spans="13:15" x14ac:dyDescent="0.2">
      <c r="M46683" s="93"/>
      <c r="O46683" s="119"/>
    </row>
    <row r="46684" spans="13:15" x14ac:dyDescent="0.2">
      <c r="M46684" s="93"/>
      <c r="O46684" s="119"/>
    </row>
    <row r="46685" spans="13:15" x14ac:dyDescent="0.2">
      <c r="M46685" s="93"/>
      <c r="O46685" s="119"/>
    </row>
    <row r="46686" spans="13:15" x14ac:dyDescent="0.2">
      <c r="M46686" s="93"/>
      <c r="O46686" s="119"/>
    </row>
    <row r="46687" spans="13:15" x14ac:dyDescent="0.2">
      <c r="M46687" s="93"/>
      <c r="O46687" s="119"/>
    </row>
    <row r="46688" spans="13:15" x14ac:dyDescent="0.2">
      <c r="M46688" s="93"/>
      <c r="O46688" s="119"/>
    </row>
    <row r="46689" spans="13:15" x14ac:dyDescent="0.2">
      <c r="M46689" s="93"/>
      <c r="O46689" s="119"/>
    </row>
    <row r="46690" spans="13:15" x14ac:dyDescent="0.2">
      <c r="M46690" s="93"/>
      <c r="O46690" s="119"/>
    </row>
    <row r="46691" spans="13:15" x14ac:dyDescent="0.2">
      <c r="M46691" s="93"/>
      <c r="O46691" s="119"/>
    </row>
    <row r="46692" spans="13:15" x14ac:dyDescent="0.2">
      <c r="M46692" s="93"/>
      <c r="O46692" s="119"/>
    </row>
    <row r="46693" spans="13:15" x14ac:dyDescent="0.2">
      <c r="M46693" s="93"/>
      <c r="O46693" s="119"/>
    </row>
    <row r="46694" spans="13:15" x14ac:dyDescent="0.2">
      <c r="M46694" s="93"/>
      <c r="O46694" s="119"/>
    </row>
    <row r="46695" spans="13:15" x14ac:dyDescent="0.2">
      <c r="M46695" s="93"/>
      <c r="O46695" s="119"/>
    </row>
    <row r="46696" spans="13:15" x14ac:dyDescent="0.2">
      <c r="M46696" s="93"/>
      <c r="O46696" s="119"/>
    </row>
    <row r="46697" spans="13:15" x14ac:dyDescent="0.2">
      <c r="M46697" s="93"/>
      <c r="O46697" s="119"/>
    </row>
    <row r="46698" spans="13:15" x14ac:dyDescent="0.2">
      <c r="M46698" s="93"/>
      <c r="O46698" s="119"/>
    </row>
    <row r="46699" spans="13:15" x14ac:dyDescent="0.2">
      <c r="M46699" s="93"/>
      <c r="O46699" s="119"/>
    </row>
    <row r="46700" spans="13:15" x14ac:dyDescent="0.2">
      <c r="M46700" s="93"/>
      <c r="O46700" s="119"/>
    </row>
    <row r="46701" spans="13:15" x14ac:dyDescent="0.2">
      <c r="M46701" s="93"/>
      <c r="O46701" s="119"/>
    </row>
    <row r="46702" spans="13:15" x14ac:dyDescent="0.2">
      <c r="M46702" s="93"/>
      <c r="O46702" s="119"/>
    </row>
    <row r="46703" spans="13:15" x14ac:dyDescent="0.2">
      <c r="M46703" s="93"/>
      <c r="O46703" s="119"/>
    </row>
    <row r="46704" spans="13:15" x14ac:dyDescent="0.2">
      <c r="M46704" s="93"/>
      <c r="O46704" s="119"/>
    </row>
    <row r="46705" spans="13:15" x14ac:dyDescent="0.2">
      <c r="M46705" s="93"/>
      <c r="O46705" s="119"/>
    </row>
    <row r="46706" spans="13:15" x14ac:dyDescent="0.2">
      <c r="M46706" s="93"/>
      <c r="O46706" s="119"/>
    </row>
    <row r="46707" spans="13:15" x14ac:dyDescent="0.2">
      <c r="M46707" s="93"/>
      <c r="O46707" s="119"/>
    </row>
    <row r="46708" spans="13:15" x14ac:dyDescent="0.2">
      <c r="M46708" s="93"/>
      <c r="O46708" s="119"/>
    </row>
    <row r="46709" spans="13:15" x14ac:dyDescent="0.2">
      <c r="M46709" s="93"/>
      <c r="O46709" s="119"/>
    </row>
    <row r="46710" spans="13:15" x14ac:dyDescent="0.2">
      <c r="M46710" s="93"/>
      <c r="O46710" s="119"/>
    </row>
    <row r="46711" spans="13:15" x14ac:dyDescent="0.2">
      <c r="M46711" s="93"/>
      <c r="O46711" s="119"/>
    </row>
    <row r="46712" spans="13:15" x14ac:dyDescent="0.2">
      <c r="M46712" s="93"/>
      <c r="O46712" s="119"/>
    </row>
    <row r="46713" spans="13:15" x14ac:dyDescent="0.2">
      <c r="M46713" s="93"/>
      <c r="O46713" s="119"/>
    </row>
    <row r="46714" spans="13:15" x14ac:dyDescent="0.2">
      <c r="M46714" s="93"/>
      <c r="O46714" s="119"/>
    </row>
    <row r="46715" spans="13:15" x14ac:dyDescent="0.2">
      <c r="M46715" s="93"/>
      <c r="O46715" s="119"/>
    </row>
    <row r="46716" spans="13:15" x14ac:dyDescent="0.2">
      <c r="M46716" s="93"/>
      <c r="O46716" s="119"/>
    </row>
    <row r="46717" spans="13:15" x14ac:dyDescent="0.2">
      <c r="M46717" s="93"/>
      <c r="O46717" s="119"/>
    </row>
    <row r="46718" spans="13:15" x14ac:dyDescent="0.2">
      <c r="M46718" s="93"/>
      <c r="O46718" s="119"/>
    </row>
    <row r="46719" spans="13:15" x14ac:dyDescent="0.2">
      <c r="M46719" s="93"/>
      <c r="O46719" s="119"/>
    </row>
    <row r="46720" spans="13:15" x14ac:dyDescent="0.2">
      <c r="M46720" s="93"/>
      <c r="O46720" s="119"/>
    </row>
    <row r="46721" spans="13:15" x14ac:dyDescent="0.2">
      <c r="M46721" s="93"/>
      <c r="O46721" s="119"/>
    </row>
    <row r="46722" spans="13:15" x14ac:dyDescent="0.2">
      <c r="M46722" s="93"/>
      <c r="O46722" s="119"/>
    </row>
    <row r="46723" spans="13:15" x14ac:dyDescent="0.2">
      <c r="M46723" s="93"/>
      <c r="O46723" s="119"/>
    </row>
    <row r="46724" spans="13:15" x14ac:dyDescent="0.2">
      <c r="M46724" s="93"/>
      <c r="O46724" s="119"/>
    </row>
    <row r="46725" spans="13:15" x14ac:dyDescent="0.2">
      <c r="M46725" s="93"/>
      <c r="O46725" s="119"/>
    </row>
    <row r="46726" spans="13:15" x14ac:dyDescent="0.2">
      <c r="M46726" s="93"/>
      <c r="O46726" s="119"/>
    </row>
    <row r="46727" spans="13:15" x14ac:dyDescent="0.2">
      <c r="M46727" s="93"/>
      <c r="O46727" s="119"/>
    </row>
    <row r="46728" spans="13:15" x14ac:dyDescent="0.2">
      <c r="M46728" s="93"/>
      <c r="O46728" s="119"/>
    </row>
    <row r="46729" spans="13:15" x14ac:dyDescent="0.2">
      <c r="M46729" s="93"/>
      <c r="O46729" s="119"/>
    </row>
    <row r="46730" spans="13:15" x14ac:dyDescent="0.2">
      <c r="M46730" s="93"/>
      <c r="O46730" s="119"/>
    </row>
    <row r="46731" spans="13:15" x14ac:dyDescent="0.2">
      <c r="M46731" s="93"/>
      <c r="O46731" s="119"/>
    </row>
    <row r="46732" spans="13:15" x14ac:dyDescent="0.2">
      <c r="M46732" s="93"/>
      <c r="O46732" s="119"/>
    </row>
    <row r="46733" spans="13:15" x14ac:dyDescent="0.2">
      <c r="M46733" s="93"/>
      <c r="O46733" s="119"/>
    </row>
    <row r="46734" spans="13:15" x14ac:dyDescent="0.2">
      <c r="M46734" s="93"/>
      <c r="O46734" s="119"/>
    </row>
    <row r="46735" spans="13:15" x14ac:dyDescent="0.2">
      <c r="M46735" s="93"/>
      <c r="O46735" s="119"/>
    </row>
    <row r="46736" spans="13:15" x14ac:dyDescent="0.2">
      <c r="M46736" s="93"/>
      <c r="O46736" s="119"/>
    </row>
    <row r="46737" spans="13:15" x14ac:dyDescent="0.2">
      <c r="M46737" s="93"/>
      <c r="O46737" s="119"/>
    </row>
    <row r="46738" spans="13:15" x14ac:dyDescent="0.2">
      <c r="M46738" s="93"/>
      <c r="O46738" s="119"/>
    </row>
    <row r="46739" spans="13:15" x14ac:dyDescent="0.2">
      <c r="M46739" s="93"/>
      <c r="O46739" s="119"/>
    </row>
    <row r="46740" spans="13:15" x14ac:dyDescent="0.2">
      <c r="M46740" s="93"/>
      <c r="O46740" s="119"/>
    </row>
    <row r="46741" spans="13:15" x14ac:dyDescent="0.2">
      <c r="M46741" s="93"/>
      <c r="O46741" s="119"/>
    </row>
    <row r="46742" spans="13:15" x14ac:dyDescent="0.2">
      <c r="M46742" s="93"/>
      <c r="O46742" s="119"/>
    </row>
    <row r="46743" spans="13:15" x14ac:dyDescent="0.2">
      <c r="M46743" s="93"/>
      <c r="O46743" s="119"/>
    </row>
    <row r="46744" spans="13:15" x14ac:dyDescent="0.2">
      <c r="M46744" s="93"/>
      <c r="O46744" s="119"/>
    </row>
    <row r="46745" spans="13:15" x14ac:dyDescent="0.2">
      <c r="M46745" s="93"/>
      <c r="O46745" s="119"/>
    </row>
    <row r="46746" spans="13:15" x14ac:dyDescent="0.2">
      <c r="M46746" s="93"/>
      <c r="O46746" s="119"/>
    </row>
    <row r="46747" spans="13:15" x14ac:dyDescent="0.2">
      <c r="M46747" s="93"/>
      <c r="O46747" s="119"/>
    </row>
    <row r="46748" spans="13:15" x14ac:dyDescent="0.2">
      <c r="M46748" s="93"/>
      <c r="O46748" s="119"/>
    </row>
    <row r="46749" spans="13:15" x14ac:dyDescent="0.2">
      <c r="M46749" s="93"/>
      <c r="O46749" s="119"/>
    </row>
    <row r="46750" spans="13:15" x14ac:dyDescent="0.2">
      <c r="M46750" s="93"/>
      <c r="O46750" s="119"/>
    </row>
    <row r="46751" spans="13:15" x14ac:dyDescent="0.2">
      <c r="M46751" s="93"/>
      <c r="O46751" s="119"/>
    </row>
    <row r="46752" spans="13:15" x14ac:dyDescent="0.2">
      <c r="M46752" s="93"/>
      <c r="O46752" s="119"/>
    </row>
    <row r="46753" spans="13:15" x14ac:dyDescent="0.2">
      <c r="M46753" s="93"/>
      <c r="O46753" s="119"/>
    </row>
    <row r="46754" spans="13:15" x14ac:dyDescent="0.2">
      <c r="M46754" s="93"/>
      <c r="O46754" s="119"/>
    </row>
    <row r="46755" spans="13:15" x14ac:dyDescent="0.2">
      <c r="M46755" s="93"/>
      <c r="O46755" s="119"/>
    </row>
    <row r="46756" spans="13:15" x14ac:dyDescent="0.2">
      <c r="M46756" s="93"/>
      <c r="O46756" s="119"/>
    </row>
    <row r="46757" spans="13:15" x14ac:dyDescent="0.2">
      <c r="M46757" s="93"/>
      <c r="O46757" s="119"/>
    </row>
    <row r="46758" spans="13:15" x14ac:dyDescent="0.2">
      <c r="M46758" s="93"/>
      <c r="O46758" s="119"/>
    </row>
    <row r="46759" spans="13:15" x14ac:dyDescent="0.2">
      <c r="M46759" s="93"/>
      <c r="O46759" s="119"/>
    </row>
    <row r="46760" spans="13:15" x14ac:dyDescent="0.2">
      <c r="M46760" s="93"/>
      <c r="O46760" s="119"/>
    </row>
    <row r="46761" spans="13:15" x14ac:dyDescent="0.2">
      <c r="M46761" s="93"/>
      <c r="O46761" s="119"/>
    </row>
    <row r="46762" spans="13:15" x14ac:dyDescent="0.2">
      <c r="M46762" s="93"/>
      <c r="O46762" s="119"/>
    </row>
    <row r="46763" spans="13:15" x14ac:dyDescent="0.2">
      <c r="M46763" s="93"/>
      <c r="O46763" s="119"/>
    </row>
    <row r="46764" spans="13:15" x14ac:dyDescent="0.2">
      <c r="M46764" s="93"/>
      <c r="O46764" s="119"/>
    </row>
    <row r="46765" spans="13:15" x14ac:dyDescent="0.2">
      <c r="M46765" s="93"/>
      <c r="O46765" s="119"/>
    </row>
    <row r="46766" spans="13:15" x14ac:dyDescent="0.2">
      <c r="M46766" s="93"/>
      <c r="O46766" s="119"/>
    </row>
    <row r="46767" spans="13:15" x14ac:dyDescent="0.2">
      <c r="M46767" s="93"/>
      <c r="O46767" s="119"/>
    </row>
    <row r="46768" spans="13:15" x14ac:dyDescent="0.2">
      <c r="M46768" s="93"/>
      <c r="O46768" s="119"/>
    </row>
    <row r="46769" spans="13:15" x14ac:dyDescent="0.2">
      <c r="M46769" s="93"/>
      <c r="O46769" s="119"/>
    </row>
    <row r="46770" spans="13:15" x14ac:dyDescent="0.2">
      <c r="M46770" s="93"/>
      <c r="O46770" s="119"/>
    </row>
    <row r="46771" spans="13:15" x14ac:dyDescent="0.2">
      <c r="M46771" s="93"/>
      <c r="O46771" s="119"/>
    </row>
    <row r="46772" spans="13:15" x14ac:dyDescent="0.2">
      <c r="M46772" s="93"/>
      <c r="O46772" s="119"/>
    </row>
    <row r="46773" spans="13:15" x14ac:dyDescent="0.2">
      <c r="M46773" s="93"/>
      <c r="O46773" s="119"/>
    </row>
    <row r="46774" spans="13:15" x14ac:dyDescent="0.2">
      <c r="M46774" s="93"/>
      <c r="O46774" s="119"/>
    </row>
    <row r="46775" spans="13:15" x14ac:dyDescent="0.2">
      <c r="M46775" s="93"/>
      <c r="O46775" s="119"/>
    </row>
    <row r="46776" spans="13:15" x14ac:dyDescent="0.2">
      <c r="M46776" s="93"/>
      <c r="O46776" s="119"/>
    </row>
    <row r="46777" spans="13:15" x14ac:dyDescent="0.2">
      <c r="M46777" s="93"/>
      <c r="O46777" s="119"/>
    </row>
    <row r="46778" spans="13:15" x14ac:dyDescent="0.2">
      <c r="M46778" s="93"/>
      <c r="O46778" s="119"/>
    </row>
    <row r="46779" spans="13:15" x14ac:dyDescent="0.2">
      <c r="M46779" s="93"/>
      <c r="O46779" s="119"/>
    </row>
    <row r="46780" spans="13:15" x14ac:dyDescent="0.2">
      <c r="M46780" s="93"/>
      <c r="O46780" s="119"/>
    </row>
    <row r="46781" spans="13:15" x14ac:dyDescent="0.2">
      <c r="M46781" s="93"/>
      <c r="O46781" s="119"/>
    </row>
    <row r="46782" spans="13:15" x14ac:dyDescent="0.2">
      <c r="M46782" s="93"/>
      <c r="O46782" s="119"/>
    </row>
    <row r="46783" spans="13:15" x14ac:dyDescent="0.2">
      <c r="M46783" s="93"/>
      <c r="O46783" s="119"/>
    </row>
    <row r="46784" spans="13:15" x14ac:dyDescent="0.2">
      <c r="M46784" s="93"/>
      <c r="O46784" s="119"/>
    </row>
    <row r="46785" spans="13:15" x14ac:dyDescent="0.2">
      <c r="M46785" s="93"/>
      <c r="O46785" s="119"/>
    </row>
    <row r="46786" spans="13:15" x14ac:dyDescent="0.2">
      <c r="M46786" s="93"/>
      <c r="O46786" s="119"/>
    </row>
    <row r="46787" spans="13:15" x14ac:dyDescent="0.2">
      <c r="M46787" s="93"/>
      <c r="O46787" s="119"/>
    </row>
    <row r="46788" spans="13:15" x14ac:dyDescent="0.2">
      <c r="M46788" s="93"/>
      <c r="O46788" s="119"/>
    </row>
    <row r="46789" spans="13:15" x14ac:dyDescent="0.2">
      <c r="M46789" s="93"/>
      <c r="O46789" s="119"/>
    </row>
    <row r="46790" spans="13:15" x14ac:dyDescent="0.2">
      <c r="M46790" s="93"/>
      <c r="O46790" s="119"/>
    </row>
    <row r="46791" spans="13:15" x14ac:dyDescent="0.2">
      <c r="M46791" s="93"/>
      <c r="O46791" s="119"/>
    </row>
    <row r="46792" spans="13:15" x14ac:dyDescent="0.2">
      <c r="M46792" s="93"/>
      <c r="O46792" s="119"/>
    </row>
    <row r="46793" spans="13:15" x14ac:dyDescent="0.2">
      <c r="M46793" s="93"/>
      <c r="O46793" s="119"/>
    </row>
    <row r="46794" spans="13:15" x14ac:dyDescent="0.2">
      <c r="M46794" s="93"/>
      <c r="O46794" s="119"/>
    </row>
    <row r="46795" spans="13:15" x14ac:dyDescent="0.2">
      <c r="M46795" s="93"/>
      <c r="O46795" s="119"/>
    </row>
    <row r="46796" spans="13:15" x14ac:dyDescent="0.2">
      <c r="M46796" s="93"/>
      <c r="O46796" s="119"/>
    </row>
    <row r="46797" spans="13:15" x14ac:dyDescent="0.2">
      <c r="M46797" s="93"/>
      <c r="O46797" s="119"/>
    </row>
    <row r="46798" spans="13:15" x14ac:dyDescent="0.2">
      <c r="M46798" s="93"/>
      <c r="O46798" s="119"/>
    </row>
    <row r="46799" spans="13:15" x14ac:dyDescent="0.2">
      <c r="M46799" s="93"/>
      <c r="O46799" s="119"/>
    </row>
    <row r="46800" spans="13:15" x14ac:dyDescent="0.2">
      <c r="M46800" s="93"/>
      <c r="O46800" s="119"/>
    </row>
    <row r="46801" spans="13:15" x14ac:dyDescent="0.2">
      <c r="M46801" s="93"/>
      <c r="O46801" s="119"/>
    </row>
    <row r="46802" spans="13:15" x14ac:dyDescent="0.2">
      <c r="M46802" s="93"/>
      <c r="O46802" s="119"/>
    </row>
    <row r="46803" spans="13:15" x14ac:dyDescent="0.2">
      <c r="M46803" s="93"/>
      <c r="O46803" s="119"/>
    </row>
    <row r="46804" spans="13:15" x14ac:dyDescent="0.2">
      <c r="M46804" s="93"/>
      <c r="O46804" s="119"/>
    </row>
    <row r="46805" spans="13:15" x14ac:dyDescent="0.2">
      <c r="M46805" s="93"/>
      <c r="O46805" s="119"/>
    </row>
    <row r="46806" spans="13:15" x14ac:dyDescent="0.2">
      <c r="M46806" s="93"/>
      <c r="O46806" s="119"/>
    </row>
    <row r="46807" spans="13:15" x14ac:dyDescent="0.2">
      <c r="M46807" s="93"/>
      <c r="O46807" s="119"/>
    </row>
    <row r="46808" spans="13:15" x14ac:dyDescent="0.2">
      <c r="M46808" s="93"/>
      <c r="O46808" s="119"/>
    </row>
    <row r="46809" spans="13:15" x14ac:dyDescent="0.2">
      <c r="M46809" s="93"/>
      <c r="O46809" s="119"/>
    </row>
    <row r="46810" spans="13:15" x14ac:dyDescent="0.2">
      <c r="M46810" s="93"/>
      <c r="O46810" s="119"/>
    </row>
    <row r="46811" spans="13:15" x14ac:dyDescent="0.2">
      <c r="M46811" s="93"/>
      <c r="O46811" s="119"/>
    </row>
    <row r="46812" spans="13:15" x14ac:dyDescent="0.2">
      <c r="M46812" s="93"/>
      <c r="O46812" s="119"/>
    </row>
    <row r="46813" spans="13:15" x14ac:dyDescent="0.2">
      <c r="M46813" s="93"/>
      <c r="O46813" s="119"/>
    </row>
    <row r="46814" spans="13:15" x14ac:dyDescent="0.2">
      <c r="M46814" s="93"/>
      <c r="O46814" s="119"/>
    </row>
    <row r="46815" spans="13:15" x14ac:dyDescent="0.2">
      <c r="M46815" s="93"/>
      <c r="O46815" s="119"/>
    </row>
    <row r="46816" spans="13:15" x14ac:dyDescent="0.2">
      <c r="M46816" s="93"/>
      <c r="O46816" s="119"/>
    </row>
    <row r="46817" spans="13:15" x14ac:dyDescent="0.2">
      <c r="M46817" s="93"/>
      <c r="O46817" s="119"/>
    </row>
    <row r="46818" spans="13:15" x14ac:dyDescent="0.2">
      <c r="M46818" s="93"/>
      <c r="O46818" s="119"/>
    </row>
    <row r="46819" spans="13:15" x14ac:dyDescent="0.2">
      <c r="M46819" s="93"/>
      <c r="O46819" s="119"/>
    </row>
    <row r="46820" spans="13:15" x14ac:dyDescent="0.2">
      <c r="M46820" s="93"/>
      <c r="O46820" s="119"/>
    </row>
    <row r="46821" spans="13:15" x14ac:dyDescent="0.2">
      <c r="M46821" s="93"/>
      <c r="O46821" s="119"/>
    </row>
    <row r="46822" spans="13:15" x14ac:dyDescent="0.2">
      <c r="M46822" s="93"/>
      <c r="O46822" s="119"/>
    </row>
    <row r="46823" spans="13:15" x14ac:dyDescent="0.2">
      <c r="M46823" s="93"/>
      <c r="O46823" s="119"/>
    </row>
    <row r="46824" spans="13:15" x14ac:dyDescent="0.2">
      <c r="M46824" s="93"/>
      <c r="O46824" s="119"/>
    </row>
    <row r="46825" spans="13:15" x14ac:dyDescent="0.2">
      <c r="M46825" s="93"/>
      <c r="O46825" s="119"/>
    </row>
    <row r="46826" spans="13:15" x14ac:dyDescent="0.2">
      <c r="M46826" s="93"/>
      <c r="O46826" s="119"/>
    </row>
    <row r="46827" spans="13:15" x14ac:dyDescent="0.2">
      <c r="M46827" s="93"/>
      <c r="O46827" s="119"/>
    </row>
    <row r="46828" spans="13:15" x14ac:dyDescent="0.2">
      <c r="M46828" s="93"/>
      <c r="O46828" s="119"/>
    </row>
    <row r="46829" spans="13:15" x14ac:dyDescent="0.2">
      <c r="M46829" s="93"/>
      <c r="O46829" s="119"/>
    </row>
    <row r="46830" spans="13:15" x14ac:dyDescent="0.2">
      <c r="M46830" s="93"/>
      <c r="O46830" s="119"/>
    </row>
    <row r="46831" spans="13:15" x14ac:dyDescent="0.2">
      <c r="M46831" s="93"/>
      <c r="O46831" s="119"/>
    </row>
    <row r="46832" spans="13:15" x14ac:dyDescent="0.2">
      <c r="M46832" s="93"/>
      <c r="O46832" s="119"/>
    </row>
    <row r="46833" spans="13:15" x14ac:dyDescent="0.2">
      <c r="M46833" s="93"/>
      <c r="O46833" s="119"/>
    </row>
    <row r="46834" spans="13:15" x14ac:dyDescent="0.2">
      <c r="M46834" s="93"/>
      <c r="O46834" s="119"/>
    </row>
    <row r="46835" spans="13:15" x14ac:dyDescent="0.2">
      <c r="M46835" s="93"/>
      <c r="O46835" s="119"/>
    </row>
    <row r="46836" spans="13:15" x14ac:dyDescent="0.2">
      <c r="M46836" s="93"/>
      <c r="O46836" s="119"/>
    </row>
    <row r="46837" spans="13:15" x14ac:dyDescent="0.2">
      <c r="M46837" s="93"/>
      <c r="O46837" s="119"/>
    </row>
    <row r="46838" spans="13:15" x14ac:dyDescent="0.2">
      <c r="M46838" s="93"/>
      <c r="O46838" s="119"/>
    </row>
    <row r="46839" spans="13:15" x14ac:dyDescent="0.2">
      <c r="M46839" s="93"/>
      <c r="O46839" s="119"/>
    </row>
    <row r="46840" spans="13:15" x14ac:dyDescent="0.2">
      <c r="M46840" s="93"/>
      <c r="O46840" s="119"/>
    </row>
    <row r="46841" spans="13:15" x14ac:dyDescent="0.2">
      <c r="M46841" s="93"/>
      <c r="O46841" s="119"/>
    </row>
    <row r="46842" spans="13:15" x14ac:dyDescent="0.2">
      <c r="M46842" s="93"/>
      <c r="O46842" s="119"/>
    </row>
    <row r="46843" spans="13:15" x14ac:dyDescent="0.2">
      <c r="M46843" s="93"/>
      <c r="O46843" s="119"/>
    </row>
    <row r="46844" spans="13:15" x14ac:dyDescent="0.2">
      <c r="M46844" s="93"/>
      <c r="O46844" s="119"/>
    </row>
    <row r="46845" spans="13:15" x14ac:dyDescent="0.2">
      <c r="M46845" s="93"/>
      <c r="O46845" s="119"/>
    </row>
    <row r="46846" spans="13:15" x14ac:dyDescent="0.2">
      <c r="M46846" s="93"/>
      <c r="O46846" s="119"/>
    </row>
    <row r="46847" spans="13:15" x14ac:dyDescent="0.2">
      <c r="M46847" s="93"/>
      <c r="O46847" s="119"/>
    </row>
    <row r="46848" spans="13:15" x14ac:dyDescent="0.2">
      <c r="M46848" s="93"/>
      <c r="O46848" s="119"/>
    </row>
    <row r="46849" spans="13:15" x14ac:dyDescent="0.2">
      <c r="M46849" s="93"/>
      <c r="O46849" s="119"/>
    </row>
    <row r="46850" spans="13:15" x14ac:dyDescent="0.2">
      <c r="M46850" s="93"/>
      <c r="O46850" s="119"/>
    </row>
    <row r="46851" spans="13:15" x14ac:dyDescent="0.2">
      <c r="M46851" s="93"/>
      <c r="O46851" s="119"/>
    </row>
    <row r="46852" spans="13:15" x14ac:dyDescent="0.2">
      <c r="M46852" s="93"/>
      <c r="O46852" s="119"/>
    </row>
    <row r="46853" spans="13:15" x14ac:dyDescent="0.2">
      <c r="M46853" s="93"/>
      <c r="O46853" s="119"/>
    </row>
    <row r="46854" spans="13:15" x14ac:dyDescent="0.2">
      <c r="M46854" s="93"/>
      <c r="O46854" s="119"/>
    </row>
    <row r="46855" spans="13:15" x14ac:dyDescent="0.2">
      <c r="M46855" s="93"/>
      <c r="O46855" s="119"/>
    </row>
    <row r="46856" spans="13:15" x14ac:dyDescent="0.2">
      <c r="M46856" s="93"/>
      <c r="O46856" s="119"/>
    </row>
    <row r="46857" spans="13:15" x14ac:dyDescent="0.2">
      <c r="M46857" s="93"/>
      <c r="O46857" s="119"/>
    </row>
    <row r="46858" spans="13:15" x14ac:dyDescent="0.2">
      <c r="M46858" s="93"/>
      <c r="O46858" s="119"/>
    </row>
    <row r="46859" spans="13:15" x14ac:dyDescent="0.2">
      <c r="M46859" s="93"/>
      <c r="O46859" s="119"/>
    </row>
    <row r="46860" spans="13:15" x14ac:dyDescent="0.2">
      <c r="M46860" s="93"/>
      <c r="O46860" s="119"/>
    </row>
    <row r="46861" spans="13:15" x14ac:dyDescent="0.2">
      <c r="M46861" s="93"/>
      <c r="O46861" s="119"/>
    </row>
    <row r="46862" spans="13:15" x14ac:dyDescent="0.2">
      <c r="M46862" s="93"/>
      <c r="O46862" s="119"/>
    </row>
    <row r="46863" spans="13:15" x14ac:dyDescent="0.2">
      <c r="M46863" s="93"/>
      <c r="O46863" s="119"/>
    </row>
    <row r="46864" spans="13:15" x14ac:dyDescent="0.2">
      <c r="M46864" s="93"/>
      <c r="O46864" s="119"/>
    </row>
    <row r="46865" spans="13:15" x14ac:dyDescent="0.2">
      <c r="M46865" s="93"/>
      <c r="O46865" s="119"/>
    </row>
    <row r="46866" spans="13:15" x14ac:dyDescent="0.2">
      <c r="M46866" s="93"/>
      <c r="O46866" s="119"/>
    </row>
    <row r="46867" spans="13:15" x14ac:dyDescent="0.2">
      <c r="M46867" s="93"/>
      <c r="O46867" s="119"/>
    </row>
    <row r="46868" spans="13:15" x14ac:dyDescent="0.2">
      <c r="M46868" s="93"/>
      <c r="O46868" s="119"/>
    </row>
    <row r="46869" spans="13:15" x14ac:dyDescent="0.2">
      <c r="M46869" s="93"/>
      <c r="O46869" s="119"/>
    </row>
    <row r="46870" spans="13:15" x14ac:dyDescent="0.2">
      <c r="M46870" s="93"/>
      <c r="O46870" s="119"/>
    </row>
    <row r="46871" spans="13:15" x14ac:dyDescent="0.2">
      <c r="M46871" s="93"/>
      <c r="O46871" s="119"/>
    </row>
    <row r="46872" spans="13:15" x14ac:dyDescent="0.2">
      <c r="M46872" s="93"/>
      <c r="O46872" s="119"/>
    </row>
    <row r="46873" spans="13:15" x14ac:dyDescent="0.2">
      <c r="M46873" s="93"/>
      <c r="O46873" s="119"/>
    </row>
    <row r="46874" spans="13:15" x14ac:dyDescent="0.2">
      <c r="M46874" s="93"/>
      <c r="O46874" s="119"/>
    </row>
    <row r="46875" spans="13:15" x14ac:dyDescent="0.2">
      <c r="M46875" s="93"/>
      <c r="O46875" s="119"/>
    </row>
    <row r="46876" spans="13:15" x14ac:dyDescent="0.2">
      <c r="M46876" s="93"/>
      <c r="O46876" s="119"/>
    </row>
    <row r="46877" spans="13:15" x14ac:dyDescent="0.2">
      <c r="M46877" s="93"/>
      <c r="O46877" s="119"/>
    </row>
    <row r="46878" spans="13:15" x14ac:dyDescent="0.2">
      <c r="M46878" s="93"/>
      <c r="O46878" s="119"/>
    </row>
    <row r="46879" spans="13:15" x14ac:dyDescent="0.2">
      <c r="M46879" s="93"/>
      <c r="O46879" s="119"/>
    </row>
    <row r="46880" spans="13:15" x14ac:dyDescent="0.2">
      <c r="M46880" s="93"/>
      <c r="O46880" s="119"/>
    </row>
    <row r="46881" spans="13:15" x14ac:dyDescent="0.2">
      <c r="M46881" s="93"/>
      <c r="O46881" s="119"/>
    </row>
    <row r="46882" spans="13:15" x14ac:dyDescent="0.2">
      <c r="M46882" s="93"/>
      <c r="O46882" s="119"/>
    </row>
    <row r="46883" spans="13:15" x14ac:dyDescent="0.2">
      <c r="M46883" s="93"/>
      <c r="O46883" s="119"/>
    </row>
    <row r="46884" spans="13:15" x14ac:dyDescent="0.2">
      <c r="M46884" s="93"/>
      <c r="O46884" s="119"/>
    </row>
    <row r="46885" spans="13:15" x14ac:dyDescent="0.2">
      <c r="M46885" s="93"/>
      <c r="O46885" s="119"/>
    </row>
    <row r="46886" spans="13:15" x14ac:dyDescent="0.2">
      <c r="M46886" s="93"/>
      <c r="O46886" s="119"/>
    </row>
    <row r="46887" spans="13:15" x14ac:dyDescent="0.2">
      <c r="M46887" s="93"/>
      <c r="O46887" s="119"/>
    </row>
    <row r="46888" spans="13:15" x14ac:dyDescent="0.2">
      <c r="M46888" s="93"/>
      <c r="O46888" s="119"/>
    </row>
    <row r="46889" spans="13:15" x14ac:dyDescent="0.2">
      <c r="M46889" s="93"/>
      <c r="O46889" s="119"/>
    </row>
    <row r="46890" spans="13:15" x14ac:dyDescent="0.2">
      <c r="M46890" s="93"/>
      <c r="O46890" s="119"/>
    </row>
    <row r="46891" spans="13:15" x14ac:dyDescent="0.2">
      <c r="M46891" s="93"/>
      <c r="O46891" s="119"/>
    </row>
    <row r="46892" spans="13:15" x14ac:dyDescent="0.2">
      <c r="M46892" s="93"/>
      <c r="O46892" s="119"/>
    </row>
    <row r="46893" spans="13:15" x14ac:dyDescent="0.2">
      <c r="M46893" s="93"/>
      <c r="O46893" s="119"/>
    </row>
    <row r="46894" spans="13:15" x14ac:dyDescent="0.2">
      <c r="M46894" s="93"/>
      <c r="O46894" s="119"/>
    </row>
    <row r="46895" spans="13:15" x14ac:dyDescent="0.2">
      <c r="M46895" s="93"/>
      <c r="O46895" s="119"/>
    </row>
    <row r="46896" spans="13:15" x14ac:dyDescent="0.2">
      <c r="M46896" s="93"/>
      <c r="O46896" s="119"/>
    </row>
    <row r="46897" spans="13:15" x14ac:dyDescent="0.2">
      <c r="M46897" s="93"/>
      <c r="O46897" s="119"/>
    </row>
    <row r="46898" spans="13:15" x14ac:dyDescent="0.2">
      <c r="M46898" s="93"/>
      <c r="O46898" s="119"/>
    </row>
    <row r="46899" spans="13:15" x14ac:dyDescent="0.2">
      <c r="M46899" s="93"/>
      <c r="O46899" s="119"/>
    </row>
    <row r="46900" spans="13:15" x14ac:dyDescent="0.2">
      <c r="M46900" s="93"/>
      <c r="O46900" s="119"/>
    </row>
    <row r="46901" spans="13:15" x14ac:dyDescent="0.2">
      <c r="M46901" s="93"/>
      <c r="O46901" s="119"/>
    </row>
    <row r="46902" spans="13:15" x14ac:dyDescent="0.2">
      <c r="M46902" s="93"/>
      <c r="O46902" s="119"/>
    </row>
    <row r="46903" spans="13:15" x14ac:dyDescent="0.2">
      <c r="M46903" s="93"/>
      <c r="O46903" s="119"/>
    </row>
    <row r="46904" spans="13:15" x14ac:dyDescent="0.2">
      <c r="M46904" s="93"/>
      <c r="O46904" s="119"/>
    </row>
    <row r="46905" spans="13:15" x14ac:dyDescent="0.2">
      <c r="M46905" s="93"/>
      <c r="O46905" s="119"/>
    </row>
    <row r="46906" spans="13:15" x14ac:dyDescent="0.2">
      <c r="M46906" s="93"/>
      <c r="O46906" s="119"/>
    </row>
    <row r="46907" spans="13:15" x14ac:dyDescent="0.2">
      <c r="M46907" s="93"/>
      <c r="O46907" s="119"/>
    </row>
    <row r="46908" spans="13:15" x14ac:dyDescent="0.2">
      <c r="M46908" s="93"/>
      <c r="O46908" s="119"/>
    </row>
    <row r="46909" spans="13:15" x14ac:dyDescent="0.2">
      <c r="M46909" s="93"/>
      <c r="O46909" s="119"/>
    </row>
    <row r="46910" spans="13:15" x14ac:dyDescent="0.2">
      <c r="M46910" s="93"/>
      <c r="O46910" s="119"/>
    </row>
    <row r="46911" spans="13:15" x14ac:dyDescent="0.2">
      <c r="M46911" s="93"/>
      <c r="O46911" s="119"/>
    </row>
    <row r="46912" spans="13:15" x14ac:dyDescent="0.2">
      <c r="M46912" s="93"/>
      <c r="O46912" s="119"/>
    </row>
    <row r="46913" spans="13:15" x14ac:dyDescent="0.2">
      <c r="M46913" s="93"/>
      <c r="O46913" s="119"/>
    </row>
    <row r="46914" spans="13:15" x14ac:dyDescent="0.2">
      <c r="M46914" s="93"/>
      <c r="O46914" s="119"/>
    </row>
    <row r="46915" spans="13:15" x14ac:dyDescent="0.2">
      <c r="M46915" s="93"/>
      <c r="O46915" s="119"/>
    </row>
    <row r="46916" spans="13:15" x14ac:dyDescent="0.2">
      <c r="M46916" s="93"/>
      <c r="O46916" s="119"/>
    </row>
    <row r="46917" spans="13:15" x14ac:dyDescent="0.2">
      <c r="M46917" s="93"/>
      <c r="O46917" s="119"/>
    </row>
    <row r="46918" spans="13:15" x14ac:dyDescent="0.2">
      <c r="M46918" s="93"/>
      <c r="O46918" s="119"/>
    </row>
    <row r="46919" spans="13:15" x14ac:dyDescent="0.2">
      <c r="M46919" s="93"/>
      <c r="O46919" s="119"/>
    </row>
    <row r="46920" spans="13:15" x14ac:dyDescent="0.2">
      <c r="M46920" s="93"/>
      <c r="O46920" s="119"/>
    </row>
    <row r="46921" spans="13:15" x14ac:dyDescent="0.2">
      <c r="M46921" s="93"/>
      <c r="O46921" s="119"/>
    </row>
    <row r="46922" spans="13:15" x14ac:dyDescent="0.2">
      <c r="M46922" s="93"/>
      <c r="O46922" s="119"/>
    </row>
    <row r="46923" spans="13:15" x14ac:dyDescent="0.2">
      <c r="M46923" s="93"/>
      <c r="O46923" s="119"/>
    </row>
    <row r="46924" spans="13:15" x14ac:dyDescent="0.2">
      <c r="M46924" s="93"/>
      <c r="O46924" s="119"/>
    </row>
    <row r="46925" spans="13:15" x14ac:dyDescent="0.2">
      <c r="M46925" s="93"/>
      <c r="O46925" s="119"/>
    </row>
    <row r="46926" spans="13:15" x14ac:dyDescent="0.2">
      <c r="M46926" s="93"/>
      <c r="O46926" s="119"/>
    </row>
    <row r="46927" spans="13:15" x14ac:dyDescent="0.2">
      <c r="M46927" s="93"/>
      <c r="O46927" s="119"/>
    </row>
    <row r="46928" spans="13:15" x14ac:dyDescent="0.2">
      <c r="M46928" s="93"/>
      <c r="O46928" s="119"/>
    </row>
    <row r="46929" spans="13:15" x14ac:dyDescent="0.2">
      <c r="M46929" s="93"/>
      <c r="O46929" s="119"/>
    </row>
    <row r="46930" spans="13:15" x14ac:dyDescent="0.2">
      <c r="M46930" s="93"/>
      <c r="O46930" s="119"/>
    </row>
    <row r="46931" spans="13:15" x14ac:dyDescent="0.2">
      <c r="M46931" s="93"/>
      <c r="O46931" s="119"/>
    </row>
    <row r="46932" spans="13:15" x14ac:dyDescent="0.2">
      <c r="M46932" s="93"/>
      <c r="O46932" s="119"/>
    </row>
    <row r="46933" spans="13:15" x14ac:dyDescent="0.2">
      <c r="M46933" s="93"/>
      <c r="O46933" s="119"/>
    </row>
    <row r="46934" spans="13:15" x14ac:dyDescent="0.2">
      <c r="M46934" s="93"/>
      <c r="O46934" s="119"/>
    </row>
    <row r="46935" spans="13:15" x14ac:dyDescent="0.2">
      <c r="M46935" s="93"/>
      <c r="O46935" s="119"/>
    </row>
    <row r="46936" spans="13:15" x14ac:dyDescent="0.2">
      <c r="M46936" s="93"/>
      <c r="O46936" s="119"/>
    </row>
    <row r="46937" spans="13:15" x14ac:dyDescent="0.2">
      <c r="M46937" s="93"/>
      <c r="O46937" s="119"/>
    </row>
    <row r="46938" spans="13:15" x14ac:dyDescent="0.2">
      <c r="M46938" s="93"/>
      <c r="O46938" s="119"/>
    </row>
    <row r="46939" spans="13:15" x14ac:dyDescent="0.2">
      <c r="M46939" s="93"/>
      <c r="O46939" s="119"/>
    </row>
    <row r="46940" spans="13:15" x14ac:dyDescent="0.2">
      <c r="M46940" s="93"/>
      <c r="O46940" s="119"/>
    </row>
    <row r="46941" spans="13:15" x14ac:dyDescent="0.2">
      <c r="M46941" s="93"/>
      <c r="O46941" s="119"/>
    </row>
    <row r="46942" spans="13:15" x14ac:dyDescent="0.2">
      <c r="M46942" s="93"/>
      <c r="O46942" s="119"/>
    </row>
    <row r="46943" spans="13:15" x14ac:dyDescent="0.2">
      <c r="M46943" s="93"/>
      <c r="O46943" s="119"/>
    </row>
    <row r="46944" spans="13:15" x14ac:dyDescent="0.2">
      <c r="M46944" s="93"/>
      <c r="O46944" s="119"/>
    </row>
    <row r="46945" spans="13:15" x14ac:dyDescent="0.2">
      <c r="M46945" s="93"/>
      <c r="O46945" s="119"/>
    </row>
    <row r="46946" spans="13:15" x14ac:dyDescent="0.2">
      <c r="M46946" s="93"/>
      <c r="O46946" s="119"/>
    </row>
    <row r="46947" spans="13:15" x14ac:dyDescent="0.2">
      <c r="M46947" s="93"/>
      <c r="O46947" s="119"/>
    </row>
    <row r="46948" spans="13:15" x14ac:dyDescent="0.2">
      <c r="M46948" s="93"/>
      <c r="O46948" s="119"/>
    </row>
    <row r="46949" spans="13:15" x14ac:dyDescent="0.2">
      <c r="M46949" s="93"/>
      <c r="O46949" s="119"/>
    </row>
    <row r="46950" spans="13:15" x14ac:dyDescent="0.2">
      <c r="M46950" s="93"/>
      <c r="O46950" s="119"/>
    </row>
    <row r="46951" spans="13:15" x14ac:dyDescent="0.2">
      <c r="M46951" s="93"/>
      <c r="O46951" s="119"/>
    </row>
    <row r="46952" spans="13:15" x14ac:dyDescent="0.2">
      <c r="M46952" s="93"/>
      <c r="O46952" s="119"/>
    </row>
    <row r="46953" spans="13:15" x14ac:dyDescent="0.2">
      <c r="M46953" s="93"/>
      <c r="O46953" s="119"/>
    </row>
    <row r="46954" spans="13:15" x14ac:dyDescent="0.2">
      <c r="M46954" s="93"/>
      <c r="O46954" s="119"/>
    </row>
    <row r="46955" spans="13:15" x14ac:dyDescent="0.2">
      <c r="M46955" s="93"/>
      <c r="O46955" s="119"/>
    </row>
    <row r="46956" spans="13:15" x14ac:dyDescent="0.2">
      <c r="M46956" s="93"/>
      <c r="O46956" s="119"/>
    </row>
    <row r="46957" spans="13:15" x14ac:dyDescent="0.2">
      <c r="M46957" s="93"/>
      <c r="O46957" s="119"/>
    </row>
    <row r="46958" spans="13:15" x14ac:dyDescent="0.2">
      <c r="M46958" s="93"/>
      <c r="O46958" s="119"/>
    </row>
    <row r="46959" spans="13:15" x14ac:dyDescent="0.2">
      <c r="M46959" s="93"/>
      <c r="O46959" s="119"/>
    </row>
    <row r="46960" spans="13:15" x14ac:dyDescent="0.2">
      <c r="M46960" s="93"/>
      <c r="O46960" s="119"/>
    </row>
    <row r="46961" spans="13:15" x14ac:dyDescent="0.2">
      <c r="M46961" s="93"/>
      <c r="O46961" s="119"/>
    </row>
    <row r="46962" spans="13:15" x14ac:dyDescent="0.2">
      <c r="M46962" s="93"/>
      <c r="O46962" s="119"/>
    </row>
    <row r="46963" spans="13:15" x14ac:dyDescent="0.2">
      <c r="M46963" s="93"/>
      <c r="O46963" s="119"/>
    </row>
    <row r="46964" spans="13:15" x14ac:dyDescent="0.2">
      <c r="M46964" s="93"/>
      <c r="O46964" s="119"/>
    </row>
    <row r="46965" spans="13:15" x14ac:dyDescent="0.2">
      <c r="M46965" s="93"/>
      <c r="O46965" s="119"/>
    </row>
    <row r="46966" spans="13:15" x14ac:dyDescent="0.2">
      <c r="M46966" s="93"/>
      <c r="O46966" s="119"/>
    </row>
    <row r="46967" spans="13:15" x14ac:dyDescent="0.2">
      <c r="M46967" s="93"/>
      <c r="O46967" s="119"/>
    </row>
    <row r="46968" spans="13:15" x14ac:dyDescent="0.2">
      <c r="M46968" s="93"/>
      <c r="O46968" s="119"/>
    </row>
    <row r="46969" spans="13:15" x14ac:dyDescent="0.2">
      <c r="M46969" s="93"/>
      <c r="O46969" s="119"/>
    </row>
    <row r="46970" spans="13:15" x14ac:dyDescent="0.2">
      <c r="M46970" s="93"/>
      <c r="O46970" s="119"/>
    </row>
    <row r="46971" spans="13:15" x14ac:dyDescent="0.2">
      <c r="M46971" s="93"/>
      <c r="O46971" s="119"/>
    </row>
    <row r="46972" spans="13:15" x14ac:dyDescent="0.2">
      <c r="M46972" s="93"/>
      <c r="O46972" s="119"/>
    </row>
    <row r="46973" spans="13:15" x14ac:dyDescent="0.2">
      <c r="M46973" s="93"/>
      <c r="O46973" s="119"/>
    </row>
    <row r="46974" spans="13:15" x14ac:dyDescent="0.2">
      <c r="M46974" s="93"/>
      <c r="O46974" s="119"/>
    </row>
    <row r="46975" spans="13:15" x14ac:dyDescent="0.2">
      <c r="M46975" s="93"/>
      <c r="O46975" s="119"/>
    </row>
    <row r="46976" spans="13:15" x14ac:dyDescent="0.2">
      <c r="M46976" s="93"/>
      <c r="O46976" s="119"/>
    </row>
    <row r="46977" spans="13:15" x14ac:dyDescent="0.2">
      <c r="M46977" s="93"/>
      <c r="O46977" s="119"/>
    </row>
    <row r="46978" spans="13:15" x14ac:dyDescent="0.2">
      <c r="M46978" s="93"/>
      <c r="O46978" s="119"/>
    </row>
    <row r="46979" spans="13:15" x14ac:dyDescent="0.2">
      <c r="M46979" s="93"/>
      <c r="O46979" s="119"/>
    </row>
    <row r="46980" spans="13:15" x14ac:dyDescent="0.2">
      <c r="M46980" s="93"/>
      <c r="O46980" s="119"/>
    </row>
    <row r="46981" spans="13:15" x14ac:dyDescent="0.2">
      <c r="M46981" s="93"/>
      <c r="O46981" s="119"/>
    </row>
    <row r="46982" spans="13:15" x14ac:dyDescent="0.2">
      <c r="M46982" s="93"/>
      <c r="O46982" s="119"/>
    </row>
    <row r="46983" spans="13:15" x14ac:dyDescent="0.2">
      <c r="M46983" s="93"/>
      <c r="O46983" s="119"/>
    </row>
    <row r="46984" spans="13:15" x14ac:dyDescent="0.2">
      <c r="M46984" s="93"/>
      <c r="O46984" s="119"/>
    </row>
    <row r="46985" spans="13:15" x14ac:dyDescent="0.2">
      <c r="M46985" s="93"/>
      <c r="O46985" s="119"/>
    </row>
    <row r="46986" spans="13:15" x14ac:dyDescent="0.2">
      <c r="M46986" s="93"/>
      <c r="O46986" s="119"/>
    </row>
    <row r="46987" spans="13:15" x14ac:dyDescent="0.2">
      <c r="M46987" s="93"/>
      <c r="O46987" s="119"/>
    </row>
    <row r="46988" spans="13:15" x14ac:dyDescent="0.2">
      <c r="M46988" s="93"/>
      <c r="O46988" s="119"/>
    </row>
    <row r="46989" spans="13:15" x14ac:dyDescent="0.2">
      <c r="M46989" s="93"/>
      <c r="O46989" s="119"/>
    </row>
    <row r="46990" spans="13:15" x14ac:dyDescent="0.2">
      <c r="M46990" s="93"/>
      <c r="O46990" s="119"/>
    </row>
    <row r="46991" spans="13:15" x14ac:dyDescent="0.2">
      <c r="M46991" s="93"/>
      <c r="O46991" s="119"/>
    </row>
    <row r="46992" spans="13:15" x14ac:dyDescent="0.2">
      <c r="M46992" s="93"/>
      <c r="O46992" s="119"/>
    </row>
    <row r="46993" spans="13:15" x14ac:dyDescent="0.2">
      <c r="M46993" s="93"/>
      <c r="O46993" s="119"/>
    </row>
    <row r="46994" spans="13:15" x14ac:dyDescent="0.2">
      <c r="M46994" s="93"/>
      <c r="O46994" s="119"/>
    </row>
    <row r="46995" spans="13:15" x14ac:dyDescent="0.2">
      <c r="M46995" s="93"/>
      <c r="O46995" s="119"/>
    </row>
    <row r="46996" spans="13:15" x14ac:dyDescent="0.2">
      <c r="M46996" s="93"/>
      <c r="O46996" s="119"/>
    </row>
    <row r="46997" spans="13:15" x14ac:dyDescent="0.2">
      <c r="M46997" s="93"/>
      <c r="O46997" s="119"/>
    </row>
    <row r="46998" spans="13:15" x14ac:dyDescent="0.2">
      <c r="M46998" s="93"/>
      <c r="O46998" s="119"/>
    </row>
    <row r="46999" spans="13:15" x14ac:dyDescent="0.2">
      <c r="M46999" s="93"/>
      <c r="O46999" s="119"/>
    </row>
    <row r="47000" spans="13:15" x14ac:dyDescent="0.2">
      <c r="M47000" s="93"/>
      <c r="O47000" s="119"/>
    </row>
    <row r="47001" spans="13:15" x14ac:dyDescent="0.2">
      <c r="M47001" s="93"/>
      <c r="O47001" s="119"/>
    </row>
    <row r="47002" spans="13:15" x14ac:dyDescent="0.2">
      <c r="M47002" s="93"/>
      <c r="O47002" s="119"/>
    </row>
    <row r="47003" spans="13:15" x14ac:dyDescent="0.2">
      <c r="M47003" s="93"/>
      <c r="O47003" s="119"/>
    </row>
    <row r="47004" spans="13:15" x14ac:dyDescent="0.2">
      <c r="M47004" s="93"/>
      <c r="O47004" s="119"/>
    </row>
    <row r="47005" spans="13:15" x14ac:dyDescent="0.2">
      <c r="M47005" s="93"/>
      <c r="O47005" s="119"/>
    </row>
    <row r="47006" spans="13:15" x14ac:dyDescent="0.2">
      <c r="M47006" s="93"/>
      <c r="O47006" s="119"/>
    </row>
    <row r="47007" spans="13:15" x14ac:dyDescent="0.2">
      <c r="M47007" s="93"/>
      <c r="O47007" s="119"/>
    </row>
    <row r="47008" spans="13:15" x14ac:dyDescent="0.2">
      <c r="M47008" s="93"/>
      <c r="O47008" s="119"/>
    </row>
    <row r="47009" spans="13:15" x14ac:dyDescent="0.2">
      <c r="M47009" s="93"/>
      <c r="O47009" s="119"/>
    </row>
    <row r="47010" spans="13:15" x14ac:dyDescent="0.2">
      <c r="M47010" s="93"/>
      <c r="O47010" s="119"/>
    </row>
    <row r="47011" spans="13:15" x14ac:dyDescent="0.2">
      <c r="M47011" s="93"/>
      <c r="O47011" s="119"/>
    </row>
    <row r="47012" spans="13:15" x14ac:dyDescent="0.2">
      <c r="M47012" s="93"/>
      <c r="O47012" s="119"/>
    </row>
    <row r="47013" spans="13:15" x14ac:dyDescent="0.2">
      <c r="M47013" s="93"/>
      <c r="O47013" s="119"/>
    </row>
    <row r="47014" spans="13:15" x14ac:dyDescent="0.2">
      <c r="M47014" s="93"/>
      <c r="O47014" s="119"/>
    </row>
    <row r="47015" spans="13:15" x14ac:dyDescent="0.2">
      <c r="M47015" s="93"/>
      <c r="O47015" s="119"/>
    </row>
    <row r="47016" spans="13:15" x14ac:dyDescent="0.2">
      <c r="M47016" s="93"/>
      <c r="O47016" s="119"/>
    </row>
    <row r="47017" spans="13:15" x14ac:dyDescent="0.2">
      <c r="M47017" s="93"/>
      <c r="O47017" s="119"/>
    </row>
    <row r="47018" spans="13:15" x14ac:dyDescent="0.2">
      <c r="M47018" s="93"/>
      <c r="O47018" s="119"/>
    </row>
    <row r="47019" spans="13:15" x14ac:dyDescent="0.2">
      <c r="M47019" s="93"/>
      <c r="O47019" s="119"/>
    </row>
    <row r="47020" spans="13:15" x14ac:dyDescent="0.2">
      <c r="M47020" s="93"/>
      <c r="O47020" s="119"/>
    </row>
    <row r="47021" spans="13:15" x14ac:dyDescent="0.2">
      <c r="M47021" s="93"/>
      <c r="O47021" s="119"/>
    </row>
    <row r="47022" spans="13:15" x14ac:dyDescent="0.2">
      <c r="M47022" s="93"/>
      <c r="O47022" s="119"/>
    </row>
    <row r="47023" spans="13:15" x14ac:dyDescent="0.2">
      <c r="M47023" s="93"/>
      <c r="O47023" s="119"/>
    </row>
    <row r="47024" spans="13:15" x14ac:dyDescent="0.2">
      <c r="M47024" s="93"/>
      <c r="O47024" s="119"/>
    </row>
    <row r="47025" spans="13:15" x14ac:dyDescent="0.2">
      <c r="M47025" s="93"/>
      <c r="O47025" s="119"/>
    </row>
    <row r="47026" spans="13:15" x14ac:dyDescent="0.2">
      <c r="M47026" s="93"/>
      <c r="O47026" s="119"/>
    </row>
    <row r="47027" spans="13:15" x14ac:dyDescent="0.2">
      <c r="M47027" s="93"/>
      <c r="O47027" s="119"/>
    </row>
    <row r="47028" spans="13:15" x14ac:dyDescent="0.2">
      <c r="M47028" s="93"/>
      <c r="O47028" s="119"/>
    </row>
    <row r="47029" spans="13:15" x14ac:dyDescent="0.2">
      <c r="M47029" s="93"/>
      <c r="O47029" s="119"/>
    </row>
    <row r="47030" spans="13:15" x14ac:dyDescent="0.2">
      <c r="M47030" s="93"/>
      <c r="O47030" s="119"/>
    </row>
    <row r="47031" spans="13:15" x14ac:dyDescent="0.2">
      <c r="M47031" s="93"/>
      <c r="O47031" s="119"/>
    </row>
    <row r="47032" spans="13:15" x14ac:dyDescent="0.2">
      <c r="M47032" s="93"/>
      <c r="O47032" s="119"/>
    </row>
    <row r="47033" spans="13:15" x14ac:dyDescent="0.2">
      <c r="M47033" s="93"/>
      <c r="O47033" s="119"/>
    </row>
    <row r="47034" spans="13:15" x14ac:dyDescent="0.2">
      <c r="M47034" s="93"/>
      <c r="O47034" s="119"/>
    </row>
    <row r="47035" spans="13:15" x14ac:dyDescent="0.2">
      <c r="M47035" s="93"/>
      <c r="O47035" s="119"/>
    </row>
    <row r="47036" spans="13:15" x14ac:dyDescent="0.2">
      <c r="M47036" s="93"/>
      <c r="O47036" s="119"/>
    </row>
    <row r="47037" spans="13:15" x14ac:dyDescent="0.2">
      <c r="M47037" s="93"/>
      <c r="O47037" s="119"/>
    </row>
    <row r="47038" spans="13:15" x14ac:dyDescent="0.2">
      <c r="M47038" s="93"/>
      <c r="O47038" s="119"/>
    </row>
    <row r="47039" spans="13:15" x14ac:dyDescent="0.2">
      <c r="M47039" s="93"/>
      <c r="O47039" s="119"/>
    </row>
    <row r="47040" spans="13:15" x14ac:dyDescent="0.2">
      <c r="M47040" s="93"/>
      <c r="O47040" s="119"/>
    </row>
    <row r="47041" spans="13:15" x14ac:dyDescent="0.2">
      <c r="M47041" s="93"/>
      <c r="O47041" s="119"/>
    </row>
    <row r="47042" spans="13:15" x14ac:dyDescent="0.2">
      <c r="M47042" s="93"/>
      <c r="O47042" s="119"/>
    </row>
    <row r="47043" spans="13:15" x14ac:dyDescent="0.2">
      <c r="M47043" s="93"/>
      <c r="O47043" s="119"/>
    </row>
    <row r="47044" spans="13:15" x14ac:dyDescent="0.2">
      <c r="M47044" s="93"/>
      <c r="O47044" s="119"/>
    </row>
    <row r="47045" spans="13:15" x14ac:dyDescent="0.2">
      <c r="M47045" s="93"/>
      <c r="O47045" s="119"/>
    </row>
    <row r="47046" spans="13:15" x14ac:dyDescent="0.2">
      <c r="M47046" s="93"/>
      <c r="O47046" s="119"/>
    </row>
    <row r="47047" spans="13:15" x14ac:dyDescent="0.2">
      <c r="M47047" s="93"/>
      <c r="O47047" s="119"/>
    </row>
    <row r="47048" spans="13:15" x14ac:dyDescent="0.2">
      <c r="M47048" s="93"/>
      <c r="O47048" s="119"/>
    </row>
    <row r="47049" spans="13:15" x14ac:dyDescent="0.2">
      <c r="M47049" s="93"/>
      <c r="O47049" s="119"/>
    </row>
    <row r="47050" spans="13:15" x14ac:dyDescent="0.2">
      <c r="M47050" s="93"/>
      <c r="O47050" s="119"/>
    </row>
    <row r="47051" spans="13:15" x14ac:dyDescent="0.2">
      <c r="M47051" s="93"/>
      <c r="O47051" s="119"/>
    </row>
    <row r="47052" spans="13:15" x14ac:dyDescent="0.2">
      <c r="M47052" s="93"/>
      <c r="O47052" s="119"/>
    </row>
    <row r="47053" spans="13:15" x14ac:dyDescent="0.2">
      <c r="M47053" s="93"/>
      <c r="O47053" s="119"/>
    </row>
    <row r="47054" spans="13:15" x14ac:dyDescent="0.2">
      <c r="M47054" s="93"/>
      <c r="O47054" s="119"/>
    </row>
    <row r="47055" spans="13:15" x14ac:dyDescent="0.2">
      <c r="M47055" s="93"/>
      <c r="O47055" s="119"/>
    </row>
    <row r="47056" spans="13:15" x14ac:dyDescent="0.2">
      <c r="M47056" s="93"/>
      <c r="O47056" s="119"/>
    </row>
    <row r="47057" spans="13:15" x14ac:dyDescent="0.2">
      <c r="M47057" s="93"/>
      <c r="O47057" s="119"/>
    </row>
    <row r="47058" spans="13:15" x14ac:dyDescent="0.2">
      <c r="M47058" s="93"/>
      <c r="O47058" s="119"/>
    </row>
    <row r="47059" spans="13:15" x14ac:dyDescent="0.2">
      <c r="M47059" s="93"/>
      <c r="O47059" s="119"/>
    </row>
    <row r="47060" spans="13:15" x14ac:dyDescent="0.2">
      <c r="M47060" s="93"/>
      <c r="O47060" s="119"/>
    </row>
    <row r="47061" spans="13:15" x14ac:dyDescent="0.2">
      <c r="M47061" s="93"/>
      <c r="O47061" s="119"/>
    </row>
    <row r="47062" spans="13:15" x14ac:dyDescent="0.2">
      <c r="M47062" s="93"/>
      <c r="O47062" s="119"/>
    </row>
    <row r="47063" spans="13:15" x14ac:dyDescent="0.2">
      <c r="M47063" s="93"/>
      <c r="O47063" s="119"/>
    </row>
    <row r="47064" spans="13:15" x14ac:dyDescent="0.2">
      <c r="M47064" s="93"/>
      <c r="O47064" s="119"/>
    </row>
    <row r="47065" spans="13:15" x14ac:dyDescent="0.2">
      <c r="M47065" s="93"/>
      <c r="O47065" s="119"/>
    </row>
    <row r="47066" spans="13:15" x14ac:dyDescent="0.2">
      <c r="M47066" s="93"/>
      <c r="O47066" s="119"/>
    </row>
    <row r="47067" spans="13:15" x14ac:dyDescent="0.2">
      <c r="M47067" s="93"/>
      <c r="O47067" s="119"/>
    </row>
    <row r="47068" spans="13:15" x14ac:dyDescent="0.2">
      <c r="M47068" s="93"/>
      <c r="O47068" s="119"/>
    </row>
    <row r="47069" spans="13:15" x14ac:dyDescent="0.2">
      <c r="M47069" s="93"/>
      <c r="O47069" s="119"/>
    </row>
    <row r="47070" spans="13:15" x14ac:dyDescent="0.2">
      <c r="M47070" s="93"/>
      <c r="O47070" s="119"/>
    </row>
    <row r="47071" spans="13:15" x14ac:dyDescent="0.2">
      <c r="M47071" s="93"/>
      <c r="O47071" s="119"/>
    </row>
    <row r="47072" spans="13:15" x14ac:dyDescent="0.2">
      <c r="M47072" s="93"/>
      <c r="O47072" s="119"/>
    </row>
    <row r="47073" spans="13:15" x14ac:dyDescent="0.2">
      <c r="M47073" s="93"/>
      <c r="O47073" s="119"/>
    </row>
    <row r="47074" spans="13:15" x14ac:dyDescent="0.2">
      <c r="M47074" s="93"/>
      <c r="O47074" s="119"/>
    </row>
    <row r="47075" spans="13:15" x14ac:dyDescent="0.2">
      <c r="M47075" s="93"/>
      <c r="O47075" s="119"/>
    </row>
    <row r="47076" spans="13:15" x14ac:dyDescent="0.2">
      <c r="M47076" s="93"/>
      <c r="O47076" s="119"/>
    </row>
    <row r="47077" spans="13:15" x14ac:dyDescent="0.2">
      <c r="M47077" s="93"/>
      <c r="O47077" s="119"/>
    </row>
    <row r="47078" spans="13:15" x14ac:dyDescent="0.2">
      <c r="M47078" s="93"/>
      <c r="O47078" s="119"/>
    </row>
    <row r="47079" spans="13:15" x14ac:dyDescent="0.2">
      <c r="M47079" s="93"/>
      <c r="O47079" s="119"/>
    </row>
    <row r="47080" spans="13:15" x14ac:dyDescent="0.2">
      <c r="M47080" s="93"/>
      <c r="O47080" s="119"/>
    </row>
    <row r="47081" spans="13:15" x14ac:dyDescent="0.2">
      <c r="M47081" s="93"/>
      <c r="O47081" s="119"/>
    </row>
    <row r="47082" spans="13:15" x14ac:dyDescent="0.2">
      <c r="M47082" s="93"/>
      <c r="O47082" s="119"/>
    </row>
    <row r="47083" spans="13:15" x14ac:dyDescent="0.2">
      <c r="M47083" s="93"/>
      <c r="O47083" s="119"/>
    </row>
    <row r="47084" spans="13:15" x14ac:dyDescent="0.2">
      <c r="M47084" s="93"/>
      <c r="O47084" s="119"/>
    </row>
    <row r="47085" spans="13:15" x14ac:dyDescent="0.2">
      <c r="M47085" s="93"/>
      <c r="O47085" s="119"/>
    </row>
    <row r="47086" spans="13:15" x14ac:dyDescent="0.2">
      <c r="M47086" s="93"/>
      <c r="O47086" s="119"/>
    </row>
    <row r="47087" spans="13:15" x14ac:dyDescent="0.2">
      <c r="M47087" s="93"/>
      <c r="O47087" s="119"/>
    </row>
    <row r="47088" spans="13:15" x14ac:dyDescent="0.2">
      <c r="M47088" s="93"/>
      <c r="O47088" s="119"/>
    </row>
    <row r="47089" spans="13:15" x14ac:dyDescent="0.2">
      <c r="M47089" s="93"/>
      <c r="O47089" s="119"/>
    </row>
    <row r="47090" spans="13:15" x14ac:dyDescent="0.2">
      <c r="M47090" s="93"/>
      <c r="O47090" s="119"/>
    </row>
    <row r="47091" spans="13:15" x14ac:dyDescent="0.2">
      <c r="M47091" s="93"/>
      <c r="O47091" s="119"/>
    </row>
    <row r="47092" spans="13:15" x14ac:dyDescent="0.2">
      <c r="M47092" s="93"/>
      <c r="O47092" s="119"/>
    </row>
    <row r="47093" spans="13:15" x14ac:dyDescent="0.2">
      <c r="M47093" s="93"/>
      <c r="O47093" s="119"/>
    </row>
    <row r="47094" spans="13:15" x14ac:dyDescent="0.2">
      <c r="M47094" s="93"/>
      <c r="O47094" s="119"/>
    </row>
    <row r="47095" spans="13:15" x14ac:dyDescent="0.2">
      <c r="M47095" s="93"/>
      <c r="O47095" s="119"/>
    </row>
    <row r="47096" spans="13:15" x14ac:dyDescent="0.2">
      <c r="M47096" s="93"/>
      <c r="O47096" s="119"/>
    </row>
    <row r="47097" spans="13:15" x14ac:dyDescent="0.2">
      <c r="M47097" s="93"/>
      <c r="O47097" s="119"/>
    </row>
    <row r="47098" spans="13:15" x14ac:dyDescent="0.2">
      <c r="M47098" s="93"/>
      <c r="O47098" s="119"/>
    </row>
    <row r="47099" spans="13:15" x14ac:dyDescent="0.2">
      <c r="M47099" s="93"/>
      <c r="O47099" s="119"/>
    </row>
    <row r="47100" spans="13:15" x14ac:dyDescent="0.2">
      <c r="M47100" s="93"/>
      <c r="O47100" s="119"/>
    </row>
    <row r="47101" spans="13:15" x14ac:dyDescent="0.2">
      <c r="M47101" s="93"/>
      <c r="O47101" s="119"/>
    </row>
    <row r="47102" spans="13:15" x14ac:dyDescent="0.2">
      <c r="M47102" s="93"/>
      <c r="O47102" s="119"/>
    </row>
    <row r="47103" spans="13:15" x14ac:dyDescent="0.2">
      <c r="M47103" s="93"/>
      <c r="O47103" s="119"/>
    </row>
    <row r="47104" spans="13:15" x14ac:dyDescent="0.2">
      <c r="M47104" s="93"/>
      <c r="O47104" s="119"/>
    </row>
    <row r="47105" spans="13:15" x14ac:dyDescent="0.2">
      <c r="M47105" s="93"/>
      <c r="O47105" s="119"/>
    </row>
    <row r="47106" spans="13:15" x14ac:dyDescent="0.2">
      <c r="M47106" s="93"/>
      <c r="O47106" s="119"/>
    </row>
    <row r="47107" spans="13:15" x14ac:dyDescent="0.2">
      <c r="M47107" s="93"/>
      <c r="O47107" s="119"/>
    </row>
    <row r="47108" spans="13:15" x14ac:dyDescent="0.2">
      <c r="M47108" s="93"/>
      <c r="O47108" s="119"/>
    </row>
    <row r="47109" spans="13:15" x14ac:dyDescent="0.2">
      <c r="M47109" s="93"/>
      <c r="O47109" s="119"/>
    </row>
    <row r="47110" spans="13:15" x14ac:dyDescent="0.2">
      <c r="M47110" s="93"/>
      <c r="O47110" s="119"/>
    </row>
    <row r="47111" spans="13:15" x14ac:dyDescent="0.2">
      <c r="M47111" s="93"/>
      <c r="O47111" s="119"/>
    </row>
    <row r="47112" spans="13:15" x14ac:dyDescent="0.2">
      <c r="M47112" s="93"/>
      <c r="O47112" s="119"/>
    </row>
    <row r="47113" spans="13:15" x14ac:dyDescent="0.2">
      <c r="M47113" s="93"/>
      <c r="O47113" s="119"/>
    </row>
    <row r="47114" spans="13:15" x14ac:dyDescent="0.2">
      <c r="M47114" s="93"/>
      <c r="O47114" s="119"/>
    </row>
    <row r="47115" spans="13:15" x14ac:dyDescent="0.2">
      <c r="M47115" s="93"/>
      <c r="O47115" s="119"/>
    </row>
    <row r="47116" spans="13:15" x14ac:dyDescent="0.2">
      <c r="M47116" s="93"/>
      <c r="O47116" s="119"/>
    </row>
    <row r="47117" spans="13:15" x14ac:dyDescent="0.2">
      <c r="M47117" s="93"/>
      <c r="O47117" s="119"/>
    </row>
    <row r="47118" spans="13:15" x14ac:dyDescent="0.2">
      <c r="M47118" s="93"/>
      <c r="O47118" s="119"/>
    </row>
    <row r="47119" spans="13:15" x14ac:dyDescent="0.2">
      <c r="M47119" s="93"/>
      <c r="O47119" s="119"/>
    </row>
    <row r="47120" spans="13:15" x14ac:dyDescent="0.2">
      <c r="M47120" s="93"/>
      <c r="O47120" s="119"/>
    </row>
    <row r="47121" spans="13:15" x14ac:dyDescent="0.2">
      <c r="M47121" s="93"/>
      <c r="O47121" s="119"/>
    </row>
    <row r="47122" spans="13:15" x14ac:dyDescent="0.2">
      <c r="M47122" s="93"/>
      <c r="O47122" s="119"/>
    </row>
    <row r="47123" spans="13:15" x14ac:dyDescent="0.2">
      <c r="M47123" s="93"/>
      <c r="O47123" s="119"/>
    </row>
    <row r="47124" spans="13:15" x14ac:dyDescent="0.2">
      <c r="M47124" s="93"/>
      <c r="O47124" s="119"/>
    </row>
    <row r="47125" spans="13:15" x14ac:dyDescent="0.2">
      <c r="M47125" s="93"/>
      <c r="O47125" s="119"/>
    </row>
    <row r="47126" spans="13:15" x14ac:dyDescent="0.2">
      <c r="M47126" s="93"/>
      <c r="O47126" s="119"/>
    </row>
    <row r="47127" spans="13:15" x14ac:dyDescent="0.2">
      <c r="M47127" s="93"/>
      <c r="O47127" s="119"/>
    </row>
    <row r="47128" spans="13:15" x14ac:dyDescent="0.2">
      <c r="M47128" s="93"/>
      <c r="O47128" s="119"/>
    </row>
    <row r="47129" spans="13:15" x14ac:dyDescent="0.2">
      <c r="M47129" s="93"/>
      <c r="O47129" s="119"/>
    </row>
    <row r="47130" spans="13:15" x14ac:dyDescent="0.2">
      <c r="M47130" s="93"/>
      <c r="O47130" s="119"/>
    </row>
    <row r="47131" spans="13:15" x14ac:dyDescent="0.2">
      <c r="M47131" s="93"/>
      <c r="O47131" s="119"/>
    </row>
    <row r="47132" spans="13:15" x14ac:dyDescent="0.2">
      <c r="M47132" s="93"/>
      <c r="O47132" s="119"/>
    </row>
    <row r="47133" spans="13:15" x14ac:dyDescent="0.2">
      <c r="M47133" s="93"/>
      <c r="O47133" s="119"/>
    </row>
    <row r="47134" spans="13:15" x14ac:dyDescent="0.2">
      <c r="M47134" s="93"/>
      <c r="O47134" s="119"/>
    </row>
    <row r="47135" spans="13:15" x14ac:dyDescent="0.2">
      <c r="M47135" s="93"/>
      <c r="O47135" s="119"/>
    </row>
    <row r="47136" spans="13:15" x14ac:dyDescent="0.2">
      <c r="M47136" s="93"/>
      <c r="O47136" s="119"/>
    </row>
    <row r="47137" spans="13:15" x14ac:dyDescent="0.2">
      <c r="M47137" s="93"/>
      <c r="O47137" s="119"/>
    </row>
    <row r="47138" spans="13:15" x14ac:dyDescent="0.2">
      <c r="M47138" s="93"/>
      <c r="O47138" s="119"/>
    </row>
    <row r="47139" spans="13:15" x14ac:dyDescent="0.2">
      <c r="M47139" s="93"/>
      <c r="O47139" s="119"/>
    </row>
    <row r="47140" spans="13:15" x14ac:dyDescent="0.2">
      <c r="M47140" s="93"/>
      <c r="O47140" s="119"/>
    </row>
    <row r="47141" spans="13:15" x14ac:dyDescent="0.2">
      <c r="M47141" s="93"/>
      <c r="O47141" s="119"/>
    </row>
    <row r="47142" spans="13:15" x14ac:dyDescent="0.2">
      <c r="M47142" s="93"/>
      <c r="O47142" s="119"/>
    </row>
    <row r="47143" spans="13:15" x14ac:dyDescent="0.2">
      <c r="M47143" s="93"/>
      <c r="O47143" s="119"/>
    </row>
    <row r="47144" spans="13:15" x14ac:dyDescent="0.2">
      <c r="M47144" s="93"/>
      <c r="O47144" s="119"/>
    </row>
    <row r="47145" spans="13:15" x14ac:dyDescent="0.2">
      <c r="M47145" s="93"/>
      <c r="O47145" s="119"/>
    </row>
    <row r="47146" spans="13:15" x14ac:dyDescent="0.2">
      <c r="M47146" s="93"/>
      <c r="O47146" s="119"/>
    </row>
    <row r="47147" spans="13:15" x14ac:dyDescent="0.2">
      <c r="M47147" s="93"/>
      <c r="O47147" s="119"/>
    </row>
    <row r="47148" spans="13:15" x14ac:dyDescent="0.2">
      <c r="M47148" s="93"/>
      <c r="O47148" s="119"/>
    </row>
    <row r="47149" spans="13:15" x14ac:dyDescent="0.2">
      <c r="M47149" s="93"/>
      <c r="O47149" s="119"/>
    </row>
    <row r="47150" spans="13:15" x14ac:dyDescent="0.2">
      <c r="M47150" s="93"/>
      <c r="O47150" s="119"/>
    </row>
    <row r="47151" spans="13:15" x14ac:dyDescent="0.2">
      <c r="M47151" s="93"/>
      <c r="O47151" s="119"/>
    </row>
    <row r="47152" spans="13:15" x14ac:dyDescent="0.2">
      <c r="M47152" s="93"/>
      <c r="O47152" s="119"/>
    </row>
    <row r="47153" spans="13:15" x14ac:dyDescent="0.2">
      <c r="M47153" s="93"/>
      <c r="O47153" s="119"/>
    </row>
    <row r="47154" spans="13:15" x14ac:dyDescent="0.2">
      <c r="M47154" s="93"/>
      <c r="O47154" s="119"/>
    </row>
    <row r="47155" spans="13:15" x14ac:dyDescent="0.2">
      <c r="M47155" s="93"/>
      <c r="O47155" s="119"/>
    </row>
    <row r="47156" spans="13:15" x14ac:dyDescent="0.2">
      <c r="M47156" s="93"/>
      <c r="O47156" s="119"/>
    </row>
    <row r="47157" spans="13:15" x14ac:dyDescent="0.2">
      <c r="M47157" s="93"/>
      <c r="O47157" s="119"/>
    </row>
    <row r="47158" spans="13:15" x14ac:dyDescent="0.2">
      <c r="M47158" s="93"/>
      <c r="O47158" s="119"/>
    </row>
    <row r="47159" spans="13:15" x14ac:dyDescent="0.2">
      <c r="M47159" s="93"/>
      <c r="O47159" s="119"/>
    </row>
    <row r="47160" spans="13:15" x14ac:dyDescent="0.2">
      <c r="M47160" s="93"/>
      <c r="O47160" s="119"/>
    </row>
    <row r="47161" spans="13:15" x14ac:dyDescent="0.2">
      <c r="M47161" s="93"/>
      <c r="O47161" s="119"/>
    </row>
    <row r="47162" spans="13:15" x14ac:dyDescent="0.2">
      <c r="M47162" s="93"/>
      <c r="O47162" s="119"/>
    </row>
    <row r="47163" spans="13:15" x14ac:dyDescent="0.2">
      <c r="M47163" s="93"/>
      <c r="O47163" s="119"/>
    </row>
    <row r="47164" spans="13:15" x14ac:dyDescent="0.2">
      <c r="M47164" s="93"/>
      <c r="O47164" s="119"/>
    </row>
    <row r="47165" spans="13:15" x14ac:dyDescent="0.2">
      <c r="M47165" s="93"/>
      <c r="O47165" s="119"/>
    </row>
    <row r="47166" spans="13:15" x14ac:dyDescent="0.2">
      <c r="M47166" s="93"/>
      <c r="O47166" s="119"/>
    </row>
    <row r="47167" spans="13:15" x14ac:dyDescent="0.2">
      <c r="M47167" s="93"/>
      <c r="O47167" s="119"/>
    </row>
    <row r="47168" spans="13:15" x14ac:dyDescent="0.2">
      <c r="M47168" s="93"/>
      <c r="O47168" s="119"/>
    </row>
    <row r="47169" spans="13:15" x14ac:dyDescent="0.2">
      <c r="M47169" s="93"/>
      <c r="O47169" s="119"/>
    </row>
    <row r="47170" spans="13:15" x14ac:dyDescent="0.2">
      <c r="M47170" s="93"/>
      <c r="O47170" s="119"/>
    </row>
    <row r="47171" spans="13:15" x14ac:dyDescent="0.2">
      <c r="M47171" s="93"/>
      <c r="O47171" s="119"/>
    </row>
    <row r="47172" spans="13:15" x14ac:dyDescent="0.2">
      <c r="M47172" s="93"/>
      <c r="O47172" s="119"/>
    </row>
    <row r="47173" spans="13:15" x14ac:dyDescent="0.2">
      <c r="M47173" s="93"/>
      <c r="O47173" s="119"/>
    </row>
    <row r="47174" spans="13:15" x14ac:dyDescent="0.2">
      <c r="M47174" s="93"/>
      <c r="O47174" s="119"/>
    </row>
    <row r="47175" spans="13:15" x14ac:dyDescent="0.2">
      <c r="M47175" s="93"/>
      <c r="O47175" s="119"/>
    </row>
    <row r="47176" spans="13:15" x14ac:dyDescent="0.2">
      <c r="M47176" s="93"/>
      <c r="O47176" s="119"/>
    </row>
    <row r="47177" spans="13:15" x14ac:dyDescent="0.2">
      <c r="M47177" s="93"/>
      <c r="O47177" s="119"/>
    </row>
    <row r="47178" spans="13:15" x14ac:dyDescent="0.2">
      <c r="M47178" s="93"/>
      <c r="O47178" s="119"/>
    </row>
    <row r="47179" spans="13:15" x14ac:dyDescent="0.2">
      <c r="M47179" s="93"/>
      <c r="O47179" s="119"/>
    </row>
    <row r="47180" spans="13:15" x14ac:dyDescent="0.2">
      <c r="M47180" s="93"/>
      <c r="O47180" s="119"/>
    </row>
    <row r="47181" spans="13:15" x14ac:dyDescent="0.2">
      <c r="M47181" s="93"/>
      <c r="O47181" s="119"/>
    </row>
    <row r="47182" spans="13:15" x14ac:dyDescent="0.2">
      <c r="M47182" s="93"/>
      <c r="O47182" s="119"/>
    </row>
    <row r="47183" spans="13:15" x14ac:dyDescent="0.2">
      <c r="M47183" s="93"/>
      <c r="O47183" s="119"/>
    </row>
    <row r="47184" spans="13:15" x14ac:dyDescent="0.2">
      <c r="M47184" s="93"/>
      <c r="O47184" s="119"/>
    </row>
    <row r="47185" spans="13:15" x14ac:dyDescent="0.2">
      <c r="M47185" s="93"/>
      <c r="O47185" s="119"/>
    </row>
    <row r="47186" spans="13:15" x14ac:dyDescent="0.2">
      <c r="M47186" s="93"/>
      <c r="O47186" s="119"/>
    </row>
    <row r="47187" spans="13:15" x14ac:dyDescent="0.2">
      <c r="M47187" s="93"/>
      <c r="O47187" s="119"/>
    </row>
    <row r="47188" spans="13:15" x14ac:dyDescent="0.2">
      <c r="M47188" s="93"/>
      <c r="O47188" s="119"/>
    </row>
    <row r="47189" spans="13:15" x14ac:dyDescent="0.2">
      <c r="M47189" s="93"/>
      <c r="O47189" s="119"/>
    </row>
    <row r="47190" spans="13:15" x14ac:dyDescent="0.2">
      <c r="M47190" s="93"/>
      <c r="O47190" s="119"/>
    </row>
    <row r="47191" spans="13:15" x14ac:dyDescent="0.2">
      <c r="M47191" s="93"/>
      <c r="O47191" s="119"/>
    </row>
    <row r="47192" spans="13:15" x14ac:dyDescent="0.2">
      <c r="M47192" s="93"/>
      <c r="O47192" s="119"/>
    </row>
    <row r="47193" spans="13:15" x14ac:dyDescent="0.2">
      <c r="M47193" s="93"/>
      <c r="O47193" s="119"/>
    </row>
    <row r="47194" spans="13:15" x14ac:dyDescent="0.2">
      <c r="M47194" s="93"/>
      <c r="O47194" s="119"/>
    </row>
    <row r="47195" spans="13:15" x14ac:dyDescent="0.2">
      <c r="M47195" s="93"/>
      <c r="O47195" s="119"/>
    </row>
    <row r="47196" spans="13:15" x14ac:dyDescent="0.2">
      <c r="M47196" s="93"/>
      <c r="O47196" s="119"/>
    </row>
    <row r="47197" spans="13:15" x14ac:dyDescent="0.2">
      <c r="M47197" s="93"/>
      <c r="O47197" s="119"/>
    </row>
    <row r="47198" spans="13:15" x14ac:dyDescent="0.2">
      <c r="M47198" s="93"/>
      <c r="O47198" s="119"/>
    </row>
    <row r="47199" spans="13:15" x14ac:dyDescent="0.2">
      <c r="M47199" s="93"/>
      <c r="O47199" s="119"/>
    </row>
    <row r="47200" spans="13:15" x14ac:dyDescent="0.2">
      <c r="M47200" s="93"/>
      <c r="O47200" s="119"/>
    </row>
    <row r="47201" spans="13:15" x14ac:dyDescent="0.2">
      <c r="M47201" s="93"/>
      <c r="O47201" s="119"/>
    </row>
    <row r="47202" spans="13:15" x14ac:dyDescent="0.2">
      <c r="M47202" s="93"/>
      <c r="O47202" s="119"/>
    </row>
    <row r="47203" spans="13:15" x14ac:dyDescent="0.2">
      <c r="M47203" s="93"/>
      <c r="O47203" s="119"/>
    </row>
    <row r="47204" spans="13:15" x14ac:dyDescent="0.2">
      <c r="M47204" s="93"/>
      <c r="O47204" s="119"/>
    </row>
    <row r="47205" spans="13:15" x14ac:dyDescent="0.2">
      <c r="M47205" s="93"/>
      <c r="O47205" s="119"/>
    </row>
    <row r="47206" spans="13:15" x14ac:dyDescent="0.2">
      <c r="M47206" s="93"/>
      <c r="O47206" s="119"/>
    </row>
    <row r="47207" spans="13:15" x14ac:dyDescent="0.2">
      <c r="M47207" s="93"/>
      <c r="O47207" s="119"/>
    </row>
    <row r="47208" spans="13:15" x14ac:dyDescent="0.2">
      <c r="M47208" s="93"/>
      <c r="O47208" s="119"/>
    </row>
    <row r="47209" spans="13:15" x14ac:dyDescent="0.2">
      <c r="M47209" s="93"/>
      <c r="O47209" s="119"/>
    </row>
    <row r="47210" spans="13:15" x14ac:dyDescent="0.2">
      <c r="M47210" s="93"/>
      <c r="O47210" s="119"/>
    </row>
    <row r="47211" spans="13:15" x14ac:dyDescent="0.2">
      <c r="M47211" s="93"/>
      <c r="O47211" s="119"/>
    </row>
    <row r="47212" spans="13:15" x14ac:dyDescent="0.2">
      <c r="M47212" s="93"/>
      <c r="O47212" s="119"/>
    </row>
    <row r="47213" spans="13:15" x14ac:dyDescent="0.2">
      <c r="M47213" s="93"/>
      <c r="O47213" s="119"/>
    </row>
    <row r="47214" spans="13:15" x14ac:dyDescent="0.2">
      <c r="M47214" s="93"/>
      <c r="O47214" s="119"/>
    </row>
    <row r="47215" spans="13:15" x14ac:dyDescent="0.2">
      <c r="M47215" s="93"/>
      <c r="O47215" s="119"/>
    </row>
    <row r="47216" spans="13:15" x14ac:dyDescent="0.2">
      <c r="M47216" s="93"/>
      <c r="O47216" s="119"/>
    </row>
    <row r="47217" spans="13:15" x14ac:dyDescent="0.2">
      <c r="M47217" s="93"/>
      <c r="O47217" s="119"/>
    </row>
    <row r="47218" spans="13:15" x14ac:dyDescent="0.2">
      <c r="M47218" s="93"/>
      <c r="O47218" s="119"/>
    </row>
    <row r="47219" spans="13:15" x14ac:dyDescent="0.2">
      <c r="M47219" s="93"/>
      <c r="O47219" s="119"/>
    </row>
    <row r="47220" spans="13:15" x14ac:dyDescent="0.2">
      <c r="M47220" s="93"/>
      <c r="O47220" s="119"/>
    </row>
    <row r="47221" spans="13:15" x14ac:dyDescent="0.2">
      <c r="M47221" s="93"/>
      <c r="O47221" s="119"/>
    </row>
    <row r="47222" spans="13:15" x14ac:dyDescent="0.2">
      <c r="M47222" s="93"/>
      <c r="O47222" s="119"/>
    </row>
    <row r="47223" spans="13:15" x14ac:dyDescent="0.2">
      <c r="M47223" s="93"/>
      <c r="O47223" s="119"/>
    </row>
    <row r="47224" spans="13:15" x14ac:dyDescent="0.2">
      <c r="M47224" s="93"/>
      <c r="O47224" s="119"/>
    </row>
    <row r="47225" spans="13:15" x14ac:dyDescent="0.2">
      <c r="M47225" s="93"/>
      <c r="O47225" s="119"/>
    </row>
    <row r="47226" spans="13:15" x14ac:dyDescent="0.2">
      <c r="M47226" s="93"/>
      <c r="O47226" s="119"/>
    </row>
    <row r="47227" spans="13:15" x14ac:dyDescent="0.2">
      <c r="M47227" s="93"/>
      <c r="O47227" s="119"/>
    </row>
    <row r="47228" spans="13:15" x14ac:dyDescent="0.2">
      <c r="M47228" s="93"/>
      <c r="O47228" s="119"/>
    </row>
    <row r="47229" spans="13:15" x14ac:dyDescent="0.2">
      <c r="M47229" s="93"/>
      <c r="O47229" s="119"/>
    </row>
    <row r="47230" spans="13:15" x14ac:dyDescent="0.2">
      <c r="M47230" s="93"/>
      <c r="O47230" s="119"/>
    </row>
    <row r="47231" spans="13:15" x14ac:dyDescent="0.2">
      <c r="M47231" s="93"/>
      <c r="O47231" s="119"/>
    </row>
    <row r="47232" spans="13:15" x14ac:dyDescent="0.2">
      <c r="M47232" s="93"/>
      <c r="O47232" s="119"/>
    </row>
    <row r="47233" spans="13:15" x14ac:dyDescent="0.2">
      <c r="M47233" s="93"/>
      <c r="O47233" s="119"/>
    </row>
    <row r="47234" spans="13:15" x14ac:dyDescent="0.2">
      <c r="M47234" s="93"/>
      <c r="O47234" s="119"/>
    </row>
    <row r="47235" spans="13:15" x14ac:dyDescent="0.2">
      <c r="M47235" s="93"/>
      <c r="O47235" s="119"/>
    </row>
    <row r="47236" spans="13:15" x14ac:dyDescent="0.2">
      <c r="M47236" s="93"/>
      <c r="O47236" s="119"/>
    </row>
    <row r="47237" spans="13:15" x14ac:dyDescent="0.2">
      <c r="M47237" s="93"/>
      <c r="O47237" s="119"/>
    </row>
    <row r="47238" spans="13:15" x14ac:dyDescent="0.2">
      <c r="M47238" s="93"/>
      <c r="O47238" s="119"/>
    </row>
    <row r="47239" spans="13:15" x14ac:dyDescent="0.2">
      <c r="M47239" s="93"/>
      <c r="O47239" s="119"/>
    </row>
    <row r="47240" spans="13:15" x14ac:dyDescent="0.2">
      <c r="M47240" s="93"/>
      <c r="O47240" s="119"/>
    </row>
    <row r="47241" spans="13:15" x14ac:dyDescent="0.2">
      <c r="M47241" s="93"/>
      <c r="O47241" s="119"/>
    </row>
    <row r="47242" spans="13:15" x14ac:dyDescent="0.2">
      <c r="M47242" s="93"/>
      <c r="O47242" s="119"/>
    </row>
    <row r="47243" spans="13:15" x14ac:dyDescent="0.2">
      <c r="M47243" s="93"/>
      <c r="O47243" s="119"/>
    </row>
    <row r="47244" spans="13:15" x14ac:dyDescent="0.2">
      <c r="M47244" s="93"/>
      <c r="O47244" s="119"/>
    </row>
    <row r="47245" spans="13:15" x14ac:dyDescent="0.2">
      <c r="M47245" s="93"/>
      <c r="O47245" s="119"/>
    </row>
    <row r="47246" spans="13:15" x14ac:dyDescent="0.2">
      <c r="M47246" s="93"/>
      <c r="O47246" s="119"/>
    </row>
    <row r="47247" spans="13:15" x14ac:dyDescent="0.2">
      <c r="M47247" s="93"/>
      <c r="O47247" s="119"/>
    </row>
    <row r="47248" spans="13:15" x14ac:dyDescent="0.2">
      <c r="M47248" s="93"/>
      <c r="O47248" s="119"/>
    </row>
    <row r="47249" spans="13:15" x14ac:dyDescent="0.2">
      <c r="M47249" s="93"/>
      <c r="O47249" s="119"/>
    </row>
    <row r="47250" spans="13:15" x14ac:dyDescent="0.2">
      <c r="M47250" s="93"/>
      <c r="O47250" s="119"/>
    </row>
    <row r="47251" spans="13:15" x14ac:dyDescent="0.2">
      <c r="M47251" s="93"/>
      <c r="O47251" s="119"/>
    </row>
    <row r="47252" spans="13:15" x14ac:dyDescent="0.2">
      <c r="M47252" s="93"/>
      <c r="O47252" s="119"/>
    </row>
    <row r="47253" spans="13:15" x14ac:dyDescent="0.2">
      <c r="M47253" s="93"/>
      <c r="O47253" s="119"/>
    </row>
    <row r="47254" spans="13:15" x14ac:dyDescent="0.2">
      <c r="M47254" s="93"/>
      <c r="O47254" s="119"/>
    </row>
    <row r="47255" spans="13:15" x14ac:dyDescent="0.2">
      <c r="M47255" s="93"/>
      <c r="O47255" s="119"/>
    </row>
    <row r="47256" spans="13:15" x14ac:dyDescent="0.2">
      <c r="M47256" s="93"/>
      <c r="O47256" s="119"/>
    </row>
    <row r="47257" spans="13:15" x14ac:dyDescent="0.2">
      <c r="M47257" s="93"/>
      <c r="O47257" s="119"/>
    </row>
    <row r="47258" spans="13:15" x14ac:dyDescent="0.2">
      <c r="M47258" s="93"/>
      <c r="O47258" s="119"/>
    </row>
    <row r="47259" spans="13:15" x14ac:dyDescent="0.2">
      <c r="M47259" s="93"/>
      <c r="O47259" s="119"/>
    </row>
    <row r="47260" spans="13:15" x14ac:dyDescent="0.2">
      <c r="M47260" s="93"/>
      <c r="O47260" s="119"/>
    </row>
    <row r="47261" spans="13:15" x14ac:dyDescent="0.2">
      <c r="M47261" s="93"/>
      <c r="O47261" s="119"/>
    </row>
    <row r="47262" spans="13:15" x14ac:dyDescent="0.2">
      <c r="M47262" s="93"/>
      <c r="O47262" s="119"/>
    </row>
    <row r="47263" spans="13:15" x14ac:dyDescent="0.2">
      <c r="M47263" s="93"/>
      <c r="O47263" s="119"/>
    </row>
    <row r="47264" spans="13:15" x14ac:dyDescent="0.2">
      <c r="M47264" s="93"/>
      <c r="O47264" s="119"/>
    </row>
    <row r="47265" spans="13:15" x14ac:dyDescent="0.2">
      <c r="M47265" s="93"/>
      <c r="O47265" s="119"/>
    </row>
    <row r="47266" spans="13:15" x14ac:dyDescent="0.2">
      <c r="M47266" s="93"/>
      <c r="O47266" s="119"/>
    </row>
    <row r="47267" spans="13:15" x14ac:dyDescent="0.2">
      <c r="M47267" s="93"/>
      <c r="O47267" s="119"/>
    </row>
    <row r="47268" spans="13:15" x14ac:dyDescent="0.2">
      <c r="M47268" s="93"/>
      <c r="O47268" s="119"/>
    </row>
    <row r="47269" spans="13:15" x14ac:dyDescent="0.2">
      <c r="M47269" s="93"/>
      <c r="O47269" s="119"/>
    </row>
    <row r="47270" spans="13:15" x14ac:dyDescent="0.2">
      <c r="M47270" s="93"/>
      <c r="O47270" s="119"/>
    </row>
    <row r="47271" spans="13:15" x14ac:dyDescent="0.2">
      <c r="M47271" s="93"/>
      <c r="O47271" s="119"/>
    </row>
    <row r="47272" spans="13:15" x14ac:dyDescent="0.2">
      <c r="M47272" s="93"/>
      <c r="O47272" s="119"/>
    </row>
    <row r="47273" spans="13:15" x14ac:dyDescent="0.2">
      <c r="M47273" s="93"/>
      <c r="O47273" s="119"/>
    </row>
    <row r="47274" spans="13:15" x14ac:dyDescent="0.2">
      <c r="M47274" s="93"/>
      <c r="O47274" s="119"/>
    </row>
    <row r="47275" spans="13:15" x14ac:dyDescent="0.2">
      <c r="M47275" s="93"/>
      <c r="O47275" s="119"/>
    </row>
    <row r="47276" spans="13:15" x14ac:dyDescent="0.2">
      <c r="M47276" s="93"/>
      <c r="O47276" s="119"/>
    </row>
    <row r="47277" spans="13:15" x14ac:dyDescent="0.2">
      <c r="M47277" s="93"/>
      <c r="O47277" s="119"/>
    </row>
    <row r="47278" spans="13:15" x14ac:dyDescent="0.2">
      <c r="M47278" s="93"/>
      <c r="O47278" s="119"/>
    </row>
    <row r="47279" spans="13:15" x14ac:dyDescent="0.2">
      <c r="M47279" s="93"/>
      <c r="O47279" s="119"/>
    </row>
    <row r="47280" spans="13:15" x14ac:dyDescent="0.2">
      <c r="M47280" s="93"/>
      <c r="O47280" s="119"/>
    </row>
    <row r="47281" spans="13:15" x14ac:dyDescent="0.2">
      <c r="M47281" s="93"/>
      <c r="O47281" s="119"/>
    </row>
    <row r="47282" spans="13:15" x14ac:dyDescent="0.2">
      <c r="M47282" s="93"/>
      <c r="O47282" s="119"/>
    </row>
    <row r="47283" spans="13:15" x14ac:dyDescent="0.2">
      <c r="M47283" s="93"/>
      <c r="O47283" s="119"/>
    </row>
    <row r="47284" spans="13:15" x14ac:dyDescent="0.2">
      <c r="M47284" s="93"/>
      <c r="O47284" s="119"/>
    </row>
    <row r="47285" spans="13:15" x14ac:dyDescent="0.2">
      <c r="M47285" s="93"/>
      <c r="O47285" s="119"/>
    </row>
    <row r="47286" spans="13:15" x14ac:dyDescent="0.2">
      <c r="M47286" s="93"/>
      <c r="O47286" s="119"/>
    </row>
    <row r="47287" spans="13:15" x14ac:dyDescent="0.2">
      <c r="M47287" s="93"/>
      <c r="O47287" s="119"/>
    </row>
    <row r="47288" spans="13:15" x14ac:dyDescent="0.2">
      <c r="M47288" s="93"/>
      <c r="O47288" s="119"/>
    </row>
    <row r="47289" spans="13:15" x14ac:dyDescent="0.2">
      <c r="M47289" s="93"/>
      <c r="O47289" s="119"/>
    </row>
    <row r="47290" spans="13:15" x14ac:dyDescent="0.2">
      <c r="M47290" s="93"/>
      <c r="O47290" s="119"/>
    </row>
    <row r="47291" spans="13:15" x14ac:dyDescent="0.2">
      <c r="M47291" s="93"/>
      <c r="O47291" s="119"/>
    </row>
    <row r="47292" spans="13:15" x14ac:dyDescent="0.2">
      <c r="M47292" s="93"/>
      <c r="O47292" s="119"/>
    </row>
    <row r="47293" spans="13:15" x14ac:dyDescent="0.2">
      <c r="M47293" s="93"/>
      <c r="O47293" s="119"/>
    </row>
    <row r="47294" spans="13:15" x14ac:dyDescent="0.2">
      <c r="M47294" s="93"/>
      <c r="O47294" s="119"/>
    </row>
    <row r="47295" spans="13:15" x14ac:dyDescent="0.2">
      <c r="M47295" s="93"/>
      <c r="O47295" s="119"/>
    </row>
    <row r="47296" spans="13:15" x14ac:dyDescent="0.2">
      <c r="M47296" s="93"/>
      <c r="O47296" s="119"/>
    </row>
    <row r="47297" spans="13:15" x14ac:dyDescent="0.2">
      <c r="M47297" s="93"/>
      <c r="O47297" s="119"/>
    </row>
    <row r="47298" spans="13:15" x14ac:dyDescent="0.2">
      <c r="M47298" s="93"/>
      <c r="O47298" s="119"/>
    </row>
    <row r="47299" spans="13:15" x14ac:dyDescent="0.2">
      <c r="M47299" s="93"/>
      <c r="O47299" s="119"/>
    </row>
    <row r="47300" spans="13:15" x14ac:dyDescent="0.2">
      <c r="M47300" s="93"/>
      <c r="O47300" s="119"/>
    </row>
    <row r="47301" spans="13:15" x14ac:dyDescent="0.2">
      <c r="M47301" s="93"/>
      <c r="O47301" s="119"/>
    </row>
    <row r="47302" spans="13:15" x14ac:dyDescent="0.2">
      <c r="M47302" s="93"/>
      <c r="O47302" s="119"/>
    </row>
    <row r="47303" spans="13:15" x14ac:dyDescent="0.2">
      <c r="M47303" s="93"/>
      <c r="O47303" s="119"/>
    </row>
    <row r="47304" spans="13:15" x14ac:dyDescent="0.2">
      <c r="M47304" s="93"/>
      <c r="O47304" s="119"/>
    </row>
    <row r="47305" spans="13:15" x14ac:dyDescent="0.2">
      <c r="M47305" s="93"/>
      <c r="O47305" s="119"/>
    </row>
    <row r="47306" spans="13:15" x14ac:dyDescent="0.2">
      <c r="M47306" s="93"/>
      <c r="O47306" s="119"/>
    </row>
    <row r="47307" spans="13:15" x14ac:dyDescent="0.2">
      <c r="M47307" s="93"/>
      <c r="O47307" s="119"/>
    </row>
    <row r="47308" spans="13:15" x14ac:dyDescent="0.2">
      <c r="M47308" s="93"/>
      <c r="O47308" s="119"/>
    </row>
    <row r="47309" spans="13:15" x14ac:dyDescent="0.2">
      <c r="M47309" s="93"/>
      <c r="O47309" s="119"/>
    </row>
    <row r="47310" spans="13:15" x14ac:dyDescent="0.2">
      <c r="M47310" s="93"/>
      <c r="O47310" s="119"/>
    </row>
    <row r="47311" spans="13:15" x14ac:dyDescent="0.2">
      <c r="M47311" s="93"/>
      <c r="O47311" s="119"/>
    </row>
    <row r="47312" spans="13:15" x14ac:dyDescent="0.2">
      <c r="M47312" s="93"/>
      <c r="O47312" s="119"/>
    </row>
    <row r="47313" spans="13:15" x14ac:dyDescent="0.2">
      <c r="M47313" s="93"/>
      <c r="O47313" s="119"/>
    </row>
    <row r="47314" spans="13:15" x14ac:dyDescent="0.2">
      <c r="M47314" s="93"/>
      <c r="O47314" s="119"/>
    </row>
    <row r="47315" spans="13:15" x14ac:dyDescent="0.2">
      <c r="M47315" s="93"/>
      <c r="O47315" s="119"/>
    </row>
    <row r="47316" spans="13:15" x14ac:dyDescent="0.2">
      <c r="M47316" s="93"/>
      <c r="O47316" s="119"/>
    </row>
    <row r="47317" spans="13:15" x14ac:dyDescent="0.2">
      <c r="M47317" s="93"/>
      <c r="O47317" s="119"/>
    </row>
    <row r="47318" spans="13:15" x14ac:dyDescent="0.2">
      <c r="M47318" s="93"/>
      <c r="O47318" s="119"/>
    </row>
    <row r="47319" spans="13:15" x14ac:dyDescent="0.2">
      <c r="M47319" s="93"/>
      <c r="O47319" s="119"/>
    </row>
    <row r="47320" spans="13:15" x14ac:dyDescent="0.2">
      <c r="M47320" s="93"/>
      <c r="O47320" s="119"/>
    </row>
    <row r="47321" spans="13:15" x14ac:dyDescent="0.2">
      <c r="M47321" s="93"/>
      <c r="O47321" s="119"/>
    </row>
    <row r="47322" spans="13:15" x14ac:dyDescent="0.2">
      <c r="M47322" s="93"/>
      <c r="O47322" s="119"/>
    </row>
    <row r="47323" spans="13:15" x14ac:dyDescent="0.2">
      <c r="M47323" s="93"/>
      <c r="O47323" s="119"/>
    </row>
    <row r="47324" spans="13:15" x14ac:dyDescent="0.2">
      <c r="M47324" s="93"/>
      <c r="O47324" s="119"/>
    </row>
    <row r="47325" spans="13:15" x14ac:dyDescent="0.2">
      <c r="M47325" s="93"/>
      <c r="O47325" s="119"/>
    </row>
    <row r="47326" spans="13:15" x14ac:dyDescent="0.2">
      <c r="M47326" s="93"/>
      <c r="O47326" s="119"/>
    </row>
    <row r="47327" spans="13:15" x14ac:dyDescent="0.2">
      <c r="M47327" s="93"/>
      <c r="O47327" s="119"/>
    </row>
    <row r="47328" spans="13:15" x14ac:dyDescent="0.2">
      <c r="M47328" s="93"/>
      <c r="O47328" s="119"/>
    </row>
    <row r="47329" spans="13:15" x14ac:dyDescent="0.2">
      <c r="M47329" s="93"/>
      <c r="O47329" s="119"/>
    </row>
    <row r="47330" spans="13:15" x14ac:dyDescent="0.2">
      <c r="M47330" s="93"/>
      <c r="O47330" s="119"/>
    </row>
    <row r="47331" spans="13:15" x14ac:dyDescent="0.2">
      <c r="M47331" s="93"/>
      <c r="O47331" s="119"/>
    </row>
    <row r="47332" spans="13:15" x14ac:dyDescent="0.2">
      <c r="M47332" s="93"/>
      <c r="O47332" s="119"/>
    </row>
    <row r="47333" spans="13:15" x14ac:dyDescent="0.2">
      <c r="M47333" s="93"/>
      <c r="O47333" s="119"/>
    </row>
    <row r="47334" spans="13:15" x14ac:dyDescent="0.2">
      <c r="M47334" s="93"/>
      <c r="O47334" s="119"/>
    </row>
    <row r="47335" spans="13:15" x14ac:dyDescent="0.2">
      <c r="M47335" s="93"/>
      <c r="O47335" s="119"/>
    </row>
    <row r="47336" spans="13:15" x14ac:dyDescent="0.2">
      <c r="M47336" s="93"/>
      <c r="O47336" s="119"/>
    </row>
    <row r="47337" spans="13:15" x14ac:dyDescent="0.2">
      <c r="M47337" s="93"/>
      <c r="O47337" s="119"/>
    </row>
    <row r="47338" spans="13:15" x14ac:dyDescent="0.2">
      <c r="M47338" s="93"/>
      <c r="O47338" s="119"/>
    </row>
    <row r="47339" spans="13:15" x14ac:dyDescent="0.2">
      <c r="M47339" s="93"/>
      <c r="O47339" s="119"/>
    </row>
    <row r="47340" spans="13:15" x14ac:dyDescent="0.2">
      <c r="M47340" s="93"/>
      <c r="O47340" s="119"/>
    </row>
    <row r="47341" spans="13:15" x14ac:dyDescent="0.2">
      <c r="M47341" s="93"/>
      <c r="O47341" s="119"/>
    </row>
    <row r="47342" spans="13:15" x14ac:dyDescent="0.2">
      <c r="M47342" s="93"/>
      <c r="O47342" s="119"/>
    </row>
    <row r="47343" spans="13:15" x14ac:dyDescent="0.2">
      <c r="M47343" s="93"/>
      <c r="O47343" s="119"/>
    </row>
    <row r="47344" spans="13:15" x14ac:dyDescent="0.2">
      <c r="M47344" s="93"/>
      <c r="O47344" s="119"/>
    </row>
    <row r="47345" spans="13:15" x14ac:dyDescent="0.2">
      <c r="M47345" s="93"/>
      <c r="O47345" s="119"/>
    </row>
    <row r="47346" spans="13:15" x14ac:dyDescent="0.2">
      <c r="M47346" s="93"/>
      <c r="O47346" s="119"/>
    </row>
    <row r="47347" spans="13:15" x14ac:dyDescent="0.2">
      <c r="M47347" s="93"/>
      <c r="O47347" s="119"/>
    </row>
    <row r="47348" spans="13:15" x14ac:dyDescent="0.2">
      <c r="M47348" s="93"/>
      <c r="O47348" s="119"/>
    </row>
    <row r="47349" spans="13:15" x14ac:dyDescent="0.2">
      <c r="M47349" s="93"/>
      <c r="O47349" s="119"/>
    </row>
    <row r="47350" spans="13:15" x14ac:dyDescent="0.2">
      <c r="M47350" s="93"/>
      <c r="O47350" s="119"/>
    </row>
    <row r="47351" spans="13:15" x14ac:dyDescent="0.2">
      <c r="M47351" s="93"/>
      <c r="O47351" s="119"/>
    </row>
    <row r="47352" spans="13:15" x14ac:dyDescent="0.2">
      <c r="M47352" s="93"/>
      <c r="O47352" s="119"/>
    </row>
    <row r="47353" spans="13:15" x14ac:dyDescent="0.2">
      <c r="M47353" s="93"/>
      <c r="O47353" s="119"/>
    </row>
    <row r="47354" spans="13:15" x14ac:dyDescent="0.2">
      <c r="M47354" s="93"/>
      <c r="O47354" s="119"/>
    </row>
    <row r="47355" spans="13:15" x14ac:dyDescent="0.2">
      <c r="M47355" s="93"/>
      <c r="O47355" s="119"/>
    </row>
    <row r="47356" spans="13:15" x14ac:dyDescent="0.2">
      <c r="M47356" s="93"/>
      <c r="O47356" s="119"/>
    </row>
    <row r="47357" spans="13:15" x14ac:dyDescent="0.2">
      <c r="M47357" s="93"/>
      <c r="O47357" s="119"/>
    </row>
    <row r="47358" spans="13:15" x14ac:dyDescent="0.2">
      <c r="M47358" s="93"/>
      <c r="O47358" s="119"/>
    </row>
    <row r="47359" spans="13:15" x14ac:dyDescent="0.2">
      <c r="M47359" s="93"/>
      <c r="O47359" s="119"/>
    </row>
    <row r="47360" spans="13:15" x14ac:dyDescent="0.2">
      <c r="M47360" s="93"/>
      <c r="O47360" s="119"/>
    </row>
    <row r="47361" spans="13:15" x14ac:dyDescent="0.2">
      <c r="M47361" s="93"/>
      <c r="O47361" s="119"/>
    </row>
    <row r="47362" spans="13:15" x14ac:dyDescent="0.2">
      <c r="M47362" s="93"/>
      <c r="O47362" s="119"/>
    </row>
    <row r="47363" spans="13:15" x14ac:dyDescent="0.2">
      <c r="M47363" s="93"/>
      <c r="O47363" s="119"/>
    </row>
    <row r="47364" spans="13:15" x14ac:dyDescent="0.2">
      <c r="M47364" s="93"/>
      <c r="O47364" s="119"/>
    </row>
    <row r="47365" spans="13:15" x14ac:dyDescent="0.2">
      <c r="M47365" s="93"/>
      <c r="O47365" s="119"/>
    </row>
    <row r="47366" spans="13:15" x14ac:dyDescent="0.2">
      <c r="M47366" s="93"/>
      <c r="O47366" s="119"/>
    </row>
    <row r="47367" spans="13:15" x14ac:dyDescent="0.2">
      <c r="M47367" s="93"/>
      <c r="O47367" s="119"/>
    </row>
    <row r="47368" spans="13:15" x14ac:dyDescent="0.2">
      <c r="M47368" s="93"/>
      <c r="O47368" s="119"/>
    </row>
    <row r="47369" spans="13:15" x14ac:dyDescent="0.2">
      <c r="M47369" s="93"/>
      <c r="O47369" s="119"/>
    </row>
    <row r="47370" spans="13:15" x14ac:dyDescent="0.2">
      <c r="M47370" s="93"/>
      <c r="O47370" s="119"/>
    </row>
    <row r="47371" spans="13:15" x14ac:dyDescent="0.2">
      <c r="M47371" s="93"/>
      <c r="O47371" s="119"/>
    </row>
    <row r="47372" spans="13:15" x14ac:dyDescent="0.2">
      <c r="M47372" s="93"/>
      <c r="O47372" s="119"/>
    </row>
    <row r="47373" spans="13:15" x14ac:dyDescent="0.2">
      <c r="M47373" s="93"/>
      <c r="O47373" s="119"/>
    </row>
    <row r="47374" spans="13:15" x14ac:dyDescent="0.2">
      <c r="M47374" s="93"/>
      <c r="O47374" s="119"/>
    </row>
    <row r="47375" spans="13:15" x14ac:dyDescent="0.2">
      <c r="M47375" s="93"/>
      <c r="O47375" s="119"/>
    </row>
    <row r="47376" spans="13:15" x14ac:dyDescent="0.2">
      <c r="M47376" s="93"/>
      <c r="O47376" s="119"/>
    </row>
    <row r="47377" spans="13:15" x14ac:dyDescent="0.2">
      <c r="M47377" s="93"/>
      <c r="O47377" s="119"/>
    </row>
    <row r="47378" spans="13:15" x14ac:dyDescent="0.2">
      <c r="M47378" s="93"/>
      <c r="O47378" s="119"/>
    </row>
    <row r="47379" spans="13:15" x14ac:dyDescent="0.2">
      <c r="M47379" s="93"/>
      <c r="O47379" s="119"/>
    </row>
    <row r="47380" spans="13:15" x14ac:dyDescent="0.2">
      <c r="M47380" s="93"/>
      <c r="O47380" s="119"/>
    </row>
    <row r="47381" spans="13:15" x14ac:dyDescent="0.2">
      <c r="M47381" s="93"/>
      <c r="O47381" s="119"/>
    </row>
    <row r="47382" spans="13:15" x14ac:dyDescent="0.2">
      <c r="M47382" s="93"/>
      <c r="O47382" s="119"/>
    </row>
    <row r="47383" spans="13:15" x14ac:dyDescent="0.2">
      <c r="M47383" s="93"/>
      <c r="O47383" s="119"/>
    </row>
    <row r="47384" spans="13:15" x14ac:dyDescent="0.2">
      <c r="M47384" s="93"/>
      <c r="O47384" s="119"/>
    </row>
    <row r="47385" spans="13:15" x14ac:dyDescent="0.2">
      <c r="M47385" s="93"/>
      <c r="O47385" s="119"/>
    </row>
    <row r="47386" spans="13:15" x14ac:dyDescent="0.2">
      <c r="M47386" s="93"/>
      <c r="O47386" s="119"/>
    </row>
    <row r="47387" spans="13:15" x14ac:dyDescent="0.2">
      <c r="M47387" s="93"/>
      <c r="O47387" s="119"/>
    </row>
    <row r="47388" spans="13:15" x14ac:dyDescent="0.2">
      <c r="M47388" s="93"/>
      <c r="O47388" s="119"/>
    </row>
    <row r="47389" spans="13:15" x14ac:dyDescent="0.2">
      <c r="M47389" s="93"/>
      <c r="O47389" s="119"/>
    </row>
    <row r="47390" spans="13:15" x14ac:dyDescent="0.2">
      <c r="M47390" s="93"/>
      <c r="O47390" s="119"/>
    </row>
    <row r="47391" spans="13:15" x14ac:dyDescent="0.2">
      <c r="M47391" s="93"/>
      <c r="O47391" s="119"/>
    </row>
    <row r="47392" spans="13:15" x14ac:dyDescent="0.2">
      <c r="M47392" s="93"/>
      <c r="O47392" s="119"/>
    </row>
    <row r="47393" spans="13:15" x14ac:dyDescent="0.2">
      <c r="M47393" s="93"/>
      <c r="O47393" s="119"/>
    </row>
    <row r="47394" spans="13:15" x14ac:dyDescent="0.2">
      <c r="M47394" s="93"/>
      <c r="O47394" s="119"/>
    </row>
    <row r="47395" spans="13:15" x14ac:dyDescent="0.2">
      <c r="M47395" s="93"/>
      <c r="O47395" s="119"/>
    </row>
    <row r="47396" spans="13:15" x14ac:dyDescent="0.2">
      <c r="M47396" s="93"/>
      <c r="O47396" s="119"/>
    </row>
    <row r="47397" spans="13:15" x14ac:dyDescent="0.2">
      <c r="M47397" s="93"/>
      <c r="O47397" s="119"/>
    </row>
    <row r="47398" spans="13:15" x14ac:dyDescent="0.2">
      <c r="M47398" s="93"/>
      <c r="O47398" s="119"/>
    </row>
    <row r="47399" spans="13:15" x14ac:dyDescent="0.2">
      <c r="M47399" s="93"/>
      <c r="O47399" s="119"/>
    </row>
    <row r="47400" spans="13:15" x14ac:dyDescent="0.2">
      <c r="M47400" s="93"/>
      <c r="O47400" s="119"/>
    </row>
    <row r="47401" spans="13:15" x14ac:dyDescent="0.2">
      <c r="M47401" s="93"/>
      <c r="O47401" s="119"/>
    </row>
    <row r="47402" spans="13:15" x14ac:dyDescent="0.2">
      <c r="M47402" s="93"/>
      <c r="O47402" s="119"/>
    </row>
    <row r="47403" spans="13:15" x14ac:dyDescent="0.2">
      <c r="M47403" s="93"/>
      <c r="O47403" s="119"/>
    </row>
    <row r="47404" spans="13:15" x14ac:dyDescent="0.2">
      <c r="M47404" s="93"/>
      <c r="O47404" s="119"/>
    </row>
    <row r="47405" spans="13:15" x14ac:dyDescent="0.2">
      <c r="M47405" s="93"/>
      <c r="O47405" s="119"/>
    </row>
    <row r="47406" spans="13:15" x14ac:dyDescent="0.2">
      <c r="M47406" s="93"/>
      <c r="O47406" s="119"/>
    </row>
    <row r="47407" spans="13:15" x14ac:dyDescent="0.2">
      <c r="M47407" s="93"/>
      <c r="O47407" s="119"/>
    </row>
    <row r="47408" spans="13:15" x14ac:dyDescent="0.2">
      <c r="M47408" s="93"/>
      <c r="O47408" s="119"/>
    </row>
    <row r="47409" spans="13:15" x14ac:dyDescent="0.2">
      <c r="M47409" s="93"/>
      <c r="O47409" s="119"/>
    </row>
    <row r="47410" spans="13:15" x14ac:dyDescent="0.2">
      <c r="M47410" s="93"/>
      <c r="O47410" s="119"/>
    </row>
    <row r="47411" spans="13:15" x14ac:dyDescent="0.2">
      <c r="M47411" s="93"/>
      <c r="O47411" s="119"/>
    </row>
    <row r="47412" spans="13:15" x14ac:dyDescent="0.2">
      <c r="M47412" s="93"/>
      <c r="O47412" s="119"/>
    </row>
    <row r="47413" spans="13:15" x14ac:dyDescent="0.2">
      <c r="M47413" s="93"/>
      <c r="O47413" s="119"/>
    </row>
    <row r="47414" spans="13:15" x14ac:dyDescent="0.2">
      <c r="M47414" s="93"/>
      <c r="O47414" s="119"/>
    </row>
    <row r="47415" spans="13:15" x14ac:dyDescent="0.2">
      <c r="M47415" s="93"/>
      <c r="O47415" s="119"/>
    </row>
    <row r="47416" spans="13:15" x14ac:dyDescent="0.2">
      <c r="M47416" s="93"/>
      <c r="O47416" s="119"/>
    </row>
    <row r="47417" spans="13:15" x14ac:dyDescent="0.2">
      <c r="M47417" s="93"/>
      <c r="O47417" s="119"/>
    </row>
    <row r="47418" spans="13:15" x14ac:dyDescent="0.2">
      <c r="M47418" s="93"/>
      <c r="O47418" s="119"/>
    </row>
    <row r="47419" spans="13:15" x14ac:dyDescent="0.2">
      <c r="M47419" s="93"/>
      <c r="O47419" s="119"/>
    </row>
    <row r="47420" spans="13:15" x14ac:dyDescent="0.2">
      <c r="M47420" s="93"/>
      <c r="O47420" s="119"/>
    </row>
    <row r="47421" spans="13:15" x14ac:dyDescent="0.2">
      <c r="M47421" s="93"/>
      <c r="O47421" s="119"/>
    </row>
    <row r="47422" spans="13:15" x14ac:dyDescent="0.2">
      <c r="M47422" s="93"/>
      <c r="O47422" s="119"/>
    </row>
    <row r="47423" spans="13:15" x14ac:dyDescent="0.2">
      <c r="M47423" s="93"/>
      <c r="O47423" s="119"/>
    </row>
    <row r="47424" spans="13:15" x14ac:dyDescent="0.2">
      <c r="M47424" s="93"/>
      <c r="O47424" s="119"/>
    </row>
    <row r="47425" spans="13:15" x14ac:dyDescent="0.2">
      <c r="M47425" s="93"/>
      <c r="O47425" s="119"/>
    </row>
    <row r="47426" spans="13:15" x14ac:dyDescent="0.2">
      <c r="M47426" s="93"/>
      <c r="O47426" s="119"/>
    </row>
    <row r="47427" spans="13:15" x14ac:dyDescent="0.2">
      <c r="M47427" s="93"/>
      <c r="O47427" s="119"/>
    </row>
    <row r="47428" spans="13:15" x14ac:dyDescent="0.2">
      <c r="M47428" s="93"/>
      <c r="O47428" s="119"/>
    </row>
    <row r="47429" spans="13:15" x14ac:dyDescent="0.2">
      <c r="M47429" s="93"/>
      <c r="O47429" s="119"/>
    </row>
    <row r="47430" spans="13:15" x14ac:dyDescent="0.2">
      <c r="M47430" s="93"/>
      <c r="O47430" s="119"/>
    </row>
    <row r="47431" spans="13:15" x14ac:dyDescent="0.2">
      <c r="M47431" s="93"/>
      <c r="O47431" s="119"/>
    </row>
    <row r="47432" spans="13:15" x14ac:dyDescent="0.2">
      <c r="M47432" s="93"/>
      <c r="O47432" s="119"/>
    </row>
    <row r="47433" spans="13:15" x14ac:dyDescent="0.2">
      <c r="M47433" s="93"/>
      <c r="O47433" s="119"/>
    </row>
    <row r="47434" spans="13:15" x14ac:dyDescent="0.2">
      <c r="M47434" s="93"/>
      <c r="O47434" s="119"/>
    </row>
    <row r="47435" spans="13:15" x14ac:dyDescent="0.2">
      <c r="M47435" s="93"/>
      <c r="O47435" s="119"/>
    </row>
    <row r="47436" spans="13:15" x14ac:dyDescent="0.2">
      <c r="M47436" s="93"/>
      <c r="O47436" s="119"/>
    </row>
    <row r="47437" spans="13:15" x14ac:dyDescent="0.2">
      <c r="M47437" s="93"/>
      <c r="O47437" s="119"/>
    </row>
    <row r="47438" spans="13:15" x14ac:dyDescent="0.2">
      <c r="M47438" s="93"/>
      <c r="O47438" s="119"/>
    </row>
    <row r="47439" spans="13:15" x14ac:dyDescent="0.2">
      <c r="M47439" s="93"/>
      <c r="O47439" s="119"/>
    </row>
    <row r="47440" spans="13:15" x14ac:dyDescent="0.2">
      <c r="M47440" s="93"/>
      <c r="O47440" s="119"/>
    </row>
    <row r="47441" spans="13:15" x14ac:dyDescent="0.2">
      <c r="M47441" s="93"/>
      <c r="O47441" s="119"/>
    </row>
    <row r="47442" spans="13:15" x14ac:dyDescent="0.2">
      <c r="M47442" s="93"/>
      <c r="O47442" s="119"/>
    </row>
    <row r="47443" spans="13:15" x14ac:dyDescent="0.2">
      <c r="M47443" s="93"/>
      <c r="O47443" s="119"/>
    </row>
    <row r="47444" spans="13:15" x14ac:dyDescent="0.2">
      <c r="M47444" s="93"/>
      <c r="O47444" s="119"/>
    </row>
    <row r="47445" spans="13:15" x14ac:dyDescent="0.2">
      <c r="M47445" s="93"/>
      <c r="O47445" s="119"/>
    </row>
    <row r="47446" spans="13:15" x14ac:dyDescent="0.2">
      <c r="M47446" s="93"/>
      <c r="O47446" s="119"/>
    </row>
    <row r="47447" spans="13:15" x14ac:dyDescent="0.2">
      <c r="M47447" s="93"/>
      <c r="O47447" s="119"/>
    </row>
    <row r="47448" spans="13:15" x14ac:dyDescent="0.2">
      <c r="M47448" s="93"/>
      <c r="O47448" s="119"/>
    </row>
    <row r="47449" spans="13:15" x14ac:dyDescent="0.2">
      <c r="M47449" s="93"/>
      <c r="O47449" s="119"/>
    </row>
    <row r="47450" spans="13:15" x14ac:dyDescent="0.2">
      <c r="M47450" s="93"/>
      <c r="O47450" s="119"/>
    </row>
    <row r="47451" spans="13:15" x14ac:dyDescent="0.2">
      <c r="M47451" s="93"/>
      <c r="O47451" s="119"/>
    </row>
    <row r="47452" spans="13:15" x14ac:dyDescent="0.2">
      <c r="M47452" s="93"/>
      <c r="O47452" s="119"/>
    </row>
    <row r="47453" spans="13:15" x14ac:dyDescent="0.2">
      <c r="M47453" s="93"/>
      <c r="O47453" s="119"/>
    </row>
    <row r="47454" spans="13:15" x14ac:dyDescent="0.2">
      <c r="M47454" s="93"/>
      <c r="O47454" s="119"/>
    </row>
    <row r="47455" spans="13:15" x14ac:dyDescent="0.2">
      <c r="M47455" s="93"/>
      <c r="O47455" s="119"/>
    </row>
    <row r="47456" spans="13:15" x14ac:dyDescent="0.2">
      <c r="M47456" s="93"/>
      <c r="O47456" s="119"/>
    </row>
    <row r="47457" spans="13:15" x14ac:dyDescent="0.2">
      <c r="M47457" s="93"/>
      <c r="O47457" s="119"/>
    </row>
    <row r="47458" spans="13:15" x14ac:dyDescent="0.2">
      <c r="M47458" s="93"/>
      <c r="O47458" s="119"/>
    </row>
    <row r="47459" spans="13:15" x14ac:dyDescent="0.2">
      <c r="M47459" s="93"/>
      <c r="O47459" s="119"/>
    </row>
    <row r="47460" spans="13:15" x14ac:dyDescent="0.2">
      <c r="M47460" s="93"/>
      <c r="O47460" s="119"/>
    </row>
    <row r="47461" spans="13:15" x14ac:dyDescent="0.2">
      <c r="M47461" s="93"/>
      <c r="O47461" s="119"/>
    </row>
    <row r="47462" spans="13:15" x14ac:dyDescent="0.2">
      <c r="M47462" s="93"/>
      <c r="O47462" s="119"/>
    </row>
    <row r="47463" spans="13:15" x14ac:dyDescent="0.2">
      <c r="M47463" s="93"/>
      <c r="O47463" s="119"/>
    </row>
    <row r="47464" spans="13:15" x14ac:dyDescent="0.2">
      <c r="M47464" s="93"/>
      <c r="O47464" s="119"/>
    </row>
    <row r="47465" spans="13:15" x14ac:dyDescent="0.2">
      <c r="M47465" s="93"/>
      <c r="O47465" s="119"/>
    </row>
    <row r="47466" spans="13:15" x14ac:dyDescent="0.2">
      <c r="M47466" s="93"/>
      <c r="O47466" s="119"/>
    </row>
    <row r="47467" spans="13:15" x14ac:dyDescent="0.2">
      <c r="M47467" s="93"/>
      <c r="O47467" s="119"/>
    </row>
    <row r="47468" spans="13:15" x14ac:dyDescent="0.2">
      <c r="M47468" s="93"/>
      <c r="O47468" s="119"/>
    </row>
    <row r="47469" spans="13:15" x14ac:dyDescent="0.2">
      <c r="M47469" s="93"/>
      <c r="O47469" s="119"/>
    </row>
    <row r="47470" spans="13:15" x14ac:dyDescent="0.2">
      <c r="M47470" s="93"/>
      <c r="O47470" s="119"/>
    </row>
    <row r="47471" spans="13:15" x14ac:dyDescent="0.2">
      <c r="M47471" s="93"/>
      <c r="O47471" s="119"/>
    </row>
    <row r="47472" spans="13:15" x14ac:dyDescent="0.2">
      <c r="M47472" s="93"/>
      <c r="O47472" s="119"/>
    </row>
    <row r="47473" spans="13:15" x14ac:dyDescent="0.2">
      <c r="M47473" s="93"/>
      <c r="O47473" s="119"/>
    </row>
    <row r="47474" spans="13:15" x14ac:dyDescent="0.2">
      <c r="M47474" s="93"/>
      <c r="O47474" s="119"/>
    </row>
    <row r="47475" spans="13:15" x14ac:dyDescent="0.2">
      <c r="M47475" s="93"/>
      <c r="O47475" s="119"/>
    </row>
    <row r="47476" spans="13:15" x14ac:dyDescent="0.2">
      <c r="M47476" s="93"/>
      <c r="O47476" s="119"/>
    </row>
    <row r="47477" spans="13:15" x14ac:dyDescent="0.2">
      <c r="M47477" s="93"/>
      <c r="O47477" s="119"/>
    </row>
    <row r="47478" spans="13:15" x14ac:dyDescent="0.2">
      <c r="M47478" s="93"/>
      <c r="O47478" s="119"/>
    </row>
    <row r="47479" spans="13:15" x14ac:dyDescent="0.2">
      <c r="M47479" s="93"/>
      <c r="O47479" s="119"/>
    </row>
    <row r="47480" spans="13:15" x14ac:dyDescent="0.2">
      <c r="M47480" s="93"/>
      <c r="O47480" s="119"/>
    </row>
    <row r="47481" spans="13:15" x14ac:dyDescent="0.2">
      <c r="M47481" s="93"/>
      <c r="O47481" s="119"/>
    </row>
    <row r="47482" spans="13:15" x14ac:dyDescent="0.2">
      <c r="M47482" s="93"/>
      <c r="O47482" s="119"/>
    </row>
    <row r="47483" spans="13:15" x14ac:dyDescent="0.2">
      <c r="M47483" s="93"/>
      <c r="O47483" s="119"/>
    </row>
    <row r="47484" spans="13:15" x14ac:dyDescent="0.2">
      <c r="M47484" s="93"/>
      <c r="O47484" s="119"/>
    </row>
    <row r="47485" spans="13:15" x14ac:dyDescent="0.2">
      <c r="M47485" s="93"/>
      <c r="O47485" s="119"/>
    </row>
    <row r="47486" spans="13:15" x14ac:dyDescent="0.2">
      <c r="M47486" s="93"/>
      <c r="O47486" s="119"/>
    </row>
    <row r="47487" spans="13:15" x14ac:dyDescent="0.2">
      <c r="M47487" s="93"/>
      <c r="O47487" s="119"/>
    </row>
    <row r="47488" spans="13:15" x14ac:dyDescent="0.2">
      <c r="M47488" s="93"/>
      <c r="O47488" s="119"/>
    </row>
    <row r="47489" spans="13:15" x14ac:dyDescent="0.2">
      <c r="M47489" s="93"/>
      <c r="O47489" s="119"/>
    </row>
    <row r="47490" spans="13:15" x14ac:dyDescent="0.2">
      <c r="M47490" s="93"/>
      <c r="O47490" s="119"/>
    </row>
    <row r="47491" spans="13:15" x14ac:dyDescent="0.2">
      <c r="M47491" s="93"/>
      <c r="O47491" s="119"/>
    </row>
    <row r="47492" spans="13:15" x14ac:dyDescent="0.2">
      <c r="M47492" s="93"/>
      <c r="O47492" s="119"/>
    </row>
    <row r="47493" spans="13:15" x14ac:dyDescent="0.2">
      <c r="M47493" s="93"/>
      <c r="O47493" s="119"/>
    </row>
    <row r="47494" spans="13:15" x14ac:dyDescent="0.2">
      <c r="M47494" s="93"/>
      <c r="O47494" s="119"/>
    </row>
    <row r="47495" spans="13:15" x14ac:dyDescent="0.2">
      <c r="M47495" s="93"/>
      <c r="O47495" s="119"/>
    </row>
    <row r="47496" spans="13:15" x14ac:dyDescent="0.2">
      <c r="M47496" s="93"/>
      <c r="O47496" s="119"/>
    </row>
    <row r="47497" spans="13:15" x14ac:dyDescent="0.2">
      <c r="M47497" s="93"/>
      <c r="O47497" s="119"/>
    </row>
    <row r="47498" spans="13:15" x14ac:dyDescent="0.2">
      <c r="M47498" s="93"/>
      <c r="O47498" s="119"/>
    </row>
    <row r="47499" spans="13:15" x14ac:dyDescent="0.2">
      <c r="M47499" s="93"/>
      <c r="O47499" s="119"/>
    </row>
    <row r="47500" spans="13:15" x14ac:dyDescent="0.2">
      <c r="M47500" s="93"/>
      <c r="O47500" s="119"/>
    </row>
    <row r="47501" spans="13:15" x14ac:dyDescent="0.2">
      <c r="M47501" s="93"/>
      <c r="O47501" s="119"/>
    </row>
    <row r="47502" spans="13:15" x14ac:dyDescent="0.2">
      <c r="M47502" s="93"/>
      <c r="O47502" s="119"/>
    </row>
    <row r="47503" spans="13:15" x14ac:dyDescent="0.2">
      <c r="M47503" s="93"/>
      <c r="O47503" s="119"/>
    </row>
    <row r="47504" spans="13:15" x14ac:dyDescent="0.2">
      <c r="M47504" s="93"/>
      <c r="O47504" s="119"/>
    </row>
    <row r="47505" spans="13:15" x14ac:dyDescent="0.2">
      <c r="M47505" s="93"/>
      <c r="O47505" s="119"/>
    </row>
    <row r="47506" spans="13:15" x14ac:dyDescent="0.2">
      <c r="M47506" s="93"/>
      <c r="O47506" s="119"/>
    </row>
    <row r="47507" spans="13:15" x14ac:dyDescent="0.2">
      <c r="M47507" s="93"/>
      <c r="O47507" s="119"/>
    </row>
    <row r="47508" spans="13:15" x14ac:dyDescent="0.2">
      <c r="M47508" s="93"/>
      <c r="O47508" s="119"/>
    </row>
    <row r="47509" spans="13:15" x14ac:dyDescent="0.2">
      <c r="M47509" s="93"/>
      <c r="O47509" s="119"/>
    </row>
    <row r="47510" spans="13:15" x14ac:dyDescent="0.2">
      <c r="M47510" s="93"/>
      <c r="O47510" s="119"/>
    </row>
    <row r="47511" spans="13:15" x14ac:dyDescent="0.2">
      <c r="M47511" s="93"/>
      <c r="O47511" s="119"/>
    </row>
    <row r="47512" spans="13:15" x14ac:dyDescent="0.2">
      <c r="M47512" s="93"/>
      <c r="O47512" s="119"/>
    </row>
    <row r="47513" spans="13:15" x14ac:dyDescent="0.2">
      <c r="M47513" s="93"/>
      <c r="O47513" s="119"/>
    </row>
    <row r="47514" spans="13:15" x14ac:dyDescent="0.2">
      <c r="M47514" s="93"/>
      <c r="O47514" s="119"/>
    </row>
    <row r="47515" spans="13:15" x14ac:dyDescent="0.2">
      <c r="M47515" s="93"/>
      <c r="O47515" s="119"/>
    </row>
    <row r="47516" spans="13:15" x14ac:dyDescent="0.2">
      <c r="M47516" s="93"/>
      <c r="O47516" s="119"/>
    </row>
    <row r="47517" spans="13:15" x14ac:dyDescent="0.2">
      <c r="M47517" s="93"/>
      <c r="O47517" s="119"/>
    </row>
    <row r="47518" spans="13:15" x14ac:dyDescent="0.2">
      <c r="M47518" s="93"/>
      <c r="O47518" s="119"/>
    </row>
    <row r="47519" spans="13:15" x14ac:dyDescent="0.2">
      <c r="M47519" s="93"/>
      <c r="O47519" s="119"/>
    </row>
    <row r="47520" spans="13:15" x14ac:dyDescent="0.2">
      <c r="M47520" s="93"/>
      <c r="O47520" s="119"/>
    </row>
    <row r="47521" spans="13:15" x14ac:dyDescent="0.2">
      <c r="M47521" s="93"/>
      <c r="O47521" s="119"/>
    </row>
    <row r="47522" spans="13:15" x14ac:dyDescent="0.2">
      <c r="M47522" s="93"/>
      <c r="O47522" s="119"/>
    </row>
    <row r="47523" spans="13:15" x14ac:dyDescent="0.2">
      <c r="M47523" s="93"/>
      <c r="O47523" s="119"/>
    </row>
    <row r="47524" spans="13:15" x14ac:dyDescent="0.2">
      <c r="M47524" s="93"/>
      <c r="O47524" s="119"/>
    </row>
    <row r="47525" spans="13:15" x14ac:dyDescent="0.2">
      <c r="M47525" s="93"/>
      <c r="O47525" s="119"/>
    </row>
    <row r="47526" spans="13:15" x14ac:dyDescent="0.2">
      <c r="M47526" s="93"/>
      <c r="O47526" s="119"/>
    </row>
    <row r="47527" spans="13:15" x14ac:dyDescent="0.2">
      <c r="M47527" s="93"/>
      <c r="O47527" s="119"/>
    </row>
    <row r="47528" spans="13:15" x14ac:dyDescent="0.2">
      <c r="M47528" s="93"/>
      <c r="O47528" s="119"/>
    </row>
    <row r="47529" spans="13:15" x14ac:dyDescent="0.2">
      <c r="M47529" s="93"/>
      <c r="O47529" s="119"/>
    </row>
    <row r="47530" spans="13:15" x14ac:dyDescent="0.2">
      <c r="M47530" s="93"/>
      <c r="O47530" s="119"/>
    </row>
    <row r="47531" spans="13:15" x14ac:dyDescent="0.2">
      <c r="M47531" s="93"/>
      <c r="O47531" s="119"/>
    </row>
    <row r="47532" spans="13:15" x14ac:dyDescent="0.2">
      <c r="M47532" s="93"/>
      <c r="O47532" s="119"/>
    </row>
    <row r="47533" spans="13:15" x14ac:dyDescent="0.2">
      <c r="M47533" s="93"/>
      <c r="O47533" s="119"/>
    </row>
    <row r="47534" spans="13:15" x14ac:dyDescent="0.2">
      <c r="M47534" s="93"/>
      <c r="O47534" s="119"/>
    </row>
    <row r="47535" spans="13:15" x14ac:dyDescent="0.2">
      <c r="M47535" s="93"/>
      <c r="O47535" s="119"/>
    </row>
    <row r="47536" spans="13:15" x14ac:dyDescent="0.2">
      <c r="M47536" s="93"/>
      <c r="O47536" s="119"/>
    </row>
    <row r="47537" spans="13:15" x14ac:dyDescent="0.2">
      <c r="M47537" s="93"/>
      <c r="O47537" s="119"/>
    </row>
    <row r="47538" spans="13:15" x14ac:dyDescent="0.2">
      <c r="M47538" s="93"/>
      <c r="O47538" s="119"/>
    </row>
    <row r="47539" spans="13:15" x14ac:dyDescent="0.2">
      <c r="M47539" s="93"/>
      <c r="O47539" s="119"/>
    </row>
    <row r="47540" spans="13:15" x14ac:dyDescent="0.2">
      <c r="M47540" s="93"/>
      <c r="O47540" s="119"/>
    </row>
    <row r="47541" spans="13:15" x14ac:dyDescent="0.2">
      <c r="M47541" s="93"/>
      <c r="O47541" s="119"/>
    </row>
    <row r="47542" spans="13:15" x14ac:dyDescent="0.2">
      <c r="M47542" s="93"/>
      <c r="O47542" s="119"/>
    </row>
    <row r="47543" spans="13:15" x14ac:dyDescent="0.2">
      <c r="M47543" s="93"/>
      <c r="O47543" s="119"/>
    </row>
    <row r="47544" spans="13:15" x14ac:dyDescent="0.2">
      <c r="M47544" s="93"/>
      <c r="O47544" s="119"/>
    </row>
    <row r="47545" spans="13:15" x14ac:dyDescent="0.2">
      <c r="M47545" s="93"/>
      <c r="O47545" s="119"/>
    </row>
    <row r="47546" spans="13:15" x14ac:dyDescent="0.2">
      <c r="M47546" s="93"/>
      <c r="O47546" s="119"/>
    </row>
    <row r="47547" spans="13:15" x14ac:dyDescent="0.2">
      <c r="M47547" s="93"/>
      <c r="O47547" s="119"/>
    </row>
    <row r="47548" spans="13:15" x14ac:dyDescent="0.2">
      <c r="M47548" s="93"/>
      <c r="O47548" s="119"/>
    </row>
    <row r="47549" spans="13:15" x14ac:dyDescent="0.2">
      <c r="M47549" s="93"/>
      <c r="O47549" s="119"/>
    </row>
    <row r="47550" spans="13:15" x14ac:dyDescent="0.2">
      <c r="M47550" s="93"/>
      <c r="O47550" s="119"/>
    </row>
    <row r="47551" spans="13:15" x14ac:dyDescent="0.2">
      <c r="M47551" s="93"/>
      <c r="O47551" s="119"/>
    </row>
    <row r="47552" spans="13:15" x14ac:dyDescent="0.2">
      <c r="M47552" s="93"/>
      <c r="O47552" s="119"/>
    </row>
    <row r="47553" spans="13:15" x14ac:dyDescent="0.2">
      <c r="M47553" s="93"/>
      <c r="O47553" s="119"/>
    </row>
    <row r="47554" spans="13:15" x14ac:dyDescent="0.2">
      <c r="M47554" s="93"/>
      <c r="O47554" s="119"/>
    </row>
    <row r="47555" spans="13:15" x14ac:dyDescent="0.2">
      <c r="M47555" s="93"/>
      <c r="O47555" s="119"/>
    </row>
    <row r="47556" spans="13:15" x14ac:dyDescent="0.2">
      <c r="M47556" s="93"/>
      <c r="O47556" s="119"/>
    </row>
    <row r="47557" spans="13:15" x14ac:dyDescent="0.2">
      <c r="M47557" s="93"/>
      <c r="O47557" s="119"/>
    </row>
    <row r="47558" spans="13:15" x14ac:dyDescent="0.2">
      <c r="M47558" s="93"/>
      <c r="O47558" s="119"/>
    </row>
    <row r="47559" spans="13:15" x14ac:dyDescent="0.2">
      <c r="M47559" s="93"/>
      <c r="O47559" s="119"/>
    </row>
    <row r="47560" spans="13:15" x14ac:dyDescent="0.2">
      <c r="M47560" s="93"/>
      <c r="O47560" s="119"/>
    </row>
    <row r="47561" spans="13:15" x14ac:dyDescent="0.2">
      <c r="M47561" s="93"/>
      <c r="O47561" s="119"/>
    </row>
    <row r="47562" spans="13:15" x14ac:dyDescent="0.2">
      <c r="M47562" s="93"/>
      <c r="O47562" s="119"/>
    </row>
    <row r="47563" spans="13:15" x14ac:dyDescent="0.2">
      <c r="M47563" s="93"/>
      <c r="O47563" s="119"/>
    </row>
    <row r="47564" spans="13:15" x14ac:dyDescent="0.2">
      <c r="M47564" s="93"/>
      <c r="O47564" s="119"/>
    </row>
    <row r="47565" spans="13:15" x14ac:dyDescent="0.2">
      <c r="M47565" s="93"/>
      <c r="O47565" s="119"/>
    </row>
    <row r="47566" spans="13:15" x14ac:dyDescent="0.2">
      <c r="M47566" s="93"/>
      <c r="O47566" s="119"/>
    </row>
    <row r="47567" spans="13:15" x14ac:dyDescent="0.2">
      <c r="M47567" s="93"/>
      <c r="O47567" s="119"/>
    </row>
    <row r="47568" spans="13:15" x14ac:dyDescent="0.2">
      <c r="M47568" s="93"/>
      <c r="O47568" s="119"/>
    </row>
    <row r="47569" spans="13:15" x14ac:dyDescent="0.2">
      <c r="M47569" s="93"/>
      <c r="O47569" s="119"/>
    </row>
    <row r="47570" spans="13:15" x14ac:dyDescent="0.2">
      <c r="M47570" s="93"/>
      <c r="O47570" s="119"/>
    </row>
    <row r="47571" spans="13:15" x14ac:dyDescent="0.2">
      <c r="M47571" s="93"/>
      <c r="O47571" s="119"/>
    </row>
    <row r="47572" spans="13:15" x14ac:dyDescent="0.2">
      <c r="M47572" s="93"/>
      <c r="O47572" s="119"/>
    </row>
    <row r="47573" spans="13:15" x14ac:dyDescent="0.2">
      <c r="M47573" s="93"/>
      <c r="O47573" s="119"/>
    </row>
    <row r="47574" spans="13:15" x14ac:dyDescent="0.2">
      <c r="M47574" s="93"/>
      <c r="O47574" s="119"/>
    </row>
    <row r="47575" spans="13:15" x14ac:dyDescent="0.2">
      <c r="M47575" s="93"/>
      <c r="O47575" s="119"/>
    </row>
    <row r="47576" spans="13:15" x14ac:dyDescent="0.2">
      <c r="M47576" s="93"/>
      <c r="O47576" s="119"/>
    </row>
    <row r="47577" spans="13:15" x14ac:dyDescent="0.2">
      <c r="M47577" s="93"/>
      <c r="O47577" s="119"/>
    </row>
    <row r="47578" spans="13:15" x14ac:dyDescent="0.2">
      <c r="M47578" s="93"/>
      <c r="O47578" s="119"/>
    </row>
    <row r="47579" spans="13:15" x14ac:dyDescent="0.2">
      <c r="M47579" s="93"/>
      <c r="O47579" s="119"/>
    </row>
    <row r="47580" spans="13:15" x14ac:dyDescent="0.2">
      <c r="M47580" s="93"/>
      <c r="O47580" s="119"/>
    </row>
    <row r="47581" spans="13:15" x14ac:dyDescent="0.2">
      <c r="M47581" s="93"/>
      <c r="O47581" s="119"/>
    </row>
    <row r="47582" spans="13:15" x14ac:dyDescent="0.2">
      <c r="M47582" s="93"/>
      <c r="O47582" s="119"/>
    </row>
    <row r="47583" spans="13:15" x14ac:dyDescent="0.2">
      <c r="M47583" s="93"/>
      <c r="O47583" s="119"/>
    </row>
    <row r="47584" spans="13:15" x14ac:dyDescent="0.2">
      <c r="M47584" s="93"/>
      <c r="O47584" s="119"/>
    </row>
    <row r="47585" spans="13:15" x14ac:dyDescent="0.2">
      <c r="M47585" s="93"/>
      <c r="O47585" s="119"/>
    </row>
    <row r="47586" spans="13:15" x14ac:dyDescent="0.2">
      <c r="M47586" s="93"/>
      <c r="O47586" s="119"/>
    </row>
    <row r="47587" spans="13:15" x14ac:dyDescent="0.2">
      <c r="M47587" s="93"/>
      <c r="O47587" s="119"/>
    </row>
    <row r="47588" spans="13:15" x14ac:dyDescent="0.2">
      <c r="M47588" s="93"/>
      <c r="O47588" s="119"/>
    </row>
    <row r="47589" spans="13:15" x14ac:dyDescent="0.2">
      <c r="M47589" s="93"/>
      <c r="O47589" s="119"/>
    </row>
    <row r="47590" spans="13:15" x14ac:dyDescent="0.2">
      <c r="M47590" s="93"/>
      <c r="O47590" s="119"/>
    </row>
    <row r="47591" spans="13:15" x14ac:dyDescent="0.2">
      <c r="M47591" s="93"/>
      <c r="O47591" s="119"/>
    </row>
    <row r="47592" spans="13:15" x14ac:dyDescent="0.2">
      <c r="M47592" s="93"/>
      <c r="O47592" s="119"/>
    </row>
    <row r="47593" spans="13:15" x14ac:dyDescent="0.2">
      <c r="M47593" s="93"/>
      <c r="O47593" s="119"/>
    </row>
    <row r="47594" spans="13:15" x14ac:dyDescent="0.2">
      <c r="M47594" s="93"/>
      <c r="O47594" s="119"/>
    </row>
    <row r="47595" spans="13:15" x14ac:dyDescent="0.2">
      <c r="M47595" s="93"/>
      <c r="O47595" s="119"/>
    </row>
    <row r="47596" spans="13:15" x14ac:dyDescent="0.2">
      <c r="M47596" s="93"/>
      <c r="O47596" s="119"/>
    </row>
    <row r="47597" spans="13:15" x14ac:dyDescent="0.2">
      <c r="M47597" s="93"/>
      <c r="O47597" s="119"/>
    </row>
    <row r="47598" spans="13:15" x14ac:dyDescent="0.2">
      <c r="M47598" s="93"/>
      <c r="O47598" s="119"/>
    </row>
    <row r="47599" spans="13:15" x14ac:dyDescent="0.2">
      <c r="M47599" s="93"/>
      <c r="O47599" s="119"/>
    </row>
    <row r="47600" spans="13:15" x14ac:dyDescent="0.2">
      <c r="M47600" s="93"/>
      <c r="O47600" s="119"/>
    </row>
    <row r="47601" spans="13:15" x14ac:dyDescent="0.2">
      <c r="M47601" s="93"/>
      <c r="O47601" s="119"/>
    </row>
    <row r="47602" spans="13:15" x14ac:dyDescent="0.2">
      <c r="M47602" s="93"/>
      <c r="O47602" s="119"/>
    </row>
    <row r="47603" spans="13:15" x14ac:dyDescent="0.2">
      <c r="M47603" s="93"/>
      <c r="O47603" s="119"/>
    </row>
    <row r="47604" spans="13:15" x14ac:dyDescent="0.2">
      <c r="M47604" s="93"/>
      <c r="O47604" s="119"/>
    </row>
    <row r="47605" spans="13:15" x14ac:dyDescent="0.2">
      <c r="M47605" s="93"/>
      <c r="O47605" s="119"/>
    </row>
    <row r="47606" spans="13:15" x14ac:dyDescent="0.2">
      <c r="M47606" s="93"/>
      <c r="O47606" s="119"/>
    </row>
    <row r="47607" spans="13:15" x14ac:dyDescent="0.2">
      <c r="M47607" s="93"/>
      <c r="O47607" s="119"/>
    </row>
    <row r="47608" spans="13:15" x14ac:dyDescent="0.2">
      <c r="M47608" s="93"/>
      <c r="O47608" s="119"/>
    </row>
    <row r="47609" spans="13:15" x14ac:dyDescent="0.2">
      <c r="M47609" s="93"/>
      <c r="O47609" s="119"/>
    </row>
    <row r="47610" spans="13:15" x14ac:dyDescent="0.2">
      <c r="M47610" s="93"/>
      <c r="O47610" s="119"/>
    </row>
    <row r="47611" spans="13:15" x14ac:dyDescent="0.2">
      <c r="M47611" s="93"/>
      <c r="O47611" s="119"/>
    </row>
    <row r="47612" spans="13:15" x14ac:dyDescent="0.2">
      <c r="M47612" s="93"/>
      <c r="O47612" s="119"/>
    </row>
    <row r="47613" spans="13:15" x14ac:dyDescent="0.2">
      <c r="M47613" s="93"/>
      <c r="O47613" s="119"/>
    </row>
    <row r="47614" spans="13:15" x14ac:dyDescent="0.2">
      <c r="M47614" s="93"/>
      <c r="O47614" s="119"/>
    </row>
    <row r="47615" spans="13:15" x14ac:dyDescent="0.2">
      <c r="M47615" s="93"/>
      <c r="O47615" s="119"/>
    </row>
    <row r="47616" spans="13:15" x14ac:dyDescent="0.2">
      <c r="M47616" s="93"/>
      <c r="O47616" s="119"/>
    </row>
    <row r="47617" spans="13:15" x14ac:dyDescent="0.2">
      <c r="M47617" s="93"/>
      <c r="O47617" s="119"/>
    </row>
    <row r="47618" spans="13:15" x14ac:dyDescent="0.2">
      <c r="M47618" s="93"/>
      <c r="O47618" s="119"/>
    </row>
    <row r="47619" spans="13:15" x14ac:dyDescent="0.2">
      <c r="M47619" s="93"/>
      <c r="O47619" s="119"/>
    </row>
    <row r="47620" spans="13:15" x14ac:dyDescent="0.2">
      <c r="M47620" s="93"/>
      <c r="O47620" s="119"/>
    </row>
    <row r="47621" spans="13:15" x14ac:dyDescent="0.2">
      <c r="M47621" s="93"/>
      <c r="O47621" s="119"/>
    </row>
    <row r="47622" spans="13:15" x14ac:dyDescent="0.2">
      <c r="M47622" s="93"/>
      <c r="O47622" s="119"/>
    </row>
    <row r="47623" spans="13:15" x14ac:dyDescent="0.2">
      <c r="M47623" s="93"/>
      <c r="O47623" s="119"/>
    </row>
    <row r="47624" spans="13:15" x14ac:dyDescent="0.2">
      <c r="M47624" s="93"/>
      <c r="O47624" s="119"/>
    </row>
    <row r="47625" spans="13:15" x14ac:dyDescent="0.2">
      <c r="M47625" s="93"/>
      <c r="O47625" s="119"/>
    </row>
    <row r="47626" spans="13:15" x14ac:dyDescent="0.2">
      <c r="M47626" s="93"/>
      <c r="O47626" s="119"/>
    </row>
    <row r="47627" spans="13:15" x14ac:dyDescent="0.2">
      <c r="M47627" s="93"/>
      <c r="O47627" s="119"/>
    </row>
    <row r="47628" spans="13:15" x14ac:dyDescent="0.2">
      <c r="M47628" s="93"/>
      <c r="O47628" s="119"/>
    </row>
    <row r="47629" spans="13:15" x14ac:dyDescent="0.2">
      <c r="M47629" s="93"/>
      <c r="O47629" s="119"/>
    </row>
    <row r="47630" spans="13:15" x14ac:dyDescent="0.2">
      <c r="M47630" s="93"/>
      <c r="O47630" s="119"/>
    </row>
    <row r="47631" spans="13:15" x14ac:dyDescent="0.2">
      <c r="M47631" s="93"/>
      <c r="O47631" s="119"/>
    </row>
    <row r="47632" spans="13:15" x14ac:dyDescent="0.2">
      <c r="M47632" s="93"/>
      <c r="O47632" s="119"/>
    </row>
    <row r="47633" spans="13:15" x14ac:dyDescent="0.2">
      <c r="M47633" s="93"/>
      <c r="O47633" s="119"/>
    </row>
    <row r="47634" spans="13:15" x14ac:dyDescent="0.2">
      <c r="M47634" s="93"/>
      <c r="O47634" s="119"/>
    </row>
    <row r="47635" spans="13:15" x14ac:dyDescent="0.2">
      <c r="M47635" s="93"/>
      <c r="O47635" s="119"/>
    </row>
    <row r="47636" spans="13:15" x14ac:dyDescent="0.2">
      <c r="M47636" s="93"/>
      <c r="O47636" s="119"/>
    </row>
    <row r="47637" spans="13:15" x14ac:dyDescent="0.2">
      <c r="M47637" s="93"/>
      <c r="O47637" s="119"/>
    </row>
    <row r="47638" spans="13:15" x14ac:dyDescent="0.2">
      <c r="M47638" s="93"/>
      <c r="O47638" s="119"/>
    </row>
    <row r="47639" spans="13:15" x14ac:dyDescent="0.2">
      <c r="M47639" s="93"/>
      <c r="O47639" s="119"/>
    </row>
    <row r="47640" spans="13:15" x14ac:dyDescent="0.2">
      <c r="M47640" s="93"/>
      <c r="O47640" s="119"/>
    </row>
    <row r="47641" spans="13:15" x14ac:dyDescent="0.2">
      <c r="M47641" s="93"/>
      <c r="O47641" s="119"/>
    </row>
    <row r="47642" spans="13:15" x14ac:dyDescent="0.2">
      <c r="M47642" s="93"/>
      <c r="O47642" s="119"/>
    </row>
    <row r="47643" spans="13:15" x14ac:dyDescent="0.2">
      <c r="M47643" s="93"/>
      <c r="O47643" s="119"/>
    </row>
    <row r="47644" spans="13:15" x14ac:dyDescent="0.2">
      <c r="M47644" s="93"/>
      <c r="O47644" s="119"/>
    </row>
    <row r="47645" spans="13:15" x14ac:dyDescent="0.2">
      <c r="M47645" s="93"/>
      <c r="O47645" s="119"/>
    </row>
    <row r="47646" spans="13:15" x14ac:dyDescent="0.2">
      <c r="M47646" s="93"/>
      <c r="O47646" s="119"/>
    </row>
    <row r="47647" spans="13:15" x14ac:dyDescent="0.2">
      <c r="M47647" s="93"/>
      <c r="O47647" s="119"/>
    </row>
    <row r="47648" spans="13:15" x14ac:dyDescent="0.2">
      <c r="M47648" s="93"/>
      <c r="O47648" s="119"/>
    </row>
    <row r="47649" spans="13:15" x14ac:dyDescent="0.2">
      <c r="M47649" s="93"/>
      <c r="O47649" s="119"/>
    </row>
    <row r="47650" spans="13:15" x14ac:dyDescent="0.2">
      <c r="M47650" s="93"/>
      <c r="O47650" s="119"/>
    </row>
    <row r="47651" spans="13:15" x14ac:dyDescent="0.2">
      <c r="M47651" s="93"/>
      <c r="O47651" s="119"/>
    </row>
    <row r="47652" spans="13:15" x14ac:dyDescent="0.2">
      <c r="M47652" s="93"/>
      <c r="O47652" s="119"/>
    </row>
    <row r="47653" spans="13:15" x14ac:dyDescent="0.2">
      <c r="M47653" s="93"/>
      <c r="O47653" s="119"/>
    </row>
    <row r="47654" spans="13:15" x14ac:dyDescent="0.2">
      <c r="M47654" s="93"/>
      <c r="O47654" s="119"/>
    </row>
    <row r="47655" spans="13:15" x14ac:dyDescent="0.2">
      <c r="M47655" s="93"/>
      <c r="O47655" s="119"/>
    </row>
    <row r="47656" spans="13:15" x14ac:dyDescent="0.2">
      <c r="M47656" s="93"/>
      <c r="O47656" s="119"/>
    </row>
    <row r="47657" spans="13:15" x14ac:dyDescent="0.2">
      <c r="M47657" s="93"/>
      <c r="O47657" s="119"/>
    </row>
    <row r="47658" spans="13:15" x14ac:dyDescent="0.2">
      <c r="M47658" s="93"/>
      <c r="O47658" s="119"/>
    </row>
    <row r="47659" spans="13:15" x14ac:dyDescent="0.2">
      <c r="M47659" s="93"/>
      <c r="O47659" s="119"/>
    </row>
    <row r="47660" spans="13:15" x14ac:dyDescent="0.2">
      <c r="M47660" s="93"/>
      <c r="O47660" s="119"/>
    </row>
    <row r="47661" spans="13:15" x14ac:dyDescent="0.2">
      <c r="M47661" s="93"/>
      <c r="O47661" s="119"/>
    </row>
    <row r="47662" spans="13:15" x14ac:dyDescent="0.2">
      <c r="M47662" s="93"/>
      <c r="O47662" s="119"/>
    </row>
    <row r="47663" spans="13:15" x14ac:dyDescent="0.2">
      <c r="M47663" s="93"/>
      <c r="O47663" s="119"/>
    </row>
    <row r="47664" spans="13:15" x14ac:dyDescent="0.2">
      <c r="M47664" s="93"/>
      <c r="O47664" s="119"/>
    </row>
    <row r="47665" spans="13:15" x14ac:dyDescent="0.2">
      <c r="M47665" s="93"/>
      <c r="O47665" s="119"/>
    </row>
    <row r="47666" spans="13:15" x14ac:dyDescent="0.2">
      <c r="M47666" s="93"/>
      <c r="O47666" s="119"/>
    </row>
    <row r="47667" spans="13:15" x14ac:dyDescent="0.2">
      <c r="M47667" s="93"/>
      <c r="O47667" s="119"/>
    </row>
    <row r="47668" spans="13:15" x14ac:dyDescent="0.2">
      <c r="M47668" s="93"/>
      <c r="O47668" s="119"/>
    </row>
    <row r="47669" spans="13:15" x14ac:dyDescent="0.2">
      <c r="M47669" s="93"/>
      <c r="O47669" s="119"/>
    </row>
    <row r="47670" spans="13:15" x14ac:dyDescent="0.2">
      <c r="M47670" s="93"/>
      <c r="O47670" s="119"/>
    </row>
    <row r="47671" spans="13:15" x14ac:dyDescent="0.2">
      <c r="M47671" s="93"/>
      <c r="O47671" s="119"/>
    </row>
    <row r="47672" spans="13:15" x14ac:dyDescent="0.2">
      <c r="M47672" s="93"/>
      <c r="O47672" s="119"/>
    </row>
    <row r="47673" spans="13:15" x14ac:dyDescent="0.2">
      <c r="M47673" s="93"/>
      <c r="O47673" s="119"/>
    </row>
    <row r="47674" spans="13:15" x14ac:dyDescent="0.2">
      <c r="M47674" s="93"/>
      <c r="O47674" s="119"/>
    </row>
    <row r="47675" spans="13:15" x14ac:dyDescent="0.2">
      <c r="M47675" s="93"/>
      <c r="O47675" s="119"/>
    </row>
    <row r="47676" spans="13:15" x14ac:dyDescent="0.2">
      <c r="M47676" s="93"/>
      <c r="O47676" s="119"/>
    </row>
    <row r="47677" spans="13:15" x14ac:dyDescent="0.2">
      <c r="M47677" s="93"/>
      <c r="O47677" s="119"/>
    </row>
    <row r="47678" spans="13:15" x14ac:dyDescent="0.2">
      <c r="M47678" s="93"/>
      <c r="O47678" s="119"/>
    </row>
    <row r="47679" spans="13:15" x14ac:dyDescent="0.2">
      <c r="M47679" s="93"/>
      <c r="O47679" s="119"/>
    </row>
    <row r="47680" spans="13:15" x14ac:dyDescent="0.2">
      <c r="M47680" s="93"/>
      <c r="O47680" s="119"/>
    </row>
    <row r="47681" spans="13:15" x14ac:dyDescent="0.2">
      <c r="M47681" s="93"/>
      <c r="O47681" s="119"/>
    </row>
    <row r="47682" spans="13:15" x14ac:dyDescent="0.2">
      <c r="M47682" s="93"/>
      <c r="O47682" s="119"/>
    </row>
    <row r="47683" spans="13:15" x14ac:dyDescent="0.2">
      <c r="M47683" s="93"/>
      <c r="O47683" s="119"/>
    </row>
    <row r="47684" spans="13:15" x14ac:dyDescent="0.2">
      <c r="M47684" s="93"/>
      <c r="O47684" s="119"/>
    </row>
    <row r="47685" spans="13:15" x14ac:dyDescent="0.2">
      <c r="M47685" s="93"/>
      <c r="O47685" s="119"/>
    </row>
    <row r="47686" spans="13:15" x14ac:dyDescent="0.2">
      <c r="M47686" s="93"/>
      <c r="O47686" s="119"/>
    </row>
    <row r="47687" spans="13:15" x14ac:dyDescent="0.2">
      <c r="M47687" s="93"/>
      <c r="O47687" s="119"/>
    </row>
    <row r="47688" spans="13:15" x14ac:dyDescent="0.2">
      <c r="M47688" s="93"/>
      <c r="O47688" s="119"/>
    </row>
    <row r="47689" spans="13:15" x14ac:dyDescent="0.2">
      <c r="M47689" s="93"/>
      <c r="O47689" s="119"/>
    </row>
    <row r="47690" spans="13:15" x14ac:dyDescent="0.2">
      <c r="M47690" s="93"/>
      <c r="O47690" s="119"/>
    </row>
    <row r="47691" spans="13:15" x14ac:dyDescent="0.2">
      <c r="M47691" s="93"/>
      <c r="O47691" s="119"/>
    </row>
    <row r="47692" spans="13:15" x14ac:dyDescent="0.2">
      <c r="M47692" s="93"/>
      <c r="O47692" s="119"/>
    </row>
    <row r="47693" spans="13:15" x14ac:dyDescent="0.2">
      <c r="M47693" s="93"/>
      <c r="O47693" s="119"/>
    </row>
    <row r="47694" spans="13:15" x14ac:dyDescent="0.2">
      <c r="M47694" s="93"/>
      <c r="O47694" s="119"/>
    </row>
    <row r="47695" spans="13:15" x14ac:dyDescent="0.2">
      <c r="M47695" s="93"/>
      <c r="O47695" s="119"/>
    </row>
    <row r="47696" spans="13:15" x14ac:dyDescent="0.2">
      <c r="M47696" s="93"/>
      <c r="O47696" s="119"/>
    </row>
    <row r="47697" spans="13:15" x14ac:dyDescent="0.2">
      <c r="M47697" s="93"/>
      <c r="O47697" s="119"/>
    </row>
    <row r="47698" spans="13:15" x14ac:dyDescent="0.2">
      <c r="M47698" s="93"/>
      <c r="O47698" s="119"/>
    </row>
    <row r="47699" spans="13:15" x14ac:dyDescent="0.2">
      <c r="M47699" s="93"/>
      <c r="O47699" s="119"/>
    </row>
    <row r="47700" spans="13:15" x14ac:dyDescent="0.2">
      <c r="M47700" s="93"/>
      <c r="O47700" s="119"/>
    </row>
    <row r="47701" spans="13:15" x14ac:dyDescent="0.2">
      <c r="M47701" s="93"/>
      <c r="O47701" s="119"/>
    </row>
    <row r="47702" spans="13:15" x14ac:dyDescent="0.2">
      <c r="M47702" s="93"/>
      <c r="O47702" s="119"/>
    </row>
    <row r="47703" spans="13:15" x14ac:dyDescent="0.2">
      <c r="M47703" s="93"/>
      <c r="O47703" s="119"/>
    </row>
    <row r="47704" spans="13:15" x14ac:dyDescent="0.2">
      <c r="M47704" s="93"/>
      <c r="O47704" s="119"/>
    </row>
    <row r="47705" spans="13:15" x14ac:dyDescent="0.2">
      <c r="M47705" s="93"/>
      <c r="O47705" s="119"/>
    </row>
    <row r="47706" spans="13:15" x14ac:dyDescent="0.2">
      <c r="M47706" s="93"/>
      <c r="O47706" s="119"/>
    </row>
    <row r="47707" spans="13:15" x14ac:dyDescent="0.2">
      <c r="M47707" s="93"/>
      <c r="O47707" s="119"/>
    </row>
    <row r="47708" spans="13:15" x14ac:dyDescent="0.2">
      <c r="M47708" s="93"/>
      <c r="O47708" s="119"/>
    </row>
    <row r="47709" spans="13:15" x14ac:dyDescent="0.2">
      <c r="M47709" s="93"/>
      <c r="O47709" s="119"/>
    </row>
    <row r="47710" spans="13:15" x14ac:dyDescent="0.2">
      <c r="M47710" s="93"/>
      <c r="O47710" s="119"/>
    </row>
    <row r="47711" spans="13:15" x14ac:dyDescent="0.2">
      <c r="M47711" s="93"/>
      <c r="O47711" s="119"/>
    </row>
    <row r="47712" spans="13:15" x14ac:dyDescent="0.2">
      <c r="M47712" s="93"/>
      <c r="O47712" s="119"/>
    </row>
    <row r="47713" spans="13:15" x14ac:dyDescent="0.2">
      <c r="M47713" s="93"/>
      <c r="O47713" s="119"/>
    </row>
    <row r="47714" spans="13:15" x14ac:dyDescent="0.2">
      <c r="M47714" s="93"/>
      <c r="O47714" s="119"/>
    </row>
    <row r="47715" spans="13:15" x14ac:dyDescent="0.2">
      <c r="M47715" s="93"/>
      <c r="O47715" s="119"/>
    </row>
    <row r="47716" spans="13:15" x14ac:dyDescent="0.2">
      <c r="M47716" s="93"/>
      <c r="O47716" s="119"/>
    </row>
    <row r="47717" spans="13:15" x14ac:dyDescent="0.2">
      <c r="M47717" s="93"/>
      <c r="O47717" s="119"/>
    </row>
    <row r="47718" spans="13:15" x14ac:dyDescent="0.2">
      <c r="M47718" s="93"/>
      <c r="O47718" s="119"/>
    </row>
    <row r="47719" spans="13:15" x14ac:dyDescent="0.2">
      <c r="M47719" s="93"/>
      <c r="O47719" s="119"/>
    </row>
    <row r="47720" spans="13:15" x14ac:dyDescent="0.2">
      <c r="M47720" s="93"/>
      <c r="O47720" s="119"/>
    </row>
    <row r="47721" spans="13:15" x14ac:dyDescent="0.2">
      <c r="M47721" s="93"/>
      <c r="O47721" s="119"/>
    </row>
    <row r="47722" spans="13:15" x14ac:dyDescent="0.2">
      <c r="M47722" s="93"/>
      <c r="O47722" s="119"/>
    </row>
    <row r="47723" spans="13:15" x14ac:dyDescent="0.2">
      <c r="M47723" s="93"/>
      <c r="O47723" s="119"/>
    </row>
    <row r="47724" spans="13:15" x14ac:dyDescent="0.2">
      <c r="M47724" s="93"/>
      <c r="O47724" s="119"/>
    </row>
    <row r="47725" spans="13:15" x14ac:dyDescent="0.2">
      <c r="M47725" s="93"/>
      <c r="O47725" s="119"/>
    </row>
    <row r="47726" spans="13:15" x14ac:dyDescent="0.2">
      <c r="M47726" s="93"/>
      <c r="O47726" s="119"/>
    </row>
    <row r="47727" spans="13:15" x14ac:dyDescent="0.2">
      <c r="M47727" s="93"/>
      <c r="O47727" s="119"/>
    </row>
    <row r="47728" spans="13:15" x14ac:dyDescent="0.2">
      <c r="M47728" s="93"/>
      <c r="O47728" s="119"/>
    </row>
    <row r="47729" spans="13:15" x14ac:dyDescent="0.2">
      <c r="M47729" s="93"/>
      <c r="O47729" s="119"/>
    </row>
    <row r="47730" spans="13:15" x14ac:dyDescent="0.2">
      <c r="M47730" s="93"/>
      <c r="O47730" s="119"/>
    </row>
    <row r="47731" spans="13:15" x14ac:dyDescent="0.2">
      <c r="M47731" s="93"/>
      <c r="O47731" s="119"/>
    </row>
    <row r="47732" spans="13:15" x14ac:dyDescent="0.2">
      <c r="M47732" s="93"/>
      <c r="O47732" s="119"/>
    </row>
    <row r="47733" spans="13:15" x14ac:dyDescent="0.2">
      <c r="M47733" s="93"/>
      <c r="O47733" s="119"/>
    </row>
    <row r="47734" spans="13:15" x14ac:dyDescent="0.2">
      <c r="M47734" s="93"/>
      <c r="O47734" s="119"/>
    </row>
    <row r="47735" spans="13:15" x14ac:dyDescent="0.2">
      <c r="M47735" s="93"/>
      <c r="O47735" s="119"/>
    </row>
    <row r="47736" spans="13:15" x14ac:dyDescent="0.2">
      <c r="M47736" s="93"/>
      <c r="O47736" s="119"/>
    </row>
    <row r="47737" spans="13:15" x14ac:dyDescent="0.2">
      <c r="M47737" s="93"/>
      <c r="O47737" s="119"/>
    </row>
    <row r="47738" spans="13:15" x14ac:dyDescent="0.2">
      <c r="M47738" s="93"/>
      <c r="O47738" s="119"/>
    </row>
    <row r="47739" spans="13:15" x14ac:dyDescent="0.2">
      <c r="M47739" s="93"/>
      <c r="O47739" s="119"/>
    </row>
    <row r="47740" spans="13:15" x14ac:dyDescent="0.2">
      <c r="M47740" s="93"/>
      <c r="O47740" s="119"/>
    </row>
    <row r="47741" spans="13:15" x14ac:dyDescent="0.2">
      <c r="M47741" s="93"/>
      <c r="O47741" s="119"/>
    </row>
    <row r="47742" spans="13:15" x14ac:dyDescent="0.2">
      <c r="M47742" s="93"/>
      <c r="O47742" s="119"/>
    </row>
    <row r="47743" spans="13:15" x14ac:dyDescent="0.2">
      <c r="M47743" s="93"/>
      <c r="O47743" s="119"/>
    </row>
    <row r="47744" spans="13:15" x14ac:dyDescent="0.2">
      <c r="M47744" s="93"/>
      <c r="O47744" s="119"/>
    </row>
    <row r="47745" spans="13:15" x14ac:dyDescent="0.2">
      <c r="M47745" s="93"/>
      <c r="O47745" s="119"/>
    </row>
    <row r="47746" spans="13:15" x14ac:dyDescent="0.2">
      <c r="M47746" s="93"/>
      <c r="O47746" s="119"/>
    </row>
    <row r="47747" spans="13:15" x14ac:dyDescent="0.2">
      <c r="M47747" s="93"/>
      <c r="O47747" s="119"/>
    </row>
    <row r="47748" spans="13:15" x14ac:dyDescent="0.2">
      <c r="M47748" s="93"/>
      <c r="O47748" s="119"/>
    </row>
    <row r="47749" spans="13:15" x14ac:dyDescent="0.2">
      <c r="M47749" s="93"/>
      <c r="O47749" s="119"/>
    </row>
    <row r="47750" spans="13:15" x14ac:dyDescent="0.2">
      <c r="M47750" s="93"/>
      <c r="O47750" s="119"/>
    </row>
    <row r="47751" spans="13:15" x14ac:dyDescent="0.2">
      <c r="M47751" s="93"/>
      <c r="O47751" s="119"/>
    </row>
    <row r="47752" spans="13:15" x14ac:dyDescent="0.2">
      <c r="M47752" s="93"/>
      <c r="O47752" s="119"/>
    </row>
    <row r="47753" spans="13:15" x14ac:dyDescent="0.2">
      <c r="M47753" s="93"/>
      <c r="O47753" s="119"/>
    </row>
    <row r="47754" spans="13:15" x14ac:dyDescent="0.2">
      <c r="M47754" s="93"/>
      <c r="O47754" s="119"/>
    </row>
    <row r="47755" spans="13:15" x14ac:dyDescent="0.2">
      <c r="M47755" s="93"/>
      <c r="O47755" s="119"/>
    </row>
    <row r="47756" spans="13:15" x14ac:dyDescent="0.2">
      <c r="M47756" s="93"/>
      <c r="O47756" s="119"/>
    </row>
    <row r="47757" spans="13:15" x14ac:dyDescent="0.2">
      <c r="M47757" s="93"/>
      <c r="O47757" s="119"/>
    </row>
    <row r="47758" spans="13:15" x14ac:dyDescent="0.2">
      <c r="M47758" s="93"/>
      <c r="O47758" s="119"/>
    </row>
    <row r="47759" spans="13:15" x14ac:dyDescent="0.2">
      <c r="M47759" s="93"/>
      <c r="O47759" s="119"/>
    </row>
    <row r="47760" spans="13:15" x14ac:dyDescent="0.2">
      <c r="M47760" s="93"/>
      <c r="O47760" s="119"/>
    </row>
    <row r="47761" spans="13:15" x14ac:dyDescent="0.2">
      <c r="M47761" s="93"/>
      <c r="O47761" s="119"/>
    </row>
    <row r="47762" spans="13:15" x14ac:dyDescent="0.2">
      <c r="M47762" s="93"/>
      <c r="O47762" s="119"/>
    </row>
    <row r="47763" spans="13:15" x14ac:dyDescent="0.2">
      <c r="M47763" s="93"/>
      <c r="O47763" s="119"/>
    </row>
    <row r="47764" spans="13:15" x14ac:dyDescent="0.2">
      <c r="M47764" s="93"/>
      <c r="O47764" s="119"/>
    </row>
    <row r="47765" spans="13:15" x14ac:dyDescent="0.2">
      <c r="M47765" s="93"/>
      <c r="O47765" s="119"/>
    </row>
    <row r="47766" spans="13:15" x14ac:dyDescent="0.2">
      <c r="M47766" s="93"/>
      <c r="O47766" s="119"/>
    </row>
    <row r="47767" spans="13:15" x14ac:dyDescent="0.2">
      <c r="M47767" s="93"/>
      <c r="O47767" s="119"/>
    </row>
    <row r="47768" spans="13:15" x14ac:dyDescent="0.2">
      <c r="M47768" s="93"/>
      <c r="O47768" s="119"/>
    </row>
    <row r="47769" spans="13:15" x14ac:dyDescent="0.2">
      <c r="M47769" s="93"/>
      <c r="O47769" s="119"/>
    </row>
    <row r="47770" spans="13:15" x14ac:dyDescent="0.2">
      <c r="M47770" s="93"/>
      <c r="O47770" s="119"/>
    </row>
    <row r="47771" spans="13:15" x14ac:dyDescent="0.2">
      <c r="M47771" s="93"/>
      <c r="O47771" s="119"/>
    </row>
    <row r="47772" spans="13:15" x14ac:dyDescent="0.2">
      <c r="M47772" s="93"/>
      <c r="O47772" s="119"/>
    </row>
    <row r="47773" spans="13:15" x14ac:dyDescent="0.2">
      <c r="M47773" s="93"/>
      <c r="O47773" s="119"/>
    </row>
    <row r="47774" spans="13:15" x14ac:dyDescent="0.2">
      <c r="M47774" s="93"/>
      <c r="O47774" s="119"/>
    </row>
    <row r="47775" spans="13:15" x14ac:dyDescent="0.2">
      <c r="M47775" s="93"/>
      <c r="O47775" s="119"/>
    </row>
    <row r="47776" spans="13:15" x14ac:dyDescent="0.2">
      <c r="M47776" s="93"/>
      <c r="O47776" s="119"/>
    </row>
    <row r="47777" spans="13:15" x14ac:dyDescent="0.2">
      <c r="M47777" s="93"/>
      <c r="O47777" s="119"/>
    </row>
    <row r="47778" spans="13:15" x14ac:dyDescent="0.2">
      <c r="M47778" s="93"/>
      <c r="O47778" s="119"/>
    </row>
    <row r="47779" spans="13:15" x14ac:dyDescent="0.2">
      <c r="M47779" s="93"/>
      <c r="O47779" s="119"/>
    </row>
    <row r="47780" spans="13:15" x14ac:dyDescent="0.2">
      <c r="M47780" s="93"/>
      <c r="O47780" s="119"/>
    </row>
    <row r="47781" spans="13:15" x14ac:dyDescent="0.2">
      <c r="M47781" s="93"/>
      <c r="O47781" s="119"/>
    </row>
    <row r="47782" spans="13:15" x14ac:dyDescent="0.2">
      <c r="M47782" s="93"/>
      <c r="O47782" s="119"/>
    </row>
    <row r="47783" spans="13:15" x14ac:dyDescent="0.2">
      <c r="M47783" s="93"/>
      <c r="O47783" s="119"/>
    </row>
    <row r="47784" spans="13:15" x14ac:dyDescent="0.2">
      <c r="M47784" s="93"/>
      <c r="O47784" s="119"/>
    </row>
    <row r="47785" spans="13:15" x14ac:dyDescent="0.2">
      <c r="M47785" s="93"/>
      <c r="O47785" s="119"/>
    </row>
    <row r="47786" spans="13:15" x14ac:dyDescent="0.2">
      <c r="M47786" s="93"/>
      <c r="O47786" s="119"/>
    </row>
    <row r="47787" spans="13:15" x14ac:dyDescent="0.2">
      <c r="M47787" s="93"/>
      <c r="O47787" s="119"/>
    </row>
    <row r="47788" spans="13:15" x14ac:dyDescent="0.2">
      <c r="M47788" s="93"/>
      <c r="O47788" s="119"/>
    </row>
    <row r="47789" spans="13:15" x14ac:dyDescent="0.2">
      <c r="M47789" s="93"/>
      <c r="O47789" s="119"/>
    </row>
    <row r="47790" spans="13:15" x14ac:dyDescent="0.2">
      <c r="M47790" s="93"/>
      <c r="O47790" s="119"/>
    </row>
    <row r="47791" spans="13:15" x14ac:dyDescent="0.2">
      <c r="M47791" s="93"/>
      <c r="O47791" s="119"/>
    </row>
    <row r="47792" spans="13:15" x14ac:dyDescent="0.2">
      <c r="M47792" s="93"/>
      <c r="O47792" s="119"/>
    </row>
    <row r="47793" spans="13:15" x14ac:dyDescent="0.2">
      <c r="M47793" s="93"/>
      <c r="O47793" s="119"/>
    </row>
    <row r="47794" spans="13:15" x14ac:dyDescent="0.2">
      <c r="M47794" s="93"/>
      <c r="O47794" s="119"/>
    </row>
    <row r="47795" spans="13:15" x14ac:dyDescent="0.2">
      <c r="M47795" s="93"/>
      <c r="O47795" s="119"/>
    </row>
    <row r="47796" spans="13:15" x14ac:dyDescent="0.2">
      <c r="M47796" s="93"/>
      <c r="O47796" s="119"/>
    </row>
    <row r="47797" spans="13:15" x14ac:dyDescent="0.2">
      <c r="M47797" s="93"/>
      <c r="O47797" s="119"/>
    </row>
    <row r="47798" spans="13:15" x14ac:dyDescent="0.2">
      <c r="M47798" s="93"/>
      <c r="O47798" s="119"/>
    </row>
    <row r="47799" spans="13:15" x14ac:dyDescent="0.2">
      <c r="M47799" s="93"/>
      <c r="O47799" s="119"/>
    </row>
    <row r="47800" spans="13:15" x14ac:dyDescent="0.2">
      <c r="M47800" s="93"/>
      <c r="O47800" s="119"/>
    </row>
    <row r="47801" spans="13:15" x14ac:dyDescent="0.2">
      <c r="M47801" s="93"/>
      <c r="O47801" s="119"/>
    </row>
    <row r="47802" spans="13:15" x14ac:dyDescent="0.2">
      <c r="M47802" s="93"/>
      <c r="O47802" s="119"/>
    </row>
    <row r="47803" spans="13:15" x14ac:dyDescent="0.2">
      <c r="M47803" s="93"/>
      <c r="O47803" s="119"/>
    </row>
    <row r="47804" spans="13:15" x14ac:dyDescent="0.2">
      <c r="M47804" s="93"/>
      <c r="O47804" s="119"/>
    </row>
    <row r="47805" spans="13:15" x14ac:dyDescent="0.2">
      <c r="M47805" s="93"/>
      <c r="O47805" s="119"/>
    </row>
    <row r="47806" spans="13:15" x14ac:dyDescent="0.2">
      <c r="M47806" s="93"/>
      <c r="O47806" s="119"/>
    </row>
    <row r="47807" spans="13:15" x14ac:dyDescent="0.2">
      <c r="M47807" s="93"/>
      <c r="O47807" s="119"/>
    </row>
    <row r="47808" spans="13:15" x14ac:dyDescent="0.2">
      <c r="M47808" s="93"/>
      <c r="O47808" s="119"/>
    </row>
    <row r="47809" spans="13:15" x14ac:dyDescent="0.2">
      <c r="M47809" s="93"/>
      <c r="O47809" s="119"/>
    </row>
    <row r="47810" spans="13:15" x14ac:dyDescent="0.2">
      <c r="M47810" s="93"/>
      <c r="O47810" s="119"/>
    </row>
    <row r="47811" spans="13:15" x14ac:dyDescent="0.2">
      <c r="M47811" s="93"/>
      <c r="O47811" s="119"/>
    </row>
    <row r="47812" spans="13:15" x14ac:dyDescent="0.2">
      <c r="M47812" s="93"/>
      <c r="O47812" s="119"/>
    </row>
    <row r="47813" spans="13:15" x14ac:dyDescent="0.2">
      <c r="M47813" s="93"/>
      <c r="O47813" s="119"/>
    </row>
    <row r="47814" spans="13:15" x14ac:dyDescent="0.2">
      <c r="M47814" s="93"/>
      <c r="O47814" s="119"/>
    </row>
    <row r="47815" spans="13:15" x14ac:dyDescent="0.2">
      <c r="M47815" s="93"/>
      <c r="O47815" s="119"/>
    </row>
    <row r="47816" spans="13:15" x14ac:dyDescent="0.2">
      <c r="M47816" s="93"/>
      <c r="O47816" s="119"/>
    </row>
    <row r="47817" spans="13:15" x14ac:dyDescent="0.2">
      <c r="M47817" s="93"/>
      <c r="O47817" s="119"/>
    </row>
    <row r="47818" spans="13:15" x14ac:dyDescent="0.2">
      <c r="M47818" s="93"/>
      <c r="O47818" s="119"/>
    </row>
    <row r="47819" spans="13:15" x14ac:dyDescent="0.2">
      <c r="M47819" s="93"/>
      <c r="O47819" s="119"/>
    </row>
    <row r="47820" spans="13:15" x14ac:dyDescent="0.2">
      <c r="M47820" s="93"/>
      <c r="O47820" s="119"/>
    </row>
    <row r="47821" spans="13:15" x14ac:dyDescent="0.2">
      <c r="M47821" s="93"/>
      <c r="O47821" s="119"/>
    </row>
    <row r="47822" spans="13:15" x14ac:dyDescent="0.2">
      <c r="M47822" s="93"/>
      <c r="O47822" s="119"/>
    </row>
    <row r="47823" spans="13:15" x14ac:dyDescent="0.2">
      <c r="M47823" s="93"/>
      <c r="O47823" s="119"/>
    </row>
    <row r="47824" spans="13:15" x14ac:dyDescent="0.2">
      <c r="M47824" s="93"/>
      <c r="O47824" s="119"/>
    </row>
    <row r="47825" spans="13:15" x14ac:dyDescent="0.2">
      <c r="M47825" s="93"/>
      <c r="O47825" s="119"/>
    </row>
    <row r="47826" spans="13:15" x14ac:dyDescent="0.2">
      <c r="M47826" s="93"/>
      <c r="O47826" s="119"/>
    </row>
    <row r="47827" spans="13:15" x14ac:dyDescent="0.2">
      <c r="M47827" s="93"/>
      <c r="O47827" s="119"/>
    </row>
    <row r="47828" spans="13:15" x14ac:dyDescent="0.2">
      <c r="M47828" s="93"/>
      <c r="O47828" s="119"/>
    </row>
    <row r="47829" spans="13:15" x14ac:dyDescent="0.2">
      <c r="M47829" s="93"/>
      <c r="O47829" s="119"/>
    </row>
    <row r="47830" spans="13:15" x14ac:dyDescent="0.2">
      <c r="M47830" s="93"/>
      <c r="O47830" s="119"/>
    </row>
    <row r="47831" spans="13:15" x14ac:dyDescent="0.2">
      <c r="M47831" s="93"/>
      <c r="O47831" s="119"/>
    </row>
    <row r="47832" spans="13:15" x14ac:dyDescent="0.2">
      <c r="M47832" s="93"/>
      <c r="O47832" s="119"/>
    </row>
    <row r="47833" spans="13:15" x14ac:dyDescent="0.2">
      <c r="M47833" s="93"/>
      <c r="O47833" s="119"/>
    </row>
    <row r="47834" spans="13:15" x14ac:dyDescent="0.2">
      <c r="M47834" s="93"/>
      <c r="O47834" s="119"/>
    </row>
    <row r="47835" spans="13:15" x14ac:dyDescent="0.2">
      <c r="M47835" s="93"/>
      <c r="O47835" s="119"/>
    </row>
    <row r="47836" spans="13:15" x14ac:dyDescent="0.2">
      <c r="M47836" s="93"/>
      <c r="O47836" s="119"/>
    </row>
    <row r="47837" spans="13:15" x14ac:dyDescent="0.2">
      <c r="M47837" s="93"/>
      <c r="O47837" s="119"/>
    </row>
    <row r="47838" spans="13:15" x14ac:dyDescent="0.2">
      <c r="M47838" s="93"/>
      <c r="O47838" s="119"/>
    </row>
    <row r="47839" spans="13:15" x14ac:dyDescent="0.2">
      <c r="M47839" s="93"/>
      <c r="O47839" s="119"/>
    </row>
    <row r="47840" spans="13:15" x14ac:dyDescent="0.2">
      <c r="M47840" s="93"/>
      <c r="O47840" s="119"/>
    </row>
    <row r="47841" spans="13:15" x14ac:dyDescent="0.2">
      <c r="M47841" s="93"/>
      <c r="O47841" s="119"/>
    </row>
    <row r="47842" spans="13:15" x14ac:dyDescent="0.2">
      <c r="M47842" s="93"/>
      <c r="O47842" s="119"/>
    </row>
    <row r="47843" spans="13:15" x14ac:dyDescent="0.2">
      <c r="M47843" s="93"/>
      <c r="O47843" s="119"/>
    </row>
    <row r="47844" spans="13:15" x14ac:dyDescent="0.2">
      <c r="M47844" s="93"/>
      <c r="O47844" s="119"/>
    </row>
    <row r="47845" spans="13:15" x14ac:dyDescent="0.2">
      <c r="M47845" s="93"/>
      <c r="O47845" s="119"/>
    </row>
    <row r="47846" spans="13:15" x14ac:dyDescent="0.2">
      <c r="M47846" s="93"/>
      <c r="O47846" s="119"/>
    </row>
    <row r="47847" spans="13:15" x14ac:dyDescent="0.2">
      <c r="M47847" s="93"/>
      <c r="O47847" s="119"/>
    </row>
    <row r="47848" spans="13:15" x14ac:dyDescent="0.2">
      <c r="M47848" s="93"/>
      <c r="O47848" s="119"/>
    </row>
    <row r="47849" spans="13:15" x14ac:dyDescent="0.2">
      <c r="M47849" s="93"/>
      <c r="O47849" s="119"/>
    </row>
    <row r="47850" spans="13:15" x14ac:dyDescent="0.2">
      <c r="M47850" s="93"/>
      <c r="O47850" s="119"/>
    </row>
    <row r="47851" spans="13:15" x14ac:dyDescent="0.2">
      <c r="M47851" s="93"/>
      <c r="O47851" s="119"/>
    </row>
    <row r="47852" spans="13:15" x14ac:dyDescent="0.2">
      <c r="M47852" s="93"/>
      <c r="O47852" s="119"/>
    </row>
    <row r="47853" spans="13:15" x14ac:dyDescent="0.2">
      <c r="M47853" s="93"/>
      <c r="O47853" s="119"/>
    </row>
    <row r="47854" spans="13:15" x14ac:dyDescent="0.2">
      <c r="M47854" s="93"/>
      <c r="O47854" s="119"/>
    </row>
    <row r="47855" spans="13:15" x14ac:dyDescent="0.2">
      <c r="M47855" s="93"/>
      <c r="O47855" s="119"/>
    </row>
    <row r="47856" spans="13:15" x14ac:dyDescent="0.2">
      <c r="M47856" s="93"/>
      <c r="O47856" s="119"/>
    </row>
    <row r="47857" spans="13:15" x14ac:dyDescent="0.2">
      <c r="M47857" s="93"/>
      <c r="O47857" s="119"/>
    </row>
    <row r="47858" spans="13:15" x14ac:dyDescent="0.2">
      <c r="M47858" s="93"/>
      <c r="O47858" s="119"/>
    </row>
    <row r="47859" spans="13:15" x14ac:dyDescent="0.2">
      <c r="M47859" s="93"/>
      <c r="O47859" s="119"/>
    </row>
    <row r="47860" spans="13:15" x14ac:dyDescent="0.2">
      <c r="M47860" s="93"/>
      <c r="O47860" s="119"/>
    </row>
    <row r="47861" spans="13:15" x14ac:dyDescent="0.2">
      <c r="M47861" s="93"/>
      <c r="O47861" s="119"/>
    </row>
    <row r="47862" spans="13:15" x14ac:dyDescent="0.2">
      <c r="M47862" s="93"/>
      <c r="O47862" s="119"/>
    </row>
    <row r="47863" spans="13:15" x14ac:dyDescent="0.2">
      <c r="M47863" s="93"/>
      <c r="O47863" s="119"/>
    </row>
    <row r="47864" spans="13:15" x14ac:dyDescent="0.2">
      <c r="M47864" s="93"/>
      <c r="O47864" s="119"/>
    </row>
    <row r="47865" spans="13:15" x14ac:dyDescent="0.2">
      <c r="M47865" s="93"/>
      <c r="O47865" s="119"/>
    </row>
    <row r="47866" spans="13:15" x14ac:dyDescent="0.2">
      <c r="M47866" s="93"/>
      <c r="O47866" s="119"/>
    </row>
    <row r="47867" spans="13:15" x14ac:dyDescent="0.2">
      <c r="M47867" s="93"/>
      <c r="O47867" s="119"/>
    </row>
    <row r="47868" spans="13:15" x14ac:dyDescent="0.2">
      <c r="M47868" s="93"/>
      <c r="O47868" s="119"/>
    </row>
    <row r="47869" spans="13:15" x14ac:dyDescent="0.2">
      <c r="M47869" s="93"/>
      <c r="O47869" s="119"/>
    </row>
    <row r="47870" spans="13:15" x14ac:dyDescent="0.2">
      <c r="M47870" s="93"/>
      <c r="O47870" s="119"/>
    </row>
    <row r="47871" spans="13:15" x14ac:dyDescent="0.2">
      <c r="M47871" s="93"/>
      <c r="O47871" s="119"/>
    </row>
    <row r="47872" spans="13:15" x14ac:dyDescent="0.2">
      <c r="M47872" s="93"/>
      <c r="O47872" s="119"/>
    </row>
    <row r="47873" spans="13:15" x14ac:dyDescent="0.2">
      <c r="M47873" s="93"/>
      <c r="O47873" s="119"/>
    </row>
    <row r="47874" spans="13:15" x14ac:dyDescent="0.2">
      <c r="M47874" s="93"/>
      <c r="O47874" s="119"/>
    </row>
    <row r="47875" spans="13:15" x14ac:dyDescent="0.2">
      <c r="M47875" s="93"/>
      <c r="O47875" s="119"/>
    </row>
    <row r="47876" spans="13:15" x14ac:dyDescent="0.2">
      <c r="M47876" s="93"/>
      <c r="O47876" s="119"/>
    </row>
    <row r="47877" spans="13:15" x14ac:dyDescent="0.2">
      <c r="M47877" s="93"/>
      <c r="O47877" s="119"/>
    </row>
    <row r="47878" spans="13:15" x14ac:dyDescent="0.2">
      <c r="M47878" s="93"/>
      <c r="O47878" s="119"/>
    </row>
    <row r="47879" spans="13:15" x14ac:dyDescent="0.2">
      <c r="M47879" s="93"/>
      <c r="O47879" s="119"/>
    </row>
    <row r="47880" spans="13:15" x14ac:dyDescent="0.2">
      <c r="M47880" s="93"/>
      <c r="O47880" s="119"/>
    </row>
    <row r="47881" spans="13:15" x14ac:dyDescent="0.2">
      <c r="M47881" s="93"/>
      <c r="O47881" s="119"/>
    </row>
    <row r="47882" spans="13:15" x14ac:dyDescent="0.2">
      <c r="M47882" s="93"/>
      <c r="O47882" s="119"/>
    </row>
    <row r="47883" spans="13:15" x14ac:dyDescent="0.2">
      <c r="M47883" s="93"/>
      <c r="O47883" s="119"/>
    </row>
    <row r="47884" spans="13:15" x14ac:dyDescent="0.2">
      <c r="M47884" s="93"/>
      <c r="O47884" s="119"/>
    </row>
    <row r="47885" spans="13:15" x14ac:dyDescent="0.2">
      <c r="M47885" s="93"/>
      <c r="O47885" s="119"/>
    </row>
    <row r="47886" spans="13:15" x14ac:dyDescent="0.2">
      <c r="M47886" s="93"/>
      <c r="O47886" s="119"/>
    </row>
    <row r="47887" spans="13:15" x14ac:dyDescent="0.2">
      <c r="M47887" s="93"/>
      <c r="O47887" s="119"/>
    </row>
    <row r="47888" spans="13:15" x14ac:dyDescent="0.2">
      <c r="M47888" s="93"/>
      <c r="O47888" s="119"/>
    </row>
    <row r="47889" spans="13:15" x14ac:dyDescent="0.2">
      <c r="M47889" s="93"/>
      <c r="O47889" s="119"/>
    </row>
    <row r="47890" spans="13:15" x14ac:dyDescent="0.2">
      <c r="M47890" s="93"/>
      <c r="O47890" s="119"/>
    </row>
    <row r="47891" spans="13:15" x14ac:dyDescent="0.2">
      <c r="M47891" s="93"/>
      <c r="O47891" s="119"/>
    </row>
    <row r="47892" spans="13:15" x14ac:dyDescent="0.2">
      <c r="M47892" s="93"/>
      <c r="O47892" s="119"/>
    </row>
    <row r="47893" spans="13:15" x14ac:dyDescent="0.2">
      <c r="M47893" s="93"/>
      <c r="O47893" s="119"/>
    </row>
    <row r="47894" spans="13:15" x14ac:dyDescent="0.2">
      <c r="M47894" s="93"/>
      <c r="O47894" s="119"/>
    </row>
    <row r="47895" spans="13:15" x14ac:dyDescent="0.2">
      <c r="M47895" s="93"/>
      <c r="O47895" s="119"/>
    </row>
    <row r="47896" spans="13:15" x14ac:dyDescent="0.2">
      <c r="M47896" s="93"/>
      <c r="O47896" s="119"/>
    </row>
    <row r="47897" spans="13:15" x14ac:dyDescent="0.2">
      <c r="M47897" s="93"/>
      <c r="O47897" s="119"/>
    </row>
    <row r="47898" spans="13:15" x14ac:dyDescent="0.2">
      <c r="M47898" s="93"/>
      <c r="O47898" s="119"/>
    </row>
    <row r="47899" spans="13:15" x14ac:dyDescent="0.2">
      <c r="M47899" s="93"/>
      <c r="O47899" s="119"/>
    </row>
    <row r="47900" spans="13:15" x14ac:dyDescent="0.2">
      <c r="M47900" s="93"/>
      <c r="O47900" s="119"/>
    </row>
    <row r="47901" spans="13:15" x14ac:dyDescent="0.2">
      <c r="M47901" s="93"/>
      <c r="O47901" s="119"/>
    </row>
    <row r="47902" spans="13:15" x14ac:dyDescent="0.2">
      <c r="M47902" s="93"/>
      <c r="O47902" s="119"/>
    </row>
    <row r="47903" spans="13:15" x14ac:dyDescent="0.2">
      <c r="M47903" s="93"/>
      <c r="O47903" s="119"/>
    </row>
    <row r="47904" spans="13:15" x14ac:dyDescent="0.2">
      <c r="M47904" s="93"/>
      <c r="O47904" s="119"/>
    </row>
    <row r="47905" spans="13:15" x14ac:dyDescent="0.2">
      <c r="M47905" s="93"/>
      <c r="O47905" s="119"/>
    </row>
    <row r="47906" spans="13:15" x14ac:dyDescent="0.2">
      <c r="M47906" s="93"/>
      <c r="O47906" s="119"/>
    </row>
    <row r="47907" spans="13:15" x14ac:dyDescent="0.2">
      <c r="M47907" s="93"/>
      <c r="O47907" s="119"/>
    </row>
    <row r="47908" spans="13:15" x14ac:dyDescent="0.2">
      <c r="M47908" s="93"/>
      <c r="O47908" s="119"/>
    </row>
    <row r="47909" spans="13:15" x14ac:dyDescent="0.2">
      <c r="M47909" s="93"/>
      <c r="O47909" s="119"/>
    </row>
    <row r="47910" spans="13:15" x14ac:dyDescent="0.2">
      <c r="M47910" s="93"/>
      <c r="O47910" s="119"/>
    </row>
    <row r="47911" spans="13:15" x14ac:dyDescent="0.2">
      <c r="M47911" s="93"/>
      <c r="O47911" s="119"/>
    </row>
    <row r="47912" spans="13:15" x14ac:dyDescent="0.2">
      <c r="M47912" s="93"/>
      <c r="O47912" s="119"/>
    </row>
    <row r="47913" spans="13:15" x14ac:dyDescent="0.2">
      <c r="M47913" s="93"/>
      <c r="O47913" s="119"/>
    </row>
    <row r="47914" spans="13:15" x14ac:dyDescent="0.2">
      <c r="M47914" s="93"/>
      <c r="O47914" s="119"/>
    </row>
    <row r="47915" spans="13:15" x14ac:dyDescent="0.2">
      <c r="M47915" s="93"/>
      <c r="O47915" s="119"/>
    </row>
    <row r="47916" spans="13:15" x14ac:dyDescent="0.2">
      <c r="M47916" s="93"/>
      <c r="O47916" s="119"/>
    </row>
    <row r="47917" spans="13:15" x14ac:dyDescent="0.2">
      <c r="M47917" s="93"/>
      <c r="O47917" s="119"/>
    </row>
    <row r="47918" spans="13:15" x14ac:dyDescent="0.2">
      <c r="M47918" s="93"/>
      <c r="O47918" s="119"/>
    </row>
    <row r="47919" spans="13:15" x14ac:dyDescent="0.2">
      <c r="M47919" s="93"/>
      <c r="O47919" s="119"/>
    </row>
    <row r="47920" spans="13:15" x14ac:dyDescent="0.2">
      <c r="M47920" s="93"/>
      <c r="O47920" s="119"/>
    </row>
    <row r="47921" spans="13:15" x14ac:dyDescent="0.2">
      <c r="M47921" s="93"/>
      <c r="O47921" s="119"/>
    </row>
    <row r="47922" spans="13:15" x14ac:dyDescent="0.2">
      <c r="M47922" s="93"/>
      <c r="O47922" s="119"/>
    </row>
    <row r="47923" spans="13:15" x14ac:dyDescent="0.2">
      <c r="M47923" s="93"/>
      <c r="O47923" s="119"/>
    </row>
    <row r="47924" spans="13:15" x14ac:dyDescent="0.2">
      <c r="M47924" s="93"/>
      <c r="O47924" s="119"/>
    </row>
    <row r="47925" spans="13:15" x14ac:dyDescent="0.2">
      <c r="M47925" s="93"/>
      <c r="O47925" s="119"/>
    </row>
    <row r="47926" spans="13:15" x14ac:dyDescent="0.2">
      <c r="M47926" s="93"/>
      <c r="O47926" s="119"/>
    </row>
    <row r="47927" spans="13:15" x14ac:dyDescent="0.2">
      <c r="M47927" s="93"/>
      <c r="O47927" s="119"/>
    </row>
    <row r="47928" spans="13:15" x14ac:dyDescent="0.2">
      <c r="M47928" s="93"/>
      <c r="O47928" s="119"/>
    </row>
    <row r="47929" spans="13:15" x14ac:dyDescent="0.2">
      <c r="M47929" s="93"/>
      <c r="O47929" s="119"/>
    </row>
    <row r="47930" spans="13:15" x14ac:dyDescent="0.2">
      <c r="M47930" s="93"/>
      <c r="O47930" s="119"/>
    </row>
    <row r="47931" spans="13:15" x14ac:dyDescent="0.2">
      <c r="M47931" s="93"/>
      <c r="O47931" s="119"/>
    </row>
    <row r="47932" spans="13:15" x14ac:dyDescent="0.2">
      <c r="M47932" s="93"/>
      <c r="O47932" s="119"/>
    </row>
    <row r="47933" spans="13:15" x14ac:dyDescent="0.2">
      <c r="M47933" s="93"/>
      <c r="O47933" s="119"/>
    </row>
    <row r="47934" spans="13:15" x14ac:dyDescent="0.2">
      <c r="M47934" s="93"/>
      <c r="O47934" s="119"/>
    </row>
    <row r="47935" spans="13:15" x14ac:dyDescent="0.2">
      <c r="M47935" s="93"/>
      <c r="O47935" s="119"/>
    </row>
    <row r="47936" spans="13:15" x14ac:dyDescent="0.2">
      <c r="M47936" s="93"/>
      <c r="O47936" s="119"/>
    </row>
    <row r="47937" spans="13:15" x14ac:dyDescent="0.2">
      <c r="M47937" s="93"/>
      <c r="O47937" s="119"/>
    </row>
    <row r="47938" spans="13:15" x14ac:dyDescent="0.2">
      <c r="M47938" s="93"/>
      <c r="O47938" s="119"/>
    </row>
    <row r="47939" spans="13:15" x14ac:dyDescent="0.2">
      <c r="M47939" s="93"/>
      <c r="O47939" s="119"/>
    </row>
    <row r="47940" spans="13:15" x14ac:dyDescent="0.2">
      <c r="M47940" s="93"/>
      <c r="O47940" s="119"/>
    </row>
    <row r="47941" spans="13:15" x14ac:dyDescent="0.2">
      <c r="M47941" s="93"/>
      <c r="O47941" s="119"/>
    </row>
    <row r="47942" spans="13:15" x14ac:dyDescent="0.2">
      <c r="M47942" s="93"/>
      <c r="O47942" s="119"/>
    </row>
    <row r="47943" spans="13:15" x14ac:dyDescent="0.2">
      <c r="M47943" s="93"/>
      <c r="O47943" s="119"/>
    </row>
    <row r="47944" spans="13:15" x14ac:dyDescent="0.2">
      <c r="M47944" s="93"/>
      <c r="O47944" s="119"/>
    </row>
    <row r="47945" spans="13:15" x14ac:dyDescent="0.2">
      <c r="M47945" s="93"/>
      <c r="O47945" s="119"/>
    </row>
    <row r="47946" spans="13:15" x14ac:dyDescent="0.2">
      <c r="M47946" s="93"/>
      <c r="O47946" s="119"/>
    </row>
    <row r="47947" spans="13:15" x14ac:dyDescent="0.2">
      <c r="M47947" s="93"/>
      <c r="O47947" s="119"/>
    </row>
    <row r="47948" spans="13:15" x14ac:dyDescent="0.2">
      <c r="M47948" s="93"/>
      <c r="O47948" s="119"/>
    </row>
    <row r="47949" spans="13:15" x14ac:dyDescent="0.2">
      <c r="M47949" s="93"/>
      <c r="O47949" s="119"/>
    </row>
    <row r="47950" spans="13:15" x14ac:dyDescent="0.2">
      <c r="M47950" s="93"/>
      <c r="O47950" s="119"/>
    </row>
    <row r="47951" spans="13:15" x14ac:dyDescent="0.2">
      <c r="M47951" s="93"/>
      <c r="O47951" s="119"/>
    </row>
    <row r="47952" spans="13:15" x14ac:dyDescent="0.2">
      <c r="M47952" s="93"/>
      <c r="O47952" s="119"/>
    </row>
    <row r="47953" spans="13:15" x14ac:dyDescent="0.2">
      <c r="M47953" s="93"/>
      <c r="O47953" s="119"/>
    </row>
    <row r="47954" spans="13:15" x14ac:dyDescent="0.2">
      <c r="M47954" s="93"/>
      <c r="O47954" s="119"/>
    </row>
    <row r="47955" spans="13:15" x14ac:dyDescent="0.2">
      <c r="M47955" s="93"/>
      <c r="O47955" s="119"/>
    </row>
    <row r="47956" spans="13:15" x14ac:dyDescent="0.2">
      <c r="M47956" s="93"/>
      <c r="O47956" s="119"/>
    </row>
    <row r="47957" spans="13:15" x14ac:dyDescent="0.2">
      <c r="M47957" s="93"/>
      <c r="O47957" s="119"/>
    </row>
    <row r="47958" spans="13:15" x14ac:dyDescent="0.2">
      <c r="M47958" s="93"/>
      <c r="O47958" s="119"/>
    </row>
    <row r="47959" spans="13:15" x14ac:dyDescent="0.2">
      <c r="M47959" s="93"/>
      <c r="O47959" s="119"/>
    </row>
    <row r="47960" spans="13:15" x14ac:dyDescent="0.2">
      <c r="M47960" s="93"/>
      <c r="O47960" s="119"/>
    </row>
    <row r="47961" spans="13:15" x14ac:dyDescent="0.2">
      <c r="M47961" s="93"/>
      <c r="O47961" s="119"/>
    </row>
    <row r="47962" spans="13:15" x14ac:dyDescent="0.2">
      <c r="M47962" s="93"/>
      <c r="O47962" s="119"/>
    </row>
    <row r="47963" spans="13:15" x14ac:dyDescent="0.2">
      <c r="M47963" s="93"/>
      <c r="O47963" s="119"/>
    </row>
    <row r="47964" spans="13:15" x14ac:dyDescent="0.2">
      <c r="M47964" s="93"/>
      <c r="O47964" s="119"/>
    </row>
    <row r="47965" spans="13:15" x14ac:dyDescent="0.2">
      <c r="M47965" s="93"/>
      <c r="O47965" s="119"/>
    </row>
    <row r="47966" spans="13:15" x14ac:dyDescent="0.2">
      <c r="M47966" s="93"/>
      <c r="O47966" s="119"/>
    </row>
    <row r="47967" spans="13:15" x14ac:dyDescent="0.2">
      <c r="M47967" s="93"/>
      <c r="O47967" s="119"/>
    </row>
    <row r="47968" spans="13:15" x14ac:dyDescent="0.2">
      <c r="M47968" s="93"/>
      <c r="O47968" s="119"/>
    </row>
    <row r="47969" spans="13:15" x14ac:dyDescent="0.2">
      <c r="M47969" s="93"/>
      <c r="O47969" s="119"/>
    </row>
    <row r="47970" spans="13:15" x14ac:dyDescent="0.2">
      <c r="M47970" s="93"/>
      <c r="O47970" s="119"/>
    </row>
    <row r="47971" spans="13:15" x14ac:dyDescent="0.2">
      <c r="M47971" s="93"/>
      <c r="O47971" s="119"/>
    </row>
    <row r="47972" spans="13:15" x14ac:dyDescent="0.2">
      <c r="M47972" s="93"/>
      <c r="O47972" s="119"/>
    </row>
    <row r="47973" spans="13:15" x14ac:dyDescent="0.2">
      <c r="M47973" s="93"/>
      <c r="O47973" s="119"/>
    </row>
    <row r="47974" spans="13:15" x14ac:dyDescent="0.2">
      <c r="M47974" s="93"/>
      <c r="O47974" s="119"/>
    </row>
    <row r="47975" spans="13:15" x14ac:dyDescent="0.2">
      <c r="M47975" s="93"/>
      <c r="O47975" s="119"/>
    </row>
    <row r="47976" spans="13:15" x14ac:dyDescent="0.2">
      <c r="M47976" s="93"/>
      <c r="O47976" s="119"/>
    </row>
    <row r="47977" spans="13:15" x14ac:dyDescent="0.2">
      <c r="M47977" s="93"/>
      <c r="O47977" s="119"/>
    </row>
    <row r="47978" spans="13:15" x14ac:dyDescent="0.2">
      <c r="M47978" s="93"/>
      <c r="O47978" s="119"/>
    </row>
    <row r="47979" spans="13:15" x14ac:dyDescent="0.2">
      <c r="M47979" s="93"/>
      <c r="O47979" s="119"/>
    </row>
    <row r="47980" spans="13:15" x14ac:dyDescent="0.2">
      <c r="M47980" s="93"/>
      <c r="O47980" s="119"/>
    </row>
    <row r="47981" spans="13:15" x14ac:dyDescent="0.2">
      <c r="M47981" s="93"/>
      <c r="O47981" s="119"/>
    </row>
    <row r="47982" spans="13:15" x14ac:dyDescent="0.2">
      <c r="M47982" s="93"/>
      <c r="O47982" s="119"/>
    </row>
    <row r="47983" spans="13:15" x14ac:dyDescent="0.2">
      <c r="M47983" s="93"/>
      <c r="O47983" s="119"/>
    </row>
    <row r="47984" spans="13:15" x14ac:dyDescent="0.2">
      <c r="M47984" s="93"/>
      <c r="O47984" s="119"/>
    </row>
    <row r="47985" spans="13:15" x14ac:dyDescent="0.2">
      <c r="M47985" s="93"/>
      <c r="O47985" s="119"/>
    </row>
    <row r="47986" spans="13:15" x14ac:dyDescent="0.2">
      <c r="M47986" s="93"/>
      <c r="O47986" s="119"/>
    </row>
    <row r="47987" spans="13:15" x14ac:dyDescent="0.2">
      <c r="M47987" s="93"/>
      <c r="O47987" s="119"/>
    </row>
    <row r="47988" spans="13:15" x14ac:dyDescent="0.2">
      <c r="M47988" s="93"/>
      <c r="O47988" s="119"/>
    </row>
    <row r="47989" spans="13:15" x14ac:dyDescent="0.2">
      <c r="M47989" s="93"/>
      <c r="O47989" s="119"/>
    </row>
    <row r="47990" spans="13:15" x14ac:dyDescent="0.2">
      <c r="M47990" s="93"/>
      <c r="O47990" s="119"/>
    </row>
    <row r="47991" spans="13:15" x14ac:dyDescent="0.2">
      <c r="M47991" s="93"/>
      <c r="O47991" s="119"/>
    </row>
    <row r="47992" spans="13:15" x14ac:dyDescent="0.2">
      <c r="M47992" s="93"/>
      <c r="O47992" s="119"/>
    </row>
    <row r="47993" spans="13:15" x14ac:dyDescent="0.2">
      <c r="M47993" s="93"/>
      <c r="O47993" s="119"/>
    </row>
    <row r="47994" spans="13:15" x14ac:dyDescent="0.2">
      <c r="M47994" s="93"/>
      <c r="O47994" s="119"/>
    </row>
    <row r="47995" spans="13:15" x14ac:dyDescent="0.2">
      <c r="M47995" s="93"/>
      <c r="O47995" s="119"/>
    </row>
    <row r="47996" spans="13:15" x14ac:dyDescent="0.2">
      <c r="M47996" s="93"/>
      <c r="O47996" s="119"/>
    </row>
    <row r="47997" spans="13:15" x14ac:dyDescent="0.2">
      <c r="M47997" s="93"/>
      <c r="O47997" s="119"/>
    </row>
    <row r="47998" spans="13:15" x14ac:dyDescent="0.2">
      <c r="M47998" s="93"/>
      <c r="O47998" s="119"/>
    </row>
    <row r="47999" spans="13:15" x14ac:dyDescent="0.2">
      <c r="M47999" s="93"/>
      <c r="O47999" s="119"/>
    </row>
    <row r="48000" spans="13:15" x14ac:dyDescent="0.2">
      <c r="M48000" s="93"/>
      <c r="O48000" s="119"/>
    </row>
    <row r="48001" spans="13:15" x14ac:dyDescent="0.2">
      <c r="M48001" s="93"/>
      <c r="O48001" s="119"/>
    </row>
    <row r="48002" spans="13:15" x14ac:dyDescent="0.2">
      <c r="M48002" s="93"/>
      <c r="O48002" s="119"/>
    </row>
    <row r="48003" spans="13:15" x14ac:dyDescent="0.2">
      <c r="M48003" s="93"/>
      <c r="O48003" s="119"/>
    </row>
    <row r="48004" spans="13:15" x14ac:dyDescent="0.2">
      <c r="M48004" s="93"/>
      <c r="O48004" s="119"/>
    </row>
    <row r="48005" spans="13:15" x14ac:dyDescent="0.2">
      <c r="M48005" s="93"/>
      <c r="O48005" s="119"/>
    </row>
    <row r="48006" spans="13:15" x14ac:dyDescent="0.2">
      <c r="M48006" s="93"/>
      <c r="O48006" s="119"/>
    </row>
    <row r="48007" spans="13:15" x14ac:dyDescent="0.2">
      <c r="M48007" s="93"/>
      <c r="O48007" s="119"/>
    </row>
    <row r="48008" spans="13:15" x14ac:dyDescent="0.2">
      <c r="M48008" s="93"/>
      <c r="O48008" s="119"/>
    </row>
    <row r="48009" spans="13:15" x14ac:dyDescent="0.2">
      <c r="M48009" s="93"/>
      <c r="O48009" s="119"/>
    </row>
    <row r="48010" spans="13:15" x14ac:dyDescent="0.2">
      <c r="M48010" s="93"/>
      <c r="O48010" s="119"/>
    </row>
    <row r="48011" spans="13:15" x14ac:dyDescent="0.2">
      <c r="M48011" s="93"/>
      <c r="O48011" s="119"/>
    </row>
    <row r="48012" spans="13:15" x14ac:dyDescent="0.2">
      <c r="M48012" s="93"/>
      <c r="O48012" s="119"/>
    </row>
    <row r="48013" spans="13:15" x14ac:dyDescent="0.2">
      <c r="M48013" s="93"/>
      <c r="O48013" s="119"/>
    </row>
    <row r="48014" spans="13:15" x14ac:dyDescent="0.2">
      <c r="M48014" s="93"/>
      <c r="O48014" s="119"/>
    </row>
    <row r="48015" spans="13:15" x14ac:dyDescent="0.2">
      <c r="M48015" s="93"/>
      <c r="O48015" s="119"/>
    </row>
    <row r="48016" spans="13:15" x14ac:dyDescent="0.2">
      <c r="M48016" s="93"/>
      <c r="O48016" s="119"/>
    </row>
    <row r="48017" spans="13:15" x14ac:dyDescent="0.2">
      <c r="M48017" s="93"/>
      <c r="O48017" s="119"/>
    </row>
    <row r="48018" spans="13:15" x14ac:dyDescent="0.2">
      <c r="M48018" s="93"/>
      <c r="O48018" s="119"/>
    </row>
    <row r="48019" spans="13:15" x14ac:dyDescent="0.2">
      <c r="M48019" s="93"/>
      <c r="O48019" s="119"/>
    </row>
    <row r="48020" spans="13:15" x14ac:dyDescent="0.2">
      <c r="M48020" s="93"/>
      <c r="O48020" s="119"/>
    </row>
    <row r="48021" spans="13:15" x14ac:dyDescent="0.2">
      <c r="M48021" s="93"/>
      <c r="O48021" s="119"/>
    </row>
    <row r="48022" spans="13:15" x14ac:dyDescent="0.2">
      <c r="M48022" s="93"/>
      <c r="O48022" s="119"/>
    </row>
    <row r="48023" spans="13:15" x14ac:dyDescent="0.2">
      <c r="M48023" s="93"/>
      <c r="O48023" s="119"/>
    </row>
    <row r="48024" spans="13:15" x14ac:dyDescent="0.2">
      <c r="M48024" s="93"/>
      <c r="O48024" s="119"/>
    </row>
    <row r="48025" spans="13:15" x14ac:dyDescent="0.2">
      <c r="M48025" s="93"/>
      <c r="O48025" s="119"/>
    </row>
    <row r="48026" spans="13:15" x14ac:dyDescent="0.2">
      <c r="M48026" s="93"/>
      <c r="O48026" s="119"/>
    </row>
    <row r="48027" spans="13:15" x14ac:dyDescent="0.2">
      <c r="M48027" s="93"/>
      <c r="O48027" s="119"/>
    </row>
    <row r="48028" spans="13:15" x14ac:dyDescent="0.2">
      <c r="M48028" s="93"/>
      <c r="O48028" s="119"/>
    </row>
    <row r="48029" spans="13:15" x14ac:dyDescent="0.2">
      <c r="M48029" s="93"/>
      <c r="O48029" s="119"/>
    </row>
    <row r="48030" spans="13:15" x14ac:dyDescent="0.2">
      <c r="M48030" s="93"/>
      <c r="O48030" s="119"/>
    </row>
    <row r="48031" spans="13:15" x14ac:dyDescent="0.2">
      <c r="M48031" s="93"/>
      <c r="O48031" s="119"/>
    </row>
    <row r="48032" spans="13:15" x14ac:dyDescent="0.2">
      <c r="M48032" s="93"/>
      <c r="O48032" s="119"/>
    </row>
    <row r="48033" spans="13:15" x14ac:dyDescent="0.2">
      <c r="M48033" s="93"/>
      <c r="O48033" s="119"/>
    </row>
    <row r="48034" spans="13:15" x14ac:dyDescent="0.2">
      <c r="M48034" s="93"/>
      <c r="O48034" s="119"/>
    </row>
    <row r="48035" spans="13:15" x14ac:dyDescent="0.2">
      <c r="M48035" s="93"/>
      <c r="O48035" s="119"/>
    </row>
    <row r="48036" spans="13:15" x14ac:dyDescent="0.2">
      <c r="M48036" s="93"/>
      <c r="O48036" s="119"/>
    </row>
    <row r="48037" spans="13:15" x14ac:dyDescent="0.2">
      <c r="M48037" s="93"/>
      <c r="O48037" s="119"/>
    </row>
    <row r="48038" spans="13:15" x14ac:dyDescent="0.2">
      <c r="M48038" s="93"/>
      <c r="O48038" s="119"/>
    </row>
    <row r="48039" spans="13:15" x14ac:dyDescent="0.2">
      <c r="M48039" s="93"/>
      <c r="O48039" s="119"/>
    </row>
    <row r="48040" spans="13:15" x14ac:dyDescent="0.2">
      <c r="M48040" s="93"/>
      <c r="O48040" s="119"/>
    </row>
    <row r="48041" spans="13:15" x14ac:dyDescent="0.2">
      <c r="M48041" s="93"/>
      <c r="O48041" s="119"/>
    </row>
    <row r="48042" spans="13:15" x14ac:dyDescent="0.2">
      <c r="M48042" s="93"/>
      <c r="O48042" s="119"/>
    </row>
    <row r="48043" spans="13:15" x14ac:dyDescent="0.2">
      <c r="M48043" s="93"/>
      <c r="O48043" s="119"/>
    </row>
    <row r="48044" spans="13:15" x14ac:dyDescent="0.2">
      <c r="M48044" s="93"/>
      <c r="O48044" s="119"/>
    </row>
    <row r="48045" spans="13:15" x14ac:dyDescent="0.2">
      <c r="M48045" s="93"/>
      <c r="O48045" s="119"/>
    </row>
    <row r="48046" spans="13:15" x14ac:dyDescent="0.2">
      <c r="M48046" s="93"/>
      <c r="O48046" s="119"/>
    </row>
    <row r="48047" spans="13:15" x14ac:dyDescent="0.2">
      <c r="M48047" s="93"/>
      <c r="O48047" s="119"/>
    </row>
    <row r="48048" spans="13:15" x14ac:dyDescent="0.2">
      <c r="M48048" s="93"/>
      <c r="O48048" s="119"/>
    </row>
    <row r="48049" spans="13:15" x14ac:dyDescent="0.2">
      <c r="M48049" s="93"/>
      <c r="O48049" s="119"/>
    </row>
    <row r="48050" spans="13:15" x14ac:dyDescent="0.2">
      <c r="M48050" s="93"/>
      <c r="O48050" s="119"/>
    </row>
    <row r="48051" spans="13:15" x14ac:dyDescent="0.2">
      <c r="M48051" s="93"/>
      <c r="O48051" s="119"/>
    </row>
    <row r="48052" spans="13:15" x14ac:dyDescent="0.2">
      <c r="M48052" s="93"/>
      <c r="O48052" s="119"/>
    </row>
    <row r="48053" spans="13:15" x14ac:dyDescent="0.2">
      <c r="M48053" s="93"/>
      <c r="O48053" s="119"/>
    </row>
    <row r="48054" spans="13:15" x14ac:dyDescent="0.2">
      <c r="M48054" s="93"/>
      <c r="O48054" s="119"/>
    </row>
    <row r="48055" spans="13:15" x14ac:dyDescent="0.2">
      <c r="M48055" s="93"/>
      <c r="O48055" s="119"/>
    </row>
    <row r="48056" spans="13:15" x14ac:dyDescent="0.2">
      <c r="M48056" s="93"/>
      <c r="O48056" s="119"/>
    </row>
    <row r="48057" spans="13:15" x14ac:dyDescent="0.2">
      <c r="M48057" s="93"/>
      <c r="O48057" s="119"/>
    </row>
    <row r="48058" spans="13:15" x14ac:dyDescent="0.2">
      <c r="M48058" s="93"/>
      <c r="O48058" s="119"/>
    </row>
    <row r="48059" spans="13:15" x14ac:dyDescent="0.2">
      <c r="M48059" s="93"/>
      <c r="O48059" s="119"/>
    </row>
    <row r="48060" spans="13:15" x14ac:dyDescent="0.2">
      <c r="M48060" s="93"/>
      <c r="O48060" s="119"/>
    </row>
    <row r="48061" spans="13:15" x14ac:dyDescent="0.2">
      <c r="M48061" s="93"/>
      <c r="O48061" s="119"/>
    </row>
    <row r="48062" spans="13:15" x14ac:dyDescent="0.2">
      <c r="M48062" s="93"/>
      <c r="O48062" s="119"/>
    </row>
    <row r="48063" spans="13:15" x14ac:dyDescent="0.2">
      <c r="M48063" s="93"/>
      <c r="O48063" s="119"/>
    </row>
    <row r="48064" spans="13:15" x14ac:dyDescent="0.2">
      <c r="M48064" s="93"/>
      <c r="O48064" s="119"/>
    </row>
    <row r="48065" spans="13:15" x14ac:dyDescent="0.2">
      <c r="M48065" s="93"/>
      <c r="O48065" s="119"/>
    </row>
    <row r="48066" spans="13:15" x14ac:dyDescent="0.2">
      <c r="M48066" s="93"/>
      <c r="O48066" s="119"/>
    </row>
    <row r="48067" spans="13:15" x14ac:dyDescent="0.2">
      <c r="M48067" s="93"/>
      <c r="O48067" s="119"/>
    </row>
    <row r="48068" spans="13:15" x14ac:dyDescent="0.2">
      <c r="M48068" s="93"/>
      <c r="O48068" s="119"/>
    </row>
    <row r="48069" spans="13:15" x14ac:dyDescent="0.2">
      <c r="M48069" s="93"/>
      <c r="O48069" s="119"/>
    </row>
    <row r="48070" spans="13:15" x14ac:dyDescent="0.2">
      <c r="M48070" s="93"/>
      <c r="O48070" s="119"/>
    </row>
    <row r="48071" spans="13:15" x14ac:dyDescent="0.2">
      <c r="M48071" s="93"/>
      <c r="O48071" s="119"/>
    </row>
    <row r="48072" spans="13:15" x14ac:dyDescent="0.2">
      <c r="M48072" s="93"/>
      <c r="O48072" s="119"/>
    </row>
    <row r="48073" spans="13:15" x14ac:dyDescent="0.2">
      <c r="M48073" s="93"/>
      <c r="O48073" s="119"/>
    </row>
    <row r="48074" spans="13:15" x14ac:dyDescent="0.2">
      <c r="M48074" s="93"/>
      <c r="O48074" s="119"/>
    </row>
    <row r="48075" spans="13:15" x14ac:dyDescent="0.2">
      <c r="M48075" s="93"/>
      <c r="O48075" s="119"/>
    </row>
    <row r="48076" spans="13:15" x14ac:dyDescent="0.2">
      <c r="M48076" s="93"/>
      <c r="O48076" s="119"/>
    </row>
    <row r="48077" spans="13:15" x14ac:dyDescent="0.2">
      <c r="M48077" s="93"/>
      <c r="O48077" s="119"/>
    </row>
    <row r="48078" spans="13:15" x14ac:dyDescent="0.2">
      <c r="M48078" s="93"/>
      <c r="O48078" s="119"/>
    </row>
    <row r="48079" spans="13:15" x14ac:dyDescent="0.2">
      <c r="M48079" s="93"/>
      <c r="O48079" s="119"/>
    </row>
    <row r="48080" spans="13:15" x14ac:dyDescent="0.2">
      <c r="M48080" s="93"/>
      <c r="O48080" s="119"/>
    </row>
    <row r="48081" spans="13:15" x14ac:dyDescent="0.2">
      <c r="M48081" s="93"/>
      <c r="O48081" s="119"/>
    </row>
    <row r="48082" spans="13:15" x14ac:dyDescent="0.2">
      <c r="M48082" s="93"/>
      <c r="O48082" s="119"/>
    </row>
    <row r="48083" spans="13:15" x14ac:dyDescent="0.2">
      <c r="M48083" s="93"/>
      <c r="O48083" s="119"/>
    </row>
    <row r="48084" spans="13:15" x14ac:dyDescent="0.2">
      <c r="M48084" s="93"/>
      <c r="O48084" s="119"/>
    </row>
    <row r="48085" spans="13:15" x14ac:dyDescent="0.2">
      <c r="M48085" s="93"/>
      <c r="O48085" s="119"/>
    </row>
    <row r="48086" spans="13:15" x14ac:dyDescent="0.2">
      <c r="M48086" s="93"/>
      <c r="O48086" s="119"/>
    </row>
    <row r="48087" spans="13:15" x14ac:dyDescent="0.2">
      <c r="M48087" s="93"/>
      <c r="O48087" s="119"/>
    </row>
    <row r="48088" spans="13:15" x14ac:dyDescent="0.2">
      <c r="M48088" s="93"/>
      <c r="O48088" s="119"/>
    </row>
    <row r="48089" spans="13:15" x14ac:dyDescent="0.2">
      <c r="M48089" s="93"/>
      <c r="O48089" s="119"/>
    </row>
    <row r="48090" spans="13:15" x14ac:dyDescent="0.2">
      <c r="M48090" s="93"/>
      <c r="O48090" s="119"/>
    </row>
    <row r="48091" spans="13:15" x14ac:dyDescent="0.2">
      <c r="M48091" s="93"/>
      <c r="O48091" s="119"/>
    </row>
    <row r="48092" spans="13:15" x14ac:dyDescent="0.2">
      <c r="M48092" s="93"/>
      <c r="O48092" s="119"/>
    </row>
    <row r="48093" spans="13:15" x14ac:dyDescent="0.2">
      <c r="M48093" s="93"/>
      <c r="O48093" s="119"/>
    </row>
    <row r="48094" spans="13:15" x14ac:dyDescent="0.2">
      <c r="M48094" s="93"/>
      <c r="O48094" s="119"/>
    </row>
    <row r="48095" spans="13:15" x14ac:dyDescent="0.2">
      <c r="M48095" s="93"/>
      <c r="O48095" s="119"/>
    </row>
    <row r="48096" spans="13:15" x14ac:dyDescent="0.2">
      <c r="M48096" s="93"/>
      <c r="O48096" s="119"/>
    </row>
    <row r="48097" spans="13:15" x14ac:dyDescent="0.2">
      <c r="M48097" s="93"/>
      <c r="O48097" s="119"/>
    </row>
    <row r="48098" spans="13:15" x14ac:dyDescent="0.2">
      <c r="M48098" s="93"/>
      <c r="O48098" s="119"/>
    </row>
    <row r="48099" spans="13:15" x14ac:dyDescent="0.2">
      <c r="M48099" s="93"/>
      <c r="O48099" s="119"/>
    </row>
    <row r="48100" spans="13:15" x14ac:dyDescent="0.2">
      <c r="M48100" s="93"/>
      <c r="O48100" s="119"/>
    </row>
    <row r="48101" spans="13:15" x14ac:dyDescent="0.2">
      <c r="M48101" s="93"/>
      <c r="O48101" s="119"/>
    </row>
    <row r="48102" spans="13:15" x14ac:dyDescent="0.2">
      <c r="M48102" s="93"/>
      <c r="O48102" s="119"/>
    </row>
    <row r="48103" spans="13:15" x14ac:dyDescent="0.2">
      <c r="M48103" s="93"/>
      <c r="O48103" s="119"/>
    </row>
    <row r="48104" spans="13:15" x14ac:dyDescent="0.2">
      <c r="M48104" s="93"/>
      <c r="O48104" s="119"/>
    </row>
    <row r="48105" spans="13:15" x14ac:dyDescent="0.2">
      <c r="M48105" s="93"/>
      <c r="O48105" s="119"/>
    </row>
    <row r="48106" spans="13:15" x14ac:dyDescent="0.2">
      <c r="M48106" s="93"/>
      <c r="O48106" s="119"/>
    </row>
    <row r="48107" spans="13:15" x14ac:dyDescent="0.2">
      <c r="M48107" s="93"/>
      <c r="O48107" s="119"/>
    </row>
    <row r="48108" spans="13:15" x14ac:dyDescent="0.2">
      <c r="M48108" s="93"/>
      <c r="O48108" s="119"/>
    </row>
    <row r="48109" spans="13:15" x14ac:dyDescent="0.2">
      <c r="M48109" s="93"/>
      <c r="O48109" s="119"/>
    </row>
    <row r="48110" spans="13:15" x14ac:dyDescent="0.2">
      <c r="M48110" s="93"/>
      <c r="O48110" s="119"/>
    </row>
    <row r="48111" spans="13:15" x14ac:dyDescent="0.2">
      <c r="M48111" s="93"/>
      <c r="O48111" s="119"/>
    </row>
    <row r="48112" spans="13:15" x14ac:dyDescent="0.2">
      <c r="M48112" s="93"/>
      <c r="O48112" s="119"/>
    </row>
    <row r="48113" spans="13:15" x14ac:dyDescent="0.2">
      <c r="M48113" s="93"/>
      <c r="O48113" s="119"/>
    </row>
    <row r="48114" spans="13:15" x14ac:dyDescent="0.2">
      <c r="M48114" s="93"/>
      <c r="O48114" s="119"/>
    </row>
    <row r="48115" spans="13:15" x14ac:dyDescent="0.2">
      <c r="M48115" s="93"/>
      <c r="O48115" s="119"/>
    </row>
    <row r="48116" spans="13:15" x14ac:dyDescent="0.2">
      <c r="M48116" s="93"/>
      <c r="O48116" s="119"/>
    </row>
    <row r="48117" spans="13:15" x14ac:dyDescent="0.2">
      <c r="M48117" s="93"/>
      <c r="O48117" s="119"/>
    </row>
    <row r="48118" spans="13:15" x14ac:dyDescent="0.2">
      <c r="M48118" s="93"/>
      <c r="O48118" s="119"/>
    </row>
    <row r="48119" spans="13:15" x14ac:dyDescent="0.2">
      <c r="M48119" s="93"/>
      <c r="O48119" s="119"/>
    </row>
    <row r="48120" spans="13:15" x14ac:dyDescent="0.2">
      <c r="M48120" s="93"/>
      <c r="O48120" s="119"/>
    </row>
    <row r="48121" spans="13:15" x14ac:dyDescent="0.2">
      <c r="M48121" s="93"/>
      <c r="O48121" s="119"/>
    </row>
    <row r="48122" spans="13:15" x14ac:dyDescent="0.2">
      <c r="M48122" s="93"/>
      <c r="O48122" s="119"/>
    </row>
    <row r="48123" spans="13:15" x14ac:dyDescent="0.2">
      <c r="M48123" s="93"/>
      <c r="O48123" s="119"/>
    </row>
    <row r="48124" spans="13:15" x14ac:dyDescent="0.2">
      <c r="M48124" s="93"/>
      <c r="O48124" s="119"/>
    </row>
    <row r="48125" spans="13:15" x14ac:dyDescent="0.2">
      <c r="M48125" s="93"/>
      <c r="O48125" s="119"/>
    </row>
    <row r="48126" spans="13:15" x14ac:dyDescent="0.2">
      <c r="M48126" s="93"/>
      <c r="O48126" s="119"/>
    </row>
    <row r="48127" spans="13:15" x14ac:dyDescent="0.2">
      <c r="M48127" s="93"/>
      <c r="O48127" s="119"/>
    </row>
    <row r="48128" spans="13:15" x14ac:dyDescent="0.2">
      <c r="M48128" s="93"/>
      <c r="O48128" s="119"/>
    </row>
    <row r="48129" spans="13:15" x14ac:dyDescent="0.2">
      <c r="M48129" s="93"/>
      <c r="O48129" s="119"/>
    </row>
    <row r="48130" spans="13:15" x14ac:dyDescent="0.2">
      <c r="M48130" s="93"/>
      <c r="O48130" s="119"/>
    </row>
    <row r="48131" spans="13:15" x14ac:dyDescent="0.2">
      <c r="M48131" s="93"/>
      <c r="O48131" s="119"/>
    </row>
    <row r="48132" spans="13:15" x14ac:dyDescent="0.2">
      <c r="M48132" s="93"/>
      <c r="O48132" s="119"/>
    </row>
    <row r="48133" spans="13:15" x14ac:dyDescent="0.2">
      <c r="M48133" s="93"/>
      <c r="O48133" s="119"/>
    </row>
    <row r="48134" spans="13:15" x14ac:dyDescent="0.2">
      <c r="M48134" s="93"/>
      <c r="O48134" s="119"/>
    </row>
    <row r="48135" spans="13:15" x14ac:dyDescent="0.2">
      <c r="M48135" s="93"/>
      <c r="O48135" s="119"/>
    </row>
    <row r="48136" spans="13:15" x14ac:dyDescent="0.2">
      <c r="M48136" s="93"/>
      <c r="O48136" s="119"/>
    </row>
    <row r="48137" spans="13:15" x14ac:dyDescent="0.2">
      <c r="M48137" s="93"/>
      <c r="O48137" s="119"/>
    </row>
    <row r="48138" spans="13:15" x14ac:dyDescent="0.2">
      <c r="M48138" s="93"/>
      <c r="O48138" s="119"/>
    </row>
    <row r="48139" spans="13:15" x14ac:dyDescent="0.2">
      <c r="M48139" s="93"/>
      <c r="O48139" s="119"/>
    </row>
    <row r="48140" spans="13:15" x14ac:dyDescent="0.2">
      <c r="M48140" s="93"/>
      <c r="O48140" s="119"/>
    </row>
    <row r="48141" spans="13:15" x14ac:dyDescent="0.2">
      <c r="M48141" s="93"/>
      <c r="O48141" s="119"/>
    </row>
    <row r="48142" spans="13:15" x14ac:dyDescent="0.2">
      <c r="M48142" s="93"/>
      <c r="O48142" s="119"/>
    </row>
    <row r="48143" spans="13:15" x14ac:dyDescent="0.2">
      <c r="M48143" s="93"/>
      <c r="O48143" s="119"/>
    </row>
    <row r="48144" spans="13:15" x14ac:dyDescent="0.2">
      <c r="M48144" s="93"/>
      <c r="O48144" s="119"/>
    </row>
    <row r="48145" spans="13:15" x14ac:dyDescent="0.2">
      <c r="M48145" s="93"/>
      <c r="O48145" s="119"/>
    </row>
    <row r="48146" spans="13:15" x14ac:dyDescent="0.2">
      <c r="M48146" s="93"/>
      <c r="O48146" s="119"/>
    </row>
    <row r="48147" spans="13:15" x14ac:dyDescent="0.2">
      <c r="M48147" s="93"/>
      <c r="O48147" s="119"/>
    </row>
    <row r="48148" spans="13:15" x14ac:dyDescent="0.2">
      <c r="M48148" s="93"/>
      <c r="O48148" s="119"/>
    </row>
    <row r="48149" spans="13:15" x14ac:dyDescent="0.2">
      <c r="M48149" s="93"/>
      <c r="O48149" s="119"/>
    </row>
    <row r="48150" spans="13:15" x14ac:dyDescent="0.2">
      <c r="M48150" s="93"/>
      <c r="O48150" s="119"/>
    </row>
    <row r="48151" spans="13:15" x14ac:dyDescent="0.2">
      <c r="M48151" s="93"/>
      <c r="O48151" s="119"/>
    </row>
    <row r="48152" spans="13:15" x14ac:dyDescent="0.2">
      <c r="M48152" s="93"/>
      <c r="O48152" s="119"/>
    </row>
    <row r="48153" spans="13:15" x14ac:dyDescent="0.2">
      <c r="M48153" s="93"/>
      <c r="O48153" s="119"/>
    </row>
    <row r="48154" spans="13:15" x14ac:dyDescent="0.2">
      <c r="M48154" s="93"/>
      <c r="O48154" s="119"/>
    </row>
    <row r="48155" spans="13:15" x14ac:dyDescent="0.2">
      <c r="M48155" s="93"/>
      <c r="O48155" s="119"/>
    </row>
    <row r="48156" spans="13:15" x14ac:dyDescent="0.2">
      <c r="M48156" s="93"/>
      <c r="O48156" s="119"/>
    </row>
    <row r="48157" spans="13:15" x14ac:dyDescent="0.2">
      <c r="M48157" s="93"/>
      <c r="O48157" s="119"/>
    </row>
    <row r="48158" spans="13:15" x14ac:dyDescent="0.2">
      <c r="M48158" s="93"/>
      <c r="O48158" s="119"/>
    </row>
    <row r="48159" spans="13:15" x14ac:dyDescent="0.2">
      <c r="M48159" s="93"/>
      <c r="O48159" s="119"/>
    </row>
    <row r="48160" spans="13:15" x14ac:dyDescent="0.2">
      <c r="M48160" s="93"/>
      <c r="O48160" s="119"/>
    </row>
    <row r="48161" spans="13:15" x14ac:dyDescent="0.2">
      <c r="M48161" s="93"/>
      <c r="O48161" s="119"/>
    </row>
    <row r="48162" spans="13:15" x14ac:dyDescent="0.2">
      <c r="M48162" s="93"/>
      <c r="O48162" s="119"/>
    </row>
    <row r="48163" spans="13:15" x14ac:dyDescent="0.2">
      <c r="M48163" s="93"/>
      <c r="O48163" s="119"/>
    </row>
    <row r="48164" spans="13:15" x14ac:dyDescent="0.2">
      <c r="M48164" s="93"/>
      <c r="O48164" s="119"/>
    </row>
    <row r="48165" spans="13:15" x14ac:dyDescent="0.2">
      <c r="M48165" s="93"/>
      <c r="O48165" s="119"/>
    </row>
    <row r="48166" spans="13:15" x14ac:dyDescent="0.2">
      <c r="M48166" s="93"/>
      <c r="O48166" s="119"/>
    </row>
    <row r="48167" spans="13:15" x14ac:dyDescent="0.2">
      <c r="M48167" s="93"/>
      <c r="O48167" s="119"/>
    </row>
    <row r="48168" spans="13:15" x14ac:dyDescent="0.2">
      <c r="M48168" s="93"/>
      <c r="O48168" s="119"/>
    </row>
    <row r="48169" spans="13:15" x14ac:dyDescent="0.2">
      <c r="M48169" s="93"/>
      <c r="O48169" s="119"/>
    </row>
    <row r="48170" spans="13:15" x14ac:dyDescent="0.2">
      <c r="M48170" s="93"/>
      <c r="O48170" s="119"/>
    </row>
    <row r="48171" spans="13:15" x14ac:dyDescent="0.2">
      <c r="M48171" s="93"/>
      <c r="O48171" s="119"/>
    </row>
    <row r="48172" spans="13:15" x14ac:dyDescent="0.2">
      <c r="M48172" s="93"/>
      <c r="O48172" s="119"/>
    </row>
    <row r="48173" spans="13:15" x14ac:dyDescent="0.2">
      <c r="M48173" s="93"/>
      <c r="O48173" s="119"/>
    </row>
    <row r="48174" spans="13:15" x14ac:dyDescent="0.2">
      <c r="M48174" s="93"/>
      <c r="O48174" s="119"/>
    </row>
    <row r="48175" spans="13:15" x14ac:dyDescent="0.2">
      <c r="M48175" s="93"/>
      <c r="O48175" s="119"/>
    </row>
    <row r="48176" spans="13:15" x14ac:dyDescent="0.2">
      <c r="M48176" s="93"/>
      <c r="O48176" s="119"/>
    </row>
    <row r="48177" spans="13:15" x14ac:dyDescent="0.2">
      <c r="M48177" s="93"/>
      <c r="O48177" s="119"/>
    </row>
    <row r="48178" spans="13:15" x14ac:dyDescent="0.2">
      <c r="M48178" s="93"/>
      <c r="O48178" s="119"/>
    </row>
    <row r="48179" spans="13:15" x14ac:dyDescent="0.2">
      <c r="M48179" s="93"/>
      <c r="O48179" s="119"/>
    </row>
    <row r="48180" spans="13:15" x14ac:dyDescent="0.2">
      <c r="M48180" s="93"/>
      <c r="O48180" s="119"/>
    </row>
    <row r="48181" spans="13:15" x14ac:dyDescent="0.2">
      <c r="M48181" s="93"/>
      <c r="O48181" s="119"/>
    </row>
    <row r="48182" spans="13:15" x14ac:dyDescent="0.2">
      <c r="M48182" s="93"/>
      <c r="O48182" s="119"/>
    </row>
    <row r="48183" spans="13:15" x14ac:dyDescent="0.2">
      <c r="M48183" s="93"/>
      <c r="O48183" s="119"/>
    </row>
    <row r="48184" spans="13:15" x14ac:dyDescent="0.2">
      <c r="M48184" s="93"/>
      <c r="O48184" s="119"/>
    </row>
    <row r="48185" spans="13:15" x14ac:dyDescent="0.2">
      <c r="M48185" s="93"/>
      <c r="O48185" s="119"/>
    </row>
    <row r="48186" spans="13:15" x14ac:dyDescent="0.2">
      <c r="M48186" s="93"/>
      <c r="O48186" s="119"/>
    </row>
    <row r="48187" spans="13:15" x14ac:dyDescent="0.2">
      <c r="M48187" s="93"/>
      <c r="O48187" s="119"/>
    </row>
    <row r="48188" spans="13:15" x14ac:dyDescent="0.2">
      <c r="M48188" s="93"/>
      <c r="O48188" s="119"/>
    </row>
    <row r="48189" spans="13:15" x14ac:dyDescent="0.2">
      <c r="M48189" s="93"/>
      <c r="O48189" s="119"/>
    </row>
    <row r="48190" spans="13:15" x14ac:dyDescent="0.2">
      <c r="M48190" s="93"/>
      <c r="O48190" s="119"/>
    </row>
    <row r="48191" spans="13:15" x14ac:dyDescent="0.2">
      <c r="M48191" s="93"/>
      <c r="O48191" s="119"/>
    </row>
    <row r="48192" spans="13:15" x14ac:dyDescent="0.2">
      <c r="M48192" s="93"/>
      <c r="O48192" s="119"/>
    </row>
    <row r="48193" spans="13:15" x14ac:dyDescent="0.2">
      <c r="M48193" s="93"/>
      <c r="O48193" s="119"/>
    </row>
    <row r="48194" spans="13:15" x14ac:dyDescent="0.2">
      <c r="M48194" s="93"/>
      <c r="O48194" s="119"/>
    </row>
    <row r="48195" spans="13:15" x14ac:dyDescent="0.2">
      <c r="M48195" s="93"/>
      <c r="O48195" s="119"/>
    </row>
    <row r="48196" spans="13:15" x14ac:dyDescent="0.2">
      <c r="M48196" s="93"/>
      <c r="O48196" s="119"/>
    </row>
    <row r="48197" spans="13:15" x14ac:dyDescent="0.2">
      <c r="M48197" s="93"/>
      <c r="O48197" s="119"/>
    </row>
    <row r="48198" spans="13:15" x14ac:dyDescent="0.2">
      <c r="M48198" s="93"/>
      <c r="O48198" s="119"/>
    </row>
    <row r="48199" spans="13:15" x14ac:dyDescent="0.2">
      <c r="M48199" s="93"/>
      <c r="O48199" s="119"/>
    </row>
    <row r="48200" spans="13:15" x14ac:dyDescent="0.2">
      <c r="M48200" s="93"/>
      <c r="O48200" s="119"/>
    </row>
    <row r="48201" spans="13:15" x14ac:dyDescent="0.2">
      <c r="M48201" s="93"/>
      <c r="O48201" s="119"/>
    </row>
    <row r="48202" spans="13:15" x14ac:dyDescent="0.2">
      <c r="M48202" s="93"/>
      <c r="O48202" s="119"/>
    </row>
    <row r="48203" spans="13:15" x14ac:dyDescent="0.2">
      <c r="M48203" s="93"/>
      <c r="O48203" s="119"/>
    </row>
    <row r="48204" spans="13:15" x14ac:dyDescent="0.2">
      <c r="M48204" s="93"/>
      <c r="O48204" s="119"/>
    </row>
    <row r="48205" spans="13:15" x14ac:dyDescent="0.2">
      <c r="M48205" s="93"/>
      <c r="O48205" s="119"/>
    </row>
    <row r="48206" spans="13:15" x14ac:dyDescent="0.2">
      <c r="M48206" s="93"/>
      <c r="O48206" s="119"/>
    </row>
    <row r="48207" spans="13:15" x14ac:dyDescent="0.2">
      <c r="M48207" s="93"/>
      <c r="O48207" s="119"/>
    </row>
    <row r="48208" spans="13:15" x14ac:dyDescent="0.2">
      <c r="M48208" s="93"/>
      <c r="O48208" s="119"/>
    </row>
    <row r="48209" spans="13:15" x14ac:dyDescent="0.2">
      <c r="M48209" s="93"/>
      <c r="O48209" s="119"/>
    </row>
    <row r="48210" spans="13:15" x14ac:dyDescent="0.2">
      <c r="M48210" s="93"/>
      <c r="O48210" s="119"/>
    </row>
    <row r="48211" spans="13:15" x14ac:dyDescent="0.2">
      <c r="M48211" s="93"/>
      <c r="O48211" s="119"/>
    </row>
    <row r="48212" spans="13:15" x14ac:dyDescent="0.2">
      <c r="M48212" s="93"/>
      <c r="O48212" s="119"/>
    </row>
    <row r="48213" spans="13:15" x14ac:dyDescent="0.2">
      <c r="M48213" s="93"/>
      <c r="O48213" s="119"/>
    </row>
    <row r="48214" spans="13:15" x14ac:dyDescent="0.2">
      <c r="M48214" s="93"/>
      <c r="O48214" s="119"/>
    </row>
    <row r="48215" spans="13:15" x14ac:dyDescent="0.2">
      <c r="M48215" s="93"/>
      <c r="O48215" s="119"/>
    </row>
    <row r="48216" spans="13:15" x14ac:dyDescent="0.2">
      <c r="M48216" s="93"/>
      <c r="O48216" s="119"/>
    </row>
    <row r="48217" spans="13:15" x14ac:dyDescent="0.2">
      <c r="M48217" s="93"/>
      <c r="O48217" s="119"/>
    </row>
    <row r="48218" spans="13:15" x14ac:dyDescent="0.2">
      <c r="M48218" s="93"/>
      <c r="O48218" s="119"/>
    </row>
    <row r="48219" spans="13:15" x14ac:dyDescent="0.2">
      <c r="M48219" s="93"/>
      <c r="O48219" s="119"/>
    </row>
    <row r="48220" spans="13:15" x14ac:dyDescent="0.2">
      <c r="M48220" s="93"/>
      <c r="O48220" s="119"/>
    </row>
    <row r="48221" spans="13:15" x14ac:dyDescent="0.2">
      <c r="M48221" s="93"/>
      <c r="O48221" s="119"/>
    </row>
    <row r="48222" spans="13:15" x14ac:dyDescent="0.2">
      <c r="M48222" s="93"/>
      <c r="O48222" s="119"/>
    </row>
    <row r="48223" spans="13:15" x14ac:dyDescent="0.2">
      <c r="M48223" s="93"/>
      <c r="O48223" s="119"/>
    </row>
    <row r="48224" spans="13:15" x14ac:dyDescent="0.2">
      <c r="M48224" s="93"/>
      <c r="O48224" s="119"/>
    </row>
    <row r="48225" spans="13:15" x14ac:dyDescent="0.2">
      <c r="M48225" s="93"/>
      <c r="O48225" s="119"/>
    </row>
    <row r="48226" spans="13:15" x14ac:dyDescent="0.2">
      <c r="M48226" s="93"/>
      <c r="O48226" s="119"/>
    </row>
    <row r="48227" spans="13:15" x14ac:dyDescent="0.2">
      <c r="M48227" s="93"/>
      <c r="O48227" s="119"/>
    </row>
    <row r="48228" spans="13:15" x14ac:dyDescent="0.2">
      <c r="M48228" s="93"/>
      <c r="O48228" s="119"/>
    </row>
    <row r="48229" spans="13:15" x14ac:dyDescent="0.2">
      <c r="M48229" s="93"/>
      <c r="O48229" s="119"/>
    </row>
    <row r="48230" spans="13:15" x14ac:dyDescent="0.2">
      <c r="M48230" s="93"/>
      <c r="O48230" s="119"/>
    </row>
    <row r="48231" spans="13:15" x14ac:dyDescent="0.2">
      <c r="M48231" s="93"/>
      <c r="O48231" s="119"/>
    </row>
    <row r="48232" spans="13:15" x14ac:dyDescent="0.2">
      <c r="M48232" s="93"/>
      <c r="O48232" s="119"/>
    </row>
    <row r="48233" spans="13:15" x14ac:dyDescent="0.2">
      <c r="M48233" s="93"/>
      <c r="O48233" s="119"/>
    </row>
    <row r="48234" spans="13:15" x14ac:dyDescent="0.2">
      <c r="M48234" s="93"/>
      <c r="O48234" s="119"/>
    </row>
    <row r="48235" spans="13:15" x14ac:dyDescent="0.2">
      <c r="M48235" s="93"/>
      <c r="O48235" s="119"/>
    </row>
    <row r="48236" spans="13:15" x14ac:dyDescent="0.2">
      <c r="M48236" s="93"/>
      <c r="O48236" s="119"/>
    </row>
    <row r="48237" spans="13:15" x14ac:dyDescent="0.2">
      <c r="M48237" s="93"/>
      <c r="O48237" s="119"/>
    </row>
    <row r="48238" spans="13:15" x14ac:dyDescent="0.2">
      <c r="M48238" s="93"/>
      <c r="O48238" s="119"/>
    </row>
    <row r="48239" spans="13:15" x14ac:dyDescent="0.2">
      <c r="M48239" s="93"/>
      <c r="O48239" s="119"/>
    </row>
    <row r="48240" spans="13:15" x14ac:dyDescent="0.2">
      <c r="M48240" s="93"/>
      <c r="O48240" s="119"/>
    </row>
    <row r="48241" spans="13:15" x14ac:dyDescent="0.2">
      <c r="M48241" s="93"/>
      <c r="O48241" s="119"/>
    </row>
    <row r="48242" spans="13:15" x14ac:dyDescent="0.2">
      <c r="M48242" s="93"/>
      <c r="O48242" s="119"/>
    </row>
    <row r="48243" spans="13:15" x14ac:dyDescent="0.2">
      <c r="M48243" s="93"/>
      <c r="O48243" s="119"/>
    </row>
    <row r="48244" spans="13:15" x14ac:dyDescent="0.2">
      <c r="M48244" s="93"/>
      <c r="O48244" s="119"/>
    </row>
    <row r="48245" spans="13:15" x14ac:dyDescent="0.2">
      <c r="M48245" s="93"/>
      <c r="O48245" s="119"/>
    </row>
    <row r="48246" spans="13:15" x14ac:dyDescent="0.2">
      <c r="M48246" s="93"/>
      <c r="O48246" s="119"/>
    </row>
    <row r="48247" spans="13:15" x14ac:dyDescent="0.2">
      <c r="M48247" s="93"/>
      <c r="O48247" s="119"/>
    </row>
    <row r="48248" spans="13:15" x14ac:dyDescent="0.2">
      <c r="M48248" s="93"/>
      <c r="O48248" s="119"/>
    </row>
    <row r="48249" spans="13:15" x14ac:dyDescent="0.2">
      <c r="M48249" s="93"/>
      <c r="O48249" s="119"/>
    </row>
    <row r="48250" spans="13:15" x14ac:dyDescent="0.2">
      <c r="M48250" s="93"/>
      <c r="O48250" s="119"/>
    </row>
    <row r="48251" spans="13:15" x14ac:dyDescent="0.2">
      <c r="M48251" s="93"/>
      <c r="O48251" s="119"/>
    </row>
    <row r="48252" spans="13:15" x14ac:dyDescent="0.2">
      <c r="M48252" s="93"/>
      <c r="O48252" s="119"/>
    </row>
    <row r="48253" spans="13:15" x14ac:dyDescent="0.2">
      <c r="M48253" s="93"/>
      <c r="O48253" s="119"/>
    </row>
    <row r="48254" spans="13:15" x14ac:dyDescent="0.2">
      <c r="M48254" s="93"/>
      <c r="O48254" s="119"/>
    </row>
    <row r="48255" spans="13:15" x14ac:dyDescent="0.2">
      <c r="M48255" s="93"/>
      <c r="O48255" s="119"/>
    </row>
    <row r="48256" spans="13:15" x14ac:dyDescent="0.2">
      <c r="M48256" s="93"/>
      <c r="O48256" s="119"/>
    </row>
    <row r="48257" spans="13:15" x14ac:dyDescent="0.2">
      <c r="M48257" s="93"/>
      <c r="O48257" s="119"/>
    </row>
    <row r="48258" spans="13:15" x14ac:dyDescent="0.2">
      <c r="M48258" s="93"/>
      <c r="O48258" s="119"/>
    </row>
    <row r="48259" spans="13:15" x14ac:dyDescent="0.2">
      <c r="M48259" s="93"/>
      <c r="O48259" s="119"/>
    </row>
    <row r="48260" spans="13:15" x14ac:dyDescent="0.2">
      <c r="M48260" s="93"/>
      <c r="O48260" s="119"/>
    </row>
    <row r="48261" spans="13:15" x14ac:dyDescent="0.2">
      <c r="M48261" s="93"/>
      <c r="O48261" s="119"/>
    </row>
    <row r="48262" spans="13:15" x14ac:dyDescent="0.2">
      <c r="M48262" s="93"/>
      <c r="O48262" s="119"/>
    </row>
    <row r="48263" spans="13:15" x14ac:dyDescent="0.2">
      <c r="M48263" s="93"/>
      <c r="O48263" s="119"/>
    </row>
    <row r="48264" spans="13:15" x14ac:dyDescent="0.2">
      <c r="M48264" s="93"/>
      <c r="O48264" s="119"/>
    </row>
    <row r="48265" spans="13:15" x14ac:dyDescent="0.2">
      <c r="M48265" s="93"/>
      <c r="O48265" s="119"/>
    </row>
    <row r="48266" spans="13:15" x14ac:dyDescent="0.2">
      <c r="M48266" s="93"/>
      <c r="O48266" s="119"/>
    </row>
    <row r="48267" spans="13:15" x14ac:dyDescent="0.2">
      <c r="M48267" s="93"/>
      <c r="O48267" s="119"/>
    </row>
    <row r="48268" spans="13:15" x14ac:dyDescent="0.2">
      <c r="M48268" s="93"/>
      <c r="O48268" s="119"/>
    </row>
    <row r="48269" spans="13:15" x14ac:dyDescent="0.2">
      <c r="M48269" s="93"/>
      <c r="O48269" s="119"/>
    </row>
    <row r="48270" spans="13:15" x14ac:dyDescent="0.2">
      <c r="M48270" s="93"/>
      <c r="O48270" s="119"/>
    </row>
    <row r="48271" spans="13:15" x14ac:dyDescent="0.2">
      <c r="M48271" s="93"/>
      <c r="O48271" s="119"/>
    </row>
    <row r="48272" spans="13:15" x14ac:dyDescent="0.2">
      <c r="M48272" s="93"/>
      <c r="O48272" s="119"/>
    </row>
    <row r="48273" spans="13:15" x14ac:dyDescent="0.2">
      <c r="M48273" s="93"/>
      <c r="O48273" s="119"/>
    </row>
    <row r="48274" spans="13:15" x14ac:dyDescent="0.2">
      <c r="M48274" s="93"/>
      <c r="O48274" s="119"/>
    </row>
    <row r="48275" spans="13:15" x14ac:dyDescent="0.2">
      <c r="M48275" s="93"/>
      <c r="O48275" s="119"/>
    </row>
    <row r="48276" spans="13:15" x14ac:dyDescent="0.2">
      <c r="M48276" s="93"/>
      <c r="O48276" s="119"/>
    </row>
    <row r="48277" spans="13:15" x14ac:dyDescent="0.2">
      <c r="M48277" s="93"/>
      <c r="O48277" s="119"/>
    </row>
    <row r="48278" spans="13:15" x14ac:dyDescent="0.2">
      <c r="M48278" s="93"/>
      <c r="O48278" s="119"/>
    </row>
    <row r="48279" spans="13:15" x14ac:dyDescent="0.2">
      <c r="M48279" s="93"/>
      <c r="O48279" s="119"/>
    </row>
    <row r="48280" spans="13:15" x14ac:dyDescent="0.2">
      <c r="M48280" s="93"/>
      <c r="O48280" s="119"/>
    </row>
    <row r="48281" spans="13:15" x14ac:dyDescent="0.2">
      <c r="M48281" s="93"/>
      <c r="O48281" s="119"/>
    </row>
    <row r="48282" spans="13:15" x14ac:dyDescent="0.2">
      <c r="M48282" s="93"/>
      <c r="O48282" s="119"/>
    </row>
    <row r="48283" spans="13:15" x14ac:dyDescent="0.2">
      <c r="M48283" s="93"/>
      <c r="O48283" s="119"/>
    </row>
    <row r="48284" spans="13:15" x14ac:dyDescent="0.2">
      <c r="M48284" s="93"/>
      <c r="O48284" s="119"/>
    </row>
    <row r="48285" spans="13:15" x14ac:dyDescent="0.2">
      <c r="M48285" s="93"/>
      <c r="O48285" s="119"/>
    </row>
    <row r="48286" spans="13:15" x14ac:dyDescent="0.2">
      <c r="M48286" s="93"/>
      <c r="O48286" s="119"/>
    </row>
    <row r="48287" spans="13:15" x14ac:dyDescent="0.2">
      <c r="M48287" s="93"/>
      <c r="O48287" s="119"/>
    </row>
    <row r="48288" spans="13:15" x14ac:dyDescent="0.2">
      <c r="M48288" s="93"/>
      <c r="O48288" s="119"/>
    </row>
    <row r="48289" spans="13:15" x14ac:dyDescent="0.2">
      <c r="M48289" s="93"/>
      <c r="O48289" s="119"/>
    </row>
    <row r="48290" spans="13:15" x14ac:dyDescent="0.2">
      <c r="M48290" s="93"/>
      <c r="O48290" s="119"/>
    </row>
    <row r="48291" spans="13:15" x14ac:dyDescent="0.2">
      <c r="M48291" s="93"/>
      <c r="O48291" s="119"/>
    </row>
    <row r="48292" spans="13:15" x14ac:dyDescent="0.2">
      <c r="M48292" s="93"/>
      <c r="O48292" s="119"/>
    </row>
    <row r="48293" spans="13:15" x14ac:dyDescent="0.2">
      <c r="M48293" s="93"/>
      <c r="O48293" s="119"/>
    </row>
    <row r="48294" spans="13:15" x14ac:dyDescent="0.2">
      <c r="M48294" s="93"/>
      <c r="O48294" s="119"/>
    </row>
    <row r="48295" spans="13:15" x14ac:dyDescent="0.2">
      <c r="M48295" s="93"/>
      <c r="O48295" s="119"/>
    </row>
    <row r="48296" spans="13:15" x14ac:dyDescent="0.2">
      <c r="M48296" s="93"/>
      <c r="O48296" s="119"/>
    </row>
    <row r="48297" spans="13:15" x14ac:dyDescent="0.2">
      <c r="M48297" s="93"/>
      <c r="O48297" s="119"/>
    </row>
    <row r="48298" spans="13:15" x14ac:dyDescent="0.2">
      <c r="M48298" s="93"/>
      <c r="O48298" s="119"/>
    </row>
    <row r="48299" spans="13:15" x14ac:dyDescent="0.2">
      <c r="M48299" s="93"/>
      <c r="O48299" s="119"/>
    </row>
    <row r="48300" spans="13:15" x14ac:dyDescent="0.2">
      <c r="M48300" s="93"/>
      <c r="O48300" s="119"/>
    </row>
    <row r="48301" spans="13:15" x14ac:dyDescent="0.2">
      <c r="M48301" s="93"/>
      <c r="O48301" s="119"/>
    </row>
    <row r="48302" spans="13:15" x14ac:dyDescent="0.2">
      <c r="M48302" s="93"/>
      <c r="O48302" s="119"/>
    </row>
    <row r="48303" spans="13:15" x14ac:dyDescent="0.2">
      <c r="M48303" s="93"/>
      <c r="O48303" s="119"/>
    </row>
    <row r="48304" spans="13:15" x14ac:dyDescent="0.2">
      <c r="M48304" s="93"/>
      <c r="O48304" s="119"/>
    </row>
    <row r="48305" spans="13:15" x14ac:dyDescent="0.2">
      <c r="M48305" s="93"/>
      <c r="O48305" s="119"/>
    </row>
    <row r="48306" spans="13:15" x14ac:dyDescent="0.2">
      <c r="M48306" s="93"/>
      <c r="O48306" s="119"/>
    </row>
    <row r="48307" spans="13:15" x14ac:dyDescent="0.2">
      <c r="M48307" s="93"/>
      <c r="O48307" s="119"/>
    </row>
    <row r="48308" spans="13:15" x14ac:dyDescent="0.2">
      <c r="M48308" s="93"/>
      <c r="O48308" s="119"/>
    </row>
    <row r="48309" spans="13:15" x14ac:dyDescent="0.2">
      <c r="M48309" s="93"/>
      <c r="O48309" s="119"/>
    </row>
    <row r="48310" spans="13:15" x14ac:dyDescent="0.2">
      <c r="M48310" s="93"/>
      <c r="O48310" s="119"/>
    </row>
    <row r="48311" spans="13:15" x14ac:dyDescent="0.2">
      <c r="M48311" s="93"/>
      <c r="O48311" s="119"/>
    </row>
    <row r="48312" spans="13:15" x14ac:dyDescent="0.2">
      <c r="M48312" s="93"/>
      <c r="O48312" s="119"/>
    </row>
    <row r="48313" spans="13:15" x14ac:dyDescent="0.2">
      <c r="M48313" s="93"/>
      <c r="O48313" s="119"/>
    </row>
    <row r="48314" spans="13:15" x14ac:dyDescent="0.2">
      <c r="M48314" s="93"/>
      <c r="O48314" s="119"/>
    </row>
    <row r="48315" spans="13:15" x14ac:dyDescent="0.2">
      <c r="M48315" s="93"/>
      <c r="O48315" s="119"/>
    </row>
    <row r="48316" spans="13:15" x14ac:dyDescent="0.2">
      <c r="M48316" s="93"/>
      <c r="O48316" s="119"/>
    </row>
    <row r="48317" spans="13:15" x14ac:dyDescent="0.2">
      <c r="M48317" s="93"/>
      <c r="O48317" s="119"/>
    </row>
    <row r="48318" spans="13:15" x14ac:dyDescent="0.2">
      <c r="M48318" s="93"/>
      <c r="O48318" s="119"/>
    </row>
    <row r="48319" spans="13:15" x14ac:dyDescent="0.2">
      <c r="M48319" s="93"/>
      <c r="O48319" s="119"/>
    </row>
    <row r="48320" spans="13:15" x14ac:dyDescent="0.2">
      <c r="M48320" s="93"/>
      <c r="O48320" s="119"/>
    </row>
    <row r="48321" spans="13:15" x14ac:dyDescent="0.2">
      <c r="M48321" s="93"/>
      <c r="O48321" s="119"/>
    </row>
    <row r="48322" spans="13:15" x14ac:dyDescent="0.2">
      <c r="M48322" s="93"/>
      <c r="O48322" s="119"/>
    </row>
    <row r="48323" spans="13:15" x14ac:dyDescent="0.2">
      <c r="M48323" s="93"/>
      <c r="O48323" s="119"/>
    </row>
    <row r="48324" spans="13:15" x14ac:dyDescent="0.2">
      <c r="M48324" s="93"/>
      <c r="O48324" s="119"/>
    </row>
    <row r="48325" spans="13:15" x14ac:dyDescent="0.2">
      <c r="M48325" s="93"/>
      <c r="O48325" s="119"/>
    </row>
    <row r="48326" spans="13:15" x14ac:dyDescent="0.2">
      <c r="M48326" s="93"/>
      <c r="O48326" s="119"/>
    </row>
    <row r="48327" spans="13:15" x14ac:dyDescent="0.2">
      <c r="M48327" s="93"/>
      <c r="O48327" s="119"/>
    </row>
    <row r="48328" spans="13:15" x14ac:dyDescent="0.2">
      <c r="M48328" s="93"/>
      <c r="O48328" s="119"/>
    </row>
    <row r="48329" spans="13:15" x14ac:dyDescent="0.2">
      <c r="M48329" s="93"/>
      <c r="O48329" s="119"/>
    </row>
    <row r="48330" spans="13:15" x14ac:dyDescent="0.2">
      <c r="M48330" s="93"/>
      <c r="O48330" s="119"/>
    </row>
    <row r="48331" spans="13:15" x14ac:dyDescent="0.2">
      <c r="M48331" s="93"/>
      <c r="O48331" s="119"/>
    </row>
    <row r="48332" spans="13:15" x14ac:dyDescent="0.2">
      <c r="M48332" s="93"/>
      <c r="O48332" s="119"/>
    </row>
    <row r="48333" spans="13:15" x14ac:dyDescent="0.2">
      <c r="M48333" s="93"/>
      <c r="O48333" s="119"/>
    </row>
    <row r="48334" spans="13:15" x14ac:dyDescent="0.2">
      <c r="M48334" s="93"/>
      <c r="O48334" s="119"/>
    </row>
    <row r="48335" spans="13:15" x14ac:dyDescent="0.2">
      <c r="M48335" s="93"/>
      <c r="O48335" s="119"/>
    </row>
    <row r="48336" spans="13:15" x14ac:dyDescent="0.2">
      <c r="M48336" s="93"/>
      <c r="O48336" s="119"/>
    </row>
    <row r="48337" spans="13:15" x14ac:dyDescent="0.2">
      <c r="M48337" s="93"/>
      <c r="O48337" s="119"/>
    </row>
    <row r="48338" spans="13:15" x14ac:dyDescent="0.2">
      <c r="M48338" s="93"/>
      <c r="O48338" s="119"/>
    </row>
    <row r="48339" spans="13:15" x14ac:dyDescent="0.2">
      <c r="M48339" s="93"/>
      <c r="O48339" s="119"/>
    </row>
    <row r="48340" spans="13:15" x14ac:dyDescent="0.2">
      <c r="M48340" s="93"/>
      <c r="O48340" s="119"/>
    </row>
    <row r="48341" spans="13:15" x14ac:dyDescent="0.2">
      <c r="M48341" s="93"/>
      <c r="O48341" s="119"/>
    </row>
    <row r="48342" spans="13:15" x14ac:dyDescent="0.2">
      <c r="M48342" s="93"/>
      <c r="O48342" s="119"/>
    </row>
    <row r="48343" spans="13:15" x14ac:dyDescent="0.2">
      <c r="M48343" s="93"/>
      <c r="O48343" s="119"/>
    </row>
    <row r="48344" spans="13:15" x14ac:dyDescent="0.2">
      <c r="M48344" s="93"/>
      <c r="O48344" s="119"/>
    </row>
    <row r="48345" spans="13:15" x14ac:dyDescent="0.2">
      <c r="M48345" s="93"/>
      <c r="O48345" s="119"/>
    </row>
    <row r="48346" spans="13:15" x14ac:dyDescent="0.2">
      <c r="M48346" s="93"/>
      <c r="O48346" s="119"/>
    </row>
    <row r="48347" spans="13:15" x14ac:dyDescent="0.2">
      <c r="M48347" s="93"/>
      <c r="O48347" s="119"/>
    </row>
    <row r="48348" spans="13:15" x14ac:dyDescent="0.2">
      <c r="M48348" s="93"/>
      <c r="O48348" s="119"/>
    </row>
    <row r="48349" spans="13:15" x14ac:dyDescent="0.2">
      <c r="M48349" s="93"/>
      <c r="O48349" s="119"/>
    </row>
    <row r="48350" spans="13:15" x14ac:dyDescent="0.2">
      <c r="M48350" s="93"/>
      <c r="O48350" s="119"/>
    </row>
    <row r="48351" spans="13:15" x14ac:dyDescent="0.2">
      <c r="M48351" s="93"/>
      <c r="O48351" s="119"/>
    </row>
    <row r="48352" spans="13:15" x14ac:dyDescent="0.2">
      <c r="M48352" s="93"/>
      <c r="O48352" s="119"/>
    </row>
    <row r="48353" spans="13:15" x14ac:dyDescent="0.2">
      <c r="M48353" s="93"/>
      <c r="O48353" s="119"/>
    </row>
    <row r="48354" spans="13:15" x14ac:dyDescent="0.2">
      <c r="M48354" s="93"/>
      <c r="O48354" s="119"/>
    </row>
    <row r="48355" spans="13:15" x14ac:dyDescent="0.2">
      <c r="M48355" s="93"/>
      <c r="O48355" s="119"/>
    </row>
    <row r="48356" spans="13:15" x14ac:dyDescent="0.2">
      <c r="M48356" s="93"/>
      <c r="O48356" s="119"/>
    </row>
    <row r="48357" spans="13:15" x14ac:dyDescent="0.2">
      <c r="M48357" s="93"/>
      <c r="O48357" s="119"/>
    </row>
    <row r="48358" spans="13:15" x14ac:dyDescent="0.2">
      <c r="M48358" s="93"/>
      <c r="O48358" s="119"/>
    </row>
    <row r="48359" spans="13:15" x14ac:dyDescent="0.2">
      <c r="M48359" s="93"/>
      <c r="O48359" s="119"/>
    </row>
    <row r="48360" spans="13:15" x14ac:dyDescent="0.2">
      <c r="M48360" s="93"/>
      <c r="O48360" s="119"/>
    </row>
    <row r="48361" spans="13:15" x14ac:dyDescent="0.2">
      <c r="M48361" s="93"/>
      <c r="O48361" s="119"/>
    </row>
    <row r="48362" spans="13:15" x14ac:dyDescent="0.2">
      <c r="M48362" s="93"/>
      <c r="O48362" s="119"/>
    </row>
    <row r="48363" spans="13:15" x14ac:dyDescent="0.2">
      <c r="M48363" s="93"/>
      <c r="O48363" s="119"/>
    </row>
    <row r="48364" spans="13:15" x14ac:dyDescent="0.2">
      <c r="M48364" s="93"/>
      <c r="O48364" s="119"/>
    </row>
    <row r="48365" spans="13:15" x14ac:dyDescent="0.2">
      <c r="M48365" s="93"/>
      <c r="O48365" s="119"/>
    </row>
    <row r="48366" spans="13:15" x14ac:dyDescent="0.2">
      <c r="M48366" s="93"/>
      <c r="O48366" s="119"/>
    </row>
    <row r="48367" spans="13:15" x14ac:dyDescent="0.2">
      <c r="M48367" s="93"/>
      <c r="O48367" s="119"/>
    </row>
    <row r="48368" spans="13:15" x14ac:dyDescent="0.2">
      <c r="M48368" s="93"/>
      <c r="O48368" s="119"/>
    </row>
    <row r="48369" spans="13:15" x14ac:dyDescent="0.2">
      <c r="M48369" s="93"/>
      <c r="O48369" s="119"/>
    </row>
    <row r="48370" spans="13:15" x14ac:dyDescent="0.2">
      <c r="M48370" s="93"/>
      <c r="O48370" s="119"/>
    </row>
    <row r="48371" spans="13:15" x14ac:dyDescent="0.2">
      <c r="M48371" s="93"/>
      <c r="O48371" s="119"/>
    </row>
    <row r="48372" spans="13:15" x14ac:dyDescent="0.2">
      <c r="M48372" s="93"/>
      <c r="O48372" s="119"/>
    </row>
    <row r="48373" spans="13:15" x14ac:dyDescent="0.2">
      <c r="M48373" s="93"/>
      <c r="O48373" s="119"/>
    </row>
    <row r="48374" spans="13:15" x14ac:dyDescent="0.2">
      <c r="M48374" s="93"/>
      <c r="O48374" s="119"/>
    </row>
    <row r="48375" spans="13:15" x14ac:dyDescent="0.2">
      <c r="M48375" s="93"/>
      <c r="O48375" s="119"/>
    </row>
    <row r="48376" spans="13:15" x14ac:dyDescent="0.2">
      <c r="M48376" s="93"/>
      <c r="O48376" s="119"/>
    </row>
    <row r="48377" spans="13:15" x14ac:dyDescent="0.2">
      <c r="M48377" s="93"/>
      <c r="O48377" s="119"/>
    </row>
    <row r="48378" spans="13:15" x14ac:dyDescent="0.2">
      <c r="M48378" s="93"/>
      <c r="O48378" s="119"/>
    </row>
    <row r="48379" spans="13:15" x14ac:dyDescent="0.2">
      <c r="M48379" s="93"/>
      <c r="O48379" s="119"/>
    </row>
    <row r="48380" spans="13:15" x14ac:dyDescent="0.2">
      <c r="M48380" s="93"/>
      <c r="O48380" s="119"/>
    </row>
    <row r="48381" spans="13:15" x14ac:dyDescent="0.2">
      <c r="M48381" s="93"/>
      <c r="O48381" s="119"/>
    </row>
    <row r="48382" spans="13:15" x14ac:dyDescent="0.2">
      <c r="M48382" s="93"/>
      <c r="O48382" s="119"/>
    </row>
    <row r="48383" spans="13:15" x14ac:dyDescent="0.2">
      <c r="M48383" s="93"/>
      <c r="O48383" s="119"/>
    </row>
    <row r="48384" spans="13:15" x14ac:dyDescent="0.2">
      <c r="M48384" s="93"/>
      <c r="O48384" s="119"/>
    </row>
    <row r="48385" spans="13:15" x14ac:dyDescent="0.2">
      <c r="M48385" s="93"/>
      <c r="O48385" s="119"/>
    </row>
    <row r="48386" spans="13:15" x14ac:dyDescent="0.2">
      <c r="M48386" s="93"/>
      <c r="O48386" s="119"/>
    </row>
    <row r="48387" spans="13:15" x14ac:dyDescent="0.2">
      <c r="M48387" s="93"/>
      <c r="O48387" s="119"/>
    </row>
    <row r="48388" spans="13:15" x14ac:dyDescent="0.2">
      <c r="M48388" s="93"/>
      <c r="O48388" s="119"/>
    </row>
    <row r="48389" spans="13:15" x14ac:dyDescent="0.2">
      <c r="M48389" s="93"/>
      <c r="O48389" s="119"/>
    </row>
    <row r="48390" spans="13:15" x14ac:dyDescent="0.2">
      <c r="M48390" s="93"/>
      <c r="O48390" s="119"/>
    </row>
    <row r="48391" spans="13:15" x14ac:dyDescent="0.2">
      <c r="M48391" s="93"/>
      <c r="O48391" s="119"/>
    </row>
    <row r="48392" spans="13:15" x14ac:dyDescent="0.2">
      <c r="M48392" s="93"/>
      <c r="O48392" s="119"/>
    </row>
    <row r="48393" spans="13:15" x14ac:dyDescent="0.2">
      <c r="M48393" s="93"/>
      <c r="O48393" s="119"/>
    </row>
    <row r="48394" spans="13:15" x14ac:dyDescent="0.2">
      <c r="M48394" s="93"/>
      <c r="O48394" s="119"/>
    </row>
    <row r="48395" spans="13:15" x14ac:dyDescent="0.2">
      <c r="M48395" s="93"/>
      <c r="O48395" s="119"/>
    </row>
    <row r="48396" spans="13:15" x14ac:dyDescent="0.2">
      <c r="M48396" s="93"/>
      <c r="O48396" s="119"/>
    </row>
    <row r="48397" spans="13:15" x14ac:dyDescent="0.2">
      <c r="M48397" s="93"/>
      <c r="O48397" s="119"/>
    </row>
    <row r="48398" spans="13:15" x14ac:dyDescent="0.2">
      <c r="M48398" s="93"/>
      <c r="O48398" s="119"/>
    </row>
    <row r="48399" spans="13:15" x14ac:dyDescent="0.2">
      <c r="M48399" s="93"/>
      <c r="O48399" s="119"/>
    </row>
    <row r="48400" spans="13:15" x14ac:dyDescent="0.2">
      <c r="M48400" s="93"/>
      <c r="O48400" s="119"/>
    </row>
    <row r="48401" spans="13:15" x14ac:dyDescent="0.2">
      <c r="M48401" s="93"/>
      <c r="O48401" s="119"/>
    </row>
    <row r="48402" spans="13:15" x14ac:dyDescent="0.2">
      <c r="M48402" s="93"/>
      <c r="O48402" s="119"/>
    </row>
    <row r="48403" spans="13:15" x14ac:dyDescent="0.2">
      <c r="M48403" s="93"/>
      <c r="O48403" s="119"/>
    </row>
    <row r="48404" spans="13:15" x14ac:dyDescent="0.2">
      <c r="M48404" s="93"/>
      <c r="O48404" s="119"/>
    </row>
    <row r="48405" spans="13:15" x14ac:dyDescent="0.2">
      <c r="M48405" s="93"/>
      <c r="O48405" s="119"/>
    </row>
    <row r="48406" spans="13:15" x14ac:dyDescent="0.2">
      <c r="M48406" s="93"/>
      <c r="O48406" s="119"/>
    </row>
    <row r="48407" spans="13:15" x14ac:dyDescent="0.2">
      <c r="M48407" s="93"/>
      <c r="O48407" s="119"/>
    </row>
    <row r="48408" spans="13:15" x14ac:dyDescent="0.2">
      <c r="M48408" s="93"/>
      <c r="O48408" s="119"/>
    </row>
    <row r="48409" spans="13:15" x14ac:dyDescent="0.2">
      <c r="M48409" s="93"/>
      <c r="O48409" s="119"/>
    </row>
    <row r="48410" spans="13:15" x14ac:dyDescent="0.2">
      <c r="M48410" s="93"/>
      <c r="O48410" s="119"/>
    </row>
    <row r="48411" spans="13:15" x14ac:dyDescent="0.2">
      <c r="M48411" s="93"/>
      <c r="O48411" s="119"/>
    </row>
    <row r="48412" spans="13:15" x14ac:dyDescent="0.2">
      <c r="M48412" s="93"/>
      <c r="O48412" s="119"/>
    </row>
    <row r="48413" spans="13:15" x14ac:dyDescent="0.2">
      <c r="M48413" s="93"/>
      <c r="O48413" s="119"/>
    </row>
    <row r="48414" spans="13:15" x14ac:dyDescent="0.2">
      <c r="M48414" s="93"/>
      <c r="O48414" s="119"/>
    </row>
    <row r="48415" spans="13:15" x14ac:dyDescent="0.2">
      <c r="M48415" s="93"/>
      <c r="O48415" s="119"/>
    </row>
    <row r="48416" spans="13:15" x14ac:dyDescent="0.2">
      <c r="M48416" s="93"/>
      <c r="O48416" s="119"/>
    </row>
    <row r="48417" spans="13:15" x14ac:dyDescent="0.2">
      <c r="M48417" s="93"/>
      <c r="O48417" s="119"/>
    </row>
    <row r="48418" spans="13:15" x14ac:dyDescent="0.2">
      <c r="M48418" s="93"/>
      <c r="O48418" s="119"/>
    </row>
    <row r="48419" spans="13:15" x14ac:dyDescent="0.2">
      <c r="M48419" s="93"/>
      <c r="O48419" s="119"/>
    </row>
    <row r="48420" spans="13:15" x14ac:dyDescent="0.2">
      <c r="M48420" s="93"/>
      <c r="O48420" s="119"/>
    </row>
    <row r="48421" spans="13:15" x14ac:dyDescent="0.2">
      <c r="M48421" s="93"/>
      <c r="O48421" s="119"/>
    </row>
    <row r="48422" spans="13:15" x14ac:dyDescent="0.2">
      <c r="M48422" s="93"/>
      <c r="O48422" s="119"/>
    </row>
    <row r="48423" spans="13:15" x14ac:dyDescent="0.2">
      <c r="M48423" s="93"/>
      <c r="O48423" s="119"/>
    </row>
    <row r="48424" spans="13:15" x14ac:dyDescent="0.2">
      <c r="M48424" s="93"/>
      <c r="O48424" s="119"/>
    </row>
    <row r="48425" spans="13:15" x14ac:dyDescent="0.2">
      <c r="M48425" s="93"/>
      <c r="O48425" s="119"/>
    </row>
    <row r="48426" spans="13:15" x14ac:dyDescent="0.2">
      <c r="M48426" s="93"/>
      <c r="O48426" s="119"/>
    </row>
    <row r="48427" spans="13:15" x14ac:dyDescent="0.2">
      <c r="M48427" s="93"/>
      <c r="O48427" s="119"/>
    </row>
    <row r="48428" spans="13:15" x14ac:dyDescent="0.2">
      <c r="M48428" s="93"/>
      <c r="O48428" s="119"/>
    </row>
    <row r="48429" spans="13:15" x14ac:dyDescent="0.2">
      <c r="M48429" s="93"/>
      <c r="O48429" s="119"/>
    </row>
    <row r="48430" spans="13:15" x14ac:dyDescent="0.2">
      <c r="M48430" s="93"/>
      <c r="O48430" s="119"/>
    </row>
    <row r="48431" spans="13:15" x14ac:dyDescent="0.2">
      <c r="M48431" s="93"/>
      <c r="O48431" s="119"/>
    </row>
    <row r="48432" spans="13:15" x14ac:dyDescent="0.2">
      <c r="M48432" s="93"/>
      <c r="O48432" s="119"/>
    </row>
    <row r="48433" spans="13:15" x14ac:dyDescent="0.2">
      <c r="M48433" s="93"/>
      <c r="O48433" s="119"/>
    </row>
    <row r="48434" spans="13:15" x14ac:dyDescent="0.2">
      <c r="M48434" s="93"/>
      <c r="O48434" s="119"/>
    </row>
    <row r="48435" spans="13:15" x14ac:dyDescent="0.2">
      <c r="M48435" s="93"/>
      <c r="O48435" s="119"/>
    </row>
    <row r="48436" spans="13:15" x14ac:dyDescent="0.2">
      <c r="M48436" s="93"/>
      <c r="O48436" s="119"/>
    </row>
    <row r="48437" spans="13:15" x14ac:dyDescent="0.2">
      <c r="M48437" s="93"/>
      <c r="O48437" s="119"/>
    </row>
    <row r="48438" spans="13:15" x14ac:dyDescent="0.2">
      <c r="M48438" s="93"/>
      <c r="O48438" s="119"/>
    </row>
    <row r="48439" spans="13:15" x14ac:dyDescent="0.2">
      <c r="M48439" s="93"/>
      <c r="O48439" s="119"/>
    </row>
    <row r="48440" spans="13:15" x14ac:dyDescent="0.2">
      <c r="M48440" s="93"/>
      <c r="O48440" s="119"/>
    </row>
    <row r="48441" spans="13:15" x14ac:dyDescent="0.2">
      <c r="M48441" s="93"/>
      <c r="O48441" s="119"/>
    </row>
    <row r="48442" spans="13:15" x14ac:dyDescent="0.2">
      <c r="M48442" s="93"/>
      <c r="O48442" s="119"/>
    </row>
    <row r="48443" spans="13:15" x14ac:dyDescent="0.2">
      <c r="M48443" s="93"/>
      <c r="O48443" s="119"/>
    </row>
    <row r="48444" spans="13:15" x14ac:dyDescent="0.2">
      <c r="M48444" s="93"/>
      <c r="O48444" s="119"/>
    </row>
    <row r="48445" spans="13:15" x14ac:dyDescent="0.2">
      <c r="M48445" s="93"/>
      <c r="O48445" s="119"/>
    </row>
    <row r="48446" spans="13:15" x14ac:dyDescent="0.2">
      <c r="M48446" s="93"/>
      <c r="O48446" s="119"/>
    </row>
    <row r="48447" spans="13:15" x14ac:dyDescent="0.2">
      <c r="M48447" s="93"/>
      <c r="O48447" s="119"/>
    </row>
    <row r="48448" spans="13:15" x14ac:dyDescent="0.2">
      <c r="M48448" s="93"/>
      <c r="O48448" s="119"/>
    </row>
    <row r="48449" spans="13:15" x14ac:dyDescent="0.2">
      <c r="M48449" s="93"/>
      <c r="O48449" s="119"/>
    </row>
    <row r="48450" spans="13:15" x14ac:dyDescent="0.2">
      <c r="M48450" s="93"/>
      <c r="O48450" s="119"/>
    </row>
    <row r="48451" spans="13:15" x14ac:dyDescent="0.2">
      <c r="M48451" s="93"/>
      <c r="O48451" s="119"/>
    </row>
    <row r="48452" spans="13:15" x14ac:dyDescent="0.2">
      <c r="M48452" s="93"/>
      <c r="O48452" s="119"/>
    </row>
    <row r="48453" spans="13:15" x14ac:dyDescent="0.2">
      <c r="M48453" s="93"/>
      <c r="O48453" s="119"/>
    </row>
    <row r="48454" spans="13:15" x14ac:dyDescent="0.2">
      <c r="M48454" s="93"/>
      <c r="O48454" s="119"/>
    </row>
    <row r="48455" spans="13:15" x14ac:dyDescent="0.2">
      <c r="M48455" s="93"/>
      <c r="O48455" s="119"/>
    </row>
    <row r="48456" spans="13:15" x14ac:dyDescent="0.2">
      <c r="M48456" s="93"/>
      <c r="O48456" s="119"/>
    </row>
    <row r="48457" spans="13:15" x14ac:dyDescent="0.2">
      <c r="M48457" s="93"/>
      <c r="O48457" s="119"/>
    </row>
    <row r="48458" spans="13:15" x14ac:dyDescent="0.2">
      <c r="M48458" s="93"/>
      <c r="O48458" s="119"/>
    </row>
    <row r="48459" spans="13:15" x14ac:dyDescent="0.2">
      <c r="M48459" s="93"/>
      <c r="O48459" s="119"/>
    </row>
    <row r="48460" spans="13:15" x14ac:dyDescent="0.2">
      <c r="M48460" s="93"/>
      <c r="O48460" s="119"/>
    </row>
    <row r="48461" spans="13:15" x14ac:dyDescent="0.2">
      <c r="M48461" s="93"/>
      <c r="O48461" s="119"/>
    </row>
    <row r="48462" spans="13:15" x14ac:dyDescent="0.2">
      <c r="M48462" s="93"/>
      <c r="O48462" s="119"/>
    </row>
    <row r="48463" spans="13:15" x14ac:dyDescent="0.2">
      <c r="M48463" s="93"/>
      <c r="O48463" s="119"/>
    </row>
    <row r="48464" spans="13:15" x14ac:dyDescent="0.2">
      <c r="M48464" s="93"/>
      <c r="O48464" s="119"/>
    </row>
    <row r="48465" spans="13:15" x14ac:dyDescent="0.2">
      <c r="M48465" s="93"/>
      <c r="O48465" s="119"/>
    </row>
    <row r="48466" spans="13:15" x14ac:dyDescent="0.2">
      <c r="M48466" s="93"/>
      <c r="O48466" s="119"/>
    </row>
    <row r="48467" spans="13:15" x14ac:dyDescent="0.2">
      <c r="M48467" s="93"/>
      <c r="O48467" s="119"/>
    </row>
    <row r="48468" spans="13:15" x14ac:dyDescent="0.2">
      <c r="M48468" s="93"/>
      <c r="O48468" s="119"/>
    </row>
    <row r="48469" spans="13:15" x14ac:dyDescent="0.2">
      <c r="M48469" s="93"/>
      <c r="O48469" s="119"/>
    </row>
    <row r="48470" spans="13:15" x14ac:dyDescent="0.2">
      <c r="M48470" s="93"/>
      <c r="O48470" s="119"/>
    </row>
    <row r="48471" spans="13:15" x14ac:dyDescent="0.2">
      <c r="M48471" s="93"/>
      <c r="O48471" s="119"/>
    </row>
    <row r="48472" spans="13:15" x14ac:dyDescent="0.2">
      <c r="M48472" s="93"/>
      <c r="O48472" s="119"/>
    </row>
    <row r="48473" spans="13:15" x14ac:dyDescent="0.2">
      <c r="M48473" s="93"/>
      <c r="O48473" s="119"/>
    </row>
    <row r="48474" spans="13:15" x14ac:dyDescent="0.2">
      <c r="M48474" s="93"/>
      <c r="O48474" s="119"/>
    </row>
    <row r="48475" spans="13:15" x14ac:dyDescent="0.2">
      <c r="M48475" s="93"/>
      <c r="O48475" s="119"/>
    </row>
    <row r="48476" spans="13:15" x14ac:dyDescent="0.2">
      <c r="M48476" s="93"/>
      <c r="O48476" s="119"/>
    </row>
    <row r="48477" spans="13:15" x14ac:dyDescent="0.2">
      <c r="M48477" s="93"/>
      <c r="O48477" s="119"/>
    </row>
    <row r="48478" spans="13:15" x14ac:dyDescent="0.2">
      <c r="M48478" s="93"/>
      <c r="O48478" s="119"/>
    </row>
    <row r="48479" spans="13:15" x14ac:dyDescent="0.2">
      <c r="M48479" s="93"/>
      <c r="O48479" s="119"/>
    </row>
    <row r="48480" spans="13:15" x14ac:dyDescent="0.2">
      <c r="M48480" s="93"/>
      <c r="O48480" s="119"/>
    </row>
    <row r="48481" spans="13:15" x14ac:dyDescent="0.2">
      <c r="M48481" s="93"/>
      <c r="O48481" s="119"/>
    </row>
    <row r="48482" spans="13:15" x14ac:dyDescent="0.2">
      <c r="M48482" s="93"/>
      <c r="O48482" s="119"/>
    </row>
    <row r="48483" spans="13:15" x14ac:dyDescent="0.2">
      <c r="M48483" s="93"/>
      <c r="O48483" s="119"/>
    </row>
    <row r="48484" spans="13:15" x14ac:dyDescent="0.2">
      <c r="M48484" s="93"/>
      <c r="O48484" s="119"/>
    </row>
    <row r="48485" spans="13:15" x14ac:dyDescent="0.2">
      <c r="M48485" s="93"/>
      <c r="O48485" s="119"/>
    </row>
    <row r="48486" spans="13:15" x14ac:dyDescent="0.2">
      <c r="M48486" s="93"/>
      <c r="O48486" s="119"/>
    </row>
    <row r="48487" spans="13:15" x14ac:dyDescent="0.2">
      <c r="M48487" s="93"/>
      <c r="O48487" s="119"/>
    </row>
    <row r="48488" spans="13:15" x14ac:dyDescent="0.2">
      <c r="M48488" s="93"/>
      <c r="O48488" s="119"/>
    </row>
    <row r="48489" spans="13:15" x14ac:dyDescent="0.2">
      <c r="M48489" s="93"/>
      <c r="O48489" s="119"/>
    </row>
    <row r="48490" spans="13:15" x14ac:dyDescent="0.2">
      <c r="M48490" s="93"/>
      <c r="O48490" s="119"/>
    </row>
    <row r="48491" spans="13:15" x14ac:dyDescent="0.2">
      <c r="M48491" s="93"/>
      <c r="O48491" s="119"/>
    </row>
    <row r="48492" spans="13:15" x14ac:dyDescent="0.2">
      <c r="M48492" s="93"/>
      <c r="O48492" s="119"/>
    </row>
    <row r="48493" spans="13:15" x14ac:dyDescent="0.2">
      <c r="M48493" s="93"/>
      <c r="O48493" s="119"/>
    </row>
    <row r="48494" spans="13:15" x14ac:dyDescent="0.2">
      <c r="M48494" s="93"/>
      <c r="O48494" s="119"/>
    </row>
    <row r="48495" spans="13:15" x14ac:dyDescent="0.2">
      <c r="M48495" s="93"/>
      <c r="O48495" s="119"/>
    </row>
    <row r="48496" spans="13:15" x14ac:dyDescent="0.2">
      <c r="M48496" s="93"/>
      <c r="O48496" s="119"/>
    </row>
    <row r="48497" spans="13:15" x14ac:dyDescent="0.2">
      <c r="M48497" s="93"/>
      <c r="O48497" s="119"/>
    </row>
    <row r="48498" spans="13:15" x14ac:dyDescent="0.2">
      <c r="M48498" s="93"/>
      <c r="O48498" s="119"/>
    </row>
    <row r="48499" spans="13:15" x14ac:dyDescent="0.2">
      <c r="M48499" s="93"/>
      <c r="O48499" s="119"/>
    </row>
    <row r="48500" spans="13:15" x14ac:dyDescent="0.2">
      <c r="M48500" s="93"/>
      <c r="O48500" s="119"/>
    </row>
    <row r="48501" spans="13:15" x14ac:dyDescent="0.2">
      <c r="M48501" s="93"/>
      <c r="O48501" s="119"/>
    </row>
    <row r="48502" spans="13:15" x14ac:dyDescent="0.2">
      <c r="M48502" s="93"/>
      <c r="O48502" s="119"/>
    </row>
    <row r="48503" spans="13:15" x14ac:dyDescent="0.2">
      <c r="M48503" s="93"/>
      <c r="O48503" s="119"/>
    </row>
    <row r="48504" spans="13:15" x14ac:dyDescent="0.2">
      <c r="M48504" s="93"/>
      <c r="O48504" s="119"/>
    </row>
    <row r="48505" spans="13:15" x14ac:dyDescent="0.2">
      <c r="M48505" s="93"/>
      <c r="O48505" s="119"/>
    </row>
    <row r="48506" spans="13:15" x14ac:dyDescent="0.2">
      <c r="M48506" s="93"/>
      <c r="O48506" s="119"/>
    </row>
    <row r="48507" spans="13:15" x14ac:dyDescent="0.2">
      <c r="M48507" s="93"/>
      <c r="O48507" s="119"/>
    </row>
    <row r="48508" spans="13:15" x14ac:dyDescent="0.2">
      <c r="M48508" s="93"/>
      <c r="O48508" s="119"/>
    </row>
    <row r="48509" spans="13:15" x14ac:dyDescent="0.2">
      <c r="M48509" s="93"/>
      <c r="O48509" s="119"/>
    </row>
    <row r="48510" spans="13:15" x14ac:dyDescent="0.2">
      <c r="M48510" s="93"/>
      <c r="O48510" s="119"/>
    </row>
    <row r="48511" spans="13:15" x14ac:dyDescent="0.2">
      <c r="M48511" s="93"/>
      <c r="O48511" s="119"/>
    </row>
    <row r="48512" spans="13:15" x14ac:dyDescent="0.2">
      <c r="M48512" s="93"/>
      <c r="O48512" s="119"/>
    </row>
    <row r="48513" spans="13:15" x14ac:dyDescent="0.2">
      <c r="M48513" s="93"/>
      <c r="O48513" s="119"/>
    </row>
    <row r="48514" spans="13:15" x14ac:dyDescent="0.2">
      <c r="M48514" s="93"/>
      <c r="O48514" s="119"/>
    </row>
    <row r="48515" spans="13:15" x14ac:dyDescent="0.2">
      <c r="M48515" s="93"/>
      <c r="O48515" s="119"/>
    </row>
    <row r="48516" spans="13:15" x14ac:dyDescent="0.2">
      <c r="M48516" s="93"/>
      <c r="O48516" s="119"/>
    </row>
    <row r="48517" spans="13:15" x14ac:dyDescent="0.2">
      <c r="M48517" s="93"/>
      <c r="O48517" s="119"/>
    </row>
    <row r="48518" spans="13:15" x14ac:dyDescent="0.2">
      <c r="M48518" s="93"/>
      <c r="O48518" s="119"/>
    </row>
    <row r="48519" spans="13:15" x14ac:dyDescent="0.2">
      <c r="M48519" s="93"/>
      <c r="O48519" s="119"/>
    </row>
    <row r="48520" spans="13:15" x14ac:dyDescent="0.2">
      <c r="M48520" s="93"/>
      <c r="O48520" s="119"/>
    </row>
    <row r="48521" spans="13:15" x14ac:dyDescent="0.2">
      <c r="M48521" s="93"/>
      <c r="O48521" s="119"/>
    </row>
    <row r="48522" spans="13:15" x14ac:dyDescent="0.2">
      <c r="M48522" s="93"/>
      <c r="O48522" s="119"/>
    </row>
    <row r="48523" spans="13:15" x14ac:dyDescent="0.2">
      <c r="M48523" s="93"/>
      <c r="O48523" s="119"/>
    </row>
    <row r="48524" spans="13:15" x14ac:dyDescent="0.2">
      <c r="M48524" s="93"/>
      <c r="O48524" s="119"/>
    </row>
    <row r="48525" spans="13:15" x14ac:dyDescent="0.2">
      <c r="M48525" s="93"/>
      <c r="O48525" s="119"/>
    </row>
    <row r="48526" spans="13:15" x14ac:dyDescent="0.2">
      <c r="M48526" s="93"/>
      <c r="O48526" s="119"/>
    </row>
    <row r="48527" spans="13:15" x14ac:dyDescent="0.2">
      <c r="M48527" s="93"/>
      <c r="O48527" s="119"/>
    </row>
    <row r="48528" spans="13:15" x14ac:dyDescent="0.2">
      <c r="M48528" s="93"/>
      <c r="O48528" s="119"/>
    </row>
    <row r="48529" spans="13:15" x14ac:dyDescent="0.2">
      <c r="M48529" s="93"/>
      <c r="O48529" s="119"/>
    </row>
    <row r="48530" spans="13:15" x14ac:dyDescent="0.2">
      <c r="M48530" s="93"/>
      <c r="O48530" s="119"/>
    </row>
    <row r="48531" spans="13:15" x14ac:dyDescent="0.2">
      <c r="M48531" s="93"/>
      <c r="O48531" s="119"/>
    </row>
    <row r="48532" spans="13:15" x14ac:dyDescent="0.2">
      <c r="M48532" s="93"/>
      <c r="O48532" s="119"/>
    </row>
    <row r="48533" spans="13:15" x14ac:dyDescent="0.2">
      <c r="M48533" s="93"/>
      <c r="O48533" s="119"/>
    </row>
    <row r="48534" spans="13:15" x14ac:dyDescent="0.2">
      <c r="M48534" s="93"/>
      <c r="O48534" s="119"/>
    </row>
    <row r="48535" spans="13:15" x14ac:dyDescent="0.2">
      <c r="M48535" s="93"/>
      <c r="O48535" s="119"/>
    </row>
    <row r="48536" spans="13:15" x14ac:dyDescent="0.2">
      <c r="M48536" s="93"/>
      <c r="O48536" s="119"/>
    </row>
    <row r="48537" spans="13:15" x14ac:dyDescent="0.2">
      <c r="M48537" s="93"/>
      <c r="O48537" s="119"/>
    </row>
    <row r="48538" spans="13:15" x14ac:dyDescent="0.2">
      <c r="M48538" s="93"/>
      <c r="O48538" s="119"/>
    </row>
    <row r="48539" spans="13:15" x14ac:dyDescent="0.2">
      <c r="M48539" s="93"/>
      <c r="O48539" s="119"/>
    </row>
    <row r="48540" spans="13:15" x14ac:dyDescent="0.2">
      <c r="M48540" s="93"/>
      <c r="O48540" s="119"/>
    </row>
    <row r="48541" spans="13:15" x14ac:dyDescent="0.2">
      <c r="M48541" s="93"/>
      <c r="O48541" s="119"/>
    </row>
    <row r="48542" spans="13:15" x14ac:dyDescent="0.2">
      <c r="M48542" s="93"/>
      <c r="O48542" s="119"/>
    </row>
    <row r="48543" spans="13:15" x14ac:dyDescent="0.2">
      <c r="M48543" s="93"/>
      <c r="O48543" s="119"/>
    </row>
    <row r="48544" spans="13:15" x14ac:dyDescent="0.2">
      <c r="M48544" s="93"/>
      <c r="O48544" s="119"/>
    </row>
    <row r="48545" spans="13:15" x14ac:dyDescent="0.2">
      <c r="M48545" s="93"/>
      <c r="O48545" s="119"/>
    </row>
    <row r="48546" spans="13:15" x14ac:dyDescent="0.2">
      <c r="M48546" s="93"/>
      <c r="O48546" s="119"/>
    </row>
    <row r="48547" spans="13:15" x14ac:dyDescent="0.2">
      <c r="M48547" s="93"/>
      <c r="O48547" s="119"/>
    </row>
    <row r="48548" spans="13:15" x14ac:dyDescent="0.2">
      <c r="M48548" s="93"/>
      <c r="O48548" s="119"/>
    </row>
    <row r="48549" spans="13:15" x14ac:dyDescent="0.2">
      <c r="M48549" s="93"/>
      <c r="O48549" s="119"/>
    </row>
    <row r="48550" spans="13:15" x14ac:dyDescent="0.2">
      <c r="M48550" s="93"/>
      <c r="O48550" s="119"/>
    </row>
    <row r="48551" spans="13:15" x14ac:dyDescent="0.2">
      <c r="M48551" s="93"/>
      <c r="O48551" s="119"/>
    </row>
    <row r="48552" spans="13:15" x14ac:dyDescent="0.2">
      <c r="M48552" s="93"/>
      <c r="O48552" s="119"/>
    </row>
    <row r="48553" spans="13:15" x14ac:dyDescent="0.2">
      <c r="M48553" s="93"/>
      <c r="O48553" s="119"/>
    </row>
    <row r="48554" spans="13:15" x14ac:dyDescent="0.2">
      <c r="M48554" s="93"/>
      <c r="O48554" s="119"/>
    </row>
    <row r="48555" spans="13:15" x14ac:dyDescent="0.2">
      <c r="M48555" s="93"/>
      <c r="O48555" s="119"/>
    </row>
    <row r="48556" spans="13:15" x14ac:dyDescent="0.2">
      <c r="M48556" s="93"/>
      <c r="O48556" s="119"/>
    </row>
    <row r="48557" spans="13:15" x14ac:dyDescent="0.2">
      <c r="M48557" s="93"/>
      <c r="O48557" s="119"/>
    </row>
    <row r="48558" spans="13:15" x14ac:dyDescent="0.2">
      <c r="M48558" s="93"/>
      <c r="O48558" s="119"/>
    </row>
    <row r="48559" spans="13:15" x14ac:dyDescent="0.2">
      <c r="M48559" s="93"/>
      <c r="O48559" s="119"/>
    </row>
    <row r="48560" spans="13:15" x14ac:dyDescent="0.2">
      <c r="M48560" s="93"/>
      <c r="O48560" s="119"/>
    </row>
    <row r="48561" spans="13:15" x14ac:dyDescent="0.2">
      <c r="M48561" s="93"/>
      <c r="O48561" s="119"/>
    </row>
    <row r="48562" spans="13:15" x14ac:dyDescent="0.2">
      <c r="M48562" s="93"/>
      <c r="O48562" s="119"/>
    </row>
    <row r="48563" spans="13:15" x14ac:dyDescent="0.2">
      <c r="M48563" s="93"/>
      <c r="O48563" s="119"/>
    </row>
    <row r="48564" spans="13:15" x14ac:dyDescent="0.2">
      <c r="M48564" s="93"/>
      <c r="O48564" s="119"/>
    </row>
    <row r="48565" spans="13:15" x14ac:dyDescent="0.2">
      <c r="M48565" s="93"/>
      <c r="O48565" s="119"/>
    </row>
    <row r="48566" spans="13:15" x14ac:dyDescent="0.2">
      <c r="M48566" s="93"/>
      <c r="O48566" s="119"/>
    </row>
    <row r="48567" spans="13:15" x14ac:dyDescent="0.2">
      <c r="M48567" s="93"/>
      <c r="O48567" s="119"/>
    </row>
    <row r="48568" spans="13:15" x14ac:dyDescent="0.2">
      <c r="M48568" s="93"/>
      <c r="O48568" s="119"/>
    </row>
    <row r="48569" spans="13:15" x14ac:dyDescent="0.2">
      <c r="M48569" s="93"/>
      <c r="O48569" s="119"/>
    </row>
    <row r="48570" spans="13:15" x14ac:dyDescent="0.2">
      <c r="M48570" s="93"/>
      <c r="O48570" s="119"/>
    </row>
    <row r="48571" spans="13:15" x14ac:dyDescent="0.2">
      <c r="M48571" s="93"/>
      <c r="O48571" s="119"/>
    </row>
    <row r="48572" spans="13:15" x14ac:dyDescent="0.2">
      <c r="M48572" s="93"/>
      <c r="O48572" s="119"/>
    </row>
    <row r="48573" spans="13:15" x14ac:dyDescent="0.2">
      <c r="M48573" s="93"/>
      <c r="O48573" s="119"/>
    </row>
    <row r="48574" spans="13:15" x14ac:dyDescent="0.2">
      <c r="M48574" s="93"/>
      <c r="O48574" s="119"/>
    </row>
    <row r="48575" spans="13:15" x14ac:dyDescent="0.2">
      <c r="M48575" s="93"/>
      <c r="O48575" s="119"/>
    </row>
    <row r="48576" spans="13:15" x14ac:dyDescent="0.2">
      <c r="M48576" s="93"/>
      <c r="O48576" s="119"/>
    </row>
    <row r="48577" spans="13:15" x14ac:dyDescent="0.2">
      <c r="M48577" s="93"/>
      <c r="O48577" s="119"/>
    </row>
    <row r="48578" spans="13:15" x14ac:dyDescent="0.2">
      <c r="M48578" s="93"/>
      <c r="O48578" s="119"/>
    </row>
    <row r="48579" spans="13:15" x14ac:dyDescent="0.2">
      <c r="M48579" s="93"/>
      <c r="O48579" s="119"/>
    </row>
    <row r="48580" spans="13:15" x14ac:dyDescent="0.2">
      <c r="M48580" s="93"/>
      <c r="O48580" s="119"/>
    </row>
    <row r="48581" spans="13:15" x14ac:dyDescent="0.2">
      <c r="M48581" s="93"/>
      <c r="O48581" s="119"/>
    </row>
    <row r="48582" spans="13:15" x14ac:dyDescent="0.2">
      <c r="M48582" s="93"/>
      <c r="O48582" s="119"/>
    </row>
    <row r="48583" spans="13:15" x14ac:dyDescent="0.2">
      <c r="M48583" s="93"/>
      <c r="O48583" s="119"/>
    </row>
    <row r="48584" spans="13:15" x14ac:dyDescent="0.2">
      <c r="M48584" s="93"/>
      <c r="O48584" s="119"/>
    </row>
    <row r="48585" spans="13:15" x14ac:dyDescent="0.2">
      <c r="M48585" s="93"/>
      <c r="O48585" s="119"/>
    </row>
    <row r="48586" spans="13:15" x14ac:dyDescent="0.2">
      <c r="M48586" s="93"/>
      <c r="O48586" s="119"/>
    </row>
    <row r="48587" spans="13:15" x14ac:dyDescent="0.2">
      <c r="M48587" s="93"/>
      <c r="O48587" s="119"/>
    </row>
    <row r="48588" spans="13:15" x14ac:dyDescent="0.2">
      <c r="M48588" s="93"/>
      <c r="O48588" s="119"/>
    </row>
    <row r="48589" spans="13:15" x14ac:dyDescent="0.2">
      <c r="M48589" s="93"/>
      <c r="O48589" s="119"/>
    </row>
    <row r="48590" spans="13:15" x14ac:dyDescent="0.2">
      <c r="M48590" s="93"/>
      <c r="O48590" s="119"/>
    </row>
    <row r="48591" spans="13:15" x14ac:dyDescent="0.2">
      <c r="M48591" s="93"/>
      <c r="O48591" s="119"/>
    </row>
    <row r="48592" spans="13:15" x14ac:dyDescent="0.2">
      <c r="M48592" s="93"/>
      <c r="O48592" s="119"/>
    </row>
    <row r="48593" spans="13:15" x14ac:dyDescent="0.2">
      <c r="M48593" s="93"/>
      <c r="O48593" s="119"/>
    </row>
    <row r="48594" spans="13:15" x14ac:dyDescent="0.2">
      <c r="M48594" s="93"/>
      <c r="O48594" s="119"/>
    </row>
    <row r="48595" spans="13:15" x14ac:dyDescent="0.2">
      <c r="M48595" s="93"/>
      <c r="O48595" s="119"/>
    </row>
    <row r="48596" spans="13:15" x14ac:dyDescent="0.2">
      <c r="M48596" s="93"/>
      <c r="O48596" s="119"/>
    </row>
    <row r="48597" spans="13:15" x14ac:dyDescent="0.2">
      <c r="M48597" s="93"/>
      <c r="O48597" s="119"/>
    </row>
    <row r="48598" spans="13:15" x14ac:dyDescent="0.2">
      <c r="M48598" s="93"/>
      <c r="O48598" s="119"/>
    </row>
    <row r="48599" spans="13:15" x14ac:dyDescent="0.2">
      <c r="M48599" s="93"/>
      <c r="O48599" s="119"/>
    </row>
    <row r="48600" spans="13:15" x14ac:dyDescent="0.2">
      <c r="M48600" s="93"/>
      <c r="O48600" s="119"/>
    </row>
    <row r="48601" spans="13:15" x14ac:dyDescent="0.2">
      <c r="M48601" s="93"/>
      <c r="O48601" s="119"/>
    </row>
    <row r="48602" spans="13:15" x14ac:dyDescent="0.2">
      <c r="M48602" s="93"/>
      <c r="O48602" s="119"/>
    </row>
    <row r="48603" spans="13:15" x14ac:dyDescent="0.2">
      <c r="M48603" s="93"/>
      <c r="O48603" s="119"/>
    </row>
    <row r="48604" spans="13:15" x14ac:dyDescent="0.2">
      <c r="M48604" s="93"/>
      <c r="O48604" s="119"/>
    </row>
    <row r="48605" spans="13:15" x14ac:dyDescent="0.2">
      <c r="M48605" s="93"/>
      <c r="O48605" s="119"/>
    </row>
    <row r="48606" spans="13:15" x14ac:dyDescent="0.2">
      <c r="M48606" s="93"/>
      <c r="O48606" s="119"/>
    </row>
    <row r="48607" spans="13:15" x14ac:dyDescent="0.2">
      <c r="M48607" s="93"/>
      <c r="O48607" s="119"/>
    </row>
    <row r="48608" spans="13:15" x14ac:dyDescent="0.2">
      <c r="M48608" s="93"/>
      <c r="O48608" s="119"/>
    </row>
    <row r="48609" spans="13:15" x14ac:dyDescent="0.2">
      <c r="M48609" s="93"/>
      <c r="O48609" s="119"/>
    </row>
    <row r="48610" spans="13:15" x14ac:dyDescent="0.2">
      <c r="M48610" s="93"/>
      <c r="O48610" s="119"/>
    </row>
    <row r="48611" spans="13:15" x14ac:dyDescent="0.2">
      <c r="M48611" s="93"/>
      <c r="O48611" s="119"/>
    </row>
    <row r="48612" spans="13:15" x14ac:dyDescent="0.2">
      <c r="M48612" s="93"/>
      <c r="O48612" s="119"/>
    </row>
    <row r="48613" spans="13:15" x14ac:dyDescent="0.2">
      <c r="M48613" s="93"/>
      <c r="O48613" s="119"/>
    </row>
    <row r="48614" spans="13:15" x14ac:dyDescent="0.2">
      <c r="M48614" s="93"/>
      <c r="O48614" s="119"/>
    </row>
    <row r="48615" spans="13:15" x14ac:dyDescent="0.2">
      <c r="M48615" s="93"/>
      <c r="O48615" s="119"/>
    </row>
    <row r="48616" spans="13:15" x14ac:dyDescent="0.2">
      <c r="M48616" s="93"/>
      <c r="O48616" s="119"/>
    </row>
    <row r="48617" spans="13:15" x14ac:dyDescent="0.2">
      <c r="M48617" s="93"/>
      <c r="O48617" s="119"/>
    </row>
    <row r="48618" spans="13:15" x14ac:dyDescent="0.2">
      <c r="M48618" s="93"/>
      <c r="O48618" s="119"/>
    </row>
    <row r="48619" spans="13:15" x14ac:dyDescent="0.2">
      <c r="M48619" s="93"/>
      <c r="O48619" s="119"/>
    </row>
    <row r="48620" spans="13:15" x14ac:dyDescent="0.2">
      <c r="M48620" s="93"/>
      <c r="O48620" s="119"/>
    </row>
    <row r="48621" spans="13:15" x14ac:dyDescent="0.2">
      <c r="M48621" s="93"/>
      <c r="O48621" s="119"/>
    </row>
    <row r="48622" spans="13:15" x14ac:dyDescent="0.2">
      <c r="M48622" s="93"/>
      <c r="O48622" s="119"/>
    </row>
    <row r="48623" spans="13:15" x14ac:dyDescent="0.2">
      <c r="M48623" s="93"/>
      <c r="O48623" s="119"/>
    </row>
    <row r="48624" spans="13:15" x14ac:dyDescent="0.2">
      <c r="M48624" s="93"/>
      <c r="O48624" s="119"/>
    </row>
    <row r="48625" spans="13:15" x14ac:dyDescent="0.2">
      <c r="M48625" s="93"/>
      <c r="O48625" s="119"/>
    </row>
    <row r="48626" spans="13:15" x14ac:dyDescent="0.2">
      <c r="M48626" s="93"/>
      <c r="O48626" s="119"/>
    </row>
    <row r="48627" spans="13:15" x14ac:dyDescent="0.2">
      <c r="M48627" s="93"/>
      <c r="O48627" s="119"/>
    </row>
    <row r="48628" spans="13:15" x14ac:dyDescent="0.2">
      <c r="M48628" s="93"/>
      <c r="O48628" s="119"/>
    </row>
    <row r="48629" spans="13:15" x14ac:dyDescent="0.2">
      <c r="M48629" s="93"/>
      <c r="O48629" s="119"/>
    </row>
    <row r="48630" spans="13:15" x14ac:dyDescent="0.2">
      <c r="M48630" s="93"/>
      <c r="O48630" s="119"/>
    </row>
    <row r="48631" spans="13:15" x14ac:dyDescent="0.2">
      <c r="M48631" s="93"/>
      <c r="O48631" s="119"/>
    </row>
    <row r="48632" spans="13:15" x14ac:dyDescent="0.2">
      <c r="M48632" s="93"/>
      <c r="O48632" s="119"/>
    </row>
    <row r="48633" spans="13:15" x14ac:dyDescent="0.2">
      <c r="M48633" s="93"/>
      <c r="O48633" s="119"/>
    </row>
    <row r="48634" spans="13:15" x14ac:dyDescent="0.2">
      <c r="M48634" s="93"/>
      <c r="O48634" s="119"/>
    </row>
    <row r="48635" spans="13:15" x14ac:dyDescent="0.2">
      <c r="M48635" s="93"/>
      <c r="O48635" s="119"/>
    </row>
    <row r="48636" spans="13:15" x14ac:dyDescent="0.2">
      <c r="M48636" s="93"/>
      <c r="O48636" s="119"/>
    </row>
    <row r="48637" spans="13:15" x14ac:dyDescent="0.2">
      <c r="M48637" s="93"/>
      <c r="O48637" s="119"/>
    </row>
    <row r="48638" spans="13:15" x14ac:dyDescent="0.2">
      <c r="M48638" s="93"/>
      <c r="O48638" s="119"/>
    </row>
    <row r="48639" spans="13:15" x14ac:dyDescent="0.2">
      <c r="M48639" s="93"/>
      <c r="O48639" s="119"/>
    </row>
    <row r="48640" spans="13:15" x14ac:dyDescent="0.2">
      <c r="M48640" s="93"/>
      <c r="O48640" s="119"/>
    </row>
    <row r="48641" spans="13:15" x14ac:dyDescent="0.2">
      <c r="M48641" s="93"/>
      <c r="O48641" s="119"/>
    </row>
    <row r="48642" spans="13:15" x14ac:dyDescent="0.2">
      <c r="M48642" s="93"/>
      <c r="O48642" s="119"/>
    </row>
    <row r="48643" spans="13:15" x14ac:dyDescent="0.2">
      <c r="M48643" s="93"/>
      <c r="O48643" s="119"/>
    </row>
    <row r="48644" spans="13:15" x14ac:dyDescent="0.2">
      <c r="M48644" s="93"/>
      <c r="O48644" s="119"/>
    </row>
    <row r="48645" spans="13:15" x14ac:dyDescent="0.2">
      <c r="M48645" s="93"/>
      <c r="O48645" s="119"/>
    </row>
    <row r="48646" spans="13:15" x14ac:dyDescent="0.2">
      <c r="M48646" s="93"/>
      <c r="O48646" s="119"/>
    </row>
    <row r="48647" spans="13:15" x14ac:dyDescent="0.2">
      <c r="M48647" s="93"/>
      <c r="O48647" s="119"/>
    </row>
    <row r="48648" spans="13:15" x14ac:dyDescent="0.2">
      <c r="M48648" s="93"/>
      <c r="O48648" s="119"/>
    </row>
    <row r="48649" spans="13:15" x14ac:dyDescent="0.2">
      <c r="M48649" s="93"/>
      <c r="O48649" s="119"/>
    </row>
    <row r="48650" spans="13:15" x14ac:dyDescent="0.2">
      <c r="M48650" s="93"/>
      <c r="O48650" s="119"/>
    </row>
    <row r="48651" spans="13:15" x14ac:dyDescent="0.2">
      <c r="M48651" s="93"/>
      <c r="O48651" s="119"/>
    </row>
    <row r="48652" spans="13:15" x14ac:dyDescent="0.2">
      <c r="M48652" s="93"/>
      <c r="O48652" s="119"/>
    </row>
    <row r="48653" spans="13:15" x14ac:dyDescent="0.2">
      <c r="M48653" s="93"/>
      <c r="O48653" s="119"/>
    </row>
    <row r="48654" spans="13:15" x14ac:dyDescent="0.2">
      <c r="M48654" s="93"/>
      <c r="O48654" s="119"/>
    </row>
    <row r="48655" spans="13:15" x14ac:dyDescent="0.2">
      <c r="M48655" s="93"/>
      <c r="O48655" s="119"/>
    </row>
    <row r="48656" spans="13:15" x14ac:dyDescent="0.2">
      <c r="M48656" s="93"/>
      <c r="O48656" s="119"/>
    </row>
    <row r="48657" spans="13:15" x14ac:dyDescent="0.2">
      <c r="M48657" s="93"/>
      <c r="O48657" s="119"/>
    </row>
    <row r="48658" spans="13:15" x14ac:dyDescent="0.2">
      <c r="M48658" s="93"/>
      <c r="O48658" s="119"/>
    </row>
    <row r="48659" spans="13:15" x14ac:dyDescent="0.2">
      <c r="M48659" s="93"/>
      <c r="O48659" s="119"/>
    </row>
    <row r="48660" spans="13:15" x14ac:dyDescent="0.2">
      <c r="M48660" s="93"/>
      <c r="O48660" s="119"/>
    </row>
    <row r="48661" spans="13:15" x14ac:dyDescent="0.2">
      <c r="M48661" s="93"/>
      <c r="O48661" s="119"/>
    </row>
    <row r="48662" spans="13:15" x14ac:dyDescent="0.2">
      <c r="M48662" s="93"/>
      <c r="O48662" s="119"/>
    </row>
    <row r="48663" spans="13:15" x14ac:dyDescent="0.2">
      <c r="M48663" s="93"/>
      <c r="O48663" s="119"/>
    </row>
    <row r="48664" spans="13:15" x14ac:dyDescent="0.2">
      <c r="M48664" s="93"/>
      <c r="O48664" s="119"/>
    </row>
    <row r="48665" spans="13:15" x14ac:dyDescent="0.2">
      <c r="M48665" s="93"/>
      <c r="O48665" s="119"/>
    </row>
    <row r="48666" spans="13:15" x14ac:dyDescent="0.2">
      <c r="M48666" s="93"/>
      <c r="O48666" s="119"/>
    </row>
    <row r="48667" spans="13:15" x14ac:dyDescent="0.2">
      <c r="M48667" s="93"/>
      <c r="O48667" s="119"/>
    </row>
    <row r="48668" spans="13:15" x14ac:dyDescent="0.2">
      <c r="M48668" s="93"/>
      <c r="O48668" s="119"/>
    </row>
    <row r="48669" spans="13:15" x14ac:dyDescent="0.2">
      <c r="M48669" s="93"/>
      <c r="O48669" s="119"/>
    </row>
    <row r="48670" spans="13:15" x14ac:dyDescent="0.2">
      <c r="M48670" s="93"/>
      <c r="O48670" s="119"/>
    </row>
    <row r="48671" spans="13:15" x14ac:dyDescent="0.2">
      <c r="M48671" s="93"/>
      <c r="O48671" s="119"/>
    </row>
    <row r="48672" spans="13:15" x14ac:dyDescent="0.2">
      <c r="M48672" s="93"/>
      <c r="O48672" s="119"/>
    </row>
    <row r="48673" spans="13:15" x14ac:dyDescent="0.2">
      <c r="M48673" s="93"/>
      <c r="O48673" s="119"/>
    </row>
    <row r="48674" spans="13:15" x14ac:dyDescent="0.2">
      <c r="M48674" s="93"/>
      <c r="O48674" s="119"/>
    </row>
    <row r="48675" spans="13:15" x14ac:dyDescent="0.2">
      <c r="M48675" s="93"/>
      <c r="O48675" s="119"/>
    </row>
    <row r="48676" spans="13:15" x14ac:dyDescent="0.2">
      <c r="M48676" s="93"/>
      <c r="O48676" s="119"/>
    </row>
    <row r="48677" spans="13:15" x14ac:dyDescent="0.2">
      <c r="M48677" s="93"/>
      <c r="O48677" s="119"/>
    </row>
    <row r="48678" spans="13:15" x14ac:dyDescent="0.2">
      <c r="M48678" s="93"/>
      <c r="O48678" s="119"/>
    </row>
    <row r="48679" spans="13:15" x14ac:dyDescent="0.2">
      <c r="M48679" s="93"/>
      <c r="O48679" s="119"/>
    </row>
    <row r="48680" spans="13:15" x14ac:dyDescent="0.2">
      <c r="M48680" s="93"/>
      <c r="O48680" s="119"/>
    </row>
    <row r="48681" spans="13:15" x14ac:dyDescent="0.2">
      <c r="M48681" s="93"/>
      <c r="O48681" s="119"/>
    </row>
    <row r="48682" spans="13:15" x14ac:dyDescent="0.2">
      <c r="M48682" s="93"/>
      <c r="O48682" s="119"/>
    </row>
    <row r="48683" spans="13:15" x14ac:dyDescent="0.2">
      <c r="M48683" s="93"/>
      <c r="O48683" s="119"/>
    </row>
    <row r="48684" spans="13:15" x14ac:dyDescent="0.2">
      <c r="M48684" s="93"/>
      <c r="O48684" s="119"/>
    </row>
    <row r="48685" spans="13:15" x14ac:dyDescent="0.2">
      <c r="M48685" s="93"/>
      <c r="O48685" s="119"/>
    </row>
    <row r="48686" spans="13:15" x14ac:dyDescent="0.2">
      <c r="M48686" s="93"/>
      <c r="O48686" s="119"/>
    </row>
    <row r="48687" spans="13:15" x14ac:dyDescent="0.2">
      <c r="M48687" s="93"/>
      <c r="O48687" s="119"/>
    </row>
    <row r="48688" spans="13:15" x14ac:dyDescent="0.2">
      <c r="M48688" s="93"/>
      <c r="O48688" s="119"/>
    </row>
    <row r="48689" spans="13:15" x14ac:dyDescent="0.2">
      <c r="M48689" s="93"/>
      <c r="O48689" s="119"/>
    </row>
    <row r="48690" spans="13:15" x14ac:dyDescent="0.2">
      <c r="M48690" s="93"/>
      <c r="O48690" s="119"/>
    </row>
    <row r="48691" spans="13:15" x14ac:dyDescent="0.2">
      <c r="M48691" s="93"/>
      <c r="O48691" s="119"/>
    </row>
    <row r="48692" spans="13:15" x14ac:dyDescent="0.2">
      <c r="M48692" s="93"/>
      <c r="O48692" s="119"/>
    </row>
    <row r="48693" spans="13:15" x14ac:dyDescent="0.2">
      <c r="M48693" s="93"/>
      <c r="O48693" s="119"/>
    </row>
    <row r="48694" spans="13:15" x14ac:dyDescent="0.2">
      <c r="M48694" s="93"/>
      <c r="O48694" s="119"/>
    </row>
    <row r="48695" spans="13:15" x14ac:dyDescent="0.2">
      <c r="M48695" s="93"/>
      <c r="O48695" s="119"/>
    </row>
    <row r="48696" spans="13:15" x14ac:dyDescent="0.2">
      <c r="M48696" s="93"/>
      <c r="O48696" s="119"/>
    </row>
    <row r="48697" spans="13:15" x14ac:dyDescent="0.2">
      <c r="M48697" s="93"/>
      <c r="O48697" s="119"/>
    </row>
    <row r="48698" spans="13:15" x14ac:dyDescent="0.2">
      <c r="M48698" s="93"/>
      <c r="O48698" s="119"/>
    </row>
    <row r="48699" spans="13:15" x14ac:dyDescent="0.2">
      <c r="M48699" s="93"/>
      <c r="O48699" s="119"/>
    </row>
    <row r="48700" spans="13:15" x14ac:dyDescent="0.2">
      <c r="M48700" s="93"/>
      <c r="O48700" s="119"/>
    </row>
    <row r="48701" spans="13:15" x14ac:dyDescent="0.2">
      <c r="M48701" s="93"/>
      <c r="O48701" s="119"/>
    </row>
    <row r="48702" spans="13:15" x14ac:dyDescent="0.2">
      <c r="M48702" s="93"/>
      <c r="O48702" s="119"/>
    </row>
    <row r="48703" spans="13:15" x14ac:dyDescent="0.2">
      <c r="M48703" s="93"/>
      <c r="O48703" s="119"/>
    </row>
    <row r="48704" spans="13:15" x14ac:dyDescent="0.2">
      <c r="M48704" s="93"/>
      <c r="O48704" s="119"/>
    </row>
    <row r="48705" spans="13:15" x14ac:dyDescent="0.2">
      <c r="M48705" s="93"/>
      <c r="O48705" s="119"/>
    </row>
    <row r="48706" spans="13:15" x14ac:dyDescent="0.2">
      <c r="M48706" s="93"/>
      <c r="O48706" s="119"/>
    </row>
    <row r="48707" spans="13:15" x14ac:dyDescent="0.2">
      <c r="M48707" s="93"/>
      <c r="O48707" s="119"/>
    </row>
    <row r="48708" spans="13:15" x14ac:dyDescent="0.2">
      <c r="M48708" s="93"/>
      <c r="O48708" s="119"/>
    </row>
    <row r="48709" spans="13:15" x14ac:dyDescent="0.2">
      <c r="M48709" s="93"/>
      <c r="O48709" s="119"/>
    </row>
    <row r="48710" spans="13:15" x14ac:dyDescent="0.2">
      <c r="M48710" s="93"/>
      <c r="O48710" s="119"/>
    </row>
    <row r="48711" spans="13:15" x14ac:dyDescent="0.2">
      <c r="M48711" s="93"/>
      <c r="O48711" s="119"/>
    </row>
    <row r="48712" spans="13:15" x14ac:dyDescent="0.2">
      <c r="M48712" s="93"/>
      <c r="O48712" s="119"/>
    </row>
    <row r="48713" spans="13:15" x14ac:dyDescent="0.2">
      <c r="M48713" s="93"/>
      <c r="O48713" s="119"/>
    </row>
    <row r="48714" spans="13:15" x14ac:dyDescent="0.2">
      <c r="M48714" s="93"/>
      <c r="O48714" s="119"/>
    </row>
    <row r="48715" spans="13:15" x14ac:dyDescent="0.2">
      <c r="M48715" s="93"/>
      <c r="O48715" s="119"/>
    </row>
    <row r="48716" spans="13:15" x14ac:dyDescent="0.2">
      <c r="M48716" s="93"/>
      <c r="O48716" s="119"/>
    </row>
    <row r="48717" spans="13:15" x14ac:dyDescent="0.2">
      <c r="M48717" s="93"/>
      <c r="O48717" s="119"/>
    </row>
    <row r="48718" spans="13:15" x14ac:dyDescent="0.2">
      <c r="M48718" s="93"/>
      <c r="O48718" s="119"/>
    </row>
    <row r="48719" spans="13:15" x14ac:dyDescent="0.2">
      <c r="M48719" s="93"/>
      <c r="O48719" s="119"/>
    </row>
    <row r="48720" spans="13:15" x14ac:dyDescent="0.2">
      <c r="M48720" s="93"/>
      <c r="O48720" s="119"/>
    </row>
    <row r="48721" spans="13:15" x14ac:dyDescent="0.2">
      <c r="M48721" s="93"/>
      <c r="O48721" s="119"/>
    </row>
    <row r="48722" spans="13:15" x14ac:dyDescent="0.2">
      <c r="M48722" s="93"/>
      <c r="O48722" s="119"/>
    </row>
    <row r="48723" spans="13:15" x14ac:dyDescent="0.2">
      <c r="M48723" s="93"/>
      <c r="O48723" s="119"/>
    </row>
    <row r="48724" spans="13:15" x14ac:dyDescent="0.2">
      <c r="M48724" s="93"/>
      <c r="O48724" s="119"/>
    </row>
    <row r="48725" spans="13:15" x14ac:dyDescent="0.2">
      <c r="M48725" s="93"/>
      <c r="O48725" s="119"/>
    </row>
    <row r="48726" spans="13:15" x14ac:dyDescent="0.2">
      <c r="M48726" s="93"/>
      <c r="O48726" s="119"/>
    </row>
    <row r="48727" spans="13:15" x14ac:dyDescent="0.2">
      <c r="M48727" s="93"/>
      <c r="O48727" s="119"/>
    </row>
    <row r="48728" spans="13:15" x14ac:dyDescent="0.2">
      <c r="M48728" s="93"/>
      <c r="O48728" s="119"/>
    </row>
    <row r="48729" spans="13:15" x14ac:dyDescent="0.2">
      <c r="M48729" s="93"/>
      <c r="O48729" s="119"/>
    </row>
    <row r="48730" spans="13:15" x14ac:dyDescent="0.2">
      <c r="M48730" s="93"/>
      <c r="O48730" s="119"/>
    </row>
    <row r="48731" spans="13:15" x14ac:dyDescent="0.2">
      <c r="M48731" s="93"/>
      <c r="O48731" s="119"/>
    </row>
    <row r="48732" spans="13:15" x14ac:dyDescent="0.2">
      <c r="M48732" s="93"/>
      <c r="O48732" s="119"/>
    </row>
    <row r="48733" spans="13:15" x14ac:dyDescent="0.2">
      <c r="M48733" s="93"/>
      <c r="O48733" s="119"/>
    </row>
    <row r="48734" spans="13:15" x14ac:dyDescent="0.2">
      <c r="M48734" s="93"/>
      <c r="O48734" s="119"/>
    </row>
    <row r="48735" spans="13:15" x14ac:dyDescent="0.2">
      <c r="M48735" s="93"/>
      <c r="O48735" s="119"/>
    </row>
    <row r="48736" spans="13:15" x14ac:dyDescent="0.2">
      <c r="M48736" s="93"/>
      <c r="O48736" s="119"/>
    </row>
    <row r="48737" spans="13:15" x14ac:dyDescent="0.2">
      <c r="M48737" s="93"/>
      <c r="O48737" s="119"/>
    </row>
    <row r="48738" spans="13:15" x14ac:dyDescent="0.2">
      <c r="M48738" s="93"/>
      <c r="O48738" s="119"/>
    </row>
    <row r="48739" spans="13:15" x14ac:dyDescent="0.2">
      <c r="M48739" s="93"/>
      <c r="O48739" s="119"/>
    </row>
    <row r="48740" spans="13:15" x14ac:dyDescent="0.2">
      <c r="M48740" s="93"/>
      <c r="O48740" s="119"/>
    </row>
    <row r="48741" spans="13:15" x14ac:dyDescent="0.2">
      <c r="M48741" s="93"/>
      <c r="O48741" s="119"/>
    </row>
    <row r="48742" spans="13:15" x14ac:dyDescent="0.2">
      <c r="M48742" s="93"/>
      <c r="O48742" s="119"/>
    </row>
    <row r="48743" spans="13:15" x14ac:dyDescent="0.2">
      <c r="M48743" s="93"/>
      <c r="O48743" s="119"/>
    </row>
    <row r="48744" spans="13:15" x14ac:dyDescent="0.2">
      <c r="M48744" s="93"/>
      <c r="O48744" s="119"/>
    </row>
    <row r="48745" spans="13:15" x14ac:dyDescent="0.2">
      <c r="M48745" s="93"/>
      <c r="O48745" s="119"/>
    </row>
    <row r="48746" spans="13:15" x14ac:dyDescent="0.2">
      <c r="M48746" s="93"/>
      <c r="O48746" s="119"/>
    </row>
    <row r="48747" spans="13:15" x14ac:dyDescent="0.2">
      <c r="M48747" s="93"/>
      <c r="O48747" s="119"/>
    </row>
    <row r="48748" spans="13:15" x14ac:dyDescent="0.2">
      <c r="M48748" s="93"/>
      <c r="O48748" s="119"/>
    </row>
    <row r="48749" spans="13:15" x14ac:dyDescent="0.2">
      <c r="M48749" s="93"/>
      <c r="O48749" s="119"/>
    </row>
    <row r="48750" spans="13:15" x14ac:dyDescent="0.2">
      <c r="M48750" s="93"/>
      <c r="O48750" s="119"/>
    </row>
    <row r="48751" spans="13:15" x14ac:dyDescent="0.2">
      <c r="M48751" s="93"/>
      <c r="O48751" s="119"/>
    </row>
    <row r="48752" spans="13:15" x14ac:dyDescent="0.2">
      <c r="M48752" s="93"/>
      <c r="O48752" s="119"/>
    </row>
    <row r="48753" spans="13:15" x14ac:dyDescent="0.2">
      <c r="M48753" s="93"/>
      <c r="O48753" s="119"/>
    </row>
    <row r="48754" spans="13:15" x14ac:dyDescent="0.2">
      <c r="M48754" s="93"/>
      <c r="O48754" s="119"/>
    </row>
    <row r="48755" spans="13:15" x14ac:dyDescent="0.2">
      <c r="M48755" s="93"/>
      <c r="O48755" s="119"/>
    </row>
    <row r="48756" spans="13:15" x14ac:dyDescent="0.2">
      <c r="M48756" s="93"/>
      <c r="O48756" s="119"/>
    </row>
    <row r="48757" spans="13:15" x14ac:dyDescent="0.2">
      <c r="M48757" s="93"/>
      <c r="O48757" s="119"/>
    </row>
    <row r="48758" spans="13:15" x14ac:dyDescent="0.2">
      <c r="M48758" s="93"/>
      <c r="O48758" s="119"/>
    </row>
    <row r="48759" spans="13:15" x14ac:dyDescent="0.2">
      <c r="M48759" s="93"/>
      <c r="O48759" s="119"/>
    </row>
    <row r="48760" spans="13:15" x14ac:dyDescent="0.2">
      <c r="M48760" s="93"/>
      <c r="O48760" s="119"/>
    </row>
    <row r="48761" spans="13:15" x14ac:dyDescent="0.2">
      <c r="M48761" s="93"/>
      <c r="O48761" s="119"/>
    </row>
    <row r="48762" spans="13:15" x14ac:dyDescent="0.2">
      <c r="M48762" s="93"/>
      <c r="O48762" s="119"/>
    </row>
    <row r="48763" spans="13:15" x14ac:dyDescent="0.2">
      <c r="M48763" s="93"/>
      <c r="O48763" s="119"/>
    </row>
    <row r="48764" spans="13:15" x14ac:dyDescent="0.2">
      <c r="M48764" s="93"/>
      <c r="O48764" s="119"/>
    </row>
    <row r="48765" spans="13:15" x14ac:dyDescent="0.2">
      <c r="M48765" s="93"/>
      <c r="O48765" s="119"/>
    </row>
    <row r="48766" spans="13:15" x14ac:dyDescent="0.2">
      <c r="M48766" s="93"/>
      <c r="O48766" s="119"/>
    </row>
    <row r="48767" spans="13:15" x14ac:dyDescent="0.2">
      <c r="M48767" s="93"/>
      <c r="O48767" s="119"/>
    </row>
    <row r="48768" spans="13:15" x14ac:dyDescent="0.2">
      <c r="M48768" s="93"/>
      <c r="O48768" s="119"/>
    </row>
    <row r="48769" spans="13:15" x14ac:dyDescent="0.2">
      <c r="M48769" s="93"/>
      <c r="O48769" s="119"/>
    </row>
    <row r="48770" spans="13:15" x14ac:dyDescent="0.2">
      <c r="M48770" s="93"/>
      <c r="O48770" s="119"/>
    </row>
    <row r="48771" spans="13:15" x14ac:dyDescent="0.2">
      <c r="M48771" s="93"/>
      <c r="O48771" s="119"/>
    </row>
    <row r="48772" spans="13:15" x14ac:dyDescent="0.2">
      <c r="M48772" s="93"/>
      <c r="O48772" s="119"/>
    </row>
    <row r="48773" spans="13:15" x14ac:dyDescent="0.2">
      <c r="M48773" s="93"/>
      <c r="O48773" s="119"/>
    </row>
    <row r="48774" spans="13:15" x14ac:dyDescent="0.2">
      <c r="M48774" s="93"/>
      <c r="O48774" s="119"/>
    </row>
    <row r="48775" spans="13:15" x14ac:dyDescent="0.2">
      <c r="M48775" s="93"/>
      <c r="O48775" s="119"/>
    </row>
    <row r="48776" spans="13:15" x14ac:dyDescent="0.2">
      <c r="M48776" s="93"/>
      <c r="O48776" s="119"/>
    </row>
    <row r="48777" spans="13:15" x14ac:dyDescent="0.2">
      <c r="M48777" s="93"/>
      <c r="O48777" s="119"/>
    </row>
    <row r="48778" spans="13:15" x14ac:dyDescent="0.2">
      <c r="M48778" s="93"/>
      <c r="O48778" s="119"/>
    </row>
    <row r="48779" spans="13:15" x14ac:dyDescent="0.2">
      <c r="M48779" s="93"/>
      <c r="O48779" s="119"/>
    </row>
    <row r="48780" spans="13:15" x14ac:dyDescent="0.2">
      <c r="M48780" s="93"/>
      <c r="O48780" s="119"/>
    </row>
    <row r="48781" spans="13:15" x14ac:dyDescent="0.2">
      <c r="M48781" s="93"/>
      <c r="O48781" s="119"/>
    </row>
    <row r="48782" spans="13:15" x14ac:dyDescent="0.2">
      <c r="M48782" s="93"/>
      <c r="O48782" s="119"/>
    </row>
    <row r="48783" spans="13:15" x14ac:dyDescent="0.2">
      <c r="M48783" s="93"/>
      <c r="O48783" s="119"/>
    </row>
    <row r="48784" spans="13:15" x14ac:dyDescent="0.2">
      <c r="M48784" s="93"/>
      <c r="O48784" s="119"/>
    </row>
    <row r="48785" spans="13:15" x14ac:dyDescent="0.2">
      <c r="M48785" s="93"/>
      <c r="O48785" s="119"/>
    </row>
    <row r="48786" spans="13:15" x14ac:dyDescent="0.2">
      <c r="M48786" s="93"/>
      <c r="O48786" s="119"/>
    </row>
    <row r="48787" spans="13:15" x14ac:dyDescent="0.2">
      <c r="M48787" s="93"/>
      <c r="O48787" s="119"/>
    </row>
    <row r="48788" spans="13:15" x14ac:dyDescent="0.2">
      <c r="M48788" s="93"/>
      <c r="O48788" s="119"/>
    </row>
    <row r="48789" spans="13:15" x14ac:dyDescent="0.2">
      <c r="M48789" s="93"/>
      <c r="O48789" s="119"/>
    </row>
    <row r="48790" spans="13:15" x14ac:dyDescent="0.2">
      <c r="M48790" s="93"/>
      <c r="O48790" s="119"/>
    </row>
    <row r="48791" spans="13:15" x14ac:dyDescent="0.2">
      <c r="M48791" s="93"/>
      <c r="O48791" s="119"/>
    </row>
    <row r="48792" spans="13:15" x14ac:dyDescent="0.2">
      <c r="M48792" s="93"/>
      <c r="O48792" s="119"/>
    </row>
    <row r="48793" spans="13:15" x14ac:dyDescent="0.2">
      <c r="M48793" s="93"/>
      <c r="O48793" s="119"/>
    </row>
    <row r="48794" spans="13:15" x14ac:dyDescent="0.2">
      <c r="M48794" s="93"/>
      <c r="O48794" s="119"/>
    </row>
    <row r="48795" spans="13:15" x14ac:dyDescent="0.2">
      <c r="M48795" s="93"/>
      <c r="O48795" s="119"/>
    </row>
    <row r="48796" spans="13:15" x14ac:dyDescent="0.2">
      <c r="M48796" s="93"/>
      <c r="O48796" s="119"/>
    </row>
    <row r="48797" spans="13:15" x14ac:dyDescent="0.2">
      <c r="M48797" s="93"/>
      <c r="O48797" s="119"/>
    </row>
    <row r="48798" spans="13:15" x14ac:dyDescent="0.2">
      <c r="M48798" s="93"/>
      <c r="O48798" s="119"/>
    </row>
    <row r="48799" spans="13:15" x14ac:dyDescent="0.2">
      <c r="M48799" s="93"/>
      <c r="O48799" s="119"/>
    </row>
    <row r="48800" spans="13:15" x14ac:dyDescent="0.2">
      <c r="M48800" s="93"/>
      <c r="O48800" s="119"/>
    </row>
    <row r="48801" spans="13:15" x14ac:dyDescent="0.2">
      <c r="M48801" s="93"/>
      <c r="O48801" s="119"/>
    </row>
    <row r="48802" spans="13:15" x14ac:dyDescent="0.2">
      <c r="M48802" s="93"/>
      <c r="O48802" s="119"/>
    </row>
    <row r="48803" spans="13:15" x14ac:dyDescent="0.2">
      <c r="M48803" s="93"/>
      <c r="O48803" s="119"/>
    </row>
    <row r="48804" spans="13:15" x14ac:dyDescent="0.2">
      <c r="M48804" s="93"/>
      <c r="O48804" s="119"/>
    </row>
    <row r="48805" spans="13:15" x14ac:dyDescent="0.2">
      <c r="M48805" s="93"/>
      <c r="O48805" s="119"/>
    </row>
    <row r="48806" spans="13:15" x14ac:dyDescent="0.2">
      <c r="M48806" s="93"/>
      <c r="O48806" s="119"/>
    </row>
    <row r="48807" spans="13:15" x14ac:dyDescent="0.2">
      <c r="M48807" s="93"/>
      <c r="O48807" s="119"/>
    </row>
    <row r="48808" spans="13:15" x14ac:dyDescent="0.2">
      <c r="M48808" s="93"/>
      <c r="O48808" s="119"/>
    </row>
    <row r="48809" spans="13:15" x14ac:dyDescent="0.2">
      <c r="M48809" s="93"/>
      <c r="O48809" s="119"/>
    </row>
    <row r="48810" spans="13:15" x14ac:dyDescent="0.2">
      <c r="M48810" s="93"/>
      <c r="O48810" s="119"/>
    </row>
    <row r="48811" spans="13:15" x14ac:dyDescent="0.2">
      <c r="M48811" s="93"/>
      <c r="O48811" s="119"/>
    </row>
    <row r="48812" spans="13:15" x14ac:dyDescent="0.2">
      <c r="M48812" s="93"/>
      <c r="O48812" s="119"/>
    </row>
    <row r="48813" spans="13:15" x14ac:dyDescent="0.2">
      <c r="M48813" s="93"/>
      <c r="O48813" s="119"/>
    </row>
    <row r="48814" spans="13:15" x14ac:dyDescent="0.2">
      <c r="M48814" s="93"/>
      <c r="O48814" s="119"/>
    </row>
    <row r="48815" spans="13:15" x14ac:dyDescent="0.2">
      <c r="M48815" s="93"/>
      <c r="O48815" s="119"/>
    </row>
    <row r="48816" spans="13:15" x14ac:dyDescent="0.2">
      <c r="M48816" s="93"/>
      <c r="O48816" s="119"/>
    </row>
    <row r="48817" spans="13:15" x14ac:dyDescent="0.2">
      <c r="M48817" s="93"/>
      <c r="O48817" s="119"/>
    </row>
    <row r="48818" spans="13:15" x14ac:dyDescent="0.2">
      <c r="M48818" s="93"/>
      <c r="O48818" s="119"/>
    </row>
    <row r="48819" spans="13:15" x14ac:dyDescent="0.2">
      <c r="M48819" s="93"/>
      <c r="O48819" s="119"/>
    </row>
    <row r="48820" spans="13:15" x14ac:dyDescent="0.2">
      <c r="M48820" s="93"/>
      <c r="O48820" s="119"/>
    </row>
    <row r="48821" spans="13:15" x14ac:dyDescent="0.2">
      <c r="M48821" s="93"/>
      <c r="O48821" s="119"/>
    </row>
    <row r="48822" spans="13:15" x14ac:dyDescent="0.2">
      <c r="M48822" s="93"/>
      <c r="O48822" s="119"/>
    </row>
    <row r="48823" spans="13:15" x14ac:dyDescent="0.2">
      <c r="M48823" s="93"/>
      <c r="O48823" s="119"/>
    </row>
    <row r="48824" spans="13:15" x14ac:dyDescent="0.2">
      <c r="M48824" s="93"/>
      <c r="O48824" s="119"/>
    </row>
    <row r="48825" spans="13:15" x14ac:dyDescent="0.2">
      <c r="M48825" s="93"/>
      <c r="O48825" s="119"/>
    </row>
    <row r="48826" spans="13:15" x14ac:dyDescent="0.2">
      <c r="M48826" s="93"/>
      <c r="O48826" s="119"/>
    </row>
    <row r="48827" spans="13:15" x14ac:dyDescent="0.2">
      <c r="M48827" s="93"/>
      <c r="O48827" s="119"/>
    </row>
    <row r="48828" spans="13:15" x14ac:dyDescent="0.2">
      <c r="M48828" s="93"/>
      <c r="O48828" s="119"/>
    </row>
    <row r="48829" spans="13:15" x14ac:dyDescent="0.2">
      <c r="M48829" s="93"/>
      <c r="O48829" s="119"/>
    </row>
    <row r="48830" spans="13:15" x14ac:dyDescent="0.2">
      <c r="M48830" s="93"/>
      <c r="O48830" s="119"/>
    </row>
    <row r="48831" spans="13:15" x14ac:dyDescent="0.2">
      <c r="M48831" s="93"/>
      <c r="O48831" s="119"/>
    </row>
    <row r="48832" spans="13:15" x14ac:dyDescent="0.2">
      <c r="M48832" s="93"/>
      <c r="O48832" s="119"/>
    </row>
    <row r="48833" spans="13:15" x14ac:dyDescent="0.2">
      <c r="M48833" s="93"/>
      <c r="O48833" s="119"/>
    </row>
    <row r="48834" spans="13:15" x14ac:dyDescent="0.2">
      <c r="M48834" s="93"/>
      <c r="O48834" s="119"/>
    </row>
    <row r="48835" spans="13:15" x14ac:dyDescent="0.2">
      <c r="M48835" s="93"/>
      <c r="O48835" s="119"/>
    </row>
    <row r="48836" spans="13:15" x14ac:dyDescent="0.2">
      <c r="M48836" s="93"/>
      <c r="O48836" s="119"/>
    </row>
    <row r="48837" spans="13:15" x14ac:dyDescent="0.2">
      <c r="M48837" s="93"/>
      <c r="O48837" s="119"/>
    </row>
    <row r="48838" spans="13:15" x14ac:dyDescent="0.2">
      <c r="M48838" s="93"/>
      <c r="O48838" s="119"/>
    </row>
    <row r="48839" spans="13:15" x14ac:dyDescent="0.2">
      <c r="M48839" s="93"/>
      <c r="O48839" s="119"/>
    </row>
    <row r="48840" spans="13:15" x14ac:dyDescent="0.2">
      <c r="M48840" s="93"/>
      <c r="O48840" s="119"/>
    </row>
    <row r="48841" spans="13:15" x14ac:dyDescent="0.2">
      <c r="M48841" s="93"/>
      <c r="O48841" s="119"/>
    </row>
    <row r="48842" spans="13:15" x14ac:dyDescent="0.2">
      <c r="M48842" s="93"/>
      <c r="O48842" s="119"/>
    </row>
    <row r="48843" spans="13:15" x14ac:dyDescent="0.2">
      <c r="M48843" s="93"/>
      <c r="O48843" s="119"/>
    </row>
    <row r="48844" spans="13:15" x14ac:dyDescent="0.2">
      <c r="M48844" s="93"/>
      <c r="O48844" s="119"/>
    </row>
    <row r="48845" spans="13:15" x14ac:dyDescent="0.2">
      <c r="M48845" s="93"/>
      <c r="O48845" s="119"/>
    </row>
    <row r="48846" spans="13:15" x14ac:dyDescent="0.2">
      <c r="M48846" s="93"/>
      <c r="O48846" s="119"/>
    </row>
    <row r="48847" spans="13:15" x14ac:dyDescent="0.2">
      <c r="M48847" s="93"/>
      <c r="O48847" s="119"/>
    </row>
    <row r="48848" spans="13:15" x14ac:dyDescent="0.2">
      <c r="M48848" s="93"/>
      <c r="O48848" s="119"/>
    </row>
    <row r="48849" spans="13:15" x14ac:dyDescent="0.2">
      <c r="M48849" s="93"/>
      <c r="O48849" s="119"/>
    </row>
    <row r="48850" spans="13:15" x14ac:dyDescent="0.2">
      <c r="M48850" s="93"/>
      <c r="O48850" s="119"/>
    </row>
    <row r="48851" spans="13:15" x14ac:dyDescent="0.2">
      <c r="M48851" s="93"/>
      <c r="O48851" s="119"/>
    </row>
    <row r="48852" spans="13:15" x14ac:dyDescent="0.2">
      <c r="M48852" s="93"/>
      <c r="O48852" s="119"/>
    </row>
    <row r="48853" spans="13:15" x14ac:dyDescent="0.2">
      <c r="M48853" s="93"/>
      <c r="O48853" s="119"/>
    </row>
    <row r="48854" spans="13:15" x14ac:dyDescent="0.2">
      <c r="M48854" s="93"/>
      <c r="O48854" s="119"/>
    </row>
    <row r="48855" spans="13:15" x14ac:dyDescent="0.2">
      <c r="M48855" s="93"/>
      <c r="O48855" s="119"/>
    </row>
    <row r="48856" spans="13:15" x14ac:dyDescent="0.2">
      <c r="M48856" s="93"/>
      <c r="O48856" s="119"/>
    </row>
    <row r="48857" spans="13:15" x14ac:dyDescent="0.2">
      <c r="M48857" s="93"/>
      <c r="O48857" s="119"/>
    </row>
    <row r="48858" spans="13:15" x14ac:dyDescent="0.2">
      <c r="M48858" s="93"/>
      <c r="O48858" s="119"/>
    </row>
    <row r="48859" spans="13:15" x14ac:dyDescent="0.2">
      <c r="M48859" s="93"/>
      <c r="O48859" s="119"/>
    </row>
    <row r="48860" spans="13:15" x14ac:dyDescent="0.2">
      <c r="M48860" s="93"/>
      <c r="O48860" s="119"/>
    </row>
    <row r="48861" spans="13:15" x14ac:dyDescent="0.2">
      <c r="M48861" s="93"/>
      <c r="O48861" s="119"/>
    </row>
    <row r="48862" spans="13:15" x14ac:dyDescent="0.2">
      <c r="M48862" s="93"/>
      <c r="O48862" s="119"/>
    </row>
    <row r="48863" spans="13:15" x14ac:dyDescent="0.2">
      <c r="M48863" s="93"/>
      <c r="O48863" s="119"/>
    </row>
    <row r="48864" spans="13:15" x14ac:dyDescent="0.2">
      <c r="M48864" s="93"/>
      <c r="O48864" s="119"/>
    </row>
    <row r="48865" spans="13:15" x14ac:dyDescent="0.2">
      <c r="M48865" s="93"/>
      <c r="O48865" s="119"/>
    </row>
    <row r="48866" spans="13:15" x14ac:dyDescent="0.2">
      <c r="M48866" s="93"/>
      <c r="O48866" s="119"/>
    </row>
    <row r="48867" spans="13:15" x14ac:dyDescent="0.2">
      <c r="M48867" s="93"/>
      <c r="O48867" s="119"/>
    </row>
    <row r="48868" spans="13:15" x14ac:dyDescent="0.2">
      <c r="M48868" s="93"/>
      <c r="O48868" s="119"/>
    </row>
    <row r="48869" spans="13:15" x14ac:dyDescent="0.2">
      <c r="M48869" s="93"/>
      <c r="O48869" s="119"/>
    </row>
    <row r="48870" spans="13:15" x14ac:dyDescent="0.2">
      <c r="M48870" s="93"/>
      <c r="O48870" s="119"/>
    </row>
    <row r="48871" spans="13:15" x14ac:dyDescent="0.2">
      <c r="M48871" s="93"/>
      <c r="O48871" s="119"/>
    </row>
    <row r="48872" spans="13:15" x14ac:dyDescent="0.2">
      <c r="M48872" s="93"/>
      <c r="O48872" s="119"/>
    </row>
    <row r="48873" spans="13:15" x14ac:dyDescent="0.2">
      <c r="M48873" s="93"/>
      <c r="O48873" s="119"/>
    </row>
    <row r="48874" spans="13:15" x14ac:dyDescent="0.2">
      <c r="M48874" s="93"/>
      <c r="O48874" s="119"/>
    </row>
    <row r="48875" spans="13:15" x14ac:dyDescent="0.2">
      <c r="M48875" s="93"/>
      <c r="O48875" s="119"/>
    </row>
    <row r="48876" spans="13:15" x14ac:dyDescent="0.2">
      <c r="M48876" s="93"/>
      <c r="O48876" s="119"/>
    </row>
    <row r="48877" spans="13:15" x14ac:dyDescent="0.2">
      <c r="M48877" s="93"/>
      <c r="O48877" s="119"/>
    </row>
    <row r="48878" spans="13:15" x14ac:dyDescent="0.2">
      <c r="M48878" s="93"/>
      <c r="O48878" s="119"/>
    </row>
    <row r="48879" spans="13:15" x14ac:dyDescent="0.2">
      <c r="M48879" s="93"/>
      <c r="O48879" s="119"/>
    </row>
    <row r="48880" spans="13:15" x14ac:dyDescent="0.2">
      <c r="M48880" s="93"/>
      <c r="O48880" s="119"/>
    </row>
    <row r="48881" spans="13:15" x14ac:dyDescent="0.2">
      <c r="M48881" s="93"/>
      <c r="O48881" s="119"/>
    </row>
    <row r="48882" spans="13:15" x14ac:dyDescent="0.2">
      <c r="M48882" s="93"/>
      <c r="O48882" s="119"/>
    </row>
    <row r="48883" spans="13:15" x14ac:dyDescent="0.2">
      <c r="M48883" s="93"/>
      <c r="O48883" s="119"/>
    </row>
    <row r="48884" spans="13:15" x14ac:dyDescent="0.2">
      <c r="M48884" s="93"/>
      <c r="O48884" s="119"/>
    </row>
    <row r="48885" spans="13:15" x14ac:dyDescent="0.2">
      <c r="M48885" s="93"/>
      <c r="O48885" s="119"/>
    </row>
    <row r="48886" spans="13:15" x14ac:dyDescent="0.2">
      <c r="M48886" s="93"/>
      <c r="O48886" s="119"/>
    </row>
    <row r="48887" spans="13:15" x14ac:dyDescent="0.2">
      <c r="M48887" s="93"/>
      <c r="O48887" s="119"/>
    </row>
    <row r="48888" spans="13:15" x14ac:dyDescent="0.2">
      <c r="M48888" s="93"/>
      <c r="O48888" s="119"/>
    </row>
    <row r="48889" spans="13:15" x14ac:dyDescent="0.2">
      <c r="M48889" s="93"/>
      <c r="O48889" s="119"/>
    </row>
    <row r="48890" spans="13:15" x14ac:dyDescent="0.2">
      <c r="M48890" s="93"/>
      <c r="O48890" s="119"/>
    </row>
    <row r="48891" spans="13:15" x14ac:dyDescent="0.2">
      <c r="M48891" s="93"/>
      <c r="O48891" s="119"/>
    </row>
    <row r="48892" spans="13:15" x14ac:dyDescent="0.2">
      <c r="M48892" s="93"/>
      <c r="O48892" s="119"/>
    </row>
    <row r="48893" spans="13:15" x14ac:dyDescent="0.2">
      <c r="M48893" s="93"/>
      <c r="O48893" s="119"/>
    </row>
    <row r="48894" spans="13:15" x14ac:dyDescent="0.2">
      <c r="M48894" s="93"/>
      <c r="O48894" s="119"/>
    </row>
    <row r="48895" spans="13:15" x14ac:dyDescent="0.2">
      <c r="M48895" s="93"/>
      <c r="O48895" s="119"/>
    </row>
    <row r="48896" spans="13:15" x14ac:dyDescent="0.2">
      <c r="M48896" s="93"/>
      <c r="O48896" s="119"/>
    </row>
    <row r="48897" spans="13:15" x14ac:dyDescent="0.2">
      <c r="M48897" s="93"/>
      <c r="O48897" s="119"/>
    </row>
    <row r="48898" spans="13:15" x14ac:dyDescent="0.2">
      <c r="M48898" s="93"/>
      <c r="O48898" s="119"/>
    </row>
    <row r="48899" spans="13:15" x14ac:dyDescent="0.2">
      <c r="M48899" s="93"/>
      <c r="O48899" s="119"/>
    </row>
    <row r="48900" spans="13:15" x14ac:dyDescent="0.2">
      <c r="M48900" s="93"/>
      <c r="O48900" s="119"/>
    </row>
    <row r="48901" spans="13:15" x14ac:dyDescent="0.2">
      <c r="M48901" s="93"/>
      <c r="O48901" s="119"/>
    </row>
    <row r="48902" spans="13:15" x14ac:dyDescent="0.2">
      <c r="M48902" s="93"/>
      <c r="O48902" s="119"/>
    </row>
    <row r="48903" spans="13:15" x14ac:dyDescent="0.2">
      <c r="M48903" s="93"/>
      <c r="O48903" s="119"/>
    </row>
    <row r="48904" spans="13:15" x14ac:dyDescent="0.2">
      <c r="M48904" s="93"/>
      <c r="O48904" s="119"/>
    </row>
    <row r="48905" spans="13:15" x14ac:dyDescent="0.2">
      <c r="M48905" s="93"/>
      <c r="O48905" s="119"/>
    </row>
    <row r="48906" spans="13:15" x14ac:dyDescent="0.2">
      <c r="M48906" s="93"/>
      <c r="O48906" s="119"/>
    </row>
    <row r="48907" spans="13:15" x14ac:dyDescent="0.2">
      <c r="M48907" s="93"/>
      <c r="O48907" s="119"/>
    </row>
    <row r="48908" spans="13:15" x14ac:dyDescent="0.2">
      <c r="M48908" s="93"/>
      <c r="O48908" s="119"/>
    </row>
    <row r="48909" spans="13:15" x14ac:dyDescent="0.2">
      <c r="M48909" s="93"/>
      <c r="O48909" s="119"/>
    </row>
    <row r="48910" spans="13:15" x14ac:dyDescent="0.2">
      <c r="M48910" s="93"/>
      <c r="O48910" s="119"/>
    </row>
    <row r="48911" spans="13:15" x14ac:dyDescent="0.2">
      <c r="M48911" s="93"/>
      <c r="O48911" s="119"/>
    </row>
    <row r="48912" spans="13:15" x14ac:dyDescent="0.2">
      <c r="M48912" s="93"/>
      <c r="O48912" s="119"/>
    </row>
    <row r="48913" spans="13:15" x14ac:dyDescent="0.2">
      <c r="M48913" s="93"/>
      <c r="O48913" s="119"/>
    </row>
    <row r="48914" spans="13:15" x14ac:dyDescent="0.2">
      <c r="M48914" s="93"/>
      <c r="O48914" s="119"/>
    </row>
    <row r="48915" spans="13:15" x14ac:dyDescent="0.2">
      <c r="M48915" s="93"/>
      <c r="O48915" s="119"/>
    </row>
    <row r="48916" spans="13:15" x14ac:dyDescent="0.2">
      <c r="M48916" s="93"/>
      <c r="O48916" s="119"/>
    </row>
    <row r="48917" spans="13:15" x14ac:dyDescent="0.2">
      <c r="M48917" s="93"/>
      <c r="O48917" s="119"/>
    </row>
    <row r="48918" spans="13:15" x14ac:dyDescent="0.2">
      <c r="M48918" s="93"/>
      <c r="O48918" s="119"/>
    </row>
    <row r="48919" spans="13:15" x14ac:dyDescent="0.2">
      <c r="M48919" s="93"/>
      <c r="O48919" s="119"/>
    </row>
    <row r="48920" spans="13:15" x14ac:dyDescent="0.2">
      <c r="M48920" s="93"/>
      <c r="O48920" s="119"/>
    </row>
    <row r="48921" spans="13:15" x14ac:dyDescent="0.2">
      <c r="M48921" s="93"/>
      <c r="O48921" s="119"/>
    </row>
    <row r="48922" spans="13:15" x14ac:dyDescent="0.2">
      <c r="M48922" s="93"/>
      <c r="O48922" s="119"/>
    </row>
    <row r="48923" spans="13:15" x14ac:dyDescent="0.2">
      <c r="M48923" s="93"/>
      <c r="O48923" s="119"/>
    </row>
    <row r="48924" spans="13:15" x14ac:dyDescent="0.2">
      <c r="M48924" s="93"/>
      <c r="O48924" s="119"/>
    </row>
    <row r="48925" spans="13:15" x14ac:dyDescent="0.2">
      <c r="M48925" s="93"/>
      <c r="O48925" s="119"/>
    </row>
    <row r="48926" spans="13:15" x14ac:dyDescent="0.2">
      <c r="M48926" s="93"/>
      <c r="O48926" s="119"/>
    </row>
    <row r="48927" spans="13:15" x14ac:dyDescent="0.2">
      <c r="M48927" s="93"/>
      <c r="O48927" s="119"/>
    </row>
    <row r="48928" spans="13:15" x14ac:dyDescent="0.2">
      <c r="M48928" s="93"/>
      <c r="O48928" s="119"/>
    </row>
    <row r="48929" spans="13:15" x14ac:dyDescent="0.2">
      <c r="M48929" s="93"/>
      <c r="O48929" s="119"/>
    </row>
    <row r="48930" spans="13:15" x14ac:dyDescent="0.2">
      <c r="M48930" s="93"/>
      <c r="O48930" s="119"/>
    </row>
    <row r="48931" spans="13:15" x14ac:dyDescent="0.2">
      <c r="M48931" s="93"/>
      <c r="O48931" s="119"/>
    </row>
    <row r="48932" spans="13:15" x14ac:dyDescent="0.2">
      <c r="M48932" s="93"/>
      <c r="O48932" s="119"/>
    </row>
    <row r="48933" spans="13:15" x14ac:dyDescent="0.2">
      <c r="M48933" s="93"/>
      <c r="O48933" s="119"/>
    </row>
    <row r="48934" spans="13:15" x14ac:dyDescent="0.2">
      <c r="M48934" s="93"/>
      <c r="O48934" s="119"/>
    </row>
    <row r="48935" spans="13:15" x14ac:dyDescent="0.2">
      <c r="M48935" s="93"/>
      <c r="O48935" s="119"/>
    </row>
    <row r="48936" spans="13:15" x14ac:dyDescent="0.2">
      <c r="M48936" s="93"/>
      <c r="O48936" s="119"/>
    </row>
    <row r="48937" spans="13:15" x14ac:dyDescent="0.2">
      <c r="M48937" s="93"/>
      <c r="O48937" s="119"/>
    </row>
    <row r="48938" spans="13:15" x14ac:dyDescent="0.2">
      <c r="M48938" s="93"/>
      <c r="O48938" s="119"/>
    </row>
    <row r="48939" spans="13:15" x14ac:dyDescent="0.2">
      <c r="M48939" s="93"/>
      <c r="O48939" s="119"/>
    </row>
    <row r="48940" spans="13:15" x14ac:dyDescent="0.2">
      <c r="M48940" s="93"/>
      <c r="O48940" s="119"/>
    </row>
    <row r="48941" spans="13:15" x14ac:dyDescent="0.2">
      <c r="M48941" s="93"/>
      <c r="O48941" s="119"/>
    </row>
    <row r="48942" spans="13:15" x14ac:dyDescent="0.2">
      <c r="M48942" s="93"/>
      <c r="O48942" s="119"/>
    </row>
    <row r="48943" spans="13:15" x14ac:dyDescent="0.2">
      <c r="M48943" s="93"/>
      <c r="O48943" s="119"/>
    </row>
    <row r="48944" spans="13:15" x14ac:dyDescent="0.2">
      <c r="M48944" s="93"/>
      <c r="O48944" s="119"/>
    </row>
    <row r="48945" spans="13:15" x14ac:dyDescent="0.2">
      <c r="M48945" s="93"/>
      <c r="O48945" s="119"/>
    </row>
    <row r="48946" spans="13:15" x14ac:dyDescent="0.2">
      <c r="M48946" s="93"/>
      <c r="O48946" s="119"/>
    </row>
    <row r="48947" spans="13:15" x14ac:dyDescent="0.2">
      <c r="M48947" s="93"/>
      <c r="O48947" s="119"/>
    </row>
    <row r="48948" spans="13:15" x14ac:dyDescent="0.2">
      <c r="M48948" s="93"/>
      <c r="O48948" s="119"/>
    </row>
    <row r="48949" spans="13:15" x14ac:dyDescent="0.2">
      <c r="M48949" s="93"/>
      <c r="O48949" s="119"/>
    </row>
    <row r="48950" spans="13:15" x14ac:dyDescent="0.2">
      <c r="M48950" s="93"/>
      <c r="O48950" s="119"/>
    </row>
    <row r="48951" spans="13:15" x14ac:dyDescent="0.2">
      <c r="M48951" s="93"/>
      <c r="O48951" s="119"/>
    </row>
    <row r="48952" spans="13:15" x14ac:dyDescent="0.2">
      <c r="M48952" s="93"/>
      <c r="O48952" s="119"/>
    </row>
    <row r="48953" spans="13:15" x14ac:dyDescent="0.2">
      <c r="M48953" s="93"/>
      <c r="O48953" s="119"/>
    </row>
    <row r="48954" spans="13:15" x14ac:dyDescent="0.2">
      <c r="M48954" s="93"/>
      <c r="O48954" s="119"/>
    </row>
    <row r="48955" spans="13:15" x14ac:dyDescent="0.2">
      <c r="M48955" s="93"/>
      <c r="O48955" s="119"/>
    </row>
    <row r="48956" spans="13:15" x14ac:dyDescent="0.2">
      <c r="M48956" s="93"/>
      <c r="O48956" s="119"/>
    </row>
    <row r="48957" spans="13:15" x14ac:dyDescent="0.2">
      <c r="M48957" s="93"/>
      <c r="O48957" s="119"/>
    </row>
    <row r="48958" spans="13:15" x14ac:dyDescent="0.2">
      <c r="M48958" s="93"/>
      <c r="O48958" s="119"/>
    </row>
    <row r="48959" spans="13:15" x14ac:dyDescent="0.2">
      <c r="M48959" s="93"/>
      <c r="O48959" s="119"/>
    </row>
    <row r="48960" spans="13:15" x14ac:dyDescent="0.2">
      <c r="M48960" s="93"/>
      <c r="O48960" s="119"/>
    </row>
    <row r="48961" spans="13:15" x14ac:dyDescent="0.2">
      <c r="M48961" s="93"/>
      <c r="O48961" s="119"/>
    </row>
    <row r="48962" spans="13:15" x14ac:dyDescent="0.2">
      <c r="M48962" s="93"/>
      <c r="O48962" s="119"/>
    </row>
    <row r="48963" spans="13:15" x14ac:dyDescent="0.2">
      <c r="M48963" s="93"/>
      <c r="O48963" s="119"/>
    </row>
    <row r="48964" spans="13:15" x14ac:dyDescent="0.2">
      <c r="M48964" s="93"/>
      <c r="O48964" s="119"/>
    </row>
    <row r="48965" spans="13:15" x14ac:dyDescent="0.2">
      <c r="M48965" s="93"/>
      <c r="O48965" s="119"/>
    </row>
    <row r="48966" spans="13:15" x14ac:dyDescent="0.2">
      <c r="M48966" s="93"/>
      <c r="O48966" s="119"/>
    </row>
    <row r="48967" spans="13:15" x14ac:dyDescent="0.2">
      <c r="M48967" s="93"/>
      <c r="O48967" s="119"/>
    </row>
    <row r="48968" spans="13:15" x14ac:dyDescent="0.2">
      <c r="M48968" s="93"/>
      <c r="O48968" s="119"/>
    </row>
    <row r="48969" spans="13:15" x14ac:dyDescent="0.2">
      <c r="M48969" s="93"/>
      <c r="O48969" s="119"/>
    </row>
    <row r="48970" spans="13:15" x14ac:dyDescent="0.2">
      <c r="M48970" s="93"/>
      <c r="O48970" s="119"/>
    </row>
    <row r="48971" spans="13:15" x14ac:dyDescent="0.2">
      <c r="M48971" s="93"/>
      <c r="O48971" s="119"/>
    </row>
    <row r="48972" spans="13:15" x14ac:dyDescent="0.2">
      <c r="M48972" s="93"/>
      <c r="O48972" s="119"/>
    </row>
    <row r="48973" spans="13:15" x14ac:dyDescent="0.2">
      <c r="M48973" s="93"/>
      <c r="O48973" s="119"/>
    </row>
    <row r="48974" spans="13:15" x14ac:dyDescent="0.2">
      <c r="M48974" s="93"/>
      <c r="O48974" s="119"/>
    </row>
    <row r="48975" spans="13:15" x14ac:dyDescent="0.2">
      <c r="M48975" s="93"/>
      <c r="O48975" s="119"/>
    </row>
    <row r="48976" spans="13:15" x14ac:dyDescent="0.2">
      <c r="M48976" s="93"/>
      <c r="O48976" s="119"/>
    </row>
    <row r="48977" spans="13:15" x14ac:dyDescent="0.2">
      <c r="M48977" s="93"/>
      <c r="O48977" s="119"/>
    </row>
    <row r="48978" spans="13:15" x14ac:dyDescent="0.2">
      <c r="M48978" s="93"/>
      <c r="O48978" s="119"/>
    </row>
    <row r="48979" spans="13:15" x14ac:dyDescent="0.2">
      <c r="M48979" s="93"/>
      <c r="O48979" s="119"/>
    </row>
    <row r="48980" spans="13:15" x14ac:dyDescent="0.2">
      <c r="M48980" s="93"/>
      <c r="O48980" s="119"/>
    </row>
    <row r="48981" spans="13:15" x14ac:dyDescent="0.2">
      <c r="M48981" s="93"/>
      <c r="O48981" s="119"/>
    </row>
    <row r="48982" spans="13:15" x14ac:dyDescent="0.2">
      <c r="M48982" s="93"/>
      <c r="O48982" s="119"/>
    </row>
    <row r="48983" spans="13:15" x14ac:dyDescent="0.2">
      <c r="M48983" s="93"/>
      <c r="O48983" s="119"/>
    </row>
    <row r="48984" spans="13:15" x14ac:dyDescent="0.2">
      <c r="M48984" s="93"/>
      <c r="O48984" s="119"/>
    </row>
    <row r="48985" spans="13:15" x14ac:dyDescent="0.2">
      <c r="M48985" s="93"/>
      <c r="O48985" s="119"/>
    </row>
    <row r="48986" spans="13:15" x14ac:dyDescent="0.2">
      <c r="M48986" s="93"/>
      <c r="O48986" s="119"/>
    </row>
    <row r="48987" spans="13:15" x14ac:dyDescent="0.2">
      <c r="M48987" s="93"/>
      <c r="O48987" s="119"/>
    </row>
    <row r="48988" spans="13:15" x14ac:dyDescent="0.2">
      <c r="M48988" s="93"/>
      <c r="O48988" s="119"/>
    </row>
    <row r="48989" spans="13:15" x14ac:dyDescent="0.2">
      <c r="M48989" s="93"/>
      <c r="O48989" s="119"/>
    </row>
    <row r="48990" spans="13:15" x14ac:dyDescent="0.2">
      <c r="M48990" s="93"/>
      <c r="O48990" s="119"/>
    </row>
    <row r="48991" spans="13:15" x14ac:dyDescent="0.2">
      <c r="M48991" s="93"/>
      <c r="O48991" s="119"/>
    </row>
    <row r="48992" spans="13:15" x14ac:dyDescent="0.2">
      <c r="M48992" s="93"/>
      <c r="O48992" s="119"/>
    </row>
    <row r="48993" spans="13:15" x14ac:dyDescent="0.2">
      <c r="M48993" s="93"/>
      <c r="O48993" s="119"/>
    </row>
    <row r="48994" spans="13:15" x14ac:dyDescent="0.2">
      <c r="M48994" s="93"/>
      <c r="O48994" s="119"/>
    </row>
    <row r="48995" spans="13:15" x14ac:dyDescent="0.2">
      <c r="M48995" s="93"/>
      <c r="O48995" s="119"/>
    </row>
    <row r="48996" spans="13:15" x14ac:dyDescent="0.2">
      <c r="M48996" s="93"/>
      <c r="O48996" s="119"/>
    </row>
    <row r="48997" spans="13:15" x14ac:dyDescent="0.2">
      <c r="M48997" s="93"/>
      <c r="O48997" s="119"/>
    </row>
    <row r="48998" spans="13:15" x14ac:dyDescent="0.2">
      <c r="M48998" s="93"/>
      <c r="O48998" s="119"/>
    </row>
    <row r="48999" spans="13:15" x14ac:dyDescent="0.2">
      <c r="M48999" s="93"/>
      <c r="O48999" s="119"/>
    </row>
    <row r="49000" spans="13:15" x14ac:dyDescent="0.2">
      <c r="M49000" s="93"/>
      <c r="O49000" s="119"/>
    </row>
    <row r="49001" spans="13:15" x14ac:dyDescent="0.2">
      <c r="M49001" s="93"/>
      <c r="O49001" s="119"/>
    </row>
    <row r="49002" spans="13:15" x14ac:dyDescent="0.2">
      <c r="M49002" s="93"/>
      <c r="O49002" s="119"/>
    </row>
    <row r="49003" spans="13:15" x14ac:dyDescent="0.2">
      <c r="M49003" s="93"/>
      <c r="O49003" s="119"/>
    </row>
    <row r="49004" spans="13:15" x14ac:dyDescent="0.2">
      <c r="M49004" s="93"/>
      <c r="O49004" s="119"/>
    </row>
    <row r="49005" spans="13:15" x14ac:dyDescent="0.2">
      <c r="M49005" s="93"/>
      <c r="O49005" s="119"/>
    </row>
    <row r="49006" spans="13:15" x14ac:dyDescent="0.2">
      <c r="M49006" s="93"/>
      <c r="O49006" s="119"/>
    </row>
    <row r="49007" spans="13:15" x14ac:dyDescent="0.2">
      <c r="M49007" s="93"/>
      <c r="O49007" s="119"/>
    </row>
    <row r="49008" spans="13:15" x14ac:dyDescent="0.2">
      <c r="M49008" s="93"/>
      <c r="O49008" s="119"/>
    </row>
    <row r="49009" spans="13:15" x14ac:dyDescent="0.2">
      <c r="M49009" s="93"/>
      <c r="O49009" s="119"/>
    </row>
    <row r="49010" spans="13:15" x14ac:dyDescent="0.2">
      <c r="M49010" s="93"/>
      <c r="O49010" s="119"/>
    </row>
    <row r="49011" spans="13:15" x14ac:dyDescent="0.2">
      <c r="M49011" s="93"/>
      <c r="O49011" s="119"/>
    </row>
    <row r="49012" spans="13:15" x14ac:dyDescent="0.2">
      <c r="M49012" s="93"/>
      <c r="O49012" s="119"/>
    </row>
    <row r="49013" spans="13:15" x14ac:dyDescent="0.2">
      <c r="M49013" s="93"/>
      <c r="O49013" s="119"/>
    </row>
    <row r="49014" spans="13:15" x14ac:dyDescent="0.2">
      <c r="M49014" s="93"/>
      <c r="O49014" s="119"/>
    </row>
    <row r="49015" spans="13:15" x14ac:dyDescent="0.2">
      <c r="M49015" s="93"/>
      <c r="O49015" s="119"/>
    </row>
    <row r="49016" spans="13:15" x14ac:dyDescent="0.2">
      <c r="M49016" s="93"/>
      <c r="O49016" s="119"/>
    </row>
    <row r="49017" spans="13:15" x14ac:dyDescent="0.2">
      <c r="M49017" s="93"/>
      <c r="O49017" s="119"/>
    </row>
    <row r="49018" spans="13:15" x14ac:dyDescent="0.2">
      <c r="M49018" s="93"/>
      <c r="O49018" s="119"/>
    </row>
    <row r="49019" spans="13:15" x14ac:dyDescent="0.2">
      <c r="M49019" s="93"/>
      <c r="O49019" s="119"/>
    </row>
    <row r="49020" spans="13:15" x14ac:dyDescent="0.2">
      <c r="M49020" s="93"/>
      <c r="O49020" s="119"/>
    </row>
    <row r="49021" spans="13:15" x14ac:dyDescent="0.2">
      <c r="M49021" s="93"/>
      <c r="O49021" s="119"/>
    </row>
    <row r="49022" spans="13:15" x14ac:dyDescent="0.2">
      <c r="M49022" s="93"/>
      <c r="O49022" s="119"/>
    </row>
    <row r="49023" spans="13:15" x14ac:dyDescent="0.2">
      <c r="M49023" s="93"/>
      <c r="O49023" s="119"/>
    </row>
    <row r="49024" spans="13:15" x14ac:dyDescent="0.2">
      <c r="M49024" s="93"/>
      <c r="O49024" s="119"/>
    </row>
    <row r="49025" spans="13:15" x14ac:dyDescent="0.2">
      <c r="M49025" s="93"/>
      <c r="O49025" s="119"/>
    </row>
    <row r="49026" spans="13:15" x14ac:dyDescent="0.2">
      <c r="M49026" s="93"/>
      <c r="O49026" s="119"/>
    </row>
    <row r="49027" spans="13:15" x14ac:dyDescent="0.2">
      <c r="M49027" s="93"/>
      <c r="O49027" s="119"/>
    </row>
    <row r="49028" spans="13:15" x14ac:dyDescent="0.2">
      <c r="M49028" s="93"/>
      <c r="O49028" s="119"/>
    </row>
    <row r="49029" spans="13:15" x14ac:dyDescent="0.2">
      <c r="M49029" s="93"/>
      <c r="O49029" s="119"/>
    </row>
    <row r="49030" spans="13:15" x14ac:dyDescent="0.2">
      <c r="M49030" s="93"/>
      <c r="O49030" s="119"/>
    </row>
    <row r="49031" spans="13:15" x14ac:dyDescent="0.2">
      <c r="M49031" s="93"/>
      <c r="O49031" s="119"/>
    </row>
    <row r="49032" spans="13:15" x14ac:dyDescent="0.2">
      <c r="M49032" s="93"/>
      <c r="O49032" s="119"/>
    </row>
    <row r="49033" spans="13:15" x14ac:dyDescent="0.2">
      <c r="M49033" s="93"/>
      <c r="O49033" s="119"/>
    </row>
    <row r="49034" spans="13:15" x14ac:dyDescent="0.2">
      <c r="M49034" s="93"/>
      <c r="O49034" s="119"/>
    </row>
    <row r="49035" spans="13:15" x14ac:dyDescent="0.2">
      <c r="M49035" s="93"/>
      <c r="O49035" s="119"/>
    </row>
    <row r="49036" spans="13:15" x14ac:dyDescent="0.2">
      <c r="M49036" s="93"/>
      <c r="O49036" s="119"/>
    </row>
    <row r="49037" spans="13:15" x14ac:dyDescent="0.2">
      <c r="M49037" s="93"/>
      <c r="O49037" s="119"/>
    </row>
    <row r="49038" spans="13:15" x14ac:dyDescent="0.2">
      <c r="M49038" s="93"/>
      <c r="O49038" s="119"/>
    </row>
    <row r="49039" spans="13:15" x14ac:dyDescent="0.2">
      <c r="M49039" s="93"/>
      <c r="O49039" s="119"/>
    </row>
    <row r="49040" spans="13:15" x14ac:dyDescent="0.2">
      <c r="M49040" s="93"/>
      <c r="O49040" s="119"/>
    </row>
    <row r="49041" spans="13:15" x14ac:dyDescent="0.2">
      <c r="M49041" s="93"/>
      <c r="O49041" s="119"/>
    </row>
    <row r="49042" spans="13:15" x14ac:dyDescent="0.2">
      <c r="M49042" s="93"/>
      <c r="O49042" s="119"/>
    </row>
    <row r="49043" spans="13:15" x14ac:dyDescent="0.2">
      <c r="M49043" s="93"/>
      <c r="O49043" s="119"/>
    </row>
    <row r="49044" spans="13:15" x14ac:dyDescent="0.2">
      <c r="M49044" s="93"/>
      <c r="O49044" s="119"/>
    </row>
    <row r="49045" spans="13:15" x14ac:dyDescent="0.2">
      <c r="M49045" s="93"/>
      <c r="O49045" s="119"/>
    </row>
    <row r="49046" spans="13:15" x14ac:dyDescent="0.2">
      <c r="M49046" s="93"/>
      <c r="O49046" s="119"/>
    </row>
    <row r="49047" spans="13:15" x14ac:dyDescent="0.2">
      <c r="M49047" s="93"/>
      <c r="O49047" s="119"/>
    </row>
    <row r="49048" spans="13:15" x14ac:dyDescent="0.2">
      <c r="M49048" s="93"/>
      <c r="O49048" s="119"/>
    </row>
    <row r="49049" spans="13:15" x14ac:dyDescent="0.2">
      <c r="M49049" s="93"/>
      <c r="O49049" s="119"/>
    </row>
    <row r="49050" spans="13:15" x14ac:dyDescent="0.2">
      <c r="M49050" s="93"/>
      <c r="O49050" s="119"/>
    </row>
    <row r="49051" spans="13:15" x14ac:dyDescent="0.2">
      <c r="M49051" s="93"/>
      <c r="O49051" s="119"/>
    </row>
    <row r="49052" spans="13:15" x14ac:dyDescent="0.2">
      <c r="M49052" s="93"/>
      <c r="O49052" s="119"/>
    </row>
    <row r="49053" spans="13:15" x14ac:dyDescent="0.2">
      <c r="M49053" s="93"/>
      <c r="O49053" s="119"/>
    </row>
    <row r="49054" spans="13:15" x14ac:dyDescent="0.2">
      <c r="M49054" s="93"/>
      <c r="O49054" s="119"/>
    </row>
    <row r="49055" spans="13:15" x14ac:dyDescent="0.2">
      <c r="M49055" s="93"/>
      <c r="O49055" s="119"/>
    </row>
    <row r="49056" spans="13:15" x14ac:dyDescent="0.2">
      <c r="M49056" s="93"/>
      <c r="O49056" s="119"/>
    </row>
    <row r="49057" spans="13:15" x14ac:dyDescent="0.2">
      <c r="M49057" s="93"/>
      <c r="O49057" s="119"/>
    </row>
    <row r="49058" spans="13:15" x14ac:dyDescent="0.2">
      <c r="M49058" s="93"/>
      <c r="O49058" s="119"/>
    </row>
    <row r="49059" spans="13:15" x14ac:dyDescent="0.2">
      <c r="M49059" s="93"/>
      <c r="O49059" s="119"/>
    </row>
    <row r="49060" spans="13:15" x14ac:dyDescent="0.2">
      <c r="M49060" s="93"/>
      <c r="O49060" s="119"/>
    </row>
    <row r="49061" spans="13:15" x14ac:dyDescent="0.2">
      <c r="M49061" s="93"/>
      <c r="O49061" s="119"/>
    </row>
    <row r="49062" spans="13:15" x14ac:dyDescent="0.2">
      <c r="M49062" s="93"/>
      <c r="O49062" s="119"/>
    </row>
    <row r="49063" spans="13:15" x14ac:dyDescent="0.2">
      <c r="M49063" s="93"/>
      <c r="O49063" s="119"/>
    </row>
    <row r="49064" spans="13:15" x14ac:dyDescent="0.2">
      <c r="M49064" s="93"/>
      <c r="O49064" s="119"/>
    </row>
    <row r="49065" spans="13:15" x14ac:dyDescent="0.2">
      <c r="M49065" s="93"/>
      <c r="O49065" s="119"/>
    </row>
    <row r="49066" spans="13:15" x14ac:dyDescent="0.2">
      <c r="M49066" s="93"/>
      <c r="O49066" s="119"/>
    </row>
    <row r="49067" spans="13:15" x14ac:dyDescent="0.2">
      <c r="M49067" s="93"/>
      <c r="O49067" s="119"/>
    </row>
    <row r="49068" spans="13:15" x14ac:dyDescent="0.2">
      <c r="M49068" s="93"/>
      <c r="O49068" s="119"/>
    </row>
    <row r="49069" spans="13:15" x14ac:dyDescent="0.2">
      <c r="M49069" s="93"/>
      <c r="O49069" s="119"/>
    </row>
    <row r="49070" spans="13:15" x14ac:dyDescent="0.2">
      <c r="M49070" s="93"/>
      <c r="O49070" s="119"/>
    </row>
    <row r="49071" spans="13:15" x14ac:dyDescent="0.2">
      <c r="M49071" s="93"/>
      <c r="O49071" s="119"/>
    </row>
    <row r="49072" spans="13:15" x14ac:dyDescent="0.2">
      <c r="M49072" s="93"/>
      <c r="O49072" s="119"/>
    </row>
    <row r="49073" spans="13:15" x14ac:dyDescent="0.2">
      <c r="M49073" s="93"/>
      <c r="O49073" s="119"/>
    </row>
    <row r="49074" spans="13:15" x14ac:dyDescent="0.2">
      <c r="M49074" s="93"/>
      <c r="O49074" s="119"/>
    </row>
    <row r="49075" spans="13:15" x14ac:dyDescent="0.2">
      <c r="M49075" s="93"/>
      <c r="O49075" s="119"/>
    </row>
    <row r="49076" spans="13:15" x14ac:dyDescent="0.2">
      <c r="M49076" s="93"/>
      <c r="O49076" s="119"/>
    </row>
    <row r="49077" spans="13:15" x14ac:dyDescent="0.2">
      <c r="M49077" s="93"/>
      <c r="O49077" s="119"/>
    </row>
    <row r="49078" spans="13:15" x14ac:dyDescent="0.2">
      <c r="M49078" s="93"/>
      <c r="O49078" s="119"/>
    </row>
    <row r="49079" spans="13:15" x14ac:dyDescent="0.2">
      <c r="M49079" s="93"/>
      <c r="O49079" s="119"/>
    </row>
    <row r="49080" spans="13:15" x14ac:dyDescent="0.2">
      <c r="M49080" s="93"/>
      <c r="O49080" s="119"/>
    </row>
    <row r="49081" spans="13:15" x14ac:dyDescent="0.2">
      <c r="M49081" s="93"/>
      <c r="O49081" s="119"/>
    </row>
    <row r="49082" spans="13:15" x14ac:dyDescent="0.2">
      <c r="M49082" s="93"/>
      <c r="O49082" s="119"/>
    </row>
    <row r="49083" spans="13:15" x14ac:dyDescent="0.2">
      <c r="M49083" s="93"/>
      <c r="O49083" s="119"/>
    </row>
    <row r="49084" spans="13:15" x14ac:dyDescent="0.2">
      <c r="M49084" s="93"/>
      <c r="O49084" s="119"/>
    </row>
    <row r="49085" spans="13:15" x14ac:dyDescent="0.2">
      <c r="M49085" s="93"/>
      <c r="O49085" s="119"/>
    </row>
    <row r="49086" spans="13:15" x14ac:dyDescent="0.2">
      <c r="M49086" s="93"/>
      <c r="O49086" s="119"/>
    </row>
    <row r="49087" spans="13:15" x14ac:dyDescent="0.2">
      <c r="M49087" s="93"/>
      <c r="O49087" s="119"/>
    </row>
    <row r="49088" spans="13:15" x14ac:dyDescent="0.2">
      <c r="M49088" s="93"/>
      <c r="O49088" s="119"/>
    </row>
    <row r="49089" spans="13:15" x14ac:dyDescent="0.2">
      <c r="M49089" s="93"/>
      <c r="O49089" s="119"/>
    </row>
    <row r="49090" spans="13:15" x14ac:dyDescent="0.2">
      <c r="M49090" s="93"/>
      <c r="O49090" s="119"/>
    </row>
    <row r="49091" spans="13:15" x14ac:dyDescent="0.2">
      <c r="M49091" s="93"/>
      <c r="O49091" s="119"/>
    </row>
    <row r="49092" spans="13:15" x14ac:dyDescent="0.2">
      <c r="M49092" s="93"/>
      <c r="O49092" s="119"/>
    </row>
    <row r="49093" spans="13:15" x14ac:dyDescent="0.2">
      <c r="M49093" s="93"/>
      <c r="O49093" s="119"/>
    </row>
    <row r="49094" spans="13:15" x14ac:dyDescent="0.2">
      <c r="M49094" s="93"/>
      <c r="O49094" s="119"/>
    </row>
    <row r="49095" spans="13:15" x14ac:dyDescent="0.2">
      <c r="M49095" s="93"/>
      <c r="O49095" s="119"/>
    </row>
    <row r="49096" spans="13:15" x14ac:dyDescent="0.2">
      <c r="M49096" s="93"/>
      <c r="O49096" s="119"/>
    </row>
    <row r="49097" spans="13:15" x14ac:dyDescent="0.2">
      <c r="M49097" s="93"/>
      <c r="O49097" s="119"/>
    </row>
    <row r="49098" spans="13:15" x14ac:dyDescent="0.2">
      <c r="M49098" s="93"/>
      <c r="O49098" s="119"/>
    </row>
    <row r="49099" spans="13:15" x14ac:dyDescent="0.2">
      <c r="M49099" s="93"/>
      <c r="O49099" s="119"/>
    </row>
    <row r="49100" spans="13:15" x14ac:dyDescent="0.2">
      <c r="M49100" s="93"/>
      <c r="O49100" s="119"/>
    </row>
    <row r="49101" spans="13:15" x14ac:dyDescent="0.2">
      <c r="M49101" s="93"/>
      <c r="O49101" s="119"/>
    </row>
    <row r="49102" spans="13:15" x14ac:dyDescent="0.2">
      <c r="M49102" s="93"/>
      <c r="O49102" s="119"/>
    </row>
    <row r="49103" spans="13:15" x14ac:dyDescent="0.2">
      <c r="M49103" s="93"/>
      <c r="O49103" s="119"/>
    </row>
    <row r="49104" spans="13:15" x14ac:dyDescent="0.2">
      <c r="M49104" s="93"/>
      <c r="O49104" s="119"/>
    </row>
    <row r="49105" spans="13:15" x14ac:dyDescent="0.2">
      <c r="M49105" s="93"/>
      <c r="O49105" s="119"/>
    </row>
    <row r="49106" spans="13:15" x14ac:dyDescent="0.2">
      <c r="M49106" s="93"/>
      <c r="O49106" s="119"/>
    </row>
    <row r="49107" spans="13:15" x14ac:dyDescent="0.2">
      <c r="M49107" s="93"/>
      <c r="O49107" s="119"/>
    </row>
    <row r="49108" spans="13:15" x14ac:dyDescent="0.2">
      <c r="M49108" s="93"/>
      <c r="O49108" s="119"/>
    </row>
    <row r="49109" spans="13:15" x14ac:dyDescent="0.2">
      <c r="M49109" s="93"/>
      <c r="O49109" s="119"/>
    </row>
    <row r="49110" spans="13:15" x14ac:dyDescent="0.2">
      <c r="M49110" s="93"/>
      <c r="O49110" s="119"/>
    </row>
    <row r="49111" spans="13:15" x14ac:dyDescent="0.2">
      <c r="M49111" s="93"/>
      <c r="O49111" s="119"/>
    </row>
    <row r="49112" spans="13:15" x14ac:dyDescent="0.2">
      <c r="M49112" s="93"/>
      <c r="O49112" s="119"/>
    </row>
    <row r="49113" spans="13:15" x14ac:dyDescent="0.2">
      <c r="M49113" s="93"/>
      <c r="O49113" s="119"/>
    </row>
    <row r="49114" spans="13:15" x14ac:dyDescent="0.2">
      <c r="M49114" s="93"/>
      <c r="O49114" s="119"/>
    </row>
    <row r="49115" spans="13:15" x14ac:dyDescent="0.2">
      <c r="M49115" s="93"/>
      <c r="O49115" s="119"/>
    </row>
    <row r="49116" spans="13:15" x14ac:dyDescent="0.2">
      <c r="M49116" s="93"/>
      <c r="O49116" s="119"/>
    </row>
    <row r="49117" spans="13:15" x14ac:dyDescent="0.2">
      <c r="M49117" s="93"/>
      <c r="O49117" s="119"/>
    </row>
    <row r="49118" spans="13:15" x14ac:dyDescent="0.2">
      <c r="M49118" s="93"/>
      <c r="O49118" s="119"/>
    </row>
    <row r="49119" spans="13:15" x14ac:dyDescent="0.2">
      <c r="M49119" s="93"/>
      <c r="O49119" s="119"/>
    </row>
    <row r="49120" spans="13:15" x14ac:dyDescent="0.2">
      <c r="M49120" s="93"/>
      <c r="O49120" s="119"/>
    </row>
    <row r="49121" spans="13:15" x14ac:dyDescent="0.2">
      <c r="M49121" s="93"/>
      <c r="O49121" s="119"/>
    </row>
    <row r="49122" spans="13:15" x14ac:dyDescent="0.2">
      <c r="M49122" s="93"/>
      <c r="O49122" s="119"/>
    </row>
    <row r="49123" spans="13:15" x14ac:dyDescent="0.2">
      <c r="M49123" s="93"/>
      <c r="O49123" s="119"/>
    </row>
    <row r="49124" spans="13:15" x14ac:dyDescent="0.2">
      <c r="M49124" s="93"/>
      <c r="O49124" s="119"/>
    </row>
    <row r="49125" spans="13:15" x14ac:dyDescent="0.2">
      <c r="M49125" s="93"/>
      <c r="O49125" s="119"/>
    </row>
    <row r="49126" spans="13:15" x14ac:dyDescent="0.2">
      <c r="M49126" s="93"/>
      <c r="O49126" s="119"/>
    </row>
    <row r="49127" spans="13:15" x14ac:dyDescent="0.2">
      <c r="M49127" s="93"/>
      <c r="O49127" s="119"/>
    </row>
    <row r="49128" spans="13:15" x14ac:dyDescent="0.2">
      <c r="M49128" s="93"/>
      <c r="O49128" s="119"/>
    </row>
    <row r="49129" spans="13:15" x14ac:dyDescent="0.2">
      <c r="M49129" s="93"/>
      <c r="O49129" s="119"/>
    </row>
    <row r="49130" spans="13:15" x14ac:dyDescent="0.2">
      <c r="M49130" s="93"/>
      <c r="O49130" s="119"/>
    </row>
    <row r="49131" spans="13:15" x14ac:dyDescent="0.2">
      <c r="M49131" s="93"/>
      <c r="O49131" s="119"/>
    </row>
    <row r="49132" spans="13:15" x14ac:dyDescent="0.2">
      <c r="M49132" s="93"/>
      <c r="O49132" s="119"/>
    </row>
    <row r="49133" spans="13:15" x14ac:dyDescent="0.2">
      <c r="M49133" s="93"/>
      <c r="O49133" s="119"/>
    </row>
    <row r="49134" spans="13:15" x14ac:dyDescent="0.2">
      <c r="M49134" s="93"/>
      <c r="O49134" s="119"/>
    </row>
    <row r="49135" spans="13:15" x14ac:dyDescent="0.2">
      <c r="M49135" s="93"/>
      <c r="O49135" s="119"/>
    </row>
    <row r="49136" spans="13:15" x14ac:dyDescent="0.2">
      <c r="M49136" s="93"/>
      <c r="O49136" s="119"/>
    </row>
    <row r="49137" spans="13:15" x14ac:dyDescent="0.2">
      <c r="M49137" s="93"/>
      <c r="O49137" s="119"/>
    </row>
    <row r="49138" spans="13:15" x14ac:dyDescent="0.2">
      <c r="M49138" s="93"/>
      <c r="O49138" s="119"/>
    </row>
    <row r="49139" spans="13:15" x14ac:dyDescent="0.2">
      <c r="M49139" s="93"/>
      <c r="O49139" s="119"/>
    </row>
    <row r="49140" spans="13:15" x14ac:dyDescent="0.2">
      <c r="M49140" s="93"/>
      <c r="O49140" s="119"/>
    </row>
    <row r="49141" spans="13:15" x14ac:dyDescent="0.2">
      <c r="M49141" s="93"/>
      <c r="O49141" s="119"/>
    </row>
    <row r="49142" spans="13:15" x14ac:dyDescent="0.2">
      <c r="M49142" s="93"/>
      <c r="O49142" s="119"/>
    </row>
    <row r="49143" spans="13:15" x14ac:dyDescent="0.2">
      <c r="M49143" s="93"/>
      <c r="O49143" s="119"/>
    </row>
    <row r="49144" spans="13:15" x14ac:dyDescent="0.2">
      <c r="M49144" s="93"/>
      <c r="O49144" s="119"/>
    </row>
    <row r="49145" spans="13:15" x14ac:dyDescent="0.2">
      <c r="M49145" s="93"/>
      <c r="O49145" s="119"/>
    </row>
    <row r="49146" spans="13:15" x14ac:dyDescent="0.2">
      <c r="M49146" s="93"/>
      <c r="O49146" s="119"/>
    </row>
    <row r="49147" spans="13:15" x14ac:dyDescent="0.2">
      <c r="M49147" s="93"/>
      <c r="O49147" s="119"/>
    </row>
    <row r="49148" spans="13:15" x14ac:dyDescent="0.2">
      <c r="M49148" s="93"/>
      <c r="O49148" s="119"/>
    </row>
    <row r="49149" spans="13:15" x14ac:dyDescent="0.2">
      <c r="M49149" s="93"/>
      <c r="O49149" s="119"/>
    </row>
    <row r="49150" spans="13:15" x14ac:dyDescent="0.2">
      <c r="M49150" s="93"/>
      <c r="O49150" s="119"/>
    </row>
    <row r="49151" spans="13:15" x14ac:dyDescent="0.2">
      <c r="M49151" s="93"/>
      <c r="O49151" s="119"/>
    </row>
    <row r="49152" spans="13:15" x14ac:dyDescent="0.2">
      <c r="M49152" s="93"/>
      <c r="O49152" s="119"/>
    </row>
    <row r="49153" spans="13:15" x14ac:dyDescent="0.2">
      <c r="M49153" s="93"/>
      <c r="O49153" s="119"/>
    </row>
    <row r="49154" spans="13:15" x14ac:dyDescent="0.2">
      <c r="M49154" s="93"/>
      <c r="O49154" s="119"/>
    </row>
    <row r="49155" spans="13:15" x14ac:dyDescent="0.2">
      <c r="M49155" s="93"/>
      <c r="O49155" s="119"/>
    </row>
    <row r="49156" spans="13:15" x14ac:dyDescent="0.2">
      <c r="M49156" s="93"/>
      <c r="O49156" s="119"/>
    </row>
    <row r="49157" spans="13:15" x14ac:dyDescent="0.2">
      <c r="M49157" s="93"/>
      <c r="O49157" s="119"/>
    </row>
    <row r="49158" spans="13:15" x14ac:dyDescent="0.2">
      <c r="M49158" s="93"/>
      <c r="O49158" s="119"/>
    </row>
    <row r="49159" spans="13:15" x14ac:dyDescent="0.2">
      <c r="M49159" s="93"/>
      <c r="O49159" s="119"/>
    </row>
    <row r="49160" spans="13:15" x14ac:dyDescent="0.2">
      <c r="M49160" s="93"/>
      <c r="O49160" s="119"/>
    </row>
    <row r="49161" spans="13:15" x14ac:dyDescent="0.2">
      <c r="M49161" s="93"/>
      <c r="O49161" s="119"/>
    </row>
    <row r="49162" spans="13:15" x14ac:dyDescent="0.2">
      <c r="M49162" s="93"/>
      <c r="O49162" s="119"/>
    </row>
    <row r="49163" spans="13:15" x14ac:dyDescent="0.2">
      <c r="M49163" s="93"/>
      <c r="O49163" s="119"/>
    </row>
    <row r="49164" spans="13:15" x14ac:dyDescent="0.2">
      <c r="M49164" s="93"/>
      <c r="O49164" s="119"/>
    </row>
    <row r="49165" spans="13:15" x14ac:dyDescent="0.2">
      <c r="M49165" s="93"/>
      <c r="O49165" s="119"/>
    </row>
    <row r="49166" spans="13:15" x14ac:dyDescent="0.2">
      <c r="M49166" s="93"/>
      <c r="O49166" s="119"/>
    </row>
    <row r="49167" spans="13:15" x14ac:dyDescent="0.2">
      <c r="M49167" s="93"/>
      <c r="O49167" s="119"/>
    </row>
    <row r="49168" spans="13:15" x14ac:dyDescent="0.2">
      <c r="M49168" s="93"/>
      <c r="O49168" s="119"/>
    </row>
    <row r="49169" spans="13:15" x14ac:dyDescent="0.2">
      <c r="M49169" s="93"/>
      <c r="O49169" s="119"/>
    </row>
    <row r="49170" spans="13:15" x14ac:dyDescent="0.2">
      <c r="M49170" s="93"/>
      <c r="O49170" s="119"/>
    </row>
    <row r="49171" spans="13:15" x14ac:dyDescent="0.2">
      <c r="M49171" s="93"/>
      <c r="O49171" s="119"/>
    </row>
    <row r="49172" spans="13:15" x14ac:dyDescent="0.2">
      <c r="M49172" s="93"/>
      <c r="O49172" s="119"/>
    </row>
    <row r="49173" spans="13:15" x14ac:dyDescent="0.2">
      <c r="M49173" s="93"/>
      <c r="O49173" s="119"/>
    </row>
    <row r="49174" spans="13:15" x14ac:dyDescent="0.2">
      <c r="M49174" s="93"/>
      <c r="O49174" s="119"/>
    </row>
    <row r="49175" spans="13:15" x14ac:dyDescent="0.2">
      <c r="M49175" s="93"/>
      <c r="O49175" s="119"/>
    </row>
    <row r="49176" spans="13:15" x14ac:dyDescent="0.2">
      <c r="M49176" s="93"/>
      <c r="O49176" s="119"/>
    </row>
    <row r="49177" spans="13:15" x14ac:dyDescent="0.2">
      <c r="M49177" s="93"/>
      <c r="O49177" s="119"/>
    </row>
    <row r="49178" spans="13:15" x14ac:dyDescent="0.2">
      <c r="M49178" s="93"/>
      <c r="O49178" s="119"/>
    </row>
    <row r="49179" spans="13:15" x14ac:dyDescent="0.2">
      <c r="M49179" s="93"/>
      <c r="O49179" s="119"/>
    </row>
    <row r="49180" spans="13:15" x14ac:dyDescent="0.2">
      <c r="M49180" s="93"/>
      <c r="O49180" s="119"/>
    </row>
    <row r="49181" spans="13:15" x14ac:dyDescent="0.2">
      <c r="M49181" s="93"/>
      <c r="O49181" s="119"/>
    </row>
    <row r="49182" spans="13:15" x14ac:dyDescent="0.2">
      <c r="M49182" s="93"/>
      <c r="O49182" s="119"/>
    </row>
    <row r="49183" spans="13:15" x14ac:dyDescent="0.2">
      <c r="M49183" s="93"/>
      <c r="O49183" s="119"/>
    </row>
    <row r="49184" spans="13:15" x14ac:dyDescent="0.2">
      <c r="M49184" s="93"/>
      <c r="O49184" s="119"/>
    </row>
    <row r="49185" spans="13:15" x14ac:dyDescent="0.2">
      <c r="M49185" s="93"/>
      <c r="O49185" s="119"/>
    </row>
    <row r="49186" spans="13:15" x14ac:dyDescent="0.2">
      <c r="M49186" s="93"/>
      <c r="O49186" s="119"/>
    </row>
    <row r="49187" spans="13:15" x14ac:dyDescent="0.2">
      <c r="M49187" s="93"/>
      <c r="O49187" s="119"/>
    </row>
    <row r="49188" spans="13:15" x14ac:dyDescent="0.2">
      <c r="M49188" s="93"/>
      <c r="O49188" s="119"/>
    </row>
    <row r="49189" spans="13:15" x14ac:dyDescent="0.2">
      <c r="M49189" s="93"/>
      <c r="O49189" s="119"/>
    </row>
    <row r="49190" spans="13:15" x14ac:dyDescent="0.2">
      <c r="M49190" s="93"/>
      <c r="O49190" s="119"/>
    </row>
    <row r="49191" spans="13:15" x14ac:dyDescent="0.2">
      <c r="M49191" s="93"/>
      <c r="O49191" s="119"/>
    </row>
    <row r="49192" spans="13:15" x14ac:dyDescent="0.2">
      <c r="M49192" s="93"/>
      <c r="O49192" s="119"/>
    </row>
    <row r="49193" spans="13:15" x14ac:dyDescent="0.2">
      <c r="M49193" s="93"/>
      <c r="O49193" s="119"/>
    </row>
    <row r="49194" spans="13:15" x14ac:dyDescent="0.2">
      <c r="M49194" s="93"/>
      <c r="O49194" s="119"/>
    </row>
    <row r="49195" spans="13:15" x14ac:dyDescent="0.2">
      <c r="M49195" s="93"/>
      <c r="O49195" s="119"/>
    </row>
    <row r="49196" spans="13:15" x14ac:dyDescent="0.2">
      <c r="M49196" s="93"/>
      <c r="O49196" s="119"/>
    </row>
    <row r="49197" spans="13:15" x14ac:dyDescent="0.2">
      <c r="M49197" s="93"/>
      <c r="O49197" s="119"/>
    </row>
    <row r="49198" spans="13:15" x14ac:dyDescent="0.2">
      <c r="M49198" s="93"/>
      <c r="O49198" s="119"/>
    </row>
    <row r="49199" spans="13:15" x14ac:dyDescent="0.2">
      <c r="M49199" s="93"/>
      <c r="O49199" s="119"/>
    </row>
    <row r="49200" spans="13:15" x14ac:dyDescent="0.2">
      <c r="M49200" s="93"/>
      <c r="O49200" s="119"/>
    </row>
    <row r="49201" spans="13:15" x14ac:dyDescent="0.2">
      <c r="M49201" s="93"/>
      <c r="O49201" s="119"/>
    </row>
    <row r="49202" spans="13:15" x14ac:dyDescent="0.2">
      <c r="M49202" s="93"/>
      <c r="O49202" s="119"/>
    </row>
    <row r="49203" spans="13:15" x14ac:dyDescent="0.2">
      <c r="M49203" s="93"/>
      <c r="O49203" s="119"/>
    </row>
    <row r="49204" spans="13:15" x14ac:dyDescent="0.2">
      <c r="M49204" s="93"/>
      <c r="O49204" s="119"/>
    </row>
    <row r="49205" spans="13:15" x14ac:dyDescent="0.2">
      <c r="M49205" s="93"/>
      <c r="O49205" s="119"/>
    </row>
    <row r="49206" spans="13:15" x14ac:dyDescent="0.2">
      <c r="M49206" s="93"/>
      <c r="O49206" s="119"/>
    </row>
    <row r="49207" spans="13:15" x14ac:dyDescent="0.2">
      <c r="M49207" s="93"/>
      <c r="O49207" s="119"/>
    </row>
    <row r="49208" spans="13:15" x14ac:dyDescent="0.2">
      <c r="M49208" s="93"/>
      <c r="O49208" s="119"/>
    </row>
    <row r="49209" spans="13:15" x14ac:dyDescent="0.2">
      <c r="M49209" s="93"/>
      <c r="O49209" s="119"/>
    </row>
    <row r="49210" spans="13:15" x14ac:dyDescent="0.2">
      <c r="M49210" s="93"/>
      <c r="O49210" s="119"/>
    </row>
    <row r="49211" spans="13:15" x14ac:dyDescent="0.2">
      <c r="M49211" s="93"/>
      <c r="O49211" s="119"/>
    </row>
    <row r="49212" spans="13:15" x14ac:dyDescent="0.2">
      <c r="M49212" s="93"/>
      <c r="O49212" s="119"/>
    </row>
    <row r="49213" spans="13:15" x14ac:dyDescent="0.2">
      <c r="M49213" s="93"/>
      <c r="O49213" s="119"/>
    </row>
    <row r="49214" spans="13:15" x14ac:dyDescent="0.2">
      <c r="M49214" s="93"/>
      <c r="O49214" s="119"/>
    </row>
    <row r="49215" spans="13:15" x14ac:dyDescent="0.2">
      <c r="M49215" s="93"/>
      <c r="O49215" s="119"/>
    </row>
    <row r="49216" spans="13:15" x14ac:dyDescent="0.2">
      <c r="M49216" s="93"/>
      <c r="O49216" s="119"/>
    </row>
    <row r="49217" spans="13:15" x14ac:dyDescent="0.2">
      <c r="M49217" s="93"/>
      <c r="O49217" s="119"/>
    </row>
    <row r="49218" spans="13:15" x14ac:dyDescent="0.2">
      <c r="M49218" s="93"/>
      <c r="O49218" s="119"/>
    </row>
    <row r="49219" spans="13:15" x14ac:dyDescent="0.2">
      <c r="M49219" s="93"/>
      <c r="O49219" s="119"/>
    </row>
    <row r="49220" spans="13:15" x14ac:dyDescent="0.2">
      <c r="M49220" s="93"/>
      <c r="O49220" s="119"/>
    </row>
    <row r="49221" spans="13:15" x14ac:dyDescent="0.2">
      <c r="M49221" s="93"/>
      <c r="O49221" s="119"/>
    </row>
    <row r="49222" spans="13:15" x14ac:dyDescent="0.2">
      <c r="M49222" s="93"/>
      <c r="O49222" s="119"/>
    </row>
    <row r="49223" spans="13:15" x14ac:dyDescent="0.2">
      <c r="M49223" s="93"/>
      <c r="O49223" s="119"/>
    </row>
    <row r="49224" spans="13:15" x14ac:dyDescent="0.2">
      <c r="M49224" s="93"/>
      <c r="O49224" s="119"/>
    </row>
    <row r="49225" spans="13:15" x14ac:dyDescent="0.2">
      <c r="M49225" s="93"/>
      <c r="O49225" s="119"/>
    </row>
    <row r="49226" spans="13:15" x14ac:dyDescent="0.2">
      <c r="M49226" s="93"/>
      <c r="O49226" s="119"/>
    </row>
    <row r="49227" spans="13:15" x14ac:dyDescent="0.2">
      <c r="M49227" s="93"/>
      <c r="O49227" s="119"/>
    </row>
    <row r="49228" spans="13:15" x14ac:dyDescent="0.2">
      <c r="M49228" s="93"/>
      <c r="O49228" s="119"/>
    </row>
    <row r="49229" spans="13:15" x14ac:dyDescent="0.2">
      <c r="M49229" s="93"/>
      <c r="O49229" s="119"/>
    </row>
    <row r="49230" spans="13:15" x14ac:dyDescent="0.2">
      <c r="M49230" s="93"/>
      <c r="O49230" s="119"/>
    </row>
    <row r="49231" spans="13:15" x14ac:dyDescent="0.2">
      <c r="M49231" s="93"/>
      <c r="O49231" s="119"/>
    </row>
    <row r="49232" spans="13:15" x14ac:dyDescent="0.2">
      <c r="M49232" s="93"/>
      <c r="O49232" s="119"/>
    </row>
    <row r="49233" spans="13:15" x14ac:dyDescent="0.2">
      <c r="M49233" s="93"/>
      <c r="O49233" s="119"/>
    </row>
    <row r="49234" spans="13:15" x14ac:dyDescent="0.2">
      <c r="M49234" s="93"/>
      <c r="O49234" s="119"/>
    </row>
    <row r="49235" spans="13:15" x14ac:dyDescent="0.2">
      <c r="M49235" s="93"/>
      <c r="O49235" s="119"/>
    </row>
    <row r="49236" spans="13:15" x14ac:dyDescent="0.2">
      <c r="M49236" s="93"/>
      <c r="O49236" s="119"/>
    </row>
    <row r="49237" spans="13:15" x14ac:dyDescent="0.2">
      <c r="M49237" s="93"/>
      <c r="O49237" s="119"/>
    </row>
    <row r="49238" spans="13:15" x14ac:dyDescent="0.2">
      <c r="M49238" s="93"/>
      <c r="O49238" s="119"/>
    </row>
    <row r="49239" spans="13:15" x14ac:dyDescent="0.2">
      <c r="M49239" s="93"/>
      <c r="O49239" s="119"/>
    </row>
    <row r="49240" spans="13:15" x14ac:dyDescent="0.2">
      <c r="M49240" s="93"/>
      <c r="O49240" s="119"/>
    </row>
    <row r="49241" spans="13:15" x14ac:dyDescent="0.2">
      <c r="M49241" s="93"/>
      <c r="O49241" s="119"/>
    </row>
    <row r="49242" spans="13:15" x14ac:dyDescent="0.2">
      <c r="M49242" s="93"/>
      <c r="O49242" s="119"/>
    </row>
    <row r="49243" spans="13:15" x14ac:dyDescent="0.2">
      <c r="M49243" s="93"/>
      <c r="O49243" s="119"/>
    </row>
    <row r="49244" spans="13:15" x14ac:dyDescent="0.2">
      <c r="M49244" s="93"/>
      <c r="O49244" s="119"/>
    </row>
    <row r="49245" spans="13:15" x14ac:dyDescent="0.2">
      <c r="M49245" s="93"/>
      <c r="O49245" s="119"/>
    </row>
    <row r="49246" spans="13:15" x14ac:dyDescent="0.2">
      <c r="M49246" s="93"/>
      <c r="O49246" s="119"/>
    </row>
    <row r="49247" spans="13:15" x14ac:dyDescent="0.2">
      <c r="M49247" s="93"/>
      <c r="O49247" s="119"/>
    </row>
    <row r="49248" spans="13:15" x14ac:dyDescent="0.2">
      <c r="M49248" s="93"/>
      <c r="O49248" s="119"/>
    </row>
    <row r="49249" spans="13:15" x14ac:dyDescent="0.2">
      <c r="M49249" s="93"/>
      <c r="O49249" s="119"/>
    </row>
    <row r="49250" spans="13:15" x14ac:dyDescent="0.2">
      <c r="M49250" s="93"/>
      <c r="O49250" s="119"/>
    </row>
    <row r="49251" spans="13:15" x14ac:dyDescent="0.2">
      <c r="M49251" s="93"/>
      <c r="O49251" s="119"/>
    </row>
    <row r="49252" spans="13:15" x14ac:dyDescent="0.2">
      <c r="M49252" s="93"/>
      <c r="O49252" s="119"/>
    </row>
    <row r="49253" spans="13:15" x14ac:dyDescent="0.2">
      <c r="M49253" s="93"/>
      <c r="O49253" s="119"/>
    </row>
    <row r="49254" spans="13:15" x14ac:dyDescent="0.2">
      <c r="M49254" s="93"/>
      <c r="O49254" s="119"/>
    </row>
    <row r="49255" spans="13:15" x14ac:dyDescent="0.2">
      <c r="M49255" s="93"/>
      <c r="O49255" s="119"/>
    </row>
    <row r="49256" spans="13:15" x14ac:dyDescent="0.2">
      <c r="M49256" s="93"/>
      <c r="O49256" s="119"/>
    </row>
    <row r="49257" spans="13:15" x14ac:dyDescent="0.2">
      <c r="M49257" s="93"/>
      <c r="O49257" s="119"/>
    </row>
    <row r="49258" spans="13:15" x14ac:dyDescent="0.2">
      <c r="M49258" s="93"/>
      <c r="O49258" s="119"/>
    </row>
    <row r="49259" spans="13:15" x14ac:dyDescent="0.2">
      <c r="M49259" s="93"/>
      <c r="O49259" s="119"/>
    </row>
    <row r="49260" spans="13:15" x14ac:dyDescent="0.2">
      <c r="M49260" s="93"/>
      <c r="O49260" s="119"/>
    </row>
    <row r="49261" spans="13:15" x14ac:dyDescent="0.2">
      <c r="M49261" s="93"/>
      <c r="O49261" s="119"/>
    </row>
    <row r="49262" spans="13:15" x14ac:dyDescent="0.2">
      <c r="M49262" s="93"/>
      <c r="O49262" s="119"/>
    </row>
    <row r="49263" spans="13:15" x14ac:dyDescent="0.2">
      <c r="M49263" s="93"/>
      <c r="O49263" s="119"/>
    </row>
    <row r="49264" spans="13:15" x14ac:dyDescent="0.2">
      <c r="M49264" s="93"/>
      <c r="O49264" s="119"/>
    </row>
    <row r="49265" spans="13:15" x14ac:dyDescent="0.2">
      <c r="M49265" s="93"/>
      <c r="O49265" s="119"/>
    </row>
    <row r="49266" spans="13:15" x14ac:dyDescent="0.2">
      <c r="M49266" s="93"/>
      <c r="O49266" s="119"/>
    </row>
    <row r="49267" spans="13:15" x14ac:dyDescent="0.2">
      <c r="M49267" s="93"/>
      <c r="O49267" s="119"/>
    </row>
    <row r="49268" spans="13:15" x14ac:dyDescent="0.2">
      <c r="M49268" s="93"/>
      <c r="O49268" s="119"/>
    </row>
    <row r="49269" spans="13:15" x14ac:dyDescent="0.2">
      <c r="M49269" s="93"/>
      <c r="O49269" s="119"/>
    </row>
    <row r="49270" spans="13:15" x14ac:dyDescent="0.2">
      <c r="M49270" s="93"/>
      <c r="O49270" s="119"/>
    </row>
    <row r="49271" spans="13:15" x14ac:dyDescent="0.2">
      <c r="M49271" s="93"/>
      <c r="O49271" s="119"/>
    </row>
    <row r="49272" spans="13:15" x14ac:dyDescent="0.2">
      <c r="M49272" s="93"/>
      <c r="O49272" s="119"/>
    </row>
    <row r="49273" spans="13:15" x14ac:dyDescent="0.2">
      <c r="M49273" s="93"/>
      <c r="O49273" s="119"/>
    </row>
    <row r="49274" spans="13:15" x14ac:dyDescent="0.2">
      <c r="M49274" s="93"/>
      <c r="O49274" s="119"/>
    </row>
    <row r="49275" spans="13:15" x14ac:dyDescent="0.2">
      <c r="M49275" s="93"/>
      <c r="O49275" s="119"/>
    </row>
    <row r="49276" spans="13:15" x14ac:dyDescent="0.2">
      <c r="M49276" s="93"/>
      <c r="O49276" s="119"/>
    </row>
    <row r="49277" spans="13:15" x14ac:dyDescent="0.2">
      <c r="M49277" s="93"/>
      <c r="O49277" s="119"/>
    </row>
    <row r="49278" spans="13:15" x14ac:dyDescent="0.2">
      <c r="M49278" s="93"/>
      <c r="O49278" s="119"/>
    </row>
    <row r="49279" spans="13:15" x14ac:dyDescent="0.2">
      <c r="M49279" s="93"/>
      <c r="O49279" s="119"/>
    </row>
    <row r="49280" spans="13:15" x14ac:dyDescent="0.2">
      <c r="M49280" s="93"/>
      <c r="O49280" s="119"/>
    </row>
    <row r="49281" spans="13:15" x14ac:dyDescent="0.2">
      <c r="M49281" s="93"/>
      <c r="O49281" s="119"/>
    </row>
    <row r="49282" spans="13:15" x14ac:dyDescent="0.2">
      <c r="M49282" s="93"/>
      <c r="O49282" s="119"/>
    </row>
    <row r="49283" spans="13:15" x14ac:dyDescent="0.2">
      <c r="M49283" s="93"/>
      <c r="O49283" s="119"/>
    </row>
    <row r="49284" spans="13:15" x14ac:dyDescent="0.2">
      <c r="M49284" s="93"/>
      <c r="O49284" s="119"/>
    </row>
    <row r="49285" spans="13:15" x14ac:dyDescent="0.2">
      <c r="M49285" s="93"/>
      <c r="O49285" s="119"/>
    </row>
    <row r="49286" spans="13:15" x14ac:dyDescent="0.2">
      <c r="M49286" s="93"/>
      <c r="O49286" s="119"/>
    </row>
    <row r="49287" spans="13:15" x14ac:dyDescent="0.2">
      <c r="M49287" s="93"/>
      <c r="O49287" s="119"/>
    </row>
    <row r="49288" spans="13:15" x14ac:dyDescent="0.2">
      <c r="M49288" s="93"/>
      <c r="O49288" s="119"/>
    </row>
    <row r="49289" spans="13:15" x14ac:dyDescent="0.2">
      <c r="M49289" s="93"/>
      <c r="O49289" s="119"/>
    </row>
    <row r="49290" spans="13:15" x14ac:dyDescent="0.2">
      <c r="M49290" s="93"/>
      <c r="O49290" s="119"/>
    </row>
    <row r="49291" spans="13:15" x14ac:dyDescent="0.2">
      <c r="M49291" s="93"/>
      <c r="O49291" s="119"/>
    </row>
    <row r="49292" spans="13:15" x14ac:dyDescent="0.2">
      <c r="M49292" s="93"/>
      <c r="O49292" s="119"/>
    </row>
    <row r="49293" spans="13:15" x14ac:dyDescent="0.2">
      <c r="M49293" s="93"/>
      <c r="O49293" s="119"/>
    </row>
    <row r="49294" spans="13:15" x14ac:dyDescent="0.2">
      <c r="M49294" s="93"/>
      <c r="O49294" s="119"/>
    </row>
    <row r="49295" spans="13:15" x14ac:dyDescent="0.2">
      <c r="M49295" s="93"/>
      <c r="O49295" s="119"/>
    </row>
    <row r="49296" spans="13:15" x14ac:dyDescent="0.2">
      <c r="M49296" s="93"/>
      <c r="O49296" s="119"/>
    </row>
    <row r="49297" spans="13:15" x14ac:dyDescent="0.2">
      <c r="M49297" s="93"/>
      <c r="O49297" s="119"/>
    </row>
    <row r="49298" spans="13:15" x14ac:dyDescent="0.2">
      <c r="M49298" s="93"/>
      <c r="O49298" s="119"/>
    </row>
    <row r="49299" spans="13:15" x14ac:dyDescent="0.2">
      <c r="M49299" s="93"/>
      <c r="O49299" s="119"/>
    </row>
    <row r="49300" spans="13:15" x14ac:dyDescent="0.2">
      <c r="M49300" s="93"/>
      <c r="O49300" s="119"/>
    </row>
    <row r="49301" spans="13:15" x14ac:dyDescent="0.2">
      <c r="M49301" s="93"/>
      <c r="O49301" s="119"/>
    </row>
    <row r="49302" spans="13:15" x14ac:dyDescent="0.2">
      <c r="M49302" s="93"/>
      <c r="O49302" s="119"/>
    </row>
    <row r="49303" spans="13:15" x14ac:dyDescent="0.2">
      <c r="M49303" s="93"/>
      <c r="O49303" s="119"/>
    </row>
    <row r="49304" spans="13:15" x14ac:dyDescent="0.2">
      <c r="M49304" s="93"/>
      <c r="O49304" s="119"/>
    </row>
    <row r="49305" spans="13:15" x14ac:dyDescent="0.2">
      <c r="M49305" s="93"/>
      <c r="O49305" s="119"/>
    </row>
    <row r="49306" spans="13:15" x14ac:dyDescent="0.2">
      <c r="M49306" s="93"/>
      <c r="O49306" s="119"/>
    </row>
    <row r="49307" spans="13:15" x14ac:dyDescent="0.2">
      <c r="M49307" s="93"/>
      <c r="O49307" s="119"/>
    </row>
    <row r="49308" spans="13:15" x14ac:dyDescent="0.2">
      <c r="M49308" s="93"/>
      <c r="O49308" s="119"/>
    </row>
    <row r="49309" spans="13:15" x14ac:dyDescent="0.2">
      <c r="M49309" s="93"/>
      <c r="O49309" s="119"/>
    </row>
    <row r="49310" spans="13:15" x14ac:dyDescent="0.2">
      <c r="M49310" s="93"/>
      <c r="O49310" s="119"/>
    </row>
    <row r="49311" spans="13:15" x14ac:dyDescent="0.2">
      <c r="M49311" s="93"/>
      <c r="O49311" s="119"/>
    </row>
    <row r="49312" spans="13:15" x14ac:dyDescent="0.2">
      <c r="M49312" s="93"/>
      <c r="O49312" s="119"/>
    </row>
    <row r="49313" spans="13:15" x14ac:dyDescent="0.2">
      <c r="M49313" s="93"/>
      <c r="O49313" s="119"/>
    </row>
    <row r="49314" spans="13:15" x14ac:dyDescent="0.2">
      <c r="M49314" s="93"/>
      <c r="O49314" s="119"/>
    </row>
    <row r="49315" spans="13:15" x14ac:dyDescent="0.2">
      <c r="M49315" s="93"/>
      <c r="O49315" s="119"/>
    </row>
    <row r="49316" spans="13:15" x14ac:dyDescent="0.2">
      <c r="M49316" s="93"/>
      <c r="O49316" s="119"/>
    </row>
    <row r="49317" spans="13:15" x14ac:dyDescent="0.2">
      <c r="M49317" s="93"/>
      <c r="O49317" s="119"/>
    </row>
    <row r="49318" spans="13:15" x14ac:dyDescent="0.2">
      <c r="M49318" s="93"/>
      <c r="O49318" s="119"/>
    </row>
    <row r="49319" spans="13:15" x14ac:dyDescent="0.2">
      <c r="M49319" s="93"/>
      <c r="O49319" s="119"/>
    </row>
    <row r="49320" spans="13:15" x14ac:dyDescent="0.2">
      <c r="M49320" s="93"/>
      <c r="O49320" s="119"/>
    </row>
    <row r="49321" spans="13:15" x14ac:dyDescent="0.2">
      <c r="M49321" s="93"/>
      <c r="O49321" s="119"/>
    </row>
    <row r="49322" spans="13:15" x14ac:dyDescent="0.2">
      <c r="M49322" s="93"/>
      <c r="O49322" s="119"/>
    </row>
    <row r="49323" spans="13:15" x14ac:dyDescent="0.2">
      <c r="M49323" s="93"/>
      <c r="O49323" s="119"/>
    </row>
    <row r="49324" spans="13:15" x14ac:dyDescent="0.2">
      <c r="M49324" s="93"/>
      <c r="O49324" s="119"/>
    </row>
    <row r="49325" spans="13:15" x14ac:dyDescent="0.2">
      <c r="M49325" s="93"/>
      <c r="O49325" s="119"/>
    </row>
    <row r="49326" spans="13:15" x14ac:dyDescent="0.2">
      <c r="M49326" s="93"/>
      <c r="O49326" s="119"/>
    </row>
    <row r="49327" spans="13:15" x14ac:dyDescent="0.2">
      <c r="M49327" s="93"/>
      <c r="O49327" s="119"/>
    </row>
    <row r="49328" spans="13:15" x14ac:dyDescent="0.2">
      <c r="M49328" s="93"/>
      <c r="O49328" s="119"/>
    </row>
    <row r="49329" spans="13:15" x14ac:dyDescent="0.2">
      <c r="M49329" s="93"/>
      <c r="O49329" s="119"/>
    </row>
    <row r="49330" spans="13:15" x14ac:dyDescent="0.2">
      <c r="M49330" s="93"/>
      <c r="O49330" s="119"/>
    </row>
    <row r="49331" spans="13:15" x14ac:dyDescent="0.2">
      <c r="M49331" s="93"/>
      <c r="O49331" s="119"/>
    </row>
    <row r="49332" spans="13:15" x14ac:dyDescent="0.2">
      <c r="M49332" s="93"/>
      <c r="O49332" s="119"/>
    </row>
    <row r="49333" spans="13:15" x14ac:dyDescent="0.2">
      <c r="M49333" s="93"/>
      <c r="O49333" s="119"/>
    </row>
    <row r="49334" spans="13:15" x14ac:dyDescent="0.2">
      <c r="M49334" s="93"/>
      <c r="O49334" s="119"/>
    </row>
    <row r="49335" spans="13:15" x14ac:dyDescent="0.2">
      <c r="M49335" s="93"/>
      <c r="O49335" s="119"/>
    </row>
    <row r="49336" spans="13:15" x14ac:dyDescent="0.2">
      <c r="M49336" s="93"/>
      <c r="O49336" s="119"/>
    </row>
    <row r="49337" spans="13:15" x14ac:dyDescent="0.2">
      <c r="M49337" s="93"/>
      <c r="O49337" s="119"/>
    </row>
    <row r="49338" spans="13:15" x14ac:dyDescent="0.2">
      <c r="M49338" s="93"/>
      <c r="O49338" s="119"/>
    </row>
    <row r="49339" spans="13:15" x14ac:dyDescent="0.2">
      <c r="M49339" s="93"/>
      <c r="O49339" s="119"/>
    </row>
    <row r="49340" spans="13:15" x14ac:dyDescent="0.2">
      <c r="M49340" s="93"/>
      <c r="O49340" s="119"/>
    </row>
    <row r="49341" spans="13:15" x14ac:dyDescent="0.2">
      <c r="M49341" s="93"/>
      <c r="O49341" s="119"/>
    </row>
    <row r="49342" spans="13:15" x14ac:dyDescent="0.2">
      <c r="M49342" s="93"/>
      <c r="O49342" s="119"/>
    </row>
    <row r="49343" spans="13:15" x14ac:dyDescent="0.2">
      <c r="M49343" s="93"/>
      <c r="O49343" s="119"/>
    </row>
    <row r="49344" spans="13:15" x14ac:dyDescent="0.2">
      <c r="M49344" s="93"/>
      <c r="O49344" s="119"/>
    </row>
    <row r="49345" spans="13:15" x14ac:dyDescent="0.2">
      <c r="M49345" s="93"/>
      <c r="O49345" s="119"/>
    </row>
    <row r="49346" spans="13:15" x14ac:dyDescent="0.2">
      <c r="M49346" s="93"/>
      <c r="O49346" s="119"/>
    </row>
    <row r="49347" spans="13:15" x14ac:dyDescent="0.2">
      <c r="M49347" s="93"/>
      <c r="O49347" s="119"/>
    </row>
    <row r="49348" spans="13:15" x14ac:dyDescent="0.2">
      <c r="M49348" s="93"/>
      <c r="O49348" s="119"/>
    </row>
    <row r="49349" spans="13:15" x14ac:dyDescent="0.2">
      <c r="M49349" s="93"/>
      <c r="O49349" s="119"/>
    </row>
    <row r="49350" spans="13:15" x14ac:dyDescent="0.2">
      <c r="M49350" s="93"/>
      <c r="O49350" s="119"/>
    </row>
    <row r="49351" spans="13:15" x14ac:dyDescent="0.2">
      <c r="M49351" s="93"/>
      <c r="O49351" s="119"/>
    </row>
    <row r="49352" spans="13:15" x14ac:dyDescent="0.2">
      <c r="M49352" s="93"/>
      <c r="O49352" s="119"/>
    </row>
    <row r="49353" spans="13:15" x14ac:dyDescent="0.2">
      <c r="M49353" s="93"/>
      <c r="O49353" s="119"/>
    </row>
    <row r="49354" spans="13:15" x14ac:dyDescent="0.2">
      <c r="M49354" s="93"/>
      <c r="O49354" s="119"/>
    </row>
    <row r="49355" spans="13:15" x14ac:dyDescent="0.2">
      <c r="M49355" s="93"/>
      <c r="O49355" s="119"/>
    </row>
    <row r="49356" spans="13:15" x14ac:dyDescent="0.2">
      <c r="M49356" s="93"/>
      <c r="O49356" s="119"/>
    </row>
    <row r="49357" spans="13:15" x14ac:dyDescent="0.2">
      <c r="M49357" s="93"/>
      <c r="O49357" s="119"/>
    </row>
    <row r="49358" spans="13:15" x14ac:dyDescent="0.2">
      <c r="M49358" s="93"/>
      <c r="O49358" s="119"/>
    </row>
    <row r="49359" spans="13:15" x14ac:dyDescent="0.2">
      <c r="M49359" s="93"/>
      <c r="O49359" s="119"/>
    </row>
    <row r="49360" spans="13:15" x14ac:dyDescent="0.2">
      <c r="M49360" s="93"/>
      <c r="O49360" s="119"/>
    </row>
    <row r="49361" spans="13:15" x14ac:dyDescent="0.2">
      <c r="M49361" s="93"/>
      <c r="O49361" s="119"/>
    </row>
    <row r="49362" spans="13:15" x14ac:dyDescent="0.2">
      <c r="M49362" s="93"/>
      <c r="O49362" s="119"/>
    </row>
    <row r="49363" spans="13:15" x14ac:dyDescent="0.2">
      <c r="M49363" s="93"/>
      <c r="O49363" s="119"/>
    </row>
    <row r="49364" spans="13:15" x14ac:dyDescent="0.2">
      <c r="M49364" s="93"/>
      <c r="O49364" s="119"/>
    </row>
    <row r="49365" spans="13:15" x14ac:dyDescent="0.2">
      <c r="M49365" s="93"/>
      <c r="O49365" s="119"/>
    </row>
    <row r="49366" spans="13:15" x14ac:dyDescent="0.2">
      <c r="M49366" s="93"/>
      <c r="O49366" s="119"/>
    </row>
    <row r="49367" spans="13:15" x14ac:dyDescent="0.2">
      <c r="M49367" s="93"/>
      <c r="O49367" s="119"/>
    </row>
    <row r="49368" spans="13:15" x14ac:dyDescent="0.2">
      <c r="M49368" s="93"/>
      <c r="O49368" s="119"/>
    </row>
    <row r="49369" spans="13:15" x14ac:dyDescent="0.2">
      <c r="M49369" s="93"/>
      <c r="O49369" s="119"/>
    </row>
    <row r="49370" spans="13:15" x14ac:dyDescent="0.2">
      <c r="M49370" s="93"/>
      <c r="O49370" s="119"/>
    </row>
    <row r="49371" spans="13:15" x14ac:dyDescent="0.2">
      <c r="M49371" s="93"/>
      <c r="O49371" s="119"/>
    </row>
    <row r="49372" spans="13:15" x14ac:dyDescent="0.2">
      <c r="M49372" s="93"/>
      <c r="O49372" s="119"/>
    </row>
    <row r="49373" spans="13:15" x14ac:dyDescent="0.2">
      <c r="M49373" s="93"/>
      <c r="O49373" s="119"/>
    </row>
    <row r="49374" spans="13:15" x14ac:dyDescent="0.2">
      <c r="M49374" s="93"/>
      <c r="O49374" s="119"/>
    </row>
    <row r="49375" spans="13:15" x14ac:dyDescent="0.2">
      <c r="M49375" s="93"/>
      <c r="O49375" s="119"/>
    </row>
    <row r="49376" spans="13:15" x14ac:dyDescent="0.2">
      <c r="M49376" s="93"/>
      <c r="O49376" s="119"/>
    </row>
    <row r="49377" spans="13:15" x14ac:dyDescent="0.2">
      <c r="M49377" s="93"/>
      <c r="O49377" s="119"/>
    </row>
    <row r="49378" spans="13:15" x14ac:dyDescent="0.2">
      <c r="M49378" s="93"/>
      <c r="O49378" s="119"/>
    </row>
    <row r="49379" spans="13:15" x14ac:dyDescent="0.2">
      <c r="M49379" s="93"/>
      <c r="O49379" s="119"/>
    </row>
    <row r="49380" spans="13:15" x14ac:dyDescent="0.2">
      <c r="M49380" s="93"/>
      <c r="O49380" s="119"/>
    </row>
    <row r="49381" spans="13:15" x14ac:dyDescent="0.2">
      <c r="M49381" s="93"/>
      <c r="O49381" s="119"/>
    </row>
    <row r="49382" spans="13:15" x14ac:dyDescent="0.2">
      <c r="M49382" s="93"/>
      <c r="O49382" s="119"/>
    </row>
    <row r="49383" spans="13:15" x14ac:dyDescent="0.2">
      <c r="M49383" s="93"/>
      <c r="O49383" s="119"/>
    </row>
    <row r="49384" spans="13:15" x14ac:dyDescent="0.2">
      <c r="M49384" s="93"/>
      <c r="O49384" s="119"/>
    </row>
    <row r="49385" spans="13:15" x14ac:dyDescent="0.2">
      <c r="M49385" s="93"/>
      <c r="O49385" s="119"/>
    </row>
    <row r="49386" spans="13:15" x14ac:dyDescent="0.2">
      <c r="M49386" s="93"/>
      <c r="O49386" s="119"/>
    </row>
    <row r="49387" spans="13:15" x14ac:dyDescent="0.2">
      <c r="M49387" s="93"/>
      <c r="O49387" s="119"/>
    </row>
    <row r="49388" spans="13:15" x14ac:dyDescent="0.2">
      <c r="M49388" s="93"/>
      <c r="O49388" s="119"/>
    </row>
    <row r="49389" spans="13:15" x14ac:dyDescent="0.2">
      <c r="M49389" s="93"/>
      <c r="O49389" s="119"/>
    </row>
    <row r="49390" spans="13:15" x14ac:dyDescent="0.2">
      <c r="M49390" s="93"/>
      <c r="O49390" s="119"/>
    </row>
    <row r="49391" spans="13:15" x14ac:dyDescent="0.2">
      <c r="M49391" s="93"/>
      <c r="O49391" s="119"/>
    </row>
    <row r="49392" spans="13:15" x14ac:dyDescent="0.2">
      <c r="M49392" s="93"/>
      <c r="O49392" s="119"/>
    </row>
    <row r="49393" spans="13:15" x14ac:dyDescent="0.2">
      <c r="M49393" s="93"/>
      <c r="O49393" s="119"/>
    </row>
    <row r="49394" spans="13:15" x14ac:dyDescent="0.2">
      <c r="M49394" s="93"/>
      <c r="O49394" s="119"/>
    </row>
    <row r="49395" spans="13:15" x14ac:dyDescent="0.2">
      <c r="M49395" s="93"/>
      <c r="O49395" s="119"/>
    </row>
    <row r="49396" spans="13:15" x14ac:dyDescent="0.2">
      <c r="M49396" s="93"/>
      <c r="O49396" s="119"/>
    </row>
    <row r="49397" spans="13:15" x14ac:dyDescent="0.2">
      <c r="M49397" s="93"/>
      <c r="O49397" s="119"/>
    </row>
    <row r="49398" spans="13:15" x14ac:dyDescent="0.2">
      <c r="M49398" s="93"/>
      <c r="O49398" s="119"/>
    </row>
    <row r="49399" spans="13:15" x14ac:dyDescent="0.2">
      <c r="M49399" s="93"/>
      <c r="O49399" s="119"/>
    </row>
    <row r="49400" spans="13:15" x14ac:dyDescent="0.2">
      <c r="M49400" s="93"/>
      <c r="O49400" s="119"/>
    </row>
    <row r="49401" spans="13:15" x14ac:dyDescent="0.2">
      <c r="M49401" s="93"/>
      <c r="O49401" s="119"/>
    </row>
    <row r="49402" spans="13:15" x14ac:dyDescent="0.2">
      <c r="M49402" s="93"/>
      <c r="O49402" s="119"/>
    </row>
    <row r="49403" spans="13:15" x14ac:dyDescent="0.2">
      <c r="M49403" s="93"/>
      <c r="O49403" s="119"/>
    </row>
    <row r="49404" spans="13:15" x14ac:dyDescent="0.2">
      <c r="M49404" s="93"/>
      <c r="O49404" s="119"/>
    </row>
    <row r="49405" spans="13:15" x14ac:dyDescent="0.2">
      <c r="M49405" s="93"/>
      <c r="O49405" s="119"/>
    </row>
    <row r="49406" spans="13:15" x14ac:dyDescent="0.2">
      <c r="M49406" s="93"/>
      <c r="O49406" s="119"/>
    </row>
    <row r="49407" spans="13:15" x14ac:dyDescent="0.2">
      <c r="M49407" s="93"/>
      <c r="O49407" s="119"/>
    </row>
    <row r="49408" spans="13:15" x14ac:dyDescent="0.2">
      <c r="M49408" s="93"/>
      <c r="O49408" s="119"/>
    </row>
    <row r="49409" spans="13:15" x14ac:dyDescent="0.2">
      <c r="M49409" s="93"/>
      <c r="O49409" s="119"/>
    </row>
    <row r="49410" spans="13:15" x14ac:dyDescent="0.2">
      <c r="M49410" s="93"/>
      <c r="O49410" s="119"/>
    </row>
    <row r="49411" spans="13:15" x14ac:dyDescent="0.2">
      <c r="M49411" s="93"/>
      <c r="O49411" s="119"/>
    </row>
    <row r="49412" spans="13:15" x14ac:dyDescent="0.2">
      <c r="M49412" s="93"/>
      <c r="O49412" s="119"/>
    </row>
    <row r="49413" spans="13:15" x14ac:dyDescent="0.2">
      <c r="M49413" s="93"/>
      <c r="O49413" s="119"/>
    </row>
    <row r="49414" spans="13:15" x14ac:dyDescent="0.2">
      <c r="M49414" s="93"/>
      <c r="O49414" s="119"/>
    </row>
    <row r="49415" spans="13:15" x14ac:dyDescent="0.2">
      <c r="M49415" s="93"/>
      <c r="O49415" s="119"/>
    </row>
    <row r="49416" spans="13:15" x14ac:dyDescent="0.2">
      <c r="M49416" s="93"/>
      <c r="O49416" s="119"/>
    </row>
    <row r="49417" spans="13:15" x14ac:dyDescent="0.2">
      <c r="M49417" s="93"/>
      <c r="O49417" s="119"/>
    </row>
    <row r="49418" spans="13:15" x14ac:dyDescent="0.2">
      <c r="M49418" s="93"/>
      <c r="O49418" s="119"/>
    </row>
    <row r="49419" spans="13:15" x14ac:dyDescent="0.2">
      <c r="M49419" s="93"/>
      <c r="O49419" s="119"/>
    </row>
    <row r="49420" spans="13:15" x14ac:dyDescent="0.2">
      <c r="M49420" s="93"/>
      <c r="O49420" s="119"/>
    </row>
    <row r="49421" spans="13:15" x14ac:dyDescent="0.2">
      <c r="M49421" s="93"/>
      <c r="O49421" s="119"/>
    </row>
    <row r="49422" spans="13:15" x14ac:dyDescent="0.2">
      <c r="M49422" s="93"/>
      <c r="O49422" s="119"/>
    </row>
    <row r="49423" spans="13:15" x14ac:dyDescent="0.2">
      <c r="M49423" s="93"/>
      <c r="O49423" s="119"/>
    </row>
    <row r="49424" spans="13:15" x14ac:dyDescent="0.2">
      <c r="M49424" s="93"/>
      <c r="O49424" s="119"/>
    </row>
    <row r="49425" spans="13:15" x14ac:dyDescent="0.2">
      <c r="M49425" s="93"/>
      <c r="O49425" s="119"/>
    </row>
    <row r="49426" spans="13:15" x14ac:dyDescent="0.2">
      <c r="M49426" s="93"/>
      <c r="O49426" s="119"/>
    </row>
    <row r="49427" spans="13:15" x14ac:dyDescent="0.2">
      <c r="M49427" s="93"/>
      <c r="O49427" s="119"/>
    </row>
    <row r="49428" spans="13:15" x14ac:dyDescent="0.2">
      <c r="M49428" s="93"/>
      <c r="O49428" s="119"/>
    </row>
    <row r="49429" spans="13:15" x14ac:dyDescent="0.2">
      <c r="M49429" s="93"/>
      <c r="O49429" s="119"/>
    </row>
    <row r="49430" spans="13:15" x14ac:dyDescent="0.2">
      <c r="M49430" s="93"/>
      <c r="O49430" s="119"/>
    </row>
    <row r="49431" spans="13:15" x14ac:dyDescent="0.2">
      <c r="M49431" s="93"/>
      <c r="O49431" s="119"/>
    </row>
    <row r="49432" spans="13:15" x14ac:dyDescent="0.2">
      <c r="M49432" s="93"/>
      <c r="O49432" s="119"/>
    </row>
    <row r="49433" spans="13:15" x14ac:dyDescent="0.2">
      <c r="M49433" s="93"/>
      <c r="O49433" s="119"/>
    </row>
    <row r="49434" spans="13:15" x14ac:dyDescent="0.2">
      <c r="M49434" s="93"/>
      <c r="O49434" s="119"/>
    </row>
    <row r="49435" spans="13:15" x14ac:dyDescent="0.2">
      <c r="M49435" s="93"/>
      <c r="O49435" s="119"/>
    </row>
    <row r="49436" spans="13:15" x14ac:dyDescent="0.2">
      <c r="M49436" s="93"/>
      <c r="O49436" s="119"/>
    </row>
    <row r="49437" spans="13:15" x14ac:dyDescent="0.2">
      <c r="M49437" s="93"/>
      <c r="O49437" s="119"/>
    </row>
    <row r="49438" spans="13:15" x14ac:dyDescent="0.2">
      <c r="M49438" s="93"/>
      <c r="O49438" s="119"/>
    </row>
    <row r="49439" spans="13:15" x14ac:dyDescent="0.2">
      <c r="M49439" s="93"/>
      <c r="O49439" s="119"/>
    </row>
    <row r="49440" spans="13:15" x14ac:dyDescent="0.2">
      <c r="M49440" s="93"/>
      <c r="O49440" s="119"/>
    </row>
    <row r="49441" spans="13:15" x14ac:dyDescent="0.2">
      <c r="M49441" s="93"/>
      <c r="O49441" s="119"/>
    </row>
    <row r="49442" spans="13:15" x14ac:dyDescent="0.2">
      <c r="M49442" s="93"/>
      <c r="O49442" s="119"/>
    </row>
    <row r="49443" spans="13:15" x14ac:dyDescent="0.2">
      <c r="M49443" s="93"/>
      <c r="O49443" s="119"/>
    </row>
    <row r="49444" spans="13:15" x14ac:dyDescent="0.2">
      <c r="M49444" s="93"/>
      <c r="O49444" s="119"/>
    </row>
    <row r="49445" spans="13:15" x14ac:dyDescent="0.2">
      <c r="M49445" s="93"/>
      <c r="O49445" s="119"/>
    </row>
    <row r="49446" spans="13:15" x14ac:dyDescent="0.2">
      <c r="M49446" s="93"/>
      <c r="O49446" s="119"/>
    </row>
    <row r="49447" spans="13:15" x14ac:dyDescent="0.2">
      <c r="M49447" s="93"/>
      <c r="O49447" s="119"/>
    </row>
    <row r="49448" spans="13:15" x14ac:dyDescent="0.2">
      <c r="M49448" s="93"/>
      <c r="O49448" s="119"/>
    </row>
    <row r="49449" spans="13:15" x14ac:dyDescent="0.2">
      <c r="M49449" s="93"/>
      <c r="O49449" s="119"/>
    </row>
    <row r="49450" spans="13:15" x14ac:dyDescent="0.2">
      <c r="M49450" s="93"/>
      <c r="O49450" s="119"/>
    </row>
    <row r="49451" spans="13:15" x14ac:dyDescent="0.2">
      <c r="M49451" s="93"/>
      <c r="O49451" s="119"/>
    </row>
    <row r="49452" spans="13:15" x14ac:dyDescent="0.2">
      <c r="M49452" s="93"/>
      <c r="O49452" s="119"/>
    </row>
    <row r="49453" spans="13:15" x14ac:dyDescent="0.2">
      <c r="M49453" s="93"/>
      <c r="O49453" s="119"/>
    </row>
    <row r="49454" spans="13:15" x14ac:dyDescent="0.2">
      <c r="M49454" s="93"/>
      <c r="O49454" s="119"/>
    </row>
    <row r="49455" spans="13:15" x14ac:dyDescent="0.2">
      <c r="M49455" s="93"/>
      <c r="O49455" s="119"/>
    </row>
    <row r="49456" spans="13:15" x14ac:dyDescent="0.2">
      <c r="M49456" s="93"/>
      <c r="O49456" s="119"/>
    </row>
    <row r="49457" spans="13:15" x14ac:dyDescent="0.2">
      <c r="M49457" s="93"/>
      <c r="O49457" s="119"/>
    </row>
    <row r="49458" spans="13:15" x14ac:dyDescent="0.2">
      <c r="M49458" s="93"/>
      <c r="O49458" s="119"/>
    </row>
    <row r="49459" spans="13:15" x14ac:dyDescent="0.2">
      <c r="M49459" s="93"/>
      <c r="O49459" s="119"/>
    </row>
    <row r="49460" spans="13:15" x14ac:dyDescent="0.2">
      <c r="M49460" s="93"/>
      <c r="O49460" s="119"/>
    </row>
    <row r="49461" spans="13:15" x14ac:dyDescent="0.2">
      <c r="M49461" s="93"/>
      <c r="O49461" s="119"/>
    </row>
    <row r="49462" spans="13:15" x14ac:dyDescent="0.2">
      <c r="M49462" s="93"/>
      <c r="O49462" s="119"/>
    </row>
    <row r="49463" spans="13:15" x14ac:dyDescent="0.2">
      <c r="M49463" s="93"/>
      <c r="O49463" s="119"/>
    </row>
    <row r="49464" spans="13:15" x14ac:dyDescent="0.2">
      <c r="M49464" s="93"/>
      <c r="O49464" s="119"/>
    </row>
    <row r="49465" spans="13:15" x14ac:dyDescent="0.2">
      <c r="M49465" s="93"/>
      <c r="O49465" s="119"/>
    </row>
    <row r="49466" spans="13:15" x14ac:dyDescent="0.2">
      <c r="M49466" s="93"/>
      <c r="O49466" s="119"/>
    </row>
    <row r="49467" spans="13:15" x14ac:dyDescent="0.2">
      <c r="M49467" s="93"/>
      <c r="O49467" s="119"/>
    </row>
    <row r="49468" spans="13:15" x14ac:dyDescent="0.2">
      <c r="M49468" s="93"/>
      <c r="O49468" s="119"/>
    </row>
    <row r="49469" spans="13:15" x14ac:dyDescent="0.2">
      <c r="M49469" s="93"/>
      <c r="O49469" s="119"/>
    </row>
    <row r="49470" spans="13:15" x14ac:dyDescent="0.2">
      <c r="M49470" s="93"/>
      <c r="O49470" s="119"/>
    </row>
    <row r="49471" spans="13:15" x14ac:dyDescent="0.2">
      <c r="M49471" s="93"/>
      <c r="O49471" s="119"/>
    </row>
    <row r="49472" spans="13:15" x14ac:dyDescent="0.2">
      <c r="M49472" s="93"/>
      <c r="O49472" s="119"/>
    </row>
    <row r="49473" spans="13:15" x14ac:dyDescent="0.2">
      <c r="M49473" s="93"/>
      <c r="O49473" s="119"/>
    </row>
    <row r="49474" spans="13:15" x14ac:dyDescent="0.2">
      <c r="M49474" s="93"/>
      <c r="O49474" s="119"/>
    </row>
    <row r="49475" spans="13:15" x14ac:dyDescent="0.2">
      <c r="M49475" s="93"/>
      <c r="O49475" s="119"/>
    </row>
    <row r="49476" spans="13:15" x14ac:dyDescent="0.2">
      <c r="M49476" s="93"/>
      <c r="O49476" s="119"/>
    </row>
    <row r="49477" spans="13:15" x14ac:dyDescent="0.2">
      <c r="M49477" s="93"/>
      <c r="O49477" s="119"/>
    </row>
    <row r="49478" spans="13:15" x14ac:dyDescent="0.2">
      <c r="M49478" s="93"/>
      <c r="O49478" s="119"/>
    </row>
    <row r="49479" spans="13:15" x14ac:dyDescent="0.2">
      <c r="M49479" s="93"/>
      <c r="O49479" s="119"/>
    </row>
    <row r="49480" spans="13:15" x14ac:dyDescent="0.2">
      <c r="M49480" s="93"/>
      <c r="O49480" s="119"/>
    </row>
    <row r="49481" spans="13:15" x14ac:dyDescent="0.2">
      <c r="M49481" s="93"/>
      <c r="O49481" s="119"/>
    </row>
    <row r="49482" spans="13:15" x14ac:dyDescent="0.2">
      <c r="M49482" s="93"/>
      <c r="O49482" s="119"/>
    </row>
    <row r="49483" spans="13:15" x14ac:dyDescent="0.2">
      <c r="M49483" s="93"/>
      <c r="O49483" s="119"/>
    </row>
    <row r="49484" spans="13:15" x14ac:dyDescent="0.2">
      <c r="M49484" s="93"/>
      <c r="O49484" s="119"/>
    </row>
    <row r="49485" spans="13:15" x14ac:dyDescent="0.2">
      <c r="M49485" s="93"/>
      <c r="O49485" s="119"/>
    </row>
    <row r="49486" spans="13:15" x14ac:dyDescent="0.2">
      <c r="M49486" s="93"/>
      <c r="O49486" s="119"/>
    </row>
    <row r="49487" spans="13:15" x14ac:dyDescent="0.2">
      <c r="M49487" s="93"/>
      <c r="O49487" s="119"/>
    </row>
    <row r="49488" spans="13:15" x14ac:dyDescent="0.2">
      <c r="M49488" s="93"/>
      <c r="O49488" s="119"/>
    </row>
    <row r="49489" spans="13:15" x14ac:dyDescent="0.2">
      <c r="M49489" s="93"/>
      <c r="O49489" s="119"/>
    </row>
    <row r="49490" spans="13:15" x14ac:dyDescent="0.2">
      <c r="M49490" s="93"/>
      <c r="O49490" s="119"/>
    </row>
    <row r="49491" spans="13:15" x14ac:dyDescent="0.2">
      <c r="M49491" s="93"/>
      <c r="O49491" s="119"/>
    </row>
    <row r="49492" spans="13:15" x14ac:dyDescent="0.2">
      <c r="M49492" s="93"/>
      <c r="O49492" s="119"/>
    </row>
    <row r="49493" spans="13:15" x14ac:dyDescent="0.2">
      <c r="M49493" s="93"/>
      <c r="O49493" s="119"/>
    </row>
    <row r="49494" spans="13:15" x14ac:dyDescent="0.2">
      <c r="M49494" s="93"/>
      <c r="O49494" s="119"/>
    </row>
    <row r="49495" spans="13:15" x14ac:dyDescent="0.2">
      <c r="M49495" s="93"/>
      <c r="O49495" s="119"/>
    </row>
    <row r="49496" spans="13:15" x14ac:dyDescent="0.2">
      <c r="M49496" s="93"/>
      <c r="O49496" s="119"/>
    </row>
    <row r="49497" spans="13:15" x14ac:dyDescent="0.2">
      <c r="M49497" s="93"/>
      <c r="O49497" s="119"/>
    </row>
    <row r="49498" spans="13:15" x14ac:dyDescent="0.2">
      <c r="M49498" s="93"/>
      <c r="O49498" s="119"/>
    </row>
    <row r="49499" spans="13:15" x14ac:dyDescent="0.2">
      <c r="M49499" s="93"/>
      <c r="O49499" s="119"/>
    </row>
    <row r="49500" spans="13:15" x14ac:dyDescent="0.2">
      <c r="M49500" s="93"/>
      <c r="O49500" s="119"/>
    </row>
    <row r="49501" spans="13:15" x14ac:dyDescent="0.2">
      <c r="M49501" s="93"/>
      <c r="O49501" s="119"/>
    </row>
    <row r="49502" spans="13:15" x14ac:dyDescent="0.2">
      <c r="M49502" s="93"/>
      <c r="O49502" s="119"/>
    </row>
    <row r="49503" spans="13:15" x14ac:dyDescent="0.2">
      <c r="M49503" s="93"/>
      <c r="O49503" s="119"/>
    </row>
    <row r="49504" spans="13:15" x14ac:dyDescent="0.2">
      <c r="M49504" s="93"/>
      <c r="O49504" s="119"/>
    </row>
    <row r="49505" spans="13:15" x14ac:dyDescent="0.2">
      <c r="M49505" s="93"/>
      <c r="O49505" s="119"/>
    </row>
    <row r="49506" spans="13:15" x14ac:dyDescent="0.2">
      <c r="M49506" s="93"/>
      <c r="O49506" s="119"/>
    </row>
    <row r="49507" spans="13:15" x14ac:dyDescent="0.2">
      <c r="M49507" s="93"/>
      <c r="O49507" s="119"/>
    </row>
    <row r="49508" spans="13:15" x14ac:dyDescent="0.2">
      <c r="M49508" s="93"/>
      <c r="O49508" s="119"/>
    </row>
    <row r="49509" spans="13:15" x14ac:dyDescent="0.2">
      <c r="M49509" s="93"/>
      <c r="O49509" s="119"/>
    </row>
    <row r="49510" spans="13:15" x14ac:dyDescent="0.2">
      <c r="M49510" s="93"/>
      <c r="O49510" s="119"/>
    </row>
    <row r="49511" spans="13:15" x14ac:dyDescent="0.2">
      <c r="M49511" s="93"/>
      <c r="O49511" s="119"/>
    </row>
    <row r="49512" spans="13:15" x14ac:dyDescent="0.2">
      <c r="M49512" s="93"/>
      <c r="O49512" s="119"/>
    </row>
    <row r="49513" spans="13:15" x14ac:dyDescent="0.2">
      <c r="M49513" s="93"/>
      <c r="O49513" s="119"/>
    </row>
    <row r="49514" spans="13:15" x14ac:dyDescent="0.2">
      <c r="M49514" s="93"/>
      <c r="O49514" s="119"/>
    </row>
    <row r="49515" spans="13:15" x14ac:dyDescent="0.2">
      <c r="M49515" s="93"/>
      <c r="O49515" s="119"/>
    </row>
    <row r="49516" spans="13:15" x14ac:dyDescent="0.2">
      <c r="M49516" s="93"/>
      <c r="O49516" s="119"/>
    </row>
    <row r="49517" spans="13:15" x14ac:dyDescent="0.2">
      <c r="M49517" s="93"/>
      <c r="O49517" s="119"/>
    </row>
    <row r="49518" spans="13:15" x14ac:dyDescent="0.2">
      <c r="M49518" s="93"/>
      <c r="O49518" s="119"/>
    </row>
    <row r="49519" spans="13:15" x14ac:dyDescent="0.2">
      <c r="M49519" s="93"/>
      <c r="O49519" s="119"/>
    </row>
    <row r="49520" spans="13:15" x14ac:dyDescent="0.2">
      <c r="M49520" s="93"/>
      <c r="O49520" s="119"/>
    </row>
    <row r="49521" spans="13:15" x14ac:dyDescent="0.2">
      <c r="M49521" s="93"/>
      <c r="O49521" s="119"/>
    </row>
    <row r="49522" spans="13:15" x14ac:dyDescent="0.2">
      <c r="M49522" s="93"/>
      <c r="O49522" s="119"/>
    </row>
    <row r="49523" spans="13:15" x14ac:dyDescent="0.2">
      <c r="M49523" s="93"/>
      <c r="O49523" s="119"/>
    </row>
    <row r="49524" spans="13:15" x14ac:dyDescent="0.2">
      <c r="M49524" s="93"/>
      <c r="O49524" s="119"/>
    </row>
    <row r="49525" spans="13:15" x14ac:dyDescent="0.2">
      <c r="M49525" s="93"/>
      <c r="O49525" s="119"/>
    </row>
    <row r="49526" spans="13:15" x14ac:dyDescent="0.2">
      <c r="M49526" s="93"/>
      <c r="O49526" s="119"/>
    </row>
    <row r="49527" spans="13:15" x14ac:dyDescent="0.2">
      <c r="M49527" s="93"/>
      <c r="O49527" s="119"/>
    </row>
    <row r="49528" spans="13:15" x14ac:dyDescent="0.2">
      <c r="M49528" s="93"/>
      <c r="O49528" s="119"/>
    </row>
    <row r="49529" spans="13:15" x14ac:dyDescent="0.2">
      <c r="M49529" s="93"/>
      <c r="O49529" s="119"/>
    </row>
    <row r="49530" spans="13:15" x14ac:dyDescent="0.2">
      <c r="M49530" s="93"/>
      <c r="O49530" s="119"/>
    </row>
    <row r="49531" spans="13:15" x14ac:dyDescent="0.2">
      <c r="M49531" s="93"/>
      <c r="O49531" s="119"/>
    </row>
    <row r="49532" spans="13:15" x14ac:dyDescent="0.2">
      <c r="M49532" s="93"/>
      <c r="O49532" s="119"/>
    </row>
    <row r="49533" spans="13:15" x14ac:dyDescent="0.2">
      <c r="M49533" s="93"/>
      <c r="O49533" s="119"/>
    </row>
    <row r="49534" spans="13:15" x14ac:dyDescent="0.2">
      <c r="M49534" s="93"/>
      <c r="O49534" s="119"/>
    </row>
    <row r="49535" spans="13:15" x14ac:dyDescent="0.2">
      <c r="M49535" s="93"/>
      <c r="O49535" s="119"/>
    </row>
    <row r="49536" spans="13:15" x14ac:dyDescent="0.2">
      <c r="M49536" s="93"/>
      <c r="O49536" s="119"/>
    </row>
    <row r="49537" spans="13:15" x14ac:dyDescent="0.2">
      <c r="M49537" s="93"/>
      <c r="O49537" s="119"/>
    </row>
    <row r="49538" spans="13:15" x14ac:dyDescent="0.2">
      <c r="M49538" s="93"/>
      <c r="O49538" s="119"/>
    </row>
    <row r="49539" spans="13:15" x14ac:dyDescent="0.2">
      <c r="M49539" s="93"/>
      <c r="O49539" s="119"/>
    </row>
    <row r="49540" spans="13:15" x14ac:dyDescent="0.2">
      <c r="M49540" s="93"/>
      <c r="O49540" s="119"/>
    </row>
    <row r="49541" spans="13:15" x14ac:dyDescent="0.2">
      <c r="M49541" s="93"/>
      <c r="O49541" s="119"/>
    </row>
    <row r="49542" spans="13:15" x14ac:dyDescent="0.2">
      <c r="M49542" s="93"/>
      <c r="O49542" s="119"/>
    </row>
    <row r="49543" spans="13:15" x14ac:dyDescent="0.2">
      <c r="M49543" s="93"/>
      <c r="O49543" s="119"/>
    </row>
    <row r="49544" spans="13:15" x14ac:dyDescent="0.2">
      <c r="M49544" s="93"/>
      <c r="O49544" s="119"/>
    </row>
    <row r="49545" spans="13:15" x14ac:dyDescent="0.2">
      <c r="M49545" s="93"/>
      <c r="O49545" s="119"/>
    </row>
    <row r="49546" spans="13:15" x14ac:dyDescent="0.2">
      <c r="M49546" s="93"/>
      <c r="O49546" s="119"/>
    </row>
    <row r="49547" spans="13:15" x14ac:dyDescent="0.2">
      <c r="M49547" s="93"/>
      <c r="O49547" s="119"/>
    </row>
    <row r="49548" spans="13:15" x14ac:dyDescent="0.2">
      <c r="M49548" s="93"/>
      <c r="O49548" s="119"/>
    </row>
    <row r="49549" spans="13:15" x14ac:dyDescent="0.2">
      <c r="M49549" s="93"/>
      <c r="O49549" s="119"/>
    </row>
    <row r="49550" spans="13:15" x14ac:dyDescent="0.2">
      <c r="M49550" s="93"/>
      <c r="O49550" s="119"/>
    </row>
    <row r="49551" spans="13:15" x14ac:dyDescent="0.2">
      <c r="M49551" s="93"/>
      <c r="O49551" s="119"/>
    </row>
    <row r="49552" spans="13:15" x14ac:dyDescent="0.2">
      <c r="M49552" s="93"/>
      <c r="O49552" s="119"/>
    </row>
    <row r="49553" spans="13:15" x14ac:dyDescent="0.2">
      <c r="M49553" s="93"/>
      <c r="O49553" s="119"/>
    </row>
    <row r="49554" spans="13:15" x14ac:dyDescent="0.2">
      <c r="M49554" s="93"/>
      <c r="O49554" s="119"/>
    </row>
    <row r="49555" spans="13:15" x14ac:dyDescent="0.2">
      <c r="M49555" s="93"/>
      <c r="O49555" s="119"/>
    </row>
    <row r="49556" spans="13:15" x14ac:dyDescent="0.2">
      <c r="M49556" s="93"/>
      <c r="O49556" s="119"/>
    </row>
    <row r="49557" spans="13:15" x14ac:dyDescent="0.2">
      <c r="M49557" s="93"/>
      <c r="O49557" s="119"/>
    </row>
    <row r="49558" spans="13:15" x14ac:dyDescent="0.2">
      <c r="M49558" s="93"/>
      <c r="O49558" s="119"/>
    </row>
    <row r="49559" spans="13:15" x14ac:dyDescent="0.2">
      <c r="M49559" s="93"/>
      <c r="O49559" s="119"/>
    </row>
    <row r="49560" spans="13:15" x14ac:dyDescent="0.2">
      <c r="M49560" s="93"/>
      <c r="O49560" s="119"/>
    </row>
    <row r="49561" spans="13:15" x14ac:dyDescent="0.2">
      <c r="M49561" s="93"/>
      <c r="O49561" s="119"/>
    </row>
    <row r="49562" spans="13:15" x14ac:dyDescent="0.2">
      <c r="M49562" s="93"/>
      <c r="O49562" s="119"/>
    </row>
    <row r="49563" spans="13:15" x14ac:dyDescent="0.2">
      <c r="M49563" s="93"/>
      <c r="O49563" s="119"/>
    </row>
    <row r="49564" spans="13:15" x14ac:dyDescent="0.2">
      <c r="M49564" s="93"/>
      <c r="O49564" s="119"/>
    </row>
    <row r="49565" spans="13:15" x14ac:dyDescent="0.2">
      <c r="M49565" s="93"/>
      <c r="O49565" s="119"/>
    </row>
    <row r="49566" spans="13:15" x14ac:dyDescent="0.2">
      <c r="M49566" s="93"/>
      <c r="O49566" s="119"/>
    </row>
    <row r="49567" spans="13:15" x14ac:dyDescent="0.2">
      <c r="M49567" s="93"/>
      <c r="O49567" s="119"/>
    </row>
    <row r="49568" spans="13:15" x14ac:dyDescent="0.2">
      <c r="M49568" s="93"/>
      <c r="O49568" s="119"/>
    </row>
    <row r="49569" spans="13:15" x14ac:dyDescent="0.2">
      <c r="M49569" s="93"/>
      <c r="O49569" s="119"/>
    </row>
    <row r="49570" spans="13:15" x14ac:dyDescent="0.2">
      <c r="M49570" s="93"/>
      <c r="O49570" s="119"/>
    </row>
    <row r="49571" spans="13:15" x14ac:dyDescent="0.2">
      <c r="M49571" s="93"/>
      <c r="O49571" s="119"/>
    </row>
    <row r="49572" spans="13:15" x14ac:dyDescent="0.2">
      <c r="M49572" s="93"/>
      <c r="O49572" s="119"/>
    </row>
    <row r="49573" spans="13:15" x14ac:dyDescent="0.2">
      <c r="M49573" s="93"/>
      <c r="O49573" s="119"/>
    </row>
    <row r="49574" spans="13:15" x14ac:dyDescent="0.2">
      <c r="M49574" s="93"/>
      <c r="O49574" s="119"/>
    </row>
    <row r="49575" spans="13:15" x14ac:dyDescent="0.2">
      <c r="M49575" s="93"/>
      <c r="O49575" s="119"/>
    </row>
    <row r="49576" spans="13:15" x14ac:dyDescent="0.2">
      <c r="M49576" s="93"/>
      <c r="O49576" s="119"/>
    </row>
    <row r="49577" spans="13:15" x14ac:dyDescent="0.2">
      <c r="M49577" s="93"/>
      <c r="O49577" s="119"/>
    </row>
    <row r="49578" spans="13:15" x14ac:dyDescent="0.2">
      <c r="M49578" s="93"/>
      <c r="O49578" s="119"/>
    </row>
    <row r="49579" spans="13:15" x14ac:dyDescent="0.2">
      <c r="M49579" s="93"/>
      <c r="O49579" s="119"/>
    </row>
    <row r="49580" spans="13:15" x14ac:dyDescent="0.2">
      <c r="M49580" s="93"/>
      <c r="O49580" s="119"/>
    </row>
    <row r="49581" spans="13:15" x14ac:dyDescent="0.2">
      <c r="M49581" s="93"/>
      <c r="O49581" s="119"/>
    </row>
    <row r="49582" spans="13:15" x14ac:dyDescent="0.2">
      <c r="M49582" s="93"/>
      <c r="O49582" s="119"/>
    </row>
    <row r="49583" spans="13:15" x14ac:dyDescent="0.2">
      <c r="M49583" s="93"/>
      <c r="O49583" s="119"/>
    </row>
    <row r="49584" spans="13:15" x14ac:dyDescent="0.2">
      <c r="M49584" s="93"/>
      <c r="O49584" s="119"/>
    </row>
    <row r="49585" spans="13:15" x14ac:dyDescent="0.2">
      <c r="M49585" s="93"/>
      <c r="O49585" s="119"/>
    </row>
    <row r="49586" spans="13:15" x14ac:dyDescent="0.2">
      <c r="M49586" s="93"/>
      <c r="O49586" s="119"/>
    </row>
    <row r="49587" spans="13:15" x14ac:dyDescent="0.2">
      <c r="M49587" s="93"/>
      <c r="O49587" s="119"/>
    </row>
    <row r="49588" spans="13:15" x14ac:dyDescent="0.2">
      <c r="M49588" s="93"/>
      <c r="O49588" s="119"/>
    </row>
    <row r="49589" spans="13:15" x14ac:dyDescent="0.2">
      <c r="M49589" s="93"/>
      <c r="O49589" s="119"/>
    </row>
    <row r="49590" spans="13:15" x14ac:dyDescent="0.2">
      <c r="M49590" s="93"/>
      <c r="O49590" s="119"/>
    </row>
    <row r="49591" spans="13:15" x14ac:dyDescent="0.2">
      <c r="M49591" s="93"/>
      <c r="O49591" s="119"/>
    </row>
    <row r="49592" spans="13:15" x14ac:dyDescent="0.2">
      <c r="M49592" s="93"/>
      <c r="O49592" s="119"/>
    </row>
    <row r="49593" spans="13:15" x14ac:dyDescent="0.2">
      <c r="M49593" s="93"/>
      <c r="O49593" s="119"/>
    </row>
    <row r="49594" spans="13:15" x14ac:dyDescent="0.2">
      <c r="M49594" s="93"/>
      <c r="O49594" s="119"/>
    </row>
    <row r="49595" spans="13:15" x14ac:dyDescent="0.2">
      <c r="M49595" s="93"/>
      <c r="O49595" s="119"/>
    </row>
    <row r="49596" spans="13:15" x14ac:dyDescent="0.2">
      <c r="M49596" s="93"/>
      <c r="O49596" s="119"/>
    </row>
    <row r="49597" spans="13:15" x14ac:dyDescent="0.2">
      <c r="M49597" s="93"/>
      <c r="O49597" s="119"/>
    </row>
    <row r="49598" spans="13:15" x14ac:dyDescent="0.2">
      <c r="M49598" s="93"/>
      <c r="O49598" s="119"/>
    </row>
    <row r="49599" spans="13:15" x14ac:dyDescent="0.2">
      <c r="M49599" s="93"/>
      <c r="O49599" s="119"/>
    </row>
    <row r="49600" spans="13:15" x14ac:dyDescent="0.2">
      <c r="M49600" s="93"/>
      <c r="O49600" s="119"/>
    </row>
    <row r="49601" spans="13:15" x14ac:dyDescent="0.2">
      <c r="M49601" s="93"/>
      <c r="O49601" s="119"/>
    </row>
    <row r="49602" spans="13:15" x14ac:dyDescent="0.2">
      <c r="M49602" s="93"/>
      <c r="O49602" s="119"/>
    </row>
    <row r="49603" spans="13:15" x14ac:dyDescent="0.2">
      <c r="M49603" s="93"/>
      <c r="O49603" s="119"/>
    </row>
    <row r="49604" spans="13:15" x14ac:dyDescent="0.2">
      <c r="M49604" s="93"/>
      <c r="O49604" s="119"/>
    </row>
    <row r="49605" spans="13:15" x14ac:dyDescent="0.2">
      <c r="M49605" s="93"/>
      <c r="O49605" s="119"/>
    </row>
    <row r="49606" spans="13:15" x14ac:dyDescent="0.2">
      <c r="M49606" s="93"/>
      <c r="O49606" s="119"/>
    </row>
    <row r="49607" spans="13:15" x14ac:dyDescent="0.2">
      <c r="M49607" s="93"/>
      <c r="O49607" s="119"/>
    </row>
    <row r="49608" spans="13:15" x14ac:dyDescent="0.2">
      <c r="M49608" s="93"/>
      <c r="O49608" s="119"/>
    </row>
    <row r="49609" spans="13:15" x14ac:dyDescent="0.2">
      <c r="M49609" s="93"/>
      <c r="O49609" s="119"/>
    </row>
    <row r="49610" spans="13:15" x14ac:dyDescent="0.2">
      <c r="M49610" s="93"/>
      <c r="O49610" s="119"/>
    </row>
    <row r="49611" spans="13:15" x14ac:dyDescent="0.2">
      <c r="M49611" s="93"/>
      <c r="O49611" s="119"/>
    </row>
    <row r="49612" spans="13:15" x14ac:dyDescent="0.2">
      <c r="M49612" s="93"/>
      <c r="O49612" s="119"/>
    </row>
    <row r="49613" spans="13:15" x14ac:dyDescent="0.2">
      <c r="M49613" s="93"/>
      <c r="O49613" s="119"/>
    </row>
    <row r="49614" spans="13:15" x14ac:dyDescent="0.2">
      <c r="M49614" s="93"/>
      <c r="O49614" s="119"/>
    </row>
    <row r="49615" spans="13:15" x14ac:dyDescent="0.2">
      <c r="M49615" s="93"/>
      <c r="O49615" s="119"/>
    </row>
    <row r="49616" spans="13:15" x14ac:dyDescent="0.2">
      <c r="M49616" s="93"/>
      <c r="O49616" s="119"/>
    </row>
    <row r="49617" spans="13:15" x14ac:dyDescent="0.2">
      <c r="M49617" s="93"/>
      <c r="O49617" s="119"/>
    </row>
    <row r="49618" spans="13:15" x14ac:dyDescent="0.2">
      <c r="M49618" s="93"/>
      <c r="O49618" s="119"/>
    </row>
    <row r="49619" spans="13:15" x14ac:dyDescent="0.2">
      <c r="M49619" s="93"/>
      <c r="O49619" s="119"/>
    </row>
    <row r="49620" spans="13:15" x14ac:dyDescent="0.2">
      <c r="M49620" s="93"/>
      <c r="O49620" s="119"/>
    </row>
    <row r="49621" spans="13:15" x14ac:dyDescent="0.2">
      <c r="M49621" s="93"/>
      <c r="O49621" s="119"/>
    </row>
    <row r="49622" spans="13:15" x14ac:dyDescent="0.2">
      <c r="M49622" s="93"/>
      <c r="O49622" s="119"/>
    </row>
    <row r="49623" spans="13:15" x14ac:dyDescent="0.2">
      <c r="M49623" s="93"/>
      <c r="O49623" s="119"/>
    </row>
    <row r="49624" spans="13:15" x14ac:dyDescent="0.2">
      <c r="M49624" s="93"/>
      <c r="O49624" s="119"/>
    </row>
    <row r="49625" spans="13:15" x14ac:dyDescent="0.2">
      <c r="M49625" s="93"/>
      <c r="O49625" s="119"/>
    </row>
    <row r="49626" spans="13:15" x14ac:dyDescent="0.2">
      <c r="M49626" s="93"/>
      <c r="O49626" s="119"/>
    </row>
    <row r="49627" spans="13:15" x14ac:dyDescent="0.2">
      <c r="M49627" s="93"/>
      <c r="O49627" s="119"/>
    </row>
    <row r="49628" spans="13:15" x14ac:dyDescent="0.2">
      <c r="M49628" s="93"/>
      <c r="O49628" s="119"/>
    </row>
    <row r="49629" spans="13:15" x14ac:dyDescent="0.2">
      <c r="M49629" s="93"/>
      <c r="O49629" s="119"/>
    </row>
    <row r="49630" spans="13:15" x14ac:dyDescent="0.2">
      <c r="M49630" s="93"/>
      <c r="O49630" s="119"/>
    </row>
    <row r="49631" spans="13:15" x14ac:dyDescent="0.2">
      <c r="M49631" s="93"/>
      <c r="O49631" s="119"/>
    </row>
    <row r="49632" spans="13:15" x14ac:dyDescent="0.2">
      <c r="M49632" s="93"/>
      <c r="O49632" s="119"/>
    </row>
    <row r="49633" spans="13:15" x14ac:dyDescent="0.2">
      <c r="M49633" s="93"/>
      <c r="O49633" s="119"/>
    </row>
    <row r="49634" spans="13:15" x14ac:dyDescent="0.2">
      <c r="M49634" s="93"/>
      <c r="O49634" s="119"/>
    </row>
    <row r="49635" spans="13:15" x14ac:dyDescent="0.2">
      <c r="M49635" s="93"/>
      <c r="O49635" s="119"/>
    </row>
    <row r="49636" spans="13:15" x14ac:dyDescent="0.2">
      <c r="M49636" s="93"/>
      <c r="O49636" s="119"/>
    </row>
    <row r="49637" spans="13:15" x14ac:dyDescent="0.2">
      <c r="M49637" s="93"/>
      <c r="O49637" s="119"/>
    </row>
    <row r="49638" spans="13:15" x14ac:dyDescent="0.2">
      <c r="M49638" s="93"/>
      <c r="O49638" s="119"/>
    </row>
    <row r="49639" spans="13:15" x14ac:dyDescent="0.2">
      <c r="M49639" s="93"/>
      <c r="O49639" s="119"/>
    </row>
    <row r="49640" spans="13:15" x14ac:dyDescent="0.2">
      <c r="M49640" s="93"/>
      <c r="O49640" s="119"/>
    </row>
    <row r="49641" spans="13:15" x14ac:dyDescent="0.2">
      <c r="M49641" s="93"/>
      <c r="O49641" s="119"/>
    </row>
    <row r="49642" spans="13:15" x14ac:dyDescent="0.2">
      <c r="M49642" s="93"/>
      <c r="O49642" s="119"/>
    </row>
    <row r="49643" spans="13:15" x14ac:dyDescent="0.2">
      <c r="M49643" s="93"/>
      <c r="O49643" s="119"/>
    </row>
    <row r="49644" spans="13:15" x14ac:dyDescent="0.2">
      <c r="M49644" s="93"/>
      <c r="O49644" s="119"/>
    </row>
    <row r="49645" spans="13:15" x14ac:dyDescent="0.2">
      <c r="M49645" s="93"/>
      <c r="O49645" s="119"/>
    </row>
    <row r="49646" spans="13:15" x14ac:dyDescent="0.2">
      <c r="M49646" s="93"/>
      <c r="O49646" s="119"/>
    </row>
    <row r="49647" spans="13:15" x14ac:dyDescent="0.2">
      <c r="M49647" s="93"/>
      <c r="O49647" s="119"/>
    </row>
    <row r="49648" spans="13:15" x14ac:dyDescent="0.2">
      <c r="M49648" s="93"/>
      <c r="O49648" s="119"/>
    </row>
    <row r="49649" spans="13:15" x14ac:dyDescent="0.2">
      <c r="M49649" s="93"/>
      <c r="O49649" s="119"/>
    </row>
    <row r="49650" spans="13:15" x14ac:dyDescent="0.2">
      <c r="M49650" s="93"/>
      <c r="O49650" s="119"/>
    </row>
    <row r="49651" spans="13:15" x14ac:dyDescent="0.2">
      <c r="M49651" s="93"/>
      <c r="O49651" s="119"/>
    </row>
    <row r="49652" spans="13:15" x14ac:dyDescent="0.2">
      <c r="M49652" s="93"/>
      <c r="O49652" s="119"/>
    </row>
    <row r="49653" spans="13:15" x14ac:dyDescent="0.2">
      <c r="M49653" s="93"/>
      <c r="O49653" s="119"/>
    </row>
    <row r="49654" spans="13:15" x14ac:dyDescent="0.2">
      <c r="M49654" s="93"/>
      <c r="O49654" s="119"/>
    </row>
    <row r="49655" spans="13:15" x14ac:dyDescent="0.2">
      <c r="M49655" s="93"/>
      <c r="O49655" s="119"/>
    </row>
    <row r="49656" spans="13:15" x14ac:dyDescent="0.2">
      <c r="M49656" s="93"/>
      <c r="O49656" s="119"/>
    </row>
    <row r="49657" spans="13:15" x14ac:dyDescent="0.2">
      <c r="M49657" s="93"/>
      <c r="O49657" s="119"/>
    </row>
    <row r="49658" spans="13:15" x14ac:dyDescent="0.2">
      <c r="M49658" s="93"/>
      <c r="O49658" s="119"/>
    </row>
    <row r="49659" spans="13:15" x14ac:dyDescent="0.2">
      <c r="M49659" s="93"/>
      <c r="O49659" s="119"/>
    </row>
    <row r="49660" spans="13:15" x14ac:dyDescent="0.2">
      <c r="M49660" s="93"/>
      <c r="O49660" s="119"/>
    </row>
    <row r="49661" spans="13:15" x14ac:dyDescent="0.2">
      <c r="M49661" s="93"/>
      <c r="O49661" s="119"/>
    </row>
    <row r="49662" spans="13:15" x14ac:dyDescent="0.2">
      <c r="M49662" s="93"/>
      <c r="O49662" s="119"/>
    </row>
    <row r="49663" spans="13:15" x14ac:dyDescent="0.2">
      <c r="M49663" s="93"/>
      <c r="O49663" s="119"/>
    </row>
    <row r="49664" spans="13:15" x14ac:dyDescent="0.2">
      <c r="M49664" s="93"/>
      <c r="O49664" s="119"/>
    </row>
    <row r="49665" spans="13:15" x14ac:dyDescent="0.2">
      <c r="M49665" s="93"/>
      <c r="O49665" s="119"/>
    </row>
    <row r="49666" spans="13:15" x14ac:dyDescent="0.2">
      <c r="M49666" s="93"/>
      <c r="O49666" s="119"/>
    </row>
    <row r="49667" spans="13:15" x14ac:dyDescent="0.2">
      <c r="M49667" s="93"/>
      <c r="O49667" s="119"/>
    </row>
    <row r="49668" spans="13:15" x14ac:dyDescent="0.2">
      <c r="M49668" s="93"/>
      <c r="O49668" s="119"/>
    </row>
    <row r="49669" spans="13:15" x14ac:dyDescent="0.2">
      <c r="M49669" s="93"/>
      <c r="O49669" s="119"/>
    </row>
    <row r="49670" spans="13:15" x14ac:dyDescent="0.2">
      <c r="M49670" s="93"/>
      <c r="O49670" s="119"/>
    </row>
    <row r="49671" spans="13:15" x14ac:dyDescent="0.2">
      <c r="M49671" s="93"/>
      <c r="O49671" s="119"/>
    </row>
    <row r="49672" spans="13:15" x14ac:dyDescent="0.2">
      <c r="M49672" s="93"/>
      <c r="O49672" s="119"/>
    </row>
    <row r="49673" spans="13:15" x14ac:dyDescent="0.2">
      <c r="M49673" s="93"/>
      <c r="O49673" s="119"/>
    </row>
    <row r="49674" spans="13:15" x14ac:dyDescent="0.2">
      <c r="M49674" s="93"/>
      <c r="O49674" s="119"/>
    </row>
    <row r="49675" spans="13:15" x14ac:dyDescent="0.2">
      <c r="M49675" s="93"/>
      <c r="O49675" s="119"/>
    </row>
    <row r="49676" spans="13:15" x14ac:dyDescent="0.2">
      <c r="M49676" s="93"/>
      <c r="O49676" s="119"/>
    </row>
    <row r="49677" spans="13:15" x14ac:dyDescent="0.2">
      <c r="M49677" s="93"/>
      <c r="O49677" s="119"/>
    </row>
    <row r="49678" spans="13:15" x14ac:dyDescent="0.2">
      <c r="M49678" s="93"/>
      <c r="O49678" s="119"/>
    </row>
    <row r="49679" spans="13:15" x14ac:dyDescent="0.2">
      <c r="M49679" s="93"/>
      <c r="O49679" s="119"/>
    </row>
    <row r="49680" spans="13:15" x14ac:dyDescent="0.2">
      <c r="M49680" s="93"/>
      <c r="O49680" s="119"/>
    </row>
    <row r="49681" spans="13:15" x14ac:dyDescent="0.2">
      <c r="M49681" s="93"/>
      <c r="O49681" s="119"/>
    </row>
    <row r="49682" spans="13:15" x14ac:dyDescent="0.2">
      <c r="M49682" s="93"/>
      <c r="O49682" s="119"/>
    </row>
    <row r="49683" spans="13:15" x14ac:dyDescent="0.2">
      <c r="M49683" s="93"/>
      <c r="O49683" s="119"/>
    </row>
    <row r="49684" spans="13:15" x14ac:dyDescent="0.2">
      <c r="M49684" s="93"/>
      <c r="O49684" s="119"/>
    </row>
    <row r="49685" spans="13:15" x14ac:dyDescent="0.2">
      <c r="M49685" s="93"/>
      <c r="O49685" s="119"/>
    </row>
    <row r="49686" spans="13:15" x14ac:dyDescent="0.2">
      <c r="M49686" s="93"/>
      <c r="O49686" s="119"/>
    </row>
    <row r="49687" spans="13:15" x14ac:dyDescent="0.2">
      <c r="M49687" s="93"/>
      <c r="O49687" s="119"/>
    </row>
    <row r="49688" spans="13:15" x14ac:dyDescent="0.2">
      <c r="M49688" s="93"/>
      <c r="O49688" s="119"/>
    </row>
    <row r="49689" spans="13:15" x14ac:dyDescent="0.2">
      <c r="M49689" s="93"/>
      <c r="O49689" s="119"/>
    </row>
    <row r="49690" spans="13:15" x14ac:dyDescent="0.2">
      <c r="M49690" s="93"/>
      <c r="O49690" s="119"/>
    </row>
    <row r="49691" spans="13:15" x14ac:dyDescent="0.2">
      <c r="M49691" s="93"/>
      <c r="O49691" s="119"/>
    </row>
    <row r="49692" spans="13:15" x14ac:dyDescent="0.2">
      <c r="M49692" s="93"/>
      <c r="O49692" s="119"/>
    </row>
    <row r="49693" spans="13:15" x14ac:dyDescent="0.2">
      <c r="M49693" s="93"/>
      <c r="O49693" s="119"/>
    </row>
    <row r="49694" spans="13:15" x14ac:dyDescent="0.2">
      <c r="M49694" s="93"/>
      <c r="O49694" s="119"/>
    </row>
    <row r="49695" spans="13:15" x14ac:dyDescent="0.2">
      <c r="M49695" s="93"/>
      <c r="O49695" s="119"/>
    </row>
    <row r="49696" spans="13:15" x14ac:dyDescent="0.2">
      <c r="M49696" s="93"/>
      <c r="O49696" s="119"/>
    </row>
    <row r="49697" spans="13:15" x14ac:dyDescent="0.2">
      <c r="M49697" s="93"/>
      <c r="O49697" s="119"/>
    </row>
    <row r="49698" spans="13:15" x14ac:dyDescent="0.2">
      <c r="M49698" s="93"/>
      <c r="O49698" s="119"/>
    </row>
    <row r="49699" spans="13:15" x14ac:dyDescent="0.2">
      <c r="M49699" s="93"/>
      <c r="O49699" s="119"/>
    </row>
    <row r="49700" spans="13:15" x14ac:dyDescent="0.2">
      <c r="M49700" s="93"/>
      <c r="O49700" s="119"/>
    </row>
    <row r="49701" spans="13:15" x14ac:dyDescent="0.2">
      <c r="M49701" s="93"/>
      <c r="O49701" s="119"/>
    </row>
    <row r="49702" spans="13:15" x14ac:dyDescent="0.2">
      <c r="M49702" s="93"/>
      <c r="O49702" s="119"/>
    </row>
    <row r="49703" spans="13:15" x14ac:dyDescent="0.2">
      <c r="M49703" s="93"/>
      <c r="O49703" s="119"/>
    </row>
    <row r="49704" spans="13:15" x14ac:dyDescent="0.2">
      <c r="M49704" s="93"/>
      <c r="O49704" s="119"/>
    </row>
    <row r="49705" spans="13:15" x14ac:dyDescent="0.2">
      <c r="M49705" s="93"/>
      <c r="O49705" s="119"/>
    </row>
    <row r="49706" spans="13:15" x14ac:dyDescent="0.2">
      <c r="M49706" s="93"/>
      <c r="O49706" s="119"/>
    </row>
    <row r="49707" spans="13:15" x14ac:dyDescent="0.2">
      <c r="M49707" s="93"/>
      <c r="O49707" s="119"/>
    </row>
    <row r="49708" spans="13:15" x14ac:dyDescent="0.2">
      <c r="M49708" s="93"/>
      <c r="O49708" s="119"/>
    </row>
    <row r="49709" spans="13:15" x14ac:dyDescent="0.2">
      <c r="M49709" s="93"/>
      <c r="O49709" s="119"/>
    </row>
    <row r="49710" spans="13:15" x14ac:dyDescent="0.2">
      <c r="M49710" s="93"/>
      <c r="O49710" s="119"/>
    </row>
    <row r="49711" spans="13:15" x14ac:dyDescent="0.2">
      <c r="M49711" s="93"/>
      <c r="O49711" s="119"/>
    </row>
    <row r="49712" spans="13:15" x14ac:dyDescent="0.2">
      <c r="M49712" s="93"/>
      <c r="O49712" s="119"/>
    </row>
    <row r="49713" spans="13:15" x14ac:dyDescent="0.2">
      <c r="M49713" s="93"/>
      <c r="O49713" s="119"/>
    </row>
    <row r="49714" spans="13:15" x14ac:dyDescent="0.2">
      <c r="M49714" s="93"/>
      <c r="O49714" s="119"/>
    </row>
    <row r="49715" spans="13:15" x14ac:dyDescent="0.2">
      <c r="M49715" s="93"/>
      <c r="O49715" s="119"/>
    </row>
    <row r="49716" spans="13:15" x14ac:dyDescent="0.2">
      <c r="M49716" s="93"/>
      <c r="O49716" s="119"/>
    </row>
    <row r="49717" spans="13:15" x14ac:dyDescent="0.2">
      <c r="M49717" s="93"/>
      <c r="O49717" s="119"/>
    </row>
    <row r="49718" spans="13:15" x14ac:dyDescent="0.2">
      <c r="M49718" s="93"/>
      <c r="O49718" s="119"/>
    </row>
    <row r="49719" spans="13:15" x14ac:dyDescent="0.2">
      <c r="M49719" s="93"/>
      <c r="O49719" s="119"/>
    </row>
    <row r="49720" spans="13:15" x14ac:dyDescent="0.2">
      <c r="M49720" s="93"/>
      <c r="O49720" s="119"/>
    </row>
    <row r="49721" spans="13:15" x14ac:dyDescent="0.2">
      <c r="M49721" s="93"/>
      <c r="O49721" s="119"/>
    </row>
    <row r="49722" spans="13:15" x14ac:dyDescent="0.2">
      <c r="M49722" s="93"/>
      <c r="O49722" s="119"/>
    </row>
    <row r="49723" spans="13:15" x14ac:dyDescent="0.2">
      <c r="M49723" s="93"/>
      <c r="O49723" s="119"/>
    </row>
    <row r="49724" spans="13:15" x14ac:dyDescent="0.2">
      <c r="M49724" s="93"/>
      <c r="O49724" s="119"/>
    </row>
    <row r="49725" spans="13:15" x14ac:dyDescent="0.2">
      <c r="M49725" s="93"/>
      <c r="O49725" s="119"/>
    </row>
    <row r="49726" spans="13:15" x14ac:dyDescent="0.2">
      <c r="M49726" s="93"/>
      <c r="O49726" s="119"/>
    </row>
    <row r="49727" spans="13:15" x14ac:dyDescent="0.2">
      <c r="M49727" s="93"/>
      <c r="O49727" s="119"/>
    </row>
    <row r="49728" spans="13:15" x14ac:dyDescent="0.2">
      <c r="M49728" s="93"/>
      <c r="O49728" s="119"/>
    </row>
    <row r="49729" spans="13:15" x14ac:dyDescent="0.2">
      <c r="M49729" s="93"/>
      <c r="O49729" s="119"/>
    </row>
    <row r="49730" spans="13:15" x14ac:dyDescent="0.2">
      <c r="M49730" s="93"/>
      <c r="O49730" s="119"/>
    </row>
    <row r="49731" spans="13:15" x14ac:dyDescent="0.2">
      <c r="M49731" s="93"/>
      <c r="O49731" s="119"/>
    </row>
    <row r="49732" spans="13:15" x14ac:dyDescent="0.2">
      <c r="M49732" s="93"/>
      <c r="O49732" s="119"/>
    </row>
    <row r="49733" spans="13:15" x14ac:dyDescent="0.2">
      <c r="M49733" s="93"/>
      <c r="O49733" s="119"/>
    </row>
    <row r="49734" spans="13:15" x14ac:dyDescent="0.2">
      <c r="M49734" s="93"/>
      <c r="O49734" s="119"/>
    </row>
    <row r="49735" spans="13:15" x14ac:dyDescent="0.2">
      <c r="M49735" s="93"/>
      <c r="O49735" s="119"/>
    </row>
    <row r="49736" spans="13:15" x14ac:dyDescent="0.2">
      <c r="M49736" s="93"/>
      <c r="O49736" s="119"/>
    </row>
    <row r="49737" spans="13:15" x14ac:dyDescent="0.2">
      <c r="M49737" s="93"/>
      <c r="O49737" s="119"/>
    </row>
    <row r="49738" spans="13:15" x14ac:dyDescent="0.2">
      <c r="M49738" s="93"/>
      <c r="O49738" s="119"/>
    </row>
    <row r="49739" spans="13:15" x14ac:dyDescent="0.2">
      <c r="M49739" s="93"/>
      <c r="O49739" s="119"/>
    </row>
    <row r="49740" spans="13:15" x14ac:dyDescent="0.2">
      <c r="M49740" s="93"/>
      <c r="O49740" s="119"/>
    </row>
    <row r="49741" spans="13:15" x14ac:dyDescent="0.2">
      <c r="M49741" s="93"/>
      <c r="O49741" s="119"/>
    </row>
    <row r="49742" spans="13:15" x14ac:dyDescent="0.2">
      <c r="M49742" s="93"/>
      <c r="O49742" s="119"/>
    </row>
    <row r="49743" spans="13:15" x14ac:dyDescent="0.2">
      <c r="M49743" s="93"/>
      <c r="O49743" s="119"/>
    </row>
    <row r="49744" spans="13:15" x14ac:dyDescent="0.2">
      <c r="M49744" s="93"/>
      <c r="O49744" s="119"/>
    </row>
    <row r="49745" spans="13:15" x14ac:dyDescent="0.2">
      <c r="M49745" s="93"/>
      <c r="O49745" s="119"/>
    </row>
    <row r="49746" spans="13:15" x14ac:dyDescent="0.2">
      <c r="M49746" s="93"/>
      <c r="O49746" s="119"/>
    </row>
    <row r="49747" spans="13:15" x14ac:dyDescent="0.2">
      <c r="M49747" s="93"/>
      <c r="O49747" s="119"/>
    </row>
    <row r="49748" spans="13:15" x14ac:dyDescent="0.2">
      <c r="M49748" s="93"/>
      <c r="O49748" s="119"/>
    </row>
    <row r="49749" spans="13:15" x14ac:dyDescent="0.2">
      <c r="M49749" s="93"/>
      <c r="O49749" s="119"/>
    </row>
    <row r="49750" spans="13:15" x14ac:dyDescent="0.2">
      <c r="M49750" s="93"/>
      <c r="O49750" s="119"/>
    </row>
    <row r="49751" spans="13:15" x14ac:dyDescent="0.2">
      <c r="M49751" s="93"/>
      <c r="O49751" s="119"/>
    </row>
    <row r="49752" spans="13:15" x14ac:dyDescent="0.2">
      <c r="M49752" s="93"/>
      <c r="O49752" s="119"/>
    </row>
    <row r="49753" spans="13:15" x14ac:dyDescent="0.2">
      <c r="M49753" s="93"/>
      <c r="O49753" s="119"/>
    </row>
    <row r="49754" spans="13:15" x14ac:dyDescent="0.2">
      <c r="M49754" s="93"/>
      <c r="O49754" s="119"/>
    </row>
    <row r="49755" spans="13:15" x14ac:dyDescent="0.2">
      <c r="M49755" s="93"/>
      <c r="O49755" s="119"/>
    </row>
    <row r="49756" spans="13:15" x14ac:dyDescent="0.2">
      <c r="M49756" s="93"/>
      <c r="O49756" s="119"/>
    </row>
    <row r="49757" spans="13:15" x14ac:dyDescent="0.2">
      <c r="M49757" s="93"/>
      <c r="O49757" s="119"/>
    </row>
    <row r="49758" spans="13:15" x14ac:dyDescent="0.2">
      <c r="M49758" s="93"/>
      <c r="O49758" s="119"/>
    </row>
    <row r="49759" spans="13:15" x14ac:dyDescent="0.2">
      <c r="M49759" s="93"/>
      <c r="O49759" s="119"/>
    </row>
    <row r="49760" spans="13:15" x14ac:dyDescent="0.2">
      <c r="M49760" s="93"/>
      <c r="O49760" s="119"/>
    </row>
    <row r="49761" spans="13:15" x14ac:dyDescent="0.2">
      <c r="M49761" s="93"/>
      <c r="O49761" s="119"/>
    </row>
    <row r="49762" spans="13:15" x14ac:dyDescent="0.2">
      <c r="M49762" s="93"/>
      <c r="O49762" s="119"/>
    </row>
    <row r="49763" spans="13:15" x14ac:dyDescent="0.2">
      <c r="M49763" s="93"/>
      <c r="O49763" s="119"/>
    </row>
    <row r="49764" spans="13:15" x14ac:dyDescent="0.2">
      <c r="M49764" s="93"/>
      <c r="O49764" s="119"/>
    </row>
    <row r="49765" spans="13:15" x14ac:dyDescent="0.2">
      <c r="M49765" s="93"/>
      <c r="O49765" s="119"/>
    </row>
    <row r="49766" spans="13:15" x14ac:dyDescent="0.2">
      <c r="M49766" s="93"/>
      <c r="O49766" s="119"/>
    </row>
    <row r="49767" spans="13:15" x14ac:dyDescent="0.2">
      <c r="M49767" s="93"/>
      <c r="O49767" s="119"/>
    </row>
    <row r="49768" spans="13:15" x14ac:dyDescent="0.2">
      <c r="M49768" s="93"/>
      <c r="O49768" s="119"/>
    </row>
    <row r="49769" spans="13:15" x14ac:dyDescent="0.2">
      <c r="M49769" s="93"/>
      <c r="O49769" s="119"/>
    </row>
    <row r="49770" spans="13:15" x14ac:dyDescent="0.2">
      <c r="M49770" s="93"/>
      <c r="O49770" s="119"/>
    </row>
    <row r="49771" spans="13:15" x14ac:dyDescent="0.2">
      <c r="M49771" s="93"/>
      <c r="O49771" s="119"/>
    </row>
    <row r="49772" spans="13:15" x14ac:dyDescent="0.2">
      <c r="M49772" s="93"/>
      <c r="O49772" s="119"/>
    </row>
    <row r="49773" spans="13:15" x14ac:dyDescent="0.2">
      <c r="M49773" s="93"/>
      <c r="O49773" s="119"/>
    </row>
    <row r="49774" spans="13:15" x14ac:dyDescent="0.2">
      <c r="M49774" s="93"/>
      <c r="O49774" s="119"/>
    </row>
    <row r="49775" spans="13:15" x14ac:dyDescent="0.2">
      <c r="M49775" s="93"/>
      <c r="O49775" s="119"/>
    </row>
    <row r="49776" spans="13:15" x14ac:dyDescent="0.2">
      <c r="M49776" s="93"/>
      <c r="O49776" s="119"/>
    </row>
    <row r="49777" spans="13:15" x14ac:dyDescent="0.2">
      <c r="M49777" s="93"/>
      <c r="O49777" s="119"/>
    </row>
    <row r="49778" spans="13:15" x14ac:dyDescent="0.2">
      <c r="M49778" s="93"/>
      <c r="O49778" s="119"/>
    </row>
    <row r="49779" spans="13:15" x14ac:dyDescent="0.2">
      <c r="M49779" s="93"/>
      <c r="O49779" s="119"/>
    </row>
    <row r="49780" spans="13:15" x14ac:dyDescent="0.2">
      <c r="M49780" s="93"/>
      <c r="O49780" s="119"/>
    </row>
    <row r="49781" spans="13:15" x14ac:dyDescent="0.2">
      <c r="M49781" s="93"/>
      <c r="O49781" s="119"/>
    </row>
    <row r="49782" spans="13:15" x14ac:dyDescent="0.2">
      <c r="M49782" s="93"/>
      <c r="O49782" s="119"/>
    </row>
    <row r="49783" spans="13:15" x14ac:dyDescent="0.2">
      <c r="M49783" s="93"/>
      <c r="O49783" s="119"/>
    </row>
    <row r="49784" spans="13:15" x14ac:dyDescent="0.2">
      <c r="M49784" s="93"/>
      <c r="O49784" s="119"/>
    </row>
    <row r="49785" spans="13:15" x14ac:dyDescent="0.2">
      <c r="M49785" s="93"/>
      <c r="O49785" s="119"/>
    </row>
    <row r="49786" spans="13:15" x14ac:dyDescent="0.2">
      <c r="M49786" s="93"/>
      <c r="O49786" s="119"/>
    </row>
    <row r="49787" spans="13:15" x14ac:dyDescent="0.2">
      <c r="M49787" s="93"/>
      <c r="O49787" s="119"/>
    </row>
    <row r="49788" spans="13:15" x14ac:dyDescent="0.2">
      <c r="M49788" s="93"/>
      <c r="O49788" s="119"/>
    </row>
    <row r="49789" spans="13:15" x14ac:dyDescent="0.2">
      <c r="M49789" s="93"/>
      <c r="O49789" s="119"/>
    </row>
    <row r="49790" spans="13:15" x14ac:dyDescent="0.2">
      <c r="M49790" s="93"/>
      <c r="O49790" s="119"/>
    </row>
    <row r="49791" spans="13:15" x14ac:dyDescent="0.2">
      <c r="M49791" s="93"/>
      <c r="O49791" s="119"/>
    </row>
    <row r="49792" spans="13:15" x14ac:dyDescent="0.2">
      <c r="M49792" s="93"/>
      <c r="O49792" s="119"/>
    </row>
    <row r="49793" spans="13:15" x14ac:dyDescent="0.2">
      <c r="M49793" s="93"/>
      <c r="O49793" s="119"/>
    </row>
    <row r="49794" spans="13:15" x14ac:dyDescent="0.2">
      <c r="M49794" s="93"/>
      <c r="O49794" s="119"/>
    </row>
    <row r="49795" spans="13:15" x14ac:dyDescent="0.2">
      <c r="M49795" s="93"/>
      <c r="O49795" s="119"/>
    </row>
    <row r="49796" spans="13:15" x14ac:dyDescent="0.2">
      <c r="M49796" s="93"/>
      <c r="O49796" s="119"/>
    </row>
    <row r="49797" spans="13:15" x14ac:dyDescent="0.2">
      <c r="M49797" s="93"/>
      <c r="O49797" s="119"/>
    </row>
    <row r="49798" spans="13:15" x14ac:dyDescent="0.2">
      <c r="M49798" s="93"/>
      <c r="O49798" s="119"/>
    </row>
    <row r="49799" spans="13:15" x14ac:dyDescent="0.2">
      <c r="M49799" s="93"/>
      <c r="O49799" s="119"/>
    </row>
    <row r="49800" spans="13:15" x14ac:dyDescent="0.2">
      <c r="M49800" s="93"/>
      <c r="O49800" s="119"/>
    </row>
    <row r="49801" spans="13:15" x14ac:dyDescent="0.2">
      <c r="M49801" s="93"/>
      <c r="O49801" s="119"/>
    </row>
    <row r="49802" spans="13:15" x14ac:dyDescent="0.2">
      <c r="M49802" s="93"/>
      <c r="O49802" s="119"/>
    </row>
    <row r="49803" spans="13:15" x14ac:dyDescent="0.2">
      <c r="M49803" s="93"/>
      <c r="O49803" s="119"/>
    </row>
    <row r="49804" spans="13:15" x14ac:dyDescent="0.2">
      <c r="M49804" s="93"/>
      <c r="O49804" s="119"/>
    </row>
    <row r="49805" spans="13:15" x14ac:dyDescent="0.2">
      <c r="M49805" s="93"/>
      <c r="O49805" s="119"/>
    </row>
    <row r="49806" spans="13:15" x14ac:dyDescent="0.2">
      <c r="M49806" s="93"/>
      <c r="O49806" s="119"/>
    </row>
    <row r="49807" spans="13:15" x14ac:dyDescent="0.2">
      <c r="M49807" s="93"/>
      <c r="O49807" s="119"/>
    </row>
    <row r="49808" spans="13:15" x14ac:dyDescent="0.2">
      <c r="M49808" s="93"/>
      <c r="O49808" s="119"/>
    </row>
    <row r="49809" spans="13:15" x14ac:dyDescent="0.2">
      <c r="M49809" s="93"/>
      <c r="O49809" s="119"/>
    </row>
    <row r="49810" spans="13:15" x14ac:dyDescent="0.2">
      <c r="M49810" s="93"/>
      <c r="O49810" s="119"/>
    </row>
    <row r="49811" spans="13:15" x14ac:dyDescent="0.2">
      <c r="M49811" s="93"/>
      <c r="O49811" s="119"/>
    </row>
    <row r="49812" spans="13:15" x14ac:dyDescent="0.2">
      <c r="M49812" s="93"/>
      <c r="O49812" s="119"/>
    </row>
    <row r="49813" spans="13:15" x14ac:dyDescent="0.2">
      <c r="M49813" s="93"/>
      <c r="O49813" s="119"/>
    </row>
    <row r="49814" spans="13:15" x14ac:dyDescent="0.2">
      <c r="M49814" s="93"/>
      <c r="O49814" s="119"/>
    </row>
    <row r="49815" spans="13:15" x14ac:dyDescent="0.2">
      <c r="M49815" s="93"/>
      <c r="O49815" s="119"/>
    </row>
    <row r="49816" spans="13:15" x14ac:dyDescent="0.2">
      <c r="M49816" s="93"/>
      <c r="O49816" s="119"/>
    </row>
    <row r="49817" spans="13:15" x14ac:dyDescent="0.2">
      <c r="M49817" s="93"/>
      <c r="O49817" s="119"/>
    </row>
    <row r="49818" spans="13:15" x14ac:dyDescent="0.2">
      <c r="M49818" s="93"/>
      <c r="O49818" s="119"/>
    </row>
    <row r="49819" spans="13:15" x14ac:dyDescent="0.2">
      <c r="M49819" s="93"/>
      <c r="O49819" s="119"/>
    </row>
    <row r="49820" spans="13:15" x14ac:dyDescent="0.2">
      <c r="M49820" s="93"/>
      <c r="O49820" s="119"/>
    </row>
    <row r="49821" spans="13:15" x14ac:dyDescent="0.2">
      <c r="M49821" s="93"/>
      <c r="O49821" s="119"/>
    </row>
    <row r="49822" spans="13:15" x14ac:dyDescent="0.2">
      <c r="M49822" s="93"/>
      <c r="O49822" s="119"/>
    </row>
    <row r="49823" spans="13:15" x14ac:dyDescent="0.2">
      <c r="M49823" s="93"/>
      <c r="O49823" s="119"/>
    </row>
    <row r="49824" spans="13:15" x14ac:dyDescent="0.2">
      <c r="M49824" s="93"/>
      <c r="O49824" s="119"/>
    </row>
    <row r="49825" spans="13:15" x14ac:dyDescent="0.2">
      <c r="M49825" s="93"/>
      <c r="O49825" s="119"/>
    </row>
    <row r="49826" spans="13:15" x14ac:dyDescent="0.2">
      <c r="M49826" s="93"/>
      <c r="O49826" s="119"/>
    </row>
    <row r="49827" spans="13:15" x14ac:dyDescent="0.2">
      <c r="M49827" s="93"/>
      <c r="O49827" s="119"/>
    </row>
    <row r="49828" spans="13:15" x14ac:dyDescent="0.2">
      <c r="M49828" s="93"/>
      <c r="O49828" s="119"/>
    </row>
    <row r="49829" spans="13:15" x14ac:dyDescent="0.2">
      <c r="M49829" s="93"/>
      <c r="O49829" s="119"/>
    </row>
    <row r="49830" spans="13:15" x14ac:dyDescent="0.2">
      <c r="M49830" s="93"/>
      <c r="O49830" s="119"/>
    </row>
    <row r="49831" spans="13:15" x14ac:dyDescent="0.2">
      <c r="M49831" s="93"/>
      <c r="O49831" s="119"/>
    </row>
    <row r="49832" spans="13:15" x14ac:dyDescent="0.2">
      <c r="M49832" s="93"/>
      <c r="O49832" s="119"/>
    </row>
    <row r="49833" spans="13:15" x14ac:dyDescent="0.2">
      <c r="M49833" s="93"/>
      <c r="O49833" s="119"/>
    </row>
    <row r="49834" spans="13:15" x14ac:dyDescent="0.2">
      <c r="M49834" s="93"/>
      <c r="O49834" s="119"/>
    </row>
    <row r="49835" spans="13:15" x14ac:dyDescent="0.2">
      <c r="M49835" s="93"/>
      <c r="O49835" s="119"/>
    </row>
    <row r="49836" spans="13:15" x14ac:dyDescent="0.2">
      <c r="M49836" s="93"/>
      <c r="O49836" s="119"/>
    </row>
    <row r="49837" spans="13:15" x14ac:dyDescent="0.2">
      <c r="M49837" s="93"/>
      <c r="O49837" s="119"/>
    </row>
    <row r="49838" spans="13:15" x14ac:dyDescent="0.2">
      <c r="M49838" s="93"/>
      <c r="O49838" s="119"/>
    </row>
    <row r="49839" spans="13:15" x14ac:dyDescent="0.2">
      <c r="M49839" s="93"/>
      <c r="O49839" s="119"/>
    </row>
    <row r="49840" spans="13:15" x14ac:dyDescent="0.2">
      <c r="M49840" s="93"/>
      <c r="O49840" s="119"/>
    </row>
    <row r="49841" spans="13:15" x14ac:dyDescent="0.2">
      <c r="M49841" s="93"/>
      <c r="O49841" s="119"/>
    </row>
    <row r="49842" spans="13:15" x14ac:dyDescent="0.2">
      <c r="M49842" s="93"/>
      <c r="O49842" s="119"/>
    </row>
    <row r="49843" spans="13:15" x14ac:dyDescent="0.2">
      <c r="M49843" s="93"/>
      <c r="O49843" s="119"/>
    </row>
    <row r="49844" spans="13:15" x14ac:dyDescent="0.2">
      <c r="M49844" s="93"/>
      <c r="O49844" s="119"/>
    </row>
    <row r="49845" spans="13:15" x14ac:dyDescent="0.2">
      <c r="M49845" s="93"/>
      <c r="O49845" s="119"/>
    </row>
    <row r="49846" spans="13:15" x14ac:dyDescent="0.2">
      <c r="M49846" s="93"/>
      <c r="O49846" s="119"/>
    </row>
    <row r="49847" spans="13:15" x14ac:dyDescent="0.2">
      <c r="M49847" s="93"/>
      <c r="O49847" s="119"/>
    </row>
    <row r="49848" spans="13:15" x14ac:dyDescent="0.2">
      <c r="M49848" s="93"/>
      <c r="O49848" s="119"/>
    </row>
    <row r="49849" spans="13:15" x14ac:dyDescent="0.2">
      <c r="M49849" s="93"/>
      <c r="O49849" s="119"/>
    </row>
    <row r="49850" spans="13:15" x14ac:dyDescent="0.2">
      <c r="M49850" s="93"/>
      <c r="O49850" s="119"/>
    </row>
    <row r="49851" spans="13:15" x14ac:dyDescent="0.2">
      <c r="M49851" s="93"/>
      <c r="O49851" s="119"/>
    </row>
    <row r="49852" spans="13:15" x14ac:dyDescent="0.2">
      <c r="M49852" s="93"/>
      <c r="O49852" s="119"/>
    </row>
    <row r="49853" spans="13:15" x14ac:dyDescent="0.2">
      <c r="M49853" s="93"/>
      <c r="O49853" s="119"/>
    </row>
    <row r="49854" spans="13:15" x14ac:dyDescent="0.2">
      <c r="M49854" s="93"/>
      <c r="O49854" s="119"/>
    </row>
    <row r="49855" spans="13:15" x14ac:dyDescent="0.2">
      <c r="M49855" s="93"/>
      <c r="O49855" s="119"/>
    </row>
    <row r="49856" spans="13:15" x14ac:dyDescent="0.2">
      <c r="M49856" s="93"/>
      <c r="O49856" s="119"/>
    </row>
    <row r="49857" spans="13:15" x14ac:dyDescent="0.2">
      <c r="M49857" s="93"/>
      <c r="O49857" s="119"/>
    </row>
    <row r="49858" spans="13:15" x14ac:dyDescent="0.2">
      <c r="M49858" s="93"/>
      <c r="O49858" s="119"/>
    </row>
    <row r="49859" spans="13:15" x14ac:dyDescent="0.2">
      <c r="M49859" s="93"/>
      <c r="O49859" s="119"/>
    </row>
    <row r="49860" spans="13:15" x14ac:dyDescent="0.2">
      <c r="M49860" s="93"/>
      <c r="O49860" s="119"/>
    </row>
    <row r="49861" spans="13:15" x14ac:dyDescent="0.2">
      <c r="M49861" s="93"/>
      <c r="O49861" s="119"/>
    </row>
    <row r="49862" spans="13:15" x14ac:dyDescent="0.2">
      <c r="M49862" s="93"/>
      <c r="O49862" s="119"/>
    </row>
    <row r="49863" spans="13:15" x14ac:dyDescent="0.2">
      <c r="M49863" s="93"/>
      <c r="O49863" s="119"/>
    </row>
    <row r="49864" spans="13:15" x14ac:dyDescent="0.2">
      <c r="M49864" s="93"/>
      <c r="O49864" s="119"/>
    </row>
    <row r="49865" spans="13:15" x14ac:dyDescent="0.2">
      <c r="M49865" s="93"/>
      <c r="O49865" s="119"/>
    </row>
    <row r="49866" spans="13:15" x14ac:dyDescent="0.2">
      <c r="M49866" s="93"/>
      <c r="O49866" s="119"/>
    </row>
    <row r="49867" spans="13:15" x14ac:dyDescent="0.2">
      <c r="M49867" s="93"/>
      <c r="O49867" s="119"/>
    </row>
    <row r="49868" spans="13:15" x14ac:dyDescent="0.2">
      <c r="M49868" s="93"/>
      <c r="O49868" s="119"/>
    </row>
    <row r="49869" spans="13:15" x14ac:dyDescent="0.2">
      <c r="M49869" s="93"/>
      <c r="O49869" s="119"/>
    </row>
    <row r="49870" spans="13:15" x14ac:dyDescent="0.2">
      <c r="M49870" s="93"/>
      <c r="O49870" s="119"/>
    </row>
    <row r="49871" spans="13:15" x14ac:dyDescent="0.2">
      <c r="M49871" s="93"/>
      <c r="O49871" s="119"/>
    </row>
    <row r="49872" spans="13:15" x14ac:dyDescent="0.2">
      <c r="M49872" s="93"/>
      <c r="O49872" s="119"/>
    </row>
    <row r="49873" spans="13:15" x14ac:dyDescent="0.2">
      <c r="M49873" s="93"/>
      <c r="O49873" s="119"/>
    </row>
    <row r="49874" spans="13:15" x14ac:dyDescent="0.2">
      <c r="M49874" s="93"/>
      <c r="O49874" s="119"/>
    </row>
    <row r="49875" spans="13:15" x14ac:dyDescent="0.2">
      <c r="M49875" s="93"/>
      <c r="O49875" s="119"/>
    </row>
    <row r="49876" spans="13:15" x14ac:dyDescent="0.2">
      <c r="M49876" s="93"/>
      <c r="O49876" s="119"/>
    </row>
    <row r="49877" spans="13:15" x14ac:dyDescent="0.2">
      <c r="M49877" s="93"/>
      <c r="O49877" s="119"/>
    </row>
    <row r="49878" spans="13:15" x14ac:dyDescent="0.2">
      <c r="M49878" s="93"/>
      <c r="O49878" s="119"/>
    </row>
    <row r="49879" spans="13:15" x14ac:dyDescent="0.2">
      <c r="M49879" s="93"/>
      <c r="O49879" s="119"/>
    </row>
    <row r="49880" spans="13:15" x14ac:dyDescent="0.2">
      <c r="M49880" s="93"/>
      <c r="O49880" s="119"/>
    </row>
    <row r="49881" spans="13:15" x14ac:dyDescent="0.2">
      <c r="M49881" s="93"/>
      <c r="O49881" s="119"/>
    </row>
    <row r="49882" spans="13:15" x14ac:dyDescent="0.2">
      <c r="M49882" s="93"/>
      <c r="O49882" s="119"/>
    </row>
    <row r="49883" spans="13:15" x14ac:dyDescent="0.2">
      <c r="M49883" s="93"/>
      <c r="O49883" s="119"/>
    </row>
    <row r="49884" spans="13:15" x14ac:dyDescent="0.2">
      <c r="M49884" s="93"/>
      <c r="O49884" s="119"/>
    </row>
    <row r="49885" spans="13:15" x14ac:dyDescent="0.2">
      <c r="M49885" s="93"/>
      <c r="O49885" s="119"/>
    </row>
    <row r="49886" spans="13:15" x14ac:dyDescent="0.2">
      <c r="M49886" s="93"/>
      <c r="O49886" s="119"/>
    </row>
    <row r="49887" spans="13:15" x14ac:dyDescent="0.2">
      <c r="M49887" s="93"/>
      <c r="O49887" s="119"/>
    </row>
    <row r="49888" spans="13:15" x14ac:dyDescent="0.2">
      <c r="M49888" s="93"/>
      <c r="O49888" s="119"/>
    </row>
    <row r="49889" spans="13:15" x14ac:dyDescent="0.2">
      <c r="M49889" s="93"/>
      <c r="O49889" s="119"/>
    </row>
    <row r="49890" spans="13:15" x14ac:dyDescent="0.2">
      <c r="M49890" s="93"/>
      <c r="O49890" s="119"/>
    </row>
    <row r="49891" spans="13:15" x14ac:dyDescent="0.2">
      <c r="M49891" s="93"/>
      <c r="O49891" s="119"/>
    </row>
    <row r="49892" spans="13:15" x14ac:dyDescent="0.2">
      <c r="M49892" s="93"/>
      <c r="O49892" s="119"/>
    </row>
    <row r="49893" spans="13:15" x14ac:dyDescent="0.2">
      <c r="M49893" s="93"/>
      <c r="O49893" s="119"/>
    </row>
    <row r="49894" spans="13:15" x14ac:dyDescent="0.2">
      <c r="M49894" s="93"/>
      <c r="O49894" s="119"/>
    </row>
    <row r="49895" spans="13:15" x14ac:dyDescent="0.2">
      <c r="M49895" s="93"/>
      <c r="O49895" s="119"/>
    </row>
    <row r="49896" spans="13:15" x14ac:dyDescent="0.2">
      <c r="M49896" s="93"/>
      <c r="O49896" s="119"/>
    </row>
    <row r="49897" spans="13:15" x14ac:dyDescent="0.2">
      <c r="M49897" s="93"/>
      <c r="O49897" s="119"/>
    </row>
    <row r="49898" spans="13:15" x14ac:dyDescent="0.2">
      <c r="M49898" s="93"/>
      <c r="O49898" s="119"/>
    </row>
    <row r="49899" spans="13:15" x14ac:dyDescent="0.2">
      <c r="M49899" s="93"/>
      <c r="O49899" s="119"/>
    </row>
    <row r="49900" spans="13:15" x14ac:dyDescent="0.2">
      <c r="M49900" s="93"/>
      <c r="O49900" s="119"/>
    </row>
    <row r="49901" spans="13:15" x14ac:dyDescent="0.2">
      <c r="M49901" s="93"/>
      <c r="O49901" s="119"/>
    </row>
    <row r="49902" spans="13:15" x14ac:dyDescent="0.2">
      <c r="M49902" s="93"/>
      <c r="O49902" s="119"/>
    </row>
    <row r="49903" spans="13:15" x14ac:dyDescent="0.2">
      <c r="M49903" s="93"/>
      <c r="O49903" s="119"/>
    </row>
    <row r="49904" spans="13:15" x14ac:dyDescent="0.2">
      <c r="M49904" s="93"/>
      <c r="O49904" s="119"/>
    </row>
    <row r="49905" spans="13:15" x14ac:dyDescent="0.2">
      <c r="M49905" s="93"/>
      <c r="O49905" s="119"/>
    </row>
    <row r="49906" spans="13:15" x14ac:dyDescent="0.2">
      <c r="M49906" s="93"/>
      <c r="O49906" s="119"/>
    </row>
    <row r="49907" spans="13:15" x14ac:dyDescent="0.2">
      <c r="M49907" s="93"/>
      <c r="O49907" s="119"/>
    </row>
    <row r="49908" spans="13:15" x14ac:dyDescent="0.2">
      <c r="M49908" s="93"/>
      <c r="O49908" s="119"/>
    </row>
    <row r="49909" spans="13:15" x14ac:dyDescent="0.2">
      <c r="M49909" s="93"/>
      <c r="O49909" s="119"/>
    </row>
    <row r="49910" spans="13:15" x14ac:dyDescent="0.2">
      <c r="M49910" s="93"/>
      <c r="O49910" s="119"/>
    </row>
    <row r="49911" spans="13:15" x14ac:dyDescent="0.2">
      <c r="M49911" s="93"/>
      <c r="O49911" s="119"/>
    </row>
    <row r="49912" spans="13:15" x14ac:dyDescent="0.2">
      <c r="M49912" s="93"/>
      <c r="O49912" s="119"/>
    </row>
    <row r="49913" spans="13:15" x14ac:dyDescent="0.2">
      <c r="M49913" s="93"/>
      <c r="O49913" s="119"/>
    </row>
    <row r="49914" spans="13:15" x14ac:dyDescent="0.2">
      <c r="M49914" s="93"/>
      <c r="O49914" s="119"/>
    </row>
    <row r="49915" spans="13:15" x14ac:dyDescent="0.2">
      <c r="M49915" s="93"/>
      <c r="O49915" s="119"/>
    </row>
    <row r="49916" spans="13:15" x14ac:dyDescent="0.2">
      <c r="M49916" s="93"/>
      <c r="O49916" s="119"/>
    </row>
    <row r="49917" spans="13:15" x14ac:dyDescent="0.2">
      <c r="M49917" s="93"/>
      <c r="O49917" s="119"/>
    </row>
    <row r="49918" spans="13:15" x14ac:dyDescent="0.2">
      <c r="M49918" s="93"/>
      <c r="O49918" s="119"/>
    </row>
    <row r="49919" spans="13:15" x14ac:dyDescent="0.2">
      <c r="M49919" s="93"/>
      <c r="O49919" s="119"/>
    </row>
    <row r="49920" spans="13:15" x14ac:dyDescent="0.2">
      <c r="M49920" s="93"/>
      <c r="O49920" s="119"/>
    </row>
    <row r="49921" spans="13:15" x14ac:dyDescent="0.2">
      <c r="M49921" s="93"/>
      <c r="O49921" s="119"/>
    </row>
    <row r="49922" spans="13:15" x14ac:dyDescent="0.2">
      <c r="M49922" s="93"/>
      <c r="O49922" s="119"/>
    </row>
    <row r="49923" spans="13:15" x14ac:dyDescent="0.2">
      <c r="M49923" s="93"/>
      <c r="O49923" s="119"/>
    </row>
    <row r="49924" spans="13:15" x14ac:dyDescent="0.2">
      <c r="M49924" s="93"/>
      <c r="O49924" s="119"/>
    </row>
    <row r="49925" spans="13:15" x14ac:dyDescent="0.2">
      <c r="M49925" s="93"/>
      <c r="O49925" s="119"/>
    </row>
    <row r="49926" spans="13:15" x14ac:dyDescent="0.2">
      <c r="M49926" s="93"/>
      <c r="O49926" s="119"/>
    </row>
    <row r="49927" spans="13:15" x14ac:dyDescent="0.2">
      <c r="M49927" s="93"/>
      <c r="O49927" s="119"/>
    </row>
    <row r="49928" spans="13:15" x14ac:dyDescent="0.2">
      <c r="M49928" s="93"/>
      <c r="O49928" s="119"/>
    </row>
    <row r="49929" spans="13:15" x14ac:dyDescent="0.2">
      <c r="M49929" s="93"/>
      <c r="O49929" s="119"/>
    </row>
    <row r="49930" spans="13:15" x14ac:dyDescent="0.2">
      <c r="M49930" s="93"/>
      <c r="O49930" s="119"/>
    </row>
    <row r="49931" spans="13:15" x14ac:dyDescent="0.2">
      <c r="M49931" s="93"/>
      <c r="O49931" s="119"/>
    </row>
    <row r="49932" spans="13:15" x14ac:dyDescent="0.2">
      <c r="M49932" s="93"/>
      <c r="O49932" s="119"/>
    </row>
    <row r="49933" spans="13:15" x14ac:dyDescent="0.2">
      <c r="M49933" s="93"/>
      <c r="O49933" s="119"/>
    </row>
    <row r="49934" spans="13:15" x14ac:dyDescent="0.2">
      <c r="M49934" s="93"/>
      <c r="O49934" s="119"/>
    </row>
    <row r="49935" spans="13:15" x14ac:dyDescent="0.2">
      <c r="M49935" s="93"/>
      <c r="O49935" s="119"/>
    </row>
    <row r="49936" spans="13:15" x14ac:dyDescent="0.2">
      <c r="M49936" s="93"/>
      <c r="O49936" s="119"/>
    </row>
    <row r="49937" spans="13:15" x14ac:dyDescent="0.2">
      <c r="M49937" s="93"/>
      <c r="O49937" s="119"/>
    </row>
    <row r="49938" spans="13:15" x14ac:dyDescent="0.2">
      <c r="M49938" s="93"/>
      <c r="O49938" s="119"/>
    </row>
    <row r="49939" spans="13:15" x14ac:dyDescent="0.2">
      <c r="M49939" s="93"/>
      <c r="O49939" s="119"/>
    </row>
    <row r="49940" spans="13:15" x14ac:dyDescent="0.2">
      <c r="M49940" s="93"/>
      <c r="O49940" s="119"/>
    </row>
    <row r="49941" spans="13:15" x14ac:dyDescent="0.2">
      <c r="M49941" s="93"/>
      <c r="O49941" s="119"/>
    </row>
    <row r="49942" spans="13:15" x14ac:dyDescent="0.2">
      <c r="M49942" s="93"/>
      <c r="O49942" s="119"/>
    </row>
    <row r="49943" spans="13:15" x14ac:dyDescent="0.2">
      <c r="M49943" s="93"/>
      <c r="O49943" s="119"/>
    </row>
    <row r="49944" spans="13:15" x14ac:dyDescent="0.2">
      <c r="M49944" s="93"/>
      <c r="O49944" s="119"/>
    </row>
    <row r="49945" spans="13:15" x14ac:dyDescent="0.2">
      <c r="M49945" s="93"/>
      <c r="O49945" s="119"/>
    </row>
    <row r="49946" spans="13:15" x14ac:dyDescent="0.2">
      <c r="M49946" s="93"/>
      <c r="O49946" s="119"/>
    </row>
    <row r="49947" spans="13:15" x14ac:dyDescent="0.2">
      <c r="M49947" s="93"/>
      <c r="O49947" s="119"/>
    </row>
    <row r="49948" spans="13:15" x14ac:dyDescent="0.2">
      <c r="M49948" s="93"/>
      <c r="O49948" s="119"/>
    </row>
    <row r="49949" spans="13:15" x14ac:dyDescent="0.2">
      <c r="M49949" s="93"/>
      <c r="O49949" s="119"/>
    </row>
    <row r="49950" spans="13:15" x14ac:dyDescent="0.2">
      <c r="M49950" s="93"/>
      <c r="O49950" s="119"/>
    </row>
    <row r="49951" spans="13:15" x14ac:dyDescent="0.2">
      <c r="M49951" s="93"/>
      <c r="O49951" s="119"/>
    </row>
    <row r="49952" spans="13:15" x14ac:dyDescent="0.2">
      <c r="M49952" s="93"/>
      <c r="O49952" s="119"/>
    </row>
    <row r="49953" spans="13:15" x14ac:dyDescent="0.2">
      <c r="M49953" s="93"/>
      <c r="O49953" s="119"/>
    </row>
    <row r="49954" spans="13:15" x14ac:dyDescent="0.2">
      <c r="M49954" s="93"/>
      <c r="O49954" s="119"/>
    </row>
    <row r="49955" spans="13:15" x14ac:dyDescent="0.2">
      <c r="M49955" s="93"/>
      <c r="O49955" s="119"/>
    </row>
    <row r="49956" spans="13:15" x14ac:dyDescent="0.2">
      <c r="M49956" s="93"/>
      <c r="O49956" s="119"/>
    </row>
    <row r="49957" spans="13:15" x14ac:dyDescent="0.2">
      <c r="M49957" s="93"/>
      <c r="O49957" s="119"/>
    </row>
    <row r="49958" spans="13:15" x14ac:dyDescent="0.2">
      <c r="M49958" s="93"/>
      <c r="O49958" s="119"/>
    </row>
    <row r="49959" spans="13:15" x14ac:dyDescent="0.2">
      <c r="M49959" s="93"/>
      <c r="O49959" s="119"/>
    </row>
    <row r="49960" spans="13:15" x14ac:dyDescent="0.2">
      <c r="M49960" s="93"/>
      <c r="O49960" s="119"/>
    </row>
    <row r="49961" spans="13:15" x14ac:dyDescent="0.2">
      <c r="M49961" s="93"/>
      <c r="O49961" s="119"/>
    </row>
    <row r="49962" spans="13:15" x14ac:dyDescent="0.2">
      <c r="M49962" s="93"/>
      <c r="O49962" s="119"/>
    </row>
    <row r="49963" spans="13:15" x14ac:dyDescent="0.2">
      <c r="M49963" s="93"/>
      <c r="O49963" s="119"/>
    </row>
    <row r="49964" spans="13:15" x14ac:dyDescent="0.2">
      <c r="M49964" s="93"/>
      <c r="O49964" s="119"/>
    </row>
    <row r="49965" spans="13:15" x14ac:dyDescent="0.2">
      <c r="M49965" s="93"/>
      <c r="O49965" s="119"/>
    </row>
    <row r="49966" spans="13:15" x14ac:dyDescent="0.2">
      <c r="M49966" s="93"/>
      <c r="O49966" s="119"/>
    </row>
    <row r="49967" spans="13:15" x14ac:dyDescent="0.2">
      <c r="M49967" s="93"/>
      <c r="O49967" s="119"/>
    </row>
    <row r="49968" spans="13:15" x14ac:dyDescent="0.2">
      <c r="M49968" s="93"/>
      <c r="O49968" s="119"/>
    </row>
    <row r="49969" spans="13:15" x14ac:dyDescent="0.2">
      <c r="M49969" s="93"/>
      <c r="O49969" s="119"/>
    </row>
    <row r="49970" spans="13:15" x14ac:dyDescent="0.2">
      <c r="M49970" s="93"/>
      <c r="O49970" s="119"/>
    </row>
    <row r="49971" spans="13:15" x14ac:dyDescent="0.2">
      <c r="M49971" s="93"/>
      <c r="O49971" s="119"/>
    </row>
    <row r="49972" spans="13:15" x14ac:dyDescent="0.2">
      <c r="M49972" s="93"/>
      <c r="O49972" s="119"/>
    </row>
    <row r="49973" spans="13:15" x14ac:dyDescent="0.2">
      <c r="M49973" s="93"/>
      <c r="O49973" s="119"/>
    </row>
    <row r="49974" spans="13:15" x14ac:dyDescent="0.2">
      <c r="M49974" s="93"/>
      <c r="O49974" s="119"/>
    </row>
    <row r="49975" spans="13:15" x14ac:dyDescent="0.2">
      <c r="M49975" s="93"/>
      <c r="O49975" s="119"/>
    </row>
    <row r="49976" spans="13:15" x14ac:dyDescent="0.2">
      <c r="M49976" s="93"/>
      <c r="O49976" s="119"/>
    </row>
    <row r="49977" spans="13:15" x14ac:dyDescent="0.2">
      <c r="M49977" s="93"/>
      <c r="O49977" s="119"/>
    </row>
    <row r="49978" spans="13:15" x14ac:dyDescent="0.2">
      <c r="M49978" s="93"/>
      <c r="O49978" s="119"/>
    </row>
    <row r="49979" spans="13:15" x14ac:dyDescent="0.2">
      <c r="M49979" s="93"/>
      <c r="O49979" s="119"/>
    </row>
    <row r="49980" spans="13:15" x14ac:dyDescent="0.2">
      <c r="M49980" s="93"/>
      <c r="O49980" s="119"/>
    </row>
    <row r="49981" spans="13:15" x14ac:dyDescent="0.2">
      <c r="M49981" s="93"/>
      <c r="O49981" s="119"/>
    </row>
    <row r="49982" spans="13:15" x14ac:dyDescent="0.2">
      <c r="M49982" s="93"/>
      <c r="O49982" s="119"/>
    </row>
    <row r="49983" spans="13:15" x14ac:dyDescent="0.2">
      <c r="M49983" s="93"/>
      <c r="O49983" s="119"/>
    </row>
    <row r="49984" spans="13:15" x14ac:dyDescent="0.2">
      <c r="M49984" s="93"/>
      <c r="O49984" s="119"/>
    </row>
    <row r="49985" spans="13:15" x14ac:dyDescent="0.2">
      <c r="M49985" s="93"/>
      <c r="O49985" s="119"/>
    </row>
    <row r="49986" spans="13:15" x14ac:dyDescent="0.2">
      <c r="M49986" s="93"/>
      <c r="O49986" s="119"/>
    </row>
    <row r="49987" spans="13:15" x14ac:dyDescent="0.2">
      <c r="M49987" s="93"/>
      <c r="O49987" s="119"/>
    </row>
    <row r="49988" spans="13:15" x14ac:dyDescent="0.2">
      <c r="M49988" s="93"/>
      <c r="O49988" s="119"/>
    </row>
    <row r="49989" spans="13:15" x14ac:dyDescent="0.2">
      <c r="M49989" s="93"/>
      <c r="O49989" s="119"/>
    </row>
    <row r="49990" spans="13:15" x14ac:dyDescent="0.2">
      <c r="M49990" s="93"/>
      <c r="O49990" s="119"/>
    </row>
    <row r="49991" spans="13:15" x14ac:dyDescent="0.2">
      <c r="M49991" s="93"/>
      <c r="O49991" s="119"/>
    </row>
    <row r="49992" spans="13:15" x14ac:dyDescent="0.2">
      <c r="M49992" s="93"/>
      <c r="O49992" s="119"/>
    </row>
    <row r="49993" spans="13:15" x14ac:dyDescent="0.2">
      <c r="M49993" s="93"/>
      <c r="O49993" s="119"/>
    </row>
    <row r="49994" spans="13:15" x14ac:dyDescent="0.2">
      <c r="M49994" s="93"/>
      <c r="O49994" s="119"/>
    </row>
    <row r="49995" spans="13:15" x14ac:dyDescent="0.2">
      <c r="M49995" s="93"/>
      <c r="O49995" s="119"/>
    </row>
    <row r="49996" spans="13:15" x14ac:dyDescent="0.2">
      <c r="M49996" s="93"/>
      <c r="O49996" s="119"/>
    </row>
    <row r="49997" spans="13:15" x14ac:dyDescent="0.2">
      <c r="M49997" s="93"/>
      <c r="O49997" s="119"/>
    </row>
    <row r="49998" spans="13:15" x14ac:dyDescent="0.2">
      <c r="M49998" s="93"/>
      <c r="O49998" s="119"/>
    </row>
    <row r="49999" spans="13:15" x14ac:dyDescent="0.2">
      <c r="M49999" s="93"/>
      <c r="O49999" s="119"/>
    </row>
    <row r="50000" spans="13:15" x14ac:dyDescent="0.2">
      <c r="M50000" s="93"/>
      <c r="O50000" s="119"/>
    </row>
    <row r="50001" spans="13:15" x14ac:dyDescent="0.2">
      <c r="M50001" s="93"/>
      <c r="O50001" s="119"/>
    </row>
    <row r="50002" spans="13:15" x14ac:dyDescent="0.2">
      <c r="M50002" s="93"/>
      <c r="O50002" s="119"/>
    </row>
    <row r="50003" spans="13:15" x14ac:dyDescent="0.2">
      <c r="M50003" s="93"/>
      <c r="O50003" s="119"/>
    </row>
    <row r="50004" spans="13:15" x14ac:dyDescent="0.2">
      <c r="M50004" s="93"/>
      <c r="O50004" s="119"/>
    </row>
    <row r="50005" spans="13:15" x14ac:dyDescent="0.2">
      <c r="M50005" s="93"/>
      <c r="O50005" s="119"/>
    </row>
    <row r="50006" spans="13:15" x14ac:dyDescent="0.2">
      <c r="M50006" s="93"/>
      <c r="O50006" s="119"/>
    </row>
    <row r="50007" spans="13:15" x14ac:dyDescent="0.2">
      <c r="M50007" s="93"/>
      <c r="O50007" s="119"/>
    </row>
    <row r="50008" spans="13:15" x14ac:dyDescent="0.2">
      <c r="M50008" s="93"/>
      <c r="O50008" s="119"/>
    </row>
    <row r="50009" spans="13:15" x14ac:dyDescent="0.2">
      <c r="M50009" s="93"/>
      <c r="O50009" s="119"/>
    </row>
    <row r="50010" spans="13:15" x14ac:dyDescent="0.2">
      <c r="M50010" s="93"/>
      <c r="O50010" s="119"/>
    </row>
    <row r="50011" spans="13:15" x14ac:dyDescent="0.2">
      <c r="M50011" s="93"/>
      <c r="O50011" s="119"/>
    </row>
    <row r="50012" spans="13:15" x14ac:dyDescent="0.2">
      <c r="M50012" s="93"/>
      <c r="O50012" s="119"/>
    </row>
    <row r="50013" spans="13:15" x14ac:dyDescent="0.2">
      <c r="M50013" s="93"/>
      <c r="O50013" s="119"/>
    </row>
    <row r="50014" spans="13:15" x14ac:dyDescent="0.2">
      <c r="M50014" s="93"/>
      <c r="O50014" s="119"/>
    </row>
    <row r="50015" spans="13:15" x14ac:dyDescent="0.2">
      <c r="M50015" s="93"/>
      <c r="O50015" s="119"/>
    </row>
    <row r="50016" spans="13:15" x14ac:dyDescent="0.2">
      <c r="M50016" s="93"/>
      <c r="O50016" s="119"/>
    </row>
    <row r="50017" spans="13:15" x14ac:dyDescent="0.2">
      <c r="M50017" s="93"/>
      <c r="O50017" s="119"/>
    </row>
    <row r="50018" spans="13:15" x14ac:dyDescent="0.2">
      <c r="M50018" s="93"/>
      <c r="O50018" s="119"/>
    </row>
    <row r="50019" spans="13:15" x14ac:dyDescent="0.2">
      <c r="M50019" s="93"/>
      <c r="O50019" s="119"/>
    </row>
    <row r="50020" spans="13:15" x14ac:dyDescent="0.2">
      <c r="M50020" s="93"/>
      <c r="O50020" s="119"/>
    </row>
    <row r="50021" spans="13:15" x14ac:dyDescent="0.2">
      <c r="M50021" s="93"/>
      <c r="O50021" s="119"/>
    </row>
    <row r="50022" spans="13:15" x14ac:dyDescent="0.2">
      <c r="M50022" s="93"/>
      <c r="O50022" s="119"/>
    </row>
    <row r="50023" spans="13:15" x14ac:dyDescent="0.2">
      <c r="M50023" s="93"/>
      <c r="O50023" s="119"/>
    </row>
    <row r="50024" spans="13:15" x14ac:dyDescent="0.2">
      <c r="M50024" s="93"/>
      <c r="O50024" s="119"/>
    </row>
    <row r="50025" spans="13:15" x14ac:dyDescent="0.2">
      <c r="M50025" s="93"/>
      <c r="O50025" s="119"/>
    </row>
    <row r="50026" spans="13:15" x14ac:dyDescent="0.2">
      <c r="M50026" s="93"/>
      <c r="O50026" s="119"/>
    </row>
    <row r="50027" spans="13:15" x14ac:dyDescent="0.2">
      <c r="M50027" s="93"/>
      <c r="O50027" s="119"/>
    </row>
    <row r="50028" spans="13:15" x14ac:dyDescent="0.2">
      <c r="M50028" s="93"/>
      <c r="O50028" s="119"/>
    </row>
    <row r="50029" spans="13:15" x14ac:dyDescent="0.2">
      <c r="M50029" s="93"/>
      <c r="O50029" s="119"/>
    </row>
    <row r="50030" spans="13:15" x14ac:dyDescent="0.2">
      <c r="M50030" s="93"/>
      <c r="O50030" s="119"/>
    </row>
    <row r="50031" spans="13:15" x14ac:dyDescent="0.2">
      <c r="M50031" s="93"/>
      <c r="O50031" s="119"/>
    </row>
    <row r="50032" spans="13:15" x14ac:dyDescent="0.2">
      <c r="M50032" s="93"/>
      <c r="O50032" s="119"/>
    </row>
    <row r="50033" spans="13:15" x14ac:dyDescent="0.2">
      <c r="M50033" s="93"/>
      <c r="O50033" s="119"/>
    </row>
    <row r="50034" spans="13:15" x14ac:dyDescent="0.2">
      <c r="M50034" s="93"/>
      <c r="O50034" s="119"/>
    </row>
    <row r="50035" spans="13:15" x14ac:dyDescent="0.2">
      <c r="M50035" s="93"/>
      <c r="O50035" s="119"/>
    </row>
    <row r="50036" spans="13:15" x14ac:dyDescent="0.2">
      <c r="M50036" s="93"/>
      <c r="O50036" s="119"/>
    </row>
    <row r="50037" spans="13:15" x14ac:dyDescent="0.2">
      <c r="M50037" s="93"/>
      <c r="O50037" s="119"/>
    </row>
    <row r="50038" spans="13:15" x14ac:dyDescent="0.2">
      <c r="M50038" s="93"/>
      <c r="O50038" s="119"/>
    </row>
    <row r="50039" spans="13:15" x14ac:dyDescent="0.2">
      <c r="M50039" s="93"/>
      <c r="O50039" s="119"/>
    </row>
    <row r="50040" spans="13:15" x14ac:dyDescent="0.2">
      <c r="M50040" s="93"/>
      <c r="O50040" s="119"/>
    </row>
    <row r="50041" spans="13:15" x14ac:dyDescent="0.2">
      <c r="M50041" s="93"/>
      <c r="O50041" s="119"/>
    </row>
    <row r="50042" spans="13:15" x14ac:dyDescent="0.2">
      <c r="M50042" s="93"/>
      <c r="O50042" s="119"/>
    </row>
    <row r="50043" spans="13:15" x14ac:dyDescent="0.2">
      <c r="M50043" s="93"/>
      <c r="O50043" s="119"/>
    </row>
    <row r="50044" spans="13:15" x14ac:dyDescent="0.2">
      <c r="M50044" s="93"/>
      <c r="O50044" s="119"/>
    </row>
    <row r="50045" spans="13:15" x14ac:dyDescent="0.2">
      <c r="M50045" s="93"/>
      <c r="O50045" s="119"/>
    </row>
    <row r="50046" spans="13:15" x14ac:dyDescent="0.2">
      <c r="M50046" s="93"/>
      <c r="O50046" s="119"/>
    </row>
    <row r="50047" spans="13:15" x14ac:dyDescent="0.2">
      <c r="M50047" s="93"/>
      <c r="O50047" s="119"/>
    </row>
    <row r="50048" spans="13:15" x14ac:dyDescent="0.2">
      <c r="M50048" s="93"/>
      <c r="O50048" s="119"/>
    </row>
    <row r="50049" spans="13:15" x14ac:dyDescent="0.2">
      <c r="M50049" s="93"/>
      <c r="O50049" s="119"/>
    </row>
    <row r="50050" spans="13:15" x14ac:dyDescent="0.2">
      <c r="M50050" s="93"/>
      <c r="O50050" s="119"/>
    </row>
    <row r="50051" spans="13:15" x14ac:dyDescent="0.2">
      <c r="M50051" s="93"/>
      <c r="O50051" s="119"/>
    </row>
    <row r="50052" spans="13:15" x14ac:dyDescent="0.2">
      <c r="M50052" s="93"/>
      <c r="O50052" s="119"/>
    </row>
    <row r="50053" spans="13:15" x14ac:dyDescent="0.2">
      <c r="M50053" s="93"/>
      <c r="O50053" s="119"/>
    </row>
    <row r="50054" spans="13:15" x14ac:dyDescent="0.2">
      <c r="M50054" s="93"/>
      <c r="O50054" s="119"/>
    </row>
    <row r="50055" spans="13:15" x14ac:dyDescent="0.2">
      <c r="M50055" s="93"/>
      <c r="O50055" s="119"/>
    </row>
    <row r="50056" spans="13:15" x14ac:dyDescent="0.2">
      <c r="M50056" s="93"/>
      <c r="O50056" s="119"/>
    </row>
    <row r="50057" spans="13:15" x14ac:dyDescent="0.2">
      <c r="M50057" s="93"/>
      <c r="O50057" s="119"/>
    </row>
    <row r="50058" spans="13:15" x14ac:dyDescent="0.2">
      <c r="M50058" s="93"/>
      <c r="O50058" s="119"/>
    </row>
    <row r="50059" spans="13:15" x14ac:dyDescent="0.2">
      <c r="M50059" s="93"/>
      <c r="O50059" s="119"/>
    </row>
    <row r="50060" spans="13:15" x14ac:dyDescent="0.2">
      <c r="M50060" s="93"/>
      <c r="O50060" s="119"/>
    </row>
    <row r="50061" spans="13:15" x14ac:dyDescent="0.2">
      <c r="M50061" s="93"/>
      <c r="O50061" s="119"/>
    </row>
    <row r="50062" spans="13:15" x14ac:dyDescent="0.2">
      <c r="M50062" s="93"/>
      <c r="O50062" s="119"/>
    </row>
    <row r="50063" spans="13:15" x14ac:dyDescent="0.2">
      <c r="M50063" s="93"/>
      <c r="O50063" s="119"/>
    </row>
    <row r="50064" spans="13:15" x14ac:dyDescent="0.2">
      <c r="M50064" s="93"/>
      <c r="O50064" s="119"/>
    </row>
    <row r="50065" spans="13:15" x14ac:dyDescent="0.2">
      <c r="M50065" s="93"/>
      <c r="O50065" s="119"/>
    </row>
    <row r="50066" spans="13:15" x14ac:dyDescent="0.2">
      <c r="M50066" s="93"/>
      <c r="O50066" s="119"/>
    </row>
    <row r="50067" spans="13:15" x14ac:dyDescent="0.2">
      <c r="M50067" s="93"/>
      <c r="O50067" s="119"/>
    </row>
    <row r="50068" spans="13:15" x14ac:dyDescent="0.2">
      <c r="M50068" s="93"/>
      <c r="O50068" s="119"/>
    </row>
    <row r="50069" spans="13:15" x14ac:dyDescent="0.2">
      <c r="M50069" s="93"/>
      <c r="O50069" s="119"/>
    </row>
    <row r="50070" spans="13:15" x14ac:dyDescent="0.2">
      <c r="M50070" s="93"/>
      <c r="O50070" s="119"/>
    </row>
    <row r="50071" spans="13:15" x14ac:dyDescent="0.2">
      <c r="M50071" s="93"/>
      <c r="O50071" s="119"/>
    </row>
    <row r="50072" spans="13:15" x14ac:dyDescent="0.2">
      <c r="M50072" s="93"/>
      <c r="O50072" s="119"/>
    </row>
    <row r="50073" spans="13:15" x14ac:dyDescent="0.2">
      <c r="M50073" s="93"/>
      <c r="O50073" s="119"/>
    </row>
    <row r="50074" spans="13:15" x14ac:dyDescent="0.2">
      <c r="M50074" s="93"/>
      <c r="O50074" s="119"/>
    </row>
    <row r="50075" spans="13:15" x14ac:dyDescent="0.2">
      <c r="M50075" s="93"/>
      <c r="O50075" s="119"/>
    </row>
    <row r="50076" spans="13:15" x14ac:dyDescent="0.2">
      <c r="M50076" s="93"/>
      <c r="O50076" s="119"/>
    </row>
    <row r="50077" spans="13:15" x14ac:dyDescent="0.2">
      <c r="M50077" s="93"/>
      <c r="O50077" s="119"/>
    </row>
    <row r="50078" spans="13:15" x14ac:dyDescent="0.2">
      <c r="M50078" s="93"/>
      <c r="O50078" s="119"/>
    </row>
    <row r="50079" spans="13:15" x14ac:dyDescent="0.2">
      <c r="M50079" s="93"/>
      <c r="O50079" s="119"/>
    </row>
    <row r="50080" spans="13:15" x14ac:dyDescent="0.2">
      <c r="M50080" s="93"/>
      <c r="O50080" s="119"/>
    </row>
    <row r="50081" spans="13:15" x14ac:dyDescent="0.2">
      <c r="M50081" s="93"/>
      <c r="O50081" s="119"/>
    </row>
    <row r="50082" spans="13:15" x14ac:dyDescent="0.2">
      <c r="M50082" s="93"/>
      <c r="O50082" s="119"/>
    </row>
    <row r="50083" spans="13:15" x14ac:dyDescent="0.2">
      <c r="M50083" s="93"/>
      <c r="O50083" s="119"/>
    </row>
    <row r="50084" spans="13:15" x14ac:dyDescent="0.2">
      <c r="M50084" s="93"/>
      <c r="O50084" s="119"/>
    </row>
    <row r="50085" spans="13:15" x14ac:dyDescent="0.2">
      <c r="M50085" s="93"/>
      <c r="O50085" s="119"/>
    </row>
    <row r="50086" spans="13:15" x14ac:dyDescent="0.2">
      <c r="M50086" s="93"/>
      <c r="O50086" s="119"/>
    </row>
    <row r="50087" spans="13:15" x14ac:dyDescent="0.2">
      <c r="M50087" s="93"/>
      <c r="O50087" s="119"/>
    </row>
    <row r="50088" spans="13:15" x14ac:dyDescent="0.2">
      <c r="M50088" s="93"/>
      <c r="O50088" s="119"/>
    </row>
    <row r="50089" spans="13:15" x14ac:dyDescent="0.2">
      <c r="M50089" s="93"/>
      <c r="O50089" s="119"/>
    </row>
    <row r="50090" spans="13:15" x14ac:dyDescent="0.2">
      <c r="M50090" s="93"/>
      <c r="O50090" s="119"/>
    </row>
    <row r="50091" spans="13:15" x14ac:dyDescent="0.2">
      <c r="M50091" s="93"/>
      <c r="O50091" s="119"/>
    </row>
    <row r="50092" spans="13:15" x14ac:dyDescent="0.2">
      <c r="M50092" s="93"/>
      <c r="O50092" s="119"/>
    </row>
    <row r="50093" spans="13:15" x14ac:dyDescent="0.2">
      <c r="M50093" s="93"/>
      <c r="O50093" s="119"/>
    </row>
    <row r="50094" spans="13:15" x14ac:dyDescent="0.2">
      <c r="M50094" s="93"/>
      <c r="O50094" s="119"/>
    </row>
    <row r="50095" spans="13:15" x14ac:dyDescent="0.2">
      <c r="M50095" s="93"/>
      <c r="O50095" s="119"/>
    </row>
    <row r="50096" spans="13:15" x14ac:dyDescent="0.2">
      <c r="M50096" s="93"/>
      <c r="O50096" s="119"/>
    </row>
    <row r="50097" spans="13:15" x14ac:dyDescent="0.2">
      <c r="M50097" s="93"/>
      <c r="O50097" s="119"/>
    </row>
    <row r="50098" spans="13:15" x14ac:dyDescent="0.2">
      <c r="M50098" s="93"/>
      <c r="O50098" s="119"/>
    </row>
    <row r="50099" spans="13:15" x14ac:dyDescent="0.2">
      <c r="M50099" s="93"/>
      <c r="O50099" s="119"/>
    </row>
    <row r="50100" spans="13:15" x14ac:dyDescent="0.2">
      <c r="M50100" s="93"/>
      <c r="O50100" s="119"/>
    </row>
    <row r="50101" spans="13:15" x14ac:dyDescent="0.2">
      <c r="M50101" s="93"/>
      <c r="O50101" s="119"/>
    </row>
    <row r="50102" spans="13:15" x14ac:dyDescent="0.2">
      <c r="M50102" s="93"/>
      <c r="O50102" s="119"/>
    </row>
    <row r="50103" spans="13:15" x14ac:dyDescent="0.2">
      <c r="M50103" s="93"/>
      <c r="O50103" s="119"/>
    </row>
    <row r="50104" spans="13:15" x14ac:dyDescent="0.2">
      <c r="M50104" s="93"/>
      <c r="O50104" s="119"/>
    </row>
    <row r="50105" spans="13:15" x14ac:dyDescent="0.2">
      <c r="M50105" s="93"/>
      <c r="O50105" s="119"/>
    </row>
    <row r="50106" spans="13:15" x14ac:dyDescent="0.2">
      <c r="M50106" s="93"/>
      <c r="O50106" s="119"/>
    </row>
    <row r="50107" spans="13:15" x14ac:dyDescent="0.2">
      <c r="M50107" s="93"/>
      <c r="O50107" s="119"/>
    </row>
    <row r="50108" spans="13:15" x14ac:dyDescent="0.2">
      <c r="M50108" s="93"/>
      <c r="O50108" s="119"/>
    </row>
    <row r="50109" spans="13:15" x14ac:dyDescent="0.2">
      <c r="M50109" s="93"/>
      <c r="O50109" s="119"/>
    </row>
    <row r="50110" spans="13:15" x14ac:dyDescent="0.2">
      <c r="M50110" s="93"/>
      <c r="O50110" s="119"/>
    </row>
    <row r="50111" spans="13:15" x14ac:dyDescent="0.2">
      <c r="M50111" s="93"/>
      <c r="O50111" s="119"/>
    </row>
    <row r="50112" spans="13:15" x14ac:dyDescent="0.2">
      <c r="M50112" s="93"/>
      <c r="O50112" s="119"/>
    </row>
    <row r="50113" spans="13:15" x14ac:dyDescent="0.2">
      <c r="M50113" s="93"/>
      <c r="O50113" s="119"/>
    </row>
    <row r="50114" spans="13:15" x14ac:dyDescent="0.2">
      <c r="M50114" s="93"/>
      <c r="O50114" s="119"/>
    </row>
    <row r="50115" spans="13:15" x14ac:dyDescent="0.2">
      <c r="M50115" s="93"/>
      <c r="O50115" s="119"/>
    </row>
    <row r="50116" spans="13:15" x14ac:dyDescent="0.2">
      <c r="M50116" s="93"/>
      <c r="O50116" s="119"/>
    </row>
    <row r="50117" spans="13:15" x14ac:dyDescent="0.2">
      <c r="M50117" s="93"/>
      <c r="O50117" s="119"/>
    </row>
    <row r="50118" spans="13:15" x14ac:dyDescent="0.2">
      <c r="M50118" s="93"/>
      <c r="O50118" s="119"/>
    </row>
    <row r="50119" spans="13:15" x14ac:dyDescent="0.2">
      <c r="M50119" s="93"/>
      <c r="O50119" s="119"/>
    </row>
    <row r="50120" spans="13:15" x14ac:dyDescent="0.2">
      <c r="M50120" s="93"/>
      <c r="O50120" s="119"/>
    </row>
    <row r="50121" spans="13:15" x14ac:dyDescent="0.2">
      <c r="M50121" s="93"/>
      <c r="O50121" s="119"/>
    </row>
    <row r="50122" spans="13:15" x14ac:dyDescent="0.2">
      <c r="M50122" s="93"/>
      <c r="O50122" s="119"/>
    </row>
    <row r="50123" spans="13:15" x14ac:dyDescent="0.2">
      <c r="M50123" s="93"/>
      <c r="O50123" s="119"/>
    </row>
    <row r="50124" spans="13:15" x14ac:dyDescent="0.2">
      <c r="M50124" s="93"/>
      <c r="O50124" s="119"/>
    </row>
    <row r="50125" spans="13:15" x14ac:dyDescent="0.2">
      <c r="M50125" s="93"/>
      <c r="O50125" s="119"/>
    </row>
    <row r="50126" spans="13:15" x14ac:dyDescent="0.2">
      <c r="M50126" s="93"/>
      <c r="O50126" s="119"/>
    </row>
    <row r="50127" spans="13:15" x14ac:dyDescent="0.2">
      <c r="M50127" s="93"/>
      <c r="O50127" s="119"/>
    </row>
    <row r="50128" spans="13:15" x14ac:dyDescent="0.2">
      <c r="M50128" s="93"/>
      <c r="O50128" s="119"/>
    </row>
    <row r="50129" spans="13:15" x14ac:dyDescent="0.2">
      <c r="M50129" s="93"/>
      <c r="O50129" s="119"/>
    </row>
    <row r="50130" spans="13:15" x14ac:dyDescent="0.2">
      <c r="M50130" s="93"/>
      <c r="O50130" s="119"/>
    </row>
    <row r="50131" spans="13:15" x14ac:dyDescent="0.2">
      <c r="M50131" s="93"/>
      <c r="O50131" s="119"/>
    </row>
    <row r="50132" spans="13:15" x14ac:dyDescent="0.2">
      <c r="M50132" s="93"/>
      <c r="O50132" s="119"/>
    </row>
    <row r="50133" spans="13:15" x14ac:dyDescent="0.2">
      <c r="M50133" s="93"/>
      <c r="O50133" s="119"/>
    </row>
    <row r="50134" spans="13:15" x14ac:dyDescent="0.2">
      <c r="M50134" s="93"/>
      <c r="O50134" s="119"/>
    </row>
    <row r="50135" spans="13:15" x14ac:dyDescent="0.2">
      <c r="M50135" s="93"/>
      <c r="O50135" s="119"/>
    </row>
    <row r="50136" spans="13:15" x14ac:dyDescent="0.2">
      <c r="M50136" s="93"/>
      <c r="O50136" s="119"/>
    </row>
    <row r="50137" spans="13:15" x14ac:dyDescent="0.2">
      <c r="M50137" s="93"/>
      <c r="O50137" s="119"/>
    </row>
    <row r="50138" spans="13:15" x14ac:dyDescent="0.2">
      <c r="M50138" s="93"/>
      <c r="O50138" s="119"/>
    </row>
    <row r="50139" spans="13:15" x14ac:dyDescent="0.2">
      <c r="M50139" s="93"/>
      <c r="O50139" s="119"/>
    </row>
    <row r="50140" spans="13:15" x14ac:dyDescent="0.2">
      <c r="M50140" s="93"/>
      <c r="O50140" s="119"/>
    </row>
    <row r="50141" spans="13:15" x14ac:dyDescent="0.2">
      <c r="M50141" s="93"/>
      <c r="O50141" s="119"/>
    </row>
    <row r="50142" spans="13:15" x14ac:dyDescent="0.2">
      <c r="M50142" s="93"/>
      <c r="O50142" s="119"/>
    </row>
    <row r="50143" spans="13:15" x14ac:dyDescent="0.2">
      <c r="M50143" s="93"/>
      <c r="O50143" s="119"/>
    </row>
    <row r="50144" spans="13:15" x14ac:dyDescent="0.2">
      <c r="M50144" s="93"/>
      <c r="O50144" s="119"/>
    </row>
    <row r="50145" spans="13:15" x14ac:dyDescent="0.2">
      <c r="M50145" s="93"/>
      <c r="O50145" s="119"/>
    </row>
    <row r="50146" spans="13:15" x14ac:dyDescent="0.2">
      <c r="M50146" s="93"/>
      <c r="O50146" s="119"/>
    </row>
    <row r="50147" spans="13:15" x14ac:dyDescent="0.2">
      <c r="M50147" s="93"/>
      <c r="O50147" s="119"/>
    </row>
    <row r="50148" spans="13:15" x14ac:dyDescent="0.2">
      <c r="M50148" s="93"/>
      <c r="O50148" s="119"/>
    </row>
    <row r="50149" spans="13:15" x14ac:dyDescent="0.2">
      <c r="M50149" s="93"/>
      <c r="O50149" s="119"/>
    </row>
    <row r="50150" spans="13:15" x14ac:dyDescent="0.2">
      <c r="M50150" s="93"/>
      <c r="O50150" s="119"/>
    </row>
    <row r="50151" spans="13:15" x14ac:dyDescent="0.2">
      <c r="M50151" s="93"/>
      <c r="O50151" s="119"/>
    </row>
    <row r="50152" spans="13:15" x14ac:dyDescent="0.2">
      <c r="M50152" s="93"/>
      <c r="O50152" s="119"/>
    </row>
    <row r="50153" spans="13:15" x14ac:dyDescent="0.2">
      <c r="M50153" s="93"/>
      <c r="O50153" s="119"/>
    </row>
    <row r="50154" spans="13:15" x14ac:dyDescent="0.2">
      <c r="M50154" s="93"/>
      <c r="O50154" s="119"/>
    </row>
    <row r="50155" spans="13:15" x14ac:dyDescent="0.2">
      <c r="M50155" s="93"/>
      <c r="O50155" s="119"/>
    </row>
    <row r="50156" spans="13:15" x14ac:dyDescent="0.2">
      <c r="M50156" s="93"/>
      <c r="O50156" s="119"/>
    </row>
    <row r="50157" spans="13:15" x14ac:dyDescent="0.2">
      <c r="M50157" s="93"/>
      <c r="O50157" s="119"/>
    </row>
    <row r="50158" spans="13:15" x14ac:dyDescent="0.2">
      <c r="M50158" s="93"/>
      <c r="O50158" s="119"/>
    </row>
    <row r="50159" spans="13:15" x14ac:dyDescent="0.2">
      <c r="M50159" s="93"/>
      <c r="O50159" s="119"/>
    </row>
    <row r="50160" spans="13:15" x14ac:dyDescent="0.2">
      <c r="M50160" s="93"/>
      <c r="O50160" s="119"/>
    </row>
    <row r="50161" spans="13:15" x14ac:dyDescent="0.2">
      <c r="M50161" s="93"/>
      <c r="O50161" s="119"/>
    </row>
    <row r="50162" spans="13:15" x14ac:dyDescent="0.2">
      <c r="M50162" s="93"/>
      <c r="O50162" s="119"/>
    </row>
    <row r="50163" spans="13:15" x14ac:dyDescent="0.2">
      <c r="M50163" s="93"/>
      <c r="O50163" s="119"/>
    </row>
    <row r="50164" spans="13:15" x14ac:dyDescent="0.2">
      <c r="M50164" s="93"/>
      <c r="O50164" s="119"/>
    </row>
    <row r="50165" spans="13:15" x14ac:dyDescent="0.2">
      <c r="M50165" s="93"/>
      <c r="O50165" s="119"/>
    </row>
    <row r="50166" spans="13:15" x14ac:dyDescent="0.2">
      <c r="M50166" s="93"/>
      <c r="O50166" s="119"/>
    </row>
    <row r="50167" spans="13:15" x14ac:dyDescent="0.2">
      <c r="M50167" s="93"/>
      <c r="O50167" s="119"/>
    </row>
    <row r="50168" spans="13:15" x14ac:dyDescent="0.2">
      <c r="M50168" s="93"/>
      <c r="O50168" s="119"/>
    </row>
    <row r="50169" spans="13:15" x14ac:dyDescent="0.2">
      <c r="M50169" s="93"/>
      <c r="O50169" s="119"/>
    </row>
    <row r="50170" spans="13:15" x14ac:dyDescent="0.2">
      <c r="M50170" s="93"/>
      <c r="O50170" s="119"/>
    </row>
    <row r="50171" spans="13:15" x14ac:dyDescent="0.2">
      <c r="M50171" s="93"/>
      <c r="O50171" s="119"/>
    </row>
    <row r="50172" spans="13:15" x14ac:dyDescent="0.2">
      <c r="M50172" s="93"/>
      <c r="O50172" s="119"/>
    </row>
    <row r="50173" spans="13:15" x14ac:dyDescent="0.2">
      <c r="M50173" s="93"/>
      <c r="O50173" s="119"/>
    </row>
    <row r="50174" spans="13:15" x14ac:dyDescent="0.2">
      <c r="M50174" s="93"/>
      <c r="O50174" s="119"/>
    </row>
    <row r="50175" spans="13:15" x14ac:dyDescent="0.2">
      <c r="M50175" s="93"/>
      <c r="O50175" s="119"/>
    </row>
    <row r="50176" spans="13:15" x14ac:dyDescent="0.2">
      <c r="M50176" s="93"/>
      <c r="O50176" s="119"/>
    </row>
    <row r="50177" spans="13:15" x14ac:dyDescent="0.2">
      <c r="M50177" s="93"/>
      <c r="O50177" s="119"/>
    </row>
    <row r="50178" spans="13:15" x14ac:dyDescent="0.2">
      <c r="M50178" s="93"/>
      <c r="O50178" s="119"/>
    </row>
    <row r="50179" spans="13:15" x14ac:dyDescent="0.2">
      <c r="M50179" s="93"/>
      <c r="O50179" s="119"/>
    </row>
    <row r="50180" spans="13:15" x14ac:dyDescent="0.2">
      <c r="M50180" s="93"/>
      <c r="O50180" s="119"/>
    </row>
    <row r="50181" spans="13:15" x14ac:dyDescent="0.2">
      <c r="M50181" s="93"/>
      <c r="O50181" s="119"/>
    </row>
    <row r="50182" spans="13:15" x14ac:dyDescent="0.2">
      <c r="M50182" s="93"/>
      <c r="O50182" s="119"/>
    </row>
    <row r="50183" spans="13:15" x14ac:dyDescent="0.2">
      <c r="M50183" s="93"/>
      <c r="O50183" s="119"/>
    </row>
    <row r="50184" spans="13:15" x14ac:dyDescent="0.2">
      <c r="M50184" s="93"/>
      <c r="O50184" s="119"/>
    </row>
    <row r="50185" spans="13:15" x14ac:dyDescent="0.2">
      <c r="M50185" s="93"/>
      <c r="O50185" s="119"/>
    </row>
    <row r="50186" spans="13:15" x14ac:dyDescent="0.2">
      <c r="M50186" s="93"/>
      <c r="O50186" s="119"/>
    </row>
    <row r="50187" spans="13:15" x14ac:dyDescent="0.2">
      <c r="M50187" s="93"/>
      <c r="O50187" s="119"/>
    </row>
    <row r="50188" spans="13:15" x14ac:dyDescent="0.2">
      <c r="M50188" s="93"/>
      <c r="O50188" s="119"/>
    </row>
    <row r="50189" spans="13:15" x14ac:dyDescent="0.2">
      <c r="M50189" s="93"/>
      <c r="O50189" s="119"/>
    </row>
    <row r="50190" spans="13:15" x14ac:dyDescent="0.2">
      <c r="M50190" s="93"/>
      <c r="O50190" s="119"/>
    </row>
    <row r="50191" spans="13:15" x14ac:dyDescent="0.2">
      <c r="M50191" s="93"/>
      <c r="O50191" s="119"/>
    </row>
    <row r="50192" spans="13:15" x14ac:dyDescent="0.2">
      <c r="M50192" s="93"/>
      <c r="O50192" s="119"/>
    </row>
    <row r="50193" spans="13:15" x14ac:dyDescent="0.2">
      <c r="M50193" s="93"/>
      <c r="O50193" s="119"/>
    </row>
    <row r="50194" spans="13:15" x14ac:dyDescent="0.2">
      <c r="M50194" s="93"/>
      <c r="O50194" s="119"/>
    </row>
    <row r="50195" spans="13:15" x14ac:dyDescent="0.2">
      <c r="M50195" s="93"/>
      <c r="O50195" s="119"/>
    </row>
    <row r="50196" spans="13:15" x14ac:dyDescent="0.2">
      <c r="M50196" s="93"/>
      <c r="O50196" s="119"/>
    </row>
    <row r="50197" spans="13:15" x14ac:dyDescent="0.2">
      <c r="M50197" s="93"/>
      <c r="O50197" s="119"/>
    </row>
    <row r="50198" spans="13:15" x14ac:dyDescent="0.2">
      <c r="M50198" s="93"/>
      <c r="O50198" s="119"/>
    </row>
    <row r="50199" spans="13:15" x14ac:dyDescent="0.2">
      <c r="M50199" s="93"/>
      <c r="O50199" s="119"/>
    </row>
    <row r="50200" spans="13:15" x14ac:dyDescent="0.2">
      <c r="M50200" s="93"/>
      <c r="O50200" s="119"/>
    </row>
    <row r="50201" spans="13:15" x14ac:dyDescent="0.2">
      <c r="M50201" s="93"/>
      <c r="O50201" s="119"/>
    </row>
    <row r="50202" spans="13:15" x14ac:dyDescent="0.2">
      <c r="M50202" s="93"/>
      <c r="O50202" s="119"/>
    </row>
    <row r="50203" spans="13:15" x14ac:dyDescent="0.2">
      <c r="M50203" s="93"/>
      <c r="O50203" s="119"/>
    </row>
    <row r="50204" spans="13:15" x14ac:dyDescent="0.2">
      <c r="M50204" s="93"/>
      <c r="O50204" s="119"/>
    </row>
    <row r="50205" spans="13:15" x14ac:dyDescent="0.2">
      <c r="M50205" s="93"/>
      <c r="O50205" s="119"/>
    </row>
    <row r="50206" spans="13:15" x14ac:dyDescent="0.2">
      <c r="M50206" s="93"/>
      <c r="O50206" s="119"/>
    </row>
    <row r="50207" spans="13:15" x14ac:dyDescent="0.2">
      <c r="M50207" s="93"/>
      <c r="O50207" s="119"/>
    </row>
    <row r="50208" spans="13:15" x14ac:dyDescent="0.2">
      <c r="M50208" s="93"/>
      <c r="O50208" s="119"/>
    </row>
    <row r="50209" spans="13:15" x14ac:dyDescent="0.2">
      <c r="M50209" s="93"/>
      <c r="O50209" s="119"/>
    </row>
    <row r="50210" spans="13:15" x14ac:dyDescent="0.2">
      <c r="M50210" s="93"/>
      <c r="O50210" s="119"/>
    </row>
    <row r="50211" spans="13:15" x14ac:dyDescent="0.2">
      <c r="M50211" s="93"/>
      <c r="O50211" s="119"/>
    </row>
    <row r="50212" spans="13:15" x14ac:dyDescent="0.2">
      <c r="M50212" s="93"/>
      <c r="O50212" s="119"/>
    </row>
    <row r="50213" spans="13:15" x14ac:dyDescent="0.2">
      <c r="M50213" s="93"/>
      <c r="O50213" s="119"/>
    </row>
    <row r="50214" spans="13:15" x14ac:dyDescent="0.2">
      <c r="M50214" s="93"/>
      <c r="O50214" s="119"/>
    </row>
    <row r="50215" spans="13:15" x14ac:dyDescent="0.2">
      <c r="M50215" s="93"/>
      <c r="O50215" s="119"/>
    </row>
    <row r="50216" spans="13:15" x14ac:dyDescent="0.2">
      <c r="M50216" s="93"/>
      <c r="O50216" s="119"/>
    </row>
    <row r="50217" spans="13:15" x14ac:dyDescent="0.2">
      <c r="M50217" s="93"/>
      <c r="O50217" s="119"/>
    </row>
    <row r="50218" spans="13:15" x14ac:dyDescent="0.2">
      <c r="M50218" s="93"/>
      <c r="O50218" s="119"/>
    </row>
    <row r="50219" spans="13:15" x14ac:dyDescent="0.2">
      <c r="M50219" s="93"/>
      <c r="O50219" s="119"/>
    </row>
    <row r="50220" spans="13:15" x14ac:dyDescent="0.2">
      <c r="M50220" s="93"/>
      <c r="O50220" s="119"/>
    </row>
    <row r="50221" spans="13:15" x14ac:dyDescent="0.2">
      <c r="M50221" s="93"/>
      <c r="O50221" s="119"/>
    </row>
    <row r="50222" spans="13:15" x14ac:dyDescent="0.2">
      <c r="M50222" s="93"/>
      <c r="O50222" s="119"/>
    </row>
    <row r="50223" spans="13:15" x14ac:dyDescent="0.2">
      <c r="M50223" s="93"/>
      <c r="O50223" s="119"/>
    </row>
    <row r="50224" spans="13:15" x14ac:dyDescent="0.2">
      <c r="M50224" s="93"/>
      <c r="O50224" s="119"/>
    </row>
    <row r="50225" spans="13:15" x14ac:dyDescent="0.2">
      <c r="M50225" s="93"/>
      <c r="O50225" s="119"/>
    </row>
    <row r="50226" spans="13:15" x14ac:dyDescent="0.2">
      <c r="M50226" s="93"/>
      <c r="O50226" s="119"/>
    </row>
    <row r="50227" spans="13:15" x14ac:dyDescent="0.2">
      <c r="M50227" s="93"/>
      <c r="O50227" s="119"/>
    </row>
    <row r="50228" spans="13:15" x14ac:dyDescent="0.2">
      <c r="M50228" s="93"/>
      <c r="O50228" s="119"/>
    </row>
    <row r="50229" spans="13:15" x14ac:dyDescent="0.2">
      <c r="M50229" s="93"/>
      <c r="O50229" s="119"/>
    </row>
    <row r="50230" spans="13:15" x14ac:dyDescent="0.2">
      <c r="M50230" s="93"/>
      <c r="O50230" s="119"/>
    </row>
    <row r="50231" spans="13:15" x14ac:dyDescent="0.2">
      <c r="M50231" s="93"/>
      <c r="O50231" s="119"/>
    </row>
    <row r="50232" spans="13:15" x14ac:dyDescent="0.2">
      <c r="M50232" s="93"/>
      <c r="O50232" s="119"/>
    </row>
    <row r="50233" spans="13:15" x14ac:dyDescent="0.2">
      <c r="M50233" s="93"/>
      <c r="O50233" s="119"/>
    </row>
    <row r="50234" spans="13:15" x14ac:dyDescent="0.2">
      <c r="M50234" s="93"/>
      <c r="O50234" s="119"/>
    </row>
    <row r="50235" spans="13:15" x14ac:dyDescent="0.2">
      <c r="M50235" s="93"/>
      <c r="O50235" s="119"/>
    </row>
    <row r="50236" spans="13:15" x14ac:dyDescent="0.2">
      <c r="M50236" s="93"/>
      <c r="O50236" s="119"/>
    </row>
    <row r="50237" spans="13:15" x14ac:dyDescent="0.2">
      <c r="M50237" s="93"/>
      <c r="O50237" s="119"/>
    </row>
    <row r="50238" spans="13:15" x14ac:dyDescent="0.2">
      <c r="M50238" s="93"/>
      <c r="O50238" s="119"/>
    </row>
    <row r="50239" spans="13:15" x14ac:dyDescent="0.2">
      <c r="M50239" s="93"/>
      <c r="O50239" s="119"/>
    </row>
    <row r="50240" spans="13:15" x14ac:dyDescent="0.2">
      <c r="M50240" s="93"/>
      <c r="O50240" s="119"/>
    </row>
    <row r="50241" spans="13:15" x14ac:dyDescent="0.2">
      <c r="M50241" s="93"/>
      <c r="O50241" s="119"/>
    </row>
    <row r="50242" spans="13:15" x14ac:dyDescent="0.2">
      <c r="M50242" s="93"/>
      <c r="O50242" s="119"/>
    </row>
    <row r="50243" spans="13:15" x14ac:dyDescent="0.2">
      <c r="M50243" s="93"/>
      <c r="O50243" s="119"/>
    </row>
    <row r="50244" spans="13:15" x14ac:dyDescent="0.2">
      <c r="M50244" s="93"/>
      <c r="O50244" s="119"/>
    </row>
    <row r="50245" spans="13:15" x14ac:dyDescent="0.2">
      <c r="M50245" s="93"/>
      <c r="O50245" s="119"/>
    </row>
    <row r="50246" spans="13:15" x14ac:dyDescent="0.2">
      <c r="M50246" s="93"/>
      <c r="O50246" s="119"/>
    </row>
    <row r="50247" spans="13:15" x14ac:dyDescent="0.2">
      <c r="M50247" s="93"/>
      <c r="O50247" s="119"/>
    </row>
    <row r="50248" spans="13:15" x14ac:dyDescent="0.2">
      <c r="M50248" s="93"/>
      <c r="O50248" s="119"/>
    </row>
    <row r="50249" spans="13:15" x14ac:dyDescent="0.2">
      <c r="M50249" s="93"/>
      <c r="O50249" s="119"/>
    </row>
    <row r="50250" spans="13:15" x14ac:dyDescent="0.2">
      <c r="M50250" s="93"/>
      <c r="O50250" s="119"/>
    </row>
    <row r="50251" spans="13:15" x14ac:dyDescent="0.2">
      <c r="M50251" s="93"/>
      <c r="O50251" s="119"/>
    </row>
    <row r="50252" spans="13:15" x14ac:dyDescent="0.2">
      <c r="M50252" s="93"/>
      <c r="O50252" s="119"/>
    </row>
    <row r="50253" spans="13:15" x14ac:dyDescent="0.2">
      <c r="M50253" s="93"/>
      <c r="O50253" s="119"/>
    </row>
    <row r="50254" spans="13:15" x14ac:dyDescent="0.2">
      <c r="M50254" s="93"/>
      <c r="O50254" s="119"/>
    </row>
    <row r="50255" spans="13:15" x14ac:dyDescent="0.2">
      <c r="M50255" s="93"/>
      <c r="O50255" s="119"/>
    </row>
    <row r="50256" spans="13:15" x14ac:dyDescent="0.2">
      <c r="M50256" s="93"/>
      <c r="O50256" s="119"/>
    </row>
    <row r="50257" spans="13:15" x14ac:dyDescent="0.2">
      <c r="M50257" s="93"/>
      <c r="O50257" s="119"/>
    </row>
    <row r="50258" spans="13:15" x14ac:dyDescent="0.2">
      <c r="M50258" s="93"/>
      <c r="O50258" s="119"/>
    </row>
    <row r="50259" spans="13:15" x14ac:dyDescent="0.2">
      <c r="M50259" s="93"/>
      <c r="O50259" s="119"/>
    </row>
    <row r="50260" spans="13:15" x14ac:dyDescent="0.2">
      <c r="M50260" s="93"/>
      <c r="O50260" s="119"/>
    </row>
    <row r="50261" spans="13:15" x14ac:dyDescent="0.2">
      <c r="M50261" s="93"/>
      <c r="O50261" s="119"/>
    </row>
    <row r="50262" spans="13:15" x14ac:dyDescent="0.2">
      <c r="M50262" s="93"/>
      <c r="O50262" s="119"/>
    </row>
    <row r="50263" spans="13:15" x14ac:dyDescent="0.2">
      <c r="M50263" s="93"/>
      <c r="O50263" s="119"/>
    </row>
    <row r="50264" spans="13:15" x14ac:dyDescent="0.2">
      <c r="M50264" s="93"/>
      <c r="O50264" s="119"/>
    </row>
    <row r="50265" spans="13:15" x14ac:dyDescent="0.2">
      <c r="M50265" s="93"/>
      <c r="O50265" s="119"/>
    </row>
    <row r="50266" spans="13:15" x14ac:dyDescent="0.2">
      <c r="M50266" s="93"/>
      <c r="O50266" s="119"/>
    </row>
    <row r="50267" spans="13:15" x14ac:dyDescent="0.2">
      <c r="M50267" s="93"/>
      <c r="O50267" s="119"/>
    </row>
    <row r="50268" spans="13:15" x14ac:dyDescent="0.2">
      <c r="M50268" s="93"/>
      <c r="O50268" s="119"/>
    </row>
    <row r="50269" spans="13:15" x14ac:dyDescent="0.2">
      <c r="M50269" s="93"/>
      <c r="O50269" s="119"/>
    </row>
    <row r="50270" spans="13:15" x14ac:dyDescent="0.2">
      <c r="M50270" s="93"/>
      <c r="O50270" s="119"/>
    </row>
    <row r="50271" spans="13:15" x14ac:dyDescent="0.2">
      <c r="M50271" s="93"/>
      <c r="O50271" s="119"/>
    </row>
    <row r="50272" spans="13:15" x14ac:dyDescent="0.2">
      <c r="M50272" s="93"/>
      <c r="O50272" s="119"/>
    </row>
    <row r="50273" spans="13:15" x14ac:dyDescent="0.2">
      <c r="M50273" s="93"/>
      <c r="O50273" s="119"/>
    </row>
    <row r="50274" spans="13:15" x14ac:dyDescent="0.2">
      <c r="M50274" s="93"/>
      <c r="O50274" s="119"/>
    </row>
    <row r="50275" spans="13:15" x14ac:dyDescent="0.2">
      <c r="M50275" s="93"/>
      <c r="O50275" s="119"/>
    </row>
    <row r="50276" spans="13:15" x14ac:dyDescent="0.2">
      <c r="M50276" s="93"/>
      <c r="O50276" s="119"/>
    </row>
    <row r="50277" spans="13:15" x14ac:dyDescent="0.2">
      <c r="M50277" s="93"/>
      <c r="O50277" s="119"/>
    </row>
    <row r="50278" spans="13:15" x14ac:dyDescent="0.2">
      <c r="M50278" s="93"/>
      <c r="O50278" s="119"/>
    </row>
    <row r="50279" spans="13:15" x14ac:dyDescent="0.2">
      <c r="M50279" s="93"/>
      <c r="O50279" s="119"/>
    </row>
    <row r="50280" spans="13:15" x14ac:dyDescent="0.2">
      <c r="M50280" s="93"/>
      <c r="O50280" s="119"/>
    </row>
    <row r="50281" spans="13:15" x14ac:dyDescent="0.2">
      <c r="M50281" s="93"/>
      <c r="O50281" s="119"/>
    </row>
    <row r="50282" spans="13:15" x14ac:dyDescent="0.2">
      <c r="M50282" s="93"/>
      <c r="O50282" s="119"/>
    </row>
    <row r="50283" spans="13:15" x14ac:dyDescent="0.2">
      <c r="M50283" s="93"/>
      <c r="O50283" s="119"/>
    </row>
    <row r="50284" spans="13:15" x14ac:dyDescent="0.2">
      <c r="M50284" s="93"/>
      <c r="O50284" s="119"/>
    </row>
    <row r="50285" spans="13:15" x14ac:dyDescent="0.2">
      <c r="M50285" s="93"/>
      <c r="O50285" s="119"/>
    </row>
    <row r="50286" spans="13:15" x14ac:dyDescent="0.2">
      <c r="M50286" s="93"/>
      <c r="O50286" s="119"/>
    </row>
    <row r="50287" spans="13:15" x14ac:dyDescent="0.2">
      <c r="M50287" s="93"/>
      <c r="O50287" s="119"/>
    </row>
    <row r="50288" spans="13:15" x14ac:dyDescent="0.2">
      <c r="M50288" s="93"/>
      <c r="O50288" s="119"/>
    </row>
    <row r="50289" spans="13:15" x14ac:dyDescent="0.2">
      <c r="M50289" s="93"/>
      <c r="O50289" s="119"/>
    </row>
    <row r="50290" spans="13:15" x14ac:dyDescent="0.2">
      <c r="M50290" s="93"/>
      <c r="O50290" s="119"/>
    </row>
    <row r="50291" spans="13:15" x14ac:dyDescent="0.2">
      <c r="M50291" s="93"/>
      <c r="O50291" s="119"/>
    </row>
    <row r="50292" spans="13:15" x14ac:dyDescent="0.2">
      <c r="M50292" s="93"/>
      <c r="O50292" s="119"/>
    </row>
    <row r="50293" spans="13:15" x14ac:dyDescent="0.2">
      <c r="M50293" s="93"/>
      <c r="O50293" s="119"/>
    </row>
    <row r="50294" spans="13:15" x14ac:dyDescent="0.2">
      <c r="M50294" s="93"/>
      <c r="O50294" s="119"/>
    </row>
    <row r="50295" spans="13:15" x14ac:dyDescent="0.2">
      <c r="M50295" s="93"/>
      <c r="O50295" s="119"/>
    </row>
    <row r="50296" spans="13:15" x14ac:dyDescent="0.2">
      <c r="M50296" s="93"/>
      <c r="O50296" s="119"/>
    </row>
    <row r="50297" spans="13:15" x14ac:dyDescent="0.2">
      <c r="M50297" s="93"/>
      <c r="O50297" s="119"/>
    </row>
    <row r="50298" spans="13:15" x14ac:dyDescent="0.2">
      <c r="M50298" s="93"/>
      <c r="O50298" s="119"/>
    </row>
    <row r="50299" spans="13:15" x14ac:dyDescent="0.2">
      <c r="M50299" s="93"/>
      <c r="O50299" s="119"/>
    </row>
    <row r="50300" spans="13:15" x14ac:dyDescent="0.2">
      <c r="M50300" s="93"/>
      <c r="O50300" s="119"/>
    </row>
    <row r="50301" spans="13:15" x14ac:dyDescent="0.2">
      <c r="M50301" s="93"/>
      <c r="O50301" s="119"/>
    </row>
    <row r="50302" spans="13:15" x14ac:dyDescent="0.2">
      <c r="M50302" s="93"/>
      <c r="O50302" s="119"/>
    </row>
    <row r="50303" spans="13:15" x14ac:dyDescent="0.2">
      <c r="M50303" s="93"/>
      <c r="O50303" s="119"/>
    </row>
    <row r="50304" spans="13:15" x14ac:dyDescent="0.2">
      <c r="M50304" s="93"/>
      <c r="O50304" s="119"/>
    </row>
    <row r="50305" spans="13:15" x14ac:dyDescent="0.2">
      <c r="M50305" s="93"/>
      <c r="O50305" s="119"/>
    </row>
    <row r="50306" spans="13:15" x14ac:dyDescent="0.2">
      <c r="M50306" s="93"/>
      <c r="O50306" s="119"/>
    </row>
    <row r="50307" spans="13:15" x14ac:dyDescent="0.2">
      <c r="M50307" s="93"/>
      <c r="O50307" s="119"/>
    </row>
    <row r="50308" spans="13:15" x14ac:dyDescent="0.2">
      <c r="M50308" s="93"/>
      <c r="O50308" s="119"/>
    </row>
    <row r="50309" spans="13:15" x14ac:dyDescent="0.2">
      <c r="M50309" s="93"/>
      <c r="O50309" s="119"/>
    </row>
    <row r="50310" spans="13:15" x14ac:dyDescent="0.2">
      <c r="M50310" s="93"/>
      <c r="O50310" s="119"/>
    </row>
    <row r="50311" spans="13:15" x14ac:dyDescent="0.2">
      <c r="M50311" s="93"/>
      <c r="O50311" s="119"/>
    </row>
    <row r="50312" spans="13:15" x14ac:dyDescent="0.2">
      <c r="M50312" s="93"/>
      <c r="O50312" s="119"/>
    </row>
    <row r="50313" spans="13:15" x14ac:dyDescent="0.2">
      <c r="M50313" s="93"/>
      <c r="O50313" s="119"/>
    </row>
    <row r="50314" spans="13:15" x14ac:dyDescent="0.2">
      <c r="M50314" s="93"/>
      <c r="O50314" s="119"/>
    </row>
    <row r="50315" spans="13:15" x14ac:dyDescent="0.2">
      <c r="M50315" s="93"/>
      <c r="O50315" s="119"/>
    </row>
    <row r="50316" spans="13:15" x14ac:dyDescent="0.2">
      <c r="M50316" s="93"/>
      <c r="O50316" s="119"/>
    </row>
    <row r="50317" spans="13:15" x14ac:dyDescent="0.2">
      <c r="M50317" s="93"/>
      <c r="O50317" s="119"/>
    </row>
    <row r="50318" spans="13:15" x14ac:dyDescent="0.2">
      <c r="M50318" s="93"/>
      <c r="O50318" s="119"/>
    </row>
    <row r="50319" spans="13:15" x14ac:dyDescent="0.2">
      <c r="M50319" s="93"/>
      <c r="O50319" s="119"/>
    </row>
    <row r="50320" spans="13:15" x14ac:dyDescent="0.2">
      <c r="M50320" s="93"/>
      <c r="O50320" s="119"/>
    </row>
    <row r="50321" spans="13:15" x14ac:dyDescent="0.2">
      <c r="M50321" s="93"/>
      <c r="O50321" s="119"/>
    </row>
    <row r="50322" spans="13:15" x14ac:dyDescent="0.2">
      <c r="M50322" s="93"/>
      <c r="O50322" s="119"/>
    </row>
    <row r="50323" spans="13:15" x14ac:dyDescent="0.2">
      <c r="M50323" s="93"/>
      <c r="O50323" s="119"/>
    </row>
    <row r="50324" spans="13:15" x14ac:dyDescent="0.2">
      <c r="M50324" s="93"/>
      <c r="O50324" s="119"/>
    </row>
    <row r="50325" spans="13:15" x14ac:dyDescent="0.2">
      <c r="M50325" s="93"/>
      <c r="O50325" s="119"/>
    </row>
    <row r="50326" spans="13:15" x14ac:dyDescent="0.2">
      <c r="M50326" s="93"/>
      <c r="O50326" s="119"/>
    </row>
    <row r="50327" spans="13:15" x14ac:dyDescent="0.2">
      <c r="M50327" s="93"/>
      <c r="O50327" s="119"/>
    </row>
    <row r="50328" spans="13:15" x14ac:dyDescent="0.2">
      <c r="M50328" s="93"/>
      <c r="O50328" s="119"/>
    </row>
    <row r="50329" spans="13:15" x14ac:dyDescent="0.2">
      <c r="M50329" s="93"/>
      <c r="O50329" s="119"/>
    </row>
    <row r="50330" spans="13:15" x14ac:dyDescent="0.2">
      <c r="M50330" s="93"/>
      <c r="O50330" s="119"/>
    </row>
    <row r="50331" spans="13:15" x14ac:dyDescent="0.2">
      <c r="M50331" s="93"/>
      <c r="O50331" s="119"/>
    </row>
    <row r="50332" spans="13:15" x14ac:dyDescent="0.2">
      <c r="M50332" s="93"/>
      <c r="O50332" s="119"/>
    </row>
    <row r="50333" spans="13:15" x14ac:dyDescent="0.2">
      <c r="M50333" s="93"/>
      <c r="O50333" s="119"/>
    </row>
    <row r="50334" spans="13:15" x14ac:dyDescent="0.2">
      <c r="M50334" s="93"/>
      <c r="O50334" s="119"/>
    </row>
    <row r="50335" spans="13:15" x14ac:dyDescent="0.2">
      <c r="M50335" s="93"/>
      <c r="O50335" s="119"/>
    </row>
    <row r="50336" spans="13:15" x14ac:dyDescent="0.2">
      <c r="M50336" s="93"/>
      <c r="O50336" s="119"/>
    </row>
    <row r="50337" spans="13:15" x14ac:dyDescent="0.2">
      <c r="M50337" s="93"/>
      <c r="O50337" s="119"/>
    </row>
    <row r="50338" spans="13:15" x14ac:dyDescent="0.2">
      <c r="M50338" s="93"/>
      <c r="O50338" s="119"/>
    </row>
    <row r="50339" spans="13:15" x14ac:dyDescent="0.2">
      <c r="M50339" s="93"/>
      <c r="O50339" s="119"/>
    </row>
    <row r="50340" spans="13:15" x14ac:dyDescent="0.2">
      <c r="M50340" s="93"/>
      <c r="O50340" s="119"/>
    </row>
    <row r="50341" spans="13:15" x14ac:dyDescent="0.2">
      <c r="M50341" s="93"/>
      <c r="O50341" s="119"/>
    </row>
    <row r="50342" spans="13:15" x14ac:dyDescent="0.2">
      <c r="M50342" s="93"/>
      <c r="O50342" s="119"/>
    </row>
    <row r="50343" spans="13:15" x14ac:dyDescent="0.2">
      <c r="M50343" s="93"/>
      <c r="O50343" s="119"/>
    </row>
    <row r="50344" spans="13:15" x14ac:dyDescent="0.2">
      <c r="M50344" s="93"/>
      <c r="O50344" s="119"/>
    </row>
    <row r="50345" spans="13:15" x14ac:dyDescent="0.2">
      <c r="M50345" s="93"/>
      <c r="O50345" s="119"/>
    </row>
    <row r="50346" spans="13:15" x14ac:dyDescent="0.2">
      <c r="M50346" s="93"/>
      <c r="O50346" s="119"/>
    </row>
    <row r="50347" spans="13:15" x14ac:dyDescent="0.2">
      <c r="M50347" s="93"/>
      <c r="O50347" s="119"/>
    </row>
    <row r="50348" spans="13:15" x14ac:dyDescent="0.2">
      <c r="M50348" s="93"/>
      <c r="O50348" s="119"/>
    </row>
    <row r="50349" spans="13:15" x14ac:dyDescent="0.2">
      <c r="M50349" s="93"/>
      <c r="O50349" s="119"/>
    </row>
    <row r="50350" spans="13:15" x14ac:dyDescent="0.2">
      <c r="M50350" s="93"/>
      <c r="O50350" s="119"/>
    </row>
    <row r="50351" spans="13:15" x14ac:dyDescent="0.2">
      <c r="M50351" s="93"/>
      <c r="O50351" s="119"/>
    </row>
    <row r="50352" spans="13:15" x14ac:dyDescent="0.2">
      <c r="M50352" s="93"/>
      <c r="O50352" s="119"/>
    </row>
    <row r="50353" spans="13:15" x14ac:dyDescent="0.2">
      <c r="M50353" s="93"/>
      <c r="O50353" s="119"/>
    </row>
    <row r="50354" spans="13:15" x14ac:dyDescent="0.2">
      <c r="M50354" s="93"/>
      <c r="O50354" s="119"/>
    </row>
    <row r="50355" spans="13:15" x14ac:dyDescent="0.2">
      <c r="M50355" s="93"/>
      <c r="O50355" s="119"/>
    </row>
    <row r="50356" spans="13:15" x14ac:dyDescent="0.2">
      <c r="M50356" s="93"/>
      <c r="O50356" s="119"/>
    </row>
    <row r="50357" spans="13:15" x14ac:dyDescent="0.2">
      <c r="M50357" s="93"/>
      <c r="O50357" s="119"/>
    </row>
    <row r="50358" spans="13:15" x14ac:dyDescent="0.2">
      <c r="M50358" s="93"/>
      <c r="O50358" s="119"/>
    </row>
    <row r="50359" spans="13:15" x14ac:dyDescent="0.2">
      <c r="M50359" s="93"/>
      <c r="O50359" s="119"/>
    </row>
    <row r="50360" spans="13:15" x14ac:dyDescent="0.2">
      <c r="M50360" s="93"/>
      <c r="O50360" s="119"/>
    </row>
    <row r="50361" spans="13:15" x14ac:dyDescent="0.2">
      <c r="M50361" s="93"/>
      <c r="O50361" s="119"/>
    </row>
    <row r="50362" spans="13:15" x14ac:dyDescent="0.2">
      <c r="M50362" s="93"/>
      <c r="O50362" s="119"/>
    </row>
    <row r="50363" spans="13:15" x14ac:dyDescent="0.2">
      <c r="M50363" s="93"/>
      <c r="O50363" s="119"/>
    </row>
    <row r="50364" spans="13:15" x14ac:dyDescent="0.2">
      <c r="M50364" s="93"/>
      <c r="O50364" s="119"/>
    </row>
    <row r="50365" spans="13:15" x14ac:dyDescent="0.2">
      <c r="M50365" s="93"/>
      <c r="O50365" s="119"/>
    </row>
    <row r="50366" spans="13:15" x14ac:dyDescent="0.2">
      <c r="M50366" s="93"/>
      <c r="O50366" s="119"/>
    </row>
    <row r="50367" spans="13:15" x14ac:dyDescent="0.2">
      <c r="M50367" s="93"/>
      <c r="O50367" s="119"/>
    </row>
    <row r="50368" spans="13:15" x14ac:dyDescent="0.2">
      <c r="M50368" s="93"/>
      <c r="O50368" s="119"/>
    </row>
    <row r="50369" spans="13:15" x14ac:dyDescent="0.2">
      <c r="M50369" s="93"/>
      <c r="O50369" s="119"/>
    </row>
    <row r="50370" spans="13:15" x14ac:dyDescent="0.2">
      <c r="M50370" s="93"/>
      <c r="O50370" s="119"/>
    </row>
    <row r="50371" spans="13:15" x14ac:dyDescent="0.2">
      <c r="M50371" s="93"/>
      <c r="O50371" s="119"/>
    </row>
    <row r="50372" spans="13:15" x14ac:dyDescent="0.2">
      <c r="M50372" s="93"/>
      <c r="O50372" s="119"/>
    </row>
    <row r="50373" spans="13:15" x14ac:dyDescent="0.2">
      <c r="M50373" s="93"/>
      <c r="O50373" s="119"/>
    </row>
    <row r="50374" spans="13:15" x14ac:dyDescent="0.2">
      <c r="M50374" s="93"/>
      <c r="O50374" s="119"/>
    </row>
    <row r="50375" spans="13:15" x14ac:dyDescent="0.2">
      <c r="M50375" s="93"/>
      <c r="O50375" s="119"/>
    </row>
    <row r="50376" spans="13:15" x14ac:dyDescent="0.2">
      <c r="M50376" s="93"/>
      <c r="O50376" s="119"/>
    </row>
    <row r="50377" spans="13:15" x14ac:dyDescent="0.2">
      <c r="M50377" s="93"/>
      <c r="O50377" s="119"/>
    </row>
    <row r="50378" spans="13:15" x14ac:dyDescent="0.2">
      <c r="M50378" s="93"/>
      <c r="O50378" s="119"/>
    </row>
    <row r="50379" spans="13:15" x14ac:dyDescent="0.2">
      <c r="M50379" s="93"/>
      <c r="O50379" s="119"/>
    </row>
    <row r="50380" spans="13:15" x14ac:dyDescent="0.2">
      <c r="M50380" s="93"/>
      <c r="O50380" s="119"/>
    </row>
    <row r="50381" spans="13:15" x14ac:dyDescent="0.2">
      <c r="M50381" s="93"/>
      <c r="O50381" s="119"/>
    </row>
    <row r="50382" spans="13:15" x14ac:dyDescent="0.2">
      <c r="M50382" s="93"/>
      <c r="O50382" s="119"/>
    </row>
    <row r="50383" spans="13:15" x14ac:dyDescent="0.2">
      <c r="M50383" s="93"/>
      <c r="O50383" s="119"/>
    </row>
    <row r="50384" spans="13:15" x14ac:dyDescent="0.2">
      <c r="M50384" s="93"/>
      <c r="O50384" s="119"/>
    </row>
    <row r="50385" spans="13:15" x14ac:dyDescent="0.2">
      <c r="M50385" s="93"/>
      <c r="O50385" s="119"/>
    </row>
    <row r="50386" spans="13:15" x14ac:dyDescent="0.2">
      <c r="M50386" s="93"/>
      <c r="O50386" s="119"/>
    </row>
    <row r="50387" spans="13:15" x14ac:dyDescent="0.2">
      <c r="M50387" s="93"/>
      <c r="O50387" s="119"/>
    </row>
    <row r="50388" spans="13:15" x14ac:dyDescent="0.2">
      <c r="M50388" s="93"/>
      <c r="O50388" s="119"/>
    </row>
    <row r="50389" spans="13:15" x14ac:dyDescent="0.2">
      <c r="M50389" s="93"/>
      <c r="O50389" s="119"/>
    </row>
    <row r="50390" spans="13:15" x14ac:dyDescent="0.2">
      <c r="M50390" s="93"/>
      <c r="O50390" s="119"/>
    </row>
    <row r="50391" spans="13:15" x14ac:dyDescent="0.2">
      <c r="M50391" s="93"/>
      <c r="O50391" s="119"/>
    </row>
    <row r="50392" spans="13:15" x14ac:dyDescent="0.2">
      <c r="M50392" s="93"/>
      <c r="O50392" s="119"/>
    </row>
    <row r="50393" spans="13:15" x14ac:dyDescent="0.2">
      <c r="M50393" s="93"/>
      <c r="O50393" s="119"/>
    </row>
    <row r="50394" spans="13:15" x14ac:dyDescent="0.2">
      <c r="M50394" s="93"/>
      <c r="O50394" s="119"/>
    </row>
    <row r="50395" spans="13:15" x14ac:dyDescent="0.2">
      <c r="M50395" s="93"/>
      <c r="O50395" s="119"/>
    </row>
    <row r="50396" spans="13:15" x14ac:dyDescent="0.2">
      <c r="M50396" s="93"/>
      <c r="O50396" s="119"/>
    </row>
    <row r="50397" spans="13:15" x14ac:dyDescent="0.2">
      <c r="M50397" s="93"/>
      <c r="O50397" s="119"/>
    </row>
    <row r="50398" spans="13:15" x14ac:dyDescent="0.2">
      <c r="M50398" s="93"/>
      <c r="O50398" s="119"/>
    </row>
    <row r="50399" spans="13:15" x14ac:dyDescent="0.2">
      <c r="M50399" s="93"/>
      <c r="O50399" s="119"/>
    </row>
    <row r="50400" spans="13:15" x14ac:dyDescent="0.2">
      <c r="M50400" s="93"/>
      <c r="O50400" s="119"/>
    </row>
    <row r="50401" spans="13:15" x14ac:dyDescent="0.2">
      <c r="M50401" s="93"/>
      <c r="O50401" s="119"/>
    </row>
    <row r="50402" spans="13:15" x14ac:dyDescent="0.2">
      <c r="M50402" s="93"/>
      <c r="O50402" s="119"/>
    </row>
    <row r="50403" spans="13:15" x14ac:dyDescent="0.2">
      <c r="M50403" s="93"/>
      <c r="O50403" s="119"/>
    </row>
    <row r="50404" spans="13:15" x14ac:dyDescent="0.2">
      <c r="M50404" s="93"/>
      <c r="O50404" s="119"/>
    </row>
    <row r="50405" spans="13:15" x14ac:dyDescent="0.2">
      <c r="M50405" s="93"/>
      <c r="O50405" s="119"/>
    </row>
    <row r="50406" spans="13:15" x14ac:dyDescent="0.2">
      <c r="M50406" s="93"/>
      <c r="O50406" s="119"/>
    </row>
    <row r="50407" spans="13:15" x14ac:dyDescent="0.2">
      <c r="M50407" s="93"/>
      <c r="O50407" s="119"/>
    </row>
    <row r="50408" spans="13:15" x14ac:dyDescent="0.2">
      <c r="M50408" s="93"/>
      <c r="O50408" s="119"/>
    </row>
    <row r="50409" spans="13:15" x14ac:dyDescent="0.2">
      <c r="M50409" s="93"/>
      <c r="O50409" s="119"/>
    </row>
    <row r="50410" spans="13:15" x14ac:dyDescent="0.2">
      <c r="M50410" s="93"/>
      <c r="O50410" s="119"/>
    </row>
    <row r="50411" spans="13:15" x14ac:dyDescent="0.2">
      <c r="M50411" s="93"/>
      <c r="O50411" s="119"/>
    </row>
    <row r="50412" spans="13:15" x14ac:dyDescent="0.2">
      <c r="M50412" s="93"/>
      <c r="O50412" s="119"/>
    </row>
    <row r="50413" spans="13:15" x14ac:dyDescent="0.2">
      <c r="M50413" s="93"/>
      <c r="O50413" s="119"/>
    </row>
    <row r="50414" spans="13:15" x14ac:dyDescent="0.2">
      <c r="M50414" s="93"/>
      <c r="O50414" s="119"/>
    </row>
    <row r="50415" spans="13:15" x14ac:dyDescent="0.2">
      <c r="M50415" s="93"/>
      <c r="O50415" s="119"/>
    </row>
    <row r="50416" spans="13:15" x14ac:dyDescent="0.2">
      <c r="M50416" s="93"/>
      <c r="O50416" s="119"/>
    </row>
    <row r="50417" spans="13:15" x14ac:dyDescent="0.2">
      <c r="M50417" s="93"/>
      <c r="O50417" s="119"/>
    </row>
    <row r="50418" spans="13:15" x14ac:dyDescent="0.2">
      <c r="M50418" s="93"/>
      <c r="O50418" s="119"/>
    </row>
    <row r="50419" spans="13:15" x14ac:dyDescent="0.2">
      <c r="M50419" s="93"/>
      <c r="O50419" s="119"/>
    </row>
    <row r="50420" spans="13:15" x14ac:dyDescent="0.2">
      <c r="M50420" s="93"/>
      <c r="O50420" s="119"/>
    </row>
    <row r="50421" spans="13:15" x14ac:dyDescent="0.2">
      <c r="M50421" s="93"/>
      <c r="O50421" s="119"/>
    </row>
    <row r="50422" spans="13:15" x14ac:dyDescent="0.2">
      <c r="M50422" s="93"/>
      <c r="O50422" s="119"/>
    </row>
    <row r="50423" spans="13:15" x14ac:dyDescent="0.2">
      <c r="M50423" s="93"/>
      <c r="O50423" s="119"/>
    </row>
    <row r="50424" spans="13:15" x14ac:dyDescent="0.2">
      <c r="M50424" s="93"/>
      <c r="O50424" s="119"/>
    </row>
    <row r="50425" spans="13:15" x14ac:dyDescent="0.2">
      <c r="M50425" s="93"/>
      <c r="O50425" s="119"/>
    </row>
    <row r="50426" spans="13:15" x14ac:dyDescent="0.2">
      <c r="M50426" s="93"/>
      <c r="O50426" s="119"/>
    </row>
    <row r="50427" spans="13:15" x14ac:dyDescent="0.2">
      <c r="M50427" s="93"/>
      <c r="O50427" s="119"/>
    </row>
    <row r="50428" spans="13:15" x14ac:dyDescent="0.2">
      <c r="M50428" s="93"/>
      <c r="O50428" s="119"/>
    </row>
    <row r="50429" spans="13:15" x14ac:dyDescent="0.2">
      <c r="M50429" s="93"/>
      <c r="O50429" s="119"/>
    </row>
    <row r="50430" spans="13:15" x14ac:dyDescent="0.2">
      <c r="M50430" s="93"/>
      <c r="O50430" s="119"/>
    </row>
    <row r="50431" spans="13:15" x14ac:dyDescent="0.2">
      <c r="M50431" s="93"/>
      <c r="O50431" s="119"/>
    </row>
    <row r="50432" spans="13:15" x14ac:dyDescent="0.2">
      <c r="M50432" s="93"/>
      <c r="O50432" s="119"/>
    </row>
    <row r="50433" spans="13:15" x14ac:dyDescent="0.2">
      <c r="M50433" s="93"/>
      <c r="O50433" s="119"/>
    </row>
    <row r="50434" spans="13:15" x14ac:dyDescent="0.2">
      <c r="M50434" s="93"/>
      <c r="O50434" s="119"/>
    </row>
    <row r="50435" spans="13:15" x14ac:dyDescent="0.2">
      <c r="M50435" s="93"/>
      <c r="O50435" s="119"/>
    </row>
    <row r="50436" spans="13:15" x14ac:dyDescent="0.2">
      <c r="M50436" s="93"/>
      <c r="O50436" s="119"/>
    </row>
    <row r="50437" spans="13:15" x14ac:dyDescent="0.2">
      <c r="M50437" s="93"/>
      <c r="O50437" s="119"/>
    </row>
    <row r="50438" spans="13:15" x14ac:dyDescent="0.2">
      <c r="M50438" s="93"/>
      <c r="O50438" s="119"/>
    </row>
    <row r="50439" spans="13:15" x14ac:dyDescent="0.2">
      <c r="M50439" s="93"/>
      <c r="O50439" s="119"/>
    </row>
    <row r="50440" spans="13:15" x14ac:dyDescent="0.2">
      <c r="M50440" s="93"/>
      <c r="O50440" s="119"/>
    </row>
    <row r="50441" spans="13:15" x14ac:dyDescent="0.2">
      <c r="M50441" s="93"/>
      <c r="O50441" s="119"/>
    </row>
    <row r="50442" spans="13:15" x14ac:dyDescent="0.2">
      <c r="M50442" s="93"/>
      <c r="O50442" s="119"/>
    </row>
    <row r="50443" spans="13:15" x14ac:dyDescent="0.2">
      <c r="M50443" s="93"/>
      <c r="O50443" s="119"/>
    </row>
    <row r="50444" spans="13:15" x14ac:dyDescent="0.2">
      <c r="M50444" s="93"/>
      <c r="O50444" s="119"/>
    </row>
    <row r="50445" spans="13:15" x14ac:dyDescent="0.2">
      <c r="M50445" s="93"/>
      <c r="O50445" s="119"/>
    </row>
    <row r="50446" spans="13:15" x14ac:dyDescent="0.2">
      <c r="M50446" s="93"/>
      <c r="O50446" s="119"/>
    </row>
    <row r="50447" spans="13:15" x14ac:dyDescent="0.2">
      <c r="M50447" s="93"/>
      <c r="O50447" s="119"/>
    </row>
    <row r="50448" spans="13:15" x14ac:dyDescent="0.2">
      <c r="M50448" s="93"/>
      <c r="O50448" s="119"/>
    </row>
    <row r="50449" spans="13:15" x14ac:dyDescent="0.2">
      <c r="M50449" s="93"/>
      <c r="O50449" s="119"/>
    </row>
    <row r="50450" spans="13:15" x14ac:dyDescent="0.2">
      <c r="M50450" s="93"/>
      <c r="O50450" s="119"/>
    </row>
    <row r="50451" spans="13:15" x14ac:dyDescent="0.2">
      <c r="M50451" s="93"/>
      <c r="O50451" s="119"/>
    </row>
    <row r="50452" spans="13:15" x14ac:dyDescent="0.2">
      <c r="M50452" s="93"/>
      <c r="O50452" s="119"/>
    </row>
    <row r="50453" spans="13:15" x14ac:dyDescent="0.2">
      <c r="M50453" s="93"/>
      <c r="O50453" s="119"/>
    </row>
    <row r="50454" spans="13:15" x14ac:dyDescent="0.2">
      <c r="M50454" s="93"/>
      <c r="O50454" s="119"/>
    </row>
    <row r="50455" spans="13:15" x14ac:dyDescent="0.2">
      <c r="M50455" s="93"/>
      <c r="O50455" s="119"/>
    </row>
    <row r="50456" spans="13:15" x14ac:dyDescent="0.2">
      <c r="M50456" s="93"/>
      <c r="O50456" s="119"/>
    </row>
    <row r="50457" spans="13:15" x14ac:dyDescent="0.2">
      <c r="M50457" s="93"/>
      <c r="O50457" s="119"/>
    </row>
    <row r="50458" spans="13:15" x14ac:dyDescent="0.2">
      <c r="M50458" s="93"/>
      <c r="O50458" s="119"/>
    </row>
    <row r="50459" spans="13:15" x14ac:dyDescent="0.2">
      <c r="M50459" s="93"/>
      <c r="O50459" s="119"/>
    </row>
    <row r="50460" spans="13:15" x14ac:dyDescent="0.2">
      <c r="M50460" s="93"/>
      <c r="O50460" s="119"/>
    </row>
    <row r="50461" spans="13:15" x14ac:dyDescent="0.2">
      <c r="M50461" s="93"/>
      <c r="O50461" s="119"/>
    </row>
    <row r="50462" spans="13:15" x14ac:dyDescent="0.2">
      <c r="M50462" s="93"/>
      <c r="O50462" s="119"/>
    </row>
    <row r="50463" spans="13:15" x14ac:dyDescent="0.2">
      <c r="M50463" s="93"/>
      <c r="O50463" s="119"/>
    </row>
    <row r="50464" spans="13:15" x14ac:dyDescent="0.2">
      <c r="M50464" s="93"/>
      <c r="O50464" s="119"/>
    </row>
    <row r="50465" spans="13:15" x14ac:dyDescent="0.2">
      <c r="M50465" s="93"/>
      <c r="O50465" s="119"/>
    </row>
    <row r="50466" spans="13:15" x14ac:dyDescent="0.2">
      <c r="M50466" s="93"/>
      <c r="O50466" s="119"/>
    </row>
    <row r="50467" spans="13:15" x14ac:dyDescent="0.2">
      <c r="M50467" s="93"/>
      <c r="O50467" s="119"/>
    </row>
    <row r="50468" spans="13:15" x14ac:dyDescent="0.2">
      <c r="M50468" s="93"/>
      <c r="O50468" s="119"/>
    </row>
    <row r="50469" spans="13:15" x14ac:dyDescent="0.2">
      <c r="M50469" s="93"/>
      <c r="O50469" s="119"/>
    </row>
    <row r="50470" spans="13:15" x14ac:dyDescent="0.2">
      <c r="M50470" s="93"/>
      <c r="O50470" s="119"/>
    </row>
    <row r="50471" spans="13:15" x14ac:dyDescent="0.2">
      <c r="M50471" s="93"/>
      <c r="O50471" s="119"/>
    </row>
    <row r="50472" spans="13:15" x14ac:dyDescent="0.2">
      <c r="M50472" s="93"/>
      <c r="O50472" s="119"/>
    </row>
    <row r="50473" spans="13:15" x14ac:dyDescent="0.2">
      <c r="M50473" s="93"/>
      <c r="O50473" s="119"/>
    </row>
    <row r="50474" spans="13:15" x14ac:dyDescent="0.2">
      <c r="M50474" s="93"/>
      <c r="O50474" s="119"/>
    </row>
    <row r="50475" spans="13:15" x14ac:dyDescent="0.2">
      <c r="M50475" s="93"/>
      <c r="O50475" s="119"/>
    </row>
    <row r="50476" spans="13:15" x14ac:dyDescent="0.2">
      <c r="M50476" s="93"/>
      <c r="O50476" s="119"/>
    </row>
    <row r="50477" spans="13:15" x14ac:dyDescent="0.2">
      <c r="M50477" s="93"/>
      <c r="O50477" s="119"/>
    </row>
    <row r="50478" spans="13:15" x14ac:dyDescent="0.2">
      <c r="M50478" s="93"/>
      <c r="O50478" s="119"/>
    </row>
    <row r="50479" spans="13:15" x14ac:dyDescent="0.2">
      <c r="M50479" s="93"/>
      <c r="O50479" s="119"/>
    </row>
    <row r="50480" spans="13:15" x14ac:dyDescent="0.2">
      <c r="M50480" s="93"/>
      <c r="O50480" s="119"/>
    </row>
    <row r="50481" spans="13:15" x14ac:dyDescent="0.2">
      <c r="M50481" s="93"/>
      <c r="O50481" s="119"/>
    </row>
    <row r="50482" spans="13:15" x14ac:dyDescent="0.2">
      <c r="M50482" s="93"/>
      <c r="O50482" s="119"/>
    </row>
    <row r="50483" spans="13:15" x14ac:dyDescent="0.2">
      <c r="M50483" s="93"/>
      <c r="O50483" s="119"/>
    </row>
    <row r="50484" spans="13:15" x14ac:dyDescent="0.2">
      <c r="M50484" s="93"/>
      <c r="O50484" s="119"/>
    </row>
    <row r="50485" spans="13:15" x14ac:dyDescent="0.2">
      <c r="M50485" s="93"/>
      <c r="O50485" s="119"/>
    </row>
    <row r="50486" spans="13:15" x14ac:dyDescent="0.2">
      <c r="M50486" s="93"/>
      <c r="O50486" s="119"/>
    </row>
    <row r="50487" spans="13:15" x14ac:dyDescent="0.2">
      <c r="M50487" s="93"/>
      <c r="O50487" s="119"/>
    </row>
    <row r="50488" spans="13:15" x14ac:dyDescent="0.2">
      <c r="M50488" s="93"/>
      <c r="O50488" s="119"/>
    </row>
    <row r="50489" spans="13:15" x14ac:dyDescent="0.2">
      <c r="M50489" s="93"/>
      <c r="O50489" s="119"/>
    </row>
    <row r="50490" spans="13:15" x14ac:dyDescent="0.2">
      <c r="M50490" s="93"/>
      <c r="O50490" s="119"/>
    </row>
    <row r="50491" spans="13:15" x14ac:dyDescent="0.2">
      <c r="M50491" s="93"/>
      <c r="O50491" s="119"/>
    </row>
    <row r="50492" spans="13:15" x14ac:dyDescent="0.2">
      <c r="M50492" s="93"/>
      <c r="O50492" s="119"/>
    </row>
    <row r="50493" spans="13:15" x14ac:dyDescent="0.2">
      <c r="M50493" s="93"/>
      <c r="O50493" s="119"/>
    </row>
    <row r="50494" spans="13:15" x14ac:dyDescent="0.2">
      <c r="M50494" s="93"/>
      <c r="O50494" s="119"/>
    </row>
    <row r="50495" spans="13:15" x14ac:dyDescent="0.2">
      <c r="M50495" s="93"/>
      <c r="O50495" s="119"/>
    </row>
    <row r="50496" spans="13:15" x14ac:dyDescent="0.2">
      <c r="M50496" s="93"/>
      <c r="O50496" s="119"/>
    </row>
    <row r="50497" spans="13:15" x14ac:dyDescent="0.2">
      <c r="M50497" s="93"/>
      <c r="O50497" s="119"/>
    </row>
    <row r="50498" spans="13:15" x14ac:dyDescent="0.2">
      <c r="M50498" s="93"/>
      <c r="O50498" s="119"/>
    </row>
    <row r="50499" spans="13:15" x14ac:dyDescent="0.2">
      <c r="M50499" s="93"/>
      <c r="O50499" s="119"/>
    </row>
    <row r="50500" spans="13:15" x14ac:dyDescent="0.2">
      <c r="M50500" s="93"/>
      <c r="O50500" s="119"/>
    </row>
    <row r="50501" spans="13:15" x14ac:dyDescent="0.2">
      <c r="M50501" s="93"/>
      <c r="O50501" s="119"/>
    </row>
    <row r="50502" spans="13:15" x14ac:dyDescent="0.2">
      <c r="M50502" s="93"/>
      <c r="O50502" s="119"/>
    </row>
    <row r="50503" spans="13:15" x14ac:dyDescent="0.2">
      <c r="M50503" s="93"/>
      <c r="O50503" s="119"/>
    </row>
    <row r="50504" spans="13:15" x14ac:dyDescent="0.2">
      <c r="M50504" s="93"/>
      <c r="O50504" s="119"/>
    </row>
    <row r="50505" spans="13:15" x14ac:dyDescent="0.2">
      <c r="M50505" s="93"/>
      <c r="O50505" s="119"/>
    </row>
    <row r="50506" spans="13:15" x14ac:dyDescent="0.2">
      <c r="M50506" s="93"/>
      <c r="O50506" s="119"/>
    </row>
    <row r="50507" spans="13:15" x14ac:dyDescent="0.2">
      <c r="M50507" s="93"/>
      <c r="O50507" s="119"/>
    </row>
    <row r="50508" spans="13:15" x14ac:dyDescent="0.2">
      <c r="M50508" s="93"/>
      <c r="O50508" s="119"/>
    </row>
    <row r="50509" spans="13:15" x14ac:dyDescent="0.2">
      <c r="M50509" s="93"/>
      <c r="O50509" s="119"/>
    </row>
    <row r="50510" spans="13:15" x14ac:dyDescent="0.2">
      <c r="M50510" s="93"/>
      <c r="O50510" s="119"/>
    </row>
    <row r="50511" spans="13:15" x14ac:dyDescent="0.2">
      <c r="M50511" s="93"/>
      <c r="O50511" s="119"/>
    </row>
    <row r="50512" spans="13:15" x14ac:dyDescent="0.2">
      <c r="M50512" s="93"/>
      <c r="O50512" s="119"/>
    </row>
    <row r="50513" spans="13:15" x14ac:dyDescent="0.2">
      <c r="M50513" s="93"/>
      <c r="O50513" s="119"/>
    </row>
    <row r="50514" spans="13:15" x14ac:dyDescent="0.2">
      <c r="M50514" s="93"/>
      <c r="O50514" s="119"/>
    </row>
    <row r="50515" spans="13:15" x14ac:dyDescent="0.2">
      <c r="M50515" s="93"/>
      <c r="O50515" s="119"/>
    </row>
    <row r="50516" spans="13:15" x14ac:dyDescent="0.2">
      <c r="M50516" s="93"/>
      <c r="O50516" s="119"/>
    </row>
    <row r="50517" spans="13:15" x14ac:dyDescent="0.2">
      <c r="M50517" s="93"/>
      <c r="O50517" s="119"/>
    </row>
    <row r="50518" spans="13:15" x14ac:dyDescent="0.2">
      <c r="M50518" s="93"/>
      <c r="O50518" s="119"/>
    </row>
    <row r="50519" spans="13:15" x14ac:dyDescent="0.2">
      <c r="M50519" s="93"/>
      <c r="O50519" s="119"/>
    </row>
    <row r="50520" spans="13:15" x14ac:dyDescent="0.2">
      <c r="M50520" s="93"/>
      <c r="O50520" s="119"/>
    </row>
    <row r="50521" spans="13:15" x14ac:dyDescent="0.2">
      <c r="M50521" s="93"/>
      <c r="O50521" s="119"/>
    </row>
    <row r="50522" spans="13:15" x14ac:dyDescent="0.2">
      <c r="M50522" s="93"/>
      <c r="O50522" s="119"/>
    </row>
    <row r="50523" spans="13:15" x14ac:dyDescent="0.2">
      <c r="M50523" s="93"/>
      <c r="O50523" s="119"/>
    </row>
    <row r="50524" spans="13:15" x14ac:dyDescent="0.2">
      <c r="M50524" s="93"/>
      <c r="O50524" s="119"/>
    </row>
    <row r="50525" spans="13:15" x14ac:dyDescent="0.2">
      <c r="M50525" s="93"/>
      <c r="O50525" s="119"/>
    </row>
    <row r="50526" spans="13:15" x14ac:dyDescent="0.2">
      <c r="M50526" s="93"/>
      <c r="O50526" s="119"/>
    </row>
    <row r="50527" spans="13:15" x14ac:dyDescent="0.2">
      <c r="M50527" s="93"/>
      <c r="O50527" s="119"/>
    </row>
    <row r="50528" spans="13:15" x14ac:dyDescent="0.2">
      <c r="M50528" s="93"/>
      <c r="O50528" s="119"/>
    </row>
    <row r="50529" spans="13:15" x14ac:dyDescent="0.2">
      <c r="M50529" s="93"/>
      <c r="O50529" s="119"/>
    </row>
    <row r="50530" spans="13:15" x14ac:dyDescent="0.2">
      <c r="M50530" s="93"/>
      <c r="O50530" s="119"/>
    </row>
    <row r="50531" spans="13:15" x14ac:dyDescent="0.2">
      <c r="M50531" s="93"/>
      <c r="O50531" s="119"/>
    </row>
    <row r="50532" spans="13:15" x14ac:dyDescent="0.2">
      <c r="M50532" s="93"/>
      <c r="O50532" s="119"/>
    </row>
    <row r="50533" spans="13:15" x14ac:dyDescent="0.2">
      <c r="M50533" s="93"/>
      <c r="O50533" s="119"/>
    </row>
    <row r="50534" spans="13:15" x14ac:dyDescent="0.2">
      <c r="M50534" s="93"/>
      <c r="O50534" s="119"/>
    </row>
    <row r="50535" spans="13:15" x14ac:dyDescent="0.2">
      <c r="M50535" s="93"/>
      <c r="O50535" s="119"/>
    </row>
    <row r="50536" spans="13:15" x14ac:dyDescent="0.2">
      <c r="M50536" s="93"/>
      <c r="O50536" s="119"/>
    </row>
    <row r="50537" spans="13:15" x14ac:dyDescent="0.2">
      <c r="M50537" s="93"/>
      <c r="O50537" s="119"/>
    </row>
    <row r="50538" spans="13:15" x14ac:dyDescent="0.2">
      <c r="M50538" s="93"/>
      <c r="O50538" s="119"/>
    </row>
    <row r="50539" spans="13:15" x14ac:dyDescent="0.2">
      <c r="M50539" s="93"/>
      <c r="O50539" s="119"/>
    </row>
    <row r="50540" spans="13:15" x14ac:dyDescent="0.2">
      <c r="M50540" s="93"/>
      <c r="O50540" s="119"/>
    </row>
    <row r="50541" spans="13:15" x14ac:dyDescent="0.2">
      <c r="M50541" s="93"/>
      <c r="O50541" s="119"/>
    </row>
    <row r="50542" spans="13:15" x14ac:dyDescent="0.2">
      <c r="M50542" s="93"/>
      <c r="O50542" s="119"/>
    </row>
    <row r="50543" spans="13:15" x14ac:dyDescent="0.2">
      <c r="M50543" s="93"/>
      <c r="O50543" s="119"/>
    </row>
    <row r="50544" spans="13:15" x14ac:dyDescent="0.2">
      <c r="M50544" s="93"/>
      <c r="O50544" s="119"/>
    </row>
    <row r="50545" spans="13:15" x14ac:dyDescent="0.2">
      <c r="M50545" s="93"/>
      <c r="O50545" s="119"/>
    </row>
    <row r="50546" spans="13:15" x14ac:dyDescent="0.2">
      <c r="M50546" s="93"/>
      <c r="O50546" s="119"/>
    </row>
    <row r="50547" spans="13:15" x14ac:dyDescent="0.2">
      <c r="M50547" s="93"/>
      <c r="O50547" s="119"/>
    </row>
    <row r="50548" spans="13:15" x14ac:dyDescent="0.2">
      <c r="M50548" s="93"/>
      <c r="O50548" s="119"/>
    </row>
    <row r="50549" spans="13:15" x14ac:dyDescent="0.2">
      <c r="M50549" s="93"/>
      <c r="O50549" s="119"/>
    </row>
    <row r="50550" spans="13:15" x14ac:dyDescent="0.2">
      <c r="M50550" s="93"/>
      <c r="O50550" s="119"/>
    </row>
    <row r="50551" spans="13:15" x14ac:dyDescent="0.2">
      <c r="M50551" s="93"/>
      <c r="O50551" s="119"/>
    </row>
    <row r="50552" spans="13:15" x14ac:dyDescent="0.2">
      <c r="M50552" s="93"/>
      <c r="O50552" s="119"/>
    </row>
    <row r="50553" spans="13:15" x14ac:dyDescent="0.2">
      <c r="M50553" s="93"/>
      <c r="O50553" s="119"/>
    </row>
    <row r="50554" spans="13:15" x14ac:dyDescent="0.2">
      <c r="M50554" s="93"/>
      <c r="O50554" s="119"/>
    </row>
    <row r="50555" spans="13:15" x14ac:dyDescent="0.2">
      <c r="M50555" s="93"/>
      <c r="O50555" s="119"/>
    </row>
    <row r="50556" spans="13:15" x14ac:dyDescent="0.2">
      <c r="M50556" s="93"/>
      <c r="O50556" s="119"/>
    </row>
    <row r="50557" spans="13:15" x14ac:dyDescent="0.2">
      <c r="M50557" s="93"/>
      <c r="O50557" s="119"/>
    </row>
    <row r="50558" spans="13:15" x14ac:dyDescent="0.2">
      <c r="M50558" s="93"/>
      <c r="O50558" s="119"/>
    </row>
    <row r="50559" spans="13:15" x14ac:dyDescent="0.2">
      <c r="M50559" s="93"/>
      <c r="O50559" s="119"/>
    </row>
    <row r="50560" spans="13:15" x14ac:dyDescent="0.2">
      <c r="M50560" s="93"/>
      <c r="O50560" s="119"/>
    </row>
    <row r="50561" spans="13:15" x14ac:dyDescent="0.2">
      <c r="M50561" s="93"/>
      <c r="O50561" s="119"/>
    </row>
    <row r="50562" spans="13:15" x14ac:dyDescent="0.2">
      <c r="M50562" s="93"/>
      <c r="O50562" s="119"/>
    </row>
    <row r="50563" spans="13:15" x14ac:dyDescent="0.2">
      <c r="M50563" s="93"/>
      <c r="O50563" s="119"/>
    </row>
    <row r="50564" spans="13:15" x14ac:dyDescent="0.2">
      <c r="M50564" s="93"/>
      <c r="O50564" s="119"/>
    </row>
    <row r="50565" spans="13:15" x14ac:dyDescent="0.2">
      <c r="M50565" s="93"/>
      <c r="O50565" s="119"/>
    </row>
    <row r="50566" spans="13:15" x14ac:dyDescent="0.2">
      <c r="M50566" s="93"/>
      <c r="O50566" s="119"/>
    </row>
    <row r="50567" spans="13:15" x14ac:dyDescent="0.2">
      <c r="M50567" s="93"/>
      <c r="O50567" s="119"/>
    </row>
    <row r="50568" spans="13:15" x14ac:dyDescent="0.2">
      <c r="M50568" s="93"/>
      <c r="O50568" s="119"/>
    </row>
    <row r="50569" spans="13:15" x14ac:dyDescent="0.2">
      <c r="M50569" s="93"/>
      <c r="O50569" s="119"/>
    </row>
    <row r="50570" spans="13:15" x14ac:dyDescent="0.2">
      <c r="M50570" s="93"/>
      <c r="O50570" s="119"/>
    </row>
    <row r="50571" spans="13:15" x14ac:dyDescent="0.2">
      <c r="M50571" s="93"/>
      <c r="O50571" s="119"/>
    </row>
    <row r="50572" spans="13:15" x14ac:dyDescent="0.2">
      <c r="M50572" s="93"/>
      <c r="O50572" s="119"/>
    </row>
    <row r="50573" spans="13:15" x14ac:dyDescent="0.2">
      <c r="M50573" s="93"/>
      <c r="O50573" s="119"/>
    </row>
    <row r="50574" spans="13:15" x14ac:dyDescent="0.2">
      <c r="M50574" s="93"/>
      <c r="O50574" s="119"/>
    </row>
    <row r="50575" spans="13:15" x14ac:dyDescent="0.2">
      <c r="M50575" s="93"/>
      <c r="O50575" s="119"/>
    </row>
    <row r="50576" spans="13:15" x14ac:dyDescent="0.2">
      <c r="M50576" s="93"/>
      <c r="O50576" s="119"/>
    </row>
    <row r="50577" spans="13:15" x14ac:dyDescent="0.2">
      <c r="M50577" s="93"/>
      <c r="O50577" s="119"/>
    </row>
    <row r="50578" spans="13:15" x14ac:dyDescent="0.2">
      <c r="M50578" s="93"/>
      <c r="O50578" s="119"/>
    </row>
    <row r="50579" spans="13:15" x14ac:dyDescent="0.2">
      <c r="M50579" s="93"/>
      <c r="O50579" s="119"/>
    </row>
    <row r="50580" spans="13:15" x14ac:dyDescent="0.2">
      <c r="M50580" s="93"/>
      <c r="O50580" s="119"/>
    </row>
    <row r="50581" spans="13:15" x14ac:dyDescent="0.2">
      <c r="M50581" s="93"/>
      <c r="O50581" s="119"/>
    </row>
    <row r="50582" spans="13:15" x14ac:dyDescent="0.2">
      <c r="M50582" s="93"/>
      <c r="O50582" s="119"/>
    </row>
    <row r="50583" spans="13:15" x14ac:dyDescent="0.2">
      <c r="M50583" s="93"/>
      <c r="O50583" s="119"/>
    </row>
    <row r="50584" spans="13:15" x14ac:dyDescent="0.2">
      <c r="M50584" s="93"/>
      <c r="O50584" s="119"/>
    </row>
    <row r="50585" spans="13:15" x14ac:dyDescent="0.2">
      <c r="M50585" s="93"/>
      <c r="O50585" s="119"/>
    </row>
    <row r="50586" spans="13:15" x14ac:dyDescent="0.2">
      <c r="M50586" s="93"/>
      <c r="O50586" s="119"/>
    </row>
    <row r="50587" spans="13:15" x14ac:dyDescent="0.2">
      <c r="M50587" s="93"/>
      <c r="O50587" s="119"/>
    </row>
    <row r="50588" spans="13:15" x14ac:dyDescent="0.2">
      <c r="M50588" s="93"/>
      <c r="O50588" s="119"/>
    </row>
    <row r="50589" spans="13:15" x14ac:dyDescent="0.2">
      <c r="M50589" s="93"/>
      <c r="O50589" s="119"/>
    </row>
    <row r="50590" spans="13:15" x14ac:dyDescent="0.2">
      <c r="M50590" s="93"/>
      <c r="O50590" s="119"/>
    </row>
    <row r="50591" spans="13:15" x14ac:dyDescent="0.2">
      <c r="M50591" s="93"/>
      <c r="O50591" s="119"/>
    </row>
    <row r="50592" spans="13:15" x14ac:dyDescent="0.2">
      <c r="M50592" s="93"/>
      <c r="O50592" s="119"/>
    </row>
    <row r="50593" spans="13:15" x14ac:dyDescent="0.2">
      <c r="M50593" s="93"/>
      <c r="O50593" s="119"/>
    </row>
    <row r="50594" spans="13:15" x14ac:dyDescent="0.2">
      <c r="M50594" s="93"/>
      <c r="O50594" s="119"/>
    </row>
    <row r="50595" spans="13:15" x14ac:dyDescent="0.2">
      <c r="M50595" s="93"/>
      <c r="O50595" s="119"/>
    </row>
    <row r="50596" spans="13:15" x14ac:dyDescent="0.2">
      <c r="M50596" s="93"/>
      <c r="O50596" s="119"/>
    </row>
    <row r="50597" spans="13:15" x14ac:dyDescent="0.2">
      <c r="M50597" s="93"/>
      <c r="O50597" s="119"/>
    </row>
    <row r="50598" spans="13:15" x14ac:dyDescent="0.2">
      <c r="M50598" s="93"/>
      <c r="O50598" s="119"/>
    </row>
    <row r="50599" spans="13:15" x14ac:dyDescent="0.2">
      <c r="M50599" s="93"/>
      <c r="O50599" s="119"/>
    </row>
    <row r="50600" spans="13:15" x14ac:dyDescent="0.2">
      <c r="M50600" s="93"/>
      <c r="O50600" s="119"/>
    </row>
    <row r="50601" spans="13:15" x14ac:dyDescent="0.2">
      <c r="M50601" s="93"/>
      <c r="O50601" s="119"/>
    </row>
    <row r="50602" spans="13:15" x14ac:dyDescent="0.2">
      <c r="M50602" s="93"/>
      <c r="O50602" s="119"/>
    </row>
    <row r="50603" spans="13:15" x14ac:dyDescent="0.2">
      <c r="M50603" s="93"/>
      <c r="O50603" s="119"/>
    </row>
    <row r="50604" spans="13:15" x14ac:dyDescent="0.2">
      <c r="M50604" s="93"/>
      <c r="O50604" s="119"/>
    </row>
    <row r="50605" spans="13:15" x14ac:dyDescent="0.2">
      <c r="M50605" s="93"/>
      <c r="O50605" s="119"/>
    </row>
    <row r="50606" spans="13:15" x14ac:dyDescent="0.2">
      <c r="M50606" s="93"/>
      <c r="O50606" s="119"/>
    </row>
    <row r="50607" spans="13:15" x14ac:dyDescent="0.2">
      <c r="M50607" s="93"/>
      <c r="O50607" s="119"/>
    </row>
    <row r="50608" spans="13:15" x14ac:dyDescent="0.2">
      <c r="M50608" s="93"/>
      <c r="O50608" s="119"/>
    </row>
    <row r="50609" spans="13:15" x14ac:dyDescent="0.2">
      <c r="M50609" s="93"/>
      <c r="O50609" s="119"/>
    </row>
    <row r="50610" spans="13:15" x14ac:dyDescent="0.2">
      <c r="M50610" s="93"/>
      <c r="O50610" s="119"/>
    </row>
    <row r="50611" spans="13:15" x14ac:dyDescent="0.2">
      <c r="M50611" s="93"/>
      <c r="O50611" s="119"/>
    </row>
    <row r="50612" spans="13:15" x14ac:dyDescent="0.2">
      <c r="M50612" s="93"/>
      <c r="O50612" s="119"/>
    </row>
    <row r="50613" spans="13:15" x14ac:dyDescent="0.2">
      <c r="M50613" s="93"/>
      <c r="O50613" s="119"/>
    </row>
    <row r="50614" spans="13:15" x14ac:dyDescent="0.2">
      <c r="M50614" s="93"/>
      <c r="O50614" s="119"/>
    </row>
    <row r="50615" spans="13:15" x14ac:dyDescent="0.2">
      <c r="M50615" s="93"/>
      <c r="O50615" s="119"/>
    </row>
    <row r="50616" spans="13:15" x14ac:dyDescent="0.2">
      <c r="M50616" s="93"/>
      <c r="O50616" s="119"/>
    </row>
    <row r="50617" spans="13:15" x14ac:dyDescent="0.2">
      <c r="M50617" s="93"/>
      <c r="O50617" s="119"/>
    </row>
    <row r="50618" spans="13:15" x14ac:dyDescent="0.2">
      <c r="M50618" s="93"/>
      <c r="O50618" s="119"/>
    </row>
    <row r="50619" spans="13:15" x14ac:dyDescent="0.2">
      <c r="M50619" s="93"/>
      <c r="O50619" s="119"/>
    </row>
    <row r="50620" spans="13:15" x14ac:dyDescent="0.2">
      <c r="M50620" s="93"/>
      <c r="O50620" s="119"/>
    </row>
    <row r="50621" spans="13:15" x14ac:dyDescent="0.2">
      <c r="M50621" s="93"/>
      <c r="O50621" s="119"/>
    </row>
    <row r="50622" spans="13:15" x14ac:dyDescent="0.2">
      <c r="M50622" s="93"/>
      <c r="O50622" s="119"/>
    </row>
    <row r="50623" spans="13:15" x14ac:dyDescent="0.2">
      <c r="M50623" s="93"/>
      <c r="O50623" s="119"/>
    </row>
    <row r="50624" spans="13:15" x14ac:dyDescent="0.2">
      <c r="M50624" s="93"/>
      <c r="O50624" s="119"/>
    </row>
    <row r="50625" spans="13:15" x14ac:dyDescent="0.2">
      <c r="M50625" s="93"/>
      <c r="O50625" s="119"/>
    </row>
    <row r="50626" spans="13:15" x14ac:dyDescent="0.2">
      <c r="M50626" s="93"/>
      <c r="O50626" s="119"/>
    </row>
    <row r="50627" spans="13:15" x14ac:dyDescent="0.2">
      <c r="M50627" s="93"/>
      <c r="O50627" s="119"/>
    </row>
    <row r="50628" spans="13:15" x14ac:dyDescent="0.2">
      <c r="M50628" s="93"/>
      <c r="O50628" s="119"/>
    </row>
    <row r="50629" spans="13:15" x14ac:dyDescent="0.2">
      <c r="M50629" s="93"/>
      <c r="O50629" s="119"/>
    </row>
    <row r="50630" spans="13:15" x14ac:dyDescent="0.2">
      <c r="M50630" s="93"/>
      <c r="O50630" s="119"/>
    </row>
    <row r="50631" spans="13:15" x14ac:dyDescent="0.2">
      <c r="M50631" s="93"/>
      <c r="O50631" s="119"/>
    </row>
    <row r="50632" spans="13:15" x14ac:dyDescent="0.2">
      <c r="M50632" s="93"/>
      <c r="O50632" s="119"/>
    </row>
    <row r="50633" spans="13:15" x14ac:dyDescent="0.2">
      <c r="M50633" s="93"/>
      <c r="O50633" s="119"/>
    </row>
    <row r="50634" spans="13:15" x14ac:dyDescent="0.2">
      <c r="M50634" s="93"/>
      <c r="O50634" s="119"/>
    </row>
    <row r="50635" spans="13:15" x14ac:dyDescent="0.2">
      <c r="M50635" s="93"/>
      <c r="O50635" s="119"/>
    </row>
    <row r="50636" spans="13:15" x14ac:dyDescent="0.2">
      <c r="M50636" s="93"/>
      <c r="O50636" s="119"/>
    </row>
    <row r="50637" spans="13:15" x14ac:dyDescent="0.2">
      <c r="M50637" s="93"/>
      <c r="O50637" s="119"/>
    </row>
    <row r="50638" spans="13:15" x14ac:dyDescent="0.2">
      <c r="M50638" s="93"/>
      <c r="O50638" s="119"/>
    </row>
    <row r="50639" spans="13:15" x14ac:dyDescent="0.2">
      <c r="M50639" s="93"/>
      <c r="O50639" s="119"/>
    </row>
    <row r="50640" spans="13:15" x14ac:dyDescent="0.2">
      <c r="M50640" s="93"/>
      <c r="O50640" s="119"/>
    </row>
    <row r="50641" spans="13:15" x14ac:dyDescent="0.2">
      <c r="M50641" s="93"/>
      <c r="O50641" s="119"/>
    </row>
    <row r="50642" spans="13:15" x14ac:dyDescent="0.2">
      <c r="M50642" s="93"/>
      <c r="O50642" s="119"/>
    </row>
    <row r="50643" spans="13:15" x14ac:dyDescent="0.2">
      <c r="M50643" s="93"/>
      <c r="O50643" s="119"/>
    </row>
    <row r="50644" spans="13:15" x14ac:dyDescent="0.2">
      <c r="M50644" s="93"/>
      <c r="O50644" s="119"/>
    </row>
    <row r="50645" spans="13:15" x14ac:dyDescent="0.2">
      <c r="M50645" s="93"/>
      <c r="O50645" s="119"/>
    </row>
    <row r="50646" spans="13:15" x14ac:dyDescent="0.2">
      <c r="M50646" s="93"/>
      <c r="O50646" s="119"/>
    </row>
    <row r="50647" spans="13:15" x14ac:dyDescent="0.2">
      <c r="M50647" s="93"/>
      <c r="O50647" s="119"/>
    </row>
    <row r="50648" spans="13:15" x14ac:dyDescent="0.2">
      <c r="M50648" s="93"/>
      <c r="O50648" s="119"/>
    </row>
    <row r="50649" spans="13:15" x14ac:dyDescent="0.2">
      <c r="M50649" s="93"/>
      <c r="O50649" s="119"/>
    </row>
    <row r="50650" spans="13:15" x14ac:dyDescent="0.2">
      <c r="M50650" s="93"/>
      <c r="O50650" s="119"/>
    </row>
    <row r="50651" spans="13:15" x14ac:dyDescent="0.2">
      <c r="M50651" s="93"/>
      <c r="O50651" s="119"/>
    </row>
    <row r="50652" spans="13:15" x14ac:dyDescent="0.2">
      <c r="M50652" s="93"/>
      <c r="O50652" s="119"/>
    </row>
    <row r="50653" spans="13:15" x14ac:dyDescent="0.2">
      <c r="M50653" s="93"/>
      <c r="O50653" s="119"/>
    </row>
    <row r="50654" spans="13:15" x14ac:dyDescent="0.2">
      <c r="M50654" s="93"/>
      <c r="O50654" s="119"/>
    </row>
    <row r="50655" spans="13:15" x14ac:dyDescent="0.2">
      <c r="M50655" s="93"/>
      <c r="O50655" s="119"/>
    </row>
    <row r="50656" spans="13:15" x14ac:dyDescent="0.2">
      <c r="M50656" s="93"/>
      <c r="O50656" s="119"/>
    </row>
    <row r="50657" spans="13:15" x14ac:dyDescent="0.2">
      <c r="M50657" s="93"/>
      <c r="O50657" s="119"/>
    </row>
    <row r="50658" spans="13:15" x14ac:dyDescent="0.2">
      <c r="M50658" s="93"/>
      <c r="O50658" s="119"/>
    </row>
    <row r="50659" spans="13:15" x14ac:dyDescent="0.2">
      <c r="M50659" s="93"/>
      <c r="O50659" s="119"/>
    </row>
    <row r="50660" spans="13:15" x14ac:dyDescent="0.2">
      <c r="M50660" s="93"/>
      <c r="O50660" s="119"/>
    </row>
    <row r="50661" spans="13:15" x14ac:dyDescent="0.2">
      <c r="M50661" s="93"/>
      <c r="O50661" s="119"/>
    </row>
    <row r="50662" spans="13:15" x14ac:dyDescent="0.2">
      <c r="M50662" s="93"/>
      <c r="O50662" s="119"/>
    </row>
    <row r="50663" spans="13:15" x14ac:dyDescent="0.2">
      <c r="M50663" s="93"/>
      <c r="O50663" s="119"/>
    </row>
    <row r="50664" spans="13:15" x14ac:dyDescent="0.2">
      <c r="M50664" s="93"/>
      <c r="O50664" s="119"/>
    </row>
    <row r="50665" spans="13:15" x14ac:dyDescent="0.2">
      <c r="M50665" s="93"/>
      <c r="O50665" s="119"/>
    </row>
    <row r="50666" spans="13:15" x14ac:dyDescent="0.2">
      <c r="M50666" s="93"/>
      <c r="O50666" s="119"/>
    </row>
    <row r="50667" spans="13:15" x14ac:dyDescent="0.2">
      <c r="M50667" s="93"/>
      <c r="O50667" s="119"/>
    </row>
    <row r="50668" spans="13:15" x14ac:dyDescent="0.2">
      <c r="M50668" s="93"/>
      <c r="O50668" s="119"/>
    </row>
    <row r="50669" spans="13:15" x14ac:dyDescent="0.2">
      <c r="M50669" s="93"/>
      <c r="O50669" s="119"/>
    </row>
    <row r="50670" spans="13:15" x14ac:dyDescent="0.2">
      <c r="M50670" s="93"/>
      <c r="O50670" s="119"/>
    </row>
    <row r="50671" spans="13:15" x14ac:dyDescent="0.2">
      <c r="M50671" s="93"/>
      <c r="O50671" s="119"/>
    </row>
    <row r="50672" spans="13:15" x14ac:dyDescent="0.2">
      <c r="M50672" s="93"/>
      <c r="O50672" s="119"/>
    </row>
    <row r="50673" spans="13:15" x14ac:dyDescent="0.2">
      <c r="M50673" s="93"/>
      <c r="O50673" s="119"/>
    </row>
    <row r="50674" spans="13:15" x14ac:dyDescent="0.2">
      <c r="M50674" s="93"/>
      <c r="O50674" s="119"/>
    </row>
    <row r="50675" spans="13:15" x14ac:dyDescent="0.2">
      <c r="M50675" s="93"/>
      <c r="O50675" s="119"/>
    </row>
    <row r="50676" spans="13:15" x14ac:dyDescent="0.2">
      <c r="M50676" s="93"/>
      <c r="O50676" s="119"/>
    </row>
    <row r="50677" spans="13:15" x14ac:dyDescent="0.2">
      <c r="M50677" s="93"/>
      <c r="O50677" s="119"/>
    </row>
    <row r="50678" spans="13:15" x14ac:dyDescent="0.2">
      <c r="M50678" s="93"/>
      <c r="O50678" s="119"/>
    </row>
    <row r="50679" spans="13:15" x14ac:dyDescent="0.2">
      <c r="M50679" s="93"/>
      <c r="O50679" s="119"/>
    </row>
    <row r="50680" spans="13:15" x14ac:dyDescent="0.2">
      <c r="M50680" s="93"/>
      <c r="O50680" s="119"/>
    </row>
    <row r="50681" spans="13:15" x14ac:dyDescent="0.2">
      <c r="M50681" s="93"/>
      <c r="O50681" s="119"/>
    </row>
    <row r="50682" spans="13:15" x14ac:dyDescent="0.2">
      <c r="M50682" s="93"/>
      <c r="O50682" s="119"/>
    </row>
    <row r="50683" spans="13:15" x14ac:dyDescent="0.2">
      <c r="M50683" s="93"/>
      <c r="O50683" s="119"/>
    </row>
    <row r="50684" spans="13:15" x14ac:dyDescent="0.2">
      <c r="M50684" s="93"/>
      <c r="O50684" s="119"/>
    </row>
    <row r="50685" spans="13:15" x14ac:dyDescent="0.2">
      <c r="M50685" s="93"/>
      <c r="O50685" s="119"/>
    </row>
    <row r="50686" spans="13:15" x14ac:dyDescent="0.2">
      <c r="M50686" s="93"/>
      <c r="O50686" s="119"/>
    </row>
    <row r="50687" spans="13:15" x14ac:dyDescent="0.2">
      <c r="M50687" s="93"/>
      <c r="O50687" s="119"/>
    </row>
    <row r="50688" spans="13:15" x14ac:dyDescent="0.2">
      <c r="M50688" s="93"/>
      <c r="O50688" s="119"/>
    </row>
    <row r="50689" spans="13:15" x14ac:dyDescent="0.2">
      <c r="M50689" s="93"/>
      <c r="O50689" s="119"/>
    </row>
    <row r="50690" spans="13:15" x14ac:dyDescent="0.2">
      <c r="M50690" s="93"/>
      <c r="O50690" s="119"/>
    </row>
    <row r="50691" spans="13:15" x14ac:dyDescent="0.2">
      <c r="M50691" s="93"/>
      <c r="O50691" s="119"/>
    </row>
    <row r="50692" spans="13:15" x14ac:dyDescent="0.2">
      <c r="M50692" s="93"/>
      <c r="O50692" s="119"/>
    </row>
    <row r="50693" spans="13:15" x14ac:dyDescent="0.2">
      <c r="M50693" s="93"/>
      <c r="O50693" s="119"/>
    </row>
    <row r="50694" spans="13:15" x14ac:dyDescent="0.2">
      <c r="M50694" s="93"/>
      <c r="O50694" s="119"/>
    </row>
    <row r="50695" spans="13:15" x14ac:dyDescent="0.2">
      <c r="M50695" s="93"/>
      <c r="O50695" s="119"/>
    </row>
    <row r="50696" spans="13:15" x14ac:dyDescent="0.2">
      <c r="M50696" s="93"/>
      <c r="O50696" s="119"/>
    </row>
    <row r="50697" spans="13:15" x14ac:dyDescent="0.2">
      <c r="M50697" s="93"/>
      <c r="O50697" s="119"/>
    </row>
    <row r="50698" spans="13:15" x14ac:dyDescent="0.2">
      <c r="M50698" s="93"/>
      <c r="O50698" s="119"/>
    </row>
    <row r="50699" spans="13:15" x14ac:dyDescent="0.2">
      <c r="M50699" s="93"/>
      <c r="O50699" s="119"/>
    </row>
    <row r="50700" spans="13:15" x14ac:dyDescent="0.2">
      <c r="M50700" s="93"/>
      <c r="O50700" s="119"/>
    </row>
    <row r="50701" spans="13:15" x14ac:dyDescent="0.2">
      <c r="M50701" s="93"/>
      <c r="O50701" s="119"/>
    </row>
    <row r="50702" spans="13:15" x14ac:dyDescent="0.2">
      <c r="M50702" s="93"/>
      <c r="O50702" s="119"/>
    </row>
    <row r="50703" spans="13:15" x14ac:dyDescent="0.2">
      <c r="M50703" s="93"/>
      <c r="O50703" s="119"/>
    </row>
    <row r="50704" spans="13:15" x14ac:dyDescent="0.2">
      <c r="M50704" s="93"/>
      <c r="O50704" s="119"/>
    </row>
    <row r="50705" spans="13:15" x14ac:dyDescent="0.2">
      <c r="M50705" s="93"/>
      <c r="O50705" s="119"/>
    </row>
    <row r="50706" spans="13:15" x14ac:dyDescent="0.2">
      <c r="M50706" s="93"/>
      <c r="O50706" s="119"/>
    </row>
    <row r="50707" spans="13:15" x14ac:dyDescent="0.2">
      <c r="M50707" s="93"/>
      <c r="O50707" s="119"/>
    </row>
    <row r="50708" spans="13:15" x14ac:dyDescent="0.2">
      <c r="M50708" s="93"/>
      <c r="O50708" s="119"/>
    </row>
    <row r="50709" spans="13:15" x14ac:dyDescent="0.2">
      <c r="M50709" s="93"/>
      <c r="O50709" s="119"/>
    </row>
    <row r="50710" spans="13:15" x14ac:dyDescent="0.2">
      <c r="M50710" s="93"/>
      <c r="O50710" s="119"/>
    </row>
    <row r="50711" spans="13:15" x14ac:dyDescent="0.2">
      <c r="M50711" s="93"/>
      <c r="O50711" s="119"/>
    </row>
    <row r="50712" spans="13:15" x14ac:dyDescent="0.2">
      <c r="M50712" s="93"/>
      <c r="O50712" s="119"/>
    </row>
    <row r="50713" spans="13:15" x14ac:dyDescent="0.2">
      <c r="M50713" s="93"/>
      <c r="O50713" s="119"/>
    </row>
    <row r="50714" spans="13:15" x14ac:dyDescent="0.2">
      <c r="M50714" s="93"/>
      <c r="O50714" s="119"/>
    </row>
    <row r="50715" spans="13:15" x14ac:dyDescent="0.2">
      <c r="M50715" s="93"/>
      <c r="O50715" s="119"/>
    </row>
    <row r="50716" spans="13:15" x14ac:dyDescent="0.2">
      <c r="M50716" s="93"/>
      <c r="O50716" s="119"/>
    </row>
    <row r="50717" spans="13:15" x14ac:dyDescent="0.2">
      <c r="M50717" s="93"/>
      <c r="O50717" s="119"/>
    </row>
    <row r="50718" spans="13:15" x14ac:dyDescent="0.2">
      <c r="M50718" s="93"/>
      <c r="O50718" s="119"/>
    </row>
    <row r="50719" spans="13:15" x14ac:dyDescent="0.2">
      <c r="M50719" s="93"/>
      <c r="O50719" s="119"/>
    </row>
    <row r="50720" spans="13:15" x14ac:dyDescent="0.2">
      <c r="M50720" s="93"/>
      <c r="O50720" s="119"/>
    </row>
    <row r="50721" spans="13:15" x14ac:dyDescent="0.2">
      <c r="M50721" s="93"/>
      <c r="O50721" s="119"/>
    </row>
    <row r="50722" spans="13:15" x14ac:dyDescent="0.2">
      <c r="M50722" s="93"/>
      <c r="O50722" s="119"/>
    </row>
    <row r="50723" spans="13:15" x14ac:dyDescent="0.2">
      <c r="M50723" s="93"/>
      <c r="O50723" s="119"/>
    </row>
    <row r="50724" spans="13:15" x14ac:dyDescent="0.2">
      <c r="M50724" s="93"/>
      <c r="O50724" s="119"/>
    </row>
    <row r="50725" spans="13:15" x14ac:dyDescent="0.2">
      <c r="M50725" s="93"/>
      <c r="O50725" s="119"/>
    </row>
    <row r="50726" spans="13:15" x14ac:dyDescent="0.2">
      <c r="M50726" s="93"/>
      <c r="O50726" s="119"/>
    </row>
    <row r="50727" spans="13:15" x14ac:dyDescent="0.2">
      <c r="M50727" s="93"/>
      <c r="O50727" s="119"/>
    </row>
    <row r="50728" spans="13:15" x14ac:dyDescent="0.2">
      <c r="M50728" s="93"/>
      <c r="O50728" s="119"/>
    </row>
    <row r="50729" spans="13:15" x14ac:dyDescent="0.2">
      <c r="M50729" s="93"/>
      <c r="O50729" s="119"/>
    </row>
    <row r="50730" spans="13:15" x14ac:dyDescent="0.2">
      <c r="M50730" s="93"/>
      <c r="O50730" s="119"/>
    </row>
    <row r="50731" spans="13:15" x14ac:dyDescent="0.2">
      <c r="M50731" s="93"/>
      <c r="O50731" s="119"/>
    </row>
    <row r="50732" spans="13:15" x14ac:dyDescent="0.2">
      <c r="M50732" s="93"/>
      <c r="O50732" s="119"/>
    </row>
    <row r="50733" spans="13:15" x14ac:dyDescent="0.2">
      <c r="M50733" s="93"/>
      <c r="O50733" s="119"/>
    </row>
    <row r="50734" spans="13:15" x14ac:dyDescent="0.2">
      <c r="M50734" s="93"/>
      <c r="O50734" s="119"/>
    </row>
    <row r="50735" spans="13:15" x14ac:dyDescent="0.2">
      <c r="M50735" s="93"/>
      <c r="O50735" s="119"/>
    </row>
    <row r="50736" spans="13:15" x14ac:dyDescent="0.2">
      <c r="M50736" s="93"/>
      <c r="O50736" s="119"/>
    </row>
    <row r="50737" spans="13:15" x14ac:dyDescent="0.2">
      <c r="M50737" s="93"/>
      <c r="O50737" s="119"/>
    </row>
    <row r="50738" spans="13:15" x14ac:dyDescent="0.2">
      <c r="M50738" s="93"/>
      <c r="O50738" s="119"/>
    </row>
    <row r="50739" spans="13:15" x14ac:dyDescent="0.2">
      <c r="M50739" s="93"/>
      <c r="O50739" s="119"/>
    </row>
    <row r="50740" spans="13:15" x14ac:dyDescent="0.2">
      <c r="M50740" s="93"/>
      <c r="O50740" s="119"/>
    </row>
    <row r="50741" spans="13:15" x14ac:dyDescent="0.2">
      <c r="M50741" s="93"/>
      <c r="O50741" s="119"/>
    </row>
    <row r="50742" spans="13:15" x14ac:dyDescent="0.2">
      <c r="M50742" s="93"/>
      <c r="O50742" s="119"/>
    </row>
    <row r="50743" spans="13:15" x14ac:dyDescent="0.2">
      <c r="M50743" s="93"/>
      <c r="O50743" s="119"/>
    </row>
    <row r="50744" spans="13:15" x14ac:dyDescent="0.2">
      <c r="M50744" s="93"/>
      <c r="O50744" s="119"/>
    </row>
    <row r="50745" spans="13:15" x14ac:dyDescent="0.2">
      <c r="M50745" s="93"/>
      <c r="O50745" s="119"/>
    </row>
    <row r="50746" spans="13:15" x14ac:dyDescent="0.2">
      <c r="M50746" s="93"/>
      <c r="O50746" s="119"/>
    </row>
    <row r="50747" spans="13:15" x14ac:dyDescent="0.2">
      <c r="M50747" s="93"/>
      <c r="O50747" s="119"/>
    </row>
    <row r="50748" spans="13:15" x14ac:dyDescent="0.2">
      <c r="M50748" s="93"/>
      <c r="O50748" s="119"/>
    </row>
    <row r="50749" spans="13:15" x14ac:dyDescent="0.2">
      <c r="M50749" s="93"/>
      <c r="O50749" s="119"/>
    </row>
    <row r="50750" spans="13:15" x14ac:dyDescent="0.2">
      <c r="M50750" s="93"/>
      <c r="O50750" s="119"/>
    </row>
    <row r="50751" spans="13:15" x14ac:dyDescent="0.2">
      <c r="M50751" s="93"/>
      <c r="O50751" s="119"/>
    </row>
    <row r="50752" spans="13:15" x14ac:dyDescent="0.2">
      <c r="M50752" s="93"/>
      <c r="O50752" s="119"/>
    </row>
    <row r="50753" spans="13:15" x14ac:dyDescent="0.2">
      <c r="M50753" s="93"/>
      <c r="O50753" s="119"/>
    </row>
    <row r="50754" spans="13:15" x14ac:dyDescent="0.2">
      <c r="M50754" s="93"/>
      <c r="O50754" s="119"/>
    </row>
    <row r="50755" spans="13:15" x14ac:dyDescent="0.2">
      <c r="M50755" s="93"/>
      <c r="O50755" s="119"/>
    </row>
    <row r="50756" spans="13:15" x14ac:dyDescent="0.2">
      <c r="M50756" s="93"/>
      <c r="O50756" s="119"/>
    </row>
    <row r="50757" spans="13:15" x14ac:dyDescent="0.2">
      <c r="M50757" s="93"/>
      <c r="O50757" s="119"/>
    </row>
    <row r="50758" spans="13:15" x14ac:dyDescent="0.2">
      <c r="M50758" s="93"/>
      <c r="O50758" s="119"/>
    </row>
    <row r="50759" spans="13:15" x14ac:dyDescent="0.2">
      <c r="M50759" s="93"/>
      <c r="O50759" s="119"/>
    </row>
    <row r="50760" spans="13:15" x14ac:dyDescent="0.2">
      <c r="M50760" s="93"/>
      <c r="O50760" s="119"/>
    </row>
    <row r="50761" spans="13:15" x14ac:dyDescent="0.2">
      <c r="M50761" s="93"/>
      <c r="O50761" s="119"/>
    </row>
    <row r="50762" spans="13:15" x14ac:dyDescent="0.2">
      <c r="M50762" s="93"/>
      <c r="O50762" s="119"/>
    </row>
    <row r="50763" spans="13:15" x14ac:dyDescent="0.2">
      <c r="M50763" s="93"/>
      <c r="O50763" s="119"/>
    </row>
    <row r="50764" spans="13:15" x14ac:dyDescent="0.2">
      <c r="M50764" s="93"/>
      <c r="O50764" s="119"/>
    </row>
    <row r="50765" spans="13:15" x14ac:dyDescent="0.2">
      <c r="M50765" s="93"/>
      <c r="O50765" s="119"/>
    </row>
    <row r="50766" spans="13:15" x14ac:dyDescent="0.2">
      <c r="M50766" s="93"/>
      <c r="O50766" s="119"/>
    </row>
    <row r="50767" spans="13:15" x14ac:dyDescent="0.2">
      <c r="M50767" s="93"/>
      <c r="O50767" s="119"/>
    </row>
    <row r="50768" spans="13:15" x14ac:dyDescent="0.2">
      <c r="M50768" s="93"/>
      <c r="O50768" s="119"/>
    </row>
    <row r="50769" spans="13:15" x14ac:dyDescent="0.2">
      <c r="M50769" s="93"/>
      <c r="O50769" s="119"/>
    </row>
    <row r="50770" spans="13:15" x14ac:dyDescent="0.2">
      <c r="M50770" s="93"/>
      <c r="O50770" s="119"/>
    </row>
    <row r="50771" spans="13:15" x14ac:dyDescent="0.2">
      <c r="M50771" s="93"/>
      <c r="O50771" s="119"/>
    </row>
    <row r="50772" spans="13:15" x14ac:dyDescent="0.2">
      <c r="M50772" s="93"/>
      <c r="O50772" s="119"/>
    </row>
    <row r="50773" spans="13:15" x14ac:dyDescent="0.2">
      <c r="M50773" s="93"/>
      <c r="O50773" s="119"/>
    </row>
    <row r="50774" spans="13:15" x14ac:dyDescent="0.2">
      <c r="M50774" s="93"/>
      <c r="O50774" s="119"/>
    </row>
    <row r="50775" spans="13:15" x14ac:dyDescent="0.2">
      <c r="M50775" s="93"/>
      <c r="O50775" s="119"/>
    </row>
    <row r="50776" spans="13:15" x14ac:dyDescent="0.2">
      <c r="M50776" s="93"/>
      <c r="O50776" s="119"/>
    </row>
    <row r="50777" spans="13:15" x14ac:dyDescent="0.2">
      <c r="M50777" s="93"/>
      <c r="O50777" s="119"/>
    </row>
    <row r="50778" spans="13:15" x14ac:dyDescent="0.2">
      <c r="M50778" s="93"/>
      <c r="O50778" s="119"/>
    </row>
    <row r="50779" spans="13:15" x14ac:dyDescent="0.2">
      <c r="M50779" s="93"/>
      <c r="O50779" s="119"/>
    </row>
    <row r="50780" spans="13:15" x14ac:dyDescent="0.2">
      <c r="M50780" s="93"/>
      <c r="O50780" s="119"/>
    </row>
    <row r="50781" spans="13:15" x14ac:dyDescent="0.2">
      <c r="M50781" s="93"/>
      <c r="O50781" s="119"/>
    </row>
    <row r="50782" spans="13:15" x14ac:dyDescent="0.2">
      <c r="M50782" s="93"/>
      <c r="O50782" s="119"/>
    </row>
    <row r="50783" spans="13:15" x14ac:dyDescent="0.2">
      <c r="M50783" s="93"/>
      <c r="O50783" s="119"/>
    </row>
    <row r="50784" spans="13:15" x14ac:dyDescent="0.2">
      <c r="M50784" s="93"/>
      <c r="O50784" s="119"/>
    </row>
    <row r="50785" spans="13:15" x14ac:dyDescent="0.2">
      <c r="M50785" s="93"/>
      <c r="O50785" s="119"/>
    </row>
    <row r="50786" spans="13:15" x14ac:dyDescent="0.2">
      <c r="M50786" s="93"/>
      <c r="O50786" s="119"/>
    </row>
    <row r="50787" spans="13:15" x14ac:dyDescent="0.2">
      <c r="M50787" s="93"/>
      <c r="O50787" s="119"/>
    </row>
    <row r="50788" spans="13:15" x14ac:dyDescent="0.2">
      <c r="M50788" s="93"/>
      <c r="O50788" s="119"/>
    </row>
    <row r="50789" spans="13:15" x14ac:dyDescent="0.2">
      <c r="M50789" s="93"/>
      <c r="O50789" s="119"/>
    </row>
    <row r="50790" spans="13:15" x14ac:dyDescent="0.2">
      <c r="M50790" s="93"/>
      <c r="O50790" s="119"/>
    </row>
    <row r="50791" spans="13:15" x14ac:dyDescent="0.2">
      <c r="M50791" s="93"/>
      <c r="O50791" s="119"/>
    </row>
    <row r="50792" spans="13:15" x14ac:dyDescent="0.2">
      <c r="M50792" s="93"/>
      <c r="O50792" s="119"/>
    </row>
    <row r="50793" spans="13:15" x14ac:dyDescent="0.2">
      <c r="M50793" s="93"/>
      <c r="O50793" s="119"/>
    </row>
    <row r="50794" spans="13:15" x14ac:dyDescent="0.2">
      <c r="M50794" s="93"/>
      <c r="O50794" s="119"/>
    </row>
    <row r="50795" spans="13:15" x14ac:dyDescent="0.2">
      <c r="M50795" s="93"/>
      <c r="O50795" s="119"/>
    </row>
    <row r="50796" spans="13:15" x14ac:dyDescent="0.2">
      <c r="M50796" s="93"/>
      <c r="O50796" s="119"/>
    </row>
    <row r="50797" spans="13:15" x14ac:dyDescent="0.2">
      <c r="M50797" s="93"/>
      <c r="O50797" s="119"/>
    </row>
    <row r="50798" spans="13:15" x14ac:dyDescent="0.2">
      <c r="M50798" s="93"/>
      <c r="O50798" s="119"/>
    </row>
    <row r="50799" spans="13:15" x14ac:dyDescent="0.2">
      <c r="M50799" s="93"/>
      <c r="O50799" s="119"/>
    </row>
    <row r="50800" spans="13:15" x14ac:dyDescent="0.2">
      <c r="M50800" s="93"/>
      <c r="O50800" s="119"/>
    </row>
    <row r="50801" spans="13:15" x14ac:dyDescent="0.2">
      <c r="M50801" s="93"/>
      <c r="O50801" s="119"/>
    </row>
    <row r="50802" spans="13:15" x14ac:dyDescent="0.2">
      <c r="M50802" s="93"/>
      <c r="O50802" s="119"/>
    </row>
    <row r="50803" spans="13:15" x14ac:dyDescent="0.2">
      <c r="M50803" s="93"/>
      <c r="O50803" s="119"/>
    </row>
    <row r="50804" spans="13:15" x14ac:dyDescent="0.2">
      <c r="M50804" s="93"/>
      <c r="O50804" s="119"/>
    </row>
    <row r="50805" spans="13:15" x14ac:dyDescent="0.2">
      <c r="M50805" s="93"/>
      <c r="O50805" s="119"/>
    </row>
    <row r="50806" spans="13:15" x14ac:dyDescent="0.2">
      <c r="M50806" s="93"/>
      <c r="O50806" s="119"/>
    </row>
    <row r="50807" spans="13:15" x14ac:dyDescent="0.2">
      <c r="M50807" s="93"/>
      <c r="O50807" s="119"/>
    </row>
    <row r="50808" spans="13:15" x14ac:dyDescent="0.2">
      <c r="M50808" s="93"/>
      <c r="O50808" s="119"/>
    </row>
    <row r="50809" spans="13:15" x14ac:dyDescent="0.2">
      <c r="M50809" s="93"/>
      <c r="O50809" s="119"/>
    </row>
    <row r="50810" spans="13:15" x14ac:dyDescent="0.2">
      <c r="M50810" s="93"/>
      <c r="O50810" s="119"/>
    </row>
    <row r="50811" spans="13:15" x14ac:dyDescent="0.2">
      <c r="M50811" s="93"/>
      <c r="O50811" s="119"/>
    </row>
    <row r="50812" spans="13:15" x14ac:dyDescent="0.2">
      <c r="M50812" s="93"/>
      <c r="O50812" s="119"/>
    </row>
    <row r="50813" spans="13:15" x14ac:dyDescent="0.2">
      <c r="M50813" s="93"/>
      <c r="O50813" s="119"/>
    </row>
    <row r="50814" spans="13:15" x14ac:dyDescent="0.2">
      <c r="M50814" s="93"/>
      <c r="O50814" s="119"/>
    </row>
    <row r="50815" spans="13:15" x14ac:dyDescent="0.2">
      <c r="M50815" s="93"/>
      <c r="O50815" s="119"/>
    </row>
    <row r="50816" spans="13:15" x14ac:dyDescent="0.2">
      <c r="M50816" s="93"/>
      <c r="O50816" s="119"/>
    </row>
    <row r="50817" spans="13:15" x14ac:dyDescent="0.2">
      <c r="M50817" s="93"/>
      <c r="O50817" s="119"/>
    </row>
    <row r="50818" spans="13:15" x14ac:dyDescent="0.2">
      <c r="M50818" s="93"/>
      <c r="O50818" s="119"/>
    </row>
    <row r="50819" spans="13:15" x14ac:dyDescent="0.2">
      <c r="M50819" s="93"/>
      <c r="O50819" s="119"/>
    </row>
    <row r="50820" spans="13:15" x14ac:dyDescent="0.2">
      <c r="M50820" s="93"/>
      <c r="O50820" s="119"/>
    </row>
    <row r="50821" spans="13:15" x14ac:dyDescent="0.2">
      <c r="M50821" s="93"/>
      <c r="O50821" s="119"/>
    </row>
    <row r="50822" spans="13:15" x14ac:dyDescent="0.2">
      <c r="M50822" s="93"/>
      <c r="O50822" s="119"/>
    </row>
    <row r="50823" spans="13:15" x14ac:dyDescent="0.2">
      <c r="M50823" s="93"/>
      <c r="O50823" s="119"/>
    </row>
    <row r="50824" spans="13:15" x14ac:dyDescent="0.2">
      <c r="M50824" s="93"/>
      <c r="O50824" s="119"/>
    </row>
    <row r="50825" spans="13:15" x14ac:dyDescent="0.2">
      <c r="M50825" s="93"/>
      <c r="O50825" s="119"/>
    </row>
    <row r="50826" spans="13:15" x14ac:dyDescent="0.2">
      <c r="M50826" s="93"/>
      <c r="O50826" s="119"/>
    </row>
    <row r="50827" spans="13:15" x14ac:dyDescent="0.2">
      <c r="M50827" s="93"/>
      <c r="O50827" s="119"/>
    </row>
    <row r="50828" spans="13:15" x14ac:dyDescent="0.2">
      <c r="M50828" s="93"/>
      <c r="O50828" s="119"/>
    </row>
    <row r="50829" spans="13:15" x14ac:dyDescent="0.2">
      <c r="M50829" s="93"/>
      <c r="O50829" s="119"/>
    </row>
    <row r="50830" spans="13:15" x14ac:dyDescent="0.2">
      <c r="M50830" s="93"/>
      <c r="O50830" s="119"/>
    </row>
    <row r="50831" spans="13:15" x14ac:dyDescent="0.2">
      <c r="M50831" s="93"/>
      <c r="O50831" s="119"/>
    </row>
    <row r="50832" spans="13:15" x14ac:dyDescent="0.2">
      <c r="M50832" s="93"/>
      <c r="O50832" s="119"/>
    </row>
    <row r="50833" spans="13:15" x14ac:dyDescent="0.2">
      <c r="M50833" s="93"/>
      <c r="O50833" s="119"/>
    </row>
    <row r="50834" spans="13:15" x14ac:dyDescent="0.2">
      <c r="M50834" s="93"/>
      <c r="O50834" s="119"/>
    </row>
    <row r="50835" spans="13:15" x14ac:dyDescent="0.2">
      <c r="M50835" s="93"/>
      <c r="O50835" s="119"/>
    </row>
    <row r="50836" spans="13:15" x14ac:dyDescent="0.2">
      <c r="M50836" s="93"/>
      <c r="O50836" s="119"/>
    </row>
    <row r="50837" spans="13:15" x14ac:dyDescent="0.2">
      <c r="M50837" s="93"/>
      <c r="O50837" s="119"/>
    </row>
    <row r="50838" spans="13:15" x14ac:dyDescent="0.2">
      <c r="M50838" s="93"/>
      <c r="O50838" s="119"/>
    </row>
    <row r="50839" spans="13:15" x14ac:dyDescent="0.2">
      <c r="M50839" s="93"/>
      <c r="O50839" s="119"/>
    </row>
    <row r="50840" spans="13:15" x14ac:dyDescent="0.2">
      <c r="M50840" s="93"/>
      <c r="O50840" s="119"/>
    </row>
    <row r="50841" spans="13:15" x14ac:dyDescent="0.2">
      <c r="M50841" s="93"/>
      <c r="O50841" s="119"/>
    </row>
    <row r="50842" spans="13:15" x14ac:dyDescent="0.2">
      <c r="M50842" s="93"/>
      <c r="O50842" s="119"/>
    </row>
    <row r="50843" spans="13:15" x14ac:dyDescent="0.2">
      <c r="M50843" s="93"/>
      <c r="O50843" s="119"/>
    </row>
    <row r="50844" spans="13:15" x14ac:dyDescent="0.2">
      <c r="M50844" s="93"/>
      <c r="O50844" s="119"/>
    </row>
    <row r="50845" spans="13:15" x14ac:dyDescent="0.2">
      <c r="M50845" s="93"/>
      <c r="O50845" s="119"/>
    </row>
    <row r="50846" spans="13:15" x14ac:dyDescent="0.2">
      <c r="M50846" s="93"/>
      <c r="O50846" s="119"/>
    </row>
    <row r="50847" spans="13:15" x14ac:dyDescent="0.2">
      <c r="M50847" s="93"/>
      <c r="O50847" s="119"/>
    </row>
    <row r="50848" spans="13:15" x14ac:dyDescent="0.2">
      <c r="M50848" s="93"/>
      <c r="O50848" s="119"/>
    </row>
    <row r="50849" spans="13:15" x14ac:dyDescent="0.2">
      <c r="M50849" s="93"/>
      <c r="O50849" s="119"/>
    </row>
    <row r="50850" spans="13:15" x14ac:dyDescent="0.2">
      <c r="M50850" s="93"/>
      <c r="O50850" s="119"/>
    </row>
    <row r="50851" spans="13:15" x14ac:dyDescent="0.2">
      <c r="M50851" s="93"/>
      <c r="O50851" s="119"/>
    </row>
    <row r="50852" spans="13:15" x14ac:dyDescent="0.2">
      <c r="M50852" s="93"/>
      <c r="O50852" s="119"/>
    </row>
    <row r="50853" spans="13:15" x14ac:dyDescent="0.2">
      <c r="M50853" s="93"/>
      <c r="O50853" s="119"/>
    </row>
    <row r="50854" spans="13:15" x14ac:dyDescent="0.2">
      <c r="M50854" s="93"/>
      <c r="O50854" s="119"/>
    </row>
    <row r="50855" spans="13:15" x14ac:dyDescent="0.2">
      <c r="M50855" s="93"/>
      <c r="O50855" s="119"/>
    </row>
    <row r="50856" spans="13:15" x14ac:dyDescent="0.2">
      <c r="M50856" s="93"/>
      <c r="O50856" s="119"/>
    </row>
    <row r="50857" spans="13:15" x14ac:dyDescent="0.2">
      <c r="M50857" s="93"/>
      <c r="O50857" s="119"/>
    </row>
    <row r="50858" spans="13:15" x14ac:dyDescent="0.2">
      <c r="M50858" s="93"/>
      <c r="O50858" s="119"/>
    </row>
    <row r="50859" spans="13:15" x14ac:dyDescent="0.2">
      <c r="M50859" s="93"/>
      <c r="O50859" s="119"/>
    </row>
    <row r="50860" spans="13:15" x14ac:dyDescent="0.2">
      <c r="M50860" s="93"/>
      <c r="O50860" s="119"/>
    </row>
    <row r="50861" spans="13:15" x14ac:dyDescent="0.2">
      <c r="M50861" s="93"/>
      <c r="O50861" s="119"/>
    </row>
    <row r="50862" spans="13:15" x14ac:dyDescent="0.2">
      <c r="M50862" s="93"/>
      <c r="O50862" s="119"/>
    </row>
    <row r="50863" spans="13:15" x14ac:dyDescent="0.2">
      <c r="M50863" s="93"/>
      <c r="O50863" s="119"/>
    </row>
    <row r="50864" spans="13:15" x14ac:dyDescent="0.2">
      <c r="M50864" s="93"/>
      <c r="O50864" s="119"/>
    </row>
    <row r="50865" spans="13:15" x14ac:dyDescent="0.2">
      <c r="M50865" s="93"/>
      <c r="O50865" s="119"/>
    </row>
    <row r="50866" spans="13:15" x14ac:dyDescent="0.2">
      <c r="M50866" s="93"/>
      <c r="O50866" s="119"/>
    </row>
    <row r="50867" spans="13:15" x14ac:dyDescent="0.2">
      <c r="M50867" s="93"/>
      <c r="O50867" s="119"/>
    </row>
    <row r="50868" spans="13:15" x14ac:dyDescent="0.2">
      <c r="M50868" s="93"/>
      <c r="O50868" s="119"/>
    </row>
    <row r="50869" spans="13:15" x14ac:dyDescent="0.2">
      <c r="M50869" s="93"/>
      <c r="O50869" s="119"/>
    </row>
    <row r="50870" spans="13:15" x14ac:dyDescent="0.2">
      <c r="M50870" s="93"/>
      <c r="O50870" s="119"/>
    </row>
    <row r="50871" spans="13:15" x14ac:dyDescent="0.2">
      <c r="M50871" s="93"/>
      <c r="O50871" s="119"/>
    </row>
    <row r="50872" spans="13:15" x14ac:dyDescent="0.2">
      <c r="M50872" s="93"/>
      <c r="O50872" s="119"/>
    </row>
    <row r="50873" spans="13:15" x14ac:dyDescent="0.2">
      <c r="M50873" s="93"/>
      <c r="O50873" s="119"/>
    </row>
    <row r="50874" spans="13:15" x14ac:dyDescent="0.2">
      <c r="M50874" s="93"/>
      <c r="O50874" s="119"/>
    </row>
    <row r="50875" spans="13:15" x14ac:dyDescent="0.2">
      <c r="M50875" s="93"/>
      <c r="O50875" s="119"/>
    </row>
    <row r="50876" spans="13:15" x14ac:dyDescent="0.2">
      <c r="M50876" s="93"/>
      <c r="O50876" s="119"/>
    </row>
    <row r="50877" spans="13:15" x14ac:dyDescent="0.2">
      <c r="M50877" s="93"/>
      <c r="O50877" s="119"/>
    </row>
    <row r="50878" spans="13:15" x14ac:dyDescent="0.2">
      <c r="M50878" s="93"/>
      <c r="O50878" s="119"/>
    </row>
    <row r="50879" spans="13:15" x14ac:dyDescent="0.2">
      <c r="M50879" s="93"/>
      <c r="O50879" s="119"/>
    </row>
    <row r="50880" spans="13:15" x14ac:dyDescent="0.2">
      <c r="M50880" s="93"/>
      <c r="O50880" s="119"/>
    </row>
    <row r="50881" spans="13:15" x14ac:dyDescent="0.2">
      <c r="M50881" s="93"/>
      <c r="O50881" s="119"/>
    </row>
    <row r="50882" spans="13:15" x14ac:dyDescent="0.2">
      <c r="M50882" s="93"/>
      <c r="O50882" s="119"/>
    </row>
    <row r="50883" spans="13:15" x14ac:dyDescent="0.2">
      <c r="M50883" s="93"/>
      <c r="O50883" s="119"/>
    </row>
    <row r="50884" spans="13:15" x14ac:dyDescent="0.2">
      <c r="M50884" s="93"/>
      <c r="O50884" s="119"/>
    </row>
    <row r="50885" spans="13:15" x14ac:dyDescent="0.2">
      <c r="M50885" s="93"/>
      <c r="O50885" s="119"/>
    </row>
    <row r="50886" spans="13:15" x14ac:dyDescent="0.2">
      <c r="M50886" s="93"/>
      <c r="O50886" s="119"/>
    </row>
    <row r="50887" spans="13:15" x14ac:dyDescent="0.2">
      <c r="M50887" s="93"/>
      <c r="O50887" s="119"/>
    </row>
    <row r="50888" spans="13:15" x14ac:dyDescent="0.2">
      <c r="M50888" s="93"/>
      <c r="O50888" s="119"/>
    </row>
    <row r="50889" spans="13:15" x14ac:dyDescent="0.2">
      <c r="M50889" s="93"/>
      <c r="O50889" s="119"/>
    </row>
    <row r="50890" spans="13:15" x14ac:dyDescent="0.2">
      <c r="M50890" s="93"/>
      <c r="O50890" s="119"/>
    </row>
    <row r="50891" spans="13:15" x14ac:dyDescent="0.2">
      <c r="M50891" s="93"/>
      <c r="O50891" s="119"/>
    </row>
    <row r="50892" spans="13:15" x14ac:dyDescent="0.2">
      <c r="M50892" s="93"/>
      <c r="O50892" s="119"/>
    </row>
    <row r="50893" spans="13:15" x14ac:dyDescent="0.2">
      <c r="M50893" s="93"/>
      <c r="O50893" s="119"/>
    </row>
    <row r="50894" spans="13:15" x14ac:dyDescent="0.2">
      <c r="M50894" s="93"/>
      <c r="O50894" s="119"/>
    </row>
    <row r="50895" spans="13:15" x14ac:dyDescent="0.2">
      <c r="M50895" s="93"/>
      <c r="O50895" s="119"/>
    </row>
    <row r="50896" spans="13:15" x14ac:dyDescent="0.2">
      <c r="M50896" s="93"/>
      <c r="O50896" s="119"/>
    </row>
    <row r="50897" spans="13:15" x14ac:dyDescent="0.2">
      <c r="M50897" s="93"/>
      <c r="O50897" s="119"/>
    </row>
    <row r="50898" spans="13:15" x14ac:dyDescent="0.2">
      <c r="M50898" s="93"/>
      <c r="O50898" s="119"/>
    </row>
    <row r="50899" spans="13:15" x14ac:dyDescent="0.2">
      <c r="M50899" s="93"/>
      <c r="O50899" s="119"/>
    </row>
    <row r="50900" spans="13:15" x14ac:dyDescent="0.2">
      <c r="M50900" s="93"/>
      <c r="O50900" s="119"/>
    </row>
    <row r="50901" spans="13:15" x14ac:dyDescent="0.2">
      <c r="M50901" s="93"/>
      <c r="O50901" s="119"/>
    </row>
    <row r="50902" spans="13:15" x14ac:dyDescent="0.2">
      <c r="M50902" s="93"/>
      <c r="O50902" s="119"/>
    </row>
    <row r="50903" spans="13:15" x14ac:dyDescent="0.2">
      <c r="M50903" s="93"/>
      <c r="O50903" s="119"/>
    </row>
    <row r="50904" spans="13:15" x14ac:dyDescent="0.2">
      <c r="M50904" s="93"/>
      <c r="O50904" s="119"/>
    </row>
    <row r="50905" spans="13:15" x14ac:dyDescent="0.2">
      <c r="M50905" s="93"/>
      <c r="O50905" s="119"/>
    </row>
    <row r="50906" spans="13:15" x14ac:dyDescent="0.2">
      <c r="M50906" s="93"/>
      <c r="O50906" s="119"/>
    </row>
    <row r="50907" spans="13:15" x14ac:dyDescent="0.2">
      <c r="M50907" s="93"/>
      <c r="O50907" s="119"/>
    </row>
    <row r="50908" spans="13:15" x14ac:dyDescent="0.2">
      <c r="M50908" s="93"/>
      <c r="O50908" s="119"/>
    </row>
    <row r="50909" spans="13:15" x14ac:dyDescent="0.2">
      <c r="M50909" s="93"/>
      <c r="O50909" s="119"/>
    </row>
    <row r="50910" spans="13:15" x14ac:dyDescent="0.2">
      <c r="M50910" s="93"/>
      <c r="O50910" s="119"/>
    </row>
    <row r="50911" spans="13:15" x14ac:dyDescent="0.2">
      <c r="M50911" s="93"/>
      <c r="O50911" s="119"/>
    </row>
    <row r="50912" spans="13:15" x14ac:dyDescent="0.2">
      <c r="M50912" s="93"/>
      <c r="O50912" s="119"/>
    </row>
    <row r="50913" spans="13:15" x14ac:dyDescent="0.2">
      <c r="M50913" s="93"/>
      <c r="O50913" s="119"/>
    </row>
    <row r="50914" spans="13:15" x14ac:dyDescent="0.2">
      <c r="M50914" s="93"/>
      <c r="O50914" s="119"/>
    </row>
    <row r="50915" spans="13:15" x14ac:dyDescent="0.2">
      <c r="M50915" s="93"/>
      <c r="O50915" s="119"/>
    </row>
    <row r="50916" spans="13:15" x14ac:dyDescent="0.2">
      <c r="M50916" s="93"/>
      <c r="O50916" s="119"/>
    </row>
    <row r="50917" spans="13:15" x14ac:dyDescent="0.2">
      <c r="M50917" s="93"/>
      <c r="O50917" s="119"/>
    </row>
    <row r="50918" spans="13:15" x14ac:dyDescent="0.2">
      <c r="M50918" s="93"/>
      <c r="O50918" s="119"/>
    </row>
    <row r="50919" spans="13:15" x14ac:dyDescent="0.2">
      <c r="M50919" s="93"/>
      <c r="O50919" s="119"/>
    </row>
    <row r="50920" spans="13:15" x14ac:dyDescent="0.2">
      <c r="M50920" s="93"/>
      <c r="O50920" s="119"/>
    </row>
    <row r="50921" spans="13:15" x14ac:dyDescent="0.2">
      <c r="M50921" s="93"/>
      <c r="O50921" s="119"/>
    </row>
    <row r="50922" spans="13:15" x14ac:dyDescent="0.2">
      <c r="M50922" s="93"/>
      <c r="O50922" s="119"/>
    </row>
    <row r="50923" spans="13:15" x14ac:dyDescent="0.2">
      <c r="M50923" s="93"/>
      <c r="O50923" s="119"/>
    </row>
    <row r="50924" spans="13:15" x14ac:dyDescent="0.2">
      <c r="M50924" s="93"/>
      <c r="O50924" s="119"/>
    </row>
    <row r="50925" spans="13:15" x14ac:dyDescent="0.2">
      <c r="M50925" s="93"/>
      <c r="O50925" s="119"/>
    </row>
    <row r="50926" spans="13:15" x14ac:dyDescent="0.2">
      <c r="M50926" s="93"/>
      <c r="O50926" s="119"/>
    </row>
    <row r="50927" spans="13:15" x14ac:dyDescent="0.2">
      <c r="M50927" s="93"/>
      <c r="O50927" s="119"/>
    </row>
    <row r="50928" spans="13:15" x14ac:dyDescent="0.2">
      <c r="M50928" s="93"/>
      <c r="O50928" s="119"/>
    </row>
    <row r="50929" spans="13:15" x14ac:dyDescent="0.2">
      <c r="M50929" s="93"/>
      <c r="O50929" s="119"/>
    </row>
    <row r="50930" spans="13:15" x14ac:dyDescent="0.2">
      <c r="M50930" s="93"/>
      <c r="O50930" s="119"/>
    </row>
    <row r="50931" spans="13:15" x14ac:dyDescent="0.2">
      <c r="M50931" s="93"/>
      <c r="O50931" s="119"/>
    </row>
    <row r="50932" spans="13:15" x14ac:dyDescent="0.2">
      <c r="M50932" s="93"/>
      <c r="O50932" s="119"/>
    </row>
    <row r="50933" spans="13:15" x14ac:dyDescent="0.2">
      <c r="M50933" s="93"/>
      <c r="O50933" s="119"/>
    </row>
    <row r="50934" spans="13:15" x14ac:dyDescent="0.2">
      <c r="M50934" s="93"/>
      <c r="O50934" s="119"/>
    </row>
    <row r="50935" spans="13:15" x14ac:dyDescent="0.2">
      <c r="M50935" s="93"/>
      <c r="O50935" s="119"/>
    </row>
    <row r="50936" spans="13:15" x14ac:dyDescent="0.2">
      <c r="M50936" s="93"/>
      <c r="O50936" s="119"/>
    </row>
    <row r="50937" spans="13:15" x14ac:dyDescent="0.2">
      <c r="M50937" s="93"/>
      <c r="O50937" s="119"/>
    </row>
    <row r="50938" spans="13:15" x14ac:dyDescent="0.2">
      <c r="M50938" s="93"/>
      <c r="O50938" s="119"/>
    </row>
    <row r="50939" spans="13:15" x14ac:dyDescent="0.2">
      <c r="M50939" s="93"/>
      <c r="O50939" s="119"/>
    </row>
    <row r="50940" spans="13:15" x14ac:dyDescent="0.2">
      <c r="M50940" s="93"/>
      <c r="O50940" s="119"/>
    </row>
    <row r="50941" spans="13:15" x14ac:dyDescent="0.2">
      <c r="M50941" s="93"/>
      <c r="O50941" s="119"/>
    </row>
    <row r="50942" spans="13:15" x14ac:dyDescent="0.2">
      <c r="M50942" s="93"/>
      <c r="O50942" s="119"/>
    </row>
    <row r="50943" spans="13:15" x14ac:dyDescent="0.2">
      <c r="M50943" s="93"/>
      <c r="O50943" s="119"/>
    </row>
    <row r="50944" spans="13:15" x14ac:dyDescent="0.2">
      <c r="M50944" s="93"/>
      <c r="O50944" s="119"/>
    </row>
    <row r="50945" spans="13:15" x14ac:dyDescent="0.2">
      <c r="M50945" s="93"/>
      <c r="O50945" s="119"/>
    </row>
    <row r="50946" spans="13:15" x14ac:dyDescent="0.2">
      <c r="M50946" s="93"/>
      <c r="O50946" s="119"/>
    </row>
    <row r="50947" spans="13:15" x14ac:dyDescent="0.2">
      <c r="M50947" s="93"/>
      <c r="O50947" s="119"/>
    </row>
    <row r="50948" spans="13:15" x14ac:dyDescent="0.2">
      <c r="M50948" s="93"/>
      <c r="O50948" s="119"/>
    </row>
    <row r="50949" spans="13:15" x14ac:dyDescent="0.2">
      <c r="M50949" s="93"/>
      <c r="O50949" s="119"/>
    </row>
    <row r="50950" spans="13:15" x14ac:dyDescent="0.2">
      <c r="M50950" s="93"/>
      <c r="O50950" s="119"/>
    </row>
    <row r="50951" spans="13:15" x14ac:dyDescent="0.2">
      <c r="M50951" s="93"/>
      <c r="O50951" s="119"/>
    </row>
    <row r="50952" spans="13:15" x14ac:dyDescent="0.2">
      <c r="M50952" s="93"/>
      <c r="O50952" s="119"/>
    </row>
    <row r="50953" spans="13:15" x14ac:dyDescent="0.2">
      <c r="M50953" s="93"/>
      <c r="O50953" s="119"/>
    </row>
    <row r="50954" spans="13:15" x14ac:dyDescent="0.2">
      <c r="M50954" s="93"/>
      <c r="O50954" s="119"/>
    </row>
    <row r="50955" spans="13:15" x14ac:dyDescent="0.2">
      <c r="M50955" s="93"/>
      <c r="O50955" s="119"/>
    </row>
    <row r="50956" spans="13:15" x14ac:dyDescent="0.2">
      <c r="M50956" s="93"/>
      <c r="O50956" s="119"/>
    </row>
    <row r="50957" spans="13:15" x14ac:dyDescent="0.2">
      <c r="M50957" s="93"/>
      <c r="O50957" s="119"/>
    </row>
    <row r="50958" spans="13:15" x14ac:dyDescent="0.2">
      <c r="M50958" s="93"/>
      <c r="O50958" s="119"/>
    </row>
    <row r="50959" spans="13:15" x14ac:dyDescent="0.2">
      <c r="M50959" s="93"/>
      <c r="O50959" s="119"/>
    </row>
    <row r="50960" spans="13:15" x14ac:dyDescent="0.2">
      <c r="M50960" s="93"/>
      <c r="O50960" s="119"/>
    </row>
    <row r="50961" spans="13:15" x14ac:dyDescent="0.2">
      <c r="M50961" s="93"/>
      <c r="O50961" s="119"/>
    </row>
    <row r="50962" spans="13:15" x14ac:dyDescent="0.2">
      <c r="M50962" s="93"/>
      <c r="O50962" s="119"/>
    </row>
    <row r="50963" spans="13:15" x14ac:dyDescent="0.2">
      <c r="M50963" s="93"/>
      <c r="O50963" s="119"/>
    </row>
    <row r="50964" spans="13:15" x14ac:dyDescent="0.2">
      <c r="M50964" s="93"/>
      <c r="O50964" s="119"/>
    </row>
    <row r="50965" spans="13:15" x14ac:dyDescent="0.2">
      <c r="M50965" s="93"/>
      <c r="O50965" s="119"/>
    </row>
    <row r="50966" spans="13:15" x14ac:dyDescent="0.2">
      <c r="M50966" s="93"/>
      <c r="O50966" s="119"/>
    </row>
    <row r="50967" spans="13:15" x14ac:dyDescent="0.2">
      <c r="M50967" s="93"/>
      <c r="O50967" s="119"/>
    </row>
    <row r="50968" spans="13:15" x14ac:dyDescent="0.2">
      <c r="M50968" s="93"/>
      <c r="O50968" s="119"/>
    </row>
    <row r="50969" spans="13:15" x14ac:dyDescent="0.2">
      <c r="M50969" s="93"/>
      <c r="O50969" s="119"/>
    </row>
    <row r="50970" spans="13:15" x14ac:dyDescent="0.2">
      <c r="M50970" s="93"/>
      <c r="O50970" s="119"/>
    </row>
    <row r="50971" spans="13:15" x14ac:dyDescent="0.2">
      <c r="M50971" s="93"/>
      <c r="O50971" s="119"/>
    </row>
    <row r="50972" spans="13:15" x14ac:dyDescent="0.2">
      <c r="M50972" s="93"/>
      <c r="O50972" s="119"/>
    </row>
    <row r="50973" spans="13:15" x14ac:dyDescent="0.2">
      <c r="M50973" s="93"/>
      <c r="O50973" s="119"/>
    </row>
    <row r="50974" spans="13:15" x14ac:dyDescent="0.2">
      <c r="M50974" s="93"/>
      <c r="O50974" s="119"/>
    </row>
    <row r="50975" spans="13:15" x14ac:dyDescent="0.2">
      <c r="M50975" s="93"/>
      <c r="O50975" s="119"/>
    </row>
    <row r="50976" spans="13:15" x14ac:dyDescent="0.2">
      <c r="M50976" s="93"/>
      <c r="O50976" s="119"/>
    </row>
    <row r="50977" spans="13:15" x14ac:dyDescent="0.2">
      <c r="M50977" s="93"/>
      <c r="O50977" s="119"/>
    </row>
    <row r="50978" spans="13:15" x14ac:dyDescent="0.2">
      <c r="M50978" s="93"/>
      <c r="O50978" s="119"/>
    </row>
    <row r="50979" spans="13:15" x14ac:dyDescent="0.2">
      <c r="M50979" s="93"/>
      <c r="O50979" s="119"/>
    </row>
    <row r="50980" spans="13:15" x14ac:dyDescent="0.2">
      <c r="M50980" s="93"/>
      <c r="O50980" s="119"/>
    </row>
    <row r="50981" spans="13:15" x14ac:dyDescent="0.2">
      <c r="M50981" s="93"/>
      <c r="O50981" s="119"/>
    </row>
    <row r="50982" spans="13:15" x14ac:dyDescent="0.2">
      <c r="M50982" s="93"/>
      <c r="O50982" s="119"/>
    </row>
    <row r="50983" spans="13:15" x14ac:dyDescent="0.2">
      <c r="M50983" s="93"/>
      <c r="O50983" s="119"/>
    </row>
    <row r="50984" spans="13:15" x14ac:dyDescent="0.2">
      <c r="M50984" s="93"/>
      <c r="O50984" s="119"/>
    </row>
    <row r="50985" spans="13:15" x14ac:dyDescent="0.2">
      <c r="M50985" s="93"/>
      <c r="O50985" s="119"/>
    </row>
    <row r="50986" spans="13:15" x14ac:dyDescent="0.2">
      <c r="M50986" s="93"/>
      <c r="O50986" s="119"/>
    </row>
    <row r="50987" spans="13:15" x14ac:dyDescent="0.2">
      <c r="M50987" s="93"/>
      <c r="O50987" s="119"/>
    </row>
    <row r="50988" spans="13:15" x14ac:dyDescent="0.2">
      <c r="M50988" s="93"/>
      <c r="O50988" s="119"/>
    </row>
    <row r="50989" spans="13:15" x14ac:dyDescent="0.2">
      <c r="M50989" s="93"/>
      <c r="O50989" s="119"/>
    </row>
    <row r="50990" spans="13:15" x14ac:dyDescent="0.2">
      <c r="M50990" s="93"/>
      <c r="O50990" s="119"/>
    </row>
    <row r="50991" spans="13:15" x14ac:dyDescent="0.2">
      <c r="M50991" s="93"/>
      <c r="O50991" s="119"/>
    </row>
    <row r="50992" spans="13:15" x14ac:dyDescent="0.2">
      <c r="M50992" s="93"/>
      <c r="O50992" s="119"/>
    </row>
    <row r="50993" spans="13:15" x14ac:dyDescent="0.2">
      <c r="M50993" s="93"/>
      <c r="O50993" s="119"/>
    </row>
    <row r="50994" spans="13:15" x14ac:dyDescent="0.2">
      <c r="M50994" s="93"/>
      <c r="O50994" s="119"/>
    </row>
    <row r="50995" spans="13:15" x14ac:dyDescent="0.2">
      <c r="M50995" s="93"/>
      <c r="O50995" s="119"/>
    </row>
    <row r="50996" spans="13:15" x14ac:dyDescent="0.2">
      <c r="M50996" s="93"/>
      <c r="O50996" s="119"/>
    </row>
    <row r="50997" spans="13:15" x14ac:dyDescent="0.2">
      <c r="M50997" s="93"/>
      <c r="O50997" s="119"/>
    </row>
    <row r="50998" spans="13:15" x14ac:dyDescent="0.2">
      <c r="M50998" s="93"/>
      <c r="O50998" s="119"/>
    </row>
    <row r="50999" spans="13:15" x14ac:dyDescent="0.2">
      <c r="M50999" s="93"/>
      <c r="O50999" s="119"/>
    </row>
    <row r="51000" spans="13:15" x14ac:dyDescent="0.2">
      <c r="M51000" s="93"/>
      <c r="O51000" s="119"/>
    </row>
    <row r="51001" spans="13:15" x14ac:dyDescent="0.2">
      <c r="M51001" s="93"/>
      <c r="O51001" s="119"/>
    </row>
    <row r="51002" spans="13:15" x14ac:dyDescent="0.2">
      <c r="M51002" s="93"/>
      <c r="O51002" s="119"/>
    </row>
    <row r="51003" spans="13:15" x14ac:dyDescent="0.2">
      <c r="M51003" s="93"/>
      <c r="O51003" s="119"/>
    </row>
    <row r="51004" spans="13:15" x14ac:dyDescent="0.2">
      <c r="M51004" s="93"/>
      <c r="O51004" s="119"/>
    </row>
    <row r="51005" spans="13:15" x14ac:dyDescent="0.2">
      <c r="M51005" s="93"/>
      <c r="O51005" s="119"/>
    </row>
    <row r="51006" spans="13:15" x14ac:dyDescent="0.2">
      <c r="M51006" s="93"/>
      <c r="O51006" s="119"/>
    </row>
    <row r="51007" spans="13:15" x14ac:dyDescent="0.2">
      <c r="M51007" s="93"/>
      <c r="O51007" s="119"/>
    </row>
    <row r="51008" spans="13:15" x14ac:dyDescent="0.2">
      <c r="M51008" s="93"/>
      <c r="O51008" s="119"/>
    </row>
    <row r="51009" spans="13:15" x14ac:dyDescent="0.2">
      <c r="M51009" s="93"/>
      <c r="O51009" s="119"/>
    </row>
    <row r="51010" spans="13:15" x14ac:dyDescent="0.2">
      <c r="M51010" s="93"/>
      <c r="O51010" s="119"/>
    </row>
    <row r="51011" spans="13:15" x14ac:dyDescent="0.2">
      <c r="M51011" s="93"/>
      <c r="O51011" s="119"/>
    </row>
    <row r="51012" spans="13:15" x14ac:dyDescent="0.2">
      <c r="M51012" s="93"/>
      <c r="O51012" s="119"/>
    </row>
    <row r="51013" spans="13:15" x14ac:dyDescent="0.2">
      <c r="M51013" s="93"/>
      <c r="O51013" s="119"/>
    </row>
    <row r="51014" spans="13:15" x14ac:dyDescent="0.2">
      <c r="M51014" s="93"/>
      <c r="O51014" s="119"/>
    </row>
    <row r="51015" spans="13:15" x14ac:dyDescent="0.2">
      <c r="M51015" s="93"/>
      <c r="O51015" s="119"/>
    </row>
    <row r="51016" spans="13:15" x14ac:dyDescent="0.2">
      <c r="M51016" s="93"/>
      <c r="O51016" s="119"/>
    </row>
    <row r="51017" spans="13:15" x14ac:dyDescent="0.2">
      <c r="M51017" s="93"/>
      <c r="O51017" s="119"/>
    </row>
    <row r="51018" spans="13:15" x14ac:dyDescent="0.2">
      <c r="M51018" s="93"/>
      <c r="O51018" s="119"/>
    </row>
    <row r="51019" spans="13:15" x14ac:dyDescent="0.2">
      <c r="M51019" s="93"/>
      <c r="O51019" s="119"/>
    </row>
    <row r="51020" spans="13:15" x14ac:dyDescent="0.2">
      <c r="M51020" s="93"/>
      <c r="O51020" s="119"/>
    </row>
    <row r="51021" spans="13:15" x14ac:dyDescent="0.2">
      <c r="M51021" s="93"/>
      <c r="O51021" s="119"/>
    </row>
    <row r="51022" spans="13:15" x14ac:dyDescent="0.2">
      <c r="M51022" s="93"/>
      <c r="O51022" s="119"/>
    </row>
    <row r="51023" spans="13:15" x14ac:dyDescent="0.2">
      <c r="M51023" s="93"/>
      <c r="O51023" s="119"/>
    </row>
    <row r="51024" spans="13:15" x14ac:dyDescent="0.2">
      <c r="M51024" s="93"/>
      <c r="O51024" s="119"/>
    </row>
    <row r="51025" spans="13:15" x14ac:dyDescent="0.2">
      <c r="M51025" s="93"/>
      <c r="O51025" s="119"/>
    </row>
    <row r="51026" spans="13:15" x14ac:dyDescent="0.2">
      <c r="M51026" s="93"/>
      <c r="O51026" s="119"/>
    </row>
    <row r="51027" spans="13:15" x14ac:dyDescent="0.2">
      <c r="M51027" s="93"/>
      <c r="O51027" s="119"/>
    </row>
    <row r="51028" spans="13:15" x14ac:dyDescent="0.2">
      <c r="M51028" s="93"/>
      <c r="O51028" s="119"/>
    </row>
    <row r="51029" spans="13:15" x14ac:dyDescent="0.2">
      <c r="M51029" s="93"/>
      <c r="O51029" s="119"/>
    </row>
    <row r="51030" spans="13:15" x14ac:dyDescent="0.2">
      <c r="M51030" s="93"/>
      <c r="O51030" s="119"/>
    </row>
    <row r="51031" spans="13:15" x14ac:dyDescent="0.2">
      <c r="M51031" s="93"/>
      <c r="O51031" s="119"/>
    </row>
    <row r="51032" spans="13:15" x14ac:dyDescent="0.2">
      <c r="M51032" s="93"/>
      <c r="O51032" s="119"/>
    </row>
    <row r="51033" spans="13:15" x14ac:dyDescent="0.2">
      <c r="M51033" s="93"/>
      <c r="O51033" s="119"/>
    </row>
    <row r="51034" spans="13:15" x14ac:dyDescent="0.2">
      <c r="M51034" s="93"/>
      <c r="O51034" s="119"/>
    </row>
    <row r="51035" spans="13:15" x14ac:dyDescent="0.2">
      <c r="M51035" s="93"/>
      <c r="O51035" s="119"/>
    </row>
    <row r="51036" spans="13:15" x14ac:dyDescent="0.2">
      <c r="M51036" s="93"/>
      <c r="O51036" s="119"/>
    </row>
    <row r="51037" spans="13:15" x14ac:dyDescent="0.2">
      <c r="M51037" s="93"/>
      <c r="O51037" s="119"/>
    </row>
    <row r="51038" spans="13:15" x14ac:dyDescent="0.2">
      <c r="M51038" s="93"/>
      <c r="O51038" s="119"/>
    </row>
    <row r="51039" spans="13:15" x14ac:dyDescent="0.2">
      <c r="M51039" s="93"/>
      <c r="O51039" s="119"/>
    </row>
    <row r="51040" spans="13:15" x14ac:dyDescent="0.2">
      <c r="M51040" s="93"/>
      <c r="O51040" s="119"/>
    </row>
    <row r="51041" spans="13:15" x14ac:dyDescent="0.2">
      <c r="M51041" s="93"/>
      <c r="O51041" s="119"/>
    </row>
    <row r="51042" spans="13:15" x14ac:dyDescent="0.2">
      <c r="M51042" s="93"/>
      <c r="O51042" s="119"/>
    </row>
    <row r="51043" spans="13:15" x14ac:dyDescent="0.2">
      <c r="M51043" s="93"/>
      <c r="O51043" s="119"/>
    </row>
    <row r="51044" spans="13:15" x14ac:dyDescent="0.2">
      <c r="M51044" s="93"/>
      <c r="O51044" s="119"/>
    </row>
    <row r="51045" spans="13:15" x14ac:dyDescent="0.2">
      <c r="M51045" s="93"/>
      <c r="O51045" s="119"/>
    </row>
    <row r="51046" spans="13:15" x14ac:dyDescent="0.2">
      <c r="M51046" s="93"/>
      <c r="O51046" s="119"/>
    </row>
    <row r="51047" spans="13:15" x14ac:dyDescent="0.2">
      <c r="M51047" s="93"/>
      <c r="O51047" s="119"/>
    </row>
    <row r="51048" spans="13:15" x14ac:dyDescent="0.2">
      <c r="M51048" s="93"/>
      <c r="O51048" s="119"/>
    </row>
    <row r="51049" spans="13:15" x14ac:dyDescent="0.2">
      <c r="M51049" s="93"/>
      <c r="O51049" s="119"/>
    </row>
    <row r="51050" spans="13:15" x14ac:dyDescent="0.2">
      <c r="M51050" s="93"/>
      <c r="O51050" s="119"/>
    </row>
    <row r="51051" spans="13:15" x14ac:dyDescent="0.2">
      <c r="M51051" s="93"/>
      <c r="O51051" s="119"/>
    </row>
    <row r="51052" spans="13:15" x14ac:dyDescent="0.2">
      <c r="M51052" s="93"/>
      <c r="O51052" s="119"/>
    </row>
    <row r="51053" spans="13:15" x14ac:dyDescent="0.2">
      <c r="M51053" s="93"/>
      <c r="O51053" s="119"/>
    </row>
    <row r="51054" spans="13:15" x14ac:dyDescent="0.2">
      <c r="M51054" s="93"/>
      <c r="O51054" s="119"/>
    </row>
    <row r="51055" spans="13:15" x14ac:dyDescent="0.2">
      <c r="M51055" s="93"/>
      <c r="O51055" s="119"/>
    </row>
    <row r="51056" spans="13:15" x14ac:dyDescent="0.2">
      <c r="M51056" s="93"/>
      <c r="O51056" s="119"/>
    </row>
    <row r="51057" spans="13:15" x14ac:dyDescent="0.2">
      <c r="M51057" s="93"/>
      <c r="O51057" s="119"/>
    </row>
    <row r="51058" spans="13:15" x14ac:dyDescent="0.2">
      <c r="M51058" s="93"/>
      <c r="O51058" s="119"/>
    </row>
    <row r="51059" spans="13:15" x14ac:dyDescent="0.2">
      <c r="M51059" s="93"/>
      <c r="O51059" s="119"/>
    </row>
    <row r="51060" spans="13:15" x14ac:dyDescent="0.2">
      <c r="M51060" s="93"/>
      <c r="O51060" s="119"/>
    </row>
    <row r="51061" spans="13:15" x14ac:dyDescent="0.2">
      <c r="M51061" s="93"/>
      <c r="O51061" s="119"/>
    </row>
    <row r="51062" spans="13:15" x14ac:dyDescent="0.2">
      <c r="M51062" s="93"/>
      <c r="O51062" s="119"/>
    </row>
    <row r="51063" spans="13:15" x14ac:dyDescent="0.2">
      <c r="M51063" s="93"/>
      <c r="O51063" s="119"/>
    </row>
    <row r="51064" spans="13:15" x14ac:dyDescent="0.2">
      <c r="M51064" s="93"/>
      <c r="O51064" s="119"/>
    </row>
    <row r="51065" spans="13:15" x14ac:dyDescent="0.2">
      <c r="M51065" s="93"/>
      <c r="O51065" s="119"/>
    </row>
    <row r="51066" spans="13:15" x14ac:dyDescent="0.2">
      <c r="M51066" s="93"/>
      <c r="O51066" s="119"/>
    </row>
    <row r="51067" spans="13:15" x14ac:dyDescent="0.2">
      <c r="M51067" s="93"/>
      <c r="O51067" s="119"/>
    </row>
    <row r="51068" spans="13:15" x14ac:dyDescent="0.2">
      <c r="M51068" s="93"/>
      <c r="O51068" s="119"/>
    </row>
    <row r="51069" spans="13:15" x14ac:dyDescent="0.2">
      <c r="M51069" s="93"/>
      <c r="O51069" s="119"/>
    </row>
    <row r="51070" spans="13:15" x14ac:dyDescent="0.2">
      <c r="M51070" s="93"/>
      <c r="O51070" s="119"/>
    </row>
    <row r="51071" spans="13:15" x14ac:dyDescent="0.2">
      <c r="M51071" s="93"/>
      <c r="O51071" s="119"/>
    </row>
    <row r="51072" spans="13:15" x14ac:dyDescent="0.2">
      <c r="M51072" s="93"/>
      <c r="O51072" s="119"/>
    </row>
    <row r="51073" spans="13:15" x14ac:dyDescent="0.2">
      <c r="M51073" s="93"/>
      <c r="O51073" s="119"/>
    </row>
    <row r="51074" spans="13:15" x14ac:dyDescent="0.2">
      <c r="M51074" s="93"/>
      <c r="O51074" s="119"/>
    </row>
    <row r="51075" spans="13:15" x14ac:dyDescent="0.2">
      <c r="M51075" s="93"/>
      <c r="O51075" s="119"/>
    </row>
    <row r="51076" spans="13:15" x14ac:dyDescent="0.2">
      <c r="M51076" s="93"/>
      <c r="O51076" s="119"/>
    </row>
    <row r="51077" spans="13:15" x14ac:dyDescent="0.2">
      <c r="M51077" s="93"/>
      <c r="O51077" s="119"/>
    </row>
    <row r="51078" spans="13:15" x14ac:dyDescent="0.2">
      <c r="M51078" s="93"/>
      <c r="O51078" s="119"/>
    </row>
    <row r="51079" spans="13:15" x14ac:dyDescent="0.2">
      <c r="M51079" s="93"/>
      <c r="O51079" s="119"/>
    </row>
    <row r="51080" spans="13:15" x14ac:dyDescent="0.2">
      <c r="M51080" s="93"/>
      <c r="O51080" s="119"/>
    </row>
    <row r="51081" spans="13:15" x14ac:dyDescent="0.2">
      <c r="M51081" s="93"/>
      <c r="O51081" s="119"/>
    </row>
    <row r="51082" spans="13:15" x14ac:dyDescent="0.2">
      <c r="M51082" s="93"/>
      <c r="O51082" s="119"/>
    </row>
    <row r="51083" spans="13:15" x14ac:dyDescent="0.2">
      <c r="M51083" s="93"/>
      <c r="O51083" s="119"/>
    </row>
    <row r="51084" spans="13:15" x14ac:dyDescent="0.2">
      <c r="M51084" s="93"/>
      <c r="O51084" s="119"/>
    </row>
    <row r="51085" spans="13:15" x14ac:dyDescent="0.2">
      <c r="M51085" s="93"/>
      <c r="O51085" s="119"/>
    </row>
    <row r="51086" spans="13:15" x14ac:dyDescent="0.2">
      <c r="M51086" s="93"/>
      <c r="O51086" s="119"/>
    </row>
    <row r="51087" spans="13:15" x14ac:dyDescent="0.2">
      <c r="M51087" s="93"/>
      <c r="O51087" s="119"/>
    </row>
    <row r="51088" spans="13:15" x14ac:dyDescent="0.2">
      <c r="M51088" s="93"/>
      <c r="O51088" s="119"/>
    </row>
    <row r="51089" spans="13:15" x14ac:dyDescent="0.2">
      <c r="M51089" s="93"/>
      <c r="O51089" s="119"/>
    </row>
    <row r="51090" spans="13:15" x14ac:dyDescent="0.2">
      <c r="M51090" s="93"/>
      <c r="O51090" s="119"/>
    </row>
    <row r="51091" spans="13:15" x14ac:dyDescent="0.2">
      <c r="M51091" s="93"/>
      <c r="O51091" s="119"/>
    </row>
    <row r="51092" spans="13:15" x14ac:dyDescent="0.2">
      <c r="M51092" s="93"/>
      <c r="O51092" s="119"/>
    </row>
    <row r="51093" spans="13:15" x14ac:dyDescent="0.2">
      <c r="M51093" s="93"/>
      <c r="O51093" s="119"/>
    </row>
    <row r="51094" spans="13:15" x14ac:dyDescent="0.2">
      <c r="M51094" s="93"/>
      <c r="O51094" s="119"/>
    </row>
    <row r="51095" spans="13:15" x14ac:dyDescent="0.2">
      <c r="M51095" s="93"/>
      <c r="O51095" s="119"/>
    </row>
    <row r="51096" spans="13:15" x14ac:dyDescent="0.2">
      <c r="M51096" s="93"/>
      <c r="O51096" s="119"/>
    </row>
    <row r="51097" spans="13:15" x14ac:dyDescent="0.2">
      <c r="M51097" s="93"/>
      <c r="O51097" s="119"/>
    </row>
    <row r="51098" spans="13:15" x14ac:dyDescent="0.2">
      <c r="M51098" s="93"/>
      <c r="O51098" s="119"/>
    </row>
    <row r="51099" spans="13:15" x14ac:dyDescent="0.2">
      <c r="M51099" s="93"/>
      <c r="O51099" s="119"/>
    </row>
    <row r="51100" spans="13:15" x14ac:dyDescent="0.2">
      <c r="M51100" s="93"/>
      <c r="O51100" s="119"/>
    </row>
    <row r="51101" spans="13:15" x14ac:dyDescent="0.2">
      <c r="M51101" s="93"/>
      <c r="O51101" s="119"/>
    </row>
    <row r="51102" spans="13:15" x14ac:dyDescent="0.2">
      <c r="M51102" s="93"/>
      <c r="O51102" s="119"/>
    </row>
    <row r="51103" spans="13:15" x14ac:dyDescent="0.2">
      <c r="M51103" s="93"/>
      <c r="O51103" s="119"/>
    </row>
    <row r="51104" spans="13:15" x14ac:dyDescent="0.2">
      <c r="M51104" s="93"/>
      <c r="O51104" s="119"/>
    </row>
    <row r="51105" spans="13:15" x14ac:dyDescent="0.2">
      <c r="M51105" s="93"/>
      <c r="O51105" s="119"/>
    </row>
    <row r="51106" spans="13:15" x14ac:dyDescent="0.2">
      <c r="M51106" s="93"/>
      <c r="O51106" s="119"/>
    </row>
    <row r="51107" spans="13:15" x14ac:dyDescent="0.2">
      <c r="M51107" s="93"/>
      <c r="O51107" s="119"/>
    </row>
    <row r="51108" spans="13:15" x14ac:dyDescent="0.2">
      <c r="M51108" s="93"/>
      <c r="O51108" s="119"/>
    </row>
    <row r="51109" spans="13:15" x14ac:dyDescent="0.2">
      <c r="M51109" s="93"/>
      <c r="O51109" s="119"/>
    </row>
    <row r="51110" spans="13:15" x14ac:dyDescent="0.2">
      <c r="M51110" s="93"/>
      <c r="O51110" s="119"/>
    </row>
    <row r="51111" spans="13:15" x14ac:dyDescent="0.2">
      <c r="M51111" s="93"/>
      <c r="O51111" s="119"/>
    </row>
    <row r="51112" spans="13:15" x14ac:dyDescent="0.2">
      <c r="M51112" s="93"/>
      <c r="O51112" s="119"/>
    </row>
    <row r="51113" spans="13:15" x14ac:dyDescent="0.2">
      <c r="M51113" s="93"/>
      <c r="O51113" s="119"/>
    </row>
    <row r="51114" spans="13:15" x14ac:dyDescent="0.2">
      <c r="M51114" s="93"/>
      <c r="O51114" s="119"/>
    </row>
    <row r="51115" spans="13:15" x14ac:dyDescent="0.2">
      <c r="M51115" s="93"/>
      <c r="O51115" s="119"/>
    </row>
    <row r="51116" spans="13:15" x14ac:dyDescent="0.2">
      <c r="M51116" s="93"/>
      <c r="O51116" s="119"/>
    </row>
    <row r="51117" spans="13:15" x14ac:dyDescent="0.2">
      <c r="M51117" s="93"/>
      <c r="O51117" s="119"/>
    </row>
    <row r="51118" spans="13:15" x14ac:dyDescent="0.2">
      <c r="M51118" s="93"/>
      <c r="O51118" s="119"/>
    </row>
    <row r="51119" spans="13:15" x14ac:dyDescent="0.2">
      <c r="M51119" s="93"/>
      <c r="O51119" s="119"/>
    </row>
    <row r="51120" spans="13:15" x14ac:dyDescent="0.2">
      <c r="M51120" s="93"/>
      <c r="O51120" s="119"/>
    </row>
    <row r="51121" spans="13:15" x14ac:dyDescent="0.2">
      <c r="M51121" s="93"/>
      <c r="O51121" s="119"/>
    </row>
    <row r="51122" spans="13:15" x14ac:dyDescent="0.2">
      <c r="M51122" s="93"/>
      <c r="O51122" s="119"/>
    </row>
    <row r="51123" spans="13:15" x14ac:dyDescent="0.2">
      <c r="M51123" s="93"/>
      <c r="O51123" s="119"/>
    </row>
    <row r="51124" spans="13:15" x14ac:dyDescent="0.2">
      <c r="M51124" s="93"/>
      <c r="O51124" s="119"/>
    </row>
    <row r="51125" spans="13:15" x14ac:dyDescent="0.2">
      <c r="M51125" s="93"/>
      <c r="O51125" s="119"/>
    </row>
    <row r="51126" spans="13:15" x14ac:dyDescent="0.2">
      <c r="M51126" s="93"/>
      <c r="O51126" s="119"/>
    </row>
    <row r="51127" spans="13:15" x14ac:dyDescent="0.2">
      <c r="M51127" s="93"/>
      <c r="O51127" s="119"/>
    </row>
    <row r="51128" spans="13:15" x14ac:dyDescent="0.2">
      <c r="M51128" s="93"/>
      <c r="O51128" s="119"/>
    </row>
    <row r="51129" spans="13:15" x14ac:dyDescent="0.2">
      <c r="M51129" s="93"/>
      <c r="O51129" s="119"/>
    </row>
    <row r="51130" spans="13:15" x14ac:dyDescent="0.2">
      <c r="M51130" s="93"/>
      <c r="O51130" s="119"/>
    </row>
    <row r="51131" spans="13:15" x14ac:dyDescent="0.2">
      <c r="M51131" s="93"/>
      <c r="O51131" s="119"/>
    </row>
    <row r="51132" spans="13:15" x14ac:dyDescent="0.2">
      <c r="M51132" s="93"/>
      <c r="O51132" s="119"/>
    </row>
    <row r="51133" spans="13:15" x14ac:dyDescent="0.2">
      <c r="M51133" s="93"/>
      <c r="O51133" s="119"/>
    </row>
    <row r="51134" spans="13:15" x14ac:dyDescent="0.2">
      <c r="M51134" s="93"/>
      <c r="O51134" s="119"/>
    </row>
    <row r="51135" spans="13:15" x14ac:dyDescent="0.2">
      <c r="M51135" s="93"/>
      <c r="O51135" s="119"/>
    </row>
    <row r="51136" spans="13:15" x14ac:dyDescent="0.2">
      <c r="M51136" s="93"/>
      <c r="O51136" s="119"/>
    </row>
    <row r="51137" spans="13:15" x14ac:dyDescent="0.2">
      <c r="M51137" s="93"/>
      <c r="O51137" s="119"/>
    </row>
    <row r="51138" spans="13:15" x14ac:dyDescent="0.2">
      <c r="M51138" s="93"/>
      <c r="O51138" s="119"/>
    </row>
    <row r="51139" spans="13:15" x14ac:dyDescent="0.2">
      <c r="M51139" s="93"/>
      <c r="O51139" s="119"/>
    </row>
    <row r="51140" spans="13:15" x14ac:dyDescent="0.2">
      <c r="M51140" s="93"/>
      <c r="O51140" s="119"/>
    </row>
    <row r="51141" spans="13:15" x14ac:dyDescent="0.2">
      <c r="M51141" s="93"/>
      <c r="O51141" s="119"/>
    </row>
    <row r="51142" spans="13:15" x14ac:dyDescent="0.2">
      <c r="M51142" s="93"/>
      <c r="O51142" s="119"/>
    </row>
    <row r="51143" spans="13:15" x14ac:dyDescent="0.2">
      <c r="M51143" s="93"/>
      <c r="O51143" s="119"/>
    </row>
    <row r="51144" spans="13:15" x14ac:dyDescent="0.2">
      <c r="M51144" s="93"/>
      <c r="O51144" s="119"/>
    </row>
    <row r="51145" spans="13:15" x14ac:dyDescent="0.2">
      <c r="M51145" s="93"/>
      <c r="O51145" s="119"/>
    </row>
    <row r="51146" spans="13:15" x14ac:dyDescent="0.2">
      <c r="M51146" s="93"/>
      <c r="O51146" s="119"/>
    </row>
    <row r="51147" spans="13:15" x14ac:dyDescent="0.2">
      <c r="M51147" s="93"/>
      <c r="O51147" s="119"/>
    </row>
    <row r="51148" spans="13:15" x14ac:dyDescent="0.2">
      <c r="M51148" s="93"/>
      <c r="O51148" s="119"/>
    </row>
    <row r="51149" spans="13:15" x14ac:dyDescent="0.2">
      <c r="M51149" s="93"/>
      <c r="O51149" s="119"/>
    </row>
    <row r="51150" spans="13:15" x14ac:dyDescent="0.2">
      <c r="M51150" s="93"/>
      <c r="O51150" s="119"/>
    </row>
    <row r="51151" spans="13:15" x14ac:dyDescent="0.2">
      <c r="M51151" s="93"/>
      <c r="O51151" s="119"/>
    </row>
    <row r="51152" spans="13:15" x14ac:dyDescent="0.2">
      <c r="M51152" s="93"/>
      <c r="O51152" s="119"/>
    </row>
    <row r="51153" spans="13:15" x14ac:dyDescent="0.2">
      <c r="M51153" s="93"/>
      <c r="O51153" s="119"/>
    </row>
    <row r="51154" spans="13:15" x14ac:dyDescent="0.2">
      <c r="M51154" s="93"/>
      <c r="O51154" s="119"/>
    </row>
    <row r="51155" spans="13:15" x14ac:dyDescent="0.2">
      <c r="M51155" s="93"/>
      <c r="O51155" s="119"/>
    </row>
    <row r="51156" spans="13:15" x14ac:dyDescent="0.2">
      <c r="M51156" s="93"/>
      <c r="O51156" s="119"/>
    </row>
    <row r="51157" spans="13:15" x14ac:dyDescent="0.2">
      <c r="M51157" s="93"/>
      <c r="O51157" s="119"/>
    </row>
    <row r="51158" spans="13:15" x14ac:dyDescent="0.2">
      <c r="M51158" s="93"/>
      <c r="O51158" s="119"/>
    </row>
    <row r="51159" spans="13:15" x14ac:dyDescent="0.2">
      <c r="M51159" s="93"/>
      <c r="O51159" s="119"/>
    </row>
    <row r="51160" spans="13:15" x14ac:dyDescent="0.2">
      <c r="M51160" s="93"/>
      <c r="O51160" s="119"/>
    </row>
    <row r="51161" spans="13:15" x14ac:dyDescent="0.2">
      <c r="M51161" s="93"/>
      <c r="O51161" s="119"/>
    </row>
    <row r="51162" spans="13:15" x14ac:dyDescent="0.2">
      <c r="M51162" s="93"/>
      <c r="O51162" s="119"/>
    </row>
    <row r="51163" spans="13:15" x14ac:dyDescent="0.2">
      <c r="M51163" s="93"/>
      <c r="O51163" s="119"/>
    </row>
    <row r="51164" spans="13:15" x14ac:dyDescent="0.2">
      <c r="M51164" s="93"/>
      <c r="O51164" s="119"/>
    </row>
    <row r="51165" spans="13:15" x14ac:dyDescent="0.2">
      <c r="M51165" s="93"/>
      <c r="O51165" s="119"/>
    </row>
    <row r="51166" spans="13:15" x14ac:dyDescent="0.2">
      <c r="M51166" s="93"/>
      <c r="O51166" s="119"/>
    </row>
    <row r="51167" spans="13:15" x14ac:dyDescent="0.2">
      <c r="M51167" s="93"/>
      <c r="O51167" s="119"/>
    </row>
    <row r="51168" spans="13:15" x14ac:dyDescent="0.2">
      <c r="M51168" s="93"/>
      <c r="O51168" s="119"/>
    </row>
    <row r="51169" spans="13:15" x14ac:dyDescent="0.2">
      <c r="M51169" s="93"/>
      <c r="O51169" s="119"/>
    </row>
    <row r="51170" spans="13:15" x14ac:dyDescent="0.2">
      <c r="M51170" s="93"/>
      <c r="O51170" s="119"/>
    </row>
    <row r="51171" spans="13:15" x14ac:dyDescent="0.2">
      <c r="M51171" s="93"/>
      <c r="O51171" s="119"/>
    </row>
    <row r="51172" spans="13:15" x14ac:dyDescent="0.2">
      <c r="M51172" s="93"/>
      <c r="O51172" s="119"/>
    </row>
    <row r="51173" spans="13:15" x14ac:dyDescent="0.2">
      <c r="M51173" s="93"/>
      <c r="O51173" s="119"/>
    </row>
    <row r="51174" spans="13:15" x14ac:dyDescent="0.2">
      <c r="M51174" s="93"/>
      <c r="O51174" s="119"/>
    </row>
    <row r="51175" spans="13:15" x14ac:dyDescent="0.2">
      <c r="M51175" s="93"/>
      <c r="O51175" s="119"/>
    </row>
    <row r="51176" spans="13:15" x14ac:dyDescent="0.2">
      <c r="M51176" s="93"/>
      <c r="O51176" s="119"/>
    </row>
    <row r="51177" spans="13:15" x14ac:dyDescent="0.2">
      <c r="M51177" s="93"/>
      <c r="O51177" s="119"/>
    </row>
    <row r="51178" spans="13:15" x14ac:dyDescent="0.2">
      <c r="M51178" s="93"/>
      <c r="O51178" s="119"/>
    </row>
    <row r="51179" spans="13:15" x14ac:dyDescent="0.2">
      <c r="M51179" s="93"/>
      <c r="O51179" s="119"/>
    </row>
    <row r="51180" spans="13:15" x14ac:dyDescent="0.2">
      <c r="M51180" s="93"/>
      <c r="O51180" s="119"/>
    </row>
    <row r="51181" spans="13:15" x14ac:dyDescent="0.2">
      <c r="M51181" s="93"/>
      <c r="O51181" s="119"/>
    </row>
    <row r="51182" spans="13:15" x14ac:dyDescent="0.2">
      <c r="M51182" s="93"/>
      <c r="O51182" s="119"/>
    </row>
    <row r="51183" spans="13:15" x14ac:dyDescent="0.2">
      <c r="M51183" s="93"/>
      <c r="O51183" s="119"/>
    </row>
    <row r="51184" spans="13:15" x14ac:dyDescent="0.2">
      <c r="M51184" s="93"/>
      <c r="O51184" s="119"/>
    </row>
    <row r="51185" spans="13:15" x14ac:dyDescent="0.2">
      <c r="M51185" s="93"/>
      <c r="O51185" s="119"/>
    </row>
    <row r="51186" spans="13:15" x14ac:dyDescent="0.2">
      <c r="M51186" s="93"/>
      <c r="O51186" s="119"/>
    </row>
    <row r="51187" spans="13:15" x14ac:dyDescent="0.2">
      <c r="M51187" s="93"/>
      <c r="O51187" s="119"/>
    </row>
    <row r="51188" spans="13:15" x14ac:dyDescent="0.2">
      <c r="M51188" s="93"/>
      <c r="O51188" s="119"/>
    </row>
    <row r="51189" spans="13:15" x14ac:dyDescent="0.2">
      <c r="M51189" s="93"/>
      <c r="O51189" s="119"/>
    </row>
    <row r="51190" spans="13:15" x14ac:dyDescent="0.2">
      <c r="M51190" s="93"/>
      <c r="O51190" s="119"/>
    </row>
    <row r="51191" spans="13:15" x14ac:dyDescent="0.2">
      <c r="M51191" s="93"/>
      <c r="O51191" s="119"/>
    </row>
    <row r="51192" spans="13:15" x14ac:dyDescent="0.2">
      <c r="M51192" s="93"/>
      <c r="O51192" s="119"/>
    </row>
    <row r="51193" spans="13:15" x14ac:dyDescent="0.2">
      <c r="M51193" s="93"/>
      <c r="O51193" s="119"/>
    </row>
    <row r="51194" spans="13:15" x14ac:dyDescent="0.2">
      <c r="M51194" s="93"/>
      <c r="O51194" s="119"/>
    </row>
    <row r="51195" spans="13:15" x14ac:dyDescent="0.2">
      <c r="M51195" s="93"/>
      <c r="O51195" s="119"/>
    </row>
    <row r="51196" spans="13:15" x14ac:dyDescent="0.2">
      <c r="M51196" s="93"/>
      <c r="O51196" s="119"/>
    </row>
    <row r="51197" spans="13:15" x14ac:dyDescent="0.2">
      <c r="M51197" s="93"/>
      <c r="O51197" s="119"/>
    </row>
    <row r="51198" spans="13:15" x14ac:dyDescent="0.2">
      <c r="M51198" s="93"/>
      <c r="O51198" s="119"/>
    </row>
    <row r="51199" spans="13:15" x14ac:dyDescent="0.2">
      <c r="M51199" s="93"/>
      <c r="O51199" s="119"/>
    </row>
    <row r="51200" spans="13:15" x14ac:dyDescent="0.2">
      <c r="M51200" s="93"/>
      <c r="O51200" s="119"/>
    </row>
    <row r="51201" spans="13:15" x14ac:dyDescent="0.2">
      <c r="M51201" s="93"/>
      <c r="O51201" s="119"/>
    </row>
    <row r="51202" spans="13:15" x14ac:dyDescent="0.2">
      <c r="M51202" s="93"/>
      <c r="O51202" s="119"/>
    </row>
    <row r="51203" spans="13:15" x14ac:dyDescent="0.2">
      <c r="M51203" s="93"/>
      <c r="O51203" s="119"/>
    </row>
    <row r="51204" spans="13:15" x14ac:dyDescent="0.2">
      <c r="M51204" s="93"/>
      <c r="O51204" s="119"/>
    </row>
    <row r="51205" spans="13:15" x14ac:dyDescent="0.2">
      <c r="M51205" s="93"/>
      <c r="O51205" s="119"/>
    </row>
    <row r="51206" spans="13:15" x14ac:dyDescent="0.2">
      <c r="M51206" s="93"/>
      <c r="O51206" s="119"/>
    </row>
    <row r="51207" spans="13:15" x14ac:dyDescent="0.2">
      <c r="M51207" s="93"/>
      <c r="O51207" s="119"/>
    </row>
    <row r="51208" spans="13:15" x14ac:dyDescent="0.2">
      <c r="M51208" s="93"/>
      <c r="O51208" s="119"/>
    </row>
    <row r="51209" spans="13:15" x14ac:dyDescent="0.2">
      <c r="M51209" s="93"/>
      <c r="O51209" s="119"/>
    </row>
    <row r="51210" spans="13:15" x14ac:dyDescent="0.2">
      <c r="M51210" s="93"/>
      <c r="O51210" s="119"/>
    </row>
    <row r="51211" spans="13:15" x14ac:dyDescent="0.2">
      <c r="M51211" s="93"/>
      <c r="O51211" s="119"/>
    </row>
    <row r="51212" spans="13:15" x14ac:dyDescent="0.2">
      <c r="M51212" s="93"/>
      <c r="O51212" s="119"/>
    </row>
    <row r="51213" spans="13:15" x14ac:dyDescent="0.2">
      <c r="M51213" s="93"/>
      <c r="O51213" s="119"/>
    </row>
    <row r="51214" spans="13:15" x14ac:dyDescent="0.2">
      <c r="M51214" s="93"/>
      <c r="O51214" s="119"/>
    </row>
    <row r="51215" spans="13:15" x14ac:dyDescent="0.2">
      <c r="M51215" s="93"/>
      <c r="O51215" s="119"/>
    </row>
    <row r="51216" spans="13:15" x14ac:dyDescent="0.2">
      <c r="M51216" s="93"/>
      <c r="O51216" s="119"/>
    </row>
    <row r="51217" spans="13:15" x14ac:dyDescent="0.2">
      <c r="M51217" s="93"/>
      <c r="O51217" s="119"/>
    </row>
    <row r="51218" spans="13:15" x14ac:dyDescent="0.2">
      <c r="M51218" s="93"/>
      <c r="O51218" s="119"/>
    </row>
    <row r="51219" spans="13:15" x14ac:dyDescent="0.2">
      <c r="M51219" s="93"/>
      <c r="O51219" s="119"/>
    </row>
    <row r="51220" spans="13:15" x14ac:dyDescent="0.2">
      <c r="M51220" s="93"/>
      <c r="O51220" s="119"/>
    </row>
    <row r="51221" spans="13:15" x14ac:dyDescent="0.2">
      <c r="M51221" s="93"/>
      <c r="O51221" s="119"/>
    </row>
    <row r="51222" spans="13:15" x14ac:dyDescent="0.2">
      <c r="M51222" s="93"/>
      <c r="O51222" s="119"/>
    </row>
    <row r="51223" spans="13:15" x14ac:dyDescent="0.2">
      <c r="M51223" s="93"/>
      <c r="O51223" s="119"/>
    </row>
    <row r="51224" spans="13:15" x14ac:dyDescent="0.2">
      <c r="M51224" s="93"/>
      <c r="O51224" s="119"/>
    </row>
    <row r="51225" spans="13:15" x14ac:dyDescent="0.2">
      <c r="M51225" s="93"/>
      <c r="O51225" s="119"/>
    </row>
    <row r="51226" spans="13:15" x14ac:dyDescent="0.2">
      <c r="M51226" s="93"/>
      <c r="O51226" s="119"/>
    </row>
    <row r="51227" spans="13:15" x14ac:dyDescent="0.2">
      <c r="M51227" s="93"/>
      <c r="O51227" s="119"/>
    </row>
    <row r="51228" spans="13:15" x14ac:dyDescent="0.2">
      <c r="M51228" s="93"/>
      <c r="O51228" s="119"/>
    </row>
    <row r="51229" spans="13:15" x14ac:dyDescent="0.2">
      <c r="M51229" s="93"/>
      <c r="O51229" s="119"/>
    </row>
    <row r="51230" spans="13:15" x14ac:dyDescent="0.2">
      <c r="M51230" s="93"/>
      <c r="O51230" s="119"/>
    </row>
    <row r="51231" spans="13:15" x14ac:dyDescent="0.2">
      <c r="M51231" s="93"/>
      <c r="O51231" s="119"/>
    </row>
    <row r="51232" spans="13:15" x14ac:dyDescent="0.2">
      <c r="M51232" s="93"/>
      <c r="O51232" s="119"/>
    </row>
    <row r="51233" spans="13:15" x14ac:dyDescent="0.2">
      <c r="M51233" s="93"/>
      <c r="O51233" s="119"/>
    </row>
    <row r="51234" spans="13:15" x14ac:dyDescent="0.2">
      <c r="M51234" s="93"/>
      <c r="O51234" s="119"/>
    </row>
    <row r="51235" spans="13:15" x14ac:dyDescent="0.2">
      <c r="M51235" s="93"/>
      <c r="O51235" s="119"/>
    </row>
    <row r="51236" spans="13:15" x14ac:dyDescent="0.2">
      <c r="M51236" s="93"/>
      <c r="O51236" s="119"/>
    </row>
    <row r="51237" spans="13:15" x14ac:dyDescent="0.2">
      <c r="M51237" s="93"/>
      <c r="O51237" s="119"/>
    </row>
    <row r="51238" spans="13:15" x14ac:dyDescent="0.2">
      <c r="M51238" s="93"/>
      <c r="O51238" s="119"/>
    </row>
    <row r="51239" spans="13:15" x14ac:dyDescent="0.2">
      <c r="M51239" s="93"/>
      <c r="O51239" s="119"/>
    </row>
    <row r="51240" spans="13:15" x14ac:dyDescent="0.2">
      <c r="M51240" s="93"/>
      <c r="O51240" s="119"/>
    </row>
    <row r="51241" spans="13:15" x14ac:dyDescent="0.2">
      <c r="M51241" s="93"/>
      <c r="O51241" s="119"/>
    </row>
    <row r="51242" spans="13:15" x14ac:dyDescent="0.2">
      <c r="M51242" s="93"/>
      <c r="O51242" s="119"/>
    </row>
    <row r="51243" spans="13:15" x14ac:dyDescent="0.2">
      <c r="M51243" s="93"/>
      <c r="O51243" s="119"/>
    </row>
    <row r="51244" spans="13:15" x14ac:dyDescent="0.2">
      <c r="M51244" s="93"/>
      <c r="O51244" s="119"/>
    </row>
    <row r="51245" spans="13:15" x14ac:dyDescent="0.2">
      <c r="M51245" s="93"/>
      <c r="O51245" s="119"/>
    </row>
    <row r="51246" spans="13:15" x14ac:dyDescent="0.2">
      <c r="M51246" s="93"/>
      <c r="O51246" s="119"/>
    </row>
    <row r="51247" spans="13:15" x14ac:dyDescent="0.2">
      <c r="M51247" s="93"/>
      <c r="O51247" s="119"/>
    </row>
    <row r="51248" spans="13:15" x14ac:dyDescent="0.2">
      <c r="M51248" s="93"/>
      <c r="O51248" s="119"/>
    </row>
    <row r="51249" spans="13:15" x14ac:dyDescent="0.2">
      <c r="M51249" s="93"/>
      <c r="O51249" s="119"/>
    </row>
    <row r="51250" spans="13:15" x14ac:dyDescent="0.2">
      <c r="M51250" s="93"/>
      <c r="O51250" s="119"/>
    </row>
    <row r="51251" spans="13:15" x14ac:dyDescent="0.2">
      <c r="M51251" s="93"/>
      <c r="O51251" s="119"/>
    </row>
    <row r="51252" spans="13:15" x14ac:dyDescent="0.2">
      <c r="M51252" s="93"/>
      <c r="O51252" s="119"/>
    </row>
    <row r="51253" spans="13:15" x14ac:dyDescent="0.2">
      <c r="M51253" s="93"/>
      <c r="O51253" s="119"/>
    </row>
    <row r="51254" spans="13:15" x14ac:dyDescent="0.2">
      <c r="M51254" s="93"/>
      <c r="O51254" s="119"/>
    </row>
    <row r="51255" spans="13:15" x14ac:dyDescent="0.2">
      <c r="M51255" s="93"/>
      <c r="O51255" s="119"/>
    </row>
    <row r="51256" spans="13:15" x14ac:dyDescent="0.2">
      <c r="M51256" s="93"/>
      <c r="O51256" s="119"/>
    </row>
    <row r="51257" spans="13:15" x14ac:dyDescent="0.2">
      <c r="M51257" s="93"/>
      <c r="O51257" s="119"/>
    </row>
    <row r="51258" spans="13:15" x14ac:dyDescent="0.2">
      <c r="M51258" s="93"/>
      <c r="O51258" s="119"/>
    </row>
    <row r="51259" spans="13:15" x14ac:dyDescent="0.2">
      <c r="M51259" s="93"/>
      <c r="O51259" s="119"/>
    </row>
    <row r="51260" spans="13:15" x14ac:dyDescent="0.2">
      <c r="M51260" s="93"/>
      <c r="O51260" s="119"/>
    </row>
    <row r="51261" spans="13:15" x14ac:dyDescent="0.2">
      <c r="M51261" s="93"/>
      <c r="O51261" s="119"/>
    </row>
    <row r="51262" spans="13:15" x14ac:dyDescent="0.2">
      <c r="M51262" s="93"/>
      <c r="O51262" s="119"/>
    </row>
    <row r="51263" spans="13:15" x14ac:dyDescent="0.2">
      <c r="M51263" s="93"/>
      <c r="O51263" s="119"/>
    </row>
    <row r="51264" spans="13:15" x14ac:dyDescent="0.2">
      <c r="M51264" s="93"/>
      <c r="O51264" s="119"/>
    </row>
    <row r="51265" spans="13:15" x14ac:dyDescent="0.2">
      <c r="M51265" s="93"/>
      <c r="O51265" s="119"/>
    </row>
    <row r="51266" spans="13:15" x14ac:dyDescent="0.2">
      <c r="M51266" s="93"/>
      <c r="O51266" s="119"/>
    </row>
    <row r="51267" spans="13:15" x14ac:dyDescent="0.2">
      <c r="M51267" s="93"/>
      <c r="O51267" s="119"/>
    </row>
    <row r="51268" spans="13:15" x14ac:dyDescent="0.2">
      <c r="M51268" s="93"/>
      <c r="O51268" s="119"/>
    </row>
    <row r="51269" spans="13:15" x14ac:dyDescent="0.2">
      <c r="M51269" s="93"/>
      <c r="O51269" s="119"/>
    </row>
    <row r="51270" spans="13:15" x14ac:dyDescent="0.2">
      <c r="M51270" s="93"/>
      <c r="O51270" s="119"/>
    </row>
    <row r="51271" spans="13:15" x14ac:dyDescent="0.2">
      <c r="M51271" s="93"/>
      <c r="O51271" s="119"/>
    </row>
    <row r="51272" spans="13:15" x14ac:dyDescent="0.2">
      <c r="M51272" s="93"/>
      <c r="O51272" s="119"/>
    </row>
    <row r="51273" spans="13:15" x14ac:dyDescent="0.2">
      <c r="M51273" s="93"/>
      <c r="O51273" s="119"/>
    </row>
    <row r="51274" spans="13:15" x14ac:dyDescent="0.2">
      <c r="M51274" s="93"/>
      <c r="O51274" s="119"/>
    </row>
    <row r="51275" spans="13:15" x14ac:dyDescent="0.2">
      <c r="M51275" s="93"/>
      <c r="O51275" s="119"/>
    </row>
    <row r="51276" spans="13:15" x14ac:dyDescent="0.2">
      <c r="M51276" s="93"/>
      <c r="O51276" s="119"/>
    </row>
    <row r="51277" spans="13:15" x14ac:dyDescent="0.2">
      <c r="M51277" s="93"/>
      <c r="O51277" s="119"/>
    </row>
    <row r="51278" spans="13:15" x14ac:dyDescent="0.2">
      <c r="M51278" s="93"/>
      <c r="O51278" s="119"/>
    </row>
    <row r="51279" spans="13:15" x14ac:dyDescent="0.2">
      <c r="M51279" s="93"/>
      <c r="O51279" s="119"/>
    </row>
    <row r="51280" spans="13:15" x14ac:dyDescent="0.2">
      <c r="M51280" s="93"/>
      <c r="O51280" s="119"/>
    </row>
    <row r="51281" spans="13:15" x14ac:dyDescent="0.2">
      <c r="M51281" s="93"/>
      <c r="O51281" s="119"/>
    </row>
    <row r="51282" spans="13:15" x14ac:dyDescent="0.2">
      <c r="M51282" s="93"/>
      <c r="O51282" s="119"/>
    </row>
    <row r="51283" spans="13:15" x14ac:dyDescent="0.2">
      <c r="M51283" s="93"/>
      <c r="O51283" s="119"/>
    </row>
    <row r="51284" spans="13:15" x14ac:dyDescent="0.2">
      <c r="M51284" s="93"/>
      <c r="O51284" s="119"/>
    </row>
    <row r="51285" spans="13:15" x14ac:dyDescent="0.2">
      <c r="M51285" s="93"/>
      <c r="O51285" s="119"/>
    </row>
    <row r="51286" spans="13:15" x14ac:dyDescent="0.2">
      <c r="M51286" s="93"/>
      <c r="O51286" s="119"/>
    </row>
    <row r="51287" spans="13:15" x14ac:dyDescent="0.2">
      <c r="M51287" s="93"/>
      <c r="O51287" s="119"/>
    </row>
    <row r="51288" spans="13:15" x14ac:dyDescent="0.2">
      <c r="M51288" s="93"/>
      <c r="O51288" s="119"/>
    </row>
    <row r="51289" spans="13:15" x14ac:dyDescent="0.2">
      <c r="M51289" s="93"/>
      <c r="O51289" s="119"/>
    </row>
    <row r="51290" spans="13:15" x14ac:dyDescent="0.2">
      <c r="M51290" s="93"/>
      <c r="O51290" s="119"/>
    </row>
    <row r="51291" spans="13:15" x14ac:dyDescent="0.2">
      <c r="M51291" s="93"/>
      <c r="O51291" s="119"/>
    </row>
    <row r="51292" spans="13:15" x14ac:dyDescent="0.2">
      <c r="M51292" s="93"/>
      <c r="O51292" s="119"/>
    </row>
    <row r="51293" spans="13:15" x14ac:dyDescent="0.2">
      <c r="M51293" s="93"/>
      <c r="O51293" s="119"/>
    </row>
    <row r="51294" spans="13:15" x14ac:dyDescent="0.2">
      <c r="M51294" s="93"/>
      <c r="O51294" s="119"/>
    </row>
    <row r="51295" spans="13:15" x14ac:dyDescent="0.2">
      <c r="M51295" s="93"/>
      <c r="O51295" s="119"/>
    </row>
    <row r="51296" spans="13:15" x14ac:dyDescent="0.2">
      <c r="M51296" s="93"/>
      <c r="O51296" s="119"/>
    </row>
    <row r="51297" spans="13:15" x14ac:dyDescent="0.2">
      <c r="M51297" s="93"/>
      <c r="O51297" s="119"/>
    </row>
    <row r="51298" spans="13:15" x14ac:dyDescent="0.2">
      <c r="M51298" s="93"/>
      <c r="O51298" s="119"/>
    </row>
    <row r="51299" spans="13:15" x14ac:dyDescent="0.2">
      <c r="M51299" s="93"/>
      <c r="O51299" s="119"/>
    </row>
    <row r="51300" spans="13:15" x14ac:dyDescent="0.2">
      <c r="M51300" s="93"/>
      <c r="O51300" s="119"/>
    </row>
    <row r="51301" spans="13:15" x14ac:dyDescent="0.2">
      <c r="M51301" s="93"/>
      <c r="O51301" s="119"/>
    </row>
    <row r="51302" spans="13:15" x14ac:dyDescent="0.2">
      <c r="M51302" s="93"/>
      <c r="O51302" s="119"/>
    </row>
    <row r="51303" spans="13:15" x14ac:dyDescent="0.2">
      <c r="M51303" s="93"/>
      <c r="O51303" s="119"/>
    </row>
    <row r="51304" spans="13:15" x14ac:dyDescent="0.2">
      <c r="M51304" s="93"/>
      <c r="O51304" s="119"/>
    </row>
    <row r="51305" spans="13:15" x14ac:dyDescent="0.2">
      <c r="M51305" s="93"/>
      <c r="O51305" s="119"/>
    </row>
    <row r="51306" spans="13:15" x14ac:dyDescent="0.2">
      <c r="M51306" s="93"/>
      <c r="O51306" s="119"/>
    </row>
    <row r="51307" spans="13:15" x14ac:dyDescent="0.2">
      <c r="M51307" s="93"/>
      <c r="O51307" s="119"/>
    </row>
    <row r="51308" spans="13:15" x14ac:dyDescent="0.2">
      <c r="M51308" s="93"/>
      <c r="O51308" s="119"/>
    </row>
    <row r="51309" spans="13:15" x14ac:dyDescent="0.2">
      <c r="M51309" s="93"/>
      <c r="O51309" s="119"/>
    </row>
    <row r="51310" spans="13:15" x14ac:dyDescent="0.2">
      <c r="M51310" s="93"/>
      <c r="O51310" s="119"/>
    </row>
    <row r="51311" spans="13:15" x14ac:dyDescent="0.2">
      <c r="M51311" s="93"/>
      <c r="O51311" s="119"/>
    </row>
    <row r="51312" spans="13:15" x14ac:dyDescent="0.2">
      <c r="M51312" s="93"/>
      <c r="O51312" s="119"/>
    </row>
    <row r="51313" spans="13:15" x14ac:dyDescent="0.2">
      <c r="M51313" s="93"/>
      <c r="O51313" s="119"/>
    </row>
    <row r="51314" spans="13:15" x14ac:dyDescent="0.2">
      <c r="M51314" s="93"/>
      <c r="O51314" s="119"/>
    </row>
    <row r="51315" spans="13:15" x14ac:dyDescent="0.2">
      <c r="M51315" s="93"/>
      <c r="O51315" s="119"/>
    </row>
    <row r="51316" spans="13:15" x14ac:dyDescent="0.2">
      <c r="M51316" s="93"/>
      <c r="O51316" s="119"/>
    </row>
    <row r="51317" spans="13:15" x14ac:dyDescent="0.2">
      <c r="M51317" s="93"/>
      <c r="O51317" s="119"/>
    </row>
    <row r="51318" spans="13:15" x14ac:dyDescent="0.2">
      <c r="M51318" s="93"/>
      <c r="O51318" s="119"/>
    </row>
    <row r="51319" spans="13:15" x14ac:dyDescent="0.2">
      <c r="M51319" s="93"/>
      <c r="O51319" s="119"/>
    </row>
    <row r="51320" spans="13:15" x14ac:dyDescent="0.2">
      <c r="M51320" s="93"/>
      <c r="O51320" s="119"/>
    </row>
    <row r="51321" spans="13:15" x14ac:dyDescent="0.2">
      <c r="M51321" s="93"/>
      <c r="O51321" s="119"/>
    </row>
    <row r="51322" spans="13:15" x14ac:dyDescent="0.2">
      <c r="M51322" s="93"/>
      <c r="O51322" s="119"/>
    </row>
    <row r="51323" spans="13:15" x14ac:dyDescent="0.2">
      <c r="M51323" s="93"/>
      <c r="O51323" s="119"/>
    </row>
    <row r="51324" spans="13:15" x14ac:dyDescent="0.2">
      <c r="M51324" s="93"/>
      <c r="O51324" s="119"/>
    </row>
    <row r="51325" spans="13:15" x14ac:dyDescent="0.2">
      <c r="M51325" s="93"/>
      <c r="O51325" s="119"/>
    </row>
    <row r="51326" spans="13:15" x14ac:dyDescent="0.2">
      <c r="M51326" s="93"/>
      <c r="O51326" s="119"/>
    </row>
    <row r="51327" spans="13:15" x14ac:dyDescent="0.2">
      <c r="M51327" s="93"/>
      <c r="O51327" s="119"/>
    </row>
    <row r="51328" spans="13:15" x14ac:dyDescent="0.2">
      <c r="M51328" s="93"/>
      <c r="O51328" s="119"/>
    </row>
    <row r="51329" spans="13:15" x14ac:dyDescent="0.2">
      <c r="M51329" s="93"/>
      <c r="O51329" s="119"/>
    </row>
    <row r="51330" spans="13:15" x14ac:dyDescent="0.2">
      <c r="M51330" s="93"/>
      <c r="O51330" s="119"/>
    </row>
    <row r="51331" spans="13:15" x14ac:dyDescent="0.2">
      <c r="M51331" s="93"/>
      <c r="O51331" s="119"/>
    </row>
    <row r="51332" spans="13:15" x14ac:dyDescent="0.2">
      <c r="M51332" s="93"/>
      <c r="O51332" s="119"/>
    </row>
    <row r="51333" spans="13:15" x14ac:dyDescent="0.2">
      <c r="M51333" s="93"/>
      <c r="O51333" s="119"/>
    </row>
    <row r="51334" spans="13:15" x14ac:dyDescent="0.2">
      <c r="M51334" s="93"/>
      <c r="O51334" s="119"/>
    </row>
    <row r="51335" spans="13:15" x14ac:dyDescent="0.2">
      <c r="M51335" s="93"/>
      <c r="O51335" s="119"/>
    </row>
    <row r="51336" spans="13:15" x14ac:dyDescent="0.2">
      <c r="M51336" s="93"/>
      <c r="O51336" s="119"/>
    </row>
    <row r="51337" spans="13:15" x14ac:dyDescent="0.2">
      <c r="M51337" s="93"/>
      <c r="O51337" s="119"/>
    </row>
    <row r="51338" spans="13:15" x14ac:dyDescent="0.2">
      <c r="M51338" s="93"/>
      <c r="O51338" s="119"/>
    </row>
    <row r="51339" spans="13:15" x14ac:dyDescent="0.2">
      <c r="M51339" s="93"/>
      <c r="O51339" s="119"/>
    </row>
    <row r="51340" spans="13:15" x14ac:dyDescent="0.2">
      <c r="M51340" s="93"/>
      <c r="O51340" s="119"/>
    </row>
    <row r="51341" spans="13:15" x14ac:dyDescent="0.2">
      <c r="M51341" s="93"/>
      <c r="O51341" s="119"/>
    </row>
    <row r="51342" spans="13:15" x14ac:dyDescent="0.2">
      <c r="M51342" s="93"/>
      <c r="O51342" s="119"/>
    </row>
    <row r="51343" spans="13:15" x14ac:dyDescent="0.2">
      <c r="M51343" s="93"/>
      <c r="O51343" s="119"/>
    </row>
    <row r="51344" spans="13:15" x14ac:dyDescent="0.2">
      <c r="M51344" s="93"/>
      <c r="O51344" s="119"/>
    </row>
    <row r="51345" spans="13:15" x14ac:dyDescent="0.2">
      <c r="M51345" s="93"/>
      <c r="O51345" s="119"/>
    </row>
    <row r="51346" spans="13:15" x14ac:dyDescent="0.2">
      <c r="M51346" s="93"/>
      <c r="O51346" s="119"/>
    </row>
    <row r="51347" spans="13:15" x14ac:dyDescent="0.2">
      <c r="M51347" s="93"/>
      <c r="O51347" s="119"/>
    </row>
    <row r="51348" spans="13:15" x14ac:dyDescent="0.2">
      <c r="M51348" s="93"/>
      <c r="O51348" s="119"/>
    </row>
    <row r="51349" spans="13:15" x14ac:dyDescent="0.2">
      <c r="M51349" s="93"/>
      <c r="O51349" s="119"/>
    </row>
    <row r="51350" spans="13:15" x14ac:dyDescent="0.2">
      <c r="M51350" s="93"/>
      <c r="O51350" s="119"/>
    </row>
    <row r="51351" spans="13:15" x14ac:dyDescent="0.2">
      <c r="M51351" s="93"/>
      <c r="O51351" s="119"/>
    </row>
    <row r="51352" spans="13:15" x14ac:dyDescent="0.2">
      <c r="M51352" s="93"/>
      <c r="O51352" s="119"/>
    </row>
    <row r="51353" spans="13:15" x14ac:dyDescent="0.2">
      <c r="M51353" s="93"/>
      <c r="O51353" s="119"/>
    </row>
    <row r="51354" spans="13:15" x14ac:dyDescent="0.2">
      <c r="M51354" s="93"/>
      <c r="O51354" s="119"/>
    </row>
    <row r="51355" spans="13:15" x14ac:dyDescent="0.2">
      <c r="M51355" s="93"/>
      <c r="O51355" s="119"/>
    </row>
    <row r="51356" spans="13:15" x14ac:dyDescent="0.2">
      <c r="M51356" s="93"/>
      <c r="O51356" s="119"/>
    </row>
    <row r="51357" spans="13:15" x14ac:dyDescent="0.2">
      <c r="M51357" s="93"/>
      <c r="O51357" s="119"/>
    </row>
    <row r="51358" spans="13:15" x14ac:dyDescent="0.2">
      <c r="M51358" s="93"/>
      <c r="O51358" s="119"/>
    </row>
    <row r="51359" spans="13:15" x14ac:dyDescent="0.2">
      <c r="M51359" s="93"/>
      <c r="O51359" s="119"/>
    </row>
    <row r="51360" spans="13:15" x14ac:dyDescent="0.2">
      <c r="M51360" s="93"/>
      <c r="O51360" s="119"/>
    </row>
    <row r="51361" spans="13:15" x14ac:dyDescent="0.2">
      <c r="M51361" s="93"/>
      <c r="O51361" s="119"/>
    </row>
    <row r="51362" spans="13:15" x14ac:dyDescent="0.2">
      <c r="M51362" s="93"/>
      <c r="O51362" s="119"/>
    </row>
    <row r="51363" spans="13:15" x14ac:dyDescent="0.2">
      <c r="M51363" s="93"/>
      <c r="O51363" s="119"/>
    </row>
    <row r="51364" spans="13:15" x14ac:dyDescent="0.2">
      <c r="M51364" s="93"/>
      <c r="O51364" s="119"/>
    </row>
    <row r="51365" spans="13:15" x14ac:dyDescent="0.2">
      <c r="M51365" s="93"/>
      <c r="O51365" s="119"/>
    </row>
    <row r="51366" spans="13:15" x14ac:dyDescent="0.2">
      <c r="M51366" s="93"/>
      <c r="O51366" s="119"/>
    </row>
    <row r="51367" spans="13:15" x14ac:dyDescent="0.2">
      <c r="M51367" s="93"/>
      <c r="O51367" s="119"/>
    </row>
    <row r="51368" spans="13:15" x14ac:dyDescent="0.2">
      <c r="M51368" s="93"/>
      <c r="O51368" s="119"/>
    </row>
    <row r="51369" spans="13:15" x14ac:dyDescent="0.2">
      <c r="M51369" s="93"/>
      <c r="O51369" s="119"/>
    </row>
    <row r="51370" spans="13:15" x14ac:dyDescent="0.2">
      <c r="M51370" s="93"/>
      <c r="O51370" s="119"/>
    </row>
    <row r="51371" spans="13:15" x14ac:dyDescent="0.2">
      <c r="M51371" s="93"/>
      <c r="O51371" s="119"/>
    </row>
    <row r="51372" spans="13:15" x14ac:dyDescent="0.2">
      <c r="M51372" s="93"/>
      <c r="O51372" s="119"/>
    </row>
    <row r="51373" spans="13:15" x14ac:dyDescent="0.2">
      <c r="M51373" s="93"/>
      <c r="O51373" s="119"/>
    </row>
    <row r="51374" spans="13:15" x14ac:dyDescent="0.2">
      <c r="M51374" s="93"/>
      <c r="O51374" s="119"/>
    </row>
    <row r="51375" spans="13:15" x14ac:dyDescent="0.2">
      <c r="M51375" s="93"/>
      <c r="O51375" s="119"/>
    </row>
    <row r="51376" spans="13:15" x14ac:dyDescent="0.2">
      <c r="M51376" s="93"/>
      <c r="O51376" s="119"/>
    </row>
    <row r="51377" spans="13:15" x14ac:dyDescent="0.2">
      <c r="M51377" s="93"/>
      <c r="O51377" s="119"/>
    </row>
    <row r="51378" spans="13:15" x14ac:dyDescent="0.2">
      <c r="M51378" s="93"/>
      <c r="O51378" s="119"/>
    </row>
    <row r="51379" spans="13:15" x14ac:dyDescent="0.2">
      <c r="M51379" s="93"/>
      <c r="O51379" s="119"/>
    </row>
    <row r="51380" spans="13:15" x14ac:dyDescent="0.2">
      <c r="M51380" s="93"/>
      <c r="O51380" s="119"/>
    </row>
    <row r="51381" spans="13:15" x14ac:dyDescent="0.2">
      <c r="M51381" s="93"/>
      <c r="O51381" s="119"/>
    </row>
    <row r="51382" spans="13:15" x14ac:dyDescent="0.2">
      <c r="M51382" s="93"/>
      <c r="O51382" s="119"/>
    </row>
    <row r="51383" spans="13:15" x14ac:dyDescent="0.2">
      <c r="M51383" s="93"/>
      <c r="O51383" s="119"/>
    </row>
    <row r="51384" spans="13:15" x14ac:dyDescent="0.2">
      <c r="M51384" s="93"/>
      <c r="O51384" s="119"/>
    </row>
    <row r="51385" spans="13:15" x14ac:dyDescent="0.2">
      <c r="M51385" s="93"/>
      <c r="O51385" s="119"/>
    </row>
    <row r="51386" spans="13:15" x14ac:dyDescent="0.2">
      <c r="M51386" s="93"/>
      <c r="O51386" s="119"/>
    </row>
    <row r="51387" spans="13:15" x14ac:dyDescent="0.2">
      <c r="M51387" s="93"/>
      <c r="O51387" s="119"/>
    </row>
    <row r="51388" spans="13:15" x14ac:dyDescent="0.2">
      <c r="M51388" s="93"/>
      <c r="O51388" s="119"/>
    </row>
    <row r="51389" spans="13:15" x14ac:dyDescent="0.2">
      <c r="M51389" s="93"/>
      <c r="O51389" s="119"/>
    </row>
    <row r="51390" spans="13:15" x14ac:dyDescent="0.2">
      <c r="M51390" s="93"/>
      <c r="O51390" s="119"/>
    </row>
    <row r="51391" spans="13:15" x14ac:dyDescent="0.2">
      <c r="M51391" s="93"/>
      <c r="O51391" s="119"/>
    </row>
    <row r="51392" spans="13:15" x14ac:dyDescent="0.2">
      <c r="M51392" s="93"/>
      <c r="O51392" s="119"/>
    </row>
    <row r="51393" spans="13:15" x14ac:dyDescent="0.2">
      <c r="M51393" s="93"/>
      <c r="O51393" s="119"/>
    </row>
    <row r="51394" spans="13:15" x14ac:dyDescent="0.2">
      <c r="M51394" s="93"/>
      <c r="O51394" s="119"/>
    </row>
    <row r="51395" spans="13:15" x14ac:dyDescent="0.2">
      <c r="M51395" s="93"/>
      <c r="O51395" s="119"/>
    </row>
    <row r="51396" spans="13:15" x14ac:dyDescent="0.2">
      <c r="M51396" s="93"/>
      <c r="O51396" s="119"/>
    </row>
    <row r="51397" spans="13:15" x14ac:dyDescent="0.2">
      <c r="M51397" s="93"/>
      <c r="O51397" s="119"/>
    </row>
    <row r="51398" spans="13:15" x14ac:dyDescent="0.2">
      <c r="M51398" s="93"/>
      <c r="O51398" s="119"/>
    </row>
    <row r="51399" spans="13:15" x14ac:dyDescent="0.2">
      <c r="M51399" s="93"/>
      <c r="O51399" s="119"/>
    </row>
    <row r="51400" spans="13:15" x14ac:dyDescent="0.2">
      <c r="M51400" s="93"/>
      <c r="O51400" s="119"/>
    </row>
    <row r="51401" spans="13:15" x14ac:dyDescent="0.2">
      <c r="M51401" s="93"/>
      <c r="O51401" s="119"/>
    </row>
    <row r="51402" spans="13:15" x14ac:dyDescent="0.2">
      <c r="M51402" s="93"/>
      <c r="O51402" s="119"/>
    </row>
    <row r="51403" spans="13:15" x14ac:dyDescent="0.2">
      <c r="M51403" s="93"/>
      <c r="O51403" s="119"/>
    </row>
    <row r="51404" spans="13:15" x14ac:dyDescent="0.2">
      <c r="M51404" s="93"/>
      <c r="O51404" s="119"/>
    </row>
    <row r="51405" spans="13:15" x14ac:dyDescent="0.2">
      <c r="M51405" s="93"/>
      <c r="O51405" s="119"/>
    </row>
    <row r="51406" spans="13:15" x14ac:dyDescent="0.2">
      <c r="M51406" s="93"/>
      <c r="O51406" s="119"/>
    </row>
    <row r="51407" spans="13:15" x14ac:dyDescent="0.2">
      <c r="M51407" s="93"/>
      <c r="O51407" s="119"/>
    </row>
    <row r="51408" spans="13:15" x14ac:dyDescent="0.2">
      <c r="M51408" s="93"/>
      <c r="O51408" s="119"/>
    </row>
    <row r="51409" spans="13:15" x14ac:dyDescent="0.2">
      <c r="M51409" s="93"/>
      <c r="O51409" s="119"/>
    </row>
    <row r="51410" spans="13:15" x14ac:dyDescent="0.2">
      <c r="M51410" s="93"/>
      <c r="O51410" s="119"/>
    </row>
    <row r="51411" spans="13:15" x14ac:dyDescent="0.2">
      <c r="M51411" s="93"/>
      <c r="O51411" s="119"/>
    </row>
    <row r="51412" spans="13:15" x14ac:dyDescent="0.2">
      <c r="M51412" s="93"/>
      <c r="O51412" s="119"/>
    </row>
    <row r="51413" spans="13:15" x14ac:dyDescent="0.2">
      <c r="M51413" s="93"/>
      <c r="O51413" s="119"/>
    </row>
    <row r="51414" spans="13:15" x14ac:dyDescent="0.2">
      <c r="M51414" s="93"/>
      <c r="O51414" s="119"/>
    </row>
    <row r="51415" spans="13:15" x14ac:dyDescent="0.2">
      <c r="M51415" s="93"/>
      <c r="O51415" s="119"/>
    </row>
    <row r="51416" spans="13:15" x14ac:dyDescent="0.2">
      <c r="M51416" s="93"/>
      <c r="O51416" s="119"/>
    </row>
    <row r="51417" spans="13:15" x14ac:dyDescent="0.2">
      <c r="M51417" s="93"/>
      <c r="O51417" s="119"/>
    </row>
    <row r="51418" spans="13:15" x14ac:dyDescent="0.2">
      <c r="M51418" s="93"/>
      <c r="O51418" s="119"/>
    </row>
    <row r="51419" spans="13:15" x14ac:dyDescent="0.2">
      <c r="M51419" s="93"/>
      <c r="O51419" s="119"/>
    </row>
    <row r="51420" spans="13:15" x14ac:dyDescent="0.2">
      <c r="M51420" s="93"/>
      <c r="O51420" s="119"/>
    </row>
    <row r="51421" spans="13:15" x14ac:dyDescent="0.2">
      <c r="M51421" s="93"/>
      <c r="O51421" s="119"/>
    </row>
    <row r="51422" spans="13:15" x14ac:dyDescent="0.2">
      <c r="M51422" s="93"/>
      <c r="O51422" s="119"/>
    </row>
    <row r="51423" spans="13:15" x14ac:dyDescent="0.2">
      <c r="M51423" s="93"/>
      <c r="O51423" s="119"/>
    </row>
    <row r="51424" spans="13:15" x14ac:dyDescent="0.2">
      <c r="M51424" s="93"/>
      <c r="O51424" s="119"/>
    </row>
    <row r="51425" spans="13:15" x14ac:dyDescent="0.2">
      <c r="M51425" s="93"/>
      <c r="O51425" s="119"/>
    </row>
    <row r="51426" spans="13:15" x14ac:dyDescent="0.2">
      <c r="M51426" s="93"/>
      <c r="O51426" s="119"/>
    </row>
    <row r="51427" spans="13:15" x14ac:dyDescent="0.2">
      <c r="M51427" s="93"/>
      <c r="O51427" s="119"/>
    </row>
    <row r="51428" spans="13:15" x14ac:dyDescent="0.2">
      <c r="M51428" s="93"/>
      <c r="O51428" s="119"/>
    </row>
    <row r="51429" spans="13:15" x14ac:dyDescent="0.2">
      <c r="M51429" s="93"/>
      <c r="O51429" s="119"/>
    </row>
    <row r="51430" spans="13:15" x14ac:dyDescent="0.2">
      <c r="M51430" s="93"/>
      <c r="O51430" s="119"/>
    </row>
    <row r="51431" spans="13:15" x14ac:dyDescent="0.2">
      <c r="M51431" s="93"/>
      <c r="O51431" s="119"/>
    </row>
    <row r="51432" spans="13:15" x14ac:dyDescent="0.2">
      <c r="M51432" s="93"/>
      <c r="O51432" s="119"/>
    </row>
    <row r="51433" spans="13:15" x14ac:dyDescent="0.2">
      <c r="M51433" s="93"/>
      <c r="O51433" s="119"/>
    </row>
    <row r="51434" spans="13:15" x14ac:dyDescent="0.2">
      <c r="M51434" s="93"/>
      <c r="O51434" s="119"/>
    </row>
    <row r="51435" spans="13:15" x14ac:dyDescent="0.2">
      <c r="M51435" s="93"/>
      <c r="O51435" s="119"/>
    </row>
    <row r="51436" spans="13:15" x14ac:dyDescent="0.2">
      <c r="M51436" s="93"/>
      <c r="O51436" s="119"/>
    </row>
    <row r="51437" spans="13:15" x14ac:dyDescent="0.2">
      <c r="M51437" s="93"/>
      <c r="O51437" s="119"/>
    </row>
    <row r="51438" spans="13:15" x14ac:dyDescent="0.2">
      <c r="M51438" s="93"/>
      <c r="O51438" s="119"/>
    </row>
    <row r="51439" spans="13:15" x14ac:dyDescent="0.2">
      <c r="M51439" s="93"/>
      <c r="O51439" s="119"/>
    </row>
    <row r="51440" spans="13:15" x14ac:dyDescent="0.2">
      <c r="M51440" s="93"/>
      <c r="O51440" s="119"/>
    </row>
    <row r="51441" spans="13:15" x14ac:dyDescent="0.2">
      <c r="M51441" s="93"/>
      <c r="O51441" s="119"/>
    </row>
    <row r="51442" spans="13:15" x14ac:dyDescent="0.2">
      <c r="M51442" s="93"/>
      <c r="O51442" s="119"/>
    </row>
    <row r="51443" spans="13:15" x14ac:dyDescent="0.2">
      <c r="M51443" s="93"/>
      <c r="O51443" s="119"/>
    </row>
    <row r="51444" spans="13:15" x14ac:dyDescent="0.2">
      <c r="M51444" s="93"/>
      <c r="O51444" s="119"/>
    </row>
    <row r="51445" spans="13:15" x14ac:dyDescent="0.2">
      <c r="M51445" s="93"/>
      <c r="O51445" s="119"/>
    </row>
    <row r="51446" spans="13:15" x14ac:dyDescent="0.2">
      <c r="M51446" s="93"/>
      <c r="O51446" s="119"/>
    </row>
    <row r="51447" spans="13:15" x14ac:dyDescent="0.2">
      <c r="M51447" s="93"/>
      <c r="O51447" s="119"/>
    </row>
    <row r="51448" spans="13:15" x14ac:dyDescent="0.2">
      <c r="M51448" s="93"/>
      <c r="O51448" s="119"/>
    </row>
    <row r="51449" spans="13:15" x14ac:dyDescent="0.2">
      <c r="M51449" s="93"/>
      <c r="O51449" s="119"/>
    </row>
    <row r="51450" spans="13:15" x14ac:dyDescent="0.2">
      <c r="M51450" s="93"/>
      <c r="O51450" s="119"/>
    </row>
    <row r="51451" spans="13:15" x14ac:dyDescent="0.2">
      <c r="M51451" s="93"/>
      <c r="O51451" s="119"/>
    </row>
    <row r="51452" spans="13:15" x14ac:dyDescent="0.2">
      <c r="M51452" s="93"/>
      <c r="O51452" s="119"/>
    </row>
    <row r="51453" spans="13:15" x14ac:dyDescent="0.2">
      <c r="M51453" s="93"/>
      <c r="O51453" s="119"/>
    </row>
    <row r="51454" spans="13:15" x14ac:dyDescent="0.2">
      <c r="M51454" s="93"/>
      <c r="O51454" s="119"/>
    </row>
    <row r="51455" spans="13:15" x14ac:dyDescent="0.2">
      <c r="M51455" s="93"/>
      <c r="O51455" s="119"/>
    </row>
    <row r="51456" spans="13:15" x14ac:dyDescent="0.2">
      <c r="M51456" s="93"/>
      <c r="O51456" s="119"/>
    </row>
    <row r="51457" spans="13:15" x14ac:dyDescent="0.2">
      <c r="M51457" s="93"/>
      <c r="O51457" s="119"/>
    </row>
    <row r="51458" spans="13:15" x14ac:dyDescent="0.2">
      <c r="M51458" s="93"/>
      <c r="O51458" s="119"/>
    </row>
    <row r="51459" spans="13:15" x14ac:dyDescent="0.2">
      <c r="M51459" s="93"/>
      <c r="O51459" s="119"/>
    </row>
    <row r="51460" spans="13:15" x14ac:dyDescent="0.2">
      <c r="M51460" s="93"/>
      <c r="O51460" s="119"/>
    </row>
    <row r="51461" spans="13:15" x14ac:dyDescent="0.2">
      <c r="M51461" s="93"/>
      <c r="O51461" s="119"/>
    </row>
    <row r="51462" spans="13:15" x14ac:dyDescent="0.2">
      <c r="M51462" s="93"/>
      <c r="O51462" s="119"/>
    </row>
    <row r="51463" spans="13:15" x14ac:dyDescent="0.2">
      <c r="M51463" s="93"/>
      <c r="O51463" s="119"/>
    </row>
    <row r="51464" spans="13:15" x14ac:dyDescent="0.2">
      <c r="M51464" s="93"/>
      <c r="O51464" s="119"/>
    </row>
    <row r="51465" spans="13:15" x14ac:dyDescent="0.2">
      <c r="M51465" s="93"/>
      <c r="O51465" s="119"/>
    </row>
    <row r="51466" spans="13:15" x14ac:dyDescent="0.2">
      <c r="M51466" s="93"/>
      <c r="O51466" s="119"/>
    </row>
    <row r="51467" spans="13:15" x14ac:dyDescent="0.2">
      <c r="M51467" s="93"/>
      <c r="O51467" s="119"/>
    </row>
    <row r="51468" spans="13:15" x14ac:dyDescent="0.2">
      <c r="M51468" s="93"/>
      <c r="O51468" s="119"/>
    </row>
    <row r="51469" spans="13:15" x14ac:dyDescent="0.2">
      <c r="M51469" s="93"/>
      <c r="O51469" s="119"/>
    </row>
    <row r="51470" spans="13:15" x14ac:dyDescent="0.2">
      <c r="M51470" s="93"/>
      <c r="O51470" s="119"/>
    </row>
    <row r="51471" spans="13:15" x14ac:dyDescent="0.2">
      <c r="M51471" s="93"/>
      <c r="O51471" s="119"/>
    </row>
    <row r="51472" spans="13:15" x14ac:dyDescent="0.2">
      <c r="M51472" s="93"/>
      <c r="O51472" s="119"/>
    </row>
    <row r="51473" spans="13:15" x14ac:dyDescent="0.2">
      <c r="M51473" s="93"/>
      <c r="O51473" s="119"/>
    </row>
    <row r="51474" spans="13:15" x14ac:dyDescent="0.2">
      <c r="M51474" s="93"/>
      <c r="O51474" s="119"/>
    </row>
    <row r="51475" spans="13:15" x14ac:dyDescent="0.2">
      <c r="M51475" s="93"/>
      <c r="O51475" s="119"/>
    </row>
    <row r="51476" spans="13:15" x14ac:dyDescent="0.2">
      <c r="M51476" s="93"/>
      <c r="O51476" s="119"/>
    </row>
    <row r="51477" spans="13:15" x14ac:dyDescent="0.2">
      <c r="M51477" s="93"/>
      <c r="O51477" s="119"/>
    </row>
    <row r="51478" spans="13:15" x14ac:dyDescent="0.2">
      <c r="M51478" s="93"/>
      <c r="O51478" s="119"/>
    </row>
    <row r="51479" spans="13:15" x14ac:dyDescent="0.2">
      <c r="M51479" s="93"/>
      <c r="O51479" s="119"/>
    </row>
    <row r="51480" spans="13:15" x14ac:dyDescent="0.2">
      <c r="M51480" s="93"/>
      <c r="O51480" s="119"/>
    </row>
    <row r="51481" spans="13:15" x14ac:dyDescent="0.2">
      <c r="M51481" s="93"/>
      <c r="O51481" s="119"/>
    </row>
    <row r="51482" spans="13:15" x14ac:dyDescent="0.2">
      <c r="M51482" s="93"/>
      <c r="O51482" s="119"/>
    </row>
    <row r="51483" spans="13:15" x14ac:dyDescent="0.2">
      <c r="M51483" s="93"/>
      <c r="O51483" s="119"/>
    </row>
    <row r="51484" spans="13:15" x14ac:dyDescent="0.2">
      <c r="M51484" s="93"/>
      <c r="O51484" s="119"/>
    </row>
    <row r="51485" spans="13:15" x14ac:dyDescent="0.2">
      <c r="M51485" s="93"/>
      <c r="O51485" s="119"/>
    </row>
    <row r="51486" spans="13:15" x14ac:dyDescent="0.2">
      <c r="M51486" s="93"/>
      <c r="O51486" s="119"/>
    </row>
    <row r="51487" spans="13:15" x14ac:dyDescent="0.2">
      <c r="M51487" s="93"/>
      <c r="O51487" s="119"/>
    </row>
    <row r="51488" spans="13:15" x14ac:dyDescent="0.2">
      <c r="M51488" s="93"/>
      <c r="O51488" s="119"/>
    </row>
    <row r="51489" spans="13:15" x14ac:dyDescent="0.2">
      <c r="M51489" s="93"/>
      <c r="O51489" s="119"/>
    </row>
    <row r="51490" spans="13:15" x14ac:dyDescent="0.2">
      <c r="M51490" s="93"/>
      <c r="O51490" s="119"/>
    </row>
    <row r="51491" spans="13:15" x14ac:dyDescent="0.2">
      <c r="M51491" s="93"/>
      <c r="O51491" s="119"/>
    </row>
    <row r="51492" spans="13:15" x14ac:dyDescent="0.2">
      <c r="M51492" s="93"/>
      <c r="O51492" s="119"/>
    </row>
    <row r="51493" spans="13:15" x14ac:dyDescent="0.2">
      <c r="M51493" s="93"/>
      <c r="O51493" s="119"/>
    </row>
    <row r="51494" spans="13:15" x14ac:dyDescent="0.2">
      <c r="M51494" s="93"/>
      <c r="O51494" s="119"/>
    </row>
    <row r="51495" spans="13:15" x14ac:dyDescent="0.2">
      <c r="M51495" s="93"/>
      <c r="O51495" s="119"/>
    </row>
    <row r="51496" spans="13:15" x14ac:dyDescent="0.2">
      <c r="M51496" s="93"/>
      <c r="O51496" s="119"/>
    </row>
    <row r="51497" spans="13:15" x14ac:dyDescent="0.2">
      <c r="M51497" s="93"/>
      <c r="O51497" s="119"/>
    </row>
    <row r="51498" spans="13:15" x14ac:dyDescent="0.2">
      <c r="M51498" s="93"/>
      <c r="O51498" s="119"/>
    </row>
    <row r="51499" spans="13:15" x14ac:dyDescent="0.2">
      <c r="M51499" s="93"/>
      <c r="O51499" s="119"/>
    </row>
    <row r="51500" spans="13:15" x14ac:dyDescent="0.2">
      <c r="M51500" s="93"/>
      <c r="O51500" s="119"/>
    </row>
    <row r="51501" spans="13:15" x14ac:dyDescent="0.2">
      <c r="M51501" s="93"/>
      <c r="O51501" s="119"/>
    </row>
    <row r="51502" spans="13:15" x14ac:dyDescent="0.2">
      <c r="M51502" s="93"/>
      <c r="O51502" s="119"/>
    </row>
    <row r="51503" spans="13:15" x14ac:dyDescent="0.2">
      <c r="M51503" s="93"/>
      <c r="O51503" s="119"/>
    </row>
    <row r="51504" spans="13:15" x14ac:dyDescent="0.2">
      <c r="M51504" s="93"/>
      <c r="O51504" s="119"/>
    </row>
    <row r="51505" spans="13:15" x14ac:dyDescent="0.2">
      <c r="M51505" s="93"/>
      <c r="O51505" s="119"/>
    </row>
    <row r="51506" spans="13:15" x14ac:dyDescent="0.2">
      <c r="M51506" s="93"/>
      <c r="O51506" s="119"/>
    </row>
    <row r="51507" spans="13:15" x14ac:dyDescent="0.2">
      <c r="M51507" s="93"/>
      <c r="O51507" s="119"/>
    </row>
    <row r="51508" spans="13:15" x14ac:dyDescent="0.2">
      <c r="M51508" s="93"/>
      <c r="O51508" s="119"/>
    </row>
    <row r="51509" spans="13:15" x14ac:dyDescent="0.2">
      <c r="M51509" s="93"/>
      <c r="O51509" s="119"/>
    </row>
    <row r="51510" spans="13:15" x14ac:dyDescent="0.2">
      <c r="M51510" s="93"/>
      <c r="O51510" s="119"/>
    </row>
    <row r="51511" spans="13:15" x14ac:dyDescent="0.2">
      <c r="M51511" s="93"/>
      <c r="O51511" s="119"/>
    </row>
    <row r="51512" spans="13:15" x14ac:dyDescent="0.2">
      <c r="M51512" s="93"/>
      <c r="O51512" s="119"/>
    </row>
    <row r="51513" spans="13:15" x14ac:dyDescent="0.2">
      <c r="M51513" s="93"/>
      <c r="O51513" s="119"/>
    </row>
    <row r="51514" spans="13:15" x14ac:dyDescent="0.2">
      <c r="M51514" s="93"/>
      <c r="O51514" s="119"/>
    </row>
    <row r="51515" spans="13:15" x14ac:dyDescent="0.2">
      <c r="M51515" s="93"/>
      <c r="O51515" s="119"/>
    </row>
    <row r="51516" spans="13:15" x14ac:dyDescent="0.2">
      <c r="M51516" s="93"/>
      <c r="O51516" s="119"/>
    </row>
    <row r="51517" spans="13:15" x14ac:dyDescent="0.2">
      <c r="M51517" s="93"/>
      <c r="O51517" s="119"/>
    </row>
    <row r="51518" spans="13:15" x14ac:dyDescent="0.2">
      <c r="M51518" s="93"/>
      <c r="O51518" s="119"/>
    </row>
    <row r="51519" spans="13:15" x14ac:dyDescent="0.2">
      <c r="M51519" s="93"/>
      <c r="O51519" s="119"/>
    </row>
    <row r="51520" spans="13:15" x14ac:dyDescent="0.2">
      <c r="M51520" s="93"/>
      <c r="O51520" s="119"/>
    </row>
    <row r="51521" spans="13:15" x14ac:dyDescent="0.2">
      <c r="M51521" s="93"/>
      <c r="O51521" s="119"/>
    </row>
    <row r="51522" spans="13:15" x14ac:dyDescent="0.2">
      <c r="M51522" s="93"/>
      <c r="O51522" s="119"/>
    </row>
    <row r="51523" spans="13:15" x14ac:dyDescent="0.2">
      <c r="M51523" s="93"/>
      <c r="O51523" s="119"/>
    </row>
    <row r="51524" spans="13:15" x14ac:dyDescent="0.2">
      <c r="M51524" s="93"/>
      <c r="O51524" s="119"/>
    </row>
    <row r="51525" spans="13:15" x14ac:dyDescent="0.2">
      <c r="M51525" s="93"/>
      <c r="O51525" s="119"/>
    </row>
    <row r="51526" spans="13:15" x14ac:dyDescent="0.2">
      <c r="M51526" s="93"/>
      <c r="O51526" s="119"/>
    </row>
    <row r="51527" spans="13:15" x14ac:dyDescent="0.2">
      <c r="M51527" s="93"/>
      <c r="O51527" s="119"/>
    </row>
    <row r="51528" spans="13:15" x14ac:dyDescent="0.2">
      <c r="M51528" s="93"/>
      <c r="O51528" s="119"/>
    </row>
    <row r="51529" spans="13:15" x14ac:dyDescent="0.2">
      <c r="M51529" s="93"/>
      <c r="O51529" s="119"/>
    </row>
    <row r="51530" spans="13:15" x14ac:dyDescent="0.2">
      <c r="M51530" s="93"/>
      <c r="O51530" s="119"/>
    </row>
    <row r="51531" spans="13:15" x14ac:dyDescent="0.2">
      <c r="M51531" s="93"/>
      <c r="O51531" s="119"/>
    </row>
    <row r="51532" spans="13:15" x14ac:dyDescent="0.2">
      <c r="M51532" s="93"/>
      <c r="O51532" s="119"/>
    </row>
    <row r="51533" spans="13:15" x14ac:dyDescent="0.2">
      <c r="M51533" s="93"/>
      <c r="O51533" s="119"/>
    </row>
    <row r="51534" spans="13:15" x14ac:dyDescent="0.2">
      <c r="M51534" s="93"/>
      <c r="O51534" s="119"/>
    </row>
    <row r="51535" spans="13:15" x14ac:dyDescent="0.2">
      <c r="M51535" s="93"/>
      <c r="O51535" s="119"/>
    </row>
    <row r="51536" spans="13:15" x14ac:dyDescent="0.2">
      <c r="M51536" s="93"/>
      <c r="O51536" s="119"/>
    </row>
    <row r="51537" spans="13:15" x14ac:dyDescent="0.2">
      <c r="M51537" s="93"/>
      <c r="O51537" s="119"/>
    </row>
    <row r="51538" spans="13:15" x14ac:dyDescent="0.2">
      <c r="M51538" s="93"/>
      <c r="O51538" s="119"/>
    </row>
    <row r="51539" spans="13:15" x14ac:dyDescent="0.2">
      <c r="M51539" s="93"/>
      <c r="O51539" s="119"/>
    </row>
    <row r="51540" spans="13:15" x14ac:dyDescent="0.2">
      <c r="M51540" s="93"/>
      <c r="O51540" s="119"/>
    </row>
    <row r="51541" spans="13:15" x14ac:dyDescent="0.2">
      <c r="M51541" s="93"/>
      <c r="O51541" s="119"/>
    </row>
    <row r="51542" spans="13:15" x14ac:dyDescent="0.2">
      <c r="M51542" s="93"/>
      <c r="O51542" s="119"/>
    </row>
    <row r="51543" spans="13:15" x14ac:dyDescent="0.2">
      <c r="M51543" s="93"/>
      <c r="O51543" s="119"/>
    </row>
    <row r="51544" spans="13:15" x14ac:dyDescent="0.2">
      <c r="M51544" s="93"/>
      <c r="O51544" s="119"/>
    </row>
    <row r="51545" spans="13:15" x14ac:dyDescent="0.2">
      <c r="M51545" s="93"/>
      <c r="O51545" s="119"/>
    </row>
    <row r="51546" spans="13:15" x14ac:dyDescent="0.2">
      <c r="M51546" s="93"/>
      <c r="O51546" s="119"/>
    </row>
    <row r="51547" spans="13:15" x14ac:dyDescent="0.2">
      <c r="M51547" s="93"/>
      <c r="O51547" s="119"/>
    </row>
    <row r="51548" spans="13:15" x14ac:dyDescent="0.2">
      <c r="M51548" s="93"/>
      <c r="O51548" s="119"/>
    </row>
    <row r="51549" spans="13:15" x14ac:dyDescent="0.2">
      <c r="M51549" s="93"/>
      <c r="O51549" s="119"/>
    </row>
    <row r="51550" spans="13:15" x14ac:dyDescent="0.2">
      <c r="M51550" s="93"/>
      <c r="O51550" s="119"/>
    </row>
    <row r="51551" spans="13:15" x14ac:dyDescent="0.2">
      <c r="M51551" s="93"/>
      <c r="O51551" s="119"/>
    </row>
    <row r="51552" spans="13:15" x14ac:dyDescent="0.2">
      <c r="M51552" s="93"/>
      <c r="O51552" s="119"/>
    </row>
    <row r="51553" spans="13:15" x14ac:dyDescent="0.2">
      <c r="M51553" s="93"/>
      <c r="O51553" s="119"/>
    </row>
    <row r="51554" spans="13:15" x14ac:dyDescent="0.2">
      <c r="M51554" s="93"/>
      <c r="O51554" s="119"/>
    </row>
    <row r="51555" spans="13:15" x14ac:dyDescent="0.2">
      <c r="M51555" s="93"/>
      <c r="O51555" s="119"/>
    </row>
    <row r="51556" spans="13:15" x14ac:dyDescent="0.2">
      <c r="M51556" s="93"/>
      <c r="O51556" s="119"/>
    </row>
    <row r="51557" spans="13:15" x14ac:dyDescent="0.2">
      <c r="M51557" s="93"/>
      <c r="O51557" s="119"/>
    </row>
    <row r="51558" spans="13:15" x14ac:dyDescent="0.2">
      <c r="M51558" s="93"/>
      <c r="O51558" s="119"/>
    </row>
    <row r="51559" spans="13:15" x14ac:dyDescent="0.2">
      <c r="M51559" s="93"/>
      <c r="O51559" s="119"/>
    </row>
    <row r="51560" spans="13:15" x14ac:dyDescent="0.2">
      <c r="M51560" s="93"/>
      <c r="O51560" s="119"/>
    </row>
    <row r="51561" spans="13:15" x14ac:dyDescent="0.2">
      <c r="M51561" s="93"/>
      <c r="O51561" s="119"/>
    </row>
    <row r="51562" spans="13:15" x14ac:dyDescent="0.2">
      <c r="M51562" s="93"/>
      <c r="O51562" s="119"/>
    </row>
    <row r="51563" spans="13:15" x14ac:dyDescent="0.2">
      <c r="M51563" s="93"/>
      <c r="O51563" s="119"/>
    </row>
    <row r="51564" spans="13:15" x14ac:dyDescent="0.2">
      <c r="M51564" s="93"/>
      <c r="O51564" s="119"/>
    </row>
    <row r="51565" spans="13:15" x14ac:dyDescent="0.2">
      <c r="M51565" s="93"/>
      <c r="O51565" s="119"/>
    </row>
    <row r="51566" spans="13:15" x14ac:dyDescent="0.2">
      <c r="M51566" s="93"/>
      <c r="O51566" s="119"/>
    </row>
    <row r="51567" spans="13:15" x14ac:dyDescent="0.2">
      <c r="M51567" s="93"/>
      <c r="O51567" s="119"/>
    </row>
    <row r="51568" spans="13:15" x14ac:dyDescent="0.2">
      <c r="M51568" s="93"/>
      <c r="O51568" s="119"/>
    </row>
    <row r="51569" spans="13:15" x14ac:dyDescent="0.2">
      <c r="M51569" s="93"/>
      <c r="O51569" s="119"/>
    </row>
    <row r="51570" spans="13:15" x14ac:dyDescent="0.2">
      <c r="M51570" s="93"/>
      <c r="O51570" s="119"/>
    </row>
    <row r="51571" spans="13:15" x14ac:dyDescent="0.2">
      <c r="M51571" s="93"/>
      <c r="O51571" s="119"/>
    </row>
    <row r="51572" spans="13:15" x14ac:dyDescent="0.2">
      <c r="M51572" s="93"/>
      <c r="O51572" s="119"/>
    </row>
    <row r="51573" spans="13:15" x14ac:dyDescent="0.2">
      <c r="M51573" s="93"/>
      <c r="O51573" s="119"/>
    </row>
    <row r="51574" spans="13:15" x14ac:dyDescent="0.2">
      <c r="M51574" s="93"/>
      <c r="O51574" s="119"/>
    </row>
    <row r="51575" spans="13:15" x14ac:dyDescent="0.2">
      <c r="M51575" s="93"/>
      <c r="O51575" s="119"/>
    </row>
    <row r="51576" spans="13:15" x14ac:dyDescent="0.2">
      <c r="M51576" s="93"/>
      <c r="O51576" s="119"/>
    </row>
    <row r="51577" spans="13:15" x14ac:dyDescent="0.2">
      <c r="M51577" s="93"/>
      <c r="O51577" s="119"/>
    </row>
    <row r="51578" spans="13:15" x14ac:dyDescent="0.2">
      <c r="M51578" s="93"/>
      <c r="O51578" s="119"/>
    </row>
    <row r="51579" spans="13:15" x14ac:dyDescent="0.2">
      <c r="M51579" s="93"/>
      <c r="O51579" s="119"/>
    </row>
    <row r="51580" spans="13:15" x14ac:dyDescent="0.2">
      <c r="M51580" s="93"/>
      <c r="O51580" s="119"/>
    </row>
    <row r="51581" spans="13:15" x14ac:dyDescent="0.2">
      <c r="M51581" s="93"/>
      <c r="O51581" s="119"/>
    </row>
    <row r="51582" spans="13:15" x14ac:dyDescent="0.2">
      <c r="M51582" s="93"/>
      <c r="O51582" s="119"/>
    </row>
    <row r="51583" spans="13:15" x14ac:dyDescent="0.2">
      <c r="M51583" s="93"/>
      <c r="O51583" s="119"/>
    </row>
    <row r="51584" spans="13:15" x14ac:dyDescent="0.2">
      <c r="M51584" s="93"/>
      <c r="O51584" s="119"/>
    </row>
    <row r="51585" spans="13:15" x14ac:dyDescent="0.2">
      <c r="M51585" s="93"/>
      <c r="O51585" s="119"/>
    </row>
    <row r="51586" spans="13:15" x14ac:dyDescent="0.2">
      <c r="M51586" s="93"/>
      <c r="O51586" s="119"/>
    </row>
    <row r="51587" spans="13:15" x14ac:dyDescent="0.2">
      <c r="M51587" s="93"/>
      <c r="O51587" s="119"/>
    </row>
    <row r="51588" spans="13:15" x14ac:dyDescent="0.2">
      <c r="M51588" s="93"/>
      <c r="O51588" s="119"/>
    </row>
    <row r="51589" spans="13:15" x14ac:dyDescent="0.2">
      <c r="M51589" s="93"/>
      <c r="O51589" s="119"/>
    </row>
    <row r="51590" spans="13:15" x14ac:dyDescent="0.2">
      <c r="M51590" s="93"/>
      <c r="O51590" s="119"/>
    </row>
    <row r="51591" spans="13:15" x14ac:dyDescent="0.2">
      <c r="M51591" s="93"/>
      <c r="O51591" s="119"/>
    </row>
    <row r="51592" spans="13:15" x14ac:dyDescent="0.2">
      <c r="M51592" s="93"/>
      <c r="O51592" s="119"/>
    </row>
    <row r="51593" spans="13:15" x14ac:dyDescent="0.2">
      <c r="M51593" s="93"/>
      <c r="O51593" s="119"/>
    </row>
    <row r="51594" spans="13:15" x14ac:dyDescent="0.2">
      <c r="M51594" s="93"/>
      <c r="O51594" s="119"/>
    </row>
    <row r="51595" spans="13:15" x14ac:dyDescent="0.2">
      <c r="M51595" s="93"/>
      <c r="O51595" s="119"/>
    </row>
    <row r="51596" spans="13:15" x14ac:dyDescent="0.2">
      <c r="M51596" s="93"/>
      <c r="O51596" s="119"/>
    </row>
    <row r="51597" spans="13:15" x14ac:dyDescent="0.2">
      <c r="M51597" s="93"/>
      <c r="O51597" s="119"/>
    </row>
    <row r="51598" spans="13:15" x14ac:dyDescent="0.2">
      <c r="M51598" s="93"/>
      <c r="O51598" s="119"/>
    </row>
    <row r="51599" spans="13:15" x14ac:dyDescent="0.2">
      <c r="M51599" s="93"/>
      <c r="O51599" s="119"/>
    </row>
    <row r="51600" spans="13:15" x14ac:dyDescent="0.2">
      <c r="M51600" s="93"/>
      <c r="O51600" s="119"/>
    </row>
    <row r="51601" spans="13:15" x14ac:dyDescent="0.2">
      <c r="M51601" s="93"/>
      <c r="O51601" s="119"/>
    </row>
    <row r="51602" spans="13:15" x14ac:dyDescent="0.2">
      <c r="M51602" s="93"/>
      <c r="O51602" s="119"/>
    </row>
    <row r="51603" spans="13:15" x14ac:dyDescent="0.2">
      <c r="M51603" s="93"/>
      <c r="O51603" s="119"/>
    </row>
    <row r="51604" spans="13:15" x14ac:dyDescent="0.2">
      <c r="M51604" s="93"/>
      <c r="O51604" s="119"/>
    </row>
    <row r="51605" spans="13:15" x14ac:dyDescent="0.2">
      <c r="M51605" s="93"/>
      <c r="O51605" s="119"/>
    </row>
    <row r="51606" spans="13:15" x14ac:dyDescent="0.2">
      <c r="M51606" s="93"/>
      <c r="O51606" s="119"/>
    </row>
    <row r="51607" spans="13:15" x14ac:dyDescent="0.2">
      <c r="M51607" s="93"/>
      <c r="O51607" s="119"/>
    </row>
    <row r="51608" spans="13:15" x14ac:dyDescent="0.2">
      <c r="M51608" s="93"/>
      <c r="O51608" s="119"/>
    </row>
    <row r="51609" spans="13:15" x14ac:dyDescent="0.2">
      <c r="M51609" s="93"/>
      <c r="O51609" s="119"/>
    </row>
    <row r="51610" spans="13:15" x14ac:dyDescent="0.2">
      <c r="M51610" s="93"/>
      <c r="O51610" s="119"/>
    </row>
    <row r="51611" spans="13:15" x14ac:dyDescent="0.2">
      <c r="M51611" s="93"/>
      <c r="O51611" s="119"/>
    </row>
    <row r="51612" spans="13:15" x14ac:dyDescent="0.2">
      <c r="M51612" s="93"/>
      <c r="O51612" s="119"/>
    </row>
    <row r="51613" spans="13:15" x14ac:dyDescent="0.2">
      <c r="M51613" s="93"/>
      <c r="O51613" s="119"/>
    </row>
    <row r="51614" spans="13:15" x14ac:dyDescent="0.2">
      <c r="M51614" s="93"/>
      <c r="O51614" s="119"/>
    </row>
    <row r="51615" spans="13:15" x14ac:dyDescent="0.2">
      <c r="M51615" s="93"/>
      <c r="O51615" s="119"/>
    </row>
    <row r="51616" spans="13:15" x14ac:dyDescent="0.2">
      <c r="M51616" s="93"/>
      <c r="O51616" s="119"/>
    </row>
    <row r="51617" spans="13:15" x14ac:dyDescent="0.2">
      <c r="M51617" s="93"/>
      <c r="O51617" s="119"/>
    </row>
    <row r="51618" spans="13:15" x14ac:dyDescent="0.2">
      <c r="M51618" s="93"/>
      <c r="O51618" s="119"/>
    </row>
    <row r="51619" spans="13:15" x14ac:dyDescent="0.2">
      <c r="M51619" s="93"/>
      <c r="O51619" s="119"/>
    </row>
    <row r="51620" spans="13:15" x14ac:dyDescent="0.2">
      <c r="M51620" s="93"/>
      <c r="O51620" s="119"/>
    </row>
    <row r="51621" spans="13:15" x14ac:dyDescent="0.2">
      <c r="M51621" s="93"/>
      <c r="O51621" s="119"/>
    </row>
    <row r="51622" spans="13:15" x14ac:dyDescent="0.2">
      <c r="M51622" s="93"/>
      <c r="O51622" s="119"/>
    </row>
    <row r="51623" spans="13:15" x14ac:dyDescent="0.2">
      <c r="M51623" s="93"/>
      <c r="O51623" s="119"/>
    </row>
    <row r="51624" spans="13:15" x14ac:dyDescent="0.2">
      <c r="M51624" s="93"/>
      <c r="O51624" s="119"/>
    </row>
    <row r="51625" spans="13:15" x14ac:dyDescent="0.2">
      <c r="M51625" s="93"/>
      <c r="O51625" s="119"/>
    </row>
    <row r="51626" spans="13:15" x14ac:dyDescent="0.2">
      <c r="M51626" s="93"/>
      <c r="O51626" s="119"/>
    </row>
    <row r="51627" spans="13:15" x14ac:dyDescent="0.2">
      <c r="M51627" s="93"/>
      <c r="O51627" s="119"/>
    </row>
    <row r="51628" spans="13:15" x14ac:dyDescent="0.2">
      <c r="M51628" s="93"/>
      <c r="O51628" s="119"/>
    </row>
    <row r="51629" spans="13:15" x14ac:dyDescent="0.2">
      <c r="M51629" s="93"/>
      <c r="O51629" s="119"/>
    </row>
    <row r="51630" spans="13:15" x14ac:dyDescent="0.2">
      <c r="M51630" s="93"/>
      <c r="O51630" s="119"/>
    </row>
    <row r="51631" spans="13:15" x14ac:dyDescent="0.2">
      <c r="M51631" s="93"/>
      <c r="O51631" s="119"/>
    </row>
    <row r="51632" spans="13:15" x14ac:dyDescent="0.2">
      <c r="M51632" s="93"/>
      <c r="O51632" s="119"/>
    </row>
    <row r="51633" spans="13:15" x14ac:dyDescent="0.2">
      <c r="M51633" s="93"/>
      <c r="O51633" s="119"/>
    </row>
    <row r="51634" spans="13:15" x14ac:dyDescent="0.2">
      <c r="M51634" s="93"/>
      <c r="O51634" s="119"/>
    </row>
    <row r="51635" spans="13:15" x14ac:dyDescent="0.2">
      <c r="M51635" s="93"/>
      <c r="O51635" s="119"/>
    </row>
    <row r="51636" spans="13:15" x14ac:dyDescent="0.2">
      <c r="M51636" s="93"/>
      <c r="O51636" s="119"/>
    </row>
    <row r="51637" spans="13:15" x14ac:dyDescent="0.2">
      <c r="M51637" s="93"/>
      <c r="O51637" s="119"/>
    </row>
    <row r="51638" spans="13:15" x14ac:dyDescent="0.2">
      <c r="M51638" s="93"/>
      <c r="O51638" s="119"/>
    </row>
    <row r="51639" spans="13:15" x14ac:dyDescent="0.2">
      <c r="M51639" s="93"/>
      <c r="O51639" s="119"/>
    </row>
    <row r="51640" spans="13:15" x14ac:dyDescent="0.2">
      <c r="M51640" s="93"/>
      <c r="O51640" s="119"/>
    </row>
    <row r="51641" spans="13:15" x14ac:dyDescent="0.2">
      <c r="M51641" s="93"/>
      <c r="O51641" s="119"/>
    </row>
    <row r="51642" spans="13:15" x14ac:dyDescent="0.2">
      <c r="M51642" s="93"/>
      <c r="O51642" s="119"/>
    </row>
    <row r="51643" spans="13:15" x14ac:dyDescent="0.2">
      <c r="M51643" s="93"/>
      <c r="O51643" s="119"/>
    </row>
    <row r="51644" spans="13:15" x14ac:dyDescent="0.2">
      <c r="M51644" s="93"/>
      <c r="O51644" s="119"/>
    </row>
    <row r="51645" spans="13:15" x14ac:dyDescent="0.2">
      <c r="M51645" s="93"/>
      <c r="O51645" s="119"/>
    </row>
    <row r="51646" spans="13:15" x14ac:dyDescent="0.2">
      <c r="M51646" s="93"/>
      <c r="O51646" s="119"/>
    </row>
    <row r="51647" spans="13:15" x14ac:dyDescent="0.2">
      <c r="M51647" s="93"/>
      <c r="O51647" s="119"/>
    </row>
    <row r="51648" spans="13:15" x14ac:dyDescent="0.2">
      <c r="M51648" s="93"/>
      <c r="O51648" s="119"/>
    </row>
    <row r="51649" spans="13:15" x14ac:dyDescent="0.2">
      <c r="M51649" s="93"/>
      <c r="O51649" s="119"/>
    </row>
    <row r="51650" spans="13:15" x14ac:dyDescent="0.2">
      <c r="M51650" s="93"/>
      <c r="O51650" s="119"/>
    </row>
    <row r="51651" spans="13:15" x14ac:dyDescent="0.2">
      <c r="M51651" s="93"/>
      <c r="O51651" s="119"/>
    </row>
    <row r="51652" spans="13:15" x14ac:dyDescent="0.2">
      <c r="M51652" s="93"/>
      <c r="O51652" s="119"/>
    </row>
    <row r="51653" spans="13:15" x14ac:dyDescent="0.2">
      <c r="M51653" s="93"/>
      <c r="O51653" s="119"/>
    </row>
    <row r="51654" spans="13:15" x14ac:dyDescent="0.2">
      <c r="M51654" s="93"/>
      <c r="O51654" s="119"/>
    </row>
    <row r="51655" spans="13:15" x14ac:dyDescent="0.2">
      <c r="M51655" s="93"/>
      <c r="O51655" s="119"/>
    </row>
    <row r="51656" spans="13:15" x14ac:dyDescent="0.2">
      <c r="M51656" s="93"/>
      <c r="O51656" s="119"/>
    </row>
    <row r="51657" spans="13:15" x14ac:dyDescent="0.2">
      <c r="M51657" s="93"/>
      <c r="O51657" s="119"/>
    </row>
    <row r="51658" spans="13:15" x14ac:dyDescent="0.2">
      <c r="M51658" s="93"/>
      <c r="O51658" s="119"/>
    </row>
    <row r="51659" spans="13:15" x14ac:dyDescent="0.2">
      <c r="M51659" s="93"/>
      <c r="O51659" s="119"/>
    </row>
    <row r="51660" spans="13:15" x14ac:dyDescent="0.2">
      <c r="M51660" s="93"/>
      <c r="O51660" s="119"/>
    </row>
    <row r="51661" spans="13:15" x14ac:dyDescent="0.2">
      <c r="M51661" s="93"/>
      <c r="O51661" s="119"/>
    </row>
    <row r="51662" spans="13:15" x14ac:dyDescent="0.2">
      <c r="M51662" s="93"/>
      <c r="O51662" s="119"/>
    </row>
    <row r="51663" spans="13:15" x14ac:dyDescent="0.2">
      <c r="M51663" s="93"/>
      <c r="O51663" s="119"/>
    </row>
    <row r="51664" spans="13:15" x14ac:dyDescent="0.2">
      <c r="M51664" s="93"/>
      <c r="O51664" s="119"/>
    </row>
    <row r="51665" spans="13:15" x14ac:dyDescent="0.2">
      <c r="M51665" s="93"/>
      <c r="O51665" s="119"/>
    </row>
    <row r="51666" spans="13:15" x14ac:dyDescent="0.2">
      <c r="M51666" s="93"/>
      <c r="O51666" s="119"/>
    </row>
    <row r="51667" spans="13:15" x14ac:dyDescent="0.2">
      <c r="M51667" s="93"/>
      <c r="O51667" s="119"/>
    </row>
    <row r="51668" spans="13:15" x14ac:dyDescent="0.2">
      <c r="M51668" s="93"/>
      <c r="O51668" s="119"/>
    </row>
    <row r="51669" spans="13:15" x14ac:dyDescent="0.2">
      <c r="M51669" s="93"/>
      <c r="O51669" s="119"/>
    </row>
    <row r="51670" spans="13:15" x14ac:dyDescent="0.2">
      <c r="M51670" s="93"/>
      <c r="O51670" s="119"/>
    </row>
    <row r="51671" spans="13:15" x14ac:dyDescent="0.2">
      <c r="M51671" s="93"/>
      <c r="O51671" s="119"/>
    </row>
    <row r="51672" spans="13:15" x14ac:dyDescent="0.2">
      <c r="M51672" s="93"/>
      <c r="O51672" s="119"/>
    </row>
    <row r="51673" spans="13:15" x14ac:dyDescent="0.2">
      <c r="M51673" s="93"/>
      <c r="O51673" s="119"/>
    </row>
    <row r="51674" spans="13:15" x14ac:dyDescent="0.2">
      <c r="M51674" s="93"/>
      <c r="O51674" s="119"/>
    </row>
    <row r="51675" spans="13:15" x14ac:dyDescent="0.2">
      <c r="M51675" s="93"/>
      <c r="O51675" s="119"/>
    </row>
    <row r="51676" spans="13:15" x14ac:dyDescent="0.2">
      <c r="M51676" s="93"/>
      <c r="O51676" s="119"/>
    </row>
    <row r="51677" spans="13:15" x14ac:dyDescent="0.2">
      <c r="M51677" s="93"/>
      <c r="O51677" s="119"/>
    </row>
    <row r="51678" spans="13:15" x14ac:dyDescent="0.2">
      <c r="M51678" s="93"/>
      <c r="O51678" s="119"/>
    </row>
    <row r="51679" spans="13:15" x14ac:dyDescent="0.2">
      <c r="M51679" s="93"/>
      <c r="O51679" s="119"/>
    </row>
    <row r="51680" spans="13:15" x14ac:dyDescent="0.2">
      <c r="M51680" s="93"/>
      <c r="O51680" s="119"/>
    </row>
    <row r="51681" spans="13:15" x14ac:dyDescent="0.2">
      <c r="M51681" s="93"/>
      <c r="O51681" s="119"/>
    </row>
    <row r="51682" spans="13:15" x14ac:dyDescent="0.2">
      <c r="M51682" s="93"/>
      <c r="O51682" s="119"/>
    </row>
    <row r="51683" spans="13:15" x14ac:dyDescent="0.2">
      <c r="M51683" s="93"/>
      <c r="O51683" s="119"/>
    </row>
    <row r="51684" spans="13:15" x14ac:dyDescent="0.2">
      <c r="M51684" s="93"/>
      <c r="O51684" s="119"/>
    </row>
    <row r="51685" spans="13:15" x14ac:dyDescent="0.2">
      <c r="M51685" s="93"/>
      <c r="O51685" s="119"/>
    </row>
    <row r="51686" spans="13:15" x14ac:dyDescent="0.2">
      <c r="M51686" s="93"/>
      <c r="O51686" s="119"/>
    </row>
    <row r="51687" spans="13:15" x14ac:dyDescent="0.2">
      <c r="M51687" s="93"/>
      <c r="O51687" s="119"/>
    </row>
    <row r="51688" spans="13:15" x14ac:dyDescent="0.2">
      <c r="M51688" s="93"/>
      <c r="O51688" s="119"/>
    </row>
    <row r="51689" spans="13:15" x14ac:dyDescent="0.2">
      <c r="M51689" s="93"/>
      <c r="O51689" s="119"/>
    </row>
    <row r="51690" spans="13:15" x14ac:dyDescent="0.2">
      <c r="M51690" s="93"/>
      <c r="O51690" s="119"/>
    </row>
    <row r="51691" spans="13:15" x14ac:dyDescent="0.2">
      <c r="M51691" s="93"/>
      <c r="O51691" s="119"/>
    </row>
    <row r="51692" spans="13:15" x14ac:dyDescent="0.2">
      <c r="M51692" s="93"/>
      <c r="O51692" s="119"/>
    </row>
    <row r="51693" spans="13:15" x14ac:dyDescent="0.2">
      <c r="M51693" s="93"/>
      <c r="O51693" s="119"/>
    </row>
    <row r="51694" spans="13:15" x14ac:dyDescent="0.2">
      <c r="M51694" s="93"/>
      <c r="O51694" s="119"/>
    </row>
    <row r="51695" spans="13:15" x14ac:dyDescent="0.2">
      <c r="M51695" s="93"/>
      <c r="O51695" s="119"/>
    </row>
    <row r="51696" spans="13:15" x14ac:dyDescent="0.2">
      <c r="M51696" s="93"/>
      <c r="O51696" s="119"/>
    </row>
    <row r="51697" spans="13:15" x14ac:dyDescent="0.2">
      <c r="M51697" s="93"/>
      <c r="O51697" s="119"/>
    </row>
    <row r="51698" spans="13:15" x14ac:dyDescent="0.2">
      <c r="M51698" s="93"/>
      <c r="O51698" s="119"/>
    </row>
    <row r="51699" spans="13:15" x14ac:dyDescent="0.2">
      <c r="M51699" s="93"/>
      <c r="O51699" s="119"/>
    </row>
    <row r="51700" spans="13:15" x14ac:dyDescent="0.2">
      <c r="M51700" s="93"/>
      <c r="O51700" s="119"/>
    </row>
    <row r="51701" spans="13:15" x14ac:dyDescent="0.2">
      <c r="M51701" s="93"/>
      <c r="O51701" s="119"/>
    </row>
    <row r="51702" spans="13:15" x14ac:dyDescent="0.2">
      <c r="M51702" s="93"/>
      <c r="O51702" s="119"/>
    </row>
    <row r="51703" spans="13:15" x14ac:dyDescent="0.2">
      <c r="M51703" s="93"/>
      <c r="O51703" s="119"/>
    </row>
    <row r="51704" spans="13:15" x14ac:dyDescent="0.2">
      <c r="M51704" s="93"/>
      <c r="O51704" s="119"/>
    </row>
    <row r="51705" spans="13:15" x14ac:dyDescent="0.2">
      <c r="M51705" s="93"/>
      <c r="O51705" s="119"/>
    </row>
    <row r="51706" spans="13:15" x14ac:dyDescent="0.2">
      <c r="M51706" s="93"/>
      <c r="O51706" s="119"/>
    </row>
    <row r="51707" spans="13:15" x14ac:dyDescent="0.2">
      <c r="M51707" s="93"/>
      <c r="O51707" s="119"/>
    </row>
    <row r="51708" spans="13:15" x14ac:dyDescent="0.2">
      <c r="M51708" s="93"/>
      <c r="O51708" s="119"/>
    </row>
    <row r="51709" spans="13:15" x14ac:dyDescent="0.2">
      <c r="M51709" s="93"/>
      <c r="O51709" s="119"/>
    </row>
    <row r="51710" spans="13:15" x14ac:dyDescent="0.2">
      <c r="M51710" s="93"/>
      <c r="O51710" s="119"/>
    </row>
    <row r="51711" spans="13:15" x14ac:dyDescent="0.2">
      <c r="M51711" s="93"/>
      <c r="O51711" s="119"/>
    </row>
    <row r="51712" spans="13:15" x14ac:dyDescent="0.2">
      <c r="M51712" s="93"/>
      <c r="O51712" s="119"/>
    </row>
    <row r="51713" spans="13:15" x14ac:dyDescent="0.2">
      <c r="M51713" s="93"/>
      <c r="O51713" s="119"/>
    </row>
    <row r="51714" spans="13:15" x14ac:dyDescent="0.2">
      <c r="M51714" s="93"/>
      <c r="O51714" s="119"/>
    </row>
    <row r="51715" spans="13:15" x14ac:dyDescent="0.2">
      <c r="M51715" s="93"/>
      <c r="O51715" s="119"/>
    </row>
    <row r="51716" spans="13:15" x14ac:dyDescent="0.2">
      <c r="M51716" s="93"/>
      <c r="O51716" s="119"/>
    </row>
    <row r="51717" spans="13:15" x14ac:dyDescent="0.2">
      <c r="M51717" s="93"/>
      <c r="O51717" s="119"/>
    </row>
    <row r="51718" spans="13:15" x14ac:dyDescent="0.2">
      <c r="M51718" s="93"/>
      <c r="O51718" s="119"/>
    </row>
    <row r="51719" spans="13:15" x14ac:dyDescent="0.2">
      <c r="M51719" s="93"/>
      <c r="O51719" s="119"/>
    </row>
    <row r="51720" spans="13:15" x14ac:dyDescent="0.2">
      <c r="M51720" s="93"/>
      <c r="O51720" s="119"/>
    </row>
    <row r="51721" spans="13:15" x14ac:dyDescent="0.2">
      <c r="M51721" s="93"/>
      <c r="O51721" s="119"/>
    </row>
    <row r="51722" spans="13:15" x14ac:dyDescent="0.2">
      <c r="M51722" s="93"/>
      <c r="O51722" s="119"/>
    </row>
    <row r="51723" spans="13:15" x14ac:dyDescent="0.2">
      <c r="M51723" s="93"/>
      <c r="O51723" s="119"/>
    </row>
    <row r="51724" spans="13:15" x14ac:dyDescent="0.2">
      <c r="M51724" s="93"/>
      <c r="O51724" s="119"/>
    </row>
    <row r="51725" spans="13:15" x14ac:dyDescent="0.2">
      <c r="M51725" s="93"/>
      <c r="O51725" s="119"/>
    </row>
    <row r="51726" spans="13:15" x14ac:dyDescent="0.2">
      <c r="M51726" s="93"/>
      <c r="O51726" s="119"/>
    </row>
    <row r="51727" spans="13:15" x14ac:dyDescent="0.2">
      <c r="M51727" s="93"/>
      <c r="O51727" s="119"/>
    </row>
    <row r="51728" spans="13:15" x14ac:dyDescent="0.2">
      <c r="M51728" s="93"/>
      <c r="O51728" s="119"/>
    </row>
    <row r="51729" spans="13:15" x14ac:dyDescent="0.2">
      <c r="M51729" s="93"/>
      <c r="O51729" s="119"/>
    </row>
    <row r="51730" spans="13:15" x14ac:dyDescent="0.2">
      <c r="M51730" s="93"/>
      <c r="O51730" s="119"/>
    </row>
    <row r="51731" spans="13:15" x14ac:dyDescent="0.2">
      <c r="M51731" s="93"/>
      <c r="O51731" s="119"/>
    </row>
    <row r="51732" spans="13:15" x14ac:dyDescent="0.2">
      <c r="M51732" s="93"/>
      <c r="O51732" s="119"/>
    </row>
    <row r="51733" spans="13:15" x14ac:dyDescent="0.2">
      <c r="M51733" s="93"/>
      <c r="O51733" s="119"/>
    </row>
    <row r="51734" spans="13:15" x14ac:dyDescent="0.2">
      <c r="M51734" s="93"/>
      <c r="O51734" s="119"/>
    </row>
    <row r="51735" spans="13:15" x14ac:dyDescent="0.2">
      <c r="M51735" s="93"/>
      <c r="O51735" s="119"/>
    </row>
    <row r="51736" spans="13:15" x14ac:dyDescent="0.2">
      <c r="M51736" s="93"/>
      <c r="O51736" s="119"/>
    </row>
    <row r="51737" spans="13:15" x14ac:dyDescent="0.2">
      <c r="M51737" s="93"/>
      <c r="O51737" s="119"/>
    </row>
    <row r="51738" spans="13:15" x14ac:dyDescent="0.2">
      <c r="M51738" s="93"/>
      <c r="O51738" s="119"/>
    </row>
    <row r="51739" spans="13:15" x14ac:dyDescent="0.2">
      <c r="M51739" s="93"/>
      <c r="O51739" s="119"/>
    </row>
    <row r="51740" spans="13:15" x14ac:dyDescent="0.2">
      <c r="M51740" s="93"/>
      <c r="O51740" s="119"/>
    </row>
    <row r="51741" spans="13:15" x14ac:dyDescent="0.2">
      <c r="M51741" s="93"/>
      <c r="O51741" s="119"/>
    </row>
    <row r="51742" spans="13:15" x14ac:dyDescent="0.2">
      <c r="M51742" s="93"/>
      <c r="O51742" s="119"/>
    </row>
    <row r="51743" spans="13:15" x14ac:dyDescent="0.2">
      <c r="M51743" s="93"/>
      <c r="O51743" s="119"/>
    </row>
    <row r="51744" spans="13:15" x14ac:dyDescent="0.2">
      <c r="M51744" s="93"/>
      <c r="O51744" s="119"/>
    </row>
    <row r="51745" spans="13:15" x14ac:dyDescent="0.2">
      <c r="M51745" s="93"/>
      <c r="O51745" s="119"/>
    </row>
    <row r="51746" spans="13:15" x14ac:dyDescent="0.2">
      <c r="M51746" s="93"/>
      <c r="O51746" s="119"/>
    </row>
    <row r="51747" spans="13:15" x14ac:dyDescent="0.2">
      <c r="M51747" s="93"/>
      <c r="O51747" s="119"/>
    </row>
    <row r="51748" spans="13:15" x14ac:dyDescent="0.2">
      <c r="M51748" s="93"/>
      <c r="O51748" s="119"/>
    </row>
    <row r="51749" spans="13:15" x14ac:dyDescent="0.2">
      <c r="M51749" s="93"/>
      <c r="O51749" s="119"/>
    </row>
    <row r="51750" spans="13:15" x14ac:dyDescent="0.2">
      <c r="M51750" s="93"/>
      <c r="O51750" s="119"/>
    </row>
    <row r="51751" spans="13:15" x14ac:dyDescent="0.2">
      <c r="M51751" s="93"/>
      <c r="O51751" s="119"/>
    </row>
    <row r="51752" spans="13:15" x14ac:dyDescent="0.2">
      <c r="M51752" s="93"/>
      <c r="O51752" s="119"/>
    </row>
    <row r="51753" spans="13:15" x14ac:dyDescent="0.2">
      <c r="M51753" s="93"/>
      <c r="O51753" s="119"/>
    </row>
    <row r="51754" spans="13:15" x14ac:dyDescent="0.2">
      <c r="M51754" s="93"/>
      <c r="O51754" s="119"/>
    </row>
    <row r="51755" spans="13:15" x14ac:dyDescent="0.2">
      <c r="M51755" s="93"/>
      <c r="O51755" s="119"/>
    </row>
    <row r="51756" spans="13:15" x14ac:dyDescent="0.2">
      <c r="M51756" s="93"/>
      <c r="O51756" s="119"/>
    </row>
    <row r="51757" spans="13:15" x14ac:dyDescent="0.2">
      <c r="M51757" s="93"/>
      <c r="O51757" s="119"/>
    </row>
    <row r="51758" spans="13:15" x14ac:dyDescent="0.2">
      <c r="M51758" s="93"/>
      <c r="O51758" s="119"/>
    </row>
    <row r="51759" spans="13:15" x14ac:dyDescent="0.2">
      <c r="M51759" s="93"/>
      <c r="O51759" s="119"/>
    </row>
    <row r="51760" spans="13:15" x14ac:dyDescent="0.2">
      <c r="M51760" s="93"/>
      <c r="O51760" s="119"/>
    </row>
    <row r="51761" spans="13:15" x14ac:dyDescent="0.2">
      <c r="M51761" s="93"/>
      <c r="O51761" s="119"/>
    </row>
    <row r="51762" spans="13:15" x14ac:dyDescent="0.2">
      <c r="M51762" s="93"/>
      <c r="O51762" s="119"/>
    </row>
    <row r="51763" spans="13:15" x14ac:dyDescent="0.2">
      <c r="M51763" s="93"/>
      <c r="O51763" s="119"/>
    </row>
    <row r="51764" spans="13:15" x14ac:dyDescent="0.2">
      <c r="M51764" s="93"/>
      <c r="O51764" s="119"/>
    </row>
    <row r="51765" spans="13:15" x14ac:dyDescent="0.2">
      <c r="M51765" s="93"/>
      <c r="O51765" s="119"/>
    </row>
    <row r="51766" spans="13:15" x14ac:dyDescent="0.2">
      <c r="M51766" s="93"/>
      <c r="O51766" s="119"/>
    </row>
    <row r="51767" spans="13:15" x14ac:dyDescent="0.2">
      <c r="M51767" s="93"/>
      <c r="O51767" s="119"/>
    </row>
    <row r="51768" spans="13:15" x14ac:dyDescent="0.2">
      <c r="M51768" s="93"/>
      <c r="O51768" s="119"/>
    </row>
    <row r="51769" spans="13:15" x14ac:dyDescent="0.2">
      <c r="M51769" s="93"/>
      <c r="O51769" s="119"/>
    </row>
    <row r="51770" spans="13:15" x14ac:dyDescent="0.2">
      <c r="M51770" s="93"/>
      <c r="O51770" s="119"/>
    </row>
    <row r="51771" spans="13:15" x14ac:dyDescent="0.2">
      <c r="M51771" s="93"/>
      <c r="O51771" s="119"/>
    </row>
    <row r="51772" spans="13:15" x14ac:dyDescent="0.2">
      <c r="M51772" s="93"/>
      <c r="O51772" s="119"/>
    </row>
    <row r="51773" spans="13:15" x14ac:dyDescent="0.2">
      <c r="M51773" s="93"/>
      <c r="O51773" s="119"/>
    </row>
    <row r="51774" spans="13:15" x14ac:dyDescent="0.2">
      <c r="M51774" s="93"/>
      <c r="O51774" s="119"/>
    </row>
    <row r="51775" spans="13:15" x14ac:dyDescent="0.2">
      <c r="M51775" s="93"/>
      <c r="O51775" s="119"/>
    </row>
    <row r="51776" spans="13:15" x14ac:dyDescent="0.2">
      <c r="M51776" s="93"/>
      <c r="O51776" s="119"/>
    </row>
    <row r="51777" spans="13:15" x14ac:dyDescent="0.2">
      <c r="M51777" s="93"/>
      <c r="O51777" s="119"/>
    </row>
    <row r="51778" spans="13:15" x14ac:dyDescent="0.2">
      <c r="M51778" s="93"/>
      <c r="O51778" s="119"/>
    </row>
    <row r="51779" spans="13:15" x14ac:dyDescent="0.2">
      <c r="M51779" s="93"/>
      <c r="O51779" s="119"/>
    </row>
    <row r="51780" spans="13:15" x14ac:dyDescent="0.2">
      <c r="M51780" s="93"/>
      <c r="O51780" s="119"/>
    </row>
    <row r="51781" spans="13:15" x14ac:dyDescent="0.2">
      <c r="M51781" s="93"/>
      <c r="O51781" s="119"/>
    </row>
    <row r="51782" spans="13:15" x14ac:dyDescent="0.2">
      <c r="M51782" s="93"/>
      <c r="O51782" s="119"/>
    </row>
    <row r="51783" spans="13:15" x14ac:dyDescent="0.2">
      <c r="M51783" s="93"/>
      <c r="O51783" s="119"/>
    </row>
    <row r="51784" spans="13:15" x14ac:dyDescent="0.2">
      <c r="M51784" s="93"/>
      <c r="O51784" s="119"/>
    </row>
    <row r="51785" spans="13:15" x14ac:dyDescent="0.2">
      <c r="M51785" s="93"/>
      <c r="O51785" s="119"/>
    </row>
    <row r="51786" spans="13:15" x14ac:dyDescent="0.2">
      <c r="M51786" s="93"/>
      <c r="O51786" s="119"/>
    </row>
    <row r="51787" spans="13:15" x14ac:dyDescent="0.2">
      <c r="M51787" s="93"/>
      <c r="O51787" s="119"/>
    </row>
    <row r="51788" spans="13:15" x14ac:dyDescent="0.2">
      <c r="M51788" s="93"/>
      <c r="O51788" s="119"/>
    </row>
    <row r="51789" spans="13:15" x14ac:dyDescent="0.2">
      <c r="M51789" s="93"/>
      <c r="O51789" s="119"/>
    </row>
    <row r="51790" spans="13:15" x14ac:dyDescent="0.2">
      <c r="M51790" s="93"/>
      <c r="O51790" s="119"/>
    </row>
    <row r="51791" spans="13:15" x14ac:dyDescent="0.2">
      <c r="M51791" s="93"/>
      <c r="O51791" s="119"/>
    </row>
    <row r="51792" spans="13:15" x14ac:dyDescent="0.2">
      <c r="M51792" s="93"/>
      <c r="O51792" s="119"/>
    </row>
    <row r="51793" spans="13:15" x14ac:dyDescent="0.2">
      <c r="M51793" s="93"/>
      <c r="O51793" s="119"/>
    </row>
    <row r="51794" spans="13:15" x14ac:dyDescent="0.2">
      <c r="M51794" s="93"/>
      <c r="O51794" s="119"/>
    </row>
    <row r="51795" spans="13:15" x14ac:dyDescent="0.2">
      <c r="M51795" s="93"/>
      <c r="O51795" s="119"/>
    </row>
    <row r="51796" spans="13:15" x14ac:dyDescent="0.2">
      <c r="M51796" s="93"/>
      <c r="O51796" s="119"/>
    </row>
    <row r="51797" spans="13:15" x14ac:dyDescent="0.2">
      <c r="M51797" s="93"/>
      <c r="O51797" s="119"/>
    </row>
    <row r="51798" spans="13:15" x14ac:dyDescent="0.2">
      <c r="M51798" s="93"/>
      <c r="O51798" s="119"/>
    </row>
    <row r="51799" spans="13:15" x14ac:dyDescent="0.2">
      <c r="M51799" s="93"/>
      <c r="O51799" s="119"/>
    </row>
    <row r="51800" spans="13:15" x14ac:dyDescent="0.2">
      <c r="M51800" s="93"/>
      <c r="O51800" s="119"/>
    </row>
    <row r="51801" spans="13:15" x14ac:dyDescent="0.2">
      <c r="M51801" s="93"/>
      <c r="O51801" s="119"/>
    </row>
    <row r="51802" spans="13:15" x14ac:dyDescent="0.2">
      <c r="M51802" s="93"/>
      <c r="O51802" s="119"/>
    </row>
    <row r="51803" spans="13:15" x14ac:dyDescent="0.2">
      <c r="M51803" s="93"/>
      <c r="O51803" s="119"/>
    </row>
    <row r="51804" spans="13:15" x14ac:dyDescent="0.2">
      <c r="M51804" s="93"/>
      <c r="O51804" s="119"/>
    </row>
    <row r="51805" spans="13:15" x14ac:dyDescent="0.2">
      <c r="M51805" s="93"/>
      <c r="O51805" s="119"/>
    </row>
    <row r="51806" spans="13:15" x14ac:dyDescent="0.2">
      <c r="M51806" s="93"/>
      <c r="O51806" s="119"/>
    </row>
    <row r="51807" spans="13:15" x14ac:dyDescent="0.2">
      <c r="M51807" s="93"/>
      <c r="O51807" s="119"/>
    </row>
    <row r="51808" spans="13:15" x14ac:dyDescent="0.2">
      <c r="M51808" s="93"/>
      <c r="O51808" s="119"/>
    </row>
    <row r="51809" spans="13:15" x14ac:dyDescent="0.2">
      <c r="M51809" s="93"/>
      <c r="O51809" s="119"/>
    </row>
    <row r="51810" spans="13:15" x14ac:dyDescent="0.2">
      <c r="M51810" s="93"/>
      <c r="O51810" s="119"/>
    </row>
    <row r="51811" spans="13:15" x14ac:dyDescent="0.2">
      <c r="M51811" s="93"/>
      <c r="O51811" s="119"/>
    </row>
    <row r="51812" spans="13:15" x14ac:dyDescent="0.2">
      <c r="M51812" s="93"/>
      <c r="O51812" s="119"/>
    </row>
    <row r="51813" spans="13:15" x14ac:dyDescent="0.2">
      <c r="M51813" s="93"/>
      <c r="O51813" s="119"/>
    </row>
    <row r="51814" spans="13:15" x14ac:dyDescent="0.2">
      <c r="M51814" s="93"/>
      <c r="O51814" s="119"/>
    </row>
    <row r="51815" spans="13:15" x14ac:dyDescent="0.2">
      <c r="M51815" s="93"/>
      <c r="O51815" s="119"/>
    </row>
    <row r="51816" spans="13:15" x14ac:dyDescent="0.2">
      <c r="M51816" s="93"/>
      <c r="O51816" s="119"/>
    </row>
    <row r="51817" spans="13:15" x14ac:dyDescent="0.2">
      <c r="M51817" s="93"/>
      <c r="O51817" s="119"/>
    </row>
    <row r="51818" spans="13:15" x14ac:dyDescent="0.2">
      <c r="M51818" s="93"/>
      <c r="O51818" s="119"/>
    </row>
    <row r="51819" spans="13:15" x14ac:dyDescent="0.2">
      <c r="M51819" s="93"/>
      <c r="O51819" s="119"/>
    </row>
    <row r="51820" spans="13:15" x14ac:dyDescent="0.2">
      <c r="M51820" s="93"/>
      <c r="O51820" s="119"/>
    </row>
    <row r="51821" spans="13:15" x14ac:dyDescent="0.2">
      <c r="M51821" s="93"/>
      <c r="O51821" s="119"/>
    </row>
    <row r="51822" spans="13:15" x14ac:dyDescent="0.2">
      <c r="M51822" s="93"/>
      <c r="O51822" s="119"/>
    </row>
    <row r="51823" spans="13:15" x14ac:dyDescent="0.2">
      <c r="M51823" s="93"/>
      <c r="O51823" s="119"/>
    </row>
    <row r="51824" spans="13:15" x14ac:dyDescent="0.2">
      <c r="M51824" s="93"/>
      <c r="O51824" s="119"/>
    </row>
    <row r="51825" spans="13:15" x14ac:dyDescent="0.2">
      <c r="M51825" s="93"/>
      <c r="O51825" s="119"/>
    </row>
    <row r="51826" spans="13:15" x14ac:dyDescent="0.2">
      <c r="M51826" s="93"/>
      <c r="O51826" s="119"/>
    </row>
    <row r="51827" spans="13:15" x14ac:dyDescent="0.2">
      <c r="M51827" s="93"/>
      <c r="O51827" s="119"/>
    </row>
    <row r="51828" spans="13:15" x14ac:dyDescent="0.2">
      <c r="M51828" s="93"/>
      <c r="O51828" s="119"/>
    </row>
    <row r="51829" spans="13:15" x14ac:dyDescent="0.2">
      <c r="M51829" s="93"/>
      <c r="O51829" s="119"/>
    </row>
    <row r="51830" spans="13:15" x14ac:dyDescent="0.2">
      <c r="M51830" s="93"/>
      <c r="O51830" s="119"/>
    </row>
    <row r="51831" spans="13:15" x14ac:dyDescent="0.2">
      <c r="M51831" s="93"/>
      <c r="O51831" s="119"/>
    </row>
    <row r="51832" spans="13:15" x14ac:dyDescent="0.2">
      <c r="M51832" s="93"/>
      <c r="O51832" s="119"/>
    </row>
    <row r="51833" spans="13:15" x14ac:dyDescent="0.2">
      <c r="M51833" s="93"/>
      <c r="O51833" s="119"/>
    </row>
    <row r="51834" spans="13:15" x14ac:dyDescent="0.2">
      <c r="M51834" s="93"/>
      <c r="O51834" s="119"/>
    </row>
    <row r="51835" spans="13:15" x14ac:dyDescent="0.2">
      <c r="M51835" s="93"/>
      <c r="O51835" s="119"/>
    </row>
    <row r="51836" spans="13:15" x14ac:dyDescent="0.2">
      <c r="M51836" s="93"/>
      <c r="O51836" s="119"/>
    </row>
    <row r="51837" spans="13:15" x14ac:dyDescent="0.2">
      <c r="M51837" s="93"/>
      <c r="O51837" s="119"/>
    </row>
    <row r="51838" spans="13:15" x14ac:dyDescent="0.2">
      <c r="M51838" s="93"/>
      <c r="O51838" s="119"/>
    </row>
    <row r="51839" spans="13:15" x14ac:dyDescent="0.2">
      <c r="M51839" s="93"/>
      <c r="O51839" s="119"/>
    </row>
    <row r="51840" spans="13:15" x14ac:dyDescent="0.2">
      <c r="M51840" s="93"/>
      <c r="O51840" s="119"/>
    </row>
    <row r="51841" spans="13:15" x14ac:dyDescent="0.2">
      <c r="M51841" s="93"/>
      <c r="O51841" s="119"/>
    </row>
    <row r="51842" spans="13:15" x14ac:dyDescent="0.2">
      <c r="M51842" s="93"/>
      <c r="O51842" s="119"/>
    </row>
    <row r="51843" spans="13:15" x14ac:dyDescent="0.2">
      <c r="M51843" s="93"/>
      <c r="O51843" s="119"/>
    </row>
    <row r="51844" spans="13:15" x14ac:dyDescent="0.2">
      <c r="M51844" s="93"/>
      <c r="O51844" s="119"/>
    </row>
    <row r="51845" spans="13:15" x14ac:dyDescent="0.2">
      <c r="M51845" s="93"/>
      <c r="O51845" s="119"/>
    </row>
    <row r="51846" spans="13:15" x14ac:dyDescent="0.2">
      <c r="M51846" s="93"/>
      <c r="O51846" s="119"/>
    </row>
    <row r="51847" spans="13:15" x14ac:dyDescent="0.2">
      <c r="M51847" s="93"/>
      <c r="O51847" s="119"/>
    </row>
    <row r="51848" spans="13:15" x14ac:dyDescent="0.2">
      <c r="M51848" s="93"/>
      <c r="O51848" s="119"/>
    </row>
    <row r="51849" spans="13:15" x14ac:dyDescent="0.2">
      <c r="M51849" s="93"/>
      <c r="O51849" s="119"/>
    </row>
    <row r="51850" spans="13:15" x14ac:dyDescent="0.2">
      <c r="M51850" s="93"/>
      <c r="O51850" s="119"/>
    </row>
    <row r="51851" spans="13:15" x14ac:dyDescent="0.2">
      <c r="M51851" s="93"/>
      <c r="O51851" s="119"/>
    </row>
    <row r="51852" spans="13:15" x14ac:dyDescent="0.2">
      <c r="M51852" s="93"/>
      <c r="O51852" s="119"/>
    </row>
    <row r="51853" spans="13:15" x14ac:dyDescent="0.2">
      <c r="M51853" s="93"/>
      <c r="O51853" s="119"/>
    </row>
    <row r="51854" spans="13:15" x14ac:dyDescent="0.2">
      <c r="M51854" s="93"/>
      <c r="O51854" s="119"/>
    </row>
    <row r="51855" spans="13:15" x14ac:dyDescent="0.2">
      <c r="M51855" s="93"/>
      <c r="O51855" s="119"/>
    </row>
    <row r="51856" spans="13:15" x14ac:dyDescent="0.2">
      <c r="M51856" s="93"/>
      <c r="O51856" s="119"/>
    </row>
    <row r="51857" spans="13:15" x14ac:dyDescent="0.2">
      <c r="M51857" s="93"/>
      <c r="O51857" s="119"/>
    </row>
    <row r="51858" spans="13:15" x14ac:dyDescent="0.2">
      <c r="M51858" s="93"/>
      <c r="O51858" s="119"/>
    </row>
    <row r="51859" spans="13:15" x14ac:dyDescent="0.2">
      <c r="M51859" s="93"/>
      <c r="O51859" s="119"/>
    </row>
    <row r="51860" spans="13:15" x14ac:dyDescent="0.2">
      <c r="M51860" s="93"/>
      <c r="O51860" s="119"/>
    </row>
    <row r="51861" spans="13:15" x14ac:dyDescent="0.2">
      <c r="M51861" s="93"/>
      <c r="O51861" s="119"/>
    </row>
    <row r="51862" spans="13:15" x14ac:dyDescent="0.2">
      <c r="M51862" s="93"/>
      <c r="O51862" s="119"/>
    </row>
    <row r="51863" spans="13:15" x14ac:dyDescent="0.2">
      <c r="M51863" s="93"/>
      <c r="O51863" s="119"/>
    </row>
    <row r="51864" spans="13:15" x14ac:dyDescent="0.2">
      <c r="M51864" s="93"/>
      <c r="O51864" s="119"/>
    </row>
    <row r="51865" spans="13:15" x14ac:dyDescent="0.2">
      <c r="M51865" s="93"/>
      <c r="O51865" s="119"/>
    </row>
    <row r="51866" spans="13:15" x14ac:dyDescent="0.2">
      <c r="M51866" s="93"/>
      <c r="O51866" s="119"/>
    </row>
    <row r="51867" spans="13:15" x14ac:dyDescent="0.2">
      <c r="M51867" s="93"/>
      <c r="O51867" s="119"/>
    </row>
    <row r="51868" spans="13:15" x14ac:dyDescent="0.2">
      <c r="M51868" s="93"/>
      <c r="O51868" s="119"/>
    </row>
    <row r="51869" spans="13:15" x14ac:dyDescent="0.2">
      <c r="M51869" s="93"/>
      <c r="O51869" s="119"/>
    </row>
    <row r="51870" spans="13:15" x14ac:dyDescent="0.2">
      <c r="M51870" s="93"/>
      <c r="O51870" s="119"/>
    </row>
    <row r="51871" spans="13:15" x14ac:dyDescent="0.2">
      <c r="M51871" s="93"/>
      <c r="O51871" s="119"/>
    </row>
    <row r="51872" spans="13:15" x14ac:dyDescent="0.2">
      <c r="M51872" s="93"/>
      <c r="O51872" s="119"/>
    </row>
    <row r="51873" spans="13:15" x14ac:dyDescent="0.2">
      <c r="M51873" s="93"/>
      <c r="O51873" s="119"/>
    </row>
    <row r="51874" spans="13:15" x14ac:dyDescent="0.2">
      <c r="M51874" s="93"/>
      <c r="O51874" s="119"/>
    </row>
    <row r="51875" spans="13:15" x14ac:dyDescent="0.2">
      <c r="M51875" s="93"/>
      <c r="O51875" s="119"/>
    </row>
    <row r="51876" spans="13:15" x14ac:dyDescent="0.2">
      <c r="M51876" s="93"/>
      <c r="O51876" s="119"/>
    </row>
    <row r="51877" spans="13:15" x14ac:dyDescent="0.2">
      <c r="M51877" s="93"/>
      <c r="O51877" s="119"/>
    </row>
    <row r="51878" spans="13:15" x14ac:dyDescent="0.2">
      <c r="M51878" s="93"/>
      <c r="O51878" s="119"/>
    </row>
    <row r="51879" spans="13:15" x14ac:dyDescent="0.2">
      <c r="M51879" s="93"/>
      <c r="O51879" s="119"/>
    </row>
    <row r="51880" spans="13:15" x14ac:dyDescent="0.2">
      <c r="M51880" s="93"/>
      <c r="O51880" s="119"/>
    </row>
    <row r="51881" spans="13:15" x14ac:dyDescent="0.2">
      <c r="M51881" s="93"/>
      <c r="O51881" s="119"/>
    </row>
    <row r="51882" spans="13:15" x14ac:dyDescent="0.2">
      <c r="M51882" s="93"/>
      <c r="O51882" s="119"/>
    </row>
    <row r="51883" spans="13:15" x14ac:dyDescent="0.2">
      <c r="M51883" s="93"/>
      <c r="O51883" s="119"/>
    </row>
    <row r="51884" spans="13:15" x14ac:dyDescent="0.2">
      <c r="M51884" s="93"/>
      <c r="O51884" s="119"/>
    </row>
    <row r="51885" spans="13:15" x14ac:dyDescent="0.2">
      <c r="M51885" s="93"/>
      <c r="O51885" s="119"/>
    </row>
    <row r="51886" spans="13:15" x14ac:dyDescent="0.2">
      <c r="M51886" s="93"/>
      <c r="O51886" s="119"/>
    </row>
    <row r="51887" spans="13:15" x14ac:dyDescent="0.2">
      <c r="M51887" s="93"/>
      <c r="O51887" s="119"/>
    </row>
    <row r="51888" spans="13:15" x14ac:dyDescent="0.2">
      <c r="M51888" s="93"/>
      <c r="O51888" s="119"/>
    </row>
    <row r="51889" spans="13:15" x14ac:dyDescent="0.2">
      <c r="M51889" s="93"/>
      <c r="O51889" s="119"/>
    </row>
    <row r="51890" spans="13:15" x14ac:dyDescent="0.2">
      <c r="M51890" s="93"/>
      <c r="O51890" s="119"/>
    </row>
    <row r="51891" spans="13:15" x14ac:dyDescent="0.2">
      <c r="M51891" s="93"/>
      <c r="O51891" s="119"/>
    </row>
    <row r="51892" spans="13:15" x14ac:dyDescent="0.2">
      <c r="M51892" s="93"/>
      <c r="O51892" s="119"/>
    </row>
    <row r="51893" spans="13:15" x14ac:dyDescent="0.2">
      <c r="M51893" s="93"/>
      <c r="O51893" s="119"/>
    </row>
    <row r="51894" spans="13:15" x14ac:dyDescent="0.2">
      <c r="M51894" s="93"/>
      <c r="O51894" s="119"/>
    </row>
    <row r="51895" spans="13:15" x14ac:dyDescent="0.2">
      <c r="M51895" s="93"/>
      <c r="O51895" s="119"/>
    </row>
    <row r="51896" spans="13:15" x14ac:dyDescent="0.2">
      <c r="M51896" s="93"/>
      <c r="O51896" s="119"/>
    </row>
    <row r="51897" spans="13:15" x14ac:dyDescent="0.2">
      <c r="M51897" s="93"/>
      <c r="O51897" s="119"/>
    </row>
    <row r="51898" spans="13:15" x14ac:dyDescent="0.2">
      <c r="M51898" s="93"/>
      <c r="O51898" s="119"/>
    </row>
    <row r="51899" spans="13:15" x14ac:dyDescent="0.2">
      <c r="M51899" s="93"/>
      <c r="O51899" s="119"/>
    </row>
    <row r="51900" spans="13:15" x14ac:dyDescent="0.2">
      <c r="M51900" s="93"/>
      <c r="O51900" s="119"/>
    </row>
    <row r="51901" spans="13:15" x14ac:dyDescent="0.2">
      <c r="M51901" s="93"/>
      <c r="O51901" s="119"/>
    </row>
    <row r="51902" spans="13:15" x14ac:dyDescent="0.2">
      <c r="M51902" s="93"/>
      <c r="O51902" s="119"/>
    </row>
    <row r="51903" spans="13:15" x14ac:dyDescent="0.2">
      <c r="M51903" s="93"/>
      <c r="O51903" s="119"/>
    </row>
    <row r="51904" spans="13:15" x14ac:dyDescent="0.2">
      <c r="M51904" s="93"/>
      <c r="O51904" s="119"/>
    </row>
    <row r="51905" spans="13:15" x14ac:dyDescent="0.2">
      <c r="M51905" s="93"/>
      <c r="O51905" s="119"/>
    </row>
    <row r="51906" spans="13:15" x14ac:dyDescent="0.2">
      <c r="M51906" s="93"/>
      <c r="O51906" s="119"/>
    </row>
    <row r="51907" spans="13:15" x14ac:dyDescent="0.2">
      <c r="M51907" s="93"/>
      <c r="O51907" s="119"/>
    </row>
    <row r="51908" spans="13:15" x14ac:dyDescent="0.2">
      <c r="M51908" s="93"/>
      <c r="O51908" s="119"/>
    </row>
    <row r="51909" spans="13:15" x14ac:dyDescent="0.2">
      <c r="M51909" s="93"/>
      <c r="O51909" s="119"/>
    </row>
    <row r="51910" spans="13:15" x14ac:dyDescent="0.2">
      <c r="M51910" s="93"/>
      <c r="O51910" s="119"/>
    </row>
    <row r="51911" spans="13:15" x14ac:dyDescent="0.2">
      <c r="M51911" s="93"/>
      <c r="O51911" s="119"/>
    </row>
    <row r="51912" spans="13:15" x14ac:dyDescent="0.2">
      <c r="M51912" s="93"/>
      <c r="O51912" s="119"/>
    </row>
    <row r="51913" spans="13:15" x14ac:dyDescent="0.2">
      <c r="M51913" s="93"/>
      <c r="O51913" s="119"/>
    </row>
    <row r="51914" spans="13:15" x14ac:dyDescent="0.2">
      <c r="M51914" s="93"/>
      <c r="O51914" s="119"/>
    </row>
    <row r="51915" spans="13:15" x14ac:dyDescent="0.2">
      <c r="M51915" s="93"/>
      <c r="O51915" s="119"/>
    </row>
    <row r="51916" spans="13:15" x14ac:dyDescent="0.2">
      <c r="M51916" s="93"/>
      <c r="O51916" s="119"/>
    </row>
    <row r="51917" spans="13:15" x14ac:dyDescent="0.2">
      <c r="M51917" s="93"/>
      <c r="O51917" s="119"/>
    </row>
    <row r="51918" spans="13:15" x14ac:dyDescent="0.2">
      <c r="M51918" s="93"/>
      <c r="O51918" s="119"/>
    </row>
    <row r="51919" spans="13:15" x14ac:dyDescent="0.2">
      <c r="M51919" s="93"/>
      <c r="O51919" s="119"/>
    </row>
    <row r="51920" spans="13:15" x14ac:dyDescent="0.2">
      <c r="M51920" s="93"/>
      <c r="O51920" s="119"/>
    </row>
    <row r="51921" spans="13:15" x14ac:dyDescent="0.2">
      <c r="M51921" s="93"/>
      <c r="O51921" s="119"/>
    </row>
    <row r="51922" spans="13:15" x14ac:dyDescent="0.2">
      <c r="M51922" s="93"/>
      <c r="O51922" s="119"/>
    </row>
    <row r="51923" spans="13:15" x14ac:dyDescent="0.2">
      <c r="M51923" s="93"/>
      <c r="O51923" s="119"/>
    </row>
    <row r="51924" spans="13:15" x14ac:dyDescent="0.2">
      <c r="M51924" s="93"/>
      <c r="O51924" s="119"/>
    </row>
    <row r="51925" spans="13:15" x14ac:dyDescent="0.2">
      <c r="M51925" s="93"/>
      <c r="O51925" s="119"/>
    </row>
    <row r="51926" spans="13:15" x14ac:dyDescent="0.2">
      <c r="M51926" s="93"/>
      <c r="O51926" s="119"/>
    </row>
    <row r="51927" spans="13:15" x14ac:dyDescent="0.2">
      <c r="M51927" s="93"/>
      <c r="O51927" s="119"/>
    </row>
    <row r="51928" spans="13:15" x14ac:dyDescent="0.2">
      <c r="M51928" s="93"/>
      <c r="O51928" s="119"/>
    </row>
    <row r="51929" spans="13:15" x14ac:dyDescent="0.2">
      <c r="M51929" s="93"/>
      <c r="O51929" s="119"/>
    </row>
    <row r="51930" spans="13:15" x14ac:dyDescent="0.2">
      <c r="M51930" s="93"/>
      <c r="O51930" s="119"/>
    </row>
    <row r="51931" spans="13:15" x14ac:dyDescent="0.2">
      <c r="M51931" s="93"/>
      <c r="O51931" s="119"/>
    </row>
    <row r="51932" spans="13:15" x14ac:dyDescent="0.2">
      <c r="M51932" s="93"/>
      <c r="O51932" s="119"/>
    </row>
    <row r="51933" spans="13:15" x14ac:dyDescent="0.2">
      <c r="M51933" s="93"/>
      <c r="O51933" s="119"/>
    </row>
    <row r="51934" spans="13:15" x14ac:dyDescent="0.2">
      <c r="M51934" s="93"/>
      <c r="O51934" s="119"/>
    </row>
    <row r="51935" spans="13:15" x14ac:dyDescent="0.2">
      <c r="M51935" s="93"/>
      <c r="O51935" s="119"/>
    </row>
    <row r="51936" spans="13:15" x14ac:dyDescent="0.2">
      <c r="M51936" s="93"/>
      <c r="O51936" s="119"/>
    </row>
    <row r="51937" spans="13:15" x14ac:dyDescent="0.2">
      <c r="M51937" s="93"/>
      <c r="O51937" s="119"/>
    </row>
    <row r="51938" spans="13:15" x14ac:dyDescent="0.2">
      <c r="M51938" s="93"/>
      <c r="O51938" s="119"/>
    </row>
    <row r="51939" spans="13:15" x14ac:dyDescent="0.2">
      <c r="M51939" s="93"/>
      <c r="O51939" s="119"/>
    </row>
    <row r="51940" spans="13:15" x14ac:dyDescent="0.2">
      <c r="M51940" s="93"/>
      <c r="O51940" s="119"/>
    </row>
    <row r="51941" spans="13:15" x14ac:dyDescent="0.2">
      <c r="M51941" s="93"/>
      <c r="O51941" s="119"/>
    </row>
    <row r="51942" spans="13:15" x14ac:dyDescent="0.2">
      <c r="M51942" s="93"/>
      <c r="O51942" s="119"/>
    </row>
    <row r="51943" spans="13:15" x14ac:dyDescent="0.2">
      <c r="M51943" s="93"/>
      <c r="O51943" s="119"/>
    </row>
    <row r="51944" spans="13:15" x14ac:dyDescent="0.2">
      <c r="M51944" s="93"/>
      <c r="O51944" s="119"/>
    </row>
    <row r="51945" spans="13:15" x14ac:dyDescent="0.2">
      <c r="M51945" s="93"/>
      <c r="O51945" s="119"/>
    </row>
    <row r="51946" spans="13:15" x14ac:dyDescent="0.2">
      <c r="M51946" s="93"/>
      <c r="O51946" s="119"/>
    </row>
    <row r="51947" spans="13:15" x14ac:dyDescent="0.2">
      <c r="M51947" s="93"/>
      <c r="O51947" s="119"/>
    </row>
    <row r="51948" spans="13:15" x14ac:dyDescent="0.2">
      <c r="M51948" s="93"/>
      <c r="O51948" s="119"/>
    </row>
    <row r="51949" spans="13:15" x14ac:dyDescent="0.2">
      <c r="M51949" s="93"/>
      <c r="O51949" s="119"/>
    </row>
    <row r="51950" spans="13:15" x14ac:dyDescent="0.2">
      <c r="M51950" s="93"/>
      <c r="O51950" s="119"/>
    </row>
    <row r="51951" spans="13:15" x14ac:dyDescent="0.2">
      <c r="M51951" s="93"/>
      <c r="O51951" s="119"/>
    </row>
    <row r="51952" spans="13:15" x14ac:dyDescent="0.2">
      <c r="M51952" s="93"/>
      <c r="O51952" s="119"/>
    </row>
    <row r="51953" spans="13:15" x14ac:dyDescent="0.2">
      <c r="M51953" s="93"/>
      <c r="O51953" s="119"/>
    </row>
    <row r="51954" spans="13:15" x14ac:dyDescent="0.2">
      <c r="M51954" s="93"/>
      <c r="O51954" s="119"/>
    </row>
    <row r="51955" spans="13:15" x14ac:dyDescent="0.2">
      <c r="M51955" s="93"/>
      <c r="O51955" s="119"/>
    </row>
    <row r="51956" spans="13:15" x14ac:dyDescent="0.2">
      <c r="M51956" s="93"/>
      <c r="O51956" s="119"/>
    </row>
    <row r="51957" spans="13:15" x14ac:dyDescent="0.2">
      <c r="M51957" s="93"/>
      <c r="O51957" s="119"/>
    </row>
    <row r="51958" spans="13:15" x14ac:dyDescent="0.2">
      <c r="M51958" s="93"/>
      <c r="O51958" s="119"/>
    </row>
    <row r="51959" spans="13:15" x14ac:dyDescent="0.2">
      <c r="M51959" s="93"/>
      <c r="O51959" s="119"/>
    </row>
    <row r="51960" spans="13:15" x14ac:dyDescent="0.2">
      <c r="M51960" s="93"/>
      <c r="O51960" s="119"/>
    </row>
    <row r="51961" spans="13:15" x14ac:dyDescent="0.2">
      <c r="M51961" s="93"/>
      <c r="O51961" s="119"/>
    </row>
    <row r="51962" spans="13:15" x14ac:dyDescent="0.2">
      <c r="M51962" s="93"/>
      <c r="O51962" s="119"/>
    </row>
    <row r="51963" spans="13:15" x14ac:dyDescent="0.2">
      <c r="M51963" s="93"/>
      <c r="O51963" s="119"/>
    </row>
    <row r="51964" spans="13:15" x14ac:dyDescent="0.2">
      <c r="M51964" s="93"/>
      <c r="O51964" s="119"/>
    </row>
    <row r="51965" spans="13:15" x14ac:dyDescent="0.2">
      <c r="M51965" s="93"/>
      <c r="O51965" s="119"/>
    </row>
    <row r="51966" spans="13:15" x14ac:dyDescent="0.2">
      <c r="M51966" s="93"/>
      <c r="O51966" s="119"/>
    </row>
    <row r="51967" spans="13:15" x14ac:dyDescent="0.2">
      <c r="M51967" s="93"/>
      <c r="O51967" s="119"/>
    </row>
    <row r="51968" spans="13:15" x14ac:dyDescent="0.2">
      <c r="M51968" s="93"/>
      <c r="O51968" s="119"/>
    </row>
    <row r="51969" spans="13:15" x14ac:dyDescent="0.2">
      <c r="M51969" s="93"/>
      <c r="O51969" s="119"/>
    </row>
    <row r="51970" spans="13:15" x14ac:dyDescent="0.2">
      <c r="M51970" s="93"/>
      <c r="O51970" s="119"/>
    </row>
    <row r="51971" spans="13:15" x14ac:dyDescent="0.2">
      <c r="M51971" s="93"/>
      <c r="O51971" s="119"/>
    </row>
    <row r="51972" spans="13:15" x14ac:dyDescent="0.2">
      <c r="M51972" s="93"/>
      <c r="O51972" s="119"/>
    </row>
    <row r="51973" spans="13:15" x14ac:dyDescent="0.2">
      <c r="M51973" s="93"/>
      <c r="O51973" s="119"/>
    </row>
    <row r="51974" spans="13:15" x14ac:dyDescent="0.2">
      <c r="M51974" s="93"/>
      <c r="O51974" s="119"/>
    </row>
    <row r="51975" spans="13:15" x14ac:dyDescent="0.2">
      <c r="M51975" s="93"/>
      <c r="O51975" s="119"/>
    </row>
    <row r="51976" spans="13:15" x14ac:dyDescent="0.2">
      <c r="M51976" s="93"/>
      <c r="O51976" s="119"/>
    </row>
    <row r="51977" spans="13:15" x14ac:dyDescent="0.2">
      <c r="M51977" s="93"/>
      <c r="O51977" s="119"/>
    </row>
    <row r="51978" spans="13:15" x14ac:dyDescent="0.2">
      <c r="M51978" s="93"/>
      <c r="O51978" s="119"/>
    </row>
    <row r="51979" spans="13:15" x14ac:dyDescent="0.2">
      <c r="M51979" s="93"/>
      <c r="O51979" s="119"/>
    </row>
    <row r="51980" spans="13:15" x14ac:dyDescent="0.2">
      <c r="M51980" s="93"/>
      <c r="O51980" s="119"/>
    </row>
    <row r="51981" spans="13:15" x14ac:dyDescent="0.2">
      <c r="M51981" s="93"/>
      <c r="O51981" s="119"/>
    </row>
    <row r="51982" spans="13:15" x14ac:dyDescent="0.2">
      <c r="M51982" s="93"/>
      <c r="O51982" s="119"/>
    </row>
    <row r="51983" spans="13:15" x14ac:dyDescent="0.2">
      <c r="M51983" s="93"/>
      <c r="O51983" s="119"/>
    </row>
    <row r="51984" spans="13:15" x14ac:dyDescent="0.2">
      <c r="M51984" s="93"/>
      <c r="O51984" s="119"/>
    </row>
    <row r="51985" spans="13:15" x14ac:dyDescent="0.2">
      <c r="M51985" s="93"/>
      <c r="O51985" s="119"/>
    </row>
    <row r="51986" spans="13:15" x14ac:dyDescent="0.2">
      <c r="M51986" s="93"/>
      <c r="O51986" s="119"/>
    </row>
    <row r="51987" spans="13:15" x14ac:dyDescent="0.2">
      <c r="M51987" s="93"/>
      <c r="O51987" s="119"/>
    </row>
    <row r="51988" spans="13:15" x14ac:dyDescent="0.2">
      <c r="M51988" s="93"/>
      <c r="O51988" s="119"/>
    </row>
    <row r="51989" spans="13:15" x14ac:dyDescent="0.2">
      <c r="M51989" s="93"/>
      <c r="O51989" s="119"/>
    </row>
    <row r="51990" spans="13:15" x14ac:dyDescent="0.2">
      <c r="M51990" s="93"/>
      <c r="O51990" s="119"/>
    </row>
    <row r="51991" spans="13:15" x14ac:dyDescent="0.2">
      <c r="M51991" s="93"/>
      <c r="O51991" s="119"/>
    </row>
    <row r="51992" spans="13:15" x14ac:dyDescent="0.2">
      <c r="M51992" s="93"/>
      <c r="O51992" s="119"/>
    </row>
    <row r="51993" spans="13:15" x14ac:dyDescent="0.2">
      <c r="M51993" s="93"/>
      <c r="O51993" s="119"/>
    </row>
    <row r="51994" spans="13:15" x14ac:dyDescent="0.2">
      <c r="M51994" s="93"/>
      <c r="O51994" s="119"/>
    </row>
    <row r="51995" spans="13:15" x14ac:dyDescent="0.2">
      <c r="M51995" s="93"/>
      <c r="O51995" s="119"/>
    </row>
    <row r="51996" spans="13:15" x14ac:dyDescent="0.2">
      <c r="M51996" s="93"/>
      <c r="O51996" s="119"/>
    </row>
    <row r="51997" spans="13:15" x14ac:dyDescent="0.2">
      <c r="M51997" s="93"/>
      <c r="O51997" s="119"/>
    </row>
    <row r="51998" spans="13:15" x14ac:dyDescent="0.2">
      <c r="M51998" s="93"/>
      <c r="O51998" s="119"/>
    </row>
    <row r="51999" spans="13:15" x14ac:dyDescent="0.2">
      <c r="M51999" s="93"/>
      <c r="O51999" s="119"/>
    </row>
    <row r="52000" spans="13:15" x14ac:dyDescent="0.2">
      <c r="M52000" s="93"/>
      <c r="O52000" s="119"/>
    </row>
    <row r="52001" spans="13:15" x14ac:dyDescent="0.2">
      <c r="M52001" s="93"/>
      <c r="O52001" s="119"/>
    </row>
    <row r="52002" spans="13:15" x14ac:dyDescent="0.2">
      <c r="M52002" s="93"/>
      <c r="O52002" s="119"/>
    </row>
    <row r="52003" spans="13:15" x14ac:dyDescent="0.2">
      <c r="M52003" s="93"/>
      <c r="O52003" s="119"/>
    </row>
    <row r="52004" spans="13:15" x14ac:dyDescent="0.2">
      <c r="M52004" s="93"/>
      <c r="O52004" s="119"/>
    </row>
    <row r="52005" spans="13:15" x14ac:dyDescent="0.2">
      <c r="M52005" s="93"/>
      <c r="O52005" s="119"/>
    </row>
    <row r="52006" spans="13:15" x14ac:dyDescent="0.2">
      <c r="M52006" s="93"/>
      <c r="O52006" s="119"/>
    </row>
    <row r="52007" spans="13:15" x14ac:dyDescent="0.2">
      <c r="M52007" s="93"/>
      <c r="O52007" s="119"/>
    </row>
    <row r="52008" spans="13:15" x14ac:dyDescent="0.2">
      <c r="M52008" s="93"/>
      <c r="O52008" s="119"/>
    </row>
    <row r="52009" spans="13:15" x14ac:dyDescent="0.2">
      <c r="M52009" s="93"/>
      <c r="O52009" s="119"/>
    </row>
    <row r="52010" spans="13:15" x14ac:dyDescent="0.2">
      <c r="M52010" s="93"/>
      <c r="O52010" s="119"/>
    </row>
    <row r="52011" spans="13:15" x14ac:dyDescent="0.2">
      <c r="M52011" s="93"/>
      <c r="O52011" s="119"/>
    </row>
    <row r="52012" spans="13:15" x14ac:dyDescent="0.2">
      <c r="M52012" s="93"/>
      <c r="O52012" s="119"/>
    </row>
    <row r="52013" spans="13:15" x14ac:dyDescent="0.2">
      <c r="M52013" s="93"/>
      <c r="O52013" s="119"/>
    </row>
    <row r="52014" spans="13:15" x14ac:dyDescent="0.2">
      <c r="M52014" s="93"/>
      <c r="O52014" s="119"/>
    </row>
    <row r="52015" spans="13:15" x14ac:dyDescent="0.2">
      <c r="M52015" s="93"/>
      <c r="O52015" s="119"/>
    </row>
    <row r="52016" spans="13:15" x14ac:dyDescent="0.2">
      <c r="M52016" s="93"/>
      <c r="O52016" s="119"/>
    </row>
    <row r="52017" spans="13:15" x14ac:dyDescent="0.2">
      <c r="M52017" s="93"/>
      <c r="O52017" s="119"/>
    </row>
    <row r="52018" spans="13:15" x14ac:dyDescent="0.2">
      <c r="M52018" s="93"/>
      <c r="O52018" s="119"/>
    </row>
    <row r="52019" spans="13:15" x14ac:dyDescent="0.2">
      <c r="M52019" s="93"/>
      <c r="O52019" s="119"/>
    </row>
    <row r="52020" spans="13:15" x14ac:dyDescent="0.2">
      <c r="M52020" s="93"/>
      <c r="O52020" s="119"/>
    </row>
    <row r="52021" spans="13:15" x14ac:dyDescent="0.2">
      <c r="M52021" s="93"/>
      <c r="O52021" s="119"/>
    </row>
    <row r="52022" spans="13:15" x14ac:dyDescent="0.2">
      <c r="M52022" s="93"/>
      <c r="O52022" s="119"/>
    </row>
    <row r="52023" spans="13:15" x14ac:dyDescent="0.2">
      <c r="M52023" s="93"/>
      <c r="O52023" s="119"/>
    </row>
    <row r="52024" spans="13:15" x14ac:dyDescent="0.2">
      <c r="M52024" s="93"/>
      <c r="O52024" s="119"/>
    </row>
    <row r="52025" spans="13:15" x14ac:dyDescent="0.2">
      <c r="M52025" s="93"/>
      <c r="O52025" s="119"/>
    </row>
    <row r="52026" spans="13:15" x14ac:dyDescent="0.2">
      <c r="M52026" s="93"/>
      <c r="O52026" s="119"/>
    </row>
    <row r="52027" spans="13:15" x14ac:dyDescent="0.2">
      <c r="M52027" s="93"/>
      <c r="O52027" s="119"/>
    </row>
    <row r="52028" spans="13:15" x14ac:dyDescent="0.2">
      <c r="M52028" s="93"/>
      <c r="O52028" s="119"/>
    </row>
    <row r="52029" spans="13:15" x14ac:dyDescent="0.2">
      <c r="M52029" s="93"/>
      <c r="O52029" s="119"/>
    </row>
    <row r="52030" spans="13:15" x14ac:dyDescent="0.2">
      <c r="M52030" s="93"/>
      <c r="O52030" s="119"/>
    </row>
    <row r="52031" spans="13:15" x14ac:dyDescent="0.2">
      <c r="M52031" s="93"/>
      <c r="O52031" s="119"/>
    </row>
    <row r="52032" spans="13:15" x14ac:dyDescent="0.2">
      <c r="M52032" s="93"/>
      <c r="O52032" s="119"/>
    </row>
    <row r="52033" spans="13:15" x14ac:dyDescent="0.2">
      <c r="M52033" s="93"/>
      <c r="O52033" s="119"/>
    </row>
    <row r="52034" spans="13:15" x14ac:dyDescent="0.2">
      <c r="M52034" s="93"/>
      <c r="O52034" s="119"/>
    </row>
    <row r="52035" spans="13:15" x14ac:dyDescent="0.2">
      <c r="M52035" s="93"/>
      <c r="O52035" s="119"/>
    </row>
    <row r="52036" spans="13:15" x14ac:dyDescent="0.2">
      <c r="M52036" s="93"/>
      <c r="O52036" s="119"/>
    </row>
    <row r="52037" spans="13:15" x14ac:dyDescent="0.2">
      <c r="M52037" s="93"/>
      <c r="O52037" s="119"/>
    </row>
    <row r="52038" spans="13:15" x14ac:dyDescent="0.2">
      <c r="M52038" s="93"/>
      <c r="O52038" s="119"/>
    </row>
    <row r="52039" spans="13:15" x14ac:dyDescent="0.2">
      <c r="M52039" s="93"/>
      <c r="O52039" s="119"/>
    </row>
    <row r="52040" spans="13:15" x14ac:dyDescent="0.2">
      <c r="M52040" s="93"/>
      <c r="O52040" s="119"/>
    </row>
    <row r="52041" spans="13:15" x14ac:dyDescent="0.2">
      <c r="M52041" s="93"/>
      <c r="O52041" s="119"/>
    </row>
    <row r="52042" spans="13:15" x14ac:dyDescent="0.2">
      <c r="M52042" s="93"/>
      <c r="O52042" s="119"/>
    </row>
    <row r="52043" spans="13:15" x14ac:dyDescent="0.2">
      <c r="M52043" s="93"/>
      <c r="O52043" s="119"/>
    </row>
    <row r="52044" spans="13:15" x14ac:dyDescent="0.2">
      <c r="M52044" s="93"/>
      <c r="O52044" s="119"/>
    </row>
    <row r="52045" spans="13:15" x14ac:dyDescent="0.2">
      <c r="M52045" s="93"/>
      <c r="O52045" s="119"/>
    </row>
    <row r="52046" spans="13:15" x14ac:dyDescent="0.2">
      <c r="M52046" s="93"/>
      <c r="O52046" s="119"/>
    </row>
    <row r="52047" spans="13:15" x14ac:dyDescent="0.2">
      <c r="M52047" s="93"/>
      <c r="O52047" s="119"/>
    </row>
    <row r="52048" spans="13:15" x14ac:dyDescent="0.2">
      <c r="M52048" s="93"/>
      <c r="O52048" s="119"/>
    </row>
    <row r="52049" spans="13:15" x14ac:dyDescent="0.2">
      <c r="M52049" s="93"/>
      <c r="O52049" s="119"/>
    </row>
    <row r="52050" spans="13:15" x14ac:dyDescent="0.2">
      <c r="M52050" s="93"/>
      <c r="O52050" s="119"/>
    </row>
    <row r="52051" spans="13:15" x14ac:dyDescent="0.2">
      <c r="M52051" s="93"/>
      <c r="O52051" s="119"/>
    </row>
    <row r="52052" spans="13:15" x14ac:dyDescent="0.2">
      <c r="M52052" s="93"/>
      <c r="O52052" s="119"/>
    </row>
    <row r="52053" spans="13:15" x14ac:dyDescent="0.2">
      <c r="M52053" s="93"/>
      <c r="O52053" s="119"/>
    </row>
    <row r="52054" spans="13:15" x14ac:dyDescent="0.2">
      <c r="M52054" s="93"/>
      <c r="O52054" s="119"/>
    </row>
    <row r="52055" spans="13:15" x14ac:dyDescent="0.2">
      <c r="M52055" s="93"/>
      <c r="O52055" s="119"/>
    </row>
    <row r="52056" spans="13:15" x14ac:dyDescent="0.2">
      <c r="M52056" s="93"/>
      <c r="O52056" s="119"/>
    </row>
    <row r="52057" spans="13:15" x14ac:dyDescent="0.2">
      <c r="M52057" s="93"/>
      <c r="O52057" s="119"/>
    </row>
    <row r="52058" spans="13:15" x14ac:dyDescent="0.2">
      <c r="M52058" s="93"/>
      <c r="O52058" s="119"/>
    </row>
    <row r="52059" spans="13:15" x14ac:dyDescent="0.2">
      <c r="M52059" s="93"/>
      <c r="O52059" s="119"/>
    </row>
    <row r="52060" spans="13:15" x14ac:dyDescent="0.2">
      <c r="M52060" s="93"/>
      <c r="O52060" s="119"/>
    </row>
    <row r="52061" spans="13:15" x14ac:dyDescent="0.2">
      <c r="M52061" s="93"/>
      <c r="O52061" s="119"/>
    </row>
    <row r="52062" spans="13:15" x14ac:dyDescent="0.2">
      <c r="M52062" s="93"/>
      <c r="O52062" s="119"/>
    </row>
    <row r="52063" spans="13:15" x14ac:dyDescent="0.2">
      <c r="M52063" s="93"/>
      <c r="O52063" s="119"/>
    </row>
    <row r="52064" spans="13:15" x14ac:dyDescent="0.2">
      <c r="M52064" s="93"/>
      <c r="O52064" s="119"/>
    </row>
    <row r="52065" spans="13:15" x14ac:dyDescent="0.2">
      <c r="M52065" s="93"/>
      <c r="O52065" s="119"/>
    </row>
    <row r="52066" spans="13:15" x14ac:dyDescent="0.2">
      <c r="M52066" s="93"/>
      <c r="O52066" s="119"/>
    </row>
    <row r="52067" spans="13:15" x14ac:dyDescent="0.2">
      <c r="M52067" s="93"/>
      <c r="O52067" s="119"/>
    </row>
    <row r="52068" spans="13:15" x14ac:dyDescent="0.2">
      <c r="M52068" s="93"/>
      <c r="O52068" s="119"/>
    </row>
    <row r="52069" spans="13:15" x14ac:dyDescent="0.2">
      <c r="M52069" s="93"/>
      <c r="O52069" s="119"/>
    </row>
    <row r="52070" spans="13:15" x14ac:dyDescent="0.2">
      <c r="M52070" s="93"/>
      <c r="O52070" s="119"/>
    </row>
    <row r="52071" spans="13:15" x14ac:dyDescent="0.2">
      <c r="M52071" s="93"/>
      <c r="O52071" s="119"/>
    </row>
    <row r="52072" spans="13:15" x14ac:dyDescent="0.2">
      <c r="M52072" s="93"/>
      <c r="O52072" s="119"/>
    </row>
    <row r="52073" spans="13:15" x14ac:dyDescent="0.2">
      <c r="M52073" s="93"/>
      <c r="O52073" s="119"/>
    </row>
    <row r="52074" spans="13:15" x14ac:dyDescent="0.2">
      <c r="M52074" s="93"/>
      <c r="O52074" s="119"/>
    </row>
    <row r="52075" spans="13:15" x14ac:dyDescent="0.2">
      <c r="M52075" s="93"/>
      <c r="O52075" s="119"/>
    </row>
    <row r="52076" spans="13:15" x14ac:dyDescent="0.2">
      <c r="M52076" s="93"/>
      <c r="O52076" s="119"/>
    </row>
    <row r="52077" spans="13:15" x14ac:dyDescent="0.2">
      <c r="M52077" s="93"/>
      <c r="O52077" s="119"/>
    </row>
    <row r="52078" spans="13:15" x14ac:dyDescent="0.2">
      <c r="M52078" s="93"/>
      <c r="O52078" s="119"/>
    </row>
    <row r="52079" spans="13:15" x14ac:dyDescent="0.2">
      <c r="M52079" s="93"/>
      <c r="O52079" s="119"/>
    </row>
    <row r="52080" spans="13:15" x14ac:dyDescent="0.2">
      <c r="M52080" s="93"/>
      <c r="O52080" s="119"/>
    </row>
    <row r="52081" spans="13:15" x14ac:dyDescent="0.2">
      <c r="M52081" s="93"/>
      <c r="O52081" s="119"/>
    </row>
    <row r="52082" spans="13:15" x14ac:dyDescent="0.2">
      <c r="M52082" s="93"/>
      <c r="O52082" s="119"/>
    </row>
    <row r="52083" spans="13:15" x14ac:dyDescent="0.2">
      <c r="M52083" s="93"/>
      <c r="O52083" s="119"/>
    </row>
    <row r="52084" spans="13:15" x14ac:dyDescent="0.2">
      <c r="M52084" s="93"/>
      <c r="O52084" s="119"/>
    </row>
    <row r="52085" spans="13:15" x14ac:dyDescent="0.2">
      <c r="M52085" s="93"/>
      <c r="O52085" s="119"/>
    </row>
    <row r="52086" spans="13:15" x14ac:dyDescent="0.2">
      <c r="M52086" s="93"/>
      <c r="O52086" s="119"/>
    </row>
    <row r="52087" spans="13:15" x14ac:dyDescent="0.2">
      <c r="M52087" s="93"/>
      <c r="O52087" s="119"/>
    </row>
    <row r="52088" spans="13:15" x14ac:dyDescent="0.2">
      <c r="M52088" s="93"/>
      <c r="O52088" s="119"/>
    </row>
    <row r="52089" spans="13:15" x14ac:dyDescent="0.2">
      <c r="M52089" s="93"/>
      <c r="O52089" s="119"/>
    </row>
    <row r="52090" spans="13:15" x14ac:dyDescent="0.2">
      <c r="M52090" s="93"/>
      <c r="O52090" s="119"/>
    </row>
    <row r="52091" spans="13:15" x14ac:dyDescent="0.2">
      <c r="M52091" s="93"/>
      <c r="O52091" s="119"/>
    </row>
    <row r="52092" spans="13:15" x14ac:dyDescent="0.2">
      <c r="M52092" s="93"/>
      <c r="O52092" s="119"/>
    </row>
    <row r="52093" spans="13:15" x14ac:dyDescent="0.2">
      <c r="M52093" s="93"/>
      <c r="O52093" s="119"/>
    </row>
    <row r="52094" spans="13:15" x14ac:dyDescent="0.2">
      <c r="M52094" s="93"/>
      <c r="O52094" s="119"/>
    </row>
    <row r="52095" spans="13:15" x14ac:dyDescent="0.2">
      <c r="M52095" s="93"/>
      <c r="O52095" s="119"/>
    </row>
    <row r="52096" spans="13:15" x14ac:dyDescent="0.2">
      <c r="M52096" s="93"/>
      <c r="O52096" s="119"/>
    </row>
    <row r="52097" spans="13:15" x14ac:dyDescent="0.2">
      <c r="M52097" s="93"/>
      <c r="O52097" s="119"/>
    </row>
    <row r="52098" spans="13:15" x14ac:dyDescent="0.2">
      <c r="M52098" s="93"/>
      <c r="O52098" s="119"/>
    </row>
    <row r="52099" spans="13:15" x14ac:dyDescent="0.2">
      <c r="M52099" s="93"/>
      <c r="O52099" s="119"/>
    </row>
    <row r="52100" spans="13:15" x14ac:dyDescent="0.2">
      <c r="M52100" s="93"/>
      <c r="O52100" s="119"/>
    </row>
    <row r="52101" spans="13:15" x14ac:dyDescent="0.2">
      <c r="M52101" s="93"/>
      <c r="O52101" s="119"/>
    </row>
    <row r="52102" spans="13:15" x14ac:dyDescent="0.2">
      <c r="M52102" s="93"/>
      <c r="O52102" s="119"/>
    </row>
    <row r="52103" spans="13:15" x14ac:dyDescent="0.2">
      <c r="M52103" s="93"/>
      <c r="O52103" s="119"/>
    </row>
    <row r="52104" spans="13:15" x14ac:dyDescent="0.2">
      <c r="M52104" s="93"/>
      <c r="O52104" s="119"/>
    </row>
    <row r="52105" spans="13:15" x14ac:dyDescent="0.2">
      <c r="M52105" s="93"/>
      <c r="O52105" s="119"/>
    </row>
    <row r="52106" spans="13:15" x14ac:dyDescent="0.2">
      <c r="M52106" s="93"/>
      <c r="O52106" s="119"/>
    </row>
    <row r="52107" spans="13:15" x14ac:dyDescent="0.2">
      <c r="M52107" s="93"/>
      <c r="O52107" s="119"/>
    </row>
    <row r="52108" spans="13:15" x14ac:dyDescent="0.2">
      <c r="M52108" s="93"/>
      <c r="O52108" s="119"/>
    </row>
    <row r="52109" spans="13:15" x14ac:dyDescent="0.2">
      <c r="M52109" s="93"/>
      <c r="O52109" s="119"/>
    </row>
    <row r="52110" spans="13:15" x14ac:dyDescent="0.2">
      <c r="M52110" s="93"/>
      <c r="O52110" s="119"/>
    </row>
    <row r="52111" spans="13:15" x14ac:dyDescent="0.2">
      <c r="M52111" s="93"/>
      <c r="O52111" s="119"/>
    </row>
    <row r="52112" spans="13:15" x14ac:dyDescent="0.2">
      <c r="M52112" s="93"/>
      <c r="O52112" s="119"/>
    </row>
    <row r="52113" spans="13:15" x14ac:dyDescent="0.2">
      <c r="M52113" s="93"/>
      <c r="O52113" s="119"/>
    </row>
    <row r="52114" spans="13:15" x14ac:dyDescent="0.2">
      <c r="M52114" s="93"/>
      <c r="O52114" s="119"/>
    </row>
    <row r="52115" spans="13:15" x14ac:dyDescent="0.2">
      <c r="M52115" s="93"/>
      <c r="O52115" s="119"/>
    </row>
    <row r="52116" spans="13:15" x14ac:dyDescent="0.2">
      <c r="M52116" s="93"/>
      <c r="O52116" s="119"/>
    </row>
    <row r="52117" spans="13:15" x14ac:dyDescent="0.2">
      <c r="M52117" s="93"/>
      <c r="O52117" s="119"/>
    </row>
    <row r="52118" spans="13:15" x14ac:dyDescent="0.2">
      <c r="M52118" s="93"/>
      <c r="O52118" s="119"/>
    </row>
    <row r="52119" spans="13:15" x14ac:dyDescent="0.2">
      <c r="M52119" s="93"/>
      <c r="O52119" s="119"/>
    </row>
    <row r="52120" spans="13:15" x14ac:dyDescent="0.2">
      <c r="M52120" s="93"/>
      <c r="O52120" s="119"/>
    </row>
    <row r="52121" spans="13:15" x14ac:dyDescent="0.2">
      <c r="M52121" s="93"/>
      <c r="O52121" s="119"/>
    </row>
    <row r="52122" spans="13:15" x14ac:dyDescent="0.2">
      <c r="M52122" s="93"/>
      <c r="O52122" s="119"/>
    </row>
    <row r="52123" spans="13:15" x14ac:dyDescent="0.2">
      <c r="M52123" s="93"/>
      <c r="O52123" s="119"/>
    </row>
    <row r="52124" spans="13:15" x14ac:dyDescent="0.2">
      <c r="M52124" s="93"/>
      <c r="O52124" s="119"/>
    </row>
    <row r="52125" spans="13:15" x14ac:dyDescent="0.2">
      <c r="M52125" s="93"/>
      <c r="O52125" s="119"/>
    </row>
    <row r="52126" spans="13:15" x14ac:dyDescent="0.2">
      <c r="M52126" s="93"/>
      <c r="O52126" s="119"/>
    </row>
    <row r="52127" spans="13:15" x14ac:dyDescent="0.2">
      <c r="M52127" s="93"/>
      <c r="O52127" s="119"/>
    </row>
    <row r="52128" spans="13:15" x14ac:dyDescent="0.2">
      <c r="M52128" s="93"/>
      <c r="O52128" s="119"/>
    </row>
    <row r="52129" spans="13:15" x14ac:dyDescent="0.2">
      <c r="M52129" s="93"/>
      <c r="O52129" s="119"/>
    </row>
    <row r="52130" spans="13:15" x14ac:dyDescent="0.2">
      <c r="M52130" s="93"/>
      <c r="O52130" s="119"/>
    </row>
    <row r="52131" spans="13:15" x14ac:dyDescent="0.2">
      <c r="M52131" s="93"/>
      <c r="O52131" s="119"/>
    </row>
    <row r="52132" spans="13:15" x14ac:dyDescent="0.2">
      <c r="M52132" s="93"/>
      <c r="O52132" s="119"/>
    </row>
    <row r="52133" spans="13:15" x14ac:dyDescent="0.2">
      <c r="M52133" s="93"/>
      <c r="O52133" s="119"/>
    </row>
    <row r="52134" spans="13:15" x14ac:dyDescent="0.2">
      <c r="M52134" s="93"/>
      <c r="O52134" s="119"/>
    </row>
    <row r="52135" spans="13:15" x14ac:dyDescent="0.2">
      <c r="M52135" s="93"/>
      <c r="O52135" s="119"/>
    </row>
    <row r="52136" spans="13:15" x14ac:dyDescent="0.2">
      <c r="M52136" s="93"/>
      <c r="O52136" s="119"/>
    </row>
    <row r="52137" spans="13:15" x14ac:dyDescent="0.2">
      <c r="M52137" s="93"/>
      <c r="O52137" s="119"/>
    </row>
    <row r="52138" spans="13:15" x14ac:dyDescent="0.2">
      <c r="M52138" s="93"/>
      <c r="O52138" s="119"/>
    </row>
    <row r="52139" spans="13:15" x14ac:dyDescent="0.2">
      <c r="M52139" s="93"/>
      <c r="O52139" s="119"/>
    </row>
    <row r="52140" spans="13:15" x14ac:dyDescent="0.2">
      <c r="M52140" s="93"/>
      <c r="O52140" s="119"/>
    </row>
    <row r="52141" spans="13:15" x14ac:dyDescent="0.2">
      <c r="M52141" s="93"/>
      <c r="O52141" s="119"/>
    </row>
    <row r="52142" spans="13:15" x14ac:dyDescent="0.2">
      <c r="M52142" s="93"/>
      <c r="O52142" s="119"/>
    </row>
    <row r="52143" spans="13:15" x14ac:dyDescent="0.2">
      <c r="M52143" s="93"/>
      <c r="O52143" s="119"/>
    </row>
    <row r="52144" spans="13:15" x14ac:dyDescent="0.2">
      <c r="M52144" s="93"/>
      <c r="O52144" s="119"/>
    </row>
    <row r="52145" spans="13:15" x14ac:dyDescent="0.2">
      <c r="M52145" s="93"/>
      <c r="O52145" s="119"/>
    </row>
    <row r="52146" spans="13:15" x14ac:dyDescent="0.2">
      <c r="M52146" s="93"/>
      <c r="O52146" s="119"/>
    </row>
    <row r="52147" spans="13:15" x14ac:dyDescent="0.2">
      <c r="M52147" s="93"/>
      <c r="O52147" s="119"/>
    </row>
    <row r="52148" spans="13:15" x14ac:dyDescent="0.2">
      <c r="M52148" s="93"/>
      <c r="O52148" s="119"/>
    </row>
    <row r="52149" spans="13:15" x14ac:dyDescent="0.2">
      <c r="M52149" s="93"/>
      <c r="O52149" s="119"/>
    </row>
    <row r="52150" spans="13:15" x14ac:dyDescent="0.2">
      <c r="M52150" s="93"/>
      <c r="O52150" s="119"/>
    </row>
    <row r="52151" spans="13:15" x14ac:dyDescent="0.2">
      <c r="M52151" s="93"/>
      <c r="O52151" s="119"/>
    </row>
    <row r="52152" spans="13:15" x14ac:dyDescent="0.2">
      <c r="M52152" s="93"/>
      <c r="O52152" s="119"/>
    </row>
    <row r="52153" spans="13:15" x14ac:dyDescent="0.2">
      <c r="M52153" s="93"/>
      <c r="O52153" s="119"/>
    </row>
    <row r="52154" spans="13:15" x14ac:dyDescent="0.2">
      <c r="M52154" s="93"/>
      <c r="O52154" s="119"/>
    </row>
    <row r="52155" spans="13:15" x14ac:dyDescent="0.2">
      <c r="M52155" s="93"/>
      <c r="O52155" s="119"/>
    </row>
    <row r="52156" spans="13:15" x14ac:dyDescent="0.2">
      <c r="M52156" s="93"/>
      <c r="O52156" s="119"/>
    </row>
    <row r="52157" spans="13:15" x14ac:dyDescent="0.2">
      <c r="M52157" s="93"/>
      <c r="O52157" s="119"/>
    </row>
    <row r="52158" spans="13:15" x14ac:dyDescent="0.2">
      <c r="M52158" s="93"/>
      <c r="O52158" s="119"/>
    </row>
    <row r="52159" spans="13:15" x14ac:dyDescent="0.2">
      <c r="M52159" s="93"/>
      <c r="O52159" s="119"/>
    </row>
    <row r="52160" spans="13:15" x14ac:dyDescent="0.2">
      <c r="M52160" s="93"/>
      <c r="O52160" s="119"/>
    </row>
    <row r="52161" spans="13:15" x14ac:dyDescent="0.2">
      <c r="M52161" s="93"/>
      <c r="O52161" s="119"/>
    </row>
    <row r="52162" spans="13:15" x14ac:dyDescent="0.2">
      <c r="M52162" s="93"/>
      <c r="O52162" s="119"/>
    </row>
    <row r="52163" spans="13:15" x14ac:dyDescent="0.2">
      <c r="M52163" s="93"/>
      <c r="O52163" s="119"/>
    </row>
    <row r="52164" spans="13:15" x14ac:dyDescent="0.2">
      <c r="M52164" s="93"/>
      <c r="O52164" s="119"/>
    </row>
    <row r="52165" spans="13:15" x14ac:dyDescent="0.2">
      <c r="M52165" s="93"/>
      <c r="O52165" s="119"/>
    </row>
    <row r="52166" spans="13:15" x14ac:dyDescent="0.2">
      <c r="M52166" s="93"/>
      <c r="O52166" s="119"/>
    </row>
    <row r="52167" spans="13:15" x14ac:dyDescent="0.2">
      <c r="M52167" s="93"/>
      <c r="O52167" s="119"/>
    </row>
    <row r="52168" spans="13:15" x14ac:dyDescent="0.2">
      <c r="M52168" s="93"/>
      <c r="O52168" s="119"/>
    </row>
    <row r="52169" spans="13:15" x14ac:dyDescent="0.2">
      <c r="M52169" s="93"/>
      <c r="O52169" s="119"/>
    </row>
    <row r="52170" spans="13:15" x14ac:dyDescent="0.2">
      <c r="M52170" s="93"/>
      <c r="O52170" s="119"/>
    </row>
    <row r="52171" spans="13:15" x14ac:dyDescent="0.2">
      <c r="M52171" s="93"/>
      <c r="O52171" s="119"/>
    </row>
    <row r="52172" spans="13:15" x14ac:dyDescent="0.2">
      <c r="M52172" s="93"/>
      <c r="O52172" s="119"/>
    </row>
    <row r="52173" spans="13:15" x14ac:dyDescent="0.2">
      <c r="M52173" s="93"/>
      <c r="O52173" s="119"/>
    </row>
    <row r="52174" spans="13:15" x14ac:dyDescent="0.2">
      <c r="M52174" s="93"/>
      <c r="O52174" s="119"/>
    </row>
    <row r="52175" spans="13:15" x14ac:dyDescent="0.2">
      <c r="M52175" s="93"/>
      <c r="O52175" s="119"/>
    </row>
    <row r="52176" spans="13:15" x14ac:dyDescent="0.2">
      <c r="M52176" s="93"/>
      <c r="O52176" s="119"/>
    </row>
    <row r="52177" spans="13:15" x14ac:dyDescent="0.2">
      <c r="M52177" s="93"/>
      <c r="O52177" s="119"/>
    </row>
    <row r="52178" spans="13:15" x14ac:dyDescent="0.2">
      <c r="M52178" s="93"/>
      <c r="O52178" s="119"/>
    </row>
    <row r="52179" spans="13:15" x14ac:dyDescent="0.2">
      <c r="M52179" s="93"/>
      <c r="O52179" s="119"/>
    </row>
    <row r="52180" spans="13:15" x14ac:dyDescent="0.2">
      <c r="M52180" s="93"/>
      <c r="O52180" s="119"/>
    </row>
    <row r="52181" spans="13:15" x14ac:dyDescent="0.2">
      <c r="M52181" s="93"/>
      <c r="O52181" s="119"/>
    </row>
    <row r="52182" spans="13:15" x14ac:dyDescent="0.2">
      <c r="M52182" s="93"/>
      <c r="O52182" s="119"/>
    </row>
    <row r="52183" spans="13:15" x14ac:dyDescent="0.2">
      <c r="M52183" s="93"/>
      <c r="O52183" s="119"/>
    </row>
    <row r="52184" spans="13:15" x14ac:dyDescent="0.2">
      <c r="M52184" s="93"/>
      <c r="O52184" s="119"/>
    </row>
    <row r="52185" spans="13:15" x14ac:dyDescent="0.2">
      <c r="M52185" s="93"/>
      <c r="O52185" s="119"/>
    </row>
    <row r="52186" spans="13:15" x14ac:dyDescent="0.2">
      <c r="M52186" s="93"/>
      <c r="O52186" s="119"/>
    </row>
    <row r="52187" spans="13:15" x14ac:dyDescent="0.2">
      <c r="M52187" s="93"/>
      <c r="O52187" s="119"/>
    </row>
    <row r="52188" spans="13:15" x14ac:dyDescent="0.2">
      <c r="M52188" s="93"/>
      <c r="O52188" s="119"/>
    </row>
    <row r="52189" spans="13:15" x14ac:dyDescent="0.2">
      <c r="M52189" s="93"/>
      <c r="O52189" s="119"/>
    </row>
    <row r="52190" spans="13:15" x14ac:dyDescent="0.2">
      <c r="M52190" s="93"/>
      <c r="O52190" s="119"/>
    </row>
    <row r="52191" spans="13:15" x14ac:dyDescent="0.2">
      <c r="M52191" s="93"/>
      <c r="O52191" s="119"/>
    </row>
    <row r="52192" spans="13:15" x14ac:dyDescent="0.2">
      <c r="M52192" s="93"/>
      <c r="O52192" s="119"/>
    </row>
    <row r="52193" spans="13:15" x14ac:dyDescent="0.2">
      <c r="M52193" s="93"/>
      <c r="O52193" s="119"/>
    </row>
    <row r="52194" spans="13:15" x14ac:dyDescent="0.2">
      <c r="M52194" s="93"/>
      <c r="O52194" s="119"/>
    </row>
    <row r="52195" spans="13:15" x14ac:dyDescent="0.2">
      <c r="M52195" s="93"/>
      <c r="O52195" s="119"/>
    </row>
    <row r="52196" spans="13:15" x14ac:dyDescent="0.2">
      <c r="M52196" s="93"/>
      <c r="O52196" s="119"/>
    </row>
    <row r="52197" spans="13:15" x14ac:dyDescent="0.2">
      <c r="M52197" s="93"/>
      <c r="O52197" s="119"/>
    </row>
    <row r="52198" spans="13:15" x14ac:dyDescent="0.2">
      <c r="M52198" s="93"/>
      <c r="O52198" s="119"/>
    </row>
    <row r="52199" spans="13:15" x14ac:dyDescent="0.2">
      <c r="M52199" s="93"/>
      <c r="O52199" s="119"/>
    </row>
    <row r="52200" spans="13:15" x14ac:dyDescent="0.2">
      <c r="M52200" s="93"/>
      <c r="O52200" s="119"/>
    </row>
    <row r="52201" spans="13:15" x14ac:dyDescent="0.2">
      <c r="M52201" s="93"/>
      <c r="O52201" s="119"/>
    </row>
    <row r="52202" spans="13:15" x14ac:dyDescent="0.2">
      <c r="M52202" s="93"/>
      <c r="O52202" s="119"/>
    </row>
    <row r="52203" spans="13:15" x14ac:dyDescent="0.2">
      <c r="M52203" s="93"/>
      <c r="O52203" s="119"/>
    </row>
    <row r="52204" spans="13:15" x14ac:dyDescent="0.2">
      <c r="M52204" s="93"/>
      <c r="O52204" s="119"/>
    </row>
    <row r="52205" spans="13:15" x14ac:dyDescent="0.2">
      <c r="M52205" s="93"/>
      <c r="O52205" s="119"/>
    </row>
    <row r="52206" spans="13:15" x14ac:dyDescent="0.2">
      <c r="M52206" s="93"/>
      <c r="O52206" s="119"/>
    </row>
    <row r="52207" spans="13:15" x14ac:dyDescent="0.2">
      <c r="M52207" s="93"/>
      <c r="O52207" s="119"/>
    </row>
    <row r="52208" spans="13:15" x14ac:dyDescent="0.2">
      <c r="M52208" s="93"/>
      <c r="O52208" s="119"/>
    </row>
    <row r="52209" spans="13:15" x14ac:dyDescent="0.2">
      <c r="M52209" s="93"/>
      <c r="O52209" s="119"/>
    </row>
    <row r="52210" spans="13:15" x14ac:dyDescent="0.2">
      <c r="M52210" s="93"/>
      <c r="O52210" s="119"/>
    </row>
    <row r="52211" spans="13:15" x14ac:dyDescent="0.2">
      <c r="M52211" s="93"/>
      <c r="O52211" s="119"/>
    </row>
    <row r="52212" spans="13:15" x14ac:dyDescent="0.2">
      <c r="M52212" s="93"/>
      <c r="O52212" s="119"/>
    </row>
    <row r="52213" spans="13:15" x14ac:dyDescent="0.2">
      <c r="M52213" s="93"/>
      <c r="O52213" s="119"/>
    </row>
    <row r="52214" spans="13:15" x14ac:dyDescent="0.2">
      <c r="M52214" s="93"/>
      <c r="O52214" s="119"/>
    </row>
    <row r="52215" spans="13:15" x14ac:dyDescent="0.2">
      <c r="M52215" s="93"/>
      <c r="O52215" s="119"/>
    </row>
    <row r="52216" spans="13:15" x14ac:dyDescent="0.2">
      <c r="M52216" s="93"/>
      <c r="O52216" s="119"/>
    </row>
    <row r="52217" spans="13:15" x14ac:dyDescent="0.2">
      <c r="M52217" s="93"/>
      <c r="O52217" s="119"/>
    </row>
    <row r="52218" spans="13:15" x14ac:dyDescent="0.2">
      <c r="M52218" s="93"/>
      <c r="O52218" s="119"/>
    </row>
    <row r="52219" spans="13:15" x14ac:dyDescent="0.2">
      <c r="M52219" s="93"/>
      <c r="O52219" s="119"/>
    </row>
    <row r="52220" spans="13:15" x14ac:dyDescent="0.2">
      <c r="M52220" s="93"/>
      <c r="O52220" s="119"/>
    </row>
    <row r="52221" spans="13:15" x14ac:dyDescent="0.2">
      <c r="M52221" s="93"/>
      <c r="O52221" s="119"/>
    </row>
    <row r="52222" spans="13:15" x14ac:dyDescent="0.2">
      <c r="M52222" s="93"/>
      <c r="O52222" s="119"/>
    </row>
    <row r="52223" spans="13:15" x14ac:dyDescent="0.2">
      <c r="M52223" s="93"/>
      <c r="O52223" s="119"/>
    </row>
    <row r="52224" spans="13:15" x14ac:dyDescent="0.2">
      <c r="M52224" s="93"/>
      <c r="O52224" s="119"/>
    </row>
    <row r="52225" spans="13:15" x14ac:dyDescent="0.2">
      <c r="M52225" s="93"/>
      <c r="O52225" s="119"/>
    </row>
    <row r="52226" spans="13:15" x14ac:dyDescent="0.2">
      <c r="M52226" s="93"/>
      <c r="O52226" s="119"/>
    </row>
    <row r="52227" spans="13:15" x14ac:dyDescent="0.2">
      <c r="M52227" s="93"/>
      <c r="O52227" s="119"/>
    </row>
    <row r="52228" spans="13:15" x14ac:dyDescent="0.2">
      <c r="M52228" s="93"/>
      <c r="O52228" s="119"/>
    </row>
    <row r="52229" spans="13:15" x14ac:dyDescent="0.2">
      <c r="M52229" s="93"/>
      <c r="O52229" s="119"/>
    </row>
    <row r="52230" spans="13:15" x14ac:dyDescent="0.2">
      <c r="M52230" s="93"/>
      <c r="O52230" s="119"/>
    </row>
    <row r="52231" spans="13:15" x14ac:dyDescent="0.2">
      <c r="M52231" s="93"/>
      <c r="O52231" s="119"/>
    </row>
    <row r="52232" spans="13:15" x14ac:dyDescent="0.2">
      <c r="M52232" s="93"/>
      <c r="O52232" s="119"/>
    </row>
    <row r="52233" spans="13:15" x14ac:dyDescent="0.2">
      <c r="M52233" s="93"/>
      <c r="O52233" s="119"/>
    </row>
    <row r="52234" spans="13:15" x14ac:dyDescent="0.2">
      <c r="M52234" s="93"/>
      <c r="O52234" s="119"/>
    </row>
    <row r="52235" spans="13:15" x14ac:dyDescent="0.2">
      <c r="M52235" s="93"/>
      <c r="O52235" s="119"/>
    </row>
    <row r="52236" spans="13:15" x14ac:dyDescent="0.2">
      <c r="M52236" s="93"/>
      <c r="O52236" s="119"/>
    </row>
    <row r="52237" spans="13:15" x14ac:dyDescent="0.2">
      <c r="M52237" s="93"/>
      <c r="O52237" s="119"/>
    </row>
    <row r="52238" spans="13:15" x14ac:dyDescent="0.2">
      <c r="M52238" s="93"/>
      <c r="O52238" s="119"/>
    </row>
    <row r="52239" spans="13:15" x14ac:dyDescent="0.2">
      <c r="M52239" s="93"/>
      <c r="O52239" s="119"/>
    </row>
    <row r="52240" spans="13:15" x14ac:dyDescent="0.2">
      <c r="M52240" s="93"/>
      <c r="O52240" s="119"/>
    </row>
    <row r="52241" spans="13:15" x14ac:dyDescent="0.2">
      <c r="M52241" s="93"/>
      <c r="O52241" s="119"/>
    </row>
    <row r="52242" spans="13:15" x14ac:dyDescent="0.2">
      <c r="M52242" s="93"/>
      <c r="O52242" s="119"/>
    </row>
    <row r="52243" spans="13:15" x14ac:dyDescent="0.2">
      <c r="M52243" s="93"/>
      <c r="O52243" s="119"/>
    </row>
    <row r="52244" spans="13:15" x14ac:dyDescent="0.2">
      <c r="M52244" s="93"/>
      <c r="O52244" s="119"/>
    </row>
    <row r="52245" spans="13:15" x14ac:dyDescent="0.2">
      <c r="M52245" s="93"/>
      <c r="O52245" s="119"/>
    </row>
    <row r="52246" spans="13:15" x14ac:dyDescent="0.2">
      <c r="M52246" s="93"/>
      <c r="O52246" s="119"/>
    </row>
    <row r="52247" spans="13:15" x14ac:dyDescent="0.2">
      <c r="M52247" s="93"/>
      <c r="O52247" s="119"/>
    </row>
    <row r="52248" spans="13:15" x14ac:dyDescent="0.2">
      <c r="M52248" s="93"/>
      <c r="O52248" s="119"/>
    </row>
    <row r="52249" spans="13:15" x14ac:dyDescent="0.2">
      <c r="M52249" s="93"/>
      <c r="O52249" s="119"/>
    </row>
    <row r="52250" spans="13:15" x14ac:dyDescent="0.2">
      <c r="M52250" s="93"/>
      <c r="O52250" s="119"/>
    </row>
    <row r="52251" spans="13:15" x14ac:dyDescent="0.2">
      <c r="M52251" s="93"/>
      <c r="O52251" s="119"/>
    </row>
    <row r="52252" spans="13:15" x14ac:dyDescent="0.2">
      <c r="M52252" s="93"/>
      <c r="O52252" s="119"/>
    </row>
    <row r="52253" spans="13:15" x14ac:dyDescent="0.2">
      <c r="M52253" s="93"/>
      <c r="O52253" s="119"/>
    </row>
    <row r="52254" spans="13:15" x14ac:dyDescent="0.2">
      <c r="M52254" s="93"/>
      <c r="O52254" s="119"/>
    </row>
    <row r="52255" spans="13:15" x14ac:dyDescent="0.2">
      <c r="M52255" s="93"/>
      <c r="O52255" s="119"/>
    </row>
    <row r="52256" spans="13:15" x14ac:dyDescent="0.2">
      <c r="M52256" s="93"/>
      <c r="O52256" s="119"/>
    </row>
    <row r="52257" spans="13:15" x14ac:dyDescent="0.2">
      <c r="M52257" s="93"/>
      <c r="O52257" s="119"/>
    </row>
    <row r="52258" spans="13:15" x14ac:dyDescent="0.2">
      <c r="M52258" s="93"/>
      <c r="O52258" s="119"/>
    </row>
    <row r="52259" spans="13:15" x14ac:dyDescent="0.2">
      <c r="M52259" s="93"/>
      <c r="O52259" s="119"/>
    </row>
    <row r="52260" spans="13:15" x14ac:dyDescent="0.2">
      <c r="M52260" s="93"/>
      <c r="O52260" s="119"/>
    </row>
    <row r="52261" spans="13:15" x14ac:dyDescent="0.2">
      <c r="M52261" s="93"/>
      <c r="O52261" s="119"/>
    </row>
    <row r="52262" spans="13:15" x14ac:dyDescent="0.2">
      <c r="M52262" s="93"/>
      <c r="O52262" s="119"/>
    </row>
    <row r="52263" spans="13:15" x14ac:dyDescent="0.2">
      <c r="M52263" s="93"/>
      <c r="O52263" s="119"/>
    </row>
    <row r="52264" spans="13:15" x14ac:dyDescent="0.2">
      <c r="M52264" s="93"/>
      <c r="O52264" s="119"/>
    </row>
    <row r="52265" spans="13:15" x14ac:dyDescent="0.2">
      <c r="M52265" s="93"/>
      <c r="O52265" s="119"/>
    </row>
    <row r="52266" spans="13:15" x14ac:dyDescent="0.2">
      <c r="M52266" s="93"/>
      <c r="O52266" s="119"/>
    </row>
    <row r="52267" spans="13:15" x14ac:dyDescent="0.2">
      <c r="M52267" s="93"/>
      <c r="O52267" s="119"/>
    </row>
    <row r="52268" spans="13:15" x14ac:dyDescent="0.2">
      <c r="M52268" s="93"/>
      <c r="O52268" s="119"/>
    </row>
    <row r="52269" spans="13:15" x14ac:dyDescent="0.2">
      <c r="M52269" s="93"/>
      <c r="O52269" s="119"/>
    </row>
    <row r="52270" spans="13:15" x14ac:dyDescent="0.2">
      <c r="M52270" s="93"/>
      <c r="O52270" s="119"/>
    </row>
    <row r="52271" spans="13:15" x14ac:dyDescent="0.2">
      <c r="M52271" s="93"/>
      <c r="O52271" s="119"/>
    </row>
    <row r="52272" spans="13:15" x14ac:dyDescent="0.2">
      <c r="M52272" s="93"/>
      <c r="O52272" s="119"/>
    </row>
    <row r="52273" spans="13:15" x14ac:dyDescent="0.2">
      <c r="M52273" s="93"/>
      <c r="O52273" s="119"/>
    </row>
    <row r="52274" spans="13:15" x14ac:dyDescent="0.2">
      <c r="M52274" s="93"/>
      <c r="O52274" s="119"/>
    </row>
    <row r="52275" spans="13:15" x14ac:dyDescent="0.2">
      <c r="M52275" s="93"/>
      <c r="O52275" s="119"/>
    </row>
    <row r="52276" spans="13:15" x14ac:dyDescent="0.2">
      <c r="M52276" s="93"/>
      <c r="O52276" s="119"/>
    </row>
    <row r="52277" spans="13:15" x14ac:dyDescent="0.2">
      <c r="M52277" s="93"/>
      <c r="O52277" s="119"/>
    </row>
    <row r="52278" spans="13:15" x14ac:dyDescent="0.2">
      <c r="M52278" s="93"/>
      <c r="O52278" s="119"/>
    </row>
    <row r="52279" spans="13:15" x14ac:dyDescent="0.2">
      <c r="M52279" s="93"/>
      <c r="O52279" s="119"/>
    </row>
    <row r="52280" spans="13:15" x14ac:dyDescent="0.2">
      <c r="M52280" s="93"/>
      <c r="O52280" s="119"/>
    </row>
    <row r="52281" spans="13:15" x14ac:dyDescent="0.2">
      <c r="M52281" s="93"/>
      <c r="O52281" s="119"/>
    </row>
    <row r="52282" spans="13:15" x14ac:dyDescent="0.2">
      <c r="M52282" s="93"/>
      <c r="O52282" s="119"/>
    </row>
    <row r="52283" spans="13:15" x14ac:dyDescent="0.2">
      <c r="M52283" s="93"/>
      <c r="O52283" s="119"/>
    </row>
    <row r="52284" spans="13:15" x14ac:dyDescent="0.2">
      <c r="M52284" s="93"/>
      <c r="O52284" s="119"/>
    </row>
    <row r="52285" spans="13:15" x14ac:dyDescent="0.2">
      <c r="M52285" s="93"/>
      <c r="O52285" s="119"/>
    </row>
    <row r="52286" spans="13:15" x14ac:dyDescent="0.2">
      <c r="M52286" s="93"/>
      <c r="O52286" s="119"/>
    </row>
    <row r="52287" spans="13:15" x14ac:dyDescent="0.2">
      <c r="M52287" s="93"/>
      <c r="O52287" s="119"/>
    </row>
    <row r="52288" spans="13:15" x14ac:dyDescent="0.2">
      <c r="M52288" s="93"/>
      <c r="O52288" s="119"/>
    </row>
    <row r="52289" spans="13:15" x14ac:dyDescent="0.2">
      <c r="M52289" s="93"/>
      <c r="O52289" s="119"/>
    </row>
    <row r="52290" spans="13:15" x14ac:dyDescent="0.2">
      <c r="M52290" s="93"/>
      <c r="O52290" s="119"/>
    </row>
    <row r="52291" spans="13:15" x14ac:dyDescent="0.2">
      <c r="M52291" s="93"/>
      <c r="O52291" s="119"/>
    </row>
    <row r="52292" spans="13:15" x14ac:dyDescent="0.2">
      <c r="M52292" s="93"/>
      <c r="O52292" s="119"/>
    </row>
    <row r="52293" spans="13:15" x14ac:dyDescent="0.2">
      <c r="M52293" s="93"/>
      <c r="O52293" s="119"/>
    </row>
    <row r="52294" spans="13:15" x14ac:dyDescent="0.2">
      <c r="M52294" s="93"/>
      <c r="O52294" s="119"/>
    </row>
    <row r="52295" spans="13:15" x14ac:dyDescent="0.2">
      <c r="M52295" s="93"/>
      <c r="O52295" s="119"/>
    </row>
    <row r="52296" spans="13:15" x14ac:dyDescent="0.2">
      <c r="M52296" s="93"/>
      <c r="O52296" s="119"/>
    </row>
    <row r="52297" spans="13:15" x14ac:dyDescent="0.2">
      <c r="M52297" s="93"/>
      <c r="O52297" s="119"/>
    </row>
    <row r="52298" spans="13:15" x14ac:dyDescent="0.2">
      <c r="M52298" s="93"/>
      <c r="O52298" s="119"/>
    </row>
    <row r="52299" spans="13:15" x14ac:dyDescent="0.2">
      <c r="M52299" s="93"/>
      <c r="O52299" s="119"/>
    </row>
    <row r="52300" spans="13:15" x14ac:dyDescent="0.2">
      <c r="M52300" s="93"/>
      <c r="O52300" s="119"/>
    </row>
    <row r="52301" spans="13:15" x14ac:dyDescent="0.2">
      <c r="M52301" s="93"/>
      <c r="O52301" s="119"/>
    </row>
    <row r="52302" spans="13:15" x14ac:dyDescent="0.2">
      <c r="M52302" s="93"/>
      <c r="O52302" s="119"/>
    </row>
    <row r="52303" spans="13:15" x14ac:dyDescent="0.2">
      <c r="M52303" s="93"/>
      <c r="O52303" s="119"/>
    </row>
    <row r="52304" spans="13:15" x14ac:dyDescent="0.2">
      <c r="M52304" s="93"/>
      <c r="O52304" s="119"/>
    </row>
    <row r="52305" spans="13:15" x14ac:dyDescent="0.2">
      <c r="M52305" s="93"/>
      <c r="O52305" s="119"/>
    </row>
    <row r="52306" spans="13:15" x14ac:dyDescent="0.2">
      <c r="M52306" s="93"/>
      <c r="O52306" s="119"/>
    </row>
    <row r="52307" spans="13:15" x14ac:dyDescent="0.2">
      <c r="M52307" s="93"/>
      <c r="O52307" s="119"/>
    </row>
    <row r="52308" spans="13:15" x14ac:dyDescent="0.2">
      <c r="M52308" s="93"/>
      <c r="O52308" s="119"/>
    </row>
    <row r="52309" spans="13:15" x14ac:dyDescent="0.2">
      <c r="M52309" s="93"/>
      <c r="O52309" s="119"/>
    </row>
    <row r="52310" spans="13:15" x14ac:dyDescent="0.2">
      <c r="M52310" s="93"/>
      <c r="O52310" s="119"/>
    </row>
    <row r="52311" spans="13:15" x14ac:dyDescent="0.2">
      <c r="M52311" s="93"/>
      <c r="O52311" s="119"/>
    </row>
    <row r="52312" spans="13:15" x14ac:dyDescent="0.2">
      <c r="M52312" s="93"/>
      <c r="O52312" s="119"/>
    </row>
    <row r="52313" spans="13:15" x14ac:dyDescent="0.2">
      <c r="M52313" s="93"/>
      <c r="O52313" s="119"/>
    </row>
    <row r="52314" spans="13:15" x14ac:dyDescent="0.2">
      <c r="M52314" s="93"/>
      <c r="O52314" s="119"/>
    </row>
    <row r="52315" spans="13:15" x14ac:dyDescent="0.2">
      <c r="M52315" s="93"/>
      <c r="O52315" s="119"/>
    </row>
    <row r="52316" spans="13:15" x14ac:dyDescent="0.2">
      <c r="M52316" s="93"/>
      <c r="O52316" s="119"/>
    </row>
    <row r="52317" spans="13:15" x14ac:dyDescent="0.2">
      <c r="M52317" s="93"/>
      <c r="O52317" s="119"/>
    </row>
    <row r="52318" spans="13:15" x14ac:dyDescent="0.2">
      <c r="M52318" s="93"/>
      <c r="O52318" s="119"/>
    </row>
    <row r="52319" spans="13:15" x14ac:dyDescent="0.2">
      <c r="M52319" s="93"/>
      <c r="O52319" s="119"/>
    </row>
    <row r="52320" spans="13:15" x14ac:dyDescent="0.2">
      <c r="M52320" s="93"/>
      <c r="O52320" s="119"/>
    </row>
    <row r="52321" spans="13:15" x14ac:dyDescent="0.2">
      <c r="M52321" s="93"/>
      <c r="O52321" s="119"/>
    </row>
    <row r="52322" spans="13:15" x14ac:dyDescent="0.2">
      <c r="M52322" s="93"/>
      <c r="O52322" s="119"/>
    </row>
    <row r="52323" spans="13:15" x14ac:dyDescent="0.2">
      <c r="M52323" s="93"/>
      <c r="O52323" s="119"/>
    </row>
    <row r="52324" spans="13:15" x14ac:dyDescent="0.2">
      <c r="M52324" s="93"/>
      <c r="O52324" s="119"/>
    </row>
    <row r="52325" spans="13:15" x14ac:dyDescent="0.2">
      <c r="M52325" s="93"/>
      <c r="O52325" s="119"/>
    </row>
    <row r="52326" spans="13:15" x14ac:dyDescent="0.2">
      <c r="M52326" s="93"/>
      <c r="O52326" s="119"/>
    </row>
    <row r="52327" spans="13:15" x14ac:dyDescent="0.2">
      <c r="M52327" s="93"/>
      <c r="O52327" s="119"/>
    </row>
    <row r="52328" spans="13:15" x14ac:dyDescent="0.2">
      <c r="M52328" s="93"/>
      <c r="O52328" s="119"/>
    </row>
    <row r="52329" spans="13:15" x14ac:dyDescent="0.2">
      <c r="M52329" s="93"/>
      <c r="O52329" s="119"/>
    </row>
    <row r="52330" spans="13:15" x14ac:dyDescent="0.2">
      <c r="M52330" s="93"/>
      <c r="O52330" s="119"/>
    </row>
    <row r="52331" spans="13:15" x14ac:dyDescent="0.2">
      <c r="M52331" s="93"/>
      <c r="O52331" s="119"/>
    </row>
    <row r="52332" spans="13:15" x14ac:dyDescent="0.2">
      <c r="M52332" s="93"/>
      <c r="O52332" s="119"/>
    </row>
    <row r="52333" spans="13:15" x14ac:dyDescent="0.2">
      <c r="M52333" s="93"/>
      <c r="O52333" s="119"/>
    </row>
    <row r="52334" spans="13:15" x14ac:dyDescent="0.2">
      <c r="M52334" s="93"/>
      <c r="O52334" s="119"/>
    </row>
    <row r="52335" spans="13:15" x14ac:dyDescent="0.2">
      <c r="M52335" s="93"/>
      <c r="O52335" s="119"/>
    </row>
    <row r="52336" spans="13:15" x14ac:dyDescent="0.2">
      <c r="M52336" s="93"/>
      <c r="O52336" s="119"/>
    </row>
    <row r="52337" spans="13:15" x14ac:dyDescent="0.2">
      <c r="M52337" s="93"/>
      <c r="O52337" s="119"/>
    </row>
    <row r="52338" spans="13:15" x14ac:dyDescent="0.2">
      <c r="M52338" s="93"/>
      <c r="O52338" s="119"/>
    </row>
    <row r="52339" spans="13:15" x14ac:dyDescent="0.2">
      <c r="M52339" s="93"/>
      <c r="O52339" s="119"/>
    </row>
    <row r="52340" spans="13:15" x14ac:dyDescent="0.2">
      <c r="M52340" s="93"/>
      <c r="O52340" s="119"/>
    </row>
    <row r="52341" spans="13:15" x14ac:dyDescent="0.2">
      <c r="M52341" s="93"/>
      <c r="O52341" s="119"/>
    </row>
    <row r="52342" spans="13:15" x14ac:dyDescent="0.2">
      <c r="M52342" s="93"/>
      <c r="O52342" s="119"/>
    </row>
    <row r="52343" spans="13:15" x14ac:dyDescent="0.2">
      <c r="M52343" s="93"/>
      <c r="O52343" s="119"/>
    </row>
    <row r="52344" spans="13:15" x14ac:dyDescent="0.2">
      <c r="M52344" s="93"/>
      <c r="O52344" s="119"/>
    </row>
    <row r="52345" spans="13:15" x14ac:dyDescent="0.2">
      <c r="M52345" s="93"/>
      <c r="O52345" s="119"/>
    </row>
    <row r="52346" spans="13:15" x14ac:dyDescent="0.2">
      <c r="M52346" s="93"/>
      <c r="O52346" s="119"/>
    </row>
    <row r="52347" spans="13:15" x14ac:dyDescent="0.2">
      <c r="M52347" s="93"/>
      <c r="O52347" s="119"/>
    </row>
    <row r="52348" spans="13:15" x14ac:dyDescent="0.2">
      <c r="M52348" s="93"/>
      <c r="O52348" s="119"/>
    </row>
    <row r="52349" spans="13:15" x14ac:dyDescent="0.2">
      <c r="M52349" s="93"/>
      <c r="O52349" s="119"/>
    </row>
    <row r="52350" spans="13:15" x14ac:dyDescent="0.2">
      <c r="M52350" s="93"/>
      <c r="O52350" s="119"/>
    </row>
    <row r="52351" spans="13:15" x14ac:dyDescent="0.2">
      <c r="M52351" s="93"/>
      <c r="O52351" s="119"/>
    </row>
    <row r="52352" spans="13:15" x14ac:dyDescent="0.2">
      <c r="M52352" s="93"/>
      <c r="O52352" s="119"/>
    </row>
    <row r="52353" spans="13:15" x14ac:dyDescent="0.2">
      <c r="M52353" s="93"/>
      <c r="O52353" s="119"/>
    </row>
    <row r="52354" spans="13:15" x14ac:dyDescent="0.2">
      <c r="M52354" s="93"/>
      <c r="O52354" s="119"/>
    </row>
    <row r="52355" spans="13:15" x14ac:dyDescent="0.2">
      <c r="M52355" s="93"/>
      <c r="O52355" s="119"/>
    </row>
    <row r="52356" spans="13:15" x14ac:dyDescent="0.2">
      <c r="M52356" s="93"/>
      <c r="O52356" s="119"/>
    </row>
    <row r="52357" spans="13:15" x14ac:dyDescent="0.2">
      <c r="M52357" s="93"/>
      <c r="O52357" s="119"/>
    </row>
    <row r="52358" spans="13:15" x14ac:dyDescent="0.2">
      <c r="M52358" s="93"/>
      <c r="O52358" s="119"/>
    </row>
    <row r="52359" spans="13:15" x14ac:dyDescent="0.2">
      <c r="M52359" s="93"/>
      <c r="O52359" s="119"/>
    </row>
    <row r="52360" spans="13:15" x14ac:dyDescent="0.2">
      <c r="M52360" s="93"/>
      <c r="O52360" s="119"/>
    </row>
    <row r="52361" spans="13:15" x14ac:dyDescent="0.2">
      <c r="M52361" s="93"/>
      <c r="O52361" s="119"/>
    </row>
    <row r="52362" spans="13:15" x14ac:dyDescent="0.2">
      <c r="M52362" s="93"/>
      <c r="O52362" s="119"/>
    </row>
    <row r="52363" spans="13:15" x14ac:dyDescent="0.2">
      <c r="M52363" s="93"/>
      <c r="O52363" s="119"/>
    </row>
    <row r="52364" spans="13:15" x14ac:dyDescent="0.2">
      <c r="M52364" s="93"/>
      <c r="O52364" s="119"/>
    </row>
    <row r="52365" spans="13:15" x14ac:dyDescent="0.2">
      <c r="M52365" s="93"/>
      <c r="O52365" s="119"/>
    </row>
    <row r="52366" spans="13:15" x14ac:dyDescent="0.2">
      <c r="M52366" s="93"/>
      <c r="O52366" s="119"/>
    </row>
    <row r="52367" spans="13:15" x14ac:dyDescent="0.2">
      <c r="M52367" s="93"/>
      <c r="O52367" s="119"/>
    </row>
    <row r="52368" spans="13:15" x14ac:dyDescent="0.2">
      <c r="M52368" s="93"/>
      <c r="O52368" s="119"/>
    </row>
    <row r="52369" spans="13:15" x14ac:dyDescent="0.2">
      <c r="M52369" s="93"/>
      <c r="O52369" s="119"/>
    </row>
    <row r="52370" spans="13:15" x14ac:dyDescent="0.2">
      <c r="M52370" s="93"/>
      <c r="O52370" s="119"/>
    </row>
    <row r="52371" spans="13:15" x14ac:dyDescent="0.2">
      <c r="M52371" s="93"/>
      <c r="O52371" s="119"/>
    </row>
    <row r="52372" spans="13:15" x14ac:dyDescent="0.2">
      <c r="M52372" s="93"/>
      <c r="O52372" s="119"/>
    </row>
    <row r="52373" spans="13:15" x14ac:dyDescent="0.2">
      <c r="M52373" s="93"/>
      <c r="O52373" s="119"/>
    </row>
    <row r="52374" spans="13:15" x14ac:dyDescent="0.2">
      <c r="M52374" s="93"/>
      <c r="O52374" s="119"/>
    </row>
    <row r="52375" spans="13:15" x14ac:dyDescent="0.2">
      <c r="M52375" s="93"/>
      <c r="O52375" s="119"/>
    </row>
    <row r="52376" spans="13:15" x14ac:dyDescent="0.2">
      <c r="M52376" s="93"/>
      <c r="O52376" s="119"/>
    </row>
    <row r="52377" spans="13:15" x14ac:dyDescent="0.2">
      <c r="M52377" s="93"/>
      <c r="O52377" s="119"/>
    </row>
    <row r="52378" spans="13:15" x14ac:dyDescent="0.2">
      <c r="M52378" s="93"/>
      <c r="O52378" s="119"/>
    </row>
    <row r="52379" spans="13:15" x14ac:dyDescent="0.2">
      <c r="M52379" s="93"/>
      <c r="O52379" s="119"/>
    </row>
    <row r="52380" spans="13:15" x14ac:dyDescent="0.2">
      <c r="M52380" s="93"/>
      <c r="O52380" s="119"/>
    </row>
    <row r="52381" spans="13:15" x14ac:dyDescent="0.2">
      <c r="M52381" s="93"/>
      <c r="O52381" s="119"/>
    </row>
    <row r="52382" spans="13:15" x14ac:dyDescent="0.2">
      <c r="M52382" s="93"/>
      <c r="O52382" s="119"/>
    </row>
    <row r="52383" spans="13:15" x14ac:dyDescent="0.2">
      <c r="M52383" s="93"/>
      <c r="O52383" s="119"/>
    </row>
    <row r="52384" spans="13:15" x14ac:dyDescent="0.2">
      <c r="M52384" s="93"/>
      <c r="O52384" s="119"/>
    </row>
    <row r="52385" spans="13:15" x14ac:dyDescent="0.2">
      <c r="M52385" s="93"/>
      <c r="O52385" s="119"/>
    </row>
    <row r="52386" spans="13:15" x14ac:dyDescent="0.2">
      <c r="M52386" s="93"/>
      <c r="O52386" s="119"/>
    </row>
    <row r="52387" spans="13:15" x14ac:dyDescent="0.2">
      <c r="M52387" s="93"/>
      <c r="O52387" s="119"/>
    </row>
    <row r="52388" spans="13:15" x14ac:dyDescent="0.2">
      <c r="M52388" s="93"/>
      <c r="O52388" s="119"/>
    </row>
    <row r="52389" spans="13:15" x14ac:dyDescent="0.2">
      <c r="M52389" s="93"/>
      <c r="O52389" s="119"/>
    </row>
    <row r="52390" spans="13:15" x14ac:dyDescent="0.2">
      <c r="M52390" s="93"/>
      <c r="O52390" s="119"/>
    </row>
    <row r="52391" spans="13:15" x14ac:dyDescent="0.2">
      <c r="M52391" s="93"/>
      <c r="O52391" s="119"/>
    </row>
    <row r="52392" spans="13:15" x14ac:dyDescent="0.2">
      <c r="M52392" s="93"/>
      <c r="O52392" s="119"/>
    </row>
    <row r="52393" spans="13:15" x14ac:dyDescent="0.2">
      <c r="M52393" s="93"/>
      <c r="O52393" s="119"/>
    </row>
    <row r="52394" spans="13:15" x14ac:dyDescent="0.2">
      <c r="M52394" s="93"/>
      <c r="O52394" s="119"/>
    </row>
    <row r="52395" spans="13:15" x14ac:dyDescent="0.2">
      <c r="M52395" s="93"/>
      <c r="O52395" s="119"/>
    </row>
    <row r="52396" spans="13:15" x14ac:dyDescent="0.2">
      <c r="M52396" s="93"/>
      <c r="O52396" s="119"/>
    </row>
    <row r="52397" spans="13:15" x14ac:dyDescent="0.2">
      <c r="M52397" s="93"/>
      <c r="O52397" s="119"/>
    </row>
    <row r="52398" spans="13:15" x14ac:dyDescent="0.2">
      <c r="M52398" s="93"/>
      <c r="O52398" s="119"/>
    </row>
    <row r="52399" spans="13:15" x14ac:dyDescent="0.2">
      <c r="M52399" s="93"/>
      <c r="O52399" s="119"/>
    </row>
    <row r="52400" spans="13:15" x14ac:dyDescent="0.2">
      <c r="M52400" s="93"/>
      <c r="O52400" s="119"/>
    </row>
    <row r="52401" spans="13:15" x14ac:dyDescent="0.2">
      <c r="M52401" s="93"/>
      <c r="O52401" s="119"/>
    </row>
    <row r="52402" spans="13:15" x14ac:dyDescent="0.2">
      <c r="M52402" s="93"/>
      <c r="O52402" s="119"/>
    </row>
    <row r="52403" spans="13:15" x14ac:dyDescent="0.2">
      <c r="M52403" s="93"/>
      <c r="O52403" s="119"/>
    </row>
    <row r="52404" spans="13:15" x14ac:dyDescent="0.2">
      <c r="M52404" s="93"/>
      <c r="O52404" s="119"/>
    </row>
    <row r="52405" spans="13:15" x14ac:dyDescent="0.2">
      <c r="M52405" s="93"/>
      <c r="O52405" s="119"/>
    </row>
    <row r="52406" spans="13:15" x14ac:dyDescent="0.2">
      <c r="M52406" s="93"/>
      <c r="O52406" s="119"/>
    </row>
    <row r="52407" spans="13:15" x14ac:dyDescent="0.2">
      <c r="M52407" s="93"/>
      <c r="O52407" s="119"/>
    </row>
    <row r="52408" spans="13:15" x14ac:dyDescent="0.2">
      <c r="M52408" s="93"/>
      <c r="O52408" s="119"/>
    </row>
    <row r="52409" spans="13:15" x14ac:dyDescent="0.2">
      <c r="M52409" s="93"/>
      <c r="O52409" s="119"/>
    </row>
    <row r="52410" spans="13:15" x14ac:dyDescent="0.2">
      <c r="M52410" s="93"/>
      <c r="O52410" s="119"/>
    </row>
    <row r="52411" spans="13:15" x14ac:dyDescent="0.2">
      <c r="M52411" s="93"/>
      <c r="O52411" s="119"/>
    </row>
    <row r="52412" spans="13:15" x14ac:dyDescent="0.2">
      <c r="M52412" s="93"/>
      <c r="O52412" s="119"/>
    </row>
    <row r="52413" spans="13:15" x14ac:dyDescent="0.2">
      <c r="M52413" s="93"/>
      <c r="O52413" s="119"/>
    </row>
    <row r="52414" spans="13:15" x14ac:dyDescent="0.2">
      <c r="M52414" s="93"/>
      <c r="O52414" s="119"/>
    </row>
    <row r="52415" spans="13:15" x14ac:dyDescent="0.2">
      <c r="M52415" s="93"/>
      <c r="O52415" s="119"/>
    </row>
    <row r="52416" spans="13:15" x14ac:dyDescent="0.2">
      <c r="M52416" s="93"/>
      <c r="O52416" s="119"/>
    </row>
    <row r="52417" spans="13:15" x14ac:dyDescent="0.2">
      <c r="M52417" s="93"/>
      <c r="O52417" s="119"/>
    </row>
    <row r="52418" spans="13:15" x14ac:dyDescent="0.2">
      <c r="M52418" s="93"/>
      <c r="O52418" s="119"/>
    </row>
    <row r="52419" spans="13:15" x14ac:dyDescent="0.2">
      <c r="M52419" s="93"/>
      <c r="O52419" s="119"/>
    </row>
    <row r="52420" spans="13:15" x14ac:dyDescent="0.2">
      <c r="M52420" s="93"/>
      <c r="O52420" s="119"/>
    </row>
    <row r="52421" spans="13:15" x14ac:dyDescent="0.2">
      <c r="M52421" s="93"/>
      <c r="O52421" s="119"/>
    </row>
    <row r="52422" spans="13:15" x14ac:dyDescent="0.2">
      <c r="M52422" s="93"/>
      <c r="O52422" s="119"/>
    </row>
    <row r="52423" spans="13:15" x14ac:dyDescent="0.2">
      <c r="M52423" s="93"/>
      <c r="O52423" s="119"/>
    </row>
    <row r="52424" spans="13:15" x14ac:dyDescent="0.2">
      <c r="M52424" s="93"/>
      <c r="O52424" s="119"/>
    </row>
    <row r="52425" spans="13:15" x14ac:dyDescent="0.2">
      <c r="M52425" s="93"/>
      <c r="O52425" s="119"/>
    </row>
    <row r="52426" spans="13:15" x14ac:dyDescent="0.2">
      <c r="M52426" s="93"/>
      <c r="O52426" s="119"/>
    </row>
    <row r="52427" spans="13:15" x14ac:dyDescent="0.2">
      <c r="M52427" s="93"/>
      <c r="O52427" s="119"/>
    </row>
    <row r="52428" spans="13:15" x14ac:dyDescent="0.2">
      <c r="M52428" s="93"/>
      <c r="O52428" s="119"/>
    </row>
    <row r="52429" spans="13:15" x14ac:dyDescent="0.2">
      <c r="M52429" s="93"/>
      <c r="O52429" s="119"/>
    </row>
    <row r="52430" spans="13:15" x14ac:dyDescent="0.2">
      <c r="M52430" s="93"/>
      <c r="O52430" s="119"/>
    </row>
    <row r="52431" spans="13:15" x14ac:dyDescent="0.2">
      <c r="M52431" s="93"/>
      <c r="O52431" s="119"/>
    </row>
    <row r="52432" spans="13:15" x14ac:dyDescent="0.2">
      <c r="M52432" s="93"/>
      <c r="O52432" s="119"/>
    </row>
    <row r="52433" spans="13:15" x14ac:dyDescent="0.2">
      <c r="M52433" s="93"/>
      <c r="O52433" s="119"/>
    </row>
    <row r="52434" spans="13:15" x14ac:dyDescent="0.2">
      <c r="M52434" s="93"/>
      <c r="O52434" s="119"/>
    </row>
    <row r="52435" spans="13:15" x14ac:dyDescent="0.2">
      <c r="M52435" s="93"/>
      <c r="O52435" s="119"/>
    </row>
    <row r="52436" spans="13:15" x14ac:dyDescent="0.2">
      <c r="M52436" s="93"/>
      <c r="O52436" s="119"/>
    </row>
    <row r="52437" spans="13:15" x14ac:dyDescent="0.2">
      <c r="M52437" s="93"/>
      <c r="O52437" s="119"/>
    </row>
    <row r="52438" spans="13:15" x14ac:dyDescent="0.2">
      <c r="M52438" s="93"/>
      <c r="O52438" s="119"/>
    </row>
    <row r="52439" spans="13:15" x14ac:dyDescent="0.2">
      <c r="M52439" s="93"/>
      <c r="O52439" s="119"/>
    </row>
    <row r="52440" spans="13:15" x14ac:dyDescent="0.2">
      <c r="M52440" s="93"/>
      <c r="O52440" s="119"/>
    </row>
    <row r="52441" spans="13:15" x14ac:dyDescent="0.2">
      <c r="M52441" s="93"/>
      <c r="O52441" s="119"/>
    </row>
    <row r="52442" spans="13:15" x14ac:dyDescent="0.2">
      <c r="M52442" s="93"/>
      <c r="O52442" s="119"/>
    </row>
    <row r="52443" spans="13:15" x14ac:dyDescent="0.2">
      <c r="M52443" s="93"/>
      <c r="O52443" s="119"/>
    </row>
    <row r="52444" spans="13:15" x14ac:dyDescent="0.2">
      <c r="M52444" s="93"/>
      <c r="O52444" s="119"/>
    </row>
    <row r="52445" spans="13:15" x14ac:dyDescent="0.2">
      <c r="M52445" s="93"/>
      <c r="O52445" s="119"/>
    </row>
    <row r="52446" spans="13:15" x14ac:dyDescent="0.2">
      <c r="M52446" s="93"/>
      <c r="O52446" s="119"/>
    </row>
    <row r="52447" spans="13:15" x14ac:dyDescent="0.2">
      <c r="M52447" s="93"/>
      <c r="O52447" s="119"/>
    </row>
    <row r="52448" spans="13:15" x14ac:dyDescent="0.2">
      <c r="M52448" s="93"/>
      <c r="O52448" s="119"/>
    </row>
    <row r="52449" spans="13:15" x14ac:dyDescent="0.2">
      <c r="M52449" s="93"/>
      <c r="O52449" s="119"/>
    </row>
    <row r="52450" spans="13:15" x14ac:dyDescent="0.2">
      <c r="M52450" s="93"/>
      <c r="O52450" s="119"/>
    </row>
    <row r="52451" spans="13:15" x14ac:dyDescent="0.2">
      <c r="M52451" s="93"/>
      <c r="O52451" s="119"/>
    </row>
    <row r="52452" spans="13:15" x14ac:dyDescent="0.2">
      <c r="M52452" s="93"/>
      <c r="O52452" s="119"/>
    </row>
    <row r="52453" spans="13:15" x14ac:dyDescent="0.2">
      <c r="M52453" s="93"/>
      <c r="O52453" s="119"/>
    </row>
    <row r="52454" spans="13:15" x14ac:dyDescent="0.2">
      <c r="M52454" s="93"/>
      <c r="O52454" s="119"/>
    </row>
    <row r="52455" spans="13:15" x14ac:dyDescent="0.2">
      <c r="M52455" s="93"/>
      <c r="O52455" s="119"/>
    </row>
    <row r="52456" spans="13:15" x14ac:dyDescent="0.2">
      <c r="M52456" s="93"/>
      <c r="O52456" s="119"/>
    </row>
    <row r="52457" spans="13:15" x14ac:dyDescent="0.2">
      <c r="M52457" s="93"/>
      <c r="O52457" s="119"/>
    </row>
    <row r="52458" spans="13:15" x14ac:dyDescent="0.2">
      <c r="M52458" s="93"/>
      <c r="O52458" s="119"/>
    </row>
    <row r="52459" spans="13:15" x14ac:dyDescent="0.2">
      <c r="M52459" s="93"/>
      <c r="O52459" s="119"/>
    </row>
    <row r="52460" spans="13:15" x14ac:dyDescent="0.2">
      <c r="M52460" s="93"/>
      <c r="O52460" s="119"/>
    </row>
    <row r="52461" spans="13:15" x14ac:dyDescent="0.2">
      <c r="M52461" s="93"/>
      <c r="O52461" s="119"/>
    </row>
    <row r="52462" spans="13:15" x14ac:dyDescent="0.2">
      <c r="M52462" s="93"/>
      <c r="O52462" s="119"/>
    </row>
    <row r="52463" spans="13:15" x14ac:dyDescent="0.2">
      <c r="M52463" s="93"/>
      <c r="O52463" s="119"/>
    </row>
    <row r="52464" spans="13:15" x14ac:dyDescent="0.2">
      <c r="M52464" s="93"/>
      <c r="O52464" s="119"/>
    </row>
    <row r="52465" spans="13:15" x14ac:dyDescent="0.2">
      <c r="M52465" s="93"/>
      <c r="O52465" s="119"/>
    </row>
    <row r="52466" spans="13:15" x14ac:dyDescent="0.2">
      <c r="M52466" s="93"/>
      <c r="O52466" s="119"/>
    </row>
    <row r="52467" spans="13:15" x14ac:dyDescent="0.2">
      <c r="M52467" s="93"/>
      <c r="O52467" s="119"/>
    </row>
    <row r="52468" spans="13:15" x14ac:dyDescent="0.2">
      <c r="M52468" s="93"/>
      <c r="O52468" s="119"/>
    </row>
    <row r="52469" spans="13:15" x14ac:dyDescent="0.2">
      <c r="M52469" s="93"/>
      <c r="O52469" s="119"/>
    </row>
    <row r="52470" spans="13:15" x14ac:dyDescent="0.2">
      <c r="M52470" s="93"/>
      <c r="O52470" s="119"/>
    </row>
    <row r="52471" spans="13:15" x14ac:dyDescent="0.2">
      <c r="M52471" s="93"/>
      <c r="O52471" s="119"/>
    </row>
    <row r="52472" spans="13:15" x14ac:dyDescent="0.2">
      <c r="M52472" s="93"/>
      <c r="O52472" s="119"/>
    </row>
    <row r="52473" spans="13:15" x14ac:dyDescent="0.2">
      <c r="M52473" s="93"/>
      <c r="O52473" s="119"/>
    </row>
    <row r="52474" spans="13:15" x14ac:dyDescent="0.2">
      <c r="M52474" s="93"/>
      <c r="O52474" s="119"/>
    </row>
    <row r="52475" spans="13:15" x14ac:dyDescent="0.2">
      <c r="M52475" s="93"/>
      <c r="O52475" s="119"/>
    </row>
    <row r="52476" spans="13:15" x14ac:dyDescent="0.2">
      <c r="M52476" s="93"/>
      <c r="O52476" s="119"/>
    </row>
    <row r="52477" spans="13:15" x14ac:dyDescent="0.2">
      <c r="M52477" s="93"/>
      <c r="O52477" s="119"/>
    </row>
    <row r="52478" spans="13:15" x14ac:dyDescent="0.2">
      <c r="M52478" s="93"/>
      <c r="O52478" s="119"/>
    </row>
    <row r="52479" spans="13:15" x14ac:dyDescent="0.2">
      <c r="M52479" s="93"/>
      <c r="O52479" s="119"/>
    </row>
    <row r="52480" spans="13:15" x14ac:dyDescent="0.2">
      <c r="M52480" s="93"/>
      <c r="O52480" s="119"/>
    </row>
    <row r="52481" spans="13:15" x14ac:dyDescent="0.2">
      <c r="M52481" s="93"/>
      <c r="O52481" s="119"/>
    </row>
    <row r="52482" spans="13:15" x14ac:dyDescent="0.2">
      <c r="M52482" s="93"/>
      <c r="O52482" s="119"/>
    </row>
    <row r="52483" spans="13:15" x14ac:dyDescent="0.2">
      <c r="M52483" s="93"/>
      <c r="O52483" s="119"/>
    </row>
    <row r="52484" spans="13:15" x14ac:dyDescent="0.2">
      <c r="M52484" s="93"/>
      <c r="O52484" s="119"/>
    </row>
    <row r="52485" spans="13:15" x14ac:dyDescent="0.2">
      <c r="M52485" s="93"/>
      <c r="O52485" s="119"/>
    </row>
    <row r="52486" spans="13:15" x14ac:dyDescent="0.2">
      <c r="M52486" s="93"/>
      <c r="O52486" s="119"/>
    </row>
    <row r="52487" spans="13:15" x14ac:dyDescent="0.2">
      <c r="M52487" s="93"/>
      <c r="O52487" s="119"/>
    </row>
    <row r="52488" spans="13:15" x14ac:dyDescent="0.2">
      <c r="M52488" s="93"/>
      <c r="O52488" s="119"/>
    </row>
    <row r="52489" spans="13:15" x14ac:dyDescent="0.2">
      <c r="M52489" s="93"/>
      <c r="O52489" s="119"/>
    </row>
    <row r="52490" spans="13:15" x14ac:dyDescent="0.2">
      <c r="M52490" s="93"/>
      <c r="O52490" s="119"/>
    </row>
    <row r="52491" spans="13:15" x14ac:dyDescent="0.2">
      <c r="M52491" s="93"/>
      <c r="O52491" s="119"/>
    </row>
    <row r="52492" spans="13:15" x14ac:dyDescent="0.2">
      <c r="M52492" s="93"/>
      <c r="O52492" s="119"/>
    </row>
    <row r="52493" spans="13:15" x14ac:dyDescent="0.2">
      <c r="M52493" s="93"/>
      <c r="O52493" s="119"/>
    </row>
    <row r="52494" spans="13:15" x14ac:dyDescent="0.2">
      <c r="M52494" s="93"/>
      <c r="O52494" s="119"/>
    </row>
    <row r="52495" spans="13:15" x14ac:dyDescent="0.2">
      <c r="M52495" s="93"/>
      <c r="O52495" s="119"/>
    </row>
    <row r="52496" spans="13:15" x14ac:dyDescent="0.2">
      <c r="M52496" s="93"/>
      <c r="O52496" s="119"/>
    </row>
    <row r="52497" spans="13:15" x14ac:dyDescent="0.2">
      <c r="M52497" s="93"/>
      <c r="O52497" s="119"/>
    </row>
    <row r="52498" spans="13:15" x14ac:dyDescent="0.2">
      <c r="M52498" s="93"/>
      <c r="O52498" s="119"/>
    </row>
    <row r="52499" spans="13:15" x14ac:dyDescent="0.2">
      <c r="M52499" s="93"/>
      <c r="O52499" s="119"/>
    </row>
    <row r="52500" spans="13:15" x14ac:dyDescent="0.2">
      <c r="M52500" s="93"/>
      <c r="O52500" s="119"/>
    </row>
    <row r="52501" spans="13:15" x14ac:dyDescent="0.2">
      <c r="M52501" s="93"/>
      <c r="O52501" s="119"/>
    </row>
    <row r="52502" spans="13:15" x14ac:dyDescent="0.2">
      <c r="M52502" s="93"/>
      <c r="O52502" s="119"/>
    </row>
    <row r="52503" spans="13:15" x14ac:dyDescent="0.2">
      <c r="M52503" s="93"/>
      <c r="O52503" s="119"/>
    </row>
    <row r="52504" spans="13:15" x14ac:dyDescent="0.2">
      <c r="M52504" s="93"/>
      <c r="O52504" s="119"/>
    </row>
    <row r="52505" spans="13:15" x14ac:dyDescent="0.2">
      <c r="M52505" s="93"/>
      <c r="O52505" s="119"/>
    </row>
    <row r="52506" spans="13:15" x14ac:dyDescent="0.2">
      <c r="M52506" s="93"/>
      <c r="O52506" s="119"/>
    </row>
    <row r="52507" spans="13:15" x14ac:dyDescent="0.2">
      <c r="M52507" s="93"/>
      <c r="O52507" s="119"/>
    </row>
    <row r="52508" spans="13:15" x14ac:dyDescent="0.2">
      <c r="M52508" s="93"/>
      <c r="O52508" s="119"/>
    </row>
    <row r="52509" spans="13:15" x14ac:dyDescent="0.2">
      <c r="M52509" s="93"/>
      <c r="O52509" s="119"/>
    </row>
    <row r="52510" spans="13:15" x14ac:dyDescent="0.2">
      <c r="M52510" s="93"/>
      <c r="O52510" s="119"/>
    </row>
    <row r="52511" spans="13:15" x14ac:dyDescent="0.2">
      <c r="M52511" s="93"/>
      <c r="O52511" s="119"/>
    </row>
    <row r="52512" spans="13:15" x14ac:dyDescent="0.2">
      <c r="M52512" s="93"/>
      <c r="O52512" s="119"/>
    </row>
    <row r="52513" spans="13:15" x14ac:dyDescent="0.2">
      <c r="M52513" s="93"/>
      <c r="O52513" s="119"/>
    </row>
    <row r="52514" spans="13:15" x14ac:dyDescent="0.2">
      <c r="M52514" s="93"/>
      <c r="O52514" s="119"/>
    </row>
    <row r="52515" spans="13:15" x14ac:dyDescent="0.2">
      <c r="M52515" s="93"/>
      <c r="O52515" s="119"/>
    </row>
    <row r="52516" spans="13:15" x14ac:dyDescent="0.2">
      <c r="M52516" s="93"/>
      <c r="O52516" s="119"/>
    </row>
    <row r="52517" spans="13:15" x14ac:dyDescent="0.2">
      <c r="M52517" s="93"/>
      <c r="O52517" s="119"/>
    </row>
    <row r="52518" spans="13:15" x14ac:dyDescent="0.2">
      <c r="M52518" s="93"/>
      <c r="O52518" s="119"/>
    </row>
    <row r="52519" spans="13:15" x14ac:dyDescent="0.2">
      <c r="M52519" s="93"/>
      <c r="O52519" s="119"/>
    </row>
    <row r="52520" spans="13:15" x14ac:dyDescent="0.2">
      <c r="M52520" s="93"/>
      <c r="O52520" s="119"/>
    </row>
    <row r="52521" spans="13:15" x14ac:dyDescent="0.2">
      <c r="M52521" s="93"/>
      <c r="O52521" s="119"/>
    </row>
    <row r="52522" spans="13:15" x14ac:dyDescent="0.2">
      <c r="M52522" s="93"/>
      <c r="O52522" s="119"/>
    </row>
    <row r="52523" spans="13:15" x14ac:dyDescent="0.2">
      <c r="M52523" s="93"/>
      <c r="O52523" s="119"/>
    </row>
    <row r="52524" spans="13:15" x14ac:dyDescent="0.2">
      <c r="M52524" s="93"/>
      <c r="O52524" s="119"/>
    </row>
    <row r="52525" spans="13:15" x14ac:dyDescent="0.2">
      <c r="M52525" s="93"/>
      <c r="O52525" s="119"/>
    </row>
    <row r="52526" spans="13:15" x14ac:dyDescent="0.2">
      <c r="M52526" s="93"/>
      <c r="O52526" s="119"/>
    </row>
    <row r="52527" spans="13:15" x14ac:dyDescent="0.2">
      <c r="M52527" s="93"/>
      <c r="O52527" s="119"/>
    </row>
    <row r="52528" spans="13:15" x14ac:dyDescent="0.2">
      <c r="M52528" s="93"/>
      <c r="O52528" s="119"/>
    </row>
    <row r="52529" spans="13:15" x14ac:dyDescent="0.2">
      <c r="M52529" s="93"/>
      <c r="O52529" s="119"/>
    </row>
    <row r="52530" spans="13:15" x14ac:dyDescent="0.2">
      <c r="M52530" s="93"/>
      <c r="O52530" s="119"/>
    </row>
    <row r="52531" spans="13:15" x14ac:dyDescent="0.2">
      <c r="M52531" s="93"/>
      <c r="O52531" s="119"/>
    </row>
    <row r="52532" spans="13:15" x14ac:dyDescent="0.2">
      <c r="M52532" s="93"/>
      <c r="O52532" s="119"/>
    </row>
    <row r="52533" spans="13:15" x14ac:dyDescent="0.2">
      <c r="M52533" s="93"/>
      <c r="O52533" s="119"/>
    </row>
    <row r="52534" spans="13:15" x14ac:dyDescent="0.2">
      <c r="M52534" s="93"/>
      <c r="O52534" s="119"/>
    </row>
    <row r="52535" spans="13:15" x14ac:dyDescent="0.2">
      <c r="M52535" s="93"/>
      <c r="O52535" s="119"/>
    </row>
    <row r="52536" spans="13:15" x14ac:dyDescent="0.2">
      <c r="M52536" s="93"/>
      <c r="O52536" s="119"/>
    </row>
    <row r="52537" spans="13:15" x14ac:dyDescent="0.2">
      <c r="M52537" s="93"/>
      <c r="O52537" s="119"/>
    </row>
    <row r="52538" spans="13:15" x14ac:dyDescent="0.2">
      <c r="M52538" s="93"/>
      <c r="O52538" s="119"/>
    </row>
    <row r="52539" spans="13:15" x14ac:dyDescent="0.2">
      <c r="M52539" s="93"/>
      <c r="O52539" s="119"/>
    </row>
    <row r="52540" spans="13:15" x14ac:dyDescent="0.2">
      <c r="M52540" s="93"/>
      <c r="O52540" s="119"/>
    </row>
    <row r="52541" spans="13:15" x14ac:dyDescent="0.2">
      <c r="M52541" s="93"/>
      <c r="O52541" s="119"/>
    </row>
    <row r="52542" spans="13:15" x14ac:dyDescent="0.2">
      <c r="M52542" s="93"/>
      <c r="O52542" s="119"/>
    </row>
    <row r="52543" spans="13:15" x14ac:dyDescent="0.2">
      <c r="M52543" s="93"/>
      <c r="O52543" s="119"/>
    </row>
    <row r="52544" spans="13:15" x14ac:dyDescent="0.2">
      <c r="M52544" s="93"/>
      <c r="O52544" s="119"/>
    </row>
    <row r="52545" spans="13:15" x14ac:dyDescent="0.2">
      <c r="M52545" s="93"/>
      <c r="O52545" s="119"/>
    </row>
    <row r="52546" spans="13:15" x14ac:dyDescent="0.2">
      <c r="M52546" s="93"/>
      <c r="O52546" s="119"/>
    </row>
    <row r="52547" spans="13:15" x14ac:dyDescent="0.2">
      <c r="M52547" s="93"/>
      <c r="O52547" s="119"/>
    </row>
    <row r="52548" spans="13:15" x14ac:dyDescent="0.2">
      <c r="M52548" s="93"/>
      <c r="O52548" s="119"/>
    </row>
    <row r="52549" spans="13:15" x14ac:dyDescent="0.2">
      <c r="M52549" s="93"/>
      <c r="O52549" s="119"/>
    </row>
    <row r="52550" spans="13:15" x14ac:dyDescent="0.2">
      <c r="M52550" s="93"/>
      <c r="O52550" s="119"/>
    </row>
    <row r="52551" spans="13:15" x14ac:dyDescent="0.2">
      <c r="M52551" s="93"/>
      <c r="O52551" s="119"/>
    </row>
    <row r="52552" spans="13:15" x14ac:dyDescent="0.2">
      <c r="M52552" s="93"/>
      <c r="O52552" s="119"/>
    </row>
    <row r="52553" spans="13:15" x14ac:dyDescent="0.2">
      <c r="M52553" s="93"/>
      <c r="O52553" s="119"/>
    </row>
    <row r="52554" spans="13:15" x14ac:dyDescent="0.2">
      <c r="M52554" s="93"/>
      <c r="O52554" s="119"/>
    </row>
    <row r="52555" spans="13:15" x14ac:dyDescent="0.2">
      <c r="M52555" s="93"/>
      <c r="O52555" s="119"/>
    </row>
    <row r="52556" spans="13:15" x14ac:dyDescent="0.2">
      <c r="M52556" s="93"/>
      <c r="O52556" s="119"/>
    </row>
    <row r="52557" spans="13:15" x14ac:dyDescent="0.2">
      <c r="M52557" s="93"/>
      <c r="O52557" s="119"/>
    </row>
    <row r="52558" spans="13:15" x14ac:dyDescent="0.2">
      <c r="M52558" s="93"/>
      <c r="O52558" s="119"/>
    </row>
    <row r="52559" spans="13:15" x14ac:dyDescent="0.2">
      <c r="M52559" s="93"/>
      <c r="O52559" s="119"/>
    </row>
    <row r="52560" spans="13:15" x14ac:dyDescent="0.2">
      <c r="M52560" s="93"/>
      <c r="O52560" s="119"/>
    </row>
    <row r="52561" spans="13:15" x14ac:dyDescent="0.2">
      <c r="M52561" s="93"/>
      <c r="O52561" s="119"/>
    </row>
    <row r="52562" spans="13:15" x14ac:dyDescent="0.2">
      <c r="M52562" s="93"/>
      <c r="O52562" s="119"/>
    </row>
    <row r="52563" spans="13:15" x14ac:dyDescent="0.2">
      <c r="M52563" s="93"/>
      <c r="O52563" s="119"/>
    </row>
    <row r="52564" spans="13:15" x14ac:dyDescent="0.2">
      <c r="M52564" s="93"/>
      <c r="O52564" s="119"/>
    </row>
    <row r="52565" spans="13:15" x14ac:dyDescent="0.2">
      <c r="M52565" s="93"/>
      <c r="O52565" s="119"/>
    </row>
    <row r="52566" spans="13:15" x14ac:dyDescent="0.2">
      <c r="M52566" s="93"/>
      <c r="O52566" s="119"/>
    </row>
    <row r="52567" spans="13:15" x14ac:dyDescent="0.2">
      <c r="M52567" s="93"/>
      <c r="O52567" s="119"/>
    </row>
    <row r="52568" spans="13:15" x14ac:dyDescent="0.2">
      <c r="M52568" s="93"/>
      <c r="O52568" s="119"/>
    </row>
    <row r="52569" spans="13:15" x14ac:dyDescent="0.2">
      <c r="M52569" s="93"/>
      <c r="O52569" s="119"/>
    </row>
    <row r="52570" spans="13:15" x14ac:dyDescent="0.2">
      <c r="M52570" s="93"/>
      <c r="O52570" s="119"/>
    </row>
    <row r="52571" spans="13:15" x14ac:dyDescent="0.2">
      <c r="M52571" s="93"/>
      <c r="O52571" s="119"/>
    </row>
    <row r="52572" spans="13:15" x14ac:dyDescent="0.2">
      <c r="M52572" s="93"/>
      <c r="O52572" s="119"/>
    </row>
    <row r="52573" spans="13:15" x14ac:dyDescent="0.2">
      <c r="M52573" s="93"/>
      <c r="O52573" s="119"/>
    </row>
    <row r="52574" spans="13:15" x14ac:dyDescent="0.2">
      <c r="M52574" s="93"/>
      <c r="O52574" s="119"/>
    </row>
    <row r="52575" spans="13:15" x14ac:dyDescent="0.2">
      <c r="M52575" s="93"/>
      <c r="O52575" s="119"/>
    </row>
    <row r="52576" spans="13:15" x14ac:dyDescent="0.2">
      <c r="M52576" s="93"/>
      <c r="O52576" s="119"/>
    </row>
    <row r="52577" spans="13:15" x14ac:dyDescent="0.2">
      <c r="M52577" s="93"/>
      <c r="O52577" s="119"/>
    </row>
    <row r="52578" spans="13:15" x14ac:dyDescent="0.2">
      <c r="M52578" s="93"/>
      <c r="O52578" s="119"/>
    </row>
    <row r="52579" spans="13:15" x14ac:dyDescent="0.2">
      <c r="M52579" s="93"/>
      <c r="O52579" s="119"/>
    </row>
    <row r="52580" spans="13:15" x14ac:dyDescent="0.2">
      <c r="M52580" s="93"/>
      <c r="O52580" s="119"/>
    </row>
    <row r="52581" spans="13:15" x14ac:dyDescent="0.2">
      <c r="M52581" s="93"/>
      <c r="O52581" s="119"/>
    </row>
    <row r="52582" spans="13:15" x14ac:dyDescent="0.2">
      <c r="M52582" s="93"/>
      <c r="O52582" s="119"/>
    </row>
    <row r="52583" spans="13:15" x14ac:dyDescent="0.2">
      <c r="M52583" s="93"/>
      <c r="O52583" s="119"/>
    </row>
    <row r="52584" spans="13:15" x14ac:dyDescent="0.2">
      <c r="M52584" s="93"/>
      <c r="O52584" s="119"/>
    </row>
    <row r="52585" spans="13:15" x14ac:dyDescent="0.2">
      <c r="M52585" s="93"/>
      <c r="O52585" s="119"/>
    </row>
    <row r="52586" spans="13:15" x14ac:dyDescent="0.2">
      <c r="M52586" s="93"/>
      <c r="O52586" s="119"/>
    </row>
    <row r="52587" spans="13:15" x14ac:dyDescent="0.2">
      <c r="M52587" s="93"/>
      <c r="O52587" s="119"/>
    </row>
    <row r="52588" spans="13:15" x14ac:dyDescent="0.2">
      <c r="M52588" s="93"/>
      <c r="O52588" s="119"/>
    </row>
    <row r="52589" spans="13:15" x14ac:dyDescent="0.2">
      <c r="M52589" s="93"/>
      <c r="O52589" s="119"/>
    </row>
    <row r="52590" spans="13:15" x14ac:dyDescent="0.2">
      <c r="M52590" s="93"/>
      <c r="O52590" s="119"/>
    </row>
    <row r="52591" spans="13:15" x14ac:dyDescent="0.2">
      <c r="M52591" s="93"/>
      <c r="O52591" s="119"/>
    </row>
    <row r="52592" spans="13:15" x14ac:dyDescent="0.2">
      <c r="M52592" s="93"/>
      <c r="O52592" s="119"/>
    </row>
    <row r="52593" spans="13:15" x14ac:dyDescent="0.2">
      <c r="M52593" s="93"/>
      <c r="O52593" s="119"/>
    </row>
    <row r="52594" spans="13:15" x14ac:dyDescent="0.2">
      <c r="M52594" s="93"/>
      <c r="O52594" s="119"/>
    </row>
    <row r="52595" spans="13:15" x14ac:dyDescent="0.2">
      <c r="M52595" s="93"/>
      <c r="O52595" s="119"/>
    </row>
    <row r="52596" spans="13:15" x14ac:dyDescent="0.2">
      <c r="M52596" s="93"/>
      <c r="O52596" s="119"/>
    </row>
    <row r="52597" spans="13:15" x14ac:dyDescent="0.2">
      <c r="M52597" s="93"/>
      <c r="O52597" s="119"/>
    </row>
    <row r="52598" spans="13:15" x14ac:dyDescent="0.2">
      <c r="M52598" s="93"/>
      <c r="O52598" s="119"/>
    </row>
    <row r="52599" spans="13:15" x14ac:dyDescent="0.2">
      <c r="M52599" s="93"/>
      <c r="O52599" s="119"/>
    </row>
    <row r="52600" spans="13:15" x14ac:dyDescent="0.2">
      <c r="M52600" s="93"/>
      <c r="O52600" s="119"/>
    </row>
    <row r="52601" spans="13:15" x14ac:dyDescent="0.2">
      <c r="M52601" s="93"/>
      <c r="O52601" s="119"/>
    </row>
    <row r="52602" spans="13:15" x14ac:dyDescent="0.2">
      <c r="M52602" s="93"/>
      <c r="O52602" s="119"/>
    </row>
    <row r="52603" spans="13:15" x14ac:dyDescent="0.2">
      <c r="M52603" s="93"/>
      <c r="O52603" s="119"/>
    </row>
    <row r="52604" spans="13:15" x14ac:dyDescent="0.2">
      <c r="M52604" s="93"/>
      <c r="O52604" s="119"/>
    </row>
    <row r="52605" spans="13:15" x14ac:dyDescent="0.2">
      <c r="M52605" s="93"/>
      <c r="O52605" s="119"/>
    </row>
    <row r="52606" spans="13:15" x14ac:dyDescent="0.2">
      <c r="M52606" s="93"/>
      <c r="O52606" s="119"/>
    </row>
    <row r="52607" spans="13:15" x14ac:dyDescent="0.2">
      <c r="M52607" s="93"/>
      <c r="O52607" s="119"/>
    </row>
    <row r="52608" spans="13:15" x14ac:dyDescent="0.2">
      <c r="M52608" s="93"/>
      <c r="O52608" s="119"/>
    </row>
    <row r="52609" spans="13:15" x14ac:dyDescent="0.2">
      <c r="M52609" s="93"/>
      <c r="O52609" s="119"/>
    </row>
    <row r="52610" spans="13:15" x14ac:dyDescent="0.2">
      <c r="M52610" s="93"/>
      <c r="O52610" s="119"/>
    </row>
    <row r="52611" spans="13:15" x14ac:dyDescent="0.2">
      <c r="M52611" s="93"/>
      <c r="O52611" s="119"/>
    </row>
    <row r="52612" spans="13:15" x14ac:dyDescent="0.2">
      <c r="M52612" s="93"/>
      <c r="O52612" s="119"/>
    </row>
    <row r="52613" spans="13:15" x14ac:dyDescent="0.2">
      <c r="M52613" s="93"/>
      <c r="O52613" s="119"/>
    </row>
    <row r="52614" spans="13:15" x14ac:dyDescent="0.2">
      <c r="M52614" s="93"/>
      <c r="O52614" s="119"/>
    </row>
    <row r="52615" spans="13:15" x14ac:dyDescent="0.2">
      <c r="M52615" s="93"/>
      <c r="O52615" s="119"/>
    </row>
    <row r="52616" spans="13:15" x14ac:dyDescent="0.2">
      <c r="M52616" s="93"/>
      <c r="O52616" s="119"/>
    </row>
    <row r="52617" spans="13:15" x14ac:dyDescent="0.2">
      <c r="M52617" s="93"/>
      <c r="O52617" s="119"/>
    </row>
    <row r="52618" spans="13:15" x14ac:dyDescent="0.2">
      <c r="M52618" s="93"/>
      <c r="O52618" s="119"/>
    </row>
    <row r="52619" spans="13:15" x14ac:dyDescent="0.2">
      <c r="M52619" s="93"/>
      <c r="O52619" s="119"/>
    </row>
    <row r="52620" spans="13:15" x14ac:dyDescent="0.2">
      <c r="M52620" s="93"/>
      <c r="O52620" s="119"/>
    </row>
    <row r="52621" spans="13:15" x14ac:dyDescent="0.2">
      <c r="M52621" s="93"/>
      <c r="O52621" s="119"/>
    </row>
    <row r="52622" spans="13:15" x14ac:dyDescent="0.2">
      <c r="M52622" s="93"/>
      <c r="O52622" s="119"/>
    </row>
    <row r="52623" spans="13:15" x14ac:dyDescent="0.2">
      <c r="M52623" s="93"/>
      <c r="O52623" s="119"/>
    </row>
    <row r="52624" spans="13:15" x14ac:dyDescent="0.2">
      <c r="M52624" s="93"/>
      <c r="O52624" s="119"/>
    </row>
    <row r="52625" spans="13:15" x14ac:dyDescent="0.2">
      <c r="M52625" s="93"/>
      <c r="O52625" s="119"/>
    </row>
    <row r="52626" spans="13:15" x14ac:dyDescent="0.2">
      <c r="M52626" s="93"/>
      <c r="O52626" s="119"/>
    </row>
    <row r="52627" spans="13:15" x14ac:dyDescent="0.2">
      <c r="M52627" s="93"/>
      <c r="O52627" s="119"/>
    </row>
    <row r="52628" spans="13:15" x14ac:dyDescent="0.2">
      <c r="M52628" s="93"/>
      <c r="O52628" s="119"/>
    </row>
    <row r="52629" spans="13:15" x14ac:dyDescent="0.2">
      <c r="M52629" s="93"/>
      <c r="O52629" s="119"/>
    </row>
    <row r="52630" spans="13:15" x14ac:dyDescent="0.2">
      <c r="M52630" s="93"/>
      <c r="O52630" s="119"/>
    </row>
    <row r="52631" spans="13:15" x14ac:dyDescent="0.2">
      <c r="M52631" s="93"/>
      <c r="O52631" s="119"/>
    </row>
    <row r="52632" spans="13:15" x14ac:dyDescent="0.2">
      <c r="M52632" s="93"/>
      <c r="O52632" s="119"/>
    </row>
    <row r="52633" spans="13:15" x14ac:dyDescent="0.2">
      <c r="M52633" s="93"/>
      <c r="O52633" s="119"/>
    </row>
    <row r="52634" spans="13:15" x14ac:dyDescent="0.2">
      <c r="M52634" s="93"/>
      <c r="O52634" s="119"/>
    </row>
    <row r="52635" spans="13:15" x14ac:dyDescent="0.2">
      <c r="M52635" s="93"/>
      <c r="O52635" s="119"/>
    </row>
    <row r="52636" spans="13:15" x14ac:dyDescent="0.2">
      <c r="M52636" s="93"/>
      <c r="O52636" s="119"/>
    </row>
    <row r="52637" spans="13:15" x14ac:dyDescent="0.2">
      <c r="M52637" s="93"/>
      <c r="O52637" s="119"/>
    </row>
    <row r="52638" spans="13:15" x14ac:dyDescent="0.2">
      <c r="M52638" s="93"/>
      <c r="O52638" s="119"/>
    </row>
    <row r="52639" spans="13:15" x14ac:dyDescent="0.2">
      <c r="M52639" s="93"/>
      <c r="O52639" s="119"/>
    </row>
    <row r="52640" spans="13:15" x14ac:dyDescent="0.2">
      <c r="M52640" s="93"/>
      <c r="O52640" s="119"/>
    </row>
    <row r="52641" spans="13:15" x14ac:dyDescent="0.2">
      <c r="M52641" s="93"/>
      <c r="O52641" s="119"/>
    </row>
    <row r="52642" spans="13:15" x14ac:dyDescent="0.2">
      <c r="M52642" s="93"/>
      <c r="O52642" s="119"/>
    </row>
    <row r="52643" spans="13:15" x14ac:dyDescent="0.2">
      <c r="M52643" s="93"/>
      <c r="O52643" s="119"/>
    </row>
    <row r="52644" spans="13:15" x14ac:dyDescent="0.2">
      <c r="M52644" s="93"/>
      <c r="O52644" s="119"/>
    </row>
    <row r="52645" spans="13:15" x14ac:dyDescent="0.2">
      <c r="M52645" s="93"/>
      <c r="O52645" s="119"/>
    </row>
    <row r="52646" spans="13:15" x14ac:dyDescent="0.2">
      <c r="M52646" s="93"/>
      <c r="O52646" s="119"/>
    </row>
    <row r="52647" spans="13:15" x14ac:dyDescent="0.2">
      <c r="M52647" s="93"/>
      <c r="O52647" s="119"/>
    </row>
    <row r="52648" spans="13:15" x14ac:dyDescent="0.2">
      <c r="M52648" s="93"/>
      <c r="O52648" s="119"/>
    </row>
    <row r="52649" spans="13:15" x14ac:dyDescent="0.2">
      <c r="M52649" s="93"/>
      <c r="O52649" s="119"/>
    </row>
    <row r="52650" spans="13:15" x14ac:dyDescent="0.2">
      <c r="M52650" s="93"/>
      <c r="O52650" s="119"/>
    </row>
    <row r="52651" spans="13:15" x14ac:dyDescent="0.2">
      <c r="M52651" s="93"/>
      <c r="O52651" s="119"/>
    </row>
    <row r="52652" spans="13:15" x14ac:dyDescent="0.2">
      <c r="M52652" s="93"/>
      <c r="O52652" s="119"/>
    </row>
    <row r="52653" spans="13:15" x14ac:dyDescent="0.2">
      <c r="M52653" s="93"/>
      <c r="O52653" s="119"/>
    </row>
    <row r="52654" spans="13:15" x14ac:dyDescent="0.2">
      <c r="M52654" s="93"/>
      <c r="O52654" s="119"/>
    </row>
    <row r="52655" spans="13:15" x14ac:dyDescent="0.2">
      <c r="M52655" s="93"/>
      <c r="O52655" s="119"/>
    </row>
    <row r="52656" spans="13:15" x14ac:dyDescent="0.2">
      <c r="M52656" s="93"/>
      <c r="O52656" s="119"/>
    </row>
    <row r="52657" spans="13:15" x14ac:dyDescent="0.2">
      <c r="M52657" s="93"/>
      <c r="O52657" s="119"/>
    </row>
    <row r="52658" spans="13:15" x14ac:dyDescent="0.2">
      <c r="M52658" s="93"/>
      <c r="O52658" s="119"/>
    </row>
    <row r="52659" spans="13:15" x14ac:dyDescent="0.2">
      <c r="M52659" s="93"/>
      <c r="O52659" s="119"/>
    </row>
    <row r="52660" spans="13:15" x14ac:dyDescent="0.2">
      <c r="M52660" s="93"/>
      <c r="O52660" s="119"/>
    </row>
    <row r="52661" spans="13:15" x14ac:dyDescent="0.2">
      <c r="M52661" s="93"/>
      <c r="O52661" s="119"/>
    </row>
    <row r="52662" spans="13:15" x14ac:dyDescent="0.2">
      <c r="M52662" s="93"/>
      <c r="O52662" s="119"/>
    </row>
    <row r="52663" spans="13:15" x14ac:dyDescent="0.2">
      <c r="M52663" s="93"/>
      <c r="O52663" s="119"/>
    </row>
    <row r="52664" spans="13:15" x14ac:dyDescent="0.2">
      <c r="M52664" s="93"/>
      <c r="O52664" s="119"/>
    </row>
    <row r="52665" spans="13:15" x14ac:dyDescent="0.2">
      <c r="M52665" s="93"/>
      <c r="O52665" s="119"/>
    </row>
    <row r="52666" spans="13:15" x14ac:dyDescent="0.2">
      <c r="M52666" s="93"/>
      <c r="O52666" s="119"/>
    </row>
    <row r="52667" spans="13:15" x14ac:dyDescent="0.2">
      <c r="M52667" s="93"/>
      <c r="O52667" s="119"/>
    </row>
    <row r="52668" spans="13:15" x14ac:dyDescent="0.2">
      <c r="M52668" s="93"/>
      <c r="O52668" s="119"/>
    </row>
    <row r="52669" spans="13:15" x14ac:dyDescent="0.2">
      <c r="M52669" s="93"/>
      <c r="O52669" s="119"/>
    </row>
    <row r="52670" spans="13:15" x14ac:dyDescent="0.2">
      <c r="M52670" s="93"/>
      <c r="O52670" s="119"/>
    </row>
    <row r="52671" spans="13:15" x14ac:dyDescent="0.2">
      <c r="M52671" s="93"/>
      <c r="O52671" s="119"/>
    </row>
    <row r="52672" spans="13:15" x14ac:dyDescent="0.2">
      <c r="M52672" s="93"/>
      <c r="O52672" s="119"/>
    </row>
    <row r="52673" spans="13:15" x14ac:dyDescent="0.2">
      <c r="M52673" s="93"/>
      <c r="O52673" s="119"/>
    </row>
    <row r="52674" spans="13:15" x14ac:dyDescent="0.2">
      <c r="M52674" s="93"/>
      <c r="O52674" s="119"/>
    </row>
    <row r="52675" spans="13:15" x14ac:dyDescent="0.2">
      <c r="M52675" s="93"/>
      <c r="O52675" s="119"/>
    </row>
    <row r="52676" spans="13:15" x14ac:dyDescent="0.2">
      <c r="M52676" s="93"/>
      <c r="O52676" s="119"/>
    </row>
    <row r="52677" spans="13:15" x14ac:dyDescent="0.2">
      <c r="M52677" s="93"/>
      <c r="O52677" s="119"/>
    </row>
    <row r="52678" spans="13:15" x14ac:dyDescent="0.2">
      <c r="M52678" s="93"/>
      <c r="O52678" s="119"/>
    </row>
    <row r="52679" spans="13:15" x14ac:dyDescent="0.2">
      <c r="M52679" s="93"/>
      <c r="O52679" s="119"/>
    </row>
    <row r="52680" spans="13:15" x14ac:dyDescent="0.2">
      <c r="M52680" s="93"/>
      <c r="O52680" s="119"/>
    </row>
    <row r="52681" spans="13:15" x14ac:dyDescent="0.2">
      <c r="M52681" s="93"/>
      <c r="O52681" s="119"/>
    </row>
    <row r="52682" spans="13:15" x14ac:dyDescent="0.2">
      <c r="M52682" s="93"/>
      <c r="O52682" s="119"/>
    </row>
    <row r="52683" spans="13:15" x14ac:dyDescent="0.2">
      <c r="M52683" s="93"/>
      <c r="O52683" s="119"/>
    </row>
    <row r="52684" spans="13:15" x14ac:dyDescent="0.2">
      <c r="M52684" s="93"/>
      <c r="O52684" s="119"/>
    </row>
    <row r="52685" spans="13:15" x14ac:dyDescent="0.2">
      <c r="M52685" s="93"/>
      <c r="O52685" s="119"/>
    </row>
    <row r="52686" spans="13:15" x14ac:dyDescent="0.2">
      <c r="M52686" s="93"/>
      <c r="O52686" s="119"/>
    </row>
    <row r="52687" spans="13:15" x14ac:dyDescent="0.2">
      <c r="M52687" s="93"/>
      <c r="O52687" s="119"/>
    </row>
    <row r="52688" spans="13:15" x14ac:dyDescent="0.2">
      <c r="M52688" s="93"/>
      <c r="O52688" s="119"/>
    </row>
    <row r="52689" spans="13:15" x14ac:dyDescent="0.2">
      <c r="M52689" s="93"/>
      <c r="O52689" s="119"/>
    </row>
    <row r="52690" spans="13:15" x14ac:dyDescent="0.2">
      <c r="M52690" s="93"/>
      <c r="O52690" s="119"/>
    </row>
    <row r="52691" spans="13:15" x14ac:dyDescent="0.2">
      <c r="M52691" s="93"/>
      <c r="O52691" s="119"/>
    </row>
    <row r="52692" spans="13:15" x14ac:dyDescent="0.2">
      <c r="M52692" s="93"/>
      <c r="O52692" s="119"/>
    </row>
    <row r="52693" spans="13:15" x14ac:dyDescent="0.2">
      <c r="M52693" s="93"/>
      <c r="O52693" s="119"/>
    </row>
    <row r="52694" spans="13:15" x14ac:dyDescent="0.2">
      <c r="M52694" s="93"/>
      <c r="O52694" s="119"/>
    </row>
    <row r="52695" spans="13:15" x14ac:dyDescent="0.2">
      <c r="M52695" s="93"/>
      <c r="O52695" s="119"/>
    </row>
    <row r="52696" spans="13:15" x14ac:dyDescent="0.2">
      <c r="M52696" s="93"/>
      <c r="O52696" s="119"/>
    </row>
    <row r="52697" spans="13:15" x14ac:dyDescent="0.2">
      <c r="M52697" s="93"/>
      <c r="O52697" s="119"/>
    </row>
    <row r="52698" spans="13:15" x14ac:dyDescent="0.2">
      <c r="M52698" s="93"/>
      <c r="O52698" s="119"/>
    </row>
    <row r="52699" spans="13:15" x14ac:dyDescent="0.2">
      <c r="M52699" s="93"/>
      <c r="O52699" s="119"/>
    </row>
    <row r="52700" spans="13:15" x14ac:dyDescent="0.2">
      <c r="M52700" s="93"/>
      <c r="O52700" s="119"/>
    </row>
    <row r="52701" spans="13:15" x14ac:dyDescent="0.2">
      <c r="M52701" s="93"/>
      <c r="O52701" s="119"/>
    </row>
    <row r="52702" spans="13:15" x14ac:dyDescent="0.2">
      <c r="M52702" s="93"/>
      <c r="O52702" s="119"/>
    </row>
    <row r="52703" spans="13:15" x14ac:dyDescent="0.2">
      <c r="M52703" s="93"/>
      <c r="O52703" s="119"/>
    </row>
    <row r="52704" spans="13:15" x14ac:dyDescent="0.2">
      <c r="M52704" s="93"/>
      <c r="O52704" s="119"/>
    </row>
    <row r="52705" spans="13:15" x14ac:dyDescent="0.2">
      <c r="M52705" s="93"/>
      <c r="O52705" s="119"/>
    </row>
    <row r="52706" spans="13:15" x14ac:dyDescent="0.2">
      <c r="M52706" s="93"/>
      <c r="O52706" s="119"/>
    </row>
    <row r="52707" spans="13:15" x14ac:dyDescent="0.2">
      <c r="M52707" s="93"/>
      <c r="O52707" s="119"/>
    </row>
    <row r="52708" spans="13:15" x14ac:dyDescent="0.2">
      <c r="M52708" s="93"/>
      <c r="O52708" s="119"/>
    </row>
    <row r="52709" spans="13:15" x14ac:dyDescent="0.2">
      <c r="M52709" s="93"/>
      <c r="O52709" s="119"/>
    </row>
    <row r="52710" spans="13:15" x14ac:dyDescent="0.2">
      <c r="M52710" s="93"/>
      <c r="O52710" s="119"/>
    </row>
    <row r="52711" spans="13:15" x14ac:dyDescent="0.2">
      <c r="M52711" s="93"/>
      <c r="O52711" s="119"/>
    </row>
    <row r="52712" spans="13:15" x14ac:dyDescent="0.2">
      <c r="M52712" s="93"/>
      <c r="O52712" s="119"/>
    </row>
    <row r="52713" spans="13:15" x14ac:dyDescent="0.2">
      <c r="M52713" s="93"/>
      <c r="O52713" s="119"/>
    </row>
    <row r="52714" spans="13:15" x14ac:dyDescent="0.2">
      <c r="M52714" s="93"/>
      <c r="O52714" s="119"/>
    </row>
    <row r="52715" spans="13:15" x14ac:dyDescent="0.2">
      <c r="M52715" s="93"/>
      <c r="O52715" s="119"/>
    </row>
    <row r="52716" spans="13:15" x14ac:dyDescent="0.2">
      <c r="M52716" s="93"/>
      <c r="O52716" s="119"/>
    </row>
    <row r="52717" spans="13:15" x14ac:dyDescent="0.2">
      <c r="M52717" s="93"/>
      <c r="O52717" s="119"/>
    </row>
    <row r="52718" spans="13:15" x14ac:dyDescent="0.2">
      <c r="M52718" s="93"/>
      <c r="O52718" s="119"/>
    </row>
    <row r="52719" spans="13:15" x14ac:dyDescent="0.2">
      <c r="M52719" s="93"/>
      <c r="O52719" s="119"/>
    </row>
    <row r="52720" spans="13:15" x14ac:dyDescent="0.2">
      <c r="M52720" s="93"/>
      <c r="O52720" s="119"/>
    </row>
    <row r="52721" spans="13:15" x14ac:dyDescent="0.2">
      <c r="M52721" s="93"/>
      <c r="O52721" s="119"/>
    </row>
    <row r="52722" spans="13:15" x14ac:dyDescent="0.2">
      <c r="M52722" s="93"/>
      <c r="O52722" s="119"/>
    </row>
    <row r="52723" spans="13:15" x14ac:dyDescent="0.2">
      <c r="M52723" s="93"/>
      <c r="O52723" s="119"/>
    </row>
    <row r="52724" spans="13:15" x14ac:dyDescent="0.2">
      <c r="M52724" s="93"/>
      <c r="O52724" s="119"/>
    </row>
    <row r="52725" spans="13:15" x14ac:dyDescent="0.2">
      <c r="M52725" s="93"/>
      <c r="O52725" s="119"/>
    </row>
    <row r="52726" spans="13:15" x14ac:dyDescent="0.2">
      <c r="M52726" s="93"/>
      <c r="O52726" s="119"/>
    </row>
    <row r="52727" spans="13:15" x14ac:dyDescent="0.2">
      <c r="M52727" s="93"/>
      <c r="O52727" s="119"/>
    </row>
    <row r="52728" spans="13:15" x14ac:dyDescent="0.2">
      <c r="M52728" s="93"/>
      <c r="O52728" s="119"/>
    </row>
    <row r="52729" spans="13:15" x14ac:dyDescent="0.2">
      <c r="M52729" s="93"/>
      <c r="O52729" s="119"/>
    </row>
    <row r="52730" spans="13:15" x14ac:dyDescent="0.2">
      <c r="M52730" s="93"/>
      <c r="O52730" s="119"/>
    </row>
    <row r="52731" spans="13:15" x14ac:dyDescent="0.2">
      <c r="M52731" s="93"/>
      <c r="O52731" s="119"/>
    </row>
    <row r="52732" spans="13:15" x14ac:dyDescent="0.2">
      <c r="M52732" s="93"/>
      <c r="O52732" s="119"/>
    </row>
    <row r="52733" spans="13:15" x14ac:dyDescent="0.2">
      <c r="M52733" s="93"/>
      <c r="O52733" s="119"/>
    </row>
    <row r="52734" spans="13:15" x14ac:dyDescent="0.2">
      <c r="M52734" s="93"/>
      <c r="O52734" s="119"/>
    </row>
    <row r="52735" spans="13:15" x14ac:dyDescent="0.2">
      <c r="M52735" s="93"/>
      <c r="O52735" s="119"/>
    </row>
    <row r="52736" spans="13:15" x14ac:dyDescent="0.2">
      <c r="M52736" s="93"/>
      <c r="O52736" s="119"/>
    </row>
    <row r="52737" spans="13:15" x14ac:dyDescent="0.2">
      <c r="M52737" s="93"/>
      <c r="O52737" s="119"/>
    </row>
    <row r="52738" spans="13:15" x14ac:dyDescent="0.2">
      <c r="M52738" s="93"/>
      <c r="O52738" s="119"/>
    </row>
    <row r="52739" spans="13:15" x14ac:dyDescent="0.2">
      <c r="M52739" s="93"/>
      <c r="O52739" s="119"/>
    </row>
    <row r="52740" spans="13:15" x14ac:dyDescent="0.2">
      <c r="M52740" s="93"/>
      <c r="O52740" s="119"/>
    </row>
    <row r="52741" spans="13:15" x14ac:dyDescent="0.2">
      <c r="M52741" s="93"/>
      <c r="O52741" s="119"/>
    </row>
    <row r="52742" spans="13:15" x14ac:dyDescent="0.2">
      <c r="M52742" s="93"/>
      <c r="O52742" s="119"/>
    </row>
    <row r="52743" spans="13:15" x14ac:dyDescent="0.2">
      <c r="M52743" s="93"/>
      <c r="O52743" s="119"/>
    </row>
    <row r="52744" spans="13:15" x14ac:dyDescent="0.2">
      <c r="M52744" s="93"/>
      <c r="O52744" s="119"/>
    </row>
    <row r="52745" spans="13:15" x14ac:dyDescent="0.2">
      <c r="M52745" s="93"/>
      <c r="O52745" s="119"/>
    </row>
    <row r="52746" spans="13:15" x14ac:dyDescent="0.2">
      <c r="M52746" s="93"/>
      <c r="O52746" s="119"/>
    </row>
    <row r="52747" spans="13:15" x14ac:dyDescent="0.2">
      <c r="M52747" s="93"/>
      <c r="O52747" s="119"/>
    </row>
    <row r="52748" spans="13:15" x14ac:dyDescent="0.2">
      <c r="M52748" s="93"/>
      <c r="O52748" s="119"/>
    </row>
    <row r="52749" spans="13:15" x14ac:dyDescent="0.2">
      <c r="M52749" s="93"/>
      <c r="O52749" s="119"/>
    </row>
    <row r="52750" spans="13:15" x14ac:dyDescent="0.2">
      <c r="M52750" s="93"/>
      <c r="O52750" s="119"/>
    </row>
    <row r="52751" spans="13:15" x14ac:dyDescent="0.2">
      <c r="M52751" s="93"/>
      <c r="O52751" s="119"/>
    </row>
    <row r="52752" spans="13:15" x14ac:dyDescent="0.2">
      <c r="M52752" s="93"/>
      <c r="O52752" s="119"/>
    </row>
    <row r="52753" spans="13:15" x14ac:dyDescent="0.2">
      <c r="M52753" s="93"/>
      <c r="O52753" s="119"/>
    </row>
    <row r="52754" spans="13:15" x14ac:dyDescent="0.2">
      <c r="M52754" s="93"/>
      <c r="O52754" s="119"/>
    </row>
    <row r="52755" spans="13:15" x14ac:dyDescent="0.2">
      <c r="M52755" s="93"/>
      <c r="O52755" s="119"/>
    </row>
    <row r="52756" spans="13:15" x14ac:dyDescent="0.2">
      <c r="M52756" s="93"/>
      <c r="O52756" s="119"/>
    </row>
    <row r="52757" spans="13:15" x14ac:dyDescent="0.2">
      <c r="M52757" s="93"/>
      <c r="O52757" s="119"/>
    </row>
    <row r="52758" spans="13:15" x14ac:dyDescent="0.2">
      <c r="M52758" s="93"/>
      <c r="O52758" s="119"/>
    </row>
    <row r="52759" spans="13:15" x14ac:dyDescent="0.2">
      <c r="M52759" s="93"/>
      <c r="O52759" s="119"/>
    </row>
    <row r="52760" spans="13:15" x14ac:dyDescent="0.2">
      <c r="M52760" s="93"/>
      <c r="O52760" s="119"/>
    </row>
    <row r="52761" spans="13:15" x14ac:dyDescent="0.2">
      <c r="M52761" s="93"/>
      <c r="O52761" s="119"/>
    </row>
    <row r="52762" spans="13:15" x14ac:dyDescent="0.2">
      <c r="M52762" s="93"/>
      <c r="O52762" s="119"/>
    </row>
    <row r="52763" spans="13:15" x14ac:dyDescent="0.2">
      <c r="M52763" s="93"/>
      <c r="O52763" s="119"/>
    </row>
    <row r="52764" spans="13:15" x14ac:dyDescent="0.2">
      <c r="M52764" s="93"/>
      <c r="O52764" s="119"/>
    </row>
    <row r="52765" spans="13:15" x14ac:dyDescent="0.2">
      <c r="M52765" s="93"/>
      <c r="O52765" s="119"/>
    </row>
    <row r="52766" spans="13:15" x14ac:dyDescent="0.2">
      <c r="M52766" s="93"/>
      <c r="O52766" s="119"/>
    </row>
    <row r="52767" spans="13:15" x14ac:dyDescent="0.2">
      <c r="M52767" s="93"/>
      <c r="O52767" s="119"/>
    </row>
    <row r="52768" spans="13:15" x14ac:dyDescent="0.2">
      <c r="M52768" s="93"/>
      <c r="O52768" s="119"/>
    </row>
    <row r="52769" spans="13:15" x14ac:dyDescent="0.2">
      <c r="M52769" s="93"/>
      <c r="O52769" s="119"/>
    </row>
    <row r="52770" spans="13:15" x14ac:dyDescent="0.2">
      <c r="M52770" s="93"/>
      <c r="O52770" s="119"/>
    </row>
    <row r="52771" spans="13:15" x14ac:dyDescent="0.2">
      <c r="M52771" s="93"/>
      <c r="O52771" s="119"/>
    </row>
    <row r="52772" spans="13:15" x14ac:dyDescent="0.2">
      <c r="M52772" s="93"/>
      <c r="O52772" s="119"/>
    </row>
    <row r="52773" spans="13:15" x14ac:dyDescent="0.2">
      <c r="M52773" s="93"/>
      <c r="O52773" s="119"/>
    </row>
    <row r="52774" spans="13:15" x14ac:dyDescent="0.2">
      <c r="M52774" s="93"/>
      <c r="O52774" s="119"/>
    </row>
    <row r="52775" spans="13:15" x14ac:dyDescent="0.2">
      <c r="M52775" s="93"/>
      <c r="O52775" s="119"/>
    </row>
    <row r="52776" spans="13:15" x14ac:dyDescent="0.2">
      <c r="M52776" s="93"/>
      <c r="O52776" s="119"/>
    </row>
    <row r="52777" spans="13:15" x14ac:dyDescent="0.2">
      <c r="M52777" s="93"/>
      <c r="O52777" s="119"/>
    </row>
    <row r="52778" spans="13:15" x14ac:dyDescent="0.2">
      <c r="M52778" s="93"/>
      <c r="O52778" s="119"/>
    </row>
    <row r="52779" spans="13:15" x14ac:dyDescent="0.2">
      <c r="M52779" s="93"/>
      <c r="O52779" s="119"/>
    </row>
    <row r="52780" spans="13:15" x14ac:dyDescent="0.2">
      <c r="M52780" s="93"/>
      <c r="O52780" s="119"/>
    </row>
    <row r="52781" spans="13:15" x14ac:dyDescent="0.2">
      <c r="M52781" s="93"/>
      <c r="O52781" s="119"/>
    </row>
    <row r="52782" spans="13:15" x14ac:dyDescent="0.2">
      <c r="M52782" s="93"/>
      <c r="O52782" s="119"/>
    </row>
    <row r="52783" spans="13:15" x14ac:dyDescent="0.2">
      <c r="M52783" s="93"/>
      <c r="O52783" s="119"/>
    </row>
    <row r="52784" spans="13:15" x14ac:dyDescent="0.2">
      <c r="M52784" s="93"/>
      <c r="O52784" s="119"/>
    </row>
    <row r="52785" spans="13:15" x14ac:dyDescent="0.2">
      <c r="M52785" s="93"/>
      <c r="O52785" s="119"/>
    </row>
    <row r="52786" spans="13:15" x14ac:dyDescent="0.2">
      <c r="M52786" s="93"/>
      <c r="O52786" s="119"/>
    </row>
    <row r="52787" spans="13:15" x14ac:dyDescent="0.2">
      <c r="M52787" s="93"/>
      <c r="O52787" s="119"/>
    </row>
    <row r="52788" spans="13:15" x14ac:dyDescent="0.2">
      <c r="M52788" s="93"/>
      <c r="O52788" s="119"/>
    </row>
    <row r="52789" spans="13:15" x14ac:dyDescent="0.2">
      <c r="M52789" s="93"/>
      <c r="O52789" s="119"/>
    </row>
    <row r="52790" spans="13:15" x14ac:dyDescent="0.2">
      <c r="M52790" s="93"/>
      <c r="O52790" s="119"/>
    </row>
    <row r="52791" spans="13:15" x14ac:dyDescent="0.2">
      <c r="M52791" s="93"/>
      <c r="O52791" s="119"/>
    </row>
    <row r="52792" spans="13:15" x14ac:dyDescent="0.2">
      <c r="M52792" s="93"/>
      <c r="O52792" s="119"/>
    </row>
    <row r="52793" spans="13:15" x14ac:dyDescent="0.2">
      <c r="M52793" s="93"/>
      <c r="O52793" s="119"/>
    </row>
    <row r="52794" spans="13:15" x14ac:dyDescent="0.2">
      <c r="M52794" s="93"/>
      <c r="O52794" s="119"/>
    </row>
    <row r="52795" spans="13:15" x14ac:dyDescent="0.2">
      <c r="M52795" s="93"/>
      <c r="O52795" s="119"/>
    </row>
    <row r="52796" spans="13:15" x14ac:dyDescent="0.2">
      <c r="M52796" s="93"/>
      <c r="O52796" s="119"/>
    </row>
    <row r="52797" spans="13:15" x14ac:dyDescent="0.2">
      <c r="M52797" s="93"/>
      <c r="O52797" s="119"/>
    </row>
    <row r="52798" spans="13:15" x14ac:dyDescent="0.2">
      <c r="M52798" s="93"/>
      <c r="O52798" s="119"/>
    </row>
    <row r="52799" spans="13:15" x14ac:dyDescent="0.2">
      <c r="M52799" s="93"/>
      <c r="O52799" s="119"/>
    </row>
    <row r="52800" spans="13:15" x14ac:dyDescent="0.2">
      <c r="M52800" s="93"/>
      <c r="O52800" s="119"/>
    </row>
    <row r="52801" spans="13:15" x14ac:dyDescent="0.2">
      <c r="M52801" s="93"/>
      <c r="O52801" s="119"/>
    </row>
    <row r="52802" spans="13:15" x14ac:dyDescent="0.2">
      <c r="M52802" s="93"/>
      <c r="O52802" s="119"/>
    </row>
    <row r="52803" spans="13:15" x14ac:dyDescent="0.2">
      <c r="M52803" s="93"/>
      <c r="O52803" s="119"/>
    </row>
    <row r="52804" spans="13:15" x14ac:dyDescent="0.2">
      <c r="M52804" s="93"/>
      <c r="O52804" s="119"/>
    </row>
    <row r="52805" spans="13:15" x14ac:dyDescent="0.2">
      <c r="M52805" s="93"/>
      <c r="O52805" s="119"/>
    </row>
    <row r="52806" spans="13:15" x14ac:dyDescent="0.2">
      <c r="M52806" s="93"/>
      <c r="O52806" s="119"/>
    </row>
    <row r="52807" spans="13:15" x14ac:dyDescent="0.2">
      <c r="M52807" s="93"/>
      <c r="O52807" s="119"/>
    </row>
    <row r="52808" spans="13:15" x14ac:dyDescent="0.2">
      <c r="M52808" s="93"/>
      <c r="O52808" s="119"/>
    </row>
    <row r="52809" spans="13:15" x14ac:dyDescent="0.2">
      <c r="M52809" s="93"/>
      <c r="O52809" s="119"/>
    </row>
    <row r="52810" spans="13:15" x14ac:dyDescent="0.2">
      <c r="M52810" s="93"/>
      <c r="O52810" s="119"/>
    </row>
    <row r="52811" spans="13:15" x14ac:dyDescent="0.2">
      <c r="M52811" s="93"/>
      <c r="O52811" s="119"/>
    </row>
    <row r="52812" spans="13:15" x14ac:dyDescent="0.2">
      <c r="M52812" s="93"/>
      <c r="O52812" s="119"/>
    </row>
    <row r="52813" spans="13:15" x14ac:dyDescent="0.2">
      <c r="M52813" s="93"/>
      <c r="O52813" s="119"/>
    </row>
    <row r="52814" spans="13:15" x14ac:dyDescent="0.2">
      <c r="M52814" s="93"/>
      <c r="O52814" s="119"/>
    </row>
    <row r="52815" spans="13:15" x14ac:dyDescent="0.2">
      <c r="M52815" s="93"/>
      <c r="O52815" s="119"/>
    </row>
    <row r="52816" spans="13:15" x14ac:dyDescent="0.2">
      <c r="M52816" s="93"/>
      <c r="O52816" s="119"/>
    </row>
    <row r="52817" spans="13:15" x14ac:dyDescent="0.2">
      <c r="M52817" s="93"/>
      <c r="O52817" s="119"/>
    </row>
    <row r="52818" spans="13:15" x14ac:dyDescent="0.2">
      <c r="M52818" s="93"/>
      <c r="O52818" s="119"/>
    </row>
    <row r="52819" spans="13:15" x14ac:dyDescent="0.2">
      <c r="M52819" s="93"/>
      <c r="O52819" s="119"/>
    </row>
    <row r="52820" spans="13:15" x14ac:dyDescent="0.2">
      <c r="M52820" s="93"/>
      <c r="O52820" s="119"/>
    </row>
    <row r="52821" spans="13:15" x14ac:dyDescent="0.2">
      <c r="M52821" s="93"/>
      <c r="O52821" s="119"/>
    </row>
    <row r="52822" spans="13:15" x14ac:dyDescent="0.2">
      <c r="M52822" s="93"/>
      <c r="O52822" s="119"/>
    </row>
    <row r="52823" spans="13:15" x14ac:dyDescent="0.2">
      <c r="M52823" s="93"/>
      <c r="O52823" s="119"/>
    </row>
    <row r="52824" spans="13:15" x14ac:dyDescent="0.2">
      <c r="M52824" s="93"/>
      <c r="O52824" s="119"/>
    </row>
    <row r="52825" spans="13:15" x14ac:dyDescent="0.2">
      <c r="M52825" s="93"/>
      <c r="O52825" s="119"/>
    </row>
    <row r="52826" spans="13:15" x14ac:dyDescent="0.2">
      <c r="M52826" s="93"/>
      <c r="O52826" s="119"/>
    </row>
    <row r="52827" spans="13:15" x14ac:dyDescent="0.2">
      <c r="M52827" s="93"/>
      <c r="O52827" s="119"/>
    </row>
    <row r="52828" spans="13:15" x14ac:dyDescent="0.2">
      <c r="M52828" s="93"/>
      <c r="O52828" s="119"/>
    </row>
    <row r="52829" spans="13:15" x14ac:dyDescent="0.2">
      <c r="M52829" s="93"/>
      <c r="O52829" s="119"/>
    </row>
    <row r="52830" spans="13:15" x14ac:dyDescent="0.2">
      <c r="M52830" s="93"/>
      <c r="O52830" s="119"/>
    </row>
    <row r="52831" spans="13:15" x14ac:dyDescent="0.2">
      <c r="M52831" s="93"/>
      <c r="O52831" s="119"/>
    </row>
    <row r="52832" spans="13:15" x14ac:dyDescent="0.2">
      <c r="M52832" s="93"/>
      <c r="O52832" s="119"/>
    </row>
    <row r="52833" spans="13:15" x14ac:dyDescent="0.2">
      <c r="M52833" s="93"/>
      <c r="O52833" s="119"/>
    </row>
    <row r="52834" spans="13:15" x14ac:dyDescent="0.2">
      <c r="M52834" s="93"/>
      <c r="O52834" s="119"/>
    </row>
    <row r="52835" spans="13:15" x14ac:dyDescent="0.2">
      <c r="M52835" s="93"/>
      <c r="O52835" s="119"/>
    </row>
    <row r="52836" spans="13:15" x14ac:dyDescent="0.2">
      <c r="M52836" s="93"/>
      <c r="O52836" s="119"/>
    </row>
    <row r="52837" spans="13:15" x14ac:dyDescent="0.2">
      <c r="M52837" s="93"/>
      <c r="O52837" s="119"/>
    </row>
    <row r="52838" spans="13:15" x14ac:dyDescent="0.2">
      <c r="M52838" s="93"/>
      <c r="O52838" s="119"/>
    </row>
    <row r="52839" spans="13:15" x14ac:dyDescent="0.2">
      <c r="M52839" s="93"/>
      <c r="O52839" s="119"/>
    </row>
    <row r="52840" spans="13:15" x14ac:dyDescent="0.2">
      <c r="M52840" s="93"/>
      <c r="O52840" s="119"/>
    </row>
    <row r="52841" spans="13:15" x14ac:dyDescent="0.2">
      <c r="M52841" s="93"/>
      <c r="O52841" s="119"/>
    </row>
    <row r="52842" spans="13:15" x14ac:dyDescent="0.2">
      <c r="M52842" s="93"/>
      <c r="O52842" s="119"/>
    </row>
    <row r="52843" spans="13:15" x14ac:dyDescent="0.2">
      <c r="M52843" s="93"/>
      <c r="O52843" s="119"/>
    </row>
    <row r="52844" spans="13:15" x14ac:dyDescent="0.2">
      <c r="M52844" s="93"/>
      <c r="O52844" s="119"/>
    </row>
    <row r="52845" spans="13:15" x14ac:dyDescent="0.2">
      <c r="M52845" s="93"/>
      <c r="O52845" s="119"/>
    </row>
    <row r="52846" spans="13:15" x14ac:dyDescent="0.2">
      <c r="M52846" s="93"/>
      <c r="O52846" s="119"/>
    </row>
    <row r="52847" spans="13:15" x14ac:dyDescent="0.2">
      <c r="M52847" s="93"/>
      <c r="O52847" s="119"/>
    </row>
    <row r="52848" spans="13:15" x14ac:dyDescent="0.2">
      <c r="M52848" s="93"/>
      <c r="O52848" s="119"/>
    </row>
    <row r="52849" spans="13:15" x14ac:dyDescent="0.2">
      <c r="M52849" s="93"/>
      <c r="O52849" s="119"/>
    </row>
    <row r="52850" spans="13:15" x14ac:dyDescent="0.2">
      <c r="M52850" s="93"/>
      <c r="O52850" s="119"/>
    </row>
    <row r="52851" spans="13:15" x14ac:dyDescent="0.2">
      <c r="M52851" s="93"/>
      <c r="O52851" s="119"/>
    </row>
    <row r="52852" spans="13:15" x14ac:dyDescent="0.2">
      <c r="M52852" s="93"/>
      <c r="O52852" s="119"/>
    </row>
    <row r="52853" spans="13:15" x14ac:dyDescent="0.2">
      <c r="M52853" s="93"/>
      <c r="O52853" s="119"/>
    </row>
    <row r="52854" spans="13:15" x14ac:dyDescent="0.2">
      <c r="M52854" s="93"/>
      <c r="O52854" s="119"/>
    </row>
    <row r="52855" spans="13:15" x14ac:dyDescent="0.2">
      <c r="M52855" s="93"/>
      <c r="O52855" s="119"/>
    </row>
    <row r="52856" spans="13:15" x14ac:dyDescent="0.2">
      <c r="M52856" s="93"/>
      <c r="O52856" s="119"/>
    </row>
    <row r="52857" spans="13:15" x14ac:dyDescent="0.2">
      <c r="M52857" s="93"/>
      <c r="O52857" s="119"/>
    </row>
    <row r="52858" spans="13:15" x14ac:dyDescent="0.2">
      <c r="M52858" s="93"/>
      <c r="O52858" s="119"/>
    </row>
    <row r="52859" spans="13:15" x14ac:dyDescent="0.2">
      <c r="M52859" s="93"/>
      <c r="O52859" s="119"/>
    </row>
    <row r="52860" spans="13:15" x14ac:dyDescent="0.2">
      <c r="M52860" s="93"/>
      <c r="O52860" s="119"/>
    </row>
    <row r="52861" spans="13:15" x14ac:dyDescent="0.2">
      <c r="M52861" s="93"/>
      <c r="O52861" s="119"/>
    </row>
    <row r="52862" spans="13:15" x14ac:dyDescent="0.2">
      <c r="M52862" s="93"/>
      <c r="O52862" s="119"/>
    </row>
    <row r="52863" spans="13:15" x14ac:dyDescent="0.2">
      <c r="M52863" s="93"/>
      <c r="O52863" s="119"/>
    </row>
    <row r="52864" spans="13:15" x14ac:dyDescent="0.2">
      <c r="M52864" s="93"/>
      <c r="O52864" s="119"/>
    </row>
    <row r="52865" spans="13:15" x14ac:dyDescent="0.2">
      <c r="M52865" s="93"/>
      <c r="O52865" s="119"/>
    </row>
    <row r="52866" spans="13:15" x14ac:dyDescent="0.2">
      <c r="M52866" s="93"/>
      <c r="O52866" s="119"/>
    </row>
    <row r="52867" spans="13:15" x14ac:dyDescent="0.2">
      <c r="M52867" s="93"/>
      <c r="O52867" s="119"/>
    </row>
    <row r="52868" spans="13:15" x14ac:dyDescent="0.2">
      <c r="M52868" s="93"/>
      <c r="O52868" s="119"/>
    </row>
    <row r="52869" spans="13:15" x14ac:dyDescent="0.2">
      <c r="M52869" s="93"/>
      <c r="O52869" s="119"/>
    </row>
    <row r="52870" spans="13:15" x14ac:dyDescent="0.2">
      <c r="M52870" s="93"/>
      <c r="O52870" s="119"/>
    </row>
    <row r="52871" spans="13:15" x14ac:dyDescent="0.2">
      <c r="M52871" s="93"/>
      <c r="O52871" s="119"/>
    </row>
    <row r="52872" spans="13:15" x14ac:dyDescent="0.2">
      <c r="M52872" s="93"/>
      <c r="O52872" s="119"/>
    </row>
    <row r="52873" spans="13:15" x14ac:dyDescent="0.2">
      <c r="M52873" s="93"/>
      <c r="O52873" s="119"/>
    </row>
    <row r="52874" spans="13:15" x14ac:dyDescent="0.2">
      <c r="M52874" s="93"/>
      <c r="O52874" s="119"/>
    </row>
    <row r="52875" spans="13:15" x14ac:dyDescent="0.2">
      <c r="M52875" s="93"/>
      <c r="O52875" s="119"/>
    </row>
    <row r="52876" spans="13:15" x14ac:dyDescent="0.2">
      <c r="M52876" s="93"/>
      <c r="O52876" s="119"/>
    </row>
    <row r="52877" spans="13:15" x14ac:dyDescent="0.2">
      <c r="M52877" s="93"/>
      <c r="O52877" s="119"/>
    </row>
    <row r="52878" spans="13:15" x14ac:dyDescent="0.2">
      <c r="M52878" s="93"/>
      <c r="O52878" s="119"/>
    </row>
    <row r="52879" spans="13:15" x14ac:dyDescent="0.2">
      <c r="M52879" s="93"/>
      <c r="O52879" s="119"/>
    </row>
    <row r="52880" spans="13:15" x14ac:dyDescent="0.2">
      <c r="M52880" s="93"/>
      <c r="O52880" s="119"/>
    </row>
    <row r="52881" spans="13:15" x14ac:dyDescent="0.2">
      <c r="M52881" s="93"/>
      <c r="O52881" s="119"/>
    </row>
    <row r="52882" spans="13:15" x14ac:dyDescent="0.2">
      <c r="M52882" s="93"/>
      <c r="O52882" s="119"/>
    </row>
    <row r="52883" spans="13:15" x14ac:dyDescent="0.2">
      <c r="M52883" s="93"/>
      <c r="O52883" s="119"/>
    </row>
    <row r="52884" spans="13:15" x14ac:dyDescent="0.2">
      <c r="M52884" s="93"/>
      <c r="O52884" s="119"/>
    </row>
    <row r="52885" spans="13:15" x14ac:dyDescent="0.2">
      <c r="M52885" s="93"/>
      <c r="O52885" s="119"/>
    </row>
    <row r="52886" spans="13:15" x14ac:dyDescent="0.2">
      <c r="M52886" s="93"/>
      <c r="O52886" s="119"/>
    </row>
    <row r="52887" spans="13:15" x14ac:dyDescent="0.2">
      <c r="M52887" s="93"/>
      <c r="O52887" s="119"/>
    </row>
    <row r="52888" spans="13:15" x14ac:dyDescent="0.2">
      <c r="M52888" s="93"/>
      <c r="O52888" s="119"/>
    </row>
    <row r="52889" spans="13:15" x14ac:dyDescent="0.2">
      <c r="M52889" s="93"/>
      <c r="O52889" s="119"/>
    </row>
    <row r="52890" spans="13:15" x14ac:dyDescent="0.2">
      <c r="M52890" s="93"/>
      <c r="O52890" s="119"/>
    </row>
    <row r="52891" spans="13:15" x14ac:dyDescent="0.2">
      <c r="M52891" s="93"/>
      <c r="O52891" s="119"/>
    </row>
    <row r="52892" spans="13:15" x14ac:dyDescent="0.2">
      <c r="M52892" s="93"/>
      <c r="O52892" s="119"/>
    </row>
    <row r="52893" spans="13:15" x14ac:dyDescent="0.2">
      <c r="M52893" s="93"/>
      <c r="O52893" s="119"/>
    </row>
    <row r="52894" spans="13:15" x14ac:dyDescent="0.2">
      <c r="M52894" s="93"/>
      <c r="O52894" s="119"/>
    </row>
    <row r="52895" spans="13:15" x14ac:dyDescent="0.2">
      <c r="M52895" s="93"/>
      <c r="O52895" s="119"/>
    </row>
    <row r="52896" spans="13:15" x14ac:dyDescent="0.2">
      <c r="M52896" s="93"/>
      <c r="O52896" s="119"/>
    </row>
    <row r="52897" spans="13:15" x14ac:dyDescent="0.2">
      <c r="M52897" s="93"/>
      <c r="O52897" s="119"/>
    </row>
    <row r="52898" spans="13:15" x14ac:dyDescent="0.2">
      <c r="M52898" s="93"/>
      <c r="O52898" s="119"/>
    </row>
    <row r="52899" spans="13:15" x14ac:dyDescent="0.2">
      <c r="M52899" s="93"/>
      <c r="O52899" s="119"/>
    </row>
    <row r="52900" spans="13:15" x14ac:dyDescent="0.2">
      <c r="M52900" s="93"/>
      <c r="O52900" s="119"/>
    </row>
    <row r="52901" spans="13:15" x14ac:dyDescent="0.2">
      <c r="M52901" s="93"/>
      <c r="O52901" s="119"/>
    </row>
    <row r="52902" spans="13:15" x14ac:dyDescent="0.2">
      <c r="M52902" s="93"/>
      <c r="O52902" s="119"/>
    </row>
    <row r="52903" spans="13:15" x14ac:dyDescent="0.2">
      <c r="M52903" s="93"/>
      <c r="O52903" s="119"/>
    </row>
    <row r="52904" spans="13:15" x14ac:dyDescent="0.2">
      <c r="M52904" s="93"/>
      <c r="O52904" s="119"/>
    </row>
    <row r="52905" spans="13:15" x14ac:dyDescent="0.2">
      <c r="M52905" s="93"/>
      <c r="O52905" s="119"/>
    </row>
    <row r="52906" spans="13:15" x14ac:dyDescent="0.2">
      <c r="M52906" s="93"/>
      <c r="O52906" s="119"/>
    </row>
    <row r="52907" spans="13:15" x14ac:dyDescent="0.2">
      <c r="M52907" s="93"/>
      <c r="O52907" s="119"/>
    </row>
    <row r="52908" spans="13:15" x14ac:dyDescent="0.2">
      <c r="M52908" s="93"/>
      <c r="O52908" s="119"/>
    </row>
    <row r="52909" spans="13:15" x14ac:dyDescent="0.2">
      <c r="M52909" s="93"/>
      <c r="O52909" s="119"/>
    </row>
    <row r="52910" spans="13:15" x14ac:dyDescent="0.2">
      <c r="M52910" s="93"/>
      <c r="O52910" s="119"/>
    </row>
    <row r="52911" spans="13:15" x14ac:dyDescent="0.2">
      <c r="M52911" s="93"/>
      <c r="O52911" s="119"/>
    </row>
    <row r="52912" spans="13:15" x14ac:dyDescent="0.2">
      <c r="M52912" s="93"/>
      <c r="O52912" s="119"/>
    </row>
    <row r="52913" spans="13:15" x14ac:dyDescent="0.2">
      <c r="M52913" s="93"/>
      <c r="O52913" s="119"/>
    </row>
    <row r="52914" spans="13:15" x14ac:dyDescent="0.2">
      <c r="M52914" s="93"/>
      <c r="O52914" s="119"/>
    </row>
    <row r="52915" spans="13:15" x14ac:dyDescent="0.2">
      <c r="M52915" s="93"/>
      <c r="O52915" s="119"/>
    </row>
    <row r="52916" spans="13:15" x14ac:dyDescent="0.2">
      <c r="M52916" s="93"/>
      <c r="O52916" s="119"/>
    </row>
    <row r="52917" spans="13:15" x14ac:dyDescent="0.2">
      <c r="M52917" s="93"/>
      <c r="O52917" s="119"/>
    </row>
    <row r="52918" spans="13:15" x14ac:dyDescent="0.2">
      <c r="M52918" s="93"/>
      <c r="O52918" s="119"/>
    </row>
    <row r="52919" spans="13:15" x14ac:dyDescent="0.2">
      <c r="M52919" s="93"/>
      <c r="O52919" s="119"/>
    </row>
    <row r="52920" spans="13:15" x14ac:dyDescent="0.2">
      <c r="M52920" s="93"/>
      <c r="O52920" s="119"/>
    </row>
    <row r="52921" spans="13:15" x14ac:dyDescent="0.2">
      <c r="M52921" s="93"/>
      <c r="O52921" s="119"/>
    </row>
    <row r="52922" spans="13:15" x14ac:dyDescent="0.2">
      <c r="M52922" s="93"/>
      <c r="O52922" s="119"/>
    </row>
    <row r="52923" spans="13:15" x14ac:dyDescent="0.2">
      <c r="M52923" s="93"/>
      <c r="O52923" s="119"/>
    </row>
    <row r="52924" spans="13:15" x14ac:dyDescent="0.2">
      <c r="M52924" s="93"/>
      <c r="O52924" s="119"/>
    </row>
    <row r="52925" spans="13:15" x14ac:dyDescent="0.2">
      <c r="M52925" s="93"/>
      <c r="O52925" s="119"/>
    </row>
    <row r="52926" spans="13:15" x14ac:dyDescent="0.2">
      <c r="M52926" s="93"/>
      <c r="O52926" s="119"/>
    </row>
    <row r="52927" spans="13:15" x14ac:dyDescent="0.2">
      <c r="M52927" s="93"/>
      <c r="O52927" s="119"/>
    </row>
    <row r="52928" spans="13:15" x14ac:dyDescent="0.2">
      <c r="M52928" s="93"/>
      <c r="O52928" s="119"/>
    </row>
    <row r="52929" spans="13:15" x14ac:dyDescent="0.2">
      <c r="M52929" s="93"/>
      <c r="O52929" s="119"/>
    </row>
    <row r="52930" spans="13:15" x14ac:dyDescent="0.2">
      <c r="M52930" s="93"/>
      <c r="O52930" s="119"/>
    </row>
    <row r="52931" spans="13:15" x14ac:dyDescent="0.2">
      <c r="M52931" s="93"/>
      <c r="O52931" s="119"/>
    </row>
    <row r="52932" spans="13:15" x14ac:dyDescent="0.2">
      <c r="M52932" s="93"/>
      <c r="O52932" s="119"/>
    </row>
    <row r="52933" spans="13:15" x14ac:dyDescent="0.2">
      <c r="M52933" s="93"/>
      <c r="O52933" s="119"/>
    </row>
    <row r="52934" spans="13:15" x14ac:dyDescent="0.2">
      <c r="M52934" s="93"/>
      <c r="O52934" s="119"/>
    </row>
    <row r="52935" spans="13:15" x14ac:dyDescent="0.2">
      <c r="M52935" s="93"/>
      <c r="O52935" s="119"/>
    </row>
    <row r="52936" spans="13:15" x14ac:dyDescent="0.2">
      <c r="M52936" s="93"/>
      <c r="O52936" s="119"/>
    </row>
    <row r="52937" spans="13:15" x14ac:dyDescent="0.2">
      <c r="M52937" s="93"/>
      <c r="O52937" s="119"/>
    </row>
    <row r="52938" spans="13:15" x14ac:dyDescent="0.2">
      <c r="M52938" s="93"/>
      <c r="O52938" s="119"/>
    </row>
    <row r="52939" spans="13:15" x14ac:dyDescent="0.2">
      <c r="M52939" s="93"/>
      <c r="O52939" s="119"/>
    </row>
    <row r="52940" spans="13:15" x14ac:dyDescent="0.2">
      <c r="M52940" s="93"/>
      <c r="O52940" s="119"/>
    </row>
    <row r="52941" spans="13:15" x14ac:dyDescent="0.2">
      <c r="M52941" s="93"/>
      <c r="O52941" s="119"/>
    </row>
    <row r="52942" spans="13:15" x14ac:dyDescent="0.2">
      <c r="M52942" s="93"/>
      <c r="O52942" s="119"/>
    </row>
    <row r="52943" spans="13:15" x14ac:dyDescent="0.2">
      <c r="M52943" s="93"/>
      <c r="O52943" s="119"/>
    </row>
    <row r="52944" spans="13:15" x14ac:dyDescent="0.2">
      <c r="M52944" s="93"/>
      <c r="O52944" s="119"/>
    </row>
    <row r="52945" spans="13:15" x14ac:dyDescent="0.2">
      <c r="M52945" s="93"/>
      <c r="O52945" s="119"/>
    </row>
    <row r="52946" spans="13:15" x14ac:dyDescent="0.2">
      <c r="M52946" s="93"/>
      <c r="O52946" s="119"/>
    </row>
    <row r="52947" spans="13:15" x14ac:dyDescent="0.2">
      <c r="M52947" s="93"/>
      <c r="O52947" s="119"/>
    </row>
    <row r="52948" spans="13:15" x14ac:dyDescent="0.2">
      <c r="M52948" s="93"/>
      <c r="O52948" s="119"/>
    </row>
    <row r="52949" spans="13:15" x14ac:dyDescent="0.2">
      <c r="M52949" s="93"/>
      <c r="O52949" s="119"/>
    </row>
    <row r="52950" spans="13:15" x14ac:dyDescent="0.2">
      <c r="M52950" s="93"/>
      <c r="O52950" s="119"/>
    </row>
    <row r="52951" spans="13:15" x14ac:dyDescent="0.2">
      <c r="M52951" s="93"/>
      <c r="O52951" s="119"/>
    </row>
    <row r="52952" spans="13:15" x14ac:dyDescent="0.2">
      <c r="M52952" s="93"/>
      <c r="O52952" s="119"/>
    </row>
    <row r="52953" spans="13:15" x14ac:dyDescent="0.2">
      <c r="M52953" s="93"/>
      <c r="O52953" s="119"/>
    </row>
    <row r="52954" spans="13:15" x14ac:dyDescent="0.2">
      <c r="M52954" s="93"/>
      <c r="O52954" s="119"/>
    </row>
    <row r="52955" spans="13:15" x14ac:dyDescent="0.2">
      <c r="M52955" s="93"/>
      <c r="O52955" s="119"/>
    </row>
    <row r="52956" spans="13:15" x14ac:dyDescent="0.2">
      <c r="M52956" s="93"/>
      <c r="O52956" s="119"/>
    </row>
    <row r="52957" spans="13:15" x14ac:dyDescent="0.2">
      <c r="M52957" s="93"/>
      <c r="O52957" s="119"/>
    </row>
    <row r="52958" spans="13:15" x14ac:dyDescent="0.2">
      <c r="M52958" s="93"/>
      <c r="O52958" s="119"/>
    </row>
    <row r="52959" spans="13:15" x14ac:dyDescent="0.2">
      <c r="M52959" s="93"/>
      <c r="O52959" s="119"/>
    </row>
    <row r="52960" spans="13:15" x14ac:dyDescent="0.2">
      <c r="M52960" s="93"/>
      <c r="O52960" s="119"/>
    </row>
    <row r="52961" spans="13:15" x14ac:dyDescent="0.2">
      <c r="M52961" s="93"/>
      <c r="O52961" s="119"/>
    </row>
    <row r="52962" spans="13:15" x14ac:dyDescent="0.2">
      <c r="M52962" s="93"/>
      <c r="O52962" s="119"/>
    </row>
    <row r="52963" spans="13:15" x14ac:dyDescent="0.2">
      <c r="M52963" s="93"/>
      <c r="O52963" s="119"/>
    </row>
    <row r="52964" spans="13:15" x14ac:dyDescent="0.2">
      <c r="M52964" s="93"/>
      <c r="O52964" s="119"/>
    </row>
    <row r="52965" spans="13:15" x14ac:dyDescent="0.2">
      <c r="M52965" s="93"/>
      <c r="O52965" s="119"/>
    </row>
    <row r="52966" spans="13:15" x14ac:dyDescent="0.2">
      <c r="M52966" s="93"/>
      <c r="O52966" s="119"/>
    </row>
    <row r="52967" spans="13:15" x14ac:dyDescent="0.2">
      <c r="M52967" s="93"/>
      <c r="O52967" s="119"/>
    </row>
    <row r="52968" spans="13:15" x14ac:dyDescent="0.2">
      <c r="M52968" s="93"/>
      <c r="O52968" s="119"/>
    </row>
    <row r="52969" spans="13:15" x14ac:dyDescent="0.2">
      <c r="M52969" s="93"/>
      <c r="O52969" s="119"/>
    </row>
    <row r="52970" spans="13:15" x14ac:dyDescent="0.2">
      <c r="M52970" s="93"/>
      <c r="O52970" s="119"/>
    </row>
    <row r="52971" spans="13:15" x14ac:dyDescent="0.2">
      <c r="M52971" s="93"/>
      <c r="O52971" s="119"/>
    </row>
    <row r="52972" spans="13:15" x14ac:dyDescent="0.2">
      <c r="M52972" s="93"/>
      <c r="O52972" s="119"/>
    </row>
    <row r="52973" spans="13:15" x14ac:dyDescent="0.2">
      <c r="M52973" s="93"/>
      <c r="O52973" s="119"/>
    </row>
    <row r="52974" spans="13:15" x14ac:dyDescent="0.2">
      <c r="M52974" s="93"/>
      <c r="O52974" s="119"/>
    </row>
    <row r="52975" spans="13:15" x14ac:dyDescent="0.2">
      <c r="M52975" s="93"/>
      <c r="O52975" s="119"/>
    </row>
    <row r="52976" spans="13:15" x14ac:dyDescent="0.2">
      <c r="M52976" s="93"/>
      <c r="O52976" s="119"/>
    </row>
    <row r="52977" spans="13:15" x14ac:dyDescent="0.2">
      <c r="M52977" s="93"/>
      <c r="O52977" s="119"/>
    </row>
    <row r="52978" spans="13:15" x14ac:dyDescent="0.2">
      <c r="M52978" s="93"/>
      <c r="O52978" s="119"/>
    </row>
    <row r="52979" spans="13:15" x14ac:dyDescent="0.2">
      <c r="M52979" s="93"/>
      <c r="O52979" s="119"/>
    </row>
    <row r="52980" spans="13:15" x14ac:dyDescent="0.2">
      <c r="M52980" s="93"/>
      <c r="O52980" s="119"/>
    </row>
    <row r="52981" spans="13:15" x14ac:dyDescent="0.2">
      <c r="M52981" s="93"/>
      <c r="O52981" s="119"/>
    </row>
    <row r="52982" spans="13:15" x14ac:dyDescent="0.2">
      <c r="M52982" s="93"/>
      <c r="O52982" s="119"/>
    </row>
    <row r="52983" spans="13:15" x14ac:dyDescent="0.2">
      <c r="M52983" s="93"/>
      <c r="O52983" s="119"/>
    </row>
    <row r="52984" spans="13:15" x14ac:dyDescent="0.2">
      <c r="M52984" s="93"/>
      <c r="O52984" s="119"/>
    </row>
    <row r="52985" spans="13:15" x14ac:dyDescent="0.2">
      <c r="M52985" s="93"/>
      <c r="O52985" s="119"/>
    </row>
    <row r="52986" spans="13:15" x14ac:dyDescent="0.2">
      <c r="M52986" s="93"/>
      <c r="O52986" s="119"/>
    </row>
    <row r="52987" spans="13:15" x14ac:dyDescent="0.2">
      <c r="M52987" s="93"/>
      <c r="O52987" s="119"/>
    </row>
    <row r="52988" spans="13:15" x14ac:dyDescent="0.2">
      <c r="M52988" s="93"/>
      <c r="O52988" s="119"/>
    </row>
    <row r="52989" spans="13:15" x14ac:dyDescent="0.2">
      <c r="M52989" s="93"/>
      <c r="O52989" s="119"/>
    </row>
    <row r="52990" spans="13:15" x14ac:dyDescent="0.2">
      <c r="M52990" s="93"/>
      <c r="O52990" s="119"/>
    </row>
    <row r="52991" spans="13:15" x14ac:dyDescent="0.2">
      <c r="M52991" s="93"/>
      <c r="O52991" s="119"/>
    </row>
    <row r="52992" spans="13:15" x14ac:dyDescent="0.2">
      <c r="M52992" s="93"/>
      <c r="O52992" s="119"/>
    </row>
    <row r="52993" spans="13:15" x14ac:dyDescent="0.2">
      <c r="M52993" s="93"/>
      <c r="O52993" s="119"/>
    </row>
    <row r="52994" spans="13:15" x14ac:dyDescent="0.2">
      <c r="M52994" s="93"/>
      <c r="O52994" s="119"/>
    </row>
    <row r="52995" spans="13:15" x14ac:dyDescent="0.2">
      <c r="M52995" s="93"/>
      <c r="O52995" s="119"/>
    </row>
    <row r="52996" spans="13:15" x14ac:dyDescent="0.2">
      <c r="M52996" s="93"/>
      <c r="O52996" s="119"/>
    </row>
    <row r="52997" spans="13:15" x14ac:dyDescent="0.2">
      <c r="M52997" s="93"/>
      <c r="O52997" s="119"/>
    </row>
    <row r="52998" spans="13:15" x14ac:dyDescent="0.2">
      <c r="M52998" s="93"/>
      <c r="O52998" s="119"/>
    </row>
    <row r="52999" spans="13:15" x14ac:dyDescent="0.2">
      <c r="M52999" s="93"/>
      <c r="O52999" s="119"/>
    </row>
    <row r="53000" spans="13:15" x14ac:dyDescent="0.2">
      <c r="M53000" s="93"/>
      <c r="O53000" s="119"/>
    </row>
    <row r="53001" spans="13:15" x14ac:dyDescent="0.2">
      <c r="M53001" s="93"/>
      <c r="O53001" s="119"/>
    </row>
    <row r="53002" spans="13:15" x14ac:dyDescent="0.2">
      <c r="M53002" s="93"/>
      <c r="O53002" s="119"/>
    </row>
    <row r="53003" spans="13:15" x14ac:dyDescent="0.2">
      <c r="M53003" s="93"/>
      <c r="O53003" s="119"/>
    </row>
    <row r="53004" spans="13:15" x14ac:dyDescent="0.2">
      <c r="M53004" s="93"/>
      <c r="O53004" s="119"/>
    </row>
    <row r="53005" spans="13:15" x14ac:dyDescent="0.2">
      <c r="M53005" s="93"/>
      <c r="O53005" s="119"/>
    </row>
    <row r="53006" spans="13:15" x14ac:dyDescent="0.2">
      <c r="M53006" s="93"/>
      <c r="O53006" s="119"/>
    </row>
    <row r="53007" spans="13:15" x14ac:dyDescent="0.2">
      <c r="M53007" s="93"/>
      <c r="O53007" s="119"/>
    </row>
    <row r="53008" spans="13:15" x14ac:dyDescent="0.2">
      <c r="M53008" s="93"/>
      <c r="O53008" s="119"/>
    </row>
    <row r="53009" spans="13:15" x14ac:dyDescent="0.2">
      <c r="M53009" s="93"/>
      <c r="O53009" s="119"/>
    </row>
    <row r="53010" spans="13:15" x14ac:dyDescent="0.2">
      <c r="M53010" s="93"/>
      <c r="O53010" s="119"/>
    </row>
    <row r="53011" spans="13:15" x14ac:dyDescent="0.2">
      <c r="M53011" s="93"/>
      <c r="O53011" s="119"/>
    </row>
    <row r="53012" spans="13:15" x14ac:dyDescent="0.2">
      <c r="M53012" s="93"/>
      <c r="O53012" s="119"/>
    </row>
    <row r="53013" spans="13:15" x14ac:dyDescent="0.2">
      <c r="M53013" s="93"/>
      <c r="O53013" s="119"/>
    </row>
    <row r="53014" spans="13:15" x14ac:dyDescent="0.2">
      <c r="M53014" s="93"/>
      <c r="O53014" s="119"/>
    </row>
    <row r="53015" spans="13:15" x14ac:dyDescent="0.2">
      <c r="M53015" s="93"/>
      <c r="O53015" s="119"/>
    </row>
    <row r="53016" spans="13:15" x14ac:dyDescent="0.2">
      <c r="M53016" s="93"/>
      <c r="O53016" s="119"/>
    </row>
    <row r="53017" spans="13:15" x14ac:dyDescent="0.2">
      <c r="M53017" s="93"/>
      <c r="O53017" s="119"/>
    </row>
    <row r="53018" spans="13:15" x14ac:dyDescent="0.2">
      <c r="M53018" s="93"/>
      <c r="O53018" s="119"/>
    </row>
    <row r="53019" spans="13:15" x14ac:dyDescent="0.2">
      <c r="M53019" s="93"/>
      <c r="O53019" s="119"/>
    </row>
    <row r="53020" spans="13:15" x14ac:dyDescent="0.2">
      <c r="M53020" s="93"/>
      <c r="O53020" s="119"/>
    </row>
    <row r="53021" spans="13:15" x14ac:dyDescent="0.2">
      <c r="M53021" s="93"/>
      <c r="O53021" s="119"/>
    </row>
    <row r="53022" spans="13:15" x14ac:dyDescent="0.2">
      <c r="M53022" s="93"/>
      <c r="O53022" s="119"/>
    </row>
    <row r="53023" spans="13:15" x14ac:dyDescent="0.2">
      <c r="M53023" s="93"/>
      <c r="O53023" s="119"/>
    </row>
    <row r="53024" spans="13:15" x14ac:dyDescent="0.2">
      <c r="M53024" s="93"/>
      <c r="O53024" s="119"/>
    </row>
    <row r="53025" spans="13:15" x14ac:dyDescent="0.2">
      <c r="M53025" s="93"/>
      <c r="O53025" s="119"/>
    </row>
    <row r="53026" spans="13:15" x14ac:dyDescent="0.2">
      <c r="M53026" s="93"/>
      <c r="O53026" s="119"/>
    </row>
    <row r="53027" spans="13:15" x14ac:dyDescent="0.2">
      <c r="M53027" s="93"/>
      <c r="O53027" s="119"/>
    </row>
    <row r="53028" spans="13:15" x14ac:dyDescent="0.2">
      <c r="M53028" s="93"/>
      <c r="O53028" s="119"/>
    </row>
    <row r="53029" spans="13:15" x14ac:dyDescent="0.2">
      <c r="M53029" s="93"/>
      <c r="O53029" s="119"/>
    </row>
    <row r="53030" spans="13:15" x14ac:dyDescent="0.2">
      <c r="M53030" s="93"/>
      <c r="O53030" s="119"/>
    </row>
    <row r="53031" spans="13:15" x14ac:dyDescent="0.2">
      <c r="M53031" s="93"/>
      <c r="O53031" s="119"/>
    </row>
    <row r="53032" spans="13:15" x14ac:dyDescent="0.2">
      <c r="M53032" s="93"/>
      <c r="O53032" s="119"/>
    </row>
    <row r="53033" spans="13:15" x14ac:dyDescent="0.2">
      <c r="M53033" s="93"/>
      <c r="O53033" s="119"/>
    </row>
    <row r="53034" spans="13:15" x14ac:dyDescent="0.2">
      <c r="M53034" s="93"/>
      <c r="O53034" s="119"/>
    </row>
    <row r="53035" spans="13:15" x14ac:dyDescent="0.2">
      <c r="M53035" s="93"/>
      <c r="O53035" s="119"/>
    </row>
    <row r="53036" spans="13:15" x14ac:dyDescent="0.2">
      <c r="M53036" s="93"/>
      <c r="O53036" s="119"/>
    </row>
    <row r="53037" spans="13:15" x14ac:dyDescent="0.2">
      <c r="M53037" s="93"/>
      <c r="O53037" s="119"/>
    </row>
    <row r="53038" spans="13:15" x14ac:dyDescent="0.2">
      <c r="M53038" s="93"/>
      <c r="O53038" s="119"/>
    </row>
    <row r="53039" spans="13:15" x14ac:dyDescent="0.2">
      <c r="M53039" s="93"/>
      <c r="O53039" s="119"/>
    </row>
    <row r="53040" spans="13:15" x14ac:dyDescent="0.2">
      <c r="M53040" s="93"/>
      <c r="O53040" s="119"/>
    </row>
    <row r="53041" spans="13:15" x14ac:dyDescent="0.2">
      <c r="M53041" s="93"/>
      <c r="O53041" s="119"/>
    </row>
    <row r="53042" spans="13:15" x14ac:dyDescent="0.2">
      <c r="M53042" s="93"/>
      <c r="O53042" s="119"/>
    </row>
    <row r="53043" spans="13:15" x14ac:dyDescent="0.2">
      <c r="M53043" s="93"/>
      <c r="O53043" s="119"/>
    </row>
    <row r="53044" spans="13:15" x14ac:dyDescent="0.2">
      <c r="M53044" s="93"/>
      <c r="O53044" s="119"/>
    </row>
    <row r="53045" spans="13:15" x14ac:dyDescent="0.2">
      <c r="M53045" s="93"/>
      <c r="O53045" s="119"/>
    </row>
    <row r="53046" spans="13:15" x14ac:dyDescent="0.2">
      <c r="M53046" s="93"/>
      <c r="O53046" s="119"/>
    </row>
    <row r="53047" spans="13:15" x14ac:dyDescent="0.2">
      <c r="M53047" s="93"/>
      <c r="O53047" s="119"/>
    </row>
    <row r="53048" spans="13:15" x14ac:dyDescent="0.2">
      <c r="M53048" s="93"/>
      <c r="O53048" s="119"/>
    </row>
    <row r="53049" spans="13:15" x14ac:dyDescent="0.2">
      <c r="M53049" s="93"/>
      <c r="O53049" s="119"/>
    </row>
    <row r="53050" spans="13:15" x14ac:dyDescent="0.2">
      <c r="M53050" s="93"/>
      <c r="O53050" s="119"/>
    </row>
    <row r="53051" spans="13:15" x14ac:dyDescent="0.2">
      <c r="M53051" s="93"/>
      <c r="O53051" s="119"/>
    </row>
    <row r="53052" spans="13:15" x14ac:dyDescent="0.2">
      <c r="M53052" s="93"/>
      <c r="O53052" s="119"/>
    </row>
    <row r="53053" spans="13:15" x14ac:dyDescent="0.2">
      <c r="M53053" s="93"/>
      <c r="O53053" s="119"/>
    </row>
    <row r="53054" spans="13:15" x14ac:dyDescent="0.2">
      <c r="M53054" s="93"/>
      <c r="O53054" s="119"/>
    </row>
    <row r="53055" spans="13:15" x14ac:dyDescent="0.2">
      <c r="M53055" s="93"/>
      <c r="O53055" s="119"/>
    </row>
    <row r="53056" spans="13:15" x14ac:dyDescent="0.2">
      <c r="M53056" s="93"/>
      <c r="O53056" s="119"/>
    </row>
    <row r="53057" spans="13:15" x14ac:dyDescent="0.2">
      <c r="M53057" s="93"/>
      <c r="O53057" s="119"/>
    </row>
    <row r="53058" spans="13:15" x14ac:dyDescent="0.2">
      <c r="M53058" s="93"/>
      <c r="O53058" s="119"/>
    </row>
    <row r="53059" spans="13:15" x14ac:dyDescent="0.2">
      <c r="M53059" s="93"/>
      <c r="O53059" s="119"/>
    </row>
    <row r="53060" spans="13:15" x14ac:dyDescent="0.2">
      <c r="M53060" s="93"/>
      <c r="O53060" s="119"/>
    </row>
    <row r="53061" spans="13:15" x14ac:dyDescent="0.2">
      <c r="M53061" s="93"/>
      <c r="O53061" s="119"/>
    </row>
    <row r="53062" spans="13:15" x14ac:dyDescent="0.2">
      <c r="M53062" s="93"/>
      <c r="O53062" s="119"/>
    </row>
    <row r="53063" spans="13:15" x14ac:dyDescent="0.2">
      <c r="M53063" s="93"/>
      <c r="O53063" s="119"/>
    </row>
    <row r="53064" spans="13:15" x14ac:dyDescent="0.2">
      <c r="M53064" s="93"/>
      <c r="O53064" s="119"/>
    </row>
    <row r="53065" spans="13:15" x14ac:dyDescent="0.2">
      <c r="M53065" s="93"/>
      <c r="O53065" s="119"/>
    </row>
    <row r="53066" spans="13:15" x14ac:dyDescent="0.2">
      <c r="M53066" s="93"/>
      <c r="O53066" s="119"/>
    </row>
    <row r="53067" spans="13:15" x14ac:dyDescent="0.2">
      <c r="M53067" s="93"/>
      <c r="O53067" s="119"/>
    </row>
    <row r="53068" spans="13:15" x14ac:dyDescent="0.2">
      <c r="M53068" s="93"/>
      <c r="O53068" s="119"/>
    </row>
    <row r="53069" spans="13:15" x14ac:dyDescent="0.2">
      <c r="M53069" s="93"/>
      <c r="O53069" s="119"/>
    </row>
    <row r="53070" spans="13:15" x14ac:dyDescent="0.2">
      <c r="M53070" s="93"/>
      <c r="O53070" s="119"/>
    </row>
    <row r="53071" spans="13:15" x14ac:dyDescent="0.2">
      <c r="M53071" s="93"/>
      <c r="O53071" s="119"/>
    </row>
    <row r="53072" spans="13:15" x14ac:dyDescent="0.2">
      <c r="M53072" s="93"/>
      <c r="O53072" s="119"/>
    </row>
    <row r="53073" spans="13:15" x14ac:dyDescent="0.2">
      <c r="M53073" s="93"/>
      <c r="O53073" s="119"/>
    </row>
    <row r="53074" spans="13:15" x14ac:dyDescent="0.2">
      <c r="M53074" s="93"/>
      <c r="O53074" s="119"/>
    </row>
    <row r="53075" spans="13:15" x14ac:dyDescent="0.2">
      <c r="M53075" s="93"/>
      <c r="O53075" s="119"/>
    </row>
    <row r="53076" spans="13:15" x14ac:dyDescent="0.2">
      <c r="M53076" s="93"/>
      <c r="O53076" s="119"/>
    </row>
    <row r="53077" spans="13:15" x14ac:dyDescent="0.2">
      <c r="M53077" s="93"/>
      <c r="O53077" s="119"/>
    </row>
    <row r="53078" spans="13:15" x14ac:dyDescent="0.2">
      <c r="M53078" s="93"/>
      <c r="O53078" s="119"/>
    </row>
    <row r="53079" spans="13:15" x14ac:dyDescent="0.2">
      <c r="M53079" s="93"/>
      <c r="O53079" s="119"/>
    </row>
    <row r="53080" spans="13:15" x14ac:dyDescent="0.2">
      <c r="M53080" s="93"/>
      <c r="O53080" s="119"/>
    </row>
    <row r="53081" spans="13:15" x14ac:dyDescent="0.2">
      <c r="M53081" s="93"/>
      <c r="O53081" s="119"/>
    </row>
    <row r="53082" spans="13:15" x14ac:dyDescent="0.2">
      <c r="M53082" s="93"/>
      <c r="O53082" s="119"/>
    </row>
    <row r="53083" spans="13:15" x14ac:dyDescent="0.2">
      <c r="M53083" s="93"/>
      <c r="O53083" s="119"/>
    </row>
    <row r="53084" spans="13:15" x14ac:dyDescent="0.2">
      <c r="M53084" s="93"/>
      <c r="O53084" s="119"/>
    </row>
    <row r="53085" spans="13:15" x14ac:dyDescent="0.2">
      <c r="M53085" s="93"/>
      <c r="O53085" s="119"/>
    </row>
    <row r="53086" spans="13:15" x14ac:dyDescent="0.2">
      <c r="M53086" s="93"/>
      <c r="O53086" s="119"/>
    </row>
    <row r="53087" spans="13:15" x14ac:dyDescent="0.2">
      <c r="M53087" s="93"/>
      <c r="O53087" s="119"/>
    </row>
    <row r="53088" spans="13:15" x14ac:dyDescent="0.2">
      <c r="M53088" s="93"/>
      <c r="O53088" s="119"/>
    </row>
    <row r="53089" spans="13:15" x14ac:dyDescent="0.2">
      <c r="M53089" s="93"/>
      <c r="O53089" s="119"/>
    </row>
    <row r="53090" spans="13:15" x14ac:dyDescent="0.2">
      <c r="M53090" s="93"/>
      <c r="O53090" s="119"/>
    </row>
    <row r="53091" spans="13:15" x14ac:dyDescent="0.2">
      <c r="M53091" s="93"/>
      <c r="O53091" s="119"/>
    </row>
    <row r="53092" spans="13:15" x14ac:dyDescent="0.2">
      <c r="M53092" s="93"/>
      <c r="O53092" s="119"/>
    </row>
    <row r="53093" spans="13:15" x14ac:dyDescent="0.2">
      <c r="M53093" s="93"/>
      <c r="O53093" s="119"/>
    </row>
    <row r="53094" spans="13:15" x14ac:dyDescent="0.2">
      <c r="M53094" s="93"/>
      <c r="O53094" s="119"/>
    </row>
    <row r="53095" spans="13:15" x14ac:dyDescent="0.2">
      <c r="M53095" s="93"/>
      <c r="O53095" s="119"/>
    </row>
    <row r="53096" spans="13:15" x14ac:dyDescent="0.2">
      <c r="M53096" s="93"/>
      <c r="O53096" s="119"/>
    </row>
    <row r="53097" spans="13:15" x14ac:dyDescent="0.2">
      <c r="M53097" s="93"/>
      <c r="O53097" s="119"/>
    </row>
    <row r="53098" spans="13:15" x14ac:dyDescent="0.2">
      <c r="M53098" s="93"/>
      <c r="O53098" s="119"/>
    </row>
    <row r="53099" spans="13:15" x14ac:dyDescent="0.2">
      <c r="M53099" s="93"/>
      <c r="O53099" s="119"/>
    </row>
    <row r="53100" spans="13:15" x14ac:dyDescent="0.2">
      <c r="M53100" s="93"/>
      <c r="O53100" s="119"/>
    </row>
    <row r="53101" spans="13:15" x14ac:dyDescent="0.2">
      <c r="M53101" s="93"/>
      <c r="O53101" s="119"/>
    </row>
    <row r="53102" spans="13:15" x14ac:dyDescent="0.2">
      <c r="M53102" s="93"/>
      <c r="O53102" s="119"/>
    </row>
    <row r="53103" spans="13:15" x14ac:dyDescent="0.2">
      <c r="M53103" s="93"/>
      <c r="O53103" s="119"/>
    </row>
    <row r="53104" spans="13:15" x14ac:dyDescent="0.2">
      <c r="M53104" s="93"/>
      <c r="O53104" s="119"/>
    </row>
    <row r="53105" spans="13:15" x14ac:dyDescent="0.2">
      <c r="M53105" s="93"/>
      <c r="O53105" s="119"/>
    </row>
    <row r="53106" spans="13:15" x14ac:dyDescent="0.2">
      <c r="M53106" s="93"/>
      <c r="O53106" s="119"/>
    </row>
    <row r="53107" spans="13:15" x14ac:dyDescent="0.2">
      <c r="M53107" s="93"/>
      <c r="O53107" s="119"/>
    </row>
    <row r="53108" spans="13:15" x14ac:dyDescent="0.2">
      <c r="M53108" s="93"/>
      <c r="O53108" s="119"/>
    </row>
    <row r="53109" spans="13:15" x14ac:dyDescent="0.2">
      <c r="M53109" s="93"/>
      <c r="O53109" s="119"/>
    </row>
    <row r="53110" spans="13:15" x14ac:dyDescent="0.2">
      <c r="M53110" s="93"/>
      <c r="O53110" s="119"/>
    </row>
    <row r="53111" spans="13:15" x14ac:dyDescent="0.2">
      <c r="M53111" s="93"/>
      <c r="O53111" s="119"/>
    </row>
    <row r="53112" spans="13:15" x14ac:dyDescent="0.2">
      <c r="M53112" s="93"/>
      <c r="O53112" s="119"/>
    </row>
    <row r="53113" spans="13:15" x14ac:dyDescent="0.2">
      <c r="M53113" s="93"/>
      <c r="O53113" s="119"/>
    </row>
    <row r="53114" spans="13:15" x14ac:dyDescent="0.2">
      <c r="M53114" s="93"/>
      <c r="O53114" s="119"/>
    </row>
    <row r="53115" spans="13:15" x14ac:dyDescent="0.2">
      <c r="M53115" s="93"/>
      <c r="O53115" s="119"/>
    </row>
    <row r="53116" spans="13:15" x14ac:dyDescent="0.2">
      <c r="M53116" s="93"/>
      <c r="O53116" s="119"/>
    </row>
    <row r="53117" spans="13:15" x14ac:dyDescent="0.2">
      <c r="M53117" s="93"/>
      <c r="O53117" s="119"/>
    </row>
    <row r="53118" spans="13:15" x14ac:dyDescent="0.2">
      <c r="M53118" s="93"/>
      <c r="O53118" s="119"/>
    </row>
    <row r="53119" spans="13:15" x14ac:dyDescent="0.2">
      <c r="M53119" s="93"/>
      <c r="O53119" s="119"/>
    </row>
    <row r="53120" spans="13:15" x14ac:dyDescent="0.2">
      <c r="M53120" s="93"/>
      <c r="O53120" s="119"/>
    </row>
    <row r="53121" spans="13:15" x14ac:dyDescent="0.2">
      <c r="M53121" s="93"/>
      <c r="O53121" s="119"/>
    </row>
    <row r="53122" spans="13:15" x14ac:dyDescent="0.2">
      <c r="M53122" s="93"/>
      <c r="O53122" s="119"/>
    </row>
    <row r="53123" spans="13:15" x14ac:dyDescent="0.2">
      <c r="M53123" s="93"/>
      <c r="O53123" s="119"/>
    </row>
    <row r="53124" spans="13:15" x14ac:dyDescent="0.2">
      <c r="M53124" s="93"/>
      <c r="O53124" s="119"/>
    </row>
    <row r="53125" spans="13:15" x14ac:dyDescent="0.2">
      <c r="M53125" s="93"/>
      <c r="O53125" s="119"/>
    </row>
    <row r="53126" spans="13:15" x14ac:dyDescent="0.2">
      <c r="M53126" s="93"/>
      <c r="O53126" s="119"/>
    </row>
    <row r="53127" spans="13:15" x14ac:dyDescent="0.2">
      <c r="M53127" s="93"/>
      <c r="O53127" s="119"/>
    </row>
    <row r="53128" spans="13:15" x14ac:dyDescent="0.2">
      <c r="M53128" s="93"/>
      <c r="O53128" s="119"/>
    </row>
    <row r="53129" spans="13:15" x14ac:dyDescent="0.2">
      <c r="M53129" s="93"/>
      <c r="O53129" s="119"/>
    </row>
    <row r="53130" spans="13:15" x14ac:dyDescent="0.2">
      <c r="M53130" s="93"/>
      <c r="O53130" s="119"/>
    </row>
    <row r="53131" spans="13:15" x14ac:dyDescent="0.2">
      <c r="M53131" s="93"/>
      <c r="O53131" s="119"/>
    </row>
    <row r="53132" spans="13:15" x14ac:dyDescent="0.2">
      <c r="M53132" s="93"/>
      <c r="O53132" s="119"/>
    </row>
    <row r="53133" spans="13:15" x14ac:dyDescent="0.2">
      <c r="M53133" s="93"/>
      <c r="O53133" s="119"/>
    </row>
    <row r="53134" spans="13:15" x14ac:dyDescent="0.2">
      <c r="M53134" s="93"/>
      <c r="O53134" s="119"/>
    </row>
    <row r="53135" spans="13:15" x14ac:dyDescent="0.2">
      <c r="M53135" s="93"/>
      <c r="O53135" s="119"/>
    </row>
    <row r="53136" spans="13:15" x14ac:dyDescent="0.2">
      <c r="M53136" s="93"/>
      <c r="O53136" s="119"/>
    </row>
    <row r="53137" spans="13:15" x14ac:dyDescent="0.2">
      <c r="M53137" s="93"/>
      <c r="O53137" s="119"/>
    </row>
    <row r="53138" spans="13:15" x14ac:dyDescent="0.2">
      <c r="M53138" s="93"/>
      <c r="O53138" s="119"/>
    </row>
    <row r="53139" spans="13:15" x14ac:dyDescent="0.2">
      <c r="M53139" s="93"/>
      <c r="O53139" s="119"/>
    </row>
    <row r="53140" spans="13:15" x14ac:dyDescent="0.2">
      <c r="M53140" s="93"/>
      <c r="O53140" s="119"/>
    </row>
    <row r="53141" spans="13:15" x14ac:dyDescent="0.2">
      <c r="M53141" s="93"/>
      <c r="O53141" s="119"/>
    </row>
    <row r="53142" spans="13:15" x14ac:dyDescent="0.2">
      <c r="M53142" s="93"/>
      <c r="O53142" s="119"/>
    </row>
    <row r="53143" spans="13:15" x14ac:dyDescent="0.2">
      <c r="M53143" s="93"/>
      <c r="O53143" s="119"/>
    </row>
    <row r="53144" spans="13:15" x14ac:dyDescent="0.2">
      <c r="M53144" s="93"/>
      <c r="O53144" s="119"/>
    </row>
    <row r="53145" spans="13:15" x14ac:dyDescent="0.2">
      <c r="M53145" s="93"/>
      <c r="O53145" s="119"/>
    </row>
    <row r="53146" spans="13:15" x14ac:dyDescent="0.2">
      <c r="M53146" s="93"/>
      <c r="O53146" s="119"/>
    </row>
    <row r="53147" spans="13:15" x14ac:dyDescent="0.2">
      <c r="M53147" s="93"/>
      <c r="O53147" s="119"/>
    </row>
    <row r="53148" spans="13:15" x14ac:dyDescent="0.2">
      <c r="M53148" s="93"/>
      <c r="O53148" s="119"/>
    </row>
    <row r="53149" spans="13:15" x14ac:dyDescent="0.2">
      <c r="M53149" s="93"/>
      <c r="O53149" s="119"/>
    </row>
    <row r="53150" spans="13:15" x14ac:dyDescent="0.2">
      <c r="M53150" s="93"/>
      <c r="O53150" s="119"/>
    </row>
    <row r="53151" spans="13:15" x14ac:dyDescent="0.2">
      <c r="M53151" s="93"/>
      <c r="O53151" s="119"/>
    </row>
    <row r="53152" spans="13:15" x14ac:dyDescent="0.2">
      <c r="M53152" s="93"/>
      <c r="O53152" s="119"/>
    </row>
    <row r="53153" spans="13:15" x14ac:dyDescent="0.2">
      <c r="M53153" s="93"/>
      <c r="O53153" s="119"/>
    </row>
    <row r="53154" spans="13:15" x14ac:dyDescent="0.2">
      <c r="M53154" s="93"/>
      <c r="O53154" s="119"/>
    </row>
    <row r="53155" spans="13:15" x14ac:dyDescent="0.2">
      <c r="M53155" s="93"/>
      <c r="O53155" s="119"/>
    </row>
    <row r="53156" spans="13:15" x14ac:dyDescent="0.2">
      <c r="M53156" s="93"/>
      <c r="O53156" s="119"/>
    </row>
    <row r="53157" spans="13:15" x14ac:dyDescent="0.2">
      <c r="M53157" s="93"/>
      <c r="O53157" s="119"/>
    </row>
    <row r="53158" spans="13:15" x14ac:dyDescent="0.2">
      <c r="M53158" s="93"/>
      <c r="O53158" s="119"/>
    </row>
    <row r="53159" spans="13:15" x14ac:dyDescent="0.2">
      <c r="M53159" s="93"/>
      <c r="O53159" s="119"/>
    </row>
    <row r="53160" spans="13:15" x14ac:dyDescent="0.2">
      <c r="M53160" s="93"/>
      <c r="O53160" s="119"/>
    </row>
    <row r="53161" spans="13:15" x14ac:dyDescent="0.2">
      <c r="M53161" s="93"/>
      <c r="O53161" s="119"/>
    </row>
    <row r="53162" spans="13:15" x14ac:dyDescent="0.2">
      <c r="M53162" s="93"/>
      <c r="O53162" s="119"/>
    </row>
    <row r="53163" spans="13:15" x14ac:dyDescent="0.2">
      <c r="M53163" s="93"/>
      <c r="O53163" s="119"/>
    </row>
    <row r="53164" spans="13:15" x14ac:dyDescent="0.2">
      <c r="M53164" s="93"/>
      <c r="O53164" s="119"/>
    </row>
    <row r="53165" spans="13:15" x14ac:dyDescent="0.2">
      <c r="M53165" s="93"/>
      <c r="O53165" s="119"/>
    </row>
    <row r="53166" spans="13:15" x14ac:dyDescent="0.2">
      <c r="M53166" s="93"/>
      <c r="O53166" s="119"/>
    </row>
    <row r="53167" spans="13:15" x14ac:dyDescent="0.2">
      <c r="M53167" s="93"/>
      <c r="O53167" s="119"/>
    </row>
    <row r="53168" spans="13:15" x14ac:dyDescent="0.2">
      <c r="M53168" s="93"/>
      <c r="O53168" s="119"/>
    </row>
    <row r="53169" spans="13:15" x14ac:dyDescent="0.2">
      <c r="M53169" s="93"/>
      <c r="O53169" s="119"/>
    </row>
    <row r="53170" spans="13:15" x14ac:dyDescent="0.2">
      <c r="M53170" s="93"/>
      <c r="O53170" s="119"/>
    </row>
    <row r="53171" spans="13:15" x14ac:dyDescent="0.2">
      <c r="M53171" s="93"/>
      <c r="O53171" s="119"/>
    </row>
    <row r="53172" spans="13:15" x14ac:dyDescent="0.2">
      <c r="M53172" s="93"/>
      <c r="O53172" s="119"/>
    </row>
    <row r="53173" spans="13:15" x14ac:dyDescent="0.2">
      <c r="M53173" s="93"/>
      <c r="O53173" s="119"/>
    </row>
    <row r="53174" spans="13:15" x14ac:dyDescent="0.2">
      <c r="M53174" s="93"/>
      <c r="O53174" s="119"/>
    </row>
    <row r="53175" spans="13:15" x14ac:dyDescent="0.2">
      <c r="M53175" s="93"/>
      <c r="O53175" s="119"/>
    </row>
    <row r="53176" spans="13:15" x14ac:dyDescent="0.2">
      <c r="M53176" s="93"/>
      <c r="O53176" s="119"/>
    </row>
    <row r="53177" spans="13:15" x14ac:dyDescent="0.2">
      <c r="M53177" s="93"/>
      <c r="O53177" s="119"/>
    </row>
    <row r="53178" spans="13:15" x14ac:dyDescent="0.2">
      <c r="M53178" s="93"/>
      <c r="O53178" s="119"/>
    </row>
    <row r="53179" spans="13:15" x14ac:dyDescent="0.2">
      <c r="M53179" s="93"/>
      <c r="O53179" s="119"/>
    </row>
    <row r="53180" spans="13:15" x14ac:dyDescent="0.2">
      <c r="M53180" s="93"/>
      <c r="O53180" s="119"/>
    </row>
    <row r="53181" spans="13:15" x14ac:dyDescent="0.2">
      <c r="M53181" s="93"/>
      <c r="O53181" s="119"/>
    </row>
    <row r="53182" spans="13:15" x14ac:dyDescent="0.2">
      <c r="M53182" s="93"/>
      <c r="O53182" s="119"/>
    </row>
    <row r="53183" spans="13:15" x14ac:dyDescent="0.2">
      <c r="M53183" s="93"/>
      <c r="O53183" s="119"/>
    </row>
    <row r="53184" spans="13:15" x14ac:dyDescent="0.2">
      <c r="M53184" s="93"/>
      <c r="O53184" s="119"/>
    </row>
    <row r="53185" spans="13:15" x14ac:dyDescent="0.2">
      <c r="M53185" s="93"/>
      <c r="O53185" s="119"/>
    </row>
    <row r="53186" spans="13:15" x14ac:dyDescent="0.2">
      <c r="M53186" s="93"/>
      <c r="O53186" s="119"/>
    </row>
    <row r="53187" spans="13:15" x14ac:dyDescent="0.2">
      <c r="M53187" s="93"/>
      <c r="O53187" s="119"/>
    </row>
    <row r="53188" spans="13:15" x14ac:dyDescent="0.2">
      <c r="M53188" s="93"/>
      <c r="O53188" s="119"/>
    </row>
    <row r="53189" spans="13:15" x14ac:dyDescent="0.2">
      <c r="M53189" s="93"/>
      <c r="O53189" s="119"/>
    </row>
    <row r="53190" spans="13:15" x14ac:dyDescent="0.2">
      <c r="M53190" s="93"/>
      <c r="O53190" s="119"/>
    </row>
    <row r="53191" spans="13:15" x14ac:dyDescent="0.2">
      <c r="M53191" s="93"/>
      <c r="O53191" s="119"/>
    </row>
    <row r="53192" spans="13:15" x14ac:dyDescent="0.2">
      <c r="M53192" s="93"/>
      <c r="O53192" s="119"/>
    </row>
    <row r="53193" spans="13:15" x14ac:dyDescent="0.2">
      <c r="M53193" s="93"/>
      <c r="O53193" s="119"/>
    </row>
    <row r="53194" spans="13:15" x14ac:dyDescent="0.2">
      <c r="M53194" s="93"/>
      <c r="O53194" s="119"/>
    </row>
    <row r="53195" spans="13:15" x14ac:dyDescent="0.2">
      <c r="M53195" s="93"/>
      <c r="O53195" s="119"/>
    </row>
    <row r="53196" spans="13:15" x14ac:dyDescent="0.2">
      <c r="M53196" s="93"/>
      <c r="O53196" s="119"/>
    </row>
    <row r="53197" spans="13:15" x14ac:dyDescent="0.2">
      <c r="M53197" s="93"/>
      <c r="O53197" s="119"/>
    </row>
    <row r="53198" spans="13:15" x14ac:dyDescent="0.2">
      <c r="M53198" s="93"/>
      <c r="O53198" s="119"/>
    </row>
    <row r="53199" spans="13:15" x14ac:dyDescent="0.2">
      <c r="M53199" s="93"/>
      <c r="O53199" s="119"/>
    </row>
    <row r="53200" spans="13:15" x14ac:dyDescent="0.2">
      <c r="M53200" s="93"/>
      <c r="O53200" s="119"/>
    </row>
    <row r="53201" spans="13:15" x14ac:dyDescent="0.2">
      <c r="M53201" s="93"/>
      <c r="O53201" s="119"/>
    </row>
    <row r="53202" spans="13:15" x14ac:dyDescent="0.2">
      <c r="M53202" s="93"/>
      <c r="O53202" s="119"/>
    </row>
    <row r="53203" spans="13:15" x14ac:dyDescent="0.2">
      <c r="M53203" s="93"/>
      <c r="O53203" s="119"/>
    </row>
    <row r="53204" spans="13:15" x14ac:dyDescent="0.2">
      <c r="M53204" s="93"/>
      <c r="O53204" s="119"/>
    </row>
    <row r="53205" spans="13:15" x14ac:dyDescent="0.2">
      <c r="M53205" s="93"/>
      <c r="O53205" s="119"/>
    </row>
    <row r="53206" spans="13:15" x14ac:dyDescent="0.2">
      <c r="M53206" s="93"/>
      <c r="O53206" s="119"/>
    </row>
    <row r="53207" spans="13:15" x14ac:dyDescent="0.2">
      <c r="M53207" s="93"/>
      <c r="O53207" s="119"/>
    </row>
    <row r="53208" spans="13:15" x14ac:dyDescent="0.2">
      <c r="M53208" s="93"/>
      <c r="O53208" s="119"/>
    </row>
    <row r="53209" spans="13:15" x14ac:dyDescent="0.2">
      <c r="M53209" s="93"/>
      <c r="O53209" s="119"/>
    </row>
    <row r="53210" spans="13:15" x14ac:dyDescent="0.2">
      <c r="M53210" s="93"/>
      <c r="O53210" s="119"/>
    </row>
    <row r="53211" spans="13:15" x14ac:dyDescent="0.2">
      <c r="M53211" s="93"/>
      <c r="O53211" s="119"/>
    </row>
    <row r="53212" spans="13:15" x14ac:dyDescent="0.2">
      <c r="M53212" s="93"/>
      <c r="O53212" s="119"/>
    </row>
    <row r="53213" spans="13:15" x14ac:dyDescent="0.2">
      <c r="M53213" s="93"/>
      <c r="O53213" s="119"/>
    </row>
    <row r="53214" spans="13:15" x14ac:dyDescent="0.2">
      <c r="M53214" s="93"/>
      <c r="O53214" s="119"/>
    </row>
    <row r="53215" spans="13:15" x14ac:dyDescent="0.2">
      <c r="M53215" s="93"/>
      <c r="O53215" s="119"/>
    </row>
    <row r="53216" spans="13:15" x14ac:dyDescent="0.2">
      <c r="M53216" s="93"/>
      <c r="O53216" s="119"/>
    </row>
    <row r="53217" spans="13:15" x14ac:dyDescent="0.2">
      <c r="M53217" s="93"/>
      <c r="O53217" s="119"/>
    </row>
    <row r="53218" spans="13:15" x14ac:dyDescent="0.2">
      <c r="M53218" s="93"/>
      <c r="O53218" s="119"/>
    </row>
    <row r="53219" spans="13:15" x14ac:dyDescent="0.2">
      <c r="M53219" s="93"/>
      <c r="O53219" s="119"/>
    </row>
    <row r="53220" spans="13:15" x14ac:dyDescent="0.2">
      <c r="M53220" s="93"/>
      <c r="O53220" s="119"/>
    </row>
    <row r="53221" spans="13:15" x14ac:dyDescent="0.2">
      <c r="M53221" s="93"/>
      <c r="O53221" s="119"/>
    </row>
    <row r="53222" spans="13:15" x14ac:dyDescent="0.2">
      <c r="M53222" s="93"/>
      <c r="O53222" s="119"/>
    </row>
    <row r="53223" spans="13:15" x14ac:dyDescent="0.2">
      <c r="M53223" s="93"/>
      <c r="O53223" s="119"/>
    </row>
    <row r="53224" spans="13:15" x14ac:dyDescent="0.2">
      <c r="M53224" s="93"/>
      <c r="O53224" s="119"/>
    </row>
    <row r="53225" spans="13:15" x14ac:dyDescent="0.2">
      <c r="M53225" s="93"/>
      <c r="O53225" s="119"/>
    </row>
    <row r="53226" spans="13:15" x14ac:dyDescent="0.2">
      <c r="M53226" s="93"/>
      <c r="O53226" s="119"/>
    </row>
    <row r="53227" spans="13:15" x14ac:dyDescent="0.2">
      <c r="M53227" s="93"/>
      <c r="O53227" s="119"/>
    </row>
    <row r="53228" spans="13:15" x14ac:dyDescent="0.2">
      <c r="M53228" s="93"/>
      <c r="O53228" s="119"/>
    </row>
    <row r="53229" spans="13:15" x14ac:dyDescent="0.2">
      <c r="M53229" s="93"/>
      <c r="O53229" s="119"/>
    </row>
    <row r="53230" spans="13:15" x14ac:dyDescent="0.2">
      <c r="M53230" s="93"/>
      <c r="O53230" s="119"/>
    </row>
    <row r="53231" spans="13:15" x14ac:dyDescent="0.2">
      <c r="M53231" s="93"/>
      <c r="O53231" s="119"/>
    </row>
    <row r="53232" spans="13:15" x14ac:dyDescent="0.2">
      <c r="M53232" s="93"/>
      <c r="O53232" s="119"/>
    </row>
    <row r="53233" spans="13:15" x14ac:dyDescent="0.2">
      <c r="M53233" s="93"/>
      <c r="O53233" s="119"/>
    </row>
    <row r="53234" spans="13:15" x14ac:dyDescent="0.2">
      <c r="M53234" s="93"/>
      <c r="O53234" s="119"/>
    </row>
    <row r="53235" spans="13:15" x14ac:dyDescent="0.2">
      <c r="M53235" s="93"/>
      <c r="O53235" s="119"/>
    </row>
    <row r="53236" spans="13:15" x14ac:dyDescent="0.2">
      <c r="M53236" s="93"/>
      <c r="O53236" s="119"/>
    </row>
    <row r="53237" spans="13:15" x14ac:dyDescent="0.2">
      <c r="M53237" s="93"/>
      <c r="O53237" s="119"/>
    </row>
    <row r="53238" spans="13:15" x14ac:dyDescent="0.2">
      <c r="M53238" s="93"/>
      <c r="O53238" s="119"/>
    </row>
    <row r="53239" spans="13:15" x14ac:dyDescent="0.2">
      <c r="M53239" s="93"/>
      <c r="O53239" s="119"/>
    </row>
    <row r="53240" spans="13:15" x14ac:dyDescent="0.2">
      <c r="M53240" s="93"/>
      <c r="O53240" s="119"/>
    </row>
    <row r="53241" spans="13:15" x14ac:dyDescent="0.2">
      <c r="M53241" s="93"/>
      <c r="O53241" s="119"/>
    </row>
    <row r="53242" spans="13:15" x14ac:dyDescent="0.2">
      <c r="M53242" s="93"/>
      <c r="O53242" s="119"/>
    </row>
    <row r="53243" spans="13:15" x14ac:dyDescent="0.2">
      <c r="M53243" s="93"/>
      <c r="O53243" s="119"/>
    </row>
    <row r="53244" spans="13:15" x14ac:dyDescent="0.2">
      <c r="M53244" s="93"/>
      <c r="O53244" s="119"/>
    </row>
    <row r="53245" spans="13:15" x14ac:dyDescent="0.2">
      <c r="M53245" s="93"/>
      <c r="O53245" s="119"/>
    </row>
    <row r="53246" spans="13:15" x14ac:dyDescent="0.2">
      <c r="M53246" s="93"/>
      <c r="O53246" s="119"/>
    </row>
    <row r="53247" spans="13:15" x14ac:dyDescent="0.2">
      <c r="M53247" s="93"/>
      <c r="O53247" s="119"/>
    </row>
    <row r="53248" spans="13:15" x14ac:dyDescent="0.2">
      <c r="M53248" s="93"/>
      <c r="O53248" s="119"/>
    </row>
    <row r="53249" spans="13:15" x14ac:dyDescent="0.2">
      <c r="M53249" s="93"/>
      <c r="O53249" s="119"/>
    </row>
    <row r="53250" spans="13:15" x14ac:dyDescent="0.2">
      <c r="M53250" s="93"/>
      <c r="O53250" s="119"/>
    </row>
    <row r="53251" spans="13:15" x14ac:dyDescent="0.2">
      <c r="M53251" s="93"/>
      <c r="O53251" s="119"/>
    </row>
    <row r="53252" spans="13:15" x14ac:dyDescent="0.2">
      <c r="M53252" s="93"/>
      <c r="O53252" s="119"/>
    </row>
    <row r="53253" spans="13:15" x14ac:dyDescent="0.2">
      <c r="M53253" s="93"/>
      <c r="O53253" s="119"/>
    </row>
    <row r="53254" spans="13:15" x14ac:dyDescent="0.2">
      <c r="M53254" s="93"/>
      <c r="O53254" s="119"/>
    </row>
    <row r="53255" spans="13:15" x14ac:dyDescent="0.2">
      <c r="M53255" s="93"/>
      <c r="O53255" s="119"/>
    </row>
    <row r="53256" spans="13:15" x14ac:dyDescent="0.2">
      <c r="M53256" s="93"/>
      <c r="O53256" s="119"/>
    </row>
    <row r="53257" spans="13:15" x14ac:dyDescent="0.2">
      <c r="M53257" s="93"/>
      <c r="O53257" s="119"/>
    </row>
    <row r="53258" spans="13:15" x14ac:dyDescent="0.2">
      <c r="M53258" s="93"/>
      <c r="O53258" s="119"/>
    </row>
    <row r="53259" spans="13:15" x14ac:dyDescent="0.2">
      <c r="M53259" s="93"/>
      <c r="O53259" s="119"/>
    </row>
    <row r="53260" spans="13:15" x14ac:dyDescent="0.2">
      <c r="M53260" s="93"/>
      <c r="O53260" s="119"/>
    </row>
    <row r="53261" spans="13:15" x14ac:dyDescent="0.2">
      <c r="M53261" s="93"/>
      <c r="O53261" s="119"/>
    </row>
    <row r="53262" spans="13:15" x14ac:dyDescent="0.2">
      <c r="M53262" s="93"/>
      <c r="O53262" s="119"/>
    </row>
    <row r="53263" spans="13:15" x14ac:dyDescent="0.2">
      <c r="M53263" s="93"/>
      <c r="O53263" s="119"/>
    </row>
    <row r="53264" spans="13:15" x14ac:dyDescent="0.2">
      <c r="M53264" s="93"/>
      <c r="O53264" s="119"/>
    </row>
    <row r="53265" spans="13:15" x14ac:dyDescent="0.2">
      <c r="M53265" s="93"/>
      <c r="O53265" s="119"/>
    </row>
    <row r="53266" spans="13:15" x14ac:dyDescent="0.2">
      <c r="M53266" s="93"/>
      <c r="O53266" s="119"/>
    </row>
    <row r="53267" spans="13:15" x14ac:dyDescent="0.2">
      <c r="M53267" s="93"/>
      <c r="O53267" s="119"/>
    </row>
    <row r="53268" spans="13:15" x14ac:dyDescent="0.2">
      <c r="M53268" s="93"/>
      <c r="O53268" s="119"/>
    </row>
    <row r="53269" spans="13:15" x14ac:dyDescent="0.2">
      <c r="M53269" s="93"/>
      <c r="O53269" s="119"/>
    </row>
    <row r="53270" spans="13:15" x14ac:dyDescent="0.2">
      <c r="M53270" s="93"/>
      <c r="O53270" s="119"/>
    </row>
    <row r="53271" spans="13:15" x14ac:dyDescent="0.2">
      <c r="M53271" s="93"/>
      <c r="O53271" s="119"/>
    </row>
    <row r="53272" spans="13:15" x14ac:dyDescent="0.2">
      <c r="M53272" s="93"/>
      <c r="O53272" s="119"/>
    </row>
    <row r="53273" spans="13:15" x14ac:dyDescent="0.2">
      <c r="M53273" s="93"/>
      <c r="O53273" s="119"/>
    </row>
    <row r="53274" spans="13:15" x14ac:dyDescent="0.2">
      <c r="M53274" s="93"/>
      <c r="O53274" s="119"/>
    </row>
    <row r="53275" spans="13:15" x14ac:dyDescent="0.2">
      <c r="M53275" s="93"/>
      <c r="O53275" s="119"/>
    </row>
    <row r="53276" spans="13:15" x14ac:dyDescent="0.2">
      <c r="M53276" s="93"/>
      <c r="O53276" s="119"/>
    </row>
    <row r="53277" spans="13:15" x14ac:dyDescent="0.2">
      <c r="M53277" s="93"/>
      <c r="O53277" s="119"/>
    </row>
    <row r="53278" spans="13:15" x14ac:dyDescent="0.2">
      <c r="M53278" s="93"/>
      <c r="O53278" s="119"/>
    </row>
    <row r="53279" spans="13:15" x14ac:dyDescent="0.2">
      <c r="M53279" s="93"/>
      <c r="O53279" s="119"/>
    </row>
    <row r="53280" spans="13:15" x14ac:dyDescent="0.2">
      <c r="M53280" s="93"/>
      <c r="O53280" s="119"/>
    </row>
    <row r="53281" spans="13:15" x14ac:dyDescent="0.2">
      <c r="M53281" s="93"/>
      <c r="O53281" s="119"/>
    </row>
    <row r="53282" spans="13:15" x14ac:dyDescent="0.2">
      <c r="M53282" s="93"/>
      <c r="O53282" s="119"/>
    </row>
    <row r="53283" spans="13:15" x14ac:dyDescent="0.2">
      <c r="M53283" s="93"/>
      <c r="O53283" s="119"/>
    </row>
    <row r="53284" spans="13:15" x14ac:dyDescent="0.2">
      <c r="M53284" s="93"/>
      <c r="O53284" s="119"/>
    </row>
    <row r="53285" spans="13:15" x14ac:dyDescent="0.2">
      <c r="M53285" s="93"/>
      <c r="O53285" s="119"/>
    </row>
    <row r="53286" spans="13:15" x14ac:dyDescent="0.2">
      <c r="M53286" s="93"/>
      <c r="O53286" s="119"/>
    </row>
    <row r="53287" spans="13:15" x14ac:dyDescent="0.2">
      <c r="M53287" s="93"/>
      <c r="O53287" s="119"/>
    </row>
    <row r="53288" spans="13:15" x14ac:dyDescent="0.2">
      <c r="M53288" s="93"/>
      <c r="O53288" s="119"/>
    </row>
    <row r="53289" spans="13:15" x14ac:dyDescent="0.2">
      <c r="M53289" s="93"/>
      <c r="O53289" s="119"/>
    </row>
    <row r="53290" spans="13:15" x14ac:dyDescent="0.2">
      <c r="M53290" s="93"/>
      <c r="O53290" s="119"/>
    </row>
    <row r="53291" spans="13:15" x14ac:dyDescent="0.2">
      <c r="M53291" s="93"/>
      <c r="O53291" s="119"/>
    </row>
    <row r="53292" spans="13:15" x14ac:dyDescent="0.2">
      <c r="M53292" s="93"/>
      <c r="O53292" s="119"/>
    </row>
    <row r="53293" spans="13:15" x14ac:dyDescent="0.2">
      <c r="M53293" s="93"/>
      <c r="O53293" s="119"/>
    </row>
    <row r="53294" spans="13:15" x14ac:dyDescent="0.2">
      <c r="M53294" s="93"/>
      <c r="O53294" s="119"/>
    </row>
    <row r="53295" spans="13:15" x14ac:dyDescent="0.2">
      <c r="M53295" s="93"/>
      <c r="O53295" s="119"/>
    </row>
    <row r="53296" spans="13:15" x14ac:dyDescent="0.2">
      <c r="M53296" s="93"/>
      <c r="O53296" s="119"/>
    </row>
    <row r="53297" spans="13:15" x14ac:dyDescent="0.2">
      <c r="M53297" s="93"/>
      <c r="O53297" s="119"/>
    </row>
    <row r="53298" spans="13:15" x14ac:dyDescent="0.2">
      <c r="M53298" s="93"/>
      <c r="O53298" s="119"/>
    </row>
    <row r="53299" spans="13:15" x14ac:dyDescent="0.2">
      <c r="M53299" s="93"/>
      <c r="O53299" s="119"/>
    </row>
    <row r="53300" spans="13:15" x14ac:dyDescent="0.2">
      <c r="M53300" s="93"/>
      <c r="O53300" s="119"/>
    </row>
    <row r="53301" spans="13:15" x14ac:dyDescent="0.2">
      <c r="M53301" s="93"/>
      <c r="O53301" s="119"/>
    </row>
    <row r="53302" spans="13:15" x14ac:dyDescent="0.2">
      <c r="M53302" s="93"/>
      <c r="O53302" s="119"/>
    </row>
    <row r="53303" spans="13:15" x14ac:dyDescent="0.2">
      <c r="M53303" s="93"/>
      <c r="O53303" s="119"/>
    </row>
    <row r="53304" spans="13:15" x14ac:dyDescent="0.2">
      <c r="M53304" s="93"/>
      <c r="O53304" s="119"/>
    </row>
    <row r="53305" spans="13:15" x14ac:dyDescent="0.2">
      <c r="M53305" s="93"/>
      <c r="O53305" s="119"/>
    </row>
    <row r="53306" spans="13:15" x14ac:dyDescent="0.2">
      <c r="M53306" s="93"/>
      <c r="O53306" s="119"/>
    </row>
    <row r="53307" spans="13:15" x14ac:dyDescent="0.2">
      <c r="M53307" s="93"/>
      <c r="O53307" s="119"/>
    </row>
    <row r="53308" spans="13:15" x14ac:dyDescent="0.2">
      <c r="M53308" s="93"/>
      <c r="O53308" s="119"/>
    </row>
    <row r="53309" spans="13:15" x14ac:dyDescent="0.2">
      <c r="M53309" s="93"/>
      <c r="O53309" s="119"/>
    </row>
    <row r="53310" spans="13:15" x14ac:dyDescent="0.2">
      <c r="M53310" s="93"/>
      <c r="O53310" s="119"/>
    </row>
    <row r="53311" spans="13:15" x14ac:dyDescent="0.2">
      <c r="M53311" s="93"/>
      <c r="O53311" s="119"/>
    </row>
    <row r="53312" spans="13:15" x14ac:dyDescent="0.2">
      <c r="M53312" s="93"/>
      <c r="O53312" s="119"/>
    </row>
    <row r="53313" spans="13:15" x14ac:dyDescent="0.2">
      <c r="M53313" s="93"/>
      <c r="O53313" s="119"/>
    </row>
    <row r="53314" spans="13:15" x14ac:dyDescent="0.2">
      <c r="M53314" s="93"/>
      <c r="O53314" s="119"/>
    </row>
    <row r="53315" spans="13:15" x14ac:dyDescent="0.2">
      <c r="M53315" s="93"/>
      <c r="O53315" s="119"/>
    </row>
    <row r="53316" spans="13:15" x14ac:dyDescent="0.2">
      <c r="M53316" s="93"/>
      <c r="O53316" s="119"/>
    </row>
    <row r="53317" spans="13:15" x14ac:dyDescent="0.2">
      <c r="M53317" s="93"/>
      <c r="O53317" s="119"/>
    </row>
    <row r="53318" spans="13:15" x14ac:dyDescent="0.2">
      <c r="M53318" s="93"/>
      <c r="O53318" s="119"/>
    </row>
    <row r="53319" spans="13:15" x14ac:dyDescent="0.2">
      <c r="M53319" s="93"/>
      <c r="O53319" s="119"/>
    </row>
    <row r="53320" spans="13:15" x14ac:dyDescent="0.2">
      <c r="M53320" s="93"/>
      <c r="O53320" s="119"/>
    </row>
    <row r="53321" spans="13:15" x14ac:dyDescent="0.2">
      <c r="M53321" s="93"/>
      <c r="O53321" s="119"/>
    </row>
    <row r="53322" spans="13:15" x14ac:dyDescent="0.2">
      <c r="M53322" s="93"/>
      <c r="O53322" s="119"/>
    </row>
    <row r="53323" spans="13:15" x14ac:dyDescent="0.2">
      <c r="M53323" s="93"/>
      <c r="O53323" s="119"/>
    </row>
    <row r="53324" spans="13:15" x14ac:dyDescent="0.2">
      <c r="M53324" s="93"/>
      <c r="O53324" s="119"/>
    </row>
    <row r="53325" spans="13:15" x14ac:dyDescent="0.2">
      <c r="M53325" s="93"/>
      <c r="O53325" s="119"/>
    </row>
    <row r="53326" spans="13:15" x14ac:dyDescent="0.2">
      <c r="M53326" s="93"/>
      <c r="O53326" s="119"/>
    </row>
    <row r="53327" spans="13:15" x14ac:dyDescent="0.2">
      <c r="M53327" s="93"/>
      <c r="O53327" s="119"/>
    </row>
    <row r="53328" spans="13:15" x14ac:dyDescent="0.2">
      <c r="M53328" s="93"/>
      <c r="O53328" s="119"/>
    </row>
    <row r="53329" spans="13:15" x14ac:dyDescent="0.2">
      <c r="M53329" s="93"/>
      <c r="O53329" s="119"/>
    </row>
    <row r="53330" spans="13:15" x14ac:dyDescent="0.2">
      <c r="M53330" s="93"/>
      <c r="O53330" s="119"/>
    </row>
    <row r="53331" spans="13:15" x14ac:dyDescent="0.2">
      <c r="M53331" s="93"/>
      <c r="O53331" s="119"/>
    </row>
    <row r="53332" spans="13:15" x14ac:dyDescent="0.2">
      <c r="M53332" s="93"/>
      <c r="O53332" s="119"/>
    </row>
    <row r="53333" spans="13:15" x14ac:dyDescent="0.2">
      <c r="M53333" s="93"/>
      <c r="O53333" s="119"/>
    </row>
    <row r="53334" spans="13:15" x14ac:dyDescent="0.2">
      <c r="M53334" s="93"/>
      <c r="O53334" s="119"/>
    </row>
    <row r="53335" spans="13:15" x14ac:dyDescent="0.2">
      <c r="M53335" s="93"/>
      <c r="O53335" s="119"/>
    </row>
    <row r="53336" spans="13:15" x14ac:dyDescent="0.2">
      <c r="M53336" s="93"/>
      <c r="O53336" s="119"/>
    </row>
    <row r="53337" spans="13:15" x14ac:dyDescent="0.2">
      <c r="M53337" s="93"/>
      <c r="O53337" s="119"/>
    </row>
    <row r="53338" spans="13:15" x14ac:dyDescent="0.2">
      <c r="M53338" s="93"/>
      <c r="O53338" s="119"/>
    </row>
    <row r="53339" spans="13:15" x14ac:dyDescent="0.2">
      <c r="M53339" s="93"/>
      <c r="O53339" s="119"/>
    </row>
    <row r="53340" spans="13:15" x14ac:dyDescent="0.2">
      <c r="M53340" s="93"/>
      <c r="O53340" s="119"/>
    </row>
    <row r="53341" spans="13:15" x14ac:dyDescent="0.2">
      <c r="M53341" s="93"/>
      <c r="O53341" s="119"/>
    </row>
    <row r="53342" spans="13:15" x14ac:dyDescent="0.2">
      <c r="M53342" s="93"/>
      <c r="O53342" s="119"/>
    </row>
    <row r="53343" spans="13:15" x14ac:dyDescent="0.2">
      <c r="M53343" s="93"/>
      <c r="O53343" s="119"/>
    </row>
    <row r="53344" spans="13:15" x14ac:dyDescent="0.2">
      <c r="M53344" s="93"/>
      <c r="O53344" s="119"/>
    </row>
    <row r="53345" spans="13:15" x14ac:dyDescent="0.2">
      <c r="M53345" s="93"/>
      <c r="O53345" s="119"/>
    </row>
    <row r="53346" spans="13:15" x14ac:dyDescent="0.2">
      <c r="M53346" s="93"/>
      <c r="O53346" s="119"/>
    </row>
    <row r="53347" spans="13:15" x14ac:dyDescent="0.2">
      <c r="M53347" s="93"/>
      <c r="O53347" s="119"/>
    </row>
    <row r="53348" spans="13:15" x14ac:dyDescent="0.2">
      <c r="M53348" s="93"/>
      <c r="O53348" s="119"/>
    </row>
    <row r="53349" spans="13:15" x14ac:dyDescent="0.2">
      <c r="M53349" s="93"/>
      <c r="O53349" s="119"/>
    </row>
    <row r="53350" spans="13:15" x14ac:dyDescent="0.2">
      <c r="M53350" s="93"/>
      <c r="O53350" s="119"/>
    </row>
    <row r="53351" spans="13:15" x14ac:dyDescent="0.2">
      <c r="M53351" s="93"/>
      <c r="O53351" s="119"/>
    </row>
    <row r="53352" spans="13:15" x14ac:dyDescent="0.2">
      <c r="M53352" s="93"/>
      <c r="O53352" s="119"/>
    </row>
    <row r="53353" spans="13:15" x14ac:dyDescent="0.2">
      <c r="M53353" s="93"/>
      <c r="O53353" s="119"/>
    </row>
    <row r="53354" spans="13:15" x14ac:dyDescent="0.2">
      <c r="M53354" s="93"/>
      <c r="O53354" s="119"/>
    </row>
    <row r="53355" spans="13:15" x14ac:dyDescent="0.2">
      <c r="M53355" s="93"/>
      <c r="O53355" s="119"/>
    </row>
    <row r="53356" spans="13:15" x14ac:dyDescent="0.2">
      <c r="M53356" s="93"/>
      <c r="O53356" s="119"/>
    </row>
    <row r="53357" spans="13:15" x14ac:dyDescent="0.2">
      <c r="M53357" s="93"/>
      <c r="O53357" s="119"/>
    </row>
    <row r="53358" spans="13:15" x14ac:dyDescent="0.2">
      <c r="M53358" s="93"/>
      <c r="O53358" s="119"/>
    </row>
    <row r="53359" spans="13:15" x14ac:dyDescent="0.2">
      <c r="M53359" s="93"/>
      <c r="O53359" s="119"/>
    </row>
    <row r="53360" spans="13:15" x14ac:dyDescent="0.2">
      <c r="M53360" s="93"/>
      <c r="O53360" s="119"/>
    </row>
    <row r="53361" spans="13:15" x14ac:dyDescent="0.2">
      <c r="M53361" s="93"/>
      <c r="O53361" s="119"/>
    </row>
    <row r="53362" spans="13:15" x14ac:dyDescent="0.2">
      <c r="M53362" s="93"/>
      <c r="O53362" s="119"/>
    </row>
    <row r="53363" spans="13:15" x14ac:dyDescent="0.2">
      <c r="M53363" s="93"/>
      <c r="O53363" s="119"/>
    </row>
    <row r="53364" spans="13:15" x14ac:dyDescent="0.2">
      <c r="M53364" s="93"/>
      <c r="O53364" s="119"/>
    </row>
    <row r="53365" spans="13:15" x14ac:dyDescent="0.2">
      <c r="M53365" s="93"/>
      <c r="O53365" s="119"/>
    </row>
    <row r="53366" spans="13:15" x14ac:dyDescent="0.2">
      <c r="M53366" s="93"/>
      <c r="O53366" s="119"/>
    </row>
    <row r="53367" spans="13:15" x14ac:dyDescent="0.2">
      <c r="M53367" s="93"/>
      <c r="O53367" s="119"/>
    </row>
    <row r="53368" spans="13:15" x14ac:dyDescent="0.2">
      <c r="M53368" s="93"/>
      <c r="O53368" s="119"/>
    </row>
    <row r="53369" spans="13:15" x14ac:dyDescent="0.2">
      <c r="M53369" s="93"/>
      <c r="O53369" s="119"/>
    </row>
    <row r="53370" spans="13:15" x14ac:dyDescent="0.2">
      <c r="M53370" s="93"/>
      <c r="O53370" s="119"/>
    </row>
    <row r="53371" spans="13:15" x14ac:dyDescent="0.2">
      <c r="M53371" s="93"/>
      <c r="O53371" s="119"/>
    </row>
    <row r="53372" spans="13:15" x14ac:dyDescent="0.2">
      <c r="M53372" s="93"/>
      <c r="O53372" s="119"/>
    </row>
    <row r="53373" spans="13:15" x14ac:dyDescent="0.2">
      <c r="M53373" s="93"/>
      <c r="O53373" s="119"/>
    </row>
    <row r="53374" spans="13:15" x14ac:dyDescent="0.2">
      <c r="M53374" s="93"/>
      <c r="O53374" s="119"/>
    </row>
    <row r="53375" spans="13:15" x14ac:dyDescent="0.2">
      <c r="M53375" s="93"/>
      <c r="O53375" s="119"/>
    </row>
    <row r="53376" spans="13:15" x14ac:dyDescent="0.2">
      <c r="M53376" s="93"/>
      <c r="O53376" s="119"/>
    </row>
    <row r="53377" spans="13:15" x14ac:dyDescent="0.2">
      <c r="M53377" s="93"/>
      <c r="O53377" s="119"/>
    </row>
    <row r="53378" spans="13:15" x14ac:dyDescent="0.2">
      <c r="M53378" s="93"/>
      <c r="O53378" s="119"/>
    </row>
    <row r="53379" spans="13:15" x14ac:dyDescent="0.2">
      <c r="M53379" s="93"/>
      <c r="O53379" s="119"/>
    </row>
    <row r="53380" spans="13:15" x14ac:dyDescent="0.2">
      <c r="M53380" s="93"/>
      <c r="O53380" s="119"/>
    </row>
    <row r="53381" spans="13:15" x14ac:dyDescent="0.2">
      <c r="M53381" s="93"/>
      <c r="O53381" s="119"/>
    </row>
    <row r="53382" spans="13:15" x14ac:dyDescent="0.2">
      <c r="M53382" s="93"/>
      <c r="O53382" s="119"/>
    </row>
    <row r="53383" spans="13:15" x14ac:dyDescent="0.2">
      <c r="M53383" s="93"/>
      <c r="O53383" s="119"/>
    </row>
    <row r="53384" spans="13:15" x14ac:dyDescent="0.2">
      <c r="M53384" s="93"/>
      <c r="O53384" s="119"/>
    </row>
    <row r="53385" spans="13:15" x14ac:dyDescent="0.2">
      <c r="M53385" s="93"/>
      <c r="O53385" s="119"/>
    </row>
    <row r="53386" spans="13:15" x14ac:dyDescent="0.2">
      <c r="M53386" s="93"/>
      <c r="O53386" s="119"/>
    </row>
    <row r="53387" spans="13:15" x14ac:dyDescent="0.2">
      <c r="M53387" s="93"/>
      <c r="O53387" s="119"/>
    </row>
    <row r="53388" spans="13:15" x14ac:dyDescent="0.2">
      <c r="M53388" s="93"/>
      <c r="O53388" s="119"/>
    </row>
    <row r="53389" spans="13:15" x14ac:dyDescent="0.2">
      <c r="M53389" s="93"/>
      <c r="O53389" s="119"/>
    </row>
    <row r="53390" spans="13:15" x14ac:dyDescent="0.2">
      <c r="M53390" s="93"/>
      <c r="O53390" s="119"/>
    </row>
    <row r="53391" spans="13:15" x14ac:dyDescent="0.2">
      <c r="M53391" s="93"/>
      <c r="O53391" s="119"/>
    </row>
    <row r="53392" spans="13:15" x14ac:dyDescent="0.2">
      <c r="M53392" s="93"/>
      <c r="O53392" s="119"/>
    </row>
    <row r="53393" spans="13:15" x14ac:dyDescent="0.2">
      <c r="M53393" s="93"/>
      <c r="O53393" s="119"/>
    </row>
    <row r="53394" spans="13:15" x14ac:dyDescent="0.2">
      <c r="M53394" s="93"/>
      <c r="O53394" s="119"/>
    </row>
    <row r="53395" spans="13:15" x14ac:dyDescent="0.2">
      <c r="M53395" s="93"/>
      <c r="O53395" s="119"/>
    </row>
    <row r="53396" spans="13:15" x14ac:dyDescent="0.2">
      <c r="M53396" s="93"/>
      <c r="O53396" s="119"/>
    </row>
    <row r="53397" spans="13:15" x14ac:dyDescent="0.2">
      <c r="M53397" s="93"/>
      <c r="O53397" s="119"/>
    </row>
    <row r="53398" spans="13:15" x14ac:dyDescent="0.2">
      <c r="M53398" s="93"/>
      <c r="O53398" s="119"/>
    </row>
    <row r="53399" spans="13:15" x14ac:dyDescent="0.2">
      <c r="M53399" s="93"/>
      <c r="O53399" s="119"/>
    </row>
    <row r="53400" spans="13:15" x14ac:dyDescent="0.2">
      <c r="M53400" s="93"/>
      <c r="O53400" s="119"/>
    </row>
    <row r="53401" spans="13:15" x14ac:dyDescent="0.2">
      <c r="M53401" s="93"/>
      <c r="O53401" s="119"/>
    </row>
    <row r="53402" spans="13:15" x14ac:dyDescent="0.2">
      <c r="M53402" s="93"/>
      <c r="O53402" s="119"/>
    </row>
    <row r="53403" spans="13:15" x14ac:dyDescent="0.2">
      <c r="M53403" s="93"/>
      <c r="O53403" s="119"/>
    </row>
    <row r="53404" spans="13:15" x14ac:dyDescent="0.2">
      <c r="M53404" s="93"/>
      <c r="O53404" s="119"/>
    </row>
    <row r="53405" spans="13:15" x14ac:dyDescent="0.2">
      <c r="M53405" s="93"/>
      <c r="O53405" s="119"/>
    </row>
    <row r="53406" spans="13:15" x14ac:dyDescent="0.2">
      <c r="M53406" s="93"/>
      <c r="O53406" s="119"/>
    </row>
    <row r="53407" spans="13:15" x14ac:dyDescent="0.2">
      <c r="M53407" s="93"/>
      <c r="O53407" s="119"/>
    </row>
    <row r="53408" spans="13:15" x14ac:dyDescent="0.2">
      <c r="M53408" s="93"/>
      <c r="O53408" s="119"/>
    </row>
    <row r="53409" spans="13:15" x14ac:dyDescent="0.2">
      <c r="M53409" s="93"/>
      <c r="O53409" s="119"/>
    </row>
    <row r="53410" spans="13:15" x14ac:dyDescent="0.2">
      <c r="M53410" s="93"/>
      <c r="O53410" s="119"/>
    </row>
    <row r="53411" spans="13:15" x14ac:dyDescent="0.2">
      <c r="M53411" s="93"/>
      <c r="O53411" s="119"/>
    </row>
    <row r="53412" spans="13:15" x14ac:dyDescent="0.2">
      <c r="M53412" s="93"/>
      <c r="O53412" s="119"/>
    </row>
    <row r="53413" spans="13:15" x14ac:dyDescent="0.2">
      <c r="M53413" s="93"/>
      <c r="O53413" s="119"/>
    </row>
    <row r="53414" spans="13:15" x14ac:dyDescent="0.2">
      <c r="M53414" s="93"/>
      <c r="O53414" s="119"/>
    </row>
    <row r="53415" spans="13:15" x14ac:dyDescent="0.2">
      <c r="M53415" s="93"/>
      <c r="O53415" s="119"/>
    </row>
    <row r="53416" spans="13:15" x14ac:dyDescent="0.2">
      <c r="M53416" s="93"/>
      <c r="O53416" s="119"/>
    </row>
    <row r="53417" spans="13:15" x14ac:dyDescent="0.2">
      <c r="M53417" s="93"/>
      <c r="O53417" s="119"/>
    </row>
    <row r="53418" spans="13:15" x14ac:dyDescent="0.2">
      <c r="M53418" s="93"/>
      <c r="O53418" s="119"/>
    </row>
    <row r="53419" spans="13:15" x14ac:dyDescent="0.2">
      <c r="M53419" s="93"/>
      <c r="O53419" s="119"/>
    </row>
    <row r="53420" spans="13:15" x14ac:dyDescent="0.2">
      <c r="M53420" s="93"/>
      <c r="O53420" s="119"/>
    </row>
    <row r="53421" spans="13:15" x14ac:dyDescent="0.2">
      <c r="M53421" s="93"/>
      <c r="O53421" s="119"/>
    </row>
    <row r="53422" spans="13:15" x14ac:dyDescent="0.2">
      <c r="M53422" s="93"/>
      <c r="O53422" s="119"/>
    </row>
    <row r="53423" spans="13:15" x14ac:dyDescent="0.2">
      <c r="M53423" s="93"/>
      <c r="O53423" s="119"/>
    </row>
    <row r="53424" spans="13:15" x14ac:dyDescent="0.2">
      <c r="M53424" s="93"/>
      <c r="O53424" s="119"/>
    </row>
    <row r="53425" spans="13:15" x14ac:dyDescent="0.2">
      <c r="M53425" s="93"/>
      <c r="O53425" s="119"/>
    </row>
    <row r="53426" spans="13:15" x14ac:dyDescent="0.2">
      <c r="M53426" s="93"/>
      <c r="O53426" s="119"/>
    </row>
    <row r="53427" spans="13:15" x14ac:dyDescent="0.2">
      <c r="M53427" s="93"/>
      <c r="O53427" s="119"/>
    </row>
    <row r="53428" spans="13:15" x14ac:dyDescent="0.2">
      <c r="M53428" s="93"/>
      <c r="O53428" s="119"/>
    </row>
    <row r="53429" spans="13:15" x14ac:dyDescent="0.2">
      <c r="M53429" s="93"/>
      <c r="O53429" s="119"/>
    </row>
    <row r="53430" spans="13:15" x14ac:dyDescent="0.2">
      <c r="M53430" s="93"/>
      <c r="O53430" s="119"/>
    </row>
    <row r="53431" spans="13:15" x14ac:dyDescent="0.2">
      <c r="M53431" s="93"/>
      <c r="O53431" s="119"/>
    </row>
    <row r="53432" spans="13:15" x14ac:dyDescent="0.2">
      <c r="M53432" s="93"/>
      <c r="O53432" s="119"/>
    </row>
    <row r="53433" spans="13:15" x14ac:dyDescent="0.2">
      <c r="M53433" s="93"/>
      <c r="O53433" s="119"/>
    </row>
    <row r="53434" spans="13:15" x14ac:dyDescent="0.2">
      <c r="M53434" s="93"/>
      <c r="O53434" s="119"/>
    </row>
    <row r="53435" spans="13:15" x14ac:dyDescent="0.2">
      <c r="M53435" s="93"/>
      <c r="O53435" s="119"/>
    </row>
    <row r="53436" spans="13:15" x14ac:dyDescent="0.2">
      <c r="M53436" s="93"/>
      <c r="O53436" s="119"/>
    </row>
    <row r="53437" spans="13:15" x14ac:dyDescent="0.2">
      <c r="M53437" s="93"/>
      <c r="O53437" s="119"/>
    </row>
    <row r="53438" spans="13:15" x14ac:dyDescent="0.2">
      <c r="M53438" s="93"/>
      <c r="O53438" s="119"/>
    </row>
    <row r="53439" spans="13:15" x14ac:dyDescent="0.2">
      <c r="M53439" s="93"/>
      <c r="O53439" s="119"/>
    </row>
    <row r="53440" spans="13:15" x14ac:dyDescent="0.2">
      <c r="M53440" s="93"/>
      <c r="O53440" s="119"/>
    </row>
    <row r="53441" spans="13:15" x14ac:dyDescent="0.2">
      <c r="M53441" s="93"/>
      <c r="O53441" s="119"/>
    </row>
    <row r="53442" spans="13:15" x14ac:dyDescent="0.2">
      <c r="M53442" s="93"/>
      <c r="O53442" s="119"/>
    </row>
    <row r="53443" spans="13:15" x14ac:dyDescent="0.2">
      <c r="M53443" s="93"/>
      <c r="O53443" s="119"/>
    </row>
    <row r="53444" spans="13:15" x14ac:dyDescent="0.2">
      <c r="M53444" s="93"/>
      <c r="O53444" s="119"/>
    </row>
    <row r="53445" spans="13:15" x14ac:dyDescent="0.2">
      <c r="M53445" s="93"/>
      <c r="O53445" s="119"/>
    </row>
    <row r="53446" spans="13:15" x14ac:dyDescent="0.2">
      <c r="M53446" s="93"/>
      <c r="O53446" s="119"/>
    </row>
    <row r="53447" spans="13:15" x14ac:dyDescent="0.2">
      <c r="M53447" s="93"/>
      <c r="O53447" s="119"/>
    </row>
    <row r="53448" spans="13:15" x14ac:dyDescent="0.2">
      <c r="M53448" s="93"/>
      <c r="O53448" s="119"/>
    </row>
    <row r="53449" spans="13:15" x14ac:dyDescent="0.2">
      <c r="M53449" s="93"/>
      <c r="O53449" s="119"/>
    </row>
    <row r="53450" spans="13:15" x14ac:dyDescent="0.2">
      <c r="M53450" s="93"/>
      <c r="O53450" s="119"/>
    </row>
    <row r="53451" spans="13:15" x14ac:dyDescent="0.2">
      <c r="M53451" s="93"/>
      <c r="O53451" s="119"/>
    </row>
    <row r="53452" spans="13:15" x14ac:dyDescent="0.2">
      <c r="M53452" s="93"/>
      <c r="O53452" s="119"/>
    </row>
    <row r="53453" spans="13:15" x14ac:dyDescent="0.2">
      <c r="M53453" s="93"/>
      <c r="O53453" s="119"/>
    </row>
    <row r="53454" spans="13:15" x14ac:dyDescent="0.2">
      <c r="M53454" s="93"/>
      <c r="O53454" s="119"/>
    </row>
    <row r="53455" spans="13:15" x14ac:dyDescent="0.2">
      <c r="M53455" s="93"/>
      <c r="O53455" s="119"/>
    </row>
    <row r="53456" spans="13:15" x14ac:dyDescent="0.2">
      <c r="M53456" s="93"/>
      <c r="O53456" s="119"/>
    </row>
    <row r="53457" spans="13:15" x14ac:dyDescent="0.2">
      <c r="M53457" s="93"/>
      <c r="O53457" s="119"/>
    </row>
    <row r="53458" spans="13:15" x14ac:dyDescent="0.2">
      <c r="M53458" s="93"/>
      <c r="O53458" s="119"/>
    </row>
    <row r="53459" spans="13:15" x14ac:dyDescent="0.2">
      <c r="M53459" s="93"/>
      <c r="O53459" s="119"/>
    </row>
    <row r="53460" spans="13:15" x14ac:dyDescent="0.2">
      <c r="M53460" s="93"/>
      <c r="O53460" s="119"/>
    </row>
    <row r="53461" spans="13:15" x14ac:dyDescent="0.2">
      <c r="M53461" s="93"/>
      <c r="O53461" s="119"/>
    </row>
    <row r="53462" spans="13:15" x14ac:dyDescent="0.2">
      <c r="M53462" s="93"/>
      <c r="O53462" s="119"/>
    </row>
    <row r="53463" spans="13:15" x14ac:dyDescent="0.2">
      <c r="M53463" s="93"/>
      <c r="O53463" s="119"/>
    </row>
    <row r="53464" spans="13:15" x14ac:dyDescent="0.2">
      <c r="M53464" s="93"/>
      <c r="O53464" s="119"/>
    </row>
    <row r="53465" spans="13:15" x14ac:dyDescent="0.2">
      <c r="M53465" s="93"/>
      <c r="O53465" s="119"/>
    </row>
    <row r="53466" spans="13:15" x14ac:dyDescent="0.2">
      <c r="M53466" s="93"/>
      <c r="O53466" s="119"/>
    </row>
    <row r="53467" spans="13:15" x14ac:dyDescent="0.2">
      <c r="M53467" s="93"/>
      <c r="O53467" s="119"/>
    </row>
    <row r="53468" spans="13:15" x14ac:dyDescent="0.2">
      <c r="M53468" s="93"/>
      <c r="O53468" s="119"/>
    </row>
    <row r="53469" spans="13:15" x14ac:dyDescent="0.2">
      <c r="M53469" s="93"/>
      <c r="O53469" s="119"/>
    </row>
    <row r="53470" spans="13:15" x14ac:dyDescent="0.2">
      <c r="M53470" s="93"/>
      <c r="O53470" s="119"/>
    </row>
    <row r="53471" spans="13:15" x14ac:dyDescent="0.2">
      <c r="M53471" s="93"/>
      <c r="O53471" s="119"/>
    </row>
    <row r="53472" spans="13:15" x14ac:dyDescent="0.2">
      <c r="M53472" s="93"/>
      <c r="O53472" s="119"/>
    </row>
    <row r="53473" spans="13:15" x14ac:dyDescent="0.2">
      <c r="M53473" s="93"/>
      <c r="O53473" s="119"/>
    </row>
    <row r="53474" spans="13:15" x14ac:dyDescent="0.2">
      <c r="M53474" s="93"/>
      <c r="O53474" s="119"/>
    </row>
    <row r="53475" spans="13:15" x14ac:dyDescent="0.2">
      <c r="M53475" s="93"/>
      <c r="O53475" s="119"/>
    </row>
    <row r="53476" spans="13:15" x14ac:dyDescent="0.2">
      <c r="M53476" s="93"/>
      <c r="O53476" s="119"/>
    </row>
    <row r="53477" spans="13:15" x14ac:dyDescent="0.2">
      <c r="M53477" s="93"/>
      <c r="O53477" s="119"/>
    </row>
    <row r="53478" spans="13:15" x14ac:dyDescent="0.2">
      <c r="M53478" s="93"/>
      <c r="O53478" s="119"/>
    </row>
    <row r="53479" spans="13:15" x14ac:dyDescent="0.2">
      <c r="M53479" s="93"/>
      <c r="O53479" s="119"/>
    </row>
    <row r="53480" spans="13:15" x14ac:dyDescent="0.2">
      <c r="M53480" s="93"/>
      <c r="O53480" s="119"/>
    </row>
    <row r="53481" spans="13:15" x14ac:dyDescent="0.2">
      <c r="M53481" s="93"/>
      <c r="O53481" s="119"/>
    </row>
    <row r="53482" spans="13:15" x14ac:dyDescent="0.2">
      <c r="M53482" s="93"/>
      <c r="O53482" s="119"/>
    </row>
    <row r="53483" spans="13:15" x14ac:dyDescent="0.2">
      <c r="M53483" s="93"/>
      <c r="O53483" s="119"/>
    </row>
    <row r="53484" spans="13:15" x14ac:dyDescent="0.2">
      <c r="M53484" s="93"/>
      <c r="O53484" s="119"/>
    </row>
    <row r="53485" spans="13:15" x14ac:dyDescent="0.2">
      <c r="M53485" s="93"/>
      <c r="O53485" s="119"/>
    </row>
    <row r="53486" spans="13:15" x14ac:dyDescent="0.2">
      <c r="M53486" s="93"/>
      <c r="O53486" s="119"/>
    </row>
    <row r="53487" spans="13:15" x14ac:dyDescent="0.2">
      <c r="M53487" s="93"/>
      <c r="O53487" s="119"/>
    </row>
    <row r="53488" spans="13:15" x14ac:dyDescent="0.2">
      <c r="M53488" s="93"/>
      <c r="O53488" s="119"/>
    </row>
    <row r="53489" spans="13:15" x14ac:dyDescent="0.2">
      <c r="M53489" s="93"/>
      <c r="O53489" s="119"/>
    </row>
    <row r="53490" spans="13:15" x14ac:dyDescent="0.2">
      <c r="M53490" s="93"/>
      <c r="O53490" s="119"/>
    </row>
    <row r="53491" spans="13:15" x14ac:dyDescent="0.2">
      <c r="M53491" s="93"/>
      <c r="O53491" s="119"/>
    </row>
    <row r="53492" spans="13:15" x14ac:dyDescent="0.2">
      <c r="M53492" s="93"/>
      <c r="O53492" s="119"/>
    </row>
    <row r="53493" spans="13:15" x14ac:dyDescent="0.2">
      <c r="M53493" s="93"/>
      <c r="O53493" s="119"/>
    </row>
    <row r="53494" spans="13:15" x14ac:dyDescent="0.2">
      <c r="M53494" s="93"/>
      <c r="O53494" s="119"/>
    </row>
    <row r="53495" spans="13:15" x14ac:dyDescent="0.2">
      <c r="M53495" s="93"/>
      <c r="O53495" s="119"/>
    </row>
    <row r="53496" spans="13:15" x14ac:dyDescent="0.2">
      <c r="M53496" s="93"/>
      <c r="O53496" s="119"/>
    </row>
    <row r="53497" spans="13:15" x14ac:dyDescent="0.2">
      <c r="M53497" s="93"/>
      <c r="O53497" s="119"/>
    </row>
    <row r="53498" spans="13:15" x14ac:dyDescent="0.2">
      <c r="M53498" s="93"/>
      <c r="O53498" s="119"/>
    </row>
    <row r="53499" spans="13:15" x14ac:dyDescent="0.2">
      <c r="M53499" s="93"/>
      <c r="O53499" s="119"/>
    </row>
    <row r="53500" spans="13:15" x14ac:dyDescent="0.2">
      <c r="M53500" s="93"/>
      <c r="O53500" s="119"/>
    </row>
    <row r="53501" spans="13:15" x14ac:dyDescent="0.2">
      <c r="M53501" s="93"/>
      <c r="O53501" s="119"/>
    </row>
    <row r="53502" spans="13:15" x14ac:dyDescent="0.2">
      <c r="M53502" s="93"/>
      <c r="O53502" s="119"/>
    </row>
    <row r="53503" spans="13:15" x14ac:dyDescent="0.2">
      <c r="M53503" s="93"/>
      <c r="O53503" s="119"/>
    </row>
    <row r="53504" spans="13:15" x14ac:dyDescent="0.2">
      <c r="M53504" s="93"/>
      <c r="O53504" s="119"/>
    </row>
    <row r="53505" spans="13:15" x14ac:dyDescent="0.2">
      <c r="M53505" s="93"/>
      <c r="O53505" s="119"/>
    </row>
    <row r="53506" spans="13:15" x14ac:dyDescent="0.2">
      <c r="M53506" s="93"/>
      <c r="O53506" s="119"/>
    </row>
    <row r="53507" spans="13:15" x14ac:dyDescent="0.2">
      <c r="M53507" s="93"/>
      <c r="O53507" s="119"/>
    </row>
    <row r="53508" spans="13:15" x14ac:dyDescent="0.2">
      <c r="M53508" s="93"/>
      <c r="O53508" s="119"/>
    </row>
    <row r="53509" spans="13:15" x14ac:dyDescent="0.2">
      <c r="M53509" s="93"/>
      <c r="O53509" s="119"/>
    </row>
    <row r="53510" spans="13:15" x14ac:dyDescent="0.2">
      <c r="M53510" s="93"/>
      <c r="O53510" s="119"/>
    </row>
    <row r="53511" spans="13:15" x14ac:dyDescent="0.2">
      <c r="M53511" s="93"/>
      <c r="O53511" s="119"/>
    </row>
    <row r="53512" spans="13:15" x14ac:dyDescent="0.2">
      <c r="M53512" s="93"/>
      <c r="O53512" s="119"/>
    </row>
    <row r="53513" spans="13:15" x14ac:dyDescent="0.2">
      <c r="M53513" s="93"/>
      <c r="O53513" s="119"/>
    </row>
    <row r="53514" spans="13:15" x14ac:dyDescent="0.2">
      <c r="M53514" s="93"/>
      <c r="O53514" s="119"/>
    </row>
    <row r="53515" spans="13:15" x14ac:dyDescent="0.2">
      <c r="M53515" s="93"/>
      <c r="O53515" s="119"/>
    </row>
    <row r="53516" spans="13:15" x14ac:dyDescent="0.2">
      <c r="M53516" s="93"/>
      <c r="O53516" s="119"/>
    </row>
    <row r="53517" spans="13:15" x14ac:dyDescent="0.2">
      <c r="M53517" s="93"/>
      <c r="O53517" s="119"/>
    </row>
    <row r="53518" spans="13:15" x14ac:dyDescent="0.2">
      <c r="M53518" s="93"/>
      <c r="O53518" s="119"/>
    </row>
    <row r="53519" spans="13:15" x14ac:dyDescent="0.2">
      <c r="M53519" s="93"/>
      <c r="O53519" s="119"/>
    </row>
    <row r="53520" spans="13:15" x14ac:dyDescent="0.2">
      <c r="M53520" s="93"/>
      <c r="O53520" s="119"/>
    </row>
    <row r="53521" spans="13:15" x14ac:dyDescent="0.2">
      <c r="M53521" s="93"/>
      <c r="O53521" s="119"/>
    </row>
    <row r="53522" spans="13:15" x14ac:dyDescent="0.2">
      <c r="M53522" s="93"/>
      <c r="O53522" s="119"/>
    </row>
    <row r="53523" spans="13:15" x14ac:dyDescent="0.2">
      <c r="M53523" s="93"/>
      <c r="O53523" s="119"/>
    </row>
    <row r="53524" spans="13:15" x14ac:dyDescent="0.2">
      <c r="M53524" s="93"/>
      <c r="O53524" s="119"/>
    </row>
    <row r="53525" spans="13:15" x14ac:dyDescent="0.2">
      <c r="M53525" s="93"/>
      <c r="O53525" s="119"/>
    </row>
    <row r="53526" spans="13:15" x14ac:dyDescent="0.2">
      <c r="M53526" s="93"/>
      <c r="O53526" s="119"/>
    </row>
    <row r="53527" spans="13:15" x14ac:dyDescent="0.2">
      <c r="M53527" s="93"/>
      <c r="O53527" s="119"/>
    </row>
    <row r="53528" spans="13:15" x14ac:dyDescent="0.2">
      <c r="M53528" s="93"/>
      <c r="O53528" s="119"/>
    </row>
    <row r="53529" spans="13:15" x14ac:dyDescent="0.2">
      <c r="M53529" s="93"/>
      <c r="O53529" s="119"/>
    </row>
    <row r="53530" spans="13:15" x14ac:dyDescent="0.2">
      <c r="M53530" s="93"/>
      <c r="O53530" s="119"/>
    </row>
    <row r="53531" spans="13:15" x14ac:dyDescent="0.2">
      <c r="M53531" s="93"/>
      <c r="O53531" s="119"/>
    </row>
    <row r="53532" spans="13:15" x14ac:dyDescent="0.2">
      <c r="M53532" s="93"/>
      <c r="O53532" s="119"/>
    </row>
    <row r="53533" spans="13:15" x14ac:dyDescent="0.2">
      <c r="M53533" s="93"/>
      <c r="O53533" s="119"/>
    </row>
    <row r="53534" spans="13:15" x14ac:dyDescent="0.2">
      <c r="M53534" s="93"/>
      <c r="O53534" s="119"/>
    </row>
    <row r="53535" spans="13:15" x14ac:dyDescent="0.2">
      <c r="M53535" s="93"/>
      <c r="O53535" s="119"/>
    </row>
    <row r="53536" spans="13:15" x14ac:dyDescent="0.2">
      <c r="M53536" s="93"/>
      <c r="O53536" s="119"/>
    </row>
    <row r="53537" spans="13:15" x14ac:dyDescent="0.2">
      <c r="M53537" s="93"/>
      <c r="O53537" s="119"/>
    </row>
    <row r="53538" spans="13:15" x14ac:dyDescent="0.2">
      <c r="M53538" s="93"/>
      <c r="O53538" s="119"/>
    </row>
    <row r="53539" spans="13:15" x14ac:dyDescent="0.2">
      <c r="M53539" s="93"/>
      <c r="O53539" s="119"/>
    </row>
    <row r="53540" spans="13:15" x14ac:dyDescent="0.2">
      <c r="M53540" s="93"/>
      <c r="O53540" s="119"/>
    </row>
    <row r="53541" spans="13:15" x14ac:dyDescent="0.2">
      <c r="M53541" s="93"/>
      <c r="O53541" s="119"/>
    </row>
    <row r="53542" spans="13:15" x14ac:dyDescent="0.2">
      <c r="M53542" s="93"/>
      <c r="O53542" s="119"/>
    </row>
    <row r="53543" spans="13:15" x14ac:dyDescent="0.2">
      <c r="M53543" s="93"/>
      <c r="O53543" s="119"/>
    </row>
    <row r="53544" spans="13:15" x14ac:dyDescent="0.2">
      <c r="M53544" s="93"/>
      <c r="O53544" s="119"/>
    </row>
    <row r="53545" spans="13:15" x14ac:dyDescent="0.2">
      <c r="M53545" s="93"/>
      <c r="O53545" s="119"/>
    </row>
    <row r="53546" spans="13:15" x14ac:dyDescent="0.2">
      <c r="M53546" s="93"/>
      <c r="O53546" s="119"/>
    </row>
    <row r="53547" spans="13:15" x14ac:dyDescent="0.2">
      <c r="M53547" s="93"/>
      <c r="O53547" s="119"/>
    </row>
    <row r="53548" spans="13:15" x14ac:dyDescent="0.2">
      <c r="M53548" s="93"/>
      <c r="O53548" s="119"/>
    </row>
    <row r="53549" spans="13:15" x14ac:dyDescent="0.2">
      <c r="M53549" s="93"/>
      <c r="O53549" s="119"/>
    </row>
    <row r="53550" spans="13:15" x14ac:dyDescent="0.2">
      <c r="M53550" s="93"/>
      <c r="O53550" s="119"/>
    </row>
    <row r="53551" spans="13:15" x14ac:dyDescent="0.2">
      <c r="M53551" s="93"/>
      <c r="O53551" s="119"/>
    </row>
    <row r="53552" spans="13:15" x14ac:dyDescent="0.2">
      <c r="M53552" s="93"/>
      <c r="O53552" s="119"/>
    </row>
    <row r="53553" spans="13:15" x14ac:dyDescent="0.2">
      <c r="M53553" s="93"/>
      <c r="O53553" s="119"/>
    </row>
    <row r="53554" spans="13:15" x14ac:dyDescent="0.2">
      <c r="M53554" s="93"/>
      <c r="O53554" s="119"/>
    </row>
    <row r="53555" spans="13:15" x14ac:dyDescent="0.2">
      <c r="M53555" s="93"/>
      <c r="O53555" s="119"/>
    </row>
    <row r="53556" spans="13:15" x14ac:dyDescent="0.2">
      <c r="M53556" s="93"/>
      <c r="O53556" s="119"/>
    </row>
    <row r="53557" spans="13:15" x14ac:dyDescent="0.2">
      <c r="M53557" s="93"/>
      <c r="O53557" s="119"/>
    </row>
    <row r="53558" spans="13:15" x14ac:dyDescent="0.2">
      <c r="M53558" s="93"/>
      <c r="O53558" s="119"/>
    </row>
    <row r="53559" spans="13:15" x14ac:dyDescent="0.2">
      <c r="M53559" s="93"/>
      <c r="O53559" s="119"/>
    </row>
    <row r="53560" spans="13:15" x14ac:dyDescent="0.2">
      <c r="M53560" s="93"/>
      <c r="O53560" s="119"/>
    </row>
    <row r="53561" spans="13:15" x14ac:dyDescent="0.2">
      <c r="M53561" s="93"/>
      <c r="O53561" s="119"/>
    </row>
    <row r="53562" spans="13:15" x14ac:dyDescent="0.2">
      <c r="M53562" s="93"/>
      <c r="O53562" s="119"/>
    </row>
    <row r="53563" spans="13:15" x14ac:dyDescent="0.2">
      <c r="M53563" s="93"/>
      <c r="O53563" s="119"/>
    </row>
    <row r="53564" spans="13:15" x14ac:dyDescent="0.2">
      <c r="M53564" s="93"/>
      <c r="O53564" s="119"/>
    </row>
    <row r="53565" spans="13:15" x14ac:dyDescent="0.2">
      <c r="M53565" s="93"/>
      <c r="O53565" s="119"/>
    </row>
    <row r="53566" spans="13:15" x14ac:dyDescent="0.2">
      <c r="M53566" s="93"/>
      <c r="O53566" s="119"/>
    </row>
    <row r="53567" spans="13:15" x14ac:dyDescent="0.2">
      <c r="M53567" s="93"/>
      <c r="O53567" s="119"/>
    </row>
    <row r="53568" spans="13:15" x14ac:dyDescent="0.2">
      <c r="M53568" s="93"/>
      <c r="O53568" s="119"/>
    </row>
    <row r="53569" spans="13:15" x14ac:dyDescent="0.2">
      <c r="M53569" s="93"/>
      <c r="O53569" s="119"/>
    </row>
    <row r="53570" spans="13:15" x14ac:dyDescent="0.2">
      <c r="M53570" s="93"/>
      <c r="O53570" s="119"/>
    </row>
    <row r="53571" spans="13:15" x14ac:dyDescent="0.2">
      <c r="M53571" s="93"/>
      <c r="O53571" s="119"/>
    </row>
    <row r="53572" spans="13:15" x14ac:dyDescent="0.2">
      <c r="M53572" s="93"/>
      <c r="O53572" s="119"/>
    </row>
    <row r="53573" spans="13:15" x14ac:dyDescent="0.2">
      <c r="M53573" s="93"/>
      <c r="O53573" s="119"/>
    </row>
    <row r="53574" spans="13:15" x14ac:dyDescent="0.2">
      <c r="M53574" s="93"/>
      <c r="O53574" s="119"/>
    </row>
    <row r="53575" spans="13:15" x14ac:dyDescent="0.2">
      <c r="M53575" s="93"/>
      <c r="O53575" s="119"/>
    </row>
    <row r="53576" spans="13:15" x14ac:dyDescent="0.2">
      <c r="M53576" s="93"/>
      <c r="O53576" s="119"/>
    </row>
    <row r="53577" spans="13:15" x14ac:dyDescent="0.2">
      <c r="M53577" s="93"/>
      <c r="O53577" s="119"/>
    </row>
    <row r="53578" spans="13:15" x14ac:dyDescent="0.2">
      <c r="M53578" s="93"/>
      <c r="O53578" s="119"/>
    </row>
    <row r="53579" spans="13:15" x14ac:dyDescent="0.2">
      <c r="M53579" s="93"/>
      <c r="O53579" s="119"/>
    </row>
    <row r="53580" spans="13:15" x14ac:dyDescent="0.2">
      <c r="M53580" s="93"/>
      <c r="O53580" s="119"/>
    </row>
    <row r="53581" spans="13:15" x14ac:dyDescent="0.2">
      <c r="M53581" s="93"/>
      <c r="O53581" s="119"/>
    </row>
    <row r="53582" spans="13:15" x14ac:dyDescent="0.2">
      <c r="M53582" s="93"/>
      <c r="O53582" s="119"/>
    </row>
    <row r="53583" spans="13:15" x14ac:dyDescent="0.2">
      <c r="M53583" s="93"/>
      <c r="O53583" s="119"/>
    </row>
    <row r="53584" spans="13:15" x14ac:dyDescent="0.2">
      <c r="M53584" s="93"/>
      <c r="O53584" s="119"/>
    </row>
    <row r="53585" spans="13:15" x14ac:dyDescent="0.2">
      <c r="M53585" s="93"/>
      <c r="O53585" s="119"/>
    </row>
    <row r="53586" spans="13:15" x14ac:dyDescent="0.2">
      <c r="M53586" s="93"/>
      <c r="O53586" s="119"/>
    </row>
    <row r="53587" spans="13:15" x14ac:dyDescent="0.2">
      <c r="M53587" s="93"/>
      <c r="O53587" s="119"/>
    </row>
    <row r="53588" spans="13:15" x14ac:dyDescent="0.2">
      <c r="M53588" s="93"/>
      <c r="O53588" s="119"/>
    </row>
    <row r="53589" spans="13:15" x14ac:dyDescent="0.2">
      <c r="M53589" s="93"/>
      <c r="O53589" s="119"/>
    </row>
    <row r="53590" spans="13:15" x14ac:dyDescent="0.2">
      <c r="M53590" s="93"/>
      <c r="O53590" s="119"/>
    </row>
    <row r="53591" spans="13:15" x14ac:dyDescent="0.2">
      <c r="M53591" s="93"/>
      <c r="O53591" s="119"/>
    </row>
    <row r="53592" spans="13:15" x14ac:dyDescent="0.2">
      <c r="M53592" s="93"/>
      <c r="O53592" s="119"/>
    </row>
    <row r="53593" spans="13:15" x14ac:dyDescent="0.2">
      <c r="M53593" s="93"/>
      <c r="O53593" s="119"/>
    </row>
    <row r="53594" spans="13:15" x14ac:dyDescent="0.2">
      <c r="M53594" s="93"/>
      <c r="O53594" s="119"/>
    </row>
    <row r="53595" spans="13:15" x14ac:dyDescent="0.2">
      <c r="M53595" s="93"/>
      <c r="O53595" s="119"/>
    </row>
    <row r="53596" spans="13:15" x14ac:dyDescent="0.2">
      <c r="M53596" s="93"/>
      <c r="O53596" s="119"/>
    </row>
    <row r="53597" spans="13:15" x14ac:dyDescent="0.2">
      <c r="M53597" s="93"/>
      <c r="O53597" s="119"/>
    </row>
    <row r="53598" spans="13:15" x14ac:dyDescent="0.2">
      <c r="M53598" s="93"/>
      <c r="O53598" s="119"/>
    </row>
    <row r="53599" spans="13:15" x14ac:dyDescent="0.2">
      <c r="M53599" s="93"/>
      <c r="O53599" s="119"/>
    </row>
    <row r="53600" spans="13:15" x14ac:dyDescent="0.2">
      <c r="M53600" s="93"/>
      <c r="O53600" s="119"/>
    </row>
    <row r="53601" spans="13:15" x14ac:dyDescent="0.2">
      <c r="M53601" s="93"/>
      <c r="O53601" s="119"/>
    </row>
    <row r="53602" spans="13:15" x14ac:dyDescent="0.2">
      <c r="M53602" s="93"/>
      <c r="O53602" s="119"/>
    </row>
    <row r="53603" spans="13:15" x14ac:dyDescent="0.2">
      <c r="M53603" s="93"/>
      <c r="O53603" s="119"/>
    </row>
    <row r="53604" spans="13:15" x14ac:dyDescent="0.2">
      <c r="M53604" s="93"/>
      <c r="O53604" s="119"/>
    </row>
    <row r="53605" spans="13:15" x14ac:dyDescent="0.2">
      <c r="M53605" s="93"/>
      <c r="O53605" s="119"/>
    </row>
    <row r="53606" spans="13:15" x14ac:dyDescent="0.2">
      <c r="M53606" s="93"/>
      <c r="O53606" s="119"/>
    </row>
    <row r="53607" spans="13:15" x14ac:dyDescent="0.2">
      <c r="M53607" s="93"/>
      <c r="O53607" s="119"/>
    </row>
    <row r="53608" spans="13:15" x14ac:dyDescent="0.2">
      <c r="M53608" s="93"/>
      <c r="O53608" s="119"/>
    </row>
    <row r="53609" spans="13:15" x14ac:dyDescent="0.2">
      <c r="M53609" s="93"/>
      <c r="O53609" s="119"/>
    </row>
    <row r="53610" spans="13:15" x14ac:dyDescent="0.2">
      <c r="M53610" s="93"/>
      <c r="O53610" s="119"/>
    </row>
    <row r="53611" spans="13:15" x14ac:dyDescent="0.2">
      <c r="M53611" s="93"/>
      <c r="O53611" s="119"/>
    </row>
    <row r="53612" spans="13:15" x14ac:dyDescent="0.2">
      <c r="M53612" s="93"/>
      <c r="O53612" s="119"/>
    </row>
    <row r="53613" spans="13:15" x14ac:dyDescent="0.2">
      <c r="M53613" s="93"/>
      <c r="O53613" s="119"/>
    </row>
    <row r="53614" spans="13:15" x14ac:dyDescent="0.2">
      <c r="M53614" s="93"/>
      <c r="O53614" s="119"/>
    </row>
    <row r="53615" spans="13:15" x14ac:dyDescent="0.2">
      <c r="M53615" s="93"/>
      <c r="O53615" s="119"/>
    </row>
    <row r="53616" spans="13:15" x14ac:dyDescent="0.2">
      <c r="M53616" s="93"/>
      <c r="O53616" s="119"/>
    </row>
    <row r="53617" spans="13:15" x14ac:dyDescent="0.2">
      <c r="M53617" s="93"/>
      <c r="O53617" s="119"/>
    </row>
    <row r="53618" spans="13:15" x14ac:dyDescent="0.2">
      <c r="M53618" s="93"/>
      <c r="O53618" s="119"/>
    </row>
    <row r="53619" spans="13:15" x14ac:dyDescent="0.2">
      <c r="M53619" s="93"/>
      <c r="O53619" s="119"/>
    </row>
    <row r="53620" spans="13:15" x14ac:dyDescent="0.2">
      <c r="M53620" s="93"/>
      <c r="O53620" s="119"/>
    </row>
    <row r="53621" spans="13:15" x14ac:dyDescent="0.2">
      <c r="M53621" s="93"/>
      <c r="O53621" s="119"/>
    </row>
    <row r="53622" spans="13:15" x14ac:dyDescent="0.2">
      <c r="M53622" s="93"/>
      <c r="O53622" s="119"/>
    </row>
    <row r="53623" spans="13:15" x14ac:dyDescent="0.2">
      <c r="M53623" s="93"/>
      <c r="O53623" s="119"/>
    </row>
    <row r="53624" spans="13:15" x14ac:dyDescent="0.2">
      <c r="M53624" s="93"/>
      <c r="O53624" s="119"/>
    </row>
    <row r="53625" spans="13:15" x14ac:dyDescent="0.2">
      <c r="M53625" s="93"/>
      <c r="O53625" s="119"/>
    </row>
    <row r="53626" spans="13:15" x14ac:dyDescent="0.2">
      <c r="M53626" s="93"/>
      <c r="O53626" s="119"/>
    </row>
    <row r="53627" spans="13:15" x14ac:dyDescent="0.2">
      <c r="M53627" s="93"/>
      <c r="O53627" s="119"/>
    </row>
    <row r="53628" spans="13:15" x14ac:dyDescent="0.2">
      <c r="M53628" s="93"/>
      <c r="O53628" s="119"/>
    </row>
    <row r="53629" spans="13:15" x14ac:dyDescent="0.2">
      <c r="M53629" s="93"/>
      <c r="O53629" s="119"/>
    </row>
    <row r="53630" spans="13:15" x14ac:dyDescent="0.2">
      <c r="M53630" s="93"/>
      <c r="O53630" s="119"/>
    </row>
    <row r="53631" spans="13:15" x14ac:dyDescent="0.2">
      <c r="M53631" s="93"/>
      <c r="O53631" s="119"/>
    </row>
    <row r="53632" spans="13:15" x14ac:dyDescent="0.2">
      <c r="M53632" s="93"/>
      <c r="O53632" s="119"/>
    </row>
    <row r="53633" spans="13:15" x14ac:dyDescent="0.2">
      <c r="M53633" s="93"/>
      <c r="O53633" s="119"/>
    </row>
    <row r="53634" spans="13:15" x14ac:dyDescent="0.2">
      <c r="M53634" s="93"/>
      <c r="O53634" s="119"/>
    </row>
    <row r="53635" spans="13:15" x14ac:dyDescent="0.2">
      <c r="M53635" s="93"/>
      <c r="O53635" s="119"/>
    </row>
    <row r="53636" spans="13:15" x14ac:dyDescent="0.2">
      <c r="M53636" s="93"/>
      <c r="O53636" s="119"/>
    </row>
    <row r="53637" spans="13:15" x14ac:dyDescent="0.2">
      <c r="M53637" s="93"/>
      <c r="O53637" s="119"/>
    </row>
    <row r="53638" spans="13:15" x14ac:dyDescent="0.2">
      <c r="M53638" s="93"/>
      <c r="O53638" s="119"/>
    </row>
    <row r="53639" spans="13:15" x14ac:dyDescent="0.2">
      <c r="M53639" s="93"/>
      <c r="O53639" s="119"/>
    </row>
    <row r="53640" spans="13:15" x14ac:dyDescent="0.2">
      <c r="M53640" s="93"/>
      <c r="O53640" s="119"/>
    </row>
    <row r="53641" spans="13:15" x14ac:dyDescent="0.2">
      <c r="M53641" s="93"/>
      <c r="O53641" s="119"/>
    </row>
    <row r="53642" spans="13:15" x14ac:dyDescent="0.2">
      <c r="M53642" s="93"/>
      <c r="O53642" s="119"/>
    </row>
    <row r="53643" spans="13:15" x14ac:dyDescent="0.2">
      <c r="M53643" s="93"/>
      <c r="O53643" s="119"/>
    </row>
    <row r="53644" spans="13:15" x14ac:dyDescent="0.2">
      <c r="M53644" s="93"/>
      <c r="O53644" s="119"/>
    </row>
    <row r="53645" spans="13:15" x14ac:dyDescent="0.2">
      <c r="M53645" s="93"/>
      <c r="O53645" s="119"/>
    </row>
    <row r="53646" spans="13:15" x14ac:dyDescent="0.2">
      <c r="M53646" s="93"/>
      <c r="O53646" s="119"/>
    </row>
    <row r="53647" spans="13:15" x14ac:dyDescent="0.2">
      <c r="M53647" s="93"/>
      <c r="O53647" s="119"/>
    </row>
    <row r="53648" spans="13:15" x14ac:dyDescent="0.2">
      <c r="M53648" s="93"/>
      <c r="O53648" s="119"/>
    </row>
    <row r="53649" spans="13:15" x14ac:dyDescent="0.2">
      <c r="M53649" s="93"/>
      <c r="O53649" s="119"/>
    </row>
    <row r="53650" spans="13:15" x14ac:dyDescent="0.2">
      <c r="M53650" s="93"/>
      <c r="O53650" s="119"/>
    </row>
    <row r="53651" spans="13:15" x14ac:dyDescent="0.2">
      <c r="M53651" s="93"/>
      <c r="O53651" s="119"/>
    </row>
    <row r="53652" spans="13:15" x14ac:dyDescent="0.2">
      <c r="M53652" s="93"/>
      <c r="O53652" s="119"/>
    </row>
    <row r="53653" spans="13:15" x14ac:dyDescent="0.2">
      <c r="M53653" s="93"/>
      <c r="O53653" s="119"/>
    </row>
    <row r="53654" spans="13:15" x14ac:dyDescent="0.2">
      <c r="M53654" s="93"/>
      <c r="O53654" s="119"/>
    </row>
    <row r="53655" spans="13:15" x14ac:dyDescent="0.2">
      <c r="M53655" s="93"/>
      <c r="O53655" s="119"/>
    </row>
    <row r="53656" spans="13:15" x14ac:dyDescent="0.2">
      <c r="M53656" s="93"/>
      <c r="O53656" s="119"/>
    </row>
    <row r="53657" spans="13:15" x14ac:dyDescent="0.2">
      <c r="M53657" s="93"/>
      <c r="O53657" s="119"/>
    </row>
    <row r="53658" spans="13:15" x14ac:dyDescent="0.2">
      <c r="M53658" s="93"/>
      <c r="O53658" s="119"/>
    </row>
    <row r="53659" spans="13:15" x14ac:dyDescent="0.2">
      <c r="M53659" s="93"/>
      <c r="O53659" s="119"/>
    </row>
    <row r="53660" spans="13:15" x14ac:dyDescent="0.2">
      <c r="M53660" s="93"/>
      <c r="O53660" s="119"/>
    </row>
    <row r="53661" spans="13:15" x14ac:dyDescent="0.2">
      <c r="M53661" s="93"/>
      <c r="O53661" s="119"/>
    </row>
    <row r="53662" spans="13:15" x14ac:dyDescent="0.2">
      <c r="M53662" s="93"/>
      <c r="O53662" s="119"/>
    </row>
    <row r="53663" spans="13:15" x14ac:dyDescent="0.2">
      <c r="M53663" s="93"/>
      <c r="O53663" s="119"/>
    </row>
    <row r="53664" spans="13:15" x14ac:dyDescent="0.2">
      <c r="M53664" s="93"/>
      <c r="O53664" s="119"/>
    </row>
    <row r="53665" spans="13:15" x14ac:dyDescent="0.2">
      <c r="M53665" s="93"/>
      <c r="O53665" s="119"/>
    </row>
    <row r="53666" spans="13:15" x14ac:dyDescent="0.2">
      <c r="M53666" s="93"/>
      <c r="O53666" s="119"/>
    </row>
    <row r="53667" spans="13:15" x14ac:dyDescent="0.2">
      <c r="M53667" s="93"/>
      <c r="O53667" s="119"/>
    </row>
    <row r="53668" spans="13:15" x14ac:dyDescent="0.2">
      <c r="M53668" s="93"/>
      <c r="O53668" s="119"/>
    </row>
    <row r="53669" spans="13:15" x14ac:dyDescent="0.2">
      <c r="M53669" s="93"/>
      <c r="O53669" s="119"/>
    </row>
    <row r="53670" spans="13:15" x14ac:dyDescent="0.2">
      <c r="M53670" s="93"/>
      <c r="O53670" s="119"/>
    </row>
    <row r="53671" spans="13:15" x14ac:dyDescent="0.2">
      <c r="M53671" s="93"/>
      <c r="O53671" s="119"/>
    </row>
    <row r="53672" spans="13:15" x14ac:dyDescent="0.2">
      <c r="M53672" s="93"/>
      <c r="O53672" s="119"/>
    </row>
    <row r="53673" spans="13:15" x14ac:dyDescent="0.2">
      <c r="M53673" s="93"/>
      <c r="O53673" s="119"/>
    </row>
    <row r="53674" spans="13:15" x14ac:dyDescent="0.2">
      <c r="M53674" s="93"/>
      <c r="O53674" s="119"/>
    </row>
    <row r="53675" spans="13:15" x14ac:dyDescent="0.2">
      <c r="M53675" s="93"/>
      <c r="O53675" s="119"/>
    </row>
    <row r="53676" spans="13:15" x14ac:dyDescent="0.2">
      <c r="M53676" s="93"/>
      <c r="O53676" s="119"/>
    </row>
    <row r="53677" spans="13:15" x14ac:dyDescent="0.2">
      <c r="M53677" s="93"/>
      <c r="O53677" s="119"/>
    </row>
    <row r="53678" spans="13:15" x14ac:dyDescent="0.2">
      <c r="M53678" s="93"/>
      <c r="O53678" s="119"/>
    </row>
    <row r="53679" spans="13:15" x14ac:dyDescent="0.2">
      <c r="M53679" s="93"/>
      <c r="O53679" s="119"/>
    </row>
    <row r="53680" spans="13:15" x14ac:dyDescent="0.2">
      <c r="M53680" s="93"/>
      <c r="O53680" s="119"/>
    </row>
    <row r="53681" spans="13:15" x14ac:dyDescent="0.2">
      <c r="M53681" s="93"/>
      <c r="O53681" s="119"/>
    </row>
    <row r="53682" spans="13:15" x14ac:dyDescent="0.2">
      <c r="M53682" s="93"/>
      <c r="O53682" s="119"/>
    </row>
    <row r="53683" spans="13:15" x14ac:dyDescent="0.2">
      <c r="M53683" s="93"/>
      <c r="O53683" s="119"/>
    </row>
    <row r="53684" spans="13:15" x14ac:dyDescent="0.2">
      <c r="M53684" s="93"/>
      <c r="O53684" s="119"/>
    </row>
    <row r="53685" spans="13:15" x14ac:dyDescent="0.2">
      <c r="M53685" s="93"/>
      <c r="O53685" s="119"/>
    </row>
    <row r="53686" spans="13:15" x14ac:dyDescent="0.2">
      <c r="M53686" s="93"/>
      <c r="O53686" s="119"/>
    </row>
    <row r="53687" spans="13:15" x14ac:dyDescent="0.2">
      <c r="M53687" s="93"/>
      <c r="O53687" s="119"/>
    </row>
    <row r="53688" spans="13:15" x14ac:dyDescent="0.2">
      <c r="M53688" s="93"/>
      <c r="O53688" s="119"/>
    </row>
    <row r="53689" spans="13:15" x14ac:dyDescent="0.2">
      <c r="M53689" s="93"/>
      <c r="O53689" s="119"/>
    </row>
    <row r="53690" spans="13:15" x14ac:dyDescent="0.2">
      <c r="M53690" s="93"/>
      <c r="O53690" s="119"/>
    </row>
    <row r="53691" spans="13:15" x14ac:dyDescent="0.2">
      <c r="M53691" s="93"/>
      <c r="O53691" s="119"/>
    </row>
    <row r="53692" spans="13:15" x14ac:dyDescent="0.2">
      <c r="M53692" s="93"/>
      <c r="O53692" s="119"/>
    </row>
    <row r="53693" spans="13:15" x14ac:dyDescent="0.2">
      <c r="M53693" s="93"/>
      <c r="O53693" s="119"/>
    </row>
    <row r="53694" spans="13:15" x14ac:dyDescent="0.2">
      <c r="M53694" s="93"/>
      <c r="O53694" s="119"/>
    </row>
    <row r="53695" spans="13:15" x14ac:dyDescent="0.2">
      <c r="M53695" s="93"/>
      <c r="O53695" s="119"/>
    </row>
    <row r="53696" spans="13:15" x14ac:dyDescent="0.2">
      <c r="M53696" s="93"/>
      <c r="O53696" s="119"/>
    </row>
    <row r="53697" spans="13:15" x14ac:dyDescent="0.2">
      <c r="M53697" s="93"/>
      <c r="O53697" s="119"/>
    </row>
    <row r="53698" spans="13:15" x14ac:dyDescent="0.2">
      <c r="M53698" s="93"/>
      <c r="O53698" s="119"/>
    </row>
    <row r="53699" spans="13:15" x14ac:dyDescent="0.2">
      <c r="M53699" s="93"/>
      <c r="O53699" s="119"/>
    </row>
    <row r="53700" spans="13:15" x14ac:dyDescent="0.2">
      <c r="M53700" s="93"/>
      <c r="O53700" s="119"/>
    </row>
    <row r="53701" spans="13:15" x14ac:dyDescent="0.2">
      <c r="M53701" s="93"/>
      <c r="O53701" s="119"/>
    </row>
    <row r="53702" spans="13:15" x14ac:dyDescent="0.2">
      <c r="M53702" s="93"/>
      <c r="O53702" s="119"/>
    </row>
    <row r="53703" spans="13:15" x14ac:dyDescent="0.2">
      <c r="M53703" s="93"/>
      <c r="O53703" s="119"/>
    </row>
    <row r="53704" spans="13:15" x14ac:dyDescent="0.2">
      <c r="M53704" s="93"/>
      <c r="O53704" s="119"/>
    </row>
    <row r="53705" spans="13:15" x14ac:dyDescent="0.2">
      <c r="M53705" s="93"/>
      <c r="O53705" s="119"/>
    </row>
    <row r="53706" spans="13:15" x14ac:dyDescent="0.2">
      <c r="M53706" s="93"/>
      <c r="O53706" s="119"/>
    </row>
    <row r="53707" spans="13:15" x14ac:dyDescent="0.2">
      <c r="M53707" s="93"/>
      <c r="O53707" s="119"/>
    </row>
    <row r="53708" spans="13:15" x14ac:dyDescent="0.2">
      <c r="M53708" s="93"/>
      <c r="O53708" s="119"/>
    </row>
    <row r="53709" spans="13:15" x14ac:dyDescent="0.2">
      <c r="M53709" s="93"/>
      <c r="O53709" s="119"/>
    </row>
    <row r="53710" spans="13:15" x14ac:dyDescent="0.2">
      <c r="M53710" s="93"/>
      <c r="O53710" s="119"/>
    </row>
    <row r="53711" spans="13:15" x14ac:dyDescent="0.2">
      <c r="M53711" s="93"/>
      <c r="O53711" s="119"/>
    </row>
    <row r="53712" spans="13:15" x14ac:dyDescent="0.2">
      <c r="M53712" s="93"/>
      <c r="O53712" s="119"/>
    </row>
    <row r="53713" spans="13:15" x14ac:dyDescent="0.2">
      <c r="M53713" s="93"/>
      <c r="O53713" s="119"/>
    </row>
    <row r="53714" spans="13:15" x14ac:dyDescent="0.2">
      <c r="M53714" s="93"/>
      <c r="O53714" s="119"/>
    </row>
    <row r="53715" spans="13:15" x14ac:dyDescent="0.2">
      <c r="M53715" s="93"/>
      <c r="O53715" s="119"/>
    </row>
    <row r="53716" spans="13:15" x14ac:dyDescent="0.2">
      <c r="M53716" s="93"/>
      <c r="O53716" s="119"/>
    </row>
    <row r="53717" spans="13:15" x14ac:dyDescent="0.2">
      <c r="M53717" s="93"/>
      <c r="O53717" s="119"/>
    </row>
    <row r="53718" spans="13:15" x14ac:dyDescent="0.2">
      <c r="M53718" s="93"/>
      <c r="O53718" s="119"/>
    </row>
    <row r="53719" spans="13:15" x14ac:dyDescent="0.2">
      <c r="M53719" s="93"/>
      <c r="O53719" s="119"/>
    </row>
    <row r="53720" spans="13:15" x14ac:dyDescent="0.2">
      <c r="M53720" s="93"/>
      <c r="O53720" s="119"/>
    </row>
    <row r="53721" spans="13:15" x14ac:dyDescent="0.2">
      <c r="M53721" s="93"/>
      <c r="O53721" s="119"/>
    </row>
    <row r="53722" spans="13:15" x14ac:dyDescent="0.2">
      <c r="M53722" s="93"/>
      <c r="O53722" s="119"/>
    </row>
    <row r="53723" spans="13:15" x14ac:dyDescent="0.2">
      <c r="M53723" s="93"/>
      <c r="O53723" s="119"/>
    </row>
    <row r="53724" spans="13:15" x14ac:dyDescent="0.2">
      <c r="M53724" s="93"/>
      <c r="O53724" s="119"/>
    </row>
    <row r="53725" spans="13:15" x14ac:dyDescent="0.2">
      <c r="M53725" s="93"/>
      <c r="O53725" s="119"/>
    </row>
    <row r="53726" spans="13:15" x14ac:dyDescent="0.2">
      <c r="M53726" s="93"/>
      <c r="O53726" s="119"/>
    </row>
    <row r="53727" spans="13:15" x14ac:dyDescent="0.2">
      <c r="M53727" s="93"/>
      <c r="O53727" s="119"/>
    </row>
    <row r="53728" spans="13:15" x14ac:dyDescent="0.2">
      <c r="M53728" s="93"/>
      <c r="O53728" s="119"/>
    </row>
    <row r="53729" spans="13:15" x14ac:dyDescent="0.2">
      <c r="M53729" s="93"/>
      <c r="O53729" s="119"/>
    </row>
    <row r="53730" spans="13:15" x14ac:dyDescent="0.2">
      <c r="M53730" s="93"/>
      <c r="O53730" s="119"/>
    </row>
    <row r="53731" spans="13:15" x14ac:dyDescent="0.2">
      <c r="M53731" s="93"/>
      <c r="O53731" s="119"/>
    </row>
    <row r="53732" spans="13:15" x14ac:dyDescent="0.2">
      <c r="M53732" s="93"/>
      <c r="O53732" s="119"/>
    </row>
    <row r="53733" spans="13:15" x14ac:dyDescent="0.2">
      <c r="M53733" s="93"/>
      <c r="O53733" s="119"/>
    </row>
    <row r="53734" spans="13:15" x14ac:dyDescent="0.2">
      <c r="M53734" s="93"/>
      <c r="O53734" s="119"/>
    </row>
    <row r="53735" spans="13:15" x14ac:dyDescent="0.2">
      <c r="M53735" s="93"/>
      <c r="O53735" s="119"/>
    </row>
    <row r="53736" spans="13:15" x14ac:dyDescent="0.2">
      <c r="M53736" s="93"/>
      <c r="O53736" s="119"/>
    </row>
    <row r="53737" spans="13:15" x14ac:dyDescent="0.2">
      <c r="M53737" s="93"/>
      <c r="O53737" s="119"/>
    </row>
    <row r="53738" spans="13:15" x14ac:dyDescent="0.2">
      <c r="M53738" s="93"/>
      <c r="O53738" s="119"/>
    </row>
    <row r="53739" spans="13:15" x14ac:dyDescent="0.2">
      <c r="M53739" s="93"/>
      <c r="O53739" s="119"/>
    </row>
    <row r="53740" spans="13:15" x14ac:dyDescent="0.2">
      <c r="M53740" s="93"/>
      <c r="O53740" s="119"/>
    </row>
    <row r="53741" spans="13:15" x14ac:dyDescent="0.2">
      <c r="M53741" s="93"/>
      <c r="O53741" s="119"/>
    </row>
    <row r="53742" spans="13:15" x14ac:dyDescent="0.2">
      <c r="M53742" s="93"/>
      <c r="O53742" s="119"/>
    </row>
    <row r="53743" spans="13:15" x14ac:dyDescent="0.2">
      <c r="M53743" s="93"/>
      <c r="O53743" s="119"/>
    </row>
    <row r="53744" spans="13:15" x14ac:dyDescent="0.2">
      <c r="M53744" s="93"/>
      <c r="O53744" s="119"/>
    </row>
    <row r="53745" spans="13:15" x14ac:dyDescent="0.2">
      <c r="M53745" s="93"/>
      <c r="O53745" s="119"/>
    </row>
    <row r="53746" spans="13:15" x14ac:dyDescent="0.2">
      <c r="M53746" s="93"/>
      <c r="O53746" s="119"/>
    </row>
    <row r="53747" spans="13:15" x14ac:dyDescent="0.2">
      <c r="M53747" s="93"/>
      <c r="O53747" s="119"/>
    </row>
    <row r="53748" spans="13:15" x14ac:dyDescent="0.2">
      <c r="M53748" s="93"/>
      <c r="O53748" s="119"/>
    </row>
    <row r="53749" spans="13:15" x14ac:dyDescent="0.2">
      <c r="M53749" s="93"/>
      <c r="O53749" s="119"/>
    </row>
    <row r="53750" spans="13:15" x14ac:dyDescent="0.2">
      <c r="M53750" s="93"/>
      <c r="O53750" s="119"/>
    </row>
    <row r="53751" spans="13:15" x14ac:dyDescent="0.2">
      <c r="M53751" s="93"/>
      <c r="O53751" s="119"/>
    </row>
    <row r="53752" spans="13:15" x14ac:dyDescent="0.2">
      <c r="M53752" s="93"/>
      <c r="O53752" s="119"/>
    </row>
    <row r="53753" spans="13:15" x14ac:dyDescent="0.2">
      <c r="M53753" s="93"/>
      <c r="O53753" s="119"/>
    </row>
    <row r="53754" spans="13:15" x14ac:dyDescent="0.2">
      <c r="M53754" s="93"/>
      <c r="O53754" s="119"/>
    </row>
    <row r="53755" spans="13:15" x14ac:dyDescent="0.2">
      <c r="M53755" s="93"/>
      <c r="O53755" s="119"/>
    </row>
    <row r="53756" spans="13:15" x14ac:dyDescent="0.2">
      <c r="M53756" s="93"/>
      <c r="O53756" s="119"/>
    </row>
    <row r="53757" spans="13:15" x14ac:dyDescent="0.2">
      <c r="M53757" s="93"/>
      <c r="O53757" s="119"/>
    </row>
    <row r="53758" spans="13:15" x14ac:dyDescent="0.2">
      <c r="M53758" s="93"/>
      <c r="O53758" s="119"/>
    </row>
    <row r="53759" spans="13:15" x14ac:dyDescent="0.2">
      <c r="M53759" s="93"/>
      <c r="O53759" s="119"/>
    </row>
    <row r="53760" spans="13:15" x14ac:dyDescent="0.2">
      <c r="M53760" s="93"/>
      <c r="O53760" s="119"/>
    </row>
    <row r="53761" spans="13:15" x14ac:dyDescent="0.2">
      <c r="M53761" s="93"/>
      <c r="O53761" s="119"/>
    </row>
    <row r="53762" spans="13:15" x14ac:dyDescent="0.2">
      <c r="M53762" s="93"/>
      <c r="O53762" s="119"/>
    </row>
    <row r="53763" spans="13:15" x14ac:dyDescent="0.2">
      <c r="M53763" s="93"/>
      <c r="O53763" s="119"/>
    </row>
    <row r="53764" spans="13:15" x14ac:dyDescent="0.2">
      <c r="M53764" s="93"/>
      <c r="O53764" s="119"/>
    </row>
    <row r="53765" spans="13:15" x14ac:dyDescent="0.2">
      <c r="M53765" s="93"/>
      <c r="O53765" s="119"/>
    </row>
    <row r="53766" spans="13:15" x14ac:dyDescent="0.2">
      <c r="M53766" s="93"/>
      <c r="O53766" s="119"/>
    </row>
    <row r="53767" spans="13:15" x14ac:dyDescent="0.2">
      <c r="M53767" s="93"/>
      <c r="O53767" s="119"/>
    </row>
    <row r="53768" spans="13:15" x14ac:dyDescent="0.2">
      <c r="M53768" s="93"/>
      <c r="O53768" s="119"/>
    </row>
    <row r="53769" spans="13:15" x14ac:dyDescent="0.2">
      <c r="M53769" s="93"/>
      <c r="O53769" s="119"/>
    </row>
    <row r="53770" spans="13:15" x14ac:dyDescent="0.2">
      <c r="M53770" s="93"/>
      <c r="O53770" s="119"/>
    </row>
    <row r="53771" spans="13:15" x14ac:dyDescent="0.2">
      <c r="M53771" s="93"/>
      <c r="O53771" s="119"/>
    </row>
    <row r="53772" spans="13:15" x14ac:dyDescent="0.2">
      <c r="M53772" s="93"/>
      <c r="O53772" s="119"/>
    </row>
    <row r="53773" spans="13:15" x14ac:dyDescent="0.2">
      <c r="M53773" s="93"/>
      <c r="O53773" s="119"/>
    </row>
    <row r="53774" spans="13:15" x14ac:dyDescent="0.2">
      <c r="M53774" s="93"/>
      <c r="O53774" s="119"/>
    </row>
    <row r="53775" spans="13:15" x14ac:dyDescent="0.2">
      <c r="M53775" s="93"/>
      <c r="O53775" s="119"/>
    </row>
    <row r="53776" spans="13:15" x14ac:dyDescent="0.2">
      <c r="M53776" s="93"/>
      <c r="O53776" s="119"/>
    </row>
    <row r="53777" spans="13:15" x14ac:dyDescent="0.2">
      <c r="M53777" s="93"/>
      <c r="O53777" s="119"/>
    </row>
    <row r="53778" spans="13:15" x14ac:dyDescent="0.2">
      <c r="M53778" s="93"/>
      <c r="O53778" s="119"/>
    </row>
    <row r="53779" spans="13:15" x14ac:dyDescent="0.2">
      <c r="M53779" s="93"/>
      <c r="O53779" s="119"/>
    </row>
    <row r="53780" spans="13:15" x14ac:dyDescent="0.2">
      <c r="M53780" s="93"/>
      <c r="O53780" s="119"/>
    </row>
    <row r="53781" spans="13:15" x14ac:dyDescent="0.2">
      <c r="M53781" s="93"/>
      <c r="O53781" s="119"/>
    </row>
    <row r="53782" spans="13:15" x14ac:dyDescent="0.2">
      <c r="M53782" s="93"/>
      <c r="O53782" s="119"/>
    </row>
    <row r="53783" spans="13:15" x14ac:dyDescent="0.2">
      <c r="M53783" s="93"/>
      <c r="O53783" s="119"/>
    </row>
    <row r="53784" spans="13:15" x14ac:dyDescent="0.2">
      <c r="M53784" s="93"/>
      <c r="O53784" s="119"/>
    </row>
    <row r="53785" spans="13:15" x14ac:dyDescent="0.2">
      <c r="M53785" s="93"/>
      <c r="O53785" s="119"/>
    </row>
    <row r="53786" spans="13:15" x14ac:dyDescent="0.2">
      <c r="M53786" s="93"/>
      <c r="O53786" s="119"/>
    </row>
    <row r="53787" spans="13:15" x14ac:dyDescent="0.2">
      <c r="M53787" s="93"/>
      <c r="O53787" s="119"/>
    </row>
    <row r="53788" spans="13:15" x14ac:dyDescent="0.2">
      <c r="M53788" s="93"/>
      <c r="O53788" s="119"/>
    </row>
    <row r="53789" spans="13:15" x14ac:dyDescent="0.2">
      <c r="M53789" s="93"/>
      <c r="O53789" s="119"/>
    </row>
    <row r="53790" spans="13:15" x14ac:dyDescent="0.2">
      <c r="M53790" s="93"/>
      <c r="O53790" s="119"/>
    </row>
    <row r="53791" spans="13:15" x14ac:dyDescent="0.2">
      <c r="M53791" s="93"/>
      <c r="O53791" s="119"/>
    </row>
    <row r="53792" spans="13:15" x14ac:dyDescent="0.2">
      <c r="M53792" s="93"/>
      <c r="O53792" s="119"/>
    </row>
    <row r="53793" spans="13:15" x14ac:dyDescent="0.2">
      <c r="M53793" s="93"/>
      <c r="O53793" s="119"/>
    </row>
    <row r="53794" spans="13:15" x14ac:dyDescent="0.2">
      <c r="M53794" s="93"/>
      <c r="O53794" s="119"/>
    </row>
    <row r="53795" spans="13:15" x14ac:dyDescent="0.2">
      <c r="M53795" s="93"/>
      <c r="O53795" s="119"/>
    </row>
    <row r="53796" spans="13:15" x14ac:dyDescent="0.2">
      <c r="M53796" s="93"/>
      <c r="O53796" s="119"/>
    </row>
    <row r="53797" spans="13:15" x14ac:dyDescent="0.2">
      <c r="M53797" s="93"/>
      <c r="O53797" s="119"/>
    </row>
    <row r="53798" spans="13:15" x14ac:dyDescent="0.2">
      <c r="M53798" s="93"/>
      <c r="O53798" s="119"/>
    </row>
    <row r="53799" spans="13:15" x14ac:dyDescent="0.2">
      <c r="M53799" s="93"/>
      <c r="O53799" s="119"/>
    </row>
    <row r="53800" spans="13:15" x14ac:dyDescent="0.2">
      <c r="M53800" s="93"/>
      <c r="O53800" s="119"/>
    </row>
    <row r="53801" spans="13:15" x14ac:dyDescent="0.2">
      <c r="M53801" s="93"/>
      <c r="O53801" s="119"/>
    </row>
    <row r="53802" spans="13:15" x14ac:dyDescent="0.2">
      <c r="M53802" s="93"/>
      <c r="O53802" s="119"/>
    </row>
    <row r="53803" spans="13:15" x14ac:dyDescent="0.2">
      <c r="M53803" s="93"/>
      <c r="O53803" s="119"/>
    </row>
    <row r="53804" spans="13:15" x14ac:dyDescent="0.2">
      <c r="M53804" s="93"/>
      <c r="O53804" s="119"/>
    </row>
    <row r="53805" spans="13:15" x14ac:dyDescent="0.2">
      <c r="M53805" s="93"/>
      <c r="O53805" s="119"/>
    </row>
    <row r="53806" spans="13:15" x14ac:dyDescent="0.2">
      <c r="M53806" s="93"/>
      <c r="O53806" s="119"/>
    </row>
    <row r="53807" spans="13:15" x14ac:dyDescent="0.2">
      <c r="M53807" s="93"/>
      <c r="O53807" s="119"/>
    </row>
    <row r="53808" spans="13:15" x14ac:dyDescent="0.2">
      <c r="M53808" s="93"/>
      <c r="O53808" s="119"/>
    </row>
    <row r="53809" spans="13:15" x14ac:dyDescent="0.2">
      <c r="M53809" s="93"/>
      <c r="O53809" s="119"/>
    </row>
    <row r="53810" spans="13:15" x14ac:dyDescent="0.2">
      <c r="M53810" s="93"/>
      <c r="O53810" s="119"/>
    </row>
    <row r="53811" spans="13:15" x14ac:dyDescent="0.2">
      <c r="M53811" s="93"/>
      <c r="O53811" s="119"/>
    </row>
    <row r="53812" spans="13:15" x14ac:dyDescent="0.2">
      <c r="M53812" s="93"/>
      <c r="O53812" s="119"/>
    </row>
    <row r="53813" spans="13:15" x14ac:dyDescent="0.2">
      <c r="M53813" s="93"/>
      <c r="O53813" s="119"/>
    </row>
    <row r="53814" spans="13:15" x14ac:dyDescent="0.2">
      <c r="M53814" s="93"/>
      <c r="O53814" s="119"/>
    </row>
    <row r="53815" spans="13:15" x14ac:dyDescent="0.2">
      <c r="M53815" s="93"/>
      <c r="O53815" s="119"/>
    </row>
    <row r="53816" spans="13:15" x14ac:dyDescent="0.2">
      <c r="M53816" s="93"/>
      <c r="O53816" s="119"/>
    </row>
    <row r="53817" spans="13:15" x14ac:dyDescent="0.2">
      <c r="M53817" s="93"/>
      <c r="O53817" s="119"/>
    </row>
    <row r="53818" spans="13:15" x14ac:dyDescent="0.2">
      <c r="M53818" s="93"/>
      <c r="O53818" s="119"/>
    </row>
    <row r="53819" spans="13:15" x14ac:dyDescent="0.2">
      <c r="M53819" s="93"/>
      <c r="O53819" s="119"/>
    </row>
    <row r="53820" spans="13:15" x14ac:dyDescent="0.2">
      <c r="M53820" s="93"/>
      <c r="O53820" s="119"/>
    </row>
    <row r="53821" spans="13:15" x14ac:dyDescent="0.2">
      <c r="M53821" s="93"/>
      <c r="O53821" s="119"/>
    </row>
    <row r="53822" spans="13:15" x14ac:dyDescent="0.2">
      <c r="M53822" s="93"/>
      <c r="O53822" s="119"/>
    </row>
    <row r="53823" spans="13:15" x14ac:dyDescent="0.2">
      <c r="M53823" s="93"/>
      <c r="O53823" s="119"/>
    </row>
    <row r="53824" spans="13:15" x14ac:dyDescent="0.2">
      <c r="M53824" s="93"/>
      <c r="O53824" s="119"/>
    </row>
    <row r="53825" spans="13:15" x14ac:dyDescent="0.2">
      <c r="M53825" s="93"/>
      <c r="O53825" s="119"/>
    </row>
    <row r="53826" spans="13:15" x14ac:dyDescent="0.2">
      <c r="M53826" s="93"/>
      <c r="O53826" s="119"/>
    </row>
    <row r="53827" spans="13:15" x14ac:dyDescent="0.2">
      <c r="M53827" s="93"/>
      <c r="O53827" s="119"/>
    </row>
    <row r="53828" spans="13:15" x14ac:dyDescent="0.2">
      <c r="M53828" s="93"/>
      <c r="O53828" s="119"/>
    </row>
    <row r="53829" spans="13:15" x14ac:dyDescent="0.2">
      <c r="M53829" s="93"/>
      <c r="O53829" s="119"/>
    </row>
    <row r="53830" spans="13:15" x14ac:dyDescent="0.2">
      <c r="M53830" s="93"/>
      <c r="O53830" s="119"/>
    </row>
    <row r="53831" spans="13:15" x14ac:dyDescent="0.2">
      <c r="M53831" s="93"/>
      <c r="O53831" s="119"/>
    </row>
    <row r="53832" spans="13:15" x14ac:dyDescent="0.2">
      <c r="M53832" s="93"/>
      <c r="O53832" s="119"/>
    </row>
    <row r="53833" spans="13:15" x14ac:dyDescent="0.2">
      <c r="M53833" s="93"/>
      <c r="O53833" s="119"/>
    </row>
    <row r="53834" spans="13:15" x14ac:dyDescent="0.2">
      <c r="M53834" s="93"/>
      <c r="O53834" s="119"/>
    </row>
    <row r="53835" spans="13:15" x14ac:dyDescent="0.2">
      <c r="M53835" s="93"/>
      <c r="O53835" s="119"/>
    </row>
    <row r="53836" spans="13:15" x14ac:dyDescent="0.2">
      <c r="M53836" s="93"/>
      <c r="O53836" s="119"/>
    </row>
    <row r="53837" spans="13:15" x14ac:dyDescent="0.2">
      <c r="M53837" s="93"/>
      <c r="O53837" s="119"/>
    </row>
    <row r="53838" spans="13:15" x14ac:dyDescent="0.2">
      <c r="M53838" s="93"/>
      <c r="O53838" s="119"/>
    </row>
    <row r="53839" spans="13:15" x14ac:dyDescent="0.2">
      <c r="M53839" s="93"/>
      <c r="O53839" s="119"/>
    </row>
    <row r="53840" spans="13:15" x14ac:dyDescent="0.2">
      <c r="M53840" s="93"/>
      <c r="O53840" s="119"/>
    </row>
    <row r="53841" spans="13:15" x14ac:dyDescent="0.2">
      <c r="M53841" s="93"/>
      <c r="O53841" s="119"/>
    </row>
    <row r="53842" spans="13:15" x14ac:dyDescent="0.2">
      <c r="M53842" s="93"/>
      <c r="O53842" s="119"/>
    </row>
    <row r="53843" spans="13:15" x14ac:dyDescent="0.2">
      <c r="M53843" s="93"/>
      <c r="O53843" s="119"/>
    </row>
    <row r="53844" spans="13:15" x14ac:dyDescent="0.2">
      <c r="M53844" s="93"/>
      <c r="O53844" s="119"/>
    </row>
    <row r="53845" spans="13:15" x14ac:dyDescent="0.2">
      <c r="M53845" s="93"/>
      <c r="O53845" s="119"/>
    </row>
    <row r="53846" spans="13:15" x14ac:dyDescent="0.2">
      <c r="M53846" s="93"/>
      <c r="O53846" s="119"/>
    </row>
    <row r="53847" spans="13:15" x14ac:dyDescent="0.2">
      <c r="M53847" s="93"/>
      <c r="O53847" s="119"/>
    </row>
    <row r="53848" spans="13:15" x14ac:dyDescent="0.2">
      <c r="M53848" s="93"/>
      <c r="O53848" s="119"/>
    </row>
    <row r="53849" spans="13:15" x14ac:dyDescent="0.2">
      <c r="M53849" s="93"/>
      <c r="O53849" s="119"/>
    </row>
    <row r="53850" spans="13:15" x14ac:dyDescent="0.2">
      <c r="M53850" s="93"/>
      <c r="O53850" s="119"/>
    </row>
    <row r="53851" spans="13:15" x14ac:dyDescent="0.2">
      <c r="M53851" s="93"/>
      <c r="O53851" s="119"/>
    </row>
    <row r="53852" spans="13:15" x14ac:dyDescent="0.2">
      <c r="M53852" s="93"/>
      <c r="O53852" s="119"/>
    </row>
    <row r="53853" spans="13:15" x14ac:dyDescent="0.2">
      <c r="M53853" s="93"/>
      <c r="O53853" s="119"/>
    </row>
    <row r="53854" spans="13:15" x14ac:dyDescent="0.2">
      <c r="M53854" s="93"/>
      <c r="O53854" s="119"/>
    </row>
    <row r="53855" spans="13:15" x14ac:dyDescent="0.2">
      <c r="M53855" s="93"/>
      <c r="O53855" s="119"/>
    </row>
    <row r="53856" spans="13:15" x14ac:dyDescent="0.2">
      <c r="M53856" s="93"/>
      <c r="O53856" s="119"/>
    </row>
    <row r="53857" spans="13:15" x14ac:dyDescent="0.2">
      <c r="M53857" s="93"/>
      <c r="O53857" s="119"/>
    </row>
    <row r="53858" spans="13:15" x14ac:dyDescent="0.2">
      <c r="M53858" s="93"/>
      <c r="O53858" s="119"/>
    </row>
    <row r="53859" spans="13:15" x14ac:dyDescent="0.2">
      <c r="M53859" s="93"/>
      <c r="O53859" s="119"/>
    </row>
    <row r="53860" spans="13:15" x14ac:dyDescent="0.2">
      <c r="M53860" s="93"/>
      <c r="O53860" s="119"/>
    </row>
    <row r="53861" spans="13:15" x14ac:dyDescent="0.2">
      <c r="M53861" s="93"/>
      <c r="O53861" s="119"/>
    </row>
    <row r="53862" spans="13:15" x14ac:dyDescent="0.2">
      <c r="M53862" s="93"/>
      <c r="O53862" s="119"/>
    </row>
    <row r="53863" spans="13:15" x14ac:dyDescent="0.2">
      <c r="M53863" s="93"/>
      <c r="O53863" s="119"/>
    </row>
    <row r="53864" spans="13:15" x14ac:dyDescent="0.2">
      <c r="M53864" s="93"/>
      <c r="O53864" s="119"/>
    </row>
    <row r="53865" spans="13:15" x14ac:dyDescent="0.2">
      <c r="M53865" s="93"/>
      <c r="O53865" s="119"/>
    </row>
    <row r="53866" spans="13:15" x14ac:dyDescent="0.2">
      <c r="M53866" s="93"/>
      <c r="O53866" s="119"/>
    </row>
    <row r="53867" spans="13:15" x14ac:dyDescent="0.2">
      <c r="M53867" s="93"/>
      <c r="O53867" s="119"/>
    </row>
    <row r="53868" spans="13:15" x14ac:dyDescent="0.2">
      <c r="M53868" s="93"/>
      <c r="O53868" s="119"/>
    </row>
    <row r="53869" spans="13:15" x14ac:dyDescent="0.2">
      <c r="M53869" s="93"/>
      <c r="O53869" s="119"/>
    </row>
    <row r="53870" spans="13:15" x14ac:dyDescent="0.2">
      <c r="M53870" s="93"/>
      <c r="O53870" s="119"/>
    </row>
    <row r="53871" spans="13:15" x14ac:dyDescent="0.2">
      <c r="M53871" s="93"/>
      <c r="O53871" s="119"/>
    </row>
    <row r="53872" spans="13:15" x14ac:dyDescent="0.2">
      <c r="M53872" s="93"/>
      <c r="O53872" s="119"/>
    </row>
    <row r="53873" spans="13:15" x14ac:dyDescent="0.2">
      <c r="M53873" s="93"/>
      <c r="O53873" s="119"/>
    </row>
    <row r="53874" spans="13:15" x14ac:dyDescent="0.2">
      <c r="M53874" s="93"/>
      <c r="O53874" s="119"/>
    </row>
    <row r="53875" spans="13:15" x14ac:dyDescent="0.2">
      <c r="M53875" s="93"/>
      <c r="O53875" s="119"/>
    </row>
    <row r="53876" spans="13:15" x14ac:dyDescent="0.2">
      <c r="M53876" s="93"/>
      <c r="O53876" s="119"/>
    </row>
    <row r="53877" spans="13:15" x14ac:dyDescent="0.2">
      <c r="M53877" s="93"/>
      <c r="O53877" s="119"/>
    </row>
    <row r="53878" spans="13:15" x14ac:dyDescent="0.2">
      <c r="M53878" s="93"/>
      <c r="O53878" s="119"/>
    </row>
    <row r="53879" spans="13:15" x14ac:dyDescent="0.2">
      <c r="M53879" s="93"/>
      <c r="O53879" s="119"/>
    </row>
    <row r="53880" spans="13:15" x14ac:dyDescent="0.2">
      <c r="M53880" s="93"/>
      <c r="O53880" s="119"/>
    </row>
    <row r="53881" spans="13:15" x14ac:dyDescent="0.2">
      <c r="M53881" s="93"/>
      <c r="O53881" s="119"/>
    </row>
    <row r="53882" spans="13:15" x14ac:dyDescent="0.2">
      <c r="M53882" s="93"/>
      <c r="O53882" s="119"/>
    </row>
    <row r="53883" spans="13:15" x14ac:dyDescent="0.2">
      <c r="M53883" s="93"/>
      <c r="O53883" s="119"/>
    </row>
    <row r="53884" spans="13:15" x14ac:dyDescent="0.2">
      <c r="M53884" s="93"/>
      <c r="O53884" s="119"/>
    </row>
    <row r="53885" spans="13:15" x14ac:dyDescent="0.2">
      <c r="M53885" s="93"/>
      <c r="O53885" s="119"/>
    </row>
    <row r="53886" spans="13:15" x14ac:dyDescent="0.2">
      <c r="M53886" s="93"/>
      <c r="O53886" s="119"/>
    </row>
    <row r="53887" spans="13:15" x14ac:dyDescent="0.2">
      <c r="M53887" s="93"/>
      <c r="O53887" s="119"/>
    </row>
    <row r="53888" spans="13:15" x14ac:dyDescent="0.2">
      <c r="M53888" s="93"/>
      <c r="O53888" s="119"/>
    </row>
    <row r="53889" spans="13:15" x14ac:dyDescent="0.2">
      <c r="M53889" s="93"/>
      <c r="O53889" s="119"/>
    </row>
    <row r="53890" spans="13:15" x14ac:dyDescent="0.2">
      <c r="M53890" s="93"/>
      <c r="O53890" s="119"/>
    </row>
    <row r="53891" spans="13:15" x14ac:dyDescent="0.2">
      <c r="M53891" s="93"/>
      <c r="O53891" s="119"/>
    </row>
    <row r="53892" spans="13:15" x14ac:dyDescent="0.2">
      <c r="M53892" s="93"/>
      <c r="O53892" s="119"/>
    </row>
    <row r="53893" spans="13:15" x14ac:dyDescent="0.2">
      <c r="M53893" s="93"/>
      <c r="O53893" s="119"/>
    </row>
    <row r="53894" spans="13:15" x14ac:dyDescent="0.2">
      <c r="M53894" s="93"/>
      <c r="O53894" s="119"/>
    </row>
    <row r="53895" spans="13:15" x14ac:dyDescent="0.2">
      <c r="M53895" s="93"/>
      <c r="O53895" s="119"/>
    </row>
    <row r="53896" spans="13:15" x14ac:dyDescent="0.2">
      <c r="M53896" s="93"/>
      <c r="O53896" s="119"/>
    </row>
    <row r="53897" spans="13:15" x14ac:dyDescent="0.2">
      <c r="M53897" s="93"/>
      <c r="O53897" s="119"/>
    </row>
    <row r="53898" spans="13:15" x14ac:dyDescent="0.2">
      <c r="M53898" s="93"/>
      <c r="O53898" s="119"/>
    </row>
    <row r="53899" spans="13:15" x14ac:dyDescent="0.2">
      <c r="M53899" s="93"/>
      <c r="O53899" s="119"/>
    </row>
    <row r="53900" spans="13:15" x14ac:dyDescent="0.2">
      <c r="M53900" s="93"/>
      <c r="O53900" s="119"/>
    </row>
    <row r="53901" spans="13:15" x14ac:dyDescent="0.2">
      <c r="M53901" s="93"/>
      <c r="O53901" s="119"/>
    </row>
    <row r="53902" spans="13:15" x14ac:dyDescent="0.2">
      <c r="M53902" s="93"/>
      <c r="O53902" s="119"/>
    </row>
    <row r="53903" spans="13:15" x14ac:dyDescent="0.2">
      <c r="M53903" s="93"/>
      <c r="O53903" s="119"/>
    </row>
    <row r="53904" spans="13:15" x14ac:dyDescent="0.2">
      <c r="M53904" s="93"/>
      <c r="O53904" s="119"/>
    </row>
    <row r="53905" spans="13:15" x14ac:dyDescent="0.2">
      <c r="M53905" s="93"/>
      <c r="O53905" s="119"/>
    </row>
    <row r="53906" spans="13:15" x14ac:dyDescent="0.2">
      <c r="M53906" s="93"/>
      <c r="O53906" s="119"/>
    </row>
    <row r="53907" spans="13:15" x14ac:dyDescent="0.2">
      <c r="M53907" s="93"/>
      <c r="O53907" s="119"/>
    </row>
    <row r="53908" spans="13:15" x14ac:dyDescent="0.2">
      <c r="M53908" s="93"/>
      <c r="O53908" s="119"/>
    </row>
    <row r="53909" spans="13:15" x14ac:dyDescent="0.2">
      <c r="M53909" s="93"/>
      <c r="O53909" s="119"/>
    </row>
    <row r="53910" spans="13:15" x14ac:dyDescent="0.2">
      <c r="M53910" s="93"/>
      <c r="O53910" s="119"/>
    </row>
    <row r="53911" spans="13:15" x14ac:dyDescent="0.2">
      <c r="M53911" s="93"/>
      <c r="O53911" s="119"/>
    </row>
    <row r="53912" spans="13:15" x14ac:dyDescent="0.2">
      <c r="M53912" s="93"/>
      <c r="O53912" s="119"/>
    </row>
    <row r="53913" spans="13:15" x14ac:dyDescent="0.2">
      <c r="M53913" s="93"/>
      <c r="O53913" s="119"/>
    </row>
    <row r="53914" spans="13:15" x14ac:dyDescent="0.2">
      <c r="M53914" s="93"/>
      <c r="O53914" s="119"/>
    </row>
    <row r="53915" spans="13:15" x14ac:dyDescent="0.2">
      <c r="M53915" s="93"/>
      <c r="O53915" s="119"/>
    </row>
    <row r="53916" spans="13:15" x14ac:dyDescent="0.2">
      <c r="M53916" s="93"/>
      <c r="O53916" s="119"/>
    </row>
    <row r="53917" spans="13:15" x14ac:dyDescent="0.2">
      <c r="M53917" s="93"/>
      <c r="O53917" s="119"/>
    </row>
    <row r="53918" spans="13:15" x14ac:dyDescent="0.2">
      <c r="M53918" s="93"/>
      <c r="O53918" s="119"/>
    </row>
    <row r="53919" spans="13:15" x14ac:dyDescent="0.2">
      <c r="M53919" s="93"/>
      <c r="O53919" s="119"/>
    </row>
    <row r="53920" spans="13:15" x14ac:dyDescent="0.2">
      <c r="M53920" s="93"/>
      <c r="O53920" s="119"/>
    </row>
    <row r="53921" spans="13:15" x14ac:dyDescent="0.2">
      <c r="M53921" s="93"/>
      <c r="O53921" s="119"/>
    </row>
    <row r="53922" spans="13:15" x14ac:dyDescent="0.2">
      <c r="M53922" s="93"/>
      <c r="O53922" s="119"/>
    </row>
    <row r="53923" spans="13:15" x14ac:dyDescent="0.2">
      <c r="M53923" s="93"/>
      <c r="O53923" s="119"/>
    </row>
    <row r="53924" spans="13:15" x14ac:dyDescent="0.2">
      <c r="M53924" s="93"/>
      <c r="O53924" s="119"/>
    </row>
    <row r="53925" spans="13:15" x14ac:dyDescent="0.2">
      <c r="M53925" s="93"/>
      <c r="O53925" s="119"/>
    </row>
    <row r="53926" spans="13:15" x14ac:dyDescent="0.2">
      <c r="M53926" s="93"/>
      <c r="O53926" s="119"/>
    </row>
    <row r="53927" spans="13:15" x14ac:dyDescent="0.2">
      <c r="M53927" s="93"/>
      <c r="O53927" s="119"/>
    </row>
    <row r="53928" spans="13:15" x14ac:dyDescent="0.2">
      <c r="M53928" s="93"/>
      <c r="O53928" s="119"/>
    </row>
    <row r="53929" spans="13:15" x14ac:dyDescent="0.2">
      <c r="M53929" s="93"/>
      <c r="O53929" s="119"/>
    </row>
    <row r="53930" spans="13:15" x14ac:dyDescent="0.2">
      <c r="M53930" s="93"/>
      <c r="O53930" s="119"/>
    </row>
    <row r="53931" spans="13:15" x14ac:dyDescent="0.2">
      <c r="M53931" s="93"/>
      <c r="O53931" s="119"/>
    </row>
    <row r="53932" spans="13:15" x14ac:dyDescent="0.2">
      <c r="M53932" s="93"/>
      <c r="O53932" s="119"/>
    </row>
    <row r="53933" spans="13:15" x14ac:dyDescent="0.2">
      <c r="M53933" s="93"/>
      <c r="O53933" s="119"/>
    </row>
    <row r="53934" spans="13:15" x14ac:dyDescent="0.2">
      <c r="M53934" s="93"/>
      <c r="O53934" s="119"/>
    </row>
    <row r="53935" spans="13:15" x14ac:dyDescent="0.2">
      <c r="M53935" s="93"/>
      <c r="O53935" s="119"/>
    </row>
    <row r="53936" spans="13:15" x14ac:dyDescent="0.2">
      <c r="M53936" s="93"/>
      <c r="O53936" s="119"/>
    </row>
    <row r="53937" spans="13:15" x14ac:dyDescent="0.2">
      <c r="M53937" s="93"/>
      <c r="O53937" s="119"/>
    </row>
    <row r="53938" spans="13:15" x14ac:dyDescent="0.2">
      <c r="M53938" s="93"/>
      <c r="O53938" s="119"/>
    </row>
    <row r="53939" spans="13:15" x14ac:dyDescent="0.2">
      <c r="M53939" s="93"/>
      <c r="O53939" s="119"/>
    </row>
    <row r="53940" spans="13:15" x14ac:dyDescent="0.2">
      <c r="M53940" s="93"/>
      <c r="O53940" s="119"/>
    </row>
    <row r="53941" spans="13:15" x14ac:dyDescent="0.2">
      <c r="M53941" s="93"/>
      <c r="O53941" s="119"/>
    </row>
    <row r="53942" spans="13:15" x14ac:dyDescent="0.2">
      <c r="M53942" s="93"/>
      <c r="O53942" s="119"/>
    </row>
    <row r="53943" spans="13:15" x14ac:dyDescent="0.2">
      <c r="M53943" s="93"/>
      <c r="O53943" s="119"/>
    </row>
    <row r="53944" spans="13:15" x14ac:dyDescent="0.2">
      <c r="M53944" s="93"/>
      <c r="O53944" s="119"/>
    </row>
    <row r="53945" spans="13:15" x14ac:dyDescent="0.2">
      <c r="M53945" s="93"/>
      <c r="O53945" s="119"/>
    </row>
    <row r="53946" spans="13:15" x14ac:dyDescent="0.2">
      <c r="M53946" s="93"/>
      <c r="O53946" s="119"/>
    </row>
    <row r="53947" spans="13:15" x14ac:dyDescent="0.2">
      <c r="M53947" s="93"/>
      <c r="O53947" s="119"/>
    </row>
    <row r="53948" spans="13:15" x14ac:dyDescent="0.2">
      <c r="M53948" s="93"/>
      <c r="O53948" s="119"/>
    </row>
    <row r="53949" spans="13:15" x14ac:dyDescent="0.2">
      <c r="M53949" s="93"/>
      <c r="O53949" s="119"/>
    </row>
    <row r="53950" spans="13:15" x14ac:dyDescent="0.2">
      <c r="M53950" s="93"/>
      <c r="O53950" s="119"/>
    </row>
    <row r="53951" spans="13:15" x14ac:dyDescent="0.2">
      <c r="M53951" s="93"/>
      <c r="O53951" s="119"/>
    </row>
    <row r="53952" spans="13:15" x14ac:dyDescent="0.2">
      <c r="M53952" s="93"/>
      <c r="O53952" s="119"/>
    </row>
    <row r="53953" spans="13:15" x14ac:dyDescent="0.2">
      <c r="M53953" s="93"/>
      <c r="O53953" s="119"/>
    </row>
    <row r="53954" spans="13:15" x14ac:dyDescent="0.2">
      <c r="M53954" s="93"/>
      <c r="O53954" s="119"/>
    </row>
    <row r="53955" spans="13:15" x14ac:dyDescent="0.2">
      <c r="M53955" s="93"/>
      <c r="O53955" s="119"/>
    </row>
    <row r="53956" spans="13:15" x14ac:dyDescent="0.2">
      <c r="M53956" s="93"/>
      <c r="O53956" s="119"/>
    </row>
    <row r="53957" spans="13:15" x14ac:dyDescent="0.2">
      <c r="M53957" s="93"/>
      <c r="O53957" s="119"/>
    </row>
    <row r="53958" spans="13:15" x14ac:dyDescent="0.2">
      <c r="M53958" s="93"/>
      <c r="O53958" s="119"/>
    </row>
    <row r="53959" spans="13:15" x14ac:dyDescent="0.2">
      <c r="M53959" s="93"/>
      <c r="O53959" s="119"/>
    </row>
    <row r="53960" spans="13:15" x14ac:dyDescent="0.2">
      <c r="M53960" s="93"/>
      <c r="O53960" s="119"/>
    </row>
    <row r="53961" spans="13:15" x14ac:dyDescent="0.2">
      <c r="M53961" s="93"/>
      <c r="O53961" s="119"/>
    </row>
    <row r="53962" spans="13:15" x14ac:dyDescent="0.2">
      <c r="M53962" s="93"/>
      <c r="O53962" s="119"/>
    </row>
    <row r="53963" spans="13:15" x14ac:dyDescent="0.2">
      <c r="M53963" s="93"/>
      <c r="O53963" s="119"/>
    </row>
    <row r="53964" spans="13:15" x14ac:dyDescent="0.2">
      <c r="M53964" s="93"/>
      <c r="O53964" s="119"/>
    </row>
    <row r="53965" spans="13:15" x14ac:dyDescent="0.2">
      <c r="M53965" s="93"/>
      <c r="O53965" s="119"/>
    </row>
    <row r="53966" spans="13:15" x14ac:dyDescent="0.2">
      <c r="M53966" s="93"/>
      <c r="O53966" s="119"/>
    </row>
    <row r="53967" spans="13:15" x14ac:dyDescent="0.2">
      <c r="M53967" s="93"/>
      <c r="O53967" s="119"/>
    </row>
    <row r="53968" spans="13:15" x14ac:dyDescent="0.2">
      <c r="M53968" s="93"/>
      <c r="O53968" s="119"/>
    </row>
    <row r="53969" spans="13:15" x14ac:dyDescent="0.2">
      <c r="M53969" s="93"/>
      <c r="O53969" s="119"/>
    </row>
    <row r="53970" spans="13:15" x14ac:dyDescent="0.2">
      <c r="M53970" s="93"/>
      <c r="O53970" s="119"/>
    </row>
    <row r="53971" spans="13:15" x14ac:dyDescent="0.2">
      <c r="M53971" s="93"/>
      <c r="O53971" s="119"/>
    </row>
    <row r="53972" spans="13:15" x14ac:dyDescent="0.2">
      <c r="M53972" s="93"/>
      <c r="O53972" s="119"/>
    </row>
    <row r="53973" spans="13:15" x14ac:dyDescent="0.2">
      <c r="M53973" s="93"/>
      <c r="O53973" s="119"/>
    </row>
    <row r="53974" spans="13:15" x14ac:dyDescent="0.2">
      <c r="M53974" s="93"/>
      <c r="O53974" s="119"/>
    </row>
    <row r="53975" spans="13:15" x14ac:dyDescent="0.2">
      <c r="M53975" s="93"/>
      <c r="O53975" s="119"/>
    </row>
    <row r="53976" spans="13:15" x14ac:dyDescent="0.2">
      <c r="M53976" s="93"/>
      <c r="O53976" s="119"/>
    </row>
    <row r="53977" spans="13:15" x14ac:dyDescent="0.2">
      <c r="M53977" s="93"/>
      <c r="O53977" s="119"/>
    </row>
    <row r="53978" spans="13:15" x14ac:dyDescent="0.2">
      <c r="M53978" s="93"/>
      <c r="O53978" s="119"/>
    </row>
    <row r="53979" spans="13:15" x14ac:dyDescent="0.2">
      <c r="M53979" s="93"/>
      <c r="O53979" s="119"/>
    </row>
    <row r="53980" spans="13:15" x14ac:dyDescent="0.2">
      <c r="M53980" s="93"/>
      <c r="O53980" s="119"/>
    </row>
    <row r="53981" spans="13:15" x14ac:dyDescent="0.2">
      <c r="M53981" s="93"/>
      <c r="O53981" s="119"/>
    </row>
    <row r="53982" spans="13:15" x14ac:dyDescent="0.2">
      <c r="M53982" s="93"/>
      <c r="O53982" s="119"/>
    </row>
    <row r="53983" spans="13:15" x14ac:dyDescent="0.2">
      <c r="M53983" s="93"/>
      <c r="O53983" s="119"/>
    </row>
    <row r="53984" spans="13:15" x14ac:dyDescent="0.2">
      <c r="M53984" s="93"/>
      <c r="O53984" s="119"/>
    </row>
    <row r="53985" spans="13:15" x14ac:dyDescent="0.2">
      <c r="M53985" s="93"/>
      <c r="O53985" s="119"/>
    </row>
    <row r="53986" spans="13:15" x14ac:dyDescent="0.2">
      <c r="M53986" s="93"/>
      <c r="O53986" s="119"/>
    </row>
    <row r="53987" spans="13:15" x14ac:dyDescent="0.2">
      <c r="M53987" s="93"/>
      <c r="O53987" s="119"/>
    </row>
    <row r="53988" spans="13:15" x14ac:dyDescent="0.2">
      <c r="M53988" s="93"/>
      <c r="O53988" s="119"/>
    </row>
    <row r="53989" spans="13:15" x14ac:dyDescent="0.2">
      <c r="M53989" s="93"/>
      <c r="O53989" s="119"/>
    </row>
    <row r="53990" spans="13:15" x14ac:dyDescent="0.2">
      <c r="M53990" s="93"/>
      <c r="O53990" s="119"/>
    </row>
    <row r="53991" spans="13:15" x14ac:dyDescent="0.2">
      <c r="M53991" s="93"/>
      <c r="O53991" s="119"/>
    </row>
    <row r="53992" spans="13:15" x14ac:dyDescent="0.2">
      <c r="M53992" s="93"/>
      <c r="O53992" s="119"/>
    </row>
    <row r="53993" spans="13:15" x14ac:dyDescent="0.2">
      <c r="M53993" s="93"/>
      <c r="O53993" s="119"/>
    </row>
    <row r="53994" spans="13:15" x14ac:dyDescent="0.2">
      <c r="M53994" s="93"/>
      <c r="O53994" s="119"/>
    </row>
    <row r="53995" spans="13:15" x14ac:dyDescent="0.2">
      <c r="M53995" s="93"/>
      <c r="O53995" s="119"/>
    </row>
    <row r="53996" spans="13:15" x14ac:dyDescent="0.2">
      <c r="M53996" s="93"/>
      <c r="O53996" s="119"/>
    </row>
    <row r="53997" spans="13:15" x14ac:dyDescent="0.2">
      <c r="M53997" s="93"/>
      <c r="O53997" s="119"/>
    </row>
    <row r="53998" spans="13:15" x14ac:dyDescent="0.2">
      <c r="M53998" s="93"/>
      <c r="O53998" s="119"/>
    </row>
    <row r="53999" spans="13:15" x14ac:dyDescent="0.2">
      <c r="M53999" s="93"/>
      <c r="O53999" s="119"/>
    </row>
    <row r="54000" spans="13:15" x14ac:dyDescent="0.2">
      <c r="M54000" s="93"/>
      <c r="O54000" s="119"/>
    </row>
    <row r="54001" spans="13:15" x14ac:dyDescent="0.2">
      <c r="M54001" s="93"/>
      <c r="O54001" s="119"/>
    </row>
    <row r="54002" spans="13:15" x14ac:dyDescent="0.2">
      <c r="M54002" s="93"/>
      <c r="O54002" s="119"/>
    </row>
    <row r="54003" spans="13:15" x14ac:dyDescent="0.2">
      <c r="M54003" s="93"/>
      <c r="O54003" s="119"/>
    </row>
    <row r="54004" spans="13:15" x14ac:dyDescent="0.2">
      <c r="M54004" s="93"/>
      <c r="O54004" s="119"/>
    </row>
    <row r="54005" spans="13:15" x14ac:dyDescent="0.2">
      <c r="M54005" s="93"/>
      <c r="O54005" s="119"/>
    </row>
    <row r="54006" spans="13:15" x14ac:dyDescent="0.2">
      <c r="M54006" s="93"/>
      <c r="O54006" s="119"/>
    </row>
    <row r="54007" spans="13:15" x14ac:dyDescent="0.2">
      <c r="M54007" s="93"/>
      <c r="O54007" s="119"/>
    </row>
    <row r="54008" spans="13:15" x14ac:dyDescent="0.2">
      <c r="M54008" s="93"/>
      <c r="O54008" s="119"/>
    </row>
    <row r="54009" spans="13:15" x14ac:dyDescent="0.2">
      <c r="M54009" s="93"/>
      <c r="O54009" s="119"/>
    </row>
    <row r="54010" spans="13:15" x14ac:dyDescent="0.2">
      <c r="M54010" s="93"/>
      <c r="O54010" s="119"/>
    </row>
    <row r="54011" spans="13:15" x14ac:dyDescent="0.2">
      <c r="M54011" s="93"/>
      <c r="O54011" s="119"/>
    </row>
    <row r="54012" spans="13:15" x14ac:dyDescent="0.2">
      <c r="M54012" s="93"/>
      <c r="O54012" s="119"/>
    </row>
    <row r="54013" spans="13:15" x14ac:dyDescent="0.2">
      <c r="M54013" s="93"/>
      <c r="O54013" s="119"/>
    </row>
    <row r="54014" spans="13:15" x14ac:dyDescent="0.2">
      <c r="M54014" s="93"/>
      <c r="O54014" s="119"/>
    </row>
    <row r="54015" spans="13:15" x14ac:dyDescent="0.2">
      <c r="M54015" s="93"/>
      <c r="O54015" s="119"/>
    </row>
    <row r="54016" spans="13:15" x14ac:dyDescent="0.2">
      <c r="M54016" s="93"/>
      <c r="O54016" s="119"/>
    </row>
    <row r="54017" spans="13:15" x14ac:dyDescent="0.2">
      <c r="M54017" s="93"/>
      <c r="O54017" s="119"/>
    </row>
    <row r="54018" spans="13:15" x14ac:dyDescent="0.2">
      <c r="M54018" s="93"/>
      <c r="O54018" s="119"/>
    </row>
    <row r="54019" spans="13:15" x14ac:dyDescent="0.2">
      <c r="M54019" s="93"/>
      <c r="O54019" s="119"/>
    </row>
    <row r="54020" spans="13:15" x14ac:dyDescent="0.2">
      <c r="M54020" s="93"/>
      <c r="O54020" s="119"/>
    </row>
    <row r="54021" spans="13:15" x14ac:dyDescent="0.2">
      <c r="M54021" s="93"/>
      <c r="O54021" s="119"/>
    </row>
    <row r="54022" spans="13:15" x14ac:dyDescent="0.2">
      <c r="M54022" s="93"/>
      <c r="O54022" s="119"/>
    </row>
    <row r="54023" spans="13:15" x14ac:dyDescent="0.2">
      <c r="M54023" s="93"/>
      <c r="O54023" s="119"/>
    </row>
    <row r="54024" spans="13:15" x14ac:dyDescent="0.2">
      <c r="M54024" s="93"/>
      <c r="O54024" s="119"/>
    </row>
    <row r="54025" spans="13:15" x14ac:dyDescent="0.2">
      <c r="M54025" s="93"/>
      <c r="O54025" s="119"/>
    </row>
    <row r="54026" spans="13:15" x14ac:dyDescent="0.2">
      <c r="M54026" s="93"/>
      <c r="O54026" s="119"/>
    </row>
    <row r="54027" spans="13:15" x14ac:dyDescent="0.2">
      <c r="M54027" s="93"/>
      <c r="O54027" s="119"/>
    </row>
    <row r="54028" spans="13:15" x14ac:dyDescent="0.2">
      <c r="M54028" s="93"/>
      <c r="O54028" s="119"/>
    </row>
    <row r="54029" spans="13:15" x14ac:dyDescent="0.2">
      <c r="M54029" s="93"/>
      <c r="O54029" s="119"/>
    </row>
    <row r="54030" spans="13:15" x14ac:dyDescent="0.2">
      <c r="M54030" s="93"/>
      <c r="O54030" s="119"/>
    </row>
    <row r="54031" spans="13:15" x14ac:dyDescent="0.2">
      <c r="M54031" s="93"/>
      <c r="O54031" s="119"/>
    </row>
    <row r="54032" spans="13:15" x14ac:dyDescent="0.2">
      <c r="M54032" s="93"/>
      <c r="O54032" s="119"/>
    </row>
    <row r="54033" spans="13:15" x14ac:dyDescent="0.2">
      <c r="M54033" s="93"/>
      <c r="O54033" s="119"/>
    </row>
    <row r="54034" spans="13:15" x14ac:dyDescent="0.2">
      <c r="M54034" s="93"/>
      <c r="O54034" s="119"/>
    </row>
    <row r="54035" spans="13:15" x14ac:dyDescent="0.2">
      <c r="M54035" s="93"/>
      <c r="O54035" s="119"/>
    </row>
    <row r="54036" spans="13:15" x14ac:dyDescent="0.2">
      <c r="M54036" s="93"/>
      <c r="O54036" s="119"/>
    </row>
    <row r="54037" spans="13:15" x14ac:dyDescent="0.2">
      <c r="M54037" s="93"/>
      <c r="O54037" s="119"/>
    </row>
    <row r="54038" spans="13:15" x14ac:dyDescent="0.2">
      <c r="M54038" s="93"/>
      <c r="O54038" s="119"/>
    </row>
    <row r="54039" spans="13:15" x14ac:dyDescent="0.2">
      <c r="M54039" s="93"/>
      <c r="O54039" s="119"/>
    </row>
    <row r="54040" spans="13:15" x14ac:dyDescent="0.2">
      <c r="M54040" s="93"/>
      <c r="O54040" s="119"/>
    </row>
    <row r="54041" spans="13:15" x14ac:dyDescent="0.2">
      <c r="M54041" s="93"/>
      <c r="O54041" s="119"/>
    </row>
    <row r="54042" spans="13:15" x14ac:dyDescent="0.2">
      <c r="M54042" s="93"/>
      <c r="O54042" s="119"/>
    </row>
    <row r="54043" spans="13:15" x14ac:dyDescent="0.2">
      <c r="M54043" s="93"/>
      <c r="O54043" s="119"/>
    </row>
    <row r="54044" spans="13:15" x14ac:dyDescent="0.2">
      <c r="M54044" s="93"/>
      <c r="O54044" s="119"/>
    </row>
    <row r="54045" spans="13:15" x14ac:dyDescent="0.2">
      <c r="M54045" s="93"/>
      <c r="O54045" s="119"/>
    </row>
    <row r="54046" spans="13:15" x14ac:dyDescent="0.2">
      <c r="M54046" s="93"/>
      <c r="O54046" s="119"/>
    </row>
    <row r="54047" spans="13:15" x14ac:dyDescent="0.2">
      <c r="M54047" s="93"/>
      <c r="O54047" s="119"/>
    </row>
    <row r="54048" spans="13:15" x14ac:dyDescent="0.2">
      <c r="M54048" s="93"/>
      <c r="O54048" s="119"/>
    </row>
    <row r="54049" spans="13:15" x14ac:dyDescent="0.2">
      <c r="M54049" s="93"/>
      <c r="O54049" s="119"/>
    </row>
    <row r="54050" spans="13:15" x14ac:dyDescent="0.2">
      <c r="M54050" s="93"/>
      <c r="O54050" s="119"/>
    </row>
    <row r="54051" spans="13:15" x14ac:dyDescent="0.2">
      <c r="M54051" s="93"/>
      <c r="O54051" s="119"/>
    </row>
    <row r="54052" spans="13:15" x14ac:dyDescent="0.2">
      <c r="M54052" s="93"/>
      <c r="O54052" s="119"/>
    </row>
    <row r="54053" spans="13:15" x14ac:dyDescent="0.2">
      <c r="M54053" s="93"/>
      <c r="O54053" s="119"/>
    </row>
    <row r="54054" spans="13:15" x14ac:dyDescent="0.2">
      <c r="M54054" s="93"/>
      <c r="O54054" s="119"/>
    </row>
    <row r="54055" spans="13:15" x14ac:dyDescent="0.2">
      <c r="M54055" s="93"/>
      <c r="O54055" s="119"/>
    </row>
    <row r="54056" spans="13:15" x14ac:dyDescent="0.2">
      <c r="M54056" s="93"/>
      <c r="O54056" s="119"/>
    </row>
    <row r="54057" spans="13:15" x14ac:dyDescent="0.2">
      <c r="M54057" s="93"/>
      <c r="O54057" s="119"/>
    </row>
    <row r="54058" spans="13:15" x14ac:dyDescent="0.2">
      <c r="M54058" s="93"/>
      <c r="O54058" s="119"/>
    </row>
    <row r="54059" spans="13:15" x14ac:dyDescent="0.2">
      <c r="M54059" s="93"/>
      <c r="O54059" s="119"/>
    </row>
    <row r="54060" spans="13:15" x14ac:dyDescent="0.2">
      <c r="M54060" s="93"/>
      <c r="O54060" s="119"/>
    </row>
    <row r="54061" spans="13:15" x14ac:dyDescent="0.2">
      <c r="M54061" s="93"/>
      <c r="O54061" s="119"/>
    </row>
    <row r="54062" spans="13:15" x14ac:dyDescent="0.2">
      <c r="M54062" s="93"/>
      <c r="O54062" s="119"/>
    </row>
    <row r="54063" spans="13:15" x14ac:dyDescent="0.2">
      <c r="M54063" s="93"/>
      <c r="O54063" s="119"/>
    </row>
    <row r="54064" spans="13:15" x14ac:dyDescent="0.2">
      <c r="M54064" s="93"/>
      <c r="O54064" s="119"/>
    </row>
    <row r="54065" spans="13:15" x14ac:dyDescent="0.2">
      <c r="M54065" s="93"/>
      <c r="O54065" s="119"/>
    </row>
    <row r="54066" spans="13:15" x14ac:dyDescent="0.2">
      <c r="M54066" s="93"/>
      <c r="O54066" s="119"/>
    </row>
    <row r="54067" spans="13:15" x14ac:dyDescent="0.2">
      <c r="M54067" s="93"/>
      <c r="O54067" s="119"/>
    </row>
    <row r="54068" spans="13:15" x14ac:dyDescent="0.2">
      <c r="M54068" s="93"/>
      <c r="O54068" s="119"/>
    </row>
    <row r="54069" spans="13:15" x14ac:dyDescent="0.2">
      <c r="M54069" s="93"/>
      <c r="O54069" s="119"/>
    </row>
    <row r="54070" spans="13:15" x14ac:dyDescent="0.2">
      <c r="M54070" s="93"/>
      <c r="O54070" s="119"/>
    </row>
    <row r="54071" spans="13:15" x14ac:dyDescent="0.2">
      <c r="M54071" s="93"/>
      <c r="O54071" s="119"/>
    </row>
    <row r="54072" spans="13:15" x14ac:dyDescent="0.2">
      <c r="M54072" s="93"/>
      <c r="O54072" s="119"/>
    </row>
    <row r="54073" spans="13:15" x14ac:dyDescent="0.2">
      <c r="M54073" s="93"/>
      <c r="O54073" s="119"/>
    </row>
    <row r="54074" spans="13:15" x14ac:dyDescent="0.2">
      <c r="M54074" s="93"/>
      <c r="O54074" s="119"/>
    </row>
    <row r="54075" spans="13:15" x14ac:dyDescent="0.2">
      <c r="M54075" s="93"/>
      <c r="O54075" s="119"/>
    </row>
    <row r="54076" spans="13:15" x14ac:dyDescent="0.2">
      <c r="M54076" s="93"/>
      <c r="O54076" s="119"/>
    </row>
    <row r="54077" spans="13:15" x14ac:dyDescent="0.2">
      <c r="M54077" s="93"/>
      <c r="O54077" s="119"/>
    </row>
    <row r="54078" spans="13:15" x14ac:dyDescent="0.2">
      <c r="M54078" s="93"/>
      <c r="O54078" s="119"/>
    </row>
    <row r="54079" spans="13:15" x14ac:dyDescent="0.2">
      <c r="M54079" s="93"/>
      <c r="O54079" s="119"/>
    </row>
    <row r="54080" spans="13:15" x14ac:dyDescent="0.2">
      <c r="M54080" s="93"/>
      <c r="O54080" s="119"/>
    </row>
    <row r="54081" spans="13:15" x14ac:dyDescent="0.2">
      <c r="M54081" s="93"/>
      <c r="O54081" s="119"/>
    </row>
    <row r="54082" spans="13:15" x14ac:dyDescent="0.2">
      <c r="M54082" s="93"/>
      <c r="O54082" s="119"/>
    </row>
    <row r="54083" spans="13:15" x14ac:dyDescent="0.2">
      <c r="M54083" s="93"/>
      <c r="O54083" s="119"/>
    </row>
    <row r="54084" spans="13:15" x14ac:dyDescent="0.2">
      <c r="M54084" s="93"/>
      <c r="O54084" s="119"/>
    </row>
    <row r="54085" spans="13:15" x14ac:dyDescent="0.2">
      <c r="M54085" s="93"/>
      <c r="O54085" s="119"/>
    </row>
    <row r="54086" spans="13:15" x14ac:dyDescent="0.2">
      <c r="M54086" s="93"/>
      <c r="O54086" s="119"/>
    </row>
    <row r="54087" spans="13:15" x14ac:dyDescent="0.2">
      <c r="M54087" s="93"/>
      <c r="O54087" s="119"/>
    </row>
    <row r="54088" spans="13:15" x14ac:dyDescent="0.2">
      <c r="M54088" s="93"/>
      <c r="O54088" s="119"/>
    </row>
    <row r="54089" spans="13:15" x14ac:dyDescent="0.2">
      <c r="M54089" s="93"/>
      <c r="O54089" s="119"/>
    </row>
    <row r="54090" spans="13:15" x14ac:dyDescent="0.2">
      <c r="M54090" s="93"/>
      <c r="O54090" s="119"/>
    </row>
    <row r="54091" spans="13:15" x14ac:dyDescent="0.2">
      <c r="M54091" s="93"/>
      <c r="O54091" s="119"/>
    </row>
    <row r="54092" spans="13:15" x14ac:dyDescent="0.2">
      <c r="M54092" s="93"/>
      <c r="O54092" s="119"/>
    </row>
    <row r="54093" spans="13:15" x14ac:dyDescent="0.2">
      <c r="M54093" s="93"/>
      <c r="O54093" s="119"/>
    </row>
    <row r="54094" spans="13:15" x14ac:dyDescent="0.2">
      <c r="M54094" s="93"/>
      <c r="O54094" s="119"/>
    </row>
    <row r="54095" spans="13:15" x14ac:dyDescent="0.2">
      <c r="M54095" s="93"/>
      <c r="O54095" s="119"/>
    </row>
    <row r="54096" spans="13:15" x14ac:dyDescent="0.2">
      <c r="M54096" s="93"/>
      <c r="O54096" s="119"/>
    </row>
    <row r="54097" spans="13:15" x14ac:dyDescent="0.2">
      <c r="M54097" s="93"/>
      <c r="O54097" s="119"/>
    </row>
    <row r="54098" spans="13:15" x14ac:dyDescent="0.2">
      <c r="M54098" s="93"/>
      <c r="O54098" s="119"/>
    </row>
    <row r="54099" spans="13:15" x14ac:dyDescent="0.2">
      <c r="M54099" s="93"/>
      <c r="O54099" s="119"/>
    </row>
    <row r="54100" spans="13:15" x14ac:dyDescent="0.2">
      <c r="M54100" s="93"/>
      <c r="O54100" s="119"/>
    </row>
    <row r="54101" spans="13:15" x14ac:dyDescent="0.2">
      <c r="M54101" s="93"/>
      <c r="O54101" s="119"/>
    </row>
    <row r="54102" spans="13:15" x14ac:dyDescent="0.2">
      <c r="M54102" s="93"/>
      <c r="O54102" s="119"/>
    </row>
    <row r="54103" spans="13:15" x14ac:dyDescent="0.2">
      <c r="M54103" s="93"/>
      <c r="O54103" s="119"/>
    </row>
    <row r="54104" spans="13:15" x14ac:dyDescent="0.2">
      <c r="M54104" s="93"/>
      <c r="O54104" s="119"/>
    </row>
    <row r="54105" spans="13:15" x14ac:dyDescent="0.2">
      <c r="M54105" s="93"/>
      <c r="O54105" s="119"/>
    </row>
    <row r="54106" spans="13:15" x14ac:dyDescent="0.2">
      <c r="M54106" s="93"/>
      <c r="O54106" s="119"/>
    </row>
    <row r="54107" spans="13:15" x14ac:dyDescent="0.2">
      <c r="M54107" s="93"/>
      <c r="O54107" s="119"/>
    </row>
    <row r="54108" spans="13:15" x14ac:dyDescent="0.2">
      <c r="M54108" s="93"/>
      <c r="O54108" s="119"/>
    </row>
    <row r="54109" spans="13:15" x14ac:dyDescent="0.2">
      <c r="M54109" s="93"/>
      <c r="O54109" s="119"/>
    </row>
    <row r="54110" spans="13:15" x14ac:dyDescent="0.2">
      <c r="M54110" s="93"/>
      <c r="O54110" s="119"/>
    </row>
    <row r="54111" spans="13:15" x14ac:dyDescent="0.2">
      <c r="M54111" s="93"/>
      <c r="O54111" s="119"/>
    </row>
    <row r="54112" spans="13:15" x14ac:dyDescent="0.2">
      <c r="M54112" s="93"/>
      <c r="O54112" s="119"/>
    </row>
    <row r="54113" spans="13:15" x14ac:dyDescent="0.2">
      <c r="M54113" s="93"/>
      <c r="O54113" s="119"/>
    </row>
    <row r="54114" spans="13:15" x14ac:dyDescent="0.2">
      <c r="M54114" s="93"/>
      <c r="O54114" s="119"/>
    </row>
    <row r="54115" spans="13:15" x14ac:dyDescent="0.2">
      <c r="M54115" s="93"/>
      <c r="O54115" s="119"/>
    </row>
    <row r="54116" spans="13:15" x14ac:dyDescent="0.2">
      <c r="M54116" s="93"/>
      <c r="O54116" s="119"/>
    </row>
    <row r="54117" spans="13:15" x14ac:dyDescent="0.2">
      <c r="M54117" s="93"/>
      <c r="O54117" s="119"/>
    </row>
    <row r="54118" spans="13:15" x14ac:dyDescent="0.2">
      <c r="M54118" s="93"/>
      <c r="O54118" s="119"/>
    </row>
    <row r="54119" spans="13:15" x14ac:dyDescent="0.2">
      <c r="M54119" s="93"/>
      <c r="O54119" s="119"/>
    </row>
    <row r="54120" spans="13:15" x14ac:dyDescent="0.2">
      <c r="M54120" s="93"/>
      <c r="O54120" s="119"/>
    </row>
    <row r="54121" spans="13:15" x14ac:dyDescent="0.2">
      <c r="M54121" s="93"/>
      <c r="O54121" s="119"/>
    </row>
    <row r="54122" spans="13:15" x14ac:dyDescent="0.2">
      <c r="M54122" s="93"/>
      <c r="O54122" s="119"/>
    </row>
    <row r="54123" spans="13:15" x14ac:dyDescent="0.2">
      <c r="M54123" s="93"/>
      <c r="O54123" s="119"/>
    </row>
    <row r="54124" spans="13:15" x14ac:dyDescent="0.2">
      <c r="M54124" s="93"/>
      <c r="O54124" s="119"/>
    </row>
    <row r="54125" spans="13:15" x14ac:dyDescent="0.2">
      <c r="M54125" s="93"/>
      <c r="O54125" s="119"/>
    </row>
    <row r="54126" spans="13:15" x14ac:dyDescent="0.2">
      <c r="M54126" s="93"/>
      <c r="O54126" s="119"/>
    </row>
    <row r="54127" spans="13:15" x14ac:dyDescent="0.2">
      <c r="M54127" s="93"/>
      <c r="O54127" s="119"/>
    </row>
    <row r="54128" spans="13:15" x14ac:dyDescent="0.2">
      <c r="M54128" s="93"/>
      <c r="O54128" s="119"/>
    </row>
    <row r="54129" spans="13:15" x14ac:dyDescent="0.2">
      <c r="M54129" s="93"/>
      <c r="O54129" s="119"/>
    </row>
    <row r="54130" spans="13:15" x14ac:dyDescent="0.2">
      <c r="M54130" s="93"/>
      <c r="O54130" s="119"/>
    </row>
    <row r="54131" spans="13:15" x14ac:dyDescent="0.2">
      <c r="M54131" s="93"/>
      <c r="O54131" s="119"/>
    </row>
    <row r="54132" spans="13:15" x14ac:dyDescent="0.2">
      <c r="M54132" s="93"/>
      <c r="O54132" s="119"/>
    </row>
    <row r="54133" spans="13:15" x14ac:dyDescent="0.2">
      <c r="M54133" s="93"/>
      <c r="O54133" s="119"/>
    </row>
    <row r="54134" spans="13:15" x14ac:dyDescent="0.2">
      <c r="M54134" s="93"/>
      <c r="O54134" s="119"/>
    </row>
    <row r="54135" spans="13:15" x14ac:dyDescent="0.2">
      <c r="M54135" s="93"/>
      <c r="O54135" s="119"/>
    </row>
    <row r="54136" spans="13:15" x14ac:dyDescent="0.2">
      <c r="M54136" s="93"/>
      <c r="O54136" s="119"/>
    </row>
    <row r="54137" spans="13:15" x14ac:dyDescent="0.2">
      <c r="M54137" s="93"/>
      <c r="O54137" s="119"/>
    </row>
    <row r="54138" spans="13:15" x14ac:dyDescent="0.2">
      <c r="M54138" s="93"/>
      <c r="O54138" s="119"/>
    </row>
    <row r="54139" spans="13:15" x14ac:dyDescent="0.2">
      <c r="M54139" s="93"/>
      <c r="O54139" s="119"/>
    </row>
    <row r="54140" spans="13:15" x14ac:dyDescent="0.2">
      <c r="M54140" s="93"/>
      <c r="O54140" s="119"/>
    </row>
    <row r="54141" spans="13:15" x14ac:dyDescent="0.2">
      <c r="M54141" s="93"/>
      <c r="O54141" s="119"/>
    </row>
    <row r="54142" spans="13:15" x14ac:dyDescent="0.2">
      <c r="M54142" s="93"/>
      <c r="O54142" s="119"/>
    </row>
    <row r="54143" spans="13:15" x14ac:dyDescent="0.2">
      <c r="M54143" s="93"/>
      <c r="O54143" s="119"/>
    </row>
    <row r="54144" spans="13:15" x14ac:dyDescent="0.2">
      <c r="M54144" s="93"/>
      <c r="O54144" s="119"/>
    </row>
    <row r="54145" spans="13:15" x14ac:dyDescent="0.2">
      <c r="M54145" s="93"/>
      <c r="O54145" s="119"/>
    </row>
    <row r="54146" spans="13:15" x14ac:dyDescent="0.2">
      <c r="M54146" s="93"/>
      <c r="O54146" s="119"/>
    </row>
    <row r="54147" spans="13:15" x14ac:dyDescent="0.2">
      <c r="M54147" s="93"/>
      <c r="O54147" s="119"/>
    </row>
    <row r="54148" spans="13:15" x14ac:dyDescent="0.2">
      <c r="M54148" s="93"/>
      <c r="O54148" s="119"/>
    </row>
    <row r="54149" spans="13:15" x14ac:dyDescent="0.2">
      <c r="M54149" s="93"/>
      <c r="O54149" s="119"/>
    </row>
    <row r="54150" spans="13:15" x14ac:dyDescent="0.2">
      <c r="M54150" s="93"/>
      <c r="O54150" s="119"/>
    </row>
    <row r="54151" spans="13:15" x14ac:dyDescent="0.2">
      <c r="M54151" s="93"/>
      <c r="O54151" s="119"/>
    </row>
    <row r="54152" spans="13:15" x14ac:dyDescent="0.2">
      <c r="M54152" s="93"/>
      <c r="O54152" s="119"/>
    </row>
    <row r="54153" spans="13:15" x14ac:dyDescent="0.2">
      <c r="M54153" s="93"/>
      <c r="O54153" s="119"/>
    </row>
    <row r="54154" spans="13:15" x14ac:dyDescent="0.2">
      <c r="M54154" s="93"/>
      <c r="O54154" s="119"/>
    </row>
    <row r="54155" spans="13:15" x14ac:dyDescent="0.2">
      <c r="M54155" s="93"/>
      <c r="O54155" s="119"/>
    </row>
    <row r="54156" spans="13:15" x14ac:dyDescent="0.2">
      <c r="M54156" s="93"/>
      <c r="O54156" s="119"/>
    </row>
    <row r="54157" spans="13:15" x14ac:dyDescent="0.2">
      <c r="M54157" s="93"/>
      <c r="O54157" s="119"/>
    </row>
    <row r="54158" spans="13:15" x14ac:dyDescent="0.2">
      <c r="M54158" s="93"/>
      <c r="O54158" s="119"/>
    </row>
    <row r="54159" spans="13:15" x14ac:dyDescent="0.2">
      <c r="M54159" s="93"/>
      <c r="O54159" s="119"/>
    </row>
    <row r="54160" spans="13:15" x14ac:dyDescent="0.2">
      <c r="M54160" s="93"/>
      <c r="O54160" s="119"/>
    </row>
    <row r="54161" spans="13:15" x14ac:dyDescent="0.2">
      <c r="M54161" s="93"/>
      <c r="O54161" s="119"/>
    </row>
    <row r="54162" spans="13:15" x14ac:dyDescent="0.2">
      <c r="M54162" s="93"/>
      <c r="O54162" s="119"/>
    </row>
    <row r="54163" spans="13:15" x14ac:dyDescent="0.2">
      <c r="M54163" s="93"/>
      <c r="O54163" s="119"/>
    </row>
    <row r="54164" spans="13:15" x14ac:dyDescent="0.2">
      <c r="M54164" s="93"/>
      <c r="O54164" s="119"/>
    </row>
    <row r="54165" spans="13:15" x14ac:dyDescent="0.2">
      <c r="M54165" s="93"/>
      <c r="O54165" s="119"/>
    </row>
    <row r="54166" spans="13:15" x14ac:dyDescent="0.2">
      <c r="M54166" s="93"/>
      <c r="O54166" s="119"/>
    </row>
    <row r="54167" spans="13:15" x14ac:dyDescent="0.2">
      <c r="M54167" s="93"/>
      <c r="O54167" s="119"/>
    </row>
    <row r="54168" spans="13:15" x14ac:dyDescent="0.2">
      <c r="M54168" s="93"/>
      <c r="O54168" s="119"/>
    </row>
    <row r="54169" spans="13:15" x14ac:dyDescent="0.2">
      <c r="M54169" s="93"/>
      <c r="O54169" s="119"/>
    </row>
    <row r="54170" spans="13:15" x14ac:dyDescent="0.2">
      <c r="M54170" s="93"/>
      <c r="O54170" s="119"/>
    </row>
    <row r="54171" spans="13:15" x14ac:dyDescent="0.2">
      <c r="M54171" s="93"/>
      <c r="O54171" s="119"/>
    </row>
    <row r="54172" spans="13:15" x14ac:dyDescent="0.2">
      <c r="M54172" s="93"/>
      <c r="O54172" s="119"/>
    </row>
    <row r="54173" spans="13:15" x14ac:dyDescent="0.2">
      <c r="M54173" s="93"/>
      <c r="O54173" s="119"/>
    </row>
    <row r="54174" spans="13:15" x14ac:dyDescent="0.2">
      <c r="M54174" s="93"/>
      <c r="O54174" s="119"/>
    </row>
    <row r="54175" spans="13:15" x14ac:dyDescent="0.2">
      <c r="M54175" s="93"/>
      <c r="O54175" s="119"/>
    </row>
    <row r="54176" spans="13:15" x14ac:dyDescent="0.2">
      <c r="M54176" s="93"/>
      <c r="O54176" s="119"/>
    </row>
    <row r="54177" spans="13:15" x14ac:dyDescent="0.2">
      <c r="M54177" s="93"/>
      <c r="O54177" s="119"/>
    </row>
    <row r="54178" spans="13:15" x14ac:dyDescent="0.2">
      <c r="M54178" s="93"/>
      <c r="O54178" s="119"/>
    </row>
    <row r="54179" spans="13:15" x14ac:dyDescent="0.2">
      <c r="M54179" s="93"/>
      <c r="O54179" s="119"/>
    </row>
    <row r="54180" spans="13:15" x14ac:dyDescent="0.2">
      <c r="M54180" s="93"/>
      <c r="O54180" s="119"/>
    </row>
    <row r="54181" spans="13:15" x14ac:dyDescent="0.2">
      <c r="M54181" s="93"/>
      <c r="O54181" s="119"/>
    </row>
    <row r="54182" spans="13:15" x14ac:dyDescent="0.2">
      <c r="M54182" s="93"/>
      <c r="O54182" s="119"/>
    </row>
    <row r="54183" spans="13:15" x14ac:dyDescent="0.2">
      <c r="M54183" s="93"/>
      <c r="O54183" s="119"/>
    </row>
    <row r="54184" spans="13:15" x14ac:dyDescent="0.2">
      <c r="M54184" s="93"/>
      <c r="O54184" s="119"/>
    </row>
    <row r="54185" spans="13:15" x14ac:dyDescent="0.2">
      <c r="M54185" s="93"/>
      <c r="O54185" s="119"/>
    </row>
    <row r="54186" spans="13:15" x14ac:dyDescent="0.2">
      <c r="M54186" s="93"/>
      <c r="O54186" s="119"/>
    </row>
    <row r="54187" spans="13:15" x14ac:dyDescent="0.2">
      <c r="M54187" s="93"/>
      <c r="O54187" s="119"/>
    </row>
    <row r="54188" spans="13:15" x14ac:dyDescent="0.2">
      <c r="M54188" s="93"/>
      <c r="O54188" s="119"/>
    </row>
    <row r="54189" spans="13:15" x14ac:dyDescent="0.2">
      <c r="M54189" s="93"/>
      <c r="O54189" s="119"/>
    </row>
    <row r="54190" spans="13:15" x14ac:dyDescent="0.2">
      <c r="M54190" s="93"/>
      <c r="O54190" s="119"/>
    </row>
    <row r="54191" spans="13:15" x14ac:dyDescent="0.2">
      <c r="M54191" s="93"/>
      <c r="O54191" s="119"/>
    </row>
    <row r="54192" spans="13:15" x14ac:dyDescent="0.2">
      <c r="M54192" s="93"/>
      <c r="O54192" s="119"/>
    </row>
    <row r="54193" spans="13:15" x14ac:dyDescent="0.2">
      <c r="M54193" s="93"/>
      <c r="O54193" s="119"/>
    </row>
    <row r="54194" spans="13:15" x14ac:dyDescent="0.2">
      <c r="M54194" s="93"/>
      <c r="O54194" s="119"/>
    </row>
    <row r="54195" spans="13:15" x14ac:dyDescent="0.2">
      <c r="M54195" s="93"/>
      <c r="O54195" s="119"/>
    </row>
    <row r="54196" spans="13:15" x14ac:dyDescent="0.2">
      <c r="M54196" s="93"/>
      <c r="O54196" s="119"/>
    </row>
    <row r="54197" spans="13:15" x14ac:dyDescent="0.2">
      <c r="M54197" s="93"/>
      <c r="O54197" s="119"/>
    </row>
    <row r="54198" spans="13:15" x14ac:dyDescent="0.2">
      <c r="M54198" s="93"/>
      <c r="O54198" s="119"/>
    </row>
    <row r="54199" spans="13:15" x14ac:dyDescent="0.2">
      <c r="M54199" s="93"/>
      <c r="O54199" s="119"/>
    </row>
    <row r="54200" spans="13:15" x14ac:dyDescent="0.2">
      <c r="M54200" s="93"/>
      <c r="O54200" s="119"/>
    </row>
    <row r="54201" spans="13:15" x14ac:dyDescent="0.2">
      <c r="M54201" s="93"/>
      <c r="O54201" s="119"/>
    </row>
    <row r="54202" spans="13:15" x14ac:dyDescent="0.2">
      <c r="M54202" s="93"/>
      <c r="O54202" s="119"/>
    </row>
    <row r="54203" spans="13:15" x14ac:dyDescent="0.2">
      <c r="M54203" s="93"/>
      <c r="O54203" s="119"/>
    </row>
    <row r="54204" spans="13:15" x14ac:dyDescent="0.2">
      <c r="M54204" s="93"/>
      <c r="O54204" s="119"/>
    </row>
    <row r="54205" spans="13:15" x14ac:dyDescent="0.2">
      <c r="M54205" s="93"/>
      <c r="O54205" s="119"/>
    </row>
    <row r="54206" spans="13:15" x14ac:dyDescent="0.2">
      <c r="M54206" s="93"/>
      <c r="O54206" s="119"/>
    </row>
    <row r="54207" spans="13:15" x14ac:dyDescent="0.2">
      <c r="M54207" s="93"/>
      <c r="O54207" s="119"/>
    </row>
    <row r="54208" spans="13:15" x14ac:dyDescent="0.2">
      <c r="M54208" s="93"/>
      <c r="O54208" s="119"/>
    </row>
    <row r="54209" spans="13:15" x14ac:dyDescent="0.2">
      <c r="M54209" s="93"/>
      <c r="O54209" s="119"/>
    </row>
    <row r="54210" spans="13:15" x14ac:dyDescent="0.2">
      <c r="M54210" s="93"/>
      <c r="O54210" s="119"/>
    </row>
    <row r="54211" spans="13:15" x14ac:dyDescent="0.2">
      <c r="M54211" s="93"/>
      <c r="O54211" s="119"/>
    </row>
    <row r="54212" spans="13:15" x14ac:dyDescent="0.2">
      <c r="M54212" s="93"/>
      <c r="O54212" s="119"/>
    </row>
    <row r="54213" spans="13:15" x14ac:dyDescent="0.2">
      <c r="M54213" s="93"/>
      <c r="O54213" s="119"/>
    </row>
    <row r="54214" spans="13:15" x14ac:dyDescent="0.2">
      <c r="M54214" s="93"/>
      <c r="O54214" s="119"/>
    </row>
    <row r="54215" spans="13:15" x14ac:dyDescent="0.2">
      <c r="M54215" s="93"/>
      <c r="O54215" s="119"/>
    </row>
    <row r="54216" spans="13:15" x14ac:dyDescent="0.2">
      <c r="M54216" s="93"/>
      <c r="O54216" s="119"/>
    </row>
    <row r="54217" spans="13:15" x14ac:dyDescent="0.2">
      <c r="M54217" s="93"/>
      <c r="O54217" s="119"/>
    </row>
    <row r="54218" spans="13:15" x14ac:dyDescent="0.2">
      <c r="M54218" s="93"/>
      <c r="O54218" s="119"/>
    </row>
    <row r="54219" spans="13:15" x14ac:dyDescent="0.2">
      <c r="M54219" s="93"/>
      <c r="O54219" s="119"/>
    </row>
    <row r="54220" spans="13:15" x14ac:dyDescent="0.2">
      <c r="M54220" s="93"/>
      <c r="O54220" s="119"/>
    </row>
    <row r="54221" spans="13:15" x14ac:dyDescent="0.2">
      <c r="M54221" s="93"/>
      <c r="O54221" s="119"/>
    </row>
    <row r="54222" spans="13:15" x14ac:dyDescent="0.2">
      <c r="M54222" s="93"/>
      <c r="O54222" s="119"/>
    </row>
    <row r="54223" spans="13:15" x14ac:dyDescent="0.2">
      <c r="M54223" s="93"/>
      <c r="O54223" s="119"/>
    </row>
    <row r="54224" spans="13:15" x14ac:dyDescent="0.2">
      <c r="M54224" s="93"/>
      <c r="O54224" s="119"/>
    </row>
    <row r="54225" spans="13:15" x14ac:dyDescent="0.2">
      <c r="M54225" s="93"/>
      <c r="O54225" s="119"/>
    </row>
    <row r="54226" spans="13:15" x14ac:dyDescent="0.2">
      <c r="M54226" s="93"/>
      <c r="O54226" s="119"/>
    </row>
    <row r="54227" spans="13:15" x14ac:dyDescent="0.2">
      <c r="M54227" s="93"/>
      <c r="O54227" s="119"/>
    </row>
    <row r="54228" spans="13:15" x14ac:dyDescent="0.2">
      <c r="M54228" s="93"/>
      <c r="O54228" s="119"/>
    </row>
    <row r="54229" spans="13:15" x14ac:dyDescent="0.2">
      <c r="M54229" s="93"/>
      <c r="O54229" s="119"/>
    </row>
    <row r="54230" spans="13:15" x14ac:dyDescent="0.2">
      <c r="M54230" s="93"/>
      <c r="O54230" s="119"/>
    </row>
    <row r="54231" spans="13:15" x14ac:dyDescent="0.2">
      <c r="M54231" s="93"/>
      <c r="O54231" s="119"/>
    </row>
    <row r="54232" spans="13:15" x14ac:dyDescent="0.2">
      <c r="M54232" s="93"/>
      <c r="O54232" s="119"/>
    </row>
    <row r="54233" spans="13:15" x14ac:dyDescent="0.2">
      <c r="M54233" s="93"/>
      <c r="O54233" s="119"/>
    </row>
    <row r="54234" spans="13:15" x14ac:dyDescent="0.2">
      <c r="M54234" s="93"/>
      <c r="O54234" s="119"/>
    </row>
    <row r="54235" spans="13:15" x14ac:dyDescent="0.2">
      <c r="M54235" s="93"/>
      <c r="O54235" s="119"/>
    </row>
    <row r="54236" spans="13:15" x14ac:dyDescent="0.2">
      <c r="M54236" s="93"/>
      <c r="O54236" s="119"/>
    </row>
    <row r="54237" spans="13:15" x14ac:dyDescent="0.2">
      <c r="M54237" s="93"/>
      <c r="O54237" s="119"/>
    </row>
    <row r="54238" spans="13:15" x14ac:dyDescent="0.2">
      <c r="M54238" s="93"/>
      <c r="O54238" s="119"/>
    </row>
    <row r="54239" spans="13:15" x14ac:dyDescent="0.2">
      <c r="M54239" s="93"/>
      <c r="O54239" s="119"/>
    </row>
    <row r="54240" spans="13:15" x14ac:dyDescent="0.2">
      <c r="M54240" s="93"/>
      <c r="O54240" s="119"/>
    </row>
    <row r="54241" spans="13:15" x14ac:dyDescent="0.2">
      <c r="M54241" s="93"/>
      <c r="O54241" s="119"/>
    </row>
    <row r="54242" spans="13:15" x14ac:dyDescent="0.2">
      <c r="M54242" s="93"/>
      <c r="O54242" s="119"/>
    </row>
    <row r="54243" spans="13:15" x14ac:dyDescent="0.2">
      <c r="M54243" s="93"/>
      <c r="O54243" s="119"/>
    </row>
    <row r="54244" spans="13:15" x14ac:dyDescent="0.2">
      <c r="M54244" s="93"/>
      <c r="O54244" s="119"/>
    </row>
    <row r="54245" spans="13:15" x14ac:dyDescent="0.2">
      <c r="M54245" s="93"/>
      <c r="O54245" s="119"/>
    </row>
    <row r="54246" spans="13:15" x14ac:dyDescent="0.2">
      <c r="M54246" s="93"/>
      <c r="O54246" s="119"/>
    </row>
    <row r="54247" spans="13:15" x14ac:dyDescent="0.2">
      <c r="M54247" s="93"/>
      <c r="O54247" s="119"/>
    </row>
    <row r="54248" spans="13:15" x14ac:dyDescent="0.2">
      <c r="M54248" s="93"/>
      <c r="O54248" s="119"/>
    </row>
    <row r="54249" spans="13:15" x14ac:dyDescent="0.2">
      <c r="M54249" s="93"/>
      <c r="O54249" s="119"/>
    </row>
    <row r="54250" spans="13:15" x14ac:dyDescent="0.2">
      <c r="M54250" s="93"/>
      <c r="O54250" s="119"/>
    </row>
    <row r="54251" spans="13:15" x14ac:dyDescent="0.2">
      <c r="M54251" s="93"/>
      <c r="O54251" s="119"/>
    </row>
    <row r="54252" spans="13:15" x14ac:dyDescent="0.2">
      <c r="M54252" s="93"/>
      <c r="O54252" s="119"/>
    </row>
    <row r="54253" spans="13:15" x14ac:dyDescent="0.2">
      <c r="M54253" s="93"/>
      <c r="O54253" s="119"/>
    </row>
    <row r="54254" spans="13:15" x14ac:dyDescent="0.2">
      <c r="M54254" s="93"/>
      <c r="O54254" s="119"/>
    </row>
    <row r="54255" spans="13:15" x14ac:dyDescent="0.2">
      <c r="M54255" s="93"/>
      <c r="O54255" s="119"/>
    </row>
    <row r="54256" spans="13:15" x14ac:dyDescent="0.2">
      <c r="M54256" s="93"/>
      <c r="O54256" s="119"/>
    </row>
    <row r="54257" spans="13:15" x14ac:dyDescent="0.2">
      <c r="M54257" s="93"/>
      <c r="O54257" s="119"/>
    </row>
    <row r="54258" spans="13:15" x14ac:dyDescent="0.2">
      <c r="M54258" s="93"/>
      <c r="O54258" s="119"/>
    </row>
    <row r="54259" spans="13:15" x14ac:dyDescent="0.2">
      <c r="M54259" s="93"/>
      <c r="O54259" s="119"/>
    </row>
    <row r="54260" spans="13:15" x14ac:dyDescent="0.2">
      <c r="M54260" s="93"/>
      <c r="O54260" s="119"/>
    </row>
    <row r="54261" spans="13:15" x14ac:dyDescent="0.2">
      <c r="M54261" s="93"/>
      <c r="O54261" s="119"/>
    </row>
    <row r="54262" spans="13:15" x14ac:dyDescent="0.2">
      <c r="M54262" s="93"/>
      <c r="O54262" s="119"/>
    </row>
    <row r="54263" spans="13:15" x14ac:dyDescent="0.2">
      <c r="M54263" s="93"/>
      <c r="O54263" s="119"/>
    </row>
    <row r="54264" spans="13:15" x14ac:dyDescent="0.2">
      <c r="M54264" s="93"/>
      <c r="O54264" s="119"/>
    </row>
    <row r="54265" spans="13:15" x14ac:dyDescent="0.2">
      <c r="M54265" s="93"/>
      <c r="O54265" s="119"/>
    </row>
    <row r="54266" spans="13:15" x14ac:dyDescent="0.2">
      <c r="M54266" s="93"/>
      <c r="O54266" s="119"/>
    </row>
    <row r="54267" spans="13:15" x14ac:dyDescent="0.2">
      <c r="M54267" s="93"/>
      <c r="O54267" s="119"/>
    </row>
    <row r="54268" spans="13:15" x14ac:dyDescent="0.2">
      <c r="M54268" s="93"/>
      <c r="O54268" s="119"/>
    </row>
    <row r="54269" spans="13:15" x14ac:dyDescent="0.2">
      <c r="M54269" s="93"/>
      <c r="O54269" s="119"/>
    </row>
    <row r="54270" spans="13:15" x14ac:dyDescent="0.2">
      <c r="M54270" s="93"/>
      <c r="O54270" s="119"/>
    </row>
    <row r="54271" spans="13:15" x14ac:dyDescent="0.2">
      <c r="M54271" s="93"/>
      <c r="O54271" s="119"/>
    </row>
    <row r="54272" spans="13:15" x14ac:dyDescent="0.2">
      <c r="M54272" s="93"/>
      <c r="O54272" s="119"/>
    </row>
    <row r="54273" spans="13:15" x14ac:dyDescent="0.2">
      <c r="M54273" s="93"/>
      <c r="O54273" s="119"/>
    </row>
    <row r="54274" spans="13:15" x14ac:dyDescent="0.2">
      <c r="M54274" s="93"/>
      <c r="O54274" s="119"/>
    </row>
    <row r="54275" spans="13:15" x14ac:dyDescent="0.2">
      <c r="M54275" s="93"/>
      <c r="O54275" s="119"/>
    </row>
    <row r="54276" spans="13:15" x14ac:dyDescent="0.2">
      <c r="M54276" s="93"/>
      <c r="O54276" s="119"/>
    </row>
    <row r="54277" spans="13:15" x14ac:dyDescent="0.2">
      <c r="M54277" s="93"/>
      <c r="O54277" s="119"/>
    </row>
    <row r="54278" spans="13:15" x14ac:dyDescent="0.2">
      <c r="M54278" s="93"/>
      <c r="O54278" s="119"/>
    </row>
    <row r="54279" spans="13:15" x14ac:dyDescent="0.2">
      <c r="M54279" s="93"/>
      <c r="O54279" s="119"/>
    </row>
    <row r="54280" spans="13:15" x14ac:dyDescent="0.2">
      <c r="M54280" s="93"/>
      <c r="O54280" s="119"/>
    </row>
    <row r="54281" spans="13:15" x14ac:dyDescent="0.2">
      <c r="M54281" s="93"/>
      <c r="O54281" s="119"/>
    </row>
    <row r="54282" spans="13:15" x14ac:dyDescent="0.2">
      <c r="M54282" s="93"/>
      <c r="O54282" s="119"/>
    </row>
    <row r="54283" spans="13:15" x14ac:dyDescent="0.2">
      <c r="M54283" s="93"/>
      <c r="O54283" s="119"/>
    </row>
    <row r="54284" spans="13:15" x14ac:dyDescent="0.2">
      <c r="M54284" s="93"/>
      <c r="O54284" s="119"/>
    </row>
    <row r="54285" spans="13:15" x14ac:dyDescent="0.2">
      <c r="M54285" s="93"/>
      <c r="O54285" s="119"/>
    </row>
    <row r="54286" spans="13:15" x14ac:dyDescent="0.2">
      <c r="M54286" s="93"/>
      <c r="O54286" s="119"/>
    </row>
    <row r="54287" spans="13:15" x14ac:dyDescent="0.2">
      <c r="M54287" s="93"/>
      <c r="O54287" s="119"/>
    </row>
    <row r="54288" spans="13:15" x14ac:dyDescent="0.2">
      <c r="M54288" s="93"/>
      <c r="O54288" s="119"/>
    </row>
    <row r="54289" spans="13:15" x14ac:dyDescent="0.2">
      <c r="M54289" s="93"/>
      <c r="O54289" s="119"/>
    </row>
    <row r="54290" spans="13:15" x14ac:dyDescent="0.2">
      <c r="M54290" s="93"/>
      <c r="O54290" s="119"/>
    </row>
    <row r="54291" spans="13:15" x14ac:dyDescent="0.2">
      <c r="M54291" s="93"/>
      <c r="O54291" s="119"/>
    </row>
    <row r="54292" spans="13:15" x14ac:dyDescent="0.2">
      <c r="M54292" s="93"/>
      <c r="O54292" s="119"/>
    </row>
    <row r="54293" spans="13:15" x14ac:dyDescent="0.2">
      <c r="M54293" s="93"/>
      <c r="O54293" s="119"/>
    </row>
    <row r="54294" spans="13:15" x14ac:dyDescent="0.2">
      <c r="M54294" s="93"/>
      <c r="O54294" s="119"/>
    </row>
    <row r="54295" spans="13:15" x14ac:dyDescent="0.2">
      <c r="M54295" s="93"/>
      <c r="O54295" s="119"/>
    </row>
    <row r="54296" spans="13:15" x14ac:dyDescent="0.2">
      <c r="M54296" s="93"/>
      <c r="O54296" s="119"/>
    </row>
    <row r="54297" spans="13:15" x14ac:dyDescent="0.2">
      <c r="M54297" s="93"/>
      <c r="O54297" s="119"/>
    </row>
    <row r="54298" spans="13:15" x14ac:dyDescent="0.2">
      <c r="M54298" s="93"/>
      <c r="O54298" s="119"/>
    </row>
    <row r="54299" spans="13:15" x14ac:dyDescent="0.2">
      <c r="M54299" s="93"/>
      <c r="O54299" s="119"/>
    </row>
    <row r="54300" spans="13:15" x14ac:dyDescent="0.2">
      <c r="M54300" s="93"/>
      <c r="O54300" s="119"/>
    </row>
    <row r="54301" spans="13:15" x14ac:dyDescent="0.2">
      <c r="M54301" s="93"/>
      <c r="O54301" s="119"/>
    </row>
    <row r="54302" spans="13:15" x14ac:dyDescent="0.2">
      <c r="M54302" s="93"/>
      <c r="O54302" s="119"/>
    </row>
    <row r="54303" spans="13:15" x14ac:dyDescent="0.2">
      <c r="M54303" s="93"/>
      <c r="O54303" s="119"/>
    </row>
    <row r="54304" spans="13:15" x14ac:dyDescent="0.2">
      <c r="M54304" s="93"/>
      <c r="O54304" s="119"/>
    </row>
    <row r="54305" spans="13:15" x14ac:dyDescent="0.2">
      <c r="M54305" s="93"/>
      <c r="O54305" s="119"/>
    </row>
    <row r="54306" spans="13:15" x14ac:dyDescent="0.2">
      <c r="M54306" s="93"/>
      <c r="O54306" s="119"/>
    </row>
    <row r="54307" spans="13:15" x14ac:dyDescent="0.2">
      <c r="M54307" s="93"/>
      <c r="O54307" s="119"/>
    </row>
    <row r="54308" spans="13:15" x14ac:dyDescent="0.2">
      <c r="M54308" s="93"/>
      <c r="O54308" s="119"/>
    </row>
    <row r="54309" spans="13:15" x14ac:dyDescent="0.2">
      <c r="M54309" s="93"/>
      <c r="O54309" s="119"/>
    </row>
    <row r="54310" spans="13:15" x14ac:dyDescent="0.2">
      <c r="M54310" s="93"/>
      <c r="O54310" s="119"/>
    </row>
    <row r="54311" spans="13:15" x14ac:dyDescent="0.2">
      <c r="M54311" s="93"/>
      <c r="O54311" s="119"/>
    </row>
    <row r="54312" spans="13:15" x14ac:dyDescent="0.2">
      <c r="M54312" s="93"/>
      <c r="O54312" s="119"/>
    </row>
    <row r="54313" spans="13:15" x14ac:dyDescent="0.2">
      <c r="M54313" s="93"/>
      <c r="O54313" s="119"/>
    </row>
    <row r="54314" spans="13:15" x14ac:dyDescent="0.2">
      <c r="M54314" s="93"/>
      <c r="O54314" s="119"/>
    </row>
    <row r="54315" spans="13:15" x14ac:dyDescent="0.2">
      <c r="M54315" s="93"/>
      <c r="O54315" s="119"/>
    </row>
    <row r="54316" spans="13:15" x14ac:dyDescent="0.2">
      <c r="M54316" s="93"/>
      <c r="O54316" s="119"/>
    </row>
    <row r="54317" spans="13:15" x14ac:dyDescent="0.2">
      <c r="M54317" s="93"/>
      <c r="O54317" s="119"/>
    </row>
    <row r="54318" spans="13:15" x14ac:dyDescent="0.2">
      <c r="M54318" s="93"/>
      <c r="O54318" s="119"/>
    </row>
    <row r="54319" spans="13:15" x14ac:dyDescent="0.2">
      <c r="M54319" s="93"/>
      <c r="O54319" s="119"/>
    </row>
    <row r="54320" spans="13:15" x14ac:dyDescent="0.2">
      <c r="M54320" s="93"/>
      <c r="O54320" s="119"/>
    </row>
    <row r="54321" spans="13:15" x14ac:dyDescent="0.2">
      <c r="M54321" s="93"/>
      <c r="O54321" s="119"/>
    </row>
    <row r="54322" spans="13:15" x14ac:dyDescent="0.2">
      <c r="M54322" s="93"/>
      <c r="O54322" s="119"/>
    </row>
    <row r="54323" spans="13:15" x14ac:dyDescent="0.2">
      <c r="M54323" s="93"/>
      <c r="O54323" s="119"/>
    </row>
    <row r="54324" spans="13:15" x14ac:dyDescent="0.2">
      <c r="M54324" s="93"/>
      <c r="O54324" s="119"/>
    </row>
    <row r="54325" spans="13:15" x14ac:dyDescent="0.2">
      <c r="M54325" s="93"/>
      <c r="O54325" s="119"/>
    </row>
    <row r="54326" spans="13:15" x14ac:dyDescent="0.2">
      <c r="M54326" s="93"/>
      <c r="O54326" s="119"/>
    </row>
    <row r="54327" spans="13:15" x14ac:dyDescent="0.2">
      <c r="M54327" s="93"/>
      <c r="O54327" s="119"/>
    </row>
    <row r="54328" spans="13:15" x14ac:dyDescent="0.2">
      <c r="M54328" s="93"/>
      <c r="O54328" s="119"/>
    </row>
    <row r="54329" spans="13:15" x14ac:dyDescent="0.2">
      <c r="M54329" s="93"/>
      <c r="O54329" s="119"/>
    </row>
    <row r="54330" spans="13:15" x14ac:dyDescent="0.2">
      <c r="M54330" s="93"/>
      <c r="O54330" s="119"/>
    </row>
    <row r="54331" spans="13:15" x14ac:dyDescent="0.2">
      <c r="M54331" s="93"/>
      <c r="O54331" s="119"/>
    </row>
    <row r="54332" spans="13:15" x14ac:dyDescent="0.2">
      <c r="M54332" s="93"/>
      <c r="O54332" s="119"/>
    </row>
    <row r="54333" spans="13:15" x14ac:dyDescent="0.2">
      <c r="M54333" s="93"/>
      <c r="O54333" s="119"/>
    </row>
    <row r="54334" spans="13:15" x14ac:dyDescent="0.2">
      <c r="M54334" s="93"/>
      <c r="O54334" s="119"/>
    </row>
    <row r="54335" spans="13:15" x14ac:dyDescent="0.2">
      <c r="M54335" s="93"/>
      <c r="O54335" s="119"/>
    </row>
    <row r="54336" spans="13:15" x14ac:dyDescent="0.2">
      <c r="M54336" s="93"/>
      <c r="O54336" s="119"/>
    </row>
    <row r="54337" spans="13:15" x14ac:dyDescent="0.2">
      <c r="M54337" s="93"/>
      <c r="O54337" s="119"/>
    </row>
    <row r="54338" spans="13:15" x14ac:dyDescent="0.2">
      <c r="M54338" s="93"/>
      <c r="O54338" s="119"/>
    </row>
    <row r="54339" spans="13:15" x14ac:dyDescent="0.2">
      <c r="M54339" s="93"/>
      <c r="O54339" s="119"/>
    </row>
    <row r="54340" spans="13:15" x14ac:dyDescent="0.2">
      <c r="M54340" s="93"/>
      <c r="O54340" s="119"/>
    </row>
    <row r="54341" spans="13:15" x14ac:dyDescent="0.2">
      <c r="M54341" s="93"/>
      <c r="O54341" s="119"/>
    </row>
    <row r="54342" spans="13:15" x14ac:dyDescent="0.2">
      <c r="M54342" s="93"/>
      <c r="O54342" s="119"/>
    </row>
    <row r="54343" spans="13:15" x14ac:dyDescent="0.2">
      <c r="M54343" s="93"/>
      <c r="O54343" s="119"/>
    </row>
    <row r="54344" spans="13:15" x14ac:dyDescent="0.2">
      <c r="M54344" s="93"/>
      <c r="O54344" s="119"/>
    </row>
    <row r="54345" spans="13:15" x14ac:dyDescent="0.2">
      <c r="M54345" s="93"/>
      <c r="O54345" s="119"/>
    </row>
    <row r="54346" spans="13:15" x14ac:dyDescent="0.2">
      <c r="M54346" s="93"/>
      <c r="O54346" s="119"/>
    </row>
    <row r="54347" spans="13:15" x14ac:dyDescent="0.2">
      <c r="M54347" s="93"/>
      <c r="O54347" s="119"/>
    </row>
    <row r="54348" spans="13:15" x14ac:dyDescent="0.2">
      <c r="M54348" s="93"/>
      <c r="O54348" s="119"/>
    </row>
    <row r="54349" spans="13:15" x14ac:dyDescent="0.2">
      <c r="M54349" s="93"/>
      <c r="O54349" s="119"/>
    </row>
    <row r="54350" spans="13:15" x14ac:dyDescent="0.2">
      <c r="M54350" s="93"/>
      <c r="O54350" s="119"/>
    </row>
    <row r="54351" spans="13:15" x14ac:dyDescent="0.2">
      <c r="M54351" s="93"/>
      <c r="O54351" s="119"/>
    </row>
    <row r="54352" spans="13:15" x14ac:dyDescent="0.2">
      <c r="M54352" s="93"/>
      <c r="O54352" s="119"/>
    </row>
    <row r="54353" spans="13:15" x14ac:dyDescent="0.2">
      <c r="M54353" s="93"/>
      <c r="O54353" s="119"/>
    </row>
    <row r="54354" spans="13:15" x14ac:dyDescent="0.2">
      <c r="M54354" s="93"/>
      <c r="O54354" s="119"/>
    </row>
    <row r="54355" spans="13:15" x14ac:dyDescent="0.2">
      <c r="M54355" s="93"/>
      <c r="O54355" s="119"/>
    </row>
    <row r="54356" spans="13:15" x14ac:dyDescent="0.2">
      <c r="M54356" s="93"/>
      <c r="O54356" s="119"/>
    </row>
    <row r="54357" spans="13:15" x14ac:dyDescent="0.2">
      <c r="M54357" s="93"/>
      <c r="O54357" s="119"/>
    </row>
    <row r="54358" spans="13:15" x14ac:dyDescent="0.2">
      <c r="M54358" s="93"/>
      <c r="O54358" s="119"/>
    </row>
    <row r="54359" spans="13:15" x14ac:dyDescent="0.2">
      <c r="M54359" s="93"/>
      <c r="O54359" s="119"/>
    </row>
    <row r="54360" spans="13:15" x14ac:dyDescent="0.2">
      <c r="M54360" s="93"/>
      <c r="O54360" s="119"/>
    </row>
    <row r="54361" spans="13:15" x14ac:dyDescent="0.2">
      <c r="M54361" s="93"/>
      <c r="O54361" s="119"/>
    </row>
    <row r="54362" spans="13:15" x14ac:dyDescent="0.2">
      <c r="M54362" s="93"/>
      <c r="O54362" s="119"/>
    </row>
    <row r="54363" spans="13:15" x14ac:dyDescent="0.2">
      <c r="M54363" s="93"/>
      <c r="O54363" s="119"/>
    </row>
    <row r="54364" spans="13:15" x14ac:dyDescent="0.2">
      <c r="M54364" s="93"/>
      <c r="O54364" s="119"/>
    </row>
    <row r="54365" spans="13:15" x14ac:dyDescent="0.2">
      <c r="M54365" s="93"/>
      <c r="O54365" s="119"/>
    </row>
    <row r="54366" spans="13:15" x14ac:dyDescent="0.2">
      <c r="M54366" s="93"/>
      <c r="O54366" s="119"/>
    </row>
    <row r="54367" spans="13:15" x14ac:dyDescent="0.2">
      <c r="M54367" s="93"/>
      <c r="O54367" s="119"/>
    </row>
    <row r="54368" spans="13:15" x14ac:dyDescent="0.2">
      <c r="M54368" s="93"/>
      <c r="O54368" s="119"/>
    </row>
    <row r="54369" spans="13:15" x14ac:dyDescent="0.2">
      <c r="M54369" s="93"/>
      <c r="O54369" s="119"/>
    </row>
    <row r="54370" spans="13:15" x14ac:dyDescent="0.2">
      <c r="M54370" s="93"/>
      <c r="O54370" s="119"/>
    </row>
    <row r="54371" spans="13:15" x14ac:dyDescent="0.2">
      <c r="M54371" s="93"/>
      <c r="O54371" s="119"/>
    </row>
    <row r="54372" spans="13:15" x14ac:dyDescent="0.2">
      <c r="M54372" s="93"/>
      <c r="O54372" s="119"/>
    </row>
    <row r="54373" spans="13:15" x14ac:dyDescent="0.2">
      <c r="M54373" s="93"/>
      <c r="O54373" s="119"/>
    </row>
    <row r="54374" spans="13:15" x14ac:dyDescent="0.2">
      <c r="M54374" s="93"/>
      <c r="O54374" s="119"/>
    </row>
    <row r="54375" spans="13:15" x14ac:dyDescent="0.2">
      <c r="M54375" s="93"/>
      <c r="O54375" s="119"/>
    </row>
    <row r="54376" spans="13:15" x14ac:dyDescent="0.2">
      <c r="M54376" s="93"/>
      <c r="O54376" s="119"/>
    </row>
    <row r="54377" spans="13:15" x14ac:dyDescent="0.2">
      <c r="M54377" s="93"/>
      <c r="O54377" s="119"/>
    </row>
    <row r="54378" spans="13:15" x14ac:dyDescent="0.2">
      <c r="M54378" s="93"/>
      <c r="O54378" s="119"/>
    </row>
    <row r="54379" spans="13:15" x14ac:dyDescent="0.2">
      <c r="M54379" s="93"/>
      <c r="O54379" s="119"/>
    </row>
    <row r="54380" spans="13:15" x14ac:dyDescent="0.2">
      <c r="M54380" s="93"/>
      <c r="O54380" s="119"/>
    </row>
    <row r="54381" spans="13:15" x14ac:dyDescent="0.2">
      <c r="M54381" s="93"/>
      <c r="O54381" s="119"/>
    </row>
    <row r="54382" spans="13:15" x14ac:dyDescent="0.2">
      <c r="M54382" s="93"/>
      <c r="O54382" s="119"/>
    </row>
    <row r="54383" spans="13:15" x14ac:dyDescent="0.2">
      <c r="M54383" s="93"/>
      <c r="O54383" s="119"/>
    </row>
    <row r="54384" spans="13:15" x14ac:dyDescent="0.2">
      <c r="M54384" s="93"/>
      <c r="O54384" s="119"/>
    </row>
    <row r="54385" spans="13:15" x14ac:dyDescent="0.2">
      <c r="M54385" s="93"/>
      <c r="O54385" s="119"/>
    </row>
    <row r="54386" spans="13:15" x14ac:dyDescent="0.2">
      <c r="M54386" s="93"/>
      <c r="O54386" s="119"/>
    </row>
    <row r="54387" spans="13:15" x14ac:dyDescent="0.2">
      <c r="M54387" s="93"/>
      <c r="O54387" s="119"/>
    </row>
    <row r="54388" spans="13:15" x14ac:dyDescent="0.2">
      <c r="M54388" s="93"/>
      <c r="O54388" s="119"/>
    </row>
    <row r="54389" spans="13:15" x14ac:dyDescent="0.2">
      <c r="M54389" s="93"/>
      <c r="O54389" s="119"/>
    </row>
    <row r="54390" spans="13:15" x14ac:dyDescent="0.2">
      <c r="M54390" s="93"/>
      <c r="O54390" s="119"/>
    </row>
    <row r="54391" spans="13:15" x14ac:dyDescent="0.2">
      <c r="M54391" s="93"/>
      <c r="O54391" s="119"/>
    </row>
    <row r="54392" spans="13:15" x14ac:dyDescent="0.2">
      <c r="M54392" s="93"/>
      <c r="O54392" s="119"/>
    </row>
    <row r="54393" spans="13:15" x14ac:dyDescent="0.2">
      <c r="M54393" s="93"/>
      <c r="O54393" s="119"/>
    </row>
    <row r="54394" spans="13:15" x14ac:dyDescent="0.2">
      <c r="M54394" s="93"/>
      <c r="O54394" s="119"/>
    </row>
    <row r="54395" spans="13:15" x14ac:dyDescent="0.2">
      <c r="M54395" s="93"/>
      <c r="O54395" s="119"/>
    </row>
    <row r="54396" spans="13:15" x14ac:dyDescent="0.2">
      <c r="M54396" s="93"/>
      <c r="O54396" s="119"/>
    </row>
    <row r="54397" spans="13:15" x14ac:dyDescent="0.2">
      <c r="M54397" s="93"/>
      <c r="O54397" s="119"/>
    </row>
    <row r="54398" spans="13:15" x14ac:dyDescent="0.2">
      <c r="M54398" s="93"/>
      <c r="O54398" s="119"/>
    </row>
    <row r="54399" spans="13:15" x14ac:dyDescent="0.2">
      <c r="M54399" s="93"/>
      <c r="O54399" s="119"/>
    </row>
    <row r="54400" spans="13:15" x14ac:dyDescent="0.2">
      <c r="M54400" s="93"/>
      <c r="O54400" s="119"/>
    </row>
    <row r="54401" spans="13:15" x14ac:dyDescent="0.2">
      <c r="M54401" s="93"/>
      <c r="O54401" s="119"/>
    </row>
    <row r="54402" spans="13:15" x14ac:dyDescent="0.2">
      <c r="M54402" s="93"/>
      <c r="O54402" s="119"/>
    </row>
    <row r="54403" spans="13:15" x14ac:dyDescent="0.2">
      <c r="M54403" s="93"/>
      <c r="O54403" s="119"/>
    </row>
    <row r="54404" spans="13:15" x14ac:dyDescent="0.2">
      <c r="M54404" s="93"/>
      <c r="O54404" s="119"/>
    </row>
    <row r="54405" spans="13:15" x14ac:dyDescent="0.2">
      <c r="M54405" s="93"/>
      <c r="O54405" s="119"/>
    </row>
    <row r="54406" spans="13:15" x14ac:dyDescent="0.2">
      <c r="M54406" s="93"/>
      <c r="O54406" s="119"/>
    </row>
    <row r="54407" spans="13:15" x14ac:dyDescent="0.2">
      <c r="M54407" s="93"/>
      <c r="O54407" s="119"/>
    </row>
    <row r="54408" spans="13:15" x14ac:dyDescent="0.2">
      <c r="M54408" s="93"/>
      <c r="O54408" s="119"/>
    </row>
    <row r="54409" spans="13:15" x14ac:dyDescent="0.2">
      <c r="M54409" s="93"/>
      <c r="O54409" s="119"/>
    </row>
    <row r="54410" spans="13:15" x14ac:dyDescent="0.2">
      <c r="M54410" s="93"/>
      <c r="O54410" s="119"/>
    </row>
    <row r="54411" spans="13:15" x14ac:dyDescent="0.2">
      <c r="M54411" s="93"/>
      <c r="O54411" s="119"/>
    </row>
    <row r="54412" spans="13:15" x14ac:dyDescent="0.2">
      <c r="M54412" s="93"/>
      <c r="O54412" s="119"/>
    </row>
    <row r="54413" spans="13:15" x14ac:dyDescent="0.2">
      <c r="M54413" s="93"/>
      <c r="O54413" s="119"/>
    </row>
    <row r="54414" spans="13:15" x14ac:dyDescent="0.2">
      <c r="M54414" s="93"/>
      <c r="O54414" s="119"/>
    </row>
    <row r="54415" spans="13:15" x14ac:dyDescent="0.2">
      <c r="M54415" s="93"/>
      <c r="O54415" s="119"/>
    </row>
    <row r="54416" spans="13:15" x14ac:dyDescent="0.2">
      <c r="M54416" s="93"/>
      <c r="O54416" s="119"/>
    </row>
    <row r="54417" spans="13:15" x14ac:dyDescent="0.2">
      <c r="M54417" s="93"/>
      <c r="O54417" s="119"/>
    </row>
    <row r="54418" spans="13:15" x14ac:dyDescent="0.2">
      <c r="M54418" s="93"/>
      <c r="O54418" s="119"/>
    </row>
    <row r="54419" spans="13:15" x14ac:dyDescent="0.2">
      <c r="M54419" s="93"/>
      <c r="O54419" s="119"/>
    </row>
    <row r="54420" spans="13:15" x14ac:dyDescent="0.2">
      <c r="M54420" s="93"/>
      <c r="O54420" s="119"/>
    </row>
    <row r="54421" spans="13:15" x14ac:dyDescent="0.2">
      <c r="M54421" s="93"/>
      <c r="O54421" s="119"/>
    </row>
    <row r="54422" spans="13:15" x14ac:dyDescent="0.2">
      <c r="M54422" s="93"/>
      <c r="O54422" s="119"/>
    </row>
    <row r="54423" spans="13:15" x14ac:dyDescent="0.2">
      <c r="M54423" s="93"/>
      <c r="O54423" s="119"/>
    </row>
    <row r="54424" spans="13:15" x14ac:dyDescent="0.2">
      <c r="M54424" s="93"/>
      <c r="O54424" s="119"/>
    </row>
    <row r="54425" spans="13:15" x14ac:dyDescent="0.2">
      <c r="M54425" s="93"/>
      <c r="O54425" s="119"/>
    </row>
    <row r="54426" spans="13:15" x14ac:dyDescent="0.2">
      <c r="M54426" s="93"/>
      <c r="O54426" s="119"/>
    </row>
    <row r="54427" spans="13:15" x14ac:dyDescent="0.2">
      <c r="M54427" s="93"/>
      <c r="O54427" s="119"/>
    </row>
    <row r="54428" spans="13:15" x14ac:dyDescent="0.2">
      <c r="M54428" s="93"/>
      <c r="O54428" s="119"/>
    </row>
    <row r="54429" spans="13:15" x14ac:dyDescent="0.2">
      <c r="M54429" s="93"/>
      <c r="O54429" s="119"/>
    </row>
    <row r="54430" spans="13:15" x14ac:dyDescent="0.2">
      <c r="M54430" s="93"/>
      <c r="O54430" s="119"/>
    </row>
    <row r="54431" spans="13:15" x14ac:dyDescent="0.2">
      <c r="M54431" s="93"/>
      <c r="O54431" s="119"/>
    </row>
    <row r="54432" spans="13:15" x14ac:dyDescent="0.2">
      <c r="M54432" s="93"/>
      <c r="O54432" s="119"/>
    </row>
    <row r="54433" spans="13:15" x14ac:dyDescent="0.2">
      <c r="M54433" s="93"/>
      <c r="O54433" s="119"/>
    </row>
    <row r="54434" spans="13:15" x14ac:dyDescent="0.2">
      <c r="M54434" s="93"/>
      <c r="O54434" s="119"/>
    </row>
    <row r="54435" spans="13:15" x14ac:dyDescent="0.2">
      <c r="M54435" s="93"/>
      <c r="O54435" s="119"/>
    </row>
    <row r="54436" spans="13:15" x14ac:dyDescent="0.2">
      <c r="M54436" s="93"/>
      <c r="O54436" s="119"/>
    </row>
    <row r="54437" spans="13:15" x14ac:dyDescent="0.2">
      <c r="M54437" s="93"/>
      <c r="O54437" s="119"/>
    </row>
    <row r="54438" spans="13:15" x14ac:dyDescent="0.2">
      <c r="M54438" s="93"/>
      <c r="O54438" s="119"/>
    </row>
    <row r="54439" spans="13:15" x14ac:dyDescent="0.2">
      <c r="M54439" s="93"/>
      <c r="O54439" s="119"/>
    </row>
    <row r="54440" spans="13:15" x14ac:dyDescent="0.2">
      <c r="M54440" s="93"/>
      <c r="O54440" s="119"/>
    </row>
    <row r="54441" spans="13:15" x14ac:dyDescent="0.2">
      <c r="M54441" s="93"/>
      <c r="O54441" s="119"/>
    </row>
    <row r="54442" spans="13:15" x14ac:dyDescent="0.2">
      <c r="M54442" s="93"/>
      <c r="O54442" s="119"/>
    </row>
    <row r="54443" spans="13:15" x14ac:dyDescent="0.2">
      <c r="M54443" s="93"/>
      <c r="O54443" s="119"/>
    </row>
    <row r="54444" spans="13:15" x14ac:dyDescent="0.2">
      <c r="M54444" s="93"/>
      <c r="O54444" s="119"/>
    </row>
    <row r="54445" spans="13:15" x14ac:dyDescent="0.2">
      <c r="M54445" s="93"/>
      <c r="O54445" s="119"/>
    </row>
    <row r="54446" spans="13:15" x14ac:dyDescent="0.2">
      <c r="M54446" s="93"/>
      <c r="O54446" s="119"/>
    </row>
    <row r="54447" spans="13:15" x14ac:dyDescent="0.2">
      <c r="M54447" s="93"/>
      <c r="O54447" s="119"/>
    </row>
    <row r="54448" spans="13:15" x14ac:dyDescent="0.2">
      <c r="M54448" s="93"/>
      <c r="O54448" s="119"/>
    </row>
    <row r="54449" spans="13:15" x14ac:dyDescent="0.2">
      <c r="M54449" s="93"/>
      <c r="O54449" s="119"/>
    </row>
    <row r="54450" spans="13:15" x14ac:dyDescent="0.2">
      <c r="M54450" s="93"/>
      <c r="O54450" s="119"/>
    </row>
    <row r="54451" spans="13:15" x14ac:dyDescent="0.2">
      <c r="M54451" s="93"/>
      <c r="O54451" s="119"/>
    </row>
    <row r="54452" spans="13:15" x14ac:dyDescent="0.2">
      <c r="M54452" s="93"/>
      <c r="O54452" s="119"/>
    </row>
    <row r="54453" spans="13:15" x14ac:dyDescent="0.2">
      <c r="M54453" s="93"/>
      <c r="O54453" s="119"/>
    </row>
    <row r="54454" spans="13:15" x14ac:dyDescent="0.2">
      <c r="M54454" s="93"/>
      <c r="O54454" s="119"/>
    </row>
    <row r="54455" spans="13:15" x14ac:dyDescent="0.2">
      <c r="M54455" s="93"/>
      <c r="O54455" s="119"/>
    </row>
    <row r="54456" spans="13:15" x14ac:dyDescent="0.2">
      <c r="M54456" s="93"/>
      <c r="O54456" s="119"/>
    </row>
    <row r="54457" spans="13:15" x14ac:dyDescent="0.2">
      <c r="M54457" s="93"/>
      <c r="O54457" s="119"/>
    </row>
    <row r="54458" spans="13:15" x14ac:dyDescent="0.2">
      <c r="M54458" s="93"/>
      <c r="O54458" s="119"/>
    </row>
    <row r="54459" spans="13:15" x14ac:dyDescent="0.2">
      <c r="M54459" s="93"/>
      <c r="O54459" s="119"/>
    </row>
    <row r="54460" spans="13:15" x14ac:dyDescent="0.2">
      <c r="M54460" s="93"/>
      <c r="O54460" s="119"/>
    </row>
    <row r="54461" spans="13:15" x14ac:dyDescent="0.2">
      <c r="M54461" s="93"/>
      <c r="O54461" s="119"/>
    </row>
    <row r="54462" spans="13:15" x14ac:dyDescent="0.2">
      <c r="M54462" s="93"/>
      <c r="O54462" s="119"/>
    </row>
    <row r="54463" spans="13:15" x14ac:dyDescent="0.2">
      <c r="M54463" s="93"/>
      <c r="O54463" s="119"/>
    </row>
    <row r="54464" spans="13:15" x14ac:dyDescent="0.2">
      <c r="M54464" s="93"/>
      <c r="O54464" s="119"/>
    </row>
    <row r="54465" spans="13:15" x14ac:dyDescent="0.2">
      <c r="M54465" s="93"/>
      <c r="O54465" s="119"/>
    </row>
    <row r="54466" spans="13:15" x14ac:dyDescent="0.2">
      <c r="M54466" s="93"/>
      <c r="O54466" s="119"/>
    </row>
    <row r="54467" spans="13:15" x14ac:dyDescent="0.2">
      <c r="M54467" s="93"/>
      <c r="O54467" s="119"/>
    </row>
    <row r="54468" spans="13:15" x14ac:dyDescent="0.2">
      <c r="M54468" s="93"/>
      <c r="O54468" s="119"/>
    </row>
    <row r="54469" spans="13:15" x14ac:dyDescent="0.2">
      <c r="M54469" s="93"/>
      <c r="O54469" s="119"/>
    </row>
    <row r="54470" spans="13:15" x14ac:dyDescent="0.2">
      <c r="M54470" s="93"/>
      <c r="O54470" s="119"/>
    </row>
    <row r="54471" spans="13:15" x14ac:dyDescent="0.2">
      <c r="M54471" s="93"/>
      <c r="O54471" s="119"/>
    </row>
    <row r="54472" spans="13:15" x14ac:dyDescent="0.2">
      <c r="M54472" s="93"/>
      <c r="O54472" s="119"/>
    </row>
    <row r="54473" spans="13:15" x14ac:dyDescent="0.2">
      <c r="M54473" s="93"/>
      <c r="O54473" s="119"/>
    </row>
    <row r="54474" spans="13:15" x14ac:dyDescent="0.2">
      <c r="M54474" s="93"/>
      <c r="O54474" s="119"/>
    </row>
    <row r="54475" spans="13:15" x14ac:dyDescent="0.2">
      <c r="M54475" s="93"/>
      <c r="O54475" s="119"/>
    </row>
    <row r="54476" spans="13:15" x14ac:dyDescent="0.2">
      <c r="M54476" s="93"/>
      <c r="O54476" s="119"/>
    </row>
    <row r="54477" spans="13:15" x14ac:dyDescent="0.2">
      <c r="M54477" s="93"/>
      <c r="O54477" s="119"/>
    </row>
    <row r="54478" spans="13:15" x14ac:dyDescent="0.2">
      <c r="M54478" s="93"/>
      <c r="O54478" s="119"/>
    </row>
    <row r="54479" spans="13:15" x14ac:dyDescent="0.2">
      <c r="M54479" s="93"/>
      <c r="O54479" s="119"/>
    </row>
    <row r="54480" spans="13:15" x14ac:dyDescent="0.2">
      <c r="M54480" s="93"/>
      <c r="O54480" s="119"/>
    </row>
    <row r="54481" spans="13:15" x14ac:dyDescent="0.2">
      <c r="M54481" s="93"/>
      <c r="O54481" s="119"/>
    </row>
    <row r="54482" spans="13:15" x14ac:dyDescent="0.2">
      <c r="M54482" s="93"/>
      <c r="O54482" s="119"/>
    </row>
    <row r="54483" spans="13:15" x14ac:dyDescent="0.2">
      <c r="M54483" s="93"/>
      <c r="O54483" s="119"/>
    </row>
    <row r="54484" spans="13:15" x14ac:dyDescent="0.2">
      <c r="M54484" s="93"/>
      <c r="O54484" s="119"/>
    </row>
    <row r="54485" spans="13:15" x14ac:dyDescent="0.2">
      <c r="M54485" s="93"/>
      <c r="O54485" s="119"/>
    </row>
    <row r="54486" spans="13:15" x14ac:dyDescent="0.2">
      <c r="M54486" s="93"/>
      <c r="O54486" s="119"/>
    </row>
    <row r="54487" spans="13:15" x14ac:dyDescent="0.2">
      <c r="M54487" s="93"/>
      <c r="O54487" s="119"/>
    </row>
    <row r="54488" spans="13:15" x14ac:dyDescent="0.2">
      <c r="M54488" s="93"/>
      <c r="O54488" s="119"/>
    </row>
    <row r="54489" spans="13:15" x14ac:dyDescent="0.2">
      <c r="M54489" s="93"/>
      <c r="O54489" s="119"/>
    </row>
    <row r="54490" spans="13:15" x14ac:dyDescent="0.2">
      <c r="M54490" s="93"/>
      <c r="O54490" s="119"/>
    </row>
    <row r="54491" spans="13:15" x14ac:dyDescent="0.2">
      <c r="M54491" s="93"/>
      <c r="O54491" s="119"/>
    </row>
    <row r="54492" spans="13:15" x14ac:dyDescent="0.2">
      <c r="M54492" s="93"/>
      <c r="O54492" s="119"/>
    </row>
    <row r="54493" spans="13:15" x14ac:dyDescent="0.2">
      <c r="M54493" s="93"/>
      <c r="O54493" s="119"/>
    </row>
    <row r="54494" spans="13:15" x14ac:dyDescent="0.2">
      <c r="M54494" s="93"/>
      <c r="O54494" s="119"/>
    </row>
    <row r="54495" spans="13:15" x14ac:dyDescent="0.2">
      <c r="M54495" s="93"/>
      <c r="O54495" s="119"/>
    </row>
    <row r="54496" spans="13:15" x14ac:dyDescent="0.2">
      <c r="M54496" s="93"/>
      <c r="O54496" s="119"/>
    </row>
    <row r="54497" spans="13:15" x14ac:dyDescent="0.2">
      <c r="M54497" s="93"/>
      <c r="O54497" s="119"/>
    </row>
    <row r="54498" spans="13:15" x14ac:dyDescent="0.2">
      <c r="M54498" s="93"/>
      <c r="O54498" s="119"/>
    </row>
    <row r="54499" spans="13:15" x14ac:dyDescent="0.2">
      <c r="M54499" s="93"/>
      <c r="O54499" s="119"/>
    </row>
    <row r="54500" spans="13:15" x14ac:dyDescent="0.2">
      <c r="M54500" s="93"/>
      <c r="O54500" s="119"/>
    </row>
    <row r="54501" spans="13:15" x14ac:dyDescent="0.2">
      <c r="M54501" s="93"/>
      <c r="O54501" s="119"/>
    </row>
    <row r="54502" spans="13:15" x14ac:dyDescent="0.2">
      <c r="M54502" s="93"/>
      <c r="O54502" s="119"/>
    </row>
    <row r="54503" spans="13:15" x14ac:dyDescent="0.2">
      <c r="M54503" s="93"/>
      <c r="O54503" s="119"/>
    </row>
    <row r="54504" spans="13:15" x14ac:dyDescent="0.2">
      <c r="M54504" s="93"/>
      <c r="O54504" s="119"/>
    </row>
    <row r="54505" spans="13:15" x14ac:dyDescent="0.2">
      <c r="M54505" s="93"/>
      <c r="O54505" s="119"/>
    </row>
    <row r="54506" spans="13:15" x14ac:dyDescent="0.2">
      <c r="M54506" s="93"/>
      <c r="O54506" s="119"/>
    </row>
    <row r="54507" spans="13:15" x14ac:dyDescent="0.2">
      <c r="M54507" s="93"/>
      <c r="O54507" s="119"/>
    </row>
    <row r="54508" spans="13:15" x14ac:dyDescent="0.2">
      <c r="M54508" s="93"/>
      <c r="O54508" s="119"/>
    </row>
    <row r="54509" spans="13:15" x14ac:dyDescent="0.2">
      <c r="M54509" s="93"/>
      <c r="O54509" s="119"/>
    </row>
    <row r="54510" spans="13:15" x14ac:dyDescent="0.2">
      <c r="M54510" s="93"/>
      <c r="O54510" s="119"/>
    </row>
    <row r="54511" spans="13:15" x14ac:dyDescent="0.2">
      <c r="M54511" s="93"/>
      <c r="O54511" s="119"/>
    </row>
    <row r="54512" spans="13:15" x14ac:dyDescent="0.2">
      <c r="M54512" s="93"/>
      <c r="O54512" s="119"/>
    </row>
    <row r="54513" spans="13:15" x14ac:dyDescent="0.2">
      <c r="M54513" s="93"/>
      <c r="O54513" s="119"/>
    </row>
    <row r="54514" spans="13:15" x14ac:dyDescent="0.2">
      <c r="M54514" s="93"/>
      <c r="O54514" s="119"/>
    </row>
    <row r="54515" spans="13:15" x14ac:dyDescent="0.2">
      <c r="M54515" s="93"/>
      <c r="O54515" s="119"/>
    </row>
    <row r="54516" spans="13:15" x14ac:dyDescent="0.2">
      <c r="M54516" s="93"/>
      <c r="O54516" s="119"/>
    </row>
    <row r="54517" spans="13:15" x14ac:dyDescent="0.2">
      <c r="M54517" s="93"/>
      <c r="O54517" s="119"/>
    </row>
    <row r="54518" spans="13:15" x14ac:dyDescent="0.2">
      <c r="M54518" s="93"/>
      <c r="O54518" s="119"/>
    </row>
    <row r="54519" spans="13:15" x14ac:dyDescent="0.2">
      <c r="M54519" s="93"/>
      <c r="O54519" s="119"/>
    </row>
    <row r="54520" spans="13:15" x14ac:dyDescent="0.2">
      <c r="M54520" s="93"/>
      <c r="O54520" s="119"/>
    </row>
    <row r="54521" spans="13:15" x14ac:dyDescent="0.2">
      <c r="M54521" s="93"/>
      <c r="O54521" s="119"/>
    </row>
    <row r="54522" spans="13:15" x14ac:dyDescent="0.2">
      <c r="M54522" s="93"/>
      <c r="O54522" s="119"/>
    </row>
    <row r="54523" spans="13:15" x14ac:dyDescent="0.2">
      <c r="M54523" s="93"/>
      <c r="O54523" s="119"/>
    </row>
    <row r="54524" spans="13:15" x14ac:dyDescent="0.2">
      <c r="M54524" s="93"/>
      <c r="O54524" s="119"/>
    </row>
    <row r="54525" spans="13:15" x14ac:dyDescent="0.2">
      <c r="M54525" s="93"/>
      <c r="O54525" s="119"/>
    </row>
    <row r="54526" spans="13:15" x14ac:dyDescent="0.2">
      <c r="M54526" s="93"/>
      <c r="O54526" s="119"/>
    </row>
    <row r="54527" spans="13:15" x14ac:dyDescent="0.2">
      <c r="M54527" s="93"/>
      <c r="O54527" s="119"/>
    </row>
    <row r="54528" spans="13:15" x14ac:dyDescent="0.2">
      <c r="M54528" s="93"/>
      <c r="O54528" s="119"/>
    </row>
    <row r="54529" spans="13:15" x14ac:dyDescent="0.2">
      <c r="M54529" s="93"/>
      <c r="O54529" s="119"/>
    </row>
    <row r="54530" spans="13:15" x14ac:dyDescent="0.2">
      <c r="M54530" s="93"/>
      <c r="O54530" s="119"/>
    </row>
    <row r="54531" spans="13:15" x14ac:dyDescent="0.2">
      <c r="M54531" s="93"/>
      <c r="O54531" s="119"/>
    </row>
    <row r="54532" spans="13:15" x14ac:dyDescent="0.2">
      <c r="M54532" s="93"/>
      <c r="O54532" s="119"/>
    </row>
    <row r="54533" spans="13:15" x14ac:dyDescent="0.2">
      <c r="M54533" s="93"/>
      <c r="O54533" s="119"/>
    </row>
    <row r="54534" spans="13:15" x14ac:dyDescent="0.2">
      <c r="M54534" s="93"/>
      <c r="O54534" s="119"/>
    </row>
    <row r="54535" spans="13:15" x14ac:dyDescent="0.2">
      <c r="M54535" s="93"/>
      <c r="O54535" s="119"/>
    </row>
    <row r="54536" spans="13:15" x14ac:dyDescent="0.2">
      <c r="M54536" s="93"/>
      <c r="O54536" s="119"/>
    </row>
    <row r="54537" spans="13:15" x14ac:dyDescent="0.2">
      <c r="M54537" s="93"/>
      <c r="O54537" s="119"/>
    </row>
    <row r="54538" spans="13:15" x14ac:dyDescent="0.2">
      <c r="M54538" s="93"/>
      <c r="O54538" s="119"/>
    </row>
    <row r="54539" spans="13:15" x14ac:dyDescent="0.2">
      <c r="M54539" s="93"/>
      <c r="O54539" s="119"/>
    </row>
    <row r="54540" spans="13:15" x14ac:dyDescent="0.2">
      <c r="M54540" s="93"/>
      <c r="O54540" s="119"/>
    </row>
    <row r="54541" spans="13:15" x14ac:dyDescent="0.2">
      <c r="M54541" s="93"/>
      <c r="O54541" s="119"/>
    </row>
    <row r="54542" spans="13:15" x14ac:dyDescent="0.2">
      <c r="M54542" s="93"/>
      <c r="O54542" s="119"/>
    </row>
    <row r="54543" spans="13:15" x14ac:dyDescent="0.2">
      <c r="M54543" s="93"/>
      <c r="O54543" s="119"/>
    </row>
    <row r="54544" spans="13:15" x14ac:dyDescent="0.2">
      <c r="M54544" s="93"/>
      <c r="O54544" s="119"/>
    </row>
    <row r="54545" spans="13:15" x14ac:dyDescent="0.2">
      <c r="M54545" s="93"/>
      <c r="O54545" s="119"/>
    </row>
    <row r="54546" spans="13:15" x14ac:dyDescent="0.2">
      <c r="M54546" s="93"/>
      <c r="O54546" s="119"/>
    </row>
    <row r="54547" spans="13:15" x14ac:dyDescent="0.2">
      <c r="M54547" s="93"/>
      <c r="O54547" s="119"/>
    </row>
    <row r="54548" spans="13:15" x14ac:dyDescent="0.2">
      <c r="M54548" s="93"/>
      <c r="O54548" s="119"/>
    </row>
    <row r="54549" spans="13:15" x14ac:dyDescent="0.2">
      <c r="M54549" s="93"/>
      <c r="O54549" s="119"/>
    </row>
    <row r="54550" spans="13:15" x14ac:dyDescent="0.2">
      <c r="M54550" s="93"/>
      <c r="O54550" s="119"/>
    </row>
    <row r="54551" spans="13:15" x14ac:dyDescent="0.2">
      <c r="M54551" s="93"/>
      <c r="O54551" s="119"/>
    </row>
    <row r="54552" spans="13:15" x14ac:dyDescent="0.2">
      <c r="M54552" s="93"/>
      <c r="O54552" s="119"/>
    </row>
    <row r="54553" spans="13:15" x14ac:dyDescent="0.2">
      <c r="M54553" s="93"/>
      <c r="O54553" s="119"/>
    </row>
    <row r="54554" spans="13:15" x14ac:dyDescent="0.2">
      <c r="M54554" s="93"/>
      <c r="O54554" s="119"/>
    </row>
    <row r="54555" spans="13:15" x14ac:dyDescent="0.2">
      <c r="M54555" s="93"/>
      <c r="O54555" s="119"/>
    </row>
    <row r="54556" spans="13:15" x14ac:dyDescent="0.2">
      <c r="M54556" s="93"/>
      <c r="O54556" s="119"/>
    </row>
    <row r="54557" spans="13:15" x14ac:dyDescent="0.2">
      <c r="M54557" s="93"/>
      <c r="O54557" s="119"/>
    </row>
    <row r="54558" spans="13:15" x14ac:dyDescent="0.2">
      <c r="M54558" s="93"/>
      <c r="O54558" s="119"/>
    </row>
    <row r="54559" spans="13:15" x14ac:dyDescent="0.2">
      <c r="M54559" s="93"/>
      <c r="O54559" s="119"/>
    </row>
    <row r="54560" spans="13:15" x14ac:dyDescent="0.2">
      <c r="M54560" s="93"/>
      <c r="O54560" s="119"/>
    </row>
    <row r="54561" spans="13:15" x14ac:dyDescent="0.2">
      <c r="M54561" s="93"/>
      <c r="O54561" s="119"/>
    </row>
    <row r="54562" spans="13:15" x14ac:dyDescent="0.2">
      <c r="M54562" s="93"/>
      <c r="O54562" s="119"/>
    </row>
    <row r="54563" spans="13:15" x14ac:dyDescent="0.2">
      <c r="M54563" s="93"/>
      <c r="O54563" s="119"/>
    </row>
    <row r="54564" spans="13:15" x14ac:dyDescent="0.2">
      <c r="M54564" s="93"/>
      <c r="O54564" s="119"/>
    </row>
    <row r="54565" spans="13:15" x14ac:dyDescent="0.2">
      <c r="M54565" s="93"/>
      <c r="O54565" s="119"/>
    </row>
    <row r="54566" spans="13:15" x14ac:dyDescent="0.2">
      <c r="M54566" s="93"/>
      <c r="O54566" s="119"/>
    </row>
    <row r="54567" spans="13:15" x14ac:dyDescent="0.2">
      <c r="M54567" s="93"/>
      <c r="O54567" s="119"/>
    </row>
    <row r="54568" spans="13:15" x14ac:dyDescent="0.2">
      <c r="M54568" s="93"/>
      <c r="O54568" s="119"/>
    </row>
    <row r="54569" spans="13:15" x14ac:dyDescent="0.2">
      <c r="M54569" s="93"/>
      <c r="O54569" s="119"/>
    </row>
    <row r="54570" spans="13:15" x14ac:dyDescent="0.2">
      <c r="M54570" s="93"/>
      <c r="O54570" s="119"/>
    </row>
    <row r="54571" spans="13:15" x14ac:dyDescent="0.2">
      <c r="M54571" s="93"/>
      <c r="O54571" s="119"/>
    </row>
    <row r="54572" spans="13:15" x14ac:dyDescent="0.2">
      <c r="M54572" s="93"/>
      <c r="O54572" s="119"/>
    </row>
    <row r="54573" spans="13:15" x14ac:dyDescent="0.2">
      <c r="M54573" s="93"/>
      <c r="O54573" s="119"/>
    </row>
    <row r="54574" spans="13:15" x14ac:dyDescent="0.2">
      <c r="M54574" s="93"/>
      <c r="O54574" s="119"/>
    </row>
    <row r="54575" spans="13:15" x14ac:dyDescent="0.2">
      <c r="M54575" s="93"/>
      <c r="O54575" s="119"/>
    </row>
    <row r="54576" spans="13:15" x14ac:dyDescent="0.2">
      <c r="M54576" s="93"/>
      <c r="O54576" s="119"/>
    </row>
    <row r="54577" spans="13:15" x14ac:dyDescent="0.2">
      <c r="M54577" s="93"/>
      <c r="O54577" s="119"/>
    </row>
    <row r="54578" spans="13:15" x14ac:dyDescent="0.2">
      <c r="M54578" s="93"/>
      <c r="O54578" s="119"/>
    </row>
    <row r="54579" spans="13:15" x14ac:dyDescent="0.2">
      <c r="M54579" s="93"/>
      <c r="O54579" s="119"/>
    </row>
    <row r="54580" spans="13:15" x14ac:dyDescent="0.2">
      <c r="M54580" s="93"/>
      <c r="O54580" s="119"/>
    </row>
    <row r="54581" spans="13:15" x14ac:dyDescent="0.2">
      <c r="M54581" s="93"/>
      <c r="O54581" s="119"/>
    </row>
    <row r="54582" spans="13:15" x14ac:dyDescent="0.2">
      <c r="M54582" s="93"/>
      <c r="O54582" s="119"/>
    </row>
    <row r="54583" spans="13:15" x14ac:dyDescent="0.2">
      <c r="M54583" s="93"/>
      <c r="O54583" s="119"/>
    </row>
    <row r="54584" spans="13:15" x14ac:dyDescent="0.2">
      <c r="M54584" s="93"/>
      <c r="O54584" s="119"/>
    </row>
    <row r="54585" spans="13:15" x14ac:dyDescent="0.2">
      <c r="M54585" s="93"/>
      <c r="O54585" s="119"/>
    </row>
    <row r="54586" spans="13:15" x14ac:dyDescent="0.2">
      <c r="M54586" s="93"/>
      <c r="O54586" s="119"/>
    </row>
    <row r="54587" spans="13:15" x14ac:dyDescent="0.2">
      <c r="M54587" s="93"/>
      <c r="O54587" s="119"/>
    </row>
    <row r="54588" spans="13:15" x14ac:dyDescent="0.2">
      <c r="M54588" s="93"/>
      <c r="O54588" s="119"/>
    </row>
    <row r="54589" spans="13:15" x14ac:dyDescent="0.2">
      <c r="M54589" s="93"/>
      <c r="O54589" s="119"/>
    </row>
    <row r="54590" spans="13:15" x14ac:dyDescent="0.2">
      <c r="M54590" s="93"/>
      <c r="O54590" s="119"/>
    </row>
    <row r="54591" spans="13:15" x14ac:dyDescent="0.2">
      <c r="M54591" s="93"/>
      <c r="O54591" s="119"/>
    </row>
    <row r="54592" spans="13:15" x14ac:dyDescent="0.2">
      <c r="M54592" s="93"/>
      <c r="O54592" s="119"/>
    </row>
    <row r="54593" spans="13:15" x14ac:dyDescent="0.2">
      <c r="M54593" s="93"/>
      <c r="O54593" s="119"/>
    </row>
    <row r="54594" spans="13:15" x14ac:dyDescent="0.2">
      <c r="M54594" s="93"/>
      <c r="O54594" s="119"/>
    </row>
    <row r="54595" spans="13:15" x14ac:dyDescent="0.2">
      <c r="M54595" s="93"/>
      <c r="O54595" s="119"/>
    </row>
    <row r="54596" spans="13:15" x14ac:dyDescent="0.2">
      <c r="M54596" s="93"/>
      <c r="O54596" s="119"/>
    </row>
    <row r="54597" spans="13:15" x14ac:dyDescent="0.2">
      <c r="M54597" s="93"/>
      <c r="O54597" s="119"/>
    </row>
    <row r="54598" spans="13:15" x14ac:dyDescent="0.2">
      <c r="M54598" s="93"/>
      <c r="O54598" s="119"/>
    </row>
    <row r="54599" spans="13:15" x14ac:dyDescent="0.2">
      <c r="M54599" s="93"/>
      <c r="O54599" s="119"/>
    </row>
    <row r="54600" spans="13:15" x14ac:dyDescent="0.2">
      <c r="M54600" s="93"/>
      <c r="O54600" s="119"/>
    </row>
    <row r="54601" spans="13:15" x14ac:dyDescent="0.2">
      <c r="M54601" s="93"/>
      <c r="O54601" s="119"/>
    </row>
    <row r="54602" spans="13:15" x14ac:dyDescent="0.2">
      <c r="M54602" s="93"/>
      <c r="O54602" s="119"/>
    </row>
    <row r="54603" spans="13:15" x14ac:dyDescent="0.2">
      <c r="M54603" s="93"/>
      <c r="O54603" s="119"/>
    </row>
    <row r="54604" spans="13:15" x14ac:dyDescent="0.2">
      <c r="M54604" s="93"/>
      <c r="O54604" s="119"/>
    </row>
    <row r="54605" spans="13:15" x14ac:dyDescent="0.2">
      <c r="M54605" s="93"/>
      <c r="O54605" s="119"/>
    </row>
    <row r="54606" spans="13:15" x14ac:dyDescent="0.2">
      <c r="M54606" s="93"/>
      <c r="O54606" s="119"/>
    </row>
    <row r="54607" spans="13:15" x14ac:dyDescent="0.2">
      <c r="M54607" s="93"/>
      <c r="O54607" s="119"/>
    </row>
    <row r="54608" spans="13:15" x14ac:dyDescent="0.2">
      <c r="M54608" s="93"/>
      <c r="O54608" s="119"/>
    </row>
    <row r="54609" spans="13:15" x14ac:dyDescent="0.2">
      <c r="M54609" s="93"/>
      <c r="O54609" s="119"/>
    </row>
    <row r="54610" spans="13:15" x14ac:dyDescent="0.2">
      <c r="M54610" s="93"/>
      <c r="O54610" s="119"/>
    </row>
    <row r="54611" spans="13:15" x14ac:dyDescent="0.2">
      <c r="M54611" s="93"/>
      <c r="O54611" s="119"/>
    </row>
    <row r="54612" spans="13:15" x14ac:dyDescent="0.2">
      <c r="M54612" s="93"/>
      <c r="O54612" s="119"/>
    </row>
    <row r="54613" spans="13:15" x14ac:dyDescent="0.2">
      <c r="M54613" s="93"/>
      <c r="O54613" s="119"/>
    </row>
    <row r="54614" spans="13:15" x14ac:dyDescent="0.2">
      <c r="M54614" s="93"/>
      <c r="O54614" s="119"/>
    </row>
    <row r="54615" spans="13:15" x14ac:dyDescent="0.2">
      <c r="M54615" s="93"/>
      <c r="O54615" s="119"/>
    </row>
    <row r="54616" spans="13:15" x14ac:dyDescent="0.2">
      <c r="M54616" s="93"/>
      <c r="O54616" s="119"/>
    </row>
    <row r="54617" spans="13:15" x14ac:dyDescent="0.2">
      <c r="M54617" s="93"/>
      <c r="O54617" s="119"/>
    </row>
    <row r="54618" spans="13:15" x14ac:dyDescent="0.2">
      <c r="M54618" s="93"/>
      <c r="O54618" s="119"/>
    </row>
    <row r="54619" spans="13:15" x14ac:dyDescent="0.2">
      <c r="M54619" s="93"/>
      <c r="O54619" s="119"/>
    </row>
    <row r="54620" spans="13:15" x14ac:dyDescent="0.2">
      <c r="M54620" s="93"/>
      <c r="O54620" s="119"/>
    </row>
    <row r="54621" spans="13:15" x14ac:dyDescent="0.2">
      <c r="M54621" s="93"/>
      <c r="O54621" s="119"/>
    </row>
    <row r="54622" spans="13:15" x14ac:dyDescent="0.2">
      <c r="M54622" s="93"/>
      <c r="O54622" s="119"/>
    </row>
    <row r="54623" spans="13:15" x14ac:dyDescent="0.2">
      <c r="M54623" s="93"/>
      <c r="O54623" s="119"/>
    </row>
    <row r="54624" spans="13:15" x14ac:dyDescent="0.2">
      <c r="M54624" s="93"/>
      <c r="O54624" s="119"/>
    </row>
    <row r="54625" spans="13:15" x14ac:dyDescent="0.2">
      <c r="M54625" s="93"/>
      <c r="O54625" s="119"/>
    </row>
    <row r="54626" spans="13:15" x14ac:dyDescent="0.2">
      <c r="M54626" s="93"/>
      <c r="O54626" s="119"/>
    </row>
    <row r="54627" spans="13:15" x14ac:dyDescent="0.2">
      <c r="M54627" s="93"/>
      <c r="O54627" s="119"/>
    </row>
    <row r="54628" spans="13:15" x14ac:dyDescent="0.2">
      <c r="M54628" s="93"/>
      <c r="O54628" s="119"/>
    </row>
    <row r="54629" spans="13:15" x14ac:dyDescent="0.2">
      <c r="M54629" s="93"/>
      <c r="O54629" s="119"/>
    </row>
    <row r="54630" spans="13:15" x14ac:dyDescent="0.2">
      <c r="M54630" s="93"/>
      <c r="O54630" s="119"/>
    </row>
    <row r="54631" spans="13:15" x14ac:dyDescent="0.2">
      <c r="M54631" s="93"/>
      <c r="O54631" s="119"/>
    </row>
    <row r="54632" spans="13:15" x14ac:dyDescent="0.2">
      <c r="M54632" s="93"/>
      <c r="O54632" s="119"/>
    </row>
    <row r="54633" spans="13:15" x14ac:dyDescent="0.2">
      <c r="M54633" s="93"/>
      <c r="O54633" s="119"/>
    </row>
    <row r="54634" spans="13:15" x14ac:dyDescent="0.2">
      <c r="M54634" s="93"/>
      <c r="O54634" s="119"/>
    </row>
    <row r="54635" spans="13:15" x14ac:dyDescent="0.2">
      <c r="M54635" s="93"/>
      <c r="O54635" s="119"/>
    </row>
    <row r="54636" spans="13:15" x14ac:dyDescent="0.2">
      <c r="M54636" s="93"/>
      <c r="O54636" s="119"/>
    </row>
    <row r="54637" spans="13:15" x14ac:dyDescent="0.2">
      <c r="M54637" s="93"/>
      <c r="O54637" s="119"/>
    </row>
    <row r="54638" spans="13:15" x14ac:dyDescent="0.2">
      <c r="M54638" s="93"/>
      <c r="O54638" s="119"/>
    </row>
    <row r="54639" spans="13:15" x14ac:dyDescent="0.2">
      <c r="M54639" s="93"/>
      <c r="O54639" s="119"/>
    </row>
    <row r="54640" spans="13:15" x14ac:dyDescent="0.2">
      <c r="M54640" s="93"/>
      <c r="O54640" s="119"/>
    </row>
    <row r="54641" spans="13:15" x14ac:dyDescent="0.2">
      <c r="M54641" s="93"/>
      <c r="O54641" s="119"/>
    </row>
    <row r="54642" spans="13:15" x14ac:dyDescent="0.2">
      <c r="M54642" s="93"/>
      <c r="O54642" s="119"/>
    </row>
    <row r="54643" spans="13:15" x14ac:dyDescent="0.2">
      <c r="M54643" s="93"/>
      <c r="O54643" s="119"/>
    </row>
    <row r="54644" spans="13:15" x14ac:dyDescent="0.2">
      <c r="M54644" s="93"/>
      <c r="O54644" s="119"/>
    </row>
    <row r="54645" spans="13:15" x14ac:dyDescent="0.2">
      <c r="M54645" s="93"/>
      <c r="O54645" s="119"/>
    </row>
    <row r="54646" spans="13:15" x14ac:dyDescent="0.2">
      <c r="M54646" s="93"/>
      <c r="O54646" s="119"/>
    </row>
    <row r="54647" spans="13:15" x14ac:dyDescent="0.2">
      <c r="M54647" s="93"/>
      <c r="O54647" s="119"/>
    </row>
    <row r="54648" spans="13:15" x14ac:dyDescent="0.2">
      <c r="M54648" s="93"/>
      <c r="O54648" s="119"/>
    </row>
    <row r="54649" spans="13:15" x14ac:dyDescent="0.2">
      <c r="M54649" s="93"/>
      <c r="O54649" s="119"/>
    </row>
    <row r="54650" spans="13:15" x14ac:dyDescent="0.2">
      <c r="M54650" s="93"/>
      <c r="O54650" s="119"/>
    </row>
    <row r="54651" spans="13:15" x14ac:dyDescent="0.2">
      <c r="M54651" s="93"/>
      <c r="O54651" s="119"/>
    </row>
    <row r="54652" spans="13:15" x14ac:dyDescent="0.2">
      <c r="M54652" s="93"/>
      <c r="O54652" s="119"/>
    </row>
    <row r="54653" spans="13:15" x14ac:dyDescent="0.2">
      <c r="M54653" s="93"/>
      <c r="O54653" s="119"/>
    </row>
    <row r="54654" spans="13:15" x14ac:dyDescent="0.2">
      <c r="M54654" s="93"/>
      <c r="O54654" s="119"/>
    </row>
    <row r="54655" spans="13:15" x14ac:dyDescent="0.2">
      <c r="M54655" s="93"/>
      <c r="O54655" s="119"/>
    </row>
    <row r="54656" spans="13:15" x14ac:dyDescent="0.2">
      <c r="M54656" s="93"/>
      <c r="O54656" s="119"/>
    </row>
    <row r="54657" spans="13:15" x14ac:dyDescent="0.2">
      <c r="M54657" s="93"/>
      <c r="O54657" s="119"/>
    </row>
    <row r="54658" spans="13:15" x14ac:dyDescent="0.2">
      <c r="M54658" s="93"/>
      <c r="O54658" s="119"/>
    </row>
    <row r="54659" spans="13:15" x14ac:dyDescent="0.2">
      <c r="M54659" s="93"/>
      <c r="O54659" s="119"/>
    </row>
    <row r="54660" spans="13:15" x14ac:dyDescent="0.2">
      <c r="M54660" s="93"/>
      <c r="O54660" s="119"/>
    </row>
    <row r="54661" spans="13:15" x14ac:dyDescent="0.2">
      <c r="M54661" s="93"/>
      <c r="O54661" s="119"/>
    </row>
    <row r="54662" spans="13:15" x14ac:dyDescent="0.2">
      <c r="M54662" s="93"/>
      <c r="O54662" s="119"/>
    </row>
    <row r="54663" spans="13:15" x14ac:dyDescent="0.2">
      <c r="M54663" s="93"/>
      <c r="O54663" s="119"/>
    </row>
    <row r="54664" spans="13:15" x14ac:dyDescent="0.2">
      <c r="M54664" s="93"/>
      <c r="O54664" s="119"/>
    </row>
    <row r="54665" spans="13:15" x14ac:dyDescent="0.2">
      <c r="M54665" s="93"/>
      <c r="O54665" s="119"/>
    </row>
    <row r="54666" spans="13:15" x14ac:dyDescent="0.2">
      <c r="M54666" s="93"/>
      <c r="O54666" s="119"/>
    </row>
    <row r="54667" spans="13:15" x14ac:dyDescent="0.2">
      <c r="M54667" s="93"/>
      <c r="O54667" s="119"/>
    </row>
    <row r="54668" spans="13:15" x14ac:dyDescent="0.2">
      <c r="M54668" s="93"/>
      <c r="O54668" s="119"/>
    </row>
    <row r="54669" spans="13:15" x14ac:dyDescent="0.2">
      <c r="M54669" s="93"/>
      <c r="O54669" s="119"/>
    </row>
    <row r="54670" spans="13:15" x14ac:dyDescent="0.2">
      <c r="M54670" s="93"/>
      <c r="O54670" s="119"/>
    </row>
    <row r="54671" spans="13:15" x14ac:dyDescent="0.2">
      <c r="M54671" s="93"/>
      <c r="O54671" s="119"/>
    </row>
    <row r="54672" spans="13:15" x14ac:dyDescent="0.2">
      <c r="M54672" s="93"/>
      <c r="O54672" s="119"/>
    </row>
    <row r="54673" spans="13:15" x14ac:dyDescent="0.2">
      <c r="M54673" s="93"/>
      <c r="O54673" s="119"/>
    </row>
    <row r="54674" spans="13:15" x14ac:dyDescent="0.2">
      <c r="M54674" s="93"/>
      <c r="O54674" s="119"/>
    </row>
    <row r="54675" spans="13:15" x14ac:dyDescent="0.2">
      <c r="M54675" s="93"/>
      <c r="O54675" s="119"/>
    </row>
    <row r="54676" spans="13:15" x14ac:dyDescent="0.2">
      <c r="M54676" s="93"/>
      <c r="O54676" s="119"/>
    </row>
    <row r="54677" spans="13:15" x14ac:dyDescent="0.2">
      <c r="M54677" s="93"/>
      <c r="O54677" s="119"/>
    </row>
    <row r="54678" spans="13:15" x14ac:dyDescent="0.2">
      <c r="M54678" s="93"/>
      <c r="O54678" s="119"/>
    </row>
    <row r="54679" spans="13:15" x14ac:dyDescent="0.2">
      <c r="M54679" s="93"/>
      <c r="O54679" s="119"/>
    </row>
    <row r="54680" spans="13:15" x14ac:dyDescent="0.2">
      <c r="M54680" s="93"/>
      <c r="O54680" s="119"/>
    </row>
    <row r="54681" spans="13:15" x14ac:dyDescent="0.2">
      <c r="M54681" s="93"/>
      <c r="O54681" s="119"/>
    </row>
    <row r="54682" spans="13:15" x14ac:dyDescent="0.2">
      <c r="M54682" s="93"/>
      <c r="O54682" s="119"/>
    </row>
    <row r="54683" spans="13:15" x14ac:dyDescent="0.2">
      <c r="M54683" s="93"/>
      <c r="O54683" s="119"/>
    </row>
    <row r="54684" spans="13:15" x14ac:dyDescent="0.2">
      <c r="M54684" s="93"/>
      <c r="O54684" s="119"/>
    </row>
    <row r="54685" spans="13:15" x14ac:dyDescent="0.2">
      <c r="M54685" s="93"/>
      <c r="O54685" s="119"/>
    </row>
    <row r="54686" spans="13:15" x14ac:dyDescent="0.2">
      <c r="M54686" s="93"/>
      <c r="O54686" s="119"/>
    </row>
    <row r="54687" spans="13:15" x14ac:dyDescent="0.2">
      <c r="M54687" s="93"/>
      <c r="O54687" s="119"/>
    </row>
    <row r="54688" spans="13:15" x14ac:dyDescent="0.2">
      <c r="M54688" s="93"/>
      <c r="O54688" s="119"/>
    </row>
    <row r="54689" spans="13:15" x14ac:dyDescent="0.2">
      <c r="M54689" s="93"/>
      <c r="O54689" s="119"/>
    </row>
    <row r="54690" spans="13:15" x14ac:dyDescent="0.2">
      <c r="M54690" s="93"/>
      <c r="O54690" s="119"/>
    </row>
    <row r="54691" spans="13:15" x14ac:dyDescent="0.2">
      <c r="M54691" s="93"/>
      <c r="O54691" s="119"/>
    </row>
    <row r="54692" spans="13:15" x14ac:dyDescent="0.2">
      <c r="M54692" s="93"/>
      <c r="O54692" s="119"/>
    </row>
    <row r="54693" spans="13:15" x14ac:dyDescent="0.2">
      <c r="M54693" s="93"/>
      <c r="O54693" s="119"/>
    </row>
    <row r="54694" spans="13:15" x14ac:dyDescent="0.2">
      <c r="M54694" s="93"/>
      <c r="O54694" s="119"/>
    </row>
    <row r="54695" spans="13:15" x14ac:dyDescent="0.2">
      <c r="M54695" s="93"/>
      <c r="O54695" s="119"/>
    </row>
    <row r="54696" spans="13:15" x14ac:dyDescent="0.2">
      <c r="M54696" s="93"/>
      <c r="O54696" s="119"/>
    </row>
    <row r="54697" spans="13:15" x14ac:dyDescent="0.2">
      <c r="M54697" s="93"/>
      <c r="O54697" s="119"/>
    </row>
    <row r="54698" spans="13:15" x14ac:dyDescent="0.2">
      <c r="M54698" s="93"/>
      <c r="O54698" s="119"/>
    </row>
    <row r="54699" spans="13:15" x14ac:dyDescent="0.2">
      <c r="M54699" s="93"/>
      <c r="O54699" s="119"/>
    </row>
    <row r="54700" spans="13:15" x14ac:dyDescent="0.2">
      <c r="M54700" s="93"/>
      <c r="O54700" s="119"/>
    </row>
    <row r="54701" spans="13:15" x14ac:dyDescent="0.2">
      <c r="M54701" s="93"/>
      <c r="O54701" s="119"/>
    </row>
    <row r="54702" spans="13:15" x14ac:dyDescent="0.2">
      <c r="M54702" s="93"/>
      <c r="O54702" s="119"/>
    </row>
    <row r="54703" spans="13:15" x14ac:dyDescent="0.2">
      <c r="M54703" s="93"/>
      <c r="O54703" s="119"/>
    </row>
    <row r="54704" spans="13:15" x14ac:dyDescent="0.2">
      <c r="M54704" s="93"/>
      <c r="O54704" s="119"/>
    </row>
    <row r="54705" spans="13:15" x14ac:dyDescent="0.2">
      <c r="M54705" s="93"/>
      <c r="O54705" s="119"/>
    </row>
    <row r="54706" spans="13:15" x14ac:dyDescent="0.2">
      <c r="M54706" s="93"/>
      <c r="O54706" s="119"/>
    </row>
    <row r="54707" spans="13:15" x14ac:dyDescent="0.2">
      <c r="M54707" s="93"/>
      <c r="O54707" s="119"/>
    </row>
    <row r="54708" spans="13:15" x14ac:dyDescent="0.2">
      <c r="M54708" s="93"/>
      <c r="O54708" s="119"/>
    </row>
    <row r="54709" spans="13:15" x14ac:dyDescent="0.2">
      <c r="M54709" s="93"/>
      <c r="O54709" s="119"/>
    </row>
    <row r="54710" spans="13:15" x14ac:dyDescent="0.2">
      <c r="M54710" s="93"/>
      <c r="O54710" s="119"/>
    </row>
    <row r="54711" spans="13:15" x14ac:dyDescent="0.2">
      <c r="M54711" s="93"/>
      <c r="O54711" s="119"/>
    </row>
    <row r="54712" spans="13:15" x14ac:dyDescent="0.2">
      <c r="M54712" s="93"/>
      <c r="O54712" s="119"/>
    </row>
    <row r="54713" spans="13:15" x14ac:dyDescent="0.2">
      <c r="M54713" s="93"/>
      <c r="O54713" s="119"/>
    </row>
    <row r="54714" spans="13:15" x14ac:dyDescent="0.2">
      <c r="M54714" s="93"/>
      <c r="O54714" s="119"/>
    </row>
    <row r="54715" spans="13:15" x14ac:dyDescent="0.2">
      <c r="M54715" s="93"/>
      <c r="O54715" s="119"/>
    </row>
    <row r="54716" spans="13:15" x14ac:dyDescent="0.2">
      <c r="M54716" s="93"/>
      <c r="O54716" s="119"/>
    </row>
    <row r="54717" spans="13:15" x14ac:dyDescent="0.2">
      <c r="M54717" s="93"/>
      <c r="O54717" s="119"/>
    </row>
    <row r="54718" spans="13:15" x14ac:dyDescent="0.2">
      <c r="M54718" s="93"/>
      <c r="O54718" s="119"/>
    </row>
    <row r="54719" spans="13:15" x14ac:dyDescent="0.2">
      <c r="M54719" s="93"/>
      <c r="O54719" s="119"/>
    </row>
    <row r="54720" spans="13:15" x14ac:dyDescent="0.2">
      <c r="M54720" s="93"/>
      <c r="O54720" s="119"/>
    </row>
    <row r="54721" spans="13:15" x14ac:dyDescent="0.2">
      <c r="M54721" s="93"/>
      <c r="O54721" s="119"/>
    </row>
    <row r="54722" spans="13:15" x14ac:dyDescent="0.2">
      <c r="M54722" s="93"/>
      <c r="O54722" s="119"/>
    </row>
    <row r="54723" spans="13:15" x14ac:dyDescent="0.2">
      <c r="M54723" s="93"/>
      <c r="O54723" s="119"/>
    </row>
    <row r="54724" spans="13:15" x14ac:dyDescent="0.2">
      <c r="M54724" s="93"/>
      <c r="O54724" s="119"/>
    </row>
    <row r="54725" spans="13:15" x14ac:dyDescent="0.2">
      <c r="M54725" s="93"/>
      <c r="O54725" s="119"/>
    </row>
    <row r="54726" spans="13:15" x14ac:dyDescent="0.2">
      <c r="M54726" s="93"/>
      <c r="O54726" s="119"/>
    </row>
    <row r="54727" spans="13:15" x14ac:dyDescent="0.2">
      <c r="M54727" s="93"/>
      <c r="O54727" s="119"/>
    </row>
    <row r="54728" spans="13:15" x14ac:dyDescent="0.2">
      <c r="M54728" s="93"/>
      <c r="O54728" s="119"/>
    </row>
    <row r="54729" spans="13:15" x14ac:dyDescent="0.2">
      <c r="M54729" s="93"/>
      <c r="O54729" s="119"/>
    </row>
    <row r="54730" spans="13:15" x14ac:dyDescent="0.2">
      <c r="M54730" s="93"/>
      <c r="O54730" s="119"/>
    </row>
    <row r="54731" spans="13:15" x14ac:dyDescent="0.2">
      <c r="M54731" s="93"/>
      <c r="O54731" s="119"/>
    </row>
    <row r="54732" spans="13:15" x14ac:dyDescent="0.2">
      <c r="M54732" s="93"/>
      <c r="O54732" s="119"/>
    </row>
    <row r="54733" spans="13:15" x14ac:dyDescent="0.2">
      <c r="M54733" s="93"/>
      <c r="O54733" s="119"/>
    </row>
    <row r="54734" spans="13:15" x14ac:dyDescent="0.2">
      <c r="M54734" s="93"/>
      <c r="O54734" s="119"/>
    </row>
    <row r="54735" spans="13:15" x14ac:dyDescent="0.2">
      <c r="M54735" s="93"/>
      <c r="O54735" s="119"/>
    </row>
    <row r="54736" spans="13:15" x14ac:dyDescent="0.2">
      <c r="M54736" s="93"/>
      <c r="O54736" s="119"/>
    </row>
    <row r="54737" spans="13:15" x14ac:dyDescent="0.2">
      <c r="M54737" s="93"/>
      <c r="O54737" s="119"/>
    </row>
    <row r="54738" spans="13:15" x14ac:dyDescent="0.2">
      <c r="M54738" s="93"/>
      <c r="O54738" s="119"/>
    </row>
    <row r="54739" spans="13:15" x14ac:dyDescent="0.2">
      <c r="M54739" s="93"/>
      <c r="O54739" s="119"/>
    </row>
    <row r="54740" spans="13:15" x14ac:dyDescent="0.2">
      <c r="M54740" s="93"/>
      <c r="O54740" s="119"/>
    </row>
    <row r="54741" spans="13:15" x14ac:dyDescent="0.2">
      <c r="M54741" s="93"/>
      <c r="O54741" s="119"/>
    </row>
    <row r="54742" spans="13:15" x14ac:dyDescent="0.2">
      <c r="M54742" s="93"/>
      <c r="O54742" s="119"/>
    </row>
    <row r="54743" spans="13:15" x14ac:dyDescent="0.2">
      <c r="M54743" s="93"/>
      <c r="O54743" s="119"/>
    </row>
    <row r="54744" spans="13:15" x14ac:dyDescent="0.2">
      <c r="M54744" s="93"/>
      <c r="O54744" s="119"/>
    </row>
    <row r="54745" spans="13:15" x14ac:dyDescent="0.2">
      <c r="M54745" s="93"/>
      <c r="O54745" s="119"/>
    </row>
    <row r="54746" spans="13:15" x14ac:dyDescent="0.2">
      <c r="M54746" s="93"/>
      <c r="O54746" s="119"/>
    </row>
    <row r="54747" spans="13:15" x14ac:dyDescent="0.2">
      <c r="M54747" s="93"/>
      <c r="O54747" s="119"/>
    </row>
    <row r="54748" spans="13:15" x14ac:dyDescent="0.2">
      <c r="M54748" s="93"/>
      <c r="O54748" s="119"/>
    </row>
    <row r="54749" spans="13:15" x14ac:dyDescent="0.2">
      <c r="M54749" s="93"/>
      <c r="O54749" s="119"/>
    </row>
    <row r="54750" spans="13:15" x14ac:dyDescent="0.2">
      <c r="M54750" s="93"/>
      <c r="O54750" s="119"/>
    </row>
    <row r="54751" spans="13:15" x14ac:dyDescent="0.2">
      <c r="M54751" s="93"/>
      <c r="O54751" s="119"/>
    </row>
    <row r="54752" spans="13:15" x14ac:dyDescent="0.2">
      <c r="M54752" s="93"/>
      <c r="O54752" s="119"/>
    </row>
    <row r="54753" spans="13:15" x14ac:dyDescent="0.2">
      <c r="M54753" s="93"/>
      <c r="O54753" s="119"/>
    </row>
    <row r="54754" spans="13:15" x14ac:dyDescent="0.2">
      <c r="M54754" s="93"/>
      <c r="O54754" s="119"/>
    </row>
    <row r="54755" spans="13:15" x14ac:dyDescent="0.2">
      <c r="M54755" s="93"/>
      <c r="O54755" s="119"/>
    </row>
    <row r="54756" spans="13:15" x14ac:dyDescent="0.2">
      <c r="M54756" s="93"/>
      <c r="O54756" s="119"/>
    </row>
    <row r="54757" spans="13:15" x14ac:dyDescent="0.2">
      <c r="M54757" s="93"/>
      <c r="O54757" s="119"/>
    </row>
    <row r="54758" spans="13:15" x14ac:dyDescent="0.2">
      <c r="M54758" s="93"/>
      <c r="O54758" s="119"/>
    </row>
    <row r="54759" spans="13:15" x14ac:dyDescent="0.2">
      <c r="M54759" s="93"/>
      <c r="O54759" s="119"/>
    </row>
    <row r="54760" spans="13:15" x14ac:dyDescent="0.2">
      <c r="M54760" s="93"/>
      <c r="O54760" s="119"/>
    </row>
    <row r="54761" spans="13:15" x14ac:dyDescent="0.2">
      <c r="M54761" s="93"/>
      <c r="O54761" s="119"/>
    </row>
    <row r="54762" spans="13:15" x14ac:dyDescent="0.2">
      <c r="M54762" s="93"/>
      <c r="O54762" s="119"/>
    </row>
    <row r="54763" spans="13:15" x14ac:dyDescent="0.2">
      <c r="M54763" s="93"/>
      <c r="O54763" s="119"/>
    </row>
    <row r="54764" spans="13:15" x14ac:dyDescent="0.2">
      <c r="M54764" s="93"/>
      <c r="O54764" s="119"/>
    </row>
    <row r="54765" spans="13:15" x14ac:dyDescent="0.2">
      <c r="M54765" s="93"/>
      <c r="O54765" s="119"/>
    </row>
    <row r="54766" spans="13:15" x14ac:dyDescent="0.2">
      <c r="M54766" s="93"/>
      <c r="O54766" s="119"/>
    </row>
    <row r="54767" spans="13:15" x14ac:dyDescent="0.2">
      <c r="M54767" s="93"/>
      <c r="O54767" s="119"/>
    </row>
    <row r="54768" spans="13:15" x14ac:dyDescent="0.2">
      <c r="M54768" s="93"/>
      <c r="O54768" s="119"/>
    </row>
    <row r="54769" spans="13:15" x14ac:dyDescent="0.2">
      <c r="M54769" s="93"/>
      <c r="O54769" s="119"/>
    </row>
    <row r="54770" spans="13:15" x14ac:dyDescent="0.2">
      <c r="M54770" s="93"/>
      <c r="O54770" s="119"/>
    </row>
    <row r="54771" spans="13:15" x14ac:dyDescent="0.2">
      <c r="M54771" s="93"/>
      <c r="O54771" s="119"/>
    </row>
    <row r="54772" spans="13:15" x14ac:dyDescent="0.2">
      <c r="M54772" s="93"/>
      <c r="O54772" s="119"/>
    </row>
    <row r="54773" spans="13:15" x14ac:dyDescent="0.2">
      <c r="M54773" s="93"/>
      <c r="O54773" s="119"/>
    </row>
    <row r="54774" spans="13:15" x14ac:dyDescent="0.2">
      <c r="M54774" s="93"/>
      <c r="O54774" s="119"/>
    </row>
    <row r="54775" spans="13:15" x14ac:dyDescent="0.2">
      <c r="M54775" s="93"/>
      <c r="O54775" s="119"/>
    </row>
    <row r="54776" spans="13:15" x14ac:dyDescent="0.2">
      <c r="M54776" s="93"/>
      <c r="O54776" s="119"/>
    </row>
    <row r="54777" spans="13:15" x14ac:dyDescent="0.2">
      <c r="M54777" s="93"/>
      <c r="O54777" s="119"/>
    </row>
    <row r="54778" spans="13:15" x14ac:dyDescent="0.2">
      <c r="M54778" s="93"/>
      <c r="O54778" s="119"/>
    </row>
    <row r="54779" spans="13:15" x14ac:dyDescent="0.2">
      <c r="M54779" s="93"/>
      <c r="O54779" s="119"/>
    </row>
    <row r="54780" spans="13:15" x14ac:dyDescent="0.2">
      <c r="M54780" s="93"/>
      <c r="O54780" s="119"/>
    </row>
    <row r="54781" spans="13:15" x14ac:dyDescent="0.2">
      <c r="M54781" s="93"/>
      <c r="O54781" s="119"/>
    </row>
    <row r="54782" spans="13:15" x14ac:dyDescent="0.2">
      <c r="M54782" s="93"/>
      <c r="O54782" s="119"/>
    </row>
    <row r="54783" spans="13:15" x14ac:dyDescent="0.2">
      <c r="M54783" s="93"/>
      <c r="O54783" s="119"/>
    </row>
    <row r="54784" spans="13:15" x14ac:dyDescent="0.2">
      <c r="M54784" s="93"/>
      <c r="O54784" s="119"/>
    </row>
    <row r="54785" spans="13:15" x14ac:dyDescent="0.2">
      <c r="M54785" s="93"/>
      <c r="O54785" s="119"/>
    </row>
    <row r="54786" spans="13:15" x14ac:dyDescent="0.2">
      <c r="M54786" s="93"/>
      <c r="O54786" s="119"/>
    </row>
    <row r="54787" spans="13:15" x14ac:dyDescent="0.2">
      <c r="M54787" s="93"/>
      <c r="O54787" s="119"/>
    </row>
    <row r="54788" spans="13:15" x14ac:dyDescent="0.2">
      <c r="M54788" s="93"/>
      <c r="O54788" s="119"/>
    </row>
    <row r="54789" spans="13:15" x14ac:dyDescent="0.2">
      <c r="M54789" s="93"/>
      <c r="O54789" s="119"/>
    </row>
    <row r="54790" spans="13:15" x14ac:dyDescent="0.2">
      <c r="M54790" s="93"/>
      <c r="O54790" s="119"/>
    </row>
    <row r="54791" spans="13:15" x14ac:dyDescent="0.2">
      <c r="M54791" s="93"/>
      <c r="O54791" s="119"/>
    </row>
    <row r="54792" spans="13:15" x14ac:dyDescent="0.2">
      <c r="M54792" s="93"/>
      <c r="O54792" s="119"/>
    </row>
    <row r="54793" spans="13:15" x14ac:dyDescent="0.2">
      <c r="M54793" s="93"/>
      <c r="O54793" s="119"/>
    </row>
    <row r="54794" spans="13:15" x14ac:dyDescent="0.2">
      <c r="M54794" s="93"/>
      <c r="O54794" s="119"/>
    </row>
    <row r="54795" spans="13:15" x14ac:dyDescent="0.2">
      <c r="M54795" s="93"/>
      <c r="O54795" s="119"/>
    </row>
    <row r="54796" spans="13:15" x14ac:dyDescent="0.2">
      <c r="M54796" s="93"/>
      <c r="O54796" s="119"/>
    </row>
    <row r="54797" spans="13:15" x14ac:dyDescent="0.2">
      <c r="M54797" s="93"/>
      <c r="O54797" s="119"/>
    </row>
    <row r="54798" spans="13:15" x14ac:dyDescent="0.2">
      <c r="M54798" s="93"/>
      <c r="O54798" s="119"/>
    </row>
    <row r="54799" spans="13:15" x14ac:dyDescent="0.2">
      <c r="M54799" s="93"/>
      <c r="O54799" s="119"/>
    </row>
    <row r="54800" spans="13:15" x14ac:dyDescent="0.2">
      <c r="M54800" s="93"/>
      <c r="O54800" s="119"/>
    </row>
    <row r="54801" spans="13:15" x14ac:dyDescent="0.2">
      <c r="M54801" s="93"/>
      <c r="O54801" s="119"/>
    </row>
    <row r="54802" spans="13:15" x14ac:dyDescent="0.2">
      <c r="M54802" s="93"/>
      <c r="O54802" s="119"/>
    </row>
    <row r="54803" spans="13:15" x14ac:dyDescent="0.2">
      <c r="M54803" s="93"/>
      <c r="O54803" s="119"/>
    </row>
    <row r="54804" spans="13:15" x14ac:dyDescent="0.2">
      <c r="M54804" s="93"/>
      <c r="O54804" s="119"/>
    </row>
    <row r="54805" spans="13:15" x14ac:dyDescent="0.2">
      <c r="M54805" s="93"/>
      <c r="O54805" s="119"/>
    </row>
    <row r="54806" spans="13:15" x14ac:dyDescent="0.2">
      <c r="M54806" s="93"/>
      <c r="O54806" s="119"/>
    </row>
    <row r="54807" spans="13:15" x14ac:dyDescent="0.2">
      <c r="M54807" s="93"/>
      <c r="O54807" s="119"/>
    </row>
    <row r="54808" spans="13:15" x14ac:dyDescent="0.2">
      <c r="M54808" s="93"/>
      <c r="O54808" s="119"/>
    </row>
    <row r="54809" spans="13:15" x14ac:dyDescent="0.2">
      <c r="M54809" s="93"/>
      <c r="O54809" s="119"/>
    </row>
    <row r="54810" spans="13:15" x14ac:dyDescent="0.2">
      <c r="M54810" s="93"/>
      <c r="O54810" s="119"/>
    </row>
    <row r="54811" spans="13:15" x14ac:dyDescent="0.2">
      <c r="M54811" s="93"/>
      <c r="O54811" s="119"/>
    </row>
    <row r="54812" spans="13:15" x14ac:dyDescent="0.2">
      <c r="M54812" s="93"/>
      <c r="O54812" s="119"/>
    </row>
    <row r="54813" spans="13:15" x14ac:dyDescent="0.2">
      <c r="M54813" s="93"/>
      <c r="O54813" s="119"/>
    </row>
    <row r="54814" spans="13:15" x14ac:dyDescent="0.2">
      <c r="M54814" s="93"/>
      <c r="O54814" s="119"/>
    </row>
    <row r="54815" spans="13:15" x14ac:dyDescent="0.2">
      <c r="M54815" s="93"/>
      <c r="O54815" s="119"/>
    </row>
    <row r="54816" spans="13:15" x14ac:dyDescent="0.2">
      <c r="M54816" s="93"/>
      <c r="O54816" s="119"/>
    </row>
    <row r="54817" spans="13:15" x14ac:dyDescent="0.2">
      <c r="M54817" s="93"/>
      <c r="O54817" s="119"/>
    </row>
    <row r="54818" spans="13:15" x14ac:dyDescent="0.2">
      <c r="M54818" s="93"/>
      <c r="O54818" s="119"/>
    </row>
    <row r="54819" spans="13:15" x14ac:dyDescent="0.2">
      <c r="M54819" s="93"/>
      <c r="O54819" s="119"/>
    </row>
    <row r="54820" spans="13:15" x14ac:dyDescent="0.2">
      <c r="M54820" s="93"/>
      <c r="O54820" s="119"/>
    </row>
    <row r="54821" spans="13:15" x14ac:dyDescent="0.2">
      <c r="M54821" s="93"/>
      <c r="O54821" s="119"/>
    </row>
    <row r="54822" spans="13:15" x14ac:dyDescent="0.2">
      <c r="M54822" s="93"/>
      <c r="O54822" s="119"/>
    </row>
    <row r="54823" spans="13:15" x14ac:dyDescent="0.2">
      <c r="M54823" s="93"/>
      <c r="O54823" s="119"/>
    </row>
    <row r="54824" spans="13:15" x14ac:dyDescent="0.2">
      <c r="M54824" s="93"/>
      <c r="O54824" s="119"/>
    </row>
    <row r="54825" spans="13:15" x14ac:dyDescent="0.2">
      <c r="M54825" s="93"/>
      <c r="O54825" s="119"/>
    </row>
    <row r="54826" spans="13:15" x14ac:dyDescent="0.2">
      <c r="M54826" s="93"/>
      <c r="O54826" s="119"/>
    </row>
    <row r="54827" spans="13:15" x14ac:dyDescent="0.2">
      <c r="M54827" s="93"/>
      <c r="O54827" s="119"/>
    </row>
    <row r="54828" spans="13:15" x14ac:dyDescent="0.2">
      <c r="M54828" s="93"/>
      <c r="O54828" s="119"/>
    </row>
    <row r="54829" spans="13:15" x14ac:dyDescent="0.2">
      <c r="M54829" s="93"/>
      <c r="O54829" s="119"/>
    </row>
    <row r="54830" spans="13:15" x14ac:dyDescent="0.2">
      <c r="M54830" s="93"/>
      <c r="O54830" s="119"/>
    </row>
    <row r="54831" spans="13:15" x14ac:dyDescent="0.2">
      <c r="M54831" s="93"/>
      <c r="O54831" s="119"/>
    </row>
    <row r="54832" spans="13:15" x14ac:dyDescent="0.2">
      <c r="M54832" s="93"/>
      <c r="O54832" s="119"/>
    </row>
    <row r="54833" spans="13:15" x14ac:dyDescent="0.2">
      <c r="M54833" s="93"/>
      <c r="O54833" s="119"/>
    </row>
    <row r="54834" spans="13:15" x14ac:dyDescent="0.2">
      <c r="M54834" s="93"/>
      <c r="O54834" s="119"/>
    </row>
    <row r="54835" spans="13:15" x14ac:dyDescent="0.2">
      <c r="M54835" s="93"/>
      <c r="O54835" s="119"/>
    </row>
    <row r="54836" spans="13:15" x14ac:dyDescent="0.2">
      <c r="M54836" s="93"/>
      <c r="O54836" s="119"/>
    </row>
    <row r="54837" spans="13:15" x14ac:dyDescent="0.2">
      <c r="M54837" s="93"/>
      <c r="O54837" s="119"/>
    </row>
    <row r="54838" spans="13:15" x14ac:dyDescent="0.2">
      <c r="M54838" s="93"/>
      <c r="O54838" s="119"/>
    </row>
    <row r="54839" spans="13:15" x14ac:dyDescent="0.2">
      <c r="M54839" s="93"/>
      <c r="O54839" s="119"/>
    </row>
    <row r="54840" spans="13:15" x14ac:dyDescent="0.2">
      <c r="M54840" s="93"/>
      <c r="O54840" s="119"/>
    </row>
    <row r="54841" spans="13:15" x14ac:dyDescent="0.2">
      <c r="M54841" s="93"/>
      <c r="O54841" s="119"/>
    </row>
    <row r="54842" spans="13:15" x14ac:dyDescent="0.2">
      <c r="M54842" s="93"/>
      <c r="O54842" s="119"/>
    </row>
    <row r="54843" spans="13:15" x14ac:dyDescent="0.2">
      <c r="M54843" s="93"/>
      <c r="O54843" s="119"/>
    </row>
    <row r="54844" spans="13:15" x14ac:dyDescent="0.2">
      <c r="M54844" s="93"/>
      <c r="O54844" s="119"/>
    </row>
    <row r="54845" spans="13:15" x14ac:dyDescent="0.2">
      <c r="M54845" s="93"/>
      <c r="O54845" s="119"/>
    </row>
    <row r="54846" spans="13:15" x14ac:dyDescent="0.2">
      <c r="M54846" s="93"/>
      <c r="O54846" s="119"/>
    </row>
    <row r="54847" spans="13:15" x14ac:dyDescent="0.2">
      <c r="M54847" s="93"/>
      <c r="O54847" s="119"/>
    </row>
    <row r="54848" spans="13:15" x14ac:dyDescent="0.2">
      <c r="M54848" s="93"/>
      <c r="O54848" s="119"/>
    </row>
    <row r="54849" spans="13:15" x14ac:dyDescent="0.2">
      <c r="M54849" s="93"/>
      <c r="O54849" s="119"/>
    </row>
    <row r="54850" spans="13:15" x14ac:dyDescent="0.2">
      <c r="M54850" s="93"/>
      <c r="O54850" s="119"/>
    </row>
    <row r="54851" spans="13:15" x14ac:dyDescent="0.2">
      <c r="M54851" s="93"/>
      <c r="O54851" s="119"/>
    </row>
    <row r="54852" spans="13:15" x14ac:dyDescent="0.2">
      <c r="M54852" s="93"/>
      <c r="O54852" s="119"/>
    </row>
    <row r="54853" spans="13:15" x14ac:dyDescent="0.2">
      <c r="M54853" s="93"/>
      <c r="O54853" s="119"/>
    </row>
    <row r="54854" spans="13:15" x14ac:dyDescent="0.2">
      <c r="M54854" s="93"/>
      <c r="O54854" s="119"/>
    </row>
    <row r="54855" spans="13:15" x14ac:dyDescent="0.2">
      <c r="M54855" s="93"/>
      <c r="O54855" s="119"/>
    </row>
    <row r="54856" spans="13:15" x14ac:dyDescent="0.2">
      <c r="M54856" s="93"/>
      <c r="O54856" s="119"/>
    </row>
    <row r="54857" spans="13:15" x14ac:dyDescent="0.2">
      <c r="M54857" s="93"/>
      <c r="O54857" s="119"/>
    </row>
    <row r="54858" spans="13:15" x14ac:dyDescent="0.2">
      <c r="M54858" s="93"/>
      <c r="O54858" s="119"/>
    </row>
    <row r="54859" spans="13:15" x14ac:dyDescent="0.2">
      <c r="M54859" s="93"/>
      <c r="O54859" s="119"/>
    </row>
    <row r="54860" spans="13:15" x14ac:dyDescent="0.2">
      <c r="M54860" s="93"/>
      <c r="O54860" s="119"/>
    </row>
    <row r="54861" spans="13:15" x14ac:dyDescent="0.2">
      <c r="M54861" s="93"/>
      <c r="O54861" s="119"/>
    </row>
    <row r="54862" spans="13:15" x14ac:dyDescent="0.2">
      <c r="M54862" s="93"/>
      <c r="O54862" s="119"/>
    </row>
    <row r="54863" spans="13:15" x14ac:dyDescent="0.2">
      <c r="M54863" s="93"/>
      <c r="O54863" s="119"/>
    </row>
    <row r="54864" spans="13:15" x14ac:dyDescent="0.2">
      <c r="M54864" s="93"/>
      <c r="O54864" s="119"/>
    </row>
    <row r="54865" spans="13:15" x14ac:dyDescent="0.2">
      <c r="M54865" s="93"/>
      <c r="O54865" s="119"/>
    </row>
    <row r="54866" spans="13:15" x14ac:dyDescent="0.2">
      <c r="M54866" s="93"/>
      <c r="O54866" s="119"/>
    </row>
    <row r="54867" spans="13:15" x14ac:dyDescent="0.2">
      <c r="M54867" s="93"/>
      <c r="O54867" s="119"/>
    </row>
    <row r="54868" spans="13:15" x14ac:dyDescent="0.2">
      <c r="M54868" s="93"/>
      <c r="O54868" s="119"/>
    </row>
    <row r="54869" spans="13:15" x14ac:dyDescent="0.2">
      <c r="M54869" s="93"/>
      <c r="O54869" s="119"/>
    </row>
    <row r="54870" spans="13:15" x14ac:dyDescent="0.2">
      <c r="M54870" s="93"/>
      <c r="O54870" s="119"/>
    </row>
    <row r="54871" spans="13:15" x14ac:dyDescent="0.2">
      <c r="M54871" s="93"/>
      <c r="O54871" s="119"/>
    </row>
    <row r="54872" spans="13:15" x14ac:dyDescent="0.2">
      <c r="M54872" s="93"/>
      <c r="O54872" s="119"/>
    </row>
    <row r="54873" spans="13:15" x14ac:dyDescent="0.2">
      <c r="M54873" s="93"/>
      <c r="O54873" s="119"/>
    </row>
    <row r="54874" spans="13:15" x14ac:dyDescent="0.2">
      <c r="M54874" s="93"/>
      <c r="O54874" s="119"/>
    </row>
    <row r="54875" spans="13:15" x14ac:dyDescent="0.2">
      <c r="M54875" s="93"/>
      <c r="O54875" s="119"/>
    </row>
    <row r="54876" spans="13:15" x14ac:dyDescent="0.2">
      <c r="M54876" s="93"/>
      <c r="O54876" s="119"/>
    </row>
    <row r="54877" spans="13:15" x14ac:dyDescent="0.2">
      <c r="M54877" s="93"/>
      <c r="O54877" s="119"/>
    </row>
    <row r="54878" spans="13:15" x14ac:dyDescent="0.2">
      <c r="M54878" s="93"/>
      <c r="O54878" s="119"/>
    </row>
    <row r="54879" spans="13:15" x14ac:dyDescent="0.2">
      <c r="M54879" s="93"/>
      <c r="O54879" s="119"/>
    </row>
    <row r="54880" spans="13:15" x14ac:dyDescent="0.2">
      <c r="M54880" s="93"/>
      <c r="O54880" s="119"/>
    </row>
    <row r="54881" spans="13:15" x14ac:dyDescent="0.2">
      <c r="M54881" s="93"/>
      <c r="O54881" s="119"/>
    </row>
    <row r="54882" spans="13:15" x14ac:dyDescent="0.2">
      <c r="M54882" s="93"/>
      <c r="O54882" s="119"/>
    </row>
    <row r="54883" spans="13:15" x14ac:dyDescent="0.2">
      <c r="M54883" s="93"/>
      <c r="O54883" s="119"/>
    </row>
    <row r="54884" spans="13:15" x14ac:dyDescent="0.2">
      <c r="M54884" s="93"/>
      <c r="O54884" s="119"/>
    </row>
    <row r="54885" spans="13:15" x14ac:dyDescent="0.2">
      <c r="M54885" s="93"/>
      <c r="O54885" s="119"/>
    </row>
    <row r="54886" spans="13:15" x14ac:dyDescent="0.2">
      <c r="M54886" s="93"/>
      <c r="O54886" s="119"/>
    </row>
    <row r="54887" spans="13:15" x14ac:dyDescent="0.2">
      <c r="M54887" s="93"/>
      <c r="O54887" s="119"/>
    </row>
    <row r="54888" spans="13:15" x14ac:dyDescent="0.2">
      <c r="M54888" s="93"/>
      <c r="O54888" s="119"/>
    </row>
    <row r="54889" spans="13:15" x14ac:dyDescent="0.2">
      <c r="M54889" s="93"/>
      <c r="O54889" s="119"/>
    </row>
    <row r="54890" spans="13:15" x14ac:dyDescent="0.2">
      <c r="M54890" s="93"/>
      <c r="O54890" s="119"/>
    </row>
    <row r="54891" spans="13:15" x14ac:dyDescent="0.2">
      <c r="M54891" s="93"/>
      <c r="O54891" s="119"/>
    </row>
    <row r="54892" spans="13:15" x14ac:dyDescent="0.2">
      <c r="M54892" s="93"/>
      <c r="O54892" s="119"/>
    </row>
    <row r="54893" spans="13:15" x14ac:dyDescent="0.2">
      <c r="M54893" s="93"/>
      <c r="O54893" s="119"/>
    </row>
    <row r="54894" spans="13:15" x14ac:dyDescent="0.2">
      <c r="M54894" s="93"/>
      <c r="O54894" s="119"/>
    </row>
    <row r="54895" spans="13:15" x14ac:dyDescent="0.2">
      <c r="M54895" s="93"/>
      <c r="O54895" s="119"/>
    </row>
    <row r="54896" spans="13:15" x14ac:dyDescent="0.2">
      <c r="M54896" s="93"/>
      <c r="O54896" s="119"/>
    </row>
    <row r="54897" spans="13:15" x14ac:dyDescent="0.2">
      <c r="M54897" s="93"/>
      <c r="O54897" s="119"/>
    </row>
    <row r="54898" spans="13:15" x14ac:dyDescent="0.2">
      <c r="M54898" s="93"/>
      <c r="O54898" s="119"/>
    </row>
    <row r="54899" spans="13:15" x14ac:dyDescent="0.2">
      <c r="M54899" s="93"/>
      <c r="O54899" s="119"/>
    </row>
    <row r="54900" spans="13:15" x14ac:dyDescent="0.2">
      <c r="M54900" s="93"/>
      <c r="O54900" s="119"/>
    </row>
    <row r="54901" spans="13:15" x14ac:dyDescent="0.2">
      <c r="M54901" s="93"/>
      <c r="O54901" s="119"/>
    </row>
    <row r="54902" spans="13:15" x14ac:dyDescent="0.2">
      <c r="M54902" s="93"/>
      <c r="O54902" s="119"/>
    </row>
    <row r="54903" spans="13:15" x14ac:dyDescent="0.2">
      <c r="M54903" s="93"/>
      <c r="O54903" s="119"/>
    </row>
    <row r="54904" spans="13:15" x14ac:dyDescent="0.2">
      <c r="M54904" s="93"/>
      <c r="O54904" s="119"/>
    </row>
    <row r="54905" spans="13:15" x14ac:dyDescent="0.2">
      <c r="M54905" s="93"/>
      <c r="O54905" s="119"/>
    </row>
    <row r="54906" spans="13:15" x14ac:dyDescent="0.2">
      <c r="M54906" s="93"/>
      <c r="O54906" s="119"/>
    </row>
    <row r="54907" spans="13:15" x14ac:dyDescent="0.2">
      <c r="M54907" s="93"/>
      <c r="O54907" s="119"/>
    </row>
    <row r="54908" spans="13:15" x14ac:dyDescent="0.2">
      <c r="M54908" s="93"/>
      <c r="O54908" s="119"/>
    </row>
    <row r="54909" spans="13:15" x14ac:dyDescent="0.2">
      <c r="M54909" s="93"/>
      <c r="O54909" s="119"/>
    </row>
    <row r="54910" spans="13:15" x14ac:dyDescent="0.2">
      <c r="M54910" s="93"/>
      <c r="O54910" s="119"/>
    </row>
    <row r="54911" spans="13:15" x14ac:dyDescent="0.2">
      <c r="M54911" s="93"/>
      <c r="O54911" s="119"/>
    </row>
    <row r="54912" spans="13:15" x14ac:dyDescent="0.2">
      <c r="M54912" s="93"/>
      <c r="O54912" s="119"/>
    </row>
    <row r="54913" spans="13:15" x14ac:dyDescent="0.2">
      <c r="M54913" s="93"/>
      <c r="O54913" s="119"/>
    </row>
    <row r="54914" spans="13:15" x14ac:dyDescent="0.2">
      <c r="M54914" s="93"/>
      <c r="O54914" s="119"/>
    </row>
    <row r="54915" spans="13:15" x14ac:dyDescent="0.2">
      <c r="M54915" s="93"/>
      <c r="O54915" s="119"/>
    </row>
    <row r="54916" spans="13:15" x14ac:dyDescent="0.2">
      <c r="M54916" s="93"/>
      <c r="O54916" s="119"/>
    </row>
    <row r="54917" spans="13:15" x14ac:dyDescent="0.2">
      <c r="M54917" s="93"/>
      <c r="O54917" s="119"/>
    </row>
    <row r="54918" spans="13:15" x14ac:dyDescent="0.2">
      <c r="M54918" s="93"/>
      <c r="O54918" s="119"/>
    </row>
    <row r="54919" spans="13:15" x14ac:dyDescent="0.2">
      <c r="M54919" s="93"/>
      <c r="O54919" s="119"/>
    </row>
    <row r="54920" spans="13:15" x14ac:dyDescent="0.2">
      <c r="M54920" s="93"/>
      <c r="O54920" s="119"/>
    </row>
    <row r="54921" spans="13:15" x14ac:dyDescent="0.2">
      <c r="M54921" s="93"/>
      <c r="O54921" s="119"/>
    </row>
    <row r="54922" spans="13:15" x14ac:dyDescent="0.2">
      <c r="M54922" s="93"/>
      <c r="O54922" s="119"/>
    </row>
    <row r="54923" spans="13:15" x14ac:dyDescent="0.2">
      <c r="M54923" s="93"/>
      <c r="O54923" s="119"/>
    </row>
    <row r="54924" spans="13:15" x14ac:dyDescent="0.2">
      <c r="M54924" s="93"/>
      <c r="O54924" s="119"/>
    </row>
    <row r="54925" spans="13:15" x14ac:dyDescent="0.2">
      <c r="M54925" s="93"/>
      <c r="O54925" s="119"/>
    </row>
    <row r="54926" spans="13:15" x14ac:dyDescent="0.2">
      <c r="M54926" s="93"/>
      <c r="O54926" s="119"/>
    </row>
    <row r="54927" spans="13:15" x14ac:dyDescent="0.2">
      <c r="M54927" s="93"/>
      <c r="O54927" s="119"/>
    </row>
    <row r="54928" spans="13:15" x14ac:dyDescent="0.2">
      <c r="M54928" s="93"/>
      <c r="O54928" s="119"/>
    </row>
    <row r="54929" spans="13:15" x14ac:dyDescent="0.2">
      <c r="M54929" s="93"/>
      <c r="O54929" s="119"/>
    </row>
    <row r="54930" spans="13:15" x14ac:dyDescent="0.2">
      <c r="M54930" s="93"/>
      <c r="O54930" s="119"/>
    </row>
    <row r="54931" spans="13:15" x14ac:dyDescent="0.2">
      <c r="M54931" s="93"/>
      <c r="O54931" s="119"/>
    </row>
    <row r="54932" spans="13:15" x14ac:dyDescent="0.2">
      <c r="M54932" s="93"/>
      <c r="O54932" s="119"/>
    </row>
    <row r="54933" spans="13:15" x14ac:dyDescent="0.2">
      <c r="M54933" s="93"/>
      <c r="O54933" s="119"/>
    </row>
    <row r="54934" spans="13:15" x14ac:dyDescent="0.2">
      <c r="M54934" s="93"/>
      <c r="O54934" s="119"/>
    </row>
    <row r="54935" spans="13:15" x14ac:dyDescent="0.2">
      <c r="M54935" s="93"/>
      <c r="O54935" s="119"/>
    </row>
    <row r="54936" spans="13:15" x14ac:dyDescent="0.2">
      <c r="M54936" s="93"/>
      <c r="O54936" s="119"/>
    </row>
    <row r="54937" spans="13:15" x14ac:dyDescent="0.2">
      <c r="M54937" s="93"/>
      <c r="O54937" s="119"/>
    </row>
    <row r="54938" spans="13:15" x14ac:dyDescent="0.2">
      <c r="M54938" s="93"/>
      <c r="O54938" s="119"/>
    </row>
    <row r="54939" spans="13:15" x14ac:dyDescent="0.2">
      <c r="M54939" s="93"/>
      <c r="O54939" s="119"/>
    </row>
    <row r="54940" spans="13:15" x14ac:dyDescent="0.2">
      <c r="M54940" s="93"/>
      <c r="O54940" s="119"/>
    </row>
    <row r="54941" spans="13:15" x14ac:dyDescent="0.2">
      <c r="M54941" s="93"/>
      <c r="O54941" s="119"/>
    </row>
    <row r="54942" spans="13:15" x14ac:dyDescent="0.2">
      <c r="M54942" s="93"/>
      <c r="O54942" s="119"/>
    </row>
    <row r="54943" spans="13:15" x14ac:dyDescent="0.2">
      <c r="M54943" s="93"/>
      <c r="O54943" s="119"/>
    </row>
    <row r="54944" spans="13:15" x14ac:dyDescent="0.2">
      <c r="M54944" s="93"/>
      <c r="O54944" s="119"/>
    </row>
    <row r="54945" spans="13:15" x14ac:dyDescent="0.2">
      <c r="M54945" s="93"/>
      <c r="O54945" s="119"/>
    </row>
    <row r="54946" spans="13:15" x14ac:dyDescent="0.2">
      <c r="M54946" s="93"/>
      <c r="O54946" s="119"/>
    </row>
    <row r="54947" spans="13:15" x14ac:dyDescent="0.2">
      <c r="M54947" s="93"/>
      <c r="O54947" s="119"/>
    </row>
    <row r="54948" spans="13:15" x14ac:dyDescent="0.2">
      <c r="M54948" s="93"/>
      <c r="O54948" s="119"/>
    </row>
    <row r="54949" spans="13:15" x14ac:dyDescent="0.2">
      <c r="M54949" s="93"/>
      <c r="O54949" s="119"/>
    </row>
    <row r="54950" spans="13:15" x14ac:dyDescent="0.2">
      <c r="M54950" s="93"/>
      <c r="O54950" s="119"/>
    </row>
    <row r="54951" spans="13:15" x14ac:dyDescent="0.2">
      <c r="M54951" s="93"/>
      <c r="O54951" s="119"/>
    </row>
    <row r="54952" spans="13:15" x14ac:dyDescent="0.2">
      <c r="M54952" s="93"/>
      <c r="O54952" s="119"/>
    </row>
    <row r="54953" spans="13:15" x14ac:dyDescent="0.2">
      <c r="M54953" s="93"/>
      <c r="O54953" s="119"/>
    </row>
    <row r="54954" spans="13:15" x14ac:dyDescent="0.2">
      <c r="M54954" s="93"/>
      <c r="O54954" s="119"/>
    </row>
    <row r="54955" spans="13:15" x14ac:dyDescent="0.2">
      <c r="M54955" s="93"/>
      <c r="O54955" s="119"/>
    </row>
    <row r="54956" spans="13:15" x14ac:dyDescent="0.2">
      <c r="M54956" s="93"/>
      <c r="O54956" s="119"/>
    </row>
    <row r="54957" spans="13:15" x14ac:dyDescent="0.2">
      <c r="M54957" s="93"/>
      <c r="O54957" s="119"/>
    </row>
    <row r="54958" spans="13:15" x14ac:dyDescent="0.2">
      <c r="M54958" s="93"/>
      <c r="O54958" s="119"/>
    </row>
    <row r="54959" spans="13:15" x14ac:dyDescent="0.2">
      <c r="M54959" s="93"/>
      <c r="O54959" s="119"/>
    </row>
    <row r="54960" spans="13:15" x14ac:dyDescent="0.2">
      <c r="M54960" s="93"/>
      <c r="O54960" s="119"/>
    </row>
    <row r="54961" spans="13:15" x14ac:dyDescent="0.2">
      <c r="M54961" s="93"/>
      <c r="O54961" s="119"/>
    </row>
    <row r="54962" spans="13:15" x14ac:dyDescent="0.2">
      <c r="M54962" s="93"/>
      <c r="O54962" s="119"/>
    </row>
    <row r="54963" spans="13:15" x14ac:dyDescent="0.2">
      <c r="M54963" s="93"/>
      <c r="O54963" s="119"/>
    </row>
    <row r="54964" spans="13:15" x14ac:dyDescent="0.2">
      <c r="M54964" s="93"/>
      <c r="O54964" s="119"/>
    </row>
    <row r="54965" spans="13:15" x14ac:dyDescent="0.2">
      <c r="M54965" s="93"/>
      <c r="O54965" s="119"/>
    </row>
    <row r="54966" spans="13:15" x14ac:dyDescent="0.2">
      <c r="M54966" s="93"/>
      <c r="O54966" s="119"/>
    </row>
    <row r="54967" spans="13:15" x14ac:dyDescent="0.2">
      <c r="M54967" s="93"/>
      <c r="O54967" s="119"/>
    </row>
    <row r="54968" spans="13:15" x14ac:dyDescent="0.2">
      <c r="M54968" s="93"/>
      <c r="O54968" s="119"/>
    </row>
    <row r="54969" spans="13:15" x14ac:dyDescent="0.2">
      <c r="M54969" s="93"/>
      <c r="O54969" s="119"/>
    </row>
    <row r="54970" spans="13:15" x14ac:dyDescent="0.2">
      <c r="M54970" s="93"/>
      <c r="O54970" s="119"/>
    </row>
    <row r="54971" spans="13:15" x14ac:dyDescent="0.2">
      <c r="M54971" s="93"/>
      <c r="O54971" s="119"/>
    </row>
    <row r="54972" spans="13:15" x14ac:dyDescent="0.2">
      <c r="M54972" s="93"/>
      <c r="O54972" s="119"/>
    </row>
    <row r="54973" spans="13:15" x14ac:dyDescent="0.2">
      <c r="M54973" s="93"/>
      <c r="O54973" s="119"/>
    </row>
    <row r="54974" spans="13:15" x14ac:dyDescent="0.2">
      <c r="M54974" s="93"/>
      <c r="O54974" s="119"/>
    </row>
    <row r="54975" spans="13:15" x14ac:dyDescent="0.2">
      <c r="M54975" s="93"/>
      <c r="O54975" s="119"/>
    </row>
    <row r="54976" spans="13:15" x14ac:dyDescent="0.2">
      <c r="M54976" s="93"/>
      <c r="O54976" s="119"/>
    </row>
    <row r="54977" spans="13:15" x14ac:dyDescent="0.2">
      <c r="M54977" s="93"/>
      <c r="O54977" s="119"/>
    </row>
    <row r="54978" spans="13:15" x14ac:dyDescent="0.2">
      <c r="M54978" s="93"/>
      <c r="O54978" s="119"/>
    </row>
    <row r="54979" spans="13:15" x14ac:dyDescent="0.2">
      <c r="M54979" s="93"/>
      <c r="O54979" s="119"/>
    </row>
    <row r="54980" spans="13:15" x14ac:dyDescent="0.2">
      <c r="M54980" s="93"/>
      <c r="O54980" s="119"/>
    </row>
    <row r="54981" spans="13:15" x14ac:dyDescent="0.2">
      <c r="M54981" s="93"/>
      <c r="O54981" s="119"/>
    </row>
    <row r="54982" spans="13:15" x14ac:dyDescent="0.2">
      <c r="M54982" s="93"/>
      <c r="O54982" s="119"/>
    </row>
    <row r="54983" spans="13:15" x14ac:dyDescent="0.2">
      <c r="M54983" s="93"/>
      <c r="O54983" s="119"/>
    </row>
    <row r="54984" spans="13:15" x14ac:dyDescent="0.2">
      <c r="M54984" s="93"/>
      <c r="O54984" s="119"/>
    </row>
    <row r="54985" spans="13:15" x14ac:dyDescent="0.2">
      <c r="M54985" s="93"/>
      <c r="O54985" s="119"/>
    </row>
    <row r="54986" spans="13:15" x14ac:dyDescent="0.2">
      <c r="M54986" s="93"/>
      <c r="O54986" s="119"/>
    </row>
    <row r="54987" spans="13:15" x14ac:dyDescent="0.2">
      <c r="M54987" s="93"/>
      <c r="O54987" s="119"/>
    </row>
    <row r="54988" spans="13:15" x14ac:dyDescent="0.2">
      <c r="M54988" s="93"/>
      <c r="O54988" s="119"/>
    </row>
    <row r="54989" spans="13:15" x14ac:dyDescent="0.2">
      <c r="M54989" s="93"/>
      <c r="O54989" s="119"/>
    </row>
    <row r="54990" spans="13:15" x14ac:dyDescent="0.2">
      <c r="M54990" s="93"/>
      <c r="O54990" s="119"/>
    </row>
    <row r="54991" spans="13:15" x14ac:dyDescent="0.2">
      <c r="M54991" s="93"/>
      <c r="O54991" s="119"/>
    </row>
    <row r="54992" spans="13:15" x14ac:dyDescent="0.2">
      <c r="M54992" s="93"/>
      <c r="O54992" s="119"/>
    </row>
    <row r="54993" spans="13:15" x14ac:dyDescent="0.2">
      <c r="M54993" s="93"/>
      <c r="O54993" s="119"/>
    </row>
    <row r="54994" spans="13:15" x14ac:dyDescent="0.2">
      <c r="M54994" s="93"/>
      <c r="O54994" s="119"/>
    </row>
    <row r="54995" spans="13:15" x14ac:dyDescent="0.2">
      <c r="M54995" s="93"/>
      <c r="O54995" s="119"/>
    </row>
    <row r="54996" spans="13:15" x14ac:dyDescent="0.2">
      <c r="M54996" s="93"/>
      <c r="O54996" s="119"/>
    </row>
    <row r="54997" spans="13:15" x14ac:dyDescent="0.2">
      <c r="M54997" s="93"/>
      <c r="O54997" s="119"/>
    </row>
    <row r="54998" spans="13:15" x14ac:dyDescent="0.2">
      <c r="M54998" s="93"/>
      <c r="O54998" s="119"/>
    </row>
    <row r="54999" spans="13:15" x14ac:dyDescent="0.2">
      <c r="M54999" s="93"/>
      <c r="O54999" s="119"/>
    </row>
    <row r="55000" spans="13:15" x14ac:dyDescent="0.2">
      <c r="M55000" s="93"/>
      <c r="O55000" s="119"/>
    </row>
    <row r="55001" spans="13:15" x14ac:dyDescent="0.2">
      <c r="M55001" s="93"/>
      <c r="O55001" s="119"/>
    </row>
    <row r="55002" spans="13:15" x14ac:dyDescent="0.2">
      <c r="M55002" s="93"/>
      <c r="O55002" s="119"/>
    </row>
    <row r="55003" spans="13:15" x14ac:dyDescent="0.2">
      <c r="M55003" s="93"/>
      <c r="O55003" s="119"/>
    </row>
    <row r="55004" spans="13:15" x14ac:dyDescent="0.2">
      <c r="M55004" s="93"/>
      <c r="O55004" s="119"/>
    </row>
    <row r="55005" spans="13:15" x14ac:dyDescent="0.2">
      <c r="M55005" s="93"/>
      <c r="O55005" s="119"/>
    </row>
    <row r="55006" spans="13:15" x14ac:dyDescent="0.2">
      <c r="M55006" s="93"/>
      <c r="O55006" s="119"/>
    </row>
    <row r="55007" spans="13:15" x14ac:dyDescent="0.2">
      <c r="M55007" s="93"/>
      <c r="O55007" s="119"/>
    </row>
    <row r="55008" spans="13:15" x14ac:dyDescent="0.2">
      <c r="M55008" s="93"/>
      <c r="O55008" s="119"/>
    </row>
    <row r="55009" spans="13:15" x14ac:dyDescent="0.2">
      <c r="M55009" s="93"/>
      <c r="O55009" s="119"/>
    </row>
    <row r="55010" spans="13:15" x14ac:dyDescent="0.2">
      <c r="M55010" s="93"/>
      <c r="O55010" s="119"/>
    </row>
    <row r="55011" spans="13:15" x14ac:dyDescent="0.2">
      <c r="M55011" s="93"/>
      <c r="O55011" s="119"/>
    </row>
    <row r="55012" spans="13:15" x14ac:dyDescent="0.2">
      <c r="M55012" s="93"/>
      <c r="O55012" s="119"/>
    </row>
    <row r="55013" spans="13:15" x14ac:dyDescent="0.2">
      <c r="M55013" s="93"/>
      <c r="O55013" s="119"/>
    </row>
    <row r="55014" spans="13:15" x14ac:dyDescent="0.2">
      <c r="M55014" s="93"/>
      <c r="O55014" s="119"/>
    </row>
    <row r="55015" spans="13:15" x14ac:dyDescent="0.2">
      <c r="M55015" s="93"/>
      <c r="O55015" s="119"/>
    </row>
    <row r="55016" spans="13:15" x14ac:dyDescent="0.2">
      <c r="M55016" s="93"/>
      <c r="O55016" s="119"/>
    </row>
    <row r="55017" spans="13:15" x14ac:dyDescent="0.2">
      <c r="M55017" s="93"/>
      <c r="O55017" s="119"/>
    </row>
    <row r="55018" spans="13:15" x14ac:dyDescent="0.2">
      <c r="M55018" s="93"/>
      <c r="O55018" s="119"/>
    </row>
    <row r="55019" spans="13:15" x14ac:dyDescent="0.2">
      <c r="M55019" s="93"/>
      <c r="O55019" s="119"/>
    </row>
    <row r="55020" spans="13:15" x14ac:dyDescent="0.2">
      <c r="M55020" s="93"/>
      <c r="O55020" s="119"/>
    </row>
    <row r="55021" spans="13:15" x14ac:dyDescent="0.2">
      <c r="M55021" s="93"/>
      <c r="O55021" s="119"/>
    </row>
    <row r="55022" spans="13:15" x14ac:dyDescent="0.2">
      <c r="M55022" s="93"/>
      <c r="O55022" s="119"/>
    </row>
    <row r="55023" spans="13:15" x14ac:dyDescent="0.2">
      <c r="M55023" s="93"/>
      <c r="O55023" s="119"/>
    </row>
    <row r="55024" spans="13:15" x14ac:dyDescent="0.2">
      <c r="M55024" s="93"/>
      <c r="O55024" s="119"/>
    </row>
    <row r="55025" spans="13:15" x14ac:dyDescent="0.2">
      <c r="M55025" s="93"/>
      <c r="O55025" s="119"/>
    </row>
    <row r="55026" spans="13:15" x14ac:dyDescent="0.2">
      <c r="M55026" s="93"/>
      <c r="O55026" s="119"/>
    </row>
    <row r="55027" spans="13:15" x14ac:dyDescent="0.2">
      <c r="M55027" s="93"/>
      <c r="O55027" s="119"/>
    </row>
    <row r="55028" spans="13:15" x14ac:dyDescent="0.2">
      <c r="M55028" s="93"/>
      <c r="O55028" s="119"/>
    </row>
    <row r="55029" spans="13:15" x14ac:dyDescent="0.2">
      <c r="M55029" s="93"/>
      <c r="O55029" s="119"/>
    </row>
    <row r="55030" spans="13:15" x14ac:dyDescent="0.2">
      <c r="M55030" s="93"/>
      <c r="O55030" s="119"/>
    </row>
    <row r="55031" spans="13:15" x14ac:dyDescent="0.2">
      <c r="M55031" s="93"/>
      <c r="O55031" s="119"/>
    </row>
    <row r="55032" spans="13:15" x14ac:dyDescent="0.2">
      <c r="M55032" s="93"/>
      <c r="O55032" s="119"/>
    </row>
    <row r="55033" spans="13:15" x14ac:dyDescent="0.2">
      <c r="M55033" s="93"/>
      <c r="O55033" s="119"/>
    </row>
    <row r="55034" spans="13:15" x14ac:dyDescent="0.2">
      <c r="M55034" s="93"/>
      <c r="O55034" s="119"/>
    </row>
    <row r="55035" spans="13:15" x14ac:dyDescent="0.2">
      <c r="M55035" s="93"/>
      <c r="O55035" s="119"/>
    </row>
    <row r="55036" spans="13:15" x14ac:dyDescent="0.2">
      <c r="M55036" s="93"/>
      <c r="O55036" s="119"/>
    </row>
    <row r="55037" spans="13:15" x14ac:dyDescent="0.2">
      <c r="M55037" s="93"/>
      <c r="O55037" s="119"/>
    </row>
    <row r="55038" spans="13:15" x14ac:dyDescent="0.2">
      <c r="M55038" s="93"/>
      <c r="O55038" s="119"/>
    </row>
    <row r="55039" spans="13:15" x14ac:dyDescent="0.2">
      <c r="M55039" s="93"/>
      <c r="O55039" s="119"/>
    </row>
    <row r="55040" spans="13:15" x14ac:dyDescent="0.2">
      <c r="M55040" s="93"/>
      <c r="O55040" s="119"/>
    </row>
    <row r="55041" spans="13:15" x14ac:dyDescent="0.2">
      <c r="M55041" s="93"/>
      <c r="O55041" s="119"/>
    </row>
    <row r="55042" spans="13:15" x14ac:dyDescent="0.2">
      <c r="M55042" s="93"/>
      <c r="O55042" s="119"/>
    </row>
    <row r="55043" spans="13:15" x14ac:dyDescent="0.2">
      <c r="M55043" s="93"/>
      <c r="O55043" s="119"/>
    </row>
    <row r="55044" spans="13:15" x14ac:dyDescent="0.2">
      <c r="M55044" s="93"/>
      <c r="O55044" s="119"/>
    </row>
    <row r="55045" spans="13:15" x14ac:dyDescent="0.2">
      <c r="M55045" s="93"/>
      <c r="O55045" s="119"/>
    </row>
    <row r="55046" spans="13:15" x14ac:dyDescent="0.2">
      <c r="M55046" s="93"/>
      <c r="O55046" s="119"/>
    </row>
    <row r="55047" spans="13:15" x14ac:dyDescent="0.2">
      <c r="M55047" s="93"/>
      <c r="O55047" s="119"/>
    </row>
    <row r="55048" spans="13:15" x14ac:dyDescent="0.2">
      <c r="M55048" s="93"/>
      <c r="O55048" s="119"/>
    </row>
    <row r="55049" spans="13:15" x14ac:dyDescent="0.2">
      <c r="M55049" s="93"/>
      <c r="O55049" s="119"/>
    </row>
    <row r="55050" spans="13:15" x14ac:dyDescent="0.2">
      <c r="M55050" s="93"/>
      <c r="O55050" s="119"/>
    </row>
    <row r="55051" spans="13:15" x14ac:dyDescent="0.2">
      <c r="M55051" s="93"/>
      <c r="O55051" s="119"/>
    </row>
    <row r="55052" spans="13:15" x14ac:dyDescent="0.2">
      <c r="M55052" s="93"/>
      <c r="O55052" s="119"/>
    </row>
    <row r="55053" spans="13:15" x14ac:dyDescent="0.2">
      <c r="M55053" s="93"/>
      <c r="O55053" s="119"/>
    </row>
    <row r="55054" spans="13:15" x14ac:dyDescent="0.2">
      <c r="M55054" s="93"/>
      <c r="O55054" s="119"/>
    </row>
    <row r="55055" spans="13:15" x14ac:dyDescent="0.2">
      <c r="M55055" s="93"/>
      <c r="O55055" s="119"/>
    </row>
    <row r="55056" spans="13:15" x14ac:dyDescent="0.2">
      <c r="M55056" s="93"/>
      <c r="O55056" s="119"/>
    </row>
    <row r="55057" spans="13:15" x14ac:dyDescent="0.2">
      <c r="M55057" s="93"/>
      <c r="O55057" s="119"/>
    </row>
    <row r="55058" spans="13:15" x14ac:dyDescent="0.2">
      <c r="M55058" s="93"/>
      <c r="O55058" s="119"/>
    </row>
    <row r="55059" spans="13:15" x14ac:dyDescent="0.2">
      <c r="M55059" s="93"/>
      <c r="O55059" s="119"/>
    </row>
    <row r="55060" spans="13:15" x14ac:dyDescent="0.2">
      <c r="M55060" s="93"/>
      <c r="O55060" s="119"/>
    </row>
    <row r="55061" spans="13:15" x14ac:dyDescent="0.2">
      <c r="M55061" s="93"/>
      <c r="O55061" s="119"/>
    </row>
    <row r="55062" spans="13:15" x14ac:dyDescent="0.2">
      <c r="M55062" s="93"/>
      <c r="O55062" s="119"/>
    </row>
    <row r="55063" spans="13:15" x14ac:dyDescent="0.2">
      <c r="M55063" s="93"/>
      <c r="O55063" s="119"/>
    </row>
    <row r="55064" spans="13:15" x14ac:dyDescent="0.2">
      <c r="M55064" s="93"/>
      <c r="O55064" s="119"/>
    </row>
    <row r="55065" spans="13:15" x14ac:dyDescent="0.2">
      <c r="M55065" s="93"/>
      <c r="O55065" s="119"/>
    </row>
    <row r="55066" spans="13:15" x14ac:dyDescent="0.2">
      <c r="M55066" s="93"/>
      <c r="O55066" s="119"/>
    </row>
    <row r="55067" spans="13:15" x14ac:dyDescent="0.2">
      <c r="M55067" s="93"/>
      <c r="O55067" s="119"/>
    </row>
    <row r="55068" spans="13:15" x14ac:dyDescent="0.2">
      <c r="M55068" s="93"/>
      <c r="O55068" s="119"/>
    </row>
    <row r="55069" spans="13:15" x14ac:dyDescent="0.2">
      <c r="M55069" s="93"/>
      <c r="O55069" s="119"/>
    </row>
    <row r="55070" spans="13:15" x14ac:dyDescent="0.2">
      <c r="M55070" s="93"/>
      <c r="O55070" s="119"/>
    </row>
    <row r="55071" spans="13:15" x14ac:dyDescent="0.2">
      <c r="M55071" s="93"/>
      <c r="O55071" s="119"/>
    </row>
    <row r="55072" spans="13:15" x14ac:dyDescent="0.2">
      <c r="M55072" s="93"/>
      <c r="O55072" s="119"/>
    </row>
    <row r="55073" spans="13:15" x14ac:dyDescent="0.2">
      <c r="M55073" s="93"/>
      <c r="O55073" s="119"/>
    </row>
    <row r="55074" spans="13:15" x14ac:dyDescent="0.2">
      <c r="M55074" s="93"/>
      <c r="O55074" s="119"/>
    </row>
    <row r="55075" spans="13:15" x14ac:dyDescent="0.2">
      <c r="M55075" s="93"/>
      <c r="O55075" s="119"/>
    </row>
    <row r="55076" spans="13:15" x14ac:dyDescent="0.2">
      <c r="M55076" s="93"/>
      <c r="O55076" s="119"/>
    </row>
    <row r="55077" spans="13:15" x14ac:dyDescent="0.2">
      <c r="M55077" s="93"/>
      <c r="O55077" s="119"/>
    </row>
    <row r="55078" spans="13:15" x14ac:dyDescent="0.2">
      <c r="M55078" s="93"/>
      <c r="O55078" s="119"/>
    </row>
    <row r="55079" spans="13:15" x14ac:dyDescent="0.2">
      <c r="M55079" s="93"/>
      <c r="O55079" s="119"/>
    </row>
    <row r="55080" spans="13:15" x14ac:dyDescent="0.2">
      <c r="M55080" s="93"/>
      <c r="O55080" s="119"/>
    </row>
    <row r="55081" spans="13:15" x14ac:dyDescent="0.2">
      <c r="M55081" s="93"/>
      <c r="O55081" s="119"/>
    </row>
    <row r="55082" spans="13:15" x14ac:dyDescent="0.2">
      <c r="M55082" s="93"/>
      <c r="O55082" s="119"/>
    </row>
    <row r="55083" spans="13:15" x14ac:dyDescent="0.2">
      <c r="M55083" s="93"/>
      <c r="O55083" s="119"/>
    </row>
    <row r="55084" spans="13:15" x14ac:dyDescent="0.2">
      <c r="M55084" s="93"/>
      <c r="O55084" s="119"/>
    </row>
    <row r="55085" spans="13:15" x14ac:dyDescent="0.2">
      <c r="M55085" s="93"/>
      <c r="O55085" s="119"/>
    </row>
    <row r="55086" spans="13:15" x14ac:dyDescent="0.2">
      <c r="M55086" s="93"/>
      <c r="O55086" s="119"/>
    </row>
    <row r="55087" spans="13:15" x14ac:dyDescent="0.2">
      <c r="M55087" s="93"/>
      <c r="O55087" s="119"/>
    </row>
    <row r="55088" spans="13:15" x14ac:dyDescent="0.2">
      <c r="M55088" s="93"/>
      <c r="O55088" s="119"/>
    </row>
    <row r="55089" spans="13:15" x14ac:dyDescent="0.2">
      <c r="M55089" s="93"/>
      <c r="O55089" s="119"/>
    </row>
    <row r="55090" spans="13:15" x14ac:dyDescent="0.2">
      <c r="M55090" s="93"/>
      <c r="O55090" s="119"/>
    </row>
    <row r="55091" spans="13:15" x14ac:dyDescent="0.2">
      <c r="M55091" s="93"/>
      <c r="O55091" s="119"/>
    </row>
    <row r="55092" spans="13:15" x14ac:dyDescent="0.2">
      <c r="M55092" s="93"/>
      <c r="O55092" s="119"/>
    </row>
    <row r="55093" spans="13:15" x14ac:dyDescent="0.2">
      <c r="M55093" s="93"/>
      <c r="O55093" s="119"/>
    </row>
    <row r="55094" spans="13:15" x14ac:dyDescent="0.2">
      <c r="M55094" s="93"/>
      <c r="O55094" s="119"/>
    </row>
    <row r="55095" spans="13:15" x14ac:dyDescent="0.2">
      <c r="M55095" s="93"/>
      <c r="O55095" s="119"/>
    </row>
    <row r="55096" spans="13:15" x14ac:dyDescent="0.2">
      <c r="M55096" s="93"/>
      <c r="O55096" s="119"/>
    </row>
    <row r="55097" spans="13:15" x14ac:dyDescent="0.2">
      <c r="M55097" s="93"/>
      <c r="O55097" s="119"/>
    </row>
    <row r="55098" spans="13:15" x14ac:dyDescent="0.2">
      <c r="M55098" s="93"/>
      <c r="O55098" s="119"/>
    </row>
    <row r="55099" spans="13:15" x14ac:dyDescent="0.2">
      <c r="M55099" s="93"/>
      <c r="O55099" s="119"/>
    </row>
    <row r="55100" spans="13:15" x14ac:dyDescent="0.2">
      <c r="M55100" s="93"/>
      <c r="O55100" s="119"/>
    </row>
    <row r="55101" spans="13:15" x14ac:dyDescent="0.2">
      <c r="M55101" s="93"/>
      <c r="O55101" s="119"/>
    </row>
    <row r="55102" spans="13:15" x14ac:dyDescent="0.2">
      <c r="M55102" s="93"/>
      <c r="O55102" s="119"/>
    </row>
    <row r="55103" spans="13:15" x14ac:dyDescent="0.2">
      <c r="M55103" s="93"/>
      <c r="O55103" s="119"/>
    </row>
    <row r="55104" spans="13:15" x14ac:dyDescent="0.2">
      <c r="M55104" s="93"/>
      <c r="O55104" s="119"/>
    </row>
    <row r="55105" spans="13:15" x14ac:dyDescent="0.2">
      <c r="M55105" s="93"/>
      <c r="O55105" s="119"/>
    </row>
    <row r="55106" spans="13:15" x14ac:dyDescent="0.2">
      <c r="M55106" s="93"/>
      <c r="O55106" s="119"/>
    </row>
    <row r="55107" spans="13:15" x14ac:dyDescent="0.2">
      <c r="M55107" s="93"/>
      <c r="O55107" s="119"/>
    </row>
    <row r="55108" spans="13:15" x14ac:dyDescent="0.2">
      <c r="M55108" s="93"/>
      <c r="O55108" s="119"/>
    </row>
    <row r="55109" spans="13:15" x14ac:dyDescent="0.2">
      <c r="M55109" s="93"/>
      <c r="O55109" s="119"/>
    </row>
    <row r="55110" spans="13:15" x14ac:dyDescent="0.2">
      <c r="M55110" s="93"/>
      <c r="O55110" s="119"/>
    </row>
    <row r="55111" spans="13:15" x14ac:dyDescent="0.2">
      <c r="M55111" s="93"/>
      <c r="O55111" s="119"/>
    </row>
    <row r="55112" spans="13:15" x14ac:dyDescent="0.2">
      <c r="M55112" s="93"/>
      <c r="O55112" s="119"/>
    </row>
    <row r="55113" spans="13:15" x14ac:dyDescent="0.2">
      <c r="M55113" s="93"/>
      <c r="O55113" s="119"/>
    </row>
    <row r="55114" spans="13:15" x14ac:dyDescent="0.2">
      <c r="M55114" s="93"/>
      <c r="O55114" s="119"/>
    </row>
    <row r="55115" spans="13:15" x14ac:dyDescent="0.2">
      <c r="M55115" s="93"/>
      <c r="O55115" s="119"/>
    </row>
    <row r="55116" spans="13:15" x14ac:dyDescent="0.2">
      <c r="M55116" s="93"/>
      <c r="O55116" s="119"/>
    </row>
    <row r="55117" spans="13:15" x14ac:dyDescent="0.2">
      <c r="M55117" s="93"/>
      <c r="O55117" s="119"/>
    </row>
    <row r="55118" spans="13:15" x14ac:dyDescent="0.2">
      <c r="M55118" s="93"/>
      <c r="O55118" s="119"/>
    </row>
    <row r="55119" spans="13:15" x14ac:dyDescent="0.2">
      <c r="M55119" s="93"/>
      <c r="O55119" s="119"/>
    </row>
    <row r="55120" spans="13:15" x14ac:dyDescent="0.2">
      <c r="M55120" s="93"/>
      <c r="O55120" s="119"/>
    </row>
    <row r="55121" spans="13:15" x14ac:dyDescent="0.2">
      <c r="M55121" s="93"/>
      <c r="O55121" s="119"/>
    </row>
    <row r="55122" spans="13:15" x14ac:dyDescent="0.2">
      <c r="M55122" s="93"/>
      <c r="O55122" s="119"/>
    </row>
    <row r="55123" spans="13:15" x14ac:dyDescent="0.2">
      <c r="M55123" s="93"/>
      <c r="O55123" s="119"/>
    </row>
    <row r="55124" spans="13:15" x14ac:dyDescent="0.2">
      <c r="M55124" s="93"/>
      <c r="O55124" s="119"/>
    </row>
    <row r="55125" spans="13:15" x14ac:dyDescent="0.2">
      <c r="M55125" s="93"/>
      <c r="O55125" s="119"/>
    </row>
    <row r="55126" spans="13:15" x14ac:dyDescent="0.2">
      <c r="M55126" s="93"/>
      <c r="O55126" s="119"/>
    </row>
    <row r="55127" spans="13:15" x14ac:dyDescent="0.2">
      <c r="M55127" s="93"/>
      <c r="O55127" s="119"/>
    </row>
    <row r="55128" spans="13:15" x14ac:dyDescent="0.2">
      <c r="M55128" s="93"/>
      <c r="O55128" s="119"/>
    </row>
    <row r="55129" spans="13:15" x14ac:dyDescent="0.2">
      <c r="M55129" s="93"/>
      <c r="O55129" s="119"/>
    </row>
    <row r="55130" spans="13:15" x14ac:dyDescent="0.2">
      <c r="M55130" s="93"/>
      <c r="O55130" s="119"/>
    </row>
    <row r="55131" spans="13:15" x14ac:dyDescent="0.2">
      <c r="M55131" s="93"/>
      <c r="O55131" s="119"/>
    </row>
    <row r="55132" spans="13:15" x14ac:dyDescent="0.2">
      <c r="M55132" s="93"/>
      <c r="O55132" s="119"/>
    </row>
    <row r="55133" spans="13:15" x14ac:dyDescent="0.2">
      <c r="M55133" s="93"/>
      <c r="O55133" s="119"/>
    </row>
    <row r="55134" spans="13:15" x14ac:dyDescent="0.2">
      <c r="M55134" s="93"/>
      <c r="O55134" s="119"/>
    </row>
    <row r="55135" spans="13:15" x14ac:dyDescent="0.2">
      <c r="M55135" s="93"/>
      <c r="O55135" s="119"/>
    </row>
    <row r="55136" spans="13:15" x14ac:dyDescent="0.2">
      <c r="M55136" s="93"/>
      <c r="O55136" s="119"/>
    </row>
    <row r="55137" spans="13:15" x14ac:dyDescent="0.2">
      <c r="M55137" s="93"/>
      <c r="O55137" s="119"/>
    </row>
    <row r="55138" spans="13:15" x14ac:dyDescent="0.2">
      <c r="M55138" s="93"/>
      <c r="O55138" s="119"/>
    </row>
    <row r="55139" spans="13:15" x14ac:dyDescent="0.2">
      <c r="M55139" s="93"/>
      <c r="O55139" s="119"/>
    </row>
    <row r="55140" spans="13:15" x14ac:dyDescent="0.2">
      <c r="M55140" s="93"/>
      <c r="O55140" s="119"/>
    </row>
    <row r="55141" spans="13:15" x14ac:dyDescent="0.2">
      <c r="M55141" s="93"/>
      <c r="O55141" s="119"/>
    </row>
    <row r="55142" spans="13:15" x14ac:dyDescent="0.2">
      <c r="M55142" s="93"/>
      <c r="O55142" s="119"/>
    </row>
    <row r="55143" spans="13:15" x14ac:dyDescent="0.2">
      <c r="M55143" s="93"/>
      <c r="O55143" s="119"/>
    </row>
    <row r="55144" spans="13:15" x14ac:dyDescent="0.2">
      <c r="M55144" s="93"/>
      <c r="O55144" s="119"/>
    </row>
    <row r="55145" spans="13:15" x14ac:dyDescent="0.2">
      <c r="M55145" s="93"/>
      <c r="O55145" s="119"/>
    </row>
    <row r="55146" spans="13:15" x14ac:dyDescent="0.2">
      <c r="M55146" s="93"/>
      <c r="O55146" s="119"/>
    </row>
    <row r="55147" spans="13:15" x14ac:dyDescent="0.2">
      <c r="M55147" s="93"/>
      <c r="O55147" s="119"/>
    </row>
    <row r="55148" spans="13:15" x14ac:dyDescent="0.2">
      <c r="M55148" s="93"/>
      <c r="O55148" s="119"/>
    </row>
    <row r="55149" spans="13:15" x14ac:dyDescent="0.2">
      <c r="M55149" s="93"/>
      <c r="O55149" s="119"/>
    </row>
    <row r="55150" spans="13:15" x14ac:dyDescent="0.2">
      <c r="M55150" s="93"/>
      <c r="O55150" s="119"/>
    </row>
    <row r="55151" spans="13:15" x14ac:dyDescent="0.2">
      <c r="M55151" s="93"/>
      <c r="O55151" s="119"/>
    </row>
    <row r="55152" spans="13:15" x14ac:dyDescent="0.2">
      <c r="M55152" s="93"/>
      <c r="O55152" s="119"/>
    </row>
    <row r="55153" spans="13:15" x14ac:dyDescent="0.2">
      <c r="M55153" s="93"/>
      <c r="O55153" s="119"/>
    </row>
    <row r="55154" spans="13:15" x14ac:dyDescent="0.2">
      <c r="M55154" s="93"/>
      <c r="O55154" s="119"/>
    </row>
    <row r="55155" spans="13:15" x14ac:dyDescent="0.2">
      <c r="M55155" s="93"/>
      <c r="O55155" s="119"/>
    </row>
    <row r="55156" spans="13:15" x14ac:dyDescent="0.2">
      <c r="M55156" s="93"/>
      <c r="O55156" s="119"/>
    </row>
    <row r="55157" spans="13:15" x14ac:dyDescent="0.2">
      <c r="M55157" s="93"/>
      <c r="O55157" s="119"/>
    </row>
    <row r="55158" spans="13:15" x14ac:dyDescent="0.2">
      <c r="M55158" s="93"/>
      <c r="O55158" s="119"/>
    </row>
    <row r="55159" spans="13:15" x14ac:dyDescent="0.2">
      <c r="M55159" s="93"/>
      <c r="O55159" s="119"/>
    </row>
    <row r="55160" spans="13:15" x14ac:dyDescent="0.2">
      <c r="M55160" s="93"/>
      <c r="O55160" s="119"/>
    </row>
    <row r="55161" spans="13:15" x14ac:dyDescent="0.2">
      <c r="M55161" s="93"/>
      <c r="O55161" s="119"/>
    </row>
    <row r="55162" spans="13:15" x14ac:dyDescent="0.2">
      <c r="M55162" s="93"/>
      <c r="O55162" s="119"/>
    </row>
    <row r="55163" spans="13:15" x14ac:dyDescent="0.2">
      <c r="M55163" s="93"/>
      <c r="O55163" s="119"/>
    </row>
    <row r="55164" spans="13:15" x14ac:dyDescent="0.2">
      <c r="M55164" s="93"/>
      <c r="O55164" s="119"/>
    </row>
    <row r="55165" spans="13:15" x14ac:dyDescent="0.2">
      <c r="M55165" s="93"/>
      <c r="O55165" s="119"/>
    </row>
    <row r="55166" spans="13:15" x14ac:dyDescent="0.2">
      <c r="M55166" s="93"/>
      <c r="O55166" s="119"/>
    </row>
    <row r="55167" spans="13:15" x14ac:dyDescent="0.2">
      <c r="M55167" s="93"/>
      <c r="O55167" s="119"/>
    </row>
    <row r="55168" spans="13:15" x14ac:dyDescent="0.2">
      <c r="M55168" s="93"/>
      <c r="O55168" s="119"/>
    </row>
    <row r="55169" spans="13:15" x14ac:dyDescent="0.2">
      <c r="M55169" s="93"/>
      <c r="O55169" s="119"/>
    </row>
    <row r="55170" spans="13:15" x14ac:dyDescent="0.2">
      <c r="M55170" s="93"/>
      <c r="O55170" s="119"/>
    </row>
    <row r="55171" spans="13:15" x14ac:dyDescent="0.2">
      <c r="M55171" s="93"/>
      <c r="O55171" s="119"/>
    </row>
    <row r="55172" spans="13:15" x14ac:dyDescent="0.2">
      <c r="M55172" s="93"/>
      <c r="O55172" s="119"/>
    </row>
    <row r="55173" spans="13:15" x14ac:dyDescent="0.2">
      <c r="M55173" s="93"/>
      <c r="O55173" s="119"/>
    </row>
    <row r="55174" spans="13:15" x14ac:dyDescent="0.2">
      <c r="M55174" s="93"/>
      <c r="O55174" s="119"/>
    </row>
    <row r="55175" spans="13:15" x14ac:dyDescent="0.2">
      <c r="M55175" s="93"/>
      <c r="O55175" s="119"/>
    </row>
    <row r="55176" spans="13:15" x14ac:dyDescent="0.2">
      <c r="M55176" s="93"/>
      <c r="O55176" s="119"/>
    </row>
    <row r="55177" spans="13:15" x14ac:dyDescent="0.2">
      <c r="M55177" s="93"/>
      <c r="O55177" s="119"/>
    </row>
    <row r="55178" spans="13:15" x14ac:dyDescent="0.2">
      <c r="M55178" s="93"/>
      <c r="O55178" s="119"/>
    </row>
    <row r="55179" spans="13:15" x14ac:dyDescent="0.2">
      <c r="M55179" s="93"/>
      <c r="O55179" s="119"/>
    </row>
    <row r="55180" spans="13:15" x14ac:dyDescent="0.2">
      <c r="M55180" s="93"/>
      <c r="O55180" s="119"/>
    </row>
    <row r="55181" spans="13:15" x14ac:dyDescent="0.2">
      <c r="M55181" s="93"/>
      <c r="O55181" s="119"/>
    </row>
    <row r="55182" spans="13:15" x14ac:dyDescent="0.2">
      <c r="M55182" s="93"/>
      <c r="O55182" s="119"/>
    </row>
    <row r="55183" spans="13:15" x14ac:dyDescent="0.2">
      <c r="M55183" s="93"/>
      <c r="O55183" s="119"/>
    </row>
    <row r="55184" spans="13:15" x14ac:dyDescent="0.2">
      <c r="M55184" s="93"/>
      <c r="O55184" s="119"/>
    </row>
    <row r="55185" spans="13:15" x14ac:dyDescent="0.2">
      <c r="M55185" s="93"/>
      <c r="O55185" s="119"/>
    </row>
    <row r="55186" spans="13:15" x14ac:dyDescent="0.2">
      <c r="M55186" s="93"/>
      <c r="O55186" s="119"/>
    </row>
    <row r="55187" spans="13:15" x14ac:dyDescent="0.2">
      <c r="M55187" s="93"/>
      <c r="O55187" s="119"/>
    </row>
    <row r="55188" spans="13:15" x14ac:dyDescent="0.2">
      <c r="M55188" s="93"/>
      <c r="O55188" s="119"/>
    </row>
    <row r="55189" spans="13:15" x14ac:dyDescent="0.2">
      <c r="M55189" s="93"/>
      <c r="O55189" s="119"/>
    </row>
    <row r="55190" spans="13:15" x14ac:dyDescent="0.2">
      <c r="M55190" s="93"/>
      <c r="O55190" s="119"/>
    </row>
    <row r="55191" spans="13:15" x14ac:dyDescent="0.2">
      <c r="M55191" s="93"/>
      <c r="O55191" s="119"/>
    </row>
    <row r="55192" spans="13:15" x14ac:dyDescent="0.2">
      <c r="M55192" s="93"/>
      <c r="O55192" s="119"/>
    </row>
    <row r="55193" spans="13:15" x14ac:dyDescent="0.2">
      <c r="M55193" s="93"/>
      <c r="O55193" s="119"/>
    </row>
    <row r="55194" spans="13:15" x14ac:dyDescent="0.2">
      <c r="M55194" s="93"/>
      <c r="O55194" s="119"/>
    </row>
    <row r="55195" spans="13:15" x14ac:dyDescent="0.2">
      <c r="M55195" s="93"/>
      <c r="O55195" s="119"/>
    </row>
    <row r="55196" spans="13:15" x14ac:dyDescent="0.2">
      <c r="M55196" s="93"/>
      <c r="O55196" s="119"/>
    </row>
    <row r="55197" spans="13:15" x14ac:dyDescent="0.2">
      <c r="M55197" s="93"/>
      <c r="O55197" s="119"/>
    </row>
    <row r="55198" spans="13:15" x14ac:dyDescent="0.2">
      <c r="M55198" s="93"/>
      <c r="O55198" s="119"/>
    </row>
    <row r="55199" spans="13:15" x14ac:dyDescent="0.2">
      <c r="M55199" s="93"/>
      <c r="O55199" s="119"/>
    </row>
    <row r="55200" spans="13:15" x14ac:dyDescent="0.2">
      <c r="M55200" s="93"/>
      <c r="O55200" s="119"/>
    </row>
    <row r="55201" spans="13:15" x14ac:dyDescent="0.2">
      <c r="M55201" s="93"/>
      <c r="O55201" s="119"/>
    </row>
    <row r="55202" spans="13:15" x14ac:dyDescent="0.2">
      <c r="M55202" s="93"/>
      <c r="O55202" s="119"/>
    </row>
    <row r="55203" spans="13:15" x14ac:dyDescent="0.2">
      <c r="M55203" s="93"/>
      <c r="O55203" s="119"/>
    </row>
    <row r="55204" spans="13:15" x14ac:dyDescent="0.2">
      <c r="M55204" s="93"/>
      <c r="O55204" s="119"/>
    </row>
    <row r="55205" spans="13:15" x14ac:dyDescent="0.2">
      <c r="M55205" s="93"/>
      <c r="O55205" s="119"/>
    </row>
    <row r="55206" spans="13:15" x14ac:dyDescent="0.2">
      <c r="M55206" s="93"/>
      <c r="O55206" s="119"/>
    </row>
    <row r="55207" spans="13:15" x14ac:dyDescent="0.2">
      <c r="M55207" s="93"/>
      <c r="O55207" s="119"/>
    </row>
    <row r="55208" spans="13:15" x14ac:dyDescent="0.2">
      <c r="M55208" s="93"/>
      <c r="O55208" s="119"/>
    </row>
    <row r="55209" spans="13:15" x14ac:dyDescent="0.2">
      <c r="M55209" s="93"/>
      <c r="O55209" s="119"/>
    </row>
    <row r="55210" spans="13:15" x14ac:dyDescent="0.2">
      <c r="M55210" s="93"/>
      <c r="O55210" s="119"/>
    </row>
    <row r="55211" spans="13:15" x14ac:dyDescent="0.2">
      <c r="M55211" s="93"/>
      <c r="O55211" s="119"/>
    </row>
    <row r="55212" spans="13:15" x14ac:dyDescent="0.2">
      <c r="M55212" s="93"/>
      <c r="O55212" s="119"/>
    </row>
    <row r="55213" spans="13:15" x14ac:dyDescent="0.2">
      <c r="M55213" s="93"/>
      <c r="O55213" s="119"/>
    </row>
    <row r="55214" spans="13:15" x14ac:dyDescent="0.2">
      <c r="M55214" s="93"/>
      <c r="O55214" s="119"/>
    </row>
    <row r="55215" spans="13:15" x14ac:dyDescent="0.2">
      <c r="M55215" s="93"/>
      <c r="O55215" s="119"/>
    </row>
    <row r="55216" spans="13:15" x14ac:dyDescent="0.2">
      <c r="M55216" s="93"/>
      <c r="O55216" s="119"/>
    </row>
    <row r="55217" spans="13:15" x14ac:dyDescent="0.2">
      <c r="M55217" s="93"/>
      <c r="O55217" s="119"/>
    </row>
    <row r="55218" spans="13:15" x14ac:dyDescent="0.2">
      <c r="M55218" s="93"/>
      <c r="O55218" s="119"/>
    </row>
    <row r="55219" spans="13:15" x14ac:dyDescent="0.2">
      <c r="M55219" s="93"/>
      <c r="O55219" s="119"/>
    </row>
    <row r="55220" spans="13:15" x14ac:dyDescent="0.2">
      <c r="M55220" s="93"/>
      <c r="O55220" s="119"/>
    </row>
    <row r="55221" spans="13:15" x14ac:dyDescent="0.2">
      <c r="M55221" s="93"/>
      <c r="O55221" s="119"/>
    </row>
    <row r="55222" spans="13:15" x14ac:dyDescent="0.2">
      <c r="M55222" s="93"/>
      <c r="O55222" s="119"/>
    </row>
    <row r="55223" spans="13:15" x14ac:dyDescent="0.2">
      <c r="M55223" s="93"/>
      <c r="O55223" s="119"/>
    </row>
    <row r="55224" spans="13:15" x14ac:dyDescent="0.2">
      <c r="M55224" s="93"/>
      <c r="O55224" s="119"/>
    </row>
    <row r="55225" spans="13:15" x14ac:dyDescent="0.2">
      <c r="M55225" s="93"/>
      <c r="O55225" s="119"/>
    </row>
    <row r="55226" spans="13:15" x14ac:dyDescent="0.2">
      <c r="M55226" s="93"/>
      <c r="O55226" s="119"/>
    </row>
    <row r="55227" spans="13:15" x14ac:dyDescent="0.2">
      <c r="M55227" s="93"/>
      <c r="O55227" s="119"/>
    </row>
    <row r="55228" spans="13:15" x14ac:dyDescent="0.2">
      <c r="M55228" s="93"/>
      <c r="O55228" s="119"/>
    </row>
    <row r="55229" spans="13:15" x14ac:dyDescent="0.2">
      <c r="M55229" s="93"/>
      <c r="O55229" s="119"/>
    </row>
    <row r="55230" spans="13:15" x14ac:dyDescent="0.2">
      <c r="M55230" s="93"/>
      <c r="O55230" s="119"/>
    </row>
    <row r="55231" spans="13:15" x14ac:dyDescent="0.2">
      <c r="M55231" s="93"/>
      <c r="O55231" s="119"/>
    </row>
    <row r="55232" spans="13:15" x14ac:dyDescent="0.2">
      <c r="M55232" s="93"/>
      <c r="O55232" s="119"/>
    </row>
    <row r="55233" spans="13:15" x14ac:dyDescent="0.2">
      <c r="M55233" s="93"/>
      <c r="O55233" s="119"/>
    </row>
    <row r="55234" spans="13:15" x14ac:dyDescent="0.2">
      <c r="M55234" s="93"/>
      <c r="O55234" s="119"/>
    </row>
    <row r="55235" spans="13:15" x14ac:dyDescent="0.2">
      <c r="M55235" s="93"/>
      <c r="O55235" s="119"/>
    </row>
    <row r="55236" spans="13:15" x14ac:dyDescent="0.2">
      <c r="M55236" s="93"/>
      <c r="O55236" s="119"/>
    </row>
    <row r="55237" spans="13:15" x14ac:dyDescent="0.2">
      <c r="M55237" s="93"/>
      <c r="O55237" s="119"/>
    </row>
    <row r="55238" spans="13:15" x14ac:dyDescent="0.2">
      <c r="M55238" s="93"/>
      <c r="O55238" s="119"/>
    </row>
    <row r="55239" spans="13:15" x14ac:dyDescent="0.2">
      <c r="M55239" s="93"/>
      <c r="O55239" s="119"/>
    </row>
    <row r="55240" spans="13:15" x14ac:dyDescent="0.2">
      <c r="M55240" s="93"/>
      <c r="O55240" s="119"/>
    </row>
    <row r="55241" spans="13:15" x14ac:dyDescent="0.2">
      <c r="M55241" s="93"/>
      <c r="O55241" s="119"/>
    </row>
    <row r="55242" spans="13:15" x14ac:dyDescent="0.2">
      <c r="M55242" s="93"/>
      <c r="O55242" s="119"/>
    </row>
    <row r="55243" spans="13:15" x14ac:dyDescent="0.2">
      <c r="M55243" s="93"/>
      <c r="O55243" s="119"/>
    </row>
    <row r="55244" spans="13:15" x14ac:dyDescent="0.2">
      <c r="M55244" s="93"/>
      <c r="O55244" s="119"/>
    </row>
    <row r="55245" spans="13:15" x14ac:dyDescent="0.2">
      <c r="M55245" s="93"/>
      <c r="O55245" s="119"/>
    </row>
    <row r="55246" spans="13:15" x14ac:dyDescent="0.2">
      <c r="M55246" s="93"/>
      <c r="O55246" s="119"/>
    </row>
    <row r="55247" spans="13:15" x14ac:dyDescent="0.2">
      <c r="M55247" s="93"/>
      <c r="O55247" s="119"/>
    </row>
    <row r="55248" spans="13:15" x14ac:dyDescent="0.2">
      <c r="M55248" s="93"/>
      <c r="O55248" s="119"/>
    </row>
    <row r="55249" spans="13:15" x14ac:dyDescent="0.2">
      <c r="M55249" s="93"/>
      <c r="O55249" s="119"/>
    </row>
    <row r="55250" spans="13:15" x14ac:dyDescent="0.2">
      <c r="M55250" s="93"/>
      <c r="O55250" s="119"/>
    </row>
    <row r="55251" spans="13:15" x14ac:dyDescent="0.2">
      <c r="M55251" s="93"/>
      <c r="O55251" s="119"/>
    </row>
    <row r="55252" spans="13:15" x14ac:dyDescent="0.2">
      <c r="M55252" s="93"/>
      <c r="O55252" s="119"/>
    </row>
    <row r="55253" spans="13:15" x14ac:dyDescent="0.2">
      <c r="M55253" s="93"/>
      <c r="O55253" s="119"/>
    </row>
    <row r="55254" spans="13:15" x14ac:dyDescent="0.2">
      <c r="M55254" s="93"/>
      <c r="O55254" s="119"/>
    </row>
    <row r="55255" spans="13:15" x14ac:dyDescent="0.2">
      <c r="M55255" s="93"/>
      <c r="O55255" s="119"/>
    </row>
    <row r="55256" spans="13:15" x14ac:dyDescent="0.2">
      <c r="M55256" s="93"/>
      <c r="O55256" s="119"/>
    </row>
    <row r="55257" spans="13:15" x14ac:dyDescent="0.2">
      <c r="M55257" s="93"/>
      <c r="O55257" s="119"/>
    </row>
    <row r="55258" spans="13:15" x14ac:dyDescent="0.2">
      <c r="M55258" s="93"/>
      <c r="O55258" s="119"/>
    </row>
    <row r="55259" spans="13:15" x14ac:dyDescent="0.2">
      <c r="M55259" s="93"/>
      <c r="O55259" s="119"/>
    </row>
    <row r="55260" spans="13:15" x14ac:dyDescent="0.2">
      <c r="M55260" s="93"/>
      <c r="O55260" s="119"/>
    </row>
    <row r="55261" spans="13:15" x14ac:dyDescent="0.2">
      <c r="M55261" s="93"/>
      <c r="O55261" s="119"/>
    </row>
    <row r="55262" spans="13:15" x14ac:dyDescent="0.2">
      <c r="M55262" s="93"/>
      <c r="O55262" s="119"/>
    </row>
    <row r="55263" spans="13:15" x14ac:dyDescent="0.2">
      <c r="M55263" s="93"/>
      <c r="O55263" s="119"/>
    </row>
    <row r="55264" spans="13:15" x14ac:dyDescent="0.2">
      <c r="M55264" s="93"/>
      <c r="O55264" s="119"/>
    </row>
    <row r="55265" spans="13:15" x14ac:dyDescent="0.2">
      <c r="M55265" s="93"/>
      <c r="O55265" s="119"/>
    </row>
    <row r="55266" spans="13:15" x14ac:dyDescent="0.2">
      <c r="M55266" s="93"/>
      <c r="O55266" s="119"/>
    </row>
    <row r="55267" spans="13:15" x14ac:dyDescent="0.2">
      <c r="M55267" s="93"/>
      <c r="O55267" s="119"/>
    </row>
    <row r="55268" spans="13:15" x14ac:dyDescent="0.2">
      <c r="M55268" s="93"/>
      <c r="O55268" s="119"/>
    </row>
    <row r="55269" spans="13:15" x14ac:dyDescent="0.2">
      <c r="M55269" s="93"/>
      <c r="O55269" s="119"/>
    </row>
    <row r="55270" spans="13:15" x14ac:dyDescent="0.2">
      <c r="M55270" s="93"/>
      <c r="O55270" s="119"/>
    </row>
    <row r="55271" spans="13:15" x14ac:dyDescent="0.2">
      <c r="M55271" s="93"/>
      <c r="O55271" s="119"/>
    </row>
    <row r="55272" spans="13:15" x14ac:dyDescent="0.2">
      <c r="M55272" s="93"/>
      <c r="O55272" s="119"/>
    </row>
    <row r="55273" spans="13:15" x14ac:dyDescent="0.2">
      <c r="M55273" s="93"/>
      <c r="O55273" s="119"/>
    </row>
    <row r="55274" spans="13:15" x14ac:dyDescent="0.2">
      <c r="M55274" s="93"/>
      <c r="O55274" s="119"/>
    </row>
    <row r="55275" spans="13:15" x14ac:dyDescent="0.2">
      <c r="M55275" s="93"/>
      <c r="O55275" s="119"/>
    </row>
    <row r="55276" spans="13:15" x14ac:dyDescent="0.2">
      <c r="M55276" s="93"/>
      <c r="O55276" s="119"/>
    </row>
    <row r="55277" spans="13:15" x14ac:dyDescent="0.2">
      <c r="M55277" s="93"/>
      <c r="O55277" s="119"/>
    </row>
    <row r="55278" spans="13:15" x14ac:dyDescent="0.2">
      <c r="M55278" s="93"/>
      <c r="O55278" s="119"/>
    </row>
    <row r="55279" spans="13:15" x14ac:dyDescent="0.2">
      <c r="M55279" s="93"/>
      <c r="O55279" s="119"/>
    </row>
    <row r="55280" spans="13:15" x14ac:dyDescent="0.2">
      <c r="M55280" s="93"/>
      <c r="O55280" s="119"/>
    </row>
    <row r="55281" spans="13:15" x14ac:dyDescent="0.2">
      <c r="M55281" s="93"/>
      <c r="O55281" s="119"/>
    </row>
    <row r="55282" spans="13:15" x14ac:dyDescent="0.2">
      <c r="M55282" s="93"/>
      <c r="O55282" s="119"/>
    </row>
    <row r="55283" spans="13:15" x14ac:dyDescent="0.2">
      <c r="M55283" s="93"/>
      <c r="O55283" s="119"/>
    </row>
    <row r="55284" spans="13:15" x14ac:dyDescent="0.2">
      <c r="M55284" s="93"/>
      <c r="O55284" s="119"/>
    </row>
    <row r="55285" spans="13:15" x14ac:dyDescent="0.2">
      <c r="M55285" s="93"/>
      <c r="O55285" s="119"/>
    </row>
    <row r="55286" spans="13:15" x14ac:dyDescent="0.2">
      <c r="M55286" s="93"/>
      <c r="O55286" s="119"/>
    </row>
    <row r="55287" spans="13:15" x14ac:dyDescent="0.2">
      <c r="M55287" s="93"/>
      <c r="O55287" s="119"/>
    </row>
    <row r="55288" spans="13:15" x14ac:dyDescent="0.2">
      <c r="M55288" s="93"/>
      <c r="O55288" s="119"/>
    </row>
    <row r="55289" spans="13:15" x14ac:dyDescent="0.2">
      <c r="M55289" s="93"/>
      <c r="O55289" s="119"/>
    </row>
    <row r="55290" spans="13:15" x14ac:dyDescent="0.2">
      <c r="M55290" s="93"/>
      <c r="O55290" s="119"/>
    </row>
    <row r="55291" spans="13:15" x14ac:dyDescent="0.2">
      <c r="M55291" s="93"/>
      <c r="O55291" s="119"/>
    </row>
    <row r="55292" spans="13:15" x14ac:dyDescent="0.2">
      <c r="M55292" s="93"/>
      <c r="O55292" s="119"/>
    </row>
    <row r="55293" spans="13:15" x14ac:dyDescent="0.2">
      <c r="M55293" s="93"/>
      <c r="O55293" s="119"/>
    </row>
    <row r="55294" spans="13:15" x14ac:dyDescent="0.2">
      <c r="M55294" s="93"/>
      <c r="O55294" s="119"/>
    </row>
    <row r="55295" spans="13:15" x14ac:dyDescent="0.2">
      <c r="M55295" s="93"/>
      <c r="O55295" s="119"/>
    </row>
    <row r="55296" spans="13:15" x14ac:dyDescent="0.2">
      <c r="M55296" s="93"/>
      <c r="O55296" s="119"/>
    </row>
    <row r="55297" spans="13:15" x14ac:dyDescent="0.2">
      <c r="M55297" s="93"/>
      <c r="O55297" s="119"/>
    </row>
    <row r="55298" spans="13:15" x14ac:dyDescent="0.2">
      <c r="M55298" s="93"/>
      <c r="O55298" s="119"/>
    </row>
    <row r="55299" spans="13:15" x14ac:dyDescent="0.2">
      <c r="M55299" s="93"/>
      <c r="O55299" s="119"/>
    </row>
    <row r="55300" spans="13:15" x14ac:dyDescent="0.2">
      <c r="M55300" s="93"/>
      <c r="O55300" s="119"/>
    </row>
    <row r="55301" spans="13:15" x14ac:dyDescent="0.2">
      <c r="M55301" s="93"/>
      <c r="O55301" s="119"/>
    </row>
    <row r="55302" spans="13:15" x14ac:dyDescent="0.2">
      <c r="M55302" s="93"/>
      <c r="O55302" s="119"/>
    </row>
    <row r="55303" spans="13:15" x14ac:dyDescent="0.2">
      <c r="M55303" s="93"/>
      <c r="O55303" s="119"/>
    </row>
    <row r="55304" spans="13:15" x14ac:dyDescent="0.2">
      <c r="M55304" s="93"/>
      <c r="O55304" s="119"/>
    </row>
    <row r="55305" spans="13:15" x14ac:dyDescent="0.2">
      <c r="M55305" s="93"/>
      <c r="O55305" s="119"/>
    </row>
    <row r="55306" spans="13:15" x14ac:dyDescent="0.2">
      <c r="M55306" s="93"/>
      <c r="O55306" s="119"/>
    </row>
    <row r="55307" spans="13:15" x14ac:dyDescent="0.2">
      <c r="M55307" s="93"/>
      <c r="O55307" s="119"/>
    </row>
    <row r="55308" spans="13:15" x14ac:dyDescent="0.2">
      <c r="M55308" s="93"/>
      <c r="O55308" s="119"/>
    </row>
    <row r="55309" spans="13:15" x14ac:dyDescent="0.2">
      <c r="M55309" s="93"/>
      <c r="O55309" s="119"/>
    </row>
    <row r="55310" spans="13:15" x14ac:dyDescent="0.2">
      <c r="M55310" s="93"/>
      <c r="O55310" s="119"/>
    </row>
    <row r="55311" spans="13:15" x14ac:dyDescent="0.2">
      <c r="M55311" s="93"/>
      <c r="O55311" s="119"/>
    </row>
    <row r="55312" spans="13:15" x14ac:dyDescent="0.2">
      <c r="M55312" s="93"/>
      <c r="O55312" s="119"/>
    </row>
    <row r="55313" spans="13:15" x14ac:dyDescent="0.2">
      <c r="M55313" s="93"/>
      <c r="O55313" s="119"/>
    </row>
    <row r="55314" spans="13:15" x14ac:dyDescent="0.2">
      <c r="M55314" s="93"/>
      <c r="O55314" s="119"/>
    </row>
    <row r="55315" spans="13:15" x14ac:dyDescent="0.2">
      <c r="M55315" s="93"/>
      <c r="O55315" s="119"/>
    </row>
    <row r="55316" spans="13:15" x14ac:dyDescent="0.2">
      <c r="M55316" s="93"/>
      <c r="O55316" s="119"/>
    </row>
    <row r="55317" spans="13:15" x14ac:dyDescent="0.2">
      <c r="M55317" s="93"/>
      <c r="O55317" s="119"/>
    </row>
    <row r="55318" spans="13:15" x14ac:dyDescent="0.2">
      <c r="M55318" s="93"/>
      <c r="O55318" s="119"/>
    </row>
    <row r="55319" spans="13:15" x14ac:dyDescent="0.2">
      <c r="M55319" s="93"/>
      <c r="O55319" s="119"/>
    </row>
    <row r="55320" spans="13:15" x14ac:dyDescent="0.2">
      <c r="M55320" s="93"/>
      <c r="O55320" s="119"/>
    </row>
    <row r="55321" spans="13:15" x14ac:dyDescent="0.2">
      <c r="M55321" s="93"/>
      <c r="O55321" s="119"/>
    </row>
    <row r="55322" spans="13:15" x14ac:dyDescent="0.2">
      <c r="M55322" s="93"/>
      <c r="O55322" s="119"/>
    </row>
    <row r="55323" spans="13:15" x14ac:dyDescent="0.2">
      <c r="M55323" s="93"/>
      <c r="O55323" s="119"/>
    </row>
    <row r="55324" spans="13:15" x14ac:dyDescent="0.2">
      <c r="M55324" s="93"/>
      <c r="O55324" s="119"/>
    </row>
    <row r="55325" spans="13:15" x14ac:dyDescent="0.2">
      <c r="M55325" s="93"/>
      <c r="O55325" s="119"/>
    </row>
    <row r="55326" spans="13:15" x14ac:dyDescent="0.2">
      <c r="M55326" s="93"/>
      <c r="O55326" s="119"/>
    </row>
    <row r="55327" spans="13:15" x14ac:dyDescent="0.2">
      <c r="M55327" s="93"/>
      <c r="O55327" s="119"/>
    </row>
    <row r="55328" spans="13:15" x14ac:dyDescent="0.2">
      <c r="M55328" s="93"/>
      <c r="O55328" s="119"/>
    </row>
    <row r="55329" spans="13:15" x14ac:dyDescent="0.2">
      <c r="M55329" s="93"/>
      <c r="O55329" s="119"/>
    </row>
    <row r="55330" spans="13:15" x14ac:dyDescent="0.2">
      <c r="M55330" s="93"/>
      <c r="O55330" s="119"/>
    </row>
    <row r="55331" spans="13:15" x14ac:dyDescent="0.2">
      <c r="M55331" s="93"/>
      <c r="O55331" s="119"/>
    </row>
    <row r="55332" spans="13:15" x14ac:dyDescent="0.2">
      <c r="M55332" s="93"/>
      <c r="O55332" s="119"/>
    </row>
    <row r="55333" spans="13:15" x14ac:dyDescent="0.2">
      <c r="M55333" s="93"/>
      <c r="O55333" s="119"/>
    </row>
    <row r="55334" spans="13:15" x14ac:dyDescent="0.2">
      <c r="M55334" s="93"/>
      <c r="O55334" s="119"/>
    </row>
    <row r="55335" spans="13:15" x14ac:dyDescent="0.2">
      <c r="M55335" s="93"/>
      <c r="O55335" s="119"/>
    </row>
    <row r="55336" spans="13:15" x14ac:dyDescent="0.2">
      <c r="M55336" s="93"/>
      <c r="O55336" s="119"/>
    </row>
    <row r="55337" spans="13:15" x14ac:dyDescent="0.2">
      <c r="M55337" s="93"/>
      <c r="O55337" s="119"/>
    </row>
    <row r="55338" spans="13:15" x14ac:dyDescent="0.2">
      <c r="M55338" s="93"/>
      <c r="O55338" s="119"/>
    </row>
    <row r="55339" spans="13:15" x14ac:dyDescent="0.2">
      <c r="M55339" s="93"/>
      <c r="O55339" s="119"/>
    </row>
    <row r="55340" spans="13:15" x14ac:dyDescent="0.2">
      <c r="M55340" s="93"/>
      <c r="O55340" s="119"/>
    </row>
    <row r="55341" spans="13:15" x14ac:dyDescent="0.2">
      <c r="M55341" s="93"/>
      <c r="O55341" s="119"/>
    </row>
    <row r="55342" spans="13:15" x14ac:dyDescent="0.2">
      <c r="M55342" s="93"/>
      <c r="O55342" s="119"/>
    </row>
    <row r="55343" spans="13:15" x14ac:dyDescent="0.2">
      <c r="M55343" s="93"/>
      <c r="O55343" s="119"/>
    </row>
    <row r="55344" spans="13:15" x14ac:dyDescent="0.2">
      <c r="M55344" s="93"/>
      <c r="O55344" s="119"/>
    </row>
    <row r="55345" spans="13:15" x14ac:dyDescent="0.2">
      <c r="M55345" s="93"/>
      <c r="O55345" s="119"/>
    </row>
    <row r="55346" spans="13:15" x14ac:dyDescent="0.2">
      <c r="M55346" s="93"/>
      <c r="O55346" s="119"/>
    </row>
    <row r="55347" spans="13:15" x14ac:dyDescent="0.2">
      <c r="M55347" s="93"/>
      <c r="O55347" s="119"/>
    </row>
    <row r="55348" spans="13:15" x14ac:dyDescent="0.2">
      <c r="M55348" s="93"/>
      <c r="O55348" s="119"/>
    </row>
    <row r="55349" spans="13:15" x14ac:dyDescent="0.2">
      <c r="M55349" s="93"/>
      <c r="O55349" s="119"/>
    </row>
    <row r="55350" spans="13:15" x14ac:dyDescent="0.2">
      <c r="M55350" s="93"/>
      <c r="O55350" s="119"/>
    </row>
    <row r="55351" spans="13:15" x14ac:dyDescent="0.2">
      <c r="M55351" s="93"/>
      <c r="O55351" s="119"/>
    </row>
    <row r="55352" spans="13:15" x14ac:dyDescent="0.2">
      <c r="M55352" s="93"/>
      <c r="O55352" s="119"/>
    </row>
    <row r="55353" spans="13:15" x14ac:dyDescent="0.2">
      <c r="M55353" s="93"/>
      <c r="O55353" s="119"/>
    </row>
    <row r="55354" spans="13:15" x14ac:dyDescent="0.2">
      <c r="M55354" s="93"/>
      <c r="O55354" s="119"/>
    </row>
    <row r="55355" spans="13:15" x14ac:dyDescent="0.2">
      <c r="M55355" s="93"/>
      <c r="O55355" s="119"/>
    </row>
    <row r="55356" spans="13:15" x14ac:dyDescent="0.2">
      <c r="M55356" s="93"/>
      <c r="O55356" s="119"/>
    </row>
    <row r="55357" spans="13:15" x14ac:dyDescent="0.2">
      <c r="M55357" s="93"/>
      <c r="O55357" s="119"/>
    </row>
    <row r="55358" spans="13:15" x14ac:dyDescent="0.2">
      <c r="M55358" s="93"/>
      <c r="O55358" s="119"/>
    </row>
    <row r="55359" spans="13:15" x14ac:dyDescent="0.2">
      <c r="M55359" s="93"/>
      <c r="O55359" s="119"/>
    </row>
    <row r="55360" spans="13:15" x14ac:dyDescent="0.2">
      <c r="M55360" s="93"/>
      <c r="O55360" s="119"/>
    </row>
    <row r="55361" spans="13:15" x14ac:dyDescent="0.2">
      <c r="M55361" s="93"/>
      <c r="O55361" s="119"/>
    </row>
    <row r="55362" spans="13:15" x14ac:dyDescent="0.2">
      <c r="M55362" s="93"/>
      <c r="O55362" s="119"/>
    </row>
    <row r="55363" spans="13:15" x14ac:dyDescent="0.2">
      <c r="M55363" s="93"/>
      <c r="O55363" s="119"/>
    </row>
    <row r="55364" spans="13:15" x14ac:dyDescent="0.2">
      <c r="M55364" s="93"/>
      <c r="O55364" s="119"/>
    </row>
    <row r="55365" spans="13:15" x14ac:dyDescent="0.2">
      <c r="M55365" s="93"/>
      <c r="O55365" s="119"/>
    </row>
    <row r="55366" spans="13:15" x14ac:dyDescent="0.2">
      <c r="M55366" s="93"/>
      <c r="O55366" s="119"/>
    </row>
    <row r="55367" spans="13:15" x14ac:dyDescent="0.2">
      <c r="M55367" s="93"/>
      <c r="O55367" s="119"/>
    </row>
    <row r="55368" spans="13:15" x14ac:dyDescent="0.2">
      <c r="M55368" s="93"/>
      <c r="O55368" s="119"/>
    </row>
    <row r="55369" spans="13:15" x14ac:dyDescent="0.2">
      <c r="M55369" s="93"/>
      <c r="O55369" s="119"/>
    </row>
    <row r="55370" spans="13:15" x14ac:dyDescent="0.2">
      <c r="M55370" s="93"/>
      <c r="O55370" s="119"/>
    </row>
    <row r="55371" spans="13:15" x14ac:dyDescent="0.2">
      <c r="M55371" s="93"/>
      <c r="O55371" s="119"/>
    </row>
    <row r="55372" spans="13:15" x14ac:dyDescent="0.2">
      <c r="M55372" s="93"/>
      <c r="O55372" s="119"/>
    </row>
    <row r="55373" spans="13:15" x14ac:dyDescent="0.2">
      <c r="M55373" s="93"/>
      <c r="O55373" s="119"/>
    </row>
    <row r="55374" spans="13:15" x14ac:dyDescent="0.2">
      <c r="M55374" s="93"/>
      <c r="O55374" s="119"/>
    </row>
    <row r="55375" spans="13:15" x14ac:dyDescent="0.2">
      <c r="M55375" s="93"/>
      <c r="O55375" s="119"/>
    </row>
    <row r="55376" spans="13:15" x14ac:dyDescent="0.2">
      <c r="M55376" s="93"/>
      <c r="O55376" s="119"/>
    </row>
    <row r="55377" spans="13:15" x14ac:dyDescent="0.2">
      <c r="M55377" s="93"/>
      <c r="O55377" s="119"/>
    </row>
    <row r="55378" spans="13:15" x14ac:dyDescent="0.2">
      <c r="M55378" s="93"/>
      <c r="O55378" s="119"/>
    </row>
    <row r="55379" spans="13:15" x14ac:dyDescent="0.2">
      <c r="M55379" s="93"/>
      <c r="O55379" s="119"/>
    </row>
    <row r="55380" spans="13:15" x14ac:dyDescent="0.2">
      <c r="M55380" s="93"/>
      <c r="O55380" s="119"/>
    </row>
    <row r="55381" spans="13:15" x14ac:dyDescent="0.2">
      <c r="M55381" s="93"/>
      <c r="O55381" s="119"/>
    </row>
    <row r="55382" spans="13:15" x14ac:dyDescent="0.2">
      <c r="M55382" s="93"/>
      <c r="O55382" s="119"/>
    </row>
    <row r="55383" spans="13:15" x14ac:dyDescent="0.2">
      <c r="M55383" s="93"/>
      <c r="O55383" s="119"/>
    </row>
    <row r="55384" spans="13:15" x14ac:dyDescent="0.2">
      <c r="M55384" s="93"/>
      <c r="O55384" s="119"/>
    </row>
    <row r="55385" spans="13:15" x14ac:dyDescent="0.2">
      <c r="M55385" s="93"/>
      <c r="O55385" s="119"/>
    </row>
    <row r="55386" spans="13:15" x14ac:dyDescent="0.2">
      <c r="M55386" s="93"/>
      <c r="O55386" s="119"/>
    </row>
    <row r="55387" spans="13:15" x14ac:dyDescent="0.2">
      <c r="M55387" s="93"/>
      <c r="O55387" s="119"/>
    </row>
    <row r="55388" spans="13:15" x14ac:dyDescent="0.2">
      <c r="M55388" s="93"/>
      <c r="O55388" s="119"/>
    </row>
    <row r="55389" spans="13:15" x14ac:dyDescent="0.2">
      <c r="M55389" s="93"/>
      <c r="O55389" s="119"/>
    </row>
    <row r="55390" spans="13:15" x14ac:dyDescent="0.2">
      <c r="M55390" s="93"/>
      <c r="O55390" s="119"/>
    </row>
    <row r="55391" spans="13:15" x14ac:dyDescent="0.2">
      <c r="M55391" s="93"/>
      <c r="O55391" s="119"/>
    </row>
    <row r="55392" spans="13:15" x14ac:dyDescent="0.2">
      <c r="M55392" s="93"/>
      <c r="O55392" s="119"/>
    </row>
    <row r="55393" spans="13:15" x14ac:dyDescent="0.2">
      <c r="M55393" s="93"/>
      <c r="O55393" s="119"/>
    </row>
    <row r="55394" spans="13:15" x14ac:dyDescent="0.2">
      <c r="M55394" s="93"/>
      <c r="O55394" s="119"/>
    </row>
    <row r="55395" spans="13:15" x14ac:dyDescent="0.2">
      <c r="M55395" s="93"/>
      <c r="O55395" s="119"/>
    </row>
    <row r="55396" spans="13:15" x14ac:dyDescent="0.2">
      <c r="M55396" s="93"/>
      <c r="O55396" s="119"/>
    </row>
    <row r="55397" spans="13:15" x14ac:dyDescent="0.2">
      <c r="M55397" s="93"/>
      <c r="O55397" s="119"/>
    </row>
    <row r="55398" spans="13:15" x14ac:dyDescent="0.2">
      <c r="M55398" s="93"/>
      <c r="O55398" s="119"/>
    </row>
    <row r="55399" spans="13:15" x14ac:dyDescent="0.2">
      <c r="M55399" s="93"/>
      <c r="O55399" s="119"/>
    </row>
    <row r="55400" spans="13:15" x14ac:dyDescent="0.2">
      <c r="M55400" s="93"/>
      <c r="O55400" s="119"/>
    </row>
    <row r="55401" spans="13:15" x14ac:dyDescent="0.2">
      <c r="M55401" s="93"/>
      <c r="O55401" s="119"/>
    </row>
    <row r="55402" spans="13:15" x14ac:dyDescent="0.2">
      <c r="M55402" s="93"/>
      <c r="O55402" s="119"/>
    </row>
    <row r="55403" spans="13:15" x14ac:dyDescent="0.2">
      <c r="M55403" s="93"/>
      <c r="O55403" s="119"/>
    </row>
    <row r="55404" spans="13:15" x14ac:dyDescent="0.2">
      <c r="M55404" s="93"/>
      <c r="O55404" s="119"/>
    </row>
    <row r="55405" spans="13:15" x14ac:dyDescent="0.2">
      <c r="M55405" s="93"/>
      <c r="O55405" s="119"/>
    </row>
    <row r="55406" spans="13:15" x14ac:dyDescent="0.2">
      <c r="M55406" s="93"/>
      <c r="O55406" s="119"/>
    </row>
    <row r="55407" spans="13:15" x14ac:dyDescent="0.2">
      <c r="M55407" s="93"/>
      <c r="O55407" s="119"/>
    </row>
    <row r="55408" spans="13:15" x14ac:dyDescent="0.2">
      <c r="M55408" s="93"/>
      <c r="O55408" s="119"/>
    </row>
    <row r="55409" spans="13:15" x14ac:dyDescent="0.2">
      <c r="M55409" s="93"/>
      <c r="O55409" s="119"/>
    </row>
    <row r="55410" spans="13:15" x14ac:dyDescent="0.2">
      <c r="M55410" s="93"/>
      <c r="O55410" s="119"/>
    </row>
    <row r="55411" spans="13:15" x14ac:dyDescent="0.2">
      <c r="M55411" s="93"/>
      <c r="O55411" s="119"/>
    </row>
    <row r="55412" spans="13:15" x14ac:dyDescent="0.2">
      <c r="M55412" s="93"/>
      <c r="O55412" s="119"/>
    </row>
    <row r="55413" spans="13:15" x14ac:dyDescent="0.2">
      <c r="M55413" s="93"/>
      <c r="O55413" s="119"/>
    </row>
    <row r="55414" spans="13:15" x14ac:dyDescent="0.2">
      <c r="M55414" s="93"/>
      <c r="O55414" s="119"/>
    </row>
    <row r="55415" spans="13:15" x14ac:dyDescent="0.2">
      <c r="M55415" s="93"/>
      <c r="O55415" s="119"/>
    </row>
    <row r="55416" spans="13:15" x14ac:dyDescent="0.2">
      <c r="M55416" s="93"/>
      <c r="O55416" s="119"/>
    </row>
    <row r="55417" spans="13:15" x14ac:dyDescent="0.2">
      <c r="M55417" s="93"/>
      <c r="O55417" s="119"/>
    </row>
    <row r="55418" spans="13:15" x14ac:dyDescent="0.2">
      <c r="M55418" s="93"/>
      <c r="O55418" s="119"/>
    </row>
    <row r="55419" spans="13:15" x14ac:dyDescent="0.2">
      <c r="M55419" s="93"/>
      <c r="O55419" s="119"/>
    </row>
    <row r="55420" spans="13:15" x14ac:dyDescent="0.2">
      <c r="M55420" s="93"/>
      <c r="O55420" s="119"/>
    </row>
    <row r="55421" spans="13:15" x14ac:dyDescent="0.2">
      <c r="M55421" s="93"/>
      <c r="O55421" s="119"/>
    </row>
    <row r="55422" spans="13:15" x14ac:dyDescent="0.2">
      <c r="M55422" s="93"/>
      <c r="O55422" s="119"/>
    </row>
    <row r="55423" spans="13:15" x14ac:dyDescent="0.2">
      <c r="M55423" s="93"/>
      <c r="O55423" s="119"/>
    </row>
    <row r="55424" spans="13:15" x14ac:dyDescent="0.2">
      <c r="M55424" s="93"/>
      <c r="O55424" s="119"/>
    </row>
    <row r="55425" spans="13:15" x14ac:dyDescent="0.2">
      <c r="M55425" s="93"/>
      <c r="O55425" s="119"/>
    </row>
    <row r="55426" spans="13:15" x14ac:dyDescent="0.2">
      <c r="M55426" s="93"/>
      <c r="O55426" s="119"/>
    </row>
    <row r="55427" spans="13:15" x14ac:dyDescent="0.2">
      <c r="M55427" s="93"/>
      <c r="O55427" s="119"/>
    </row>
    <row r="55428" spans="13:15" x14ac:dyDescent="0.2">
      <c r="M55428" s="93"/>
      <c r="O55428" s="119"/>
    </row>
    <row r="55429" spans="13:15" x14ac:dyDescent="0.2">
      <c r="M55429" s="93"/>
      <c r="O55429" s="119"/>
    </row>
    <row r="55430" spans="13:15" x14ac:dyDescent="0.2">
      <c r="M55430" s="93"/>
      <c r="O55430" s="119"/>
    </row>
    <row r="55431" spans="13:15" x14ac:dyDescent="0.2">
      <c r="M55431" s="93"/>
      <c r="O55431" s="119"/>
    </row>
    <row r="55432" spans="13:15" x14ac:dyDescent="0.2">
      <c r="M55432" s="93"/>
      <c r="O55432" s="119"/>
    </row>
    <row r="55433" spans="13:15" x14ac:dyDescent="0.2">
      <c r="M55433" s="93"/>
      <c r="O55433" s="119"/>
    </row>
    <row r="55434" spans="13:15" x14ac:dyDescent="0.2">
      <c r="M55434" s="93"/>
      <c r="O55434" s="119"/>
    </row>
    <row r="55435" spans="13:15" x14ac:dyDescent="0.2">
      <c r="M55435" s="93"/>
      <c r="O55435" s="119"/>
    </row>
    <row r="55436" spans="13:15" x14ac:dyDescent="0.2">
      <c r="M55436" s="93"/>
      <c r="O55436" s="119"/>
    </row>
    <row r="55437" spans="13:15" x14ac:dyDescent="0.2">
      <c r="M55437" s="93"/>
      <c r="O55437" s="119"/>
    </row>
    <row r="55438" spans="13:15" x14ac:dyDescent="0.2">
      <c r="M55438" s="93"/>
      <c r="O55438" s="119"/>
    </row>
    <row r="55439" spans="13:15" x14ac:dyDescent="0.2">
      <c r="M55439" s="93"/>
      <c r="O55439" s="119"/>
    </row>
    <row r="55440" spans="13:15" x14ac:dyDescent="0.2">
      <c r="M55440" s="93"/>
      <c r="O55440" s="119"/>
    </row>
    <row r="55441" spans="13:15" x14ac:dyDescent="0.2">
      <c r="M55441" s="93"/>
      <c r="O55441" s="119"/>
    </row>
    <row r="55442" spans="13:15" x14ac:dyDescent="0.2">
      <c r="M55442" s="93"/>
      <c r="O55442" s="119"/>
    </row>
    <row r="55443" spans="13:15" x14ac:dyDescent="0.2">
      <c r="M55443" s="93"/>
      <c r="O55443" s="119"/>
    </row>
    <row r="55444" spans="13:15" x14ac:dyDescent="0.2">
      <c r="M55444" s="93"/>
      <c r="O55444" s="119"/>
    </row>
    <row r="55445" spans="13:15" x14ac:dyDescent="0.2">
      <c r="M55445" s="93"/>
      <c r="O55445" s="119"/>
    </row>
    <row r="55446" spans="13:15" x14ac:dyDescent="0.2">
      <c r="M55446" s="93"/>
      <c r="O55446" s="119"/>
    </row>
    <row r="55447" spans="13:15" x14ac:dyDescent="0.2">
      <c r="M55447" s="93"/>
      <c r="O55447" s="119"/>
    </row>
    <row r="55448" spans="13:15" x14ac:dyDescent="0.2">
      <c r="M55448" s="93"/>
      <c r="O55448" s="119"/>
    </row>
    <row r="55449" spans="13:15" x14ac:dyDescent="0.2">
      <c r="M55449" s="93"/>
      <c r="O55449" s="119"/>
    </row>
    <row r="55450" spans="13:15" x14ac:dyDescent="0.2">
      <c r="M55450" s="93"/>
      <c r="O55450" s="119"/>
    </row>
    <row r="55451" spans="13:15" x14ac:dyDescent="0.2">
      <c r="M55451" s="93"/>
      <c r="O55451" s="119"/>
    </row>
    <row r="55452" spans="13:15" x14ac:dyDescent="0.2">
      <c r="M55452" s="93"/>
      <c r="O55452" s="119"/>
    </row>
    <row r="55453" spans="13:15" x14ac:dyDescent="0.2">
      <c r="M55453" s="93"/>
      <c r="O55453" s="119"/>
    </row>
    <row r="55454" spans="13:15" x14ac:dyDescent="0.2">
      <c r="M55454" s="93"/>
      <c r="O55454" s="119"/>
    </row>
    <row r="55455" spans="13:15" x14ac:dyDescent="0.2">
      <c r="M55455" s="93"/>
      <c r="O55455" s="119"/>
    </row>
    <row r="55456" spans="13:15" x14ac:dyDescent="0.2">
      <c r="M55456" s="93"/>
      <c r="O55456" s="119"/>
    </row>
    <row r="55457" spans="13:15" x14ac:dyDescent="0.2">
      <c r="M55457" s="93"/>
      <c r="O55457" s="119"/>
    </row>
    <row r="55458" spans="13:15" x14ac:dyDescent="0.2">
      <c r="M55458" s="93"/>
      <c r="O55458" s="119"/>
    </row>
    <row r="55459" spans="13:15" x14ac:dyDescent="0.2">
      <c r="M55459" s="93"/>
      <c r="O55459" s="119"/>
    </row>
    <row r="55460" spans="13:15" x14ac:dyDescent="0.2">
      <c r="M55460" s="93"/>
      <c r="O55460" s="119"/>
    </row>
    <row r="55461" spans="13:15" x14ac:dyDescent="0.2">
      <c r="M55461" s="93"/>
      <c r="O55461" s="119"/>
    </row>
    <row r="55462" spans="13:15" x14ac:dyDescent="0.2">
      <c r="M55462" s="93"/>
      <c r="O55462" s="119"/>
    </row>
    <row r="55463" spans="13:15" x14ac:dyDescent="0.2">
      <c r="M55463" s="93"/>
      <c r="O55463" s="119"/>
    </row>
    <row r="55464" spans="13:15" x14ac:dyDescent="0.2">
      <c r="M55464" s="93"/>
      <c r="O55464" s="119"/>
    </row>
    <row r="55465" spans="13:15" x14ac:dyDescent="0.2">
      <c r="M55465" s="93"/>
      <c r="O55465" s="119"/>
    </row>
    <row r="55466" spans="13:15" x14ac:dyDescent="0.2">
      <c r="M55466" s="93"/>
      <c r="O55466" s="119"/>
    </row>
    <row r="55467" spans="13:15" x14ac:dyDescent="0.2">
      <c r="M55467" s="93"/>
      <c r="O55467" s="119"/>
    </row>
    <row r="55468" spans="13:15" x14ac:dyDescent="0.2">
      <c r="M55468" s="93"/>
      <c r="O55468" s="119"/>
    </row>
    <row r="55469" spans="13:15" x14ac:dyDescent="0.2">
      <c r="M55469" s="93"/>
      <c r="O55469" s="119"/>
    </row>
    <row r="55470" spans="13:15" x14ac:dyDescent="0.2">
      <c r="M55470" s="93"/>
      <c r="O55470" s="119"/>
    </row>
    <row r="55471" spans="13:15" x14ac:dyDescent="0.2">
      <c r="M55471" s="93"/>
      <c r="O55471" s="119"/>
    </row>
    <row r="55472" spans="13:15" x14ac:dyDescent="0.2">
      <c r="M55472" s="93"/>
      <c r="O55472" s="119"/>
    </row>
    <row r="55473" spans="13:15" x14ac:dyDescent="0.2">
      <c r="M55473" s="93"/>
      <c r="O55473" s="119"/>
    </row>
    <row r="55474" spans="13:15" x14ac:dyDescent="0.2">
      <c r="M55474" s="93"/>
      <c r="O55474" s="119"/>
    </row>
    <row r="55475" spans="13:15" x14ac:dyDescent="0.2">
      <c r="M55475" s="93"/>
      <c r="O55475" s="119"/>
    </row>
    <row r="55476" spans="13:15" x14ac:dyDescent="0.2">
      <c r="M55476" s="93"/>
      <c r="O55476" s="119"/>
    </row>
    <row r="55477" spans="13:15" x14ac:dyDescent="0.2">
      <c r="M55477" s="93"/>
      <c r="O55477" s="119"/>
    </row>
    <row r="55478" spans="13:15" x14ac:dyDescent="0.2">
      <c r="M55478" s="93"/>
      <c r="O55478" s="119"/>
    </row>
    <row r="55479" spans="13:15" x14ac:dyDescent="0.2">
      <c r="M55479" s="93"/>
      <c r="O55479" s="119"/>
    </row>
    <row r="55480" spans="13:15" x14ac:dyDescent="0.2">
      <c r="M55480" s="93"/>
      <c r="O55480" s="119"/>
    </row>
    <row r="55481" spans="13:15" x14ac:dyDescent="0.2">
      <c r="M55481" s="93"/>
      <c r="O55481" s="119"/>
    </row>
    <row r="55482" spans="13:15" x14ac:dyDescent="0.2">
      <c r="M55482" s="93"/>
      <c r="O55482" s="119"/>
    </row>
    <row r="55483" spans="13:15" x14ac:dyDescent="0.2">
      <c r="M55483" s="93"/>
      <c r="O55483" s="119"/>
    </row>
    <row r="55484" spans="13:15" x14ac:dyDescent="0.2">
      <c r="M55484" s="93"/>
      <c r="O55484" s="119"/>
    </row>
    <row r="55485" spans="13:15" x14ac:dyDescent="0.2">
      <c r="M55485" s="93"/>
      <c r="O55485" s="119"/>
    </row>
    <row r="55486" spans="13:15" x14ac:dyDescent="0.2">
      <c r="M55486" s="93"/>
      <c r="O55486" s="119"/>
    </row>
    <row r="55487" spans="13:15" x14ac:dyDescent="0.2">
      <c r="M55487" s="93"/>
      <c r="O55487" s="119"/>
    </row>
    <row r="55488" spans="13:15" x14ac:dyDescent="0.2">
      <c r="M55488" s="93"/>
      <c r="O55488" s="119"/>
    </row>
    <row r="55489" spans="13:15" x14ac:dyDescent="0.2">
      <c r="M55489" s="93"/>
      <c r="O55489" s="119"/>
    </row>
    <row r="55490" spans="13:15" x14ac:dyDescent="0.2">
      <c r="M55490" s="93"/>
      <c r="O55490" s="119"/>
    </row>
    <row r="55491" spans="13:15" x14ac:dyDescent="0.2">
      <c r="M55491" s="93"/>
      <c r="O55491" s="119"/>
    </row>
    <row r="55492" spans="13:15" x14ac:dyDescent="0.2">
      <c r="M55492" s="93"/>
      <c r="O55492" s="119"/>
    </row>
    <row r="55493" spans="13:15" x14ac:dyDescent="0.2">
      <c r="M55493" s="93"/>
      <c r="O55493" s="119"/>
    </row>
    <row r="55494" spans="13:15" x14ac:dyDescent="0.2">
      <c r="M55494" s="93"/>
      <c r="O55494" s="119"/>
    </row>
    <row r="55495" spans="13:15" x14ac:dyDescent="0.2">
      <c r="M55495" s="93"/>
      <c r="O55495" s="119"/>
    </row>
    <row r="55496" spans="13:15" x14ac:dyDescent="0.2">
      <c r="M55496" s="93"/>
      <c r="O55496" s="119"/>
    </row>
    <row r="55497" spans="13:15" x14ac:dyDescent="0.2">
      <c r="M55497" s="93"/>
      <c r="O55497" s="119"/>
    </row>
    <row r="55498" spans="13:15" x14ac:dyDescent="0.2">
      <c r="M55498" s="93"/>
      <c r="O55498" s="119"/>
    </row>
    <row r="55499" spans="13:15" x14ac:dyDescent="0.2">
      <c r="M55499" s="93"/>
      <c r="O55499" s="119"/>
    </row>
    <row r="55500" spans="13:15" x14ac:dyDescent="0.2">
      <c r="M55500" s="93"/>
      <c r="O55500" s="119"/>
    </row>
    <row r="55501" spans="13:15" x14ac:dyDescent="0.2">
      <c r="M55501" s="93"/>
      <c r="O55501" s="119"/>
    </row>
    <row r="55502" spans="13:15" x14ac:dyDescent="0.2">
      <c r="M55502" s="93"/>
      <c r="O55502" s="119"/>
    </row>
    <row r="55503" spans="13:15" x14ac:dyDescent="0.2">
      <c r="M55503" s="93"/>
      <c r="O55503" s="119"/>
    </row>
    <row r="55504" spans="13:15" x14ac:dyDescent="0.2">
      <c r="M55504" s="93"/>
      <c r="O55504" s="119"/>
    </row>
    <row r="55505" spans="13:15" x14ac:dyDescent="0.2">
      <c r="M55505" s="93"/>
      <c r="O55505" s="119"/>
    </row>
    <row r="55506" spans="13:15" x14ac:dyDescent="0.2">
      <c r="M55506" s="93"/>
      <c r="O55506" s="119"/>
    </row>
    <row r="55507" spans="13:15" x14ac:dyDescent="0.2">
      <c r="M55507" s="93"/>
      <c r="O55507" s="119"/>
    </row>
    <row r="55508" spans="13:15" x14ac:dyDescent="0.2">
      <c r="M55508" s="93"/>
      <c r="O55508" s="119"/>
    </row>
    <row r="55509" spans="13:15" x14ac:dyDescent="0.2">
      <c r="M55509" s="93"/>
      <c r="O55509" s="119"/>
    </row>
    <row r="55510" spans="13:15" x14ac:dyDescent="0.2">
      <c r="M55510" s="93"/>
      <c r="O55510" s="119"/>
    </row>
    <row r="55511" spans="13:15" x14ac:dyDescent="0.2">
      <c r="M55511" s="93"/>
      <c r="O55511" s="119"/>
    </row>
    <row r="55512" spans="13:15" x14ac:dyDescent="0.2">
      <c r="M55512" s="93"/>
      <c r="O55512" s="119"/>
    </row>
    <row r="55513" spans="13:15" x14ac:dyDescent="0.2">
      <c r="M55513" s="93"/>
      <c r="O55513" s="119"/>
    </row>
    <row r="55514" spans="13:15" x14ac:dyDescent="0.2">
      <c r="M55514" s="93"/>
      <c r="O55514" s="119"/>
    </row>
    <row r="55515" spans="13:15" x14ac:dyDescent="0.2">
      <c r="M55515" s="93"/>
      <c r="O55515" s="119"/>
    </row>
    <row r="55516" spans="13:15" x14ac:dyDescent="0.2">
      <c r="M55516" s="93"/>
      <c r="O55516" s="119"/>
    </row>
    <row r="55517" spans="13:15" x14ac:dyDescent="0.2">
      <c r="M55517" s="93"/>
      <c r="O55517" s="119"/>
    </row>
    <row r="55518" spans="13:15" x14ac:dyDescent="0.2">
      <c r="M55518" s="93"/>
      <c r="O55518" s="119"/>
    </row>
    <row r="55519" spans="13:15" x14ac:dyDescent="0.2">
      <c r="M55519" s="93"/>
      <c r="O55519" s="119"/>
    </row>
    <row r="55520" spans="13:15" x14ac:dyDescent="0.2">
      <c r="M55520" s="93"/>
      <c r="O55520" s="119"/>
    </row>
    <row r="55521" spans="13:15" x14ac:dyDescent="0.2">
      <c r="M55521" s="93"/>
      <c r="O55521" s="119"/>
    </row>
    <row r="55522" spans="13:15" x14ac:dyDescent="0.2">
      <c r="M55522" s="93"/>
      <c r="O55522" s="119"/>
    </row>
    <row r="55523" spans="13:15" x14ac:dyDescent="0.2">
      <c r="M55523" s="93"/>
      <c r="O55523" s="119"/>
    </row>
    <row r="55524" spans="13:15" x14ac:dyDescent="0.2">
      <c r="M55524" s="93"/>
      <c r="O55524" s="119"/>
    </row>
    <row r="55525" spans="13:15" x14ac:dyDescent="0.2">
      <c r="M55525" s="93"/>
      <c r="O55525" s="119"/>
    </row>
    <row r="55526" spans="13:15" x14ac:dyDescent="0.2">
      <c r="M55526" s="93"/>
      <c r="O55526" s="119"/>
    </row>
    <row r="55527" spans="13:15" x14ac:dyDescent="0.2">
      <c r="M55527" s="93"/>
      <c r="O55527" s="119"/>
    </row>
    <row r="55528" spans="13:15" x14ac:dyDescent="0.2">
      <c r="M55528" s="93"/>
      <c r="O55528" s="119"/>
    </row>
    <row r="55529" spans="13:15" x14ac:dyDescent="0.2">
      <c r="M55529" s="93"/>
      <c r="O55529" s="119"/>
    </row>
    <row r="55530" spans="13:15" x14ac:dyDescent="0.2">
      <c r="M55530" s="93"/>
      <c r="O55530" s="119"/>
    </row>
    <row r="55531" spans="13:15" x14ac:dyDescent="0.2">
      <c r="M55531" s="93"/>
      <c r="O55531" s="119"/>
    </row>
    <row r="55532" spans="13:15" x14ac:dyDescent="0.2">
      <c r="M55532" s="93"/>
      <c r="O55532" s="119"/>
    </row>
    <row r="55533" spans="13:15" x14ac:dyDescent="0.2">
      <c r="M55533" s="93"/>
      <c r="O55533" s="119"/>
    </row>
    <row r="55534" spans="13:15" x14ac:dyDescent="0.2">
      <c r="M55534" s="93"/>
      <c r="O55534" s="119"/>
    </row>
    <row r="55535" spans="13:15" x14ac:dyDescent="0.2">
      <c r="M55535" s="93"/>
      <c r="O55535" s="119"/>
    </row>
    <row r="55536" spans="13:15" x14ac:dyDescent="0.2">
      <c r="M55536" s="93"/>
      <c r="O55536" s="119"/>
    </row>
    <row r="55537" spans="13:15" x14ac:dyDescent="0.2">
      <c r="M55537" s="93"/>
      <c r="O55537" s="119"/>
    </row>
    <row r="55538" spans="13:15" x14ac:dyDescent="0.2">
      <c r="M55538" s="93"/>
      <c r="O55538" s="119"/>
    </row>
    <row r="55539" spans="13:15" x14ac:dyDescent="0.2">
      <c r="M55539" s="93"/>
      <c r="O55539" s="119"/>
    </row>
    <row r="55540" spans="13:15" x14ac:dyDescent="0.2">
      <c r="M55540" s="93"/>
      <c r="O55540" s="119"/>
    </row>
    <row r="55541" spans="13:15" x14ac:dyDescent="0.2">
      <c r="M55541" s="93"/>
      <c r="O55541" s="119"/>
    </row>
    <row r="55542" spans="13:15" x14ac:dyDescent="0.2">
      <c r="M55542" s="93"/>
      <c r="O55542" s="119"/>
    </row>
    <row r="55543" spans="13:15" x14ac:dyDescent="0.2">
      <c r="M55543" s="93"/>
      <c r="O55543" s="119"/>
    </row>
    <row r="55544" spans="13:15" x14ac:dyDescent="0.2">
      <c r="M55544" s="93"/>
      <c r="O55544" s="119"/>
    </row>
    <row r="55545" spans="13:15" x14ac:dyDescent="0.2">
      <c r="M55545" s="93"/>
      <c r="O55545" s="119"/>
    </row>
    <row r="55546" spans="13:15" x14ac:dyDescent="0.2">
      <c r="M55546" s="93"/>
      <c r="O55546" s="119"/>
    </row>
    <row r="55547" spans="13:15" x14ac:dyDescent="0.2">
      <c r="M55547" s="93"/>
      <c r="O55547" s="119"/>
    </row>
    <row r="55548" spans="13:15" x14ac:dyDescent="0.2">
      <c r="M55548" s="93"/>
      <c r="O55548" s="119"/>
    </row>
    <row r="55549" spans="13:15" x14ac:dyDescent="0.2">
      <c r="M55549" s="93"/>
      <c r="O55549" s="119"/>
    </row>
    <row r="55550" spans="13:15" x14ac:dyDescent="0.2">
      <c r="M55550" s="93"/>
      <c r="O55550" s="119"/>
    </row>
    <row r="55551" spans="13:15" x14ac:dyDescent="0.2">
      <c r="M55551" s="93"/>
      <c r="O55551" s="119"/>
    </row>
    <row r="55552" spans="13:15" x14ac:dyDescent="0.2">
      <c r="M55552" s="93"/>
      <c r="O55552" s="119"/>
    </row>
    <row r="55553" spans="13:15" x14ac:dyDescent="0.2">
      <c r="M55553" s="93"/>
      <c r="O55553" s="119"/>
    </row>
    <row r="55554" spans="13:15" x14ac:dyDescent="0.2">
      <c r="M55554" s="93"/>
      <c r="O55554" s="119"/>
    </row>
    <row r="55555" spans="13:15" x14ac:dyDescent="0.2">
      <c r="M55555" s="93"/>
      <c r="O55555" s="119"/>
    </row>
    <row r="55556" spans="13:15" x14ac:dyDescent="0.2">
      <c r="M55556" s="93"/>
      <c r="O55556" s="119"/>
    </row>
    <row r="55557" spans="13:15" x14ac:dyDescent="0.2">
      <c r="M55557" s="93"/>
      <c r="O55557" s="119"/>
    </row>
    <row r="55558" spans="13:15" x14ac:dyDescent="0.2">
      <c r="M55558" s="93"/>
      <c r="O55558" s="119"/>
    </row>
    <row r="55559" spans="13:15" x14ac:dyDescent="0.2">
      <c r="M55559" s="93"/>
      <c r="O55559" s="119"/>
    </row>
    <row r="55560" spans="13:15" x14ac:dyDescent="0.2">
      <c r="M55560" s="93"/>
      <c r="O55560" s="119"/>
    </row>
    <row r="55561" spans="13:15" x14ac:dyDescent="0.2">
      <c r="M55561" s="93"/>
      <c r="O55561" s="119"/>
    </row>
    <row r="55562" spans="13:15" x14ac:dyDescent="0.2">
      <c r="M55562" s="93"/>
      <c r="O55562" s="119"/>
    </row>
    <row r="55563" spans="13:15" x14ac:dyDescent="0.2">
      <c r="M55563" s="93"/>
      <c r="O55563" s="119"/>
    </row>
    <row r="55564" spans="13:15" x14ac:dyDescent="0.2">
      <c r="M55564" s="93"/>
      <c r="O55564" s="119"/>
    </row>
    <row r="55565" spans="13:15" x14ac:dyDescent="0.2">
      <c r="M55565" s="93"/>
      <c r="O55565" s="119"/>
    </row>
    <row r="55566" spans="13:15" x14ac:dyDescent="0.2">
      <c r="M55566" s="93"/>
      <c r="O55566" s="119"/>
    </row>
    <row r="55567" spans="13:15" x14ac:dyDescent="0.2">
      <c r="M55567" s="93"/>
      <c r="O55567" s="119"/>
    </row>
    <row r="55568" spans="13:15" x14ac:dyDescent="0.2">
      <c r="M55568" s="93"/>
      <c r="O55568" s="119"/>
    </row>
    <row r="55569" spans="13:15" x14ac:dyDescent="0.2">
      <c r="M55569" s="93"/>
      <c r="O55569" s="119"/>
    </row>
    <row r="55570" spans="13:15" x14ac:dyDescent="0.2">
      <c r="M55570" s="93"/>
      <c r="O55570" s="119"/>
    </row>
    <row r="55571" spans="13:15" x14ac:dyDescent="0.2">
      <c r="M55571" s="93"/>
      <c r="O55571" s="119"/>
    </row>
    <row r="55572" spans="13:15" x14ac:dyDescent="0.2">
      <c r="M55572" s="93"/>
      <c r="O55572" s="119"/>
    </row>
    <row r="55573" spans="13:15" x14ac:dyDescent="0.2">
      <c r="M55573" s="93"/>
      <c r="O55573" s="119"/>
    </row>
    <row r="55574" spans="13:15" x14ac:dyDescent="0.2">
      <c r="M55574" s="93"/>
      <c r="O55574" s="119"/>
    </row>
    <row r="55575" spans="13:15" x14ac:dyDescent="0.2">
      <c r="M55575" s="93"/>
      <c r="O55575" s="119"/>
    </row>
    <row r="55576" spans="13:15" x14ac:dyDescent="0.2">
      <c r="M55576" s="93"/>
      <c r="O55576" s="119"/>
    </row>
    <row r="55577" spans="13:15" x14ac:dyDescent="0.2">
      <c r="M55577" s="93"/>
      <c r="O55577" s="119"/>
    </row>
    <row r="55578" spans="13:15" x14ac:dyDescent="0.2">
      <c r="M55578" s="93"/>
      <c r="O55578" s="119"/>
    </row>
    <row r="55579" spans="13:15" x14ac:dyDescent="0.2">
      <c r="M55579" s="93"/>
      <c r="O55579" s="119"/>
    </row>
    <row r="55580" spans="13:15" x14ac:dyDescent="0.2">
      <c r="M55580" s="93"/>
      <c r="O55580" s="119"/>
    </row>
    <row r="55581" spans="13:15" x14ac:dyDescent="0.2">
      <c r="M55581" s="93"/>
      <c r="O55581" s="119"/>
    </row>
    <row r="55582" spans="13:15" x14ac:dyDescent="0.2">
      <c r="M55582" s="93"/>
      <c r="O55582" s="119"/>
    </row>
    <row r="55583" spans="13:15" x14ac:dyDescent="0.2">
      <c r="M55583" s="93"/>
      <c r="O55583" s="119"/>
    </row>
    <row r="55584" spans="13:15" x14ac:dyDescent="0.2">
      <c r="M55584" s="93"/>
      <c r="O55584" s="119"/>
    </row>
    <row r="55585" spans="13:15" x14ac:dyDescent="0.2">
      <c r="M55585" s="93"/>
      <c r="O55585" s="119"/>
    </row>
    <row r="55586" spans="13:15" x14ac:dyDescent="0.2">
      <c r="M55586" s="93"/>
      <c r="O55586" s="119"/>
    </row>
    <row r="55587" spans="13:15" x14ac:dyDescent="0.2">
      <c r="M55587" s="93"/>
      <c r="O55587" s="119"/>
    </row>
    <row r="55588" spans="13:15" x14ac:dyDescent="0.2">
      <c r="M55588" s="93"/>
      <c r="O55588" s="119"/>
    </row>
    <row r="55589" spans="13:15" x14ac:dyDescent="0.2">
      <c r="M55589" s="93"/>
      <c r="O55589" s="119"/>
    </row>
    <row r="55590" spans="13:15" x14ac:dyDescent="0.2">
      <c r="M55590" s="93"/>
      <c r="O55590" s="119"/>
    </row>
    <row r="55591" spans="13:15" x14ac:dyDescent="0.2">
      <c r="M55591" s="93"/>
      <c r="O55591" s="119"/>
    </row>
    <row r="55592" spans="13:15" x14ac:dyDescent="0.2">
      <c r="M55592" s="93"/>
      <c r="O55592" s="119"/>
    </row>
    <row r="55593" spans="13:15" x14ac:dyDescent="0.2">
      <c r="M55593" s="93"/>
      <c r="O55593" s="119"/>
    </row>
    <row r="55594" spans="13:15" x14ac:dyDescent="0.2">
      <c r="M55594" s="93"/>
      <c r="O55594" s="119"/>
    </row>
    <row r="55595" spans="13:15" x14ac:dyDescent="0.2">
      <c r="M55595" s="93"/>
      <c r="O55595" s="119"/>
    </row>
    <row r="55596" spans="13:15" x14ac:dyDescent="0.2">
      <c r="M55596" s="93"/>
      <c r="O55596" s="119"/>
    </row>
    <row r="55597" spans="13:15" x14ac:dyDescent="0.2">
      <c r="M55597" s="93"/>
      <c r="O55597" s="119"/>
    </row>
    <row r="55598" spans="13:15" x14ac:dyDescent="0.2">
      <c r="M55598" s="93"/>
      <c r="O55598" s="119"/>
    </row>
    <row r="55599" spans="13:15" x14ac:dyDescent="0.2">
      <c r="M55599" s="93"/>
      <c r="O55599" s="119"/>
    </row>
    <row r="55600" spans="13:15" x14ac:dyDescent="0.2">
      <c r="M55600" s="93"/>
      <c r="O55600" s="119"/>
    </row>
    <row r="55601" spans="13:15" x14ac:dyDescent="0.2">
      <c r="M55601" s="93"/>
      <c r="O55601" s="119"/>
    </row>
    <row r="55602" spans="13:15" x14ac:dyDescent="0.2">
      <c r="M55602" s="93"/>
      <c r="O55602" s="119"/>
    </row>
    <row r="55603" spans="13:15" x14ac:dyDescent="0.2">
      <c r="M55603" s="93"/>
      <c r="O55603" s="119"/>
    </row>
    <row r="55604" spans="13:15" x14ac:dyDescent="0.2">
      <c r="M55604" s="93"/>
      <c r="O55604" s="119"/>
    </row>
    <row r="55605" spans="13:15" x14ac:dyDescent="0.2">
      <c r="M55605" s="93"/>
      <c r="O55605" s="119"/>
    </row>
    <row r="55606" spans="13:15" x14ac:dyDescent="0.2">
      <c r="M55606" s="93"/>
      <c r="O55606" s="119"/>
    </row>
    <row r="55607" spans="13:15" x14ac:dyDescent="0.2">
      <c r="M55607" s="93"/>
      <c r="O55607" s="119"/>
    </row>
    <row r="55608" spans="13:15" x14ac:dyDescent="0.2">
      <c r="M55608" s="93"/>
      <c r="O55608" s="119"/>
    </row>
    <row r="55609" spans="13:15" x14ac:dyDescent="0.2">
      <c r="M55609" s="93"/>
      <c r="O55609" s="119"/>
    </row>
    <row r="55610" spans="13:15" x14ac:dyDescent="0.2">
      <c r="M55610" s="93"/>
      <c r="O55610" s="119"/>
    </row>
    <row r="55611" spans="13:15" x14ac:dyDescent="0.2">
      <c r="M55611" s="93"/>
      <c r="O55611" s="119"/>
    </row>
    <row r="55612" spans="13:15" x14ac:dyDescent="0.2">
      <c r="M55612" s="93"/>
      <c r="O55612" s="119"/>
    </row>
    <row r="55613" spans="13:15" x14ac:dyDescent="0.2">
      <c r="M55613" s="93"/>
      <c r="O55613" s="119"/>
    </row>
    <row r="55614" spans="13:15" x14ac:dyDescent="0.2">
      <c r="M55614" s="93"/>
      <c r="O55614" s="119"/>
    </row>
    <row r="55615" spans="13:15" x14ac:dyDescent="0.2">
      <c r="M55615" s="93"/>
      <c r="O55615" s="119"/>
    </row>
    <row r="55616" spans="13:15" x14ac:dyDescent="0.2">
      <c r="M55616" s="93"/>
      <c r="O55616" s="119"/>
    </row>
    <row r="55617" spans="13:15" x14ac:dyDescent="0.2">
      <c r="M55617" s="93"/>
      <c r="O55617" s="119"/>
    </row>
    <row r="55618" spans="13:15" x14ac:dyDescent="0.2">
      <c r="M55618" s="93"/>
      <c r="O55618" s="119"/>
    </row>
    <row r="55619" spans="13:15" x14ac:dyDescent="0.2">
      <c r="M55619" s="93"/>
      <c r="O55619" s="119"/>
    </row>
    <row r="55620" spans="13:15" x14ac:dyDescent="0.2">
      <c r="M55620" s="93"/>
      <c r="O55620" s="119"/>
    </row>
    <row r="55621" spans="13:15" x14ac:dyDescent="0.2">
      <c r="M55621" s="93"/>
      <c r="O55621" s="119"/>
    </row>
    <row r="55622" spans="13:15" x14ac:dyDescent="0.2">
      <c r="M55622" s="93"/>
      <c r="O55622" s="119"/>
    </row>
    <row r="55623" spans="13:15" x14ac:dyDescent="0.2">
      <c r="M55623" s="93"/>
      <c r="O55623" s="119"/>
    </row>
    <row r="55624" spans="13:15" x14ac:dyDescent="0.2">
      <c r="M55624" s="93"/>
      <c r="O55624" s="119"/>
    </row>
    <row r="55625" spans="13:15" x14ac:dyDescent="0.2">
      <c r="M55625" s="93"/>
      <c r="O55625" s="119"/>
    </row>
    <row r="55626" spans="13:15" x14ac:dyDescent="0.2">
      <c r="M55626" s="93"/>
      <c r="O55626" s="119"/>
    </row>
    <row r="55627" spans="13:15" x14ac:dyDescent="0.2">
      <c r="M55627" s="93"/>
      <c r="O55627" s="119"/>
    </row>
    <row r="55628" spans="13:15" x14ac:dyDescent="0.2">
      <c r="M55628" s="93"/>
      <c r="O55628" s="119"/>
    </row>
    <row r="55629" spans="13:15" x14ac:dyDescent="0.2">
      <c r="M55629" s="93"/>
      <c r="O55629" s="119"/>
    </row>
    <row r="55630" spans="13:15" x14ac:dyDescent="0.2">
      <c r="M55630" s="93"/>
      <c r="O55630" s="119"/>
    </row>
    <row r="55631" spans="13:15" x14ac:dyDescent="0.2">
      <c r="M55631" s="93"/>
      <c r="O55631" s="119"/>
    </row>
    <row r="55632" spans="13:15" x14ac:dyDescent="0.2">
      <c r="M55632" s="93"/>
      <c r="O55632" s="119"/>
    </row>
    <row r="55633" spans="13:15" x14ac:dyDescent="0.2">
      <c r="M55633" s="93"/>
      <c r="O55633" s="119"/>
    </row>
    <row r="55634" spans="13:15" x14ac:dyDescent="0.2">
      <c r="M55634" s="93"/>
      <c r="O55634" s="119"/>
    </row>
    <row r="55635" spans="13:15" x14ac:dyDescent="0.2">
      <c r="M55635" s="93"/>
      <c r="O55635" s="119"/>
    </row>
    <row r="55636" spans="13:15" x14ac:dyDescent="0.2">
      <c r="M55636" s="93"/>
      <c r="O55636" s="119"/>
    </row>
    <row r="55637" spans="13:15" x14ac:dyDescent="0.2">
      <c r="M55637" s="93"/>
      <c r="O55637" s="119"/>
    </row>
    <row r="55638" spans="13:15" x14ac:dyDescent="0.2">
      <c r="M55638" s="93"/>
      <c r="O55638" s="119"/>
    </row>
    <row r="55639" spans="13:15" x14ac:dyDescent="0.2">
      <c r="M55639" s="93"/>
      <c r="O55639" s="119"/>
    </row>
    <row r="55640" spans="13:15" x14ac:dyDescent="0.2">
      <c r="M55640" s="93"/>
      <c r="O55640" s="119"/>
    </row>
    <row r="55641" spans="13:15" x14ac:dyDescent="0.2">
      <c r="M55641" s="93"/>
      <c r="O55641" s="119"/>
    </row>
    <row r="55642" spans="13:15" x14ac:dyDescent="0.2">
      <c r="M55642" s="93"/>
      <c r="O55642" s="119"/>
    </row>
    <row r="55643" spans="13:15" x14ac:dyDescent="0.2">
      <c r="M55643" s="93"/>
      <c r="O55643" s="119"/>
    </row>
    <row r="55644" spans="13:15" x14ac:dyDescent="0.2">
      <c r="M55644" s="93"/>
      <c r="O55644" s="119"/>
    </row>
    <row r="55645" spans="13:15" x14ac:dyDescent="0.2">
      <c r="M55645" s="93"/>
      <c r="O55645" s="119"/>
    </row>
    <row r="55646" spans="13:15" x14ac:dyDescent="0.2">
      <c r="M55646" s="93"/>
      <c r="O55646" s="119"/>
    </row>
    <row r="55647" spans="13:15" x14ac:dyDescent="0.2">
      <c r="M55647" s="93"/>
      <c r="O55647" s="119"/>
    </row>
    <row r="55648" spans="13:15" x14ac:dyDescent="0.2">
      <c r="M55648" s="93"/>
      <c r="O55648" s="119"/>
    </row>
    <row r="55649" spans="13:15" x14ac:dyDescent="0.2">
      <c r="M55649" s="93"/>
      <c r="O55649" s="119"/>
    </row>
    <row r="55650" spans="13:15" x14ac:dyDescent="0.2">
      <c r="M55650" s="93"/>
      <c r="O55650" s="119"/>
    </row>
    <row r="55651" spans="13:15" x14ac:dyDescent="0.2">
      <c r="M55651" s="93"/>
      <c r="O55651" s="119"/>
    </row>
    <row r="55652" spans="13:15" x14ac:dyDescent="0.2">
      <c r="M55652" s="93"/>
      <c r="O55652" s="119"/>
    </row>
    <row r="55653" spans="13:15" x14ac:dyDescent="0.2">
      <c r="M55653" s="93"/>
      <c r="O55653" s="119"/>
    </row>
    <row r="55654" spans="13:15" x14ac:dyDescent="0.2">
      <c r="M55654" s="93"/>
      <c r="O55654" s="119"/>
    </row>
    <row r="55655" spans="13:15" x14ac:dyDescent="0.2">
      <c r="M55655" s="93"/>
      <c r="O55655" s="119"/>
    </row>
    <row r="55656" spans="13:15" x14ac:dyDescent="0.2">
      <c r="M55656" s="93"/>
      <c r="O55656" s="119"/>
    </row>
    <row r="55657" spans="13:15" x14ac:dyDescent="0.2">
      <c r="M55657" s="93"/>
      <c r="O55657" s="119"/>
    </row>
    <row r="55658" spans="13:15" x14ac:dyDescent="0.2">
      <c r="M55658" s="93"/>
      <c r="O55658" s="119"/>
    </row>
    <row r="55659" spans="13:15" x14ac:dyDescent="0.2">
      <c r="M55659" s="93"/>
      <c r="O55659" s="119"/>
    </row>
    <row r="55660" spans="13:15" x14ac:dyDescent="0.2">
      <c r="M55660" s="93"/>
      <c r="O55660" s="119"/>
    </row>
    <row r="55661" spans="13:15" x14ac:dyDescent="0.2">
      <c r="M55661" s="93"/>
      <c r="O55661" s="119"/>
    </row>
    <row r="55662" spans="13:15" x14ac:dyDescent="0.2">
      <c r="M55662" s="93"/>
      <c r="O55662" s="119"/>
    </row>
    <row r="55663" spans="13:15" x14ac:dyDescent="0.2">
      <c r="M55663" s="93"/>
      <c r="O55663" s="119"/>
    </row>
    <row r="55664" spans="13:15" x14ac:dyDescent="0.2">
      <c r="M55664" s="93"/>
      <c r="O55664" s="119"/>
    </row>
    <row r="55665" spans="13:15" x14ac:dyDescent="0.2">
      <c r="M55665" s="93"/>
      <c r="O55665" s="119"/>
    </row>
    <row r="55666" spans="13:15" x14ac:dyDescent="0.2">
      <c r="M55666" s="93"/>
      <c r="O55666" s="119"/>
    </row>
    <row r="55667" spans="13:15" x14ac:dyDescent="0.2">
      <c r="M55667" s="93"/>
      <c r="O55667" s="119"/>
    </row>
    <row r="55668" spans="13:15" x14ac:dyDescent="0.2">
      <c r="M55668" s="93"/>
      <c r="O55668" s="119"/>
    </row>
    <row r="55669" spans="13:15" x14ac:dyDescent="0.2">
      <c r="M55669" s="93"/>
      <c r="O55669" s="119"/>
    </row>
    <row r="55670" spans="13:15" x14ac:dyDescent="0.2">
      <c r="M55670" s="93"/>
      <c r="O55670" s="119"/>
    </row>
    <row r="55671" spans="13:15" x14ac:dyDescent="0.2">
      <c r="M55671" s="93"/>
      <c r="O55671" s="119"/>
    </row>
    <row r="55672" spans="13:15" x14ac:dyDescent="0.2">
      <c r="M55672" s="93"/>
      <c r="O55672" s="119"/>
    </row>
    <row r="55673" spans="13:15" x14ac:dyDescent="0.2">
      <c r="M55673" s="93"/>
      <c r="O55673" s="119"/>
    </row>
    <row r="55674" spans="13:15" x14ac:dyDescent="0.2">
      <c r="M55674" s="93"/>
      <c r="O55674" s="119"/>
    </row>
    <row r="55675" spans="13:15" x14ac:dyDescent="0.2">
      <c r="M55675" s="93"/>
      <c r="O55675" s="119"/>
    </row>
    <row r="55676" spans="13:15" x14ac:dyDescent="0.2">
      <c r="M55676" s="93"/>
      <c r="O55676" s="119"/>
    </row>
    <row r="55677" spans="13:15" x14ac:dyDescent="0.2">
      <c r="M55677" s="93"/>
      <c r="O55677" s="119"/>
    </row>
    <row r="55678" spans="13:15" x14ac:dyDescent="0.2">
      <c r="M55678" s="93"/>
      <c r="O55678" s="119"/>
    </row>
    <row r="55679" spans="13:15" x14ac:dyDescent="0.2">
      <c r="M55679" s="93"/>
      <c r="O55679" s="119"/>
    </row>
    <row r="55680" spans="13:15" x14ac:dyDescent="0.2">
      <c r="M55680" s="93"/>
      <c r="O55680" s="119"/>
    </row>
    <row r="55681" spans="13:15" x14ac:dyDescent="0.2">
      <c r="M55681" s="93"/>
      <c r="O55681" s="119"/>
    </row>
    <row r="55682" spans="13:15" x14ac:dyDescent="0.2">
      <c r="M55682" s="93"/>
      <c r="O55682" s="119"/>
    </row>
    <row r="55683" spans="13:15" x14ac:dyDescent="0.2">
      <c r="M55683" s="93"/>
      <c r="O55683" s="119"/>
    </row>
    <row r="55684" spans="13:15" x14ac:dyDescent="0.2">
      <c r="M55684" s="93"/>
      <c r="O55684" s="119"/>
    </row>
    <row r="55685" spans="13:15" x14ac:dyDescent="0.2">
      <c r="M55685" s="93"/>
      <c r="O55685" s="119"/>
    </row>
    <row r="55686" spans="13:15" x14ac:dyDescent="0.2">
      <c r="M55686" s="93"/>
      <c r="O55686" s="119"/>
    </row>
    <row r="55687" spans="13:15" x14ac:dyDescent="0.2">
      <c r="M55687" s="93"/>
      <c r="O55687" s="119"/>
    </row>
    <row r="55688" spans="13:15" x14ac:dyDescent="0.2">
      <c r="M55688" s="93"/>
      <c r="O55688" s="119"/>
    </row>
    <row r="55689" spans="13:15" x14ac:dyDescent="0.2">
      <c r="M55689" s="93"/>
      <c r="O55689" s="119"/>
    </row>
    <row r="55690" spans="13:15" x14ac:dyDescent="0.2">
      <c r="M55690" s="93"/>
      <c r="O55690" s="119"/>
    </row>
    <row r="55691" spans="13:15" x14ac:dyDescent="0.2">
      <c r="M55691" s="93"/>
      <c r="O55691" s="119"/>
    </row>
    <row r="55692" spans="13:15" x14ac:dyDescent="0.2">
      <c r="M55692" s="93"/>
      <c r="O55692" s="119"/>
    </row>
    <row r="55693" spans="13:15" x14ac:dyDescent="0.2">
      <c r="M55693" s="93"/>
      <c r="O55693" s="119"/>
    </row>
    <row r="55694" spans="13:15" x14ac:dyDescent="0.2">
      <c r="M55694" s="93"/>
      <c r="O55694" s="119"/>
    </row>
    <row r="55695" spans="13:15" x14ac:dyDescent="0.2">
      <c r="M55695" s="93"/>
      <c r="O55695" s="119"/>
    </row>
    <row r="55696" spans="13:15" x14ac:dyDescent="0.2">
      <c r="M55696" s="93"/>
      <c r="O55696" s="119"/>
    </row>
    <row r="55697" spans="13:15" x14ac:dyDescent="0.2">
      <c r="M55697" s="93"/>
      <c r="O55697" s="119"/>
    </row>
    <row r="55698" spans="13:15" x14ac:dyDescent="0.2">
      <c r="M55698" s="93"/>
      <c r="O55698" s="119"/>
    </row>
    <row r="55699" spans="13:15" x14ac:dyDescent="0.2">
      <c r="M55699" s="93"/>
      <c r="O55699" s="119"/>
    </row>
    <row r="55700" spans="13:15" x14ac:dyDescent="0.2">
      <c r="M55700" s="93"/>
      <c r="O55700" s="119"/>
    </row>
    <row r="55701" spans="13:15" x14ac:dyDescent="0.2">
      <c r="M55701" s="93"/>
      <c r="O55701" s="119"/>
    </row>
    <row r="55702" spans="13:15" x14ac:dyDescent="0.2">
      <c r="M55702" s="93"/>
      <c r="O55702" s="119"/>
    </row>
    <row r="55703" spans="13:15" x14ac:dyDescent="0.2">
      <c r="M55703" s="93"/>
      <c r="O55703" s="119"/>
    </row>
    <row r="55704" spans="13:15" x14ac:dyDescent="0.2">
      <c r="M55704" s="93"/>
      <c r="O55704" s="119"/>
    </row>
    <row r="55705" spans="13:15" x14ac:dyDescent="0.2">
      <c r="M55705" s="93"/>
      <c r="O55705" s="119"/>
    </row>
    <row r="55706" spans="13:15" x14ac:dyDescent="0.2">
      <c r="M55706" s="93"/>
      <c r="O55706" s="119"/>
    </row>
    <row r="55707" spans="13:15" x14ac:dyDescent="0.2">
      <c r="M55707" s="93"/>
      <c r="O55707" s="119"/>
    </row>
    <row r="55708" spans="13:15" x14ac:dyDescent="0.2">
      <c r="M55708" s="93"/>
      <c r="O55708" s="119"/>
    </row>
    <row r="55709" spans="13:15" x14ac:dyDescent="0.2">
      <c r="M55709" s="93"/>
      <c r="O55709" s="119"/>
    </row>
    <row r="55710" spans="13:15" x14ac:dyDescent="0.2">
      <c r="M55710" s="93"/>
      <c r="O55710" s="119"/>
    </row>
    <row r="55711" spans="13:15" x14ac:dyDescent="0.2">
      <c r="M55711" s="93"/>
      <c r="O55711" s="119"/>
    </row>
    <row r="55712" spans="13:15" x14ac:dyDescent="0.2">
      <c r="M55712" s="93"/>
      <c r="O55712" s="119"/>
    </row>
    <row r="55713" spans="13:15" x14ac:dyDescent="0.2">
      <c r="M55713" s="93"/>
      <c r="O55713" s="119"/>
    </row>
    <row r="55714" spans="13:15" x14ac:dyDescent="0.2">
      <c r="M55714" s="93"/>
      <c r="O55714" s="119"/>
    </row>
    <row r="55715" spans="13:15" x14ac:dyDescent="0.2">
      <c r="M55715" s="93"/>
      <c r="O55715" s="119"/>
    </row>
    <row r="55716" spans="13:15" x14ac:dyDescent="0.2">
      <c r="M55716" s="93"/>
      <c r="O55716" s="119"/>
    </row>
    <row r="55717" spans="13:15" x14ac:dyDescent="0.2">
      <c r="M55717" s="93"/>
      <c r="O55717" s="119"/>
    </row>
    <row r="55718" spans="13:15" x14ac:dyDescent="0.2">
      <c r="M55718" s="93"/>
      <c r="O55718" s="119"/>
    </row>
    <row r="55719" spans="13:15" x14ac:dyDescent="0.2">
      <c r="M55719" s="93"/>
      <c r="O55719" s="119"/>
    </row>
    <row r="55720" spans="13:15" x14ac:dyDescent="0.2">
      <c r="M55720" s="93"/>
      <c r="O55720" s="119"/>
    </row>
    <row r="55721" spans="13:15" x14ac:dyDescent="0.2">
      <c r="M55721" s="93"/>
      <c r="O55721" s="119"/>
    </row>
    <row r="55722" spans="13:15" x14ac:dyDescent="0.2">
      <c r="M55722" s="93"/>
      <c r="O55722" s="119"/>
    </row>
    <row r="55723" spans="13:15" x14ac:dyDescent="0.2">
      <c r="M55723" s="93"/>
      <c r="O55723" s="119"/>
    </row>
    <row r="55724" spans="13:15" x14ac:dyDescent="0.2">
      <c r="M55724" s="93"/>
      <c r="O55724" s="119"/>
    </row>
    <row r="55725" spans="13:15" x14ac:dyDescent="0.2">
      <c r="M55725" s="93"/>
      <c r="O55725" s="119"/>
    </row>
    <row r="55726" spans="13:15" x14ac:dyDescent="0.2">
      <c r="M55726" s="93"/>
      <c r="O55726" s="119"/>
    </row>
    <row r="55727" spans="13:15" x14ac:dyDescent="0.2">
      <c r="M55727" s="93"/>
      <c r="O55727" s="119"/>
    </row>
    <row r="55728" spans="13:15" x14ac:dyDescent="0.2">
      <c r="M55728" s="93"/>
      <c r="O55728" s="119"/>
    </row>
    <row r="55729" spans="13:15" x14ac:dyDescent="0.2">
      <c r="M55729" s="93"/>
      <c r="O55729" s="119"/>
    </row>
    <row r="55730" spans="13:15" x14ac:dyDescent="0.2">
      <c r="M55730" s="93"/>
      <c r="O55730" s="119"/>
    </row>
    <row r="55731" spans="13:15" x14ac:dyDescent="0.2">
      <c r="M55731" s="93"/>
      <c r="O55731" s="119"/>
    </row>
    <row r="55732" spans="13:15" x14ac:dyDescent="0.2">
      <c r="M55732" s="93"/>
      <c r="O55732" s="119"/>
    </row>
    <row r="55733" spans="13:15" x14ac:dyDescent="0.2">
      <c r="M55733" s="93"/>
      <c r="O55733" s="119"/>
    </row>
    <row r="55734" spans="13:15" x14ac:dyDescent="0.2">
      <c r="M55734" s="93"/>
      <c r="O55734" s="119"/>
    </row>
    <row r="55735" spans="13:15" x14ac:dyDescent="0.2">
      <c r="M55735" s="93"/>
      <c r="O55735" s="119"/>
    </row>
    <row r="55736" spans="13:15" x14ac:dyDescent="0.2">
      <c r="M55736" s="93"/>
      <c r="O55736" s="119"/>
    </row>
    <row r="55737" spans="13:15" x14ac:dyDescent="0.2">
      <c r="M55737" s="93"/>
      <c r="O55737" s="119"/>
    </row>
    <row r="55738" spans="13:15" x14ac:dyDescent="0.2">
      <c r="M55738" s="93"/>
      <c r="O55738" s="119"/>
    </row>
    <row r="55739" spans="13:15" x14ac:dyDescent="0.2">
      <c r="M55739" s="93"/>
      <c r="O55739" s="119"/>
    </row>
    <row r="55740" spans="13:15" x14ac:dyDescent="0.2">
      <c r="M55740" s="93"/>
      <c r="O55740" s="119"/>
    </row>
    <row r="55741" spans="13:15" x14ac:dyDescent="0.2">
      <c r="M55741" s="93"/>
      <c r="O55741" s="119"/>
    </row>
    <row r="55742" spans="13:15" x14ac:dyDescent="0.2">
      <c r="M55742" s="93"/>
      <c r="O55742" s="119"/>
    </row>
    <row r="55743" spans="13:15" x14ac:dyDescent="0.2">
      <c r="M55743" s="93"/>
      <c r="O55743" s="119"/>
    </row>
    <row r="55744" spans="13:15" x14ac:dyDescent="0.2">
      <c r="M55744" s="93"/>
      <c r="O55744" s="119"/>
    </row>
    <row r="55745" spans="13:15" x14ac:dyDescent="0.2">
      <c r="M55745" s="93"/>
      <c r="O55745" s="119"/>
    </row>
    <row r="55746" spans="13:15" x14ac:dyDescent="0.2">
      <c r="M55746" s="93"/>
      <c r="O55746" s="119"/>
    </row>
    <row r="55747" spans="13:15" x14ac:dyDescent="0.2">
      <c r="M55747" s="93"/>
      <c r="O55747" s="119"/>
    </row>
    <row r="55748" spans="13:15" x14ac:dyDescent="0.2">
      <c r="M55748" s="93"/>
      <c r="O55748" s="119"/>
    </row>
    <row r="55749" spans="13:15" x14ac:dyDescent="0.2">
      <c r="M55749" s="93"/>
      <c r="O55749" s="119"/>
    </row>
    <row r="55750" spans="13:15" x14ac:dyDescent="0.2">
      <c r="M55750" s="93"/>
      <c r="O55750" s="119"/>
    </row>
    <row r="55751" spans="13:15" x14ac:dyDescent="0.2">
      <c r="M55751" s="93"/>
      <c r="O55751" s="119"/>
    </row>
    <row r="55752" spans="13:15" x14ac:dyDescent="0.2">
      <c r="M55752" s="93"/>
      <c r="O55752" s="119"/>
    </row>
    <row r="55753" spans="13:15" x14ac:dyDescent="0.2">
      <c r="M55753" s="93"/>
      <c r="O55753" s="119"/>
    </row>
    <row r="55754" spans="13:15" x14ac:dyDescent="0.2">
      <c r="M55754" s="93"/>
      <c r="O55754" s="119"/>
    </row>
    <row r="55755" spans="13:15" x14ac:dyDescent="0.2">
      <c r="M55755" s="93"/>
      <c r="O55755" s="119"/>
    </row>
    <row r="55756" spans="13:15" x14ac:dyDescent="0.2">
      <c r="M55756" s="93"/>
      <c r="O55756" s="119"/>
    </row>
    <row r="55757" spans="13:15" x14ac:dyDescent="0.2">
      <c r="M55757" s="93"/>
      <c r="O55757" s="119"/>
    </row>
    <row r="55758" spans="13:15" x14ac:dyDescent="0.2">
      <c r="M55758" s="93"/>
      <c r="O55758" s="119"/>
    </row>
    <row r="55759" spans="13:15" x14ac:dyDescent="0.2">
      <c r="M55759" s="93"/>
      <c r="O55759" s="119"/>
    </row>
    <row r="55760" spans="13:15" x14ac:dyDescent="0.2">
      <c r="M55760" s="93"/>
      <c r="O55760" s="119"/>
    </row>
    <row r="55761" spans="13:15" x14ac:dyDescent="0.2">
      <c r="M55761" s="93"/>
      <c r="O55761" s="119"/>
    </row>
    <row r="55762" spans="13:15" x14ac:dyDescent="0.2">
      <c r="M55762" s="93"/>
      <c r="O55762" s="119"/>
    </row>
    <row r="55763" spans="13:15" x14ac:dyDescent="0.2">
      <c r="M55763" s="93"/>
      <c r="O55763" s="119"/>
    </row>
    <row r="55764" spans="13:15" x14ac:dyDescent="0.2">
      <c r="M55764" s="93"/>
      <c r="O55764" s="119"/>
    </row>
    <row r="55765" spans="13:15" x14ac:dyDescent="0.2">
      <c r="M55765" s="93"/>
      <c r="O55765" s="119"/>
    </row>
    <row r="55766" spans="13:15" x14ac:dyDescent="0.2">
      <c r="M55766" s="93"/>
      <c r="O55766" s="119"/>
    </row>
    <row r="55767" spans="13:15" x14ac:dyDescent="0.2">
      <c r="M55767" s="93"/>
      <c r="O55767" s="119"/>
    </row>
    <row r="55768" spans="13:15" x14ac:dyDescent="0.2">
      <c r="M55768" s="93"/>
      <c r="O55768" s="119"/>
    </row>
    <row r="55769" spans="13:15" x14ac:dyDescent="0.2">
      <c r="M55769" s="93"/>
      <c r="O55769" s="119"/>
    </row>
    <row r="55770" spans="13:15" x14ac:dyDescent="0.2">
      <c r="M55770" s="93"/>
      <c r="O55770" s="119"/>
    </row>
    <row r="55771" spans="13:15" x14ac:dyDescent="0.2">
      <c r="M55771" s="93"/>
      <c r="O55771" s="119"/>
    </row>
    <row r="55772" spans="13:15" x14ac:dyDescent="0.2">
      <c r="M55772" s="93"/>
      <c r="O55772" s="119"/>
    </row>
    <row r="55773" spans="13:15" x14ac:dyDescent="0.2">
      <c r="M55773" s="93"/>
      <c r="O55773" s="119"/>
    </row>
    <row r="55774" spans="13:15" x14ac:dyDescent="0.2">
      <c r="M55774" s="93"/>
      <c r="O55774" s="119"/>
    </row>
    <row r="55775" spans="13:15" x14ac:dyDescent="0.2">
      <c r="M55775" s="93"/>
      <c r="O55775" s="119"/>
    </row>
    <row r="55776" spans="13:15" x14ac:dyDescent="0.2">
      <c r="M55776" s="93"/>
      <c r="O55776" s="119"/>
    </row>
    <row r="55777" spans="13:15" x14ac:dyDescent="0.2">
      <c r="M55777" s="93"/>
      <c r="O55777" s="119"/>
    </row>
    <row r="55778" spans="13:15" x14ac:dyDescent="0.2">
      <c r="M55778" s="93"/>
      <c r="O55778" s="119"/>
    </row>
    <row r="55779" spans="13:15" x14ac:dyDescent="0.2">
      <c r="M55779" s="93"/>
      <c r="O55779" s="119"/>
    </row>
    <row r="55780" spans="13:15" x14ac:dyDescent="0.2">
      <c r="M55780" s="93"/>
      <c r="O55780" s="119"/>
    </row>
    <row r="55781" spans="13:15" x14ac:dyDescent="0.2">
      <c r="M55781" s="93"/>
      <c r="O55781" s="119"/>
    </row>
    <row r="55782" spans="13:15" x14ac:dyDescent="0.2">
      <c r="M55782" s="93"/>
      <c r="O55782" s="119"/>
    </row>
    <row r="55783" spans="13:15" x14ac:dyDescent="0.2">
      <c r="M55783" s="93"/>
      <c r="O55783" s="119"/>
    </row>
    <row r="55784" spans="13:15" x14ac:dyDescent="0.2">
      <c r="M55784" s="93"/>
      <c r="O55784" s="119"/>
    </row>
    <row r="55785" spans="13:15" x14ac:dyDescent="0.2">
      <c r="M55785" s="93"/>
      <c r="O55785" s="119"/>
    </row>
    <row r="55786" spans="13:15" x14ac:dyDescent="0.2">
      <c r="M55786" s="93"/>
      <c r="O55786" s="119"/>
    </row>
    <row r="55787" spans="13:15" x14ac:dyDescent="0.2">
      <c r="M55787" s="93"/>
      <c r="O55787" s="119"/>
    </row>
    <row r="55788" spans="13:15" x14ac:dyDescent="0.2">
      <c r="M55788" s="93"/>
      <c r="O55788" s="119"/>
    </row>
    <row r="55789" spans="13:15" x14ac:dyDescent="0.2">
      <c r="M55789" s="93"/>
      <c r="O55789" s="119"/>
    </row>
    <row r="55790" spans="13:15" x14ac:dyDescent="0.2">
      <c r="M55790" s="93"/>
      <c r="O55790" s="119"/>
    </row>
    <row r="55791" spans="13:15" x14ac:dyDescent="0.2">
      <c r="M55791" s="93"/>
      <c r="O55791" s="119"/>
    </row>
    <row r="55792" spans="13:15" x14ac:dyDescent="0.2">
      <c r="M55792" s="93"/>
      <c r="O55792" s="119"/>
    </row>
    <row r="55793" spans="13:15" x14ac:dyDescent="0.2">
      <c r="M55793" s="93"/>
      <c r="O55793" s="119"/>
    </row>
    <row r="55794" spans="13:15" x14ac:dyDescent="0.2">
      <c r="M55794" s="93"/>
      <c r="O55794" s="119"/>
    </row>
    <row r="55795" spans="13:15" x14ac:dyDescent="0.2">
      <c r="M55795" s="93"/>
      <c r="O55795" s="119"/>
    </row>
    <row r="55796" spans="13:15" x14ac:dyDescent="0.2">
      <c r="M55796" s="93"/>
      <c r="O55796" s="119"/>
    </row>
    <row r="55797" spans="13:15" x14ac:dyDescent="0.2">
      <c r="M55797" s="93"/>
      <c r="O55797" s="119"/>
    </row>
    <row r="55798" spans="13:15" x14ac:dyDescent="0.2">
      <c r="M55798" s="93"/>
      <c r="O55798" s="119"/>
    </row>
    <row r="55799" spans="13:15" x14ac:dyDescent="0.2">
      <c r="M55799" s="93"/>
      <c r="O55799" s="119"/>
    </row>
    <row r="55800" spans="13:15" x14ac:dyDescent="0.2">
      <c r="M55800" s="93"/>
      <c r="O55800" s="119"/>
    </row>
    <row r="55801" spans="13:15" x14ac:dyDescent="0.2">
      <c r="M55801" s="93"/>
      <c r="O55801" s="119"/>
    </row>
    <row r="55802" spans="13:15" x14ac:dyDescent="0.2">
      <c r="M55802" s="93"/>
      <c r="O55802" s="119"/>
    </row>
    <row r="55803" spans="13:15" x14ac:dyDescent="0.2">
      <c r="M55803" s="93"/>
      <c r="O55803" s="119"/>
    </row>
    <row r="55804" spans="13:15" x14ac:dyDescent="0.2">
      <c r="M55804" s="93"/>
      <c r="O55804" s="119"/>
    </row>
    <row r="55805" spans="13:15" x14ac:dyDescent="0.2">
      <c r="M55805" s="93"/>
      <c r="O55805" s="119"/>
    </row>
    <row r="55806" spans="13:15" x14ac:dyDescent="0.2">
      <c r="M55806" s="93"/>
      <c r="O55806" s="119"/>
    </row>
    <row r="55807" spans="13:15" x14ac:dyDescent="0.2">
      <c r="M55807" s="93"/>
      <c r="O55807" s="119"/>
    </row>
    <row r="55808" spans="13:15" x14ac:dyDescent="0.2">
      <c r="M55808" s="93"/>
      <c r="O55808" s="119"/>
    </row>
    <row r="55809" spans="13:15" x14ac:dyDescent="0.2">
      <c r="M55809" s="93"/>
      <c r="O55809" s="119"/>
    </row>
    <row r="55810" spans="13:15" x14ac:dyDescent="0.2">
      <c r="M55810" s="93"/>
      <c r="O55810" s="119"/>
    </row>
    <row r="55811" spans="13:15" x14ac:dyDescent="0.2">
      <c r="M55811" s="93"/>
      <c r="O55811" s="119"/>
    </row>
    <row r="55812" spans="13:15" x14ac:dyDescent="0.2">
      <c r="M55812" s="93"/>
      <c r="O55812" s="119"/>
    </row>
    <row r="55813" spans="13:15" x14ac:dyDescent="0.2">
      <c r="M55813" s="93"/>
      <c r="O55813" s="119"/>
    </row>
    <row r="55814" spans="13:15" x14ac:dyDescent="0.2">
      <c r="M55814" s="93"/>
      <c r="O55814" s="119"/>
    </row>
    <row r="55815" spans="13:15" x14ac:dyDescent="0.2">
      <c r="M55815" s="93"/>
      <c r="O55815" s="119"/>
    </row>
    <row r="55816" spans="13:15" x14ac:dyDescent="0.2">
      <c r="M55816" s="93"/>
      <c r="O55816" s="119"/>
    </row>
    <row r="55817" spans="13:15" x14ac:dyDescent="0.2">
      <c r="M55817" s="93"/>
      <c r="O55817" s="119"/>
    </row>
    <row r="55818" spans="13:15" x14ac:dyDescent="0.2">
      <c r="M55818" s="93"/>
      <c r="O55818" s="119"/>
    </row>
    <row r="55819" spans="13:15" x14ac:dyDescent="0.2">
      <c r="M55819" s="93"/>
      <c r="O55819" s="119"/>
    </row>
    <row r="55820" spans="13:15" x14ac:dyDescent="0.2">
      <c r="M55820" s="93"/>
      <c r="O55820" s="119"/>
    </row>
    <row r="55821" spans="13:15" x14ac:dyDescent="0.2">
      <c r="M55821" s="93"/>
      <c r="O55821" s="119"/>
    </row>
    <row r="55822" spans="13:15" x14ac:dyDescent="0.2">
      <c r="M55822" s="93"/>
      <c r="O55822" s="119"/>
    </row>
    <row r="55823" spans="13:15" x14ac:dyDescent="0.2">
      <c r="M55823" s="93"/>
      <c r="O55823" s="119"/>
    </row>
    <row r="55824" spans="13:15" x14ac:dyDescent="0.2">
      <c r="M55824" s="93"/>
      <c r="O55824" s="119"/>
    </row>
    <row r="55825" spans="13:15" x14ac:dyDescent="0.2">
      <c r="M55825" s="93"/>
      <c r="O55825" s="119"/>
    </row>
    <row r="55826" spans="13:15" x14ac:dyDescent="0.2">
      <c r="M55826" s="93"/>
      <c r="O55826" s="119"/>
    </row>
    <row r="55827" spans="13:15" x14ac:dyDescent="0.2">
      <c r="M55827" s="93"/>
      <c r="O55827" s="119"/>
    </row>
    <row r="55828" spans="13:15" x14ac:dyDescent="0.2">
      <c r="M55828" s="93"/>
      <c r="O55828" s="119"/>
    </row>
    <row r="55829" spans="13:15" x14ac:dyDescent="0.2">
      <c r="M55829" s="93"/>
      <c r="O55829" s="119"/>
    </row>
    <row r="55830" spans="13:15" x14ac:dyDescent="0.2">
      <c r="M55830" s="93"/>
      <c r="O55830" s="119"/>
    </row>
    <row r="55831" spans="13:15" x14ac:dyDescent="0.2">
      <c r="M55831" s="93"/>
      <c r="O55831" s="119"/>
    </row>
    <row r="55832" spans="13:15" x14ac:dyDescent="0.2">
      <c r="M55832" s="93"/>
      <c r="O55832" s="119"/>
    </row>
    <row r="55833" spans="13:15" x14ac:dyDescent="0.2">
      <c r="M55833" s="93"/>
      <c r="O55833" s="119"/>
    </row>
    <row r="55834" spans="13:15" x14ac:dyDescent="0.2">
      <c r="M55834" s="93"/>
      <c r="O55834" s="119"/>
    </row>
    <row r="55835" spans="13:15" x14ac:dyDescent="0.2">
      <c r="M55835" s="93"/>
      <c r="O55835" s="119"/>
    </row>
    <row r="55836" spans="13:15" x14ac:dyDescent="0.2">
      <c r="M55836" s="93"/>
      <c r="O55836" s="119"/>
    </row>
    <row r="55837" spans="13:15" x14ac:dyDescent="0.2">
      <c r="M55837" s="93"/>
      <c r="O55837" s="119"/>
    </row>
    <row r="55838" spans="13:15" x14ac:dyDescent="0.2">
      <c r="M55838" s="93"/>
      <c r="O55838" s="119"/>
    </row>
    <row r="55839" spans="13:15" x14ac:dyDescent="0.2">
      <c r="M55839" s="93"/>
      <c r="O55839" s="119"/>
    </row>
    <row r="55840" spans="13:15" x14ac:dyDescent="0.2">
      <c r="M55840" s="93"/>
      <c r="O55840" s="119"/>
    </row>
    <row r="55841" spans="13:15" x14ac:dyDescent="0.2">
      <c r="M55841" s="93"/>
      <c r="O55841" s="119"/>
    </row>
    <row r="55842" spans="13:15" x14ac:dyDescent="0.2">
      <c r="M55842" s="93"/>
      <c r="O55842" s="119"/>
    </row>
    <row r="55843" spans="13:15" x14ac:dyDescent="0.2">
      <c r="M55843" s="93"/>
      <c r="O55843" s="119"/>
    </row>
    <row r="55844" spans="13:15" x14ac:dyDescent="0.2">
      <c r="M55844" s="93"/>
      <c r="O55844" s="119"/>
    </row>
    <row r="55845" spans="13:15" x14ac:dyDescent="0.2">
      <c r="M55845" s="93"/>
      <c r="O55845" s="119"/>
    </row>
    <row r="55846" spans="13:15" x14ac:dyDescent="0.2">
      <c r="M55846" s="93"/>
      <c r="O55846" s="119"/>
    </row>
    <row r="55847" spans="13:15" x14ac:dyDescent="0.2">
      <c r="M55847" s="93"/>
      <c r="O55847" s="119"/>
    </row>
    <row r="55848" spans="13:15" x14ac:dyDescent="0.2">
      <c r="M55848" s="93"/>
      <c r="O55848" s="119"/>
    </row>
    <row r="55849" spans="13:15" x14ac:dyDescent="0.2">
      <c r="M55849" s="93"/>
      <c r="O55849" s="119"/>
    </row>
    <row r="55850" spans="13:15" x14ac:dyDescent="0.2">
      <c r="M55850" s="93"/>
      <c r="O55850" s="119"/>
    </row>
    <row r="55851" spans="13:15" x14ac:dyDescent="0.2">
      <c r="M55851" s="93"/>
      <c r="O55851" s="119"/>
    </row>
    <row r="55852" spans="13:15" x14ac:dyDescent="0.2">
      <c r="M55852" s="93"/>
      <c r="O55852" s="119"/>
    </row>
    <row r="55853" spans="13:15" x14ac:dyDescent="0.2">
      <c r="M55853" s="93"/>
      <c r="O55853" s="119"/>
    </row>
    <row r="55854" spans="13:15" x14ac:dyDescent="0.2">
      <c r="M55854" s="93"/>
      <c r="O55854" s="119"/>
    </row>
    <row r="55855" spans="13:15" x14ac:dyDescent="0.2">
      <c r="M55855" s="93"/>
      <c r="O55855" s="119"/>
    </row>
    <row r="55856" spans="13:15" x14ac:dyDescent="0.2">
      <c r="M55856" s="93"/>
      <c r="O55856" s="119"/>
    </row>
    <row r="55857" spans="13:15" x14ac:dyDescent="0.2">
      <c r="M55857" s="93"/>
      <c r="O55857" s="119"/>
    </row>
    <row r="55858" spans="13:15" x14ac:dyDescent="0.2">
      <c r="M55858" s="93"/>
      <c r="O55858" s="119"/>
    </row>
    <row r="55859" spans="13:15" x14ac:dyDescent="0.2">
      <c r="M55859" s="93"/>
      <c r="O55859" s="119"/>
    </row>
    <row r="55860" spans="13:15" x14ac:dyDescent="0.2">
      <c r="M55860" s="93"/>
      <c r="O55860" s="119"/>
    </row>
    <row r="55861" spans="13:15" x14ac:dyDescent="0.2">
      <c r="M55861" s="93"/>
      <c r="O55861" s="119"/>
    </row>
    <row r="55862" spans="13:15" x14ac:dyDescent="0.2">
      <c r="M55862" s="93"/>
      <c r="O55862" s="119"/>
    </row>
    <row r="55863" spans="13:15" x14ac:dyDescent="0.2">
      <c r="M55863" s="93"/>
      <c r="O55863" s="119"/>
    </row>
    <row r="55864" spans="13:15" x14ac:dyDescent="0.2">
      <c r="M55864" s="93"/>
      <c r="O55864" s="119"/>
    </row>
    <row r="55865" spans="13:15" x14ac:dyDescent="0.2">
      <c r="M55865" s="93"/>
      <c r="O55865" s="119"/>
    </row>
    <row r="55866" spans="13:15" x14ac:dyDescent="0.2">
      <c r="M55866" s="93"/>
      <c r="O55866" s="119"/>
    </row>
    <row r="55867" spans="13:15" x14ac:dyDescent="0.2">
      <c r="M55867" s="93"/>
      <c r="O55867" s="119"/>
    </row>
    <row r="55868" spans="13:15" x14ac:dyDescent="0.2">
      <c r="M55868" s="93"/>
      <c r="O55868" s="119"/>
    </row>
    <row r="55869" spans="13:15" x14ac:dyDescent="0.2">
      <c r="M55869" s="93"/>
      <c r="O55869" s="119"/>
    </row>
    <row r="55870" spans="13:15" x14ac:dyDescent="0.2">
      <c r="M55870" s="93"/>
      <c r="O55870" s="119"/>
    </row>
    <row r="55871" spans="13:15" x14ac:dyDescent="0.2">
      <c r="M55871" s="93"/>
      <c r="O55871" s="119"/>
    </row>
    <row r="55872" spans="13:15" x14ac:dyDescent="0.2">
      <c r="M55872" s="93"/>
      <c r="O55872" s="119"/>
    </row>
    <row r="55873" spans="13:15" x14ac:dyDescent="0.2">
      <c r="M55873" s="93"/>
      <c r="O55873" s="119"/>
    </row>
    <row r="55874" spans="13:15" x14ac:dyDescent="0.2">
      <c r="M55874" s="93"/>
      <c r="O55874" s="119"/>
    </row>
    <row r="55875" spans="13:15" x14ac:dyDescent="0.2">
      <c r="M55875" s="93"/>
      <c r="O55875" s="119"/>
    </row>
    <row r="55876" spans="13:15" x14ac:dyDescent="0.2">
      <c r="M55876" s="93"/>
      <c r="O55876" s="119"/>
    </row>
    <row r="55877" spans="13:15" x14ac:dyDescent="0.2">
      <c r="M55877" s="93"/>
      <c r="O55877" s="119"/>
    </row>
    <row r="55878" spans="13:15" x14ac:dyDescent="0.2">
      <c r="M55878" s="93"/>
      <c r="O55878" s="119"/>
    </row>
    <row r="55879" spans="13:15" x14ac:dyDescent="0.2">
      <c r="M55879" s="93"/>
      <c r="O55879" s="119"/>
    </row>
    <row r="55880" spans="13:15" x14ac:dyDescent="0.2">
      <c r="M55880" s="93"/>
      <c r="O55880" s="119"/>
    </row>
    <row r="55881" spans="13:15" x14ac:dyDescent="0.2">
      <c r="M55881" s="93"/>
      <c r="O55881" s="119"/>
    </row>
    <row r="55882" spans="13:15" x14ac:dyDescent="0.2">
      <c r="M55882" s="93"/>
      <c r="O55882" s="119"/>
    </row>
    <row r="55883" spans="13:15" x14ac:dyDescent="0.2">
      <c r="M55883" s="93"/>
      <c r="O55883" s="119"/>
    </row>
    <row r="55884" spans="13:15" x14ac:dyDescent="0.2">
      <c r="M55884" s="93"/>
      <c r="O55884" s="119"/>
    </row>
    <row r="55885" spans="13:15" x14ac:dyDescent="0.2">
      <c r="M55885" s="93"/>
      <c r="O55885" s="119"/>
    </row>
    <row r="55886" spans="13:15" x14ac:dyDescent="0.2">
      <c r="M55886" s="93"/>
      <c r="O55886" s="119"/>
    </row>
    <row r="55887" spans="13:15" x14ac:dyDescent="0.2">
      <c r="M55887" s="93"/>
      <c r="O55887" s="119"/>
    </row>
    <row r="55888" spans="13:15" x14ac:dyDescent="0.2">
      <c r="M55888" s="93"/>
      <c r="O55888" s="119"/>
    </row>
    <row r="55889" spans="13:15" x14ac:dyDescent="0.2">
      <c r="M55889" s="93"/>
      <c r="O55889" s="119"/>
    </row>
    <row r="55890" spans="13:15" x14ac:dyDescent="0.2">
      <c r="M55890" s="93"/>
      <c r="O55890" s="119"/>
    </row>
    <row r="55891" spans="13:15" x14ac:dyDescent="0.2">
      <c r="M55891" s="93"/>
      <c r="O55891" s="119"/>
    </row>
    <row r="55892" spans="13:15" x14ac:dyDescent="0.2">
      <c r="M55892" s="93"/>
      <c r="O55892" s="119"/>
    </row>
    <row r="55893" spans="13:15" x14ac:dyDescent="0.2">
      <c r="M55893" s="93"/>
      <c r="O55893" s="119"/>
    </row>
    <row r="55894" spans="13:15" x14ac:dyDescent="0.2">
      <c r="M55894" s="93"/>
      <c r="O55894" s="119"/>
    </row>
    <row r="55895" spans="13:15" x14ac:dyDescent="0.2">
      <c r="M55895" s="93"/>
      <c r="O55895" s="119"/>
    </row>
    <row r="55896" spans="13:15" x14ac:dyDescent="0.2">
      <c r="M55896" s="93"/>
      <c r="O55896" s="119"/>
    </row>
    <row r="55897" spans="13:15" x14ac:dyDescent="0.2">
      <c r="M55897" s="93"/>
      <c r="O55897" s="119"/>
    </row>
    <row r="55898" spans="13:15" x14ac:dyDescent="0.2">
      <c r="M55898" s="93"/>
      <c r="O55898" s="119"/>
    </row>
    <row r="55899" spans="13:15" x14ac:dyDescent="0.2">
      <c r="M55899" s="93"/>
      <c r="O55899" s="119"/>
    </row>
    <row r="55900" spans="13:15" x14ac:dyDescent="0.2">
      <c r="M55900" s="93"/>
      <c r="O55900" s="119"/>
    </row>
    <row r="55901" spans="13:15" x14ac:dyDescent="0.2">
      <c r="M55901" s="93"/>
      <c r="O55901" s="119"/>
    </row>
    <row r="55902" spans="13:15" x14ac:dyDescent="0.2">
      <c r="M55902" s="93"/>
      <c r="O55902" s="119"/>
    </row>
    <row r="55903" spans="13:15" x14ac:dyDescent="0.2">
      <c r="M55903" s="93"/>
      <c r="O55903" s="119"/>
    </row>
    <row r="55904" spans="13:15" x14ac:dyDescent="0.2">
      <c r="M55904" s="93"/>
      <c r="O55904" s="119"/>
    </row>
    <row r="55905" spans="13:15" x14ac:dyDescent="0.2">
      <c r="M55905" s="93"/>
      <c r="O55905" s="119"/>
    </row>
    <row r="55906" spans="13:15" x14ac:dyDescent="0.2">
      <c r="M55906" s="93"/>
      <c r="O55906" s="119"/>
    </row>
    <row r="55907" spans="13:15" x14ac:dyDescent="0.2">
      <c r="M55907" s="93"/>
      <c r="O55907" s="119"/>
    </row>
    <row r="55908" spans="13:15" x14ac:dyDescent="0.2">
      <c r="M55908" s="93"/>
      <c r="O55908" s="119"/>
    </row>
    <row r="55909" spans="13:15" x14ac:dyDescent="0.2">
      <c r="M55909" s="93"/>
      <c r="O55909" s="119"/>
    </row>
    <row r="55910" spans="13:15" x14ac:dyDescent="0.2">
      <c r="M55910" s="93"/>
      <c r="O55910" s="119"/>
    </row>
    <row r="55911" spans="13:15" x14ac:dyDescent="0.2">
      <c r="M55911" s="93"/>
      <c r="O55911" s="119"/>
    </row>
    <row r="55912" spans="13:15" x14ac:dyDescent="0.2">
      <c r="M55912" s="93"/>
      <c r="O55912" s="119"/>
    </row>
    <row r="55913" spans="13:15" x14ac:dyDescent="0.2">
      <c r="M55913" s="93"/>
      <c r="O55913" s="119"/>
    </row>
    <row r="55914" spans="13:15" x14ac:dyDescent="0.2">
      <c r="M55914" s="93"/>
      <c r="O55914" s="119"/>
    </row>
    <row r="55915" spans="13:15" x14ac:dyDescent="0.2">
      <c r="M55915" s="93"/>
      <c r="O55915" s="119"/>
    </row>
    <row r="55916" spans="13:15" x14ac:dyDescent="0.2">
      <c r="M55916" s="93"/>
      <c r="O55916" s="119"/>
    </row>
    <row r="55917" spans="13:15" x14ac:dyDescent="0.2">
      <c r="M55917" s="93"/>
      <c r="O55917" s="119"/>
    </row>
    <row r="55918" spans="13:15" x14ac:dyDescent="0.2">
      <c r="M55918" s="93"/>
      <c r="O55918" s="119"/>
    </row>
    <row r="55919" spans="13:15" x14ac:dyDescent="0.2">
      <c r="M55919" s="93"/>
      <c r="O55919" s="119"/>
    </row>
    <row r="55920" spans="13:15" x14ac:dyDescent="0.2">
      <c r="M55920" s="93"/>
      <c r="O55920" s="119"/>
    </row>
    <row r="55921" spans="13:15" x14ac:dyDescent="0.2">
      <c r="M55921" s="93"/>
      <c r="O55921" s="119"/>
    </row>
    <row r="55922" spans="13:15" x14ac:dyDescent="0.2">
      <c r="M55922" s="93"/>
      <c r="O55922" s="119"/>
    </row>
    <row r="55923" spans="13:15" x14ac:dyDescent="0.2">
      <c r="M55923" s="93"/>
      <c r="O55923" s="119"/>
    </row>
    <row r="55924" spans="13:15" x14ac:dyDescent="0.2">
      <c r="M55924" s="93"/>
      <c r="O55924" s="119"/>
    </row>
    <row r="55925" spans="13:15" x14ac:dyDescent="0.2">
      <c r="M55925" s="93"/>
      <c r="O55925" s="119"/>
    </row>
    <row r="55926" spans="13:15" x14ac:dyDescent="0.2">
      <c r="M55926" s="93"/>
      <c r="O55926" s="119"/>
    </row>
    <row r="55927" spans="13:15" x14ac:dyDescent="0.2">
      <c r="M55927" s="93"/>
      <c r="O55927" s="119"/>
    </row>
    <row r="55928" spans="13:15" x14ac:dyDescent="0.2">
      <c r="M55928" s="93"/>
      <c r="O55928" s="119"/>
    </row>
    <row r="55929" spans="13:15" x14ac:dyDescent="0.2">
      <c r="M55929" s="93"/>
      <c r="O55929" s="119"/>
    </row>
    <row r="55930" spans="13:15" x14ac:dyDescent="0.2">
      <c r="M55930" s="93"/>
      <c r="O55930" s="119"/>
    </row>
    <row r="55931" spans="13:15" x14ac:dyDescent="0.2">
      <c r="M55931" s="93"/>
      <c r="O55931" s="119"/>
    </row>
    <row r="55932" spans="13:15" x14ac:dyDescent="0.2">
      <c r="M55932" s="93"/>
      <c r="O55932" s="119"/>
    </row>
    <row r="55933" spans="13:15" x14ac:dyDescent="0.2">
      <c r="M55933" s="93"/>
      <c r="O55933" s="119"/>
    </row>
    <row r="55934" spans="13:15" x14ac:dyDescent="0.2">
      <c r="M55934" s="93"/>
      <c r="O55934" s="119"/>
    </row>
    <row r="55935" spans="13:15" x14ac:dyDescent="0.2">
      <c r="M55935" s="93"/>
      <c r="O55935" s="119"/>
    </row>
    <row r="55936" spans="13:15" x14ac:dyDescent="0.2">
      <c r="M55936" s="93"/>
      <c r="O55936" s="119"/>
    </row>
    <row r="55937" spans="13:15" x14ac:dyDescent="0.2">
      <c r="M55937" s="93"/>
      <c r="O55937" s="119"/>
    </row>
    <row r="55938" spans="13:15" x14ac:dyDescent="0.2">
      <c r="M55938" s="93"/>
      <c r="O55938" s="119"/>
    </row>
    <row r="55939" spans="13:15" x14ac:dyDescent="0.2">
      <c r="M55939" s="93"/>
      <c r="O55939" s="119"/>
    </row>
    <row r="55940" spans="13:15" x14ac:dyDescent="0.2">
      <c r="M55940" s="93"/>
      <c r="O55940" s="119"/>
    </row>
    <row r="55941" spans="13:15" x14ac:dyDescent="0.2">
      <c r="M55941" s="93"/>
      <c r="O55941" s="119"/>
    </row>
    <row r="55942" spans="13:15" x14ac:dyDescent="0.2">
      <c r="M55942" s="93"/>
      <c r="O55942" s="119"/>
    </row>
    <row r="55943" spans="13:15" x14ac:dyDescent="0.2">
      <c r="M55943" s="93"/>
      <c r="O55943" s="119"/>
    </row>
    <row r="55944" spans="13:15" x14ac:dyDescent="0.2">
      <c r="M55944" s="93"/>
      <c r="O55944" s="119"/>
    </row>
    <row r="55945" spans="13:15" x14ac:dyDescent="0.2">
      <c r="M55945" s="93"/>
      <c r="O55945" s="119"/>
    </row>
    <row r="55946" spans="13:15" x14ac:dyDescent="0.2">
      <c r="M55946" s="93"/>
      <c r="O55946" s="119"/>
    </row>
    <row r="55947" spans="13:15" x14ac:dyDescent="0.2">
      <c r="M55947" s="93"/>
      <c r="O55947" s="119"/>
    </row>
    <row r="55948" spans="13:15" x14ac:dyDescent="0.2">
      <c r="M55948" s="93"/>
      <c r="O55948" s="119"/>
    </row>
    <row r="55949" spans="13:15" x14ac:dyDescent="0.2">
      <c r="M55949" s="93"/>
      <c r="O55949" s="119"/>
    </row>
    <row r="55950" spans="13:15" x14ac:dyDescent="0.2">
      <c r="M55950" s="93"/>
      <c r="O55950" s="119"/>
    </row>
    <row r="55951" spans="13:15" x14ac:dyDescent="0.2">
      <c r="M55951" s="93"/>
      <c r="O55951" s="119"/>
    </row>
    <row r="55952" spans="13:15" x14ac:dyDescent="0.2">
      <c r="M55952" s="93"/>
      <c r="O55952" s="119"/>
    </row>
    <row r="55953" spans="13:15" x14ac:dyDescent="0.2">
      <c r="M55953" s="93"/>
      <c r="O55953" s="119"/>
    </row>
    <row r="55954" spans="13:15" x14ac:dyDescent="0.2">
      <c r="M55954" s="93"/>
      <c r="O55954" s="119"/>
    </row>
    <row r="55955" spans="13:15" x14ac:dyDescent="0.2">
      <c r="M55955" s="93"/>
      <c r="O55955" s="119"/>
    </row>
    <row r="55956" spans="13:15" x14ac:dyDescent="0.2">
      <c r="M55956" s="93"/>
      <c r="O55956" s="119"/>
    </row>
    <row r="55957" spans="13:15" x14ac:dyDescent="0.2">
      <c r="M55957" s="93"/>
      <c r="O55957" s="119"/>
    </row>
    <row r="55958" spans="13:15" x14ac:dyDescent="0.2">
      <c r="M55958" s="93"/>
      <c r="O55958" s="119"/>
    </row>
    <row r="55959" spans="13:15" x14ac:dyDescent="0.2">
      <c r="M55959" s="93"/>
      <c r="O55959" s="119"/>
    </row>
    <row r="55960" spans="13:15" x14ac:dyDescent="0.2">
      <c r="M55960" s="93"/>
      <c r="O55960" s="119"/>
    </row>
    <row r="55961" spans="13:15" x14ac:dyDescent="0.2">
      <c r="M55961" s="93"/>
      <c r="O55961" s="119"/>
    </row>
    <row r="55962" spans="13:15" x14ac:dyDescent="0.2">
      <c r="M55962" s="93"/>
      <c r="O55962" s="119"/>
    </row>
    <row r="55963" spans="13:15" x14ac:dyDescent="0.2">
      <c r="M55963" s="93"/>
      <c r="O55963" s="119"/>
    </row>
    <row r="55964" spans="13:15" x14ac:dyDescent="0.2">
      <c r="M55964" s="93"/>
      <c r="O55964" s="119"/>
    </row>
    <row r="55965" spans="13:15" x14ac:dyDescent="0.2">
      <c r="M55965" s="93"/>
      <c r="O55965" s="119"/>
    </row>
    <row r="55966" spans="13:15" x14ac:dyDescent="0.2">
      <c r="M55966" s="93"/>
      <c r="O55966" s="119"/>
    </row>
    <row r="55967" spans="13:15" x14ac:dyDescent="0.2">
      <c r="M55967" s="93"/>
      <c r="O55967" s="119"/>
    </row>
    <row r="55968" spans="13:15" x14ac:dyDescent="0.2">
      <c r="M55968" s="93"/>
      <c r="O55968" s="119"/>
    </row>
    <row r="55969" spans="13:15" x14ac:dyDescent="0.2">
      <c r="M55969" s="93"/>
      <c r="O55969" s="119"/>
    </row>
    <row r="55970" spans="13:15" x14ac:dyDescent="0.2">
      <c r="M55970" s="93"/>
      <c r="O55970" s="119"/>
    </row>
    <row r="55971" spans="13:15" x14ac:dyDescent="0.2">
      <c r="M55971" s="93"/>
      <c r="O55971" s="119"/>
    </row>
    <row r="55972" spans="13:15" x14ac:dyDescent="0.2">
      <c r="M55972" s="93"/>
      <c r="O55972" s="119"/>
    </row>
    <row r="55973" spans="13:15" x14ac:dyDescent="0.2">
      <c r="M55973" s="93"/>
      <c r="O55973" s="119"/>
    </row>
    <row r="55974" spans="13:15" x14ac:dyDescent="0.2">
      <c r="M55974" s="93"/>
      <c r="O55974" s="119"/>
    </row>
    <row r="55975" spans="13:15" x14ac:dyDescent="0.2">
      <c r="M55975" s="93"/>
      <c r="O55975" s="119"/>
    </row>
    <row r="55976" spans="13:15" x14ac:dyDescent="0.2">
      <c r="M55976" s="93"/>
      <c r="O55976" s="119"/>
    </row>
    <row r="55977" spans="13:15" x14ac:dyDescent="0.2">
      <c r="M55977" s="93"/>
      <c r="O55977" s="119"/>
    </row>
    <row r="55978" spans="13:15" x14ac:dyDescent="0.2">
      <c r="M55978" s="93"/>
      <c r="O55978" s="119"/>
    </row>
    <row r="55979" spans="13:15" x14ac:dyDescent="0.2">
      <c r="M55979" s="93"/>
      <c r="O55979" s="119"/>
    </row>
    <row r="55980" spans="13:15" x14ac:dyDescent="0.2">
      <c r="M55980" s="93"/>
      <c r="O55980" s="119"/>
    </row>
    <row r="55981" spans="13:15" x14ac:dyDescent="0.2">
      <c r="M55981" s="93"/>
      <c r="O55981" s="119"/>
    </row>
    <row r="55982" spans="13:15" x14ac:dyDescent="0.2">
      <c r="M55982" s="93"/>
      <c r="O55982" s="119"/>
    </row>
    <row r="55983" spans="13:15" x14ac:dyDescent="0.2">
      <c r="M55983" s="93"/>
      <c r="O55983" s="119"/>
    </row>
    <row r="55984" spans="13:15" x14ac:dyDescent="0.2">
      <c r="M55984" s="93"/>
      <c r="O55984" s="119"/>
    </row>
    <row r="55985" spans="13:15" x14ac:dyDescent="0.2">
      <c r="M55985" s="93"/>
      <c r="O55985" s="119"/>
    </row>
    <row r="55986" spans="13:15" x14ac:dyDescent="0.2">
      <c r="M55986" s="93"/>
      <c r="O55986" s="119"/>
    </row>
    <row r="55987" spans="13:15" x14ac:dyDescent="0.2">
      <c r="M55987" s="93"/>
      <c r="O55987" s="119"/>
    </row>
    <row r="55988" spans="13:15" x14ac:dyDescent="0.2">
      <c r="M55988" s="93"/>
      <c r="O55988" s="119"/>
    </row>
    <row r="55989" spans="13:15" x14ac:dyDescent="0.2">
      <c r="M55989" s="93"/>
      <c r="O55989" s="119"/>
    </row>
    <row r="55990" spans="13:15" x14ac:dyDescent="0.2">
      <c r="M55990" s="93"/>
      <c r="O55990" s="119"/>
    </row>
    <row r="55991" spans="13:15" x14ac:dyDescent="0.2">
      <c r="M55991" s="93"/>
      <c r="O55991" s="119"/>
    </row>
    <row r="55992" spans="13:15" x14ac:dyDescent="0.2">
      <c r="M55992" s="93"/>
      <c r="O55992" s="119"/>
    </row>
    <row r="55993" spans="13:15" x14ac:dyDescent="0.2">
      <c r="M55993" s="93"/>
      <c r="O55993" s="119"/>
    </row>
    <row r="55994" spans="13:15" x14ac:dyDescent="0.2">
      <c r="M55994" s="93"/>
      <c r="O55994" s="119"/>
    </row>
    <row r="55995" spans="13:15" x14ac:dyDescent="0.2">
      <c r="M55995" s="93"/>
      <c r="O55995" s="119"/>
    </row>
    <row r="55996" spans="13:15" x14ac:dyDescent="0.2">
      <c r="M55996" s="93"/>
      <c r="O55996" s="119"/>
    </row>
    <row r="55997" spans="13:15" x14ac:dyDescent="0.2">
      <c r="M55997" s="93"/>
      <c r="O55997" s="119"/>
    </row>
    <row r="55998" spans="13:15" x14ac:dyDescent="0.2">
      <c r="M55998" s="93"/>
      <c r="O55998" s="119"/>
    </row>
    <row r="55999" spans="13:15" x14ac:dyDescent="0.2">
      <c r="M55999" s="93"/>
      <c r="O55999" s="119"/>
    </row>
    <row r="56000" spans="13:15" x14ac:dyDescent="0.2">
      <c r="M56000" s="93"/>
      <c r="O56000" s="119"/>
    </row>
    <row r="56001" spans="13:15" x14ac:dyDescent="0.2">
      <c r="M56001" s="93"/>
      <c r="O56001" s="119"/>
    </row>
    <row r="56002" spans="13:15" x14ac:dyDescent="0.2">
      <c r="M56002" s="93"/>
      <c r="O56002" s="119"/>
    </row>
    <row r="56003" spans="13:15" x14ac:dyDescent="0.2">
      <c r="M56003" s="93"/>
      <c r="O56003" s="119"/>
    </row>
    <row r="56004" spans="13:15" x14ac:dyDescent="0.2">
      <c r="M56004" s="93"/>
      <c r="O56004" s="119"/>
    </row>
    <row r="56005" spans="13:15" x14ac:dyDescent="0.2">
      <c r="M56005" s="93"/>
      <c r="O56005" s="119"/>
    </row>
    <row r="56006" spans="13:15" x14ac:dyDescent="0.2">
      <c r="M56006" s="93"/>
      <c r="O56006" s="119"/>
    </row>
    <row r="56007" spans="13:15" x14ac:dyDescent="0.2">
      <c r="M56007" s="93"/>
      <c r="O56007" s="119"/>
    </row>
    <row r="56008" spans="13:15" x14ac:dyDescent="0.2">
      <c r="M56008" s="93"/>
      <c r="O56008" s="119"/>
    </row>
    <row r="56009" spans="13:15" x14ac:dyDescent="0.2">
      <c r="M56009" s="93"/>
      <c r="O56009" s="119"/>
    </row>
    <row r="56010" spans="13:15" x14ac:dyDescent="0.2">
      <c r="M56010" s="93"/>
      <c r="O56010" s="119"/>
    </row>
    <row r="56011" spans="13:15" x14ac:dyDescent="0.2">
      <c r="M56011" s="93"/>
      <c r="O56011" s="119"/>
    </row>
    <row r="56012" spans="13:15" x14ac:dyDescent="0.2">
      <c r="M56012" s="93"/>
      <c r="O56012" s="119"/>
    </row>
    <row r="56013" spans="13:15" x14ac:dyDescent="0.2">
      <c r="M56013" s="93"/>
      <c r="O56013" s="119"/>
    </row>
    <row r="56014" spans="13:15" x14ac:dyDescent="0.2">
      <c r="M56014" s="93"/>
      <c r="O56014" s="119"/>
    </row>
    <row r="56015" spans="13:15" x14ac:dyDescent="0.2">
      <c r="M56015" s="93"/>
      <c r="O56015" s="119"/>
    </row>
    <row r="56016" spans="13:15" x14ac:dyDescent="0.2">
      <c r="M56016" s="93"/>
      <c r="O56016" s="119"/>
    </row>
    <row r="56017" spans="13:15" x14ac:dyDescent="0.2">
      <c r="M56017" s="93"/>
      <c r="O56017" s="119"/>
    </row>
    <row r="56018" spans="13:15" x14ac:dyDescent="0.2">
      <c r="M56018" s="93"/>
      <c r="O56018" s="119"/>
    </row>
    <row r="56019" spans="13:15" x14ac:dyDescent="0.2">
      <c r="M56019" s="93"/>
      <c r="O56019" s="119"/>
    </row>
    <row r="56020" spans="13:15" x14ac:dyDescent="0.2">
      <c r="M56020" s="93"/>
      <c r="O56020" s="119"/>
    </row>
    <row r="56021" spans="13:15" x14ac:dyDescent="0.2">
      <c r="M56021" s="93"/>
      <c r="O56021" s="119"/>
    </row>
    <row r="56022" spans="13:15" x14ac:dyDescent="0.2">
      <c r="M56022" s="93"/>
      <c r="O56022" s="119"/>
    </row>
    <row r="56023" spans="13:15" x14ac:dyDescent="0.2">
      <c r="M56023" s="93"/>
      <c r="O56023" s="119"/>
    </row>
    <row r="56024" spans="13:15" x14ac:dyDescent="0.2">
      <c r="M56024" s="93"/>
      <c r="O56024" s="119"/>
    </row>
    <row r="56025" spans="13:15" x14ac:dyDescent="0.2">
      <c r="M56025" s="93"/>
      <c r="O56025" s="119"/>
    </row>
    <row r="56026" spans="13:15" x14ac:dyDescent="0.2">
      <c r="M56026" s="93"/>
      <c r="O56026" s="119"/>
    </row>
    <row r="56027" spans="13:15" x14ac:dyDescent="0.2">
      <c r="M56027" s="93"/>
      <c r="O56027" s="119"/>
    </row>
    <row r="56028" spans="13:15" x14ac:dyDescent="0.2">
      <c r="M56028" s="93"/>
      <c r="O56028" s="119"/>
    </row>
    <row r="56029" spans="13:15" x14ac:dyDescent="0.2">
      <c r="M56029" s="93"/>
      <c r="O56029" s="119"/>
    </row>
    <row r="56030" spans="13:15" x14ac:dyDescent="0.2">
      <c r="M56030" s="93"/>
      <c r="O56030" s="119"/>
    </row>
    <row r="56031" spans="13:15" x14ac:dyDescent="0.2">
      <c r="M56031" s="93"/>
      <c r="O56031" s="119"/>
    </row>
    <row r="56032" spans="13:15" x14ac:dyDescent="0.2">
      <c r="M56032" s="93"/>
      <c r="O56032" s="119"/>
    </row>
    <row r="56033" spans="13:15" x14ac:dyDescent="0.2">
      <c r="M56033" s="93"/>
      <c r="O56033" s="119"/>
    </row>
    <row r="56034" spans="13:15" x14ac:dyDescent="0.2">
      <c r="M56034" s="93"/>
      <c r="O56034" s="119"/>
    </row>
    <row r="56035" spans="13:15" x14ac:dyDescent="0.2">
      <c r="M56035" s="93"/>
      <c r="O56035" s="119"/>
    </row>
    <row r="56036" spans="13:15" x14ac:dyDescent="0.2">
      <c r="M56036" s="93"/>
      <c r="O56036" s="119"/>
    </row>
    <row r="56037" spans="13:15" x14ac:dyDescent="0.2">
      <c r="M56037" s="93"/>
      <c r="O56037" s="119"/>
    </row>
    <row r="56038" spans="13:15" x14ac:dyDescent="0.2">
      <c r="M56038" s="93"/>
      <c r="O56038" s="119"/>
    </row>
    <row r="56039" spans="13:15" x14ac:dyDescent="0.2">
      <c r="M56039" s="93"/>
      <c r="O56039" s="119"/>
    </row>
    <row r="56040" spans="13:15" x14ac:dyDescent="0.2">
      <c r="M56040" s="93"/>
      <c r="O56040" s="119"/>
    </row>
    <row r="56041" spans="13:15" x14ac:dyDescent="0.2">
      <c r="M56041" s="93"/>
      <c r="O56041" s="119"/>
    </row>
    <row r="56042" spans="13:15" x14ac:dyDescent="0.2">
      <c r="M56042" s="93"/>
      <c r="O56042" s="119"/>
    </row>
    <row r="56043" spans="13:15" x14ac:dyDescent="0.2">
      <c r="M56043" s="93"/>
      <c r="O56043" s="119"/>
    </row>
    <row r="56044" spans="13:15" x14ac:dyDescent="0.2">
      <c r="M56044" s="93"/>
      <c r="O56044" s="119"/>
    </row>
    <row r="56045" spans="13:15" x14ac:dyDescent="0.2">
      <c r="M56045" s="93"/>
      <c r="O56045" s="119"/>
    </row>
    <row r="56046" spans="13:15" x14ac:dyDescent="0.2">
      <c r="M56046" s="93"/>
      <c r="O56046" s="119"/>
    </row>
    <row r="56047" spans="13:15" x14ac:dyDescent="0.2">
      <c r="M56047" s="93"/>
      <c r="O56047" s="119"/>
    </row>
    <row r="56048" spans="13:15" x14ac:dyDescent="0.2">
      <c r="M56048" s="93"/>
      <c r="O56048" s="119"/>
    </row>
    <row r="56049" spans="13:15" x14ac:dyDescent="0.2">
      <c r="M56049" s="93"/>
      <c r="O56049" s="119"/>
    </row>
    <row r="56050" spans="13:15" x14ac:dyDescent="0.2">
      <c r="M56050" s="93"/>
      <c r="O56050" s="119"/>
    </row>
    <row r="56051" spans="13:15" x14ac:dyDescent="0.2">
      <c r="M56051" s="93"/>
      <c r="O56051" s="119"/>
    </row>
    <row r="56052" spans="13:15" x14ac:dyDescent="0.2">
      <c r="M56052" s="93"/>
      <c r="O56052" s="119"/>
    </row>
    <row r="56053" spans="13:15" x14ac:dyDescent="0.2">
      <c r="M56053" s="93"/>
      <c r="O56053" s="119"/>
    </row>
    <row r="56054" spans="13:15" x14ac:dyDescent="0.2">
      <c r="M56054" s="93"/>
      <c r="O56054" s="119"/>
    </row>
    <row r="56055" spans="13:15" x14ac:dyDescent="0.2">
      <c r="M56055" s="93"/>
      <c r="O56055" s="119"/>
    </row>
    <row r="56056" spans="13:15" x14ac:dyDescent="0.2">
      <c r="M56056" s="93"/>
      <c r="O56056" s="119"/>
    </row>
    <row r="56057" spans="13:15" x14ac:dyDescent="0.2">
      <c r="M56057" s="93"/>
      <c r="O56057" s="119"/>
    </row>
    <row r="56058" spans="13:15" x14ac:dyDescent="0.2">
      <c r="M56058" s="93"/>
      <c r="O56058" s="119"/>
    </row>
    <row r="56059" spans="13:15" x14ac:dyDescent="0.2">
      <c r="M56059" s="93"/>
      <c r="O56059" s="119"/>
    </row>
    <row r="56060" spans="13:15" x14ac:dyDescent="0.2">
      <c r="M56060" s="93"/>
      <c r="O56060" s="119"/>
    </row>
    <row r="56061" spans="13:15" x14ac:dyDescent="0.2">
      <c r="M56061" s="93"/>
      <c r="O56061" s="119"/>
    </row>
    <row r="56062" spans="13:15" x14ac:dyDescent="0.2">
      <c r="M56062" s="93"/>
      <c r="O56062" s="119"/>
    </row>
    <row r="56063" spans="13:15" x14ac:dyDescent="0.2">
      <c r="M56063" s="93"/>
      <c r="O56063" s="119"/>
    </row>
    <row r="56064" spans="13:15" x14ac:dyDescent="0.2">
      <c r="M56064" s="93"/>
      <c r="O56064" s="119"/>
    </row>
    <row r="56065" spans="13:15" x14ac:dyDescent="0.2">
      <c r="M56065" s="93"/>
      <c r="O56065" s="119"/>
    </row>
    <row r="56066" spans="13:15" x14ac:dyDescent="0.2">
      <c r="M56066" s="93"/>
      <c r="O56066" s="119"/>
    </row>
    <row r="56067" spans="13:15" x14ac:dyDescent="0.2">
      <c r="M56067" s="93"/>
      <c r="O56067" s="119"/>
    </row>
    <row r="56068" spans="13:15" x14ac:dyDescent="0.2">
      <c r="M56068" s="93"/>
      <c r="O56068" s="119"/>
    </row>
    <row r="56069" spans="13:15" x14ac:dyDescent="0.2">
      <c r="M56069" s="93"/>
      <c r="O56069" s="119"/>
    </row>
    <row r="56070" spans="13:15" x14ac:dyDescent="0.2">
      <c r="M56070" s="93"/>
      <c r="O56070" s="119"/>
    </row>
    <row r="56071" spans="13:15" x14ac:dyDescent="0.2">
      <c r="M56071" s="93"/>
      <c r="O56071" s="119"/>
    </row>
    <row r="56072" spans="13:15" x14ac:dyDescent="0.2">
      <c r="M56072" s="93"/>
      <c r="O56072" s="119"/>
    </row>
    <row r="56073" spans="13:15" x14ac:dyDescent="0.2">
      <c r="M56073" s="93"/>
      <c r="O56073" s="119"/>
    </row>
    <row r="56074" spans="13:15" x14ac:dyDescent="0.2">
      <c r="M56074" s="93"/>
      <c r="O56074" s="119"/>
    </row>
    <row r="56075" spans="13:15" x14ac:dyDescent="0.2">
      <c r="M56075" s="93"/>
      <c r="O56075" s="119"/>
    </row>
    <row r="56076" spans="13:15" x14ac:dyDescent="0.2">
      <c r="M56076" s="93"/>
      <c r="O56076" s="119"/>
    </row>
    <row r="56077" spans="13:15" x14ac:dyDescent="0.2">
      <c r="M56077" s="93"/>
      <c r="O56077" s="119"/>
    </row>
    <row r="56078" spans="13:15" x14ac:dyDescent="0.2">
      <c r="M56078" s="93"/>
      <c r="O56078" s="119"/>
    </row>
    <row r="56079" spans="13:15" x14ac:dyDescent="0.2">
      <c r="M56079" s="93"/>
      <c r="O56079" s="119"/>
    </row>
    <row r="56080" spans="13:15" x14ac:dyDescent="0.2">
      <c r="M56080" s="93"/>
      <c r="O56080" s="119"/>
    </row>
    <row r="56081" spans="13:15" x14ac:dyDescent="0.2">
      <c r="M56081" s="93"/>
      <c r="O56081" s="119"/>
    </row>
    <row r="56082" spans="13:15" x14ac:dyDescent="0.2">
      <c r="M56082" s="93"/>
      <c r="O56082" s="119"/>
    </row>
    <row r="56083" spans="13:15" x14ac:dyDescent="0.2">
      <c r="M56083" s="93"/>
      <c r="O56083" s="119"/>
    </row>
    <row r="56084" spans="13:15" x14ac:dyDescent="0.2">
      <c r="M56084" s="93"/>
      <c r="O56084" s="119"/>
    </row>
    <row r="56085" spans="13:15" x14ac:dyDescent="0.2">
      <c r="M56085" s="93"/>
      <c r="O56085" s="119"/>
    </row>
    <row r="56086" spans="13:15" x14ac:dyDescent="0.2">
      <c r="M56086" s="93"/>
      <c r="O56086" s="119"/>
    </row>
    <row r="56087" spans="13:15" x14ac:dyDescent="0.2">
      <c r="M56087" s="93"/>
      <c r="O56087" s="119"/>
    </row>
    <row r="56088" spans="13:15" x14ac:dyDescent="0.2">
      <c r="M56088" s="93"/>
      <c r="O56088" s="119"/>
    </row>
    <row r="56089" spans="13:15" x14ac:dyDescent="0.2">
      <c r="M56089" s="93"/>
      <c r="O56089" s="119"/>
    </row>
    <row r="56090" spans="13:15" x14ac:dyDescent="0.2">
      <c r="M56090" s="93"/>
      <c r="O56090" s="119"/>
    </row>
    <row r="56091" spans="13:15" x14ac:dyDescent="0.2">
      <c r="M56091" s="93"/>
      <c r="O56091" s="119"/>
    </row>
    <row r="56092" spans="13:15" x14ac:dyDescent="0.2">
      <c r="M56092" s="93"/>
      <c r="O56092" s="119"/>
    </row>
    <row r="56093" spans="13:15" x14ac:dyDescent="0.2">
      <c r="M56093" s="93"/>
      <c r="O56093" s="119"/>
    </row>
    <row r="56094" spans="13:15" x14ac:dyDescent="0.2">
      <c r="M56094" s="93"/>
      <c r="O56094" s="119"/>
    </row>
    <row r="56095" spans="13:15" x14ac:dyDescent="0.2">
      <c r="M56095" s="93"/>
      <c r="O56095" s="119"/>
    </row>
    <row r="56096" spans="13:15" x14ac:dyDescent="0.2">
      <c r="M56096" s="93"/>
      <c r="O56096" s="119"/>
    </row>
    <row r="56097" spans="13:15" x14ac:dyDescent="0.2">
      <c r="M56097" s="93"/>
      <c r="O56097" s="119"/>
    </row>
    <row r="56098" spans="13:15" x14ac:dyDescent="0.2">
      <c r="M56098" s="93"/>
      <c r="O56098" s="119"/>
    </row>
    <row r="56099" spans="13:15" x14ac:dyDescent="0.2">
      <c r="M56099" s="93"/>
      <c r="O56099" s="119"/>
    </row>
    <row r="56100" spans="13:15" x14ac:dyDescent="0.2">
      <c r="M56100" s="93"/>
      <c r="O56100" s="119"/>
    </row>
    <row r="56101" spans="13:15" x14ac:dyDescent="0.2">
      <c r="M56101" s="93"/>
      <c r="O56101" s="119"/>
    </row>
    <row r="56102" spans="13:15" x14ac:dyDescent="0.2">
      <c r="M56102" s="93"/>
      <c r="O56102" s="119"/>
    </row>
    <row r="56103" spans="13:15" x14ac:dyDescent="0.2">
      <c r="M56103" s="93"/>
      <c r="O56103" s="119"/>
    </row>
    <row r="56104" spans="13:15" x14ac:dyDescent="0.2">
      <c r="M56104" s="93"/>
      <c r="O56104" s="119"/>
    </row>
    <row r="56105" spans="13:15" x14ac:dyDescent="0.2">
      <c r="M56105" s="93"/>
      <c r="O56105" s="119"/>
    </row>
    <row r="56106" spans="13:15" x14ac:dyDescent="0.2">
      <c r="M56106" s="93"/>
      <c r="O56106" s="119"/>
    </row>
    <row r="56107" spans="13:15" x14ac:dyDescent="0.2">
      <c r="M56107" s="93"/>
      <c r="O56107" s="119"/>
    </row>
    <row r="56108" spans="13:15" x14ac:dyDescent="0.2">
      <c r="M56108" s="93"/>
      <c r="O56108" s="119"/>
    </row>
    <row r="56109" spans="13:15" x14ac:dyDescent="0.2">
      <c r="M56109" s="93"/>
      <c r="O56109" s="119"/>
    </row>
    <row r="56110" spans="13:15" x14ac:dyDescent="0.2">
      <c r="M56110" s="93"/>
      <c r="O56110" s="119"/>
    </row>
    <row r="56111" spans="13:15" x14ac:dyDescent="0.2">
      <c r="M56111" s="93"/>
      <c r="O56111" s="119"/>
    </row>
    <row r="56112" spans="13:15" x14ac:dyDescent="0.2">
      <c r="M56112" s="93"/>
      <c r="O56112" s="119"/>
    </row>
    <row r="56113" spans="13:15" x14ac:dyDescent="0.2">
      <c r="M56113" s="93"/>
      <c r="O56113" s="119"/>
    </row>
    <row r="56114" spans="13:15" x14ac:dyDescent="0.2">
      <c r="M56114" s="93"/>
      <c r="O56114" s="119"/>
    </row>
    <row r="56115" spans="13:15" x14ac:dyDescent="0.2">
      <c r="M56115" s="93"/>
      <c r="O56115" s="119"/>
    </row>
    <row r="56116" spans="13:15" x14ac:dyDescent="0.2">
      <c r="M56116" s="93"/>
      <c r="O56116" s="119"/>
    </row>
    <row r="56117" spans="13:15" x14ac:dyDescent="0.2">
      <c r="M56117" s="93"/>
      <c r="O56117" s="119"/>
    </row>
    <row r="56118" spans="13:15" x14ac:dyDescent="0.2">
      <c r="M56118" s="93"/>
      <c r="O56118" s="119"/>
    </row>
    <row r="56119" spans="13:15" x14ac:dyDescent="0.2">
      <c r="M56119" s="93"/>
      <c r="O56119" s="119"/>
    </row>
    <row r="56120" spans="13:15" x14ac:dyDescent="0.2">
      <c r="M56120" s="93"/>
      <c r="O56120" s="119"/>
    </row>
    <row r="56121" spans="13:15" x14ac:dyDescent="0.2">
      <c r="M56121" s="93"/>
      <c r="O56121" s="119"/>
    </row>
    <row r="56122" spans="13:15" x14ac:dyDescent="0.2">
      <c r="M56122" s="93"/>
      <c r="O56122" s="119"/>
    </row>
    <row r="56123" spans="13:15" x14ac:dyDescent="0.2">
      <c r="M56123" s="93"/>
      <c r="O56123" s="119"/>
    </row>
    <row r="56124" spans="13:15" x14ac:dyDescent="0.2">
      <c r="M56124" s="93"/>
      <c r="O56124" s="119"/>
    </row>
    <row r="56125" spans="13:15" x14ac:dyDescent="0.2">
      <c r="M56125" s="93"/>
      <c r="O56125" s="119"/>
    </row>
    <row r="56126" spans="13:15" x14ac:dyDescent="0.2">
      <c r="M56126" s="93"/>
      <c r="O56126" s="119"/>
    </row>
    <row r="56127" spans="13:15" x14ac:dyDescent="0.2">
      <c r="M56127" s="93"/>
      <c r="O56127" s="119"/>
    </row>
    <row r="56128" spans="13:15" x14ac:dyDescent="0.2">
      <c r="M56128" s="93"/>
      <c r="O56128" s="119"/>
    </row>
    <row r="56129" spans="13:15" x14ac:dyDescent="0.2">
      <c r="M56129" s="93"/>
      <c r="O56129" s="119"/>
    </row>
    <row r="56130" spans="13:15" x14ac:dyDescent="0.2">
      <c r="M56130" s="93"/>
      <c r="O56130" s="119"/>
    </row>
    <row r="56131" spans="13:15" x14ac:dyDescent="0.2">
      <c r="M56131" s="93"/>
      <c r="O56131" s="119"/>
    </row>
    <row r="56132" spans="13:15" x14ac:dyDescent="0.2">
      <c r="M56132" s="93"/>
      <c r="O56132" s="119"/>
    </row>
    <row r="56133" spans="13:15" x14ac:dyDescent="0.2">
      <c r="M56133" s="93"/>
      <c r="O56133" s="119"/>
    </row>
    <row r="56134" spans="13:15" x14ac:dyDescent="0.2">
      <c r="M56134" s="93"/>
      <c r="O56134" s="119"/>
    </row>
    <row r="56135" spans="13:15" x14ac:dyDescent="0.2">
      <c r="M56135" s="93"/>
      <c r="O56135" s="119"/>
    </row>
    <row r="56136" spans="13:15" x14ac:dyDescent="0.2">
      <c r="M56136" s="93"/>
      <c r="O56136" s="119"/>
    </row>
    <row r="56137" spans="13:15" x14ac:dyDescent="0.2">
      <c r="M56137" s="93"/>
      <c r="O56137" s="119"/>
    </row>
    <row r="56138" spans="13:15" x14ac:dyDescent="0.2">
      <c r="M56138" s="93"/>
      <c r="O56138" s="119"/>
    </row>
    <row r="56139" spans="13:15" x14ac:dyDescent="0.2">
      <c r="M56139" s="93"/>
      <c r="O56139" s="119"/>
    </row>
    <row r="56140" spans="13:15" x14ac:dyDescent="0.2">
      <c r="M56140" s="93"/>
      <c r="O56140" s="119"/>
    </row>
    <row r="56141" spans="13:15" x14ac:dyDescent="0.2">
      <c r="M56141" s="93"/>
      <c r="O56141" s="119"/>
    </row>
    <row r="56142" spans="13:15" x14ac:dyDescent="0.2">
      <c r="M56142" s="93"/>
      <c r="O56142" s="119"/>
    </row>
    <row r="56143" spans="13:15" x14ac:dyDescent="0.2">
      <c r="M56143" s="93"/>
      <c r="O56143" s="119"/>
    </row>
    <row r="56144" spans="13:15" x14ac:dyDescent="0.2">
      <c r="M56144" s="93"/>
      <c r="O56144" s="119"/>
    </row>
    <row r="56145" spans="13:15" x14ac:dyDescent="0.2">
      <c r="M56145" s="93"/>
      <c r="O56145" s="119"/>
    </row>
    <row r="56146" spans="13:15" x14ac:dyDescent="0.2">
      <c r="M56146" s="93"/>
      <c r="O56146" s="119"/>
    </row>
    <row r="56147" spans="13:15" x14ac:dyDescent="0.2">
      <c r="M56147" s="93"/>
      <c r="O56147" s="119"/>
    </row>
    <row r="56148" spans="13:15" x14ac:dyDescent="0.2">
      <c r="M56148" s="93"/>
      <c r="O56148" s="119"/>
    </row>
    <row r="56149" spans="13:15" x14ac:dyDescent="0.2">
      <c r="M56149" s="93"/>
      <c r="O56149" s="119"/>
    </row>
    <row r="56150" spans="13:15" x14ac:dyDescent="0.2">
      <c r="M56150" s="93"/>
      <c r="O56150" s="119"/>
    </row>
    <row r="56151" spans="13:15" x14ac:dyDescent="0.2">
      <c r="M56151" s="93"/>
      <c r="O56151" s="119"/>
    </row>
    <row r="56152" spans="13:15" x14ac:dyDescent="0.2">
      <c r="M56152" s="93"/>
      <c r="O56152" s="119"/>
    </row>
    <row r="56153" spans="13:15" x14ac:dyDescent="0.2">
      <c r="M56153" s="93"/>
      <c r="O56153" s="119"/>
    </row>
    <row r="56154" spans="13:15" x14ac:dyDescent="0.2">
      <c r="M56154" s="93"/>
      <c r="O56154" s="119"/>
    </row>
    <row r="56155" spans="13:15" x14ac:dyDescent="0.2">
      <c r="M56155" s="93"/>
      <c r="O56155" s="119"/>
    </row>
    <row r="56156" spans="13:15" x14ac:dyDescent="0.2">
      <c r="M56156" s="93"/>
      <c r="O56156" s="119"/>
    </row>
    <row r="56157" spans="13:15" x14ac:dyDescent="0.2">
      <c r="M56157" s="93"/>
      <c r="O56157" s="119"/>
    </row>
    <row r="56158" spans="13:15" x14ac:dyDescent="0.2">
      <c r="M56158" s="93"/>
      <c r="O56158" s="119"/>
    </row>
    <row r="56159" spans="13:15" x14ac:dyDescent="0.2">
      <c r="M56159" s="93"/>
      <c r="O56159" s="119"/>
    </row>
    <row r="56160" spans="13:15" x14ac:dyDescent="0.2">
      <c r="M56160" s="93"/>
      <c r="O56160" s="119"/>
    </row>
    <row r="56161" spans="13:15" x14ac:dyDescent="0.2">
      <c r="M56161" s="93"/>
      <c r="O56161" s="119"/>
    </row>
    <row r="56162" spans="13:15" x14ac:dyDescent="0.2">
      <c r="M56162" s="93"/>
      <c r="O56162" s="119"/>
    </row>
    <row r="56163" spans="13:15" x14ac:dyDescent="0.2">
      <c r="M56163" s="93"/>
      <c r="O56163" s="119"/>
    </row>
    <row r="56164" spans="13:15" x14ac:dyDescent="0.2">
      <c r="M56164" s="93"/>
      <c r="O56164" s="119"/>
    </row>
    <row r="56165" spans="13:15" x14ac:dyDescent="0.2">
      <c r="M56165" s="93"/>
      <c r="O56165" s="119"/>
    </row>
    <row r="56166" spans="13:15" x14ac:dyDescent="0.2">
      <c r="M56166" s="93"/>
      <c r="O56166" s="119"/>
    </row>
    <row r="56167" spans="13:15" x14ac:dyDescent="0.2">
      <c r="M56167" s="93"/>
      <c r="O56167" s="119"/>
    </row>
    <row r="56168" spans="13:15" x14ac:dyDescent="0.2">
      <c r="M56168" s="93"/>
      <c r="O56168" s="119"/>
    </row>
    <row r="56169" spans="13:15" x14ac:dyDescent="0.2">
      <c r="M56169" s="93"/>
      <c r="O56169" s="119"/>
    </row>
    <row r="56170" spans="13:15" x14ac:dyDescent="0.2">
      <c r="M56170" s="93"/>
      <c r="O56170" s="119"/>
    </row>
    <row r="56171" spans="13:15" x14ac:dyDescent="0.2">
      <c r="M56171" s="93"/>
      <c r="O56171" s="119"/>
    </row>
    <row r="56172" spans="13:15" x14ac:dyDescent="0.2">
      <c r="M56172" s="93"/>
      <c r="O56172" s="119"/>
    </row>
    <row r="56173" spans="13:15" x14ac:dyDescent="0.2">
      <c r="M56173" s="93"/>
      <c r="O56173" s="119"/>
    </row>
    <row r="56174" spans="13:15" x14ac:dyDescent="0.2">
      <c r="M56174" s="93"/>
      <c r="O56174" s="119"/>
    </row>
    <row r="56175" spans="13:15" x14ac:dyDescent="0.2">
      <c r="M56175" s="93"/>
      <c r="O56175" s="119"/>
    </row>
    <row r="56176" spans="13:15" x14ac:dyDescent="0.2">
      <c r="M56176" s="93"/>
      <c r="O56176" s="119"/>
    </row>
    <row r="56177" spans="13:15" x14ac:dyDescent="0.2">
      <c r="M56177" s="93"/>
      <c r="O56177" s="119"/>
    </row>
    <row r="56178" spans="13:15" x14ac:dyDescent="0.2">
      <c r="M56178" s="93"/>
      <c r="O56178" s="119"/>
    </row>
    <row r="56179" spans="13:15" x14ac:dyDescent="0.2">
      <c r="M56179" s="93"/>
      <c r="O56179" s="119"/>
    </row>
    <row r="56180" spans="13:15" x14ac:dyDescent="0.2">
      <c r="M56180" s="93"/>
      <c r="O56180" s="119"/>
    </row>
    <row r="56181" spans="13:15" x14ac:dyDescent="0.2">
      <c r="M56181" s="93"/>
      <c r="O56181" s="119"/>
    </row>
    <row r="56182" spans="13:15" x14ac:dyDescent="0.2">
      <c r="M56182" s="93"/>
      <c r="O56182" s="119"/>
    </row>
    <row r="56183" spans="13:15" x14ac:dyDescent="0.2">
      <c r="M56183" s="93"/>
      <c r="O56183" s="119"/>
    </row>
    <row r="56184" spans="13:15" x14ac:dyDescent="0.2">
      <c r="M56184" s="93"/>
      <c r="O56184" s="119"/>
    </row>
    <row r="56185" spans="13:15" x14ac:dyDescent="0.2">
      <c r="M56185" s="93"/>
      <c r="O56185" s="119"/>
    </row>
    <row r="56186" spans="13:15" x14ac:dyDescent="0.2">
      <c r="M56186" s="93"/>
      <c r="O56186" s="119"/>
    </row>
    <row r="56187" spans="13:15" x14ac:dyDescent="0.2">
      <c r="M56187" s="93"/>
      <c r="O56187" s="119"/>
    </row>
    <row r="56188" spans="13:15" x14ac:dyDescent="0.2">
      <c r="M56188" s="93"/>
      <c r="O56188" s="119"/>
    </row>
    <row r="56189" spans="13:15" x14ac:dyDescent="0.2">
      <c r="M56189" s="93"/>
      <c r="O56189" s="119"/>
    </row>
    <row r="56190" spans="13:15" x14ac:dyDescent="0.2">
      <c r="M56190" s="93"/>
      <c r="O56190" s="119"/>
    </row>
    <row r="56191" spans="13:15" x14ac:dyDescent="0.2">
      <c r="M56191" s="93"/>
      <c r="O56191" s="119"/>
    </row>
    <row r="56192" spans="13:15" x14ac:dyDescent="0.2">
      <c r="M56192" s="93"/>
      <c r="O56192" s="119"/>
    </row>
    <row r="56193" spans="13:15" x14ac:dyDescent="0.2">
      <c r="M56193" s="93"/>
      <c r="O56193" s="119"/>
    </row>
    <row r="56194" spans="13:15" x14ac:dyDescent="0.2">
      <c r="M56194" s="93"/>
      <c r="O56194" s="119"/>
    </row>
    <row r="56195" spans="13:15" x14ac:dyDescent="0.2">
      <c r="M56195" s="93"/>
      <c r="O56195" s="119"/>
    </row>
    <row r="56196" spans="13:15" x14ac:dyDescent="0.2">
      <c r="M56196" s="93"/>
      <c r="O56196" s="119"/>
    </row>
    <row r="56197" spans="13:15" x14ac:dyDescent="0.2">
      <c r="M56197" s="93"/>
      <c r="O56197" s="119"/>
    </row>
    <row r="56198" spans="13:15" x14ac:dyDescent="0.2">
      <c r="M56198" s="93"/>
      <c r="O56198" s="119"/>
    </row>
    <row r="56199" spans="13:15" x14ac:dyDescent="0.2">
      <c r="M56199" s="93"/>
      <c r="O56199" s="119"/>
    </row>
    <row r="56200" spans="13:15" x14ac:dyDescent="0.2">
      <c r="M56200" s="93"/>
      <c r="O56200" s="119"/>
    </row>
    <row r="56201" spans="13:15" x14ac:dyDescent="0.2">
      <c r="M56201" s="93"/>
      <c r="O56201" s="119"/>
    </row>
    <row r="56202" spans="13:15" x14ac:dyDescent="0.2">
      <c r="M56202" s="93"/>
      <c r="O56202" s="119"/>
    </row>
    <row r="56203" spans="13:15" x14ac:dyDescent="0.2">
      <c r="M56203" s="93"/>
      <c r="O56203" s="119"/>
    </row>
    <row r="56204" spans="13:15" x14ac:dyDescent="0.2">
      <c r="M56204" s="93"/>
      <c r="O56204" s="119"/>
    </row>
    <row r="56205" spans="13:15" x14ac:dyDescent="0.2">
      <c r="M56205" s="93"/>
      <c r="O56205" s="119"/>
    </row>
    <row r="56206" spans="13:15" x14ac:dyDescent="0.2">
      <c r="M56206" s="93"/>
      <c r="O56206" s="119"/>
    </row>
    <row r="56207" spans="13:15" x14ac:dyDescent="0.2">
      <c r="M56207" s="93"/>
      <c r="O56207" s="119"/>
    </row>
    <row r="56208" spans="13:15" x14ac:dyDescent="0.2">
      <c r="M56208" s="93"/>
      <c r="O56208" s="119"/>
    </row>
    <row r="56209" spans="13:15" x14ac:dyDescent="0.2">
      <c r="M56209" s="93"/>
      <c r="O56209" s="119"/>
    </row>
    <row r="56210" spans="13:15" x14ac:dyDescent="0.2">
      <c r="M56210" s="93"/>
      <c r="O56210" s="119"/>
    </row>
    <row r="56211" spans="13:15" x14ac:dyDescent="0.2">
      <c r="M56211" s="93"/>
      <c r="O56211" s="119"/>
    </row>
    <row r="56212" spans="13:15" x14ac:dyDescent="0.2">
      <c r="M56212" s="93"/>
      <c r="O56212" s="119"/>
    </row>
    <row r="56213" spans="13:15" x14ac:dyDescent="0.2">
      <c r="M56213" s="93"/>
      <c r="O56213" s="119"/>
    </row>
    <row r="56214" spans="13:15" x14ac:dyDescent="0.2">
      <c r="M56214" s="93"/>
      <c r="O56214" s="119"/>
    </row>
    <row r="56215" spans="13:15" x14ac:dyDescent="0.2">
      <c r="M56215" s="93"/>
      <c r="O56215" s="119"/>
    </row>
    <row r="56216" spans="13:15" x14ac:dyDescent="0.2">
      <c r="M56216" s="93"/>
      <c r="O56216" s="119"/>
    </row>
    <row r="56217" spans="13:15" x14ac:dyDescent="0.2">
      <c r="M56217" s="93"/>
      <c r="O56217" s="119"/>
    </row>
    <row r="56218" spans="13:15" x14ac:dyDescent="0.2">
      <c r="M56218" s="93"/>
      <c r="O56218" s="119"/>
    </row>
    <row r="56219" spans="13:15" x14ac:dyDescent="0.2">
      <c r="M56219" s="93"/>
      <c r="O56219" s="119"/>
    </row>
    <row r="56220" spans="13:15" x14ac:dyDescent="0.2">
      <c r="M56220" s="93"/>
      <c r="O56220" s="119"/>
    </row>
    <row r="56221" spans="13:15" x14ac:dyDescent="0.2">
      <c r="M56221" s="93"/>
      <c r="O56221" s="119"/>
    </row>
    <row r="56222" spans="13:15" x14ac:dyDescent="0.2">
      <c r="M56222" s="93"/>
      <c r="O56222" s="119"/>
    </row>
    <row r="56223" spans="13:15" x14ac:dyDescent="0.2">
      <c r="M56223" s="93"/>
      <c r="O56223" s="119"/>
    </row>
    <row r="56224" spans="13:15" x14ac:dyDescent="0.2">
      <c r="M56224" s="93"/>
      <c r="O56224" s="119"/>
    </row>
    <row r="56225" spans="13:15" x14ac:dyDescent="0.2">
      <c r="M56225" s="93"/>
      <c r="O56225" s="119"/>
    </row>
    <row r="56226" spans="13:15" x14ac:dyDescent="0.2">
      <c r="M56226" s="93"/>
      <c r="O56226" s="119"/>
    </row>
    <row r="56227" spans="13:15" x14ac:dyDescent="0.2">
      <c r="M56227" s="93"/>
      <c r="O56227" s="119"/>
    </row>
    <row r="56228" spans="13:15" x14ac:dyDescent="0.2">
      <c r="M56228" s="93"/>
      <c r="O56228" s="119"/>
    </row>
    <row r="56229" spans="13:15" x14ac:dyDescent="0.2">
      <c r="M56229" s="93"/>
      <c r="O56229" s="119"/>
    </row>
    <row r="56230" spans="13:15" x14ac:dyDescent="0.2">
      <c r="M56230" s="93"/>
      <c r="O56230" s="119"/>
    </row>
    <row r="56231" spans="13:15" x14ac:dyDescent="0.2">
      <c r="M56231" s="93"/>
      <c r="O56231" s="119"/>
    </row>
    <row r="56232" spans="13:15" x14ac:dyDescent="0.2">
      <c r="M56232" s="93"/>
      <c r="O56232" s="119"/>
    </row>
    <row r="56233" spans="13:15" x14ac:dyDescent="0.2">
      <c r="M56233" s="93"/>
      <c r="O56233" s="119"/>
    </row>
    <row r="56234" spans="13:15" x14ac:dyDescent="0.2">
      <c r="M56234" s="93"/>
      <c r="O56234" s="119"/>
    </row>
    <row r="56235" spans="13:15" x14ac:dyDescent="0.2">
      <c r="M56235" s="93"/>
      <c r="O56235" s="119"/>
    </row>
    <row r="56236" spans="13:15" x14ac:dyDescent="0.2">
      <c r="M56236" s="93"/>
      <c r="O56236" s="119"/>
    </row>
    <row r="56237" spans="13:15" x14ac:dyDescent="0.2">
      <c r="M56237" s="93"/>
      <c r="O56237" s="119"/>
    </row>
    <row r="56238" spans="13:15" x14ac:dyDescent="0.2">
      <c r="M56238" s="93"/>
      <c r="O56238" s="119"/>
    </row>
    <row r="56239" spans="13:15" x14ac:dyDescent="0.2">
      <c r="M56239" s="93"/>
      <c r="O56239" s="119"/>
    </row>
    <row r="56240" spans="13:15" x14ac:dyDescent="0.2">
      <c r="M56240" s="93"/>
      <c r="O56240" s="119"/>
    </row>
    <row r="56241" spans="13:15" x14ac:dyDescent="0.2">
      <c r="M56241" s="93"/>
      <c r="O56241" s="119"/>
    </row>
    <row r="56242" spans="13:15" x14ac:dyDescent="0.2">
      <c r="M56242" s="93"/>
      <c r="O56242" s="119"/>
    </row>
    <row r="56243" spans="13:15" x14ac:dyDescent="0.2">
      <c r="M56243" s="93"/>
      <c r="O56243" s="119"/>
    </row>
    <row r="56244" spans="13:15" x14ac:dyDescent="0.2">
      <c r="M56244" s="93"/>
      <c r="O56244" s="119"/>
    </row>
    <row r="56245" spans="13:15" x14ac:dyDescent="0.2">
      <c r="M56245" s="93"/>
      <c r="O56245" s="119"/>
    </row>
    <row r="56246" spans="13:15" x14ac:dyDescent="0.2">
      <c r="M56246" s="93"/>
      <c r="O56246" s="119"/>
    </row>
    <row r="56247" spans="13:15" x14ac:dyDescent="0.2">
      <c r="M56247" s="93"/>
      <c r="O56247" s="119"/>
    </row>
    <row r="56248" spans="13:15" x14ac:dyDescent="0.2">
      <c r="M56248" s="93"/>
      <c r="O56248" s="119"/>
    </row>
    <row r="56249" spans="13:15" x14ac:dyDescent="0.2">
      <c r="M56249" s="93"/>
      <c r="O56249" s="119"/>
    </row>
    <row r="56250" spans="13:15" x14ac:dyDescent="0.2">
      <c r="M56250" s="93"/>
      <c r="O56250" s="119"/>
    </row>
    <row r="56251" spans="13:15" x14ac:dyDescent="0.2">
      <c r="M56251" s="93"/>
      <c r="O56251" s="119"/>
    </row>
    <row r="56252" spans="13:15" x14ac:dyDescent="0.2">
      <c r="M56252" s="93"/>
      <c r="O56252" s="119"/>
    </row>
    <row r="56253" spans="13:15" x14ac:dyDescent="0.2">
      <c r="M56253" s="93"/>
      <c r="O56253" s="119"/>
    </row>
    <row r="56254" spans="13:15" x14ac:dyDescent="0.2">
      <c r="M56254" s="93"/>
      <c r="O56254" s="119"/>
    </row>
    <row r="56255" spans="13:15" x14ac:dyDescent="0.2">
      <c r="M56255" s="93"/>
      <c r="O56255" s="119"/>
    </row>
    <row r="56256" spans="13:15" x14ac:dyDescent="0.2">
      <c r="M56256" s="93"/>
      <c r="O56256" s="119"/>
    </row>
    <row r="56257" spans="13:15" x14ac:dyDescent="0.2">
      <c r="M56257" s="93"/>
      <c r="O56257" s="119"/>
    </row>
    <row r="56258" spans="13:15" x14ac:dyDescent="0.2">
      <c r="M56258" s="93"/>
      <c r="O56258" s="119"/>
    </row>
    <row r="56259" spans="13:15" x14ac:dyDescent="0.2">
      <c r="M56259" s="93"/>
      <c r="O56259" s="119"/>
    </row>
    <row r="56260" spans="13:15" x14ac:dyDescent="0.2">
      <c r="M56260" s="93"/>
      <c r="O56260" s="119"/>
    </row>
    <row r="56261" spans="13:15" x14ac:dyDescent="0.2">
      <c r="M56261" s="93"/>
      <c r="O56261" s="119"/>
    </row>
    <row r="56262" spans="13:15" x14ac:dyDescent="0.2">
      <c r="M56262" s="93"/>
      <c r="O56262" s="119"/>
    </row>
    <row r="56263" spans="13:15" x14ac:dyDescent="0.2">
      <c r="M56263" s="93"/>
      <c r="O56263" s="119"/>
    </row>
    <row r="56264" spans="13:15" x14ac:dyDescent="0.2">
      <c r="M56264" s="93"/>
      <c r="O56264" s="119"/>
    </row>
    <row r="56265" spans="13:15" x14ac:dyDescent="0.2">
      <c r="M56265" s="93"/>
      <c r="O56265" s="119"/>
    </row>
    <row r="56266" spans="13:15" x14ac:dyDescent="0.2">
      <c r="M56266" s="93"/>
      <c r="O56266" s="119"/>
    </row>
    <row r="56267" spans="13:15" x14ac:dyDescent="0.2">
      <c r="M56267" s="93"/>
      <c r="O56267" s="119"/>
    </row>
    <row r="56268" spans="13:15" x14ac:dyDescent="0.2">
      <c r="M56268" s="93"/>
      <c r="O56268" s="119"/>
    </row>
    <row r="56269" spans="13:15" x14ac:dyDescent="0.2">
      <c r="M56269" s="93"/>
      <c r="O56269" s="119"/>
    </row>
    <row r="56270" spans="13:15" x14ac:dyDescent="0.2">
      <c r="M56270" s="93"/>
      <c r="O56270" s="119"/>
    </row>
    <row r="56271" spans="13:15" x14ac:dyDescent="0.2">
      <c r="M56271" s="93"/>
      <c r="O56271" s="119"/>
    </row>
    <row r="56272" spans="13:15" x14ac:dyDescent="0.2">
      <c r="M56272" s="93"/>
      <c r="O56272" s="119"/>
    </row>
    <row r="56273" spans="13:15" x14ac:dyDescent="0.2">
      <c r="M56273" s="93"/>
      <c r="O56273" s="119"/>
    </row>
    <row r="56274" spans="13:15" x14ac:dyDescent="0.2">
      <c r="M56274" s="93"/>
      <c r="O56274" s="119"/>
    </row>
    <row r="56275" spans="13:15" x14ac:dyDescent="0.2">
      <c r="M56275" s="93"/>
      <c r="O56275" s="119"/>
    </row>
    <row r="56276" spans="13:15" x14ac:dyDescent="0.2">
      <c r="M56276" s="93"/>
      <c r="O56276" s="119"/>
    </row>
    <row r="56277" spans="13:15" x14ac:dyDescent="0.2">
      <c r="M56277" s="93"/>
      <c r="O56277" s="119"/>
    </row>
    <row r="56278" spans="13:15" x14ac:dyDescent="0.2">
      <c r="M56278" s="93"/>
      <c r="O56278" s="119"/>
    </row>
    <row r="56279" spans="13:15" x14ac:dyDescent="0.2">
      <c r="M56279" s="93"/>
      <c r="O56279" s="119"/>
    </row>
    <row r="56280" spans="13:15" x14ac:dyDescent="0.2">
      <c r="M56280" s="93"/>
      <c r="O56280" s="119"/>
    </row>
    <row r="56281" spans="13:15" x14ac:dyDescent="0.2">
      <c r="M56281" s="93"/>
      <c r="O56281" s="119"/>
    </row>
    <row r="56282" spans="13:15" x14ac:dyDescent="0.2">
      <c r="M56282" s="93"/>
      <c r="O56282" s="119"/>
    </row>
    <row r="56283" spans="13:15" x14ac:dyDescent="0.2">
      <c r="M56283" s="93"/>
      <c r="O56283" s="119"/>
    </row>
    <row r="56284" spans="13:15" x14ac:dyDescent="0.2">
      <c r="M56284" s="93"/>
      <c r="O56284" s="119"/>
    </row>
    <row r="56285" spans="13:15" x14ac:dyDescent="0.2">
      <c r="M56285" s="93"/>
      <c r="O56285" s="119"/>
    </row>
    <row r="56286" spans="13:15" x14ac:dyDescent="0.2">
      <c r="M56286" s="93"/>
      <c r="O56286" s="119"/>
    </row>
    <row r="56287" spans="13:15" x14ac:dyDescent="0.2">
      <c r="M56287" s="93"/>
      <c r="O56287" s="119"/>
    </row>
    <row r="56288" spans="13:15" x14ac:dyDescent="0.2">
      <c r="M56288" s="93"/>
      <c r="O56288" s="119"/>
    </row>
    <row r="56289" spans="13:15" x14ac:dyDescent="0.2">
      <c r="M56289" s="93"/>
      <c r="O56289" s="119"/>
    </row>
    <row r="56290" spans="13:15" x14ac:dyDescent="0.2">
      <c r="M56290" s="93"/>
      <c r="O56290" s="119"/>
    </row>
    <row r="56291" spans="13:15" x14ac:dyDescent="0.2">
      <c r="M56291" s="93"/>
      <c r="O56291" s="119"/>
    </row>
    <row r="56292" spans="13:15" x14ac:dyDescent="0.2">
      <c r="M56292" s="93"/>
      <c r="O56292" s="119"/>
    </row>
    <row r="56293" spans="13:15" x14ac:dyDescent="0.2">
      <c r="M56293" s="93"/>
      <c r="O56293" s="119"/>
    </row>
    <row r="56294" spans="13:15" x14ac:dyDescent="0.2">
      <c r="M56294" s="93"/>
      <c r="O56294" s="119"/>
    </row>
    <row r="56295" spans="13:15" x14ac:dyDescent="0.2">
      <c r="M56295" s="93"/>
      <c r="O56295" s="119"/>
    </row>
    <row r="56296" spans="13:15" x14ac:dyDescent="0.2">
      <c r="M56296" s="93"/>
      <c r="O56296" s="119"/>
    </row>
    <row r="56297" spans="13:15" x14ac:dyDescent="0.2">
      <c r="M56297" s="93"/>
      <c r="O56297" s="119"/>
    </row>
    <row r="56298" spans="13:15" x14ac:dyDescent="0.2">
      <c r="M56298" s="93"/>
      <c r="O56298" s="119"/>
    </row>
    <row r="56299" spans="13:15" x14ac:dyDescent="0.2">
      <c r="M56299" s="93"/>
      <c r="O56299" s="119"/>
    </row>
    <row r="56300" spans="13:15" x14ac:dyDescent="0.2">
      <c r="M56300" s="93"/>
      <c r="O56300" s="119"/>
    </row>
    <row r="56301" spans="13:15" x14ac:dyDescent="0.2">
      <c r="M56301" s="93"/>
      <c r="O56301" s="119"/>
    </row>
    <row r="56302" spans="13:15" x14ac:dyDescent="0.2">
      <c r="M56302" s="93"/>
      <c r="O56302" s="119"/>
    </row>
    <row r="56303" spans="13:15" x14ac:dyDescent="0.2">
      <c r="M56303" s="93"/>
      <c r="O56303" s="119"/>
    </row>
    <row r="56304" spans="13:15" x14ac:dyDescent="0.2">
      <c r="M56304" s="93"/>
      <c r="O56304" s="119"/>
    </row>
    <row r="56305" spans="13:15" x14ac:dyDescent="0.2">
      <c r="M56305" s="93"/>
      <c r="O56305" s="119"/>
    </row>
    <row r="56306" spans="13:15" x14ac:dyDescent="0.2">
      <c r="M56306" s="93"/>
      <c r="O56306" s="119"/>
    </row>
    <row r="56307" spans="13:15" x14ac:dyDescent="0.2">
      <c r="M56307" s="93"/>
      <c r="O56307" s="119"/>
    </row>
    <row r="56308" spans="13:15" x14ac:dyDescent="0.2">
      <c r="M56308" s="93"/>
      <c r="O56308" s="119"/>
    </row>
    <row r="56309" spans="13:15" x14ac:dyDescent="0.2">
      <c r="M56309" s="93"/>
      <c r="O56309" s="119"/>
    </row>
    <row r="56310" spans="13:15" x14ac:dyDescent="0.2">
      <c r="M56310" s="93"/>
      <c r="O56310" s="119"/>
    </row>
    <row r="56311" spans="13:15" x14ac:dyDescent="0.2">
      <c r="M56311" s="93"/>
      <c r="O56311" s="119"/>
    </row>
    <row r="56312" spans="13:15" x14ac:dyDescent="0.2">
      <c r="M56312" s="93"/>
      <c r="O56312" s="119"/>
    </row>
    <row r="56313" spans="13:15" x14ac:dyDescent="0.2">
      <c r="M56313" s="93"/>
      <c r="O56313" s="119"/>
    </row>
    <row r="56314" spans="13:15" x14ac:dyDescent="0.2">
      <c r="M56314" s="93"/>
      <c r="O56314" s="119"/>
    </row>
    <row r="56315" spans="13:15" x14ac:dyDescent="0.2">
      <c r="M56315" s="93"/>
      <c r="O56315" s="119"/>
    </row>
    <row r="56316" spans="13:15" x14ac:dyDescent="0.2">
      <c r="M56316" s="93"/>
      <c r="O56316" s="119"/>
    </row>
    <row r="56317" spans="13:15" x14ac:dyDescent="0.2">
      <c r="M56317" s="93"/>
      <c r="O56317" s="119"/>
    </row>
    <row r="56318" spans="13:15" x14ac:dyDescent="0.2">
      <c r="M56318" s="93"/>
      <c r="O56318" s="119"/>
    </row>
    <row r="56319" spans="13:15" x14ac:dyDescent="0.2">
      <c r="M56319" s="93"/>
      <c r="O56319" s="119"/>
    </row>
    <row r="56320" spans="13:15" x14ac:dyDescent="0.2">
      <c r="M56320" s="93"/>
      <c r="O56320" s="119"/>
    </row>
    <row r="56321" spans="13:15" x14ac:dyDescent="0.2">
      <c r="M56321" s="93"/>
      <c r="O56321" s="119"/>
    </row>
    <row r="56322" spans="13:15" x14ac:dyDescent="0.2">
      <c r="M56322" s="93"/>
      <c r="O56322" s="119"/>
    </row>
    <row r="56323" spans="13:15" x14ac:dyDescent="0.2">
      <c r="M56323" s="93"/>
      <c r="O56323" s="119"/>
    </row>
    <row r="56324" spans="13:15" x14ac:dyDescent="0.2">
      <c r="M56324" s="93"/>
      <c r="O56324" s="119"/>
    </row>
    <row r="56325" spans="13:15" x14ac:dyDescent="0.2">
      <c r="M56325" s="93"/>
      <c r="O56325" s="119"/>
    </row>
    <row r="56326" spans="13:15" x14ac:dyDescent="0.2">
      <c r="M56326" s="93"/>
      <c r="O56326" s="119"/>
    </row>
    <row r="56327" spans="13:15" x14ac:dyDescent="0.2">
      <c r="M56327" s="93"/>
      <c r="O56327" s="119"/>
    </row>
    <row r="56328" spans="13:15" x14ac:dyDescent="0.2">
      <c r="M56328" s="93"/>
      <c r="O56328" s="119"/>
    </row>
    <row r="56329" spans="13:15" x14ac:dyDescent="0.2">
      <c r="M56329" s="93"/>
      <c r="O56329" s="119"/>
    </row>
    <row r="56330" spans="13:15" x14ac:dyDescent="0.2">
      <c r="M56330" s="93"/>
      <c r="O56330" s="119"/>
    </row>
    <row r="56331" spans="13:15" x14ac:dyDescent="0.2">
      <c r="M56331" s="93"/>
      <c r="O56331" s="119"/>
    </row>
    <row r="56332" spans="13:15" x14ac:dyDescent="0.2">
      <c r="M56332" s="93"/>
      <c r="O56332" s="119"/>
    </row>
    <row r="56333" spans="13:15" x14ac:dyDescent="0.2">
      <c r="M56333" s="93"/>
      <c r="O56333" s="119"/>
    </row>
    <row r="56334" spans="13:15" x14ac:dyDescent="0.2">
      <c r="M56334" s="93"/>
      <c r="O56334" s="119"/>
    </row>
    <row r="56335" spans="13:15" x14ac:dyDescent="0.2">
      <c r="M56335" s="93"/>
      <c r="O56335" s="119"/>
    </row>
    <row r="56336" spans="13:15" x14ac:dyDescent="0.2">
      <c r="M56336" s="93"/>
      <c r="O56336" s="119"/>
    </row>
    <row r="56337" spans="13:15" x14ac:dyDescent="0.2">
      <c r="M56337" s="93"/>
      <c r="O56337" s="119"/>
    </row>
    <row r="56338" spans="13:15" x14ac:dyDescent="0.2">
      <c r="M56338" s="93"/>
      <c r="O56338" s="119"/>
    </row>
    <row r="56339" spans="13:15" x14ac:dyDescent="0.2">
      <c r="M56339" s="93"/>
      <c r="O56339" s="119"/>
    </row>
    <row r="56340" spans="13:15" x14ac:dyDescent="0.2">
      <c r="M56340" s="93"/>
      <c r="O56340" s="119"/>
    </row>
    <row r="56341" spans="13:15" x14ac:dyDescent="0.2">
      <c r="M56341" s="93"/>
      <c r="O56341" s="119"/>
    </row>
    <row r="56342" spans="13:15" x14ac:dyDescent="0.2">
      <c r="M56342" s="93"/>
      <c r="O56342" s="119"/>
    </row>
    <row r="56343" spans="13:15" x14ac:dyDescent="0.2">
      <c r="M56343" s="93"/>
      <c r="O56343" s="119"/>
    </row>
    <row r="56344" spans="13:15" x14ac:dyDescent="0.2">
      <c r="M56344" s="93"/>
      <c r="O56344" s="119"/>
    </row>
    <row r="56345" spans="13:15" x14ac:dyDescent="0.2">
      <c r="M56345" s="93"/>
      <c r="O56345" s="119"/>
    </row>
    <row r="56346" spans="13:15" x14ac:dyDescent="0.2">
      <c r="M56346" s="93"/>
      <c r="O56346" s="119"/>
    </row>
    <row r="56347" spans="13:15" x14ac:dyDescent="0.2">
      <c r="M56347" s="93"/>
      <c r="O56347" s="119"/>
    </row>
    <row r="56348" spans="13:15" x14ac:dyDescent="0.2">
      <c r="M56348" s="93"/>
      <c r="O56348" s="119"/>
    </row>
    <row r="56349" spans="13:15" x14ac:dyDescent="0.2">
      <c r="M56349" s="93"/>
      <c r="O56349" s="119"/>
    </row>
    <row r="56350" spans="13:15" x14ac:dyDescent="0.2">
      <c r="M56350" s="93"/>
      <c r="O56350" s="119"/>
    </row>
    <row r="56351" spans="13:15" x14ac:dyDescent="0.2">
      <c r="M56351" s="93"/>
      <c r="O56351" s="119"/>
    </row>
    <row r="56352" spans="13:15" x14ac:dyDescent="0.2">
      <c r="M56352" s="93"/>
      <c r="O56352" s="119"/>
    </row>
    <row r="56353" spans="13:15" x14ac:dyDescent="0.2">
      <c r="M56353" s="93"/>
      <c r="O56353" s="119"/>
    </row>
    <row r="56354" spans="13:15" x14ac:dyDescent="0.2">
      <c r="M56354" s="93"/>
      <c r="O56354" s="119"/>
    </row>
    <row r="56355" spans="13:15" x14ac:dyDescent="0.2">
      <c r="M56355" s="93"/>
      <c r="O56355" s="119"/>
    </row>
    <row r="56356" spans="13:15" x14ac:dyDescent="0.2">
      <c r="M56356" s="93"/>
      <c r="O56356" s="119"/>
    </row>
    <row r="56357" spans="13:15" x14ac:dyDescent="0.2">
      <c r="M56357" s="93"/>
      <c r="O56357" s="119"/>
    </row>
    <row r="56358" spans="13:15" x14ac:dyDescent="0.2">
      <c r="M56358" s="93"/>
      <c r="O56358" s="119"/>
    </row>
    <row r="56359" spans="13:15" x14ac:dyDescent="0.2">
      <c r="M56359" s="93"/>
      <c r="O56359" s="119"/>
    </row>
    <row r="56360" spans="13:15" x14ac:dyDescent="0.2">
      <c r="M56360" s="93"/>
      <c r="O56360" s="119"/>
    </row>
    <row r="56361" spans="13:15" x14ac:dyDescent="0.2">
      <c r="M56361" s="93"/>
      <c r="O56361" s="119"/>
    </row>
    <row r="56362" spans="13:15" x14ac:dyDescent="0.2">
      <c r="M56362" s="93"/>
      <c r="O56362" s="119"/>
    </row>
    <row r="56363" spans="13:15" x14ac:dyDescent="0.2">
      <c r="M56363" s="93"/>
      <c r="O56363" s="119"/>
    </row>
    <row r="56364" spans="13:15" x14ac:dyDescent="0.2">
      <c r="M56364" s="93"/>
      <c r="O56364" s="119"/>
    </row>
    <row r="56365" spans="13:15" x14ac:dyDescent="0.2">
      <c r="M56365" s="93"/>
      <c r="O56365" s="119"/>
    </row>
    <row r="56366" spans="13:15" x14ac:dyDescent="0.2">
      <c r="M56366" s="93"/>
      <c r="O56366" s="119"/>
    </row>
    <row r="56367" spans="13:15" x14ac:dyDescent="0.2">
      <c r="M56367" s="93"/>
      <c r="O56367" s="119"/>
    </row>
    <row r="56368" spans="13:15" x14ac:dyDescent="0.2">
      <c r="M56368" s="93"/>
      <c r="O56368" s="119"/>
    </row>
    <row r="56369" spans="13:15" x14ac:dyDescent="0.2">
      <c r="M56369" s="93"/>
      <c r="O56369" s="119"/>
    </row>
    <row r="56370" spans="13:15" x14ac:dyDescent="0.2">
      <c r="M56370" s="93"/>
      <c r="O56370" s="119"/>
    </row>
    <row r="56371" spans="13:15" x14ac:dyDescent="0.2">
      <c r="M56371" s="93"/>
      <c r="O56371" s="119"/>
    </row>
    <row r="56372" spans="13:15" x14ac:dyDescent="0.2">
      <c r="M56372" s="93"/>
      <c r="O56372" s="119"/>
    </row>
    <row r="56373" spans="13:15" x14ac:dyDescent="0.2">
      <c r="M56373" s="93"/>
      <c r="O56373" s="119"/>
    </row>
    <row r="56374" spans="13:15" x14ac:dyDescent="0.2">
      <c r="M56374" s="93"/>
      <c r="O56374" s="119"/>
    </row>
    <row r="56375" spans="13:15" x14ac:dyDescent="0.2">
      <c r="M56375" s="93"/>
      <c r="O56375" s="119"/>
    </row>
    <row r="56376" spans="13:15" x14ac:dyDescent="0.2">
      <c r="M56376" s="93"/>
      <c r="O56376" s="119"/>
    </row>
    <row r="56377" spans="13:15" x14ac:dyDescent="0.2">
      <c r="M56377" s="93"/>
      <c r="O56377" s="119"/>
    </row>
    <row r="56378" spans="13:15" x14ac:dyDescent="0.2">
      <c r="M56378" s="93"/>
      <c r="O56378" s="119"/>
    </row>
    <row r="56379" spans="13:15" x14ac:dyDescent="0.2">
      <c r="M56379" s="93"/>
      <c r="O56379" s="119"/>
    </row>
    <row r="56380" spans="13:15" x14ac:dyDescent="0.2">
      <c r="M56380" s="93"/>
      <c r="O56380" s="119"/>
    </row>
    <row r="56381" spans="13:15" x14ac:dyDescent="0.2">
      <c r="M56381" s="93"/>
      <c r="O56381" s="119"/>
    </row>
    <row r="56382" spans="13:15" x14ac:dyDescent="0.2">
      <c r="M56382" s="93"/>
      <c r="O56382" s="119"/>
    </row>
    <row r="56383" spans="13:15" x14ac:dyDescent="0.2">
      <c r="M56383" s="93"/>
      <c r="O56383" s="119"/>
    </row>
    <row r="56384" spans="13:15" x14ac:dyDescent="0.2">
      <c r="M56384" s="93"/>
      <c r="O56384" s="119"/>
    </row>
    <row r="56385" spans="13:15" x14ac:dyDescent="0.2">
      <c r="M56385" s="93"/>
      <c r="O56385" s="119"/>
    </row>
    <row r="56386" spans="13:15" x14ac:dyDescent="0.2">
      <c r="M56386" s="93"/>
      <c r="O56386" s="119"/>
    </row>
    <row r="56387" spans="13:15" x14ac:dyDescent="0.2">
      <c r="M56387" s="93"/>
      <c r="O56387" s="119"/>
    </row>
    <row r="56388" spans="13:15" x14ac:dyDescent="0.2">
      <c r="M56388" s="93"/>
      <c r="O56388" s="119"/>
    </row>
    <row r="56389" spans="13:15" x14ac:dyDescent="0.2">
      <c r="M56389" s="93"/>
      <c r="O56389" s="119"/>
    </row>
    <row r="56390" spans="13:15" x14ac:dyDescent="0.2">
      <c r="M56390" s="93"/>
      <c r="O56390" s="119"/>
    </row>
    <row r="56391" spans="13:15" x14ac:dyDescent="0.2">
      <c r="M56391" s="93"/>
      <c r="O56391" s="119"/>
    </row>
    <row r="56392" spans="13:15" x14ac:dyDescent="0.2">
      <c r="M56392" s="93"/>
      <c r="O56392" s="119"/>
    </row>
    <row r="56393" spans="13:15" x14ac:dyDescent="0.2">
      <c r="M56393" s="93"/>
      <c r="O56393" s="119"/>
    </row>
    <row r="56394" spans="13:15" x14ac:dyDescent="0.2">
      <c r="M56394" s="93"/>
      <c r="O56394" s="119"/>
    </row>
    <row r="56395" spans="13:15" x14ac:dyDescent="0.2">
      <c r="M56395" s="93"/>
      <c r="O56395" s="119"/>
    </row>
    <row r="56396" spans="13:15" x14ac:dyDescent="0.2">
      <c r="M56396" s="93"/>
      <c r="O56396" s="119"/>
    </row>
    <row r="56397" spans="13:15" x14ac:dyDescent="0.2">
      <c r="M56397" s="93"/>
      <c r="O56397" s="119"/>
    </row>
    <row r="56398" spans="13:15" x14ac:dyDescent="0.2">
      <c r="M56398" s="93"/>
      <c r="O56398" s="119"/>
    </row>
    <row r="56399" spans="13:15" x14ac:dyDescent="0.2">
      <c r="M56399" s="93"/>
      <c r="O56399" s="119"/>
    </row>
    <row r="56400" spans="13:15" x14ac:dyDescent="0.2">
      <c r="M56400" s="93"/>
      <c r="O56400" s="119"/>
    </row>
    <row r="56401" spans="13:15" x14ac:dyDescent="0.2">
      <c r="M56401" s="93"/>
      <c r="O56401" s="119"/>
    </row>
    <row r="56402" spans="13:15" x14ac:dyDescent="0.2">
      <c r="M56402" s="93"/>
      <c r="O56402" s="119"/>
    </row>
    <row r="56403" spans="13:15" x14ac:dyDescent="0.2">
      <c r="M56403" s="93"/>
      <c r="O56403" s="119"/>
    </row>
    <row r="56404" spans="13:15" x14ac:dyDescent="0.2">
      <c r="M56404" s="93"/>
      <c r="O56404" s="119"/>
    </row>
    <row r="56405" spans="13:15" x14ac:dyDescent="0.2">
      <c r="M56405" s="93"/>
      <c r="O56405" s="119"/>
    </row>
    <row r="56406" spans="13:15" x14ac:dyDescent="0.2">
      <c r="M56406" s="93"/>
      <c r="O56406" s="119"/>
    </row>
    <row r="56407" spans="13:15" x14ac:dyDescent="0.2">
      <c r="M56407" s="93"/>
      <c r="O56407" s="119"/>
    </row>
    <row r="56408" spans="13:15" x14ac:dyDescent="0.2">
      <c r="M56408" s="93"/>
      <c r="O56408" s="119"/>
    </row>
    <row r="56409" spans="13:15" x14ac:dyDescent="0.2">
      <c r="M56409" s="93"/>
      <c r="O56409" s="119"/>
    </row>
    <row r="56410" spans="13:15" x14ac:dyDescent="0.2">
      <c r="M56410" s="93"/>
      <c r="O56410" s="119"/>
    </row>
    <row r="56411" spans="13:15" x14ac:dyDescent="0.2">
      <c r="M56411" s="93"/>
      <c r="O56411" s="119"/>
    </row>
    <row r="56412" spans="13:15" x14ac:dyDescent="0.2">
      <c r="M56412" s="93"/>
      <c r="O56412" s="119"/>
    </row>
    <row r="56413" spans="13:15" x14ac:dyDescent="0.2">
      <c r="M56413" s="93"/>
      <c r="O56413" s="119"/>
    </row>
    <row r="56414" spans="13:15" x14ac:dyDescent="0.2">
      <c r="M56414" s="93"/>
      <c r="O56414" s="119"/>
    </row>
    <row r="56415" spans="13:15" x14ac:dyDescent="0.2">
      <c r="M56415" s="93"/>
      <c r="O56415" s="119"/>
    </row>
    <row r="56416" spans="13:15" x14ac:dyDescent="0.2">
      <c r="M56416" s="93"/>
      <c r="O56416" s="119"/>
    </row>
    <row r="56417" spans="13:15" x14ac:dyDescent="0.2">
      <c r="M56417" s="93"/>
      <c r="O56417" s="119"/>
    </row>
    <row r="56418" spans="13:15" x14ac:dyDescent="0.2">
      <c r="M56418" s="93"/>
      <c r="O56418" s="119"/>
    </row>
    <row r="56419" spans="13:15" x14ac:dyDescent="0.2">
      <c r="M56419" s="93"/>
      <c r="O56419" s="119"/>
    </row>
    <row r="56420" spans="13:15" x14ac:dyDescent="0.2">
      <c r="M56420" s="93"/>
      <c r="O56420" s="119"/>
    </row>
    <row r="56421" spans="13:15" x14ac:dyDescent="0.2">
      <c r="M56421" s="93"/>
      <c r="O56421" s="119"/>
    </row>
    <row r="56422" spans="13:15" x14ac:dyDescent="0.2">
      <c r="M56422" s="93"/>
      <c r="O56422" s="119"/>
    </row>
    <row r="56423" spans="13:15" x14ac:dyDescent="0.2">
      <c r="M56423" s="93"/>
      <c r="O56423" s="119"/>
    </row>
    <row r="56424" spans="13:15" x14ac:dyDescent="0.2">
      <c r="M56424" s="93"/>
      <c r="O56424" s="119"/>
    </row>
    <row r="56425" spans="13:15" x14ac:dyDescent="0.2">
      <c r="M56425" s="93"/>
      <c r="O56425" s="119"/>
    </row>
    <row r="56426" spans="13:15" x14ac:dyDescent="0.2">
      <c r="M56426" s="93"/>
      <c r="O56426" s="119"/>
    </row>
    <row r="56427" spans="13:15" x14ac:dyDescent="0.2">
      <c r="M56427" s="93"/>
      <c r="O56427" s="119"/>
    </row>
    <row r="56428" spans="13:15" x14ac:dyDescent="0.2">
      <c r="M56428" s="93"/>
      <c r="O56428" s="119"/>
    </row>
    <row r="56429" spans="13:15" x14ac:dyDescent="0.2">
      <c r="M56429" s="93"/>
      <c r="O56429" s="119"/>
    </row>
    <row r="56430" spans="13:15" x14ac:dyDescent="0.2">
      <c r="M56430" s="93"/>
      <c r="O56430" s="119"/>
    </row>
    <row r="56431" spans="13:15" x14ac:dyDescent="0.2">
      <c r="M56431" s="93"/>
      <c r="O56431" s="119"/>
    </row>
    <row r="56432" spans="13:15" x14ac:dyDescent="0.2">
      <c r="M56432" s="93"/>
      <c r="O56432" s="119"/>
    </row>
    <row r="56433" spans="13:15" x14ac:dyDescent="0.2">
      <c r="M56433" s="93"/>
      <c r="O56433" s="119"/>
    </row>
    <row r="56434" spans="13:15" x14ac:dyDescent="0.2">
      <c r="M56434" s="93"/>
      <c r="O56434" s="119"/>
    </row>
    <row r="56435" spans="13:15" x14ac:dyDescent="0.2">
      <c r="M56435" s="93"/>
      <c r="O56435" s="119"/>
    </row>
    <row r="56436" spans="13:15" x14ac:dyDescent="0.2">
      <c r="M56436" s="93"/>
      <c r="O56436" s="119"/>
    </row>
    <row r="56437" spans="13:15" x14ac:dyDescent="0.2">
      <c r="M56437" s="93"/>
      <c r="O56437" s="119"/>
    </row>
    <row r="56438" spans="13:15" x14ac:dyDescent="0.2">
      <c r="M56438" s="93"/>
      <c r="O56438" s="119"/>
    </row>
    <row r="56439" spans="13:15" x14ac:dyDescent="0.2">
      <c r="M56439" s="93"/>
      <c r="O56439" s="119"/>
    </row>
    <row r="56440" spans="13:15" x14ac:dyDescent="0.2">
      <c r="M56440" s="93"/>
      <c r="O56440" s="119"/>
    </row>
    <row r="56441" spans="13:15" x14ac:dyDescent="0.2">
      <c r="M56441" s="93"/>
      <c r="O56441" s="119"/>
    </row>
    <row r="56442" spans="13:15" x14ac:dyDescent="0.2">
      <c r="M56442" s="93"/>
      <c r="O56442" s="119"/>
    </row>
    <row r="56443" spans="13:15" x14ac:dyDescent="0.2">
      <c r="M56443" s="93"/>
      <c r="O56443" s="119"/>
    </row>
    <row r="56444" spans="13:15" x14ac:dyDescent="0.2">
      <c r="M56444" s="93"/>
      <c r="O56444" s="119"/>
    </row>
    <row r="56445" spans="13:15" x14ac:dyDescent="0.2">
      <c r="M56445" s="93"/>
      <c r="O56445" s="119"/>
    </row>
    <row r="56446" spans="13:15" x14ac:dyDescent="0.2">
      <c r="M56446" s="93"/>
      <c r="O56446" s="119"/>
    </row>
    <row r="56447" spans="13:15" x14ac:dyDescent="0.2">
      <c r="M56447" s="93"/>
      <c r="O56447" s="119"/>
    </row>
    <row r="56448" spans="13:15" x14ac:dyDescent="0.2">
      <c r="M56448" s="93"/>
      <c r="O56448" s="119"/>
    </row>
    <row r="56449" spans="13:15" x14ac:dyDescent="0.2">
      <c r="M56449" s="93"/>
      <c r="O56449" s="119"/>
    </row>
    <row r="56450" spans="13:15" x14ac:dyDescent="0.2">
      <c r="M56450" s="93"/>
      <c r="O56450" s="119"/>
    </row>
    <row r="56451" spans="13:15" x14ac:dyDescent="0.2">
      <c r="M56451" s="93"/>
      <c r="O56451" s="119"/>
    </row>
    <row r="56452" spans="13:15" x14ac:dyDescent="0.2">
      <c r="M56452" s="93"/>
      <c r="O56452" s="119"/>
    </row>
    <row r="56453" spans="13:15" x14ac:dyDescent="0.2">
      <c r="M56453" s="93"/>
      <c r="O56453" s="119"/>
    </row>
    <row r="56454" spans="13:15" x14ac:dyDescent="0.2">
      <c r="M56454" s="93"/>
      <c r="O56454" s="119"/>
    </row>
    <row r="56455" spans="13:15" x14ac:dyDescent="0.2">
      <c r="M56455" s="93"/>
      <c r="O56455" s="119"/>
    </row>
    <row r="56456" spans="13:15" x14ac:dyDescent="0.2">
      <c r="M56456" s="93"/>
      <c r="O56456" s="119"/>
    </row>
    <row r="56457" spans="13:15" x14ac:dyDescent="0.2">
      <c r="M56457" s="93"/>
      <c r="O56457" s="119"/>
    </row>
    <row r="56458" spans="13:15" x14ac:dyDescent="0.2">
      <c r="M56458" s="93"/>
      <c r="O56458" s="119"/>
    </row>
    <row r="56459" spans="13:15" x14ac:dyDescent="0.2">
      <c r="M56459" s="93"/>
      <c r="O56459" s="119"/>
    </row>
    <row r="56460" spans="13:15" x14ac:dyDescent="0.2">
      <c r="M56460" s="93"/>
      <c r="O56460" s="119"/>
    </row>
    <row r="56461" spans="13:15" x14ac:dyDescent="0.2">
      <c r="M56461" s="93"/>
      <c r="O56461" s="119"/>
    </row>
    <row r="56462" spans="13:15" x14ac:dyDescent="0.2">
      <c r="M56462" s="93"/>
      <c r="O56462" s="119"/>
    </row>
    <row r="56463" spans="13:15" x14ac:dyDescent="0.2">
      <c r="M56463" s="93"/>
      <c r="O56463" s="119"/>
    </row>
    <row r="56464" spans="13:15" x14ac:dyDescent="0.2">
      <c r="M56464" s="93"/>
      <c r="O56464" s="119"/>
    </row>
    <row r="56465" spans="13:15" x14ac:dyDescent="0.2">
      <c r="M56465" s="93"/>
      <c r="O56465" s="119"/>
    </row>
    <row r="56466" spans="13:15" x14ac:dyDescent="0.2">
      <c r="M56466" s="93"/>
      <c r="O56466" s="119"/>
    </row>
    <row r="56467" spans="13:15" x14ac:dyDescent="0.2">
      <c r="M56467" s="93"/>
      <c r="O56467" s="119"/>
    </row>
    <row r="56468" spans="13:15" x14ac:dyDescent="0.2">
      <c r="M56468" s="93"/>
      <c r="O56468" s="119"/>
    </row>
    <row r="56469" spans="13:15" x14ac:dyDescent="0.2">
      <c r="M56469" s="93"/>
      <c r="O56469" s="119"/>
    </row>
    <row r="56470" spans="13:15" x14ac:dyDescent="0.2">
      <c r="M56470" s="93"/>
      <c r="O56470" s="119"/>
    </row>
    <row r="56471" spans="13:15" x14ac:dyDescent="0.2">
      <c r="M56471" s="93"/>
      <c r="O56471" s="119"/>
    </row>
    <row r="56472" spans="13:15" x14ac:dyDescent="0.2">
      <c r="M56472" s="93"/>
      <c r="O56472" s="119"/>
    </row>
    <row r="56473" spans="13:15" x14ac:dyDescent="0.2">
      <c r="M56473" s="93"/>
      <c r="O56473" s="119"/>
    </row>
    <row r="56474" spans="13:15" x14ac:dyDescent="0.2">
      <c r="M56474" s="93"/>
      <c r="O56474" s="119"/>
    </row>
    <row r="56475" spans="13:15" x14ac:dyDescent="0.2">
      <c r="M56475" s="93"/>
      <c r="O56475" s="119"/>
    </row>
    <row r="56476" spans="13:15" x14ac:dyDescent="0.2">
      <c r="M56476" s="93"/>
      <c r="O56476" s="119"/>
    </row>
    <row r="56477" spans="13:15" x14ac:dyDescent="0.2">
      <c r="M56477" s="93"/>
      <c r="O56477" s="119"/>
    </row>
    <row r="56478" spans="13:15" x14ac:dyDescent="0.2">
      <c r="M56478" s="93"/>
      <c r="O56478" s="119"/>
    </row>
    <row r="56479" spans="13:15" x14ac:dyDescent="0.2">
      <c r="M56479" s="93"/>
      <c r="O56479" s="119"/>
    </row>
    <row r="56480" spans="13:15" x14ac:dyDescent="0.2">
      <c r="M56480" s="93"/>
      <c r="O56480" s="119"/>
    </row>
    <row r="56481" spans="13:15" x14ac:dyDescent="0.2">
      <c r="M56481" s="93"/>
      <c r="O56481" s="119"/>
    </row>
    <row r="56482" spans="13:15" x14ac:dyDescent="0.2">
      <c r="M56482" s="93"/>
      <c r="O56482" s="119"/>
    </row>
    <row r="56483" spans="13:15" x14ac:dyDescent="0.2">
      <c r="M56483" s="93"/>
      <c r="O56483" s="119"/>
    </row>
    <row r="56484" spans="13:15" x14ac:dyDescent="0.2">
      <c r="M56484" s="93"/>
      <c r="O56484" s="119"/>
    </row>
    <row r="56485" spans="13:15" x14ac:dyDescent="0.2">
      <c r="M56485" s="93"/>
      <c r="O56485" s="119"/>
    </row>
    <row r="56486" spans="13:15" x14ac:dyDescent="0.2">
      <c r="M56486" s="93"/>
      <c r="O56486" s="119"/>
    </row>
    <row r="56487" spans="13:15" x14ac:dyDescent="0.2">
      <c r="M56487" s="93"/>
      <c r="O56487" s="119"/>
    </row>
    <row r="56488" spans="13:15" x14ac:dyDescent="0.2">
      <c r="M56488" s="93"/>
      <c r="O56488" s="119"/>
    </row>
    <row r="56489" spans="13:15" x14ac:dyDescent="0.2">
      <c r="M56489" s="93"/>
      <c r="O56489" s="119"/>
    </row>
    <row r="56490" spans="13:15" x14ac:dyDescent="0.2">
      <c r="M56490" s="93"/>
      <c r="O56490" s="119"/>
    </row>
    <row r="56491" spans="13:15" x14ac:dyDescent="0.2">
      <c r="M56491" s="93"/>
      <c r="O56491" s="119"/>
    </row>
    <row r="56492" spans="13:15" x14ac:dyDescent="0.2">
      <c r="M56492" s="93"/>
      <c r="O56492" s="119"/>
    </row>
    <row r="56493" spans="13:15" x14ac:dyDescent="0.2">
      <c r="M56493" s="93"/>
      <c r="O56493" s="119"/>
    </row>
    <row r="56494" spans="13:15" x14ac:dyDescent="0.2">
      <c r="M56494" s="93"/>
      <c r="O56494" s="119"/>
    </row>
    <row r="56495" spans="13:15" x14ac:dyDescent="0.2">
      <c r="M56495" s="93"/>
      <c r="O56495" s="119"/>
    </row>
    <row r="56496" spans="13:15" x14ac:dyDescent="0.2">
      <c r="M56496" s="93"/>
      <c r="O56496" s="119"/>
    </row>
    <row r="56497" spans="13:15" x14ac:dyDescent="0.2">
      <c r="M56497" s="93"/>
      <c r="O56497" s="119"/>
    </row>
    <row r="56498" spans="13:15" x14ac:dyDescent="0.2">
      <c r="M56498" s="93"/>
      <c r="O56498" s="119"/>
    </row>
    <row r="56499" spans="13:15" x14ac:dyDescent="0.2">
      <c r="M56499" s="93"/>
      <c r="O56499" s="119"/>
    </row>
    <row r="56500" spans="13:15" x14ac:dyDescent="0.2">
      <c r="M56500" s="93"/>
      <c r="O56500" s="119"/>
    </row>
    <row r="56501" spans="13:15" x14ac:dyDescent="0.2">
      <c r="M56501" s="93"/>
      <c r="O56501" s="119"/>
    </row>
    <row r="56502" spans="13:15" x14ac:dyDescent="0.2">
      <c r="M56502" s="93"/>
      <c r="O56502" s="119"/>
    </row>
    <row r="56503" spans="13:15" x14ac:dyDescent="0.2">
      <c r="M56503" s="93"/>
      <c r="O56503" s="119"/>
    </row>
    <row r="56504" spans="13:15" x14ac:dyDescent="0.2">
      <c r="M56504" s="93"/>
      <c r="O56504" s="119"/>
    </row>
    <row r="56505" spans="13:15" x14ac:dyDescent="0.2">
      <c r="M56505" s="93"/>
      <c r="O56505" s="119"/>
    </row>
    <row r="56506" spans="13:15" x14ac:dyDescent="0.2">
      <c r="M56506" s="93"/>
      <c r="O56506" s="119"/>
    </row>
    <row r="56507" spans="13:15" x14ac:dyDescent="0.2">
      <c r="M56507" s="93"/>
      <c r="O56507" s="119"/>
    </row>
    <row r="56508" spans="13:15" x14ac:dyDescent="0.2">
      <c r="M56508" s="93"/>
      <c r="O56508" s="119"/>
    </row>
    <row r="56509" spans="13:15" x14ac:dyDescent="0.2">
      <c r="M56509" s="93"/>
      <c r="O56509" s="119"/>
    </row>
    <row r="56510" spans="13:15" x14ac:dyDescent="0.2">
      <c r="M56510" s="93"/>
      <c r="O56510" s="119"/>
    </row>
    <row r="56511" spans="13:15" x14ac:dyDescent="0.2">
      <c r="M56511" s="93"/>
      <c r="O56511" s="119"/>
    </row>
    <row r="56512" spans="13:15" x14ac:dyDescent="0.2">
      <c r="M56512" s="93"/>
      <c r="O56512" s="119"/>
    </row>
    <row r="56513" spans="13:15" x14ac:dyDescent="0.2">
      <c r="M56513" s="93"/>
      <c r="O56513" s="119"/>
    </row>
    <row r="56514" spans="13:15" x14ac:dyDescent="0.2">
      <c r="M56514" s="93"/>
      <c r="O56514" s="119"/>
    </row>
    <row r="56515" spans="13:15" x14ac:dyDescent="0.2">
      <c r="M56515" s="93"/>
      <c r="O56515" s="119"/>
    </row>
    <row r="56516" spans="13:15" x14ac:dyDescent="0.2">
      <c r="M56516" s="93"/>
      <c r="O56516" s="119"/>
    </row>
    <row r="56517" spans="13:15" x14ac:dyDescent="0.2">
      <c r="M56517" s="93"/>
      <c r="O56517" s="119"/>
    </row>
    <row r="56518" spans="13:15" x14ac:dyDescent="0.2">
      <c r="M56518" s="93"/>
      <c r="O56518" s="119"/>
    </row>
    <row r="56519" spans="13:15" x14ac:dyDescent="0.2">
      <c r="M56519" s="93"/>
      <c r="O56519" s="119"/>
    </row>
    <row r="56520" spans="13:15" x14ac:dyDescent="0.2">
      <c r="M56520" s="93"/>
      <c r="O56520" s="119"/>
    </row>
    <row r="56521" spans="13:15" x14ac:dyDescent="0.2">
      <c r="M56521" s="93"/>
      <c r="O56521" s="119"/>
    </row>
    <row r="56522" spans="13:15" x14ac:dyDescent="0.2">
      <c r="M56522" s="93"/>
      <c r="O56522" s="119"/>
    </row>
    <row r="56523" spans="13:15" x14ac:dyDescent="0.2">
      <c r="M56523" s="93"/>
      <c r="O56523" s="119"/>
    </row>
    <row r="56524" spans="13:15" x14ac:dyDescent="0.2">
      <c r="M56524" s="93"/>
      <c r="O56524" s="119"/>
    </row>
    <row r="56525" spans="13:15" x14ac:dyDescent="0.2">
      <c r="M56525" s="93"/>
      <c r="O56525" s="119"/>
    </row>
    <row r="56526" spans="13:15" x14ac:dyDescent="0.2">
      <c r="M56526" s="93"/>
      <c r="O56526" s="119"/>
    </row>
    <row r="56527" spans="13:15" x14ac:dyDescent="0.2">
      <c r="M56527" s="93"/>
      <c r="O56527" s="119"/>
    </row>
    <row r="56528" spans="13:15" x14ac:dyDescent="0.2">
      <c r="M56528" s="93"/>
      <c r="O56528" s="119"/>
    </row>
    <row r="56529" spans="13:15" x14ac:dyDescent="0.2">
      <c r="M56529" s="93"/>
      <c r="O56529" s="119"/>
    </row>
    <row r="56530" spans="13:15" x14ac:dyDescent="0.2">
      <c r="M56530" s="93"/>
      <c r="O56530" s="119"/>
    </row>
    <row r="56531" spans="13:15" x14ac:dyDescent="0.2">
      <c r="M56531" s="93"/>
      <c r="O56531" s="119"/>
    </row>
    <row r="56532" spans="13:15" x14ac:dyDescent="0.2">
      <c r="M56532" s="93"/>
      <c r="O56532" s="119"/>
    </row>
    <row r="56533" spans="13:15" x14ac:dyDescent="0.2">
      <c r="M56533" s="93"/>
      <c r="O56533" s="119"/>
    </row>
    <row r="56534" spans="13:15" x14ac:dyDescent="0.2">
      <c r="M56534" s="93"/>
      <c r="O56534" s="119"/>
    </row>
    <row r="56535" spans="13:15" x14ac:dyDescent="0.2">
      <c r="M56535" s="93"/>
      <c r="O56535" s="119"/>
    </row>
    <row r="56536" spans="13:15" x14ac:dyDescent="0.2">
      <c r="M56536" s="93"/>
      <c r="O56536" s="119"/>
    </row>
    <row r="56537" spans="13:15" x14ac:dyDescent="0.2">
      <c r="M56537" s="93"/>
      <c r="O56537" s="119"/>
    </row>
    <row r="56538" spans="13:15" x14ac:dyDescent="0.2">
      <c r="M56538" s="93"/>
      <c r="O56538" s="119"/>
    </row>
    <row r="56539" spans="13:15" x14ac:dyDescent="0.2">
      <c r="M56539" s="93"/>
      <c r="O56539" s="119"/>
    </row>
    <row r="56540" spans="13:15" x14ac:dyDescent="0.2">
      <c r="M56540" s="93"/>
      <c r="O56540" s="119"/>
    </row>
    <row r="56541" spans="13:15" x14ac:dyDescent="0.2">
      <c r="M56541" s="93"/>
      <c r="O56541" s="119"/>
    </row>
    <row r="56542" spans="13:15" x14ac:dyDescent="0.2">
      <c r="M56542" s="93"/>
      <c r="O56542" s="119"/>
    </row>
    <row r="56543" spans="13:15" x14ac:dyDescent="0.2">
      <c r="M56543" s="93"/>
      <c r="O56543" s="119"/>
    </row>
    <row r="56544" spans="13:15" x14ac:dyDescent="0.2">
      <c r="M56544" s="93"/>
      <c r="O56544" s="119"/>
    </row>
    <row r="56545" spans="13:15" x14ac:dyDescent="0.2">
      <c r="M56545" s="93"/>
      <c r="O56545" s="119"/>
    </row>
    <row r="56546" spans="13:15" x14ac:dyDescent="0.2">
      <c r="M56546" s="93"/>
      <c r="O56546" s="119"/>
    </row>
    <row r="56547" spans="13:15" x14ac:dyDescent="0.2">
      <c r="M56547" s="93"/>
      <c r="O56547" s="119"/>
    </row>
    <row r="56548" spans="13:15" x14ac:dyDescent="0.2">
      <c r="M56548" s="93"/>
      <c r="O56548" s="119"/>
    </row>
    <row r="56549" spans="13:15" x14ac:dyDescent="0.2">
      <c r="M56549" s="93"/>
      <c r="O56549" s="119"/>
    </row>
    <row r="56550" spans="13:15" x14ac:dyDescent="0.2">
      <c r="M56550" s="93"/>
      <c r="O56550" s="119"/>
    </row>
    <row r="56551" spans="13:15" x14ac:dyDescent="0.2">
      <c r="M56551" s="93"/>
      <c r="O56551" s="119"/>
    </row>
    <row r="56552" spans="13:15" x14ac:dyDescent="0.2">
      <c r="M56552" s="93"/>
      <c r="O56552" s="119"/>
    </row>
    <row r="56553" spans="13:15" x14ac:dyDescent="0.2">
      <c r="M56553" s="93"/>
      <c r="O56553" s="119"/>
    </row>
    <row r="56554" spans="13:15" x14ac:dyDescent="0.2">
      <c r="M56554" s="93"/>
      <c r="O56554" s="119"/>
    </row>
    <row r="56555" spans="13:15" x14ac:dyDescent="0.2">
      <c r="M56555" s="93"/>
      <c r="O56555" s="119"/>
    </row>
    <row r="56556" spans="13:15" x14ac:dyDescent="0.2">
      <c r="M56556" s="93"/>
      <c r="O56556" s="119"/>
    </row>
    <row r="56557" spans="13:15" x14ac:dyDescent="0.2">
      <c r="M56557" s="93"/>
      <c r="O56557" s="119"/>
    </row>
    <row r="56558" spans="13:15" x14ac:dyDescent="0.2">
      <c r="M56558" s="93"/>
      <c r="O56558" s="119"/>
    </row>
    <row r="56559" spans="13:15" x14ac:dyDescent="0.2">
      <c r="M56559" s="93"/>
      <c r="O56559" s="119"/>
    </row>
    <row r="56560" spans="13:15" x14ac:dyDescent="0.2">
      <c r="M56560" s="93"/>
      <c r="O56560" s="119"/>
    </row>
    <row r="56561" spans="13:15" x14ac:dyDescent="0.2">
      <c r="M56561" s="93"/>
      <c r="O56561" s="119"/>
    </row>
    <row r="56562" spans="13:15" x14ac:dyDescent="0.2">
      <c r="M56562" s="93"/>
      <c r="O56562" s="119"/>
    </row>
    <row r="56563" spans="13:15" x14ac:dyDescent="0.2">
      <c r="M56563" s="93"/>
      <c r="O56563" s="119"/>
    </row>
    <row r="56564" spans="13:15" x14ac:dyDescent="0.2">
      <c r="M56564" s="93"/>
      <c r="O56564" s="119"/>
    </row>
    <row r="56565" spans="13:15" x14ac:dyDescent="0.2">
      <c r="M56565" s="93"/>
      <c r="O56565" s="119"/>
    </row>
    <row r="56566" spans="13:15" x14ac:dyDescent="0.2">
      <c r="M56566" s="93"/>
      <c r="O56566" s="119"/>
    </row>
    <row r="56567" spans="13:15" x14ac:dyDescent="0.2">
      <c r="M56567" s="93"/>
      <c r="O56567" s="119"/>
    </row>
    <row r="56568" spans="13:15" x14ac:dyDescent="0.2">
      <c r="M56568" s="93"/>
      <c r="O56568" s="119"/>
    </row>
    <row r="56569" spans="13:15" x14ac:dyDescent="0.2">
      <c r="M56569" s="93"/>
      <c r="O56569" s="119"/>
    </row>
    <row r="56570" spans="13:15" x14ac:dyDescent="0.2">
      <c r="M56570" s="93"/>
      <c r="O56570" s="119"/>
    </row>
    <row r="56571" spans="13:15" x14ac:dyDescent="0.2">
      <c r="M56571" s="93"/>
      <c r="O56571" s="119"/>
    </row>
    <row r="56572" spans="13:15" x14ac:dyDescent="0.2">
      <c r="M56572" s="93"/>
      <c r="O56572" s="119"/>
    </row>
    <row r="56573" spans="13:15" x14ac:dyDescent="0.2">
      <c r="M56573" s="93"/>
      <c r="O56573" s="119"/>
    </row>
    <row r="56574" spans="13:15" x14ac:dyDescent="0.2">
      <c r="M56574" s="93"/>
      <c r="O56574" s="119"/>
    </row>
    <row r="56575" spans="13:15" x14ac:dyDescent="0.2">
      <c r="M56575" s="93"/>
      <c r="O56575" s="119"/>
    </row>
    <row r="56576" spans="13:15" x14ac:dyDescent="0.2">
      <c r="M56576" s="93"/>
      <c r="O56576" s="119"/>
    </row>
    <row r="56577" spans="13:15" x14ac:dyDescent="0.2">
      <c r="M56577" s="93"/>
      <c r="O56577" s="119"/>
    </row>
    <row r="56578" spans="13:15" x14ac:dyDescent="0.2">
      <c r="M56578" s="93"/>
      <c r="O56578" s="119"/>
    </row>
    <row r="56579" spans="13:15" x14ac:dyDescent="0.2">
      <c r="M56579" s="93"/>
      <c r="O56579" s="119"/>
    </row>
    <row r="56580" spans="13:15" x14ac:dyDescent="0.2">
      <c r="M56580" s="93"/>
      <c r="O56580" s="119"/>
    </row>
    <row r="56581" spans="13:15" x14ac:dyDescent="0.2">
      <c r="M56581" s="93"/>
      <c r="O56581" s="119"/>
    </row>
    <row r="56582" spans="13:15" x14ac:dyDescent="0.2">
      <c r="M56582" s="93"/>
      <c r="O56582" s="119"/>
    </row>
    <row r="56583" spans="13:15" x14ac:dyDescent="0.2">
      <c r="M56583" s="93"/>
      <c r="O56583" s="119"/>
    </row>
    <row r="56584" spans="13:15" x14ac:dyDescent="0.2">
      <c r="M56584" s="93"/>
      <c r="O56584" s="119"/>
    </row>
    <row r="56585" spans="13:15" x14ac:dyDescent="0.2">
      <c r="M56585" s="93"/>
      <c r="O56585" s="119"/>
    </row>
    <row r="56586" spans="13:15" x14ac:dyDescent="0.2">
      <c r="M56586" s="93"/>
      <c r="O56586" s="119"/>
    </row>
    <row r="56587" spans="13:15" x14ac:dyDescent="0.2">
      <c r="M56587" s="93"/>
      <c r="O56587" s="119"/>
    </row>
    <row r="56588" spans="13:15" x14ac:dyDescent="0.2">
      <c r="M56588" s="93"/>
      <c r="O56588" s="119"/>
    </row>
    <row r="56589" spans="13:15" x14ac:dyDescent="0.2">
      <c r="M56589" s="93"/>
      <c r="O56589" s="119"/>
    </row>
    <row r="56590" spans="13:15" x14ac:dyDescent="0.2">
      <c r="M56590" s="93"/>
      <c r="O56590" s="119"/>
    </row>
    <row r="56591" spans="13:15" x14ac:dyDescent="0.2">
      <c r="M56591" s="93"/>
      <c r="O56591" s="119"/>
    </row>
    <row r="56592" spans="13:15" x14ac:dyDescent="0.2">
      <c r="M56592" s="93"/>
      <c r="O56592" s="119"/>
    </row>
    <row r="56593" spans="13:15" x14ac:dyDescent="0.2">
      <c r="M56593" s="93"/>
      <c r="O56593" s="119"/>
    </row>
    <row r="56594" spans="13:15" x14ac:dyDescent="0.2">
      <c r="M56594" s="93"/>
      <c r="O56594" s="119"/>
    </row>
    <row r="56595" spans="13:15" x14ac:dyDescent="0.2">
      <c r="M56595" s="93"/>
      <c r="O56595" s="119"/>
    </row>
    <row r="56596" spans="13:15" x14ac:dyDescent="0.2">
      <c r="M56596" s="93"/>
      <c r="O56596" s="119"/>
    </row>
    <row r="56597" spans="13:15" x14ac:dyDescent="0.2">
      <c r="M56597" s="93"/>
      <c r="O56597" s="119"/>
    </row>
    <row r="56598" spans="13:15" x14ac:dyDescent="0.2">
      <c r="M56598" s="93"/>
      <c r="O56598" s="119"/>
    </row>
    <row r="56599" spans="13:15" x14ac:dyDescent="0.2">
      <c r="M56599" s="93"/>
      <c r="O56599" s="119"/>
    </row>
    <row r="56600" spans="13:15" x14ac:dyDescent="0.2">
      <c r="M56600" s="93"/>
      <c r="O56600" s="119"/>
    </row>
    <row r="56601" spans="13:15" x14ac:dyDescent="0.2">
      <c r="M56601" s="93"/>
      <c r="O56601" s="119"/>
    </row>
    <row r="56602" spans="13:15" x14ac:dyDescent="0.2">
      <c r="M56602" s="93"/>
      <c r="O56602" s="119"/>
    </row>
    <row r="56603" spans="13:15" x14ac:dyDescent="0.2">
      <c r="M56603" s="93"/>
      <c r="O56603" s="119"/>
    </row>
    <row r="56604" spans="13:15" x14ac:dyDescent="0.2">
      <c r="M56604" s="93"/>
      <c r="O56604" s="119"/>
    </row>
    <row r="56605" spans="13:15" x14ac:dyDescent="0.2">
      <c r="M56605" s="93"/>
      <c r="O56605" s="119"/>
    </row>
    <row r="56606" spans="13:15" x14ac:dyDescent="0.2">
      <c r="M56606" s="93"/>
      <c r="O56606" s="119"/>
    </row>
    <row r="56607" spans="13:15" x14ac:dyDescent="0.2">
      <c r="M56607" s="93"/>
      <c r="O56607" s="119"/>
    </row>
    <row r="56608" spans="13:15" x14ac:dyDescent="0.2">
      <c r="M56608" s="93"/>
      <c r="O56608" s="119"/>
    </row>
    <row r="56609" spans="13:15" x14ac:dyDescent="0.2">
      <c r="M56609" s="93"/>
      <c r="O56609" s="119"/>
    </row>
    <row r="56610" spans="13:15" x14ac:dyDescent="0.2">
      <c r="M56610" s="93"/>
      <c r="O56610" s="119"/>
    </row>
    <row r="56611" spans="13:15" x14ac:dyDescent="0.2">
      <c r="M56611" s="93"/>
      <c r="O56611" s="119"/>
    </row>
    <row r="56612" spans="13:15" x14ac:dyDescent="0.2">
      <c r="M56612" s="93"/>
      <c r="O56612" s="119"/>
    </row>
    <row r="56613" spans="13:15" x14ac:dyDescent="0.2">
      <c r="M56613" s="93"/>
      <c r="O56613" s="119"/>
    </row>
    <row r="56614" spans="13:15" x14ac:dyDescent="0.2">
      <c r="M56614" s="93"/>
      <c r="O56614" s="119"/>
    </row>
    <row r="56615" spans="13:15" x14ac:dyDescent="0.2">
      <c r="M56615" s="93"/>
      <c r="O56615" s="119"/>
    </row>
    <row r="56616" spans="13:15" x14ac:dyDescent="0.2">
      <c r="M56616" s="93"/>
      <c r="O56616" s="119"/>
    </row>
    <row r="56617" spans="13:15" x14ac:dyDescent="0.2">
      <c r="M56617" s="93"/>
      <c r="O56617" s="119"/>
    </row>
    <row r="56618" spans="13:15" x14ac:dyDescent="0.2">
      <c r="M56618" s="93"/>
      <c r="O56618" s="119"/>
    </row>
    <row r="56619" spans="13:15" x14ac:dyDescent="0.2">
      <c r="M56619" s="93"/>
      <c r="O56619" s="119"/>
    </row>
    <row r="56620" spans="13:15" x14ac:dyDescent="0.2">
      <c r="M56620" s="93"/>
      <c r="O56620" s="119"/>
    </row>
    <row r="56621" spans="13:15" x14ac:dyDescent="0.2">
      <c r="M56621" s="93"/>
      <c r="O56621" s="119"/>
    </row>
    <row r="56622" spans="13:15" x14ac:dyDescent="0.2">
      <c r="M56622" s="93"/>
      <c r="O56622" s="119"/>
    </row>
    <row r="56623" spans="13:15" x14ac:dyDescent="0.2">
      <c r="M56623" s="93"/>
      <c r="O56623" s="119"/>
    </row>
    <row r="56624" spans="13:15" x14ac:dyDescent="0.2">
      <c r="M56624" s="93"/>
      <c r="O56624" s="119"/>
    </row>
    <row r="56625" spans="13:15" x14ac:dyDescent="0.2">
      <c r="M56625" s="93"/>
      <c r="O56625" s="119"/>
    </row>
    <row r="56626" spans="13:15" x14ac:dyDescent="0.2">
      <c r="M56626" s="93"/>
      <c r="O56626" s="119"/>
    </row>
    <row r="56627" spans="13:15" x14ac:dyDescent="0.2">
      <c r="M56627" s="93"/>
      <c r="O56627" s="119"/>
    </row>
    <row r="56628" spans="13:15" x14ac:dyDescent="0.2">
      <c r="M56628" s="93"/>
      <c r="O56628" s="119"/>
    </row>
    <row r="56629" spans="13:15" x14ac:dyDescent="0.2">
      <c r="M56629" s="93"/>
      <c r="O56629" s="119"/>
    </row>
    <row r="56630" spans="13:15" x14ac:dyDescent="0.2">
      <c r="M56630" s="93"/>
      <c r="O56630" s="119"/>
    </row>
    <row r="56631" spans="13:15" x14ac:dyDescent="0.2">
      <c r="M56631" s="93"/>
      <c r="O56631" s="119"/>
    </row>
    <row r="56632" spans="13:15" x14ac:dyDescent="0.2">
      <c r="M56632" s="93"/>
      <c r="O56632" s="119"/>
    </row>
    <row r="56633" spans="13:15" x14ac:dyDescent="0.2">
      <c r="M56633" s="93"/>
      <c r="O56633" s="119"/>
    </row>
    <row r="56634" spans="13:15" x14ac:dyDescent="0.2">
      <c r="M56634" s="93"/>
      <c r="O56634" s="119"/>
    </row>
    <row r="56635" spans="13:15" x14ac:dyDescent="0.2">
      <c r="M56635" s="93"/>
      <c r="O56635" s="119"/>
    </row>
    <row r="56636" spans="13:15" x14ac:dyDescent="0.2">
      <c r="M56636" s="93"/>
      <c r="O56636" s="119"/>
    </row>
    <row r="56637" spans="13:15" x14ac:dyDescent="0.2">
      <c r="M56637" s="93"/>
      <c r="O56637" s="119"/>
    </row>
    <row r="56638" spans="13:15" x14ac:dyDescent="0.2">
      <c r="M56638" s="93"/>
      <c r="O56638" s="119"/>
    </row>
    <row r="56639" spans="13:15" x14ac:dyDescent="0.2">
      <c r="M56639" s="93"/>
      <c r="O56639" s="119"/>
    </row>
    <row r="56640" spans="13:15" x14ac:dyDescent="0.2">
      <c r="M56640" s="93"/>
      <c r="O56640" s="119"/>
    </row>
    <row r="56641" spans="13:15" x14ac:dyDescent="0.2">
      <c r="M56641" s="93"/>
      <c r="O56641" s="119"/>
    </row>
    <row r="56642" spans="13:15" x14ac:dyDescent="0.2">
      <c r="M56642" s="93"/>
      <c r="O56642" s="119"/>
    </row>
    <row r="56643" spans="13:15" x14ac:dyDescent="0.2">
      <c r="M56643" s="93"/>
      <c r="O56643" s="119"/>
    </row>
    <row r="56644" spans="13:15" x14ac:dyDescent="0.2">
      <c r="M56644" s="93"/>
      <c r="O56644" s="119"/>
    </row>
    <row r="56645" spans="13:15" x14ac:dyDescent="0.2">
      <c r="M56645" s="93"/>
      <c r="O56645" s="119"/>
    </row>
    <row r="56646" spans="13:15" x14ac:dyDescent="0.2">
      <c r="M56646" s="93"/>
      <c r="O56646" s="119"/>
    </row>
    <row r="56647" spans="13:15" x14ac:dyDescent="0.2">
      <c r="M56647" s="93"/>
      <c r="O56647" s="119"/>
    </row>
    <row r="56648" spans="13:15" x14ac:dyDescent="0.2">
      <c r="M56648" s="93"/>
      <c r="O56648" s="119"/>
    </row>
    <row r="56649" spans="13:15" x14ac:dyDescent="0.2">
      <c r="M56649" s="93"/>
      <c r="O56649" s="119"/>
    </row>
    <row r="56650" spans="13:15" x14ac:dyDescent="0.2">
      <c r="M56650" s="93"/>
      <c r="O56650" s="119"/>
    </row>
    <row r="56651" spans="13:15" x14ac:dyDescent="0.2">
      <c r="M56651" s="93"/>
      <c r="O56651" s="119"/>
    </row>
    <row r="56652" spans="13:15" x14ac:dyDescent="0.2">
      <c r="M56652" s="93"/>
      <c r="O56652" s="119"/>
    </row>
    <row r="56653" spans="13:15" x14ac:dyDescent="0.2">
      <c r="M56653" s="93"/>
      <c r="O56653" s="119"/>
    </row>
    <row r="56654" spans="13:15" x14ac:dyDescent="0.2">
      <c r="M56654" s="93"/>
      <c r="O56654" s="119"/>
    </row>
    <row r="56655" spans="13:15" x14ac:dyDescent="0.2">
      <c r="M56655" s="93"/>
      <c r="O56655" s="119"/>
    </row>
    <row r="56656" spans="13:15" x14ac:dyDescent="0.2">
      <c r="M56656" s="93"/>
      <c r="O56656" s="119"/>
    </row>
    <row r="56657" spans="13:15" x14ac:dyDescent="0.2">
      <c r="M56657" s="93"/>
      <c r="O56657" s="119"/>
    </row>
    <row r="56658" spans="13:15" x14ac:dyDescent="0.2">
      <c r="M56658" s="93"/>
      <c r="O56658" s="119"/>
    </row>
    <row r="56659" spans="13:15" x14ac:dyDescent="0.2">
      <c r="M56659" s="93"/>
      <c r="O56659" s="119"/>
    </row>
    <row r="56660" spans="13:15" x14ac:dyDescent="0.2">
      <c r="M56660" s="93"/>
      <c r="O56660" s="119"/>
    </row>
    <row r="56661" spans="13:15" x14ac:dyDescent="0.2">
      <c r="M56661" s="93"/>
      <c r="O56661" s="119"/>
    </row>
    <row r="56662" spans="13:15" x14ac:dyDescent="0.2">
      <c r="M56662" s="93"/>
      <c r="O56662" s="119"/>
    </row>
    <row r="56663" spans="13:15" x14ac:dyDescent="0.2">
      <c r="M56663" s="93"/>
      <c r="O56663" s="119"/>
    </row>
    <row r="56664" spans="13:15" x14ac:dyDescent="0.2">
      <c r="M56664" s="93"/>
      <c r="O56664" s="119"/>
    </row>
    <row r="56665" spans="13:15" x14ac:dyDescent="0.2">
      <c r="M56665" s="93"/>
      <c r="O56665" s="119"/>
    </row>
    <row r="56666" spans="13:15" x14ac:dyDescent="0.2">
      <c r="M56666" s="93"/>
      <c r="O56666" s="119"/>
    </row>
    <row r="56667" spans="13:15" x14ac:dyDescent="0.2">
      <c r="M56667" s="93"/>
      <c r="O56667" s="119"/>
    </row>
    <row r="56668" spans="13:15" x14ac:dyDescent="0.2">
      <c r="M56668" s="93"/>
      <c r="O56668" s="119"/>
    </row>
    <row r="56669" spans="13:15" x14ac:dyDescent="0.2">
      <c r="M56669" s="93"/>
      <c r="O56669" s="119"/>
    </row>
    <row r="56670" spans="13:15" x14ac:dyDescent="0.2">
      <c r="M56670" s="93"/>
      <c r="O56670" s="119"/>
    </row>
    <row r="56671" spans="13:15" x14ac:dyDescent="0.2">
      <c r="M56671" s="93"/>
      <c r="O56671" s="119"/>
    </row>
    <row r="56672" spans="13:15" x14ac:dyDescent="0.2">
      <c r="M56672" s="93"/>
      <c r="O56672" s="119"/>
    </row>
    <row r="56673" spans="13:15" x14ac:dyDescent="0.2">
      <c r="M56673" s="93"/>
      <c r="O56673" s="119"/>
    </row>
    <row r="56674" spans="13:15" x14ac:dyDescent="0.2">
      <c r="M56674" s="93"/>
      <c r="O56674" s="119"/>
    </row>
    <row r="56675" spans="13:15" x14ac:dyDescent="0.2">
      <c r="M56675" s="93"/>
      <c r="O56675" s="119"/>
    </row>
    <row r="56676" spans="13:15" x14ac:dyDescent="0.2">
      <c r="M56676" s="93"/>
      <c r="O56676" s="119"/>
    </row>
    <row r="56677" spans="13:15" x14ac:dyDescent="0.2">
      <c r="M56677" s="93"/>
      <c r="O56677" s="119"/>
    </row>
    <row r="56678" spans="13:15" x14ac:dyDescent="0.2">
      <c r="M56678" s="93"/>
      <c r="O56678" s="119"/>
    </row>
    <row r="56679" spans="13:15" x14ac:dyDescent="0.2">
      <c r="M56679" s="93"/>
      <c r="O56679" s="119"/>
    </row>
    <row r="56680" spans="13:15" x14ac:dyDescent="0.2">
      <c r="M56680" s="93"/>
      <c r="O56680" s="119"/>
    </row>
    <row r="56681" spans="13:15" x14ac:dyDescent="0.2">
      <c r="M56681" s="93"/>
      <c r="O56681" s="119"/>
    </row>
    <row r="56682" spans="13:15" x14ac:dyDescent="0.2">
      <c r="M56682" s="93"/>
      <c r="O56682" s="119"/>
    </row>
    <row r="56683" spans="13:15" x14ac:dyDescent="0.2">
      <c r="M56683" s="93"/>
      <c r="O56683" s="119"/>
    </row>
    <row r="56684" spans="13:15" x14ac:dyDescent="0.2">
      <c r="M56684" s="93"/>
      <c r="O56684" s="119"/>
    </row>
    <row r="56685" spans="13:15" x14ac:dyDescent="0.2">
      <c r="M56685" s="93"/>
      <c r="O56685" s="119"/>
    </row>
    <row r="56686" spans="13:15" x14ac:dyDescent="0.2">
      <c r="M56686" s="93"/>
      <c r="O56686" s="119"/>
    </row>
    <row r="56687" spans="13:15" x14ac:dyDescent="0.2">
      <c r="M56687" s="93"/>
      <c r="O56687" s="119"/>
    </row>
    <row r="56688" spans="13:15" x14ac:dyDescent="0.2">
      <c r="M56688" s="93"/>
      <c r="O56688" s="119"/>
    </row>
    <row r="56689" spans="13:15" x14ac:dyDescent="0.2">
      <c r="M56689" s="93"/>
      <c r="O56689" s="119"/>
    </row>
    <row r="56690" spans="13:15" x14ac:dyDescent="0.2">
      <c r="M56690" s="93"/>
      <c r="O56690" s="119"/>
    </row>
    <row r="56691" spans="13:15" x14ac:dyDescent="0.2">
      <c r="M56691" s="93"/>
      <c r="O56691" s="119"/>
    </row>
    <row r="56692" spans="13:15" x14ac:dyDescent="0.2">
      <c r="M56692" s="93"/>
      <c r="O56692" s="119"/>
    </row>
    <row r="56693" spans="13:15" x14ac:dyDescent="0.2">
      <c r="M56693" s="93"/>
      <c r="O56693" s="119"/>
    </row>
    <row r="56694" spans="13:15" x14ac:dyDescent="0.2">
      <c r="M56694" s="93"/>
      <c r="O56694" s="119"/>
    </row>
    <row r="56695" spans="13:15" x14ac:dyDescent="0.2">
      <c r="M56695" s="93"/>
      <c r="O56695" s="119"/>
    </row>
    <row r="56696" spans="13:15" x14ac:dyDescent="0.2">
      <c r="M56696" s="93"/>
      <c r="O56696" s="119"/>
    </row>
    <row r="56697" spans="13:15" x14ac:dyDescent="0.2">
      <c r="M56697" s="93"/>
      <c r="O56697" s="119"/>
    </row>
    <row r="56698" spans="13:15" x14ac:dyDescent="0.2">
      <c r="M56698" s="93"/>
      <c r="O56698" s="119"/>
    </row>
    <row r="56699" spans="13:15" x14ac:dyDescent="0.2">
      <c r="M56699" s="93"/>
      <c r="O56699" s="119"/>
    </row>
    <row r="56700" spans="13:15" x14ac:dyDescent="0.2">
      <c r="M56700" s="93"/>
      <c r="O56700" s="119"/>
    </row>
    <row r="56701" spans="13:15" x14ac:dyDescent="0.2">
      <c r="M56701" s="93"/>
      <c r="O56701" s="119"/>
    </row>
    <row r="56702" spans="13:15" x14ac:dyDescent="0.2">
      <c r="M56702" s="93"/>
      <c r="O56702" s="119"/>
    </row>
    <row r="56703" spans="13:15" x14ac:dyDescent="0.2">
      <c r="M56703" s="93"/>
      <c r="O56703" s="119"/>
    </row>
    <row r="56704" spans="13:15" x14ac:dyDescent="0.2">
      <c r="M56704" s="93"/>
      <c r="O56704" s="119"/>
    </row>
    <row r="56705" spans="13:15" x14ac:dyDescent="0.2">
      <c r="M56705" s="93"/>
      <c r="O56705" s="119"/>
    </row>
    <row r="56706" spans="13:15" x14ac:dyDescent="0.2">
      <c r="M56706" s="93"/>
      <c r="O56706" s="119"/>
    </row>
    <row r="56707" spans="13:15" x14ac:dyDescent="0.2">
      <c r="M56707" s="93"/>
      <c r="O56707" s="119"/>
    </row>
    <row r="56708" spans="13:15" x14ac:dyDescent="0.2">
      <c r="M56708" s="93"/>
      <c r="O56708" s="119"/>
    </row>
    <row r="56709" spans="13:15" x14ac:dyDescent="0.2">
      <c r="M56709" s="93"/>
      <c r="O56709" s="119"/>
    </row>
    <row r="56710" spans="13:15" x14ac:dyDescent="0.2">
      <c r="M56710" s="93"/>
      <c r="O56710" s="119"/>
    </row>
    <row r="56711" spans="13:15" x14ac:dyDescent="0.2">
      <c r="M56711" s="93"/>
      <c r="O56711" s="119"/>
    </row>
    <row r="56712" spans="13:15" x14ac:dyDescent="0.2">
      <c r="M56712" s="93"/>
      <c r="O56712" s="119"/>
    </row>
    <row r="56713" spans="13:15" x14ac:dyDescent="0.2">
      <c r="M56713" s="93"/>
      <c r="O56713" s="119"/>
    </row>
    <row r="56714" spans="13:15" x14ac:dyDescent="0.2">
      <c r="M56714" s="93"/>
      <c r="O56714" s="119"/>
    </row>
    <row r="56715" spans="13:15" x14ac:dyDescent="0.2">
      <c r="M56715" s="93"/>
      <c r="O56715" s="119"/>
    </row>
    <row r="56716" spans="13:15" x14ac:dyDescent="0.2">
      <c r="M56716" s="93"/>
      <c r="O56716" s="119"/>
    </row>
    <row r="56717" spans="13:15" x14ac:dyDescent="0.2">
      <c r="M56717" s="93"/>
      <c r="O56717" s="119"/>
    </row>
    <row r="56718" spans="13:15" x14ac:dyDescent="0.2">
      <c r="M56718" s="93"/>
      <c r="O56718" s="119"/>
    </row>
    <row r="56719" spans="13:15" x14ac:dyDescent="0.2">
      <c r="M56719" s="93"/>
      <c r="O56719" s="119"/>
    </row>
    <row r="56720" spans="13:15" x14ac:dyDescent="0.2">
      <c r="M56720" s="93"/>
      <c r="O56720" s="119"/>
    </row>
    <row r="56721" spans="13:15" x14ac:dyDescent="0.2">
      <c r="M56721" s="93"/>
      <c r="O56721" s="119"/>
    </row>
    <row r="56722" spans="13:15" x14ac:dyDescent="0.2">
      <c r="M56722" s="93"/>
      <c r="O56722" s="119"/>
    </row>
    <row r="56723" spans="13:15" x14ac:dyDescent="0.2">
      <c r="M56723" s="93"/>
      <c r="O56723" s="119"/>
    </row>
    <row r="56724" spans="13:15" x14ac:dyDescent="0.2">
      <c r="M56724" s="93"/>
      <c r="O56724" s="119"/>
    </row>
    <row r="56725" spans="13:15" x14ac:dyDescent="0.2">
      <c r="M56725" s="93"/>
      <c r="O56725" s="119"/>
    </row>
    <row r="56726" spans="13:15" x14ac:dyDescent="0.2">
      <c r="M56726" s="93"/>
      <c r="O56726" s="119"/>
    </row>
    <row r="56727" spans="13:15" x14ac:dyDescent="0.2">
      <c r="M56727" s="93"/>
      <c r="O56727" s="119"/>
    </row>
    <row r="56728" spans="13:15" x14ac:dyDescent="0.2">
      <c r="M56728" s="93"/>
      <c r="O56728" s="119"/>
    </row>
    <row r="56729" spans="13:15" x14ac:dyDescent="0.2">
      <c r="M56729" s="93"/>
      <c r="O56729" s="119"/>
    </row>
    <row r="56730" spans="13:15" x14ac:dyDescent="0.2">
      <c r="M56730" s="93"/>
      <c r="O56730" s="119"/>
    </row>
    <row r="56731" spans="13:15" x14ac:dyDescent="0.2">
      <c r="M56731" s="93"/>
      <c r="O56731" s="119"/>
    </row>
    <row r="56732" spans="13:15" x14ac:dyDescent="0.2">
      <c r="M56732" s="93"/>
      <c r="O56732" s="119"/>
    </row>
    <row r="56733" spans="13:15" x14ac:dyDescent="0.2">
      <c r="M56733" s="93"/>
      <c r="O56733" s="119"/>
    </row>
    <row r="56734" spans="13:15" x14ac:dyDescent="0.2">
      <c r="M56734" s="93"/>
      <c r="O56734" s="119"/>
    </row>
    <row r="56735" spans="13:15" x14ac:dyDescent="0.2">
      <c r="M56735" s="93"/>
      <c r="O56735" s="119"/>
    </row>
    <row r="56736" spans="13:15" x14ac:dyDescent="0.2">
      <c r="M56736" s="93"/>
      <c r="O56736" s="119"/>
    </row>
    <row r="56737" spans="13:15" x14ac:dyDescent="0.2">
      <c r="M56737" s="93"/>
      <c r="O56737" s="119"/>
    </row>
    <row r="56738" spans="13:15" x14ac:dyDescent="0.2">
      <c r="M56738" s="93"/>
      <c r="O56738" s="119"/>
    </row>
    <row r="56739" spans="13:15" x14ac:dyDescent="0.2">
      <c r="M56739" s="93"/>
      <c r="O56739" s="119"/>
    </row>
    <row r="56740" spans="13:15" x14ac:dyDescent="0.2">
      <c r="M56740" s="93"/>
      <c r="O56740" s="119"/>
    </row>
    <row r="56741" spans="13:15" x14ac:dyDescent="0.2">
      <c r="M56741" s="93"/>
      <c r="O56741" s="119"/>
    </row>
    <row r="56742" spans="13:15" x14ac:dyDescent="0.2">
      <c r="M56742" s="93"/>
      <c r="O56742" s="119"/>
    </row>
    <row r="56743" spans="13:15" x14ac:dyDescent="0.2">
      <c r="M56743" s="93"/>
      <c r="O56743" s="119"/>
    </row>
    <row r="56744" spans="13:15" x14ac:dyDescent="0.2">
      <c r="M56744" s="93"/>
      <c r="O56744" s="119"/>
    </row>
    <row r="56745" spans="13:15" x14ac:dyDescent="0.2">
      <c r="M56745" s="93"/>
      <c r="O56745" s="119"/>
    </row>
    <row r="56746" spans="13:15" x14ac:dyDescent="0.2">
      <c r="M56746" s="93"/>
      <c r="O56746" s="119"/>
    </row>
    <row r="56747" spans="13:15" x14ac:dyDescent="0.2">
      <c r="M56747" s="93"/>
      <c r="O56747" s="119"/>
    </row>
    <row r="56748" spans="13:15" x14ac:dyDescent="0.2">
      <c r="M56748" s="93"/>
      <c r="O56748" s="119"/>
    </row>
    <row r="56749" spans="13:15" x14ac:dyDescent="0.2">
      <c r="M56749" s="93"/>
      <c r="O56749" s="119"/>
    </row>
    <row r="56750" spans="13:15" x14ac:dyDescent="0.2">
      <c r="M56750" s="93"/>
      <c r="O56750" s="119"/>
    </row>
    <row r="56751" spans="13:15" x14ac:dyDescent="0.2">
      <c r="M56751" s="93"/>
      <c r="O56751" s="119"/>
    </row>
    <row r="56752" spans="13:15" x14ac:dyDescent="0.2">
      <c r="M56752" s="93"/>
      <c r="O56752" s="119"/>
    </row>
    <row r="56753" spans="13:15" x14ac:dyDescent="0.2">
      <c r="M56753" s="93"/>
      <c r="O56753" s="119"/>
    </row>
    <row r="56754" spans="13:15" x14ac:dyDescent="0.2">
      <c r="M56754" s="93"/>
      <c r="O56754" s="119"/>
    </row>
    <row r="56755" spans="13:15" x14ac:dyDescent="0.2">
      <c r="M56755" s="93"/>
      <c r="O56755" s="119"/>
    </row>
    <row r="56756" spans="13:15" x14ac:dyDescent="0.2">
      <c r="M56756" s="93"/>
      <c r="O56756" s="119"/>
    </row>
    <row r="56757" spans="13:15" x14ac:dyDescent="0.2">
      <c r="M56757" s="93"/>
      <c r="O56757" s="119"/>
    </row>
    <row r="56758" spans="13:15" x14ac:dyDescent="0.2">
      <c r="M56758" s="93"/>
      <c r="O56758" s="119"/>
    </row>
    <row r="56759" spans="13:15" x14ac:dyDescent="0.2">
      <c r="M56759" s="93"/>
      <c r="O56759" s="119"/>
    </row>
    <row r="56760" spans="13:15" x14ac:dyDescent="0.2">
      <c r="M56760" s="93"/>
      <c r="O56760" s="119"/>
    </row>
    <row r="56761" spans="13:15" x14ac:dyDescent="0.2">
      <c r="M56761" s="93"/>
      <c r="O56761" s="119"/>
    </row>
    <row r="56762" spans="13:15" x14ac:dyDescent="0.2">
      <c r="M56762" s="93"/>
      <c r="O56762" s="119"/>
    </row>
    <row r="56763" spans="13:15" x14ac:dyDescent="0.2">
      <c r="M56763" s="93"/>
      <c r="O56763" s="119"/>
    </row>
    <row r="56764" spans="13:15" x14ac:dyDescent="0.2">
      <c r="M56764" s="93"/>
      <c r="O56764" s="119"/>
    </row>
    <row r="56765" spans="13:15" x14ac:dyDescent="0.2">
      <c r="M56765" s="93"/>
      <c r="O56765" s="119"/>
    </row>
    <row r="56766" spans="13:15" x14ac:dyDescent="0.2">
      <c r="M56766" s="93"/>
      <c r="O56766" s="119"/>
    </row>
    <row r="56767" spans="13:15" x14ac:dyDescent="0.2">
      <c r="M56767" s="93"/>
      <c r="O56767" s="119"/>
    </row>
    <row r="56768" spans="13:15" x14ac:dyDescent="0.2">
      <c r="M56768" s="93"/>
      <c r="O56768" s="119"/>
    </row>
    <row r="56769" spans="13:15" x14ac:dyDescent="0.2">
      <c r="M56769" s="93"/>
      <c r="O56769" s="119"/>
    </row>
    <row r="56770" spans="13:15" x14ac:dyDescent="0.2">
      <c r="M56770" s="93"/>
      <c r="O56770" s="119"/>
    </row>
    <row r="56771" spans="13:15" x14ac:dyDescent="0.2">
      <c r="M56771" s="93"/>
      <c r="O56771" s="119"/>
    </row>
    <row r="56772" spans="13:15" x14ac:dyDescent="0.2">
      <c r="M56772" s="93"/>
      <c r="O56772" s="119"/>
    </row>
    <row r="56773" spans="13:15" x14ac:dyDescent="0.2">
      <c r="M56773" s="93"/>
      <c r="O56773" s="119"/>
    </row>
    <row r="56774" spans="13:15" x14ac:dyDescent="0.2">
      <c r="M56774" s="93"/>
      <c r="O56774" s="119"/>
    </row>
    <row r="56775" spans="13:15" x14ac:dyDescent="0.2">
      <c r="M56775" s="93"/>
      <c r="O56775" s="119"/>
    </row>
    <row r="56776" spans="13:15" x14ac:dyDescent="0.2">
      <c r="M56776" s="93"/>
      <c r="O56776" s="119"/>
    </row>
    <row r="56777" spans="13:15" x14ac:dyDescent="0.2">
      <c r="M56777" s="93"/>
      <c r="O56777" s="119"/>
    </row>
    <row r="56778" spans="13:15" x14ac:dyDescent="0.2">
      <c r="M56778" s="93"/>
      <c r="O56778" s="119"/>
    </row>
    <row r="56779" spans="13:15" x14ac:dyDescent="0.2">
      <c r="M56779" s="93"/>
      <c r="O56779" s="119"/>
    </row>
    <row r="56780" spans="13:15" x14ac:dyDescent="0.2">
      <c r="M56780" s="93"/>
      <c r="O56780" s="119"/>
    </row>
    <row r="56781" spans="13:15" x14ac:dyDescent="0.2">
      <c r="M56781" s="93"/>
      <c r="O56781" s="119"/>
    </row>
    <row r="56782" spans="13:15" x14ac:dyDescent="0.2">
      <c r="M56782" s="93"/>
      <c r="O56782" s="119"/>
    </row>
    <row r="56783" spans="13:15" x14ac:dyDescent="0.2">
      <c r="M56783" s="93"/>
      <c r="O56783" s="119"/>
    </row>
    <row r="56784" spans="13:15" x14ac:dyDescent="0.2">
      <c r="M56784" s="93"/>
      <c r="O56784" s="119"/>
    </row>
    <row r="56785" spans="13:15" x14ac:dyDescent="0.2">
      <c r="M56785" s="93"/>
      <c r="O56785" s="119"/>
    </row>
    <row r="56786" spans="13:15" x14ac:dyDescent="0.2">
      <c r="M56786" s="93"/>
      <c r="O56786" s="119"/>
    </row>
    <row r="56787" spans="13:15" x14ac:dyDescent="0.2">
      <c r="M56787" s="93"/>
      <c r="O56787" s="119"/>
    </row>
    <row r="56788" spans="13:15" x14ac:dyDescent="0.2">
      <c r="M56788" s="93"/>
      <c r="O56788" s="119"/>
    </row>
    <row r="56789" spans="13:15" x14ac:dyDescent="0.2">
      <c r="M56789" s="93"/>
      <c r="O56789" s="119"/>
    </row>
    <row r="56790" spans="13:15" x14ac:dyDescent="0.2">
      <c r="M56790" s="93"/>
      <c r="O56790" s="119"/>
    </row>
    <row r="56791" spans="13:15" x14ac:dyDescent="0.2">
      <c r="M56791" s="93"/>
      <c r="O56791" s="119"/>
    </row>
    <row r="56792" spans="13:15" x14ac:dyDescent="0.2">
      <c r="M56792" s="93"/>
      <c r="O56792" s="119"/>
    </row>
    <row r="56793" spans="13:15" x14ac:dyDescent="0.2">
      <c r="M56793" s="93"/>
      <c r="O56793" s="119"/>
    </row>
    <row r="56794" spans="13:15" x14ac:dyDescent="0.2">
      <c r="M56794" s="93"/>
      <c r="O56794" s="119"/>
    </row>
    <row r="56795" spans="13:15" x14ac:dyDescent="0.2">
      <c r="M56795" s="93"/>
      <c r="O56795" s="119"/>
    </row>
    <row r="56796" spans="13:15" x14ac:dyDescent="0.2">
      <c r="M56796" s="93"/>
      <c r="O56796" s="119"/>
    </row>
    <row r="56797" spans="13:15" x14ac:dyDescent="0.2">
      <c r="M56797" s="93"/>
      <c r="O56797" s="119"/>
    </row>
    <row r="56798" spans="13:15" x14ac:dyDescent="0.2">
      <c r="M56798" s="93"/>
      <c r="O56798" s="119"/>
    </row>
    <row r="56799" spans="13:15" x14ac:dyDescent="0.2">
      <c r="M56799" s="93"/>
      <c r="O56799" s="119"/>
    </row>
    <row r="56800" spans="13:15" x14ac:dyDescent="0.2">
      <c r="M56800" s="93"/>
      <c r="O56800" s="119"/>
    </row>
    <row r="56801" spans="13:15" x14ac:dyDescent="0.2">
      <c r="M56801" s="93"/>
      <c r="O56801" s="119"/>
    </row>
    <row r="56802" spans="13:15" x14ac:dyDescent="0.2">
      <c r="M56802" s="93"/>
      <c r="O56802" s="119"/>
    </row>
    <row r="56803" spans="13:15" x14ac:dyDescent="0.2">
      <c r="M56803" s="93"/>
      <c r="O56803" s="119"/>
    </row>
    <row r="56804" spans="13:15" x14ac:dyDescent="0.2">
      <c r="M56804" s="93"/>
      <c r="O56804" s="119"/>
    </row>
    <row r="56805" spans="13:15" x14ac:dyDescent="0.2">
      <c r="M56805" s="93"/>
      <c r="O56805" s="119"/>
    </row>
    <row r="56806" spans="13:15" x14ac:dyDescent="0.2">
      <c r="M56806" s="93"/>
      <c r="O56806" s="119"/>
    </row>
    <row r="56807" spans="13:15" x14ac:dyDescent="0.2">
      <c r="M56807" s="93"/>
      <c r="O56807" s="119"/>
    </row>
    <row r="56808" spans="13:15" x14ac:dyDescent="0.2">
      <c r="M56808" s="93"/>
      <c r="O56808" s="119"/>
    </row>
    <row r="56809" spans="13:15" x14ac:dyDescent="0.2">
      <c r="M56809" s="93"/>
      <c r="O56809" s="119"/>
    </row>
    <row r="56810" spans="13:15" x14ac:dyDescent="0.2">
      <c r="M56810" s="93"/>
      <c r="O56810" s="119"/>
    </row>
    <row r="56811" spans="13:15" x14ac:dyDescent="0.2">
      <c r="M56811" s="93"/>
      <c r="O56811" s="119"/>
    </row>
    <row r="56812" spans="13:15" x14ac:dyDescent="0.2">
      <c r="M56812" s="93"/>
      <c r="O56812" s="119"/>
    </row>
    <row r="56813" spans="13:15" x14ac:dyDescent="0.2">
      <c r="M56813" s="93"/>
      <c r="O56813" s="119"/>
    </row>
    <row r="56814" spans="13:15" x14ac:dyDescent="0.2">
      <c r="M56814" s="93"/>
      <c r="O56814" s="119"/>
    </row>
    <row r="56815" spans="13:15" x14ac:dyDescent="0.2">
      <c r="M56815" s="93"/>
      <c r="O56815" s="119"/>
    </row>
    <row r="56816" spans="13:15" x14ac:dyDescent="0.2">
      <c r="M56816" s="93"/>
      <c r="O56816" s="119"/>
    </row>
    <row r="56817" spans="13:15" x14ac:dyDescent="0.2">
      <c r="M56817" s="93"/>
      <c r="O56817" s="119"/>
    </row>
    <row r="56818" spans="13:15" x14ac:dyDescent="0.2">
      <c r="M56818" s="93"/>
      <c r="O56818" s="119"/>
    </row>
    <row r="56819" spans="13:15" x14ac:dyDescent="0.2">
      <c r="M56819" s="93"/>
      <c r="O56819" s="119"/>
    </row>
    <row r="56820" spans="13:15" x14ac:dyDescent="0.2">
      <c r="M56820" s="93"/>
      <c r="O56820" s="119"/>
    </row>
    <row r="56821" spans="13:15" x14ac:dyDescent="0.2">
      <c r="M56821" s="93"/>
      <c r="O56821" s="119"/>
    </row>
    <row r="56822" spans="13:15" x14ac:dyDescent="0.2">
      <c r="M56822" s="93"/>
      <c r="O56822" s="119"/>
    </row>
    <row r="56823" spans="13:15" x14ac:dyDescent="0.2">
      <c r="M56823" s="93"/>
      <c r="O56823" s="119"/>
    </row>
    <row r="56824" spans="13:15" x14ac:dyDescent="0.2">
      <c r="M56824" s="93"/>
      <c r="O56824" s="119"/>
    </row>
    <row r="56825" spans="13:15" x14ac:dyDescent="0.2">
      <c r="M56825" s="93"/>
      <c r="O56825" s="119"/>
    </row>
    <row r="56826" spans="13:15" x14ac:dyDescent="0.2">
      <c r="M56826" s="93"/>
      <c r="O56826" s="119"/>
    </row>
    <row r="56827" spans="13:15" x14ac:dyDescent="0.2">
      <c r="M56827" s="93"/>
      <c r="O56827" s="119"/>
    </row>
    <row r="56828" spans="13:15" x14ac:dyDescent="0.2">
      <c r="M56828" s="93"/>
      <c r="O56828" s="119"/>
    </row>
    <row r="56829" spans="13:15" x14ac:dyDescent="0.2">
      <c r="M56829" s="93"/>
      <c r="O56829" s="119"/>
    </row>
    <row r="56830" spans="13:15" x14ac:dyDescent="0.2">
      <c r="M56830" s="93"/>
      <c r="O56830" s="119"/>
    </row>
    <row r="56831" spans="13:15" x14ac:dyDescent="0.2">
      <c r="M56831" s="93"/>
      <c r="O56831" s="119"/>
    </row>
    <row r="56832" spans="13:15" x14ac:dyDescent="0.2">
      <c r="M56832" s="93"/>
      <c r="O56832" s="119"/>
    </row>
    <row r="56833" spans="13:15" x14ac:dyDescent="0.2">
      <c r="M56833" s="93"/>
      <c r="O56833" s="119"/>
    </row>
    <row r="56834" spans="13:15" x14ac:dyDescent="0.2">
      <c r="M56834" s="93"/>
      <c r="O56834" s="119"/>
    </row>
    <row r="56835" spans="13:15" x14ac:dyDescent="0.2">
      <c r="M56835" s="93"/>
      <c r="O56835" s="119"/>
    </row>
    <row r="56836" spans="13:15" x14ac:dyDescent="0.2">
      <c r="M56836" s="93"/>
      <c r="O56836" s="119"/>
    </row>
    <row r="56837" spans="13:15" x14ac:dyDescent="0.2">
      <c r="M56837" s="93"/>
      <c r="O56837" s="119"/>
    </row>
    <row r="56838" spans="13:15" x14ac:dyDescent="0.2">
      <c r="M56838" s="93"/>
      <c r="O56838" s="119"/>
    </row>
    <row r="56839" spans="13:15" x14ac:dyDescent="0.2">
      <c r="M56839" s="93"/>
      <c r="O56839" s="119"/>
    </row>
    <row r="56840" spans="13:15" x14ac:dyDescent="0.2">
      <c r="M56840" s="93"/>
      <c r="O56840" s="119"/>
    </row>
    <row r="56841" spans="13:15" x14ac:dyDescent="0.2">
      <c r="M56841" s="93"/>
      <c r="O56841" s="119"/>
    </row>
    <row r="56842" spans="13:15" x14ac:dyDescent="0.2">
      <c r="M56842" s="93"/>
      <c r="O56842" s="119"/>
    </row>
    <row r="56843" spans="13:15" x14ac:dyDescent="0.2">
      <c r="M56843" s="93"/>
      <c r="O56843" s="119"/>
    </row>
    <row r="56844" spans="13:15" x14ac:dyDescent="0.2">
      <c r="M56844" s="93"/>
      <c r="O56844" s="119"/>
    </row>
    <row r="56845" spans="13:15" x14ac:dyDescent="0.2">
      <c r="M56845" s="93"/>
      <c r="O56845" s="119"/>
    </row>
    <row r="56846" spans="13:15" x14ac:dyDescent="0.2">
      <c r="M56846" s="93"/>
      <c r="O56846" s="119"/>
    </row>
    <row r="56847" spans="13:15" x14ac:dyDescent="0.2">
      <c r="M56847" s="93"/>
      <c r="O56847" s="119"/>
    </row>
    <row r="56848" spans="13:15" x14ac:dyDescent="0.2">
      <c r="M56848" s="93"/>
      <c r="O56848" s="119"/>
    </row>
    <row r="56849" spans="13:15" x14ac:dyDescent="0.2">
      <c r="M56849" s="93"/>
      <c r="O56849" s="119"/>
    </row>
    <row r="56850" spans="13:15" x14ac:dyDescent="0.2">
      <c r="M56850" s="93"/>
      <c r="O56850" s="119"/>
    </row>
    <row r="56851" spans="13:15" x14ac:dyDescent="0.2">
      <c r="M56851" s="93"/>
      <c r="O56851" s="119"/>
    </row>
    <row r="56852" spans="13:15" x14ac:dyDescent="0.2">
      <c r="M56852" s="93"/>
      <c r="O56852" s="119"/>
    </row>
    <row r="56853" spans="13:15" x14ac:dyDescent="0.2">
      <c r="M56853" s="93"/>
      <c r="O56853" s="119"/>
    </row>
    <row r="56854" spans="13:15" x14ac:dyDescent="0.2">
      <c r="M56854" s="93"/>
      <c r="O56854" s="119"/>
    </row>
    <row r="56855" spans="13:15" x14ac:dyDescent="0.2">
      <c r="M56855" s="93"/>
      <c r="O56855" s="119"/>
    </row>
    <row r="56856" spans="13:15" x14ac:dyDescent="0.2">
      <c r="M56856" s="93"/>
      <c r="O56856" s="119"/>
    </row>
    <row r="56857" spans="13:15" x14ac:dyDescent="0.2">
      <c r="M56857" s="93"/>
      <c r="O56857" s="119"/>
    </row>
    <row r="56858" spans="13:15" x14ac:dyDescent="0.2">
      <c r="M56858" s="93"/>
      <c r="O56858" s="119"/>
    </row>
    <row r="56859" spans="13:15" x14ac:dyDescent="0.2">
      <c r="M56859" s="93"/>
      <c r="O56859" s="119"/>
    </row>
    <row r="56860" spans="13:15" x14ac:dyDescent="0.2">
      <c r="M56860" s="93"/>
      <c r="O56860" s="119"/>
    </row>
    <row r="56861" spans="13:15" x14ac:dyDescent="0.2">
      <c r="M56861" s="93"/>
      <c r="O56861" s="119"/>
    </row>
    <row r="56862" spans="13:15" x14ac:dyDescent="0.2">
      <c r="M56862" s="93"/>
      <c r="O56862" s="119"/>
    </row>
    <row r="56863" spans="13:15" x14ac:dyDescent="0.2">
      <c r="M56863" s="93"/>
      <c r="O56863" s="119"/>
    </row>
    <row r="56864" spans="13:15" x14ac:dyDescent="0.2">
      <c r="M56864" s="93"/>
      <c r="O56864" s="119"/>
    </row>
    <row r="56865" spans="13:15" x14ac:dyDescent="0.2">
      <c r="M56865" s="93"/>
      <c r="O56865" s="119"/>
    </row>
    <row r="56866" spans="13:15" x14ac:dyDescent="0.2">
      <c r="M56866" s="93"/>
      <c r="O56866" s="119"/>
    </row>
    <row r="56867" spans="13:15" x14ac:dyDescent="0.2">
      <c r="M56867" s="93"/>
      <c r="O56867" s="119"/>
    </row>
    <row r="56868" spans="13:15" x14ac:dyDescent="0.2">
      <c r="M56868" s="93"/>
      <c r="O56868" s="119"/>
    </row>
    <row r="56869" spans="13:15" x14ac:dyDescent="0.2">
      <c r="M56869" s="93"/>
      <c r="O56869" s="119"/>
    </row>
    <row r="56870" spans="13:15" x14ac:dyDescent="0.2">
      <c r="M56870" s="93"/>
      <c r="O56870" s="119"/>
    </row>
    <row r="56871" spans="13:15" x14ac:dyDescent="0.2">
      <c r="M56871" s="93"/>
      <c r="O56871" s="119"/>
    </row>
    <row r="56872" spans="13:15" x14ac:dyDescent="0.2">
      <c r="M56872" s="93"/>
      <c r="O56872" s="119"/>
    </row>
    <row r="56873" spans="13:15" x14ac:dyDescent="0.2">
      <c r="M56873" s="93"/>
      <c r="O56873" s="119"/>
    </row>
    <row r="56874" spans="13:15" x14ac:dyDescent="0.2">
      <c r="M56874" s="93"/>
      <c r="O56874" s="119"/>
    </row>
    <row r="56875" spans="13:15" x14ac:dyDescent="0.2">
      <c r="M56875" s="93"/>
      <c r="O56875" s="119"/>
    </row>
    <row r="56876" spans="13:15" x14ac:dyDescent="0.2">
      <c r="M56876" s="93"/>
      <c r="O56876" s="119"/>
    </row>
    <row r="56877" spans="13:15" x14ac:dyDescent="0.2">
      <c r="M56877" s="93"/>
      <c r="O56877" s="119"/>
    </row>
    <row r="56878" spans="13:15" x14ac:dyDescent="0.2">
      <c r="M56878" s="93"/>
      <c r="O56878" s="119"/>
    </row>
    <row r="56879" spans="13:15" x14ac:dyDescent="0.2">
      <c r="M56879" s="93"/>
      <c r="O56879" s="119"/>
    </row>
    <row r="56880" spans="13:15" x14ac:dyDescent="0.2">
      <c r="M56880" s="93"/>
      <c r="O56880" s="119"/>
    </row>
    <row r="56881" spans="13:15" x14ac:dyDescent="0.2">
      <c r="M56881" s="93"/>
      <c r="O56881" s="119"/>
    </row>
    <row r="56882" spans="13:15" x14ac:dyDescent="0.2">
      <c r="M56882" s="93"/>
      <c r="O56882" s="119"/>
    </row>
    <row r="56883" spans="13:15" x14ac:dyDescent="0.2">
      <c r="M56883" s="93"/>
      <c r="O56883" s="119"/>
    </row>
    <row r="56884" spans="13:15" x14ac:dyDescent="0.2">
      <c r="M56884" s="93"/>
      <c r="O56884" s="119"/>
    </row>
    <row r="56885" spans="13:15" x14ac:dyDescent="0.2">
      <c r="M56885" s="93"/>
      <c r="O56885" s="119"/>
    </row>
    <row r="56886" spans="13:15" x14ac:dyDescent="0.2">
      <c r="M56886" s="93"/>
      <c r="O56886" s="119"/>
    </row>
    <row r="56887" spans="13:15" x14ac:dyDescent="0.2">
      <c r="M56887" s="93"/>
      <c r="O56887" s="119"/>
    </row>
    <row r="56888" spans="13:15" x14ac:dyDescent="0.2">
      <c r="M56888" s="93"/>
      <c r="O56888" s="119"/>
    </row>
    <row r="56889" spans="13:15" x14ac:dyDescent="0.2">
      <c r="M56889" s="93"/>
      <c r="O56889" s="119"/>
    </row>
    <row r="56890" spans="13:15" x14ac:dyDescent="0.2">
      <c r="M56890" s="93"/>
      <c r="O56890" s="119"/>
    </row>
    <row r="56891" spans="13:15" x14ac:dyDescent="0.2">
      <c r="M56891" s="93"/>
      <c r="O56891" s="119"/>
    </row>
    <row r="56892" spans="13:15" x14ac:dyDescent="0.2">
      <c r="M56892" s="93"/>
      <c r="O56892" s="119"/>
    </row>
    <row r="56893" spans="13:15" x14ac:dyDescent="0.2">
      <c r="M56893" s="93"/>
      <c r="O56893" s="119"/>
    </row>
    <row r="56894" spans="13:15" x14ac:dyDescent="0.2">
      <c r="M56894" s="93"/>
      <c r="O56894" s="119"/>
    </row>
    <row r="56895" spans="13:15" x14ac:dyDescent="0.2">
      <c r="M56895" s="93"/>
      <c r="O56895" s="119"/>
    </row>
    <row r="56896" spans="13:15" x14ac:dyDescent="0.2">
      <c r="M56896" s="93"/>
      <c r="O56896" s="119"/>
    </row>
    <row r="56897" spans="13:15" x14ac:dyDescent="0.2">
      <c r="M56897" s="93"/>
      <c r="O56897" s="119"/>
    </row>
    <row r="56898" spans="13:15" x14ac:dyDescent="0.2">
      <c r="M56898" s="93"/>
      <c r="O56898" s="119"/>
    </row>
    <row r="56899" spans="13:15" x14ac:dyDescent="0.2">
      <c r="M56899" s="93"/>
      <c r="O56899" s="119"/>
    </row>
    <row r="56900" spans="13:15" x14ac:dyDescent="0.2">
      <c r="M56900" s="93"/>
      <c r="O56900" s="119"/>
    </row>
    <row r="56901" spans="13:15" x14ac:dyDescent="0.2">
      <c r="M56901" s="93"/>
      <c r="O56901" s="119"/>
    </row>
    <row r="56902" spans="13:15" x14ac:dyDescent="0.2">
      <c r="M56902" s="93"/>
      <c r="O56902" s="119"/>
    </row>
    <row r="56903" spans="13:15" x14ac:dyDescent="0.2">
      <c r="M56903" s="93"/>
      <c r="O56903" s="119"/>
    </row>
    <row r="56904" spans="13:15" x14ac:dyDescent="0.2">
      <c r="M56904" s="93"/>
      <c r="O56904" s="119"/>
    </row>
    <row r="56905" spans="13:15" x14ac:dyDescent="0.2">
      <c r="M56905" s="93"/>
      <c r="O56905" s="119"/>
    </row>
    <row r="56906" spans="13:15" x14ac:dyDescent="0.2">
      <c r="M56906" s="93"/>
      <c r="O56906" s="119"/>
    </row>
    <row r="56907" spans="13:15" x14ac:dyDescent="0.2">
      <c r="M56907" s="93"/>
      <c r="O56907" s="119"/>
    </row>
    <row r="56908" spans="13:15" x14ac:dyDescent="0.2">
      <c r="M56908" s="93"/>
      <c r="O56908" s="119"/>
    </row>
    <row r="56909" spans="13:15" x14ac:dyDescent="0.2">
      <c r="M56909" s="93"/>
      <c r="O56909" s="119"/>
    </row>
    <row r="56910" spans="13:15" x14ac:dyDescent="0.2">
      <c r="M56910" s="93"/>
      <c r="O56910" s="119"/>
    </row>
    <row r="56911" spans="13:15" x14ac:dyDescent="0.2">
      <c r="M56911" s="93"/>
      <c r="O56911" s="119"/>
    </row>
    <row r="56912" spans="13:15" x14ac:dyDescent="0.2">
      <c r="M56912" s="93"/>
      <c r="O56912" s="119"/>
    </row>
    <row r="56913" spans="13:15" x14ac:dyDescent="0.2">
      <c r="M56913" s="93"/>
      <c r="O56913" s="119"/>
    </row>
    <row r="56914" spans="13:15" x14ac:dyDescent="0.2">
      <c r="M56914" s="93"/>
      <c r="O56914" s="119"/>
    </row>
    <row r="56915" spans="13:15" x14ac:dyDescent="0.2">
      <c r="M56915" s="93"/>
      <c r="O56915" s="119"/>
    </row>
    <row r="56916" spans="13:15" x14ac:dyDescent="0.2">
      <c r="M56916" s="93"/>
      <c r="O56916" s="119"/>
    </row>
    <row r="56917" spans="13:15" x14ac:dyDescent="0.2">
      <c r="M56917" s="93"/>
      <c r="O56917" s="119"/>
    </row>
    <row r="56918" spans="13:15" x14ac:dyDescent="0.2">
      <c r="M56918" s="93"/>
      <c r="O56918" s="119"/>
    </row>
    <row r="56919" spans="13:15" x14ac:dyDescent="0.2">
      <c r="M56919" s="93"/>
      <c r="O56919" s="119"/>
    </row>
    <row r="56920" spans="13:15" x14ac:dyDescent="0.2">
      <c r="M56920" s="93"/>
      <c r="O56920" s="119"/>
    </row>
    <row r="56921" spans="13:15" x14ac:dyDescent="0.2">
      <c r="M56921" s="93"/>
      <c r="O56921" s="119"/>
    </row>
    <row r="56922" spans="13:15" x14ac:dyDescent="0.2">
      <c r="M56922" s="93"/>
      <c r="O56922" s="119"/>
    </row>
    <row r="56923" spans="13:15" x14ac:dyDescent="0.2">
      <c r="M56923" s="93"/>
      <c r="O56923" s="119"/>
    </row>
    <row r="56924" spans="13:15" x14ac:dyDescent="0.2">
      <c r="M56924" s="93"/>
      <c r="O56924" s="119"/>
    </row>
    <row r="56925" spans="13:15" x14ac:dyDescent="0.2">
      <c r="M56925" s="93"/>
      <c r="O56925" s="119"/>
    </row>
    <row r="56926" spans="13:15" x14ac:dyDescent="0.2">
      <c r="M56926" s="93"/>
      <c r="O56926" s="119"/>
    </row>
    <row r="56927" spans="13:15" x14ac:dyDescent="0.2">
      <c r="M56927" s="93"/>
      <c r="O56927" s="119"/>
    </row>
    <row r="56928" spans="13:15" x14ac:dyDescent="0.2">
      <c r="M56928" s="93"/>
      <c r="O56928" s="119"/>
    </row>
    <row r="56929" spans="13:15" x14ac:dyDescent="0.2">
      <c r="M56929" s="93"/>
      <c r="O56929" s="119"/>
    </row>
    <row r="56930" spans="13:15" x14ac:dyDescent="0.2">
      <c r="M56930" s="93"/>
      <c r="O56930" s="119"/>
    </row>
    <row r="56931" spans="13:15" x14ac:dyDescent="0.2">
      <c r="M56931" s="93"/>
      <c r="O56931" s="119"/>
    </row>
    <row r="56932" spans="13:15" x14ac:dyDescent="0.2">
      <c r="M56932" s="93"/>
      <c r="O56932" s="119"/>
    </row>
    <row r="56933" spans="13:15" x14ac:dyDescent="0.2">
      <c r="M56933" s="93"/>
      <c r="O56933" s="119"/>
    </row>
    <row r="56934" spans="13:15" x14ac:dyDescent="0.2">
      <c r="M56934" s="93"/>
      <c r="O56934" s="119"/>
    </row>
    <row r="56935" spans="13:15" x14ac:dyDescent="0.2">
      <c r="M56935" s="93"/>
      <c r="O56935" s="119"/>
    </row>
    <row r="56936" spans="13:15" x14ac:dyDescent="0.2">
      <c r="M56936" s="93"/>
      <c r="O56936" s="119"/>
    </row>
    <row r="56937" spans="13:15" x14ac:dyDescent="0.2">
      <c r="M56937" s="93"/>
      <c r="O56937" s="119"/>
    </row>
    <row r="56938" spans="13:15" x14ac:dyDescent="0.2">
      <c r="M56938" s="93"/>
      <c r="O56938" s="119"/>
    </row>
    <row r="56939" spans="13:15" x14ac:dyDescent="0.2">
      <c r="M56939" s="93"/>
      <c r="O56939" s="119"/>
    </row>
    <row r="56940" spans="13:15" x14ac:dyDescent="0.2">
      <c r="M56940" s="93"/>
      <c r="O56940" s="119"/>
    </row>
    <row r="56941" spans="13:15" x14ac:dyDescent="0.2">
      <c r="M56941" s="93"/>
      <c r="O56941" s="119"/>
    </row>
    <row r="56942" spans="13:15" x14ac:dyDescent="0.2">
      <c r="M56942" s="93"/>
      <c r="O56942" s="119"/>
    </row>
    <row r="56943" spans="13:15" x14ac:dyDescent="0.2">
      <c r="M56943" s="93"/>
      <c r="O56943" s="119"/>
    </row>
    <row r="56944" spans="13:15" x14ac:dyDescent="0.2">
      <c r="M56944" s="93"/>
      <c r="O56944" s="119"/>
    </row>
    <row r="56945" spans="13:15" x14ac:dyDescent="0.2">
      <c r="M56945" s="93"/>
      <c r="O56945" s="119"/>
    </row>
    <row r="56946" spans="13:15" x14ac:dyDescent="0.2">
      <c r="M56946" s="93"/>
      <c r="O56946" s="119"/>
    </row>
    <row r="56947" spans="13:15" x14ac:dyDescent="0.2">
      <c r="M56947" s="93"/>
      <c r="O56947" s="119"/>
    </row>
    <row r="56948" spans="13:15" x14ac:dyDescent="0.2">
      <c r="M56948" s="93"/>
      <c r="O56948" s="119"/>
    </row>
    <row r="56949" spans="13:15" x14ac:dyDescent="0.2">
      <c r="M56949" s="93"/>
      <c r="O56949" s="119"/>
    </row>
    <row r="56950" spans="13:15" x14ac:dyDescent="0.2">
      <c r="M56950" s="93"/>
      <c r="O56950" s="119"/>
    </row>
    <row r="56951" spans="13:15" x14ac:dyDescent="0.2">
      <c r="M56951" s="93"/>
      <c r="O56951" s="119"/>
    </row>
    <row r="56952" spans="13:15" x14ac:dyDescent="0.2">
      <c r="M56952" s="93"/>
      <c r="O56952" s="119"/>
    </row>
    <row r="56953" spans="13:15" x14ac:dyDescent="0.2">
      <c r="M56953" s="93"/>
      <c r="O56953" s="119"/>
    </row>
    <row r="56954" spans="13:15" x14ac:dyDescent="0.2">
      <c r="M56954" s="93"/>
      <c r="O56954" s="119"/>
    </row>
    <row r="56955" spans="13:15" x14ac:dyDescent="0.2">
      <c r="M56955" s="93"/>
      <c r="O56955" s="119"/>
    </row>
    <row r="56956" spans="13:15" x14ac:dyDescent="0.2">
      <c r="M56956" s="93"/>
      <c r="O56956" s="119"/>
    </row>
    <row r="56957" spans="13:15" x14ac:dyDescent="0.2">
      <c r="M56957" s="93"/>
      <c r="O56957" s="119"/>
    </row>
    <row r="56958" spans="13:15" x14ac:dyDescent="0.2">
      <c r="M56958" s="93"/>
      <c r="O56958" s="119"/>
    </row>
    <row r="56959" spans="13:15" x14ac:dyDescent="0.2">
      <c r="M56959" s="93"/>
      <c r="O56959" s="119"/>
    </row>
    <row r="56960" spans="13:15" x14ac:dyDescent="0.2">
      <c r="M56960" s="93"/>
      <c r="O56960" s="119"/>
    </row>
    <row r="56961" spans="13:15" x14ac:dyDescent="0.2">
      <c r="M56961" s="93"/>
      <c r="O56961" s="119"/>
    </row>
    <row r="56962" spans="13:15" x14ac:dyDescent="0.2">
      <c r="M56962" s="93"/>
      <c r="O56962" s="119"/>
    </row>
    <row r="56963" spans="13:15" x14ac:dyDescent="0.2">
      <c r="M56963" s="93"/>
      <c r="O56963" s="119"/>
    </row>
    <row r="56964" spans="13:15" x14ac:dyDescent="0.2">
      <c r="M56964" s="93"/>
      <c r="O56964" s="119"/>
    </row>
    <row r="56965" spans="13:15" x14ac:dyDescent="0.2">
      <c r="M56965" s="93"/>
      <c r="O56965" s="119"/>
    </row>
    <row r="56966" spans="13:15" x14ac:dyDescent="0.2">
      <c r="M56966" s="93"/>
      <c r="O56966" s="119"/>
    </row>
    <row r="56967" spans="13:15" x14ac:dyDescent="0.2">
      <c r="M56967" s="93"/>
      <c r="O56967" s="119"/>
    </row>
    <row r="56968" spans="13:15" x14ac:dyDescent="0.2">
      <c r="M56968" s="93"/>
      <c r="O56968" s="119"/>
    </row>
    <row r="56969" spans="13:15" x14ac:dyDescent="0.2">
      <c r="M56969" s="93"/>
      <c r="O56969" s="119"/>
    </row>
    <row r="56970" spans="13:15" x14ac:dyDescent="0.2">
      <c r="M56970" s="93"/>
      <c r="O56970" s="119"/>
    </row>
    <row r="56971" spans="13:15" x14ac:dyDescent="0.2">
      <c r="M56971" s="93"/>
      <c r="O56971" s="119"/>
    </row>
    <row r="56972" spans="13:15" x14ac:dyDescent="0.2">
      <c r="M56972" s="93"/>
      <c r="O56972" s="119"/>
    </row>
    <row r="56973" spans="13:15" x14ac:dyDescent="0.2">
      <c r="M56973" s="93"/>
      <c r="O56973" s="119"/>
    </row>
    <row r="56974" spans="13:15" x14ac:dyDescent="0.2">
      <c r="M56974" s="93"/>
      <c r="O56974" s="119"/>
    </row>
    <row r="56975" spans="13:15" x14ac:dyDescent="0.2">
      <c r="M56975" s="93"/>
      <c r="O56975" s="119"/>
    </row>
    <row r="56976" spans="13:15" x14ac:dyDescent="0.2">
      <c r="M56976" s="93"/>
      <c r="O56976" s="119"/>
    </row>
    <row r="56977" spans="13:15" x14ac:dyDescent="0.2">
      <c r="M56977" s="93"/>
      <c r="O56977" s="119"/>
    </row>
    <row r="56978" spans="13:15" x14ac:dyDescent="0.2">
      <c r="M56978" s="93"/>
      <c r="O56978" s="119"/>
    </row>
    <row r="56979" spans="13:15" x14ac:dyDescent="0.2">
      <c r="M56979" s="93"/>
      <c r="O56979" s="119"/>
    </row>
    <row r="56980" spans="13:15" x14ac:dyDescent="0.2">
      <c r="M56980" s="93"/>
      <c r="O56980" s="119"/>
    </row>
    <row r="56981" spans="13:15" x14ac:dyDescent="0.2">
      <c r="M56981" s="93"/>
      <c r="O56981" s="119"/>
    </row>
    <row r="56982" spans="13:15" x14ac:dyDescent="0.2">
      <c r="M56982" s="93"/>
      <c r="O56982" s="119"/>
    </row>
    <row r="56983" spans="13:15" x14ac:dyDescent="0.2">
      <c r="M56983" s="93"/>
      <c r="O56983" s="119"/>
    </row>
    <row r="56984" spans="13:15" x14ac:dyDescent="0.2">
      <c r="M56984" s="93"/>
      <c r="O56984" s="119"/>
    </row>
    <row r="56985" spans="13:15" x14ac:dyDescent="0.2">
      <c r="M56985" s="93"/>
      <c r="O56985" s="119"/>
    </row>
    <row r="56986" spans="13:15" x14ac:dyDescent="0.2">
      <c r="M56986" s="93"/>
      <c r="O56986" s="119"/>
    </row>
    <row r="56987" spans="13:15" x14ac:dyDescent="0.2">
      <c r="M56987" s="93"/>
      <c r="O56987" s="119"/>
    </row>
    <row r="56988" spans="13:15" x14ac:dyDescent="0.2">
      <c r="M56988" s="93"/>
      <c r="O56988" s="119"/>
    </row>
    <row r="56989" spans="13:15" x14ac:dyDescent="0.2">
      <c r="M56989" s="93"/>
      <c r="O56989" s="119"/>
    </row>
    <row r="56990" spans="13:15" x14ac:dyDescent="0.2">
      <c r="M56990" s="93"/>
      <c r="O56990" s="119"/>
    </row>
    <row r="56991" spans="13:15" x14ac:dyDescent="0.2">
      <c r="M56991" s="93"/>
      <c r="O56991" s="119"/>
    </row>
    <row r="56992" spans="13:15" x14ac:dyDescent="0.2">
      <c r="M56992" s="93"/>
      <c r="O56992" s="119"/>
    </row>
    <row r="56993" spans="13:15" x14ac:dyDescent="0.2">
      <c r="M56993" s="93"/>
      <c r="O56993" s="119"/>
    </row>
    <row r="56994" spans="13:15" x14ac:dyDescent="0.2">
      <c r="M56994" s="93"/>
      <c r="O56994" s="119"/>
    </row>
    <row r="56995" spans="13:15" x14ac:dyDescent="0.2">
      <c r="M56995" s="93"/>
      <c r="O56995" s="119"/>
    </row>
    <row r="56996" spans="13:15" x14ac:dyDescent="0.2">
      <c r="M56996" s="93"/>
      <c r="O56996" s="119"/>
    </row>
    <row r="56997" spans="13:15" x14ac:dyDescent="0.2">
      <c r="M56997" s="93"/>
      <c r="O56997" s="119"/>
    </row>
    <row r="56998" spans="13:15" x14ac:dyDescent="0.2">
      <c r="M56998" s="93"/>
      <c r="O56998" s="119"/>
    </row>
    <row r="56999" spans="13:15" x14ac:dyDescent="0.2">
      <c r="M56999" s="93"/>
      <c r="O56999" s="119"/>
    </row>
    <row r="57000" spans="13:15" x14ac:dyDescent="0.2">
      <c r="M57000" s="93"/>
      <c r="O57000" s="119"/>
    </row>
    <row r="57001" spans="13:15" x14ac:dyDescent="0.2">
      <c r="M57001" s="93"/>
      <c r="O57001" s="119"/>
    </row>
    <row r="57002" spans="13:15" x14ac:dyDescent="0.2">
      <c r="M57002" s="93"/>
      <c r="O57002" s="119"/>
    </row>
    <row r="57003" spans="13:15" x14ac:dyDescent="0.2">
      <c r="M57003" s="93"/>
      <c r="O57003" s="119"/>
    </row>
    <row r="57004" spans="13:15" x14ac:dyDescent="0.2">
      <c r="M57004" s="93"/>
      <c r="O57004" s="119"/>
    </row>
    <row r="57005" spans="13:15" x14ac:dyDescent="0.2">
      <c r="M57005" s="93"/>
      <c r="O57005" s="119"/>
    </row>
    <row r="57006" spans="13:15" x14ac:dyDescent="0.2">
      <c r="M57006" s="93"/>
      <c r="O57006" s="119"/>
    </row>
    <row r="57007" spans="13:15" x14ac:dyDescent="0.2">
      <c r="M57007" s="93"/>
      <c r="O57007" s="119"/>
    </row>
    <row r="57008" spans="13:15" x14ac:dyDescent="0.2">
      <c r="M57008" s="93"/>
      <c r="O57008" s="119"/>
    </row>
    <row r="57009" spans="13:15" x14ac:dyDescent="0.2">
      <c r="M57009" s="93"/>
      <c r="O57009" s="119"/>
    </row>
    <row r="57010" spans="13:15" x14ac:dyDescent="0.2">
      <c r="M57010" s="93"/>
      <c r="O57010" s="119"/>
    </row>
    <row r="57011" spans="13:15" x14ac:dyDescent="0.2">
      <c r="M57011" s="93"/>
      <c r="O57011" s="119"/>
    </row>
    <row r="57012" spans="13:15" x14ac:dyDescent="0.2">
      <c r="M57012" s="93"/>
      <c r="O57012" s="119"/>
    </row>
    <row r="57013" spans="13:15" x14ac:dyDescent="0.2">
      <c r="M57013" s="93"/>
      <c r="O57013" s="119"/>
    </row>
    <row r="57014" spans="13:15" x14ac:dyDescent="0.2">
      <c r="M57014" s="93"/>
      <c r="O57014" s="119"/>
    </row>
    <row r="57015" spans="13:15" x14ac:dyDescent="0.2">
      <c r="M57015" s="93"/>
      <c r="O57015" s="119"/>
    </row>
    <row r="57016" spans="13:15" x14ac:dyDescent="0.2">
      <c r="M57016" s="93"/>
      <c r="O57016" s="119"/>
    </row>
    <row r="57017" spans="13:15" x14ac:dyDescent="0.2">
      <c r="M57017" s="93"/>
      <c r="O57017" s="119"/>
    </row>
    <row r="57018" spans="13:15" x14ac:dyDescent="0.2">
      <c r="M57018" s="93"/>
      <c r="O57018" s="119"/>
    </row>
    <row r="57019" spans="13:15" x14ac:dyDescent="0.2">
      <c r="M57019" s="93"/>
      <c r="O57019" s="119"/>
    </row>
    <row r="57020" spans="13:15" x14ac:dyDescent="0.2">
      <c r="M57020" s="93"/>
      <c r="O57020" s="119"/>
    </row>
    <row r="57021" spans="13:15" x14ac:dyDescent="0.2">
      <c r="M57021" s="93"/>
      <c r="O57021" s="119"/>
    </row>
    <row r="57022" spans="13:15" x14ac:dyDescent="0.2">
      <c r="M57022" s="93"/>
      <c r="O57022" s="119"/>
    </row>
    <row r="57023" spans="13:15" x14ac:dyDescent="0.2">
      <c r="M57023" s="93"/>
      <c r="O57023" s="119"/>
    </row>
    <row r="57024" spans="13:15" x14ac:dyDescent="0.2">
      <c r="M57024" s="93"/>
      <c r="O57024" s="119"/>
    </row>
    <row r="57025" spans="13:15" x14ac:dyDescent="0.2">
      <c r="M57025" s="93"/>
      <c r="O57025" s="119"/>
    </row>
    <row r="57026" spans="13:15" x14ac:dyDescent="0.2">
      <c r="M57026" s="93"/>
      <c r="O57026" s="119"/>
    </row>
    <row r="57027" spans="13:15" x14ac:dyDescent="0.2">
      <c r="M57027" s="93"/>
      <c r="O57027" s="119"/>
    </row>
    <row r="57028" spans="13:15" x14ac:dyDescent="0.2">
      <c r="M57028" s="93"/>
      <c r="O57028" s="119"/>
    </row>
    <row r="57029" spans="13:15" x14ac:dyDescent="0.2">
      <c r="M57029" s="93"/>
      <c r="O57029" s="119"/>
    </row>
    <row r="57030" spans="13:15" x14ac:dyDescent="0.2">
      <c r="M57030" s="93"/>
      <c r="O57030" s="119"/>
    </row>
    <row r="57031" spans="13:15" x14ac:dyDescent="0.2">
      <c r="M57031" s="93"/>
      <c r="O57031" s="119"/>
    </row>
    <row r="57032" spans="13:15" x14ac:dyDescent="0.2">
      <c r="M57032" s="93"/>
      <c r="O57032" s="119"/>
    </row>
    <row r="57033" spans="13:15" x14ac:dyDescent="0.2">
      <c r="M57033" s="93"/>
      <c r="O57033" s="119"/>
    </row>
    <row r="57034" spans="13:15" x14ac:dyDescent="0.2">
      <c r="M57034" s="93"/>
      <c r="O57034" s="119"/>
    </row>
    <row r="57035" spans="13:15" x14ac:dyDescent="0.2">
      <c r="M57035" s="93"/>
      <c r="O57035" s="119"/>
    </row>
    <row r="57036" spans="13:15" x14ac:dyDescent="0.2">
      <c r="M57036" s="93"/>
      <c r="O57036" s="119"/>
    </row>
    <row r="57037" spans="13:15" x14ac:dyDescent="0.2">
      <c r="M57037" s="93"/>
      <c r="O57037" s="119"/>
    </row>
    <row r="57038" spans="13:15" x14ac:dyDescent="0.2">
      <c r="M57038" s="93"/>
      <c r="O57038" s="119"/>
    </row>
    <row r="57039" spans="13:15" x14ac:dyDescent="0.2">
      <c r="M57039" s="93"/>
      <c r="O57039" s="119"/>
    </row>
    <row r="57040" spans="13:15" x14ac:dyDescent="0.2">
      <c r="M57040" s="93"/>
      <c r="O57040" s="119"/>
    </row>
    <row r="57041" spans="13:15" x14ac:dyDescent="0.2">
      <c r="M57041" s="93"/>
      <c r="O57041" s="119"/>
    </row>
    <row r="57042" spans="13:15" x14ac:dyDescent="0.2">
      <c r="M57042" s="93"/>
      <c r="O57042" s="119"/>
    </row>
    <row r="57043" spans="13:15" x14ac:dyDescent="0.2">
      <c r="M57043" s="93"/>
      <c r="O57043" s="119"/>
    </row>
    <row r="57044" spans="13:15" x14ac:dyDescent="0.2">
      <c r="M57044" s="93"/>
      <c r="O57044" s="119"/>
    </row>
    <row r="57045" spans="13:15" x14ac:dyDescent="0.2">
      <c r="M57045" s="93"/>
      <c r="O57045" s="119"/>
    </row>
    <row r="57046" spans="13:15" x14ac:dyDescent="0.2">
      <c r="M57046" s="93"/>
      <c r="O57046" s="119"/>
    </row>
    <row r="57047" spans="13:15" x14ac:dyDescent="0.2">
      <c r="M57047" s="93"/>
      <c r="O57047" s="119"/>
    </row>
    <row r="57048" spans="13:15" x14ac:dyDescent="0.2">
      <c r="M57048" s="93"/>
      <c r="O57048" s="119"/>
    </row>
    <row r="57049" spans="13:15" x14ac:dyDescent="0.2">
      <c r="M57049" s="93"/>
      <c r="O57049" s="119"/>
    </row>
    <row r="57050" spans="13:15" x14ac:dyDescent="0.2">
      <c r="M57050" s="93"/>
      <c r="O57050" s="119"/>
    </row>
    <row r="57051" spans="13:15" x14ac:dyDescent="0.2">
      <c r="M57051" s="93"/>
      <c r="O57051" s="119"/>
    </row>
    <row r="57052" spans="13:15" x14ac:dyDescent="0.2">
      <c r="M57052" s="93"/>
      <c r="O57052" s="119"/>
    </row>
    <row r="57053" spans="13:15" x14ac:dyDescent="0.2">
      <c r="M57053" s="93"/>
      <c r="O57053" s="119"/>
    </row>
    <row r="57054" spans="13:15" x14ac:dyDescent="0.2">
      <c r="M57054" s="93"/>
      <c r="O57054" s="119"/>
    </row>
    <row r="57055" spans="13:15" x14ac:dyDescent="0.2">
      <c r="M57055" s="93"/>
      <c r="O57055" s="119"/>
    </row>
    <row r="57056" spans="13:15" x14ac:dyDescent="0.2">
      <c r="M57056" s="93"/>
      <c r="O57056" s="119"/>
    </row>
    <row r="57057" spans="13:15" x14ac:dyDescent="0.2">
      <c r="M57057" s="93"/>
      <c r="O57057" s="119"/>
    </row>
    <row r="57058" spans="13:15" x14ac:dyDescent="0.2">
      <c r="M57058" s="93"/>
      <c r="O57058" s="119"/>
    </row>
    <row r="57059" spans="13:15" x14ac:dyDescent="0.2">
      <c r="M57059" s="93"/>
      <c r="O57059" s="119"/>
    </row>
    <row r="57060" spans="13:15" x14ac:dyDescent="0.2">
      <c r="M57060" s="93"/>
      <c r="O57060" s="119"/>
    </row>
    <row r="57061" spans="13:15" x14ac:dyDescent="0.2">
      <c r="M57061" s="93"/>
      <c r="O57061" s="119"/>
    </row>
    <row r="57062" spans="13:15" x14ac:dyDescent="0.2">
      <c r="M57062" s="93"/>
      <c r="O57062" s="119"/>
    </row>
    <row r="57063" spans="13:15" x14ac:dyDescent="0.2">
      <c r="M57063" s="93"/>
      <c r="O57063" s="119"/>
    </row>
    <row r="57064" spans="13:15" x14ac:dyDescent="0.2">
      <c r="M57064" s="93"/>
      <c r="O57064" s="119"/>
    </row>
    <row r="57065" spans="13:15" x14ac:dyDescent="0.2">
      <c r="M57065" s="93"/>
      <c r="O57065" s="119"/>
    </row>
    <row r="57066" spans="13:15" x14ac:dyDescent="0.2">
      <c r="M57066" s="93"/>
      <c r="O57066" s="119"/>
    </row>
    <row r="57067" spans="13:15" x14ac:dyDescent="0.2">
      <c r="M57067" s="93"/>
      <c r="O57067" s="119"/>
    </row>
    <row r="57068" spans="13:15" x14ac:dyDescent="0.2">
      <c r="M57068" s="93"/>
      <c r="O57068" s="119"/>
    </row>
    <row r="57069" spans="13:15" x14ac:dyDescent="0.2">
      <c r="M57069" s="93"/>
      <c r="O57069" s="119"/>
    </row>
    <row r="57070" spans="13:15" x14ac:dyDescent="0.2">
      <c r="M57070" s="93"/>
      <c r="O57070" s="119"/>
    </row>
    <row r="57071" spans="13:15" x14ac:dyDescent="0.2">
      <c r="M57071" s="93"/>
      <c r="O57071" s="119"/>
    </row>
    <row r="57072" spans="13:15" x14ac:dyDescent="0.2">
      <c r="M57072" s="93"/>
      <c r="O57072" s="119"/>
    </row>
    <row r="57073" spans="13:15" x14ac:dyDescent="0.2">
      <c r="M57073" s="93"/>
      <c r="O57073" s="119"/>
    </row>
    <row r="57074" spans="13:15" x14ac:dyDescent="0.2">
      <c r="M57074" s="93"/>
      <c r="O57074" s="119"/>
    </row>
    <row r="57075" spans="13:15" x14ac:dyDescent="0.2">
      <c r="M57075" s="93"/>
      <c r="O57075" s="119"/>
    </row>
    <row r="57076" spans="13:15" x14ac:dyDescent="0.2">
      <c r="M57076" s="93"/>
      <c r="O57076" s="119"/>
    </row>
    <row r="57077" spans="13:15" x14ac:dyDescent="0.2">
      <c r="M57077" s="93"/>
      <c r="O57077" s="119"/>
    </row>
    <row r="57078" spans="13:15" x14ac:dyDescent="0.2">
      <c r="M57078" s="93"/>
      <c r="O57078" s="119"/>
    </row>
    <row r="57079" spans="13:15" x14ac:dyDescent="0.2">
      <c r="M57079" s="93"/>
      <c r="O57079" s="119"/>
    </row>
    <row r="57080" spans="13:15" x14ac:dyDescent="0.2">
      <c r="M57080" s="93"/>
      <c r="O57080" s="119"/>
    </row>
    <row r="57081" spans="13:15" x14ac:dyDescent="0.2">
      <c r="M57081" s="93"/>
      <c r="O57081" s="119"/>
    </row>
    <row r="57082" spans="13:15" x14ac:dyDescent="0.2">
      <c r="M57082" s="93"/>
      <c r="O57082" s="119"/>
    </row>
    <row r="57083" spans="13:15" x14ac:dyDescent="0.2">
      <c r="M57083" s="93"/>
      <c r="O57083" s="119"/>
    </row>
    <row r="57084" spans="13:15" x14ac:dyDescent="0.2">
      <c r="M57084" s="93"/>
      <c r="O57084" s="119"/>
    </row>
    <row r="57085" spans="13:15" x14ac:dyDescent="0.2">
      <c r="M57085" s="93"/>
      <c r="O57085" s="119"/>
    </row>
    <row r="57086" spans="13:15" x14ac:dyDescent="0.2">
      <c r="M57086" s="93"/>
      <c r="O57086" s="119"/>
    </row>
    <row r="57087" spans="13:15" x14ac:dyDescent="0.2">
      <c r="M57087" s="93"/>
      <c r="O57087" s="119"/>
    </row>
    <row r="57088" spans="13:15" x14ac:dyDescent="0.2">
      <c r="M57088" s="93"/>
      <c r="O57088" s="119"/>
    </row>
    <row r="57089" spans="13:15" x14ac:dyDescent="0.2">
      <c r="M57089" s="93"/>
      <c r="O57089" s="119"/>
    </row>
    <row r="57090" spans="13:15" x14ac:dyDescent="0.2">
      <c r="M57090" s="93"/>
      <c r="O57090" s="119"/>
    </row>
    <row r="57091" spans="13:15" x14ac:dyDescent="0.2">
      <c r="M57091" s="93"/>
      <c r="O57091" s="119"/>
    </row>
    <row r="57092" spans="13:15" x14ac:dyDescent="0.2">
      <c r="M57092" s="93"/>
      <c r="O57092" s="119"/>
    </row>
    <row r="57093" spans="13:15" x14ac:dyDescent="0.2">
      <c r="M57093" s="93"/>
      <c r="O57093" s="119"/>
    </row>
    <row r="57094" spans="13:15" x14ac:dyDescent="0.2">
      <c r="M57094" s="93"/>
      <c r="O57094" s="119"/>
    </row>
    <row r="57095" spans="13:15" x14ac:dyDescent="0.2">
      <c r="M57095" s="93"/>
      <c r="O57095" s="119"/>
    </row>
    <row r="57096" spans="13:15" x14ac:dyDescent="0.2">
      <c r="M57096" s="93"/>
      <c r="O57096" s="119"/>
    </row>
    <row r="57097" spans="13:15" x14ac:dyDescent="0.2">
      <c r="M57097" s="93"/>
      <c r="O57097" s="119"/>
    </row>
    <row r="57098" spans="13:15" x14ac:dyDescent="0.2">
      <c r="M57098" s="93"/>
      <c r="O57098" s="119"/>
    </row>
    <row r="57099" spans="13:15" x14ac:dyDescent="0.2">
      <c r="M57099" s="93"/>
      <c r="O57099" s="119"/>
    </row>
    <row r="57100" spans="13:15" x14ac:dyDescent="0.2">
      <c r="M57100" s="93"/>
      <c r="O57100" s="119"/>
    </row>
    <row r="57101" spans="13:15" x14ac:dyDescent="0.2">
      <c r="M57101" s="93"/>
      <c r="O57101" s="119"/>
    </row>
    <row r="57102" spans="13:15" x14ac:dyDescent="0.2">
      <c r="M57102" s="93"/>
      <c r="O57102" s="119"/>
    </row>
    <row r="57103" spans="13:15" x14ac:dyDescent="0.2">
      <c r="M57103" s="93"/>
      <c r="O57103" s="119"/>
    </row>
    <row r="57104" spans="13:15" x14ac:dyDescent="0.2">
      <c r="M57104" s="93"/>
      <c r="O57104" s="119"/>
    </row>
    <row r="57105" spans="13:15" x14ac:dyDescent="0.2">
      <c r="M57105" s="93"/>
      <c r="O57105" s="119"/>
    </row>
    <row r="57106" spans="13:15" x14ac:dyDescent="0.2">
      <c r="M57106" s="93"/>
      <c r="O57106" s="119"/>
    </row>
    <row r="57107" spans="13:15" x14ac:dyDescent="0.2">
      <c r="M57107" s="93"/>
      <c r="O57107" s="119"/>
    </row>
    <row r="57108" spans="13:15" x14ac:dyDescent="0.2">
      <c r="M57108" s="93"/>
      <c r="O57108" s="119"/>
    </row>
    <row r="57109" spans="13:15" x14ac:dyDescent="0.2">
      <c r="M57109" s="93"/>
      <c r="O57109" s="119"/>
    </row>
    <row r="57110" spans="13:15" x14ac:dyDescent="0.2">
      <c r="M57110" s="93"/>
      <c r="O57110" s="119"/>
    </row>
    <row r="57111" spans="13:15" x14ac:dyDescent="0.2">
      <c r="M57111" s="93"/>
      <c r="O57111" s="119"/>
    </row>
    <row r="57112" spans="13:15" x14ac:dyDescent="0.2">
      <c r="M57112" s="93"/>
      <c r="O57112" s="119"/>
    </row>
    <row r="57113" spans="13:15" x14ac:dyDescent="0.2">
      <c r="M57113" s="93"/>
      <c r="O57113" s="119"/>
    </row>
    <row r="57114" spans="13:15" x14ac:dyDescent="0.2">
      <c r="M57114" s="93"/>
      <c r="O57114" s="119"/>
    </row>
    <row r="57115" spans="13:15" x14ac:dyDescent="0.2">
      <c r="M57115" s="93"/>
      <c r="O57115" s="119"/>
    </row>
    <row r="57116" spans="13:15" x14ac:dyDescent="0.2">
      <c r="M57116" s="93"/>
      <c r="O57116" s="119"/>
    </row>
    <row r="57117" spans="13:15" x14ac:dyDescent="0.2">
      <c r="M57117" s="93"/>
      <c r="O57117" s="119"/>
    </row>
    <row r="57118" spans="13:15" x14ac:dyDescent="0.2">
      <c r="M57118" s="93"/>
      <c r="O57118" s="119"/>
    </row>
    <row r="57119" spans="13:15" x14ac:dyDescent="0.2">
      <c r="M57119" s="93"/>
      <c r="O57119" s="119"/>
    </row>
    <row r="57120" spans="13:15" x14ac:dyDescent="0.2">
      <c r="M57120" s="93"/>
      <c r="O57120" s="119"/>
    </row>
    <row r="57121" spans="13:15" x14ac:dyDescent="0.2">
      <c r="M57121" s="93"/>
      <c r="O57121" s="119"/>
    </row>
    <row r="57122" spans="13:15" x14ac:dyDescent="0.2">
      <c r="M57122" s="93"/>
      <c r="O57122" s="119"/>
    </row>
    <row r="57123" spans="13:15" x14ac:dyDescent="0.2">
      <c r="M57123" s="93"/>
      <c r="O57123" s="119"/>
    </row>
    <row r="57124" spans="13:15" x14ac:dyDescent="0.2">
      <c r="M57124" s="93"/>
      <c r="O57124" s="119"/>
    </row>
    <row r="57125" spans="13:15" x14ac:dyDescent="0.2">
      <c r="M57125" s="93"/>
      <c r="O57125" s="119"/>
    </row>
    <row r="57126" spans="13:15" x14ac:dyDescent="0.2">
      <c r="M57126" s="93"/>
      <c r="O57126" s="119"/>
    </row>
    <row r="57127" spans="13:15" x14ac:dyDescent="0.2">
      <c r="M57127" s="93"/>
      <c r="O57127" s="119"/>
    </row>
    <row r="57128" spans="13:15" x14ac:dyDescent="0.2">
      <c r="M57128" s="93"/>
      <c r="O57128" s="119"/>
    </row>
    <row r="57129" spans="13:15" x14ac:dyDescent="0.2">
      <c r="M57129" s="93"/>
      <c r="O57129" s="119"/>
    </row>
    <row r="57130" spans="13:15" x14ac:dyDescent="0.2">
      <c r="M57130" s="93"/>
      <c r="O57130" s="119"/>
    </row>
    <row r="57131" spans="13:15" x14ac:dyDescent="0.2">
      <c r="M57131" s="93"/>
      <c r="O57131" s="119"/>
    </row>
    <row r="57132" spans="13:15" x14ac:dyDescent="0.2">
      <c r="M57132" s="93"/>
      <c r="O57132" s="119"/>
    </row>
    <row r="57133" spans="13:15" x14ac:dyDescent="0.2">
      <c r="M57133" s="93"/>
      <c r="O57133" s="119"/>
    </row>
    <row r="57134" spans="13:15" x14ac:dyDescent="0.2">
      <c r="M57134" s="93"/>
      <c r="O57134" s="119"/>
    </row>
    <row r="57135" spans="13:15" x14ac:dyDescent="0.2">
      <c r="M57135" s="93"/>
      <c r="O57135" s="119"/>
    </row>
    <row r="57136" spans="13:15" x14ac:dyDescent="0.2">
      <c r="M57136" s="93"/>
      <c r="O57136" s="119"/>
    </row>
    <row r="57137" spans="13:15" x14ac:dyDescent="0.2">
      <c r="M57137" s="93"/>
      <c r="O57137" s="119"/>
    </row>
    <row r="57138" spans="13:15" x14ac:dyDescent="0.2">
      <c r="M57138" s="93"/>
      <c r="O57138" s="119"/>
    </row>
    <row r="57139" spans="13:15" x14ac:dyDescent="0.2">
      <c r="M57139" s="93"/>
      <c r="O57139" s="119"/>
    </row>
    <row r="57140" spans="13:15" x14ac:dyDescent="0.2">
      <c r="M57140" s="93"/>
      <c r="O57140" s="119"/>
    </row>
    <row r="57141" spans="13:15" x14ac:dyDescent="0.2">
      <c r="M57141" s="93"/>
      <c r="O57141" s="119"/>
    </row>
    <row r="57142" spans="13:15" x14ac:dyDescent="0.2">
      <c r="M57142" s="93"/>
      <c r="O57142" s="119"/>
    </row>
    <row r="57143" spans="13:15" x14ac:dyDescent="0.2">
      <c r="M57143" s="93"/>
      <c r="O57143" s="119"/>
    </row>
    <row r="57144" spans="13:15" x14ac:dyDescent="0.2">
      <c r="M57144" s="93"/>
      <c r="O57144" s="119"/>
    </row>
    <row r="57145" spans="13:15" x14ac:dyDescent="0.2">
      <c r="M57145" s="93"/>
      <c r="O57145" s="119"/>
    </row>
    <row r="57146" spans="13:15" x14ac:dyDescent="0.2">
      <c r="M57146" s="93"/>
      <c r="O57146" s="119"/>
    </row>
    <row r="57147" spans="13:15" x14ac:dyDescent="0.2">
      <c r="M57147" s="93"/>
      <c r="O57147" s="119"/>
    </row>
    <row r="57148" spans="13:15" x14ac:dyDescent="0.2">
      <c r="M57148" s="93"/>
      <c r="O57148" s="119"/>
    </row>
    <row r="57149" spans="13:15" x14ac:dyDescent="0.2">
      <c r="M57149" s="93"/>
      <c r="O57149" s="119"/>
    </row>
    <row r="57150" spans="13:15" x14ac:dyDescent="0.2">
      <c r="M57150" s="93"/>
      <c r="O57150" s="119"/>
    </row>
    <row r="57151" spans="13:15" x14ac:dyDescent="0.2">
      <c r="M57151" s="93"/>
      <c r="O57151" s="119"/>
    </row>
    <row r="57152" spans="13:15" x14ac:dyDescent="0.2">
      <c r="M57152" s="93"/>
      <c r="O57152" s="119"/>
    </row>
    <row r="57153" spans="13:15" x14ac:dyDescent="0.2">
      <c r="M57153" s="93"/>
      <c r="O57153" s="119"/>
    </row>
    <row r="57154" spans="13:15" x14ac:dyDescent="0.2">
      <c r="M57154" s="93"/>
      <c r="O57154" s="119"/>
    </row>
    <row r="57155" spans="13:15" x14ac:dyDescent="0.2">
      <c r="M57155" s="93"/>
      <c r="O57155" s="119"/>
    </row>
    <row r="57156" spans="13:15" x14ac:dyDescent="0.2">
      <c r="M57156" s="93"/>
      <c r="O57156" s="119"/>
    </row>
    <row r="57157" spans="13:15" x14ac:dyDescent="0.2">
      <c r="M57157" s="93"/>
      <c r="O57157" s="119"/>
    </row>
    <row r="57158" spans="13:15" x14ac:dyDescent="0.2">
      <c r="M57158" s="93"/>
      <c r="O57158" s="119"/>
    </row>
    <row r="57159" spans="13:15" x14ac:dyDescent="0.2">
      <c r="M57159" s="93"/>
      <c r="O57159" s="119"/>
    </row>
    <row r="57160" spans="13:15" x14ac:dyDescent="0.2">
      <c r="M57160" s="93"/>
      <c r="O57160" s="119"/>
    </row>
    <row r="57161" spans="13:15" x14ac:dyDescent="0.2">
      <c r="M57161" s="93"/>
      <c r="O57161" s="119"/>
    </row>
    <row r="57162" spans="13:15" x14ac:dyDescent="0.2">
      <c r="M57162" s="93"/>
      <c r="O57162" s="119"/>
    </row>
    <row r="57163" spans="13:15" x14ac:dyDescent="0.2">
      <c r="M57163" s="93"/>
      <c r="O57163" s="119"/>
    </row>
    <row r="57164" spans="13:15" x14ac:dyDescent="0.2">
      <c r="M57164" s="93"/>
      <c r="O57164" s="119"/>
    </row>
    <row r="57165" spans="13:15" x14ac:dyDescent="0.2">
      <c r="M57165" s="93"/>
      <c r="O57165" s="119"/>
    </row>
    <row r="57166" spans="13:15" x14ac:dyDescent="0.2">
      <c r="M57166" s="93"/>
      <c r="O57166" s="119"/>
    </row>
    <row r="57167" spans="13:15" x14ac:dyDescent="0.2">
      <c r="M57167" s="93"/>
      <c r="O57167" s="119"/>
    </row>
    <row r="57168" spans="13:15" x14ac:dyDescent="0.2">
      <c r="M57168" s="93"/>
      <c r="O57168" s="119"/>
    </row>
    <row r="57169" spans="13:15" x14ac:dyDescent="0.2">
      <c r="M57169" s="93"/>
      <c r="O57169" s="119"/>
    </row>
    <row r="57170" spans="13:15" x14ac:dyDescent="0.2">
      <c r="M57170" s="93"/>
      <c r="O57170" s="119"/>
    </row>
    <row r="57171" spans="13:15" x14ac:dyDescent="0.2">
      <c r="M57171" s="93"/>
      <c r="O57171" s="119"/>
    </row>
    <row r="57172" spans="13:15" x14ac:dyDescent="0.2">
      <c r="M57172" s="93"/>
      <c r="O57172" s="119"/>
    </row>
    <row r="57173" spans="13:15" x14ac:dyDescent="0.2">
      <c r="M57173" s="93"/>
      <c r="O57173" s="119"/>
    </row>
    <row r="57174" spans="13:15" x14ac:dyDescent="0.2">
      <c r="M57174" s="93"/>
      <c r="O57174" s="119"/>
    </row>
    <row r="57175" spans="13:15" x14ac:dyDescent="0.2">
      <c r="M57175" s="93"/>
      <c r="O57175" s="119"/>
    </row>
    <row r="57176" spans="13:15" x14ac:dyDescent="0.2">
      <c r="M57176" s="93"/>
      <c r="O57176" s="119"/>
    </row>
    <row r="57177" spans="13:15" x14ac:dyDescent="0.2">
      <c r="M57177" s="93"/>
      <c r="O57177" s="119"/>
    </row>
    <row r="57178" spans="13:15" x14ac:dyDescent="0.2">
      <c r="M57178" s="93"/>
      <c r="O57178" s="119"/>
    </row>
    <row r="57179" spans="13:15" x14ac:dyDescent="0.2">
      <c r="M57179" s="93"/>
      <c r="O57179" s="119"/>
    </row>
    <row r="57180" spans="13:15" x14ac:dyDescent="0.2">
      <c r="M57180" s="93"/>
      <c r="O57180" s="119"/>
    </row>
    <row r="57181" spans="13:15" x14ac:dyDescent="0.2">
      <c r="M57181" s="93"/>
      <c r="O57181" s="119"/>
    </row>
    <row r="57182" spans="13:15" x14ac:dyDescent="0.2">
      <c r="M57182" s="93"/>
      <c r="O57182" s="119"/>
    </row>
    <row r="57183" spans="13:15" x14ac:dyDescent="0.2">
      <c r="M57183" s="93"/>
      <c r="O57183" s="119"/>
    </row>
    <row r="57184" spans="13:15" x14ac:dyDescent="0.2">
      <c r="M57184" s="93"/>
      <c r="O57184" s="119"/>
    </row>
    <row r="57185" spans="13:15" x14ac:dyDescent="0.2">
      <c r="M57185" s="93"/>
      <c r="O57185" s="119"/>
    </row>
    <row r="57186" spans="13:15" x14ac:dyDescent="0.2">
      <c r="M57186" s="93"/>
      <c r="O57186" s="119"/>
    </row>
    <row r="57187" spans="13:15" x14ac:dyDescent="0.2">
      <c r="M57187" s="93"/>
      <c r="O57187" s="119"/>
    </row>
    <row r="57188" spans="13:15" x14ac:dyDescent="0.2">
      <c r="M57188" s="93"/>
      <c r="O57188" s="119"/>
    </row>
    <row r="57189" spans="13:15" x14ac:dyDescent="0.2">
      <c r="M57189" s="93"/>
      <c r="O57189" s="119"/>
    </row>
    <row r="57190" spans="13:15" x14ac:dyDescent="0.2">
      <c r="M57190" s="93"/>
      <c r="O57190" s="119"/>
    </row>
    <row r="57191" spans="13:15" x14ac:dyDescent="0.2">
      <c r="M57191" s="93"/>
      <c r="O57191" s="119"/>
    </row>
    <row r="57192" spans="13:15" x14ac:dyDescent="0.2">
      <c r="M57192" s="93"/>
      <c r="O57192" s="119"/>
    </row>
    <row r="57193" spans="13:15" x14ac:dyDescent="0.2">
      <c r="M57193" s="93"/>
      <c r="O57193" s="119"/>
    </row>
    <row r="57194" spans="13:15" x14ac:dyDescent="0.2">
      <c r="M57194" s="93"/>
      <c r="O57194" s="119"/>
    </row>
    <row r="57195" spans="13:15" x14ac:dyDescent="0.2">
      <c r="M57195" s="93"/>
      <c r="O57195" s="119"/>
    </row>
    <row r="57196" spans="13:15" x14ac:dyDescent="0.2">
      <c r="M57196" s="93"/>
      <c r="O57196" s="119"/>
    </row>
    <row r="57197" spans="13:15" x14ac:dyDescent="0.2">
      <c r="M57197" s="93"/>
      <c r="O57197" s="119"/>
    </row>
    <row r="57198" spans="13:15" x14ac:dyDescent="0.2">
      <c r="M57198" s="93"/>
      <c r="O57198" s="119"/>
    </row>
    <row r="57199" spans="13:15" x14ac:dyDescent="0.2">
      <c r="M57199" s="93"/>
      <c r="O57199" s="119"/>
    </row>
    <row r="57200" spans="13:15" x14ac:dyDescent="0.2">
      <c r="M57200" s="93"/>
      <c r="O57200" s="119"/>
    </row>
    <row r="57201" spans="13:15" x14ac:dyDescent="0.2">
      <c r="M57201" s="93"/>
      <c r="O57201" s="119"/>
    </row>
    <row r="57202" spans="13:15" x14ac:dyDescent="0.2">
      <c r="M57202" s="93"/>
      <c r="O57202" s="119"/>
    </row>
    <row r="57203" spans="13:15" x14ac:dyDescent="0.2">
      <c r="M57203" s="93"/>
      <c r="O57203" s="119"/>
    </row>
    <row r="57204" spans="13:15" x14ac:dyDescent="0.2">
      <c r="M57204" s="93"/>
      <c r="O57204" s="119"/>
    </row>
    <row r="57205" spans="13:15" x14ac:dyDescent="0.2">
      <c r="M57205" s="93"/>
      <c r="O57205" s="119"/>
    </row>
    <row r="57206" spans="13:15" x14ac:dyDescent="0.2">
      <c r="M57206" s="93"/>
      <c r="O57206" s="119"/>
    </row>
    <row r="57207" spans="13:15" x14ac:dyDescent="0.2">
      <c r="M57207" s="93"/>
      <c r="O57207" s="119"/>
    </row>
    <row r="57208" spans="13:15" x14ac:dyDescent="0.2">
      <c r="M57208" s="93"/>
      <c r="O57208" s="119"/>
    </row>
    <row r="57209" spans="13:15" x14ac:dyDescent="0.2">
      <c r="M57209" s="93"/>
      <c r="O57209" s="119"/>
    </row>
    <row r="57210" spans="13:15" x14ac:dyDescent="0.2">
      <c r="M57210" s="93"/>
      <c r="O57210" s="119"/>
    </row>
    <row r="57211" spans="13:15" x14ac:dyDescent="0.2">
      <c r="M57211" s="93"/>
      <c r="O57211" s="119"/>
    </row>
    <row r="57212" spans="13:15" x14ac:dyDescent="0.2">
      <c r="M57212" s="93"/>
      <c r="O57212" s="119"/>
    </row>
    <row r="57213" spans="13:15" x14ac:dyDescent="0.2">
      <c r="M57213" s="93"/>
      <c r="O57213" s="119"/>
    </row>
    <row r="57214" spans="13:15" x14ac:dyDescent="0.2">
      <c r="M57214" s="93"/>
      <c r="O57214" s="119"/>
    </row>
    <row r="57215" spans="13:15" x14ac:dyDescent="0.2">
      <c r="M57215" s="93"/>
      <c r="O57215" s="119"/>
    </row>
    <row r="57216" spans="13:15" x14ac:dyDescent="0.2">
      <c r="M57216" s="93"/>
      <c r="O57216" s="119"/>
    </row>
    <row r="57217" spans="13:15" x14ac:dyDescent="0.2">
      <c r="M57217" s="93"/>
      <c r="O57217" s="119"/>
    </row>
    <row r="57218" spans="13:15" x14ac:dyDescent="0.2">
      <c r="M57218" s="93"/>
      <c r="O57218" s="119"/>
    </row>
    <row r="57219" spans="13:15" x14ac:dyDescent="0.2">
      <c r="M57219" s="93"/>
      <c r="O57219" s="119"/>
    </row>
    <row r="57220" spans="13:15" x14ac:dyDescent="0.2">
      <c r="M57220" s="93"/>
      <c r="O57220" s="119"/>
    </row>
    <row r="57221" spans="13:15" x14ac:dyDescent="0.2">
      <c r="M57221" s="93"/>
      <c r="O57221" s="119"/>
    </row>
    <row r="57222" spans="13:15" x14ac:dyDescent="0.2">
      <c r="M57222" s="93"/>
      <c r="O57222" s="119"/>
    </row>
    <row r="57223" spans="13:15" x14ac:dyDescent="0.2">
      <c r="M57223" s="93"/>
      <c r="O57223" s="119"/>
    </row>
    <row r="57224" spans="13:15" x14ac:dyDescent="0.2">
      <c r="M57224" s="93"/>
      <c r="O57224" s="119"/>
    </row>
    <row r="57225" spans="13:15" x14ac:dyDescent="0.2">
      <c r="M57225" s="93"/>
      <c r="O57225" s="119"/>
    </row>
    <row r="57226" spans="13:15" x14ac:dyDescent="0.2">
      <c r="M57226" s="93"/>
      <c r="O57226" s="119"/>
    </row>
    <row r="57227" spans="13:15" x14ac:dyDescent="0.2">
      <c r="M57227" s="93"/>
      <c r="O57227" s="119"/>
    </row>
    <row r="57228" spans="13:15" x14ac:dyDescent="0.2">
      <c r="M57228" s="93"/>
      <c r="O57228" s="119"/>
    </row>
    <row r="57229" spans="13:15" x14ac:dyDescent="0.2">
      <c r="M57229" s="93"/>
      <c r="O57229" s="119"/>
    </row>
    <row r="57230" spans="13:15" x14ac:dyDescent="0.2">
      <c r="M57230" s="93"/>
      <c r="O57230" s="119"/>
    </row>
    <row r="57231" spans="13:15" x14ac:dyDescent="0.2">
      <c r="M57231" s="93"/>
      <c r="O57231" s="119"/>
    </row>
    <row r="57232" spans="13:15" x14ac:dyDescent="0.2">
      <c r="M57232" s="93"/>
      <c r="O57232" s="119"/>
    </row>
    <row r="57233" spans="13:15" x14ac:dyDescent="0.2">
      <c r="M57233" s="93"/>
      <c r="O57233" s="119"/>
    </row>
    <row r="57234" spans="13:15" x14ac:dyDescent="0.2">
      <c r="M57234" s="93"/>
      <c r="O57234" s="119"/>
    </row>
    <row r="57235" spans="13:15" x14ac:dyDescent="0.2">
      <c r="M57235" s="93"/>
      <c r="O57235" s="119"/>
    </row>
    <row r="57236" spans="13:15" x14ac:dyDescent="0.2">
      <c r="M57236" s="93"/>
      <c r="O57236" s="119"/>
    </row>
    <row r="57237" spans="13:15" x14ac:dyDescent="0.2">
      <c r="M57237" s="93"/>
      <c r="O57237" s="119"/>
    </row>
    <row r="57238" spans="13:15" x14ac:dyDescent="0.2">
      <c r="M57238" s="93"/>
      <c r="O57238" s="119"/>
    </row>
    <row r="57239" spans="13:15" x14ac:dyDescent="0.2">
      <c r="M57239" s="93"/>
      <c r="O57239" s="119"/>
    </row>
    <row r="57240" spans="13:15" x14ac:dyDescent="0.2">
      <c r="M57240" s="93"/>
      <c r="O57240" s="119"/>
    </row>
    <row r="57241" spans="13:15" x14ac:dyDescent="0.2">
      <c r="M57241" s="93"/>
      <c r="O57241" s="119"/>
    </row>
    <row r="57242" spans="13:15" x14ac:dyDescent="0.2">
      <c r="M57242" s="93"/>
      <c r="O57242" s="119"/>
    </row>
    <row r="57243" spans="13:15" x14ac:dyDescent="0.2">
      <c r="M57243" s="93"/>
      <c r="O57243" s="119"/>
    </row>
    <row r="57244" spans="13:15" x14ac:dyDescent="0.2">
      <c r="M57244" s="93"/>
      <c r="O57244" s="119"/>
    </row>
    <row r="57245" spans="13:15" x14ac:dyDescent="0.2">
      <c r="M57245" s="93"/>
      <c r="O57245" s="119"/>
    </row>
    <row r="57246" spans="13:15" x14ac:dyDescent="0.2">
      <c r="M57246" s="93"/>
      <c r="O57246" s="119"/>
    </row>
    <row r="57247" spans="13:15" x14ac:dyDescent="0.2">
      <c r="M57247" s="93"/>
      <c r="O57247" s="119"/>
    </row>
    <row r="57248" spans="13:15" x14ac:dyDescent="0.2">
      <c r="M57248" s="93"/>
      <c r="O57248" s="119"/>
    </row>
    <row r="57249" spans="13:15" x14ac:dyDescent="0.2">
      <c r="M57249" s="93"/>
      <c r="O57249" s="119"/>
    </row>
    <row r="57250" spans="13:15" x14ac:dyDescent="0.2">
      <c r="M57250" s="93"/>
      <c r="O57250" s="119"/>
    </row>
    <row r="57251" spans="13:15" x14ac:dyDescent="0.2">
      <c r="M57251" s="93"/>
      <c r="O57251" s="119"/>
    </row>
    <row r="57252" spans="13:15" x14ac:dyDescent="0.2">
      <c r="M57252" s="93"/>
      <c r="O57252" s="119"/>
    </row>
    <row r="57253" spans="13:15" x14ac:dyDescent="0.2">
      <c r="M57253" s="93"/>
      <c r="O57253" s="119"/>
    </row>
    <row r="57254" spans="13:15" x14ac:dyDescent="0.2">
      <c r="M57254" s="93"/>
      <c r="O57254" s="119"/>
    </row>
    <row r="57255" spans="13:15" x14ac:dyDescent="0.2">
      <c r="M57255" s="93"/>
      <c r="O57255" s="119"/>
    </row>
    <row r="57256" spans="13:15" x14ac:dyDescent="0.2">
      <c r="M57256" s="93"/>
      <c r="O57256" s="119"/>
    </row>
    <row r="57257" spans="13:15" x14ac:dyDescent="0.2">
      <c r="M57257" s="93"/>
      <c r="O57257" s="119"/>
    </row>
    <row r="57258" spans="13:15" x14ac:dyDescent="0.2">
      <c r="M57258" s="93"/>
      <c r="O57258" s="119"/>
    </row>
    <row r="57259" spans="13:15" x14ac:dyDescent="0.2">
      <c r="M57259" s="93"/>
      <c r="O57259" s="119"/>
    </row>
    <row r="57260" spans="13:15" x14ac:dyDescent="0.2">
      <c r="M57260" s="93"/>
      <c r="O57260" s="119"/>
    </row>
    <row r="57261" spans="13:15" x14ac:dyDescent="0.2">
      <c r="M57261" s="93"/>
      <c r="O57261" s="119"/>
    </row>
    <row r="57262" spans="13:15" x14ac:dyDescent="0.2">
      <c r="M57262" s="93"/>
      <c r="O57262" s="119"/>
    </row>
    <row r="57263" spans="13:15" x14ac:dyDescent="0.2">
      <c r="M57263" s="93"/>
      <c r="O57263" s="119"/>
    </row>
    <row r="57264" spans="13:15" x14ac:dyDescent="0.2">
      <c r="M57264" s="93"/>
      <c r="O57264" s="119"/>
    </row>
    <row r="57265" spans="13:15" x14ac:dyDescent="0.2">
      <c r="M57265" s="93"/>
      <c r="O57265" s="119"/>
    </row>
    <row r="57266" spans="13:15" x14ac:dyDescent="0.2">
      <c r="M57266" s="93"/>
      <c r="O57266" s="119"/>
    </row>
    <row r="57267" spans="13:15" x14ac:dyDescent="0.2">
      <c r="M57267" s="93"/>
      <c r="O57267" s="119"/>
    </row>
    <row r="57268" spans="13:15" x14ac:dyDescent="0.2">
      <c r="M57268" s="93"/>
      <c r="O57268" s="119"/>
    </row>
    <row r="57269" spans="13:15" x14ac:dyDescent="0.2">
      <c r="M57269" s="93"/>
      <c r="O57269" s="119"/>
    </row>
    <row r="57270" spans="13:15" x14ac:dyDescent="0.2">
      <c r="M57270" s="93"/>
      <c r="O57270" s="119"/>
    </row>
    <row r="57271" spans="13:15" x14ac:dyDescent="0.2">
      <c r="M57271" s="93"/>
      <c r="O57271" s="119"/>
    </row>
    <row r="57272" spans="13:15" x14ac:dyDescent="0.2">
      <c r="M57272" s="93"/>
      <c r="O57272" s="119"/>
    </row>
    <row r="57273" spans="13:15" x14ac:dyDescent="0.2">
      <c r="M57273" s="93"/>
      <c r="O57273" s="119"/>
    </row>
    <row r="57274" spans="13:15" x14ac:dyDescent="0.2">
      <c r="M57274" s="93"/>
      <c r="O57274" s="119"/>
    </row>
    <row r="57275" spans="13:15" x14ac:dyDescent="0.2">
      <c r="M57275" s="93"/>
      <c r="O57275" s="119"/>
    </row>
    <row r="57276" spans="13:15" x14ac:dyDescent="0.2">
      <c r="M57276" s="93"/>
      <c r="O57276" s="119"/>
    </row>
    <row r="57277" spans="13:15" x14ac:dyDescent="0.2">
      <c r="M57277" s="93"/>
      <c r="O57277" s="119"/>
    </row>
    <row r="57278" spans="13:15" x14ac:dyDescent="0.2">
      <c r="M57278" s="93"/>
      <c r="O57278" s="119"/>
    </row>
    <row r="57279" spans="13:15" x14ac:dyDescent="0.2">
      <c r="M57279" s="93"/>
      <c r="O57279" s="119"/>
    </row>
    <row r="57280" spans="13:15" x14ac:dyDescent="0.2">
      <c r="M57280" s="93"/>
      <c r="O57280" s="119"/>
    </row>
    <row r="57281" spans="13:15" x14ac:dyDescent="0.2">
      <c r="M57281" s="93"/>
      <c r="O57281" s="119"/>
    </row>
    <row r="57282" spans="13:15" x14ac:dyDescent="0.2">
      <c r="M57282" s="93"/>
      <c r="O57282" s="119"/>
    </row>
    <row r="57283" spans="13:15" x14ac:dyDescent="0.2">
      <c r="M57283" s="93"/>
      <c r="O57283" s="119"/>
    </row>
    <row r="57284" spans="13:15" x14ac:dyDescent="0.2">
      <c r="M57284" s="93"/>
      <c r="O57284" s="119"/>
    </row>
    <row r="57285" spans="13:15" x14ac:dyDescent="0.2">
      <c r="M57285" s="93"/>
      <c r="O57285" s="119"/>
    </row>
    <row r="57286" spans="13:15" x14ac:dyDescent="0.2">
      <c r="M57286" s="93"/>
      <c r="O57286" s="119"/>
    </row>
    <row r="57287" spans="13:15" x14ac:dyDescent="0.2">
      <c r="M57287" s="93"/>
      <c r="O57287" s="119"/>
    </row>
    <row r="57288" spans="13:15" x14ac:dyDescent="0.2">
      <c r="M57288" s="93"/>
      <c r="O57288" s="119"/>
    </row>
    <row r="57289" spans="13:15" x14ac:dyDescent="0.2">
      <c r="M57289" s="93"/>
      <c r="O57289" s="119"/>
    </row>
    <row r="57290" spans="13:15" x14ac:dyDescent="0.2">
      <c r="M57290" s="93"/>
      <c r="O57290" s="119"/>
    </row>
    <row r="57291" spans="13:15" x14ac:dyDescent="0.2">
      <c r="M57291" s="93"/>
      <c r="O57291" s="119"/>
    </row>
    <row r="57292" spans="13:15" x14ac:dyDescent="0.2">
      <c r="M57292" s="93"/>
      <c r="O57292" s="119"/>
    </row>
    <row r="57293" spans="13:15" x14ac:dyDescent="0.2">
      <c r="M57293" s="93"/>
      <c r="O57293" s="119"/>
    </row>
    <row r="57294" spans="13:15" x14ac:dyDescent="0.2">
      <c r="M57294" s="93"/>
      <c r="O57294" s="119"/>
    </row>
    <row r="57295" spans="13:15" x14ac:dyDescent="0.2">
      <c r="M57295" s="93"/>
      <c r="O57295" s="119"/>
    </row>
    <row r="57296" spans="13:15" x14ac:dyDescent="0.2">
      <c r="M57296" s="93"/>
      <c r="O57296" s="119"/>
    </row>
    <row r="57297" spans="13:15" x14ac:dyDescent="0.2">
      <c r="M57297" s="93"/>
      <c r="O57297" s="119"/>
    </row>
    <row r="57298" spans="13:15" x14ac:dyDescent="0.2">
      <c r="M57298" s="93"/>
      <c r="O57298" s="119"/>
    </row>
    <row r="57299" spans="13:15" x14ac:dyDescent="0.2">
      <c r="M57299" s="93"/>
      <c r="O57299" s="119"/>
    </row>
    <row r="57300" spans="13:15" x14ac:dyDescent="0.2">
      <c r="M57300" s="93"/>
      <c r="O57300" s="119"/>
    </row>
    <row r="57301" spans="13:15" x14ac:dyDescent="0.2">
      <c r="M57301" s="93"/>
      <c r="O57301" s="119"/>
    </row>
    <row r="57302" spans="13:15" x14ac:dyDescent="0.2">
      <c r="M57302" s="93"/>
      <c r="O57302" s="119"/>
    </row>
    <row r="57303" spans="13:15" x14ac:dyDescent="0.2">
      <c r="M57303" s="93"/>
      <c r="O57303" s="119"/>
    </row>
    <row r="57304" spans="13:15" x14ac:dyDescent="0.2">
      <c r="M57304" s="93"/>
      <c r="O57304" s="119"/>
    </row>
    <row r="57305" spans="13:15" x14ac:dyDescent="0.2">
      <c r="M57305" s="93"/>
      <c r="O57305" s="119"/>
    </row>
    <row r="57306" spans="13:15" x14ac:dyDescent="0.2">
      <c r="M57306" s="93"/>
      <c r="O57306" s="119"/>
    </row>
    <row r="57307" spans="13:15" x14ac:dyDescent="0.2">
      <c r="M57307" s="93"/>
      <c r="O57307" s="119"/>
    </row>
    <row r="57308" spans="13:15" x14ac:dyDescent="0.2">
      <c r="M57308" s="93"/>
      <c r="O57308" s="119"/>
    </row>
    <row r="57309" spans="13:15" x14ac:dyDescent="0.2">
      <c r="M57309" s="93"/>
      <c r="O57309" s="119"/>
    </row>
    <row r="57310" spans="13:15" x14ac:dyDescent="0.2">
      <c r="M57310" s="93"/>
      <c r="O57310" s="119"/>
    </row>
    <row r="57311" spans="13:15" x14ac:dyDescent="0.2">
      <c r="M57311" s="93"/>
      <c r="O57311" s="119"/>
    </row>
    <row r="57312" spans="13:15" x14ac:dyDescent="0.2">
      <c r="M57312" s="93"/>
      <c r="O57312" s="119"/>
    </row>
    <row r="57313" spans="13:15" x14ac:dyDescent="0.2">
      <c r="M57313" s="93"/>
      <c r="O57313" s="119"/>
    </row>
    <row r="57314" spans="13:15" x14ac:dyDescent="0.2">
      <c r="M57314" s="93"/>
      <c r="O57314" s="119"/>
    </row>
    <row r="57315" spans="13:15" x14ac:dyDescent="0.2">
      <c r="M57315" s="93"/>
      <c r="O57315" s="119"/>
    </row>
    <row r="57316" spans="13:15" x14ac:dyDescent="0.2">
      <c r="M57316" s="93"/>
      <c r="O57316" s="119"/>
    </row>
    <row r="57317" spans="13:15" x14ac:dyDescent="0.2">
      <c r="M57317" s="93"/>
      <c r="O57317" s="119"/>
    </row>
    <row r="57318" spans="13:15" x14ac:dyDescent="0.2">
      <c r="M57318" s="93"/>
      <c r="O57318" s="119"/>
    </row>
    <row r="57319" spans="13:15" x14ac:dyDescent="0.2">
      <c r="M57319" s="93"/>
      <c r="O57319" s="119"/>
    </row>
    <row r="57320" spans="13:15" x14ac:dyDescent="0.2">
      <c r="M57320" s="93"/>
      <c r="O57320" s="119"/>
    </row>
    <row r="57321" spans="13:15" x14ac:dyDescent="0.2">
      <c r="M57321" s="93"/>
      <c r="O57321" s="119"/>
    </row>
    <row r="57322" spans="13:15" x14ac:dyDescent="0.2">
      <c r="M57322" s="93"/>
      <c r="O57322" s="119"/>
    </row>
    <row r="57323" spans="13:15" x14ac:dyDescent="0.2">
      <c r="M57323" s="93"/>
      <c r="O57323" s="119"/>
    </row>
    <row r="57324" spans="13:15" x14ac:dyDescent="0.2">
      <c r="M57324" s="93"/>
      <c r="O57324" s="119"/>
    </row>
    <row r="57325" spans="13:15" x14ac:dyDescent="0.2">
      <c r="M57325" s="93"/>
      <c r="O57325" s="119"/>
    </row>
    <row r="57326" spans="13:15" x14ac:dyDescent="0.2">
      <c r="M57326" s="93"/>
      <c r="O57326" s="119"/>
    </row>
    <row r="57327" spans="13:15" x14ac:dyDescent="0.2">
      <c r="M57327" s="93"/>
      <c r="O57327" s="119"/>
    </row>
    <row r="57328" spans="13:15" x14ac:dyDescent="0.2">
      <c r="M57328" s="93"/>
      <c r="O57328" s="119"/>
    </row>
    <row r="57329" spans="13:15" x14ac:dyDescent="0.2">
      <c r="M57329" s="93"/>
      <c r="O57329" s="119"/>
    </row>
    <row r="57330" spans="13:15" x14ac:dyDescent="0.2">
      <c r="M57330" s="93"/>
      <c r="O57330" s="119"/>
    </row>
    <row r="57331" spans="13:15" x14ac:dyDescent="0.2">
      <c r="M57331" s="93"/>
      <c r="O57331" s="119"/>
    </row>
    <row r="57332" spans="13:15" x14ac:dyDescent="0.2">
      <c r="M57332" s="93"/>
      <c r="O57332" s="119"/>
    </row>
    <row r="57333" spans="13:15" x14ac:dyDescent="0.2">
      <c r="M57333" s="93"/>
      <c r="O57333" s="119"/>
    </row>
    <row r="57334" spans="13:15" x14ac:dyDescent="0.2">
      <c r="M57334" s="93"/>
      <c r="O57334" s="119"/>
    </row>
    <row r="57335" spans="13:15" x14ac:dyDescent="0.2">
      <c r="M57335" s="93"/>
      <c r="O57335" s="119"/>
    </row>
    <row r="57336" spans="13:15" x14ac:dyDescent="0.2">
      <c r="M57336" s="93"/>
      <c r="O57336" s="119"/>
    </row>
    <row r="57337" spans="13:15" x14ac:dyDescent="0.2">
      <c r="M57337" s="93"/>
      <c r="O57337" s="119"/>
    </row>
    <row r="57338" spans="13:15" x14ac:dyDescent="0.2">
      <c r="M57338" s="93"/>
      <c r="O57338" s="119"/>
    </row>
    <row r="57339" spans="13:15" x14ac:dyDescent="0.2">
      <c r="M57339" s="93"/>
      <c r="O57339" s="119"/>
    </row>
    <row r="57340" spans="13:15" x14ac:dyDescent="0.2">
      <c r="M57340" s="93"/>
      <c r="O57340" s="119"/>
    </row>
    <row r="57341" spans="13:15" x14ac:dyDescent="0.2">
      <c r="M57341" s="93"/>
      <c r="O57341" s="119"/>
    </row>
    <row r="57342" spans="13:15" x14ac:dyDescent="0.2">
      <c r="M57342" s="93"/>
      <c r="O57342" s="119"/>
    </row>
    <row r="57343" spans="13:15" x14ac:dyDescent="0.2">
      <c r="M57343" s="93"/>
      <c r="O57343" s="119"/>
    </row>
    <row r="57344" spans="13:15" x14ac:dyDescent="0.2">
      <c r="M57344" s="93"/>
      <c r="O57344" s="119"/>
    </row>
    <row r="57345" spans="13:15" x14ac:dyDescent="0.2">
      <c r="M57345" s="93"/>
      <c r="O57345" s="119"/>
    </row>
    <row r="57346" spans="13:15" x14ac:dyDescent="0.2">
      <c r="M57346" s="93"/>
      <c r="O57346" s="119"/>
    </row>
    <row r="57347" spans="13:15" x14ac:dyDescent="0.2">
      <c r="M57347" s="93"/>
      <c r="O57347" s="119"/>
    </row>
    <row r="57348" spans="13:15" x14ac:dyDescent="0.2">
      <c r="M57348" s="93"/>
      <c r="O57348" s="119"/>
    </row>
    <row r="57349" spans="13:15" x14ac:dyDescent="0.2">
      <c r="M57349" s="93"/>
      <c r="O57349" s="119"/>
    </row>
    <row r="57350" spans="13:15" x14ac:dyDescent="0.2">
      <c r="M57350" s="93"/>
      <c r="O57350" s="119"/>
    </row>
    <row r="57351" spans="13:15" x14ac:dyDescent="0.2">
      <c r="M57351" s="93"/>
      <c r="O57351" s="119"/>
    </row>
    <row r="57352" spans="13:15" x14ac:dyDescent="0.2">
      <c r="M57352" s="93"/>
      <c r="O57352" s="119"/>
    </row>
    <row r="57353" spans="13:15" x14ac:dyDescent="0.2">
      <c r="M57353" s="93"/>
      <c r="O57353" s="119"/>
    </row>
    <row r="57354" spans="13:15" x14ac:dyDescent="0.2">
      <c r="M57354" s="93"/>
      <c r="O57354" s="119"/>
    </row>
    <row r="57355" spans="13:15" x14ac:dyDescent="0.2">
      <c r="M57355" s="93"/>
      <c r="O57355" s="119"/>
    </row>
    <row r="57356" spans="13:15" x14ac:dyDescent="0.2">
      <c r="M57356" s="93"/>
      <c r="O57356" s="119"/>
    </row>
    <row r="57357" spans="13:15" x14ac:dyDescent="0.2">
      <c r="M57357" s="93"/>
      <c r="O57357" s="119"/>
    </row>
    <row r="57358" spans="13:15" x14ac:dyDescent="0.2">
      <c r="M57358" s="93"/>
      <c r="O57358" s="119"/>
    </row>
    <row r="57359" spans="13:15" x14ac:dyDescent="0.2">
      <c r="M57359" s="93"/>
      <c r="O57359" s="119"/>
    </row>
    <row r="57360" spans="13:15" x14ac:dyDescent="0.2">
      <c r="M57360" s="93"/>
      <c r="O57360" s="119"/>
    </row>
    <row r="57361" spans="13:15" x14ac:dyDescent="0.2">
      <c r="M57361" s="93"/>
      <c r="O57361" s="119"/>
    </row>
    <row r="57362" spans="13:15" x14ac:dyDescent="0.2">
      <c r="M57362" s="93"/>
      <c r="O57362" s="119"/>
    </row>
    <row r="57363" spans="13:15" x14ac:dyDescent="0.2">
      <c r="M57363" s="93"/>
      <c r="O57363" s="119"/>
    </row>
    <row r="57364" spans="13:15" x14ac:dyDescent="0.2">
      <c r="M57364" s="93"/>
      <c r="O57364" s="119"/>
    </row>
    <row r="57365" spans="13:15" x14ac:dyDescent="0.2">
      <c r="M57365" s="93"/>
      <c r="O57365" s="119"/>
    </row>
    <row r="57366" spans="13:15" x14ac:dyDescent="0.2">
      <c r="M57366" s="93"/>
      <c r="O57366" s="119"/>
    </row>
    <row r="57367" spans="13:15" x14ac:dyDescent="0.2">
      <c r="M57367" s="93"/>
      <c r="O57367" s="119"/>
    </row>
    <row r="57368" spans="13:15" x14ac:dyDescent="0.2">
      <c r="M57368" s="93"/>
      <c r="O57368" s="119"/>
    </row>
    <row r="57369" spans="13:15" x14ac:dyDescent="0.2">
      <c r="M57369" s="93"/>
      <c r="O57369" s="119"/>
    </row>
    <row r="57370" spans="13:15" x14ac:dyDescent="0.2">
      <c r="M57370" s="93"/>
      <c r="O57370" s="119"/>
    </row>
    <row r="57371" spans="13:15" x14ac:dyDescent="0.2">
      <c r="M57371" s="93"/>
      <c r="O57371" s="119"/>
    </row>
    <row r="57372" spans="13:15" x14ac:dyDescent="0.2">
      <c r="M57372" s="93"/>
      <c r="O57372" s="119"/>
    </row>
    <row r="57373" spans="13:15" x14ac:dyDescent="0.2">
      <c r="M57373" s="93"/>
      <c r="O57373" s="119"/>
    </row>
    <row r="57374" spans="13:15" x14ac:dyDescent="0.2">
      <c r="M57374" s="93"/>
      <c r="O57374" s="119"/>
    </row>
    <row r="57375" spans="13:15" x14ac:dyDescent="0.2">
      <c r="M57375" s="93"/>
      <c r="O57375" s="119"/>
    </row>
    <row r="57376" spans="13:15" x14ac:dyDescent="0.2">
      <c r="M57376" s="93"/>
      <c r="O57376" s="119"/>
    </row>
    <row r="57377" spans="13:15" x14ac:dyDescent="0.2">
      <c r="M57377" s="93"/>
      <c r="O57377" s="119"/>
    </row>
    <row r="57378" spans="13:15" x14ac:dyDescent="0.2">
      <c r="M57378" s="93"/>
      <c r="O57378" s="119"/>
    </row>
    <row r="57379" spans="13:15" x14ac:dyDescent="0.2">
      <c r="M57379" s="93"/>
      <c r="O57379" s="119"/>
    </row>
    <row r="57380" spans="13:15" x14ac:dyDescent="0.2">
      <c r="M57380" s="93"/>
      <c r="O57380" s="119"/>
    </row>
    <row r="57381" spans="13:15" x14ac:dyDescent="0.2">
      <c r="M57381" s="93"/>
      <c r="O57381" s="119"/>
    </row>
    <row r="57382" spans="13:15" x14ac:dyDescent="0.2">
      <c r="M57382" s="93"/>
      <c r="O57382" s="119"/>
    </row>
    <row r="57383" spans="13:15" x14ac:dyDescent="0.2">
      <c r="M57383" s="93"/>
      <c r="O57383" s="119"/>
    </row>
    <row r="57384" spans="13:15" x14ac:dyDescent="0.2">
      <c r="M57384" s="93"/>
      <c r="O57384" s="119"/>
    </row>
    <row r="57385" spans="13:15" x14ac:dyDescent="0.2">
      <c r="M57385" s="93"/>
      <c r="O57385" s="119"/>
    </row>
    <row r="57386" spans="13:15" x14ac:dyDescent="0.2">
      <c r="M57386" s="93"/>
      <c r="O57386" s="119"/>
    </row>
    <row r="57387" spans="13:15" x14ac:dyDescent="0.2">
      <c r="M57387" s="93"/>
      <c r="O57387" s="119"/>
    </row>
    <row r="57388" spans="13:15" x14ac:dyDescent="0.2">
      <c r="M57388" s="93"/>
      <c r="O57388" s="119"/>
    </row>
    <row r="57389" spans="13:15" x14ac:dyDescent="0.2">
      <c r="M57389" s="93"/>
      <c r="O57389" s="119"/>
    </row>
    <row r="57390" spans="13:15" x14ac:dyDescent="0.2">
      <c r="M57390" s="93"/>
      <c r="O57390" s="119"/>
    </row>
    <row r="57391" spans="13:15" x14ac:dyDescent="0.2">
      <c r="M57391" s="93"/>
      <c r="O57391" s="119"/>
    </row>
    <row r="57392" spans="13:15" x14ac:dyDescent="0.2">
      <c r="M57392" s="93"/>
      <c r="O57392" s="119"/>
    </row>
    <row r="57393" spans="13:15" x14ac:dyDescent="0.2">
      <c r="M57393" s="93"/>
      <c r="O57393" s="119"/>
    </row>
    <row r="57394" spans="13:15" x14ac:dyDescent="0.2">
      <c r="M57394" s="93"/>
      <c r="O57394" s="119"/>
    </row>
    <row r="57395" spans="13:15" x14ac:dyDescent="0.2">
      <c r="M57395" s="93"/>
      <c r="O57395" s="119"/>
    </row>
    <row r="57396" spans="13:15" x14ac:dyDescent="0.2">
      <c r="M57396" s="93"/>
      <c r="O57396" s="119"/>
    </row>
    <row r="57397" spans="13:15" x14ac:dyDescent="0.2">
      <c r="M57397" s="93"/>
      <c r="O57397" s="119"/>
    </row>
    <row r="57398" spans="13:15" x14ac:dyDescent="0.2">
      <c r="M57398" s="93"/>
      <c r="O57398" s="119"/>
    </row>
    <row r="57399" spans="13:15" x14ac:dyDescent="0.2">
      <c r="M57399" s="93"/>
      <c r="O57399" s="119"/>
    </row>
    <row r="57400" spans="13:15" x14ac:dyDescent="0.2">
      <c r="M57400" s="93"/>
      <c r="O57400" s="119"/>
    </row>
    <row r="57401" spans="13:15" x14ac:dyDescent="0.2">
      <c r="M57401" s="93"/>
      <c r="O57401" s="119"/>
    </row>
    <row r="57402" spans="13:15" x14ac:dyDescent="0.2">
      <c r="M57402" s="93"/>
      <c r="O57402" s="119"/>
    </row>
    <row r="57403" spans="13:15" x14ac:dyDescent="0.2">
      <c r="M57403" s="93"/>
      <c r="O57403" s="119"/>
    </row>
    <row r="57404" spans="13:15" x14ac:dyDescent="0.2">
      <c r="M57404" s="93"/>
      <c r="O57404" s="119"/>
    </row>
    <row r="57405" spans="13:15" x14ac:dyDescent="0.2">
      <c r="M57405" s="93"/>
      <c r="O57405" s="119"/>
    </row>
    <row r="57406" spans="13:15" x14ac:dyDescent="0.2">
      <c r="M57406" s="93"/>
      <c r="O57406" s="119"/>
    </row>
    <row r="57407" spans="13:15" x14ac:dyDescent="0.2">
      <c r="M57407" s="93"/>
      <c r="O57407" s="119"/>
    </row>
    <row r="57408" spans="13:15" x14ac:dyDescent="0.2">
      <c r="M57408" s="93"/>
      <c r="O57408" s="119"/>
    </row>
    <row r="57409" spans="13:15" x14ac:dyDescent="0.2">
      <c r="M57409" s="93"/>
      <c r="O57409" s="119"/>
    </row>
    <row r="57410" spans="13:15" x14ac:dyDescent="0.2">
      <c r="M57410" s="93"/>
      <c r="O57410" s="119"/>
    </row>
    <row r="57411" spans="13:15" x14ac:dyDescent="0.2">
      <c r="M57411" s="93"/>
      <c r="O57411" s="119"/>
    </row>
    <row r="57412" spans="13:15" x14ac:dyDescent="0.2">
      <c r="M57412" s="93"/>
      <c r="O57412" s="119"/>
    </row>
    <row r="57413" spans="13:15" x14ac:dyDescent="0.2">
      <c r="M57413" s="93"/>
      <c r="O57413" s="119"/>
    </row>
    <row r="57414" spans="13:15" x14ac:dyDescent="0.2">
      <c r="M57414" s="93"/>
      <c r="O57414" s="119"/>
    </row>
    <row r="57415" spans="13:15" x14ac:dyDescent="0.2">
      <c r="M57415" s="93"/>
      <c r="O57415" s="119"/>
    </row>
    <row r="57416" spans="13:15" x14ac:dyDescent="0.2">
      <c r="M57416" s="93"/>
      <c r="O57416" s="119"/>
    </row>
    <row r="57417" spans="13:15" x14ac:dyDescent="0.2">
      <c r="M57417" s="93"/>
      <c r="O57417" s="119"/>
    </row>
    <row r="57418" spans="13:15" x14ac:dyDescent="0.2">
      <c r="M57418" s="93"/>
      <c r="O57418" s="119"/>
    </row>
    <row r="57419" spans="13:15" x14ac:dyDescent="0.2">
      <c r="M57419" s="93"/>
      <c r="O57419" s="119"/>
    </row>
    <row r="57420" spans="13:15" x14ac:dyDescent="0.2">
      <c r="M57420" s="93"/>
      <c r="O57420" s="119"/>
    </row>
    <row r="57421" spans="13:15" x14ac:dyDescent="0.2">
      <c r="M57421" s="93"/>
      <c r="O57421" s="119"/>
    </row>
    <row r="57422" spans="13:15" x14ac:dyDescent="0.2">
      <c r="M57422" s="93"/>
      <c r="O57422" s="119"/>
    </row>
    <row r="57423" spans="13:15" x14ac:dyDescent="0.2">
      <c r="M57423" s="93"/>
      <c r="O57423" s="119"/>
    </row>
    <row r="57424" spans="13:15" x14ac:dyDescent="0.2">
      <c r="M57424" s="93"/>
      <c r="O57424" s="119"/>
    </row>
    <row r="57425" spans="13:15" x14ac:dyDescent="0.2">
      <c r="M57425" s="93"/>
      <c r="O57425" s="119"/>
    </row>
    <row r="57426" spans="13:15" x14ac:dyDescent="0.2">
      <c r="M57426" s="93"/>
      <c r="O57426" s="119"/>
    </row>
    <row r="57427" spans="13:15" x14ac:dyDescent="0.2">
      <c r="M57427" s="93"/>
      <c r="O57427" s="119"/>
    </row>
    <row r="57428" spans="13:15" x14ac:dyDescent="0.2">
      <c r="M57428" s="93"/>
      <c r="O57428" s="119"/>
    </row>
    <row r="57429" spans="13:15" x14ac:dyDescent="0.2">
      <c r="M57429" s="93"/>
      <c r="O57429" s="119"/>
    </row>
    <row r="57430" spans="13:15" x14ac:dyDescent="0.2">
      <c r="M57430" s="93"/>
      <c r="O57430" s="119"/>
    </row>
    <row r="57431" spans="13:15" x14ac:dyDescent="0.2">
      <c r="M57431" s="93"/>
      <c r="O57431" s="119"/>
    </row>
    <row r="57432" spans="13:15" x14ac:dyDescent="0.2">
      <c r="M57432" s="93"/>
      <c r="O57432" s="119"/>
    </row>
    <row r="57433" spans="13:15" x14ac:dyDescent="0.2">
      <c r="M57433" s="93"/>
      <c r="O57433" s="119"/>
    </row>
    <row r="57434" spans="13:15" x14ac:dyDescent="0.2">
      <c r="M57434" s="93"/>
      <c r="O57434" s="119"/>
    </row>
    <row r="57435" spans="13:15" x14ac:dyDescent="0.2">
      <c r="M57435" s="93"/>
      <c r="O57435" s="119"/>
    </row>
    <row r="57436" spans="13:15" x14ac:dyDescent="0.2">
      <c r="M57436" s="93"/>
      <c r="O57436" s="119"/>
    </row>
    <row r="57437" spans="13:15" x14ac:dyDescent="0.2">
      <c r="M57437" s="93"/>
      <c r="O57437" s="119"/>
    </row>
    <row r="57438" spans="13:15" x14ac:dyDescent="0.2">
      <c r="M57438" s="93"/>
      <c r="O57438" s="119"/>
    </row>
    <row r="57439" spans="13:15" x14ac:dyDescent="0.2">
      <c r="M57439" s="93"/>
      <c r="O57439" s="119"/>
    </row>
    <row r="57440" spans="13:15" x14ac:dyDescent="0.2">
      <c r="M57440" s="93"/>
      <c r="O57440" s="119"/>
    </row>
    <row r="57441" spans="13:15" x14ac:dyDescent="0.2">
      <c r="M57441" s="93"/>
      <c r="O57441" s="119"/>
    </row>
    <row r="57442" spans="13:15" x14ac:dyDescent="0.2">
      <c r="M57442" s="93"/>
      <c r="O57442" s="119"/>
    </row>
    <row r="57443" spans="13:15" x14ac:dyDescent="0.2">
      <c r="M57443" s="93"/>
      <c r="O57443" s="119"/>
    </row>
    <row r="57444" spans="13:15" x14ac:dyDescent="0.2">
      <c r="M57444" s="93"/>
      <c r="O57444" s="119"/>
    </row>
    <row r="57445" spans="13:15" x14ac:dyDescent="0.2">
      <c r="M57445" s="93"/>
      <c r="O57445" s="119"/>
    </row>
    <row r="57446" spans="13:15" x14ac:dyDescent="0.2">
      <c r="M57446" s="93"/>
      <c r="O57446" s="119"/>
    </row>
    <row r="57447" spans="13:15" x14ac:dyDescent="0.2">
      <c r="M57447" s="93"/>
      <c r="O57447" s="119"/>
    </row>
    <row r="57448" spans="13:15" x14ac:dyDescent="0.2">
      <c r="M57448" s="93"/>
      <c r="O57448" s="119"/>
    </row>
    <row r="57449" spans="13:15" x14ac:dyDescent="0.2">
      <c r="M57449" s="93"/>
      <c r="O57449" s="119"/>
    </row>
    <row r="57450" spans="13:15" x14ac:dyDescent="0.2">
      <c r="M57450" s="93"/>
      <c r="O57450" s="119"/>
    </row>
    <row r="57451" spans="13:15" x14ac:dyDescent="0.2">
      <c r="M57451" s="93"/>
      <c r="O57451" s="119"/>
    </row>
    <row r="57452" spans="13:15" x14ac:dyDescent="0.2">
      <c r="M57452" s="93"/>
      <c r="O57452" s="119"/>
    </row>
    <row r="57453" spans="13:15" x14ac:dyDescent="0.2">
      <c r="M57453" s="93"/>
      <c r="O57453" s="119"/>
    </row>
    <row r="57454" spans="13:15" x14ac:dyDescent="0.2">
      <c r="M57454" s="93"/>
      <c r="O57454" s="119"/>
    </row>
    <row r="57455" spans="13:15" x14ac:dyDescent="0.2">
      <c r="M57455" s="93"/>
      <c r="O57455" s="119"/>
    </row>
    <row r="57456" spans="13:15" x14ac:dyDescent="0.2">
      <c r="M57456" s="93"/>
      <c r="O57456" s="119"/>
    </row>
    <row r="57457" spans="13:15" x14ac:dyDescent="0.2">
      <c r="M57457" s="93"/>
      <c r="O57457" s="119"/>
    </row>
    <row r="57458" spans="13:15" x14ac:dyDescent="0.2">
      <c r="M57458" s="93"/>
      <c r="O57458" s="119"/>
    </row>
    <row r="57459" spans="13:15" x14ac:dyDescent="0.2">
      <c r="M57459" s="93"/>
      <c r="O57459" s="119"/>
    </row>
    <row r="57460" spans="13:15" x14ac:dyDescent="0.2">
      <c r="M57460" s="93"/>
      <c r="O57460" s="119"/>
    </row>
    <row r="57461" spans="13:15" x14ac:dyDescent="0.2">
      <c r="M57461" s="93"/>
      <c r="O57461" s="119"/>
    </row>
    <row r="57462" spans="13:15" x14ac:dyDescent="0.2">
      <c r="M57462" s="93"/>
      <c r="O57462" s="119"/>
    </row>
    <row r="57463" spans="13:15" x14ac:dyDescent="0.2">
      <c r="M57463" s="93"/>
      <c r="O57463" s="119"/>
    </row>
    <row r="57464" spans="13:15" x14ac:dyDescent="0.2">
      <c r="M57464" s="93"/>
      <c r="O57464" s="119"/>
    </row>
    <row r="57465" spans="13:15" x14ac:dyDescent="0.2">
      <c r="M57465" s="93"/>
      <c r="O57465" s="119"/>
    </row>
    <row r="57466" spans="13:15" x14ac:dyDescent="0.2">
      <c r="M57466" s="93"/>
      <c r="O57466" s="119"/>
    </row>
    <row r="57467" spans="13:15" x14ac:dyDescent="0.2">
      <c r="M57467" s="93"/>
      <c r="O57467" s="119"/>
    </row>
    <row r="57468" spans="13:15" x14ac:dyDescent="0.2">
      <c r="M57468" s="93"/>
      <c r="O57468" s="119"/>
    </row>
    <row r="57469" spans="13:15" x14ac:dyDescent="0.2">
      <c r="M57469" s="93"/>
      <c r="O57469" s="119"/>
    </row>
    <row r="57470" spans="13:15" x14ac:dyDescent="0.2">
      <c r="M57470" s="93"/>
      <c r="O57470" s="119"/>
    </row>
    <row r="57471" spans="13:15" x14ac:dyDescent="0.2">
      <c r="M57471" s="93"/>
      <c r="O57471" s="119"/>
    </row>
    <row r="57472" spans="13:15" x14ac:dyDescent="0.2">
      <c r="M57472" s="93"/>
      <c r="O57472" s="119"/>
    </row>
    <row r="57473" spans="13:15" x14ac:dyDescent="0.2">
      <c r="M57473" s="93"/>
      <c r="O57473" s="119"/>
    </row>
    <row r="57474" spans="13:15" x14ac:dyDescent="0.2">
      <c r="M57474" s="93"/>
      <c r="O57474" s="119"/>
    </row>
    <row r="57475" spans="13:15" x14ac:dyDescent="0.2">
      <c r="M57475" s="93"/>
      <c r="O57475" s="119"/>
    </row>
    <row r="57476" spans="13:15" x14ac:dyDescent="0.2">
      <c r="M57476" s="93"/>
      <c r="O57476" s="119"/>
    </row>
    <row r="57477" spans="13:15" x14ac:dyDescent="0.2">
      <c r="M57477" s="93"/>
      <c r="O57477" s="119"/>
    </row>
    <row r="57478" spans="13:15" x14ac:dyDescent="0.2">
      <c r="M57478" s="93"/>
      <c r="O57478" s="119"/>
    </row>
    <row r="57479" spans="13:15" x14ac:dyDescent="0.2">
      <c r="M57479" s="93"/>
      <c r="O57479" s="119"/>
    </row>
    <row r="57480" spans="13:15" x14ac:dyDescent="0.2">
      <c r="M57480" s="93"/>
      <c r="O57480" s="119"/>
    </row>
    <row r="57481" spans="13:15" x14ac:dyDescent="0.2">
      <c r="M57481" s="93"/>
      <c r="O57481" s="119"/>
    </row>
    <row r="57482" spans="13:15" x14ac:dyDescent="0.2">
      <c r="M57482" s="93"/>
      <c r="O57482" s="119"/>
    </row>
    <row r="57483" spans="13:15" x14ac:dyDescent="0.2">
      <c r="M57483" s="93"/>
      <c r="O57483" s="119"/>
    </row>
    <row r="57484" spans="13:15" x14ac:dyDescent="0.2">
      <c r="M57484" s="93"/>
      <c r="O57484" s="119"/>
    </row>
    <row r="57485" spans="13:15" x14ac:dyDescent="0.2">
      <c r="M57485" s="93"/>
      <c r="O57485" s="119"/>
    </row>
    <row r="57486" spans="13:15" x14ac:dyDescent="0.2">
      <c r="M57486" s="93"/>
      <c r="O57486" s="119"/>
    </row>
    <row r="57487" spans="13:15" x14ac:dyDescent="0.2">
      <c r="M57487" s="93"/>
      <c r="O57487" s="119"/>
    </row>
    <row r="57488" spans="13:15" x14ac:dyDescent="0.2">
      <c r="M57488" s="93"/>
      <c r="O57488" s="119"/>
    </row>
    <row r="57489" spans="13:15" x14ac:dyDescent="0.2">
      <c r="M57489" s="93"/>
      <c r="O57489" s="119"/>
    </row>
    <row r="57490" spans="13:15" x14ac:dyDescent="0.2">
      <c r="M57490" s="93"/>
      <c r="O57490" s="119"/>
    </row>
    <row r="57491" spans="13:15" x14ac:dyDescent="0.2">
      <c r="M57491" s="93"/>
      <c r="O57491" s="119"/>
    </row>
    <row r="57492" spans="13:15" x14ac:dyDescent="0.2">
      <c r="M57492" s="93"/>
      <c r="O57492" s="119"/>
    </row>
    <row r="57493" spans="13:15" x14ac:dyDescent="0.2">
      <c r="M57493" s="93"/>
      <c r="O57493" s="119"/>
    </row>
    <row r="57494" spans="13:15" x14ac:dyDescent="0.2">
      <c r="M57494" s="93"/>
      <c r="O57494" s="119"/>
    </row>
    <row r="57495" spans="13:15" x14ac:dyDescent="0.2">
      <c r="M57495" s="93"/>
      <c r="O57495" s="119"/>
    </row>
    <row r="57496" spans="13:15" x14ac:dyDescent="0.2">
      <c r="M57496" s="93"/>
      <c r="O57496" s="119"/>
    </row>
    <row r="57497" spans="13:15" x14ac:dyDescent="0.2">
      <c r="M57497" s="93"/>
      <c r="O57497" s="119"/>
    </row>
    <row r="57498" spans="13:15" x14ac:dyDescent="0.2">
      <c r="M57498" s="93"/>
      <c r="O57498" s="119"/>
    </row>
    <row r="57499" spans="13:15" x14ac:dyDescent="0.2">
      <c r="M57499" s="93"/>
      <c r="O57499" s="119"/>
    </row>
    <row r="57500" spans="13:15" x14ac:dyDescent="0.2">
      <c r="M57500" s="93"/>
      <c r="O57500" s="119"/>
    </row>
    <row r="57501" spans="13:15" x14ac:dyDescent="0.2">
      <c r="M57501" s="93"/>
      <c r="O57501" s="119"/>
    </row>
    <row r="57502" spans="13:15" x14ac:dyDescent="0.2">
      <c r="M57502" s="93"/>
      <c r="O57502" s="119"/>
    </row>
    <row r="57503" spans="13:15" x14ac:dyDescent="0.2">
      <c r="M57503" s="93"/>
      <c r="O57503" s="119"/>
    </row>
    <row r="57504" spans="13:15" x14ac:dyDescent="0.2">
      <c r="M57504" s="93"/>
      <c r="O57504" s="119"/>
    </row>
    <row r="57505" spans="13:15" x14ac:dyDescent="0.2">
      <c r="M57505" s="93"/>
      <c r="O57505" s="119"/>
    </row>
    <row r="57506" spans="13:15" x14ac:dyDescent="0.2">
      <c r="M57506" s="93"/>
      <c r="O57506" s="119"/>
    </row>
    <row r="57507" spans="13:15" x14ac:dyDescent="0.2">
      <c r="M57507" s="93"/>
      <c r="O57507" s="119"/>
    </row>
    <row r="57508" spans="13:15" x14ac:dyDescent="0.2">
      <c r="M57508" s="93"/>
      <c r="O57508" s="119"/>
    </row>
    <row r="57509" spans="13:15" x14ac:dyDescent="0.2">
      <c r="M57509" s="93"/>
      <c r="O57509" s="119"/>
    </row>
    <row r="57510" spans="13:15" x14ac:dyDescent="0.2">
      <c r="M57510" s="93"/>
      <c r="O57510" s="119"/>
    </row>
    <row r="57511" spans="13:15" x14ac:dyDescent="0.2">
      <c r="M57511" s="93"/>
      <c r="O57511" s="119"/>
    </row>
    <row r="57512" spans="13:15" x14ac:dyDescent="0.2">
      <c r="M57512" s="93"/>
      <c r="O57512" s="119"/>
    </row>
    <row r="57513" spans="13:15" x14ac:dyDescent="0.2">
      <c r="M57513" s="93"/>
      <c r="O57513" s="119"/>
    </row>
    <row r="57514" spans="13:15" x14ac:dyDescent="0.2">
      <c r="M57514" s="93"/>
      <c r="O57514" s="119"/>
    </row>
    <row r="57515" spans="13:15" x14ac:dyDescent="0.2">
      <c r="M57515" s="93"/>
      <c r="O57515" s="119"/>
    </row>
    <row r="57516" spans="13:15" x14ac:dyDescent="0.2">
      <c r="M57516" s="93"/>
      <c r="O57516" s="119"/>
    </row>
    <row r="57517" spans="13:15" x14ac:dyDescent="0.2">
      <c r="M57517" s="93"/>
      <c r="O57517" s="119"/>
    </row>
    <row r="57518" spans="13:15" x14ac:dyDescent="0.2">
      <c r="M57518" s="93"/>
      <c r="O57518" s="119"/>
    </row>
    <row r="57519" spans="13:15" x14ac:dyDescent="0.2">
      <c r="M57519" s="93"/>
      <c r="O57519" s="119"/>
    </row>
    <row r="57520" spans="13:15" x14ac:dyDescent="0.2">
      <c r="M57520" s="93"/>
      <c r="O57520" s="119"/>
    </row>
    <row r="57521" spans="13:15" x14ac:dyDescent="0.2">
      <c r="M57521" s="93"/>
      <c r="O57521" s="119"/>
    </row>
    <row r="57522" spans="13:15" x14ac:dyDescent="0.2">
      <c r="M57522" s="93"/>
      <c r="O57522" s="119"/>
    </row>
    <row r="57523" spans="13:15" x14ac:dyDescent="0.2">
      <c r="M57523" s="93"/>
      <c r="O57523" s="119"/>
    </row>
    <row r="57524" spans="13:15" x14ac:dyDescent="0.2">
      <c r="M57524" s="93"/>
      <c r="O57524" s="119"/>
    </row>
    <row r="57525" spans="13:15" x14ac:dyDescent="0.2">
      <c r="M57525" s="93"/>
      <c r="O57525" s="119"/>
    </row>
    <row r="57526" spans="13:15" x14ac:dyDescent="0.2">
      <c r="M57526" s="93"/>
      <c r="O57526" s="119"/>
    </row>
    <row r="57527" spans="13:15" x14ac:dyDescent="0.2">
      <c r="M57527" s="93"/>
      <c r="O57527" s="119"/>
    </row>
    <row r="57528" spans="13:15" x14ac:dyDescent="0.2">
      <c r="M57528" s="93"/>
      <c r="O57528" s="119"/>
    </row>
    <row r="57529" spans="13:15" x14ac:dyDescent="0.2">
      <c r="M57529" s="93"/>
      <c r="O57529" s="119"/>
    </row>
    <row r="57530" spans="13:15" x14ac:dyDescent="0.2">
      <c r="M57530" s="93"/>
      <c r="O57530" s="119"/>
    </row>
    <row r="57531" spans="13:15" x14ac:dyDescent="0.2">
      <c r="M57531" s="93"/>
      <c r="O57531" s="119"/>
    </row>
    <row r="57532" spans="13:15" x14ac:dyDescent="0.2">
      <c r="M57532" s="93"/>
      <c r="O57532" s="119"/>
    </row>
    <row r="57533" spans="13:15" x14ac:dyDescent="0.2">
      <c r="M57533" s="93"/>
      <c r="O57533" s="119"/>
    </row>
    <row r="57534" spans="13:15" x14ac:dyDescent="0.2">
      <c r="M57534" s="93"/>
      <c r="O57534" s="119"/>
    </row>
    <row r="57535" spans="13:15" x14ac:dyDescent="0.2">
      <c r="M57535" s="93"/>
      <c r="O57535" s="119"/>
    </row>
    <row r="57536" spans="13:15" x14ac:dyDescent="0.2">
      <c r="M57536" s="93"/>
      <c r="O57536" s="119"/>
    </row>
    <row r="57537" spans="13:15" x14ac:dyDescent="0.2">
      <c r="M57537" s="93"/>
      <c r="O57537" s="119"/>
    </row>
    <row r="57538" spans="13:15" x14ac:dyDescent="0.2">
      <c r="M57538" s="93"/>
      <c r="O57538" s="119"/>
    </row>
    <row r="57539" spans="13:15" x14ac:dyDescent="0.2">
      <c r="M57539" s="93"/>
      <c r="O57539" s="119"/>
    </row>
    <row r="57540" spans="13:15" x14ac:dyDescent="0.2">
      <c r="M57540" s="93"/>
      <c r="O57540" s="119"/>
    </row>
    <row r="57541" spans="13:15" x14ac:dyDescent="0.2">
      <c r="M57541" s="93"/>
      <c r="O57541" s="119"/>
    </row>
    <row r="57542" spans="13:15" x14ac:dyDescent="0.2">
      <c r="M57542" s="93"/>
      <c r="O57542" s="119"/>
    </row>
    <row r="57543" spans="13:15" x14ac:dyDescent="0.2">
      <c r="M57543" s="93"/>
      <c r="O57543" s="119"/>
    </row>
    <row r="57544" spans="13:15" x14ac:dyDescent="0.2">
      <c r="M57544" s="93"/>
      <c r="O57544" s="119"/>
    </row>
    <row r="57545" spans="13:15" x14ac:dyDescent="0.2">
      <c r="M57545" s="93"/>
      <c r="O57545" s="119"/>
    </row>
    <row r="57546" spans="13:15" x14ac:dyDescent="0.2">
      <c r="M57546" s="93"/>
      <c r="O57546" s="119"/>
    </row>
    <row r="57547" spans="13:15" x14ac:dyDescent="0.2">
      <c r="M57547" s="93"/>
      <c r="O57547" s="119"/>
    </row>
    <row r="57548" spans="13:15" x14ac:dyDescent="0.2">
      <c r="M57548" s="93"/>
      <c r="O57548" s="119"/>
    </row>
    <row r="57549" spans="13:15" x14ac:dyDescent="0.2">
      <c r="M57549" s="93"/>
      <c r="O57549" s="119"/>
    </row>
    <row r="57550" spans="13:15" x14ac:dyDescent="0.2">
      <c r="M57550" s="93"/>
      <c r="O57550" s="119"/>
    </row>
    <row r="57551" spans="13:15" x14ac:dyDescent="0.2">
      <c r="M57551" s="93"/>
      <c r="O57551" s="119"/>
    </row>
    <row r="57552" spans="13:15" x14ac:dyDescent="0.2">
      <c r="M57552" s="93"/>
      <c r="O57552" s="119"/>
    </row>
    <row r="57553" spans="13:15" x14ac:dyDescent="0.2">
      <c r="M57553" s="93"/>
      <c r="O57553" s="119"/>
    </row>
    <row r="57554" spans="13:15" x14ac:dyDescent="0.2">
      <c r="M57554" s="93"/>
      <c r="O57554" s="119"/>
    </row>
    <row r="57555" spans="13:15" x14ac:dyDescent="0.2">
      <c r="M57555" s="93"/>
      <c r="O57555" s="119"/>
    </row>
    <row r="57556" spans="13:15" x14ac:dyDescent="0.2">
      <c r="M57556" s="93"/>
      <c r="O57556" s="119"/>
    </row>
    <row r="57557" spans="13:15" x14ac:dyDescent="0.2">
      <c r="M57557" s="93"/>
      <c r="O57557" s="119"/>
    </row>
    <row r="57558" spans="13:15" x14ac:dyDescent="0.2">
      <c r="M57558" s="93"/>
      <c r="O57558" s="119"/>
    </row>
    <row r="57559" spans="13:15" x14ac:dyDescent="0.2">
      <c r="M57559" s="93"/>
      <c r="O57559" s="119"/>
    </row>
    <row r="57560" spans="13:15" x14ac:dyDescent="0.2">
      <c r="M57560" s="93"/>
      <c r="O57560" s="119"/>
    </row>
    <row r="57561" spans="13:15" x14ac:dyDescent="0.2">
      <c r="M57561" s="93"/>
      <c r="O57561" s="119"/>
    </row>
    <row r="57562" spans="13:15" x14ac:dyDescent="0.2">
      <c r="M57562" s="93"/>
      <c r="O57562" s="119"/>
    </row>
    <row r="57563" spans="13:15" x14ac:dyDescent="0.2">
      <c r="M57563" s="93"/>
      <c r="O57563" s="119"/>
    </row>
    <row r="57564" spans="13:15" x14ac:dyDescent="0.2">
      <c r="M57564" s="93"/>
      <c r="O57564" s="119"/>
    </row>
    <row r="57565" spans="13:15" x14ac:dyDescent="0.2">
      <c r="M57565" s="93"/>
      <c r="O57565" s="119"/>
    </row>
    <row r="57566" spans="13:15" x14ac:dyDescent="0.2">
      <c r="M57566" s="93"/>
      <c r="O57566" s="119"/>
    </row>
    <row r="57567" spans="13:15" x14ac:dyDescent="0.2">
      <c r="M57567" s="93"/>
      <c r="O57567" s="119"/>
    </row>
    <row r="57568" spans="13:15" x14ac:dyDescent="0.2">
      <c r="M57568" s="93"/>
      <c r="O57568" s="119"/>
    </row>
    <row r="57569" spans="13:15" x14ac:dyDescent="0.2">
      <c r="M57569" s="93"/>
      <c r="O57569" s="119"/>
    </row>
    <row r="57570" spans="13:15" x14ac:dyDescent="0.2">
      <c r="M57570" s="93"/>
      <c r="O57570" s="119"/>
    </row>
    <row r="57571" spans="13:15" x14ac:dyDescent="0.2">
      <c r="M57571" s="93"/>
      <c r="O57571" s="119"/>
    </row>
    <row r="57572" spans="13:15" x14ac:dyDescent="0.2">
      <c r="M57572" s="93"/>
      <c r="O57572" s="119"/>
    </row>
    <row r="57573" spans="13:15" x14ac:dyDescent="0.2">
      <c r="M57573" s="93"/>
      <c r="O57573" s="119"/>
    </row>
    <row r="57574" spans="13:15" x14ac:dyDescent="0.2">
      <c r="M57574" s="93"/>
      <c r="O57574" s="119"/>
    </row>
    <row r="57575" spans="13:15" x14ac:dyDescent="0.2">
      <c r="M57575" s="93"/>
      <c r="O57575" s="119"/>
    </row>
    <row r="57576" spans="13:15" x14ac:dyDescent="0.2">
      <c r="M57576" s="93"/>
      <c r="O57576" s="119"/>
    </row>
    <row r="57577" spans="13:15" x14ac:dyDescent="0.2">
      <c r="M57577" s="93"/>
      <c r="O57577" s="119"/>
    </row>
    <row r="57578" spans="13:15" x14ac:dyDescent="0.2">
      <c r="M57578" s="93"/>
      <c r="O57578" s="119"/>
    </row>
    <row r="57579" spans="13:15" x14ac:dyDescent="0.2">
      <c r="M57579" s="93"/>
      <c r="O57579" s="119"/>
    </row>
    <row r="57580" spans="13:15" x14ac:dyDescent="0.2">
      <c r="M57580" s="93"/>
      <c r="O57580" s="119"/>
    </row>
    <row r="57581" spans="13:15" x14ac:dyDescent="0.2">
      <c r="M57581" s="93"/>
      <c r="O57581" s="119"/>
    </row>
    <row r="57582" spans="13:15" x14ac:dyDescent="0.2">
      <c r="M57582" s="93"/>
      <c r="O57582" s="119"/>
    </row>
    <row r="57583" spans="13:15" x14ac:dyDescent="0.2">
      <c r="M57583" s="93"/>
      <c r="O57583" s="119"/>
    </row>
    <row r="57584" spans="13:15" x14ac:dyDescent="0.2">
      <c r="M57584" s="93"/>
      <c r="O57584" s="119"/>
    </row>
    <row r="57585" spans="13:15" x14ac:dyDescent="0.2">
      <c r="M57585" s="93"/>
      <c r="O57585" s="119"/>
    </row>
    <row r="57586" spans="13:15" x14ac:dyDescent="0.2">
      <c r="M57586" s="93"/>
      <c r="O57586" s="119"/>
    </row>
    <row r="57587" spans="13:15" x14ac:dyDescent="0.2">
      <c r="M57587" s="93"/>
      <c r="O57587" s="119"/>
    </row>
    <row r="57588" spans="13:15" x14ac:dyDescent="0.2">
      <c r="M57588" s="93"/>
      <c r="O57588" s="119"/>
    </row>
    <row r="57589" spans="13:15" x14ac:dyDescent="0.2">
      <c r="M57589" s="93"/>
      <c r="O57589" s="119"/>
    </row>
    <row r="57590" spans="13:15" x14ac:dyDescent="0.2">
      <c r="M57590" s="93"/>
      <c r="O57590" s="119"/>
    </row>
    <row r="57591" spans="13:15" x14ac:dyDescent="0.2">
      <c r="M57591" s="93"/>
      <c r="O57591" s="119"/>
    </row>
    <row r="57592" spans="13:15" x14ac:dyDescent="0.2">
      <c r="M57592" s="93"/>
      <c r="O57592" s="119"/>
    </row>
    <row r="57593" spans="13:15" x14ac:dyDescent="0.2">
      <c r="M57593" s="93"/>
      <c r="O57593" s="119"/>
    </row>
    <row r="57594" spans="13:15" x14ac:dyDescent="0.2">
      <c r="M57594" s="93"/>
      <c r="O57594" s="119"/>
    </row>
    <row r="57595" spans="13:15" x14ac:dyDescent="0.2">
      <c r="M57595" s="93"/>
      <c r="O57595" s="119"/>
    </row>
    <row r="57596" spans="13:15" x14ac:dyDescent="0.2">
      <c r="M57596" s="93"/>
      <c r="O57596" s="119"/>
    </row>
    <row r="57597" spans="13:15" x14ac:dyDescent="0.2">
      <c r="M57597" s="93"/>
      <c r="O57597" s="119"/>
    </row>
    <row r="57598" spans="13:15" x14ac:dyDescent="0.2">
      <c r="M57598" s="93"/>
      <c r="O57598" s="119"/>
    </row>
    <row r="57599" spans="13:15" x14ac:dyDescent="0.2">
      <c r="M57599" s="93"/>
      <c r="O57599" s="119"/>
    </row>
    <row r="57600" spans="13:15" x14ac:dyDescent="0.2">
      <c r="M57600" s="93"/>
      <c r="O57600" s="119"/>
    </row>
    <row r="57601" spans="13:15" x14ac:dyDescent="0.2">
      <c r="M57601" s="93"/>
      <c r="O57601" s="119"/>
    </row>
    <row r="57602" spans="13:15" x14ac:dyDescent="0.2">
      <c r="M57602" s="93"/>
      <c r="O57602" s="119"/>
    </row>
    <row r="57603" spans="13:15" x14ac:dyDescent="0.2">
      <c r="M57603" s="93"/>
      <c r="O57603" s="119"/>
    </row>
    <row r="57604" spans="13:15" x14ac:dyDescent="0.2">
      <c r="M57604" s="93"/>
      <c r="O57604" s="119"/>
    </row>
    <row r="57605" spans="13:15" x14ac:dyDescent="0.2">
      <c r="M57605" s="93"/>
      <c r="O57605" s="119"/>
    </row>
    <row r="57606" spans="13:15" x14ac:dyDescent="0.2">
      <c r="M57606" s="93"/>
      <c r="O57606" s="119"/>
    </row>
    <row r="57607" spans="13:15" x14ac:dyDescent="0.2">
      <c r="M57607" s="93"/>
      <c r="O57607" s="119"/>
    </row>
    <row r="57608" spans="13:15" x14ac:dyDescent="0.2">
      <c r="M57608" s="93"/>
      <c r="O57608" s="119"/>
    </row>
    <row r="57609" spans="13:15" x14ac:dyDescent="0.2">
      <c r="M57609" s="93"/>
      <c r="O57609" s="119"/>
    </row>
    <row r="57610" spans="13:15" x14ac:dyDescent="0.2">
      <c r="M57610" s="93"/>
      <c r="O57610" s="119"/>
    </row>
    <row r="57611" spans="13:15" x14ac:dyDescent="0.2">
      <c r="M57611" s="93"/>
      <c r="O57611" s="119"/>
    </row>
    <row r="57612" spans="13:15" x14ac:dyDescent="0.2">
      <c r="M57612" s="93"/>
      <c r="O57612" s="119"/>
    </row>
    <row r="57613" spans="13:15" x14ac:dyDescent="0.2">
      <c r="M57613" s="93"/>
      <c r="O57613" s="119"/>
    </row>
    <row r="57614" spans="13:15" x14ac:dyDescent="0.2">
      <c r="M57614" s="93"/>
      <c r="O57614" s="119"/>
    </row>
    <row r="57615" spans="13:15" x14ac:dyDescent="0.2">
      <c r="M57615" s="93"/>
      <c r="O57615" s="119"/>
    </row>
    <row r="57616" spans="13:15" x14ac:dyDescent="0.2">
      <c r="M57616" s="93"/>
      <c r="O57616" s="119"/>
    </row>
    <row r="57617" spans="13:15" x14ac:dyDescent="0.2">
      <c r="M57617" s="93"/>
      <c r="O57617" s="119"/>
    </row>
    <row r="57618" spans="13:15" x14ac:dyDescent="0.2">
      <c r="M57618" s="93"/>
      <c r="O57618" s="119"/>
    </row>
    <row r="57619" spans="13:15" x14ac:dyDescent="0.2">
      <c r="M57619" s="93"/>
      <c r="O57619" s="119"/>
    </row>
    <row r="57620" spans="13:15" x14ac:dyDescent="0.2">
      <c r="M57620" s="93"/>
      <c r="O57620" s="119"/>
    </row>
    <row r="57621" spans="13:15" x14ac:dyDescent="0.2">
      <c r="M57621" s="93"/>
      <c r="O57621" s="119"/>
    </row>
    <row r="57622" spans="13:15" x14ac:dyDescent="0.2">
      <c r="M57622" s="93"/>
      <c r="O57622" s="119"/>
    </row>
    <row r="57623" spans="13:15" x14ac:dyDescent="0.2">
      <c r="M57623" s="93"/>
      <c r="O57623" s="119"/>
    </row>
    <row r="57624" spans="13:15" x14ac:dyDescent="0.2">
      <c r="M57624" s="93"/>
      <c r="O57624" s="119"/>
    </row>
    <row r="57625" spans="13:15" x14ac:dyDescent="0.2">
      <c r="M57625" s="93"/>
      <c r="O57625" s="119"/>
    </row>
    <row r="57626" spans="13:15" x14ac:dyDescent="0.2">
      <c r="M57626" s="93"/>
      <c r="O57626" s="119"/>
    </row>
    <row r="57627" spans="13:15" x14ac:dyDescent="0.2">
      <c r="M57627" s="93"/>
      <c r="O57627" s="119"/>
    </row>
    <row r="57628" spans="13:15" x14ac:dyDescent="0.2">
      <c r="M57628" s="93"/>
      <c r="O57628" s="119"/>
    </row>
    <row r="57629" spans="13:15" x14ac:dyDescent="0.2">
      <c r="M57629" s="93"/>
      <c r="O57629" s="119"/>
    </row>
    <row r="57630" spans="13:15" x14ac:dyDescent="0.2">
      <c r="M57630" s="93"/>
      <c r="O57630" s="119"/>
    </row>
    <row r="57631" spans="13:15" x14ac:dyDescent="0.2">
      <c r="M57631" s="93"/>
      <c r="O57631" s="119"/>
    </row>
    <row r="57632" spans="13:15" x14ac:dyDescent="0.2">
      <c r="M57632" s="93"/>
      <c r="O57632" s="119"/>
    </row>
    <row r="57633" spans="13:15" x14ac:dyDescent="0.2">
      <c r="M57633" s="93"/>
      <c r="O57633" s="119"/>
    </row>
    <row r="57634" spans="13:15" x14ac:dyDescent="0.2">
      <c r="M57634" s="93"/>
      <c r="O57634" s="119"/>
    </row>
    <row r="57635" spans="13:15" x14ac:dyDescent="0.2">
      <c r="M57635" s="93"/>
      <c r="O57635" s="119"/>
    </row>
    <row r="57636" spans="13:15" x14ac:dyDescent="0.2">
      <c r="M57636" s="93"/>
      <c r="O57636" s="119"/>
    </row>
    <row r="57637" spans="13:15" x14ac:dyDescent="0.2">
      <c r="M57637" s="93"/>
      <c r="O57637" s="119"/>
    </row>
    <row r="57638" spans="13:15" x14ac:dyDescent="0.2">
      <c r="M57638" s="93"/>
      <c r="O57638" s="119"/>
    </row>
    <row r="57639" spans="13:15" x14ac:dyDescent="0.2">
      <c r="M57639" s="93"/>
      <c r="O57639" s="119"/>
    </row>
    <row r="57640" spans="13:15" x14ac:dyDescent="0.2">
      <c r="M57640" s="93"/>
      <c r="O57640" s="119"/>
    </row>
    <row r="57641" spans="13:15" x14ac:dyDescent="0.2">
      <c r="M57641" s="93"/>
      <c r="O57641" s="119"/>
    </row>
    <row r="57642" spans="13:15" x14ac:dyDescent="0.2">
      <c r="M57642" s="93"/>
      <c r="O57642" s="119"/>
    </row>
    <row r="57643" spans="13:15" x14ac:dyDescent="0.2">
      <c r="M57643" s="93"/>
      <c r="O57643" s="119"/>
    </row>
    <row r="57644" spans="13:15" x14ac:dyDescent="0.2">
      <c r="M57644" s="93"/>
      <c r="O57644" s="119"/>
    </row>
    <row r="57645" spans="13:15" x14ac:dyDescent="0.2">
      <c r="M57645" s="93"/>
      <c r="O57645" s="119"/>
    </row>
    <row r="57646" spans="13:15" x14ac:dyDescent="0.2">
      <c r="M57646" s="93"/>
      <c r="O57646" s="119"/>
    </row>
    <row r="57647" spans="13:15" x14ac:dyDescent="0.2">
      <c r="M57647" s="93"/>
      <c r="O57647" s="119"/>
    </row>
    <row r="57648" spans="13:15" x14ac:dyDescent="0.2">
      <c r="M57648" s="93"/>
      <c r="O57648" s="119"/>
    </row>
    <row r="57649" spans="13:15" x14ac:dyDescent="0.2">
      <c r="M57649" s="93"/>
      <c r="O57649" s="119"/>
    </row>
    <row r="57650" spans="13:15" x14ac:dyDescent="0.2">
      <c r="M57650" s="93"/>
      <c r="O57650" s="119"/>
    </row>
    <row r="57651" spans="13:15" x14ac:dyDescent="0.2">
      <c r="M57651" s="93"/>
      <c r="O57651" s="119"/>
    </row>
    <row r="57652" spans="13:15" x14ac:dyDescent="0.2">
      <c r="M57652" s="93"/>
      <c r="O57652" s="119"/>
    </row>
    <row r="57653" spans="13:15" x14ac:dyDescent="0.2">
      <c r="M57653" s="93"/>
      <c r="O57653" s="119"/>
    </row>
    <row r="57654" spans="13:15" x14ac:dyDescent="0.2">
      <c r="M57654" s="93"/>
      <c r="O57654" s="119"/>
    </row>
    <row r="57655" spans="13:15" x14ac:dyDescent="0.2">
      <c r="M57655" s="93"/>
      <c r="O57655" s="119"/>
    </row>
    <row r="57656" spans="13:15" x14ac:dyDescent="0.2">
      <c r="M57656" s="93"/>
      <c r="O57656" s="119"/>
    </row>
    <row r="57657" spans="13:15" x14ac:dyDescent="0.2">
      <c r="M57657" s="93"/>
      <c r="O57657" s="119"/>
    </row>
    <row r="57658" spans="13:15" x14ac:dyDescent="0.2">
      <c r="M57658" s="93"/>
      <c r="O57658" s="119"/>
    </row>
    <row r="57659" spans="13:15" x14ac:dyDescent="0.2">
      <c r="M57659" s="93"/>
      <c r="O57659" s="119"/>
    </row>
    <row r="57660" spans="13:15" x14ac:dyDescent="0.2">
      <c r="M57660" s="93"/>
      <c r="O57660" s="119"/>
    </row>
    <row r="57661" spans="13:15" x14ac:dyDescent="0.2">
      <c r="M57661" s="93"/>
      <c r="O57661" s="119"/>
    </row>
    <row r="57662" spans="13:15" x14ac:dyDescent="0.2">
      <c r="M57662" s="93"/>
      <c r="O57662" s="119"/>
    </row>
    <row r="57663" spans="13:15" x14ac:dyDescent="0.2">
      <c r="M57663" s="93"/>
      <c r="O57663" s="119"/>
    </row>
    <row r="57664" spans="13:15" x14ac:dyDescent="0.2">
      <c r="M57664" s="93"/>
      <c r="O57664" s="119"/>
    </row>
    <row r="57665" spans="13:15" x14ac:dyDescent="0.2">
      <c r="M57665" s="93"/>
      <c r="O57665" s="119"/>
    </row>
    <row r="57666" spans="13:15" x14ac:dyDescent="0.2">
      <c r="M57666" s="93"/>
      <c r="O57666" s="119"/>
    </row>
    <row r="57667" spans="13:15" x14ac:dyDescent="0.2">
      <c r="M57667" s="93"/>
      <c r="O57667" s="119"/>
    </row>
    <row r="57668" spans="13:15" x14ac:dyDescent="0.2">
      <c r="M57668" s="93"/>
      <c r="O57668" s="119"/>
    </row>
    <row r="57669" spans="13:15" x14ac:dyDescent="0.2">
      <c r="M57669" s="93"/>
      <c r="O57669" s="119"/>
    </row>
    <row r="57670" spans="13:15" x14ac:dyDescent="0.2">
      <c r="M57670" s="93"/>
      <c r="O57670" s="119"/>
    </row>
    <row r="57671" spans="13:15" x14ac:dyDescent="0.2">
      <c r="M57671" s="93"/>
      <c r="O57671" s="119"/>
    </row>
    <row r="57672" spans="13:15" x14ac:dyDescent="0.2">
      <c r="M57672" s="93"/>
      <c r="O57672" s="119"/>
    </row>
    <row r="57673" spans="13:15" x14ac:dyDescent="0.2">
      <c r="M57673" s="93"/>
      <c r="O57673" s="119"/>
    </row>
    <row r="57674" spans="13:15" x14ac:dyDescent="0.2">
      <c r="M57674" s="93"/>
      <c r="O57674" s="119"/>
    </row>
    <row r="57675" spans="13:15" x14ac:dyDescent="0.2">
      <c r="M57675" s="93"/>
      <c r="O57675" s="119"/>
    </row>
    <row r="57676" spans="13:15" x14ac:dyDescent="0.2">
      <c r="M57676" s="93"/>
      <c r="O57676" s="119"/>
    </row>
    <row r="57677" spans="13:15" x14ac:dyDescent="0.2">
      <c r="M57677" s="93"/>
      <c r="O57677" s="119"/>
    </row>
    <row r="57678" spans="13:15" x14ac:dyDescent="0.2">
      <c r="M57678" s="93"/>
      <c r="O57678" s="119"/>
    </row>
    <row r="57679" spans="13:15" x14ac:dyDescent="0.2">
      <c r="M57679" s="93"/>
      <c r="O57679" s="119"/>
    </row>
    <row r="57680" spans="13:15" x14ac:dyDescent="0.2">
      <c r="M57680" s="93"/>
      <c r="O57680" s="119"/>
    </row>
    <row r="57681" spans="13:15" x14ac:dyDescent="0.2">
      <c r="M57681" s="93"/>
      <c r="O57681" s="119"/>
    </row>
    <row r="57682" spans="13:15" x14ac:dyDescent="0.2">
      <c r="M57682" s="93"/>
      <c r="O57682" s="119"/>
    </row>
    <row r="57683" spans="13:15" x14ac:dyDescent="0.2">
      <c r="M57683" s="93"/>
      <c r="O57683" s="119"/>
    </row>
    <row r="57684" spans="13:15" x14ac:dyDescent="0.2">
      <c r="M57684" s="93"/>
      <c r="O57684" s="119"/>
    </row>
    <row r="57685" spans="13:15" x14ac:dyDescent="0.2">
      <c r="M57685" s="93"/>
      <c r="O57685" s="119"/>
    </row>
    <row r="57686" spans="13:15" x14ac:dyDescent="0.2">
      <c r="M57686" s="93"/>
      <c r="O57686" s="119"/>
    </row>
    <row r="57687" spans="13:15" x14ac:dyDescent="0.2">
      <c r="M57687" s="93"/>
      <c r="O57687" s="119"/>
    </row>
    <row r="57688" spans="13:15" x14ac:dyDescent="0.2">
      <c r="M57688" s="93"/>
      <c r="O57688" s="119"/>
    </row>
    <row r="57689" spans="13:15" x14ac:dyDescent="0.2">
      <c r="M57689" s="93"/>
      <c r="O57689" s="119"/>
    </row>
    <row r="57690" spans="13:15" x14ac:dyDescent="0.2">
      <c r="M57690" s="93"/>
      <c r="O57690" s="119"/>
    </row>
    <row r="57691" spans="13:15" x14ac:dyDescent="0.2">
      <c r="M57691" s="93"/>
      <c r="O57691" s="119"/>
    </row>
    <row r="57692" spans="13:15" x14ac:dyDescent="0.2">
      <c r="M57692" s="93"/>
      <c r="O57692" s="119"/>
    </row>
    <row r="57693" spans="13:15" x14ac:dyDescent="0.2">
      <c r="M57693" s="93"/>
      <c r="O57693" s="119"/>
    </row>
    <row r="57694" spans="13:15" x14ac:dyDescent="0.2">
      <c r="M57694" s="93"/>
      <c r="O57694" s="119"/>
    </row>
    <row r="57695" spans="13:15" x14ac:dyDescent="0.2">
      <c r="M57695" s="93"/>
      <c r="O57695" s="119"/>
    </row>
    <row r="57696" spans="13:15" x14ac:dyDescent="0.2">
      <c r="M57696" s="93"/>
      <c r="O57696" s="119"/>
    </row>
    <row r="57697" spans="13:15" x14ac:dyDescent="0.2">
      <c r="M57697" s="93"/>
      <c r="O57697" s="119"/>
    </row>
    <row r="57698" spans="13:15" x14ac:dyDescent="0.2">
      <c r="M57698" s="93"/>
      <c r="O57698" s="119"/>
    </row>
    <row r="57699" spans="13:15" x14ac:dyDescent="0.2">
      <c r="M57699" s="93"/>
      <c r="O57699" s="119"/>
    </row>
    <row r="57700" spans="13:15" x14ac:dyDescent="0.2">
      <c r="M57700" s="93"/>
      <c r="O57700" s="119"/>
    </row>
    <row r="57701" spans="13:15" x14ac:dyDescent="0.2">
      <c r="M57701" s="93"/>
      <c r="O57701" s="119"/>
    </row>
    <row r="57702" spans="13:15" x14ac:dyDescent="0.2">
      <c r="M57702" s="93"/>
      <c r="O57702" s="119"/>
    </row>
    <row r="57703" spans="13:15" x14ac:dyDescent="0.2">
      <c r="M57703" s="93"/>
      <c r="O57703" s="119"/>
    </row>
    <row r="57704" spans="13:15" x14ac:dyDescent="0.2">
      <c r="M57704" s="93"/>
      <c r="O57704" s="119"/>
    </row>
    <row r="57705" spans="13:15" x14ac:dyDescent="0.2">
      <c r="M57705" s="93"/>
      <c r="O57705" s="119"/>
    </row>
    <row r="57706" spans="13:15" x14ac:dyDescent="0.2">
      <c r="M57706" s="93"/>
      <c r="O57706" s="119"/>
    </row>
    <row r="57707" spans="13:15" x14ac:dyDescent="0.2">
      <c r="M57707" s="93"/>
      <c r="O57707" s="119"/>
    </row>
    <row r="57708" spans="13:15" x14ac:dyDescent="0.2">
      <c r="M57708" s="93"/>
      <c r="O57708" s="119"/>
    </row>
    <row r="57709" spans="13:15" x14ac:dyDescent="0.2">
      <c r="M57709" s="93"/>
      <c r="O57709" s="119"/>
    </row>
    <row r="57710" spans="13:15" x14ac:dyDescent="0.2">
      <c r="M57710" s="93"/>
      <c r="O57710" s="119"/>
    </row>
    <row r="57711" spans="13:15" x14ac:dyDescent="0.2">
      <c r="M57711" s="93"/>
      <c r="O57711" s="119"/>
    </row>
    <row r="57712" spans="13:15" x14ac:dyDescent="0.2">
      <c r="M57712" s="93"/>
      <c r="O57712" s="119"/>
    </row>
    <row r="57713" spans="13:15" x14ac:dyDescent="0.2">
      <c r="M57713" s="93"/>
      <c r="O57713" s="119"/>
    </row>
    <row r="57714" spans="13:15" x14ac:dyDescent="0.2">
      <c r="M57714" s="93"/>
      <c r="O57714" s="119"/>
    </row>
    <row r="57715" spans="13:15" x14ac:dyDescent="0.2">
      <c r="M57715" s="93"/>
      <c r="O57715" s="119"/>
    </row>
    <row r="57716" spans="13:15" x14ac:dyDescent="0.2">
      <c r="M57716" s="93"/>
      <c r="O57716" s="119"/>
    </row>
    <row r="57717" spans="13:15" x14ac:dyDescent="0.2">
      <c r="M57717" s="93"/>
      <c r="O57717" s="119"/>
    </row>
    <row r="57718" spans="13:15" x14ac:dyDescent="0.2">
      <c r="M57718" s="93"/>
      <c r="O57718" s="119"/>
    </row>
    <row r="57719" spans="13:15" x14ac:dyDescent="0.2">
      <c r="M57719" s="93"/>
      <c r="O57719" s="119"/>
    </row>
    <row r="57720" spans="13:15" x14ac:dyDescent="0.2">
      <c r="M57720" s="93"/>
      <c r="O57720" s="119"/>
    </row>
    <row r="57721" spans="13:15" x14ac:dyDescent="0.2">
      <c r="M57721" s="93"/>
      <c r="O57721" s="119"/>
    </row>
    <row r="57722" spans="13:15" x14ac:dyDescent="0.2">
      <c r="M57722" s="93"/>
      <c r="O57722" s="119"/>
    </row>
    <row r="57723" spans="13:15" x14ac:dyDescent="0.2">
      <c r="M57723" s="93"/>
      <c r="O57723" s="119"/>
    </row>
    <row r="57724" spans="13:15" x14ac:dyDescent="0.2">
      <c r="M57724" s="93"/>
      <c r="O57724" s="119"/>
    </row>
    <row r="57725" spans="13:15" x14ac:dyDescent="0.2">
      <c r="M57725" s="93"/>
      <c r="O57725" s="119"/>
    </row>
    <row r="57726" spans="13:15" x14ac:dyDescent="0.2">
      <c r="M57726" s="93"/>
      <c r="O57726" s="119"/>
    </row>
    <row r="57727" spans="13:15" x14ac:dyDescent="0.2">
      <c r="M57727" s="93"/>
      <c r="O57727" s="119"/>
    </row>
    <row r="57728" spans="13:15" x14ac:dyDescent="0.2">
      <c r="M57728" s="93"/>
      <c r="O57728" s="119"/>
    </row>
    <row r="57729" spans="13:15" x14ac:dyDescent="0.2">
      <c r="M57729" s="93"/>
      <c r="O57729" s="119"/>
    </row>
    <row r="57730" spans="13:15" x14ac:dyDescent="0.2">
      <c r="M57730" s="93"/>
      <c r="O57730" s="119"/>
    </row>
    <row r="57731" spans="13:15" x14ac:dyDescent="0.2">
      <c r="M57731" s="93"/>
      <c r="O57731" s="119"/>
    </row>
    <row r="57732" spans="13:15" x14ac:dyDescent="0.2">
      <c r="M57732" s="93"/>
      <c r="O57732" s="119"/>
    </row>
    <row r="57733" spans="13:15" x14ac:dyDescent="0.2">
      <c r="M57733" s="93"/>
      <c r="O57733" s="119"/>
    </row>
    <row r="57734" spans="13:15" x14ac:dyDescent="0.2">
      <c r="M57734" s="93"/>
      <c r="O57734" s="119"/>
    </row>
    <row r="57735" spans="13:15" x14ac:dyDescent="0.2">
      <c r="M57735" s="93"/>
      <c r="O57735" s="119"/>
    </row>
    <row r="57736" spans="13:15" x14ac:dyDescent="0.2">
      <c r="M57736" s="93"/>
      <c r="O57736" s="119"/>
    </row>
    <row r="57737" spans="13:15" x14ac:dyDescent="0.2">
      <c r="M57737" s="93"/>
      <c r="O57737" s="119"/>
    </row>
    <row r="57738" spans="13:15" x14ac:dyDescent="0.2">
      <c r="M57738" s="93"/>
      <c r="O57738" s="119"/>
    </row>
    <row r="57739" spans="13:15" x14ac:dyDescent="0.2">
      <c r="M57739" s="93"/>
      <c r="O57739" s="119"/>
    </row>
    <row r="57740" spans="13:15" x14ac:dyDescent="0.2">
      <c r="M57740" s="93"/>
      <c r="O57740" s="119"/>
    </row>
    <row r="57741" spans="13:15" x14ac:dyDescent="0.2">
      <c r="M57741" s="93"/>
      <c r="O57741" s="119"/>
    </row>
    <row r="57742" spans="13:15" x14ac:dyDescent="0.2">
      <c r="M57742" s="93"/>
      <c r="O57742" s="119"/>
    </row>
    <row r="57743" spans="13:15" x14ac:dyDescent="0.2">
      <c r="M57743" s="93"/>
      <c r="O57743" s="119"/>
    </row>
    <row r="57744" spans="13:15" x14ac:dyDescent="0.2">
      <c r="M57744" s="93"/>
      <c r="O57744" s="119"/>
    </row>
    <row r="57745" spans="13:15" x14ac:dyDescent="0.2">
      <c r="M57745" s="93"/>
      <c r="O57745" s="119"/>
    </row>
    <row r="57746" spans="13:15" x14ac:dyDescent="0.2">
      <c r="M57746" s="93"/>
      <c r="O57746" s="119"/>
    </row>
    <row r="57747" spans="13:15" x14ac:dyDescent="0.2">
      <c r="M57747" s="93"/>
      <c r="O57747" s="119"/>
    </row>
    <row r="57748" spans="13:15" x14ac:dyDescent="0.2">
      <c r="M57748" s="93"/>
      <c r="O57748" s="119"/>
    </row>
    <row r="57749" spans="13:15" x14ac:dyDescent="0.2">
      <c r="M57749" s="93"/>
      <c r="O57749" s="119"/>
    </row>
    <row r="57750" spans="13:15" x14ac:dyDescent="0.2">
      <c r="M57750" s="93"/>
      <c r="O57750" s="119"/>
    </row>
    <row r="57751" spans="13:15" x14ac:dyDescent="0.2">
      <c r="M57751" s="93"/>
      <c r="O57751" s="119"/>
    </row>
    <row r="57752" spans="13:15" x14ac:dyDescent="0.2">
      <c r="M57752" s="93"/>
      <c r="O57752" s="119"/>
    </row>
    <row r="57753" spans="13:15" x14ac:dyDescent="0.2">
      <c r="M57753" s="93"/>
      <c r="O57753" s="119"/>
    </row>
    <row r="57754" spans="13:15" x14ac:dyDescent="0.2">
      <c r="M57754" s="93"/>
      <c r="O57754" s="119"/>
    </row>
    <row r="57755" spans="13:15" x14ac:dyDescent="0.2">
      <c r="M57755" s="93"/>
      <c r="O57755" s="119"/>
    </row>
    <row r="57756" spans="13:15" x14ac:dyDescent="0.2">
      <c r="M57756" s="93"/>
      <c r="O57756" s="119"/>
    </row>
    <row r="57757" spans="13:15" x14ac:dyDescent="0.2">
      <c r="M57757" s="93"/>
      <c r="O57757" s="119"/>
    </row>
    <row r="57758" spans="13:15" x14ac:dyDescent="0.2">
      <c r="M57758" s="93"/>
      <c r="O57758" s="119"/>
    </row>
    <row r="57759" spans="13:15" x14ac:dyDescent="0.2">
      <c r="M57759" s="93"/>
      <c r="O57759" s="119"/>
    </row>
    <row r="57760" spans="13:15" x14ac:dyDescent="0.2">
      <c r="M57760" s="93"/>
      <c r="O57760" s="119"/>
    </row>
    <row r="57761" spans="13:15" x14ac:dyDescent="0.2">
      <c r="M57761" s="93"/>
      <c r="O57761" s="119"/>
    </row>
    <row r="57762" spans="13:15" x14ac:dyDescent="0.2">
      <c r="M57762" s="93"/>
      <c r="O57762" s="119"/>
    </row>
    <row r="57763" spans="13:15" x14ac:dyDescent="0.2">
      <c r="M57763" s="93"/>
      <c r="O57763" s="119"/>
    </row>
    <row r="57764" spans="13:15" x14ac:dyDescent="0.2">
      <c r="M57764" s="93"/>
      <c r="O57764" s="119"/>
    </row>
    <row r="57765" spans="13:15" x14ac:dyDescent="0.2">
      <c r="M57765" s="93"/>
      <c r="O57765" s="119"/>
    </row>
    <row r="57766" spans="13:15" x14ac:dyDescent="0.2">
      <c r="M57766" s="93"/>
      <c r="O57766" s="119"/>
    </row>
    <row r="57767" spans="13:15" x14ac:dyDescent="0.2">
      <c r="M57767" s="93"/>
      <c r="O57767" s="119"/>
    </row>
    <row r="57768" spans="13:15" x14ac:dyDescent="0.2">
      <c r="M57768" s="93"/>
      <c r="O57768" s="119"/>
    </row>
    <row r="57769" spans="13:15" x14ac:dyDescent="0.2">
      <c r="M57769" s="93"/>
      <c r="O57769" s="119"/>
    </row>
    <row r="57770" spans="13:15" x14ac:dyDescent="0.2">
      <c r="M57770" s="93"/>
      <c r="O57770" s="119"/>
    </row>
    <row r="57771" spans="13:15" x14ac:dyDescent="0.2">
      <c r="M57771" s="93"/>
      <c r="O57771" s="119"/>
    </row>
    <row r="57772" spans="13:15" x14ac:dyDescent="0.2">
      <c r="M57772" s="93"/>
      <c r="O57772" s="119"/>
    </row>
    <row r="57773" spans="13:15" x14ac:dyDescent="0.2">
      <c r="M57773" s="93"/>
      <c r="O57773" s="119"/>
    </row>
    <row r="57774" spans="13:15" x14ac:dyDescent="0.2">
      <c r="M57774" s="93"/>
      <c r="O57774" s="119"/>
    </row>
    <row r="57775" spans="13:15" x14ac:dyDescent="0.2">
      <c r="M57775" s="93"/>
      <c r="O57775" s="119"/>
    </row>
    <row r="57776" spans="13:15" x14ac:dyDescent="0.2">
      <c r="M57776" s="93"/>
      <c r="O57776" s="119"/>
    </row>
    <row r="57777" spans="13:15" x14ac:dyDescent="0.2">
      <c r="M57777" s="93"/>
      <c r="O57777" s="119"/>
    </row>
    <row r="57778" spans="13:15" x14ac:dyDescent="0.2">
      <c r="M57778" s="93"/>
      <c r="O57778" s="119"/>
    </row>
    <row r="57779" spans="13:15" x14ac:dyDescent="0.2">
      <c r="M57779" s="93"/>
      <c r="O57779" s="119"/>
    </row>
    <row r="57780" spans="13:15" x14ac:dyDescent="0.2">
      <c r="M57780" s="93"/>
      <c r="O57780" s="119"/>
    </row>
    <row r="57781" spans="13:15" x14ac:dyDescent="0.2">
      <c r="M57781" s="93"/>
      <c r="O57781" s="119"/>
    </row>
    <row r="57782" spans="13:15" x14ac:dyDescent="0.2">
      <c r="M57782" s="93"/>
      <c r="O57782" s="119"/>
    </row>
    <row r="57783" spans="13:15" x14ac:dyDescent="0.2">
      <c r="M57783" s="93"/>
      <c r="O57783" s="119"/>
    </row>
    <row r="57784" spans="13:15" x14ac:dyDescent="0.2">
      <c r="M57784" s="93"/>
      <c r="O57784" s="119"/>
    </row>
    <row r="57785" spans="13:15" x14ac:dyDescent="0.2">
      <c r="M57785" s="93"/>
      <c r="O57785" s="119"/>
    </row>
    <row r="57786" spans="13:15" x14ac:dyDescent="0.2">
      <c r="M57786" s="93"/>
      <c r="O57786" s="119"/>
    </row>
    <row r="57787" spans="13:15" x14ac:dyDescent="0.2">
      <c r="M57787" s="93"/>
      <c r="O57787" s="119"/>
    </row>
    <row r="57788" spans="13:15" x14ac:dyDescent="0.2">
      <c r="M57788" s="93"/>
      <c r="O57788" s="119"/>
    </row>
    <row r="57789" spans="13:15" x14ac:dyDescent="0.2">
      <c r="M57789" s="93"/>
      <c r="O57789" s="119"/>
    </row>
    <row r="57790" spans="13:15" x14ac:dyDescent="0.2">
      <c r="M57790" s="93"/>
      <c r="O57790" s="119"/>
    </row>
    <row r="57791" spans="13:15" x14ac:dyDescent="0.2">
      <c r="M57791" s="93"/>
      <c r="O57791" s="119"/>
    </row>
    <row r="57792" spans="13:15" x14ac:dyDescent="0.2">
      <c r="M57792" s="93"/>
      <c r="O57792" s="119"/>
    </row>
    <row r="57793" spans="13:15" x14ac:dyDescent="0.2">
      <c r="M57793" s="93"/>
      <c r="O57793" s="119"/>
    </row>
    <row r="57794" spans="13:15" x14ac:dyDescent="0.2">
      <c r="M57794" s="93"/>
      <c r="O57794" s="119"/>
    </row>
    <row r="57795" spans="13:15" x14ac:dyDescent="0.2">
      <c r="M57795" s="93"/>
      <c r="O57795" s="119"/>
    </row>
    <row r="57796" spans="13:15" x14ac:dyDescent="0.2">
      <c r="M57796" s="93"/>
      <c r="O57796" s="119"/>
    </row>
    <row r="57797" spans="13:15" x14ac:dyDescent="0.2">
      <c r="M57797" s="93"/>
      <c r="O57797" s="119"/>
    </row>
    <row r="57798" spans="13:15" x14ac:dyDescent="0.2">
      <c r="M57798" s="93"/>
      <c r="O57798" s="119"/>
    </row>
    <row r="57799" spans="13:15" x14ac:dyDescent="0.2">
      <c r="M57799" s="93"/>
      <c r="O57799" s="119"/>
    </row>
    <row r="57800" spans="13:15" x14ac:dyDescent="0.2">
      <c r="M57800" s="93"/>
      <c r="O57800" s="119"/>
    </row>
    <row r="57801" spans="13:15" x14ac:dyDescent="0.2">
      <c r="M57801" s="93"/>
      <c r="O57801" s="119"/>
    </row>
    <row r="57802" spans="13:15" x14ac:dyDescent="0.2">
      <c r="M57802" s="93"/>
      <c r="O57802" s="119"/>
    </row>
    <row r="57803" spans="13:15" x14ac:dyDescent="0.2">
      <c r="M57803" s="93"/>
      <c r="O57803" s="119"/>
    </row>
    <row r="57804" spans="13:15" x14ac:dyDescent="0.2">
      <c r="M57804" s="93"/>
      <c r="O57804" s="119"/>
    </row>
    <row r="57805" spans="13:15" x14ac:dyDescent="0.2">
      <c r="M57805" s="93"/>
      <c r="O57805" s="119"/>
    </row>
    <row r="57806" spans="13:15" x14ac:dyDescent="0.2">
      <c r="M57806" s="93"/>
      <c r="O57806" s="119"/>
    </row>
    <row r="57807" spans="13:15" x14ac:dyDescent="0.2">
      <c r="M57807" s="93"/>
      <c r="O57807" s="119"/>
    </row>
    <row r="57808" spans="13:15" x14ac:dyDescent="0.2">
      <c r="M57808" s="93"/>
      <c r="O57808" s="119"/>
    </row>
    <row r="57809" spans="13:15" x14ac:dyDescent="0.2">
      <c r="M57809" s="93"/>
      <c r="O57809" s="119"/>
    </row>
    <row r="57810" spans="13:15" x14ac:dyDescent="0.2">
      <c r="M57810" s="93"/>
      <c r="O57810" s="119"/>
    </row>
    <row r="57811" spans="13:15" x14ac:dyDescent="0.2">
      <c r="M57811" s="93"/>
      <c r="O57811" s="119"/>
    </row>
    <row r="57812" spans="13:15" x14ac:dyDescent="0.2">
      <c r="M57812" s="93"/>
      <c r="O57812" s="119"/>
    </row>
    <row r="57813" spans="13:15" x14ac:dyDescent="0.2">
      <c r="M57813" s="93"/>
      <c r="O57813" s="119"/>
    </row>
    <row r="57814" spans="13:15" x14ac:dyDescent="0.2">
      <c r="M57814" s="93"/>
      <c r="O57814" s="119"/>
    </row>
    <row r="57815" spans="13:15" x14ac:dyDescent="0.2">
      <c r="M57815" s="93"/>
      <c r="O57815" s="119"/>
    </row>
    <row r="57816" spans="13:15" x14ac:dyDescent="0.2">
      <c r="M57816" s="93"/>
      <c r="O57816" s="119"/>
    </row>
    <row r="57817" spans="13:15" x14ac:dyDescent="0.2">
      <c r="M57817" s="93"/>
      <c r="O57817" s="119"/>
    </row>
    <row r="57818" spans="13:15" x14ac:dyDescent="0.2">
      <c r="M57818" s="93"/>
      <c r="O57818" s="119"/>
    </row>
    <row r="57819" spans="13:15" x14ac:dyDescent="0.2">
      <c r="M57819" s="93"/>
      <c r="O57819" s="119"/>
    </row>
    <row r="57820" spans="13:15" x14ac:dyDescent="0.2">
      <c r="M57820" s="93"/>
      <c r="O57820" s="119"/>
    </row>
    <row r="57821" spans="13:15" x14ac:dyDescent="0.2">
      <c r="M57821" s="93"/>
      <c r="O57821" s="119"/>
    </row>
    <row r="57822" spans="13:15" x14ac:dyDescent="0.2">
      <c r="M57822" s="93"/>
      <c r="O57822" s="119"/>
    </row>
    <row r="57823" spans="13:15" x14ac:dyDescent="0.2">
      <c r="M57823" s="93"/>
      <c r="O57823" s="119"/>
    </row>
    <row r="57824" spans="13:15" x14ac:dyDescent="0.2">
      <c r="M57824" s="93"/>
      <c r="O57824" s="119"/>
    </row>
    <row r="57825" spans="13:15" x14ac:dyDescent="0.2">
      <c r="M57825" s="93"/>
      <c r="O57825" s="119"/>
    </row>
    <row r="57826" spans="13:15" x14ac:dyDescent="0.2">
      <c r="M57826" s="93"/>
      <c r="O57826" s="119"/>
    </row>
    <row r="57827" spans="13:15" x14ac:dyDescent="0.2">
      <c r="M57827" s="93"/>
      <c r="O57827" s="119"/>
    </row>
    <row r="57828" spans="13:15" x14ac:dyDescent="0.2">
      <c r="M57828" s="93"/>
      <c r="O57828" s="119"/>
    </row>
    <row r="57829" spans="13:15" x14ac:dyDescent="0.2">
      <c r="M57829" s="93"/>
      <c r="O57829" s="119"/>
    </row>
    <row r="57830" spans="13:15" x14ac:dyDescent="0.2">
      <c r="M57830" s="93"/>
      <c r="O57830" s="119"/>
    </row>
    <row r="57831" spans="13:15" x14ac:dyDescent="0.2">
      <c r="M57831" s="93"/>
      <c r="O57831" s="119"/>
    </row>
    <row r="57832" spans="13:15" x14ac:dyDescent="0.2">
      <c r="M57832" s="93"/>
      <c r="O57832" s="119"/>
    </row>
    <row r="57833" spans="13:15" x14ac:dyDescent="0.2">
      <c r="M57833" s="93"/>
      <c r="O57833" s="119"/>
    </row>
    <row r="57834" spans="13:15" x14ac:dyDescent="0.2">
      <c r="M57834" s="93"/>
      <c r="O57834" s="119"/>
    </row>
    <row r="57835" spans="13:15" x14ac:dyDescent="0.2">
      <c r="M57835" s="93"/>
      <c r="O57835" s="119"/>
    </row>
    <row r="57836" spans="13:15" x14ac:dyDescent="0.2">
      <c r="M57836" s="93"/>
      <c r="O57836" s="119"/>
    </row>
    <row r="57837" spans="13:15" x14ac:dyDescent="0.2">
      <c r="M57837" s="93"/>
      <c r="O57837" s="119"/>
    </row>
    <row r="57838" spans="13:15" x14ac:dyDescent="0.2">
      <c r="M57838" s="93"/>
      <c r="O57838" s="119"/>
    </row>
    <row r="57839" spans="13:15" x14ac:dyDescent="0.2">
      <c r="M57839" s="93"/>
      <c r="O57839" s="119"/>
    </row>
    <row r="57840" spans="13:15" x14ac:dyDescent="0.2">
      <c r="M57840" s="93"/>
      <c r="O57840" s="119"/>
    </row>
    <row r="57841" spans="13:15" x14ac:dyDescent="0.2">
      <c r="M57841" s="93"/>
      <c r="O57841" s="119"/>
    </row>
    <row r="57842" spans="13:15" x14ac:dyDescent="0.2">
      <c r="M57842" s="93"/>
      <c r="O57842" s="119"/>
    </row>
    <row r="57843" spans="13:15" x14ac:dyDescent="0.2">
      <c r="M57843" s="93"/>
      <c r="O57843" s="119"/>
    </row>
    <row r="57844" spans="13:15" x14ac:dyDescent="0.2">
      <c r="M57844" s="93"/>
      <c r="O57844" s="119"/>
    </row>
    <row r="57845" spans="13:15" x14ac:dyDescent="0.2">
      <c r="M57845" s="93"/>
      <c r="O57845" s="119"/>
    </row>
    <row r="57846" spans="13:15" x14ac:dyDescent="0.2">
      <c r="M57846" s="93"/>
      <c r="O57846" s="119"/>
    </row>
    <row r="57847" spans="13:15" x14ac:dyDescent="0.2">
      <c r="M57847" s="93"/>
      <c r="O57847" s="119"/>
    </row>
    <row r="57848" spans="13:15" x14ac:dyDescent="0.2">
      <c r="M57848" s="93"/>
      <c r="O57848" s="119"/>
    </row>
    <row r="57849" spans="13:15" x14ac:dyDescent="0.2">
      <c r="M57849" s="93"/>
      <c r="O57849" s="119"/>
    </row>
    <row r="57850" spans="13:15" x14ac:dyDescent="0.2">
      <c r="M57850" s="93"/>
      <c r="O57850" s="119"/>
    </row>
    <row r="57851" spans="13:15" x14ac:dyDescent="0.2">
      <c r="M57851" s="93"/>
      <c r="O57851" s="119"/>
    </row>
    <row r="57852" spans="13:15" x14ac:dyDescent="0.2">
      <c r="M57852" s="93"/>
      <c r="O57852" s="119"/>
    </row>
    <row r="57853" spans="13:15" x14ac:dyDescent="0.2">
      <c r="M57853" s="93"/>
      <c r="O57853" s="119"/>
    </row>
    <row r="57854" spans="13:15" x14ac:dyDescent="0.2">
      <c r="M57854" s="93"/>
      <c r="O57854" s="119"/>
    </row>
    <row r="57855" spans="13:15" x14ac:dyDescent="0.2">
      <c r="M57855" s="93"/>
      <c r="O57855" s="119"/>
    </row>
    <row r="57856" spans="13:15" x14ac:dyDescent="0.2">
      <c r="M57856" s="93"/>
      <c r="O57856" s="119"/>
    </row>
    <row r="57857" spans="13:15" x14ac:dyDescent="0.2">
      <c r="M57857" s="93"/>
      <c r="O57857" s="119"/>
    </row>
    <row r="57858" spans="13:15" x14ac:dyDescent="0.2">
      <c r="M57858" s="93"/>
      <c r="O57858" s="119"/>
    </row>
    <row r="57859" spans="13:15" x14ac:dyDescent="0.2">
      <c r="M57859" s="93"/>
      <c r="O57859" s="119"/>
    </row>
    <row r="57860" spans="13:15" x14ac:dyDescent="0.2">
      <c r="M57860" s="93"/>
      <c r="O57860" s="119"/>
    </row>
    <row r="57861" spans="13:15" x14ac:dyDescent="0.2">
      <c r="M57861" s="93"/>
      <c r="O57861" s="119"/>
    </row>
    <row r="57862" spans="13:15" x14ac:dyDescent="0.2">
      <c r="M57862" s="93"/>
      <c r="O57862" s="119"/>
    </row>
    <row r="57863" spans="13:15" x14ac:dyDescent="0.2">
      <c r="M57863" s="93"/>
      <c r="O57863" s="119"/>
    </row>
    <row r="57864" spans="13:15" x14ac:dyDescent="0.2">
      <c r="M57864" s="93"/>
      <c r="O57864" s="119"/>
    </row>
    <row r="57865" spans="13:15" x14ac:dyDescent="0.2">
      <c r="M57865" s="93"/>
      <c r="O57865" s="119"/>
    </row>
    <row r="57866" spans="13:15" x14ac:dyDescent="0.2">
      <c r="M57866" s="93"/>
      <c r="O57866" s="119"/>
    </row>
    <row r="57867" spans="13:15" x14ac:dyDescent="0.2">
      <c r="M57867" s="93"/>
      <c r="O57867" s="119"/>
    </row>
    <row r="57868" spans="13:15" x14ac:dyDescent="0.2">
      <c r="M57868" s="93"/>
      <c r="O57868" s="119"/>
    </row>
    <row r="57869" spans="13:15" x14ac:dyDescent="0.2">
      <c r="M57869" s="93"/>
      <c r="O57869" s="119"/>
    </row>
    <row r="57870" spans="13:15" x14ac:dyDescent="0.2">
      <c r="M57870" s="93"/>
      <c r="O57870" s="119"/>
    </row>
    <row r="57871" spans="13:15" x14ac:dyDescent="0.2">
      <c r="M57871" s="93"/>
      <c r="O57871" s="119"/>
    </row>
    <row r="57872" spans="13:15" x14ac:dyDescent="0.2">
      <c r="M57872" s="93"/>
      <c r="O57872" s="119"/>
    </row>
    <row r="57873" spans="13:15" x14ac:dyDescent="0.2">
      <c r="M57873" s="93"/>
      <c r="O57873" s="119"/>
    </row>
    <row r="57874" spans="13:15" x14ac:dyDescent="0.2">
      <c r="M57874" s="93"/>
      <c r="O57874" s="119"/>
    </row>
    <row r="57875" spans="13:15" x14ac:dyDescent="0.2">
      <c r="M57875" s="93"/>
      <c r="O57875" s="119"/>
    </row>
    <row r="57876" spans="13:15" x14ac:dyDescent="0.2">
      <c r="M57876" s="93"/>
      <c r="O57876" s="119"/>
    </row>
    <row r="57877" spans="13:15" x14ac:dyDescent="0.2">
      <c r="M57877" s="93"/>
      <c r="O57877" s="119"/>
    </row>
    <row r="57878" spans="13:15" x14ac:dyDescent="0.2">
      <c r="M57878" s="93"/>
      <c r="O57878" s="119"/>
    </row>
    <row r="57879" spans="13:15" x14ac:dyDescent="0.2">
      <c r="M57879" s="93"/>
      <c r="O57879" s="119"/>
    </row>
    <row r="57880" spans="13:15" x14ac:dyDescent="0.2">
      <c r="M57880" s="93"/>
      <c r="O57880" s="119"/>
    </row>
    <row r="57881" spans="13:15" x14ac:dyDescent="0.2">
      <c r="M57881" s="93"/>
      <c r="O57881" s="119"/>
    </row>
    <row r="57882" spans="13:15" x14ac:dyDescent="0.2">
      <c r="M57882" s="93"/>
      <c r="O57882" s="119"/>
    </row>
    <row r="57883" spans="13:15" x14ac:dyDescent="0.2">
      <c r="M57883" s="93"/>
      <c r="O57883" s="119"/>
    </row>
    <row r="57884" spans="13:15" x14ac:dyDescent="0.2">
      <c r="M57884" s="93"/>
      <c r="O57884" s="119"/>
    </row>
    <row r="57885" spans="13:15" x14ac:dyDescent="0.2">
      <c r="M57885" s="93"/>
      <c r="O57885" s="119"/>
    </row>
    <row r="57886" spans="13:15" x14ac:dyDescent="0.2">
      <c r="M57886" s="93"/>
      <c r="O57886" s="119"/>
    </row>
    <row r="57887" spans="13:15" x14ac:dyDescent="0.2">
      <c r="M57887" s="93"/>
      <c r="O57887" s="119"/>
    </row>
    <row r="57888" spans="13:15" x14ac:dyDescent="0.2">
      <c r="M57888" s="93"/>
      <c r="O57888" s="119"/>
    </row>
    <row r="57889" spans="13:15" x14ac:dyDescent="0.2">
      <c r="M57889" s="93"/>
      <c r="O57889" s="119"/>
    </row>
    <row r="57890" spans="13:15" x14ac:dyDescent="0.2">
      <c r="M57890" s="93"/>
      <c r="O57890" s="119"/>
    </row>
    <row r="57891" spans="13:15" x14ac:dyDescent="0.2">
      <c r="M57891" s="93"/>
      <c r="O57891" s="119"/>
    </row>
    <row r="57892" spans="13:15" x14ac:dyDescent="0.2">
      <c r="M57892" s="93"/>
      <c r="O57892" s="119"/>
    </row>
    <row r="57893" spans="13:15" x14ac:dyDescent="0.2">
      <c r="M57893" s="93"/>
      <c r="O57893" s="119"/>
    </row>
    <row r="57894" spans="13:15" x14ac:dyDescent="0.2">
      <c r="M57894" s="93"/>
      <c r="O57894" s="119"/>
    </row>
    <row r="57895" spans="13:15" x14ac:dyDescent="0.2">
      <c r="M57895" s="93"/>
      <c r="O57895" s="119"/>
    </row>
    <row r="57896" spans="13:15" x14ac:dyDescent="0.2">
      <c r="M57896" s="93"/>
      <c r="O57896" s="119"/>
    </row>
    <row r="57897" spans="13:15" x14ac:dyDescent="0.2">
      <c r="M57897" s="93"/>
      <c r="O57897" s="119"/>
    </row>
    <row r="57898" spans="13:15" x14ac:dyDescent="0.2">
      <c r="M57898" s="93"/>
      <c r="O57898" s="119"/>
    </row>
    <row r="57899" spans="13:15" x14ac:dyDescent="0.2">
      <c r="M57899" s="93"/>
      <c r="O57899" s="119"/>
    </row>
    <row r="57900" spans="13:15" x14ac:dyDescent="0.2">
      <c r="M57900" s="93"/>
      <c r="O57900" s="119"/>
    </row>
    <row r="57901" spans="13:15" x14ac:dyDescent="0.2">
      <c r="M57901" s="93"/>
      <c r="O57901" s="119"/>
    </row>
    <row r="57902" spans="13:15" x14ac:dyDescent="0.2">
      <c r="M57902" s="93"/>
      <c r="O57902" s="119"/>
    </row>
    <row r="57903" spans="13:15" x14ac:dyDescent="0.2">
      <c r="M57903" s="93"/>
      <c r="O57903" s="119"/>
    </row>
    <row r="57904" spans="13:15" x14ac:dyDescent="0.2">
      <c r="M57904" s="93"/>
      <c r="O57904" s="119"/>
    </row>
    <row r="57905" spans="13:15" x14ac:dyDescent="0.2">
      <c r="M57905" s="93"/>
      <c r="O57905" s="119"/>
    </row>
    <row r="57906" spans="13:15" x14ac:dyDescent="0.2">
      <c r="M57906" s="93"/>
      <c r="O57906" s="119"/>
    </row>
    <row r="57907" spans="13:15" x14ac:dyDescent="0.2">
      <c r="M57907" s="93"/>
      <c r="O57907" s="119"/>
    </row>
    <row r="57908" spans="13:15" x14ac:dyDescent="0.2">
      <c r="M57908" s="93"/>
      <c r="O57908" s="119"/>
    </row>
    <row r="57909" spans="13:15" x14ac:dyDescent="0.2">
      <c r="M57909" s="93"/>
      <c r="O57909" s="119"/>
    </row>
    <row r="57910" spans="13:15" x14ac:dyDescent="0.2">
      <c r="M57910" s="93"/>
      <c r="O57910" s="119"/>
    </row>
    <row r="57911" spans="13:15" x14ac:dyDescent="0.2">
      <c r="M57911" s="93"/>
      <c r="O57911" s="119"/>
    </row>
    <row r="57912" spans="13:15" x14ac:dyDescent="0.2">
      <c r="M57912" s="93"/>
      <c r="O57912" s="119"/>
    </row>
    <row r="57913" spans="13:15" x14ac:dyDescent="0.2">
      <c r="M57913" s="93"/>
      <c r="O57913" s="119"/>
    </row>
    <row r="57914" spans="13:15" x14ac:dyDescent="0.2">
      <c r="M57914" s="93"/>
      <c r="O57914" s="119"/>
    </row>
    <row r="57915" spans="13:15" x14ac:dyDescent="0.2">
      <c r="M57915" s="93"/>
      <c r="O57915" s="119"/>
    </row>
    <row r="57916" spans="13:15" x14ac:dyDescent="0.2">
      <c r="M57916" s="93"/>
      <c r="O57916" s="119"/>
    </row>
    <row r="57917" spans="13:15" x14ac:dyDescent="0.2">
      <c r="M57917" s="93"/>
      <c r="O57917" s="119"/>
    </row>
    <row r="57918" spans="13:15" x14ac:dyDescent="0.2">
      <c r="M57918" s="93"/>
      <c r="O57918" s="119"/>
    </row>
    <row r="57919" spans="13:15" x14ac:dyDescent="0.2">
      <c r="M57919" s="93"/>
      <c r="O57919" s="119"/>
    </row>
    <row r="57920" spans="13:15" x14ac:dyDescent="0.2">
      <c r="M57920" s="93"/>
      <c r="O57920" s="119"/>
    </row>
    <row r="57921" spans="13:15" x14ac:dyDescent="0.2">
      <c r="M57921" s="93"/>
      <c r="O57921" s="119"/>
    </row>
    <row r="57922" spans="13:15" x14ac:dyDescent="0.2">
      <c r="M57922" s="93"/>
      <c r="O57922" s="119"/>
    </row>
    <row r="57923" spans="13:15" x14ac:dyDescent="0.2">
      <c r="M57923" s="93"/>
      <c r="O57923" s="119"/>
    </row>
    <row r="57924" spans="13:15" x14ac:dyDescent="0.2">
      <c r="M57924" s="93"/>
      <c r="O57924" s="119"/>
    </row>
    <row r="57925" spans="13:15" x14ac:dyDescent="0.2">
      <c r="M57925" s="93"/>
      <c r="O57925" s="119"/>
    </row>
    <row r="57926" spans="13:15" x14ac:dyDescent="0.2">
      <c r="M57926" s="93"/>
      <c r="O57926" s="119"/>
    </row>
    <row r="57927" spans="13:15" x14ac:dyDescent="0.2">
      <c r="M57927" s="93"/>
      <c r="O57927" s="119"/>
    </row>
    <row r="57928" spans="13:15" x14ac:dyDescent="0.2">
      <c r="M57928" s="93"/>
      <c r="O57928" s="119"/>
    </row>
    <row r="57929" spans="13:15" x14ac:dyDescent="0.2">
      <c r="M57929" s="93"/>
      <c r="O57929" s="119"/>
    </row>
    <row r="57930" spans="13:15" x14ac:dyDescent="0.2">
      <c r="M57930" s="93"/>
      <c r="O57930" s="119"/>
    </row>
    <row r="57931" spans="13:15" x14ac:dyDescent="0.2">
      <c r="M57931" s="93"/>
      <c r="O57931" s="119"/>
    </row>
    <row r="57932" spans="13:15" x14ac:dyDescent="0.2">
      <c r="M57932" s="93"/>
      <c r="O57932" s="119"/>
    </row>
    <row r="57933" spans="13:15" x14ac:dyDescent="0.2">
      <c r="M57933" s="93"/>
      <c r="O57933" s="119"/>
    </row>
    <row r="57934" spans="13:15" x14ac:dyDescent="0.2">
      <c r="M57934" s="93"/>
      <c r="O57934" s="119"/>
    </row>
    <row r="57935" spans="13:15" x14ac:dyDescent="0.2">
      <c r="M57935" s="93"/>
      <c r="O57935" s="119"/>
    </row>
    <row r="57936" spans="13:15" x14ac:dyDescent="0.2">
      <c r="M57936" s="93"/>
      <c r="O57936" s="119"/>
    </row>
    <row r="57937" spans="13:15" x14ac:dyDescent="0.2">
      <c r="M57937" s="93"/>
      <c r="O57937" s="119"/>
    </row>
    <row r="57938" spans="13:15" x14ac:dyDescent="0.2">
      <c r="M57938" s="93"/>
      <c r="O57938" s="119"/>
    </row>
    <row r="57939" spans="13:15" x14ac:dyDescent="0.2">
      <c r="M57939" s="93"/>
      <c r="O57939" s="119"/>
    </row>
    <row r="57940" spans="13:15" x14ac:dyDescent="0.2">
      <c r="M57940" s="93"/>
      <c r="O57940" s="119"/>
    </row>
    <row r="57941" spans="13:15" x14ac:dyDescent="0.2">
      <c r="M57941" s="93"/>
      <c r="O57941" s="119"/>
    </row>
    <row r="57942" spans="13:15" x14ac:dyDescent="0.2">
      <c r="M57942" s="93"/>
      <c r="O57942" s="119"/>
    </row>
    <row r="57943" spans="13:15" x14ac:dyDescent="0.2">
      <c r="M57943" s="93"/>
      <c r="O57943" s="119"/>
    </row>
    <row r="57944" spans="13:15" x14ac:dyDescent="0.2">
      <c r="M57944" s="93"/>
      <c r="O57944" s="119"/>
    </row>
    <row r="57945" spans="13:15" x14ac:dyDescent="0.2">
      <c r="M57945" s="93"/>
      <c r="O57945" s="119"/>
    </row>
    <row r="57946" spans="13:15" x14ac:dyDescent="0.2">
      <c r="M57946" s="93"/>
      <c r="O57946" s="119"/>
    </row>
    <row r="57947" spans="13:15" x14ac:dyDescent="0.2">
      <c r="M57947" s="93"/>
      <c r="O57947" s="119"/>
    </row>
    <row r="57948" spans="13:15" x14ac:dyDescent="0.2">
      <c r="M57948" s="93"/>
      <c r="O57948" s="119"/>
    </row>
    <row r="57949" spans="13:15" x14ac:dyDescent="0.2">
      <c r="M57949" s="93"/>
      <c r="O57949" s="119"/>
    </row>
    <row r="57950" spans="13:15" x14ac:dyDescent="0.2">
      <c r="M57950" s="93"/>
      <c r="O57950" s="119"/>
    </row>
    <row r="57951" spans="13:15" x14ac:dyDescent="0.2">
      <c r="M57951" s="93"/>
      <c r="O57951" s="119"/>
    </row>
    <row r="57952" spans="13:15" x14ac:dyDescent="0.2">
      <c r="M57952" s="93"/>
      <c r="O57952" s="119"/>
    </row>
    <row r="57953" spans="13:15" x14ac:dyDescent="0.2">
      <c r="M57953" s="93"/>
      <c r="O57953" s="119"/>
    </row>
    <row r="57954" spans="13:15" x14ac:dyDescent="0.2">
      <c r="M57954" s="93"/>
      <c r="O57954" s="119"/>
    </row>
    <row r="57955" spans="13:15" x14ac:dyDescent="0.2">
      <c r="M57955" s="93"/>
      <c r="O57955" s="119"/>
    </row>
    <row r="57956" spans="13:15" x14ac:dyDescent="0.2">
      <c r="M57956" s="93"/>
      <c r="O57956" s="119"/>
    </row>
    <row r="57957" spans="13:15" x14ac:dyDescent="0.2">
      <c r="M57957" s="93"/>
      <c r="O57957" s="119"/>
    </row>
    <row r="57958" spans="13:15" x14ac:dyDescent="0.2">
      <c r="M57958" s="93"/>
      <c r="O57958" s="119"/>
    </row>
    <row r="57959" spans="13:15" x14ac:dyDescent="0.2">
      <c r="M57959" s="93"/>
      <c r="O57959" s="119"/>
    </row>
    <row r="57960" spans="13:15" x14ac:dyDescent="0.2">
      <c r="M57960" s="93"/>
      <c r="O57960" s="119"/>
    </row>
    <row r="57961" spans="13:15" x14ac:dyDescent="0.2">
      <c r="M57961" s="93"/>
      <c r="O57961" s="119"/>
    </row>
    <row r="57962" spans="13:15" x14ac:dyDescent="0.2">
      <c r="M57962" s="93"/>
      <c r="O57962" s="119"/>
    </row>
    <row r="57963" spans="13:15" x14ac:dyDescent="0.2">
      <c r="M57963" s="93"/>
      <c r="O57963" s="119"/>
    </row>
    <row r="57964" spans="13:15" x14ac:dyDescent="0.2">
      <c r="M57964" s="93"/>
      <c r="O57964" s="119"/>
    </row>
    <row r="57965" spans="13:15" x14ac:dyDescent="0.2">
      <c r="M57965" s="93"/>
      <c r="O57965" s="119"/>
    </row>
    <row r="57966" spans="13:15" x14ac:dyDescent="0.2">
      <c r="M57966" s="93"/>
      <c r="O57966" s="119"/>
    </row>
    <row r="57967" spans="13:15" x14ac:dyDescent="0.2">
      <c r="M57967" s="93"/>
      <c r="O57967" s="119"/>
    </row>
    <row r="57968" spans="13:15" x14ac:dyDescent="0.2">
      <c r="M57968" s="93"/>
      <c r="O57968" s="119"/>
    </row>
    <row r="57969" spans="13:15" x14ac:dyDescent="0.2">
      <c r="M57969" s="93"/>
      <c r="O57969" s="119"/>
    </row>
    <row r="57970" spans="13:15" x14ac:dyDescent="0.2">
      <c r="M57970" s="93"/>
      <c r="O57970" s="119"/>
    </row>
    <row r="57971" spans="13:15" x14ac:dyDescent="0.2">
      <c r="M57971" s="93"/>
      <c r="O57971" s="119"/>
    </row>
    <row r="57972" spans="13:15" x14ac:dyDescent="0.2">
      <c r="M57972" s="93"/>
      <c r="O57972" s="119"/>
    </row>
    <row r="57973" spans="13:15" x14ac:dyDescent="0.2">
      <c r="M57973" s="93"/>
      <c r="O57973" s="119"/>
    </row>
    <row r="57974" spans="13:15" x14ac:dyDescent="0.2">
      <c r="M57974" s="93"/>
      <c r="O57974" s="119"/>
    </row>
    <row r="57975" spans="13:15" x14ac:dyDescent="0.2">
      <c r="M57975" s="93"/>
      <c r="O57975" s="119"/>
    </row>
    <row r="57976" spans="13:15" x14ac:dyDescent="0.2">
      <c r="M57976" s="93"/>
      <c r="O57976" s="119"/>
    </row>
    <row r="57977" spans="13:15" x14ac:dyDescent="0.2">
      <c r="M57977" s="93"/>
      <c r="O57977" s="119"/>
    </row>
    <row r="57978" spans="13:15" x14ac:dyDescent="0.2">
      <c r="M57978" s="93"/>
      <c r="O57978" s="119"/>
    </row>
    <row r="57979" spans="13:15" x14ac:dyDescent="0.2">
      <c r="M57979" s="93"/>
      <c r="O57979" s="119"/>
    </row>
    <row r="57980" spans="13:15" x14ac:dyDescent="0.2">
      <c r="M57980" s="93"/>
      <c r="O57980" s="119"/>
    </row>
    <row r="57981" spans="13:15" x14ac:dyDescent="0.2">
      <c r="M57981" s="93"/>
      <c r="O57981" s="119"/>
    </row>
    <row r="57982" spans="13:15" x14ac:dyDescent="0.2">
      <c r="M57982" s="93"/>
      <c r="O57982" s="119"/>
    </row>
    <row r="57983" spans="13:15" x14ac:dyDescent="0.2">
      <c r="M57983" s="93"/>
      <c r="O57983" s="119"/>
    </row>
    <row r="57984" spans="13:15" x14ac:dyDescent="0.2">
      <c r="M57984" s="93"/>
      <c r="O57984" s="119"/>
    </row>
    <row r="57985" spans="13:15" x14ac:dyDescent="0.2">
      <c r="M57985" s="93"/>
      <c r="O57985" s="119"/>
    </row>
    <row r="57986" spans="13:15" x14ac:dyDescent="0.2">
      <c r="M57986" s="93"/>
      <c r="O57986" s="119"/>
    </row>
    <row r="57987" spans="13:15" x14ac:dyDescent="0.2">
      <c r="M57987" s="93"/>
      <c r="O57987" s="119"/>
    </row>
    <row r="57988" spans="13:15" x14ac:dyDescent="0.2">
      <c r="M57988" s="93"/>
      <c r="O57988" s="119"/>
    </row>
    <row r="57989" spans="13:15" x14ac:dyDescent="0.2">
      <c r="M57989" s="93"/>
      <c r="O57989" s="119"/>
    </row>
    <row r="57990" spans="13:15" x14ac:dyDescent="0.2">
      <c r="M57990" s="93"/>
      <c r="O57990" s="119"/>
    </row>
    <row r="57991" spans="13:15" x14ac:dyDescent="0.2">
      <c r="M57991" s="93"/>
      <c r="O57991" s="119"/>
    </row>
    <row r="57992" spans="13:15" x14ac:dyDescent="0.2">
      <c r="M57992" s="93"/>
      <c r="O57992" s="119"/>
    </row>
    <row r="57993" spans="13:15" x14ac:dyDescent="0.2">
      <c r="M57993" s="93"/>
      <c r="O57993" s="119"/>
    </row>
    <row r="57994" spans="13:15" x14ac:dyDescent="0.2">
      <c r="M57994" s="93"/>
      <c r="O57994" s="119"/>
    </row>
    <row r="57995" spans="13:15" x14ac:dyDescent="0.2">
      <c r="M57995" s="93"/>
      <c r="O57995" s="119"/>
    </row>
    <row r="57996" spans="13:15" x14ac:dyDescent="0.2">
      <c r="M57996" s="93"/>
      <c r="O57996" s="119"/>
    </row>
    <row r="57997" spans="13:15" x14ac:dyDescent="0.2">
      <c r="M57997" s="93"/>
      <c r="O57997" s="119"/>
    </row>
    <row r="57998" spans="13:15" x14ac:dyDescent="0.2">
      <c r="M57998" s="93"/>
      <c r="O57998" s="119"/>
    </row>
    <row r="57999" spans="13:15" x14ac:dyDescent="0.2">
      <c r="M57999" s="93"/>
      <c r="O57999" s="119"/>
    </row>
    <row r="58000" spans="13:15" x14ac:dyDescent="0.2">
      <c r="M58000" s="93"/>
      <c r="O58000" s="119"/>
    </row>
    <row r="58001" spans="13:15" x14ac:dyDescent="0.2">
      <c r="M58001" s="93"/>
      <c r="O58001" s="119"/>
    </row>
    <row r="58002" spans="13:15" x14ac:dyDescent="0.2">
      <c r="M58002" s="93"/>
      <c r="O58002" s="119"/>
    </row>
    <row r="58003" spans="13:15" x14ac:dyDescent="0.2">
      <c r="M58003" s="93"/>
      <c r="O58003" s="119"/>
    </row>
    <row r="58004" spans="13:15" x14ac:dyDescent="0.2">
      <c r="M58004" s="93"/>
      <c r="O58004" s="119"/>
    </row>
    <row r="58005" spans="13:15" x14ac:dyDescent="0.2">
      <c r="M58005" s="93"/>
      <c r="O58005" s="119"/>
    </row>
    <row r="58006" spans="13:15" x14ac:dyDescent="0.2">
      <c r="M58006" s="93"/>
      <c r="O58006" s="119"/>
    </row>
    <row r="58007" spans="13:15" x14ac:dyDescent="0.2">
      <c r="M58007" s="93"/>
      <c r="O58007" s="119"/>
    </row>
    <row r="58008" spans="13:15" x14ac:dyDescent="0.2">
      <c r="M58008" s="93"/>
      <c r="O58008" s="119"/>
    </row>
    <row r="58009" spans="13:15" x14ac:dyDescent="0.2">
      <c r="M58009" s="93"/>
      <c r="O58009" s="119"/>
    </row>
    <row r="58010" spans="13:15" x14ac:dyDescent="0.2">
      <c r="M58010" s="93"/>
      <c r="O58010" s="119"/>
    </row>
    <row r="58011" spans="13:15" x14ac:dyDescent="0.2">
      <c r="M58011" s="93"/>
      <c r="O58011" s="119"/>
    </row>
    <row r="58012" spans="13:15" x14ac:dyDescent="0.2">
      <c r="M58012" s="93"/>
      <c r="O58012" s="119"/>
    </row>
    <row r="58013" spans="13:15" x14ac:dyDescent="0.2">
      <c r="M58013" s="93"/>
      <c r="O58013" s="119"/>
    </row>
    <row r="58014" spans="13:15" x14ac:dyDescent="0.2">
      <c r="M58014" s="93"/>
      <c r="O58014" s="119"/>
    </row>
    <row r="58015" spans="13:15" x14ac:dyDescent="0.2">
      <c r="M58015" s="93"/>
      <c r="O58015" s="119"/>
    </row>
    <row r="58016" spans="13:15" x14ac:dyDescent="0.2">
      <c r="M58016" s="93"/>
      <c r="O58016" s="119"/>
    </row>
    <row r="58017" spans="13:15" x14ac:dyDescent="0.2">
      <c r="M58017" s="93"/>
      <c r="O58017" s="119"/>
    </row>
    <row r="58018" spans="13:15" x14ac:dyDescent="0.2">
      <c r="M58018" s="93"/>
      <c r="O58018" s="119"/>
    </row>
    <row r="58019" spans="13:15" x14ac:dyDescent="0.2">
      <c r="M58019" s="93"/>
      <c r="O58019" s="119"/>
    </row>
    <row r="58020" spans="13:15" x14ac:dyDescent="0.2">
      <c r="M58020" s="93"/>
      <c r="O58020" s="119"/>
    </row>
    <row r="58021" spans="13:15" x14ac:dyDescent="0.2">
      <c r="M58021" s="93"/>
      <c r="O58021" s="119"/>
    </row>
    <row r="58022" spans="13:15" x14ac:dyDescent="0.2">
      <c r="M58022" s="93"/>
      <c r="O58022" s="119"/>
    </row>
    <row r="58023" spans="13:15" x14ac:dyDescent="0.2">
      <c r="M58023" s="93"/>
      <c r="O58023" s="119"/>
    </row>
    <row r="58024" spans="13:15" x14ac:dyDescent="0.2">
      <c r="M58024" s="93"/>
      <c r="O58024" s="119"/>
    </row>
    <row r="58025" spans="13:15" x14ac:dyDescent="0.2">
      <c r="M58025" s="93"/>
      <c r="O58025" s="119"/>
    </row>
    <row r="58026" spans="13:15" x14ac:dyDescent="0.2">
      <c r="M58026" s="93"/>
      <c r="O58026" s="119"/>
    </row>
    <row r="58027" spans="13:15" x14ac:dyDescent="0.2">
      <c r="M58027" s="93"/>
      <c r="O58027" s="119"/>
    </row>
    <row r="58028" spans="13:15" x14ac:dyDescent="0.2">
      <c r="M58028" s="93"/>
      <c r="O58028" s="119"/>
    </row>
    <row r="58029" spans="13:15" x14ac:dyDescent="0.2">
      <c r="M58029" s="93"/>
      <c r="O58029" s="119"/>
    </row>
    <row r="58030" spans="13:15" x14ac:dyDescent="0.2">
      <c r="M58030" s="93"/>
      <c r="O58030" s="119"/>
    </row>
    <row r="58031" spans="13:15" x14ac:dyDescent="0.2">
      <c r="M58031" s="93"/>
      <c r="O58031" s="119"/>
    </row>
    <row r="58032" spans="13:15" x14ac:dyDescent="0.2">
      <c r="M58032" s="93"/>
      <c r="O58032" s="119"/>
    </row>
    <row r="58033" spans="13:15" x14ac:dyDescent="0.2">
      <c r="M58033" s="93"/>
      <c r="O58033" s="119"/>
    </row>
    <row r="58034" spans="13:15" x14ac:dyDescent="0.2">
      <c r="M58034" s="93"/>
      <c r="O58034" s="119"/>
    </row>
    <row r="58035" spans="13:15" x14ac:dyDescent="0.2">
      <c r="M58035" s="93"/>
      <c r="O58035" s="119"/>
    </row>
    <row r="58036" spans="13:15" x14ac:dyDescent="0.2">
      <c r="M58036" s="93"/>
      <c r="O58036" s="119"/>
    </row>
    <row r="58037" spans="13:15" x14ac:dyDescent="0.2">
      <c r="M58037" s="93"/>
      <c r="O58037" s="119"/>
    </row>
    <row r="58038" spans="13:15" x14ac:dyDescent="0.2">
      <c r="M58038" s="93"/>
      <c r="O58038" s="119"/>
    </row>
    <row r="58039" spans="13:15" x14ac:dyDescent="0.2">
      <c r="M58039" s="93"/>
      <c r="O58039" s="119"/>
    </row>
    <row r="58040" spans="13:15" x14ac:dyDescent="0.2">
      <c r="M58040" s="93"/>
      <c r="O58040" s="119"/>
    </row>
    <row r="58041" spans="13:15" x14ac:dyDescent="0.2">
      <c r="M58041" s="93"/>
      <c r="O58041" s="119"/>
    </row>
    <row r="58042" spans="13:15" x14ac:dyDescent="0.2">
      <c r="M58042" s="93"/>
      <c r="O58042" s="119"/>
    </row>
    <row r="58043" spans="13:15" x14ac:dyDescent="0.2">
      <c r="M58043" s="93"/>
      <c r="O58043" s="119"/>
    </row>
    <row r="58044" spans="13:15" x14ac:dyDescent="0.2">
      <c r="M58044" s="93"/>
      <c r="O58044" s="119"/>
    </row>
    <row r="58045" spans="13:15" x14ac:dyDescent="0.2">
      <c r="M58045" s="93"/>
      <c r="O58045" s="119"/>
    </row>
    <row r="58046" spans="13:15" x14ac:dyDescent="0.2">
      <c r="M58046" s="93"/>
      <c r="O58046" s="119"/>
    </row>
    <row r="58047" spans="13:15" x14ac:dyDescent="0.2">
      <c r="M58047" s="93"/>
      <c r="O58047" s="119"/>
    </row>
    <row r="58048" spans="13:15" x14ac:dyDescent="0.2">
      <c r="M58048" s="93"/>
      <c r="O58048" s="119"/>
    </row>
    <row r="58049" spans="13:15" x14ac:dyDescent="0.2">
      <c r="M58049" s="93"/>
      <c r="O58049" s="119"/>
    </row>
    <row r="58050" spans="13:15" x14ac:dyDescent="0.2">
      <c r="M58050" s="93"/>
      <c r="O58050" s="119"/>
    </row>
    <row r="58051" spans="13:15" x14ac:dyDescent="0.2">
      <c r="M58051" s="93"/>
      <c r="O58051" s="119"/>
    </row>
    <row r="58052" spans="13:15" x14ac:dyDescent="0.2">
      <c r="M58052" s="93"/>
      <c r="O58052" s="119"/>
    </row>
    <row r="58053" spans="13:15" x14ac:dyDescent="0.2">
      <c r="M58053" s="93"/>
      <c r="O58053" s="119"/>
    </row>
    <row r="58054" spans="13:15" x14ac:dyDescent="0.2">
      <c r="M58054" s="93"/>
      <c r="O58054" s="119"/>
    </row>
    <row r="58055" spans="13:15" x14ac:dyDescent="0.2">
      <c r="M58055" s="93"/>
      <c r="O58055" s="119"/>
    </row>
    <row r="58056" spans="13:15" x14ac:dyDescent="0.2">
      <c r="M58056" s="93"/>
      <c r="O58056" s="119"/>
    </row>
    <row r="58057" spans="13:15" x14ac:dyDescent="0.2">
      <c r="M58057" s="93"/>
      <c r="O58057" s="119"/>
    </row>
    <row r="58058" spans="13:15" x14ac:dyDescent="0.2">
      <c r="M58058" s="93"/>
      <c r="O58058" s="119"/>
    </row>
    <row r="58059" spans="13:15" x14ac:dyDescent="0.2">
      <c r="M58059" s="93"/>
      <c r="O58059" s="119"/>
    </row>
    <row r="58060" spans="13:15" x14ac:dyDescent="0.2">
      <c r="M58060" s="93"/>
      <c r="O58060" s="119"/>
    </row>
    <row r="58061" spans="13:15" x14ac:dyDescent="0.2">
      <c r="M58061" s="93"/>
      <c r="O58061" s="119"/>
    </row>
    <row r="58062" spans="13:15" x14ac:dyDescent="0.2">
      <c r="M58062" s="93"/>
      <c r="O58062" s="119"/>
    </row>
    <row r="58063" spans="13:15" x14ac:dyDescent="0.2">
      <c r="M58063" s="93"/>
      <c r="O58063" s="119"/>
    </row>
    <row r="58064" spans="13:15" x14ac:dyDescent="0.2">
      <c r="M58064" s="93"/>
      <c r="O58064" s="119"/>
    </row>
    <row r="58065" spans="13:15" x14ac:dyDescent="0.2">
      <c r="M58065" s="93"/>
      <c r="O58065" s="119"/>
    </row>
    <row r="58066" spans="13:15" x14ac:dyDescent="0.2">
      <c r="M58066" s="93"/>
      <c r="O58066" s="119"/>
    </row>
    <row r="58067" spans="13:15" x14ac:dyDescent="0.2">
      <c r="M58067" s="93"/>
      <c r="O58067" s="119"/>
    </row>
    <row r="58068" spans="13:15" x14ac:dyDescent="0.2">
      <c r="M58068" s="93"/>
      <c r="O58068" s="119"/>
    </row>
    <row r="58069" spans="13:15" x14ac:dyDescent="0.2">
      <c r="M58069" s="93"/>
      <c r="O58069" s="119"/>
    </row>
    <row r="58070" spans="13:15" x14ac:dyDescent="0.2">
      <c r="M58070" s="93"/>
      <c r="O58070" s="119"/>
    </row>
    <row r="58071" spans="13:15" x14ac:dyDescent="0.2">
      <c r="M58071" s="93"/>
      <c r="O58071" s="119"/>
    </row>
    <row r="58072" spans="13:15" x14ac:dyDescent="0.2">
      <c r="M58072" s="93"/>
      <c r="O58072" s="119"/>
    </row>
    <row r="58073" spans="13:15" x14ac:dyDescent="0.2">
      <c r="M58073" s="93"/>
      <c r="O58073" s="119"/>
    </row>
    <row r="58074" spans="13:15" x14ac:dyDescent="0.2">
      <c r="M58074" s="93"/>
      <c r="O58074" s="119"/>
    </row>
    <row r="58075" spans="13:15" x14ac:dyDescent="0.2">
      <c r="M58075" s="93"/>
      <c r="O58075" s="119"/>
    </row>
    <row r="58076" spans="13:15" x14ac:dyDescent="0.2">
      <c r="M58076" s="93"/>
      <c r="O58076" s="119"/>
    </row>
    <row r="58077" spans="13:15" x14ac:dyDescent="0.2">
      <c r="M58077" s="93"/>
      <c r="O58077" s="119"/>
    </row>
    <row r="58078" spans="13:15" x14ac:dyDescent="0.2">
      <c r="M58078" s="93"/>
      <c r="O58078" s="119"/>
    </row>
    <row r="58079" spans="13:15" x14ac:dyDescent="0.2">
      <c r="M58079" s="93"/>
      <c r="O58079" s="119"/>
    </row>
    <row r="58080" spans="13:15" x14ac:dyDescent="0.2">
      <c r="M58080" s="93"/>
      <c r="O58080" s="119"/>
    </row>
    <row r="58081" spans="13:15" x14ac:dyDescent="0.2">
      <c r="M58081" s="93"/>
      <c r="O58081" s="119"/>
    </row>
    <row r="58082" spans="13:15" x14ac:dyDescent="0.2">
      <c r="M58082" s="93"/>
      <c r="O58082" s="119"/>
    </row>
    <row r="58083" spans="13:15" x14ac:dyDescent="0.2">
      <c r="M58083" s="93"/>
      <c r="O58083" s="119"/>
    </row>
    <row r="58084" spans="13:15" x14ac:dyDescent="0.2">
      <c r="M58084" s="93"/>
      <c r="O58084" s="119"/>
    </row>
    <row r="58085" spans="13:15" x14ac:dyDescent="0.2">
      <c r="M58085" s="93"/>
      <c r="O58085" s="119"/>
    </row>
    <row r="58086" spans="13:15" x14ac:dyDescent="0.2">
      <c r="M58086" s="93"/>
      <c r="O58086" s="119"/>
    </row>
    <row r="58087" spans="13:15" x14ac:dyDescent="0.2">
      <c r="M58087" s="93"/>
      <c r="O58087" s="119"/>
    </row>
    <row r="58088" spans="13:15" x14ac:dyDescent="0.2">
      <c r="M58088" s="93"/>
      <c r="O58088" s="119"/>
    </row>
    <row r="58089" spans="13:15" x14ac:dyDescent="0.2">
      <c r="M58089" s="93"/>
      <c r="O58089" s="119"/>
    </row>
    <row r="58090" spans="13:15" x14ac:dyDescent="0.2">
      <c r="M58090" s="93"/>
      <c r="O58090" s="119"/>
    </row>
    <row r="58091" spans="13:15" x14ac:dyDescent="0.2">
      <c r="M58091" s="93"/>
      <c r="O58091" s="119"/>
    </row>
    <row r="58092" spans="13:15" x14ac:dyDescent="0.2">
      <c r="M58092" s="93"/>
      <c r="O58092" s="119"/>
    </row>
    <row r="58093" spans="13:15" x14ac:dyDescent="0.2">
      <c r="M58093" s="93"/>
      <c r="O58093" s="119"/>
    </row>
    <row r="58094" spans="13:15" x14ac:dyDescent="0.2">
      <c r="M58094" s="93"/>
      <c r="O58094" s="119"/>
    </row>
    <row r="58095" spans="13:15" x14ac:dyDescent="0.2">
      <c r="M58095" s="93"/>
      <c r="O58095" s="119"/>
    </row>
    <row r="58096" spans="13:15" x14ac:dyDescent="0.2">
      <c r="M58096" s="93"/>
      <c r="O58096" s="119"/>
    </row>
    <row r="58097" spans="13:15" x14ac:dyDescent="0.2">
      <c r="M58097" s="93"/>
      <c r="O58097" s="119"/>
    </row>
    <row r="58098" spans="13:15" x14ac:dyDescent="0.2">
      <c r="M58098" s="93"/>
      <c r="O58098" s="119"/>
    </row>
    <row r="58099" spans="13:15" x14ac:dyDescent="0.2">
      <c r="M58099" s="93"/>
      <c r="O58099" s="119"/>
    </row>
    <row r="58100" spans="13:15" x14ac:dyDescent="0.2">
      <c r="M58100" s="93"/>
      <c r="O58100" s="119"/>
    </row>
    <row r="58101" spans="13:15" x14ac:dyDescent="0.2">
      <c r="M58101" s="93"/>
      <c r="O58101" s="119"/>
    </row>
    <row r="58102" spans="13:15" x14ac:dyDescent="0.2">
      <c r="M58102" s="93"/>
      <c r="O58102" s="119"/>
    </row>
    <row r="58103" spans="13:15" x14ac:dyDescent="0.2">
      <c r="M58103" s="93"/>
      <c r="O58103" s="119"/>
    </row>
    <row r="58104" spans="13:15" x14ac:dyDescent="0.2">
      <c r="M58104" s="93"/>
      <c r="O58104" s="119"/>
    </row>
    <row r="58105" spans="13:15" x14ac:dyDescent="0.2">
      <c r="M58105" s="93"/>
      <c r="O58105" s="119"/>
    </row>
    <row r="58106" spans="13:15" x14ac:dyDescent="0.2">
      <c r="M58106" s="93"/>
      <c r="O58106" s="119"/>
    </row>
    <row r="58107" spans="13:15" x14ac:dyDescent="0.2">
      <c r="M58107" s="93"/>
      <c r="O58107" s="119"/>
    </row>
    <row r="58108" spans="13:15" x14ac:dyDescent="0.2">
      <c r="M58108" s="93"/>
      <c r="O58108" s="119"/>
    </row>
    <row r="58109" spans="13:15" x14ac:dyDescent="0.2">
      <c r="M58109" s="93"/>
      <c r="O58109" s="119"/>
    </row>
    <row r="58110" spans="13:15" x14ac:dyDescent="0.2">
      <c r="M58110" s="93"/>
      <c r="O58110" s="119"/>
    </row>
    <row r="58111" spans="13:15" x14ac:dyDescent="0.2">
      <c r="M58111" s="93"/>
      <c r="O58111" s="119"/>
    </row>
    <row r="58112" spans="13:15" x14ac:dyDescent="0.2">
      <c r="M58112" s="93"/>
      <c r="O58112" s="119"/>
    </row>
    <row r="58113" spans="13:15" x14ac:dyDescent="0.2">
      <c r="M58113" s="93"/>
      <c r="O58113" s="119"/>
    </row>
    <row r="58114" spans="13:15" x14ac:dyDescent="0.2">
      <c r="M58114" s="93"/>
      <c r="O58114" s="119"/>
    </row>
    <row r="58115" spans="13:15" x14ac:dyDescent="0.2">
      <c r="M58115" s="93"/>
      <c r="O58115" s="119"/>
    </row>
    <row r="58116" spans="13:15" x14ac:dyDescent="0.2">
      <c r="M58116" s="93"/>
      <c r="O58116" s="119"/>
    </row>
    <row r="58117" spans="13:15" x14ac:dyDescent="0.2">
      <c r="M58117" s="93"/>
      <c r="O58117" s="119"/>
    </row>
    <row r="58118" spans="13:15" x14ac:dyDescent="0.2">
      <c r="M58118" s="93"/>
      <c r="O58118" s="119"/>
    </row>
    <row r="58119" spans="13:15" x14ac:dyDescent="0.2">
      <c r="M58119" s="93"/>
      <c r="O58119" s="119"/>
    </row>
    <row r="58120" spans="13:15" x14ac:dyDescent="0.2">
      <c r="M58120" s="93"/>
      <c r="O58120" s="119"/>
    </row>
    <row r="58121" spans="13:15" x14ac:dyDescent="0.2">
      <c r="M58121" s="93"/>
      <c r="O58121" s="119"/>
    </row>
    <row r="58122" spans="13:15" x14ac:dyDescent="0.2">
      <c r="M58122" s="93"/>
      <c r="O58122" s="119"/>
    </row>
    <row r="58123" spans="13:15" x14ac:dyDescent="0.2">
      <c r="M58123" s="93"/>
      <c r="O58123" s="119"/>
    </row>
    <row r="58124" spans="13:15" x14ac:dyDescent="0.2">
      <c r="M58124" s="93"/>
      <c r="O58124" s="119"/>
    </row>
    <row r="58125" spans="13:15" x14ac:dyDescent="0.2">
      <c r="M58125" s="93"/>
      <c r="O58125" s="119"/>
    </row>
    <row r="58126" spans="13:15" x14ac:dyDescent="0.2">
      <c r="M58126" s="93"/>
      <c r="O58126" s="119"/>
    </row>
    <row r="58127" spans="13:15" x14ac:dyDescent="0.2">
      <c r="M58127" s="93"/>
      <c r="O58127" s="119"/>
    </row>
    <row r="58128" spans="13:15" x14ac:dyDescent="0.2">
      <c r="M58128" s="93"/>
      <c r="O58128" s="119"/>
    </row>
    <row r="58129" spans="13:15" x14ac:dyDescent="0.2">
      <c r="M58129" s="93"/>
      <c r="O58129" s="119"/>
    </row>
    <row r="58130" spans="13:15" x14ac:dyDescent="0.2">
      <c r="M58130" s="93"/>
      <c r="O58130" s="119"/>
    </row>
    <row r="58131" spans="13:15" x14ac:dyDescent="0.2">
      <c r="M58131" s="93"/>
      <c r="O58131" s="119"/>
    </row>
    <row r="58132" spans="13:15" x14ac:dyDescent="0.2">
      <c r="M58132" s="93"/>
      <c r="O58132" s="119"/>
    </row>
    <row r="58133" spans="13:15" x14ac:dyDescent="0.2">
      <c r="M58133" s="93"/>
      <c r="O58133" s="119"/>
    </row>
    <row r="58134" spans="13:15" x14ac:dyDescent="0.2">
      <c r="M58134" s="93"/>
      <c r="O58134" s="119"/>
    </row>
    <row r="58135" spans="13:15" x14ac:dyDescent="0.2">
      <c r="M58135" s="93"/>
      <c r="O58135" s="119"/>
    </row>
    <row r="58136" spans="13:15" x14ac:dyDescent="0.2">
      <c r="M58136" s="93"/>
      <c r="O58136" s="119"/>
    </row>
    <row r="58137" spans="13:15" x14ac:dyDescent="0.2">
      <c r="M58137" s="93"/>
      <c r="O58137" s="119"/>
    </row>
    <row r="58138" spans="13:15" x14ac:dyDescent="0.2">
      <c r="M58138" s="93"/>
      <c r="O58138" s="119"/>
    </row>
    <row r="58139" spans="13:15" x14ac:dyDescent="0.2">
      <c r="M58139" s="93"/>
      <c r="O58139" s="119"/>
    </row>
    <row r="58140" spans="13:15" x14ac:dyDescent="0.2">
      <c r="M58140" s="93"/>
      <c r="O58140" s="119"/>
    </row>
    <row r="58141" spans="13:15" x14ac:dyDescent="0.2">
      <c r="M58141" s="93"/>
      <c r="O58141" s="119"/>
    </row>
    <row r="58142" spans="13:15" x14ac:dyDescent="0.2">
      <c r="M58142" s="93"/>
      <c r="O58142" s="119"/>
    </row>
    <row r="58143" spans="13:15" x14ac:dyDescent="0.2">
      <c r="M58143" s="93"/>
      <c r="O58143" s="119"/>
    </row>
    <row r="58144" spans="13:15" x14ac:dyDescent="0.2">
      <c r="M58144" s="93"/>
      <c r="O58144" s="119"/>
    </row>
    <row r="58145" spans="13:15" x14ac:dyDescent="0.2">
      <c r="M58145" s="93"/>
      <c r="O58145" s="119"/>
    </row>
    <row r="58146" spans="13:15" x14ac:dyDescent="0.2">
      <c r="M58146" s="93"/>
      <c r="O58146" s="119"/>
    </row>
    <row r="58147" spans="13:15" x14ac:dyDescent="0.2">
      <c r="M58147" s="93"/>
      <c r="O58147" s="119"/>
    </row>
    <row r="58148" spans="13:15" x14ac:dyDescent="0.2">
      <c r="M58148" s="93"/>
      <c r="O58148" s="119"/>
    </row>
    <row r="58149" spans="13:15" x14ac:dyDescent="0.2">
      <c r="M58149" s="93"/>
      <c r="O58149" s="119"/>
    </row>
    <row r="58150" spans="13:15" x14ac:dyDescent="0.2">
      <c r="M58150" s="93"/>
      <c r="O58150" s="119"/>
    </row>
    <row r="58151" spans="13:15" x14ac:dyDescent="0.2">
      <c r="M58151" s="93"/>
      <c r="O58151" s="119"/>
    </row>
    <row r="58152" spans="13:15" x14ac:dyDescent="0.2">
      <c r="M58152" s="93"/>
      <c r="O58152" s="119"/>
    </row>
    <row r="58153" spans="13:15" x14ac:dyDescent="0.2">
      <c r="M58153" s="93"/>
      <c r="O58153" s="119"/>
    </row>
    <row r="58154" spans="13:15" x14ac:dyDescent="0.2">
      <c r="M58154" s="93"/>
      <c r="O58154" s="119"/>
    </row>
    <row r="58155" spans="13:15" x14ac:dyDescent="0.2">
      <c r="M58155" s="93"/>
      <c r="O58155" s="119"/>
    </row>
    <row r="58156" spans="13:15" x14ac:dyDescent="0.2">
      <c r="M58156" s="93"/>
      <c r="O58156" s="119"/>
    </row>
    <row r="58157" spans="13:15" x14ac:dyDescent="0.2">
      <c r="M58157" s="93"/>
      <c r="O58157" s="119"/>
    </row>
    <row r="58158" spans="13:15" x14ac:dyDescent="0.2">
      <c r="M58158" s="93"/>
      <c r="O58158" s="119"/>
    </row>
    <row r="58159" spans="13:15" x14ac:dyDescent="0.2">
      <c r="M58159" s="93"/>
      <c r="O58159" s="119"/>
    </row>
    <row r="58160" spans="13:15" x14ac:dyDescent="0.2">
      <c r="M58160" s="93"/>
      <c r="O58160" s="119"/>
    </row>
    <row r="58161" spans="13:15" x14ac:dyDescent="0.2">
      <c r="M58161" s="93"/>
      <c r="O58161" s="119"/>
    </row>
    <row r="58162" spans="13:15" x14ac:dyDescent="0.2">
      <c r="M58162" s="93"/>
      <c r="O58162" s="119"/>
    </row>
    <row r="58163" spans="13:15" x14ac:dyDescent="0.2">
      <c r="M58163" s="93"/>
      <c r="O58163" s="119"/>
    </row>
    <row r="58164" spans="13:15" x14ac:dyDescent="0.2">
      <c r="M58164" s="93"/>
      <c r="O58164" s="119"/>
    </row>
    <row r="58165" spans="13:15" x14ac:dyDescent="0.2">
      <c r="M58165" s="93"/>
      <c r="O58165" s="119"/>
    </row>
    <row r="58166" spans="13:15" x14ac:dyDescent="0.2">
      <c r="M58166" s="93"/>
      <c r="O58166" s="119"/>
    </row>
    <row r="58167" spans="13:15" x14ac:dyDescent="0.2">
      <c r="M58167" s="93"/>
      <c r="O58167" s="119"/>
    </row>
    <row r="58168" spans="13:15" x14ac:dyDescent="0.2">
      <c r="M58168" s="93"/>
      <c r="O58168" s="119"/>
    </row>
    <row r="58169" spans="13:15" x14ac:dyDescent="0.2">
      <c r="M58169" s="93"/>
      <c r="O58169" s="119"/>
    </row>
    <row r="58170" spans="13:15" x14ac:dyDescent="0.2">
      <c r="M58170" s="93"/>
      <c r="O58170" s="119"/>
    </row>
    <row r="58171" spans="13:15" x14ac:dyDescent="0.2">
      <c r="M58171" s="93"/>
      <c r="O58171" s="119"/>
    </row>
    <row r="58172" spans="13:15" x14ac:dyDescent="0.2">
      <c r="M58172" s="93"/>
      <c r="O58172" s="119"/>
    </row>
    <row r="58173" spans="13:15" x14ac:dyDescent="0.2">
      <c r="M58173" s="93"/>
      <c r="O58173" s="119"/>
    </row>
    <row r="58174" spans="13:15" x14ac:dyDescent="0.2">
      <c r="M58174" s="93"/>
      <c r="O58174" s="119"/>
    </row>
    <row r="58175" spans="13:15" x14ac:dyDescent="0.2">
      <c r="M58175" s="93"/>
      <c r="O58175" s="119"/>
    </row>
    <row r="58176" spans="13:15" x14ac:dyDescent="0.2">
      <c r="M58176" s="93"/>
      <c r="O58176" s="119"/>
    </row>
    <row r="58177" spans="13:15" x14ac:dyDescent="0.2">
      <c r="M58177" s="93"/>
      <c r="O58177" s="119"/>
    </row>
    <row r="58178" spans="13:15" x14ac:dyDescent="0.2">
      <c r="M58178" s="93"/>
      <c r="O58178" s="119"/>
    </row>
    <row r="58179" spans="13:15" x14ac:dyDescent="0.2">
      <c r="M58179" s="93"/>
      <c r="O58179" s="119"/>
    </row>
    <row r="58180" spans="13:15" x14ac:dyDescent="0.2">
      <c r="M58180" s="93"/>
      <c r="O58180" s="119"/>
    </row>
    <row r="58181" spans="13:15" x14ac:dyDescent="0.2">
      <c r="M58181" s="93"/>
      <c r="O58181" s="119"/>
    </row>
    <row r="58182" spans="13:15" x14ac:dyDescent="0.2">
      <c r="M58182" s="93"/>
      <c r="O58182" s="119"/>
    </row>
    <row r="58183" spans="13:15" x14ac:dyDescent="0.2">
      <c r="M58183" s="93"/>
      <c r="O58183" s="119"/>
    </row>
    <row r="58184" spans="13:15" x14ac:dyDescent="0.2">
      <c r="M58184" s="93"/>
      <c r="O58184" s="119"/>
    </row>
    <row r="58185" spans="13:15" x14ac:dyDescent="0.2">
      <c r="M58185" s="93"/>
      <c r="O58185" s="119"/>
    </row>
    <row r="58186" spans="13:15" x14ac:dyDescent="0.2">
      <c r="M58186" s="93"/>
      <c r="O58186" s="119"/>
    </row>
    <row r="58187" spans="13:15" x14ac:dyDescent="0.2">
      <c r="M58187" s="93"/>
      <c r="O58187" s="119"/>
    </row>
    <row r="58188" spans="13:15" x14ac:dyDescent="0.2">
      <c r="M58188" s="93"/>
      <c r="O58188" s="119"/>
    </row>
    <row r="58189" spans="13:15" x14ac:dyDescent="0.2">
      <c r="M58189" s="93"/>
      <c r="O58189" s="119"/>
    </row>
    <row r="58190" spans="13:15" x14ac:dyDescent="0.2">
      <c r="M58190" s="93"/>
      <c r="O58190" s="119"/>
    </row>
    <row r="58191" spans="13:15" x14ac:dyDescent="0.2">
      <c r="M58191" s="93"/>
      <c r="O58191" s="119"/>
    </row>
    <row r="58192" spans="13:15" x14ac:dyDescent="0.2">
      <c r="M58192" s="93"/>
      <c r="O58192" s="119"/>
    </row>
    <row r="58193" spans="13:15" x14ac:dyDescent="0.2">
      <c r="M58193" s="93"/>
      <c r="O58193" s="119"/>
    </row>
    <row r="58194" spans="13:15" x14ac:dyDescent="0.2">
      <c r="M58194" s="93"/>
      <c r="O58194" s="119"/>
    </row>
    <row r="58195" spans="13:15" x14ac:dyDescent="0.2">
      <c r="M58195" s="93"/>
      <c r="O58195" s="119"/>
    </row>
    <row r="58196" spans="13:15" x14ac:dyDescent="0.2">
      <c r="M58196" s="93"/>
      <c r="O58196" s="119"/>
    </row>
    <row r="58197" spans="13:15" x14ac:dyDescent="0.2">
      <c r="M58197" s="93"/>
      <c r="O58197" s="119"/>
    </row>
    <row r="58198" spans="13:15" x14ac:dyDescent="0.2">
      <c r="M58198" s="93"/>
      <c r="O58198" s="119"/>
    </row>
    <row r="58199" spans="13:15" x14ac:dyDescent="0.2">
      <c r="M58199" s="93"/>
      <c r="O58199" s="119"/>
    </row>
    <row r="58200" spans="13:15" x14ac:dyDescent="0.2">
      <c r="M58200" s="93"/>
      <c r="O58200" s="119"/>
    </row>
    <row r="58201" spans="13:15" x14ac:dyDescent="0.2">
      <c r="M58201" s="93"/>
      <c r="O58201" s="119"/>
    </row>
    <row r="58202" spans="13:15" x14ac:dyDescent="0.2">
      <c r="M58202" s="93"/>
      <c r="O58202" s="119"/>
    </row>
    <row r="58203" spans="13:15" x14ac:dyDescent="0.2">
      <c r="M58203" s="93"/>
      <c r="O58203" s="119"/>
    </row>
    <row r="58204" spans="13:15" x14ac:dyDescent="0.2">
      <c r="M58204" s="93"/>
      <c r="O58204" s="119"/>
    </row>
    <row r="58205" spans="13:15" x14ac:dyDescent="0.2">
      <c r="M58205" s="93"/>
      <c r="O58205" s="119"/>
    </row>
    <row r="58206" spans="13:15" x14ac:dyDescent="0.2">
      <c r="M58206" s="93"/>
      <c r="O58206" s="119"/>
    </row>
    <row r="58207" spans="13:15" x14ac:dyDescent="0.2">
      <c r="M58207" s="93"/>
      <c r="O58207" s="119"/>
    </row>
    <row r="58208" spans="13:15" x14ac:dyDescent="0.2">
      <c r="M58208" s="93"/>
      <c r="O58208" s="119"/>
    </row>
    <row r="58209" spans="13:15" x14ac:dyDescent="0.2">
      <c r="M58209" s="93"/>
      <c r="O58209" s="119"/>
    </row>
    <row r="58210" spans="13:15" x14ac:dyDescent="0.2">
      <c r="M58210" s="93"/>
      <c r="O58210" s="119"/>
    </row>
    <row r="58211" spans="13:15" x14ac:dyDescent="0.2">
      <c r="M58211" s="93"/>
      <c r="O58211" s="119"/>
    </row>
    <row r="58212" spans="13:15" x14ac:dyDescent="0.2">
      <c r="M58212" s="93"/>
      <c r="O58212" s="119"/>
    </row>
    <row r="58213" spans="13:15" x14ac:dyDescent="0.2">
      <c r="M58213" s="93"/>
      <c r="O58213" s="119"/>
    </row>
    <row r="58214" spans="13:15" x14ac:dyDescent="0.2">
      <c r="M58214" s="93"/>
      <c r="O58214" s="119"/>
    </row>
    <row r="58215" spans="13:15" x14ac:dyDescent="0.2">
      <c r="M58215" s="93"/>
      <c r="O58215" s="119"/>
    </row>
    <row r="58216" spans="13:15" x14ac:dyDescent="0.2">
      <c r="M58216" s="93"/>
      <c r="O58216" s="119"/>
    </row>
    <row r="58217" spans="13:15" x14ac:dyDescent="0.2">
      <c r="M58217" s="93"/>
      <c r="O58217" s="119"/>
    </row>
    <row r="58218" spans="13:15" x14ac:dyDescent="0.2">
      <c r="M58218" s="93"/>
      <c r="O58218" s="119"/>
    </row>
    <row r="58219" spans="13:15" x14ac:dyDescent="0.2">
      <c r="M58219" s="93"/>
      <c r="O58219" s="119"/>
    </row>
    <row r="58220" spans="13:15" x14ac:dyDescent="0.2">
      <c r="M58220" s="93"/>
      <c r="O58220" s="119"/>
    </row>
    <row r="58221" spans="13:15" x14ac:dyDescent="0.2">
      <c r="M58221" s="93"/>
      <c r="O58221" s="119"/>
    </row>
    <row r="58222" spans="13:15" x14ac:dyDescent="0.2">
      <c r="M58222" s="93"/>
      <c r="O58222" s="119"/>
    </row>
    <row r="58223" spans="13:15" x14ac:dyDescent="0.2">
      <c r="M58223" s="93"/>
      <c r="O58223" s="119"/>
    </row>
    <row r="58224" spans="13:15" x14ac:dyDescent="0.2">
      <c r="M58224" s="93"/>
      <c r="O58224" s="119"/>
    </row>
    <row r="58225" spans="13:15" x14ac:dyDescent="0.2">
      <c r="M58225" s="93"/>
      <c r="O58225" s="119"/>
    </row>
    <row r="58226" spans="13:15" x14ac:dyDescent="0.2">
      <c r="M58226" s="93"/>
      <c r="O58226" s="119"/>
    </row>
    <row r="58227" spans="13:15" x14ac:dyDescent="0.2">
      <c r="M58227" s="93"/>
      <c r="O58227" s="119"/>
    </row>
    <row r="58228" spans="13:15" x14ac:dyDescent="0.2">
      <c r="M58228" s="93"/>
      <c r="O58228" s="119"/>
    </row>
    <row r="58229" spans="13:15" x14ac:dyDescent="0.2">
      <c r="M58229" s="93"/>
      <c r="O58229" s="119"/>
    </row>
    <row r="58230" spans="13:15" x14ac:dyDescent="0.2">
      <c r="M58230" s="93"/>
      <c r="O58230" s="119"/>
    </row>
    <row r="58231" spans="13:15" x14ac:dyDescent="0.2">
      <c r="M58231" s="93"/>
      <c r="O58231" s="119"/>
    </row>
    <row r="58232" spans="13:15" x14ac:dyDescent="0.2">
      <c r="M58232" s="93"/>
      <c r="O58232" s="119"/>
    </row>
    <row r="58233" spans="13:15" x14ac:dyDescent="0.2">
      <c r="M58233" s="93"/>
      <c r="O58233" s="119"/>
    </row>
    <row r="58234" spans="13:15" x14ac:dyDescent="0.2">
      <c r="M58234" s="93"/>
      <c r="O58234" s="119"/>
    </row>
    <row r="58235" spans="13:15" x14ac:dyDescent="0.2">
      <c r="M58235" s="93"/>
      <c r="O58235" s="119"/>
    </row>
    <row r="58236" spans="13:15" x14ac:dyDescent="0.2">
      <c r="M58236" s="93"/>
      <c r="O58236" s="119"/>
    </row>
    <row r="58237" spans="13:15" x14ac:dyDescent="0.2">
      <c r="M58237" s="93"/>
      <c r="O58237" s="119"/>
    </row>
    <row r="58238" spans="13:15" x14ac:dyDescent="0.2">
      <c r="M58238" s="93"/>
      <c r="O58238" s="119"/>
    </row>
    <row r="58239" spans="13:15" x14ac:dyDescent="0.2">
      <c r="M58239" s="93"/>
      <c r="O58239" s="119"/>
    </row>
    <row r="58240" spans="13:15" x14ac:dyDescent="0.2">
      <c r="M58240" s="93"/>
      <c r="O58240" s="119"/>
    </row>
    <row r="58241" spans="13:15" x14ac:dyDescent="0.2">
      <c r="M58241" s="93"/>
      <c r="O58241" s="119"/>
    </row>
    <row r="58242" spans="13:15" x14ac:dyDescent="0.2">
      <c r="M58242" s="93"/>
      <c r="O58242" s="119"/>
    </row>
    <row r="58243" spans="13:15" x14ac:dyDescent="0.2">
      <c r="M58243" s="93"/>
      <c r="O58243" s="119"/>
    </row>
    <row r="58244" spans="13:15" x14ac:dyDescent="0.2">
      <c r="M58244" s="93"/>
      <c r="O58244" s="119"/>
    </row>
    <row r="58245" spans="13:15" x14ac:dyDescent="0.2">
      <c r="M58245" s="93"/>
      <c r="O58245" s="119"/>
    </row>
    <row r="58246" spans="13:15" x14ac:dyDescent="0.2">
      <c r="M58246" s="93"/>
      <c r="O58246" s="119"/>
    </row>
    <row r="58247" spans="13:15" x14ac:dyDescent="0.2">
      <c r="M58247" s="93"/>
      <c r="O58247" s="119"/>
    </row>
    <row r="58248" spans="13:15" x14ac:dyDescent="0.2">
      <c r="M58248" s="93"/>
      <c r="O58248" s="119"/>
    </row>
    <row r="58249" spans="13:15" x14ac:dyDescent="0.2">
      <c r="M58249" s="93"/>
      <c r="O58249" s="119"/>
    </row>
    <row r="58250" spans="13:15" x14ac:dyDescent="0.2">
      <c r="M58250" s="93"/>
      <c r="O58250" s="119"/>
    </row>
    <row r="58251" spans="13:15" x14ac:dyDescent="0.2">
      <c r="M58251" s="93"/>
      <c r="O58251" s="119"/>
    </row>
    <row r="58252" spans="13:15" x14ac:dyDescent="0.2">
      <c r="M58252" s="93"/>
      <c r="O58252" s="119"/>
    </row>
    <row r="58253" spans="13:15" x14ac:dyDescent="0.2">
      <c r="M58253" s="93"/>
      <c r="O58253" s="119"/>
    </row>
    <row r="58254" spans="13:15" x14ac:dyDescent="0.2">
      <c r="M58254" s="93"/>
      <c r="O58254" s="119"/>
    </row>
    <row r="58255" spans="13:15" x14ac:dyDescent="0.2">
      <c r="M58255" s="93"/>
      <c r="O58255" s="119"/>
    </row>
    <row r="58256" spans="13:15" x14ac:dyDescent="0.2">
      <c r="M58256" s="93"/>
      <c r="O58256" s="119"/>
    </row>
    <row r="58257" spans="13:15" x14ac:dyDescent="0.2">
      <c r="M58257" s="93"/>
      <c r="O58257" s="119"/>
    </row>
    <row r="58258" spans="13:15" x14ac:dyDescent="0.2">
      <c r="M58258" s="93"/>
      <c r="O58258" s="119"/>
    </row>
    <row r="58259" spans="13:15" x14ac:dyDescent="0.2">
      <c r="M58259" s="93"/>
      <c r="O58259" s="119"/>
    </row>
    <row r="58260" spans="13:15" x14ac:dyDescent="0.2">
      <c r="M58260" s="93"/>
      <c r="O58260" s="119"/>
    </row>
    <row r="58261" spans="13:15" x14ac:dyDescent="0.2">
      <c r="M58261" s="93"/>
      <c r="O58261" s="119"/>
    </row>
    <row r="58262" spans="13:15" x14ac:dyDescent="0.2">
      <c r="M58262" s="93"/>
      <c r="O58262" s="119"/>
    </row>
    <row r="58263" spans="13:15" x14ac:dyDescent="0.2">
      <c r="M58263" s="93"/>
      <c r="O58263" s="119"/>
    </row>
    <row r="58264" spans="13:15" x14ac:dyDescent="0.2">
      <c r="M58264" s="93"/>
      <c r="O58264" s="119"/>
    </row>
    <row r="58265" spans="13:15" x14ac:dyDescent="0.2">
      <c r="M58265" s="93"/>
      <c r="O58265" s="119"/>
    </row>
    <row r="58266" spans="13:15" x14ac:dyDescent="0.2">
      <c r="M58266" s="93"/>
      <c r="O58266" s="119"/>
    </row>
    <row r="58267" spans="13:15" x14ac:dyDescent="0.2">
      <c r="M58267" s="93"/>
      <c r="O58267" s="119"/>
    </row>
    <row r="58268" spans="13:15" x14ac:dyDescent="0.2">
      <c r="M58268" s="93"/>
      <c r="O58268" s="119"/>
    </row>
    <row r="58269" spans="13:15" x14ac:dyDescent="0.2">
      <c r="M58269" s="93"/>
      <c r="O58269" s="119"/>
    </row>
    <row r="58270" spans="13:15" x14ac:dyDescent="0.2">
      <c r="M58270" s="93"/>
      <c r="O58270" s="119"/>
    </row>
    <row r="58271" spans="13:15" x14ac:dyDescent="0.2">
      <c r="M58271" s="93"/>
      <c r="O58271" s="119"/>
    </row>
    <row r="58272" spans="13:15" x14ac:dyDescent="0.2">
      <c r="M58272" s="93"/>
      <c r="O58272" s="119"/>
    </row>
    <row r="58273" spans="13:15" x14ac:dyDescent="0.2">
      <c r="M58273" s="93"/>
      <c r="O58273" s="119"/>
    </row>
    <row r="58274" spans="13:15" x14ac:dyDescent="0.2">
      <c r="M58274" s="93"/>
      <c r="O58274" s="119"/>
    </row>
    <row r="58275" spans="13:15" x14ac:dyDescent="0.2">
      <c r="M58275" s="93"/>
      <c r="O58275" s="119"/>
    </row>
    <row r="58276" spans="13:15" x14ac:dyDescent="0.2">
      <c r="M58276" s="93"/>
      <c r="O58276" s="119"/>
    </row>
    <row r="58277" spans="13:15" x14ac:dyDescent="0.2">
      <c r="M58277" s="93"/>
      <c r="O58277" s="119"/>
    </row>
    <row r="58278" spans="13:15" x14ac:dyDescent="0.2">
      <c r="M58278" s="93"/>
      <c r="O58278" s="119"/>
    </row>
    <row r="58279" spans="13:15" x14ac:dyDescent="0.2">
      <c r="M58279" s="93"/>
      <c r="O58279" s="119"/>
    </row>
    <row r="58280" spans="13:15" x14ac:dyDescent="0.2">
      <c r="M58280" s="93"/>
      <c r="O58280" s="119"/>
    </row>
    <row r="58281" spans="13:15" x14ac:dyDescent="0.2">
      <c r="M58281" s="93"/>
      <c r="O58281" s="119"/>
    </row>
    <row r="58282" spans="13:15" x14ac:dyDescent="0.2">
      <c r="M58282" s="93"/>
      <c r="O58282" s="119"/>
    </row>
    <row r="58283" spans="13:15" x14ac:dyDescent="0.2">
      <c r="M58283" s="93"/>
      <c r="O58283" s="119"/>
    </row>
    <row r="58284" spans="13:15" x14ac:dyDescent="0.2">
      <c r="M58284" s="93"/>
      <c r="O58284" s="119"/>
    </row>
    <row r="58285" spans="13:15" x14ac:dyDescent="0.2">
      <c r="M58285" s="93"/>
      <c r="O58285" s="119"/>
    </row>
    <row r="58286" spans="13:15" x14ac:dyDescent="0.2">
      <c r="M58286" s="93"/>
      <c r="O58286" s="119"/>
    </row>
    <row r="58287" spans="13:15" x14ac:dyDescent="0.2">
      <c r="M58287" s="93"/>
      <c r="O58287" s="119"/>
    </row>
    <row r="58288" spans="13:15" x14ac:dyDescent="0.2">
      <c r="M58288" s="93"/>
      <c r="O58288" s="119"/>
    </row>
    <row r="58289" spans="13:15" x14ac:dyDescent="0.2">
      <c r="M58289" s="93"/>
      <c r="O58289" s="119"/>
    </row>
    <row r="58290" spans="13:15" x14ac:dyDescent="0.2">
      <c r="M58290" s="93"/>
      <c r="O58290" s="119"/>
    </row>
    <row r="58291" spans="13:15" x14ac:dyDescent="0.2">
      <c r="M58291" s="93"/>
      <c r="O58291" s="119"/>
    </row>
    <row r="58292" spans="13:15" x14ac:dyDescent="0.2">
      <c r="M58292" s="93"/>
      <c r="O58292" s="119"/>
    </row>
    <row r="58293" spans="13:15" x14ac:dyDescent="0.2">
      <c r="M58293" s="93"/>
      <c r="O58293" s="119"/>
    </row>
    <row r="58294" spans="13:15" x14ac:dyDescent="0.2">
      <c r="M58294" s="93"/>
      <c r="O58294" s="119"/>
    </row>
    <row r="58295" spans="13:15" x14ac:dyDescent="0.2">
      <c r="M58295" s="93"/>
      <c r="O58295" s="119"/>
    </row>
    <row r="58296" spans="13:15" x14ac:dyDescent="0.2">
      <c r="M58296" s="93"/>
      <c r="O58296" s="119"/>
    </row>
    <row r="58297" spans="13:15" x14ac:dyDescent="0.2">
      <c r="M58297" s="93"/>
      <c r="O58297" s="119"/>
    </row>
    <row r="58298" spans="13:15" x14ac:dyDescent="0.2">
      <c r="M58298" s="93"/>
      <c r="O58298" s="119"/>
    </row>
    <row r="58299" spans="13:15" x14ac:dyDescent="0.2">
      <c r="M58299" s="93"/>
      <c r="O58299" s="119"/>
    </row>
    <row r="58300" spans="13:15" x14ac:dyDescent="0.2">
      <c r="M58300" s="93"/>
      <c r="O58300" s="119"/>
    </row>
    <row r="58301" spans="13:15" x14ac:dyDescent="0.2">
      <c r="M58301" s="93"/>
      <c r="O58301" s="119"/>
    </row>
    <row r="58302" spans="13:15" x14ac:dyDescent="0.2">
      <c r="M58302" s="93"/>
      <c r="O58302" s="119"/>
    </row>
    <row r="58303" spans="13:15" x14ac:dyDescent="0.2">
      <c r="M58303" s="93"/>
      <c r="O58303" s="119"/>
    </row>
    <row r="58304" spans="13:15" x14ac:dyDescent="0.2">
      <c r="M58304" s="93"/>
      <c r="O58304" s="119"/>
    </row>
    <row r="58305" spans="13:15" x14ac:dyDescent="0.2">
      <c r="M58305" s="93"/>
      <c r="O58305" s="119"/>
    </row>
    <row r="58306" spans="13:15" x14ac:dyDescent="0.2">
      <c r="M58306" s="93"/>
      <c r="O58306" s="119"/>
    </row>
    <row r="58307" spans="13:15" x14ac:dyDescent="0.2">
      <c r="M58307" s="93"/>
      <c r="O58307" s="119"/>
    </row>
    <row r="58308" spans="13:15" x14ac:dyDescent="0.2">
      <c r="M58308" s="93"/>
      <c r="O58308" s="119"/>
    </row>
    <row r="58309" spans="13:15" x14ac:dyDescent="0.2">
      <c r="M58309" s="93"/>
      <c r="O58309" s="119"/>
    </row>
    <row r="58310" spans="13:15" x14ac:dyDescent="0.2">
      <c r="M58310" s="93"/>
      <c r="O58310" s="119"/>
    </row>
    <row r="58311" spans="13:15" x14ac:dyDescent="0.2">
      <c r="M58311" s="93"/>
      <c r="O58311" s="119"/>
    </row>
    <row r="58312" spans="13:15" x14ac:dyDescent="0.2">
      <c r="M58312" s="93"/>
      <c r="O58312" s="119"/>
    </row>
    <row r="58313" spans="13:15" x14ac:dyDescent="0.2">
      <c r="M58313" s="93"/>
      <c r="O58313" s="119"/>
    </row>
    <row r="58314" spans="13:15" x14ac:dyDescent="0.2">
      <c r="M58314" s="93"/>
      <c r="O58314" s="119"/>
    </row>
    <row r="58315" spans="13:15" x14ac:dyDescent="0.2">
      <c r="M58315" s="93"/>
      <c r="O58315" s="119"/>
    </row>
    <row r="58316" spans="13:15" x14ac:dyDescent="0.2">
      <c r="M58316" s="93"/>
      <c r="O58316" s="119"/>
    </row>
    <row r="58317" spans="13:15" x14ac:dyDescent="0.2">
      <c r="M58317" s="93"/>
      <c r="O58317" s="119"/>
    </row>
    <row r="58318" spans="13:15" x14ac:dyDescent="0.2">
      <c r="M58318" s="93"/>
      <c r="O58318" s="119"/>
    </row>
    <row r="58319" spans="13:15" x14ac:dyDescent="0.2">
      <c r="M58319" s="93"/>
      <c r="O58319" s="119"/>
    </row>
    <row r="58320" spans="13:15" x14ac:dyDescent="0.2">
      <c r="M58320" s="93"/>
      <c r="O58320" s="119"/>
    </row>
    <row r="58321" spans="13:15" x14ac:dyDescent="0.2">
      <c r="M58321" s="93"/>
      <c r="O58321" s="119"/>
    </row>
    <row r="58322" spans="13:15" x14ac:dyDescent="0.2">
      <c r="M58322" s="93"/>
      <c r="O58322" s="119"/>
    </row>
    <row r="58323" spans="13:15" x14ac:dyDescent="0.2">
      <c r="M58323" s="93"/>
      <c r="O58323" s="119"/>
    </row>
    <row r="58324" spans="13:15" x14ac:dyDescent="0.2">
      <c r="M58324" s="93"/>
      <c r="O58324" s="119"/>
    </row>
    <row r="58325" spans="13:15" x14ac:dyDescent="0.2">
      <c r="M58325" s="93"/>
      <c r="O58325" s="119"/>
    </row>
    <row r="58326" spans="13:15" x14ac:dyDescent="0.2">
      <c r="M58326" s="93"/>
      <c r="O58326" s="119"/>
    </row>
    <row r="58327" spans="13:15" x14ac:dyDescent="0.2">
      <c r="M58327" s="93"/>
      <c r="O58327" s="119"/>
    </row>
    <row r="58328" spans="13:15" x14ac:dyDescent="0.2">
      <c r="M58328" s="93"/>
      <c r="O58328" s="119"/>
    </row>
    <row r="58329" spans="13:15" x14ac:dyDescent="0.2">
      <c r="M58329" s="93"/>
      <c r="O58329" s="119"/>
    </row>
    <row r="58330" spans="13:15" x14ac:dyDescent="0.2">
      <c r="M58330" s="93"/>
      <c r="O58330" s="119"/>
    </row>
    <row r="58331" spans="13:15" x14ac:dyDescent="0.2">
      <c r="M58331" s="93"/>
      <c r="O58331" s="119"/>
    </row>
    <row r="58332" spans="13:15" x14ac:dyDescent="0.2">
      <c r="M58332" s="93"/>
      <c r="O58332" s="119"/>
    </row>
    <row r="58333" spans="13:15" x14ac:dyDescent="0.2">
      <c r="M58333" s="93"/>
      <c r="O58333" s="119"/>
    </row>
    <row r="58334" spans="13:15" x14ac:dyDescent="0.2">
      <c r="M58334" s="93"/>
      <c r="O58334" s="119"/>
    </row>
    <row r="58335" spans="13:15" x14ac:dyDescent="0.2">
      <c r="M58335" s="93"/>
      <c r="O58335" s="119"/>
    </row>
    <row r="58336" spans="13:15" x14ac:dyDescent="0.2">
      <c r="M58336" s="93"/>
      <c r="O58336" s="119"/>
    </row>
    <row r="58337" spans="13:15" x14ac:dyDescent="0.2">
      <c r="M58337" s="93"/>
      <c r="O58337" s="119"/>
    </row>
    <row r="58338" spans="13:15" x14ac:dyDescent="0.2">
      <c r="M58338" s="93"/>
      <c r="O58338" s="119"/>
    </row>
    <row r="58339" spans="13:15" x14ac:dyDescent="0.2">
      <c r="M58339" s="93"/>
      <c r="O58339" s="119"/>
    </row>
    <row r="58340" spans="13:15" x14ac:dyDescent="0.2">
      <c r="M58340" s="93"/>
      <c r="O58340" s="119"/>
    </row>
    <row r="58341" spans="13:15" x14ac:dyDescent="0.2">
      <c r="M58341" s="93"/>
      <c r="O58341" s="119"/>
    </row>
    <row r="58342" spans="13:15" x14ac:dyDescent="0.2">
      <c r="M58342" s="93"/>
      <c r="O58342" s="119"/>
    </row>
    <row r="58343" spans="13:15" x14ac:dyDescent="0.2">
      <c r="M58343" s="93"/>
      <c r="O58343" s="119"/>
    </row>
    <row r="58344" spans="13:15" x14ac:dyDescent="0.2">
      <c r="M58344" s="93"/>
      <c r="O58344" s="119"/>
    </row>
    <row r="58345" spans="13:15" x14ac:dyDescent="0.2">
      <c r="M58345" s="93"/>
      <c r="O58345" s="119"/>
    </row>
    <row r="58346" spans="13:15" x14ac:dyDescent="0.2">
      <c r="M58346" s="93"/>
      <c r="O58346" s="119"/>
    </row>
    <row r="58347" spans="13:15" x14ac:dyDescent="0.2">
      <c r="M58347" s="93"/>
      <c r="O58347" s="119"/>
    </row>
    <row r="58348" spans="13:15" x14ac:dyDescent="0.2">
      <c r="M58348" s="93"/>
      <c r="O58348" s="119"/>
    </row>
    <row r="58349" spans="13:15" x14ac:dyDescent="0.2">
      <c r="M58349" s="93"/>
      <c r="O58349" s="119"/>
    </row>
    <row r="58350" spans="13:15" x14ac:dyDescent="0.2">
      <c r="M58350" s="93"/>
      <c r="O58350" s="119"/>
    </row>
    <row r="58351" spans="13:15" x14ac:dyDescent="0.2">
      <c r="M58351" s="93"/>
      <c r="O58351" s="119"/>
    </row>
    <row r="58352" spans="13:15" x14ac:dyDescent="0.2">
      <c r="M58352" s="93"/>
      <c r="O58352" s="119"/>
    </row>
    <row r="58353" spans="13:15" x14ac:dyDescent="0.2">
      <c r="M58353" s="93"/>
      <c r="O58353" s="119"/>
    </row>
    <row r="58354" spans="13:15" x14ac:dyDescent="0.2">
      <c r="M58354" s="93"/>
      <c r="O58354" s="119"/>
    </row>
    <row r="58355" spans="13:15" x14ac:dyDescent="0.2">
      <c r="M58355" s="93"/>
      <c r="O58355" s="119"/>
    </row>
    <row r="58356" spans="13:15" x14ac:dyDescent="0.2">
      <c r="M58356" s="93"/>
      <c r="O58356" s="119"/>
    </row>
    <row r="58357" spans="13:15" x14ac:dyDescent="0.2">
      <c r="M58357" s="93"/>
      <c r="O58357" s="119"/>
    </row>
    <row r="58358" spans="13:15" x14ac:dyDescent="0.2">
      <c r="M58358" s="93"/>
      <c r="O58358" s="119"/>
    </row>
    <row r="58359" spans="13:15" x14ac:dyDescent="0.2">
      <c r="M58359" s="93"/>
      <c r="O58359" s="119"/>
    </row>
    <row r="58360" spans="13:15" x14ac:dyDescent="0.2">
      <c r="M58360" s="93"/>
      <c r="O58360" s="119"/>
    </row>
    <row r="58361" spans="13:15" x14ac:dyDescent="0.2">
      <c r="M58361" s="93"/>
      <c r="O58361" s="119"/>
    </row>
    <row r="58362" spans="13:15" x14ac:dyDescent="0.2">
      <c r="M58362" s="93"/>
      <c r="O58362" s="119"/>
    </row>
    <row r="58363" spans="13:15" x14ac:dyDescent="0.2">
      <c r="M58363" s="93"/>
      <c r="O58363" s="119"/>
    </row>
    <row r="58364" spans="13:15" x14ac:dyDescent="0.2">
      <c r="M58364" s="93"/>
      <c r="O58364" s="119"/>
    </row>
    <row r="58365" spans="13:15" x14ac:dyDescent="0.2">
      <c r="M58365" s="93"/>
      <c r="O58365" s="119"/>
    </row>
    <row r="58366" spans="13:15" x14ac:dyDescent="0.2">
      <c r="M58366" s="93"/>
      <c r="O58366" s="119"/>
    </row>
    <row r="58367" spans="13:15" x14ac:dyDescent="0.2">
      <c r="M58367" s="93"/>
      <c r="O58367" s="119"/>
    </row>
    <row r="58368" spans="13:15" x14ac:dyDescent="0.2">
      <c r="M58368" s="93"/>
      <c r="O58368" s="119"/>
    </row>
    <row r="58369" spans="13:15" x14ac:dyDescent="0.2">
      <c r="M58369" s="93"/>
      <c r="O58369" s="119"/>
    </row>
    <row r="58370" spans="13:15" x14ac:dyDescent="0.2">
      <c r="M58370" s="93"/>
      <c r="O58370" s="119"/>
    </row>
    <row r="58371" spans="13:15" x14ac:dyDescent="0.2">
      <c r="M58371" s="93"/>
      <c r="O58371" s="119"/>
    </row>
    <row r="58372" spans="13:15" x14ac:dyDescent="0.2">
      <c r="M58372" s="93"/>
      <c r="O58372" s="119"/>
    </row>
    <row r="58373" spans="13:15" x14ac:dyDescent="0.2">
      <c r="M58373" s="93"/>
      <c r="O58373" s="119"/>
    </row>
    <row r="58374" spans="13:15" x14ac:dyDescent="0.2">
      <c r="M58374" s="93"/>
      <c r="O58374" s="119"/>
    </row>
    <row r="58375" spans="13:15" x14ac:dyDescent="0.2">
      <c r="M58375" s="93"/>
      <c r="O58375" s="119"/>
    </row>
    <row r="58376" spans="13:15" x14ac:dyDescent="0.2">
      <c r="M58376" s="93"/>
      <c r="O58376" s="119"/>
    </row>
    <row r="58377" spans="13:15" x14ac:dyDescent="0.2">
      <c r="M58377" s="93"/>
      <c r="O58377" s="119"/>
    </row>
    <row r="58378" spans="13:15" x14ac:dyDescent="0.2">
      <c r="M58378" s="93"/>
      <c r="O58378" s="119"/>
    </row>
    <row r="58379" spans="13:15" x14ac:dyDescent="0.2">
      <c r="M58379" s="93"/>
      <c r="O58379" s="119"/>
    </row>
    <row r="58380" spans="13:15" x14ac:dyDescent="0.2">
      <c r="M58380" s="93"/>
      <c r="O58380" s="119"/>
    </row>
    <row r="58381" spans="13:15" x14ac:dyDescent="0.2">
      <c r="M58381" s="93"/>
      <c r="O58381" s="119"/>
    </row>
    <row r="58382" spans="13:15" x14ac:dyDescent="0.2">
      <c r="M58382" s="93"/>
      <c r="O58382" s="119"/>
    </row>
    <row r="58383" spans="13:15" x14ac:dyDescent="0.2">
      <c r="M58383" s="93"/>
      <c r="O58383" s="119"/>
    </row>
    <row r="58384" spans="13:15" x14ac:dyDescent="0.2">
      <c r="M58384" s="93"/>
      <c r="O58384" s="119"/>
    </row>
    <row r="58385" spans="13:15" x14ac:dyDescent="0.2">
      <c r="M58385" s="93"/>
      <c r="O58385" s="119"/>
    </row>
    <row r="58386" spans="13:15" x14ac:dyDescent="0.2">
      <c r="M58386" s="93"/>
      <c r="O58386" s="119"/>
    </row>
    <row r="58387" spans="13:15" x14ac:dyDescent="0.2">
      <c r="M58387" s="93"/>
      <c r="O58387" s="119"/>
    </row>
    <row r="58388" spans="13:15" x14ac:dyDescent="0.2">
      <c r="M58388" s="93"/>
      <c r="O58388" s="119"/>
    </row>
    <row r="58389" spans="13:15" x14ac:dyDescent="0.2">
      <c r="M58389" s="93"/>
      <c r="O58389" s="119"/>
    </row>
    <row r="58390" spans="13:15" x14ac:dyDescent="0.2">
      <c r="M58390" s="93"/>
      <c r="O58390" s="119"/>
    </row>
    <row r="58391" spans="13:15" x14ac:dyDescent="0.2">
      <c r="M58391" s="93"/>
      <c r="O58391" s="119"/>
    </row>
    <row r="58392" spans="13:15" x14ac:dyDescent="0.2">
      <c r="M58392" s="93"/>
      <c r="O58392" s="119"/>
    </row>
    <row r="58393" spans="13:15" x14ac:dyDescent="0.2">
      <c r="M58393" s="93"/>
      <c r="O58393" s="119"/>
    </row>
    <row r="58394" spans="13:15" x14ac:dyDescent="0.2">
      <c r="M58394" s="93"/>
      <c r="O58394" s="119"/>
    </row>
    <row r="58395" spans="13:15" x14ac:dyDescent="0.2">
      <c r="M58395" s="93"/>
      <c r="O58395" s="119"/>
    </row>
    <row r="58396" spans="13:15" x14ac:dyDescent="0.2">
      <c r="M58396" s="93"/>
      <c r="O58396" s="119"/>
    </row>
    <row r="58397" spans="13:15" x14ac:dyDescent="0.2">
      <c r="M58397" s="93"/>
      <c r="O58397" s="119"/>
    </row>
    <row r="58398" spans="13:15" x14ac:dyDescent="0.2">
      <c r="M58398" s="93"/>
      <c r="O58398" s="119"/>
    </row>
    <row r="58399" spans="13:15" x14ac:dyDescent="0.2">
      <c r="M58399" s="93"/>
      <c r="O58399" s="119"/>
    </row>
    <row r="58400" spans="13:15" x14ac:dyDescent="0.2">
      <c r="M58400" s="93"/>
      <c r="O58400" s="119"/>
    </row>
    <row r="58401" spans="13:15" x14ac:dyDescent="0.2">
      <c r="M58401" s="93"/>
      <c r="O58401" s="119"/>
    </row>
    <row r="58402" spans="13:15" x14ac:dyDescent="0.2">
      <c r="M58402" s="93"/>
      <c r="O58402" s="119"/>
    </row>
    <row r="58403" spans="13:15" x14ac:dyDescent="0.2">
      <c r="M58403" s="93"/>
      <c r="O58403" s="119"/>
    </row>
    <row r="58404" spans="13:15" x14ac:dyDescent="0.2">
      <c r="M58404" s="93"/>
      <c r="O58404" s="119"/>
    </row>
    <row r="58405" spans="13:15" x14ac:dyDescent="0.2">
      <c r="M58405" s="93"/>
      <c r="O58405" s="119"/>
    </row>
    <row r="58406" spans="13:15" x14ac:dyDescent="0.2">
      <c r="M58406" s="93"/>
      <c r="O58406" s="119"/>
    </row>
    <row r="58407" spans="13:15" x14ac:dyDescent="0.2">
      <c r="M58407" s="93"/>
      <c r="O58407" s="119"/>
    </row>
    <row r="58408" spans="13:15" x14ac:dyDescent="0.2">
      <c r="M58408" s="93"/>
      <c r="O58408" s="119"/>
    </row>
    <row r="58409" spans="13:15" x14ac:dyDescent="0.2">
      <c r="M58409" s="93"/>
      <c r="O58409" s="119"/>
    </row>
    <row r="58410" spans="13:15" x14ac:dyDescent="0.2">
      <c r="M58410" s="93"/>
      <c r="O58410" s="119"/>
    </row>
    <row r="58411" spans="13:15" x14ac:dyDescent="0.2">
      <c r="M58411" s="93"/>
      <c r="O58411" s="119"/>
    </row>
    <row r="58412" spans="13:15" x14ac:dyDescent="0.2">
      <c r="M58412" s="93"/>
      <c r="O58412" s="119"/>
    </row>
    <row r="58413" spans="13:15" x14ac:dyDescent="0.2">
      <c r="M58413" s="93"/>
      <c r="O58413" s="119"/>
    </row>
    <row r="58414" spans="13:15" x14ac:dyDescent="0.2">
      <c r="M58414" s="93"/>
      <c r="O58414" s="119"/>
    </row>
    <row r="58415" spans="13:15" x14ac:dyDescent="0.2">
      <c r="M58415" s="93"/>
      <c r="O58415" s="119"/>
    </row>
    <row r="58416" spans="13:15" x14ac:dyDescent="0.2">
      <c r="M58416" s="93"/>
      <c r="O58416" s="119"/>
    </row>
    <row r="58417" spans="13:15" x14ac:dyDescent="0.2">
      <c r="M58417" s="93"/>
      <c r="O58417" s="119"/>
    </row>
    <row r="58418" spans="13:15" x14ac:dyDescent="0.2">
      <c r="M58418" s="93"/>
      <c r="O58418" s="119"/>
    </row>
    <row r="58419" spans="13:15" x14ac:dyDescent="0.2">
      <c r="M58419" s="93"/>
      <c r="O58419" s="119"/>
    </row>
    <row r="58420" spans="13:15" x14ac:dyDescent="0.2">
      <c r="M58420" s="93"/>
      <c r="O58420" s="119"/>
    </row>
    <row r="58421" spans="13:15" x14ac:dyDescent="0.2">
      <c r="M58421" s="93"/>
      <c r="O58421" s="119"/>
    </row>
    <row r="58422" spans="13:15" x14ac:dyDescent="0.2">
      <c r="M58422" s="93"/>
      <c r="O58422" s="119"/>
    </row>
    <row r="58423" spans="13:15" x14ac:dyDescent="0.2">
      <c r="M58423" s="93"/>
      <c r="O58423" s="119"/>
    </row>
    <row r="58424" spans="13:15" x14ac:dyDescent="0.2">
      <c r="M58424" s="93"/>
      <c r="O58424" s="119"/>
    </row>
    <row r="58425" spans="13:15" x14ac:dyDescent="0.2">
      <c r="M58425" s="93"/>
      <c r="O58425" s="119"/>
    </row>
    <row r="58426" spans="13:15" x14ac:dyDescent="0.2">
      <c r="M58426" s="93"/>
      <c r="O58426" s="119"/>
    </row>
    <row r="58427" spans="13:15" x14ac:dyDescent="0.2">
      <c r="M58427" s="93"/>
      <c r="O58427" s="119"/>
    </row>
    <row r="58428" spans="13:15" x14ac:dyDescent="0.2">
      <c r="M58428" s="93"/>
      <c r="O58428" s="119"/>
    </row>
    <row r="58429" spans="13:15" x14ac:dyDescent="0.2">
      <c r="M58429" s="93"/>
      <c r="O58429" s="119"/>
    </row>
    <row r="58430" spans="13:15" x14ac:dyDescent="0.2">
      <c r="M58430" s="93"/>
      <c r="O58430" s="119"/>
    </row>
    <row r="58431" spans="13:15" x14ac:dyDescent="0.2">
      <c r="M58431" s="93"/>
      <c r="O58431" s="119"/>
    </row>
    <row r="58432" spans="13:15" x14ac:dyDescent="0.2">
      <c r="M58432" s="93"/>
      <c r="O58432" s="119"/>
    </row>
    <row r="58433" spans="13:15" x14ac:dyDescent="0.2">
      <c r="M58433" s="93"/>
      <c r="O58433" s="119"/>
    </row>
    <row r="58434" spans="13:15" x14ac:dyDescent="0.2">
      <c r="M58434" s="93"/>
      <c r="O58434" s="119"/>
    </row>
    <row r="58435" spans="13:15" x14ac:dyDescent="0.2">
      <c r="M58435" s="93"/>
      <c r="O58435" s="119"/>
    </row>
    <row r="58436" spans="13:15" x14ac:dyDescent="0.2">
      <c r="M58436" s="93"/>
      <c r="O58436" s="119"/>
    </row>
    <row r="58437" spans="13:15" x14ac:dyDescent="0.2">
      <c r="M58437" s="93"/>
      <c r="O58437" s="119"/>
    </row>
    <row r="58438" spans="13:15" x14ac:dyDescent="0.2">
      <c r="M58438" s="93"/>
      <c r="O58438" s="119"/>
    </row>
    <row r="58439" spans="13:15" x14ac:dyDescent="0.2">
      <c r="M58439" s="93"/>
      <c r="O58439" s="119"/>
    </row>
    <row r="58440" spans="13:15" x14ac:dyDescent="0.2">
      <c r="M58440" s="93"/>
      <c r="O58440" s="119"/>
    </row>
    <row r="58441" spans="13:15" x14ac:dyDescent="0.2">
      <c r="M58441" s="93"/>
      <c r="O58441" s="119"/>
    </row>
    <row r="58442" spans="13:15" x14ac:dyDescent="0.2">
      <c r="M58442" s="93"/>
      <c r="O58442" s="119"/>
    </row>
    <row r="58443" spans="13:15" x14ac:dyDescent="0.2">
      <c r="M58443" s="93"/>
      <c r="O58443" s="119"/>
    </row>
    <row r="58444" spans="13:15" x14ac:dyDescent="0.2">
      <c r="M58444" s="93"/>
      <c r="O58444" s="119"/>
    </row>
    <row r="58445" spans="13:15" x14ac:dyDescent="0.2">
      <c r="M58445" s="93"/>
      <c r="O58445" s="119"/>
    </row>
    <row r="58446" spans="13:15" x14ac:dyDescent="0.2">
      <c r="M58446" s="93"/>
      <c r="O58446" s="119"/>
    </row>
    <row r="58447" spans="13:15" x14ac:dyDescent="0.2">
      <c r="M58447" s="93"/>
      <c r="O58447" s="119"/>
    </row>
    <row r="58448" spans="13:15" x14ac:dyDescent="0.2">
      <c r="M58448" s="93"/>
      <c r="O58448" s="119"/>
    </row>
    <row r="58449" spans="13:15" x14ac:dyDescent="0.2">
      <c r="M58449" s="93"/>
      <c r="O58449" s="119"/>
    </row>
    <row r="58450" spans="13:15" x14ac:dyDescent="0.2">
      <c r="M58450" s="93"/>
      <c r="O58450" s="119"/>
    </row>
    <row r="58451" spans="13:15" x14ac:dyDescent="0.2">
      <c r="M58451" s="93"/>
      <c r="O58451" s="119"/>
    </row>
    <row r="58452" spans="13:15" x14ac:dyDescent="0.2">
      <c r="M58452" s="93"/>
      <c r="O58452" s="119"/>
    </row>
    <row r="58453" spans="13:15" x14ac:dyDescent="0.2">
      <c r="M58453" s="93"/>
      <c r="O58453" s="119"/>
    </row>
    <row r="58454" spans="13:15" x14ac:dyDescent="0.2">
      <c r="M58454" s="93"/>
      <c r="O58454" s="119"/>
    </row>
    <row r="58455" spans="13:15" x14ac:dyDescent="0.2">
      <c r="M58455" s="93"/>
      <c r="O58455" s="119"/>
    </row>
    <row r="58456" spans="13:15" x14ac:dyDescent="0.2">
      <c r="M58456" s="93"/>
      <c r="O58456" s="119"/>
    </row>
    <row r="58457" spans="13:15" x14ac:dyDescent="0.2">
      <c r="M58457" s="93"/>
      <c r="O58457" s="119"/>
    </row>
    <row r="58458" spans="13:15" x14ac:dyDescent="0.2">
      <c r="M58458" s="93"/>
      <c r="O58458" s="119"/>
    </row>
    <row r="58459" spans="13:15" x14ac:dyDescent="0.2">
      <c r="M58459" s="93"/>
      <c r="O58459" s="119"/>
    </row>
    <row r="58460" spans="13:15" x14ac:dyDescent="0.2">
      <c r="M58460" s="93"/>
      <c r="O58460" s="119"/>
    </row>
    <row r="58461" spans="13:15" x14ac:dyDescent="0.2">
      <c r="M58461" s="93"/>
      <c r="O58461" s="119"/>
    </row>
    <row r="58462" spans="13:15" x14ac:dyDescent="0.2">
      <c r="M58462" s="93"/>
      <c r="O58462" s="119"/>
    </row>
    <row r="58463" spans="13:15" x14ac:dyDescent="0.2">
      <c r="M58463" s="93"/>
      <c r="O58463" s="119"/>
    </row>
    <row r="58464" spans="13:15" x14ac:dyDescent="0.2">
      <c r="M58464" s="93"/>
      <c r="O58464" s="119"/>
    </row>
    <row r="58465" spans="13:15" x14ac:dyDescent="0.2">
      <c r="M58465" s="93"/>
      <c r="O58465" s="119"/>
    </row>
    <row r="58466" spans="13:15" x14ac:dyDescent="0.2">
      <c r="M58466" s="93"/>
      <c r="O58466" s="119"/>
    </row>
    <row r="58467" spans="13:15" x14ac:dyDescent="0.2">
      <c r="M58467" s="93"/>
      <c r="O58467" s="119"/>
    </row>
    <row r="58468" spans="13:15" x14ac:dyDescent="0.2">
      <c r="M58468" s="93"/>
      <c r="O58468" s="119"/>
    </row>
    <row r="58469" spans="13:15" x14ac:dyDescent="0.2">
      <c r="M58469" s="93"/>
      <c r="O58469" s="119"/>
    </row>
    <row r="58470" spans="13:15" x14ac:dyDescent="0.2">
      <c r="M58470" s="93"/>
      <c r="O58470" s="119"/>
    </row>
    <row r="58471" spans="13:15" x14ac:dyDescent="0.2">
      <c r="M58471" s="93"/>
      <c r="O58471" s="119"/>
    </row>
    <row r="58472" spans="13:15" x14ac:dyDescent="0.2">
      <c r="M58472" s="93"/>
      <c r="O58472" s="119"/>
    </row>
    <row r="58473" spans="13:15" x14ac:dyDescent="0.2">
      <c r="M58473" s="93"/>
      <c r="O58473" s="119"/>
    </row>
    <row r="58474" spans="13:15" x14ac:dyDescent="0.2">
      <c r="M58474" s="93"/>
      <c r="O58474" s="119"/>
    </row>
    <row r="58475" spans="13:15" x14ac:dyDescent="0.2">
      <c r="M58475" s="93"/>
      <c r="O58475" s="119"/>
    </row>
    <row r="58476" spans="13:15" x14ac:dyDescent="0.2">
      <c r="M58476" s="93"/>
      <c r="O58476" s="119"/>
    </row>
    <row r="58477" spans="13:15" x14ac:dyDescent="0.2">
      <c r="M58477" s="93"/>
      <c r="O58477" s="119"/>
    </row>
    <row r="58478" spans="13:15" x14ac:dyDescent="0.2">
      <c r="M58478" s="93"/>
      <c r="O58478" s="119"/>
    </row>
    <row r="58479" spans="13:15" x14ac:dyDescent="0.2">
      <c r="M58479" s="93"/>
      <c r="O58479" s="119"/>
    </row>
    <row r="58480" spans="13:15" x14ac:dyDescent="0.2">
      <c r="M58480" s="93"/>
      <c r="O58480" s="119"/>
    </row>
    <row r="58481" spans="13:15" x14ac:dyDescent="0.2">
      <c r="M58481" s="93"/>
      <c r="O58481" s="119"/>
    </row>
    <row r="58482" spans="13:15" x14ac:dyDescent="0.2">
      <c r="M58482" s="93"/>
      <c r="O58482" s="119"/>
    </row>
    <row r="58483" spans="13:15" x14ac:dyDescent="0.2">
      <c r="M58483" s="93"/>
      <c r="O58483" s="119"/>
    </row>
    <row r="58484" spans="13:15" x14ac:dyDescent="0.2">
      <c r="M58484" s="93"/>
      <c r="O58484" s="119"/>
    </row>
    <row r="58485" spans="13:15" x14ac:dyDescent="0.2">
      <c r="M58485" s="93"/>
      <c r="O58485" s="119"/>
    </row>
    <row r="58486" spans="13:15" x14ac:dyDescent="0.2">
      <c r="M58486" s="93"/>
      <c r="O58486" s="119"/>
    </row>
    <row r="58487" spans="13:15" x14ac:dyDescent="0.2">
      <c r="M58487" s="93"/>
      <c r="O58487" s="119"/>
    </row>
    <row r="58488" spans="13:15" x14ac:dyDescent="0.2">
      <c r="M58488" s="93"/>
      <c r="O58488" s="119"/>
    </row>
    <row r="58489" spans="13:15" x14ac:dyDescent="0.2">
      <c r="M58489" s="93"/>
      <c r="O58489" s="119"/>
    </row>
    <row r="58490" spans="13:15" x14ac:dyDescent="0.2">
      <c r="M58490" s="93"/>
      <c r="O58490" s="119"/>
    </row>
    <row r="58491" spans="13:15" x14ac:dyDescent="0.2">
      <c r="M58491" s="93"/>
      <c r="O58491" s="119"/>
    </row>
    <row r="58492" spans="13:15" x14ac:dyDescent="0.2">
      <c r="M58492" s="93"/>
      <c r="O58492" s="119"/>
    </row>
    <row r="58493" spans="13:15" x14ac:dyDescent="0.2">
      <c r="M58493" s="93"/>
      <c r="O58493" s="119"/>
    </row>
    <row r="58494" spans="13:15" x14ac:dyDescent="0.2">
      <c r="M58494" s="93"/>
      <c r="O58494" s="119"/>
    </row>
    <row r="58495" spans="13:15" x14ac:dyDescent="0.2">
      <c r="M58495" s="93"/>
      <c r="O58495" s="119"/>
    </row>
    <row r="58496" spans="13:15" x14ac:dyDescent="0.2">
      <c r="M58496" s="93"/>
      <c r="O58496" s="119"/>
    </row>
    <row r="58497" spans="13:15" x14ac:dyDescent="0.2">
      <c r="M58497" s="93"/>
      <c r="O58497" s="119"/>
    </row>
    <row r="58498" spans="13:15" x14ac:dyDescent="0.2">
      <c r="M58498" s="93"/>
      <c r="O58498" s="119"/>
    </row>
    <row r="58499" spans="13:15" x14ac:dyDescent="0.2">
      <c r="M58499" s="93"/>
      <c r="O58499" s="119"/>
    </row>
    <row r="58500" spans="13:15" x14ac:dyDescent="0.2">
      <c r="M58500" s="93"/>
      <c r="O58500" s="119"/>
    </row>
    <row r="58501" spans="13:15" x14ac:dyDescent="0.2">
      <c r="M58501" s="93"/>
      <c r="O58501" s="119"/>
    </row>
    <row r="58502" spans="13:15" x14ac:dyDescent="0.2">
      <c r="M58502" s="93"/>
      <c r="O58502" s="119"/>
    </row>
    <row r="58503" spans="13:15" x14ac:dyDescent="0.2">
      <c r="M58503" s="93"/>
      <c r="O58503" s="119"/>
    </row>
    <row r="58504" spans="13:15" x14ac:dyDescent="0.2">
      <c r="M58504" s="93"/>
      <c r="O58504" s="119"/>
    </row>
    <row r="58505" spans="13:15" x14ac:dyDescent="0.2">
      <c r="M58505" s="93"/>
      <c r="O58505" s="119"/>
    </row>
    <row r="58506" spans="13:15" x14ac:dyDescent="0.2">
      <c r="M58506" s="93"/>
      <c r="O58506" s="119"/>
    </row>
    <row r="58507" spans="13:15" x14ac:dyDescent="0.2">
      <c r="M58507" s="93"/>
      <c r="O58507" s="119"/>
    </row>
    <row r="58508" spans="13:15" x14ac:dyDescent="0.2">
      <c r="M58508" s="93"/>
      <c r="O58508" s="119"/>
    </row>
    <row r="58509" spans="13:15" x14ac:dyDescent="0.2">
      <c r="M58509" s="93"/>
      <c r="O58509" s="119"/>
    </row>
    <row r="58510" spans="13:15" x14ac:dyDescent="0.2">
      <c r="M58510" s="93"/>
      <c r="O58510" s="119"/>
    </row>
    <row r="58511" spans="13:15" x14ac:dyDescent="0.2">
      <c r="M58511" s="93"/>
      <c r="O58511" s="119"/>
    </row>
    <row r="58512" spans="13:15" x14ac:dyDescent="0.2">
      <c r="M58512" s="93"/>
      <c r="O58512" s="119"/>
    </row>
    <row r="58513" spans="13:15" x14ac:dyDescent="0.2">
      <c r="M58513" s="93"/>
      <c r="O58513" s="119"/>
    </row>
    <row r="58514" spans="13:15" x14ac:dyDescent="0.2">
      <c r="M58514" s="93"/>
      <c r="O58514" s="119"/>
    </row>
    <row r="58515" spans="13:15" x14ac:dyDescent="0.2">
      <c r="M58515" s="93"/>
      <c r="O58515" s="119"/>
    </row>
    <row r="58516" spans="13:15" x14ac:dyDescent="0.2">
      <c r="M58516" s="93"/>
      <c r="O58516" s="119"/>
    </row>
    <row r="58517" spans="13:15" x14ac:dyDescent="0.2">
      <c r="M58517" s="93"/>
      <c r="O58517" s="119"/>
    </row>
    <row r="58518" spans="13:15" x14ac:dyDescent="0.2">
      <c r="M58518" s="93"/>
      <c r="O58518" s="119"/>
    </row>
    <row r="58519" spans="13:15" x14ac:dyDescent="0.2">
      <c r="M58519" s="93"/>
      <c r="O58519" s="119"/>
    </row>
    <row r="58520" spans="13:15" x14ac:dyDescent="0.2">
      <c r="M58520" s="93"/>
      <c r="O58520" s="119"/>
    </row>
    <row r="58521" spans="13:15" x14ac:dyDescent="0.2">
      <c r="M58521" s="93"/>
      <c r="O58521" s="119"/>
    </row>
    <row r="58522" spans="13:15" x14ac:dyDescent="0.2">
      <c r="M58522" s="93"/>
      <c r="O58522" s="119"/>
    </row>
    <row r="58523" spans="13:15" x14ac:dyDescent="0.2">
      <c r="M58523" s="93"/>
      <c r="O58523" s="119"/>
    </row>
    <row r="58524" spans="13:15" x14ac:dyDescent="0.2">
      <c r="M58524" s="93"/>
      <c r="O58524" s="119"/>
    </row>
    <row r="58525" spans="13:15" x14ac:dyDescent="0.2">
      <c r="M58525" s="93"/>
      <c r="O58525" s="119"/>
    </row>
    <row r="58526" spans="13:15" x14ac:dyDescent="0.2">
      <c r="M58526" s="93"/>
      <c r="O58526" s="119"/>
    </row>
    <row r="58527" spans="13:15" x14ac:dyDescent="0.2">
      <c r="M58527" s="93"/>
      <c r="O58527" s="119"/>
    </row>
    <row r="58528" spans="13:15" x14ac:dyDescent="0.2">
      <c r="M58528" s="93"/>
      <c r="O58528" s="119"/>
    </row>
    <row r="58529" spans="13:15" x14ac:dyDescent="0.2">
      <c r="M58529" s="93"/>
      <c r="O58529" s="119"/>
    </row>
    <row r="58530" spans="13:15" x14ac:dyDescent="0.2">
      <c r="M58530" s="93"/>
      <c r="O58530" s="119"/>
    </row>
    <row r="58531" spans="13:15" x14ac:dyDescent="0.2">
      <c r="M58531" s="93"/>
      <c r="O58531" s="119"/>
    </row>
    <row r="58532" spans="13:15" x14ac:dyDescent="0.2">
      <c r="M58532" s="93"/>
      <c r="O58532" s="119"/>
    </row>
    <row r="58533" spans="13:15" x14ac:dyDescent="0.2">
      <c r="M58533" s="93"/>
      <c r="O58533" s="119"/>
    </row>
    <row r="58534" spans="13:15" x14ac:dyDescent="0.2">
      <c r="M58534" s="93"/>
      <c r="O58534" s="119"/>
    </row>
    <row r="58535" spans="13:15" x14ac:dyDescent="0.2">
      <c r="M58535" s="93"/>
      <c r="O58535" s="119"/>
    </row>
    <row r="58536" spans="13:15" x14ac:dyDescent="0.2">
      <c r="M58536" s="93"/>
      <c r="O58536" s="119"/>
    </row>
    <row r="58537" spans="13:15" x14ac:dyDescent="0.2">
      <c r="M58537" s="93"/>
      <c r="O58537" s="119"/>
    </row>
    <row r="58538" spans="13:15" x14ac:dyDescent="0.2">
      <c r="M58538" s="93"/>
      <c r="O58538" s="119"/>
    </row>
    <row r="58539" spans="13:15" x14ac:dyDescent="0.2">
      <c r="M58539" s="93"/>
      <c r="O58539" s="119"/>
    </row>
    <row r="58540" spans="13:15" x14ac:dyDescent="0.2">
      <c r="M58540" s="93"/>
      <c r="O58540" s="119"/>
    </row>
    <row r="58541" spans="13:15" x14ac:dyDescent="0.2">
      <c r="M58541" s="93"/>
      <c r="O58541" s="119"/>
    </row>
    <row r="58542" spans="13:15" x14ac:dyDescent="0.2">
      <c r="M58542" s="93"/>
      <c r="O58542" s="119"/>
    </row>
    <row r="58543" spans="13:15" x14ac:dyDescent="0.2">
      <c r="M58543" s="93"/>
      <c r="O58543" s="119"/>
    </row>
    <row r="58544" spans="13:15" x14ac:dyDescent="0.2">
      <c r="M58544" s="93"/>
      <c r="O58544" s="119"/>
    </row>
    <row r="58545" spans="13:15" x14ac:dyDescent="0.2">
      <c r="M58545" s="93"/>
      <c r="O58545" s="119"/>
    </row>
    <row r="58546" spans="13:15" x14ac:dyDescent="0.2">
      <c r="M58546" s="93"/>
      <c r="O58546" s="119"/>
    </row>
    <row r="58547" spans="13:15" x14ac:dyDescent="0.2">
      <c r="M58547" s="93"/>
      <c r="O58547" s="119"/>
    </row>
    <row r="58548" spans="13:15" x14ac:dyDescent="0.2">
      <c r="M58548" s="93"/>
      <c r="O58548" s="119"/>
    </row>
    <row r="58549" spans="13:15" x14ac:dyDescent="0.2">
      <c r="M58549" s="93"/>
      <c r="O58549" s="119"/>
    </row>
    <row r="58550" spans="13:15" x14ac:dyDescent="0.2">
      <c r="M58550" s="93"/>
      <c r="O58550" s="119"/>
    </row>
    <row r="58551" spans="13:15" x14ac:dyDescent="0.2">
      <c r="M58551" s="93"/>
      <c r="O58551" s="119"/>
    </row>
    <row r="58552" spans="13:15" x14ac:dyDescent="0.2">
      <c r="M58552" s="93"/>
      <c r="O58552" s="119"/>
    </row>
    <row r="58553" spans="13:15" x14ac:dyDescent="0.2">
      <c r="M58553" s="93"/>
      <c r="O58553" s="119"/>
    </row>
    <row r="58554" spans="13:15" x14ac:dyDescent="0.2">
      <c r="M58554" s="93"/>
      <c r="O58554" s="119"/>
    </row>
    <row r="58555" spans="13:15" x14ac:dyDescent="0.2">
      <c r="M58555" s="93"/>
      <c r="O58555" s="119"/>
    </row>
    <row r="58556" spans="13:15" x14ac:dyDescent="0.2">
      <c r="M58556" s="93"/>
      <c r="O58556" s="119"/>
    </row>
    <row r="58557" spans="13:15" x14ac:dyDescent="0.2">
      <c r="M58557" s="93"/>
      <c r="O58557" s="119"/>
    </row>
    <row r="58558" spans="13:15" x14ac:dyDescent="0.2">
      <c r="M58558" s="93"/>
      <c r="O58558" s="119"/>
    </row>
    <row r="58559" spans="13:15" x14ac:dyDescent="0.2">
      <c r="M58559" s="93"/>
      <c r="O58559" s="119"/>
    </row>
    <row r="58560" spans="13:15" x14ac:dyDescent="0.2">
      <c r="M58560" s="93"/>
      <c r="O58560" s="119"/>
    </row>
    <row r="58561" spans="13:15" x14ac:dyDescent="0.2">
      <c r="M58561" s="93"/>
      <c r="O58561" s="119"/>
    </row>
    <row r="58562" spans="13:15" x14ac:dyDescent="0.2">
      <c r="M58562" s="93"/>
      <c r="O58562" s="119"/>
    </row>
    <row r="58563" spans="13:15" x14ac:dyDescent="0.2">
      <c r="M58563" s="93"/>
      <c r="O58563" s="119"/>
    </row>
    <row r="58564" spans="13:15" x14ac:dyDescent="0.2">
      <c r="M58564" s="93"/>
      <c r="O58564" s="119"/>
    </row>
    <row r="58565" spans="13:15" x14ac:dyDescent="0.2">
      <c r="M58565" s="93"/>
      <c r="O58565" s="119"/>
    </row>
    <row r="58566" spans="13:15" x14ac:dyDescent="0.2">
      <c r="M58566" s="93"/>
      <c r="O58566" s="119"/>
    </row>
    <row r="58567" spans="13:15" x14ac:dyDescent="0.2">
      <c r="M58567" s="93"/>
      <c r="O58567" s="119"/>
    </row>
    <row r="58568" spans="13:15" x14ac:dyDescent="0.2">
      <c r="M58568" s="93"/>
      <c r="O58568" s="119"/>
    </row>
    <row r="58569" spans="13:15" x14ac:dyDescent="0.2">
      <c r="M58569" s="93"/>
      <c r="O58569" s="119"/>
    </row>
    <row r="58570" spans="13:15" x14ac:dyDescent="0.2">
      <c r="M58570" s="93"/>
      <c r="O58570" s="119"/>
    </row>
    <row r="58571" spans="13:15" x14ac:dyDescent="0.2">
      <c r="M58571" s="93"/>
      <c r="O58571" s="119"/>
    </row>
    <row r="58572" spans="13:15" x14ac:dyDescent="0.2">
      <c r="M58572" s="93"/>
      <c r="O58572" s="119"/>
    </row>
    <row r="58573" spans="13:15" x14ac:dyDescent="0.2">
      <c r="M58573" s="93"/>
      <c r="O58573" s="119"/>
    </row>
    <row r="58574" spans="13:15" x14ac:dyDescent="0.2">
      <c r="M58574" s="93"/>
      <c r="O58574" s="119"/>
    </row>
    <row r="58575" spans="13:15" x14ac:dyDescent="0.2">
      <c r="M58575" s="93"/>
      <c r="O58575" s="119"/>
    </row>
    <row r="58576" spans="13:15" x14ac:dyDescent="0.2">
      <c r="M58576" s="93"/>
      <c r="O58576" s="119"/>
    </row>
    <row r="58577" spans="13:15" x14ac:dyDescent="0.2">
      <c r="M58577" s="93"/>
      <c r="O58577" s="119"/>
    </row>
    <row r="58578" spans="13:15" x14ac:dyDescent="0.2">
      <c r="M58578" s="93"/>
      <c r="O58578" s="119"/>
    </row>
    <row r="58579" spans="13:15" x14ac:dyDescent="0.2">
      <c r="M58579" s="93"/>
      <c r="O58579" s="119"/>
    </row>
    <row r="58580" spans="13:15" x14ac:dyDescent="0.2">
      <c r="M58580" s="93"/>
      <c r="O58580" s="119"/>
    </row>
    <row r="58581" spans="13:15" x14ac:dyDescent="0.2">
      <c r="M58581" s="93"/>
      <c r="O58581" s="119"/>
    </row>
    <row r="58582" spans="13:15" x14ac:dyDescent="0.2">
      <c r="M58582" s="93"/>
      <c r="O58582" s="119"/>
    </row>
    <row r="58583" spans="13:15" x14ac:dyDescent="0.2">
      <c r="M58583" s="93"/>
      <c r="O58583" s="119"/>
    </row>
    <row r="58584" spans="13:15" x14ac:dyDescent="0.2">
      <c r="M58584" s="93"/>
      <c r="O58584" s="119"/>
    </row>
    <row r="58585" spans="13:15" x14ac:dyDescent="0.2">
      <c r="M58585" s="93"/>
      <c r="O58585" s="119"/>
    </row>
    <row r="58586" spans="13:15" x14ac:dyDescent="0.2">
      <c r="M58586" s="93"/>
      <c r="O58586" s="119"/>
    </row>
    <row r="58587" spans="13:15" x14ac:dyDescent="0.2">
      <c r="M58587" s="93"/>
      <c r="O58587" s="119"/>
    </row>
    <row r="58588" spans="13:15" x14ac:dyDescent="0.2">
      <c r="M58588" s="93"/>
      <c r="O58588" s="119"/>
    </row>
    <row r="58589" spans="13:15" x14ac:dyDescent="0.2">
      <c r="M58589" s="93"/>
      <c r="O58589" s="119"/>
    </row>
    <row r="58590" spans="13:15" x14ac:dyDescent="0.2">
      <c r="M58590" s="93"/>
      <c r="O58590" s="119"/>
    </row>
    <row r="58591" spans="13:15" x14ac:dyDescent="0.2">
      <c r="M58591" s="93"/>
      <c r="O58591" s="119"/>
    </row>
    <row r="58592" spans="13:15" x14ac:dyDescent="0.2">
      <c r="M58592" s="93"/>
      <c r="O58592" s="119"/>
    </row>
    <row r="58593" spans="13:15" x14ac:dyDescent="0.2">
      <c r="M58593" s="93"/>
      <c r="O58593" s="119"/>
    </row>
    <row r="58594" spans="13:15" x14ac:dyDescent="0.2">
      <c r="M58594" s="93"/>
      <c r="O58594" s="119"/>
    </row>
    <row r="58595" spans="13:15" x14ac:dyDescent="0.2">
      <c r="M58595" s="93"/>
      <c r="O58595" s="119"/>
    </row>
    <row r="58596" spans="13:15" x14ac:dyDescent="0.2">
      <c r="M58596" s="93"/>
      <c r="O58596" s="119"/>
    </row>
    <row r="58597" spans="13:15" x14ac:dyDescent="0.2">
      <c r="M58597" s="93"/>
      <c r="O58597" s="119"/>
    </row>
    <row r="58598" spans="13:15" x14ac:dyDescent="0.2">
      <c r="M58598" s="93"/>
      <c r="O58598" s="119"/>
    </row>
    <row r="58599" spans="13:15" x14ac:dyDescent="0.2">
      <c r="M58599" s="93"/>
      <c r="O58599" s="119"/>
    </row>
    <row r="58600" spans="13:15" x14ac:dyDescent="0.2">
      <c r="M58600" s="93"/>
      <c r="O58600" s="119"/>
    </row>
    <row r="58601" spans="13:15" x14ac:dyDescent="0.2">
      <c r="M58601" s="93"/>
      <c r="O58601" s="119"/>
    </row>
    <row r="58602" spans="13:15" x14ac:dyDescent="0.2">
      <c r="M58602" s="93"/>
      <c r="O58602" s="119"/>
    </row>
    <row r="58603" spans="13:15" x14ac:dyDescent="0.2">
      <c r="M58603" s="93"/>
      <c r="O58603" s="119"/>
    </row>
    <row r="58604" spans="13:15" x14ac:dyDescent="0.2">
      <c r="M58604" s="93"/>
      <c r="O58604" s="119"/>
    </row>
    <row r="58605" spans="13:15" x14ac:dyDescent="0.2">
      <c r="M58605" s="93"/>
      <c r="O58605" s="119"/>
    </row>
    <row r="58606" spans="13:15" x14ac:dyDescent="0.2">
      <c r="M58606" s="93"/>
      <c r="O58606" s="119"/>
    </row>
    <row r="58607" spans="13:15" x14ac:dyDescent="0.2">
      <c r="M58607" s="93"/>
      <c r="O58607" s="119"/>
    </row>
    <row r="58608" spans="13:15" x14ac:dyDescent="0.2">
      <c r="M58608" s="93"/>
      <c r="O58608" s="119"/>
    </row>
    <row r="58609" spans="13:15" x14ac:dyDescent="0.2">
      <c r="M58609" s="93"/>
      <c r="O58609" s="119"/>
    </row>
    <row r="58610" spans="13:15" x14ac:dyDescent="0.2">
      <c r="M58610" s="93"/>
      <c r="O58610" s="119"/>
    </row>
    <row r="58611" spans="13:15" x14ac:dyDescent="0.2">
      <c r="M58611" s="93"/>
      <c r="O58611" s="119"/>
    </row>
    <row r="58612" spans="13:15" x14ac:dyDescent="0.2">
      <c r="M58612" s="93"/>
      <c r="O58612" s="119"/>
    </row>
    <row r="58613" spans="13:15" x14ac:dyDescent="0.2">
      <c r="M58613" s="93"/>
      <c r="O58613" s="119"/>
    </row>
    <row r="58614" spans="13:15" x14ac:dyDescent="0.2">
      <c r="M58614" s="93"/>
      <c r="O58614" s="119"/>
    </row>
    <row r="58615" spans="13:15" x14ac:dyDescent="0.2">
      <c r="M58615" s="93"/>
      <c r="O58615" s="119"/>
    </row>
    <row r="58616" spans="13:15" x14ac:dyDescent="0.2">
      <c r="M58616" s="93"/>
      <c r="O58616" s="119"/>
    </row>
    <row r="58617" spans="13:15" x14ac:dyDescent="0.2">
      <c r="M58617" s="93"/>
      <c r="O58617" s="119"/>
    </row>
    <row r="58618" spans="13:15" x14ac:dyDescent="0.2">
      <c r="M58618" s="93"/>
      <c r="O58618" s="119"/>
    </row>
    <row r="58619" spans="13:15" x14ac:dyDescent="0.2">
      <c r="M58619" s="93"/>
      <c r="O58619" s="119"/>
    </row>
    <row r="58620" spans="13:15" x14ac:dyDescent="0.2">
      <c r="M58620" s="93"/>
      <c r="O58620" s="119"/>
    </row>
    <row r="58621" spans="13:15" x14ac:dyDescent="0.2">
      <c r="M58621" s="93"/>
      <c r="O58621" s="119"/>
    </row>
    <row r="58622" spans="13:15" x14ac:dyDescent="0.2">
      <c r="M58622" s="93"/>
      <c r="O58622" s="119"/>
    </row>
    <row r="58623" spans="13:15" x14ac:dyDescent="0.2">
      <c r="M58623" s="93"/>
      <c r="O58623" s="119"/>
    </row>
    <row r="58624" spans="13:15" x14ac:dyDescent="0.2">
      <c r="M58624" s="93"/>
      <c r="O58624" s="119"/>
    </row>
    <row r="58625" spans="13:15" x14ac:dyDescent="0.2">
      <c r="M58625" s="93"/>
      <c r="O58625" s="119"/>
    </row>
    <row r="58626" spans="13:15" x14ac:dyDescent="0.2">
      <c r="M58626" s="93"/>
      <c r="O58626" s="119"/>
    </row>
    <row r="58627" spans="13:15" x14ac:dyDescent="0.2">
      <c r="M58627" s="93"/>
      <c r="O58627" s="119"/>
    </row>
    <row r="58628" spans="13:15" x14ac:dyDescent="0.2">
      <c r="M58628" s="93"/>
      <c r="O58628" s="119"/>
    </row>
    <row r="58629" spans="13:15" x14ac:dyDescent="0.2">
      <c r="M58629" s="93"/>
      <c r="O58629" s="119"/>
    </row>
    <row r="58630" spans="13:15" x14ac:dyDescent="0.2">
      <c r="M58630" s="93"/>
      <c r="O58630" s="119"/>
    </row>
    <row r="58631" spans="13:15" x14ac:dyDescent="0.2">
      <c r="M58631" s="93"/>
      <c r="O58631" s="119"/>
    </row>
    <row r="58632" spans="13:15" x14ac:dyDescent="0.2">
      <c r="M58632" s="93"/>
      <c r="O58632" s="119"/>
    </row>
    <row r="58633" spans="13:15" x14ac:dyDescent="0.2">
      <c r="M58633" s="93"/>
      <c r="O58633" s="119"/>
    </row>
    <row r="58634" spans="13:15" x14ac:dyDescent="0.2">
      <c r="M58634" s="93"/>
      <c r="O58634" s="119"/>
    </row>
    <row r="58635" spans="13:15" x14ac:dyDescent="0.2">
      <c r="M58635" s="93"/>
      <c r="O58635" s="119"/>
    </row>
    <row r="58636" spans="13:15" x14ac:dyDescent="0.2">
      <c r="M58636" s="93"/>
      <c r="O58636" s="119"/>
    </row>
    <row r="58637" spans="13:15" x14ac:dyDescent="0.2">
      <c r="M58637" s="93"/>
      <c r="O58637" s="119"/>
    </row>
    <row r="58638" spans="13:15" x14ac:dyDescent="0.2">
      <c r="M58638" s="93"/>
      <c r="O58638" s="119"/>
    </row>
    <row r="58639" spans="13:15" x14ac:dyDescent="0.2">
      <c r="M58639" s="93"/>
      <c r="O58639" s="119"/>
    </row>
    <row r="58640" spans="13:15" x14ac:dyDescent="0.2">
      <c r="M58640" s="93"/>
      <c r="O58640" s="119"/>
    </row>
    <row r="58641" spans="13:15" x14ac:dyDescent="0.2">
      <c r="M58641" s="93"/>
      <c r="O58641" s="119"/>
    </row>
    <row r="58642" spans="13:15" x14ac:dyDescent="0.2">
      <c r="M58642" s="93"/>
      <c r="O58642" s="119"/>
    </row>
    <row r="58643" spans="13:15" x14ac:dyDescent="0.2">
      <c r="M58643" s="93"/>
      <c r="O58643" s="119"/>
    </row>
    <row r="58644" spans="13:15" x14ac:dyDescent="0.2">
      <c r="M58644" s="93"/>
      <c r="O58644" s="119"/>
    </row>
    <row r="58645" spans="13:15" x14ac:dyDescent="0.2">
      <c r="M58645" s="93"/>
      <c r="O58645" s="119"/>
    </row>
    <row r="58646" spans="13:15" x14ac:dyDescent="0.2">
      <c r="M58646" s="93"/>
      <c r="O58646" s="119"/>
    </row>
    <row r="58647" spans="13:15" x14ac:dyDescent="0.2">
      <c r="M58647" s="93"/>
      <c r="O58647" s="119"/>
    </row>
    <row r="58648" spans="13:15" x14ac:dyDescent="0.2">
      <c r="M58648" s="93"/>
      <c r="O58648" s="119"/>
    </row>
    <row r="58649" spans="13:15" x14ac:dyDescent="0.2">
      <c r="M58649" s="93"/>
      <c r="O58649" s="119"/>
    </row>
    <row r="58650" spans="13:15" x14ac:dyDescent="0.2">
      <c r="M58650" s="93"/>
      <c r="O58650" s="119"/>
    </row>
    <row r="58651" spans="13:15" x14ac:dyDescent="0.2">
      <c r="M58651" s="93"/>
      <c r="O58651" s="119"/>
    </row>
    <row r="58652" spans="13:15" x14ac:dyDescent="0.2">
      <c r="M58652" s="93"/>
      <c r="O58652" s="119"/>
    </row>
    <row r="58653" spans="13:15" x14ac:dyDescent="0.2">
      <c r="M58653" s="93"/>
      <c r="O58653" s="119"/>
    </row>
    <row r="58654" spans="13:15" x14ac:dyDescent="0.2">
      <c r="M58654" s="93"/>
      <c r="O58654" s="119"/>
    </row>
    <row r="58655" spans="13:15" x14ac:dyDescent="0.2">
      <c r="M58655" s="93"/>
      <c r="O58655" s="119"/>
    </row>
    <row r="58656" spans="13:15" x14ac:dyDescent="0.2">
      <c r="M58656" s="93"/>
      <c r="O58656" s="119"/>
    </row>
    <row r="58657" spans="13:15" x14ac:dyDescent="0.2">
      <c r="M58657" s="93"/>
      <c r="O58657" s="119"/>
    </row>
    <row r="58658" spans="13:15" x14ac:dyDescent="0.2">
      <c r="M58658" s="93"/>
      <c r="O58658" s="119"/>
    </row>
    <row r="58659" spans="13:15" x14ac:dyDescent="0.2">
      <c r="M58659" s="93"/>
      <c r="O58659" s="119"/>
    </row>
    <row r="58660" spans="13:15" x14ac:dyDescent="0.2">
      <c r="M58660" s="93"/>
      <c r="O58660" s="119"/>
    </row>
    <row r="58661" spans="13:15" x14ac:dyDescent="0.2">
      <c r="M58661" s="93"/>
      <c r="O58661" s="119"/>
    </row>
    <row r="58662" spans="13:15" x14ac:dyDescent="0.2">
      <c r="M58662" s="93"/>
      <c r="O58662" s="119"/>
    </row>
    <row r="58663" spans="13:15" x14ac:dyDescent="0.2">
      <c r="M58663" s="93"/>
      <c r="O58663" s="119"/>
    </row>
    <row r="58664" spans="13:15" x14ac:dyDescent="0.2">
      <c r="M58664" s="93"/>
      <c r="O58664" s="119"/>
    </row>
    <row r="58665" spans="13:15" x14ac:dyDescent="0.2">
      <c r="M58665" s="93"/>
      <c r="O58665" s="119"/>
    </row>
    <row r="58666" spans="13:15" x14ac:dyDescent="0.2">
      <c r="M58666" s="93"/>
      <c r="O58666" s="119"/>
    </row>
    <row r="58667" spans="13:15" x14ac:dyDescent="0.2">
      <c r="M58667" s="93"/>
      <c r="O58667" s="119"/>
    </row>
    <row r="58668" spans="13:15" x14ac:dyDescent="0.2">
      <c r="M58668" s="93"/>
      <c r="O58668" s="119"/>
    </row>
    <row r="58669" spans="13:15" x14ac:dyDescent="0.2">
      <c r="M58669" s="93"/>
      <c r="O58669" s="119"/>
    </row>
    <row r="58670" spans="13:15" x14ac:dyDescent="0.2">
      <c r="M58670" s="93"/>
      <c r="O58670" s="119"/>
    </row>
    <row r="58671" spans="13:15" x14ac:dyDescent="0.2">
      <c r="M58671" s="93"/>
      <c r="O58671" s="119"/>
    </row>
    <row r="58672" spans="13:15" x14ac:dyDescent="0.2">
      <c r="M58672" s="93"/>
      <c r="O58672" s="119"/>
    </row>
    <row r="58673" spans="13:15" x14ac:dyDescent="0.2">
      <c r="M58673" s="93"/>
      <c r="O58673" s="119"/>
    </row>
    <row r="58674" spans="13:15" x14ac:dyDescent="0.2">
      <c r="M58674" s="93"/>
      <c r="O58674" s="119"/>
    </row>
    <row r="58675" spans="13:15" x14ac:dyDescent="0.2">
      <c r="M58675" s="93"/>
      <c r="O58675" s="119"/>
    </row>
    <row r="58676" spans="13:15" x14ac:dyDescent="0.2">
      <c r="M58676" s="93"/>
      <c r="O58676" s="119"/>
    </row>
    <row r="58677" spans="13:15" x14ac:dyDescent="0.2">
      <c r="M58677" s="93"/>
      <c r="O58677" s="119"/>
    </row>
    <row r="58678" spans="13:15" x14ac:dyDescent="0.2">
      <c r="M58678" s="93"/>
      <c r="O58678" s="119"/>
    </row>
    <row r="58679" spans="13:15" x14ac:dyDescent="0.2">
      <c r="M58679" s="93"/>
      <c r="O58679" s="119"/>
    </row>
    <row r="58680" spans="13:15" x14ac:dyDescent="0.2">
      <c r="M58680" s="93"/>
      <c r="O58680" s="119"/>
    </row>
    <row r="58681" spans="13:15" x14ac:dyDescent="0.2">
      <c r="M58681" s="93"/>
      <c r="O58681" s="119"/>
    </row>
    <row r="58682" spans="13:15" x14ac:dyDescent="0.2">
      <c r="M58682" s="93"/>
      <c r="O58682" s="119"/>
    </row>
    <row r="58683" spans="13:15" x14ac:dyDescent="0.2">
      <c r="M58683" s="93"/>
      <c r="O58683" s="119"/>
    </row>
    <row r="58684" spans="13:15" x14ac:dyDescent="0.2">
      <c r="M58684" s="93"/>
      <c r="O58684" s="119"/>
    </row>
    <row r="58685" spans="13:15" x14ac:dyDescent="0.2">
      <c r="M58685" s="93"/>
      <c r="O58685" s="119"/>
    </row>
    <row r="58686" spans="13:15" x14ac:dyDescent="0.2">
      <c r="M58686" s="93"/>
      <c r="O58686" s="119"/>
    </row>
    <row r="58687" spans="13:15" x14ac:dyDescent="0.2">
      <c r="M58687" s="93"/>
      <c r="O58687" s="119"/>
    </row>
    <row r="58688" spans="13:15" x14ac:dyDescent="0.2">
      <c r="M58688" s="93"/>
      <c r="O58688" s="119"/>
    </row>
    <row r="58689" spans="13:15" x14ac:dyDescent="0.2">
      <c r="M58689" s="93"/>
      <c r="O58689" s="119"/>
    </row>
    <row r="58690" spans="13:15" x14ac:dyDescent="0.2">
      <c r="M58690" s="93"/>
      <c r="O58690" s="119"/>
    </row>
    <row r="58691" spans="13:15" x14ac:dyDescent="0.2">
      <c r="M58691" s="93"/>
      <c r="O58691" s="119"/>
    </row>
    <row r="58692" spans="13:15" x14ac:dyDescent="0.2">
      <c r="M58692" s="93"/>
      <c r="O58692" s="119"/>
    </row>
    <row r="58693" spans="13:15" x14ac:dyDescent="0.2">
      <c r="M58693" s="93"/>
      <c r="O58693" s="119"/>
    </row>
    <row r="58694" spans="13:15" x14ac:dyDescent="0.2">
      <c r="M58694" s="93"/>
      <c r="O58694" s="119"/>
    </row>
    <row r="58695" spans="13:15" x14ac:dyDescent="0.2">
      <c r="M58695" s="93"/>
      <c r="O58695" s="119"/>
    </row>
    <row r="58696" spans="13:15" x14ac:dyDescent="0.2">
      <c r="M58696" s="93"/>
      <c r="O58696" s="119"/>
    </row>
    <row r="58697" spans="13:15" x14ac:dyDescent="0.2">
      <c r="M58697" s="93"/>
      <c r="O58697" s="119"/>
    </row>
    <row r="58698" spans="13:15" x14ac:dyDescent="0.2">
      <c r="M58698" s="93"/>
      <c r="O58698" s="119"/>
    </row>
    <row r="58699" spans="13:15" x14ac:dyDescent="0.2">
      <c r="M58699" s="93"/>
      <c r="O58699" s="119"/>
    </row>
    <row r="58700" spans="13:15" x14ac:dyDescent="0.2">
      <c r="M58700" s="93"/>
      <c r="O58700" s="119"/>
    </row>
    <row r="58701" spans="13:15" x14ac:dyDescent="0.2">
      <c r="M58701" s="93"/>
      <c r="O58701" s="119"/>
    </row>
    <row r="58702" spans="13:15" x14ac:dyDescent="0.2">
      <c r="M58702" s="93"/>
      <c r="O58702" s="119"/>
    </row>
    <row r="58703" spans="13:15" x14ac:dyDescent="0.2">
      <c r="M58703" s="93"/>
      <c r="O58703" s="119"/>
    </row>
    <row r="58704" spans="13:15" x14ac:dyDescent="0.2">
      <c r="M58704" s="93"/>
      <c r="O58704" s="119"/>
    </row>
    <row r="58705" spans="13:15" x14ac:dyDescent="0.2">
      <c r="M58705" s="93"/>
      <c r="O58705" s="119"/>
    </row>
    <row r="58706" spans="13:15" x14ac:dyDescent="0.2">
      <c r="M58706" s="93"/>
      <c r="O58706" s="119"/>
    </row>
    <row r="58707" spans="13:15" x14ac:dyDescent="0.2">
      <c r="M58707" s="93"/>
      <c r="O58707" s="119"/>
    </row>
    <row r="58708" spans="13:15" x14ac:dyDescent="0.2">
      <c r="M58708" s="93"/>
      <c r="O58708" s="119"/>
    </row>
    <row r="58709" spans="13:15" x14ac:dyDescent="0.2">
      <c r="M58709" s="93"/>
      <c r="O58709" s="119"/>
    </row>
    <row r="58710" spans="13:15" x14ac:dyDescent="0.2">
      <c r="M58710" s="93"/>
      <c r="O58710" s="119"/>
    </row>
    <row r="58711" spans="13:15" x14ac:dyDescent="0.2">
      <c r="M58711" s="93"/>
      <c r="O58711" s="119"/>
    </row>
    <row r="58712" spans="13:15" x14ac:dyDescent="0.2">
      <c r="M58712" s="93"/>
      <c r="O58712" s="119"/>
    </row>
    <row r="58713" spans="13:15" x14ac:dyDescent="0.2">
      <c r="M58713" s="93"/>
      <c r="O58713" s="119"/>
    </row>
    <row r="58714" spans="13:15" x14ac:dyDescent="0.2">
      <c r="M58714" s="93"/>
      <c r="O58714" s="119"/>
    </row>
    <row r="58715" spans="13:15" x14ac:dyDescent="0.2">
      <c r="M58715" s="93"/>
      <c r="O58715" s="119"/>
    </row>
    <row r="58716" spans="13:15" x14ac:dyDescent="0.2">
      <c r="M58716" s="93"/>
      <c r="O58716" s="119"/>
    </row>
    <row r="58717" spans="13:15" x14ac:dyDescent="0.2">
      <c r="M58717" s="93"/>
      <c r="O58717" s="119"/>
    </row>
    <row r="58718" spans="13:15" x14ac:dyDescent="0.2">
      <c r="M58718" s="93"/>
      <c r="O58718" s="119"/>
    </row>
    <row r="58719" spans="13:15" x14ac:dyDescent="0.2">
      <c r="M58719" s="93"/>
      <c r="O58719" s="119"/>
    </row>
    <row r="58720" spans="13:15" x14ac:dyDescent="0.2">
      <c r="M58720" s="93"/>
      <c r="O58720" s="119"/>
    </row>
    <row r="58721" spans="13:15" x14ac:dyDescent="0.2">
      <c r="M58721" s="93"/>
      <c r="O58721" s="119"/>
    </row>
    <row r="58722" spans="13:15" x14ac:dyDescent="0.2">
      <c r="M58722" s="93"/>
      <c r="O58722" s="119"/>
    </row>
    <row r="58723" spans="13:15" x14ac:dyDescent="0.2">
      <c r="M58723" s="93"/>
      <c r="O58723" s="119"/>
    </row>
    <row r="58724" spans="13:15" x14ac:dyDescent="0.2">
      <c r="M58724" s="93"/>
      <c r="O58724" s="119"/>
    </row>
    <row r="58725" spans="13:15" x14ac:dyDescent="0.2">
      <c r="M58725" s="93"/>
      <c r="O58725" s="119"/>
    </row>
    <row r="58726" spans="13:15" x14ac:dyDescent="0.2">
      <c r="M58726" s="93"/>
      <c r="O58726" s="119"/>
    </row>
    <row r="58727" spans="13:15" x14ac:dyDescent="0.2">
      <c r="M58727" s="93"/>
      <c r="O58727" s="119"/>
    </row>
    <row r="58728" spans="13:15" x14ac:dyDescent="0.2">
      <c r="M58728" s="93"/>
      <c r="O58728" s="119"/>
    </row>
    <row r="58729" spans="13:15" x14ac:dyDescent="0.2">
      <c r="M58729" s="93"/>
      <c r="O58729" s="119"/>
    </row>
    <row r="58730" spans="13:15" x14ac:dyDescent="0.2">
      <c r="M58730" s="93"/>
      <c r="O58730" s="119"/>
    </row>
    <row r="58731" spans="13:15" x14ac:dyDescent="0.2">
      <c r="M58731" s="93"/>
      <c r="O58731" s="119"/>
    </row>
    <row r="58732" spans="13:15" x14ac:dyDescent="0.2">
      <c r="M58732" s="93"/>
      <c r="O58732" s="119"/>
    </row>
    <row r="58733" spans="13:15" x14ac:dyDescent="0.2">
      <c r="M58733" s="93"/>
      <c r="O58733" s="119"/>
    </row>
    <row r="58734" spans="13:15" x14ac:dyDescent="0.2">
      <c r="M58734" s="93"/>
      <c r="O58734" s="119"/>
    </row>
    <row r="58735" spans="13:15" x14ac:dyDescent="0.2">
      <c r="M58735" s="93"/>
      <c r="O58735" s="119"/>
    </row>
    <row r="58736" spans="13:15" x14ac:dyDescent="0.2">
      <c r="M58736" s="93"/>
      <c r="O58736" s="119"/>
    </row>
    <row r="58737" spans="13:15" x14ac:dyDescent="0.2">
      <c r="M58737" s="93"/>
      <c r="O58737" s="119"/>
    </row>
    <row r="58738" spans="13:15" x14ac:dyDescent="0.2">
      <c r="M58738" s="93"/>
      <c r="O58738" s="119"/>
    </row>
    <row r="58739" spans="13:15" x14ac:dyDescent="0.2">
      <c r="M58739" s="93"/>
      <c r="O58739" s="119"/>
    </row>
    <row r="58740" spans="13:15" x14ac:dyDescent="0.2">
      <c r="M58740" s="93"/>
      <c r="O58740" s="119"/>
    </row>
    <row r="58741" spans="13:15" x14ac:dyDescent="0.2">
      <c r="M58741" s="93"/>
      <c r="O58741" s="119"/>
    </row>
    <row r="58742" spans="13:15" x14ac:dyDescent="0.2">
      <c r="M58742" s="93"/>
      <c r="O58742" s="119"/>
    </row>
    <row r="58743" spans="13:15" x14ac:dyDescent="0.2">
      <c r="M58743" s="93"/>
      <c r="O58743" s="119"/>
    </row>
    <row r="58744" spans="13:15" x14ac:dyDescent="0.2">
      <c r="M58744" s="93"/>
      <c r="O58744" s="119"/>
    </row>
    <row r="58745" spans="13:15" x14ac:dyDescent="0.2">
      <c r="M58745" s="93"/>
      <c r="O58745" s="119"/>
    </row>
    <row r="58746" spans="13:15" x14ac:dyDescent="0.2">
      <c r="M58746" s="93"/>
      <c r="O58746" s="119"/>
    </row>
    <row r="58747" spans="13:15" x14ac:dyDescent="0.2">
      <c r="M58747" s="93"/>
      <c r="O58747" s="119"/>
    </row>
    <row r="58748" spans="13:15" x14ac:dyDescent="0.2">
      <c r="M58748" s="93"/>
      <c r="O58748" s="119"/>
    </row>
    <row r="58749" spans="13:15" x14ac:dyDescent="0.2">
      <c r="M58749" s="93"/>
      <c r="O58749" s="119"/>
    </row>
    <row r="58750" spans="13:15" x14ac:dyDescent="0.2">
      <c r="M58750" s="93"/>
      <c r="O58750" s="119"/>
    </row>
    <row r="58751" spans="13:15" x14ac:dyDescent="0.2">
      <c r="M58751" s="93"/>
      <c r="O58751" s="119"/>
    </row>
    <row r="58752" spans="13:15" x14ac:dyDescent="0.2">
      <c r="M58752" s="93"/>
      <c r="O58752" s="119"/>
    </row>
    <row r="58753" spans="13:15" x14ac:dyDescent="0.2">
      <c r="M58753" s="93"/>
      <c r="O58753" s="119"/>
    </row>
    <row r="58754" spans="13:15" x14ac:dyDescent="0.2">
      <c r="M58754" s="93"/>
      <c r="O58754" s="119"/>
    </row>
    <row r="58755" spans="13:15" x14ac:dyDescent="0.2">
      <c r="M58755" s="93"/>
      <c r="O58755" s="119"/>
    </row>
    <row r="58756" spans="13:15" x14ac:dyDescent="0.2">
      <c r="M58756" s="93"/>
      <c r="O58756" s="119"/>
    </row>
    <row r="58757" spans="13:15" x14ac:dyDescent="0.2">
      <c r="M58757" s="93"/>
      <c r="O58757" s="119"/>
    </row>
    <row r="58758" spans="13:15" x14ac:dyDescent="0.2">
      <c r="M58758" s="93"/>
      <c r="O58758" s="119"/>
    </row>
    <row r="58759" spans="13:15" x14ac:dyDescent="0.2">
      <c r="M58759" s="93"/>
      <c r="O58759" s="119"/>
    </row>
    <row r="58760" spans="13:15" x14ac:dyDescent="0.2">
      <c r="M58760" s="93"/>
      <c r="O58760" s="119"/>
    </row>
    <row r="58761" spans="13:15" x14ac:dyDescent="0.2">
      <c r="M58761" s="93"/>
      <c r="O58761" s="119"/>
    </row>
    <row r="58762" spans="13:15" x14ac:dyDescent="0.2">
      <c r="M58762" s="93"/>
      <c r="O58762" s="119"/>
    </row>
    <row r="58763" spans="13:15" x14ac:dyDescent="0.2">
      <c r="M58763" s="93"/>
      <c r="O58763" s="119"/>
    </row>
    <row r="58764" spans="13:15" x14ac:dyDescent="0.2">
      <c r="M58764" s="93"/>
      <c r="O58764" s="119"/>
    </row>
    <row r="58765" spans="13:15" x14ac:dyDescent="0.2">
      <c r="M58765" s="93"/>
      <c r="O58765" s="119"/>
    </row>
    <row r="58766" spans="13:15" x14ac:dyDescent="0.2">
      <c r="M58766" s="93"/>
      <c r="O58766" s="119"/>
    </row>
    <row r="58767" spans="13:15" x14ac:dyDescent="0.2">
      <c r="M58767" s="93"/>
      <c r="O58767" s="119"/>
    </row>
    <row r="58768" spans="13:15" x14ac:dyDescent="0.2">
      <c r="M58768" s="93"/>
      <c r="O58768" s="119"/>
    </row>
    <row r="58769" spans="13:15" x14ac:dyDescent="0.2">
      <c r="M58769" s="93"/>
      <c r="O58769" s="119"/>
    </row>
    <row r="58770" spans="13:15" x14ac:dyDescent="0.2">
      <c r="M58770" s="93"/>
      <c r="O58770" s="119"/>
    </row>
    <row r="58771" spans="13:15" x14ac:dyDescent="0.2">
      <c r="M58771" s="93"/>
      <c r="O58771" s="119"/>
    </row>
    <row r="58772" spans="13:15" x14ac:dyDescent="0.2">
      <c r="M58772" s="93"/>
      <c r="O58772" s="119"/>
    </row>
    <row r="58773" spans="13:15" x14ac:dyDescent="0.2">
      <c r="M58773" s="93"/>
      <c r="O58773" s="119"/>
    </row>
    <row r="58774" spans="13:15" x14ac:dyDescent="0.2">
      <c r="M58774" s="93"/>
      <c r="O58774" s="119"/>
    </row>
    <row r="58775" spans="13:15" x14ac:dyDescent="0.2">
      <c r="M58775" s="93"/>
      <c r="O58775" s="119"/>
    </row>
    <row r="58776" spans="13:15" x14ac:dyDescent="0.2">
      <c r="M58776" s="93"/>
      <c r="O58776" s="119"/>
    </row>
    <row r="58777" spans="13:15" x14ac:dyDescent="0.2">
      <c r="M58777" s="93"/>
      <c r="O58777" s="119"/>
    </row>
    <row r="58778" spans="13:15" x14ac:dyDescent="0.2">
      <c r="M58778" s="93"/>
      <c r="O58778" s="119"/>
    </row>
    <row r="58779" spans="13:15" x14ac:dyDescent="0.2">
      <c r="M58779" s="93"/>
      <c r="O58779" s="119"/>
    </row>
    <row r="58780" spans="13:15" x14ac:dyDescent="0.2">
      <c r="M58780" s="93"/>
      <c r="O58780" s="119"/>
    </row>
    <row r="58781" spans="13:15" x14ac:dyDescent="0.2">
      <c r="M58781" s="93"/>
      <c r="O58781" s="119"/>
    </row>
    <row r="58782" spans="13:15" x14ac:dyDescent="0.2">
      <c r="M58782" s="93"/>
      <c r="O58782" s="119"/>
    </row>
    <row r="58783" spans="13:15" x14ac:dyDescent="0.2">
      <c r="M58783" s="93"/>
      <c r="O58783" s="119"/>
    </row>
    <row r="58784" spans="13:15" x14ac:dyDescent="0.2">
      <c r="M58784" s="93"/>
      <c r="O58784" s="119"/>
    </row>
    <row r="58785" spans="13:15" x14ac:dyDescent="0.2">
      <c r="M58785" s="93"/>
      <c r="O58785" s="119"/>
    </row>
    <row r="58786" spans="13:15" x14ac:dyDescent="0.2">
      <c r="M58786" s="93"/>
      <c r="O58786" s="119"/>
    </row>
    <row r="58787" spans="13:15" x14ac:dyDescent="0.2">
      <c r="M58787" s="93"/>
      <c r="O58787" s="119"/>
    </row>
    <row r="58788" spans="13:15" x14ac:dyDescent="0.2">
      <c r="M58788" s="93"/>
      <c r="O58788" s="119"/>
    </row>
    <row r="58789" spans="13:15" x14ac:dyDescent="0.2">
      <c r="M58789" s="93"/>
      <c r="O58789" s="119"/>
    </row>
    <row r="58790" spans="13:15" x14ac:dyDescent="0.2">
      <c r="M58790" s="93"/>
      <c r="O58790" s="119"/>
    </row>
    <row r="58791" spans="13:15" x14ac:dyDescent="0.2">
      <c r="M58791" s="93"/>
      <c r="O58791" s="119"/>
    </row>
    <row r="58792" spans="13:15" x14ac:dyDescent="0.2">
      <c r="M58792" s="93"/>
      <c r="O58792" s="119"/>
    </row>
    <row r="58793" spans="13:15" x14ac:dyDescent="0.2">
      <c r="M58793" s="93"/>
      <c r="O58793" s="119"/>
    </row>
    <row r="58794" spans="13:15" x14ac:dyDescent="0.2">
      <c r="M58794" s="93"/>
      <c r="O58794" s="119"/>
    </row>
    <row r="58795" spans="13:15" x14ac:dyDescent="0.2">
      <c r="M58795" s="93"/>
      <c r="O58795" s="119"/>
    </row>
    <row r="58796" spans="13:15" x14ac:dyDescent="0.2">
      <c r="M58796" s="93"/>
      <c r="O58796" s="119"/>
    </row>
    <row r="58797" spans="13:15" x14ac:dyDescent="0.2">
      <c r="M58797" s="93"/>
      <c r="O58797" s="119"/>
    </row>
    <row r="58798" spans="13:15" x14ac:dyDescent="0.2">
      <c r="M58798" s="93"/>
      <c r="O58798" s="119"/>
    </row>
    <row r="58799" spans="13:15" x14ac:dyDescent="0.2">
      <c r="M58799" s="93"/>
      <c r="O58799" s="119"/>
    </row>
    <row r="58800" spans="13:15" x14ac:dyDescent="0.2">
      <c r="M58800" s="93"/>
      <c r="O58800" s="119"/>
    </row>
    <row r="58801" spans="13:15" x14ac:dyDescent="0.2">
      <c r="M58801" s="93"/>
      <c r="O58801" s="119"/>
    </row>
    <row r="58802" spans="13:15" x14ac:dyDescent="0.2">
      <c r="M58802" s="93"/>
      <c r="O58802" s="119"/>
    </row>
    <row r="58803" spans="13:15" x14ac:dyDescent="0.2">
      <c r="M58803" s="93"/>
      <c r="O58803" s="119"/>
    </row>
    <row r="58804" spans="13:15" x14ac:dyDescent="0.2">
      <c r="M58804" s="93"/>
      <c r="O58804" s="119"/>
    </row>
    <row r="58805" spans="13:15" x14ac:dyDescent="0.2">
      <c r="M58805" s="93"/>
      <c r="O58805" s="119"/>
    </row>
    <row r="58806" spans="13:15" x14ac:dyDescent="0.2">
      <c r="M58806" s="93"/>
      <c r="O58806" s="119"/>
    </row>
    <row r="58807" spans="13:15" x14ac:dyDescent="0.2">
      <c r="M58807" s="93"/>
      <c r="O58807" s="119"/>
    </row>
    <row r="58808" spans="13:15" x14ac:dyDescent="0.2">
      <c r="M58808" s="93"/>
      <c r="O58808" s="119"/>
    </row>
    <row r="58809" spans="13:15" x14ac:dyDescent="0.2">
      <c r="M58809" s="93"/>
      <c r="O58809" s="119"/>
    </row>
    <row r="58810" spans="13:15" x14ac:dyDescent="0.2">
      <c r="M58810" s="93"/>
      <c r="O58810" s="119"/>
    </row>
    <row r="58811" spans="13:15" x14ac:dyDescent="0.2">
      <c r="M58811" s="93"/>
      <c r="O58811" s="119"/>
    </row>
    <row r="58812" spans="13:15" x14ac:dyDescent="0.2">
      <c r="M58812" s="93"/>
      <c r="O58812" s="119"/>
    </row>
    <row r="58813" spans="13:15" x14ac:dyDescent="0.2">
      <c r="M58813" s="93"/>
      <c r="O58813" s="119"/>
    </row>
    <row r="58814" spans="13:15" x14ac:dyDescent="0.2">
      <c r="M58814" s="93"/>
      <c r="O58814" s="119"/>
    </row>
    <row r="58815" spans="13:15" x14ac:dyDescent="0.2">
      <c r="M58815" s="93"/>
      <c r="O58815" s="119"/>
    </row>
    <row r="58816" spans="13:15" x14ac:dyDescent="0.2">
      <c r="M58816" s="93"/>
      <c r="O58816" s="119"/>
    </row>
    <row r="58817" spans="13:15" x14ac:dyDescent="0.2">
      <c r="M58817" s="93"/>
      <c r="O58817" s="119"/>
    </row>
    <row r="58818" spans="13:15" x14ac:dyDescent="0.2">
      <c r="M58818" s="93"/>
      <c r="O58818" s="119"/>
    </row>
    <row r="58819" spans="13:15" x14ac:dyDescent="0.2">
      <c r="M58819" s="93"/>
      <c r="O58819" s="119"/>
    </row>
    <row r="58820" spans="13:15" x14ac:dyDescent="0.2">
      <c r="M58820" s="93"/>
      <c r="O58820" s="119"/>
    </row>
    <row r="58821" spans="13:15" x14ac:dyDescent="0.2">
      <c r="M58821" s="93"/>
      <c r="O58821" s="119"/>
    </row>
    <row r="58822" spans="13:15" x14ac:dyDescent="0.2">
      <c r="M58822" s="93"/>
      <c r="O58822" s="119"/>
    </row>
    <row r="58823" spans="13:15" x14ac:dyDescent="0.2">
      <c r="M58823" s="93"/>
      <c r="O58823" s="119"/>
    </row>
    <row r="58824" spans="13:15" x14ac:dyDescent="0.2">
      <c r="M58824" s="93"/>
      <c r="O58824" s="119"/>
    </row>
    <row r="58825" spans="13:15" x14ac:dyDescent="0.2">
      <c r="M58825" s="93"/>
      <c r="O58825" s="119"/>
    </row>
    <row r="58826" spans="13:15" x14ac:dyDescent="0.2">
      <c r="M58826" s="93"/>
      <c r="O58826" s="119"/>
    </row>
    <row r="58827" spans="13:15" x14ac:dyDescent="0.2">
      <c r="M58827" s="93"/>
      <c r="O58827" s="119"/>
    </row>
    <row r="58828" spans="13:15" x14ac:dyDescent="0.2">
      <c r="M58828" s="93"/>
      <c r="O58828" s="119"/>
    </row>
    <row r="58829" spans="13:15" x14ac:dyDescent="0.2">
      <c r="M58829" s="93"/>
      <c r="O58829" s="119"/>
    </row>
    <row r="58830" spans="13:15" x14ac:dyDescent="0.2">
      <c r="M58830" s="93"/>
      <c r="O58830" s="119"/>
    </row>
    <row r="58831" spans="13:15" x14ac:dyDescent="0.2">
      <c r="M58831" s="93"/>
      <c r="O58831" s="119"/>
    </row>
    <row r="58832" spans="13:15" x14ac:dyDescent="0.2">
      <c r="M58832" s="93"/>
      <c r="O58832" s="119"/>
    </row>
    <row r="58833" spans="13:15" x14ac:dyDescent="0.2">
      <c r="M58833" s="93"/>
      <c r="O58833" s="119"/>
    </row>
    <row r="58834" spans="13:15" x14ac:dyDescent="0.2">
      <c r="M58834" s="93"/>
      <c r="O58834" s="119"/>
    </row>
    <row r="58835" spans="13:15" x14ac:dyDescent="0.2">
      <c r="M58835" s="93"/>
      <c r="O58835" s="119"/>
    </row>
    <row r="58836" spans="13:15" x14ac:dyDescent="0.2">
      <c r="M58836" s="93"/>
      <c r="O58836" s="119"/>
    </row>
    <row r="58837" spans="13:15" x14ac:dyDescent="0.2">
      <c r="M58837" s="93"/>
      <c r="O58837" s="119"/>
    </row>
    <row r="58838" spans="13:15" x14ac:dyDescent="0.2">
      <c r="M58838" s="93"/>
      <c r="O58838" s="119"/>
    </row>
    <row r="58839" spans="13:15" x14ac:dyDescent="0.2">
      <c r="M58839" s="93"/>
      <c r="O58839" s="119"/>
    </row>
    <row r="58840" spans="13:15" x14ac:dyDescent="0.2">
      <c r="M58840" s="93"/>
      <c r="O58840" s="119"/>
    </row>
    <row r="58841" spans="13:15" x14ac:dyDescent="0.2">
      <c r="M58841" s="93"/>
      <c r="O58841" s="119"/>
    </row>
    <row r="58842" spans="13:15" x14ac:dyDescent="0.2">
      <c r="M58842" s="93"/>
      <c r="O58842" s="119"/>
    </row>
    <row r="58843" spans="13:15" x14ac:dyDescent="0.2">
      <c r="M58843" s="93"/>
      <c r="O58843" s="119"/>
    </row>
    <row r="58844" spans="13:15" x14ac:dyDescent="0.2">
      <c r="M58844" s="93"/>
      <c r="O58844" s="119"/>
    </row>
    <row r="58845" spans="13:15" x14ac:dyDescent="0.2">
      <c r="M58845" s="93"/>
      <c r="O58845" s="119"/>
    </row>
    <row r="58846" spans="13:15" x14ac:dyDescent="0.2">
      <c r="M58846" s="93"/>
      <c r="O58846" s="119"/>
    </row>
    <row r="58847" spans="13:15" x14ac:dyDescent="0.2">
      <c r="M58847" s="93"/>
      <c r="O58847" s="119"/>
    </row>
    <row r="58848" spans="13:15" x14ac:dyDescent="0.2">
      <c r="M58848" s="93"/>
      <c r="O58848" s="119"/>
    </row>
    <row r="58849" spans="13:15" x14ac:dyDescent="0.2">
      <c r="M58849" s="93"/>
      <c r="O58849" s="119"/>
    </row>
    <row r="58850" spans="13:15" x14ac:dyDescent="0.2">
      <c r="M58850" s="93"/>
      <c r="O58850" s="119"/>
    </row>
    <row r="58851" spans="13:15" x14ac:dyDescent="0.2">
      <c r="M58851" s="93"/>
      <c r="O58851" s="119"/>
    </row>
    <row r="58852" spans="13:15" x14ac:dyDescent="0.2">
      <c r="M58852" s="93"/>
      <c r="O58852" s="119"/>
    </row>
    <row r="58853" spans="13:15" x14ac:dyDescent="0.2">
      <c r="M58853" s="93"/>
      <c r="O58853" s="119"/>
    </row>
    <row r="58854" spans="13:15" x14ac:dyDescent="0.2">
      <c r="M58854" s="93"/>
      <c r="O58854" s="119"/>
    </row>
    <row r="58855" spans="13:15" x14ac:dyDescent="0.2">
      <c r="M58855" s="93"/>
      <c r="O58855" s="119"/>
    </row>
    <row r="58856" spans="13:15" x14ac:dyDescent="0.2">
      <c r="M58856" s="93"/>
      <c r="O58856" s="119"/>
    </row>
    <row r="58857" spans="13:15" x14ac:dyDescent="0.2">
      <c r="M58857" s="93"/>
      <c r="O58857" s="119"/>
    </row>
    <row r="58858" spans="13:15" x14ac:dyDescent="0.2">
      <c r="M58858" s="93"/>
      <c r="O58858" s="119"/>
    </row>
    <row r="58859" spans="13:15" x14ac:dyDescent="0.2">
      <c r="M58859" s="93"/>
      <c r="O58859" s="119"/>
    </row>
    <row r="58860" spans="13:15" x14ac:dyDescent="0.2">
      <c r="M58860" s="93"/>
      <c r="O58860" s="119"/>
    </row>
    <row r="58861" spans="13:15" x14ac:dyDescent="0.2">
      <c r="M58861" s="93"/>
      <c r="O58861" s="119"/>
    </row>
    <row r="58862" spans="13:15" x14ac:dyDescent="0.2">
      <c r="M58862" s="93"/>
      <c r="O58862" s="119"/>
    </row>
    <row r="58863" spans="13:15" x14ac:dyDescent="0.2">
      <c r="M58863" s="93"/>
      <c r="O58863" s="119"/>
    </row>
    <row r="58864" spans="13:15" x14ac:dyDescent="0.2">
      <c r="M58864" s="93"/>
      <c r="O58864" s="119"/>
    </row>
    <row r="58865" spans="13:15" x14ac:dyDescent="0.2">
      <c r="M58865" s="93"/>
      <c r="O58865" s="119"/>
    </row>
    <row r="58866" spans="13:15" x14ac:dyDescent="0.2">
      <c r="M58866" s="93"/>
      <c r="O58866" s="119"/>
    </row>
    <row r="58867" spans="13:15" x14ac:dyDescent="0.2">
      <c r="M58867" s="93"/>
      <c r="O58867" s="119"/>
    </row>
    <row r="58868" spans="13:15" x14ac:dyDescent="0.2">
      <c r="M58868" s="93"/>
      <c r="O58868" s="119"/>
    </row>
    <row r="58869" spans="13:15" x14ac:dyDescent="0.2">
      <c r="M58869" s="93"/>
      <c r="O58869" s="119"/>
    </row>
    <row r="58870" spans="13:15" x14ac:dyDescent="0.2">
      <c r="M58870" s="93"/>
      <c r="O58870" s="119"/>
    </row>
    <row r="58871" spans="13:15" x14ac:dyDescent="0.2">
      <c r="M58871" s="93"/>
      <c r="O58871" s="119"/>
    </row>
    <row r="58872" spans="13:15" x14ac:dyDescent="0.2">
      <c r="M58872" s="93"/>
      <c r="O58872" s="119"/>
    </row>
    <row r="58873" spans="13:15" x14ac:dyDescent="0.2">
      <c r="M58873" s="93"/>
      <c r="O58873" s="119"/>
    </row>
    <row r="58874" spans="13:15" x14ac:dyDescent="0.2">
      <c r="M58874" s="93"/>
      <c r="O58874" s="119"/>
    </row>
    <row r="58875" spans="13:15" x14ac:dyDescent="0.2">
      <c r="M58875" s="93"/>
      <c r="O58875" s="119"/>
    </row>
    <row r="58876" spans="13:15" x14ac:dyDescent="0.2">
      <c r="M58876" s="93"/>
      <c r="O58876" s="119"/>
    </row>
    <row r="58877" spans="13:15" x14ac:dyDescent="0.2">
      <c r="M58877" s="93"/>
      <c r="O58877" s="119"/>
    </row>
    <row r="58878" spans="13:15" x14ac:dyDescent="0.2">
      <c r="M58878" s="93"/>
      <c r="O58878" s="119"/>
    </row>
    <row r="58879" spans="13:15" x14ac:dyDescent="0.2">
      <c r="M58879" s="93"/>
      <c r="O58879" s="119"/>
    </row>
    <row r="58880" spans="13:15" x14ac:dyDescent="0.2">
      <c r="M58880" s="93"/>
      <c r="O58880" s="119"/>
    </row>
    <row r="58881" spans="13:15" x14ac:dyDescent="0.2">
      <c r="M58881" s="93"/>
      <c r="O58881" s="119"/>
    </row>
    <row r="58882" spans="13:15" x14ac:dyDescent="0.2">
      <c r="M58882" s="93"/>
      <c r="O58882" s="119"/>
    </row>
    <row r="58883" spans="13:15" x14ac:dyDescent="0.2">
      <c r="M58883" s="93"/>
      <c r="O58883" s="119"/>
    </row>
    <row r="58884" spans="13:15" x14ac:dyDescent="0.2">
      <c r="M58884" s="93"/>
      <c r="O58884" s="119"/>
    </row>
    <row r="58885" spans="13:15" x14ac:dyDescent="0.2">
      <c r="M58885" s="93"/>
      <c r="O58885" s="119"/>
    </row>
    <row r="58886" spans="13:15" x14ac:dyDescent="0.2">
      <c r="M58886" s="93"/>
      <c r="O58886" s="119"/>
    </row>
    <row r="58887" spans="13:15" x14ac:dyDescent="0.2">
      <c r="M58887" s="93"/>
      <c r="O58887" s="119"/>
    </row>
    <row r="58888" spans="13:15" x14ac:dyDescent="0.2">
      <c r="M58888" s="93"/>
      <c r="O58888" s="119"/>
    </row>
    <row r="58889" spans="13:15" x14ac:dyDescent="0.2">
      <c r="M58889" s="93"/>
      <c r="O58889" s="119"/>
    </row>
    <row r="58890" spans="13:15" x14ac:dyDescent="0.2">
      <c r="M58890" s="93"/>
      <c r="O58890" s="119"/>
    </row>
    <row r="58891" spans="13:15" x14ac:dyDescent="0.2">
      <c r="M58891" s="93"/>
      <c r="O58891" s="119"/>
    </row>
    <row r="58892" spans="13:15" x14ac:dyDescent="0.2">
      <c r="M58892" s="93"/>
      <c r="O58892" s="119"/>
    </row>
    <row r="58893" spans="13:15" x14ac:dyDescent="0.2">
      <c r="M58893" s="93"/>
      <c r="O58893" s="119"/>
    </row>
    <row r="58894" spans="13:15" x14ac:dyDescent="0.2">
      <c r="M58894" s="93"/>
      <c r="O58894" s="119"/>
    </row>
    <row r="58895" spans="13:15" x14ac:dyDescent="0.2">
      <c r="M58895" s="93"/>
      <c r="O58895" s="119"/>
    </row>
    <row r="58896" spans="13:15" x14ac:dyDescent="0.2">
      <c r="M58896" s="93"/>
      <c r="O58896" s="119"/>
    </row>
    <row r="58897" spans="13:15" x14ac:dyDescent="0.2">
      <c r="M58897" s="93"/>
      <c r="O58897" s="119"/>
    </row>
    <row r="58898" spans="13:15" x14ac:dyDescent="0.2">
      <c r="M58898" s="93"/>
      <c r="O58898" s="119"/>
    </row>
    <row r="58899" spans="13:15" x14ac:dyDescent="0.2">
      <c r="M58899" s="93"/>
      <c r="O58899" s="119"/>
    </row>
    <row r="58900" spans="13:15" x14ac:dyDescent="0.2">
      <c r="M58900" s="93"/>
      <c r="O58900" s="119"/>
    </row>
    <row r="58901" spans="13:15" x14ac:dyDescent="0.2">
      <c r="M58901" s="93"/>
      <c r="O58901" s="119"/>
    </row>
    <row r="58902" spans="13:15" x14ac:dyDescent="0.2">
      <c r="M58902" s="93"/>
      <c r="O58902" s="119"/>
    </row>
    <row r="58903" spans="13:15" x14ac:dyDescent="0.2">
      <c r="M58903" s="93"/>
      <c r="O58903" s="119"/>
    </row>
    <row r="58904" spans="13:15" x14ac:dyDescent="0.2">
      <c r="M58904" s="93"/>
      <c r="O58904" s="119"/>
    </row>
    <row r="58905" spans="13:15" x14ac:dyDescent="0.2">
      <c r="M58905" s="93"/>
      <c r="O58905" s="119"/>
    </row>
    <row r="58906" spans="13:15" x14ac:dyDescent="0.2">
      <c r="M58906" s="93"/>
      <c r="O58906" s="119"/>
    </row>
    <row r="58907" spans="13:15" x14ac:dyDescent="0.2">
      <c r="M58907" s="93"/>
      <c r="O58907" s="119"/>
    </row>
    <row r="58908" spans="13:15" x14ac:dyDescent="0.2">
      <c r="M58908" s="93"/>
      <c r="O58908" s="119"/>
    </row>
    <row r="58909" spans="13:15" x14ac:dyDescent="0.2">
      <c r="M58909" s="93"/>
      <c r="O58909" s="119"/>
    </row>
    <row r="58910" spans="13:15" x14ac:dyDescent="0.2">
      <c r="M58910" s="93"/>
      <c r="O58910" s="119"/>
    </row>
    <row r="58911" spans="13:15" x14ac:dyDescent="0.2">
      <c r="M58911" s="93"/>
      <c r="O58911" s="119"/>
    </row>
    <row r="58912" spans="13:15" x14ac:dyDescent="0.2">
      <c r="M58912" s="93"/>
      <c r="O58912" s="119"/>
    </row>
    <row r="58913" spans="13:15" x14ac:dyDescent="0.2">
      <c r="M58913" s="93"/>
      <c r="O58913" s="119"/>
    </row>
    <row r="58914" spans="13:15" x14ac:dyDescent="0.2">
      <c r="M58914" s="93"/>
      <c r="O58914" s="119"/>
    </row>
    <row r="58915" spans="13:15" x14ac:dyDescent="0.2">
      <c r="M58915" s="93"/>
      <c r="O58915" s="119"/>
    </row>
    <row r="58916" spans="13:15" x14ac:dyDescent="0.2">
      <c r="M58916" s="93"/>
      <c r="O58916" s="119"/>
    </row>
    <row r="58917" spans="13:15" x14ac:dyDescent="0.2">
      <c r="M58917" s="93"/>
      <c r="O58917" s="119"/>
    </row>
    <row r="58918" spans="13:15" x14ac:dyDescent="0.2">
      <c r="M58918" s="93"/>
      <c r="O58918" s="119"/>
    </row>
    <row r="58919" spans="13:15" x14ac:dyDescent="0.2">
      <c r="M58919" s="93"/>
      <c r="O58919" s="119"/>
    </row>
    <row r="58920" spans="13:15" x14ac:dyDescent="0.2">
      <c r="M58920" s="93"/>
      <c r="O58920" s="119"/>
    </row>
    <row r="58921" spans="13:15" x14ac:dyDescent="0.2">
      <c r="M58921" s="93"/>
      <c r="O58921" s="119"/>
    </row>
    <row r="58922" spans="13:15" x14ac:dyDescent="0.2">
      <c r="M58922" s="93"/>
      <c r="O58922" s="119"/>
    </row>
    <row r="58923" spans="13:15" x14ac:dyDescent="0.2">
      <c r="M58923" s="93"/>
      <c r="O58923" s="119"/>
    </row>
    <row r="58924" spans="13:15" x14ac:dyDescent="0.2">
      <c r="M58924" s="93"/>
      <c r="O58924" s="119"/>
    </row>
    <row r="58925" spans="13:15" x14ac:dyDescent="0.2">
      <c r="M58925" s="93"/>
      <c r="O58925" s="119"/>
    </row>
    <row r="58926" spans="13:15" x14ac:dyDescent="0.2">
      <c r="M58926" s="93"/>
      <c r="O58926" s="119"/>
    </row>
    <row r="58927" spans="13:15" x14ac:dyDescent="0.2">
      <c r="M58927" s="93"/>
      <c r="O58927" s="119"/>
    </row>
    <row r="58928" spans="13:15" x14ac:dyDescent="0.2">
      <c r="M58928" s="93"/>
      <c r="O58928" s="119"/>
    </row>
    <row r="58929" spans="13:15" x14ac:dyDescent="0.2">
      <c r="M58929" s="93"/>
      <c r="O58929" s="119"/>
    </row>
    <row r="58930" spans="13:15" x14ac:dyDescent="0.2">
      <c r="M58930" s="93"/>
      <c r="O58930" s="119"/>
    </row>
    <row r="58931" spans="13:15" x14ac:dyDescent="0.2">
      <c r="M58931" s="93"/>
      <c r="O58931" s="119"/>
    </row>
    <row r="58932" spans="13:15" x14ac:dyDescent="0.2">
      <c r="M58932" s="93"/>
      <c r="O58932" s="119"/>
    </row>
    <row r="58933" spans="13:15" x14ac:dyDescent="0.2">
      <c r="M58933" s="93"/>
      <c r="O58933" s="119"/>
    </row>
    <row r="58934" spans="13:15" x14ac:dyDescent="0.2">
      <c r="M58934" s="93"/>
      <c r="O58934" s="119"/>
    </row>
    <row r="58935" spans="13:15" x14ac:dyDescent="0.2">
      <c r="M58935" s="93"/>
      <c r="O58935" s="119"/>
    </row>
    <row r="58936" spans="13:15" x14ac:dyDescent="0.2">
      <c r="M58936" s="93"/>
      <c r="O58936" s="119"/>
    </row>
    <row r="58937" spans="13:15" x14ac:dyDescent="0.2">
      <c r="M58937" s="93"/>
      <c r="O58937" s="119"/>
    </row>
    <row r="58938" spans="13:15" x14ac:dyDescent="0.2">
      <c r="M58938" s="93"/>
      <c r="O58938" s="119"/>
    </row>
    <row r="58939" spans="13:15" x14ac:dyDescent="0.2">
      <c r="M58939" s="93"/>
      <c r="O58939" s="119"/>
    </row>
    <row r="58940" spans="13:15" x14ac:dyDescent="0.2">
      <c r="M58940" s="93"/>
      <c r="O58940" s="119"/>
    </row>
    <row r="58941" spans="13:15" x14ac:dyDescent="0.2">
      <c r="M58941" s="93"/>
      <c r="O58941" s="119"/>
    </row>
    <row r="58942" spans="13:15" x14ac:dyDescent="0.2">
      <c r="M58942" s="93"/>
      <c r="O58942" s="119"/>
    </row>
    <row r="58943" spans="13:15" x14ac:dyDescent="0.2">
      <c r="M58943" s="93"/>
      <c r="O58943" s="119"/>
    </row>
    <row r="58944" spans="13:15" x14ac:dyDescent="0.2">
      <c r="M58944" s="93"/>
      <c r="O58944" s="119"/>
    </row>
    <row r="58945" spans="13:15" x14ac:dyDescent="0.2">
      <c r="M58945" s="93"/>
      <c r="O58945" s="119"/>
    </row>
    <row r="58946" spans="13:15" x14ac:dyDescent="0.2">
      <c r="M58946" s="93"/>
      <c r="O58946" s="119"/>
    </row>
    <row r="58947" spans="13:15" x14ac:dyDescent="0.2">
      <c r="M58947" s="93"/>
      <c r="O58947" s="119"/>
    </row>
    <row r="58948" spans="13:15" x14ac:dyDescent="0.2">
      <c r="M58948" s="93"/>
      <c r="O58948" s="119"/>
    </row>
    <row r="58949" spans="13:15" x14ac:dyDescent="0.2">
      <c r="M58949" s="93"/>
      <c r="O58949" s="119"/>
    </row>
    <row r="58950" spans="13:15" x14ac:dyDescent="0.2">
      <c r="M58950" s="93"/>
      <c r="O58950" s="119"/>
    </row>
    <row r="58951" spans="13:15" x14ac:dyDescent="0.2">
      <c r="M58951" s="93"/>
      <c r="O58951" s="119"/>
    </row>
    <row r="58952" spans="13:15" x14ac:dyDescent="0.2">
      <c r="M58952" s="93"/>
      <c r="O58952" s="119"/>
    </row>
    <row r="58953" spans="13:15" x14ac:dyDescent="0.2">
      <c r="M58953" s="93"/>
      <c r="O58953" s="119"/>
    </row>
    <row r="58954" spans="13:15" x14ac:dyDescent="0.2">
      <c r="M58954" s="93"/>
      <c r="O58954" s="119"/>
    </row>
    <row r="58955" spans="13:15" x14ac:dyDescent="0.2">
      <c r="M58955" s="93"/>
      <c r="O58955" s="119"/>
    </row>
    <row r="58956" spans="13:15" x14ac:dyDescent="0.2">
      <c r="M58956" s="93"/>
      <c r="O58956" s="119"/>
    </row>
    <row r="58957" spans="13:15" x14ac:dyDescent="0.2">
      <c r="M58957" s="93"/>
      <c r="O58957" s="119"/>
    </row>
    <row r="58958" spans="13:15" x14ac:dyDescent="0.2">
      <c r="M58958" s="93"/>
      <c r="O58958" s="119"/>
    </row>
    <row r="58959" spans="13:15" x14ac:dyDescent="0.2">
      <c r="M58959" s="93"/>
      <c r="O58959" s="119"/>
    </row>
    <row r="58960" spans="13:15" x14ac:dyDescent="0.2">
      <c r="M58960" s="93"/>
      <c r="O58960" s="119"/>
    </row>
    <row r="58961" spans="13:15" x14ac:dyDescent="0.2">
      <c r="M58961" s="93"/>
      <c r="O58961" s="119"/>
    </row>
    <row r="58962" spans="13:15" x14ac:dyDescent="0.2">
      <c r="M58962" s="93"/>
      <c r="O58962" s="119"/>
    </row>
    <row r="58963" spans="13:15" x14ac:dyDescent="0.2">
      <c r="M58963" s="93"/>
      <c r="O58963" s="119"/>
    </row>
    <row r="58964" spans="13:15" x14ac:dyDescent="0.2">
      <c r="M58964" s="93"/>
      <c r="O58964" s="119"/>
    </row>
    <row r="58965" spans="13:15" x14ac:dyDescent="0.2">
      <c r="M58965" s="93"/>
      <c r="O58965" s="119"/>
    </row>
    <row r="58966" spans="13:15" x14ac:dyDescent="0.2">
      <c r="M58966" s="93"/>
      <c r="O58966" s="119"/>
    </row>
    <row r="58967" spans="13:15" x14ac:dyDescent="0.2">
      <c r="M58967" s="93"/>
      <c r="O58967" s="119"/>
    </row>
    <row r="58968" spans="13:15" x14ac:dyDescent="0.2">
      <c r="M58968" s="93"/>
      <c r="O58968" s="119"/>
    </row>
    <row r="58969" spans="13:15" x14ac:dyDescent="0.2">
      <c r="M58969" s="93"/>
      <c r="O58969" s="119"/>
    </row>
    <row r="58970" spans="13:15" x14ac:dyDescent="0.2">
      <c r="M58970" s="93"/>
      <c r="O58970" s="119"/>
    </row>
    <row r="58971" spans="13:15" x14ac:dyDescent="0.2">
      <c r="M58971" s="93"/>
      <c r="O58971" s="119"/>
    </row>
    <row r="58972" spans="13:15" x14ac:dyDescent="0.2">
      <c r="M58972" s="93"/>
      <c r="O58972" s="119"/>
    </row>
    <row r="58973" spans="13:15" x14ac:dyDescent="0.2">
      <c r="M58973" s="93"/>
      <c r="O58973" s="119"/>
    </row>
    <row r="58974" spans="13:15" x14ac:dyDescent="0.2">
      <c r="M58974" s="93"/>
      <c r="O58974" s="119"/>
    </row>
    <row r="58975" spans="13:15" x14ac:dyDescent="0.2">
      <c r="M58975" s="93"/>
      <c r="O58975" s="119"/>
    </row>
    <row r="58976" spans="13:15" x14ac:dyDescent="0.2">
      <c r="M58976" s="93"/>
      <c r="O58976" s="119"/>
    </row>
    <row r="58977" spans="13:15" x14ac:dyDescent="0.2">
      <c r="M58977" s="93"/>
      <c r="O58977" s="119"/>
    </row>
    <row r="58978" spans="13:15" x14ac:dyDescent="0.2">
      <c r="M58978" s="93"/>
      <c r="O58978" s="119"/>
    </row>
    <row r="58979" spans="13:15" x14ac:dyDescent="0.2">
      <c r="M58979" s="93"/>
      <c r="O58979" s="119"/>
    </row>
    <row r="58980" spans="13:15" x14ac:dyDescent="0.2">
      <c r="M58980" s="93"/>
      <c r="O58980" s="119"/>
    </row>
    <row r="58981" spans="13:15" x14ac:dyDescent="0.2">
      <c r="M58981" s="93"/>
      <c r="O58981" s="119"/>
    </row>
    <row r="58982" spans="13:15" x14ac:dyDescent="0.2">
      <c r="M58982" s="93"/>
      <c r="O58982" s="119"/>
    </row>
    <row r="58983" spans="13:15" x14ac:dyDescent="0.2">
      <c r="M58983" s="93"/>
      <c r="O58983" s="119"/>
    </row>
    <row r="58984" spans="13:15" x14ac:dyDescent="0.2">
      <c r="M58984" s="93"/>
      <c r="O58984" s="119"/>
    </row>
    <row r="58985" spans="13:15" x14ac:dyDescent="0.2">
      <c r="M58985" s="93"/>
      <c r="O58985" s="119"/>
    </row>
    <row r="58986" spans="13:15" x14ac:dyDescent="0.2">
      <c r="M58986" s="93"/>
      <c r="O58986" s="119"/>
    </row>
    <row r="58987" spans="13:15" x14ac:dyDescent="0.2">
      <c r="M58987" s="93"/>
      <c r="O58987" s="119"/>
    </row>
    <row r="58988" spans="13:15" x14ac:dyDescent="0.2">
      <c r="M58988" s="93"/>
      <c r="O58988" s="119"/>
    </row>
    <row r="58989" spans="13:15" x14ac:dyDescent="0.2">
      <c r="M58989" s="93"/>
      <c r="O58989" s="119"/>
    </row>
    <row r="58990" spans="13:15" x14ac:dyDescent="0.2">
      <c r="M58990" s="93"/>
      <c r="O58990" s="119"/>
    </row>
    <row r="58991" spans="13:15" x14ac:dyDescent="0.2">
      <c r="M58991" s="93"/>
      <c r="O58991" s="119"/>
    </row>
    <row r="58992" spans="13:15" x14ac:dyDescent="0.2">
      <c r="M58992" s="93"/>
      <c r="O58992" s="119"/>
    </row>
    <row r="58993" spans="13:15" x14ac:dyDescent="0.2">
      <c r="M58993" s="93"/>
      <c r="O58993" s="119"/>
    </row>
    <row r="58994" spans="13:15" x14ac:dyDescent="0.2">
      <c r="M58994" s="93"/>
      <c r="O58994" s="119"/>
    </row>
    <row r="58995" spans="13:15" x14ac:dyDescent="0.2">
      <c r="M58995" s="93"/>
      <c r="O58995" s="119"/>
    </row>
    <row r="58996" spans="13:15" x14ac:dyDescent="0.2">
      <c r="M58996" s="93"/>
      <c r="O58996" s="119"/>
    </row>
    <row r="58997" spans="13:15" x14ac:dyDescent="0.2">
      <c r="M58997" s="93"/>
      <c r="O58997" s="119"/>
    </row>
    <row r="58998" spans="13:15" x14ac:dyDescent="0.2">
      <c r="M58998" s="93"/>
      <c r="O58998" s="119"/>
    </row>
    <row r="58999" spans="13:15" x14ac:dyDescent="0.2">
      <c r="M58999" s="93"/>
      <c r="O58999" s="119"/>
    </row>
    <row r="59000" spans="13:15" x14ac:dyDescent="0.2">
      <c r="M59000" s="93"/>
      <c r="O59000" s="119"/>
    </row>
    <row r="59001" spans="13:15" x14ac:dyDescent="0.2">
      <c r="M59001" s="93"/>
      <c r="O59001" s="119"/>
    </row>
    <row r="59002" spans="13:15" x14ac:dyDescent="0.2">
      <c r="M59002" s="93"/>
      <c r="O59002" s="119"/>
    </row>
    <row r="59003" spans="13:15" x14ac:dyDescent="0.2">
      <c r="M59003" s="93"/>
      <c r="O59003" s="119"/>
    </row>
    <row r="59004" spans="13:15" x14ac:dyDescent="0.2">
      <c r="M59004" s="93"/>
      <c r="O59004" s="119"/>
    </row>
    <row r="59005" spans="13:15" x14ac:dyDescent="0.2">
      <c r="M59005" s="93"/>
      <c r="O59005" s="119"/>
    </row>
    <row r="59006" spans="13:15" x14ac:dyDescent="0.2">
      <c r="M59006" s="93"/>
      <c r="O59006" s="119"/>
    </row>
    <row r="59007" spans="13:15" x14ac:dyDescent="0.2">
      <c r="M59007" s="93"/>
      <c r="O59007" s="119"/>
    </row>
    <row r="59008" spans="13:15" x14ac:dyDescent="0.2">
      <c r="M59008" s="93"/>
      <c r="O59008" s="119"/>
    </row>
    <row r="59009" spans="13:15" x14ac:dyDescent="0.2">
      <c r="M59009" s="93"/>
      <c r="O59009" s="119"/>
    </row>
    <row r="59010" spans="13:15" x14ac:dyDescent="0.2">
      <c r="M59010" s="93"/>
      <c r="O59010" s="119"/>
    </row>
    <row r="59011" spans="13:15" x14ac:dyDescent="0.2">
      <c r="M59011" s="93"/>
      <c r="O59011" s="119"/>
    </row>
    <row r="59012" spans="13:15" x14ac:dyDescent="0.2">
      <c r="M59012" s="93"/>
      <c r="O59012" s="119"/>
    </row>
    <row r="59013" spans="13:15" x14ac:dyDescent="0.2">
      <c r="M59013" s="93"/>
      <c r="O59013" s="119"/>
    </row>
    <row r="59014" spans="13:15" x14ac:dyDescent="0.2">
      <c r="M59014" s="93"/>
      <c r="O59014" s="119"/>
    </row>
    <row r="59015" spans="13:15" x14ac:dyDescent="0.2">
      <c r="M59015" s="93"/>
      <c r="O59015" s="119"/>
    </row>
    <row r="59016" spans="13:15" x14ac:dyDescent="0.2">
      <c r="M59016" s="93"/>
      <c r="O59016" s="119"/>
    </row>
    <row r="59017" spans="13:15" x14ac:dyDescent="0.2">
      <c r="M59017" s="93"/>
      <c r="O59017" s="119"/>
    </row>
    <row r="59018" spans="13:15" x14ac:dyDescent="0.2">
      <c r="M59018" s="93"/>
      <c r="O59018" s="119"/>
    </row>
    <row r="59019" spans="13:15" x14ac:dyDescent="0.2">
      <c r="M59019" s="93"/>
      <c r="O59019" s="119"/>
    </row>
    <row r="59020" spans="13:15" x14ac:dyDescent="0.2">
      <c r="M59020" s="93"/>
      <c r="O59020" s="119"/>
    </row>
    <row r="59021" spans="13:15" x14ac:dyDescent="0.2">
      <c r="M59021" s="93"/>
      <c r="O59021" s="119"/>
    </row>
    <row r="59022" spans="13:15" x14ac:dyDescent="0.2">
      <c r="M59022" s="93"/>
      <c r="O59022" s="119"/>
    </row>
    <row r="59023" spans="13:15" x14ac:dyDescent="0.2">
      <c r="M59023" s="93"/>
      <c r="O59023" s="119"/>
    </row>
    <row r="59024" spans="13:15" x14ac:dyDescent="0.2">
      <c r="M59024" s="93"/>
      <c r="O59024" s="119"/>
    </row>
    <row r="59025" spans="13:15" x14ac:dyDescent="0.2">
      <c r="M59025" s="93"/>
      <c r="O59025" s="119"/>
    </row>
    <row r="59026" spans="13:15" x14ac:dyDescent="0.2">
      <c r="M59026" s="93"/>
      <c r="O59026" s="119"/>
    </row>
    <row r="59027" spans="13:15" x14ac:dyDescent="0.2">
      <c r="M59027" s="93"/>
      <c r="O59027" s="119"/>
    </row>
    <row r="59028" spans="13:15" x14ac:dyDescent="0.2">
      <c r="M59028" s="93"/>
      <c r="O59028" s="119"/>
    </row>
    <row r="59029" spans="13:15" x14ac:dyDescent="0.2">
      <c r="M59029" s="93"/>
      <c r="O59029" s="119"/>
    </row>
    <row r="59030" spans="13:15" x14ac:dyDescent="0.2">
      <c r="M59030" s="93"/>
      <c r="O59030" s="119"/>
    </row>
    <row r="59031" spans="13:15" x14ac:dyDescent="0.2">
      <c r="M59031" s="93"/>
      <c r="O59031" s="119"/>
    </row>
    <row r="59032" spans="13:15" x14ac:dyDescent="0.2">
      <c r="M59032" s="93"/>
      <c r="O59032" s="119"/>
    </row>
    <row r="59033" spans="13:15" x14ac:dyDescent="0.2">
      <c r="M59033" s="93"/>
      <c r="O59033" s="119"/>
    </row>
    <row r="59034" spans="13:15" x14ac:dyDescent="0.2">
      <c r="M59034" s="93"/>
      <c r="O59034" s="119"/>
    </row>
    <row r="59035" spans="13:15" x14ac:dyDescent="0.2">
      <c r="M59035" s="93"/>
      <c r="O59035" s="119"/>
    </row>
    <row r="59036" spans="13:15" x14ac:dyDescent="0.2">
      <c r="M59036" s="93"/>
      <c r="O59036" s="119"/>
    </row>
    <row r="59037" spans="13:15" x14ac:dyDescent="0.2">
      <c r="M59037" s="93"/>
      <c r="O59037" s="119"/>
    </row>
    <row r="59038" spans="13:15" x14ac:dyDescent="0.2">
      <c r="M59038" s="93"/>
      <c r="O59038" s="119"/>
    </row>
    <row r="59039" spans="13:15" x14ac:dyDescent="0.2">
      <c r="M59039" s="93"/>
      <c r="O59039" s="119"/>
    </row>
    <row r="59040" spans="13:15" x14ac:dyDescent="0.2">
      <c r="M59040" s="93"/>
      <c r="O59040" s="119"/>
    </row>
    <row r="59041" spans="13:15" x14ac:dyDescent="0.2">
      <c r="M59041" s="93"/>
      <c r="O59041" s="119"/>
    </row>
    <row r="59042" spans="13:15" x14ac:dyDescent="0.2">
      <c r="M59042" s="93"/>
      <c r="O59042" s="119"/>
    </row>
    <row r="59043" spans="13:15" x14ac:dyDescent="0.2">
      <c r="M59043" s="93"/>
      <c r="O59043" s="119"/>
    </row>
    <row r="59044" spans="13:15" x14ac:dyDescent="0.2">
      <c r="M59044" s="93"/>
      <c r="O59044" s="119"/>
    </row>
    <row r="59045" spans="13:15" x14ac:dyDescent="0.2">
      <c r="M59045" s="93"/>
      <c r="O59045" s="119"/>
    </row>
    <row r="59046" spans="13:15" x14ac:dyDescent="0.2">
      <c r="M59046" s="93"/>
      <c r="O59046" s="119"/>
    </row>
    <row r="59047" spans="13:15" x14ac:dyDescent="0.2">
      <c r="M59047" s="93"/>
      <c r="O59047" s="119"/>
    </row>
    <row r="59048" spans="13:15" x14ac:dyDescent="0.2">
      <c r="M59048" s="93"/>
      <c r="O59048" s="119"/>
    </row>
    <row r="59049" spans="13:15" x14ac:dyDescent="0.2">
      <c r="M59049" s="93"/>
      <c r="O59049" s="119"/>
    </row>
    <row r="59050" spans="13:15" x14ac:dyDescent="0.2">
      <c r="M59050" s="93"/>
      <c r="O59050" s="119"/>
    </row>
    <row r="59051" spans="13:15" x14ac:dyDescent="0.2">
      <c r="M59051" s="93"/>
      <c r="O59051" s="119"/>
    </row>
    <row r="59052" spans="13:15" x14ac:dyDescent="0.2">
      <c r="M59052" s="93"/>
      <c r="O59052" s="119"/>
    </row>
    <row r="59053" spans="13:15" x14ac:dyDescent="0.2">
      <c r="M59053" s="93"/>
      <c r="O59053" s="119"/>
    </row>
    <row r="59054" spans="13:15" x14ac:dyDescent="0.2">
      <c r="M59054" s="93"/>
      <c r="O59054" s="119"/>
    </row>
    <row r="59055" spans="13:15" x14ac:dyDescent="0.2">
      <c r="M59055" s="93"/>
      <c r="O59055" s="119"/>
    </row>
    <row r="59056" spans="13:15" x14ac:dyDescent="0.2">
      <c r="M59056" s="93"/>
      <c r="O59056" s="119"/>
    </row>
    <row r="59057" spans="13:15" x14ac:dyDescent="0.2">
      <c r="M59057" s="93"/>
      <c r="O59057" s="119"/>
    </row>
    <row r="59058" spans="13:15" x14ac:dyDescent="0.2">
      <c r="M59058" s="93"/>
      <c r="O59058" s="119"/>
    </row>
    <row r="59059" spans="13:15" x14ac:dyDescent="0.2">
      <c r="M59059" s="93"/>
      <c r="O59059" s="119"/>
    </row>
    <row r="59060" spans="13:15" x14ac:dyDescent="0.2">
      <c r="M59060" s="93"/>
      <c r="O59060" s="119"/>
    </row>
    <row r="59061" spans="13:15" x14ac:dyDescent="0.2">
      <c r="M59061" s="93"/>
      <c r="O59061" s="119"/>
    </row>
    <row r="59062" spans="13:15" x14ac:dyDescent="0.2">
      <c r="M59062" s="93"/>
      <c r="O59062" s="119"/>
    </row>
    <row r="59063" spans="13:15" x14ac:dyDescent="0.2">
      <c r="M59063" s="93"/>
      <c r="O59063" s="119"/>
    </row>
    <row r="59064" spans="13:15" x14ac:dyDescent="0.2">
      <c r="M59064" s="93"/>
      <c r="O59064" s="119"/>
    </row>
    <row r="59065" spans="13:15" x14ac:dyDescent="0.2">
      <c r="M59065" s="93"/>
      <c r="O59065" s="119"/>
    </row>
    <row r="59066" spans="13:15" x14ac:dyDescent="0.2">
      <c r="M59066" s="93"/>
      <c r="O59066" s="119"/>
    </row>
    <row r="59067" spans="13:15" x14ac:dyDescent="0.2">
      <c r="M59067" s="93"/>
      <c r="O59067" s="119"/>
    </row>
    <row r="59068" spans="13:15" x14ac:dyDescent="0.2">
      <c r="M59068" s="93"/>
      <c r="O59068" s="119"/>
    </row>
    <row r="59069" spans="13:15" x14ac:dyDescent="0.2">
      <c r="M59069" s="93"/>
      <c r="O59069" s="119"/>
    </row>
    <row r="59070" spans="13:15" x14ac:dyDescent="0.2">
      <c r="M59070" s="93"/>
      <c r="O59070" s="119"/>
    </row>
    <row r="59071" spans="13:15" x14ac:dyDescent="0.2">
      <c r="M59071" s="93"/>
      <c r="O59071" s="119"/>
    </row>
    <row r="59072" spans="13:15" x14ac:dyDescent="0.2">
      <c r="M59072" s="93"/>
      <c r="O59072" s="119"/>
    </row>
    <row r="59073" spans="13:15" x14ac:dyDescent="0.2">
      <c r="M59073" s="93"/>
      <c r="O59073" s="119"/>
    </row>
    <row r="59074" spans="13:15" x14ac:dyDescent="0.2">
      <c r="M59074" s="93"/>
      <c r="O59074" s="119"/>
    </row>
    <row r="59075" spans="13:15" x14ac:dyDescent="0.2">
      <c r="M59075" s="93"/>
      <c r="O59075" s="119"/>
    </row>
    <row r="59076" spans="13:15" x14ac:dyDescent="0.2">
      <c r="M59076" s="93"/>
      <c r="O59076" s="119"/>
    </row>
    <row r="59077" spans="13:15" x14ac:dyDescent="0.2">
      <c r="M59077" s="93"/>
      <c r="O59077" s="119"/>
    </row>
    <row r="59078" spans="13:15" x14ac:dyDescent="0.2">
      <c r="M59078" s="93"/>
      <c r="O59078" s="119"/>
    </row>
    <row r="59079" spans="13:15" x14ac:dyDescent="0.2">
      <c r="M59079" s="93"/>
      <c r="O59079" s="119"/>
    </row>
    <row r="59080" spans="13:15" x14ac:dyDescent="0.2">
      <c r="M59080" s="93"/>
      <c r="O59080" s="119"/>
    </row>
    <row r="59081" spans="13:15" x14ac:dyDescent="0.2">
      <c r="M59081" s="93"/>
      <c r="O59081" s="119"/>
    </row>
    <row r="59082" spans="13:15" x14ac:dyDescent="0.2">
      <c r="M59082" s="93"/>
      <c r="O59082" s="119"/>
    </row>
    <row r="59083" spans="13:15" x14ac:dyDescent="0.2">
      <c r="M59083" s="93"/>
      <c r="O59083" s="119"/>
    </row>
    <row r="59084" spans="13:15" x14ac:dyDescent="0.2">
      <c r="M59084" s="93"/>
      <c r="O59084" s="119"/>
    </row>
    <row r="59085" spans="13:15" x14ac:dyDescent="0.2">
      <c r="M59085" s="93"/>
      <c r="O59085" s="119"/>
    </row>
    <row r="59086" spans="13:15" x14ac:dyDescent="0.2">
      <c r="M59086" s="93"/>
      <c r="O59086" s="119"/>
    </row>
    <row r="59087" spans="13:15" x14ac:dyDescent="0.2">
      <c r="M59087" s="93"/>
      <c r="O59087" s="119"/>
    </row>
    <row r="59088" spans="13:15" x14ac:dyDescent="0.2">
      <c r="M59088" s="93"/>
      <c r="O59088" s="119"/>
    </row>
    <row r="59089" spans="13:15" x14ac:dyDescent="0.2">
      <c r="M59089" s="93"/>
      <c r="O59089" s="119"/>
    </row>
    <row r="59090" spans="13:15" x14ac:dyDescent="0.2">
      <c r="M59090" s="93"/>
      <c r="O59090" s="119"/>
    </row>
    <row r="59091" spans="13:15" x14ac:dyDescent="0.2">
      <c r="M59091" s="93"/>
      <c r="O59091" s="119"/>
    </row>
    <row r="59092" spans="13:15" x14ac:dyDescent="0.2">
      <c r="M59092" s="93"/>
      <c r="O59092" s="119"/>
    </row>
    <row r="59093" spans="13:15" x14ac:dyDescent="0.2">
      <c r="M59093" s="93"/>
      <c r="O59093" s="119"/>
    </row>
    <row r="59094" spans="13:15" x14ac:dyDescent="0.2">
      <c r="M59094" s="93"/>
      <c r="O59094" s="119"/>
    </row>
    <row r="59095" spans="13:15" x14ac:dyDescent="0.2">
      <c r="M59095" s="93"/>
      <c r="O59095" s="119"/>
    </row>
    <row r="59096" spans="13:15" x14ac:dyDescent="0.2">
      <c r="M59096" s="93"/>
      <c r="O59096" s="119"/>
    </row>
    <row r="59097" spans="13:15" x14ac:dyDescent="0.2">
      <c r="M59097" s="93"/>
      <c r="O59097" s="119"/>
    </row>
    <row r="59098" spans="13:15" x14ac:dyDescent="0.2">
      <c r="M59098" s="93"/>
      <c r="O59098" s="119"/>
    </row>
    <row r="59099" spans="13:15" x14ac:dyDescent="0.2">
      <c r="M59099" s="93"/>
      <c r="O59099" s="119"/>
    </row>
    <row r="59100" spans="13:15" x14ac:dyDescent="0.2">
      <c r="M59100" s="93"/>
      <c r="O59100" s="119"/>
    </row>
    <row r="59101" spans="13:15" x14ac:dyDescent="0.2">
      <c r="M59101" s="93"/>
      <c r="O59101" s="119"/>
    </row>
    <row r="59102" spans="13:15" x14ac:dyDescent="0.2">
      <c r="M59102" s="93"/>
      <c r="O59102" s="119"/>
    </row>
    <row r="59103" spans="13:15" x14ac:dyDescent="0.2">
      <c r="M59103" s="93"/>
      <c r="O59103" s="119"/>
    </row>
    <row r="59104" spans="13:15" x14ac:dyDescent="0.2">
      <c r="M59104" s="93"/>
      <c r="O59104" s="119"/>
    </row>
    <row r="59105" spans="13:15" x14ac:dyDescent="0.2">
      <c r="M59105" s="93"/>
      <c r="O59105" s="119"/>
    </row>
    <row r="59106" spans="13:15" x14ac:dyDescent="0.2">
      <c r="M59106" s="93"/>
      <c r="O59106" s="119"/>
    </row>
    <row r="59107" spans="13:15" x14ac:dyDescent="0.2">
      <c r="M59107" s="93"/>
      <c r="O59107" s="119"/>
    </row>
    <row r="59108" spans="13:15" x14ac:dyDescent="0.2">
      <c r="M59108" s="93"/>
      <c r="O59108" s="119"/>
    </row>
    <row r="59109" spans="13:15" x14ac:dyDescent="0.2">
      <c r="M59109" s="93"/>
      <c r="O59109" s="119"/>
    </row>
    <row r="59110" spans="13:15" x14ac:dyDescent="0.2">
      <c r="M59110" s="93"/>
      <c r="O59110" s="119"/>
    </row>
    <row r="59111" spans="13:15" x14ac:dyDescent="0.2">
      <c r="M59111" s="93"/>
      <c r="O59111" s="119"/>
    </row>
    <row r="59112" spans="13:15" x14ac:dyDescent="0.2">
      <c r="M59112" s="93"/>
      <c r="O59112" s="119"/>
    </row>
    <row r="59113" spans="13:15" x14ac:dyDescent="0.2">
      <c r="M59113" s="93"/>
      <c r="O59113" s="119"/>
    </row>
    <row r="59114" spans="13:15" x14ac:dyDescent="0.2">
      <c r="M59114" s="93"/>
      <c r="O59114" s="119"/>
    </row>
    <row r="59115" spans="13:15" x14ac:dyDescent="0.2">
      <c r="M59115" s="93"/>
      <c r="O59115" s="119"/>
    </row>
    <row r="59116" spans="13:15" x14ac:dyDescent="0.2">
      <c r="M59116" s="93"/>
      <c r="O59116" s="119"/>
    </row>
    <row r="59117" spans="13:15" x14ac:dyDescent="0.2">
      <c r="M59117" s="93"/>
      <c r="O59117" s="119"/>
    </row>
    <row r="59118" spans="13:15" x14ac:dyDescent="0.2">
      <c r="M59118" s="93"/>
      <c r="O59118" s="119"/>
    </row>
    <row r="59119" spans="13:15" x14ac:dyDescent="0.2">
      <c r="M59119" s="93"/>
      <c r="O59119" s="119"/>
    </row>
    <row r="59120" spans="13:15" x14ac:dyDescent="0.2">
      <c r="M59120" s="93"/>
      <c r="O59120" s="119"/>
    </row>
    <row r="59121" spans="13:15" x14ac:dyDescent="0.2">
      <c r="M59121" s="93"/>
      <c r="O59121" s="119"/>
    </row>
    <row r="59122" spans="13:15" x14ac:dyDescent="0.2">
      <c r="M59122" s="93"/>
      <c r="O59122" s="119"/>
    </row>
    <row r="59123" spans="13:15" x14ac:dyDescent="0.2">
      <c r="M59123" s="93"/>
      <c r="O59123" s="119"/>
    </row>
    <row r="59124" spans="13:15" x14ac:dyDescent="0.2">
      <c r="M59124" s="93"/>
      <c r="O59124" s="119"/>
    </row>
    <row r="59125" spans="13:15" x14ac:dyDescent="0.2">
      <c r="M59125" s="93"/>
      <c r="O59125" s="119"/>
    </row>
    <row r="59126" spans="13:15" x14ac:dyDescent="0.2">
      <c r="M59126" s="93"/>
      <c r="O59126" s="119"/>
    </row>
    <row r="59127" spans="13:15" x14ac:dyDescent="0.2">
      <c r="M59127" s="93"/>
      <c r="O59127" s="119"/>
    </row>
    <row r="59128" spans="13:15" x14ac:dyDescent="0.2">
      <c r="M59128" s="93"/>
      <c r="O59128" s="119"/>
    </row>
    <row r="59129" spans="13:15" x14ac:dyDescent="0.2">
      <c r="M59129" s="93"/>
      <c r="O59129" s="119"/>
    </row>
    <row r="59130" spans="13:15" x14ac:dyDescent="0.2">
      <c r="M59130" s="93"/>
      <c r="O59130" s="119"/>
    </row>
    <row r="59131" spans="13:15" x14ac:dyDescent="0.2">
      <c r="M59131" s="93"/>
      <c r="O59131" s="119"/>
    </row>
    <row r="59132" spans="13:15" x14ac:dyDescent="0.2">
      <c r="M59132" s="93"/>
      <c r="O59132" s="119"/>
    </row>
    <row r="59133" spans="13:15" x14ac:dyDescent="0.2">
      <c r="M59133" s="93"/>
      <c r="O59133" s="119"/>
    </row>
    <row r="59134" spans="13:15" x14ac:dyDescent="0.2">
      <c r="M59134" s="93"/>
      <c r="O59134" s="119"/>
    </row>
    <row r="59135" spans="13:15" x14ac:dyDescent="0.2">
      <c r="M59135" s="93"/>
      <c r="O59135" s="119"/>
    </row>
    <row r="59136" spans="13:15" x14ac:dyDescent="0.2">
      <c r="M59136" s="93"/>
      <c r="O59136" s="119"/>
    </row>
    <row r="59137" spans="13:15" x14ac:dyDescent="0.2">
      <c r="M59137" s="93"/>
      <c r="O59137" s="119"/>
    </row>
    <row r="59138" spans="13:15" x14ac:dyDescent="0.2">
      <c r="M59138" s="93"/>
      <c r="O59138" s="119"/>
    </row>
    <row r="59139" spans="13:15" x14ac:dyDescent="0.2">
      <c r="M59139" s="93"/>
      <c r="O59139" s="119"/>
    </row>
    <row r="59140" spans="13:15" x14ac:dyDescent="0.2">
      <c r="M59140" s="93"/>
      <c r="O59140" s="119"/>
    </row>
    <row r="59141" spans="13:15" x14ac:dyDescent="0.2">
      <c r="M59141" s="93"/>
      <c r="O59141" s="119"/>
    </row>
    <row r="59142" spans="13:15" x14ac:dyDescent="0.2">
      <c r="M59142" s="93"/>
      <c r="O59142" s="119"/>
    </row>
    <row r="59143" spans="13:15" x14ac:dyDescent="0.2">
      <c r="M59143" s="93"/>
      <c r="O59143" s="119"/>
    </row>
    <row r="59144" spans="13:15" x14ac:dyDescent="0.2">
      <c r="M59144" s="93"/>
      <c r="O59144" s="119"/>
    </row>
    <row r="59145" spans="13:15" x14ac:dyDescent="0.2">
      <c r="M59145" s="93"/>
      <c r="O59145" s="119"/>
    </row>
    <row r="59146" spans="13:15" x14ac:dyDescent="0.2">
      <c r="M59146" s="93"/>
      <c r="O59146" s="119"/>
    </row>
    <row r="59147" spans="13:15" x14ac:dyDescent="0.2">
      <c r="M59147" s="93"/>
      <c r="O59147" s="119"/>
    </row>
    <row r="59148" spans="13:15" x14ac:dyDescent="0.2">
      <c r="M59148" s="93"/>
      <c r="O59148" s="119"/>
    </row>
    <row r="59149" spans="13:15" x14ac:dyDescent="0.2">
      <c r="M59149" s="93"/>
      <c r="O59149" s="119"/>
    </row>
    <row r="59150" spans="13:15" x14ac:dyDescent="0.2">
      <c r="M59150" s="93"/>
      <c r="O59150" s="119"/>
    </row>
    <row r="59151" spans="13:15" x14ac:dyDescent="0.2">
      <c r="M59151" s="93"/>
      <c r="O59151" s="119"/>
    </row>
    <row r="59152" spans="13:15" x14ac:dyDescent="0.2">
      <c r="M59152" s="93"/>
      <c r="O59152" s="119"/>
    </row>
    <row r="59153" spans="13:15" x14ac:dyDescent="0.2">
      <c r="M59153" s="93"/>
      <c r="O59153" s="119"/>
    </row>
    <row r="59154" spans="13:15" x14ac:dyDescent="0.2">
      <c r="M59154" s="93"/>
      <c r="O59154" s="119"/>
    </row>
    <row r="59155" spans="13:15" x14ac:dyDescent="0.2">
      <c r="M59155" s="93"/>
      <c r="O59155" s="119"/>
    </row>
    <row r="59156" spans="13:15" x14ac:dyDescent="0.2">
      <c r="M59156" s="93"/>
      <c r="O59156" s="119"/>
    </row>
    <row r="59157" spans="13:15" x14ac:dyDescent="0.2">
      <c r="M59157" s="93"/>
      <c r="O59157" s="119"/>
    </row>
    <row r="59158" spans="13:15" x14ac:dyDescent="0.2">
      <c r="M59158" s="93"/>
      <c r="O59158" s="119"/>
    </row>
    <row r="59159" spans="13:15" x14ac:dyDescent="0.2">
      <c r="M59159" s="93"/>
      <c r="O59159" s="119"/>
    </row>
    <row r="59160" spans="13:15" x14ac:dyDescent="0.2">
      <c r="M59160" s="93"/>
      <c r="O59160" s="119"/>
    </row>
    <row r="59161" spans="13:15" x14ac:dyDescent="0.2">
      <c r="M59161" s="93"/>
      <c r="O59161" s="119"/>
    </row>
    <row r="59162" spans="13:15" x14ac:dyDescent="0.2">
      <c r="M59162" s="93"/>
      <c r="O59162" s="119"/>
    </row>
    <row r="59163" spans="13:15" x14ac:dyDescent="0.2">
      <c r="M59163" s="93"/>
      <c r="O59163" s="119"/>
    </row>
    <row r="59164" spans="13:15" x14ac:dyDescent="0.2">
      <c r="M59164" s="93"/>
      <c r="O59164" s="119"/>
    </row>
    <row r="59165" spans="13:15" x14ac:dyDescent="0.2">
      <c r="M59165" s="93"/>
      <c r="O59165" s="119"/>
    </row>
    <row r="59166" spans="13:15" x14ac:dyDescent="0.2">
      <c r="M59166" s="93"/>
      <c r="O59166" s="119"/>
    </row>
    <row r="59167" spans="13:15" x14ac:dyDescent="0.2">
      <c r="M59167" s="93"/>
      <c r="O59167" s="119"/>
    </row>
    <row r="59168" spans="13:15" x14ac:dyDescent="0.2">
      <c r="M59168" s="93"/>
      <c r="O59168" s="119"/>
    </row>
    <row r="59169" spans="13:15" x14ac:dyDescent="0.2">
      <c r="M59169" s="93"/>
      <c r="O59169" s="119"/>
    </row>
    <row r="59170" spans="13:15" x14ac:dyDescent="0.2">
      <c r="M59170" s="93"/>
      <c r="O59170" s="119"/>
    </row>
    <row r="59171" spans="13:15" x14ac:dyDescent="0.2">
      <c r="M59171" s="93"/>
      <c r="O59171" s="119"/>
    </row>
    <row r="59172" spans="13:15" x14ac:dyDescent="0.2">
      <c r="M59172" s="93"/>
      <c r="O59172" s="119"/>
    </row>
    <row r="59173" spans="13:15" x14ac:dyDescent="0.2">
      <c r="M59173" s="93"/>
      <c r="O59173" s="119"/>
    </row>
    <row r="59174" spans="13:15" x14ac:dyDescent="0.2">
      <c r="M59174" s="93"/>
      <c r="O59174" s="119"/>
    </row>
    <row r="59175" spans="13:15" x14ac:dyDescent="0.2">
      <c r="M59175" s="93"/>
      <c r="O59175" s="119"/>
    </row>
    <row r="59176" spans="13:15" x14ac:dyDescent="0.2">
      <c r="M59176" s="93"/>
      <c r="O59176" s="119"/>
    </row>
    <row r="59177" spans="13:15" x14ac:dyDescent="0.2">
      <c r="M59177" s="93"/>
      <c r="O59177" s="119"/>
    </row>
    <row r="59178" spans="13:15" x14ac:dyDescent="0.2">
      <c r="M59178" s="93"/>
      <c r="O59178" s="119"/>
    </row>
    <row r="59179" spans="13:15" x14ac:dyDescent="0.2">
      <c r="M59179" s="93"/>
      <c r="O59179" s="119"/>
    </row>
    <row r="59180" spans="13:15" x14ac:dyDescent="0.2">
      <c r="M59180" s="93"/>
      <c r="O59180" s="119"/>
    </row>
    <row r="59181" spans="13:15" x14ac:dyDescent="0.2">
      <c r="M59181" s="93"/>
      <c r="O59181" s="119"/>
    </row>
    <row r="59182" spans="13:15" x14ac:dyDescent="0.2">
      <c r="M59182" s="93"/>
      <c r="O59182" s="119"/>
    </row>
    <row r="59183" spans="13:15" x14ac:dyDescent="0.2">
      <c r="M59183" s="93"/>
      <c r="O59183" s="119"/>
    </row>
    <row r="59184" spans="13:15" x14ac:dyDescent="0.2">
      <c r="M59184" s="93"/>
      <c r="O59184" s="119"/>
    </row>
    <row r="59185" spans="13:15" x14ac:dyDescent="0.2">
      <c r="M59185" s="93"/>
      <c r="O59185" s="119"/>
    </row>
    <row r="59186" spans="13:15" x14ac:dyDescent="0.2">
      <c r="M59186" s="93"/>
      <c r="O59186" s="119"/>
    </row>
    <row r="59187" spans="13:15" x14ac:dyDescent="0.2">
      <c r="M59187" s="93"/>
      <c r="O59187" s="119"/>
    </row>
    <row r="59188" spans="13:15" x14ac:dyDescent="0.2">
      <c r="M59188" s="93"/>
      <c r="O59188" s="119"/>
    </row>
    <row r="59189" spans="13:15" x14ac:dyDescent="0.2">
      <c r="M59189" s="93"/>
      <c r="O59189" s="119"/>
    </row>
    <row r="59190" spans="13:15" x14ac:dyDescent="0.2">
      <c r="M59190" s="93"/>
      <c r="O59190" s="119"/>
    </row>
    <row r="59191" spans="13:15" x14ac:dyDescent="0.2">
      <c r="M59191" s="93"/>
      <c r="O59191" s="119"/>
    </row>
    <row r="59192" spans="13:15" x14ac:dyDescent="0.2">
      <c r="M59192" s="93"/>
      <c r="O59192" s="119"/>
    </row>
    <row r="59193" spans="13:15" x14ac:dyDescent="0.2">
      <c r="M59193" s="93"/>
      <c r="O59193" s="119"/>
    </row>
    <row r="59194" spans="13:15" x14ac:dyDescent="0.2">
      <c r="M59194" s="93"/>
      <c r="O59194" s="119"/>
    </row>
    <row r="59195" spans="13:15" x14ac:dyDescent="0.2">
      <c r="M59195" s="93"/>
      <c r="O59195" s="119"/>
    </row>
    <row r="59196" spans="13:15" x14ac:dyDescent="0.2">
      <c r="M59196" s="93"/>
      <c r="O59196" s="119"/>
    </row>
    <row r="59197" spans="13:15" x14ac:dyDescent="0.2">
      <c r="M59197" s="93"/>
      <c r="O59197" s="119"/>
    </row>
    <row r="59198" spans="13:15" x14ac:dyDescent="0.2">
      <c r="M59198" s="93"/>
      <c r="O59198" s="119"/>
    </row>
    <row r="59199" spans="13:15" x14ac:dyDescent="0.2">
      <c r="M59199" s="93"/>
      <c r="O59199" s="119"/>
    </row>
    <row r="59200" spans="13:15" x14ac:dyDescent="0.2">
      <c r="M59200" s="93"/>
      <c r="O59200" s="119"/>
    </row>
    <row r="59201" spans="13:15" x14ac:dyDescent="0.2">
      <c r="M59201" s="93"/>
      <c r="O59201" s="119"/>
    </row>
    <row r="59202" spans="13:15" x14ac:dyDescent="0.2">
      <c r="M59202" s="93"/>
      <c r="O59202" s="119"/>
    </row>
    <row r="59203" spans="13:15" x14ac:dyDescent="0.2">
      <c r="M59203" s="93"/>
      <c r="O59203" s="119"/>
    </row>
    <row r="59204" spans="13:15" x14ac:dyDescent="0.2">
      <c r="M59204" s="93"/>
      <c r="O59204" s="119"/>
    </row>
    <row r="59205" spans="13:15" x14ac:dyDescent="0.2">
      <c r="M59205" s="93"/>
      <c r="O59205" s="119"/>
    </row>
    <row r="59206" spans="13:15" x14ac:dyDescent="0.2">
      <c r="M59206" s="93"/>
      <c r="O59206" s="119"/>
    </row>
    <row r="59207" spans="13:15" x14ac:dyDescent="0.2">
      <c r="M59207" s="93"/>
      <c r="O59207" s="119"/>
    </row>
    <row r="59208" spans="13:15" x14ac:dyDescent="0.2">
      <c r="M59208" s="93"/>
      <c r="O59208" s="119"/>
    </row>
    <row r="59209" spans="13:15" x14ac:dyDescent="0.2">
      <c r="M59209" s="93"/>
      <c r="O59209" s="119"/>
    </row>
    <row r="59210" spans="13:15" x14ac:dyDescent="0.2">
      <c r="M59210" s="93"/>
      <c r="O59210" s="119"/>
    </row>
    <row r="59211" spans="13:15" x14ac:dyDescent="0.2">
      <c r="M59211" s="93"/>
      <c r="O59211" s="119"/>
    </row>
    <row r="59212" spans="13:15" x14ac:dyDescent="0.2">
      <c r="M59212" s="93"/>
      <c r="O59212" s="119"/>
    </row>
    <row r="59213" spans="13:15" x14ac:dyDescent="0.2">
      <c r="M59213" s="93"/>
      <c r="O59213" s="119"/>
    </row>
    <row r="59214" spans="13:15" x14ac:dyDescent="0.2">
      <c r="M59214" s="93"/>
      <c r="O59214" s="119"/>
    </row>
    <row r="59215" spans="13:15" x14ac:dyDescent="0.2">
      <c r="M59215" s="93"/>
      <c r="O59215" s="119"/>
    </row>
    <row r="59216" spans="13:15" x14ac:dyDescent="0.2">
      <c r="M59216" s="93"/>
      <c r="O59216" s="119"/>
    </row>
    <row r="59217" spans="13:15" x14ac:dyDescent="0.2">
      <c r="M59217" s="93"/>
      <c r="O59217" s="119"/>
    </row>
    <row r="59218" spans="13:15" x14ac:dyDescent="0.2">
      <c r="M59218" s="93"/>
      <c r="O59218" s="119"/>
    </row>
    <row r="59219" spans="13:15" x14ac:dyDescent="0.2">
      <c r="M59219" s="93"/>
      <c r="O59219" s="119"/>
    </row>
    <row r="59220" spans="13:15" x14ac:dyDescent="0.2">
      <c r="M59220" s="93"/>
      <c r="O59220" s="119"/>
    </row>
    <row r="59221" spans="13:15" x14ac:dyDescent="0.2">
      <c r="M59221" s="93"/>
      <c r="O59221" s="119"/>
    </row>
    <row r="59222" spans="13:15" x14ac:dyDescent="0.2">
      <c r="M59222" s="93"/>
      <c r="O59222" s="119"/>
    </row>
    <row r="59223" spans="13:15" x14ac:dyDescent="0.2">
      <c r="M59223" s="93"/>
      <c r="O59223" s="119"/>
    </row>
    <row r="59224" spans="13:15" x14ac:dyDescent="0.2">
      <c r="M59224" s="93"/>
      <c r="O59224" s="119"/>
    </row>
    <row r="59225" spans="13:15" x14ac:dyDescent="0.2">
      <c r="M59225" s="93"/>
      <c r="O59225" s="119"/>
    </row>
    <row r="59226" spans="13:15" x14ac:dyDescent="0.2">
      <c r="M59226" s="93"/>
      <c r="O59226" s="119"/>
    </row>
    <row r="59227" spans="13:15" x14ac:dyDescent="0.2">
      <c r="M59227" s="93"/>
      <c r="O59227" s="119"/>
    </row>
    <row r="59228" spans="13:15" x14ac:dyDescent="0.2">
      <c r="M59228" s="93"/>
      <c r="O59228" s="119"/>
    </row>
    <row r="59229" spans="13:15" x14ac:dyDescent="0.2">
      <c r="M59229" s="93"/>
      <c r="O59229" s="119"/>
    </row>
    <row r="59230" spans="13:15" x14ac:dyDescent="0.2">
      <c r="M59230" s="93"/>
      <c r="O59230" s="119"/>
    </row>
    <row r="59231" spans="13:15" x14ac:dyDescent="0.2">
      <c r="M59231" s="93"/>
      <c r="O59231" s="119"/>
    </row>
    <row r="59232" spans="13:15" x14ac:dyDescent="0.2">
      <c r="M59232" s="93"/>
      <c r="O59232" s="119"/>
    </row>
    <row r="59233" spans="13:15" x14ac:dyDescent="0.2">
      <c r="M59233" s="93"/>
      <c r="O59233" s="119"/>
    </row>
    <row r="59234" spans="13:15" x14ac:dyDescent="0.2">
      <c r="M59234" s="93"/>
      <c r="O59234" s="119"/>
    </row>
    <row r="59235" spans="13:15" x14ac:dyDescent="0.2">
      <c r="M59235" s="93"/>
      <c r="O59235" s="119"/>
    </row>
    <row r="59236" spans="13:15" x14ac:dyDescent="0.2">
      <c r="M59236" s="93"/>
      <c r="O59236" s="119"/>
    </row>
    <row r="59237" spans="13:15" x14ac:dyDescent="0.2">
      <c r="M59237" s="93"/>
      <c r="O59237" s="119"/>
    </row>
    <row r="59238" spans="13:15" x14ac:dyDescent="0.2">
      <c r="M59238" s="93"/>
      <c r="O59238" s="119"/>
    </row>
    <row r="59239" spans="13:15" x14ac:dyDescent="0.2">
      <c r="M59239" s="93"/>
      <c r="O59239" s="119"/>
    </row>
    <row r="59240" spans="13:15" x14ac:dyDescent="0.2">
      <c r="M59240" s="93"/>
      <c r="O59240" s="119"/>
    </row>
    <row r="59241" spans="13:15" x14ac:dyDescent="0.2">
      <c r="M59241" s="93"/>
      <c r="O59241" s="119"/>
    </row>
    <row r="59242" spans="13:15" x14ac:dyDescent="0.2">
      <c r="M59242" s="93"/>
      <c r="O59242" s="119"/>
    </row>
    <row r="59243" spans="13:15" x14ac:dyDescent="0.2">
      <c r="M59243" s="93"/>
      <c r="O59243" s="119"/>
    </row>
    <row r="59244" spans="13:15" x14ac:dyDescent="0.2">
      <c r="M59244" s="93"/>
      <c r="O59244" s="119"/>
    </row>
    <row r="59245" spans="13:15" x14ac:dyDescent="0.2">
      <c r="M59245" s="93"/>
      <c r="O59245" s="119"/>
    </row>
    <row r="59246" spans="13:15" x14ac:dyDescent="0.2">
      <c r="M59246" s="93"/>
      <c r="O59246" s="119"/>
    </row>
    <row r="59247" spans="13:15" x14ac:dyDescent="0.2">
      <c r="M59247" s="93"/>
      <c r="O59247" s="119"/>
    </row>
    <row r="59248" spans="13:15" x14ac:dyDescent="0.2">
      <c r="M59248" s="93"/>
      <c r="O59248" s="119"/>
    </row>
    <row r="59249" spans="13:15" x14ac:dyDescent="0.2">
      <c r="M59249" s="93"/>
      <c r="O59249" s="119"/>
    </row>
    <row r="59250" spans="13:15" x14ac:dyDescent="0.2">
      <c r="M59250" s="93"/>
      <c r="O59250" s="119"/>
    </row>
    <row r="59251" spans="13:15" x14ac:dyDescent="0.2">
      <c r="M59251" s="93"/>
      <c r="O59251" s="119"/>
    </row>
    <row r="59252" spans="13:15" x14ac:dyDescent="0.2">
      <c r="M59252" s="93"/>
      <c r="O59252" s="119"/>
    </row>
    <row r="59253" spans="13:15" x14ac:dyDescent="0.2">
      <c r="M59253" s="93"/>
      <c r="O59253" s="119"/>
    </row>
    <row r="59254" spans="13:15" x14ac:dyDescent="0.2">
      <c r="M59254" s="93"/>
      <c r="O59254" s="119"/>
    </row>
    <row r="59255" spans="13:15" x14ac:dyDescent="0.2">
      <c r="M59255" s="93"/>
      <c r="O59255" s="119"/>
    </row>
    <row r="59256" spans="13:15" x14ac:dyDescent="0.2">
      <c r="M59256" s="93"/>
      <c r="O59256" s="119"/>
    </row>
    <row r="59257" spans="13:15" x14ac:dyDescent="0.2">
      <c r="M59257" s="93"/>
      <c r="O59257" s="119"/>
    </row>
    <row r="59258" spans="13:15" x14ac:dyDescent="0.2">
      <c r="M59258" s="93"/>
      <c r="O59258" s="119"/>
    </row>
    <row r="59259" spans="13:15" x14ac:dyDescent="0.2">
      <c r="M59259" s="93"/>
      <c r="O59259" s="119"/>
    </row>
    <row r="59260" spans="13:15" x14ac:dyDescent="0.2">
      <c r="M59260" s="93"/>
      <c r="O59260" s="119"/>
    </row>
    <row r="59261" spans="13:15" x14ac:dyDescent="0.2">
      <c r="M59261" s="93"/>
      <c r="O59261" s="119"/>
    </row>
    <row r="59262" spans="13:15" x14ac:dyDescent="0.2">
      <c r="M59262" s="93"/>
      <c r="O59262" s="119"/>
    </row>
    <row r="59263" spans="13:15" x14ac:dyDescent="0.2">
      <c r="M59263" s="93"/>
      <c r="O59263" s="119"/>
    </row>
    <row r="59264" spans="13:15" x14ac:dyDescent="0.2">
      <c r="M59264" s="93"/>
      <c r="O59264" s="119"/>
    </row>
    <row r="59265" spans="13:15" x14ac:dyDescent="0.2">
      <c r="M59265" s="93"/>
      <c r="O59265" s="119"/>
    </row>
    <row r="59266" spans="13:15" x14ac:dyDescent="0.2">
      <c r="M59266" s="93"/>
      <c r="O59266" s="119"/>
    </row>
    <row r="59267" spans="13:15" x14ac:dyDescent="0.2">
      <c r="M59267" s="93"/>
      <c r="O59267" s="119"/>
    </row>
    <row r="59268" spans="13:15" x14ac:dyDescent="0.2">
      <c r="M59268" s="93"/>
      <c r="O59268" s="119"/>
    </row>
    <row r="59269" spans="13:15" x14ac:dyDescent="0.2">
      <c r="M59269" s="93"/>
      <c r="O59269" s="119"/>
    </row>
    <row r="59270" spans="13:15" x14ac:dyDescent="0.2">
      <c r="M59270" s="93"/>
      <c r="O59270" s="119"/>
    </row>
    <row r="59271" spans="13:15" x14ac:dyDescent="0.2">
      <c r="M59271" s="93"/>
      <c r="O59271" s="119"/>
    </row>
    <row r="59272" spans="13:15" x14ac:dyDescent="0.2">
      <c r="M59272" s="93"/>
      <c r="O59272" s="119"/>
    </row>
    <row r="59273" spans="13:15" x14ac:dyDescent="0.2">
      <c r="M59273" s="93"/>
      <c r="O59273" s="119"/>
    </row>
    <row r="59274" spans="13:15" x14ac:dyDescent="0.2">
      <c r="M59274" s="93"/>
      <c r="O59274" s="119"/>
    </row>
    <row r="59275" spans="13:15" x14ac:dyDescent="0.2">
      <c r="M59275" s="93"/>
      <c r="O59275" s="119"/>
    </row>
    <row r="59276" spans="13:15" x14ac:dyDescent="0.2">
      <c r="M59276" s="93"/>
      <c r="O59276" s="119"/>
    </row>
    <row r="59277" spans="13:15" x14ac:dyDescent="0.2">
      <c r="M59277" s="93"/>
      <c r="O59277" s="119"/>
    </row>
    <row r="59278" spans="13:15" x14ac:dyDescent="0.2">
      <c r="M59278" s="93"/>
      <c r="O59278" s="119"/>
    </row>
    <row r="59279" spans="13:15" x14ac:dyDescent="0.2">
      <c r="M59279" s="93"/>
      <c r="O59279" s="119"/>
    </row>
    <row r="59280" spans="13:15" x14ac:dyDescent="0.2">
      <c r="M59280" s="93"/>
      <c r="O59280" s="119"/>
    </row>
    <row r="59281" spans="13:15" x14ac:dyDescent="0.2">
      <c r="M59281" s="93"/>
      <c r="O59281" s="119"/>
    </row>
    <row r="59282" spans="13:15" x14ac:dyDescent="0.2">
      <c r="M59282" s="93"/>
      <c r="O59282" s="119"/>
    </row>
    <row r="59283" spans="13:15" x14ac:dyDescent="0.2">
      <c r="M59283" s="93"/>
      <c r="O59283" s="119"/>
    </row>
    <row r="59284" spans="13:15" x14ac:dyDescent="0.2">
      <c r="M59284" s="93"/>
      <c r="O59284" s="119"/>
    </row>
    <row r="59285" spans="13:15" x14ac:dyDescent="0.2">
      <c r="M59285" s="93"/>
      <c r="O59285" s="119"/>
    </row>
    <row r="59286" spans="13:15" x14ac:dyDescent="0.2">
      <c r="M59286" s="93"/>
      <c r="O59286" s="119"/>
    </row>
    <row r="59287" spans="13:15" x14ac:dyDescent="0.2">
      <c r="M59287" s="93"/>
      <c r="O59287" s="119"/>
    </row>
    <row r="59288" spans="13:15" x14ac:dyDescent="0.2">
      <c r="M59288" s="93"/>
      <c r="O59288" s="119"/>
    </row>
    <row r="59289" spans="13:15" x14ac:dyDescent="0.2">
      <c r="M59289" s="93"/>
      <c r="O59289" s="119"/>
    </row>
    <row r="59290" spans="13:15" x14ac:dyDescent="0.2">
      <c r="M59290" s="93"/>
      <c r="O59290" s="119"/>
    </row>
    <row r="59291" spans="13:15" x14ac:dyDescent="0.2">
      <c r="M59291" s="93"/>
      <c r="O59291" s="119"/>
    </row>
    <row r="59292" spans="13:15" x14ac:dyDescent="0.2">
      <c r="M59292" s="93"/>
      <c r="O59292" s="119"/>
    </row>
    <row r="59293" spans="13:15" x14ac:dyDescent="0.2">
      <c r="M59293" s="93"/>
      <c r="O59293" s="119"/>
    </row>
    <row r="59294" spans="13:15" x14ac:dyDescent="0.2">
      <c r="M59294" s="93"/>
      <c r="O59294" s="119"/>
    </row>
    <row r="59295" spans="13:15" x14ac:dyDescent="0.2">
      <c r="M59295" s="93"/>
      <c r="O59295" s="119"/>
    </row>
    <row r="59296" spans="13:15" x14ac:dyDescent="0.2">
      <c r="M59296" s="93"/>
      <c r="O59296" s="119"/>
    </row>
    <row r="59297" spans="13:15" x14ac:dyDescent="0.2">
      <c r="M59297" s="93"/>
      <c r="O59297" s="119"/>
    </row>
    <row r="59298" spans="13:15" x14ac:dyDescent="0.2">
      <c r="M59298" s="93"/>
      <c r="O59298" s="119"/>
    </row>
    <row r="59299" spans="13:15" x14ac:dyDescent="0.2">
      <c r="M59299" s="93"/>
      <c r="O59299" s="119"/>
    </row>
    <row r="59300" spans="13:15" x14ac:dyDescent="0.2">
      <c r="M59300" s="93"/>
      <c r="O59300" s="119"/>
    </row>
    <row r="59301" spans="13:15" x14ac:dyDescent="0.2">
      <c r="M59301" s="93"/>
      <c r="O59301" s="119"/>
    </row>
    <row r="59302" spans="13:15" x14ac:dyDescent="0.2">
      <c r="M59302" s="93"/>
      <c r="O59302" s="119"/>
    </row>
    <row r="59303" spans="13:15" x14ac:dyDescent="0.2">
      <c r="M59303" s="93"/>
      <c r="O59303" s="119"/>
    </row>
    <row r="59304" spans="13:15" x14ac:dyDescent="0.2">
      <c r="M59304" s="93"/>
      <c r="O59304" s="119"/>
    </row>
    <row r="59305" spans="13:15" x14ac:dyDescent="0.2">
      <c r="M59305" s="93"/>
      <c r="O59305" s="119"/>
    </row>
    <row r="59306" spans="13:15" x14ac:dyDescent="0.2">
      <c r="M59306" s="93"/>
      <c r="O59306" s="119"/>
    </row>
    <row r="59307" spans="13:15" x14ac:dyDescent="0.2">
      <c r="M59307" s="93"/>
      <c r="O59307" s="119"/>
    </row>
    <row r="59308" spans="13:15" x14ac:dyDescent="0.2">
      <c r="M59308" s="93"/>
      <c r="O59308" s="119"/>
    </row>
    <row r="59309" spans="13:15" x14ac:dyDescent="0.2">
      <c r="M59309" s="93"/>
      <c r="O59309" s="119"/>
    </row>
    <row r="59310" spans="13:15" x14ac:dyDescent="0.2">
      <c r="M59310" s="93"/>
      <c r="O59310" s="119"/>
    </row>
    <row r="59311" spans="13:15" x14ac:dyDescent="0.2">
      <c r="M59311" s="93"/>
      <c r="O59311" s="119"/>
    </row>
    <row r="59312" spans="13:15" x14ac:dyDescent="0.2">
      <c r="M59312" s="93"/>
      <c r="O59312" s="119"/>
    </row>
    <row r="59313" spans="13:15" x14ac:dyDescent="0.2">
      <c r="M59313" s="93"/>
      <c r="O59313" s="119"/>
    </row>
    <row r="59314" spans="13:15" x14ac:dyDescent="0.2">
      <c r="M59314" s="93"/>
      <c r="O59314" s="119"/>
    </row>
    <row r="59315" spans="13:15" x14ac:dyDescent="0.2">
      <c r="M59315" s="93"/>
      <c r="O59315" s="119"/>
    </row>
    <row r="59316" spans="13:15" x14ac:dyDescent="0.2">
      <c r="M59316" s="93"/>
      <c r="O59316" s="119"/>
    </row>
    <row r="59317" spans="13:15" x14ac:dyDescent="0.2">
      <c r="M59317" s="93"/>
      <c r="O59317" s="119"/>
    </row>
    <row r="59318" spans="13:15" x14ac:dyDescent="0.2">
      <c r="M59318" s="93"/>
      <c r="O59318" s="119"/>
    </row>
    <row r="59319" spans="13:15" x14ac:dyDescent="0.2">
      <c r="M59319" s="93"/>
      <c r="O59319" s="119"/>
    </row>
    <row r="59320" spans="13:15" x14ac:dyDescent="0.2">
      <c r="M59320" s="93"/>
      <c r="O59320" s="119"/>
    </row>
    <row r="59321" spans="13:15" x14ac:dyDescent="0.2">
      <c r="M59321" s="93"/>
      <c r="O59321" s="119"/>
    </row>
    <row r="59322" spans="13:15" x14ac:dyDescent="0.2">
      <c r="M59322" s="93"/>
      <c r="O59322" s="119"/>
    </row>
    <row r="59323" spans="13:15" x14ac:dyDescent="0.2">
      <c r="M59323" s="93"/>
      <c r="O59323" s="119"/>
    </row>
    <row r="59324" spans="13:15" x14ac:dyDescent="0.2">
      <c r="M59324" s="93"/>
      <c r="O59324" s="119"/>
    </row>
    <row r="59325" spans="13:15" x14ac:dyDescent="0.2">
      <c r="M59325" s="93"/>
      <c r="O59325" s="119"/>
    </row>
    <row r="59326" spans="13:15" x14ac:dyDescent="0.2">
      <c r="M59326" s="93"/>
      <c r="O59326" s="119"/>
    </row>
    <row r="59327" spans="13:15" x14ac:dyDescent="0.2">
      <c r="M59327" s="93"/>
      <c r="O59327" s="119"/>
    </row>
    <row r="59328" spans="13:15" x14ac:dyDescent="0.2">
      <c r="M59328" s="93"/>
      <c r="O59328" s="119"/>
    </row>
    <row r="59329" spans="13:15" x14ac:dyDescent="0.2">
      <c r="M59329" s="93"/>
      <c r="O59329" s="119"/>
    </row>
    <row r="59330" spans="13:15" x14ac:dyDescent="0.2">
      <c r="M59330" s="93"/>
      <c r="O59330" s="119"/>
    </row>
    <row r="59331" spans="13:15" x14ac:dyDescent="0.2">
      <c r="M59331" s="93"/>
      <c r="O59331" s="119"/>
    </row>
    <row r="59332" spans="13:15" x14ac:dyDescent="0.2">
      <c r="M59332" s="93"/>
      <c r="O59332" s="119"/>
    </row>
    <row r="59333" spans="13:15" x14ac:dyDescent="0.2">
      <c r="M59333" s="93"/>
      <c r="O59333" s="119"/>
    </row>
    <row r="59334" spans="13:15" x14ac:dyDescent="0.2">
      <c r="M59334" s="93"/>
      <c r="O59334" s="119"/>
    </row>
    <row r="59335" spans="13:15" x14ac:dyDescent="0.2">
      <c r="M59335" s="93"/>
      <c r="O59335" s="119"/>
    </row>
    <row r="59336" spans="13:15" x14ac:dyDescent="0.2">
      <c r="M59336" s="93"/>
      <c r="O59336" s="119"/>
    </row>
    <row r="59337" spans="13:15" x14ac:dyDescent="0.2">
      <c r="M59337" s="93"/>
      <c r="O59337" s="119"/>
    </row>
    <row r="59338" spans="13:15" x14ac:dyDescent="0.2">
      <c r="M59338" s="93"/>
      <c r="O59338" s="119"/>
    </row>
    <row r="59339" spans="13:15" x14ac:dyDescent="0.2">
      <c r="M59339" s="93"/>
      <c r="O59339" s="119"/>
    </row>
    <row r="59340" spans="13:15" x14ac:dyDescent="0.2">
      <c r="M59340" s="93"/>
      <c r="O59340" s="119"/>
    </row>
    <row r="59341" spans="13:15" x14ac:dyDescent="0.2">
      <c r="M59341" s="93"/>
      <c r="O59341" s="119"/>
    </row>
    <row r="59342" spans="13:15" x14ac:dyDescent="0.2">
      <c r="M59342" s="93"/>
      <c r="O59342" s="119"/>
    </row>
    <row r="59343" spans="13:15" x14ac:dyDescent="0.2">
      <c r="M59343" s="93"/>
      <c r="O59343" s="119"/>
    </row>
    <row r="59344" spans="13:15" x14ac:dyDescent="0.2">
      <c r="M59344" s="93"/>
      <c r="O59344" s="119"/>
    </row>
    <row r="59345" spans="13:15" x14ac:dyDescent="0.2">
      <c r="M59345" s="93"/>
      <c r="O59345" s="119"/>
    </row>
    <row r="59346" spans="13:15" x14ac:dyDescent="0.2">
      <c r="M59346" s="93"/>
      <c r="O59346" s="119"/>
    </row>
    <row r="59347" spans="13:15" x14ac:dyDescent="0.2">
      <c r="M59347" s="93"/>
      <c r="O59347" s="119"/>
    </row>
    <row r="59348" spans="13:15" x14ac:dyDescent="0.2">
      <c r="M59348" s="93"/>
      <c r="O59348" s="119"/>
    </row>
    <row r="59349" spans="13:15" x14ac:dyDescent="0.2">
      <c r="M59349" s="93"/>
      <c r="O59349" s="119"/>
    </row>
    <row r="59350" spans="13:15" x14ac:dyDescent="0.2">
      <c r="M59350" s="93"/>
      <c r="O59350" s="119"/>
    </row>
    <row r="59351" spans="13:15" x14ac:dyDescent="0.2">
      <c r="M59351" s="93"/>
      <c r="O59351" s="119"/>
    </row>
    <row r="59352" spans="13:15" x14ac:dyDescent="0.2">
      <c r="M59352" s="93"/>
      <c r="O59352" s="119"/>
    </row>
    <row r="59353" spans="13:15" x14ac:dyDescent="0.2">
      <c r="M59353" s="93"/>
      <c r="O59353" s="119"/>
    </row>
    <row r="59354" spans="13:15" x14ac:dyDescent="0.2">
      <c r="M59354" s="93"/>
      <c r="O59354" s="119"/>
    </row>
    <row r="59355" spans="13:15" x14ac:dyDescent="0.2">
      <c r="M59355" s="93"/>
      <c r="O59355" s="119"/>
    </row>
    <row r="59356" spans="13:15" x14ac:dyDescent="0.2">
      <c r="M59356" s="93"/>
      <c r="O59356" s="119"/>
    </row>
    <row r="59357" spans="13:15" x14ac:dyDescent="0.2">
      <c r="M59357" s="93"/>
      <c r="O59357" s="119"/>
    </row>
    <row r="59358" spans="13:15" x14ac:dyDescent="0.2">
      <c r="M59358" s="93"/>
      <c r="O59358" s="119"/>
    </row>
    <row r="59359" spans="13:15" x14ac:dyDescent="0.2">
      <c r="M59359" s="93"/>
      <c r="O59359" s="119"/>
    </row>
    <row r="59360" spans="13:15" x14ac:dyDescent="0.2">
      <c r="M59360" s="93"/>
      <c r="O59360" s="119"/>
    </row>
    <row r="59361" spans="13:15" x14ac:dyDescent="0.2">
      <c r="M59361" s="93"/>
      <c r="O59361" s="119"/>
    </row>
    <row r="59362" spans="13:15" x14ac:dyDescent="0.2">
      <c r="M59362" s="93"/>
      <c r="O59362" s="119"/>
    </row>
    <row r="59363" spans="13:15" x14ac:dyDescent="0.2">
      <c r="M59363" s="93"/>
      <c r="O59363" s="119"/>
    </row>
    <row r="59364" spans="13:15" x14ac:dyDescent="0.2">
      <c r="M59364" s="93"/>
      <c r="O59364" s="119"/>
    </row>
    <row r="59365" spans="13:15" x14ac:dyDescent="0.2">
      <c r="M59365" s="93"/>
      <c r="O59365" s="119"/>
    </row>
    <row r="59366" spans="13:15" x14ac:dyDescent="0.2">
      <c r="M59366" s="93"/>
      <c r="O59366" s="119"/>
    </row>
    <row r="59367" spans="13:15" x14ac:dyDescent="0.2">
      <c r="M59367" s="93"/>
      <c r="O59367" s="119"/>
    </row>
    <row r="59368" spans="13:15" x14ac:dyDescent="0.2">
      <c r="M59368" s="93"/>
      <c r="O59368" s="119"/>
    </row>
    <row r="59369" spans="13:15" x14ac:dyDescent="0.2">
      <c r="M59369" s="93"/>
      <c r="O59369" s="119"/>
    </row>
    <row r="59370" spans="13:15" x14ac:dyDescent="0.2">
      <c r="M59370" s="93"/>
      <c r="O59370" s="119"/>
    </row>
    <row r="59371" spans="13:15" x14ac:dyDescent="0.2">
      <c r="M59371" s="93"/>
      <c r="O59371" s="119"/>
    </row>
    <row r="59372" spans="13:15" x14ac:dyDescent="0.2">
      <c r="M59372" s="93"/>
      <c r="O59372" s="119"/>
    </row>
    <row r="59373" spans="13:15" x14ac:dyDescent="0.2">
      <c r="M59373" s="93"/>
      <c r="O59373" s="119"/>
    </row>
    <row r="59374" spans="13:15" x14ac:dyDescent="0.2">
      <c r="M59374" s="93"/>
      <c r="O59374" s="119"/>
    </row>
    <row r="59375" spans="13:15" x14ac:dyDescent="0.2">
      <c r="M59375" s="93"/>
      <c r="O59375" s="119"/>
    </row>
    <row r="59376" spans="13:15" x14ac:dyDescent="0.2">
      <c r="M59376" s="93"/>
      <c r="O59376" s="119"/>
    </row>
    <row r="59377" spans="13:15" x14ac:dyDescent="0.2">
      <c r="M59377" s="93"/>
      <c r="O59377" s="119"/>
    </row>
    <row r="59378" spans="13:15" x14ac:dyDescent="0.2">
      <c r="M59378" s="93"/>
      <c r="O59378" s="119"/>
    </row>
    <row r="59379" spans="13:15" x14ac:dyDescent="0.2">
      <c r="M59379" s="93"/>
      <c r="O59379" s="119"/>
    </row>
    <row r="59380" spans="13:15" x14ac:dyDescent="0.2">
      <c r="M59380" s="93"/>
      <c r="O59380" s="119"/>
    </row>
    <row r="59381" spans="13:15" x14ac:dyDescent="0.2">
      <c r="M59381" s="93"/>
      <c r="O59381" s="119"/>
    </row>
    <row r="59382" spans="13:15" x14ac:dyDescent="0.2">
      <c r="M59382" s="93"/>
      <c r="O59382" s="119"/>
    </row>
    <row r="59383" spans="13:15" x14ac:dyDescent="0.2">
      <c r="M59383" s="93"/>
      <c r="O59383" s="119"/>
    </row>
    <row r="59384" spans="13:15" x14ac:dyDescent="0.2">
      <c r="M59384" s="93"/>
      <c r="O59384" s="119"/>
    </row>
    <row r="59385" spans="13:15" x14ac:dyDescent="0.2">
      <c r="M59385" s="93"/>
      <c r="O59385" s="119"/>
    </row>
    <row r="59386" spans="13:15" x14ac:dyDescent="0.2">
      <c r="M59386" s="93"/>
      <c r="O59386" s="119"/>
    </row>
    <row r="59387" spans="13:15" x14ac:dyDescent="0.2">
      <c r="M59387" s="93"/>
      <c r="O59387" s="119"/>
    </row>
    <row r="59388" spans="13:15" x14ac:dyDescent="0.2">
      <c r="M59388" s="93"/>
      <c r="O59388" s="119"/>
    </row>
    <row r="59389" spans="13:15" x14ac:dyDescent="0.2">
      <c r="M59389" s="93"/>
      <c r="O59389" s="119"/>
    </row>
    <row r="59390" spans="13:15" x14ac:dyDescent="0.2">
      <c r="M59390" s="93"/>
      <c r="O59390" s="119"/>
    </row>
    <row r="59391" spans="13:15" x14ac:dyDescent="0.2">
      <c r="M59391" s="93"/>
      <c r="O59391" s="119"/>
    </row>
    <row r="59392" spans="13:15" x14ac:dyDescent="0.2">
      <c r="M59392" s="93"/>
      <c r="O59392" s="119"/>
    </row>
    <row r="59393" spans="13:15" x14ac:dyDescent="0.2">
      <c r="M59393" s="93"/>
      <c r="O59393" s="119"/>
    </row>
    <row r="59394" spans="13:15" x14ac:dyDescent="0.2">
      <c r="M59394" s="93"/>
      <c r="O59394" s="119"/>
    </row>
    <row r="59395" spans="13:15" x14ac:dyDescent="0.2">
      <c r="M59395" s="93"/>
      <c r="O59395" s="119"/>
    </row>
    <row r="59396" spans="13:15" x14ac:dyDescent="0.2">
      <c r="M59396" s="93"/>
      <c r="O59396" s="119"/>
    </row>
    <row r="59397" spans="13:15" x14ac:dyDescent="0.2">
      <c r="M59397" s="93"/>
      <c r="O59397" s="119"/>
    </row>
    <row r="59398" spans="13:15" x14ac:dyDescent="0.2">
      <c r="M59398" s="93"/>
      <c r="O59398" s="119"/>
    </row>
    <row r="59399" spans="13:15" x14ac:dyDescent="0.2">
      <c r="M59399" s="93"/>
      <c r="O59399" s="119"/>
    </row>
    <row r="59400" spans="13:15" x14ac:dyDescent="0.2">
      <c r="M59400" s="93"/>
      <c r="O59400" s="119"/>
    </row>
    <row r="59401" spans="13:15" x14ac:dyDescent="0.2">
      <c r="M59401" s="93"/>
      <c r="O59401" s="119"/>
    </row>
    <row r="59402" spans="13:15" x14ac:dyDescent="0.2">
      <c r="M59402" s="93"/>
      <c r="O59402" s="119"/>
    </row>
    <row r="59403" spans="13:15" x14ac:dyDescent="0.2">
      <c r="M59403" s="93"/>
      <c r="O59403" s="119"/>
    </row>
    <row r="59404" spans="13:15" x14ac:dyDescent="0.2">
      <c r="M59404" s="93"/>
      <c r="O59404" s="119"/>
    </row>
    <row r="59405" spans="13:15" x14ac:dyDescent="0.2">
      <c r="M59405" s="93"/>
      <c r="O59405" s="119"/>
    </row>
    <row r="59406" spans="13:15" x14ac:dyDescent="0.2">
      <c r="M59406" s="93"/>
      <c r="O59406" s="119"/>
    </row>
    <row r="59407" spans="13:15" x14ac:dyDescent="0.2">
      <c r="M59407" s="93"/>
      <c r="O59407" s="119"/>
    </row>
    <row r="59408" spans="13:15" x14ac:dyDescent="0.2">
      <c r="M59408" s="93"/>
      <c r="O59408" s="119"/>
    </row>
    <row r="59409" spans="13:15" x14ac:dyDescent="0.2">
      <c r="M59409" s="93"/>
      <c r="O59409" s="119"/>
    </row>
    <row r="59410" spans="13:15" x14ac:dyDescent="0.2">
      <c r="M59410" s="93"/>
      <c r="O59410" s="119"/>
    </row>
    <row r="59411" spans="13:15" x14ac:dyDescent="0.2">
      <c r="M59411" s="93"/>
      <c r="O59411" s="119"/>
    </row>
    <row r="59412" spans="13:15" x14ac:dyDescent="0.2">
      <c r="M59412" s="93"/>
      <c r="O59412" s="119"/>
    </row>
    <row r="59413" spans="13:15" x14ac:dyDescent="0.2">
      <c r="M59413" s="93"/>
      <c r="O59413" s="119"/>
    </row>
    <row r="59414" spans="13:15" x14ac:dyDescent="0.2">
      <c r="M59414" s="93"/>
      <c r="O59414" s="119"/>
    </row>
    <row r="59415" spans="13:15" x14ac:dyDescent="0.2">
      <c r="M59415" s="93"/>
      <c r="O59415" s="119"/>
    </row>
    <row r="59416" spans="13:15" x14ac:dyDescent="0.2">
      <c r="M59416" s="93"/>
      <c r="O59416" s="119"/>
    </row>
    <row r="59417" spans="13:15" x14ac:dyDescent="0.2">
      <c r="M59417" s="93"/>
      <c r="O59417" s="119"/>
    </row>
    <row r="59418" spans="13:15" x14ac:dyDescent="0.2">
      <c r="M59418" s="93"/>
      <c r="O59418" s="119"/>
    </row>
    <row r="59419" spans="13:15" x14ac:dyDescent="0.2">
      <c r="M59419" s="93"/>
      <c r="O59419" s="119"/>
    </row>
    <row r="59420" spans="13:15" x14ac:dyDescent="0.2">
      <c r="M59420" s="93"/>
      <c r="O59420" s="119"/>
    </row>
    <row r="59421" spans="13:15" x14ac:dyDescent="0.2">
      <c r="M59421" s="93"/>
      <c r="O59421" s="119"/>
    </row>
    <row r="59422" spans="13:15" x14ac:dyDescent="0.2">
      <c r="M59422" s="93"/>
      <c r="O59422" s="119"/>
    </row>
    <row r="59423" spans="13:15" x14ac:dyDescent="0.2">
      <c r="M59423" s="93"/>
      <c r="O59423" s="119"/>
    </row>
    <row r="59424" spans="13:15" x14ac:dyDescent="0.2">
      <c r="M59424" s="93"/>
      <c r="O59424" s="119"/>
    </row>
    <row r="59425" spans="13:15" x14ac:dyDescent="0.2">
      <c r="M59425" s="93"/>
      <c r="O59425" s="119"/>
    </row>
    <row r="59426" spans="13:15" x14ac:dyDescent="0.2">
      <c r="M59426" s="93"/>
      <c r="O59426" s="119"/>
    </row>
    <row r="59427" spans="13:15" x14ac:dyDescent="0.2">
      <c r="M59427" s="93"/>
      <c r="O59427" s="119"/>
    </row>
    <row r="59428" spans="13:15" x14ac:dyDescent="0.2">
      <c r="M59428" s="93"/>
      <c r="O59428" s="119"/>
    </row>
    <row r="59429" spans="13:15" x14ac:dyDescent="0.2">
      <c r="M59429" s="93"/>
      <c r="O59429" s="119"/>
    </row>
    <row r="59430" spans="13:15" x14ac:dyDescent="0.2">
      <c r="M59430" s="93"/>
      <c r="O59430" s="119"/>
    </row>
    <row r="59431" spans="13:15" x14ac:dyDescent="0.2">
      <c r="M59431" s="93"/>
      <c r="O59431" s="119"/>
    </row>
    <row r="59432" spans="13:15" x14ac:dyDescent="0.2">
      <c r="M59432" s="93"/>
      <c r="O59432" s="119"/>
    </row>
    <row r="59433" spans="13:15" x14ac:dyDescent="0.2">
      <c r="M59433" s="93"/>
      <c r="O59433" s="119"/>
    </row>
    <row r="59434" spans="13:15" x14ac:dyDescent="0.2">
      <c r="M59434" s="93"/>
      <c r="O59434" s="119"/>
    </row>
    <row r="59435" spans="13:15" x14ac:dyDescent="0.2">
      <c r="M59435" s="93"/>
      <c r="O59435" s="119"/>
    </row>
    <row r="59436" spans="13:15" x14ac:dyDescent="0.2">
      <c r="M59436" s="93"/>
      <c r="O59436" s="119"/>
    </row>
    <row r="59437" spans="13:15" x14ac:dyDescent="0.2">
      <c r="M59437" s="93"/>
      <c r="O59437" s="119"/>
    </row>
    <row r="59438" spans="13:15" x14ac:dyDescent="0.2">
      <c r="M59438" s="93"/>
      <c r="O59438" s="119"/>
    </row>
    <row r="59439" spans="13:15" x14ac:dyDescent="0.2">
      <c r="M59439" s="93"/>
      <c r="O59439" s="119"/>
    </row>
    <row r="59440" spans="13:15" x14ac:dyDescent="0.2">
      <c r="M59440" s="93"/>
      <c r="O59440" s="119"/>
    </row>
    <row r="59441" spans="13:15" x14ac:dyDescent="0.2">
      <c r="M59441" s="93"/>
      <c r="O59441" s="119"/>
    </row>
    <row r="59442" spans="13:15" x14ac:dyDescent="0.2">
      <c r="M59442" s="93"/>
      <c r="O59442" s="119"/>
    </row>
    <row r="59443" spans="13:15" x14ac:dyDescent="0.2">
      <c r="M59443" s="93"/>
      <c r="O59443" s="119"/>
    </row>
    <row r="59444" spans="13:15" x14ac:dyDescent="0.2">
      <c r="M59444" s="93"/>
      <c r="O59444" s="119"/>
    </row>
    <row r="59445" spans="13:15" x14ac:dyDescent="0.2">
      <c r="M59445" s="93"/>
      <c r="O59445" s="119"/>
    </row>
    <row r="59446" spans="13:15" x14ac:dyDescent="0.2">
      <c r="M59446" s="93"/>
      <c r="O59446" s="119"/>
    </row>
    <row r="59447" spans="13:15" x14ac:dyDescent="0.2">
      <c r="M59447" s="93"/>
      <c r="O59447" s="119"/>
    </row>
    <row r="59448" spans="13:15" x14ac:dyDescent="0.2">
      <c r="M59448" s="93"/>
      <c r="O59448" s="119"/>
    </row>
    <row r="59449" spans="13:15" x14ac:dyDescent="0.2">
      <c r="M59449" s="93"/>
      <c r="O59449" s="119"/>
    </row>
    <row r="59450" spans="13:15" x14ac:dyDescent="0.2">
      <c r="M59450" s="93"/>
      <c r="O59450" s="119"/>
    </row>
    <row r="59451" spans="13:15" x14ac:dyDescent="0.2">
      <c r="M59451" s="93"/>
      <c r="O59451" s="119"/>
    </row>
    <row r="59452" spans="13:15" x14ac:dyDescent="0.2">
      <c r="M59452" s="93"/>
      <c r="O59452" s="119"/>
    </row>
    <row r="59453" spans="13:15" x14ac:dyDescent="0.2">
      <c r="M59453" s="93"/>
      <c r="O59453" s="119"/>
    </row>
    <row r="59454" spans="13:15" x14ac:dyDescent="0.2">
      <c r="M59454" s="93"/>
      <c r="O59454" s="119"/>
    </row>
    <row r="59455" spans="13:15" x14ac:dyDescent="0.2">
      <c r="M59455" s="93"/>
      <c r="O59455" s="119"/>
    </row>
    <row r="59456" spans="13:15" x14ac:dyDescent="0.2">
      <c r="M59456" s="93"/>
      <c r="O59456" s="119"/>
    </row>
    <row r="59457" spans="13:15" x14ac:dyDescent="0.2">
      <c r="M59457" s="93"/>
      <c r="O59457" s="119"/>
    </row>
    <row r="59458" spans="13:15" x14ac:dyDescent="0.2">
      <c r="M59458" s="93"/>
      <c r="O59458" s="119"/>
    </row>
    <row r="59459" spans="13:15" x14ac:dyDescent="0.2">
      <c r="M59459" s="93"/>
      <c r="O59459" s="119"/>
    </row>
    <row r="59460" spans="13:15" x14ac:dyDescent="0.2">
      <c r="M59460" s="93"/>
      <c r="O59460" s="119"/>
    </row>
    <row r="59461" spans="13:15" x14ac:dyDescent="0.2">
      <c r="M59461" s="93"/>
      <c r="O59461" s="119"/>
    </row>
    <row r="59462" spans="13:15" x14ac:dyDescent="0.2">
      <c r="M59462" s="93"/>
      <c r="O59462" s="119"/>
    </row>
    <row r="59463" spans="13:15" x14ac:dyDescent="0.2">
      <c r="M59463" s="93"/>
      <c r="O59463" s="119"/>
    </row>
    <row r="59464" spans="13:15" x14ac:dyDescent="0.2">
      <c r="M59464" s="93"/>
      <c r="O59464" s="119"/>
    </row>
    <row r="59465" spans="13:15" x14ac:dyDescent="0.2">
      <c r="M59465" s="93"/>
      <c r="O59465" s="119"/>
    </row>
    <row r="59466" spans="13:15" x14ac:dyDescent="0.2">
      <c r="M59466" s="93"/>
      <c r="O59466" s="119"/>
    </row>
    <row r="59467" spans="13:15" x14ac:dyDescent="0.2">
      <c r="M59467" s="93"/>
      <c r="O59467" s="119"/>
    </row>
    <row r="59468" spans="13:15" x14ac:dyDescent="0.2">
      <c r="M59468" s="93"/>
      <c r="O59468" s="119"/>
    </row>
    <row r="59469" spans="13:15" x14ac:dyDescent="0.2">
      <c r="M59469" s="93"/>
      <c r="O59469" s="119"/>
    </row>
    <row r="59470" spans="13:15" x14ac:dyDescent="0.2">
      <c r="M59470" s="93"/>
      <c r="O59470" s="119"/>
    </row>
    <row r="59471" spans="13:15" x14ac:dyDescent="0.2">
      <c r="M59471" s="93"/>
      <c r="O59471" s="119"/>
    </row>
    <row r="59472" spans="13:15" x14ac:dyDescent="0.2">
      <c r="M59472" s="93"/>
      <c r="O59472" s="119"/>
    </row>
    <row r="59473" spans="13:15" x14ac:dyDescent="0.2">
      <c r="M59473" s="93"/>
      <c r="O59473" s="119"/>
    </row>
    <row r="59474" spans="13:15" x14ac:dyDescent="0.2">
      <c r="M59474" s="93"/>
      <c r="O59474" s="119"/>
    </row>
    <row r="59475" spans="13:15" x14ac:dyDescent="0.2">
      <c r="M59475" s="93"/>
      <c r="O59475" s="119"/>
    </row>
    <row r="59476" spans="13:15" x14ac:dyDescent="0.2">
      <c r="M59476" s="93"/>
      <c r="O59476" s="119"/>
    </row>
    <row r="59477" spans="13:15" x14ac:dyDescent="0.2">
      <c r="M59477" s="93"/>
      <c r="O59477" s="119"/>
    </row>
    <row r="59478" spans="13:15" x14ac:dyDescent="0.2">
      <c r="M59478" s="93"/>
      <c r="O59478" s="119"/>
    </row>
    <row r="59479" spans="13:15" x14ac:dyDescent="0.2">
      <c r="M59479" s="93"/>
      <c r="O59479" s="119"/>
    </row>
    <row r="59480" spans="13:15" x14ac:dyDescent="0.2">
      <c r="M59480" s="93"/>
      <c r="O59480" s="119"/>
    </row>
    <row r="59481" spans="13:15" x14ac:dyDescent="0.2">
      <c r="M59481" s="93"/>
      <c r="O59481" s="119"/>
    </row>
    <row r="59482" spans="13:15" x14ac:dyDescent="0.2">
      <c r="M59482" s="93"/>
      <c r="O59482" s="119"/>
    </row>
    <row r="59483" spans="13:15" x14ac:dyDescent="0.2">
      <c r="M59483" s="93"/>
      <c r="O59483" s="119"/>
    </row>
    <row r="59484" spans="13:15" x14ac:dyDescent="0.2">
      <c r="M59484" s="93"/>
      <c r="O59484" s="119"/>
    </row>
    <row r="59485" spans="13:15" x14ac:dyDescent="0.2">
      <c r="M59485" s="93"/>
      <c r="O59485" s="119"/>
    </row>
    <row r="59486" spans="13:15" x14ac:dyDescent="0.2">
      <c r="M59486" s="93"/>
      <c r="O59486" s="119"/>
    </row>
    <row r="59487" spans="13:15" x14ac:dyDescent="0.2">
      <c r="M59487" s="93"/>
      <c r="O59487" s="119"/>
    </row>
    <row r="59488" spans="13:15" x14ac:dyDescent="0.2">
      <c r="M59488" s="93"/>
      <c r="O59488" s="119"/>
    </row>
    <row r="59489" spans="13:15" x14ac:dyDescent="0.2">
      <c r="M59489" s="93"/>
      <c r="O59489" s="119"/>
    </row>
    <row r="59490" spans="13:15" x14ac:dyDescent="0.2">
      <c r="M59490" s="93"/>
      <c r="O59490" s="119"/>
    </row>
    <row r="59491" spans="13:15" x14ac:dyDescent="0.2">
      <c r="M59491" s="93"/>
      <c r="O59491" s="119"/>
    </row>
    <row r="59492" spans="13:15" x14ac:dyDescent="0.2">
      <c r="M59492" s="93"/>
      <c r="O59492" s="119"/>
    </row>
    <row r="59493" spans="13:15" x14ac:dyDescent="0.2">
      <c r="M59493" s="93"/>
      <c r="O59493" s="119"/>
    </row>
    <row r="59494" spans="13:15" x14ac:dyDescent="0.2">
      <c r="M59494" s="93"/>
      <c r="O59494" s="119"/>
    </row>
    <row r="59495" spans="13:15" x14ac:dyDescent="0.2">
      <c r="M59495" s="93"/>
      <c r="O59495" s="119"/>
    </row>
    <row r="59496" spans="13:15" x14ac:dyDescent="0.2">
      <c r="M59496" s="93"/>
      <c r="O59496" s="119"/>
    </row>
    <row r="59497" spans="13:15" x14ac:dyDescent="0.2">
      <c r="M59497" s="93"/>
      <c r="O59497" s="119"/>
    </row>
    <row r="59498" spans="13:15" x14ac:dyDescent="0.2">
      <c r="M59498" s="93"/>
      <c r="O59498" s="119"/>
    </row>
    <row r="59499" spans="13:15" x14ac:dyDescent="0.2">
      <c r="M59499" s="93"/>
      <c r="O59499" s="119"/>
    </row>
    <row r="59500" spans="13:15" x14ac:dyDescent="0.2">
      <c r="M59500" s="93"/>
      <c r="O59500" s="119"/>
    </row>
    <row r="59501" spans="13:15" x14ac:dyDescent="0.2">
      <c r="M59501" s="93"/>
      <c r="O59501" s="119"/>
    </row>
    <row r="59502" spans="13:15" x14ac:dyDescent="0.2">
      <c r="M59502" s="93"/>
      <c r="O59502" s="119"/>
    </row>
    <row r="59503" spans="13:15" x14ac:dyDescent="0.2">
      <c r="M59503" s="93"/>
      <c r="O59503" s="119"/>
    </row>
    <row r="59504" spans="13:15" x14ac:dyDescent="0.2">
      <c r="M59504" s="93"/>
      <c r="O59504" s="119"/>
    </row>
    <row r="59505" spans="13:15" x14ac:dyDescent="0.2">
      <c r="M59505" s="93"/>
      <c r="O59505" s="119"/>
    </row>
    <row r="59506" spans="13:15" x14ac:dyDescent="0.2">
      <c r="M59506" s="93"/>
      <c r="O59506" s="119"/>
    </row>
    <row r="59507" spans="13:15" x14ac:dyDescent="0.2">
      <c r="M59507" s="93"/>
      <c r="O59507" s="119"/>
    </row>
    <row r="59508" spans="13:15" x14ac:dyDescent="0.2">
      <c r="M59508" s="93"/>
      <c r="O59508" s="119"/>
    </row>
    <row r="59509" spans="13:15" x14ac:dyDescent="0.2">
      <c r="M59509" s="93"/>
      <c r="O59509" s="119"/>
    </row>
    <row r="59510" spans="13:15" x14ac:dyDescent="0.2">
      <c r="M59510" s="93"/>
      <c r="O59510" s="119"/>
    </row>
    <row r="59511" spans="13:15" x14ac:dyDescent="0.2">
      <c r="M59511" s="93"/>
      <c r="O59511" s="119"/>
    </row>
    <row r="59512" spans="13:15" x14ac:dyDescent="0.2">
      <c r="M59512" s="93"/>
      <c r="O59512" s="119"/>
    </row>
    <row r="59513" spans="13:15" x14ac:dyDescent="0.2">
      <c r="M59513" s="93"/>
      <c r="O59513" s="119"/>
    </row>
    <row r="59514" spans="13:15" x14ac:dyDescent="0.2">
      <c r="M59514" s="93"/>
      <c r="O59514" s="119"/>
    </row>
    <row r="59515" spans="13:15" x14ac:dyDescent="0.2">
      <c r="M59515" s="93"/>
      <c r="O59515" s="119"/>
    </row>
    <row r="59516" spans="13:15" x14ac:dyDescent="0.2">
      <c r="M59516" s="93"/>
      <c r="O59516" s="119"/>
    </row>
    <row r="59517" spans="13:15" x14ac:dyDescent="0.2">
      <c r="M59517" s="93"/>
      <c r="O59517" s="119"/>
    </row>
    <row r="59518" spans="13:15" x14ac:dyDescent="0.2">
      <c r="M59518" s="93"/>
      <c r="O59518" s="119"/>
    </row>
    <row r="59519" spans="13:15" x14ac:dyDescent="0.2">
      <c r="M59519" s="93"/>
      <c r="O59519" s="119"/>
    </row>
    <row r="59520" spans="13:15" x14ac:dyDescent="0.2">
      <c r="M59520" s="93"/>
      <c r="O59520" s="119"/>
    </row>
    <row r="59521" spans="13:15" x14ac:dyDescent="0.2">
      <c r="M59521" s="93"/>
      <c r="O59521" s="119"/>
    </row>
    <row r="59522" spans="13:15" x14ac:dyDescent="0.2">
      <c r="M59522" s="93"/>
      <c r="O59522" s="119"/>
    </row>
    <row r="59523" spans="13:15" x14ac:dyDescent="0.2">
      <c r="M59523" s="93"/>
      <c r="O59523" s="119"/>
    </row>
    <row r="59524" spans="13:15" x14ac:dyDescent="0.2">
      <c r="M59524" s="93"/>
      <c r="O59524" s="119"/>
    </row>
    <row r="59525" spans="13:15" x14ac:dyDescent="0.2">
      <c r="M59525" s="93"/>
      <c r="O59525" s="119"/>
    </row>
    <row r="59526" spans="13:15" x14ac:dyDescent="0.2">
      <c r="M59526" s="93"/>
      <c r="O59526" s="119"/>
    </row>
    <row r="59527" spans="13:15" x14ac:dyDescent="0.2">
      <c r="M59527" s="93"/>
      <c r="O59527" s="119"/>
    </row>
    <row r="59528" spans="13:15" x14ac:dyDescent="0.2">
      <c r="M59528" s="93"/>
      <c r="O59528" s="119"/>
    </row>
    <row r="59529" spans="13:15" x14ac:dyDescent="0.2">
      <c r="M59529" s="93"/>
      <c r="O59529" s="119"/>
    </row>
    <row r="59530" spans="13:15" x14ac:dyDescent="0.2">
      <c r="M59530" s="93"/>
      <c r="O59530" s="119"/>
    </row>
    <row r="59531" spans="13:15" x14ac:dyDescent="0.2">
      <c r="M59531" s="93"/>
      <c r="O59531" s="119"/>
    </row>
    <row r="59532" spans="13:15" x14ac:dyDescent="0.2">
      <c r="M59532" s="93"/>
      <c r="O59532" s="119"/>
    </row>
    <row r="59533" spans="13:15" x14ac:dyDescent="0.2">
      <c r="M59533" s="93"/>
      <c r="O59533" s="119"/>
    </row>
    <row r="59534" spans="13:15" x14ac:dyDescent="0.2">
      <c r="M59534" s="93"/>
      <c r="O59534" s="119"/>
    </row>
    <row r="59535" spans="13:15" x14ac:dyDescent="0.2">
      <c r="M59535" s="93"/>
      <c r="O59535" s="119"/>
    </row>
    <row r="59536" spans="13:15" x14ac:dyDescent="0.2">
      <c r="M59536" s="93"/>
      <c r="O59536" s="119"/>
    </row>
    <row r="59537" spans="13:15" x14ac:dyDescent="0.2">
      <c r="M59537" s="93"/>
      <c r="O59537" s="119"/>
    </row>
    <row r="59538" spans="13:15" x14ac:dyDescent="0.2">
      <c r="M59538" s="93"/>
      <c r="O59538" s="119"/>
    </row>
    <row r="59539" spans="13:15" x14ac:dyDescent="0.2">
      <c r="M59539" s="93"/>
      <c r="O59539" s="119"/>
    </row>
    <row r="59540" spans="13:15" x14ac:dyDescent="0.2">
      <c r="M59540" s="93"/>
      <c r="O59540" s="119"/>
    </row>
    <row r="59541" spans="13:15" x14ac:dyDescent="0.2">
      <c r="M59541" s="93"/>
      <c r="O59541" s="119"/>
    </row>
    <row r="59542" spans="13:15" x14ac:dyDescent="0.2">
      <c r="M59542" s="93"/>
      <c r="O59542" s="119"/>
    </row>
    <row r="59543" spans="13:15" x14ac:dyDescent="0.2">
      <c r="M59543" s="93"/>
      <c r="O59543" s="119"/>
    </row>
    <row r="59544" spans="13:15" x14ac:dyDescent="0.2">
      <c r="M59544" s="93"/>
      <c r="O59544" s="119"/>
    </row>
    <row r="59545" spans="13:15" x14ac:dyDescent="0.2">
      <c r="M59545" s="93"/>
      <c r="O59545" s="119"/>
    </row>
    <row r="59546" spans="13:15" x14ac:dyDescent="0.2">
      <c r="M59546" s="93"/>
      <c r="O59546" s="119"/>
    </row>
    <row r="59547" spans="13:15" x14ac:dyDescent="0.2">
      <c r="M59547" s="93"/>
      <c r="O59547" s="119"/>
    </row>
    <row r="59548" spans="13:15" x14ac:dyDescent="0.2">
      <c r="M59548" s="93"/>
      <c r="O59548" s="119"/>
    </row>
    <row r="59549" spans="13:15" x14ac:dyDescent="0.2">
      <c r="M59549" s="93"/>
      <c r="O59549" s="119"/>
    </row>
    <row r="59550" spans="13:15" x14ac:dyDescent="0.2">
      <c r="M59550" s="93"/>
      <c r="O59550" s="119"/>
    </row>
    <row r="59551" spans="13:15" x14ac:dyDescent="0.2">
      <c r="M59551" s="93"/>
      <c r="O59551" s="119"/>
    </row>
    <row r="59552" spans="13:15" x14ac:dyDescent="0.2">
      <c r="M59552" s="93"/>
      <c r="O59552" s="119"/>
    </row>
    <row r="59553" spans="13:15" x14ac:dyDescent="0.2">
      <c r="M59553" s="93"/>
      <c r="O59553" s="119"/>
    </row>
    <row r="59554" spans="13:15" x14ac:dyDescent="0.2">
      <c r="M59554" s="93"/>
      <c r="O59554" s="119"/>
    </row>
    <row r="59555" spans="13:15" x14ac:dyDescent="0.2">
      <c r="M59555" s="93"/>
      <c r="O59555" s="119"/>
    </row>
    <row r="59556" spans="13:15" x14ac:dyDescent="0.2">
      <c r="M59556" s="93"/>
      <c r="O59556" s="119"/>
    </row>
    <row r="59557" spans="13:15" x14ac:dyDescent="0.2">
      <c r="M59557" s="93"/>
      <c r="O59557" s="119"/>
    </row>
    <row r="59558" spans="13:15" x14ac:dyDescent="0.2">
      <c r="M59558" s="93"/>
      <c r="O59558" s="119"/>
    </row>
    <row r="59559" spans="13:15" x14ac:dyDescent="0.2">
      <c r="M59559" s="93"/>
      <c r="O59559" s="119"/>
    </row>
    <row r="59560" spans="13:15" x14ac:dyDescent="0.2">
      <c r="M59560" s="93"/>
      <c r="O59560" s="119"/>
    </row>
    <row r="59561" spans="13:15" x14ac:dyDescent="0.2">
      <c r="M59561" s="93"/>
      <c r="O59561" s="119"/>
    </row>
    <row r="59562" spans="13:15" x14ac:dyDescent="0.2">
      <c r="M59562" s="93"/>
      <c r="O59562" s="119"/>
    </row>
    <row r="59563" spans="13:15" x14ac:dyDescent="0.2">
      <c r="M59563" s="93"/>
      <c r="O59563" s="119"/>
    </row>
    <row r="59564" spans="13:15" x14ac:dyDescent="0.2">
      <c r="M59564" s="93"/>
      <c r="O59564" s="119"/>
    </row>
    <row r="59565" spans="13:15" x14ac:dyDescent="0.2">
      <c r="M59565" s="93"/>
      <c r="O59565" s="119"/>
    </row>
    <row r="59566" spans="13:15" x14ac:dyDescent="0.2">
      <c r="M59566" s="93"/>
      <c r="O59566" s="119"/>
    </row>
    <row r="59567" spans="13:15" x14ac:dyDescent="0.2">
      <c r="M59567" s="93"/>
      <c r="O59567" s="119"/>
    </row>
    <row r="59568" spans="13:15" x14ac:dyDescent="0.2">
      <c r="M59568" s="93"/>
      <c r="O59568" s="119"/>
    </row>
    <row r="59569" spans="13:15" x14ac:dyDescent="0.2">
      <c r="M59569" s="93"/>
      <c r="O59569" s="119"/>
    </row>
    <row r="59570" spans="13:15" x14ac:dyDescent="0.2">
      <c r="M59570" s="93"/>
      <c r="O59570" s="119"/>
    </row>
    <row r="59571" spans="13:15" x14ac:dyDescent="0.2">
      <c r="M59571" s="93"/>
      <c r="O59571" s="119"/>
    </row>
    <row r="59572" spans="13:15" x14ac:dyDescent="0.2">
      <c r="M59572" s="93"/>
      <c r="O59572" s="119"/>
    </row>
    <row r="59573" spans="13:15" x14ac:dyDescent="0.2">
      <c r="M59573" s="93"/>
      <c r="O59573" s="119"/>
    </row>
    <row r="59574" spans="13:15" x14ac:dyDescent="0.2">
      <c r="M59574" s="93"/>
      <c r="O59574" s="119"/>
    </row>
    <row r="59575" spans="13:15" x14ac:dyDescent="0.2">
      <c r="M59575" s="93"/>
      <c r="O59575" s="119"/>
    </row>
    <row r="59576" spans="13:15" x14ac:dyDescent="0.2">
      <c r="M59576" s="93"/>
      <c r="O59576" s="119"/>
    </row>
    <row r="59577" spans="13:15" x14ac:dyDescent="0.2">
      <c r="M59577" s="93"/>
      <c r="O59577" s="119"/>
    </row>
    <row r="59578" spans="13:15" x14ac:dyDescent="0.2">
      <c r="M59578" s="93"/>
      <c r="O59578" s="119"/>
    </row>
    <row r="59579" spans="13:15" x14ac:dyDescent="0.2">
      <c r="M59579" s="93"/>
      <c r="O59579" s="119"/>
    </row>
    <row r="59580" spans="13:15" x14ac:dyDescent="0.2">
      <c r="M59580" s="93"/>
      <c r="O59580" s="119"/>
    </row>
    <row r="59581" spans="13:15" x14ac:dyDescent="0.2">
      <c r="M59581" s="93"/>
      <c r="O59581" s="119"/>
    </row>
    <row r="59582" spans="13:15" x14ac:dyDescent="0.2">
      <c r="M59582" s="93"/>
      <c r="O59582" s="119"/>
    </row>
    <row r="59583" spans="13:15" x14ac:dyDescent="0.2">
      <c r="M59583" s="93"/>
      <c r="O59583" s="119"/>
    </row>
    <row r="59584" spans="13:15" x14ac:dyDescent="0.2">
      <c r="M59584" s="93"/>
      <c r="O59584" s="119"/>
    </row>
    <row r="59585" spans="13:15" x14ac:dyDescent="0.2">
      <c r="M59585" s="93"/>
      <c r="O59585" s="119"/>
    </row>
    <row r="59586" spans="13:15" x14ac:dyDescent="0.2">
      <c r="M59586" s="93"/>
      <c r="O59586" s="119"/>
    </row>
    <row r="59587" spans="13:15" x14ac:dyDescent="0.2">
      <c r="M59587" s="93"/>
      <c r="O59587" s="119"/>
    </row>
    <row r="59588" spans="13:15" x14ac:dyDescent="0.2">
      <c r="M59588" s="93"/>
      <c r="O59588" s="119"/>
    </row>
    <row r="59589" spans="13:15" x14ac:dyDescent="0.2">
      <c r="M59589" s="93"/>
      <c r="O59589" s="119"/>
    </row>
    <row r="59590" spans="13:15" x14ac:dyDescent="0.2">
      <c r="M59590" s="93"/>
      <c r="O59590" s="119"/>
    </row>
    <row r="59591" spans="13:15" x14ac:dyDescent="0.2">
      <c r="M59591" s="93"/>
      <c r="O59591" s="119"/>
    </row>
    <row r="59592" spans="13:15" x14ac:dyDescent="0.2">
      <c r="M59592" s="93"/>
      <c r="O59592" s="119"/>
    </row>
    <row r="59593" spans="13:15" x14ac:dyDescent="0.2">
      <c r="M59593" s="93"/>
      <c r="O59593" s="119"/>
    </row>
    <row r="59594" spans="13:15" x14ac:dyDescent="0.2">
      <c r="M59594" s="93"/>
      <c r="O59594" s="119"/>
    </row>
    <row r="59595" spans="13:15" x14ac:dyDescent="0.2">
      <c r="M59595" s="93"/>
      <c r="O59595" s="119"/>
    </row>
    <row r="59596" spans="13:15" x14ac:dyDescent="0.2">
      <c r="M59596" s="93"/>
      <c r="O59596" s="119"/>
    </row>
    <row r="59597" spans="13:15" x14ac:dyDescent="0.2">
      <c r="M59597" s="93"/>
      <c r="O59597" s="119"/>
    </row>
    <row r="59598" spans="13:15" x14ac:dyDescent="0.2">
      <c r="M59598" s="93"/>
      <c r="O59598" s="119"/>
    </row>
    <row r="59599" spans="13:15" x14ac:dyDescent="0.2">
      <c r="M59599" s="93"/>
      <c r="O59599" s="119"/>
    </row>
    <row r="59600" spans="13:15" x14ac:dyDescent="0.2">
      <c r="M59600" s="93"/>
      <c r="O59600" s="119"/>
    </row>
    <row r="59601" spans="13:15" x14ac:dyDescent="0.2">
      <c r="M59601" s="93"/>
      <c r="O59601" s="119"/>
    </row>
    <row r="59602" spans="13:15" x14ac:dyDescent="0.2">
      <c r="M59602" s="93"/>
      <c r="O59602" s="119"/>
    </row>
    <row r="59603" spans="13:15" x14ac:dyDescent="0.2">
      <c r="M59603" s="93"/>
      <c r="O59603" s="119"/>
    </row>
    <row r="59604" spans="13:15" x14ac:dyDescent="0.2">
      <c r="M59604" s="93"/>
      <c r="O59604" s="119"/>
    </row>
    <row r="59605" spans="13:15" x14ac:dyDescent="0.2">
      <c r="M59605" s="93"/>
      <c r="O59605" s="119"/>
    </row>
    <row r="59606" spans="13:15" x14ac:dyDescent="0.2">
      <c r="M59606" s="93"/>
      <c r="O59606" s="119"/>
    </row>
    <row r="59607" spans="13:15" x14ac:dyDescent="0.2">
      <c r="M59607" s="93"/>
      <c r="O59607" s="119"/>
    </row>
    <row r="59608" spans="13:15" x14ac:dyDescent="0.2">
      <c r="M59608" s="93"/>
      <c r="O59608" s="119"/>
    </row>
    <row r="59609" spans="13:15" x14ac:dyDescent="0.2">
      <c r="M59609" s="93"/>
      <c r="O59609" s="119"/>
    </row>
    <row r="59610" spans="13:15" x14ac:dyDescent="0.2">
      <c r="M59610" s="93"/>
      <c r="O59610" s="119"/>
    </row>
    <row r="59611" spans="13:15" x14ac:dyDescent="0.2">
      <c r="M59611" s="93"/>
      <c r="O59611" s="119"/>
    </row>
    <row r="59612" spans="13:15" x14ac:dyDescent="0.2">
      <c r="M59612" s="93"/>
      <c r="O59612" s="119"/>
    </row>
    <row r="59613" spans="13:15" x14ac:dyDescent="0.2">
      <c r="M59613" s="93"/>
      <c r="O59613" s="119"/>
    </row>
    <row r="59614" spans="13:15" x14ac:dyDescent="0.2">
      <c r="M59614" s="93"/>
      <c r="O59614" s="119"/>
    </row>
    <row r="59615" spans="13:15" x14ac:dyDescent="0.2">
      <c r="M59615" s="93"/>
      <c r="O59615" s="119"/>
    </row>
    <row r="59616" spans="13:15" x14ac:dyDescent="0.2">
      <c r="M59616" s="93"/>
      <c r="O59616" s="119"/>
    </row>
    <row r="59617" spans="13:15" x14ac:dyDescent="0.2">
      <c r="M59617" s="93"/>
      <c r="O59617" s="119"/>
    </row>
    <row r="59618" spans="13:15" x14ac:dyDescent="0.2">
      <c r="M59618" s="93"/>
      <c r="O59618" s="119"/>
    </row>
    <row r="59619" spans="13:15" x14ac:dyDescent="0.2">
      <c r="M59619" s="93"/>
      <c r="O59619" s="119"/>
    </row>
    <row r="59620" spans="13:15" x14ac:dyDescent="0.2">
      <c r="M59620" s="93"/>
      <c r="O59620" s="119"/>
    </row>
    <row r="59621" spans="13:15" x14ac:dyDescent="0.2">
      <c r="M59621" s="93"/>
      <c r="O59621" s="119"/>
    </row>
    <row r="59622" spans="13:15" x14ac:dyDescent="0.2">
      <c r="M59622" s="93"/>
      <c r="O59622" s="119"/>
    </row>
    <row r="59623" spans="13:15" x14ac:dyDescent="0.2">
      <c r="M59623" s="93"/>
      <c r="O59623" s="119"/>
    </row>
    <row r="59624" spans="13:15" x14ac:dyDescent="0.2">
      <c r="M59624" s="93"/>
      <c r="O59624" s="119"/>
    </row>
    <row r="59625" spans="13:15" x14ac:dyDescent="0.2">
      <c r="M59625" s="93"/>
      <c r="O59625" s="119"/>
    </row>
    <row r="59626" spans="13:15" x14ac:dyDescent="0.2">
      <c r="M59626" s="93"/>
      <c r="O59626" s="119"/>
    </row>
    <row r="59627" spans="13:15" x14ac:dyDescent="0.2">
      <c r="M59627" s="93"/>
      <c r="O59627" s="119"/>
    </row>
    <row r="59628" spans="13:15" x14ac:dyDescent="0.2">
      <c r="M59628" s="93"/>
      <c r="O59628" s="119"/>
    </row>
    <row r="59629" spans="13:15" x14ac:dyDescent="0.2">
      <c r="M59629" s="93"/>
      <c r="O59629" s="119"/>
    </row>
    <row r="59630" spans="13:15" x14ac:dyDescent="0.2">
      <c r="M59630" s="93"/>
      <c r="O59630" s="119"/>
    </row>
    <row r="59631" spans="13:15" x14ac:dyDescent="0.2">
      <c r="M59631" s="93"/>
      <c r="O59631" s="119"/>
    </row>
    <row r="59632" spans="13:15" x14ac:dyDescent="0.2">
      <c r="M59632" s="93"/>
      <c r="O59632" s="119"/>
    </row>
    <row r="59633" spans="13:15" x14ac:dyDescent="0.2">
      <c r="M59633" s="93"/>
      <c r="O59633" s="119"/>
    </row>
    <row r="59634" spans="13:15" x14ac:dyDescent="0.2">
      <c r="M59634" s="93"/>
      <c r="O59634" s="119"/>
    </row>
    <row r="59635" spans="13:15" x14ac:dyDescent="0.2">
      <c r="M59635" s="93"/>
      <c r="O59635" s="119"/>
    </row>
    <row r="59636" spans="13:15" x14ac:dyDescent="0.2">
      <c r="M59636" s="93"/>
      <c r="O59636" s="119"/>
    </row>
    <row r="59637" spans="13:15" x14ac:dyDescent="0.2">
      <c r="M59637" s="93"/>
      <c r="O59637" s="119"/>
    </row>
    <row r="59638" spans="13:15" x14ac:dyDescent="0.2">
      <c r="M59638" s="93"/>
      <c r="O59638" s="119"/>
    </row>
    <row r="59639" spans="13:15" x14ac:dyDescent="0.2">
      <c r="M59639" s="93"/>
      <c r="O59639" s="119"/>
    </row>
    <row r="59640" spans="13:15" x14ac:dyDescent="0.2">
      <c r="M59640" s="93"/>
      <c r="O59640" s="119"/>
    </row>
    <row r="59641" spans="13:15" x14ac:dyDescent="0.2">
      <c r="M59641" s="93"/>
      <c r="O59641" s="119"/>
    </row>
    <row r="59642" spans="13:15" x14ac:dyDescent="0.2">
      <c r="M59642" s="93"/>
      <c r="O59642" s="119"/>
    </row>
    <row r="59643" spans="13:15" x14ac:dyDescent="0.2">
      <c r="M59643" s="93"/>
      <c r="O59643" s="119"/>
    </row>
    <row r="59644" spans="13:15" x14ac:dyDescent="0.2">
      <c r="M59644" s="93"/>
      <c r="O59644" s="119"/>
    </row>
    <row r="59645" spans="13:15" x14ac:dyDescent="0.2">
      <c r="M59645" s="93"/>
      <c r="O59645" s="119"/>
    </row>
    <row r="59646" spans="13:15" x14ac:dyDescent="0.2">
      <c r="M59646" s="93"/>
      <c r="O59646" s="119"/>
    </row>
    <row r="59647" spans="13:15" x14ac:dyDescent="0.2">
      <c r="M59647" s="93"/>
      <c r="O59647" s="119"/>
    </row>
    <row r="59648" spans="13:15" x14ac:dyDescent="0.2">
      <c r="M59648" s="93"/>
      <c r="O59648" s="119"/>
    </row>
    <row r="59649" spans="13:15" x14ac:dyDescent="0.2">
      <c r="M59649" s="93"/>
      <c r="O59649" s="119"/>
    </row>
    <row r="59650" spans="13:15" x14ac:dyDescent="0.2">
      <c r="M59650" s="93"/>
      <c r="O59650" s="119"/>
    </row>
    <row r="59651" spans="13:15" x14ac:dyDescent="0.2">
      <c r="M59651" s="93"/>
      <c r="O59651" s="119"/>
    </row>
    <row r="59652" spans="13:15" x14ac:dyDescent="0.2">
      <c r="M59652" s="93"/>
      <c r="O59652" s="119"/>
    </row>
    <row r="59653" spans="13:15" x14ac:dyDescent="0.2">
      <c r="M59653" s="93"/>
      <c r="O59653" s="119"/>
    </row>
    <row r="59654" spans="13:15" x14ac:dyDescent="0.2">
      <c r="M59654" s="93"/>
      <c r="O59654" s="119"/>
    </row>
    <row r="59655" spans="13:15" x14ac:dyDescent="0.2">
      <c r="M59655" s="93"/>
      <c r="O59655" s="119"/>
    </row>
    <row r="59656" spans="13:15" x14ac:dyDescent="0.2">
      <c r="M59656" s="93"/>
      <c r="O59656" s="119"/>
    </row>
    <row r="59657" spans="13:15" x14ac:dyDescent="0.2">
      <c r="M59657" s="93"/>
      <c r="O59657" s="119"/>
    </row>
    <row r="59658" spans="13:15" x14ac:dyDescent="0.2">
      <c r="M59658" s="93"/>
      <c r="O59658" s="119"/>
    </row>
    <row r="59659" spans="13:15" x14ac:dyDescent="0.2">
      <c r="M59659" s="93"/>
      <c r="O59659" s="119"/>
    </row>
    <row r="59660" spans="13:15" x14ac:dyDescent="0.2">
      <c r="M59660" s="93"/>
      <c r="O59660" s="119"/>
    </row>
    <row r="59661" spans="13:15" x14ac:dyDescent="0.2">
      <c r="M59661" s="93"/>
      <c r="O59661" s="119"/>
    </row>
    <row r="59662" spans="13:15" x14ac:dyDescent="0.2">
      <c r="M59662" s="93"/>
      <c r="O59662" s="119"/>
    </row>
    <row r="59663" spans="13:15" x14ac:dyDescent="0.2">
      <c r="M59663" s="93"/>
      <c r="O59663" s="119"/>
    </row>
    <row r="59664" spans="13:15" x14ac:dyDescent="0.2">
      <c r="M59664" s="93"/>
      <c r="O59664" s="119"/>
    </row>
    <row r="59665" spans="13:15" x14ac:dyDescent="0.2">
      <c r="M59665" s="93"/>
      <c r="O59665" s="119"/>
    </row>
    <row r="59666" spans="13:15" x14ac:dyDescent="0.2">
      <c r="M59666" s="93"/>
      <c r="O59666" s="119"/>
    </row>
    <row r="59667" spans="13:15" x14ac:dyDescent="0.2">
      <c r="M59667" s="93"/>
      <c r="O59667" s="119"/>
    </row>
    <row r="59668" spans="13:15" x14ac:dyDescent="0.2">
      <c r="M59668" s="93"/>
      <c r="O59668" s="119"/>
    </row>
    <row r="59669" spans="13:15" x14ac:dyDescent="0.2">
      <c r="M59669" s="93"/>
      <c r="O59669" s="119"/>
    </row>
    <row r="59670" spans="13:15" x14ac:dyDescent="0.2">
      <c r="M59670" s="93"/>
      <c r="O59670" s="119"/>
    </row>
    <row r="59671" spans="13:15" x14ac:dyDescent="0.2">
      <c r="M59671" s="93"/>
      <c r="O59671" s="119"/>
    </row>
    <row r="59672" spans="13:15" x14ac:dyDescent="0.2">
      <c r="M59672" s="93"/>
      <c r="O59672" s="119"/>
    </row>
    <row r="59673" spans="13:15" x14ac:dyDescent="0.2">
      <c r="M59673" s="93"/>
      <c r="O59673" s="119"/>
    </row>
    <row r="59674" spans="13:15" x14ac:dyDescent="0.2">
      <c r="M59674" s="93"/>
      <c r="O59674" s="119"/>
    </row>
    <row r="59675" spans="13:15" x14ac:dyDescent="0.2">
      <c r="M59675" s="93"/>
      <c r="O59675" s="119"/>
    </row>
    <row r="59676" spans="13:15" x14ac:dyDescent="0.2">
      <c r="M59676" s="93"/>
      <c r="O59676" s="119"/>
    </row>
    <row r="59677" spans="13:15" x14ac:dyDescent="0.2">
      <c r="M59677" s="93"/>
      <c r="O59677" s="119"/>
    </row>
    <row r="59678" spans="13:15" x14ac:dyDescent="0.2">
      <c r="M59678" s="93"/>
      <c r="O59678" s="119"/>
    </row>
    <row r="59679" spans="13:15" x14ac:dyDescent="0.2">
      <c r="M59679" s="93"/>
      <c r="O59679" s="119"/>
    </row>
    <row r="59680" spans="13:15" x14ac:dyDescent="0.2">
      <c r="M59680" s="93"/>
      <c r="O59680" s="119"/>
    </row>
    <row r="59681" spans="13:15" x14ac:dyDescent="0.2">
      <c r="M59681" s="93"/>
      <c r="O59681" s="119"/>
    </row>
    <row r="59682" spans="13:15" x14ac:dyDescent="0.2">
      <c r="M59682" s="93"/>
      <c r="O59682" s="119"/>
    </row>
    <row r="59683" spans="13:15" x14ac:dyDescent="0.2">
      <c r="M59683" s="93"/>
      <c r="O59683" s="119"/>
    </row>
    <row r="59684" spans="13:15" x14ac:dyDescent="0.2">
      <c r="M59684" s="93"/>
      <c r="O59684" s="119"/>
    </row>
    <row r="59685" spans="13:15" x14ac:dyDescent="0.2">
      <c r="M59685" s="93"/>
      <c r="O59685" s="119"/>
    </row>
    <row r="59686" spans="13:15" x14ac:dyDescent="0.2">
      <c r="M59686" s="93"/>
      <c r="O59686" s="119"/>
    </row>
    <row r="59687" spans="13:15" x14ac:dyDescent="0.2">
      <c r="M59687" s="93"/>
      <c r="O59687" s="119"/>
    </row>
    <row r="59688" spans="13:15" x14ac:dyDescent="0.2">
      <c r="M59688" s="93"/>
      <c r="O59688" s="119"/>
    </row>
    <row r="59689" spans="13:15" x14ac:dyDescent="0.2">
      <c r="M59689" s="93"/>
      <c r="O59689" s="119"/>
    </row>
    <row r="59690" spans="13:15" x14ac:dyDescent="0.2">
      <c r="M59690" s="93"/>
      <c r="O59690" s="119"/>
    </row>
    <row r="59691" spans="13:15" x14ac:dyDescent="0.2">
      <c r="M59691" s="93"/>
      <c r="O59691" s="119"/>
    </row>
    <row r="59692" spans="13:15" x14ac:dyDescent="0.2">
      <c r="M59692" s="93"/>
      <c r="O59692" s="119"/>
    </row>
    <row r="59693" spans="13:15" x14ac:dyDescent="0.2">
      <c r="M59693" s="93"/>
      <c r="O59693" s="119"/>
    </row>
    <row r="59694" spans="13:15" x14ac:dyDescent="0.2">
      <c r="M59694" s="93"/>
      <c r="O59694" s="119"/>
    </row>
    <row r="59695" spans="13:15" x14ac:dyDescent="0.2">
      <c r="M59695" s="93"/>
      <c r="O59695" s="119"/>
    </row>
    <row r="59696" spans="13:15" x14ac:dyDescent="0.2">
      <c r="M59696" s="93"/>
      <c r="O59696" s="119"/>
    </row>
    <row r="59697" spans="13:15" x14ac:dyDescent="0.2">
      <c r="M59697" s="93"/>
      <c r="O59697" s="119"/>
    </row>
    <row r="59698" spans="13:15" x14ac:dyDescent="0.2">
      <c r="M59698" s="93"/>
      <c r="O59698" s="119"/>
    </row>
    <row r="59699" spans="13:15" x14ac:dyDescent="0.2">
      <c r="M59699" s="93"/>
      <c r="O59699" s="119"/>
    </row>
    <row r="59700" spans="13:15" x14ac:dyDescent="0.2">
      <c r="M59700" s="93"/>
      <c r="O59700" s="119"/>
    </row>
    <row r="59701" spans="13:15" x14ac:dyDescent="0.2">
      <c r="M59701" s="93"/>
      <c r="O59701" s="119"/>
    </row>
    <row r="59702" spans="13:15" x14ac:dyDescent="0.2">
      <c r="M59702" s="93"/>
      <c r="O59702" s="119"/>
    </row>
    <row r="59703" spans="13:15" x14ac:dyDescent="0.2">
      <c r="M59703" s="93"/>
      <c r="O59703" s="119"/>
    </row>
    <row r="59704" spans="13:15" x14ac:dyDescent="0.2">
      <c r="M59704" s="93"/>
      <c r="O59704" s="119"/>
    </row>
    <row r="59705" spans="13:15" x14ac:dyDescent="0.2">
      <c r="M59705" s="93"/>
      <c r="O59705" s="119"/>
    </row>
    <row r="59706" spans="13:15" x14ac:dyDescent="0.2">
      <c r="M59706" s="93"/>
      <c r="O59706" s="119"/>
    </row>
    <row r="59707" spans="13:15" x14ac:dyDescent="0.2">
      <c r="M59707" s="93"/>
      <c r="O59707" s="119"/>
    </row>
    <row r="59708" spans="13:15" x14ac:dyDescent="0.2">
      <c r="M59708" s="93"/>
      <c r="O59708" s="119"/>
    </row>
    <row r="59709" spans="13:15" x14ac:dyDescent="0.2">
      <c r="M59709" s="93"/>
      <c r="O59709" s="119"/>
    </row>
    <row r="59710" spans="13:15" x14ac:dyDescent="0.2">
      <c r="M59710" s="93"/>
      <c r="O59710" s="119"/>
    </row>
    <row r="59711" spans="13:15" x14ac:dyDescent="0.2">
      <c r="M59711" s="93"/>
      <c r="O59711" s="119"/>
    </row>
    <row r="59712" spans="13:15" x14ac:dyDescent="0.2">
      <c r="M59712" s="93"/>
      <c r="O59712" s="119"/>
    </row>
    <row r="59713" spans="13:15" x14ac:dyDescent="0.2">
      <c r="M59713" s="93"/>
      <c r="O59713" s="119"/>
    </row>
    <row r="59714" spans="13:15" x14ac:dyDescent="0.2">
      <c r="M59714" s="93"/>
      <c r="O59714" s="119"/>
    </row>
    <row r="59715" spans="13:15" x14ac:dyDescent="0.2">
      <c r="M59715" s="93"/>
      <c r="O59715" s="119"/>
    </row>
    <row r="59716" spans="13:15" x14ac:dyDescent="0.2">
      <c r="M59716" s="93"/>
      <c r="O59716" s="119"/>
    </row>
    <row r="59717" spans="13:15" x14ac:dyDescent="0.2">
      <c r="M59717" s="93"/>
      <c r="O59717" s="119"/>
    </row>
    <row r="59718" spans="13:15" x14ac:dyDescent="0.2">
      <c r="M59718" s="93"/>
      <c r="O59718" s="119"/>
    </row>
    <row r="59719" spans="13:15" x14ac:dyDescent="0.2">
      <c r="M59719" s="93"/>
      <c r="O59719" s="119"/>
    </row>
    <row r="59720" spans="13:15" x14ac:dyDescent="0.2">
      <c r="M59720" s="93"/>
      <c r="O59720" s="119"/>
    </row>
    <row r="59721" spans="13:15" x14ac:dyDescent="0.2">
      <c r="M59721" s="93"/>
      <c r="O59721" s="119"/>
    </row>
    <row r="59722" spans="13:15" x14ac:dyDescent="0.2">
      <c r="M59722" s="93"/>
      <c r="O59722" s="119"/>
    </row>
    <row r="59723" spans="13:15" x14ac:dyDescent="0.2">
      <c r="M59723" s="93"/>
      <c r="O59723" s="119"/>
    </row>
    <row r="59724" spans="13:15" x14ac:dyDescent="0.2">
      <c r="M59724" s="93"/>
      <c r="O59724" s="119"/>
    </row>
    <row r="59725" spans="13:15" x14ac:dyDescent="0.2">
      <c r="M59725" s="93"/>
      <c r="O59725" s="119"/>
    </row>
    <row r="59726" spans="13:15" x14ac:dyDescent="0.2">
      <c r="M59726" s="93"/>
      <c r="O59726" s="119"/>
    </row>
    <row r="59727" spans="13:15" x14ac:dyDescent="0.2">
      <c r="M59727" s="93"/>
      <c r="O59727" s="119"/>
    </row>
    <row r="59728" spans="13:15" x14ac:dyDescent="0.2">
      <c r="M59728" s="93"/>
      <c r="O59728" s="119"/>
    </row>
    <row r="59729" spans="13:15" x14ac:dyDescent="0.2">
      <c r="M59729" s="93"/>
      <c r="O59729" s="119"/>
    </row>
    <row r="59730" spans="13:15" x14ac:dyDescent="0.2">
      <c r="M59730" s="93"/>
      <c r="O59730" s="119"/>
    </row>
    <row r="59731" spans="13:15" x14ac:dyDescent="0.2">
      <c r="M59731" s="93"/>
      <c r="O59731" s="119"/>
    </row>
    <row r="59732" spans="13:15" x14ac:dyDescent="0.2">
      <c r="M59732" s="93"/>
      <c r="O59732" s="119"/>
    </row>
    <row r="59733" spans="13:15" x14ac:dyDescent="0.2">
      <c r="M59733" s="93"/>
      <c r="O59733" s="119"/>
    </row>
    <row r="59734" spans="13:15" x14ac:dyDescent="0.2">
      <c r="M59734" s="93"/>
      <c r="O59734" s="119"/>
    </row>
    <row r="59735" spans="13:15" x14ac:dyDescent="0.2">
      <c r="M59735" s="93"/>
      <c r="O59735" s="119"/>
    </row>
    <row r="59736" spans="13:15" x14ac:dyDescent="0.2">
      <c r="M59736" s="93"/>
      <c r="O59736" s="119"/>
    </row>
    <row r="59737" spans="13:15" x14ac:dyDescent="0.2">
      <c r="M59737" s="93"/>
      <c r="O59737" s="119"/>
    </row>
    <row r="59738" spans="13:15" x14ac:dyDescent="0.2">
      <c r="M59738" s="93"/>
      <c r="O59738" s="119"/>
    </row>
    <row r="59739" spans="13:15" x14ac:dyDescent="0.2">
      <c r="M59739" s="93"/>
      <c r="O59739" s="119"/>
    </row>
    <row r="59740" spans="13:15" x14ac:dyDescent="0.2">
      <c r="M59740" s="93"/>
      <c r="O59740" s="119"/>
    </row>
    <row r="59741" spans="13:15" x14ac:dyDescent="0.2">
      <c r="M59741" s="93"/>
      <c r="O59741" s="119"/>
    </row>
    <row r="59742" spans="13:15" x14ac:dyDescent="0.2">
      <c r="M59742" s="93"/>
      <c r="O59742" s="119"/>
    </row>
    <row r="59743" spans="13:15" x14ac:dyDescent="0.2">
      <c r="M59743" s="93"/>
      <c r="O59743" s="119"/>
    </row>
    <row r="59744" spans="13:15" x14ac:dyDescent="0.2">
      <c r="M59744" s="93"/>
      <c r="O59744" s="119"/>
    </row>
    <row r="59745" spans="13:15" x14ac:dyDescent="0.2">
      <c r="M59745" s="93"/>
      <c r="O59745" s="119"/>
    </row>
    <row r="59746" spans="13:15" x14ac:dyDescent="0.2">
      <c r="M59746" s="93"/>
      <c r="O59746" s="119"/>
    </row>
    <row r="59747" spans="13:15" x14ac:dyDescent="0.2">
      <c r="M59747" s="93"/>
      <c r="O59747" s="119"/>
    </row>
    <row r="59748" spans="13:15" x14ac:dyDescent="0.2">
      <c r="M59748" s="93"/>
      <c r="O59748" s="119"/>
    </row>
    <row r="59749" spans="13:15" x14ac:dyDescent="0.2">
      <c r="M59749" s="93"/>
      <c r="O59749" s="119"/>
    </row>
    <row r="59750" spans="13:15" x14ac:dyDescent="0.2">
      <c r="M59750" s="93"/>
      <c r="O59750" s="119"/>
    </row>
    <row r="59751" spans="13:15" x14ac:dyDescent="0.2">
      <c r="M59751" s="93"/>
      <c r="O59751" s="119"/>
    </row>
    <row r="59752" spans="13:15" x14ac:dyDescent="0.2">
      <c r="M59752" s="93"/>
      <c r="O59752" s="119"/>
    </row>
    <row r="59753" spans="13:15" x14ac:dyDescent="0.2">
      <c r="M59753" s="93"/>
      <c r="O59753" s="119"/>
    </row>
    <row r="59754" spans="13:15" x14ac:dyDescent="0.2">
      <c r="M59754" s="93"/>
      <c r="O59754" s="119"/>
    </row>
    <row r="59755" spans="13:15" x14ac:dyDescent="0.2">
      <c r="M59755" s="93"/>
      <c r="O59755" s="119"/>
    </row>
    <row r="59756" spans="13:15" x14ac:dyDescent="0.2">
      <c r="M59756" s="93"/>
      <c r="O59756" s="119"/>
    </row>
    <row r="59757" spans="13:15" x14ac:dyDescent="0.2">
      <c r="M59757" s="93"/>
      <c r="O59757" s="119"/>
    </row>
    <row r="59758" spans="13:15" x14ac:dyDescent="0.2">
      <c r="M59758" s="93"/>
      <c r="O59758" s="119"/>
    </row>
    <row r="59759" spans="13:15" x14ac:dyDescent="0.2">
      <c r="M59759" s="93"/>
      <c r="O59759" s="119"/>
    </row>
    <row r="59760" spans="13:15" x14ac:dyDescent="0.2">
      <c r="M59760" s="93"/>
      <c r="O59760" s="119"/>
    </row>
    <row r="59761" spans="13:15" x14ac:dyDescent="0.2">
      <c r="M59761" s="93"/>
      <c r="O59761" s="119"/>
    </row>
    <row r="59762" spans="13:15" x14ac:dyDescent="0.2">
      <c r="M59762" s="93"/>
      <c r="O59762" s="119"/>
    </row>
    <row r="59763" spans="13:15" x14ac:dyDescent="0.2">
      <c r="M59763" s="93"/>
      <c r="O59763" s="119"/>
    </row>
    <row r="59764" spans="13:15" x14ac:dyDescent="0.2">
      <c r="M59764" s="93"/>
      <c r="O59764" s="119"/>
    </row>
    <row r="59765" spans="13:15" x14ac:dyDescent="0.2">
      <c r="M59765" s="93"/>
      <c r="O59765" s="119"/>
    </row>
    <row r="59766" spans="13:15" x14ac:dyDescent="0.2">
      <c r="M59766" s="93"/>
      <c r="O59766" s="119"/>
    </row>
    <row r="59767" spans="13:15" x14ac:dyDescent="0.2">
      <c r="M59767" s="93"/>
      <c r="O59767" s="119"/>
    </row>
    <row r="59768" spans="13:15" x14ac:dyDescent="0.2">
      <c r="M59768" s="93"/>
      <c r="O59768" s="119"/>
    </row>
    <row r="59769" spans="13:15" x14ac:dyDescent="0.2">
      <c r="M59769" s="93"/>
      <c r="O59769" s="119"/>
    </row>
    <row r="59770" spans="13:15" x14ac:dyDescent="0.2">
      <c r="M59770" s="93"/>
      <c r="O59770" s="119"/>
    </row>
    <row r="59771" spans="13:15" x14ac:dyDescent="0.2">
      <c r="M59771" s="93"/>
      <c r="O59771" s="119"/>
    </row>
    <row r="59772" spans="13:15" x14ac:dyDescent="0.2">
      <c r="M59772" s="93"/>
      <c r="O59772" s="119"/>
    </row>
    <row r="59773" spans="13:15" x14ac:dyDescent="0.2">
      <c r="M59773" s="93"/>
      <c r="O59773" s="119"/>
    </row>
    <row r="59774" spans="13:15" x14ac:dyDescent="0.2">
      <c r="M59774" s="93"/>
      <c r="O59774" s="119"/>
    </row>
    <row r="59775" spans="13:15" x14ac:dyDescent="0.2">
      <c r="M59775" s="93"/>
      <c r="O59775" s="119"/>
    </row>
    <row r="59776" spans="13:15" x14ac:dyDescent="0.2">
      <c r="M59776" s="93"/>
      <c r="O59776" s="119"/>
    </row>
    <row r="59777" spans="13:15" x14ac:dyDescent="0.2">
      <c r="M59777" s="93"/>
      <c r="O59777" s="119"/>
    </row>
    <row r="59778" spans="13:15" x14ac:dyDescent="0.2">
      <c r="M59778" s="93"/>
      <c r="O59778" s="119"/>
    </row>
    <row r="59779" spans="13:15" x14ac:dyDescent="0.2">
      <c r="M59779" s="93"/>
      <c r="O59779" s="119"/>
    </row>
    <row r="59780" spans="13:15" x14ac:dyDescent="0.2">
      <c r="M59780" s="93"/>
      <c r="O59780" s="119"/>
    </row>
    <row r="59781" spans="13:15" x14ac:dyDescent="0.2">
      <c r="M59781" s="93"/>
      <c r="O59781" s="119"/>
    </row>
    <row r="59782" spans="13:15" x14ac:dyDescent="0.2">
      <c r="M59782" s="93"/>
      <c r="O59782" s="119"/>
    </row>
    <row r="59783" spans="13:15" x14ac:dyDescent="0.2">
      <c r="M59783" s="93"/>
      <c r="O59783" s="119"/>
    </row>
    <row r="59784" spans="13:15" x14ac:dyDescent="0.2">
      <c r="M59784" s="93"/>
      <c r="O59784" s="119"/>
    </row>
    <row r="59785" spans="13:15" x14ac:dyDescent="0.2">
      <c r="M59785" s="93"/>
      <c r="O59785" s="119"/>
    </row>
    <row r="59786" spans="13:15" x14ac:dyDescent="0.2">
      <c r="M59786" s="93"/>
      <c r="O59786" s="119"/>
    </row>
    <row r="59787" spans="13:15" x14ac:dyDescent="0.2">
      <c r="M59787" s="93"/>
      <c r="O59787" s="119"/>
    </row>
    <row r="59788" spans="13:15" x14ac:dyDescent="0.2">
      <c r="M59788" s="93"/>
      <c r="O59788" s="119"/>
    </row>
    <row r="59789" spans="13:15" x14ac:dyDescent="0.2">
      <c r="M59789" s="93"/>
      <c r="O59789" s="119"/>
    </row>
    <row r="59790" spans="13:15" x14ac:dyDescent="0.2">
      <c r="M59790" s="93"/>
      <c r="O59790" s="119"/>
    </row>
    <row r="59791" spans="13:15" x14ac:dyDescent="0.2">
      <c r="M59791" s="93"/>
      <c r="O59791" s="119"/>
    </row>
    <row r="59792" spans="13:15" x14ac:dyDescent="0.2">
      <c r="M59792" s="93"/>
      <c r="O59792" s="119"/>
    </row>
    <row r="59793" spans="13:15" x14ac:dyDescent="0.2">
      <c r="M59793" s="93"/>
      <c r="O59793" s="119"/>
    </row>
    <row r="59794" spans="13:15" x14ac:dyDescent="0.2">
      <c r="M59794" s="93"/>
      <c r="O59794" s="119"/>
    </row>
    <row r="59795" spans="13:15" x14ac:dyDescent="0.2">
      <c r="M59795" s="93"/>
      <c r="O59795" s="119"/>
    </row>
    <row r="59796" spans="13:15" x14ac:dyDescent="0.2">
      <c r="M59796" s="93"/>
      <c r="O59796" s="119"/>
    </row>
    <row r="59797" spans="13:15" x14ac:dyDescent="0.2">
      <c r="M59797" s="93"/>
      <c r="O59797" s="119"/>
    </row>
    <row r="59798" spans="13:15" x14ac:dyDescent="0.2">
      <c r="M59798" s="93"/>
      <c r="O59798" s="119"/>
    </row>
    <row r="59799" spans="13:15" x14ac:dyDescent="0.2">
      <c r="M59799" s="93"/>
      <c r="O59799" s="119"/>
    </row>
    <row r="59800" spans="13:15" x14ac:dyDescent="0.2">
      <c r="M59800" s="93"/>
      <c r="O59800" s="119"/>
    </row>
    <row r="59801" spans="13:15" x14ac:dyDescent="0.2">
      <c r="M59801" s="93"/>
      <c r="O59801" s="119"/>
    </row>
    <row r="59802" spans="13:15" x14ac:dyDescent="0.2">
      <c r="M59802" s="93"/>
      <c r="O59802" s="119"/>
    </row>
    <row r="59803" spans="13:15" x14ac:dyDescent="0.2">
      <c r="M59803" s="93"/>
      <c r="O59803" s="119"/>
    </row>
    <row r="59804" spans="13:15" x14ac:dyDescent="0.2">
      <c r="M59804" s="93"/>
      <c r="O59804" s="119"/>
    </row>
    <row r="59805" spans="13:15" x14ac:dyDescent="0.2">
      <c r="M59805" s="93"/>
      <c r="O59805" s="119"/>
    </row>
    <row r="59806" spans="13:15" x14ac:dyDescent="0.2">
      <c r="M59806" s="93"/>
      <c r="O59806" s="119"/>
    </row>
    <row r="59807" spans="13:15" x14ac:dyDescent="0.2">
      <c r="M59807" s="93"/>
      <c r="O59807" s="119"/>
    </row>
    <row r="59808" spans="13:15" x14ac:dyDescent="0.2">
      <c r="M59808" s="93"/>
      <c r="O59808" s="119"/>
    </row>
    <row r="59809" spans="13:15" x14ac:dyDescent="0.2">
      <c r="M59809" s="93"/>
      <c r="O59809" s="119"/>
    </row>
    <row r="59810" spans="13:15" x14ac:dyDescent="0.2">
      <c r="M59810" s="93"/>
      <c r="O59810" s="119"/>
    </row>
    <row r="59811" spans="13:15" x14ac:dyDescent="0.2">
      <c r="M59811" s="93"/>
      <c r="O59811" s="119"/>
    </row>
    <row r="59812" spans="13:15" x14ac:dyDescent="0.2">
      <c r="M59812" s="93"/>
      <c r="O59812" s="119"/>
    </row>
    <row r="59813" spans="13:15" x14ac:dyDescent="0.2">
      <c r="M59813" s="93"/>
      <c r="O59813" s="119"/>
    </row>
    <row r="59814" spans="13:15" x14ac:dyDescent="0.2">
      <c r="M59814" s="93"/>
      <c r="O59814" s="119"/>
    </row>
    <row r="59815" spans="13:15" x14ac:dyDescent="0.2">
      <c r="M59815" s="93"/>
      <c r="O59815" s="119"/>
    </row>
    <row r="59816" spans="13:15" x14ac:dyDescent="0.2">
      <c r="M59816" s="93"/>
      <c r="O59816" s="119"/>
    </row>
    <row r="59817" spans="13:15" x14ac:dyDescent="0.2">
      <c r="M59817" s="93"/>
      <c r="O59817" s="119"/>
    </row>
    <row r="59818" spans="13:15" x14ac:dyDescent="0.2">
      <c r="M59818" s="93"/>
      <c r="O59818" s="119"/>
    </row>
    <row r="59819" spans="13:15" x14ac:dyDescent="0.2">
      <c r="M59819" s="93"/>
      <c r="O59819" s="119"/>
    </row>
    <row r="59820" spans="13:15" x14ac:dyDescent="0.2">
      <c r="M59820" s="93"/>
      <c r="O59820" s="119"/>
    </row>
    <row r="59821" spans="13:15" x14ac:dyDescent="0.2">
      <c r="M59821" s="93"/>
      <c r="O59821" s="119"/>
    </row>
    <row r="59822" spans="13:15" x14ac:dyDescent="0.2">
      <c r="M59822" s="93"/>
      <c r="O59822" s="119"/>
    </row>
    <row r="59823" spans="13:15" x14ac:dyDescent="0.2">
      <c r="M59823" s="93"/>
      <c r="O59823" s="119"/>
    </row>
    <row r="59824" spans="13:15" x14ac:dyDescent="0.2">
      <c r="M59824" s="93"/>
      <c r="O59824" s="119"/>
    </row>
    <row r="59825" spans="13:15" x14ac:dyDescent="0.2">
      <c r="M59825" s="93"/>
      <c r="O59825" s="119"/>
    </row>
    <row r="59826" spans="13:15" x14ac:dyDescent="0.2">
      <c r="M59826" s="93"/>
      <c r="O59826" s="119"/>
    </row>
    <row r="59827" spans="13:15" x14ac:dyDescent="0.2">
      <c r="M59827" s="93"/>
      <c r="O59827" s="119"/>
    </row>
    <row r="59828" spans="13:15" x14ac:dyDescent="0.2">
      <c r="M59828" s="93"/>
      <c r="O59828" s="119"/>
    </row>
    <row r="59829" spans="13:15" x14ac:dyDescent="0.2">
      <c r="M59829" s="93"/>
      <c r="O59829" s="119"/>
    </row>
    <row r="59830" spans="13:15" x14ac:dyDescent="0.2">
      <c r="M59830" s="93"/>
      <c r="O59830" s="119"/>
    </row>
    <row r="59831" spans="13:15" x14ac:dyDescent="0.2">
      <c r="M59831" s="93"/>
      <c r="O59831" s="119"/>
    </row>
    <row r="59832" spans="13:15" x14ac:dyDescent="0.2">
      <c r="M59832" s="93"/>
      <c r="O59832" s="119"/>
    </row>
    <row r="59833" spans="13:15" x14ac:dyDescent="0.2">
      <c r="M59833" s="93"/>
      <c r="O59833" s="119"/>
    </row>
    <row r="59834" spans="13:15" x14ac:dyDescent="0.2">
      <c r="M59834" s="93"/>
      <c r="O59834" s="119"/>
    </row>
    <row r="59835" spans="13:15" x14ac:dyDescent="0.2">
      <c r="M59835" s="93"/>
      <c r="O59835" s="119"/>
    </row>
    <row r="59836" spans="13:15" x14ac:dyDescent="0.2">
      <c r="M59836" s="93"/>
      <c r="O59836" s="119"/>
    </row>
    <row r="59837" spans="13:15" x14ac:dyDescent="0.2">
      <c r="M59837" s="93"/>
      <c r="O59837" s="119"/>
    </row>
    <row r="59838" spans="13:15" x14ac:dyDescent="0.2">
      <c r="M59838" s="93"/>
      <c r="O59838" s="119"/>
    </row>
    <row r="59839" spans="13:15" x14ac:dyDescent="0.2">
      <c r="M59839" s="93"/>
      <c r="O59839" s="119"/>
    </row>
    <row r="59840" spans="13:15" x14ac:dyDescent="0.2">
      <c r="M59840" s="93"/>
      <c r="O59840" s="119"/>
    </row>
    <row r="59841" spans="13:15" x14ac:dyDescent="0.2">
      <c r="M59841" s="93"/>
      <c r="O59841" s="119"/>
    </row>
    <row r="59842" spans="13:15" x14ac:dyDescent="0.2">
      <c r="M59842" s="93"/>
      <c r="O59842" s="119"/>
    </row>
    <row r="59843" spans="13:15" x14ac:dyDescent="0.2">
      <c r="M59843" s="93"/>
      <c r="O59843" s="119"/>
    </row>
    <row r="59844" spans="13:15" x14ac:dyDescent="0.2">
      <c r="M59844" s="93"/>
      <c r="O59844" s="119"/>
    </row>
    <row r="59845" spans="13:15" x14ac:dyDescent="0.2">
      <c r="M59845" s="93"/>
      <c r="O59845" s="119"/>
    </row>
    <row r="59846" spans="13:15" x14ac:dyDescent="0.2">
      <c r="M59846" s="93"/>
      <c r="O59846" s="119"/>
    </row>
    <row r="59847" spans="13:15" x14ac:dyDescent="0.2">
      <c r="M59847" s="93"/>
      <c r="O59847" s="119"/>
    </row>
    <row r="59848" spans="13:15" x14ac:dyDescent="0.2">
      <c r="M59848" s="93"/>
      <c r="O59848" s="119"/>
    </row>
    <row r="59849" spans="13:15" x14ac:dyDescent="0.2">
      <c r="M59849" s="93"/>
      <c r="O59849" s="119"/>
    </row>
    <row r="59850" spans="13:15" x14ac:dyDescent="0.2">
      <c r="M59850" s="93"/>
      <c r="O59850" s="119"/>
    </row>
    <row r="59851" spans="13:15" x14ac:dyDescent="0.2">
      <c r="M59851" s="93"/>
      <c r="O59851" s="119"/>
    </row>
    <row r="59852" spans="13:15" x14ac:dyDescent="0.2">
      <c r="M59852" s="93"/>
      <c r="O59852" s="119"/>
    </row>
    <row r="59853" spans="13:15" x14ac:dyDescent="0.2">
      <c r="M59853" s="93"/>
      <c r="O59853" s="119"/>
    </row>
    <row r="59854" spans="13:15" x14ac:dyDescent="0.2">
      <c r="M59854" s="93"/>
      <c r="O59854" s="119"/>
    </row>
    <row r="59855" spans="13:15" x14ac:dyDescent="0.2">
      <c r="M59855" s="93"/>
      <c r="O59855" s="119"/>
    </row>
    <row r="59856" spans="13:15" x14ac:dyDescent="0.2">
      <c r="M59856" s="93"/>
      <c r="O59856" s="119"/>
    </row>
    <row r="59857" spans="13:15" x14ac:dyDescent="0.2">
      <c r="M59857" s="93"/>
      <c r="O59857" s="119"/>
    </row>
    <row r="59858" spans="13:15" x14ac:dyDescent="0.2">
      <c r="M59858" s="93"/>
      <c r="O59858" s="119"/>
    </row>
    <row r="59859" spans="13:15" x14ac:dyDescent="0.2">
      <c r="M59859" s="93"/>
      <c r="O59859" s="119"/>
    </row>
    <row r="59860" spans="13:15" x14ac:dyDescent="0.2">
      <c r="M59860" s="93"/>
      <c r="O59860" s="119"/>
    </row>
    <row r="59861" spans="13:15" x14ac:dyDescent="0.2">
      <c r="M59861" s="93"/>
      <c r="O59861" s="119"/>
    </row>
    <row r="59862" spans="13:15" x14ac:dyDescent="0.2">
      <c r="M59862" s="93"/>
      <c r="O59862" s="119"/>
    </row>
    <row r="59863" spans="13:15" x14ac:dyDescent="0.2">
      <c r="M59863" s="93"/>
      <c r="O59863" s="119"/>
    </row>
    <row r="59864" spans="13:15" x14ac:dyDescent="0.2">
      <c r="M59864" s="93"/>
      <c r="O59864" s="119"/>
    </row>
    <row r="59865" spans="13:15" x14ac:dyDescent="0.2">
      <c r="M59865" s="93"/>
      <c r="O59865" s="119"/>
    </row>
    <row r="59866" spans="13:15" x14ac:dyDescent="0.2">
      <c r="M59866" s="93"/>
      <c r="O59866" s="119"/>
    </row>
    <row r="59867" spans="13:15" x14ac:dyDescent="0.2">
      <c r="M59867" s="93"/>
      <c r="O59867" s="119"/>
    </row>
    <row r="59868" spans="13:15" x14ac:dyDescent="0.2">
      <c r="M59868" s="93"/>
      <c r="O59868" s="119"/>
    </row>
    <row r="59869" spans="13:15" x14ac:dyDescent="0.2">
      <c r="M59869" s="93"/>
      <c r="O59869" s="119"/>
    </row>
    <row r="59870" spans="13:15" x14ac:dyDescent="0.2">
      <c r="M59870" s="93"/>
      <c r="O59870" s="119"/>
    </row>
    <row r="59871" spans="13:15" x14ac:dyDescent="0.2">
      <c r="M59871" s="93"/>
      <c r="O59871" s="119"/>
    </row>
    <row r="59872" spans="13:15" x14ac:dyDescent="0.2">
      <c r="M59872" s="93"/>
      <c r="O59872" s="119"/>
    </row>
    <row r="59873" spans="13:15" x14ac:dyDescent="0.2">
      <c r="M59873" s="93"/>
      <c r="O59873" s="119"/>
    </row>
    <row r="59874" spans="13:15" x14ac:dyDescent="0.2">
      <c r="M59874" s="93"/>
      <c r="O59874" s="119"/>
    </row>
    <row r="59875" spans="13:15" x14ac:dyDescent="0.2">
      <c r="M59875" s="93"/>
      <c r="O59875" s="119"/>
    </row>
    <row r="59876" spans="13:15" x14ac:dyDescent="0.2">
      <c r="M59876" s="93"/>
      <c r="O59876" s="119"/>
    </row>
    <row r="59877" spans="13:15" x14ac:dyDescent="0.2">
      <c r="M59877" s="93"/>
      <c r="O59877" s="119"/>
    </row>
    <row r="59878" spans="13:15" x14ac:dyDescent="0.2">
      <c r="M59878" s="93"/>
      <c r="O59878" s="119"/>
    </row>
    <row r="59879" spans="13:15" x14ac:dyDescent="0.2">
      <c r="M59879" s="93"/>
      <c r="O59879" s="119"/>
    </row>
    <row r="59880" spans="13:15" x14ac:dyDescent="0.2">
      <c r="M59880" s="93"/>
      <c r="O59880" s="119"/>
    </row>
    <row r="59881" spans="13:15" x14ac:dyDescent="0.2">
      <c r="M59881" s="93"/>
      <c r="O59881" s="119"/>
    </row>
    <row r="59882" spans="13:15" x14ac:dyDescent="0.2">
      <c r="M59882" s="93"/>
      <c r="O59882" s="119"/>
    </row>
    <row r="59883" spans="13:15" x14ac:dyDescent="0.2">
      <c r="M59883" s="93"/>
      <c r="O59883" s="119"/>
    </row>
    <row r="59884" spans="13:15" x14ac:dyDescent="0.2">
      <c r="M59884" s="93"/>
      <c r="O59884" s="119"/>
    </row>
    <row r="59885" spans="13:15" x14ac:dyDescent="0.2">
      <c r="M59885" s="93"/>
      <c r="O59885" s="119"/>
    </row>
    <row r="59886" spans="13:15" x14ac:dyDescent="0.2">
      <c r="M59886" s="93"/>
      <c r="O59886" s="119"/>
    </row>
    <row r="59887" spans="13:15" x14ac:dyDescent="0.2">
      <c r="M59887" s="93"/>
      <c r="O59887" s="119"/>
    </row>
    <row r="59888" spans="13:15" x14ac:dyDescent="0.2">
      <c r="M59888" s="93"/>
      <c r="O59888" s="119"/>
    </row>
    <row r="59889" spans="13:15" x14ac:dyDescent="0.2">
      <c r="M59889" s="93"/>
      <c r="O59889" s="119"/>
    </row>
    <row r="59890" spans="13:15" x14ac:dyDescent="0.2">
      <c r="M59890" s="93"/>
      <c r="O59890" s="119"/>
    </row>
    <row r="59891" spans="13:15" x14ac:dyDescent="0.2">
      <c r="M59891" s="93"/>
      <c r="O59891" s="119"/>
    </row>
    <row r="59892" spans="13:15" x14ac:dyDescent="0.2">
      <c r="M59892" s="93"/>
      <c r="O59892" s="119"/>
    </row>
    <row r="59893" spans="13:15" x14ac:dyDescent="0.2">
      <c r="M59893" s="93"/>
      <c r="O59893" s="119"/>
    </row>
    <row r="59894" spans="13:15" x14ac:dyDescent="0.2">
      <c r="M59894" s="93"/>
      <c r="O59894" s="119"/>
    </row>
    <row r="59895" spans="13:15" x14ac:dyDescent="0.2">
      <c r="M59895" s="93"/>
      <c r="O59895" s="119"/>
    </row>
    <row r="59896" spans="13:15" x14ac:dyDescent="0.2">
      <c r="M59896" s="93"/>
      <c r="O59896" s="119"/>
    </row>
    <row r="59897" spans="13:15" x14ac:dyDescent="0.2">
      <c r="M59897" s="93"/>
      <c r="O59897" s="119"/>
    </row>
    <row r="59898" spans="13:15" x14ac:dyDescent="0.2">
      <c r="M59898" s="93"/>
      <c r="O59898" s="119"/>
    </row>
    <row r="59899" spans="13:15" x14ac:dyDescent="0.2">
      <c r="M59899" s="93"/>
      <c r="O59899" s="119"/>
    </row>
    <row r="59900" spans="13:15" x14ac:dyDescent="0.2">
      <c r="M59900" s="93"/>
      <c r="O59900" s="119"/>
    </row>
    <row r="59901" spans="13:15" x14ac:dyDescent="0.2">
      <c r="M59901" s="93"/>
      <c r="O59901" s="119"/>
    </row>
    <row r="59902" spans="13:15" x14ac:dyDescent="0.2">
      <c r="M59902" s="93"/>
      <c r="O59902" s="119"/>
    </row>
    <row r="59903" spans="13:15" x14ac:dyDescent="0.2">
      <c r="M59903" s="93"/>
      <c r="O59903" s="119"/>
    </row>
    <row r="59904" spans="13:15" x14ac:dyDescent="0.2">
      <c r="M59904" s="93"/>
      <c r="O59904" s="119"/>
    </row>
    <row r="59905" spans="13:15" x14ac:dyDescent="0.2">
      <c r="M59905" s="93"/>
      <c r="O59905" s="119"/>
    </row>
    <row r="59906" spans="13:15" x14ac:dyDescent="0.2">
      <c r="M59906" s="93"/>
      <c r="O59906" s="119"/>
    </row>
    <row r="59907" spans="13:15" x14ac:dyDescent="0.2">
      <c r="M59907" s="93"/>
      <c r="O59907" s="119"/>
    </row>
    <row r="59908" spans="13:15" x14ac:dyDescent="0.2">
      <c r="M59908" s="93"/>
      <c r="O59908" s="119"/>
    </row>
    <row r="59909" spans="13:15" x14ac:dyDescent="0.2">
      <c r="M59909" s="93"/>
      <c r="O59909" s="119"/>
    </row>
    <row r="59910" spans="13:15" x14ac:dyDescent="0.2">
      <c r="M59910" s="93"/>
      <c r="O59910" s="119"/>
    </row>
    <row r="59911" spans="13:15" x14ac:dyDescent="0.2">
      <c r="M59911" s="93"/>
      <c r="O59911" s="119"/>
    </row>
    <row r="59912" spans="13:15" x14ac:dyDescent="0.2">
      <c r="M59912" s="93"/>
      <c r="O59912" s="119"/>
    </row>
    <row r="59913" spans="13:15" x14ac:dyDescent="0.2">
      <c r="M59913" s="93"/>
      <c r="O59913" s="119"/>
    </row>
    <row r="59914" spans="13:15" x14ac:dyDescent="0.2">
      <c r="M59914" s="93"/>
      <c r="O59914" s="119"/>
    </row>
    <row r="59915" spans="13:15" x14ac:dyDescent="0.2">
      <c r="M59915" s="93"/>
      <c r="O59915" s="119"/>
    </row>
    <row r="59916" spans="13:15" x14ac:dyDescent="0.2">
      <c r="M59916" s="93"/>
      <c r="O59916" s="119"/>
    </row>
    <row r="59917" spans="13:15" x14ac:dyDescent="0.2">
      <c r="M59917" s="93"/>
      <c r="O59917" s="119"/>
    </row>
    <row r="59918" spans="13:15" x14ac:dyDescent="0.2">
      <c r="M59918" s="93"/>
      <c r="O59918" s="119"/>
    </row>
    <row r="59919" spans="13:15" x14ac:dyDescent="0.2">
      <c r="M59919" s="93"/>
      <c r="O59919" s="119"/>
    </row>
    <row r="59920" spans="13:15" x14ac:dyDescent="0.2">
      <c r="M59920" s="93"/>
      <c r="O59920" s="119"/>
    </row>
    <row r="59921" spans="13:15" x14ac:dyDescent="0.2">
      <c r="M59921" s="93"/>
      <c r="O59921" s="119"/>
    </row>
    <row r="59922" spans="13:15" x14ac:dyDescent="0.2">
      <c r="M59922" s="93"/>
      <c r="O59922" s="119"/>
    </row>
    <row r="59923" spans="13:15" x14ac:dyDescent="0.2">
      <c r="M59923" s="93"/>
      <c r="O59923" s="119"/>
    </row>
    <row r="59924" spans="13:15" x14ac:dyDescent="0.2">
      <c r="M59924" s="93"/>
      <c r="O59924" s="119"/>
    </row>
    <row r="59925" spans="13:15" x14ac:dyDescent="0.2">
      <c r="M59925" s="93"/>
      <c r="O59925" s="119"/>
    </row>
    <row r="59926" spans="13:15" x14ac:dyDescent="0.2">
      <c r="M59926" s="93"/>
      <c r="O59926" s="119"/>
    </row>
    <row r="59927" spans="13:15" x14ac:dyDescent="0.2">
      <c r="M59927" s="93"/>
      <c r="O59927" s="119"/>
    </row>
    <row r="59928" spans="13:15" x14ac:dyDescent="0.2">
      <c r="M59928" s="93"/>
      <c r="O59928" s="119"/>
    </row>
    <row r="59929" spans="13:15" x14ac:dyDescent="0.2">
      <c r="M59929" s="93"/>
      <c r="O59929" s="119"/>
    </row>
    <row r="59930" spans="13:15" x14ac:dyDescent="0.2">
      <c r="M59930" s="93"/>
      <c r="O59930" s="119"/>
    </row>
    <row r="59931" spans="13:15" x14ac:dyDescent="0.2">
      <c r="M59931" s="93"/>
      <c r="O59931" s="119"/>
    </row>
    <row r="59932" spans="13:15" x14ac:dyDescent="0.2">
      <c r="M59932" s="93"/>
      <c r="O59932" s="119"/>
    </row>
    <row r="59933" spans="13:15" x14ac:dyDescent="0.2">
      <c r="M59933" s="93"/>
      <c r="O59933" s="119"/>
    </row>
    <row r="59934" spans="13:15" x14ac:dyDescent="0.2">
      <c r="M59934" s="93"/>
      <c r="O59934" s="119"/>
    </row>
    <row r="59935" spans="13:15" x14ac:dyDescent="0.2">
      <c r="M59935" s="93"/>
      <c r="O59935" s="119"/>
    </row>
    <row r="59936" spans="13:15" x14ac:dyDescent="0.2">
      <c r="M59936" s="93"/>
      <c r="O59936" s="119"/>
    </row>
    <row r="59937" spans="13:15" x14ac:dyDescent="0.2">
      <c r="M59937" s="93"/>
      <c r="O59937" s="119"/>
    </row>
    <row r="59938" spans="13:15" x14ac:dyDescent="0.2">
      <c r="M59938" s="93"/>
      <c r="O59938" s="119"/>
    </row>
    <row r="59939" spans="13:15" x14ac:dyDescent="0.2">
      <c r="M59939" s="93"/>
      <c r="O59939" s="119"/>
    </row>
    <row r="59940" spans="13:15" x14ac:dyDescent="0.2">
      <c r="M59940" s="93"/>
      <c r="O59940" s="119"/>
    </row>
    <row r="59941" spans="13:15" x14ac:dyDescent="0.2">
      <c r="M59941" s="93"/>
      <c r="O59941" s="119"/>
    </row>
    <row r="59942" spans="13:15" x14ac:dyDescent="0.2">
      <c r="M59942" s="93"/>
      <c r="O59942" s="119"/>
    </row>
    <row r="59943" spans="13:15" x14ac:dyDescent="0.2">
      <c r="M59943" s="93"/>
      <c r="O59943" s="119"/>
    </row>
    <row r="59944" spans="13:15" x14ac:dyDescent="0.2">
      <c r="M59944" s="93"/>
      <c r="O59944" s="119"/>
    </row>
    <row r="59945" spans="13:15" x14ac:dyDescent="0.2">
      <c r="M59945" s="93"/>
      <c r="O59945" s="119"/>
    </row>
    <row r="59946" spans="13:15" x14ac:dyDescent="0.2">
      <c r="M59946" s="93"/>
      <c r="O59946" s="119"/>
    </row>
    <row r="59947" spans="13:15" x14ac:dyDescent="0.2">
      <c r="M59947" s="93"/>
      <c r="O59947" s="119"/>
    </row>
    <row r="59948" spans="13:15" x14ac:dyDescent="0.2">
      <c r="M59948" s="93"/>
      <c r="O59948" s="119"/>
    </row>
    <row r="59949" spans="13:15" x14ac:dyDescent="0.2">
      <c r="M59949" s="93"/>
      <c r="O59949" s="119"/>
    </row>
    <row r="59950" spans="13:15" x14ac:dyDescent="0.2">
      <c r="M59950" s="93"/>
      <c r="O59950" s="119"/>
    </row>
    <row r="59951" spans="13:15" x14ac:dyDescent="0.2">
      <c r="M59951" s="93"/>
      <c r="O59951" s="119"/>
    </row>
    <row r="59952" spans="13:15" x14ac:dyDescent="0.2">
      <c r="M59952" s="93"/>
      <c r="O59952" s="119"/>
    </row>
    <row r="59953" spans="13:15" x14ac:dyDescent="0.2">
      <c r="M59953" s="93"/>
      <c r="O59953" s="119"/>
    </row>
    <row r="59954" spans="13:15" x14ac:dyDescent="0.2">
      <c r="M59954" s="93"/>
      <c r="O59954" s="119"/>
    </row>
    <row r="59955" spans="13:15" x14ac:dyDescent="0.2">
      <c r="M59955" s="93"/>
      <c r="O59955" s="119"/>
    </row>
    <row r="59956" spans="13:15" x14ac:dyDescent="0.2">
      <c r="M59956" s="93"/>
      <c r="O59956" s="119"/>
    </row>
    <row r="59957" spans="13:15" x14ac:dyDescent="0.2">
      <c r="M59957" s="93"/>
      <c r="O59957" s="119"/>
    </row>
    <row r="59958" spans="13:15" x14ac:dyDescent="0.2">
      <c r="M59958" s="93"/>
      <c r="O59958" s="119"/>
    </row>
    <row r="59959" spans="13:15" x14ac:dyDescent="0.2">
      <c r="M59959" s="93"/>
      <c r="O59959" s="119"/>
    </row>
    <row r="59960" spans="13:15" x14ac:dyDescent="0.2">
      <c r="M59960" s="93"/>
      <c r="O59960" s="119"/>
    </row>
    <row r="59961" spans="13:15" x14ac:dyDescent="0.2">
      <c r="M59961" s="93"/>
      <c r="O59961" s="119"/>
    </row>
    <row r="59962" spans="13:15" x14ac:dyDescent="0.2">
      <c r="M59962" s="93"/>
      <c r="O59962" s="119"/>
    </row>
    <row r="59963" spans="13:15" x14ac:dyDescent="0.2">
      <c r="M59963" s="93"/>
      <c r="O59963" s="119"/>
    </row>
    <row r="59964" spans="13:15" x14ac:dyDescent="0.2">
      <c r="M59964" s="93"/>
      <c r="O59964" s="119"/>
    </row>
    <row r="59965" spans="13:15" x14ac:dyDescent="0.2">
      <c r="M59965" s="93"/>
      <c r="O59965" s="119"/>
    </row>
    <row r="59966" spans="13:15" x14ac:dyDescent="0.2">
      <c r="M59966" s="93"/>
      <c r="O59966" s="119"/>
    </row>
    <row r="59967" spans="13:15" x14ac:dyDescent="0.2">
      <c r="M59967" s="93"/>
      <c r="O59967" s="119"/>
    </row>
    <row r="59968" spans="13:15" x14ac:dyDescent="0.2">
      <c r="M59968" s="93"/>
      <c r="O59968" s="119"/>
    </row>
    <row r="59969" spans="13:15" x14ac:dyDescent="0.2">
      <c r="M59969" s="93"/>
      <c r="O59969" s="119"/>
    </row>
    <row r="59970" spans="13:15" x14ac:dyDescent="0.2">
      <c r="M59970" s="93"/>
      <c r="O59970" s="119"/>
    </row>
    <row r="59971" spans="13:15" x14ac:dyDescent="0.2">
      <c r="M59971" s="93"/>
      <c r="O59971" s="119"/>
    </row>
    <row r="59972" spans="13:15" x14ac:dyDescent="0.2">
      <c r="M59972" s="93"/>
      <c r="O59972" s="119"/>
    </row>
    <row r="59973" spans="13:15" x14ac:dyDescent="0.2">
      <c r="M59973" s="93"/>
      <c r="O59973" s="119"/>
    </row>
    <row r="59974" spans="13:15" x14ac:dyDescent="0.2">
      <c r="M59974" s="93"/>
      <c r="O59974" s="119"/>
    </row>
    <row r="59975" spans="13:15" x14ac:dyDescent="0.2">
      <c r="M59975" s="93"/>
      <c r="O59975" s="119"/>
    </row>
    <row r="59976" spans="13:15" x14ac:dyDescent="0.2">
      <c r="M59976" s="93"/>
      <c r="O59976" s="119"/>
    </row>
    <row r="59977" spans="13:15" x14ac:dyDescent="0.2">
      <c r="M59977" s="93"/>
      <c r="O59977" s="119"/>
    </row>
    <row r="59978" spans="13:15" x14ac:dyDescent="0.2">
      <c r="M59978" s="93"/>
      <c r="O59978" s="119"/>
    </row>
    <row r="59979" spans="13:15" x14ac:dyDescent="0.2">
      <c r="M59979" s="93"/>
      <c r="O59979" s="119"/>
    </row>
    <row r="59980" spans="13:15" x14ac:dyDescent="0.2">
      <c r="M59980" s="93"/>
      <c r="O59980" s="119"/>
    </row>
    <row r="59981" spans="13:15" x14ac:dyDescent="0.2">
      <c r="M59981" s="93"/>
      <c r="O59981" s="119"/>
    </row>
    <row r="59982" spans="13:15" x14ac:dyDescent="0.2">
      <c r="M59982" s="93"/>
      <c r="O59982" s="119"/>
    </row>
    <row r="59983" spans="13:15" x14ac:dyDescent="0.2">
      <c r="M59983" s="93"/>
      <c r="O59983" s="119"/>
    </row>
    <row r="59984" spans="13:15" x14ac:dyDescent="0.2">
      <c r="M59984" s="93"/>
      <c r="O59984" s="119"/>
    </row>
    <row r="59985" spans="13:15" x14ac:dyDescent="0.2">
      <c r="M59985" s="93"/>
      <c r="O59985" s="119"/>
    </row>
    <row r="59986" spans="13:15" x14ac:dyDescent="0.2">
      <c r="M59986" s="93"/>
      <c r="O59986" s="119"/>
    </row>
    <row r="59987" spans="13:15" x14ac:dyDescent="0.2">
      <c r="M59987" s="93"/>
      <c r="O59987" s="119"/>
    </row>
    <row r="59988" spans="13:15" x14ac:dyDescent="0.2">
      <c r="M59988" s="93"/>
      <c r="O59988" s="119"/>
    </row>
    <row r="59989" spans="13:15" x14ac:dyDescent="0.2">
      <c r="M59989" s="93"/>
      <c r="O59989" s="119"/>
    </row>
    <row r="59990" spans="13:15" x14ac:dyDescent="0.2">
      <c r="M59990" s="93"/>
      <c r="O59990" s="119"/>
    </row>
    <row r="59991" spans="13:15" x14ac:dyDescent="0.2">
      <c r="M59991" s="93"/>
      <c r="O59991" s="119"/>
    </row>
    <row r="59992" spans="13:15" x14ac:dyDescent="0.2">
      <c r="M59992" s="93"/>
      <c r="O59992" s="119"/>
    </row>
    <row r="59993" spans="13:15" x14ac:dyDescent="0.2">
      <c r="M59993" s="93"/>
      <c r="O59993" s="119"/>
    </row>
    <row r="59994" spans="13:15" x14ac:dyDescent="0.2">
      <c r="M59994" s="93"/>
      <c r="O59994" s="119"/>
    </row>
    <row r="59995" spans="13:15" x14ac:dyDescent="0.2">
      <c r="M59995" s="93"/>
      <c r="O59995" s="119"/>
    </row>
    <row r="59996" spans="13:15" x14ac:dyDescent="0.2">
      <c r="M59996" s="93"/>
      <c r="O59996" s="119"/>
    </row>
    <row r="59997" spans="13:15" x14ac:dyDescent="0.2">
      <c r="M59997" s="93"/>
      <c r="O59997" s="119"/>
    </row>
    <row r="59998" spans="13:15" x14ac:dyDescent="0.2">
      <c r="M59998" s="93"/>
      <c r="O59998" s="119"/>
    </row>
    <row r="59999" spans="13:15" x14ac:dyDescent="0.2">
      <c r="M59999" s="93"/>
      <c r="O59999" s="119"/>
    </row>
    <row r="60000" spans="13:15" x14ac:dyDescent="0.2">
      <c r="M60000" s="93"/>
      <c r="O60000" s="119"/>
    </row>
    <row r="60001" spans="13:15" x14ac:dyDescent="0.2">
      <c r="M60001" s="93"/>
      <c r="O60001" s="119"/>
    </row>
    <row r="60002" spans="13:15" x14ac:dyDescent="0.2">
      <c r="M60002" s="93"/>
      <c r="O60002" s="119"/>
    </row>
    <row r="60003" spans="13:15" x14ac:dyDescent="0.2">
      <c r="M60003" s="93"/>
      <c r="O60003" s="119"/>
    </row>
    <row r="60004" spans="13:15" x14ac:dyDescent="0.2">
      <c r="M60004" s="93"/>
      <c r="O60004" s="119"/>
    </row>
    <row r="60005" spans="13:15" x14ac:dyDescent="0.2">
      <c r="M60005" s="93"/>
      <c r="O60005" s="119"/>
    </row>
    <row r="60006" spans="13:15" x14ac:dyDescent="0.2">
      <c r="M60006" s="93"/>
      <c r="O60006" s="119"/>
    </row>
    <row r="60007" spans="13:15" x14ac:dyDescent="0.2">
      <c r="M60007" s="93"/>
      <c r="O60007" s="119"/>
    </row>
    <row r="60008" spans="13:15" x14ac:dyDescent="0.2">
      <c r="M60008" s="93"/>
      <c r="O60008" s="119"/>
    </row>
    <row r="60009" spans="13:15" x14ac:dyDescent="0.2">
      <c r="M60009" s="93"/>
      <c r="O60009" s="119"/>
    </row>
    <row r="60010" spans="13:15" x14ac:dyDescent="0.2">
      <c r="M60010" s="93"/>
      <c r="O60010" s="119"/>
    </row>
    <row r="60011" spans="13:15" x14ac:dyDescent="0.2">
      <c r="M60011" s="93"/>
      <c r="O60011" s="119"/>
    </row>
    <row r="60012" spans="13:15" x14ac:dyDescent="0.2">
      <c r="M60012" s="93"/>
      <c r="O60012" s="119"/>
    </row>
    <row r="60013" spans="13:15" x14ac:dyDescent="0.2">
      <c r="M60013" s="93"/>
      <c r="O60013" s="119"/>
    </row>
    <row r="60014" spans="13:15" x14ac:dyDescent="0.2">
      <c r="M60014" s="93"/>
      <c r="O60014" s="119"/>
    </row>
    <row r="60015" spans="13:15" x14ac:dyDescent="0.2">
      <c r="M60015" s="93"/>
      <c r="O60015" s="119"/>
    </row>
    <row r="60016" spans="13:15" x14ac:dyDescent="0.2">
      <c r="M60016" s="93"/>
      <c r="O60016" s="119"/>
    </row>
    <row r="60017" spans="13:15" x14ac:dyDescent="0.2">
      <c r="M60017" s="93"/>
      <c r="O60017" s="119"/>
    </row>
    <row r="60018" spans="13:15" x14ac:dyDescent="0.2">
      <c r="M60018" s="93"/>
      <c r="O60018" s="119"/>
    </row>
    <row r="60019" spans="13:15" x14ac:dyDescent="0.2">
      <c r="M60019" s="93"/>
      <c r="O60019" s="119"/>
    </row>
    <row r="60020" spans="13:15" x14ac:dyDescent="0.2">
      <c r="M60020" s="93"/>
      <c r="O60020" s="119"/>
    </row>
    <row r="60021" spans="13:15" x14ac:dyDescent="0.2">
      <c r="M60021" s="93"/>
      <c r="O60021" s="119"/>
    </row>
    <row r="60022" spans="13:15" x14ac:dyDescent="0.2">
      <c r="M60022" s="93"/>
      <c r="O60022" s="119"/>
    </row>
    <row r="60023" spans="13:15" x14ac:dyDescent="0.2">
      <c r="M60023" s="93"/>
      <c r="O60023" s="119"/>
    </row>
    <row r="60024" spans="13:15" x14ac:dyDescent="0.2">
      <c r="M60024" s="93"/>
      <c r="O60024" s="119"/>
    </row>
    <row r="60025" spans="13:15" x14ac:dyDescent="0.2">
      <c r="M60025" s="93"/>
      <c r="O60025" s="119"/>
    </row>
    <row r="60026" spans="13:15" x14ac:dyDescent="0.2">
      <c r="M60026" s="93"/>
      <c r="O60026" s="119"/>
    </row>
    <row r="60027" spans="13:15" x14ac:dyDescent="0.2">
      <c r="M60027" s="93"/>
      <c r="O60027" s="119"/>
    </row>
    <row r="60028" spans="13:15" x14ac:dyDescent="0.2">
      <c r="M60028" s="93"/>
      <c r="O60028" s="119"/>
    </row>
    <row r="60029" spans="13:15" x14ac:dyDescent="0.2">
      <c r="M60029" s="93"/>
      <c r="O60029" s="119"/>
    </row>
    <row r="60030" spans="13:15" x14ac:dyDescent="0.2">
      <c r="M60030" s="93"/>
      <c r="O60030" s="119"/>
    </row>
    <row r="60031" spans="13:15" x14ac:dyDescent="0.2">
      <c r="M60031" s="93"/>
      <c r="O60031" s="119"/>
    </row>
    <row r="60032" spans="13:15" x14ac:dyDescent="0.2">
      <c r="M60032" s="93"/>
      <c r="O60032" s="119"/>
    </row>
    <row r="60033" spans="13:15" x14ac:dyDescent="0.2">
      <c r="M60033" s="93"/>
      <c r="O60033" s="119"/>
    </row>
    <row r="60034" spans="13:15" x14ac:dyDescent="0.2">
      <c r="M60034" s="93"/>
      <c r="O60034" s="119"/>
    </row>
    <row r="60035" spans="13:15" x14ac:dyDescent="0.2">
      <c r="M60035" s="93"/>
      <c r="O60035" s="119"/>
    </row>
    <row r="60036" spans="13:15" x14ac:dyDescent="0.2">
      <c r="M60036" s="93"/>
      <c r="O60036" s="119"/>
    </row>
    <row r="60037" spans="13:15" x14ac:dyDescent="0.2">
      <c r="M60037" s="93"/>
      <c r="O60037" s="119"/>
    </row>
    <row r="60038" spans="13:15" x14ac:dyDescent="0.2">
      <c r="M60038" s="93"/>
      <c r="O60038" s="119"/>
    </row>
    <row r="60039" spans="13:15" x14ac:dyDescent="0.2">
      <c r="M60039" s="93"/>
      <c r="O60039" s="119"/>
    </row>
    <row r="60040" spans="13:15" x14ac:dyDescent="0.2">
      <c r="M60040" s="93"/>
      <c r="O60040" s="119"/>
    </row>
    <row r="60041" spans="13:15" x14ac:dyDescent="0.2">
      <c r="M60041" s="93"/>
      <c r="O60041" s="119"/>
    </row>
    <row r="60042" spans="13:15" x14ac:dyDescent="0.2">
      <c r="M60042" s="93"/>
      <c r="O60042" s="119"/>
    </row>
    <row r="60043" spans="13:15" x14ac:dyDescent="0.2">
      <c r="M60043" s="93"/>
      <c r="O60043" s="119"/>
    </row>
    <row r="60044" spans="13:15" x14ac:dyDescent="0.2">
      <c r="M60044" s="93"/>
      <c r="O60044" s="119"/>
    </row>
    <row r="60045" spans="13:15" x14ac:dyDescent="0.2">
      <c r="M60045" s="93"/>
      <c r="O60045" s="119"/>
    </row>
    <row r="60046" spans="13:15" x14ac:dyDescent="0.2">
      <c r="M60046" s="93"/>
      <c r="O60046" s="119"/>
    </row>
    <row r="60047" spans="13:15" x14ac:dyDescent="0.2">
      <c r="M60047" s="93"/>
      <c r="O60047" s="119"/>
    </row>
    <row r="60048" spans="13:15" x14ac:dyDescent="0.2">
      <c r="M60048" s="93"/>
      <c r="O60048" s="119"/>
    </row>
    <row r="60049" spans="13:15" x14ac:dyDescent="0.2">
      <c r="M60049" s="93"/>
      <c r="O60049" s="119"/>
    </row>
    <row r="60050" spans="13:15" x14ac:dyDescent="0.2">
      <c r="M60050" s="93"/>
      <c r="O60050" s="119"/>
    </row>
    <row r="60051" spans="13:15" x14ac:dyDescent="0.2">
      <c r="M60051" s="93"/>
      <c r="O60051" s="119"/>
    </row>
    <row r="60052" spans="13:15" x14ac:dyDescent="0.2">
      <c r="M60052" s="93"/>
      <c r="O60052" s="119"/>
    </row>
    <row r="60053" spans="13:15" x14ac:dyDescent="0.2">
      <c r="M60053" s="93"/>
      <c r="O60053" s="119"/>
    </row>
    <row r="60054" spans="13:15" x14ac:dyDescent="0.2">
      <c r="M60054" s="93"/>
      <c r="O60054" s="119"/>
    </row>
    <row r="60055" spans="13:15" x14ac:dyDescent="0.2">
      <c r="M60055" s="93"/>
      <c r="O60055" s="119"/>
    </row>
    <row r="60056" spans="13:15" x14ac:dyDescent="0.2">
      <c r="M60056" s="93"/>
      <c r="O60056" s="119"/>
    </row>
    <row r="60057" spans="13:15" x14ac:dyDescent="0.2">
      <c r="M60057" s="93"/>
      <c r="O60057" s="119"/>
    </row>
    <row r="60058" spans="13:15" x14ac:dyDescent="0.2">
      <c r="M60058" s="93"/>
      <c r="O60058" s="119"/>
    </row>
    <row r="60059" spans="13:15" x14ac:dyDescent="0.2">
      <c r="M60059" s="93"/>
      <c r="O60059" s="119"/>
    </row>
    <row r="60060" spans="13:15" x14ac:dyDescent="0.2">
      <c r="M60060" s="93"/>
      <c r="O60060" s="119"/>
    </row>
    <row r="60061" spans="13:15" x14ac:dyDescent="0.2">
      <c r="M60061" s="93"/>
      <c r="O60061" s="119"/>
    </row>
    <row r="60062" spans="13:15" x14ac:dyDescent="0.2">
      <c r="M60062" s="93"/>
      <c r="O60062" s="119"/>
    </row>
    <row r="60063" spans="13:15" x14ac:dyDescent="0.2">
      <c r="M60063" s="93"/>
      <c r="O60063" s="119"/>
    </row>
    <row r="60064" spans="13:15" x14ac:dyDescent="0.2">
      <c r="M60064" s="93"/>
      <c r="O60064" s="119"/>
    </row>
    <row r="60065" spans="13:15" x14ac:dyDescent="0.2">
      <c r="M60065" s="93"/>
      <c r="O60065" s="119"/>
    </row>
    <row r="60066" spans="13:15" x14ac:dyDescent="0.2">
      <c r="M60066" s="93"/>
      <c r="O60066" s="119"/>
    </row>
    <row r="60067" spans="13:15" x14ac:dyDescent="0.2">
      <c r="M60067" s="93"/>
      <c r="O60067" s="119"/>
    </row>
    <row r="60068" spans="13:15" x14ac:dyDescent="0.2">
      <c r="M60068" s="93"/>
      <c r="O60068" s="119"/>
    </row>
    <row r="60069" spans="13:15" x14ac:dyDescent="0.2">
      <c r="M60069" s="93"/>
      <c r="O60069" s="119"/>
    </row>
    <row r="60070" spans="13:15" x14ac:dyDescent="0.2">
      <c r="M60070" s="93"/>
      <c r="O60070" s="119"/>
    </row>
    <row r="60071" spans="13:15" x14ac:dyDescent="0.2">
      <c r="M60071" s="93"/>
      <c r="O60071" s="119"/>
    </row>
    <row r="60072" spans="13:15" x14ac:dyDescent="0.2">
      <c r="M60072" s="93"/>
      <c r="O60072" s="119"/>
    </row>
    <row r="60073" spans="13:15" x14ac:dyDescent="0.2">
      <c r="M60073" s="93"/>
      <c r="O60073" s="119"/>
    </row>
    <row r="60074" spans="13:15" x14ac:dyDescent="0.2">
      <c r="M60074" s="93"/>
      <c r="O60074" s="119"/>
    </row>
    <row r="60075" spans="13:15" x14ac:dyDescent="0.2">
      <c r="M60075" s="93"/>
      <c r="O60075" s="119"/>
    </row>
    <row r="60076" spans="13:15" x14ac:dyDescent="0.2">
      <c r="M60076" s="93"/>
      <c r="O60076" s="119"/>
    </row>
    <row r="60077" spans="13:15" x14ac:dyDescent="0.2">
      <c r="M60077" s="93"/>
      <c r="O60077" s="119"/>
    </row>
    <row r="60078" spans="13:15" x14ac:dyDescent="0.2">
      <c r="M60078" s="93"/>
      <c r="O60078" s="119"/>
    </row>
    <row r="60079" spans="13:15" x14ac:dyDescent="0.2">
      <c r="M60079" s="93"/>
      <c r="O60079" s="119"/>
    </row>
    <row r="60080" spans="13:15" x14ac:dyDescent="0.2">
      <c r="M60080" s="93"/>
      <c r="O60080" s="119"/>
    </row>
    <row r="60081" spans="13:15" x14ac:dyDescent="0.2">
      <c r="M60081" s="93"/>
      <c r="O60081" s="119"/>
    </row>
    <row r="60082" spans="13:15" x14ac:dyDescent="0.2">
      <c r="M60082" s="93"/>
      <c r="O60082" s="119"/>
    </row>
    <row r="60083" spans="13:15" x14ac:dyDescent="0.2">
      <c r="M60083" s="93"/>
      <c r="O60083" s="119"/>
    </row>
    <row r="60084" spans="13:15" x14ac:dyDescent="0.2">
      <c r="M60084" s="93"/>
      <c r="O60084" s="119"/>
    </row>
    <row r="60085" spans="13:15" x14ac:dyDescent="0.2">
      <c r="M60085" s="93"/>
      <c r="O60085" s="119"/>
    </row>
    <row r="60086" spans="13:15" x14ac:dyDescent="0.2">
      <c r="M60086" s="93"/>
      <c r="O60086" s="119"/>
    </row>
    <row r="60087" spans="13:15" x14ac:dyDescent="0.2">
      <c r="M60087" s="93"/>
      <c r="O60087" s="119"/>
    </row>
    <row r="60088" spans="13:15" x14ac:dyDescent="0.2">
      <c r="M60088" s="93"/>
      <c r="O60088" s="119"/>
    </row>
    <row r="60089" spans="13:15" x14ac:dyDescent="0.2">
      <c r="M60089" s="93"/>
      <c r="O60089" s="119"/>
    </row>
    <row r="60090" spans="13:15" x14ac:dyDescent="0.2">
      <c r="M60090" s="93"/>
      <c r="O60090" s="119"/>
    </row>
    <row r="60091" spans="13:15" x14ac:dyDescent="0.2">
      <c r="M60091" s="93"/>
      <c r="O60091" s="119"/>
    </row>
    <row r="60092" spans="13:15" x14ac:dyDescent="0.2">
      <c r="M60092" s="93"/>
      <c r="O60092" s="119"/>
    </row>
    <row r="60093" spans="13:15" x14ac:dyDescent="0.2">
      <c r="M60093" s="93"/>
      <c r="O60093" s="119"/>
    </row>
    <row r="60094" spans="13:15" x14ac:dyDescent="0.2">
      <c r="M60094" s="93"/>
      <c r="O60094" s="119"/>
    </row>
    <row r="60095" spans="13:15" x14ac:dyDescent="0.2">
      <c r="M60095" s="93"/>
      <c r="O60095" s="119"/>
    </row>
    <row r="60096" spans="13:15" x14ac:dyDescent="0.2">
      <c r="M60096" s="93"/>
      <c r="O60096" s="119"/>
    </row>
    <row r="60097" spans="13:15" x14ac:dyDescent="0.2">
      <c r="M60097" s="93"/>
      <c r="O60097" s="119"/>
    </row>
    <row r="60098" spans="13:15" x14ac:dyDescent="0.2">
      <c r="M60098" s="93"/>
      <c r="O60098" s="119"/>
    </row>
    <row r="60099" spans="13:15" x14ac:dyDescent="0.2">
      <c r="M60099" s="93"/>
      <c r="O60099" s="119"/>
    </row>
    <row r="60100" spans="13:15" x14ac:dyDescent="0.2">
      <c r="M60100" s="93"/>
      <c r="O60100" s="119"/>
    </row>
    <row r="60101" spans="13:15" x14ac:dyDescent="0.2">
      <c r="M60101" s="93"/>
      <c r="O60101" s="119"/>
    </row>
    <row r="60102" spans="13:15" x14ac:dyDescent="0.2">
      <c r="M60102" s="93"/>
      <c r="O60102" s="119"/>
    </row>
    <row r="60103" spans="13:15" x14ac:dyDescent="0.2">
      <c r="M60103" s="93"/>
      <c r="O60103" s="119"/>
    </row>
    <row r="60104" spans="13:15" x14ac:dyDescent="0.2">
      <c r="M60104" s="93"/>
      <c r="O60104" s="119"/>
    </row>
    <row r="60105" spans="13:15" x14ac:dyDescent="0.2">
      <c r="M60105" s="93"/>
      <c r="O60105" s="119"/>
    </row>
    <row r="60106" spans="13:15" x14ac:dyDescent="0.2">
      <c r="M60106" s="93"/>
      <c r="O60106" s="119"/>
    </row>
    <row r="60107" spans="13:15" x14ac:dyDescent="0.2">
      <c r="M60107" s="93"/>
      <c r="O60107" s="119"/>
    </row>
    <row r="60108" spans="13:15" x14ac:dyDescent="0.2">
      <c r="M60108" s="93"/>
      <c r="O60108" s="119"/>
    </row>
    <row r="60109" spans="13:15" x14ac:dyDescent="0.2">
      <c r="M60109" s="93"/>
      <c r="O60109" s="119"/>
    </row>
    <row r="60110" spans="13:15" x14ac:dyDescent="0.2">
      <c r="M60110" s="93"/>
      <c r="O60110" s="119"/>
    </row>
    <row r="60111" spans="13:15" x14ac:dyDescent="0.2">
      <c r="M60111" s="93"/>
      <c r="O60111" s="119"/>
    </row>
    <row r="60112" spans="13:15" x14ac:dyDescent="0.2">
      <c r="M60112" s="93"/>
      <c r="O60112" s="119"/>
    </row>
    <row r="60113" spans="13:15" x14ac:dyDescent="0.2">
      <c r="M60113" s="93"/>
      <c r="O60113" s="119"/>
    </row>
    <row r="60114" spans="13:15" x14ac:dyDescent="0.2">
      <c r="M60114" s="93"/>
      <c r="O60114" s="119"/>
    </row>
    <row r="60115" spans="13:15" x14ac:dyDescent="0.2">
      <c r="M60115" s="93"/>
      <c r="O60115" s="119"/>
    </row>
    <row r="60116" spans="13:15" x14ac:dyDescent="0.2">
      <c r="M60116" s="93"/>
      <c r="O60116" s="119"/>
    </row>
    <row r="60117" spans="13:15" x14ac:dyDescent="0.2">
      <c r="M60117" s="93"/>
      <c r="O60117" s="119"/>
    </row>
    <row r="60118" spans="13:15" x14ac:dyDescent="0.2">
      <c r="M60118" s="93"/>
      <c r="O60118" s="119"/>
    </row>
    <row r="60119" spans="13:15" x14ac:dyDescent="0.2">
      <c r="M60119" s="93"/>
      <c r="O60119" s="119"/>
    </row>
    <row r="60120" spans="13:15" x14ac:dyDescent="0.2">
      <c r="M60120" s="93"/>
      <c r="O60120" s="119"/>
    </row>
    <row r="60121" spans="13:15" x14ac:dyDescent="0.2">
      <c r="M60121" s="93"/>
      <c r="O60121" s="119"/>
    </row>
    <row r="60122" spans="13:15" x14ac:dyDescent="0.2">
      <c r="M60122" s="93"/>
      <c r="O60122" s="119"/>
    </row>
    <row r="60123" spans="13:15" x14ac:dyDescent="0.2">
      <c r="M60123" s="93"/>
      <c r="O60123" s="119"/>
    </row>
    <row r="60124" spans="13:15" x14ac:dyDescent="0.2">
      <c r="M60124" s="93"/>
      <c r="O60124" s="119"/>
    </row>
    <row r="60125" spans="13:15" x14ac:dyDescent="0.2">
      <c r="M60125" s="93"/>
      <c r="O60125" s="119"/>
    </row>
    <row r="60126" spans="13:15" x14ac:dyDescent="0.2">
      <c r="M60126" s="93"/>
      <c r="O60126" s="119"/>
    </row>
    <row r="60127" spans="13:15" x14ac:dyDescent="0.2">
      <c r="M60127" s="93"/>
      <c r="O60127" s="119"/>
    </row>
    <row r="60128" spans="13:15" x14ac:dyDescent="0.2">
      <c r="M60128" s="93"/>
      <c r="O60128" s="119"/>
    </row>
    <row r="60129" spans="13:15" x14ac:dyDescent="0.2">
      <c r="M60129" s="93"/>
      <c r="O60129" s="119"/>
    </row>
    <row r="60130" spans="13:15" x14ac:dyDescent="0.2">
      <c r="M60130" s="93"/>
      <c r="O60130" s="119"/>
    </row>
    <row r="60131" spans="13:15" x14ac:dyDescent="0.2">
      <c r="M60131" s="93"/>
      <c r="O60131" s="119"/>
    </row>
    <row r="60132" spans="13:15" x14ac:dyDescent="0.2">
      <c r="M60132" s="93"/>
      <c r="O60132" s="119"/>
    </row>
    <row r="60133" spans="13:15" x14ac:dyDescent="0.2">
      <c r="M60133" s="93"/>
      <c r="O60133" s="119"/>
    </row>
    <row r="60134" spans="13:15" x14ac:dyDescent="0.2">
      <c r="M60134" s="93"/>
      <c r="O60134" s="119"/>
    </row>
    <row r="60135" spans="13:15" x14ac:dyDescent="0.2">
      <c r="M60135" s="93"/>
      <c r="O60135" s="119"/>
    </row>
    <row r="60136" spans="13:15" x14ac:dyDescent="0.2">
      <c r="M60136" s="93"/>
      <c r="O60136" s="119"/>
    </row>
    <row r="60137" spans="13:15" x14ac:dyDescent="0.2">
      <c r="M60137" s="93"/>
      <c r="O60137" s="119"/>
    </row>
    <row r="60138" spans="13:15" x14ac:dyDescent="0.2">
      <c r="M60138" s="93"/>
      <c r="O60138" s="119"/>
    </row>
    <row r="60139" spans="13:15" x14ac:dyDescent="0.2">
      <c r="M60139" s="93"/>
      <c r="O60139" s="119"/>
    </row>
    <row r="60140" spans="13:15" x14ac:dyDescent="0.2">
      <c r="M60140" s="93"/>
      <c r="O60140" s="119"/>
    </row>
    <row r="60141" spans="13:15" x14ac:dyDescent="0.2">
      <c r="M60141" s="93"/>
      <c r="O60141" s="119"/>
    </row>
    <row r="60142" spans="13:15" x14ac:dyDescent="0.2">
      <c r="M60142" s="93"/>
      <c r="O60142" s="119"/>
    </row>
    <row r="60143" spans="13:15" x14ac:dyDescent="0.2">
      <c r="M60143" s="93"/>
      <c r="O60143" s="119"/>
    </row>
    <row r="60144" spans="13:15" x14ac:dyDescent="0.2">
      <c r="M60144" s="93"/>
      <c r="O60144" s="119"/>
    </row>
    <row r="60145" spans="13:15" x14ac:dyDescent="0.2">
      <c r="M60145" s="93"/>
      <c r="O60145" s="119"/>
    </row>
    <row r="60146" spans="13:15" x14ac:dyDescent="0.2">
      <c r="M60146" s="93"/>
      <c r="O60146" s="119"/>
    </row>
    <row r="60147" spans="13:15" x14ac:dyDescent="0.2">
      <c r="M60147" s="93"/>
      <c r="O60147" s="119"/>
    </row>
    <row r="60148" spans="13:15" x14ac:dyDescent="0.2">
      <c r="M60148" s="93"/>
      <c r="O60148" s="119"/>
    </row>
    <row r="60149" spans="13:15" x14ac:dyDescent="0.2">
      <c r="M60149" s="93"/>
      <c r="O60149" s="119"/>
    </row>
    <row r="60150" spans="13:15" x14ac:dyDescent="0.2">
      <c r="M60150" s="93"/>
      <c r="O60150" s="119"/>
    </row>
    <row r="60151" spans="13:15" x14ac:dyDescent="0.2">
      <c r="M60151" s="93"/>
      <c r="O60151" s="119"/>
    </row>
    <row r="60152" spans="13:15" x14ac:dyDescent="0.2">
      <c r="M60152" s="93"/>
      <c r="O60152" s="119"/>
    </row>
    <row r="60153" spans="13:15" x14ac:dyDescent="0.2">
      <c r="M60153" s="93"/>
      <c r="O60153" s="119"/>
    </row>
    <row r="60154" spans="13:15" x14ac:dyDescent="0.2">
      <c r="M60154" s="93"/>
      <c r="O60154" s="119"/>
    </row>
    <row r="60155" spans="13:15" x14ac:dyDescent="0.2">
      <c r="M60155" s="93"/>
      <c r="O60155" s="119"/>
    </row>
    <row r="60156" spans="13:15" x14ac:dyDescent="0.2">
      <c r="M60156" s="93"/>
      <c r="O60156" s="119"/>
    </row>
    <row r="60157" spans="13:15" x14ac:dyDescent="0.2">
      <c r="M60157" s="93"/>
      <c r="O60157" s="119"/>
    </row>
    <row r="60158" spans="13:15" x14ac:dyDescent="0.2">
      <c r="M60158" s="93"/>
      <c r="O60158" s="119"/>
    </row>
    <row r="60159" spans="13:15" x14ac:dyDescent="0.2">
      <c r="M60159" s="93"/>
      <c r="O60159" s="119"/>
    </row>
    <row r="60160" spans="13:15" x14ac:dyDescent="0.2">
      <c r="M60160" s="93"/>
      <c r="O60160" s="119"/>
    </row>
    <row r="60161" spans="13:15" x14ac:dyDescent="0.2">
      <c r="M60161" s="93"/>
      <c r="O60161" s="119"/>
    </row>
    <row r="60162" spans="13:15" x14ac:dyDescent="0.2">
      <c r="M60162" s="93"/>
      <c r="O60162" s="119"/>
    </row>
    <row r="60163" spans="13:15" x14ac:dyDescent="0.2">
      <c r="M60163" s="93"/>
      <c r="O60163" s="119"/>
    </row>
    <row r="60164" spans="13:15" x14ac:dyDescent="0.2">
      <c r="M60164" s="93"/>
      <c r="O60164" s="119"/>
    </row>
    <row r="60165" spans="13:15" x14ac:dyDescent="0.2">
      <c r="M60165" s="93"/>
      <c r="O60165" s="119"/>
    </row>
    <row r="60166" spans="13:15" x14ac:dyDescent="0.2">
      <c r="M60166" s="93"/>
      <c r="O60166" s="119"/>
    </row>
    <row r="60167" spans="13:15" x14ac:dyDescent="0.2">
      <c r="M60167" s="93"/>
      <c r="O60167" s="119"/>
    </row>
    <row r="60168" spans="13:15" x14ac:dyDescent="0.2">
      <c r="M60168" s="93"/>
      <c r="O60168" s="119"/>
    </row>
    <row r="60169" spans="13:15" x14ac:dyDescent="0.2">
      <c r="M60169" s="93"/>
      <c r="O60169" s="119"/>
    </row>
    <row r="60170" spans="13:15" x14ac:dyDescent="0.2">
      <c r="M60170" s="93"/>
      <c r="O60170" s="119"/>
    </row>
    <row r="60171" spans="13:15" x14ac:dyDescent="0.2">
      <c r="M60171" s="93"/>
      <c r="O60171" s="119"/>
    </row>
    <row r="60172" spans="13:15" x14ac:dyDescent="0.2">
      <c r="M60172" s="93"/>
      <c r="O60172" s="119"/>
    </row>
    <row r="60173" spans="13:15" x14ac:dyDescent="0.2">
      <c r="M60173" s="93"/>
      <c r="O60173" s="119"/>
    </row>
    <row r="60174" spans="13:15" x14ac:dyDescent="0.2">
      <c r="M60174" s="93"/>
      <c r="O60174" s="119"/>
    </row>
    <row r="60175" spans="13:15" x14ac:dyDescent="0.2">
      <c r="M60175" s="93"/>
      <c r="O60175" s="119"/>
    </row>
    <row r="60176" spans="13:15" x14ac:dyDescent="0.2">
      <c r="M60176" s="93"/>
      <c r="O60176" s="119"/>
    </row>
    <row r="60177" spans="13:15" x14ac:dyDescent="0.2">
      <c r="M60177" s="93"/>
      <c r="O60177" s="119"/>
    </row>
    <row r="60178" spans="13:15" x14ac:dyDescent="0.2">
      <c r="M60178" s="93"/>
      <c r="O60178" s="119"/>
    </row>
    <row r="60179" spans="13:15" x14ac:dyDescent="0.2">
      <c r="M60179" s="93"/>
      <c r="O60179" s="119"/>
    </row>
    <row r="60180" spans="13:15" x14ac:dyDescent="0.2">
      <c r="M60180" s="93"/>
      <c r="O60180" s="119"/>
    </row>
    <row r="60181" spans="13:15" x14ac:dyDescent="0.2">
      <c r="M60181" s="93"/>
      <c r="O60181" s="119"/>
    </row>
    <row r="60182" spans="13:15" x14ac:dyDescent="0.2">
      <c r="M60182" s="93"/>
      <c r="O60182" s="119"/>
    </row>
    <row r="60183" spans="13:15" x14ac:dyDescent="0.2">
      <c r="M60183" s="93"/>
      <c r="O60183" s="119"/>
    </row>
    <row r="60184" spans="13:15" x14ac:dyDescent="0.2">
      <c r="M60184" s="93"/>
      <c r="O60184" s="119"/>
    </row>
    <row r="60185" spans="13:15" x14ac:dyDescent="0.2">
      <c r="M60185" s="93"/>
      <c r="O60185" s="119"/>
    </row>
    <row r="60186" spans="13:15" x14ac:dyDescent="0.2">
      <c r="M60186" s="93"/>
      <c r="O60186" s="119"/>
    </row>
    <row r="60187" spans="13:15" x14ac:dyDescent="0.2">
      <c r="M60187" s="93"/>
      <c r="O60187" s="119"/>
    </row>
    <row r="60188" spans="13:15" x14ac:dyDescent="0.2">
      <c r="M60188" s="93"/>
      <c r="O60188" s="119"/>
    </row>
    <row r="60189" spans="13:15" x14ac:dyDescent="0.2">
      <c r="M60189" s="93"/>
      <c r="O60189" s="119"/>
    </row>
    <row r="60190" spans="13:15" x14ac:dyDescent="0.2">
      <c r="M60190" s="93"/>
      <c r="O60190" s="119"/>
    </row>
    <row r="60191" spans="13:15" x14ac:dyDescent="0.2">
      <c r="M60191" s="93"/>
      <c r="O60191" s="119"/>
    </row>
    <row r="60192" spans="13:15" x14ac:dyDescent="0.2">
      <c r="M60192" s="93"/>
      <c r="O60192" s="119"/>
    </row>
    <row r="60193" spans="13:15" x14ac:dyDescent="0.2">
      <c r="M60193" s="93"/>
      <c r="O60193" s="119"/>
    </row>
    <row r="60194" spans="13:15" x14ac:dyDescent="0.2">
      <c r="M60194" s="93"/>
      <c r="O60194" s="119"/>
    </row>
    <row r="60195" spans="13:15" x14ac:dyDescent="0.2">
      <c r="M60195" s="93"/>
      <c r="O60195" s="119"/>
    </row>
    <row r="60196" spans="13:15" x14ac:dyDescent="0.2">
      <c r="M60196" s="93"/>
      <c r="O60196" s="119"/>
    </row>
    <row r="60197" spans="13:15" x14ac:dyDescent="0.2">
      <c r="M60197" s="93"/>
      <c r="O60197" s="119"/>
    </row>
    <row r="60198" spans="13:15" x14ac:dyDescent="0.2">
      <c r="M60198" s="93"/>
      <c r="O60198" s="119"/>
    </row>
    <row r="60199" spans="13:15" x14ac:dyDescent="0.2">
      <c r="M60199" s="93"/>
      <c r="O60199" s="119"/>
    </row>
    <row r="60200" spans="13:15" x14ac:dyDescent="0.2">
      <c r="M60200" s="93"/>
      <c r="O60200" s="119"/>
    </row>
    <row r="60201" spans="13:15" x14ac:dyDescent="0.2">
      <c r="M60201" s="93"/>
      <c r="O60201" s="119"/>
    </row>
    <row r="60202" spans="13:15" x14ac:dyDescent="0.2">
      <c r="M60202" s="93"/>
      <c r="O60202" s="119"/>
    </row>
    <row r="60203" spans="13:15" x14ac:dyDescent="0.2">
      <c r="M60203" s="93"/>
      <c r="O60203" s="119"/>
    </row>
    <row r="60204" spans="13:15" x14ac:dyDescent="0.2">
      <c r="M60204" s="93"/>
      <c r="O60204" s="119"/>
    </row>
    <row r="60205" spans="13:15" x14ac:dyDescent="0.2">
      <c r="M60205" s="93"/>
      <c r="O60205" s="119"/>
    </row>
    <row r="60206" spans="13:15" x14ac:dyDescent="0.2">
      <c r="M60206" s="93"/>
      <c r="O60206" s="119"/>
    </row>
    <row r="60207" spans="13:15" x14ac:dyDescent="0.2">
      <c r="M60207" s="93"/>
      <c r="O60207" s="119"/>
    </row>
    <row r="60208" spans="13:15" x14ac:dyDescent="0.2">
      <c r="M60208" s="93"/>
      <c r="O60208" s="119"/>
    </row>
    <row r="60209" spans="13:15" x14ac:dyDescent="0.2">
      <c r="M60209" s="93"/>
      <c r="O60209" s="119"/>
    </row>
    <row r="60210" spans="13:15" x14ac:dyDescent="0.2">
      <c r="M60210" s="93"/>
      <c r="O60210" s="119"/>
    </row>
    <row r="60211" spans="13:15" x14ac:dyDescent="0.2">
      <c r="M60211" s="93"/>
      <c r="O60211" s="119"/>
    </row>
    <row r="60212" spans="13:15" x14ac:dyDescent="0.2">
      <c r="M60212" s="93"/>
      <c r="O60212" s="119"/>
    </row>
    <row r="60213" spans="13:15" x14ac:dyDescent="0.2">
      <c r="M60213" s="93"/>
      <c r="O60213" s="119"/>
    </row>
    <row r="60214" spans="13:15" x14ac:dyDescent="0.2">
      <c r="M60214" s="93"/>
      <c r="O60214" s="119"/>
    </row>
    <row r="60215" spans="13:15" x14ac:dyDescent="0.2">
      <c r="M60215" s="93"/>
      <c r="O60215" s="119"/>
    </row>
    <row r="60216" spans="13:15" x14ac:dyDescent="0.2">
      <c r="M60216" s="93"/>
      <c r="O60216" s="119"/>
    </row>
    <row r="60217" spans="13:15" x14ac:dyDescent="0.2">
      <c r="M60217" s="93"/>
      <c r="O60217" s="119"/>
    </row>
    <row r="60218" spans="13:15" x14ac:dyDescent="0.2">
      <c r="M60218" s="93"/>
      <c r="O60218" s="119"/>
    </row>
    <row r="60219" spans="13:15" x14ac:dyDescent="0.2">
      <c r="M60219" s="93"/>
      <c r="O60219" s="119"/>
    </row>
    <row r="60220" spans="13:15" x14ac:dyDescent="0.2">
      <c r="M60220" s="93"/>
      <c r="O60220" s="119"/>
    </row>
    <row r="60221" spans="13:15" x14ac:dyDescent="0.2">
      <c r="M60221" s="93"/>
      <c r="O60221" s="119"/>
    </row>
    <row r="60222" spans="13:15" x14ac:dyDescent="0.2">
      <c r="M60222" s="93"/>
      <c r="O60222" s="119"/>
    </row>
    <row r="60223" spans="13:15" x14ac:dyDescent="0.2">
      <c r="M60223" s="93"/>
      <c r="O60223" s="119"/>
    </row>
    <row r="60224" spans="13:15" x14ac:dyDescent="0.2">
      <c r="M60224" s="93"/>
      <c r="O60224" s="119"/>
    </row>
    <row r="60225" spans="13:15" x14ac:dyDescent="0.2">
      <c r="M60225" s="93"/>
      <c r="O60225" s="119"/>
    </row>
    <row r="60226" spans="13:15" x14ac:dyDescent="0.2">
      <c r="M60226" s="93"/>
      <c r="O60226" s="119"/>
    </row>
    <row r="60227" spans="13:15" x14ac:dyDescent="0.2">
      <c r="M60227" s="93"/>
      <c r="O60227" s="119"/>
    </row>
    <row r="60228" spans="13:15" x14ac:dyDescent="0.2">
      <c r="M60228" s="93"/>
      <c r="O60228" s="119"/>
    </row>
    <row r="60229" spans="13:15" x14ac:dyDescent="0.2">
      <c r="M60229" s="93"/>
      <c r="O60229" s="119"/>
    </row>
    <row r="60230" spans="13:15" x14ac:dyDescent="0.2">
      <c r="M60230" s="93"/>
      <c r="O60230" s="119"/>
    </row>
    <row r="60231" spans="13:15" x14ac:dyDescent="0.2">
      <c r="M60231" s="93"/>
      <c r="O60231" s="119"/>
    </row>
    <row r="60232" spans="13:15" x14ac:dyDescent="0.2">
      <c r="M60232" s="93"/>
      <c r="O60232" s="119"/>
    </row>
    <row r="60233" spans="13:15" x14ac:dyDescent="0.2">
      <c r="M60233" s="93"/>
      <c r="O60233" s="119"/>
    </row>
    <row r="60234" spans="13:15" x14ac:dyDescent="0.2">
      <c r="M60234" s="93"/>
      <c r="O60234" s="119"/>
    </row>
    <row r="60235" spans="13:15" x14ac:dyDescent="0.2">
      <c r="M60235" s="93"/>
      <c r="O60235" s="119"/>
    </row>
    <row r="60236" spans="13:15" x14ac:dyDescent="0.2">
      <c r="M60236" s="93"/>
      <c r="O60236" s="119"/>
    </row>
    <row r="60237" spans="13:15" x14ac:dyDescent="0.2">
      <c r="M60237" s="93"/>
      <c r="O60237" s="119"/>
    </row>
    <row r="60238" spans="13:15" x14ac:dyDescent="0.2">
      <c r="M60238" s="93"/>
      <c r="O60238" s="119"/>
    </row>
    <row r="60239" spans="13:15" x14ac:dyDescent="0.2">
      <c r="M60239" s="93"/>
      <c r="O60239" s="119"/>
    </row>
    <row r="60240" spans="13:15" x14ac:dyDescent="0.2">
      <c r="M60240" s="93"/>
      <c r="O60240" s="119"/>
    </row>
    <row r="60241" spans="13:15" x14ac:dyDescent="0.2">
      <c r="M60241" s="93"/>
      <c r="O60241" s="119"/>
    </row>
    <row r="60242" spans="13:15" x14ac:dyDescent="0.2">
      <c r="M60242" s="93"/>
      <c r="O60242" s="119"/>
    </row>
    <row r="60243" spans="13:15" x14ac:dyDescent="0.2">
      <c r="M60243" s="93"/>
      <c r="O60243" s="119"/>
    </row>
    <row r="60244" spans="13:15" x14ac:dyDescent="0.2">
      <c r="M60244" s="93"/>
      <c r="O60244" s="119"/>
    </row>
    <row r="60245" spans="13:15" x14ac:dyDescent="0.2">
      <c r="M60245" s="93"/>
      <c r="O60245" s="119"/>
    </row>
    <row r="60246" spans="13:15" x14ac:dyDescent="0.2">
      <c r="M60246" s="93"/>
      <c r="O60246" s="119"/>
    </row>
    <row r="60247" spans="13:15" x14ac:dyDescent="0.2">
      <c r="M60247" s="93"/>
      <c r="O60247" s="119"/>
    </row>
    <row r="60248" spans="13:15" x14ac:dyDescent="0.2">
      <c r="M60248" s="93"/>
      <c r="O60248" s="119"/>
    </row>
    <row r="60249" spans="13:15" x14ac:dyDescent="0.2">
      <c r="M60249" s="93"/>
      <c r="O60249" s="119"/>
    </row>
    <row r="60250" spans="13:15" x14ac:dyDescent="0.2">
      <c r="M60250" s="93"/>
      <c r="O60250" s="119"/>
    </row>
    <row r="60251" spans="13:15" x14ac:dyDescent="0.2">
      <c r="M60251" s="93"/>
      <c r="O60251" s="119"/>
    </row>
    <row r="60252" spans="13:15" x14ac:dyDescent="0.2">
      <c r="M60252" s="93"/>
      <c r="O60252" s="119"/>
    </row>
    <row r="60253" spans="13:15" x14ac:dyDescent="0.2">
      <c r="M60253" s="93"/>
      <c r="O60253" s="119"/>
    </row>
    <row r="60254" spans="13:15" x14ac:dyDescent="0.2">
      <c r="M60254" s="93"/>
      <c r="O60254" s="119"/>
    </row>
    <row r="60255" spans="13:15" x14ac:dyDescent="0.2">
      <c r="M60255" s="93"/>
      <c r="O60255" s="119"/>
    </row>
    <row r="60256" spans="13:15" x14ac:dyDescent="0.2">
      <c r="M60256" s="93"/>
      <c r="O60256" s="119"/>
    </row>
    <row r="60257" spans="13:15" x14ac:dyDescent="0.2">
      <c r="M60257" s="93"/>
      <c r="O60257" s="119"/>
    </row>
    <row r="60258" spans="13:15" x14ac:dyDescent="0.2">
      <c r="M60258" s="93"/>
      <c r="O60258" s="119"/>
    </row>
    <row r="60259" spans="13:15" x14ac:dyDescent="0.2">
      <c r="M60259" s="93"/>
      <c r="O60259" s="119"/>
    </row>
    <row r="60260" spans="13:15" x14ac:dyDescent="0.2">
      <c r="M60260" s="93"/>
      <c r="O60260" s="119"/>
    </row>
    <row r="60261" spans="13:15" x14ac:dyDescent="0.2">
      <c r="M60261" s="93"/>
      <c r="O60261" s="119"/>
    </row>
    <row r="60262" spans="13:15" x14ac:dyDescent="0.2">
      <c r="M60262" s="93"/>
      <c r="O60262" s="119"/>
    </row>
    <row r="60263" spans="13:15" x14ac:dyDescent="0.2">
      <c r="M60263" s="93"/>
      <c r="O60263" s="119"/>
    </row>
    <row r="60264" spans="13:15" x14ac:dyDescent="0.2">
      <c r="M60264" s="93"/>
      <c r="O60264" s="119"/>
    </row>
    <row r="60265" spans="13:15" x14ac:dyDescent="0.2">
      <c r="M60265" s="93"/>
      <c r="O60265" s="119"/>
    </row>
    <row r="60266" spans="13:15" x14ac:dyDescent="0.2">
      <c r="M60266" s="93"/>
      <c r="O60266" s="119"/>
    </row>
    <row r="60267" spans="13:15" x14ac:dyDescent="0.2">
      <c r="M60267" s="93"/>
      <c r="O60267" s="119"/>
    </row>
    <row r="60268" spans="13:15" x14ac:dyDescent="0.2">
      <c r="M60268" s="93"/>
      <c r="O60268" s="119"/>
    </row>
    <row r="60269" spans="13:15" x14ac:dyDescent="0.2">
      <c r="M60269" s="93"/>
      <c r="O60269" s="119"/>
    </row>
    <row r="60270" spans="13:15" x14ac:dyDescent="0.2">
      <c r="M60270" s="93"/>
      <c r="O60270" s="119"/>
    </row>
    <row r="60271" spans="13:15" x14ac:dyDescent="0.2">
      <c r="M60271" s="93"/>
      <c r="O60271" s="119"/>
    </row>
    <row r="60272" spans="13:15" x14ac:dyDescent="0.2">
      <c r="M60272" s="93"/>
      <c r="O60272" s="119"/>
    </row>
    <row r="60273" spans="13:15" x14ac:dyDescent="0.2">
      <c r="M60273" s="93"/>
      <c r="O60273" s="119"/>
    </row>
    <row r="60274" spans="13:15" x14ac:dyDescent="0.2">
      <c r="M60274" s="93"/>
      <c r="O60274" s="119"/>
    </row>
    <row r="60275" spans="13:15" x14ac:dyDescent="0.2">
      <c r="M60275" s="93"/>
      <c r="O60275" s="119"/>
    </row>
    <row r="60276" spans="13:15" x14ac:dyDescent="0.2">
      <c r="M60276" s="93"/>
      <c r="O60276" s="119"/>
    </row>
    <row r="60277" spans="13:15" x14ac:dyDescent="0.2">
      <c r="M60277" s="93"/>
      <c r="O60277" s="119"/>
    </row>
    <row r="60278" spans="13:15" x14ac:dyDescent="0.2">
      <c r="M60278" s="93"/>
      <c r="O60278" s="119"/>
    </row>
    <row r="60279" spans="13:15" x14ac:dyDescent="0.2">
      <c r="M60279" s="93"/>
      <c r="O60279" s="119"/>
    </row>
    <row r="60280" spans="13:15" x14ac:dyDescent="0.2">
      <c r="M60280" s="93"/>
      <c r="O60280" s="119"/>
    </row>
    <row r="60281" spans="13:15" x14ac:dyDescent="0.2">
      <c r="M60281" s="93"/>
      <c r="O60281" s="119"/>
    </row>
    <row r="60282" spans="13:15" x14ac:dyDescent="0.2">
      <c r="M60282" s="93"/>
      <c r="O60282" s="119"/>
    </row>
    <row r="60283" spans="13:15" x14ac:dyDescent="0.2">
      <c r="M60283" s="93"/>
      <c r="O60283" s="119"/>
    </row>
    <row r="60284" spans="13:15" x14ac:dyDescent="0.2">
      <c r="M60284" s="93"/>
      <c r="O60284" s="119"/>
    </row>
    <row r="60285" spans="13:15" x14ac:dyDescent="0.2">
      <c r="M60285" s="93"/>
      <c r="O60285" s="119"/>
    </row>
    <row r="60286" spans="13:15" x14ac:dyDescent="0.2">
      <c r="M60286" s="93"/>
      <c r="O60286" s="119"/>
    </row>
    <row r="60287" spans="13:15" x14ac:dyDescent="0.2">
      <c r="M60287" s="93"/>
      <c r="O60287" s="119"/>
    </row>
    <row r="60288" spans="13:15" x14ac:dyDescent="0.2">
      <c r="M60288" s="93"/>
      <c r="O60288" s="119"/>
    </row>
    <row r="60289" spans="13:15" x14ac:dyDescent="0.2">
      <c r="M60289" s="93"/>
      <c r="O60289" s="119"/>
    </row>
    <row r="60290" spans="13:15" x14ac:dyDescent="0.2">
      <c r="M60290" s="93"/>
      <c r="O60290" s="119"/>
    </row>
    <row r="60291" spans="13:15" x14ac:dyDescent="0.2">
      <c r="M60291" s="93"/>
      <c r="O60291" s="119"/>
    </row>
    <row r="60292" spans="13:15" x14ac:dyDescent="0.2">
      <c r="M60292" s="93"/>
      <c r="O60292" s="119"/>
    </row>
    <row r="60293" spans="13:15" x14ac:dyDescent="0.2">
      <c r="M60293" s="93"/>
      <c r="O60293" s="119"/>
    </row>
    <row r="60294" spans="13:15" x14ac:dyDescent="0.2">
      <c r="M60294" s="93"/>
      <c r="O60294" s="119"/>
    </row>
    <row r="60295" spans="13:15" x14ac:dyDescent="0.2">
      <c r="M60295" s="93"/>
      <c r="O60295" s="119"/>
    </row>
    <row r="60296" spans="13:15" x14ac:dyDescent="0.2">
      <c r="M60296" s="93"/>
      <c r="O60296" s="119"/>
    </row>
    <row r="60297" spans="13:15" x14ac:dyDescent="0.2">
      <c r="M60297" s="93"/>
      <c r="O60297" s="119"/>
    </row>
    <row r="60298" spans="13:15" x14ac:dyDescent="0.2">
      <c r="M60298" s="93"/>
      <c r="O60298" s="119"/>
    </row>
    <row r="60299" spans="13:15" x14ac:dyDescent="0.2">
      <c r="M60299" s="93"/>
      <c r="O60299" s="119"/>
    </row>
    <row r="60300" spans="13:15" x14ac:dyDescent="0.2">
      <c r="M60300" s="93"/>
      <c r="O60300" s="119"/>
    </row>
    <row r="60301" spans="13:15" x14ac:dyDescent="0.2">
      <c r="M60301" s="93"/>
      <c r="O60301" s="119"/>
    </row>
    <row r="60302" spans="13:15" x14ac:dyDescent="0.2">
      <c r="M60302" s="93"/>
      <c r="O60302" s="119"/>
    </row>
    <row r="60303" spans="13:15" x14ac:dyDescent="0.2">
      <c r="M60303" s="93"/>
      <c r="O60303" s="119"/>
    </row>
    <row r="60304" spans="13:15" x14ac:dyDescent="0.2">
      <c r="M60304" s="93"/>
      <c r="O60304" s="119"/>
    </row>
    <row r="60305" spans="13:15" x14ac:dyDescent="0.2">
      <c r="M60305" s="93"/>
      <c r="O60305" s="119"/>
    </row>
    <row r="60306" spans="13:15" x14ac:dyDescent="0.2">
      <c r="M60306" s="93"/>
      <c r="O60306" s="119"/>
    </row>
    <row r="60307" spans="13:15" x14ac:dyDescent="0.2">
      <c r="M60307" s="93"/>
      <c r="O60307" s="119"/>
    </row>
    <row r="60308" spans="13:15" x14ac:dyDescent="0.2">
      <c r="M60308" s="93"/>
      <c r="O60308" s="119"/>
    </row>
    <row r="60309" spans="13:15" x14ac:dyDescent="0.2">
      <c r="M60309" s="93"/>
      <c r="O60309" s="119"/>
    </row>
    <row r="60310" spans="13:15" x14ac:dyDescent="0.2">
      <c r="M60310" s="93"/>
      <c r="O60310" s="119"/>
    </row>
    <row r="60311" spans="13:15" x14ac:dyDescent="0.2">
      <c r="M60311" s="93"/>
      <c r="O60311" s="119"/>
    </row>
    <row r="60312" spans="13:15" x14ac:dyDescent="0.2">
      <c r="M60312" s="93"/>
      <c r="O60312" s="119"/>
    </row>
    <row r="60313" spans="13:15" x14ac:dyDescent="0.2">
      <c r="M60313" s="93"/>
      <c r="O60313" s="119"/>
    </row>
    <row r="60314" spans="13:15" x14ac:dyDescent="0.2">
      <c r="M60314" s="93"/>
      <c r="O60314" s="119"/>
    </row>
    <row r="60315" spans="13:15" x14ac:dyDescent="0.2">
      <c r="M60315" s="93"/>
      <c r="O60315" s="119"/>
    </row>
    <row r="60316" spans="13:15" x14ac:dyDescent="0.2">
      <c r="M60316" s="93"/>
      <c r="O60316" s="119"/>
    </row>
    <row r="60317" spans="13:15" x14ac:dyDescent="0.2">
      <c r="M60317" s="93"/>
      <c r="O60317" s="119"/>
    </row>
    <row r="60318" spans="13:15" x14ac:dyDescent="0.2">
      <c r="M60318" s="93"/>
      <c r="O60318" s="119"/>
    </row>
    <row r="60319" spans="13:15" x14ac:dyDescent="0.2">
      <c r="M60319" s="93"/>
      <c r="O60319" s="119"/>
    </row>
    <row r="60320" spans="13:15" x14ac:dyDescent="0.2">
      <c r="M60320" s="93"/>
      <c r="O60320" s="119"/>
    </row>
    <row r="60321" spans="13:15" x14ac:dyDescent="0.2">
      <c r="M60321" s="93"/>
      <c r="O60321" s="119"/>
    </row>
    <row r="60322" spans="13:15" x14ac:dyDescent="0.2">
      <c r="M60322" s="93"/>
      <c r="O60322" s="119"/>
    </row>
    <row r="60323" spans="13:15" x14ac:dyDescent="0.2">
      <c r="M60323" s="93"/>
      <c r="O60323" s="119"/>
    </row>
    <row r="60324" spans="13:15" x14ac:dyDescent="0.2">
      <c r="M60324" s="93"/>
      <c r="O60324" s="119"/>
    </row>
    <row r="60325" spans="13:15" x14ac:dyDescent="0.2">
      <c r="M60325" s="93"/>
      <c r="O60325" s="119"/>
    </row>
    <row r="60326" spans="13:15" x14ac:dyDescent="0.2">
      <c r="M60326" s="93"/>
      <c r="O60326" s="119"/>
    </row>
    <row r="60327" spans="13:15" x14ac:dyDescent="0.2">
      <c r="M60327" s="93"/>
      <c r="O60327" s="119"/>
    </row>
    <row r="60328" spans="13:15" x14ac:dyDescent="0.2">
      <c r="M60328" s="93"/>
      <c r="O60328" s="119"/>
    </row>
    <row r="60329" spans="13:15" x14ac:dyDescent="0.2">
      <c r="M60329" s="93"/>
      <c r="O60329" s="119"/>
    </row>
    <row r="60330" spans="13:15" x14ac:dyDescent="0.2">
      <c r="M60330" s="93"/>
      <c r="O60330" s="119"/>
    </row>
    <row r="60331" spans="13:15" x14ac:dyDescent="0.2">
      <c r="M60331" s="93"/>
      <c r="O60331" s="119"/>
    </row>
    <row r="60332" spans="13:15" x14ac:dyDescent="0.2">
      <c r="M60332" s="93"/>
      <c r="O60332" s="119"/>
    </row>
    <row r="60333" spans="13:15" x14ac:dyDescent="0.2">
      <c r="M60333" s="93"/>
      <c r="O60333" s="119"/>
    </row>
    <row r="60334" spans="13:15" x14ac:dyDescent="0.2">
      <c r="M60334" s="93"/>
      <c r="O60334" s="119"/>
    </row>
    <row r="60335" spans="13:15" x14ac:dyDescent="0.2">
      <c r="M60335" s="93"/>
      <c r="O60335" s="119"/>
    </row>
    <row r="60336" spans="13:15" x14ac:dyDescent="0.2">
      <c r="M60336" s="93"/>
      <c r="O60336" s="119"/>
    </row>
    <row r="60337" spans="13:15" x14ac:dyDescent="0.2">
      <c r="M60337" s="93"/>
      <c r="O60337" s="119"/>
    </row>
    <row r="60338" spans="13:15" x14ac:dyDescent="0.2">
      <c r="M60338" s="93"/>
      <c r="O60338" s="119"/>
    </row>
    <row r="60339" spans="13:15" x14ac:dyDescent="0.2">
      <c r="M60339" s="93"/>
      <c r="O60339" s="119"/>
    </row>
    <row r="60340" spans="13:15" x14ac:dyDescent="0.2">
      <c r="M60340" s="93"/>
      <c r="O60340" s="119"/>
    </row>
    <row r="60341" spans="13:15" x14ac:dyDescent="0.2">
      <c r="M60341" s="93"/>
      <c r="O60341" s="119"/>
    </row>
    <row r="60342" spans="13:15" x14ac:dyDescent="0.2">
      <c r="M60342" s="93"/>
      <c r="O60342" s="119"/>
    </row>
    <row r="60343" spans="13:15" x14ac:dyDescent="0.2">
      <c r="M60343" s="93"/>
      <c r="O60343" s="119"/>
    </row>
    <row r="60344" spans="13:15" x14ac:dyDescent="0.2">
      <c r="M60344" s="93"/>
      <c r="O60344" s="119"/>
    </row>
    <row r="60345" spans="13:15" x14ac:dyDescent="0.2">
      <c r="M60345" s="93"/>
      <c r="O60345" s="119"/>
    </row>
    <row r="60346" spans="13:15" x14ac:dyDescent="0.2">
      <c r="M60346" s="93"/>
      <c r="O60346" s="119"/>
    </row>
    <row r="60347" spans="13:15" x14ac:dyDescent="0.2">
      <c r="M60347" s="93"/>
      <c r="O60347" s="119"/>
    </row>
    <row r="60348" spans="13:15" x14ac:dyDescent="0.2">
      <c r="M60348" s="93"/>
      <c r="O60348" s="119"/>
    </row>
    <row r="60349" spans="13:15" x14ac:dyDescent="0.2">
      <c r="M60349" s="93"/>
      <c r="O60349" s="119"/>
    </row>
    <row r="60350" spans="13:15" x14ac:dyDescent="0.2">
      <c r="M60350" s="93"/>
      <c r="O60350" s="119"/>
    </row>
    <row r="60351" spans="13:15" x14ac:dyDescent="0.2">
      <c r="M60351" s="93"/>
      <c r="O60351" s="119"/>
    </row>
    <row r="60352" spans="13:15" x14ac:dyDescent="0.2">
      <c r="M60352" s="93"/>
      <c r="O60352" s="119"/>
    </row>
    <row r="60353" spans="13:15" x14ac:dyDescent="0.2">
      <c r="M60353" s="93"/>
      <c r="O60353" s="119"/>
    </row>
    <row r="60354" spans="13:15" x14ac:dyDescent="0.2">
      <c r="M60354" s="93"/>
      <c r="O60354" s="119"/>
    </row>
    <row r="60355" spans="13:15" x14ac:dyDescent="0.2">
      <c r="M60355" s="93"/>
      <c r="O60355" s="119"/>
    </row>
    <row r="60356" spans="13:15" x14ac:dyDescent="0.2">
      <c r="M60356" s="93"/>
      <c r="O60356" s="119"/>
    </row>
    <row r="60357" spans="13:15" x14ac:dyDescent="0.2">
      <c r="M60357" s="93"/>
      <c r="O60357" s="119"/>
    </row>
    <row r="60358" spans="13:15" x14ac:dyDescent="0.2">
      <c r="M60358" s="93"/>
      <c r="O60358" s="119"/>
    </row>
    <row r="60359" spans="13:15" x14ac:dyDescent="0.2">
      <c r="M60359" s="93"/>
      <c r="O60359" s="119"/>
    </row>
    <row r="60360" spans="13:15" x14ac:dyDescent="0.2">
      <c r="M60360" s="93"/>
      <c r="O60360" s="119"/>
    </row>
    <row r="60361" spans="13:15" x14ac:dyDescent="0.2">
      <c r="M60361" s="93"/>
      <c r="O60361" s="119"/>
    </row>
    <row r="60362" spans="13:15" x14ac:dyDescent="0.2">
      <c r="M60362" s="93"/>
      <c r="O60362" s="119"/>
    </row>
    <row r="60363" spans="13:15" x14ac:dyDescent="0.2">
      <c r="M60363" s="93"/>
      <c r="O60363" s="119"/>
    </row>
    <row r="60364" spans="13:15" x14ac:dyDescent="0.2">
      <c r="M60364" s="93"/>
      <c r="O60364" s="119"/>
    </row>
    <row r="60365" spans="13:15" x14ac:dyDescent="0.2">
      <c r="M60365" s="93"/>
      <c r="O60365" s="119"/>
    </row>
    <row r="60366" spans="13:15" x14ac:dyDescent="0.2">
      <c r="M60366" s="93"/>
      <c r="O60366" s="119"/>
    </row>
    <row r="60367" spans="13:15" x14ac:dyDescent="0.2">
      <c r="M60367" s="93"/>
      <c r="O60367" s="119"/>
    </row>
    <row r="60368" spans="13:15" x14ac:dyDescent="0.2">
      <c r="M60368" s="93"/>
      <c r="O60368" s="119"/>
    </row>
    <row r="60369" spans="13:15" x14ac:dyDescent="0.2">
      <c r="M60369" s="93"/>
      <c r="O60369" s="119"/>
    </row>
    <row r="60370" spans="13:15" x14ac:dyDescent="0.2">
      <c r="M60370" s="93"/>
      <c r="O60370" s="119"/>
    </row>
    <row r="60371" spans="13:15" x14ac:dyDescent="0.2">
      <c r="M60371" s="93"/>
      <c r="O60371" s="119"/>
    </row>
    <row r="60372" spans="13:15" x14ac:dyDescent="0.2">
      <c r="M60372" s="93"/>
      <c r="O60372" s="119"/>
    </row>
    <row r="60373" spans="13:15" x14ac:dyDescent="0.2">
      <c r="M60373" s="93"/>
      <c r="O60373" s="119"/>
    </row>
    <row r="60374" spans="13:15" x14ac:dyDescent="0.2">
      <c r="M60374" s="93"/>
      <c r="O60374" s="119"/>
    </row>
    <row r="60375" spans="13:15" x14ac:dyDescent="0.2">
      <c r="M60375" s="93"/>
      <c r="O60375" s="119"/>
    </row>
    <row r="60376" spans="13:15" x14ac:dyDescent="0.2">
      <c r="M60376" s="93"/>
      <c r="O60376" s="119"/>
    </row>
    <row r="60377" spans="13:15" x14ac:dyDescent="0.2">
      <c r="M60377" s="93"/>
      <c r="O60377" s="119"/>
    </row>
    <row r="60378" spans="13:15" x14ac:dyDescent="0.2">
      <c r="M60378" s="93"/>
      <c r="O60378" s="119"/>
    </row>
    <row r="60379" spans="13:15" x14ac:dyDescent="0.2">
      <c r="M60379" s="93"/>
      <c r="O60379" s="119"/>
    </row>
    <row r="60380" spans="13:15" x14ac:dyDescent="0.2">
      <c r="M60380" s="93"/>
      <c r="O60380" s="119"/>
    </row>
    <row r="60381" spans="13:15" x14ac:dyDescent="0.2">
      <c r="M60381" s="93"/>
      <c r="O60381" s="119"/>
    </row>
    <row r="60382" spans="13:15" x14ac:dyDescent="0.2">
      <c r="M60382" s="93"/>
      <c r="O60382" s="119"/>
    </row>
    <row r="60383" spans="13:15" x14ac:dyDescent="0.2">
      <c r="M60383" s="93"/>
      <c r="O60383" s="119"/>
    </row>
    <row r="60384" spans="13:15" x14ac:dyDescent="0.2">
      <c r="M60384" s="93"/>
      <c r="O60384" s="119"/>
    </row>
    <row r="60385" spans="13:15" x14ac:dyDescent="0.2">
      <c r="M60385" s="93"/>
      <c r="O60385" s="119"/>
    </row>
    <row r="60386" spans="13:15" x14ac:dyDescent="0.2">
      <c r="M60386" s="93"/>
      <c r="O60386" s="119"/>
    </row>
    <row r="60387" spans="13:15" x14ac:dyDescent="0.2">
      <c r="M60387" s="93"/>
      <c r="O60387" s="119"/>
    </row>
    <row r="60388" spans="13:15" x14ac:dyDescent="0.2">
      <c r="M60388" s="93"/>
      <c r="O60388" s="119"/>
    </row>
    <row r="60389" spans="13:15" x14ac:dyDescent="0.2">
      <c r="M60389" s="93"/>
      <c r="O60389" s="119"/>
    </row>
    <row r="60390" spans="13:15" x14ac:dyDescent="0.2">
      <c r="M60390" s="93"/>
      <c r="O60390" s="119"/>
    </row>
    <row r="60391" spans="13:15" x14ac:dyDescent="0.2">
      <c r="M60391" s="93"/>
      <c r="O60391" s="119"/>
    </row>
    <row r="60392" spans="13:15" x14ac:dyDescent="0.2">
      <c r="M60392" s="93"/>
      <c r="O60392" s="119"/>
    </row>
    <row r="60393" spans="13:15" x14ac:dyDescent="0.2">
      <c r="M60393" s="93"/>
      <c r="O60393" s="119"/>
    </row>
    <row r="60394" spans="13:15" x14ac:dyDescent="0.2">
      <c r="M60394" s="93"/>
      <c r="O60394" s="119"/>
    </row>
    <row r="60395" spans="13:15" x14ac:dyDescent="0.2">
      <c r="M60395" s="93"/>
      <c r="O60395" s="119"/>
    </row>
    <row r="60396" spans="13:15" x14ac:dyDescent="0.2">
      <c r="M60396" s="93"/>
      <c r="O60396" s="119"/>
    </row>
    <row r="60397" spans="13:15" x14ac:dyDescent="0.2">
      <c r="M60397" s="93"/>
      <c r="O60397" s="119"/>
    </row>
    <row r="60398" spans="13:15" x14ac:dyDescent="0.2">
      <c r="M60398" s="93"/>
      <c r="O60398" s="119"/>
    </row>
    <row r="60399" spans="13:15" x14ac:dyDescent="0.2">
      <c r="M60399" s="93"/>
      <c r="O60399" s="119"/>
    </row>
    <row r="60400" spans="13:15" x14ac:dyDescent="0.2">
      <c r="M60400" s="93"/>
      <c r="O60400" s="119"/>
    </row>
    <row r="60401" spans="13:15" x14ac:dyDescent="0.2">
      <c r="M60401" s="93"/>
      <c r="O60401" s="119"/>
    </row>
    <row r="60402" spans="13:15" x14ac:dyDescent="0.2">
      <c r="M60402" s="93"/>
      <c r="O60402" s="119"/>
    </row>
    <row r="60403" spans="13:15" x14ac:dyDescent="0.2">
      <c r="M60403" s="93"/>
      <c r="O60403" s="119"/>
    </row>
    <row r="60404" spans="13:15" x14ac:dyDescent="0.2">
      <c r="M60404" s="93"/>
      <c r="O60404" s="119"/>
    </row>
    <row r="60405" spans="13:15" x14ac:dyDescent="0.2">
      <c r="M60405" s="93"/>
      <c r="O60405" s="119"/>
    </row>
    <row r="60406" spans="13:15" x14ac:dyDescent="0.2">
      <c r="M60406" s="93"/>
      <c r="O60406" s="119"/>
    </row>
    <row r="60407" spans="13:15" x14ac:dyDescent="0.2">
      <c r="M60407" s="93"/>
      <c r="O60407" s="119"/>
    </row>
    <row r="60408" spans="13:15" x14ac:dyDescent="0.2">
      <c r="M60408" s="93"/>
      <c r="O60408" s="119"/>
    </row>
    <row r="60409" spans="13:15" x14ac:dyDescent="0.2">
      <c r="M60409" s="93"/>
      <c r="O60409" s="119"/>
    </row>
    <row r="60410" spans="13:15" x14ac:dyDescent="0.2">
      <c r="M60410" s="93"/>
      <c r="O60410" s="119"/>
    </row>
    <row r="60411" spans="13:15" x14ac:dyDescent="0.2">
      <c r="M60411" s="93"/>
      <c r="O60411" s="119"/>
    </row>
    <row r="60412" spans="13:15" x14ac:dyDescent="0.2">
      <c r="M60412" s="93"/>
      <c r="O60412" s="119"/>
    </row>
    <row r="60413" spans="13:15" x14ac:dyDescent="0.2">
      <c r="M60413" s="93"/>
      <c r="O60413" s="119"/>
    </row>
    <row r="60414" spans="13:15" x14ac:dyDescent="0.2">
      <c r="M60414" s="93"/>
      <c r="O60414" s="119"/>
    </row>
    <row r="60415" spans="13:15" x14ac:dyDescent="0.2">
      <c r="M60415" s="93"/>
      <c r="O60415" s="119"/>
    </row>
    <row r="60416" spans="13:15" x14ac:dyDescent="0.2">
      <c r="M60416" s="93"/>
      <c r="O60416" s="119"/>
    </row>
    <row r="60417" spans="13:15" x14ac:dyDescent="0.2">
      <c r="M60417" s="93"/>
      <c r="O60417" s="119"/>
    </row>
    <row r="60418" spans="13:15" x14ac:dyDescent="0.2">
      <c r="M60418" s="93"/>
      <c r="O60418" s="119"/>
    </row>
    <row r="60419" spans="13:15" x14ac:dyDescent="0.2">
      <c r="M60419" s="93"/>
      <c r="O60419" s="119"/>
    </row>
    <row r="60420" spans="13:15" x14ac:dyDescent="0.2">
      <c r="M60420" s="93"/>
      <c r="O60420" s="119"/>
    </row>
    <row r="60421" spans="13:15" x14ac:dyDescent="0.2">
      <c r="M60421" s="93"/>
      <c r="O60421" s="119"/>
    </row>
    <row r="60422" spans="13:15" x14ac:dyDescent="0.2">
      <c r="M60422" s="93"/>
      <c r="O60422" s="119"/>
    </row>
    <row r="60423" spans="13:15" x14ac:dyDescent="0.2">
      <c r="M60423" s="93"/>
      <c r="O60423" s="119"/>
    </row>
    <row r="60424" spans="13:15" x14ac:dyDescent="0.2">
      <c r="M60424" s="93"/>
      <c r="O60424" s="119"/>
    </row>
    <row r="60425" spans="13:15" x14ac:dyDescent="0.2">
      <c r="M60425" s="93"/>
      <c r="O60425" s="119"/>
    </row>
    <row r="60426" spans="13:15" x14ac:dyDescent="0.2">
      <c r="M60426" s="93"/>
      <c r="O60426" s="119"/>
    </row>
    <row r="60427" spans="13:15" x14ac:dyDescent="0.2">
      <c r="M60427" s="93"/>
      <c r="O60427" s="119"/>
    </row>
    <row r="60428" spans="13:15" x14ac:dyDescent="0.2">
      <c r="M60428" s="93"/>
      <c r="O60428" s="119"/>
    </row>
    <row r="60429" spans="13:15" x14ac:dyDescent="0.2">
      <c r="M60429" s="93"/>
      <c r="O60429" s="119"/>
    </row>
    <row r="60430" spans="13:15" x14ac:dyDescent="0.2">
      <c r="M60430" s="93"/>
      <c r="O60430" s="119"/>
    </row>
    <row r="60431" spans="13:15" x14ac:dyDescent="0.2">
      <c r="M60431" s="93"/>
      <c r="O60431" s="119"/>
    </row>
    <row r="60432" spans="13:15" x14ac:dyDescent="0.2">
      <c r="M60432" s="93"/>
      <c r="O60432" s="119"/>
    </row>
    <row r="60433" spans="13:15" x14ac:dyDescent="0.2">
      <c r="M60433" s="93"/>
      <c r="O60433" s="119"/>
    </row>
    <row r="60434" spans="13:15" x14ac:dyDescent="0.2">
      <c r="M60434" s="93"/>
      <c r="O60434" s="119"/>
    </row>
    <row r="60435" spans="13:15" x14ac:dyDescent="0.2">
      <c r="M60435" s="93"/>
      <c r="O60435" s="119"/>
    </row>
    <row r="60436" spans="13:15" x14ac:dyDescent="0.2">
      <c r="M60436" s="93"/>
      <c r="O60436" s="119"/>
    </row>
    <row r="60437" spans="13:15" x14ac:dyDescent="0.2">
      <c r="M60437" s="93"/>
      <c r="O60437" s="119"/>
    </row>
    <row r="60438" spans="13:15" x14ac:dyDescent="0.2">
      <c r="M60438" s="93"/>
      <c r="O60438" s="119"/>
    </row>
    <row r="60439" spans="13:15" x14ac:dyDescent="0.2">
      <c r="M60439" s="93"/>
      <c r="O60439" s="119"/>
    </row>
    <row r="60440" spans="13:15" x14ac:dyDescent="0.2">
      <c r="M60440" s="93"/>
      <c r="O60440" s="119"/>
    </row>
    <row r="60441" spans="13:15" x14ac:dyDescent="0.2">
      <c r="M60441" s="93"/>
      <c r="O60441" s="119"/>
    </row>
    <row r="60442" spans="13:15" x14ac:dyDescent="0.2">
      <c r="M60442" s="93"/>
      <c r="O60442" s="119"/>
    </row>
    <row r="60443" spans="13:15" x14ac:dyDescent="0.2">
      <c r="M60443" s="93"/>
      <c r="O60443" s="119"/>
    </row>
    <row r="60444" spans="13:15" x14ac:dyDescent="0.2">
      <c r="M60444" s="93"/>
      <c r="O60444" s="119"/>
    </row>
    <row r="60445" spans="13:15" x14ac:dyDescent="0.2">
      <c r="M60445" s="93"/>
      <c r="O60445" s="119"/>
    </row>
    <row r="60446" spans="13:15" x14ac:dyDescent="0.2">
      <c r="M60446" s="93"/>
      <c r="O60446" s="119"/>
    </row>
    <row r="60447" spans="13:15" x14ac:dyDescent="0.2">
      <c r="M60447" s="93"/>
      <c r="O60447" s="119"/>
    </row>
    <row r="60448" spans="13:15" x14ac:dyDescent="0.2">
      <c r="M60448" s="93"/>
      <c r="O60448" s="119"/>
    </row>
    <row r="60449" spans="13:15" x14ac:dyDescent="0.2">
      <c r="M60449" s="93"/>
      <c r="O60449" s="119"/>
    </row>
    <row r="60450" spans="13:15" x14ac:dyDescent="0.2">
      <c r="M60450" s="93"/>
      <c r="O60450" s="119"/>
    </row>
    <row r="60451" spans="13:15" x14ac:dyDescent="0.2">
      <c r="M60451" s="93"/>
      <c r="O60451" s="119"/>
    </row>
    <row r="60452" spans="13:15" x14ac:dyDescent="0.2">
      <c r="M60452" s="93"/>
      <c r="O60452" s="119"/>
    </row>
    <row r="60453" spans="13:15" x14ac:dyDescent="0.2">
      <c r="M60453" s="93"/>
      <c r="O60453" s="119"/>
    </row>
    <row r="60454" spans="13:15" x14ac:dyDescent="0.2">
      <c r="M60454" s="93"/>
      <c r="O60454" s="119"/>
    </row>
    <row r="60455" spans="13:15" x14ac:dyDescent="0.2">
      <c r="M60455" s="93"/>
      <c r="O60455" s="119"/>
    </row>
    <row r="60456" spans="13:15" x14ac:dyDescent="0.2">
      <c r="M60456" s="93"/>
      <c r="O60456" s="119"/>
    </row>
    <row r="60457" spans="13:15" x14ac:dyDescent="0.2">
      <c r="M60457" s="93"/>
      <c r="O60457" s="119"/>
    </row>
    <row r="60458" spans="13:15" x14ac:dyDescent="0.2">
      <c r="M60458" s="93"/>
      <c r="O60458" s="119"/>
    </row>
    <row r="60459" spans="13:15" x14ac:dyDescent="0.2">
      <c r="M60459" s="93"/>
      <c r="O60459" s="119"/>
    </row>
    <row r="60460" spans="13:15" x14ac:dyDescent="0.2">
      <c r="M60460" s="93"/>
      <c r="O60460" s="119"/>
    </row>
    <row r="60461" spans="13:15" x14ac:dyDescent="0.2">
      <c r="M60461" s="93"/>
      <c r="O60461" s="119"/>
    </row>
    <row r="60462" spans="13:15" x14ac:dyDescent="0.2">
      <c r="M60462" s="93"/>
      <c r="O60462" s="119"/>
    </row>
    <row r="60463" spans="13:15" x14ac:dyDescent="0.2">
      <c r="M60463" s="93"/>
      <c r="O60463" s="119"/>
    </row>
    <row r="60464" spans="13:15" x14ac:dyDescent="0.2">
      <c r="M60464" s="93"/>
      <c r="O60464" s="119"/>
    </row>
    <row r="60465" spans="13:15" x14ac:dyDescent="0.2">
      <c r="M60465" s="93"/>
      <c r="O60465" s="119"/>
    </row>
    <row r="60466" spans="13:15" x14ac:dyDescent="0.2">
      <c r="M60466" s="93"/>
      <c r="O60466" s="119"/>
    </row>
    <row r="60467" spans="13:15" x14ac:dyDescent="0.2">
      <c r="M60467" s="93"/>
      <c r="O60467" s="119"/>
    </row>
    <row r="60468" spans="13:15" x14ac:dyDescent="0.2">
      <c r="M60468" s="93"/>
      <c r="O60468" s="119"/>
    </row>
    <row r="60469" spans="13:15" x14ac:dyDescent="0.2">
      <c r="M60469" s="93"/>
      <c r="O60469" s="119"/>
    </row>
    <row r="60470" spans="13:15" x14ac:dyDescent="0.2">
      <c r="M60470" s="93"/>
      <c r="O60470" s="119"/>
    </row>
    <row r="60471" spans="13:15" x14ac:dyDescent="0.2">
      <c r="M60471" s="93"/>
      <c r="O60471" s="119"/>
    </row>
    <row r="60472" spans="13:15" x14ac:dyDescent="0.2">
      <c r="M60472" s="93"/>
      <c r="O60472" s="119"/>
    </row>
    <row r="60473" spans="13:15" x14ac:dyDescent="0.2">
      <c r="M60473" s="93"/>
      <c r="O60473" s="119"/>
    </row>
    <row r="60474" spans="13:15" x14ac:dyDescent="0.2">
      <c r="M60474" s="93"/>
      <c r="O60474" s="119"/>
    </row>
    <row r="60475" spans="13:15" x14ac:dyDescent="0.2">
      <c r="M60475" s="93"/>
      <c r="O60475" s="119"/>
    </row>
    <row r="60476" spans="13:15" x14ac:dyDescent="0.2">
      <c r="M60476" s="93"/>
      <c r="O60476" s="119"/>
    </row>
    <row r="60477" spans="13:15" x14ac:dyDescent="0.2">
      <c r="M60477" s="93"/>
      <c r="O60477" s="119"/>
    </row>
    <row r="60478" spans="13:15" x14ac:dyDescent="0.2">
      <c r="M60478" s="93"/>
      <c r="O60478" s="119"/>
    </row>
    <row r="60479" spans="13:15" x14ac:dyDescent="0.2">
      <c r="M60479" s="93"/>
      <c r="O60479" s="119"/>
    </row>
    <row r="60480" spans="13:15" x14ac:dyDescent="0.2">
      <c r="M60480" s="93"/>
      <c r="O60480" s="119"/>
    </row>
    <row r="60481" spans="13:15" x14ac:dyDescent="0.2">
      <c r="M60481" s="93"/>
      <c r="O60481" s="119"/>
    </row>
    <row r="60482" spans="13:15" x14ac:dyDescent="0.2">
      <c r="M60482" s="93"/>
      <c r="O60482" s="119"/>
    </row>
    <row r="60483" spans="13:15" x14ac:dyDescent="0.2">
      <c r="M60483" s="93"/>
      <c r="O60483" s="119"/>
    </row>
    <row r="60484" spans="13:15" x14ac:dyDescent="0.2">
      <c r="M60484" s="93"/>
      <c r="O60484" s="119"/>
    </row>
    <row r="60485" spans="13:15" x14ac:dyDescent="0.2">
      <c r="M60485" s="93"/>
      <c r="O60485" s="119"/>
    </row>
    <row r="60486" spans="13:15" x14ac:dyDescent="0.2">
      <c r="M60486" s="93"/>
      <c r="O60486" s="119"/>
    </row>
    <row r="60487" spans="13:15" x14ac:dyDescent="0.2">
      <c r="M60487" s="93"/>
      <c r="O60487" s="119"/>
    </row>
    <row r="60488" spans="13:15" x14ac:dyDescent="0.2">
      <c r="M60488" s="93"/>
      <c r="O60488" s="119"/>
    </row>
    <row r="60489" spans="13:15" x14ac:dyDescent="0.2">
      <c r="M60489" s="93"/>
      <c r="O60489" s="119"/>
    </row>
    <row r="60490" spans="13:15" x14ac:dyDescent="0.2">
      <c r="M60490" s="93"/>
      <c r="O60490" s="119"/>
    </row>
    <row r="60491" spans="13:15" x14ac:dyDescent="0.2">
      <c r="M60491" s="93"/>
      <c r="O60491" s="119"/>
    </row>
    <row r="60492" spans="13:15" x14ac:dyDescent="0.2">
      <c r="M60492" s="93"/>
      <c r="O60492" s="119"/>
    </row>
    <row r="60493" spans="13:15" x14ac:dyDescent="0.2">
      <c r="M60493" s="93"/>
      <c r="O60493" s="119"/>
    </row>
    <row r="60494" spans="13:15" x14ac:dyDescent="0.2">
      <c r="M60494" s="93"/>
      <c r="O60494" s="119"/>
    </row>
    <row r="60495" spans="13:15" x14ac:dyDescent="0.2">
      <c r="M60495" s="93"/>
      <c r="O60495" s="119"/>
    </row>
    <row r="60496" spans="13:15" x14ac:dyDescent="0.2">
      <c r="M60496" s="93"/>
      <c r="O60496" s="119"/>
    </row>
    <row r="60497" spans="13:15" x14ac:dyDescent="0.2">
      <c r="M60497" s="93"/>
      <c r="O60497" s="119"/>
    </row>
    <row r="60498" spans="13:15" x14ac:dyDescent="0.2">
      <c r="M60498" s="93"/>
      <c r="O60498" s="119"/>
    </row>
    <row r="60499" spans="13:15" x14ac:dyDescent="0.2">
      <c r="M60499" s="93"/>
      <c r="O60499" s="119"/>
    </row>
    <row r="60500" spans="13:15" x14ac:dyDescent="0.2">
      <c r="M60500" s="93"/>
      <c r="O60500" s="119"/>
    </row>
    <row r="60501" spans="13:15" x14ac:dyDescent="0.2">
      <c r="M60501" s="93"/>
      <c r="O60501" s="119"/>
    </row>
    <row r="60502" spans="13:15" x14ac:dyDescent="0.2">
      <c r="M60502" s="93"/>
      <c r="O60502" s="119"/>
    </row>
    <row r="60503" spans="13:15" x14ac:dyDescent="0.2">
      <c r="M60503" s="93"/>
      <c r="O60503" s="119"/>
    </row>
    <row r="60504" spans="13:15" x14ac:dyDescent="0.2">
      <c r="M60504" s="93"/>
      <c r="O60504" s="119"/>
    </row>
    <row r="60505" spans="13:15" x14ac:dyDescent="0.2">
      <c r="M60505" s="93"/>
      <c r="O60505" s="119"/>
    </row>
    <row r="60506" spans="13:15" x14ac:dyDescent="0.2">
      <c r="M60506" s="93"/>
      <c r="O60506" s="119"/>
    </row>
    <row r="60507" spans="13:15" x14ac:dyDescent="0.2">
      <c r="M60507" s="93"/>
      <c r="O60507" s="119"/>
    </row>
    <row r="60508" spans="13:15" x14ac:dyDescent="0.2">
      <c r="M60508" s="93"/>
      <c r="O60508" s="119"/>
    </row>
    <row r="60509" spans="13:15" x14ac:dyDescent="0.2">
      <c r="M60509" s="93"/>
      <c r="O60509" s="119"/>
    </row>
    <row r="60510" spans="13:15" x14ac:dyDescent="0.2">
      <c r="M60510" s="93"/>
      <c r="O60510" s="119"/>
    </row>
    <row r="60511" spans="13:15" x14ac:dyDescent="0.2">
      <c r="M60511" s="93"/>
      <c r="O60511" s="119"/>
    </row>
    <row r="60512" spans="13:15" x14ac:dyDescent="0.2">
      <c r="M60512" s="93"/>
      <c r="O60512" s="119"/>
    </row>
    <row r="60513" spans="13:15" x14ac:dyDescent="0.2">
      <c r="M60513" s="93"/>
      <c r="O60513" s="119"/>
    </row>
    <row r="60514" spans="13:15" x14ac:dyDescent="0.2">
      <c r="M60514" s="93"/>
      <c r="O60514" s="119"/>
    </row>
    <row r="60515" spans="13:15" x14ac:dyDescent="0.2">
      <c r="M60515" s="93"/>
      <c r="O60515" s="119"/>
    </row>
    <row r="60516" spans="13:15" x14ac:dyDescent="0.2">
      <c r="M60516" s="93"/>
      <c r="O60516" s="119"/>
    </row>
    <row r="60517" spans="13:15" x14ac:dyDescent="0.2">
      <c r="M60517" s="93"/>
      <c r="O60517" s="119"/>
    </row>
    <row r="60518" spans="13:15" x14ac:dyDescent="0.2">
      <c r="M60518" s="93"/>
      <c r="O60518" s="119"/>
    </row>
    <row r="60519" spans="13:15" x14ac:dyDescent="0.2">
      <c r="M60519" s="93"/>
      <c r="O60519" s="119"/>
    </row>
    <row r="60520" spans="13:15" x14ac:dyDescent="0.2">
      <c r="M60520" s="93"/>
      <c r="O60520" s="119"/>
    </row>
    <row r="60521" spans="13:15" x14ac:dyDescent="0.2">
      <c r="M60521" s="93"/>
      <c r="O60521" s="119"/>
    </row>
    <row r="60522" spans="13:15" x14ac:dyDescent="0.2">
      <c r="M60522" s="93"/>
      <c r="O60522" s="119"/>
    </row>
    <row r="60523" spans="13:15" x14ac:dyDescent="0.2">
      <c r="M60523" s="93"/>
      <c r="O60523" s="119"/>
    </row>
    <row r="60524" spans="13:15" x14ac:dyDescent="0.2">
      <c r="M60524" s="93"/>
      <c r="O60524" s="119"/>
    </row>
    <row r="60525" spans="13:15" x14ac:dyDescent="0.2">
      <c r="M60525" s="93"/>
      <c r="O60525" s="119"/>
    </row>
    <row r="60526" spans="13:15" x14ac:dyDescent="0.2">
      <c r="M60526" s="93"/>
      <c r="O60526" s="119"/>
    </row>
    <row r="60527" spans="13:15" x14ac:dyDescent="0.2">
      <c r="M60527" s="93"/>
      <c r="O60527" s="119"/>
    </row>
    <row r="60528" spans="13:15" x14ac:dyDescent="0.2">
      <c r="M60528" s="93"/>
      <c r="O60528" s="119"/>
    </row>
    <row r="60529" spans="13:15" x14ac:dyDescent="0.2">
      <c r="M60529" s="93"/>
      <c r="O60529" s="119"/>
    </row>
    <row r="60530" spans="13:15" x14ac:dyDescent="0.2">
      <c r="M60530" s="93"/>
      <c r="O60530" s="119"/>
    </row>
    <row r="60531" spans="13:15" x14ac:dyDescent="0.2">
      <c r="M60531" s="93"/>
      <c r="O60531" s="119"/>
    </row>
    <row r="60532" spans="13:15" x14ac:dyDescent="0.2">
      <c r="M60532" s="93"/>
      <c r="O60532" s="119"/>
    </row>
    <row r="60533" spans="13:15" x14ac:dyDescent="0.2">
      <c r="M60533" s="93"/>
      <c r="O60533" s="119"/>
    </row>
    <row r="60534" spans="13:15" x14ac:dyDescent="0.2">
      <c r="M60534" s="93"/>
      <c r="O60534" s="119"/>
    </row>
    <row r="60535" spans="13:15" x14ac:dyDescent="0.2">
      <c r="M60535" s="93"/>
      <c r="O60535" s="119"/>
    </row>
    <row r="60536" spans="13:15" x14ac:dyDescent="0.2">
      <c r="M60536" s="93"/>
      <c r="O60536" s="119"/>
    </row>
    <row r="60537" spans="13:15" x14ac:dyDescent="0.2">
      <c r="M60537" s="93"/>
      <c r="O60537" s="119"/>
    </row>
    <row r="60538" spans="13:15" x14ac:dyDescent="0.2">
      <c r="M60538" s="93"/>
      <c r="O60538" s="119"/>
    </row>
    <row r="60539" spans="13:15" x14ac:dyDescent="0.2">
      <c r="M60539" s="93"/>
      <c r="O60539" s="119"/>
    </row>
    <row r="60540" spans="13:15" x14ac:dyDescent="0.2">
      <c r="M60540" s="93"/>
      <c r="O60540" s="119"/>
    </row>
    <row r="60541" spans="13:15" x14ac:dyDescent="0.2">
      <c r="M60541" s="93"/>
      <c r="O60541" s="119"/>
    </row>
    <row r="60542" spans="13:15" x14ac:dyDescent="0.2">
      <c r="M60542" s="93"/>
      <c r="O60542" s="119"/>
    </row>
    <row r="60543" spans="13:15" x14ac:dyDescent="0.2">
      <c r="M60543" s="93"/>
      <c r="O60543" s="119"/>
    </row>
    <row r="60544" spans="13:15" x14ac:dyDescent="0.2">
      <c r="M60544" s="93"/>
      <c r="O60544" s="119"/>
    </row>
    <row r="60545" spans="13:15" x14ac:dyDescent="0.2">
      <c r="M60545" s="93"/>
      <c r="O60545" s="119"/>
    </row>
    <row r="60546" spans="13:15" x14ac:dyDescent="0.2">
      <c r="M60546" s="93"/>
      <c r="O60546" s="119"/>
    </row>
    <row r="60547" spans="13:15" x14ac:dyDescent="0.2">
      <c r="M60547" s="93"/>
      <c r="O60547" s="119"/>
    </row>
    <row r="60548" spans="13:15" x14ac:dyDescent="0.2">
      <c r="M60548" s="93"/>
      <c r="O60548" s="119"/>
    </row>
    <row r="60549" spans="13:15" x14ac:dyDescent="0.2">
      <c r="M60549" s="93"/>
      <c r="O60549" s="119"/>
    </row>
    <row r="60550" spans="13:15" x14ac:dyDescent="0.2">
      <c r="M60550" s="93"/>
      <c r="O60550" s="119"/>
    </row>
    <row r="60551" spans="13:15" x14ac:dyDescent="0.2">
      <c r="M60551" s="93"/>
      <c r="O60551" s="119"/>
    </row>
    <row r="60552" spans="13:15" x14ac:dyDescent="0.2">
      <c r="M60552" s="93"/>
      <c r="O60552" s="119"/>
    </row>
    <row r="60553" spans="13:15" x14ac:dyDescent="0.2">
      <c r="M60553" s="93"/>
      <c r="O60553" s="119"/>
    </row>
    <row r="60554" spans="13:15" x14ac:dyDescent="0.2">
      <c r="M60554" s="93"/>
      <c r="O60554" s="119"/>
    </row>
    <row r="60555" spans="13:15" x14ac:dyDescent="0.2">
      <c r="M60555" s="93"/>
      <c r="O60555" s="119"/>
    </row>
    <row r="60556" spans="13:15" x14ac:dyDescent="0.2">
      <c r="M60556" s="93"/>
      <c r="O60556" s="119"/>
    </row>
    <row r="60557" spans="13:15" x14ac:dyDescent="0.2">
      <c r="M60557" s="93"/>
      <c r="O60557" s="119"/>
    </row>
    <row r="60558" spans="13:15" x14ac:dyDescent="0.2">
      <c r="M60558" s="93"/>
      <c r="O60558" s="119"/>
    </row>
    <row r="60559" spans="13:15" x14ac:dyDescent="0.2">
      <c r="M60559" s="93"/>
      <c r="O60559" s="119"/>
    </row>
    <row r="60560" spans="13:15" x14ac:dyDescent="0.2">
      <c r="M60560" s="93"/>
      <c r="O60560" s="119"/>
    </row>
    <row r="60561" spans="13:15" x14ac:dyDescent="0.2">
      <c r="M60561" s="93"/>
      <c r="O60561" s="119"/>
    </row>
    <row r="60562" spans="13:15" x14ac:dyDescent="0.2">
      <c r="M60562" s="93"/>
      <c r="O60562" s="119"/>
    </row>
    <row r="60563" spans="13:15" x14ac:dyDescent="0.2">
      <c r="M60563" s="93"/>
      <c r="O60563" s="119"/>
    </row>
    <row r="60564" spans="13:15" x14ac:dyDescent="0.2">
      <c r="M60564" s="93"/>
      <c r="O60564" s="119"/>
    </row>
    <row r="60565" spans="13:15" x14ac:dyDescent="0.2">
      <c r="M60565" s="93"/>
      <c r="O60565" s="119"/>
    </row>
    <row r="60566" spans="13:15" x14ac:dyDescent="0.2">
      <c r="M60566" s="93"/>
      <c r="O60566" s="119"/>
    </row>
    <row r="60567" spans="13:15" x14ac:dyDescent="0.2">
      <c r="M60567" s="93"/>
      <c r="O60567" s="119"/>
    </row>
    <row r="60568" spans="13:15" x14ac:dyDescent="0.2">
      <c r="M60568" s="93"/>
      <c r="O60568" s="119"/>
    </row>
    <row r="60569" spans="13:15" x14ac:dyDescent="0.2">
      <c r="M60569" s="93"/>
      <c r="O60569" s="119"/>
    </row>
    <row r="60570" spans="13:15" x14ac:dyDescent="0.2">
      <c r="M60570" s="93"/>
      <c r="O60570" s="119"/>
    </row>
    <row r="60571" spans="13:15" x14ac:dyDescent="0.2">
      <c r="M60571" s="93"/>
      <c r="O60571" s="119"/>
    </row>
    <row r="60572" spans="13:15" x14ac:dyDescent="0.2">
      <c r="M60572" s="93"/>
      <c r="O60572" s="119"/>
    </row>
    <row r="60573" spans="13:15" x14ac:dyDescent="0.2">
      <c r="M60573" s="93"/>
      <c r="O60573" s="119"/>
    </row>
    <row r="60574" spans="13:15" x14ac:dyDescent="0.2">
      <c r="M60574" s="93"/>
      <c r="O60574" s="119"/>
    </row>
    <row r="60575" spans="13:15" x14ac:dyDescent="0.2">
      <c r="M60575" s="93"/>
      <c r="O60575" s="119"/>
    </row>
    <row r="60576" spans="13:15" x14ac:dyDescent="0.2">
      <c r="M60576" s="93"/>
      <c r="O60576" s="119"/>
    </row>
    <row r="60577" spans="13:15" x14ac:dyDescent="0.2">
      <c r="M60577" s="93"/>
      <c r="O60577" s="119"/>
    </row>
    <row r="60578" spans="13:15" x14ac:dyDescent="0.2">
      <c r="M60578" s="93"/>
      <c r="O60578" s="119"/>
    </row>
    <row r="60579" spans="13:15" x14ac:dyDescent="0.2">
      <c r="M60579" s="93"/>
      <c r="O60579" s="119"/>
    </row>
    <row r="60580" spans="13:15" x14ac:dyDescent="0.2">
      <c r="M60580" s="93"/>
      <c r="O60580" s="119"/>
    </row>
    <row r="60581" spans="13:15" x14ac:dyDescent="0.2">
      <c r="M60581" s="93"/>
      <c r="O60581" s="119"/>
    </row>
    <row r="60582" spans="13:15" x14ac:dyDescent="0.2">
      <c r="M60582" s="93"/>
      <c r="O60582" s="119"/>
    </row>
    <row r="60583" spans="13:15" x14ac:dyDescent="0.2">
      <c r="M60583" s="93"/>
      <c r="O60583" s="119"/>
    </row>
    <row r="60584" spans="13:15" x14ac:dyDescent="0.2">
      <c r="M60584" s="93"/>
      <c r="O60584" s="119"/>
    </row>
    <row r="60585" spans="13:15" x14ac:dyDescent="0.2">
      <c r="M60585" s="93"/>
      <c r="O60585" s="119"/>
    </row>
    <row r="60586" spans="13:15" x14ac:dyDescent="0.2">
      <c r="M60586" s="93"/>
      <c r="O60586" s="119"/>
    </row>
    <row r="60587" spans="13:15" x14ac:dyDescent="0.2">
      <c r="M60587" s="93"/>
      <c r="O60587" s="119"/>
    </row>
    <row r="60588" spans="13:15" x14ac:dyDescent="0.2">
      <c r="M60588" s="93"/>
      <c r="O60588" s="119"/>
    </row>
    <row r="60589" spans="13:15" x14ac:dyDescent="0.2">
      <c r="M60589" s="93"/>
      <c r="O60589" s="119"/>
    </row>
    <row r="60590" spans="13:15" x14ac:dyDescent="0.2">
      <c r="M60590" s="93"/>
      <c r="O60590" s="119"/>
    </row>
    <row r="60591" spans="13:15" x14ac:dyDescent="0.2">
      <c r="M60591" s="93"/>
      <c r="O60591" s="119"/>
    </row>
    <row r="60592" spans="13:15" x14ac:dyDescent="0.2">
      <c r="M60592" s="93"/>
      <c r="O60592" s="119"/>
    </row>
    <row r="60593" spans="13:15" x14ac:dyDescent="0.2">
      <c r="M60593" s="93"/>
      <c r="O60593" s="119"/>
    </row>
    <row r="60594" spans="13:15" x14ac:dyDescent="0.2">
      <c r="M60594" s="93"/>
      <c r="O60594" s="119"/>
    </row>
    <row r="60595" spans="13:15" x14ac:dyDescent="0.2">
      <c r="M60595" s="93"/>
      <c r="O60595" s="119"/>
    </row>
    <row r="60596" spans="13:15" x14ac:dyDescent="0.2">
      <c r="M60596" s="93"/>
      <c r="O60596" s="119"/>
    </row>
    <row r="60597" spans="13:15" x14ac:dyDescent="0.2">
      <c r="M60597" s="93"/>
      <c r="O60597" s="119"/>
    </row>
    <row r="60598" spans="13:15" x14ac:dyDescent="0.2">
      <c r="M60598" s="93"/>
      <c r="O60598" s="119"/>
    </row>
    <row r="60599" spans="13:15" x14ac:dyDescent="0.2">
      <c r="M60599" s="93"/>
      <c r="O60599" s="119"/>
    </row>
    <row r="60600" spans="13:15" x14ac:dyDescent="0.2">
      <c r="M60600" s="93"/>
      <c r="O60600" s="119"/>
    </row>
    <row r="60601" spans="13:15" x14ac:dyDescent="0.2">
      <c r="M60601" s="93"/>
      <c r="O60601" s="119"/>
    </row>
    <row r="60602" spans="13:15" x14ac:dyDescent="0.2">
      <c r="M60602" s="93"/>
      <c r="O60602" s="119"/>
    </row>
    <row r="60603" spans="13:15" x14ac:dyDescent="0.2">
      <c r="M60603" s="93"/>
      <c r="O60603" s="119"/>
    </row>
    <row r="60604" spans="13:15" x14ac:dyDescent="0.2">
      <c r="M60604" s="93"/>
      <c r="O60604" s="119"/>
    </row>
    <row r="60605" spans="13:15" x14ac:dyDescent="0.2">
      <c r="M60605" s="93"/>
      <c r="O60605" s="119"/>
    </row>
    <row r="60606" spans="13:15" x14ac:dyDescent="0.2">
      <c r="M60606" s="93"/>
      <c r="O60606" s="119"/>
    </row>
    <row r="60607" spans="13:15" x14ac:dyDescent="0.2">
      <c r="M60607" s="93"/>
      <c r="O60607" s="119"/>
    </row>
    <row r="60608" spans="13:15" x14ac:dyDescent="0.2">
      <c r="M60608" s="93"/>
      <c r="O60608" s="119"/>
    </row>
    <row r="60609" spans="13:15" x14ac:dyDescent="0.2">
      <c r="M60609" s="93"/>
      <c r="O60609" s="119"/>
    </row>
    <row r="60610" spans="13:15" x14ac:dyDescent="0.2">
      <c r="M60610" s="93"/>
      <c r="O60610" s="119"/>
    </row>
    <row r="60611" spans="13:15" x14ac:dyDescent="0.2">
      <c r="M60611" s="93"/>
      <c r="O60611" s="119"/>
    </row>
    <row r="60612" spans="13:15" x14ac:dyDescent="0.2">
      <c r="M60612" s="93"/>
      <c r="O60612" s="119"/>
    </row>
    <row r="60613" spans="13:15" x14ac:dyDescent="0.2">
      <c r="M60613" s="93"/>
      <c r="O60613" s="119"/>
    </row>
    <row r="60614" spans="13:15" x14ac:dyDescent="0.2">
      <c r="M60614" s="93"/>
      <c r="O60614" s="119"/>
    </row>
    <row r="60615" spans="13:15" x14ac:dyDescent="0.2">
      <c r="M60615" s="93"/>
      <c r="O60615" s="119"/>
    </row>
    <row r="60616" spans="13:15" x14ac:dyDescent="0.2">
      <c r="M60616" s="93"/>
      <c r="O60616" s="119"/>
    </row>
    <row r="60617" spans="13:15" x14ac:dyDescent="0.2">
      <c r="M60617" s="93"/>
      <c r="O60617" s="119"/>
    </row>
    <row r="60618" spans="13:15" x14ac:dyDescent="0.2">
      <c r="M60618" s="93"/>
      <c r="O60618" s="119"/>
    </row>
    <row r="60619" spans="13:15" x14ac:dyDescent="0.2">
      <c r="M60619" s="93"/>
      <c r="O60619" s="119"/>
    </row>
    <row r="60620" spans="13:15" x14ac:dyDescent="0.2">
      <c r="M60620" s="93"/>
      <c r="O60620" s="119"/>
    </row>
    <row r="60621" spans="13:15" x14ac:dyDescent="0.2">
      <c r="M60621" s="93"/>
      <c r="O60621" s="119"/>
    </row>
    <row r="60622" spans="13:15" x14ac:dyDescent="0.2">
      <c r="M60622" s="93"/>
      <c r="O60622" s="119"/>
    </row>
    <row r="60623" spans="13:15" x14ac:dyDescent="0.2">
      <c r="M60623" s="93"/>
      <c r="O60623" s="119"/>
    </row>
    <row r="60624" spans="13:15" x14ac:dyDescent="0.2">
      <c r="M60624" s="93"/>
      <c r="O60624" s="119"/>
    </row>
    <row r="60625" spans="13:15" x14ac:dyDescent="0.2">
      <c r="M60625" s="93"/>
      <c r="O60625" s="119"/>
    </row>
    <row r="60626" spans="13:15" x14ac:dyDescent="0.2">
      <c r="M60626" s="93"/>
      <c r="O60626" s="119"/>
    </row>
    <row r="60627" spans="13:15" x14ac:dyDescent="0.2">
      <c r="M60627" s="93"/>
      <c r="O60627" s="119"/>
    </row>
    <row r="60628" spans="13:15" x14ac:dyDescent="0.2">
      <c r="M60628" s="93"/>
      <c r="O60628" s="119"/>
    </row>
    <row r="60629" spans="13:15" x14ac:dyDescent="0.2">
      <c r="M60629" s="93"/>
      <c r="O60629" s="119"/>
    </row>
    <row r="60630" spans="13:15" x14ac:dyDescent="0.2">
      <c r="M60630" s="93"/>
      <c r="O60630" s="119"/>
    </row>
    <row r="60631" spans="13:15" x14ac:dyDescent="0.2">
      <c r="M60631" s="93"/>
      <c r="O60631" s="119"/>
    </row>
    <row r="60632" spans="13:15" x14ac:dyDescent="0.2">
      <c r="M60632" s="93"/>
      <c r="O60632" s="119"/>
    </row>
    <row r="60633" spans="13:15" x14ac:dyDescent="0.2">
      <c r="M60633" s="93"/>
      <c r="O60633" s="119"/>
    </row>
    <row r="60634" spans="13:15" x14ac:dyDescent="0.2">
      <c r="M60634" s="93"/>
      <c r="O60634" s="119"/>
    </row>
    <row r="60635" spans="13:15" x14ac:dyDescent="0.2">
      <c r="M60635" s="93"/>
      <c r="O60635" s="119"/>
    </row>
    <row r="60636" spans="13:15" x14ac:dyDescent="0.2">
      <c r="M60636" s="93"/>
      <c r="O60636" s="119"/>
    </row>
    <row r="60637" spans="13:15" x14ac:dyDescent="0.2">
      <c r="M60637" s="93"/>
      <c r="O60637" s="119"/>
    </row>
    <row r="60638" spans="13:15" x14ac:dyDescent="0.2">
      <c r="M60638" s="93"/>
      <c r="O60638" s="119"/>
    </row>
    <row r="60639" spans="13:15" x14ac:dyDescent="0.2">
      <c r="M60639" s="93"/>
      <c r="O60639" s="119"/>
    </row>
    <row r="60640" spans="13:15" x14ac:dyDescent="0.2">
      <c r="M60640" s="93"/>
      <c r="O60640" s="119"/>
    </row>
    <row r="60641" spans="13:15" x14ac:dyDescent="0.2">
      <c r="M60641" s="93"/>
      <c r="O60641" s="119"/>
    </row>
    <row r="60642" spans="13:15" x14ac:dyDescent="0.2">
      <c r="M60642" s="93"/>
      <c r="O60642" s="119"/>
    </row>
    <row r="60643" spans="13:15" x14ac:dyDescent="0.2">
      <c r="M60643" s="93"/>
      <c r="O60643" s="119"/>
    </row>
    <row r="60644" spans="13:15" x14ac:dyDescent="0.2">
      <c r="M60644" s="93"/>
      <c r="O60644" s="119"/>
    </row>
    <row r="60645" spans="13:15" x14ac:dyDescent="0.2">
      <c r="M60645" s="93"/>
      <c r="O60645" s="119"/>
    </row>
    <row r="60646" spans="13:15" x14ac:dyDescent="0.2">
      <c r="M60646" s="93"/>
      <c r="O60646" s="119"/>
    </row>
    <row r="60647" spans="13:15" x14ac:dyDescent="0.2">
      <c r="M60647" s="93"/>
      <c r="O60647" s="119"/>
    </row>
    <row r="60648" spans="13:15" x14ac:dyDescent="0.2">
      <c r="M60648" s="93"/>
      <c r="O60648" s="119"/>
    </row>
    <row r="60649" spans="13:15" x14ac:dyDescent="0.2">
      <c r="M60649" s="93"/>
      <c r="O60649" s="119"/>
    </row>
    <row r="60650" spans="13:15" x14ac:dyDescent="0.2">
      <c r="M60650" s="93"/>
      <c r="O60650" s="119"/>
    </row>
    <row r="60651" spans="13:15" x14ac:dyDescent="0.2">
      <c r="M60651" s="93"/>
      <c r="O60651" s="119"/>
    </row>
    <row r="60652" spans="13:15" x14ac:dyDescent="0.2">
      <c r="M60652" s="93"/>
      <c r="O60652" s="119"/>
    </row>
    <row r="60653" spans="13:15" x14ac:dyDescent="0.2">
      <c r="M60653" s="93"/>
      <c r="O60653" s="119"/>
    </row>
    <row r="60654" spans="13:15" x14ac:dyDescent="0.2">
      <c r="M60654" s="93"/>
      <c r="O60654" s="119"/>
    </row>
    <row r="60655" spans="13:15" x14ac:dyDescent="0.2">
      <c r="M60655" s="93"/>
      <c r="O60655" s="119"/>
    </row>
    <row r="60656" spans="13:15" x14ac:dyDescent="0.2">
      <c r="M60656" s="93"/>
      <c r="O60656" s="119"/>
    </row>
    <row r="60657" spans="13:15" x14ac:dyDescent="0.2">
      <c r="M60657" s="93"/>
      <c r="O60657" s="119"/>
    </row>
    <row r="60658" spans="13:15" x14ac:dyDescent="0.2">
      <c r="M60658" s="93"/>
      <c r="O60658" s="119"/>
    </row>
    <row r="60659" spans="13:15" x14ac:dyDescent="0.2">
      <c r="M60659" s="93"/>
      <c r="O60659" s="119"/>
    </row>
    <row r="60660" spans="13:15" x14ac:dyDescent="0.2">
      <c r="M60660" s="93"/>
      <c r="O60660" s="119"/>
    </row>
    <row r="60661" spans="13:15" x14ac:dyDescent="0.2">
      <c r="M60661" s="93"/>
      <c r="O60661" s="119"/>
    </row>
    <row r="60662" spans="13:15" x14ac:dyDescent="0.2">
      <c r="M60662" s="93"/>
      <c r="O60662" s="119"/>
    </row>
    <row r="60663" spans="13:15" x14ac:dyDescent="0.2">
      <c r="M60663" s="93"/>
      <c r="O60663" s="119"/>
    </row>
    <row r="60664" spans="13:15" x14ac:dyDescent="0.2">
      <c r="M60664" s="93"/>
      <c r="O60664" s="119"/>
    </row>
    <row r="60665" spans="13:15" x14ac:dyDescent="0.2">
      <c r="M60665" s="93"/>
      <c r="O60665" s="119"/>
    </row>
    <row r="60666" spans="13:15" x14ac:dyDescent="0.2">
      <c r="M60666" s="93"/>
      <c r="O60666" s="119"/>
    </row>
    <row r="60667" spans="13:15" x14ac:dyDescent="0.2">
      <c r="M60667" s="93"/>
      <c r="O60667" s="119"/>
    </row>
    <row r="60668" spans="13:15" x14ac:dyDescent="0.2">
      <c r="M60668" s="93"/>
      <c r="O60668" s="119"/>
    </row>
    <row r="60669" spans="13:15" x14ac:dyDescent="0.2">
      <c r="M60669" s="93"/>
      <c r="O60669" s="119"/>
    </row>
    <row r="60670" spans="13:15" x14ac:dyDescent="0.2">
      <c r="M60670" s="93"/>
      <c r="O60670" s="119"/>
    </row>
    <row r="60671" spans="13:15" x14ac:dyDescent="0.2">
      <c r="M60671" s="93"/>
      <c r="O60671" s="119"/>
    </row>
    <row r="60672" spans="13:15" x14ac:dyDescent="0.2">
      <c r="M60672" s="93"/>
      <c r="O60672" s="119"/>
    </row>
    <row r="60673" spans="13:15" x14ac:dyDescent="0.2">
      <c r="M60673" s="93"/>
      <c r="O60673" s="119"/>
    </row>
    <row r="60674" spans="13:15" x14ac:dyDescent="0.2">
      <c r="M60674" s="93"/>
      <c r="O60674" s="119"/>
    </row>
    <row r="60675" spans="13:15" x14ac:dyDescent="0.2">
      <c r="M60675" s="93"/>
      <c r="O60675" s="119"/>
    </row>
    <row r="60676" spans="13:15" x14ac:dyDescent="0.2">
      <c r="M60676" s="93"/>
      <c r="O60676" s="119"/>
    </row>
    <row r="60677" spans="13:15" x14ac:dyDescent="0.2">
      <c r="M60677" s="93"/>
      <c r="O60677" s="119"/>
    </row>
    <row r="60678" spans="13:15" x14ac:dyDescent="0.2">
      <c r="M60678" s="93"/>
      <c r="O60678" s="119"/>
    </row>
    <row r="60679" spans="13:15" x14ac:dyDescent="0.2">
      <c r="M60679" s="93"/>
      <c r="O60679" s="119"/>
    </row>
    <row r="60680" spans="13:15" x14ac:dyDescent="0.2">
      <c r="M60680" s="93"/>
      <c r="O60680" s="119"/>
    </row>
    <row r="60681" spans="13:15" x14ac:dyDescent="0.2">
      <c r="M60681" s="93"/>
      <c r="O60681" s="119"/>
    </row>
    <row r="60682" spans="13:15" x14ac:dyDescent="0.2">
      <c r="M60682" s="93"/>
      <c r="O60682" s="119"/>
    </row>
    <row r="60683" spans="13:15" x14ac:dyDescent="0.2">
      <c r="M60683" s="93"/>
      <c r="O60683" s="119"/>
    </row>
    <row r="60684" spans="13:15" x14ac:dyDescent="0.2">
      <c r="M60684" s="93"/>
      <c r="O60684" s="119"/>
    </row>
    <row r="60685" spans="13:15" x14ac:dyDescent="0.2">
      <c r="M60685" s="93"/>
      <c r="O60685" s="119"/>
    </row>
    <row r="60686" spans="13:15" x14ac:dyDescent="0.2">
      <c r="M60686" s="93"/>
      <c r="O60686" s="119"/>
    </row>
    <row r="60687" spans="13:15" x14ac:dyDescent="0.2">
      <c r="M60687" s="93"/>
      <c r="O60687" s="119"/>
    </row>
    <row r="60688" spans="13:15" x14ac:dyDescent="0.2">
      <c r="M60688" s="93"/>
      <c r="O60688" s="119"/>
    </row>
    <row r="60689" spans="13:15" x14ac:dyDescent="0.2">
      <c r="M60689" s="93"/>
      <c r="O60689" s="119"/>
    </row>
    <row r="60690" spans="13:15" x14ac:dyDescent="0.2">
      <c r="M60690" s="93"/>
      <c r="O60690" s="119"/>
    </row>
    <row r="60691" spans="13:15" x14ac:dyDescent="0.2">
      <c r="M60691" s="93"/>
      <c r="O60691" s="119"/>
    </row>
    <row r="60692" spans="13:15" x14ac:dyDescent="0.2">
      <c r="M60692" s="93"/>
      <c r="O60692" s="119"/>
    </row>
    <row r="60693" spans="13:15" x14ac:dyDescent="0.2">
      <c r="M60693" s="93"/>
      <c r="O60693" s="119"/>
    </row>
    <row r="60694" spans="13:15" x14ac:dyDescent="0.2">
      <c r="M60694" s="93"/>
      <c r="O60694" s="119"/>
    </row>
    <row r="60695" spans="13:15" x14ac:dyDescent="0.2">
      <c r="M60695" s="93"/>
      <c r="O60695" s="119"/>
    </row>
    <row r="60696" spans="13:15" x14ac:dyDescent="0.2">
      <c r="M60696" s="93"/>
      <c r="O60696" s="119"/>
    </row>
    <row r="60697" spans="13:15" x14ac:dyDescent="0.2">
      <c r="M60697" s="93"/>
      <c r="O60697" s="119"/>
    </row>
    <row r="60698" spans="13:15" x14ac:dyDescent="0.2">
      <c r="M60698" s="93"/>
      <c r="O60698" s="119"/>
    </row>
    <row r="60699" spans="13:15" x14ac:dyDescent="0.2">
      <c r="M60699" s="93"/>
      <c r="O60699" s="119"/>
    </row>
    <row r="60700" spans="13:15" x14ac:dyDescent="0.2">
      <c r="M60700" s="93"/>
      <c r="O60700" s="119"/>
    </row>
    <row r="60701" spans="13:15" x14ac:dyDescent="0.2">
      <c r="M60701" s="93"/>
      <c r="O60701" s="119"/>
    </row>
    <row r="60702" spans="13:15" x14ac:dyDescent="0.2">
      <c r="M60702" s="93"/>
      <c r="O60702" s="119"/>
    </row>
    <row r="60703" spans="13:15" x14ac:dyDescent="0.2">
      <c r="M60703" s="93"/>
      <c r="O60703" s="119"/>
    </row>
    <row r="60704" spans="13:15" x14ac:dyDescent="0.2">
      <c r="M60704" s="93"/>
      <c r="O60704" s="119"/>
    </row>
    <row r="60705" spans="13:15" x14ac:dyDescent="0.2">
      <c r="M60705" s="93"/>
      <c r="O60705" s="119"/>
    </row>
    <row r="60706" spans="13:15" x14ac:dyDescent="0.2">
      <c r="M60706" s="93"/>
      <c r="O60706" s="119"/>
    </row>
    <row r="60707" spans="13:15" x14ac:dyDescent="0.2">
      <c r="M60707" s="93"/>
      <c r="O60707" s="119"/>
    </row>
    <row r="60708" spans="13:15" x14ac:dyDescent="0.2">
      <c r="M60708" s="93"/>
      <c r="O60708" s="119"/>
    </row>
    <row r="60709" spans="13:15" x14ac:dyDescent="0.2">
      <c r="M60709" s="93"/>
      <c r="O60709" s="119"/>
    </row>
    <row r="60710" spans="13:15" x14ac:dyDescent="0.2">
      <c r="M60710" s="93"/>
      <c r="O60710" s="119"/>
    </row>
    <row r="60711" spans="13:15" x14ac:dyDescent="0.2">
      <c r="M60711" s="93"/>
      <c r="O60711" s="119"/>
    </row>
    <row r="60712" spans="13:15" x14ac:dyDescent="0.2">
      <c r="M60712" s="93"/>
      <c r="O60712" s="119"/>
    </row>
    <row r="60713" spans="13:15" x14ac:dyDescent="0.2">
      <c r="M60713" s="93"/>
      <c r="O60713" s="119"/>
    </row>
    <row r="60714" spans="13:15" x14ac:dyDescent="0.2">
      <c r="M60714" s="93"/>
      <c r="O60714" s="119"/>
    </row>
    <row r="60715" spans="13:15" x14ac:dyDescent="0.2">
      <c r="M60715" s="93"/>
      <c r="O60715" s="119"/>
    </row>
    <row r="60716" spans="13:15" x14ac:dyDescent="0.2">
      <c r="M60716" s="93"/>
      <c r="O60716" s="119"/>
    </row>
    <row r="60717" spans="13:15" x14ac:dyDescent="0.2">
      <c r="M60717" s="93"/>
      <c r="O60717" s="119"/>
    </row>
    <row r="60718" spans="13:15" x14ac:dyDescent="0.2">
      <c r="M60718" s="93"/>
      <c r="O60718" s="119"/>
    </row>
    <row r="60719" spans="13:15" x14ac:dyDescent="0.2">
      <c r="M60719" s="93"/>
      <c r="O60719" s="119"/>
    </row>
    <row r="60720" spans="13:15" x14ac:dyDescent="0.2">
      <c r="M60720" s="93"/>
      <c r="O60720" s="119"/>
    </row>
    <row r="60721" spans="13:15" x14ac:dyDescent="0.2">
      <c r="M60721" s="93"/>
      <c r="O60721" s="119"/>
    </row>
    <row r="60722" spans="13:15" x14ac:dyDescent="0.2">
      <c r="M60722" s="93"/>
      <c r="O60722" s="119"/>
    </row>
    <row r="60723" spans="13:15" x14ac:dyDescent="0.2">
      <c r="M60723" s="93"/>
      <c r="O60723" s="119"/>
    </row>
    <row r="60724" spans="13:15" x14ac:dyDescent="0.2">
      <c r="M60724" s="93"/>
      <c r="O60724" s="119"/>
    </row>
    <row r="60725" spans="13:15" x14ac:dyDescent="0.2">
      <c r="M60725" s="93"/>
      <c r="O60725" s="119"/>
    </row>
    <row r="60726" spans="13:15" x14ac:dyDescent="0.2">
      <c r="M60726" s="93"/>
      <c r="O60726" s="119"/>
    </row>
    <row r="60727" spans="13:15" x14ac:dyDescent="0.2">
      <c r="M60727" s="93"/>
      <c r="O60727" s="119"/>
    </row>
    <row r="60728" spans="13:15" x14ac:dyDescent="0.2">
      <c r="M60728" s="93"/>
      <c r="O60728" s="119"/>
    </row>
    <row r="60729" spans="13:15" x14ac:dyDescent="0.2">
      <c r="M60729" s="93"/>
      <c r="O60729" s="119"/>
    </row>
    <row r="60730" spans="13:15" x14ac:dyDescent="0.2">
      <c r="M60730" s="93"/>
      <c r="O60730" s="119"/>
    </row>
    <row r="60731" spans="13:15" x14ac:dyDescent="0.2">
      <c r="M60731" s="93"/>
      <c r="O60731" s="119"/>
    </row>
    <row r="60732" spans="13:15" x14ac:dyDescent="0.2">
      <c r="M60732" s="93"/>
      <c r="O60732" s="119"/>
    </row>
    <row r="60733" spans="13:15" x14ac:dyDescent="0.2">
      <c r="M60733" s="93"/>
      <c r="O60733" s="119"/>
    </row>
    <row r="60734" spans="13:15" x14ac:dyDescent="0.2">
      <c r="M60734" s="93"/>
      <c r="O60734" s="119"/>
    </row>
    <row r="60735" spans="13:15" x14ac:dyDescent="0.2">
      <c r="M60735" s="93"/>
      <c r="O60735" s="119"/>
    </row>
    <row r="60736" spans="13:15" x14ac:dyDescent="0.2">
      <c r="M60736" s="93"/>
      <c r="O60736" s="119"/>
    </row>
    <row r="60737" spans="13:15" x14ac:dyDescent="0.2">
      <c r="M60737" s="93"/>
      <c r="O60737" s="119"/>
    </row>
    <row r="60738" spans="13:15" x14ac:dyDescent="0.2">
      <c r="M60738" s="93"/>
      <c r="O60738" s="119"/>
    </row>
    <row r="60739" spans="13:15" x14ac:dyDescent="0.2">
      <c r="M60739" s="93"/>
      <c r="O60739" s="119"/>
    </row>
    <row r="60740" spans="13:15" x14ac:dyDescent="0.2">
      <c r="M60740" s="93"/>
      <c r="O60740" s="119"/>
    </row>
    <row r="60741" spans="13:15" x14ac:dyDescent="0.2">
      <c r="M60741" s="93"/>
      <c r="O60741" s="119"/>
    </row>
    <row r="60742" spans="13:15" x14ac:dyDescent="0.2">
      <c r="M60742" s="93"/>
      <c r="O60742" s="119"/>
    </row>
    <row r="60743" spans="13:15" x14ac:dyDescent="0.2">
      <c r="M60743" s="93"/>
      <c r="O60743" s="119"/>
    </row>
    <row r="60744" spans="13:15" x14ac:dyDescent="0.2">
      <c r="M60744" s="93"/>
      <c r="O60744" s="119"/>
    </row>
    <row r="60745" spans="13:15" x14ac:dyDescent="0.2">
      <c r="M60745" s="93"/>
      <c r="O60745" s="119"/>
    </row>
    <row r="60746" spans="13:15" x14ac:dyDescent="0.2">
      <c r="M60746" s="93"/>
      <c r="O60746" s="119"/>
    </row>
    <row r="60747" spans="13:15" x14ac:dyDescent="0.2">
      <c r="M60747" s="93"/>
      <c r="O60747" s="119"/>
    </row>
    <row r="60748" spans="13:15" x14ac:dyDescent="0.2">
      <c r="M60748" s="93"/>
      <c r="O60748" s="119"/>
    </row>
    <row r="60749" spans="13:15" x14ac:dyDescent="0.2">
      <c r="M60749" s="93"/>
      <c r="O60749" s="119"/>
    </row>
    <row r="60750" spans="13:15" x14ac:dyDescent="0.2">
      <c r="M60750" s="93"/>
      <c r="O60750" s="119"/>
    </row>
    <row r="60751" spans="13:15" x14ac:dyDescent="0.2">
      <c r="M60751" s="93"/>
      <c r="O60751" s="119"/>
    </row>
    <row r="60752" spans="13:15" x14ac:dyDescent="0.2">
      <c r="M60752" s="93"/>
      <c r="O60752" s="119"/>
    </row>
    <row r="60753" spans="13:15" x14ac:dyDescent="0.2">
      <c r="M60753" s="93"/>
      <c r="O60753" s="119"/>
    </row>
    <row r="60754" spans="13:15" x14ac:dyDescent="0.2">
      <c r="M60754" s="93"/>
      <c r="O60754" s="119"/>
    </row>
    <row r="60755" spans="13:15" x14ac:dyDescent="0.2">
      <c r="M60755" s="93"/>
      <c r="O60755" s="119"/>
    </row>
    <row r="60756" spans="13:15" x14ac:dyDescent="0.2">
      <c r="M60756" s="93"/>
      <c r="O60756" s="119"/>
    </row>
    <row r="60757" spans="13:15" x14ac:dyDescent="0.2">
      <c r="M60757" s="93"/>
      <c r="O60757" s="119"/>
    </row>
    <row r="60758" spans="13:15" x14ac:dyDescent="0.2">
      <c r="M60758" s="93"/>
      <c r="O60758" s="119"/>
    </row>
    <row r="60759" spans="13:15" x14ac:dyDescent="0.2">
      <c r="M60759" s="93"/>
      <c r="O60759" s="119"/>
    </row>
    <row r="60760" spans="13:15" x14ac:dyDescent="0.2">
      <c r="M60760" s="93"/>
      <c r="O60760" s="119"/>
    </row>
    <row r="60761" spans="13:15" x14ac:dyDescent="0.2">
      <c r="M60761" s="93"/>
      <c r="O60761" s="119"/>
    </row>
    <row r="60762" spans="13:15" x14ac:dyDescent="0.2">
      <c r="M60762" s="93"/>
      <c r="O60762" s="119"/>
    </row>
    <row r="60763" spans="13:15" x14ac:dyDescent="0.2">
      <c r="M60763" s="93"/>
      <c r="O60763" s="119"/>
    </row>
    <row r="60764" spans="13:15" x14ac:dyDescent="0.2">
      <c r="M60764" s="93"/>
      <c r="O60764" s="119"/>
    </row>
    <row r="60765" spans="13:15" x14ac:dyDescent="0.2">
      <c r="M60765" s="93"/>
      <c r="O60765" s="119"/>
    </row>
    <row r="60766" spans="13:15" x14ac:dyDescent="0.2">
      <c r="M60766" s="93"/>
      <c r="O60766" s="119"/>
    </row>
    <row r="60767" spans="13:15" x14ac:dyDescent="0.2">
      <c r="M60767" s="93"/>
      <c r="O60767" s="119"/>
    </row>
    <row r="60768" spans="13:15" x14ac:dyDescent="0.2">
      <c r="M60768" s="93"/>
      <c r="O60768" s="119"/>
    </row>
    <row r="60769" spans="13:15" x14ac:dyDescent="0.2">
      <c r="M60769" s="93"/>
      <c r="O60769" s="119"/>
    </row>
    <row r="60770" spans="13:15" x14ac:dyDescent="0.2">
      <c r="M60770" s="93"/>
      <c r="O60770" s="119"/>
    </row>
    <row r="60771" spans="13:15" x14ac:dyDescent="0.2">
      <c r="M60771" s="93"/>
      <c r="O60771" s="119"/>
    </row>
    <row r="60772" spans="13:15" x14ac:dyDescent="0.2">
      <c r="M60772" s="93"/>
      <c r="O60772" s="119"/>
    </row>
    <row r="60773" spans="13:15" x14ac:dyDescent="0.2">
      <c r="M60773" s="93"/>
      <c r="O60773" s="119"/>
    </row>
    <row r="60774" spans="13:15" x14ac:dyDescent="0.2">
      <c r="M60774" s="93"/>
      <c r="O60774" s="119"/>
    </row>
    <row r="60775" spans="13:15" x14ac:dyDescent="0.2">
      <c r="M60775" s="93"/>
      <c r="O60775" s="119"/>
    </row>
    <row r="60776" spans="13:15" x14ac:dyDescent="0.2">
      <c r="M60776" s="93"/>
      <c r="O60776" s="119"/>
    </row>
    <row r="60777" spans="13:15" x14ac:dyDescent="0.2">
      <c r="M60777" s="93"/>
      <c r="O60777" s="119"/>
    </row>
    <row r="60778" spans="13:15" x14ac:dyDescent="0.2">
      <c r="M60778" s="93"/>
      <c r="O60778" s="119"/>
    </row>
    <row r="60779" spans="13:15" x14ac:dyDescent="0.2">
      <c r="M60779" s="93"/>
      <c r="O60779" s="119"/>
    </row>
    <row r="60780" spans="13:15" x14ac:dyDescent="0.2">
      <c r="M60780" s="93"/>
      <c r="O60780" s="119"/>
    </row>
    <row r="60781" spans="13:15" x14ac:dyDescent="0.2">
      <c r="M60781" s="93"/>
      <c r="O60781" s="119"/>
    </row>
    <row r="60782" spans="13:15" x14ac:dyDescent="0.2">
      <c r="M60782" s="93"/>
      <c r="O60782" s="119"/>
    </row>
    <row r="60783" spans="13:15" x14ac:dyDescent="0.2">
      <c r="M60783" s="93"/>
      <c r="O60783" s="119"/>
    </row>
    <row r="60784" spans="13:15" x14ac:dyDescent="0.2">
      <c r="M60784" s="93"/>
      <c r="O60784" s="119"/>
    </row>
    <row r="60785" spans="13:15" x14ac:dyDescent="0.2">
      <c r="M60785" s="93"/>
      <c r="O60785" s="119"/>
    </row>
    <row r="60786" spans="13:15" x14ac:dyDescent="0.2">
      <c r="M60786" s="93"/>
      <c r="O60786" s="119"/>
    </row>
    <row r="60787" spans="13:15" x14ac:dyDescent="0.2">
      <c r="M60787" s="93"/>
      <c r="O60787" s="119"/>
    </row>
    <row r="60788" spans="13:15" x14ac:dyDescent="0.2">
      <c r="M60788" s="93"/>
      <c r="O60788" s="119"/>
    </row>
    <row r="60789" spans="13:15" x14ac:dyDescent="0.2">
      <c r="M60789" s="93"/>
      <c r="O60789" s="119"/>
    </row>
    <row r="60790" spans="13:15" x14ac:dyDescent="0.2">
      <c r="M60790" s="93"/>
      <c r="O60790" s="119"/>
    </row>
    <row r="60791" spans="13:15" x14ac:dyDescent="0.2">
      <c r="M60791" s="93"/>
      <c r="O60791" s="119"/>
    </row>
    <row r="60792" spans="13:15" x14ac:dyDescent="0.2">
      <c r="M60792" s="93"/>
      <c r="O60792" s="119"/>
    </row>
    <row r="60793" spans="13:15" x14ac:dyDescent="0.2">
      <c r="M60793" s="93"/>
      <c r="O60793" s="119"/>
    </row>
    <row r="60794" spans="13:15" x14ac:dyDescent="0.2">
      <c r="M60794" s="93"/>
      <c r="O60794" s="119"/>
    </row>
    <row r="60795" spans="13:15" x14ac:dyDescent="0.2">
      <c r="M60795" s="93"/>
      <c r="O60795" s="119"/>
    </row>
    <row r="60796" spans="13:15" x14ac:dyDescent="0.2">
      <c r="M60796" s="93"/>
      <c r="O60796" s="119"/>
    </row>
    <row r="60797" spans="13:15" x14ac:dyDescent="0.2">
      <c r="M60797" s="93"/>
      <c r="O60797" s="119"/>
    </row>
    <row r="60798" spans="13:15" x14ac:dyDescent="0.2">
      <c r="M60798" s="93"/>
      <c r="O60798" s="119"/>
    </row>
    <row r="60799" spans="13:15" x14ac:dyDescent="0.2">
      <c r="M60799" s="93"/>
      <c r="O60799" s="119"/>
    </row>
    <row r="60800" spans="13:15" x14ac:dyDescent="0.2">
      <c r="M60800" s="93"/>
      <c r="O60800" s="119"/>
    </row>
    <row r="60801" spans="13:15" x14ac:dyDescent="0.2">
      <c r="M60801" s="93"/>
      <c r="O60801" s="119"/>
    </row>
    <row r="60802" spans="13:15" x14ac:dyDescent="0.2">
      <c r="M60802" s="93"/>
      <c r="O60802" s="119"/>
    </row>
    <row r="60803" spans="13:15" x14ac:dyDescent="0.2">
      <c r="M60803" s="93"/>
      <c r="O60803" s="119"/>
    </row>
    <row r="60804" spans="13:15" x14ac:dyDescent="0.2">
      <c r="M60804" s="93"/>
      <c r="O60804" s="119"/>
    </row>
    <row r="60805" spans="13:15" x14ac:dyDescent="0.2">
      <c r="M60805" s="93"/>
      <c r="O60805" s="119"/>
    </row>
    <row r="60806" spans="13:15" x14ac:dyDescent="0.2">
      <c r="M60806" s="93"/>
      <c r="O60806" s="119"/>
    </row>
    <row r="60807" spans="13:15" x14ac:dyDescent="0.2">
      <c r="M60807" s="93"/>
      <c r="O60807" s="119"/>
    </row>
    <row r="60808" spans="13:15" x14ac:dyDescent="0.2">
      <c r="M60808" s="93"/>
      <c r="O60808" s="119"/>
    </row>
    <row r="60809" spans="13:15" x14ac:dyDescent="0.2">
      <c r="M60809" s="93"/>
      <c r="O60809" s="119"/>
    </row>
    <row r="60810" spans="13:15" x14ac:dyDescent="0.2">
      <c r="M60810" s="93"/>
      <c r="O60810" s="119"/>
    </row>
    <row r="60811" spans="13:15" x14ac:dyDescent="0.2">
      <c r="M60811" s="93"/>
      <c r="O60811" s="119"/>
    </row>
    <row r="60812" spans="13:15" x14ac:dyDescent="0.2">
      <c r="M60812" s="93"/>
      <c r="O60812" s="119"/>
    </row>
    <row r="60813" spans="13:15" x14ac:dyDescent="0.2">
      <c r="M60813" s="93"/>
      <c r="O60813" s="119"/>
    </row>
    <row r="60814" spans="13:15" x14ac:dyDescent="0.2">
      <c r="M60814" s="93"/>
      <c r="O60814" s="119"/>
    </row>
    <row r="60815" spans="13:15" x14ac:dyDescent="0.2">
      <c r="M60815" s="93"/>
      <c r="O60815" s="119"/>
    </row>
    <row r="60816" spans="13:15" x14ac:dyDescent="0.2">
      <c r="M60816" s="93"/>
      <c r="O60816" s="119"/>
    </row>
    <row r="60817" spans="13:15" x14ac:dyDescent="0.2">
      <c r="M60817" s="93"/>
      <c r="O60817" s="119"/>
    </row>
    <row r="60818" spans="13:15" x14ac:dyDescent="0.2">
      <c r="M60818" s="93"/>
      <c r="O60818" s="119"/>
    </row>
    <row r="60819" spans="13:15" x14ac:dyDescent="0.2">
      <c r="M60819" s="93"/>
      <c r="O60819" s="119"/>
    </row>
    <row r="60820" spans="13:15" x14ac:dyDescent="0.2">
      <c r="M60820" s="93"/>
      <c r="O60820" s="119"/>
    </row>
    <row r="60821" spans="13:15" x14ac:dyDescent="0.2">
      <c r="M60821" s="93"/>
      <c r="O60821" s="119"/>
    </row>
    <row r="60822" spans="13:15" x14ac:dyDescent="0.2">
      <c r="M60822" s="93"/>
      <c r="O60822" s="119"/>
    </row>
    <row r="60823" spans="13:15" x14ac:dyDescent="0.2">
      <c r="M60823" s="93"/>
      <c r="O60823" s="119"/>
    </row>
    <row r="60824" spans="13:15" x14ac:dyDescent="0.2">
      <c r="M60824" s="93"/>
      <c r="O60824" s="119"/>
    </row>
    <row r="60825" spans="13:15" x14ac:dyDescent="0.2">
      <c r="M60825" s="93"/>
      <c r="O60825" s="119"/>
    </row>
    <row r="60826" spans="13:15" x14ac:dyDescent="0.2">
      <c r="M60826" s="93"/>
      <c r="O60826" s="119"/>
    </row>
    <row r="60827" spans="13:15" x14ac:dyDescent="0.2">
      <c r="M60827" s="93"/>
      <c r="O60827" s="119"/>
    </row>
    <row r="60828" spans="13:15" x14ac:dyDescent="0.2">
      <c r="M60828" s="93"/>
      <c r="O60828" s="119"/>
    </row>
    <row r="60829" spans="13:15" x14ac:dyDescent="0.2">
      <c r="M60829" s="93"/>
      <c r="O60829" s="119"/>
    </row>
    <row r="60830" spans="13:15" x14ac:dyDescent="0.2">
      <c r="M60830" s="93"/>
      <c r="O60830" s="119"/>
    </row>
    <row r="60831" spans="13:15" x14ac:dyDescent="0.2">
      <c r="M60831" s="93"/>
      <c r="O60831" s="119"/>
    </row>
    <row r="60832" spans="13:15" x14ac:dyDescent="0.2">
      <c r="M60832" s="93"/>
      <c r="O60832" s="119"/>
    </row>
    <row r="60833" spans="13:15" x14ac:dyDescent="0.2">
      <c r="M60833" s="93"/>
      <c r="O60833" s="119"/>
    </row>
    <row r="60834" spans="13:15" x14ac:dyDescent="0.2">
      <c r="M60834" s="93"/>
      <c r="O60834" s="119"/>
    </row>
    <row r="60835" spans="13:15" x14ac:dyDescent="0.2">
      <c r="M60835" s="93"/>
      <c r="O60835" s="119"/>
    </row>
    <row r="60836" spans="13:15" x14ac:dyDescent="0.2">
      <c r="M60836" s="93"/>
      <c r="O60836" s="119"/>
    </row>
    <row r="60837" spans="13:15" x14ac:dyDescent="0.2">
      <c r="M60837" s="93"/>
      <c r="O60837" s="119"/>
    </row>
    <row r="60838" spans="13:15" x14ac:dyDescent="0.2">
      <c r="M60838" s="93"/>
      <c r="O60838" s="119"/>
    </row>
    <row r="60839" spans="13:15" x14ac:dyDescent="0.2">
      <c r="M60839" s="93"/>
      <c r="O60839" s="119"/>
    </row>
    <row r="60840" spans="13:15" x14ac:dyDescent="0.2">
      <c r="M60840" s="93"/>
      <c r="O60840" s="119"/>
    </row>
    <row r="60841" spans="13:15" x14ac:dyDescent="0.2">
      <c r="M60841" s="93"/>
      <c r="O60841" s="119"/>
    </row>
    <row r="60842" spans="13:15" x14ac:dyDescent="0.2">
      <c r="M60842" s="93"/>
      <c r="O60842" s="119"/>
    </row>
    <row r="60843" spans="13:15" x14ac:dyDescent="0.2">
      <c r="M60843" s="93"/>
      <c r="O60843" s="119"/>
    </row>
    <row r="60844" spans="13:15" x14ac:dyDescent="0.2">
      <c r="M60844" s="93"/>
      <c r="O60844" s="119"/>
    </row>
    <row r="60845" spans="13:15" x14ac:dyDescent="0.2">
      <c r="M60845" s="93"/>
      <c r="O60845" s="119"/>
    </row>
    <row r="60846" spans="13:15" x14ac:dyDescent="0.2">
      <c r="M60846" s="93"/>
      <c r="O60846" s="119"/>
    </row>
    <row r="60847" spans="13:15" x14ac:dyDescent="0.2">
      <c r="M60847" s="93"/>
      <c r="O60847" s="119"/>
    </row>
    <row r="60848" spans="13:15" x14ac:dyDescent="0.2">
      <c r="M60848" s="93"/>
      <c r="O60848" s="119"/>
    </row>
    <row r="60849" spans="13:15" x14ac:dyDescent="0.2">
      <c r="M60849" s="93"/>
      <c r="O60849" s="119"/>
    </row>
    <row r="60850" spans="13:15" x14ac:dyDescent="0.2">
      <c r="M60850" s="93"/>
      <c r="O60850" s="119"/>
    </row>
    <row r="60851" spans="13:15" x14ac:dyDescent="0.2">
      <c r="M60851" s="93"/>
      <c r="O60851" s="119"/>
    </row>
    <row r="60852" spans="13:15" x14ac:dyDescent="0.2">
      <c r="M60852" s="93"/>
      <c r="O60852" s="119"/>
    </row>
    <row r="60853" spans="13:15" x14ac:dyDescent="0.2">
      <c r="M60853" s="93"/>
      <c r="O60853" s="119"/>
    </row>
    <row r="60854" spans="13:15" x14ac:dyDescent="0.2">
      <c r="M60854" s="93"/>
      <c r="O60854" s="119"/>
    </row>
    <row r="60855" spans="13:15" x14ac:dyDescent="0.2">
      <c r="M60855" s="93"/>
      <c r="O60855" s="119"/>
    </row>
    <row r="60856" spans="13:15" x14ac:dyDescent="0.2">
      <c r="M60856" s="93"/>
      <c r="O60856" s="119"/>
    </row>
    <row r="60857" spans="13:15" x14ac:dyDescent="0.2">
      <c r="M60857" s="93"/>
      <c r="O60857" s="119"/>
    </row>
    <row r="60858" spans="13:15" x14ac:dyDescent="0.2">
      <c r="M60858" s="93"/>
      <c r="O60858" s="119"/>
    </row>
    <row r="60859" spans="13:15" x14ac:dyDescent="0.2">
      <c r="M60859" s="93"/>
      <c r="O60859" s="119"/>
    </row>
    <row r="60860" spans="13:15" x14ac:dyDescent="0.2">
      <c r="M60860" s="93"/>
      <c r="O60860" s="119"/>
    </row>
    <row r="60861" spans="13:15" x14ac:dyDescent="0.2">
      <c r="M60861" s="93"/>
      <c r="O60861" s="119"/>
    </row>
    <row r="60862" spans="13:15" x14ac:dyDescent="0.2">
      <c r="M60862" s="93"/>
      <c r="O60862" s="119"/>
    </row>
    <row r="60863" spans="13:15" x14ac:dyDescent="0.2">
      <c r="M60863" s="93"/>
      <c r="O60863" s="119"/>
    </row>
    <row r="60864" spans="13:15" x14ac:dyDescent="0.2">
      <c r="M60864" s="93"/>
      <c r="O60864" s="119"/>
    </row>
    <row r="60865" spans="13:15" x14ac:dyDescent="0.2">
      <c r="M60865" s="93"/>
      <c r="O60865" s="119"/>
    </row>
    <row r="60866" spans="13:15" x14ac:dyDescent="0.2">
      <c r="M60866" s="93"/>
      <c r="O60866" s="119"/>
    </row>
    <row r="60867" spans="13:15" x14ac:dyDescent="0.2">
      <c r="M60867" s="93"/>
      <c r="O60867" s="119"/>
    </row>
    <row r="60868" spans="13:15" x14ac:dyDescent="0.2">
      <c r="M60868" s="93"/>
      <c r="O60868" s="119"/>
    </row>
    <row r="60869" spans="13:15" x14ac:dyDescent="0.2">
      <c r="M60869" s="93"/>
      <c r="O60869" s="119"/>
    </row>
    <row r="60870" spans="13:15" x14ac:dyDescent="0.2">
      <c r="M60870" s="93"/>
      <c r="O60870" s="119"/>
    </row>
    <row r="60871" spans="13:15" x14ac:dyDescent="0.2">
      <c r="M60871" s="93"/>
      <c r="O60871" s="119"/>
    </row>
    <row r="60872" spans="13:15" x14ac:dyDescent="0.2">
      <c r="M60872" s="93"/>
      <c r="O60872" s="119"/>
    </row>
    <row r="60873" spans="13:15" x14ac:dyDescent="0.2">
      <c r="M60873" s="93"/>
      <c r="O60873" s="119"/>
    </row>
    <row r="60874" spans="13:15" x14ac:dyDescent="0.2">
      <c r="M60874" s="93"/>
      <c r="O60874" s="119"/>
    </row>
    <row r="60875" spans="13:15" x14ac:dyDescent="0.2">
      <c r="M60875" s="93"/>
      <c r="O60875" s="119"/>
    </row>
    <row r="60876" spans="13:15" x14ac:dyDescent="0.2">
      <c r="M60876" s="93"/>
      <c r="O60876" s="119"/>
    </row>
    <row r="60877" spans="13:15" x14ac:dyDescent="0.2">
      <c r="M60877" s="93"/>
      <c r="O60877" s="119"/>
    </row>
    <row r="60878" spans="13:15" x14ac:dyDescent="0.2">
      <c r="M60878" s="93"/>
      <c r="O60878" s="119"/>
    </row>
    <row r="60879" spans="13:15" x14ac:dyDescent="0.2">
      <c r="M60879" s="93"/>
      <c r="O60879" s="119"/>
    </row>
    <row r="60880" spans="13:15" x14ac:dyDescent="0.2">
      <c r="M60880" s="93"/>
      <c r="O60880" s="119"/>
    </row>
    <row r="60881" spans="13:15" x14ac:dyDescent="0.2">
      <c r="M60881" s="93"/>
      <c r="O60881" s="119"/>
    </row>
    <row r="60882" spans="13:15" x14ac:dyDescent="0.2">
      <c r="M60882" s="93"/>
      <c r="O60882" s="119"/>
    </row>
    <row r="60883" spans="13:15" x14ac:dyDescent="0.2">
      <c r="M60883" s="93"/>
      <c r="O60883" s="119"/>
    </row>
    <row r="60884" spans="13:15" x14ac:dyDescent="0.2">
      <c r="M60884" s="93"/>
      <c r="O60884" s="119"/>
    </row>
    <row r="60885" spans="13:15" x14ac:dyDescent="0.2">
      <c r="M60885" s="93"/>
      <c r="O60885" s="119"/>
    </row>
    <row r="60886" spans="13:15" x14ac:dyDescent="0.2">
      <c r="M60886" s="93"/>
      <c r="O60886" s="119"/>
    </row>
    <row r="60887" spans="13:15" x14ac:dyDescent="0.2">
      <c r="M60887" s="93"/>
      <c r="O60887" s="119"/>
    </row>
    <row r="60888" spans="13:15" x14ac:dyDescent="0.2">
      <c r="M60888" s="93"/>
      <c r="O60888" s="119"/>
    </row>
    <row r="60889" spans="13:15" x14ac:dyDescent="0.2">
      <c r="M60889" s="93"/>
      <c r="O60889" s="119"/>
    </row>
    <row r="60890" spans="13:15" x14ac:dyDescent="0.2">
      <c r="M60890" s="93"/>
      <c r="O60890" s="119"/>
    </row>
    <row r="60891" spans="13:15" x14ac:dyDescent="0.2">
      <c r="M60891" s="93"/>
      <c r="O60891" s="119"/>
    </row>
    <row r="60892" spans="13:15" x14ac:dyDescent="0.2">
      <c r="M60892" s="93"/>
      <c r="O60892" s="119"/>
    </row>
    <row r="60893" spans="13:15" x14ac:dyDescent="0.2">
      <c r="M60893" s="93"/>
      <c r="O60893" s="119"/>
    </row>
    <row r="60894" spans="13:15" x14ac:dyDescent="0.2">
      <c r="M60894" s="93"/>
      <c r="O60894" s="119"/>
    </row>
    <row r="60895" spans="13:15" x14ac:dyDescent="0.2">
      <c r="M60895" s="93"/>
      <c r="O60895" s="119"/>
    </row>
    <row r="60896" spans="13:15" x14ac:dyDescent="0.2">
      <c r="M60896" s="93"/>
      <c r="O60896" s="119"/>
    </row>
    <row r="60897" spans="13:15" x14ac:dyDescent="0.2">
      <c r="M60897" s="93"/>
      <c r="O60897" s="119"/>
    </row>
    <row r="60898" spans="13:15" x14ac:dyDescent="0.2">
      <c r="M60898" s="93"/>
      <c r="O60898" s="119"/>
    </row>
    <row r="60899" spans="13:15" x14ac:dyDescent="0.2">
      <c r="M60899" s="93"/>
      <c r="O60899" s="119"/>
    </row>
    <row r="60900" spans="13:15" x14ac:dyDescent="0.2">
      <c r="M60900" s="93"/>
      <c r="O60900" s="119"/>
    </row>
    <row r="60901" spans="13:15" x14ac:dyDescent="0.2">
      <c r="M60901" s="93"/>
      <c r="O60901" s="119"/>
    </row>
    <row r="60902" spans="13:15" x14ac:dyDescent="0.2">
      <c r="M60902" s="93"/>
      <c r="O60902" s="119"/>
    </row>
    <row r="60903" spans="13:15" x14ac:dyDescent="0.2">
      <c r="M60903" s="93"/>
      <c r="O60903" s="119"/>
    </row>
    <row r="60904" spans="13:15" x14ac:dyDescent="0.2">
      <c r="M60904" s="93"/>
      <c r="O60904" s="119"/>
    </row>
    <row r="60905" spans="13:15" x14ac:dyDescent="0.2">
      <c r="M60905" s="93"/>
      <c r="O60905" s="119"/>
    </row>
    <row r="60906" spans="13:15" x14ac:dyDescent="0.2">
      <c r="M60906" s="93"/>
      <c r="O60906" s="119"/>
    </row>
    <row r="60907" spans="13:15" x14ac:dyDescent="0.2">
      <c r="M60907" s="93"/>
      <c r="O60907" s="119"/>
    </row>
    <row r="60908" spans="13:15" x14ac:dyDescent="0.2">
      <c r="M60908" s="93"/>
      <c r="O60908" s="119"/>
    </row>
    <row r="60909" spans="13:15" x14ac:dyDescent="0.2">
      <c r="M60909" s="93"/>
      <c r="O60909" s="119"/>
    </row>
    <row r="60910" spans="13:15" x14ac:dyDescent="0.2">
      <c r="M60910" s="93"/>
      <c r="O60910" s="119"/>
    </row>
    <row r="60911" spans="13:15" x14ac:dyDescent="0.2">
      <c r="M60911" s="93"/>
      <c r="O60911" s="119"/>
    </row>
    <row r="60912" spans="13:15" x14ac:dyDescent="0.2">
      <c r="M60912" s="93"/>
      <c r="O60912" s="119"/>
    </row>
    <row r="60913" spans="13:15" x14ac:dyDescent="0.2">
      <c r="M60913" s="93"/>
      <c r="O60913" s="119"/>
    </row>
    <row r="60914" spans="13:15" x14ac:dyDescent="0.2">
      <c r="M60914" s="93"/>
      <c r="O60914" s="119"/>
    </row>
    <row r="60915" spans="13:15" x14ac:dyDescent="0.2">
      <c r="M60915" s="93"/>
      <c r="O60915" s="119"/>
    </row>
    <row r="60916" spans="13:15" x14ac:dyDescent="0.2">
      <c r="M60916" s="93"/>
      <c r="O60916" s="119"/>
    </row>
    <row r="60917" spans="13:15" x14ac:dyDescent="0.2">
      <c r="M60917" s="93"/>
      <c r="O60917" s="119"/>
    </row>
    <row r="60918" spans="13:15" x14ac:dyDescent="0.2">
      <c r="M60918" s="93"/>
      <c r="O60918" s="119"/>
    </row>
    <row r="60919" spans="13:15" x14ac:dyDescent="0.2">
      <c r="M60919" s="93"/>
      <c r="O60919" s="119"/>
    </row>
    <row r="60920" spans="13:15" x14ac:dyDescent="0.2">
      <c r="M60920" s="93"/>
      <c r="O60920" s="119"/>
    </row>
    <row r="60921" spans="13:15" x14ac:dyDescent="0.2">
      <c r="M60921" s="93"/>
      <c r="O60921" s="119"/>
    </row>
    <row r="60922" spans="13:15" x14ac:dyDescent="0.2">
      <c r="M60922" s="93"/>
      <c r="O60922" s="119"/>
    </row>
    <row r="60923" spans="13:15" x14ac:dyDescent="0.2">
      <c r="M60923" s="93"/>
      <c r="O60923" s="119"/>
    </row>
    <row r="60924" spans="13:15" x14ac:dyDescent="0.2">
      <c r="M60924" s="93"/>
      <c r="O60924" s="119"/>
    </row>
    <row r="60925" spans="13:15" x14ac:dyDescent="0.2">
      <c r="M60925" s="93"/>
      <c r="O60925" s="119"/>
    </row>
    <row r="60926" spans="13:15" x14ac:dyDescent="0.2">
      <c r="M60926" s="93"/>
      <c r="O60926" s="119"/>
    </row>
    <row r="60927" spans="13:15" x14ac:dyDescent="0.2">
      <c r="M60927" s="93"/>
      <c r="O60927" s="119"/>
    </row>
    <row r="60928" spans="13:15" x14ac:dyDescent="0.2">
      <c r="M60928" s="93"/>
      <c r="O60928" s="119"/>
    </row>
    <row r="60929" spans="13:15" x14ac:dyDescent="0.2">
      <c r="M60929" s="93"/>
      <c r="O60929" s="119"/>
    </row>
    <row r="60930" spans="13:15" x14ac:dyDescent="0.2">
      <c r="M60930" s="93"/>
      <c r="O60930" s="119"/>
    </row>
    <row r="60931" spans="13:15" x14ac:dyDescent="0.2">
      <c r="M60931" s="93"/>
      <c r="O60931" s="119"/>
    </row>
    <row r="60932" spans="13:15" x14ac:dyDescent="0.2">
      <c r="M60932" s="93"/>
      <c r="O60932" s="119"/>
    </row>
    <row r="60933" spans="13:15" x14ac:dyDescent="0.2">
      <c r="M60933" s="93"/>
      <c r="O60933" s="119"/>
    </row>
    <row r="60934" spans="13:15" x14ac:dyDescent="0.2">
      <c r="M60934" s="93"/>
      <c r="O60934" s="119"/>
    </row>
    <row r="60935" spans="13:15" x14ac:dyDescent="0.2">
      <c r="M60935" s="93"/>
      <c r="O60935" s="119"/>
    </row>
    <row r="60936" spans="13:15" x14ac:dyDescent="0.2">
      <c r="M60936" s="93"/>
      <c r="O60936" s="119"/>
    </row>
    <row r="60937" spans="13:15" x14ac:dyDescent="0.2">
      <c r="M60937" s="93"/>
      <c r="O60937" s="119"/>
    </row>
    <row r="60938" spans="13:15" x14ac:dyDescent="0.2">
      <c r="M60938" s="93"/>
      <c r="O60938" s="119"/>
    </row>
    <row r="60939" spans="13:15" x14ac:dyDescent="0.2">
      <c r="M60939" s="93"/>
      <c r="O60939" s="119"/>
    </row>
    <row r="60940" spans="13:15" x14ac:dyDescent="0.2">
      <c r="M60940" s="93"/>
      <c r="O60940" s="119"/>
    </row>
    <row r="60941" spans="13:15" x14ac:dyDescent="0.2">
      <c r="M60941" s="93"/>
      <c r="O60941" s="119"/>
    </row>
    <row r="60942" spans="13:15" x14ac:dyDescent="0.2">
      <c r="M60942" s="93"/>
      <c r="O60942" s="119"/>
    </row>
    <row r="60943" spans="13:15" x14ac:dyDescent="0.2">
      <c r="M60943" s="93"/>
      <c r="O60943" s="119"/>
    </row>
    <row r="60944" spans="13:15" x14ac:dyDescent="0.2">
      <c r="M60944" s="93"/>
      <c r="O60944" s="119"/>
    </row>
    <row r="60945" spans="13:15" x14ac:dyDescent="0.2">
      <c r="M60945" s="93"/>
      <c r="O60945" s="119"/>
    </row>
    <row r="60946" spans="13:15" x14ac:dyDescent="0.2">
      <c r="M60946" s="93"/>
      <c r="O60946" s="119"/>
    </row>
    <row r="60947" spans="13:15" x14ac:dyDescent="0.2">
      <c r="M60947" s="93"/>
      <c r="O60947" s="119"/>
    </row>
    <row r="60948" spans="13:15" x14ac:dyDescent="0.2">
      <c r="M60948" s="93"/>
      <c r="O60948" s="119"/>
    </row>
    <row r="60949" spans="13:15" x14ac:dyDescent="0.2">
      <c r="M60949" s="93"/>
      <c r="O60949" s="119"/>
    </row>
    <row r="60950" spans="13:15" x14ac:dyDescent="0.2">
      <c r="M60950" s="93"/>
      <c r="O60950" s="119"/>
    </row>
    <row r="60951" spans="13:15" x14ac:dyDescent="0.2">
      <c r="M60951" s="93"/>
      <c r="O60951" s="119"/>
    </row>
    <row r="60952" spans="13:15" x14ac:dyDescent="0.2">
      <c r="M60952" s="93"/>
      <c r="O60952" s="119"/>
    </row>
    <row r="60953" spans="13:15" x14ac:dyDescent="0.2">
      <c r="M60953" s="93"/>
      <c r="O60953" s="119"/>
    </row>
    <row r="60954" spans="13:15" x14ac:dyDescent="0.2">
      <c r="M60954" s="93"/>
      <c r="O60954" s="119"/>
    </row>
    <row r="60955" spans="13:15" x14ac:dyDescent="0.2">
      <c r="M60955" s="93"/>
      <c r="O60955" s="119"/>
    </row>
    <row r="60956" spans="13:15" x14ac:dyDescent="0.2">
      <c r="M60956" s="93"/>
      <c r="O60956" s="119"/>
    </row>
    <row r="60957" spans="13:15" x14ac:dyDescent="0.2">
      <c r="M60957" s="93"/>
      <c r="O60957" s="119"/>
    </row>
    <row r="60958" spans="13:15" x14ac:dyDescent="0.2">
      <c r="M60958" s="93"/>
      <c r="O60958" s="119"/>
    </row>
    <row r="60959" spans="13:15" x14ac:dyDescent="0.2">
      <c r="M60959" s="93"/>
      <c r="O60959" s="119"/>
    </row>
    <row r="60960" spans="13:15" x14ac:dyDescent="0.2">
      <c r="M60960" s="93"/>
      <c r="O60960" s="119"/>
    </row>
    <row r="60961" spans="13:15" x14ac:dyDescent="0.2">
      <c r="M60961" s="93"/>
      <c r="O60961" s="119"/>
    </row>
    <row r="60962" spans="13:15" x14ac:dyDescent="0.2">
      <c r="M60962" s="93"/>
      <c r="O60962" s="119"/>
    </row>
    <row r="60963" spans="13:15" x14ac:dyDescent="0.2">
      <c r="M60963" s="93"/>
      <c r="O60963" s="119"/>
    </row>
    <row r="60964" spans="13:15" x14ac:dyDescent="0.2">
      <c r="M60964" s="93"/>
      <c r="O60964" s="119"/>
    </row>
    <row r="60965" spans="13:15" x14ac:dyDescent="0.2">
      <c r="M60965" s="93"/>
      <c r="O60965" s="119"/>
    </row>
    <row r="60966" spans="13:15" x14ac:dyDescent="0.2">
      <c r="M60966" s="93"/>
      <c r="O60966" s="119"/>
    </row>
    <row r="60967" spans="13:15" x14ac:dyDescent="0.2">
      <c r="M60967" s="93"/>
      <c r="O60967" s="119"/>
    </row>
    <row r="60968" spans="13:15" x14ac:dyDescent="0.2">
      <c r="M60968" s="93"/>
      <c r="O60968" s="119"/>
    </row>
    <row r="60969" spans="13:15" x14ac:dyDescent="0.2">
      <c r="M60969" s="93"/>
      <c r="O60969" s="119"/>
    </row>
    <row r="60970" spans="13:15" x14ac:dyDescent="0.2">
      <c r="M60970" s="93"/>
      <c r="O60970" s="119"/>
    </row>
    <row r="60971" spans="13:15" x14ac:dyDescent="0.2">
      <c r="M60971" s="93"/>
      <c r="O60971" s="119"/>
    </row>
    <row r="60972" spans="13:15" x14ac:dyDescent="0.2">
      <c r="M60972" s="93"/>
      <c r="O60972" s="119"/>
    </row>
    <row r="60973" spans="13:15" x14ac:dyDescent="0.2">
      <c r="M60973" s="93"/>
      <c r="O60973" s="119"/>
    </row>
    <row r="60974" spans="13:15" x14ac:dyDescent="0.2">
      <c r="M60974" s="93"/>
      <c r="O60974" s="119"/>
    </row>
    <row r="60975" spans="13:15" x14ac:dyDescent="0.2">
      <c r="M60975" s="93"/>
      <c r="O60975" s="119"/>
    </row>
    <row r="60976" spans="13:15" x14ac:dyDescent="0.2">
      <c r="M60976" s="93"/>
      <c r="O60976" s="119"/>
    </row>
    <row r="60977" spans="13:15" x14ac:dyDescent="0.2">
      <c r="M60977" s="93"/>
      <c r="O60977" s="119"/>
    </row>
    <row r="60978" spans="13:15" x14ac:dyDescent="0.2">
      <c r="M60978" s="93"/>
      <c r="O60978" s="119"/>
    </row>
    <row r="60979" spans="13:15" x14ac:dyDescent="0.2">
      <c r="M60979" s="93"/>
      <c r="O60979" s="119"/>
    </row>
    <row r="60980" spans="13:15" x14ac:dyDescent="0.2">
      <c r="M60980" s="93"/>
      <c r="O60980" s="119"/>
    </row>
    <row r="60981" spans="13:15" x14ac:dyDescent="0.2">
      <c r="M60981" s="93"/>
      <c r="O60981" s="119"/>
    </row>
    <row r="60982" spans="13:15" x14ac:dyDescent="0.2">
      <c r="M60982" s="93"/>
      <c r="O60982" s="119"/>
    </row>
    <row r="60983" spans="13:15" x14ac:dyDescent="0.2">
      <c r="M60983" s="93"/>
      <c r="O60983" s="119"/>
    </row>
    <row r="60984" spans="13:15" x14ac:dyDescent="0.2">
      <c r="M60984" s="93"/>
      <c r="O60984" s="119"/>
    </row>
    <row r="60985" spans="13:15" x14ac:dyDescent="0.2">
      <c r="M60985" s="93"/>
      <c r="O60985" s="119"/>
    </row>
    <row r="60986" spans="13:15" x14ac:dyDescent="0.2">
      <c r="M60986" s="93"/>
      <c r="O60986" s="119"/>
    </row>
    <row r="60987" spans="13:15" x14ac:dyDescent="0.2">
      <c r="M60987" s="93"/>
      <c r="O60987" s="119"/>
    </row>
    <row r="60988" spans="13:15" x14ac:dyDescent="0.2">
      <c r="M60988" s="93"/>
      <c r="O60988" s="119"/>
    </row>
    <row r="60989" spans="13:15" x14ac:dyDescent="0.2">
      <c r="M60989" s="93"/>
      <c r="O60989" s="119"/>
    </row>
    <row r="60990" spans="13:15" x14ac:dyDescent="0.2">
      <c r="M60990" s="93"/>
      <c r="O60990" s="119"/>
    </row>
    <row r="60991" spans="13:15" x14ac:dyDescent="0.2">
      <c r="M60991" s="93"/>
      <c r="O60991" s="119"/>
    </row>
    <row r="60992" spans="13:15" x14ac:dyDescent="0.2">
      <c r="M60992" s="93"/>
      <c r="O60992" s="119"/>
    </row>
    <row r="60993" spans="13:15" x14ac:dyDescent="0.2">
      <c r="M60993" s="93"/>
      <c r="O60993" s="119"/>
    </row>
    <row r="60994" spans="13:15" x14ac:dyDescent="0.2">
      <c r="M60994" s="93"/>
      <c r="O60994" s="119"/>
    </row>
    <row r="60995" spans="13:15" x14ac:dyDescent="0.2">
      <c r="M60995" s="93"/>
      <c r="O60995" s="119"/>
    </row>
    <row r="60996" spans="13:15" x14ac:dyDescent="0.2">
      <c r="M60996" s="93"/>
      <c r="O60996" s="119"/>
    </row>
    <row r="60997" spans="13:15" x14ac:dyDescent="0.2">
      <c r="M60997" s="93"/>
      <c r="O60997" s="119"/>
    </row>
    <row r="60998" spans="13:15" x14ac:dyDescent="0.2">
      <c r="M60998" s="93"/>
      <c r="O60998" s="119"/>
    </row>
    <row r="60999" spans="13:15" x14ac:dyDescent="0.2">
      <c r="M60999" s="93"/>
      <c r="O60999" s="119"/>
    </row>
    <row r="61000" spans="13:15" x14ac:dyDescent="0.2">
      <c r="M61000" s="93"/>
      <c r="O61000" s="119"/>
    </row>
    <row r="61001" spans="13:15" x14ac:dyDescent="0.2">
      <c r="M61001" s="93"/>
      <c r="O61001" s="119"/>
    </row>
    <row r="61002" spans="13:15" x14ac:dyDescent="0.2">
      <c r="M61002" s="93"/>
      <c r="O61002" s="119"/>
    </row>
    <row r="61003" spans="13:15" x14ac:dyDescent="0.2">
      <c r="M61003" s="93"/>
      <c r="O61003" s="119"/>
    </row>
    <row r="61004" spans="13:15" x14ac:dyDescent="0.2">
      <c r="M61004" s="93"/>
      <c r="O61004" s="119"/>
    </row>
    <row r="61005" spans="13:15" x14ac:dyDescent="0.2">
      <c r="M61005" s="93"/>
      <c r="O61005" s="119"/>
    </row>
    <row r="61006" spans="13:15" x14ac:dyDescent="0.2">
      <c r="M61006" s="93"/>
      <c r="O61006" s="119"/>
    </row>
    <row r="61007" spans="13:15" x14ac:dyDescent="0.2">
      <c r="M61007" s="93"/>
      <c r="O61007" s="119"/>
    </row>
    <row r="61008" spans="13:15" x14ac:dyDescent="0.2">
      <c r="M61008" s="93"/>
      <c r="O61008" s="119"/>
    </row>
    <row r="61009" spans="13:15" x14ac:dyDescent="0.2">
      <c r="M61009" s="93"/>
      <c r="O61009" s="119"/>
    </row>
    <row r="61010" spans="13:15" x14ac:dyDescent="0.2">
      <c r="M61010" s="93"/>
      <c r="O61010" s="119"/>
    </row>
    <row r="61011" spans="13:15" x14ac:dyDescent="0.2">
      <c r="M61011" s="93"/>
      <c r="O61011" s="119"/>
    </row>
    <row r="61012" spans="13:15" x14ac:dyDescent="0.2">
      <c r="M61012" s="93"/>
      <c r="O61012" s="119"/>
    </row>
    <row r="61013" spans="13:15" x14ac:dyDescent="0.2">
      <c r="M61013" s="93"/>
      <c r="O61013" s="119"/>
    </row>
    <row r="61014" spans="13:15" x14ac:dyDescent="0.2">
      <c r="M61014" s="93"/>
      <c r="O61014" s="119"/>
    </row>
    <row r="61015" spans="13:15" x14ac:dyDescent="0.2">
      <c r="M61015" s="93"/>
      <c r="O61015" s="119"/>
    </row>
    <row r="61016" spans="13:15" x14ac:dyDescent="0.2">
      <c r="M61016" s="93"/>
      <c r="O61016" s="119"/>
    </row>
    <row r="61017" spans="13:15" x14ac:dyDescent="0.2">
      <c r="M61017" s="93"/>
      <c r="O61017" s="119"/>
    </row>
    <row r="61018" spans="13:15" x14ac:dyDescent="0.2">
      <c r="M61018" s="93"/>
      <c r="O61018" s="119"/>
    </row>
    <row r="61019" spans="13:15" x14ac:dyDescent="0.2">
      <c r="M61019" s="93"/>
      <c r="O61019" s="119"/>
    </row>
    <row r="61020" spans="13:15" x14ac:dyDescent="0.2">
      <c r="M61020" s="93"/>
      <c r="O61020" s="119"/>
    </row>
    <row r="61021" spans="13:15" x14ac:dyDescent="0.2">
      <c r="M61021" s="93"/>
      <c r="O61021" s="119"/>
    </row>
    <row r="61022" spans="13:15" x14ac:dyDescent="0.2">
      <c r="M61022" s="93"/>
      <c r="O61022" s="119"/>
    </row>
    <row r="61023" spans="13:15" x14ac:dyDescent="0.2">
      <c r="M61023" s="93"/>
      <c r="O61023" s="119"/>
    </row>
    <row r="61024" spans="13:15" x14ac:dyDescent="0.2">
      <c r="M61024" s="93"/>
      <c r="O61024" s="119"/>
    </row>
    <row r="61025" spans="13:15" x14ac:dyDescent="0.2">
      <c r="M61025" s="93"/>
      <c r="O61025" s="119"/>
    </row>
    <row r="61026" spans="13:15" x14ac:dyDescent="0.2">
      <c r="M61026" s="93"/>
      <c r="O61026" s="119"/>
    </row>
    <row r="61027" spans="13:15" x14ac:dyDescent="0.2">
      <c r="M61027" s="93"/>
      <c r="O61027" s="119"/>
    </row>
    <row r="61028" spans="13:15" x14ac:dyDescent="0.2">
      <c r="M61028" s="93"/>
      <c r="O61028" s="119"/>
    </row>
    <row r="61029" spans="13:15" x14ac:dyDescent="0.2">
      <c r="M61029" s="93"/>
      <c r="O61029" s="119"/>
    </row>
    <row r="61030" spans="13:15" x14ac:dyDescent="0.2">
      <c r="M61030" s="93"/>
      <c r="O61030" s="119"/>
    </row>
    <row r="61031" spans="13:15" x14ac:dyDescent="0.2">
      <c r="M61031" s="93"/>
      <c r="O61031" s="119"/>
    </row>
    <row r="61032" spans="13:15" x14ac:dyDescent="0.2">
      <c r="M61032" s="93"/>
      <c r="O61032" s="119"/>
    </row>
    <row r="61033" spans="13:15" x14ac:dyDescent="0.2">
      <c r="M61033" s="93"/>
      <c r="O61033" s="119"/>
    </row>
    <row r="61034" spans="13:15" x14ac:dyDescent="0.2">
      <c r="M61034" s="93"/>
      <c r="O61034" s="119"/>
    </row>
    <row r="61035" spans="13:15" x14ac:dyDescent="0.2">
      <c r="M61035" s="93"/>
      <c r="O61035" s="119"/>
    </row>
    <row r="61036" spans="13:15" x14ac:dyDescent="0.2">
      <c r="M61036" s="93"/>
      <c r="O61036" s="119"/>
    </row>
    <row r="61037" spans="13:15" x14ac:dyDescent="0.2">
      <c r="M61037" s="93"/>
      <c r="O61037" s="119"/>
    </row>
    <row r="61038" spans="13:15" x14ac:dyDescent="0.2">
      <c r="M61038" s="93"/>
      <c r="O61038" s="119"/>
    </row>
    <row r="61039" spans="13:15" x14ac:dyDescent="0.2">
      <c r="M61039" s="93"/>
      <c r="O61039" s="119"/>
    </row>
    <row r="61040" spans="13:15" x14ac:dyDescent="0.2">
      <c r="M61040" s="93"/>
      <c r="O61040" s="119"/>
    </row>
    <row r="61041" spans="13:15" x14ac:dyDescent="0.2">
      <c r="M61041" s="93"/>
      <c r="O61041" s="119"/>
    </row>
    <row r="61042" spans="13:15" x14ac:dyDescent="0.2">
      <c r="M61042" s="93"/>
      <c r="O61042" s="119"/>
    </row>
    <row r="61043" spans="13:15" x14ac:dyDescent="0.2">
      <c r="M61043" s="93"/>
      <c r="O61043" s="119"/>
    </row>
    <row r="61044" spans="13:15" x14ac:dyDescent="0.2">
      <c r="M61044" s="93"/>
      <c r="O61044" s="119"/>
    </row>
    <row r="61045" spans="13:15" x14ac:dyDescent="0.2">
      <c r="M61045" s="93"/>
      <c r="O61045" s="119"/>
    </row>
    <row r="61046" spans="13:15" x14ac:dyDescent="0.2">
      <c r="M61046" s="93"/>
      <c r="O61046" s="119"/>
    </row>
    <row r="61047" spans="13:15" x14ac:dyDescent="0.2">
      <c r="M61047" s="93"/>
      <c r="O61047" s="119"/>
    </row>
    <row r="61048" spans="13:15" x14ac:dyDescent="0.2">
      <c r="M61048" s="93"/>
      <c r="O61048" s="119"/>
    </row>
    <row r="61049" spans="13:15" x14ac:dyDescent="0.2">
      <c r="M61049" s="93"/>
      <c r="O61049" s="119"/>
    </row>
    <row r="61050" spans="13:15" x14ac:dyDescent="0.2">
      <c r="M61050" s="93"/>
      <c r="O61050" s="119"/>
    </row>
    <row r="61051" spans="13:15" x14ac:dyDescent="0.2">
      <c r="M61051" s="93"/>
      <c r="O61051" s="119"/>
    </row>
    <row r="61052" spans="13:15" x14ac:dyDescent="0.2">
      <c r="M61052" s="93"/>
      <c r="O61052" s="119"/>
    </row>
    <row r="61053" spans="13:15" x14ac:dyDescent="0.2">
      <c r="M61053" s="93"/>
      <c r="O61053" s="119"/>
    </row>
    <row r="61054" spans="13:15" x14ac:dyDescent="0.2">
      <c r="M61054" s="93"/>
      <c r="O61054" s="119"/>
    </row>
    <row r="61055" spans="13:15" x14ac:dyDescent="0.2">
      <c r="M61055" s="93"/>
      <c r="O61055" s="119"/>
    </row>
    <row r="61056" spans="13:15" x14ac:dyDescent="0.2">
      <c r="M61056" s="93"/>
      <c r="O61056" s="119"/>
    </row>
    <row r="61057" spans="13:15" x14ac:dyDescent="0.2">
      <c r="M61057" s="93"/>
      <c r="O61057" s="119"/>
    </row>
    <row r="61058" spans="13:15" x14ac:dyDescent="0.2">
      <c r="M61058" s="93"/>
      <c r="O61058" s="119"/>
    </row>
    <row r="61059" spans="13:15" x14ac:dyDescent="0.2">
      <c r="M61059" s="93"/>
      <c r="O61059" s="119"/>
    </row>
    <row r="61060" spans="13:15" x14ac:dyDescent="0.2">
      <c r="M61060" s="93"/>
      <c r="O61060" s="119"/>
    </row>
    <row r="61061" spans="13:15" x14ac:dyDescent="0.2">
      <c r="M61061" s="93"/>
      <c r="O61061" s="119"/>
    </row>
    <row r="61062" spans="13:15" x14ac:dyDescent="0.2">
      <c r="M61062" s="93"/>
      <c r="O61062" s="119"/>
    </row>
    <row r="61063" spans="13:15" x14ac:dyDescent="0.2">
      <c r="M61063" s="93"/>
      <c r="O61063" s="119"/>
    </row>
    <row r="61064" spans="13:15" x14ac:dyDescent="0.2">
      <c r="M61064" s="93"/>
      <c r="O61064" s="119"/>
    </row>
    <row r="61065" spans="13:15" x14ac:dyDescent="0.2">
      <c r="M61065" s="93"/>
      <c r="O61065" s="119"/>
    </row>
    <row r="61066" spans="13:15" x14ac:dyDescent="0.2">
      <c r="M61066" s="93"/>
      <c r="O61066" s="119"/>
    </row>
    <row r="61067" spans="13:15" x14ac:dyDescent="0.2">
      <c r="M61067" s="93"/>
      <c r="O61067" s="119"/>
    </row>
    <row r="61068" spans="13:15" x14ac:dyDescent="0.2">
      <c r="M61068" s="93"/>
      <c r="O61068" s="119"/>
    </row>
    <row r="61069" spans="13:15" x14ac:dyDescent="0.2">
      <c r="M61069" s="93"/>
      <c r="O61069" s="119"/>
    </row>
    <row r="61070" spans="13:15" x14ac:dyDescent="0.2">
      <c r="M61070" s="93"/>
      <c r="O61070" s="119"/>
    </row>
    <row r="61071" spans="13:15" x14ac:dyDescent="0.2">
      <c r="M61071" s="93"/>
      <c r="O61071" s="119"/>
    </row>
    <row r="61072" spans="13:15" x14ac:dyDescent="0.2">
      <c r="M61072" s="93"/>
      <c r="O61072" s="119"/>
    </row>
    <row r="61073" spans="13:15" x14ac:dyDescent="0.2">
      <c r="M61073" s="93"/>
      <c r="O61073" s="119"/>
    </row>
    <row r="61074" spans="13:15" x14ac:dyDescent="0.2">
      <c r="M61074" s="93"/>
      <c r="O61074" s="119"/>
    </row>
    <row r="61075" spans="13:15" x14ac:dyDescent="0.2">
      <c r="M61075" s="93"/>
      <c r="O61075" s="119"/>
    </row>
    <row r="61076" spans="13:15" x14ac:dyDescent="0.2">
      <c r="M61076" s="93"/>
      <c r="O61076" s="119"/>
    </row>
    <row r="61077" spans="13:15" x14ac:dyDescent="0.2">
      <c r="M61077" s="93"/>
      <c r="O61077" s="119"/>
    </row>
    <row r="61078" spans="13:15" x14ac:dyDescent="0.2">
      <c r="M61078" s="93"/>
      <c r="O61078" s="119"/>
    </row>
    <row r="61079" spans="13:15" x14ac:dyDescent="0.2">
      <c r="M61079" s="93"/>
      <c r="O61079" s="119"/>
    </row>
    <row r="61080" spans="13:15" x14ac:dyDescent="0.2">
      <c r="M61080" s="93"/>
      <c r="O61080" s="119"/>
    </row>
    <row r="61081" spans="13:15" x14ac:dyDescent="0.2">
      <c r="M61081" s="93"/>
      <c r="O61081" s="119"/>
    </row>
    <row r="61082" spans="13:15" x14ac:dyDescent="0.2">
      <c r="M61082" s="93"/>
      <c r="O61082" s="119"/>
    </row>
    <row r="61083" spans="13:15" x14ac:dyDescent="0.2">
      <c r="M61083" s="93"/>
      <c r="O61083" s="119"/>
    </row>
    <row r="61084" spans="13:15" x14ac:dyDescent="0.2">
      <c r="M61084" s="93"/>
      <c r="O61084" s="119"/>
    </row>
    <row r="61085" spans="13:15" x14ac:dyDescent="0.2">
      <c r="M61085" s="93"/>
      <c r="O61085" s="119"/>
    </row>
    <row r="61086" spans="13:15" x14ac:dyDescent="0.2">
      <c r="M61086" s="93"/>
      <c r="O61086" s="119"/>
    </row>
    <row r="61087" spans="13:15" x14ac:dyDescent="0.2">
      <c r="M61087" s="93"/>
      <c r="O61087" s="119"/>
    </row>
    <row r="61088" spans="13:15" x14ac:dyDescent="0.2">
      <c r="M61088" s="93"/>
      <c r="O61088" s="119"/>
    </row>
    <row r="61089" spans="13:15" x14ac:dyDescent="0.2">
      <c r="M61089" s="93"/>
      <c r="O61089" s="119"/>
    </row>
    <row r="61090" spans="13:15" x14ac:dyDescent="0.2">
      <c r="M61090" s="93"/>
      <c r="O61090" s="119"/>
    </row>
    <row r="61091" spans="13:15" x14ac:dyDescent="0.2">
      <c r="M61091" s="93"/>
      <c r="O61091" s="119"/>
    </row>
    <row r="61092" spans="13:15" x14ac:dyDescent="0.2">
      <c r="M61092" s="93"/>
      <c r="O61092" s="119"/>
    </row>
    <row r="61093" spans="13:15" x14ac:dyDescent="0.2">
      <c r="M61093" s="93"/>
      <c r="O61093" s="119"/>
    </row>
    <row r="61094" spans="13:15" x14ac:dyDescent="0.2">
      <c r="M61094" s="93"/>
      <c r="O61094" s="119"/>
    </row>
    <row r="61095" spans="13:15" x14ac:dyDescent="0.2">
      <c r="M61095" s="93"/>
      <c r="O61095" s="119"/>
    </row>
    <row r="61096" spans="13:15" x14ac:dyDescent="0.2">
      <c r="M61096" s="93"/>
      <c r="O61096" s="119"/>
    </row>
    <row r="61097" spans="13:15" x14ac:dyDescent="0.2">
      <c r="M61097" s="93"/>
      <c r="O61097" s="119"/>
    </row>
    <row r="61098" spans="13:15" x14ac:dyDescent="0.2">
      <c r="M61098" s="93"/>
      <c r="O61098" s="119"/>
    </row>
    <row r="61099" spans="13:15" x14ac:dyDescent="0.2">
      <c r="M61099" s="93"/>
      <c r="O61099" s="119"/>
    </row>
    <row r="61100" spans="13:15" x14ac:dyDescent="0.2">
      <c r="M61100" s="93"/>
      <c r="O61100" s="119"/>
    </row>
    <row r="61101" spans="13:15" x14ac:dyDescent="0.2">
      <c r="M61101" s="93"/>
      <c r="O61101" s="119"/>
    </row>
    <row r="61102" spans="13:15" x14ac:dyDescent="0.2">
      <c r="M61102" s="93"/>
      <c r="O61102" s="119"/>
    </row>
    <row r="61103" spans="13:15" x14ac:dyDescent="0.2">
      <c r="M61103" s="93"/>
      <c r="O61103" s="119"/>
    </row>
    <row r="61104" spans="13:15" x14ac:dyDescent="0.2">
      <c r="M61104" s="93"/>
      <c r="O61104" s="119"/>
    </row>
    <row r="61105" spans="13:15" x14ac:dyDescent="0.2">
      <c r="M61105" s="93"/>
      <c r="O61105" s="119"/>
    </row>
    <row r="61106" spans="13:15" x14ac:dyDescent="0.2">
      <c r="M61106" s="93"/>
      <c r="O61106" s="119"/>
    </row>
    <row r="61107" spans="13:15" x14ac:dyDescent="0.2">
      <c r="M61107" s="93"/>
      <c r="O61107" s="119"/>
    </row>
    <row r="61108" spans="13:15" x14ac:dyDescent="0.2">
      <c r="M61108" s="93"/>
      <c r="O61108" s="119"/>
    </row>
    <row r="61109" spans="13:15" x14ac:dyDescent="0.2">
      <c r="M61109" s="93"/>
      <c r="O61109" s="119"/>
    </row>
    <row r="61110" spans="13:15" x14ac:dyDescent="0.2">
      <c r="M61110" s="93"/>
      <c r="O61110" s="119"/>
    </row>
    <row r="61111" spans="13:15" x14ac:dyDescent="0.2">
      <c r="M61111" s="93"/>
      <c r="O61111" s="119"/>
    </row>
    <row r="61112" spans="13:15" x14ac:dyDescent="0.2">
      <c r="M61112" s="93"/>
      <c r="O61112" s="119"/>
    </row>
    <row r="61113" spans="13:15" x14ac:dyDescent="0.2">
      <c r="M61113" s="93"/>
      <c r="O61113" s="119"/>
    </row>
    <row r="61114" spans="13:15" x14ac:dyDescent="0.2">
      <c r="M61114" s="93"/>
      <c r="O61114" s="119"/>
    </row>
    <row r="61115" spans="13:15" x14ac:dyDescent="0.2">
      <c r="M61115" s="93"/>
      <c r="O61115" s="119"/>
    </row>
    <row r="61116" spans="13:15" x14ac:dyDescent="0.2">
      <c r="M61116" s="93"/>
      <c r="O61116" s="119"/>
    </row>
    <row r="61117" spans="13:15" x14ac:dyDescent="0.2">
      <c r="M61117" s="93"/>
      <c r="O61117" s="119"/>
    </row>
    <row r="61118" spans="13:15" x14ac:dyDescent="0.2">
      <c r="M61118" s="93"/>
      <c r="O61118" s="119"/>
    </row>
    <row r="61119" spans="13:15" x14ac:dyDescent="0.2">
      <c r="M61119" s="93"/>
      <c r="O61119" s="119"/>
    </row>
    <row r="61120" spans="13:15" x14ac:dyDescent="0.2">
      <c r="M61120" s="93"/>
      <c r="O61120" s="119"/>
    </row>
    <row r="61121" spans="13:15" x14ac:dyDescent="0.2">
      <c r="M61121" s="93"/>
      <c r="O61121" s="119"/>
    </row>
    <row r="61122" spans="13:15" x14ac:dyDescent="0.2">
      <c r="M61122" s="93"/>
      <c r="O61122" s="119"/>
    </row>
    <row r="61123" spans="13:15" x14ac:dyDescent="0.2">
      <c r="M61123" s="93"/>
      <c r="O61123" s="119"/>
    </row>
    <row r="61124" spans="13:15" x14ac:dyDescent="0.2">
      <c r="M61124" s="93"/>
      <c r="O61124" s="119"/>
    </row>
    <row r="61125" spans="13:15" x14ac:dyDescent="0.2">
      <c r="M61125" s="93"/>
      <c r="O61125" s="119"/>
    </row>
    <row r="61126" spans="13:15" x14ac:dyDescent="0.2">
      <c r="M61126" s="93"/>
      <c r="O61126" s="119"/>
    </row>
    <row r="61127" spans="13:15" x14ac:dyDescent="0.2">
      <c r="M61127" s="93"/>
      <c r="O61127" s="119"/>
    </row>
    <row r="61128" spans="13:15" x14ac:dyDescent="0.2">
      <c r="M61128" s="93"/>
      <c r="O61128" s="119"/>
    </row>
    <row r="61129" spans="13:15" x14ac:dyDescent="0.2">
      <c r="M61129" s="93"/>
      <c r="O61129" s="119"/>
    </row>
    <row r="61130" spans="13:15" x14ac:dyDescent="0.2">
      <c r="M61130" s="93"/>
      <c r="O61130" s="119"/>
    </row>
    <row r="61131" spans="13:15" x14ac:dyDescent="0.2">
      <c r="M61131" s="93"/>
      <c r="O61131" s="119"/>
    </row>
    <row r="61132" spans="13:15" x14ac:dyDescent="0.2">
      <c r="M61132" s="93"/>
      <c r="O61132" s="119"/>
    </row>
    <row r="61133" spans="13:15" x14ac:dyDescent="0.2">
      <c r="M61133" s="93"/>
      <c r="O61133" s="119"/>
    </row>
    <row r="61134" spans="13:15" x14ac:dyDescent="0.2">
      <c r="M61134" s="93"/>
      <c r="O61134" s="119"/>
    </row>
    <row r="61135" spans="13:15" x14ac:dyDescent="0.2">
      <c r="M61135" s="93"/>
      <c r="O61135" s="119"/>
    </row>
    <row r="61136" spans="13:15" x14ac:dyDescent="0.2">
      <c r="M61136" s="93"/>
      <c r="O61136" s="119"/>
    </row>
    <row r="61137" spans="13:15" x14ac:dyDescent="0.2">
      <c r="M61137" s="93"/>
      <c r="O61137" s="119"/>
    </row>
    <row r="61138" spans="13:15" x14ac:dyDescent="0.2">
      <c r="M61138" s="93"/>
      <c r="O61138" s="119"/>
    </row>
    <row r="61139" spans="13:15" x14ac:dyDescent="0.2">
      <c r="M61139" s="93"/>
      <c r="O61139" s="119"/>
    </row>
    <row r="61140" spans="13:15" x14ac:dyDescent="0.2">
      <c r="M61140" s="93"/>
      <c r="O61140" s="119"/>
    </row>
    <row r="61141" spans="13:15" x14ac:dyDescent="0.2">
      <c r="M61141" s="93"/>
      <c r="O61141" s="119"/>
    </row>
    <row r="61142" spans="13:15" x14ac:dyDescent="0.2">
      <c r="M61142" s="93"/>
      <c r="O61142" s="119"/>
    </row>
    <row r="61143" spans="13:15" x14ac:dyDescent="0.2">
      <c r="M61143" s="93"/>
      <c r="O61143" s="119"/>
    </row>
    <row r="61144" spans="13:15" x14ac:dyDescent="0.2">
      <c r="M61144" s="93"/>
      <c r="O61144" s="119"/>
    </row>
    <row r="61145" spans="13:15" x14ac:dyDescent="0.2">
      <c r="M61145" s="93"/>
      <c r="O61145" s="119"/>
    </row>
    <row r="61146" spans="13:15" x14ac:dyDescent="0.2">
      <c r="M61146" s="93"/>
      <c r="O61146" s="119"/>
    </row>
    <row r="61147" spans="13:15" x14ac:dyDescent="0.2">
      <c r="M61147" s="93"/>
      <c r="O61147" s="119"/>
    </row>
    <row r="61148" spans="13:15" x14ac:dyDescent="0.2">
      <c r="M61148" s="93"/>
      <c r="O61148" s="119"/>
    </row>
    <row r="61149" spans="13:15" x14ac:dyDescent="0.2">
      <c r="M61149" s="93"/>
      <c r="O61149" s="119"/>
    </row>
    <row r="61150" spans="13:15" x14ac:dyDescent="0.2">
      <c r="M61150" s="93"/>
      <c r="O61150" s="119"/>
    </row>
    <row r="61151" spans="13:15" x14ac:dyDescent="0.2">
      <c r="M61151" s="93"/>
      <c r="O61151" s="119"/>
    </row>
    <row r="61152" spans="13:15" x14ac:dyDescent="0.2">
      <c r="M61152" s="93"/>
      <c r="O61152" s="119"/>
    </row>
    <row r="61153" spans="13:15" x14ac:dyDescent="0.2">
      <c r="M61153" s="93"/>
      <c r="O61153" s="119"/>
    </row>
    <row r="61154" spans="13:15" x14ac:dyDescent="0.2">
      <c r="M61154" s="93"/>
      <c r="O61154" s="119"/>
    </row>
    <row r="61155" spans="13:15" x14ac:dyDescent="0.2">
      <c r="M61155" s="93"/>
      <c r="O61155" s="119"/>
    </row>
    <row r="61156" spans="13:15" x14ac:dyDescent="0.2">
      <c r="M61156" s="93"/>
      <c r="O61156" s="119"/>
    </row>
    <row r="61157" spans="13:15" x14ac:dyDescent="0.2">
      <c r="M61157" s="93"/>
      <c r="O61157" s="119"/>
    </row>
    <row r="61158" spans="13:15" x14ac:dyDescent="0.2">
      <c r="M61158" s="93"/>
      <c r="O61158" s="119"/>
    </row>
    <row r="61159" spans="13:15" x14ac:dyDescent="0.2">
      <c r="M61159" s="93"/>
      <c r="O61159" s="119"/>
    </row>
    <row r="61160" spans="13:15" x14ac:dyDescent="0.2">
      <c r="M61160" s="93"/>
      <c r="O61160" s="119"/>
    </row>
    <row r="61161" spans="13:15" x14ac:dyDescent="0.2">
      <c r="M61161" s="93"/>
      <c r="O61161" s="119"/>
    </row>
    <row r="61162" spans="13:15" x14ac:dyDescent="0.2">
      <c r="M61162" s="93"/>
      <c r="O61162" s="119"/>
    </row>
    <row r="61163" spans="13:15" x14ac:dyDescent="0.2">
      <c r="M61163" s="93"/>
      <c r="O61163" s="119"/>
    </row>
    <row r="61164" spans="13:15" x14ac:dyDescent="0.2">
      <c r="M61164" s="93"/>
      <c r="O61164" s="119"/>
    </row>
    <row r="61165" spans="13:15" x14ac:dyDescent="0.2">
      <c r="M61165" s="93"/>
      <c r="O61165" s="119"/>
    </row>
    <row r="61166" spans="13:15" x14ac:dyDescent="0.2">
      <c r="M61166" s="93"/>
      <c r="O61166" s="119"/>
    </row>
    <row r="61167" spans="13:15" x14ac:dyDescent="0.2">
      <c r="M61167" s="93"/>
      <c r="O61167" s="119"/>
    </row>
    <row r="61168" spans="13:15" x14ac:dyDescent="0.2">
      <c r="M61168" s="93"/>
      <c r="O61168" s="119"/>
    </row>
    <row r="61169" spans="13:15" x14ac:dyDescent="0.2">
      <c r="M61169" s="93"/>
      <c r="O61169" s="119"/>
    </row>
    <row r="61170" spans="13:15" x14ac:dyDescent="0.2">
      <c r="M61170" s="93"/>
      <c r="O61170" s="119"/>
    </row>
    <row r="61171" spans="13:15" x14ac:dyDescent="0.2">
      <c r="M61171" s="93"/>
      <c r="O61171" s="119"/>
    </row>
    <row r="61172" spans="13:15" x14ac:dyDescent="0.2">
      <c r="M61172" s="93"/>
      <c r="O61172" s="119"/>
    </row>
    <row r="61173" spans="13:15" x14ac:dyDescent="0.2">
      <c r="M61173" s="93"/>
      <c r="O61173" s="119"/>
    </row>
    <row r="61174" spans="13:15" x14ac:dyDescent="0.2">
      <c r="M61174" s="93"/>
      <c r="O61174" s="119"/>
    </row>
    <row r="61175" spans="13:15" x14ac:dyDescent="0.2">
      <c r="M61175" s="93"/>
      <c r="O61175" s="119"/>
    </row>
    <row r="61176" spans="13:15" x14ac:dyDescent="0.2">
      <c r="M61176" s="93"/>
      <c r="O61176" s="119"/>
    </row>
    <row r="61177" spans="13:15" x14ac:dyDescent="0.2">
      <c r="M61177" s="93"/>
      <c r="O61177" s="119"/>
    </row>
    <row r="61178" spans="13:15" x14ac:dyDescent="0.2">
      <c r="M61178" s="93"/>
      <c r="O61178" s="119"/>
    </row>
    <row r="61179" spans="13:15" x14ac:dyDescent="0.2">
      <c r="M61179" s="93"/>
      <c r="O61179" s="119"/>
    </row>
    <row r="61180" spans="13:15" x14ac:dyDescent="0.2">
      <c r="M61180" s="93"/>
      <c r="O61180" s="119"/>
    </row>
    <row r="61181" spans="13:15" x14ac:dyDescent="0.2">
      <c r="M61181" s="93"/>
      <c r="O61181" s="119"/>
    </row>
    <row r="61182" spans="13:15" x14ac:dyDescent="0.2">
      <c r="M61182" s="93"/>
      <c r="O61182" s="119"/>
    </row>
    <row r="61183" spans="13:15" x14ac:dyDescent="0.2">
      <c r="M61183" s="93"/>
      <c r="O61183" s="119"/>
    </row>
    <row r="61184" spans="13:15" x14ac:dyDescent="0.2">
      <c r="M61184" s="93"/>
      <c r="O61184" s="119"/>
    </row>
    <row r="61185" spans="13:15" x14ac:dyDescent="0.2">
      <c r="M61185" s="93"/>
      <c r="O61185" s="119"/>
    </row>
    <row r="61186" spans="13:15" x14ac:dyDescent="0.2">
      <c r="M61186" s="93"/>
      <c r="O61186" s="119"/>
    </row>
    <row r="61187" spans="13:15" x14ac:dyDescent="0.2">
      <c r="M61187" s="93"/>
      <c r="O61187" s="119"/>
    </row>
    <row r="61188" spans="13:15" x14ac:dyDescent="0.2">
      <c r="M61188" s="93"/>
      <c r="O61188" s="119"/>
    </row>
    <row r="61189" spans="13:15" x14ac:dyDescent="0.2">
      <c r="M61189" s="93"/>
      <c r="O61189" s="119"/>
    </row>
    <row r="61190" spans="13:15" x14ac:dyDescent="0.2">
      <c r="M61190" s="93"/>
      <c r="O61190" s="119"/>
    </row>
    <row r="61191" spans="13:15" x14ac:dyDescent="0.2">
      <c r="M61191" s="93"/>
      <c r="O61191" s="119"/>
    </row>
    <row r="61192" spans="13:15" x14ac:dyDescent="0.2">
      <c r="M61192" s="93"/>
      <c r="O61192" s="119"/>
    </row>
    <row r="61193" spans="13:15" x14ac:dyDescent="0.2">
      <c r="M61193" s="93"/>
      <c r="O61193" s="119"/>
    </row>
    <row r="61194" spans="13:15" x14ac:dyDescent="0.2">
      <c r="M61194" s="93"/>
      <c r="O61194" s="119"/>
    </row>
    <row r="61195" spans="13:15" x14ac:dyDescent="0.2">
      <c r="M61195" s="93"/>
      <c r="O61195" s="119"/>
    </row>
    <row r="61196" spans="13:15" x14ac:dyDescent="0.2">
      <c r="M61196" s="93"/>
      <c r="O61196" s="119"/>
    </row>
    <row r="61197" spans="13:15" x14ac:dyDescent="0.2">
      <c r="M61197" s="93"/>
      <c r="O61197" s="119"/>
    </row>
    <row r="61198" spans="13:15" x14ac:dyDescent="0.2">
      <c r="M61198" s="93"/>
      <c r="O61198" s="119"/>
    </row>
    <row r="61199" spans="13:15" x14ac:dyDescent="0.2">
      <c r="M61199" s="93"/>
      <c r="O61199" s="119"/>
    </row>
    <row r="61200" spans="13:15" x14ac:dyDescent="0.2">
      <c r="M61200" s="93"/>
      <c r="O61200" s="119"/>
    </row>
    <row r="61201" spans="13:15" x14ac:dyDescent="0.2">
      <c r="M61201" s="93"/>
      <c r="O61201" s="119"/>
    </row>
    <row r="61202" spans="13:15" x14ac:dyDescent="0.2">
      <c r="M61202" s="93"/>
      <c r="O61202" s="119"/>
    </row>
    <row r="61203" spans="13:15" x14ac:dyDescent="0.2">
      <c r="M61203" s="93"/>
      <c r="O61203" s="119"/>
    </row>
    <row r="61204" spans="13:15" x14ac:dyDescent="0.2">
      <c r="M61204" s="93"/>
      <c r="O61204" s="119"/>
    </row>
    <row r="61205" spans="13:15" x14ac:dyDescent="0.2">
      <c r="M61205" s="93"/>
      <c r="O61205" s="119"/>
    </row>
    <row r="61206" spans="13:15" x14ac:dyDescent="0.2">
      <c r="M61206" s="93"/>
      <c r="O61206" s="119"/>
    </row>
    <row r="61207" spans="13:15" x14ac:dyDescent="0.2">
      <c r="M61207" s="93"/>
      <c r="O61207" s="119"/>
    </row>
    <row r="61208" spans="13:15" x14ac:dyDescent="0.2">
      <c r="M61208" s="93"/>
      <c r="O61208" s="119"/>
    </row>
    <row r="61209" spans="13:15" x14ac:dyDescent="0.2">
      <c r="M61209" s="93"/>
      <c r="O61209" s="119"/>
    </row>
    <row r="61210" spans="13:15" x14ac:dyDescent="0.2">
      <c r="M61210" s="93"/>
      <c r="O61210" s="119"/>
    </row>
    <row r="61211" spans="13:15" x14ac:dyDescent="0.2">
      <c r="M61211" s="93"/>
      <c r="O61211" s="119"/>
    </row>
    <row r="61212" spans="13:15" x14ac:dyDescent="0.2">
      <c r="M61212" s="93"/>
      <c r="O61212" s="119"/>
    </row>
    <row r="61213" spans="13:15" x14ac:dyDescent="0.2">
      <c r="M61213" s="93"/>
      <c r="O61213" s="119"/>
    </row>
    <row r="61214" spans="13:15" x14ac:dyDescent="0.2">
      <c r="M61214" s="93"/>
      <c r="O61214" s="119"/>
    </row>
    <row r="61215" spans="13:15" x14ac:dyDescent="0.2">
      <c r="M61215" s="93"/>
      <c r="O61215" s="119"/>
    </row>
    <row r="61216" spans="13:15" x14ac:dyDescent="0.2">
      <c r="M61216" s="93"/>
      <c r="O61216" s="119"/>
    </row>
    <row r="61217" spans="13:15" x14ac:dyDescent="0.2">
      <c r="M61217" s="93"/>
      <c r="O61217" s="119"/>
    </row>
    <row r="61218" spans="13:15" x14ac:dyDescent="0.2">
      <c r="M61218" s="93"/>
      <c r="O61218" s="119"/>
    </row>
    <row r="61219" spans="13:15" x14ac:dyDescent="0.2">
      <c r="M61219" s="93"/>
      <c r="O61219" s="119"/>
    </row>
    <row r="61220" spans="13:15" x14ac:dyDescent="0.2">
      <c r="M61220" s="93"/>
      <c r="O61220" s="119"/>
    </row>
    <row r="61221" spans="13:15" x14ac:dyDescent="0.2">
      <c r="M61221" s="93"/>
      <c r="O61221" s="119"/>
    </row>
    <row r="61222" spans="13:15" x14ac:dyDescent="0.2">
      <c r="M61222" s="93"/>
      <c r="O61222" s="119"/>
    </row>
    <row r="61223" spans="13:15" x14ac:dyDescent="0.2">
      <c r="M61223" s="93"/>
      <c r="O61223" s="119"/>
    </row>
    <row r="61224" spans="13:15" x14ac:dyDescent="0.2">
      <c r="M61224" s="93"/>
      <c r="O61224" s="119"/>
    </row>
    <row r="61225" spans="13:15" x14ac:dyDescent="0.2">
      <c r="M61225" s="93"/>
      <c r="O61225" s="119"/>
    </row>
    <row r="61226" spans="13:15" x14ac:dyDescent="0.2">
      <c r="M61226" s="93"/>
      <c r="O61226" s="119"/>
    </row>
    <row r="61227" spans="13:15" x14ac:dyDescent="0.2">
      <c r="M61227" s="93"/>
      <c r="O61227" s="119"/>
    </row>
    <row r="61228" spans="13:15" x14ac:dyDescent="0.2">
      <c r="M61228" s="93"/>
      <c r="O61228" s="119"/>
    </row>
    <row r="61229" spans="13:15" x14ac:dyDescent="0.2">
      <c r="M61229" s="93"/>
      <c r="O61229" s="119"/>
    </row>
    <row r="61230" spans="13:15" x14ac:dyDescent="0.2">
      <c r="M61230" s="93"/>
      <c r="O61230" s="119"/>
    </row>
    <row r="61231" spans="13:15" x14ac:dyDescent="0.2">
      <c r="M61231" s="93"/>
      <c r="O61231" s="119"/>
    </row>
    <row r="61232" spans="13:15" x14ac:dyDescent="0.2">
      <c r="M61232" s="93"/>
      <c r="O61232" s="119"/>
    </row>
    <row r="61233" spans="13:15" x14ac:dyDescent="0.2">
      <c r="M61233" s="93"/>
      <c r="O61233" s="119"/>
    </row>
    <row r="61234" spans="13:15" x14ac:dyDescent="0.2">
      <c r="M61234" s="93"/>
      <c r="O61234" s="119"/>
    </row>
    <row r="61235" spans="13:15" x14ac:dyDescent="0.2">
      <c r="M61235" s="93"/>
      <c r="O61235" s="119"/>
    </row>
    <row r="61236" spans="13:15" x14ac:dyDescent="0.2">
      <c r="M61236" s="93"/>
      <c r="O61236" s="119"/>
    </row>
    <row r="61237" spans="13:15" x14ac:dyDescent="0.2">
      <c r="M61237" s="93"/>
      <c r="O61237" s="119"/>
    </row>
    <row r="61238" spans="13:15" x14ac:dyDescent="0.2">
      <c r="M61238" s="93"/>
      <c r="O61238" s="119"/>
    </row>
    <row r="61239" spans="13:15" x14ac:dyDescent="0.2">
      <c r="M61239" s="93"/>
      <c r="O61239" s="119"/>
    </row>
    <row r="61240" spans="13:15" x14ac:dyDescent="0.2">
      <c r="M61240" s="93"/>
      <c r="O61240" s="119"/>
    </row>
    <row r="61241" spans="13:15" x14ac:dyDescent="0.2">
      <c r="M61241" s="93"/>
      <c r="O61241" s="119"/>
    </row>
    <row r="61242" spans="13:15" x14ac:dyDescent="0.2">
      <c r="M61242" s="93"/>
      <c r="O61242" s="119"/>
    </row>
    <row r="61243" spans="13:15" x14ac:dyDescent="0.2">
      <c r="M61243" s="93"/>
      <c r="O61243" s="119"/>
    </row>
    <row r="61244" spans="13:15" x14ac:dyDescent="0.2">
      <c r="M61244" s="93"/>
      <c r="O61244" s="119"/>
    </row>
    <row r="61245" spans="13:15" x14ac:dyDescent="0.2">
      <c r="M61245" s="93"/>
      <c r="O61245" s="119"/>
    </row>
    <row r="61246" spans="13:15" x14ac:dyDescent="0.2">
      <c r="M61246" s="93"/>
      <c r="O61246" s="119"/>
    </row>
    <row r="61247" spans="13:15" x14ac:dyDescent="0.2">
      <c r="M61247" s="93"/>
      <c r="O61247" s="119"/>
    </row>
    <row r="61248" spans="13:15" x14ac:dyDescent="0.2">
      <c r="M61248" s="93"/>
      <c r="O61248" s="119"/>
    </row>
    <row r="61249" spans="13:15" x14ac:dyDescent="0.2">
      <c r="M61249" s="93"/>
      <c r="O61249" s="119"/>
    </row>
    <row r="61250" spans="13:15" x14ac:dyDescent="0.2">
      <c r="M61250" s="93"/>
      <c r="O61250" s="119"/>
    </row>
    <row r="61251" spans="13:15" x14ac:dyDescent="0.2">
      <c r="M61251" s="93"/>
      <c r="O61251" s="119"/>
    </row>
    <row r="61252" spans="13:15" x14ac:dyDescent="0.2">
      <c r="M61252" s="93"/>
      <c r="O61252" s="119"/>
    </row>
    <row r="61253" spans="13:15" x14ac:dyDescent="0.2">
      <c r="M61253" s="93"/>
      <c r="O61253" s="119"/>
    </row>
    <row r="61254" spans="13:15" x14ac:dyDescent="0.2">
      <c r="M61254" s="93"/>
      <c r="O61254" s="119"/>
    </row>
    <row r="61255" spans="13:15" x14ac:dyDescent="0.2">
      <c r="M61255" s="93"/>
      <c r="O61255" s="119"/>
    </row>
    <row r="61256" spans="13:15" x14ac:dyDescent="0.2">
      <c r="M61256" s="93"/>
      <c r="O61256" s="119"/>
    </row>
    <row r="61257" spans="13:15" x14ac:dyDescent="0.2">
      <c r="M61257" s="93"/>
      <c r="O61257" s="119"/>
    </row>
    <row r="61258" spans="13:15" x14ac:dyDescent="0.2">
      <c r="M61258" s="93"/>
      <c r="O61258" s="119"/>
    </row>
    <row r="61259" spans="13:15" x14ac:dyDescent="0.2">
      <c r="M61259" s="93"/>
      <c r="O61259" s="119"/>
    </row>
    <row r="61260" spans="13:15" x14ac:dyDescent="0.2">
      <c r="M61260" s="93"/>
      <c r="O61260" s="119"/>
    </row>
    <row r="61261" spans="13:15" x14ac:dyDescent="0.2">
      <c r="M61261" s="93"/>
      <c r="O61261" s="119"/>
    </row>
    <row r="61262" spans="13:15" x14ac:dyDescent="0.2">
      <c r="M61262" s="93"/>
      <c r="O61262" s="119"/>
    </row>
    <row r="61263" spans="13:15" x14ac:dyDescent="0.2">
      <c r="M61263" s="93"/>
      <c r="O61263" s="119"/>
    </row>
    <row r="61264" spans="13:15" x14ac:dyDescent="0.2">
      <c r="M61264" s="93"/>
      <c r="O61264" s="119"/>
    </row>
    <row r="61265" spans="13:15" x14ac:dyDescent="0.2">
      <c r="M61265" s="93"/>
      <c r="O61265" s="119"/>
    </row>
    <row r="61266" spans="13:15" x14ac:dyDescent="0.2">
      <c r="M61266" s="93"/>
      <c r="O61266" s="119"/>
    </row>
    <row r="61267" spans="13:15" x14ac:dyDescent="0.2">
      <c r="M61267" s="93"/>
      <c r="O61267" s="119"/>
    </row>
    <row r="61268" spans="13:15" x14ac:dyDescent="0.2">
      <c r="M61268" s="93"/>
      <c r="O61268" s="119"/>
    </row>
    <row r="61269" spans="13:15" x14ac:dyDescent="0.2">
      <c r="M61269" s="93"/>
      <c r="O61269" s="119"/>
    </row>
    <row r="61270" spans="13:15" x14ac:dyDescent="0.2">
      <c r="M61270" s="93"/>
      <c r="O61270" s="119"/>
    </row>
    <row r="61271" spans="13:15" x14ac:dyDescent="0.2">
      <c r="M61271" s="93"/>
      <c r="O61271" s="119"/>
    </row>
    <row r="61272" spans="13:15" x14ac:dyDescent="0.2">
      <c r="M61272" s="93"/>
      <c r="O61272" s="119"/>
    </row>
    <row r="61273" spans="13:15" x14ac:dyDescent="0.2">
      <c r="M61273" s="93"/>
      <c r="O61273" s="119"/>
    </row>
    <row r="61274" spans="13:15" x14ac:dyDescent="0.2">
      <c r="M61274" s="93"/>
      <c r="O61274" s="119"/>
    </row>
    <row r="61275" spans="13:15" x14ac:dyDescent="0.2">
      <c r="M61275" s="93"/>
      <c r="O61275" s="119"/>
    </row>
    <row r="61276" spans="13:15" x14ac:dyDescent="0.2">
      <c r="M61276" s="93"/>
      <c r="O61276" s="119"/>
    </row>
    <row r="61277" spans="13:15" x14ac:dyDescent="0.2">
      <c r="M61277" s="93"/>
      <c r="O61277" s="119"/>
    </row>
    <row r="61278" spans="13:15" x14ac:dyDescent="0.2">
      <c r="M61278" s="93"/>
      <c r="O61278" s="119"/>
    </row>
    <row r="61279" spans="13:15" x14ac:dyDescent="0.2">
      <c r="M61279" s="93"/>
      <c r="O61279" s="119"/>
    </row>
    <row r="61280" spans="13:15" x14ac:dyDescent="0.2">
      <c r="M61280" s="93"/>
      <c r="O61280" s="119"/>
    </row>
    <row r="61281" spans="13:15" x14ac:dyDescent="0.2">
      <c r="M61281" s="93"/>
      <c r="O61281" s="119"/>
    </row>
    <row r="61282" spans="13:15" x14ac:dyDescent="0.2">
      <c r="M61282" s="93"/>
      <c r="O61282" s="119"/>
    </row>
    <row r="61283" spans="13:15" x14ac:dyDescent="0.2">
      <c r="M61283" s="93"/>
      <c r="O61283" s="119"/>
    </row>
    <row r="61284" spans="13:15" x14ac:dyDescent="0.2">
      <c r="M61284" s="93"/>
      <c r="O61284" s="119"/>
    </row>
    <row r="61285" spans="13:15" x14ac:dyDescent="0.2">
      <c r="M61285" s="93"/>
      <c r="O61285" s="119"/>
    </row>
    <row r="61286" spans="13:15" x14ac:dyDescent="0.2">
      <c r="M61286" s="93"/>
      <c r="O61286" s="119"/>
    </row>
    <row r="61287" spans="13:15" x14ac:dyDescent="0.2">
      <c r="M61287" s="93"/>
      <c r="O61287" s="119"/>
    </row>
    <row r="61288" spans="13:15" x14ac:dyDescent="0.2">
      <c r="M61288" s="93"/>
      <c r="O61288" s="119"/>
    </row>
    <row r="61289" spans="13:15" x14ac:dyDescent="0.2">
      <c r="M61289" s="93"/>
      <c r="O61289" s="119"/>
    </row>
    <row r="61290" spans="13:15" x14ac:dyDescent="0.2">
      <c r="M61290" s="93"/>
      <c r="O61290" s="119"/>
    </row>
    <row r="61291" spans="13:15" x14ac:dyDescent="0.2">
      <c r="M61291" s="93"/>
      <c r="O61291" s="119"/>
    </row>
    <row r="61292" spans="13:15" x14ac:dyDescent="0.2">
      <c r="M61292" s="93"/>
      <c r="O61292" s="119"/>
    </row>
    <row r="61293" spans="13:15" x14ac:dyDescent="0.2">
      <c r="M61293" s="93"/>
      <c r="O61293" s="119"/>
    </row>
    <row r="61294" spans="13:15" x14ac:dyDescent="0.2">
      <c r="M61294" s="93"/>
      <c r="O61294" s="119"/>
    </row>
    <row r="61295" spans="13:15" x14ac:dyDescent="0.2">
      <c r="M61295" s="93"/>
      <c r="O61295" s="119"/>
    </row>
    <row r="61296" spans="13:15" x14ac:dyDescent="0.2">
      <c r="M61296" s="93"/>
      <c r="O61296" s="119"/>
    </row>
    <row r="61297" spans="13:15" x14ac:dyDescent="0.2">
      <c r="M61297" s="93"/>
      <c r="O61297" s="119"/>
    </row>
    <row r="61298" spans="13:15" x14ac:dyDescent="0.2">
      <c r="M61298" s="93"/>
      <c r="O61298" s="119"/>
    </row>
    <row r="61299" spans="13:15" x14ac:dyDescent="0.2">
      <c r="M61299" s="93"/>
      <c r="O61299" s="119"/>
    </row>
    <row r="61300" spans="13:15" x14ac:dyDescent="0.2">
      <c r="M61300" s="93"/>
      <c r="O61300" s="119"/>
    </row>
    <row r="61301" spans="13:15" x14ac:dyDescent="0.2">
      <c r="M61301" s="93"/>
      <c r="O61301" s="119"/>
    </row>
    <row r="61302" spans="13:15" x14ac:dyDescent="0.2">
      <c r="M61302" s="93"/>
      <c r="O61302" s="119"/>
    </row>
    <row r="61303" spans="13:15" x14ac:dyDescent="0.2">
      <c r="M61303" s="93"/>
      <c r="O61303" s="119"/>
    </row>
    <row r="61304" spans="13:15" x14ac:dyDescent="0.2">
      <c r="M61304" s="93"/>
      <c r="O61304" s="119"/>
    </row>
    <row r="61305" spans="13:15" x14ac:dyDescent="0.2">
      <c r="M61305" s="93"/>
      <c r="O61305" s="119"/>
    </row>
    <row r="61306" spans="13:15" x14ac:dyDescent="0.2">
      <c r="M61306" s="93"/>
      <c r="O61306" s="119"/>
    </row>
    <row r="61307" spans="13:15" x14ac:dyDescent="0.2">
      <c r="M61307" s="93"/>
      <c r="O61307" s="119"/>
    </row>
    <row r="61308" spans="13:15" x14ac:dyDescent="0.2">
      <c r="M61308" s="93"/>
      <c r="O61308" s="119"/>
    </row>
    <row r="61309" spans="13:15" x14ac:dyDescent="0.2">
      <c r="M61309" s="93"/>
      <c r="O61309" s="119"/>
    </row>
    <row r="61310" spans="13:15" x14ac:dyDescent="0.2">
      <c r="M61310" s="93"/>
      <c r="O61310" s="119"/>
    </row>
    <row r="61311" spans="13:15" x14ac:dyDescent="0.2">
      <c r="M61311" s="93"/>
      <c r="O61311" s="119"/>
    </row>
    <row r="61312" spans="13:15" x14ac:dyDescent="0.2">
      <c r="M61312" s="93"/>
      <c r="O61312" s="119"/>
    </row>
    <row r="61313" spans="13:15" x14ac:dyDescent="0.2">
      <c r="M61313" s="93"/>
      <c r="O61313" s="119"/>
    </row>
    <row r="61314" spans="13:15" x14ac:dyDescent="0.2">
      <c r="M61314" s="93"/>
      <c r="O61314" s="119"/>
    </row>
    <row r="61315" spans="13:15" x14ac:dyDescent="0.2">
      <c r="M61315" s="93"/>
      <c r="O61315" s="119"/>
    </row>
    <row r="61316" spans="13:15" x14ac:dyDescent="0.2">
      <c r="M61316" s="93"/>
      <c r="O61316" s="119"/>
    </row>
    <row r="61317" spans="13:15" x14ac:dyDescent="0.2">
      <c r="M61317" s="93"/>
      <c r="O61317" s="119"/>
    </row>
    <row r="61318" spans="13:15" x14ac:dyDescent="0.2">
      <c r="M61318" s="93"/>
      <c r="O61318" s="119"/>
    </row>
    <row r="61319" spans="13:15" x14ac:dyDescent="0.2">
      <c r="M61319" s="93"/>
      <c r="O61319" s="119"/>
    </row>
    <row r="61320" spans="13:15" x14ac:dyDescent="0.2">
      <c r="M61320" s="93"/>
      <c r="O61320" s="119"/>
    </row>
    <row r="61321" spans="13:15" x14ac:dyDescent="0.2">
      <c r="M61321" s="93"/>
      <c r="O61321" s="119"/>
    </row>
    <row r="61322" spans="13:15" x14ac:dyDescent="0.2">
      <c r="M61322" s="93"/>
      <c r="O61322" s="119"/>
    </row>
    <row r="61323" spans="13:15" x14ac:dyDescent="0.2">
      <c r="M61323" s="93"/>
      <c r="O61323" s="119"/>
    </row>
    <row r="61324" spans="13:15" x14ac:dyDescent="0.2">
      <c r="M61324" s="93"/>
      <c r="O61324" s="119"/>
    </row>
    <row r="61325" spans="13:15" x14ac:dyDescent="0.2">
      <c r="M61325" s="93"/>
      <c r="O61325" s="119"/>
    </row>
    <row r="61326" spans="13:15" x14ac:dyDescent="0.2">
      <c r="M61326" s="93"/>
      <c r="O61326" s="119"/>
    </row>
    <row r="61327" spans="13:15" x14ac:dyDescent="0.2">
      <c r="M61327" s="93"/>
      <c r="O61327" s="119"/>
    </row>
    <row r="61328" spans="13:15" x14ac:dyDescent="0.2">
      <c r="M61328" s="93"/>
      <c r="O61328" s="119"/>
    </row>
    <row r="61329" spans="13:15" x14ac:dyDescent="0.2">
      <c r="M61329" s="93"/>
      <c r="O61329" s="119"/>
    </row>
    <row r="61330" spans="13:15" x14ac:dyDescent="0.2">
      <c r="M61330" s="93"/>
      <c r="O61330" s="119"/>
    </row>
    <row r="61331" spans="13:15" x14ac:dyDescent="0.2">
      <c r="M61331" s="93"/>
      <c r="O61331" s="119"/>
    </row>
    <row r="61332" spans="13:15" x14ac:dyDescent="0.2">
      <c r="M61332" s="93"/>
      <c r="O61332" s="119"/>
    </row>
    <row r="61333" spans="13:15" x14ac:dyDescent="0.2">
      <c r="M61333" s="93"/>
      <c r="O61333" s="119"/>
    </row>
    <row r="61334" spans="13:15" x14ac:dyDescent="0.2">
      <c r="M61334" s="93"/>
      <c r="O61334" s="119"/>
    </row>
    <row r="61335" spans="13:15" x14ac:dyDescent="0.2">
      <c r="M61335" s="93"/>
      <c r="O61335" s="119"/>
    </row>
    <row r="61336" spans="13:15" x14ac:dyDescent="0.2">
      <c r="M61336" s="93"/>
      <c r="O61336" s="119"/>
    </row>
    <row r="61337" spans="13:15" x14ac:dyDescent="0.2">
      <c r="M61337" s="93"/>
      <c r="O61337" s="119"/>
    </row>
    <row r="61338" spans="13:15" x14ac:dyDescent="0.2">
      <c r="M61338" s="93"/>
      <c r="O61338" s="119"/>
    </row>
    <row r="61339" spans="13:15" x14ac:dyDescent="0.2">
      <c r="M61339" s="93"/>
      <c r="O61339" s="119"/>
    </row>
    <row r="61340" spans="13:15" x14ac:dyDescent="0.2">
      <c r="M61340" s="93"/>
      <c r="O61340" s="119"/>
    </row>
    <row r="61341" spans="13:15" x14ac:dyDescent="0.2">
      <c r="M61341" s="93"/>
      <c r="O61341" s="119"/>
    </row>
    <row r="61342" spans="13:15" x14ac:dyDescent="0.2">
      <c r="M61342" s="93"/>
      <c r="O61342" s="119"/>
    </row>
    <row r="61343" spans="13:15" x14ac:dyDescent="0.2">
      <c r="M61343" s="93"/>
      <c r="O61343" s="119"/>
    </row>
    <row r="61344" spans="13:15" x14ac:dyDescent="0.2">
      <c r="M61344" s="93"/>
      <c r="O61344" s="119"/>
    </row>
    <row r="61345" spans="13:15" x14ac:dyDescent="0.2">
      <c r="M61345" s="93"/>
      <c r="O61345" s="119"/>
    </row>
    <row r="61346" spans="13:15" x14ac:dyDescent="0.2">
      <c r="M61346" s="93"/>
      <c r="O61346" s="119"/>
    </row>
    <row r="61347" spans="13:15" x14ac:dyDescent="0.2">
      <c r="M61347" s="93"/>
      <c r="O61347" s="119"/>
    </row>
    <row r="61348" spans="13:15" x14ac:dyDescent="0.2">
      <c r="M61348" s="93"/>
      <c r="O61348" s="119"/>
    </row>
    <row r="61349" spans="13:15" x14ac:dyDescent="0.2">
      <c r="M61349" s="93"/>
      <c r="O61349" s="119"/>
    </row>
    <row r="61350" spans="13:15" x14ac:dyDescent="0.2">
      <c r="M61350" s="93"/>
      <c r="O61350" s="119"/>
    </row>
    <row r="61351" spans="13:15" x14ac:dyDescent="0.2">
      <c r="M61351" s="93"/>
      <c r="O61351" s="119"/>
    </row>
    <row r="61352" spans="13:15" x14ac:dyDescent="0.2">
      <c r="M61352" s="93"/>
      <c r="O61352" s="119"/>
    </row>
    <row r="61353" spans="13:15" x14ac:dyDescent="0.2">
      <c r="M61353" s="93"/>
      <c r="O61353" s="119"/>
    </row>
    <row r="61354" spans="13:15" x14ac:dyDescent="0.2">
      <c r="M61354" s="93"/>
      <c r="O61354" s="119"/>
    </row>
    <row r="61355" spans="13:15" x14ac:dyDescent="0.2">
      <c r="M61355" s="93"/>
      <c r="O61355" s="119"/>
    </row>
    <row r="61356" spans="13:15" x14ac:dyDescent="0.2">
      <c r="M61356" s="93"/>
      <c r="O61356" s="119"/>
    </row>
    <row r="61357" spans="13:15" x14ac:dyDescent="0.2">
      <c r="M61357" s="93"/>
      <c r="O61357" s="119"/>
    </row>
    <row r="61358" spans="13:15" x14ac:dyDescent="0.2">
      <c r="M61358" s="93"/>
      <c r="O61358" s="119"/>
    </row>
    <row r="61359" spans="13:15" x14ac:dyDescent="0.2">
      <c r="M61359" s="93"/>
      <c r="O61359" s="119"/>
    </row>
    <row r="61360" spans="13:15" x14ac:dyDescent="0.2">
      <c r="M61360" s="93"/>
      <c r="O61360" s="119"/>
    </row>
    <row r="61361" spans="13:15" x14ac:dyDescent="0.2">
      <c r="M61361" s="93"/>
      <c r="O61361" s="119"/>
    </row>
    <row r="61362" spans="13:15" x14ac:dyDescent="0.2">
      <c r="M61362" s="93"/>
      <c r="O61362" s="119"/>
    </row>
    <row r="61363" spans="13:15" x14ac:dyDescent="0.2">
      <c r="M61363" s="93"/>
      <c r="O61363" s="119"/>
    </row>
    <row r="61364" spans="13:15" x14ac:dyDescent="0.2">
      <c r="M61364" s="93"/>
      <c r="O61364" s="119"/>
    </row>
    <row r="61365" spans="13:15" x14ac:dyDescent="0.2">
      <c r="M61365" s="93"/>
      <c r="O61365" s="119"/>
    </row>
    <row r="61366" spans="13:15" x14ac:dyDescent="0.2">
      <c r="M61366" s="93"/>
      <c r="O61366" s="119"/>
    </row>
    <row r="61367" spans="13:15" x14ac:dyDescent="0.2">
      <c r="M61367" s="93"/>
      <c r="O61367" s="119"/>
    </row>
    <row r="61368" spans="13:15" x14ac:dyDescent="0.2">
      <c r="M61368" s="93"/>
      <c r="O61368" s="119"/>
    </row>
    <row r="61369" spans="13:15" x14ac:dyDescent="0.2">
      <c r="M61369" s="93"/>
      <c r="O61369" s="119"/>
    </row>
    <row r="61370" spans="13:15" x14ac:dyDescent="0.2">
      <c r="M61370" s="93"/>
      <c r="O61370" s="119"/>
    </row>
    <row r="61371" spans="13:15" x14ac:dyDescent="0.2">
      <c r="M61371" s="93"/>
      <c r="O61371" s="119"/>
    </row>
    <row r="61372" spans="13:15" x14ac:dyDescent="0.2">
      <c r="M61372" s="93"/>
      <c r="O61372" s="119"/>
    </row>
    <row r="61373" spans="13:15" x14ac:dyDescent="0.2">
      <c r="M61373" s="93"/>
      <c r="O61373" s="119"/>
    </row>
    <row r="61374" spans="13:15" x14ac:dyDescent="0.2">
      <c r="M61374" s="93"/>
      <c r="O61374" s="119"/>
    </row>
    <row r="61375" spans="13:15" x14ac:dyDescent="0.2">
      <c r="M61375" s="93"/>
      <c r="O61375" s="119"/>
    </row>
    <row r="61376" spans="13:15" x14ac:dyDescent="0.2">
      <c r="M61376" s="93"/>
      <c r="O61376" s="119"/>
    </row>
    <row r="61377" spans="13:15" x14ac:dyDescent="0.2">
      <c r="M61377" s="93"/>
      <c r="O61377" s="119"/>
    </row>
    <row r="61378" spans="13:15" x14ac:dyDescent="0.2">
      <c r="M61378" s="93"/>
      <c r="O61378" s="119"/>
    </row>
    <row r="61379" spans="13:15" x14ac:dyDescent="0.2">
      <c r="M61379" s="93"/>
      <c r="O61379" s="119"/>
    </row>
    <row r="61380" spans="13:15" x14ac:dyDescent="0.2">
      <c r="M61380" s="93"/>
      <c r="O61380" s="119"/>
    </row>
    <row r="61381" spans="13:15" x14ac:dyDescent="0.2">
      <c r="M61381" s="93"/>
      <c r="O61381" s="119"/>
    </row>
    <row r="61382" spans="13:15" x14ac:dyDescent="0.2">
      <c r="M61382" s="93"/>
      <c r="O61382" s="119"/>
    </row>
    <row r="61383" spans="13:15" x14ac:dyDescent="0.2">
      <c r="M61383" s="93"/>
      <c r="O61383" s="119"/>
    </row>
    <row r="61384" spans="13:15" x14ac:dyDescent="0.2">
      <c r="M61384" s="93"/>
      <c r="O61384" s="119"/>
    </row>
    <row r="61385" spans="13:15" x14ac:dyDescent="0.2">
      <c r="M61385" s="93"/>
      <c r="O61385" s="119"/>
    </row>
    <row r="61386" spans="13:15" x14ac:dyDescent="0.2">
      <c r="M61386" s="93"/>
      <c r="O61386" s="119"/>
    </row>
    <row r="61387" spans="13:15" x14ac:dyDescent="0.2">
      <c r="M61387" s="93"/>
      <c r="O61387" s="119"/>
    </row>
    <row r="61388" spans="13:15" x14ac:dyDescent="0.2">
      <c r="M61388" s="93"/>
      <c r="O61388" s="119"/>
    </row>
    <row r="61389" spans="13:15" x14ac:dyDescent="0.2">
      <c r="M61389" s="93"/>
      <c r="O61389" s="119"/>
    </row>
    <row r="61390" spans="13:15" x14ac:dyDescent="0.2">
      <c r="M61390" s="93"/>
      <c r="O61390" s="119"/>
    </row>
    <row r="61391" spans="13:15" x14ac:dyDescent="0.2">
      <c r="M61391" s="93"/>
      <c r="O61391" s="119"/>
    </row>
    <row r="61392" spans="13:15" x14ac:dyDescent="0.2">
      <c r="M61392" s="93"/>
      <c r="O61392" s="119"/>
    </row>
    <row r="61393" spans="13:15" x14ac:dyDescent="0.2">
      <c r="M61393" s="93"/>
      <c r="O61393" s="119"/>
    </row>
    <row r="61394" spans="13:15" x14ac:dyDescent="0.2">
      <c r="M61394" s="93"/>
      <c r="O61394" s="119"/>
    </row>
    <row r="61395" spans="13:15" x14ac:dyDescent="0.2">
      <c r="M61395" s="93"/>
      <c r="O61395" s="119"/>
    </row>
    <row r="61396" spans="13:15" x14ac:dyDescent="0.2">
      <c r="M61396" s="93"/>
      <c r="O61396" s="119"/>
    </row>
    <row r="61397" spans="13:15" x14ac:dyDescent="0.2">
      <c r="M61397" s="93"/>
      <c r="O61397" s="119"/>
    </row>
    <row r="61398" spans="13:15" x14ac:dyDescent="0.2">
      <c r="M61398" s="93"/>
      <c r="O61398" s="119"/>
    </row>
    <row r="61399" spans="13:15" x14ac:dyDescent="0.2">
      <c r="M61399" s="93"/>
      <c r="O61399" s="119"/>
    </row>
    <row r="61400" spans="13:15" x14ac:dyDescent="0.2">
      <c r="M61400" s="93"/>
      <c r="O61400" s="119"/>
    </row>
    <row r="61401" spans="13:15" x14ac:dyDescent="0.2">
      <c r="M61401" s="93"/>
      <c r="O61401" s="119"/>
    </row>
    <row r="61402" spans="13:15" x14ac:dyDescent="0.2">
      <c r="M61402" s="93"/>
      <c r="O61402" s="119"/>
    </row>
    <row r="61403" spans="13:15" x14ac:dyDescent="0.2">
      <c r="M61403" s="93"/>
      <c r="O61403" s="119"/>
    </row>
    <row r="61404" spans="13:15" x14ac:dyDescent="0.2">
      <c r="M61404" s="93"/>
      <c r="O61404" s="119"/>
    </row>
    <row r="61405" spans="13:15" x14ac:dyDescent="0.2">
      <c r="M61405" s="93"/>
      <c r="O61405" s="119"/>
    </row>
    <row r="61406" spans="13:15" x14ac:dyDescent="0.2">
      <c r="M61406" s="93"/>
      <c r="O61406" s="119"/>
    </row>
    <row r="61407" spans="13:15" x14ac:dyDescent="0.2">
      <c r="M61407" s="93"/>
      <c r="O61407" s="119"/>
    </row>
    <row r="61408" spans="13:15" x14ac:dyDescent="0.2">
      <c r="M61408" s="93"/>
      <c r="O61408" s="119"/>
    </row>
    <row r="61409" spans="13:15" x14ac:dyDescent="0.2">
      <c r="M61409" s="93"/>
      <c r="O61409" s="119"/>
    </row>
    <row r="61410" spans="13:15" x14ac:dyDescent="0.2">
      <c r="M61410" s="93"/>
      <c r="O61410" s="119"/>
    </row>
    <row r="61411" spans="13:15" x14ac:dyDescent="0.2">
      <c r="M61411" s="93"/>
      <c r="O61411" s="119"/>
    </row>
    <row r="61412" spans="13:15" x14ac:dyDescent="0.2">
      <c r="M61412" s="93"/>
      <c r="O61412" s="119"/>
    </row>
    <row r="61413" spans="13:15" x14ac:dyDescent="0.2">
      <c r="M61413" s="93"/>
      <c r="O61413" s="119"/>
    </row>
    <row r="61414" spans="13:15" x14ac:dyDescent="0.2">
      <c r="M61414" s="93"/>
      <c r="O61414" s="119"/>
    </row>
    <row r="61415" spans="13:15" x14ac:dyDescent="0.2">
      <c r="M61415" s="93"/>
      <c r="O61415" s="119"/>
    </row>
    <row r="61416" spans="13:15" x14ac:dyDescent="0.2">
      <c r="M61416" s="93"/>
      <c r="O61416" s="119"/>
    </row>
    <row r="61417" spans="13:15" x14ac:dyDescent="0.2">
      <c r="M61417" s="93"/>
      <c r="O61417" s="119"/>
    </row>
    <row r="61418" spans="13:15" x14ac:dyDescent="0.2">
      <c r="M61418" s="93"/>
      <c r="O61418" s="119"/>
    </row>
    <row r="61419" spans="13:15" x14ac:dyDescent="0.2">
      <c r="M61419" s="93"/>
      <c r="O61419" s="119"/>
    </row>
    <row r="61420" spans="13:15" x14ac:dyDescent="0.2">
      <c r="M61420" s="93"/>
      <c r="O61420" s="119"/>
    </row>
    <row r="61421" spans="13:15" x14ac:dyDescent="0.2">
      <c r="M61421" s="93"/>
      <c r="O61421" s="119"/>
    </row>
    <row r="61422" spans="13:15" x14ac:dyDescent="0.2">
      <c r="M61422" s="93"/>
      <c r="O61422" s="119"/>
    </row>
    <row r="61423" spans="13:15" x14ac:dyDescent="0.2">
      <c r="M61423" s="93"/>
      <c r="O61423" s="119"/>
    </row>
    <row r="61424" spans="13:15" x14ac:dyDescent="0.2">
      <c r="M61424" s="93"/>
      <c r="O61424" s="119"/>
    </row>
    <row r="61425" spans="13:15" x14ac:dyDescent="0.2">
      <c r="M61425" s="93"/>
      <c r="O61425" s="119"/>
    </row>
    <row r="61426" spans="13:15" x14ac:dyDescent="0.2">
      <c r="M61426" s="93"/>
      <c r="O61426" s="119"/>
    </row>
    <row r="61427" spans="13:15" x14ac:dyDescent="0.2">
      <c r="M61427" s="93"/>
      <c r="O61427" s="119"/>
    </row>
    <row r="61428" spans="13:15" x14ac:dyDescent="0.2">
      <c r="M61428" s="93"/>
      <c r="O61428" s="119"/>
    </row>
    <row r="61429" spans="13:15" x14ac:dyDescent="0.2">
      <c r="M61429" s="93"/>
      <c r="O61429" s="119"/>
    </row>
    <row r="61430" spans="13:15" x14ac:dyDescent="0.2">
      <c r="M61430" s="93"/>
      <c r="O61430" s="119"/>
    </row>
    <row r="61431" spans="13:15" x14ac:dyDescent="0.2">
      <c r="M61431" s="93"/>
      <c r="O61431" s="119"/>
    </row>
    <row r="61432" spans="13:15" x14ac:dyDescent="0.2">
      <c r="M61432" s="93"/>
      <c r="O61432" s="119"/>
    </row>
    <row r="61433" spans="13:15" x14ac:dyDescent="0.2">
      <c r="M61433" s="93"/>
      <c r="O61433" s="119"/>
    </row>
    <row r="61434" spans="13:15" x14ac:dyDescent="0.2">
      <c r="M61434" s="93"/>
      <c r="O61434" s="119"/>
    </row>
    <row r="61435" spans="13:15" x14ac:dyDescent="0.2">
      <c r="M61435" s="93"/>
      <c r="O61435" s="119"/>
    </row>
    <row r="61436" spans="13:15" x14ac:dyDescent="0.2">
      <c r="M61436" s="93"/>
      <c r="O61436" s="119"/>
    </row>
    <row r="61437" spans="13:15" x14ac:dyDescent="0.2">
      <c r="M61437" s="93"/>
      <c r="O61437" s="119"/>
    </row>
    <row r="61438" spans="13:15" x14ac:dyDescent="0.2">
      <c r="M61438" s="93"/>
      <c r="O61438" s="119"/>
    </row>
    <row r="61439" spans="13:15" x14ac:dyDescent="0.2">
      <c r="M61439" s="93"/>
      <c r="O61439" s="119"/>
    </row>
    <row r="61440" spans="13:15" x14ac:dyDescent="0.2">
      <c r="M61440" s="93"/>
      <c r="O61440" s="119"/>
    </row>
    <row r="61441" spans="13:15" x14ac:dyDescent="0.2">
      <c r="M61441" s="93"/>
      <c r="O61441" s="119"/>
    </row>
    <row r="61442" spans="13:15" x14ac:dyDescent="0.2">
      <c r="M61442" s="93"/>
      <c r="O61442" s="119"/>
    </row>
    <row r="61443" spans="13:15" x14ac:dyDescent="0.2">
      <c r="M61443" s="93"/>
      <c r="O61443" s="119"/>
    </row>
    <row r="61444" spans="13:15" x14ac:dyDescent="0.2">
      <c r="M61444" s="93"/>
      <c r="O61444" s="119"/>
    </row>
    <row r="61445" spans="13:15" x14ac:dyDescent="0.2">
      <c r="M61445" s="93"/>
      <c r="O61445" s="119"/>
    </row>
    <row r="61446" spans="13:15" x14ac:dyDescent="0.2">
      <c r="M61446" s="93"/>
      <c r="O61446" s="119"/>
    </row>
    <row r="61447" spans="13:15" x14ac:dyDescent="0.2">
      <c r="M61447" s="93"/>
      <c r="O61447" s="119"/>
    </row>
    <row r="61448" spans="13:15" x14ac:dyDescent="0.2">
      <c r="M61448" s="93"/>
      <c r="O61448" s="119"/>
    </row>
    <row r="61449" spans="13:15" x14ac:dyDescent="0.2">
      <c r="M61449" s="93"/>
      <c r="O61449" s="119"/>
    </row>
    <row r="61450" spans="13:15" x14ac:dyDescent="0.2">
      <c r="M61450" s="93"/>
      <c r="O61450" s="119"/>
    </row>
    <row r="61451" spans="13:15" x14ac:dyDescent="0.2">
      <c r="M61451" s="93"/>
      <c r="O61451" s="119"/>
    </row>
    <row r="61452" spans="13:15" x14ac:dyDescent="0.2">
      <c r="M61452" s="93"/>
      <c r="O61452" s="119"/>
    </row>
    <row r="61453" spans="13:15" x14ac:dyDescent="0.2">
      <c r="M61453" s="93"/>
      <c r="O61453" s="119"/>
    </row>
    <row r="61454" spans="13:15" x14ac:dyDescent="0.2">
      <c r="M61454" s="93"/>
      <c r="O61454" s="119"/>
    </row>
    <row r="61455" spans="13:15" x14ac:dyDescent="0.2">
      <c r="M61455" s="93"/>
      <c r="O61455" s="119"/>
    </row>
    <row r="61456" spans="13:15" x14ac:dyDescent="0.2">
      <c r="M61456" s="93"/>
      <c r="O61456" s="119"/>
    </row>
    <row r="61457" spans="13:15" x14ac:dyDescent="0.2">
      <c r="M61457" s="93"/>
      <c r="O61457" s="119"/>
    </row>
    <row r="61458" spans="13:15" x14ac:dyDescent="0.2">
      <c r="M61458" s="93"/>
      <c r="O61458" s="119"/>
    </row>
    <row r="61459" spans="13:15" x14ac:dyDescent="0.2">
      <c r="M61459" s="93"/>
      <c r="O61459" s="119"/>
    </row>
    <row r="61460" spans="13:15" x14ac:dyDescent="0.2">
      <c r="M61460" s="93"/>
      <c r="O61460" s="119"/>
    </row>
    <row r="61461" spans="13:15" x14ac:dyDescent="0.2">
      <c r="M61461" s="93"/>
      <c r="O61461" s="119"/>
    </row>
    <row r="61462" spans="13:15" x14ac:dyDescent="0.2">
      <c r="M61462" s="93"/>
      <c r="O61462" s="119"/>
    </row>
    <row r="61463" spans="13:15" x14ac:dyDescent="0.2">
      <c r="M61463" s="93"/>
      <c r="O61463" s="119"/>
    </row>
    <row r="61464" spans="13:15" x14ac:dyDescent="0.2">
      <c r="M61464" s="93"/>
      <c r="O61464" s="119"/>
    </row>
    <row r="61465" spans="13:15" x14ac:dyDescent="0.2">
      <c r="M61465" s="93"/>
      <c r="O61465" s="119"/>
    </row>
    <row r="61466" spans="13:15" x14ac:dyDescent="0.2">
      <c r="M61466" s="93"/>
      <c r="O61466" s="119"/>
    </row>
    <row r="61467" spans="13:15" x14ac:dyDescent="0.2">
      <c r="M61467" s="93"/>
      <c r="O61467" s="119"/>
    </row>
    <row r="61468" spans="13:15" x14ac:dyDescent="0.2">
      <c r="M61468" s="93"/>
      <c r="O61468" s="119"/>
    </row>
    <row r="61469" spans="13:15" x14ac:dyDescent="0.2">
      <c r="M61469" s="93"/>
      <c r="O61469" s="119"/>
    </row>
    <row r="61470" spans="13:15" x14ac:dyDescent="0.2">
      <c r="M61470" s="93"/>
      <c r="O61470" s="119"/>
    </row>
    <row r="61471" spans="13:15" x14ac:dyDescent="0.2">
      <c r="M61471" s="93"/>
      <c r="O61471" s="119"/>
    </row>
    <row r="61472" spans="13:15" x14ac:dyDescent="0.2">
      <c r="M61472" s="93"/>
      <c r="O61472" s="119"/>
    </row>
    <row r="61473" spans="13:15" x14ac:dyDescent="0.2">
      <c r="M61473" s="93"/>
      <c r="O61473" s="119"/>
    </row>
    <row r="61474" spans="13:15" x14ac:dyDescent="0.2">
      <c r="M61474" s="93"/>
      <c r="O61474" s="119"/>
    </row>
    <row r="61475" spans="13:15" x14ac:dyDescent="0.2">
      <c r="M61475" s="93"/>
      <c r="O61475" s="119"/>
    </row>
    <row r="61476" spans="13:15" x14ac:dyDescent="0.2">
      <c r="M61476" s="93"/>
      <c r="O61476" s="119"/>
    </row>
    <row r="61477" spans="13:15" x14ac:dyDescent="0.2">
      <c r="M61477" s="93"/>
      <c r="O61477" s="119"/>
    </row>
    <row r="61478" spans="13:15" x14ac:dyDescent="0.2">
      <c r="M61478" s="93"/>
      <c r="O61478" s="119"/>
    </row>
    <row r="61479" spans="13:15" x14ac:dyDescent="0.2">
      <c r="M61479" s="93"/>
      <c r="O61479" s="119"/>
    </row>
    <row r="61480" spans="13:15" x14ac:dyDescent="0.2">
      <c r="M61480" s="93"/>
      <c r="O61480" s="119"/>
    </row>
    <row r="61481" spans="13:15" x14ac:dyDescent="0.2">
      <c r="M61481" s="93"/>
      <c r="O61481" s="119"/>
    </row>
    <row r="61482" spans="13:15" x14ac:dyDescent="0.2">
      <c r="M61482" s="93"/>
      <c r="O61482" s="119"/>
    </row>
    <row r="61483" spans="13:15" x14ac:dyDescent="0.2">
      <c r="M61483" s="93"/>
      <c r="O61483" s="119"/>
    </row>
    <row r="61484" spans="13:15" x14ac:dyDescent="0.2">
      <c r="M61484" s="93"/>
      <c r="O61484" s="119"/>
    </row>
    <row r="61485" spans="13:15" x14ac:dyDescent="0.2">
      <c r="M61485" s="93"/>
      <c r="O61485" s="119"/>
    </row>
    <row r="61486" spans="13:15" x14ac:dyDescent="0.2">
      <c r="M61486" s="93"/>
      <c r="O61486" s="119"/>
    </row>
    <row r="61487" spans="13:15" x14ac:dyDescent="0.2">
      <c r="M61487" s="93"/>
      <c r="O61487" s="119"/>
    </row>
    <row r="61488" spans="13:15" x14ac:dyDescent="0.2">
      <c r="M61488" s="93"/>
      <c r="O61488" s="119"/>
    </row>
    <row r="61489" spans="13:15" x14ac:dyDescent="0.2">
      <c r="M61489" s="93"/>
      <c r="O61489" s="119"/>
    </row>
    <row r="61490" spans="13:15" x14ac:dyDescent="0.2">
      <c r="M61490" s="93"/>
      <c r="O61490" s="119"/>
    </row>
    <row r="61491" spans="13:15" x14ac:dyDescent="0.2">
      <c r="M61491" s="93"/>
      <c r="O61491" s="119"/>
    </row>
    <row r="61492" spans="13:15" x14ac:dyDescent="0.2">
      <c r="M61492" s="93"/>
      <c r="O61492" s="119"/>
    </row>
    <row r="61493" spans="13:15" x14ac:dyDescent="0.2">
      <c r="M61493" s="93"/>
      <c r="O61493" s="119"/>
    </row>
    <row r="61494" spans="13:15" x14ac:dyDescent="0.2">
      <c r="M61494" s="93"/>
      <c r="O61494" s="119"/>
    </row>
    <row r="61495" spans="13:15" x14ac:dyDescent="0.2">
      <c r="M61495" s="93"/>
      <c r="O61495" s="119"/>
    </row>
    <row r="61496" spans="13:15" x14ac:dyDescent="0.2">
      <c r="M61496" s="93"/>
      <c r="O61496" s="119"/>
    </row>
    <row r="61497" spans="13:15" x14ac:dyDescent="0.2">
      <c r="M61497" s="93"/>
      <c r="O61497" s="119"/>
    </row>
    <row r="61498" spans="13:15" x14ac:dyDescent="0.2">
      <c r="M61498" s="93"/>
      <c r="O61498" s="119"/>
    </row>
    <row r="61499" spans="13:15" x14ac:dyDescent="0.2">
      <c r="M61499" s="93"/>
      <c r="O61499" s="119"/>
    </row>
    <row r="61500" spans="13:15" x14ac:dyDescent="0.2">
      <c r="M61500" s="93"/>
      <c r="O61500" s="119"/>
    </row>
    <row r="61501" spans="13:15" x14ac:dyDescent="0.2">
      <c r="M61501" s="93"/>
      <c r="O61501" s="119"/>
    </row>
    <row r="61502" spans="13:15" x14ac:dyDescent="0.2">
      <c r="M61502" s="93"/>
      <c r="O61502" s="119"/>
    </row>
    <row r="61503" spans="13:15" x14ac:dyDescent="0.2">
      <c r="M61503" s="93"/>
      <c r="O61503" s="119"/>
    </row>
    <row r="61504" spans="13:15" x14ac:dyDescent="0.2">
      <c r="M61504" s="93"/>
      <c r="O61504" s="119"/>
    </row>
    <row r="61505" spans="13:15" x14ac:dyDescent="0.2">
      <c r="M61505" s="93"/>
      <c r="O61505" s="119"/>
    </row>
    <row r="61506" spans="13:15" x14ac:dyDescent="0.2">
      <c r="M61506" s="93"/>
      <c r="O61506" s="119"/>
    </row>
    <row r="61507" spans="13:15" x14ac:dyDescent="0.2">
      <c r="M61507" s="93"/>
      <c r="O61507" s="119"/>
    </row>
    <row r="61508" spans="13:15" x14ac:dyDescent="0.2">
      <c r="M61508" s="93"/>
      <c r="O61508" s="119"/>
    </row>
    <row r="61509" spans="13:15" x14ac:dyDescent="0.2">
      <c r="M61509" s="93"/>
      <c r="O61509" s="119"/>
    </row>
    <row r="61510" spans="13:15" x14ac:dyDescent="0.2">
      <c r="M61510" s="93"/>
      <c r="O61510" s="119"/>
    </row>
    <row r="61511" spans="13:15" x14ac:dyDescent="0.2">
      <c r="M61511" s="93"/>
      <c r="O61511" s="119"/>
    </row>
    <row r="61512" spans="13:15" x14ac:dyDescent="0.2">
      <c r="M61512" s="93"/>
      <c r="O61512" s="119"/>
    </row>
    <row r="61513" spans="13:15" x14ac:dyDescent="0.2">
      <c r="M61513" s="93"/>
      <c r="O61513" s="119"/>
    </row>
    <row r="61514" spans="13:15" x14ac:dyDescent="0.2">
      <c r="M61514" s="93"/>
      <c r="O61514" s="119"/>
    </row>
    <row r="61515" spans="13:15" x14ac:dyDescent="0.2">
      <c r="M61515" s="93"/>
      <c r="O61515" s="119"/>
    </row>
    <row r="61516" spans="13:15" x14ac:dyDescent="0.2">
      <c r="M61516" s="93"/>
      <c r="O61516" s="119"/>
    </row>
    <row r="61517" spans="13:15" x14ac:dyDescent="0.2">
      <c r="M61517" s="93"/>
      <c r="O61517" s="119"/>
    </row>
    <row r="61518" spans="13:15" x14ac:dyDescent="0.2">
      <c r="M61518" s="93"/>
      <c r="O61518" s="119"/>
    </row>
    <row r="61519" spans="13:15" x14ac:dyDescent="0.2">
      <c r="M61519" s="93"/>
      <c r="O61519" s="119"/>
    </row>
    <row r="61520" spans="13:15" x14ac:dyDescent="0.2">
      <c r="M61520" s="93"/>
      <c r="O61520" s="119"/>
    </row>
    <row r="61521" spans="13:15" x14ac:dyDescent="0.2">
      <c r="M61521" s="93"/>
      <c r="O61521" s="119"/>
    </row>
    <row r="61522" spans="13:15" x14ac:dyDescent="0.2">
      <c r="M61522" s="93"/>
      <c r="O61522" s="119"/>
    </row>
    <row r="61523" spans="13:15" x14ac:dyDescent="0.2">
      <c r="M61523" s="93"/>
      <c r="O61523" s="119"/>
    </row>
    <row r="61524" spans="13:15" x14ac:dyDescent="0.2">
      <c r="M61524" s="93"/>
      <c r="O61524" s="119"/>
    </row>
    <row r="61525" spans="13:15" x14ac:dyDescent="0.2">
      <c r="M61525" s="93"/>
      <c r="O61525" s="119"/>
    </row>
    <row r="61526" spans="13:15" x14ac:dyDescent="0.2">
      <c r="M61526" s="93"/>
      <c r="O61526" s="119"/>
    </row>
    <row r="61527" spans="13:15" x14ac:dyDescent="0.2">
      <c r="M61527" s="93"/>
      <c r="O61527" s="119"/>
    </row>
    <row r="61528" spans="13:15" x14ac:dyDescent="0.2">
      <c r="M61528" s="93"/>
      <c r="O61528" s="119"/>
    </row>
    <row r="61529" spans="13:15" x14ac:dyDescent="0.2">
      <c r="M61529" s="93"/>
      <c r="O61529" s="119"/>
    </row>
    <row r="61530" spans="13:15" x14ac:dyDescent="0.2">
      <c r="M61530" s="93"/>
      <c r="O61530" s="119"/>
    </row>
    <row r="61531" spans="13:15" x14ac:dyDescent="0.2">
      <c r="M61531" s="93"/>
      <c r="O61531" s="119"/>
    </row>
    <row r="61532" spans="13:15" x14ac:dyDescent="0.2">
      <c r="M61532" s="93"/>
      <c r="O61532" s="119"/>
    </row>
    <row r="61533" spans="13:15" x14ac:dyDescent="0.2">
      <c r="M61533" s="93"/>
      <c r="O61533" s="119"/>
    </row>
    <row r="61534" spans="13:15" x14ac:dyDescent="0.2">
      <c r="M61534" s="93"/>
      <c r="O61534" s="119"/>
    </row>
    <row r="61535" spans="13:15" x14ac:dyDescent="0.2">
      <c r="M61535" s="93"/>
      <c r="O61535" s="119"/>
    </row>
    <row r="61536" spans="13:15" x14ac:dyDescent="0.2">
      <c r="M61536" s="93"/>
      <c r="O61536" s="119"/>
    </row>
    <row r="61537" spans="13:15" x14ac:dyDescent="0.2">
      <c r="M61537" s="93"/>
      <c r="O61537" s="119"/>
    </row>
    <row r="61538" spans="13:15" x14ac:dyDescent="0.2">
      <c r="M61538" s="93"/>
      <c r="O61538" s="119"/>
    </row>
    <row r="61539" spans="13:15" x14ac:dyDescent="0.2">
      <c r="M61539" s="93"/>
      <c r="O61539" s="119"/>
    </row>
    <row r="61540" spans="13:15" x14ac:dyDescent="0.2">
      <c r="M61540" s="93"/>
      <c r="O61540" s="119"/>
    </row>
    <row r="61541" spans="13:15" x14ac:dyDescent="0.2">
      <c r="M61541" s="93"/>
      <c r="O61541" s="119"/>
    </row>
    <row r="61542" spans="13:15" x14ac:dyDescent="0.2">
      <c r="M61542" s="93"/>
      <c r="O61542" s="119"/>
    </row>
    <row r="61543" spans="13:15" x14ac:dyDescent="0.2">
      <c r="M61543" s="93"/>
      <c r="O61543" s="119"/>
    </row>
    <row r="61544" spans="13:15" x14ac:dyDescent="0.2">
      <c r="M61544" s="93"/>
      <c r="O61544" s="119"/>
    </row>
    <row r="61545" spans="13:15" x14ac:dyDescent="0.2">
      <c r="M61545" s="93"/>
      <c r="O61545" s="119"/>
    </row>
    <row r="61546" spans="13:15" x14ac:dyDescent="0.2">
      <c r="M61546" s="93"/>
      <c r="O61546" s="119"/>
    </row>
    <row r="61547" spans="13:15" x14ac:dyDescent="0.2">
      <c r="M61547" s="93"/>
      <c r="O61547" s="119"/>
    </row>
    <row r="61548" spans="13:15" x14ac:dyDescent="0.2">
      <c r="M61548" s="93"/>
      <c r="O61548" s="119"/>
    </row>
    <row r="61549" spans="13:15" x14ac:dyDescent="0.2">
      <c r="M61549" s="93"/>
      <c r="O61549" s="119"/>
    </row>
    <row r="61550" spans="13:15" x14ac:dyDescent="0.2">
      <c r="M61550" s="93"/>
      <c r="O61550" s="119"/>
    </row>
    <row r="61551" spans="13:15" x14ac:dyDescent="0.2">
      <c r="M61551" s="93"/>
      <c r="O61551" s="119"/>
    </row>
    <row r="61552" spans="13:15" x14ac:dyDescent="0.2">
      <c r="M61552" s="93"/>
      <c r="O61552" s="119"/>
    </row>
    <row r="61553" spans="13:15" x14ac:dyDescent="0.2">
      <c r="M61553" s="93"/>
      <c r="O61553" s="119"/>
    </row>
    <row r="61554" spans="13:15" x14ac:dyDescent="0.2">
      <c r="M61554" s="93"/>
      <c r="O61554" s="119"/>
    </row>
    <row r="61555" spans="13:15" x14ac:dyDescent="0.2">
      <c r="M61555" s="93"/>
      <c r="O61555" s="119"/>
    </row>
    <row r="61556" spans="13:15" x14ac:dyDescent="0.2">
      <c r="M61556" s="93"/>
      <c r="O61556" s="119"/>
    </row>
    <row r="61557" spans="13:15" x14ac:dyDescent="0.2">
      <c r="M61557" s="93"/>
      <c r="O61557" s="119"/>
    </row>
    <row r="61558" spans="13:15" x14ac:dyDescent="0.2">
      <c r="M61558" s="93"/>
      <c r="O61558" s="119"/>
    </row>
    <row r="61559" spans="13:15" x14ac:dyDescent="0.2">
      <c r="M61559" s="93"/>
      <c r="O61559" s="119"/>
    </row>
    <row r="61560" spans="13:15" x14ac:dyDescent="0.2">
      <c r="M61560" s="93"/>
      <c r="O61560" s="119"/>
    </row>
    <row r="61561" spans="13:15" x14ac:dyDescent="0.2">
      <c r="M61561" s="93"/>
      <c r="O61561" s="119"/>
    </row>
    <row r="61562" spans="13:15" x14ac:dyDescent="0.2">
      <c r="M61562" s="93"/>
      <c r="O61562" s="119"/>
    </row>
    <row r="61563" spans="13:15" x14ac:dyDescent="0.2">
      <c r="M61563" s="93"/>
      <c r="O61563" s="119"/>
    </row>
    <row r="61564" spans="13:15" x14ac:dyDescent="0.2">
      <c r="M61564" s="93"/>
      <c r="O61564" s="119"/>
    </row>
    <row r="61565" spans="13:15" x14ac:dyDescent="0.2">
      <c r="M61565" s="93"/>
      <c r="O61565" s="119"/>
    </row>
    <row r="61566" spans="13:15" x14ac:dyDescent="0.2">
      <c r="M61566" s="93"/>
      <c r="O61566" s="119"/>
    </row>
    <row r="61567" spans="13:15" x14ac:dyDescent="0.2">
      <c r="M61567" s="93"/>
      <c r="O61567" s="119"/>
    </row>
    <row r="61568" spans="13:15" x14ac:dyDescent="0.2">
      <c r="M61568" s="93"/>
      <c r="O61568" s="119"/>
    </row>
    <row r="61569" spans="13:15" x14ac:dyDescent="0.2">
      <c r="M61569" s="93"/>
      <c r="O61569" s="119"/>
    </row>
    <row r="61570" spans="13:15" x14ac:dyDescent="0.2">
      <c r="M61570" s="93"/>
      <c r="O61570" s="119"/>
    </row>
    <row r="61571" spans="13:15" x14ac:dyDescent="0.2">
      <c r="M61571" s="93"/>
      <c r="O61571" s="119"/>
    </row>
    <row r="61572" spans="13:15" x14ac:dyDescent="0.2">
      <c r="M61572" s="93"/>
      <c r="O61572" s="119"/>
    </row>
    <row r="61573" spans="13:15" x14ac:dyDescent="0.2">
      <c r="M61573" s="93"/>
      <c r="O61573" s="119"/>
    </row>
    <row r="61574" spans="13:15" x14ac:dyDescent="0.2">
      <c r="M61574" s="93"/>
      <c r="O61574" s="119"/>
    </row>
    <row r="61575" spans="13:15" x14ac:dyDescent="0.2">
      <c r="M61575" s="93"/>
      <c r="O61575" s="119"/>
    </row>
    <row r="61576" spans="13:15" x14ac:dyDescent="0.2">
      <c r="M61576" s="93"/>
      <c r="O61576" s="119"/>
    </row>
    <row r="61577" spans="13:15" x14ac:dyDescent="0.2">
      <c r="M61577" s="93"/>
      <c r="O61577" s="119"/>
    </row>
    <row r="61578" spans="13:15" x14ac:dyDescent="0.2">
      <c r="M61578" s="93"/>
      <c r="O61578" s="119"/>
    </row>
    <row r="61579" spans="13:15" x14ac:dyDescent="0.2">
      <c r="M61579" s="93"/>
      <c r="O61579" s="119"/>
    </row>
    <row r="61580" spans="13:15" x14ac:dyDescent="0.2">
      <c r="M61580" s="93"/>
      <c r="O61580" s="119"/>
    </row>
    <row r="61581" spans="13:15" x14ac:dyDescent="0.2">
      <c r="M61581" s="93"/>
      <c r="O61581" s="119"/>
    </row>
    <row r="61582" spans="13:15" x14ac:dyDescent="0.2">
      <c r="M61582" s="93"/>
      <c r="O61582" s="119"/>
    </row>
    <row r="61583" spans="13:15" x14ac:dyDescent="0.2">
      <c r="M61583" s="93"/>
      <c r="O61583" s="119"/>
    </row>
    <row r="61584" spans="13:15" x14ac:dyDescent="0.2">
      <c r="M61584" s="93"/>
      <c r="O61584" s="119"/>
    </row>
    <row r="61585" spans="13:15" x14ac:dyDescent="0.2">
      <c r="M61585" s="93"/>
      <c r="O61585" s="119"/>
    </row>
    <row r="61586" spans="13:15" x14ac:dyDescent="0.2">
      <c r="M61586" s="93"/>
      <c r="O61586" s="119"/>
    </row>
    <row r="61587" spans="13:15" x14ac:dyDescent="0.2">
      <c r="M61587" s="93"/>
      <c r="O61587" s="119"/>
    </row>
    <row r="61588" spans="13:15" x14ac:dyDescent="0.2">
      <c r="M61588" s="93"/>
      <c r="O61588" s="119"/>
    </row>
    <row r="61589" spans="13:15" x14ac:dyDescent="0.2">
      <c r="M61589" s="93"/>
      <c r="O61589" s="119"/>
    </row>
    <row r="61590" spans="13:15" x14ac:dyDescent="0.2">
      <c r="M61590" s="93"/>
      <c r="O61590" s="119"/>
    </row>
    <row r="61591" spans="13:15" x14ac:dyDescent="0.2">
      <c r="M61591" s="93"/>
      <c r="O61591" s="119"/>
    </row>
    <row r="61592" spans="13:15" x14ac:dyDescent="0.2">
      <c r="M61592" s="93"/>
      <c r="O61592" s="119"/>
    </row>
    <row r="61593" spans="13:15" x14ac:dyDescent="0.2">
      <c r="M61593" s="93"/>
      <c r="O61593" s="119"/>
    </row>
    <row r="61594" spans="13:15" x14ac:dyDescent="0.2">
      <c r="M61594" s="93"/>
      <c r="O61594" s="119"/>
    </row>
    <row r="61595" spans="13:15" x14ac:dyDescent="0.2">
      <c r="M61595" s="93"/>
      <c r="O61595" s="119"/>
    </row>
    <row r="61596" spans="13:15" x14ac:dyDescent="0.2">
      <c r="M61596" s="93"/>
      <c r="O61596" s="119"/>
    </row>
    <row r="61597" spans="13:15" x14ac:dyDescent="0.2">
      <c r="M61597" s="93"/>
      <c r="O61597" s="119"/>
    </row>
    <row r="61598" spans="13:15" x14ac:dyDescent="0.2">
      <c r="M61598" s="93"/>
      <c r="O61598" s="119"/>
    </row>
    <row r="61599" spans="13:15" x14ac:dyDescent="0.2">
      <c r="M61599" s="93"/>
      <c r="O61599" s="119"/>
    </row>
    <row r="61600" spans="13:15" x14ac:dyDescent="0.2">
      <c r="M61600" s="93"/>
      <c r="O61600" s="119"/>
    </row>
    <row r="61601" spans="13:15" x14ac:dyDescent="0.2">
      <c r="M61601" s="93"/>
      <c r="O61601" s="119"/>
    </row>
    <row r="61602" spans="13:15" x14ac:dyDescent="0.2">
      <c r="M61602" s="93"/>
      <c r="O61602" s="119"/>
    </row>
    <row r="61603" spans="13:15" x14ac:dyDescent="0.2">
      <c r="M61603" s="93"/>
      <c r="O61603" s="119"/>
    </row>
    <row r="61604" spans="13:15" x14ac:dyDescent="0.2">
      <c r="M61604" s="93"/>
      <c r="O61604" s="119"/>
    </row>
    <row r="61605" spans="13:15" x14ac:dyDescent="0.2">
      <c r="M61605" s="93"/>
      <c r="O61605" s="119"/>
    </row>
    <row r="61606" spans="13:15" x14ac:dyDescent="0.2">
      <c r="M61606" s="93"/>
      <c r="O61606" s="119"/>
    </row>
    <row r="61607" spans="13:15" x14ac:dyDescent="0.2">
      <c r="M61607" s="93"/>
      <c r="O61607" s="119"/>
    </row>
    <row r="61608" spans="13:15" x14ac:dyDescent="0.2">
      <c r="M61608" s="93"/>
      <c r="O61608" s="119"/>
    </row>
    <row r="61609" spans="13:15" x14ac:dyDescent="0.2">
      <c r="M61609" s="93"/>
      <c r="O61609" s="119"/>
    </row>
    <row r="61610" spans="13:15" x14ac:dyDescent="0.2">
      <c r="M61610" s="93"/>
      <c r="O61610" s="119"/>
    </row>
    <row r="61611" spans="13:15" x14ac:dyDescent="0.2">
      <c r="M61611" s="93"/>
      <c r="O61611" s="119"/>
    </row>
    <row r="61612" spans="13:15" x14ac:dyDescent="0.2">
      <c r="M61612" s="93"/>
      <c r="O61612" s="119"/>
    </row>
    <row r="61613" spans="13:15" x14ac:dyDescent="0.2">
      <c r="M61613" s="93"/>
      <c r="O61613" s="119"/>
    </row>
    <row r="61614" spans="13:15" x14ac:dyDescent="0.2">
      <c r="M61614" s="93"/>
      <c r="O61614" s="119"/>
    </row>
    <row r="61615" spans="13:15" x14ac:dyDescent="0.2">
      <c r="M61615" s="93"/>
      <c r="O61615" s="119"/>
    </row>
    <row r="61616" spans="13:15" x14ac:dyDescent="0.2">
      <c r="M61616" s="93"/>
      <c r="O61616" s="119"/>
    </row>
    <row r="61617" spans="13:15" x14ac:dyDescent="0.2">
      <c r="M61617" s="93"/>
      <c r="O61617" s="119"/>
    </row>
    <row r="61618" spans="13:15" x14ac:dyDescent="0.2">
      <c r="M61618" s="93"/>
      <c r="O61618" s="119"/>
    </row>
    <row r="61619" spans="13:15" x14ac:dyDescent="0.2">
      <c r="M61619" s="93"/>
      <c r="O61619" s="119"/>
    </row>
    <row r="61620" spans="13:15" x14ac:dyDescent="0.2">
      <c r="M61620" s="93"/>
      <c r="O61620" s="119"/>
    </row>
    <row r="61621" spans="13:15" x14ac:dyDescent="0.2">
      <c r="M61621" s="93"/>
      <c r="O61621" s="119"/>
    </row>
    <row r="61622" spans="13:15" x14ac:dyDescent="0.2">
      <c r="M61622" s="93"/>
      <c r="O61622" s="119"/>
    </row>
    <row r="61623" spans="13:15" x14ac:dyDescent="0.2">
      <c r="M61623" s="93"/>
      <c r="O61623" s="119"/>
    </row>
    <row r="61624" spans="13:15" x14ac:dyDescent="0.2">
      <c r="M61624" s="93"/>
      <c r="O61624" s="119"/>
    </row>
    <row r="61625" spans="13:15" x14ac:dyDescent="0.2">
      <c r="M61625" s="93"/>
      <c r="O61625" s="119"/>
    </row>
    <row r="61626" spans="13:15" x14ac:dyDescent="0.2">
      <c r="M61626" s="93"/>
      <c r="O61626" s="119"/>
    </row>
    <row r="61627" spans="13:15" x14ac:dyDescent="0.2">
      <c r="M61627" s="93"/>
      <c r="O61627" s="119"/>
    </row>
    <row r="61628" spans="13:15" x14ac:dyDescent="0.2">
      <c r="M61628" s="93"/>
      <c r="O61628" s="119"/>
    </row>
    <row r="61629" spans="13:15" x14ac:dyDescent="0.2">
      <c r="M61629" s="93"/>
      <c r="O61629" s="119"/>
    </row>
    <row r="61630" spans="13:15" x14ac:dyDescent="0.2">
      <c r="M61630" s="93"/>
      <c r="O61630" s="119"/>
    </row>
    <row r="61631" spans="13:15" x14ac:dyDescent="0.2">
      <c r="M61631" s="93"/>
      <c r="O61631" s="119"/>
    </row>
    <row r="61632" spans="13:15" x14ac:dyDescent="0.2">
      <c r="M61632" s="93"/>
      <c r="O61632" s="119"/>
    </row>
    <row r="61633" spans="13:15" x14ac:dyDescent="0.2">
      <c r="M61633" s="93"/>
      <c r="O61633" s="119"/>
    </row>
    <row r="61634" spans="13:15" x14ac:dyDescent="0.2">
      <c r="M61634" s="93"/>
      <c r="O61634" s="119"/>
    </row>
    <row r="61635" spans="13:15" x14ac:dyDescent="0.2">
      <c r="M61635" s="93"/>
      <c r="O61635" s="119"/>
    </row>
    <row r="61636" spans="13:15" x14ac:dyDescent="0.2">
      <c r="M61636" s="93"/>
      <c r="O61636" s="119"/>
    </row>
    <row r="61637" spans="13:15" x14ac:dyDescent="0.2">
      <c r="M61637" s="93"/>
      <c r="O61637" s="119"/>
    </row>
    <row r="61638" spans="13:15" x14ac:dyDescent="0.2">
      <c r="M61638" s="93"/>
      <c r="O61638" s="119"/>
    </row>
    <row r="61639" spans="13:15" x14ac:dyDescent="0.2">
      <c r="M61639" s="93"/>
      <c r="O61639" s="119"/>
    </row>
    <row r="61640" spans="13:15" x14ac:dyDescent="0.2">
      <c r="M61640" s="93"/>
      <c r="O61640" s="119"/>
    </row>
    <row r="61641" spans="13:15" x14ac:dyDescent="0.2">
      <c r="M61641" s="93"/>
      <c r="O61641" s="119"/>
    </row>
    <row r="61642" spans="13:15" x14ac:dyDescent="0.2">
      <c r="M61642" s="93"/>
      <c r="O61642" s="119"/>
    </row>
    <row r="61643" spans="13:15" x14ac:dyDescent="0.2">
      <c r="M61643" s="93"/>
      <c r="O61643" s="119"/>
    </row>
    <row r="61644" spans="13:15" x14ac:dyDescent="0.2">
      <c r="M61644" s="93"/>
      <c r="O61644" s="119"/>
    </row>
    <row r="61645" spans="13:15" x14ac:dyDescent="0.2">
      <c r="M61645" s="93"/>
      <c r="O61645" s="119"/>
    </row>
    <row r="61646" spans="13:15" x14ac:dyDescent="0.2">
      <c r="M61646" s="93"/>
      <c r="O61646" s="119"/>
    </row>
    <row r="61647" spans="13:15" x14ac:dyDescent="0.2">
      <c r="M61647" s="93"/>
      <c r="O61647" s="119"/>
    </row>
    <row r="61648" spans="13:15" x14ac:dyDescent="0.2">
      <c r="M61648" s="93"/>
      <c r="O61648" s="119"/>
    </row>
    <row r="61649" spans="13:15" x14ac:dyDescent="0.2">
      <c r="M61649" s="93"/>
      <c r="O61649" s="119"/>
    </row>
    <row r="61650" spans="13:15" x14ac:dyDescent="0.2">
      <c r="M61650" s="93"/>
      <c r="O61650" s="119"/>
    </row>
    <row r="61651" spans="13:15" x14ac:dyDescent="0.2">
      <c r="M61651" s="93"/>
      <c r="O61651" s="119"/>
    </row>
    <row r="61652" spans="13:15" x14ac:dyDescent="0.2">
      <c r="M61652" s="93"/>
      <c r="O61652" s="119"/>
    </row>
    <row r="61653" spans="13:15" x14ac:dyDescent="0.2">
      <c r="M61653" s="93"/>
      <c r="O61653" s="119"/>
    </row>
    <row r="61654" spans="13:15" x14ac:dyDescent="0.2">
      <c r="M61654" s="93"/>
      <c r="O61654" s="119"/>
    </row>
    <row r="61655" spans="13:15" x14ac:dyDescent="0.2">
      <c r="M61655" s="93"/>
      <c r="O61655" s="119"/>
    </row>
    <row r="61656" spans="13:15" x14ac:dyDescent="0.2">
      <c r="M61656" s="93"/>
      <c r="O61656" s="119"/>
    </row>
    <row r="61657" spans="13:15" x14ac:dyDescent="0.2">
      <c r="M61657" s="93"/>
      <c r="O61657" s="119"/>
    </row>
    <row r="61658" spans="13:15" x14ac:dyDescent="0.2">
      <c r="M61658" s="93"/>
      <c r="O61658" s="119"/>
    </row>
    <row r="61659" spans="13:15" x14ac:dyDescent="0.2">
      <c r="M61659" s="93"/>
      <c r="O61659" s="119"/>
    </row>
    <row r="61660" spans="13:15" x14ac:dyDescent="0.2">
      <c r="M61660" s="93"/>
      <c r="O61660" s="119"/>
    </row>
    <row r="61661" spans="13:15" x14ac:dyDescent="0.2">
      <c r="M61661" s="93"/>
      <c r="O61661" s="119"/>
    </row>
    <row r="61662" spans="13:15" x14ac:dyDescent="0.2">
      <c r="M61662" s="93"/>
      <c r="O61662" s="119"/>
    </row>
    <row r="61663" spans="13:15" x14ac:dyDescent="0.2">
      <c r="M61663" s="93"/>
      <c r="O61663" s="119"/>
    </row>
    <row r="61664" spans="13:15" x14ac:dyDescent="0.2">
      <c r="M61664" s="93"/>
      <c r="O61664" s="119"/>
    </row>
    <row r="61665" spans="13:15" x14ac:dyDescent="0.2">
      <c r="M61665" s="93"/>
      <c r="O61665" s="119"/>
    </row>
    <row r="61666" spans="13:15" x14ac:dyDescent="0.2">
      <c r="M61666" s="93"/>
      <c r="O61666" s="119"/>
    </row>
    <row r="61667" spans="13:15" x14ac:dyDescent="0.2">
      <c r="M61667" s="93"/>
      <c r="O61667" s="119"/>
    </row>
    <row r="61668" spans="13:15" x14ac:dyDescent="0.2">
      <c r="M61668" s="93"/>
      <c r="O61668" s="119"/>
    </row>
    <row r="61669" spans="13:15" x14ac:dyDescent="0.2">
      <c r="M61669" s="93"/>
      <c r="O61669" s="119"/>
    </row>
    <row r="61670" spans="13:15" x14ac:dyDescent="0.2">
      <c r="M61670" s="93"/>
      <c r="O61670" s="119"/>
    </row>
    <row r="61671" spans="13:15" x14ac:dyDescent="0.2">
      <c r="M61671" s="93"/>
      <c r="O61671" s="119"/>
    </row>
    <row r="61672" spans="13:15" x14ac:dyDescent="0.2">
      <c r="M61672" s="93"/>
      <c r="O61672" s="119"/>
    </row>
    <row r="61673" spans="13:15" x14ac:dyDescent="0.2">
      <c r="M61673" s="93"/>
      <c r="O61673" s="119"/>
    </row>
    <row r="61674" spans="13:15" x14ac:dyDescent="0.2">
      <c r="M61674" s="93"/>
      <c r="O61674" s="119"/>
    </row>
    <row r="61675" spans="13:15" x14ac:dyDescent="0.2">
      <c r="M61675" s="93"/>
      <c r="O61675" s="119"/>
    </row>
    <row r="61676" spans="13:15" x14ac:dyDescent="0.2">
      <c r="M61676" s="93"/>
      <c r="O61676" s="119"/>
    </row>
    <row r="61677" spans="13:15" x14ac:dyDescent="0.2">
      <c r="M61677" s="93"/>
      <c r="O61677" s="119"/>
    </row>
    <row r="61678" spans="13:15" x14ac:dyDescent="0.2">
      <c r="M61678" s="93"/>
      <c r="O61678" s="119"/>
    </row>
    <row r="61679" spans="13:15" x14ac:dyDescent="0.2">
      <c r="M61679" s="93"/>
      <c r="O61679" s="119"/>
    </row>
    <row r="61680" spans="13:15" x14ac:dyDescent="0.2">
      <c r="M61680" s="93"/>
      <c r="O61680" s="119"/>
    </row>
    <row r="61681" spans="13:15" x14ac:dyDescent="0.2">
      <c r="M61681" s="93"/>
      <c r="O61681" s="119"/>
    </row>
    <row r="61682" spans="13:15" x14ac:dyDescent="0.2">
      <c r="M61682" s="93"/>
      <c r="O61682" s="119"/>
    </row>
    <row r="61683" spans="13:15" x14ac:dyDescent="0.2">
      <c r="M61683" s="93"/>
      <c r="O61683" s="119"/>
    </row>
    <row r="61684" spans="13:15" x14ac:dyDescent="0.2">
      <c r="M61684" s="93"/>
      <c r="O61684" s="119"/>
    </row>
    <row r="61685" spans="13:15" x14ac:dyDescent="0.2">
      <c r="M61685" s="93"/>
      <c r="O61685" s="119"/>
    </row>
    <row r="61686" spans="13:15" x14ac:dyDescent="0.2">
      <c r="M61686" s="93"/>
      <c r="O61686" s="119"/>
    </row>
    <row r="61687" spans="13:15" x14ac:dyDescent="0.2">
      <c r="M61687" s="93"/>
      <c r="O61687" s="119"/>
    </row>
    <row r="61688" spans="13:15" x14ac:dyDescent="0.2">
      <c r="M61688" s="93"/>
      <c r="O61688" s="119"/>
    </row>
    <row r="61689" spans="13:15" x14ac:dyDescent="0.2">
      <c r="M61689" s="93"/>
      <c r="O61689" s="119"/>
    </row>
    <row r="61690" spans="13:15" x14ac:dyDescent="0.2">
      <c r="M61690" s="93"/>
      <c r="O61690" s="119"/>
    </row>
    <row r="61691" spans="13:15" x14ac:dyDescent="0.2">
      <c r="M61691" s="93"/>
      <c r="O61691" s="119"/>
    </row>
    <row r="61692" spans="13:15" x14ac:dyDescent="0.2">
      <c r="M61692" s="93"/>
      <c r="O61692" s="119"/>
    </row>
    <row r="61693" spans="13:15" x14ac:dyDescent="0.2">
      <c r="M61693" s="93"/>
      <c r="O61693" s="119"/>
    </row>
    <row r="61694" spans="13:15" x14ac:dyDescent="0.2">
      <c r="M61694" s="93"/>
      <c r="O61694" s="119"/>
    </row>
    <row r="61695" spans="13:15" x14ac:dyDescent="0.2">
      <c r="M61695" s="93"/>
      <c r="O61695" s="119"/>
    </row>
    <row r="61696" spans="13:15" x14ac:dyDescent="0.2">
      <c r="M61696" s="93"/>
      <c r="O61696" s="119"/>
    </row>
    <row r="61697" spans="13:15" x14ac:dyDescent="0.2">
      <c r="M61697" s="93"/>
      <c r="O61697" s="119"/>
    </row>
    <row r="61698" spans="13:15" x14ac:dyDescent="0.2">
      <c r="M61698" s="93"/>
      <c r="O61698" s="119"/>
    </row>
    <row r="61699" spans="13:15" x14ac:dyDescent="0.2">
      <c r="M61699" s="93"/>
      <c r="O61699" s="119"/>
    </row>
    <row r="61700" spans="13:15" x14ac:dyDescent="0.2">
      <c r="M61700" s="93"/>
      <c r="O61700" s="119"/>
    </row>
    <row r="61701" spans="13:15" x14ac:dyDescent="0.2">
      <c r="M61701" s="93"/>
      <c r="O61701" s="119"/>
    </row>
    <row r="61702" spans="13:15" x14ac:dyDescent="0.2">
      <c r="M61702" s="93"/>
      <c r="O61702" s="119"/>
    </row>
    <row r="61703" spans="13:15" x14ac:dyDescent="0.2">
      <c r="M61703" s="93"/>
      <c r="O61703" s="119"/>
    </row>
    <row r="61704" spans="13:15" x14ac:dyDescent="0.2">
      <c r="M61704" s="93"/>
      <c r="O61704" s="119"/>
    </row>
    <row r="61705" spans="13:15" x14ac:dyDescent="0.2">
      <c r="M61705" s="93"/>
      <c r="O61705" s="119"/>
    </row>
    <row r="61706" spans="13:15" x14ac:dyDescent="0.2">
      <c r="M61706" s="93"/>
      <c r="O61706" s="119"/>
    </row>
    <row r="61707" spans="13:15" x14ac:dyDescent="0.2">
      <c r="M61707" s="93"/>
      <c r="O61707" s="119"/>
    </row>
    <row r="61708" spans="13:15" x14ac:dyDescent="0.2">
      <c r="M61708" s="93"/>
      <c r="O61708" s="119"/>
    </row>
    <row r="61709" spans="13:15" x14ac:dyDescent="0.2">
      <c r="M61709" s="93"/>
      <c r="O61709" s="119"/>
    </row>
    <row r="61710" spans="13:15" x14ac:dyDescent="0.2">
      <c r="M61710" s="93"/>
      <c r="O61710" s="119"/>
    </row>
    <row r="61711" spans="13:15" x14ac:dyDescent="0.2">
      <c r="M61711" s="93"/>
      <c r="O61711" s="119"/>
    </row>
    <row r="61712" spans="13:15" x14ac:dyDescent="0.2">
      <c r="M61712" s="93"/>
      <c r="O61712" s="119"/>
    </row>
    <row r="61713" spans="13:15" x14ac:dyDescent="0.2">
      <c r="M61713" s="93"/>
      <c r="O61713" s="119"/>
    </row>
    <row r="61714" spans="13:15" x14ac:dyDescent="0.2">
      <c r="M61714" s="93"/>
      <c r="O61714" s="119"/>
    </row>
    <row r="61715" spans="13:15" x14ac:dyDescent="0.2">
      <c r="M61715" s="93"/>
      <c r="O61715" s="119"/>
    </row>
    <row r="61716" spans="13:15" x14ac:dyDescent="0.2">
      <c r="M61716" s="93"/>
      <c r="O61716" s="119"/>
    </row>
    <row r="61717" spans="13:15" x14ac:dyDescent="0.2">
      <c r="M61717" s="93"/>
      <c r="O61717" s="119"/>
    </row>
    <row r="61718" spans="13:15" x14ac:dyDescent="0.2">
      <c r="M61718" s="93"/>
      <c r="O61718" s="119"/>
    </row>
    <row r="61719" spans="13:15" x14ac:dyDescent="0.2">
      <c r="M61719" s="93"/>
      <c r="O61719" s="119"/>
    </row>
    <row r="61720" spans="13:15" x14ac:dyDescent="0.2">
      <c r="M61720" s="93"/>
      <c r="O61720" s="119"/>
    </row>
    <row r="61721" spans="13:15" x14ac:dyDescent="0.2">
      <c r="M61721" s="93"/>
      <c r="O61721" s="119"/>
    </row>
    <row r="61722" spans="13:15" x14ac:dyDescent="0.2">
      <c r="M61722" s="93"/>
      <c r="O61722" s="119"/>
    </row>
    <row r="61723" spans="13:15" x14ac:dyDescent="0.2">
      <c r="M61723" s="93"/>
      <c r="O61723" s="119"/>
    </row>
    <row r="61724" spans="13:15" x14ac:dyDescent="0.2">
      <c r="M61724" s="93"/>
      <c r="O61724" s="119"/>
    </row>
    <row r="61725" spans="13:15" x14ac:dyDescent="0.2">
      <c r="M61725" s="93"/>
      <c r="O61725" s="119"/>
    </row>
    <row r="61726" spans="13:15" x14ac:dyDescent="0.2">
      <c r="M61726" s="93"/>
      <c r="O61726" s="119"/>
    </row>
    <row r="61727" spans="13:15" x14ac:dyDescent="0.2">
      <c r="M61727" s="93"/>
      <c r="O61727" s="119"/>
    </row>
    <row r="61728" spans="13:15" x14ac:dyDescent="0.2">
      <c r="M61728" s="93"/>
      <c r="O61728" s="119"/>
    </row>
    <row r="61729" spans="13:15" x14ac:dyDescent="0.2">
      <c r="M61729" s="93"/>
      <c r="O61729" s="119"/>
    </row>
    <row r="61730" spans="13:15" x14ac:dyDescent="0.2">
      <c r="M61730" s="93"/>
      <c r="O61730" s="119"/>
    </row>
    <row r="61731" spans="13:15" x14ac:dyDescent="0.2">
      <c r="M61731" s="93"/>
      <c r="O61731" s="119"/>
    </row>
    <row r="61732" spans="13:15" x14ac:dyDescent="0.2">
      <c r="M61732" s="93"/>
      <c r="O61732" s="119"/>
    </row>
    <row r="61733" spans="13:15" x14ac:dyDescent="0.2">
      <c r="M61733" s="93"/>
      <c r="O61733" s="119"/>
    </row>
    <row r="61734" spans="13:15" x14ac:dyDescent="0.2">
      <c r="M61734" s="93"/>
      <c r="O61734" s="119"/>
    </row>
    <row r="61735" spans="13:15" x14ac:dyDescent="0.2">
      <c r="M61735" s="93"/>
      <c r="O61735" s="119"/>
    </row>
    <row r="61736" spans="13:15" x14ac:dyDescent="0.2">
      <c r="M61736" s="93"/>
      <c r="O61736" s="119"/>
    </row>
    <row r="61737" spans="13:15" x14ac:dyDescent="0.2">
      <c r="M61737" s="93"/>
      <c r="O61737" s="119"/>
    </row>
    <row r="61738" spans="13:15" x14ac:dyDescent="0.2">
      <c r="M61738" s="93"/>
      <c r="O61738" s="119"/>
    </row>
    <row r="61739" spans="13:15" x14ac:dyDescent="0.2">
      <c r="M61739" s="93"/>
      <c r="O61739" s="119"/>
    </row>
    <row r="61740" spans="13:15" x14ac:dyDescent="0.2">
      <c r="M61740" s="93"/>
      <c r="O61740" s="119"/>
    </row>
    <row r="61741" spans="13:15" x14ac:dyDescent="0.2">
      <c r="M61741" s="93"/>
      <c r="O61741" s="119"/>
    </row>
    <row r="61742" spans="13:15" x14ac:dyDescent="0.2">
      <c r="M61742" s="93"/>
      <c r="O61742" s="119"/>
    </row>
    <row r="61743" spans="13:15" x14ac:dyDescent="0.2">
      <c r="M61743" s="93"/>
      <c r="O61743" s="119"/>
    </row>
    <row r="61744" spans="13:15" x14ac:dyDescent="0.2">
      <c r="M61744" s="93"/>
      <c r="O61744" s="119"/>
    </row>
    <row r="61745" spans="13:15" x14ac:dyDescent="0.2">
      <c r="M61745" s="93"/>
      <c r="O61745" s="119"/>
    </row>
    <row r="61746" spans="13:15" x14ac:dyDescent="0.2">
      <c r="M61746" s="93"/>
      <c r="O61746" s="119"/>
    </row>
    <row r="61747" spans="13:15" x14ac:dyDescent="0.2">
      <c r="M61747" s="93"/>
      <c r="O61747" s="119"/>
    </row>
    <row r="61748" spans="13:15" x14ac:dyDescent="0.2">
      <c r="M61748" s="93"/>
      <c r="O61748" s="119"/>
    </row>
    <row r="61749" spans="13:15" x14ac:dyDescent="0.2">
      <c r="M61749" s="93"/>
      <c r="O61749" s="119"/>
    </row>
    <row r="61750" spans="13:15" x14ac:dyDescent="0.2">
      <c r="M61750" s="93"/>
      <c r="O61750" s="119"/>
    </row>
    <row r="61751" spans="13:15" x14ac:dyDescent="0.2">
      <c r="M61751" s="93"/>
      <c r="O61751" s="119"/>
    </row>
    <row r="61752" spans="13:15" x14ac:dyDescent="0.2">
      <c r="M61752" s="93"/>
      <c r="O61752" s="119"/>
    </row>
    <row r="61753" spans="13:15" x14ac:dyDescent="0.2">
      <c r="M61753" s="93"/>
      <c r="O61753" s="119"/>
    </row>
    <row r="61754" spans="13:15" x14ac:dyDescent="0.2">
      <c r="M61754" s="93"/>
      <c r="O61754" s="119"/>
    </row>
    <row r="61755" spans="13:15" x14ac:dyDescent="0.2">
      <c r="M61755" s="93"/>
      <c r="O61755" s="119"/>
    </row>
    <row r="61756" spans="13:15" x14ac:dyDescent="0.2">
      <c r="M61756" s="93"/>
      <c r="O61756" s="119"/>
    </row>
    <row r="61757" spans="13:15" x14ac:dyDescent="0.2">
      <c r="M61757" s="93"/>
      <c r="O61757" s="119"/>
    </row>
    <row r="61758" spans="13:15" x14ac:dyDescent="0.2">
      <c r="M61758" s="93"/>
      <c r="O61758" s="119"/>
    </row>
    <row r="61759" spans="13:15" x14ac:dyDescent="0.2">
      <c r="M61759" s="93"/>
      <c r="O61759" s="119"/>
    </row>
    <row r="61760" spans="13:15" x14ac:dyDescent="0.2">
      <c r="M61760" s="93"/>
      <c r="O61760" s="119"/>
    </row>
    <row r="61761" spans="13:15" x14ac:dyDescent="0.2">
      <c r="M61761" s="93"/>
      <c r="O61761" s="119"/>
    </row>
    <row r="61762" spans="13:15" x14ac:dyDescent="0.2">
      <c r="M61762" s="93"/>
      <c r="O61762" s="119"/>
    </row>
    <row r="61763" spans="13:15" x14ac:dyDescent="0.2">
      <c r="M61763" s="93"/>
      <c r="O61763" s="119"/>
    </row>
    <row r="61764" spans="13:15" x14ac:dyDescent="0.2">
      <c r="M61764" s="93"/>
      <c r="O61764" s="119"/>
    </row>
    <row r="61765" spans="13:15" x14ac:dyDescent="0.2">
      <c r="M61765" s="93"/>
      <c r="O61765" s="119"/>
    </row>
    <row r="61766" spans="13:15" x14ac:dyDescent="0.2">
      <c r="M61766" s="93"/>
      <c r="O61766" s="119"/>
    </row>
    <row r="61767" spans="13:15" x14ac:dyDescent="0.2">
      <c r="M61767" s="93"/>
      <c r="O61767" s="119"/>
    </row>
    <row r="61768" spans="13:15" x14ac:dyDescent="0.2">
      <c r="M61768" s="93"/>
      <c r="O61768" s="119"/>
    </row>
    <row r="61769" spans="13:15" x14ac:dyDescent="0.2">
      <c r="M61769" s="93"/>
      <c r="O61769" s="119"/>
    </row>
    <row r="61770" spans="13:15" x14ac:dyDescent="0.2">
      <c r="M61770" s="93"/>
      <c r="O61770" s="119"/>
    </row>
    <row r="61771" spans="13:15" x14ac:dyDescent="0.2">
      <c r="M61771" s="93"/>
      <c r="O61771" s="119"/>
    </row>
    <row r="61772" spans="13:15" x14ac:dyDescent="0.2">
      <c r="M61772" s="93"/>
      <c r="O61772" s="119"/>
    </row>
    <row r="61773" spans="13:15" x14ac:dyDescent="0.2">
      <c r="M61773" s="93"/>
      <c r="O61773" s="119"/>
    </row>
    <row r="61774" spans="13:15" x14ac:dyDescent="0.2">
      <c r="M61774" s="93"/>
      <c r="O61774" s="119"/>
    </row>
    <row r="61775" spans="13:15" x14ac:dyDescent="0.2">
      <c r="M61775" s="93"/>
      <c r="O61775" s="119"/>
    </row>
    <row r="61776" spans="13:15" x14ac:dyDescent="0.2">
      <c r="M61776" s="93"/>
      <c r="O61776" s="119"/>
    </row>
    <row r="61777" spans="13:15" x14ac:dyDescent="0.2">
      <c r="M61777" s="93"/>
      <c r="O61777" s="119"/>
    </row>
    <row r="61778" spans="13:15" x14ac:dyDescent="0.2">
      <c r="M61778" s="93"/>
      <c r="O61778" s="119"/>
    </row>
    <row r="61779" spans="13:15" x14ac:dyDescent="0.2">
      <c r="M61779" s="93"/>
      <c r="O61779" s="119"/>
    </row>
    <row r="61780" spans="13:15" x14ac:dyDescent="0.2">
      <c r="M61780" s="93"/>
      <c r="O61780" s="119"/>
    </row>
    <row r="61781" spans="13:15" x14ac:dyDescent="0.2">
      <c r="M61781" s="93"/>
      <c r="O61781" s="119"/>
    </row>
    <row r="61782" spans="13:15" x14ac:dyDescent="0.2">
      <c r="M61782" s="93"/>
      <c r="O61782" s="119"/>
    </row>
    <row r="61783" spans="13:15" x14ac:dyDescent="0.2">
      <c r="M61783" s="93"/>
      <c r="O61783" s="119"/>
    </row>
    <row r="61784" spans="13:15" x14ac:dyDescent="0.2">
      <c r="M61784" s="93"/>
      <c r="O61784" s="119"/>
    </row>
    <row r="61785" spans="13:15" x14ac:dyDescent="0.2">
      <c r="M61785" s="93"/>
      <c r="O61785" s="119"/>
    </row>
    <row r="61786" spans="13:15" x14ac:dyDescent="0.2">
      <c r="M61786" s="93"/>
      <c r="O61786" s="119"/>
    </row>
    <row r="61787" spans="13:15" x14ac:dyDescent="0.2">
      <c r="M61787" s="93"/>
      <c r="O61787" s="119"/>
    </row>
    <row r="61788" spans="13:15" x14ac:dyDescent="0.2">
      <c r="M61788" s="93"/>
      <c r="O61788" s="119"/>
    </row>
    <row r="61789" spans="13:15" x14ac:dyDescent="0.2">
      <c r="M61789" s="93"/>
      <c r="O61789" s="119"/>
    </row>
    <row r="61790" spans="13:15" x14ac:dyDescent="0.2">
      <c r="M61790" s="93"/>
      <c r="O61790" s="119"/>
    </row>
    <row r="61791" spans="13:15" x14ac:dyDescent="0.2">
      <c r="M61791" s="93"/>
      <c r="O61791" s="119"/>
    </row>
    <row r="61792" spans="13:15" x14ac:dyDescent="0.2">
      <c r="M61792" s="93"/>
      <c r="O61792" s="119"/>
    </row>
    <row r="61793" spans="13:15" x14ac:dyDescent="0.2">
      <c r="M61793" s="93"/>
      <c r="O61793" s="119"/>
    </row>
    <row r="61794" spans="13:15" x14ac:dyDescent="0.2">
      <c r="M61794" s="93"/>
      <c r="O61794" s="119"/>
    </row>
    <row r="61795" spans="13:15" x14ac:dyDescent="0.2">
      <c r="M61795" s="93"/>
      <c r="O61795" s="119"/>
    </row>
    <row r="61796" spans="13:15" x14ac:dyDescent="0.2">
      <c r="M61796" s="93"/>
      <c r="O61796" s="119"/>
    </row>
    <row r="61797" spans="13:15" x14ac:dyDescent="0.2">
      <c r="M61797" s="93"/>
      <c r="O61797" s="119"/>
    </row>
    <row r="61798" spans="13:15" x14ac:dyDescent="0.2">
      <c r="M61798" s="93"/>
      <c r="O61798" s="119"/>
    </row>
    <row r="61799" spans="13:15" x14ac:dyDescent="0.2">
      <c r="M61799" s="93"/>
      <c r="O61799" s="119"/>
    </row>
    <row r="61800" spans="13:15" x14ac:dyDescent="0.2">
      <c r="M61800" s="93"/>
      <c r="O61800" s="119"/>
    </row>
    <row r="61801" spans="13:15" x14ac:dyDescent="0.2">
      <c r="M61801" s="93"/>
      <c r="O61801" s="119"/>
    </row>
    <row r="61802" spans="13:15" x14ac:dyDescent="0.2">
      <c r="M61802" s="93"/>
      <c r="O61802" s="119"/>
    </row>
    <row r="61803" spans="13:15" x14ac:dyDescent="0.2">
      <c r="M61803" s="93"/>
      <c r="O61803" s="119"/>
    </row>
    <row r="61804" spans="13:15" x14ac:dyDescent="0.2">
      <c r="M61804" s="93"/>
      <c r="O61804" s="119"/>
    </row>
    <row r="61805" spans="13:15" x14ac:dyDescent="0.2">
      <c r="M61805" s="93"/>
      <c r="O61805" s="119"/>
    </row>
    <row r="61806" spans="13:15" x14ac:dyDescent="0.2">
      <c r="M61806" s="93"/>
      <c r="O61806" s="119"/>
    </row>
    <row r="61807" spans="13:15" x14ac:dyDescent="0.2">
      <c r="M61807" s="93"/>
      <c r="O61807" s="119"/>
    </row>
    <row r="61808" spans="13:15" x14ac:dyDescent="0.2">
      <c r="M61808" s="93"/>
      <c r="O61808" s="119"/>
    </row>
    <row r="61809" spans="13:15" x14ac:dyDescent="0.2">
      <c r="M61809" s="93"/>
      <c r="O61809" s="119"/>
    </row>
    <row r="61810" spans="13:15" x14ac:dyDescent="0.2">
      <c r="M61810" s="93"/>
      <c r="O61810" s="119"/>
    </row>
    <row r="61811" spans="13:15" x14ac:dyDescent="0.2">
      <c r="M61811" s="93"/>
      <c r="O61811" s="119"/>
    </row>
    <row r="61812" spans="13:15" x14ac:dyDescent="0.2">
      <c r="M61812" s="93"/>
      <c r="O61812" s="119"/>
    </row>
    <row r="61813" spans="13:15" x14ac:dyDescent="0.2">
      <c r="M61813" s="93"/>
      <c r="O61813" s="119"/>
    </row>
    <row r="61814" spans="13:15" x14ac:dyDescent="0.2">
      <c r="M61814" s="93"/>
      <c r="O61814" s="119"/>
    </row>
    <row r="61815" spans="13:15" x14ac:dyDescent="0.2">
      <c r="M61815" s="93"/>
      <c r="O61815" s="119"/>
    </row>
    <row r="61816" spans="13:15" x14ac:dyDescent="0.2">
      <c r="M61816" s="93"/>
      <c r="O61816" s="119"/>
    </row>
    <row r="61817" spans="13:15" x14ac:dyDescent="0.2">
      <c r="M61817" s="93"/>
      <c r="O61817" s="119"/>
    </row>
    <row r="61818" spans="13:15" x14ac:dyDescent="0.2">
      <c r="M61818" s="93"/>
      <c r="O61818" s="119"/>
    </row>
    <row r="61819" spans="13:15" x14ac:dyDescent="0.2">
      <c r="M61819" s="93"/>
      <c r="O61819" s="119"/>
    </row>
    <row r="61820" spans="13:15" x14ac:dyDescent="0.2">
      <c r="M61820" s="93"/>
      <c r="O61820" s="119"/>
    </row>
    <row r="61821" spans="13:15" x14ac:dyDescent="0.2">
      <c r="M61821" s="93"/>
      <c r="O61821" s="119"/>
    </row>
    <row r="61822" spans="13:15" x14ac:dyDescent="0.2">
      <c r="M61822" s="93"/>
      <c r="O61822" s="119"/>
    </row>
    <row r="61823" spans="13:15" x14ac:dyDescent="0.2">
      <c r="M61823" s="93"/>
      <c r="O61823" s="119"/>
    </row>
    <row r="61824" spans="13:15" x14ac:dyDescent="0.2">
      <c r="M61824" s="93"/>
      <c r="O61824" s="119"/>
    </row>
    <row r="61825" spans="13:15" x14ac:dyDescent="0.2">
      <c r="M61825" s="93"/>
      <c r="O61825" s="119"/>
    </row>
    <row r="61826" spans="13:15" x14ac:dyDescent="0.2">
      <c r="M61826" s="93"/>
      <c r="O61826" s="119"/>
    </row>
    <row r="61827" spans="13:15" x14ac:dyDescent="0.2">
      <c r="M61827" s="93"/>
      <c r="O61827" s="119"/>
    </row>
    <row r="61828" spans="13:15" x14ac:dyDescent="0.2">
      <c r="M61828" s="93"/>
      <c r="O61828" s="119"/>
    </row>
    <row r="61829" spans="13:15" x14ac:dyDescent="0.2">
      <c r="M61829" s="93"/>
      <c r="O61829" s="119"/>
    </row>
    <row r="61830" spans="13:15" x14ac:dyDescent="0.2">
      <c r="M61830" s="93"/>
      <c r="O61830" s="119"/>
    </row>
    <row r="61831" spans="13:15" x14ac:dyDescent="0.2">
      <c r="M61831" s="93"/>
      <c r="O61831" s="119"/>
    </row>
    <row r="61832" spans="13:15" x14ac:dyDescent="0.2">
      <c r="M61832" s="93"/>
      <c r="O61832" s="119"/>
    </row>
    <row r="61833" spans="13:15" x14ac:dyDescent="0.2">
      <c r="M61833" s="93"/>
      <c r="O61833" s="119"/>
    </row>
    <row r="61834" spans="13:15" x14ac:dyDescent="0.2">
      <c r="M61834" s="93"/>
      <c r="O61834" s="119"/>
    </row>
    <row r="61835" spans="13:15" x14ac:dyDescent="0.2">
      <c r="M61835" s="93"/>
      <c r="O61835" s="119"/>
    </row>
    <row r="61836" spans="13:15" x14ac:dyDescent="0.2">
      <c r="M61836" s="93"/>
      <c r="O61836" s="119"/>
    </row>
    <row r="61837" spans="13:15" x14ac:dyDescent="0.2">
      <c r="M61837" s="93"/>
      <c r="O61837" s="119"/>
    </row>
    <row r="61838" spans="13:15" x14ac:dyDescent="0.2">
      <c r="M61838" s="93"/>
      <c r="O61838" s="119"/>
    </row>
    <row r="61839" spans="13:15" x14ac:dyDescent="0.2">
      <c r="M61839" s="93"/>
      <c r="O61839" s="119"/>
    </row>
    <row r="61840" spans="13:15" x14ac:dyDescent="0.2">
      <c r="M61840" s="93"/>
      <c r="O61840" s="119"/>
    </row>
    <row r="61841" spans="13:15" x14ac:dyDescent="0.2">
      <c r="M61841" s="93"/>
      <c r="O61841" s="119"/>
    </row>
    <row r="61842" spans="13:15" x14ac:dyDescent="0.2">
      <c r="M61842" s="93"/>
      <c r="O61842" s="119"/>
    </row>
    <row r="61843" spans="13:15" x14ac:dyDescent="0.2">
      <c r="M61843" s="93"/>
      <c r="O61843" s="119"/>
    </row>
    <row r="61844" spans="13:15" x14ac:dyDescent="0.2">
      <c r="M61844" s="93"/>
      <c r="O61844" s="119"/>
    </row>
    <row r="61845" spans="13:15" x14ac:dyDescent="0.2">
      <c r="M61845" s="93"/>
      <c r="O61845" s="119"/>
    </row>
    <row r="61846" spans="13:15" x14ac:dyDescent="0.2">
      <c r="M61846" s="93"/>
      <c r="O61846" s="119"/>
    </row>
    <row r="61847" spans="13:15" x14ac:dyDescent="0.2">
      <c r="M61847" s="93"/>
      <c r="O61847" s="119"/>
    </row>
    <row r="61848" spans="13:15" x14ac:dyDescent="0.2">
      <c r="M61848" s="93"/>
      <c r="O61848" s="119"/>
    </row>
    <row r="61849" spans="13:15" x14ac:dyDescent="0.2">
      <c r="M61849" s="93"/>
      <c r="O61849" s="119"/>
    </row>
    <row r="61850" spans="13:15" x14ac:dyDescent="0.2">
      <c r="M61850" s="93"/>
      <c r="O61850" s="119"/>
    </row>
    <row r="61851" spans="13:15" x14ac:dyDescent="0.2">
      <c r="M61851" s="93"/>
      <c r="O61851" s="119"/>
    </row>
    <row r="61852" spans="13:15" x14ac:dyDescent="0.2">
      <c r="M61852" s="93"/>
      <c r="O61852" s="119"/>
    </row>
    <row r="61853" spans="13:15" x14ac:dyDescent="0.2">
      <c r="M61853" s="93"/>
      <c r="O61853" s="119"/>
    </row>
    <row r="61854" spans="13:15" x14ac:dyDescent="0.2">
      <c r="M61854" s="93"/>
      <c r="O61854" s="119"/>
    </row>
    <row r="61855" spans="13:15" x14ac:dyDescent="0.2">
      <c r="M61855" s="93"/>
      <c r="O61855" s="119"/>
    </row>
    <row r="61856" spans="13:15" x14ac:dyDescent="0.2">
      <c r="M61856" s="93"/>
      <c r="O61856" s="119"/>
    </row>
    <row r="61857" spans="13:15" x14ac:dyDescent="0.2">
      <c r="M61857" s="93"/>
      <c r="O61857" s="119"/>
    </row>
    <row r="61858" spans="13:15" x14ac:dyDescent="0.2">
      <c r="M61858" s="93"/>
      <c r="O61858" s="119"/>
    </row>
    <row r="61859" spans="13:15" x14ac:dyDescent="0.2">
      <c r="M61859" s="93"/>
      <c r="O61859" s="119"/>
    </row>
    <row r="61860" spans="13:15" x14ac:dyDescent="0.2">
      <c r="M61860" s="93"/>
      <c r="O61860" s="119"/>
    </row>
    <row r="61861" spans="13:15" x14ac:dyDescent="0.2">
      <c r="M61861" s="93"/>
      <c r="O61861" s="119"/>
    </row>
    <row r="61862" spans="13:15" x14ac:dyDescent="0.2">
      <c r="M61862" s="93"/>
      <c r="O61862" s="119"/>
    </row>
    <row r="61863" spans="13:15" x14ac:dyDescent="0.2">
      <c r="M61863" s="93"/>
      <c r="O61863" s="119"/>
    </row>
    <row r="61864" spans="13:15" x14ac:dyDescent="0.2">
      <c r="M61864" s="93"/>
      <c r="O61864" s="119"/>
    </row>
    <row r="61865" spans="13:15" x14ac:dyDescent="0.2">
      <c r="M61865" s="93"/>
      <c r="O61865" s="119"/>
    </row>
    <row r="61866" spans="13:15" x14ac:dyDescent="0.2">
      <c r="M61866" s="93"/>
      <c r="O61866" s="119"/>
    </row>
    <row r="61867" spans="13:15" x14ac:dyDescent="0.2">
      <c r="M61867" s="93"/>
      <c r="O61867" s="119"/>
    </row>
    <row r="61868" spans="13:15" x14ac:dyDescent="0.2">
      <c r="M61868" s="93"/>
      <c r="O61868" s="119"/>
    </row>
    <row r="61869" spans="13:15" x14ac:dyDescent="0.2">
      <c r="M61869" s="93"/>
      <c r="O61869" s="119"/>
    </row>
    <row r="61870" spans="13:15" x14ac:dyDescent="0.2">
      <c r="M61870" s="93"/>
      <c r="O61870" s="119"/>
    </row>
    <row r="61871" spans="13:15" x14ac:dyDescent="0.2">
      <c r="M61871" s="93"/>
      <c r="O61871" s="119"/>
    </row>
    <row r="61872" spans="13:15" x14ac:dyDescent="0.2">
      <c r="M61872" s="93"/>
      <c r="O61872" s="119"/>
    </row>
    <row r="61873" spans="13:15" x14ac:dyDescent="0.2">
      <c r="M61873" s="93"/>
      <c r="O61873" s="119"/>
    </row>
    <row r="61874" spans="13:15" x14ac:dyDescent="0.2">
      <c r="M61874" s="93"/>
      <c r="O61874" s="119"/>
    </row>
    <row r="61875" spans="13:15" x14ac:dyDescent="0.2">
      <c r="M61875" s="93"/>
      <c r="O61875" s="119"/>
    </row>
    <row r="61876" spans="13:15" x14ac:dyDescent="0.2">
      <c r="M61876" s="93"/>
      <c r="O61876" s="119"/>
    </row>
    <row r="61877" spans="13:15" x14ac:dyDescent="0.2">
      <c r="M61877" s="93"/>
      <c r="O61877" s="119"/>
    </row>
    <row r="61878" spans="13:15" x14ac:dyDescent="0.2">
      <c r="M61878" s="93"/>
      <c r="O61878" s="119"/>
    </row>
    <row r="61879" spans="13:15" x14ac:dyDescent="0.2">
      <c r="M61879" s="93"/>
      <c r="O61879" s="119"/>
    </row>
    <row r="61880" spans="13:15" x14ac:dyDescent="0.2">
      <c r="M61880" s="93"/>
      <c r="O61880" s="119"/>
    </row>
    <row r="61881" spans="13:15" x14ac:dyDescent="0.2">
      <c r="M61881" s="93"/>
      <c r="O61881" s="119"/>
    </row>
    <row r="61882" spans="13:15" x14ac:dyDescent="0.2">
      <c r="M61882" s="93"/>
      <c r="O61882" s="119"/>
    </row>
    <row r="61883" spans="13:15" x14ac:dyDescent="0.2">
      <c r="M61883" s="93"/>
      <c r="O61883" s="119"/>
    </row>
    <row r="61884" spans="13:15" x14ac:dyDescent="0.2">
      <c r="M61884" s="93"/>
      <c r="O61884" s="119"/>
    </row>
    <row r="61885" spans="13:15" x14ac:dyDescent="0.2">
      <c r="M61885" s="93"/>
      <c r="O61885" s="119"/>
    </row>
    <row r="61886" spans="13:15" x14ac:dyDescent="0.2">
      <c r="M61886" s="93"/>
      <c r="O61886" s="119"/>
    </row>
    <row r="61887" spans="13:15" x14ac:dyDescent="0.2">
      <c r="M61887" s="93"/>
      <c r="O61887" s="119"/>
    </row>
    <row r="61888" spans="13:15" x14ac:dyDescent="0.2">
      <c r="M61888" s="93"/>
      <c r="O61888" s="119"/>
    </row>
    <row r="61889" spans="13:15" x14ac:dyDescent="0.2">
      <c r="M61889" s="93"/>
      <c r="O61889" s="119"/>
    </row>
    <row r="61890" spans="13:15" x14ac:dyDescent="0.2">
      <c r="M61890" s="93"/>
      <c r="O61890" s="119"/>
    </row>
    <row r="61891" spans="13:15" x14ac:dyDescent="0.2">
      <c r="M61891" s="93"/>
      <c r="O61891" s="119"/>
    </row>
    <row r="61892" spans="13:15" x14ac:dyDescent="0.2">
      <c r="M61892" s="93"/>
      <c r="O61892" s="119"/>
    </row>
    <row r="61893" spans="13:15" x14ac:dyDescent="0.2">
      <c r="M61893" s="93"/>
      <c r="O61893" s="119"/>
    </row>
    <row r="61894" spans="13:15" x14ac:dyDescent="0.2">
      <c r="M61894" s="93"/>
      <c r="O61894" s="119"/>
    </row>
    <row r="61895" spans="13:15" x14ac:dyDescent="0.2">
      <c r="M61895" s="93"/>
      <c r="O61895" s="119"/>
    </row>
    <row r="61896" spans="13:15" x14ac:dyDescent="0.2">
      <c r="M61896" s="93"/>
      <c r="O61896" s="119"/>
    </row>
    <row r="61897" spans="13:15" x14ac:dyDescent="0.2">
      <c r="M61897" s="93"/>
      <c r="O61897" s="119"/>
    </row>
    <row r="61898" spans="13:15" x14ac:dyDescent="0.2">
      <c r="M61898" s="93"/>
      <c r="O61898" s="119"/>
    </row>
    <row r="61899" spans="13:15" x14ac:dyDescent="0.2">
      <c r="M61899" s="93"/>
      <c r="O61899" s="119"/>
    </row>
    <row r="61900" spans="13:15" x14ac:dyDescent="0.2">
      <c r="M61900" s="93"/>
      <c r="O61900" s="119"/>
    </row>
    <row r="61901" spans="13:15" x14ac:dyDescent="0.2">
      <c r="M61901" s="93"/>
      <c r="O61901" s="119"/>
    </row>
    <row r="61902" spans="13:15" x14ac:dyDescent="0.2">
      <c r="M61902" s="93"/>
      <c r="O61902" s="119"/>
    </row>
    <row r="61903" spans="13:15" x14ac:dyDescent="0.2">
      <c r="M61903" s="93"/>
      <c r="O61903" s="119"/>
    </row>
    <row r="61904" spans="13:15" x14ac:dyDescent="0.2">
      <c r="M61904" s="93"/>
      <c r="O61904" s="119"/>
    </row>
    <row r="61905" spans="13:15" x14ac:dyDescent="0.2">
      <c r="M61905" s="93"/>
      <c r="O61905" s="119"/>
    </row>
    <row r="61906" spans="13:15" x14ac:dyDescent="0.2">
      <c r="M61906" s="93"/>
      <c r="O61906" s="119"/>
    </row>
    <row r="61907" spans="13:15" x14ac:dyDescent="0.2">
      <c r="M61907" s="93"/>
      <c r="O61907" s="119"/>
    </row>
    <row r="61908" spans="13:15" x14ac:dyDescent="0.2">
      <c r="M61908" s="93"/>
      <c r="O61908" s="119"/>
    </row>
    <row r="61909" spans="13:15" x14ac:dyDescent="0.2">
      <c r="M61909" s="93"/>
      <c r="O61909" s="119"/>
    </row>
    <row r="61910" spans="13:15" x14ac:dyDescent="0.2">
      <c r="M61910" s="93"/>
      <c r="O61910" s="119"/>
    </row>
    <row r="61911" spans="13:15" x14ac:dyDescent="0.2">
      <c r="M61911" s="93"/>
      <c r="O61911" s="119"/>
    </row>
    <row r="61912" spans="13:15" x14ac:dyDescent="0.2">
      <c r="M61912" s="93"/>
      <c r="O61912" s="119"/>
    </row>
    <row r="61913" spans="13:15" x14ac:dyDescent="0.2">
      <c r="M61913" s="93"/>
      <c r="O61913" s="119"/>
    </row>
    <row r="61914" spans="13:15" x14ac:dyDescent="0.2">
      <c r="M61914" s="93"/>
      <c r="O61914" s="119"/>
    </row>
    <row r="61915" spans="13:15" x14ac:dyDescent="0.2">
      <c r="M61915" s="93"/>
      <c r="O61915" s="119"/>
    </row>
    <row r="61916" spans="13:15" x14ac:dyDescent="0.2">
      <c r="M61916" s="93"/>
      <c r="O61916" s="119"/>
    </row>
    <row r="61917" spans="13:15" x14ac:dyDescent="0.2">
      <c r="M61917" s="93"/>
      <c r="O61917" s="119"/>
    </row>
    <row r="61918" spans="13:15" x14ac:dyDescent="0.2">
      <c r="M61918" s="93"/>
      <c r="O61918" s="119"/>
    </row>
    <row r="61919" spans="13:15" x14ac:dyDescent="0.2">
      <c r="M61919" s="93"/>
      <c r="O61919" s="119"/>
    </row>
    <row r="61920" spans="13:15" x14ac:dyDescent="0.2">
      <c r="M61920" s="93"/>
      <c r="O61920" s="119"/>
    </row>
    <row r="61921" spans="13:15" x14ac:dyDescent="0.2">
      <c r="M61921" s="93"/>
      <c r="O61921" s="119"/>
    </row>
    <row r="61922" spans="13:15" x14ac:dyDescent="0.2">
      <c r="M61922" s="93"/>
      <c r="O61922" s="119"/>
    </row>
    <row r="61923" spans="13:15" x14ac:dyDescent="0.2">
      <c r="M61923" s="93"/>
      <c r="O61923" s="119"/>
    </row>
    <row r="61924" spans="13:15" x14ac:dyDescent="0.2">
      <c r="M61924" s="93"/>
      <c r="O61924" s="119"/>
    </row>
    <row r="61925" spans="13:15" x14ac:dyDescent="0.2">
      <c r="M61925" s="93"/>
      <c r="O61925" s="119"/>
    </row>
    <row r="61926" spans="13:15" x14ac:dyDescent="0.2">
      <c r="M61926" s="93"/>
      <c r="O61926" s="119"/>
    </row>
    <row r="61927" spans="13:15" x14ac:dyDescent="0.2">
      <c r="M61927" s="93"/>
      <c r="O61927" s="119"/>
    </row>
    <row r="61928" spans="13:15" x14ac:dyDescent="0.2">
      <c r="M61928" s="93"/>
      <c r="O61928" s="119"/>
    </row>
    <row r="61929" spans="13:15" x14ac:dyDescent="0.2">
      <c r="M61929" s="93"/>
      <c r="O61929" s="119"/>
    </row>
    <row r="61930" spans="13:15" x14ac:dyDescent="0.2">
      <c r="M61930" s="93"/>
      <c r="O61930" s="119"/>
    </row>
    <row r="61931" spans="13:15" x14ac:dyDescent="0.2">
      <c r="M61931" s="93"/>
      <c r="O61931" s="119"/>
    </row>
    <row r="61932" spans="13:15" x14ac:dyDescent="0.2">
      <c r="M61932" s="93"/>
      <c r="O61932" s="119"/>
    </row>
    <row r="61933" spans="13:15" x14ac:dyDescent="0.2">
      <c r="M61933" s="93"/>
      <c r="O61933" s="119"/>
    </row>
    <row r="61934" spans="13:15" x14ac:dyDescent="0.2">
      <c r="M61934" s="93"/>
      <c r="O61934" s="119"/>
    </row>
    <row r="61935" spans="13:15" x14ac:dyDescent="0.2">
      <c r="M61935" s="93"/>
      <c r="O61935" s="119"/>
    </row>
    <row r="61936" spans="13:15" x14ac:dyDescent="0.2">
      <c r="M61936" s="93"/>
      <c r="O61936" s="119"/>
    </row>
    <row r="61937" spans="13:15" x14ac:dyDescent="0.2">
      <c r="M61937" s="93"/>
      <c r="O61937" s="119"/>
    </row>
    <row r="61938" spans="13:15" x14ac:dyDescent="0.2">
      <c r="M61938" s="93"/>
      <c r="O61938" s="119"/>
    </row>
    <row r="61939" spans="13:15" x14ac:dyDescent="0.2">
      <c r="M61939" s="93"/>
      <c r="O61939" s="119"/>
    </row>
    <row r="61940" spans="13:15" x14ac:dyDescent="0.2">
      <c r="M61940" s="93"/>
      <c r="O61940" s="119"/>
    </row>
    <row r="61941" spans="13:15" x14ac:dyDescent="0.2">
      <c r="M61941" s="93"/>
      <c r="O61941" s="119"/>
    </row>
    <row r="61942" spans="13:15" x14ac:dyDescent="0.2">
      <c r="M61942" s="93"/>
      <c r="O61942" s="119"/>
    </row>
    <row r="61943" spans="13:15" x14ac:dyDescent="0.2">
      <c r="M61943" s="93"/>
      <c r="O61943" s="119"/>
    </row>
    <row r="61944" spans="13:15" x14ac:dyDescent="0.2">
      <c r="M61944" s="93"/>
      <c r="O61944" s="119"/>
    </row>
    <row r="61945" spans="13:15" x14ac:dyDescent="0.2">
      <c r="M61945" s="93"/>
      <c r="O61945" s="119"/>
    </row>
    <row r="61946" spans="13:15" x14ac:dyDescent="0.2">
      <c r="M61946" s="93"/>
      <c r="O61946" s="119"/>
    </row>
    <row r="61947" spans="13:15" x14ac:dyDescent="0.2">
      <c r="M61947" s="93"/>
      <c r="O61947" s="119"/>
    </row>
    <row r="61948" spans="13:15" x14ac:dyDescent="0.2">
      <c r="M61948" s="93"/>
      <c r="O61948" s="119"/>
    </row>
    <row r="61949" spans="13:15" x14ac:dyDescent="0.2">
      <c r="M61949" s="93"/>
      <c r="O61949" s="119"/>
    </row>
    <row r="61950" spans="13:15" x14ac:dyDescent="0.2">
      <c r="M61950" s="93"/>
      <c r="O61950" s="119"/>
    </row>
    <row r="61951" spans="13:15" x14ac:dyDescent="0.2">
      <c r="M61951" s="93"/>
      <c r="O61951" s="119"/>
    </row>
    <row r="61952" spans="13:15" x14ac:dyDescent="0.2">
      <c r="M61952" s="93"/>
      <c r="O61952" s="119"/>
    </row>
    <row r="61953" spans="13:15" x14ac:dyDescent="0.2">
      <c r="M61953" s="93"/>
      <c r="O61953" s="119"/>
    </row>
    <row r="61954" spans="13:15" x14ac:dyDescent="0.2">
      <c r="M61954" s="93"/>
      <c r="O61954" s="119"/>
    </row>
    <row r="61955" spans="13:15" x14ac:dyDescent="0.2">
      <c r="M61955" s="93"/>
      <c r="O61955" s="119"/>
    </row>
    <row r="61956" spans="13:15" x14ac:dyDescent="0.2">
      <c r="M61956" s="93"/>
      <c r="O61956" s="119"/>
    </row>
    <row r="61957" spans="13:15" x14ac:dyDescent="0.2">
      <c r="M61957" s="93"/>
      <c r="O61957" s="119"/>
    </row>
    <row r="61958" spans="13:15" x14ac:dyDescent="0.2">
      <c r="M61958" s="93"/>
      <c r="O61958" s="119"/>
    </row>
    <row r="61959" spans="13:15" x14ac:dyDescent="0.2">
      <c r="M61959" s="93"/>
      <c r="O61959" s="119"/>
    </row>
    <row r="61960" spans="13:15" x14ac:dyDescent="0.2">
      <c r="M61960" s="93"/>
      <c r="O61960" s="119"/>
    </row>
    <row r="61961" spans="13:15" x14ac:dyDescent="0.2">
      <c r="M61961" s="93"/>
      <c r="O61961" s="119"/>
    </row>
    <row r="61962" spans="13:15" x14ac:dyDescent="0.2">
      <c r="M61962" s="93"/>
      <c r="O61962" s="119"/>
    </row>
    <row r="61963" spans="13:15" x14ac:dyDescent="0.2">
      <c r="M61963" s="93"/>
      <c r="O61963" s="119"/>
    </row>
    <row r="61964" spans="13:15" x14ac:dyDescent="0.2">
      <c r="M61964" s="93"/>
      <c r="O61964" s="119"/>
    </row>
    <row r="61965" spans="13:15" x14ac:dyDescent="0.2">
      <c r="M61965" s="93"/>
      <c r="O61965" s="119"/>
    </row>
    <row r="61966" spans="13:15" x14ac:dyDescent="0.2">
      <c r="M61966" s="93"/>
      <c r="O61966" s="119"/>
    </row>
    <row r="61967" spans="13:15" x14ac:dyDescent="0.2">
      <c r="M61967" s="93"/>
      <c r="O61967" s="119"/>
    </row>
    <row r="61968" spans="13:15" x14ac:dyDescent="0.2">
      <c r="M61968" s="93"/>
      <c r="O61968" s="119"/>
    </row>
    <row r="61969" spans="13:15" x14ac:dyDescent="0.2">
      <c r="M61969" s="93"/>
      <c r="O61969" s="119"/>
    </row>
    <row r="61970" spans="13:15" x14ac:dyDescent="0.2">
      <c r="M61970" s="93"/>
      <c r="O61970" s="119"/>
    </row>
    <row r="61971" spans="13:15" x14ac:dyDescent="0.2">
      <c r="M61971" s="93"/>
      <c r="O61971" s="119"/>
    </row>
    <row r="61972" spans="13:15" x14ac:dyDescent="0.2">
      <c r="M61972" s="93"/>
      <c r="O61972" s="119"/>
    </row>
    <row r="61973" spans="13:15" x14ac:dyDescent="0.2">
      <c r="M61973" s="93"/>
      <c r="O61973" s="119"/>
    </row>
    <row r="61974" spans="13:15" x14ac:dyDescent="0.2">
      <c r="M61974" s="93"/>
      <c r="O61974" s="119"/>
    </row>
    <row r="61975" spans="13:15" x14ac:dyDescent="0.2">
      <c r="M61975" s="93"/>
      <c r="O61975" s="119"/>
    </row>
    <row r="61976" spans="13:15" x14ac:dyDescent="0.2">
      <c r="M61976" s="93"/>
      <c r="O61976" s="119"/>
    </row>
    <row r="61977" spans="13:15" x14ac:dyDescent="0.2">
      <c r="M61977" s="93"/>
      <c r="O61977" s="119"/>
    </row>
    <row r="61978" spans="13:15" x14ac:dyDescent="0.2">
      <c r="M61978" s="93"/>
      <c r="O61978" s="119"/>
    </row>
    <row r="61979" spans="13:15" x14ac:dyDescent="0.2">
      <c r="M61979" s="93"/>
      <c r="O61979" s="119"/>
    </row>
    <row r="61980" spans="13:15" x14ac:dyDescent="0.2">
      <c r="M61980" s="93"/>
      <c r="O61980" s="119"/>
    </row>
    <row r="61981" spans="13:15" x14ac:dyDescent="0.2">
      <c r="M61981" s="93"/>
      <c r="O61981" s="119"/>
    </row>
    <row r="61982" spans="13:15" x14ac:dyDescent="0.2">
      <c r="M61982" s="93"/>
      <c r="O61982" s="119"/>
    </row>
    <row r="61983" spans="13:15" x14ac:dyDescent="0.2">
      <c r="M61983" s="93"/>
      <c r="O61983" s="119"/>
    </row>
    <row r="61984" spans="13:15" x14ac:dyDescent="0.2">
      <c r="M61984" s="93"/>
      <c r="O61984" s="119"/>
    </row>
    <row r="61985" spans="13:15" x14ac:dyDescent="0.2">
      <c r="M61985" s="93"/>
      <c r="O61985" s="119"/>
    </row>
    <row r="61986" spans="13:15" x14ac:dyDescent="0.2">
      <c r="M61986" s="93"/>
      <c r="O61986" s="119"/>
    </row>
    <row r="61987" spans="13:15" x14ac:dyDescent="0.2">
      <c r="M61987" s="93"/>
      <c r="O61987" s="119"/>
    </row>
    <row r="61988" spans="13:15" x14ac:dyDescent="0.2">
      <c r="M61988" s="93"/>
      <c r="O61988" s="119"/>
    </row>
    <row r="61989" spans="13:15" x14ac:dyDescent="0.2">
      <c r="M61989" s="93"/>
      <c r="O61989" s="119"/>
    </row>
    <row r="61990" spans="13:15" x14ac:dyDescent="0.2">
      <c r="M61990" s="93"/>
      <c r="O61990" s="119"/>
    </row>
    <row r="61991" spans="13:15" x14ac:dyDescent="0.2">
      <c r="M61991" s="93"/>
      <c r="O61991" s="119"/>
    </row>
    <row r="61992" spans="13:15" x14ac:dyDescent="0.2">
      <c r="M61992" s="93"/>
      <c r="O61992" s="119"/>
    </row>
    <row r="61993" spans="13:15" x14ac:dyDescent="0.2">
      <c r="M61993" s="93"/>
      <c r="O61993" s="119"/>
    </row>
    <row r="61994" spans="13:15" x14ac:dyDescent="0.2">
      <c r="M61994" s="93"/>
      <c r="O61994" s="119"/>
    </row>
    <row r="61995" spans="13:15" x14ac:dyDescent="0.2">
      <c r="M61995" s="93"/>
      <c r="O61995" s="119"/>
    </row>
    <row r="61996" spans="13:15" x14ac:dyDescent="0.2">
      <c r="M61996" s="93"/>
      <c r="O61996" s="119"/>
    </row>
    <row r="61997" spans="13:15" x14ac:dyDescent="0.2">
      <c r="M61997" s="93"/>
      <c r="O61997" s="119"/>
    </row>
    <row r="61998" spans="13:15" x14ac:dyDescent="0.2">
      <c r="M61998" s="93"/>
      <c r="O61998" s="119"/>
    </row>
    <row r="61999" spans="13:15" x14ac:dyDescent="0.2">
      <c r="M61999" s="93"/>
      <c r="O61999" s="119"/>
    </row>
    <row r="62000" spans="13:15" x14ac:dyDescent="0.2">
      <c r="M62000" s="93"/>
      <c r="O62000" s="119"/>
    </row>
    <row r="62001" spans="13:15" x14ac:dyDescent="0.2">
      <c r="M62001" s="93"/>
      <c r="O62001" s="119"/>
    </row>
    <row r="62002" spans="13:15" x14ac:dyDescent="0.2">
      <c r="M62002" s="93"/>
      <c r="O62002" s="119"/>
    </row>
    <row r="62003" spans="13:15" x14ac:dyDescent="0.2">
      <c r="M62003" s="93"/>
      <c r="O62003" s="119"/>
    </row>
    <row r="62004" spans="13:15" x14ac:dyDescent="0.2">
      <c r="M62004" s="93"/>
      <c r="O62004" s="119"/>
    </row>
    <row r="62005" spans="13:15" x14ac:dyDescent="0.2">
      <c r="M62005" s="93"/>
      <c r="O62005" s="119"/>
    </row>
    <row r="62006" spans="13:15" x14ac:dyDescent="0.2">
      <c r="M62006" s="93"/>
      <c r="O62006" s="119"/>
    </row>
    <row r="62007" spans="13:15" x14ac:dyDescent="0.2">
      <c r="M62007" s="93"/>
      <c r="O62007" s="119"/>
    </row>
    <row r="62008" spans="13:15" x14ac:dyDescent="0.2">
      <c r="M62008" s="93"/>
      <c r="O62008" s="119"/>
    </row>
    <row r="62009" spans="13:15" x14ac:dyDescent="0.2">
      <c r="M62009" s="93"/>
      <c r="O62009" s="119"/>
    </row>
    <row r="62010" spans="13:15" x14ac:dyDescent="0.2">
      <c r="M62010" s="93"/>
      <c r="O62010" s="119"/>
    </row>
    <row r="62011" spans="13:15" x14ac:dyDescent="0.2">
      <c r="M62011" s="93"/>
      <c r="O62011" s="119"/>
    </row>
    <row r="62012" spans="13:15" x14ac:dyDescent="0.2">
      <c r="M62012" s="93"/>
      <c r="O62012" s="119"/>
    </row>
    <row r="62013" spans="13:15" x14ac:dyDescent="0.2">
      <c r="M62013" s="93"/>
      <c r="O62013" s="119"/>
    </row>
    <row r="62014" spans="13:15" x14ac:dyDescent="0.2">
      <c r="M62014" s="93"/>
      <c r="O62014" s="119"/>
    </row>
    <row r="62015" spans="13:15" x14ac:dyDescent="0.2">
      <c r="M62015" s="93"/>
      <c r="O62015" s="119"/>
    </row>
    <row r="62016" spans="13:15" x14ac:dyDescent="0.2">
      <c r="M62016" s="93"/>
      <c r="O62016" s="119"/>
    </row>
    <row r="62017" spans="13:15" x14ac:dyDescent="0.2">
      <c r="M62017" s="93"/>
      <c r="O62017" s="119"/>
    </row>
    <row r="62018" spans="13:15" x14ac:dyDescent="0.2">
      <c r="M62018" s="93"/>
      <c r="O62018" s="119"/>
    </row>
    <row r="62019" spans="13:15" x14ac:dyDescent="0.2">
      <c r="M62019" s="93"/>
      <c r="O62019" s="119"/>
    </row>
    <row r="62020" spans="13:15" x14ac:dyDescent="0.2">
      <c r="M62020" s="93"/>
      <c r="O62020" s="119"/>
    </row>
    <row r="62021" spans="13:15" x14ac:dyDescent="0.2">
      <c r="M62021" s="93"/>
      <c r="O62021" s="119"/>
    </row>
    <row r="62022" spans="13:15" x14ac:dyDescent="0.2">
      <c r="M62022" s="93"/>
      <c r="O62022" s="119"/>
    </row>
    <row r="62023" spans="13:15" x14ac:dyDescent="0.2">
      <c r="M62023" s="93"/>
      <c r="O62023" s="119"/>
    </row>
    <row r="62024" spans="13:15" x14ac:dyDescent="0.2">
      <c r="M62024" s="93"/>
      <c r="O62024" s="119"/>
    </row>
    <row r="62025" spans="13:15" x14ac:dyDescent="0.2">
      <c r="M62025" s="93"/>
      <c r="O62025" s="119"/>
    </row>
    <row r="62026" spans="13:15" x14ac:dyDescent="0.2">
      <c r="M62026" s="93"/>
      <c r="O62026" s="119"/>
    </row>
    <row r="62027" spans="13:15" x14ac:dyDescent="0.2">
      <c r="M62027" s="93"/>
      <c r="O62027" s="119"/>
    </row>
    <row r="62028" spans="13:15" x14ac:dyDescent="0.2">
      <c r="M62028" s="93"/>
      <c r="O62028" s="119"/>
    </row>
    <row r="62029" spans="13:15" x14ac:dyDescent="0.2">
      <c r="M62029" s="93"/>
      <c r="O62029" s="119"/>
    </row>
    <row r="62030" spans="13:15" x14ac:dyDescent="0.2">
      <c r="M62030" s="93"/>
      <c r="O62030" s="119"/>
    </row>
    <row r="62031" spans="13:15" x14ac:dyDescent="0.2">
      <c r="M62031" s="93"/>
      <c r="O62031" s="119"/>
    </row>
    <row r="62032" spans="13:15" x14ac:dyDescent="0.2">
      <c r="M62032" s="93"/>
      <c r="O62032" s="119"/>
    </row>
    <row r="62033" spans="13:15" x14ac:dyDescent="0.2">
      <c r="M62033" s="93"/>
      <c r="O62033" s="119"/>
    </row>
    <row r="62034" spans="13:15" x14ac:dyDescent="0.2">
      <c r="M62034" s="93"/>
      <c r="O62034" s="119"/>
    </row>
    <row r="62035" spans="13:15" x14ac:dyDescent="0.2">
      <c r="M62035" s="93"/>
      <c r="O62035" s="119"/>
    </row>
    <row r="62036" spans="13:15" x14ac:dyDescent="0.2">
      <c r="M62036" s="93"/>
      <c r="O62036" s="119"/>
    </row>
    <row r="62037" spans="13:15" x14ac:dyDescent="0.2">
      <c r="M62037" s="93"/>
      <c r="O62037" s="119"/>
    </row>
    <row r="62038" spans="13:15" x14ac:dyDescent="0.2">
      <c r="M62038" s="93"/>
      <c r="O62038" s="119"/>
    </row>
    <row r="62039" spans="13:15" x14ac:dyDescent="0.2">
      <c r="M62039" s="93"/>
      <c r="O62039" s="119"/>
    </row>
    <row r="62040" spans="13:15" x14ac:dyDescent="0.2">
      <c r="M62040" s="93"/>
      <c r="O62040" s="119"/>
    </row>
    <row r="62041" spans="13:15" x14ac:dyDescent="0.2">
      <c r="M62041" s="93"/>
      <c r="O62041" s="119"/>
    </row>
    <row r="62042" spans="13:15" x14ac:dyDescent="0.2">
      <c r="M62042" s="93"/>
      <c r="O62042" s="119"/>
    </row>
    <row r="62043" spans="13:15" x14ac:dyDescent="0.2">
      <c r="M62043" s="93"/>
      <c r="O62043" s="119"/>
    </row>
    <row r="62044" spans="13:15" x14ac:dyDescent="0.2">
      <c r="M62044" s="93"/>
      <c r="O62044" s="119"/>
    </row>
    <row r="62045" spans="13:15" x14ac:dyDescent="0.2">
      <c r="M62045" s="93"/>
      <c r="O62045" s="119"/>
    </row>
    <row r="62046" spans="13:15" x14ac:dyDescent="0.2">
      <c r="M62046" s="93"/>
      <c r="O62046" s="119"/>
    </row>
    <row r="62047" spans="13:15" x14ac:dyDescent="0.2">
      <c r="M62047" s="93"/>
      <c r="O62047" s="119"/>
    </row>
    <row r="62048" spans="13:15" x14ac:dyDescent="0.2">
      <c r="M62048" s="93"/>
      <c r="O62048" s="119"/>
    </row>
    <row r="62049" spans="13:15" x14ac:dyDescent="0.2">
      <c r="M62049" s="93"/>
      <c r="O62049" s="119"/>
    </row>
    <row r="62050" spans="13:15" x14ac:dyDescent="0.2">
      <c r="M62050" s="93"/>
      <c r="O62050" s="119"/>
    </row>
    <row r="62051" spans="13:15" x14ac:dyDescent="0.2">
      <c r="M62051" s="93"/>
      <c r="O62051" s="119"/>
    </row>
    <row r="62052" spans="13:15" x14ac:dyDescent="0.2">
      <c r="M62052" s="93"/>
      <c r="O62052" s="119"/>
    </row>
    <row r="62053" spans="13:15" x14ac:dyDescent="0.2">
      <c r="M62053" s="93"/>
      <c r="O62053" s="119"/>
    </row>
    <row r="62054" spans="13:15" x14ac:dyDescent="0.2">
      <c r="M62054" s="93"/>
      <c r="O62054" s="119"/>
    </row>
    <row r="62055" spans="13:15" x14ac:dyDescent="0.2">
      <c r="M62055" s="93"/>
      <c r="O62055" s="119"/>
    </row>
    <row r="62056" spans="13:15" x14ac:dyDescent="0.2">
      <c r="M62056" s="93"/>
      <c r="O62056" s="119"/>
    </row>
    <row r="62057" spans="13:15" x14ac:dyDescent="0.2">
      <c r="M62057" s="93"/>
      <c r="O62057" s="119"/>
    </row>
    <row r="62058" spans="13:15" x14ac:dyDescent="0.2">
      <c r="M62058" s="93"/>
      <c r="O62058" s="119"/>
    </row>
    <row r="62059" spans="13:15" x14ac:dyDescent="0.2">
      <c r="M62059" s="93"/>
      <c r="O62059" s="119"/>
    </row>
    <row r="62060" spans="13:15" x14ac:dyDescent="0.2">
      <c r="M62060" s="93"/>
      <c r="O62060" s="119"/>
    </row>
    <row r="62061" spans="13:15" x14ac:dyDescent="0.2">
      <c r="M62061" s="93"/>
      <c r="O62061" s="119"/>
    </row>
    <row r="62062" spans="13:15" x14ac:dyDescent="0.2">
      <c r="M62062" s="93"/>
      <c r="O62062" s="119"/>
    </row>
    <row r="62063" spans="13:15" x14ac:dyDescent="0.2">
      <c r="M62063" s="93"/>
      <c r="O62063" s="119"/>
    </row>
    <row r="62064" spans="13:15" x14ac:dyDescent="0.2">
      <c r="M62064" s="93"/>
      <c r="O62064" s="119"/>
    </row>
    <row r="62065" spans="13:15" x14ac:dyDescent="0.2">
      <c r="M62065" s="93"/>
      <c r="O62065" s="119"/>
    </row>
    <row r="62066" spans="13:15" x14ac:dyDescent="0.2">
      <c r="M62066" s="93"/>
      <c r="O62066" s="119"/>
    </row>
    <row r="62067" spans="13:15" x14ac:dyDescent="0.2">
      <c r="M62067" s="93"/>
      <c r="O62067" s="119"/>
    </row>
    <row r="62068" spans="13:15" x14ac:dyDescent="0.2">
      <c r="M62068" s="93"/>
      <c r="O62068" s="119"/>
    </row>
    <row r="62069" spans="13:15" x14ac:dyDescent="0.2">
      <c r="M62069" s="93"/>
      <c r="O62069" s="119"/>
    </row>
    <row r="62070" spans="13:15" x14ac:dyDescent="0.2">
      <c r="M62070" s="93"/>
      <c r="O62070" s="119"/>
    </row>
    <row r="62071" spans="13:15" x14ac:dyDescent="0.2">
      <c r="M62071" s="93"/>
      <c r="O62071" s="119"/>
    </row>
    <row r="62072" spans="13:15" x14ac:dyDescent="0.2">
      <c r="M62072" s="93"/>
      <c r="O62072" s="119"/>
    </row>
    <row r="62073" spans="13:15" x14ac:dyDescent="0.2">
      <c r="M62073" s="93"/>
      <c r="O62073" s="119"/>
    </row>
    <row r="62074" spans="13:15" x14ac:dyDescent="0.2">
      <c r="M62074" s="93"/>
      <c r="O62074" s="119"/>
    </row>
    <row r="62075" spans="13:15" x14ac:dyDescent="0.2">
      <c r="M62075" s="93"/>
      <c r="O62075" s="119"/>
    </row>
    <row r="62076" spans="13:15" x14ac:dyDescent="0.2">
      <c r="M62076" s="93"/>
      <c r="O62076" s="119"/>
    </row>
    <row r="62077" spans="13:15" x14ac:dyDescent="0.2">
      <c r="M62077" s="93"/>
      <c r="O62077" s="119"/>
    </row>
    <row r="62078" spans="13:15" x14ac:dyDescent="0.2">
      <c r="M62078" s="93"/>
      <c r="O62078" s="119"/>
    </row>
    <row r="62079" spans="13:15" x14ac:dyDescent="0.2">
      <c r="M62079" s="93"/>
      <c r="O62079" s="119"/>
    </row>
    <row r="62080" spans="13:15" x14ac:dyDescent="0.2">
      <c r="M62080" s="93"/>
      <c r="O62080" s="119"/>
    </row>
    <row r="62081" spans="13:15" x14ac:dyDescent="0.2">
      <c r="M62081" s="93"/>
      <c r="O62081" s="119"/>
    </row>
    <row r="62082" spans="13:15" x14ac:dyDescent="0.2">
      <c r="M62082" s="93"/>
      <c r="O62082" s="119"/>
    </row>
    <row r="62083" spans="13:15" x14ac:dyDescent="0.2">
      <c r="M62083" s="93"/>
      <c r="O62083" s="119"/>
    </row>
    <row r="62084" spans="13:15" x14ac:dyDescent="0.2">
      <c r="M62084" s="93"/>
      <c r="O62084" s="119"/>
    </row>
    <row r="62085" spans="13:15" x14ac:dyDescent="0.2">
      <c r="M62085" s="93"/>
      <c r="O62085" s="119"/>
    </row>
    <row r="62086" spans="13:15" x14ac:dyDescent="0.2">
      <c r="M62086" s="93"/>
      <c r="O62086" s="119"/>
    </row>
    <row r="62087" spans="13:15" x14ac:dyDescent="0.2">
      <c r="M62087" s="93"/>
      <c r="O62087" s="119"/>
    </row>
    <row r="62088" spans="13:15" x14ac:dyDescent="0.2">
      <c r="M62088" s="93"/>
      <c r="O62088" s="119"/>
    </row>
    <row r="62089" spans="13:15" x14ac:dyDescent="0.2">
      <c r="M62089" s="93"/>
      <c r="O62089" s="119"/>
    </row>
    <row r="62090" spans="13:15" x14ac:dyDescent="0.2">
      <c r="M62090" s="93"/>
      <c r="O62090" s="119"/>
    </row>
    <row r="62091" spans="13:15" x14ac:dyDescent="0.2">
      <c r="M62091" s="93"/>
      <c r="O62091" s="119"/>
    </row>
    <row r="62092" spans="13:15" x14ac:dyDescent="0.2">
      <c r="M62092" s="93"/>
      <c r="O62092" s="119"/>
    </row>
    <row r="62093" spans="13:15" x14ac:dyDescent="0.2">
      <c r="M62093" s="93"/>
      <c r="O62093" s="119"/>
    </row>
    <row r="62094" spans="13:15" x14ac:dyDescent="0.2">
      <c r="M62094" s="93"/>
      <c r="O62094" s="119"/>
    </row>
    <row r="62095" spans="13:15" x14ac:dyDescent="0.2">
      <c r="M62095" s="93"/>
      <c r="O62095" s="119"/>
    </row>
    <row r="62096" spans="13:15" x14ac:dyDescent="0.2">
      <c r="M62096" s="93"/>
      <c r="O62096" s="119"/>
    </row>
    <row r="62097" spans="13:15" x14ac:dyDescent="0.2">
      <c r="M62097" s="93"/>
      <c r="O62097" s="119"/>
    </row>
    <row r="62098" spans="13:15" x14ac:dyDescent="0.2">
      <c r="M62098" s="93"/>
      <c r="O62098" s="119"/>
    </row>
    <row r="62099" spans="13:15" x14ac:dyDescent="0.2">
      <c r="M62099" s="93"/>
      <c r="O62099" s="119"/>
    </row>
    <row r="62100" spans="13:15" x14ac:dyDescent="0.2">
      <c r="M62100" s="93"/>
      <c r="O62100" s="119"/>
    </row>
    <row r="62101" spans="13:15" x14ac:dyDescent="0.2">
      <c r="M62101" s="93"/>
      <c r="O62101" s="119"/>
    </row>
    <row r="62102" spans="13:15" x14ac:dyDescent="0.2">
      <c r="M62102" s="93"/>
      <c r="O62102" s="119"/>
    </row>
    <row r="62103" spans="13:15" x14ac:dyDescent="0.2">
      <c r="M62103" s="93"/>
      <c r="O62103" s="119"/>
    </row>
    <row r="62104" spans="13:15" x14ac:dyDescent="0.2">
      <c r="M62104" s="93"/>
      <c r="O62104" s="119"/>
    </row>
    <row r="62105" spans="13:15" x14ac:dyDescent="0.2">
      <c r="M62105" s="93"/>
      <c r="O62105" s="119"/>
    </row>
    <row r="62106" spans="13:15" x14ac:dyDescent="0.2">
      <c r="M62106" s="93"/>
      <c r="O62106" s="119"/>
    </row>
    <row r="62107" spans="13:15" x14ac:dyDescent="0.2">
      <c r="M62107" s="93"/>
      <c r="O62107" s="119"/>
    </row>
    <row r="62108" spans="13:15" x14ac:dyDescent="0.2">
      <c r="M62108" s="93"/>
      <c r="O62108" s="119"/>
    </row>
    <row r="62109" spans="13:15" x14ac:dyDescent="0.2">
      <c r="M62109" s="93"/>
      <c r="O62109" s="119"/>
    </row>
    <row r="62110" spans="13:15" x14ac:dyDescent="0.2">
      <c r="M62110" s="93"/>
      <c r="O62110" s="119"/>
    </row>
    <row r="62111" spans="13:15" x14ac:dyDescent="0.2">
      <c r="M62111" s="93"/>
      <c r="O62111" s="119"/>
    </row>
    <row r="62112" spans="13:15" x14ac:dyDescent="0.2">
      <c r="M62112" s="93"/>
      <c r="O62112" s="119"/>
    </row>
    <row r="62113" spans="13:15" x14ac:dyDescent="0.2">
      <c r="M62113" s="93"/>
      <c r="O62113" s="119"/>
    </row>
    <row r="62114" spans="13:15" x14ac:dyDescent="0.2">
      <c r="M62114" s="93"/>
      <c r="O62114" s="119"/>
    </row>
    <row r="62115" spans="13:15" x14ac:dyDescent="0.2">
      <c r="M62115" s="93"/>
      <c r="O62115" s="119"/>
    </row>
    <row r="62116" spans="13:15" x14ac:dyDescent="0.2">
      <c r="M62116" s="93"/>
      <c r="O62116" s="119"/>
    </row>
    <row r="62117" spans="13:15" x14ac:dyDescent="0.2">
      <c r="M62117" s="93"/>
      <c r="O62117" s="119"/>
    </row>
    <row r="62118" spans="13:15" x14ac:dyDescent="0.2">
      <c r="M62118" s="93"/>
      <c r="O62118" s="119"/>
    </row>
    <row r="62119" spans="13:15" x14ac:dyDescent="0.2">
      <c r="M62119" s="93"/>
      <c r="O62119" s="119"/>
    </row>
    <row r="62120" spans="13:15" x14ac:dyDescent="0.2">
      <c r="M62120" s="93"/>
      <c r="O62120" s="119"/>
    </row>
    <row r="62121" spans="13:15" x14ac:dyDescent="0.2">
      <c r="M62121" s="93"/>
      <c r="O62121" s="119"/>
    </row>
    <row r="62122" spans="13:15" x14ac:dyDescent="0.2">
      <c r="M62122" s="93"/>
      <c r="O62122" s="119"/>
    </row>
    <row r="62123" spans="13:15" x14ac:dyDescent="0.2">
      <c r="M62123" s="93"/>
      <c r="O62123" s="119"/>
    </row>
    <row r="62124" spans="13:15" x14ac:dyDescent="0.2">
      <c r="M62124" s="93"/>
      <c r="O62124" s="119"/>
    </row>
    <row r="62125" spans="13:15" x14ac:dyDescent="0.2">
      <c r="M62125" s="93"/>
      <c r="O62125" s="119"/>
    </row>
    <row r="62126" spans="13:15" x14ac:dyDescent="0.2">
      <c r="M62126" s="93"/>
      <c r="O62126" s="119"/>
    </row>
    <row r="62127" spans="13:15" x14ac:dyDescent="0.2">
      <c r="M62127" s="93"/>
      <c r="O62127" s="119"/>
    </row>
    <row r="62128" spans="13:15" x14ac:dyDescent="0.2">
      <c r="M62128" s="93"/>
      <c r="O62128" s="119"/>
    </row>
    <row r="62129" spans="13:15" x14ac:dyDescent="0.2">
      <c r="M62129" s="93"/>
      <c r="O62129" s="119"/>
    </row>
    <row r="62130" spans="13:15" x14ac:dyDescent="0.2">
      <c r="M62130" s="93"/>
      <c r="O62130" s="119"/>
    </row>
    <row r="62131" spans="13:15" x14ac:dyDescent="0.2">
      <c r="M62131" s="93"/>
      <c r="O62131" s="119"/>
    </row>
    <row r="62132" spans="13:15" x14ac:dyDescent="0.2">
      <c r="M62132" s="93"/>
      <c r="O62132" s="119"/>
    </row>
    <row r="62133" spans="13:15" x14ac:dyDescent="0.2">
      <c r="M62133" s="93"/>
      <c r="O62133" s="119"/>
    </row>
    <row r="62134" spans="13:15" x14ac:dyDescent="0.2">
      <c r="M62134" s="93"/>
      <c r="O62134" s="119"/>
    </row>
    <row r="62135" spans="13:15" x14ac:dyDescent="0.2">
      <c r="M62135" s="93"/>
      <c r="O62135" s="119"/>
    </row>
    <row r="62136" spans="13:15" x14ac:dyDescent="0.2">
      <c r="M62136" s="93"/>
      <c r="O62136" s="119"/>
    </row>
    <row r="62137" spans="13:15" x14ac:dyDescent="0.2">
      <c r="M62137" s="93"/>
      <c r="O62137" s="119"/>
    </row>
    <row r="62138" spans="13:15" x14ac:dyDescent="0.2">
      <c r="M62138" s="93"/>
      <c r="O62138" s="119"/>
    </row>
    <row r="62139" spans="13:15" x14ac:dyDescent="0.2">
      <c r="M62139" s="93"/>
      <c r="O62139" s="119"/>
    </row>
    <row r="62140" spans="13:15" x14ac:dyDescent="0.2">
      <c r="M62140" s="93"/>
      <c r="O62140" s="119"/>
    </row>
    <row r="62141" spans="13:15" x14ac:dyDescent="0.2">
      <c r="M62141" s="93"/>
      <c r="O62141" s="119"/>
    </row>
    <row r="62142" spans="13:15" x14ac:dyDescent="0.2">
      <c r="M62142" s="93"/>
      <c r="O62142" s="119"/>
    </row>
    <row r="62143" spans="13:15" x14ac:dyDescent="0.2">
      <c r="M62143" s="93"/>
      <c r="O62143" s="119"/>
    </row>
    <row r="62144" spans="13:15" x14ac:dyDescent="0.2">
      <c r="M62144" s="93"/>
      <c r="O62144" s="119"/>
    </row>
    <row r="62145" spans="13:15" x14ac:dyDescent="0.2">
      <c r="M62145" s="93"/>
      <c r="O62145" s="119"/>
    </row>
    <row r="62146" spans="13:15" x14ac:dyDescent="0.2">
      <c r="M62146" s="93"/>
      <c r="O62146" s="119"/>
    </row>
    <row r="62147" spans="13:15" x14ac:dyDescent="0.2">
      <c r="M62147" s="93"/>
      <c r="O62147" s="119"/>
    </row>
    <row r="62148" spans="13:15" x14ac:dyDescent="0.2">
      <c r="M62148" s="93"/>
      <c r="O62148" s="119"/>
    </row>
    <row r="62149" spans="13:15" x14ac:dyDescent="0.2">
      <c r="M62149" s="93"/>
      <c r="O62149" s="119"/>
    </row>
    <row r="62150" spans="13:15" x14ac:dyDescent="0.2">
      <c r="M62150" s="93"/>
      <c r="O62150" s="119"/>
    </row>
    <row r="62151" spans="13:15" x14ac:dyDescent="0.2">
      <c r="M62151" s="93"/>
      <c r="O62151" s="119"/>
    </row>
    <row r="62152" spans="13:15" x14ac:dyDescent="0.2">
      <c r="M62152" s="93"/>
      <c r="O62152" s="119"/>
    </row>
    <row r="62153" spans="13:15" x14ac:dyDescent="0.2">
      <c r="M62153" s="93"/>
      <c r="O62153" s="119"/>
    </row>
    <row r="62154" spans="13:15" x14ac:dyDescent="0.2">
      <c r="M62154" s="93"/>
      <c r="O62154" s="119"/>
    </row>
    <row r="62155" spans="13:15" x14ac:dyDescent="0.2">
      <c r="M62155" s="93"/>
      <c r="O62155" s="119"/>
    </row>
    <row r="62156" spans="13:15" x14ac:dyDescent="0.2">
      <c r="M62156" s="93"/>
      <c r="O62156" s="119"/>
    </row>
    <row r="62157" spans="13:15" x14ac:dyDescent="0.2">
      <c r="M62157" s="93"/>
      <c r="O62157" s="119"/>
    </row>
    <row r="62158" spans="13:15" x14ac:dyDescent="0.2">
      <c r="M62158" s="93"/>
      <c r="O62158" s="119"/>
    </row>
    <row r="62159" spans="13:15" x14ac:dyDescent="0.2">
      <c r="M62159" s="93"/>
      <c r="O62159" s="119"/>
    </row>
    <row r="62160" spans="13:15" x14ac:dyDescent="0.2">
      <c r="M62160" s="93"/>
      <c r="O62160" s="119"/>
    </row>
    <row r="62161" spans="13:15" x14ac:dyDescent="0.2">
      <c r="M62161" s="93"/>
      <c r="O62161" s="119"/>
    </row>
    <row r="62162" spans="13:15" x14ac:dyDescent="0.2">
      <c r="M62162" s="93"/>
      <c r="O62162" s="119"/>
    </row>
    <row r="62163" spans="13:15" x14ac:dyDescent="0.2">
      <c r="M62163" s="93"/>
      <c r="O62163" s="119"/>
    </row>
    <row r="62164" spans="13:15" x14ac:dyDescent="0.2">
      <c r="M62164" s="93"/>
      <c r="O62164" s="119"/>
    </row>
    <row r="62165" spans="13:15" x14ac:dyDescent="0.2">
      <c r="M62165" s="93"/>
      <c r="O62165" s="119"/>
    </row>
    <row r="62166" spans="13:15" x14ac:dyDescent="0.2">
      <c r="M62166" s="93"/>
      <c r="O62166" s="119"/>
    </row>
    <row r="62167" spans="13:15" x14ac:dyDescent="0.2">
      <c r="M62167" s="93"/>
      <c r="O62167" s="119"/>
    </row>
    <row r="62168" spans="13:15" x14ac:dyDescent="0.2">
      <c r="M62168" s="93"/>
      <c r="O62168" s="119"/>
    </row>
    <row r="62169" spans="13:15" x14ac:dyDescent="0.2">
      <c r="M62169" s="93"/>
      <c r="O62169" s="119"/>
    </row>
    <row r="62170" spans="13:15" x14ac:dyDescent="0.2">
      <c r="M62170" s="93"/>
      <c r="O62170" s="119"/>
    </row>
    <row r="62171" spans="13:15" x14ac:dyDescent="0.2">
      <c r="M62171" s="93"/>
      <c r="O62171" s="119"/>
    </row>
    <row r="62172" spans="13:15" x14ac:dyDescent="0.2">
      <c r="M62172" s="93"/>
      <c r="O62172" s="119"/>
    </row>
    <row r="62173" spans="13:15" x14ac:dyDescent="0.2">
      <c r="M62173" s="93"/>
      <c r="O62173" s="119"/>
    </row>
    <row r="62174" spans="13:15" x14ac:dyDescent="0.2">
      <c r="M62174" s="93"/>
      <c r="O62174" s="119"/>
    </row>
    <row r="62175" spans="13:15" x14ac:dyDescent="0.2">
      <c r="M62175" s="93"/>
      <c r="O62175" s="119"/>
    </row>
    <row r="62176" spans="13:15" x14ac:dyDescent="0.2">
      <c r="M62176" s="93"/>
      <c r="O62176" s="119"/>
    </row>
    <row r="62177" spans="13:15" x14ac:dyDescent="0.2">
      <c r="M62177" s="93"/>
      <c r="O62177" s="119"/>
    </row>
    <row r="62178" spans="13:15" x14ac:dyDescent="0.2">
      <c r="M62178" s="93"/>
      <c r="O62178" s="119"/>
    </row>
    <row r="62179" spans="13:15" x14ac:dyDescent="0.2">
      <c r="M62179" s="93"/>
      <c r="O62179" s="119"/>
    </row>
    <row r="62180" spans="13:15" x14ac:dyDescent="0.2">
      <c r="M62180" s="93"/>
      <c r="O62180" s="119"/>
    </row>
    <row r="62181" spans="13:15" x14ac:dyDescent="0.2">
      <c r="M62181" s="93"/>
      <c r="O62181" s="119"/>
    </row>
    <row r="62182" spans="13:15" x14ac:dyDescent="0.2">
      <c r="M62182" s="93"/>
      <c r="O62182" s="119"/>
    </row>
    <row r="62183" spans="13:15" x14ac:dyDescent="0.2">
      <c r="M62183" s="93"/>
      <c r="O62183" s="119"/>
    </row>
    <row r="62184" spans="13:15" x14ac:dyDescent="0.2">
      <c r="M62184" s="93"/>
      <c r="O62184" s="119"/>
    </row>
    <row r="62185" spans="13:15" x14ac:dyDescent="0.2">
      <c r="M62185" s="93"/>
      <c r="O62185" s="119"/>
    </row>
    <row r="62186" spans="13:15" x14ac:dyDescent="0.2">
      <c r="M62186" s="93"/>
      <c r="O62186" s="119"/>
    </row>
    <row r="62187" spans="13:15" x14ac:dyDescent="0.2">
      <c r="M62187" s="93"/>
      <c r="O62187" s="119"/>
    </row>
    <row r="62188" spans="13:15" x14ac:dyDescent="0.2">
      <c r="M62188" s="93"/>
      <c r="O62188" s="119"/>
    </row>
    <row r="62189" spans="13:15" x14ac:dyDescent="0.2">
      <c r="M62189" s="93"/>
      <c r="O62189" s="119"/>
    </row>
    <row r="62190" spans="13:15" x14ac:dyDescent="0.2">
      <c r="M62190" s="93"/>
      <c r="O62190" s="119"/>
    </row>
    <row r="62191" spans="13:15" x14ac:dyDescent="0.2">
      <c r="M62191" s="93"/>
      <c r="O62191" s="119"/>
    </row>
    <row r="62192" spans="13:15" x14ac:dyDescent="0.2">
      <c r="M62192" s="93"/>
      <c r="O62192" s="119"/>
    </row>
    <row r="62193" spans="13:15" x14ac:dyDescent="0.2">
      <c r="M62193" s="93"/>
      <c r="O62193" s="119"/>
    </row>
    <row r="62194" spans="13:15" x14ac:dyDescent="0.2">
      <c r="M62194" s="93"/>
      <c r="O62194" s="119"/>
    </row>
    <row r="62195" spans="13:15" x14ac:dyDescent="0.2">
      <c r="M62195" s="93"/>
      <c r="O62195" s="119"/>
    </row>
    <row r="62196" spans="13:15" x14ac:dyDescent="0.2">
      <c r="M62196" s="93"/>
      <c r="O62196" s="119"/>
    </row>
    <row r="62197" spans="13:15" x14ac:dyDescent="0.2">
      <c r="M62197" s="93"/>
      <c r="O62197" s="119"/>
    </row>
    <row r="62198" spans="13:15" x14ac:dyDescent="0.2">
      <c r="M62198" s="93"/>
      <c r="O62198" s="119"/>
    </row>
    <row r="62199" spans="13:15" x14ac:dyDescent="0.2">
      <c r="M62199" s="93"/>
      <c r="O62199" s="119"/>
    </row>
    <row r="62200" spans="13:15" x14ac:dyDescent="0.2">
      <c r="M62200" s="93"/>
      <c r="O62200" s="119"/>
    </row>
    <row r="62201" spans="13:15" x14ac:dyDescent="0.2">
      <c r="M62201" s="93"/>
      <c r="O62201" s="119"/>
    </row>
    <row r="62202" spans="13:15" x14ac:dyDescent="0.2">
      <c r="M62202" s="93"/>
      <c r="O62202" s="119"/>
    </row>
    <row r="62203" spans="13:15" x14ac:dyDescent="0.2">
      <c r="M62203" s="93"/>
      <c r="O62203" s="119"/>
    </row>
    <row r="62204" spans="13:15" x14ac:dyDescent="0.2">
      <c r="M62204" s="93"/>
      <c r="O62204" s="119"/>
    </row>
    <row r="62205" spans="13:15" x14ac:dyDescent="0.2">
      <c r="M62205" s="93"/>
      <c r="O62205" s="119"/>
    </row>
    <row r="62206" spans="13:15" x14ac:dyDescent="0.2">
      <c r="M62206" s="93"/>
      <c r="O62206" s="119"/>
    </row>
    <row r="62207" spans="13:15" x14ac:dyDescent="0.2">
      <c r="M62207" s="93"/>
      <c r="O62207" s="119"/>
    </row>
    <row r="62208" spans="13:15" x14ac:dyDescent="0.2">
      <c r="M62208" s="93"/>
      <c r="O62208" s="119"/>
    </row>
    <row r="62209" spans="13:15" x14ac:dyDescent="0.2">
      <c r="M62209" s="93"/>
      <c r="O62209" s="119"/>
    </row>
    <row r="62210" spans="13:15" x14ac:dyDescent="0.2">
      <c r="M62210" s="93"/>
      <c r="O62210" s="119"/>
    </row>
    <row r="62211" spans="13:15" x14ac:dyDescent="0.2">
      <c r="M62211" s="93"/>
      <c r="O62211" s="119"/>
    </row>
    <row r="62212" spans="13:15" x14ac:dyDescent="0.2">
      <c r="M62212" s="93"/>
      <c r="O62212" s="119"/>
    </row>
    <row r="62213" spans="13:15" x14ac:dyDescent="0.2">
      <c r="M62213" s="93"/>
      <c r="O62213" s="119"/>
    </row>
    <row r="62214" spans="13:15" x14ac:dyDescent="0.2">
      <c r="M62214" s="93"/>
      <c r="O62214" s="119"/>
    </row>
    <row r="62215" spans="13:15" x14ac:dyDescent="0.2">
      <c r="M62215" s="93"/>
      <c r="O62215" s="119"/>
    </row>
    <row r="62216" spans="13:15" x14ac:dyDescent="0.2">
      <c r="M62216" s="93"/>
      <c r="O62216" s="119"/>
    </row>
    <row r="62217" spans="13:15" x14ac:dyDescent="0.2">
      <c r="M62217" s="93"/>
      <c r="O62217" s="119"/>
    </row>
    <row r="62218" spans="13:15" x14ac:dyDescent="0.2">
      <c r="M62218" s="93"/>
      <c r="O62218" s="119"/>
    </row>
    <row r="62219" spans="13:15" x14ac:dyDescent="0.2">
      <c r="M62219" s="93"/>
      <c r="O62219" s="119"/>
    </row>
    <row r="62220" spans="13:15" x14ac:dyDescent="0.2">
      <c r="M62220" s="93"/>
      <c r="O62220" s="119"/>
    </row>
    <row r="62221" spans="13:15" x14ac:dyDescent="0.2">
      <c r="M62221" s="93"/>
      <c r="O62221" s="119"/>
    </row>
    <row r="62222" spans="13:15" x14ac:dyDescent="0.2">
      <c r="M62222" s="93"/>
      <c r="O62222" s="119"/>
    </row>
    <row r="62223" spans="13:15" x14ac:dyDescent="0.2">
      <c r="M62223" s="93"/>
      <c r="O62223" s="119"/>
    </row>
    <row r="62224" spans="13:15" x14ac:dyDescent="0.2">
      <c r="M62224" s="93"/>
      <c r="O62224" s="119"/>
    </row>
    <row r="62225" spans="13:15" x14ac:dyDescent="0.2">
      <c r="M62225" s="93"/>
      <c r="O62225" s="119"/>
    </row>
    <row r="62226" spans="13:15" x14ac:dyDescent="0.2">
      <c r="M62226" s="93"/>
      <c r="O62226" s="119"/>
    </row>
    <row r="62227" spans="13:15" x14ac:dyDescent="0.2">
      <c r="M62227" s="93"/>
      <c r="O62227" s="119"/>
    </row>
    <row r="62228" spans="13:15" x14ac:dyDescent="0.2">
      <c r="M62228" s="93"/>
      <c r="O62228" s="119"/>
    </row>
    <row r="62229" spans="13:15" x14ac:dyDescent="0.2">
      <c r="M62229" s="93"/>
      <c r="O62229" s="119"/>
    </row>
    <row r="62230" spans="13:15" x14ac:dyDescent="0.2">
      <c r="M62230" s="93"/>
      <c r="O62230" s="119"/>
    </row>
    <row r="62231" spans="13:15" x14ac:dyDescent="0.2">
      <c r="M62231" s="93"/>
      <c r="O62231" s="119"/>
    </row>
    <row r="62232" spans="13:15" x14ac:dyDescent="0.2">
      <c r="M62232" s="93"/>
      <c r="O62232" s="119"/>
    </row>
    <row r="62233" spans="13:15" x14ac:dyDescent="0.2">
      <c r="M62233" s="93"/>
      <c r="O62233" s="119"/>
    </row>
    <row r="62234" spans="13:15" x14ac:dyDescent="0.2">
      <c r="M62234" s="93"/>
      <c r="O62234" s="119"/>
    </row>
    <row r="62235" spans="13:15" x14ac:dyDescent="0.2">
      <c r="M62235" s="93"/>
      <c r="O62235" s="119"/>
    </row>
    <row r="62236" spans="13:15" x14ac:dyDescent="0.2">
      <c r="M62236" s="93"/>
      <c r="O62236" s="119"/>
    </row>
    <row r="62237" spans="13:15" x14ac:dyDescent="0.2">
      <c r="M62237" s="93"/>
      <c r="O62237" s="119"/>
    </row>
    <row r="62238" spans="13:15" x14ac:dyDescent="0.2">
      <c r="M62238" s="93"/>
      <c r="O62238" s="119"/>
    </row>
    <row r="62239" spans="13:15" x14ac:dyDescent="0.2">
      <c r="M62239" s="93"/>
      <c r="O62239" s="119"/>
    </row>
    <row r="62240" spans="13:15" x14ac:dyDescent="0.2">
      <c r="M62240" s="93"/>
      <c r="O62240" s="119"/>
    </row>
    <row r="62241" spans="13:15" x14ac:dyDescent="0.2">
      <c r="M62241" s="93"/>
      <c r="O62241" s="119"/>
    </row>
    <row r="62242" spans="13:15" x14ac:dyDescent="0.2">
      <c r="M62242" s="93"/>
      <c r="O62242" s="119"/>
    </row>
    <row r="62243" spans="13:15" x14ac:dyDescent="0.2">
      <c r="M62243" s="93"/>
      <c r="O62243" s="119"/>
    </row>
    <row r="62244" spans="13:15" x14ac:dyDescent="0.2">
      <c r="M62244" s="93"/>
      <c r="O62244" s="119"/>
    </row>
    <row r="62245" spans="13:15" x14ac:dyDescent="0.2">
      <c r="M62245" s="93"/>
      <c r="O62245" s="119"/>
    </row>
    <row r="62246" spans="13:15" x14ac:dyDescent="0.2">
      <c r="M62246" s="93"/>
      <c r="O62246" s="119"/>
    </row>
    <row r="62247" spans="13:15" x14ac:dyDescent="0.2">
      <c r="M62247" s="93"/>
      <c r="O62247" s="119"/>
    </row>
    <row r="62248" spans="13:15" x14ac:dyDescent="0.2">
      <c r="M62248" s="93"/>
      <c r="O62248" s="119"/>
    </row>
    <row r="62249" spans="13:15" x14ac:dyDescent="0.2">
      <c r="M62249" s="93"/>
      <c r="O62249" s="119"/>
    </row>
    <row r="62250" spans="13:15" x14ac:dyDescent="0.2">
      <c r="M62250" s="93"/>
      <c r="O62250" s="119"/>
    </row>
    <row r="62251" spans="13:15" x14ac:dyDescent="0.2">
      <c r="M62251" s="93"/>
      <c r="O62251" s="119"/>
    </row>
    <row r="62252" spans="13:15" x14ac:dyDescent="0.2">
      <c r="M62252" s="93"/>
      <c r="O62252" s="119"/>
    </row>
    <row r="62253" spans="13:15" x14ac:dyDescent="0.2">
      <c r="M62253" s="93"/>
      <c r="O62253" s="119"/>
    </row>
    <row r="62254" spans="13:15" x14ac:dyDescent="0.2">
      <c r="M62254" s="93"/>
      <c r="O62254" s="119"/>
    </row>
    <row r="62255" spans="13:15" x14ac:dyDescent="0.2">
      <c r="M62255" s="93"/>
      <c r="O62255" s="119"/>
    </row>
    <row r="62256" spans="13:15" x14ac:dyDescent="0.2">
      <c r="M62256" s="93"/>
      <c r="O62256" s="119"/>
    </row>
    <row r="62257" spans="13:15" x14ac:dyDescent="0.2">
      <c r="M62257" s="93"/>
      <c r="O62257" s="119"/>
    </row>
    <row r="62258" spans="13:15" x14ac:dyDescent="0.2">
      <c r="M62258" s="93"/>
      <c r="O62258" s="119"/>
    </row>
    <row r="62259" spans="13:15" x14ac:dyDescent="0.2">
      <c r="M62259" s="93"/>
      <c r="O62259" s="119"/>
    </row>
    <row r="62260" spans="13:15" x14ac:dyDescent="0.2">
      <c r="M62260" s="93"/>
      <c r="O62260" s="119"/>
    </row>
    <row r="62261" spans="13:15" x14ac:dyDescent="0.2">
      <c r="M62261" s="93"/>
      <c r="O62261" s="119"/>
    </row>
    <row r="62262" spans="13:15" x14ac:dyDescent="0.2">
      <c r="M62262" s="93"/>
      <c r="O62262" s="119"/>
    </row>
    <row r="62263" spans="13:15" x14ac:dyDescent="0.2">
      <c r="M62263" s="93"/>
      <c r="O62263" s="119"/>
    </row>
    <row r="62264" spans="13:15" x14ac:dyDescent="0.2">
      <c r="M62264" s="93"/>
      <c r="O62264" s="119"/>
    </row>
    <row r="62265" spans="13:15" x14ac:dyDescent="0.2">
      <c r="M62265" s="93"/>
      <c r="O62265" s="119"/>
    </row>
    <row r="62266" spans="13:15" x14ac:dyDescent="0.2">
      <c r="M62266" s="93"/>
      <c r="O62266" s="119"/>
    </row>
    <row r="62267" spans="13:15" x14ac:dyDescent="0.2">
      <c r="M62267" s="93"/>
      <c r="O62267" s="119"/>
    </row>
    <row r="62268" spans="13:15" x14ac:dyDescent="0.2">
      <c r="M62268" s="93"/>
      <c r="O62268" s="119"/>
    </row>
    <row r="62269" spans="13:15" x14ac:dyDescent="0.2">
      <c r="M62269" s="93"/>
      <c r="O62269" s="119"/>
    </row>
    <row r="62270" spans="13:15" x14ac:dyDescent="0.2">
      <c r="M62270" s="93"/>
      <c r="O62270" s="119"/>
    </row>
    <row r="62271" spans="13:15" x14ac:dyDescent="0.2">
      <c r="M62271" s="93"/>
      <c r="O62271" s="119"/>
    </row>
    <row r="62272" spans="13:15" x14ac:dyDescent="0.2">
      <c r="M62272" s="93"/>
      <c r="O62272" s="119"/>
    </row>
    <row r="62273" spans="13:15" x14ac:dyDescent="0.2">
      <c r="M62273" s="93"/>
      <c r="O62273" s="119"/>
    </row>
    <row r="62274" spans="13:15" x14ac:dyDescent="0.2">
      <c r="M62274" s="93"/>
      <c r="O62274" s="119"/>
    </row>
    <row r="62275" spans="13:15" x14ac:dyDescent="0.2">
      <c r="M62275" s="93"/>
      <c r="O62275" s="119"/>
    </row>
    <row r="62276" spans="13:15" x14ac:dyDescent="0.2">
      <c r="M62276" s="93"/>
      <c r="O62276" s="119"/>
    </row>
    <row r="62277" spans="13:15" x14ac:dyDescent="0.2">
      <c r="M62277" s="93"/>
      <c r="O62277" s="119"/>
    </row>
    <row r="62278" spans="13:15" x14ac:dyDescent="0.2">
      <c r="M62278" s="93"/>
      <c r="O62278" s="119"/>
    </row>
    <row r="62279" spans="13:15" x14ac:dyDescent="0.2">
      <c r="M62279" s="93"/>
      <c r="O62279" s="119"/>
    </row>
    <row r="62280" spans="13:15" x14ac:dyDescent="0.2">
      <c r="M62280" s="93"/>
      <c r="O62280" s="119"/>
    </row>
    <row r="62281" spans="13:15" x14ac:dyDescent="0.2">
      <c r="M62281" s="93"/>
      <c r="O62281" s="119"/>
    </row>
    <row r="62282" spans="13:15" x14ac:dyDescent="0.2">
      <c r="M62282" s="93"/>
      <c r="O62282" s="119"/>
    </row>
    <row r="62283" spans="13:15" x14ac:dyDescent="0.2">
      <c r="M62283" s="93"/>
      <c r="O62283" s="119"/>
    </row>
    <row r="62284" spans="13:15" x14ac:dyDescent="0.2">
      <c r="M62284" s="93"/>
      <c r="O62284" s="119"/>
    </row>
    <row r="62285" spans="13:15" x14ac:dyDescent="0.2">
      <c r="M62285" s="93"/>
      <c r="O62285" s="119"/>
    </row>
    <row r="62286" spans="13:15" x14ac:dyDescent="0.2">
      <c r="M62286" s="93"/>
      <c r="O62286" s="119"/>
    </row>
    <row r="62287" spans="13:15" x14ac:dyDescent="0.2">
      <c r="M62287" s="93"/>
      <c r="O62287" s="119"/>
    </row>
    <row r="62288" spans="13:15" x14ac:dyDescent="0.2">
      <c r="M62288" s="93"/>
      <c r="O62288" s="119"/>
    </row>
    <row r="62289" spans="13:15" x14ac:dyDescent="0.2">
      <c r="M62289" s="93"/>
      <c r="O62289" s="119"/>
    </row>
    <row r="62290" spans="13:15" x14ac:dyDescent="0.2">
      <c r="M62290" s="93"/>
      <c r="O62290" s="119"/>
    </row>
    <row r="62291" spans="13:15" x14ac:dyDescent="0.2">
      <c r="M62291" s="93"/>
      <c r="O62291" s="119"/>
    </row>
    <row r="62292" spans="13:15" x14ac:dyDescent="0.2">
      <c r="M62292" s="93"/>
      <c r="O62292" s="119"/>
    </row>
    <row r="62293" spans="13:15" x14ac:dyDescent="0.2">
      <c r="M62293" s="93"/>
      <c r="O62293" s="119"/>
    </row>
    <row r="62294" spans="13:15" x14ac:dyDescent="0.2">
      <c r="M62294" s="93"/>
      <c r="O62294" s="119"/>
    </row>
    <row r="62295" spans="13:15" x14ac:dyDescent="0.2">
      <c r="M62295" s="93"/>
      <c r="O62295" s="119"/>
    </row>
    <row r="62296" spans="13:15" x14ac:dyDescent="0.2">
      <c r="M62296" s="93"/>
      <c r="O62296" s="119"/>
    </row>
    <row r="62297" spans="13:15" x14ac:dyDescent="0.2">
      <c r="M62297" s="93"/>
      <c r="O62297" s="119"/>
    </row>
    <row r="62298" spans="13:15" x14ac:dyDescent="0.2">
      <c r="M62298" s="93"/>
      <c r="O62298" s="119"/>
    </row>
    <row r="62299" spans="13:15" x14ac:dyDescent="0.2">
      <c r="M62299" s="93"/>
      <c r="O62299" s="119"/>
    </row>
    <row r="62300" spans="13:15" x14ac:dyDescent="0.2">
      <c r="M62300" s="93"/>
      <c r="O62300" s="119"/>
    </row>
    <row r="62301" spans="13:15" x14ac:dyDescent="0.2">
      <c r="M62301" s="93"/>
      <c r="O62301" s="119"/>
    </row>
    <row r="62302" spans="13:15" x14ac:dyDescent="0.2">
      <c r="M62302" s="93"/>
      <c r="O62302" s="119"/>
    </row>
    <row r="62303" spans="13:15" x14ac:dyDescent="0.2">
      <c r="M62303" s="93"/>
      <c r="O62303" s="119"/>
    </row>
    <row r="62304" spans="13:15" x14ac:dyDescent="0.2">
      <c r="M62304" s="93"/>
      <c r="O62304" s="119"/>
    </row>
    <row r="62305" spans="13:15" x14ac:dyDescent="0.2">
      <c r="M62305" s="93"/>
      <c r="O62305" s="119"/>
    </row>
    <row r="62306" spans="13:15" x14ac:dyDescent="0.2">
      <c r="M62306" s="93"/>
      <c r="O62306" s="119"/>
    </row>
    <row r="62307" spans="13:15" x14ac:dyDescent="0.2">
      <c r="M62307" s="93"/>
      <c r="O62307" s="119"/>
    </row>
    <row r="62308" spans="13:15" x14ac:dyDescent="0.2">
      <c r="M62308" s="93"/>
      <c r="O62308" s="119"/>
    </row>
    <row r="62309" spans="13:15" x14ac:dyDescent="0.2">
      <c r="M62309" s="93"/>
      <c r="O62309" s="119"/>
    </row>
    <row r="62310" spans="13:15" x14ac:dyDescent="0.2">
      <c r="M62310" s="93"/>
      <c r="O62310" s="119"/>
    </row>
    <row r="62311" spans="13:15" x14ac:dyDescent="0.2">
      <c r="M62311" s="93"/>
      <c r="O62311" s="119"/>
    </row>
    <row r="62312" spans="13:15" x14ac:dyDescent="0.2">
      <c r="M62312" s="93"/>
      <c r="O62312" s="119"/>
    </row>
    <row r="62313" spans="13:15" x14ac:dyDescent="0.2">
      <c r="M62313" s="93"/>
      <c r="O62313" s="119"/>
    </row>
    <row r="62314" spans="13:15" x14ac:dyDescent="0.2">
      <c r="M62314" s="93"/>
      <c r="O62314" s="119"/>
    </row>
    <row r="62315" spans="13:15" x14ac:dyDescent="0.2">
      <c r="M62315" s="93"/>
      <c r="O62315" s="119"/>
    </row>
    <row r="62316" spans="13:15" x14ac:dyDescent="0.2">
      <c r="M62316" s="93"/>
      <c r="O62316" s="119"/>
    </row>
    <row r="62317" spans="13:15" x14ac:dyDescent="0.2">
      <c r="M62317" s="93"/>
      <c r="O62317" s="119"/>
    </row>
    <row r="62318" spans="13:15" x14ac:dyDescent="0.2">
      <c r="M62318" s="93"/>
      <c r="O62318" s="119"/>
    </row>
    <row r="62319" spans="13:15" x14ac:dyDescent="0.2">
      <c r="M62319" s="93"/>
      <c r="O62319" s="119"/>
    </row>
    <row r="62320" spans="13:15" x14ac:dyDescent="0.2">
      <c r="M62320" s="93"/>
      <c r="O62320" s="119"/>
    </row>
    <row r="62321" spans="13:15" x14ac:dyDescent="0.2">
      <c r="M62321" s="93"/>
      <c r="O62321" s="119"/>
    </row>
    <row r="62322" spans="13:15" x14ac:dyDescent="0.2">
      <c r="M62322" s="93"/>
      <c r="O62322" s="119"/>
    </row>
    <row r="62323" spans="13:15" x14ac:dyDescent="0.2">
      <c r="M62323" s="93"/>
      <c r="O62323" s="119"/>
    </row>
    <row r="62324" spans="13:15" x14ac:dyDescent="0.2">
      <c r="M62324" s="93"/>
      <c r="O62324" s="119"/>
    </row>
    <row r="62325" spans="13:15" x14ac:dyDescent="0.2">
      <c r="M62325" s="93"/>
      <c r="O62325" s="119"/>
    </row>
    <row r="62326" spans="13:15" x14ac:dyDescent="0.2">
      <c r="M62326" s="93"/>
      <c r="O62326" s="119"/>
    </row>
    <row r="62327" spans="13:15" x14ac:dyDescent="0.2">
      <c r="M62327" s="93"/>
      <c r="O62327" s="119"/>
    </row>
    <row r="62328" spans="13:15" x14ac:dyDescent="0.2">
      <c r="M62328" s="93"/>
      <c r="O62328" s="119"/>
    </row>
    <row r="62329" spans="13:15" x14ac:dyDescent="0.2">
      <c r="M62329" s="93"/>
      <c r="O62329" s="119"/>
    </row>
    <row r="62330" spans="13:15" x14ac:dyDescent="0.2">
      <c r="M62330" s="93"/>
      <c r="O62330" s="119"/>
    </row>
    <row r="62331" spans="13:15" x14ac:dyDescent="0.2">
      <c r="M62331" s="93"/>
      <c r="O62331" s="119"/>
    </row>
    <row r="62332" spans="13:15" x14ac:dyDescent="0.2">
      <c r="M62332" s="93"/>
      <c r="O62332" s="119"/>
    </row>
    <row r="62333" spans="13:15" x14ac:dyDescent="0.2">
      <c r="M62333" s="93"/>
      <c r="O62333" s="119"/>
    </row>
    <row r="62334" spans="13:15" x14ac:dyDescent="0.2">
      <c r="M62334" s="93"/>
      <c r="O62334" s="119"/>
    </row>
    <row r="62335" spans="13:15" x14ac:dyDescent="0.2">
      <c r="M62335" s="93"/>
      <c r="O62335" s="119"/>
    </row>
    <row r="62336" spans="13:15" x14ac:dyDescent="0.2">
      <c r="M62336" s="93"/>
      <c r="O62336" s="119"/>
    </row>
    <row r="62337" spans="13:15" x14ac:dyDescent="0.2">
      <c r="M62337" s="93"/>
      <c r="O62337" s="119"/>
    </row>
    <row r="62338" spans="13:15" x14ac:dyDescent="0.2">
      <c r="M62338" s="93"/>
      <c r="O62338" s="119"/>
    </row>
    <row r="62339" spans="13:15" x14ac:dyDescent="0.2">
      <c r="M62339" s="93"/>
      <c r="O62339" s="119"/>
    </row>
    <row r="62340" spans="13:15" x14ac:dyDescent="0.2">
      <c r="M62340" s="93"/>
      <c r="O62340" s="119"/>
    </row>
    <row r="62341" spans="13:15" x14ac:dyDescent="0.2">
      <c r="M62341" s="93"/>
      <c r="O62341" s="119"/>
    </row>
    <row r="62342" spans="13:15" x14ac:dyDescent="0.2">
      <c r="M62342" s="93"/>
      <c r="O62342" s="119"/>
    </row>
    <row r="62343" spans="13:15" x14ac:dyDescent="0.2">
      <c r="M62343" s="93"/>
      <c r="O62343" s="119"/>
    </row>
    <row r="62344" spans="13:15" x14ac:dyDescent="0.2">
      <c r="M62344" s="93"/>
      <c r="O62344" s="119"/>
    </row>
    <row r="62345" spans="13:15" x14ac:dyDescent="0.2">
      <c r="M62345" s="93"/>
      <c r="O62345" s="119"/>
    </row>
    <row r="62346" spans="13:15" x14ac:dyDescent="0.2">
      <c r="M62346" s="93"/>
      <c r="O62346" s="119"/>
    </row>
    <row r="62347" spans="13:15" x14ac:dyDescent="0.2">
      <c r="M62347" s="93"/>
      <c r="O62347" s="119"/>
    </row>
    <row r="62348" spans="13:15" x14ac:dyDescent="0.2">
      <c r="M62348" s="93"/>
      <c r="O62348" s="119"/>
    </row>
    <row r="62349" spans="13:15" x14ac:dyDescent="0.2">
      <c r="M62349" s="93"/>
      <c r="O62349" s="119"/>
    </row>
    <row r="62350" spans="13:15" x14ac:dyDescent="0.2">
      <c r="M62350" s="93"/>
      <c r="O62350" s="119"/>
    </row>
    <row r="62351" spans="13:15" x14ac:dyDescent="0.2">
      <c r="M62351" s="93"/>
      <c r="O62351" s="119"/>
    </row>
    <row r="62352" spans="13:15" x14ac:dyDescent="0.2">
      <c r="M62352" s="93"/>
      <c r="O62352" s="119"/>
    </row>
    <row r="62353" spans="13:15" x14ac:dyDescent="0.2">
      <c r="M62353" s="93"/>
      <c r="O62353" s="119"/>
    </row>
    <row r="62354" spans="13:15" x14ac:dyDescent="0.2">
      <c r="M62354" s="93"/>
      <c r="O62354" s="119"/>
    </row>
    <row r="62355" spans="13:15" x14ac:dyDescent="0.2">
      <c r="M62355" s="93"/>
      <c r="O62355" s="119"/>
    </row>
    <row r="62356" spans="13:15" x14ac:dyDescent="0.2">
      <c r="M62356" s="93"/>
      <c r="O62356" s="119"/>
    </row>
    <row r="62357" spans="13:15" x14ac:dyDescent="0.2">
      <c r="M62357" s="93"/>
      <c r="O62357" s="119"/>
    </row>
    <row r="62358" spans="13:15" x14ac:dyDescent="0.2">
      <c r="M62358" s="93"/>
      <c r="O62358" s="119"/>
    </row>
    <row r="62359" spans="13:15" x14ac:dyDescent="0.2">
      <c r="M62359" s="93"/>
      <c r="O62359" s="119"/>
    </row>
    <row r="62360" spans="13:15" x14ac:dyDescent="0.2">
      <c r="M62360" s="93"/>
      <c r="O62360" s="119"/>
    </row>
    <row r="62361" spans="13:15" x14ac:dyDescent="0.2">
      <c r="M62361" s="93"/>
      <c r="O62361" s="119"/>
    </row>
    <row r="62362" spans="13:15" x14ac:dyDescent="0.2">
      <c r="M62362" s="93"/>
      <c r="O62362" s="119"/>
    </row>
    <row r="62363" spans="13:15" x14ac:dyDescent="0.2">
      <c r="M62363" s="93"/>
      <c r="O62363" s="119"/>
    </row>
    <row r="62364" spans="13:15" x14ac:dyDescent="0.2">
      <c r="M62364" s="93"/>
      <c r="O62364" s="119"/>
    </row>
    <row r="62365" spans="13:15" x14ac:dyDescent="0.2">
      <c r="M62365" s="93"/>
      <c r="O62365" s="119"/>
    </row>
    <row r="62366" spans="13:15" x14ac:dyDescent="0.2">
      <c r="M62366" s="93"/>
      <c r="O62366" s="119"/>
    </row>
    <row r="62367" spans="13:15" x14ac:dyDescent="0.2">
      <c r="M62367" s="93"/>
      <c r="O62367" s="119"/>
    </row>
    <row r="62368" spans="13:15" x14ac:dyDescent="0.2">
      <c r="M62368" s="93"/>
      <c r="O62368" s="119"/>
    </row>
    <row r="62369" spans="13:15" x14ac:dyDescent="0.2">
      <c r="M62369" s="93"/>
      <c r="O62369" s="119"/>
    </row>
    <row r="62370" spans="13:15" x14ac:dyDescent="0.2">
      <c r="M62370" s="93"/>
      <c r="O62370" s="119"/>
    </row>
    <row r="62371" spans="13:15" x14ac:dyDescent="0.2">
      <c r="M62371" s="93"/>
      <c r="O62371" s="119"/>
    </row>
    <row r="62372" spans="13:15" x14ac:dyDescent="0.2">
      <c r="M62372" s="93"/>
      <c r="O62372" s="119"/>
    </row>
    <row r="62373" spans="13:15" x14ac:dyDescent="0.2">
      <c r="M62373" s="93"/>
      <c r="O62373" s="119"/>
    </row>
    <row r="62374" spans="13:15" x14ac:dyDescent="0.2">
      <c r="M62374" s="93"/>
      <c r="O62374" s="119"/>
    </row>
    <row r="62375" spans="13:15" x14ac:dyDescent="0.2">
      <c r="M62375" s="93"/>
      <c r="O62375" s="119"/>
    </row>
    <row r="62376" spans="13:15" x14ac:dyDescent="0.2">
      <c r="M62376" s="93"/>
      <c r="O62376" s="119"/>
    </row>
    <row r="62377" spans="13:15" x14ac:dyDescent="0.2">
      <c r="M62377" s="93"/>
      <c r="O62377" s="119"/>
    </row>
    <row r="62378" spans="13:15" x14ac:dyDescent="0.2">
      <c r="M62378" s="93"/>
      <c r="O62378" s="119"/>
    </row>
    <row r="62379" spans="13:15" x14ac:dyDescent="0.2">
      <c r="M62379" s="93"/>
      <c r="O62379" s="119"/>
    </row>
    <row r="62380" spans="13:15" x14ac:dyDescent="0.2">
      <c r="M62380" s="93"/>
      <c r="O62380" s="119"/>
    </row>
    <row r="62381" spans="13:15" x14ac:dyDescent="0.2">
      <c r="M62381" s="93"/>
      <c r="O62381" s="119"/>
    </row>
    <row r="62382" spans="13:15" x14ac:dyDescent="0.2">
      <c r="M62382" s="93"/>
      <c r="O62382" s="119"/>
    </row>
    <row r="62383" spans="13:15" x14ac:dyDescent="0.2">
      <c r="M62383" s="93"/>
      <c r="O62383" s="119"/>
    </row>
    <row r="62384" spans="13:15" x14ac:dyDescent="0.2">
      <c r="M62384" s="93"/>
      <c r="O62384" s="119"/>
    </row>
    <row r="62385" spans="13:15" x14ac:dyDescent="0.2">
      <c r="M62385" s="93"/>
      <c r="O62385" s="119"/>
    </row>
    <row r="62386" spans="13:15" x14ac:dyDescent="0.2">
      <c r="M62386" s="93"/>
      <c r="O62386" s="119"/>
    </row>
    <row r="62387" spans="13:15" x14ac:dyDescent="0.2">
      <c r="M62387" s="93"/>
      <c r="O62387" s="119"/>
    </row>
    <row r="62388" spans="13:15" x14ac:dyDescent="0.2">
      <c r="M62388" s="93"/>
      <c r="O62388" s="119"/>
    </row>
    <row r="62389" spans="13:15" x14ac:dyDescent="0.2">
      <c r="M62389" s="93"/>
      <c r="O62389" s="119"/>
    </row>
    <row r="62390" spans="13:15" x14ac:dyDescent="0.2">
      <c r="M62390" s="93"/>
      <c r="O62390" s="119"/>
    </row>
    <row r="62391" spans="13:15" x14ac:dyDescent="0.2">
      <c r="M62391" s="93"/>
      <c r="O62391" s="119"/>
    </row>
    <row r="62392" spans="13:15" x14ac:dyDescent="0.2">
      <c r="M62392" s="93"/>
      <c r="O62392" s="119"/>
    </row>
    <row r="62393" spans="13:15" x14ac:dyDescent="0.2">
      <c r="M62393" s="93"/>
      <c r="O62393" s="119"/>
    </row>
    <row r="62394" spans="13:15" x14ac:dyDescent="0.2">
      <c r="M62394" s="93"/>
      <c r="O62394" s="119"/>
    </row>
    <row r="62395" spans="13:15" x14ac:dyDescent="0.2">
      <c r="M62395" s="93"/>
      <c r="O62395" s="119"/>
    </row>
    <row r="62396" spans="13:15" x14ac:dyDescent="0.2">
      <c r="M62396" s="93"/>
      <c r="O62396" s="119"/>
    </row>
    <row r="62397" spans="13:15" x14ac:dyDescent="0.2">
      <c r="M62397" s="93"/>
      <c r="O62397" s="119"/>
    </row>
    <row r="62398" spans="13:15" x14ac:dyDescent="0.2">
      <c r="M62398" s="93"/>
      <c r="O62398" s="119"/>
    </row>
    <row r="62399" spans="13:15" x14ac:dyDescent="0.2">
      <c r="M62399" s="93"/>
      <c r="O62399" s="119"/>
    </row>
    <row r="62400" spans="13:15" x14ac:dyDescent="0.2">
      <c r="M62400" s="93"/>
      <c r="O62400" s="119"/>
    </row>
    <row r="62401" spans="13:15" x14ac:dyDescent="0.2">
      <c r="M62401" s="93"/>
      <c r="O62401" s="119"/>
    </row>
    <row r="62402" spans="13:15" x14ac:dyDescent="0.2">
      <c r="M62402" s="93"/>
      <c r="O62402" s="119"/>
    </row>
    <row r="62403" spans="13:15" x14ac:dyDescent="0.2">
      <c r="M62403" s="93"/>
      <c r="O62403" s="119"/>
    </row>
    <row r="62404" spans="13:15" x14ac:dyDescent="0.2">
      <c r="M62404" s="93"/>
      <c r="O62404" s="119"/>
    </row>
    <row r="62405" spans="13:15" x14ac:dyDescent="0.2">
      <c r="M62405" s="93"/>
      <c r="O62405" s="119"/>
    </row>
    <row r="62406" spans="13:15" x14ac:dyDescent="0.2">
      <c r="M62406" s="93"/>
      <c r="O62406" s="119"/>
    </row>
    <row r="62407" spans="13:15" x14ac:dyDescent="0.2">
      <c r="M62407" s="93"/>
      <c r="O62407" s="119"/>
    </row>
    <row r="62408" spans="13:15" x14ac:dyDescent="0.2">
      <c r="M62408" s="93"/>
      <c r="O62408" s="119"/>
    </row>
    <row r="62409" spans="13:15" x14ac:dyDescent="0.2">
      <c r="M62409" s="93"/>
      <c r="O62409" s="119"/>
    </row>
    <row r="62410" spans="13:15" x14ac:dyDescent="0.2">
      <c r="M62410" s="93"/>
      <c r="O62410" s="119"/>
    </row>
    <row r="62411" spans="13:15" x14ac:dyDescent="0.2">
      <c r="M62411" s="93"/>
      <c r="O62411" s="119"/>
    </row>
    <row r="62412" spans="13:15" x14ac:dyDescent="0.2">
      <c r="M62412" s="93"/>
      <c r="O62412" s="119"/>
    </row>
    <row r="62413" spans="13:15" x14ac:dyDescent="0.2">
      <c r="M62413" s="93"/>
      <c r="O62413" s="119"/>
    </row>
    <row r="62414" spans="13:15" x14ac:dyDescent="0.2">
      <c r="M62414" s="93"/>
      <c r="O62414" s="119"/>
    </row>
    <row r="62415" spans="13:15" x14ac:dyDescent="0.2">
      <c r="M62415" s="93"/>
      <c r="O62415" s="119"/>
    </row>
    <row r="62416" spans="13:15" x14ac:dyDescent="0.2">
      <c r="M62416" s="93"/>
      <c r="O62416" s="119"/>
    </row>
    <row r="62417" spans="13:15" x14ac:dyDescent="0.2">
      <c r="M62417" s="93"/>
      <c r="O62417" s="119"/>
    </row>
    <row r="62418" spans="13:15" x14ac:dyDescent="0.2">
      <c r="M62418" s="93"/>
      <c r="O62418" s="119"/>
    </row>
    <row r="62419" spans="13:15" x14ac:dyDescent="0.2">
      <c r="M62419" s="93"/>
      <c r="O62419" s="119"/>
    </row>
    <row r="62420" spans="13:15" x14ac:dyDescent="0.2">
      <c r="M62420" s="93"/>
      <c r="O62420" s="119"/>
    </row>
    <row r="62421" spans="13:15" x14ac:dyDescent="0.2">
      <c r="M62421" s="93"/>
      <c r="O62421" s="119"/>
    </row>
    <row r="62422" spans="13:15" x14ac:dyDescent="0.2">
      <c r="M62422" s="93"/>
      <c r="O62422" s="119"/>
    </row>
    <row r="62423" spans="13:15" x14ac:dyDescent="0.2">
      <c r="M62423" s="93"/>
      <c r="O62423" s="119"/>
    </row>
    <row r="62424" spans="13:15" x14ac:dyDescent="0.2">
      <c r="M62424" s="93"/>
      <c r="O62424" s="119"/>
    </row>
    <row r="62425" spans="13:15" x14ac:dyDescent="0.2">
      <c r="M62425" s="93"/>
      <c r="O62425" s="119"/>
    </row>
    <row r="62426" spans="13:15" x14ac:dyDescent="0.2">
      <c r="M62426" s="93"/>
      <c r="O62426" s="119"/>
    </row>
    <row r="62427" spans="13:15" x14ac:dyDescent="0.2">
      <c r="M62427" s="93"/>
      <c r="O62427" s="119"/>
    </row>
    <row r="62428" spans="13:15" x14ac:dyDescent="0.2">
      <c r="M62428" s="93"/>
      <c r="O62428" s="119"/>
    </row>
    <row r="62429" spans="13:15" x14ac:dyDescent="0.2">
      <c r="M62429" s="93"/>
      <c r="O62429" s="119"/>
    </row>
    <row r="62430" spans="13:15" x14ac:dyDescent="0.2">
      <c r="M62430" s="93"/>
      <c r="O62430" s="119"/>
    </row>
    <row r="62431" spans="13:15" x14ac:dyDescent="0.2">
      <c r="M62431" s="93"/>
      <c r="O62431" s="119"/>
    </row>
    <row r="62432" spans="13:15" x14ac:dyDescent="0.2">
      <c r="M62432" s="93"/>
      <c r="O62432" s="119"/>
    </row>
    <row r="62433" spans="13:15" x14ac:dyDescent="0.2">
      <c r="M62433" s="93"/>
      <c r="O62433" s="119"/>
    </row>
    <row r="62434" spans="13:15" x14ac:dyDescent="0.2">
      <c r="M62434" s="93"/>
      <c r="O62434" s="119"/>
    </row>
    <row r="62435" spans="13:15" x14ac:dyDescent="0.2">
      <c r="M62435" s="93"/>
      <c r="O62435" s="119"/>
    </row>
    <row r="62436" spans="13:15" x14ac:dyDescent="0.2">
      <c r="M62436" s="93"/>
      <c r="O62436" s="119"/>
    </row>
    <row r="62437" spans="13:15" x14ac:dyDescent="0.2">
      <c r="M62437" s="93"/>
      <c r="O62437" s="119"/>
    </row>
    <row r="62438" spans="13:15" x14ac:dyDescent="0.2">
      <c r="M62438" s="93"/>
      <c r="O62438" s="119"/>
    </row>
    <row r="62439" spans="13:15" x14ac:dyDescent="0.2">
      <c r="M62439" s="93"/>
      <c r="O62439" s="119"/>
    </row>
    <row r="62440" spans="13:15" x14ac:dyDescent="0.2">
      <c r="M62440" s="93"/>
      <c r="O62440" s="119"/>
    </row>
    <row r="62441" spans="13:15" x14ac:dyDescent="0.2">
      <c r="M62441" s="93"/>
      <c r="O62441" s="119"/>
    </row>
    <row r="62442" spans="13:15" x14ac:dyDescent="0.2">
      <c r="M62442" s="93"/>
      <c r="O62442" s="119"/>
    </row>
    <row r="62443" spans="13:15" x14ac:dyDescent="0.2">
      <c r="M62443" s="93"/>
      <c r="O62443" s="119"/>
    </row>
    <row r="62444" spans="13:15" x14ac:dyDescent="0.2">
      <c r="M62444" s="93"/>
      <c r="O62444" s="119"/>
    </row>
    <row r="62445" spans="13:15" x14ac:dyDescent="0.2">
      <c r="M62445" s="93"/>
      <c r="O62445" s="119"/>
    </row>
    <row r="62446" spans="13:15" x14ac:dyDescent="0.2">
      <c r="M62446" s="93"/>
      <c r="O62446" s="119"/>
    </row>
    <row r="62447" spans="13:15" x14ac:dyDescent="0.2">
      <c r="M62447" s="93"/>
      <c r="O62447" s="119"/>
    </row>
    <row r="62448" spans="13:15" x14ac:dyDescent="0.2">
      <c r="M62448" s="93"/>
      <c r="O62448" s="119"/>
    </row>
    <row r="62449" spans="13:15" x14ac:dyDescent="0.2">
      <c r="M62449" s="93"/>
      <c r="O62449" s="119"/>
    </row>
    <row r="62450" spans="13:15" x14ac:dyDescent="0.2">
      <c r="M62450" s="93"/>
      <c r="O62450" s="119"/>
    </row>
    <row r="62451" spans="13:15" x14ac:dyDescent="0.2">
      <c r="M62451" s="93"/>
      <c r="O62451" s="119"/>
    </row>
    <row r="62452" spans="13:15" x14ac:dyDescent="0.2">
      <c r="M62452" s="93"/>
      <c r="O62452" s="119"/>
    </row>
    <row r="62453" spans="13:15" x14ac:dyDescent="0.2">
      <c r="M62453" s="93"/>
      <c r="O62453" s="119"/>
    </row>
    <row r="62454" spans="13:15" x14ac:dyDescent="0.2">
      <c r="M62454" s="93"/>
      <c r="O62454" s="119"/>
    </row>
    <row r="62455" spans="13:15" x14ac:dyDescent="0.2">
      <c r="M62455" s="93"/>
      <c r="O62455" s="119"/>
    </row>
    <row r="62456" spans="13:15" x14ac:dyDescent="0.2">
      <c r="M62456" s="93"/>
      <c r="O62456" s="119"/>
    </row>
    <row r="62457" spans="13:15" x14ac:dyDescent="0.2">
      <c r="M62457" s="93"/>
      <c r="O62457" s="119"/>
    </row>
    <row r="62458" spans="13:15" x14ac:dyDescent="0.2">
      <c r="M62458" s="93"/>
      <c r="O62458" s="119"/>
    </row>
    <row r="62459" spans="13:15" x14ac:dyDescent="0.2">
      <c r="M62459" s="93"/>
      <c r="O62459" s="119"/>
    </row>
    <row r="62460" spans="13:15" x14ac:dyDescent="0.2">
      <c r="M62460" s="93"/>
      <c r="O62460" s="119"/>
    </row>
    <row r="62461" spans="13:15" x14ac:dyDescent="0.2">
      <c r="M62461" s="93"/>
      <c r="O62461" s="119"/>
    </row>
    <row r="62462" spans="13:15" x14ac:dyDescent="0.2">
      <c r="M62462" s="93"/>
      <c r="O62462" s="119"/>
    </row>
    <row r="62463" spans="13:15" x14ac:dyDescent="0.2">
      <c r="M62463" s="93"/>
      <c r="O62463" s="119"/>
    </row>
    <row r="62464" spans="13:15" x14ac:dyDescent="0.2">
      <c r="M62464" s="93"/>
      <c r="O62464" s="119"/>
    </row>
    <row r="62465" spans="13:15" x14ac:dyDescent="0.2">
      <c r="M62465" s="93"/>
      <c r="O62465" s="119"/>
    </row>
    <row r="62466" spans="13:15" x14ac:dyDescent="0.2">
      <c r="M62466" s="93"/>
      <c r="O62466" s="119"/>
    </row>
    <row r="62467" spans="13:15" x14ac:dyDescent="0.2">
      <c r="M62467" s="93"/>
      <c r="O62467" s="119"/>
    </row>
    <row r="62468" spans="13:15" x14ac:dyDescent="0.2">
      <c r="M62468" s="93"/>
      <c r="O62468" s="119"/>
    </row>
    <row r="62469" spans="13:15" x14ac:dyDescent="0.2">
      <c r="M62469" s="93"/>
      <c r="O62469" s="119"/>
    </row>
    <row r="62470" spans="13:15" x14ac:dyDescent="0.2">
      <c r="M62470" s="93"/>
      <c r="O62470" s="119"/>
    </row>
    <row r="62471" spans="13:15" x14ac:dyDescent="0.2">
      <c r="M62471" s="93"/>
      <c r="O62471" s="119"/>
    </row>
    <row r="62472" spans="13:15" x14ac:dyDescent="0.2">
      <c r="M62472" s="93"/>
      <c r="O62472" s="119"/>
    </row>
    <row r="62473" spans="13:15" x14ac:dyDescent="0.2">
      <c r="M62473" s="93"/>
      <c r="O62473" s="119"/>
    </row>
    <row r="62474" spans="13:15" x14ac:dyDescent="0.2">
      <c r="M62474" s="93"/>
      <c r="O62474" s="119"/>
    </row>
    <row r="62475" spans="13:15" x14ac:dyDescent="0.2">
      <c r="M62475" s="93"/>
      <c r="O62475" s="119"/>
    </row>
    <row r="62476" spans="13:15" x14ac:dyDescent="0.2">
      <c r="M62476" s="93"/>
      <c r="O62476" s="119"/>
    </row>
    <row r="62477" spans="13:15" x14ac:dyDescent="0.2">
      <c r="M62477" s="93"/>
      <c r="O62477" s="119"/>
    </row>
    <row r="62478" spans="13:15" x14ac:dyDescent="0.2">
      <c r="M62478" s="93"/>
      <c r="O62478" s="119"/>
    </row>
    <row r="62479" spans="13:15" x14ac:dyDescent="0.2">
      <c r="M62479" s="93"/>
      <c r="O62479" s="119"/>
    </row>
    <row r="62480" spans="13:15" x14ac:dyDescent="0.2">
      <c r="M62480" s="93"/>
      <c r="O62480" s="119"/>
    </row>
    <row r="62481" spans="13:15" x14ac:dyDescent="0.2">
      <c r="M62481" s="93"/>
      <c r="O62481" s="119"/>
    </row>
    <row r="62482" spans="13:15" x14ac:dyDescent="0.2">
      <c r="M62482" s="93"/>
      <c r="O62482" s="119"/>
    </row>
    <row r="62483" spans="13:15" x14ac:dyDescent="0.2">
      <c r="M62483" s="93"/>
      <c r="O62483" s="119"/>
    </row>
    <row r="62484" spans="13:15" x14ac:dyDescent="0.2">
      <c r="M62484" s="93"/>
      <c r="O62484" s="119"/>
    </row>
    <row r="62485" spans="13:15" x14ac:dyDescent="0.2">
      <c r="M62485" s="93"/>
      <c r="O62485" s="119"/>
    </row>
    <row r="62486" spans="13:15" x14ac:dyDescent="0.2">
      <c r="M62486" s="93"/>
      <c r="O62486" s="119"/>
    </row>
    <row r="62487" spans="13:15" x14ac:dyDescent="0.2">
      <c r="M62487" s="93"/>
      <c r="O62487" s="119"/>
    </row>
    <row r="62488" spans="13:15" x14ac:dyDescent="0.2">
      <c r="M62488" s="93"/>
      <c r="O62488" s="119"/>
    </row>
    <row r="62489" spans="13:15" x14ac:dyDescent="0.2">
      <c r="M62489" s="93"/>
      <c r="O62489" s="119"/>
    </row>
    <row r="62490" spans="13:15" x14ac:dyDescent="0.2">
      <c r="M62490" s="93"/>
      <c r="O62490" s="119"/>
    </row>
    <row r="62491" spans="13:15" x14ac:dyDescent="0.2">
      <c r="M62491" s="93"/>
      <c r="O62491" s="119"/>
    </row>
    <row r="62492" spans="13:15" x14ac:dyDescent="0.2">
      <c r="M62492" s="93"/>
      <c r="O62492" s="119"/>
    </row>
    <row r="62493" spans="13:15" x14ac:dyDescent="0.2">
      <c r="M62493" s="93"/>
      <c r="O62493" s="119"/>
    </row>
    <row r="62494" spans="13:15" x14ac:dyDescent="0.2">
      <c r="M62494" s="93"/>
      <c r="O62494" s="119"/>
    </row>
    <row r="62495" spans="13:15" x14ac:dyDescent="0.2">
      <c r="M62495" s="93"/>
      <c r="O62495" s="119"/>
    </row>
    <row r="62496" spans="13:15" x14ac:dyDescent="0.2">
      <c r="M62496" s="93"/>
      <c r="O62496" s="119"/>
    </row>
    <row r="62497" spans="13:15" x14ac:dyDescent="0.2">
      <c r="M62497" s="93"/>
      <c r="O62497" s="119"/>
    </row>
    <row r="62498" spans="13:15" x14ac:dyDescent="0.2">
      <c r="M62498" s="93"/>
      <c r="O62498" s="119"/>
    </row>
    <row r="62499" spans="13:15" x14ac:dyDescent="0.2">
      <c r="M62499" s="93"/>
      <c r="O62499" s="119"/>
    </row>
    <row r="62500" spans="13:15" x14ac:dyDescent="0.2">
      <c r="M62500" s="93"/>
      <c r="O62500" s="119"/>
    </row>
    <row r="62501" spans="13:15" x14ac:dyDescent="0.2">
      <c r="M62501" s="93"/>
      <c r="O62501" s="119"/>
    </row>
    <row r="62502" spans="13:15" x14ac:dyDescent="0.2">
      <c r="M62502" s="93"/>
      <c r="O62502" s="119"/>
    </row>
    <row r="62503" spans="13:15" x14ac:dyDescent="0.2">
      <c r="M62503" s="93"/>
      <c r="O62503" s="119"/>
    </row>
    <row r="62504" spans="13:15" x14ac:dyDescent="0.2">
      <c r="M62504" s="93"/>
      <c r="O62504" s="119"/>
    </row>
    <row r="62505" spans="13:15" x14ac:dyDescent="0.2">
      <c r="M62505" s="93"/>
      <c r="O62505" s="119"/>
    </row>
    <row r="62506" spans="13:15" x14ac:dyDescent="0.2">
      <c r="M62506" s="93"/>
      <c r="O62506" s="119"/>
    </row>
    <row r="62507" spans="13:15" x14ac:dyDescent="0.2">
      <c r="M62507" s="93"/>
      <c r="O62507" s="119"/>
    </row>
    <row r="62508" spans="13:15" x14ac:dyDescent="0.2">
      <c r="M62508" s="93"/>
      <c r="O62508" s="119"/>
    </row>
    <row r="62509" spans="13:15" x14ac:dyDescent="0.2">
      <c r="M62509" s="93"/>
      <c r="O62509" s="119"/>
    </row>
    <row r="62510" spans="13:15" x14ac:dyDescent="0.2">
      <c r="M62510" s="93"/>
      <c r="O62510" s="119"/>
    </row>
    <row r="62511" spans="13:15" x14ac:dyDescent="0.2">
      <c r="M62511" s="93"/>
      <c r="O62511" s="119"/>
    </row>
    <row r="62512" spans="13:15" x14ac:dyDescent="0.2">
      <c r="M62512" s="93"/>
      <c r="O62512" s="119"/>
    </row>
    <row r="62513" spans="13:15" x14ac:dyDescent="0.2">
      <c r="M62513" s="93"/>
      <c r="O62513" s="119"/>
    </row>
    <row r="62514" spans="13:15" x14ac:dyDescent="0.2">
      <c r="M62514" s="93"/>
      <c r="O62514" s="119"/>
    </row>
    <row r="62515" spans="13:15" x14ac:dyDescent="0.2">
      <c r="M62515" s="93"/>
      <c r="O62515" s="119"/>
    </row>
    <row r="62516" spans="13:15" x14ac:dyDescent="0.2">
      <c r="M62516" s="93"/>
      <c r="O62516" s="119"/>
    </row>
    <row r="62517" spans="13:15" x14ac:dyDescent="0.2">
      <c r="M62517" s="93"/>
      <c r="O62517" s="119"/>
    </row>
    <row r="62518" spans="13:15" x14ac:dyDescent="0.2">
      <c r="M62518" s="93"/>
      <c r="O62518" s="119"/>
    </row>
    <row r="62519" spans="13:15" x14ac:dyDescent="0.2">
      <c r="M62519" s="93"/>
      <c r="O62519" s="119"/>
    </row>
    <row r="62520" spans="13:15" x14ac:dyDescent="0.2">
      <c r="M62520" s="93"/>
      <c r="O62520" s="119"/>
    </row>
    <row r="62521" spans="13:15" x14ac:dyDescent="0.2">
      <c r="M62521" s="93"/>
      <c r="O62521" s="119"/>
    </row>
    <row r="62522" spans="13:15" x14ac:dyDescent="0.2">
      <c r="M62522" s="93"/>
      <c r="O62522" s="119"/>
    </row>
    <row r="62523" spans="13:15" x14ac:dyDescent="0.2">
      <c r="M62523" s="93"/>
      <c r="O62523" s="119"/>
    </row>
    <row r="62524" spans="13:15" x14ac:dyDescent="0.2">
      <c r="M62524" s="93"/>
      <c r="O62524" s="119"/>
    </row>
    <row r="62525" spans="13:15" x14ac:dyDescent="0.2">
      <c r="M62525" s="93"/>
      <c r="O62525" s="119"/>
    </row>
    <row r="62526" spans="13:15" x14ac:dyDescent="0.2">
      <c r="M62526" s="93"/>
      <c r="O62526" s="119"/>
    </row>
    <row r="62527" spans="13:15" x14ac:dyDescent="0.2">
      <c r="M62527" s="93"/>
      <c r="O62527" s="119"/>
    </row>
    <row r="62528" spans="13:15" x14ac:dyDescent="0.2">
      <c r="M62528" s="93"/>
      <c r="O62528" s="119"/>
    </row>
    <row r="62529" spans="13:15" x14ac:dyDescent="0.2">
      <c r="M62529" s="93"/>
      <c r="O62529" s="119"/>
    </row>
    <row r="62530" spans="13:15" x14ac:dyDescent="0.2">
      <c r="M62530" s="93"/>
      <c r="O62530" s="119"/>
    </row>
    <row r="62531" spans="13:15" x14ac:dyDescent="0.2">
      <c r="M62531" s="93"/>
      <c r="O62531" s="119"/>
    </row>
    <row r="62532" spans="13:15" x14ac:dyDescent="0.2">
      <c r="M62532" s="93"/>
      <c r="O62532" s="119"/>
    </row>
    <row r="62533" spans="13:15" x14ac:dyDescent="0.2">
      <c r="M62533" s="93"/>
      <c r="O62533" s="119"/>
    </row>
    <row r="62534" spans="13:15" x14ac:dyDescent="0.2">
      <c r="M62534" s="93"/>
      <c r="O62534" s="119"/>
    </row>
    <row r="62535" spans="13:15" x14ac:dyDescent="0.2">
      <c r="M62535" s="93"/>
      <c r="O62535" s="119"/>
    </row>
    <row r="62536" spans="13:15" x14ac:dyDescent="0.2">
      <c r="M62536" s="93"/>
      <c r="O62536" s="119"/>
    </row>
    <row r="62537" spans="13:15" x14ac:dyDescent="0.2">
      <c r="M62537" s="93"/>
      <c r="O62537" s="119"/>
    </row>
    <row r="62538" spans="13:15" x14ac:dyDescent="0.2">
      <c r="M62538" s="93"/>
      <c r="O62538" s="119"/>
    </row>
    <row r="62539" spans="13:15" x14ac:dyDescent="0.2">
      <c r="M62539" s="93"/>
      <c r="O62539" s="119"/>
    </row>
    <row r="62540" spans="13:15" x14ac:dyDescent="0.2">
      <c r="M62540" s="93"/>
      <c r="O62540" s="119"/>
    </row>
    <row r="62541" spans="13:15" x14ac:dyDescent="0.2">
      <c r="M62541" s="93"/>
      <c r="O62541" s="119"/>
    </row>
    <row r="62542" spans="13:15" x14ac:dyDescent="0.2">
      <c r="M62542" s="93"/>
      <c r="O62542" s="119"/>
    </row>
    <row r="62543" spans="13:15" x14ac:dyDescent="0.2">
      <c r="M62543" s="93"/>
      <c r="O62543" s="119"/>
    </row>
    <row r="62544" spans="13:15" x14ac:dyDescent="0.2">
      <c r="M62544" s="93"/>
      <c r="O62544" s="119"/>
    </row>
    <row r="62545" spans="13:15" x14ac:dyDescent="0.2">
      <c r="M62545" s="93"/>
      <c r="O62545" s="119"/>
    </row>
    <row r="62546" spans="13:15" x14ac:dyDescent="0.2">
      <c r="M62546" s="93"/>
      <c r="O62546" s="119"/>
    </row>
    <row r="62547" spans="13:15" x14ac:dyDescent="0.2">
      <c r="M62547" s="93"/>
      <c r="O62547" s="119"/>
    </row>
    <row r="62548" spans="13:15" x14ac:dyDescent="0.2">
      <c r="M62548" s="93"/>
      <c r="O62548" s="119"/>
    </row>
    <row r="62549" spans="13:15" x14ac:dyDescent="0.2">
      <c r="M62549" s="93"/>
      <c r="O62549" s="119"/>
    </row>
    <row r="62550" spans="13:15" x14ac:dyDescent="0.2">
      <c r="M62550" s="93"/>
      <c r="O62550" s="119"/>
    </row>
    <row r="62551" spans="13:15" x14ac:dyDescent="0.2">
      <c r="M62551" s="93"/>
      <c r="O62551" s="119"/>
    </row>
    <row r="62552" spans="13:15" x14ac:dyDescent="0.2">
      <c r="M62552" s="93"/>
      <c r="O62552" s="119"/>
    </row>
    <row r="62553" spans="13:15" x14ac:dyDescent="0.2">
      <c r="M62553" s="93"/>
      <c r="O62553" s="119"/>
    </row>
    <row r="62554" spans="13:15" x14ac:dyDescent="0.2">
      <c r="M62554" s="93"/>
      <c r="O62554" s="119"/>
    </row>
    <row r="62555" spans="13:15" x14ac:dyDescent="0.2">
      <c r="M62555" s="93"/>
      <c r="O62555" s="119"/>
    </row>
    <row r="62556" spans="13:15" x14ac:dyDescent="0.2">
      <c r="M62556" s="93"/>
      <c r="O62556" s="119"/>
    </row>
    <row r="62557" spans="13:15" x14ac:dyDescent="0.2">
      <c r="M62557" s="93"/>
      <c r="O62557" s="119"/>
    </row>
    <row r="62558" spans="13:15" x14ac:dyDescent="0.2">
      <c r="M62558" s="93"/>
      <c r="O62558" s="119"/>
    </row>
    <row r="62559" spans="13:15" x14ac:dyDescent="0.2">
      <c r="M62559" s="93"/>
      <c r="O62559" s="119"/>
    </row>
    <row r="62560" spans="13:15" x14ac:dyDescent="0.2">
      <c r="M62560" s="93"/>
      <c r="O62560" s="119"/>
    </row>
    <row r="62561" spans="13:15" x14ac:dyDescent="0.2">
      <c r="M62561" s="93"/>
      <c r="O62561" s="119"/>
    </row>
    <row r="62562" spans="13:15" x14ac:dyDescent="0.2">
      <c r="M62562" s="93"/>
      <c r="O62562" s="119"/>
    </row>
    <row r="62563" spans="13:15" x14ac:dyDescent="0.2">
      <c r="M62563" s="93"/>
      <c r="O62563" s="119"/>
    </row>
    <row r="62564" spans="13:15" x14ac:dyDescent="0.2">
      <c r="M62564" s="93"/>
      <c r="O62564" s="119"/>
    </row>
    <row r="62565" spans="13:15" x14ac:dyDescent="0.2">
      <c r="M62565" s="93"/>
      <c r="O62565" s="119"/>
    </row>
    <row r="62566" spans="13:15" x14ac:dyDescent="0.2">
      <c r="M62566" s="93"/>
      <c r="O62566" s="119"/>
    </row>
    <row r="62567" spans="13:15" x14ac:dyDescent="0.2">
      <c r="M62567" s="93"/>
      <c r="O62567" s="119"/>
    </row>
    <row r="62568" spans="13:15" x14ac:dyDescent="0.2">
      <c r="M62568" s="93"/>
      <c r="O62568" s="119"/>
    </row>
    <row r="62569" spans="13:15" x14ac:dyDescent="0.2">
      <c r="M62569" s="93"/>
      <c r="O62569" s="119"/>
    </row>
    <row r="62570" spans="13:15" x14ac:dyDescent="0.2">
      <c r="M62570" s="93"/>
      <c r="O62570" s="119"/>
    </row>
    <row r="62571" spans="13:15" x14ac:dyDescent="0.2">
      <c r="M62571" s="93"/>
      <c r="O62571" s="119"/>
    </row>
    <row r="62572" spans="13:15" x14ac:dyDescent="0.2">
      <c r="M62572" s="93"/>
      <c r="O62572" s="119"/>
    </row>
    <row r="62573" spans="13:15" x14ac:dyDescent="0.2">
      <c r="M62573" s="93"/>
      <c r="O62573" s="119"/>
    </row>
    <row r="62574" spans="13:15" x14ac:dyDescent="0.2">
      <c r="M62574" s="93"/>
      <c r="O62574" s="119"/>
    </row>
    <row r="62575" spans="13:15" x14ac:dyDescent="0.2">
      <c r="M62575" s="93"/>
      <c r="O62575" s="119"/>
    </row>
    <row r="62576" spans="13:15" x14ac:dyDescent="0.2">
      <c r="M62576" s="93"/>
      <c r="O62576" s="119"/>
    </row>
    <row r="62577" spans="13:15" x14ac:dyDescent="0.2">
      <c r="M62577" s="93"/>
      <c r="O62577" s="119"/>
    </row>
    <row r="62578" spans="13:15" x14ac:dyDescent="0.2">
      <c r="M62578" s="93"/>
      <c r="O62578" s="119"/>
    </row>
    <row r="62579" spans="13:15" x14ac:dyDescent="0.2">
      <c r="M62579" s="93"/>
      <c r="O62579" s="119"/>
    </row>
    <row r="62580" spans="13:15" x14ac:dyDescent="0.2">
      <c r="M62580" s="93"/>
      <c r="O62580" s="119"/>
    </row>
    <row r="62581" spans="13:15" x14ac:dyDescent="0.2">
      <c r="M62581" s="93"/>
      <c r="O62581" s="119"/>
    </row>
    <row r="62582" spans="13:15" x14ac:dyDescent="0.2">
      <c r="M62582" s="93"/>
      <c r="O62582" s="119"/>
    </row>
    <row r="62583" spans="13:15" x14ac:dyDescent="0.2">
      <c r="M62583" s="93"/>
      <c r="O62583" s="119"/>
    </row>
    <row r="62584" spans="13:15" x14ac:dyDescent="0.2">
      <c r="M62584" s="93"/>
      <c r="O62584" s="119"/>
    </row>
    <row r="62585" spans="13:15" x14ac:dyDescent="0.2">
      <c r="M62585" s="93"/>
      <c r="O62585" s="119"/>
    </row>
    <row r="62586" spans="13:15" x14ac:dyDescent="0.2">
      <c r="M62586" s="93"/>
      <c r="O62586" s="119"/>
    </row>
    <row r="62587" spans="13:15" x14ac:dyDescent="0.2">
      <c r="M62587" s="93"/>
      <c r="O62587" s="119"/>
    </row>
    <row r="62588" spans="13:15" x14ac:dyDescent="0.2">
      <c r="M62588" s="93"/>
      <c r="O62588" s="119"/>
    </row>
    <row r="62589" spans="13:15" x14ac:dyDescent="0.2">
      <c r="M62589" s="93"/>
      <c r="O62589" s="119"/>
    </row>
    <row r="62590" spans="13:15" x14ac:dyDescent="0.2">
      <c r="M62590" s="93"/>
      <c r="O62590" s="119"/>
    </row>
    <row r="62591" spans="13:15" x14ac:dyDescent="0.2">
      <c r="M62591" s="93"/>
      <c r="O62591" s="119"/>
    </row>
    <row r="62592" spans="13:15" x14ac:dyDescent="0.2">
      <c r="M62592" s="93"/>
      <c r="O62592" s="119"/>
    </row>
    <row r="62593" spans="13:15" x14ac:dyDescent="0.2">
      <c r="M62593" s="93"/>
      <c r="O62593" s="119"/>
    </row>
    <row r="62594" spans="13:15" x14ac:dyDescent="0.2">
      <c r="M62594" s="93"/>
      <c r="O62594" s="119"/>
    </row>
    <row r="62595" spans="13:15" x14ac:dyDescent="0.2">
      <c r="M62595" s="93"/>
      <c r="O62595" s="119"/>
    </row>
    <row r="62596" spans="13:15" x14ac:dyDescent="0.2">
      <c r="M62596" s="93"/>
      <c r="O62596" s="119"/>
    </row>
    <row r="62597" spans="13:15" x14ac:dyDescent="0.2">
      <c r="M62597" s="93"/>
      <c r="O62597" s="119"/>
    </row>
    <row r="62598" spans="13:15" x14ac:dyDescent="0.2">
      <c r="M62598" s="93"/>
      <c r="O62598" s="119"/>
    </row>
    <row r="62599" spans="13:15" x14ac:dyDescent="0.2">
      <c r="M62599" s="93"/>
      <c r="O62599" s="119"/>
    </row>
    <row r="62600" spans="13:15" x14ac:dyDescent="0.2">
      <c r="M62600" s="93"/>
      <c r="O62600" s="119"/>
    </row>
    <row r="62601" spans="13:15" x14ac:dyDescent="0.2">
      <c r="M62601" s="93"/>
      <c r="O62601" s="119"/>
    </row>
    <row r="62602" spans="13:15" x14ac:dyDescent="0.2">
      <c r="M62602" s="93"/>
      <c r="O62602" s="119"/>
    </row>
    <row r="62603" spans="13:15" x14ac:dyDescent="0.2">
      <c r="M62603" s="93"/>
      <c r="O62603" s="119"/>
    </row>
    <row r="62604" spans="13:15" x14ac:dyDescent="0.2">
      <c r="M62604" s="93"/>
      <c r="O62604" s="119"/>
    </row>
    <row r="62605" spans="13:15" x14ac:dyDescent="0.2">
      <c r="M62605" s="93"/>
      <c r="O62605" s="119"/>
    </row>
    <row r="62606" spans="13:15" x14ac:dyDescent="0.2">
      <c r="M62606" s="93"/>
      <c r="O62606" s="119"/>
    </row>
    <row r="62607" spans="13:15" x14ac:dyDescent="0.2">
      <c r="M62607" s="93"/>
      <c r="O62607" s="119"/>
    </row>
    <row r="62608" spans="13:15" x14ac:dyDescent="0.2">
      <c r="M62608" s="93"/>
      <c r="O62608" s="119"/>
    </row>
    <row r="62609" spans="13:15" x14ac:dyDescent="0.2">
      <c r="M62609" s="93"/>
      <c r="O62609" s="119"/>
    </row>
    <row r="62610" spans="13:15" x14ac:dyDescent="0.2">
      <c r="M62610" s="93"/>
      <c r="O62610" s="119"/>
    </row>
    <row r="62611" spans="13:15" x14ac:dyDescent="0.2">
      <c r="M62611" s="93"/>
      <c r="O62611" s="119"/>
    </row>
    <row r="62612" spans="13:15" x14ac:dyDescent="0.2">
      <c r="M62612" s="93"/>
      <c r="O62612" s="119"/>
    </row>
    <row r="62613" spans="13:15" x14ac:dyDescent="0.2">
      <c r="M62613" s="93"/>
      <c r="O62613" s="119"/>
    </row>
    <row r="62614" spans="13:15" x14ac:dyDescent="0.2">
      <c r="M62614" s="93"/>
      <c r="O62614" s="119"/>
    </row>
    <row r="62615" spans="13:15" x14ac:dyDescent="0.2">
      <c r="M62615" s="93"/>
      <c r="O62615" s="119"/>
    </row>
    <row r="62616" spans="13:15" x14ac:dyDescent="0.2">
      <c r="M62616" s="93"/>
      <c r="O62616" s="119"/>
    </row>
    <row r="62617" spans="13:15" x14ac:dyDescent="0.2">
      <c r="M62617" s="93"/>
      <c r="O62617" s="119"/>
    </row>
    <row r="62618" spans="13:15" x14ac:dyDescent="0.2">
      <c r="M62618" s="93"/>
      <c r="O62618" s="119"/>
    </row>
    <row r="62619" spans="13:15" x14ac:dyDescent="0.2">
      <c r="M62619" s="93"/>
      <c r="O62619" s="119"/>
    </row>
    <row r="62620" spans="13:15" x14ac:dyDescent="0.2">
      <c r="M62620" s="93"/>
      <c r="O62620" s="119"/>
    </row>
    <row r="62621" spans="13:15" x14ac:dyDescent="0.2">
      <c r="M62621" s="93"/>
      <c r="O62621" s="119"/>
    </row>
    <row r="62622" spans="13:15" x14ac:dyDescent="0.2">
      <c r="M62622" s="93"/>
      <c r="O62622" s="119"/>
    </row>
    <row r="62623" spans="13:15" x14ac:dyDescent="0.2">
      <c r="M62623" s="93"/>
      <c r="O62623" s="119"/>
    </row>
    <row r="62624" spans="13:15" x14ac:dyDescent="0.2">
      <c r="M62624" s="93"/>
      <c r="O62624" s="119"/>
    </row>
    <row r="62625" spans="13:15" x14ac:dyDescent="0.2">
      <c r="M62625" s="93"/>
      <c r="O62625" s="119"/>
    </row>
    <row r="62626" spans="13:15" x14ac:dyDescent="0.2">
      <c r="M62626" s="93"/>
      <c r="O62626" s="119"/>
    </row>
    <row r="62627" spans="13:15" x14ac:dyDescent="0.2">
      <c r="M62627" s="93"/>
      <c r="O62627" s="119"/>
    </row>
    <row r="62628" spans="13:15" x14ac:dyDescent="0.2">
      <c r="M62628" s="93"/>
      <c r="O62628" s="119"/>
    </row>
    <row r="62629" spans="13:15" x14ac:dyDescent="0.2">
      <c r="M62629" s="93"/>
      <c r="O62629" s="119"/>
    </row>
    <row r="62630" spans="13:15" x14ac:dyDescent="0.2">
      <c r="M62630" s="93"/>
      <c r="O62630" s="119"/>
    </row>
    <row r="62631" spans="13:15" x14ac:dyDescent="0.2">
      <c r="M62631" s="93"/>
      <c r="O62631" s="119"/>
    </row>
    <row r="62632" spans="13:15" x14ac:dyDescent="0.2">
      <c r="M62632" s="93"/>
      <c r="O62632" s="119"/>
    </row>
    <row r="62633" spans="13:15" x14ac:dyDescent="0.2">
      <c r="M62633" s="93"/>
      <c r="O62633" s="119"/>
    </row>
    <row r="62634" spans="13:15" x14ac:dyDescent="0.2">
      <c r="M62634" s="93"/>
      <c r="O62634" s="119"/>
    </row>
    <row r="62635" spans="13:15" x14ac:dyDescent="0.2">
      <c r="M62635" s="93"/>
      <c r="O62635" s="119"/>
    </row>
    <row r="62636" spans="13:15" x14ac:dyDescent="0.2">
      <c r="M62636" s="93"/>
      <c r="O62636" s="119"/>
    </row>
    <row r="62637" spans="13:15" x14ac:dyDescent="0.2">
      <c r="M62637" s="93"/>
      <c r="O62637" s="119"/>
    </row>
    <row r="62638" spans="13:15" x14ac:dyDescent="0.2">
      <c r="M62638" s="93"/>
      <c r="O62638" s="119"/>
    </row>
    <row r="62639" spans="13:15" x14ac:dyDescent="0.2">
      <c r="M62639" s="93"/>
      <c r="O62639" s="119"/>
    </row>
    <row r="62640" spans="13:15" x14ac:dyDescent="0.2">
      <c r="M62640" s="93"/>
      <c r="O62640" s="119"/>
    </row>
    <row r="62641" spans="13:15" x14ac:dyDescent="0.2">
      <c r="M62641" s="93"/>
      <c r="O62641" s="119"/>
    </row>
    <row r="62642" spans="13:15" x14ac:dyDescent="0.2">
      <c r="M62642" s="93"/>
      <c r="O62642" s="119"/>
    </row>
    <row r="62643" spans="13:15" x14ac:dyDescent="0.2">
      <c r="M62643" s="93"/>
      <c r="O62643" s="119"/>
    </row>
    <row r="62644" spans="13:15" x14ac:dyDescent="0.2">
      <c r="M62644" s="93"/>
      <c r="O62644" s="119"/>
    </row>
    <row r="62645" spans="13:15" x14ac:dyDescent="0.2">
      <c r="M62645" s="93"/>
      <c r="O62645" s="119"/>
    </row>
    <row r="62646" spans="13:15" x14ac:dyDescent="0.2">
      <c r="M62646" s="93"/>
      <c r="O62646" s="119"/>
    </row>
    <row r="62647" spans="13:15" x14ac:dyDescent="0.2">
      <c r="M62647" s="93"/>
      <c r="O62647" s="119"/>
    </row>
    <row r="62648" spans="13:15" x14ac:dyDescent="0.2">
      <c r="M62648" s="93"/>
      <c r="O62648" s="119"/>
    </row>
    <row r="62649" spans="13:15" x14ac:dyDescent="0.2">
      <c r="M62649" s="93"/>
      <c r="O62649" s="119"/>
    </row>
    <row r="62650" spans="13:15" x14ac:dyDescent="0.2">
      <c r="M62650" s="93"/>
      <c r="O62650" s="119"/>
    </row>
    <row r="62651" spans="13:15" x14ac:dyDescent="0.2">
      <c r="M62651" s="93"/>
      <c r="O62651" s="119"/>
    </row>
    <row r="62652" spans="13:15" x14ac:dyDescent="0.2">
      <c r="M62652" s="93"/>
      <c r="O62652" s="119"/>
    </row>
    <row r="62653" spans="13:15" x14ac:dyDescent="0.2">
      <c r="M62653" s="93"/>
      <c r="O62653" s="119"/>
    </row>
    <row r="62654" spans="13:15" x14ac:dyDescent="0.2">
      <c r="M62654" s="93"/>
      <c r="O62654" s="119"/>
    </row>
    <row r="62655" spans="13:15" x14ac:dyDescent="0.2">
      <c r="M62655" s="93"/>
      <c r="O62655" s="119"/>
    </row>
    <row r="62656" spans="13:15" x14ac:dyDescent="0.2">
      <c r="M62656" s="93"/>
      <c r="O62656" s="119"/>
    </row>
    <row r="62657" spans="13:15" x14ac:dyDescent="0.2">
      <c r="M62657" s="93"/>
      <c r="O62657" s="119"/>
    </row>
    <row r="62658" spans="13:15" x14ac:dyDescent="0.2">
      <c r="M62658" s="93"/>
      <c r="O62658" s="119"/>
    </row>
    <row r="62659" spans="13:15" x14ac:dyDescent="0.2">
      <c r="M62659" s="93"/>
      <c r="O62659" s="119"/>
    </row>
    <row r="62660" spans="13:15" x14ac:dyDescent="0.2">
      <c r="M62660" s="93"/>
      <c r="O62660" s="119"/>
    </row>
    <row r="62661" spans="13:15" x14ac:dyDescent="0.2">
      <c r="M62661" s="93"/>
      <c r="O62661" s="119"/>
    </row>
    <row r="62662" spans="13:15" x14ac:dyDescent="0.2">
      <c r="M62662" s="93"/>
      <c r="O62662" s="119"/>
    </row>
    <row r="62663" spans="13:15" x14ac:dyDescent="0.2">
      <c r="M62663" s="93"/>
      <c r="O62663" s="119"/>
    </row>
    <row r="62664" spans="13:15" x14ac:dyDescent="0.2">
      <c r="M62664" s="93"/>
      <c r="O62664" s="119"/>
    </row>
    <row r="62665" spans="13:15" x14ac:dyDescent="0.2">
      <c r="M62665" s="93"/>
      <c r="O62665" s="119"/>
    </row>
    <row r="62666" spans="13:15" x14ac:dyDescent="0.2">
      <c r="M62666" s="93"/>
      <c r="O62666" s="119"/>
    </row>
    <row r="62667" spans="13:15" x14ac:dyDescent="0.2">
      <c r="M62667" s="93"/>
      <c r="O62667" s="119"/>
    </row>
    <row r="62668" spans="13:15" x14ac:dyDescent="0.2">
      <c r="M62668" s="93"/>
      <c r="O62668" s="119"/>
    </row>
    <row r="62669" spans="13:15" x14ac:dyDescent="0.2">
      <c r="M62669" s="93"/>
      <c r="O62669" s="119"/>
    </row>
    <row r="62670" spans="13:15" x14ac:dyDescent="0.2">
      <c r="M62670" s="93"/>
      <c r="O62670" s="119"/>
    </row>
    <row r="62671" spans="13:15" x14ac:dyDescent="0.2">
      <c r="M62671" s="93"/>
      <c r="O62671" s="119"/>
    </row>
    <row r="62672" spans="13:15" x14ac:dyDescent="0.2">
      <c r="M62672" s="93"/>
      <c r="O62672" s="119"/>
    </row>
    <row r="62673" spans="13:15" x14ac:dyDescent="0.2">
      <c r="M62673" s="93"/>
      <c r="O62673" s="119"/>
    </row>
    <row r="62674" spans="13:15" x14ac:dyDescent="0.2">
      <c r="M62674" s="93"/>
      <c r="O62674" s="119"/>
    </row>
    <row r="62675" spans="13:15" x14ac:dyDescent="0.2">
      <c r="M62675" s="93"/>
      <c r="O62675" s="119"/>
    </row>
    <row r="62676" spans="13:15" x14ac:dyDescent="0.2">
      <c r="M62676" s="93"/>
      <c r="O62676" s="119"/>
    </row>
    <row r="62677" spans="13:15" x14ac:dyDescent="0.2">
      <c r="M62677" s="93"/>
      <c r="O62677" s="119"/>
    </row>
    <row r="62678" spans="13:15" x14ac:dyDescent="0.2">
      <c r="M62678" s="93"/>
      <c r="O62678" s="119"/>
    </row>
    <row r="62679" spans="13:15" x14ac:dyDescent="0.2">
      <c r="M62679" s="93"/>
      <c r="O62679" s="119"/>
    </row>
    <row r="62680" spans="13:15" x14ac:dyDescent="0.2">
      <c r="M62680" s="93"/>
      <c r="O62680" s="119"/>
    </row>
    <row r="62681" spans="13:15" x14ac:dyDescent="0.2">
      <c r="M62681" s="93"/>
      <c r="O62681" s="119"/>
    </row>
    <row r="62682" spans="13:15" x14ac:dyDescent="0.2">
      <c r="M62682" s="93"/>
      <c r="O62682" s="119"/>
    </row>
    <row r="62683" spans="13:15" x14ac:dyDescent="0.2">
      <c r="M62683" s="93"/>
      <c r="O62683" s="119"/>
    </row>
    <row r="62684" spans="13:15" x14ac:dyDescent="0.2">
      <c r="M62684" s="93"/>
      <c r="O62684" s="119"/>
    </row>
    <row r="62685" spans="13:15" x14ac:dyDescent="0.2">
      <c r="M62685" s="93"/>
      <c r="O62685" s="119"/>
    </row>
    <row r="62686" spans="13:15" x14ac:dyDescent="0.2">
      <c r="M62686" s="93"/>
      <c r="O62686" s="119"/>
    </row>
    <row r="62687" spans="13:15" x14ac:dyDescent="0.2">
      <c r="M62687" s="93"/>
      <c r="O62687" s="119"/>
    </row>
    <row r="62688" spans="13:15" x14ac:dyDescent="0.2">
      <c r="M62688" s="93"/>
      <c r="O62688" s="119"/>
    </row>
    <row r="62689" spans="13:15" x14ac:dyDescent="0.2">
      <c r="M62689" s="93"/>
      <c r="O62689" s="119"/>
    </row>
    <row r="62690" spans="13:15" x14ac:dyDescent="0.2">
      <c r="M62690" s="93"/>
      <c r="O62690" s="119"/>
    </row>
    <row r="62691" spans="13:15" x14ac:dyDescent="0.2">
      <c r="M62691" s="93"/>
      <c r="O62691" s="119"/>
    </row>
    <row r="62692" spans="13:15" x14ac:dyDescent="0.2">
      <c r="M62692" s="93"/>
      <c r="O62692" s="119"/>
    </row>
    <row r="62693" spans="13:15" x14ac:dyDescent="0.2">
      <c r="M62693" s="93"/>
      <c r="O62693" s="119"/>
    </row>
    <row r="62694" spans="13:15" x14ac:dyDescent="0.2">
      <c r="M62694" s="93"/>
      <c r="O62694" s="119"/>
    </row>
    <row r="62695" spans="13:15" x14ac:dyDescent="0.2">
      <c r="M62695" s="93"/>
      <c r="O62695" s="119"/>
    </row>
    <row r="62696" spans="13:15" x14ac:dyDescent="0.2">
      <c r="M62696" s="93"/>
      <c r="O62696" s="119"/>
    </row>
    <row r="62697" spans="13:15" x14ac:dyDescent="0.2">
      <c r="M62697" s="93"/>
      <c r="O62697" s="119"/>
    </row>
    <row r="62698" spans="13:15" x14ac:dyDescent="0.2">
      <c r="M62698" s="93"/>
      <c r="O62698" s="119"/>
    </row>
    <row r="62699" spans="13:15" x14ac:dyDescent="0.2">
      <c r="M62699" s="93"/>
      <c r="O62699" s="119"/>
    </row>
    <row r="62700" spans="13:15" x14ac:dyDescent="0.2">
      <c r="M62700" s="93"/>
      <c r="O62700" s="119"/>
    </row>
    <row r="62701" spans="13:15" x14ac:dyDescent="0.2">
      <c r="M62701" s="93"/>
      <c r="O62701" s="119"/>
    </row>
    <row r="62702" spans="13:15" x14ac:dyDescent="0.2">
      <c r="M62702" s="93"/>
      <c r="O62702" s="119"/>
    </row>
    <row r="62703" spans="13:15" x14ac:dyDescent="0.2">
      <c r="M62703" s="93"/>
      <c r="O62703" s="119"/>
    </row>
    <row r="62704" spans="13:15" x14ac:dyDescent="0.2">
      <c r="M62704" s="93"/>
      <c r="O62704" s="119"/>
    </row>
    <row r="62705" spans="13:15" x14ac:dyDescent="0.2">
      <c r="M62705" s="93"/>
      <c r="O62705" s="119"/>
    </row>
    <row r="62706" spans="13:15" x14ac:dyDescent="0.2">
      <c r="M62706" s="93"/>
      <c r="O62706" s="119"/>
    </row>
    <row r="62707" spans="13:15" x14ac:dyDescent="0.2">
      <c r="M62707" s="93"/>
      <c r="O62707" s="119"/>
    </row>
    <row r="62708" spans="13:15" x14ac:dyDescent="0.2">
      <c r="M62708" s="93"/>
      <c r="O62708" s="119"/>
    </row>
    <row r="62709" spans="13:15" x14ac:dyDescent="0.2">
      <c r="M62709" s="93"/>
      <c r="O62709" s="119"/>
    </row>
    <row r="62710" spans="13:15" x14ac:dyDescent="0.2">
      <c r="M62710" s="93"/>
      <c r="O62710" s="119"/>
    </row>
    <row r="62711" spans="13:15" x14ac:dyDescent="0.2">
      <c r="M62711" s="93"/>
      <c r="O62711" s="119"/>
    </row>
    <row r="62712" spans="13:15" x14ac:dyDescent="0.2">
      <c r="M62712" s="93"/>
      <c r="O62712" s="119"/>
    </row>
    <row r="62713" spans="13:15" x14ac:dyDescent="0.2">
      <c r="M62713" s="93"/>
      <c r="O62713" s="119"/>
    </row>
    <row r="62714" spans="13:15" x14ac:dyDescent="0.2">
      <c r="M62714" s="93"/>
      <c r="O62714" s="119"/>
    </row>
    <row r="62715" spans="13:15" x14ac:dyDescent="0.2">
      <c r="M62715" s="93"/>
      <c r="O62715" s="119"/>
    </row>
    <row r="62716" spans="13:15" x14ac:dyDescent="0.2">
      <c r="M62716" s="93"/>
      <c r="O62716" s="119"/>
    </row>
    <row r="62717" spans="13:15" x14ac:dyDescent="0.2">
      <c r="M62717" s="93"/>
      <c r="O62717" s="119"/>
    </row>
    <row r="62718" spans="13:15" x14ac:dyDescent="0.2">
      <c r="M62718" s="93"/>
      <c r="O62718" s="119"/>
    </row>
    <row r="62719" spans="13:15" x14ac:dyDescent="0.2">
      <c r="M62719" s="93"/>
      <c r="O62719" s="119"/>
    </row>
    <row r="62720" spans="13:15" x14ac:dyDescent="0.2">
      <c r="M62720" s="93"/>
      <c r="O62720" s="119"/>
    </row>
    <row r="62721" spans="13:15" x14ac:dyDescent="0.2">
      <c r="M62721" s="93"/>
      <c r="O62721" s="119"/>
    </row>
    <row r="62722" spans="13:15" x14ac:dyDescent="0.2">
      <c r="M62722" s="93"/>
      <c r="O62722" s="119"/>
    </row>
    <row r="62723" spans="13:15" x14ac:dyDescent="0.2">
      <c r="M62723" s="93"/>
      <c r="O62723" s="119"/>
    </row>
    <row r="62724" spans="13:15" x14ac:dyDescent="0.2">
      <c r="M62724" s="93"/>
      <c r="O62724" s="119"/>
    </row>
    <row r="62725" spans="13:15" x14ac:dyDescent="0.2">
      <c r="M62725" s="93"/>
      <c r="O62725" s="119"/>
    </row>
    <row r="62726" spans="13:15" x14ac:dyDescent="0.2">
      <c r="M62726" s="93"/>
      <c r="O62726" s="119"/>
    </row>
    <row r="62727" spans="13:15" x14ac:dyDescent="0.2">
      <c r="M62727" s="93"/>
      <c r="O62727" s="119"/>
    </row>
    <row r="62728" spans="13:15" x14ac:dyDescent="0.2">
      <c r="M62728" s="93"/>
      <c r="O62728" s="119"/>
    </row>
    <row r="62729" spans="13:15" x14ac:dyDescent="0.2">
      <c r="M62729" s="93"/>
      <c r="O62729" s="119"/>
    </row>
    <row r="62730" spans="13:15" x14ac:dyDescent="0.2">
      <c r="M62730" s="93"/>
      <c r="O62730" s="119"/>
    </row>
    <row r="62731" spans="13:15" x14ac:dyDescent="0.2">
      <c r="M62731" s="93"/>
      <c r="O62731" s="119"/>
    </row>
    <row r="62732" spans="13:15" x14ac:dyDescent="0.2">
      <c r="M62732" s="93"/>
      <c r="O62732" s="119"/>
    </row>
    <row r="62733" spans="13:15" x14ac:dyDescent="0.2">
      <c r="M62733" s="93"/>
      <c r="O62733" s="119"/>
    </row>
    <row r="62734" spans="13:15" x14ac:dyDescent="0.2">
      <c r="M62734" s="93"/>
      <c r="O62734" s="119"/>
    </row>
    <row r="62735" spans="13:15" x14ac:dyDescent="0.2">
      <c r="M62735" s="93"/>
      <c r="O62735" s="119"/>
    </row>
    <row r="62736" spans="13:15" x14ac:dyDescent="0.2">
      <c r="M62736" s="93"/>
      <c r="O62736" s="119"/>
    </row>
    <row r="62737" spans="13:15" x14ac:dyDescent="0.2">
      <c r="M62737" s="93"/>
      <c r="O62737" s="119"/>
    </row>
    <row r="62738" spans="13:15" x14ac:dyDescent="0.2">
      <c r="M62738" s="93"/>
      <c r="O62738" s="119"/>
    </row>
    <row r="62739" spans="13:15" x14ac:dyDescent="0.2">
      <c r="M62739" s="93"/>
      <c r="O62739" s="119"/>
    </row>
    <row r="62740" spans="13:15" x14ac:dyDescent="0.2">
      <c r="M62740" s="93"/>
      <c r="O62740" s="119"/>
    </row>
    <row r="62741" spans="13:15" x14ac:dyDescent="0.2">
      <c r="M62741" s="93"/>
      <c r="O62741" s="119"/>
    </row>
    <row r="62742" spans="13:15" x14ac:dyDescent="0.2">
      <c r="M62742" s="93"/>
      <c r="O62742" s="119"/>
    </row>
    <row r="62743" spans="13:15" x14ac:dyDescent="0.2">
      <c r="M62743" s="93"/>
      <c r="O62743" s="119"/>
    </row>
    <row r="62744" spans="13:15" x14ac:dyDescent="0.2">
      <c r="M62744" s="93"/>
      <c r="O62744" s="119"/>
    </row>
    <row r="62745" spans="13:15" x14ac:dyDescent="0.2">
      <c r="M62745" s="93"/>
      <c r="O62745" s="119"/>
    </row>
    <row r="62746" spans="13:15" x14ac:dyDescent="0.2">
      <c r="M62746" s="93"/>
      <c r="O62746" s="119"/>
    </row>
    <row r="62747" spans="13:15" x14ac:dyDescent="0.2">
      <c r="M62747" s="93"/>
      <c r="O62747" s="119"/>
    </row>
    <row r="62748" spans="13:15" x14ac:dyDescent="0.2">
      <c r="M62748" s="93"/>
      <c r="O62748" s="119"/>
    </row>
    <row r="62749" spans="13:15" x14ac:dyDescent="0.2">
      <c r="M62749" s="93"/>
      <c r="O62749" s="119"/>
    </row>
    <row r="62750" spans="13:15" x14ac:dyDescent="0.2">
      <c r="M62750" s="93"/>
      <c r="O62750" s="119"/>
    </row>
    <row r="62751" spans="13:15" x14ac:dyDescent="0.2">
      <c r="M62751" s="93"/>
      <c r="O62751" s="119"/>
    </row>
    <row r="62752" spans="13:15" x14ac:dyDescent="0.2">
      <c r="M62752" s="93"/>
      <c r="O62752" s="119"/>
    </row>
    <row r="62753" spans="13:15" x14ac:dyDescent="0.2">
      <c r="M62753" s="93"/>
      <c r="O62753" s="119"/>
    </row>
    <row r="62754" spans="13:15" x14ac:dyDescent="0.2">
      <c r="M62754" s="93"/>
      <c r="O62754" s="119"/>
    </row>
    <row r="62755" spans="13:15" x14ac:dyDescent="0.2">
      <c r="M62755" s="93"/>
      <c r="O62755" s="119"/>
    </row>
    <row r="62756" spans="13:15" x14ac:dyDescent="0.2">
      <c r="M62756" s="93"/>
      <c r="O62756" s="119"/>
    </row>
    <row r="62757" spans="13:15" x14ac:dyDescent="0.2">
      <c r="M62757" s="93"/>
      <c r="O62757" s="119"/>
    </row>
    <row r="62758" spans="13:15" x14ac:dyDescent="0.2">
      <c r="M62758" s="93"/>
      <c r="O62758" s="119"/>
    </row>
    <row r="62759" spans="13:15" x14ac:dyDescent="0.2">
      <c r="M62759" s="93"/>
      <c r="O62759" s="119"/>
    </row>
    <row r="62760" spans="13:15" x14ac:dyDescent="0.2">
      <c r="M62760" s="93"/>
      <c r="O62760" s="119"/>
    </row>
    <row r="62761" spans="13:15" x14ac:dyDescent="0.2">
      <c r="M62761" s="93"/>
      <c r="O62761" s="119"/>
    </row>
    <row r="62762" spans="13:15" x14ac:dyDescent="0.2">
      <c r="M62762" s="93"/>
      <c r="O62762" s="119"/>
    </row>
    <row r="62763" spans="13:15" x14ac:dyDescent="0.2">
      <c r="M62763" s="93"/>
      <c r="O62763" s="119"/>
    </row>
    <row r="62764" spans="13:15" x14ac:dyDescent="0.2">
      <c r="M62764" s="93"/>
      <c r="O62764" s="119"/>
    </row>
    <row r="62765" spans="13:15" x14ac:dyDescent="0.2">
      <c r="M62765" s="93"/>
      <c r="O62765" s="119"/>
    </row>
    <row r="62766" spans="13:15" x14ac:dyDescent="0.2">
      <c r="M62766" s="93"/>
      <c r="O62766" s="119"/>
    </row>
    <row r="62767" spans="13:15" x14ac:dyDescent="0.2">
      <c r="M62767" s="93"/>
      <c r="O62767" s="119"/>
    </row>
    <row r="62768" spans="13:15" x14ac:dyDescent="0.2">
      <c r="M62768" s="93"/>
      <c r="O62768" s="119"/>
    </row>
    <row r="62769" spans="13:15" x14ac:dyDescent="0.2">
      <c r="M62769" s="93"/>
      <c r="O62769" s="119"/>
    </row>
    <row r="62770" spans="13:15" x14ac:dyDescent="0.2">
      <c r="M62770" s="93"/>
      <c r="O62770" s="119"/>
    </row>
    <row r="62771" spans="13:15" x14ac:dyDescent="0.2">
      <c r="M62771" s="93"/>
      <c r="O62771" s="119"/>
    </row>
    <row r="62772" spans="13:15" x14ac:dyDescent="0.2">
      <c r="M62772" s="93"/>
      <c r="O62772" s="119"/>
    </row>
    <row r="62773" spans="13:15" x14ac:dyDescent="0.2">
      <c r="M62773" s="93"/>
      <c r="O62773" s="119"/>
    </row>
    <row r="62774" spans="13:15" x14ac:dyDescent="0.2">
      <c r="M62774" s="93"/>
      <c r="O62774" s="119"/>
    </row>
    <row r="62775" spans="13:15" x14ac:dyDescent="0.2">
      <c r="M62775" s="93"/>
      <c r="O62775" s="119"/>
    </row>
    <row r="62776" spans="13:15" x14ac:dyDescent="0.2">
      <c r="M62776" s="93"/>
      <c r="O62776" s="119"/>
    </row>
    <row r="62777" spans="13:15" x14ac:dyDescent="0.2">
      <c r="M62777" s="93"/>
      <c r="O62777" s="119"/>
    </row>
    <row r="62778" spans="13:15" x14ac:dyDescent="0.2">
      <c r="M62778" s="93"/>
      <c r="O62778" s="119"/>
    </row>
    <row r="62779" spans="13:15" x14ac:dyDescent="0.2">
      <c r="M62779" s="93"/>
      <c r="O62779" s="119"/>
    </row>
    <row r="62780" spans="13:15" x14ac:dyDescent="0.2">
      <c r="M62780" s="93"/>
      <c r="O62780" s="119"/>
    </row>
    <row r="62781" spans="13:15" x14ac:dyDescent="0.2">
      <c r="M62781" s="93"/>
      <c r="O62781" s="119"/>
    </row>
    <row r="62782" spans="13:15" x14ac:dyDescent="0.2">
      <c r="M62782" s="93"/>
      <c r="O62782" s="119"/>
    </row>
    <row r="62783" spans="13:15" x14ac:dyDescent="0.2">
      <c r="M62783" s="93"/>
      <c r="O62783" s="119"/>
    </row>
    <row r="62784" spans="13:15" x14ac:dyDescent="0.2">
      <c r="M62784" s="93"/>
      <c r="O62784" s="119"/>
    </row>
    <row r="62785" spans="13:15" x14ac:dyDescent="0.2">
      <c r="M62785" s="93"/>
      <c r="O62785" s="119"/>
    </row>
    <row r="62786" spans="13:15" x14ac:dyDescent="0.2">
      <c r="M62786" s="93"/>
      <c r="O62786" s="119"/>
    </row>
    <row r="62787" spans="13:15" x14ac:dyDescent="0.2">
      <c r="M62787" s="93"/>
      <c r="O62787" s="119"/>
    </row>
    <row r="62788" spans="13:15" x14ac:dyDescent="0.2">
      <c r="M62788" s="93"/>
      <c r="O62788" s="119"/>
    </row>
    <row r="62789" spans="13:15" x14ac:dyDescent="0.2">
      <c r="M62789" s="93"/>
      <c r="O62789" s="119"/>
    </row>
    <row r="62790" spans="13:15" x14ac:dyDescent="0.2">
      <c r="M62790" s="93"/>
      <c r="O62790" s="119"/>
    </row>
    <row r="62791" spans="13:15" x14ac:dyDescent="0.2">
      <c r="M62791" s="93"/>
      <c r="O62791" s="119"/>
    </row>
    <row r="62792" spans="13:15" x14ac:dyDescent="0.2">
      <c r="M62792" s="93"/>
      <c r="O62792" s="119"/>
    </row>
    <row r="62793" spans="13:15" x14ac:dyDescent="0.2">
      <c r="M62793" s="93"/>
      <c r="O62793" s="119"/>
    </row>
    <row r="62794" spans="13:15" x14ac:dyDescent="0.2">
      <c r="M62794" s="93"/>
      <c r="O62794" s="119"/>
    </row>
    <row r="62795" spans="13:15" x14ac:dyDescent="0.2">
      <c r="M62795" s="93"/>
      <c r="O62795" s="119"/>
    </row>
    <row r="62796" spans="13:15" x14ac:dyDescent="0.2">
      <c r="M62796" s="93"/>
      <c r="O62796" s="119"/>
    </row>
    <row r="62797" spans="13:15" x14ac:dyDescent="0.2">
      <c r="M62797" s="93"/>
      <c r="O62797" s="119"/>
    </row>
    <row r="62798" spans="13:15" x14ac:dyDescent="0.2">
      <c r="M62798" s="93"/>
      <c r="O62798" s="119"/>
    </row>
    <row r="62799" spans="13:15" x14ac:dyDescent="0.2">
      <c r="M62799" s="93"/>
      <c r="O62799" s="119"/>
    </row>
    <row r="62800" spans="13:15" x14ac:dyDescent="0.2">
      <c r="M62800" s="93"/>
      <c r="O62800" s="119"/>
    </row>
    <row r="62801" spans="13:15" x14ac:dyDescent="0.2">
      <c r="M62801" s="93"/>
      <c r="O62801" s="119"/>
    </row>
    <row r="62802" spans="13:15" x14ac:dyDescent="0.2">
      <c r="M62802" s="93"/>
      <c r="O62802" s="119"/>
    </row>
    <row r="62803" spans="13:15" x14ac:dyDescent="0.2">
      <c r="M62803" s="93"/>
      <c r="O62803" s="119"/>
    </row>
    <row r="62804" spans="13:15" x14ac:dyDescent="0.2">
      <c r="M62804" s="93"/>
      <c r="O62804" s="119"/>
    </row>
    <row r="62805" spans="13:15" x14ac:dyDescent="0.2">
      <c r="M62805" s="93"/>
      <c r="O62805" s="119"/>
    </row>
    <row r="62806" spans="13:15" x14ac:dyDescent="0.2">
      <c r="M62806" s="93"/>
      <c r="O62806" s="119"/>
    </row>
    <row r="62807" spans="13:15" x14ac:dyDescent="0.2">
      <c r="M62807" s="93"/>
      <c r="O62807" s="119"/>
    </row>
    <row r="62808" spans="13:15" x14ac:dyDescent="0.2">
      <c r="M62808" s="93"/>
      <c r="O62808" s="119"/>
    </row>
    <row r="62809" spans="13:15" x14ac:dyDescent="0.2">
      <c r="M62809" s="93"/>
      <c r="O62809" s="119"/>
    </row>
    <row r="62810" spans="13:15" x14ac:dyDescent="0.2">
      <c r="M62810" s="93"/>
      <c r="O62810" s="119"/>
    </row>
    <row r="62811" spans="13:15" x14ac:dyDescent="0.2">
      <c r="M62811" s="93"/>
      <c r="O62811" s="119"/>
    </row>
    <row r="62812" spans="13:15" x14ac:dyDescent="0.2">
      <c r="M62812" s="93"/>
      <c r="O62812" s="119"/>
    </row>
    <row r="62813" spans="13:15" x14ac:dyDescent="0.2">
      <c r="M62813" s="93"/>
      <c r="O62813" s="119"/>
    </row>
    <row r="62814" spans="13:15" x14ac:dyDescent="0.2">
      <c r="M62814" s="93"/>
      <c r="O62814" s="119"/>
    </row>
    <row r="62815" spans="13:15" x14ac:dyDescent="0.2">
      <c r="M62815" s="93"/>
      <c r="O62815" s="119"/>
    </row>
    <row r="62816" spans="13:15" x14ac:dyDescent="0.2">
      <c r="M62816" s="93"/>
      <c r="O62816" s="119"/>
    </row>
    <row r="62817" spans="13:15" x14ac:dyDescent="0.2">
      <c r="M62817" s="93"/>
      <c r="O62817" s="119"/>
    </row>
    <row r="62818" spans="13:15" x14ac:dyDescent="0.2">
      <c r="M62818" s="93"/>
      <c r="O62818" s="119"/>
    </row>
    <row r="62819" spans="13:15" x14ac:dyDescent="0.2">
      <c r="M62819" s="93"/>
      <c r="O62819" s="119"/>
    </row>
    <row r="62820" spans="13:15" x14ac:dyDescent="0.2">
      <c r="M62820" s="93"/>
      <c r="O62820" s="119"/>
    </row>
    <row r="62821" spans="13:15" x14ac:dyDescent="0.2">
      <c r="M62821" s="93"/>
      <c r="O62821" s="119"/>
    </row>
    <row r="62822" spans="13:15" x14ac:dyDescent="0.2">
      <c r="M62822" s="93"/>
      <c r="O62822" s="119"/>
    </row>
    <row r="62823" spans="13:15" x14ac:dyDescent="0.2">
      <c r="M62823" s="93"/>
      <c r="O62823" s="119"/>
    </row>
    <row r="62824" spans="13:15" x14ac:dyDescent="0.2">
      <c r="M62824" s="93"/>
      <c r="O62824" s="119"/>
    </row>
    <row r="62825" spans="13:15" x14ac:dyDescent="0.2">
      <c r="M62825" s="93"/>
      <c r="O62825" s="119"/>
    </row>
    <row r="62826" spans="13:15" x14ac:dyDescent="0.2">
      <c r="M62826" s="93"/>
      <c r="O62826" s="119"/>
    </row>
    <row r="62827" spans="13:15" x14ac:dyDescent="0.2">
      <c r="M62827" s="93"/>
      <c r="O62827" s="119"/>
    </row>
    <row r="62828" spans="13:15" x14ac:dyDescent="0.2">
      <c r="M62828" s="93"/>
      <c r="O62828" s="119"/>
    </row>
    <row r="62829" spans="13:15" x14ac:dyDescent="0.2">
      <c r="M62829" s="93"/>
      <c r="O62829" s="119"/>
    </row>
    <row r="62830" spans="13:15" x14ac:dyDescent="0.2">
      <c r="M62830" s="93"/>
      <c r="O62830" s="119"/>
    </row>
    <row r="62831" spans="13:15" x14ac:dyDescent="0.2">
      <c r="M62831" s="93"/>
      <c r="O62831" s="119"/>
    </row>
    <row r="62832" spans="13:15" x14ac:dyDescent="0.2">
      <c r="M62832" s="93"/>
      <c r="O62832" s="119"/>
    </row>
    <row r="62833" spans="13:15" x14ac:dyDescent="0.2">
      <c r="M62833" s="93"/>
      <c r="O62833" s="119"/>
    </row>
    <row r="62834" spans="13:15" x14ac:dyDescent="0.2">
      <c r="M62834" s="93"/>
      <c r="O62834" s="119"/>
    </row>
    <row r="62835" spans="13:15" x14ac:dyDescent="0.2">
      <c r="M62835" s="93"/>
      <c r="O62835" s="119"/>
    </row>
    <row r="62836" spans="13:15" x14ac:dyDescent="0.2">
      <c r="M62836" s="93"/>
      <c r="O62836" s="119"/>
    </row>
    <row r="62837" spans="13:15" x14ac:dyDescent="0.2">
      <c r="M62837" s="93"/>
      <c r="O62837" s="119"/>
    </row>
    <row r="62838" spans="13:15" x14ac:dyDescent="0.2">
      <c r="M62838" s="93"/>
      <c r="O62838" s="119"/>
    </row>
    <row r="62839" spans="13:15" x14ac:dyDescent="0.2">
      <c r="M62839" s="93"/>
      <c r="O62839" s="119"/>
    </row>
    <row r="62840" spans="13:15" x14ac:dyDescent="0.2">
      <c r="M62840" s="93"/>
      <c r="O62840" s="119"/>
    </row>
    <row r="62841" spans="13:15" x14ac:dyDescent="0.2">
      <c r="M62841" s="93"/>
      <c r="O62841" s="119"/>
    </row>
    <row r="62842" spans="13:15" x14ac:dyDescent="0.2">
      <c r="M62842" s="93"/>
      <c r="O62842" s="119"/>
    </row>
    <row r="62843" spans="13:15" x14ac:dyDescent="0.2">
      <c r="M62843" s="93"/>
      <c r="O62843" s="119"/>
    </row>
    <row r="62844" spans="13:15" x14ac:dyDescent="0.2">
      <c r="M62844" s="93"/>
      <c r="O62844" s="119"/>
    </row>
    <row r="62845" spans="13:15" x14ac:dyDescent="0.2">
      <c r="M62845" s="93"/>
      <c r="O62845" s="119"/>
    </row>
    <row r="62846" spans="13:15" x14ac:dyDescent="0.2">
      <c r="M62846" s="93"/>
      <c r="O62846" s="119"/>
    </row>
    <row r="62847" spans="13:15" x14ac:dyDescent="0.2">
      <c r="M62847" s="93"/>
      <c r="O62847" s="119"/>
    </row>
    <row r="62848" spans="13:15" x14ac:dyDescent="0.2">
      <c r="M62848" s="93"/>
      <c r="O62848" s="119"/>
    </row>
    <row r="62849" spans="13:15" x14ac:dyDescent="0.2">
      <c r="M62849" s="93"/>
      <c r="O62849" s="119"/>
    </row>
    <row r="62850" spans="13:15" x14ac:dyDescent="0.2">
      <c r="M62850" s="93"/>
      <c r="O62850" s="119"/>
    </row>
    <row r="62851" spans="13:15" x14ac:dyDescent="0.2">
      <c r="M62851" s="93"/>
      <c r="O62851" s="119"/>
    </row>
    <row r="62852" spans="13:15" x14ac:dyDescent="0.2">
      <c r="M62852" s="93"/>
      <c r="O62852" s="119"/>
    </row>
    <row r="62853" spans="13:15" x14ac:dyDescent="0.2">
      <c r="M62853" s="93"/>
      <c r="O62853" s="119"/>
    </row>
    <row r="62854" spans="13:15" x14ac:dyDescent="0.2">
      <c r="M62854" s="93"/>
      <c r="O62854" s="119"/>
    </row>
    <row r="62855" spans="13:15" x14ac:dyDescent="0.2">
      <c r="M62855" s="93"/>
      <c r="O62855" s="119"/>
    </row>
    <row r="62856" spans="13:15" x14ac:dyDescent="0.2">
      <c r="M62856" s="93"/>
      <c r="O62856" s="119"/>
    </row>
    <row r="62857" spans="13:15" x14ac:dyDescent="0.2">
      <c r="M62857" s="93"/>
      <c r="O62857" s="119"/>
    </row>
    <row r="62858" spans="13:15" x14ac:dyDescent="0.2">
      <c r="M62858" s="93"/>
      <c r="O62858" s="119"/>
    </row>
    <row r="62859" spans="13:15" x14ac:dyDescent="0.2">
      <c r="M62859" s="93"/>
      <c r="O62859" s="119"/>
    </row>
    <row r="62860" spans="13:15" x14ac:dyDescent="0.2">
      <c r="M62860" s="93"/>
      <c r="O62860" s="119"/>
    </row>
    <row r="62861" spans="13:15" x14ac:dyDescent="0.2">
      <c r="M62861" s="93"/>
      <c r="O62861" s="119"/>
    </row>
    <row r="62862" spans="13:15" x14ac:dyDescent="0.2">
      <c r="M62862" s="93"/>
      <c r="O62862" s="119"/>
    </row>
    <row r="62863" spans="13:15" x14ac:dyDescent="0.2">
      <c r="M62863" s="93"/>
      <c r="O62863" s="119"/>
    </row>
    <row r="62864" spans="13:15" x14ac:dyDescent="0.2">
      <c r="M62864" s="93"/>
      <c r="O62864" s="119"/>
    </row>
    <row r="62865" spans="13:15" x14ac:dyDescent="0.2">
      <c r="M62865" s="93"/>
      <c r="O62865" s="119"/>
    </row>
    <row r="62866" spans="13:15" x14ac:dyDescent="0.2">
      <c r="M62866" s="93"/>
      <c r="O62866" s="119"/>
    </row>
    <row r="62867" spans="13:15" x14ac:dyDescent="0.2">
      <c r="M62867" s="93"/>
      <c r="O62867" s="119"/>
    </row>
    <row r="62868" spans="13:15" x14ac:dyDescent="0.2">
      <c r="M62868" s="93"/>
      <c r="O62868" s="119"/>
    </row>
    <row r="62869" spans="13:15" x14ac:dyDescent="0.2">
      <c r="M62869" s="93"/>
      <c r="O62869" s="119"/>
    </row>
    <row r="62870" spans="13:15" x14ac:dyDescent="0.2">
      <c r="M62870" s="93"/>
      <c r="O62870" s="119"/>
    </row>
    <row r="62871" spans="13:15" x14ac:dyDescent="0.2">
      <c r="M62871" s="93"/>
      <c r="O62871" s="119"/>
    </row>
    <row r="62872" spans="13:15" x14ac:dyDescent="0.2">
      <c r="M62872" s="93"/>
      <c r="O62872" s="119"/>
    </row>
    <row r="62873" spans="13:15" x14ac:dyDescent="0.2">
      <c r="M62873" s="93"/>
      <c r="O62873" s="119"/>
    </row>
    <row r="62874" spans="13:15" x14ac:dyDescent="0.2">
      <c r="M62874" s="93"/>
      <c r="O62874" s="119"/>
    </row>
    <row r="62875" spans="13:15" x14ac:dyDescent="0.2">
      <c r="M62875" s="93"/>
      <c r="O62875" s="119"/>
    </row>
    <row r="62876" spans="13:15" x14ac:dyDescent="0.2">
      <c r="M62876" s="93"/>
      <c r="O62876" s="119"/>
    </row>
    <row r="62877" spans="13:15" x14ac:dyDescent="0.2">
      <c r="M62877" s="93"/>
      <c r="O62877" s="119"/>
    </row>
    <row r="62878" spans="13:15" x14ac:dyDescent="0.2">
      <c r="M62878" s="93"/>
      <c r="O62878" s="119"/>
    </row>
    <row r="62879" spans="13:15" x14ac:dyDescent="0.2">
      <c r="M62879" s="93"/>
      <c r="O62879" s="119"/>
    </row>
    <row r="62880" spans="13:15" x14ac:dyDescent="0.2">
      <c r="M62880" s="93"/>
      <c r="O62880" s="119"/>
    </row>
    <row r="62881" spans="13:15" x14ac:dyDescent="0.2">
      <c r="M62881" s="93"/>
      <c r="O62881" s="119"/>
    </row>
    <row r="62882" spans="13:15" x14ac:dyDescent="0.2">
      <c r="M62882" s="93"/>
      <c r="O62882" s="119"/>
    </row>
    <row r="62883" spans="13:15" x14ac:dyDescent="0.2">
      <c r="M62883" s="93"/>
      <c r="O62883" s="119"/>
    </row>
    <row r="62884" spans="13:15" x14ac:dyDescent="0.2">
      <c r="M62884" s="93"/>
      <c r="O62884" s="119"/>
    </row>
    <row r="62885" spans="13:15" x14ac:dyDescent="0.2">
      <c r="M62885" s="93"/>
      <c r="O62885" s="119"/>
    </row>
    <row r="62886" spans="13:15" x14ac:dyDescent="0.2">
      <c r="M62886" s="93"/>
      <c r="O62886" s="119"/>
    </row>
    <row r="62887" spans="13:15" x14ac:dyDescent="0.2">
      <c r="M62887" s="93"/>
      <c r="O62887" s="119"/>
    </row>
    <row r="62888" spans="13:15" x14ac:dyDescent="0.2">
      <c r="M62888" s="93"/>
      <c r="O62888" s="119"/>
    </row>
    <row r="62889" spans="13:15" x14ac:dyDescent="0.2">
      <c r="M62889" s="93"/>
      <c r="O62889" s="119"/>
    </row>
    <row r="62890" spans="13:15" x14ac:dyDescent="0.2">
      <c r="M62890" s="93"/>
      <c r="O62890" s="119"/>
    </row>
    <row r="62891" spans="13:15" x14ac:dyDescent="0.2">
      <c r="M62891" s="93"/>
      <c r="O62891" s="119"/>
    </row>
    <row r="62892" spans="13:15" x14ac:dyDescent="0.2">
      <c r="M62892" s="93"/>
      <c r="O62892" s="119"/>
    </row>
    <row r="62893" spans="13:15" x14ac:dyDescent="0.2">
      <c r="M62893" s="93"/>
      <c r="O62893" s="119"/>
    </row>
    <row r="62894" spans="13:15" x14ac:dyDescent="0.2">
      <c r="M62894" s="93"/>
      <c r="O62894" s="119"/>
    </row>
    <row r="62895" spans="13:15" x14ac:dyDescent="0.2">
      <c r="M62895" s="93"/>
      <c r="O62895" s="119"/>
    </row>
    <row r="62896" spans="13:15" x14ac:dyDescent="0.2">
      <c r="M62896" s="93"/>
      <c r="O62896" s="119"/>
    </row>
    <row r="62897" spans="13:15" x14ac:dyDescent="0.2">
      <c r="M62897" s="93"/>
      <c r="O62897" s="119"/>
    </row>
    <row r="62898" spans="13:15" x14ac:dyDescent="0.2">
      <c r="M62898" s="93"/>
      <c r="O62898" s="119"/>
    </row>
    <row r="62899" spans="13:15" x14ac:dyDescent="0.2">
      <c r="M62899" s="93"/>
      <c r="O62899" s="119"/>
    </row>
    <row r="62900" spans="13:15" x14ac:dyDescent="0.2">
      <c r="M62900" s="93"/>
      <c r="O62900" s="119"/>
    </row>
    <row r="62901" spans="13:15" x14ac:dyDescent="0.2">
      <c r="M62901" s="93"/>
      <c r="O62901" s="119"/>
    </row>
    <row r="62902" spans="13:15" x14ac:dyDescent="0.2">
      <c r="M62902" s="93"/>
      <c r="O62902" s="119"/>
    </row>
    <row r="62903" spans="13:15" x14ac:dyDescent="0.2">
      <c r="M62903" s="93"/>
      <c r="O62903" s="119"/>
    </row>
    <row r="62904" spans="13:15" x14ac:dyDescent="0.2">
      <c r="M62904" s="93"/>
      <c r="O62904" s="119"/>
    </row>
    <row r="62905" spans="13:15" x14ac:dyDescent="0.2">
      <c r="M62905" s="93"/>
      <c r="O62905" s="119"/>
    </row>
    <row r="62906" spans="13:15" x14ac:dyDescent="0.2">
      <c r="M62906" s="93"/>
      <c r="O62906" s="119"/>
    </row>
    <row r="62907" spans="13:15" x14ac:dyDescent="0.2">
      <c r="M62907" s="93"/>
      <c r="O62907" s="119"/>
    </row>
    <row r="62908" spans="13:15" x14ac:dyDescent="0.2">
      <c r="M62908" s="93"/>
      <c r="O62908" s="119"/>
    </row>
    <row r="62909" spans="13:15" x14ac:dyDescent="0.2">
      <c r="M62909" s="93"/>
      <c r="O62909" s="119"/>
    </row>
    <row r="62910" spans="13:15" x14ac:dyDescent="0.2">
      <c r="M62910" s="93"/>
      <c r="O62910" s="119"/>
    </row>
    <row r="62911" spans="13:15" x14ac:dyDescent="0.2">
      <c r="M62911" s="93"/>
      <c r="O62911" s="119"/>
    </row>
    <row r="62912" spans="13:15" x14ac:dyDescent="0.2">
      <c r="M62912" s="93"/>
      <c r="O62912" s="119"/>
    </row>
    <row r="62913" spans="13:15" x14ac:dyDescent="0.2">
      <c r="M62913" s="93"/>
      <c r="O62913" s="119"/>
    </row>
    <row r="62914" spans="13:15" x14ac:dyDescent="0.2">
      <c r="M62914" s="93"/>
      <c r="O62914" s="119"/>
    </row>
    <row r="62915" spans="13:15" x14ac:dyDescent="0.2">
      <c r="M62915" s="93"/>
      <c r="O62915" s="119"/>
    </row>
    <row r="62916" spans="13:15" x14ac:dyDescent="0.2">
      <c r="M62916" s="93"/>
      <c r="O62916" s="119"/>
    </row>
    <row r="62917" spans="13:15" x14ac:dyDescent="0.2">
      <c r="M62917" s="93"/>
      <c r="O62917" s="119"/>
    </row>
    <row r="62918" spans="13:15" x14ac:dyDescent="0.2">
      <c r="M62918" s="93"/>
      <c r="O62918" s="119"/>
    </row>
    <row r="62919" spans="13:15" x14ac:dyDescent="0.2">
      <c r="M62919" s="93"/>
      <c r="O62919" s="119"/>
    </row>
    <row r="62920" spans="13:15" x14ac:dyDescent="0.2">
      <c r="M62920" s="93"/>
      <c r="O62920" s="119"/>
    </row>
    <row r="62921" spans="13:15" x14ac:dyDescent="0.2">
      <c r="M62921" s="93"/>
      <c r="O62921" s="119"/>
    </row>
    <row r="62922" spans="13:15" x14ac:dyDescent="0.2">
      <c r="M62922" s="93"/>
      <c r="O62922" s="119"/>
    </row>
    <row r="62923" spans="13:15" x14ac:dyDescent="0.2">
      <c r="M62923" s="93"/>
      <c r="O62923" s="119"/>
    </row>
    <row r="62924" spans="13:15" x14ac:dyDescent="0.2">
      <c r="M62924" s="93"/>
      <c r="O62924" s="119"/>
    </row>
    <row r="62925" spans="13:15" x14ac:dyDescent="0.2">
      <c r="M62925" s="93"/>
      <c r="O62925" s="119"/>
    </row>
    <row r="62926" spans="13:15" x14ac:dyDescent="0.2">
      <c r="M62926" s="93"/>
      <c r="O62926" s="119"/>
    </row>
    <row r="62927" spans="13:15" x14ac:dyDescent="0.2">
      <c r="M62927" s="93"/>
      <c r="O62927" s="119"/>
    </row>
    <row r="62928" spans="13:15" x14ac:dyDescent="0.2">
      <c r="M62928" s="93"/>
      <c r="O62928" s="119"/>
    </row>
    <row r="62929" spans="13:15" x14ac:dyDescent="0.2">
      <c r="M62929" s="93"/>
      <c r="O62929" s="119"/>
    </row>
    <row r="62930" spans="13:15" x14ac:dyDescent="0.2">
      <c r="M62930" s="93"/>
      <c r="O62930" s="119"/>
    </row>
    <row r="62931" spans="13:15" x14ac:dyDescent="0.2">
      <c r="M62931" s="93"/>
      <c r="O62931" s="119"/>
    </row>
    <row r="62932" spans="13:15" x14ac:dyDescent="0.2">
      <c r="M62932" s="93"/>
      <c r="O62932" s="119"/>
    </row>
    <row r="62933" spans="13:15" x14ac:dyDescent="0.2">
      <c r="M62933" s="93"/>
      <c r="O62933" s="119"/>
    </row>
    <row r="62934" spans="13:15" x14ac:dyDescent="0.2">
      <c r="M62934" s="93"/>
      <c r="O62934" s="119"/>
    </row>
    <row r="62935" spans="13:15" x14ac:dyDescent="0.2">
      <c r="M62935" s="93"/>
      <c r="O62935" s="119"/>
    </row>
    <row r="62936" spans="13:15" x14ac:dyDescent="0.2">
      <c r="M62936" s="93"/>
      <c r="O62936" s="119"/>
    </row>
    <row r="62937" spans="13:15" x14ac:dyDescent="0.2">
      <c r="M62937" s="93"/>
      <c r="O62937" s="119"/>
    </row>
    <row r="62938" spans="13:15" x14ac:dyDescent="0.2">
      <c r="M62938" s="93"/>
      <c r="O62938" s="119"/>
    </row>
    <row r="62939" spans="13:15" x14ac:dyDescent="0.2">
      <c r="M62939" s="93"/>
      <c r="O62939" s="119"/>
    </row>
    <row r="62940" spans="13:15" x14ac:dyDescent="0.2">
      <c r="M62940" s="93"/>
      <c r="O62940" s="119"/>
    </row>
    <row r="62941" spans="13:15" x14ac:dyDescent="0.2">
      <c r="M62941" s="93"/>
      <c r="O62941" s="119"/>
    </row>
    <row r="62942" spans="13:15" x14ac:dyDescent="0.2">
      <c r="M62942" s="93"/>
      <c r="O62942" s="119"/>
    </row>
    <row r="62943" spans="13:15" x14ac:dyDescent="0.2">
      <c r="M62943" s="93"/>
      <c r="O62943" s="119"/>
    </row>
    <row r="62944" spans="13:15" x14ac:dyDescent="0.2">
      <c r="M62944" s="93"/>
      <c r="O62944" s="119"/>
    </row>
    <row r="62945" spans="13:15" x14ac:dyDescent="0.2">
      <c r="M62945" s="93"/>
      <c r="O62945" s="119"/>
    </row>
    <row r="62946" spans="13:15" x14ac:dyDescent="0.2">
      <c r="M62946" s="93"/>
      <c r="O62946" s="119"/>
    </row>
    <row r="62947" spans="13:15" x14ac:dyDescent="0.2">
      <c r="M62947" s="93"/>
      <c r="O62947" s="119"/>
    </row>
    <row r="62948" spans="13:15" x14ac:dyDescent="0.2">
      <c r="M62948" s="93"/>
      <c r="O62948" s="119"/>
    </row>
    <row r="62949" spans="13:15" x14ac:dyDescent="0.2">
      <c r="M62949" s="93"/>
      <c r="O62949" s="119"/>
    </row>
    <row r="62950" spans="13:15" x14ac:dyDescent="0.2">
      <c r="M62950" s="93"/>
      <c r="O62950" s="119"/>
    </row>
    <row r="62951" spans="13:15" x14ac:dyDescent="0.2">
      <c r="M62951" s="93"/>
      <c r="O62951" s="119"/>
    </row>
    <row r="62952" spans="13:15" x14ac:dyDescent="0.2">
      <c r="M62952" s="93"/>
      <c r="O62952" s="119"/>
    </row>
    <row r="62953" spans="13:15" x14ac:dyDescent="0.2">
      <c r="M62953" s="93"/>
      <c r="O62953" s="119"/>
    </row>
    <row r="62954" spans="13:15" x14ac:dyDescent="0.2">
      <c r="M62954" s="93"/>
      <c r="O62954" s="119"/>
    </row>
    <row r="62955" spans="13:15" x14ac:dyDescent="0.2">
      <c r="M62955" s="93"/>
      <c r="O62955" s="119"/>
    </row>
    <row r="62956" spans="13:15" x14ac:dyDescent="0.2">
      <c r="M62956" s="93"/>
      <c r="O62956" s="119"/>
    </row>
    <row r="62957" spans="13:15" x14ac:dyDescent="0.2">
      <c r="M62957" s="93"/>
      <c r="O62957" s="119"/>
    </row>
    <row r="62958" spans="13:15" x14ac:dyDescent="0.2">
      <c r="M62958" s="93"/>
      <c r="O62958" s="119"/>
    </row>
    <row r="62959" spans="13:15" x14ac:dyDescent="0.2">
      <c r="M62959" s="93"/>
      <c r="O62959" s="119"/>
    </row>
    <row r="62960" spans="13:15" x14ac:dyDescent="0.2">
      <c r="M62960" s="93"/>
      <c r="O62960" s="119"/>
    </row>
    <row r="62961" spans="13:15" x14ac:dyDescent="0.2">
      <c r="M62961" s="93"/>
      <c r="O62961" s="119"/>
    </row>
    <row r="62962" spans="13:15" x14ac:dyDescent="0.2">
      <c r="M62962" s="93"/>
      <c r="O62962" s="119"/>
    </row>
    <row r="62963" spans="13:15" x14ac:dyDescent="0.2">
      <c r="M62963" s="93"/>
      <c r="O62963" s="119"/>
    </row>
    <row r="62964" spans="13:15" x14ac:dyDescent="0.2">
      <c r="M62964" s="93"/>
      <c r="O62964" s="119"/>
    </row>
    <row r="62965" spans="13:15" x14ac:dyDescent="0.2">
      <c r="M62965" s="93"/>
      <c r="O62965" s="119"/>
    </row>
    <row r="62966" spans="13:15" x14ac:dyDescent="0.2">
      <c r="M62966" s="93"/>
      <c r="O62966" s="119"/>
    </row>
    <row r="62967" spans="13:15" x14ac:dyDescent="0.2">
      <c r="M62967" s="93"/>
      <c r="O62967" s="119"/>
    </row>
    <row r="62968" spans="13:15" x14ac:dyDescent="0.2">
      <c r="M62968" s="93"/>
      <c r="O62968" s="119"/>
    </row>
    <row r="62969" spans="13:15" x14ac:dyDescent="0.2">
      <c r="M62969" s="93"/>
      <c r="O62969" s="119"/>
    </row>
    <row r="62970" spans="13:15" x14ac:dyDescent="0.2">
      <c r="M62970" s="93"/>
      <c r="O62970" s="119"/>
    </row>
    <row r="62971" spans="13:15" x14ac:dyDescent="0.2">
      <c r="M62971" s="93"/>
      <c r="O62971" s="119"/>
    </row>
    <row r="62972" spans="13:15" x14ac:dyDescent="0.2">
      <c r="M62972" s="93"/>
      <c r="O62972" s="119"/>
    </row>
    <row r="62973" spans="13:15" x14ac:dyDescent="0.2">
      <c r="M62973" s="93"/>
      <c r="O62973" s="119"/>
    </row>
    <row r="62974" spans="13:15" x14ac:dyDescent="0.2">
      <c r="M62974" s="93"/>
      <c r="O62974" s="119"/>
    </row>
    <row r="62975" spans="13:15" x14ac:dyDescent="0.2">
      <c r="M62975" s="93"/>
      <c r="O62975" s="119"/>
    </row>
    <row r="62976" spans="13:15" x14ac:dyDescent="0.2">
      <c r="M62976" s="93"/>
      <c r="O62976" s="119"/>
    </row>
    <row r="62977" spans="13:15" x14ac:dyDescent="0.2">
      <c r="M62977" s="93"/>
      <c r="O62977" s="119"/>
    </row>
    <row r="62978" spans="13:15" x14ac:dyDescent="0.2">
      <c r="M62978" s="93"/>
      <c r="O62978" s="119"/>
    </row>
    <row r="62979" spans="13:15" x14ac:dyDescent="0.2">
      <c r="M62979" s="93"/>
      <c r="O62979" s="119"/>
    </row>
    <row r="62980" spans="13:15" x14ac:dyDescent="0.2">
      <c r="M62980" s="93"/>
      <c r="O62980" s="119"/>
    </row>
    <row r="62981" spans="13:15" x14ac:dyDescent="0.2">
      <c r="M62981" s="93"/>
      <c r="O62981" s="119"/>
    </row>
    <row r="62982" spans="13:15" x14ac:dyDescent="0.2">
      <c r="M62982" s="93"/>
      <c r="O62982" s="119"/>
    </row>
    <row r="62983" spans="13:15" x14ac:dyDescent="0.2">
      <c r="M62983" s="93"/>
      <c r="O62983" s="119"/>
    </row>
    <row r="62984" spans="13:15" x14ac:dyDescent="0.2">
      <c r="M62984" s="93"/>
      <c r="O62984" s="119"/>
    </row>
    <row r="62985" spans="13:15" x14ac:dyDescent="0.2">
      <c r="M62985" s="93"/>
      <c r="O62985" s="119"/>
    </row>
    <row r="62986" spans="13:15" x14ac:dyDescent="0.2">
      <c r="M62986" s="93"/>
      <c r="O62986" s="119"/>
    </row>
    <row r="62987" spans="13:15" x14ac:dyDescent="0.2">
      <c r="M62987" s="93"/>
      <c r="O62987" s="119"/>
    </row>
    <row r="62988" spans="13:15" x14ac:dyDescent="0.2">
      <c r="M62988" s="93"/>
      <c r="O62988" s="119"/>
    </row>
    <row r="62989" spans="13:15" x14ac:dyDescent="0.2">
      <c r="M62989" s="93"/>
      <c r="O62989" s="119"/>
    </row>
    <row r="62990" spans="13:15" x14ac:dyDescent="0.2">
      <c r="M62990" s="93"/>
      <c r="O62990" s="119"/>
    </row>
    <row r="62991" spans="13:15" x14ac:dyDescent="0.2">
      <c r="M62991" s="93"/>
      <c r="O62991" s="119"/>
    </row>
    <row r="62992" spans="13:15" x14ac:dyDescent="0.2">
      <c r="M62992" s="93"/>
      <c r="O62992" s="119"/>
    </row>
    <row r="62993" spans="13:15" x14ac:dyDescent="0.2">
      <c r="M62993" s="93"/>
      <c r="O62993" s="119"/>
    </row>
    <row r="62994" spans="13:15" x14ac:dyDescent="0.2">
      <c r="M62994" s="93"/>
      <c r="O62994" s="119"/>
    </row>
    <row r="62995" spans="13:15" x14ac:dyDescent="0.2">
      <c r="M62995" s="93"/>
      <c r="O62995" s="119"/>
    </row>
    <row r="62996" spans="13:15" x14ac:dyDescent="0.2">
      <c r="M62996" s="93"/>
      <c r="O62996" s="119"/>
    </row>
    <row r="62997" spans="13:15" x14ac:dyDescent="0.2">
      <c r="M62997" s="93"/>
      <c r="O62997" s="119"/>
    </row>
    <row r="62998" spans="13:15" x14ac:dyDescent="0.2">
      <c r="M62998" s="93"/>
      <c r="O62998" s="119"/>
    </row>
    <row r="62999" spans="13:15" x14ac:dyDescent="0.2">
      <c r="M62999" s="93"/>
      <c r="O62999" s="119"/>
    </row>
    <row r="63000" spans="13:15" x14ac:dyDescent="0.2">
      <c r="M63000" s="93"/>
      <c r="O63000" s="119"/>
    </row>
    <row r="63001" spans="13:15" x14ac:dyDescent="0.2">
      <c r="M63001" s="93"/>
      <c r="O63001" s="119"/>
    </row>
    <row r="63002" spans="13:15" x14ac:dyDescent="0.2">
      <c r="M63002" s="93"/>
      <c r="O63002" s="119"/>
    </row>
    <row r="63003" spans="13:15" x14ac:dyDescent="0.2">
      <c r="M63003" s="93"/>
      <c r="O63003" s="119"/>
    </row>
    <row r="63004" spans="13:15" x14ac:dyDescent="0.2">
      <c r="M63004" s="93"/>
      <c r="O63004" s="119"/>
    </row>
    <row r="63005" spans="13:15" x14ac:dyDescent="0.2">
      <c r="M63005" s="93"/>
      <c r="O63005" s="119"/>
    </row>
    <row r="63006" spans="13:15" x14ac:dyDescent="0.2">
      <c r="M63006" s="93"/>
      <c r="O63006" s="119"/>
    </row>
    <row r="63007" spans="13:15" x14ac:dyDescent="0.2">
      <c r="M63007" s="93"/>
      <c r="O63007" s="119"/>
    </row>
    <row r="63008" spans="13:15" x14ac:dyDescent="0.2">
      <c r="M63008" s="93"/>
      <c r="O63008" s="119"/>
    </row>
    <row r="63009" spans="13:15" x14ac:dyDescent="0.2">
      <c r="M63009" s="93"/>
      <c r="O63009" s="119"/>
    </row>
    <row r="63010" spans="13:15" x14ac:dyDescent="0.2">
      <c r="M63010" s="93"/>
      <c r="O63010" s="119"/>
    </row>
    <row r="63011" spans="13:15" x14ac:dyDescent="0.2">
      <c r="M63011" s="93"/>
      <c r="O63011" s="119"/>
    </row>
    <row r="63012" spans="13:15" x14ac:dyDescent="0.2">
      <c r="M63012" s="93"/>
      <c r="O63012" s="119"/>
    </row>
    <row r="63013" spans="13:15" x14ac:dyDescent="0.2">
      <c r="M63013" s="93"/>
      <c r="O63013" s="119"/>
    </row>
    <row r="63014" spans="13:15" x14ac:dyDescent="0.2">
      <c r="M63014" s="93"/>
      <c r="O63014" s="119"/>
    </row>
    <row r="63015" spans="13:15" x14ac:dyDescent="0.2">
      <c r="M63015" s="93"/>
      <c r="O63015" s="119"/>
    </row>
    <row r="63016" spans="13:15" x14ac:dyDescent="0.2">
      <c r="M63016" s="93"/>
      <c r="O63016" s="119"/>
    </row>
    <row r="63017" spans="13:15" x14ac:dyDescent="0.2">
      <c r="M63017" s="93"/>
      <c r="O63017" s="119"/>
    </row>
    <row r="63018" spans="13:15" x14ac:dyDescent="0.2">
      <c r="M63018" s="93"/>
      <c r="O63018" s="119"/>
    </row>
    <row r="63019" spans="13:15" x14ac:dyDescent="0.2">
      <c r="M63019" s="93"/>
      <c r="O63019" s="119"/>
    </row>
    <row r="63020" spans="13:15" x14ac:dyDescent="0.2">
      <c r="M63020" s="93"/>
      <c r="O63020" s="119"/>
    </row>
    <row r="63021" spans="13:15" x14ac:dyDescent="0.2">
      <c r="M63021" s="93"/>
      <c r="O63021" s="119"/>
    </row>
    <row r="63022" spans="13:15" x14ac:dyDescent="0.2">
      <c r="M63022" s="93"/>
      <c r="O63022" s="119"/>
    </row>
    <row r="63023" spans="13:15" x14ac:dyDescent="0.2">
      <c r="M63023" s="93"/>
      <c r="O63023" s="119"/>
    </row>
    <row r="63024" spans="13:15" x14ac:dyDescent="0.2">
      <c r="M63024" s="93"/>
      <c r="O63024" s="119"/>
    </row>
    <row r="63025" spans="13:15" x14ac:dyDescent="0.2">
      <c r="M63025" s="93"/>
      <c r="O63025" s="119"/>
    </row>
    <row r="63026" spans="13:15" x14ac:dyDescent="0.2">
      <c r="M63026" s="93"/>
      <c r="O63026" s="119"/>
    </row>
    <row r="63027" spans="13:15" x14ac:dyDescent="0.2">
      <c r="M63027" s="93"/>
      <c r="O63027" s="119"/>
    </row>
    <row r="63028" spans="13:15" x14ac:dyDescent="0.2">
      <c r="M63028" s="93"/>
      <c r="O63028" s="119"/>
    </row>
    <row r="63029" spans="13:15" x14ac:dyDescent="0.2">
      <c r="M63029" s="93"/>
      <c r="O63029" s="119"/>
    </row>
    <row r="63030" spans="13:15" x14ac:dyDescent="0.2">
      <c r="M63030" s="93"/>
      <c r="O63030" s="119"/>
    </row>
    <row r="63031" spans="13:15" x14ac:dyDescent="0.2">
      <c r="M63031" s="93"/>
      <c r="O63031" s="119"/>
    </row>
    <row r="63032" spans="13:15" x14ac:dyDescent="0.2">
      <c r="M63032" s="93"/>
      <c r="O63032" s="119"/>
    </row>
    <row r="63033" spans="13:15" x14ac:dyDescent="0.2">
      <c r="M63033" s="93"/>
      <c r="O63033" s="119"/>
    </row>
    <row r="63034" spans="13:15" x14ac:dyDescent="0.2">
      <c r="M63034" s="93"/>
      <c r="O63034" s="119"/>
    </row>
    <row r="63035" spans="13:15" x14ac:dyDescent="0.2">
      <c r="M63035" s="93"/>
      <c r="O63035" s="119"/>
    </row>
    <row r="63036" spans="13:15" x14ac:dyDescent="0.2">
      <c r="M63036" s="93"/>
      <c r="O63036" s="119"/>
    </row>
    <row r="63037" spans="13:15" x14ac:dyDescent="0.2">
      <c r="M63037" s="93"/>
      <c r="O63037" s="119"/>
    </row>
    <row r="63038" spans="13:15" x14ac:dyDescent="0.2">
      <c r="M63038" s="93"/>
      <c r="O63038" s="119"/>
    </row>
    <row r="63039" spans="13:15" x14ac:dyDescent="0.2">
      <c r="M63039" s="93"/>
      <c r="O63039" s="119"/>
    </row>
    <row r="63040" spans="13:15" x14ac:dyDescent="0.2">
      <c r="M63040" s="93"/>
      <c r="O63040" s="119"/>
    </row>
    <row r="63041" spans="13:15" x14ac:dyDescent="0.2">
      <c r="M63041" s="93"/>
      <c r="O63041" s="119"/>
    </row>
    <row r="63042" spans="13:15" x14ac:dyDescent="0.2">
      <c r="M63042" s="93"/>
      <c r="O63042" s="119"/>
    </row>
    <row r="63043" spans="13:15" x14ac:dyDescent="0.2">
      <c r="M63043" s="93"/>
      <c r="O63043" s="119"/>
    </row>
    <row r="63044" spans="13:15" x14ac:dyDescent="0.2">
      <c r="M63044" s="93"/>
      <c r="O63044" s="119"/>
    </row>
    <row r="63045" spans="13:15" x14ac:dyDescent="0.2">
      <c r="M63045" s="93"/>
      <c r="O63045" s="119"/>
    </row>
    <row r="63046" spans="13:15" x14ac:dyDescent="0.2">
      <c r="M63046" s="93"/>
      <c r="O63046" s="119"/>
    </row>
    <row r="63047" spans="13:15" x14ac:dyDescent="0.2">
      <c r="M63047" s="93"/>
      <c r="O63047" s="119"/>
    </row>
    <row r="63048" spans="13:15" x14ac:dyDescent="0.2">
      <c r="M63048" s="93"/>
      <c r="O63048" s="119"/>
    </row>
    <row r="63049" spans="13:15" x14ac:dyDescent="0.2">
      <c r="M63049" s="93"/>
      <c r="O63049" s="119"/>
    </row>
    <row r="63050" spans="13:15" x14ac:dyDescent="0.2">
      <c r="M63050" s="93"/>
      <c r="O63050" s="119"/>
    </row>
    <row r="63051" spans="13:15" x14ac:dyDescent="0.2">
      <c r="M63051" s="93"/>
      <c r="O63051" s="119"/>
    </row>
    <row r="63052" spans="13:15" x14ac:dyDescent="0.2">
      <c r="M63052" s="93"/>
      <c r="O63052" s="119"/>
    </row>
    <row r="63053" spans="13:15" x14ac:dyDescent="0.2">
      <c r="M63053" s="93"/>
      <c r="O63053" s="119"/>
    </row>
    <row r="63054" spans="13:15" x14ac:dyDescent="0.2">
      <c r="M63054" s="93"/>
      <c r="O63054" s="119"/>
    </row>
    <row r="63055" spans="13:15" x14ac:dyDescent="0.2">
      <c r="M63055" s="93"/>
      <c r="O63055" s="119"/>
    </row>
    <row r="63056" spans="13:15" x14ac:dyDescent="0.2">
      <c r="M63056" s="93"/>
      <c r="O63056" s="119"/>
    </row>
    <row r="63057" spans="13:15" x14ac:dyDescent="0.2">
      <c r="M63057" s="93"/>
      <c r="O63057" s="119"/>
    </row>
    <row r="63058" spans="13:15" x14ac:dyDescent="0.2">
      <c r="M63058" s="93"/>
      <c r="O63058" s="119"/>
    </row>
    <row r="63059" spans="13:15" x14ac:dyDescent="0.2">
      <c r="M63059" s="93"/>
      <c r="O63059" s="119"/>
    </row>
    <row r="63060" spans="13:15" x14ac:dyDescent="0.2">
      <c r="M63060" s="93"/>
      <c r="O63060" s="119"/>
    </row>
    <row r="63061" spans="13:15" x14ac:dyDescent="0.2">
      <c r="M63061" s="93"/>
      <c r="O63061" s="119"/>
    </row>
    <row r="63062" spans="13:15" x14ac:dyDescent="0.2">
      <c r="M63062" s="93"/>
      <c r="O63062" s="119"/>
    </row>
    <row r="63063" spans="13:15" x14ac:dyDescent="0.2">
      <c r="M63063" s="93"/>
      <c r="O63063" s="119"/>
    </row>
    <row r="63064" spans="13:15" x14ac:dyDescent="0.2">
      <c r="M63064" s="93"/>
      <c r="O63064" s="119"/>
    </row>
    <row r="63065" spans="13:15" x14ac:dyDescent="0.2">
      <c r="M63065" s="93"/>
      <c r="O63065" s="119"/>
    </row>
    <row r="63066" spans="13:15" x14ac:dyDescent="0.2">
      <c r="M63066" s="93"/>
      <c r="O63066" s="119"/>
    </row>
    <row r="63067" spans="13:15" x14ac:dyDescent="0.2">
      <c r="M63067" s="93"/>
      <c r="O63067" s="119"/>
    </row>
    <row r="63068" spans="13:15" x14ac:dyDescent="0.2">
      <c r="M63068" s="93"/>
      <c r="O63068" s="119"/>
    </row>
    <row r="63069" spans="13:15" x14ac:dyDescent="0.2">
      <c r="M63069" s="93"/>
      <c r="O63069" s="119"/>
    </row>
    <row r="63070" spans="13:15" x14ac:dyDescent="0.2">
      <c r="M63070" s="93"/>
      <c r="O63070" s="119"/>
    </row>
    <row r="63071" spans="13:15" x14ac:dyDescent="0.2">
      <c r="M63071" s="93"/>
      <c r="O63071" s="119"/>
    </row>
    <row r="63072" spans="13:15" x14ac:dyDescent="0.2">
      <c r="M63072" s="93"/>
      <c r="O63072" s="119"/>
    </row>
    <row r="63073" spans="13:15" x14ac:dyDescent="0.2">
      <c r="M63073" s="93"/>
      <c r="O63073" s="119"/>
    </row>
    <row r="63074" spans="13:15" x14ac:dyDescent="0.2">
      <c r="M63074" s="93"/>
      <c r="O63074" s="119"/>
    </row>
    <row r="63075" spans="13:15" x14ac:dyDescent="0.2">
      <c r="M63075" s="93"/>
      <c r="O63075" s="119"/>
    </row>
    <row r="63076" spans="13:15" x14ac:dyDescent="0.2">
      <c r="M63076" s="93"/>
      <c r="O63076" s="119"/>
    </row>
    <row r="63077" spans="13:15" x14ac:dyDescent="0.2">
      <c r="M63077" s="93"/>
      <c r="O63077" s="119"/>
    </row>
    <row r="63078" spans="13:15" x14ac:dyDescent="0.2">
      <c r="M63078" s="93"/>
      <c r="O63078" s="119"/>
    </row>
    <row r="63079" spans="13:15" x14ac:dyDescent="0.2">
      <c r="M63079" s="93"/>
      <c r="O63079" s="119"/>
    </row>
    <row r="63080" spans="13:15" x14ac:dyDescent="0.2">
      <c r="M63080" s="93"/>
      <c r="O63080" s="119"/>
    </row>
    <row r="63081" spans="13:15" x14ac:dyDescent="0.2">
      <c r="M63081" s="93"/>
      <c r="O63081" s="119"/>
    </row>
    <row r="63082" spans="13:15" x14ac:dyDescent="0.2">
      <c r="M63082" s="93"/>
      <c r="O63082" s="119"/>
    </row>
    <row r="63083" spans="13:15" x14ac:dyDescent="0.2">
      <c r="M63083" s="93"/>
      <c r="O63083" s="119"/>
    </row>
    <row r="63084" spans="13:15" x14ac:dyDescent="0.2">
      <c r="M63084" s="93"/>
      <c r="O63084" s="119"/>
    </row>
    <row r="63085" spans="13:15" x14ac:dyDescent="0.2">
      <c r="M63085" s="93"/>
      <c r="O63085" s="119"/>
    </row>
    <row r="63086" spans="13:15" x14ac:dyDescent="0.2">
      <c r="M63086" s="93"/>
      <c r="O63086" s="119"/>
    </row>
    <row r="63087" spans="13:15" x14ac:dyDescent="0.2">
      <c r="M63087" s="93"/>
      <c r="O63087" s="119"/>
    </row>
    <row r="63088" spans="13:15" x14ac:dyDescent="0.2">
      <c r="M63088" s="93"/>
      <c r="O63088" s="119"/>
    </row>
    <row r="63089" spans="13:15" x14ac:dyDescent="0.2">
      <c r="M63089" s="93"/>
      <c r="O63089" s="119"/>
    </row>
    <row r="63090" spans="13:15" x14ac:dyDescent="0.2">
      <c r="M63090" s="93"/>
      <c r="O63090" s="119"/>
    </row>
    <row r="63091" spans="13:15" x14ac:dyDescent="0.2">
      <c r="M63091" s="93"/>
      <c r="O63091" s="119"/>
    </row>
    <row r="63092" spans="13:15" x14ac:dyDescent="0.2">
      <c r="M63092" s="93"/>
      <c r="O63092" s="119"/>
    </row>
    <row r="63093" spans="13:15" x14ac:dyDescent="0.2">
      <c r="M63093" s="93"/>
      <c r="O63093" s="119"/>
    </row>
    <row r="63094" spans="13:15" x14ac:dyDescent="0.2">
      <c r="M63094" s="93"/>
      <c r="O63094" s="119"/>
    </row>
    <row r="63095" spans="13:15" x14ac:dyDescent="0.2">
      <c r="M63095" s="93"/>
      <c r="O63095" s="119"/>
    </row>
    <row r="63096" spans="13:15" x14ac:dyDescent="0.2">
      <c r="M63096" s="93"/>
      <c r="O63096" s="119"/>
    </row>
    <row r="63097" spans="13:15" x14ac:dyDescent="0.2">
      <c r="M63097" s="93"/>
      <c r="O63097" s="119"/>
    </row>
    <row r="63098" spans="13:15" x14ac:dyDescent="0.2">
      <c r="M63098" s="93"/>
      <c r="O63098" s="119"/>
    </row>
    <row r="63099" spans="13:15" x14ac:dyDescent="0.2">
      <c r="M63099" s="93"/>
      <c r="O63099" s="119"/>
    </row>
    <row r="63100" spans="13:15" x14ac:dyDescent="0.2">
      <c r="M63100" s="93"/>
      <c r="O63100" s="119"/>
    </row>
    <row r="63101" spans="13:15" x14ac:dyDescent="0.2">
      <c r="M63101" s="93"/>
      <c r="O63101" s="119"/>
    </row>
    <row r="63102" spans="13:15" x14ac:dyDescent="0.2">
      <c r="M63102" s="93"/>
      <c r="O63102" s="119"/>
    </row>
    <row r="63103" spans="13:15" x14ac:dyDescent="0.2">
      <c r="M63103" s="93"/>
      <c r="O63103" s="119"/>
    </row>
    <row r="63104" spans="13:15" x14ac:dyDescent="0.2">
      <c r="M63104" s="93"/>
      <c r="O63104" s="119"/>
    </row>
    <row r="63105" spans="13:15" x14ac:dyDescent="0.2">
      <c r="M63105" s="93"/>
      <c r="O63105" s="119"/>
    </row>
    <row r="63106" spans="13:15" x14ac:dyDescent="0.2">
      <c r="M63106" s="93"/>
      <c r="O63106" s="119"/>
    </row>
    <row r="63107" spans="13:15" x14ac:dyDescent="0.2">
      <c r="M63107" s="93"/>
      <c r="O63107" s="119"/>
    </row>
    <row r="63108" spans="13:15" x14ac:dyDescent="0.2">
      <c r="M63108" s="93"/>
      <c r="O63108" s="119"/>
    </row>
    <row r="63109" spans="13:15" x14ac:dyDescent="0.2">
      <c r="M63109" s="93"/>
      <c r="O63109" s="119"/>
    </row>
    <row r="63110" spans="13:15" x14ac:dyDescent="0.2">
      <c r="M63110" s="93"/>
      <c r="O63110" s="119"/>
    </row>
    <row r="63111" spans="13:15" x14ac:dyDescent="0.2">
      <c r="M63111" s="93"/>
      <c r="O63111" s="119"/>
    </row>
    <row r="63112" spans="13:15" x14ac:dyDescent="0.2">
      <c r="M63112" s="93"/>
      <c r="O63112" s="119"/>
    </row>
    <row r="63113" spans="13:15" x14ac:dyDescent="0.2">
      <c r="M63113" s="93"/>
      <c r="O63113" s="119"/>
    </row>
    <row r="63114" spans="13:15" x14ac:dyDescent="0.2">
      <c r="M63114" s="93"/>
      <c r="O63114" s="119"/>
    </row>
    <row r="63115" spans="13:15" x14ac:dyDescent="0.2">
      <c r="M63115" s="93"/>
      <c r="O63115" s="119"/>
    </row>
    <row r="63116" spans="13:15" x14ac:dyDescent="0.2">
      <c r="M63116" s="93"/>
      <c r="O63116" s="119"/>
    </row>
    <row r="63117" spans="13:15" x14ac:dyDescent="0.2">
      <c r="M63117" s="93"/>
      <c r="O63117" s="119"/>
    </row>
    <row r="63118" spans="13:15" x14ac:dyDescent="0.2">
      <c r="M63118" s="93"/>
      <c r="O63118" s="119"/>
    </row>
    <row r="63119" spans="13:15" x14ac:dyDescent="0.2">
      <c r="M63119" s="93"/>
      <c r="O63119" s="119"/>
    </row>
    <row r="63120" spans="13:15" x14ac:dyDescent="0.2">
      <c r="M63120" s="93"/>
      <c r="O63120" s="119"/>
    </row>
    <row r="63121" spans="13:15" x14ac:dyDescent="0.2">
      <c r="M63121" s="93"/>
      <c r="O63121" s="119"/>
    </row>
    <row r="63122" spans="13:15" x14ac:dyDescent="0.2">
      <c r="M63122" s="93"/>
      <c r="O63122" s="119"/>
    </row>
    <row r="63123" spans="13:15" x14ac:dyDescent="0.2">
      <c r="M63123" s="93"/>
      <c r="O63123" s="119"/>
    </row>
    <row r="63124" spans="13:15" x14ac:dyDescent="0.2">
      <c r="M63124" s="93"/>
      <c r="O63124" s="119"/>
    </row>
    <row r="63125" spans="13:15" x14ac:dyDescent="0.2">
      <c r="M63125" s="93"/>
      <c r="O63125" s="119"/>
    </row>
    <row r="63126" spans="13:15" x14ac:dyDescent="0.2">
      <c r="M63126" s="93"/>
      <c r="O63126" s="119"/>
    </row>
    <row r="63127" spans="13:15" x14ac:dyDescent="0.2">
      <c r="M63127" s="93"/>
      <c r="O63127" s="119"/>
    </row>
    <row r="63128" spans="13:15" x14ac:dyDescent="0.2">
      <c r="M63128" s="93"/>
      <c r="O63128" s="119"/>
    </row>
    <row r="63129" spans="13:15" x14ac:dyDescent="0.2">
      <c r="M63129" s="93"/>
      <c r="O63129" s="119"/>
    </row>
    <row r="63130" spans="13:15" x14ac:dyDescent="0.2">
      <c r="M63130" s="93"/>
      <c r="O63130" s="119"/>
    </row>
    <row r="63131" spans="13:15" x14ac:dyDescent="0.2">
      <c r="M63131" s="93"/>
      <c r="O63131" s="119"/>
    </row>
    <row r="63132" spans="13:15" x14ac:dyDescent="0.2">
      <c r="M63132" s="93"/>
      <c r="O63132" s="119"/>
    </row>
    <row r="63133" spans="13:15" x14ac:dyDescent="0.2">
      <c r="M63133" s="93"/>
      <c r="O63133" s="119"/>
    </row>
    <row r="63134" spans="13:15" x14ac:dyDescent="0.2">
      <c r="M63134" s="93"/>
      <c r="O63134" s="119"/>
    </row>
    <row r="63135" spans="13:15" x14ac:dyDescent="0.2">
      <c r="M63135" s="93"/>
      <c r="O63135" s="119"/>
    </row>
    <row r="63136" spans="13:15" x14ac:dyDescent="0.2">
      <c r="M63136" s="93"/>
      <c r="O63136" s="119"/>
    </row>
    <row r="63137" spans="13:15" x14ac:dyDescent="0.2">
      <c r="M63137" s="93"/>
      <c r="O63137" s="119"/>
    </row>
    <row r="63138" spans="13:15" x14ac:dyDescent="0.2">
      <c r="M63138" s="93"/>
      <c r="O63138" s="119"/>
    </row>
    <row r="63139" spans="13:15" x14ac:dyDescent="0.2">
      <c r="M63139" s="93"/>
      <c r="O63139" s="119"/>
    </row>
    <row r="63140" spans="13:15" x14ac:dyDescent="0.2">
      <c r="M63140" s="93"/>
      <c r="O63140" s="119"/>
    </row>
    <row r="63141" spans="13:15" x14ac:dyDescent="0.2">
      <c r="M63141" s="93"/>
      <c r="O63141" s="119"/>
    </row>
    <row r="63142" spans="13:15" x14ac:dyDescent="0.2">
      <c r="M63142" s="93"/>
      <c r="O63142" s="119"/>
    </row>
    <row r="63143" spans="13:15" x14ac:dyDescent="0.2">
      <c r="M63143" s="93"/>
      <c r="O63143" s="119"/>
    </row>
    <row r="63144" spans="13:15" x14ac:dyDescent="0.2">
      <c r="M63144" s="93"/>
      <c r="O63144" s="119"/>
    </row>
    <row r="63145" spans="13:15" x14ac:dyDescent="0.2">
      <c r="M63145" s="93"/>
      <c r="O63145" s="119"/>
    </row>
    <row r="63146" spans="13:15" x14ac:dyDescent="0.2">
      <c r="M63146" s="93"/>
      <c r="O63146" s="119"/>
    </row>
    <row r="63147" spans="13:15" x14ac:dyDescent="0.2">
      <c r="M63147" s="93"/>
      <c r="O63147" s="119"/>
    </row>
    <row r="63148" spans="13:15" x14ac:dyDescent="0.2">
      <c r="M63148" s="93"/>
      <c r="O63148" s="119"/>
    </row>
    <row r="63149" spans="13:15" x14ac:dyDescent="0.2">
      <c r="M63149" s="93"/>
      <c r="O63149" s="119"/>
    </row>
    <row r="63150" spans="13:15" x14ac:dyDescent="0.2">
      <c r="M63150" s="93"/>
      <c r="O63150" s="119"/>
    </row>
    <row r="63151" spans="13:15" x14ac:dyDescent="0.2">
      <c r="M63151" s="93"/>
      <c r="O63151" s="119"/>
    </row>
    <row r="63152" spans="13:15" x14ac:dyDescent="0.2">
      <c r="M63152" s="93"/>
      <c r="O63152" s="119"/>
    </row>
    <row r="63153" spans="13:15" x14ac:dyDescent="0.2">
      <c r="M63153" s="93"/>
      <c r="O63153" s="119"/>
    </row>
    <row r="63154" spans="13:15" x14ac:dyDescent="0.2">
      <c r="M63154" s="93"/>
      <c r="O63154" s="119"/>
    </row>
    <row r="63155" spans="13:15" x14ac:dyDescent="0.2">
      <c r="M63155" s="93"/>
      <c r="O63155" s="119"/>
    </row>
    <row r="63156" spans="13:15" x14ac:dyDescent="0.2">
      <c r="M63156" s="93"/>
      <c r="O63156" s="119"/>
    </row>
    <row r="63157" spans="13:15" x14ac:dyDescent="0.2">
      <c r="M63157" s="93"/>
      <c r="O63157" s="119"/>
    </row>
    <row r="63158" spans="13:15" x14ac:dyDescent="0.2">
      <c r="M63158" s="93"/>
      <c r="O63158" s="119"/>
    </row>
    <row r="63159" spans="13:15" x14ac:dyDescent="0.2">
      <c r="M63159" s="93"/>
      <c r="O63159" s="119"/>
    </row>
    <row r="63160" spans="13:15" x14ac:dyDescent="0.2">
      <c r="M63160" s="93"/>
      <c r="O63160" s="119"/>
    </row>
    <row r="63161" spans="13:15" x14ac:dyDescent="0.2">
      <c r="M63161" s="93"/>
      <c r="O63161" s="119"/>
    </row>
    <row r="63162" spans="13:15" x14ac:dyDescent="0.2">
      <c r="M63162" s="93"/>
      <c r="O63162" s="119"/>
    </row>
    <row r="63163" spans="13:15" x14ac:dyDescent="0.2">
      <c r="M63163" s="93"/>
      <c r="O63163" s="119"/>
    </row>
    <row r="63164" spans="13:15" x14ac:dyDescent="0.2">
      <c r="M63164" s="93"/>
      <c r="O63164" s="119"/>
    </row>
    <row r="63165" spans="13:15" x14ac:dyDescent="0.2">
      <c r="M63165" s="93"/>
      <c r="O63165" s="119"/>
    </row>
    <row r="63166" spans="13:15" x14ac:dyDescent="0.2">
      <c r="M63166" s="93"/>
      <c r="O63166" s="119"/>
    </row>
    <row r="63167" spans="13:15" x14ac:dyDescent="0.2">
      <c r="M63167" s="93"/>
      <c r="O63167" s="119"/>
    </row>
    <row r="63168" spans="13:15" x14ac:dyDescent="0.2">
      <c r="M63168" s="93"/>
      <c r="O63168" s="119"/>
    </row>
    <row r="63169" spans="13:15" x14ac:dyDescent="0.2">
      <c r="M63169" s="93"/>
      <c r="O63169" s="119"/>
    </row>
    <row r="63170" spans="13:15" x14ac:dyDescent="0.2">
      <c r="M63170" s="93"/>
      <c r="O63170" s="119"/>
    </row>
    <row r="63171" spans="13:15" x14ac:dyDescent="0.2">
      <c r="M63171" s="93"/>
      <c r="O63171" s="119"/>
    </row>
    <row r="63172" spans="13:15" x14ac:dyDescent="0.2">
      <c r="M63172" s="93"/>
      <c r="O63172" s="119"/>
    </row>
    <row r="63173" spans="13:15" x14ac:dyDescent="0.2">
      <c r="M63173" s="93"/>
      <c r="O63173" s="119"/>
    </row>
    <row r="63174" spans="13:15" x14ac:dyDescent="0.2">
      <c r="M63174" s="93"/>
      <c r="O63174" s="119"/>
    </row>
    <row r="63175" spans="13:15" x14ac:dyDescent="0.2">
      <c r="M63175" s="93"/>
      <c r="O63175" s="119"/>
    </row>
    <row r="63176" spans="13:15" x14ac:dyDescent="0.2">
      <c r="M63176" s="93"/>
      <c r="O63176" s="119"/>
    </row>
    <row r="63177" spans="13:15" x14ac:dyDescent="0.2">
      <c r="M63177" s="93"/>
      <c r="O63177" s="119"/>
    </row>
    <row r="63178" spans="13:15" x14ac:dyDescent="0.2">
      <c r="M63178" s="93"/>
      <c r="O63178" s="119"/>
    </row>
    <row r="63179" spans="13:15" x14ac:dyDescent="0.2">
      <c r="M63179" s="93"/>
      <c r="O63179" s="119"/>
    </row>
    <row r="63180" spans="13:15" x14ac:dyDescent="0.2">
      <c r="M63180" s="93"/>
      <c r="O63180" s="119"/>
    </row>
    <row r="63181" spans="13:15" x14ac:dyDescent="0.2">
      <c r="M63181" s="93"/>
      <c r="O63181" s="119"/>
    </row>
    <row r="63182" spans="13:15" x14ac:dyDescent="0.2">
      <c r="M63182" s="93"/>
      <c r="O63182" s="119"/>
    </row>
    <row r="63183" spans="13:15" x14ac:dyDescent="0.2">
      <c r="M63183" s="93"/>
      <c r="O63183" s="119"/>
    </row>
    <row r="63184" spans="13:15" x14ac:dyDescent="0.2">
      <c r="M63184" s="93"/>
      <c r="O63184" s="119"/>
    </row>
    <row r="63185" spans="13:15" x14ac:dyDescent="0.2">
      <c r="M63185" s="93"/>
      <c r="O63185" s="119"/>
    </row>
    <row r="63186" spans="13:15" x14ac:dyDescent="0.2">
      <c r="M63186" s="93"/>
      <c r="O63186" s="119"/>
    </row>
    <row r="63187" spans="13:15" x14ac:dyDescent="0.2">
      <c r="M63187" s="93"/>
      <c r="O63187" s="119"/>
    </row>
    <row r="63188" spans="13:15" x14ac:dyDescent="0.2">
      <c r="M63188" s="93"/>
      <c r="O63188" s="119"/>
    </row>
    <row r="63189" spans="13:15" x14ac:dyDescent="0.2">
      <c r="M63189" s="93"/>
      <c r="O63189" s="119"/>
    </row>
    <row r="63190" spans="13:15" x14ac:dyDescent="0.2">
      <c r="M63190" s="93"/>
      <c r="O63190" s="119"/>
    </row>
    <row r="63191" spans="13:15" x14ac:dyDescent="0.2">
      <c r="M63191" s="93"/>
      <c r="O63191" s="119"/>
    </row>
    <row r="63192" spans="13:15" x14ac:dyDescent="0.2">
      <c r="M63192" s="93"/>
      <c r="O63192" s="119"/>
    </row>
    <row r="63193" spans="13:15" x14ac:dyDescent="0.2">
      <c r="M63193" s="93"/>
      <c r="O63193" s="119"/>
    </row>
    <row r="63194" spans="13:15" x14ac:dyDescent="0.2">
      <c r="M63194" s="93"/>
      <c r="O63194" s="119"/>
    </row>
    <row r="63195" spans="13:15" x14ac:dyDescent="0.2">
      <c r="M63195" s="93"/>
      <c r="O63195" s="119"/>
    </row>
    <row r="63196" spans="13:15" x14ac:dyDescent="0.2">
      <c r="M63196" s="93"/>
      <c r="O63196" s="119"/>
    </row>
    <row r="63197" spans="13:15" x14ac:dyDescent="0.2">
      <c r="M63197" s="93"/>
      <c r="O63197" s="119"/>
    </row>
    <row r="63198" spans="13:15" x14ac:dyDescent="0.2">
      <c r="M63198" s="93"/>
      <c r="O63198" s="119"/>
    </row>
    <row r="63199" spans="13:15" x14ac:dyDescent="0.2">
      <c r="M63199" s="93"/>
      <c r="O63199" s="119"/>
    </row>
    <row r="63200" spans="13:15" x14ac:dyDescent="0.2">
      <c r="M63200" s="93"/>
      <c r="O63200" s="119"/>
    </row>
    <row r="63201" spans="13:15" x14ac:dyDescent="0.2">
      <c r="M63201" s="93"/>
      <c r="O63201" s="119"/>
    </row>
    <row r="63202" spans="13:15" x14ac:dyDescent="0.2">
      <c r="M63202" s="93"/>
      <c r="O63202" s="119"/>
    </row>
    <row r="63203" spans="13:15" x14ac:dyDescent="0.2">
      <c r="M63203" s="93"/>
      <c r="O63203" s="119"/>
    </row>
    <row r="63204" spans="13:15" x14ac:dyDescent="0.2">
      <c r="M63204" s="93"/>
      <c r="O63204" s="119"/>
    </row>
    <row r="63205" spans="13:15" x14ac:dyDescent="0.2">
      <c r="M63205" s="93"/>
      <c r="O63205" s="119"/>
    </row>
    <row r="63206" spans="13:15" x14ac:dyDescent="0.2">
      <c r="M63206" s="93"/>
      <c r="O63206" s="119"/>
    </row>
    <row r="63207" spans="13:15" x14ac:dyDescent="0.2">
      <c r="M63207" s="93"/>
      <c r="O63207" s="119"/>
    </row>
    <row r="63208" spans="13:15" x14ac:dyDescent="0.2">
      <c r="M63208" s="93"/>
      <c r="O63208" s="119"/>
    </row>
    <row r="63209" spans="13:15" x14ac:dyDescent="0.2">
      <c r="M63209" s="93"/>
      <c r="O63209" s="119"/>
    </row>
    <row r="63210" spans="13:15" x14ac:dyDescent="0.2">
      <c r="M63210" s="93"/>
      <c r="O63210" s="119"/>
    </row>
    <row r="63211" spans="13:15" x14ac:dyDescent="0.2">
      <c r="M63211" s="93"/>
      <c r="O63211" s="119"/>
    </row>
    <row r="63212" spans="13:15" x14ac:dyDescent="0.2">
      <c r="M63212" s="93"/>
      <c r="O63212" s="119"/>
    </row>
    <row r="63213" spans="13:15" x14ac:dyDescent="0.2">
      <c r="M63213" s="93"/>
      <c r="O63213" s="119"/>
    </row>
    <row r="63214" spans="13:15" x14ac:dyDescent="0.2">
      <c r="M63214" s="93"/>
      <c r="O63214" s="119"/>
    </row>
    <row r="63215" spans="13:15" x14ac:dyDescent="0.2">
      <c r="M63215" s="93"/>
      <c r="O63215" s="119"/>
    </row>
    <row r="63216" spans="13:15" x14ac:dyDescent="0.2">
      <c r="M63216" s="93"/>
      <c r="O63216" s="119"/>
    </row>
    <row r="63217" spans="13:15" x14ac:dyDescent="0.2">
      <c r="M63217" s="93"/>
      <c r="O63217" s="119"/>
    </row>
    <row r="63218" spans="13:15" x14ac:dyDescent="0.2">
      <c r="M63218" s="93"/>
      <c r="O63218" s="119"/>
    </row>
    <row r="63219" spans="13:15" x14ac:dyDescent="0.2">
      <c r="M63219" s="93"/>
      <c r="O63219" s="119"/>
    </row>
    <row r="63220" spans="13:15" x14ac:dyDescent="0.2">
      <c r="M63220" s="93"/>
      <c r="O63220" s="119"/>
    </row>
    <row r="63221" spans="13:15" x14ac:dyDescent="0.2">
      <c r="M63221" s="93"/>
      <c r="O63221" s="119"/>
    </row>
    <row r="63222" spans="13:15" x14ac:dyDescent="0.2">
      <c r="M63222" s="93"/>
      <c r="O63222" s="119"/>
    </row>
    <row r="63223" spans="13:15" x14ac:dyDescent="0.2">
      <c r="M63223" s="93"/>
      <c r="O63223" s="119"/>
    </row>
    <row r="63224" spans="13:15" x14ac:dyDescent="0.2">
      <c r="M63224" s="93"/>
      <c r="O63224" s="119"/>
    </row>
    <row r="63225" spans="13:15" x14ac:dyDescent="0.2">
      <c r="M63225" s="93"/>
      <c r="O63225" s="119"/>
    </row>
    <row r="63226" spans="13:15" x14ac:dyDescent="0.2">
      <c r="M63226" s="93"/>
      <c r="O63226" s="119"/>
    </row>
    <row r="63227" spans="13:15" x14ac:dyDescent="0.2">
      <c r="M63227" s="93"/>
      <c r="O63227" s="119"/>
    </row>
    <row r="63228" spans="13:15" x14ac:dyDescent="0.2">
      <c r="M63228" s="93"/>
      <c r="O63228" s="119"/>
    </row>
    <row r="63229" spans="13:15" x14ac:dyDescent="0.2">
      <c r="M63229" s="93"/>
      <c r="O63229" s="119"/>
    </row>
    <row r="63230" spans="13:15" x14ac:dyDescent="0.2">
      <c r="M63230" s="93"/>
      <c r="O63230" s="119"/>
    </row>
    <row r="63231" spans="13:15" x14ac:dyDescent="0.2">
      <c r="M63231" s="93"/>
      <c r="O63231" s="119"/>
    </row>
    <row r="63232" spans="13:15" x14ac:dyDescent="0.2">
      <c r="M63232" s="93"/>
      <c r="O63232" s="119"/>
    </row>
    <row r="63233" spans="13:15" x14ac:dyDescent="0.2">
      <c r="M63233" s="93"/>
      <c r="O63233" s="119"/>
    </row>
    <row r="63234" spans="13:15" x14ac:dyDescent="0.2">
      <c r="M63234" s="93"/>
      <c r="O63234" s="119"/>
    </row>
    <row r="63235" spans="13:15" x14ac:dyDescent="0.2">
      <c r="M63235" s="93"/>
      <c r="O63235" s="119"/>
    </row>
    <row r="63236" spans="13:15" x14ac:dyDescent="0.2">
      <c r="M63236" s="93"/>
      <c r="O63236" s="119"/>
    </row>
    <row r="63237" spans="13:15" x14ac:dyDescent="0.2">
      <c r="M63237" s="93"/>
      <c r="O63237" s="119"/>
    </row>
    <row r="63238" spans="13:15" x14ac:dyDescent="0.2">
      <c r="M63238" s="93"/>
      <c r="O63238" s="119"/>
    </row>
    <row r="63239" spans="13:15" x14ac:dyDescent="0.2">
      <c r="M63239" s="93"/>
      <c r="O63239" s="119"/>
    </row>
    <row r="63240" spans="13:15" x14ac:dyDescent="0.2">
      <c r="M63240" s="93"/>
      <c r="O63240" s="119"/>
    </row>
    <row r="63241" spans="13:15" x14ac:dyDescent="0.2">
      <c r="M63241" s="93"/>
      <c r="O63241" s="119"/>
    </row>
    <row r="63242" spans="13:15" x14ac:dyDescent="0.2">
      <c r="M63242" s="93"/>
      <c r="O63242" s="119"/>
    </row>
    <row r="63243" spans="13:15" x14ac:dyDescent="0.2">
      <c r="M63243" s="93"/>
      <c r="O63243" s="119"/>
    </row>
    <row r="63244" spans="13:15" x14ac:dyDescent="0.2">
      <c r="M63244" s="93"/>
      <c r="O63244" s="119"/>
    </row>
    <row r="63245" spans="13:15" x14ac:dyDescent="0.2">
      <c r="M63245" s="93"/>
      <c r="O63245" s="119"/>
    </row>
    <row r="63246" spans="13:15" x14ac:dyDescent="0.2">
      <c r="M63246" s="93"/>
      <c r="O63246" s="119"/>
    </row>
    <row r="63247" spans="13:15" x14ac:dyDescent="0.2">
      <c r="M63247" s="93"/>
      <c r="O63247" s="119"/>
    </row>
    <row r="63248" spans="13:15" x14ac:dyDescent="0.2">
      <c r="M63248" s="93"/>
      <c r="O63248" s="119"/>
    </row>
    <row r="63249" spans="13:15" x14ac:dyDescent="0.2">
      <c r="M63249" s="93"/>
      <c r="O63249" s="119"/>
    </row>
    <row r="63250" spans="13:15" x14ac:dyDescent="0.2">
      <c r="M63250" s="93"/>
      <c r="O63250" s="119"/>
    </row>
    <row r="63251" spans="13:15" x14ac:dyDescent="0.2">
      <c r="M63251" s="93"/>
      <c r="O63251" s="119"/>
    </row>
    <row r="63252" spans="13:15" x14ac:dyDescent="0.2">
      <c r="M63252" s="93"/>
      <c r="O63252" s="119"/>
    </row>
    <row r="63253" spans="13:15" x14ac:dyDescent="0.2">
      <c r="M63253" s="93"/>
      <c r="O63253" s="119"/>
    </row>
    <row r="63254" spans="13:15" x14ac:dyDescent="0.2">
      <c r="M63254" s="93"/>
      <c r="O63254" s="119"/>
    </row>
    <row r="63255" spans="13:15" x14ac:dyDescent="0.2">
      <c r="M63255" s="93"/>
      <c r="O63255" s="119"/>
    </row>
    <row r="63256" spans="13:15" x14ac:dyDescent="0.2">
      <c r="M63256" s="93"/>
      <c r="O63256" s="119"/>
    </row>
    <row r="63257" spans="13:15" x14ac:dyDescent="0.2">
      <c r="M63257" s="93"/>
      <c r="O63257" s="119"/>
    </row>
    <row r="63258" spans="13:15" x14ac:dyDescent="0.2">
      <c r="M63258" s="93"/>
      <c r="O63258" s="119"/>
    </row>
    <row r="63259" spans="13:15" x14ac:dyDescent="0.2">
      <c r="M63259" s="93"/>
      <c r="O63259" s="119"/>
    </row>
    <row r="63260" spans="13:15" x14ac:dyDescent="0.2">
      <c r="M63260" s="93"/>
      <c r="O63260" s="119"/>
    </row>
    <row r="63261" spans="13:15" x14ac:dyDescent="0.2">
      <c r="M63261" s="93"/>
      <c r="O63261" s="119"/>
    </row>
    <row r="63262" spans="13:15" x14ac:dyDescent="0.2">
      <c r="M63262" s="93"/>
      <c r="O63262" s="119"/>
    </row>
    <row r="63263" spans="13:15" x14ac:dyDescent="0.2">
      <c r="M63263" s="93"/>
      <c r="O63263" s="119"/>
    </row>
    <row r="63264" spans="13:15" x14ac:dyDescent="0.2">
      <c r="M63264" s="93"/>
      <c r="O63264" s="119"/>
    </row>
    <row r="63265" spans="13:15" x14ac:dyDescent="0.2">
      <c r="M63265" s="93"/>
      <c r="O63265" s="119"/>
    </row>
    <row r="63266" spans="13:15" x14ac:dyDescent="0.2">
      <c r="M63266" s="93"/>
      <c r="O63266" s="119"/>
    </row>
    <row r="63267" spans="13:15" x14ac:dyDescent="0.2">
      <c r="M63267" s="93"/>
      <c r="O63267" s="119"/>
    </row>
    <row r="63268" spans="13:15" x14ac:dyDescent="0.2">
      <c r="M63268" s="93"/>
      <c r="O63268" s="119"/>
    </row>
    <row r="63269" spans="13:15" x14ac:dyDescent="0.2">
      <c r="M63269" s="93"/>
      <c r="O63269" s="119"/>
    </row>
    <row r="63270" spans="13:15" x14ac:dyDescent="0.2">
      <c r="M63270" s="93"/>
      <c r="O63270" s="119"/>
    </row>
    <row r="63271" spans="13:15" x14ac:dyDescent="0.2">
      <c r="M63271" s="93"/>
      <c r="O63271" s="119"/>
    </row>
    <row r="63272" spans="13:15" x14ac:dyDescent="0.2">
      <c r="M63272" s="93"/>
      <c r="O63272" s="119"/>
    </row>
    <row r="63273" spans="13:15" x14ac:dyDescent="0.2">
      <c r="M63273" s="93"/>
      <c r="O63273" s="119"/>
    </row>
    <row r="63274" spans="13:15" x14ac:dyDescent="0.2">
      <c r="M63274" s="93"/>
      <c r="O63274" s="119"/>
    </row>
    <row r="63275" spans="13:15" x14ac:dyDescent="0.2">
      <c r="M63275" s="93"/>
      <c r="O63275" s="119"/>
    </row>
    <row r="63276" spans="13:15" x14ac:dyDescent="0.2">
      <c r="M63276" s="93"/>
      <c r="O63276" s="119"/>
    </row>
    <row r="63277" spans="13:15" x14ac:dyDescent="0.2">
      <c r="M63277" s="93"/>
      <c r="O63277" s="119"/>
    </row>
    <row r="63278" spans="13:15" x14ac:dyDescent="0.2">
      <c r="M63278" s="93"/>
      <c r="O63278" s="119"/>
    </row>
    <row r="63279" spans="13:15" x14ac:dyDescent="0.2">
      <c r="M63279" s="93"/>
      <c r="O63279" s="119"/>
    </row>
    <row r="63280" spans="13:15" x14ac:dyDescent="0.2">
      <c r="M63280" s="93"/>
      <c r="O63280" s="119"/>
    </row>
    <row r="63281" spans="13:15" x14ac:dyDescent="0.2">
      <c r="M63281" s="93"/>
      <c r="O63281" s="119"/>
    </row>
    <row r="63282" spans="13:15" x14ac:dyDescent="0.2">
      <c r="M63282" s="93"/>
      <c r="O63282" s="119"/>
    </row>
    <row r="63283" spans="13:15" x14ac:dyDescent="0.2">
      <c r="M63283" s="93"/>
      <c r="O63283" s="119"/>
    </row>
    <row r="63284" spans="13:15" x14ac:dyDescent="0.2">
      <c r="M63284" s="93"/>
      <c r="O63284" s="119"/>
    </row>
    <row r="63285" spans="13:15" x14ac:dyDescent="0.2">
      <c r="M63285" s="93"/>
      <c r="O63285" s="119"/>
    </row>
    <row r="63286" spans="13:15" x14ac:dyDescent="0.2">
      <c r="M63286" s="93"/>
      <c r="O63286" s="119"/>
    </row>
    <row r="63287" spans="13:15" x14ac:dyDescent="0.2">
      <c r="M63287" s="93"/>
      <c r="O63287" s="119"/>
    </row>
    <row r="63288" spans="13:15" x14ac:dyDescent="0.2">
      <c r="M63288" s="93"/>
      <c r="O63288" s="119"/>
    </row>
    <row r="63289" spans="13:15" x14ac:dyDescent="0.2">
      <c r="M63289" s="93"/>
      <c r="O63289" s="119"/>
    </row>
    <row r="63290" spans="13:15" x14ac:dyDescent="0.2">
      <c r="M63290" s="93"/>
      <c r="O63290" s="119"/>
    </row>
    <row r="63291" spans="13:15" x14ac:dyDescent="0.2">
      <c r="M63291" s="93"/>
      <c r="O63291" s="119"/>
    </row>
    <row r="63292" spans="13:15" x14ac:dyDescent="0.2">
      <c r="M63292" s="93"/>
      <c r="O63292" s="119"/>
    </row>
    <row r="63293" spans="13:15" x14ac:dyDescent="0.2">
      <c r="M63293" s="93"/>
      <c r="O63293" s="119"/>
    </row>
    <row r="63294" spans="13:15" x14ac:dyDescent="0.2">
      <c r="M63294" s="93"/>
      <c r="O63294" s="119"/>
    </row>
    <row r="63295" spans="13:15" x14ac:dyDescent="0.2">
      <c r="M63295" s="93"/>
      <c r="O63295" s="119"/>
    </row>
    <row r="63296" spans="13:15" x14ac:dyDescent="0.2">
      <c r="M63296" s="93"/>
      <c r="O63296" s="119"/>
    </row>
    <row r="63297" spans="13:15" x14ac:dyDescent="0.2">
      <c r="M63297" s="93"/>
      <c r="O63297" s="119"/>
    </row>
    <row r="63298" spans="13:15" x14ac:dyDescent="0.2">
      <c r="M63298" s="93"/>
      <c r="O63298" s="119"/>
    </row>
    <row r="63299" spans="13:15" x14ac:dyDescent="0.2">
      <c r="M63299" s="93"/>
      <c r="O63299" s="119"/>
    </row>
    <row r="63300" spans="13:15" x14ac:dyDescent="0.2">
      <c r="M63300" s="93"/>
      <c r="O63300" s="119"/>
    </row>
    <row r="63301" spans="13:15" x14ac:dyDescent="0.2">
      <c r="M63301" s="93"/>
      <c r="O63301" s="119"/>
    </row>
    <row r="63302" spans="13:15" x14ac:dyDescent="0.2">
      <c r="M63302" s="93"/>
      <c r="O63302" s="119"/>
    </row>
    <row r="63303" spans="13:15" x14ac:dyDescent="0.2">
      <c r="M63303" s="93"/>
      <c r="O63303" s="119"/>
    </row>
    <row r="63304" spans="13:15" x14ac:dyDescent="0.2">
      <c r="M63304" s="93"/>
      <c r="O63304" s="119"/>
    </row>
    <row r="63305" spans="13:15" x14ac:dyDescent="0.2">
      <c r="M63305" s="93"/>
      <c r="O63305" s="119"/>
    </row>
    <row r="63306" spans="13:15" x14ac:dyDescent="0.2">
      <c r="M63306" s="93"/>
      <c r="O63306" s="119"/>
    </row>
    <row r="63307" spans="13:15" x14ac:dyDescent="0.2">
      <c r="M63307" s="93"/>
      <c r="O63307" s="119"/>
    </row>
    <row r="63308" spans="13:15" x14ac:dyDescent="0.2">
      <c r="M63308" s="93"/>
      <c r="O63308" s="119"/>
    </row>
    <row r="63309" spans="13:15" x14ac:dyDescent="0.2">
      <c r="M63309" s="93"/>
      <c r="O63309" s="119"/>
    </row>
    <row r="63310" spans="13:15" x14ac:dyDescent="0.2">
      <c r="M63310" s="93"/>
      <c r="O63310" s="119"/>
    </row>
    <row r="63311" spans="13:15" x14ac:dyDescent="0.2">
      <c r="M63311" s="93"/>
      <c r="O63311" s="119"/>
    </row>
    <row r="63312" spans="13:15" x14ac:dyDescent="0.2">
      <c r="M63312" s="93"/>
      <c r="O63312" s="119"/>
    </row>
    <row r="63313" spans="13:15" x14ac:dyDescent="0.2">
      <c r="M63313" s="93"/>
      <c r="O63313" s="119"/>
    </row>
    <row r="63314" spans="13:15" x14ac:dyDescent="0.2">
      <c r="M63314" s="93"/>
      <c r="O63314" s="119"/>
    </row>
    <row r="63315" spans="13:15" x14ac:dyDescent="0.2">
      <c r="M63315" s="93"/>
      <c r="O63315" s="119"/>
    </row>
    <row r="63316" spans="13:15" x14ac:dyDescent="0.2">
      <c r="M63316" s="93"/>
      <c r="O63316" s="119"/>
    </row>
    <row r="63317" spans="13:15" x14ac:dyDescent="0.2">
      <c r="M63317" s="93"/>
      <c r="O63317" s="119"/>
    </row>
    <row r="63318" spans="13:15" x14ac:dyDescent="0.2">
      <c r="M63318" s="93"/>
      <c r="O63318" s="119"/>
    </row>
    <row r="63319" spans="13:15" x14ac:dyDescent="0.2">
      <c r="M63319" s="93"/>
      <c r="O63319" s="119"/>
    </row>
    <row r="63320" spans="13:15" x14ac:dyDescent="0.2">
      <c r="M63320" s="93"/>
      <c r="O63320" s="119"/>
    </row>
    <row r="63321" spans="13:15" x14ac:dyDescent="0.2">
      <c r="M63321" s="93"/>
      <c r="O63321" s="119"/>
    </row>
    <row r="63322" spans="13:15" x14ac:dyDescent="0.2">
      <c r="M63322" s="93"/>
      <c r="O63322" s="119"/>
    </row>
    <row r="63323" spans="13:15" x14ac:dyDescent="0.2">
      <c r="M63323" s="93"/>
      <c r="O63323" s="119"/>
    </row>
    <row r="63324" spans="13:15" x14ac:dyDescent="0.2">
      <c r="M63324" s="93"/>
      <c r="O63324" s="119"/>
    </row>
    <row r="63325" spans="13:15" x14ac:dyDescent="0.2">
      <c r="M63325" s="93"/>
      <c r="O63325" s="119"/>
    </row>
    <row r="63326" spans="13:15" x14ac:dyDescent="0.2">
      <c r="M63326" s="93"/>
      <c r="O63326" s="119"/>
    </row>
    <row r="63327" spans="13:15" x14ac:dyDescent="0.2">
      <c r="M63327" s="93"/>
      <c r="O63327" s="119"/>
    </row>
    <row r="63328" spans="13:15" x14ac:dyDescent="0.2">
      <c r="M63328" s="93"/>
      <c r="O63328" s="119"/>
    </row>
    <row r="63329" spans="13:15" x14ac:dyDescent="0.2">
      <c r="M63329" s="93"/>
      <c r="O63329" s="119"/>
    </row>
    <row r="63330" spans="13:15" x14ac:dyDescent="0.2">
      <c r="M63330" s="93"/>
      <c r="O63330" s="119"/>
    </row>
    <row r="63331" spans="13:15" x14ac:dyDescent="0.2">
      <c r="M63331" s="93"/>
      <c r="O63331" s="119"/>
    </row>
    <row r="63332" spans="13:15" x14ac:dyDescent="0.2">
      <c r="M63332" s="93"/>
      <c r="O63332" s="119"/>
    </row>
    <row r="63333" spans="13:15" x14ac:dyDescent="0.2">
      <c r="M63333" s="93"/>
      <c r="O63333" s="119"/>
    </row>
    <row r="63334" spans="13:15" x14ac:dyDescent="0.2">
      <c r="M63334" s="93"/>
      <c r="O63334" s="119"/>
    </row>
    <row r="63335" spans="13:15" x14ac:dyDescent="0.2">
      <c r="M63335" s="93"/>
      <c r="O63335" s="119"/>
    </row>
    <row r="63336" spans="13:15" x14ac:dyDescent="0.2">
      <c r="M63336" s="93"/>
      <c r="O63336" s="119"/>
    </row>
    <row r="63337" spans="13:15" x14ac:dyDescent="0.2">
      <c r="M63337" s="93"/>
      <c r="O63337" s="119"/>
    </row>
    <row r="63338" spans="13:15" x14ac:dyDescent="0.2">
      <c r="M63338" s="93"/>
      <c r="O63338" s="119"/>
    </row>
    <row r="63339" spans="13:15" x14ac:dyDescent="0.2">
      <c r="M63339" s="93"/>
      <c r="O63339" s="119"/>
    </row>
    <row r="63340" spans="13:15" x14ac:dyDescent="0.2">
      <c r="M63340" s="93"/>
      <c r="O63340" s="119"/>
    </row>
    <row r="63341" spans="13:15" x14ac:dyDescent="0.2">
      <c r="M63341" s="93"/>
      <c r="O63341" s="119"/>
    </row>
    <row r="63342" spans="13:15" x14ac:dyDescent="0.2">
      <c r="M63342" s="93"/>
      <c r="O63342" s="119"/>
    </row>
    <row r="63343" spans="13:15" x14ac:dyDescent="0.2">
      <c r="M63343" s="93"/>
      <c r="O63343" s="119"/>
    </row>
    <row r="63344" spans="13:15" x14ac:dyDescent="0.2">
      <c r="M63344" s="93"/>
      <c r="O63344" s="119"/>
    </row>
    <row r="63345" spans="13:15" x14ac:dyDescent="0.2">
      <c r="M63345" s="93"/>
      <c r="O63345" s="119"/>
    </row>
    <row r="63346" spans="13:15" x14ac:dyDescent="0.2">
      <c r="M63346" s="93"/>
      <c r="O63346" s="119"/>
    </row>
    <row r="63347" spans="13:15" x14ac:dyDescent="0.2">
      <c r="M63347" s="93"/>
      <c r="O63347" s="119"/>
    </row>
    <row r="63348" spans="13:15" x14ac:dyDescent="0.2">
      <c r="M63348" s="93"/>
      <c r="O63348" s="119"/>
    </row>
    <row r="63349" spans="13:15" x14ac:dyDescent="0.2">
      <c r="M63349" s="93"/>
      <c r="O63349" s="119"/>
    </row>
    <row r="63350" spans="13:15" x14ac:dyDescent="0.2">
      <c r="M63350" s="93"/>
      <c r="O63350" s="119"/>
    </row>
    <row r="63351" spans="13:15" x14ac:dyDescent="0.2">
      <c r="M63351" s="93"/>
      <c r="O63351" s="119"/>
    </row>
    <row r="63352" spans="13:15" x14ac:dyDescent="0.2">
      <c r="M63352" s="93"/>
      <c r="O63352" s="119"/>
    </row>
    <row r="63353" spans="13:15" x14ac:dyDescent="0.2">
      <c r="M63353" s="93"/>
      <c r="O63353" s="119"/>
    </row>
    <row r="63354" spans="13:15" x14ac:dyDescent="0.2">
      <c r="M63354" s="93"/>
      <c r="O63354" s="119"/>
    </row>
    <row r="63355" spans="13:15" x14ac:dyDescent="0.2">
      <c r="M63355" s="93"/>
      <c r="O63355" s="119"/>
    </row>
    <row r="63356" spans="13:15" x14ac:dyDescent="0.2">
      <c r="M63356" s="93"/>
      <c r="O63356" s="119"/>
    </row>
    <row r="63357" spans="13:15" x14ac:dyDescent="0.2">
      <c r="M63357" s="93"/>
      <c r="O63357" s="119"/>
    </row>
    <row r="63358" spans="13:15" x14ac:dyDescent="0.2">
      <c r="M63358" s="93"/>
      <c r="O63358" s="119"/>
    </row>
    <row r="63359" spans="13:15" x14ac:dyDescent="0.2">
      <c r="M63359" s="93"/>
      <c r="O63359" s="119"/>
    </row>
    <row r="63360" spans="13:15" x14ac:dyDescent="0.2">
      <c r="M63360" s="93"/>
      <c r="O63360" s="119"/>
    </row>
    <row r="63361" spans="13:15" x14ac:dyDescent="0.2">
      <c r="M63361" s="93"/>
      <c r="O63361" s="119"/>
    </row>
    <row r="63362" spans="13:15" x14ac:dyDescent="0.2">
      <c r="M63362" s="93"/>
      <c r="O63362" s="119"/>
    </row>
    <row r="63363" spans="13:15" x14ac:dyDescent="0.2">
      <c r="M63363" s="93"/>
      <c r="O63363" s="119"/>
    </row>
    <row r="63364" spans="13:15" x14ac:dyDescent="0.2">
      <c r="M63364" s="93"/>
      <c r="O63364" s="119"/>
    </row>
    <row r="63365" spans="13:15" x14ac:dyDescent="0.2">
      <c r="M63365" s="93"/>
      <c r="O63365" s="119"/>
    </row>
    <row r="63366" spans="13:15" x14ac:dyDescent="0.2">
      <c r="M63366" s="93"/>
      <c r="O63366" s="119"/>
    </row>
    <row r="63367" spans="13:15" x14ac:dyDescent="0.2">
      <c r="M63367" s="93"/>
      <c r="O63367" s="119"/>
    </row>
    <row r="63368" spans="13:15" x14ac:dyDescent="0.2">
      <c r="M63368" s="93"/>
      <c r="O63368" s="119"/>
    </row>
    <row r="63369" spans="13:15" x14ac:dyDescent="0.2">
      <c r="M63369" s="93"/>
      <c r="O63369" s="119"/>
    </row>
    <row r="63370" spans="13:15" x14ac:dyDescent="0.2">
      <c r="M63370" s="93"/>
      <c r="O63370" s="119"/>
    </row>
    <row r="63371" spans="13:15" x14ac:dyDescent="0.2">
      <c r="M63371" s="93"/>
      <c r="O63371" s="119"/>
    </row>
    <row r="63372" spans="13:15" x14ac:dyDescent="0.2">
      <c r="M63372" s="93"/>
      <c r="O63372" s="119"/>
    </row>
    <row r="63373" spans="13:15" x14ac:dyDescent="0.2">
      <c r="M63373" s="93"/>
      <c r="O63373" s="119"/>
    </row>
    <row r="63374" spans="13:15" x14ac:dyDescent="0.2">
      <c r="M63374" s="93"/>
      <c r="O63374" s="119"/>
    </row>
    <row r="63375" spans="13:15" x14ac:dyDescent="0.2">
      <c r="M63375" s="93"/>
      <c r="O63375" s="119"/>
    </row>
    <row r="63376" spans="13:15" x14ac:dyDescent="0.2">
      <c r="M63376" s="93"/>
      <c r="O63376" s="119"/>
    </row>
    <row r="63377" spans="13:15" x14ac:dyDescent="0.2">
      <c r="M63377" s="93"/>
      <c r="O63377" s="119"/>
    </row>
    <row r="63378" spans="13:15" x14ac:dyDescent="0.2">
      <c r="M63378" s="93"/>
      <c r="O63378" s="119"/>
    </row>
    <row r="63379" spans="13:15" x14ac:dyDescent="0.2">
      <c r="M63379" s="93"/>
      <c r="O63379" s="119"/>
    </row>
    <row r="63380" spans="13:15" x14ac:dyDescent="0.2">
      <c r="M63380" s="93"/>
      <c r="O63380" s="119"/>
    </row>
    <row r="63381" spans="13:15" x14ac:dyDescent="0.2">
      <c r="M63381" s="93"/>
      <c r="O63381" s="119"/>
    </row>
    <row r="63382" spans="13:15" x14ac:dyDescent="0.2">
      <c r="M63382" s="93"/>
      <c r="O63382" s="119"/>
    </row>
    <row r="63383" spans="13:15" x14ac:dyDescent="0.2">
      <c r="M63383" s="93"/>
      <c r="O63383" s="119"/>
    </row>
    <row r="63384" spans="13:15" x14ac:dyDescent="0.2">
      <c r="M63384" s="93"/>
      <c r="O63384" s="119"/>
    </row>
    <row r="63385" spans="13:15" x14ac:dyDescent="0.2">
      <c r="M63385" s="93"/>
      <c r="O63385" s="119"/>
    </row>
    <row r="63386" spans="13:15" x14ac:dyDescent="0.2">
      <c r="M63386" s="93"/>
      <c r="O63386" s="119"/>
    </row>
    <row r="63387" spans="13:15" x14ac:dyDescent="0.2">
      <c r="M63387" s="93"/>
      <c r="O63387" s="119"/>
    </row>
    <row r="63388" spans="13:15" x14ac:dyDescent="0.2">
      <c r="M63388" s="93"/>
      <c r="O63388" s="119"/>
    </row>
    <row r="63389" spans="13:15" x14ac:dyDescent="0.2">
      <c r="M63389" s="93"/>
      <c r="O63389" s="119"/>
    </row>
    <row r="63390" spans="13:15" x14ac:dyDescent="0.2">
      <c r="M63390" s="93"/>
      <c r="O63390" s="119"/>
    </row>
    <row r="63391" spans="13:15" x14ac:dyDescent="0.2">
      <c r="M63391" s="93"/>
      <c r="O63391" s="119"/>
    </row>
    <row r="63392" spans="13:15" x14ac:dyDescent="0.2">
      <c r="M63392" s="93"/>
      <c r="O63392" s="119"/>
    </row>
    <row r="63393" spans="13:15" x14ac:dyDescent="0.2">
      <c r="M63393" s="93"/>
      <c r="O63393" s="119"/>
    </row>
    <row r="63394" spans="13:15" x14ac:dyDescent="0.2">
      <c r="M63394" s="93"/>
      <c r="O63394" s="119"/>
    </row>
    <row r="63395" spans="13:15" x14ac:dyDescent="0.2">
      <c r="M63395" s="93"/>
      <c r="O63395" s="119"/>
    </row>
    <row r="63396" spans="13:15" x14ac:dyDescent="0.2">
      <c r="M63396" s="93"/>
      <c r="O63396" s="119"/>
    </row>
    <row r="63397" spans="13:15" x14ac:dyDescent="0.2">
      <c r="M63397" s="93"/>
      <c r="O63397" s="119"/>
    </row>
    <row r="63398" spans="13:15" x14ac:dyDescent="0.2">
      <c r="M63398" s="93"/>
      <c r="O63398" s="119"/>
    </row>
    <row r="63399" spans="13:15" x14ac:dyDescent="0.2">
      <c r="M63399" s="93"/>
      <c r="O63399" s="119"/>
    </row>
    <row r="63400" spans="13:15" x14ac:dyDescent="0.2">
      <c r="M63400" s="93"/>
      <c r="O63400" s="119"/>
    </row>
    <row r="63401" spans="13:15" x14ac:dyDescent="0.2">
      <c r="M63401" s="93"/>
      <c r="O63401" s="119"/>
    </row>
    <row r="63402" spans="13:15" x14ac:dyDescent="0.2">
      <c r="M63402" s="93"/>
      <c r="O63402" s="119"/>
    </row>
    <row r="63403" spans="13:15" x14ac:dyDescent="0.2">
      <c r="M63403" s="93"/>
      <c r="O63403" s="119"/>
    </row>
    <row r="63404" spans="13:15" x14ac:dyDescent="0.2">
      <c r="M63404" s="93"/>
      <c r="O63404" s="119"/>
    </row>
    <row r="63405" spans="13:15" x14ac:dyDescent="0.2">
      <c r="M63405" s="93"/>
      <c r="O63405" s="119"/>
    </row>
    <row r="63406" spans="13:15" x14ac:dyDescent="0.2">
      <c r="M63406" s="93"/>
      <c r="O63406" s="119"/>
    </row>
    <row r="63407" spans="13:15" x14ac:dyDescent="0.2">
      <c r="M63407" s="93"/>
      <c r="O63407" s="119"/>
    </row>
    <row r="63408" spans="13:15" x14ac:dyDescent="0.2">
      <c r="M63408" s="93"/>
      <c r="O63408" s="119"/>
    </row>
    <row r="63409" spans="13:15" x14ac:dyDescent="0.2">
      <c r="M63409" s="93"/>
      <c r="O63409" s="119"/>
    </row>
    <row r="63410" spans="13:15" x14ac:dyDescent="0.2">
      <c r="M63410" s="93"/>
      <c r="O63410" s="119"/>
    </row>
    <row r="63411" spans="13:15" x14ac:dyDescent="0.2">
      <c r="M63411" s="93"/>
      <c r="O63411" s="119"/>
    </row>
    <row r="63412" spans="13:15" x14ac:dyDescent="0.2">
      <c r="M63412" s="93"/>
      <c r="O63412" s="119"/>
    </row>
    <row r="63413" spans="13:15" x14ac:dyDescent="0.2">
      <c r="M63413" s="93"/>
      <c r="O63413" s="119"/>
    </row>
    <row r="63414" spans="13:15" x14ac:dyDescent="0.2">
      <c r="M63414" s="93"/>
      <c r="O63414" s="119"/>
    </row>
    <row r="63415" spans="13:15" x14ac:dyDescent="0.2">
      <c r="M63415" s="93"/>
      <c r="O63415" s="119"/>
    </row>
    <row r="63416" spans="13:15" x14ac:dyDescent="0.2">
      <c r="M63416" s="93"/>
      <c r="O63416" s="119"/>
    </row>
    <row r="63417" spans="13:15" x14ac:dyDescent="0.2">
      <c r="M63417" s="93"/>
      <c r="O63417" s="119"/>
    </row>
    <row r="63418" spans="13:15" x14ac:dyDescent="0.2">
      <c r="M63418" s="93"/>
      <c r="O63418" s="119"/>
    </row>
    <row r="63419" spans="13:15" x14ac:dyDescent="0.2">
      <c r="M63419" s="93"/>
      <c r="O63419" s="119"/>
    </row>
    <row r="63420" spans="13:15" x14ac:dyDescent="0.2">
      <c r="M63420" s="93"/>
      <c r="O63420" s="119"/>
    </row>
    <row r="63421" spans="13:15" x14ac:dyDescent="0.2">
      <c r="M63421" s="93"/>
      <c r="O63421" s="119"/>
    </row>
    <row r="63422" spans="13:15" x14ac:dyDescent="0.2">
      <c r="M63422" s="93"/>
      <c r="O63422" s="119"/>
    </row>
    <row r="63423" spans="13:15" x14ac:dyDescent="0.2">
      <c r="M63423" s="93"/>
      <c r="O63423" s="119"/>
    </row>
    <row r="63424" spans="13:15" x14ac:dyDescent="0.2">
      <c r="M63424" s="93"/>
      <c r="O63424" s="119"/>
    </row>
    <row r="63425" spans="13:15" x14ac:dyDescent="0.2">
      <c r="M63425" s="93"/>
      <c r="O63425" s="119"/>
    </row>
    <row r="63426" spans="13:15" x14ac:dyDescent="0.2">
      <c r="M63426" s="93"/>
      <c r="O63426" s="119"/>
    </row>
    <row r="63427" spans="13:15" x14ac:dyDescent="0.2">
      <c r="M63427" s="93"/>
      <c r="O63427" s="119"/>
    </row>
    <row r="63428" spans="13:15" x14ac:dyDescent="0.2">
      <c r="M63428" s="93"/>
      <c r="O63428" s="119"/>
    </row>
    <row r="63429" spans="13:15" x14ac:dyDescent="0.2">
      <c r="M63429" s="93"/>
      <c r="O63429" s="119"/>
    </row>
    <row r="63430" spans="13:15" x14ac:dyDescent="0.2">
      <c r="M63430" s="93"/>
      <c r="O63430" s="119"/>
    </row>
    <row r="63431" spans="13:15" x14ac:dyDescent="0.2">
      <c r="M63431" s="93"/>
      <c r="O63431" s="119"/>
    </row>
    <row r="63432" spans="13:15" x14ac:dyDescent="0.2">
      <c r="M63432" s="93"/>
      <c r="O63432" s="119"/>
    </row>
    <row r="63433" spans="13:15" x14ac:dyDescent="0.2">
      <c r="M63433" s="93"/>
      <c r="O63433" s="119"/>
    </row>
    <row r="63434" spans="13:15" x14ac:dyDescent="0.2">
      <c r="M63434" s="93"/>
      <c r="O63434" s="119"/>
    </row>
    <row r="63435" spans="13:15" x14ac:dyDescent="0.2">
      <c r="M63435" s="93"/>
      <c r="O63435" s="119"/>
    </row>
    <row r="63436" spans="13:15" x14ac:dyDescent="0.2">
      <c r="M63436" s="93"/>
      <c r="O63436" s="119"/>
    </row>
    <row r="63437" spans="13:15" x14ac:dyDescent="0.2">
      <c r="M63437" s="93"/>
      <c r="O63437" s="119"/>
    </row>
    <row r="63438" spans="13:15" x14ac:dyDescent="0.2">
      <c r="M63438" s="93"/>
      <c r="O63438" s="119"/>
    </row>
    <row r="63439" spans="13:15" x14ac:dyDescent="0.2">
      <c r="M63439" s="93"/>
      <c r="O63439" s="119"/>
    </row>
    <row r="63440" spans="13:15" x14ac:dyDescent="0.2">
      <c r="M63440" s="93"/>
      <c r="O63440" s="119"/>
    </row>
    <row r="63441" spans="13:15" x14ac:dyDescent="0.2">
      <c r="M63441" s="93"/>
      <c r="O63441" s="119"/>
    </row>
    <row r="63442" spans="13:15" x14ac:dyDescent="0.2">
      <c r="M63442" s="93"/>
      <c r="O63442" s="119"/>
    </row>
    <row r="63443" spans="13:15" x14ac:dyDescent="0.2">
      <c r="M63443" s="93"/>
      <c r="O63443" s="119"/>
    </row>
    <row r="63444" spans="13:15" x14ac:dyDescent="0.2">
      <c r="M63444" s="93"/>
      <c r="O63444" s="119"/>
    </row>
    <row r="63445" spans="13:15" x14ac:dyDescent="0.2">
      <c r="M63445" s="93"/>
      <c r="O63445" s="119"/>
    </row>
    <row r="63446" spans="13:15" x14ac:dyDescent="0.2">
      <c r="M63446" s="93"/>
      <c r="O63446" s="119"/>
    </row>
    <row r="63447" spans="13:15" x14ac:dyDescent="0.2">
      <c r="M63447" s="93"/>
      <c r="O63447" s="119"/>
    </row>
    <row r="63448" spans="13:15" x14ac:dyDescent="0.2">
      <c r="M63448" s="93"/>
      <c r="O63448" s="119"/>
    </row>
    <row r="63449" spans="13:15" x14ac:dyDescent="0.2">
      <c r="M63449" s="93"/>
      <c r="O63449" s="119"/>
    </row>
    <row r="63450" spans="13:15" x14ac:dyDescent="0.2">
      <c r="M63450" s="93"/>
      <c r="O63450" s="119"/>
    </row>
    <row r="63451" spans="13:15" x14ac:dyDescent="0.2">
      <c r="M63451" s="93"/>
      <c r="O63451" s="119"/>
    </row>
    <row r="63452" spans="13:15" x14ac:dyDescent="0.2">
      <c r="M63452" s="93"/>
      <c r="O63452" s="119"/>
    </row>
    <row r="63453" spans="13:15" x14ac:dyDescent="0.2">
      <c r="M63453" s="93"/>
      <c r="O63453" s="119"/>
    </row>
    <row r="63454" spans="13:15" x14ac:dyDescent="0.2">
      <c r="M63454" s="93"/>
      <c r="O63454" s="119"/>
    </row>
    <row r="63455" spans="13:15" x14ac:dyDescent="0.2">
      <c r="M63455" s="93"/>
      <c r="O63455" s="119"/>
    </row>
    <row r="63456" spans="13:15" x14ac:dyDescent="0.2">
      <c r="M63456" s="93"/>
      <c r="O63456" s="119"/>
    </row>
    <row r="63457" spans="13:15" x14ac:dyDescent="0.2">
      <c r="M63457" s="93"/>
      <c r="O63457" s="119"/>
    </row>
    <row r="63458" spans="13:15" x14ac:dyDescent="0.2">
      <c r="M63458" s="93"/>
      <c r="O63458" s="119"/>
    </row>
    <row r="63459" spans="13:15" x14ac:dyDescent="0.2">
      <c r="M63459" s="93"/>
      <c r="O63459" s="119"/>
    </row>
    <row r="63460" spans="13:15" x14ac:dyDescent="0.2">
      <c r="M63460" s="93"/>
      <c r="O63460" s="119"/>
    </row>
    <row r="63461" spans="13:15" x14ac:dyDescent="0.2">
      <c r="M63461" s="93"/>
      <c r="O63461" s="119"/>
    </row>
    <row r="63462" spans="13:15" x14ac:dyDescent="0.2">
      <c r="M63462" s="93"/>
      <c r="O63462" s="119"/>
    </row>
    <row r="63463" spans="13:15" x14ac:dyDescent="0.2">
      <c r="M63463" s="93"/>
      <c r="O63463" s="119"/>
    </row>
    <row r="63464" spans="13:15" x14ac:dyDescent="0.2">
      <c r="M63464" s="93"/>
      <c r="O63464" s="119"/>
    </row>
    <row r="63465" spans="13:15" x14ac:dyDescent="0.2">
      <c r="M63465" s="93"/>
      <c r="O63465" s="119"/>
    </row>
    <row r="63466" spans="13:15" x14ac:dyDescent="0.2">
      <c r="M63466" s="93"/>
      <c r="O63466" s="119"/>
    </row>
    <row r="63467" spans="13:15" x14ac:dyDescent="0.2">
      <c r="M63467" s="93"/>
      <c r="O63467" s="119"/>
    </row>
    <row r="63468" spans="13:15" x14ac:dyDescent="0.2">
      <c r="M63468" s="93"/>
      <c r="O63468" s="119"/>
    </row>
    <row r="63469" spans="13:15" x14ac:dyDescent="0.2">
      <c r="M63469" s="93"/>
      <c r="O63469" s="119"/>
    </row>
    <row r="63470" spans="13:15" x14ac:dyDescent="0.2">
      <c r="M63470" s="93"/>
      <c r="O63470" s="119"/>
    </row>
    <row r="63471" spans="13:15" x14ac:dyDescent="0.2">
      <c r="M63471" s="93"/>
      <c r="O63471" s="119"/>
    </row>
    <row r="63472" spans="13:15" x14ac:dyDescent="0.2">
      <c r="M63472" s="93"/>
      <c r="O63472" s="119"/>
    </row>
    <row r="63473" spans="13:15" x14ac:dyDescent="0.2">
      <c r="M63473" s="93"/>
      <c r="O63473" s="119"/>
    </row>
    <row r="63474" spans="13:15" x14ac:dyDescent="0.2">
      <c r="M63474" s="93"/>
      <c r="O63474" s="119"/>
    </row>
    <row r="63475" spans="13:15" x14ac:dyDescent="0.2">
      <c r="M63475" s="93"/>
      <c r="O63475" s="119"/>
    </row>
    <row r="63476" spans="13:15" x14ac:dyDescent="0.2">
      <c r="M63476" s="93"/>
      <c r="O63476" s="119"/>
    </row>
    <row r="63477" spans="13:15" x14ac:dyDescent="0.2">
      <c r="M63477" s="93"/>
      <c r="O63477" s="119"/>
    </row>
    <row r="63478" spans="13:15" x14ac:dyDescent="0.2">
      <c r="M63478" s="93"/>
      <c r="O63478" s="119"/>
    </row>
    <row r="63479" spans="13:15" x14ac:dyDescent="0.2">
      <c r="M63479" s="93"/>
      <c r="O63479" s="119"/>
    </row>
    <row r="63480" spans="13:15" x14ac:dyDescent="0.2">
      <c r="M63480" s="93"/>
      <c r="O63480" s="119"/>
    </row>
    <row r="63481" spans="13:15" x14ac:dyDescent="0.2">
      <c r="M63481" s="93"/>
      <c r="O63481" s="119"/>
    </row>
    <row r="63482" spans="13:15" x14ac:dyDescent="0.2">
      <c r="M63482" s="93"/>
      <c r="O63482" s="119"/>
    </row>
    <row r="63483" spans="13:15" x14ac:dyDescent="0.2">
      <c r="M63483" s="93"/>
      <c r="O63483" s="119"/>
    </row>
    <row r="63484" spans="13:15" x14ac:dyDescent="0.2">
      <c r="M63484" s="93"/>
      <c r="O63484" s="119"/>
    </row>
    <row r="63485" spans="13:15" x14ac:dyDescent="0.2">
      <c r="M63485" s="93"/>
      <c r="O63485" s="119"/>
    </row>
    <row r="63486" spans="13:15" x14ac:dyDescent="0.2">
      <c r="M63486" s="93"/>
      <c r="O63486" s="119"/>
    </row>
    <row r="63487" spans="13:15" x14ac:dyDescent="0.2">
      <c r="M63487" s="93"/>
      <c r="O63487" s="119"/>
    </row>
    <row r="63488" spans="13:15" x14ac:dyDescent="0.2">
      <c r="M63488" s="93"/>
      <c r="O63488" s="119"/>
    </row>
    <row r="63489" spans="13:15" x14ac:dyDescent="0.2">
      <c r="M63489" s="93"/>
      <c r="O63489" s="119"/>
    </row>
    <row r="63490" spans="13:15" x14ac:dyDescent="0.2">
      <c r="M63490" s="93"/>
      <c r="O63490" s="119"/>
    </row>
    <row r="63491" spans="13:15" x14ac:dyDescent="0.2">
      <c r="M63491" s="93"/>
      <c r="O63491" s="119"/>
    </row>
    <row r="63492" spans="13:15" x14ac:dyDescent="0.2">
      <c r="M63492" s="93"/>
      <c r="O63492" s="119"/>
    </row>
    <row r="63493" spans="13:15" x14ac:dyDescent="0.2">
      <c r="M63493" s="93"/>
      <c r="O63493" s="119"/>
    </row>
    <row r="63494" spans="13:15" x14ac:dyDescent="0.2">
      <c r="M63494" s="93"/>
      <c r="O63494" s="119"/>
    </row>
    <row r="63495" spans="13:15" x14ac:dyDescent="0.2">
      <c r="M63495" s="93"/>
      <c r="O63495" s="119"/>
    </row>
    <row r="63496" spans="13:15" x14ac:dyDescent="0.2">
      <c r="M63496" s="93"/>
      <c r="O63496" s="119"/>
    </row>
    <row r="63497" spans="13:15" x14ac:dyDescent="0.2">
      <c r="M63497" s="93"/>
      <c r="O63497" s="119"/>
    </row>
    <row r="63498" spans="13:15" x14ac:dyDescent="0.2">
      <c r="M63498" s="93"/>
      <c r="O63498" s="119"/>
    </row>
    <row r="63499" spans="13:15" x14ac:dyDescent="0.2">
      <c r="M63499" s="93"/>
      <c r="O63499" s="119"/>
    </row>
    <row r="63500" spans="13:15" x14ac:dyDescent="0.2">
      <c r="M63500" s="93"/>
      <c r="O63500" s="119"/>
    </row>
    <row r="63501" spans="13:15" x14ac:dyDescent="0.2">
      <c r="M63501" s="93"/>
      <c r="O63501" s="119"/>
    </row>
    <row r="63502" spans="13:15" x14ac:dyDescent="0.2">
      <c r="M63502" s="93"/>
      <c r="O63502" s="119"/>
    </row>
    <row r="63503" spans="13:15" x14ac:dyDescent="0.2">
      <c r="M63503" s="93"/>
      <c r="O63503" s="119"/>
    </row>
    <row r="63504" spans="13:15" x14ac:dyDescent="0.2">
      <c r="M63504" s="93"/>
      <c r="O63504" s="119"/>
    </row>
    <row r="63505" spans="13:15" x14ac:dyDescent="0.2">
      <c r="M63505" s="93"/>
      <c r="O63505" s="119"/>
    </row>
    <row r="63506" spans="13:15" x14ac:dyDescent="0.2">
      <c r="M63506" s="93"/>
      <c r="O63506" s="119"/>
    </row>
    <row r="63507" spans="13:15" x14ac:dyDescent="0.2">
      <c r="M63507" s="93"/>
      <c r="O63507" s="119"/>
    </row>
    <row r="63508" spans="13:15" x14ac:dyDescent="0.2">
      <c r="M63508" s="93"/>
      <c r="O63508" s="119"/>
    </row>
    <row r="63509" spans="13:15" x14ac:dyDescent="0.2">
      <c r="M63509" s="93"/>
      <c r="O63509" s="119"/>
    </row>
    <row r="63510" spans="13:15" x14ac:dyDescent="0.2">
      <c r="M63510" s="93"/>
      <c r="O63510" s="119"/>
    </row>
    <row r="63511" spans="13:15" x14ac:dyDescent="0.2">
      <c r="M63511" s="93"/>
      <c r="O63511" s="119"/>
    </row>
    <row r="63512" spans="13:15" x14ac:dyDescent="0.2">
      <c r="M63512" s="93"/>
      <c r="O63512" s="119"/>
    </row>
    <row r="63513" spans="13:15" x14ac:dyDescent="0.2">
      <c r="M63513" s="93"/>
      <c r="O63513" s="119"/>
    </row>
    <row r="63514" spans="13:15" x14ac:dyDescent="0.2">
      <c r="M63514" s="93"/>
      <c r="O63514" s="119"/>
    </row>
    <row r="63515" spans="13:15" x14ac:dyDescent="0.2">
      <c r="M63515" s="93"/>
      <c r="O63515" s="119"/>
    </row>
    <row r="63516" spans="13:15" x14ac:dyDescent="0.2">
      <c r="M63516" s="93"/>
      <c r="O63516" s="119"/>
    </row>
    <row r="63517" spans="13:15" x14ac:dyDescent="0.2">
      <c r="M63517" s="93"/>
      <c r="O63517" s="119"/>
    </row>
    <row r="63518" spans="13:15" x14ac:dyDescent="0.2">
      <c r="M63518" s="93"/>
      <c r="O63518" s="119"/>
    </row>
    <row r="63519" spans="13:15" x14ac:dyDescent="0.2">
      <c r="M63519" s="93"/>
      <c r="O63519" s="119"/>
    </row>
    <row r="63520" spans="13:15" x14ac:dyDescent="0.2">
      <c r="M63520" s="93"/>
      <c r="O63520" s="119"/>
    </row>
    <row r="63521" spans="13:15" x14ac:dyDescent="0.2">
      <c r="M63521" s="93"/>
      <c r="O63521" s="119"/>
    </row>
    <row r="63522" spans="13:15" x14ac:dyDescent="0.2">
      <c r="M63522" s="93"/>
      <c r="O63522" s="119"/>
    </row>
    <row r="63523" spans="13:15" x14ac:dyDescent="0.2">
      <c r="M63523" s="93"/>
      <c r="O63523" s="119"/>
    </row>
    <row r="63524" spans="13:15" x14ac:dyDescent="0.2">
      <c r="M63524" s="93"/>
      <c r="O63524" s="119"/>
    </row>
    <row r="63525" spans="13:15" x14ac:dyDescent="0.2">
      <c r="M63525" s="93"/>
      <c r="O63525" s="119"/>
    </row>
    <row r="63526" spans="13:15" x14ac:dyDescent="0.2">
      <c r="M63526" s="93"/>
      <c r="O63526" s="119"/>
    </row>
    <row r="63527" spans="13:15" x14ac:dyDescent="0.2">
      <c r="M63527" s="93"/>
      <c r="O63527" s="119"/>
    </row>
    <row r="63528" spans="13:15" x14ac:dyDescent="0.2">
      <c r="M63528" s="93"/>
      <c r="O63528" s="119"/>
    </row>
    <row r="63529" spans="13:15" x14ac:dyDescent="0.2">
      <c r="M63529" s="93"/>
      <c r="O63529" s="119"/>
    </row>
    <row r="63530" spans="13:15" x14ac:dyDescent="0.2">
      <c r="M63530" s="93"/>
      <c r="O63530" s="119"/>
    </row>
    <row r="63531" spans="13:15" x14ac:dyDescent="0.2">
      <c r="M63531" s="93"/>
      <c r="O63531" s="119"/>
    </row>
    <row r="63532" spans="13:15" x14ac:dyDescent="0.2">
      <c r="M63532" s="93"/>
      <c r="O63532" s="119"/>
    </row>
    <row r="63533" spans="13:15" x14ac:dyDescent="0.2">
      <c r="M63533" s="93"/>
      <c r="O63533" s="119"/>
    </row>
    <row r="63534" spans="13:15" x14ac:dyDescent="0.2">
      <c r="M63534" s="93"/>
      <c r="O63534" s="119"/>
    </row>
    <row r="63535" spans="13:15" x14ac:dyDescent="0.2">
      <c r="M63535" s="93"/>
      <c r="O63535" s="119"/>
    </row>
    <row r="63536" spans="13:15" x14ac:dyDescent="0.2">
      <c r="M63536" s="93"/>
      <c r="O63536" s="119"/>
    </row>
    <row r="63537" spans="13:15" x14ac:dyDescent="0.2">
      <c r="M63537" s="93"/>
      <c r="O63537" s="119"/>
    </row>
    <row r="63538" spans="13:15" x14ac:dyDescent="0.2">
      <c r="M63538" s="93"/>
      <c r="O63538" s="119"/>
    </row>
    <row r="63539" spans="13:15" x14ac:dyDescent="0.2">
      <c r="M63539" s="93"/>
      <c r="O63539" s="119"/>
    </row>
    <row r="63540" spans="13:15" x14ac:dyDescent="0.2">
      <c r="M63540" s="93"/>
      <c r="O63540" s="119"/>
    </row>
    <row r="63541" spans="13:15" x14ac:dyDescent="0.2">
      <c r="M63541" s="93"/>
      <c r="O63541" s="119"/>
    </row>
    <row r="63542" spans="13:15" x14ac:dyDescent="0.2">
      <c r="M63542" s="93"/>
      <c r="O63542" s="119"/>
    </row>
    <row r="63543" spans="13:15" x14ac:dyDescent="0.2">
      <c r="M63543" s="93"/>
      <c r="O63543" s="119"/>
    </row>
    <row r="63544" spans="13:15" x14ac:dyDescent="0.2">
      <c r="M63544" s="93"/>
      <c r="O63544" s="119"/>
    </row>
    <row r="63545" spans="13:15" x14ac:dyDescent="0.2">
      <c r="M63545" s="93"/>
      <c r="O63545" s="119"/>
    </row>
    <row r="63546" spans="13:15" x14ac:dyDescent="0.2">
      <c r="M63546" s="93"/>
      <c r="O63546" s="119"/>
    </row>
    <row r="63547" spans="13:15" x14ac:dyDescent="0.2">
      <c r="M63547" s="93"/>
      <c r="O63547" s="119"/>
    </row>
    <row r="63548" spans="13:15" x14ac:dyDescent="0.2">
      <c r="M63548" s="93"/>
      <c r="O63548" s="119"/>
    </row>
    <row r="63549" spans="13:15" x14ac:dyDescent="0.2">
      <c r="M63549" s="93"/>
      <c r="O63549" s="119"/>
    </row>
    <row r="63550" spans="13:15" x14ac:dyDescent="0.2">
      <c r="M63550" s="93"/>
      <c r="O63550" s="119"/>
    </row>
    <row r="63551" spans="13:15" x14ac:dyDescent="0.2">
      <c r="M63551" s="93"/>
      <c r="O63551" s="119"/>
    </row>
    <row r="63552" spans="13:15" x14ac:dyDescent="0.2">
      <c r="M63552" s="93"/>
      <c r="O63552" s="119"/>
    </row>
    <row r="63553" spans="13:15" x14ac:dyDescent="0.2">
      <c r="M63553" s="93"/>
      <c r="O63553" s="119"/>
    </row>
    <row r="63554" spans="13:15" x14ac:dyDescent="0.2">
      <c r="M63554" s="93"/>
      <c r="O63554" s="119"/>
    </row>
    <row r="63555" spans="13:15" x14ac:dyDescent="0.2">
      <c r="M63555" s="93"/>
      <c r="O63555" s="119"/>
    </row>
    <row r="63556" spans="13:15" x14ac:dyDescent="0.2">
      <c r="M63556" s="93"/>
      <c r="O63556" s="119"/>
    </row>
    <row r="63557" spans="13:15" x14ac:dyDescent="0.2">
      <c r="M63557" s="93"/>
      <c r="O63557" s="119"/>
    </row>
    <row r="63558" spans="13:15" x14ac:dyDescent="0.2">
      <c r="M63558" s="93"/>
      <c r="O63558" s="119"/>
    </row>
    <row r="63559" spans="13:15" x14ac:dyDescent="0.2">
      <c r="M63559" s="93"/>
      <c r="O63559" s="119"/>
    </row>
    <row r="63560" spans="13:15" x14ac:dyDescent="0.2">
      <c r="M63560" s="93"/>
      <c r="O63560" s="119"/>
    </row>
    <row r="63561" spans="13:15" x14ac:dyDescent="0.2">
      <c r="M63561" s="93"/>
      <c r="O63561" s="119"/>
    </row>
    <row r="63562" spans="13:15" x14ac:dyDescent="0.2">
      <c r="M63562" s="93"/>
      <c r="O63562" s="119"/>
    </row>
    <row r="63563" spans="13:15" x14ac:dyDescent="0.2">
      <c r="M63563" s="93"/>
      <c r="O63563" s="119"/>
    </row>
    <row r="63564" spans="13:15" x14ac:dyDescent="0.2">
      <c r="M63564" s="93"/>
      <c r="O63564" s="119"/>
    </row>
    <row r="63565" spans="13:15" x14ac:dyDescent="0.2">
      <c r="M63565" s="93"/>
      <c r="O63565" s="119"/>
    </row>
    <row r="63566" spans="13:15" x14ac:dyDescent="0.2">
      <c r="M63566" s="93"/>
      <c r="O63566" s="119"/>
    </row>
    <row r="63567" spans="13:15" x14ac:dyDescent="0.2">
      <c r="M63567" s="93"/>
      <c r="O63567" s="119"/>
    </row>
    <row r="63568" spans="13:15" x14ac:dyDescent="0.2">
      <c r="M63568" s="93"/>
      <c r="O63568" s="119"/>
    </row>
    <row r="63569" spans="13:15" x14ac:dyDescent="0.2">
      <c r="M63569" s="93"/>
      <c r="O63569" s="119"/>
    </row>
    <row r="63570" spans="13:15" x14ac:dyDescent="0.2">
      <c r="M63570" s="93"/>
      <c r="O63570" s="119"/>
    </row>
    <row r="63571" spans="13:15" x14ac:dyDescent="0.2">
      <c r="M63571" s="93"/>
      <c r="O63571" s="119"/>
    </row>
    <row r="63572" spans="13:15" x14ac:dyDescent="0.2">
      <c r="M63572" s="93"/>
      <c r="O63572" s="119"/>
    </row>
    <row r="63573" spans="13:15" x14ac:dyDescent="0.2">
      <c r="M63573" s="93"/>
      <c r="O63573" s="119"/>
    </row>
    <row r="63574" spans="13:15" x14ac:dyDescent="0.2">
      <c r="M63574" s="93"/>
      <c r="O63574" s="119"/>
    </row>
    <row r="63575" spans="13:15" x14ac:dyDescent="0.2">
      <c r="M63575" s="93"/>
      <c r="O63575" s="119"/>
    </row>
    <row r="63576" spans="13:15" x14ac:dyDescent="0.2">
      <c r="M63576" s="93"/>
      <c r="O63576" s="119"/>
    </row>
    <row r="63577" spans="13:15" x14ac:dyDescent="0.2">
      <c r="M63577" s="93"/>
      <c r="O63577" s="119"/>
    </row>
    <row r="63578" spans="13:15" x14ac:dyDescent="0.2">
      <c r="M63578" s="93"/>
      <c r="O63578" s="119"/>
    </row>
    <row r="63579" spans="13:15" x14ac:dyDescent="0.2">
      <c r="M63579" s="93"/>
      <c r="O63579" s="119"/>
    </row>
    <row r="63580" spans="13:15" x14ac:dyDescent="0.2">
      <c r="M63580" s="93"/>
      <c r="O63580" s="119"/>
    </row>
    <row r="63581" spans="13:15" x14ac:dyDescent="0.2">
      <c r="M63581" s="93"/>
      <c r="O63581" s="119"/>
    </row>
    <row r="63582" spans="13:15" x14ac:dyDescent="0.2">
      <c r="M63582" s="93"/>
      <c r="O63582" s="119"/>
    </row>
    <row r="63583" spans="13:15" x14ac:dyDescent="0.2">
      <c r="M63583" s="93"/>
      <c r="O63583" s="119"/>
    </row>
    <row r="63584" spans="13:15" x14ac:dyDescent="0.2">
      <c r="M63584" s="93"/>
      <c r="O63584" s="119"/>
    </row>
    <row r="63585" spans="13:15" x14ac:dyDescent="0.2">
      <c r="M63585" s="93"/>
      <c r="O63585" s="119"/>
    </row>
    <row r="63586" spans="13:15" x14ac:dyDescent="0.2">
      <c r="M63586" s="93"/>
      <c r="O63586" s="119"/>
    </row>
    <row r="63587" spans="13:15" x14ac:dyDescent="0.2">
      <c r="M63587" s="93"/>
      <c r="O63587" s="119"/>
    </row>
    <row r="63588" spans="13:15" x14ac:dyDescent="0.2">
      <c r="M63588" s="93"/>
      <c r="O63588" s="119"/>
    </row>
    <row r="63589" spans="13:15" x14ac:dyDescent="0.2">
      <c r="M63589" s="93"/>
      <c r="O63589" s="119"/>
    </row>
    <row r="63590" spans="13:15" x14ac:dyDescent="0.2">
      <c r="M63590" s="93"/>
      <c r="O63590" s="119"/>
    </row>
    <row r="63591" spans="13:15" x14ac:dyDescent="0.2">
      <c r="M63591" s="93"/>
      <c r="O63591" s="119"/>
    </row>
    <row r="63592" spans="13:15" x14ac:dyDescent="0.2">
      <c r="M63592" s="93"/>
      <c r="O63592" s="119"/>
    </row>
    <row r="63593" spans="13:15" x14ac:dyDescent="0.2">
      <c r="M63593" s="93"/>
      <c r="O63593" s="119"/>
    </row>
    <row r="63594" spans="13:15" x14ac:dyDescent="0.2">
      <c r="M63594" s="93"/>
      <c r="O63594" s="119"/>
    </row>
    <row r="63595" spans="13:15" x14ac:dyDescent="0.2">
      <c r="M63595" s="93"/>
      <c r="O63595" s="119"/>
    </row>
    <row r="63596" spans="13:15" x14ac:dyDescent="0.2">
      <c r="M63596" s="93"/>
      <c r="O63596" s="119"/>
    </row>
    <row r="63597" spans="13:15" x14ac:dyDescent="0.2">
      <c r="M63597" s="93"/>
      <c r="O63597" s="119"/>
    </row>
    <row r="63598" spans="13:15" x14ac:dyDescent="0.2">
      <c r="M63598" s="93"/>
      <c r="O63598" s="119"/>
    </row>
    <row r="63599" spans="13:15" x14ac:dyDescent="0.2">
      <c r="M63599" s="93"/>
      <c r="O63599" s="119"/>
    </row>
    <row r="63600" spans="13:15" x14ac:dyDescent="0.2">
      <c r="M63600" s="93"/>
      <c r="O63600" s="119"/>
    </row>
    <row r="63601" spans="13:15" x14ac:dyDescent="0.2">
      <c r="M63601" s="93"/>
      <c r="O63601" s="119"/>
    </row>
    <row r="63602" spans="13:15" x14ac:dyDescent="0.2">
      <c r="M63602" s="93"/>
      <c r="O63602" s="119"/>
    </row>
    <row r="63603" spans="13:15" x14ac:dyDescent="0.2">
      <c r="M63603" s="93"/>
      <c r="O63603" s="119"/>
    </row>
    <row r="63604" spans="13:15" x14ac:dyDescent="0.2">
      <c r="M63604" s="93"/>
      <c r="O63604" s="119"/>
    </row>
    <row r="63605" spans="13:15" x14ac:dyDescent="0.2">
      <c r="M63605" s="93"/>
      <c r="O63605" s="119"/>
    </row>
    <row r="63606" spans="13:15" x14ac:dyDescent="0.2">
      <c r="M63606" s="93"/>
      <c r="O63606" s="119"/>
    </row>
    <row r="63607" spans="13:15" x14ac:dyDescent="0.2">
      <c r="M63607" s="93"/>
      <c r="O63607" s="119"/>
    </row>
    <row r="63608" spans="13:15" x14ac:dyDescent="0.2">
      <c r="M63608" s="93"/>
      <c r="O63608" s="119"/>
    </row>
    <row r="63609" spans="13:15" x14ac:dyDescent="0.2">
      <c r="M63609" s="93"/>
      <c r="O63609" s="119"/>
    </row>
    <row r="63610" spans="13:15" x14ac:dyDescent="0.2">
      <c r="M63610" s="93"/>
      <c r="O63610" s="119"/>
    </row>
    <row r="63611" spans="13:15" x14ac:dyDescent="0.2">
      <c r="M63611" s="93"/>
      <c r="O63611" s="119"/>
    </row>
    <row r="63612" spans="13:15" x14ac:dyDescent="0.2">
      <c r="M63612" s="93"/>
      <c r="O63612" s="119"/>
    </row>
    <row r="63613" spans="13:15" x14ac:dyDescent="0.2">
      <c r="M63613" s="93"/>
      <c r="O63613" s="119"/>
    </row>
    <row r="63614" spans="13:15" x14ac:dyDescent="0.2">
      <c r="M63614" s="93"/>
      <c r="O63614" s="119"/>
    </row>
    <row r="63615" spans="13:15" x14ac:dyDescent="0.2">
      <c r="M63615" s="93"/>
      <c r="O63615" s="119"/>
    </row>
    <row r="63616" spans="13:15" x14ac:dyDescent="0.2">
      <c r="M63616" s="93"/>
      <c r="O63616" s="119"/>
    </row>
    <row r="63617" spans="13:15" x14ac:dyDescent="0.2">
      <c r="M63617" s="93"/>
      <c r="O63617" s="119"/>
    </row>
    <row r="63618" spans="13:15" x14ac:dyDescent="0.2">
      <c r="M63618" s="93"/>
      <c r="O63618" s="119"/>
    </row>
    <row r="63619" spans="13:15" x14ac:dyDescent="0.2">
      <c r="M63619" s="93"/>
      <c r="O63619" s="119"/>
    </row>
    <row r="63620" spans="13:15" x14ac:dyDescent="0.2">
      <c r="M63620" s="93"/>
      <c r="O63620" s="119"/>
    </row>
    <row r="63621" spans="13:15" x14ac:dyDescent="0.2">
      <c r="M63621" s="93"/>
      <c r="O63621" s="119"/>
    </row>
    <row r="63622" spans="13:15" x14ac:dyDescent="0.2">
      <c r="M63622" s="93"/>
      <c r="O63622" s="119"/>
    </row>
    <row r="63623" spans="13:15" x14ac:dyDescent="0.2">
      <c r="M63623" s="93"/>
      <c r="O63623" s="119"/>
    </row>
    <row r="63624" spans="13:15" x14ac:dyDescent="0.2">
      <c r="M63624" s="93"/>
      <c r="O63624" s="119"/>
    </row>
    <row r="63625" spans="13:15" x14ac:dyDescent="0.2">
      <c r="M63625" s="93"/>
      <c r="O63625" s="119"/>
    </row>
    <row r="63626" spans="13:15" x14ac:dyDescent="0.2">
      <c r="M63626" s="93"/>
      <c r="O63626" s="119"/>
    </row>
    <row r="63627" spans="13:15" x14ac:dyDescent="0.2">
      <c r="M63627" s="93"/>
      <c r="O63627" s="119"/>
    </row>
    <row r="63628" spans="13:15" x14ac:dyDescent="0.2">
      <c r="M63628" s="93"/>
      <c r="O63628" s="119"/>
    </row>
    <row r="63629" spans="13:15" x14ac:dyDescent="0.2">
      <c r="M63629" s="93"/>
      <c r="O63629" s="119"/>
    </row>
    <row r="63630" spans="13:15" x14ac:dyDescent="0.2">
      <c r="M63630" s="93"/>
      <c r="O63630" s="119"/>
    </row>
    <row r="63631" spans="13:15" x14ac:dyDescent="0.2">
      <c r="M63631" s="93"/>
      <c r="O63631" s="119"/>
    </row>
    <row r="63632" spans="13:15" x14ac:dyDescent="0.2">
      <c r="M63632" s="93"/>
      <c r="O63632" s="119"/>
    </row>
    <row r="63633" spans="13:15" x14ac:dyDescent="0.2">
      <c r="M63633" s="93"/>
      <c r="O63633" s="119"/>
    </row>
    <row r="63634" spans="13:15" x14ac:dyDescent="0.2">
      <c r="M63634" s="93"/>
      <c r="O63634" s="119"/>
    </row>
    <row r="63635" spans="13:15" x14ac:dyDescent="0.2">
      <c r="M63635" s="93"/>
      <c r="O63635" s="119"/>
    </row>
    <row r="63636" spans="13:15" x14ac:dyDescent="0.2">
      <c r="M63636" s="93"/>
      <c r="O63636" s="119"/>
    </row>
    <row r="63637" spans="13:15" x14ac:dyDescent="0.2">
      <c r="M63637" s="93"/>
      <c r="O63637" s="119"/>
    </row>
    <row r="63638" spans="13:15" x14ac:dyDescent="0.2">
      <c r="M63638" s="93"/>
      <c r="O63638" s="119"/>
    </row>
    <row r="63639" spans="13:15" x14ac:dyDescent="0.2">
      <c r="M63639" s="93"/>
      <c r="O63639" s="119"/>
    </row>
    <row r="63640" spans="13:15" x14ac:dyDescent="0.2">
      <c r="M63640" s="93"/>
      <c r="O63640" s="119"/>
    </row>
    <row r="63641" spans="13:15" x14ac:dyDescent="0.2">
      <c r="M63641" s="93"/>
      <c r="O63641" s="119"/>
    </row>
    <row r="63642" spans="13:15" x14ac:dyDescent="0.2">
      <c r="M63642" s="93"/>
      <c r="O63642" s="119"/>
    </row>
    <row r="63643" spans="13:15" x14ac:dyDescent="0.2">
      <c r="M63643" s="93"/>
      <c r="O63643" s="119"/>
    </row>
    <row r="63644" spans="13:15" x14ac:dyDescent="0.2">
      <c r="M63644" s="93"/>
      <c r="O63644" s="119"/>
    </row>
    <row r="63645" spans="13:15" x14ac:dyDescent="0.2">
      <c r="M63645" s="93"/>
      <c r="O63645" s="119"/>
    </row>
    <row r="63646" spans="13:15" x14ac:dyDescent="0.2">
      <c r="M63646" s="93"/>
      <c r="O63646" s="119"/>
    </row>
    <row r="63647" spans="13:15" x14ac:dyDescent="0.2">
      <c r="M63647" s="93"/>
      <c r="O63647" s="119"/>
    </row>
    <row r="63648" spans="13:15" x14ac:dyDescent="0.2">
      <c r="M63648" s="93"/>
      <c r="O63648" s="119"/>
    </row>
    <row r="63649" spans="13:15" x14ac:dyDescent="0.2">
      <c r="M63649" s="93"/>
      <c r="O63649" s="119"/>
    </row>
    <row r="63650" spans="13:15" x14ac:dyDescent="0.2">
      <c r="M63650" s="93"/>
      <c r="O63650" s="119"/>
    </row>
    <row r="63651" spans="13:15" x14ac:dyDescent="0.2">
      <c r="M63651" s="93"/>
      <c r="O63651" s="119"/>
    </row>
    <row r="63652" spans="13:15" x14ac:dyDescent="0.2">
      <c r="M63652" s="93"/>
      <c r="O63652" s="119"/>
    </row>
    <row r="63653" spans="13:15" x14ac:dyDescent="0.2">
      <c r="M63653" s="93"/>
      <c r="O63653" s="119"/>
    </row>
    <row r="63654" spans="13:15" x14ac:dyDescent="0.2">
      <c r="M63654" s="93"/>
      <c r="O63654" s="119"/>
    </row>
    <row r="63655" spans="13:15" x14ac:dyDescent="0.2">
      <c r="M63655" s="93"/>
      <c r="O63655" s="119"/>
    </row>
    <row r="63656" spans="13:15" x14ac:dyDescent="0.2">
      <c r="M63656" s="93"/>
      <c r="O63656" s="119"/>
    </row>
    <row r="63657" spans="13:15" x14ac:dyDescent="0.2">
      <c r="M63657" s="93"/>
      <c r="O63657" s="119"/>
    </row>
    <row r="63658" spans="13:15" x14ac:dyDescent="0.2">
      <c r="M63658" s="93"/>
      <c r="O63658" s="119"/>
    </row>
    <row r="63659" spans="13:15" x14ac:dyDescent="0.2">
      <c r="M63659" s="93"/>
      <c r="O63659" s="119"/>
    </row>
    <row r="63660" spans="13:15" x14ac:dyDescent="0.2">
      <c r="M63660" s="93"/>
      <c r="O63660" s="119"/>
    </row>
    <row r="63661" spans="13:15" x14ac:dyDescent="0.2">
      <c r="M63661" s="93"/>
      <c r="O63661" s="119"/>
    </row>
    <row r="63662" spans="13:15" x14ac:dyDescent="0.2">
      <c r="M63662" s="93"/>
      <c r="O63662" s="119"/>
    </row>
    <row r="63663" spans="13:15" x14ac:dyDescent="0.2">
      <c r="M63663" s="93"/>
      <c r="O63663" s="119"/>
    </row>
    <row r="63664" spans="13:15" x14ac:dyDescent="0.2">
      <c r="M63664" s="93"/>
      <c r="O63664" s="119"/>
    </row>
    <row r="63665" spans="13:15" x14ac:dyDescent="0.2">
      <c r="M63665" s="93"/>
      <c r="O63665" s="119"/>
    </row>
    <row r="63666" spans="13:15" x14ac:dyDescent="0.2">
      <c r="M63666" s="93"/>
      <c r="O63666" s="119"/>
    </row>
    <row r="63667" spans="13:15" x14ac:dyDescent="0.2">
      <c r="M63667" s="93"/>
      <c r="O63667" s="119"/>
    </row>
    <row r="63668" spans="13:15" x14ac:dyDescent="0.2">
      <c r="M63668" s="93"/>
      <c r="O63668" s="119"/>
    </row>
    <row r="63669" spans="13:15" x14ac:dyDescent="0.2">
      <c r="M63669" s="93"/>
      <c r="O63669" s="119"/>
    </row>
    <row r="63670" spans="13:15" x14ac:dyDescent="0.2">
      <c r="M63670" s="93"/>
      <c r="O63670" s="119"/>
    </row>
    <row r="63671" spans="13:15" x14ac:dyDescent="0.2">
      <c r="M63671" s="93"/>
      <c r="O63671" s="119"/>
    </row>
    <row r="63672" spans="13:15" x14ac:dyDescent="0.2">
      <c r="M63672" s="93"/>
      <c r="O63672" s="119"/>
    </row>
    <row r="63673" spans="13:15" x14ac:dyDescent="0.2">
      <c r="M63673" s="93"/>
      <c r="O63673" s="119"/>
    </row>
    <row r="63674" spans="13:15" x14ac:dyDescent="0.2">
      <c r="M63674" s="93"/>
      <c r="O63674" s="119"/>
    </row>
    <row r="63675" spans="13:15" x14ac:dyDescent="0.2">
      <c r="M63675" s="93"/>
      <c r="O63675" s="119"/>
    </row>
    <row r="63676" spans="13:15" x14ac:dyDescent="0.2">
      <c r="M63676" s="93"/>
      <c r="O63676" s="119"/>
    </row>
    <row r="63677" spans="13:15" x14ac:dyDescent="0.2">
      <c r="M63677" s="93"/>
      <c r="O63677" s="119"/>
    </row>
    <row r="63678" spans="13:15" x14ac:dyDescent="0.2">
      <c r="M63678" s="93"/>
      <c r="O63678" s="119"/>
    </row>
    <row r="63679" spans="13:15" x14ac:dyDescent="0.2">
      <c r="M63679" s="93"/>
      <c r="O63679" s="119"/>
    </row>
    <row r="63680" spans="13:15" x14ac:dyDescent="0.2">
      <c r="M63680" s="93"/>
      <c r="O63680" s="119"/>
    </row>
    <row r="63681" spans="13:15" x14ac:dyDescent="0.2">
      <c r="M63681" s="93"/>
      <c r="O63681" s="119"/>
    </row>
    <row r="63682" spans="13:15" x14ac:dyDescent="0.2">
      <c r="M63682" s="93"/>
      <c r="O63682" s="119"/>
    </row>
    <row r="63683" spans="13:15" x14ac:dyDescent="0.2">
      <c r="M63683" s="93"/>
      <c r="O63683" s="119"/>
    </row>
    <row r="63684" spans="13:15" x14ac:dyDescent="0.2">
      <c r="M63684" s="93"/>
      <c r="O63684" s="119"/>
    </row>
    <row r="63685" spans="13:15" x14ac:dyDescent="0.2">
      <c r="M63685" s="93"/>
      <c r="O63685" s="119"/>
    </row>
    <row r="63686" spans="13:15" x14ac:dyDescent="0.2">
      <c r="M63686" s="93"/>
      <c r="O63686" s="119"/>
    </row>
    <row r="63687" spans="13:15" x14ac:dyDescent="0.2">
      <c r="M63687" s="93"/>
      <c r="O63687" s="119"/>
    </row>
    <row r="63688" spans="13:15" x14ac:dyDescent="0.2">
      <c r="M63688" s="93"/>
      <c r="O63688" s="119"/>
    </row>
    <row r="63689" spans="13:15" x14ac:dyDescent="0.2">
      <c r="M63689" s="93"/>
      <c r="O63689" s="119"/>
    </row>
    <row r="63690" spans="13:15" x14ac:dyDescent="0.2">
      <c r="M63690" s="93"/>
      <c r="O63690" s="119"/>
    </row>
    <row r="63691" spans="13:15" x14ac:dyDescent="0.2">
      <c r="M63691" s="93"/>
      <c r="O63691" s="119"/>
    </row>
    <row r="63692" spans="13:15" x14ac:dyDescent="0.2">
      <c r="M63692" s="93"/>
      <c r="O63692" s="119"/>
    </row>
    <row r="63693" spans="13:15" x14ac:dyDescent="0.2">
      <c r="M63693" s="93"/>
      <c r="O63693" s="119"/>
    </row>
    <row r="63694" spans="13:15" x14ac:dyDescent="0.2">
      <c r="M63694" s="93"/>
      <c r="O63694" s="119"/>
    </row>
    <row r="63695" spans="13:15" x14ac:dyDescent="0.2">
      <c r="M63695" s="93"/>
      <c r="O63695" s="119"/>
    </row>
    <row r="63696" spans="13:15" x14ac:dyDescent="0.2">
      <c r="M63696" s="93"/>
      <c r="O63696" s="119"/>
    </row>
    <row r="63697" spans="13:15" x14ac:dyDescent="0.2">
      <c r="M63697" s="93"/>
      <c r="O63697" s="119"/>
    </row>
    <row r="63698" spans="13:15" x14ac:dyDescent="0.2">
      <c r="M63698" s="93"/>
      <c r="O63698" s="119"/>
    </row>
    <row r="63699" spans="13:15" x14ac:dyDescent="0.2">
      <c r="M63699" s="93"/>
      <c r="O63699" s="119"/>
    </row>
    <row r="63700" spans="13:15" x14ac:dyDescent="0.2">
      <c r="M63700" s="93"/>
      <c r="O63700" s="119"/>
    </row>
    <row r="63701" spans="13:15" x14ac:dyDescent="0.2">
      <c r="M63701" s="93"/>
      <c r="O63701" s="119"/>
    </row>
    <row r="63702" spans="13:15" x14ac:dyDescent="0.2">
      <c r="M63702" s="93"/>
      <c r="O63702" s="119"/>
    </row>
    <row r="63703" spans="13:15" x14ac:dyDescent="0.2">
      <c r="M63703" s="93"/>
      <c r="O63703" s="119"/>
    </row>
    <row r="63704" spans="13:15" x14ac:dyDescent="0.2">
      <c r="M63704" s="93"/>
      <c r="O63704" s="119"/>
    </row>
    <row r="63705" spans="13:15" x14ac:dyDescent="0.2">
      <c r="M63705" s="93"/>
      <c r="O63705" s="119"/>
    </row>
    <row r="63706" spans="13:15" x14ac:dyDescent="0.2">
      <c r="M63706" s="93"/>
      <c r="O63706" s="119"/>
    </row>
    <row r="63707" spans="13:15" x14ac:dyDescent="0.2">
      <c r="M63707" s="93"/>
      <c r="O63707" s="119"/>
    </row>
    <row r="63708" spans="13:15" x14ac:dyDescent="0.2">
      <c r="M63708" s="93"/>
      <c r="O63708" s="119"/>
    </row>
    <row r="63709" spans="13:15" x14ac:dyDescent="0.2">
      <c r="M63709" s="93"/>
      <c r="O63709" s="119"/>
    </row>
    <row r="63710" spans="13:15" x14ac:dyDescent="0.2">
      <c r="M63710" s="93"/>
      <c r="O63710" s="119"/>
    </row>
    <row r="63711" spans="13:15" x14ac:dyDescent="0.2">
      <c r="M63711" s="93"/>
      <c r="O63711" s="119"/>
    </row>
    <row r="63712" spans="13:15" x14ac:dyDescent="0.2">
      <c r="M63712" s="93"/>
      <c r="O63712" s="119"/>
    </row>
    <row r="63713" spans="13:15" x14ac:dyDescent="0.2">
      <c r="M63713" s="93"/>
      <c r="O63713" s="119"/>
    </row>
    <row r="63714" spans="13:15" x14ac:dyDescent="0.2">
      <c r="M63714" s="93"/>
      <c r="O63714" s="119"/>
    </row>
    <row r="63715" spans="13:15" x14ac:dyDescent="0.2">
      <c r="M63715" s="93"/>
      <c r="O63715" s="119"/>
    </row>
    <row r="63716" spans="13:15" x14ac:dyDescent="0.2">
      <c r="M63716" s="93"/>
      <c r="O63716" s="119"/>
    </row>
    <row r="63717" spans="13:15" x14ac:dyDescent="0.2">
      <c r="M63717" s="93"/>
      <c r="O63717" s="119"/>
    </row>
    <row r="63718" spans="13:15" x14ac:dyDescent="0.2">
      <c r="M63718" s="93"/>
      <c r="O63718" s="119"/>
    </row>
    <row r="63719" spans="13:15" x14ac:dyDescent="0.2">
      <c r="M63719" s="93"/>
      <c r="O63719" s="119"/>
    </row>
    <row r="63720" spans="13:15" x14ac:dyDescent="0.2">
      <c r="M63720" s="93"/>
      <c r="O63720" s="119"/>
    </row>
    <row r="63721" spans="13:15" x14ac:dyDescent="0.2">
      <c r="M63721" s="93"/>
      <c r="O63721" s="119"/>
    </row>
    <row r="63722" spans="13:15" x14ac:dyDescent="0.2">
      <c r="M63722" s="93"/>
      <c r="O63722" s="119"/>
    </row>
    <row r="63723" spans="13:15" x14ac:dyDescent="0.2">
      <c r="M63723" s="93"/>
      <c r="O63723" s="119"/>
    </row>
    <row r="63724" spans="13:15" x14ac:dyDescent="0.2">
      <c r="M63724" s="93"/>
      <c r="O63724" s="119"/>
    </row>
    <row r="63725" spans="13:15" x14ac:dyDescent="0.2">
      <c r="M63725" s="93"/>
      <c r="O63725" s="119"/>
    </row>
    <row r="63726" spans="13:15" x14ac:dyDescent="0.2">
      <c r="M63726" s="93"/>
      <c r="O63726" s="119"/>
    </row>
    <row r="63727" spans="13:15" x14ac:dyDescent="0.2">
      <c r="M63727" s="93"/>
      <c r="O63727" s="119"/>
    </row>
    <row r="63728" spans="13:15" x14ac:dyDescent="0.2">
      <c r="M63728" s="93"/>
      <c r="O63728" s="119"/>
    </row>
    <row r="63729" spans="13:15" x14ac:dyDescent="0.2">
      <c r="M63729" s="93"/>
      <c r="O63729" s="119"/>
    </row>
    <row r="63730" spans="13:15" x14ac:dyDescent="0.2">
      <c r="M63730" s="93"/>
      <c r="O63730" s="119"/>
    </row>
    <row r="63731" spans="13:15" x14ac:dyDescent="0.2">
      <c r="M63731" s="93"/>
      <c r="O63731" s="119"/>
    </row>
    <row r="63732" spans="13:15" x14ac:dyDescent="0.2">
      <c r="M63732" s="93"/>
      <c r="O63732" s="119"/>
    </row>
    <row r="63733" spans="13:15" x14ac:dyDescent="0.2">
      <c r="M63733" s="93"/>
      <c r="O63733" s="119"/>
    </row>
    <row r="63734" spans="13:15" x14ac:dyDescent="0.2">
      <c r="M63734" s="93"/>
      <c r="O63734" s="119"/>
    </row>
    <row r="63735" spans="13:15" x14ac:dyDescent="0.2">
      <c r="M63735" s="93"/>
      <c r="O63735" s="119"/>
    </row>
    <row r="63736" spans="13:15" x14ac:dyDescent="0.2">
      <c r="M63736" s="93"/>
      <c r="O63736" s="119"/>
    </row>
    <row r="63737" spans="13:15" x14ac:dyDescent="0.2">
      <c r="M63737" s="93"/>
      <c r="O63737" s="119"/>
    </row>
    <row r="63738" spans="13:15" x14ac:dyDescent="0.2">
      <c r="M63738" s="93"/>
      <c r="O63738" s="119"/>
    </row>
    <row r="63739" spans="13:15" x14ac:dyDescent="0.2">
      <c r="M63739" s="93"/>
      <c r="O63739" s="119"/>
    </row>
    <row r="63740" spans="13:15" x14ac:dyDescent="0.2">
      <c r="M63740" s="93"/>
      <c r="O63740" s="119"/>
    </row>
    <row r="63741" spans="13:15" x14ac:dyDescent="0.2">
      <c r="M63741" s="93"/>
      <c r="O63741" s="119"/>
    </row>
    <row r="63742" spans="13:15" x14ac:dyDescent="0.2">
      <c r="M63742" s="93"/>
      <c r="O63742" s="119"/>
    </row>
    <row r="63743" spans="13:15" x14ac:dyDescent="0.2">
      <c r="M63743" s="93"/>
      <c r="O63743" s="119"/>
    </row>
    <row r="63744" spans="13:15" x14ac:dyDescent="0.2">
      <c r="M63744" s="93"/>
      <c r="O63744" s="119"/>
    </row>
    <row r="63745" spans="13:15" x14ac:dyDescent="0.2">
      <c r="M63745" s="93"/>
      <c r="O63745" s="119"/>
    </row>
    <row r="63746" spans="13:15" x14ac:dyDescent="0.2">
      <c r="M63746" s="93"/>
      <c r="O63746" s="119"/>
    </row>
    <row r="63747" spans="13:15" x14ac:dyDescent="0.2">
      <c r="M63747" s="93"/>
      <c r="O63747" s="119"/>
    </row>
    <row r="63748" spans="13:15" x14ac:dyDescent="0.2">
      <c r="M63748" s="93"/>
      <c r="O63748" s="119"/>
    </row>
    <row r="63749" spans="13:15" x14ac:dyDescent="0.2">
      <c r="M63749" s="93"/>
      <c r="O63749" s="119"/>
    </row>
    <row r="63750" spans="13:15" x14ac:dyDescent="0.2">
      <c r="M63750" s="93"/>
      <c r="O63750" s="119"/>
    </row>
    <row r="63751" spans="13:15" x14ac:dyDescent="0.2">
      <c r="M63751" s="93"/>
      <c r="O63751" s="119"/>
    </row>
    <row r="63752" spans="13:15" x14ac:dyDescent="0.2">
      <c r="M63752" s="93"/>
      <c r="O63752" s="119"/>
    </row>
    <row r="63753" spans="13:15" x14ac:dyDescent="0.2">
      <c r="M63753" s="93"/>
      <c r="O63753" s="119"/>
    </row>
    <row r="63754" spans="13:15" x14ac:dyDescent="0.2">
      <c r="M63754" s="93"/>
      <c r="O63754" s="119"/>
    </row>
    <row r="63755" spans="13:15" x14ac:dyDescent="0.2">
      <c r="M63755" s="93"/>
      <c r="O63755" s="119"/>
    </row>
    <row r="63756" spans="13:15" x14ac:dyDescent="0.2">
      <c r="M63756" s="93"/>
      <c r="O63756" s="119"/>
    </row>
    <row r="63757" spans="13:15" x14ac:dyDescent="0.2">
      <c r="M63757" s="93"/>
      <c r="O63757" s="119"/>
    </row>
    <row r="63758" spans="13:15" x14ac:dyDescent="0.2">
      <c r="M63758" s="93"/>
      <c r="O63758" s="119"/>
    </row>
    <row r="63759" spans="13:15" x14ac:dyDescent="0.2">
      <c r="M63759" s="93"/>
      <c r="O63759" s="119"/>
    </row>
    <row r="63760" spans="13:15" x14ac:dyDescent="0.2">
      <c r="M63760" s="93"/>
      <c r="O63760" s="119"/>
    </row>
    <row r="63761" spans="13:15" x14ac:dyDescent="0.2">
      <c r="M63761" s="93"/>
      <c r="O63761" s="119"/>
    </row>
    <row r="63762" spans="13:15" x14ac:dyDescent="0.2">
      <c r="M63762" s="93"/>
      <c r="O63762" s="119"/>
    </row>
    <row r="63763" spans="13:15" x14ac:dyDescent="0.2">
      <c r="M63763" s="93"/>
      <c r="O63763" s="119"/>
    </row>
    <row r="63764" spans="13:15" x14ac:dyDescent="0.2">
      <c r="M63764" s="93"/>
      <c r="O63764" s="119"/>
    </row>
    <row r="63765" spans="13:15" x14ac:dyDescent="0.2">
      <c r="M63765" s="93"/>
      <c r="O63765" s="119"/>
    </row>
    <row r="63766" spans="13:15" x14ac:dyDescent="0.2">
      <c r="M63766" s="93"/>
      <c r="O63766" s="119"/>
    </row>
    <row r="63767" spans="13:15" x14ac:dyDescent="0.2">
      <c r="M63767" s="93"/>
      <c r="O63767" s="119"/>
    </row>
    <row r="63768" spans="13:15" x14ac:dyDescent="0.2">
      <c r="M63768" s="93"/>
      <c r="O63768" s="119"/>
    </row>
    <row r="63769" spans="13:15" x14ac:dyDescent="0.2">
      <c r="M63769" s="93"/>
      <c r="O63769" s="119"/>
    </row>
    <row r="63770" spans="13:15" x14ac:dyDescent="0.2">
      <c r="M63770" s="93"/>
      <c r="O63770" s="119"/>
    </row>
    <row r="63771" spans="13:15" x14ac:dyDescent="0.2">
      <c r="M63771" s="93"/>
      <c r="O63771" s="119"/>
    </row>
    <row r="63772" spans="13:15" x14ac:dyDescent="0.2">
      <c r="M63772" s="93"/>
      <c r="O63772" s="119"/>
    </row>
    <row r="63773" spans="13:15" x14ac:dyDescent="0.2">
      <c r="M63773" s="93"/>
      <c r="O63773" s="119"/>
    </row>
    <row r="63774" spans="13:15" x14ac:dyDescent="0.2">
      <c r="M63774" s="93"/>
      <c r="O63774" s="119"/>
    </row>
    <row r="63775" spans="13:15" x14ac:dyDescent="0.2">
      <c r="M63775" s="93"/>
      <c r="O63775" s="119"/>
    </row>
    <row r="63776" spans="13:15" x14ac:dyDescent="0.2">
      <c r="M63776" s="93"/>
      <c r="O63776" s="119"/>
    </row>
    <row r="63777" spans="13:15" x14ac:dyDescent="0.2">
      <c r="M63777" s="93"/>
      <c r="O63777" s="119"/>
    </row>
    <row r="63778" spans="13:15" x14ac:dyDescent="0.2">
      <c r="M63778" s="93"/>
      <c r="O63778" s="119"/>
    </row>
    <row r="63779" spans="13:15" x14ac:dyDescent="0.2">
      <c r="M63779" s="93"/>
      <c r="O63779" s="119"/>
    </row>
    <row r="63780" spans="13:15" x14ac:dyDescent="0.2">
      <c r="M63780" s="93"/>
      <c r="O63780" s="119"/>
    </row>
    <row r="63781" spans="13:15" x14ac:dyDescent="0.2">
      <c r="M63781" s="93"/>
      <c r="O63781" s="119"/>
    </row>
    <row r="63782" spans="13:15" x14ac:dyDescent="0.2">
      <c r="M63782" s="93"/>
      <c r="O63782" s="119"/>
    </row>
    <row r="63783" spans="13:15" x14ac:dyDescent="0.2">
      <c r="M63783" s="93"/>
      <c r="O63783" s="119"/>
    </row>
    <row r="63784" spans="13:15" x14ac:dyDescent="0.2">
      <c r="M63784" s="93"/>
      <c r="O63784" s="119"/>
    </row>
    <row r="63785" spans="13:15" x14ac:dyDescent="0.2">
      <c r="M63785" s="93"/>
      <c r="O63785" s="119"/>
    </row>
    <row r="63786" spans="13:15" x14ac:dyDescent="0.2">
      <c r="M63786" s="93"/>
      <c r="O63786" s="119"/>
    </row>
    <row r="63787" spans="13:15" x14ac:dyDescent="0.2">
      <c r="M63787" s="93"/>
      <c r="O63787" s="119"/>
    </row>
    <row r="63788" spans="13:15" x14ac:dyDescent="0.2">
      <c r="M63788" s="93"/>
      <c r="O63788" s="119"/>
    </row>
    <row r="63789" spans="13:15" x14ac:dyDescent="0.2">
      <c r="M63789" s="93"/>
      <c r="O63789" s="119"/>
    </row>
    <row r="63790" spans="13:15" x14ac:dyDescent="0.2">
      <c r="M63790" s="93"/>
      <c r="O63790" s="119"/>
    </row>
    <row r="63791" spans="13:15" x14ac:dyDescent="0.2">
      <c r="M63791" s="93"/>
      <c r="O63791" s="119"/>
    </row>
    <row r="63792" spans="13:15" x14ac:dyDescent="0.2">
      <c r="M63792" s="93"/>
      <c r="O63792" s="119"/>
    </row>
    <row r="63793" spans="13:15" x14ac:dyDescent="0.2">
      <c r="M63793" s="93"/>
      <c r="O63793" s="119"/>
    </row>
    <row r="63794" spans="13:15" x14ac:dyDescent="0.2">
      <c r="M63794" s="93"/>
      <c r="O63794" s="119"/>
    </row>
    <row r="63795" spans="13:15" x14ac:dyDescent="0.2">
      <c r="M63795" s="93"/>
      <c r="O63795" s="119"/>
    </row>
    <row r="63796" spans="13:15" x14ac:dyDescent="0.2">
      <c r="M63796" s="93"/>
      <c r="O63796" s="119"/>
    </row>
    <row r="63797" spans="13:15" x14ac:dyDescent="0.2">
      <c r="M63797" s="93"/>
      <c r="O63797" s="119"/>
    </row>
    <row r="63798" spans="13:15" x14ac:dyDescent="0.2">
      <c r="M63798" s="93"/>
      <c r="O63798" s="119"/>
    </row>
    <row r="63799" spans="13:15" x14ac:dyDescent="0.2">
      <c r="M63799" s="93"/>
      <c r="O63799" s="119"/>
    </row>
    <row r="63800" spans="13:15" x14ac:dyDescent="0.2">
      <c r="M63800" s="93"/>
      <c r="O63800" s="119"/>
    </row>
    <row r="63801" spans="13:15" x14ac:dyDescent="0.2">
      <c r="M63801" s="93"/>
      <c r="O63801" s="119"/>
    </row>
    <row r="63802" spans="13:15" x14ac:dyDescent="0.2">
      <c r="M63802" s="93"/>
      <c r="O63802" s="119"/>
    </row>
    <row r="63803" spans="13:15" x14ac:dyDescent="0.2">
      <c r="M63803" s="93"/>
      <c r="O63803" s="119"/>
    </row>
    <row r="63804" spans="13:15" x14ac:dyDescent="0.2">
      <c r="M63804" s="93"/>
      <c r="O63804" s="119"/>
    </row>
    <row r="63805" spans="13:15" x14ac:dyDescent="0.2">
      <c r="M63805" s="93"/>
      <c r="O63805" s="119"/>
    </row>
    <row r="63806" spans="13:15" x14ac:dyDescent="0.2">
      <c r="M63806" s="93"/>
      <c r="O63806" s="119"/>
    </row>
    <row r="63807" spans="13:15" x14ac:dyDescent="0.2">
      <c r="M63807" s="93"/>
      <c r="O63807" s="119"/>
    </row>
    <row r="63808" spans="13:15" x14ac:dyDescent="0.2">
      <c r="M63808" s="93"/>
      <c r="O63808" s="119"/>
    </row>
    <row r="63809" spans="13:15" x14ac:dyDescent="0.2">
      <c r="M63809" s="93"/>
      <c r="O63809" s="119"/>
    </row>
    <row r="63810" spans="13:15" x14ac:dyDescent="0.2">
      <c r="M63810" s="93"/>
      <c r="O63810" s="119"/>
    </row>
    <row r="63811" spans="13:15" x14ac:dyDescent="0.2">
      <c r="M63811" s="93"/>
      <c r="O63811" s="119"/>
    </row>
    <row r="63812" spans="13:15" x14ac:dyDescent="0.2">
      <c r="M63812" s="93"/>
      <c r="O63812" s="119"/>
    </row>
    <row r="63813" spans="13:15" x14ac:dyDescent="0.2">
      <c r="M63813" s="93"/>
      <c r="O63813" s="119"/>
    </row>
    <row r="63814" spans="13:15" x14ac:dyDescent="0.2">
      <c r="M63814" s="93"/>
      <c r="O63814" s="119"/>
    </row>
    <row r="63815" spans="13:15" x14ac:dyDescent="0.2">
      <c r="M63815" s="93"/>
      <c r="O63815" s="119"/>
    </row>
    <row r="63816" spans="13:15" x14ac:dyDescent="0.2">
      <c r="M63816" s="93"/>
      <c r="O63816" s="119"/>
    </row>
    <row r="63817" spans="13:15" x14ac:dyDescent="0.2">
      <c r="M63817" s="93"/>
      <c r="O63817" s="119"/>
    </row>
    <row r="63818" spans="13:15" x14ac:dyDescent="0.2">
      <c r="M63818" s="93"/>
      <c r="O63818" s="119"/>
    </row>
    <row r="63819" spans="13:15" x14ac:dyDescent="0.2">
      <c r="M63819" s="93"/>
      <c r="O63819" s="119"/>
    </row>
    <row r="63820" spans="13:15" x14ac:dyDescent="0.2">
      <c r="M63820" s="93"/>
      <c r="O63820" s="119"/>
    </row>
    <row r="63821" spans="13:15" x14ac:dyDescent="0.2">
      <c r="M63821" s="93"/>
      <c r="O63821" s="119"/>
    </row>
    <row r="63822" spans="13:15" x14ac:dyDescent="0.2">
      <c r="M63822" s="93"/>
      <c r="O63822" s="119"/>
    </row>
    <row r="63823" spans="13:15" x14ac:dyDescent="0.2">
      <c r="M63823" s="93"/>
      <c r="O63823" s="119"/>
    </row>
    <row r="63824" spans="13:15" x14ac:dyDescent="0.2">
      <c r="M63824" s="93"/>
      <c r="O63824" s="119"/>
    </row>
    <row r="63825" spans="13:15" x14ac:dyDescent="0.2">
      <c r="M63825" s="93"/>
      <c r="O63825" s="119"/>
    </row>
    <row r="63826" spans="13:15" x14ac:dyDescent="0.2">
      <c r="M63826" s="93"/>
      <c r="O63826" s="119"/>
    </row>
    <row r="63827" spans="13:15" x14ac:dyDescent="0.2">
      <c r="M63827" s="93"/>
      <c r="O63827" s="119"/>
    </row>
    <row r="63828" spans="13:15" x14ac:dyDescent="0.2">
      <c r="M63828" s="93"/>
      <c r="O63828" s="119"/>
    </row>
    <row r="63829" spans="13:15" x14ac:dyDescent="0.2">
      <c r="M63829" s="93"/>
      <c r="O63829" s="119"/>
    </row>
    <row r="63830" spans="13:15" x14ac:dyDescent="0.2">
      <c r="M63830" s="93"/>
      <c r="O63830" s="119"/>
    </row>
    <row r="63831" spans="13:15" x14ac:dyDescent="0.2">
      <c r="M63831" s="93"/>
      <c r="O63831" s="119"/>
    </row>
    <row r="63832" spans="13:15" x14ac:dyDescent="0.2">
      <c r="M63832" s="93"/>
      <c r="O63832" s="119"/>
    </row>
    <row r="63833" spans="13:15" x14ac:dyDescent="0.2">
      <c r="M63833" s="93"/>
      <c r="O63833" s="119"/>
    </row>
    <row r="63834" spans="13:15" x14ac:dyDescent="0.2">
      <c r="M63834" s="93"/>
      <c r="O63834" s="119"/>
    </row>
    <row r="63835" spans="13:15" x14ac:dyDescent="0.2">
      <c r="M63835" s="93"/>
      <c r="O63835" s="119"/>
    </row>
    <row r="63836" spans="13:15" x14ac:dyDescent="0.2">
      <c r="M63836" s="93"/>
      <c r="O63836" s="119"/>
    </row>
    <row r="63837" spans="13:15" x14ac:dyDescent="0.2">
      <c r="M63837" s="93"/>
      <c r="O63837" s="119"/>
    </row>
    <row r="63838" spans="13:15" x14ac:dyDescent="0.2">
      <c r="M63838" s="93"/>
      <c r="O63838" s="119"/>
    </row>
    <row r="63839" spans="13:15" x14ac:dyDescent="0.2">
      <c r="M63839" s="93"/>
      <c r="O63839" s="119"/>
    </row>
    <row r="63840" spans="13:15" x14ac:dyDescent="0.2">
      <c r="M63840" s="93"/>
      <c r="O63840" s="119"/>
    </row>
    <row r="63841" spans="13:15" x14ac:dyDescent="0.2">
      <c r="M63841" s="93"/>
      <c r="O63841" s="119"/>
    </row>
    <row r="63842" spans="13:15" x14ac:dyDescent="0.2">
      <c r="M63842" s="93"/>
      <c r="O63842" s="119"/>
    </row>
    <row r="63843" spans="13:15" x14ac:dyDescent="0.2">
      <c r="M63843" s="93"/>
      <c r="O63843" s="119"/>
    </row>
    <row r="63844" spans="13:15" x14ac:dyDescent="0.2">
      <c r="M63844" s="93"/>
      <c r="O63844" s="119"/>
    </row>
    <row r="63845" spans="13:15" x14ac:dyDescent="0.2">
      <c r="M63845" s="93"/>
      <c r="O63845" s="119"/>
    </row>
    <row r="63846" spans="13:15" x14ac:dyDescent="0.2">
      <c r="M63846" s="93"/>
      <c r="O63846" s="119"/>
    </row>
    <row r="63847" spans="13:15" x14ac:dyDescent="0.2">
      <c r="M63847" s="93"/>
      <c r="O63847" s="119"/>
    </row>
    <row r="63848" spans="13:15" x14ac:dyDescent="0.2">
      <c r="M63848" s="93"/>
      <c r="O63848" s="119"/>
    </row>
    <row r="63849" spans="13:15" x14ac:dyDescent="0.2">
      <c r="M63849" s="93"/>
      <c r="O63849" s="119"/>
    </row>
    <row r="63850" spans="13:15" x14ac:dyDescent="0.2">
      <c r="M63850" s="93"/>
      <c r="O63850" s="119"/>
    </row>
    <row r="63851" spans="13:15" x14ac:dyDescent="0.2">
      <c r="M63851" s="93"/>
      <c r="O63851" s="119"/>
    </row>
    <row r="63852" spans="13:15" x14ac:dyDescent="0.2">
      <c r="M63852" s="93"/>
      <c r="O63852" s="119"/>
    </row>
    <row r="63853" spans="13:15" x14ac:dyDescent="0.2">
      <c r="M63853" s="93"/>
      <c r="O63853" s="119"/>
    </row>
    <row r="63854" spans="13:15" x14ac:dyDescent="0.2">
      <c r="M63854" s="93"/>
      <c r="O63854" s="119"/>
    </row>
    <row r="63855" spans="13:15" x14ac:dyDescent="0.2">
      <c r="M63855" s="93"/>
      <c r="O63855" s="119"/>
    </row>
    <row r="63856" spans="13:15" x14ac:dyDescent="0.2">
      <c r="M63856" s="93"/>
      <c r="O63856" s="119"/>
    </row>
    <row r="63857" spans="13:15" x14ac:dyDescent="0.2">
      <c r="M63857" s="93"/>
      <c r="O63857" s="119"/>
    </row>
    <row r="63858" spans="13:15" x14ac:dyDescent="0.2">
      <c r="M63858" s="93"/>
      <c r="O63858" s="119"/>
    </row>
    <row r="63859" spans="13:15" x14ac:dyDescent="0.2">
      <c r="M63859" s="93"/>
      <c r="O63859" s="119"/>
    </row>
    <row r="63860" spans="13:15" x14ac:dyDescent="0.2">
      <c r="M63860" s="93"/>
      <c r="O63860" s="119"/>
    </row>
    <row r="63861" spans="13:15" x14ac:dyDescent="0.2">
      <c r="M63861" s="93"/>
      <c r="O63861" s="119"/>
    </row>
    <row r="63862" spans="13:15" x14ac:dyDescent="0.2">
      <c r="M63862" s="93"/>
      <c r="O63862" s="119"/>
    </row>
    <row r="63863" spans="13:15" x14ac:dyDescent="0.2">
      <c r="M63863" s="93"/>
      <c r="O63863" s="119"/>
    </row>
    <row r="63864" spans="13:15" x14ac:dyDescent="0.2">
      <c r="M63864" s="93"/>
      <c r="O63864" s="119"/>
    </row>
    <row r="63865" spans="13:15" x14ac:dyDescent="0.2">
      <c r="M63865" s="93"/>
      <c r="O63865" s="119"/>
    </row>
    <row r="63866" spans="13:15" x14ac:dyDescent="0.2">
      <c r="M63866" s="93"/>
      <c r="O63866" s="119"/>
    </row>
    <row r="63867" spans="13:15" x14ac:dyDescent="0.2">
      <c r="M63867" s="93"/>
      <c r="O63867" s="119"/>
    </row>
    <row r="63868" spans="13:15" x14ac:dyDescent="0.2">
      <c r="M63868" s="93"/>
      <c r="O63868" s="119"/>
    </row>
    <row r="63869" spans="13:15" x14ac:dyDescent="0.2">
      <c r="M63869" s="93"/>
      <c r="O63869" s="119"/>
    </row>
    <row r="63870" spans="13:15" x14ac:dyDescent="0.2">
      <c r="M63870" s="93"/>
      <c r="O63870" s="119"/>
    </row>
    <row r="63871" spans="13:15" x14ac:dyDescent="0.2">
      <c r="M63871" s="93"/>
      <c r="O63871" s="119"/>
    </row>
    <row r="63872" spans="13:15" x14ac:dyDescent="0.2">
      <c r="M63872" s="93"/>
      <c r="O63872" s="119"/>
    </row>
    <row r="63873" spans="13:15" x14ac:dyDescent="0.2">
      <c r="M63873" s="93"/>
      <c r="O63873" s="119"/>
    </row>
    <row r="63874" spans="13:15" x14ac:dyDescent="0.2">
      <c r="M63874" s="93"/>
      <c r="O63874" s="119"/>
    </row>
    <row r="63875" spans="13:15" x14ac:dyDescent="0.2">
      <c r="M63875" s="93"/>
      <c r="O63875" s="119"/>
    </row>
    <row r="63876" spans="13:15" x14ac:dyDescent="0.2">
      <c r="M63876" s="93"/>
      <c r="O63876" s="119"/>
    </row>
    <row r="63877" spans="13:15" x14ac:dyDescent="0.2">
      <c r="M63877" s="93"/>
      <c r="O63877" s="119"/>
    </row>
    <row r="63878" spans="13:15" x14ac:dyDescent="0.2">
      <c r="M63878" s="93"/>
      <c r="O63878" s="119"/>
    </row>
    <row r="63879" spans="13:15" x14ac:dyDescent="0.2">
      <c r="M63879" s="93"/>
      <c r="O63879" s="119"/>
    </row>
    <row r="63880" spans="13:15" x14ac:dyDescent="0.2">
      <c r="M63880" s="93"/>
      <c r="O63880" s="119"/>
    </row>
    <row r="63881" spans="13:15" x14ac:dyDescent="0.2">
      <c r="M63881" s="93"/>
      <c r="O63881" s="119"/>
    </row>
    <row r="63882" spans="13:15" x14ac:dyDescent="0.2">
      <c r="M63882" s="93"/>
      <c r="O63882" s="119"/>
    </row>
    <row r="63883" spans="13:15" x14ac:dyDescent="0.2">
      <c r="M63883" s="93"/>
      <c r="O63883" s="119"/>
    </row>
    <row r="63884" spans="13:15" x14ac:dyDescent="0.2">
      <c r="M63884" s="93"/>
      <c r="O63884" s="119"/>
    </row>
    <row r="63885" spans="13:15" x14ac:dyDescent="0.2">
      <c r="M63885" s="93"/>
      <c r="O63885" s="119"/>
    </row>
    <row r="63886" spans="13:15" x14ac:dyDescent="0.2">
      <c r="M63886" s="93"/>
      <c r="O63886" s="119"/>
    </row>
    <row r="63887" spans="13:15" x14ac:dyDescent="0.2">
      <c r="M63887" s="93"/>
      <c r="O63887" s="119"/>
    </row>
    <row r="63888" spans="13:15" x14ac:dyDescent="0.2">
      <c r="M63888" s="93"/>
      <c r="O63888" s="119"/>
    </row>
    <row r="63889" spans="13:15" x14ac:dyDescent="0.2">
      <c r="M63889" s="93"/>
      <c r="O63889" s="119"/>
    </row>
    <row r="63890" spans="13:15" x14ac:dyDescent="0.2">
      <c r="M63890" s="93"/>
      <c r="O63890" s="119"/>
    </row>
    <row r="63891" spans="13:15" x14ac:dyDescent="0.2">
      <c r="M63891" s="93"/>
      <c r="O63891" s="119"/>
    </row>
    <row r="63892" spans="13:15" x14ac:dyDescent="0.2">
      <c r="M63892" s="93"/>
      <c r="O63892" s="119"/>
    </row>
    <row r="63893" spans="13:15" x14ac:dyDescent="0.2">
      <c r="M63893" s="93"/>
      <c r="O63893" s="119"/>
    </row>
    <row r="63894" spans="13:15" x14ac:dyDescent="0.2">
      <c r="M63894" s="93"/>
      <c r="O63894" s="119"/>
    </row>
    <row r="63895" spans="13:15" x14ac:dyDescent="0.2">
      <c r="M63895" s="93"/>
      <c r="O63895" s="119"/>
    </row>
    <row r="63896" spans="13:15" x14ac:dyDescent="0.2">
      <c r="M63896" s="93"/>
      <c r="O63896" s="119"/>
    </row>
    <row r="63897" spans="13:15" x14ac:dyDescent="0.2">
      <c r="M63897" s="93"/>
      <c r="O63897" s="119"/>
    </row>
    <row r="63898" spans="13:15" x14ac:dyDescent="0.2">
      <c r="M63898" s="93"/>
      <c r="O63898" s="119"/>
    </row>
    <row r="63899" spans="13:15" x14ac:dyDescent="0.2">
      <c r="M63899" s="93"/>
      <c r="O63899" s="119"/>
    </row>
    <row r="63900" spans="13:15" x14ac:dyDescent="0.2">
      <c r="M63900" s="93"/>
      <c r="O63900" s="119"/>
    </row>
    <row r="63901" spans="13:15" x14ac:dyDescent="0.2">
      <c r="M63901" s="93"/>
      <c r="O63901" s="119"/>
    </row>
    <row r="63902" spans="13:15" x14ac:dyDescent="0.2">
      <c r="M63902" s="93"/>
      <c r="O63902" s="119"/>
    </row>
    <row r="63903" spans="13:15" x14ac:dyDescent="0.2">
      <c r="M63903" s="93"/>
      <c r="O63903" s="119"/>
    </row>
    <row r="63904" spans="13:15" x14ac:dyDescent="0.2">
      <c r="M63904" s="93"/>
      <c r="O63904" s="119"/>
    </row>
    <row r="63905" spans="13:15" x14ac:dyDescent="0.2">
      <c r="M63905" s="93"/>
      <c r="O63905" s="119"/>
    </row>
    <row r="63906" spans="13:15" x14ac:dyDescent="0.2">
      <c r="M63906" s="93"/>
      <c r="O63906" s="119"/>
    </row>
    <row r="63907" spans="13:15" x14ac:dyDescent="0.2">
      <c r="M63907" s="93"/>
      <c r="O63907" s="119"/>
    </row>
    <row r="63908" spans="13:15" x14ac:dyDescent="0.2">
      <c r="M63908" s="93"/>
      <c r="O63908" s="119"/>
    </row>
    <row r="63909" spans="13:15" x14ac:dyDescent="0.2">
      <c r="M63909" s="93"/>
      <c r="O63909" s="119"/>
    </row>
    <row r="63910" spans="13:15" x14ac:dyDescent="0.2">
      <c r="M63910" s="93"/>
      <c r="O63910" s="119"/>
    </row>
    <row r="63911" spans="13:15" x14ac:dyDescent="0.2">
      <c r="M63911" s="93"/>
      <c r="O63911" s="119"/>
    </row>
    <row r="63912" spans="13:15" x14ac:dyDescent="0.2">
      <c r="M63912" s="93"/>
      <c r="O63912" s="119"/>
    </row>
    <row r="63913" spans="13:15" x14ac:dyDescent="0.2">
      <c r="M63913" s="93"/>
      <c r="O63913" s="119"/>
    </row>
    <row r="63914" spans="13:15" x14ac:dyDescent="0.2">
      <c r="M63914" s="93"/>
      <c r="O63914" s="119"/>
    </row>
    <row r="63915" spans="13:15" x14ac:dyDescent="0.2">
      <c r="M63915" s="93"/>
      <c r="O63915" s="119"/>
    </row>
    <row r="63916" spans="13:15" x14ac:dyDescent="0.2">
      <c r="M63916" s="93"/>
      <c r="O63916" s="119"/>
    </row>
    <row r="63917" spans="13:15" x14ac:dyDescent="0.2">
      <c r="M63917" s="93"/>
      <c r="O63917" s="119"/>
    </row>
    <row r="63918" spans="13:15" x14ac:dyDescent="0.2">
      <c r="M63918" s="93"/>
      <c r="O63918" s="119"/>
    </row>
    <row r="63919" spans="13:15" x14ac:dyDescent="0.2">
      <c r="M63919" s="93"/>
      <c r="O63919" s="119"/>
    </row>
    <row r="63920" spans="13:15" x14ac:dyDescent="0.2">
      <c r="M63920" s="93"/>
      <c r="O63920" s="119"/>
    </row>
    <row r="63921" spans="13:15" x14ac:dyDescent="0.2">
      <c r="M63921" s="93"/>
      <c r="O63921" s="119"/>
    </row>
    <row r="63922" spans="13:15" x14ac:dyDescent="0.2">
      <c r="M63922" s="93"/>
      <c r="O63922" s="119"/>
    </row>
    <row r="63923" spans="13:15" x14ac:dyDescent="0.2">
      <c r="M63923" s="93"/>
      <c r="O63923" s="119"/>
    </row>
    <row r="63924" spans="13:15" x14ac:dyDescent="0.2">
      <c r="M63924" s="93"/>
      <c r="O63924" s="119"/>
    </row>
    <row r="63925" spans="13:15" x14ac:dyDescent="0.2">
      <c r="M63925" s="93"/>
      <c r="O63925" s="119"/>
    </row>
    <row r="63926" spans="13:15" x14ac:dyDescent="0.2">
      <c r="M63926" s="93"/>
      <c r="O63926" s="119"/>
    </row>
    <row r="63927" spans="13:15" x14ac:dyDescent="0.2">
      <c r="M63927" s="93"/>
      <c r="O63927" s="119"/>
    </row>
    <row r="63928" spans="13:15" x14ac:dyDescent="0.2">
      <c r="M63928" s="93"/>
      <c r="O63928" s="119"/>
    </row>
    <row r="63929" spans="13:15" x14ac:dyDescent="0.2">
      <c r="M63929" s="93"/>
      <c r="O63929" s="119"/>
    </row>
    <row r="63930" spans="13:15" x14ac:dyDescent="0.2">
      <c r="M63930" s="93"/>
      <c r="O63930" s="119"/>
    </row>
    <row r="63931" spans="13:15" x14ac:dyDescent="0.2">
      <c r="M63931" s="93"/>
      <c r="O63931" s="119"/>
    </row>
    <row r="63932" spans="13:15" x14ac:dyDescent="0.2">
      <c r="M63932" s="93"/>
      <c r="O63932" s="119"/>
    </row>
    <row r="63933" spans="13:15" x14ac:dyDescent="0.2">
      <c r="M63933" s="93"/>
      <c r="O63933" s="119"/>
    </row>
    <row r="63934" spans="13:15" x14ac:dyDescent="0.2">
      <c r="M63934" s="93"/>
      <c r="O63934" s="119"/>
    </row>
    <row r="63935" spans="13:15" x14ac:dyDescent="0.2">
      <c r="M63935" s="93"/>
      <c r="O63935" s="119"/>
    </row>
    <row r="63936" spans="13:15" x14ac:dyDescent="0.2">
      <c r="M63936" s="93"/>
      <c r="O63936" s="119"/>
    </row>
    <row r="63937" spans="13:15" x14ac:dyDescent="0.2">
      <c r="M63937" s="93"/>
      <c r="O63937" s="119"/>
    </row>
    <row r="63938" spans="13:15" x14ac:dyDescent="0.2">
      <c r="M63938" s="93"/>
      <c r="O63938" s="119"/>
    </row>
    <row r="63939" spans="13:15" x14ac:dyDescent="0.2">
      <c r="M63939" s="93"/>
      <c r="O63939" s="119"/>
    </row>
    <row r="63940" spans="13:15" x14ac:dyDescent="0.2">
      <c r="M63940" s="93"/>
      <c r="O63940" s="119"/>
    </row>
    <row r="63941" spans="13:15" x14ac:dyDescent="0.2">
      <c r="M63941" s="93"/>
      <c r="O63941" s="119"/>
    </row>
    <row r="63942" spans="13:15" x14ac:dyDescent="0.2">
      <c r="M63942" s="93"/>
      <c r="O63942" s="119"/>
    </row>
    <row r="63943" spans="13:15" x14ac:dyDescent="0.2">
      <c r="M63943" s="93"/>
      <c r="O63943" s="119"/>
    </row>
    <row r="63944" spans="13:15" x14ac:dyDescent="0.2">
      <c r="M63944" s="93"/>
      <c r="O63944" s="119"/>
    </row>
    <row r="63945" spans="13:15" x14ac:dyDescent="0.2">
      <c r="M63945" s="93"/>
      <c r="O63945" s="119"/>
    </row>
    <row r="63946" spans="13:15" x14ac:dyDescent="0.2">
      <c r="M63946" s="93"/>
      <c r="O63946" s="119"/>
    </row>
    <row r="63947" spans="13:15" x14ac:dyDescent="0.2">
      <c r="M63947" s="93"/>
      <c r="O63947" s="119"/>
    </row>
    <row r="63948" spans="13:15" x14ac:dyDescent="0.2">
      <c r="M63948" s="93"/>
      <c r="O63948" s="119"/>
    </row>
    <row r="63949" spans="13:15" x14ac:dyDescent="0.2">
      <c r="M63949" s="93"/>
      <c r="O63949" s="119"/>
    </row>
    <row r="63950" spans="13:15" x14ac:dyDescent="0.2">
      <c r="M63950" s="93"/>
      <c r="O63950" s="119"/>
    </row>
    <row r="63951" spans="13:15" x14ac:dyDescent="0.2">
      <c r="M63951" s="93"/>
      <c r="O63951" s="119"/>
    </row>
    <row r="63952" spans="13:15" x14ac:dyDescent="0.2">
      <c r="M63952" s="93"/>
      <c r="O63952" s="119"/>
    </row>
    <row r="63953" spans="13:15" x14ac:dyDescent="0.2">
      <c r="M63953" s="93"/>
      <c r="O63953" s="119"/>
    </row>
    <row r="63954" spans="13:15" x14ac:dyDescent="0.2">
      <c r="M63954" s="93"/>
      <c r="O63954" s="119"/>
    </row>
    <row r="63955" spans="13:15" x14ac:dyDescent="0.2">
      <c r="M63955" s="93"/>
      <c r="O63955" s="119"/>
    </row>
    <row r="63956" spans="13:15" x14ac:dyDescent="0.2">
      <c r="M63956" s="93"/>
      <c r="O63956" s="119"/>
    </row>
    <row r="63957" spans="13:15" x14ac:dyDescent="0.2">
      <c r="M63957" s="93"/>
      <c r="O63957" s="119"/>
    </row>
    <row r="63958" spans="13:15" x14ac:dyDescent="0.2">
      <c r="M63958" s="93"/>
      <c r="O63958" s="119"/>
    </row>
    <row r="63959" spans="13:15" x14ac:dyDescent="0.2">
      <c r="M63959" s="93"/>
      <c r="O63959" s="119"/>
    </row>
    <row r="63960" spans="13:15" x14ac:dyDescent="0.2">
      <c r="M63960" s="93"/>
      <c r="O63960" s="119"/>
    </row>
    <row r="63961" spans="13:15" x14ac:dyDescent="0.2">
      <c r="M63961" s="93"/>
      <c r="O63961" s="119"/>
    </row>
    <row r="63962" spans="13:15" x14ac:dyDescent="0.2">
      <c r="M63962" s="93"/>
      <c r="O63962" s="119"/>
    </row>
    <row r="63963" spans="13:15" x14ac:dyDescent="0.2">
      <c r="M63963" s="93"/>
      <c r="O63963" s="119"/>
    </row>
    <row r="63964" spans="13:15" x14ac:dyDescent="0.2">
      <c r="M63964" s="93"/>
      <c r="O63964" s="119"/>
    </row>
    <row r="63965" spans="13:15" x14ac:dyDescent="0.2">
      <c r="M63965" s="93"/>
      <c r="O63965" s="119"/>
    </row>
    <row r="63966" spans="13:15" x14ac:dyDescent="0.2">
      <c r="M63966" s="93"/>
      <c r="O63966" s="119"/>
    </row>
    <row r="63967" spans="13:15" x14ac:dyDescent="0.2">
      <c r="M63967" s="93"/>
      <c r="O63967" s="119"/>
    </row>
    <row r="63968" spans="13:15" x14ac:dyDescent="0.2">
      <c r="M63968" s="93"/>
      <c r="O63968" s="119"/>
    </row>
    <row r="63969" spans="13:15" x14ac:dyDescent="0.2">
      <c r="M63969" s="93"/>
      <c r="O63969" s="119"/>
    </row>
    <row r="63970" spans="13:15" x14ac:dyDescent="0.2">
      <c r="M63970" s="93"/>
      <c r="O63970" s="119"/>
    </row>
    <row r="63971" spans="13:15" x14ac:dyDescent="0.2">
      <c r="M63971" s="93"/>
      <c r="O63971" s="119"/>
    </row>
    <row r="63972" spans="13:15" x14ac:dyDescent="0.2">
      <c r="M63972" s="93"/>
      <c r="O63972" s="119"/>
    </row>
    <row r="63973" spans="13:15" x14ac:dyDescent="0.2">
      <c r="M63973" s="93"/>
      <c r="O63973" s="119"/>
    </row>
    <row r="63974" spans="13:15" x14ac:dyDescent="0.2">
      <c r="M63974" s="93"/>
      <c r="O63974" s="119"/>
    </row>
    <row r="63975" spans="13:15" x14ac:dyDescent="0.2">
      <c r="M63975" s="93"/>
      <c r="O63975" s="119"/>
    </row>
    <row r="63976" spans="13:15" x14ac:dyDescent="0.2">
      <c r="M63976" s="93"/>
      <c r="O63976" s="119"/>
    </row>
    <row r="63977" spans="13:15" x14ac:dyDescent="0.2">
      <c r="M63977" s="93"/>
      <c r="O63977" s="119"/>
    </row>
    <row r="63978" spans="13:15" x14ac:dyDescent="0.2">
      <c r="M63978" s="93"/>
      <c r="O63978" s="119"/>
    </row>
    <row r="63979" spans="13:15" x14ac:dyDescent="0.2">
      <c r="M63979" s="93"/>
      <c r="O63979" s="119"/>
    </row>
    <row r="63980" spans="13:15" x14ac:dyDescent="0.2">
      <c r="M63980" s="93"/>
      <c r="O63980" s="119"/>
    </row>
    <row r="63981" spans="13:15" x14ac:dyDescent="0.2">
      <c r="M63981" s="93"/>
      <c r="O63981" s="119"/>
    </row>
    <row r="63982" spans="13:15" x14ac:dyDescent="0.2">
      <c r="M63982" s="93"/>
      <c r="O63982" s="119"/>
    </row>
    <row r="63983" spans="13:15" x14ac:dyDescent="0.2">
      <c r="M63983" s="93"/>
      <c r="O63983" s="119"/>
    </row>
    <row r="63984" spans="13:15" x14ac:dyDescent="0.2">
      <c r="M63984" s="93"/>
      <c r="O63984" s="119"/>
    </row>
    <row r="63985" spans="13:15" x14ac:dyDescent="0.2">
      <c r="M63985" s="93"/>
      <c r="O63985" s="119"/>
    </row>
    <row r="63986" spans="13:15" x14ac:dyDescent="0.2">
      <c r="M63986" s="93"/>
      <c r="O63986" s="119"/>
    </row>
    <row r="63987" spans="13:15" x14ac:dyDescent="0.2">
      <c r="M63987" s="93"/>
      <c r="O63987" s="119"/>
    </row>
    <row r="63988" spans="13:15" x14ac:dyDescent="0.2">
      <c r="M63988" s="93"/>
      <c r="O63988" s="119"/>
    </row>
    <row r="63989" spans="13:15" x14ac:dyDescent="0.2">
      <c r="M63989" s="93"/>
      <c r="O63989" s="119"/>
    </row>
    <row r="63990" spans="13:15" x14ac:dyDescent="0.2">
      <c r="M63990" s="93"/>
      <c r="O63990" s="119"/>
    </row>
    <row r="63991" spans="13:15" x14ac:dyDescent="0.2">
      <c r="M63991" s="93"/>
      <c r="O63991" s="119"/>
    </row>
    <row r="63992" spans="13:15" x14ac:dyDescent="0.2">
      <c r="M63992" s="93"/>
      <c r="O63992" s="119"/>
    </row>
    <row r="63993" spans="13:15" x14ac:dyDescent="0.2">
      <c r="M63993" s="93"/>
      <c r="O63993" s="119"/>
    </row>
    <row r="63994" spans="13:15" x14ac:dyDescent="0.2">
      <c r="M63994" s="93"/>
      <c r="O63994" s="119"/>
    </row>
    <row r="63995" spans="13:15" x14ac:dyDescent="0.2">
      <c r="M63995" s="93"/>
      <c r="O63995" s="119"/>
    </row>
    <row r="63996" spans="13:15" x14ac:dyDescent="0.2">
      <c r="M63996" s="93"/>
      <c r="O63996" s="119"/>
    </row>
    <row r="63997" spans="13:15" x14ac:dyDescent="0.2">
      <c r="M63997" s="93"/>
      <c r="O63997" s="119"/>
    </row>
    <row r="63998" spans="13:15" x14ac:dyDescent="0.2">
      <c r="M63998" s="93"/>
      <c r="O63998" s="119"/>
    </row>
    <row r="63999" spans="13:15" x14ac:dyDescent="0.2">
      <c r="M63999" s="93"/>
      <c r="O63999" s="119"/>
    </row>
    <row r="64000" spans="13:15" x14ac:dyDescent="0.2">
      <c r="M64000" s="93"/>
      <c r="O64000" s="119"/>
    </row>
    <row r="64001" spans="13:15" x14ac:dyDescent="0.2">
      <c r="M64001" s="93"/>
      <c r="O64001" s="119"/>
    </row>
    <row r="64002" spans="13:15" x14ac:dyDescent="0.2">
      <c r="M64002" s="93"/>
      <c r="O64002" s="119"/>
    </row>
    <row r="64003" spans="13:15" x14ac:dyDescent="0.2">
      <c r="M64003" s="93"/>
      <c r="O64003" s="119"/>
    </row>
    <row r="64004" spans="13:15" x14ac:dyDescent="0.2">
      <c r="M64004" s="93"/>
      <c r="O64004" s="119"/>
    </row>
    <row r="64005" spans="13:15" x14ac:dyDescent="0.2">
      <c r="M64005" s="93"/>
      <c r="O64005" s="119"/>
    </row>
    <row r="64006" spans="13:15" x14ac:dyDescent="0.2">
      <c r="M64006" s="93"/>
      <c r="O64006" s="119"/>
    </row>
    <row r="64007" spans="13:15" x14ac:dyDescent="0.2">
      <c r="M64007" s="93"/>
      <c r="O64007" s="119"/>
    </row>
    <row r="64008" spans="13:15" x14ac:dyDescent="0.2">
      <c r="M64008" s="93"/>
      <c r="O64008" s="119"/>
    </row>
    <row r="64009" spans="13:15" x14ac:dyDescent="0.2">
      <c r="M64009" s="93"/>
      <c r="O64009" s="119"/>
    </row>
    <row r="64010" spans="13:15" x14ac:dyDescent="0.2">
      <c r="M64010" s="93"/>
      <c r="O64010" s="119"/>
    </row>
    <row r="64011" spans="13:15" x14ac:dyDescent="0.2">
      <c r="M64011" s="93"/>
      <c r="O64011" s="119"/>
    </row>
    <row r="64012" spans="13:15" x14ac:dyDescent="0.2">
      <c r="M64012" s="93"/>
      <c r="O64012" s="119"/>
    </row>
    <row r="64013" spans="13:15" x14ac:dyDescent="0.2">
      <c r="M64013" s="93"/>
      <c r="O64013" s="119"/>
    </row>
    <row r="64014" spans="13:15" x14ac:dyDescent="0.2">
      <c r="M64014" s="93"/>
      <c r="O64014" s="119"/>
    </row>
    <row r="64015" spans="13:15" x14ac:dyDescent="0.2">
      <c r="M64015" s="93"/>
      <c r="O64015" s="119"/>
    </row>
    <row r="64016" spans="13:15" x14ac:dyDescent="0.2">
      <c r="M64016" s="93"/>
      <c r="O64016" s="119"/>
    </row>
    <row r="64017" spans="13:15" x14ac:dyDescent="0.2">
      <c r="M64017" s="93"/>
      <c r="O64017" s="119"/>
    </row>
    <row r="64018" spans="13:15" x14ac:dyDescent="0.2">
      <c r="M64018" s="93"/>
      <c r="O64018" s="119"/>
    </row>
    <row r="64019" spans="13:15" x14ac:dyDescent="0.2">
      <c r="M64019" s="93"/>
      <c r="O64019" s="119"/>
    </row>
    <row r="64020" spans="13:15" x14ac:dyDescent="0.2">
      <c r="M64020" s="93"/>
      <c r="O64020" s="119"/>
    </row>
    <row r="64021" spans="13:15" x14ac:dyDescent="0.2">
      <c r="M64021" s="93"/>
      <c r="O64021" s="119"/>
    </row>
    <row r="64022" spans="13:15" x14ac:dyDescent="0.2">
      <c r="M64022" s="93"/>
      <c r="O64022" s="119"/>
    </row>
    <row r="64023" spans="13:15" x14ac:dyDescent="0.2">
      <c r="M64023" s="93"/>
      <c r="O64023" s="119"/>
    </row>
    <row r="64024" spans="13:15" x14ac:dyDescent="0.2">
      <c r="M64024" s="93"/>
      <c r="O64024" s="119"/>
    </row>
    <row r="64025" spans="13:15" x14ac:dyDescent="0.2">
      <c r="M64025" s="93"/>
      <c r="O64025" s="119"/>
    </row>
    <row r="64026" spans="13:15" x14ac:dyDescent="0.2">
      <c r="M64026" s="93"/>
      <c r="O64026" s="119"/>
    </row>
    <row r="64027" spans="13:15" x14ac:dyDescent="0.2">
      <c r="M64027" s="93"/>
      <c r="O64027" s="119"/>
    </row>
    <row r="64028" spans="13:15" x14ac:dyDescent="0.2">
      <c r="M64028" s="93"/>
      <c r="O64028" s="119"/>
    </row>
    <row r="64029" spans="13:15" x14ac:dyDescent="0.2">
      <c r="M64029" s="93"/>
      <c r="O64029" s="119"/>
    </row>
    <row r="64030" spans="13:15" x14ac:dyDescent="0.2">
      <c r="M64030" s="93"/>
      <c r="O64030" s="119"/>
    </row>
    <row r="64031" spans="13:15" x14ac:dyDescent="0.2">
      <c r="M64031" s="93"/>
      <c r="O64031" s="119"/>
    </row>
    <row r="64032" spans="13:15" x14ac:dyDescent="0.2">
      <c r="M64032" s="93"/>
      <c r="O64032" s="119"/>
    </row>
    <row r="64033" spans="13:15" x14ac:dyDescent="0.2">
      <c r="M64033" s="93"/>
      <c r="O64033" s="119"/>
    </row>
    <row r="64034" spans="13:15" x14ac:dyDescent="0.2">
      <c r="M64034" s="93"/>
      <c r="O64034" s="119"/>
    </row>
    <row r="64035" spans="13:15" x14ac:dyDescent="0.2">
      <c r="M64035" s="93"/>
      <c r="O64035" s="119"/>
    </row>
    <row r="64036" spans="13:15" x14ac:dyDescent="0.2">
      <c r="M64036" s="93"/>
      <c r="O64036" s="119"/>
    </row>
    <row r="64037" spans="13:15" x14ac:dyDescent="0.2">
      <c r="M64037" s="93"/>
      <c r="O64037" s="119"/>
    </row>
    <row r="64038" spans="13:15" x14ac:dyDescent="0.2">
      <c r="M64038" s="93"/>
      <c r="O64038" s="119"/>
    </row>
    <row r="64039" spans="13:15" x14ac:dyDescent="0.2">
      <c r="M64039" s="93"/>
      <c r="O64039" s="119"/>
    </row>
    <row r="64040" spans="13:15" x14ac:dyDescent="0.2">
      <c r="M64040" s="93"/>
      <c r="O64040" s="119"/>
    </row>
    <row r="64041" spans="13:15" x14ac:dyDescent="0.2">
      <c r="M64041" s="93"/>
      <c r="O64041" s="119"/>
    </row>
    <row r="64042" spans="13:15" x14ac:dyDescent="0.2">
      <c r="M64042" s="93"/>
      <c r="O64042" s="119"/>
    </row>
    <row r="64043" spans="13:15" x14ac:dyDescent="0.2">
      <c r="M64043" s="93"/>
      <c r="O64043" s="119"/>
    </row>
    <row r="64044" spans="13:15" x14ac:dyDescent="0.2">
      <c r="M64044" s="93"/>
      <c r="O64044" s="119"/>
    </row>
    <row r="64045" spans="13:15" x14ac:dyDescent="0.2">
      <c r="M64045" s="93"/>
      <c r="O64045" s="119"/>
    </row>
    <row r="64046" spans="13:15" x14ac:dyDescent="0.2">
      <c r="M64046" s="93"/>
      <c r="O64046" s="119"/>
    </row>
    <row r="64047" spans="13:15" x14ac:dyDescent="0.2">
      <c r="M64047" s="93"/>
      <c r="O64047" s="119"/>
    </row>
    <row r="64048" spans="13:15" x14ac:dyDescent="0.2">
      <c r="M64048" s="93"/>
      <c r="O64048" s="119"/>
    </row>
    <row r="64049" spans="13:15" x14ac:dyDescent="0.2">
      <c r="M64049" s="93"/>
      <c r="O64049" s="119"/>
    </row>
    <row r="64050" spans="13:15" x14ac:dyDescent="0.2">
      <c r="M64050" s="93"/>
      <c r="O64050" s="119"/>
    </row>
    <row r="64051" spans="13:15" x14ac:dyDescent="0.2">
      <c r="M64051" s="93"/>
      <c r="O64051" s="119"/>
    </row>
    <row r="64052" spans="13:15" x14ac:dyDescent="0.2">
      <c r="M64052" s="93"/>
      <c r="O64052" s="119"/>
    </row>
    <row r="64053" spans="13:15" x14ac:dyDescent="0.2">
      <c r="M64053" s="93"/>
      <c r="O64053" s="119"/>
    </row>
    <row r="64054" spans="13:15" x14ac:dyDescent="0.2">
      <c r="M64054" s="93"/>
      <c r="O64054" s="119"/>
    </row>
    <row r="64055" spans="13:15" x14ac:dyDescent="0.2">
      <c r="M64055" s="93"/>
      <c r="O64055" s="119"/>
    </row>
    <row r="64056" spans="13:15" x14ac:dyDescent="0.2">
      <c r="M64056" s="93"/>
      <c r="O64056" s="119"/>
    </row>
    <row r="64057" spans="13:15" x14ac:dyDescent="0.2">
      <c r="M64057" s="93"/>
      <c r="O64057" s="119"/>
    </row>
    <row r="64058" spans="13:15" x14ac:dyDescent="0.2">
      <c r="M64058" s="93"/>
      <c r="O64058" s="119"/>
    </row>
    <row r="64059" spans="13:15" x14ac:dyDescent="0.2">
      <c r="M64059" s="93"/>
      <c r="O64059" s="119"/>
    </row>
    <row r="64060" spans="13:15" x14ac:dyDescent="0.2">
      <c r="M64060" s="93"/>
      <c r="O64060" s="119"/>
    </row>
    <row r="64061" spans="13:15" x14ac:dyDescent="0.2">
      <c r="M64061" s="93"/>
      <c r="O64061" s="119"/>
    </row>
    <row r="64062" spans="13:15" x14ac:dyDescent="0.2">
      <c r="M64062" s="93"/>
      <c r="O64062" s="119"/>
    </row>
    <row r="64063" spans="13:15" x14ac:dyDescent="0.2">
      <c r="M64063" s="93"/>
      <c r="O64063" s="119"/>
    </row>
    <row r="64064" spans="13:15" x14ac:dyDescent="0.2">
      <c r="M64064" s="93"/>
      <c r="O64064" s="119"/>
    </row>
    <row r="64065" spans="13:15" x14ac:dyDescent="0.2">
      <c r="M64065" s="93"/>
      <c r="O64065" s="119"/>
    </row>
    <row r="64066" spans="13:15" x14ac:dyDescent="0.2">
      <c r="M64066" s="93"/>
      <c r="O64066" s="119"/>
    </row>
    <row r="64067" spans="13:15" x14ac:dyDescent="0.2">
      <c r="M64067" s="93"/>
      <c r="O64067" s="119"/>
    </row>
    <row r="64068" spans="13:15" x14ac:dyDescent="0.2">
      <c r="M64068" s="93"/>
      <c r="O64068" s="119"/>
    </row>
    <row r="64069" spans="13:15" x14ac:dyDescent="0.2">
      <c r="M64069" s="93"/>
      <c r="O64069" s="119"/>
    </row>
    <row r="64070" spans="13:15" x14ac:dyDescent="0.2">
      <c r="M64070" s="93"/>
      <c r="O64070" s="119"/>
    </row>
    <row r="64071" spans="13:15" x14ac:dyDescent="0.2">
      <c r="M64071" s="93"/>
      <c r="O64071" s="119"/>
    </row>
    <row r="64072" spans="13:15" x14ac:dyDescent="0.2">
      <c r="M64072" s="93"/>
      <c r="O64072" s="119"/>
    </row>
    <row r="64073" spans="13:15" x14ac:dyDescent="0.2">
      <c r="M64073" s="93"/>
      <c r="O64073" s="119"/>
    </row>
    <row r="64074" spans="13:15" x14ac:dyDescent="0.2">
      <c r="M64074" s="93"/>
      <c r="O64074" s="119"/>
    </row>
    <row r="64075" spans="13:15" x14ac:dyDescent="0.2">
      <c r="M64075" s="93"/>
      <c r="O64075" s="119"/>
    </row>
    <row r="64076" spans="13:15" x14ac:dyDescent="0.2">
      <c r="M64076" s="93"/>
      <c r="O64076" s="119"/>
    </row>
    <row r="64077" spans="13:15" x14ac:dyDescent="0.2">
      <c r="M64077" s="93"/>
      <c r="O64077" s="119"/>
    </row>
    <row r="64078" spans="13:15" x14ac:dyDescent="0.2">
      <c r="M64078" s="93"/>
      <c r="O64078" s="119"/>
    </row>
    <row r="64079" spans="13:15" x14ac:dyDescent="0.2">
      <c r="M64079" s="93"/>
      <c r="O64079" s="119"/>
    </row>
    <row r="64080" spans="13:15" x14ac:dyDescent="0.2">
      <c r="M64080" s="93"/>
      <c r="O64080" s="119"/>
    </row>
    <row r="64081" spans="13:15" x14ac:dyDescent="0.2">
      <c r="M64081" s="93"/>
      <c r="O64081" s="119"/>
    </row>
    <row r="64082" spans="13:15" x14ac:dyDescent="0.2">
      <c r="M64082" s="93"/>
      <c r="O64082" s="119"/>
    </row>
    <row r="64083" spans="13:15" x14ac:dyDescent="0.2">
      <c r="M64083" s="93"/>
      <c r="O64083" s="119"/>
    </row>
    <row r="64084" spans="13:15" x14ac:dyDescent="0.2">
      <c r="M64084" s="93"/>
      <c r="O64084" s="119"/>
    </row>
    <row r="64085" spans="13:15" x14ac:dyDescent="0.2">
      <c r="M64085" s="93"/>
      <c r="O64085" s="119"/>
    </row>
    <row r="64086" spans="13:15" x14ac:dyDescent="0.2">
      <c r="M64086" s="93"/>
      <c r="O64086" s="119"/>
    </row>
    <row r="64087" spans="13:15" x14ac:dyDescent="0.2">
      <c r="M64087" s="93"/>
      <c r="O64087" s="119"/>
    </row>
    <row r="64088" spans="13:15" x14ac:dyDescent="0.2">
      <c r="M64088" s="93"/>
      <c r="O64088" s="119"/>
    </row>
    <row r="64089" spans="13:15" x14ac:dyDescent="0.2">
      <c r="M64089" s="93"/>
      <c r="O64089" s="119"/>
    </row>
    <row r="64090" spans="13:15" x14ac:dyDescent="0.2">
      <c r="M64090" s="93"/>
      <c r="O64090" s="119"/>
    </row>
    <row r="64091" spans="13:15" x14ac:dyDescent="0.2">
      <c r="M64091" s="93"/>
      <c r="O64091" s="119"/>
    </row>
    <row r="64092" spans="13:15" x14ac:dyDescent="0.2">
      <c r="M64092" s="93"/>
      <c r="O64092" s="119"/>
    </row>
    <row r="64093" spans="13:15" x14ac:dyDescent="0.2">
      <c r="M64093" s="93"/>
      <c r="O64093" s="119"/>
    </row>
    <row r="64094" spans="13:15" x14ac:dyDescent="0.2">
      <c r="M64094" s="93"/>
      <c r="O64094" s="119"/>
    </row>
    <row r="64095" spans="13:15" x14ac:dyDescent="0.2">
      <c r="M64095" s="93"/>
      <c r="O64095" s="119"/>
    </row>
    <row r="64096" spans="13:15" x14ac:dyDescent="0.2">
      <c r="M64096" s="93"/>
      <c r="O64096" s="119"/>
    </row>
    <row r="64097" spans="13:15" x14ac:dyDescent="0.2">
      <c r="M64097" s="93"/>
      <c r="O64097" s="119"/>
    </row>
    <row r="64098" spans="13:15" x14ac:dyDescent="0.2">
      <c r="M64098" s="93"/>
      <c r="O64098" s="119"/>
    </row>
    <row r="64099" spans="13:15" x14ac:dyDescent="0.2">
      <c r="M64099" s="93"/>
      <c r="O64099" s="119"/>
    </row>
    <row r="64100" spans="13:15" x14ac:dyDescent="0.2">
      <c r="M64100" s="93"/>
      <c r="O64100" s="119"/>
    </row>
    <row r="64101" spans="13:15" x14ac:dyDescent="0.2">
      <c r="M64101" s="93"/>
      <c r="O64101" s="119"/>
    </row>
    <row r="64102" spans="13:15" x14ac:dyDescent="0.2">
      <c r="M64102" s="93"/>
      <c r="O64102" s="119"/>
    </row>
    <row r="64103" spans="13:15" x14ac:dyDescent="0.2">
      <c r="M64103" s="93"/>
      <c r="O64103" s="119"/>
    </row>
    <row r="64104" spans="13:15" x14ac:dyDescent="0.2">
      <c r="M64104" s="93"/>
      <c r="O64104" s="119"/>
    </row>
    <row r="64105" spans="13:15" x14ac:dyDescent="0.2">
      <c r="M64105" s="93"/>
      <c r="O64105" s="119"/>
    </row>
    <row r="64106" spans="13:15" x14ac:dyDescent="0.2">
      <c r="M64106" s="93"/>
      <c r="O64106" s="119"/>
    </row>
    <row r="64107" spans="13:15" x14ac:dyDescent="0.2">
      <c r="M64107" s="93"/>
      <c r="O64107" s="119"/>
    </row>
    <row r="64108" spans="13:15" x14ac:dyDescent="0.2">
      <c r="M64108" s="93"/>
      <c r="O64108" s="119"/>
    </row>
    <row r="64109" spans="13:15" x14ac:dyDescent="0.2">
      <c r="M64109" s="93"/>
      <c r="O64109" s="119"/>
    </row>
    <row r="64110" spans="13:15" x14ac:dyDescent="0.2">
      <c r="M64110" s="93"/>
      <c r="O64110" s="119"/>
    </row>
    <row r="64111" spans="13:15" x14ac:dyDescent="0.2">
      <c r="M64111" s="93"/>
      <c r="O64111" s="119"/>
    </row>
    <row r="64112" spans="13:15" x14ac:dyDescent="0.2">
      <c r="M64112" s="93"/>
      <c r="O64112" s="119"/>
    </row>
    <row r="64113" spans="13:15" x14ac:dyDescent="0.2">
      <c r="M64113" s="93"/>
      <c r="O64113" s="119"/>
    </row>
    <row r="64114" spans="13:15" x14ac:dyDescent="0.2">
      <c r="M64114" s="93"/>
      <c r="O64114" s="119"/>
    </row>
    <row r="64115" spans="13:15" x14ac:dyDescent="0.2">
      <c r="M64115" s="93"/>
      <c r="O64115" s="119"/>
    </row>
    <row r="64116" spans="13:15" x14ac:dyDescent="0.2">
      <c r="M64116" s="93"/>
      <c r="O64116" s="119"/>
    </row>
    <row r="64117" spans="13:15" x14ac:dyDescent="0.2">
      <c r="M64117" s="93"/>
      <c r="O64117" s="119"/>
    </row>
    <row r="64118" spans="13:15" x14ac:dyDescent="0.2">
      <c r="M64118" s="93"/>
      <c r="O64118" s="119"/>
    </row>
    <row r="64119" spans="13:15" x14ac:dyDescent="0.2">
      <c r="M64119" s="93"/>
      <c r="O64119" s="119"/>
    </row>
    <row r="64120" spans="13:15" x14ac:dyDescent="0.2">
      <c r="M64120" s="93"/>
      <c r="O64120" s="119"/>
    </row>
    <row r="64121" spans="13:15" x14ac:dyDescent="0.2">
      <c r="M64121" s="93"/>
      <c r="O64121" s="119"/>
    </row>
    <row r="64122" spans="13:15" x14ac:dyDescent="0.2">
      <c r="M64122" s="93"/>
      <c r="O64122" s="119"/>
    </row>
    <row r="64123" spans="13:15" x14ac:dyDescent="0.2">
      <c r="M64123" s="93"/>
      <c r="O64123" s="119"/>
    </row>
    <row r="64124" spans="13:15" x14ac:dyDescent="0.2">
      <c r="M64124" s="93"/>
      <c r="O64124" s="119"/>
    </row>
    <row r="64125" spans="13:15" x14ac:dyDescent="0.2">
      <c r="M64125" s="93"/>
      <c r="O64125" s="119"/>
    </row>
    <row r="64126" spans="13:15" x14ac:dyDescent="0.2">
      <c r="M64126" s="93"/>
      <c r="O64126" s="119"/>
    </row>
    <row r="64127" spans="13:15" x14ac:dyDescent="0.2">
      <c r="M64127" s="93"/>
      <c r="O64127" s="119"/>
    </row>
    <row r="64128" spans="13:15" x14ac:dyDescent="0.2">
      <c r="M64128" s="93"/>
      <c r="O64128" s="119"/>
    </row>
    <row r="64129" spans="13:15" x14ac:dyDescent="0.2">
      <c r="M64129" s="93"/>
      <c r="O64129" s="119"/>
    </row>
    <row r="64130" spans="13:15" x14ac:dyDescent="0.2">
      <c r="M64130" s="93"/>
      <c r="O64130" s="119"/>
    </row>
    <row r="64131" spans="13:15" x14ac:dyDescent="0.2">
      <c r="M64131" s="93"/>
      <c r="O64131" s="119"/>
    </row>
    <row r="64132" spans="13:15" x14ac:dyDescent="0.2">
      <c r="M64132" s="93"/>
      <c r="O64132" s="119"/>
    </row>
    <row r="64133" spans="13:15" x14ac:dyDescent="0.2">
      <c r="M64133" s="93"/>
      <c r="O64133" s="119"/>
    </row>
    <row r="64134" spans="13:15" x14ac:dyDescent="0.2">
      <c r="M64134" s="93"/>
      <c r="O64134" s="119"/>
    </row>
    <row r="64135" spans="13:15" x14ac:dyDescent="0.2">
      <c r="M64135" s="93"/>
      <c r="O64135" s="119"/>
    </row>
    <row r="64136" spans="13:15" x14ac:dyDescent="0.2">
      <c r="M64136" s="93"/>
      <c r="O64136" s="119"/>
    </row>
    <row r="64137" spans="13:15" x14ac:dyDescent="0.2">
      <c r="M64137" s="93"/>
      <c r="O64137" s="119"/>
    </row>
    <row r="64138" spans="13:15" x14ac:dyDescent="0.2">
      <c r="M64138" s="93"/>
      <c r="O64138" s="119"/>
    </row>
    <row r="64139" spans="13:15" x14ac:dyDescent="0.2">
      <c r="M64139" s="93"/>
      <c r="O64139" s="119"/>
    </row>
    <row r="64140" spans="13:15" x14ac:dyDescent="0.2">
      <c r="M64140" s="93"/>
      <c r="O64140" s="119"/>
    </row>
    <row r="64141" spans="13:15" x14ac:dyDescent="0.2">
      <c r="M64141" s="93"/>
      <c r="O64141" s="119"/>
    </row>
    <row r="64142" spans="13:15" x14ac:dyDescent="0.2">
      <c r="M64142" s="93"/>
      <c r="O64142" s="119"/>
    </row>
    <row r="64143" spans="13:15" x14ac:dyDescent="0.2">
      <c r="M64143" s="93"/>
      <c r="O64143" s="119"/>
    </row>
    <row r="64144" spans="13:15" x14ac:dyDescent="0.2">
      <c r="M64144" s="93"/>
      <c r="O64144" s="119"/>
    </row>
    <row r="64145" spans="13:15" x14ac:dyDescent="0.2">
      <c r="M64145" s="93"/>
      <c r="O64145" s="119"/>
    </row>
    <row r="64146" spans="13:15" x14ac:dyDescent="0.2">
      <c r="M64146" s="93"/>
      <c r="O64146" s="119"/>
    </row>
    <row r="64147" spans="13:15" x14ac:dyDescent="0.2">
      <c r="M64147" s="93"/>
      <c r="O64147" s="119"/>
    </row>
    <row r="64148" spans="13:15" x14ac:dyDescent="0.2">
      <c r="M64148" s="93"/>
      <c r="O64148" s="119"/>
    </row>
    <row r="64149" spans="13:15" x14ac:dyDescent="0.2">
      <c r="M64149" s="93"/>
      <c r="O64149" s="119"/>
    </row>
    <row r="64150" spans="13:15" x14ac:dyDescent="0.2">
      <c r="M64150" s="93"/>
      <c r="O64150" s="119"/>
    </row>
    <row r="64151" spans="13:15" x14ac:dyDescent="0.2">
      <c r="M64151" s="93"/>
      <c r="O64151" s="119"/>
    </row>
    <row r="64152" spans="13:15" x14ac:dyDescent="0.2">
      <c r="M64152" s="93"/>
      <c r="O64152" s="119"/>
    </row>
    <row r="64153" spans="13:15" x14ac:dyDescent="0.2">
      <c r="M64153" s="93"/>
      <c r="O64153" s="119"/>
    </row>
    <row r="64154" spans="13:15" x14ac:dyDescent="0.2">
      <c r="M64154" s="93"/>
      <c r="O64154" s="119"/>
    </row>
    <row r="64155" spans="13:15" x14ac:dyDescent="0.2">
      <c r="M64155" s="93"/>
      <c r="O64155" s="119"/>
    </row>
    <row r="64156" spans="13:15" x14ac:dyDescent="0.2">
      <c r="M64156" s="93"/>
      <c r="O64156" s="119"/>
    </row>
    <row r="64157" spans="13:15" x14ac:dyDescent="0.2">
      <c r="M64157" s="93"/>
      <c r="O64157" s="119"/>
    </row>
    <row r="64158" spans="13:15" x14ac:dyDescent="0.2">
      <c r="M64158" s="93"/>
      <c r="O64158" s="119"/>
    </row>
    <row r="64159" spans="13:15" x14ac:dyDescent="0.2">
      <c r="M64159" s="93"/>
      <c r="O64159" s="119"/>
    </row>
    <row r="64160" spans="13:15" x14ac:dyDescent="0.2">
      <c r="M64160" s="93"/>
      <c r="O64160" s="119"/>
    </row>
    <row r="64161" spans="13:15" x14ac:dyDescent="0.2">
      <c r="M64161" s="93"/>
      <c r="O64161" s="119"/>
    </row>
    <row r="64162" spans="13:15" x14ac:dyDescent="0.2">
      <c r="M64162" s="93"/>
      <c r="O64162" s="119"/>
    </row>
    <row r="64163" spans="13:15" x14ac:dyDescent="0.2">
      <c r="M64163" s="93"/>
      <c r="O64163" s="119"/>
    </row>
    <row r="64164" spans="13:15" x14ac:dyDescent="0.2">
      <c r="M64164" s="93"/>
      <c r="O64164" s="119"/>
    </row>
    <row r="64165" spans="13:15" x14ac:dyDescent="0.2">
      <c r="M64165" s="93"/>
      <c r="O64165" s="119"/>
    </row>
    <row r="64166" spans="13:15" x14ac:dyDescent="0.2">
      <c r="M64166" s="93"/>
      <c r="O64166" s="119"/>
    </row>
    <row r="64167" spans="13:15" x14ac:dyDescent="0.2">
      <c r="M64167" s="93"/>
      <c r="O64167" s="119"/>
    </row>
    <row r="64168" spans="13:15" x14ac:dyDescent="0.2">
      <c r="M64168" s="93"/>
      <c r="O64168" s="119"/>
    </row>
    <row r="64169" spans="13:15" x14ac:dyDescent="0.2">
      <c r="M64169" s="93"/>
      <c r="O64169" s="119"/>
    </row>
    <row r="64170" spans="13:15" x14ac:dyDescent="0.2">
      <c r="M64170" s="93"/>
      <c r="O64170" s="119"/>
    </row>
    <row r="64171" spans="13:15" x14ac:dyDescent="0.2">
      <c r="M64171" s="93"/>
      <c r="O64171" s="119"/>
    </row>
    <row r="64172" spans="13:15" x14ac:dyDescent="0.2">
      <c r="M64172" s="93"/>
      <c r="O64172" s="119"/>
    </row>
    <row r="64173" spans="13:15" x14ac:dyDescent="0.2">
      <c r="M64173" s="93"/>
      <c r="O64173" s="119"/>
    </row>
    <row r="64174" spans="13:15" x14ac:dyDescent="0.2">
      <c r="M64174" s="93"/>
      <c r="O64174" s="119"/>
    </row>
    <row r="64175" spans="13:15" x14ac:dyDescent="0.2">
      <c r="M64175" s="93"/>
      <c r="O64175" s="119"/>
    </row>
    <row r="64176" spans="13:15" x14ac:dyDescent="0.2">
      <c r="M64176" s="93"/>
      <c r="O64176" s="119"/>
    </row>
    <row r="64177" spans="13:15" x14ac:dyDescent="0.2">
      <c r="M64177" s="93"/>
      <c r="O64177" s="119"/>
    </row>
    <row r="64178" spans="13:15" x14ac:dyDescent="0.2">
      <c r="M64178" s="93"/>
      <c r="O64178" s="119"/>
    </row>
    <row r="64179" spans="13:15" x14ac:dyDescent="0.2">
      <c r="M64179" s="93"/>
      <c r="O64179" s="119"/>
    </row>
    <row r="64180" spans="13:15" x14ac:dyDescent="0.2">
      <c r="M64180" s="93"/>
      <c r="O64180" s="119"/>
    </row>
    <row r="64181" spans="13:15" x14ac:dyDescent="0.2">
      <c r="M64181" s="93"/>
      <c r="O64181" s="119"/>
    </row>
    <row r="64182" spans="13:15" x14ac:dyDescent="0.2">
      <c r="M64182" s="93"/>
      <c r="O64182" s="119"/>
    </row>
    <row r="64183" spans="13:15" x14ac:dyDescent="0.2">
      <c r="M64183" s="93"/>
      <c r="O64183" s="119"/>
    </row>
    <row r="64184" spans="13:15" x14ac:dyDescent="0.2">
      <c r="M64184" s="93"/>
      <c r="O64184" s="119"/>
    </row>
    <row r="64185" spans="13:15" x14ac:dyDescent="0.2">
      <c r="M64185" s="93"/>
      <c r="O64185" s="119"/>
    </row>
    <row r="64186" spans="13:15" x14ac:dyDescent="0.2">
      <c r="M64186" s="93"/>
      <c r="O64186" s="119"/>
    </row>
    <row r="64187" spans="13:15" x14ac:dyDescent="0.2">
      <c r="M64187" s="93"/>
      <c r="O64187" s="119"/>
    </row>
    <row r="64188" spans="13:15" x14ac:dyDescent="0.2">
      <c r="M64188" s="93"/>
      <c r="O64188" s="119"/>
    </row>
    <row r="64189" spans="13:15" x14ac:dyDescent="0.2">
      <c r="M64189" s="93"/>
      <c r="O64189" s="119"/>
    </row>
    <row r="64190" spans="13:15" x14ac:dyDescent="0.2">
      <c r="M64190" s="93"/>
      <c r="O64190" s="119"/>
    </row>
    <row r="64191" spans="13:15" x14ac:dyDescent="0.2">
      <c r="M64191" s="93"/>
      <c r="O64191" s="119"/>
    </row>
    <row r="64192" spans="13:15" x14ac:dyDescent="0.2">
      <c r="M64192" s="93"/>
      <c r="O64192" s="119"/>
    </row>
    <row r="64193" spans="13:15" x14ac:dyDescent="0.2">
      <c r="M64193" s="93"/>
      <c r="O64193" s="119"/>
    </row>
    <row r="64194" spans="13:15" x14ac:dyDescent="0.2">
      <c r="M64194" s="93"/>
      <c r="O64194" s="119"/>
    </row>
    <row r="64195" spans="13:15" x14ac:dyDescent="0.2">
      <c r="M64195" s="93"/>
      <c r="O64195" s="119"/>
    </row>
    <row r="64196" spans="13:15" x14ac:dyDescent="0.2">
      <c r="M64196" s="93"/>
      <c r="O64196" s="119"/>
    </row>
    <row r="64197" spans="13:15" x14ac:dyDescent="0.2">
      <c r="M64197" s="93"/>
      <c r="O64197" s="119"/>
    </row>
    <row r="64198" spans="13:15" x14ac:dyDescent="0.2">
      <c r="M64198" s="93"/>
      <c r="O64198" s="119"/>
    </row>
    <row r="64199" spans="13:15" x14ac:dyDescent="0.2">
      <c r="M64199" s="93"/>
      <c r="O64199" s="119"/>
    </row>
    <row r="64200" spans="13:15" x14ac:dyDescent="0.2">
      <c r="M64200" s="93"/>
      <c r="O64200" s="119"/>
    </row>
    <row r="64201" spans="13:15" x14ac:dyDescent="0.2">
      <c r="M64201" s="93"/>
      <c r="O64201" s="119"/>
    </row>
    <row r="64202" spans="13:15" x14ac:dyDescent="0.2">
      <c r="M64202" s="93"/>
      <c r="O64202" s="119"/>
    </row>
    <row r="64203" spans="13:15" x14ac:dyDescent="0.2">
      <c r="M64203" s="93"/>
      <c r="O64203" s="119"/>
    </row>
    <row r="64204" spans="13:15" x14ac:dyDescent="0.2">
      <c r="M64204" s="93"/>
      <c r="O64204" s="119"/>
    </row>
    <row r="64205" spans="13:15" x14ac:dyDescent="0.2">
      <c r="M64205" s="93"/>
      <c r="O64205" s="119"/>
    </row>
    <row r="64206" spans="13:15" x14ac:dyDescent="0.2">
      <c r="M64206" s="93"/>
      <c r="O64206" s="119"/>
    </row>
    <row r="64207" spans="13:15" x14ac:dyDescent="0.2">
      <c r="M64207" s="93"/>
      <c r="O64207" s="119"/>
    </row>
    <row r="64208" spans="13:15" x14ac:dyDescent="0.2">
      <c r="M64208" s="93"/>
      <c r="O64208" s="119"/>
    </row>
    <row r="64209" spans="13:15" x14ac:dyDescent="0.2">
      <c r="M64209" s="93"/>
      <c r="O64209" s="119"/>
    </row>
    <row r="64210" spans="13:15" x14ac:dyDescent="0.2">
      <c r="M64210" s="93"/>
      <c r="O64210" s="119"/>
    </row>
    <row r="64211" spans="13:15" x14ac:dyDescent="0.2">
      <c r="M64211" s="93"/>
      <c r="O64211" s="119"/>
    </row>
    <row r="64212" spans="13:15" x14ac:dyDescent="0.2">
      <c r="M64212" s="93"/>
      <c r="O64212" s="119"/>
    </row>
    <row r="64213" spans="13:15" x14ac:dyDescent="0.2">
      <c r="M64213" s="93"/>
      <c r="O64213" s="119"/>
    </row>
    <row r="64214" spans="13:15" x14ac:dyDescent="0.2">
      <c r="M64214" s="93"/>
      <c r="O64214" s="119"/>
    </row>
    <row r="64215" spans="13:15" x14ac:dyDescent="0.2">
      <c r="M64215" s="93"/>
      <c r="O64215" s="119"/>
    </row>
    <row r="64216" spans="13:15" x14ac:dyDescent="0.2">
      <c r="M64216" s="93"/>
      <c r="O64216" s="119"/>
    </row>
    <row r="64217" spans="13:15" x14ac:dyDescent="0.2">
      <c r="M64217" s="93"/>
      <c r="O64217" s="119"/>
    </row>
    <row r="64218" spans="13:15" x14ac:dyDescent="0.2">
      <c r="M64218" s="93"/>
      <c r="O64218" s="119"/>
    </row>
    <row r="64219" spans="13:15" x14ac:dyDescent="0.2">
      <c r="M64219" s="93"/>
      <c r="O64219" s="119"/>
    </row>
    <row r="64220" spans="13:15" x14ac:dyDescent="0.2">
      <c r="M64220" s="93"/>
      <c r="O64220" s="119"/>
    </row>
    <row r="64221" spans="13:15" x14ac:dyDescent="0.2">
      <c r="M64221" s="93"/>
      <c r="O64221" s="119"/>
    </row>
    <row r="64222" spans="13:15" x14ac:dyDescent="0.2">
      <c r="M64222" s="93"/>
      <c r="O64222" s="119"/>
    </row>
    <row r="64223" spans="13:15" x14ac:dyDescent="0.2">
      <c r="M64223" s="93"/>
      <c r="O64223" s="119"/>
    </row>
    <row r="64224" spans="13:15" x14ac:dyDescent="0.2">
      <c r="M64224" s="93"/>
      <c r="O64224" s="119"/>
    </row>
    <row r="64225" spans="13:15" x14ac:dyDescent="0.2">
      <c r="M64225" s="93"/>
      <c r="O64225" s="119"/>
    </row>
    <row r="64226" spans="13:15" x14ac:dyDescent="0.2">
      <c r="M64226" s="93"/>
      <c r="O64226" s="119"/>
    </row>
    <row r="64227" spans="13:15" x14ac:dyDescent="0.2">
      <c r="M64227" s="93"/>
      <c r="O64227" s="119"/>
    </row>
    <row r="64228" spans="13:15" x14ac:dyDescent="0.2">
      <c r="M64228" s="93"/>
      <c r="O64228" s="119"/>
    </row>
    <row r="64229" spans="13:15" x14ac:dyDescent="0.2">
      <c r="M64229" s="93"/>
      <c r="O64229" s="119"/>
    </row>
    <row r="64230" spans="13:15" x14ac:dyDescent="0.2">
      <c r="M64230" s="93"/>
      <c r="O64230" s="119"/>
    </row>
    <row r="64231" spans="13:15" x14ac:dyDescent="0.2">
      <c r="M64231" s="93"/>
      <c r="O64231" s="119"/>
    </row>
    <row r="64232" spans="13:15" x14ac:dyDescent="0.2">
      <c r="M64232" s="93"/>
      <c r="O64232" s="119"/>
    </row>
    <row r="64233" spans="13:15" x14ac:dyDescent="0.2">
      <c r="M64233" s="93"/>
      <c r="O64233" s="119"/>
    </row>
    <row r="64234" spans="13:15" x14ac:dyDescent="0.2">
      <c r="M64234" s="93"/>
      <c r="O64234" s="119"/>
    </row>
    <row r="64235" spans="13:15" x14ac:dyDescent="0.2">
      <c r="M64235" s="93"/>
      <c r="O64235" s="119"/>
    </row>
    <row r="64236" spans="13:15" x14ac:dyDescent="0.2">
      <c r="M64236" s="93"/>
      <c r="O64236" s="119"/>
    </row>
    <row r="64237" spans="13:15" x14ac:dyDescent="0.2">
      <c r="M64237" s="93"/>
      <c r="O64237" s="119"/>
    </row>
    <row r="64238" spans="13:15" x14ac:dyDescent="0.2">
      <c r="M64238" s="93"/>
      <c r="O64238" s="119"/>
    </row>
    <row r="64239" spans="13:15" x14ac:dyDescent="0.2">
      <c r="M64239" s="93"/>
      <c r="O64239" s="119"/>
    </row>
    <row r="64240" spans="13:15" x14ac:dyDescent="0.2">
      <c r="M64240" s="93"/>
      <c r="O64240" s="119"/>
    </row>
    <row r="64241" spans="13:15" x14ac:dyDescent="0.2">
      <c r="M64241" s="93"/>
      <c r="O64241" s="119"/>
    </row>
    <row r="64242" spans="13:15" x14ac:dyDescent="0.2">
      <c r="M64242" s="93"/>
      <c r="O64242" s="119"/>
    </row>
    <row r="64243" spans="13:15" x14ac:dyDescent="0.2">
      <c r="M64243" s="93"/>
      <c r="O64243" s="119"/>
    </row>
    <row r="64244" spans="13:15" x14ac:dyDescent="0.2">
      <c r="M64244" s="93"/>
      <c r="O64244" s="119"/>
    </row>
    <row r="64245" spans="13:15" x14ac:dyDescent="0.2">
      <c r="M64245" s="93"/>
      <c r="O64245" s="119"/>
    </row>
    <row r="64246" spans="13:15" x14ac:dyDescent="0.2">
      <c r="M64246" s="93"/>
      <c r="O64246" s="119"/>
    </row>
    <row r="64247" spans="13:15" x14ac:dyDescent="0.2">
      <c r="M64247" s="93"/>
      <c r="O64247" s="119"/>
    </row>
    <row r="64248" spans="13:15" x14ac:dyDescent="0.2">
      <c r="M64248" s="93"/>
      <c r="O64248" s="119"/>
    </row>
    <row r="64249" spans="13:15" x14ac:dyDescent="0.2">
      <c r="M64249" s="93"/>
      <c r="O64249" s="119"/>
    </row>
    <row r="64250" spans="13:15" x14ac:dyDescent="0.2">
      <c r="M64250" s="93"/>
      <c r="O64250" s="119"/>
    </row>
    <row r="64251" spans="13:15" x14ac:dyDescent="0.2">
      <c r="M64251" s="93"/>
      <c r="O64251" s="119"/>
    </row>
    <row r="64252" spans="13:15" x14ac:dyDescent="0.2">
      <c r="M64252" s="93"/>
      <c r="O64252" s="119"/>
    </row>
    <row r="64253" spans="13:15" x14ac:dyDescent="0.2">
      <c r="M64253" s="93"/>
      <c r="O64253" s="119"/>
    </row>
    <row r="64254" spans="13:15" x14ac:dyDescent="0.2">
      <c r="M64254" s="93"/>
      <c r="O64254" s="119"/>
    </row>
    <row r="64255" spans="13:15" x14ac:dyDescent="0.2">
      <c r="M64255" s="93"/>
      <c r="O64255" s="119"/>
    </row>
    <row r="64256" spans="13:15" x14ac:dyDescent="0.2">
      <c r="M64256" s="93"/>
      <c r="O64256" s="119"/>
    </row>
    <row r="64257" spans="13:15" x14ac:dyDescent="0.2">
      <c r="M64257" s="93"/>
      <c r="O64257" s="119"/>
    </row>
    <row r="64258" spans="13:15" x14ac:dyDescent="0.2">
      <c r="M64258" s="93"/>
      <c r="O64258" s="119"/>
    </row>
    <row r="64259" spans="13:15" x14ac:dyDescent="0.2">
      <c r="M64259" s="93"/>
      <c r="O64259" s="119"/>
    </row>
    <row r="64260" spans="13:15" x14ac:dyDescent="0.2">
      <c r="M64260" s="93"/>
      <c r="O64260" s="119"/>
    </row>
    <row r="64261" spans="13:15" x14ac:dyDescent="0.2">
      <c r="M64261" s="93"/>
      <c r="O64261" s="119"/>
    </row>
    <row r="64262" spans="13:15" x14ac:dyDescent="0.2">
      <c r="M64262" s="93"/>
      <c r="O64262" s="119"/>
    </row>
    <row r="64263" spans="13:15" x14ac:dyDescent="0.2">
      <c r="M64263" s="93"/>
      <c r="O64263" s="119"/>
    </row>
    <row r="64264" spans="13:15" x14ac:dyDescent="0.2">
      <c r="M64264" s="93"/>
      <c r="O64264" s="119"/>
    </row>
    <row r="64265" spans="13:15" x14ac:dyDescent="0.2">
      <c r="M64265" s="93"/>
      <c r="O64265" s="119"/>
    </row>
    <row r="64266" spans="13:15" x14ac:dyDescent="0.2">
      <c r="M64266" s="93"/>
      <c r="O64266" s="119"/>
    </row>
    <row r="64267" spans="13:15" x14ac:dyDescent="0.2">
      <c r="M64267" s="93"/>
      <c r="O64267" s="119"/>
    </row>
    <row r="64268" spans="13:15" x14ac:dyDescent="0.2">
      <c r="M64268" s="93"/>
      <c r="O64268" s="119"/>
    </row>
    <row r="64269" spans="13:15" x14ac:dyDescent="0.2">
      <c r="M64269" s="93"/>
      <c r="O64269" s="119"/>
    </row>
    <row r="64270" spans="13:15" x14ac:dyDescent="0.2">
      <c r="M64270" s="93"/>
      <c r="O64270" s="119"/>
    </row>
    <row r="64271" spans="13:15" x14ac:dyDescent="0.2">
      <c r="M64271" s="93"/>
      <c r="O64271" s="119"/>
    </row>
    <row r="64272" spans="13:15" x14ac:dyDescent="0.2">
      <c r="M64272" s="93"/>
      <c r="O64272" s="119"/>
    </row>
    <row r="64273" spans="13:15" x14ac:dyDescent="0.2">
      <c r="M64273" s="93"/>
      <c r="O64273" s="119"/>
    </row>
    <row r="64274" spans="13:15" x14ac:dyDescent="0.2">
      <c r="M64274" s="93"/>
      <c r="O64274" s="119"/>
    </row>
    <row r="64275" spans="13:15" x14ac:dyDescent="0.2">
      <c r="M64275" s="93"/>
      <c r="O64275" s="119"/>
    </row>
    <row r="64276" spans="13:15" x14ac:dyDescent="0.2">
      <c r="M64276" s="93"/>
      <c r="O64276" s="119"/>
    </row>
    <row r="64277" spans="13:15" x14ac:dyDescent="0.2">
      <c r="M64277" s="93"/>
      <c r="O64277" s="119"/>
    </row>
    <row r="64278" spans="13:15" x14ac:dyDescent="0.2">
      <c r="M64278" s="93"/>
      <c r="O64278" s="119"/>
    </row>
    <row r="64279" spans="13:15" x14ac:dyDescent="0.2">
      <c r="M64279" s="93"/>
      <c r="O64279" s="119"/>
    </row>
    <row r="64280" spans="13:15" x14ac:dyDescent="0.2">
      <c r="M64280" s="93"/>
      <c r="O64280" s="119"/>
    </row>
    <row r="64281" spans="13:15" x14ac:dyDescent="0.2">
      <c r="M64281" s="93"/>
      <c r="O64281" s="119"/>
    </row>
    <row r="64282" spans="13:15" x14ac:dyDescent="0.2">
      <c r="M64282" s="93"/>
      <c r="O64282" s="119"/>
    </row>
    <row r="64283" spans="13:15" x14ac:dyDescent="0.2">
      <c r="M64283" s="93"/>
      <c r="O64283" s="119"/>
    </row>
    <row r="64284" spans="13:15" x14ac:dyDescent="0.2">
      <c r="M64284" s="93"/>
      <c r="O64284" s="119"/>
    </row>
    <row r="64285" spans="13:15" x14ac:dyDescent="0.2">
      <c r="M64285" s="93"/>
      <c r="O64285" s="119"/>
    </row>
    <row r="64286" spans="13:15" x14ac:dyDescent="0.2">
      <c r="M64286" s="93"/>
      <c r="O64286" s="119"/>
    </row>
    <row r="64287" spans="13:15" x14ac:dyDescent="0.2">
      <c r="M64287" s="93"/>
      <c r="O64287" s="119"/>
    </row>
    <row r="64288" spans="13:15" x14ac:dyDescent="0.2">
      <c r="M64288" s="93"/>
      <c r="O64288" s="119"/>
    </row>
    <row r="64289" spans="13:15" x14ac:dyDescent="0.2">
      <c r="M64289" s="93"/>
      <c r="O64289" s="119"/>
    </row>
    <row r="64290" spans="13:15" x14ac:dyDescent="0.2">
      <c r="M64290" s="93"/>
      <c r="O64290" s="119"/>
    </row>
    <row r="64291" spans="13:15" x14ac:dyDescent="0.2">
      <c r="M64291" s="93"/>
      <c r="O64291" s="119"/>
    </row>
    <row r="64292" spans="13:15" x14ac:dyDescent="0.2">
      <c r="M64292" s="93"/>
      <c r="O64292" s="119"/>
    </row>
    <row r="64293" spans="13:15" x14ac:dyDescent="0.2">
      <c r="M64293" s="93"/>
      <c r="O64293" s="119"/>
    </row>
    <row r="64294" spans="13:15" x14ac:dyDescent="0.2">
      <c r="M64294" s="93"/>
      <c r="O64294" s="119"/>
    </row>
    <row r="64295" spans="13:15" x14ac:dyDescent="0.2">
      <c r="M64295" s="93"/>
      <c r="O64295" s="119"/>
    </row>
    <row r="64296" spans="13:15" x14ac:dyDescent="0.2">
      <c r="M64296" s="93"/>
      <c r="O64296" s="119"/>
    </row>
    <row r="64297" spans="13:15" x14ac:dyDescent="0.2">
      <c r="M64297" s="93"/>
      <c r="O64297" s="119"/>
    </row>
    <row r="64298" spans="13:15" x14ac:dyDescent="0.2">
      <c r="M64298" s="93"/>
      <c r="O64298" s="119"/>
    </row>
    <row r="64299" spans="13:15" x14ac:dyDescent="0.2">
      <c r="M64299" s="93"/>
      <c r="O64299" s="119"/>
    </row>
    <row r="64300" spans="13:15" x14ac:dyDescent="0.2">
      <c r="M64300" s="93"/>
      <c r="O64300" s="119"/>
    </row>
    <row r="64301" spans="13:15" x14ac:dyDescent="0.2">
      <c r="M64301" s="93"/>
      <c r="O64301" s="119"/>
    </row>
    <row r="64302" spans="13:15" x14ac:dyDescent="0.2">
      <c r="M64302" s="93"/>
      <c r="O64302" s="119"/>
    </row>
    <row r="64303" spans="13:15" x14ac:dyDescent="0.2">
      <c r="M64303" s="93"/>
      <c r="O64303" s="119"/>
    </row>
    <row r="64304" spans="13:15" x14ac:dyDescent="0.2">
      <c r="M64304" s="93"/>
      <c r="O64304" s="119"/>
    </row>
    <row r="64305" spans="13:15" x14ac:dyDescent="0.2">
      <c r="M64305" s="93"/>
      <c r="O64305" s="119"/>
    </row>
    <row r="64306" spans="13:15" x14ac:dyDescent="0.2">
      <c r="M64306" s="93"/>
      <c r="O64306" s="119"/>
    </row>
    <row r="64307" spans="13:15" x14ac:dyDescent="0.2">
      <c r="M64307" s="93"/>
      <c r="O64307" s="119"/>
    </row>
    <row r="64308" spans="13:15" x14ac:dyDescent="0.2">
      <c r="M64308" s="93"/>
      <c r="O64308" s="119"/>
    </row>
    <row r="64309" spans="13:15" x14ac:dyDescent="0.2">
      <c r="M64309" s="93"/>
      <c r="O64309" s="119"/>
    </row>
    <row r="64310" spans="13:15" x14ac:dyDescent="0.2">
      <c r="M64310" s="93"/>
      <c r="O64310" s="119"/>
    </row>
    <row r="64311" spans="13:15" x14ac:dyDescent="0.2">
      <c r="M64311" s="93"/>
      <c r="O64311" s="119"/>
    </row>
    <row r="64312" spans="13:15" x14ac:dyDescent="0.2">
      <c r="M64312" s="93"/>
      <c r="O64312" s="119"/>
    </row>
    <row r="64313" spans="13:15" x14ac:dyDescent="0.2">
      <c r="M64313" s="93"/>
      <c r="O64313" s="119"/>
    </row>
    <row r="64314" spans="13:15" x14ac:dyDescent="0.2">
      <c r="M64314" s="93"/>
      <c r="O64314" s="119"/>
    </row>
    <row r="64315" spans="13:15" x14ac:dyDescent="0.2">
      <c r="M64315" s="93"/>
      <c r="O64315" s="119"/>
    </row>
    <row r="64316" spans="13:15" x14ac:dyDescent="0.2">
      <c r="M64316" s="93"/>
      <c r="O64316" s="119"/>
    </row>
    <row r="64317" spans="13:15" x14ac:dyDescent="0.2">
      <c r="M64317" s="93"/>
      <c r="O64317" s="119"/>
    </row>
    <row r="64318" spans="13:15" x14ac:dyDescent="0.2">
      <c r="M64318" s="93"/>
      <c r="O64318" s="119"/>
    </row>
    <row r="64319" spans="13:15" x14ac:dyDescent="0.2">
      <c r="M64319" s="93"/>
      <c r="O64319" s="119"/>
    </row>
    <row r="64320" spans="13:15" x14ac:dyDescent="0.2">
      <c r="M64320" s="93"/>
      <c r="O64320" s="119"/>
    </row>
    <row r="64321" spans="13:15" x14ac:dyDescent="0.2">
      <c r="M64321" s="93"/>
      <c r="O64321" s="119"/>
    </row>
    <row r="64322" spans="13:15" x14ac:dyDescent="0.2">
      <c r="M64322" s="93"/>
      <c r="O64322" s="119"/>
    </row>
    <row r="64323" spans="13:15" x14ac:dyDescent="0.2">
      <c r="M64323" s="93"/>
      <c r="O64323" s="119"/>
    </row>
    <row r="64324" spans="13:15" x14ac:dyDescent="0.2">
      <c r="M64324" s="93"/>
      <c r="O64324" s="119"/>
    </row>
    <row r="64325" spans="13:15" x14ac:dyDescent="0.2">
      <c r="M64325" s="93"/>
      <c r="O64325" s="119"/>
    </row>
    <row r="64326" spans="13:15" x14ac:dyDescent="0.2">
      <c r="M64326" s="93"/>
      <c r="O64326" s="119"/>
    </row>
    <row r="64327" spans="13:15" x14ac:dyDescent="0.2">
      <c r="M64327" s="93"/>
      <c r="O64327" s="119"/>
    </row>
    <row r="64328" spans="13:15" x14ac:dyDescent="0.2">
      <c r="M64328" s="93"/>
      <c r="O64328" s="119"/>
    </row>
    <row r="64329" spans="13:15" x14ac:dyDescent="0.2">
      <c r="M64329" s="93"/>
      <c r="O64329" s="119"/>
    </row>
    <row r="64330" spans="13:15" x14ac:dyDescent="0.2">
      <c r="M64330" s="93"/>
      <c r="O64330" s="119"/>
    </row>
    <row r="64331" spans="13:15" x14ac:dyDescent="0.2">
      <c r="M64331" s="93"/>
      <c r="O64331" s="119"/>
    </row>
    <row r="64332" spans="13:15" x14ac:dyDescent="0.2">
      <c r="M64332" s="93"/>
      <c r="O64332" s="119"/>
    </row>
    <row r="64333" spans="13:15" x14ac:dyDescent="0.2">
      <c r="M64333" s="93"/>
      <c r="O64333" s="119"/>
    </row>
    <row r="64334" spans="13:15" x14ac:dyDescent="0.2">
      <c r="M64334" s="93"/>
      <c r="O64334" s="119"/>
    </row>
    <row r="64335" spans="13:15" x14ac:dyDescent="0.2">
      <c r="M64335" s="93"/>
      <c r="O64335" s="119"/>
    </row>
    <row r="64336" spans="13:15" x14ac:dyDescent="0.2">
      <c r="M64336" s="93"/>
      <c r="O64336" s="119"/>
    </row>
    <row r="64337" spans="13:15" x14ac:dyDescent="0.2">
      <c r="M64337" s="93"/>
      <c r="O64337" s="119"/>
    </row>
    <row r="64338" spans="13:15" x14ac:dyDescent="0.2">
      <c r="M64338" s="93"/>
      <c r="O64338" s="119"/>
    </row>
    <row r="64339" spans="13:15" x14ac:dyDescent="0.2">
      <c r="M64339" s="93"/>
      <c r="O64339" s="119"/>
    </row>
    <row r="64340" spans="13:15" x14ac:dyDescent="0.2">
      <c r="M64340" s="93"/>
      <c r="O64340" s="119"/>
    </row>
    <row r="64341" spans="13:15" x14ac:dyDescent="0.2">
      <c r="M64341" s="93"/>
      <c r="O64341" s="119"/>
    </row>
    <row r="64342" spans="13:15" x14ac:dyDescent="0.2">
      <c r="M64342" s="93"/>
      <c r="O64342" s="119"/>
    </row>
    <row r="64343" spans="13:15" x14ac:dyDescent="0.2">
      <c r="M64343" s="93"/>
      <c r="O64343" s="119"/>
    </row>
    <row r="64344" spans="13:15" x14ac:dyDescent="0.2">
      <c r="M64344" s="93"/>
      <c r="O64344" s="119"/>
    </row>
    <row r="64345" spans="13:15" x14ac:dyDescent="0.2">
      <c r="M64345" s="93"/>
      <c r="O64345" s="119"/>
    </row>
    <row r="64346" spans="13:15" x14ac:dyDescent="0.2">
      <c r="M64346" s="93"/>
      <c r="O64346" s="119"/>
    </row>
    <row r="64347" spans="13:15" x14ac:dyDescent="0.2">
      <c r="M64347" s="93"/>
      <c r="O64347" s="119"/>
    </row>
    <row r="64348" spans="13:15" x14ac:dyDescent="0.2">
      <c r="M64348" s="93"/>
      <c r="O64348" s="119"/>
    </row>
    <row r="64349" spans="13:15" x14ac:dyDescent="0.2">
      <c r="M64349" s="93"/>
      <c r="O64349" s="119"/>
    </row>
    <row r="64350" spans="13:15" x14ac:dyDescent="0.2">
      <c r="M64350" s="93"/>
      <c r="O64350" s="119"/>
    </row>
    <row r="64351" spans="13:15" x14ac:dyDescent="0.2">
      <c r="M64351" s="93"/>
      <c r="O64351" s="119"/>
    </row>
    <row r="64352" spans="13:15" x14ac:dyDescent="0.2">
      <c r="M64352" s="93"/>
      <c r="O64352" s="119"/>
    </row>
    <row r="64353" spans="13:15" x14ac:dyDescent="0.2">
      <c r="M64353" s="93"/>
      <c r="O64353" s="119"/>
    </row>
    <row r="64354" spans="13:15" x14ac:dyDescent="0.2">
      <c r="M64354" s="93"/>
      <c r="O64354" s="119"/>
    </row>
    <row r="64355" spans="13:15" x14ac:dyDescent="0.2">
      <c r="M64355" s="93"/>
      <c r="O64355" s="119"/>
    </row>
    <row r="64356" spans="13:15" x14ac:dyDescent="0.2">
      <c r="M64356" s="93"/>
      <c r="O64356" s="119"/>
    </row>
    <row r="64357" spans="13:15" x14ac:dyDescent="0.2">
      <c r="M64357" s="93"/>
      <c r="O64357" s="119"/>
    </row>
    <row r="64358" spans="13:15" x14ac:dyDescent="0.2">
      <c r="M64358" s="93"/>
      <c r="O64358" s="119"/>
    </row>
    <row r="64359" spans="13:15" x14ac:dyDescent="0.2">
      <c r="M64359" s="93"/>
      <c r="O64359" s="119"/>
    </row>
    <row r="64360" spans="13:15" x14ac:dyDescent="0.2">
      <c r="M64360" s="93"/>
      <c r="O64360" s="119"/>
    </row>
    <row r="64361" spans="13:15" x14ac:dyDescent="0.2">
      <c r="M64361" s="93"/>
      <c r="O64361" s="119"/>
    </row>
    <row r="64362" spans="13:15" x14ac:dyDescent="0.2">
      <c r="M64362" s="93"/>
      <c r="O64362" s="119"/>
    </row>
    <row r="64363" spans="13:15" x14ac:dyDescent="0.2">
      <c r="M64363" s="93"/>
      <c r="O64363" s="119"/>
    </row>
    <row r="64364" spans="13:15" x14ac:dyDescent="0.2">
      <c r="M64364" s="93"/>
      <c r="O64364" s="119"/>
    </row>
    <row r="64365" spans="13:15" x14ac:dyDescent="0.2">
      <c r="M64365" s="93"/>
      <c r="O64365" s="119"/>
    </row>
    <row r="64366" spans="13:15" x14ac:dyDescent="0.2">
      <c r="M64366" s="93"/>
      <c r="O64366" s="119"/>
    </row>
    <row r="64367" spans="13:15" x14ac:dyDescent="0.2">
      <c r="M64367" s="93"/>
      <c r="O64367" s="119"/>
    </row>
    <row r="64368" spans="13:15" x14ac:dyDescent="0.2">
      <c r="M64368" s="93"/>
      <c r="O64368" s="119"/>
    </row>
    <row r="64369" spans="13:15" x14ac:dyDescent="0.2">
      <c r="M64369" s="93"/>
      <c r="O64369" s="119"/>
    </row>
    <row r="64370" spans="13:15" x14ac:dyDescent="0.2">
      <c r="M64370" s="93"/>
      <c r="O64370" s="119"/>
    </row>
    <row r="64371" spans="13:15" x14ac:dyDescent="0.2">
      <c r="M64371" s="93"/>
      <c r="O64371" s="119"/>
    </row>
    <row r="64372" spans="13:15" x14ac:dyDescent="0.2">
      <c r="M64372" s="93"/>
      <c r="O64372" s="119"/>
    </row>
    <row r="64373" spans="13:15" x14ac:dyDescent="0.2">
      <c r="M64373" s="93"/>
      <c r="O64373" s="119"/>
    </row>
    <row r="64374" spans="13:15" x14ac:dyDescent="0.2">
      <c r="M64374" s="93"/>
      <c r="O64374" s="119"/>
    </row>
    <row r="64375" spans="13:15" x14ac:dyDescent="0.2">
      <c r="M64375" s="93"/>
      <c r="O64375" s="119"/>
    </row>
    <row r="64376" spans="13:15" x14ac:dyDescent="0.2">
      <c r="M64376" s="93"/>
      <c r="O64376" s="119"/>
    </row>
    <row r="64377" spans="13:15" x14ac:dyDescent="0.2">
      <c r="M64377" s="93"/>
      <c r="O64377" s="119"/>
    </row>
    <row r="64378" spans="13:15" x14ac:dyDescent="0.2">
      <c r="M64378" s="93"/>
      <c r="O64378" s="119"/>
    </row>
    <row r="64379" spans="13:15" x14ac:dyDescent="0.2">
      <c r="M64379" s="93"/>
      <c r="O64379" s="119"/>
    </row>
    <row r="64380" spans="13:15" x14ac:dyDescent="0.2">
      <c r="M64380" s="93"/>
      <c r="O64380" s="119"/>
    </row>
    <row r="64381" spans="13:15" x14ac:dyDescent="0.2">
      <c r="M64381" s="93"/>
      <c r="O64381" s="119"/>
    </row>
    <row r="64382" spans="13:15" x14ac:dyDescent="0.2">
      <c r="M64382" s="93"/>
      <c r="O64382" s="119"/>
    </row>
    <row r="64383" spans="13:15" x14ac:dyDescent="0.2">
      <c r="M64383" s="93"/>
      <c r="O64383" s="119"/>
    </row>
    <row r="64384" spans="13:15" x14ac:dyDescent="0.2">
      <c r="M64384" s="93"/>
      <c r="O64384" s="119"/>
    </row>
    <row r="64385" spans="13:15" x14ac:dyDescent="0.2">
      <c r="M64385" s="93"/>
      <c r="O64385" s="119"/>
    </row>
    <row r="64386" spans="13:15" x14ac:dyDescent="0.2">
      <c r="M64386" s="93"/>
      <c r="O64386" s="119"/>
    </row>
    <row r="64387" spans="13:15" x14ac:dyDescent="0.2">
      <c r="M64387" s="93"/>
      <c r="O64387" s="119"/>
    </row>
    <row r="64388" spans="13:15" x14ac:dyDescent="0.2">
      <c r="M64388" s="93"/>
      <c r="O64388" s="119"/>
    </row>
    <row r="64389" spans="13:15" x14ac:dyDescent="0.2">
      <c r="M64389" s="93"/>
      <c r="O64389" s="119"/>
    </row>
    <row r="64390" spans="13:15" x14ac:dyDescent="0.2">
      <c r="M64390" s="93"/>
      <c r="O64390" s="119"/>
    </row>
    <row r="64391" spans="13:15" x14ac:dyDescent="0.2">
      <c r="M64391" s="93"/>
      <c r="O64391" s="119"/>
    </row>
    <row r="64392" spans="13:15" x14ac:dyDescent="0.2">
      <c r="M64392" s="93"/>
      <c r="O64392" s="119"/>
    </row>
    <row r="64393" spans="13:15" x14ac:dyDescent="0.2">
      <c r="M64393" s="93"/>
      <c r="O64393" s="119"/>
    </row>
    <row r="64394" spans="13:15" x14ac:dyDescent="0.2">
      <c r="M64394" s="93"/>
      <c r="O64394" s="119"/>
    </row>
    <row r="64395" spans="13:15" x14ac:dyDescent="0.2">
      <c r="M64395" s="93"/>
      <c r="O64395" s="119"/>
    </row>
    <row r="64396" spans="13:15" x14ac:dyDescent="0.2">
      <c r="M64396" s="93"/>
      <c r="O64396" s="119"/>
    </row>
    <row r="64397" spans="13:15" x14ac:dyDescent="0.2">
      <c r="M64397" s="93"/>
      <c r="O64397" s="119"/>
    </row>
    <row r="64398" spans="13:15" x14ac:dyDescent="0.2">
      <c r="M64398" s="93"/>
      <c r="O64398" s="119"/>
    </row>
    <row r="64399" spans="13:15" x14ac:dyDescent="0.2">
      <c r="M64399" s="93"/>
      <c r="O64399" s="119"/>
    </row>
    <row r="64400" spans="13:15" x14ac:dyDescent="0.2">
      <c r="M64400" s="93"/>
      <c r="O64400" s="119"/>
    </row>
    <row r="64401" spans="13:15" x14ac:dyDescent="0.2">
      <c r="M64401" s="93"/>
      <c r="O64401" s="119"/>
    </row>
    <row r="64402" spans="13:15" x14ac:dyDescent="0.2">
      <c r="M64402" s="93"/>
      <c r="O64402" s="119"/>
    </row>
    <row r="64403" spans="13:15" x14ac:dyDescent="0.2">
      <c r="M64403" s="93"/>
      <c r="O64403" s="119"/>
    </row>
    <row r="64404" spans="13:15" x14ac:dyDescent="0.2">
      <c r="M64404" s="93"/>
      <c r="O64404" s="119"/>
    </row>
    <row r="64405" spans="13:15" x14ac:dyDescent="0.2">
      <c r="M64405" s="93"/>
      <c r="O64405" s="119"/>
    </row>
    <row r="64406" spans="13:15" x14ac:dyDescent="0.2">
      <c r="M64406" s="93"/>
      <c r="O64406" s="119"/>
    </row>
    <row r="64407" spans="13:15" x14ac:dyDescent="0.2">
      <c r="M64407" s="93"/>
      <c r="O64407" s="119"/>
    </row>
    <row r="64408" spans="13:15" x14ac:dyDescent="0.2">
      <c r="M64408" s="93"/>
      <c r="O64408" s="119"/>
    </row>
    <row r="64409" spans="13:15" x14ac:dyDescent="0.2">
      <c r="M64409" s="93"/>
      <c r="O64409" s="119"/>
    </row>
    <row r="64410" spans="13:15" x14ac:dyDescent="0.2">
      <c r="M64410" s="93"/>
      <c r="O64410" s="119"/>
    </row>
    <row r="64411" spans="13:15" x14ac:dyDescent="0.2">
      <c r="M64411" s="93"/>
      <c r="O64411" s="119"/>
    </row>
    <row r="64412" spans="13:15" x14ac:dyDescent="0.2">
      <c r="M64412" s="93"/>
      <c r="O64412" s="119"/>
    </row>
    <row r="64413" spans="13:15" x14ac:dyDescent="0.2">
      <c r="M64413" s="93"/>
      <c r="O64413" s="119"/>
    </row>
    <row r="64414" spans="13:15" x14ac:dyDescent="0.2">
      <c r="M64414" s="93"/>
      <c r="O64414" s="119"/>
    </row>
    <row r="64415" spans="13:15" x14ac:dyDescent="0.2">
      <c r="M64415" s="93"/>
      <c r="O64415" s="119"/>
    </row>
    <row r="64416" spans="13:15" x14ac:dyDescent="0.2">
      <c r="M64416" s="93"/>
      <c r="O64416" s="119"/>
    </row>
    <row r="64417" spans="13:15" x14ac:dyDescent="0.2">
      <c r="M64417" s="93"/>
      <c r="O64417" s="119"/>
    </row>
    <row r="64418" spans="13:15" x14ac:dyDescent="0.2">
      <c r="M64418" s="93"/>
      <c r="O64418" s="119"/>
    </row>
    <row r="64419" spans="13:15" x14ac:dyDescent="0.2">
      <c r="M64419" s="93"/>
      <c r="O64419" s="119"/>
    </row>
    <row r="64420" spans="13:15" x14ac:dyDescent="0.2">
      <c r="M64420" s="93"/>
      <c r="O64420" s="119"/>
    </row>
    <row r="64421" spans="13:15" x14ac:dyDescent="0.2">
      <c r="M64421" s="93"/>
      <c r="O64421" s="119"/>
    </row>
    <row r="64422" spans="13:15" x14ac:dyDescent="0.2">
      <c r="M64422" s="93"/>
      <c r="O64422" s="119"/>
    </row>
    <row r="64423" spans="13:15" x14ac:dyDescent="0.2">
      <c r="M64423" s="93"/>
      <c r="O64423" s="119"/>
    </row>
    <row r="64424" spans="13:15" x14ac:dyDescent="0.2">
      <c r="M64424" s="93"/>
      <c r="O64424" s="119"/>
    </row>
    <row r="64425" spans="13:15" x14ac:dyDescent="0.2">
      <c r="M64425" s="93"/>
      <c r="O64425" s="119"/>
    </row>
    <row r="64426" spans="13:15" x14ac:dyDescent="0.2">
      <c r="M64426" s="93"/>
      <c r="O64426" s="119"/>
    </row>
    <row r="64427" spans="13:15" x14ac:dyDescent="0.2">
      <c r="M64427" s="93"/>
      <c r="O64427" s="119"/>
    </row>
    <row r="64428" spans="13:15" x14ac:dyDescent="0.2">
      <c r="M64428" s="93"/>
      <c r="O64428" s="119"/>
    </row>
    <row r="64429" spans="13:15" x14ac:dyDescent="0.2">
      <c r="M64429" s="93"/>
      <c r="O64429" s="119"/>
    </row>
    <row r="64430" spans="13:15" x14ac:dyDescent="0.2">
      <c r="M64430" s="93"/>
      <c r="O64430" s="119"/>
    </row>
    <row r="64431" spans="13:15" x14ac:dyDescent="0.2">
      <c r="M64431" s="93"/>
      <c r="O64431" s="119"/>
    </row>
    <row r="64432" spans="13:15" x14ac:dyDescent="0.2">
      <c r="M64432" s="93"/>
      <c r="O64432" s="119"/>
    </row>
    <row r="64433" spans="13:15" x14ac:dyDescent="0.2">
      <c r="M64433" s="93"/>
      <c r="O64433" s="119"/>
    </row>
    <row r="64434" spans="13:15" x14ac:dyDescent="0.2">
      <c r="M64434" s="93"/>
      <c r="O64434" s="119"/>
    </row>
    <row r="64435" spans="13:15" x14ac:dyDescent="0.2">
      <c r="M64435" s="93"/>
      <c r="O64435" s="119"/>
    </row>
    <row r="64436" spans="13:15" x14ac:dyDescent="0.2">
      <c r="M64436" s="93"/>
      <c r="O64436" s="119"/>
    </row>
    <row r="64437" spans="13:15" x14ac:dyDescent="0.2">
      <c r="M64437" s="93"/>
      <c r="O64437" s="119"/>
    </row>
    <row r="64438" spans="13:15" x14ac:dyDescent="0.2">
      <c r="M64438" s="93"/>
      <c r="O64438" s="119"/>
    </row>
    <row r="64439" spans="13:15" x14ac:dyDescent="0.2">
      <c r="M64439" s="93"/>
      <c r="O64439" s="119"/>
    </row>
    <row r="64440" spans="13:15" x14ac:dyDescent="0.2">
      <c r="M64440" s="93"/>
      <c r="O64440" s="119"/>
    </row>
    <row r="64441" spans="13:15" x14ac:dyDescent="0.2">
      <c r="M64441" s="93"/>
      <c r="O64441" s="119"/>
    </row>
    <row r="64442" spans="13:15" x14ac:dyDescent="0.2">
      <c r="M64442" s="93"/>
      <c r="O64442" s="119"/>
    </row>
    <row r="64443" spans="13:15" x14ac:dyDescent="0.2">
      <c r="M64443" s="93"/>
      <c r="O64443" s="119"/>
    </row>
    <row r="64444" spans="13:15" x14ac:dyDescent="0.2">
      <c r="M64444" s="93"/>
      <c r="O64444" s="119"/>
    </row>
    <row r="64445" spans="13:15" x14ac:dyDescent="0.2">
      <c r="M64445" s="93"/>
      <c r="O64445" s="119"/>
    </row>
    <row r="64446" spans="13:15" x14ac:dyDescent="0.2">
      <c r="M64446" s="93"/>
      <c r="O64446" s="119"/>
    </row>
    <row r="64447" spans="13:15" x14ac:dyDescent="0.2">
      <c r="M64447" s="93"/>
      <c r="O64447" s="119"/>
    </row>
    <row r="64448" spans="13:15" x14ac:dyDescent="0.2">
      <c r="M64448" s="93"/>
      <c r="O64448" s="119"/>
    </row>
    <row r="64449" spans="13:15" x14ac:dyDescent="0.2">
      <c r="M64449" s="93"/>
      <c r="O64449" s="119"/>
    </row>
    <row r="64450" spans="13:15" x14ac:dyDescent="0.2">
      <c r="M64450" s="93"/>
      <c r="O64450" s="119"/>
    </row>
    <row r="64451" spans="13:15" x14ac:dyDescent="0.2">
      <c r="M64451" s="93"/>
      <c r="O64451" s="119"/>
    </row>
    <row r="64452" spans="13:15" x14ac:dyDescent="0.2">
      <c r="M64452" s="93"/>
      <c r="O64452" s="119"/>
    </row>
    <row r="64453" spans="13:15" x14ac:dyDescent="0.2">
      <c r="M64453" s="93"/>
      <c r="O64453" s="119"/>
    </row>
    <row r="64454" spans="13:15" x14ac:dyDescent="0.2">
      <c r="M64454" s="93"/>
      <c r="O64454" s="119"/>
    </row>
    <row r="64455" spans="13:15" x14ac:dyDescent="0.2">
      <c r="M64455" s="93"/>
      <c r="O64455" s="119"/>
    </row>
    <row r="64456" spans="13:15" x14ac:dyDescent="0.2">
      <c r="M64456" s="93"/>
      <c r="O64456" s="119"/>
    </row>
    <row r="64457" spans="13:15" x14ac:dyDescent="0.2">
      <c r="M64457" s="93"/>
      <c r="O64457" s="119"/>
    </row>
    <row r="64458" spans="13:15" x14ac:dyDescent="0.2">
      <c r="M64458" s="93"/>
      <c r="O64458" s="119"/>
    </row>
    <row r="64459" spans="13:15" x14ac:dyDescent="0.2">
      <c r="M64459" s="93"/>
      <c r="O64459" s="119"/>
    </row>
    <row r="64460" spans="13:15" x14ac:dyDescent="0.2">
      <c r="M64460" s="93"/>
      <c r="O64460" s="119"/>
    </row>
    <row r="64461" spans="13:15" x14ac:dyDescent="0.2">
      <c r="M64461" s="93"/>
      <c r="O64461" s="119"/>
    </row>
    <row r="64462" spans="13:15" x14ac:dyDescent="0.2">
      <c r="M64462" s="93"/>
      <c r="O64462" s="119"/>
    </row>
    <row r="64463" spans="13:15" x14ac:dyDescent="0.2">
      <c r="M64463" s="93"/>
      <c r="O64463" s="119"/>
    </row>
    <row r="64464" spans="13:15" x14ac:dyDescent="0.2">
      <c r="M64464" s="93"/>
      <c r="O64464" s="119"/>
    </row>
    <row r="64465" spans="13:15" x14ac:dyDescent="0.2">
      <c r="M64465" s="93"/>
      <c r="O64465" s="119"/>
    </row>
    <row r="64466" spans="13:15" x14ac:dyDescent="0.2">
      <c r="M64466" s="93"/>
      <c r="O64466" s="119"/>
    </row>
    <row r="64467" spans="13:15" x14ac:dyDescent="0.2">
      <c r="M64467" s="93"/>
      <c r="O64467" s="119"/>
    </row>
    <row r="64468" spans="13:15" x14ac:dyDescent="0.2">
      <c r="M64468" s="93"/>
      <c r="O64468" s="119"/>
    </row>
    <row r="64469" spans="13:15" x14ac:dyDescent="0.2">
      <c r="M64469" s="93"/>
      <c r="O64469" s="119"/>
    </row>
    <row r="64470" spans="13:15" x14ac:dyDescent="0.2">
      <c r="M64470" s="93"/>
      <c r="O64470" s="119"/>
    </row>
    <row r="64471" spans="13:15" x14ac:dyDescent="0.2">
      <c r="M64471" s="93"/>
      <c r="O64471" s="119"/>
    </row>
    <row r="64472" spans="13:15" x14ac:dyDescent="0.2">
      <c r="M64472" s="93"/>
      <c r="O64472" s="119"/>
    </row>
    <row r="64473" spans="13:15" x14ac:dyDescent="0.2">
      <c r="M64473" s="93"/>
      <c r="O64473" s="119"/>
    </row>
    <row r="64474" spans="13:15" x14ac:dyDescent="0.2">
      <c r="M64474" s="93"/>
      <c r="O64474" s="119"/>
    </row>
    <row r="64475" spans="13:15" x14ac:dyDescent="0.2">
      <c r="M64475" s="93"/>
      <c r="O64475" s="119"/>
    </row>
    <row r="64476" spans="13:15" x14ac:dyDescent="0.2">
      <c r="M64476" s="93"/>
      <c r="O64476" s="119"/>
    </row>
    <row r="64477" spans="13:15" x14ac:dyDescent="0.2">
      <c r="M64477" s="93"/>
      <c r="O64477" s="119"/>
    </row>
    <row r="64478" spans="13:15" x14ac:dyDescent="0.2">
      <c r="M64478" s="93"/>
      <c r="O64478" s="119"/>
    </row>
    <row r="64479" spans="13:15" x14ac:dyDescent="0.2">
      <c r="M64479" s="93"/>
      <c r="O64479" s="119"/>
    </row>
    <row r="64480" spans="13:15" x14ac:dyDescent="0.2">
      <c r="M64480" s="93"/>
      <c r="O64480" s="119"/>
    </row>
    <row r="64481" spans="13:15" x14ac:dyDescent="0.2">
      <c r="M64481" s="93"/>
      <c r="O64481" s="119"/>
    </row>
    <row r="64482" spans="13:15" x14ac:dyDescent="0.2">
      <c r="M64482" s="93"/>
      <c r="O64482" s="119"/>
    </row>
    <row r="64483" spans="13:15" x14ac:dyDescent="0.2">
      <c r="M64483" s="93"/>
      <c r="O64483" s="119"/>
    </row>
    <row r="64484" spans="13:15" x14ac:dyDescent="0.2">
      <c r="M64484" s="93"/>
      <c r="O64484" s="119"/>
    </row>
    <row r="64485" spans="13:15" x14ac:dyDescent="0.2">
      <c r="M64485" s="93"/>
      <c r="O64485" s="119"/>
    </row>
    <row r="64486" spans="13:15" x14ac:dyDescent="0.2">
      <c r="M64486" s="93"/>
      <c r="O64486" s="119"/>
    </row>
    <row r="64487" spans="13:15" x14ac:dyDescent="0.2">
      <c r="M64487" s="93"/>
      <c r="O64487" s="119"/>
    </row>
    <row r="64488" spans="13:15" x14ac:dyDescent="0.2">
      <c r="M64488" s="93"/>
      <c r="O64488" s="119"/>
    </row>
    <row r="64489" spans="13:15" x14ac:dyDescent="0.2">
      <c r="M64489" s="93"/>
      <c r="O64489" s="119"/>
    </row>
    <row r="64490" spans="13:15" x14ac:dyDescent="0.2">
      <c r="M64490" s="93"/>
      <c r="O64490" s="119"/>
    </row>
    <row r="64491" spans="13:15" x14ac:dyDescent="0.2">
      <c r="M64491" s="93"/>
      <c r="O64491" s="119"/>
    </row>
    <row r="64492" spans="13:15" x14ac:dyDescent="0.2">
      <c r="M64492" s="93"/>
      <c r="O64492" s="119"/>
    </row>
    <row r="64493" spans="13:15" x14ac:dyDescent="0.2">
      <c r="M64493" s="93"/>
      <c r="O64493" s="119"/>
    </row>
    <row r="64494" spans="13:15" x14ac:dyDescent="0.2">
      <c r="M64494" s="93"/>
      <c r="O64494" s="119"/>
    </row>
    <row r="64495" spans="13:15" x14ac:dyDescent="0.2">
      <c r="M64495" s="93"/>
      <c r="O64495" s="119"/>
    </row>
    <row r="64496" spans="13:15" x14ac:dyDescent="0.2">
      <c r="M64496" s="93"/>
      <c r="O64496" s="119"/>
    </row>
    <row r="64497" spans="13:15" x14ac:dyDescent="0.2">
      <c r="M64497" s="93"/>
      <c r="O64497" s="119"/>
    </row>
    <row r="64498" spans="13:15" x14ac:dyDescent="0.2">
      <c r="M64498" s="93"/>
      <c r="O64498" s="119"/>
    </row>
    <row r="64499" spans="13:15" x14ac:dyDescent="0.2">
      <c r="M64499" s="93"/>
      <c r="O64499" s="119"/>
    </row>
    <row r="64500" spans="13:15" x14ac:dyDescent="0.2">
      <c r="M64500" s="93"/>
      <c r="O64500" s="119"/>
    </row>
    <row r="64501" spans="13:15" x14ac:dyDescent="0.2">
      <c r="M64501" s="93"/>
      <c r="O64501" s="119"/>
    </row>
    <row r="64502" spans="13:15" x14ac:dyDescent="0.2">
      <c r="M64502" s="93"/>
      <c r="O64502" s="119"/>
    </row>
    <row r="64503" spans="13:15" x14ac:dyDescent="0.2">
      <c r="M64503" s="93"/>
      <c r="O64503" s="119"/>
    </row>
    <row r="64504" spans="13:15" x14ac:dyDescent="0.2">
      <c r="M64504" s="93"/>
      <c r="O64504" s="119"/>
    </row>
    <row r="64505" spans="13:15" x14ac:dyDescent="0.2">
      <c r="M64505" s="93"/>
      <c r="O64505" s="119"/>
    </row>
    <row r="64506" spans="13:15" x14ac:dyDescent="0.2">
      <c r="M64506" s="93"/>
      <c r="O64506" s="119"/>
    </row>
    <row r="64507" spans="13:15" x14ac:dyDescent="0.2">
      <c r="M64507" s="93"/>
      <c r="O64507" s="119"/>
    </row>
    <row r="64508" spans="13:15" x14ac:dyDescent="0.2">
      <c r="M64508" s="93"/>
      <c r="O64508" s="119"/>
    </row>
    <row r="64509" spans="13:15" x14ac:dyDescent="0.2">
      <c r="M64509" s="93"/>
      <c r="O64509" s="119"/>
    </row>
    <row r="64510" spans="13:15" x14ac:dyDescent="0.2">
      <c r="M64510" s="93"/>
      <c r="O64510" s="119"/>
    </row>
    <row r="64511" spans="13:15" x14ac:dyDescent="0.2">
      <c r="M64511" s="93"/>
      <c r="O64511" s="119"/>
    </row>
    <row r="64512" spans="13:15" x14ac:dyDescent="0.2">
      <c r="M64512" s="93"/>
      <c r="O64512" s="119"/>
    </row>
    <row r="64513" spans="13:15" x14ac:dyDescent="0.2">
      <c r="M64513" s="93"/>
      <c r="O64513" s="119"/>
    </row>
    <row r="64514" spans="13:15" x14ac:dyDescent="0.2">
      <c r="M64514" s="93"/>
      <c r="O64514" s="119"/>
    </row>
    <row r="64515" spans="13:15" x14ac:dyDescent="0.2">
      <c r="M64515" s="93"/>
      <c r="O64515" s="119"/>
    </row>
    <row r="64516" spans="13:15" x14ac:dyDescent="0.2">
      <c r="M64516" s="93"/>
      <c r="O64516" s="119"/>
    </row>
    <row r="64517" spans="13:15" x14ac:dyDescent="0.2">
      <c r="M64517" s="93"/>
      <c r="O64517" s="119"/>
    </row>
    <row r="64518" spans="13:15" x14ac:dyDescent="0.2">
      <c r="M64518" s="93"/>
      <c r="O64518" s="119"/>
    </row>
    <row r="64519" spans="13:15" x14ac:dyDescent="0.2">
      <c r="M64519" s="93"/>
      <c r="O64519" s="119"/>
    </row>
    <row r="64520" spans="13:15" x14ac:dyDescent="0.2">
      <c r="M64520" s="93"/>
      <c r="O64520" s="119"/>
    </row>
    <row r="64521" spans="13:15" x14ac:dyDescent="0.2">
      <c r="M64521" s="93"/>
      <c r="O64521" s="119"/>
    </row>
    <row r="64522" spans="13:15" x14ac:dyDescent="0.2">
      <c r="M64522" s="93"/>
      <c r="O64522" s="119"/>
    </row>
    <row r="64523" spans="13:15" x14ac:dyDescent="0.2">
      <c r="M64523" s="93"/>
      <c r="O64523" s="119"/>
    </row>
    <row r="64524" spans="13:15" x14ac:dyDescent="0.2">
      <c r="M64524" s="93"/>
      <c r="O64524" s="119"/>
    </row>
    <row r="64525" spans="13:15" x14ac:dyDescent="0.2">
      <c r="M64525" s="93"/>
      <c r="O64525" s="119"/>
    </row>
    <row r="64526" spans="13:15" x14ac:dyDescent="0.2">
      <c r="M64526" s="93"/>
      <c r="O64526" s="119"/>
    </row>
    <row r="64527" spans="13:15" x14ac:dyDescent="0.2">
      <c r="M64527" s="93"/>
      <c r="O64527" s="119"/>
    </row>
    <row r="64528" spans="13:15" x14ac:dyDescent="0.2">
      <c r="M64528" s="93"/>
      <c r="O64528" s="119"/>
    </row>
    <row r="64529" spans="13:15" x14ac:dyDescent="0.2">
      <c r="M64529" s="93"/>
      <c r="O64529" s="119"/>
    </row>
    <row r="64530" spans="13:15" x14ac:dyDescent="0.2">
      <c r="M64530" s="93"/>
      <c r="O64530" s="119"/>
    </row>
    <row r="64531" spans="13:15" x14ac:dyDescent="0.2">
      <c r="M64531" s="93"/>
      <c r="O64531" s="119"/>
    </row>
    <row r="64532" spans="13:15" x14ac:dyDescent="0.2">
      <c r="M64532" s="93"/>
      <c r="O64532" s="119"/>
    </row>
    <row r="64533" spans="13:15" x14ac:dyDescent="0.2">
      <c r="M64533" s="93"/>
      <c r="O64533" s="119"/>
    </row>
    <row r="64534" spans="13:15" x14ac:dyDescent="0.2">
      <c r="M64534" s="93"/>
      <c r="O64534" s="119"/>
    </row>
    <row r="64535" spans="13:15" x14ac:dyDescent="0.2">
      <c r="M64535" s="93"/>
      <c r="O64535" s="119"/>
    </row>
    <row r="64536" spans="13:15" x14ac:dyDescent="0.2">
      <c r="M64536" s="93"/>
      <c r="O64536" s="119"/>
    </row>
    <row r="64537" spans="13:15" x14ac:dyDescent="0.2">
      <c r="M64537" s="93"/>
      <c r="O64537" s="119"/>
    </row>
    <row r="64538" spans="13:15" x14ac:dyDescent="0.2">
      <c r="M64538" s="93"/>
      <c r="O64538" s="119"/>
    </row>
    <row r="64539" spans="13:15" x14ac:dyDescent="0.2">
      <c r="M64539" s="93"/>
      <c r="O64539" s="119"/>
    </row>
    <row r="64540" spans="13:15" x14ac:dyDescent="0.2">
      <c r="M64540" s="93"/>
      <c r="O64540" s="119"/>
    </row>
    <row r="64541" spans="13:15" x14ac:dyDescent="0.2">
      <c r="M64541" s="93"/>
      <c r="O64541" s="119"/>
    </row>
    <row r="64542" spans="13:15" x14ac:dyDescent="0.2">
      <c r="M64542" s="93"/>
      <c r="O64542" s="119"/>
    </row>
    <row r="64543" spans="13:15" x14ac:dyDescent="0.2">
      <c r="M64543" s="93"/>
      <c r="O64543" s="119"/>
    </row>
    <row r="64544" spans="13:15" x14ac:dyDescent="0.2">
      <c r="M64544" s="93"/>
      <c r="O64544" s="119"/>
    </row>
    <row r="64545" spans="13:15" x14ac:dyDescent="0.2">
      <c r="M64545" s="93"/>
      <c r="O64545" s="119"/>
    </row>
    <row r="64546" spans="13:15" x14ac:dyDescent="0.2">
      <c r="M64546" s="93"/>
      <c r="O64546" s="119"/>
    </row>
    <row r="64547" spans="13:15" x14ac:dyDescent="0.2">
      <c r="M64547" s="93"/>
      <c r="O64547" s="119"/>
    </row>
    <row r="64548" spans="13:15" x14ac:dyDescent="0.2">
      <c r="M64548" s="93"/>
      <c r="O64548" s="119"/>
    </row>
    <row r="64549" spans="13:15" x14ac:dyDescent="0.2">
      <c r="M64549" s="93"/>
      <c r="O64549" s="119"/>
    </row>
    <row r="64550" spans="13:15" x14ac:dyDescent="0.2">
      <c r="M64550" s="93"/>
      <c r="O64550" s="119"/>
    </row>
    <row r="64551" spans="13:15" x14ac:dyDescent="0.2">
      <c r="M64551" s="93"/>
      <c r="O64551" s="119"/>
    </row>
    <row r="64552" spans="13:15" x14ac:dyDescent="0.2">
      <c r="M64552" s="93"/>
      <c r="O64552" s="119"/>
    </row>
    <row r="64553" spans="13:15" x14ac:dyDescent="0.2">
      <c r="M64553" s="93"/>
      <c r="O64553" s="119"/>
    </row>
    <row r="64554" spans="13:15" x14ac:dyDescent="0.2">
      <c r="M64554" s="93"/>
      <c r="O64554" s="119"/>
    </row>
    <row r="64555" spans="13:15" x14ac:dyDescent="0.2">
      <c r="M64555" s="93"/>
      <c r="O64555" s="119"/>
    </row>
    <row r="64556" spans="13:15" x14ac:dyDescent="0.2">
      <c r="M64556" s="93"/>
      <c r="O64556" s="119"/>
    </row>
    <row r="64557" spans="13:15" x14ac:dyDescent="0.2">
      <c r="M64557" s="93"/>
      <c r="O64557" s="119"/>
    </row>
    <row r="64558" spans="13:15" x14ac:dyDescent="0.2">
      <c r="M64558" s="93"/>
      <c r="O64558" s="119"/>
    </row>
    <row r="64559" spans="13:15" x14ac:dyDescent="0.2">
      <c r="M64559" s="93"/>
      <c r="O64559" s="119"/>
    </row>
    <row r="64560" spans="13:15" x14ac:dyDescent="0.2">
      <c r="M64560" s="93"/>
      <c r="O64560" s="119"/>
    </row>
    <row r="64561" spans="13:15" x14ac:dyDescent="0.2">
      <c r="M64561" s="93"/>
      <c r="O64561" s="119"/>
    </row>
    <row r="64562" spans="13:15" x14ac:dyDescent="0.2">
      <c r="M64562" s="93"/>
      <c r="O64562" s="119"/>
    </row>
    <row r="64563" spans="13:15" x14ac:dyDescent="0.2">
      <c r="M64563" s="93"/>
      <c r="O64563" s="119"/>
    </row>
    <row r="64564" spans="13:15" x14ac:dyDescent="0.2">
      <c r="M64564" s="93"/>
      <c r="O64564" s="119"/>
    </row>
    <row r="64565" spans="13:15" x14ac:dyDescent="0.2">
      <c r="M64565" s="93"/>
      <c r="O64565" s="119"/>
    </row>
    <row r="64566" spans="13:15" x14ac:dyDescent="0.2">
      <c r="M64566" s="93"/>
      <c r="O64566" s="119"/>
    </row>
    <row r="64567" spans="13:15" x14ac:dyDescent="0.2">
      <c r="M64567" s="93"/>
      <c r="O64567" s="119"/>
    </row>
    <row r="64568" spans="13:15" x14ac:dyDescent="0.2">
      <c r="M64568" s="93"/>
      <c r="O64568" s="119"/>
    </row>
    <row r="64569" spans="13:15" x14ac:dyDescent="0.2">
      <c r="M64569" s="93"/>
      <c r="O64569" s="119"/>
    </row>
    <row r="64570" spans="13:15" x14ac:dyDescent="0.2">
      <c r="M64570" s="93"/>
      <c r="O64570" s="119"/>
    </row>
    <row r="64571" spans="13:15" x14ac:dyDescent="0.2">
      <c r="M64571" s="93"/>
      <c r="O64571" s="119"/>
    </row>
    <row r="64572" spans="13:15" x14ac:dyDescent="0.2">
      <c r="M64572" s="93"/>
      <c r="O64572" s="119"/>
    </row>
    <row r="64573" spans="13:15" x14ac:dyDescent="0.2">
      <c r="M64573" s="93"/>
      <c r="O64573" s="119"/>
    </row>
    <row r="64574" spans="13:15" x14ac:dyDescent="0.2">
      <c r="M64574" s="93"/>
      <c r="O64574" s="119"/>
    </row>
    <row r="64575" spans="13:15" x14ac:dyDescent="0.2">
      <c r="M64575" s="93"/>
      <c r="O64575" s="119"/>
    </row>
    <row r="64576" spans="13:15" x14ac:dyDescent="0.2">
      <c r="M64576" s="93"/>
      <c r="O64576" s="119"/>
    </row>
    <row r="64577" spans="13:15" x14ac:dyDescent="0.2">
      <c r="M64577" s="93"/>
      <c r="O64577" s="119"/>
    </row>
    <row r="64578" spans="13:15" x14ac:dyDescent="0.2">
      <c r="M64578" s="93"/>
      <c r="O64578" s="119"/>
    </row>
    <row r="64579" spans="13:15" x14ac:dyDescent="0.2">
      <c r="M64579" s="93"/>
      <c r="O64579" s="119"/>
    </row>
    <row r="64580" spans="13:15" x14ac:dyDescent="0.2">
      <c r="M64580" s="93"/>
      <c r="O64580" s="119"/>
    </row>
    <row r="64581" spans="13:15" x14ac:dyDescent="0.2">
      <c r="M64581" s="93"/>
      <c r="O64581" s="119"/>
    </row>
    <row r="64582" spans="13:15" x14ac:dyDescent="0.2">
      <c r="M64582" s="93"/>
      <c r="O64582" s="119"/>
    </row>
    <row r="64583" spans="13:15" x14ac:dyDescent="0.2">
      <c r="M64583" s="93"/>
      <c r="O64583" s="119"/>
    </row>
    <row r="64584" spans="13:15" x14ac:dyDescent="0.2">
      <c r="M64584" s="93"/>
      <c r="O64584" s="119"/>
    </row>
    <row r="64585" spans="13:15" x14ac:dyDescent="0.2">
      <c r="M64585" s="93"/>
      <c r="O64585" s="119"/>
    </row>
    <row r="64586" spans="13:15" x14ac:dyDescent="0.2">
      <c r="M64586" s="93"/>
      <c r="O64586" s="119"/>
    </row>
    <row r="64587" spans="13:15" x14ac:dyDescent="0.2">
      <c r="M64587" s="93"/>
      <c r="O64587" s="119"/>
    </row>
    <row r="64588" spans="13:15" x14ac:dyDescent="0.2">
      <c r="M64588" s="93"/>
      <c r="O64588" s="119"/>
    </row>
    <row r="64589" spans="13:15" x14ac:dyDescent="0.2">
      <c r="M64589" s="93"/>
      <c r="O64589" s="119"/>
    </row>
    <row r="64590" spans="13:15" x14ac:dyDescent="0.2">
      <c r="M64590" s="93"/>
      <c r="O64590" s="119"/>
    </row>
    <row r="64591" spans="13:15" x14ac:dyDescent="0.2">
      <c r="M64591" s="93"/>
      <c r="O64591" s="119"/>
    </row>
    <row r="64592" spans="13:15" x14ac:dyDescent="0.2">
      <c r="M64592" s="93"/>
      <c r="O64592" s="119"/>
    </row>
    <row r="64593" spans="13:15" x14ac:dyDescent="0.2">
      <c r="M64593" s="93"/>
      <c r="O64593" s="119"/>
    </row>
    <row r="64594" spans="13:15" x14ac:dyDescent="0.2">
      <c r="M64594" s="93"/>
      <c r="O64594" s="119"/>
    </row>
    <row r="64595" spans="13:15" x14ac:dyDescent="0.2">
      <c r="M64595" s="93"/>
      <c r="O64595" s="119"/>
    </row>
    <row r="64596" spans="13:15" x14ac:dyDescent="0.2">
      <c r="M64596" s="93"/>
      <c r="O64596" s="119"/>
    </row>
    <row r="64597" spans="13:15" x14ac:dyDescent="0.2">
      <c r="M64597" s="93"/>
      <c r="O64597" s="119"/>
    </row>
    <row r="64598" spans="13:15" x14ac:dyDescent="0.2">
      <c r="M64598" s="93"/>
      <c r="O64598" s="119"/>
    </row>
    <row r="64599" spans="13:15" x14ac:dyDescent="0.2">
      <c r="M64599" s="93"/>
      <c r="O64599" s="119"/>
    </row>
    <row r="64600" spans="13:15" x14ac:dyDescent="0.2">
      <c r="M64600" s="93"/>
      <c r="O64600" s="119"/>
    </row>
    <row r="64601" spans="13:15" x14ac:dyDescent="0.2">
      <c r="M64601" s="93"/>
      <c r="O64601" s="119"/>
    </row>
    <row r="64602" spans="13:15" x14ac:dyDescent="0.2">
      <c r="M64602" s="93"/>
      <c r="O64602" s="119"/>
    </row>
    <row r="64603" spans="13:15" x14ac:dyDescent="0.2">
      <c r="M64603" s="93"/>
      <c r="O64603" s="119"/>
    </row>
    <row r="64604" spans="13:15" x14ac:dyDescent="0.2">
      <c r="M64604" s="93"/>
      <c r="O64604" s="119"/>
    </row>
    <row r="64605" spans="13:15" x14ac:dyDescent="0.2">
      <c r="M64605" s="93"/>
      <c r="O64605" s="119"/>
    </row>
    <row r="64606" spans="13:15" x14ac:dyDescent="0.2">
      <c r="M64606" s="93"/>
      <c r="O64606" s="119"/>
    </row>
    <row r="64607" spans="13:15" x14ac:dyDescent="0.2">
      <c r="M64607" s="93"/>
      <c r="O64607" s="119"/>
    </row>
    <row r="64608" spans="13:15" x14ac:dyDescent="0.2">
      <c r="M64608" s="93"/>
      <c r="O64608" s="119"/>
    </row>
    <row r="64609" spans="13:15" x14ac:dyDescent="0.2">
      <c r="M64609" s="93"/>
      <c r="O64609" s="119"/>
    </row>
    <row r="64610" spans="13:15" x14ac:dyDescent="0.2">
      <c r="M64610" s="93"/>
      <c r="O64610" s="119"/>
    </row>
    <row r="64611" spans="13:15" x14ac:dyDescent="0.2">
      <c r="M64611" s="93"/>
      <c r="O64611" s="119"/>
    </row>
    <row r="64612" spans="13:15" x14ac:dyDescent="0.2">
      <c r="M64612" s="93"/>
      <c r="O64612" s="119"/>
    </row>
    <row r="64613" spans="13:15" x14ac:dyDescent="0.2">
      <c r="M64613" s="93"/>
      <c r="O64613" s="119"/>
    </row>
    <row r="64614" spans="13:15" x14ac:dyDescent="0.2">
      <c r="M64614" s="93"/>
      <c r="O64614" s="119"/>
    </row>
    <row r="64615" spans="13:15" x14ac:dyDescent="0.2">
      <c r="M64615" s="93"/>
      <c r="O64615" s="119"/>
    </row>
    <row r="64616" spans="13:15" x14ac:dyDescent="0.2">
      <c r="M64616" s="93"/>
      <c r="O64616" s="119"/>
    </row>
    <row r="64617" spans="13:15" x14ac:dyDescent="0.2">
      <c r="M64617" s="93"/>
      <c r="O64617" s="119"/>
    </row>
    <row r="64618" spans="13:15" x14ac:dyDescent="0.2">
      <c r="M64618" s="93"/>
      <c r="O64618" s="119"/>
    </row>
    <row r="64619" spans="13:15" x14ac:dyDescent="0.2">
      <c r="M64619" s="93"/>
      <c r="O64619" s="119"/>
    </row>
    <row r="64620" spans="13:15" x14ac:dyDescent="0.2">
      <c r="M64620" s="93"/>
      <c r="O64620" s="119"/>
    </row>
    <row r="64621" spans="13:15" x14ac:dyDescent="0.2">
      <c r="M64621" s="93"/>
      <c r="O64621" s="119"/>
    </row>
    <row r="64622" spans="13:15" x14ac:dyDescent="0.2">
      <c r="M64622" s="93"/>
      <c r="O64622" s="119"/>
    </row>
    <row r="64623" spans="13:15" x14ac:dyDescent="0.2">
      <c r="M64623" s="93"/>
      <c r="O64623" s="119"/>
    </row>
    <row r="64624" spans="13:15" x14ac:dyDescent="0.2">
      <c r="M64624" s="93"/>
      <c r="O64624" s="119"/>
    </row>
    <row r="64625" spans="13:15" x14ac:dyDescent="0.2">
      <c r="M64625" s="93"/>
      <c r="O64625" s="119"/>
    </row>
    <row r="64626" spans="13:15" x14ac:dyDescent="0.2">
      <c r="M64626" s="93"/>
      <c r="O64626" s="119"/>
    </row>
    <row r="64627" spans="13:15" x14ac:dyDescent="0.2">
      <c r="M64627" s="93"/>
      <c r="O64627" s="119"/>
    </row>
    <row r="64628" spans="13:15" x14ac:dyDescent="0.2">
      <c r="M64628" s="93"/>
      <c r="O64628" s="119"/>
    </row>
    <row r="64629" spans="13:15" x14ac:dyDescent="0.2">
      <c r="M64629" s="93"/>
      <c r="O64629" s="119"/>
    </row>
    <row r="64630" spans="13:15" x14ac:dyDescent="0.2">
      <c r="M64630" s="93"/>
      <c r="O64630" s="119"/>
    </row>
    <row r="64631" spans="13:15" x14ac:dyDescent="0.2">
      <c r="M64631" s="93"/>
      <c r="O64631" s="119"/>
    </row>
    <row r="64632" spans="13:15" x14ac:dyDescent="0.2">
      <c r="M64632" s="93"/>
      <c r="O64632" s="119"/>
    </row>
    <row r="64633" spans="13:15" x14ac:dyDescent="0.2">
      <c r="M64633" s="93"/>
      <c r="O64633" s="119"/>
    </row>
    <row r="64634" spans="13:15" x14ac:dyDescent="0.2">
      <c r="M64634" s="93"/>
      <c r="O64634" s="119"/>
    </row>
    <row r="64635" spans="13:15" x14ac:dyDescent="0.2">
      <c r="M64635" s="93"/>
      <c r="O64635" s="119"/>
    </row>
    <row r="64636" spans="13:15" x14ac:dyDescent="0.2">
      <c r="M64636" s="93"/>
      <c r="O64636" s="119"/>
    </row>
    <row r="64637" spans="13:15" x14ac:dyDescent="0.2">
      <c r="M64637" s="93"/>
      <c r="O64637" s="119"/>
    </row>
    <row r="64638" spans="13:15" x14ac:dyDescent="0.2">
      <c r="M64638" s="93"/>
      <c r="O64638" s="119"/>
    </row>
    <row r="64639" spans="13:15" x14ac:dyDescent="0.2">
      <c r="M64639" s="93"/>
      <c r="O64639" s="119"/>
    </row>
    <row r="64640" spans="13:15" x14ac:dyDescent="0.2">
      <c r="M64640" s="93"/>
      <c r="O64640" s="119"/>
    </row>
    <row r="64641" spans="13:15" x14ac:dyDescent="0.2">
      <c r="M64641" s="93"/>
      <c r="O64641" s="119"/>
    </row>
    <row r="64642" spans="13:15" x14ac:dyDescent="0.2">
      <c r="M64642" s="93"/>
      <c r="O64642" s="119"/>
    </row>
    <row r="64643" spans="13:15" x14ac:dyDescent="0.2">
      <c r="M64643" s="93"/>
      <c r="O64643" s="119"/>
    </row>
    <row r="64644" spans="13:15" x14ac:dyDescent="0.2">
      <c r="M64644" s="93"/>
      <c r="O64644" s="119"/>
    </row>
    <row r="64645" spans="13:15" x14ac:dyDescent="0.2">
      <c r="M64645" s="93"/>
      <c r="O64645" s="119"/>
    </row>
    <row r="64646" spans="13:15" x14ac:dyDescent="0.2">
      <c r="M64646" s="93"/>
      <c r="O64646" s="119"/>
    </row>
    <row r="64647" spans="13:15" x14ac:dyDescent="0.2">
      <c r="M64647" s="93"/>
      <c r="O64647" s="119"/>
    </row>
    <row r="64648" spans="13:15" x14ac:dyDescent="0.2">
      <c r="M64648" s="93"/>
      <c r="O64648" s="119"/>
    </row>
    <row r="64649" spans="13:15" x14ac:dyDescent="0.2">
      <c r="M64649" s="93"/>
      <c r="O64649" s="119"/>
    </row>
    <row r="64650" spans="13:15" x14ac:dyDescent="0.2">
      <c r="M64650" s="93"/>
      <c r="O64650" s="119"/>
    </row>
    <row r="64651" spans="13:15" x14ac:dyDescent="0.2">
      <c r="M64651" s="93"/>
      <c r="O64651" s="119"/>
    </row>
    <row r="64652" spans="13:15" x14ac:dyDescent="0.2">
      <c r="M64652" s="93"/>
      <c r="O64652" s="119"/>
    </row>
    <row r="64653" spans="13:15" x14ac:dyDescent="0.2">
      <c r="M64653" s="93"/>
      <c r="O64653" s="119"/>
    </row>
    <row r="64654" spans="13:15" x14ac:dyDescent="0.2">
      <c r="M64654" s="93"/>
      <c r="O64654" s="119"/>
    </row>
    <row r="64655" spans="13:15" x14ac:dyDescent="0.2">
      <c r="M64655" s="93"/>
      <c r="O64655" s="119"/>
    </row>
    <row r="64656" spans="13:15" x14ac:dyDescent="0.2">
      <c r="M64656" s="93"/>
      <c r="O64656" s="119"/>
    </row>
    <row r="64657" spans="13:15" x14ac:dyDescent="0.2">
      <c r="M64657" s="93"/>
      <c r="O64657" s="119"/>
    </row>
    <row r="64658" spans="13:15" x14ac:dyDescent="0.2">
      <c r="M64658" s="93"/>
      <c r="O64658" s="119"/>
    </row>
    <row r="64659" spans="13:15" x14ac:dyDescent="0.2">
      <c r="M64659" s="93"/>
      <c r="O64659" s="119"/>
    </row>
    <row r="64660" spans="13:15" x14ac:dyDescent="0.2">
      <c r="M64660" s="93"/>
      <c r="O64660" s="119"/>
    </row>
    <row r="64661" spans="13:15" x14ac:dyDescent="0.2">
      <c r="M64661" s="93"/>
      <c r="O64661" s="119"/>
    </row>
    <row r="64662" spans="13:15" x14ac:dyDescent="0.2">
      <c r="M64662" s="93"/>
      <c r="O64662" s="119"/>
    </row>
    <row r="64663" spans="13:15" x14ac:dyDescent="0.2">
      <c r="M64663" s="93"/>
      <c r="O64663" s="119"/>
    </row>
    <row r="64664" spans="13:15" x14ac:dyDescent="0.2">
      <c r="M64664" s="93"/>
      <c r="O64664" s="119"/>
    </row>
    <row r="64665" spans="13:15" x14ac:dyDescent="0.2">
      <c r="M64665" s="93"/>
      <c r="O64665" s="119"/>
    </row>
    <row r="64666" spans="13:15" x14ac:dyDescent="0.2">
      <c r="M64666" s="93"/>
      <c r="O64666" s="119"/>
    </row>
    <row r="64667" spans="13:15" x14ac:dyDescent="0.2">
      <c r="M64667" s="93"/>
      <c r="O64667" s="119"/>
    </row>
    <row r="64668" spans="13:15" x14ac:dyDescent="0.2">
      <c r="M64668" s="93"/>
      <c r="O64668" s="119"/>
    </row>
    <row r="64669" spans="13:15" x14ac:dyDescent="0.2">
      <c r="M64669" s="93"/>
      <c r="O64669" s="119"/>
    </row>
    <row r="64670" spans="13:15" x14ac:dyDescent="0.2">
      <c r="M64670" s="93"/>
      <c r="O64670" s="119"/>
    </row>
    <row r="64671" spans="13:15" x14ac:dyDescent="0.2">
      <c r="M64671" s="93"/>
      <c r="O64671" s="119"/>
    </row>
    <row r="64672" spans="13:15" x14ac:dyDescent="0.2">
      <c r="M64672" s="93"/>
      <c r="O64672" s="119"/>
    </row>
    <row r="64673" spans="13:15" x14ac:dyDescent="0.2">
      <c r="M64673" s="93"/>
      <c r="O64673" s="119"/>
    </row>
    <row r="64674" spans="13:15" x14ac:dyDescent="0.2">
      <c r="M64674" s="93"/>
      <c r="O64674" s="119"/>
    </row>
    <row r="64675" spans="13:15" x14ac:dyDescent="0.2">
      <c r="M64675" s="93"/>
      <c r="O64675" s="119"/>
    </row>
    <row r="64676" spans="13:15" x14ac:dyDescent="0.2">
      <c r="M64676" s="93"/>
      <c r="O64676" s="119"/>
    </row>
    <row r="64677" spans="13:15" x14ac:dyDescent="0.2">
      <c r="M64677" s="93"/>
      <c r="O64677" s="119"/>
    </row>
    <row r="64678" spans="13:15" x14ac:dyDescent="0.2">
      <c r="M64678" s="93"/>
      <c r="O64678" s="119"/>
    </row>
    <row r="64679" spans="13:15" x14ac:dyDescent="0.2">
      <c r="M64679" s="93"/>
      <c r="O64679" s="119"/>
    </row>
    <row r="64680" spans="13:15" x14ac:dyDescent="0.2">
      <c r="M64680" s="93"/>
      <c r="O64680" s="119"/>
    </row>
    <row r="64681" spans="13:15" x14ac:dyDescent="0.2">
      <c r="M64681" s="93"/>
      <c r="O64681" s="119"/>
    </row>
    <row r="64682" spans="13:15" x14ac:dyDescent="0.2">
      <c r="M64682" s="93"/>
      <c r="O64682" s="119"/>
    </row>
    <row r="64683" spans="13:15" x14ac:dyDescent="0.2">
      <c r="M64683" s="93"/>
      <c r="O64683" s="119"/>
    </row>
    <row r="64684" spans="13:15" x14ac:dyDescent="0.2">
      <c r="M64684" s="93"/>
      <c r="O64684" s="119"/>
    </row>
    <row r="64685" spans="13:15" x14ac:dyDescent="0.2">
      <c r="M64685" s="93"/>
      <c r="O64685" s="119"/>
    </row>
    <row r="64686" spans="13:15" x14ac:dyDescent="0.2">
      <c r="M64686" s="93"/>
      <c r="O64686" s="119"/>
    </row>
    <row r="64687" spans="13:15" x14ac:dyDescent="0.2">
      <c r="M64687" s="93"/>
      <c r="O64687" s="119"/>
    </row>
    <row r="64688" spans="13:15" x14ac:dyDescent="0.2">
      <c r="M64688" s="93"/>
      <c r="O64688" s="119"/>
    </row>
    <row r="64689" spans="13:15" x14ac:dyDescent="0.2">
      <c r="M64689" s="93"/>
      <c r="O64689" s="119"/>
    </row>
    <row r="64690" spans="13:15" x14ac:dyDescent="0.2">
      <c r="M64690" s="93"/>
      <c r="O64690" s="119"/>
    </row>
    <row r="64691" spans="13:15" x14ac:dyDescent="0.2">
      <c r="M64691" s="93"/>
      <c r="O64691" s="119"/>
    </row>
    <row r="64692" spans="13:15" x14ac:dyDescent="0.2">
      <c r="M64692" s="93"/>
      <c r="O64692" s="119"/>
    </row>
    <row r="64693" spans="13:15" x14ac:dyDescent="0.2">
      <c r="M64693" s="93"/>
      <c r="O64693" s="119"/>
    </row>
    <row r="64694" spans="13:15" x14ac:dyDescent="0.2">
      <c r="M64694" s="93"/>
      <c r="O64694" s="119"/>
    </row>
    <row r="64695" spans="13:15" x14ac:dyDescent="0.2">
      <c r="M64695" s="93"/>
      <c r="O64695" s="119"/>
    </row>
    <row r="64696" spans="13:15" x14ac:dyDescent="0.2">
      <c r="M64696" s="93"/>
      <c r="O64696" s="119"/>
    </row>
    <row r="64697" spans="13:15" x14ac:dyDescent="0.2">
      <c r="M64697" s="93"/>
      <c r="O64697" s="119"/>
    </row>
    <row r="64698" spans="13:15" x14ac:dyDescent="0.2">
      <c r="M64698" s="93"/>
      <c r="O64698" s="119"/>
    </row>
    <row r="64699" spans="13:15" x14ac:dyDescent="0.2">
      <c r="M64699" s="93"/>
      <c r="O64699" s="119"/>
    </row>
    <row r="64700" spans="13:15" x14ac:dyDescent="0.2">
      <c r="M64700" s="93"/>
      <c r="O64700" s="119"/>
    </row>
    <row r="64701" spans="13:15" x14ac:dyDescent="0.2">
      <c r="M64701" s="93"/>
      <c r="O64701" s="119"/>
    </row>
    <row r="64702" spans="13:15" x14ac:dyDescent="0.2">
      <c r="M64702" s="93"/>
      <c r="O64702" s="119"/>
    </row>
    <row r="64703" spans="13:15" x14ac:dyDescent="0.2">
      <c r="M64703" s="93"/>
      <c r="O64703" s="119"/>
    </row>
    <row r="64704" spans="13:15" x14ac:dyDescent="0.2">
      <c r="M64704" s="93"/>
      <c r="O64704" s="119"/>
    </row>
    <row r="64705" spans="13:15" x14ac:dyDescent="0.2">
      <c r="M64705" s="93"/>
      <c r="O64705" s="119"/>
    </row>
    <row r="64706" spans="13:15" x14ac:dyDescent="0.2">
      <c r="M64706" s="93"/>
      <c r="O64706" s="119"/>
    </row>
    <row r="64707" spans="13:15" x14ac:dyDescent="0.2">
      <c r="M64707" s="93"/>
      <c r="O64707" s="119"/>
    </row>
    <row r="64708" spans="13:15" x14ac:dyDescent="0.2">
      <c r="M64708" s="93"/>
      <c r="O64708" s="119"/>
    </row>
    <row r="64709" spans="13:15" x14ac:dyDescent="0.2">
      <c r="M64709" s="93"/>
      <c r="O64709" s="119"/>
    </row>
    <row r="64710" spans="13:15" x14ac:dyDescent="0.2">
      <c r="M64710" s="93"/>
      <c r="O64710" s="119"/>
    </row>
    <row r="64711" spans="13:15" x14ac:dyDescent="0.2">
      <c r="M64711" s="93"/>
      <c r="O64711" s="119"/>
    </row>
    <row r="64712" spans="13:15" x14ac:dyDescent="0.2">
      <c r="M64712" s="93"/>
      <c r="O64712" s="119"/>
    </row>
    <row r="64713" spans="13:15" x14ac:dyDescent="0.2">
      <c r="M64713" s="93"/>
      <c r="O64713" s="119"/>
    </row>
    <row r="64714" spans="13:15" x14ac:dyDescent="0.2">
      <c r="M64714" s="93"/>
      <c r="O64714" s="119"/>
    </row>
    <row r="64715" spans="13:15" x14ac:dyDescent="0.2">
      <c r="M64715" s="93"/>
      <c r="O64715" s="119"/>
    </row>
    <row r="64716" spans="13:15" x14ac:dyDescent="0.2">
      <c r="M64716" s="93"/>
      <c r="O64716" s="119"/>
    </row>
    <row r="64717" spans="13:15" x14ac:dyDescent="0.2">
      <c r="M64717" s="93"/>
      <c r="O64717" s="119"/>
    </row>
    <row r="64718" spans="13:15" x14ac:dyDescent="0.2">
      <c r="M64718" s="93"/>
      <c r="O64718" s="119"/>
    </row>
    <row r="64719" spans="13:15" x14ac:dyDescent="0.2">
      <c r="M64719" s="93"/>
      <c r="O64719" s="119"/>
    </row>
    <row r="64720" spans="13:15" x14ac:dyDescent="0.2">
      <c r="M64720" s="93"/>
      <c r="O64720" s="119"/>
    </row>
    <row r="64721" spans="13:15" x14ac:dyDescent="0.2">
      <c r="M64721" s="93"/>
      <c r="O64721" s="119"/>
    </row>
    <row r="64722" spans="13:15" x14ac:dyDescent="0.2">
      <c r="M64722" s="93"/>
      <c r="O64722" s="119"/>
    </row>
    <row r="64723" spans="13:15" x14ac:dyDescent="0.2">
      <c r="M64723" s="93"/>
      <c r="O64723" s="119"/>
    </row>
    <row r="64724" spans="13:15" x14ac:dyDescent="0.2">
      <c r="M64724" s="93"/>
      <c r="O64724" s="119"/>
    </row>
    <row r="64725" spans="13:15" x14ac:dyDescent="0.2">
      <c r="M64725" s="93"/>
      <c r="O64725" s="119"/>
    </row>
    <row r="64726" spans="13:15" x14ac:dyDescent="0.2">
      <c r="M64726" s="93"/>
      <c r="O64726" s="119"/>
    </row>
    <row r="64727" spans="13:15" x14ac:dyDescent="0.2">
      <c r="M64727" s="93"/>
      <c r="O64727" s="119"/>
    </row>
    <row r="64728" spans="13:15" x14ac:dyDescent="0.2">
      <c r="M64728" s="93"/>
      <c r="O64728" s="119"/>
    </row>
    <row r="64729" spans="13:15" x14ac:dyDescent="0.2">
      <c r="M64729" s="93"/>
      <c r="O64729" s="119"/>
    </row>
    <row r="64730" spans="13:15" x14ac:dyDescent="0.2">
      <c r="M64730" s="93"/>
      <c r="O64730" s="119"/>
    </row>
    <row r="64731" spans="13:15" x14ac:dyDescent="0.2">
      <c r="M64731" s="93"/>
      <c r="O64731" s="119"/>
    </row>
    <row r="64732" spans="13:15" x14ac:dyDescent="0.2">
      <c r="M64732" s="93"/>
      <c r="O64732" s="119"/>
    </row>
    <row r="64733" spans="13:15" x14ac:dyDescent="0.2">
      <c r="M64733" s="93"/>
      <c r="O64733" s="119"/>
    </row>
    <row r="64734" spans="13:15" x14ac:dyDescent="0.2">
      <c r="M64734" s="93"/>
      <c r="O64734" s="119"/>
    </row>
    <row r="64735" spans="13:15" x14ac:dyDescent="0.2">
      <c r="M64735" s="93"/>
      <c r="O64735" s="119"/>
    </row>
    <row r="64736" spans="13:15" x14ac:dyDescent="0.2">
      <c r="M64736" s="93"/>
      <c r="O64736" s="119"/>
    </row>
    <row r="64737" spans="13:15" x14ac:dyDescent="0.2">
      <c r="M64737" s="93"/>
      <c r="O64737" s="119"/>
    </row>
    <row r="64738" spans="13:15" x14ac:dyDescent="0.2">
      <c r="M64738" s="93"/>
      <c r="O64738" s="119"/>
    </row>
    <row r="64739" spans="13:15" x14ac:dyDescent="0.2">
      <c r="M64739" s="93"/>
      <c r="O64739" s="119"/>
    </row>
    <row r="64740" spans="13:15" x14ac:dyDescent="0.2">
      <c r="M64740" s="93"/>
      <c r="O64740" s="119"/>
    </row>
    <row r="64741" spans="13:15" x14ac:dyDescent="0.2">
      <c r="M64741" s="93"/>
      <c r="O64741" s="119"/>
    </row>
    <row r="64742" spans="13:15" x14ac:dyDescent="0.2">
      <c r="M64742" s="93"/>
      <c r="O64742" s="119"/>
    </row>
    <row r="64743" spans="13:15" x14ac:dyDescent="0.2">
      <c r="M64743" s="93"/>
      <c r="O64743" s="119"/>
    </row>
    <row r="64744" spans="13:15" x14ac:dyDescent="0.2">
      <c r="M64744" s="93"/>
      <c r="O64744" s="119"/>
    </row>
    <row r="64745" spans="13:15" x14ac:dyDescent="0.2">
      <c r="M64745" s="93"/>
      <c r="O64745" s="119"/>
    </row>
    <row r="64746" spans="13:15" x14ac:dyDescent="0.2">
      <c r="M64746" s="93"/>
      <c r="O64746" s="119"/>
    </row>
    <row r="64747" spans="13:15" x14ac:dyDescent="0.2">
      <c r="M64747" s="93"/>
      <c r="O64747" s="119"/>
    </row>
    <row r="64748" spans="13:15" x14ac:dyDescent="0.2">
      <c r="M64748" s="93"/>
      <c r="O64748" s="119"/>
    </row>
    <row r="64749" spans="13:15" x14ac:dyDescent="0.2">
      <c r="M64749" s="93"/>
      <c r="O64749" s="119"/>
    </row>
    <row r="64750" spans="13:15" x14ac:dyDescent="0.2">
      <c r="M64750" s="93"/>
      <c r="O64750" s="119"/>
    </row>
    <row r="64751" spans="13:15" x14ac:dyDescent="0.2">
      <c r="M64751" s="93"/>
      <c r="O64751" s="119"/>
    </row>
    <row r="64752" spans="13:15" x14ac:dyDescent="0.2">
      <c r="M64752" s="93"/>
      <c r="O64752" s="119"/>
    </row>
    <row r="64753" spans="13:15" x14ac:dyDescent="0.2">
      <c r="M64753" s="93"/>
      <c r="O64753" s="119"/>
    </row>
    <row r="64754" spans="13:15" x14ac:dyDescent="0.2">
      <c r="M64754" s="93"/>
      <c r="O64754" s="119"/>
    </row>
    <row r="64755" spans="13:15" x14ac:dyDescent="0.2">
      <c r="M64755" s="93"/>
      <c r="O64755" s="119"/>
    </row>
    <row r="64756" spans="13:15" x14ac:dyDescent="0.2">
      <c r="M64756" s="93"/>
      <c r="O64756" s="119"/>
    </row>
    <row r="64757" spans="13:15" x14ac:dyDescent="0.2">
      <c r="M64757" s="93"/>
      <c r="O64757" s="119"/>
    </row>
    <row r="64758" spans="13:15" x14ac:dyDescent="0.2">
      <c r="M64758" s="93"/>
      <c r="O64758" s="119"/>
    </row>
    <row r="64759" spans="13:15" x14ac:dyDescent="0.2">
      <c r="M64759" s="93"/>
      <c r="O64759" s="119"/>
    </row>
    <row r="64760" spans="13:15" x14ac:dyDescent="0.2">
      <c r="M64760" s="93"/>
      <c r="O64760" s="119"/>
    </row>
    <row r="64761" spans="13:15" x14ac:dyDescent="0.2">
      <c r="M64761" s="93"/>
      <c r="O64761" s="119"/>
    </row>
    <row r="64762" spans="13:15" x14ac:dyDescent="0.2">
      <c r="M64762" s="93"/>
      <c r="O64762" s="119"/>
    </row>
    <row r="64763" spans="13:15" x14ac:dyDescent="0.2">
      <c r="M64763" s="93"/>
      <c r="O64763" s="119"/>
    </row>
    <row r="64764" spans="13:15" x14ac:dyDescent="0.2">
      <c r="M64764" s="93"/>
      <c r="O64764" s="119"/>
    </row>
    <row r="64765" spans="13:15" x14ac:dyDescent="0.2">
      <c r="M64765" s="93"/>
      <c r="O64765" s="119"/>
    </row>
    <row r="64766" spans="13:15" x14ac:dyDescent="0.2">
      <c r="M64766" s="93"/>
      <c r="O64766" s="119"/>
    </row>
    <row r="64767" spans="13:15" x14ac:dyDescent="0.2">
      <c r="M64767" s="93"/>
      <c r="O64767" s="119"/>
    </row>
    <row r="64768" spans="13:15" x14ac:dyDescent="0.2">
      <c r="M64768" s="93"/>
      <c r="O64768" s="119"/>
    </row>
    <row r="64769" spans="13:15" x14ac:dyDescent="0.2">
      <c r="M64769" s="93"/>
      <c r="O64769" s="119"/>
    </row>
    <row r="64770" spans="13:15" x14ac:dyDescent="0.2">
      <c r="M64770" s="93"/>
      <c r="O64770" s="119"/>
    </row>
    <row r="64771" spans="13:15" x14ac:dyDescent="0.2">
      <c r="M64771" s="93"/>
      <c r="O64771" s="119"/>
    </row>
    <row r="64772" spans="13:15" x14ac:dyDescent="0.2">
      <c r="M64772" s="93"/>
      <c r="O64772" s="119"/>
    </row>
    <row r="64773" spans="13:15" x14ac:dyDescent="0.2">
      <c r="M64773" s="93"/>
      <c r="O64773" s="119"/>
    </row>
    <row r="64774" spans="13:15" x14ac:dyDescent="0.2">
      <c r="M64774" s="93"/>
      <c r="O64774" s="119"/>
    </row>
    <row r="64775" spans="13:15" x14ac:dyDescent="0.2">
      <c r="M64775" s="93"/>
      <c r="O64775" s="119"/>
    </row>
    <row r="64776" spans="13:15" x14ac:dyDescent="0.2">
      <c r="M64776" s="93"/>
      <c r="O64776" s="119"/>
    </row>
    <row r="64777" spans="13:15" x14ac:dyDescent="0.2">
      <c r="M64777" s="93"/>
      <c r="O64777" s="119"/>
    </row>
    <row r="64778" spans="13:15" x14ac:dyDescent="0.2">
      <c r="M64778" s="93"/>
      <c r="O64778" s="119"/>
    </row>
    <row r="64779" spans="13:15" x14ac:dyDescent="0.2">
      <c r="M64779" s="93"/>
      <c r="O64779" s="119"/>
    </row>
    <row r="64780" spans="13:15" x14ac:dyDescent="0.2">
      <c r="M64780" s="93"/>
      <c r="O64780" s="119"/>
    </row>
    <row r="64781" spans="13:15" x14ac:dyDescent="0.2">
      <c r="M64781" s="93"/>
      <c r="O64781" s="119"/>
    </row>
    <row r="64782" spans="13:15" x14ac:dyDescent="0.2">
      <c r="M64782" s="93"/>
      <c r="O64782" s="119"/>
    </row>
    <row r="64783" spans="13:15" x14ac:dyDescent="0.2">
      <c r="M64783" s="93"/>
      <c r="O64783" s="119"/>
    </row>
    <row r="64784" spans="13:15" x14ac:dyDescent="0.2">
      <c r="M64784" s="93"/>
      <c r="O64784" s="119"/>
    </row>
    <row r="64785" spans="13:15" x14ac:dyDescent="0.2">
      <c r="M64785" s="93"/>
      <c r="O64785" s="119"/>
    </row>
    <row r="64786" spans="13:15" x14ac:dyDescent="0.2">
      <c r="M64786" s="93"/>
      <c r="O64786" s="119"/>
    </row>
    <row r="64787" spans="13:15" x14ac:dyDescent="0.2">
      <c r="M64787" s="93"/>
      <c r="O64787" s="119"/>
    </row>
    <row r="64788" spans="13:15" x14ac:dyDescent="0.2">
      <c r="M64788" s="93"/>
      <c r="O64788" s="119"/>
    </row>
    <row r="64789" spans="13:15" x14ac:dyDescent="0.2">
      <c r="M64789" s="93"/>
      <c r="O64789" s="119"/>
    </row>
    <row r="64790" spans="13:15" x14ac:dyDescent="0.2">
      <c r="M64790" s="93"/>
      <c r="O64790" s="119"/>
    </row>
    <row r="64791" spans="13:15" x14ac:dyDescent="0.2">
      <c r="M64791" s="93"/>
      <c r="O64791" s="119"/>
    </row>
    <row r="64792" spans="13:15" x14ac:dyDescent="0.2">
      <c r="M64792" s="93"/>
      <c r="O64792" s="119"/>
    </row>
    <row r="64793" spans="13:15" x14ac:dyDescent="0.2">
      <c r="M64793" s="93"/>
      <c r="O64793" s="119"/>
    </row>
    <row r="64794" spans="13:15" x14ac:dyDescent="0.2">
      <c r="M64794" s="93"/>
      <c r="O64794" s="119"/>
    </row>
    <row r="64795" spans="13:15" x14ac:dyDescent="0.2">
      <c r="M64795" s="93"/>
      <c r="O64795" s="119"/>
    </row>
    <row r="64796" spans="13:15" x14ac:dyDescent="0.2">
      <c r="M64796" s="93"/>
      <c r="O64796" s="119"/>
    </row>
    <row r="64797" spans="13:15" x14ac:dyDescent="0.2">
      <c r="M64797" s="93"/>
      <c r="O64797" s="119"/>
    </row>
    <row r="64798" spans="13:15" x14ac:dyDescent="0.2">
      <c r="M64798" s="93"/>
      <c r="O64798" s="119"/>
    </row>
    <row r="64799" spans="13:15" x14ac:dyDescent="0.2">
      <c r="M64799" s="93"/>
      <c r="O64799" s="119"/>
    </row>
    <row r="64800" spans="13:15" x14ac:dyDescent="0.2">
      <c r="M64800" s="93"/>
      <c r="O64800" s="119"/>
    </row>
    <row r="64801" spans="13:15" x14ac:dyDescent="0.2">
      <c r="M64801" s="93"/>
      <c r="O64801" s="119"/>
    </row>
    <row r="64802" spans="13:15" x14ac:dyDescent="0.2">
      <c r="M64802" s="93"/>
      <c r="O64802" s="119"/>
    </row>
    <row r="64803" spans="13:15" x14ac:dyDescent="0.2">
      <c r="M64803" s="93"/>
      <c r="O64803" s="119"/>
    </row>
    <row r="64804" spans="13:15" x14ac:dyDescent="0.2">
      <c r="M64804" s="93"/>
      <c r="O64804" s="119"/>
    </row>
    <row r="64805" spans="13:15" x14ac:dyDescent="0.2">
      <c r="M64805" s="93"/>
      <c r="O64805" s="119"/>
    </row>
    <row r="64806" spans="13:15" x14ac:dyDescent="0.2">
      <c r="M64806" s="93"/>
      <c r="O64806" s="119"/>
    </row>
    <row r="64807" spans="13:15" x14ac:dyDescent="0.2">
      <c r="M64807" s="93"/>
      <c r="O64807" s="119"/>
    </row>
    <row r="64808" spans="13:15" x14ac:dyDescent="0.2">
      <c r="M64808" s="93"/>
      <c r="O64808" s="119"/>
    </row>
    <row r="64809" spans="13:15" x14ac:dyDescent="0.2">
      <c r="M64809" s="93"/>
      <c r="O64809" s="119"/>
    </row>
    <row r="64810" spans="13:15" x14ac:dyDescent="0.2">
      <c r="M64810" s="93"/>
      <c r="O64810" s="119"/>
    </row>
    <row r="64811" spans="13:15" x14ac:dyDescent="0.2">
      <c r="M64811" s="93"/>
      <c r="O64811" s="119"/>
    </row>
    <row r="64812" spans="13:15" x14ac:dyDescent="0.2">
      <c r="M64812" s="93"/>
      <c r="O64812" s="119"/>
    </row>
    <row r="64813" spans="13:15" x14ac:dyDescent="0.2">
      <c r="M64813" s="93"/>
      <c r="O64813" s="119"/>
    </row>
    <row r="64814" spans="13:15" x14ac:dyDescent="0.2">
      <c r="M64814" s="93"/>
      <c r="O64814" s="119"/>
    </row>
    <row r="64815" spans="13:15" x14ac:dyDescent="0.2">
      <c r="M64815" s="93"/>
      <c r="O64815" s="119"/>
    </row>
    <row r="64816" spans="13:15" x14ac:dyDescent="0.2">
      <c r="M64816" s="93"/>
      <c r="O64816" s="119"/>
    </row>
    <row r="64817" spans="13:15" x14ac:dyDescent="0.2">
      <c r="M64817" s="93"/>
      <c r="O64817" s="119"/>
    </row>
    <row r="64818" spans="13:15" x14ac:dyDescent="0.2">
      <c r="M64818" s="93"/>
      <c r="O64818" s="119"/>
    </row>
    <row r="64819" spans="13:15" x14ac:dyDescent="0.2">
      <c r="M64819" s="93"/>
      <c r="O64819" s="119"/>
    </row>
    <row r="64820" spans="13:15" x14ac:dyDescent="0.2">
      <c r="M64820" s="93"/>
      <c r="O64820" s="119"/>
    </row>
    <row r="64821" spans="13:15" x14ac:dyDescent="0.2">
      <c r="M64821" s="93"/>
      <c r="O64821" s="119"/>
    </row>
    <row r="64822" spans="13:15" x14ac:dyDescent="0.2">
      <c r="M64822" s="93"/>
      <c r="O64822" s="119"/>
    </row>
    <row r="64823" spans="13:15" x14ac:dyDescent="0.2">
      <c r="M64823" s="93"/>
      <c r="O64823" s="119"/>
    </row>
    <row r="64824" spans="13:15" x14ac:dyDescent="0.2">
      <c r="M64824" s="93"/>
      <c r="O64824" s="119"/>
    </row>
    <row r="64825" spans="13:15" x14ac:dyDescent="0.2">
      <c r="M64825" s="93"/>
      <c r="O64825" s="119"/>
    </row>
    <row r="64826" spans="13:15" x14ac:dyDescent="0.2">
      <c r="M64826" s="93"/>
      <c r="O64826" s="119"/>
    </row>
    <row r="64827" spans="13:15" x14ac:dyDescent="0.2">
      <c r="M64827" s="93"/>
      <c r="O64827" s="119"/>
    </row>
    <row r="64828" spans="13:15" x14ac:dyDescent="0.2">
      <c r="M64828" s="93"/>
      <c r="O64828" s="119"/>
    </row>
    <row r="64829" spans="13:15" x14ac:dyDescent="0.2">
      <c r="M64829" s="93"/>
      <c r="O64829" s="119"/>
    </row>
    <row r="64830" spans="13:15" x14ac:dyDescent="0.2">
      <c r="M64830" s="93"/>
      <c r="O64830" s="119"/>
    </row>
    <row r="64831" spans="13:15" x14ac:dyDescent="0.2">
      <c r="M64831" s="93"/>
      <c r="O64831" s="119"/>
    </row>
    <row r="64832" spans="13:15" x14ac:dyDescent="0.2">
      <c r="M64832" s="93"/>
      <c r="O64832" s="119"/>
    </row>
    <row r="64833" spans="13:15" x14ac:dyDescent="0.2">
      <c r="M64833" s="93"/>
      <c r="O64833" s="119"/>
    </row>
    <row r="64834" spans="13:15" x14ac:dyDescent="0.2">
      <c r="M64834" s="93"/>
      <c r="O64834" s="119"/>
    </row>
    <row r="64835" spans="13:15" x14ac:dyDescent="0.2">
      <c r="M64835" s="93"/>
      <c r="O64835" s="119"/>
    </row>
    <row r="64836" spans="13:15" x14ac:dyDescent="0.2">
      <c r="M64836" s="93"/>
      <c r="O64836" s="119"/>
    </row>
    <row r="64837" spans="13:15" x14ac:dyDescent="0.2">
      <c r="M64837" s="93"/>
      <c r="O64837" s="119"/>
    </row>
    <row r="64838" spans="13:15" x14ac:dyDescent="0.2">
      <c r="M64838" s="93"/>
      <c r="O64838" s="119"/>
    </row>
    <row r="64839" spans="13:15" x14ac:dyDescent="0.2">
      <c r="M64839" s="93"/>
      <c r="O64839" s="119"/>
    </row>
    <row r="64840" spans="13:15" x14ac:dyDescent="0.2">
      <c r="M64840" s="93"/>
      <c r="O64840" s="119"/>
    </row>
    <row r="64841" spans="13:15" x14ac:dyDescent="0.2">
      <c r="M64841" s="93"/>
      <c r="O64841" s="119"/>
    </row>
    <row r="64842" spans="13:15" x14ac:dyDescent="0.2">
      <c r="M64842" s="93"/>
      <c r="O64842" s="119"/>
    </row>
    <row r="64843" spans="13:15" x14ac:dyDescent="0.2">
      <c r="M64843" s="93"/>
      <c r="O64843" s="119"/>
    </row>
    <row r="64844" spans="13:15" x14ac:dyDescent="0.2">
      <c r="M64844" s="93"/>
      <c r="O64844" s="119"/>
    </row>
    <row r="64845" spans="13:15" x14ac:dyDescent="0.2">
      <c r="M64845" s="93"/>
      <c r="O64845" s="119"/>
    </row>
    <row r="64846" spans="13:15" x14ac:dyDescent="0.2">
      <c r="M64846" s="93"/>
      <c r="O64846" s="119"/>
    </row>
    <row r="64847" spans="13:15" x14ac:dyDescent="0.2">
      <c r="M64847" s="93"/>
      <c r="O64847" s="119"/>
    </row>
    <row r="64848" spans="13:15" x14ac:dyDescent="0.2">
      <c r="M64848" s="93"/>
      <c r="O64848" s="119"/>
    </row>
    <row r="64849" spans="13:15" x14ac:dyDescent="0.2">
      <c r="M64849" s="93"/>
      <c r="O64849" s="119"/>
    </row>
    <row r="64850" spans="13:15" x14ac:dyDescent="0.2">
      <c r="M64850" s="93"/>
      <c r="O64850" s="119"/>
    </row>
    <row r="64851" spans="13:15" x14ac:dyDescent="0.2">
      <c r="M64851" s="93"/>
      <c r="O64851" s="119"/>
    </row>
    <row r="64852" spans="13:15" x14ac:dyDescent="0.2">
      <c r="M64852" s="93"/>
      <c r="O64852" s="119"/>
    </row>
    <row r="64853" spans="13:15" x14ac:dyDescent="0.2">
      <c r="M64853" s="93"/>
      <c r="O64853" s="119"/>
    </row>
    <row r="64854" spans="13:15" x14ac:dyDescent="0.2">
      <c r="M64854" s="93"/>
      <c r="O64854" s="119"/>
    </row>
    <row r="64855" spans="13:15" x14ac:dyDescent="0.2">
      <c r="M64855" s="93"/>
      <c r="O64855" s="119"/>
    </row>
    <row r="64856" spans="13:15" x14ac:dyDescent="0.2">
      <c r="M64856" s="93"/>
      <c r="O64856" s="119"/>
    </row>
    <row r="64857" spans="13:15" x14ac:dyDescent="0.2">
      <c r="M64857" s="93"/>
      <c r="O64857" s="119"/>
    </row>
    <row r="64858" spans="13:15" x14ac:dyDescent="0.2">
      <c r="M64858" s="93"/>
      <c r="O64858" s="119"/>
    </row>
    <row r="64859" spans="13:15" x14ac:dyDescent="0.2">
      <c r="M64859" s="93"/>
      <c r="O64859" s="119"/>
    </row>
    <row r="64860" spans="13:15" x14ac:dyDescent="0.2">
      <c r="M64860" s="93"/>
      <c r="O64860" s="119"/>
    </row>
    <row r="64861" spans="13:15" x14ac:dyDescent="0.2">
      <c r="M64861" s="93"/>
      <c r="O64861" s="119"/>
    </row>
    <row r="64862" spans="13:15" x14ac:dyDescent="0.2">
      <c r="M64862" s="93"/>
      <c r="O64862" s="119"/>
    </row>
    <row r="64863" spans="13:15" x14ac:dyDescent="0.2">
      <c r="M64863" s="93"/>
      <c r="O64863" s="119"/>
    </row>
    <row r="64864" spans="13:15" x14ac:dyDescent="0.2">
      <c r="M64864" s="93"/>
      <c r="O64864" s="119"/>
    </row>
    <row r="64865" spans="13:15" x14ac:dyDescent="0.2">
      <c r="M64865" s="93"/>
      <c r="O64865" s="119"/>
    </row>
    <row r="64866" spans="13:15" x14ac:dyDescent="0.2">
      <c r="M64866" s="93"/>
      <c r="O64866" s="119"/>
    </row>
    <row r="64867" spans="13:15" x14ac:dyDescent="0.2">
      <c r="M64867" s="93"/>
      <c r="O64867" s="119"/>
    </row>
    <row r="64868" spans="13:15" x14ac:dyDescent="0.2">
      <c r="M64868" s="93"/>
      <c r="O64868" s="119"/>
    </row>
    <row r="64869" spans="13:15" x14ac:dyDescent="0.2">
      <c r="M64869" s="93"/>
      <c r="O64869" s="119"/>
    </row>
    <row r="64870" spans="13:15" x14ac:dyDescent="0.2">
      <c r="M64870" s="93"/>
      <c r="O64870" s="119"/>
    </row>
    <row r="64871" spans="13:15" x14ac:dyDescent="0.2">
      <c r="M64871" s="93"/>
      <c r="O64871" s="119"/>
    </row>
    <row r="64872" spans="13:15" x14ac:dyDescent="0.2">
      <c r="M64872" s="93"/>
      <c r="O64872" s="119"/>
    </row>
    <row r="64873" spans="13:15" x14ac:dyDescent="0.2">
      <c r="M64873" s="93"/>
      <c r="O64873" s="119"/>
    </row>
    <row r="64874" spans="13:15" x14ac:dyDescent="0.2">
      <c r="M64874" s="93"/>
      <c r="O64874" s="119"/>
    </row>
    <row r="64875" spans="13:15" x14ac:dyDescent="0.2">
      <c r="M64875" s="93"/>
      <c r="O64875" s="119"/>
    </row>
    <row r="64876" spans="13:15" x14ac:dyDescent="0.2">
      <c r="M64876" s="93"/>
      <c r="O64876" s="119"/>
    </row>
    <row r="64877" spans="13:15" x14ac:dyDescent="0.2">
      <c r="M64877" s="93"/>
      <c r="O64877" s="119"/>
    </row>
    <row r="64878" spans="13:15" x14ac:dyDescent="0.2">
      <c r="M64878" s="93"/>
      <c r="O64878" s="119"/>
    </row>
    <row r="64879" spans="13:15" x14ac:dyDescent="0.2">
      <c r="M64879" s="93"/>
      <c r="O64879" s="119"/>
    </row>
    <row r="64880" spans="13:15" x14ac:dyDescent="0.2">
      <c r="M64880" s="93"/>
      <c r="O64880" s="119"/>
    </row>
    <row r="64881" spans="13:15" x14ac:dyDescent="0.2">
      <c r="M64881" s="93"/>
      <c r="O64881" s="119"/>
    </row>
    <row r="64882" spans="13:15" x14ac:dyDescent="0.2">
      <c r="M64882" s="93"/>
      <c r="O64882" s="119"/>
    </row>
    <row r="64883" spans="13:15" x14ac:dyDescent="0.2">
      <c r="M64883" s="93"/>
      <c r="O64883" s="119"/>
    </row>
    <row r="64884" spans="13:15" x14ac:dyDescent="0.2">
      <c r="M64884" s="93"/>
      <c r="O64884" s="119"/>
    </row>
    <row r="64885" spans="13:15" x14ac:dyDescent="0.2">
      <c r="M64885" s="93"/>
      <c r="O64885" s="119"/>
    </row>
    <row r="64886" spans="13:15" x14ac:dyDescent="0.2">
      <c r="M64886" s="93"/>
      <c r="O64886" s="119"/>
    </row>
    <row r="64887" spans="13:15" x14ac:dyDescent="0.2">
      <c r="M64887" s="93"/>
      <c r="O64887" s="119"/>
    </row>
    <row r="64888" spans="13:15" x14ac:dyDescent="0.2">
      <c r="M64888" s="93"/>
      <c r="O64888" s="119"/>
    </row>
    <row r="64889" spans="13:15" x14ac:dyDescent="0.2">
      <c r="M64889" s="93"/>
      <c r="O64889" s="119"/>
    </row>
    <row r="64890" spans="13:15" x14ac:dyDescent="0.2">
      <c r="M64890" s="93"/>
      <c r="O64890" s="119"/>
    </row>
    <row r="64891" spans="13:15" x14ac:dyDescent="0.2">
      <c r="M64891" s="93"/>
      <c r="O64891" s="119"/>
    </row>
    <row r="64892" spans="13:15" x14ac:dyDescent="0.2">
      <c r="M64892" s="93"/>
      <c r="O64892" s="119"/>
    </row>
    <row r="64893" spans="13:15" x14ac:dyDescent="0.2">
      <c r="M64893" s="93"/>
      <c r="O64893" s="119"/>
    </row>
    <row r="64894" spans="13:15" x14ac:dyDescent="0.2">
      <c r="M64894" s="93"/>
      <c r="O64894" s="119"/>
    </row>
    <row r="64895" spans="13:15" x14ac:dyDescent="0.2">
      <c r="M64895" s="93"/>
      <c r="O64895" s="119"/>
    </row>
    <row r="64896" spans="13:15" x14ac:dyDescent="0.2">
      <c r="M64896" s="93"/>
      <c r="O64896" s="119"/>
    </row>
    <row r="64897" spans="13:15" x14ac:dyDescent="0.2">
      <c r="M64897" s="93"/>
      <c r="O64897" s="119"/>
    </row>
    <row r="64898" spans="13:15" x14ac:dyDescent="0.2">
      <c r="M64898" s="93"/>
      <c r="O64898" s="119"/>
    </row>
    <row r="64899" spans="13:15" x14ac:dyDescent="0.2">
      <c r="M64899" s="93"/>
      <c r="O64899" s="119"/>
    </row>
    <row r="64900" spans="13:15" x14ac:dyDescent="0.2">
      <c r="M64900" s="93"/>
      <c r="O64900" s="119"/>
    </row>
    <row r="64901" spans="13:15" x14ac:dyDescent="0.2">
      <c r="M64901" s="93"/>
      <c r="O64901" s="119"/>
    </row>
    <row r="64902" spans="13:15" x14ac:dyDescent="0.2">
      <c r="M64902" s="93"/>
      <c r="O64902" s="119"/>
    </row>
    <row r="64903" spans="13:15" x14ac:dyDescent="0.2">
      <c r="M64903" s="93"/>
      <c r="O64903" s="119"/>
    </row>
    <row r="64904" spans="13:15" x14ac:dyDescent="0.2">
      <c r="M64904" s="93"/>
      <c r="O64904" s="119"/>
    </row>
    <row r="64905" spans="13:15" x14ac:dyDescent="0.2">
      <c r="M64905" s="93"/>
      <c r="O64905" s="119"/>
    </row>
    <row r="64906" spans="13:15" x14ac:dyDescent="0.2">
      <c r="M64906" s="93"/>
      <c r="O64906" s="119"/>
    </row>
    <row r="64907" spans="13:15" x14ac:dyDescent="0.2">
      <c r="M64907" s="93"/>
      <c r="O64907" s="119"/>
    </row>
    <row r="64908" spans="13:15" x14ac:dyDescent="0.2">
      <c r="M64908" s="93"/>
      <c r="O64908" s="119"/>
    </row>
    <row r="64909" spans="13:15" x14ac:dyDescent="0.2">
      <c r="M64909" s="93"/>
      <c r="O64909" s="119"/>
    </row>
    <row r="64910" spans="13:15" x14ac:dyDescent="0.2">
      <c r="M64910" s="93"/>
      <c r="O64910" s="119"/>
    </row>
    <row r="64911" spans="13:15" x14ac:dyDescent="0.2">
      <c r="M64911" s="93"/>
      <c r="O64911" s="119"/>
    </row>
    <row r="64912" spans="13:15" x14ac:dyDescent="0.2">
      <c r="M64912" s="93"/>
      <c r="O64912" s="119"/>
    </row>
    <row r="64913" spans="13:15" x14ac:dyDescent="0.2">
      <c r="M64913" s="93"/>
      <c r="O64913" s="119"/>
    </row>
    <row r="64914" spans="13:15" x14ac:dyDescent="0.2">
      <c r="M64914" s="93"/>
      <c r="O64914" s="119"/>
    </row>
    <row r="64915" spans="13:15" x14ac:dyDescent="0.2">
      <c r="M64915" s="93"/>
      <c r="O64915" s="119"/>
    </row>
    <row r="64916" spans="13:15" x14ac:dyDescent="0.2">
      <c r="M64916" s="93"/>
      <c r="O64916" s="119"/>
    </row>
    <row r="64917" spans="13:15" x14ac:dyDescent="0.2">
      <c r="M64917" s="93"/>
      <c r="O64917" s="119"/>
    </row>
    <row r="64918" spans="13:15" x14ac:dyDescent="0.2">
      <c r="M64918" s="93"/>
      <c r="O64918" s="119"/>
    </row>
    <row r="64919" spans="13:15" x14ac:dyDescent="0.2">
      <c r="M64919" s="93"/>
      <c r="O64919" s="119"/>
    </row>
    <row r="64920" spans="13:15" x14ac:dyDescent="0.2">
      <c r="M64920" s="93"/>
      <c r="O64920" s="119"/>
    </row>
    <row r="64921" spans="13:15" x14ac:dyDescent="0.2">
      <c r="M64921" s="93"/>
      <c r="O64921" s="119"/>
    </row>
    <row r="64922" spans="13:15" x14ac:dyDescent="0.2">
      <c r="M64922" s="93"/>
      <c r="O64922" s="119"/>
    </row>
    <row r="64923" spans="13:15" x14ac:dyDescent="0.2">
      <c r="M64923" s="93"/>
      <c r="O64923" s="119"/>
    </row>
    <row r="64924" spans="13:15" x14ac:dyDescent="0.2">
      <c r="M64924" s="93"/>
      <c r="O64924" s="119"/>
    </row>
    <row r="64925" spans="13:15" x14ac:dyDescent="0.2">
      <c r="M64925" s="93"/>
      <c r="O64925" s="119"/>
    </row>
    <row r="64926" spans="13:15" x14ac:dyDescent="0.2">
      <c r="M64926" s="93"/>
      <c r="O64926" s="119"/>
    </row>
    <row r="64927" spans="13:15" x14ac:dyDescent="0.2">
      <c r="M64927" s="93"/>
      <c r="O64927" s="119"/>
    </row>
    <row r="64928" spans="13:15" x14ac:dyDescent="0.2">
      <c r="M64928" s="93"/>
      <c r="O64928" s="119"/>
    </row>
    <row r="64929" spans="13:15" x14ac:dyDescent="0.2">
      <c r="M64929" s="93"/>
      <c r="O64929" s="119"/>
    </row>
    <row r="64930" spans="13:15" x14ac:dyDescent="0.2">
      <c r="M64930" s="93"/>
      <c r="O64930" s="119"/>
    </row>
    <row r="64931" spans="13:15" x14ac:dyDescent="0.2">
      <c r="M64931" s="93"/>
      <c r="O64931" s="119"/>
    </row>
    <row r="64932" spans="13:15" x14ac:dyDescent="0.2">
      <c r="M64932" s="93"/>
      <c r="O64932" s="119"/>
    </row>
    <row r="64933" spans="13:15" x14ac:dyDescent="0.2">
      <c r="M64933" s="93"/>
      <c r="O64933" s="119"/>
    </row>
    <row r="64934" spans="13:15" x14ac:dyDescent="0.2">
      <c r="M64934" s="93"/>
      <c r="O64934" s="119"/>
    </row>
    <row r="64935" spans="13:15" x14ac:dyDescent="0.2">
      <c r="M64935" s="93"/>
      <c r="O64935" s="119"/>
    </row>
    <row r="64936" spans="13:15" x14ac:dyDescent="0.2">
      <c r="M64936" s="93"/>
      <c r="O64936" s="119"/>
    </row>
    <row r="64937" spans="13:15" x14ac:dyDescent="0.2">
      <c r="M64937" s="93"/>
      <c r="O64937" s="119"/>
    </row>
    <row r="64938" spans="13:15" x14ac:dyDescent="0.2">
      <c r="M64938" s="93"/>
      <c r="O64938" s="119"/>
    </row>
    <row r="64939" spans="13:15" x14ac:dyDescent="0.2">
      <c r="M64939" s="93"/>
      <c r="O64939" s="119"/>
    </row>
    <row r="64940" spans="13:15" x14ac:dyDescent="0.2">
      <c r="M64940" s="93"/>
      <c r="O64940" s="119"/>
    </row>
    <row r="64941" spans="13:15" x14ac:dyDescent="0.2">
      <c r="M64941" s="93"/>
      <c r="O64941" s="119"/>
    </row>
    <row r="64942" spans="13:15" x14ac:dyDescent="0.2">
      <c r="M64942" s="93"/>
      <c r="O64942" s="119"/>
    </row>
    <row r="64943" spans="13:15" x14ac:dyDescent="0.2">
      <c r="M64943" s="93"/>
      <c r="O64943" s="119"/>
    </row>
    <row r="64944" spans="13:15" x14ac:dyDescent="0.2">
      <c r="M64944" s="93"/>
      <c r="O64944" s="119"/>
    </row>
    <row r="64945" spans="13:15" x14ac:dyDescent="0.2">
      <c r="M64945" s="93"/>
      <c r="O64945" s="119"/>
    </row>
    <row r="64946" spans="13:15" x14ac:dyDescent="0.2">
      <c r="M64946" s="93"/>
      <c r="O64946" s="119"/>
    </row>
    <row r="64947" spans="13:15" x14ac:dyDescent="0.2">
      <c r="M64947" s="93"/>
      <c r="O64947" s="119"/>
    </row>
    <row r="64948" spans="13:15" x14ac:dyDescent="0.2">
      <c r="M64948" s="93"/>
      <c r="O64948" s="119"/>
    </row>
    <row r="64949" spans="13:15" x14ac:dyDescent="0.2">
      <c r="M64949" s="93"/>
      <c r="O64949" s="119"/>
    </row>
    <row r="64950" spans="13:15" x14ac:dyDescent="0.2">
      <c r="M64950" s="93"/>
      <c r="O64950" s="119"/>
    </row>
    <row r="64951" spans="13:15" x14ac:dyDescent="0.2">
      <c r="M64951" s="93"/>
      <c r="O64951" s="119"/>
    </row>
    <row r="64952" spans="13:15" x14ac:dyDescent="0.2">
      <c r="M64952" s="93"/>
      <c r="O64952" s="119"/>
    </row>
    <row r="64953" spans="13:15" x14ac:dyDescent="0.2">
      <c r="M64953" s="93"/>
      <c r="O64953" s="119"/>
    </row>
    <row r="64954" spans="13:15" x14ac:dyDescent="0.2">
      <c r="M64954" s="93"/>
      <c r="O64954" s="119"/>
    </row>
    <row r="64955" spans="13:15" x14ac:dyDescent="0.2">
      <c r="M64955" s="93"/>
      <c r="O64955" s="119"/>
    </row>
    <row r="64956" spans="13:15" x14ac:dyDescent="0.2">
      <c r="M64956" s="93"/>
      <c r="O64956" s="119"/>
    </row>
    <row r="64957" spans="13:15" x14ac:dyDescent="0.2">
      <c r="M64957" s="93"/>
      <c r="O64957" s="119"/>
    </row>
    <row r="64958" spans="13:15" x14ac:dyDescent="0.2">
      <c r="M64958" s="93"/>
      <c r="O64958" s="119"/>
    </row>
    <row r="64959" spans="13:15" x14ac:dyDescent="0.2">
      <c r="M64959" s="93"/>
      <c r="O64959" s="119"/>
    </row>
    <row r="64960" spans="13:15" x14ac:dyDescent="0.2">
      <c r="M64960" s="93"/>
      <c r="O64960" s="119"/>
    </row>
    <row r="64961" spans="13:15" x14ac:dyDescent="0.2">
      <c r="M64961" s="93"/>
      <c r="O64961" s="119"/>
    </row>
    <row r="64962" spans="13:15" x14ac:dyDescent="0.2">
      <c r="M64962" s="93"/>
      <c r="O64962" s="119"/>
    </row>
    <row r="64963" spans="13:15" x14ac:dyDescent="0.2">
      <c r="M64963" s="93"/>
      <c r="O64963" s="119"/>
    </row>
    <row r="64964" spans="13:15" x14ac:dyDescent="0.2">
      <c r="M64964" s="93"/>
      <c r="O64964" s="119"/>
    </row>
    <row r="64965" spans="13:15" x14ac:dyDescent="0.2">
      <c r="M64965" s="93"/>
      <c r="O64965" s="119"/>
    </row>
    <row r="64966" spans="13:15" x14ac:dyDescent="0.2">
      <c r="M64966" s="93"/>
      <c r="O64966" s="119"/>
    </row>
    <row r="64967" spans="13:15" x14ac:dyDescent="0.2">
      <c r="M64967" s="93"/>
      <c r="O64967" s="119"/>
    </row>
    <row r="64968" spans="13:15" x14ac:dyDescent="0.2">
      <c r="M64968" s="93"/>
      <c r="O64968" s="119"/>
    </row>
    <row r="64969" spans="13:15" x14ac:dyDescent="0.2">
      <c r="M64969" s="93"/>
      <c r="O64969" s="119"/>
    </row>
    <row r="64970" spans="13:15" x14ac:dyDescent="0.2">
      <c r="M64970" s="93"/>
      <c r="O64970" s="119"/>
    </row>
    <row r="64971" spans="13:15" x14ac:dyDescent="0.2">
      <c r="M64971" s="93"/>
      <c r="O64971" s="119"/>
    </row>
    <row r="64972" spans="13:15" x14ac:dyDescent="0.2">
      <c r="M64972" s="93"/>
      <c r="O64972" s="119"/>
    </row>
    <row r="64973" spans="13:15" x14ac:dyDescent="0.2">
      <c r="M64973" s="93"/>
      <c r="O64973" s="119"/>
    </row>
    <row r="64974" spans="13:15" x14ac:dyDescent="0.2">
      <c r="M64974" s="93"/>
      <c r="O64974" s="119"/>
    </row>
    <row r="64975" spans="13:15" x14ac:dyDescent="0.2">
      <c r="M64975" s="93"/>
      <c r="O64975" s="119"/>
    </row>
    <row r="64976" spans="13:15" x14ac:dyDescent="0.2">
      <c r="M64976" s="93"/>
      <c r="O64976" s="119"/>
    </row>
    <row r="64977" spans="13:15" x14ac:dyDescent="0.2">
      <c r="M64977" s="93"/>
      <c r="O64977" s="119"/>
    </row>
    <row r="64978" spans="13:15" x14ac:dyDescent="0.2">
      <c r="M64978" s="93"/>
      <c r="O64978" s="119"/>
    </row>
    <row r="64979" spans="13:15" x14ac:dyDescent="0.2">
      <c r="M64979" s="93"/>
      <c r="O64979" s="119"/>
    </row>
    <row r="64980" spans="13:15" x14ac:dyDescent="0.2">
      <c r="M64980" s="93"/>
      <c r="O64980" s="119"/>
    </row>
    <row r="64981" spans="13:15" x14ac:dyDescent="0.2">
      <c r="M64981" s="93"/>
      <c r="O64981" s="119"/>
    </row>
    <row r="64982" spans="13:15" x14ac:dyDescent="0.2">
      <c r="M64982" s="93"/>
      <c r="O64982" s="119"/>
    </row>
    <row r="64983" spans="13:15" x14ac:dyDescent="0.2">
      <c r="M64983" s="93"/>
      <c r="O64983" s="119"/>
    </row>
    <row r="64984" spans="13:15" x14ac:dyDescent="0.2">
      <c r="M64984" s="93"/>
      <c r="O64984" s="119"/>
    </row>
    <row r="64985" spans="13:15" x14ac:dyDescent="0.2">
      <c r="M64985" s="93"/>
      <c r="O64985" s="119"/>
    </row>
    <row r="64986" spans="13:15" x14ac:dyDescent="0.2">
      <c r="M64986" s="93"/>
      <c r="O64986" s="119"/>
    </row>
    <row r="64987" spans="13:15" x14ac:dyDescent="0.2">
      <c r="M64987" s="93"/>
      <c r="O64987" s="119"/>
    </row>
    <row r="64988" spans="13:15" x14ac:dyDescent="0.2">
      <c r="M64988" s="93"/>
      <c r="O64988" s="119"/>
    </row>
    <row r="64989" spans="13:15" x14ac:dyDescent="0.2">
      <c r="M64989" s="93"/>
      <c r="O64989" s="119"/>
    </row>
    <row r="64990" spans="13:15" x14ac:dyDescent="0.2">
      <c r="M64990" s="93"/>
      <c r="O64990" s="119"/>
    </row>
    <row r="64991" spans="13:15" x14ac:dyDescent="0.2">
      <c r="M64991" s="93"/>
      <c r="O64991" s="119"/>
    </row>
    <row r="64992" spans="13:15" x14ac:dyDescent="0.2">
      <c r="M64992" s="93"/>
      <c r="O64992" s="119"/>
    </row>
    <row r="64993" spans="13:15" x14ac:dyDescent="0.2">
      <c r="M64993" s="93"/>
      <c r="O64993" s="119"/>
    </row>
    <row r="64994" spans="13:15" x14ac:dyDescent="0.2">
      <c r="M64994" s="93"/>
      <c r="O64994" s="119"/>
    </row>
    <row r="64995" spans="13:15" x14ac:dyDescent="0.2">
      <c r="M64995" s="93"/>
      <c r="O64995" s="119"/>
    </row>
    <row r="64996" spans="13:15" x14ac:dyDescent="0.2">
      <c r="M64996" s="93"/>
      <c r="O64996" s="119"/>
    </row>
    <row r="64997" spans="13:15" x14ac:dyDescent="0.2">
      <c r="M64997" s="93"/>
      <c r="O64997" s="119"/>
    </row>
    <row r="64998" spans="13:15" x14ac:dyDescent="0.2">
      <c r="M64998" s="93"/>
      <c r="O64998" s="119"/>
    </row>
    <row r="64999" spans="13:15" x14ac:dyDescent="0.2">
      <c r="M64999" s="93"/>
      <c r="O64999" s="119"/>
    </row>
    <row r="65000" spans="13:15" x14ac:dyDescent="0.2">
      <c r="M65000" s="93"/>
      <c r="O65000" s="119"/>
    </row>
    <row r="65001" spans="13:15" x14ac:dyDescent="0.2">
      <c r="M65001" s="93"/>
      <c r="O65001" s="119"/>
    </row>
    <row r="65002" spans="13:15" x14ac:dyDescent="0.2">
      <c r="M65002" s="93"/>
      <c r="O65002" s="119"/>
    </row>
    <row r="65003" spans="13:15" x14ac:dyDescent="0.2">
      <c r="M65003" s="93"/>
      <c r="O65003" s="119"/>
    </row>
    <row r="65004" spans="13:15" x14ac:dyDescent="0.2">
      <c r="M65004" s="93"/>
      <c r="O65004" s="119"/>
    </row>
    <row r="65005" spans="13:15" x14ac:dyDescent="0.2">
      <c r="M65005" s="93"/>
      <c r="O65005" s="119"/>
    </row>
    <row r="65006" spans="13:15" x14ac:dyDescent="0.2">
      <c r="M65006" s="93"/>
      <c r="O65006" s="119"/>
    </row>
    <row r="65007" spans="13:15" x14ac:dyDescent="0.2">
      <c r="M65007" s="93"/>
      <c r="O65007" s="119"/>
    </row>
    <row r="65008" spans="13:15" x14ac:dyDescent="0.2">
      <c r="M65008" s="93"/>
      <c r="O65008" s="119"/>
    </row>
    <row r="65009" spans="13:15" x14ac:dyDescent="0.2">
      <c r="M65009" s="93"/>
      <c r="O65009" s="119"/>
    </row>
    <row r="65010" spans="13:15" x14ac:dyDescent="0.2">
      <c r="M65010" s="93"/>
      <c r="O65010" s="119"/>
    </row>
    <row r="65011" spans="13:15" x14ac:dyDescent="0.2">
      <c r="M65011" s="93"/>
      <c r="O65011" s="119"/>
    </row>
    <row r="65012" spans="13:15" x14ac:dyDescent="0.2">
      <c r="M65012" s="93"/>
      <c r="O65012" s="119"/>
    </row>
    <row r="65013" spans="13:15" x14ac:dyDescent="0.2">
      <c r="M65013" s="93"/>
      <c r="O65013" s="119"/>
    </row>
    <row r="65014" spans="13:15" x14ac:dyDescent="0.2">
      <c r="M65014" s="93"/>
      <c r="O65014" s="119"/>
    </row>
    <row r="65015" spans="13:15" x14ac:dyDescent="0.2">
      <c r="M65015" s="93"/>
      <c r="O65015" s="119"/>
    </row>
    <row r="65016" spans="13:15" x14ac:dyDescent="0.2">
      <c r="M65016" s="93"/>
      <c r="O65016" s="119"/>
    </row>
    <row r="65017" spans="13:15" x14ac:dyDescent="0.2">
      <c r="M65017" s="93"/>
      <c r="O65017" s="119"/>
    </row>
    <row r="65018" spans="13:15" x14ac:dyDescent="0.2">
      <c r="M65018" s="93"/>
      <c r="O65018" s="119"/>
    </row>
    <row r="65019" spans="13:15" x14ac:dyDescent="0.2">
      <c r="M65019" s="93"/>
      <c r="O65019" s="119"/>
    </row>
    <row r="65020" spans="13:15" x14ac:dyDescent="0.2">
      <c r="M65020" s="93"/>
      <c r="O65020" s="119"/>
    </row>
    <row r="65021" spans="13:15" x14ac:dyDescent="0.2">
      <c r="M65021" s="93"/>
      <c r="O65021" s="119"/>
    </row>
    <row r="65022" spans="13:15" x14ac:dyDescent="0.2">
      <c r="M65022" s="93"/>
      <c r="O65022" s="119"/>
    </row>
    <row r="65023" spans="13:15" x14ac:dyDescent="0.2">
      <c r="M65023" s="93"/>
      <c r="O65023" s="119"/>
    </row>
    <row r="65024" spans="13:15" x14ac:dyDescent="0.2">
      <c r="M65024" s="93"/>
      <c r="O65024" s="119"/>
    </row>
    <row r="65025" spans="13:15" x14ac:dyDescent="0.2">
      <c r="M65025" s="93"/>
      <c r="O65025" s="119"/>
    </row>
    <row r="65026" spans="13:15" x14ac:dyDescent="0.2">
      <c r="M65026" s="93"/>
      <c r="O65026" s="119"/>
    </row>
    <row r="65027" spans="13:15" x14ac:dyDescent="0.2">
      <c r="M65027" s="93"/>
      <c r="O65027" s="119"/>
    </row>
    <row r="65028" spans="13:15" x14ac:dyDescent="0.2">
      <c r="M65028" s="93"/>
      <c r="O65028" s="119"/>
    </row>
    <row r="65029" spans="13:15" x14ac:dyDescent="0.2">
      <c r="M65029" s="93"/>
      <c r="O65029" s="119"/>
    </row>
    <row r="65030" spans="13:15" x14ac:dyDescent="0.2">
      <c r="M65030" s="93"/>
      <c r="O65030" s="119"/>
    </row>
    <row r="65031" spans="13:15" x14ac:dyDescent="0.2">
      <c r="M65031" s="93"/>
      <c r="O65031" s="119"/>
    </row>
    <row r="65032" spans="13:15" x14ac:dyDescent="0.2">
      <c r="M65032" s="93"/>
      <c r="O65032" s="119"/>
    </row>
    <row r="65033" spans="13:15" x14ac:dyDescent="0.2">
      <c r="M65033" s="93"/>
      <c r="O65033" s="119"/>
    </row>
    <row r="65034" spans="13:15" x14ac:dyDescent="0.2">
      <c r="M65034" s="93"/>
      <c r="O65034" s="119"/>
    </row>
    <row r="65035" spans="13:15" x14ac:dyDescent="0.2">
      <c r="M65035" s="93"/>
      <c r="O65035" s="119"/>
    </row>
    <row r="65036" spans="13:15" x14ac:dyDescent="0.2">
      <c r="M65036" s="93"/>
      <c r="O65036" s="119"/>
    </row>
    <row r="65037" spans="13:15" x14ac:dyDescent="0.2">
      <c r="M65037" s="93"/>
      <c r="O65037" s="119"/>
    </row>
    <row r="65038" spans="13:15" x14ac:dyDescent="0.2">
      <c r="M65038" s="93"/>
      <c r="O65038" s="119"/>
    </row>
    <row r="65039" spans="13:15" x14ac:dyDescent="0.2">
      <c r="M65039" s="93"/>
      <c r="O65039" s="119"/>
    </row>
    <row r="65040" spans="13:15" x14ac:dyDescent="0.2">
      <c r="M65040" s="93"/>
      <c r="O65040" s="119"/>
    </row>
    <row r="65041" spans="13:15" x14ac:dyDescent="0.2">
      <c r="M65041" s="93"/>
      <c r="O65041" s="119"/>
    </row>
    <row r="65042" spans="13:15" x14ac:dyDescent="0.2">
      <c r="M65042" s="93"/>
      <c r="O65042" s="119"/>
    </row>
    <row r="65043" spans="13:15" x14ac:dyDescent="0.2">
      <c r="M65043" s="93"/>
      <c r="O65043" s="119"/>
    </row>
    <row r="65044" spans="13:15" x14ac:dyDescent="0.2">
      <c r="M65044" s="93"/>
      <c r="O65044" s="119"/>
    </row>
    <row r="65045" spans="13:15" x14ac:dyDescent="0.2">
      <c r="M65045" s="93"/>
      <c r="O65045" s="119"/>
    </row>
    <row r="65046" spans="13:15" x14ac:dyDescent="0.2">
      <c r="M65046" s="93"/>
      <c r="O65046" s="119"/>
    </row>
    <row r="65047" spans="13:15" x14ac:dyDescent="0.2">
      <c r="M65047" s="93"/>
      <c r="O65047" s="119"/>
    </row>
    <row r="65048" spans="13:15" x14ac:dyDescent="0.2">
      <c r="M65048" s="93"/>
      <c r="O65048" s="119"/>
    </row>
    <row r="65049" spans="13:15" x14ac:dyDescent="0.2">
      <c r="M65049" s="93"/>
      <c r="O65049" s="119"/>
    </row>
    <row r="65050" spans="13:15" x14ac:dyDescent="0.2">
      <c r="M65050" s="93"/>
      <c r="O65050" s="119"/>
    </row>
    <row r="65051" spans="13:15" x14ac:dyDescent="0.2">
      <c r="M65051" s="93"/>
      <c r="O65051" s="119"/>
    </row>
    <row r="65052" spans="13:15" x14ac:dyDescent="0.2">
      <c r="M65052" s="93"/>
      <c r="O65052" s="119"/>
    </row>
    <row r="65053" spans="13:15" x14ac:dyDescent="0.2">
      <c r="M65053" s="93"/>
      <c r="O65053" s="119"/>
    </row>
    <row r="65054" spans="13:15" x14ac:dyDescent="0.2">
      <c r="M65054" s="93"/>
      <c r="O65054" s="119"/>
    </row>
    <row r="65055" spans="13:15" x14ac:dyDescent="0.2">
      <c r="M65055" s="93"/>
      <c r="O65055" s="119"/>
    </row>
    <row r="65056" spans="13:15" x14ac:dyDescent="0.2">
      <c r="M65056" s="93"/>
      <c r="O65056" s="119"/>
    </row>
    <row r="65057" spans="13:15" x14ac:dyDescent="0.2">
      <c r="M65057" s="93"/>
      <c r="O65057" s="119"/>
    </row>
    <row r="65058" spans="13:15" x14ac:dyDescent="0.2">
      <c r="M65058" s="93"/>
      <c r="O65058" s="119"/>
    </row>
    <row r="65059" spans="13:15" x14ac:dyDescent="0.2">
      <c r="M65059" s="93"/>
      <c r="O65059" s="119"/>
    </row>
    <row r="65060" spans="13:15" x14ac:dyDescent="0.2">
      <c r="M65060" s="93"/>
      <c r="O65060" s="119"/>
    </row>
    <row r="65061" spans="13:15" x14ac:dyDescent="0.2">
      <c r="M65061" s="93"/>
      <c r="O65061" s="119"/>
    </row>
    <row r="65062" spans="13:15" x14ac:dyDescent="0.2">
      <c r="M65062" s="93"/>
      <c r="O65062" s="119"/>
    </row>
    <row r="65063" spans="13:15" x14ac:dyDescent="0.2">
      <c r="M65063" s="93"/>
      <c r="O65063" s="119"/>
    </row>
    <row r="65064" spans="13:15" x14ac:dyDescent="0.2">
      <c r="M65064" s="93"/>
      <c r="O65064" s="119"/>
    </row>
    <row r="65065" spans="13:15" x14ac:dyDescent="0.2">
      <c r="M65065" s="93"/>
      <c r="O65065" s="119"/>
    </row>
    <row r="65066" spans="13:15" x14ac:dyDescent="0.2">
      <c r="M65066" s="93"/>
      <c r="O65066" s="119"/>
    </row>
    <row r="65067" spans="13:15" x14ac:dyDescent="0.2">
      <c r="M65067" s="93"/>
      <c r="O65067" s="119"/>
    </row>
    <row r="65068" spans="13:15" x14ac:dyDescent="0.2">
      <c r="M65068" s="93"/>
      <c r="O65068" s="119"/>
    </row>
    <row r="65069" spans="13:15" x14ac:dyDescent="0.2">
      <c r="M65069" s="93"/>
      <c r="O65069" s="119"/>
    </row>
    <row r="65070" spans="13:15" x14ac:dyDescent="0.2">
      <c r="M65070" s="93"/>
      <c r="O65070" s="119"/>
    </row>
    <row r="65071" spans="13:15" x14ac:dyDescent="0.2">
      <c r="M65071" s="93"/>
      <c r="O65071" s="119"/>
    </row>
    <row r="65072" spans="13:15" x14ac:dyDescent="0.2">
      <c r="M65072" s="93"/>
      <c r="O65072" s="119"/>
    </row>
    <row r="65073" spans="13:15" x14ac:dyDescent="0.2">
      <c r="M65073" s="93"/>
      <c r="O65073" s="119"/>
    </row>
    <row r="65074" spans="13:15" x14ac:dyDescent="0.2">
      <c r="M65074" s="93"/>
      <c r="O65074" s="119"/>
    </row>
    <row r="65075" spans="13:15" x14ac:dyDescent="0.2">
      <c r="M65075" s="93"/>
      <c r="O65075" s="119"/>
    </row>
    <row r="65076" spans="13:15" x14ac:dyDescent="0.2">
      <c r="M65076" s="93"/>
      <c r="O65076" s="119"/>
    </row>
    <row r="65077" spans="13:15" x14ac:dyDescent="0.2">
      <c r="M65077" s="93"/>
      <c r="O65077" s="119"/>
    </row>
    <row r="65078" spans="13:15" x14ac:dyDescent="0.2">
      <c r="M65078" s="93"/>
      <c r="O65078" s="119"/>
    </row>
    <row r="65079" spans="13:15" x14ac:dyDescent="0.2">
      <c r="M65079" s="93"/>
      <c r="O65079" s="119"/>
    </row>
    <row r="65080" spans="13:15" x14ac:dyDescent="0.2">
      <c r="M65080" s="93"/>
      <c r="O65080" s="119"/>
    </row>
    <row r="65081" spans="13:15" x14ac:dyDescent="0.2">
      <c r="M65081" s="93"/>
      <c r="O65081" s="119"/>
    </row>
    <row r="65082" spans="13:15" x14ac:dyDescent="0.2">
      <c r="M65082" s="93"/>
      <c r="O65082" s="119"/>
    </row>
    <row r="65083" spans="13:15" x14ac:dyDescent="0.2">
      <c r="M65083" s="93"/>
      <c r="O65083" s="119"/>
    </row>
    <row r="65084" spans="13:15" x14ac:dyDescent="0.2">
      <c r="M65084" s="93"/>
      <c r="O65084" s="119"/>
    </row>
    <row r="65085" spans="13:15" x14ac:dyDescent="0.2">
      <c r="M65085" s="93"/>
      <c r="O65085" s="119"/>
    </row>
    <row r="65086" spans="13:15" x14ac:dyDescent="0.2">
      <c r="M65086" s="93"/>
      <c r="O65086" s="119"/>
    </row>
    <row r="65087" spans="13:15" x14ac:dyDescent="0.2">
      <c r="M65087" s="93"/>
      <c r="O65087" s="119"/>
    </row>
    <row r="65088" spans="13:15" x14ac:dyDescent="0.2">
      <c r="M65088" s="93"/>
      <c r="O65088" s="119"/>
    </row>
    <row r="65089" spans="13:15" x14ac:dyDescent="0.2">
      <c r="M65089" s="93"/>
      <c r="O65089" s="119"/>
    </row>
    <row r="65090" spans="13:15" x14ac:dyDescent="0.2">
      <c r="M65090" s="93"/>
      <c r="O65090" s="119"/>
    </row>
    <row r="65091" spans="13:15" x14ac:dyDescent="0.2">
      <c r="M65091" s="93"/>
      <c r="O65091" s="119"/>
    </row>
    <row r="65092" spans="13:15" x14ac:dyDescent="0.2">
      <c r="M65092" s="93"/>
      <c r="O65092" s="119"/>
    </row>
    <row r="65093" spans="13:15" x14ac:dyDescent="0.2">
      <c r="M65093" s="93"/>
      <c r="O65093" s="119"/>
    </row>
    <row r="65094" spans="13:15" x14ac:dyDescent="0.2">
      <c r="M65094" s="93"/>
      <c r="O65094" s="119"/>
    </row>
    <row r="65095" spans="13:15" x14ac:dyDescent="0.2">
      <c r="M65095" s="93"/>
      <c r="O65095" s="119"/>
    </row>
    <row r="65096" spans="13:15" x14ac:dyDescent="0.2">
      <c r="M65096" s="93"/>
      <c r="O65096" s="119"/>
    </row>
    <row r="65097" spans="13:15" x14ac:dyDescent="0.2">
      <c r="M65097" s="93"/>
      <c r="O65097" s="119"/>
    </row>
    <row r="65098" spans="13:15" x14ac:dyDescent="0.2">
      <c r="M65098" s="93"/>
      <c r="O65098" s="119"/>
    </row>
    <row r="65099" spans="13:15" x14ac:dyDescent="0.2">
      <c r="M65099" s="93"/>
      <c r="O65099" s="119"/>
    </row>
    <row r="65100" spans="13:15" x14ac:dyDescent="0.2">
      <c r="M65100" s="93"/>
      <c r="O65100" s="119"/>
    </row>
    <row r="65101" spans="13:15" x14ac:dyDescent="0.2">
      <c r="M65101" s="93"/>
      <c r="O65101" s="119"/>
    </row>
    <row r="65102" spans="13:15" x14ac:dyDescent="0.2">
      <c r="M65102" s="93"/>
      <c r="O65102" s="119"/>
    </row>
    <row r="65103" spans="13:15" x14ac:dyDescent="0.2">
      <c r="M65103" s="93"/>
      <c r="O65103" s="119"/>
    </row>
    <row r="65104" spans="13:15" x14ac:dyDescent="0.2">
      <c r="M65104" s="93"/>
      <c r="O65104" s="119"/>
    </row>
    <row r="65105" spans="13:15" x14ac:dyDescent="0.2">
      <c r="M65105" s="93"/>
      <c r="O65105" s="119"/>
    </row>
    <row r="65106" spans="13:15" x14ac:dyDescent="0.2">
      <c r="M65106" s="93"/>
      <c r="O65106" s="119"/>
    </row>
    <row r="65107" spans="13:15" x14ac:dyDescent="0.2">
      <c r="M65107" s="93"/>
      <c r="O65107" s="119"/>
    </row>
    <row r="65108" spans="13:15" x14ac:dyDescent="0.2">
      <c r="M65108" s="93"/>
      <c r="O65108" s="119"/>
    </row>
    <row r="65109" spans="13:15" x14ac:dyDescent="0.2">
      <c r="M65109" s="93"/>
      <c r="O65109" s="119"/>
    </row>
    <row r="65110" spans="13:15" x14ac:dyDescent="0.2">
      <c r="M65110" s="93"/>
      <c r="O65110" s="119"/>
    </row>
    <row r="65111" spans="13:15" x14ac:dyDescent="0.2">
      <c r="M65111" s="93"/>
      <c r="O65111" s="119"/>
    </row>
    <row r="65112" spans="13:15" x14ac:dyDescent="0.2">
      <c r="M65112" s="93"/>
      <c r="O65112" s="119"/>
    </row>
    <row r="65113" spans="13:15" x14ac:dyDescent="0.2">
      <c r="M65113" s="93"/>
      <c r="O65113" s="119"/>
    </row>
    <row r="65114" spans="13:15" x14ac:dyDescent="0.2">
      <c r="M65114" s="93"/>
      <c r="O65114" s="119"/>
    </row>
    <row r="65115" spans="13:15" x14ac:dyDescent="0.2">
      <c r="M65115" s="93"/>
      <c r="O65115" s="119"/>
    </row>
    <row r="65116" spans="13:15" x14ac:dyDescent="0.2">
      <c r="M65116" s="93"/>
      <c r="O65116" s="119"/>
    </row>
    <row r="65117" spans="13:15" x14ac:dyDescent="0.2">
      <c r="M65117" s="93"/>
      <c r="O65117" s="119"/>
    </row>
    <row r="65118" spans="13:15" x14ac:dyDescent="0.2">
      <c r="M65118" s="93"/>
      <c r="O65118" s="119"/>
    </row>
    <row r="65119" spans="13:15" x14ac:dyDescent="0.2">
      <c r="M65119" s="93"/>
      <c r="O65119" s="119"/>
    </row>
    <row r="65120" spans="13:15" x14ac:dyDescent="0.2">
      <c r="M65120" s="93"/>
      <c r="O65120" s="119"/>
    </row>
    <row r="65121" spans="13:15" x14ac:dyDescent="0.2">
      <c r="M65121" s="93"/>
      <c r="O65121" s="119"/>
    </row>
    <row r="65122" spans="13:15" x14ac:dyDescent="0.2">
      <c r="M65122" s="93"/>
      <c r="O65122" s="119"/>
    </row>
    <row r="65123" spans="13:15" x14ac:dyDescent="0.2">
      <c r="M65123" s="93"/>
      <c r="O65123" s="119"/>
    </row>
    <row r="65124" spans="13:15" x14ac:dyDescent="0.2">
      <c r="M65124" s="93"/>
      <c r="O65124" s="119"/>
    </row>
    <row r="65125" spans="13:15" x14ac:dyDescent="0.2">
      <c r="M65125" s="93"/>
      <c r="O65125" s="119"/>
    </row>
    <row r="65126" spans="13:15" x14ac:dyDescent="0.2">
      <c r="M65126" s="93"/>
      <c r="O65126" s="119"/>
    </row>
    <row r="65127" spans="13:15" x14ac:dyDescent="0.2">
      <c r="M65127" s="93"/>
      <c r="O65127" s="119"/>
    </row>
    <row r="65128" spans="13:15" x14ac:dyDescent="0.2">
      <c r="M65128" s="93"/>
      <c r="O65128" s="119"/>
    </row>
    <row r="65129" spans="13:15" x14ac:dyDescent="0.2">
      <c r="M65129" s="93"/>
      <c r="O65129" s="119"/>
    </row>
    <row r="65130" spans="13:15" x14ac:dyDescent="0.2">
      <c r="M65130" s="93"/>
      <c r="O65130" s="119"/>
    </row>
    <row r="65131" spans="13:15" x14ac:dyDescent="0.2">
      <c r="M65131" s="93"/>
      <c r="O65131" s="119"/>
    </row>
    <row r="65132" spans="13:15" x14ac:dyDescent="0.2">
      <c r="M65132" s="93"/>
      <c r="O65132" s="119"/>
    </row>
    <row r="65133" spans="13:15" x14ac:dyDescent="0.2">
      <c r="M65133" s="93"/>
      <c r="O65133" s="119"/>
    </row>
    <row r="65134" spans="13:15" x14ac:dyDescent="0.2">
      <c r="M65134" s="93"/>
      <c r="O65134" s="119"/>
    </row>
    <row r="65135" spans="13:15" x14ac:dyDescent="0.2">
      <c r="M65135" s="93"/>
      <c r="O65135" s="119"/>
    </row>
    <row r="65136" spans="13:15" x14ac:dyDescent="0.2">
      <c r="M65136" s="93"/>
      <c r="O65136" s="119"/>
    </row>
    <row r="65137" spans="13:15" x14ac:dyDescent="0.2">
      <c r="M65137" s="93"/>
      <c r="O65137" s="119"/>
    </row>
    <row r="65138" spans="13:15" x14ac:dyDescent="0.2">
      <c r="M65138" s="93"/>
      <c r="O65138" s="119"/>
    </row>
    <row r="65139" spans="13:15" x14ac:dyDescent="0.2">
      <c r="M65139" s="93"/>
      <c r="O65139" s="119"/>
    </row>
    <row r="65140" spans="13:15" x14ac:dyDescent="0.2">
      <c r="M65140" s="93"/>
      <c r="O65140" s="119"/>
    </row>
    <row r="65141" spans="13:15" x14ac:dyDescent="0.2">
      <c r="M65141" s="93"/>
      <c r="O65141" s="119"/>
    </row>
    <row r="65142" spans="13:15" x14ac:dyDescent="0.2">
      <c r="M65142" s="93"/>
      <c r="O65142" s="119"/>
    </row>
    <row r="65143" spans="13:15" x14ac:dyDescent="0.2">
      <c r="M65143" s="93"/>
      <c r="O65143" s="119"/>
    </row>
    <row r="65144" spans="13:15" x14ac:dyDescent="0.2">
      <c r="M65144" s="93"/>
      <c r="O65144" s="119"/>
    </row>
    <row r="65145" spans="13:15" x14ac:dyDescent="0.2">
      <c r="M65145" s="93"/>
      <c r="O65145" s="119"/>
    </row>
    <row r="65146" spans="13:15" x14ac:dyDescent="0.2">
      <c r="M65146" s="93"/>
      <c r="O65146" s="119"/>
    </row>
    <row r="65147" spans="13:15" x14ac:dyDescent="0.2">
      <c r="M65147" s="93"/>
      <c r="O65147" s="119"/>
    </row>
    <row r="65148" spans="13:15" x14ac:dyDescent="0.2">
      <c r="M65148" s="93"/>
      <c r="O65148" s="119"/>
    </row>
    <row r="65149" spans="13:15" x14ac:dyDescent="0.2">
      <c r="M65149" s="93"/>
      <c r="O65149" s="119"/>
    </row>
    <row r="65150" spans="13:15" x14ac:dyDescent="0.2">
      <c r="M65150" s="93"/>
      <c r="O65150" s="119"/>
    </row>
    <row r="65151" spans="13:15" x14ac:dyDescent="0.2">
      <c r="M65151" s="93"/>
      <c r="O65151" s="119"/>
    </row>
    <row r="65152" spans="13:15" x14ac:dyDescent="0.2">
      <c r="M65152" s="93"/>
      <c r="O65152" s="119"/>
    </row>
    <row r="65153" spans="13:15" x14ac:dyDescent="0.2">
      <c r="M65153" s="93"/>
      <c r="O65153" s="119"/>
    </row>
    <row r="65154" spans="13:15" x14ac:dyDescent="0.2">
      <c r="M65154" s="93"/>
      <c r="O65154" s="119"/>
    </row>
    <row r="65155" spans="13:15" x14ac:dyDescent="0.2">
      <c r="M65155" s="93"/>
      <c r="O65155" s="119"/>
    </row>
    <row r="65156" spans="13:15" x14ac:dyDescent="0.2">
      <c r="M65156" s="93"/>
      <c r="O65156" s="119"/>
    </row>
    <row r="65157" spans="13:15" x14ac:dyDescent="0.2">
      <c r="M65157" s="93"/>
      <c r="O65157" s="119"/>
    </row>
    <row r="65158" spans="13:15" x14ac:dyDescent="0.2">
      <c r="M65158" s="93"/>
      <c r="O65158" s="119"/>
    </row>
    <row r="65159" spans="13:15" x14ac:dyDescent="0.2">
      <c r="M65159" s="93"/>
      <c r="O65159" s="119"/>
    </row>
    <row r="65160" spans="13:15" x14ac:dyDescent="0.2">
      <c r="M65160" s="93"/>
      <c r="O65160" s="119"/>
    </row>
    <row r="65161" spans="13:15" x14ac:dyDescent="0.2">
      <c r="M65161" s="93"/>
      <c r="O65161" s="119"/>
    </row>
    <row r="65162" spans="13:15" x14ac:dyDescent="0.2">
      <c r="M65162" s="93"/>
      <c r="O65162" s="119"/>
    </row>
    <row r="65163" spans="13:15" x14ac:dyDescent="0.2">
      <c r="M65163" s="93"/>
      <c r="O65163" s="119"/>
    </row>
    <row r="65164" spans="13:15" x14ac:dyDescent="0.2">
      <c r="M65164" s="93"/>
      <c r="O65164" s="119"/>
    </row>
    <row r="65165" spans="13:15" x14ac:dyDescent="0.2">
      <c r="M65165" s="93"/>
      <c r="O65165" s="119"/>
    </row>
    <row r="65166" spans="13:15" x14ac:dyDescent="0.2">
      <c r="M65166" s="93"/>
      <c r="O65166" s="119"/>
    </row>
    <row r="65167" spans="13:15" x14ac:dyDescent="0.2">
      <c r="M65167" s="93"/>
      <c r="O65167" s="119"/>
    </row>
    <row r="65168" spans="13:15" x14ac:dyDescent="0.2">
      <c r="M65168" s="93"/>
      <c r="O65168" s="119"/>
    </row>
    <row r="65169" spans="13:15" x14ac:dyDescent="0.2">
      <c r="M65169" s="93"/>
      <c r="O65169" s="119"/>
    </row>
    <row r="65170" spans="13:15" x14ac:dyDescent="0.2">
      <c r="M65170" s="93"/>
      <c r="O65170" s="119"/>
    </row>
    <row r="65171" spans="13:15" x14ac:dyDescent="0.2">
      <c r="M65171" s="93"/>
      <c r="O65171" s="119"/>
    </row>
    <row r="65172" spans="13:15" x14ac:dyDescent="0.2">
      <c r="M65172" s="93"/>
      <c r="O65172" s="119"/>
    </row>
    <row r="65173" spans="13:15" x14ac:dyDescent="0.2">
      <c r="M65173" s="93"/>
      <c r="O65173" s="119"/>
    </row>
    <row r="65174" spans="13:15" x14ac:dyDescent="0.2">
      <c r="M65174" s="93"/>
      <c r="O65174" s="119"/>
    </row>
    <row r="65175" spans="13:15" x14ac:dyDescent="0.2">
      <c r="M65175" s="93"/>
      <c r="O65175" s="119"/>
    </row>
    <row r="65176" spans="13:15" x14ac:dyDescent="0.2">
      <c r="M65176" s="93"/>
      <c r="O65176" s="119"/>
    </row>
    <row r="65177" spans="13:15" x14ac:dyDescent="0.2">
      <c r="M65177" s="93"/>
      <c r="O65177" s="119"/>
    </row>
    <row r="65178" spans="13:15" x14ac:dyDescent="0.2">
      <c r="M65178" s="93"/>
      <c r="O65178" s="119"/>
    </row>
    <row r="65179" spans="13:15" x14ac:dyDescent="0.2">
      <c r="M65179" s="93"/>
      <c r="O65179" s="119"/>
    </row>
    <row r="65180" spans="13:15" x14ac:dyDescent="0.2">
      <c r="M65180" s="93"/>
      <c r="O65180" s="119"/>
    </row>
    <row r="65181" spans="13:15" x14ac:dyDescent="0.2">
      <c r="M65181" s="93"/>
      <c r="O65181" s="119"/>
    </row>
    <row r="65182" spans="13:15" x14ac:dyDescent="0.2">
      <c r="M65182" s="93"/>
      <c r="O65182" s="119"/>
    </row>
    <row r="65183" spans="13:15" x14ac:dyDescent="0.2">
      <c r="M65183" s="93"/>
      <c r="O65183" s="119"/>
    </row>
    <row r="65184" spans="13:15" x14ac:dyDescent="0.2">
      <c r="M65184" s="93"/>
      <c r="O65184" s="119"/>
    </row>
    <row r="65185" spans="13:15" x14ac:dyDescent="0.2">
      <c r="M65185" s="93"/>
      <c r="O65185" s="119"/>
    </row>
    <row r="65186" spans="13:15" x14ac:dyDescent="0.2">
      <c r="M65186" s="93"/>
      <c r="O65186" s="119"/>
    </row>
    <row r="65187" spans="13:15" x14ac:dyDescent="0.2">
      <c r="M65187" s="93"/>
      <c r="O65187" s="119"/>
    </row>
    <row r="65188" spans="13:15" x14ac:dyDescent="0.2">
      <c r="M65188" s="93"/>
      <c r="O65188" s="119"/>
    </row>
    <row r="65189" spans="13:15" x14ac:dyDescent="0.2">
      <c r="M65189" s="93"/>
      <c r="O65189" s="119"/>
    </row>
    <row r="65190" spans="13:15" x14ac:dyDescent="0.2">
      <c r="M65190" s="93"/>
      <c r="O65190" s="119"/>
    </row>
    <row r="65191" spans="13:15" x14ac:dyDescent="0.2">
      <c r="M65191" s="93"/>
      <c r="O65191" s="119"/>
    </row>
    <row r="65192" spans="13:15" x14ac:dyDescent="0.2">
      <c r="M65192" s="93"/>
      <c r="O65192" s="119"/>
    </row>
    <row r="65193" spans="13:15" x14ac:dyDescent="0.2">
      <c r="M65193" s="93"/>
      <c r="O65193" s="119"/>
    </row>
    <row r="65194" spans="13:15" x14ac:dyDescent="0.2">
      <c r="M65194" s="93"/>
      <c r="O65194" s="119"/>
    </row>
    <row r="65195" spans="13:15" x14ac:dyDescent="0.2">
      <c r="M65195" s="93"/>
      <c r="O65195" s="119"/>
    </row>
    <row r="65196" spans="13:15" x14ac:dyDescent="0.2">
      <c r="M65196" s="93"/>
      <c r="O65196" s="119"/>
    </row>
    <row r="65197" spans="13:15" x14ac:dyDescent="0.2">
      <c r="M65197" s="93"/>
      <c r="O65197" s="119"/>
    </row>
    <row r="65198" spans="13:15" x14ac:dyDescent="0.2">
      <c r="M65198" s="93"/>
      <c r="O65198" s="119"/>
    </row>
    <row r="65199" spans="13:15" x14ac:dyDescent="0.2">
      <c r="M65199" s="93"/>
      <c r="O65199" s="119"/>
    </row>
    <row r="65200" spans="13:15" x14ac:dyDescent="0.2">
      <c r="M65200" s="93"/>
      <c r="O65200" s="119"/>
    </row>
    <row r="65201" spans="13:15" x14ac:dyDescent="0.2">
      <c r="M65201" s="93"/>
      <c r="O65201" s="119"/>
    </row>
    <row r="65202" spans="13:15" x14ac:dyDescent="0.2">
      <c r="M65202" s="93"/>
      <c r="O65202" s="119"/>
    </row>
    <row r="65203" spans="13:15" x14ac:dyDescent="0.2">
      <c r="M65203" s="93"/>
      <c r="O65203" s="119"/>
    </row>
    <row r="65204" spans="13:15" x14ac:dyDescent="0.2">
      <c r="M65204" s="93"/>
      <c r="O65204" s="119"/>
    </row>
    <row r="65205" spans="13:15" x14ac:dyDescent="0.2">
      <c r="M65205" s="93"/>
      <c r="O65205" s="119"/>
    </row>
    <row r="65206" spans="13:15" x14ac:dyDescent="0.2">
      <c r="M65206" s="93"/>
      <c r="O65206" s="119"/>
    </row>
    <row r="65207" spans="13:15" x14ac:dyDescent="0.2">
      <c r="M65207" s="93"/>
      <c r="O65207" s="119"/>
    </row>
    <row r="65208" spans="13:15" x14ac:dyDescent="0.2">
      <c r="M65208" s="93"/>
      <c r="O65208" s="119"/>
    </row>
    <row r="65209" spans="13:15" x14ac:dyDescent="0.2">
      <c r="M65209" s="93"/>
      <c r="O65209" s="119"/>
    </row>
    <row r="65210" spans="13:15" x14ac:dyDescent="0.2">
      <c r="M65210" s="93"/>
      <c r="O65210" s="119"/>
    </row>
    <row r="65211" spans="13:15" x14ac:dyDescent="0.2">
      <c r="M65211" s="93"/>
      <c r="O65211" s="119"/>
    </row>
    <row r="65212" spans="13:15" x14ac:dyDescent="0.2">
      <c r="M65212" s="93"/>
      <c r="O65212" s="119"/>
    </row>
    <row r="65213" spans="13:15" x14ac:dyDescent="0.2">
      <c r="M65213" s="93"/>
      <c r="O65213" s="119"/>
    </row>
    <row r="65214" spans="13:15" x14ac:dyDescent="0.2">
      <c r="M65214" s="93"/>
      <c r="O65214" s="119"/>
    </row>
    <row r="65215" spans="13:15" x14ac:dyDescent="0.2">
      <c r="M65215" s="93"/>
      <c r="O65215" s="119"/>
    </row>
    <row r="65216" spans="13:15" x14ac:dyDescent="0.2">
      <c r="M65216" s="93"/>
      <c r="O65216" s="119"/>
    </row>
    <row r="65217" spans="13:15" x14ac:dyDescent="0.2">
      <c r="M65217" s="93"/>
      <c r="O65217" s="119"/>
    </row>
    <row r="65218" spans="13:15" x14ac:dyDescent="0.2">
      <c r="M65218" s="93"/>
      <c r="O65218" s="119"/>
    </row>
    <row r="65219" spans="13:15" x14ac:dyDescent="0.2">
      <c r="M65219" s="93"/>
      <c r="O65219" s="119"/>
    </row>
    <row r="65220" spans="13:15" x14ac:dyDescent="0.2">
      <c r="M65220" s="93"/>
      <c r="O65220" s="119"/>
    </row>
    <row r="65221" spans="13:15" x14ac:dyDescent="0.2">
      <c r="M65221" s="93"/>
      <c r="O65221" s="119"/>
    </row>
    <row r="65222" spans="13:15" x14ac:dyDescent="0.2">
      <c r="M65222" s="93"/>
      <c r="O65222" s="119"/>
    </row>
    <row r="65223" spans="13:15" x14ac:dyDescent="0.2">
      <c r="M65223" s="93"/>
      <c r="O65223" s="119"/>
    </row>
    <row r="65224" spans="13:15" x14ac:dyDescent="0.2">
      <c r="M65224" s="93"/>
      <c r="O65224" s="119"/>
    </row>
    <row r="65225" spans="13:15" x14ac:dyDescent="0.2">
      <c r="M65225" s="93"/>
      <c r="O65225" s="119"/>
    </row>
    <row r="65226" spans="13:15" x14ac:dyDescent="0.2">
      <c r="M65226" s="93"/>
      <c r="O65226" s="119"/>
    </row>
    <row r="65227" spans="13:15" x14ac:dyDescent="0.2">
      <c r="M65227" s="93"/>
      <c r="O65227" s="119"/>
    </row>
    <row r="65228" spans="13:15" x14ac:dyDescent="0.2">
      <c r="M65228" s="93"/>
      <c r="O65228" s="119"/>
    </row>
    <row r="65229" spans="13:15" x14ac:dyDescent="0.2">
      <c r="M65229" s="93"/>
      <c r="O65229" s="119"/>
    </row>
    <row r="65230" spans="13:15" x14ac:dyDescent="0.2">
      <c r="M65230" s="93"/>
      <c r="O65230" s="119"/>
    </row>
    <row r="65231" spans="13:15" x14ac:dyDescent="0.2">
      <c r="M65231" s="93"/>
      <c r="O65231" s="119"/>
    </row>
    <row r="65232" spans="13:15" x14ac:dyDescent="0.2">
      <c r="M65232" s="93"/>
      <c r="O65232" s="119"/>
    </row>
    <row r="65233" spans="13:15" x14ac:dyDescent="0.2">
      <c r="M65233" s="93"/>
      <c r="O65233" s="119"/>
    </row>
    <row r="65234" spans="13:15" x14ac:dyDescent="0.2">
      <c r="M65234" s="93"/>
      <c r="O65234" s="119"/>
    </row>
    <row r="65235" spans="13:15" x14ac:dyDescent="0.2">
      <c r="M65235" s="93"/>
      <c r="O65235" s="119"/>
    </row>
    <row r="65236" spans="13:15" x14ac:dyDescent="0.2">
      <c r="M65236" s="93"/>
      <c r="O65236" s="119"/>
    </row>
    <row r="65237" spans="13:15" x14ac:dyDescent="0.2">
      <c r="M65237" s="93"/>
      <c r="O65237" s="119"/>
    </row>
    <row r="65238" spans="13:15" x14ac:dyDescent="0.2">
      <c r="M65238" s="93"/>
      <c r="O65238" s="119"/>
    </row>
    <row r="65239" spans="13:15" x14ac:dyDescent="0.2">
      <c r="M65239" s="93"/>
      <c r="O65239" s="119"/>
    </row>
    <row r="65240" spans="13:15" x14ac:dyDescent="0.2">
      <c r="M65240" s="93"/>
      <c r="O65240" s="119"/>
    </row>
    <row r="65241" spans="13:15" x14ac:dyDescent="0.2">
      <c r="M65241" s="93"/>
      <c r="O65241" s="119"/>
    </row>
    <row r="65242" spans="13:15" x14ac:dyDescent="0.2">
      <c r="M65242" s="93"/>
      <c r="O65242" s="119"/>
    </row>
    <row r="65243" spans="13:15" x14ac:dyDescent="0.2">
      <c r="M65243" s="93"/>
      <c r="O65243" s="119"/>
    </row>
    <row r="65244" spans="13:15" x14ac:dyDescent="0.2">
      <c r="M65244" s="93"/>
      <c r="O65244" s="119"/>
    </row>
    <row r="65245" spans="13:15" x14ac:dyDescent="0.2">
      <c r="M65245" s="93"/>
      <c r="O65245" s="119"/>
    </row>
    <row r="65246" spans="13:15" x14ac:dyDescent="0.2">
      <c r="M65246" s="93"/>
      <c r="O65246" s="119"/>
    </row>
    <row r="65247" spans="13:15" x14ac:dyDescent="0.2">
      <c r="M65247" s="93"/>
      <c r="O65247" s="119"/>
    </row>
    <row r="65248" spans="13:15" x14ac:dyDescent="0.2">
      <c r="M65248" s="93"/>
      <c r="O65248" s="119"/>
    </row>
    <row r="65249" spans="13:15" x14ac:dyDescent="0.2">
      <c r="M65249" s="93"/>
      <c r="O65249" s="119"/>
    </row>
    <row r="65250" spans="13:15" x14ac:dyDescent="0.2">
      <c r="M65250" s="93"/>
      <c r="O65250" s="119"/>
    </row>
    <row r="65251" spans="13:15" x14ac:dyDescent="0.2">
      <c r="M65251" s="93"/>
      <c r="O65251" s="119"/>
    </row>
    <row r="65252" spans="13:15" x14ac:dyDescent="0.2">
      <c r="M65252" s="93"/>
      <c r="O65252" s="119"/>
    </row>
    <row r="65253" spans="13:15" x14ac:dyDescent="0.2">
      <c r="M65253" s="93"/>
      <c r="O65253" s="119"/>
    </row>
    <row r="65254" spans="13:15" x14ac:dyDescent="0.2">
      <c r="M65254" s="93"/>
      <c r="O65254" s="119"/>
    </row>
    <row r="65255" spans="13:15" x14ac:dyDescent="0.2">
      <c r="M65255" s="93"/>
      <c r="O65255" s="119"/>
    </row>
    <row r="65256" spans="13:15" x14ac:dyDescent="0.2">
      <c r="M65256" s="93"/>
      <c r="O65256" s="119"/>
    </row>
    <row r="65257" spans="13:15" x14ac:dyDescent="0.2">
      <c r="M65257" s="93"/>
      <c r="O65257" s="119"/>
    </row>
    <row r="65258" spans="13:15" x14ac:dyDescent="0.2">
      <c r="M65258" s="93"/>
      <c r="O65258" s="119"/>
    </row>
    <row r="65259" spans="13:15" x14ac:dyDescent="0.2">
      <c r="M65259" s="93"/>
      <c r="O65259" s="119"/>
    </row>
    <row r="65260" spans="13:15" x14ac:dyDescent="0.2">
      <c r="M65260" s="93"/>
      <c r="O65260" s="119"/>
    </row>
    <row r="65261" spans="13:15" x14ac:dyDescent="0.2">
      <c r="M65261" s="93"/>
      <c r="O65261" s="119"/>
    </row>
    <row r="65262" spans="13:15" x14ac:dyDescent="0.2">
      <c r="M65262" s="93"/>
      <c r="O65262" s="119"/>
    </row>
    <row r="65263" spans="13:15" x14ac:dyDescent="0.2">
      <c r="M65263" s="93"/>
      <c r="O65263" s="119"/>
    </row>
    <row r="65264" spans="13:15" x14ac:dyDescent="0.2">
      <c r="M65264" s="93"/>
      <c r="O65264" s="119"/>
    </row>
    <row r="65265" spans="13:15" x14ac:dyDescent="0.2">
      <c r="M65265" s="93"/>
      <c r="O65265" s="119"/>
    </row>
    <row r="65266" spans="13:15" x14ac:dyDescent="0.2">
      <c r="M65266" s="93"/>
      <c r="O65266" s="119"/>
    </row>
    <row r="65267" spans="13:15" x14ac:dyDescent="0.2">
      <c r="M65267" s="93"/>
      <c r="O65267" s="119"/>
    </row>
    <row r="65268" spans="13:15" x14ac:dyDescent="0.2">
      <c r="M65268" s="93"/>
      <c r="O65268" s="119"/>
    </row>
    <row r="65269" spans="13:15" x14ac:dyDescent="0.2">
      <c r="M65269" s="93"/>
      <c r="O65269" s="119"/>
    </row>
    <row r="65270" spans="13:15" x14ac:dyDescent="0.2">
      <c r="M65270" s="93"/>
      <c r="O65270" s="119"/>
    </row>
    <row r="65271" spans="13:15" x14ac:dyDescent="0.2">
      <c r="M65271" s="93"/>
      <c r="O65271" s="119"/>
    </row>
    <row r="65272" spans="13:15" x14ac:dyDescent="0.2">
      <c r="M65272" s="93"/>
      <c r="O65272" s="119"/>
    </row>
    <row r="65273" spans="13:15" x14ac:dyDescent="0.2">
      <c r="M65273" s="93"/>
      <c r="O65273" s="119"/>
    </row>
    <row r="65274" spans="13:15" x14ac:dyDescent="0.2">
      <c r="M65274" s="93"/>
      <c r="O65274" s="119"/>
    </row>
    <row r="65275" spans="13:15" x14ac:dyDescent="0.2">
      <c r="M65275" s="93"/>
      <c r="O65275" s="119"/>
    </row>
    <row r="65276" spans="13:15" x14ac:dyDescent="0.2">
      <c r="M65276" s="93"/>
      <c r="O65276" s="119"/>
    </row>
    <row r="65277" spans="13:15" x14ac:dyDescent="0.2">
      <c r="M65277" s="93"/>
      <c r="O65277" s="119"/>
    </row>
    <row r="65278" spans="13:15" x14ac:dyDescent="0.2">
      <c r="M65278" s="93"/>
      <c r="O65278" s="119"/>
    </row>
    <row r="65279" spans="13:15" x14ac:dyDescent="0.2">
      <c r="M65279" s="93"/>
      <c r="O65279" s="119"/>
    </row>
    <row r="65280" spans="13:15" x14ac:dyDescent="0.2">
      <c r="M65280" s="93"/>
      <c r="O65280" s="119"/>
    </row>
    <row r="65281" spans="13:15" x14ac:dyDescent="0.2">
      <c r="M65281" s="93"/>
      <c r="O65281" s="119"/>
    </row>
    <row r="65282" spans="13:15" x14ac:dyDescent="0.2">
      <c r="M65282" s="93"/>
      <c r="O65282" s="119"/>
    </row>
    <row r="65283" spans="13:15" x14ac:dyDescent="0.2">
      <c r="M65283" s="93"/>
      <c r="O65283" s="119"/>
    </row>
    <row r="65284" spans="13:15" x14ac:dyDescent="0.2">
      <c r="M65284" s="93"/>
      <c r="O65284" s="119"/>
    </row>
    <row r="65285" spans="13:15" x14ac:dyDescent="0.2">
      <c r="M65285" s="93"/>
      <c r="O65285" s="119"/>
    </row>
    <row r="65286" spans="13:15" x14ac:dyDescent="0.2">
      <c r="M65286" s="93"/>
      <c r="O65286" s="119"/>
    </row>
    <row r="65287" spans="13:15" x14ac:dyDescent="0.2">
      <c r="M65287" s="93"/>
      <c r="O65287" s="119"/>
    </row>
    <row r="65288" spans="13:15" x14ac:dyDescent="0.2">
      <c r="M65288" s="93"/>
      <c r="O65288" s="119"/>
    </row>
    <row r="65289" spans="13:15" x14ac:dyDescent="0.2">
      <c r="M65289" s="93"/>
      <c r="O65289" s="119"/>
    </row>
    <row r="65290" spans="13:15" x14ac:dyDescent="0.2">
      <c r="M65290" s="93"/>
      <c r="O65290" s="119"/>
    </row>
    <row r="65291" spans="13:15" x14ac:dyDescent="0.2">
      <c r="M65291" s="93"/>
      <c r="O65291" s="119"/>
    </row>
    <row r="65292" spans="13:15" x14ac:dyDescent="0.2">
      <c r="M65292" s="93"/>
      <c r="O65292" s="119"/>
    </row>
    <row r="65293" spans="13:15" x14ac:dyDescent="0.2">
      <c r="M65293" s="93"/>
      <c r="O65293" s="119"/>
    </row>
    <row r="65294" spans="13:15" x14ac:dyDescent="0.2">
      <c r="M65294" s="93"/>
      <c r="O65294" s="119"/>
    </row>
    <row r="65295" spans="13:15" x14ac:dyDescent="0.2">
      <c r="M65295" s="93"/>
      <c r="O65295" s="119"/>
    </row>
    <row r="65296" spans="13:15" x14ac:dyDescent="0.2">
      <c r="M65296" s="93"/>
      <c r="O65296" s="119"/>
    </row>
    <row r="65297" spans="13:15" x14ac:dyDescent="0.2">
      <c r="M65297" s="93"/>
      <c r="O65297" s="119"/>
    </row>
    <row r="65298" spans="13:15" x14ac:dyDescent="0.2">
      <c r="M65298" s="93"/>
      <c r="O65298" s="119"/>
    </row>
    <row r="65299" spans="13:15" x14ac:dyDescent="0.2">
      <c r="M65299" s="93"/>
      <c r="O65299" s="119"/>
    </row>
    <row r="65300" spans="13:15" x14ac:dyDescent="0.2">
      <c r="M65300" s="93"/>
      <c r="O65300" s="119"/>
    </row>
    <row r="65301" spans="13:15" x14ac:dyDescent="0.2">
      <c r="M65301" s="93"/>
      <c r="O65301" s="119"/>
    </row>
    <row r="65302" spans="13:15" x14ac:dyDescent="0.2">
      <c r="M65302" s="93"/>
      <c r="O65302" s="119"/>
    </row>
    <row r="65303" spans="13:15" x14ac:dyDescent="0.2">
      <c r="M65303" s="93"/>
      <c r="O65303" s="119"/>
    </row>
    <row r="65304" spans="13:15" x14ac:dyDescent="0.2">
      <c r="M65304" s="93"/>
      <c r="O65304" s="119"/>
    </row>
    <row r="65305" spans="13:15" x14ac:dyDescent="0.2">
      <c r="M65305" s="93"/>
      <c r="O65305" s="119"/>
    </row>
    <row r="65306" spans="13:15" x14ac:dyDescent="0.2">
      <c r="M65306" s="93"/>
      <c r="O65306" s="119"/>
    </row>
    <row r="65307" spans="13:15" x14ac:dyDescent="0.2">
      <c r="M65307" s="93"/>
      <c r="O65307" s="119"/>
    </row>
    <row r="65308" spans="13:15" x14ac:dyDescent="0.2">
      <c r="M65308" s="93"/>
      <c r="O65308" s="119"/>
    </row>
    <row r="65309" spans="13:15" x14ac:dyDescent="0.2">
      <c r="M65309" s="93"/>
      <c r="O65309" s="119"/>
    </row>
    <row r="65310" spans="13:15" x14ac:dyDescent="0.2">
      <c r="M65310" s="93"/>
      <c r="O65310" s="119"/>
    </row>
    <row r="65311" spans="13:15" x14ac:dyDescent="0.2">
      <c r="M65311" s="93"/>
      <c r="O65311" s="119"/>
    </row>
    <row r="65312" spans="13:15" x14ac:dyDescent="0.2">
      <c r="M65312" s="93"/>
      <c r="O65312" s="119"/>
    </row>
    <row r="65313" spans="13:15" x14ac:dyDescent="0.2">
      <c r="M65313" s="93"/>
      <c r="O65313" s="119"/>
    </row>
    <row r="65314" spans="13:15" x14ac:dyDescent="0.2">
      <c r="M65314" s="93"/>
      <c r="O65314" s="119"/>
    </row>
    <row r="65315" spans="13:15" x14ac:dyDescent="0.2">
      <c r="M65315" s="93"/>
      <c r="O65315" s="119"/>
    </row>
    <row r="65316" spans="13:15" x14ac:dyDescent="0.2">
      <c r="M65316" s="93"/>
      <c r="O65316" s="119"/>
    </row>
    <row r="65317" spans="13:15" x14ac:dyDescent="0.2">
      <c r="M65317" s="93"/>
      <c r="O65317" s="119"/>
    </row>
    <row r="65318" spans="13:15" x14ac:dyDescent="0.2">
      <c r="M65318" s="93"/>
      <c r="O65318" s="119"/>
    </row>
    <row r="65319" spans="13:15" x14ac:dyDescent="0.2">
      <c r="M65319" s="93"/>
      <c r="O65319" s="119"/>
    </row>
    <row r="65320" spans="13:15" x14ac:dyDescent="0.2">
      <c r="M65320" s="93"/>
      <c r="O65320" s="119"/>
    </row>
    <row r="65321" spans="13:15" x14ac:dyDescent="0.2">
      <c r="M65321" s="93"/>
      <c r="O65321" s="119"/>
    </row>
    <row r="65322" spans="13:15" x14ac:dyDescent="0.2">
      <c r="M65322" s="93"/>
      <c r="O65322" s="119"/>
    </row>
    <row r="65323" spans="13:15" x14ac:dyDescent="0.2">
      <c r="M65323" s="93"/>
      <c r="O65323" s="119"/>
    </row>
    <row r="65324" spans="13:15" x14ac:dyDescent="0.2">
      <c r="M65324" s="93"/>
      <c r="O65324" s="119"/>
    </row>
    <row r="65325" spans="13:15" x14ac:dyDescent="0.2">
      <c r="M65325" s="93"/>
      <c r="O65325" s="119"/>
    </row>
    <row r="65326" spans="13:15" x14ac:dyDescent="0.2">
      <c r="M65326" s="93"/>
      <c r="O65326" s="119"/>
    </row>
    <row r="65327" spans="13:15" x14ac:dyDescent="0.2">
      <c r="M65327" s="93"/>
      <c r="O65327" s="119"/>
    </row>
    <row r="65328" spans="13:15" x14ac:dyDescent="0.2">
      <c r="M65328" s="93"/>
      <c r="O65328" s="119"/>
    </row>
    <row r="65329" spans="13:15" x14ac:dyDescent="0.2">
      <c r="M65329" s="93"/>
      <c r="O65329" s="119"/>
    </row>
    <row r="65330" spans="13:15" x14ac:dyDescent="0.2">
      <c r="M65330" s="93"/>
      <c r="O65330" s="119"/>
    </row>
    <row r="65331" spans="13:15" x14ac:dyDescent="0.2">
      <c r="M65331" s="93"/>
      <c r="O65331" s="119"/>
    </row>
    <row r="65332" spans="13:15" x14ac:dyDescent="0.2">
      <c r="M65332" s="93"/>
      <c r="O65332" s="119"/>
    </row>
    <row r="65333" spans="13:15" x14ac:dyDescent="0.2">
      <c r="M65333" s="93"/>
      <c r="O65333" s="119"/>
    </row>
    <row r="65334" spans="13:15" x14ac:dyDescent="0.2">
      <c r="M65334" s="93"/>
      <c r="O65334" s="119"/>
    </row>
    <row r="65335" spans="13:15" x14ac:dyDescent="0.2">
      <c r="M65335" s="93"/>
      <c r="O65335" s="119"/>
    </row>
    <row r="65336" spans="13:15" x14ac:dyDescent="0.2">
      <c r="M65336" s="93"/>
      <c r="O65336" s="119"/>
    </row>
    <row r="65337" spans="13:15" x14ac:dyDescent="0.2">
      <c r="M65337" s="93"/>
      <c r="O65337" s="119"/>
    </row>
    <row r="65338" spans="13:15" x14ac:dyDescent="0.2">
      <c r="M65338" s="93"/>
      <c r="O65338" s="119"/>
    </row>
    <row r="65339" spans="13:15" x14ac:dyDescent="0.2">
      <c r="M65339" s="93"/>
      <c r="O65339" s="119"/>
    </row>
    <row r="65340" spans="13:15" x14ac:dyDescent="0.2">
      <c r="M65340" s="93"/>
      <c r="O65340" s="119"/>
    </row>
    <row r="65341" spans="13:15" x14ac:dyDescent="0.2">
      <c r="M65341" s="93"/>
      <c r="O65341" s="119"/>
    </row>
    <row r="65342" spans="13:15" x14ac:dyDescent="0.2">
      <c r="M65342" s="93"/>
      <c r="O65342" s="119"/>
    </row>
    <row r="65343" spans="13:15" x14ac:dyDescent="0.2">
      <c r="M65343" s="93"/>
      <c r="O65343" s="119"/>
    </row>
    <row r="65344" spans="13:15" x14ac:dyDescent="0.2">
      <c r="M65344" s="93"/>
      <c r="O65344" s="119"/>
    </row>
    <row r="65345" spans="13:15" x14ac:dyDescent="0.2">
      <c r="M65345" s="93"/>
      <c r="O65345" s="119"/>
    </row>
    <row r="65346" spans="13:15" x14ac:dyDescent="0.2">
      <c r="M65346" s="93"/>
      <c r="O65346" s="119"/>
    </row>
    <row r="65347" spans="13:15" x14ac:dyDescent="0.2">
      <c r="M65347" s="93"/>
      <c r="O65347" s="119"/>
    </row>
    <row r="65348" spans="13:15" x14ac:dyDescent="0.2">
      <c r="M65348" s="93"/>
      <c r="O65348" s="119"/>
    </row>
    <row r="65349" spans="13:15" x14ac:dyDescent="0.2">
      <c r="M65349" s="93"/>
      <c r="O65349" s="119"/>
    </row>
    <row r="65350" spans="13:15" x14ac:dyDescent="0.2">
      <c r="M65350" s="93"/>
      <c r="O65350" s="119"/>
    </row>
    <row r="65351" spans="13:15" x14ac:dyDescent="0.2">
      <c r="M65351" s="93"/>
      <c r="O65351" s="119"/>
    </row>
    <row r="65352" spans="13:15" x14ac:dyDescent="0.2">
      <c r="M65352" s="93"/>
      <c r="O65352" s="119"/>
    </row>
    <row r="65353" spans="13:15" x14ac:dyDescent="0.2">
      <c r="M65353" s="93"/>
      <c r="O65353" s="119"/>
    </row>
    <row r="65354" spans="13:15" x14ac:dyDescent="0.2">
      <c r="M65354" s="93"/>
      <c r="O65354" s="119"/>
    </row>
    <row r="65355" spans="13:15" x14ac:dyDescent="0.2">
      <c r="M65355" s="93"/>
      <c r="O65355" s="119"/>
    </row>
    <row r="65356" spans="13:15" x14ac:dyDescent="0.2">
      <c r="M65356" s="93"/>
      <c r="O65356" s="119"/>
    </row>
    <row r="65357" spans="13:15" x14ac:dyDescent="0.2">
      <c r="M65357" s="93"/>
      <c r="O65357" s="119"/>
    </row>
    <row r="65358" spans="13:15" x14ac:dyDescent="0.2">
      <c r="M65358" s="93"/>
      <c r="O65358" s="119"/>
    </row>
    <row r="65359" spans="13:15" x14ac:dyDescent="0.2">
      <c r="M65359" s="93"/>
      <c r="O65359" s="119"/>
    </row>
    <row r="65360" spans="13:15" x14ac:dyDescent="0.2">
      <c r="M65360" s="93"/>
      <c r="O65360" s="119"/>
    </row>
    <row r="65361" spans="13:15" x14ac:dyDescent="0.2">
      <c r="M65361" s="93"/>
      <c r="O65361" s="119"/>
    </row>
    <row r="65362" spans="13:15" x14ac:dyDescent="0.2">
      <c r="M65362" s="93"/>
      <c r="O65362" s="119"/>
    </row>
    <row r="65363" spans="13:15" x14ac:dyDescent="0.2">
      <c r="M65363" s="93"/>
      <c r="O65363" s="119"/>
    </row>
    <row r="65364" spans="13:15" x14ac:dyDescent="0.2">
      <c r="M65364" s="93"/>
      <c r="O65364" s="119"/>
    </row>
    <row r="65365" spans="13:15" x14ac:dyDescent="0.2">
      <c r="M65365" s="93"/>
      <c r="O65365" s="119"/>
    </row>
    <row r="65366" spans="13:15" x14ac:dyDescent="0.2">
      <c r="M65366" s="93"/>
      <c r="O65366" s="119"/>
    </row>
    <row r="65367" spans="13:15" x14ac:dyDescent="0.2">
      <c r="M65367" s="93"/>
      <c r="O65367" s="119"/>
    </row>
    <row r="65368" spans="13:15" x14ac:dyDescent="0.2">
      <c r="M65368" s="93"/>
      <c r="O65368" s="119"/>
    </row>
    <row r="65369" spans="13:15" x14ac:dyDescent="0.2">
      <c r="M65369" s="93"/>
      <c r="O65369" s="119"/>
    </row>
    <row r="65370" spans="13:15" x14ac:dyDescent="0.2">
      <c r="M65370" s="93"/>
      <c r="O65370" s="119"/>
    </row>
    <row r="65371" spans="13:15" x14ac:dyDescent="0.2">
      <c r="M65371" s="93"/>
      <c r="O65371" s="119"/>
    </row>
    <row r="65372" spans="13:15" x14ac:dyDescent="0.2">
      <c r="M65372" s="93"/>
      <c r="O65372" s="119"/>
    </row>
    <row r="65373" spans="13:15" x14ac:dyDescent="0.2">
      <c r="M65373" s="93"/>
      <c r="O65373" s="119"/>
    </row>
    <row r="65374" spans="13:15" x14ac:dyDescent="0.2">
      <c r="M65374" s="93"/>
      <c r="O65374" s="119"/>
    </row>
    <row r="65375" spans="13:15" x14ac:dyDescent="0.2">
      <c r="M65375" s="93"/>
      <c r="O65375" s="119"/>
    </row>
    <row r="65376" spans="13:15" x14ac:dyDescent="0.2">
      <c r="M65376" s="93"/>
      <c r="O65376" s="119"/>
    </row>
    <row r="65377" spans="13:15" x14ac:dyDescent="0.2">
      <c r="M65377" s="93"/>
      <c r="O65377" s="119"/>
    </row>
    <row r="65378" spans="13:15" x14ac:dyDescent="0.2">
      <c r="M65378" s="93"/>
      <c r="O65378" s="119"/>
    </row>
    <row r="65379" spans="13:15" x14ac:dyDescent="0.2">
      <c r="M65379" s="93"/>
      <c r="O65379" s="119"/>
    </row>
    <row r="65380" spans="13:15" x14ac:dyDescent="0.2">
      <c r="M65380" s="93"/>
      <c r="O65380" s="119"/>
    </row>
    <row r="65381" spans="13:15" x14ac:dyDescent="0.2">
      <c r="M65381" s="93"/>
      <c r="O65381" s="119"/>
    </row>
    <row r="65382" spans="13:15" x14ac:dyDescent="0.2">
      <c r="M65382" s="93"/>
      <c r="O65382" s="119"/>
    </row>
    <row r="65383" spans="13:15" x14ac:dyDescent="0.2">
      <c r="M65383" s="93"/>
      <c r="O65383" s="119"/>
    </row>
    <row r="65384" spans="13:15" x14ac:dyDescent="0.2">
      <c r="M65384" s="93"/>
      <c r="O65384" s="119"/>
    </row>
    <row r="65385" spans="13:15" x14ac:dyDescent="0.2">
      <c r="M65385" s="93"/>
      <c r="O65385" s="119"/>
    </row>
    <row r="65386" spans="13:15" x14ac:dyDescent="0.2">
      <c r="M65386" s="93"/>
      <c r="O65386" s="119"/>
    </row>
    <row r="65387" spans="13:15" x14ac:dyDescent="0.2">
      <c r="M65387" s="93"/>
      <c r="O65387" s="119"/>
    </row>
    <row r="65388" spans="13:15" x14ac:dyDescent="0.2">
      <c r="M65388" s="93"/>
      <c r="O65388" s="119"/>
    </row>
    <row r="65389" spans="13:15" x14ac:dyDescent="0.2">
      <c r="M65389" s="93"/>
      <c r="O65389" s="119"/>
    </row>
    <row r="65390" spans="13:15" x14ac:dyDescent="0.2">
      <c r="M65390" s="93"/>
      <c r="O65390" s="119"/>
    </row>
    <row r="65391" spans="13:15" x14ac:dyDescent="0.2">
      <c r="M65391" s="93"/>
      <c r="O65391" s="119"/>
    </row>
    <row r="65392" spans="13:15" x14ac:dyDescent="0.2">
      <c r="M65392" s="93"/>
      <c r="O65392" s="119"/>
    </row>
    <row r="65393" spans="13:15" x14ac:dyDescent="0.2">
      <c r="M65393" s="93"/>
      <c r="O65393" s="119"/>
    </row>
    <row r="65394" spans="13:15" x14ac:dyDescent="0.2">
      <c r="M65394" s="93"/>
      <c r="O65394" s="119"/>
    </row>
    <row r="65395" spans="13:15" x14ac:dyDescent="0.2">
      <c r="M65395" s="93"/>
      <c r="O65395" s="119"/>
    </row>
    <row r="65396" spans="13:15" x14ac:dyDescent="0.2">
      <c r="M65396" s="93"/>
      <c r="O65396" s="119"/>
    </row>
    <row r="65397" spans="13:15" x14ac:dyDescent="0.2">
      <c r="M65397" s="93"/>
      <c r="O65397" s="119"/>
    </row>
    <row r="65398" spans="13:15" x14ac:dyDescent="0.2">
      <c r="M65398" s="93"/>
      <c r="O65398" s="119"/>
    </row>
    <row r="65399" spans="13:15" x14ac:dyDescent="0.2">
      <c r="M65399" s="93"/>
      <c r="O65399" s="119"/>
    </row>
    <row r="65400" spans="13:15" x14ac:dyDescent="0.2">
      <c r="M65400" s="93"/>
      <c r="O65400" s="119"/>
    </row>
    <row r="65401" spans="13:15" x14ac:dyDescent="0.2">
      <c r="M65401" s="93"/>
      <c r="O65401" s="119"/>
    </row>
    <row r="65402" spans="13:15" x14ac:dyDescent="0.2">
      <c r="M65402" s="93"/>
      <c r="O65402" s="119"/>
    </row>
    <row r="65403" spans="13:15" x14ac:dyDescent="0.2">
      <c r="M65403" s="93"/>
      <c r="O65403" s="119"/>
    </row>
    <row r="65404" spans="13:15" x14ac:dyDescent="0.2">
      <c r="M65404" s="93"/>
      <c r="O65404" s="119"/>
    </row>
    <row r="65405" spans="13:15" x14ac:dyDescent="0.2">
      <c r="M65405" s="93"/>
      <c r="O65405" s="119"/>
    </row>
    <row r="65406" spans="13:15" x14ac:dyDescent="0.2">
      <c r="M65406" s="93"/>
      <c r="O65406" s="119"/>
    </row>
    <row r="65407" spans="13:15" x14ac:dyDescent="0.2">
      <c r="M65407" s="93"/>
      <c r="O65407" s="119"/>
    </row>
    <row r="65408" spans="13:15" x14ac:dyDescent="0.2">
      <c r="M65408" s="93"/>
      <c r="O65408" s="119"/>
    </row>
    <row r="65409" spans="13:15" x14ac:dyDescent="0.2">
      <c r="M65409" s="93"/>
      <c r="O65409" s="119"/>
    </row>
    <row r="65410" spans="13:15" x14ac:dyDescent="0.2">
      <c r="M65410" s="93"/>
      <c r="O65410" s="119"/>
    </row>
    <row r="65411" spans="13:15" x14ac:dyDescent="0.2">
      <c r="M65411" s="93"/>
      <c r="O65411" s="119"/>
    </row>
    <row r="65412" spans="13:15" x14ac:dyDescent="0.2">
      <c r="M65412" s="93"/>
      <c r="O65412" s="119"/>
    </row>
    <row r="65413" spans="13:15" x14ac:dyDescent="0.2">
      <c r="M65413" s="93"/>
      <c r="O65413" s="119"/>
    </row>
    <row r="65414" spans="13:15" x14ac:dyDescent="0.2">
      <c r="M65414" s="93"/>
      <c r="O65414" s="119"/>
    </row>
    <row r="65415" spans="13:15" x14ac:dyDescent="0.2">
      <c r="M65415" s="93"/>
      <c r="O65415" s="119"/>
    </row>
    <row r="65416" spans="13:15" x14ac:dyDescent="0.2">
      <c r="M65416" s="93"/>
      <c r="O65416" s="119"/>
    </row>
    <row r="65417" spans="13:15" x14ac:dyDescent="0.2">
      <c r="M65417" s="93"/>
      <c r="O65417" s="119"/>
    </row>
    <row r="65418" spans="13:15" x14ac:dyDescent="0.2">
      <c r="M65418" s="93"/>
      <c r="O65418" s="119"/>
    </row>
    <row r="65419" spans="13:15" x14ac:dyDescent="0.2">
      <c r="M65419" s="93"/>
      <c r="O65419" s="119"/>
    </row>
    <row r="65420" spans="13:15" x14ac:dyDescent="0.2">
      <c r="M65420" s="93"/>
      <c r="O65420" s="119"/>
    </row>
    <row r="65421" spans="13:15" x14ac:dyDescent="0.2">
      <c r="M65421" s="93"/>
      <c r="O65421" s="119"/>
    </row>
    <row r="65422" spans="13:15" x14ac:dyDescent="0.2">
      <c r="M65422" s="93"/>
      <c r="O65422" s="119"/>
    </row>
    <row r="65423" spans="13:15" x14ac:dyDescent="0.2">
      <c r="M65423" s="93"/>
      <c r="O65423" s="119"/>
    </row>
    <row r="65424" spans="13:15" x14ac:dyDescent="0.2">
      <c r="M65424" s="93"/>
      <c r="O65424" s="119"/>
    </row>
    <row r="65425" spans="13:15" x14ac:dyDescent="0.2">
      <c r="M65425" s="93"/>
      <c r="O65425" s="119"/>
    </row>
    <row r="65426" spans="13:15" x14ac:dyDescent="0.2">
      <c r="M65426" s="93"/>
      <c r="O65426" s="119"/>
    </row>
    <row r="65427" spans="13:15" x14ac:dyDescent="0.2">
      <c r="M65427" s="93"/>
      <c r="O65427" s="119"/>
    </row>
    <row r="65428" spans="13:15" x14ac:dyDescent="0.2">
      <c r="M65428" s="93"/>
      <c r="O65428" s="119"/>
    </row>
    <row r="65429" spans="13:15" x14ac:dyDescent="0.2">
      <c r="M65429" s="93"/>
      <c r="O65429" s="119"/>
    </row>
    <row r="65430" spans="13:15" x14ac:dyDescent="0.2">
      <c r="M65430" s="93"/>
      <c r="O65430" s="119"/>
    </row>
    <row r="65431" spans="13:15" x14ac:dyDescent="0.2">
      <c r="M65431" s="93"/>
      <c r="O65431" s="119"/>
    </row>
    <row r="65432" spans="13:15" x14ac:dyDescent="0.2">
      <c r="M65432" s="93"/>
      <c r="O65432" s="119"/>
    </row>
    <row r="65433" spans="13:15" x14ac:dyDescent="0.2">
      <c r="M65433" s="93"/>
      <c r="O65433" s="119"/>
    </row>
    <row r="65434" spans="13:15" x14ac:dyDescent="0.2">
      <c r="M65434" s="93"/>
      <c r="O65434" s="119"/>
    </row>
    <row r="65435" spans="13:15" x14ac:dyDescent="0.2">
      <c r="M65435" s="93"/>
      <c r="O65435" s="119"/>
    </row>
    <row r="65436" spans="13:15" x14ac:dyDescent="0.2">
      <c r="M65436" s="93"/>
      <c r="O65436" s="119"/>
    </row>
    <row r="65437" spans="13:15" x14ac:dyDescent="0.2">
      <c r="M65437" s="93"/>
      <c r="O65437" s="119"/>
    </row>
    <row r="65438" spans="13:15" x14ac:dyDescent="0.2">
      <c r="M65438" s="93"/>
      <c r="O65438" s="119"/>
    </row>
    <row r="65439" spans="13:15" x14ac:dyDescent="0.2">
      <c r="M65439" s="93"/>
      <c r="O65439" s="119"/>
    </row>
    <row r="65440" spans="13:15" x14ac:dyDescent="0.2">
      <c r="M65440" s="93"/>
      <c r="O65440" s="119"/>
    </row>
    <row r="65441" spans="13:15" x14ac:dyDescent="0.2">
      <c r="M65441" s="93"/>
      <c r="O65441" s="119"/>
    </row>
    <row r="65442" spans="13:15" x14ac:dyDescent="0.2">
      <c r="M65442" s="93"/>
      <c r="O65442" s="119"/>
    </row>
    <row r="65443" spans="13:15" x14ac:dyDescent="0.2">
      <c r="M65443" s="93"/>
      <c r="O65443" s="119"/>
    </row>
    <row r="65444" spans="13:15" x14ac:dyDescent="0.2">
      <c r="M65444" s="93"/>
      <c r="O65444" s="119"/>
    </row>
    <row r="65445" spans="13:15" x14ac:dyDescent="0.2">
      <c r="M65445" s="93"/>
      <c r="O65445" s="119"/>
    </row>
    <row r="65446" spans="13:15" x14ac:dyDescent="0.2">
      <c r="M65446" s="93"/>
      <c r="O65446" s="119"/>
    </row>
    <row r="65447" spans="13:15" x14ac:dyDescent="0.2">
      <c r="M65447" s="93"/>
      <c r="O65447" s="119"/>
    </row>
    <row r="65448" spans="13:15" x14ac:dyDescent="0.2">
      <c r="M65448" s="93"/>
      <c r="O65448" s="119"/>
    </row>
    <row r="65449" spans="13:15" x14ac:dyDescent="0.2">
      <c r="M65449" s="93"/>
      <c r="O65449" s="119"/>
    </row>
    <row r="65450" spans="13:15" x14ac:dyDescent="0.2">
      <c r="M65450" s="93"/>
      <c r="O65450" s="119"/>
    </row>
    <row r="65451" spans="13:15" x14ac:dyDescent="0.2">
      <c r="M65451" s="93"/>
      <c r="O65451" s="119"/>
    </row>
    <row r="65452" spans="13:15" x14ac:dyDescent="0.2">
      <c r="M65452" s="93"/>
      <c r="O65452" s="119"/>
    </row>
    <row r="65453" spans="13:15" x14ac:dyDescent="0.2">
      <c r="M65453" s="93"/>
      <c r="O65453" s="119"/>
    </row>
    <row r="65454" spans="13:15" x14ac:dyDescent="0.2">
      <c r="M65454" s="93"/>
      <c r="O65454" s="119"/>
    </row>
    <row r="65455" spans="13:15" x14ac:dyDescent="0.2">
      <c r="M65455" s="93"/>
      <c r="O65455" s="119"/>
    </row>
    <row r="65456" spans="13:15" x14ac:dyDescent="0.2">
      <c r="M65456" s="93"/>
      <c r="O65456" s="119"/>
    </row>
    <row r="65457" spans="13:15" x14ac:dyDescent="0.2">
      <c r="M65457" s="93"/>
      <c r="O65457" s="119"/>
    </row>
    <row r="65458" spans="13:15" x14ac:dyDescent="0.2">
      <c r="M65458" s="93"/>
      <c r="O65458" s="119"/>
    </row>
    <row r="65459" spans="13:15" x14ac:dyDescent="0.2">
      <c r="M65459" s="93"/>
      <c r="O65459" s="119"/>
    </row>
    <row r="65460" spans="13:15" x14ac:dyDescent="0.2">
      <c r="M65460" s="93"/>
      <c r="O65460" s="119"/>
    </row>
    <row r="65461" spans="13:15" x14ac:dyDescent="0.2">
      <c r="M65461" s="93"/>
      <c r="O65461" s="119"/>
    </row>
    <row r="65462" spans="13:15" x14ac:dyDescent="0.2">
      <c r="M65462" s="93"/>
      <c r="O65462" s="119"/>
    </row>
    <row r="65463" spans="13:15" x14ac:dyDescent="0.2">
      <c r="M65463" s="93"/>
      <c r="O65463" s="119"/>
    </row>
    <row r="65464" spans="13:15" x14ac:dyDescent="0.2">
      <c r="M65464" s="93"/>
      <c r="O65464" s="119"/>
    </row>
    <row r="65465" spans="13:15" x14ac:dyDescent="0.2">
      <c r="M65465" s="93"/>
      <c r="O65465" s="119"/>
    </row>
    <row r="65466" spans="13:15" x14ac:dyDescent="0.2">
      <c r="M65466" s="93"/>
      <c r="O65466" s="119"/>
    </row>
    <row r="65467" spans="13:15" x14ac:dyDescent="0.2">
      <c r="M65467" s="93"/>
      <c r="O65467" s="119"/>
    </row>
    <row r="65468" spans="13:15" x14ac:dyDescent="0.2">
      <c r="M65468" s="93"/>
      <c r="O65468" s="119"/>
    </row>
    <row r="65469" spans="13:15" x14ac:dyDescent="0.2">
      <c r="M65469" s="93"/>
      <c r="O65469" s="119"/>
    </row>
    <row r="65470" spans="13:15" x14ac:dyDescent="0.2">
      <c r="M65470" s="93"/>
      <c r="O65470" s="119"/>
    </row>
    <row r="65471" spans="13:15" x14ac:dyDescent="0.2">
      <c r="M65471" s="93"/>
      <c r="O65471" s="119"/>
    </row>
    <row r="65472" spans="13:15" x14ac:dyDescent="0.2">
      <c r="M65472" s="93"/>
      <c r="O65472" s="119"/>
    </row>
    <row r="65473" spans="13:15" x14ac:dyDescent="0.2">
      <c r="M65473" s="93"/>
      <c r="O65473" s="119"/>
    </row>
    <row r="65474" spans="13:15" x14ac:dyDescent="0.2">
      <c r="M65474" s="93"/>
      <c r="O65474" s="119"/>
    </row>
    <row r="65475" spans="13:15" x14ac:dyDescent="0.2">
      <c r="M65475" s="93"/>
      <c r="O65475" s="119"/>
    </row>
    <row r="65476" spans="13:15" x14ac:dyDescent="0.2">
      <c r="M65476" s="93"/>
      <c r="O65476" s="119"/>
    </row>
    <row r="65477" spans="13:15" x14ac:dyDescent="0.2">
      <c r="M65477" s="93"/>
      <c r="O65477" s="119"/>
    </row>
    <row r="65478" spans="13:15" x14ac:dyDescent="0.2">
      <c r="M65478" s="93"/>
      <c r="O65478" s="119"/>
    </row>
    <row r="65479" spans="13:15" x14ac:dyDescent="0.2">
      <c r="M65479" s="93"/>
      <c r="O65479" s="119"/>
    </row>
    <row r="65480" spans="13:15" x14ac:dyDescent="0.2">
      <c r="M65480" s="93"/>
      <c r="O65480" s="119"/>
    </row>
    <row r="65481" spans="13:15" x14ac:dyDescent="0.2">
      <c r="M65481" s="93"/>
      <c r="O65481" s="119"/>
    </row>
    <row r="65482" spans="13:15" x14ac:dyDescent="0.2">
      <c r="M65482" s="93"/>
      <c r="O65482" s="119"/>
    </row>
    <row r="65483" spans="13:15" x14ac:dyDescent="0.2">
      <c r="M65483" s="93"/>
      <c r="O65483" s="119"/>
    </row>
    <row r="65484" spans="13:15" x14ac:dyDescent="0.2">
      <c r="M65484" s="93"/>
      <c r="O65484" s="119"/>
    </row>
    <row r="65485" spans="13:15" x14ac:dyDescent="0.2">
      <c r="M65485" s="93"/>
      <c r="O65485" s="119"/>
    </row>
    <row r="65486" spans="13:15" x14ac:dyDescent="0.2">
      <c r="M65486" s="93"/>
      <c r="O65486" s="119"/>
    </row>
    <row r="65487" spans="13:15" x14ac:dyDescent="0.2">
      <c r="M65487" s="93"/>
      <c r="O65487" s="119"/>
    </row>
    <row r="65488" spans="13:15" x14ac:dyDescent="0.2">
      <c r="M65488" s="93"/>
      <c r="O65488" s="119"/>
    </row>
    <row r="65489" spans="13:15" x14ac:dyDescent="0.2">
      <c r="M65489" s="93"/>
      <c r="O65489" s="119"/>
    </row>
    <row r="65490" spans="13:15" x14ac:dyDescent="0.2">
      <c r="M65490" s="93"/>
      <c r="O65490" s="119"/>
    </row>
    <row r="65491" spans="13:15" x14ac:dyDescent="0.2">
      <c r="M65491" s="93"/>
      <c r="O65491" s="119"/>
    </row>
    <row r="65492" spans="13:15" x14ac:dyDescent="0.2">
      <c r="M65492" s="93"/>
      <c r="O65492" s="119"/>
    </row>
    <row r="65493" spans="13:15" x14ac:dyDescent="0.2">
      <c r="M65493" s="93"/>
      <c r="O65493" s="119"/>
    </row>
    <row r="65494" spans="13:15" x14ac:dyDescent="0.2">
      <c r="M65494" s="93"/>
      <c r="O65494" s="119"/>
    </row>
    <row r="65495" spans="13:15" x14ac:dyDescent="0.2">
      <c r="M65495" s="93"/>
      <c r="O65495" s="119"/>
    </row>
    <row r="65496" spans="13:15" x14ac:dyDescent="0.2">
      <c r="M65496" s="93"/>
      <c r="O65496" s="119"/>
    </row>
    <row r="65497" spans="13:15" x14ac:dyDescent="0.2">
      <c r="M65497" s="93"/>
      <c r="O65497" s="119"/>
    </row>
    <row r="65498" spans="13:15" x14ac:dyDescent="0.2">
      <c r="M65498" s="93"/>
      <c r="O65498" s="119"/>
    </row>
    <row r="65499" spans="13:15" x14ac:dyDescent="0.2">
      <c r="M65499" s="93"/>
      <c r="O65499" s="119"/>
    </row>
    <row r="65500" spans="13:15" x14ac:dyDescent="0.2">
      <c r="M65500" s="93"/>
      <c r="O65500" s="119"/>
    </row>
    <row r="65501" spans="13:15" x14ac:dyDescent="0.2">
      <c r="M65501" s="93"/>
      <c r="O65501" s="119"/>
    </row>
    <row r="65502" spans="13:15" x14ac:dyDescent="0.2">
      <c r="M65502" s="93"/>
      <c r="O65502" s="119"/>
    </row>
    <row r="65503" spans="13:15" x14ac:dyDescent="0.2">
      <c r="M65503" s="93"/>
      <c r="O65503" s="119"/>
    </row>
    <row r="65504" spans="13:15" x14ac:dyDescent="0.2">
      <c r="M65504" s="93"/>
      <c r="O65504" s="119"/>
    </row>
    <row r="65505" spans="13:15" x14ac:dyDescent="0.2">
      <c r="M65505" s="93"/>
      <c r="O65505" s="119"/>
    </row>
    <row r="65506" spans="13:15" x14ac:dyDescent="0.2">
      <c r="M65506" s="93"/>
      <c r="O65506" s="119"/>
    </row>
    <row r="65507" spans="13:15" x14ac:dyDescent="0.2">
      <c r="M65507" s="93"/>
      <c r="O65507" s="119"/>
    </row>
    <row r="65508" spans="13:15" x14ac:dyDescent="0.2">
      <c r="M65508" s="93"/>
      <c r="O65508" s="119"/>
    </row>
    <row r="65509" spans="13:15" x14ac:dyDescent="0.2">
      <c r="M65509" s="93"/>
      <c r="O65509" s="119"/>
    </row>
    <row r="65510" spans="13:15" x14ac:dyDescent="0.2">
      <c r="M65510" s="93"/>
      <c r="O65510" s="119"/>
    </row>
    <row r="65511" spans="13:15" x14ac:dyDescent="0.2">
      <c r="M65511" s="93"/>
      <c r="O65511" s="119"/>
    </row>
    <row r="65512" spans="13:15" x14ac:dyDescent="0.2">
      <c r="M65512" s="93"/>
      <c r="O65512" s="119"/>
    </row>
    <row r="65513" spans="13:15" x14ac:dyDescent="0.2">
      <c r="M65513" s="93"/>
      <c r="O65513" s="119"/>
    </row>
    <row r="65514" spans="13:15" x14ac:dyDescent="0.2">
      <c r="M65514" s="93"/>
      <c r="O65514" s="119"/>
    </row>
    <row r="65515" spans="13:15" x14ac:dyDescent="0.2">
      <c r="M65515" s="93"/>
      <c r="O65515" s="119"/>
    </row>
    <row r="65516" spans="13:15" x14ac:dyDescent="0.2">
      <c r="M65516" s="93"/>
      <c r="O65516" s="119"/>
    </row>
    <row r="65517" spans="13:15" x14ac:dyDescent="0.2">
      <c r="M65517" s="93"/>
      <c r="O65517" s="119"/>
    </row>
    <row r="65518" spans="13:15" x14ac:dyDescent="0.2">
      <c r="M65518" s="93"/>
      <c r="O65518" s="119"/>
    </row>
    <row r="65519" spans="13:15" x14ac:dyDescent="0.2">
      <c r="M65519" s="93"/>
      <c r="O65519" s="119"/>
    </row>
    <row r="65520" spans="13:15" x14ac:dyDescent="0.2">
      <c r="M65520" s="93"/>
      <c r="O65520" s="119"/>
    </row>
    <row r="65521" spans="13:15" x14ac:dyDescent="0.2">
      <c r="M65521" s="93"/>
      <c r="O65521" s="119"/>
    </row>
    <row r="65522" spans="13:15" x14ac:dyDescent="0.2">
      <c r="M65522" s="93"/>
      <c r="O65522" s="119"/>
    </row>
    <row r="65523" spans="13:15" x14ac:dyDescent="0.2">
      <c r="M65523" s="93"/>
      <c r="O65523" s="119"/>
    </row>
    <row r="65524" spans="13:15" x14ac:dyDescent="0.2">
      <c r="M65524" s="93"/>
      <c r="O65524" s="119"/>
    </row>
    <row r="65525" spans="13:15" x14ac:dyDescent="0.2">
      <c r="M65525" s="93"/>
      <c r="O65525" s="119"/>
    </row>
    <row r="65526" spans="13:15" x14ac:dyDescent="0.2">
      <c r="M65526" s="93"/>
      <c r="O65526" s="119"/>
    </row>
    <row r="65527" spans="13:15" x14ac:dyDescent="0.2">
      <c r="M65527" s="93"/>
      <c r="O65527" s="119"/>
    </row>
    <row r="65528" spans="13:15" x14ac:dyDescent="0.2">
      <c r="M65528" s="93"/>
      <c r="O65528" s="119"/>
    </row>
    <row r="65529" spans="13:15" x14ac:dyDescent="0.2">
      <c r="M65529" s="93"/>
      <c r="O65529" s="119"/>
    </row>
    <row r="65530" spans="13:15" x14ac:dyDescent="0.2">
      <c r="M65530" s="93"/>
      <c r="O65530" s="119"/>
    </row>
    <row r="65531" spans="13:15" x14ac:dyDescent="0.2">
      <c r="M65531" s="93"/>
      <c r="O65531" s="119"/>
    </row>
    <row r="65532" spans="13:15" x14ac:dyDescent="0.2">
      <c r="M65532" s="93"/>
      <c r="O65532" s="119"/>
    </row>
    <row r="65533" spans="13:15" x14ac:dyDescent="0.2">
      <c r="M65533" s="93"/>
      <c r="O65533" s="119"/>
    </row>
    <row r="65534" spans="13:15" x14ac:dyDescent="0.2">
      <c r="M65534" s="93"/>
      <c r="O65534" s="119"/>
    </row>
    <row r="65535" spans="13:15" x14ac:dyDescent="0.2">
      <c r="M65535" s="93"/>
      <c r="O65535" s="119"/>
    </row>
    <row r="65536" spans="13:15" x14ac:dyDescent="0.2">
      <c r="M65536" s="93"/>
      <c r="O65536" s="119"/>
    </row>
  </sheetData>
  <sheetProtection algorithmName="SHA-512" hashValue="FTMleRPuWYExSlG3xtHnn07t5nNAJLsswuVjeCru4Jl2P3SIdj2X95kwakQlyMFqDEzAzAr26abPviwNrN0M+g==" saltValue="cQRKkoCqy0zHu5PBajmrVA==" spinCount="100000" sheet="1" objects="1" scenarios="1"/>
  <autoFilter ref="B17:AA20530" xr:uid="{00000000-0001-0000-0100-000000000000}"/>
  <mergeCells count="2">
    <mergeCell ref="I9:J13"/>
    <mergeCell ref="N3:P9"/>
  </mergeCells>
  <phoneticPr fontId="0" type="noConversion"/>
  <conditionalFormatting sqref="W20:W3499 W3501:W6085">
    <cfRule type="cellIs" dxfId="78" priority="31" operator="equal">
      <formula>"Cumplio Meta"</formula>
    </cfRule>
    <cfRule type="cellIs" dxfId="77" priority="32" operator="equal">
      <formula>"VM"</formula>
    </cfRule>
  </conditionalFormatting>
  <conditionalFormatting sqref="Q20:S3499 O20:O3499 O3501:O65536 Q3501:S65536">
    <cfRule type="expression" dxfId="76" priority="36">
      <formula>AND($B20&lt;&gt;"",$O20&lt;&gt;"2",,$O20&lt;&gt;"3")</formula>
    </cfRule>
  </conditionalFormatting>
  <conditionalFormatting sqref="R1128:R3499 R3501:R65536">
    <cfRule type="expression" dxfId="75" priority="29">
      <formula>AND($B1128&lt;&gt;"",R1128&lt;36)</formula>
    </cfRule>
  </conditionalFormatting>
  <conditionalFormatting sqref="R20:R1127">
    <cfRule type="expression" dxfId="74" priority="28">
      <formula>"y($B18&lt;&gt;"",r18&lt;36)"</formula>
    </cfRule>
  </conditionalFormatting>
  <conditionalFormatting sqref="R20:R1127">
    <cfRule type="expression" dxfId="73" priority="27">
      <formula>AND($B20&lt;&gt;"",R20&lt;36)</formula>
    </cfRule>
  </conditionalFormatting>
  <conditionalFormatting sqref="V1128:V3499 V3501:V65536">
    <cfRule type="expression" dxfId="72" priority="24">
      <formula>AND($B1128&lt;&gt;"",V1128&lt;95000)</formula>
    </cfRule>
  </conditionalFormatting>
  <conditionalFormatting sqref="V20:V1127">
    <cfRule type="expression" dxfId="71" priority="23">
      <formula>AND($B20&lt;&gt;"",V20&lt;95000)</formula>
    </cfRule>
  </conditionalFormatting>
  <conditionalFormatting sqref="B3501:X6085 B19:X3499">
    <cfRule type="expression" dxfId="70" priority="33">
      <formula>$B19&lt;&gt;""</formula>
    </cfRule>
  </conditionalFormatting>
  <conditionalFormatting sqref="B19:X2663">
    <cfRule type="expression" dxfId="69" priority="17">
      <formula>$B19&lt;&gt;""</formula>
    </cfRule>
  </conditionalFormatting>
  <conditionalFormatting sqref="R20:R2663">
    <cfRule type="expression" dxfId="68" priority="16">
      <formula>AND($B20&lt;&gt;"",R20&lt;36)</formula>
    </cfRule>
  </conditionalFormatting>
  <conditionalFormatting sqref="S20:S2663">
    <cfRule type="expression" dxfId="67" priority="20">
      <formula>AND($J20&gt;=13,$S20&lt;1,$B20&lt;&gt;"")</formula>
    </cfRule>
  </conditionalFormatting>
  <conditionalFormatting sqref="V20:V2663">
    <cfRule type="expression" dxfId="66" priority="21">
      <formula>AND($B20&lt;&gt;"",V20&lt;95000)</formula>
    </cfRule>
  </conditionalFormatting>
  <conditionalFormatting sqref="W20:W2663">
    <cfRule type="cellIs" dxfId="65" priority="18" operator="equal">
      <formula>"Cumplio Meta"</formula>
    </cfRule>
    <cfRule type="cellIs" dxfId="64" priority="19" operator="equal">
      <formula>"VM"</formula>
    </cfRule>
  </conditionalFormatting>
  <conditionalFormatting sqref="X20:X2663">
    <cfRule type="containsText" dxfId="63" priority="15" operator="containsText" text="No cumple">
      <formula>NOT(ISERROR(SEARCH("No cumple",X20)))</formula>
    </cfRule>
  </conditionalFormatting>
  <conditionalFormatting sqref="B18:X3500">
    <cfRule type="expression" dxfId="62" priority="10">
      <formula>$B18&lt;&gt;""</formula>
    </cfRule>
  </conditionalFormatting>
  <conditionalFormatting sqref="R18 R20:R3500">
    <cfRule type="expression" dxfId="61" priority="9">
      <formula>AND($B18&lt;&gt;"",R18&lt;36)</formula>
    </cfRule>
  </conditionalFormatting>
  <conditionalFormatting sqref="S18 S20:S3500">
    <cfRule type="expression" dxfId="60" priority="13">
      <formula>AND($J18&gt;=13,$S18&lt;1,$B18&lt;&gt;"")</formula>
    </cfRule>
  </conditionalFormatting>
  <conditionalFormatting sqref="V18 V20:V3500">
    <cfRule type="expression" dxfId="59" priority="14">
      <formula>AND($B18&lt;&gt;"",V18&lt;95000)</formula>
    </cfRule>
  </conditionalFormatting>
  <conditionalFormatting sqref="W18 W20:W3500">
    <cfRule type="cellIs" dxfId="58" priority="11" operator="equal">
      <formula>"Cumplio Meta"</formula>
    </cfRule>
    <cfRule type="cellIs" dxfId="57" priority="12" operator="equal">
      <formula>"VM"</formula>
    </cfRule>
  </conditionalFormatting>
  <conditionalFormatting sqref="X18 X20:X3500">
    <cfRule type="containsText" dxfId="56" priority="8" operator="containsText" text="No cumple">
      <formula>NOT(ISERROR(SEARCH("No cumple",X18)))</formula>
    </cfRule>
  </conditionalFormatting>
  <conditionalFormatting sqref="B3500:X3500">
    <cfRule type="expression" dxfId="55" priority="3">
      <formula>$B3500&lt;&gt;""</formula>
    </cfRule>
  </conditionalFormatting>
  <conditionalFormatting sqref="R3500">
    <cfRule type="expression" dxfId="54" priority="2">
      <formula>AND($B3500&lt;&gt;"",R3500&lt;36)</formula>
    </cfRule>
  </conditionalFormatting>
  <conditionalFormatting sqref="S3500">
    <cfRule type="expression" dxfId="53" priority="6">
      <formula>AND($J3500&gt;=13,$S3500&lt;1,$B3500&lt;&gt;"")</formula>
    </cfRule>
  </conditionalFormatting>
  <conditionalFormatting sqref="V3500">
    <cfRule type="expression" dxfId="52" priority="7">
      <formula>AND($B3500&lt;&gt;"",V3500&lt;95000)</formula>
    </cfRule>
  </conditionalFormatting>
  <conditionalFormatting sqref="W3500">
    <cfRule type="cellIs" dxfId="51" priority="4" operator="equal">
      <formula>"Cumplio Meta"</formula>
    </cfRule>
    <cfRule type="cellIs" dxfId="50" priority="5" operator="equal">
      <formula>"VM"</formula>
    </cfRule>
  </conditionalFormatting>
  <conditionalFormatting sqref="X3500">
    <cfRule type="containsText" dxfId="49" priority="1" operator="containsText" text="No cumple">
      <formula>NOT(ISERROR(SEARCH("No cumple",X3500)))</formula>
    </cfRule>
  </conditionalFormatting>
  <printOptions horizontalCentered="1"/>
  <pageMargins left="0.2" right="0.2" top="0.17" bottom="0.2" header="0" footer="0"/>
  <pageSetup scale="52" fitToHeight="15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D65536"/>
  <sheetViews>
    <sheetView showGridLines="0" topLeftCell="S1" zoomScale="85" zoomScaleNormal="100" workbookViewId="0">
      <pane ySplit="17" topLeftCell="A18" activePane="bottomLeft" state="frozen"/>
      <selection activeCell="AA12" sqref="AA12"/>
      <selection pane="bottomLeft"/>
    </sheetView>
  </sheetViews>
  <sheetFormatPr baseColWidth="10" defaultColWidth="11.42578125" defaultRowHeight="12.75" x14ac:dyDescent="0.2"/>
  <cols>
    <col min="1" max="1" width="1.42578125" style="120" customWidth="1"/>
    <col min="2" max="2" width="7" style="120" customWidth="1"/>
    <col min="3" max="3" width="26.28515625" style="120" bestFit="1" customWidth="1"/>
    <col min="4" max="4" width="22.140625" style="97" bestFit="1" customWidth="1"/>
    <col min="5" max="5" width="6.5703125" style="120" customWidth="1"/>
    <col min="6" max="6" width="6" style="119" customWidth="1"/>
    <col min="7" max="7" width="42.28515625" style="97" bestFit="1" customWidth="1"/>
    <col min="8" max="8" width="8.7109375" style="119" bestFit="1" customWidth="1"/>
    <col min="9" max="9" width="45.7109375" style="157" bestFit="1" customWidth="1"/>
    <col min="10" max="10" width="9" style="120" customWidth="1"/>
    <col min="11" max="12" width="13.42578125" style="135" customWidth="1"/>
    <col min="13" max="13" width="15.42578125" style="92" customWidth="1"/>
    <col min="14" max="14" width="13.140625" style="120" bestFit="1" customWidth="1"/>
    <col min="15" max="15" width="10.140625" style="151" customWidth="1"/>
    <col min="16" max="16" width="13" style="152" customWidth="1"/>
    <col min="17" max="17" width="9" style="152" bestFit="1" customWidth="1"/>
    <col min="18" max="18" width="7.85546875" style="87" customWidth="1"/>
    <col min="19" max="20" width="9.42578125" style="133" customWidth="1"/>
    <col min="21" max="21" width="9.42578125" style="85" customWidth="1"/>
    <col min="22" max="22" width="13.85546875" style="120" bestFit="1" customWidth="1"/>
    <col min="23" max="23" width="30.85546875" style="96" bestFit="1" customWidth="1"/>
    <col min="24" max="25" width="30.85546875" style="178" customWidth="1"/>
    <col min="26" max="27" width="11.42578125" style="170"/>
    <col min="28" max="30" width="11.42578125" style="158"/>
    <col min="31" max="16384" width="11.42578125" style="120"/>
  </cols>
  <sheetData>
    <row r="1" spans="1:27" x14ac:dyDescent="0.2">
      <c r="E1" s="72"/>
      <c r="F1" s="120"/>
      <c r="I1" s="149"/>
      <c r="J1" s="119"/>
      <c r="K1" s="150"/>
      <c r="L1" s="150"/>
      <c r="M1" s="91"/>
      <c r="W1" s="119"/>
      <c r="X1" s="174"/>
      <c r="Y1" s="174"/>
    </row>
    <row r="2" spans="1:27" x14ac:dyDescent="0.2">
      <c r="B2" s="64" t="s">
        <v>154</v>
      </c>
      <c r="C2" s="61"/>
      <c r="E2" s="84"/>
      <c r="F2" s="120"/>
      <c r="H2" s="79"/>
      <c r="I2" s="153"/>
      <c r="J2" s="71"/>
      <c r="K2" s="154"/>
      <c r="L2" s="154"/>
      <c r="W2" s="119"/>
      <c r="X2" s="174"/>
      <c r="Y2" s="174"/>
    </row>
    <row r="3" spans="1:27" x14ac:dyDescent="0.2">
      <c r="B3" s="64"/>
      <c r="C3" s="66"/>
      <c r="D3" s="81"/>
      <c r="E3" s="84"/>
      <c r="F3" s="120"/>
      <c r="I3" s="149"/>
      <c r="J3" s="119"/>
      <c r="K3" s="150"/>
      <c r="L3" s="150"/>
      <c r="W3" s="119"/>
      <c r="X3" s="174"/>
      <c r="Y3" s="174"/>
    </row>
    <row r="4" spans="1:27" x14ac:dyDescent="0.2">
      <c r="B4" s="64"/>
      <c r="D4" s="81"/>
      <c r="E4" s="84"/>
      <c r="F4" s="120"/>
      <c r="I4" s="82"/>
      <c r="J4" s="64"/>
      <c r="K4" s="63"/>
      <c r="L4" s="63"/>
      <c r="W4" s="119"/>
      <c r="X4" s="174"/>
      <c r="Y4" s="174"/>
    </row>
    <row r="5" spans="1:27" x14ac:dyDescent="0.2">
      <c r="E5" s="119"/>
      <c r="F5" s="120"/>
      <c r="I5" s="149"/>
      <c r="K5" s="69"/>
      <c r="L5" s="69"/>
      <c r="N5" s="179" t="s">
        <v>1642</v>
      </c>
      <c r="O5" s="182"/>
      <c r="P5" s="182"/>
      <c r="W5" s="119"/>
      <c r="X5" s="174"/>
      <c r="Y5" s="174"/>
    </row>
    <row r="6" spans="1:27" x14ac:dyDescent="0.2">
      <c r="B6" s="70"/>
      <c r="F6" s="120"/>
      <c r="I6" s="82"/>
      <c r="J6" s="64"/>
      <c r="K6" s="63"/>
      <c r="L6" s="63"/>
      <c r="N6" s="182"/>
      <c r="O6" s="182"/>
      <c r="P6" s="182"/>
      <c r="W6" s="119"/>
      <c r="X6" s="174"/>
      <c r="Y6" s="174"/>
    </row>
    <row r="7" spans="1:27" x14ac:dyDescent="0.2">
      <c r="B7" s="71"/>
      <c r="C7" s="71"/>
      <c r="D7" s="71"/>
      <c r="F7" s="120"/>
      <c r="I7" s="82"/>
      <c r="J7" s="64"/>
      <c r="K7" s="63"/>
      <c r="L7" s="63"/>
      <c r="N7" s="182"/>
      <c r="O7" s="182"/>
      <c r="P7" s="182"/>
      <c r="W7" s="119"/>
      <c r="X7" s="174"/>
      <c r="Y7" s="174"/>
    </row>
    <row r="8" spans="1:27" x14ac:dyDescent="0.2">
      <c r="F8" s="120"/>
      <c r="I8" s="82"/>
      <c r="J8" s="64"/>
      <c r="K8" s="63"/>
      <c r="L8" s="63"/>
      <c r="N8" s="182"/>
      <c r="O8" s="182"/>
      <c r="P8" s="182"/>
      <c r="W8" s="119"/>
      <c r="X8" s="174"/>
      <c r="Y8" s="174"/>
    </row>
    <row r="9" spans="1:27" x14ac:dyDescent="0.2">
      <c r="A9" s="155"/>
      <c r="B9" s="77"/>
      <c r="C9" s="77"/>
      <c r="F9" s="120"/>
      <c r="H9" s="80"/>
      <c r="I9" s="149"/>
      <c r="N9" s="182"/>
      <c r="O9" s="182"/>
      <c r="P9" s="182"/>
      <c r="Q9" s="120"/>
      <c r="R9" s="120"/>
      <c r="W9" s="119"/>
      <c r="X9" s="174"/>
      <c r="Y9" s="174"/>
    </row>
    <row r="10" spans="1:27" x14ac:dyDescent="0.2">
      <c r="A10" s="155"/>
      <c r="B10" s="77"/>
      <c r="C10" s="77"/>
      <c r="F10" s="120"/>
      <c r="H10" s="80"/>
      <c r="I10" s="82"/>
      <c r="J10" s="64"/>
      <c r="N10" s="182"/>
      <c r="O10" s="182"/>
      <c r="P10" s="182"/>
      <c r="Q10" s="120"/>
      <c r="R10" s="120"/>
      <c r="W10" s="119"/>
      <c r="X10" s="174"/>
      <c r="Y10" s="174"/>
    </row>
    <row r="11" spans="1:27" x14ac:dyDescent="0.2">
      <c r="A11" s="155"/>
      <c r="B11" s="77"/>
      <c r="C11" s="77"/>
      <c r="E11" s="80"/>
      <c r="F11" s="120"/>
      <c r="H11" s="80"/>
      <c r="I11" s="149"/>
      <c r="N11" s="182"/>
      <c r="O11" s="182"/>
      <c r="P11" s="182"/>
      <c r="Q11" s="120"/>
      <c r="R11" s="120"/>
      <c r="W11" s="119"/>
      <c r="X11" s="174"/>
      <c r="Y11" s="174"/>
    </row>
    <row r="12" spans="1:27" x14ac:dyDescent="0.2">
      <c r="A12" s="155"/>
      <c r="B12" s="77"/>
      <c r="C12" s="77"/>
      <c r="E12" s="119"/>
      <c r="F12" s="120"/>
      <c r="H12" s="80"/>
      <c r="I12" s="149"/>
      <c r="N12" s="182"/>
      <c r="O12" s="182"/>
      <c r="P12" s="182"/>
      <c r="Q12" s="120"/>
      <c r="R12" s="120"/>
      <c r="W12" s="119"/>
      <c r="X12" s="174"/>
      <c r="Y12" s="174"/>
    </row>
    <row r="13" spans="1:27" x14ac:dyDescent="0.2">
      <c r="A13" s="155"/>
      <c r="B13" s="77"/>
      <c r="C13" s="77"/>
      <c r="E13" s="119"/>
      <c r="F13" s="120"/>
      <c r="H13" s="80"/>
      <c r="I13" s="149"/>
      <c r="W13" s="119"/>
      <c r="X13" s="174"/>
      <c r="Y13" s="174"/>
    </row>
    <row r="14" spans="1:27" x14ac:dyDescent="0.2">
      <c r="A14" s="155"/>
      <c r="B14" s="62" t="s">
        <v>1673</v>
      </c>
      <c r="D14" s="81"/>
      <c r="E14" s="156" t="s">
        <v>1626</v>
      </c>
      <c r="F14" s="120"/>
      <c r="G14" s="119"/>
      <c r="I14" s="149"/>
      <c r="M14" s="93"/>
      <c r="O14" s="120"/>
      <c r="W14" s="119"/>
      <c r="X14" s="174"/>
      <c r="Y14" s="174"/>
    </row>
    <row r="15" spans="1:27" x14ac:dyDescent="0.2">
      <c r="A15" s="155"/>
      <c r="B15" s="64"/>
      <c r="C15" s="62"/>
      <c r="D15" s="81"/>
      <c r="I15" s="149"/>
      <c r="O15" s="120"/>
      <c r="P15" s="147" t="s">
        <v>1646</v>
      </c>
      <c r="Q15" s="147"/>
      <c r="R15" s="147"/>
      <c r="S15" s="145" t="s">
        <v>1647</v>
      </c>
      <c r="T15" s="145"/>
      <c r="U15" s="138"/>
      <c r="W15" s="119"/>
      <c r="X15" s="174"/>
      <c r="Y15" s="174">
        <v>24</v>
      </c>
      <c r="Z15" s="170">
        <v>25</v>
      </c>
      <c r="AA15" s="170">
        <v>26</v>
      </c>
    </row>
    <row r="16" spans="1:27" ht="38.25" x14ac:dyDescent="0.2">
      <c r="B16" s="140" t="s">
        <v>165</v>
      </c>
      <c r="C16" s="140" t="s">
        <v>155</v>
      </c>
      <c r="D16" s="148" t="s">
        <v>1643</v>
      </c>
      <c r="E16" s="140" t="s">
        <v>156</v>
      </c>
      <c r="F16" s="140" t="s">
        <v>157</v>
      </c>
      <c r="G16" s="148" t="s">
        <v>158</v>
      </c>
      <c r="H16" s="140" t="s">
        <v>159</v>
      </c>
      <c r="I16" s="148" t="s">
        <v>160</v>
      </c>
      <c r="J16" s="140" t="s">
        <v>1650</v>
      </c>
      <c r="K16" s="141" t="s">
        <v>1644</v>
      </c>
      <c r="L16" s="141" t="s">
        <v>1645</v>
      </c>
      <c r="M16" s="142" t="s">
        <v>1652</v>
      </c>
      <c r="N16" s="140" t="s">
        <v>694</v>
      </c>
      <c r="O16" s="140" t="s">
        <v>162</v>
      </c>
      <c r="P16" s="147" t="s">
        <v>163</v>
      </c>
      <c r="Q16" s="147" t="s">
        <v>1651</v>
      </c>
      <c r="R16" s="147" t="s">
        <v>164</v>
      </c>
      <c r="S16" s="145" t="s">
        <v>163</v>
      </c>
      <c r="T16" s="145" t="s">
        <v>166</v>
      </c>
      <c r="U16" s="145" t="s">
        <v>992</v>
      </c>
      <c r="V16" s="146" t="s">
        <v>1648</v>
      </c>
      <c r="W16" s="146" t="s">
        <v>1649</v>
      </c>
      <c r="X16" s="171"/>
      <c r="Y16" s="171" t="s">
        <v>1668</v>
      </c>
      <c r="Z16" s="171" t="s">
        <v>1633</v>
      </c>
      <c r="AA16" s="171" t="s">
        <v>1634</v>
      </c>
    </row>
    <row r="17" spans="2:30" x14ac:dyDescent="0.2">
      <c r="B17" s="72"/>
      <c r="C17" s="72"/>
      <c r="D17" s="81"/>
      <c r="E17" s="72"/>
      <c r="F17" s="72"/>
      <c r="G17" s="81"/>
      <c r="H17" s="72"/>
      <c r="I17" s="83"/>
      <c r="J17" s="72"/>
      <c r="K17" s="75"/>
      <c r="L17" s="75"/>
      <c r="M17" s="94"/>
      <c r="N17" s="77"/>
      <c r="O17" s="78"/>
      <c r="P17" s="88"/>
      <c r="Q17" s="88"/>
      <c r="R17" s="88"/>
      <c r="S17" s="86"/>
      <c r="T17" s="86"/>
      <c r="U17" s="86"/>
      <c r="V17" s="77"/>
      <c r="W17" s="139"/>
      <c r="X17" s="172"/>
      <c r="Y17" s="172"/>
      <c r="Z17" s="172"/>
      <c r="AA17" s="172"/>
    </row>
    <row r="18" spans="2:30" ht="16.5" x14ac:dyDescent="0.2">
      <c r="B18" s="97" t="s">
        <v>184</v>
      </c>
      <c r="C18" s="97" t="s">
        <v>1664</v>
      </c>
      <c r="D18" s="97" t="s">
        <v>1813</v>
      </c>
      <c r="E18" s="119">
        <v>231</v>
      </c>
      <c r="F18" s="119">
        <v>231</v>
      </c>
      <c r="G18" s="97" t="s">
        <v>2186</v>
      </c>
      <c r="H18" s="119">
        <v>113753</v>
      </c>
      <c r="I18" s="129" t="s">
        <v>5985</v>
      </c>
      <c r="J18" s="130">
        <v>12</v>
      </c>
      <c r="K18" s="122">
        <v>45869</v>
      </c>
      <c r="L18" s="122">
        <v>45869</v>
      </c>
      <c r="M18" s="93" t="s">
        <v>5986</v>
      </c>
      <c r="N18" s="119" t="s">
        <v>454</v>
      </c>
      <c r="O18" s="124" t="s">
        <v>1662</v>
      </c>
      <c r="P18" s="125">
        <v>25.5</v>
      </c>
      <c r="Q18" s="125">
        <v>0</v>
      </c>
      <c r="R18" s="126">
        <v>25.5</v>
      </c>
      <c r="S18" s="127">
        <v>356722.7</v>
      </c>
      <c r="T18" s="127">
        <v>56450.04</v>
      </c>
      <c r="U18" s="128">
        <v>413172.74</v>
      </c>
      <c r="V18" s="72"/>
      <c r="W18" s="95"/>
      <c r="X18" s="175" t="s">
        <v>5987</v>
      </c>
      <c r="Y18" s="175" t="s">
        <v>6053</v>
      </c>
      <c r="Z18" s="176" t="s">
        <v>6053</v>
      </c>
      <c r="AA18" s="173" t="s">
        <v>6054</v>
      </c>
      <c r="AC18" s="120"/>
      <c r="AD18" s="120"/>
    </row>
    <row r="19" spans="2:30" ht="16.5" x14ac:dyDescent="0.2">
      <c r="B19" s="97" t="s">
        <v>1686</v>
      </c>
      <c r="C19" s="97" t="s">
        <v>1687</v>
      </c>
      <c r="D19" s="97" t="s">
        <v>1688</v>
      </c>
      <c r="E19" s="97">
        <v>375</v>
      </c>
      <c r="F19" s="97">
        <v>375</v>
      </c>
      <c r="G19" s="97" t="s">
        <v>244</v>
      </c>
      <c r="H19" s="97">
        <v>113394</v>
      </c>
      <c r="I19" s="97" t="s">
        <v>5988</v>
      </c>
      <c r="J19" s="97">
        <v>12</v>
      </c>
      <c r="K19" s="97">
        <v>45897</v>
      </c>
      <c r="L19" s="97">
        <v>45897</v>
      </c>
      <c r="M19" s="97" t="s">
        <v>5989</v>
      </c>
      <c r="N19" s="97" t="s">
        <v>454</v>
      </c>
      <c r="O19" s="97" t="s">
        <v>1662</v>
      </c>
      <c r="P19" s="97">
        <v>19</v>
      </c>
      <c r="Q19" s="97">
        <v>9</v>
      </c>
      <c r="R19" s="97">
        <v>10</v>
      </c>
      <c r="S19" s="97">
        <v>73615.990000000005</v>
      </c>
      <c r="T19" s="97">
        <v>0</v>
      </c>
      <c r="U19" s="97">
        <v>73615.990000000005</v>
      </c>
      <c r="V19" s="97"/>
      <c r="W19" s="97"/>
      <c r="X19" s="177" t="s">
        <v>5990</v>
      </c>
      <c r="Y19" s="175" t="s">
        <v>6053</v>
      </c>
      <c r="Z19" s="176" t="s">
        <v>6053</v>
      </c>
      <c r="AA19" s="173" t="s">
        <v>6055</v>
      </c>
      <c r="AC19" s="120"/>
      <c r="AD19" s="120"/>
    </row>
    <row r="20" spans="2:30" ht="16.5" x14ac:dyDescent="0.2">
      <c r="B20" s="97" t="s">
        <v>1660</v>
      </c>
      <c r="C20" s="97" t="s">
        <v>410</v>
      </c>
      <c r="D20" s="97" t="s">
        <v>410</v>
      </c>
      <c r="E20" s="119">
        <v>2362</v>
      </c>
      <c r="F20" s="119">
        <v>2362</v>
      </c>
      <c r="G20" s="97" t="s">
        <v>2372</v>
      </c>
      <c r="H20" s="119">
        <v>113775</v>
      </c>
      <c r="I20" s="129" t="s">
        <v>5991</v>
      </c>
      <c r="J20" s="130">
        <v>12</v>
      </c>
      <c r="K20" s="122">
        <v>45874</v>
      </c>
      <c r="L20" s="122">
        <v>45874</v>
      </c>
      <c r="M20" s="93" t="s">
        <v>5989</v>
      </c>
      <c r="N20" s="119" t="s">
        <v>454</v>
      </c>
      <c r="O20" s="124" t="s">
        <v>1662</v>
      </c>
      <c r="P20" s="125">
        <v>10</v>
      </c>
      <c r="Q20" s="125">
        <v>1</v>
      </c>
      <c r="R20" s="126">
        <v>9</v>
      </c>
      <c r="S20" s="127">
        <v>54693.3</v>
      </c>
      <c r="T20" s="127">
        <v>27094.55</v>
      </c>
      <c r="U20" s="128">
        <v>81787.850000000006</v>
      </c>
      <c r="V20" s="72"/>
      <c r="W20" s="95"/>
      <c r="X20" s="175" t="s">
        <v>5992</v>
      </c>
      <c r="Y20" s="175" t="s">
        <v>6053</v>
      </c>
      <c r="Z20" s="176" t="s">
        <v>6053</v>
      </c>
      <c r="AA20" s="173" t="s">
        <v>6056</v>
      </c>
      <c r="AC20" s="120"/>
      <c r="AD20" s="120"/>
    </row>
    <row r="21" spans="2:30" ht="16.5" x14ac:dyDescent="0.2">
      <c r="B21" s="97" t="s">
        <v>1660</v>
      </c>
      <c r="C21" s="97" t="s">
        <v>451</v>
      </c>
      <c r="D21" s="97" t="s">
        <v>451</v>
      </c>
      <c r="E21" s="119">
        <v>111</v>
      </c>
      <c r="F21" s="119">
        <v>111</v>
      </c>
      <c r="G21" s="97" t="s">
        <v>5993</v>
      </c>
      <c r="H21" s="119">
        <v>114219</v>
      </c>
      <c r="I21" s="129" t="s">
        <v>5994</v>
      </c>
      <c r="J21" s="130">
        <v>12</v>
      </c>
      <c r="K21" s="122">
        <v>45883</v>
      </c>
      <c r="L21" s="122">
        <v>45883</v>
      </c>
      <c r="M21" s="93" t="s">
        <v>5989</v>
      </c>
      <c r="N21" s="119" t="s">
        <v>454</v>
      </c>
      <c r="O21" s="124" t="s">
        <v>1662</v>
      </c>
      <c r="P21" s="125">
        <v>19</v>
      </c>
      <c r="Q21" s="125">
        <v>0.5</v>
      </c>
      <c r="R21" s="126">
        <v>18.5</v>
      </c>
      <c r="S21" s="127">
        <v>140813.53</v>
      </c>
      <c r="T21" s="127">
        <v>40522.03</v>
      </c>
      <c r="U21" s="128">
        <v>181335.56</v>
      </c>
      <c r="V21" s="72"/>
      <c r="W21" s="95"/>
      <c r="X21" s="175" t="s">
        <v>5995</v>
      </c>
      <c r="Y21" s="175" t="s">
        <v>6053</v>
      </c>
      <c r="Z21" s="176" t="s">
        <v>6053</v>
      </c>
      <c r="AA21" s="173" t="s">
        <v>6053</v>
      </c>
      <c r="AC21" s="120"/>
      <c r="AD21" s="120"/>
    </row>
    <row r="22" spans="2:30" ht="16.5" x14ac:dyDescent="0.2">
      <c r="B22" s="97" t="s">
        <v>182</v>
      </c>
      <c r="C22" s="97" t="s">
        <v>1735</v>
      </c>
      <c r="D22" s="97" t="s">
        <v>388</v>
      </c>
      <c r="E22" s="119">
        <v>2852</v>
      </c>
      <c r="F22" s="119">
        <v>2852</v>
      </c>
      <c r="G22" s="97" t="s">
        <v>2296</v>
      </c>
      <c r="H22" s="119">
        <v>114484</v>
      </c>
      <c r="I22" s="129" t="s">
        <v>5996</v>
      </c>
      <c r="J22" s="130">
        <v>12</v>
      </c>
      <c r="K22" s="122">
        <v>45884</v>
      </c>
      <c r="L22" s="122">
        <v>45884</v>
      </c>
      <c r="M22" s="93" t="s">
        <v>5989</v>
      </c>
      <c r="N22" s="119" t="s">
        <v>454</v>
      </c>
      <c r="O22" s="124" t="s">
        <v>1662</v>
      </c>
      <c r="P22" s="125">
        <v>29</v>
      </c>
      <c r="Q22" s="125">
        <v>2</v>
      </c>
      <c r="R22" s="126">
        <v>27</v>
      </c>
      <c r="S22" s="127">
        <v>149466.88</v>
      </c>
      <c r="T22" s="127">
        <v>3281.59</v>
      </c>
      <c r="U22" s="128">
        <v>152748.47</v>
      </c>
      <c r="V22" s="72"/>
      <c r="W22" s="95"/>
      <c r="X22" s="175" t="s">
        <v>5997</v>
      </c>
      <c r="Y22" s="175" t="s">
        <v>6053</v>
      </c>
      <c r="Z22" s="176" t="s">
        <v>6053</v>
      </c>
      <c r="AA22" s="173" t="s">
        <v>6057</v>
      </c>
      <c r="AC22" s="120"/>
      <c r="AD22" s="120"/>
    </row>
    <row r="23" spans="2:30" ht="16.5" x14ac:dyDescent="0.2">
      <c r="B23" s="97" t="s">
        <v>184</v>
      </c>
      <c r="C23" s="97" t="s">
        <v>1664</v>
      </c>
      <c r="D23" s="97" t="s">
        <v>453</v>
      </c>
      <c r="E23" s="119">
        <v>1869</v>
      </c>
      <c r="F23" s="119">
        <v>1869</v>
      </c>
      <c r="G23" s="97" t="s">
        <v>804</v>
      </c>
      <c r="H23" s="119">
        <v>114690</v>
      </c>
      <c r="I23" s="129" t="s">
        <v>5998</v>
      </c>
      <c r="J23" s="130">
        <v>12</v>
      </c>
      <c r="K23" s="122">
        <v>45897</v>
      </c>
      <c r="L23" s="122">
        <v>45897</v>
      </c>
      <c r="M23" s="93" t="s">
        <v>5989</v>
      </c>
      <c r="N23" s="119" t="s">
        <v>454</v>
      </c>
      <c r="O23" s="124" t="s">
        <v>1662</v>
      </c>
      <c r="P23" s="125">
        <v>7</v>
      </c>
      <c r="Q23" s="125">
        <v>3</v>
      </c>
      <c r="R23" s="126">
        <v>4</v>
      </c>
      <c r="S23" s="127">
        <v>52268.29</v>
      </c>
      <c r="T23" s="127">
        <v>0</v>
      </c>
      <c r="U23" s="128">
        <v>52268.29</v>
      </c>
      <c r="V23" s="72"/>
      <c r="W23" s="95"/>
      <c r="X23" s="175" t="s">
        <v>5999</v>
      </c>
      <c r="Y23" s="175" t="s">
        <v>6053</v>
      </c>
      <c r="Z23" s="176" t="s">
        <v>6053</v>
      </c>
      <c r="AA23" s="173" t="s">
        <v>6058</v>
      </c>
      <c r="AC23" s="120"/>
      <c r="AD23" s="120"/>
    </row>
    <row r="24" spans="2:30" ht="16.5" x14ac:dyDescent="0.2">
      <c r="B24" s="97" t="s">
        <v>182</v>
      </c>
      <c r="C24" s="97" t="s">
        <v>1735</v>
      </c>
      <c r="D24" s="97" t="s">
        <v>435</v>
      </c>
      <c r="E24" s="119">
        <v>173</v>
      </c>
      <c r="F24" s="119">
        <v>173</v>
      </c>
      <c r="G24" s="97" t="s">
        <v>3740</v>
      </c>
      <c r="H24" s="119">
        <v>113579</v>
      </c>
      <c r="I24" s="129" t="s">
        <v>6000</v>
      </c>
      <c r="J24" s="130">
        <v>10</v>
      </c>
      <c r="K24" s="122">
        <v>45959</v>
      </c>
      <c r="L24" s="122">
        <v>45959</v>
      </c>
      <c r="M24" s="93" t="s">
        <v>1665</v>
      </c>
      <c r="N24" s="119" t="s">
        <v>454</v>
      </c>
      <c r="O24" s="124" t="s">
        <v>1662</v>
      </c>
      <c r="P24" s="125">
        <v>7</v>
      </c>
      <c r="Q24" s="125">
        <v>0</v>
      </c>
      <c r="R24" s="126">
        <v>7</v>
      </c>
      <c r="S24" s="127">
        <v>61506.22</v>
      </c>
      <c r="T24" s="127">
        <v>1677.48</v>
      </c>
      <c r="U24" s="128">
        <v>63183.7</v>
      </c>
      <c r="V24" s="72"/>
      <c r="W24" s="95"/>
      <c r="X24" s="175" t="s">
        <v>6001</v>
      </c>
      <c r="Y24" s="175" t="s">
        <v>6053</v>
      </c>
      <c r="Z24" s="176" t="s">
        <v>6053</v>
      </c>
      <c r="AA24" s="173" t="s">
        <v>6059</v>
      </c>
      <c r="AC24" s="120"/>
      <c r="AD24" s="120"/>
    </row>
    <row r="25" spans="2:30" ht="16.5" x14ac:dyDescent="0.2">
      <c r="B25" s="97" t="s">
        <v>1686</v>
      </c>
      <c r="C25" s="97" t="s">
        <v>1687</v>
      </c>
      <c r="D25" s="97" t="s">
        <v>1797</v>
      </c>
      <c r="E25" s="119">
        <v>116</v>
      </c>
      <c r="F25" s="119">
        <v>440</v>
      </c>
      <c r="G25" s="97" t="s">
        <v>1999</v>
      </c>
      <c r="H25" s="119">
        <v>115491</v>
      </c>
      <c r="I25" s="129" t="s">
        <v>6002</v>
      </c>
      <c r="J25" s="130">
        <v>10</v>
      </c>
      <c r="K25" s="122">
        <v>45961</v>
      </c>
      <c r="L25" s="122">
        <v>45961</v>
      </c>
      <c r="M25" s="93" t="s">
        <v>1665</v>
      </c>
      <c r="N25" s="119" t="s">
        <v>454</v>
      </c>
      <c r="O25" s="124" t="s">
        <v>1662</v>
      </c>
      <c r="P25" s="125">
        <v>6</v>
      </c>
      <c r="Q25" s="125">
        <v>3</v>
      </c>
      <c r="R25" s="126">
        <v>3</v>
      </c>
      <c r="S25" s="127">
        <v>27227.74</v>
      </c>
      <c r="T25" s="127">
        <v>0</v>
      </c>
      <c r="U25" s="128">
        <v>27227.74</v>
      </c>
      <c r="V25" s="72"/>
      <c r="W25" s="95"/>
      <c r="X25" s="175" t="s">
        <v>6003</v>
      </c>
      <c r="Y25" s="175" t="s">
        <v>6053</v>
      </c>
      <c r="Z25" s="176" t="s">
        <v>6053</v>
      </c>
      <c r="AA25" s="173" t="s">
        <v>6060</v>
      </c>
      <c r="AC25" s="120"/>
      <c r="AD25" s="120"/>
    </row>
    <row r="26" spans="2:30" ht="16.5" x14ac:dyDescent="0.2">
      <c r="B26" s="97" t="s">
        <v>1660</v>
      </c>
      <c r="C26" s="97" t="s">
        <v>413</v>
      </c>
      <c r="D26" s="97" t="s">
        <v>413</v>
      </c>
      <c r="E26" s="119">
        <v>2363</v>
      </c>
      <c r="F26" s="119">
        <v>2363</v>
      </c>
      <c r="G26" s="97" t="s">
        <v>2164</v>
      </c>
      <c r="H26" s="119">
        <v>115586</v>
      </c>
      <c r="I26" s="129" t="s">
        <v>6004</v>
      </c>
      <c r="J26" s="130">
        <v>10</v>
      </c>
      <c r="K26" s="122">
        <v>45960</v>
      </c>
      <c r="L26" s="122">
        <v>45960</v>
      </c>
      <c r="M26" s="93" t="s">
        <v>1665</v>
      </c>
      <c r="N26" s="119" t="s">
        <v>454</v>
      </c>
      <c r="O26" s="124" t="s">
        <v>1662</v>
      </c>
      <c r="P26" s="125">
        <v>13.5</v>
      </c>
      <c r="Q26" s="125">
        <v>0</v>
      </c>
      <c r="R26" s="126">
        <v>13.5</v>
      </c>
      <c r="S26" s="127">
        <v>136950.04</v>
      </c>
      <c r="T26" s="127">
        <v>12601.55</v>
      </c>
      <c r="U26" s="128">
        <v>149551.59</v>
      </c>
      <c r="V26" s="72"/>
      <c r="W26" s="95"/>
      <c r="X26" s="175" t="s">
        <v>6005</v>
      </c>
      <c r="Y26" s="175" t="s">
        <v>6053</v>
      </c>
      <c r="Z26" s="176" t="s">
        <v>6053</v>
      </c>
      <c r="AA26" s="173" t="s">
        <v>6061</v>
      </c>
      <c r="AC26" s="120"/>
      <c r="AD26" s="120"/>
    </row>
    <row r="27" spans="2:30" ht="16.5" x14ac:dyDescent="0.2">
      <c r="B27" s="97" t="s">
        <v>184</v>
      </c>
      <c r="C27" s="97" t="s">
        <v>1664</v>
      </c>
      <c r="D27" s="97" t="s">
        <v>440</v>
      </c>
      <c r="E27" s="119">
        <v>2579</v>
      </c>
      <c r="F27" s="119">
        <v>2883</v>
      </c>
      <c r="G27" s="97" t="s">
        <v>1828</v>
      </c>
      <c r="H27" s="119">
        <v>114324</v>
      </c>
      <c r="I27" s="129" t="s">
        <v>6006</v>
      </c>
      <c r="J27" s="130">
        <v>9</v>
      </c>
      <c r="K27" s="122">
        <v>45988</v>
      </c>
      <c r="L27" s="122">
        <v>45988</v>
      </c>
      <c r="M27" s="93" t="s">
        <v>1665</v>
      </c>
      <c r="N27" s="119" t="s">
        <v>454</v>
      </c>
      <c r="O27" s="124" t="s">
        <v>1662</v>
      </c>
      <c r="P27" s="125">
        <v>6.5</v>
      </c>
      <c r="Q27" s="125">
        <v>3.5</v>
      </c>
      <c r="R27" s="126">
        <v>3</v>
      </c>
      <c r="S27" s="127">
        <v>17710.95</v>
      </c>
      <c r="T27" s="127">
        <v>7034.6</v>
      </c>
      <c r="U27" s="128">
        <v>24745.55</v>
      </c>
      <c r="V27" s="72"/>
      <c r="W27" s="95"/>
      <c r="X27" s="175" t="s">
        <v>6007</v>
      </c>
      <c r="Y27" s="175" t="s">
        <v>6053</v>
      </c>
      <c r="Z27" s="176" t="s">
        <v>6053</v>
      </c>
      <c r="AA27" s="173" t="s">
        <v>6062</v>
      </c>
      <c r="AC27" s="120"/>
      <c r="AD27" s="120"/>
    </row>
    <row r="28" spans="2:30" ht="16.5" x14ac:dyDescent="0.2">
      <c r="B28" s="97" t="s">
        <v>1660</v>
      </c>
      <c r="C28" s="97" t="s">
        <v>413</v>
      </c>
      <c r="D28" s="97" t="s">
        <v>413</v>
      </c>
      <c r="E28" s="119">
        <v>815</v>
      </c>
      <c r="F28" s="119">
        <v>815</v>
      </c>
      <c r="G28" s="97" t="s">
        <v>6008</v>
      </c>
      <c r="H28" s="119">
        <v>115666</v>
      </c>
      <c r="I28" s="129" t="s">
        <v>6009</v>
      </c>
      <c r="J28" s="130">
        <v>9</v>
      </c>
      <c r="K28" s="122">
        <v>45971</v>
      </c>
      <c r="L28" s="122">
        <v>45971</v>
      </c>
      <c r="M28" s="93" t="s">
        <v>1665</v>
      </c>
      <c r="N28" s="119" t="s">
        <v>454</v>
      </c>
      <c r="O28" s="124" t="s">
        <v>1662</v>
      </c>
      <c r="P28" s="125">
        <v>13</v>
      </c>
      <c r="Q28" s="125">
        <v>1</v>
      </c>
      <c r="R28" s="126">
        <v>12</v>
      </c>
      <c r="S28" s="127">
        <v>91115.71</v>
      </c>
      <c r="T28" s="127">
        <v>0</v>
      </c>
      <c r="U28" s="128">
        <v>91115.71</v>
      </c>
      <c r="V28" s="72"/>
      <c r="W28" s="95"/>
      <c r="X28" s="175" t="s">
        <v>6010</v>
      </c>
      <c r="Y28" s="175" t="s">
        <v>6053</v>
      </c>
      <c r="Z28" s="176" t="s">
        <v>6053</v>
      </c>
      <c r="AA28" s="173" t="s">
        <v>6053</v>
      </c>
      <c r="AC28" s="120"/>
      <c r="AD28" s="120"/>
    </row>
    <row r="29" spans="2:30" ht="16.5" x14ac:dyDescent="0.2">
      <c r="B29" s="97" t="s">
        <v>1660</v>
      </c>
      <c r="C29" s="97" t="s">
        <v>451</v>
      </c>
      <c r="D29" s="97" t="s">
        <v>451</v>
      </c>
      <c r="E29" s="119">
        <v>54</v>
      </c>
      <c r="F29" s="119">
        <v>1623</v>
      </c>
      <c r="G29" s="97" t="s">
        <v>658</v>
      </c>
      <c r="H29" s="119">
        <v>115859</v>
      </c>
      <c r="I29" s="129" t="s">
        <v>6011</v>
      </c>
      <c r="J29" s="130">
        <v>9</v>
      </c>
      <c r="K29" s="122">
        <v>45967</v>
      </c>
      <c r="L29" s="122">
        <v>45967</v>
      </c>
      <c r="M29" s="93" t="s">
        <v>1665</v>
      </c>
      <c r="N29" s="119" t="s">
        <v>454</v>
      </c>
      <c r="O29" s="124" t="s">
        <v>1662</v>
      </c>
      <c r="P29" s="125">
        <v>10</v>
      </c>
      <c r="Q29" s="125">
        <v>0</v>
      </c>
      <c r="R29" s="126">
        <v>10</v>
      </c>
      <c r="S29" s="127">
        <v>66816.33</v>
      </c>
      <c r="T29" s="127">
        <v>0</v>
      </c>
      <c r="U29" s="128">
        <v>66816.33</v>
      </c>
      <c r="V29" s="72"/>
      <c r="W29" s="95"/>
      <c r="X29" s="175" t="s">
        <v>6012</v>
      </c>
      <c r="Y29" s="175" t="s">
        <v>6053</v>
      </c>
      <c r="Z29" s="176" t="s">
        <v>6053</v>
      </c>
      <c r="AA29" s="173" t="s">
        <v>6063</v>
      </c>
      <c r="AC29" s="120"/>
      <c r="AD29" s="120"/>
    </row>
    <row r="30" spans="2:30" ht="16.5" x14ac:dyDescent="0.2">
      <c r="B30" s="97" t="s">
        <v>1686</v>
      </c>
      <c r="C30" s="97" t="s">
        <v>1687</v>
      </c>
      <c r="D30" s="97" t="s">
        <v>2053</v>
      </c>
      <c r="E30" s="119">
        <v>2630</v>
      </c>
      <c r="F30" s="119">
        <v>2630</v>
      </c>
      <c r="G30" s="97" t="s">
        <v>3023</v>
      </c>
      <c r="H30" s="119">
        <v>116214</v>
      </c>
      <c r="I30" s="129" t="s">
        <v>6013</v>
      </c>
      <c r="J30" s="130">
        <v>8</v>
      </c>
      <c r="K30" s="122">
        <v>46020</v>
      </c>
      <c r="L30" s="122">
        <v>46020</v>
      </c>
      <c r="M30" s="93" t="s">
        <v>1665</v>
      </c>
      <c r="N30" s="119" t="s">
        <v>454</v>
      </c>
      <c r="O30" s="124" t="s">
        <v>1662</v>
      </c>
      <c r="P30" s="125">
        <v>7.5</v>
      </c>
      <c r="Q30" s="125">
        <v>0</v>
      </c>
      <c r="R30" s="126">
        <v>7.5</v>
      </c>
      <c r="S30" s="127">
        <v>37826.33</v>
      </c>
      <c r="T30" s="127">
        <v>5297.92</v>
      </c>
      <c r="U30" s="128">
        <v>43124.25</v>
      </c>
      <c r="V30" s="72"/>
      <c r="W30" s="95"/>
      <c r="X30" s="175" t="s">
        <v>6014</v>
      </c>
      <c r="Y30" s="175" t="s">
        <v>6053</v>
      </c>
      <c r="Z30" s="176" t="s">
        <v>6053</v>
      </c>
      <c r="AA30" s="173" t="s">
        <v>6064</v>
      </c>
      <c r="AC30" s="120"/>
      <c r="AD30" s="120"/>
    </row>
    <row r="31" spans="2:30" ht="16.5" x14ac:dyDescent="0.2">
      <c r="B31" s="97" t="s">
        <v>1660</v>
      </c>
      <c r="C31" s="97" t="s">
        <v>451</v>
      </c>
      <c r="D31" s="97" t="s">
        <v>451</v>
      </c>
      <c r="E31" s="119">
        <v>375</v>
      </c>
      <c r="F31" s="119">
        <v>2964</v>
      </c>
      <c r="G31" s="97" t="s">
        <v>244</v>
      </c>
      <c r="H31" s="119">
        <v>115825</v>
      </c>
      <c r="I31" s="129" t="s">
        <v>6015</v>
      </c>
      <c r="J31" s="130">
        <v>7</v>
      </c>
      <c r="K31" s="122">
        <v>46037</v>
      </c>
      <c r="L31" s="122">
        <v>46037</v>
      </c>
      <c r="M31" s="93" t="s">
        <v>1665</v>
      </c>
      <c r="N31" s="119" t="s">
        <v>454</v>
      </c>
      <c r="O31" s="124" t="s">
        <v>1662</v>
      </c>
      <c r="P31" s="125">
        <v>14.5</v>
      </c>
      <c r="Q31" s="125">
        <v>4</v>
      </c>
      <c r="R31" s="126">
        <v>10.5</v>
      </c>
      <c r="S31" s="127">
        <v>91087.83</v>
      </c>
      <c r="T31" s="127">
        <v>5756.91</v>
      </c>
      <c r="U31" s="128">
        <v>96844.74</v>
      </c>
      <c r="V31" s="72"/>
      <c r="W31" s="95"/>
      <c r="X31" s="175" t="s">
        <v>6016</v>
      </c>
      <c r="Y31" s="175" t="s">
        <v>6053</v>
      </c>
      <c r="Z31" s="176" t="s">
        <v>6053</v>
      </c>
      <c r="AA31" s="173" t="s">
        <v>6055</v>
      </c>
      <c r="AC31" s="120"/>
      <c r="AD31" s="120"/>
    </row>
    <row r="32" spans="2:30" ht="16.5" x14ac:dyDescent="0.2">
      <c r="B32" s="97" t="s">
        <v>182</v>
      </c>
      <c r="C32" s="97" t="s">
        <v>1735</v>
      </c>
      <c r="D32" s="97" t="s">
        <v>435</v>
      </c>
      <c r="E32" s="119">
        <v>173</v>
      </c>
      <c r="F32" s="119">
        <v>173</v>
      </c>
      <c r="G32" s="97" t="s">
        <v>3740</v>
      </c>
      <c r="H32" s="119">
        <v>116442</v>
      </c>
      <c r="I32" s="129" t="s">
        <v>6017</v>
      </c>
      <c r="J32" s="130">
        <v>6</v>
      </c>
      <c r="K32" s="122">
        <v>46065</v>
      </c>
      <c r="L32" s="122">
        <v>46065</v>
      </c>
      <c r="M32" s="93" t="s">
        <v>1665</v>
      </c>
      <c r="N32" s="119" t="s">
        <v>454</v>
      </c>
      <c r="O32" s="124" t="s">
        <v>1662</v>
      </c>
      <c r="P32" s="125">
        <v>4.5</v>
      </c>
      <c r="Q32" s="125">
        <v>1</v>
      </c>
      <c r="R32" s="126">
        <v>3.5</v>
      </c>
      <c r="S32" s="127">
        <v>7132.9</v>
      </c>
      <c r="T32" s="127">
        <v>6909.74</v>
      </c>
      <c r="U32" s="128">
        <v>14042.64</v>
      </c>
      <c r="V32" s="72"/>
      <c r="W32" s="95"/>
      <c r="X32" s="175" t="s">
        <v>6018</v>
      </c>
      <c r="Y32" s="175" t="s">
        <v>6053</v>
      </c>
      <c r="Z32" s="176" t="s">
        <v>6053</v>
      </c>
      <c r="AA32" s="173" t="s">
        <v>6059</v>
      </c>
      <c r="AC32" s="120"/>
      <c r="AD32" s="120"/>
    </row>
    <row r="33" spans="2:30" ht="16.5" x14ac:dyDescent="0.2">
      <c r="B33" s="97" t="s">
        <v>1660</v>
      </c>
      <c r="C33" s="97" t="s">
        <v>451</v>
      </c>
      <c r="D33" s="97" t="s">
        <v>451</v>
      </c>
      <c r="E33" s="119">
        <v>54</v>
      </c>
      <c r="F33" s="119">
        <v>1623</v>
      </c>
      <c r="G33" s="97" t="s">
        <v>658</v>
      </c>
      <c r="H33" s="119">
        <v>116621</v>
      </c>
      <c r="I33" s="129" t="s">
        <v>6019</v>
      </c>
      <c r="J33" s="130">
        <v>6</v>
      </c>
      <c r="K33" s="122">
        <v>46059</v>
      </c>
      <c r="L33" s="122">
        <v>46059</v>
      </c>
      <c r="M33" s="93" t="s">
        <v>1665</v>
      </c>
      <c r="N33" s="119" t="s">
        <v>454</v>
      </c>
      <c r="O33" s="124" t="s">
        <v>1662</v>
      </c>
      <c r="P33" s="125">
        <v>8</v>
      </c>
      <c r="Q33" s="125">
        <v>0</v>
      </c>
      <c r="R33" s="126">
        <v>8</v>
      </c>
      <c r="S33" s="127">
        <v>38499.07</v>
      </c>
      <c r="T33" s="127">
        <v>14338.8</v>
      </c>
      <c r="U33" s="128">
        <v>52837.87</v>
      </c>
      <c r="V33" s="72"/>
      <c r="W33" s="95"/>
      <c r="X33" s="175" t="s">
        <v>6020</v>
      </c>
      <c r="Y33" s="175" t="s">
        <v>6053</v>
      </c>
      <c r="Z33" s="176" t="s">
        <v>6053</v>
      </c>
      <c r="AA33" s="173" t="s">
        <v>6063</v>
      </c>
      <c r="AC33" s="120"/>
      <c r="AD33" s="120"/>
    </row>
    <row r="34" spans="2:30" ht="16.5" x14ac:dyDescent="0.2">
      <c r="B34" s="97" t="s">
        <v>1686</v>
      </c>
      <c r="C34" s="97" t="s">
        <v>1687</v>
      </c>
      <c r="D34" s="97" t="s">
        <v>1797</v>
      </c>
      <c r="E34" s="119">
        <v>116</v>
      </c>
      <c r="F34" s="119">
        <v>440</v>
      </c>
      <c r="G34" s="97" t="s">
        <v>1999</v>
      </c>
      <c r="H34" s="119">
        <v>116771</v>
      </c>
      <c r="I34" s="129" t="s">
        <v>6021</v>
      </c>
      <c r="J34" s="130">
        <v>6</v>
      </c>
      <c r="K34" s="122">
        <v>46080</v>
      </c>
      <c r="L34" s="122">
        <v>46080</v>
      </c>
      <c r="M34" s="93" t="s">
        <v>1665</v>
      </c>
      <c r="N34" s="119" t="s">
        <v>454</v>
      </c>
      <c r="O34" s="124" t="s">
        <v>1662</v>
      </c>
      <c r="P34" s="125">
        <v>6.5</v>
      </c>
      <c r="Q34" s="125">
        <v>3.5</v>
      </c>
      <c r="R34" s="126">
        <v>3</v>
      </c>
      <c r="S34" s="127">
        <v>11199.39</v>
      </c>
      <c r="T34" s="127">
        <v>9528.92</v>
      </c>
      <c r="U34" s="128">
        <v>20728.310000000001</v>
      </c>
      <c r="V34" s="72"/>
      <c r="W34" s="95"/>
      <c r="X34" s="175" t="s">
        <v>6022</v>
      </c>
      <c r="Y34" s="175" t="s">
        <v>6053</v>
      </c>
      <c r="Z34" s="176" t="s">
        <v>6053</v>
      </c>
      <c r="AA34" s="173" t="s">
        <v>6060</v>
      </c>
      <c r="AC34" s="120"/>
      <c r="AD34" s="120"/>
    </row>
    <row r="35" spans="2:30" ht="16.5" x14ac:dyDescent="0.2">
      <c r="B35" s="97" t="s">
        <v>1686</v>
      </c>
      <c r="C35" s="97" t="s">
        <v>1687</v>
      </c>
      <c r="D35" s="97" t="s">
        <v>1777</v>
      </c>
      <c r="E35" s="119">
        <v>641</v>
      </c>
      <c r="F35" s="119">
        <v>641</v>
      </c>
      <c r="G35" s="97" t="s">
        <v>1299</v>
      </c>
      <c r="H35" s="119">
        <v>116272</v>
      </c>
      <c r="I35" s="129" t="s">
        <v>6023</v>
      </c>
      <c r="J35" s="130">
        <v>6</v>
      </c>
      <c r="K35" s="122">
        <v>46112</v>
      </c>
      <c r="L35" s="122">
        <v>46112</v>
      </c>
      <c r="M35" s="93" t="s">
        <v>1665</v>
      </c>
      <c r="N35" s="119" t="s">
        <v>454</v>
      </c>
      <c r="O35" s="124" t="s">
        <v>1662</v>
      </c>
      <c r="P35" s="125">
        <v>6</v>
      </c>
      <c r="Q35" s="125">
        <v>1</v>
      </c>
      <c r="R35" s="126">
        <v>5</v>
      </c>
      <c r="S35" s="127">
        <v>38008.080000000002</v>
      </c>
      <c r="T35" s="127">
        <v>0</v>
      </c>
      <c r="U35" s="128">
        <v>38008.080000000002</v>
      </c>
      <c r="V35" s="72"/>
      <c r="W35" s="95"/>
      <c r="X35" s="175" t="s">
        <v>6024</v>
      </c>
      <c r="Y35" s="175" t="s">
        <v>6053</v>
      </c>
      <c r="Z35" s="176" t="s">
        <v>6053</v>
      </c>
      <c r="AA35" s="173" t="s">
        <v>6065</v>
      </c>
      <c r="AC35" s="120"/>
      <c r="AD35" s="120"/>
    </row>
    <row r="36" spans="2:30" ht="16.5" x14ac:dyDescent="0.2">
      <c r="B36" s="97" t="s">
        <v>1660</v>
      </c>
      <c r="C36" s="97" t="s">
        <v>451</v>
      </c>
      <c r="D36" s="97" t="s">
        <v>451</v>
      </c>
      <c r="E36" s="119">
        <v>375</v>
      </c>
      <c r="F36" s="119">
        <v>2964</v>
      </c>
      <c r="G36" s="97" t="s">
        <v>244</v>
      </c>
      <c r="H36" s="119">
        <v>116300</v>
      </c>
      <c r="I36" s="129" t="s">
        <v>6025</v>
      </c>
      <c r="J36" s="130">
        <v>6</v>
      </c>
      <c r="K36" s="122">
        <v>46099</v>
      </c>
      <c r="L36" s="122">
        <v>46099</v>
      </c>
      <c r="M36" s="93" t="s">
        <v>1665</v>
      </c>
      <c r="N36" s="119" t="s">
        <v>454</v>
      </c>
      <c r="O36" s="124" t="s">
        <v>1662</v>
      </c>
      <c r="P36" s="125">
        <v>13</v>
      </c>
      <c r="Q36" s="125">
        <v>0</v>
      </c>
      <c r="R36" s="126">
        <v>13</v>
      </c>
      <c r="S36" s="127">
        <v>70411.47</v>
      </c>
      <c r="T36" s="127">
        <v>38350.400000000001</v>
      </c>
      <c r="U36" s="128">
        <v>108761.87</v>
      </c>
      <c r="V36" s="72"/>
      <c r="W36" s="95"/>
      <c r="X36" s="175" t="s">
        <v>6026</v>
      </c>
      <c r="Y36" s="175" t="s">
        <v>6053</v>
      </c>
      <c r="Z36" s="176" t="s">
        <v>6053</v>
      </c>
      <c r="AA36" s="173" t="s">
        <v>6055</v>
      </c>
      <c r="AC36" s="120"/>
      <c r="AD36" s="120"/>
    </row>
    <row r="37" spans="2:30" ht="16.5" x14ac:dyDescent="0.2">
      <c r="B37" s="97" t="s">
        <v>1686</v>
      </c>
      <c r="C37" s="97" t="s">
        <v>1687</v>
      </c>
      <c r="D37" s="97" t="s">
        <v>1797</v>
      </c>
      <c r="E37" s="119">
        <v>116</v>
      </c>
      <c r="F37" s="119">
        <v>440</v>
      </c>
      <c r="G37" s="97" t="s">
        <v>1999</v>
      </c>
      <c r="H37" s="119">
        <v>116577</v>
      </c>
      <c r="I37" s="129" t="s">
        <v>6027</v>
      </c>
      <c r="J37" s="130">
        <v>6</v>
      </c>
      <c r="K37" s="122">
        <v>46107</v>
      </c>
      <c r="L37" s="122">
        <v>46107</v>
      </c>
      <c r="M37" s="93" t="s">
        <v>1665</v>
      </c>
      <c r="N37" s="119" t="s">
        <v>454</v>
      </c>
      <c r="O37" s="124" t="s">
        <v>1662</v>
      </c>
      <c r="P37" s="125">
        <v>7</v>
      </c>
      <c r="Q37" s="125">
        <v>2.5</v>
      </c>
      <c r="R37" s="126">
        <v>4.5</v>
      </c>
      <c r="S37" s="127">
        <v>28758.34</v>
      </c>
      <c r="T37" s="127">
        <v>3513.74</v>
      </c>
      <c r="U37" s="128">
        <v>32272.080000000002</v>
      </c>
      <c r="V37" s="72"/>
      <c r="W37" s="95"/>
      <c r="X37" s="175" t="s">
        <v>6028</v>
      </c>
      <c r="Y37" s="175" t="s">
        <v>6053</v>
      </c>
      <c r="Z37" s="176" t="s">
        <v>6053</v>
      </c>
      <c r="AA37" s="173" t="s">
        <v>6060</v>
      </c>
      <c r="AC37" s="120"/>
      <c r="AD37" s="120"/>
    </row>
    <row r="38" spans="2:30" ht="16.5" x14ac:dyDescent="0.2">
      <c r="B38" s="97" t="s">
        <v>1686</v>
      </c>
      <c r="C38" s="97" t="s">
        <v>1687</v>
      </c>
      <c r="D38" s="97" t="s">
        <v>1688</v>
      </c>
      <c r="E38" s="119">
        <v>564</v>
      </c>
      <c r="F38" s="119">
        <v>564</v>
      </c>
      <c r="G38" s="97" t="s">
        <v>361</v>
      </c>
      <c r="H38" s="119">
        <v>116810</v>
      </c>
      <c r="I38" s="129" t="s">
        <v>6029</v>
      </c>
      <c r="J38" s="130">
        <v>6</v>
      </c>
      <c r="K38" s="122">
        <v>46112</v>
      </c>
      <c r="L38" s="122">
        <v>46112</v>
      </c>
      <c r="M38" s="93" t="s">
        <v>1665</v>
      </c>
      <c r="N38" s="119" t="s">
        <v>454</v>
      </c>
      <c r="O38" s="124" t="s">
        <v>1662</v>
      </c>
      <c r="P38" s="125">
        <v>7</v>
      </c>
      <c r="Q38" s="125">
        <v>1</v>
      </c>
      <c r="R38" s="126">
        <v>6</v>
      </c>
      <c r="S38" s="127">
        <v>28558.58</v>
      </c>
      <c r="T38" s="127">
        <v>41307.360000000001</v>
      </c>
      <c r="U38" s="128">
        <v>69865.94</v>
      </c>
      <c r="V38" s="72"/>
      <c r="W38" s="95"/>
      <c r="X38" s="175" t="s">
        <v>6030</v>
      </c>
      <c r="Y38" s="175" t="s">
        <v>6053</v>
      </c>
      <c r="Z38" s="176" t="s">
        <v>6053</v>
      </c>
      <c r="AA38" s="173" t="s">
        <v>6066</v>
      </c>
      <c r="AC38" s="120"/>
      <c r="AD38" s="120"/>
    </row>
    <row r="39" spans="2:30" ht="16.5" x14ac:dyDescent="0.2">
      <c r="B39" s="97" t="s">
        <v>1686</v>
      </c>
      <c r="C39" s="97" t="s">
        <v>1687</v>
      </c>
      <c r="D39" s="97" t="s">
        <v>1688</v>
      </c>
      <c r="E39" s="119">
        <v>564</v>
      </c>
      <c r="F39" s="119">
        <v>564</v>
      </c>
      <c r="G39" s="97" t="s">
        <v>361</v>
      </c>
      <c r="H39" s="119">
        <v>117422</v>
      </c>
      <c r="I39" s="129" t="s">
        <v>6031</v>
      </c>
      <c r="J39" s="130">
        <v>6</v>
      </c>
      <c r="K39" s="122">
        <v>46112</v>
      </c>
      <c r="L39" s="122">
        <v>46112</v>
      </c>
      <c r="M39" s="93" t="s">
        <v>1665</v>
      </c>
      <c r="N39" s="119" t="s">
        <v>454</v>
      </c>
      <c r="O39" s="124" t="s">
        <v>1662</v>
      </c>
      <c r="P39" s="125">
        <v>10.5</v>
      </c>
      <c r="Q39" s="125">
        <v>0</v>
      </c>
      <c r="R39" s="126">
        <v>10.5</v>
      </c>
      <c r="S39" s="127">
        <v>87658.38</v>
      </c>
      <c r="T39" s="127">
        <v>10493.76</v>
      </c>
      <c r="U39" s="128">
        <v>98152.14</v>
      </c>
      <c r="V39" s="72"/>
      <c r="W39" s="95"/>
      <c r="X39" s="175" t="s">
        <v>6032</v>
      </c>
      <c r="Y39" s="175" t="s">
        <v>6053</v>
      </c>
      <c r="Z39" s="176" t="s">
        <v>6053</v>
      </c>
      <c r="AA39" s="173" t="s">
        <v>6066</v>
      </c>
      <c r="AC39" s="120"/>
      <c r="AD39" s="120"/>
    </row>
    <row r="40" spans="2:30" ht="16.5" x14ac:dyDescent="0.2">
      <c r="B40" s="97" t="s">
        <v>184</v>
      </c>
      <c r="C40" s="97" t="s">
        <v>1664</v>
      </c>
      <c r="D40" s="97" t="s">
        <v>408</v>
      </c>
      <c r="E40" s="119">
        <v>2722</v>
      </c>
      <c r="F40" s="119">
        <v>2722</v>
      </c>
      <c r="G40" s="97" t="s">
        <v>2656</v>
      </c>
      <c r="H40" s="119">
        <v>117546</v>
      </c>
      <c r="I40" s="129" t="s">
        <v>6033</v>
      </c>
      <c r="J40" s="130">
        <v>6</v>
      </c>
      <c r="K40" s="122">
        <v>46149</v>
      </c>
      <c r="L40" s="122">
        <v>46149</v>
      </c>
      <c r="M40" s="93" t="s">
        <v>1665</v>
      </c>
      <c r="N40" s="119" t="s">
        <v>454</v>
      </c>
      <c r="O40" s="124" t="s">
        <v>1662</v>
      </c>
      <c r="P40" s="125">
        <v>6.5</v>
      </c>
      <c r="Q40" s="125">
        <v>0</v>
      </c>
      <c r="R40" s="126">
        <v>6.5</v>
      </c>
      <c r="S40" s="127">
        <v>37357.339999999997</v>
      </c>
      <c r="T40" s="127">
        <v>1591.8</v>
      </c>
      <c r="U40" s="128">
        <v>38949.14</v>
      </c>
      <c r="V40" s="72"/>
      <c r="W40" s="95"/>
      <c r="X40" s="175" t="s">
        <v>6034</v>
      </c>
      <c r="Y40" s="175" t="s">
        <v>6053</v>
      </c>
      <c r="Z40" s="176" t="s">
        <v>6053</v>
      </c>
      <c r="AA40" s="173" t="s">
        <v>6067</v>
      </c>
      <c r="AC40" s="120"/>
      <c r="AD40" s="120"/>
    </row>
    <row r="41" spans="2:30" ht="16.5" x14ac:dyDescent="0.2">
      <c r="B41" s="97" t="s">
        <v>1686</v>
      </c>
      <c r="C41" s="97" t="s">
        <v>1687</v>
      </c>
      <c r="D41" s="97" t="s">
        <v>1917</v>
      </c>
      <c r="E41" s="119">
        <v>2748</v>
      </c>
      <c r="F41" s="119">
        <v>2748</v>
      </c>
      <c r="G41" s="97" t="s">
        <v>2293</v>
      </c>
      <c r="H41" s="119">
        <v>117771</v>
      </c>
      <c r="I41" s="129" t="s">
        <v>6035</v>
      </c>
      <c r="J41" s="130">
        <v>6</v>
      </c>
      <c r="K41" s="122">
        <v>46171</v>
      </c>
      <c r="L41" s="122">
        <v>46171</v>
      </c>
      <c r="M41" s="93" t="s">
        <v>1665</v>
      </c>
      <c r="N41" s="119" t="s">
        <v>454</v>
      </c>
      <c r="O41" s="124" t="s">
        <v>1662</v>
      </c>
      <c r="P41" s="125">
        <v>4</v>
      </c>
      <c r="Q41" s="125">
        <v>0</v>
      </c>
      <c r="R41" s="126">
        <v>4</v>
      </c>
      <c r="S41" s="127">
        <v>26651.32</v>
      </c>
      <c r="T41" s="127">
        <v>0</v>
      </c>
      <c r="U41" s="128">
        <v>26651.32</v>
      </c>
      <c r="V41" s="72"/>
      <c r="W41" s="95"/>
      <c r="X41" s="175" t="s">
        <v>6036</v>
      </c>
      <c r="Y41" s="175" t="s">
        <v>6053</v>
      </c>
      <c r="Z41" s="176" t="s">
        <v>6053</v>
      </c>
      <c r="AA41" s="173" t="s">
        <v>6068</v>
      </c>
      <c r="AC41" s="120"/>
      <c r="AD41" s="120"/>
    </row>
    <row r="42" spans="2:30" ht="16.5" x14ac:dyDescent="0.2">
      <c r="B42" s="97" t="s">
        <v>182</v>
      </c>
      <c r="C42" s="97" t="s">
        <v>1735</v>
      </c>
      <c r="D42" s="97" t="s">
        <v>399</v>
      </c>
      <c r="E42" s="119">
        <v>2855</v>
      </c>
      <c r="F42" s="119">
        <v>2855</v>
      </c>
      <c r="G42" s="97" t="s">
        <v>2267</v>
      </c>
      <c r="H42" s="119">
        <v>118081</v>
      </c>
      <c r="I42" s="129" t="s">
        <v>6037</v>
      </c>
      <c r="J42" s="130">
        <v>6</v>
      </c>
      <c r="K42" s="122">
        <v>46171</v>
      </c>
      <c r="L42" s="122">
        <v>46171</v>
      </c>
      <c r="M42" s="93" t="s">
        <v>1665</v>
      </c>
      <c r="N42" s="119" t="s">
        <v>454</v>
      </c>
      <c r="O42" s="124" t="s">
        <v>1662</v>
      </c>
      <c r="P42" s="125">
        <v>3</v>
      </c>
      <c r="Q42" s="125">
        <v>0</v>
      </c>
      <c r="R42" s="126">
        <v>3</v>
      </c>
      <c r="S42" s="127">
        <v>36030.82</v>
      </c>
      <c r="T42" s="127">
        <v>0</v>
      </c>
      <c r="U42" s="128">
        <v>36030.82</v>
      </c>
      <c r="V42" s="72"/>
      <c r="W42" s="95"/>
      <c r="X42" s="175" t="s">
        <v>6038</v>
      </c>
      <c r="Y42" s="175" t="s">
        <v>6053</v>
      </c>
      <c r="Z42" s="176" t="s">
        <v>6053</v>
      </c>
      <c r="AA42" s="173" t="s">
        <v>6069</v>
      </c>
      <c r="AC42" s="120"/>
      <c r="AD42" s="120"/>
    </row>
    <row r="43" spans="2:30" ht="16.5" x14ac:dyDescent="0.2">
      <c r="B43" s="97" t="s">
        <v>1686</v>
      </c>
      <c r="C43" s="97" t="s">
        <v>1687</v>
      </c>
      <c r="D43" s="97" t="s">
        <v>1743</v>
      </c>
      <c r="E43" s="119">
        <v>2655</v>
      </c>
      <c r="F43" s="119">
        <v>2655</v>
      </c>
      <c r="G43" s="97" t="s">
        <v>2906</v>
      </c>
      <c r="H43" s="119">
        <v>117279</v>
      </c>
      <c r="I43" s="129" t="s">
        <v>6039</v>
      </c>
      <c r="J43" s="130">
        <v>6</v>
      </c>
      <c r="K43" s="122">
        <v>46195</v>
      </c>
      <c r="L43" s="122">
        <v>46195</v>
      </c>
      <c r="M43" s="93" t="s">
        <v>1665</v>
      </c>
      <c r="N43" s="119" t="s">
        <v>454</v>
      </c>
      <c r="O43" s="124" t="s">
        <v>1662</v>
      </c>
      <c r="P43" s="125">
        <v>5.5</v>
      </c>
      <c r="Q43" s="125">
        <v>0</v>
      </c>
      <c r="R43" s="126">
        <v>5.5</v>
      </c>
      <c r="S43" s="127">
        <v>32756.03</v>
      </c>
      <c r="T43" s="127">
        <v>3743.1</v>
      </c>
      <c r="U43" s="128">
        <v>36499.129999999997</v>
      </c>
      <c r="V43" s="72"/>
      <c r="W43" s="95"/>
      <c r="X43" s="175" t="s">
        <v>6040</v>
      </c>
      <c r="Y43" s="175" t="s">
        <v>6053</v>
      </c>
      <c r="Z43" s="176" t="s">
        <v>6053</v>
      </c>
      <c r="AA43" s="173" t="s">
        <v>6070</v>
      </c>
      <c r="AC43" s="120"/>
      <c r="AD43" s="120"/>
    </row>
    <row r="44" spans="2:30" ht="16.5" x14ac:dyDescent="0.2">
      <c r="B44" s="97" t="s">
        <v>1660</v>
      </c>
      <c r="C44" s="97" t="s">
        <v>413</v>
      </c>
      <c r="D44" s="97" t="s">
        <v>413</v>
      </c>
      <c r="E44" s="119">
        <v>2808</v>
      </c>
      <c r="F44" s="119">
        <v>2808</v>
      </c>
      <c r="G44" s="97" t="s">
        <v>1751</v>
      </c>
      <c r="H44" s="119">
        <v>117790</v>
      </c>
      <c r="I44" s="129" t="s">
        <v>6041</v>
      </c>
      <c r="J44" s="130">
        <v>6</v>
      </c>
      <c r="K44" s="122">
        <v>46175</v>
      </c>
      <c r="L44" s="122">
        <v>46175</v>
      </c>
      <c r="M44" s="93" t="s">
        <v>1665</v>
      </c>
      <c r="N44" s="119" t="s">
        <v>454</v>
      </c>
      <c r="O44" s="124" t="s">
        <v>1662</v>
      </c>
      <c r="P44" s="125">
        <v>6</v>
      </c>
      <c r="Q44" s="125">
        <v>0</v>
      </c>
      <c r="R44" s="126">
        <v>6</v>
      </c>
      <c r="S44" s="127">
        <v>99767.74</v>
      </c>
      <c r="T44" s="127">
        <v>0</v>
      </c>
      <c r="U44" s="128">
        <v>99767.74</v>
      </c>
      <c r="V44" s="72"/>
      <c r="W44" s="95"/>
      <c r="X44" s="175" t="s">
        <v>6042</v>
      </c>
      <c r="Y44" s="175" t="s">
        <v>6053</v>
      </c>
      <c r="Z44" s="176" t="s">
        <v>6053</v>
      </c>
      <c r="AA44" s="173" t="s">
        <v>6071</v>
      </c>
      <c r="AC44" s="120"/>
      <c r="AD44" s="120"/>
    </row>
    <row r="45" spans="2:30" ht="16.5" x14ac:dyDescent="0.2">
      <c r="B45" s="97" t="s">
        <v>182</v>
      </c>
      <c r="C45" s="97" t="s">
        <v>1735</v>
      </c>
      <c r="D45" s="97" t="s">
        <v>399</v>
      </c>
      <c r="E45" s="119">
        <v>2855</v>
      </c>
      <c r="F45" s="119">
        <v>2855</v>
      </c>
      <c r="G45" s="97" t="s">
        <v>2267</v>
      </c>
      <c r="H45" s="119">
        <v>118159</v>
      </c>
      <c r="I45" s="129" t="s">
        <v>6043</v>
      </c>
      <c r="J45" s="130">
        <v>6</v>
      </c>
      <c r="K45" s="122">
        <v>46190</v>
      </c>
      <c r="L45" s="122">
        <v>46190</v>
      </c>
      <c r="M45" s="93" t="s">
        <v>1665</v>
      </c>
      <c r="N45" s="119" t="s">
        <v>454</v>
      </c>
      <c r="O45" s="124" t="s">
        <v>1662</v>
      </c>
      <c r="P45" s="125">
        <v>5.5</v>
      </c>
      <c r="Q45" s="125">
        <v>0</v>
      </c>
      <c r="R45" s="126">
        <v>5.5</v>
      </c>
      <c r="S45" s="127">
        <v>25828.73</v>
      </c>
      <c r="T45" s="127">
        <v>325.83</v>
      </c>
      <c r="U45" s="128">
        <v>26154.560000000001</v>
      </c>
      <c r="V45" s="72"/>
      <c r="W45" s="95"/>
      <c r="X45" s="175" t="s">
        <v>6044</v>
      </c>
      <c r="Y45" s="175" t="s">
        <v>6053</v>
      </c>
      <c r="Z45" s="176" t="s">
        <v>6053</v>
      </c>
      <c r="AA45" s="173" t="s">
        <v>6069</v>
      </c>
      <c r="AC45" s="120"/>
      <c r="AD45" s="120"/>
    </row>
    <row r="46" spans="2:30" ht="16.5" x14ac:dyDescent="0.2">
      <c r="B46" s="97" t="s">
        <v>184</v>
      </c>
      <c r="C46" s="97" t="s">
        <v>1664</v>
      </c>
      <c r="D46" s="97" t="s">
        <v>408</v>
      </c>
      <c r="E46" s="119">
        <v>2954</v>
      </c>
      <c r="F46" s="119">
        <v>2954</v>
      </c>
      <c r="G46" s="97" t="s">
        <v>4535</v>
      </c>
      <c r="H46" s="119">
        <v>118479</v>
      </c>
      <c r="I46" s="129" t="s">
        <v>6045</v>
      </c>
      <c r="J46" s="130">
        <v>6</v>
      </c>
      <c r="K46" s="122">
        <v>46183</v>
      </c>
      <c r="L46" s="122">
        <v>46183</v>
      </c>
      <c r="M46" s="93" t="s">
        <v>1665</v>
      </c>
      <c r="N46" s="119" t="s">
        <v>454</v>
      </c>
      <c r="O46" s="124" t="s">
        <v>1662</v>
      </c>
      <c r="P46" s="125">
        <v>5.5</v>
      </c>
      <c r="Q46" s="125">
        <v>0</v>
      </c>
      <c r="R46" s="126">
        <v>5.5</v>
      </c>
      <c r="S46" s="127">
        <v>44736.36</v>
      </c>
      <c r="T46" s="127">
        <v>706.14</v>
      </c>
      <c r="U46" s="128">
        <v>45442.5</v>
      </c>
      <c r="V46" s="72"/>
      <c r="W46" s="95"/>
      <c r="X46" s="175" t="s">
        <v>6046</v>
      </c>
      <c r="Y46" s="175" t="s">
        <v>6053</v>
      </c>
      <c r="Z46" s="176" t="s">
        <v>6053</v>
      </c>
      <c r="AA46" s="173" t="s">
        <v>6072</v>
      </c>
      <c r="AC46" s="120"/>
      <c r="AD46" s="120"/>
    </row>
    <row r="47" spans="2:30" ht="16.5" x14ac:dyDescent="0.2">
      <c r="B47" s="97" t="s">
        <v>1686</v>
      </c>
      <c r="C47" s="97" t="s">
        <v>1687</v>
      </c>
      <c r="D47" s="97" t="s">
        <v>2243</v>
      </c>
      <c r="E47" s="119">
        <v>2506</v>
      </c>
      <c r="F47" s="119">
        <v>2506</v>
      </c>
      <c r="G47" s="97" t="s">
        <v>2614</v>
      </c>
      <c r="H47" s="119">
        <v>118564</v>
      </c>
      <c r="I47" s="129" t="s">
        <v>6047</v>
      </c>
      <c r="J47" s="130">
        <v>6</v>
      </c>
      <c r="K47" s="122">
        <v>46203</v>
      </c>
      <c r="L47" s="122">
        <v>46203</v>
      </c>
      <c r="M47" s="93" t="s">
        <v>1665</v>
      </c>
      <c r="N47" s="119" t="s">
        <v>454</v>
      </c>
      <c r="O47" s="124" t="s">
        <v>1662</v>
      </c>
      <c r="P47" s="125">
        <v>4</v>
      </c>
      <c r="Q47" s="125">
        <v>0</v>
      </c>
      <c r="R47" s="126">
        <v>4</v>
      </c>
      <c r="S47" s="127">
        <v>20061.84</v>
      </c>
      <c r="T47" s="127">
        <v>0</v>
      </c>
      <c r="U47" s="128">
        <v>20061.84</v>
      </c>
      <c r="V47" s="72"/>
      <c r="W47" s="95"/>
      <c r="X47" s="175" t="s">
        <v>6048</v>
      </c>
      <c r="Y47" s="175" t="s">
        <v>6053</v>
      </c>
      <c r="Z47" s="176" t="s">
        <v>6053</v>
      </c>
      <c r="AA47" s="173" t="s">
        <v>6073</v>
      </c>
      <c r="AC47" s="120"/>
      <c r="AD47" s="120"/>
    </row>
    <row r="48" spans="2:30" ht="16.5" x14ac:dyDescent="0.2">
      <c r="B48" s="97"/>
      <c r="C48" s="97"/>
      <c r="E48" s="119"/>
      <c r="I48" s="129"/>
      <c r="J48" s="130"/>
      <c r="K48" s="122"/>
      <c r="L48" s="122"/>
      <c r="M48" s="93"/>
      <c r="N48" s="119"/>
      <c r="O48" s="124"/>
      <c r="P48" s="125"/>
      <c r="Q48" s="125"/>
      <c r="R48" s="126"/>
      <c r="S48" s="127"/>
      <c r="T48" s="127"/>
      <c r="U48" s="128"/>
      <c r="V48" s="72"/>
      <c r="W48" s="95"/>
      <c r="X48" s="175"/>
      <c r="Y48" s="175" t="s">
        <v>6053</v>
      </c>
      <c r="Z48" s="176" t="s">
        <v>6053</v>
      </c>
      <c r="AA48" s="173" t="s">
        <v>6053</v>
      </c>
      <c r="AC48" s="120"/>
      <c r="AD48" s="120"/>
    </row>
    <row r="49" spans="2:30" ht="16.5" x14ac:dyDescent="0.2">
      <c r="B49" s="97"/>
      <c r="C49" s="97"/>
      <c r="E49" s="119"/>
      <c r="I49" s="129"/>
      <c r="J49" s="130"/>
      <c r="K49" s="122"/>
      <c r="L49" s="122"/>
      <c r="M49" s="93"/>
      <c r="N49" s="119"/>
      <c r="O49" s="124"/>
      <c r="P49" s="125"/>
      <c r="Q49" s="125"/>
      <c r="R49" s="126"/>
      <c r="S49" s="127"/>
      <c r="T49" s="127"/>
      <c r="U49" s="128"/>
      <c r="V49" s="72"/>
      <c r="W49" s="95"/>
      <c r="X49" s="175"/>
      <c r="Y49" s="175" t="s">
        <v>6053</v>
      </c>
      <c r="Z49" s="176" t="s">
        <v>6053</v>
      </c>
      <c r="AA49" s="173" t="s">
        <v>6053</v>
      </c>
      <c r="AC49" s="120"/>
      <c r="AD49" s="120"/>
    </row>
    <row r="50" spans="2:30" ht="16.5" x14ac:dyDescent="0.2">
      <c r="B50" s="97"/>
      <c r="C50" s="97"/>
      <c r="E50" s="119"/>
      <c r="I50" s="129"/>
      <c r="J50" s="130"/>
      <c r="K50" s="122"/>
      <c r="L50" s="122"/>
      <c r="M50" s="93"/>
      <c r="N50" s="119"/>
      <c r="O50" s="124"/>
      <c r="P50" s="125"/>
      <c r="Q50" s="125"/>
      <c r="R50" s="126"/>
      <c r="S50" s="127"/>
      <c r="T50" s="127"/>
      <c r="U50" s="128"/>
      <c r="V50" s="72"/>
      <c r="W50" s="95"/>
      <c r="X50" s="175"/>
      <c r="Y50" s="175" t="s">
        <v>6053</v>
      </c>
      <c r="Z50" s="176" t="s">
        <v>6053</v>
      </c>
      <c r="AA50" s="173" t="s">
        <v>6053</v>
      </c>
      <c r="AC50" s="120"/>
      <c r="AD50" s="120"/>
    </row>
    <row r="51" spans="2:30" ht="16.5" x14ac:dyDescent="0.2">
      <c r="B51" s="97"/>
      <c r="C51" s="97"/>
      <c r="E51" s="119"/>
      <c r="I51" s="129"/>
      <c r="J51" s="130"/>
      <c r="K51" s="122"/>
      <c r="L51" s="122"/>
      <c r="M51" s="93"/>
      <c r="N51" s="119"/>
      <c r="O51" s="124"/>
      <c r="P51" s="125"/>
      <c r="Q51" s="125"/>
      <c r="R51" s="126"/>
      <c r="S51" s="127"/>
      <c r="T51" s="127"/>
      <c r="U51" s="128"/>
      <c r="V51" s="72"/>
      <c r="W51" s="95"/>
      <c r="X51" s="175"/>
      <c r="Y51" s="175" t="s">
        <v>6053</v>
      </c>
      <c r="Z51" s="176" t="s">
        <v>6053</v>
      </c>
      <c r="AA51" s="173" t="s">
        <v>6053</v>
      </c>
      <c r="AC51" s="120"/>
      <c r="AD51" s="120"/>
    </row>
    <row r="52" spans="2:30" ht="16.5" x14ac:dyDescent="0.2">
      <c r="B52" s="97"/>
      <c r="C52" s="97"/>
      <c r="E52" s="119"/>
      <c r="I52" s="129"/>
      <c r="J52" s="130"/>
      <c r="K52" s="122"/>
      <c r="L52" s="122"/>
      <c r="M52" s="93"/>
      <c r="N52" s="119"/>
      <c r="O52" s="124"/>
      <c r="P52" s="125"/>
      <c r="Q52" s="125"/>
      <c r="R52" s="126"/>
      <c r="S52" s="127"/>
      <c r="T52" s="127"/>
      <c r="U52" s="128"/>
      <c r="V52" s="72"/>
      <c r="W52" s="95"/>
      <c r="X52" s="175"/>
      <c r="Y52" s="175" t="s">
        <v>6053</v>
      </c>
      <c r="Z52" s="176" t="s">
        <v>6053</v>
      </c>
      <c r="AA52" s="173" t="s">
        <v>6053</v>
      </c>
      <c r="AC52" s="120"/>
      <c r="AD52" s="120"/>
    </row>
    <row r="53" spans="2:30" ht="16.5" x14ac:dyDescent="0.2">
      <c r="B53" s="97"/>
      <c r="C53" s="97"/>
      <c r="E53" s="119"/>
      <c r="I53" s="129"/>
      <c r="J53" s="130"/>
      <c r="K53" s="122"/>
      <c r="L53" s="122"/>
      <c r="M53" s="93"/>
      <c r="N53" s="119"/>
      <c r="O53" s="124"/>
      <c r="P53" s="125"/>
      <c r="Q53" s="125"/>
      <c r="R53" s="126"/>
      <c r="S53" s="127"/>
      <c r="T53" s="127"/>
      <c r="U53" s="128"/>
      <c r="V53" s="72"/>
      <c r="W53" s="95"/>
      <c r="X53" s="175"/>
      <c r="Y53" s="175" t="s">
        <v>6053</v>
      </c>
      <c r="Z53" s="176" t="s">
        <v>6053</v>
      </c>
      <c r="AA53" s="173" t="s">
        <v>6053</v>
      </c>
      <c r="AC53" s="120"/>
      <c r="AD53" s="120"/>
    </row>
    <row r="54" spans="2:30" ht="16.5" x14ac:dyDescent="0.2">
      <c r="B54" s="97"/>
      <c r="C54" s="97"/>
      <c r="E54" s="119"/>
      <c r="I54" s="129"/>
      <c r="J54" s="130"/>
      <c r="K54" s="122"/>
      <c r="L54" s="122"/>
      <c r="M54" s="93"/>
      <c r="N54" s="119"/>
      <c r="O54" s="124"/>
      <c r="P54" s="125"/>
      <c r="Q54" s="125"/>
      <c r="R54" s="126"/>
      <c r="S54" s="127"/>
      <c r="T54" s="127"/>
      <c r="U54" s="128"/>
      <c r="V54" s="72"/>
      <c r="W54" s="95"/>
      <c r="X54" s="175"/>
      <c r="Y54" s="175" t="s">
        <v>6053</v>
      </c>
      <c r="Z54" s="176" t="s">
        <v>6053</v>
      </c>
      <c r="AA54" s="173" t="s">
        <v>6053</v>
      </c>
      <c r="AC54" s="120"/>
      <c r="AD54" s="120"/>
    </row>
    <row r="55" spans="2:30" ht="16.5" x14ac:dyDescent="0.2">
      <c r="B55" s="97"/>
      <c r="C55" s="97"/>
      <c r="E55" s="119"/>
      <c r="I55" s="129"/>
      <c r="J55" s="130"/>
      <c r="K55" s="122"/>
      <c r="L55" s="122"/>
      <c r="M55" s="93"/>
      <c r="N55" s="119"/>
      <c r="O55" s="124"/>
      <c r="P55" s="125"/>
      <c r="Q55" s="125"/>
      <c r="R55" s="126"/>
      <c r="S55" s="127"/>
      <c r="T55" s="127"/>
      <c r="U55" s="128"/>
      <c r="V55" s="72"/>
      <c r="W55" s="95"/>
      <c r="X55" s="175"/>
      <c r="Y55" s="175" t="s">
        <v>6053</v>
      </c>
      <c r="Z55" s="176" t="s">
        <v>6053</v>
      </c>
      <c r="AA55" s="173" t="s">
        <v>6053</v>
      </c>
      <c r="AC55" s="120"/>
      <c r="AD55" s="120"/>
    </row>
    <row r="56" spans="2:30" ht="16.5" x14ac:dyDescent="0.2">
      <c r="B56" s="97"/>
      <c r="C56" s="97"/>
      <c r="E56" s="119"/>
      <c r="I56" s="129"/>
      <c r="J56" s="130"/>
      <c r="K56" s="122"/>
      <c r="L56" s="122"/>
      <c r="M56" s="93"/>
      <c r="N56" s="119"/>
      <c r="O56" s="124"/>
      <c r="P56" s="125"/>
      <c r="Q56" s="125"/>
      <c r="R56" s="126"/>
      <c r="S56" s="127"/>
      <c r="T56" s="127"/>
      <c r="U56" s="128"/>
      <c r="V56" s="72"/>
      <c r="W56" s="95"/>
      <c r="X56" s="175"/>
      <c r="Y56" s="175" t="s">
        <v>6053</v>
      </c>
      <c r="Z56" s="176" t="s">
        <v>6053</v>
      </c>
      <c r="AA56" s="173" t="s">
        <v>6053</v>
      </c>
      <c r="AC56" s="120"/>
      <c r="AD56" s="120"/>
    </row>
    <row r="57" spans="2:30" ht="16.5" x14ac:dyDescent="0.2">
      <c r="B57" s="97"/>
      <c r="C57" s="97"/>
      <c r="E57" s="119"/>
      <c r="I57" s="129"/>
      <c r="J57" s="130"/>
      <c r="K57" s="122"/>
      <c r="L57" s="122"/>
      <c r="M57" s="93"/>
      <c r="N57" s="119"/>
      <c r="O57" s="124"/>
      <c r="P57" s="125"/>
      <c r="Q57" s="125"/>
      <c r="R57" s="126"/>
      <c r="S57" s="127"/>
      <c r="T57" s="127"/>
      <c r="U57" s="128"/>
      <c r="V57" s="72"/>
      <c r="W57" s="95"/>
      <c r="X57" s="175"/>
      <c r="Y57" s="175" t="s">
        <v>6053</v>
      </c>
      <c r="Z57" s="176" t="s">
        <v>6053</v>
      </c>
      <c r="AA57" s="173" t="s">
        <v>6053</v>
      </c>
      <c r="AC57" s="120"/>
      <c r="AD57" s="120"/>
    </row>
    <row r="58" spans="2:30" ht="16.5" x14ac:dyDescent="0.2">
      <c r="B58" s="97"/>
      <c r="C58" s="97"/>
      <c r="E58" s="119"/>
      <c r="I58" s="129"/>
      <c r="J58" s="130"/>
      <c r="K58" s="122"/>
      <c r="L58" s="122"/>
      <c r="M58" s="93"/>
      <c r="N58" s="119"/>
      <c r="O58" s="124"/>
      <c r="P58" s="125"/>
      <c r="Q58" s="125"/>
      <c r="R58" s="126"/>
      <c r="S58" s="127"/>
      <c r="T58" s="127"/>
      <c r="U58" s="128"/>
      <c r="V58" s="72"/>
      <c r="W58" s="95"/>
      <c r="X58" s="175"/>
      <c r="Y58" s="175" t="s">
        <v>6053</v>
      </c>
      <c r="Z58" s="176" t="s">
        <v>6053</v>
      </c>
      <c r="AA58" s="173" t="s">
        <v>6053</v>
      </c>
      <c r="AC58" s="120"/>
      <c r="AD58" s="120"/>
    </row>
    <row r="59" spans="2:30" ht="16.5" x14ac:dyDescent="0.2">
      <c r="B59" s="97"/>
      <c r="C59" s="97"/>
      <c r="E59" s="119"/>
      <c r="I59" s="129"/>
      <c r="J59" s="130"/>
      <c r="K59" s="122"/>
      <c r="L59" s="122"/>
      <c r="M59" s="93"/>
      <c r="N59" s="119"/>
      <c r="O59" s="124"/>
      <c r="P59" s="125"/>
      <c r="Q59" s="125"/>
      <c r="R59" s="126"/>
      <c r="S59" s="127"/>
      <c r="T59" s="127"/>
      <c r="U59" s="128"/>
      <c r="V59" s="72"/>
      <c r="W59" s="95"/>
      <c r="X59" s="175"/>
      <c r="Y59" s="175" t="s">
        <v>6053</v>
      </c>
      <c r="Z59" s="176" t="s">
        <v>6053</v>
      </c>
      <c r="AA59" s="173" t="s">
        <v>6053</v>
      </c>
      <c r="AC59" s="120"/>
      <c r="AD59" s="120"/>
    </row>
    <row r="60" spans="2:30" ht="16.5" x14ac:dyDescent="0.2">
      <c r="B60" s="97"/>
      <c r="C60" s="97"/>
      <c r="E60" s="119"/>
      <c r="I60" s="129"/>
      <c r="J60" s="130"/>
      <c r="K60" s="122"/>
      <c r="L60" s="122"/>
      <c r="M60" s="93"/>
      <c r="N60" s="119"/>
      <c r="O60" s="124"/>
      <c r="P60" s="125"/>
      <c r="Q60" s="125"/>
      <c r="R60" s="126"/>
      <c r="S60" s="127"/>
      <c r="T60" s="127"/>
      <c r="U60" s="128"/>
      <c r="V60" s="72"/>
      <c r="W60" s="95"/>
      <c r="X60" s="175"/>
      <c r="Y60" s="175" t="s">
        <v>6053</v>
      </c>
      <c r="Z60" s="176" t="s">
        <v>6053</v>
      </c>
      <c r="AA60" s="173" t="s">
        <v>6053</v>
      </c>
      <c r="AC60" s="120"/>
      <c r="AD60" s="120"/>
    </row>
    <row r="61" spans="2:30" ht="16.5" x14ac:dyDescent="0.2">
      <c r="B61" s="97"/>
      <c r="C61" s="97"/>
      <c r="E61" s="119"/>
      <c r="I61" s="129"/>
      <c r="J61" s="130"/>
      <c r="K61" s="122"/>
      <c r="L61" s="122"/>
      <c r="M61" s="93"/>
      <c r="N61" s="119"/>
      <c r="O61" s="124"/>
      <c r="P61" s="125"/>
      <c r="Q61" s="125"/>
      <c r="R61" s="126"/>
      <c r="S61" s="127"/>
      <c r="T61" s="127"/>
      <c r="U61" s="128"/>
      <c r="V61" s="72"/>
      <c r="W61" s="95"/>
      <c r="X61" s="175"/>
      <c r="Y61" s="175" t="s">
        <v>6053</v>
      </c>
      <c r="Z61" s="176" t="s">
        <v>6053</v>
      </c>
      <c r="AA61" s="173" t="s">
        <v>6053</v>
      </c>
      <c r="AC61" s="120"/>
      <c r="AD61" s="120"/>
    </row>
    <row r="62" spans="2:30" ht="16.5" x14ac:dyDescent="0.2">
      <c r="B62" s="97"/>
      <c r="C62" s="97"/>
      <c r="E62" s="119"/>
      <c r="I62" s="129"/>
      <c r="J62" s="130"/>
      <c r="K62" s="122"/>
      <c r="L62" s="122"/>
      <c r="M62" s="93"/>
      <c r="N62" s="119"/>
      <c r="O62" s="124"/>
      <c r="P62" s="125"/>
      <c r="Q62" s="125"/>
      <c r="R62" s="126"/>
      <c r="S62" s="127"/>
      <c r="T62" s="127"/>
      <c r="U62" s="128"/>
      <c r="V62" s="72"/>
      <c r="W62" s="95"/>
      <c r="X62" s="175"/>
      <c r="Y62" s="175" t="s">
        <v>6053</v>
      </c>
      <c r="Z62" s="176" t="s">
        <v>6053</v>
      </c>
      <c r="AA62" s="173" t="s">
        <v>6053</v>
      </c>
      <c r="AC62" s="120"/>
      <c r="AD62" s="120"/>
    </row>
    <row r="63" spans="2:30" ht="16.5" x14ac:dyDescent="0.2">
      <c r="B63" s="97"/>
      <c r="C63" s="97"/>
      <c r="E63" s="119"/>
      <c r="I63" s="129"/>
      <c r="J63" s="130"/>
      <c r="K63" s="122"/>
      <c r="L63" s="122"/>
      <c r="M63" s="93"/>
      <c r="N63" s="119"/>
      <c r="O63" s="124"/>
      <c r="P63" s="125"/>
      <c r="Q63" s="125"/>
      <c r="R63" s="126"/>
      <c r="S63" s="127"/>
      <c r="T63" s="127"/>
      <c r="U63" s="128"/>
      <c r="V63" s="72"/>
      <c r="W63" s="95"/>
      <c r="X63" s="175"/>
      <c r="Y63" s="175" t="s">
        <v>6053</v>
      </c>
      <c r="Z63" s="176" t="s">
        <v>6053</v>
      </c>
      <c r="AA63" s="173" t="s">
        <v>6053</v>
      </c>
      <c r="AC63" s="120"/>
      <c r="AD63" s="120"/>
    </row>
    <row r="64" spans="2:30" ht="16.5" x14ac:dyDescent="0.2">
      <c r="B64" s="97"/>
      <c r="C64" s="97"/>
      <c r="E64" s="119"/>
      <c r="I64" s="129"/>
      <c r="J64" s="130"/>
      <c r="K64" s="122"/>
      <c r="L64" s="122"/>
      <c r="M64" s="93"/>
      <c r="N64" s="119"/>
      <c r="O64" s="124"/>
      <c r="P64" s="125"/>
      <c r="Q64" s="125"/>
      <c r="R64" s="126"/>
      <c r="S64" s="127"/>
      <c r="T64" s="127"/>
      <c r="U64" s="128"/>
      <c r="V64" s="72"/>
      <c r="W64" s="95"/>
      <c r="X64" s="175"/>
      <c r="Y64" s="175" t="s">
        <v>6053</v>
      </c>
      <c r="Z64" s="176" t="s">
        <v>6053</v>
      </c>
      <c r="AA64" s="173" t="s">
        <v>6053</v>
      </c>
      <c r="AC64" s="120"/>
      <c r="AD64" s="120"/>
    </row>
    <row r="65" spans="2:30" ht="16.5" x14ac:dyDescent="0.2">
      <c r="B65" s="97"/>
      <c r="C65" s="97"/>
      <c r="E65" s="119"/>
      <c r="I65" s="129"/>
      <c r="J65" s="130"/>
      <c r="K65" s="122"/>
      <c r="L65" s="122"/>
      <c r="M65" s="93"/>
      <c r="N65" s="119"/>
      <c r="O65" s="124"/>
      <c r="P65" s="125"/>
      <c r="Q65" s="125"/>
      <c r="R65" s="126"/>
      <c r="S65" s="127"/>
      <c r="T65" s="127"/>
      <c r="U65" s="128"/>
      <c r="V65" s="72"/>
      <c r="W65" s="95"/>
      <c r="X65" s="175"/>
      <c r="Y65" s="175" t="s">
        <v>6053</v>
      </c>
      <c r="Z65" s="176" t="s">
        <v>6053</v>
      </c>
      <c r="AA65" s="173" t="s">
        <v>6053</v>
      </c>
      <c r="AC65" s="120"/>
      <c r="AD65" s="120"/>
    </row>
    <row r="66" spans="2:30" ht="16.5" x14ac:dyDescent="0.2">
      <c r="B66" s="97"/>
      <c r="C66" s="97"/>
      <c r="E66" s="119"/>
      <c r="I66" s="129"/>
      <c r="J66" s="130"/>
      <c r="K66" s="122"/>
      <c r="L66" s="122"/>
      <c r="M66" s="93"/>
      <c r="N66" s="119"/>
      <c r="O66" s="124"/>
      <c r="P66" s="125"/>
      <c r="Q66" s="125"/>
      <c r="R66" s="126"/>
      <c r="S66" s="127"/>
      <c r="T66" s="127"/>
      <c r="U66" s="128"/>
      <c r="V66" s="72"/>
      <c r="W66" s="95"/>
      <c r="X66" s="175"/>
      <c r="Y66" s="175" t="s">
        <v>6053</v>
      </c>
      <c r="Z66" s="176" t="s">
        <v>6053</v>
      </c>
      <c r="AA66" s="173" t="s">
        <v>6053</v>
      </c>
      <c r="AC66" s="120"/>
      <c r="AD66" s="120"/>
    </row>
    <row r="67" spans="2:30" ht="16.5" x14ac:dyDescent="0.2">
      <c r="B67" s="97"/>
      <c r="C67" s="97"/>
      <c r="E67" s="119"/>
      <c r="I67" s="129"/>
      <c r="J67" s="130"/>
      <c r="K67" s="122"/>
      <c r="L67" s="122"/>
      <c r="M67" s="93"/>
      <c r="N67" s="119"/>
      <c r="O67" s="124"/>
      <c r="P67" s="125"/>
      <c r="Q67" s="125"/>
      <c r="R67" s="126"/>
      <c r="S67" s="127"/>
      <c r="T67" s="127"/>
      <c r="U67" s="128"/>
      <c r="V67" s="72"/>
      <c r="W67" s="95"/>
      <c r="X67" s="175"/>
      <c r="Y67" s="175" t="s">
        <v>6053</v>
      </c>
      <c r="Z67" s="176" t="s">
        <v>6053</v>
      </c>
      <c r="AA67" s="173" t="s">
        <v>6053</v>
      </c>
      <c r="AC67" s="120"/>
      <c r="AD67" s="120"/>
    </row>
    <row r="68" spans="2:30" ht="16.5" x14ac:dyDescent="0.2">
      <c r="B68" s="97"/>
      <c r="C68" s="97"/>
      <c r="E68" s="119"/>
      <c r="I68" s="129"/>
      <c r="J68" s="130"/>
      <c r="K68" s="122"/>
      <c r="L68" s="122"/>
      <c r="M68" s="93"/>
      <c r="N68" s="119"/>
      <c r="O68" s="124"/>
      <c r="P68" s="125"/>
      <c r="Q68" s="125"/>
      <c r="R68" s="126"/>
      <c r="S68" s="127"/>
      <c r="T68" s="127"/>
      <c r="U68" s="128"/>
      <c r="V68" s="72"/>
      <c r="W68" s="95"/>
      <c r="X68" s="175"/>
      <c r="Y68" s="175" t="s">
        <v>6053</v>
      </c>
      <c r="Z68" s="176" t="s">
        <v>6053</v>
      </c>
      <c r="AA68" s="173" t="s">
        <v>6053</v>
      </c>
      <c r="AC68" s="120"/>
      <c r="AD68" s="120"/>
    </row>
    <row r="69" spans="2:30" ht="16.5" x14ac:dyDescent="0.2">
      <c r="B69" s="97"/>
      <c r="C69" s="97"/>
      <c r="E69" s="119"/>
      <c r="I69" s="129"/>
      <c r="J69" s="130"/>
      <c r="K69" s="122"/>
      <c r="L69" s="122"/>
      <c r="M69" s="93"/>
      <c r="N69" s="119"/>
      <c r="O69" s="124"/>
      <c r="P69" s="125"/>
      <c r="Q69" s="125"/>
      <c r="R69" s="126"/>
      <c r="S69" s="127"/>
      <c r="T69" s="127"/>
      <c r="U69" s="128"/>
      <c r="V69" s="72"/>
      <c r="W69" s="95"/>
      <c r="X69" s="175"/>
      <c r="Y69" s="175" t="s">
        <v>6053</v>
      </c>
      <c r="Z69" s="176" t="s">
        <v>6053</v>
      </c>
      <c r="AA69" s="173" t="s">
        <v>6053</v>
      </c>
      <c r="AC69" s="120"/>
      <c r="AD69" s="120"/>
    </row>
    <row r="70" spans="2:30" ht="16.5" x14ac:dyDescent="0.2">
      <c r="B70" s="97"/>
      <c r="C70" s="97"/>
      <c r="E70" s="119"/>
      <c r="I70" s="129"/>
      <c r="J70" s="130"/>
      <c r="K70" s="122"/>
      <c r="L70" s="122"/>
      <c r="M70" s="93"/>
      <c r="N70" s="119"/>
      <c r="O70" s="124"/>
      <c r="P70" s="125"/>
      <c r="Q70" s="125"/>
      <c r="R70" s="126"/>
      <c r="S70" s="127"/>
      <c r="T70" s="127"/>
      <c r="U70" s="128"/>
      <c r="V70" s="72"/>
      <c r="W70" s="95"/>
      <c r="X70" s="175"/>
      <c r="Y70" s="175" t="s">
        <v>6053</v>
      </c>
      <c r="Z70" s="176" t="s">
        <v>6053</v>
      </c>
      <c r="AA70" s="173" t="s">
        <v>6053</v>
      </c>
      <c r="AC70" s="120"/>
      <c r="AD70" s="120"/>
    </row>
    <row r="71" spans="2:30" ht="16.5" x14ac:dyDescent="0.2">
      <c r="B71" s="97"/>
      <c r="C71" s="97"/>
      <c r="E71" s="119"/>
      <c r="I71" s="129"/>
      <c r="J71" s="130"/>
      <c r="K71" s="122"/>
      <c r="L71" s="122"/>
      <c r="M71" s="93"/>
      <c r="N71" s="119"/>
      <c r="O71" s="124"/>
      <c r="P71" s="125"/>
      <c r="Q71" s="125"/>
      <c r="R71" s="126"/>
      <c r="S71" s="127"/>
      <c r="T71" s="127"/>
      <c r="U71" s="128"/>
      <c r="V71" s="72"/>
      <c r="W71" s="95"/>
      <c r="X71" s="175"/>
      <c r="Y71" s="175" t="s">
        <v>6053</v>
      </c>
      <c r="Z71" s="176" t="s">
        <v>6053</v>
      </c>
      <c r="AA71" s="173" t="s">
        <v>6053</v>
      </c>
      <c r="AC71" s="120"/>
      <c r="AD71" s="120"/>
    </row>
    <row r="72" spans="2:30" ht="16.5" x14ac:dyDescent="0.2">
      <c r="B72" s="97"/>
      <c r="C72" s="97"/>
      <c r="E72" s="119"/>
      <c r="I72" s="129"/>
      <c r="J72" s="130"/>
      <c r="K72" s="122"/>
      <c r="L72" s="122"/>
      <c r="M72" s="93"/>
      <c r="N72" s="119"/>
      <c r="O72" s="124"/>
      <c r="P72" s="125"/>
      <c r="Q72" s="125"/>
      <c r="R72" s="126"/>
      <c r="S72" s="127"/>
      <c r="T72" s="127"/>
      <c r="U72" s="128"/>
      <c r="V72" s="72"/>
      <c r="W72" s="95"/>
      <c r="X72" s="175"/>
      <c r="Y72" s="175" t="s">
        <v>6053</v>
      </c>
      <c r="Z72" s="176" t="s">
        <v>6053</v>
      </c>
      <c r="AA72" s="173" t="s">
        <v>6053</v>
      </c>
      <c r="AC72" s="120"/>
      <c r="AD72" s="120"/>
    </row>
    <row r="73" spans="2:30" ht="16.5" x14ac:dyDescent="0.2">
      <c r="B73" s="97"/>
      <c r="C73" s="97"/>
      <c r="E73" s="119"/>
      <c r="I73" s="129"/>
      <c r="J73" s="130"/>
      <c r="K73" s="122"/>
      <c r="L73" s="122"/>
      <c r="M73" s="93"/>
      <c r="N73" s="119"/>
      <c r="O73" s="124"/>
      <c r="P73" s="125"/>
      <c r="Q73" s="125"/>
      <c r="R73" s="126"/>
      <c r="S73" s="127"/>
      <c r="T73" s="127"/>
      <c r="U73" s="128"/>
      <c r="V73" s="72"/>
      <c r="W73" s="95"/>
      <c r="X73" s="175"/>
      <c r="Y73" s="175" t="s">
        <v>6053</v>
      </c>
      <c r="Z73" s="176" t="s">
        <v>6053</v>
      </c>
      <c r="AA73" s="173" t="s">
        <v>6053</v>
      </c>
      <c r="AC73" s="120"/>
      <c r="AD73" s="120"/>
    </row>
    <row r="74" spans="2:30" ht="16.5" x14ac:dyDescent="0.2">
      <c r="B74" s="97"/>
      <c r="C74" s="97"/>
      <c r="E74" s="119"/>
      <c r="I74" s="129"/>
      <c r="J74" s="130"/>
      <c r="K74" s="122"/>
      <c r="L74" s="122"/>
      <c r="M74" s="93"/>
      <c r="N74" s="119"/>
      <c r="O74" s="124"/>
      <c r="P74" s="125"/>
      <c r="Q74" s="125"/>
      <c r="R74" s="126"/>
      <c r="S74" s="127"/>
      <c r="T74" s="127"/>
      <c r="U74" s="128"/>
      <c r="V74" s="72"/>
      <c r="W74" s="95"/>
      <c r="X74" s="175"/>
      <c r="Y74" s="175" t="s">
        <v>6053</v>
      </c>
      <c r="Z74" s="176" t="s">
        <v>6053</v>
      </c>
      <c r="AA74" s="173" t="s">
        <v>6053</v>
      </c>
      <c r="AC74" s="120"/>
      <c r="AD74" s="120"/>
    </row>
    <row r="75" spans="2:30" ht="16.5" x14ac:dyDescent="0.2">
      <c r="B75" s="97"/>
      <c r="C75" s="97"/>
      <c r="E75" s="119"/>
      <c r="I75" s="129"/>
      <c r="J75" s="130"/>
      <c r="K75" s="122"/>
      <c r="L75" s="122"/>
      <c r="M75" s="93"/>
      <c r="N75" s="119"/>
      <c r="O75" s="124"/>
      <c r="P75" s="125"/>
      <c r="Q75" s="125"/>
      <c r="R75" s="126"/>
      <c r="S75" s="127"/>
      <c r="T75" s="127"/>
      <c r="U75" s="128"/>
      <c r="V75" s="72"/>
      <c r="W75" s="95"/>
      <c r="X75" s="175"/>
      <c r="Y75" s="175" t="s">
        <v>6053</v>
      </c>
      <c r="Z75" s="176" t="s">
        <v>6053</v>
      </c>
      <c r="AA75" s="173" t="s">
        <v>6053</v>
      </c>
      <c r="AC75" s="120"/>
      <c r="AD75" s="120"/>
    </row>
    <row r="76" spans="2:30" ht="16.5" x14ac:dyDescent="0.2">
      <c r="B76" s="97"/>
      <c r="C76" s="97"/>
      <c r="E76" s="119"/>
      <c r="I76" s="129"/>
      <c r="J76" s="130"/>
      <c r="K76" s="122"/>
      <c r="L76" s="122"/>
      <c r="M76" s="93"/>
      <c r="N76" s="119"/>
      <c r="O76" s="124"/>
      <c r="P76" s="125"/>
      <c r="Q76" s="125"/>
      <c r="R76" s="126"/>
      <c r="S76" s="127"/>
      <c r="T76" s="127"/>
      <c r="U76" s="128"/>
      <c r="V76" s="72"/>
      <c r="W76" s="95"/>
      <c r="X76" s="175"/>
      <c r="Y76" s="175" t="s">
        <v>6053</v>
      </c>
      <c r="Z76" s="176" t="s">
        <v>6053</v>
      </c>
      <c r="AA76" s="173" t="s">
        <v>6053</v>
      </c>
      <c r="AC76" s="120"/>
      <c r="AD76" s="120"/>
    </row>
    <row r="77" spans="2:30" ht="16.5" x14ac:dyDescent="0.2">
      <c r="B77" s="97"/>
      <c r="C77" s="97"/>
      <c r="E77" s="119"/>
      <c r="I77" s="129"/>
      <c r="J77" s="130"/>
      <c r="K77" s="122"/>
      <c r="L77" s="122"/>
      <c r="M77" s="93"/>
      <c r="N77" s="119"/>
      <c r="O77" s="124"/>
      <c r="P77" s="125"/>
      <c r="Q77" s="125"/>
      <c r="R77" s="126"/>
      <c r="S77" s="127"/>
      <c r="T77" s="127"/>
      <c r="U77" s="128"/>
      <c r="V77" s="72"/>
      <c r="W77" s="95"/>
      <c r="X77" s="175"/>
      <c r="Y77" s="175" t="s">
        <v>6053</v>
      </c>
      <c r="Z77" s="176" t="s">
        <v>6053</v>
      </c>
      <c r="AA77" s="173" t="s">
        <v>6053</v>
      </c>
      <c r="AC77" s="120"/>
      <c r="AD77" s="120"/>
    </row>
    <row r="78" spans="2:30" ht="16.5" x14ac:dyDescent="0.2">
      <c r="B78" s="97"/>
      <c r="C78" s="97"/>
      <c r="E78" s="119"/>
      <c r="I78" s="129"/>
      <c r="J78" s="130"/>
      <c r="K78" s="122"/>
      <c r="L78" s="122"/>
      <c r="M78" s="93"/>
      <c r="N78" s="119"/>
      <c r="O78" s="124"/>
      <c r="P78" s="125"/>
      <c r="Q78" s="125"/>
      <c r="R78" s="126"/>
      <c r="S78" s="127"/>
      <c r="T78" s="127"/>
      <c r="U78" s="128"/>
      <c r="V78" s="72"/>
      <c r="W78" s="95"/>
      <c r="X78" s="175"/>
      <c r="Y78" s="175" t="s">
        <v>6053</v>
      </c>
      <c r="Z78" s="176" t="s">
        <v>6053</v>
      </c>
      <c r="AA78" s="173" t="s">
        <v>6053</v>
      </c>
      <c r="AC78" s="120"/>
      <c r="AD78" s="120"/>
    </row>
    <row r="79" spans="2:30" ht="16.5" x14ac:dyDescent="0.2">
      <c r="B79" s="97"/>
      <c r="C79" s="97"/>
      <c r="E79" s="119"/>
      <c r="I79" s="129"/>
      <c r="J79" s="130"/>
      <c r="K79" s="122"/>
      <c r="L79" s="122"/>
      <c r="M79" s="93"/>
      <c r="N79" s="119"/>
      <c r="O79" s="124"/>
      <c r="P79" s="125"/>
      <c r="Q79" s="125"/>
      <c r="R79" s="126"/>
      <c r="S79" s="127"/>
      <c r="T79" s="127"/>
      <c r="U79" s="128"/>
      <c r="V79" s="72"/>
      <c r="W79" s="95"/>
      <c r="X79" s="175"/>
      <c r="Y79" s="175" t="s">
        <v>6053</v>
      </c>
      <c r="Z79" s="176" t="s">
        <v>6053</v>
      </c>
      <c r="AA79" s="173" t="s">
        <v>6053</v>
      </c>
      <c r="AC79" s="120"/>
      <c r="AD79" s="120"/>
    </row>
    <row r="80" spans="2:30" ht="16.5" x14ac:dyDescent="0.2">
      <c r="B80" s="97"/>
      <c r="C80" s="97"/>
      <c r="E80" s="119"/>
      <c r="I80" s="129"/>
      <c r="J80" s="130"/>
      <c r="K80" s="122"/>
      <c r="L80" s="122"/>
      <c r="M80" s="93"/>
      <c r="N80" s="119"/>
      <c r="O80" s="124"/>
      <c r="P80" s="125"/>
      <c r="Q80" s="125"/>
      <c r="R80" s="126"/>
      <c r="S80" s="127"/>
      <c r="T80" s="127"/>
      <c r="U80" s="128"/>
      <c r="V80" s="72"/>
      <c r="W80" s="95"/>
      <c r="X80" s="175"/>
      <c r="Y80" s="175" t="s">
        <v>6053</v>
      </c>
      <c r="Z80" s="176" t="s">
        <v>6053</v>
      </c>
      <c r="AA80" s="173" t="s">
        <v>6053</v>
      </c>
      <c r="AC80" s="120"/>
      <c r="AD80" s="120"/>
    </row>
    <row r="81" spans="2:30" ht="16.5" x14ac:dyDescent="0.2">
      <c r="B81" s="97"/>
      <c r="C81" s="97"/>
      <c r="E81" s="119"/>
      <c r="I81" s="129"/>
      <c r="J81" s="130"/>
      <c r="K81" s="122"/>
      <c r="L81" s="122"/>
      <c r="M81" s="93"/>
      <c r="N81" s="119"/>
      <c r="O81" s="124"/>
      <c r="P81" s="125"/>
      <c r="Q81" s="125"/>
      <c r="R81" s="126"/>
      <c r="S81" s="127"/>
      <c r="T81" s="127"/>
      <c r="U81" s="128"/>
      <c r="V81" s="72"/>
      <c r="W81" s="95"/>
      <c r="X81" s="175"/>
      <c r="Y81" s="175" t="s">
        <v>6053</v>
      </c>
      <c r="Z81" s="176" t="s">
        <v>6053</v>
      </c>
      <c r="AA81" s="173" t="s">
        <v>6053</v>
      </c>
      <c r="AC81" s="120"/>
      <c r="AD81" s="120"/>
    </row>
    <row r="82" spans="2:30" ht="16.5" x14ac:dyDescent="0.2">
      <c r="B82" s="97"/>
      <c r="C82" s="97"/>
      <c r="E82" s="119"/>
      <c r="I82" s="129"/>
      <c r="J82" s="130"/>
      <c r="K82" s="122"/>
      <c r="L82" s="122"/>
      <c r="M82" s="93"/>
      <c r="N82" s="119"/>
      <c r="O82" s="124"/>
      <c r="P82" s="125"/>
      <c r="Q82" s="125"/>
      <c r="R82" s="126"/>
      <c r="S82" s="127"/>
      <c r="T82" s="127"/>
      <c r="U82" s="128"/>
      <c r="V82" s="72"/>
      <c r="W82" s="95"/>
      <c r="X82" s="175"/>
      <c r="Y82" s="175" t="s">
        <v>6053</v>
      </c>
      <c r="Z82" s="176" t="s">
        <v>6053</v>
      </c>
      <c r="AA82" s="173" t="s">
        <v>6053</v>
      </c>
      <c r="AC82" s="120"/>
      <c r="AD82" s="120"/>
    </row>
    <row r="83" spans="2:30" ht="16.5" x14ac:dyDescent="0.2">
      <c r="B83" s="97"/>
      <c r="C83" s="97"/>
      <c r="E83" s="119"/>
      <c r="I83" s="129"/>
      <c r="J83" s="130"/>
      <c r="K83" s="122"/>
      <c r="L83" s="122"/>
      <c r="M83" s="93"/>
      <c r="N83" s="119"/>
      <c r="O83" s="124"/>
      <c r="P83" s="125"/>
      <c r="Q83" s="125"/>
      <c r="R83" s="126"/>
      <c r="S83" s="127"/>
      <c r="T83" s="127"/>
      <c r="U83" s="128"/>
      <c r="V83" s="72"/>
      <c r="W83" s="95"/>
      <c r="X83" s="175"/>
      <c r="Y83" s="175" t="s">
        <v>6053</v>
      </c>
      <c r="Z83" s="176" t="s">
        <v>6053</v>
      </c>
      <c r="AA83" s="173" t="s">
        <v>6053</v>
      </c>
      <c r="AC83" s="120"/>
      <c r="AD83" s="120"/>
    </row>
    <row r="84" spans="2:30" ht="16.5" x14ac:dyDescent="0.2">
      <c r="B84" s="97"/>
      <c r="C84" s="97"/>
      <c r="E84" s="119"/>
      <c r="I84" s="129"/>
      <c r="J84" s="130"/>
      <c r="K84" s="122"/>
      <c r="L84" s="122"/>
      <c r="M84" s="93"/>
      <c r="N84" s="119"/>
      <c r="O84" s="124"/>
      <c r="P84" s="125"/>
      <c r="Q84" s="125"/>
      <c r="R84" s="126"/>
      <c r="S84" s="127"/>
      <c r="T84" s="127"/>
      <c r="U84" s="128"/>
      <c r="V84" s="72"/>
      <c r="W84" s="95"/>
      <c r="X84" s="175"/>
      <c r="Y84" s="175" t="s">
        <v>6053</v>
      </c>
      <c r="Z84" s="176" t="s">
        <v>6053</v>
      </c>
      <c r="AA84" s="173" t="s">
        <v>6053</v>
      </c>
      <c r="AC84" s="120"/>
      <c r="AD84" s="120"/>
    </row>
    <row r="85" spans="2:30" ht="16.5" x14ac:dyDescent="0.2">
      <c r="B85" s="97"/>
      <c r="C85" s="97"/>
      <c r="E85" s="119"/>
      <c r="I85" s="129"/>
      <c r="J85" s="130"/>
      <c r="K85" s="122"/>
      <c r="L85" s="122"/>
      <c r="M85" s="93"/>
      <c r="N85" s="119"/>
      <c r="O85" s="124"/>
      <c r="P85" s="125"/>
      <c r="Q85" s="125"/>
      <c r="R85" s="126"/>
      <c r="S85" s="127"/>
      <c r="T85" s="127"/>
      <c r="U85" s="128"/>
      <c r="V85" s="72"/>
      <c r="W85" s="95"/>
      <c r="X85" s="175"/>
      <c r="Y85" s="175" t="s">
        <v>6053</v>
      </c>
      <c r="Z85" s="176" t="s">
        <v>6053</v>
      </c>
      <c r="AA85" s="173" t="s">
        <v>6053</v>
      </c>
      <c r="AC85" s="120"/>
      <c r="AD85" s="120"/>
    </row>
    <row r="86" spans="2:30" ht="16.5" x14ac:dyDescent="0.2">
      <c r="B86" s="97"/>
      <c r="C86" s="97"/>
      <c r="E86" s="119"/>
      <c r="I86" s="129"/>
      <c r="J86" s="130"/>
      <c r="K86" s="122"/>
      <c r="L86" s="122"/>
      <c r="M86" s="93"/>
      <c r="N86" s="119"/>
      <c r="O86" s="124"/>
      <c r="P86" s="125"/>
      <c r="Q86" s="125"/>
      <c r="R86" s="126"/>
      <c r="S86" s="127"/>
      <c r="T86" s="127"/>
      <c r="U86" s="128"/>
      <c r="V86" s="72"/>
      <c r="W86" s="95"/>
      <c r="X86" s="175"/>
      <c r="Y86" s="175" t="s">
        <v>6053</v>
      </c>
      <c r="Z86" s="176" t="s">
        <v>6053</v>
      </c>
      <c r="AA86" s="173" t="s">
        <v>6053</v>
      </c>
      <c r="AC86" s="120"/>
      <c r="AD86" s="120"/>
    </row>
    <row r="87" spans="2:30" ht="16.5" x14ac:dyDescent="0.2">
      <c r="B87" s="97"/>
      <c r="C87" s="97"/>
      <c r="E87" s="119"/>
      <c r="I87" s="129"/>
      <c r="J87" s="130"/>
      <c r="K87" s="122"/>
      <c r="L87" s="122"/>
      <c r="M87" s="93"/>
      <c r="N87" s="119"/>
      <c r="O87" s="124"/>
      <c r="P87" s="125"/>
      <c r="Q87" s="125"/>
      <c r="R87" s="126"/>
      <c r="S87" s="127"/>
      <c r="T87" s="127"/>
      <c r="U87" s="128"/>
      <c r="V87" s="72"/>
      <c r="W87" s="95"/>
      <c r="X87" s="175"/>
      <c r="Y87" s="175" t="s">
        <v>6053</v>
      </c>
      <c r="Z87" s="176" t="s">
        <v>6053</v>
      </c>
      <c r="AA87" s="173" t="s">
        <v>6053</v>
      </c>
      <c r="AC87" s="120"/>
      <c r="AD87" s="120"/>
    </row>
    <row r="88" spans="2:30" ht="16.5" x14ac:dyDescent="0.2">
      <c r="B88" s="97"/>
      <c r="C88" s="97"/>
      <c r="E88" s="119"/>
      <c r="I88" s="129"/>
      <c r="J88" s="130"/>
      <c r="K88" s="122"/>
      <c r="L88" s="122"/>
      <c r="M88" s="93"/>
      <c r="N88" s="119"/>
      <c r="O88" s="124"/>
      <c r="P88" s="125"/>
      <c r="Q88" s="125"/>
      <c r="R88" s="126"/>
      <c r="S88" s="127"/>
      <c r="T88" s="127"/>
      <c r="U88" s="128"/>
      <c r="V88" s="72"/>
      <c r="W88" s="95"/>
      <c r="X88" s="175"/>
      <c r="Y88" s="175" t="s">
        <v>6053</v>
      </c>
      <c r="Z88" s="176" t="s">
        <v>6053</v>
      </c>
      <c r="AA88" s="173" t="s">
        <v>6053</v>
      </c>
      <c r="AC88" s="120"/>
      <c r="AD88" s="120"/>
    </row>
    <row r="89" spans="2:30" ht="16.5" x14ac:dyDescent="0.2">
      <c r="B89" s="97"/>
      <c r="C89" s="97"/>
      <c r="E89" s="119"/>
      <c r="I89" s="129"/>
      <c r="J89" s="130"/>
      <c r="K89" s="122"/>
      <c r="L89" s="122"/>
      <c r="M89" s="93"/>
      <c r="N89" s="119"/>
      <c r="O89" s="124"/>
      <c r="P89" s="125"/>
      <c r="Q89" s="125"/>
      <c r="R89" s="126"/>
      <c r="S89" s="127"/>
      <c r="T89" s="127"/>
      <c r="U89" s="128"/>
      <c r="V89" s="72"/>
      <c r="W89" s="95"/>
      <c r="X89" s="175"/>
      <c r="Y89" s="175" t="s">
        <v>6053</v>
      </c>
      <c r="Z89" s="176" t="s">
        <v>6053</v>
      </c>
      <c r="AA89" s="173" t="s">
        <v>6053</v>
      </c>
      <c r="AC89" s="120"/>
      <c r="AD89" s="120"/>
    </row>
    <row r="90" spans="2:30" ht="16.5" x14ac:dyDescent="0.2">
      <c r="B90" s="97"/>
      <c r="C90" s="97"/>
      <c r="E90" s="119"/>
      <c r="I90" s="129"/>
      <c r="J90" s="130"/>
      <c r="K90" s="122"/>
      <c r="L90" s="122"/>
      <c r="M90" s="93"/>
      <c r="N90" s="119"/>
      <c r="O90" s="124"/>
      <c r="P90" s="125"/>
      <c r="Q90" s="125"/>
      <c r="R90" s="126"/>
      <c r="S90" s="127"/>
      <c r="T90" s="127"/>
      <c r="U90" s="128"/>
      <c r="V90" s="72"/>
      <c r="W90" s="95"/>
      <c r="X90" s="175"/>
      <c r="Y90" s="175" t="s">
        <v>6053</v>
      </c>
      <c r="Z90" s="176" t="s">
        <v>6053</v>
      </c>
      <c r="AA90" s="173" t="s">
        <v>6053</v>
      </c>
      <c r="AC90" s="120"/>
      <c r="AD90" s="120"/>
    </row>
    <row r="91" spans="2:30" ht="16.5" x14ac:dyDescent="0.2">
      <c r="B91" s="97"/>
      <c r="C91" s="97"/>
      <c r="E91" s="119"/>
      <c r="I91" s="129"/>
      <c r="J91" s="130"/>
      <c r="K91" s="122"/>
      <c r="L91" s="122"/>
      <c r="M91" s="93"/>
      <c r="N91" s="119"/>
      <c r="O91" s="124"/>
      <c r="P91" s="125"/>
      <c r="Q91" s="125"/>
      <c r="R91" s="126"/>
      <c r="S91" s="127"/>
      <c r="T91" s="127"/>
      <c r="U91" s="128"/>
      <c r="V91" s="72"/>
      <c r="W91" s="95"/>
      <c r="X91" s="175"/>
      <c r="Y91" s="175" t="s">
        <v>6053</v>
      </c>
      <c r="Z91" s="176" t="s">
        <v>6053</v>
      </c>
      <c r="AA91" s="173" t="s">
        <v>6053</v>
      </c>
      <c r="AC91" s="120"/>
      <c r="AD91" s="120"/>
    </row>
    <row r="92" spans="2:30" ht="16.5" x14ac:dyDescent="0.2">
      <c r="B92" s="97"/>
      <c r="C92" s="97"/>
      <c r="E92" s="119"/>
      <c r="I92" s="129"/>
      <c r="J92" s="130"/>
      <c r="K92" s="122"/>
      <c r="L92" s="122"/>
      <c r="M92" s="93"/>
      <c r="N92" s="119"/>
      <c r="O92" s="124"/>
      <c r="P92" s="125"/>
      <c r="Q92" s="125"/>
      <c r="R92" s="126"/>
      <c r="S92" s="127"/>
      <c r="T92" s="127"/>
      <c r="U92" s="128"/>
      <c r="V92" s="72"/>
      <c r="W92" s="95"/>
      <c r="X92" s="175"/>
      <c r="Y92" s="175" t="s">
        <v>6053</v>
      </c>
      <c r="Z92" s="176" t="s">
        <v>6053</v>
      </c>
      <c r="AA92" s="173" t="s">
        <v>6053</v>
      </c>
      <c r="AC92" s="120"/>
      <c r="AD92" s="120"/>
    </row>
    <row r="93" spans="2:30" ht="16.5" x14ac:dyDescent="0.2">
      <c r="B93" s="97"/>
      <c r="C93" s="97"/>
      <c r="E93" s="119"/>
      <c r="I93" s="129"/>
      <c r="J93" s="130"/>
      <c r="K93" s="122"/>
      <c r="L93" s="122"/>
      <c r="M93" s="93"/>
      <c r="N93" s="119"/>
      <c r="O93" s="124"/>
      <c r="P93" s="125"/>
      <c r="Q93" s="125"/>
      <c r="R93" s="126"/>
      <c r="S93" s="127"/>
      <c r="T93" s="127"/>
      <c r="U93" s="128"/>
      <c r="V93" s="72"/>
      <c r="W93" s="95"/>
      <c r="X93" s="175"/>
      <c r="Y93" s="175" t="s">
        <v>6053</v>
      </c>
      <c r="Z93" s="176" t="s">
        <v>6053</v>
      </c>
      <c r="AA93" s="173" t="s">
        <v>6053</v>
      </c>
      <c r="AC93" s="120"/>
      <c r="AD93" s="120"/>
    </row>
    <row r="94" spans="2:30" ht="16.5" x14ac:dyDescent="0.2">
      <c r="B94" s="97"/>
      <c r="C94" s="97"/>
      <c r="E94" s="119"/>
      <c r="I94" s="129"/>
      <c r="J94" s="130"/>
      <c r="K94" s="122"/>
      <c r="L94" s="122"/>
      <c r="M94" s="93"/>
      <c r="N94" s="119"/>
      <c r="O94" s="124"/>
      <c r="P94" s="125"/>
      <c r="Q94" s="125"/>
      <c r="R94" s="126"/>
      <c r="S94" s="127"/>
      <c r="T94" s="127"/>
      <c r="U94" s="128"/>
      <c r="V94" s="72"/>
      <c r="W94" s="95"/>
      <c r="X94" s="175"/>
      <c r="Y94" s="175" t="s">
        <v>6053</v>
      </c>
      <c r="Z94" s="176" t="s">
        <v>6053</v>
      </c>
      <c r="AA94" s="173" t="s">
        <v>6053</v>
      </c>
      <c r="AC94" s="120"/>
      <c r="AD94" s="120"/>
    </row>
    <row r="95" spans="2:30" ht="16.5" x14ac:dyDescent="0.2">
      <c r="B95" s="97"/>
      <c r="C95" s="97"/>
      <c r="E95" s="119"/>
      <c r="I95" s="129"/>
      <c r="J95" s="130"/>
      <c r="K95" s="122"/>
      <c r="L95" s="122"/>
      <c r="M95" s="93"/>
      <c r="N95" s="119"/>
      <c r="O95" s="124"/>
      <c r="P95" s="125"/>
      <c r="Q95" s="125"/>
      <c r="R95" s="126"/>
      <c r="S95" s="127"/>
      <c r="T95" s="127"/>
      <c r="U95" s="128"/>
      <c r="V95" s="72"/>
      <c r="W95" s="95"/>
      <c r="X95" s="175"/>
      <c r="Y95" s="175" t="s">
        <v>6053</v>
      </c>
      <c r="Z95" s="176" t="s">
        <v>6053</v>
      </c>
      <c r="AA95" s="173" t="s">
        <v>6053</v>
      </c>
      <c r="AC95" s="120"/>
      <c r="AD95" s="120"/>
    </row>
    <row r="96" spans="2:30" ht="16.5" x14ac:dyDescent="0.2">
      <c r="B96" s="97"/>
      <c r="C96" s="97"/>
      <c r="E96" s="119"/>
      <c r="I96" s="129"/>
      <c r="J96" s="130"/>
      <c r="K96" s="122"/>
      <c r="L96" s="122"/>
      <c r="M96" s="93"/>
      <c r="N96" s="119"/>
      <c r="O96" s="124"/>
      <c r="P96" s="125"/>
      <c r="Q96" s="125"/>
      <c r="R96" s="126"/>
      <c r="S96" s="127"/>
      <c r="T96" s="127"/>
      <c r="U96" s="128"/>
      <c r="V96" s="72"/>
      <c r="W96" s="95"/>
      <c r="X96" s="175"/>
      <c r="Y96" s="175" t="s">
        <v>6053</v>
      </c>
      <c r="Z96" s="176" t="s">
        <v>6053</v>
      </c>
      <c r="AA96" s="173" t="s">
        <v>6053</v>
      </c>
      <c r="AC96" s="120"/>
      <c r="AD96" s="120"/>
    </row>
    <row r="97" spans="2:30" ht="16.5" x14ac:dyDescent="0.2">
      <c r="B97" s="97"/>
      <c r="C97" s="97"/>
      <c r="E97" s="119"/>
      <c r="I97" s="129"/>
      <c r="J97" s="130"/>
      <c r="K97" s="122"/>
      <c r="L97" s="122"/>
      <c r="M97" s="93"/>
      <c r="N97" s="119"/>
      <c r="O97" s="124"/>
      <c r="P97" s="125"/>
      <c r="Q97" s="125"/>
      <c r="R97" s="126"/>
      <c r="S97" s="127"/>
      <c r="T97" s="127"/>
      <c r="U97" s="128"/>
      <c r="V97" s="72"/>
      <c r="W97" s="95"/>
      <c r="X97" s="175"/>
      <c r="Y97" s="175" t="s">
        <v>6053</v>
      </c>
      <c r="Z97" s="176" t="s">
        <v>6053</v>
      </c>
      <c r="AA97" s="173" t="s">
        <v>6053</v>
      </c>
      <c r="AC97" s="120"/>
      <c r="AD97" s="120"/>
    </row>
    <row r="98" spans="2:30" ht="16.5" x14ac:dyDescent="0.2">
      <c r="B98" s="97"/>
      <c r="C98" s="97"/>
      <c r="E98" s="119"/>
      <c r="I98" s="129"/>
      <c r="J98" s="130"/>
      <c r="K98" s="122"/>
      <c r="L98" s="122"/>
      <c r="M98" s="93"/>
      <c r="N98" s="119"/>
      <c r="O98" s="124"/>
      <c r="P98" s="125"/>
      <c r="Q98" s="125"/>
      <c r="R98" s="126"/>
      <c r="S98" s="127"/>
      <c r="T98" s="127"/>
      <c r="U98" s="128"/>
      <c r="V98" s="72"/>
      <c r="W98" s="95"/>
      <c r="X98" s="175"/>
      <c r="Y98" s="175" t="s">
        <v>6053</v>
      </c>
      <c r="Z98" s="176" t="s">
        <v>6053</v>
      </c>
      <c r="AA98" s="173" t="s">
        <v>6053</v>
      </c>
      <c r="AC98" s="120"/>
      <c r="AD98" s="120"/>
    </row>
    <row r="99" spans="2:30" ht="16.5" x14ac:dyDescent="0.2">
      <c r="B99" s="97"/>
      <c r="C99" s="97"/>
      <c r="E99" s="119"/>
      <c r="I99" s="129"/>
      <c r="J99" s="130"/>
      <c r="K99" s="122"/>
      <c r="L99" s="122"/>
      <c r="M99" s="93"/>
      <c r="N99" s="119"/>
      <c r="O99" s="124"/>
      <c r="P99" s="125"/>
      <c r="Q99" s="125"/>
      <c r="R99" s="126"/>
      <c r="S99" s="127"/>
      <c r="T99" s="127"/>
      <c r="U99" s="128"/>
      <c r="V99" s="72"/>
      <c r="W99" s="95"/>
      <c r="X99" s="175"/>
      <c r="Y99" s="175" t="s">
        <v>6053</v>
      </c>
      <c r="Z99" s="176" t="s">
        <v>6053</v>
      </c>
      <c r="AA99" s="173" t="s">
        <v>6053</v>
      </c>
      <c r="AC99" s="120"/>
      <c r="AD99" s="120"/>
    </row>
    <row r="100" spans="2:30" ht="16.5" x14ac:dyDescent="0.2">
      <c r="B100" s="97"/>
      <c r="C100" s="97"/>
      <c r="E100" s="119"/>
      <c r="I100" s="129"/>
      <c r="J100" s="130"/>
      <c r="K100" s="122"/>
      <c r="L100" s="122"/>
      <c r="M100" s="93"/>
      <c r="N100" s="119"/>
      <c r="O100" s="124"/>
      <c r="P100" s="125"/>
      <c r="Q100" s="125"/>
      <c r="R100" s="126"/>
      <c r="S100" s="127"/>
      <c r="T100" s="127"/>
      <c r="U100" s="128"/>
      <c r="V100" s="72"/>
      <c r="W100" s="95"/>
      <c r="X100" s="175"/>
      <c r="Y100" s="175" t="s">
        <v>6053</v>
      </c>
      <c r="Z100" s="176" t="s">
        <v>6053</v>
      </c>
      <c r="AA100" s="173" t="s">
        <v>6053</v>
      </c>
      <c r="AC100" s="120"/>
      <c r="AD100" s="120"/>
    </row>
    <row r="101" spans="2:30" ht="16.5" x14ac:dyDescent="0.2">
      <c r="B101" s="97"/>
      <c r="C101" s="97"/>
      <c r="E101" s="119"/>
      <c r="I101" s="129"/>
      <c r="J101" s="130"/>
      <c r="K101" s="122"/>
      <c r="L101" s="122"/>
      <c r="M101" s="93"/>
      <c r="N101" s="119"/>
      <c r="O101" s="124"/>
      <c r="P101" s="125"/>
      <c r="Q101" s="125"/>
      <c r="R101" s="126"/>
      <c r="S101" s="127"/>
      <c r="T101" s="127"/>
      <c r="U101" s="128"/>
      <c r="V101" s="72"/>
      <c r="W101" s="95"/>
      <c r="X101" s="175"/>
      <c r="Y101" s="175" t="s">
        <v>6053</v>
      </c>
      <c r="Z101" s="176" t="s">
        <v>6053</v>
      </c>
      <c r="AA101" s="173" t="s">
        <v>6053</v>
      </c>
      <c r="AC101" s="120"/>
      <c r="AD101" s="120"/>
    </row>
    <row r="102" spans="2:30" ht="16.5" x14ac:dyDescent="0.2">
      <c r="B102" s="97"/>
      <c r="C102" s="97"/>
      <c r="E102" s="119"/>
      <c r="I102" s="129"/>
      <c r="J102" s="130"/>
      <c r="K102" s="122"/>
      <c r="L102" s="122"/>
      <c r="M102" s="93"/>
      <c r="N102" s="119"/>
      <c r="O102" s="124"/>
      <c r="P102" s="125"/>
      <c r="Q102" s="125"/>
      <c r="R102" s="126"/>
      <c r="S102" s="127"/>
      <c r="T102" s="127"/>
      <c r="U102" s="128"/>
      <c r="V102" s="72"/>
      <c r="W102" s="95"/>
      <c r="X102" s="175"/>
      <c r="Y102" s="175" t="s">
        <v>6053</v>
      </c>
      <c r="Z102" s="176" t="s">
        <v>6053</v>
      </c>
      <c r="AA102" s="173" t="s">
        <v>6053</v>
      </c>
      <c r="AC102" s="120"/>
      <c r="AD102" s="120"/>
    </row>
    <row r="103" spans="2:30" ht="16.5" x14ac:dyDescent="0.2">
      <c r="B103" s="97"/>
      <c r="C103" s="97"/>
      <c r="E103" s="119"/>
      <c r="I103" s="129"/>
      <c r="J103" s="130"/>
      <c r="K103" s="122"/>
      <c r="L103" s="122"/>
      <c r="M103" s="93"/>
      <c r="N103" s="119"/>
      <c r="O103" s="124"/>
      <c r="P103" s="125"/>
      <c r="Q103" s="125"/>
      <c r="R103" s="126"/>
      <c r="S103" s="127"/>
      <c r="T103" s="127"/>
      <c r="U103" s="128"/>
      <c r="V103" s="72"/>
      <c r="W103" s="95"/>
      <c r="X103" s="175"/>
      <c r="Y103" s="175" t="s">
        <v>6053</v>
      </c>
      <c r="Z103" s="176" t="s">
        <v>6053</v>
      </c>
      <c r="AA103" s="173" t="s">
        <v>6053</v>
      </c>
      <c r="AC103" s="120"/>
      <c r="AD103" s="120"/>
    </row>
    <row r="104" spans="2:30" ht="16.5" x14ac:dyDescent="0.2">
      <c r="B104" s="97"/>
      <c r="C104" s="97"/>
      <c r="E104" s="119"/>
      <c r="I104" s="129"/>
      <c r="J104" s="130"/>
      <c r="K104" s="122"/>
      <c r="L104" s="122"/>
      <c r="M104" s="93"/>
      <c r="N104" s="119"/>
      <c r="O104" s="124"/>
      <c r="P104" s="125"/>
      <c r="Q104" s="125"/>
      <c r="R104" s="126"/>
      <c r="S104" s="127"/>
      <c r="T104" s="127"/>
      <c r="U104" s="128"/>
      <c r="V104" s="72"/>
      <c r="W104" s="95"/>
      <c r="X104" s="175"/>
      <c r="Y104" s="175" t="s">
        <v>6053</v>
      </c>
      <c r="Z104" s="176" t="s">
        <v>6053</v>
      </c>
      <c r="AA104" s="173" t="s">
        <v>6053</v>
      </c>
      <c r="AC104" s="120"/>
      <c r="AD104" s="120"/>
    </row>
    <row r="105" spans="2:30" ht="16.5" x14ac:dyDescent="0.2">
      <c r="B105" s="97"/>
      <c r="C105" s="97"/>
      <c r="E105" s="119"/>
      <c r="I105" s="129"/>
      <c r="J105" s="130"/>
      <c r="K105" s="122"/>
      <c r="L105" s="122"/>
      <c r="M105" s="93"/>
      <c r="N105" s="119"/>
      <c r="O105" s="124"/>
      <c r="P105" s="125"/>
      <c r="Q105" s="125"/>
      <c r="R105" s="126"/>
      <c r="S105" s="127"/>
      <c r="T105" s="127"/>
      <c r="U105" s="128"/>
      <c r="V105" s="72"/>
      <c r="W105" s="95"/>
      <c r="X105" s="175"/>
      <c r="Y105" s="175" t="s">
        <v>6053</v>
      </c>
      <c r="Z105" s="176" t="s">
        <v>6053</v>
      </c>
      <c r="AA105" s="173" t="s">
        <v>6053</v>
      </c>
      <c r="AC105" s="120"/>
      <c r="AD105" s="120"/>
    </row>
    <row r="106" spans="2:30" ht="16.5" x14ac:dyDescent="0.2">
      <c r="B106" s="97"/>
      <c r="C106" s="97"/>
      <c r="E106" s="119"/>
      <c r="I106" s="129"/>
      <c r="J106" s="130"/>
      <c r="K106" s="122"/>
      <c r="L106" s="122"/>
      <c r="M106" s="93"/>
      <c r="N106" s="119"/>
      <c r="O106" s="124"/>
      <c r="P106" s="125"/>
      <c r="Q106" s="125"/>
      <c r="R106" s="126"/>
      <c r="S106" s="127"/>
      <c r="T106" s="127"/>
      <c r="U106" s="128"/>
      <c r="V106" s="72"/>
      <c r="W106" s="95"/>
      <c r="X106" s="175"/>
      <c r="Y106" s="175" t="s">
        <v>6053</v>
      </c>
      <c r="Z106" s="176" t="s">
        <v>6053</v>
      </c>
      <c r="AA106" s="173" t="s">
        <v>6053</v>
      </c>
      <c r="AC106" s="120"/>
      <c r="AD106" s="120"/>
    </row>
    <row r="107" spans="2:30" ht="16.5" x14ac:dyDescent="0.2">
      <c r="B107" s="97"/>
      <c r="C107" s="97"/>
      <c r="E107" s="119"/>
      <c r="I107" s="129"/>
      <c r="J107" s="130"/>
      <c r="K107" s="122"/>
      <c r="L107" s="122"/>
      <c r="M107" s="93"/>
      <c r="N107" s="119"/>
      <c r="O107" s="124"/>
      <c r="P107" s="125"/>
      <c r="Q107" s="125"/>
      <c r="R107" s="126"/>
      <c r="S107" s="127"/>
      <c r="T107" s="127"/>
      <c r="U107" s="128"/>
      <c r="V107" s="72"/>
      <c r="W107" s="95"/>
      <c r="X107" s="175"/>
      <c r="Y107" s="175" t="s">
        <v>6053</v>
      </c>
      <c r="Z107" s="176" t="s">
        <v>6053</v>
      </c>
      <c r="AA107" s="173" t="s">
        <v>6053</v>
      </c>
      <c r="AC107" s="120"/>
      <c r="AD107" s="120"/>
    </row>
    <row r="108" spans="2:30" ht="16.5" x14ac:dyDescent="0.2">
      <c r="B108" s="97"/>
      <c r="C108" s="97"/>
      <c r="E108" s="119"/>
      <c r="I108" s="129"/>
      <c r="J108" s="130"/>
      <c r="K108" s="122"/>
      <c r="L108" s="122"/>
      <c r="M108" s="93"/>
      <c r="N108" s="119"/>
      <c r="O108" s="124"/>
      <c r="P108" s="125"/>
      <c r="Q108" s="125"/>
      <c r="R108" s="126"/>
      <c r="S108" s="127"/>
      <c r="T108" s="127"/>
      <c r="U108" s="128"/>
      <c r="V108" s="72"/>
      <c r="W108" s="95"/>
      <c r="X108" s="175"/>
      <c r="Y108" s="175" t="s">
        <v>6053</v>
      </c>
      <c r="Z108" s="176" t="s">
        <v>6053</v>
      </c>
      <c r="AA108" s="173" t="s">
        <v>6053</v>
      </c>
      <c r="AC108" s="120"/>
      <c r="AD108" s="120"/>
    </row>
    <row r="109" spans="2:30" ht="16.5" x14ac:dyDescent="0.2">
      <c r="B109" s="97"/>
      <c r="C109" s="97"/>
      <c r="E109" s="119"/>
      <c r="I109" s="129"/>
      <c r="J109" s="130"/>
      <c r="K109" s="122"/>
      <c r="L109" s="122"/>
      <c r="M109" s="93"/>
      <c r="N109" s="119"/>
      <c r="O109" s="124"/>
      <c r="P109" s="125"/>
      <c r="Q109" s="125"/>
      <c r="R109" s="126"/>
      <c r="S109" s="127"/>
      <c r="T109" s="127"/>
      <c r="U109" s="128"/>
      <c r="V109" s="72"/>
      <c r="W109" s="95"/>
      <c r="X109" s="175"/>
      <c r="Y109" s="175" t="s">
        <v>6053</v>
      </c>
      <c r="Z109" s="176" t="s">
        <v>6053</v>
      </c>
      <c r="AA109" s="173" t="s">
        <v>6053</v>
      </c>
      <c r="AC109" s="120"/>
      <c r="AD109" s="120"/>
    </row>
    <row r="110" spans="2:30" ht="16.5" x14ac:dyDescent="0.2">
      <c r="B110" s="97"/>
      <c r="C110" s="97"/>
      <c r="E110" s="119"/>
      <c r="I110" s="129"/>
      <c r="J110" s="130"/>
      <c r="K110" s="122"/>
      <c r="L110" s="122"/>
      <c r="M110" s="93"/>
      <c r="N110" s="119"/>
      <c r="O110" s="124"/>
      <c r="P110" s="125"/>
      <c r="Q110" s="125"/>
      <c r="R110" s="126"/>
      <c r="S110" s="127"/>
      <c r="T110" s="127"/>
      <c r="U110" s="128"/>
      <c r="V110" s="72"/>
      <c r="W110" s="95"/>
      <c r="X110" s="175"/>
      <c r="Y110" s="175" t="s">
        <v>6053</v>
      </c>
      <c r="Z110" s="176" t="s">
        <v>6053</v>
      </c>
      <c r="AA110" s="173" t="s">
        <v>6053</v>
      </c>
      <c r="AC110" s="120"/>
      <c r="AD110" s="120"/>
    </row>
    <row r="111" spans="2:30" ht="16.5" x14ac:dyDescent="0.2">
      <c r="B111" s="97"/>
      <c r="C111" s="97"/>
      <c r="E111" s="119"/>
      <c r="I111" s="129"/>
      <c r="J111" s="130"/>
      <c r="K111" s="122"/>
      <c r="L111" s="122"/>
      <c r="M111" s="93"/>
      <c r="N111" s="119"/>
      <c r="O111" s="124"/>
      <c r="P111" s="125"/>
      <c r="Q111" s="125"/>
      <c r="R111" s="126"/>
      <c r="S111" s="127"/>
      <c r="T111" s="127"/>
      <c r="U111" s="128"/>
      <c r="V111" s="72"/>
      <c r="W111" s="95"/>
      <c r="X111" s="175"/>
      <c r="Y111" s="175" t="s">
        <v>6053</v>
      </c>
      <c r="Z111" s="176" t="s">
        <v>6053</v>
      </c>
      <c r="AA111" s="173" t="s">
        <v>6053</v>
      </c>
      <c r="AC111" s="120"/>
      <c r="AD111" s="120"/>
    </row>
    <row r="112" spans="2:30" ht="16.5" x14ac:dyDescent="0.2">
      <c r="B112" s="97"/>
      <c r="C112" s="97"/>
      <c r="E112" s="119"/>
      <c r="I112" s="129"/>
      <c r="J112" s="130"/>
      <c r="K112" s="122"/>
      <c r="L112" s="122"/>
      <c r="M112" s="93"/>
      <c r="N112" s="119"/>
      <c r="O112" s="124"/>
      <c r="P112" s="125"/>
      <c r="Q112" s="125"/>
      <c r="R112" s="126"/>
      <c r="S112" s="127"/>
      <c r="T112" s="127"/>
      <c r="U112" s="128"/>
      <c r="V112" s="72"/>
      <c r="W112" s="95"/>
      <c r="X112" s="175"/>
      <c r="Y112" s="175" t="s">
        <v>6053</v>
      </c>
      <c r="Z112" s="176" t="s">
        <v>6053</v>
      </c>
      <c r="AA112" s="173" t="s">
        <v>6053</v>
      </c>
      <c r="AC112" s="120"/>
      <c r="AD112" s="120"/>
    </row>
    <row r="113" spans="2:30" ht="16.5" x14ac:dyDescent="0.2">
      <c r="B113" s="97"/>
      <c r="C113" s="97"/>
      <c r="E113" s="119"/>
      <c r="I113" s="129"/>
      <c r="J113" s="130"/>
      <c r="K113" s="122"/>
      <c r="L113" s="122"/>
      <c r="M113" s="93"/>
      <c r="N113" s="119"/>
      <c r="O113" s="124"/>
      <c r="P113" s="125"/>
      <c r="Q113" s="125"/>
      <c r="R113" s="126"/>
      <c r="S113" s="127"/>
      <c r="T113" s="127"/>
      <c r="U113" s="128"/>
      <c r="V113" s="72"/>
      <c r="W113" s="95"/>
      <c r="X113" s="175"/>
      <c r="Y113" s="175" t="s">
        <v>6053</v>
      </c>
      <c r="Z113" s="176" t="s">
        <v>6053</v>
      </c>
      <c r="AA113" s="173" t="s">
        <v>6053</v>
      </c>
      <c r="AC113" s="120"/>
      <c r="AD113" s="120"/>
    </row>
    <row r="114" spans="2:30" ht="16.5" x14ac:dyDescent="0.2">
      <c r="B114" s="97"/>
      <c r="C114" s="97"/>
      <c r="E114" s="119"/>
      <c r="I114" s="129"/>
      <c r="J114" s="130"/>
      <c r="K114" s="122"/>
      <c r="L114" s="122"/>
      <c r="M114" s="93"/>
      <c r="N114" s="119"/>
      <c r="O114" s="124"/>
      <c r="P114" s="125"/>
      <c r="Q114" s="125"/>
      <c r="R114" s="126"/>
      <c r="S114" s="127"/>
      <c r="T114" s="127"/>
      <c r="U114" s="128"/>
      <c r="V114" s="72"/>
      <c r="W114" s="95"/>
      <c r="X114" s="175"/>
      <c r="Y114" s="175" t="s">
        <v>6053</v>
      </c>
      <c r="Z114" s="176" t="s">
        <v>6053</v>
      </c>
      <c r="AA114" s="173" t="s">
        <v>6053</v>
      </c>
      <c r="AC114" s="120"/>
      <c r="AD114" s="120"/>
    </row>
    <row r="115" spans="2:30" ht="16.5" x14ac:dyDescent="0.2">
      <c r="B115" s="97"/>
      <c r="C115" s="97"/>
      <c r="E115" s="119"/>
      <c r="I115" s="129"/>
      <c r="J115" s="130"/>
      <c r="K115" s="122"/>
      <c r="L115" s="122"/>
      <c r="M115" s="93"/>
      <c r="N115" s="119"/>
      <c r="O115" s="124"/>
      <c r="P115" s="125"/>
      <c r="Q115" s="125"/>
      <c r="R115" s="126"/>
      <c r="S115" s="127"/>
      <c r="T115" s="127"/>
      <c r="U115" s="128"/>
      <c r="V115" s="72"/>
      <c r="W115" s="95"/>
      <c r="X115" s="175"/>
      <c r="Y115" s="175" t="s">
        <v>6053</v>
      </c>
      <c r="Z115" s="176" t="s">
        <v>6053</v>
      </c>
      <c r="AA115" s="173" t="s">
        <v>6053</v>
      </c>
      <c r="AC115" s="120"/>
      <c r="AD115" s="120"/>
    </row>
    <row r="116" spans="2:30" ht="16.5" x14ac:dyDescent="0.2">
      <c r="B116" s="97"/>
      <c r="C116" s="97"/>
      <c r="E116" s="119"/>
      <c r="I116" s="129"/>
      <c r="J116" s="130"/>
      <c r="K116" s="122"/>
      <c r="L116" s="122"/>
      <c r="M116" s="93"/>
      <c r="N116" s="119"/>
      <c r="O116" s="124"/>
      <c r="P116" s="125"/>
      <c r="Q116" s="125"/>
      <c r="R116" s="126"/>
      <c r="S116" s="127"/>
      <c r="T116" s="127"/>
      <c r="U116" s="128"/>
      <c r="V116" s="72"/>
      <c r="W116" s="95"/>
      <c r="X116" s="175"/>
      <c r="Y116" s="175" t="s">
        <v>6053</v>
      </c>
      <c r="Z116" s="176" t="s">
        <v>6053</v>
      </c>
      <c r="AA116" s="173" t="s">
        <v>6053</v>
      </c>
      <c r="AC116" s="120"/>
      <c r="AD116" s="120"/>
    </row>
    <row r="117" spans="2:30" ht="16.5" x14ac:dyDescent="0.2">
      <c r="B117" s="97"/>
      <c r="C117" s="97"/>
      <c r="E117" s="119"/>
      <c r="I117" s="129"/>
      <c r="J117" s="130"/>
      <c r="K117" s="122"/>
      <c r="L117" s="122"/>
      <c r="M117" s="93"/>
      <c r="N117" s="119"/>
      <c r="O117" s="124"/>
      <c r="P117" s="125"/>
      <c r="Q117" s="125"/>
      <c r="R117" s="126"/>
      <c r="S117" s="127"/>
      <c r="T117" s="127"/>
      <c r="U117" s="128"/>
      <c r="V117" s="72"/>
      <c r="W117" s="95"/>
      <c r="X117" s="175"/>
      <c r="Y117" s="175" t="s">
        <v>6053</v>
      </c>
      <c r="Z117" s="176" t="s">
        <v>6053</v>
      </c>
      <c r="AA117" s="173" t="s">
        <v>6053</v>
      </c>
      <c r="AC117" s="120"/>
      <c r="AD117" s="120"/>
    </row>
    <row r="118" spans="2:30" ht="16.5" x14ac:dyDescent="0.2">
      <c r="B118" s="97"/>
      <c r="C118" s="97"/>
      <c r="E118" s="119"/>
      <c r="I118" s="129"/>
      <c r="J118" s="130"/>
      <c r="K118" s="122"/>
      <c r="L118" s="122"/>
      <c r="M118" s="93"/>
      <c r="N118" s="119"/>
      <c r="O118" s="124"/>
      <c r="P118" s="125"/>
      <c r="Q118" s="125"/>
      <c r="R118" s="126"/>
      <c r="S118" s="127"/>
      <c r="T118" s="127"/>
      <c r="U118" s="128"/>
      <c r="V118" s="72"/>
      <c r="W118" s="95"/>
      <c r="X118" s="175"/>
      <c r="Y118" s="175" t="s">
        <v>6053</v>
      </c>
      <c r="Z118" s="176" t="s">
        <v>6053</v>
      </c>
      <c r="AA118" s="173" t="s">
        <v>6053</v>
      </c>
      <c r="AC118" s="120"/>
      <c r="AD118" s="120"/>
    </row>
    <row r="119" spans="2:30" ht="16.5" x14ac:dyDescent="0.2">
      <c r="B119" s="97"/>
      <c r="C119" s="97"/>
      <c r="E119" s="119"/>
      <c r="I119" s="129"/>
      <c r="J119" s="130"/>
      <c r="K119" s="122"/>
      <c r="L119" s="122"/>
      <c r="M119" s="93"/>
      <c r="N119" s="119"/>
      <c r="O119" s="124"/>
      <c r="P119" s="125"/>
      <c r="Q119" s="125"/>
      <c r="R119" s="126"/>
      <c r="S119" s="127"/>
      <c r="T119" s="127"/>
      <c r="U119" s="128"/>
      <c r="V119" s="72"/>
      <c r="W119" s="95"/>
      <c r="X119" s="175"/>
      <c r="Y119" s="175" t="s">
        <v>6053</v>
      </c>
      <c r="Z119" s="176" t="s">
        <v>6053</v>
      </c>
      <c r="AA119" s="173" t="s">
        <v>6053</v>
      </c>
      <c r="AC119" s="120"/>
      <c r="AD119" s="120"/>
    </row>
    <row r="120" spans="2:30" ht="16.5" x14ac:dyDescent="0.2">
      <c r="B120" s="97"/>
      <c r="C120" s="97"/>
      <c r="E120" s="119"/>
      <c r="I120" s="129"/>
      <c r="J120" s="130"/>
      <c r="K120" s="122"/>
      <c r="L120" s="122"/>
      <c r="M120" s="93"/>
      <c r="N120" s="119"/>
      <c r="O120" s="124"/>
      <c r="P120" s="125"/>
      <c r="Q120" s="125"/>
      <c r="R120" s="126"/>
      <c r="S120" s="127"/>
      <c r="T120" s="127"/>
      <c r="U120" s="128"/>
      <c r="V120" s="72"/>
      <c r="W120" s="95"/>
      <c r="X120" s="175"/>
      <c r="Y120" s="175" t="s">
        <v>6053</v>
      </c>
      <c r="Z120" s="176" t="s">
        <v>6053</v>
      </c>
      <c r="AA120" s="173" t="s">
        <v>6053</v>
      </c>
      <c r="AC120" s="120"/>
      <c r="AD120" s="120"/>
    </row>
    <row r="121" spans="2:30" ht="16.5" x14ac:dyDescent="0.2">
      <c r="B121" s="97"/>
      <c r="C121" s="97"/>
      <c r="E121" s="119"/>
      <c r="I121" s="129"/>
      <c r="J121" s="130"/>
      <c r="K121" s="122"/>
      <c r="L121" s="122"/>
      <c r="M121" s="93"/>
      <c r="N121" s="119"/>
      <c r="O121" s="124"/>
      <c r="P121" s="125"/>
      <c r="Q121" s="125"/>
      <c r="R121" s="126"/>
      <c r="S121" s="127"/>
      <c r="T121" s="127"/>
      <c r="U121" s="128"/>
      <c r="V121" s="72"/>
      <c r="W121" s="95"/>
      <c r="X121" s="175"/>
      <c r="Y121" s="175" t="s">
        <v>6053</v>
      </c>
      <c r="Z121" s="176" t="s">
        <v>6053</v>
      </c>
      <c r="AA121" s="173" t="s">
        <v>6053</v>
      </c>
      <c r="AC121" s="120"/>
      <c r="AD121" s="120"/>
    </row>
    <row r="122" spans="2:30" ht="16.5" x14ac:dyDescent="0.2">
      <c r="B122" s="97"/>
      <c r="C122" s="97"/>
      <c r="E122" s="119"/>
      <c r="I122" s="129"/>
      <c r="J122" s="130"/>
      <c r="K122" s="122"/>
      <c r="L122" s="122"/>
      <c r="M122" s="93"/>
      <c r="N122" s="119"/>
      <c r="O122" s="124"/>
      <c r="P122" s="125"/>
      <c r="Q122" s="125"/>
      <c r="R122" s="126"/>
      <c r="S122" s="127"/>
      <c r="T122" s="127"/>
      <c r="U122" s="128"/>
      <c r="V122" s="72"/>
      <c r="W122" s="95"/>
      <c r="X122" s="175"/>
      <c r="Y122" s="175" t="s">
        <v>6053</v>
      </c>
      <c r="Z122" s="176" t="s">
        <v>6053</v>
      </c>
      <c r="AA122" s="173" t="s">
        <v>6053</v>
      </c>
      <c r="AC122" s="120"/>
      <c r="AD122" s="120"/>
    </row>
    <row r="123" spans="2:30" ht="16.5" x14ac:dyDescent="0.2">
      <c r="B123" s="97"/>
      <c r="C123" s="97"/>
      <c r="E123" s="119"/>
      <c r="I123" s="129"/>
      <c r="J123" s="130"/>
      <c r="K123" s="122"/>
      <c r="L123" s="122"/>
      <c r="M123" s="93"/>
      <c r="N123" s="119"/>
      <c r="O123" s="124"/>
      <c r="P123" s="125"/>
      <c r="Q123" s="125"/>
      <c r="R123" s="126"/>
      <c r="S123" s="127"/>
      <c r="T123" s="127"/>
      <c r="U123" s="128"/>
      <c r="V123" s="72"/>
      <c r="W123" s="95"/>
      <c r="X123" s="175"/>
      <c r="Y123" s="175" t="s">
        <v>6053</v>
      </c>
      <c r="Z123" s="176" t="s">
        <v>6053</v>
      </c>
      <c r="AA123" s="173" t="s">
        <v>6053</v>
      </c>
      <c r="AC123" s="120"/>
      <c r="AD123" s="120"/>
    </row>
    <row r="124" spans="2:30" ht="16.5" x14ac:dyDescent="0.2">
      <c r="B124" s="97"/>
      <c r="C124" s="97"/>
      <c r="E124" s="119"/>
      <c r="I124" s="129"/>
      <c r="J124" s="130"/>
      <c r="K124" s="122"/>
      <c r="L124" s="122"/>
      <c r="M124" s="93"/>
      <c r="N124" s="119"/>
      <c r="O124" s="124"/>
      <c r="P124" s="125"/>
      <c r="Q124" s="125"/>
      <c r="R124" s="126"/>
      <c r="S124" s="127"/>
      <c r="T124" s="127"/>
      <c r="U124" s="128"/>
      <c r="V124" s="72"/>
      <c r="W124" s="95"/>
      <c r="X124" s="175"/>
      <c r="Y124" s="175" t="s">
        <v>6053</v>
      </c>
      <c r="Z124" s="176" t="s">
        <v>6053</v>
      </c>
      <c r="AA124" s="173" t="s">
        <v>6053</v>
      </c>
      <c r="AC124" s="120"/>
      <c r="AD124" s="120"/>
    </row>
    <row r="125" spans="2:30" ht="16.5" x14ac:dyDescent="0.2">
      <c r="B125" s="97"/>
      <c r="C125" s="97"/>
      <c r="E125" s="119"/>
      <c r="I125" s="129"/>
      <c r="J125" s="130"/>
      <c r="K125" s="122"/>
      <c r="L125" s="122"/>
      <c r="M125" s="93"/>
      <c r="N125" s="119"/>
      <c r="O125" s="124"/>
      <c r="P125" s="125"/>
      <c r="Q125" s="125"/>
      <c r="R125" s="126"/>
      <c r="S125" s="127"/>
      <c r="T125" s="127"/>
      <c r="U125" s="128"/>
      <c r="V125" s="72"/>
      <c r="W125" s="95"/>
      <c r="X125" s="175"/>
      <c r="Y125" s="175" t="s">
        <v>6053</v>
      </c>
      <c r="Z125" s="176" t="s">
        <v>6053</v>
      </c>
      <c r="AA125" s="173" t="s">
        <v>6053</v>
      </c>
      <c r="AC125" s="120"/>
      <c r="AD125" s="120"/>
    </row>
    <row r="126" spans="2:30" ht="16.5" x14ac:dyDescent="0.2">
      <c r="B126" s="97"/>
      <c r="C126" s="97"/>
      <c r="E126" s="119"/>
      <c r="I126" s="129"/>
      <c r="J126" s="130"/>
      <c r="K126" s="122"/>
      <c r="L126" s="122"/>
      <c r="M126" s="93"/>
      <c r="N126" s="119"/>
      <c r="O126" s="124"/>
      <c r="P126" s="125"/>
      <c r="Q126" s="125"/>
      <c r="R126" s="126"/>
      <c r="S126" s="127"/>
      <c r="T126" s="127"/>
      <c r="U126" s="128"/>
      <c r="V126" s="72"/>
      <c r="W126" s="95"/>
      <c r="X126" s="175"/>
      <c r="Y126" s="175" t="s">
        <v>6053</v>
      </c>
      <c r="Z126" s="176" t="s">
        <v>6053</v>
      </c>
      <c r="AA126" s="173" t="s">
        <v>6053</v>
      </c>
      <c r="AC126" s="120"/>
      <c r="AD126" s="120"/>
    </row>
    <row r="127" spans="2:30" ht="16.5" x14ac:dyDescent="0.2">
      <c r="B127" s="97"/>
      <c r="C127" s="97"/>
      <c r="E127" s="119"/>
      <c r="I127" s="129"/>
      <c r="J127" s="130"/>
      <c r="K127" s="122"/>
      <c r="L127" s="122"/>
      <c r="M127" s="93"/>
      <c r="N127" s="119"/>
      <c r="O127" s="124"/>
      <c r="P127" s="125"/>
      <c r="Q127" s="125"/>
      <c r="R127" s="126"/>
      <c r="S127" s="127"/>
      <c r="T127" s="127"/>
      <c r="U127" s="128"/>
      <c r="V127" s="72"/>
      <c r="W127" s="95"/>
      <c r="X127" s="175"/>
      <c r="Y127" s="175" t="s">
        <v>6053</v>
      </c>
      <c r="Z127" s="176" t="s">
        <v>6053</v>
      </c>
      <c r="AA127" s="173" t="s">
        <v>6053</v>
      </c>
      <c r="AC127" s="120"/>
      <c r="AD127" s="120"/>
    </row>
    <row r="128" spans="2:30" ht="16.5" x14ac:dyDescent="0.2">
      <c r="B128" s="97"/>
      <c r="C128" s="97"/>
      <c r="E128" s="119"/>
      <c r="I128" s="129"/>
      <c r="J128" s="130"/>
      <c r="K128" s="122"/>
      <c r="L128" s="122"/>
      <c r="M128" s="93"/>
      <c r="N128" s="119"/>
      <c r="O128" s="124"/>
      <c r="P128" s="125"/>
      <c r="Q128" s="125"/>
      <c r="R128" s="126"/>
      <c r="S128" s="127"/>
      <c r="T128" s="127"/>
      <c r="U128" s="128"/>
      <c r="V128" s="72"/>
      <c r="W128" s="95"/>
      <c r="X128" s="175"/>
      <c r="Y128" s="175" t="s">
        <v>6053</v>
      </c>
      <c r="Z128" s="176" t="s">
        <v>6053</v>
      </c>
      <c r="AA128" s="173" t="s">
        <v>6053</v>
      </c>
      <c r="AC128" s="120"/>
      <c r="AD128" s="120"/>
    </row>
    <row r="129" spans="2:30" ht="16.5" x14ac:dyDescent="0.2">
      <c r="B129" s="97"/>
      <c r="C129" s="97"/>
      <c r="E129" s="119"/>
      <c r="I129" s="129"/>
      <c r="J129" s="130"/>
      <c r="K129" s="122"/>
      <c r="L129" s="122"/>
      <c r="M129" s="93"/>
      <c r="N129" s="119"/>
      <c r="O129" s="124"/>
      <c r="P129" s="125"/>
      <c r="Q129" s="125"/>
      <c r="R129" s="126"/>
      <c r="S129" s="127"/>
      <c r="T129" s="127"/>
      <c r="U129" s="128"/>
      <c r="V129" s="72"/>
      <c r="W129" s="95"/>
      <c r="X129" s="175"/>
      <c r="Y129" s="175" t="s">
        <v>6053</v>
      </c>
      <c r="Z129" s="176" t="s">
        <v>6053</v>
      </c>
      <c r="AA129" s="173" t="s">
        <v>6053</v>
      </c>
      <c r="AC129" s="120"/>
      <c r="AD129" s="120"/>
    </row>
    <row r="130" spans="2:30" ht="16.5" x14ac:dyDescent="0.2">
      <c r="B130" s="97"/>
      <c r="C130" s="97"/>
      <c r="E130" s="119"/>
      <c r="I130" s="129"/>
      <c r="J130" s="130"/>
      <c r="K130" s="122"/>
      <c r="L130" s="122"/>
      <c r="M130" s="93"/>
      <c r="N130" s="119"/>
      <c r="O130" s="124"/>
      <c r="P130" s="125"/>
      <c r="Q130" s="125"/>
      <c r="R130" s="126"/>
      <c r="S130" s="127"/>
      <c r="T130" s="127"/>
      <c r="U130" s="128"/>
      <c r="V130" s="72"/>
      <c r="W130" s="95"/>
      <c r="X130" s="175"/>
      <c r="Y130" s="175" t="s">
        <v>6053</v>
      </c>
      <c r="Z130" s="176" t="s">
        <v>6053</v>
      </c>
      <c r="AA130" s="173" t="s">
        <v>6053</v>
      </c>
      <c r="AC130" s="120"/>
      <c r="AD130" s="120"/>
    </row>
    <row r="131" spans="2:30" ht="16.5" x14ac:dyDescent="0.2">
      <c r="B131" s="97"/>
      <c r="C131" s="97"/>
      <c r="E131" s="119"/>
      <c r="I131" s="129"/>
      <c r="J131" s="130"/>
      <c r="K131" s="122"/>
      <c r="L131" s="122"/>
      <c r="M131" s="93"/>
      <c r="N131" s="119"/>
      <c r="O131" s="124"/>
      <c r="P131" s="125"/>
      <c r="Q131" s="125"/>
      <c r="R131" s="126"/>
      <c r="S131" s="127"/>
      <c r="T131" s="127"/>
      <c r="U131" s="128"/>
      <c r="V131" s="72"/>
      <c r="W131" s="95"/>
      <c r="X131" s="175"/>
      <c r="Y131" s="175" t="s">
        <v>6053</v>
      </c>
      <c r="Z131" s="176" t="s">
        <v>6053</v>
      </c>
      <c r="AA131" s="173" t="s">
        <v>6053</v>
      </c>
      <c r="AC131" s="120"/>
      <c r="AD131" s="120"/>
    </row>
    <row r="132" spans="2:30" ht="16.5" x14ac:dyDescent="0.2">
      <c r="B132" s="97"/>
      <c r="C132" s="97"/>
      <c r="E132" s="119"/>
      <c r="I132" s="129"/>
      <c r="J132" s="130"/>
      <c r="K132" s="122"/>
      <c r="L132" s="122"/>
      <c r="M132" s="93"/>
      <c r="N132" s="119"/>
      <c r="O132" s="124"/>
      <c r="P132" s="125"/>
      <c r="Q132" s="125"/>
      <c r="R132" s="126"/>
      <c r="S132" s="127"/>
      <c r="T132" s="127"/>
      <c r="U132" s="128"/>
      <c r="V132" s="72"/>
      <c r="W132" s="95"/>
      <c r="X132" s="175"/>
      <c r="Y132" s="175" t="s">
        <v>6053</v>
      </c>
      <c r="Z132" s="176" t="s">
        <v>6053</v>
      </c>
      <c r="AA132" s="173" t="s">
        <v>6053</v>
      </c>
      <c r="AC132" s="120"/>
      <c r="AD132" s="120"/>
    </row>
    <row r="133" spans="2:30" ht="16.5" x14ac:dyDescent="0.2">
      <c r="B133" s="97"/>
      <c r="C133" s="97"/>
      <c r="E133" s="119"/>
      <c r="I133" s="129"/>
      <c r="J133" s="130"/>
      <c r="K133" s="122"/>
      <c r="L133" s="122"/>
      <c r="M133" s="93"/>
      <c r="N133" s="119"/>
      <c r="O133" s="124"/>
      <c r="P133" s="125"/>
      <c r="Q133" s="125"/>
      <c r="R133" s="126"/>
      <c r="S133" s="127"/>
      <c r="T133" s="127"/>
      <c r="U133" s="128"/>
      <c r="V133" s="72"/>
      <c r="W133" s="95"/>
      <c r="X133" s="175"/>
      <c r="Y133" s="175" t="s">
        <v>6053</v>
      </c>
      <c r="Z133" s="176" t="s">
        <v>6053</v>
      </c>
      <c r="AA133" s="173" t="s">
        <v>6053</v>
      </c>
      <c r="AC133" s="120"/>
      <c r="AD133" s="120"/>
    </row>
    <row r="134" spans="2:30" ht="16.5" x14ac:dyDescent="0.2">
      <c r="B134" s="97"/>
      <c r="C134" s="97"/>
      <c r="E134" s="119"/>
      <c r="I134" s="129"/>
      <c r="J134" s="130"/>
      <c r="K134" s="122"/>
      <c r="L134" s="122"/>
      <c r="M134" s="93"/>
      <c r="N134" s="119"/>
      <c r="O134" s="124"/>
      <c r="P134" s="125"/>
      <c r="Q134" s="125"/>
      <c r="R134" s="126"/>
      <c r="S134" s="127"/>
      <c r="T134" s="127"/>
      <c r="U134" s="128"/>
      <c r="V134" s="72"/>
      <c r="W134" s="95"/>
      <c r="X134" s="175"/>
      <c r="Y134" s="175" t="s">
        <v>6053</v>
      </c>
      <c r="Z134" s="176" t="s">
        <v>6053</v>
      </c>
      <c r="AA134" s="173" t="s">
        <v>6053</v>
      </c>
      <c r="AC134" s="120"/>
      <c r="AD134" s="120"/>
    </row>
    <row r="135" spans="2:30" ht="16.5" x14ac:dyDescent="0.2">
      <c r="B135" s="97"/>
      <c r="C135" s="97"/>
      <c r="E135" s="119"/>
      <c r="I135" s="129"/>
      <c r="J135" s="130"/>
      <c r="K135" s="122"/>
      <c r="L135" s="122"/>
      <c r="M135" s="93"/>
      <c r="N135" s="119"/>
      <c r="O135" s="124"/>
      <c r="P135" s="125"/>
      <c r="Q135" s="125"/>
      <c r="R135" s="126"/>
      <c r="S135" s="127"/>
      <c r="T135" s="127"/>
      <c r="U135" s="128"/>
      <c r="V135" s="72"/>
      <c r="W135" s="95"/>
      <c r="X135" s="175"/>
      <c r="Y135" s="175" t="s">
        <v>6053</v>
      </c>
      <c r="Z135" s="176" t="s">
        <v>6053</v>
      </c>
      <c r="AA135" s="173" t="s">
        <v>6053</v>
      </c>
      <c r="AC135" s="120"/>
      <c r="AD135" s="120"/>
    </row>
    <row r="136" spans="2:30" ht="16.5" x14ac:dyDescent="0.2">
      <c r="B136" s="97"/>
      <c r="C136" s="97"/>
      <c r="E136" s="119"/>
      <c r="I136" s="129"/>
      <c r="J136" s="130"/>
      <c r="K136" s="122"/>
      <c r="L136" s="122"/>
      <c r="M136" s="93"/>
      <c r="N136" s="119"/>
      <c r="O136" s="124"/>
      <c r="P136" s="125"/>
      <c r="Q136" s="125"/>
      <c r="R136" s="126"/>
      <c r="S136" s="127"/>
      <c r="T136" s="127"/>
      <c r="U136" s="128"/>
      <c r="V136" s="72"/>
      <c r="W136" s="95"/>
      <c r="X136" s="175"/>
      <c r="Y136" s="175" t="s">
        <v>6053</v>
      </c>
      <c r="Z136" s="176" t="s">
        <v>6053</v>
      </c>
      <c r="AA136" s="173" t="s">
        <v>6053</v>
      </c>
      <c r="AC136" s="120"/>
      <c r="AD136" s="120"/>
    </row>
    <row r="137" spans="2:30" ht="16.5" x14ac:dyDescent="0.2">
      <c r="B137" s="97"/>
      <c r="C137" s="97"/>
      <c r="E137" s="119"/>
      <c r="I137" s="129"/>
      <c r="J137" s="130"/>
      <c r="K137" s="122"/>
      <c r="L137" s="122"/>
      <c r="M137" s="93"/>
      <c r="N137" s="119"/>
      <c r="O137" s="124"/>
      <c r="P137" s="125"/>
      <c r="Q137" s="125"/>
      <c r="R137" s="126"/>
      <c r="S137" s="127"/>
      <c r="T137" s="127"/>
      <c r="U137" s="128"/>
      <c r="V137" s="72"/>
      <c r="W137" s="95"/>
      <c r="X137" s="175"/>
      <c r="Y137" s="175" t="s">
        <v>6053</v>
      </c>
      <c r="Z137" s="176" t="s">
        <v>6053</v>
      </c>
      <c r="AA137" s="173" t="s">
        <v>6053</v>
      </c>
      <c r="AC137" s="120"/>
      <c r="AD137" s="120"/>
    </row>
    <row r="138" spans="2:30" ht="16.5" x14ac:dyDescent="0.2">
      <c r="B138" s="97"/>
      <c r="C138" s="97"/>
      <c r="E138" s="119"/>
      <c r="I138" s="129"/>
      <c r="J138" s="130"/>
      <c r="K138" s="122"/>
      <c r="L138" s="122"/>
      <c r="M138" s="93"/>
      <c r="N138" s="119"/>
      <c r="O138" s="124"/>
      <c r="P138" s="125"/>
      <c r="Q138" s="125"/>
      <c r="R138" s="126"/>
      <c r="S138" s="127"/>
      <c r="T138" s="127"/>
      <c r="U138" s="128"/>
      <c r="V138" s="72"/>
      <c r="W138" s="95"/>
      <c r="X138" s="175"/>
      <c r="Y138" s="175" t="s">
        <v>6053</v>
      </c>
      <c r="Z138" s="176" t="s">
        <v>6053</v>
      </c>
      <c r="AA138" s="173" t="s">
        <v>6053</v>
      </c>
      <c r="AC138" s="120"/>
      <c r="AD138" s="120"/>
    </row>
    <row r="139" spans="2:30" ht="16.5" x14ac:dyDescent="0.2">
      <c r="B139" s="97"/>
      <c r="C139" s="97"/>
      <c r="E139" s="119"/>
      <c r="I139" s="129"/>
      <c r="J139" s="130"/>
      <c r="K139" s="122"/>
      <c r="L139" s="122"/>
      <c r="M139" s="93"/>
      <c r="N139" s="119"/>
      <c r="O139" s="124"/>
      <c r="P139" s="125"/>
      <c r="Q139" s="125"/>
      <c r="R139" s="126"/>
      <c r="S139" s="127"/>
      <c r="T139" s="127"/>
      <c r="U139" s="128"/>
      <c r="V139" s="72"/>
      <c r="W139" s="95"/>
      <c r="X139" s="175"/>
      <c r="Y139" s="175" t="s">
        <v>6053</v>
      </c>
      <c r="Z139" s="176" t="s">
        <v>6053</v>
      </c>
      <c r="AA139" s="173" t="s">
        <v>6053</v>
      </c>
      <c r="AC139" s="120"/>
      <c r="AD139" s="120"/>
    </row>
    <row r="140" spans="2:30" ht="16.5" x14ac:dyDescent="0.2">
      <c r="B140" s="97"/>
      <c r="C140" s="97"/>
      <c r="E140" s="119"/>
      <c r="I140" s="129"/>
      <c r="J140" s="130"/>
      <c r="K140" s="122"/>
      <c r="L140" s="122"/>
      <c r="M140" s="93"/>
      <c r="N140" s="119"/>
      <c r="O140" s="124"/>
      <c r="P140" s="125"/>
      <c r="Q140" s="125"/>
      <c r="R140" s="126"/>
      <c r="S140" s="127"/>
      <c r="T140" s="127"/>
      <c r="U140" s="128"/>
      <c r="V140" s="72"/>
      <c r="W140" s="95"/>
      <c r="X140" s="175"/>
      <c r="Y140" s="175" t="s">
        <v>6053</v>
      </c>
      <c r="Z140" s="176" t="s">
        <v>6053</v>
      </c>
      <c r="AA140" s="173" t="s">
        <v>6053</v>
      </c>
      <c r="AC140" s="120"/>
      <c r="AD140" s="120"/>
    </row>
    <row r="141" spans="2:30" ht="16.5" x14ac:dyDescent="0.2">
      <c r="B141" s="97"/>
      <c r="C141" s="97"/>
      <c r="E141" s="119"/>
      <c r="I141" s="129"/>
      <c r="J141" s="130"/>
      <c r="K141" s="122"/>
      <c r="L141" s="122"/>
      <c r="M141" s="93"/>
      <c r="N141" s="119"/>
      <c r="O141" s="124"/>
      <c r="P141" s="125"/>
      <c r="Q141" s="125"/>
      <c r="R141" s="126"/>
      <c r="S141" s="127"/>
      <c r="T141" s="127"/>
      <c r="U141" s="128"/>
      <c r="V141" s="72"/>
      <c r="W141" s="95"/>
      <c r="X141" s="175"/>
      <c r="Y141" s="175" t="s">
        <v>6053</v>
      </c>
      <c r="Z141" s="176" t="s">
        <v>6053</v>
      </c>
      <c r="AA141" s="173" t="s">
        <v>6053</v>
      </c>
      <c r="AC141" s="120"/>
      <c r="AD141" s="120"/>
    </row>
    <row r="142" spans="2:30" ht="16.5" x14ac:dyDescent="0.2">
      <c r="B142" s="97"/>
      <c r="C142" s="97"/>
      <c r="E142" s="119"/>
      <c r="I142" s="129"/>
      <c r="J142" s="130"/>
      <c r="K142" s="122"/>
      <c r="L142" s="122"/>
      <c r="M142" s="93"/>
      <c r="N142" s="119"/>
      <c r="O142" s="124"/>
      <c r="P142" s="125"/>
      <c r="Q142" s="125"/>
      <c r="R142" s="126"/>
      <c r="S142" s="127"/>
      <c r="T142" s="127"/>
      <c r="U142" s="128"/>
      <c r="V142" s="72"/>
      <c r="W142" s="95"/>
      <c r="X142" s="175"/>
      <c r="Y142" s="175" t="s">
        <v>6053</v>
      </c>
      <c r="Z142" s="176" t="s">
        <v>6053</v>
      </c>
      <c r="AA142" s="173" t="s">
        <v>6053</v>
      </c>
      <c r="AC142" s="120"/>
      <c r="AD142" s="120"/>
    </row>
    <row r="143" spans="2:30" ht="16.5" x14ac:dyDescent="0.2">
      <c r="B143" s="97"/>
      <c r="C143" s="97"/>
      <c r="E143" s="119"/>
      <c r="I143" s="129"/>
      <c r="J143" s="130"/>
      <c r="K143" s="122"/>
      <c r="L143" s="122"/>
      <c r="M143" s="93"/>
      <c r="N143" s="119"/>
      <c r="O143" s="124"/>
      <c r="P143" s="125"/>
      <c r="Q143" s="125"/>
      <c r="R143" s="126"/>
      <c r="S143" s="127"/>
      <c r="T143" s="127"/>
      <c r="U143" s="128"/>
      <c r="V143" s="72"/>
      <c r="W143" s="95"/>
      <c r="X143" s="175"/>
      <c r="Y143" s="175" t="s">
        <v>6053</v>
      </c>
      <c r="Z143" s="176" t="s">
        <v>6053</v>
      </c>
      <c r="AA143" s="173" t="s">
        <v>6053</v>
      </c>
      <c r="AC143" s="120"/>
      <c r="AD143" s="120"/>
    </row>
    <row r="144" spans="2:30" ht="16.5" x14ac:dyDescent="0.2">
      <c r="B144" s="97"/>
      <c r="C144" s="97"/>
      <c r="E144" s="119"/>
      <c r="I144" s="129"/>
      <c r="J144" s="130"/>
      <c r="K144" s="122"/>
      <c r="L144" s="122"/>
      <c r="M144" s="93"/>
      <c r="N144" s="119"/>
      <c r="O144" s="124"/>
      <c r="P144" s="125"/>
      <c r="Q144" s="125"/>
      <c r="R144" s="126"/>
      <c r="S144" s="127"/>
      <c r="T144" s="127"/>
      <c r="U144" s="128"/>
      <c r="V144" s="72"/>
      <c r="W144" s="95"/>
      <c r="X144" s="175"/>
      <c r="Y144" s="175" t="s">
        <v>6053</v>
      </c>
      <c r="Z144" s="176" t="s">
        <v>6053</v>
      </c>
      <c r="AA144" s="173" t="s">
        <v>6053</v>
      </c>
      <c r="AC144" s="120"/>
      <c r="AD144" s="120"/>
    </row>
    <row r="145" spans="2:30" ht="16.5" x14ac:dyDescent="0.2">
      <c r="B145" s="97"/>
      <c r="C145" s="97"/>
      <c r="E145" s="119"/>
      <c r="I145" s="129"/>
      <c r="J145" s="130"/>
      <c r="K145" s="122"/>
      <c r="L145" s="122"/>
      <c r="M145" s="93"/>
      <c r="N145" s="119"/>
      <c r="O145" s="124"/>
      <c r="P145" s="125"/>
      <c r="Q145" s="125"/>
      <c r="R145" s="126"/>
      <c r="S145" s="127"/>
      <c r="T145" s="127"/>
      <c r="U145" s="128"/>
      <c r="V145" s="72"/>
      <c r="W145" s="95"/>
      <c r="X145" s="175"/>
      <c r="Y145" s="175" t="s">
        <v>6053</v>
      </c>
      <c r="Z145" s="176" t="s">
        <v>6053</v>
      </c>
      <c r="AA145" s="173" t="s">
        <v>6053</v>
      </c>
      <c r="AC145" s="120"/>
      <c r="AD145" s="120"/>
    </row>
    <row r="146" spans="2:30" ht="16.5" x14ac:dyDescent="0.2">
      <c r="B146" s="97"/>
      <c r="C146" s="97"/>
      <c r="E146" s="119"/>
      <c r="I146" s="129"/>
      <c r="J146" s="130"/>
      <c r="K146" s="122"/>
      <c r="L146" s="122"/>
      <c r="M146" s="93"/>
      <c r="N146" s="119"/>
      <c r="O146" s="124"/>
      <c r="P146" s="125"/>
      <c r="Q146" s="125"/>
      <c r="R146" s="126"/>
      <c r="S146" s="127"/>
      <c r="T146" s="127"/>
      <c r="U146" s="128"/>
      <c r="V146" s="72"/>
      <c r="W146" s="95"/>
      <c r="X146" s="175"/>
      <c r="Y146" s="175" t="s">
        <v>6053</v>
      </c>
      <c r="Z146" s="176" t="s">
        <v>6053</v>
      </c>
      <c r="AA146" s="173" t="s">
        <v>6053</v>
      </c>
      <c r="AC146" s="120"/>
      <c r="AD146" s="120"/>
    </row>
    <row r="147" spans="2:30" ht="16.5" x14ac:dyDescent="0.2">
      <c r="B147" s="97"/>
      <c r="C147" s="97"/>
      <c r="E147" s="119"/>
      <c r="I147" s="129"/>
      <c r="J147" s="130"/>
      <c r="K147" s="122"/>
      <c r="L147" s="122"/>
      <c r="M147" s="93"/>
      <c r="N147" s="119"/>
      <c r="O147" s="124"/>
      <c r="P147" s="125"/>
      <c r="Q147" s="125"/>
      <c r="R147" s="126"/>
      <c r="S147" s="127"/>
      <c r="T147" s="127"/>
      <c r="U147" s="128"/>
      <c r="V147" s="72"/>
      <c r="W147" s="95"/>
      <c r="X147" s="175"/>
      <c r="Y147" s="175" t="s">
        <v>6053</v>
      </c>
      <c r="Z147" s="176" t="s">
        <v>6053</v>
      </c>
      <c r="AA147" s="173" t="s">
        <v>6053</v>
      </c>
      <c r="AC147" s="120"/>
      <c r="AD147" s="120"/>
    </row>
    <row r="148" spans="2:30" ht="16.5" x14ac:dyDescent="0.2">
      <c r="B148" s="97"/>
      <c r="C148" s="97"/>
      <c r="E148" s="119"/>
      <c r="I148" s="129"/>
      <c r="J148" s="130"/>
      <c r="K148" s="122"/>
      <c r="L148" s="122"/>
      <c r="M148" s="93"/>
      <c r="N148" s="119"/>
      <c r="O148" s="124"/>
      <c r="P148" s="125"/>
      <c r="Q148" s="125"/>
      <c r="R148" s="126"/>
      <c r="S148" s="127"/>
      <c r="T148" s="127"/>
      <c r="U148" s="128"/>
      <c r="V148" s="72"/>
      <c r="W148" s="95"/>
      <c r="X148" s="175"/>
      <c r="Y148" s="175" t="s">
        <v>6053</v>
      </c>
      <c r="Z148" s="176" t="s">
        <v>6053</v>
      </c>
      <c r="AA148" s="173" t="s">
        <v>6053</v>
      </c>
      <c r="AC148" s="120"/>
      <c r="AD148" s="120"/>
    </row>
    <row r="149" spans="2:30" ht="16.5" x14ac:dyDescent="0.2">
      <c r="B149" s="97"/>
      <c r="C149" s="97"/>
      <c r="E149" s="119"/>
      <c r="I149" s="129"/>
      <c r="J149" s="130"/>
      <c r="K149" s="122"/>
      <c r="L149" s="122"/>
      <c r="M149" s="93"/>
      <c r="N149" s="119"/>
      <c r="O149" s="124"/>
      <c r="P149" s="125"/>
      <c r="Q149" s="125"/>
      <c r="R149" s="126"/>
      <c r="S149" s="127"/>
      <c r="T149" s="127"/>
      <c r="U149" s="128"/>
      <c r="V149" s="72"/>
      <c r="W149" s="95"/>
      <c r="X149" s="175"/>
      <c r="Y149" s="175" t="s">
        <v>6053</v>
      </c>
      <c r="Z149" s="176" t="s">
        <v>6053</v>
      </c>
      <c r="AA149" s="173" t="s">
        <v>6053</v>
      </c>
      <c r="AC149" s="120"/>
      <c r="AD149" s="120"/>
    </row>
    <row r="150" spans="2:30" ht="16.5" x14ac:dyDescent="0.2">
      <c r="B150" s="97"/>
      <c r="C150" s="97"/>
      <c r="E150" s="119"/>
      <c r="I150" s="129"/>
      <c r="J150" s="130"/>
      <c r="K150" s="122"/>
      <c r="L150" s="122"/>
      <c r="M150" s="93"/>
      <c r="N150" s="119"/>
      <c r="O150" s="124"/>
      <c r="P150" s="125"/>
      <c r="Q150" s="125"/>
      <c r="R150" s="126"/>
      <c r="S150" s="127"/>
      <c r="T150" s="127"/>
      <c r="U150" s="128"/>
      <c r="V150" s="72"/>
      <c r="W150" s="95"/>
      <c r="X150" s="175"/>
      <c r="Y150" s="175" t="s">
        <v>6053</v>
      </c>
      <c r="Z150" s="176" t="s">
        <v>6053</v>
      </c>
      <c r="AA150" s="173" t="s">
        <v>6053</v>
      </c>
      <c r="AC150" s="120"/>
      <c r="AD150" s="120"/>
    </row>
    <row r="151" spans="2:30" ht="16.5" x14ac:dyDescent="0.2">
      <c r="B151" s="97"/>
      <c r="C151" s="97"/>
      <c r="E151" s="119"/>
      <c r="I151" s="129"/>
      <c r="J151" s="130"/>
      <c r="K151" s="122"/>
      <c r="L151" s="122"/>
      <c r="M151" s="93"/>
      <c r="N151" s="119"/>
      <c r="O151" s="124"/>
      <c r="P151" s="125"/>
      <c r="Q151" s="125"/>
      <c r="R151" s="126"/>
      <c r="S151" s="127"/>
      <c r="T151" s="127"/>
      <c r="U151" s="128"/>
      <c r="V151" s="72"/>
      <c r="W151" s="95"/>
      <c r="X151" s="175"/>
      <c r="Y151" s="175" t="s">
        <v>6053</v>
      </c>
      <c r="Z151" s="176" t="s">
        <v>6053</v>
      </c>
      <c r="AA151" s="173" t="s">
        <v>6053</v>
      </c>
      <c r="AC151" s="120"/>
      <c r="AD151" s="120"/>
    </row>
    <row r="152" spans="2:30" ht="16.5" x14ac:dyDescent="0.2">
      <c r="B152" s="97"/>
      <c r="C152" s="97"/>
      <c r="E152" s="119"/>
      <c r="I152" s="129"/>
      <c r="J152" s="130"/>
      <c r="K152" s="122"/>
      <c r="L152" s="122"/>
      <c r="M152" s="93"/>
      <c r="N152" s="119"/>
      <c r="O152" s="124"/>
      <c r="P152" s="125"/>
      <c r="Q152" s="125"/>
      <c r="R152" s="126"/>
      <c r="S152" s="127"/>
      <c r="T152" s="127"/>
      <c r="U152" s="128"/>
      <c r="V152" s="72"/>
      <c r="W152" s="95"/>
      <c r="X152" s="175"/>
      <c r="Y152" s="175" t="s">
        <v>6053</v>
      </c>
      <c r="Z152" s="176" t="s">
        <v>6053</v>
      </c>
      <c r="AA152" s="173" t="s">
        <v>6053</v>
      </c>
      <c r="AC152" s="120"/>
      <c r="AD152" s="120"/>
    </row>
    <row r="153" spans="2:30" ht="16.5" x14ac:dyDescent="0.2">
      <c r="B153" s="97"/>
      <c r="C153" s="97"/>
      <c r="E153" s="119"/>
      <c r="I153" s="129"/>
      <c r="J153" s="130"/>
      <c r="K153" s="122"/>
      <c r="L153" s="122"/>
      <c r="M153" s="93"/>
      <c r="N153" s="119"/>
      <c r="O153" s="124"/>
      <c r="P153" s="125"/>
      <c r="Q153" s="125"/>
      <c r="R153" s="126"/>
      <c r="S153" s="127"/>
      <c r="T153" s="127"/>
      <c r="U153" s="128"/>
      <c r="V153" s="72"/>
      <c r="W153" s="95"/>
      <c r="X153" s="175"/>
      <c r="Y153" s="175" t="s">
        <v>6053</v>
      </c>
      <c r="Z153" s="176" t="s">
        <v>6053</v>
      </c>
      <c r="AA153" s="173" t="s">
        <v>6053</v>
      </c>
      <c r="AC153" s="120"/>
      <c r="AD153" s="120"/>
    </row>
    <row r="154" spans="2:30" ht="16.5" x14ac:dyDescent="0.2">
      <c r="B154" s="97"/>
      <c r="C154" s="97"/>
      <c r="E154" s="119"/>
      <c r="I154" s="129"/>
      <c r="J154" s="130"/>
      <c r="K154" s="122"/>
      <c r="L154" s="122"/>
      <c r="M154" s="93"/>
      <c r="N154" s="119"/>
      <c r="O154" s="124"/>
      <c r="P154" s="125"/>
      <c r="Q154" s="125"/>
      <c r="R154" s="126"/>
      <c r="S154" s="127"/>
      <c r="T154" s="127"/>
      <c r="U154" s="128"/>
      <c r="V154" s="72"/>
      <c r="W154" s="95"/>
      <c r="X154" s="175"/>
      <c r="Y154" s="175" t="s">
        <v>6053</v>
      </c>
      <c r="Z154" s="176" t="s">
        <v>6053</v>
      </c>
      <c r="AA154" s="173" t="s">
        <v>6053</v>
      </c>
      <c r="AC154" s="120"/>
      <c r="AD154" s="120"/>
    </row>
    <row r="155" spans="2:30" ht="16.5" x14ac:dyDescent="0.2">
      <c r="B155" s="97"/>
      <c r="C155" s="97"/>
      <c r="E155" s="119"/>
      <c r="I155" s="129"/>
      <c r="J155" s="130"/>
      <c r="K155" s="122"/>
      <c r="L155" s="122"/>
      <c r="M155" s="93"/>
      <c r="N155" s="119"/>
      <c r="O155" s="124"/>
      <c r="P155" s="125"/>
      <c r="Q155" s="125"/>
      <c r="R155" s="126"/>
      <c r="S155" s="127"/>
      <c r="T155" s="127"/>
      <c r="U155" s="128"/>
      <c r="V155" s="72"/>
      <c r="W155" s="95"/>
      <c r="X155" s="175"/>
      <c r="Y155" s="175" t="s">
        <v>6053</v>
      </c>
      <c r="Z155" s="176" t="s">
        <v>6053</v>
      </c>
      <c r="AA155" s="173" t="s">
        <v>6053</v>
      </c>
      <c r="AC155" s="120"/>
      <c r="AD155" s="120"/>
    </row>
    <row r="156" spans="2:30" ht="16.5" x14ac:dyDescent="0.2">
      <c r="B156" s="97"/>
      <c r="C156" s="97"/>
      <c r="E156" s="119"/>
      <c r="I156" s="129"/>
      <c r="J156" s="130"/>
      <c r="K156" s="122"/>
      <c r="L156" s="122"/>
      <c r="M156" s="93"/>
      <c r="N156" s="119"/>
      <c r="O156" s="124"/>
      <c r="P156" s="125"/>
      <c r="Q156" s="125"/>
      <c r="R156" s="126"/>
      <c r="S156" s="127"/>
      <c r="T156" s="127"/>
      <c r="U156" s="128"/>
      <c r="V156" s="72"/>
      <c r="W156" s="95"/>
      <c r="X156" s="175"/>
      <c r="Y156" s="175" t="s">
        <v>6053</v>
      </c>
      <c r="Z156" s="176" t="s">
        <v>6053</v>
      </c>
      <c r="AA156" s="173" t="s">
        <v>6053</v>
      </c>
      <c r="AC156" s="120"/>
      <c r="AD156" s="120"/>
    </row>
    <row r="157" spans="2:30" ht="16.5" x14ac:dyDescent="0.2">
      <c r="B157" s="97"/>
      <c r="C157" s="97"/>
      <c r="E157" s="119"/>
      <c r="I157" s="129"/>
      <c r="J157" s="130"/>
      <c r="K157" s="122"/>
      <c r="L157" s="122"/>
      <c r="M157" s="93"/>
      <c r="N157" s="119"/>
      <c r="O157" s="124"/>
      <c r="P157" s="125"/>
      <c r="Q157" s="125"/>
      <c r="R157" s="126"/>
      <c r="S157" s="127"/>
      <c r="T157" s="127"/>
      <c r="U157" s="128"/>
      <c r="V157" s="72"/>
      <c r="W157" s="95"/>
      <c r="X157" s="175"/>
      <c r="Y157" s="175" t="s">
        <v>6053</v>
      </c>
      <c r="Z157" s="176" t="s">
        <v>6053</v>
      </c>
      <c r="AA157" s="173" t="s">
        <v>6053</v>
      </c>
      <c r="AC157" s="120"/>
      <c r="AD157" s="120"/>
    </row>
    <row r="158" spans="2:30" ht="16.5" x14ac:dyDescent="0.2">
      <c r="B158" s="97"/>
      <c r="C158" s="97"/>
      <c r="E158" s="119"/>
      <c r="I158" s="129"/>
      <c r="J158" s="130"/>
      <c r="K158" s="122"/>
      <c r="L158" s="122"/>
      <c r="M158" s="93"/>
      <c r="N158" s="119"/>
      <c r="O158" s="124"/>
      <c r="P158" s="125"/>
      <c r="Q158" s="125"/>
      <c r="R158" s="126"/>
      <c r="S158" s="127"/>
      <c r="T158" s="127"/>
      <c r="U158" s="128"/>
      <c r="V158" s="72"/>
      <c r="W158" s="95"/>
      <c r="X158" s="175"/>
      <c r="Y158" s="175" t="s">
        <v>6053</v>
      </c>
      <c r="Z158" s="176" t="s">
        <v>6053</v>
      </c>
      <c r="AA158" s="173" t="s">
        <v>6053</v>
      </c>
      <c r="AC158" s="120"/>
      <c r="AD158" s="120"/>
    </row>
    <row r="159" spans="2:30" ht="16.5" x14ac:dyDescent="0.2">
      <c r="B159" s="97"/>
      <c r="C159" s="97"/>
      <c r="E159" s="119"/>
      <c r="I159" s="129"/>
      <c r="J159" s="130"/>
      <c r="K159" s="122"/>
      <c r="L159" s="122"/>
      <c r="M159" s="93"/>
      <c r="N159" s="119"/>
      <c r="O159" s="124"/>
      <c r="P159" s="125"/>
      <c r="Q159" s="125"/>
      <c r="R159" s="126"/>
      <c r="S159" s="127"/>
      <c r="T159" s="127"/>
      <c r="U159" s="128"/>
      <c r="V159" s="72"/>
      <c r="W159" s="95"/>
      <c r="X159" s="175"/>
      <c r="Y159" s="175" t="s">
        <v>6053</v>
      </c>
      <c r="Z159" s="176" t="s">
        <v>6053</v>
      </c>
      <c r="AA159" s="173" t="s">
        <v>6053</v>
      </c>
      <c r="AC159" s="120"/>
      <c r="AD159" s="120"/>
    </row>
    <row r="160" spans="2:30" ht="16.5" x14ac:dyDescent="0.2">
      <c r="B160" s="97"/>
      <c r="C160" s="97"/>
      <c r="E160" s="119"/>
      <c r="I160" s="129"/>
      <c r="J160" s="130"/>
      <c r="K160" s="122"/>
      <c r="L160" s="122"/>
      <c r="M160" s="93"/>
      <c r="N160" s="119"/>
      <c r="O160" s="124"/>
      <c r="P160" s="125"/>
      <c r="Q160" s="125"/>
      <c r="R160" s="126"/>
      <c r="S160" s="127"/>
      <c r="T160" s="127"/>
      <c r="U160" s="128"/>
      <c r="V160" s="72"/>
      <c r="W160" s="95"/>
      <c r="X160" s="175"/>
      <c r="Y160" s="175" t="s">
        <v>6053</v>
      </c>
      <c r="Z160" s="176" t="s">
        <v>6053</v>
      </c>
      <c r="AA160" s="173" t="s">
        <v>6053</v>
      </c>
      <c r="AC160" s="120"/>
      <c r="AD160" s="120"/>
    </row>
    <row r="161" spans="2:30" ht="16.5" x14ac:dyDescent="0.2">
      <c r="B161" s="97"/>
      <c r="C161" s="97"/>
      <c r="E161" s="119"/>
      <c r="I161" s="129"/>
      <c r="J161" s="130"/>
      <c r="K161" s="122"/>
      <c r="L161" s="122"/>
      <c r="M161" s="93"/>
      <c r="N161" s="119"/>
      <c r="O161" s="124"/>
      <c r="P161" s="125"/>
      <c r="Q161" s="125"/>
      <c r="R161" s="126"/>
      <c r="S161" s="127"/>
      <c r="T161" s="127"/>
      <c r="U161" s="128"/>
      <c r="V161" s="72"/>
      <c r="W161" s="95"/>
      <c r="X161" s="175"/>
      <c r="Y161" s="175" t="s">
        <v>6053</v>
      </c>
      <c r="Z161" s="176" t="s">
        <v>6053</v>
      </c>
      <c r="AA161" s="173" t="s">
        <v>6053</v>
      </c>
      <c r="AC161" s="120"/>
      <c r="AD161" s="120"/>
    </row>
    <row r="162" spans="2:30" ht="16.5" x14ac:dyDescent="0.2">
      <c r="B162" s="97"/>
      <c r="C162" s="97"/>
      <c r="E162" s="119"/>
      <c r="I162" s="129"/>
      <c r="J162" s="130"/>
      <c r="K162" s="122"/>
      <c r="L162" s="122"/>
      <c r="M162" s="93"/>
      <c r="N162" s="119"/>
      <c r="O162" s="124"/>
      <c r="P162" s="125"/>
      <c r="Q162" s="125"/>
      <c r="R162" s="126"/>
      <c r="S162" s="127"/>
      <c r="T162" s="127"/>
      <c r="U162" s="128"/>
      <c r="V162" s="72"/>
      <c r="W162" s="95"/>
      <c r="X162" s="175"/>
      <c r="Y162" s="175" t="s">
        <v>6053</v>
      </c>
      <c r="Z162" s="176" t="s">
        <v>6053</v>
      </c>
      <c r="AA162" s="173" t="s">
        <v>6053</v>
      </c>
      <c r="AC162" s="120"/>
      <c r="AD162" s="120"/>
    </row>
    <row r="163" spans="2:30" ht="16.5" x14ac:dyDescent="0.2">
      <c r="B163" s="97"/>
      <c r="C163" s="97"/>
      <c r="E163" s="119"/>
      <c r="I163" s="129"/>
      <c r="J163" s="130"/>
      <c r="K163" s="122"/>
      <c r="L163" s="122"/>
      <c r="M163" s="93"/>
      <c r="N163" s="119"/>
      <c r="O163" s="124"/>
      <c r="P163" s="125"/>
      <c r="Q163" s="125"/>
      <c r="R163" s="126"/>
      <c r="S163" s="127"/>
      <c r="T163" s="127"/>
      <c r="U163" s="128"/>
      <c r="V163" s="72"/>
      <c r="W163" s="95"/>
      <c r="X163" s="175"/>
      <c r="Y163" s="175" t="s">
        <v>6053</v>
      </c>
      <c r="Z163" s="176" t="s">
        <v>6053</v>
      </c>
      <c r="AA163" s="173" t="s">
        <v>6053</v>
      </c>
      <c r="AC163" s="120"/>
      <c r="AD163" s="120"/>
    </row>
    <row r="164" spans="2:30" ht="16.5" x14ac:dyDescent="0.2">
      <c r="B164" s="97"/>
      <c r="C164" s="97"/>
      <c r="E164" s="119"/>
      <c r="I164" s="129"/>
      <c r="J164" s="130"/>
      <c r="K164" s="122"/>
      <c r="L164" s="122"/>
      <c r="M164" s="93"/>
      <c r="N164" s="119"/>
      <c r="O164" s="124"/>
      <c r="P164" s="125"/>
      <c r="Q164" s="125"/>
      <c r="R164" s="126"/>
      <c r="S164" s="127"/>
      <c r="T164" s="127"/>
      <c r="U164" s="128"/>
      <c r="V164" s="72"/>
      <c r="W164" s="95"/>
      <c r="X164" s="175"/>
      <c r="Y164" s="175" t="s">
        <v>6053</v>
      </c>
      <c r="Z164" s="176" t="s">
        <v>6053</v>
      </c>
      <c r="AA164" s="173" t="s">
        <v>6053</v>
      </c>
      <c r="AC164" s="120"/>
      <c r="AD164" s="120"/>
    </row>
    <row r="165" spans="2:30" ht="16.5" x14ac:dyDescent="0.2">
      <c r="B165" s="97"/>
      <c r="C165" s="97"/>
      <c r="E165" s="119"/>
      <c r="I165" s="129"/>
      <c r="J165" s="130"/>
      <c r="K165" s="122"/>
      <c r="L165" s="122"/>
      <c r="M165" s="93"/>
      <c r="N165" s="119"/>
      <c r="O165" s="124"/>
      <c r="P165" s="125"/>
      <c r="Q165" s="125"/>
      <c r="R165" s="126"/>
      <c r="S165" s="127"/>
      <c r="T165" s="127"/>
      <c r="U165" s="128"/>
      <c r="V165" s="72"/>
      <c r="W165" s="95"/>
      <c r="X165" s="175"/>
      <c r="Y165" s="175" t="s">
        <v>6053</v>
      </c>
      <c r="Z165" s="176" t="s">
        <v>6053</v>
      </c>
      <c r="AA165" s="173" t="s">
        <v>6053</v>
      </c>
      <c r="AC165" s="120"/>
      <c r="AD165" s="120"/>
    </row>
    <row r="166" spans="2:30" ht="16.5" x14ac:dyDescent="0.2">
      <c r="B166" s="97"/>
      <c r="C166" s="97"/>
      <c r="E166" s="119"/>
      <c r="I166" s="129"/>
      <c r="J166" s="130"/>
      <c r="K166" s="122"/>
      <c r="L166" s="122"/>
      <c r="M166" s="93"/>
      <c r="N166" s="119"/>
      <c r="O166" s="124"/>
      <c r="P166" s="125"/>
      <c r="Q166" s="125"/>
      <c r="R166" s="126"/>
      <c r="S166" s="127"/>
      <c r="T166" s="127"/>
      <c r="U166" s="128"/>
      <c r="V166" s="72"/>
      <c r="W166" s="95"/>
      <c r="X166" s="175"/>
      <c r="Y166" s="175" t="s">
        <v>6053</v>
      </c>
      <c r="Z166" s="176" t="s">
        <v>6053</v>
      </c>
      <c r="AA166" s="173" t="s">
        <v>6053</v>
      </c>
      <c r="AC166" s="120"/>
      <c r="AD166" s="120"/>
    </row>
    <row r="167" spans="2:30" ht="16.5" x14ac:dyDescent="0.2">
      <c r="B167" s="97"/>
      <c r="C167" s="97"/>
      <c r="E167" s="119"/>
      <c r="I167" s="129"/>
      <c r="J167" s="130"/>
      <c r="K167" s="122"/>
      <c r="L167" s="122"/>
      <c r="M167" s="93"/>
      <c r="N167" s="119"/>
      <c r="O167" s="124"/>
      <c r="P167" s="125"/>
      <c r="Q167" s="125"/>
      <c r="R167" s="126"/>
      <c r="S167" s="127"/>
      <c r="T167" s="127"/>
      <c r="U167" s="128"/>
      <c r="V167" s="72"/>
      <c r="W167" s="95"/>
      <c r="X167" s="175"/>
      <c r="Y167" s="175" t="s">
        <v>6053</v>
      </c>
      <c r="Z167" s="176" t="s">
        <v>6053</v>
      </c>
      <c r="AA167" s="173" t="s">
        <v>6053</v>
      </c>
      <c r="AC167" s="120"/>
      <c r="AD167" s="120"/>
    </row>
    <row r="168" spans="2:30" ht="16.5" x14ac:dyDescent="0.2">
      <c r="B168" s="97"/>
      <c r="C168" s="97"/>
      <c r="E168" s="119"/>
      <c r="I168" s="129"/>
      <c r="J168" s="130"/>
      <c r="K168" s="122"/>
      <c r="L168" s="122"/>
      <c r="M168" s="93"/>
      <c r="N168" s="119"/>
      <c r="O168" s="124"/>
      <c r="P168" s="125"/>
      <c r="Q168" s="125"/>
      <c r="R168" s="126"/>
      <c r="S168" s="127"/>
      <c r="T168" s="127"/>
      <c r="U168" s="128"/>
      <c r="V168" s="72"/>
      <c r="W168" s="95"/>
      <c r="X168" s="175"/>
      <c r="Y168" s="175" t="s">
        <v>6053</v>
      </c>
      <c r="Z168" s="176" t="s">
        <v>6053</v>
      </c>
      <c r="AA168" s="173" t="s">
        <v>6053</v>
      </c>
      <c r="AC168" s="120"/>
      <c r="AD168" s="120"/>
    </row>
    <row r="169" spans="2:30" ht="16.5" x14ac:dyDescent="0.2">
      <c r="B169" s="97"/>
      <c r="C169" s="97"/>
      <c r="E169" s="119"/>
      <c r="I169" s="129"/>
      <c r="J169" s="130"/>
      <c r="K169" s="122"/>
      <c r="L169" s="122"/>
      <c r="M169" s="93"/>
      <c r="N169" s="119"/>
      <c r="O169" s="124"/>
      <c r="P169" s="125"/>
      <c r="Q169" s="125"/>
      <c r="R169" s="126"/>
      <c r="S169" s="127"/>
      <c r="T169" s="127"/>
      <c r="U169" s="128"/>
      <c r="V169" s="72"/>
      <c r="W169" s="95"/>
      <c r="X169" s="175"/>
      <c r="Y169" s="175" t="s">
        <v>6053</v>
      </c>
      <c r="Z169" s="176" t="s">
        <v>6053</v>
      </c>
      <c r="AA169" s="173" t="s">
        <v>6053</v>
      </c>
      <c r="AC169" s="120"/>
      <c r="AD169" s="120"/>
    </row>
    <row r="170" spans="2:30" ht="16.5" x14ac:dyDescent="0.2">
      <c r="B170" s="97"/>
      <c r="C170" s="97"/>
      <c r="E170" s="119"/>
      <c r="I170" s="129"/>
      <c r="J170" s="130"/>
      <c r="K170" s="122"/>
      <c r="L170" s="122"/>
      <c r="M170" s="93"/>
      <c r="N170" s="119"/>
      <c r="O170" s="124"/>
      <c r="P170" s="125"/>
      <c r="Q170" s="125"/>
      <c r="R170" s="126"/>
      <c r="S170" s="127"/>
      <c r="T170" s="127"/>
      <c r="U170" s="128"/>
      <c r="V170" s="72"/>
      <c r="W170" s="95"/>
      <c r="X170" s="175"/>
      <c r="Y170" s="175" t="s">
        <v>6053</v>
      </c>
      <c r="Z170" s="176" t="s">
        <v>6053</v>
      </c>
      <c r="AA170" s="173" t="s">
        <v>6053</v>
      </c>
      <c r="AC170" s="120"/>
      <c r="AD170" s="120"/>
    </row>
    <row r="171" spans="2:30" ht="16.5" x14ac:dyDescent="0.2">
      <c r="B171" s="97"/>
      <c r="C171" s="97"/>
      <c r="E171" s="119"/>
      <c r="I171" s="129"/>
      <c r="J171" s="130"/>
      <c r="K171" s="122"/>
      <c r="L171" s="122"/>
      <c r="M171" s="93"/>
      <c r="N171" s="119"/>
      <c r="O171" s="124"/>
      <c r="P171" s="125"/>
      <c r="Q171" s="125"/>
      <c r="R171" s="126"/>
      <c r="S171" s="127"/>
      <c r="T171" s="127"/>
      <c r="U171" s="128"/>
      <c r="V171" s="72"/>
      <c r="W171" s="95"/>
      <c r="X171" s="175"/>
      <c r="Y171" s="175" t="s">
        <v>6053</v>
      </c>
      <c r="Z171" s="176" t="s">
        <v>6053</v>
      </c>
      <c r="AA171" s="173" t="s">
        <v>6053</v>
      </c>
      <c r="AC171" s="120"/>
      <c r="AD171" s="120"/>
    </row>
    <row r="172" spans="2:30" ht="16.5" x14ac:dyDescent="0.2">
      <c r="B172" s="97"/>
      <c r="C172" s="97"/>
      <c r="E172" s="119"/>
      <c r="I172" s="129"/>
      <c r="J172" s="130"/>
      <c r="K172" s="122"/>
      <c r="L172" s="122"/>
      <c r="M172" s="93"/>
      <c r="N172" s="119"/>
      <c r="O172" s="124"/>
      <c r="P172" s="125"/>
      <c r="Q172" s="125"/>
      <c r="R172" s="126"/>
      <c r="S172" s="127"/>
      <c r="T172" s="127"/>
      <c r="U172" s="128"/>
      <c r="V172" s="72"/>
      <c r="W172" s="95"/>
      <c r="X172" s="175"/>
      <c r="Y172" s="175" t="s">
        <v>6053</v>
      </c>
      <c r="Z172" s="176" t="s">
        <v>6053</v>
      </c>
      <c r="AA172" s="173" t="s">
        <v>6053</v>
      </c>
      <c r="AC172" s="120"/>
      <c r="AD172" s="120"/>
    </row>
    <row r="173" spans="2:30" ht="16.5" x14ac:dyDescent="0.2">
      <c r="B173" s="97"/>
      <c r="C173" s="97"/>
      <c r="E173" s="119"/>
      <c r="I173" s="129"/>
      <c r="J173" s="130"/>
      <c r="K173" s="122"/>
      <c r="L173" s="122"/>
      <c r="M173" s="93"/>
      <c r="N173" s="119"/>
      <c r="O173" s="124"/>
      <c r="P173" s="125"/>
      <c r="Q173" s="125"/>
      <c r="R173" s="126"/>
      <c r="S173" s="127"/>
      <c r="T173" s="127"/>
      <c r="U173" s="128"/>
      <c r="V173" s="72"/>
      <c r="W173" s="95"/>
      <c r="X173" s="175"/>
      <c r="Y173" s="175" t="s">
        <v>6053</v>
      </c>
      <c r="Z173" s="176" t="s">
        <v>6053</v>
      </c>
      <c r="AA173" s="173" t="s">
        <v>6053</v>
      </c>
      <c r="AC173" s="120"/>
      <c r="AD173" s="120"/>
    </row>
    <row r="174" spans="2:30" ht="16.5" x14ac:dyDescent="0.2">
      <c r="B174" s="97"/>
      <c r="C174" s="97"/>
      <c r="E174" s="119"/>
      <c r="I174" s="129"/>
      <c r="J174" s="130"/>
      <c r="K174" s="122"/>
      <c r="L174" s="122"/>
      <c r="M174" s="93"/>
      <c r="N174" s="119"/>
      <c r="O174" s="124"/>
      <c r="P174" s="125"/>
      <c r="Q174" s="125"/>
      <c r="R174" s="126"/>
      <c r="S174" s="127"/>
      <c r="T174" s="127"/>
      <c r="U174" s="128"/>
      <c r="V174" s="72"/>
      <c r="W174" s="95"/>
      <c r="X174" s="175"/>
      <c r="Y174" s="175" t="s">
        <v>6053</v>
      </c>
      <c r="Z174" s="176" t="s">
        <v>6053</v>
      </c>
      <c r="AA174" s="173" t="s">
        <v>6053</v>
      </c>
      <c r="AC174" s="120"/>
      <c r="AD174" s="120"/>
    </row>
    <row r="175" spans="2:30" ht="16.5" x14ac:dyDescent="0.2">
      <c r="B175" s="97"/>
      <c r="C175" s="97"/>
      <c r="E175" s="119"/>
      <c r="I175" s="129"/>
      <c r="J175" s="130"/>
      <c r="K175" s="122"/>
      <c r="L175" s="122"/>
      <c r="M175" s="93"/>
      <c r="N175" s="119"/>
      <c r="O175" s="124"/>
      <c r="P175" s="125"/>
      <c r="Q175" s="125"/>
      <c r="R175" s="126"/>
      <c r="S175" s="127"/>
      <c r="T175" s="127"/>
      <c r="U175" s="128"/>
      <c r="V175" s="72"/>
      <c r="W175" s="95"/>
      <c r="X175" s="175"/>
      <c r="Y175" s="175" t="s">
        <v>6053</v>
      </c>
      <c r="Z175" s="176" t="s">
        <v>6053</v>
      </c>
      <c r="AA175" s="173" t="s">
        <v>6053</v>
      </c>
      <c r="AC175" s="120"/>
      <c r="AD175" s="120"/>
    </row>
    <row r="176" spans="2:30" ht="16.5" x14ac:dyDescent="0.2">
      <c r="B176" s="97"/>
      <c r="C176" s="97"/>
      <c r="E176" s="119"/>
      <c r="I176" s="129"/>
      <c r="J176" s="130"/>
      <c r="K176" s="122"/>
      <c r="L176" s="122"/>
      <c r="M176" s="93"/>
      <c r="N176" s="119"/>
      <c r="O176" s="124"/>
      <c r="P176" s="125"/>
      <c r="Q176" s="125"/>
      <c r="R176" s="126"/>
      <c r="S176" s="127"/>
      <c r="T176" s="127"/>
      <c r="U176" s="128"/>
      <c r="V176" s="72"/>
      <c r="W176" s="95"/>
      <c r="X176" s="175"/>
      <c r="Y176" s="175" t="s">
        <v>6053</v>
      </c>
      <c r="Z176" s="176" t="s">
        <v>6053</v>
      </c>
      <c r="AA176" s="173" t="s">
        <v>6053</v>
      </c>
      <c r="AC176" s="120"/>
      <c r="AD176" s="120"/>
    </row>
    <row r="177" spans="2:30" ht="16.5" x14ac:dyDescent="0.2">
      <c r="B177" s="97"/>
      <c r="C177" s="97"/>
      <c r="E177" s="119"/>
      <c r="I177" s="129"/>
      <c r="J177" s="130"/>
      <c r="K177" s="122"/>
      <c r="L177" s="122"/>
      <c r="M177" s="93"/>
      <c r="N177" s="119"/>
      <c r="O177" s="124"/>
      <c r="P177" s="125"/>
      <c r="Q177" s="125"/>
      <c r="R177" s="126"/>
      <c r="S177" s="127"/>
      <c r="T177" s="127"/>
      <c r="U177" s="128"/>
      <c r="V177" s="72"/>
      <c r="W177" s="95"/>
      <c r="X177" s="175"/>
      <c r="Y177" s="175" t="s">
        <v>6053</v>
      </c>
      <c r="Z177" s="176" t="s">
        <v>6053</v>
      </c>
      <c r="AA177" s="173" t="s">
        <v>6053</v>
      </c>
      <c r="AC177" s="120"/>
      <c r="AD177" s="120"/>
    </row>
    <row r="178" spans="2:30" ht="16.5" x14ac:dyDescent="0.2">
      <c r="B178" s="97"/>
      <c r="C178" s="97"/>
      <c r="E178" s="119"/>
      <c r="I178" s="129"/>
      <c r="J178" s="130"/>
      <c r="K178" s="122"/>
      <c r="L178" s="122"/>
      <c r="M178" s="93"/>
      <c r="N178" s="119"/>
      <c r="O178" s="124"/>
      <c r="P178" s="125"/>
      <c r="Q178" s="125"/>
      <c r="R178" s="126"/>
      <c r="S178" s="127"/>
      <c r="T178" s="127"/>
      <c r="U178" s="128"/>
      <c r="V178" s="72"/>
      <c r="W178" s="95"/>
      <c r="X178" s="175"/>
      <c r="Y178" s="175" t="s">
        <v>6053</v>
      </c>
      <c r="Z178" s="176" t="s">
        <v>6053</v>
      </c>
      <c r="AA178" s="173" t="s">
        <v>6053</v>
      </c>
      <c r="AC178" s="120"/>
      <c r="AD178" s="120"/>
    </row>
    <row r="179" spans="2:30" ht="16.5" x14ac:dyDescent="0.2">
      <c r="B179" s="97"/>
      <c r="C179" s="97"/>
      <c r="E179" s="119"/>
      <c r="I179" s="129"/>
      <c r="J179" s="130"/>
      <c r="K179" s="122"/>
      <c r="L179" s="122"/>
      <c r="M179" s="93"/>
      <c r="N179" s="119"/>
      <c r="O179" s="124"/>
      <c r="P179" s="125"/>
      <c r="Q179" s="125"/>
      <c r="R179" s="126"/>
      <c r="S179" s="127"/>
      <c r="T179" s="127"/>
      <c r="U179" s="128"/>
      <c r="V179" s="72"/>
      <c r="W179" s="95"/>
      <c r="X179" s="175"/>
      <c r="Y179" s="175" t="s">
        <v>6053</v>
      </c>
      <c r="Z179" s="176" t="s">
        <v>6053</v>
      </c>
      <c r="AA179" s="173" t="s">
        <v>6053</v>
      </c>
      <c r="AC179" s="120"/>
      <c r="AD179" s="120"/>
    </row>
    <row r="180" spans="2:30" ht="16.5" x14ac:dyDescent="0.2">
      <c r="B180" s="97"/>
      <c r="C180" s="97"/>
      <c r="E180" s="119"/>
      <c r="I180" s="129"/>
      <c r="J180" s="130"/>
      <c r="K180" s="122"/>
      <c r="L180" s="122"/>
      <c r="M180" s="93"/>
      <c r="N180" s="119"/>
      <c r="O180" s="124"/>
      <c r="P180" s="125"/>
      <c r="Q180" s="125"/>
      <c r="R180" s="126"/>
      <c r="S180" s="127"/>
      <c r="T180" s="127"/>
      <c r="U180" s="128"/>
      <c r="V180" s="72"/>
      <c r="W180" s="95"/>
      <c r="X180" s="175"/>
      <c r="Y180" s="175" t="s">
        <v>6053</v>
      </c>
      <c r="Z180" s="176" t="s">
        <v>6053</v>
      </c>
      <c r="AA180" s="173" t="s">
        <v>6053</v>
      </c>
      <c r="AC180" s="120"/>
      <c r="AD180" s="120"/>
    </row>
    <row r="181" spans="2:30" ht="16.5" x14ac:dyDescent="0.2">
      <c r="B181" s="97"/>
      <c r="C181" s="97"/>
      <c r="E181" s="119"/>
      <c r="I181" s="129"/>
      <c r="J181" s="130"/>
      <c r="K181" s="122"/>
      <c r="L181" s="122"/>
      <c r="M181" s="93"/>
      <c r="N181" s="119"/>
      <c r="O181" s="124"/>
      <c r="P181" s="125"/>
      <c r="Q181" s="125"/>
      <c r="R181" s="126"/>
      <c r="S181" s="127"/>
      <c r="T181" s="127"/>
      <c r="U181" s="128"/>
      <c r="V181" s="72"/>
      <c r="W181" s="95"/>
      <c r="X181" s="175"/>
      <c r="Y181" s="175" t="s">
        <v>6053</v>
      </c>
      <c r="Z181" s="176" t="s">
        <v>6053</v>
      </c>
      <c r="AA181" s="173" t="s">
        <v>6053</v>
      </c>
      <c r="AC181" s="120"/>
      <c r="AD181" s="120"/>
    </row>
    <row r="182" spans="2:30" ht="16.5" x14ac:dyDescent="0.2">
      <c r="B182" s="97"/>
      <c r="C182" s="97"/>
      <c r="E182" s="119"/>
      <c r="I182" s="129"/>
      <c r="J182" s="130"/>
      <c r="K182" s="122"/>
      <c r="L182" s="122"/>
      <c r="M182" s="93"/>
      <c r="N182" s="119"/>
      <c r="O182" s="124"/>
      <c r="P182" s="125"/>
      <c r="Q182" s="125"/>
      <c r="R182" s="126"/>
      <c r="S182" s="127"/>
      <c r="T182" s="127"/>
      <c r="U182" s="128"/>
      <c r="V182" s="72"/>
      <c r="W182" s="95"/>
      <c r="X182" s="175"/>
      <c r="Y182" s="175" t="s">
        <v>6053</v>
      </c>
      <c r="Z182" s="176" t="s">
        <v>6053</v>
      </c>
      <c r="AA182" s="173" t="s">
        <v>6053</v>
      </c>
      <c r="AC182" s="120"/>
      <c r="AD182" s="120"/>
    </row>
    <row r="183" spans="2:30" ht="16.5" x14ac:dyDescent="0.2">
      <c r="B183" s="97"/>
      <c r="C183" s="97"/>
      <c r="E183" s="119"/>
      <c r="I183" s="129"/>
      <c r="J183" s="130"/>
      <c r="K183" s="122"/>
      <c r="L183" s="122"/>
      <c r="M183" s="93"/>
      <c r="N183" s="119"/>
      <c r="O183" s="124"/>
      <c r="P183" s="125"/>
      <c r="Q183" s="125"/>
      <c r="R183" s="126"/>
      <c r="S183" s="127"/>
      <c r="T183" s="127"/>
      <c r="U183" s="128"/>
      <c r="V183" s="72"/>
      <c r="W183" s="95"/>
      <c r="X183" s="175"/>
      <c r="Y183" s="175" t="s">
        <v>6053</v>
      </c>
      <c r="Z183" s="176" t="s">
        <v>6053</v>
      </c>
      <c r="AA183" s="173" t="s">
        <v>6053</v>
      </c>
      <c r="AC183" s="120"/>
      <c r="AD183" s="120"/>
    </row>
    <row r="184" spans="2:30" ht="16.5" x14ac:dyDescent="0.2">
      <c r="B184" s="97"/>
      <c r="C184" s="97"/>
      <c r="E184" s="119"/>
      <c r="I184" s="129"/>
      <c r="J184" s="130"/>
      <c r="K184" s="122"/>
      <c r="L184" s="122"/>
      <c r="M184" s="93"/>
      <c r="N184" s="119"/>
      <c r="O184" s="124"/>
      <c r="P184" s="125"/>
      <c r="Q184" s="125"/>
      <c r="R184" s="126"/>
      <c r="S184" s="127"/>
      <c r="T184" s="127"/>
      <c r="U184" s="128"/>
      <c r="V184" s="72"/>
      <c r="W184" s="95"/>
      <c r="X184" s="175"/>
      <c r="Y184" s="175" t="s">
        <v>6053</v>
      </c>
      <c r="Z184" s="176" t="s">
        <v>6053</v>
      </c>
      <c r="AA184" s="173" t="s">
        <v>6053</v>
      </c>
      <c r="AC184" s="120"/>
      <c r="AD184" s="120"/>
    </row>
    <row r="185" spans="2:30" ht="16.5" x14ac:dyDescent="0.2">
      <c r="B185" s="97"/>
      <c r="C185" s="97"/>
      <c r="E185" s="119"/>
      <c r="I185" s="129"/>
      <c r="J185" s="130"/>
      <c r="K185" s="122"/>
      <c r="L185" s="122"/>
      <c r="M185" s="93"/>
      <c r="N185" s="119"/>
      <c r="O185" s="124"/>
      <c r="P185" s="125"/>
      <c r="Q185" s="125"/>
      <c r="R185" s="126"/>
      <c r="S185" s="127"/>
      <c r="T185" s="127"/>
      <c r="U185" s="128"/>
      <c r="V185" s="72"/>
      <c r="W185" s="95"/>
      <c r="X185" s="175"/>
      <c r="Y185" s="175" t="s">
        <v>6053</v>
      </c>
      <c r="Z185" s="176" t="s">
        <v>6053</v>
      </c>
      <c r="AA185" s="173" t="s">
        <v>6053</v>
      </c>
      <c r="AC185" s="120"/>
      <c r="AD185" s="120"/>
    </row>
    <row r="186" spans="2:30" ht="16.5" x14ac:dyDescent="0.2">
      <c r="B186" s="97"/>
      <c r="C186" s="97"/>
      <c r="E186" s="119"/>
      <c r="I186" s="129"/>
      <c r="J186" s="130"/>
      <c r="K186" s="122"/>
      <c r="L186" s="122"/>
      <c r="M186" s="93"/>
      <c r="N186" s="119"/>
      <c r="O186" s="124"/>
      <c r="P186" s="125"/>
      <c r="Q186" s="125"/>
      <c r="R186" s="126"/>
      <c r="S186" s="127"/>
      <c r="T186" s="127"/>
      <c r="U186" s="128"/>
      <c r="V186" s="72"/>
      <c r="W186" s="95"/>
      <c r="X186" s="175"/>
      <c r="Y186" s="175" t="s">
        <v>6053</v>
      </c>
      <c r="Z186" s="176" t="s">
        <v>6053</v>
      </c>
      <c r="AA186" s="173" t="s">
        <v>6053</v>
      </c>
      <c r="AC186" s="120"/>
      <c r="AD186" s="120"/>
    </row>
    <row r="187" spans="2:30" ht="16.5" x14ac:dyDescent="0.2">
      <c r="B187" s="97"/>
      <c r="C187" s="97"/>
      <c r="E187" s="119"/>
      <c r="I187" s="129"/>
      <c r="J187" s="130"/>
      <c r="K187" s="122"/>
      <c r="L187" s="122"/>
      <c r="M187" s="93"/>
      <c r="N187" s="119"/>
      <c r="O187" s="124"/>
      <c r="P187" s="125"/>
      <c r="Q187" s="125"/>
      <c r="R187" s="126"/>
      <c r="S187" s="127"/>
      <c r="T187" s="127"/>
      <c r="U187" s="128"/>
      <c r="V187" s="72"/>
      <c r="W187" s="95"/>
      <c r="X187" s="175"/>
      <c r="Y187" s="175" t="s">
        <v>6053</v>
      </c>
      <c r="Z187" s="176" t="s">
        <v>6053</v>
      </c>
      <c r="AA187" s="173" t="s">
        <v>6053</v>
      </c>
      <c r="AC187" s="120"/>
      <c r="AD187" s="120"/>
    </row>
    <row r="188" spans="2:30" ht="16.5" x14ac:dyDescent="0.2">
      <c r="B188" s="97"/>
      <c r="C188" s="97"/>
      <c r="E188" s="119"/>
      <c r="I188" s="129"/>
      <c r="J188" s="130"/>
      <c r="K188" s="122"/>
      <c r="L188" s="122"/>
      <c r="M188" s="93"/>
      <c r="N188" s="119"/>
      <c r="O188" s="124"/>
      <c r="P188" s="125"/>
      <c r="Q188" s="125"/>
      <c r="R188" s="126"/>
      <c r="S188" s="127"/>
      <c r="T188" s="127"/>
      <c r="U188" s="128"/>
      <c r="V188" s="72"/>
      <c r="W188" s="95"/>
      <c r="X188" s="175"/>
      <c r="Y188" s="175" t="s">
        <v>6053</v>
      </c>
      <c r="Z188" s="176" t="s">
        <v>6053</v>
      </c>
      <c r="AA188" s="173" t="s">
        <v>6053</v>
      </c>
      <c r="AC188" s="120"/>
      <c r="AD188" s="120"/>
    </row>
    <row r="189" spans="2:30" ht="16.5" x14ac:dyDescent="0.2">
      <c r="B189" s="97"/>
      <c r="C189" s="97"/>
      <c r="E189" s="119"/>
      <c r="I189" s="129"/>
      <c r="J189" s="130"/>
      <c r="K189" s="122"/>
      <c r="L189" s="122"/>
      <c r="M189" s="93"/>
      <c r="N189" s="119"/>
      <c r="O189" s="124"/>
      <c r="P189" s="125"/>
      <c r="Q189" s="125"/>
      <c r="R189" s="126"/>
      <c r="S189" s="127"/>
      <c r="T189" s="127"/>
      <c r="U189" s="128"/>
      <c r="V189" s="72"/>
      <c r="W189" s="95"/>
      <c r="X189" s="175"/>
      <c r="Y189" s="175" t="s">
        <v>6053</v>
      </c>
      <c r="Z189" s="176" t="s">
        <v>6053</v>
      </c>
      <c r="AA189" s="173" t="s">
        <v>6053</v>
      </c>
      <c r="AC189" s="120"/>
      <c r="AD189" s="120"/>
    </row>
    <row r="190" spans="2:30" ht="16.5" x14ac:dyDescent="0.2">
      <c r="B190" s="97"/>
      <c r="C190" s="97"/>
      <c r="E190" s="119"/>
      <c r="I190" s="129"/>
      <c r="J190" s="130"/>
      <c r="K190" s="122"/>
      <c r="L190" s="122"/>
      <c r="M190" s="93"/>
      <c r="N190" s="119"/>
      <c r="O190" s="124"/>
      <c r="P190" s="125"/>
      <c r="Q190" s="125"/>
      <c r="R190" s="126"/>
      <c r="S190" s="127"/>
      <c r="T190" s="127"/>
      <c r="U190" s="128"/>
      <c r="V190" s="72"/>
      <c r="W190" s="95"/>
      <c r="X190" s="175"/>
      <c r="Y190" s="175" t="s">
        <v>6053</v>
      </c>
      <c r="Z190" s="176" t="s">
        <v>6053</v>
      </c>
      <c r="AA190" s="173" t="s">
        <v>6053</v>
      </c>
      <c r="AC190" s="120"/>
      <c r="AD190" s="120"/>
    </row>
    <row r="191" spans="2:30" ht="16.5" x14ac:dyDescent="0.2">
      <c r="B191" s="97"/>
      <c r="C191" s="97"/>
      <c r="E191" s="119"/>
      <c r="I191" s="129"/>
      <c r="J191" s="130"/>
      <c r="K191" s="122"/>
      <c r="L191" s="122"/>
      <c r="M191" s="93"/>
      <c r="N191" s="119"/>
      <c r="O191" s="124"/>
      <c r="P191" s="125"/>
      <c r="Q191" s="125"/>
      <c r="R191" s="126"/>
      <c r="S191" s="127"/>
      <c r="T191" s="127"/>
      <c r="U191" s="128"/>
      <c r="V191" s="72"/>
      <c r="W191" s="95"/>
      <c r="X191" s="175"/>
      <c r="Y191" s="175" t="s">
        <v>6053</v>
      </c>
      <c r="Z191" s="176" t="s">
        <v>6053</v>
      </c>
      <c r="AA191" s="173" t="s">
        <v>6053</v>
      </c>
      <c r="AC191" s="120"/>
      <c r="AD191" s="120"/>
    </row>
    <row r="192" spans="2:30" ht="16.5" x14ac:dyDescent="0.2">
      <c r="B192" s="97"/>
      <c r="C192" s="97"/>
      <c r="E192" s="119"/>
      <c r="I192" s="129"/>
      <c r="J192" s="130"/>
      <c r="K192" s="122"/>
      <c r="L192" s="122"/>
      <c r="M192" s="93"/>
      <c r="N192" s="119"/>
      <c r="O192" s="124"/>
      <c r="P192" s="125"/>
      <c r="Q192" s="125"/>
      <c r="R192" s="126"/>
      <c r="S192" s="127"/>
      <c r="T192" s="127"/>
      <c r="U192" s="128"/>
      <c r="V192" s="72"/>
      <c r="W192" s="95"/>
      <c r="X192" s="175"/>
      <c r="Y192" s="175" t="s">
        <v>6053</v>
      </c>
      <c r="Z192" s="176" t="s">
        <v>6053</v>
      </c>
      <c r="AA192" s="173" t="s">
        <v>6053</v>
      </c>
      <c r="AC192" s="120"/>
      <c r="AD192" s="120"/>
    </row>
    <row r="193" spans="2:30" ht="16.5" x14ac:dyDescent="0.2">
      <c r="B193" s="97"/>
      <c r="C193" s="97"/>
      <c r="E193" s="119"/>
      <c r="I193" s="129"/>
      <c r="J193" s="130"/>
      <c r="K193" s="122"/>
      <c r="L193" s="122"/>
      <c r="M193" s="93"/>
      <c r="N193" s="119"/>
      <c r="O193" s="124"/>
      <c r="P193" s="125"/>
      <c r="Q193" s="125"/>
      <c r="R193" s="126"/>
      <c r="S193" s="127"/>
      <c r="T193" s="127"/>
      <c r="U193" s="128"/>
      <c r="V193" s="72"/>
      <c r="W193" s="95"/>
      <c r="X193" s="175"/>
      <c r="Y193" s="175" t="s">
        <v>6053</v>
      </c>
      <c r="Z193" s="176" t="s">
        <v>6053</v>
      </c>
      <c r="AA193" s="173" t="s">
        <v>6053</v>
      </c>
      <c r="AC193" s="120"/>
      <c r="AD193" s="120"/>
    </row>
    <row r="194" spans="2:30" ht="16.5" x14ac:dyDescent="0.2">
      <c r="B194" s="97"/>
      <c r="C194" s="97"/>
      <c r="E194" s="119"/>
      <c r="I194" s="129"/>
      <c r="J194" s="130"/>
      <c r="K194" s="122"/>
      <c r="L194" s="122"/>
      <c r="M194" s="93"/>
      <c r="N194" s="119"/>
      <c r="O194" s="124"/>
      <c r="P194" s="125"/>
      <c r="Q194" s="125"/>
      <c r="R194" s="126"/>
      <c r="S194" s="127"/>
      <c r="T194" s="127"/>
      <c r="U194" s="128"/>
      <c r="V194" s="72"/>
      <c r="W194" s="95"/>
      <c r="X194" s="175"/>
      <c r="Y194" s="175" t="s">
        <v>6053</v>
      </c>
      <c r="Z194" s="176" t="s">
        <v>6053</v>
      </c>
      <c r="AA194" s="173" t="s">
        <v>6053</v>
      </c>
      <c r="AC194" s="120"/>
      <c r="AD194" s="120"/>
    </row>
    <row r="195" spans="2:30" ht="16.5" x14ac:dyDescent="0.2">
      <c r="B195" s="97"/>
      <c r="C195" s="97"/>
      <c r="E195" s="119"/>
      <c r="I195" s="129"/>
      <c r="J195" s="130"/>
      <c r="K195" s="122"/>
      <c r="L195" s="122"/>
      <c r="M195" s="93"/>
      <c r="N195" s="119"/>
      <c r="O195" s="124"/>
      <c r="P195" s="125"/>
      <c r="Q195" s="125"/>
      <c r="R195" s="126"/>
      <c r="S195" s="127"/>
      <c r="T195" s="127"/>
      <c r="U195" s="128"/>
      <c r="V195" s="72"/>
      <c r="W195" s="95"/>
      <c r="X195" s="175"/>
      <c r="Y195" s="175" t="s">
        <v>6053</v>
      </c>
      <c r="Z195" s="176" t="s">
        <v>6053</v>
      </c>
      <c r="AA195" s="173" t="s">
        <v>6053</v>
      </c>
      <c r="AC195" s="120"/>
      <c r="AD195" s="120"/>
    </row>
    <row r="196" spans="2:30" ht="16.5" x14ac:dyDescent="0.2">
      <c r="B196" s="97"/>
      <c r="C196" s="97"/>
      <c r="E196" s="119"/>
      <c r="I196" s="129"/>
      <c r="J196" s="130"/>
      <c r="K196" s="122"/>
      <c r="L196" s="122"/>
      <c r="M196" s="93"/>
      <c r="N196" s="119"/>
      <c r="O196" s="124"/>
      <c r="P196" s="125"/>
      <c r="Q196" s="125"/>
      <c r="R196" s="126"/>
      <c r="S196" s="127"/>
      <c r="T196" s="127"/>
      <c r="U196" s="128"/>
      <c r="V196" s="72"/>
      <c r="W196" s="95"/>
      <c r="X196" s="175"/>
      <c r="Y196" s="175" t="s">
        <v>6053</v>
      </c>
      <c r="Z196" s="176" t="s">
        <v>6053</v>
      </c>
      <c r="AA196" s="173" t="s">
        <v>6053</v>
      </c>
      <c r="AC196" s="120"/>
      <c r="AD196" s="120"/>
    </row>
    <row r="197" spans="2:30" ht="16.5" x14ac:dyDescent="0.2">
      <c r="B197" s="97"/>
      <c r="C197" s="97"/>
      <c r="E197" s="119"/>
      <c r="I197" s="129"/>
      <c r="J197" s="130"/>
      <c r="K197" s="122"/>
      <c r="L197" s="122"/>
      <c r="M197" s="93"/>
      <c r="N197" s="119"/>
      <c r="O197" s="124"/>
      <c r="P197" s="125"/>
      <c r="Q197" s="125"/>
      <c r="R197" s="126"/>
      <c r="S197" s="127"/>
      <c r="T197" s="127"/>
      <c r="U197" s="128"/>
      <c r="V197" s="72"/>
      <c r="W197" s="95"/>
      <c r="X197" s="175"/>
      <c r="Y197" s="175" t="s">
        <v>6053</v>
      </c>
      <c r="Z197" s="176" t="s">
        <v>6053</v>
      </c>
      <c r="AA197" s="173" t="s">
        <v>6053</v>
      </c>
      <c r="AC197" s="120"/>
      <c r="AD197" s="120"/>
    </row>
    <row r="198" spans="2:30" ht="16.5" x14ac:dyDescent="0.2">
      <c r="B198" s="97"/>
      <c r="C198" s="97"/>
      <c r="E198" s="119"/>
      <c r="I198" s="129"/>
      <c r="J198" s="130"/>
      <c r="K198" s="122"/>
      <c r="L198" s="122"/>
      <c r="M198" s="93"/>
      <c r="N198" s="119"/>
      <c r="O198" s="124"/>
      <c r="P198" s="125"/>
      <c r="Q198" s="125"/>
      <c r="R198" s="126"/>
      <c r="S198" s="127"/>
      <c r="T198" s="127"/>
      <c r="U198" s="128"/>
      <c r="V198" s="72"/>
      <c r="W198" s="95"/>
      <c r="X198" s="175"/>
      <c r="Y198" s="175" t="s">
        <v>6053</v>
      </c>
      <c r="Z198" s="176" t="s">
        <v>6053</v>
      </c>
      <c r="AA198" s="173" t="s">
        <v>6053</v>
      </c>
      <c r="AC198" s="120"/>
      <c r="AD198" s="120"/>
    </row>
    <row r="199" spans="2:30" ht="16.5" x14ac:dyDescent="0.2">
      <c r="B199" s="97"/>
      <c r="C199" s="97"/>
      <c r="E199" s="119"/>
      <c r="I199" s="129"/>
      <c r="J199" s="130"/>
      <c r="K199" s="122"/>
      <c r="L199" s="122"/>
      <c r="M199" s="93"/>
      <c r="N199" s="119"/>
      <c r="O199" s="124"/>
      <c r="P199" s="125"/>
      <c r="Q199" s="125"/>
      <c r="R199" s="126"/>
      <c r="S199" s="127"/>
      <c r="T199" s="127"/>
      <c r="U199" s="128"/>
      <c r="V199" s="72"/>
      <c r="W199" s="95"/>
      <c r="X199" s="175"/>
      <c r="Y199" s="175" t="s">
        <v>6053</v>
      </c>
      <c r="Z199" s="176" t="s">
        <v>6053</v>
      </c>
      <c r="AA199" s="173" t="s">
        <v>6053</v>
      </c>
      <c r="AC199" s="120"/>
      <c r="AD199" s="120"/>
    </row>
    <row r="200" spans="2:30" ht="16.5" x14ac:dyDescent="0.2">
      <c r="B200" s="97"/>
      <c r="C200" s="97"/>
      <c r="E200" s="119"/>
      <c r="I200" s="129"/>
      <c r="J200" s="130"/>
      <c r="K200" s="122"/>
      <c r="L200" s="122"/>
      <c r="M200" s="93"/>
      <c r="N200" s="119"/>
      <c r="O200" s="124"/>
      <c r="P200" s="125"/>
      <c r="Q200" s="125"/>
      <c r="R200" s="126"/>
      <c r="S200" s="127"/>
      <c r="T200" s="127"/>
      <c r="U200" s="128"/>
      <c r="V200" s="72"/>
      <c r="W200" s="95"/>
      <c r="X200" s="175"/>
      <c r="Y200" s="175" t="s">
        <v>6053</v>
      </c>
      <c r="Z200" s="176" t="s">
        <v>6053</v>
      </c>
      <c r="AA200" s="173" t="s">
        <v>6053</v>
      </c>
      <c r="AC200" s="120"/>
      <c r="AD200" s="120"/>
    </row>
    <row r="201" spans="2:30" ht="16.5" x14ac:dyDescent="0.2">
      <c r="B201" s="97"/>
      <c r="C201" s="97"/>
      <c r="E201" s="119"/>
      <c r="I201" s="129"/>
      <c r="J201" s="130"/>
      <c r="K201" s="122"/>
      <c r="L201" s="122"/>
      <c r="M201" s="93"/>
      <c r="N201" s="119"/>
      <c r="O201" s="124"/>
      <c r="P201" s="125"/>
      <c r="Q201" s="125"/>
      <c r="R201" s="126"/>
      <c r="S201" s="127"/>
      <c r="T201" s="127"/>
      <c r="U201" s="128"/>
      <c r="V201" s="72"/>
      <c r="W201" s="95"/>
      <c r="X201" s="175"/>
      <c r="Y201" s="175" t="s">
        <v>6053</v>
      </c>
      <c r="Z201" s="176" t="s">
        <v>6053</v>
      </c>
      <c r="AA201" s="173" t="s">
        <v>6053</v>
      </c>
      <c r="AC201" s="120"/>
      <c r="AD201" s="120"/>
    </row>
    <row r="202" spans="2:30" ht="16.5" x14ac:dyDescent="0.2">
      <c r="B202" s="97"/>
      <c r="C202" s="97"/>
      <c r="E202" s="119"/>
      <c r="I202" s="129"/>
      <c r="J202" s="130"/>
      <c r="K202" s="122"/>
      <c r="L202" s="122"/>
      <c r="M202" s="93"/>
      <c r="N202" s="119"/>
      <c r="O202" s="124"/>
      <c r="P202" s="125"/>
      <c r="Q202" s="125"/>
      <c r="R202" s="126"/>
      <c r="S202" s="127"/>
      <c r="T202" s="127"/>
      <c r="U202" s="128"/>
      <c r="V202" s="72"/>
      <c r="W202" s="95"/>
      <c r="X202" s="175"/>
      <c r="Y202" s="175" t="s">
        <v>6053</v>
      </c>
      <c r="Z202" s="176" t="s">
        <v>6053</v>
      </c>
      <c r="AA202" s="173" t="s">
        <v>6053</v>
      </c>
      <c r="AC202" s="120"/>
      <c r="AD202" s="120"/>
    </row>
    <row r="203" spans="2:30" ht="16.5" x14ac:dyDescent="0.2">
      <c r="B203" s="97"/>
      <c r="C203" s="97"/>
      <c r="E203" s="119"/>
      <c r="I203" s="129"/>
      <c r="J203" s="130"/>
      <c r="K203" s="122"/>
      <c r="L203" s="122"/>
      <c r="M203" s="93"/>
      <c r="N203" s="119"/>
      <c r="O203" s="124"/>
      <c r="P203" s="125"/>
      <c r="Q203" s="125"/>
      <c r="R203" s="126"/>
      <c r="S203" s="127"/>
      <c r="T203" s="127"/>
      <c r="U203" s="128"/>
      <c r="V203" s="72"/>
      <c r="W203" s="95"/>
      <c r="X203" s="175"/>
      <c r="Y203" s="175" t="s">
        <v>6053</v>
      </c>
      <c r="Z203" s="176" t="s">
        <v>6053</v>
      </c>
      <c r="AA203" s="173" t="s">
        <v>6053</v>
      </c>
      <c r="AC203" s="120"/>
      <c r="AD203" s="120"/>
    </row>
    <row r="204" spans="2:30" ht="16.5" x14ac:dyDescent="0.2">
      <c r="B204" s="97"/>
      <c r="C204" s="97"/>
      <c r="E204" s="119"/>
      <c r="I204" s="129"/>
      <c r="J204" s="130"/>
      <c r="K204" s="122"/>
      <c r="L204" s="122"/>
      <c r="M204" s="93"/>
      <c r="N204" s="119"/>
      <c r="O204" s="124"/>
      <c r="P204" s="125"/>
      <c r="Q204" s="125"/>
      <c r="R204" s="126"/>
      <c r="S204" s="127"/>
      <c r="T204" s="127"/>
      <c r="U204" s="128"/>
      <c r="V204" s="72"/>
      <c r="W204" s="95"/>
      <c r="X204" s="175"/>
      <c r="Y204" s="175" t="s">
        <v>6053</v>
      </c>
      <c r="Z204" s="176" t="s">
        <v>6053</v>
      </c>
      <c r="AA204" s="173" t="s">
        <v>6053</v>
      </c>
      <c r="AC204" s="120"/>
      <c r="AD204" s="120"/>
    </row>
    <row r="205" spans="2:30" ht="16.5" x14ac:dyDescent="0.2">
      <c r="B205" s="97"/>
      <c r="C205" s="97"/>
      <c r="E205" s="119"/>
      <c r="I205" s="129"/>
      <c r="J205" s="130"/>
      <c r="K205" s="122"/>
      <c r="L205" s="122"/>
      <c r="M205" s="93"/>
      <c r="N205" s="119"/>
      <c r="O205" s="124"/>
      <c r="P205" s="125"/>
      <c r="Q205" s="125"/>
      <c r="R205" s="126"/>
      <c r="S205" s="127"/>
      <c r="T205" s="127"/>
      <c r="U205" s="128"/>
      <c r="V205" s="72"/>
      <c r="W205" s="95"/>
      <c r="X205" s="175"/>
      <c r="Y205" s="175" t="s">
        <v>6053</v>
      </c>
      <c r="Z205" s="176" t="s">
        <v>6053</v>
      </c>
      <c r="AA205" s="173" t="s">
        <v>6053</v>
      </c>
      <c r="AC205" s="120"/>
      <c r="AD205" s="120"/>
    </row>
    <row r="206" spans="2:30" ht="16.5" x14ac:dyDescent="0.2">
      <c r="B206" s="97"/>
      <c r="C206" s="97"/>
      <c r="E206" s="119"/>
      <c r="I206" s="129"/>
      <c r="J206" s="130"/>
      <c r="K206" s="122"/>
      <c r="L206" s="122"/>
      <c r="M206" s="93"/>
      <c r="N206" s="119"/>
      <c r="O206" s="124"/>
      <c r="P206" s="125"/>
      <c r="Q206" s="125"/>
      <c r="R206" s="126"/>
      <c r="S206" s="127"/>
      <c r="T206" s="127"/>
      <c r="U206" s="128"/>
      <c r="V206" s="72"/>
      <c r="W206" s="95"/>
      <c r="X206" s="175"/>
      <c r="Y206" s="175" t="s">
        <v>6053</v>
      </c>
      <c r="Z206" s="176" t="s">
        <v>6053</v>
      </c>
      <c r="AA206" s="173" t="s">
        <v>6053</v>
      </c>
      <c r="AC206" s="120"/>
      <c r="AD206" s="120"/>
    </row>
    <row r="207" spans="2:30" ht="16.5" x14ac:dyDescent="0.2">
      <c r="B207" s="97"/>
      <c r="C207" s="97"/>
      <c r="E207" s="119"/>
      <c r="I207" s="129"/>
      <c r="J207" s="130"/>
      <c r="K207" s="122"/>
      <c r="L207" s="122"/>
      <c r="M207" s="93"/>
      <c r="N207" s="119"/>
      <c r="O207" s="124"/>
      <c r="P207" s="125"/>
      <c r="Q207" s="125"/>
      <c r="R207" s="126"/>
      <c r="S207" s="127"/>
      <c r="T207" s="127"/>
      <c r="U207" s="128"/>
      <c r="V207" s="72"/>
      <c r="W207" s="95"/>
      <c r="X207" s="175"/>
      <c r="Y207" s="175" t="s">
        <v>6053</v>
      </c>
      <c r="Z207" s="176" t="s">
        <v>6053</v>
      </c>
      <c r="AA207" s="173" t="s">
        <v>6053</v>
      </c>
      <c r="AC207" s="120"/>
      <c r="AD207" s="120"/>
    </row>
    <row r="208" spans="2:30" ht="16.5" x14ac:dyDescent="0.2">
      <c r="B208" s="97"/>
      <c r="C208" s="97"/>
      <c r="E208" s="119"/>
      <c r="I208" s="129"/>
      <c r="J208" s="130"/>
      <c r="K208" s="122"/>
      <c r="L208" s="122"/>
      <c r="M208" s="93"/>
      <c r="N208" s="119"/>
      <c r="O208" s="124"/>
      <c r="P208" s="125"/>
      <c r="Q208" s="125"/>
      <c r="R208" s="126"/>
      <c r="S208" s="127"/>
      <c r="T208" s="127"/>
      <c r="U208" s="128"/>
      <c r="V208" s="72"/>
      <c r="W208" s="95"/>
      <c r="X208" s="175"/>
      <c r="Y208" s="175" t="s">
        <v>6053</v>
      </c>
      <c r="Z208" s="176" t="s">
        <v>6053</v>
      </c>
      <c r="AA208" s="173" t="s">
        <v>6053</v>
      </c>
      <c r="AC208" s="120"/>
      <c r="AD208" s="120"/>
    </row>
    <row r="209" spans="2:30" ht="16.5" x14ac:dyDescent="0.2">
      <c r="B209" s="97"/>
      <c r="C209" s="97"/>
      <c r="E209" s="119"/>
      <c r="I209" s="129"/>
      <c r="J209" s="130"/>
      <c r="K209" s="122"/>
      <c r="L209" s="122"/>
      <c r="M209" s="93"/>
      <c r="N209" s="119"/>
      <c r="O209" s="124"/>
      <c r="P209" s="125"/>
      <c r="Q209" s="125"/>
      <c r="R209" s="126"/>
      <c r="S209" s="127"/>
      <c r="T209" s="127"/>
      <c r="U209" s="128"/>
      <c r="V209" s="72"/>
      <c r="W209" s="95"/>
      <c r="X209" s="175"/>
      <c r="Y209" s="175" t="s">
        <v>6053</v>
      </c>
      <c r="Z209" s="176" t="s">
        <v>6053</v>
      </c>
      <c r="AA209" s="173" t="s">
        <v>6053</v>
      </c>
      <c r="AC209" s="120"/>
      <c r="AD209" s="120"/>
    </row>
    <row r="210" spans="2:30" ht="16.5" x14ac:dyDescent="0.2">
      <c r="B210" s="97"/>
      <c r="C210" s="97"/>
      <c r="E210" s="119"/>
      <c r="I210" s="129"/>
      <c r="J210" s="130"/>
      <c r="K210" s="122"/>
      <c r="L210" s="122"/>
      <c r="M210" s="93"/>
      <c r="N210" s="119"/>
      <c r="O210" s="124"/>
      <c r="P210" s="125"/>
      <c r="Q210" s="125"/>
      <c r="R210" s="126"/>
      <c r="S210" s="127"/>
      <c r="T210" s="127"/>
      <c r="U210" s="128"/>
      <c r="V210" s="72"/>
      <c r="W210" s="95"/>
      <c r="X210" s="175"/>
      <c r="Y210" s="175" t="s">
        <v>6053</v>
      </c>
      <c r="Z210" s="176" t="s">
        <v>6053</v>
      </c>
      <c r="AA210" s="173" t="s">
        <v>6053</v>
      </c>
      <c r="AC210" s="120"/>
      <c r="AD210" s="120"/>
    </row>
    <row r="211" spans="2:30" ht="16.5" x14ac:dyDescent="0.2">
      <c r="B211" s="97"/>
      <c r="C211" s="97"/>
      <c r="E211" s="119"/>
      <c r="I211" s="129"/>
      <c r="J211" s="130"/>
      <c r="K211" s="122"/>
      <c r="L211" s="122"/>
      <c r="M211" s="93"/>
      <c r="N211" s="119"/>
      <c r="O211" s="124"/>
      <c r="P211" s="125"/>
      <c r="Q211" s="125"/>
      <c r="R211" s="126"/>
      <c r="S211" s="127"/>
      <c r="T211" s="127"/>
      <c r="U211" s="128"/>
      <c r="V211" s="72"/>
      <c r="W211" s="95"/>
      <c r="X211" s="175"/>
      <c r="Y211" s="175" t="s">
        <v>6053</v>
      </c>
      <c r="Z211" s="176" t="s">
        <v>6053</v>
      </c>
      <c r="AA211" s="173" t="s">
        <v>6053</v>
      </c>
      <c r="AC211" s="120"/>
      <c r="AD211" s="120"/>
    </row>
    <row r="212" spans="2:30" ht="16.5" x14ac:dyDescent="0.2">
      <c r="B212" s="97"/>
      <c r="C212" s="97"/>
      <c r="E212" s="119"/>
      <c r="I212" s="129"/>
      <c r="J212" s="130"/>
      <c r="K212" s="122"/>
      <c r="L212" s="122"/>
      <c r="M212" s="93"/>
      <c r="N212" s="119"/>
      <c r="O212" s="124"/>
      <c r="P212" s="125"/>
      <c r="Q212" s="125"/>
      <c r="R212" s="126"/>
      <c r="S212" s="127"/>
      <c r="T212" s="127"/>
      <c r="U212" s="128"/>
      <c r="V212" s="72"/>
      <c r="W212" s="95"/>
      <c r="X212" s="175"/>
      <c r="Y212" s="175" t="s">
        <v>6053</v>
      </c>
      <c r="Z212" s="176" t="s">
        <v>6053</v>
      </c>
      <c r="AA212" s="173" t="s">
        <v>6053</v>
      </c>
      <c r="AC212" s="120"/>
      <c r="AD212" s="120"/>
    </row>
    <row r="213" spans="2:30" ht="16.5" x14ac:dyDescent="0.2">
      <c r="B213" s="97"/>
      <c r="C213" s="97"/>
      <c r="E213" s="119"/>
      <c r="I213" s="129"/>
      <c r="J213" s="130"/>
      <c r="K213" s="122"/>
      <c r="L213" s="122"/>
      <c r="M213" s="93"/>
      <c r="N213" s="119"/>
      <c r="O213" s="124"/>
      <c r="P213" s="125"/>
      <c r="Q213" s="125"/>
      <c r="R213" s="126"/>
      <c r="S213" s="127"/>
      <c r="T213" s="127"/>
      <c r="U213" s="128"/>
      <c r="V213" s="72"/>
      <c r="W213" s="95"/>
      <c r="X213" s="175"/>
      <c r="Y213" s="175" t="s">
        <v>6053</v>
      </c>
      <c r="Z213" s="176" t="s">
        <v>6053</v>
      </c>
      <c r="AA213" s="173" t="s">
        <v>6053</v>
      </c>
      <c r="AC213" s="120"/>
      <c r="AD213" s="120"/>
    </row>
    <row r="214" spans="2:30" ht="16.5" x14ac:dyDescent="0.2">
      <c r="B214" s="97"/>
      <c r="C214" s="97"/>
      <c r="E214" s="119"/>
      <c r="I214" s="129"/>
      <c r="J214" s="130"/>
      <c r="K214" s="122"/>
      <c r="L214" s="122"/>
      <c r="M214" s="93"/>
      <c r="N214" s="119"/>
      <c r="O214" s="124"/>
      <c r="P214" s="125"/>
      <c r="Q214" s="125"/>
      <c r="R214" s="126"/>
      <c r="S214" s="127"/>
      <c r="T214" s="127"/>
      <c r="U214" s="128"/>
      <c r="V214" s="72"/>
      <c r="W214" s="95"/>
      <c r="X214" s="175"/>
      <c r="Y214" s="175" t="s">
        <v>6053</v>
      </c>
      <c r="Z214" s="176" t="s">
        <v>6053</v>
      </c>
      <c r="AA214" s="173" t="s">
        <v>6053</v>
      </c>
      <c r="AC214" s="120"/>
      <c r="AD214" s="120"/>
    </row>
    <row r="215" spans="2:30" ht="16.5" x14ac:dyDescent="0.2">
      <c r="B215" s="97"/>
      <c r="C215" s="97"/>
      <c r="E215" s="119"/>
      <c r="I215" s="129"/>
      <c r="J215" s="130"/>
      <c r="K215" s="122"/>
      <c r="L215" s="122"/>
      <c r="M215" s="93"/>
      <c r="N215" s="119"/>
      <c r="O215" s="124"/>
      <c r="P215" s="125"/>
      <c r="Q215" s="125"/>
      <c r="R215" s="126"/>
      <c r="S215" s="127"/>
      <c r="T215" s="127"/>
      <c r="U215" s="128"/>
      <c r="V215" s="72"/>
      <c r="W215" s="95"/>
      <c r="X215" s="175"/>
      <c r="Y215" s="175" t="s">
        <v>6053</v>
      </c>
      <c r="Z215" s="176" t="s">
        <v>6053</v>
      </c>
      <c r="AA215" s="173" t="s">
        <v>6053</v>
      </c>
      <c r="AC215" s="120"/>
      <c r="AD215" s="120"/>
    </row>
    <row r="216" spans="2:30" ht="16.5" x14ac:dyDescent="0.2">
      <c r="B216" s="97"/>
      <c r="C216" s="97"/>
      <c r="E216" s="119"/>
      <c r="I216" s="129"/>
      <c r="J216" s="130"/>
      <c r="K216" s="122"/>
      <c r="L216" s="122"/>
      <c r="M216" s="93"/>
      <c r="N216" s="119"/>
      <c r="O216" s="124"/>
      <c r="P216" s="125"/>
      <c r="Q216" s="125"/>
      <c r="R216" s="126"/>
      <c r="S216" s="127"/>
      <c r="T216" s="127"/>
      <c r="U216" s="128"/>
      <c r="V216" s="72"/>
      <c r="W216" s="95"/>
      <c r="X216" s="175"/>
      <c r="Y216" s="175" t="s">
        <v>6053</v>
      </c>
      <c r="Z216" s="176" t="s">
        <v>6053</v>
      </c>
      <c r="AA216" s="173" t="s">
        <v>6053</v>
      </c>
      <c r="AC216" s="120"/>
      <c r="AD216" s="120"/>
    </row>
    <row r="217" spans="2:30" ht="16.5" x14ac:dyDescent="0.2">
      <c r="B217" s="97"/>
      <c r="C217" s="97"/>
      <c r="E217" s="119"/>
      <c r="I217" s="129"/>
      <c r="J217" s="130"/>
      <c r="K217" s="122"/>
      <c r="L217" s="122"/>
      <c r="M217" s="93"/>
      <c r="N217" s="119"/>
      <c r="O217" s="124"/>
      <c r="P217" s="125"/>
      <c r="Q217" s="125"/>
      <c r="R217" s="126"/>
      <c r="S217" s="127"/>
      <c r="T217" s="127"/>
      <c r="U217" s="128"/>
      <c r="V217" s="72"/>
      <c r="W217" s="95"/>
      <c r="X217" s="175"/>
      <c r="Y217" s="175" t="s">
        <v>6053</v>
      </c>
      <c r="Z217" s="176" t="s">
        <v>6053</v>
      </c>
      <c r="AA217" s="173" t="s">
        <v>6053</v>
      </c>
      <c r="AC217" s="120"/>
      <c r="AD217" s="120"/>
    </row>
    <row r="218" spans="2:30" ht="16.5" x14ac:dyDescent="0.2">
      <c r="B218" s="97"/>
      <c r="C218" s="97"/>
      <c r="E218" s="119"/>
      <c r="I218" s="129"/>
      <c r="J218" s="130"/>
      <c r="K218" s="122"/>
      <c r="L218" s="122"/>
      <c r="M218" s="93"/>
      <c r="N218" s="119"/>
      <c r="O218" s="124"/>
      <c r="P218" s="125"/>
      <c r="Q218" s="125"/>
      <c r="R218" s="126"/>
      <c r="S218" s="127"/>
      <c r="T218" s="127"/>
      <c r="U218" s="128"/>
      <c r="V218" s="72"/>
      <c r="W218" s="95"/>
      <c r="X218" s="175"/>
      <c r="Y218" s="175" t="s">
        <v>6053</v>
      </c>
      <c r="Z218" s="176" t="s">
        <v>6053</v>
      </c>
      <c r="AA218" s="173" t="s">
        <v>6053</v>
      </c>
      <c r="AC218" s="120"/>
      <c r="AD218" s="120"/>
    </row>
    <row r="219" spans="2:30" ht="16.5" x14ac:dyDescent="0.2">
      <c r="B219" s="97"/>
      <c r="C219" s="97"/>
      <c r="E219" s="119"/>
      <c r="I219" s="129"/>
      <c r="J219" s="130"/>
      <c r="K219" s="122"/>
      <c r="L219" s="122"/>
      <c r="M219" s="93"/>
      <c r="N219" s="119"/>
      <c r="O219" s="124"/>
      <c r="P219" s="125"/>
      <c r="Q219" s="125"/>
      <c r="R219" s="126"/>
      <c r="S219" s="127"/>
      <c r="T219" s="127"/>
      <c r="U219" s="128"/>
      <c r="V219" s="72"/>
      <c r="W219" s="95"/>
      <c r="X219" s="175"/>
      <c r="Y219" s="175" t="s">
        <v>6053</v>
      </c>
      <c r="Z219" s="176" t="s">
        <v>6053</v>
      </c>
      <c r="AA219" s="173" t="s">
        <v>6053</v>
      </c>
      <c r="AC219" s="120"/>
      <c r="AD219" s="120"/>
    </row>
    <row r="220" spans="2:30" ht="16.5" x14ac:dyDescent="0.2">
      <c r="B220" s="97"/>
      <c r="C220" s="97"/>
      <c r="E220" s="119"/>
      <c r="I220" s="129"/>
      <c r="J220" s="130"/>
      <c r="K220" s="122"/>
      <c r="L220" s="122"/>
      <c r="M220" s="93"/>
      <c r="N220" s="119"/>
      <c r="O220" s="124"/>
      <c r="P220" s="125"/>
      <c r="Q220" s="125"/>
      <c r="R220" s="126"/>
      <c r="S220" s="127"/>
      <c r="T220" s="127"/>
      <c r="U220" s="128"/>
      <c r="V220" s="72"/>
      <c r="W220" s="95"/>
      <c r="X220" s="175"/>
      <c r="Y220" s="175" t="s">
        <v>6053</v>
      </c>
      <c r="Z220" s="176" t="s">
        <v>6053</v>
      </c>
      <c r="AA220" s="173" t="s">
        <v>6053</v>
      </c>
      <c r="AC220" s="120"/>
      <c r="AD220" s="120"/>
    </row>
    <row r="221" spans="2:30" ht="16.5" x14ac:dyDescent="0.2">
      <c r="B221" s="97"/>
      <c r="C221" s="97"/>
      <c r="E221" s="119"/>
      <c r="I221" s="129"/>
      <c r="J221" s="130"/>
      <c r="K221" s="122"/>
      <c r="L221" s="122"/>
      <c r="M221" s="93"/>
      <c r="N221" s="119"/>
      <c r="O221" s="124"/>
      <c r="P221" s="125"/>
      <c r="Q221" s="125"/>
      <c r="R221" s="126"/>
      <c r="S221" s="127"/>
      <c r="T221" s="127"/>
      <c r="U221" s="128"/>
      <c r="V221" s="72"/>
      <c r="W221" s="95"/>
      <c r="X221" s="175"/>
      <c r="Y221" s="175" t="s">
        <v>6053</v>
      </c>
      <c r="Z221" s="176" t="s">
        <v>6053</v>
      </c>
      <c r="AA221" s="173" t="s">
        <v>6053</v>
      </c>
      <c r="AC221" s="120"/>
      <c r="AD221" s="120"/>
    </row>
    <row r="222" spans="2:30" ht="16.5" x14ac:dyDescent="0.2">
      <c r="B222" s="97"/>
      <c r="C222" s="97"/>
      <c r="E222" s="119"/>
      <c r="I222" s="129"/>
      <c r="J222" s="130"/>
      <c r="K222" s="122"/>
      <c r="L222" s="122"/>
      <c r="M222" s="93"/>
      <c r="N222" s="119"/>
      <c r="O222" s="124"/>
      <c r="P222" s="125"/>
      <c r="Q222" s="125"/>
      <c r="R222" s="126"/>
      <c r="S222" s="127"/>
      <c r="T222" s="127"/>
      <c r="U222" s="128"/>
      <c r="V222" s="72"/>
      <c r="W222" s="95"/>
      <c r="X222" s="175"/>
      <c r="Y222" s="175" t="s">
        <v>6053</v>
      </c>
      <c r="Z222" s="176" t="s">
        <v>6053</v>
      </c>
      <c r="AA222" s="173" t="s">
        <v>6053</v>
      </c>
      <c r="AC222" s="120"/>
      <c r="AD222" s="120"/>
    </row>
    <row r="223" spans="2:30" ht="16.5" x14ac:dyDescent="0.2">
      <c r="B223" s="97"/>
      <c r="C223" s="97"/>
      <c r="E223" s="119"/>
      <c r="I223" s="129"/>
      <c r="J223" s="130"/>
      <c r="K223" s="122"/>
      <c r="L223" s="122"/>
      <c r="M223" s="93"/>
      <c r="N223" s="119"/>
      <c r="O223" s="124"/>
      <c r="P223" s="125"/>
      <c r="Q223" s="125"/>
      <c r="R223" s="126"/>
      <c r="S223" s="127"/>
      <c r="T223" s="127"/>
      <c r="U223" s="128"/>
      <c r="V223" s="72"/>
      <c r="W223" s="95"/>
      <c r="X223" s="175"/>
      <c r="Y223" s="175" t="s">
        <v>6053</v>
      </c>
      <c r="Z223" s="176" t="s">
        <v>6053</v>
      </c>
      <c r="AA223" s="173" t="s">
        <v>6053</v>
      </c>
      <c r="AC223" s="120"/>
      <c r="AD223" s="120"/>
    </row>
    <row r="224" spans="2:30" ht="16.5" x14ac:dyDescent="0.2">
      <c r="B224" s="97"/>
      <c r="C224" s="97"/>
      <c r="E224" s="119"/>
      <c r="I224" s="129"/>
      <c r="J224" s="130"/>
      <c r="K224" s="122"/>
      <c r="L224" s="122"/>
      <c r="M224" s="93"/>
      <c r="N224" s="119"/>
      <c r="O224" s="124"/>
      <c r="P224" s="125"/>
      <c r="Q224" s="125"/>
      <c r="R224" s="126"/>
      <c r="S224" s="127"/>
      <c r="T224" s="127"/>
      <c r="U224" s="128"/>
      <c r="V224" s="72"/>
      <c r="W224" s="95"/>
      <c r="X224" s="175"/>
      <c r="Y224" s="175" t="s">
        <v>6053</v>
      </c>
      <c r="Z224" s="176" t="s">
        <v>6053</v>
      </c>
      <c r="AA224" s="173" t="s">
        <v>6053</v>
      </c>
      <c r="AC224" s="120"/>
      <c r="AD224" s="120"/>
    </row>
    <row r="225" spans="2:30" ht="16.5" x14ac:dyDescent="0.2">
      <c r="B225" s="97"/>
      <c r="C225" s="97"/>
      <c r="E225" s="119"/>
      <c r="I225" s="129"/>
      <c r="J225" s="130"/>
      <c r="K225" s="122"/>
      <c r="L225" s="122"/>
      <c r="M225" s="93"/>
      <c r="N225" s="119"/>
      <c r="O225" s="124"/>
      <c r="P225" s="125"/>
      <c r="Q225" s="125"/>
      <c r="R225" s="126"/>
      <c r="S225" s="127"/>
      <c r="T225" s="127"/>
      <c r="U225" s="128"/>
      <c r="V225" s="72"/>
      <c r="W225" s="95"/>
      <c r="X225" s="175"/>
      <c r="Y225" s="175" t="s">
        <v>6053</v>
      </c>
      <c r="Z225" s="176" t="s">
        <v>6053</v>
      </c>
      <c r="AA225" s="173" t="s">
        <v>6053</v>
      </c>
      <c r="AC225" s="120"/>
      <c r="AD225" s="120"/>
    </row>
    <row r="226" spans="2:30" ht="16.5" x14ac:dyDescent="0.2">
      <c r="B226" s="97"/>
      <c r="C226" s="97"/>
      <c r="E226" s="119"/>
      <c r="I226" s="129"/>
      <c r="J226" s="130"/>
      <c r="K226" s="122"/>
      <c r="L226" s="122"/>
      <c r="M226" s="93"/>
      <c r="N226" s="119"/>
      <c r="O226" s="124"/>
      <c r="P226" s="125"/>
      <c r="Q226" s="125"/>
      <c r="R226" s="126"/>
      <c r="S226" s="127"/>
      <c r="T226" s="127"/>
      <c r="U226" s="128"/>
      <c r="V226" s="72"/>
      <c r="W226" s="95"/>
      <c r="X226" s="175"/>
      <c r="Y226" s="175" t="s">
        <v>6053</v>
      </c>
      <c r="Z226" s="176" t="s">
        <v>6053</v>
      </c>
      <c r="AA226" s="173" t="s">
        <v>6053</v>
      </c>
      <c r="AC226" s="120"/>
      <c r="AD226" s="120"/>
    </row>
    <row r="227" spans="2:30" ht="16.5" x14ac:dyDescent="0.2">
      <c r="B227" s="97"/>
      <c r="C227" s="97"/>
      <c r="E227" s="119"/>
      <c r="I227" s="129"/>
      <c r="J227" s="130"/>
      <c r="K227" s="122"/>
      <c r="L227" s="122"/>
      <c r="M227" s="93"/>
      <c r="N227" s="119"/>
      <c r="O227" s="124"/>
      <c r="P227" s="125"/>
      <c r="Q227" s="125"/>
      <c r="R227" s="126"/>
      <c r="S227" s="127"/>
      <c r="T227" s="127"/>
      <c r="U227" s="128"/>
      <c r="V227" s="72"/>
      <c r="W227" s="95"/>
      <c r="X227" s="175"/>
      <c r="Y227" s="175" t="s">
        <v>6053</v>
      </c>
      <c r="Z227" s="176" t="s">
        <v>6053</v>
      </c>
      <c r="AA227" s="173" t="s">
        <v>6053</v>
      </c>
      <c r="AC227" s="120"/>
      <c r="AD227" s="120"/>
    </row>
    <row r="228" spans="2:30" ht="16.5" x14ac:dyDescent="0.2">
      <c r="B228" s="97"/>
      <c r="C228" s="97"/>
      <c r="E228" s="119"/>
      <c r="I228" s="129"/>
      <c r="J228" s="130"/>
      <c r="K228" s="122"/>
      <c r="L228" s="122"/>
      <c r="M228" s="93"/>
      <c r="N228" s="119"/>
      <c r="O228" s="124"/>
      <c r="P228" s="125"/>
      <c r="Q228" s="125"/>
      <c r="R228" s="126"/>
      <c r="S228" s="127"/>
      <c r="T228" s="127"/>
      <c r="U228" s="128"/>
      <c r="V228" s="72"/>
      <c r="W228" s="95"/>
      <c r="X228" s="175"/>
      <c r="Y228" s="175" t="s">
        <v>6053</v>
      </c>
      <c r="Z228" s="176" t="s">
        <v>6053</v>
      </c>
      <c r="AA228" s="173" t="s">
        <v>6053</v>
      </c>
      <c r="AC228" s="120"/>
      <c r="AD228" s="120"/>
    </row>
    <row r="229" spans="2:30" ht="16.5" x14ac:dyDescent="0.2">
      <c r="B229" s="97"/>
      <c r="C229" s="97"/>
      <c r="E229" s="119"/>
      <c r="I229" s="129"/>
      <c r="J229" s="130"/>
      <c r="K229" s="122"/>
      <c r="L229" s="122"/>
      <c r="M229" s="93"/>
      <c r="N229" s="119"/>
      <c r="O229" s="124"/>
      <c r="P229" s="125"/>
      <c r="Q229" s="125"/>
      <c r="R229" s="126"/>
      <c r="S229" s="127"/>
      <c r="T229" s="127"/>
      <c r="U229" s="128"/>
      <c r="V229" s="72"/>
      <c r="W229" s="95"/>
      <c r="X229" s="175"/>
      <c r="Y229" s="175" t="s">
        <v>6053</v>
      </c>
      <c r="Z229" s="176" t="s">
        <v>6053</v>
      </c>
      <c r="AA229" s="173" t="s">
        <v>6053</v>
      </c>
      <c r="AC229" s="120"/>
      <c r="AD229" s="120"/>
    </row>
    <row r="230" spans="2:30" ht="16.5" x14ac:dyDescent="0.2">
      <c r="B230" s="97"/>
      <c r="C230" s="97"/>
      <c r="E230" s="119"/>
      <c r="I230" s="129"/>
      <c r="J230" s="130"/>
      <c r="K230" s="122"/>
      <c r="L230" s="122"/>
      <c r="M230" s="93"/>
      <c r="N230" s="119"/>
      <c r="O230" s="124"/>
      <c r="P230" s="125"/>
      <c r="Q230" s="125"/>
      <c r="R230" s="126"/>
      <c r="S230" s="127"/>
      <c r="T230" s="127"/>
      <c r="U230" s="128"/>
      <c r="V230" s="72"/>
      <c r="W230" s="95"/>
      <c r="X230" s="175"/>
      <c r="Y230" s="175" t="s">
        <v>6053</v>
      </c>
      <c r="Z230" s="176" t="s">
        <v>6053</v>
      </c>
      <c r="AA230" s="173" t="s">
        <v>6053</v>
      </c>
      <c r="AC230" s="120"/>
      <c r="AD230" s="120"/>
    </row>
    <row r="231" spans="2:30" ht="16.5" x14ac:dyDescent="0.2">
      <c r="B231" s="97"/>
      <c r="C231" s="97"/>
      <c r="E231" s="119"/>
      <c r="I231" s="129"/>
      <c r="J231" s="130"/>
      <c r="K231" s="122"/>
      <c r="L231" s="122"/>
      <c r="M231" s="93"/>
      <c r="N231" s="119"/>
      <c r="O231" s="124"/>
      <c r="P231" s="125"/>
      <c r="Q231" s="125"/>
      <c r="R231" s="126"/>
      <c r="S231" s="127"/>
      <c r="T231" s="127"/>
      <c r="U231" s="128"/>
      <c r="V231" s="72"/>
      <c r="W231" s="95"/>
      <c r="X231" s="175"/>
      <c r="Y231" s="175" t="s">
        <v>6053</v>
      </c>
      <c r="Z231" s="176" t="s">
        <v>6053</v>
      </c>
      <c r="AA231" s="173" t="s">
        <v>6053</v>
      </c>
      <c r="AC231" s="120"/>
      <c r="AD231" s="120"/>
    </row>
    <row r="232" spans="2:30" ht="16.5" x14ac:dyDescent="0.2">
      <c r="B232" s="97"/>
      <c r="C232" s="97"/>
      <c r="E232" s="119"/>
      <c r="I232" s="129"/>
      <c r="J232" s="130"/>
      <c r="K232" s="122"/>
      <c r="L232" s="122"/>
      <c r="M232" s="93"/>
      <c r="N232" s="119"/>
      <c r="O232" s="124"/>
      <c r="P232" s="125"/>
      <c r="Q232" s="125"/>
      <c r="R232" s="126"/>
      <c r="S232" s="127"/>
      <c r="T232" s="127"/>
      <c r="U232" s="128"/>
      <c r="V232" s="72"/>
      <c r="W232" s="95"/>
      <c r="X232" s="175"/>
      <c r="Y232" s="175" t="s">
        <v>6053</v>
      </c>
      <c r="Z232" s="176" t="s">
        <v>6053</v>
      </c>
      <c r="AA232" s="173" t="s">
        <v>6053</v>
      </c>
      <c r="AC232" s="120"/>
      <c r="AD232" s="120"/>
    </row>
    <row r="233" spans="2:30" ht="16.5" x14ac:dyDescent="0.2">
      <c r="B233" s="97"/>
      <c r="C233" s="97"/>
      <c r="E233" s="119"/>
      <c r="I233" s="129"/>
      <c r="J233" s="130"/>
      <c r="K233" s="122"/>
      <c r="L233" s="122"/>
      <c r="M233" s="93"/>
      <c r="N233" s="119"/>
      <c r="O233" s="124"/>
      <c r="P233" s="125"/>
      <c r="Q233" s="125"/>
      <c r="R233" s="126"/>
      <c r="S233" s="127"/>
      <c r="T233" s="127"/>
      <c r="U233" s="128"/>
      <c r="V233" s="72"/>
      <c r="W233" s="95"/>
      <c r="X233" s="175"/>
      <c r="Y233" s="175" t="s">
        <v>6053</v>
      </c>
      <c r="Z233" s="176" t="s">
        <v>6053</v>
      </c>
      <c r="AA233" s="173" t="s">
        <v>6053</v>
      </c>
      <c r="AC233" s="120"/>
      <c r="AD233" s="120"/>
    </row>
    <row r="234" spans="2:30" ht="16.5" x14ac:dyDescent="0.2">
      <c r="B234" s="97"/>
      <c r="C234" s="97"/>
      <c r="E234" s="119"/>
      <c r="I234" s="129"/>
      <c r="J234" s="130"/>
      <c r="K234" s="122"/>
      <c r="L234" s="122"/>
      <c r="M234" s="93"/>
      <c r="N234" s="119"/>
      <c r="O234" s="124"/>
      <c r="P234" s="125"/>
      <c r="Q234" s="125"/>
      <c r="R234" s="126"/>
      <c r="S234" s="127"/>
      <c r="T234" s="127"/>
      <c r="U234" s="128"/>
      <c r="V234" s="72"/>
      <c r="W234" s="95"/>
      <c r="X234" s="175"/>
      <c r="Y234" s="175" t="s">
        <v>6053</v>
      </c>
      <c r="Z234" s="176" t="s">
        <v>6053</v>
      </c>
      <c r="AA234" s="173" t="s">
        <v>6053</v>
      </c>
      <c r="AC234" s="120"/>
      <c r="AD234" s="120"/>
    </row>
    <row r="235" spans="2:30" ht="16.5" x14ac:dyDescent="0.2">
      <c r="B235" s="97"/>
      <c r="C235" s="97"/>
      <c r="E235" s="119"/>
      <c r="I235" s="129"/>
      <c r="J235" s="130"/>
      <c r="K235" s="122"/>
      <c r="L235" s="122"/>
      <c r="M235" s="93"/>
      <c r="N235" s="119"/>
      <c r="O235" s="124"/>
      <c r="P235" s="125"/>
      <c r="Q235" s="125"/>
      <c r="R235" s="126"/>
      <c r="S235" s="127"/>
      <c r="T235" s="127"/>
      <c r="U235" s="128"/>
      <c r="V235" s="72"/>
      <c r="W235" s="95"/>
      <c r="X235" s="175"/>
      <c r="Y235" s="175" t="s">
        <v>6053</v>
      </c>
      <c r="Z235" s="176" t="s">
        <v>6053</v>
      </c>
      <c r="AA235" s="173" t="s">
        <v>6053</v>
      </c>
      <c r="AC235" s="120"/>
      <c r="AD235" s="120"/>
    </row>
    <row r="236" spans="2:30" ht="16.5" x14ac:dyDescent="0.2">
      <c r="B236" s="97"/>
      <c r="C236" s="97"/>
      <c r="E236" s="119"/>
      <c r="I236" s="129"/>
      <c r="J236" s="130"/>
      <c r="K236" s="122"/>
      <c r="L236" s="122"/>
      <c r="M236" s="93"/>
      <c r="N236" s="119"/>
      <c r="O236" s="124"/>
      <c r="P236" s="125"/>
      <c r="Q236" s="125"/>
      <c r="R236" s="126"/>
      <c r="S236" s="127"/>
      <c r="T236" s="127"/>
      <c r="U236" s="128"/>
      <c r="V236" s="72"/>
      <c r="W236" s="95"/>
      <c r="X236" s="175"/>
      <c r="Y236" s="175" t="s">
        <v>6053</v>
      </c>
      <c r="Z236" s="176" t="s">
        <v>6053</v>
      </c>
      <c r="AA236" s="173" t="s">
        <v>6053</v>
      </c>
      <c r="AC236" s="120"/>
      <c r="AD236" s="120"/>
    </row>
    <row r="237" spans="2:30" ht="16.5" x14ac:dyDescent="0.2">
      <c r="B237" s="97"/>
      <c r="C237" s="97"/>
      <c r="E237" s="119"/>
      <c r="I237" s="129"/>
      <c r="J237" s="130"/>
      <c r="K237" s="122"/>
      <c r="L237" s="122"/>
      <c r="M237" s="93"/>
      <c r="N237" s="119"/>
      <c r="O237" s="124"/>
      <c r="P237" s="125"/>
      <c r="Q237" s="125"/>
      <c r="R237" s="126"/>
      <c r="S237" s="127"/>
      <c r="T237" s="127"/>
      <c r="U237" s="128"/>
      <c r="V237" s="72"/>
      <c r="W237" s="95"/>
      <c r="X237" s="175"/>
      <c r="Y237" s="175" t="s">
        <v>6053</v>
      </c>
      <c r="Z237" s="176" t="s">
        <v>6053</v>
      </c>
      <c r="AA237" s="173" t="s">
        <v>6053</v>
      </c>
      <c r="AC237" s="120"/>
      <c r="AD237" s="120"/>
    </row>
    <row r="238" spans="2:30" ht="16.5" x14ac:dyDescent="0.2">
      <c r="B238" s="97"/>
      <c r="C238" s="97"/>
      <c r="E238" s="119"/>
      <c r="I238" s="129"/>
      <c r="J238" s="130"/>
      <c r="K238" s="122"/>
      <c r="L238" s="122"/>
      <c r="M238" s="93"/>
      <c r="N238" s="119"/>
      <c r="O238" s="124"/>
      <c r="P238" s="125"/>
      <c r="Q238" s="125"/>
      <c r="R238" s="126"/>
      <c r="S238" s="127"/>
      <c r="T238" s="127"/>
      <c r="U238" s="128"/>
      <c r="V238" s="72"/>
      <c r="W238" s="95"/>
      <c r="X238" s="175"/>
      <c r="Y238" s="175" t="s">
        <v>6053</v>
      </c>
      <c r="Z238" s="176" t="s">
        <v>6053</v>
      </c>
      <c r="AA238" s="173" t="s">
        <v>6053</v>
      </c>
      <c r="AC238" s="120"/>
      <c r="AD238" s="120"/>
    </row>
    <row r="239" spans="2:30" ht="16.5" x14ac:dyDescent="0.2">
      <c r="B239" s="97"/>
      <c r="C239" s="97"/>
      <c r="E239" s="119"/>
      <c r="I239" s="129"/>
      <c r="J239" s="130"/>
      <c r="K239" s="122"/>
      <c r="L239" s="122"/>
      <c r="M239" s="93"/>
      <c r="N239" s="119"/>
      <c r="O239" s="124"/>
      <c r="P239" s="125"/>
      <c r="Q239" s="125"/>
      <c r="R239" s="126"/>
      <c r="S239" s="127"/>
      <c r="T239" s="127"/>
      <c r="U239" s="128"/>
      <c r="V239" s="72"/>
      <c r="W239" s="95"/>
      <c r="X239" s="175"/>
      <c r="Y239" s="175" t="s">
        <v>6053</v>
      </c>
      <c r="Z239" s="176" t="s">
        <v>6053</v>
      </c>
      <c r="AA239" s="173" t="s">
        <v>6053</v>
      </c>
      <c r="AC239" s="120"/>
      <c r="AD239" s="120"/>
    </row>
    <row r="240" spans="2:30" ht="16.5" x14ac:dyDescent="0.2">
      <c r="B240" s="97"/>
      <c r="C240" s="97"/>
      <c r="E240" s="119"/>
      <c r="I240" s="129"/>
      <c r="J240" s="130"/>
      <c r="K240" s="122"/>
      <c r="L240" s="122"/>
      <c r="M240" s="93"/>
      <c r="N240" s="119"/>
      <c r="O240" s="124"/>
      <c r="P240" s="125"/>
      <c r="Q240" s="125"/>
      <c r="R240" s="126"/>
      <c r="S240" s="127"/>
      <c r="T240" s="127"/>
      <c r="U240" s="128"/>
      <c r="V240" s="72"/>
      <c r="W240" s="95"/>
      <c r="X240" s="175"/>
      <c r="Y240" s="175" t="s">
        <v>6053</v>
      </c>
      <c r="Z240" s="176" t="s">
        <v>6053</v>
      </c>
      <c r="AA240" s="173" t="s">
        <v>6053</v>
      </c>
      <c r="AC240" s="120"/>
      <c r="AD240" s="120"/>
    </row>
    <row r="241" spans="2:30" ht="16.5" x14ac:dyDescent="0.2">
      <c r="B241" s="97"/>
      <c r="C241" s="97"/>
      <c r="E241" s="119"/>
      <c r="I241" s="129"/>
      <c r="J241" s="130"/>
      <c r="K241" s="122"/>
      <c r="L241" s="122"/>
      <c r="M241" s="93"/>
      <c r="N241" s="119"/>
      <c r="O241" s="124"/>
      <c r="P241" s="125"/>
      <c r="Q241" s="125"/>
      <c r="R241" s="126"/>
      <c r="S241" s="127"/>
      <c r="T241" s="127"/>
      <c r="U241" s="128"/>
      <c r="V241" s="72"/>
      <c r="W241" s="95"/>
      <c r="X241" s="175"/>
      <c r="Y241" s="175" t="s">
        <v>6053</v>
      </c>
      <c r="Z241" s="176" t="s">
        <v>6053</v>
      </c>
      <c r="AA241" s="173" t="s">
        <v>6053</v>
      </c>
      <c r="AC241" s="120"/>
      <c r="AD241" s="120"/>
    </row>
    <row r="242" spans="2:30" ht="16.5" x14ac:dyDescent="0.2">
      <c r="B242" s="97"/>
      <c r="C242" s="97"/>
      <c r="E242" s="119"/>
      <c r="I242" s="129"/>
      <c r="J242" s="130"/>
      <c r="K242" s="122"/>
      <c r="L242" s="122"/>
      <c r="M242" s="93"/>
      <c r="N242" s="119"/>
      <c r="O242" s="124"/>
      <c r="P242" s="125"/>
      <c r="Q242" s="125"/>
      <c r="R242" s="126"/>
      <c r="S242" s="127"/>
      <c r="T242" s="127"/>
      <c r="U242" s="128"/>
      <c r="V242" s="72"/>
      <c r="W242" s="95"/>
      <c r="X242" s="175"/>
      <c r="Y242" s="175" t="s">
        <v>6053</v>
      </c>
      <c r="Z242" s="176" t="s">
        <v>6053</v>
      </c>
      <c r="AA242" s="173" t="s">
        <v>6053</v>
      </c>
      <c r="AC242" s="120"/>
      <c r="AD242" s="120"/>
    </row>
    <row r="243" spans="2:30" ht="16.5" x14ac:dyDescent="0.2">
      <c r="B243" s="97"/>
      <c r="C243" s="97"/>
      <c r="E243" s="119"/>
      <c r="I243" s="129"/>
      <c r="J243" s="130"/>
      <c r="K243" s="122"/>
      <c r="L243" s="122"/>
      <c r="M243" s="93"/>
      <c r="N243" s="119"/>
      <c r="O243" s="124"/>
      <c r="P243" s="125"/>
      <c r="Q243" s="125"/>
      <c r="R243" s="126"/>
      <c r="S243" s="127"/>
      <c r="T243" s="127"/>
      <c r="U243" s="128"/>
      <c r="V243" s="72"/>
      <c r="W243" s="95"/>
      <c r="X243" s="175"/>
      <c r="Y243" s="175" t="s">
        <v>6053</v>
      </c>
      <c r="Z243" s="176" t="s">
        <v>6053</v>
      </c>
      <c r="AA243" s="173" t="s">
        <v>6053</v>
      </c>
      <c r="AC243" s="120"/>
      <c r="AD243" s="120"/>
    </row>
    <row r="244" spans="2:30" ht="16.5" x14ac:dyDescent="0.2">
      <c r="B244" s="97"/>
      <c r="C244" s="97"/>
      <c r="E244" s="119"/>
      <c r="I244" s="129"/>
      <c r="J244" s="130"/>
      <c r="K244" s="122"/>
      <c r="L244" s="122"/>
      <c r="M244" s="93"/>
      <c r="N244" s="119"/>
      <c r="O244" s="124"/>
      <c r="P244" s="125"/>
      <c r="Q244" s="125"/>
      <c r="R244" s="126"/>
      <c r="S244" s="127"/>
      <c r="T244" s="127"/>
      <c r="U244" s="128"/>
      <c r="V244" s="72"/>
      <c r="W244" s="95"/>
      <c r="X244" s="175"/>
      <c r="Y244" s="175" t="s">
        <v>6053</v>
      </c>
      <c r="Z244" s="176" t="s">
        <v>6053</v>
      </c>
      <c r="AA244" s="173" t="s">
        <v>6053</v>
      </c>
      <c r="AC244" s="120"/>
      <c r="AD244" s="120"/>
    </row>
    <row r="245" spans="2:30" ht="16.5" x14ac:dyDescent="0.2">
      <c r="B245" s="97"/>
      <c r="C245" s="97"/>
      <c r="E245" s="119"/>
      <c r="I245" s="129"/>
      <c r="J245" s="130"/>
      <c r="K245" s="122"/>
      <c r="L245" s="122"/>
      <c r="M245" s="93"/>
      <c r="N245" s="119"/>
      <c r="O245" s="124"/>
      <c r="P245" s="125"/>
      <c r="Q245" s="125"/>
      <c r="R245" s="126"/>
      <c r="S245" s="127"/>
      <c r="T245" s="127"/>
      <c r="U245" s="128"/>
      <c r="V245" s="72"/>
      <c r="W245" s="95"/>
      <c r="X245" s="175"/>
      <c r="Y245" s="175" t="s">
        <v>6053</v>
      </c>
      <c r="Z245" s="176" t="s">
        <v>6053</v>
      </c>
      <c r="AA245" s="173" t="s">
        <v>6053</v>
      </c>
      <c r="AC245" s="120"/>
      <c r="AD245" s="120"/>
    </row>
    <row r="246" spans="2:30" ht="16.5" x14ac:dyDescent="0.2">
      <c r="B246" s="97"/>
      <c r="C246" s="97"/>
      <c r="E246" s="119"/>
      <c r="I246" s="129"/>
      <c r="J246" s="130"/>
      <c r="K246" s="122"/>
      <c r="L246" s="122"/>
      <c r="M246" s="93"/>
      <c r="N246" s="119"/>
      <c r="O246" s="124"/>
      <c r="P246" s="125"/>
      <c r="Q246" s="125"/>
      <c r="R246" s="126"/>
      <c r="S246" s="127"/>
      <c r="T246" s="127"/>
      <c r="U246" s="128"/>
      <c r="V246" s="72"/>
      <c r="W246" s="95"/>
      <c r="X246" s="175"/>
      <c r="Y246" s="175" t="s">
        <v>6053</v>
      </c>
      <c r="Z246" s="176" t="s">
        <v>6053</v>
      </c>
      <c r="AA246" s="173" t="s">
        <v>6053</v>
      </c>
      <c r="AC246" s="120"/>
      <c r="AD246" s="120"/>
    </row>
    <row r="247" spans="2:30" ht="16.5" x14ac:dyDescent="0.2">
      <c r="B247" s="97"/>
      <c r="C247" s="97"/>
      <c r="E247" s="119"/>
      <c r="I247" s="129"/>
      <c r="J247" s="130"/>
      <c r="K247" s="122"/>
      <c r="L247" s="122"/>
      <c r="M247" s="93"/>
      <c r="N247" s="119"/>
      <c r="O247" s="124"/>
      <c r="P247" s="125"/>
      <c r="Q247" s="125"/>
      <c r="R247" s="126"/>
      <c r="S247" s="127"/>
      <c r="T247" s="127"/>
      <c r="U247" s="128"/>
      <c r="V247" s="72"/>
      <c r="W247" s="95"/>
      <c r="X247" s="175"/>
      <c r="Y247" s="175" t="s">
        <v>6053</v>
      </c>
      <c r="Z247" s="176" t="s">
        <v>6053</v>
      </c>
      <c r="AA247" s="173" t="s">
        <v>6053</v>
      </c>
      <c r="AC247" s="120"/>
      <c r="AD247" s="120"/>
    </row>
    <row r="248" spans="2:30" ht="16.5" x14ac:dyDescent="0.2">
      <c r="B248" s="97"/>
      <c r="C248" s="97"/>
      <c r="E248" s="119"/>
      <c r="I248" s="129"/>
      <c r="J248" s="130"/>
      <c r="K248" s="122"/>
      <c r="L248" s="122"/>
      <c r="M248" s="93"/>
      <c r="N248" s="119"/>
      <c r="O248" s="124"/>
      <c r="P248" s="125"/>
      <c r="Q248" s="125"/>
      <c r="R248" s="126"/>
      <c r="S248" s="127"/>
      <c r="T248" s="127"/>
      <c r="U248" s="128"/>
      <c r="V248" s="72"/>
      <c r="W248" s="95"/>
      <c r="X248" s="175"/>
      <c r="Y248" s="175" t="s">
        <v>6053</v>
      </c>
      <c r="Z248" s="176" t="s">
        <v>6053</v>
      </c>
      <c r="AA248" s="173" t="s">
        <v>6053</v>
      </c>
      <c r="AC248" s="120"/>
      <c r="AD248" s="120"/>
    </row>
    <row r="249" spans="2:30" ht="16.5" x14ac:dyDescent="0.2">
      <c r="B249" s="97"/>
      <c r="C249" s="97"/>
      <c r="E249" s="119"/>
      <c r="I249" s="129"/>
      <c r="J249" s="130"/>
      <c r="K249" s="122"/>
      <c r="L249" s="122"/>
      <c r="M249" s="93"/>
      <c r="N249" s="119"/>
      <c r="O249" s="124"/>
      <c r="P249" s="125"/>
      <c r="Q249" s="125"/>
      <c r="R249" s="126"/>
      <c r="S249" s="127"/>
      <c r="T249" s="127"/>
      <c r="U249" s="128"/>
      <c r="V249" s="72"/>
      <c r="W249" s="95"/>
      <c r="X249" s="175"/>
      <c r="Y249" s="175" t="s">
        <v>6053</v>
      </c>
      <c r="Z249" s="176" t="s">
        <v>6053</v>
      </c>
      <c r="AA249" s="173" t="s">
        <v>6053</v>
      </c>
      <c r="AC249" s="120"/>
      <c r="AD249" s="120"/>
    </row>
    <row r="250" spans="2:30" ht="16.5" x14ac:dyDescent="0.2">
      <c r="B250" s="97"/>
      <c r="C250" s="97"/>
      <c r="E250" s="119"/>
      <c r="I250" s="129"/>
      <c r="J250" s="130"/>
      <c r="K250" s="122"/>
      <c r="L250" s="122"/>
      <c r="M250" s="93"/>
      <c r="N250" s="119"/>
      <c r="O250" s="124"/>
      <c r="P250" s="125"/>
      <c r="Q250" s="125"/>
      <c r="R250" s="126"/>
      <c r="S250" s="127"/>
      <c r="T250" s="127"/>
      <c r="U250" s="128"/>
      <c r="V250" s="72"/>
      <c r="W250" s="95"/>
      <c r="X250" s="175"/>
      <c r="Y250" s="175" t="s">
        <v>6053</v>
      </c>
      <c r="Z250" s="176" t="s">
        <v>6053</v>
      </c>
      <c r="AA250" s="173" t="s">
        <v>6053</v>
      </c>
      <c r="AC250" s="120"/>
      <c r="AD250" s="120"/>
    </row>
    <row r="251" spans="2:30" ht="16.5" x14ac:dyDescent="0.2">
      <c r="B251" s="97"/>
      <c r="C251" s="97"/>
      <c r="E251" s="119"/>
      <c r="I251" s="129"/>
      <c r="J251" s="130"/>
      <c r="K251" s="122"/>
      <c r="L251" s="122"/>
      <c r="M251" s="93"/>
      <c r="N251" s="119"/>
      <c r="O251" s="124"/>
      <c r="P251" s="125"/>
      <c r="Q251" s="125"/>
      <c r="R251" s="126"/>
      <c r="S251" s="127"/>
      <c r="T251" s="127"/>
      <c r="U251" s="128"/>
      <c r="V251" s="72"/>
      <c r="W251" s="95"/>
      <c r="X251" s="175"/>
      <c r="Y251" s="175" t="s">
        <v>6053</v>
      </c>
      <c r="Z251" s="176" t="s">
        <v>6053</v>
      </c>
      <c r="AA251" s="173" t="s">
        <v>6053</v>
      </c>
      <c r="AC251" s="120"/>
      <c r="AD251" s="120"/>
    </row>
    <row r="252" spans="2:30" ht="16.5" x14ac:dyDescent="0.2">
      <c r="B252" s="97"/>
      <c r="C252" s="97"/>
      <c r="E252" s="119"/>
      <c r="I252" s="129"/>
      <c r="J252" s="130"/>
      <c r="K252" s="122"/>
      <c r="L252" s="122"/>
      <c r="M252" s="93"/>
      <c r="N252" s="119"/>
      <c r="O252" s="124"/>
      <c r="P252" s="125"/>
      <c r="Q252" s="125"/>
      <c r="R252" s="126"/>
      <c r="S252" s="127"/>
      <c r="T252" s="127"/>
      <c r="U252" s="128"/>
      <c r="V252" s="72"/>
      <c r="W252" s="95"/>
      <c r="X252" s="175"/>
      <c r="Y252" s="175" t="s">
        <v>6053</v>
      </c>
      <c r="Z252" s="176" t="s">
        <v>6053</v>
      </c>
      <c r="AA252" s="173" t="s">
        <v>6053</v>
      </c>
      <c r="AC252" s="120"/>
      <c r="AD252" s="120"/>
    </row>
    <row r="253" spans="2:30" ht="16.5" x14ac:dyDescent="0.2">
      <c r="B253" s="97"/>
      <c r="C253" s="97"/>
      <c r="E253" s="119"/>
      <c r="I253" s="129"/>
      <c r="J253" s="130"/>
      <c r="K253" s="122"/>
      <c r="L253" s="122"/>
      <c r="M253" s="93"/>
      <c r="N253" s="119"/>
      <c r="O253" s="124"/>
      <c r="P253" s="125"/>
      <c r="Q253" s="125"/>
      <c r="R253" s="126"/>
      <c r="S253" s="127"/>
      <c r="T253" s="127"/>
      <c r="U253" s="128"/>
      <c r="V253" s="72"/>
      <c r="W253" s="95"/>
      <c r="X253" s="175"/>
      <c r="Y253" s="175" t="s">
        <v>6053</v>
      </c>
      <c r="Z253" s="176" t="s">
        <v>6053</v>
      </c>
      <c r="AA253" s="173" t="s">
        <v>6053</v>
      </c>
      <c r="AC253" s="120"/>
      <c r="AD253" s="120"/>
    </row>
    <row r="254" spans="2:30" ht="16.5" x14ac:dyDescent="0.2">
      <c r="B254" s="97"/>
      <c r="C254" s="97"/>
      <c r="E254" s="119"/>
      <c r="I254" s="129"/>
      <c r="J254" s="130"/>
      <c r="K254" s="122"/>
      <c r="L254" s="122"/>
      <c r="M254" s="93"/>
      <c r="N254" s="119"/>
      <c r="O254" s="124"/>
      <c r="P254" s="125"/>
      <c r="Q254" s="125"/>
      <c r="R254" s="126"/>
      <c r="S254" s="127"/>
      <c r="T254" s="127"/>
      <c r="U254" s="128"/>
      <c r="V254" s="72"/>
      <c r="W254" s="95"/>
      <c r="X254" s="175"/>
      <c r="Y254" s="175" t="s">
        <v>6053</v>
      </c>
      <c r="Z254" s="176" t="s">
        <v>6053</v>
      </c>
      <c r="AA254" s="173" t="s">
        <v>6053</v>
      </c>
      <c r="AC254" s="120"/>
      <c r="AD254" s="120"/>
    </row>
    <row r="255" spans="2:30" ht="16.5" x14ac:dyDescent="0.2">
      <c r="B255" s="97"/>
      <c r="C255" s="97"/>
      <c r="E255" s="119"/>
      <c r="I255" s="129"/>
      <c r="J255" s="130"/>
      <c r="K255" s="122"/>
      <c r="L255" s="122"/>
      <c r="M255" s="93"/>
      <c r="N255" s="119"/>
      <c r="O255" s="124"/>
      <c r="P255" s="125"/>
      <c r="Q255" s="125"/>
      <c r="R255" s="126"/>
      <c r="S255" s="127"/>
      <c r="T255" s="127"/>
      <c r="U255" s="128"/>
      <c r="V255" s="72"/>
      <c r="W255" s="95"/>
      <c r="X255" s="175"/>
      <c r="Y255" s="175" t="s">
        <v>6053</v>
      </c>
      <c r="Z255" s="176" t="s">
        <v>6053</v>
      </c>
      <c r="AA255" s="173" t="s">
        <v>6053</v>
      </c>
      <c r="AC255" s="120"/>
      <c r="AD255" s="120"/>
    </row>
    <row r="256" spans="2:30" ht="16.5" x14ac:dyDescent="0.2">
      <c r="B256" s="97"/>
      <c r="C256" s="97"/>
      <c r="E256" s="119"/>
      <c r="I256" s="129"/>
      <c r="J256" s="130"/>
      <c r="K256" s="122"/>
      <c r="L256" s="122"/>
      <c r="M256" s="93"/>
      <c r="N256" s="119"/>
      <c r="O256" s="124"/>
      <c r="P256" s="125"/>
      <c r="Q256" s="125"/>
      <c r="R256" s="126"/>
      <c r="S256" s="127"/>
      <c r="T256" s="127"/>
      <c r="U256" s="128"/>
      <c r="V256" s="72"/>
      <c r="W256" s="95"/>
      <c r="X256" s="175"/>
      <c r="Y256" s="175" t="s">
        <v>6053</v>
      </c>
      <c r="Z256" s="176" t="s">
        <v>6053</v>
      </c>
      <c r="AA256" s="173" t="s">
        <v>6053</v>
      </c>
      <c r="AC256" s="120"/>
      <c r="AD256" s="120"/>
    </row>
    <row r="257" spans="2:30" ht="16.5" x14ac:dyDescent="0.2">
      <c r="B257" s="97"/>
      <c r="C257" s="97"/>
      <c r="E257" s="119"/>
      <c r="I257" s="129"/>
      <c r="J257" s="130"/>
      <c r="K257" s="122"/>
      <c r="L257" s="122"/>
      <c r="M257" s="93"/>
      <c r="N257" s="119"/>
      <c r="O257" s="124"/>
      <c r="P257" s="125"/>
      <c r="Q257" s="125"/>
      <c r="R257" s="126"/>
      <c r="S257" s="127"/>
      <c r="T257" s="127"/>
      <c r="U257" s="128"/>
      <c r="V257" s="72"/>
      <c r="W257" s="95"/>
      <c r="X257" s="175"/>
      <c r="Y257" s="175" t="s">
        <v>6053</v>
      </c>
      <c r="Z257" s="176" t="s">
        <v>6053</v>
      </c>
      <c r="AA257" s="173" t="s">
        <v>6053</v>
      </c>
      <c r="AC257" s="120"/>
      <c r="AD257" s="120"/>
    </row>
    <row r="258" spans="2:30" ht="16.5" x14ac:dyDescent="0.2">
      <c r="B258" s="97"/>
      <c r="C258" s="97"/>
      <c r="E258" s="119"/>
      <c r="I258" s="129"/>
      <c r="J258" s="130"/>
      <c r="K258" s="122"/>
      <c r="L258" s="122"/>
      <c r="M258" s="93"/>
      <c r="N258" s="119"/>
      <c r="O258" s="124"/>
      <c r="P258" s="125"/>
      <c r="Q258" s="125"/>
      <c r="R258" s="126"/>
      <c r="S258" s="127"/>
      <c r="T258" s="127"/>
      <c r="U258" s="128"/>
      <c r="V258" s="72"/>
      <c r="W258" s="95"/>
      <c r="X258" s="175"/>
      <c r="Y258" s="175" t="s">
        <v>6053</v>
      </c>
      <c r="Z258" s="176" t="s">
        <v>6053</v>
      </c>
      <c r="AA258" s="173" t="s">
        <v>6053</v>
      </c>
      <c r="AC258" s="120"/>
      <c r="AD258" s="120"/>
    </row>
    <row r="259" spans="2:30" ht="16.5" x14ac:dyDescent="0.2">
      <c r="B259" s="97"/>
      <c r="C259" s="97"/>
      <c r="E259" s="119"/>
      <c r="I259" s="129"/>
      <c r="J259" s="130"/>
      <c r="K259" s="122"/>
      <c r="L259" s="122"/>
      <c r="M259" s="93"/>
      <c r="N259" s="119"/>
      <c r="O259" s="124"/>
      <c r="P259" s="125"/>
      <c r="Q259" s="125"/>
      <c r="R259" s="126"/>
      <c r="S259" s="127"/>
      <c r="T259" s="127"/>
      <c r="U259" s="128"/>
      <c r="V259" s="72"/>
      <c r="W259" s="95"/>
      <c r="X259" s="175"/>
      <c r="Y259" s="175" t="s">
        <v>6053</v>
      </c>
      <c r="Z259" s="176" t="s">
        <v>6053</v>
      </c>
      <c r="AA259" s="173" t="s">
        <v>6053</v>
      </c>
      <c r="AC259" s="120"/>
      <c r="AD259" s="120"/>
    </row>
    <row r="260" spans="2:30" ht="16.5" x14ac:dyDescent="0.2">
      <c r="B260" s="97"/>
      <c r="C260" s="97"/>
      <c r="E260" s="119"/>
      <c r="I260" s="129"/>
      <c r="J260" s="130"/>
      <c r="K260" s="122"/>
      <c r="L260" s="122"/>
      <c r="M260" s="93"/>
      <c r="N260" s="119"/>
      <c r="O260" s="124"/>
      <c r="P260" s="125"/>
      <c r="Q260" s="125"/>
      <c r="R260" s="126"/>
      <c r="S260" s="127"/>
      <c r="T260" s="127"/>
      <c r="U260" s="128"/>
      <c r="V260" s="72"/>
      <c r="W260" s="95"/>
      <c r="X260" s="175"/>
      <c r="Y260" s="175" t="s">
        <v>6053</v>
      </c>
      <c r="Z260" s="176" t="s">
        <v>6053</v>
      </c>
      <c r="AA260" s="173" t="s">
        <v>6053</v>
      </c>
      <c r="AC260" s="120"/>
      <c r="AD260" s="120"/>
    </row>
    <row r="261" spans="2:30" ht="16.5" x14ac:dyDescent="0.2">
      <c r="B261" s="97"/>
      <c r="C261" s="97"/>
      <c r="E261" s="119"/>
      <c r="I261" s="129"/>
      <c r="J261" s="130"/>
      <c r="K261" s="122"/>
      <c r="L261" s="122"/>
      <c r="M261" s="93"/>
      <c r="N261" s="119"/>
      <c r="O261" s="124"/>
      <c r="P261" s="125"/>
      <c r="Q261" s="125"/>
      <c r="R261" s="126"/>
      <c r="S261" s="127"/>
      <c r="T261" s="127"/>
      <c r="U261" s="128"/>
      <c r="V261" s="72"/>
      <c r="W261" s="95"/>
      <c r="X261" s="175"/>
      <c r="Y261" s="175" t="s">
        <v>6053</v>
      </c>
      <c r="Z261" s="176" t="s">
        <v>6053</v>
      </c>
      <c r="AA261" s="173" t="s">
        <v>6053</v>
      </c>
      <c r="AC261" s="120"/>
      <c r="AD261" s="120"/>
    </row>
    <row r="262" spans="2:30" ht="16.5" x14ac:dyDescent="0.2">
      <c r="B262" s="97"/>
      <c r="C262" s="97"/>
      <c r="E262" s="119"/>
      <c r="I262" s="129"/>
      <c r="J262" s="130"/>
      <c r="K262" s="122"/>
      <c r="L262" s="122"/>
      <c r="M262" s="93"/>
      <c r="N262" s="119"/>
      <c r="O262" s="124"/>
      <c r="P262" s="125"/>
      <c r="Q262" s="125"/>
      <c r="R262" s="126"/>
      <c r="S262" s="127"/>
      <c r="T262" s="127"/>
      <c r="U262" s="128"/>
      <c r="V262" s="72"/>
      <c r="W262" s="95"/>
      <c r="X262" s="175"/>
      <c r="Y262" s="175" t="s">
        <v>6053</v>
      </c>
      <c r="Z262" s="176" t="s">
        <v>6053</v>
      </c>
      <c r="AA262" s="173" t="s">
        <v>6053</v>
      </c>
      <c r="AC262" s="120"/>
      <c r="AD262" s="120"/>
    </row>
    <row r="263" spans="2:30" ht="16.5" x14ac:dyDescent="0.2">
      <c r="B263" s="97"/>
      <c r="C263" s="97"/>
      <c r="E263" s="119"/>
      <c r="I263" s="129"/>
      <c r="J263" s="130"/>
      <c r="K263" s="122"/>
      <c r="L263" s="122"/>
      <c r="M263" s="93"/>
      <c r="N263" s="119"/>
      <c r="O263" s="124"/>
      <c r="P263" s="125"/>
      <c r="Q263" s="125"/>
      <c r="R263" s="126"/>
      <c r="S263" s="127"/>
      <c r="T263" s="127"/>
      <c r="U263" s="128"/>
      <c r="V263" s="72"/>
      <c r="W263" s="95"/>
      <c r="X263" s="175"/>
      <c r="Y263" s="175" t="s">
        <v>6053</v>
      </c>
      <c r="Z263" s="176" t="s">
        <v>6053</v>
      </c>
      <c r="AA263" s="173" t="s">
        <v>6053</v>
      </c>
      <c r="AC263" s="120"/>
      <c r="AD263" s="120"/>
    </row>
    <row r="264" spans="2:30" ht="16.5" x14ac:dyDescent="0.2">
      <c r="B264" s="97"/>
      <c r="C264" s="97"/>
      <c r="E264" s="119"/>
      <c r="I264" s="129"/>
      <c r="J264" s="130"/>
      <c r="K264" s="122"/>
      <c r="L264" s="122"/>
      <c r="M264" s="93"/>
      <c r="N264" s="119"/>
      <c r="O264" s="124"/>
      <c r="P264" s="125"/>
      <c r="Q264" s="125"/>
      <c r="R264" s="126"/>
      <c r="S264" s="127"/>
      <c r="T264" s="127"/>
      <c r="U264" s="128"/>
      <c r="V264" s="72"/>
      <c r="W264" s="95"/>
      <c r="X264" s="175"/>
      <c r="Y264" s="175" t="s">
        <v>6053</v>
      </c>
      <c r="Z264" s="176" t="s">
        <v>6053</v>
      </c>
      <c r="AA264" s="173" t="s">
        <v>6053</v>
      </c>
      <c r="AC264" s="120"/>
      <c r="AD264" s="120"/>
    </row>
    <row r="265" spans="2:30" ht="16.5" x14ac:dyDescent="0.2">
      <c r="B265" s="97"/>
      <c r="C265" s="97"/>
      <c r="E265" s="119"/>
      <c r="I265" s="129"/>
      <c r="J265" s="130"/>
      <c r="K265" s="122"/>
      <c r="L265" s="122"/>
      <c r="M265" s="93"/>
      <c r="N265" s="119"/>
      <c r="O265" s="124"/>
      <c r="P265" s="125"/>
      <c r="Q265" s="125"/>
      <c r="R265" s="126"/>
      <c r="S265" s="127"/>
      <c r="T265" s="127"/>
      <c r="U265" s="128"/>
      <c r="V265" s="72"/>
      <c r="W265" s="95"/>
      <c r="X265" s="175"/>
      <c r="Y265" s="175" t="s">
        <v>6053</v>
      </c>
      <c r="Z265" s="176" t="s">
        <v>6053</v>
      </c>
      <c r="AA265" s="173" t="s">
        <v>6053</v>
      </c>
      <c r="AC265" s="120"/>
      <c r="AD265" s="120"/>
    </row>
    <row r="266" spans="2:30" ht="16.5" x14ac:dyDescent="0.2">
      <c r="B266" s="97"/>
      <c r="C266" s="97"/>
      <c r="E266" s="119"/>
      <c r="I266" s="129"/>
      <c r="J266" s="130"/>
      <c r="K266" s="122"/>
      <c r="L266" s="122"/>
      <c r="M266" s="93"/>
      <c r="N266" s="119"/>
      <c r="O266" s="124"/>
      <c r="P266" s="125"/>
      <c r="Q266" s="125"/>
      <c r="R266" s="126"/>
      <c r="S266" s="127"/>
      <c r="T266" s="127"/>
      <c r="U266" s="128"/>
      <c r="V266" s="72"/>
      <c r="W266" s="95"/>
      <c r="X266" s="175"/>
      <c r="Y266" s="175" t="s">
        <v>6053</v>
      </c>
      <c r="Z266" s="176" t="s">
        <v>6053</v>
      </c>
      <c r="AA266" s="173" t="s">
        <v>6053</v>
      </c>
      <c r="AC266" s="120"/>
      <c r="AD266" s="120"/>
    </row>
    <row r="267" spans="2:30" ht="16.5" x14ac:dyDescent="0.2">
      <c r="B267" s="97"/>
      <c r="C267" s="97"/>
      <c r="E267" s="119"/>
      <c r="I267" s="129"/>
      <c r="J267" s="130"/>
      <c r="K267" s="122"/>
      <c r="L267" s="122"/>
      <c r="M267" s="93"/>
      <c r="N267" s="119"/>
      <c r="O267" s="124"/>
      <c r="P267" s="125"/>
      <c r="Q267" s="125"/>
      <c r="R267" s="126"/>
      <c r="S267" s="127"/>
      <c r="T267" s="127"/>
      <c r="U267" s="128"/>
      <c r="V267" s="72"/>
      <c r="W267" s="95"/>
      <c r="X267" s="175"/>
      <c r="Y267" s="175" t="s">
        <v>6053</v>
      </c>
      <c r="Z267" s="176" t="s">
        <v>6053</v>
      </c>
      <c r="AA267" s="173" t="s">
        <v>6053</v>
      </c>
      <c r="AC267" s="120"/>
      <c r="AD267" s="120"/>
    </row>
    <row r="268" spans="2:30" ht="16.5" x14ac:dyDescent="0.2">
      <c r="B268" s="97"/>
      <c r="C268" s="97"/>
      <c r="E268" s="119"/>
      <c r="I268" s="129"/>
      <c r="J268" s="130"/>
      <c r="K268" s="122"/>
      <c r="L268" s="122"/>
      <c r="M268" s="93"/>
      <c r="N268" s="119"/>
      <c r="O268" s="124"/>
      <c r="P268" s="125"/>
      <c r="Q268" s="125"/>
      <c r="R268" s="126"/>
      <c r="S268" s="127"/>
      <c r="T268" s="127"/>
      <c r="U268" s="128"/>
      <c r="V268" s="72"/>
      <c r="W268" s="95"/>
      <c r="X268" s="175"/>
      <c r="Y268" s="175" t="s">
        <v>6053</v>
      </c>
      <c r="Z268" s="176" t="s">
        <v>6053</v>
      </c>
      <c r="AA268" s="173" t="s">
        <v>6053</v>
      </c>
      <c r="AC268" s="120"/>
      <c r="AD268" s="120"/>
    </row>
    <row r="269" spans="2:30" ht="16.5" x14ac:dyDescent="0.2">
      <c r="B269" s="97"/>
      <c r="C269" s="97"/>
      <c r="E269" s="119"/>
      <c r="I269" s="129"/>
      <c r="J269" s="130"/>
      <c r="K269" s="122"/>
      <c r="L269" s="122"/>
      <c r="M269" s="93"/>
      <c r="N269" s="119"/>
      <c r="O269" s="124"/>
      <c r="P269" s="125"/>
      <c r="Q269" s="125"/>
      <c r="R269" s="126"/>
      <c r="S269" s="127"/>
      <c r="T269" s="127"/>
      <c r="U269" s="128"/>
      <c r="V269" s="72"/>
      <c r="W269" s="95"/>
      <c r="X269" s="175"/>
      <c r="Y269" s="175" t="s">
        <v>6053</v>
      </c>
      <c r="Z269" s="176" t="s">
        <v>6053</v>
      </c>
      <c r="AA269" s="173" t="s">
        <v>6053</v>
      </c>
      <c r="AC269" s="120"/>
      <c r="AD269" s="120"/>
    </row>
    <row r="270" spans="2:30" ht="16.5" x14ac:dyDescent="0.2">
      <c r="B270" s="97"/>
      <c r="C270" s="97"/>
      <c r="E270" s="119"/>
      <c r="I270" s="129"/>
      <c r="J270" s="130"/>
      <c r="K270" s="122"/>
      <c r="L270" s="122"/>
      <c r="M270" s="93"/>
      <c r="N270" s="119"/>
      <c r="O270" s="124"/>
      <c r="P270" s="125"/>
      <c r="Q270" s="125"/>
      <c r="R270" s="126"/>
      <c r="S270" s="127"/>
      <c r="T270" s="127"/>
      <c r="U270" s="128"/>
      <c r="V270" s="72"/>
      <c r="W270" s="95"/>
      <c r="X270" s="175"/>
      <c r="Y270" s="175" t="s">
        <v>6053</v>
      </c>
      <c r="Z270" s="176" t="s">
        <v>6053</v>
      </c>
      <c r="AA270" s="173" t="s">
        <v>6053</v>
      </c>
      <c r="AC270" s="120"/>
      <c r="AD270" s="120"/>
    </row>
    <row r="271" spans="2:30" ht="16.5" x14ac:dyDescent="0.2">
      <c r="B271" s="97"/>
      <c r="C271" s="97"/>
      <c r="E271" s="119"/>
      <c r="I271" s="129"/>
      <c r="J271" s="130"/>
      <c r="K271" s="122"/>
      <c r="L271" s="122"/>
      <c r="M271" s="93"/>
      <c r="N271" s="119"/>
      <c r="O271" s="124"/>
      <c r="P271" s="125"/>
      <c r="Q271" s="125"/>
      <c r="R271" s="126"/>
      <c r="S271" s="127"/>
      <c r="T271" s="127"/>
      <c r="U271" s="128"/>
      <c r="V271" s="72"/>
      <c r="W271" s="95"/>
      <c r="X271" s="175"/>
      <c r="Y271" s="175" t="s">
        <v>6053</v>
      </c>
      <c r="Z271" s="176" t="s">
        <v>6053</v>
      </c>
      <c r="AA271" s="173" t="s">
        <v>6053</v>
      </c>
      <c r="AC271" s="120"/>
      <c r="AD271" s="120"/>
    </row>
    <row r="272" spans="2:30" ht="16.5" x14ac:dyDescent="0.2">
      <c r="B272" s="97"/>
      <c r="C272" s="97"/>
      <c r="E272" s="119"/>
      <c r="I272" s="129"/>
      <c r="J272" s="130"/>
      <c r="K272" s="122"/>
      <c r="L272" s="122"/>
      <c r="M272" s="93"/>
      <c r="N272" s="119"/>
      <c r="O272" s="124"/>
      <c r="P272" s="125"/>
      <c r="Q272" s="125"/>
      <c r="R272" s="126"/>
      <c r="S272" s="127"/>
      <c r="T272" s="127"/>
      <c r="U272" s="128"/>
      <c r="V272" s="72"/>
      <c r="W272" s="95"/>
      <c r="X272" s="175"/>
      <c r="Y272" s="175" t="s">
        <v>6053</v>
      </c>
      <c r="Z272" s="176" t="s">
        <v>6053</v>
      </c>
      <c r="AA272" s="173" t="s">
        <v>6053</v>
      </c>
      <c r="AC272" s="120"/>
      <c r="AD272" s="120"/>
    </row>
    <row r="273" spans="2:30" ht="16.5" x14ac:dyDescent="0.2">
      <c r="B273" s="97"/>
      <c r="C273" s="97"/>
      <c r="E273" s="119"/>
      <c r="I273" s="129"/>
      <c r="J273" s="130"/>
      <c r="K273" s="122"/>
      <c r="L273" s="122"/>
      <c r="M273" s="93"/>
      <c r="N273" s="119"/>
      <c r="O273" s="124"/>
      <c r="P273" s="125"/>
      <c r="Q273" s="125"/>
      <c r="R273" s="126"/>
      <c r="S273" s="127"/>
      <c r="T273" s="127"/>
      <c r="U273" s="128"/>
      <c r="V273" s="72"/>
      <c r="W273" s="95"/>
      <c r="X273" s="175"/>
      <c r="Y273" s="175" t="s">
        <v>6053</v>
      </c>
      <c r="Z273" s="176" t="s">
        <v>6053</v>
      </c>
      <c r="AA273" s="173" t="s">
        <v>6053</v>
      </c>
      <c r="AC273" s="120"/>
      <c r="AD273" s="120"/>
    </row>
    <row r="274" spans="2:30" ht="16.5" x14ac:dyDescent="0.2">
      <c r="B274" s="97"/>
      <c r="C274" s="97"/>
      <c r="E274" s="119"/>
      <c r="I274" s="129"/>
      <c r="J274" s="130"/>
      <c r="K274" s="122"/>
      <c r="L274" s="122"/>
      <c r="M274" s="93"/>
      <c r="N274" s="119"/>
      <c r="O274" s="124"/>
      <c r="P274" s="125"/>
      <c r="Q274" s="125"/>
      <c r="R274" s="126"/>
      <c r="S274" s="127"/>
      <c r="T274" s="127"/>
      <c r="U274" s="128"/>
      <c r="V274" s="72"/>
      <c r="W274" s="95"/>
      <c r="X274" s="175"/>
      <c r="Y274" s="175" t="s">
        <v>6053</v>
      </c>
      <c r="Z274" s="176" t="s">
        <v>6053</v>
      </c>
      <c r="AA274" s="173" t="s">
        <v>6053</v>
      </c>
      <c r="AC274" s="120"/>
      <c r="AD274" s="120"/>
    </row>
    <row r="275" spans="2:30" ht="16.5" x14ac:dyDescent="0.2">
      <c r="B275" s="97"/>
      <c r="C275" s="97"/>
      <c r="E275" s="119"/>
      <c r="I275" s="129"/>
      <c r="J275" s="130"/>
      <c r="K275" s="122"/>
      <c r="L275" s="122"/>
      <c r="M275" s="93"/>
      <c r="N275" s="119"/>
      <c r="O275" s="124"/>
      <c r="P275" s="125"/>
      <c r="Q275" s="125"/>
      <c r="R275" s="126"/>
      <c r="S275" s="127"/>
      <c r="T275" s="127"/>
      <c r="U275" s="128"/>
      <c r="V275" s="72"/>
      <c r="W275" s="95"/>
      <c r="X275" s="175"/>
      <c r="Y275" s="175" t="s">
        <v>6053</v>
      </c>
      <c r="Z275" s="176" t="s">
        <v>6053</v>
      </c>
      <c r="AA275" s="173" t="s">
        <v>6053</v>
      </c>
      <c r="AC275" s="120"/>
      <c r="AD275" s="120"/>
    </row>
    <row r="276" spans="2:30" ht="16.5" x14ac:dyDescent="0.2">
      <c r="B276" s="97"/>
      <c r="C276" s="97"/>
      <c r="E276" s="119"/>
      <c r="I276" s="129"/>
      <c r="J276" s="130"/>
      <c r="K276" s="122"/>
      <c r="L276" s="122"/>
      <c r="M276" s="93"/>
      <c r="N276" s="119"/>
      <c r="O276" s="124"/>
      <c r="P276" s="125"/>
      <c r="Q276" s="125"/>
      <c r="R276" s="126"/>
      <c r="S276" s="127"/>
      <c r="T276" s="127"/>
      <c r="U276" s="128"/>
      <c r="V276" s="72"/>
      <c r="W276" s="95"/>
      <c r="X276" s="175"/>
      <c r="Y276" s="175" t="s">
        <v>6053</v>
      </c>
      <c r="Z276" s="176" t="s">
        <v>6053</v>
      </c>
      <c r="AA276" s="173" t="s">
        <v>6053</v>
      </c>
      <c r="AC276" s="120"/>
      <c r="AD276" s="120"/>
    </row>
    <row r="277" spans="2:30" ht="16.5" x14ac:dyDescent="0.2">
      <c r="B277" s="97"/>
      <c r="C277" s="97"/>
      <c r="E277" s="119"/>
      <c r="I277" s="129"/>
      <c r="J277" s="130"/>
      <c r="K277" s="122"/>
      <c r="L277" s="122"/>
      <c r="M277" s="93"/>
      <c r="N277" s="119"/>
      <c r="O277" s="124"/>
      <c r="P277" s="125"/>
      <c r="Q277" s="125"/>
      <c r="R277" s="126"/>
      <c r="S277" s="127"/>
      <c r="T277" s="127"/>
      <c r="U277" s="128"/>
      <c r="V277" s="72"/>
      <c r="W277" s="95"/>
      <c r="X277" s="175"/>
      <c r="Y277" s="175" t="s">
        <v>6053</v>
      </c>
      <c r="Z277" s="176" t="s">
        <v>6053</v>
      </c>
      <c r="AA277" s="173" t="s">
        <v>6053</v>
      </c>
      <c r="AC277" s="120"/>
      <c r="AD277" s="120"/>
    </row>
    <row r="278" spans="2:30" ht="16.5" x14ac:dyDescent="0.2">
      <c r="B278" s="97"/>
      <c r="C278" s="97"/>
      <c r="E278" s="119"/>
      <c r="I278" s="129"/>
      <c r="J278" s="130"/>
      <c r="K278" s="122"/>
      <c r="L278" s="122"/>
      <c r="M278" s="93"/>
      <c r="N278" s="119"/>
      <c r="O278" s="124"/>
      <c r="P278" s="125"/>
      <c r="Q278" s="125"/>
      <c r="R278" s="126"/>
      <c r="S278" s="127"/>
      <c r="T278" s="127"/>
      <c r="U278" s="128"/>
      <c r="V278" s="72"/>
      <c r="W278" s="95"/>
      <c r="X278" s="175"/>
      <c r="Y278" s="175" t="s">
        <v>6053</v>
      </c>
      <c r="Z278" s="176" t="s">
        <v>6053</v>
      </c>
      <c r="AA278" s="173" t="s">
        <v>6053</v>
      </c>
      <c r="AC278" s="120"/>
      <c r="AD278" s="120"/>
    </row>
    <row r="279" spans="2:30" ht="16.5" x14ac:dyDescent="0.2">
      <c r="B279" s="97"/>
      <c r="C279" s="97"/>
      <c r="E279" s="119"/>
      <c r="I279" s="129"/>
      <c r="J279" s="130"/>
      <c r="K279" s="122"/>
      <c r="L279" s="122"/>
      <c r="M279" s="93"/>
      <c r="N279" s="119"/>
      <c r="O279" s="124"/>
      <c r="P279" s="125"/>
      <c r="Q279" s="125"/>
      <c r="R279" s="126"/>
      <c r="S279" s="127"/>
      <c r="T279" s="127"/>
      <c r="U279" s="128"/>
      <c r="V279" s="72"/>
      <c r="W279" s="95"/>
      <c r="X279" s="175"/>
      <c r="Y279" s="175" t="s">
        <v>6053</v>
      </c>
      <c r="Z279" s="176" t="s">
        <v>6053</v>
      </c>
      <c r="AA279" s="173" t="s">
        <v>6053</v>
      </c>
      <c r="AC279" s="120"/>
      <c r="AD279" s="120"/>
    </row>
    <row r="280" spans="2:30" ht="16.5" x14ac:dyDescent="0.2">
      <c r="B280" s="97"/>
      <c r="C280" s="97"/>
      <c r="E280" s="119"/>
      <c r="I280" s="129"/>
      <c r="J280" s="130"/>
      <c r="K280" s="122"/>
      <c r="L280" s="122"/>
      <c r="M280" s="93"/>
      <c r="N280" s="119"/>
      <c r="O280" s="124"/>
      <c r="P280" s="125"/>
      <c r="Q280" s="125"/>
      <c r="R280" s="126"/>
      <c r="S280" s="127"/>
      <c r="T280" s="127"/>
      <c r="U280" s="128"/>
      <c r="V280" s="72"/>
      <c r="W280" s="95"/>
      <c r="X280" s="175"/>
      <c r="Y280" s="175" t="s">
        <v>6053</v>
      </c>
      <c r="Z280" s="176" t="s">
        <v>6053</v>
      </c>
      <c r="AA280" s="173" t="s">
        <v>6053</v>
      </c>
      <c r="AC280" s="120"/>
      <c r="AD280" s="120"/>
    </row>
    <row r="281" spans="2:30" ht="16.5" x14ac:dyDescent="0.2">
      <c r="B281" s="97"/>
      <c r="C281" s="97"/>
      <c r="E281" s="119"/>
      <c r="I281" s="129"/>
      <c r="J281" s="130"/>
      <c r="K281" s="122"/>
      <c r="L281" s="122"/>
      <c r="M281" s="93"/>
      <c r="N281" s="119"/>
      <c r="O281" s="124"/>
      <c r="P281" s="125"/>
      <c r="Q281" s="125"/>
      <c r="R281" s="126"/>
      <c r="S281" s="127"/>
      <c r="T281" s="127"/>
      <c r="U281" s="128"/>
      <c r="V281" s="72"/>
      <c r="W281" s="95"/>
      <c r="X281" s="175"/>
      <c r="Y281" s="175" t="s">
        <v>6053</v>
      </c>
      <c r="Z281" s="176" t="s">
        <v>6053</v>
      </c>
      <c r="AA281" s="173" t="s">
        <v>6053</v>
      </c>
      <c r="AC281" s="120"/>
      <c r="AD281" s="120"/>
    </row>
    <row r="282" spans="2:30" ht="16.5" x14ac:dyDescent="0.2">
      <c r="B282" s="97"/>
      <c r="C282" s="97"/>
      <c r="E282" s="119"/>
      <c r="I282" s="129"/>
      <c r="J282" s="130"/>
      <c r="K282" s="122"/>
      <c r="L282" s="122"/>
      <c r="M282" s="93"/>
      <c r="N282" s="119"/>
      <c r="O282" s="124"/>
      <c r="P282" s="125"/>
      <c r="Q282" s="125"/>
      <c r="R282" s="126"/>
      <c r="S282" s="127"/>
      <c r="T282" s="127"/>
      <c r="U282" s="128"/>
      <c r="V282" s="72"/>
      <c r="W282" s="95"/>
      <c r="X282" s="175"/>
      <c r="Y282" s="175" t="s">
        <v>6053</v>
      </c>
      <c r="Z282" s="176" t="s">
        <v>6053</v>
      </c>
      <c r="AA282" s="173" t="s">
        <v>6053</v>
      </c>
      <c r="AC282" s="120"/>
      <c r="AD282" s="120"/>
    </row>
    <row r="283" spans="2:30" ht="16.5" x14ac:dyDescent="0.2">
      <c r="B283" s="97"/>
      <c r="C283" s="97"/>
      <c r="E283" s="119"/>
      <c r="I283" s="129"/>
      <c r="J283" s="130"/>
      <c r="K283" s="122"/>
      <c r="L283" s="122"/>
      <c r="M283" s="93"/>
      <c r="N283" s="119"/>
      <c r="O283" s="124"/>
      <c r="P283" s="125"/>
      <c r="Q283" s="125"/>
      <c r="R283" s="126"/>
      <c r="S283" s="127"/>
      <c r="T283" s="127"/>
      <c r="U283" s="128"/>
      <c r="V283" s="72"/>
      <c r="W283" s="95"/>
      <c r="X283" s="175"/>
      <c r="Y283" s="175" t="s">
        <v>6053</v>
      </c>
      <c r="Z283" s="176" t="s">
        <v>6053</v>
      </c>
      <c r="AA283" s="173" t="s">
        <v>6053</v>
      </c>
      <c r="AC283" s="120"/>
      <c r="AD283" s="120"/>
    </row>
    <row r="284" spans="2:30" ht="16.5" x14ac:dyDescent="0.2">
      <c r="B284" s="97"/>
      <c r="C284" s="97"/>
      <c r="E284" s="119"/>
      <c r="I284" s="129"/>
      <c r="J284" s="130"/>
      <c r="K284" s="122"/>
      <c r="L284" s="122"/>
      <c r="M284" s="93"/>
      <c r="N284" s="119"/>
      <c r="O284" s="124"/>
      <c r="P284" s="125"/>
      <c r="Q284" s="125"/>
      <c r="R284" s="126"/>
      <c r="S284" s="127"/>
      <c r="T284" s="127"/>
      <c r="U284" s="128"/>
      <c r="V284" s="72"/>
      <c r="W284" s="95"/>
      <c r="X284" s="175"/>
      <c r="Y284" s="175" t="s">
        <v>6053</v>
      </c>
      <c r="Z284" s="176" t="s">
        <v>6053</v>
      </c>
      <c r="AA284" s="173" t="s">
        <v>6053</v>
      </c>
      <c r="AC284" s="120"/>
      <c r="AD284" s="120"/>
    </row>
    <row r="285" spans="2:30" ht="16.5" x14ac:dyDescent="0.2">
      <c r="B285" s="97"/>
      <c r="C285" s="97"/>
      <c r="E285" s="119"/>
      <c r="I285" s="129"/>
      <c r="J285" s="130"/>
      <c r="K285" s="122"/>
      <c r="L285" s="122"/>
      <c r="M285" s="93"/>
      <c r="N285" s="119"/>
      <c r="O285" s="124"/>
      <c r="P285" s="125"/>
      <c r="Q285" s="125"/>
      <c r="R285" s="126"/>
      <c r="S285" s="127"/>
      <c r="T285" s="127"/>
      <c r="U285" s="128"/>
      <c r="V285" s="72"/>
      <c r="W285" s="95"/>
      <c r="X285" s="175"/>
      <c r="Y285" s="175" t="s">
        <v>6053</v>
      </c>
      <c r="Z285" s="176" t="s">
        <v>6053</v>
      </c>
      <c r="AA285" s="173" t="s">
        <v>6053</v>
      </c>
      <c r="AC285" s="120"/>
      <c r="AD285" s="120"/>
    </row>
    <row r="286" spans="2:30" ht="16.5" x14ac:dyDescent="0.2">
      <c r="B286" s="97"/>
      <c r="C286" s="97"/>
      <c r="E286" s="119"/>
      <c r="I286" s="129"/>
      <c r="J286" s="130"/>
      <c r="K286" s="122"/>
      <c r="L286" s="122"/>
      <c r="M286" s="93"/>
      <c r="N286" s="119"/>
      <c r="O286" s="124"/>
      <c r="P286" s="125"/>
      <c r="Q286" s="125"/>
      <c r="R286" s="126"/>
      <c r="S286" s="127"/>
      <c r="T286" s="127"/>
      <c r="U286" s="128"/>
      <c r="V286" s="72"/>
      <c r="W286" s="95"/>
      <c r="X286" s="175"/>
      <c r="Y286" s="175" t="s">
        <v>6053</v>
      </c>
      <c r="Z286" s="176" t="s">
        <v>6053</v>
      </c>
      <c r="AA286" s="173" t="s">
        <v>6053</v>
      </c>
      <c r="AC286" s="120"/>
      <c r="AD286" s="120"/>
    </row>
    <row r="287" spans="2:30" ht="16.5" x14ac:dyDescent="0.2">
      <c r="B287" s="97"/>
      <c r="C287" s="97"/>
      <c r="E287" s="119"/>
      <c r="I287" s="129"/>
      <c r="J287" s="130"/>
      <c r="K287" s="122"/>
      <c r="L287" s="122"/>
      <c r="M287" s="93"/>
      <c r="N287" s="119"/>
      <c r="O287" s="124"/>
      <c r="P287" s="125"/>
      <c r="Q287" s="125"/>
      <c r="R287" s="126"/>
      <c r="S287" s="127"/>
      <c r="T287" s="127"/>
      <c r="U287" s="128"/>
      <c r="V287" s="72"/>
      <c r="W287" s="95"/>
      <c r="X287" s="175"/>
      <c r="Y287" s="175" t="s">
        <v>6053</v>
      </c>
      <c r="Z287" s="176" t="s">
        <v>6053</v>
      </c>
      <c r="AA287" s="173" t="s">
        <v>6053</v>
      </c>
      <c r="AC287" s="120"/>
      <c r="AD287" s="120"/>
    </row>
    <row r="288" spans="2:30" ht="16.5" x14ac:dyDescent="0.2">
      <c r="B288" s="97"/>
      <c r="C288" s="97"/>
      <c r="E288" s="119"/>
      <c r="I288" s="129"/>
      <c r="J288" s="130"/>
      <c r="K288" s="122"/>
      <c r="L288" s="122"/>
      <c r="M288" s="93"/>
      <c r="N288" s="119"/>
      <c r="O288" s="124"/>
      <c r="P288" s="125"/>
      <c r="Q288" s="125"/>
      <c r="R288" s="126"/>
      <c r="S288" s="127"/>
      <c r="T288" s="127"/>
      <c r="U288" s="128"/>
      <c r="V288" s="72"/>
      <c r="W288" s="95"/>
      <c r="X288" s="175"/>
      <c r="Y288" s="175" t="s">
        <v>6053</v>
      </c>
      <c r="Z288" s="176" t="s">
        <v>6053</v>
      </c>
      <c r="AA288" s="173" t="s">
        <v>6053</v>
      </c>
      <c r="AC288" s="120"/>
      <c r="AD288" s="120"/>
    </row>
    <row r="289" spans="2:30" ht="16.5" x14ac:dyDescent="0.2">
      <c r="B289" s="97"/>
      <c r="C289" s="97"/>
      <c r="E289" s="119"/>
      <c r="I289" s="129"/>
      <c r="J289" s="130"/>
      <c r="K289" s="122"/>
      <c r="L289" s="122"/>
      <c r="M289" s="93"/>
      <c r="N289" s="119"/>
      <c r="O289" s="124"/>
      <c r="P289" s="125"/>
      <c r="Q289" s="125"/>
      <c r="R289" s="126"/>
      <c r="S289" s="127"/>
      <c r="T289" s="127"/>
      <c r="U289" s="128"/>
      <c r="V289" s="72"/>
      <c r="W289" s="95"/>
      <c r="X289" s="175"/>
      <c r="Y289" s="175" t="s">
        <v>6053</v>
      </c>
      <c r="Z289" s="176" t="s">
        <v>6053</v>
      </c>
      <c r="AA289" s="173" t="s">
        <v>6053</v>
      </c>
      <c r="AC289" s="120"/>
      <c r="AD289" s="120"/>
    </row>
    <row r="290" spans="2:30" ht="16.5" x14ac:dyDescent="0.2">
      <c r="B290" s="97"/>
      <c r="C290" s="97"/>
      <c r="E290" s="119"/>
      <c r="I290" s="129"/>
      <c r="J290" s="130"/>
      <c r="K290" s="122"/>
      <c r="L290" s="122"/>
      <c r="M290" s="93"/>
      <c r="N290" s="119"/>
      <c r="O290" s="124"/>
      <c r="P290" s="125"/>
      <c r="Q290" s="125"/>
      <c r="R290" s="126"/>
      <c r="S290" s="127"/>
      <c r="T290" s="127"/>
      <c r="U290" s="128"/>
      <c r="V290" s="72"/>
      <c r="W290" s="95"/>
      <c r="X290" s="175"/>
      <c r="Y290" s="175" t="s">
        <v>6053</v>
      </c>
      <c r="Z290" s="176" t="s">
        <v>6053</v>
      </c>
      <c r="AA290" s="173" t="s">
        <v>6053</v>
      </c>
      <c r="AC290" s="120"/>
      <c r="AD290" s="120"/>
    </row>
    <row r="291" spans="2:30" ht="16.5" x14ac:dyDescent="0.2">
      <c r="B291" s="97"/>
      <c r="C291" s="97"/>
      <c r="E291" s="119"/>
      <c r="I291" s="129"/>
      <c r="J291" s="130"/>
      <c r="K291" s="122"/>
      <c r="L291" s="122"/>
      <c r="M291" s="93"/>
      <c r="N291" s="119"/>
      <c r="O291" s="124"/>
      <c r="P291" s="125"/>
      <c r="Q291" s="125"/>
      <c r="R291" s="126"/>
      <c r="S291" s="127"/>
      <c r="T291" s="127"/>
      <c r="U291" s="128"/>
      <c r="V291" s="72"/>
      <c r="W291" s="95"/>
      <c r="X291" s="175"/>
      <c r="Y291" s="175" t="s">
        <v>6053</v>
      </c>
      <c r="Z291" s="176" t="s">
        <v>6053</v>
      </c>
      <c r="AA291" s="173" t="s">
        <v>6053</v>
      </c>
      <c r="AC291" s="120"/>
      <c r="AD291" s="120"/>
    </row>
    <row r="292" spans="2:30" ht="16.5" x14ac:dyDescent="0.2">
      <c r="B292" s="97"/>
      <c r="C292" s="97"/>
      <c r="E292" s="119"/>
      <c r="I292" s="129"/>
      <c r="J292" s="130"/>
      <c r="K292" s="122"/>
      <c r="L292" s="122"/>
      <c r="M292" s="93"/>
      <c r="N292" s="119"/>
      <c r="O292" s="124"/>
      <c r="P292" s="125"/>
      <c r="Q292" s="125"/>
      <c r="R292" s="126"/>
      <c r="S292" s="127"/>
      <c r="T292" s="127"/>
      <c r="U292" s="128"/>
      <c r="V292" s="72"/>
      <c r="W292" s="95"/>
      <c r="X292" s="175"/>
      <c r="Y292" s="175" t="s">
        <v>6053</v>
      </c>
      <c r="Z292" s="176" t="s">
        <v>6053</v>
      </c>
      <c r="AA292" s="173" t="s">
        <v>6053</v>
      </c>
      <c r="AC292" s="120"/>
      <c r="AD292" s="120"/>
    </row>
    <row r="293" spans="2:30" ht="16.5" x14ac:dyDescent="0.2">
      <c r="B293" s="97"/>
      <c r="C293" s="97"/>
      <c r="E293" s="119"/>
      <c r="I293" s="129"/>
      <c r="J293" s="130"/>
      <c r="K293" s="122"/>
      <c r="L293" s="122"/>
      <c r="M293" s="93"/>
      <c r="N293" s="119"/>
      <c r="O293" s="124"/>
      <c r="P293" s="125"/>
      <c r="Q293" s="125"/>
      <c r="R293" s="126"/>
      <c r="S293" s="127"/>
      <c r="T293" s="127"/>
      <c r="U293" s="128"/>
      <c r="V293" s="72"/>
      <c r="W293" s="95"/>
      <c r="X293" s="175"/>
      <c r="Y293" s="175" t="s">
        <v>6053</v>
      </c>
      <c r="Z293" s="176" t="s">
        <v>6053</v>
      </c>
      <c r="AA293" s="173" t="s">
        <v>6053</v>
      </c>
      <c r="AC293" s="120"/>
      <c r="AD293" s="120"/>
    </row>
    <row r="294" spans="2:30" ht="16.5" x14ac:dyDescent="0.2">
      <c r="B294" s="97"/>
      <c r="C294" s="97"/>
      <c r="E294" s="119"/>
      <c r="I294" s="129"/>
      <c r="J294" s="130"/>
      <c r="K294" s="122"/>
      <c r="L294" s="122"/>
      <c r="M294" s="93"/>
      <c r="N294" s="119"/>
      <c r="O294" s="124"/>
      <c r="P294" s="125"/>
      <c r="Q294" s="125"/>
      <c r="R294" s="126"/>
      <c r="S294" s="127"/>
      <c r="T294" s="127"/>
      <c r="U294" s="128"/>
      <c r="V294" s="72"/>
      <c r="W294" s="95"/>
      <c r="X294" s="175"/>
      <c r="Y294" s="175" t="s">
        <v>6053</v>
      </c>
      <c r="Z294" s="176" t="s">
        <v>6053</v>
      </c>
      <c r="AA294" s="173" t="s">
        <v>6053</v>
      </c>
      <c r="AC294" s="120"/>
      <c r="AD294" s="120"/>
    </row>
    <row r="295" spans="2:30" ht="16.5" x14ac:dyDescent="0.2">
      <c r="B295" s="97"/>
      <c r="C295" s="97"/>
      <c r="E295" s="119"/>
      <c r="I295" s="129"/>
      <c r="J295" s="130"/>
      <c r="K295" s="122"/>
      <c r="L295" s="122"/>
      <c r="M295" s="93"/>
      <c r="N295" s="119"/>
      <c r="O295" s="124"/>
      <c r="P295" s="125"/>
      <c r="Q295" s="125"/>
      <c r="R295" s="126"/>
      <c r="S295" s="127"/>
      <c r="T295" s="127"/>
      <c r="U295" s="128"/>
      <c r="V295" s="72"/>
      <c r="W295" s="95"/>
      <c r="X295" s="175"/>
      <c r="Y295" s="175" t="s">
        <v>6053</v>
      </c>
      <c r="Z295" s="176" t="s">
        <v>6053</v>
      </c>
      <c r="AA295" s="173" t="s">
        <v>6053</v>
      </c>
      <c r="AC295" s="120"/>
      <c r="AD295" s="120"/>
    </row>
    <row r="296" spans="2:30" ht="16.5" x14ac:dyDescent="0.2">
      <c r="B296" s="97"/>
      <c r="C296" s="97"/>
      <c r="E296" s="119"/>
      <c r="I296" s="129"/>
      <c r="J296" s="130"/>
      <c r="K296" s="122"/>
      <c r="L296" s="122"/>
      <c r="M296" s="93"/>
      <c r="N296" s="119"/>
      <c r="O296" s="124"/>
      <c r="P296" s="125"/>
      <c r="Q296" s="125"/>
      <c r="R296" s="126"/>
      <c r="S296" s="127"/>
      <c r="T296" s="127"/>
      <c r="U296" s="128"/>
      <c r="V296" s="72"/>
      <c r="W296" s="95"/>
      <c r="X296" s="175"/>
      <c r="Y296" s="175" t="s">
        <v>6053</v>
      </c>
      <c r="Z296" s="176" t="s">
        <v>6053</v>
      </c>
      <c r="AA296" s="173" t="s">
        <v>6053</v>
      </c>
      <c r="AC296" s="120"/>
      <c r="AD296" s="120"/>
    </row>
    <row r="297" spans="2:30" ht="16.5" x14ac:dyDescent="0.2">
      <c r="B297" s="97"/>
      <c r="C297" s="97"/>
      <c r="E297" s="119"/>
      <c r="I297" s="129"/>
      <c r="J297" s="130"/>
      <c r="K297" s="122"/>
      <c r="L297" s="122"/>
      <c r="M297" s="93"/>
      <c r="N297" s="119"/>
      <c r="O297" s="124"/>
      <c r="P297" s="125"/>
      <c r="Q297" s="125"/>
      <c r="R297" s="126"/>
      <c r="S297" s="127"/>
      <c r="T297" s="127"/>
      <c r="U297" s="128"/>
      <c r="V297" s="72"/>
      <c r="W297" s="95"/>
      <c r="X297" s="175"/>
      <c r="Y297" s="175" t="s">
        <v>6053</v>
      </c>
      <c r="Z297" s="176" t="s">
        <v>6053</v>
      </c>
      <c r="AA297" s="173" t="s">
        <v>6053</v>
      </c>
      <c r="AC297" s="120"/>
      <c r="AD297" s="120"/>
    </row>
    <row r="298" spans="2:30" ht="16.5" x14ac:dyDescent="0.2">
      <c r="B298" s="97"/>
      <c r="C298" s="97"/>
      <c r="E298" s="119"/>
      <c r="I298" s="129"/>
      <c r="J298" s="130"/>
      <c r="K298" s="122"/>
      <c r="L298" s="122"/>
      <c r="M298" s="93"/>
      <c r="N298" s="119"/>
      <c r="O298" s="124"/>
      <c r="P298" s="125"/>
      <c r="Q298" s="125"/>
      <c r="R298" s="126"/>
      <c r="S298" s="127"/>
      <c r="T298" s="127"/>
      <c r="U298" s="128"/>
      <c r="V298" s="72"/>
      <c r="W298" s="95"/>
      <c r="X298" s="175"/>
      <c r="Y298" s="175" t="s">
        <v>6053</v>
      </c>
      <c r="Z298" s="176" t="s">
        <v>6053</v>
      </c>
      <c r="AA298" s="173" t="s">
        <v>6053</v>
      </c>
      <c r="AC298" s="120"/>
      <c r="AD298" s="120"/>
    </row>
    <row r="299" spans="2:30" ht="16.5" x14ac:dyDescent="0.2">
      <c r="B299" s="97"/>
      <c r="C299" s="97"/>
      <c r="E299" s="119"/>
      <c r="I299" s="129"/>
      <c r="J299" s="130"/>
      <c r="K299" s="122"/>
      <c r="L299" s="122"/>
      <c r="M299" s="93"/>
      <c r="N299" s="119"/>
      <c r="O299" s="124"/>
      <c r="P299" s="125"/>
      <c r="Q299" s="125"/>
      <c r="R299" s="126"/>
      <c r="S299" s="127"/>
      <c r="T299" s="127"/>
      <c r="U299" s="128"/>
      <c r="V299" s="72"/>
      <c r="W299" s="95"/>
      <c r="X299" s="175"/>
      <c r="Y299" s="175" t="s">
        <v>6053</v>
      </c>
      <c r="Z299" s="176" t="s">
        <v>6053</v>
      </c>
      <c r="AA299" s="173" t="s">
        <v>6053</v>
      </c>
      <c r="AC299" s="120"/>
      <c r="AD299" s="120"/>
    </row>
    <row r="300" spans="2:30" ht="16.5" x14ac:dyDescent="0.2">
      <c r="B300" s="97"/>
      <c r="C300" s="97"/>
      <c r="E300" s="119"/>
      <c r="I300" s="129"/>
      <c r="J300" s="130"/>
      <c r="K300" s="122"/>
      <c r="L300" s="122"/>
      <c r="M300" s="93"/>
      <c r="N300" s="119"/>
      <c r="O300" s="124"/>
      <c r="P300" s="125"/>
      <c r="Q300" s="125"/>
      <c r="R300" s="126"/>
      <c r="S300" s="127"/>
      <c r="T300" s="127"/>
      <c r="U300" s="128"/>
      <c r="V300" s="72"/>
      <c r="W300" s="95"/>
      <c r="X300" s="175"/>
      <c r="Y300" s="175" t="s">
        <v>6053</v>
      </c>
      <c r="Z300" s="176" t="s">
        <v>6053</v>
      </c>
      <c r="AA300" s="173" t="s">
        <v>6053</v>
      </c>
      <c r="AC300" s="120"/>
      <c r="AD300" s="120"/>
    </row>
    <row r="301" spans="2:30" ht="16.5" x14ac:dyDescent="0.2">
      <c r="B301" s="97"/>
      <c r="C301" s="97"/>
      <c r="E301" s="119"/>
      <c r="I301" s="129"/>
      <c r="J301" s="130"/>
      <c r="K301" s="122"/>
      <c r="L301" s="122"/>
      <c r="M301" s="93"/>
      <c r="N301" s="119"/>
      <c r="O301" s="124"/>
      <c r="P301" s="125"/>
      <c r="Q301" s="125"/>
      <c r="R301" s="126"/>
      <c r="S301" s="127"/>
      <c r="T301" s="127"/>
      <c r="U301" s="128"/>
      <c r="V301" s="72"/>
      <c r="W301" s="95"/>
      <c r="X301" s="175"/>
      <c r="Y301" s="175" t="s">
        <v>6053</v>
      </c>
      <c r="Z301" s="176" t="s">
        <v>6053</v>
      </c>
      <c r="AA301" s="173" t="s">
        <v>6053</v>
      </c>
      <c r="AC301" s="120"/>
      <c r="AD301" s="120"/>
    </row>
    <row r="302" spans="2:30" ht="16.5" x14ac:dyDescent="0.2">
      <c r="B302" s="97"/>
      <c r="C302" s="97"/>
      <c r="E302" s="119"/>
      <c r="I302" s="129"/>
      <c r="J302" s="130"/>
      <c r="K302" s="122"/>
      <c r="L302" s="122"/>
      <c r="M302" s="93"/>
      <c r="N302" s="119"/>
      <c r="O302" s="124"/>
      <c r="P302" s="125"/>
      <c r="Q302" s="125"/>
      <c r="R302" s="126"/>
      <c r="S302" s="127"/>
      <c r="T302" s="127"/>
      <c r="U302" s="128"/>
      <c r="V302" s="72"/>
      <c r="W302" s="95"/>
      <c r="X302" s="175"/>
      <c r="Y302" s="175" t="s">
        <v>6053</v>
      </c>
      <c r="Z302" s="176" t="s">
        <v>6053</v>
      </c>
      <c r="AA302" s="173" t="s">
        <v>6053</v>
      </c>
      <c r="AC302" s="120"/>
      <c r="AD302" s="120"/>
    </row>
    <row r="303" spans="2:30" ht="16.5" x14ac:dyDescent="0.2">
      <c r="B303" s="97"/>
      <c r="C303" s="97"/>
      <c r="E303" s="119"/>
      <c r="I303" s="129"/>
      <c r="J303" s="130"/>
      <c r="K303" s="122"/>
      <c r="L303" s="122"/>
      <c r="M303" s="93"/>
      <c r="N303" s="119"/>
      <c r="O303" s="124"/>
      <c r="P303" s="125"/>
      <c r="Q303" s="125"/>
      <c r="R303" s="126"/>
      <c r="S303" s="127"/>
      <c r="T303" s="127"/>
      <c r="U303" s="128"/>
      <c r="V303" s="72"/>
      <c r="W303" s="95"/>
      <c r="X303" s="175"/>
      <c r="Y303" s="175" t="s">
        <v>6053</v>
      </c>
      <c r="Z303" s="176" t="s">
        <v>6053</v>
      </c>
      <c r="AA303" s="173" t="s">
        <v>6053</v>
      </c>
      <c r="AC303" s="120"/>
      <c r="AD303" s="120"/>
    </row>
    <row r="304" spans="2:30" ht="16.5" x14ac:dyDescent="0.2">
      <c r="B304" s="97"/>
      <c r="C304" s="97"/>
      <c r="E304" s="119"/>
      <c r="I304" s="129"/>
      <c r="J304" s="130"/>
      <c r="K304" s="122"/>
      <c r="L304" s="122"/>
      <c r="M304" s="93"/>
      <c r="N304" s="119"/>
      <c r="O304" s="124"/>
      <c r="P304" s="125"/>
      <c r="Q304" s="125"/>
      <c r="R304" s="126"/>
      <c r="S304" s="127"/>
      <c r="T304" s="127"/>
      <c r="U304" s="128"/>
      <c r="V304" s="72"/>
      <c r="W304" s="95"/>
      <c r="X304" s="175"/>
      <c r="Y304" s="175" t="s">
        <v>6053</v>
      </c>
      <c r="Z304" s="176" t="s">
        <v>6053</v>
      </c>
      <c r="AA304" s="173" t="s">
        <v>6053</v>
      </c>
      <c r="AC304" s="120"/>
      <c r="AD304" s="120"/>
    </row>
    <row r="305" spans="2:30" ht="16.5" x14ac:dyDescent="0.2">
      <c r="B305" s="97"/>
      <c r="C305" s="97"/>
      <c r="E305" s="119"/>
      <c r="I305" s="129"/>
      <c r="J305" s="130"/>
      <c r="K305" s="122"/>
      <c r="L305" s="122"/>
      <c r="M305" s="93"/>
      <c r="N305" s="119"/>
      <c r="O305" s="124"/>
      <c r="P305" s="125"/>
      <c r="Q305" s="125"/>
      <c r="R305" s="126"/>
      <c r="S305" s="127"/>
      <c r="T305" s="127"/>
      <c r="U305" s="128"/>
      <c r="V305" s="72"/>
      <c r="W305" s="95"/>
      <c r="X305" s="175"/>
      <c r="Y305" s="175" t="s">
        <v>6053</v>
      </c>
      <c r="Z305" s="176" t="s">
        <v>6053</v>
      </c>
      <c r="AA305" s="173" t="s">
        <v>6053</v>
      </c>
      <c r="AC305" s="120"/>
      <c r="AD305" s="120"/>
    </row>
    <row r="306" spans="2:30" ht="16.5" x14ac:dyDescent="0.2">
      <c r="B306" s="97"/>
      <c r="C306" s="97"/>
      <c r="E306" s="119"/>
      <c r="I306" s="129"/>
      <c r="J306" s="130"/>
      <c r="K306" s="122"/>
      <c r="L306" s="122"/>
      <c r="M306" s="93"/>
      <c r="N306" s="119"/>
      <c r="O306" s="124"/>
      <c r="P306" s="125"/>
      <c r="Q306" s="125"/>
      <c r="R306" s="126"/>
      <c r="S306" s="127"/>
      <c r="T306" s="127"/>
      <c r="U306" s="128"/>
      <c r="V306" s="72"/>
      <c r="W306" s="95"/>
      <c r="X306" s="175"/>
      <c r="Y306" s="175" t="s">
        <v>6053</v>
      </c>
      <c r="Z306" s="176" t="s">
        <v>6053</v>
      </c>
      <c r="AA306" s="173" t="s">
        <v>6053</v>
      </c>
      <c r="AC306" s="120"/>
      <c r="AD306" s="120"/>
    </row>
    <row r="307" spans="2:30" ht="16.5" x14ac:dyDescent="0.2">
      <c r="B307" s="97"/>
      <c r="C307" s="97"/>
      <c r="E307" s="119"/>
      <c r="I307" s="129"/>
      <c r="J307" s="130"/>
      <c r="K307" s="122"/>
      <c r="L307" s="122"/>
      <c r="M307" s="93"/>
      <c r="N307" s="119"/>
      <c r="O307" s="124"/>
      <c r="P307" s="125"/>
      <c r="Q307" s="125"/>
      <c r="R307" s="126"/>
      <c r="S307" s="127"/>
      <c r="T307" s="127"/>
      <c r="U307" s="128"/>
      <c r="V307" s="72"/>
      <c r="W307" s="95"/>
      <c r="X307" s="175"/>
      <c r="Y307" s="175" t="s">
        <v>6053</v>
      </c>
      <c r="Z307" s="176" t="s">
        <v>6053</v>
      </c>
      <c r="AA307" s="173" t="s">
        <v>6053</v>
      </c>
      <c r="AC307" s="120"/>
      <c r="AD307" s="120"/>
    </row>
    <row r="308" spans="2:30" ht="16.5" x14ac:dyDescent="0.2">
      <c r="B308" s="97"/>
      <c r="C308" s="97"/>
      <c r="E308" s="119"/>
      <c r="I308" s="129"/>
      <c r="J308" s="130"/>
      <c r="K308" s="122"/>
      <c r="L308" s="122"/>
      <c r="M308" s="93"/>
      <c r="N308" s="119"/>
      <c r="O308" s="124"/>
      <c r="P308" s="125"/>
      <c r="Q308" s="125"/>
      <c r="R308" s="126"/>
      <c r="S308" s="127"/>
      <c r="T308" s="127"/>
      <c r="U308" s="128"/>
      <c r="V308" s="72"/>
      <c r="W308" s="95"/>
      <c r="X308" s="175"/>
      <c r="Y308" s="175" t="s">
        <v>6053</v>
      </c>
      <c r="Z308" s="176" t="s">
        <v>6053</v>
      </c>
      <c r="AA308" s="173" t="s">
        <v>6053</v>
      </c>
      <c r="AC308" s="120"/>
      <c r="AD308" s="120"/>
    </row>
    <row r="309" spans="2:30" ht="16.5" x14ac:dyDescent="0.2">
      <c r="B309" s="97"/>
      <c r="C309" s="97"/>
      <c r="E309" s="119"/>
      <c r="I309" s="129"/>
      <c r="J309" s="130"/>
      <c r="K309" s="122"/>
      <c r="L309" s="122"/>
      <c r="M309" s="93"/>
      <c r="N309" s="119"/>
      <c r="O309" s="124"/>
      <c r="P309" s="125"/>
      <c r="Q309" s="125"/>
      <c r="R309" s="126"/>
      <c r="S309" s="127"/>
      <c r="T309" s="127"/>
      <c r="U309" s="128"/>
      <c r="V309" s="72"/>
      <c r="W309" s="95"/>
      <c r="X309" s="175"/>
      <c r="Y309" s="175" t="s">
        <v>6053</v>
      </c>
      <c r="Z309" s="176" t="s">
        <v>6053</v>
      </c>
      <c r="AA309" s="173" t="s">
        <v>6053</v>
      </c>
      <c r="AC309" s="120"/>
      <c r="AD309" s="120"/>
    </row>
    <row r="310" spans="2:30" ht="16.5" x14ac:dyDescent="0.2">
      <c r="B310" s="97"/>
      <c r="C310" s="97"/>
      <c r="E310" s="119"/>
      <c r="I310" s="129"/>
      <c r="J310" s="130"/>
      <c r="K310" s="122"/>
      <c r="L310" s="122"/>
      <c r="M310" s="93"/>
      <c r="N310" s="119"/>
      <c r="O310" s="124"/>
      <c r="P310" s="125"/>
      <c r="Q310" s="125"/>
      <c r="R310" s="126"/>
      <c r="S310" s="127"/>
      <c r="T310" s="127"/>
      <c r="U310" s="128"/>
      <c r="V310" s="72"/>
      <c r="W310" s="95"/>
      <c r="X310" s="175"/>
      <c r="Y310" s="175" t="s">
        <v>6053</v>
      </c>
      <c r="Z310" s="176" t="s">
        <v>6053</v>
      </c>
      <c r="AA310" s="173" t="s">
        <v>6053</v>
      </c>
      <c r="AC310" s="120"/>
      <c r="AD310" s="120"/>
    </row>
    <row r="311" spans="2:30" ht="16.5" x14ac:dyDescent="0.2">
      <c r="B311" s="97"/>
      <c r="C311" s="97"/>
      <c r="E311" s="119"/>
      <c r="I311" s="129"/>
      <c r="J311" s="130"/>
      <c r="K311" s="122"/>
      <c r="L311" s="122"/>
      <c r="M311" s="93"/>
      <c r="N311" s="119"/>
      <c r="O311" s="124"/>
      <c r="P311" s="125"/>
      <c r="Q311" s="125"/>
      <c r="R311" s="126"/>
      <c r="S311" s="127"/>
      <c r="T311" s="127"/>
      <c r="U311" s="128"/>
      <c r="V311" s="72"/>
      <c r="W311" s="95"/>
      <c r="X311" s="175"/>
      <c r="Y311" s="175" t="s">
        <v>6053</v>
      </c>
      <c r="Z311" s="176" t="s">
        <v>6053</v>
      </c>
      <c r="AA311" s="173" t="s">
        <v>6053</v>
      </c>
      <c r="AC311" s="120"/>
      <c r="AD311" s="120"/>
    </row>
    <row r="312" spans="2:30" ht="16.5" x14ac:dyDescent="0.2">
      <c r="B312" s="97"/>
      <c r="C312" s="97"/>
      <c r="E312" s="119"/>
      <c r="I312" s="129"/>
      <c r="J312" s="130"/>
      <c r="K312" s="122"/>
      <c r="L312" s="122"/>
      <c r="M312" s="93"/>
      <c r="N312" s="119"/>
      <c r="O312" s="124"/>
      <c r="P312" s="125"/>
      <c r="Q312" s="125"/>
      <c r="R312" s="126"/>
      <c r="S312" s="127"/>
      <c r="T312" s="127"/>
      <c r="U312" s="128"/>
      <c r="V312" s="72"/>
      <c r="W312" s="95"/>
      <c r="X312" s="175"/>
      <c r="Y312" s="175" t="s">
        <v>6053</v>
      </c>
      <c r="Z312" s="176" t="s">
        <v>6053</v>
      </c>
      <c r="AA312" s="173" t="s">
        <v>6053</v>
      </c>
      <c r="AC312" s="120"/>
      <c r="AD312" s="120"/>
    </row>
    <row r="313" spans="2:30" ht="16.5" x14ac:dyDescent="0.2">
      <c r="B313" s="97"/>
      <c r="C313" s="97"/>
      <c r="E313" s="119"/>
      <c r="I313" s="129"/>
      <c r="J313" s="130"/>
      <c r="K313" s="122"/>
      <c r="L313" s="122"/>
      <c r="M313" s="93"/>
      <c r="N313" s="119"/>
      <c r="O313" s="124"/>
      <c r="P313" s="125"/>
      <c r="Q313" s="125"/>
      <c r="R313" s="126"/>
      <c r="S313" s="127"/>
      <c r="T313" s="127"/>
      <c r="U313" s="128"/>
      <c r="V313" s="72"/>
      <c r="W313" s="95"/>
      <c r="X313" s="175"/>
      <c r="Y313" s="175" t="s">
        <v>6053</v>
      </c>
      <c r="Z313" s="176" t="s">
        <v>6053</v>
      </c>
      <c r="AA313" s="173" t="s">
        <v>6053</v>
      </c>
      <c r="AC313" s="120"/>
      <c r="AD313" s="120"/>
    </row>
    <row r="314" spans="2:30" ht="16.5" x14ac:dyDescent="0.2">
      <c r="B314" s="97"/>
      <c r="C314" s="97"/>
      <c r="E314" s="119"/>
      <c r="I314" s="129"/>
      <c r="J314" s="130"/>
      <c r="K314" s="122"/>
      <c r="L314" s="122"/>
      <c r="M314" s="93"/>
      <c r="N314" s="119"/>
      <c r="O314" s="124"/>
      <c r="P314" s="125"/>
      <c r="Q314" s="125"/>
      <c r="R314" s="126"/>
      <c r="S314" s="127"/>
      <c r="T314" s="127"/>
      <c r="U314" s="128"/>
      <c r="V314" s="72"/>
      <c r="W314" s="95"/>
      <c r="X314" s="175"/>
      <c r="Y314" s="175" t="s">
        <v>6053</v>
      </c>
      <c r="Z314" s="176" t="s">
        <v>6053</v>
      </c>
      <c r="AA314" s="173" t="s">
        <v>6053</v>
      </c>
      <c r="AC314" s="120"/>
      <c r="AD314" s="120"/>
    </row>
    <row r="315" spans="2:30" ht="16.5" x14ac:dyDescent="0.2">
      <c r="B315" s="97"/>
      <c r="C315" s="97"/>
      <c r="E315" s="119"/>
      <c r="I315" s="129"/>
      <c r="J315" s="130"/>
      <c r="K315" s="122"/>
      <c r="L315" s="122"/>
      <c r="M315" s="93"/>
      <c r="N315" s="119"/>
      <c r="O315" s="124"/>
      <c r="P315" s="125"/>
      <c r="Q315" s="125"/>
      <c r="R315" s="126"/>
      <c r="S315" s="127"/>
      <c r="T315" s="127"/>
      <c r="U315" s="128"/>
      <c r="V315" s="72"/>
      <c r="W315" s="95"/>
      <c r="X315" s="175"/>
      <c r="Y315" s="175" t="s">
        <v>6053</v>
      </c>
      <c r="Z315" s="176" t="s">
        <v>6053</v>
      </c>
      <c r="AA315" s="173" t="s">
        <v>6053</v>
      </c>
      <c r="AC315" s="120"/>
      <c r="AD315" s="120"/>
    </row>
    <row r="316" spans="2:30" ht="16.5" x14ac:dyDescent="0.2">
      <c r="B316" s="97"/>
      <c r="C316" s="97"/>
      <c r="E316" s="119"/>
      <c r="I316" s="129"/>
      <c r="J316" s="130"/>
      <c r="K316" s="122"/>
      <c r="L316" s="122"/>
      <c r="M316" s="93"/>
      <c r="N316" s="119"/>
      <c r="O316" s="124"/>
      <c r="P316" s="125"/>
      <c r="Q316" s="125"/>
      <c r="R316" s="126"/>
      <c r="S316" s="127"/>
      <c r="T316" s="127"/>
      <c r="U316" s="128"/>
      <c r="V316" s="72"/>
      <c r="W316" s="95"/>
      <c r="X316" s="175"/>
      <c r="Y316" s="175" t="s">
        <v>6053</v>
      </c>
      <c r="Z316" s="176" t="s">
        <v>6053</v>
      </c>
      <c r="AA316" s="173" t="s">
        <v>6053</v>
      </c>
      <c r="AC316" s="120"/>
      <c r="AD316" s="120"/>
    </row>
    <row r="317" spans="2:30" ht="16.5" x14ac:dyDescent="0.2">
      <c r="B317" s="97"/>
      <c r="C317" s="97"/>
      <c r="E317" s="119"/>
      <c r="I317" s="129"/>
      <c r="J317" s="130"/>
      <c r="K317" s="122"/>
      <c r="L317" s="122"/>
      <c r="M317" s="93"/>
      <c r="N317" s="119"/>
      <c r="O317" s="124"/>
      <c r="P317" s="125"/>
      <c r="Q317" s="125"/>
      <c r="R317" s="126"/>
      <c r="S317" s="127"/>
      <c r="T317" s="127"/>
      <c r="U317" s="128"/>
      <c r="V317" s="72"/>
      <c r="W317" s="95"/>
      <c r="X317" s="175"/>
      <c r="Y317" s="175" t="s">
        <v>6053</v>
      </c>
      <c r="Z317" s="176" t="s">
        <v>6053</v>
      </c>
      <c r="AA317" s="173" t="s">
        <v>6053</v>
      </c>
      <c r="AC317" s="120"/>
      <c r="AD317" s="120"/>
    </row>
    <row r="318" spans="2:30" ht="16.5" x14ac:dyDescent="0.2">
      <c r="B318" s="97"/>
      <c r="C318" s="97"/>
      <c r="E318" s="119"/>
      <c r="I318" s="129"/>
      <c r="J318" s="130"/>
      <c r="K318" s="122"/>
      <c r="L318" s="122"/>
      <c r="M318" s="93"/>
      <c r="N318" s="119"/>
      <c r="O318" s="124"/>
      <c r="P318" s="125"/>
      <c r="Q318" s="125"/>
      <c r="R318" s="126"/>
      <c r="S318" s="127"/>
      <c r="T318" s="127"/>
      <c r="U318" s="128"/>
      <c r="V318" s="72"/>
      <c r="W318" s="95"/>
      <c r="X318" s="175"/>
      <c r="Y318" s="175" t="s">
        <v>6053</v>
      </c>
      <c r="Z318" s="176" t="s">
        <v>6053</v>
      </c>
      <c r="AA318" s="173" t="s">
        <v>6053</v>
      </c>
      <c r="AC318" s="120"/>
      <c r="AD318" s="120"/>
    </row>
    <row r="319" spans="2:30" ht="16.5" x14ac:dyDescent="0.2">
      <c r="B319" s="97"/>
      <c r="C319" s="97"/>
      <c r="E319" s="119"/>
      <c r="I319" s="129"/>
      <c r="J319" s="130"/>
      <c r="K319" s="122"/>
      <c r="L319" s="122"/>
      <c r="M319" s="93"/>
      <c r="N319" s="119"/>
      <c r="O319" s="124"/>
      <c r="P319" s="125"/>
      <c r="Q319" s="125"/>
      <c r="R319" s="126"/>
      <c r="S319" s="127"/>
      <c r="T319" s="127"/>
      <c r="U319" s="128"/>
      <c r="V319" s="72"/>
      <c r="W319" s="95"/>
      <c r="X319" s="175"/>
      <c r="Y319" s="175" t="s">
        <v>6053</v>
      </c>
      <c r="Z319" s="176" t="s">
        <v>6053</v>
      </c>
      <c r="AA319" s="173" t="s">
        <v>6053</v>
      </c>
      <c r="AC319" s="120"/>
      <c r="AD319" s="120"/>
    </row>
    <row r="320" spans="2:30" ht="16.5" x14ac:dyDescent="0.2">
      <c r="B320" s="97"/>
      <c r="C320" s="97"/>
      <c r="E320" s="119"/>
      <c r="I320" s="129"/>
      <c r="J320" s="130"/>
      <c r="K320" s="122"/>
      <c r="L320" s="122"/>
      <c r="M320" s="93"/>
      <c r="N320" s="119"/>
      <c r="O320" s="124"/>
      <c r="P320" s="125"/>
      <c r="Q320" s="125"/>
      <c r="R320" s="126"/>
      <c r="S320" s="127"/>
      <c r="T320" s="127"/>
      <c r="U320" s="128"/>
      <c r="V320" s="72"/>
      <c r="W320" s="95"/>
      <c r="X320" s="175"/>
      <c r="Y320" s="175" t="s">
        <v>6053</v>
      </c>
      <c r="Z320" s="176" t="s">
        <v>6053</v>
      </c>
      <c r="AA320" s="173" t="s">
        <v>6053</v>
      </c>
      <c r="AC320" s="120"/>
      <c r="AD320" s="120"/>
    </row>
    <row r="321" spans="2:30" ht="16.5" x14ac:dyDescent="0.2">
      <c r="B321" s="97"/>
      <c r="C321" s="97"/>
      <c r="E321" s="119"/>
      <c r="I321" s="129"/>
      <c r="J321" s="130"/>
      <c r="K321" s="122"/>
      <c r="L321" s="122"/>
      <c r="M321" s="93"/>
      <c r="N321" s="119"/>
      <c r="O321" s="124"/>
      <c r="P321" s="125"/>
      <c r="Q321" s="125"/>
      <c r="R321" s="126"/>
      <c r="S321" s="127"/>
      <c r="T321" s="127"/>
      <c r="U321" s="128"/>
      <c r="V321" s="72"/>
      <c r="W321" s="95"/>
      <c r="X321" s="175"/>
      <c r="Y321" s="175" t="s">
        <v>6053</v>
      </c>
      <c r="Z321" s="176" t="s">
        <v>6053</v>
      </c>
      <c r="AA321" s="173" t="s">
        <v>6053</v>
      </c>
      <c r="AC321" s="120"/>
      <c r="AD321" s="120"/>
    </row>
    <row r="322" spans="2:30" ht="16.5" x14ac:dyDescent="0.2">
      <c r="B322" s="97"/>
      <c r="C322" s="97"/>
      <c r="E322" s="119"/>
      <c r="I322" s="129"/>
      <c r="J322" s="130"/>
      <c r="K322" s="122"/>
      <c r="L322" s="122"/>
      <c r="M322" s="93"/>
      <c r="N322" s="119"/>
      <c r="O322" s="124"/>
      <c r="P322" s="125"/>
      <c r="Q322" s="125"/>
      <c r="R322" s="126"/>
      <c r="S322" s="127"/>
      <c r="T322" s="127"/>
      <c r="U322" s="128"/>
      <c r="V322" s="72"/>
      <c r="W322" s="95"/>
      <c r="X322" s="175"/>
      <c r="Y322" s="175" t="s">
        <v>6053</v>
      </c>
      <c r="Z322" s="176" t="s">
        <v>6053</v>
      </c>
      <c r="AA322" s="173" t="s">
        <v>6053</v>
      </c>
      <c r="AC322" s="120"/>
      <c r="AD322" s="120"/>
    </row>
    <row r="323" spans="2:30" ht="16.5" x14ac:dyDescent="0.2">
      <c r="B323" s="97"/>
      <c r="C323" s="97"/>
      <c r="E323" s="119"/>
      <c r="I323" s="129"/>
      <c r="J323" s="130"/>
      <c r="K323" s="122"/>
      <c r="L323" s="122"/>
      <c r="M323" s="93"/>
      <c r="N323" s="119"/>
      <c r="O323" s="124"/>
      <c r="P323" s="125"/>
      <c r="Q323" s="125"/>
      <c r="R323" s="126"/>
      <c r="S323" s="127"/>
      <c r="T323" s="127"/>
      <c r="U323" s="128"/>
      <c r="V323" s="72"/>
      <c r="W323" s="95"/>
      <c r="X323" s="175"/>
      <c r="Y323" s="175" t="s">
        <v>6053</v>
      </c>
      <c r="Z323" s="176" t="s">
        <v>6053</v>
      </c>
      <c r="AA323" s="173" t="s">
        <v>6053</v>
      </c>
      <c r="AC323" s="120"/>
      <c r="AD323" s="120"/>
    </row>
    <row r="324" spans="2:30" ht="16.5" x14ac:dyDescent="0.2">
      <c r="B324" s="97"/>
      <c r="C324" s="97"/>
      <c r="E324" s="119"/>
      <c r="I324" s="129"/>
      <c r="J324" s="130"/>
      <c r="K324" s="122"/>
      <c r="L324" s="122"/>
      <c r="M324" s="93"/>
      <c r="N324" s="119"/>
      <c r="O324" s="124"/>
      <c r="P324" s="125"/>
      <c r="Q324" s="125"/>
      <c r="R324" s="126"/>
      <c r="S324" s="127"/>
      <c r="T324" s="127"/>
      <c r="U324" s="128"/>
      <c r="V324" s="72"/>
      <c r="W324" s="95"/>
      <c r="X324" s="175"/>
      <c r="Y324" s="175" t="s">
        <v>6053</v>
      </c>
      <c r="Z324" s="176" t="s">
        <v>6053</v>
      </c>
      <c r="AA324" s="173" t="s">
        <v>6053</v>
      </c>
      <c r="AC324" s="120"/>
      <c r="AD324" s="120"/>
    </row>
    <row r="325" spans="2:30" ht="16.5" x14ac:dyDescent="0.2">
      <c r="B325" s="97"/>
      <c r="C325" s="97"/>
      <c r="E325" s="119"/>
      <c r="I325" s="129"/>
      <c r="J325" s="130"/>
      <c r="K325" s="122"/>
      <c r="L325" s="122"/>
      <c r="M325" s="93"/>
      <c r="N325" s="119"/>
      <c r="O325" s="124"/>
      <c r="P325" s="125"/>
      <c r="Q325" s="125"/>
      <c r="R325" s="126"/>
      <c r="S325" s="127"/>
      <c r="T325" s="127"/>
      <c r="U325" s="128"/>
      <c r="V325" s="72"/>
      <c r="W325" s="95"/>
      <c r="X325" s="175"/>
      <c r="Y325" s="175" t="s">
        <v>6053</v>
      </c>
      <c r="Z325" s="176" t="s">
        <v>6053</v>
      </c>
      <c r="AA325" s="173" t="s">
        <v>6053</v>
      </c>
      <c r="AC325" s="120"/>
      <c r="AD325" s="120"/>
    </row>
    <row r="326" spans="2:30" ht="16.5" x14ac:dyDescent="0.2">
      <c r="B326" s="97"/>
      <c r="C326" s="97"/>
      <c r="E326" s="119"/>
      <c r="I326" s="129"/>
      <c r="J326" s="130"/>
      <c r="K326" s="122"/>
      <c r="L326" s="122"/>
      <c r="M326" s="93"/>
      <c r="N326" s="119"/>
      <c r="O326" s="124"/>
      <c r="P326" s="125"/>
      <c r="Q326" s="125"/>
      <c r="R326" s="126"/>
      <c r="S326" s="127"/>
      <c r="T326" s="127"/>
      <c r="U326" s="128"/>
      <c r="V326" s="72"/>
      <c r="W326" s="95"/>
      <c r="X326" s="175"/>
      <c r="Y326" s="175" t="s">
        <v>6053</v>
      </c>
      <c r="Z326" s="176" t="s">
        <v>6053</v>
      </c>
      <c r="AA326" s="173" t="s">
        <v>6053</v>
      </c>
      <c r="AC326" s="120"/>
      <c r="AD326" s="120"/>
    </row>
    <row r="327" spans="2:30" ht="16.5" x14ac:dyDescent="0.2">
      <c r="B327" s="97"/>
      <c r="C327" s="97"/>
      <c r="E327" s="119"/>
      <c r="I327" s="129"/>
      <c r="J327" s="130"/>
      <c r="K327" s="122"/>
      <c r="L327" s="122"/>
      <c r="M327" s="93"/>
      <c r="N327" s="119"/>
      <c r="O327" s="124"/>
      <c r="P327" s="125"/>
      <c r="Q327" s="125"/>
      <c r="R327" s="126"/>
      <c r="S327" s="127"/>
      <c r="T327" s="127"/>
      <c r="U327" s="128"/>
      <c r="V327" s="72"/>
      <c r="W327" s="95"/>
      <c r="X327" s="175"/>
      <c r="Y327" s="175" t="s">
        <v>6053</v>
      </c>
      <c r="Z327" s="176" t="s">
        <v>6053</v>
      </c>
      <c r="AA327" s="173" t="s">
        <v>6053</v>
      </c>
      <c r="AC327" s="120"/>
      <c r="AD327" s="120"/>
    </row>
    <row r="328" spans="2:30" ht="16.5" x14ac:dyDescent="0.2">
      <c r="B328" s="97"/>
      <c r="C328" s="97"/>
      <c r="E328" s="119"/>
      <c r="I328" s="129"/>
      <c r="J328" s="130"/>
      <c r="K328" s="122"/>
      <c r="L328" s="122"/>
      <c r="M328" s="93"/>
      <c r="N328" s="119"/>
      <c r="O328" s="124"/>
      <c r="P328" s="125"/>
      <c r="Q328" s="125"/>
      <c r="R328" s="126"/>
      <c r="S328" s="127"/>
      <c r="T328" s="127"/>
      <c r="U328" s="128"/>
      <c r="V328" s="72"/>
      <c r="W328" s="95"/>
      <c r="X328" s="175"/>
      <c r="Y328" s="175" t="s">
        <v>6053</v>
      </c>
      <c r="Z328" s="176" t="s">
        <v>6053</v>
      </c>
      <c r="AA328" s="173" t="s">
        <v>6053</v>
      </c>
      <c r="AC328" s="120"/>
      <c r="AD328" s="120"/>
    </row>
    <row r="329" spans="2:30" ht="16.5" x14ac:dyDescent="0.2">
      <c r="B329" s="97"/>
      <c r="C329" s="97"/>
      <c r="E329" s="119"/>
      <c r="I329" s="129"/>
      <c r="J329" s="130"/>
      <c r="K329" s="122"/>
      <c r="L329" s="122"/>
      <c r="M329" s="93"/>
      <c r="N329" s="119"/>
      <c r="O329" s="124"/>
      <c r="P329" s="125"/>
      <c r="Q329" s="125"/>
      <c r="R329" s="126"/>
      <c r="S329" s="127"/>
      <c r="T329" s="127"/>
      <c r="U329" s="128"/>
      <c r="V329" s="72"/>
      <c r="W329" s="95"/>
      <c r="X329" s="175"/>
      <c r="Y329" s="175" t="s">
        <v>6053</v>
      </c>
      <c r="Z329" s="176" t="s">
        <v>6053</v>
      </c>
      <c r="AA329" s="173" t="s">
        <v>6053</v>
      </c>
      <c r="AC329" s="120"/>
      <c r="AD329" s="120"/>
    </row>
    <row r="330" spans="2:30" ht="16.5" x14ac:dyDescent="0.2">
      <c r="B330" s="97"/>
      <c r="C330" s="97"/>
      <c r="E330" s="119"/>
      <c r="I330" s="129"/>
      <c r="J330" s="130"/>
      <c r="K330" s="122"/>
      <c r="L330" s="122"/>
      <c r="M330" s="93"/>
      <c r="N330" s="119"/>
      <c r="O330" s="124"/>
      <c r="P330" s="125"/>
      <c r="Q330" s="125"/>
      <c r="R330" s="126"/>
      <c r="S330" s="127"/>
      <c r="T330" s="127"/>
      <c r="U330" s="128"/>
      <c r="V330" s="72"/>
      <c r="W330" s="95"/>
      <c r="X330" s="175"/>
      <c r="Y330" s="175" t="s">
        <v>6053</v>
      </c>
      <c r="Z330" s="176" t="s">
        <v>6053</v>
      </c>
      <c r="AA330" s="173" t="s">
        <v>6053</v>
      </c>
      <c r="AC330" s="120"/>
      <c r="AD330" s="120"/>
    </row>
    <row r="331" spans="2:30" ht="16.5" x14ac:dyDescent="0.2">
      <c r="B331" s="97"/>
      <c r="C331" s="97"/>
      <c r="E331" s="119"/>
      <c r="I331" s="129"/>
      <c r="J331" s="130"/>
      <c r="K331" s="122"/>
      <c r="L331" s="122"/>
      <c r="M331" s="93"/>
      <c r="N331" s="119"/>
      <c r="O331" s="124"/>
      <c r="P331" s="125"/>
      <c r="Q331" s="125"/>
      <c r="R331" s="126"/>
      <c r="S331" s="127"/>
      <c r="T331" s="127"/>
      <c r="U331" s="128"/>
      <c r="V331" s="72"/>
      <c r="W331" s="95"/>
      <c r="X331" s="175"/>
      <c r="Y331" s="175" t="s">
        <v>6053</v>
      </c>
      <c r="Z331" s="176" t="s">
        <v>6053</v>
      </c>
      <c r="AA331" s="173" t="s">
        <v>6053</v>
      </c>
      <c r="AC331" s="120"/>
      <c r="AD331" s="120"/>
    </row>
    <row r="332" spans="2:30" ht="16.5" x14ac:dyDescent="0.2">
      <c r="B332" s="97"/>
      <c r="C332" s="97"/>
      <c r="E332" s="119"/>
      <c r="I332" s="129"/>
      <c r="J332" s="130"/>
      <c r="K332" s="122"/>
      <c r="L332" s="122"/>
      <c r="M332" s="93"/>
      <c r="N332" s="119"/>
      <c r="O332" s="124"/>
      <c r="P332" s="125"/>
      <c r="Q332" s="125"/>
      <c r="R332" s="126"/>
      <c r="S332" s="127"/>
      <c r="T332" s="127"/>
      <c r="U332" s="128"/>
      <c r="V332" s="72"/>
      <c r="W332" s="95"/>
      <c r="X332" s="175"/>
      <c r="Y332" s="175" t="s">
        <v>6053</v>
      </c>
      <c r="Z332" s="176" t="s">
        <v>6053</v>
      </c>
      <c r="AA332" s="173" t="s">
        <v>6053</v>
      </c>
      <c r="AC332" s="120"/>
      <c r="AD332" s="120"/>
    </row>
    <row r="333" spans="2:30" ht="16.5" x14ac:dyDescent="0.2">
      <c r="B333" s="97"/>
      <c r="C333" s="97"/>
      <c r="E333" s="119"/>
      <c r="I333" s="129"/>
      <c r="J333" s="130"/>
      <c r="K333" s="122"/>
      <c r="L333" s="122"/>
      <c r="M333" s="93"/>
      <c r="N333" s="119"/>
      <c r="O333" s="124"/>
      <c r="P333" s="125"/>
      <c r="Q333" s="125"/>
      <c r="R333" s="126"/>
      <c r="S333" s="127"/>
      <c r="T333" s="127"/>
      <c r="U333" s="128"/>
      <c r="V333" s="72"/>
      <c r="W333" s="95"/>
      <c r="X333" s="175"/>
      <c r="Y333" s="175" t="s">
        <v>6053</v>
      </c>
      <c r="Z333" s="176" t="s">
        <v>6053</v>
      </c>
      <c r="AA333" s="173" t="s">
        <v>6053</v>
      </c>
      <c r="AC333" s="120"/>
      <c r="AD333" s="120"/>
    </row>
    <row r="334" spans="2:30" ht="16.5" x14ac:dyDescent="0.2">
      <c r="B334" s="97"/>
      <c r="C334" s="97"/>
      <c r="E334" s="119"/>
      <c r="I334" s="129"/>
      <c r="J334" s="130"/>
      <c r="K334" s="122"/>
      <c r="L334" s="122"/>
      <c r="M334" s="93"/>
      <c r="N334" s="119"/>
      <c r="O334" s="124"/>
      <c r="P334" s="125"/>
      <c r="Q334" s="125"/>
      <c r="R334" s="126"/>
      <c r="S334" s="127"/>
      <c r="T334" s="127"/>
      <c r="U334" s="128"/>
      <c r="V334" s="72"/>
      <c r="W334" s="95"/>
      <c r="X334" s="175"/>
      <c r="Y334" s="175" t="s">
        <v>6053</v>
      </c>
      <c r="Z334" s="176" t="s">
        <v>6053</v>
      </c>
      <c r="AA334" s="173" t="s">
        <v>6053</v>
      </c>
      <c r="AC334" s="120"/>
      <c r="AD334" s="120"/>
    </row>
    <row r="335" spans="2:30" ht="16.5" x14ac:dyDescent="0.2">
      <c r="B335" s="97"/>
      <c r="C335" s="97"/>
      <c r="E335" s="119"/>
      <c r="I335" s="129"/>
      <c r="J335" s="130"/>
      <c r="K335" s="122"/>
      <c r="L335" s="122"/>
      <c r="M335" s="93"/>
      <c r="N335" s="119"/>
      <c r="O335" s="124"/>
      <c r="P335" s="125"/>
      <c r="Q335" s="125"/>
      <c r="R335" s="126"/>
      <c r="S335" s="127"/>
      <c r="T335" s="127"/>
      <c r="U335" s="128"/>
      <c r="V335" s="72"/>
      <c r="W335" s="95"/>
      <c r="X335" s="175"/>
      <c r="Y335" s="175" t="s">
        <v>6053</v>
      </c>
      <c r="Z335" s="176" t="s">
        <v>6053</v>
      </c>
      <c r="AA335" s="173" t="s">
        <v>6053</v>
      </c>
      <c r="AC335" s="120"/>
      <c r="AD335" s="120"/>
    </row>
    <row r="336" spans="2:30" ht="16.5" x14ac:dyDescent="0.2">
      <c r="B336" s="97"/>
      <c r="C336" s="97"/>
      <c r="E336" s="119"/>
      <c r="I336" s="129"/>
      <c r="J336" s="130"/>
      <c r="K336" s="122"/>
      <c r="L336" s="122"/>
      <c r="M336" s="93"/>
      <c r="N336" s="119"/>
      <c r="O336" s="124"/>
      <c r="P336" s="125"/>
      <c r="Q336" s="125"/>
      <c r="R336" s="126"/>
      <c r="S336" s="127"/>
      <c r="T336" s="127"/>
      <c r="U336" s="128"/>
      <c r="V336" s="72"/>
      <c r="W336" s="95"/>
      <c r="X336" s="175"/>
      <c r="Y336" s="175" t="s">
        <v>6053</v>
      </c>
      <c r="Z336" s="176" t="s">
        <v>6053</v>
      </c>
      <c r="AA336" s="173" t="s">
        <v>6053</v>
      </c>
      <c r="AC336" s="120"/>
      <c r="AD336" s="120"/>
    </row>
    <row r="337" spans="2:30" ht="16.5" x14ac:dyDescent="0.2">
      <c r="B337" s="97"/>
      <c r="C337" s="97"/>
      <c r="E337" s="119"/>
      <c r="I337" s="129"/>
      <c r="J337" s="130"/>
      <c r="K337" s="122"/>
      <c r="L337" s="122"/>
      <c r="M337" s="93"/>
      <c r="N337" s="119"/>
      <c r="O337" s="124"/>
      <c r="P337" s="125"/>
      <c r="Q337" s="125"/>
      <c r="R337" s="126"/>
      <c r="S337" s="127"/>
      <c r="T337" s="127"/>
      <c r="U337" s="128"/>
      <c r="V337" s="72"/>
      <c r="W337" s="95"/>
      <c r="X337" s="175"/>
      <c r="Y337" s="175" t="s">
        <v>6053</v>
      </c>
      <c r="Z337" s="176" t="s">
        <v>6053</v>
      </c>
      <c r="AA337" s="173" t="s">
        <v>6053</v>
      </c>
      <c r="AC337" s="120"/>
      <c r="AD337" s="120"/>
    </row>
    <row r="338" spans="2:30" ht="16.5" x14ac:dyDescent="0.2">
      <c r="B338" s="97"/>
      <c r="C338" s="97"/>
      <c r="E338" s="119"/>
      <c r="I338" s="129"/>
      <c r="J338" s="130"/>
      <c r="K338" s="122"/>
      <c r="L338" s="122"/>
      <c r="M338" s="93"/>
      <c r="N338" s="119"/>
      <c r="O338" s="124"/>
      <c r="P338" s="125"/>
      <c r="Q338" s="125"/>
      <c r="R338" s="126"/>
      <c r="S338" s="127"/>
      <c r="T338" s="127"/>
      <c r="U338" s="128"/>
      <c r="V338" s="72"/>
      <c r="W338" s="95"/>
      <c r="X338" s="175"/>
      <c r="Y338" s="175" t="s">
        <v>6053</v>
      </c>
      <c r="Z338" s="176" t="s">
        <v>6053</v>
      </c>
      <c r="AA338" s="173" t="s">
        <v>6053</v>
      </c>
      <c r="AC338" s="120"/>
      <c r="AD338" s="120"/>
    </row>
    <row r="339" spans="2:30" ht="16.5" x14ac:dyDescent="0.2">
      <c r="B339" s="97"/>
      <c r="C339" s="97"/>
      <c r="E339" s="119"/>
      <c r="I339" s="129"/>
      <c r="J339" s="130"/>
      <c r="K339" s="122"/>
      <c r="L339" s="122"/>
      <c r="M339" s="93"/>
      <c r="N339" s="119"/>
      <c r="O339" s="124"/>
      <c r="P339" s="125"/>
      <c r="Q339" s="125"/>
      <c r="R339" s="126"/>
      <c r="S339" s="127"/>
      <c r="T339" s="127"/>
      <c r="U339" s="128"/>
      <c r="V339" s="72"/>
      <c r="W339" s="95"/>
      <c r="X339" s="175"/>
      <c r="Y339" s="175" t="s">
        <v>6053</v>
      </c>
      <c r="Z339" s="176" t="s">
        <v>6053</v>
      </c>
      <c r="AA339" s="173" t="s">
        <v>6053</v>
      </c>
      <c r="AC339" s="120"/>
      <c r="AD339" s="120"/>
    </row>
    <row r="340" spans="2:30" ht="16.5" x14ac:dyDescent="0.2">
      <c r="B340" s="97"/>
      <c r="C340" s="97"/>
      <c r="E340" s="119"/>
      <c r="I340" s="129"/>
      <c r="J340" s="130"/>
      <c r="K340" s="122"/>
      <c r="L340" s="122"/>
      <c r="M340" s="93"/>
      <c r="N340" s="119"/>
      <c r="O340" s="124"/>
      <c r="P340" s="125"/>
      <c r="Q340" s="125"/>
      <c r="R340" s="126"/>
      <c r="S340" s="127"/>
      <c r="T340" s="127"/>
      <c r="U340" s="128"/>
      <c r="V340" s="72"/>
      <c r="W340" s="95"/>
      <c r="X340" s="175"/>
      <c r="Y340" s="175" t="s">
        <v>6053</v>
      </c>
      <c r="Z340" s="176" t="s">
        <v>6053</v>
      </c>
      <c r="AA340" s="173" t="s">
        <v>6053</v>
      </c>
      <c r="AC340" s="120"/>
      <c r="AD340" s="120"/>
    </row>
    <row r="341" spans="2:30" ht="16.5" x14ac:dyDescent="0.2">
      <c r="B341" s="97"/>
      <c r="C341" s="97"/>
      <c r="E341" s="119"/>
      <c r="I341" s="129"/>
      <c r="J341" s="130"/>
      <c r="K341" s="122"/>
      <c r="L341" s="122"/>
      <c r="M341" s="93"/>
      <c r="N341" s="119"/>
      <c r="O341" s="124"/>
      <c r="P341" s="125"/>
      <c r="Q341" s="125"/>
      <c r="R341" s="126"/>
      <c r="S341" s="127"/>
      <c r="T341" s="127"/>
      <c r="U341" s="128"/>
      <c r="V341" s="72"/>
      <c r="W341" s="95"/>
      <c r="X341" s="175"/>
      <c r="Y341" s="175" t="s">
        <v>6053</v>
      </c>
      <c r="Z341" s="176" t="s">
        <v>6053</v>
      </c>
      <c r="AA341" s="173" t="s">
        <v>6053</v>
      </c>
      <c r="AC341" s="120"/>
      <c r="AD341" s="120"/>
    </row>
    <row r="342" spans="2:30" ht="16.5" x14ac:dyDescent="0.2">
      <c r="B342" s="97"/>
      <c r="C342" s="97"/>
      <c r="E342" s="119"/>
      <c r="I342" s="129"/>
      <c r="J342" s="130"/>
      <c r="K342" s="122"/>
      <c r="L342" s="122"/>
      <c r="M342" s="93"/>
      <c r="N342" s="119"/>
      <c r="O342" s="124"/>
      <c r="P342" s="125"/>
      <c r="Q342" s="125"/>
      <c r="R342" s="126"/>
      <c r="S342" s="127"/>
      <c r="T342" s="127"/>
      <c r="U342" s="128"/>
      <c r="V342" s="72"/>
      <c r="W342" s="95"/>
      <c r="X342" s="175"/>
      <c r="Y342" s="175" t="s">
        <v>6053</v>
      </c>
      <c r="Z342" s="176" t="s">
        <v>6053</v>
      </c>
      <c r="AA342" s="173" t="s">
        <v>6053</v>
      </c>
      <c r="AC342" s="120"/>
      <c r="AD342" s="120"/>
    </row>
    <row r="343" spans="2:30" ht="16.5" x14ac:dyDescent="0.2">
      <c r="B343" s="97"/>
      <c r="C343" s="97"/>
      <c r="E343" s="119"/>
      <c r="I343" s="129"/>
      <c r="J343" s="130"/>
      <c r="K343" s="122"/>
      <c r="L343" s="122"/>
      <c r="M343" s="93"/>
      <c r="N343" s="119"/>
      <c r="O343" s="124"/>
      <c r="P343" s="125"/>
      <c r="Q343" s="125"/>
      <c r="R343" s="126"/>
      <c r="S343" s="127"/>
      <c r="T343" s="127"/>
      <c r="U343" s="128"/>
      <c r="V343" s="72"/>
      <c r="W343" s="95"/>
      <c r="X343" s="175"/>
      <c r="Y343" s="175" t="s">
        <v>6053</v>
      </c>
      <c r="Z343" s="176" t="s">
        <v>6053</v>
      </c>
      <c r="AA343" s="173" t="s">
        <v>6053</v>
      </c>
      <c r="AC343" s="120"/>
      <c r="AD343" s="120"/>
    </row>
    <row r="344" spans="2:30" ht="16.5" x14ac:dyDescent="0.2">
      <c r="B344" s="97"/>
      <c r="C344" s="97"/>
      <c r="E344" s="119"/>
      <c r="I344" s="129"/>
      <c r="J344" s="130"/>
      <c r="K344" s="122"/>
      <c r="L344" s="122"/>
      <c r="M344" s="93"/>
      <c r="N344" s="119"/>
      <c r="O344" s="124"/>
      <c r="P344" s="125"/>
      <c r="Q344" s="125"/>
      <c r="R344" s="126"/>
      <c r="S344" s="127"/>
      <c r="T344" s="127"/>
      <c r="U344" s="128"/>
      <c r="V344" s="72"/>
      <c r="W344" s="95"/>
      <c r="X344" s="175"/>
      <c r="Y344" s="175" t="s">
        <v>6053</v>
      </c>
      <c r="Z344" s="176" t="s">
        <v>6053</v>
      </c>
      <c r="AA344" s="173" t="s">
        <v>6053</v>
      </c>
      <c r="AC344" s="120"/>
      <c r="AD344" s="120"/>
    </row>
    <row r="345" spans="2:30" ht="16.5" x14ac:dyDescent="0.2">
      <c r="B345" s="97"/>
      <c r="C345" s="97"/>
      <c r="E345" s="119"/>
      <c r="I345" s="129"/>
      <c r="J345" s="130"/>
      <c r="K345" s="122"/>
      <c r="L345" s="122"/>
      <c r="M345" s="93"/>
      <c r="N345" s="119"/>
      <c r="O345" s="124"/>
      <c r="P345" s="125"/>
      <c r="Q345" s="125"/>
      <c r="R345" s="126"/>
      <c r="S345" s="127"/>
      <c r="T345" s="127"/>
      <c r="U345" s="128"/>
      <c r="V345" s="72"/>
      <c r="W345" s="95"/>
      <c r="X345" s="175"/>
      <c r="Y345" s="175" t="s">
        <v>6053</v>
      </c>
      <c r="Z345" s="176" t="s">
        <v>6053</v>
      </c>
      <c r="AA345" s="173" t="s">
        <v>6053</v>
      </c>
      <c r="AC345" s="120"/>
      <c r="AD345" s="120"/>
    </row>
    <row r="346" spans="2:30" ht="16.5" x14ac:dyDescent="0.2">
      <c r="B346" s="97"/>
      <c r="C346" s="97"/>
      <c r="E346" s="119"/>
      <c r="I346" s="129"/>
      <c r="J346" s="130"/>
      <c r="K346" s="122"/>
      <c r="L346" s="122"/>
      <c r="M346" s="93"/>
      <c r="N346" s="119"/>
      <c r="O346" s="124"/>
      <c r="P346" s="125"/>
      <c r="Q346" s="125"/>
      <c r="R346" s="126"/>
      <c r="S346" s="127"/>
      <c r="T346" s="127"/>
      <c r="U346" s="128"/>
      <c r="V346" s="72"/>
      <c r="W346" s="95"/>
      <c r="X346" s="175"/>
      <c r="Y346" s="175" t="s">
        <v>6053</v>
      </c>
      <c r="Z346" s="176" t="s">
        <v>6053</v>
      </c>
      <c r="AA346" s="173" t="s">
        <v>6053</v>
      </c>
      <c r="AC346" s="120"/>
      <c r="AD346" s="120"/>
    </row>
    <row r="347" spans="2:30" ht="16.5" x14ac:dyDescent="0.2">
      <c r="B347" s="97"/>
      <c r="C347" s="97"/>
      <c r="E347" s="119"/>
      <c r="I347" s="129"/>
      <c r="J347" s="130"/>
      <c r="K347" s="122"/>
      <c r="L347" s="122"/>
      <c r="M347" s="93"/>
      <c r="N347" s="119"/>
      <c r="O347" s="124"/>
      <c r="P347" s="125"/>
      <c r="Q347" s="125"/>
      <c r="R347" s="126"/>
      <c r="S347" s="127"/>
      <c r="T347" s="127"/>
      <c r="U347" s="128"/>
      <c r="V347" s="72"/>
      <c r="W347" s="95"/>
      <c r="X347" s="175"/>
      <c r="Y347" s="175" t="s">
        <v>6053</v>
      </c>
      <c r="Z347" s="176" t="s">
        <v>6053</v>
      </c>
      <c r="AA347" s="173" t="s">
        <v>6053</v>
      </c>
      <c r="AC347" s="120"/>
      <c r="AD347" s="120"/>
    </row>
    <row r="348" spans="2:30" ht="16.5" x14ac:dyDescent="0.2">
      <c r="B348" s="97"/>
      <c r="C348" s="97"/>
      <c r="E348" s="119"/>
      <c r="I348" s="129"/>
      <c r="J348" s="130"/>
      <c r="K348" s="122"/>
      <c r="L348" s="122"/>
      <c r="M348" s="93"/>
      <c r="N348" s="119"/>
      <c r="O348" s="124"/>
      <c r="P348" s="125"/>
      <c r="Q348" s="125"/>
      <c r="R348" s="126"/>
      <c r="S348" s="127"/>
      <c r="T348" s="127"/>
      <c r="U348" s="128"/>
      <c r="V348" s="72"/>
      <c r="W348" s="95"/>
      <c r="X348" s="175"/>
      <c r="Y348" s="175" t="s">
        <v>6053</v>
      </c>
      <c r="Z348" s="176" t="s">
        <v>6053</v>
      </c>
      <c r="AA348" s="173" t="s">
        <v>6053</v>
      </c>
      <c r="AC348" s="120"/>
      <c r="AD348" s="120"/>
    </row>
    <row r="349" spans="2:30" ht="16.5" x14ac:dyDescent="0.2">
      <c r="B349" s="97"/>
      <c r="C349" s="97"/>
      <c r="E349" s="119"/>
      <c r="I349" s="129"/>
      <c r="J349" s="130"/>
      <c r="K349" s="122"/>
      <c r="L349" s="122"/>
      <c r="M349" s="93"/>
      <c r="N349" s="119"/>
      <c r="O349" s="124"/>
      <c r="P349" s="125"/>
      <c r="Q349" s="125"/>
      <c r="R349" s="126"/>
      <c r="S349" s="127"/>
      <c r="T349" s="127"/>
      <c r="U349" s="128"/>
      <c r="V349" s="72"/>
      <c r="W349" s="95"/>
      <c r="X349" s="175"/>
      <c r="Y349" s="175" t="s">
        <v>6053</v>
      </c>
      <c r="Z349" s="176" t="s">
        <v>6053</v>
      </c>
      <c r="AA349" s="173" t="s">
        <v>6053</v>
      </c>
      <c r="AC349" s="120"/>
      <c r="AD349" s="120"/>
    </row>
    <row r="350" spans="2:30" ht="16.5" x14ac:dyDescent="0.2">
      <c r="B350" s="97"/>
      <c r="C350" s="97"/>
      <c r="E350" s="119"/>
      <c r="I350" s="129"/>
      <c r="J350" s="130"/>
      <c r="K350" s="122"/>
      <c r="L350" s="122"/>
      <c r="M350" s="93"/>
      <c r="N350" s="119"/>
      <c r="O350" s="124"/>
      <c r="P350" s="125"/>
      <c r="Q350" s="125"/>
      <c r="R350" s="126"/>
      <c r="S350" s="127"/>
      <c r="T350" s="127"/>
      <c r="U350" s="128"/>
      <c r="V350" s="72"/>
      <c r="W350" s="95"/>
      <c r="X350" s="175"/>
      <c r="Y350" s="175" t="s">
        <v>6053</v>
      </c>
      <c r="Z350" s="176" t="s">
        <v>6053</v>
      </c>
      <c r="AA350" s="173" t="s">
        <v>6053</v>
      </c>
      <c r="AC350" s="120"/>
      <c r="AD350" s="120"/>
    </row>
    <row r="351" spans="2:30" ht="16.5" x14ac:dyDescent="0.2">
      <c r="B351" s="97"/>
      <c r="C351" s="97"/>
      <c r="E351" s="119"/>
      <c r="I351" s="129"/>
      <c r="J351" s="130"/>
      <c r="K351" s="122"/>
      <c r="L351" s="122"/>
      <c r="M351" s="93"/>
      <c r="N351" s="119"/>
      <c r="O351" s="124"/>
      <c r="P351" s="125"/>
      <c r="Q351" s="125"/>
      <c r="R351" s="126"/>
      <c r="S351" s="127"/>
      <c r="T351" s="127"/>
      <c r="U351" s="128"/>
      <c r="V351" s="72"/>
      <c r="W351" s="95"/>
      <c r="X351" s="175"/>
      <c r="Y351" s="175" t="s">
        <v>6053</v>
      </c>
      <c r="Z351" s="176" t="s">
        <v>6053</v>
      </c>
      <c r="AA351" s="173" t="s">
        <v>6053</v>
      </c>
      <c r="AC351" s="120"/>
      <c r="AD351" s="120"/>
    </row>
    <row r="352" spans="2:30" ht="16.5" x14ac:dyDescent="0.2">
      <c r="B352" s="97"/>
      <c r="C352" s="97"/>
      <c r="E352" s="119"/>
      <c r="I352" s="129"/>
      <c r="J352" s="130"/>
      <c r="K352" s="122"/>
      <c r="L352" s="122"/>
      <c r="M352" s="93"/>
      <c r="N352" s="119"/>
      <c r="O352" s="124"/>
      <c r="P352" s="125"/>
      <c r="Q352" s="125"/>
      <c r="R352" s="126"/>
      <c r="S352" s="127"/>
      <c r="T352" s="127"/>
      <c r="U352" s="128"/>
      <c r="V352" s="72"/>
      <c r="W352" s="95"/>
      <c r="X352" s="175"/>
      <c r="Y352" s="175" t="s">
        <v>6053</v>
      </c>
      <c r="Z352" s="176" t="s">
        <v>6053</v>
      </c>
      <c r="AA352" s="173" t="s">
        <v>6053</v>
      </c>
      <c r="AC352" s="120"/>
      <c r="AD352" s="120"/>
    </row>
    <row r="353" spans="2:30" ht="16.5" x14ac:dyDescent="0.2">
      <c r="B353" s="97"/>
      <c r="C353" s="97"/>
      <c r="E353" s="119"/>
      <c r="I353" s="129"/>
      <c r="J353" s="130"/>
      <c r="K353" s="122"/>
      <c r="L353" s="122"/>
      <c r="M353" s="93"/>
      <c r="N353" s="119"/>
      <c r="O353" s="124"/>
      <c r="P353" s="125"/>
      <c r="Q353" s="125"/>
      <c r="R353" s="126"/>
      <c r="S353" s="127"/>
      <c r="T353" s="127"/>
      <c r="U353" s="128"/>
      <c r="V353" s="72"/>
      <c r="W353" s="95"/>
      <c r="X353" s="175"/>
      <c r="Y353" s="175" t="s">
        <v>6053</v>
      </c>
      <c r="Z353" s="176" t="s">
        <v>6053</v>
      </c>
      <c r="AA353" s="173" t="s">
        <v>6053</v>
      </c>
      <c r="AC353" s="120"/>
      <c r="AD353" s="120"/>
    </row>
    <row r="354" spans="2:30" ht="16.5" x14ac:dyDescent="0.2">
      <c r="B354" s="97"/>
      <c r="C354" s="97"/>
      <c r="E354" s="119"/>
      <c r="I354" s="129"/>
      <c r="J354" s="130"/>
      <c r="K354" s="122"/>
      <c r="L354" s="122"/>
      <c r="M354" s="93"/>
      <c r="N354" s="119"/>
      <c r="O354" s="124"/>
      <c r="P354" s="125"/>
      <c r="Q354" s="125"/>
      <c r="R354" s="126"/>
      <c r="S354" s="127"/>
      <c r="T354" s="127"/>
      <c r="U354" s="128"/>
      <c r="V354" s="72"/>
      <c r="W354" s="95"/>
      <c r="X354" s="175"/>
      <c r="Y354" s="175" t="s">
        <v>6053</v>
      </c>
      <c r="Z354" s="176" t="s">
        <v>6053</v>
      </c>
      <c r="AA354" s="173" t="s">
        <v>6053</v>
      </c>
      <c r="AC354" s="120"/>
      <c r="AD354" s="120"/>
    </row>
    <row r="355" spans="2:30" ht="16.5" x14ac:dyDescent="0.2">
      <c r="B355" s="97"/>
      <c r="C355" s="97"/>
      <c r="E355" s="119"/>
      <c r="I355" s="129"/>
      <c r="J355" s="130"/>
      <c r="K355" s="122"/>
      <c r="L355" s="122"/>
      <c r="M355" s="93"/>
      <c r="N355" s="119"/>
      <c r="O355" s="124"/>
      <c r="P355" s="125"/>
      <c r="Q355" s="125"/>
      <c r="R355" s="126"/>
      <c r="S355" s="127"/>
      <c r="T355" s="127"/>
      <c r="U355" s="128"/>
      <c r="V355" s="72"/>
      <c r="W355" s="95"/>
      <c r="X355" s="175"/>
      <c r="Y355" s="175" t="s">
        <v>6053</v>
      </c>
      <c r="Z355" s="176" t="s">
        <v>6053</v>
      </c>
      <c r="AA355" s="173" t="s">
        <v>6053</v>
      </c>
      <c r="AC355" s="120"/>
      <c r="AD355" s="120"/>
    </row>
    <row r="356" spans="2:30" ht="16.5" x14ac:dyDescent="0.2">
      <c r="B356" s="97"/>
      <c r="C356" s="97"/>
      <c r="E356" s="119"/>
      <c r="I356" s="129"/>
      <c r="J356" s="130"/>
      <c r="K356" s="122"/>
      <c r="L356" s="122"/>
      <c r="M356" s="93"/>
      <c r="N356" s="119"/>
      <c r="O356" s="124"/>
      <c r="P356" s="125"/>
      <c r="Q356" s="125"/>
      <c r="R356" s="126"/>
      <c r="S356" s="127"/>
      <c r="T356" s="127"/>
      <c r="U356" s="128"/>
      <c r="V356" s="72"/>
      <c r="W356" s="95"/>
      <c r="X356" s="175"/>
      <c r="Y356" s="175" t="s">
        <v>6053</v>
      </c>
      <c r="Z356" s="176" t="s">
        <v>6053</v>
      </c>
      <c r="AA356" s="173" t="s">
        <v>6053</v>
      </c>
      <c r="AC356" s="120"/>
      <c r="AD356" s="120"/>
    </row>
    <row r="357" spans="2:30" ht="16.5" x14ac:dyDescent="0.2">
      <c r="B357" s="97"/>
      <c r="C357" s="97"/>
      <c r="E357" s="119"/>
      <c r="I357" s="129"/>
      <c r="J357" s="130"/>
      <c r="K357" s="122"/>
      <c r="L357" s="122"/>
      <c r="M357" s="93"/>
      <c r="N357" s="119"/>
      <c r="O357" s="124"/>
      <c r="P357" s="125"/>
      <c r="Q357" s="125"/>
      <c r="R357" s="126"/>
      <c r="S357" s="127"/>
      <c r="T357" s="127"/>
      <c r="U357" s="128"/>
      <c r="V357" s="72"/>
      <c r="W357" s="95"/>
      <c r="X357" s="175"/>
      <c r="Y357" s="175" t="s">
        <v>6053</v>
      </c>
      <c r="Z357" s="176" t="s">
        <v>6053</v>
      </c>
      <c r="AA357" s="173" t="s">
        <v>6053</v>
      </c>
      <c r="AC357" s="120"/>
      <c r="AD357" s="120"/>
    </row>
    <row r="358" spans="2:30" ht="16.5" x14ac:dyDescent="0.2">
      <c r="B358" s="97"/>
      <c r="C358" s="97"/>
      <c r="E358" s="119"/>
      <c r="I358" s="129"/>
      <c r="J358" s="130"/>
      <c r="K358" s="122"/>
      <c r="L358" s="122"/>
      <c r="M358" s="93"/>
      <c r="N358" s="119"/>
      <c r="O358" s="124"/>
      <c r="P358" s="125"/>
      <c r="Q358" s="125"/>
      <c r="R358" s="126"/>
      <c r="S358" s="127"/>
      <c r="T358" s="127"/>
      <c r="U358" s="128"/>
      <c r="V358" s="72"/>
      <c r="W358" s="95"/>
      <c r="X358" s="175"/>
      <c r="Y358" s="175" t="s">
        <v>6053</v>
      </c>
      <c r="Z358" s="176" t="s">
        <v>6053</v>
      </c>
      <c r="AA358" s="173" t="s">
        <v>6053</v>
      </c>
      <c r="AC358" s="120"/>
      <c r="AD358" s="120"/>
    </row>
    <row r="359" spans="2:30" ht="16.5" x14ac:dyDescent="0.2">
      <c r="B359" s="97"/>
      <c r="C359" s="97"/>
      <c r="E359" s="119"/>
      <c r="I359" s="129"/>
      <c r="J359" s="130"/>
      <c r="K359" s="122"/>
      <c r="L359" s="122"/>
      <c r="M359" s="93"/>
      <c r="N359" s="119"/>
      <c r="O359" s="124"/>
      <c r="P359" s="125"/>
      <c r="Q359" s="125"/>
      <c r="R359" s="126"/>
      <c r="S359" s="127"/>
      <c r="T359" s="127"/>
      <c r="U359" s="128"/>
      <c r="V359" s="72"/>
      <c r="W359" s="95"/>
      <c r="X359" s="175"/>
      <c r="Y359" s="175" t="s">
        <v>6053</v>
      </c>
      <c r="Z359" s="176" t="s">
        <v>6053</v>
      </c>
      <c r="AA359" s="173" t="s">
        <v>6053</v>
      </c>
      <c r="AC359" s="120"/>
      <c r="AD359" s="120"/>
    </row>
    <row r="360" spans="2:30" ht="16.5" x14ac:dyDescent="0.2">
      <c r="B360" s="97"/>
      <c r="C360" s="97"/>
      <c r="E360" s="119"/>
      <c r="I360" s="129"/>
      <c r="J360" s="130"/>
      <c r="K360" s="122"/>
      <c r="L360" s="122"/>
      <c r="M360" s="93"/>
      <c r="N360" s="119"/>
      <c r="O360" s="124"/>
      <c r="P360" s="125"/>
      <c r="Q360" s="125"/>
      <c r="R360" s="126"/>
      <c r="S360" s="127"/>
      <c r="T360" s="127"/>
      <c r="U360" s="128"/>
      <c r="V360" s="72"/>
      <c r="W360" s="95"/>
      <c r="X360" s="175"/>
      <c r="Y360" s="175" t="s">
        <v>6053</v>
      </c>
      <c r="Z360" s="176" t="s">
        <v>6053</v>
      </c>
      <c r="AA360" s="173" t="s">
        <v>6053</v>
      </c>
      <c r="AC360" s="120"/>
      <c r="AD360" s="120"/>
    </row>
    <row r="361" spans="2:30" ht="16.5" x14ac:dyDescent="0.2">
      <c r="B361" s="97"/>
      <c r="C361" s="97"/>
      <c r="E361" s="119"/>
      <c r="I361" s="129"/>
      <c r="J361" s="130"/>
      <c r="K361" s="122"/>
      <c r="L361" s="122"/>
      <c r="M361" s="93"/>
      <c r="N361" s="119"/>
      <c r="O361" s="124"/>
      <c r="P361" s="125"/>
      <c r="Q361" s="125"/>
      <c r="R361" s="126"/>
      <c r="S361" s="127"/>
      <c r="T361" s="127"/>
      <c r="U361" s="128"/>
      <c r="V361" s="72"/>
      <c r="W361" s="95"/>
      <c r="X361" s="175"/>
      <c r="Y361" s="175" t="s">
        <v>6053</v>
      </c>
      <c r="Z361" s="176" t="s">
        <v>6053</v>
      </c>
      <c r="AA361" s="173" t="s">
        <v>6053</v>
      </c>
      <c r="AC361" s="120"/>
      <c r="AD361" s="120"/>
    </row>
    <row r="362" spans="2:30" ht="16.5" x14ac:dyDescent="0.2">
      <c r="B362" s="97"/>
      <c r="C362" s="97"/>
      <c r="E362" s="119"/>
      <c r="I362" s="129"/>
      <c r="J362" s="130"/>
      <c r="K362" s="122"/>
      <c r="L362" s="122"/>
      <c r="M362" s="93"/>
      <c r="N362" s="119"/>
      <c r="O362" s="124"/>
      <c r="P362" s="125"/>
      <c r="Q362" s="125"/>
      <c r="R362" s="126"/>
      <c r="S362" s="127"/>
      <c r="T362" s="127"/>
      <c r="U362" s="128"/>
      <c r="V362" s="72"/>
      <c r="W362" s="95"/>
      <c r="X362" s="175"/>
      <c r="Y362" s="175" t="s">
        <v>6053</v>
      </c>
      <c r="Z362" s="176" t="s">
        <v>6053</v>
      </c>
      <c r="AA362" s="173" t="s">
        <v>6053</v>
      </c>
      <c r="AC362" s="120"/>
      <c r="AD362" s="120"/>
    </row>
    <row r="363" spans="2:30" ht="16.5" x14ac:dyDescent="0.2">
      <c r="B363" s="97"/>
      <c r="C363" s="97"/>
      <c r="E363" s="119"/>
      <c r="I363" s="129"/>
      <c r="J363" s="130"/>
      <c r="K363" s="122"/>
      <c r="L363" s="122"/>
      <c r="M363" s="93"/>
      <c r="N363" s="119"/>
      <c r="O363" s="124"/>
      <c r="P363" s="125"/>
      <c r="Q363" s="125"/>
      <c r="R363" s="126"/>
      <c r="S363" s="127"/>
      <c r="T363" s="127"/>
      <c r="U363" s="128"/>
      <c r="V363" s="72"/>
      <c r="W363" s="95"/>
      <c r="X363" s="175"/>
      <c r="Y363" s="175" t="s">
        <v>6053</v>
      </c>
      <c r="Z363" s="176" t="s">
        <v>6053</v>
      </c>
      <c r="AA363" s="173" t="s">
        <v>6053</v>
      </c>
      <c r="AC363" s="120"/>
      <c r="AD363" s="120"/>
    </row>
    <row r="364" spans="2:30" ht="16.5" x14ac:dyDescent="0.2">
      <c r="B364" s="97"/>
      <c r="C364" s="97"/>
      <c r="E364" s="119"/>
      <c r="I364" s="129"/>
      <c r="J364" s="130"/>
      <c r="K364" s="122"/>
      <c r="L364" s="122"/>
      <c r="M364" s="93"/>
      <c r="N364" s="119"/>
      <c r="O364" s="124"/>
      <c r="P364" s="125"/>
      <c r="Q364" s="125"/>
      <c r="R364" s="126"/>
      <c r="S364" s="127"/>
      <c r="T364" s="127"/>
      <c r="U364" s="128"/>
      <c r="V364" s="72"/>
      <c r="W364" s="95"/>
      <c r="X364" s="175"/>
      <c r="Y364" s="175" t="s">
        <v>6053</v>
      </c>
      <c r="Z364" s="176" t="s">
        <v>6053</v>
      </c>
      <c r="AA364" s="173" t="s">
        <v>6053</v>
      </c>
      <c r="AC364" s="120"/>
      <c r="AD364" s="120"/>
    </row>
    <row r="365" spans="2:30" ht="16.5" x14ac:dyDescent="0.2">
      <c r="B365" s="97"/>
      <c r="C365" s="97"/>
      <c r="E365" s="119"/>
      <c r="I365" s="129"/>
      <c r="J365" s="130"/>
      <c r="K365" s="122"/>
      <c r="L365" s="122"/>
      <c r="M365" s="93"/>
      <c r="N365" s="119"/>
      <c r="O365" s="124"/>
      <c r="P365" s="125"/>
      <c r="Q365" s="125"/>
      <c r="R365" s="126"/>
      <c r="S365" s="127"/>
      <c r="T365" s="127"/>
      <c r="U365" s="128"/>
      <c r="V365" s="72"/>
      <c r="W365" s="95"/>
      <c r="X365" s="175"/>
      <c r="Y365" s="175" t="s">
        <v>6053</v>
      </c>
      <c r="Z365" s="176" t="s">
        <v>6053</v>
      </c>
      <c r="AA365" s="173" t="s">
        <v>6053</v>
      </c>
      <c r="AC365" s="120"/>
      <c r="AD365" s="120"/>
    </row>
    <row r="366" spans="2:30" ht="16.5" x14ac:dyDescent="0.2">
      <c r="B366" s="97"/>
      <c r="C366" s="97"/>
      <c r="E366" s="119"/>
      <c r="I366" s="129"/>
      <c r="J366" s="130"/>
      <c r="K366" s="122"/>
      <c r="L366" s="122"/>
      <c r="M366" s="93"/>
      <c r="N366" s="119"/>
      <c r="O366" s="124"/>
      <c r="P366" s="125"/>
      <c r="Q366" s="125"/>
      <c r="R366" s="126"/>
      <c r="S366" s="127"/>
      <c r="T366" s="127"/>
      <c r="U366" s="128"/>
      <c r="V366" s="72"/>
      <c r="W366" s="95"/>
      <c r="X366" s="175"/>
      <c r="Y366" s="175" t="s">
        <v>6053</v>
      </c>
      <c r="Z366" s="176" t="s">
        <v>6053</v>
      </c>
      <c r="AA366" s="173" t="s">
        <v>6053</v>
      </c>
      <c r="AC366" s="120"/>
      <c r="AD366" s="120"/>
    </row>
    <row r="367" spans="2:30" ht="16.5" x14ac:dyDescent="0.2">
      <c r="B367" s="97"/>
      <c r="C367" s="97"/>
      <c r="E367" s="119"/>
      <c r="I367" s="129"/>
      <c r="J367" s="130"/>
      <c r="K367" s="122"/>
      <c r="L367" s="122"/>
      <c r="M367" s="93"/>
      <c r="N367" s="119"/>
      <c r="O367" s="124"/>
      <c r="P367" s="125"/>
      <c r="Q367" s="125"/>
      <c r="R367" s="126"/>
      <c r="S367" s="127"/>
      <c r="T367" s="127"/>
      <c r="U367" s="128"/>
      <c r="V367" s="72"/>
      <c r="W367" s="95"/>
      <c r="X367" s="175"/>
      <c r="Y367" s="175" t="s">
        <v>6053</v>
      </c>
      <c r="Z367" s="176" t="s">
        <v>6053</v>
      </c>
      <c r="AA367" s="173" t="s">
        <v>6053</v>
      </c>
      <c r="AC367" s="120"/>
      <c r="AD367" s="120"/>
    </row>
    <row r="368" spans="2:30" ht="16.5" x14ac:dyDescent="0.2">
      <c r="B368" s="97"/>
      <c r="C368" s="97"/>
      <c r="E368" s="119"/>
      <c r="I368" s="129"/>
      <c r="J368" s="130"/>
      <c r="K368" s="122"/>
      <c r="L368" s="122"/>
      <c r="M368" s="93"/>
      <c r="N368" s="119"/>
      <c r="O368" s="124"/>
      <c r="P368" s="125"/>
      <c r="Q368" s="125"/>
      <c r="R368" s="126"/>
      <c r="S368" s="127"/>
      <c r="T368" s="127"/>
      <c r="U368" s="128"/>
      <c r="V368" s="72"/>
      <c r="W368" s="95"/>
      <c r="X368" s="175"/>
      <c r="Y368" s="175" t="s">
        <v>6053</v>
      </c>
      <c r="Z368" s="176" t="s">
        <v>6053</v>
      </c>
      <c r="AA368" s="173" t="s">
        <v>6053</v>
      </c>
      <c r="AC368" s="120"/>
      <c r="AD368" s="120"/>
    </row>
    <row r="369" spans="2:30" ht="16.5" x14ac:dyDescent="0.2">
      <c r="B369" s="97"/>
      <c r="C369" s="97"/>
      <c r="E369" s="119"/>
      <c r="I369" s="129"/>
      <c r="J369" s="130"/>
      <c r="K369" s="122"/>
      <c r="L369" s="122"/>
      <c r="M369" s="93"/>
      <c r="N369" s="119"/>
      <c r="O369" s="124"/>
      <c r="P369" s="125"/>
      <c r="Q369" s="125"/>
      <c r="R369" s="126"/>
      <c r="S369" s="127"/>
      <c r="T369" s="127"/>
      <c r="U369" s="128"/>
      <c r="V369" s="72"/>
      <c r="W369" s="95"/>
      <c r="X369" s="175"/>
      <c r="Y369" s="175" t="s">
        <v>6053</v>
      </c>
      <c r="Z369" s="176" t="s">
        <v>6053</v>
      </c>
      <c r="AA369" s="173" t="s">
        <v>6053</v>
      </c>
      <c r="AC369" s="120"/>
      <c r="AD369" s="120"/>
    </row>
    <row r="370" spans="2:30" ht="16.5" x14ac:dyDescent="0.2">
      <c r="B370" s="97"/>
      <c r="C370" s="97"/>
      <c r="E370" s="119"/>
      <c r="I370" s="129"/>
      <c r="J370" s="130"/>
      <c r="K370" s="122"/>
      <c r="L370" s="122"/>
      <c r="M370" s="93"/>
      <c r="N370" s="119"/>
      <c r="O370" s="124"/>
      <c r="P370" s="125"/>
      <c r="Q370" s="125"/>
      <c r="R370" s="126"/>
      <c r="S370" s="127"/>
      <c r="T370" s="127"/>
      <c r="U370" s="128"/>
      <c r="V370" s="72"/>
      <c r="W370" s="95"/>
      <c r="X370" s="175"/>
      <c r="Y370" s="175" t="s">
        <v>6053</v>
      </c>
      <c r="Z370" s="176" t="s">
        <v>6053</v>
      </c>
      <c r="AA370" s="173" t="s">
        <v>6053</v>
      </c>
      <c r="AC370" s="120"/>
      <c r="AD370" s="120"/>
    </row>
    <row r="371" spans="2:30" ht="16.5" x14ac:dyDescent="0.2">
      <c r="B371" s="97"/>
      <c r="C371" s="97"/>
      <c r="E371" s="119"/>
      <c r="I371" s="129"/>
      <c r="J371" s="130"/>
      <c r="K371" s="122"/>
      <c r="L371" s="122"/>
      <c r="M371" s="93"/>
      <c r="N371" s="119"/>
      <c r="O371" s="124"/>
      <c r="P371" s="125"/>
      <c r="Q371" s="125"/>
      <c r="R371" s="126"/>
      <c r="S371" s="127"/>
      <c r="T371" s="127"/>
      <c r="U371" s="128"/>
      <c r="V371" s="72"/>
      <c r="W371" s="95"/>
      <c r="X371" s="175"/>
      <c r="Y371" s="175" t="s">
        <v>6053</v>
      </c>
      <c r="Z371" s="176" t="s">
        <v>6053</v>
      </c>
      <c r="AA371" s="173" t="s">
        <v>6053</v>
      </c>
      <c r="AC371" s="120"/>
      <c r="AD371" s="120"/>
    </row>
    <row r="372" spans="2:30" ht="16.5" x14ac:dyDescent="0.2">
      <c r="B372" s="97"/>
      <c r="C372" s="97"/>
      <c r="E372" s="119"/>
      <c r="I372" s="129"/>
      <c r="J372" s="130"/>
      <c r="K372" s="122"/>
      <c r="L372" s="122"/>
      <c r="M372" s="93"/>
      <c r="N372" s="119"/>
      <c r="O372" s="124"/>
      <c r="P372" s="125"/>
      <c r="Q372" s="125"/>
      <c r="R372" s="126"/>
      <c r="S372" s="127"/>
      <c r="T372" s="127"/>
      <c r="U372" s="128"/>
      <c r="V372" s="72"/>
      <c r="W372" s="95"/>
      <c r="X372" s="175"/>
      <c r="Y372" s="175" t="s">
        <v>6053</v>
      </c>
      <c r="Z372" s="176" t="s">
        <v>6053</v>
      </c>
      <c r="AA372" s="173" t="s">
        <v>6053</v>
      </c>
      <c r="AC372" s="120"/>
      <c r="AD372" s="120"/>
    </row>
    <row r="373" spans="2:30" ht="16.5" x14ac:dyDescent="0.2">
      <c r="B373" s="97"/>
      <c r="C373" s="97"/>
      <c r="E373" s="119"/>
      <c r="I373" s="129"/>
      <c r="J373" s="130"/>
      <c r="K373" s="122"/>
      <c r="L373" s="122"/>
      <c r="M373" s="93"/>
      <c r="N373" s="119"/>
      <c r="O373" s="124"/>
      <c r="P373" s="125"/>
      <c r="Q373" s="125"/>
      <c r="R373" s="126"/>
      <c r="S373" s="127"/>
      <c r="T373" s="127"/>
      <c r="U373" s="128"/>
      <c r="V373" s="72"/>
      <c r="W373" s="95"/>
      <c r="X373" s="175"/>
      <c r="Y373" s="175" t="s">
        <v>6053</v>
      </c>
      <c r="Z373" s="176" t="s">
        <v>6053</v>
      </c>
      <c r="AA373" s="173" t="s">
        <v>6053</v>
      </c>
      <c r="AC373" s="120"/>
      <c r="AD373" s="120"/>
    </row>
    <row r="374" spans="2:30" ht="16.5" x14ac:dyDescent="0.2">
      <c r="B374" s="97"/>
      <c r="C374" s="97"/>
      <c r="E374" s="119"/>
      <c r="I374" s="129"/>
      <c r="J374" s="130"/>
      <c r="K374" s="122"/>
      <c r="L374" s="122"/>
      <c r="M374" s="93"/>
      <c r="N374" s="119"/>
      <c r="O374" s="124"/>
      <c r="P374" s="125"/>
      <c r="Q374" s="125"/>
      <c r="R374" s="126"/>
      <c r="S374" s="127"/>
      <c r="T374" s="127"/>
      <c r="U374" s="128"/>
      <c r="V374" s="72"/>
      <c r="W374" s="95"/>
      <c r="X374" s="175"/>
      <c r="Y374" s="175" t="s">
        <v>6053</v>
      </c>
      <c r="Z374" s="176" t="s">
        <v>6053</v>
      </c>
      <c r="AA374" s="173" t="s">
        <v>6053</v>
      </c>
      <c r="AC374" s="120"/>
      <c r="AD374" s="120"/>
    </row>
    <row r="375" spans="2:30" ht="16.5" x14ac:dyDescent="0.2">
      <c r="B375" s="97"/>
      <c r="C375" s="97"/>
      <c r="E375" s="119"/>
      <c r="I375" s="129"/>
      <c r="J375" s="130"/>
      <c r="K375" s="122"/>
      <c r="L375" s="122"/>
      <c r="M375" s="93"/>
      <c r="N375" s="119"/>
      <c r="O375" s="124"/>
      <c r="P375" s="125"/>
      <c r="Q375" s="125"/>
      <c r="R375" s="126"/>
      <c r="S375" s="127"/>
      <c r="T375" s="127"/>
      <c r="U375" s="128"/>
      <c r="V375" s="72"/>
      <c r="W375" s="95"/>
      <c r="X375" s="175"/>
      <c r="Y375" s="175" t="s">
        <v>6053</v>
      </c>
      <c r="Z375" s="176" t="s">
        <v>6053</v>
      </c>
      <c r="AA375" s="173" t="s">
        <v>6053</v>
      </c>
      <c r="AC375" s="120"/>
      <c r="AD375" s="120"/>
    </row>
    <row r="376" spans="2:30" ht="16.5" x14ac:dyDescent="0.2">
      <c r="B376" s="97"/>
      <c r="C376" s="97"/>
      <c r="E376" s="119"/>
      <c r="I376" s="129"/>
      <c r="J376" s="130"/>
      <c r="K376" s="122"/>
      <c r="L376" s="122"/>
      <c r="M376" s="93"/>
      <c r="N376" s="119"/>
      <c r="O376" s="124"/>
      <c r="P376" s="125"/>
      <c r="Q376" s="125"/>
      <c r="R376" s="126"/>
      <c r="S376" s="127"/>
      <c r="T376" s="127"/>
      <c r="U376" s="128"/>
      <c r="V376" s="72"/>
      <c r="W376" s="95"/>
      <c r="X376" s="175"/>
      <c r="Y376" s="175" t="s">
        <v>6053</v>
      </c>
      <c r="Z376" s="176" t="s">
        <v>6053</v>
      </c>
      <c r="AA376" s="173" t="s">
        <v>6053</v>
      </c>
      <c r="AC376" s="120"/>
      <c r="AD376" s="120"/>
    </row>
    <row r="377" spans="2:30" ht="16.5" x14ac:dyDescent="0.2">
      <c r="B377" s="97"/>
      <c r="C377" s="97"/>
      <c r="E377" s="119"/>
      <c r="I377" s="129"/>
      <c r="J377" s="130"/>
      <c r="K377" s="122"/>
      <c r="L377" s="122"/>
      <c r="M377" s="93"/>
      <c r="N377" s="119"/>
      <c r="O377" s="124"/>
      <c r="P377" s="125"/>
      <c r="Q377" s="125"/>
      <c r="R377" s="126"/>
      <c r="S377" s="127"/>
      <c r="T377" s="127"/>
      <c r="U377" s="128"/>
      <c r="V377" s="72"/>
      <c r="W377" s="95"/>
      <c r="X377" s="175"/>
      <c r="Y377" s="175" t="s">
        <v>6053</v>
      </c>
      <c r="Z377" s="176" t="s">
        <v>6053</v>
      </c>
      <c r="AA377" s="173" t="s">
        <v>6053</v>
      </c>
      <c r="AC377" s="120"/>
      <c r="AD377" s="120"/>
    </row>
    <row r="378" spans="2:30" ht="16.5" x14ac:dyDescent="0.2">
      <c r="B378" s="97"/>
      <c r="C378" s="97"/>
      <c r="E378" s="119"/>
      <c r="I378" s="129"/>
      <c r="J378" s="130"/>
      <c r="K378" s="122"/>
      <c r="L378" s="122"/>
      <c r="M378" s="93"/>
      <c r="N378" s="119"/>
      <c r="O378" s="124"/>
      <c r="P378" s="125"/>
      <c r="Q378" s="125"/>
      <c r="R378" s="126"/>
      <c r="S378" s="127"/>
      <c r="T378" s="127"/>
      <c r="U378" s="128"/>
      <c r="V378" s="72"/>
      <c r="W378" s="95"/>
      <c r="X378" s="175"/>
      <c r="Y378" s="175" t="s">
        <v>6053</v>
      </c>
      <c r="Z378" s="176" t="s">
        <v>6053</v>
      </c>
      <c r="AA378" s="173" t="s">
        <v>6053</v>
      </c>
      <c r="AC378" s="120"/>
      <c r="AD378" s="120"/>
    </row>
    <row r="379" spans="2:30" ht="16.5" x14ac:dyDescent="0.2">
      <c r="B379" s="97"/>
      <c r="C379" s="97"/>
      <c r="E379" s="119"/>
      <c r="I379" s="129"/>
      <c r="J379" s="130"/>
      <c r="K379" s="122"/>
      <c r="L379" s="122"/>
      <c r="M379" s="93"/>
      <c r="N379" s="119"/>
      <c r="O379" s="124"/>
      <c r="P379" s="125"/>
      <c r="Q379" s="125"/>
      <c r="R379" s="126"/>
      <c r="S379" s="127"/>
      <c r="T379" s="127"/>
      <c r="U379" s="128"/>
      <c r="V379" s="72"/>
      <c r="W379" s="95"/>
      <c r="X379" s="175"/>
      <c r="Y379" s="175" t="s">
        <v>6053</v>
      </c>
      <c r="Z379" s="176" t="s">
        <v>6053</v>
      </c>
      <c r="AA379" s="173" t="s">
        <v>6053</v>
      </c>
      <c r="AC379" s="120"/>
      <c r="AD379" s="120"/>
    </row>
    <row r="380" spans="2:30" ht="16.5" x14ac:dyDescent="0.2">
      <c r="B380" s="97"/>
      <c r="C380" s="97"/>
      <c r="E380" s="119"/>
      <c r="I380" s="129"/>
      <c r="J380" s="130"/>
      <c r="K380" s="122"/>
      <c r="L380" s="122"/>
      <c r="M380" s="93"/>
      <c r="N380" s="119"/>
      <c r="O380" s="124"/>
      <c r="P380" s="125"/>
      <c r="Q380" s="125"/>
      <c r="R380" s="126"/>
      <c r="S380" s="127"/>
      <c r="T380" s="127"/>
      <c r="U380" s="128"/>
      <c r="V380" s="72"/>
      <c r="W380" s="95"/>
      <c r="X380" s="175"/>
      <c r="Y380" s="175" t="s">
        <v>6053</v>
      </c>
      <c r="Z380" s="176" t="s">
        <v>6053</v>
      </c>
      <c r="AA380" s="173" t="s">
        <v>6053</v>
      </c>
      <c r="AC380" s="120"/>
      <c r="AD380" s="120"/>
    </row>
    <row r="381" spans="2:30" ht="16.5" x14ac:dyDescent="0.2">
      <c r="B381" s="97"/>
      <c r="C381" s="97"/>
      <c r="E381" s="119"/>
      <c r="I381" s="129"/>
      <c r="J381" s="130"/>
      <c r="K381" s="122"/>
      <c r="L381" s="122"/>
      <c r="M381" s="93"/>
      <c r="N381" s="119"/>
      <c r="O381" s="124"/>
      <c r="P381" s="125"/>
      <c r="Q381" s="125"/>
      <c r="R381" s="126"/>
      <c r="S381" s="127"/>
      <c r="T381" s="127"/>
      <c r="U381" s="128"/>
      <c r="V381" s="72"/>
      <c r="W381" s="95"/>
      <c r="X381" s="175"/>
      <c r="Y381" s="175" t="s">
        <v>6053</v>
      </c>
      <c r="Z381" s="176" t="s">
        <v>6053</v>
      </c>
      <c r="AA381" s="173" t="s">
        <v>6053</v>
      </c>
      <c r="AC381" s="120"/>
      <c r="AD381" s="120"/>
    </row>
    <row r="382" spans="2:30" ht="16.5" x14ac:dyDescent="0.2">
      <c r="B382" s="97"/>
      <c r="C382" s="97"/>
      <c r="E382" s="119"/>
      <c r="I382" s="129"/>
      <c r="J382" s="130"/>
      <c r="K382" s="122"/>
      <c r="L382" s="122"/>
      <c r="M382" s="93"/>
      <c r="N382" s="119"/>
      <c r="O382" s="124"/>
      <c r="P382" s="125"/>
      <c r="Q382" s="125"/>
      <c r="R382" s="126"/>
      <c r="S382" s="127"/>
      <c r="T382" s="127"/>
      <c r="U382" s="128"/>
      <c r="V382" s="72"/>
      <c r="W382" s="95"/>
      <c r="X382" s="175"/>
      <c r="Y382" s="175" t="s">
        <v>6053</v>
      </c>
      <c r="Z382" s="176" t="s">
        <v>6053</v>
      </c>
      <c r="AA382" s="173" t="s">
        <v>6053</v>
      </c>
      <c r="AC382" s="120"/>
      <c r="AD382" s="120"/>
    </row>
    <row r="383" spans="2:30" ht="16.5" x14ac:dyDescent="0.2">
      <c r="B383" s="97"/>
      <c r="C383" s="97"/>
      <c r="E383" s="119"/>
      <c r="I383" s="129"/>
      <c r="J383" s="130"/>
      <c r="K383" s="122"/>
      <c r="L383" s="122"/>
      <c r="M383" s="93"/>
      <c r="N383" s="119"/>
      <c r="O383" s="124"/>
      <c r="P383" s="125"/>
      <c r="Q383" s="125"/>
      <c r="R383" s="126"/>
      <c r="S383" s="127"/>
      <c r="T383" s="127"/>
      <c r="U383" s="128"/>
      <c r="V383" s="72"/>
      <c r="W383" s="95"/>
      <c r="X383" s="175"/>
      <c r="Y383" s="175" t="s">
        <v>6053</v>
      </c>
      <c r="Z383" s="176" t="s">
        <v>6053</v>
      </c>
      <c r="AA383" s="173" t="s">
        <v>6053</v>
      </c>
      <c r="AC383" s="120"/>
      <c r="AD383" s="120"/>
    </row>
    <row r="384" spans="2:30" ht="16.5" x14ac:dyDescent="0.2">
      <c r="B384" s="97"/>
      <c r="C384" s="97"/>
      <c r="E384" s="119"/>
      <c r="I384" s="129"/>
      <c r="J384" s="130"/>
      <c r="K384" s="122"/>
      <c r="L384" s="122"/>
      <c r="M384" s="93"/>
      <c r="N384" s="119"/>
      <c r="O384" s="124"/>
      <c r="P384" s="125"/>
      <c r="Q384" s="125"/>
      <c r="R384" s="126"/>
      <c r="S384" s="127"/>
      <c r="T384" s="127"/>
      <c r="U384" s="128"/>
      <c r="V384" s="72"/>
      <c r="W384" s="95"/>
      <c r="X384" s="175"/>
      <c r="Y384" s="175" t="s">
        <v>6053</v>
      </c>
      <c r="Z384" s="176" t="s">
        <v>6053</v>
      </c>
      <c r="AA384" s="173" t="s">
        <v>6053</v>
      </c>
      <c r="AC384" s="120"/>
      <c r="AD384" s="120"/>
    </row>
    <row r="385" spans="2:30" ht="16.5" x14ac:dyDescent="0.2">
      <c r="B385" s="97"/>
      <c r="C385" s="97"/>
      <c r="E385" s="119"/>
      <c r="I385" s="129"/>
      <c r="J385" s="130"/>
      <c r="K385" s="122"/>
      <c r="L385" s="122"/>
      <c r="M385" s="93"/>
      <c r="N385" s="119"/>
      <c r="O385" s="124"/>
      <c r="P385" s="125"/>
      <c r="Q385" s="125"/>
      <c r="R385" s="126"/>
      <c r="S385" s="127"/>
      <c r="T385" s="127"/>
      <c r="U385" s="128"/>
      <c r="V385" s="72"/>
      <c r="W385" s="95"/>
      <c r="X385" s="175"/>
      <c r="Y385" s="175" t="s">
        <v>6053</v>
      </c>
      <c r="Z385" s="176" t="s">
        <v>6053</v>
      </c>
      <c r="AA385" s="173" t="s">
        <v>6053</v>
      </c>
      <c r="AC385" s="120"/>
      <c r="AD385" s="120"/>
    </row>
    <row r="386" spans="2:30" ht="16.5" x14ac:dyDescent="0.2">
      <c r="B386" s="97"/>
      <c r="C386" s="97"/>
      <c r="E386" s="119"/>
      <c r="I386" s="129"/>
      <c r="J386" s="130"/>
      <c r="K386" s="122"/>
      <c r="L386" s="122"/>
      <c r="M386" s="93"/>
      <c r="N386" s="119"/>
      <c r="O386" s="124"/>
      <c r="P386" s="125"/>
      <c r="Q386" s="125"/>
      <c r="R386" s="126"/>
      <c r="S386" s="127"/>
      <c r="T386" s="127"/>
      <c r="U386" s="128"/>
      <c r="V386" s="72"/>
      <c r="W386" s="95"/>
      <c r="X386" s="175"/>
      <c r="Y386" s="175" t="s">
        <v>6053</v>
      </c>
      <c r="Z386" s="176" t="s">
        <v>6053</v>
      </c>
      <c r="AA386" s="173" t="s">
        <v>6053</v>
      </c>
      <c r="AC386" s="120"/>
      <c r="AD386" s="120"/>
    </row>
    <row r="387" spans="2:30" ht="16.5" x14ac:dyDescent="0.2">
      <c r="B387" s="97"/>
      <c r="C387" s="97"/>
      <c r="E387" s="119"/>
      <c r="I387" s="129"/>
      <c r="J387" s="130"/>
      <c r="K387" s="122"/>
      <c r="L387" s="122"/>
      <c r="M387" s="93"/>
      <c r="N387" s="119"/>
      <c r="O387" s="124"/>
      <c r="P387" s="125"/>
      <c r="Q387" s="125"/>
      <c r="R387" s="126"/>
      <c r="S387" s="127"/>
      <c r="T387" s="127"/>
      <c r="U387" s="128"/>
      <c r="V387" s="72"/>
      <c r="W387" s="95"/>
      <c r="X387" s="175"/>
      <c r="Y387" s="175" t="s">
        <v>6053</v>
      </c>
      <c r="Z387" s="176" t="s">
        <v>6053</v>
      </c>
      <c r="AA387" s="173" t="s">
        <v>6053</v>
      </c>
      <c r="AC387" s="120"/>
      <c r="AD387" s="120"/>
    </row>
    <row r="388" spans="2:30" ht="16.5" x14ac:dyDescent="0.2">
      <c r="B388" s="97"/>
      <c r="C388" s="97"/>
      <c r="E388" s="119"/>
      <c r="I388" s="129"/>
      <c r="J388" s="130"/>
      <c r="K388" s="122"/>
      <c r="L388" s="122"/>
      <c r="M388" s="93"/>
      <c r="N388" s="119"/>
      <c r="O388" s="124"/>
      <c r="P388" s="125"/>
      <c r="Q388" s="125"/>
      <c r="R388" s="126"/>
      <c r="S388" s="127"/>
      <c r="T388" s="127"/>
      <c r="U388" s="128"/>
      <c r="V388" s="72"/>
      <c r="W388" s="95"/>
      <c r="X388" s="175"/>
      <c r="Y388" s="175" t="s">
        <v>6053</v>
      </c>
      <c r="Z388" s="176" t="s">
        <v>6053</v>
      </c>
      <c r="AA388" s="173" t="s">
        <v>6053</v>
      </c>
      <c r="AC388" s="120"/>
      <c r="AD388" s="120"/>
    </row>
    <row r="389" spans="2:30" ht="16.5" x14ac:dyDescent="0.2">
      <c r="B389" s="97"/>
      <c r="C389" s="97"/>
      <c r="E389" s="119"/>
      <c r="I389" s="129"/>
      <c r="J389" s="130"/>
      <c r="K389" s="122"/>
      <c r="L389" s="122"/>
      <c r="M389" s="93"/>
      <c r="N389" s="119"/>
      <c r="O389" s="124"/>
      <c r="P389" s="125"/>
      <c r="Q389" s="125"/>
      <c r="R389" s="126"/>
      <c r="S389" s="127"/>
      <c r="T389" s="127"/>
      <c r="U389" s="128"/>
      <c r="V389" s="72"/>
      <c r="W389" s="95"/>
      <c r="X389" s="175"/>
      <c r="Y389" s="175" t="s">
        <v>6053</v>
      </c>
      <c r="Z389" s="176" t="s">
        <v>6053</v>
      </c>
      <c r="AA389" s="173" t="s">
        <v>6053</v>
      </c>
      <c r="AC389" s="120"/>
      <c r="AD389" s="120"/>
    </row>
    <row r="390" spans="2:30" ht="16.5" x14ac:dyDescent="0.2">
      <c r="B390" s="97"/>
      <c r="C390" s="97"/>
      <c r="E390" s="119"/>
      <c r="I390" s="129"/>
      <c r="J390" s="130"/>
      <c r="K390" s="122"/>
      <c r="L390" s="122"/>
      <c r="M390" s="93"/>
      <c r="N390" s="119"/>
      <c r="O390" s="124"/>
      <c r="P390" s="125"/>
      <c r="Q390" s="125"/>
      <c r="R390" s="126"/>
      <c r="S390" s="127"/>
      <c r="T390" s="127"/>
      <c r="U390" s="128"/>
      <c r="V390" s="72"/>
      <c r="W390" s="95"/>
      <c r="X390" s="175"/>
      <c r="Y390" s="175" t="s">
        <v>6053</v>
      </c>
      <c r="Z390" s="176" t="s">
        <v>6053</v>
      </c>
      <c r="AA390" s="173" t="s">
        <v>6053</v>
      </c>
      <c r="AC390" s="120"/>
      <c r="AD390" s="120"/>
    </row>
    <row r="391" spans="2:30" ht="16.5" x14ac:dyDescent="0.2">
      <c r="B391" s="97"/>
      <c r="C391" s="97"/>
      <c r="E391" s="119"/>
      <c r="I391" s="129"/>
      <c r="J391" s="130"/>
      <c r="K391" s="122"/>
      <c r="L391" s="122"/>
      <c r="M391" s="93"/>
      <c r="N391" s="119"/>
      <c r="O391" s="124"/>
      <c r="P391" s="125"/>
      <c r="Q391" s="125"/>
      <c r="R391" s="126"/>
      <c r="S391" s="127"/>
      <c r="T391" s="127"/>
      <c r="U391" s="128"/>
      <c r="V391" s="72"/>
      <c r="W391" s="95"/>
      <c r="X391" s="175"/>
      <c r="Y391" s="175" t="s">
        <v>6053</v>
      </c>
      <c r="Z391" s="176" t="s">
        <v>6053</v>
      </c>
      <c r="AA391" s="173" t="s">
        <v>6053</v>
      </c>
      <c r="AC391" s="120"/>
      <c r="AD391" s="120"/>
    </row>
    <row r="392" spans="2:30" ht="16.5" x14ac:dyDescent="0.2">
      <c r="B392" s="97"/>
      <c r="C392" s="97"/>
      <c r="E392" s="119"/>
      <c r="I392" s="129"/>
      <c r="J392" s="130"/>
      <c r="K392" s="122"/>
      <c r="L392" s="122"/>
      <c r="M392" s="93"/>
      <c r="N392" s="119"/>
      <c r="O392" s="124"/>
      <c r="P392" s="125"/>
      <c r="Q392" s="125"/>
      <c r="R392" s="126"/>
      <c r="S392" s="127"/>
      <c r="T392" s="127"/>
      <c r="U392" s="128"/>
      <c r="V392" s="72"/>
      <c r="W392" s="95"/>
      <c r="X392" s="175"/>
      <c r="Y392" s="175" t="s">
        <v>6053</v>
      </c>
      <c r="Z392" s="176" t="s">
        <v>6053</v>
      </c>
      <c r="AA392" s="173" t="s">
        <v>6053</v>
      </c>
      <c r="AC392" s="120"/>
      <c r="AD392" s="120"/>
    </row>
    <row r="393" spans="2:30" ht="16.5" x14ac:dyDescent="0.2">
      <c r="B393" s="97"/>
      <c r="C393" s="97"/>
      <c r="E393" s="119"/>
      <c r="I393" s="129"/>
      <c r="J393" s="130"/>
      <c r="K393" s="122"/>
      <c r="L393" s="122"/>
      <c r="M393" s="93"/>
      <c r="N393" s="119"/>
      <c r="O393" s="124"/>
      <c r="P393" s="125"/>
      <c r="Q393" s="125"/>
      <c r="R393" s="126"/>
      <c r="S393" s="127"/>
      <c r="T393" s="127"/>
      <c r="U393" s="128"/>
      <c r="V393" s="72"/>
      <c r="W393" s="95"/>
      <c r="X393" s="175"/>
      <c r="Y393" s="175" t="s">
        <v>6053</v>
      </c>
      <c r="Z393" s="176" t="s">
        <v>6053</v>
      </c>
      <c r="AA393" s="173" t="s">
        <v>6053</v>
      </c>
      <c r="AC393" s="120"/>
      <c r="AD393" s="120"/>
    </row>
    <row r="394" spans="2:30" ht="16.5" x14ac:dyDescent="0.2">
      <c r="B394" s="97"/>
      <c r="C394" s="97"/>
      <c r="E394" s="119"/>
      <c r="I394" s="129"/>
      <c r="J394" s="130"/>
      <c r="K394" s="122"/>
      <c r="L394" s="122"/>
      <c r="M394" s="93"/>
      <c r="N394" s="119"/>
      <c r="O394" s="124"/>
      <c r="P394" s="125"/>
      <c r="Q394" s="125"/>
      <c r="R394" s="126"/>
      <c r="S394" s="127"/>
      <c r="T394" s="127"/>
      <c r="U394" s="128"/>
      <c r="V394" s="72"/>
      <c r="W394" s="95"/>
      <c r="X394" s="175"/>
      <c r="Y394" s="175" t="s">
        <v>6053</v>
      </c>
      <c r="Z394" s="176" t="s">
        <v>6053</v>
      </c>
      <c r="AA394" s="173" t="s">
        <v>6053</v>
      </c>
      <c r="AC394" s="120"/>
      <c r="AD394" s="120"/>
    </row>
    <row r="395" spans="2:30" ht="16.5" x14ac:dyDescent="0.2">
      <c r="B395" s="97"/>
      <c r="C395" s="97"/>
      <c r="E395" s="119"/>
      <c r="I395" s="129"/>
      <c r="J395" s="130"/>
      <c r="K395" s="122"/>
      <c r="L395" s="122"/>
      <c r="M395" s="93"/>
      <c r="N395" s="119"/>
      <c r="O395" s="124"/>
      <c r="P395" s="125"/>
      <c r="Q395" s="125"/>
      <c r="R395" s="126"/>
      <c r="S395" s="127"/>
      <c r="T395" s="127"/>
      <c r="U395" s="128"/>
      <c r="V395" s="72"/>
      <c r="W395" s="95"/>
      <c r="X395" s="175"/>
      <c r="Y395" s="175" t="s">
        <v>6053</v>
      </c>
      <c r="Z395" s="176" t="s">
        <v>6053</v>
      </c>
      <c r="AA395" s="173" t="s">
        <v>6053</v>
      </c>
      <c r="AC395" s="120"/>
      <c r="AD395" s="120"/>
    </row>
    <row r="396" spans="2:30" ht="16.5" x14ac:dyDescent="0.2">
      <c r="B396" s="97"/>
      <c r="C396" s="97"/>
      <c r="E396" s="119"/>
      <c r="I396" s="129"/>
      <c r="J396" s="130"/>
      <c r="K396" s="122"/>
      <c r="L396" s="122"/>
      <c r="M396" s="93"/>
      <c r="N396" s="119"/>
      <c r="O396" s="124"/>
      <c r="P396" s="125"/>
      <c r="Q396" s="125"/>
      <c r="R396" s="126"/>
      <c r="S396" s="127"/>
      <c r="T396" s="127"/>
      <c r="U396" s="128"/>
      <c r="V396" s="72"/>
      <c r="W396" s="95"/>
      <c r="X396" s="175"/>
      <c r="Y396" s="175" t="s">
        <v>6053</v>
      </c>
      <c r="Z396" s="176" t="s">
        <v>6053</v>
      </c>
      <c r="AA396" s="173" t="s">
        <v>6053</v>
      </c>
      <c r="AC396" s="120"/>
      <c r="AD396" s="120"/>
    </row>
    <row r="397" spans="2:30" ht="16.5" x14ac:dyDescent="0.2">
      <c r="B397" s="97"/>
      <c r="C397" s="97"/>
      <c r="E397" s="119"/>
      <c r="I397" s="129"/>
      <c r="J397" s="130"/>
      <c r="K397" s="122"/>
      <c r="L397" s="122"/>
      <c r="M397" s="93"/>
      <c r="N397" s="119"/>
      <c r="O397" s="124"/>
      <c r="P397" s="125"/>
      <c r="Q397" s="125"/>
      <c r="R397" s="126"/>
      <c r="S397" s="127"/>
      <c r="T397" s="127"/>
      <c r="U397" s="128"/>
      <c r="V397" s="72"/>
      <c r="W397" s="95"/>
      <c r="X397" s="175"/>
      <c r="Y397" s="175" t="s">
        <v>6053</v>
      </c>
      <c r="Z397" s="176" t="s">
        <v>6053</v>
      </c>
      <c r="AA397" s="173" t="s">
        <v>6053</v>
      </c>
      <c r="AC397" s="120"/>
      <c r="AD397" s="120"/>
    </row>
    <row r="398" spans="2:30" ht="16.5" x14ac:dyDescent="0.2">
      <c r="B398" s="97"/>
      <c r="C398" s="97"/>
      <c r="E398" s="119"/>
      <c r="I398" s="129"/>
      <c r="J398" s="130"/>
      <c r="K398" s="122"/>
      <c r="L398" s="122"/>
      <c r="M398" s="93"/>
      <c r="N398" s="119"/>
      <c r="O398" s="124"/>
      <c r="P398" s="125"/>
      <c r="Q398" s="125"/>
      <c r="R398" s="126"/>
      <c r="S398" s="127"/>
      <c r="T398" s="127"/>
      <c r="U398" s="128"/>
      <c r="V398" s="72"/>
      <c r="W398" s="95"/>
      <c r="X398" s="175"/>
      <c r="Y398" s="175" t="s">
        <v>6053</v>
      </c>
      <c r="Z398" s="176" t="s">
        <v>6053</v>
      </c>
      <c r="AA398" s="173" t="s">
        <v>6053</v>
      </c>
      <c r="AC398" s="120"/>
      <c r="AD398" s="120"/>
    </row>
    <row r="399" spans="2:30" ht="16.5" x14ac:dyDescent="0.2">
      <c r="B399" s="97"/>
      <c r="C399" s="97"/>
      <c r="E399" s="119"/>
      <c r="I399" s="129"/>
      <c r="J399" s="130"/>
      <c r="K399" s="122"/>
      <c r="L399" s="122"/>
      <c r="M399" s="93"/>
      <c r="N399" s="119"/>
      <c r="O399" s="124"/>
      <c r="P399" s="125"/>
      <c r="Q399" s="125"/>
      <c r="R399" s="126"/>
      <c r="S399" s="127"/>
      <c r="T399" s="127"/>
      <c r="U399" s="128"/>
      <c r="V399" s="72"/>
      <c r="W399" s="95"/>
      <c r="X399" s="175"/>
      <c r="Y399" s="175" t="s">
        <v>6053</v>
      </c>
      <c r="Z399" s="176" t="s">
        <v>6053</v>
      </c>
      <c r="AA399" s="173" t="s">
        <v>6053</v>
      </c>
      <c r="AC399" s="120"/>
      <c r="AD399" s="120"/>
    </row>
    <row r="400" spans="2:30" ht="16.5" x14ac:dyDescent="0.2">
      <c r="B400" s="97"/>
      <c r="C400" s="97"/>
      <c r="E400" s="119"/>
      <c r="I400" s="129"/>
      <c r="J400" s="130"/>
      <c r="K400" s="122"/>
      <c r="L400" s="122"/>
      <c r="M400" s="93"/>
      <c r="N400" s="119"/>
      <c r="O400" s="124"/>
      <c r="P400" s="125"/>
      <c r="Q400" s="125"/>
      <c r="R400" s="126"/>
      <c r="S400" s="127"/>
      <c r="T400" s="127"/>
      <c r="U400" s="128"/>
      <c r="V400" s="72"/>
      <c r="W400" s="95"/>
      <c r="X400" s="175"/>
      <c r="Y400" s="175" t="s">
        <v>6053</v>
      </c>
      <c r="Z400" s="176" t="s">
        <v>6053</v>
      </c>
      <c r="AA400" s="173" t="s">
        <v>6053</v>
      </c>
      <c r="AC400" s="120"/>
      <c r="AD400" s="120"/>
    </row>
    <row r="401" spans="2:30" ht="16.5" x14ac:dyDescent="0.2">
      <c r="B401" s="97"/>
      <c r="C401" s="97"/>
      <c r="E401" s="119"/>
      <c r="I401" s="129"/>
      <c r="J401" s="130"/>
      <c r="K401" s="122"/>
      <c r="L401" s="122"/>
      <c r="M401" s="93"/>
      <c r="N401" s="119"/>
      <c r="O401" s="124"/>
      <c r="P401" s="125"/>
      <c r="Q401" s="125"/>
      <c r="R401" s="126"/>
      <c r="S401" s="127"/>
      <c r="T401" s="127"/>
      <c r="U401" s="128"/>
      <c r="V401" s="72"/>
      <c r="W401" s="95"/>
      <c r="X401" s="175"/>
      <c r="Y401" s="175" t="s">
        <v>6053</v>
      </c>
      <c r="Z401" s="176" t="s">
        <v>6053</v>
      </c>
      <c r="AA401" s="173" t="s">
        <v>6053</v>
      </c>
      <c r="AC401" s="120"/>
      <c r="AD401" s="120"/>
    </row>
    <row r="402" spans="2:30" ht="16.5" x14ac:dyDescent="0.2">
      <c r="B402" s="97"/>
      <c r="C402" s="97"/>
      <c r="E402" s="119"/>
      <c r="I402" s="129"/>
      <c r="J402" s="130"/>
      <c r="K402" s="122"/>
      <c r="L402" s="122"/>
      <c r="M402" s="93"/>
      <c r="N402" s="119"/>
      <c r="O402" s="124"/>
      <c r="P402" s="125"/>
      <c r="Q402" s="125"/>
      <c r="R402" s="126"/>
      <c r="S402" s="127"/>
      <c r="T402" s="127"/>
      <c r="U402" s="128"/>
      <c r="V402" s="72"/>
      <c r="W402" s="95"/>
      <c r="X402" s="175"/>
      <c r="Y402" s="175" t="s">
        <v>6053</v>
      </c>
      <c r="Z402" s="176" t="s">
        <v>6053</v>
      </c>
      <c r="AA402" s="173" t="s">
        <v>6053</v>
      </c>
      <c r="AC402" s="120"/>
      <c r="AD402" s="120"/>
    </row>
    <row r="403" spans="2:30" ht="16.5" x14ac:dyDescent="0.2">
      <c r="B403" s="97"/>
      <c r="C403" s="97"/>
      <c r="E403" s="119"/>
      <c r="I403" s="129"/>
      <c r="J403" s="130"/>
      <c r="K403" s="122"/>
      <c r="L403" s="122"/>
      <c r="M403" s="93"/>
      <c r="N403" s="119"/>
      <c r="O403" s="124"/>
      <c r="P403" s="125"/>
      <c r="Q403" s="125"/>
      <c r="R403" s="126"/>
      <c r="S403" s="127"/>
      <c r="T403" s="127"/>
      <c r="U403" s="128"/>
      <c r="V403" s="72"/>
      <c r="W403" s="95"/>
      <c r="X403" s="175"/>
      <c r="Y403" s="175" t="s">
        <v>6053</v>
      </c>
      <c r="Z403" s="176" t="s">
        <v>6053</v>
      </c>
      <c r="AA403" s="173" t="s">
        <v>6053</v>
      </c>
      <c r="AC403" s="120"/>
      <c r="AD403" s="120"/>
    </row>
    <row r="404" spans="2:30" ht="16.5" x14ac:dyDescent="0.2">
      <c r="B404" s="97"/>
      <c r="C404" s="97"/>
      <c r="E404" s="119"/>
      <c r="I404" s="129"/>
      <c r="J404" s="130"/>
      <c r="K404" s="122"/>
      <c r="L404" s="122"/>
      <c r="M404" s="93"/>
      <c r="N404" s="119"/>
      <c r="O404" s="124"/>
      <c r="P404" s="125"/>
      <c r="Q404" s="125"/>
      <c r="R404" s="126"/>
      <c r="S404" s="127"/>
      <c r="T404" s="127"/>
      <c r="U404" s="128"/>
      <c r="V404" s="72"/>
      <c r="W404" s="95"/>
      <c r="X404" s="175"/>
      <c r="Y404" s="175" t="s">
        <v>6053</v>
      </c>
      <c r="Z404" s="176" t="s">
        <v>6053</v>
      </c>
      <c r="AA404" s="173" t="s">
        <v>6053</v>
      </c>
      <c r="AC404" s="120"/>
      <c r="AD404" s="120"/>
    </row>
    <row r="405" spans="2:30" ht="16.5" x14ac:dyDescent="0.2">
      <c r="B405" s="97"/>
      <c r="C405" s="97"/>
      <c r="E405" s="119"/>
      <c r="I405" s="129"/>
      <c r="J405" s="130"/>
      <c r="K405" s="122"/>
      <c r="L405" s="122"/>
      <c r="M405" s="93"/>
      <c r="N405" s="119"/>
      <c r="O405" s="124"/>
      <c r="P405" s="125"/>
      <c r="Q405" s="125"/>
      <c r="R405" s="126"/>
      <c r="S405" s="127"/>
      <c r="T405" s="127"/>
      <c r="U405" s="128"/>
      <c r="V405" s="72"/>
      <c r="W405" s="95"/>
      <c r="X405" s="175"/>
      <c r="Y405" s="175" t="s">
        <v>6053</v>
      </c>
      <c r="Z405" s="176" t="s">
        <v>6053</v>
      </c>
      <c r="AA405" s="173" t="s">
        <v>6053</v>
      </c>
      <c r="AC405" s="120"/>
      <c r="AD405" s="120"/>
    </row>
    <row r="406" spans="2:30" ht="16.5" x14ac:dyDescent="0.2">
      <c r="B406" s="97"/>
      <c r="C406" s="97"/>
      <c r="E406" s="119"/>
      <c r="I406" s="129"/>
      <c r="J406" s="130"/>
      <c r="K406" s="122"/>
      <c r="L406" s="122"/>
      <c r="M406" s="93"/>
      <c r="N406" s="119"/>
      <c r="O406" s="124"/>
      <c r="P406" s="125"/>
      <c r="Q406" s="125"/>
      <c r="R406" s="126"/>
      <c r="S406" s="127"/>
      <c r="T406" s="127"/>
      <c r="U406" s="128"/>
      <c r="V406" s="72"/>
      <c r="W406" s="95"/>
      <c r="X406" s="175"/>
      <c r="Y406" s="175" t="s">
        <v>6053</v>
      </c>
      <c r="Z406" s="176" t="s">
        <v>6053</v>
      </c>
      <c r="AA406" s="173" t="s">
        <v>6053</v>
      </c>
      <c r="AC406" s="120"/>
      <c r="AD406" s="120"/>
    </row>
    <row r="407" spans="2:30" ht="16.5" x14ac:dyDescent="0.2">
      <c r="B407" s="97"/>
      <c r="C407" s="97"/>
      <c r="E407" s="119"/>
      <c r="I407" s="129"/>
      <c r="J407" s="130"/>
      <c r="K407" s="122"/>
      <c r="L407" s="122"/>
      <c r="M407" s="93"/>
      <c r="N407" s="119"/>
      <c r="O407" s="124"/>
      <c r="P407" s="125"/>
      <c r="Q407" s="125"/>
      <c r="R407" s="126"/>
      <c r="S407" s="127"/>
      <c r="T407" s="127"/>
      <c r="U407" s="128"/>
      <c r="V407" s="72"/>
      <c r="W407" s="95"/>
      <c r="X407" s="175"/>
      <c r="Y407" s="175" t="s">
        <v>6053</v>
      </c>
      <c r="Z407" s="176" t="s">
        <v>6053</v>
      </c>
      <c r="AA407" s="173" t="s">
        <v>6053</v>
      </c>
      <c r="AC407" s="120"/>
      <c r="AD407" s="120"/>
    </row>
    <row r="408" spans="2:30" ht="16.5" x14ac:dyDescent="0.2">
      <c r="B408" s="97"/>
      <c r="C408" s="97"/>
      <c r="E408" s="119"/>
      <c r="I408" s="129"/>
      <c r="J408" s="130"/>
      <c r="K408" s="122"/>
      <c r="L408" s="122"/>
      <c r="M408" s="93"/>
      <c r="N408" s="119"/>
      <c r="O408" s="124"/>
      <c r="P408" s="125"/>
      <c r="Q408" s="125"/>
      <c r="R408" s="126"/>
      <c r="S408" s="127"/>
      <c r="T408" s="127"/>
      <c r="U408" s="128"/>
      <c r="V408" s="72"/>
      <c r="W408" s="95"/>
      <c r="X408" s="175"/>
      <c r="Y408" s="175" t="s">
        <v>6053</v>
      </c>
      <c r="Z408" s="176" t="s">
        <v>6053</v>
      </c>
      <c r="AA408" s="173" t="s">
        <v>6053</v>
      </c>
      <c r="AC408" s="120"/>
      <c r="AD408" s="120"/>
    </row>
    <row r="409" spans="2:30" ht="16.5" x14ac:dyDescent="0.2">
      <c r="B409" s="97"/>
      <c r="C409" s="97"/>
      <c r="E409" s="119"/>
      <c r="I409" s="129"/>
      <c r="J409" s="130"/>
      <c r="K409" s="122"/>
      <c r="L409" s="122"/>
      <c r="M409" s="93"/>
      <c r="N409" s="119"/>
      <c r="O409" s="124"/>
      <c r="P409" s="125"/>
      <c r="Q409" s="125"/>
      <c r="R409" s="126"/>
      <c r="S409" s="127"/>
      <c r="T409" s="127"/>
      <c r="U409" s="128"/>
      <c r="V409" s="72"/>
      <c r="W409" s="95"/>
      <c r="X409" s="175"/>
      <c r="Y409" s="175" t="s">
        <v>6053</v>
      </c>
      <c r="Z409" s="176" t="s">
        <v>6053</v>
      </c>
      <c r="AA409" s="173" t="s">
        <v>6053</v>
      </c>
      <c r="AC409" s="120"/>
      <c r="AD409" s="120"/>
    </row>
    <row r="410" spans="2:30" ht="16.5" x14ac:dyDescent="0.2">
      <c r="B410" s="97"/>
      <c r="C410" s="97"/>
      <c r="E410" s="119"/>
      <c r="I410" s="129"/>
      <c r="J410" s="130"/>
      <c r="K410" s="122"/>
      <c r="L410" s="122"/>
      <c r="M410" s="93"/>
      <c r="N410" s="119"/>
      <c r="O410" s="124"/>
      <c r="P410" s="125"/>
      <c r="Q410" s="125"/>
      <c r="R410" s="126"/>
      <c r="S410" s="127"/>
      <c r="T410" s="127"/>
      <c r="U410" s="128"/>
      <c r="V410" s="72"/>
      <c r="W410" s="95"/>
      <c r="X410" s="175"/>
      <c r="Y410" s="175" t="s">
        <v>6053</v>
      </c>
      <c r="Z410" s="176" t="s">
        <v>6053</v>
      </c>
      <c r="AA410" s="173" t="s">
        <v>6053</v>
      </c>
      <c r="AC410" s="120"/>
      <c r="AD410" s="120"/>
    </row>
    <row r="411" spans="2:30" ht="16.5" x14ac:dyDescent="0.2">
      <c r="B411" s="97"/>
      <c r="C411" s="97"/>
      <c r="E411" s="119"/>
      <c r="I411" s="129"/>
      <c r="J411" s="130"/>
      <c r="K411" s="122"/>
      <c r="L411" s="122"/>
      <c r="M411" s="93"/>
      <c r="N411" s="119"/>
      <c r="O411" s="124"/>
      <c r="P411" s="125"/>
      <c r="Q411" s="125"/>
      <c r="R411" s="126"/>
      <c r="S411" s="127"/>
      <c r="T411" s="127"/>
      <c r="U411" s="128"/>
      <c r="V411" s="72"/>
      <c r="W411" s="95"/>
      <c r="X411" s="175"/>
      <c r="Y411" s="175" t="s">
        <v>6053</v>
      </c>
      <c r="Z411" s="176" t="s">
        <v>6053</v>
      </c>
      <c r="AA411" s="173" t="s">
        <v>6053</v>
      </c>
      <c r="AC411" s="120"/>
      <c r="AD411" s="120"/>
    </row>
    <row r="412" spans="2:30" ht="16.5" x14ac:dyDescent="0.2">
      <c r="B412" s="97"/>
      <c r="C412" s="97"/>
      <c r="E412" s="119"/>
      <c r="I412" s="129"/>
      <c r="J412" s="130"/>
      <c r="K412" s="122"/>
      <c r="L412" s="122"/>
      <c r="M412" s="93"/>
      <c r="N412" s="119"/>
      <c r="O412" s="124"/>
      <c r="P412" s="125"/>
      <c r="Q412" s="125"/>
      <c r="R412" s="126"/>
      <c r="S412" s="127"/>
      <c r="T412" s="127"/>
      <c r="U412" s="128"/>
      <c r="V412" s="72"/>
      <c r="W412" s="95"/>
      <c r="X412" s="175"/>
      <c r="Y412" s="175" t="s">
        <v>6053</v>
      </c>
      <c r="Z412" s="176" t="s">
        <v>6053</v>
      </c>
      <c r="AA412" s="173" t="s">
        <v>6053</v>
      </c>
      <c r="AC412" s="120"/>
      <c r="AD412" s="120"/>
    </row>
    <row r="413" spans="2:30" ht="16.5" x14ac:dyDescent="0.2">
      <c r="B413" s="97"/>
      <c r="C413" s="97"/>
      <c r="E413" s="119"/>
      <c r="I413" s="129"/>
      <c r="J413" s="130"/>
      <c r="K413" s="122"/>
      <c r="L413" s="122"/>
      <c r="M413" s="93"/>
      <c r="N413" s="119"/>
      <c r="O413" s="124"/>
      <c r="P413" s="125"/>
      <c r="Q413" s="125"/>
      <c r="R413" s="126"/>
      <c r="S413" s="127"/>
      <c r="T413" s="127"/>
      <c r="U413" s="128"/>
      <c r="V413" s="72"/>
      <c r="W413" s="95"/>
      <c r="X413" s="175"/>
      <c r="Y413" s="175" t="s">
        <v>6053</v>
      </c>
      <c r="Z413" s="176" t="s">
        <v>6053</v>
      </c>
      <c r="AA413" s="173" t="s">
        <v>6053</v>
      </c>
      <c r="AC413" s="120"/>
      <c r="AD413" s="120"/>
    </row>
    <row r="414" spans="2:30" ht="16.5" x14ac:dyDescent="0.2">
      <c r="B414" s="97"/>
      <c r="C414" s="97"/>
      <c r="E414" s="119"/>
      <c r="I414" s="129"/>
      <c r="J414" s="130"/>
      <c r="K414" s="122"/>
      <c r="L414" s="122"/>
      <c r="M414" s="93"/>
      <c r="N414" s="119"/>
      <c r="O414" s="124"/>
      <c r="P414" s="125"/>
      <c r="Q414" s="125"/>
      <c r="R414" s="126"/>
      <c r="S414" s="127"/>
      <c r="T414" s="127"/>
      <c r="U414" s="128"/>
      <c r="V414" s="72"/>
      <c r="W414" s="95"/>
      <c r="X414" s="175"/>
      <c r="Y414" s="175" t="s">
        <v>6053</v>
      </c>
      <c r="Z414" s="176" t="s">
        <v>6053</v>
      </c>
      <c r="AA414" s="173" t="s">
        <v>6053</v>
      </c>
      <c r="AC414" s="120"/>
      <c r="AD414" s="120"/>
    </row>
    <row r="415" spans="2:30" ht="16.5" x14ac:dyDescent="0.2">
      <c r="B415" s="97"/>
      <c r="C415" s="97"/>
      <c r="E415" s="119"/>
      <c r="I415" s="129"/>
      <c r="J415" s="130"/>
      <c r="K415" s="122"/>
      <c r="L415" s="122"/>
      <c r="M415" s="93"/>
      <c r="N415" s="119"/>
      <c r="O415" s="124"/>
      <c r="P415" s="125"/>
      <c r="Q415" s="125"/>
      <c r="R415" s="126"/>
      <c r="S415" s="127"/>
      <c r="T415" s="127"/>
      <c r="U415" s="128"/>
      <c r="V415" s="72"/>
      <c r="W415" s="95"/>
      <c r="X415" s="175"/>
      <c r="Y415" s="175" t="s">
        <v>6053</v>
      </c>
      <c r="Z415" s="176" t="s">
        <v>6053</v>
      </c>
      <c r="AA415" s="173" t="s">
        <v>6053</v>
      </c>
      <c r="AC415" s="120"/>
      <c r="AD415" s="120"/>
    </row>
    <row r="416" spans="2:30" ht="16.5" x14ac:dyDescent="0.2">
      <c r="B416" s="97"/>
      <c r="C416" s="97"/>
      <c r="E416" s="119"/>
      <c r="I416" s="129"/>
      <c r="J416" s="130"/>
      <c r="K416" s="122"/>
      <c r="L416" s="122"/>
      <c r="M416" s="93"/>
      <c r="N416" s="119"/>
      <c r="O416" s="124"/>
      <c r="P416" s="125"/>
      <c r="Q416" s="125"/>
      <c r="R416" s="126"/>
      <c r="S416" s="127"/>
      <c r="T416" s="127"/>
      <c r="U416" s="128"/>
      <c r="V416" s="72"/>
      <c r="W416" s="95"/>
      <c r="X416" s="175"/>
      <c r="Y416" s="175" t="s">
        <v>6053</v>
      </c>
      <c r="Z416" s="176" t="s">
        <v>6053</v>
      </c>
      <c r="AA416" s="173" t="s">
        <v>6053</v>
      </c>
      <c r="AC416" s="120"/>
      <c r="AD416" s="120"/>
    </row>
    <row r="417" spans="2:30" ht="16.5" x14ac:dyDescent="0.2">
      <c r="B417" s="97"/>
      <c r="C417" s="97"/>
      <c r="E417" s="119"/>
      <c r="I417" s="129"/>
      <c r="J417" s="130"/>
      <c r="K417" s="122"/>
      <c r="L417" s="122"/>
      <c r="M417" s="93"/>
      <c r="N417" s="119"/>
      <c r="O417" s="124"/>
      <c r="P417" s="125"/>
      <c r="Q417" s="125"/>
      <c r="R417" s="126"/>
      <c r="S417" s="127"/>
      <c r="T417" s="127"/>
      <c r="U417" s="128"/>
      <c r="V417" s="72"/>
      <c r="W417" s="95"/>
      <c r="X417" s="175"/>
      <c r="Y417" s="175" t="s">
        <v>6053</v>
      </c>
      <c r="Z417" s="176" t="s">
        <v>6053</v>
      </c>
      <c r="AA417" s="173" t="s">
        <v>6053</v>
      </c>
      <c r="AC417" s="120"/>
      <c r="AD417" s="120"/>
    </row>
    <row r="418" spans="2:30" ht="16.5" x14ac:dyDescent="0.2">
      <c r="B418" s="97"/>
      <c r="C418" s="97"/>
      <c r="E418" s="119"/>
      <c r="I418" s="129"/>
      <c r="J418" s="130"/>
      <c r="K418" s="122"/>
      <c r="L418" s="122"/>
      <c r="M418" s="93"/>
      <c r="N418" s="119"/>
      <c r="O418" s="124"/>
      <c r="P418" s="125"/>
      <c r="Q418" s="125"/>
      <c r="R418" s="126"/>
      <c r="S418" s="127"/>
      <c r="T418" s="127"/>
      <c r="U418" s="128"/>
      <c r="V418" s="72"/>
      <c r="W418" s="95"/>
      <c r="X418" s="175"/>
      <c r="Y418" s="175" t="s">
        <v>6053</v>
      </c>
      <c r="Z418" s="176" t="s">
        <v>6053</v>
      </c>
      <c r="AA418" s="173" t="s">
        <v>6053</v>
      </c>
      <c r="AC418" s="120"/>
      <c r="AD418" s="120"/>
    </row>
    <row r="419" spans="2:30" ht="16.5" x14ac:dyDescent="0.2">
      <c r="B419" s="97"/>
      <c r="C419" s="97"/>
      <c r="E419" s="119"/>
      <c r="I419" s="129"/>
      <c r="J419" s="130"/>
      <c r="K419" s="122"/>
      <c r="L419" s="122"/>
      <c r="M419" s="93"/>
      <c r="N419" s="119"/>
      <c r="O419" s="124"/>
      <c r="P419" s="125"/>
      <c r="Q419" s="125"/>
      <c r="R419" s="126"/>
      <c r="S419" s="127"/>
      <c r="T419" s="127"/>
      <c r="U419" s="128"/>
      <c r="V419" s="72"/>
      <c r="W419" s="95"/>
      <c r="X419" s="175"/>
      <c r="Y419" s="175" t="s">
        <v>6053</v>
      </c>
      <c r="Z419" s="176" t="s">
        <v>6053</v>
      </c>
      <c r="AA419" s="173" t="s">
        <v>6053</v>
      </c>
      <c r="AC419" s="120"/>
      <c r="AD419" s="120"/>
    </row>
    <row r="420" spans="2:30" ht="16.5" x14ac:dyDescent="0.2">
      <c r="B420" s="97"/>
      <c r="C420" s="97"/>
      <c r="E420" s="119"/>
      <c r="I420" s="129"/>
      <c r="J420" s="130"/>
      <c r="K420" s="122"/>
      <c r="L420" s="122"/>
      <c r="M420" s="93"/>
      <c r="N420" s="119"/>
      <c r="O420" s="124"/>
      <c r="P420" s="125"/>
      <c r="Q420" s="125"/>
      <c r="R420" s="126"/>
      <c r="S420" s="127"/>
      <c r="T420" s="127"/>
      <c r="U420" s="128"/>
      <c r="V420" s="72"/>
      <c r="W420" s="95"/>
      <c r="X420" s="175"/>
      <c r="Y420" s="175" t="s">
        <v>6053</v>
      </c>
      <c r="Z420" s="176" t="s">
        <v>6053</v>
      </c>
      <c r="AA420" s="173" t="s">
        <v>6053</v>
      </c>
      <c r="AC420" s="120"/>
      <c r="AD420" s="120"/>
    </row>
    <row r="421" spans="2:30" ht="16.5" x14ac:dyDescent="0.2">
      <c r="B421" s="97"/>
      <c r="C421" s="97"/>
      <c r="E421" s="119"/>
      <c r="I421" s="129"/>
      <c r="J421" s="130"/>
      <c r="K421" s="122"/>
      <c r="L421" s="122"/>
      <c r="M421" s="93"/>
      <c r="N421" s="119"/>
      <c r="O421" s="124"/>
      <c r="P421" s="125"/>
      <c r="Q421" s="125"/>
      <c r="R421" s="126"/>
      <c r="S421" s="127"/>
      <c r="T421" s="127"/>
      <c r="U421" s="128"/>
      <c r="V421" s="72"/>
      <c r="W421" s="95"/>
      <c r="X421" s="175"/>
      <c r="Y421" s="175" t="s">
        <v>6053</v>
      </c>
      <c r="Z421" s="176" t="s">
        <v>6053</v>
      </c>
      <c r="AA421" s="173" t="s">
        <v>6053</v>
      </c>
      <c r="AC421" s="120"/>
      <c r="AD421" s="120"/>
    </row>
    <row r="422" spans="2:30" ht="16.5" x14ac:dyDescent="0.2">
      <c r="B422" s="97"/>
      <c r="C422" s="97"/>
      <c r="E422" s="119"/>
      <c r="I422" s="129"/>
      <c r="J422" s="130"/>
      <c r="K422" s="122"/>
      <c r="L422" s="122"/>
      <c r="M422" s="93"/>
      <c r="N422" s="119"/>
      <c r="O422" s="124"/>
      <c r="P422" s="125"/>
      <c r="Q422" s="125"/>
      <c r="R422" s="126"/>
      <c r="S422" s="127"/>
      <c r="T422" s="127"/>
      <c r="U422" s="128"/>
      <c r="V422" s="72"/>
      <c r="W422" s="95"/>
      <c r="X422" s="175"/>
      <c r="Y422" s="175" t="s">
        <v>6053</v>
      </c>
      <c r="Z422" s="176" t="s">
        <v>6053</v>
      </c>
      <c r="AA422" s="173" t="s">
        <v>6053</v>
      </c>
      <c r="AC422" s="120"/>
      <c r="AD422" s="120"/>
    </row>
    <row r="423" spans="2:30" ht="16.5" x14ac:dyDescent="0.2">
      <c r="B423" s="97"/>
      <c r="C423" s="97"/>
      <c r="E423" s="119"/>
      <c r="I423" s="129"/>
      <c r="J423" s="130"/>
      <c r="K423" s="122"/>
      <c r="L423" s="122"/>
      <c r="M423" s="93"/>
      <c r="N423" s="119"/>
      <c r="O423" s="124"/>
      <c r="P423" s="125"/>
      <c r="Q423" s="125"/>
      <c r="R423" s="126"/>
      <c r="S423" s="127"/>
      <c r="T423" s="127"/>
      <c r="U423" s="128"/>
      <c r="V423" s="72"/>
      <c r="W423" s="95"/>
      <c r="X423" s="175"/>
      <c r="Y423" s="175" t="s">
        <v>6053</v>
      </c>
      <c r="Z423" s="176" t="s">
        <v>6053</v>
      </c>
      <c r="AA423" s="173" t="s">
        <v>6053</v>
      </c>
      <c r="AC423" s="120"/>
      <c r="AD423" s="120"/>
    </row>
    <row r="424" spans="2:30" ht="16.5" x14ac:dyDescent="0.2">
      <c r="B424" s="97"/>
      <c r="C424" s="97"/>
      <c r="E424" s="119"/>
      <c r="I424" s="129"/>
      <c r="J424" s="130"/>
      <c r="K424" s="122"/>
      <c r="L424" s="122"/>
      <c r="M424" s="93"/>
      <c r="N424" s="119"/>
      <c r="O424" s="124"/>
      <c r="P424" s="125"/>
      <c r="Q424" s="125"/>
      <c r="R424" s="126"/>
      <c r="S424" s="127"/>
      <c r="T424" s="127"/>
      <c r="U424" s="128"/>
      <c r="V424" s="72"/>
      <c r="W424" s="95"/>
      <c r="X424" s="175"/>
      <c r="Y424" s="175" t="s">
        <v>6053</v>
      </c>
      <c r="Z424" s="176" t="s">
        <v>6053</v>
      </c>
      <c r="AA424" s="173" t="s">
        <v>6053</v>
      </c>
      <c r="AC424" s="120"/>
      <c r="AD424" s="120"/>
    </row>
    <row r="425" spans="2:30" ht="16.5" x14ac:dyDescent="0.2">
      <c r="B425" s="97"/>
      <c r="C425" s="97"/>
      <c r="E425" s="119"/>
      <c r="I425" s="129"/>
      <c r="J425" s="130"/>
      <c r="K425" s="122"/>
      <c r="L425" s="122"/>
      <c r="M425" s="93"/>
      <c r="N425" s="119"/>
      <c r="O425" s="124"/>
      <c r="P425" s="125"/>
      <c r="Q425" s="125"/>
      <c r="R425" s="126"/>
      <c r="S425" s="127"/>
      <c r="T425" s="127"/>
      <c r="U425" s="128"/>
      <c r="V425" s="72"/>
      <c r="W425" s="95"/>
      <c r="X425" s="175"/>
      <c r="Y425" s="175" t="s">
        <v>6053</v>
      </c>
      <c r="Z425" s="176" t="s">
        <v>6053</v>
      </c>
      <c r="AA425" s="173" t="s">
        <v>6053</v>
      </c>
      <c r="AC425" s="120"/>
      <c r="AD425" s="120"/>
    </row>
    <row r="426" spans="2:30" ht="16.5" x14ac:dyDescent="0.2">
      <c r="B426" s="97"/>
      <c r="C426" s="97"/>
      <c r="E426" s="119"/>
      <c r="I426" s="129"/>
      <c r="J426" s="130"/>
      <c r="K426" s="122"/>
      <c r="L426" s="122"/>
      <c r="M426" s="93"/>
      <c r="N426" s="119"/>
      <c r="O426" s="124"/>
      <c r="P426" s="125"/>
      <c r="Q426" s="125"/>
      <c r="R426" s="126"/>
      <c r="S426" s="127"/>
      <c r="T426" s="127"/>
      <c r="U426" s="128"/>
      <c r="V426" s="72"/>
      <c r="W426" s="95"/>
      <c r="X426" s="175"/>
      <c r="Y426" s="175" t="s">
        <v>6053</v>
      </c>
      <c r="Z426" s="176" t="s">
        <v>6053</v>
      </c>
      <c r="AA426" s="173" t="s">
        <v>6053</v>
      </c>
      <c r="AC426" s="120"/>
      <c r="AD426" s="120"/>
    </row>
    <row r="427" spans="2:30" ht="16.5" x14ac:dyDescent="0.2">
      <c r="B427" s="97"/>
      <c r="C427" s="97"/>
      <c r="E427" s="119"/>
      <c r="I427" s="129"/>
      <c r="J427" s="130"/>
      <c r="K427" s="122"/>
      <c r="L427" s="122"/>
      <c r="M427" s="93"/>
      <c r="N427" s="119"/>
      <c r="O427" s="124"/>
      <c r="P427" s="125"/>
      <c r="Q427" s="125"/>
      <c r="R427" s="126"/>
      <c r="S427" s="127"/>
      <c r="T427" s="127"/>
      <c r="U427" s="128"/>
      <c r="V427" s="72"/>
      <c r="W427" s="95"/>
      <c r="X427" s="175"/>
      <c r="Y427" s="175" t="s">
        <v>6053</v>
      </c>
      <c r="Z427" s="176" t="s">
        <v>6053</v>
      </c>
      <c r="AA427" s="173" t="s">
        <v>6053</v>
      </c>
      <c r="AC427" s="120"/>
      <c r="AD427" s="120"/>
    </row>
    <row r="428" spans="2:30" ht="16.5" x14ac:dyDescent="0.2">
      <c r="B428" s="97"/>
      <c r="C428" s="97"/>
      <c r="E428" s="119"/>
      <c r="I428" s="129"/>
      <c r="J428" s="130"/>
      <c r="K428" s="122"/>
      <c r="L428" s="122"/>
      <c r="M428" s="93"/>
      <c r="N428" s="119"/>
      <c r="O428" s="124"/>
      <c r="P428" s="125"/>
      <c r="Q428" s="125"/>
      <c r="R428" s="126"/>
      <c r="S428" s="127"/>
      <c r="T428" s="127"/>
      <c r="U428" s="128"/>
      <c r="V428" s="72"/>
      <c r="W428" s="95"/>
      <c r="X428" s="175"/>
      <c r="Y428" s="175" t="s">
        <v>6053</v>
      </c>
      <c r="Z428" s="176" t="s">
        <v>6053</v>
      </c>
      <c r="AA428" s="173" t="s">
        <v>6053</v>
      </c>
      <c r="AC428" s="120"/>
      <c r="AD428" s="120"/>
    </row>
    <row r="429" spans="2:30" ht="16.5" x14ac:dyDescent="0.2">
      <c r="B429" s="97"/>
      <c r="C429" s="97"/>
      <c r="E429" s="119"/>
      <c r="I429" s="129"/>
      <c r="J429" s="130"/>
      <c r="K429" s="122"/>
      <c r="L429" s="122"/>
      <c r="M429" s="93"/>
      <c r="N429" s="119"/>
      <c r="O429" s="124"/>
      <c r="P429" s="125"/>
      <c r="Q429" s="125"/>
      <c r="R429" s="126"/>
      <c r="S429" s="127"/>
      <c r="T429" s="127"/>
      <c r="U429" s="128"/>
      <c r="V429" s="72"/>
      <c r="W429" s="95"/>
      <c r="X429" s="175"/>
      <c r="Y429" s="175" t="s">
        <v>6053</v>
      </c>
      <c r="Z429" s="176" t="s">
        <v>6053</v>
      </c>
      <c r="AA429" s="173" t="s">
        <v>6053</v>
      </c>
      <c r="AC429" s="120"/>
      <c r="AD429" s="120"/>
    </row>
    <row r="430" spans="2:30" ht="16.5" x14ac:dyDescent="0.2">
      <c r="B430" s="97"/>
      <c r="C430" s="97"/>
      <c r="E430" s="119"/>
      <c r="I430" s="129"/>
      <c r="J430" s="130"/>
      <c r="K430" s="122"/>
      <c r="L430" s="122"/>
      <c r="M430" s="93"/>
      <c r="N430" s="119"/>
      <c r="O430" s="124"/>
      <c r="P430" s="125"/>
      <c r="Q430" s="125"/>
      <c r="R430" s="126"/>
      <c r="S430" s="127"/>
      <c r="T430" s="127"/>
      <c r="U430" s="128"/>
      <c r="V430" s="72"/>
      <c r="W430" s="95"/>
      <c r="X430" s="175"/>
      <c r="Y430" s="175" t="s">
        <v>6053</v>
      </c>
      <c r="Z430" s="176" t="s">
        <v>6053</v>
      </c>
      <c r="AA430" s="173" t="s">
        <v>6053</v>
      </c>
      <c r="AC430" s="120"/>
      <c r="AD430" s="120"/>
    </row>
    <row r="431" spans="2:30" ht="16.5" x14ac:dyDescent="0.2">
      <c r="B431" s="97"/>
      <c r="C431" s="97"/>
      <c r="E431" s="119"/>
      <c r="I431" s="129"/>
      <c r="J431" s="130"/>
      <c r="K431" s="122"/>
      <c r="L431" s="122"/>
      <c r="M431" s="93"/>
      <c r="N431" s="119"/>
      <c r="O431" s="124"/>
      <c r="P431" s="125"/>
      <c r="Q431" s="125"/>
      <c r="R431" s="126"/>
      <c r="S431" s="127"/>
      <c r="T431" s="127"/>
      <c r="U431" s="128"/>
      <c r="V431" s="72"/>
      <c r="W431" s="95"/>
      <c r="X431" s="175"/>
      <c r="Y431" s="175" t="s">
        <v>6053</v>
      </c>
      <c r="Z431" s="176" t="s">
        <v>6053</v>
      </c>
      <c r="AA431" s="173" t="s">
        <v>6053</v>
      </c>
      <c r="AC431" s="120"/>
      <c r="AD431" s="120"/>
    </row>
    <row r="432" spans="2:30" ht="16.5" x14ac:dyDescent="0.2">
      <c r="B432" s="97"/>
      <c r="C432" s="97"/>
      <c r="E432" s="119"/>
      <c r="I432" s="129"/>
      <c r="J432" s="130"/>
      <c r="K432" s="122"/>
      <c r="L432" s="122"/>
      <c r="M432" s="93"/>
      <c r="N432" s="119"/>
      <c r="O432" s="124"/>
      <c r="P432" s="125"/>
      <c r="Q432" s="125"/>
      <c r="R432" s="126"/>
      <c r="S432" s="127"/>
      <c r="T432" s="127"/>
      <c r="U432" s="128"/>
      <c r="V432" s="72"/>
      <c r="W432" s="95"/>
      <c r="X432" s="175"/>
      <c r="Y432" s="175" t="s">
        <v>6053</v>
      </c>
      <c r="Z432" s="176" t="s">
        <v>6053</v>
      </c>
      <c r="AA432" s="173" t="s">
        <v>6053</v>
      </c>
      <c r="AC432" s="120"/>
      <c r="AD432" s="120"/>
    </row>
    <row r="433" spans="2:30" ht="16.5" x14ac:dyDescent="0.2">
      <c r="B433" s="97"/>
      <c r="C433" s="97"/>
      <c r="E433" s="119"/>
      <c r="I433" s="129"/>
      <c r="J433" s="130"/>
      <c r="K433" s="122"/>
      <c r="L433" s="122"/>
      <c r="M433" s="93"/>
      <c r="N433" s="119"/>
      <c r="O433" s="124"/>
      <c r="P433" s="125"/>
      <c r="Q433" s="125"/>
      <c r="R433" s="126"/>
      <c r="S433" s="127"/>
      <c r="T433" s="127"/>
      <c r="U433" s="128"/>
      <c r="V433" s="72"/>
      <c r="W433" s="95"/>
      <c r="X433" s="175"/>
      <c r="Y433" s="175" t="s">
        <v>6053</v>
      </c>
      <c r="Z433" s="176" t="s">
        <v>6053</v>
      </c>
      <c r="AA433" s="173" t="s">
        <v>6053</v>
      </c>
      <c r="AC433" s="120"/>
      <c r="AD433" s="120"/>
    </row>
    <row r="434" spans="2:30" ht="16.5" x14ac:dyDescent="0.2">
      <c r="B434" s="97"/>
      <c r="C434" s="97"/>
      <c r="E434" s="119"/>
      <c r="I434" s="129"/>
      <c r="J434" s="130"/>
      <c r="K434" s="122"/>
      <c r="L434" s="122"/>
      <c r="M434" s="93"/>
      <c r="N434" s="119"/>
      <c r="O434" s="124"/>
      <c r="P434" s="125"/>
      <c r="Q434" s="125"/>
      <c r="R434" s="126"/>
      <c r="S434" s="127"/>
      <c r="T434" s="127"/>
      <c r="U434" s="128"/>
      <c r="V434" s="72"/>
      <c r="W434" s="95"/>
      <c r="X434" s="175"/>
      <c r="Y434" s="175" t="s">
        <v>6053</v>
      </c>
      <c r="Z434" s="176" t="s">
        <v>6053</v>
      </c>
      <c r="AA434" s="173" t="s">
        <v>6053</v>
      </c>
      <c r="AC434" s="120"/>
      <c r="AD434" s="120"/>
    </row>
    <row r="435" spans="2:30" ht="16.5" x14ac:dyDescent="0.2">
      <c r="B435" s="97"/>
      <c r="C435" s="97"/>
      <c r="E435" s="119"/>
      <c r="I435" s="129"/>
      <c r="J435" s="130"/>
      <c r="K435" s="122"/>
      <c r="L435" s="122"/>
      <c r="M435" s="93"/>
      <c r="N435" s="119"/>
      <c r="O435" s="124"/>
      <c r="P435" s="125"/>
      <c r="Q435" s="125"/>
      <c r="R435" s="126"/>
      <c r="S435" s="127"/>
      <c r="T435" s="127"/>
      <c r="U435" s="128"/>
      <c r="V435" s="72"/>
      <c r="W435" s="95"/>
      <c r="X435" s="175"/>
      <c r="Y435" s="175" t="s">
        <v>6053</v>
      </c>
      <c r="Z435" s="176" t="s">
        <v>6053</v>
      </c>
      <c r="AA435" s="173" t="s">
        <v>6053</v>
      </c>
      <c r="AC435" s="120"/>
      <c r="AD435" s="120"/>
    </row>
    <row r="436" spans="2:30" ht="16.5" x14ac:dyDescent="0.2">
      <c r="B436" s="97"/>
      <c r="C436" s="97"/>
      <c r="E436" s="119"/>
      <c r="I436" s="129"/>
      <c r="J436" s="130"/>
      <c r="K436" s="122"/>
      <c r="L436" s="122"/>
      <c r="M436" s="93"/>
      <c r="N436" s="119"/>
      <c r="O436" s="124"/>
      <c r="P436" s="125"/>
      <c r="Q436" s="125"/>
      <c r="R436" s="126"/>
      <c r="S436" s="127"/>
      <c r="T436" s="127"/>
      <c r="U436" s="128"/>
      <c r="V436" s="72"/>
      <c r="W436" s="95"/>
      <c r="X436" s="175"/>
      <c r="Y436" s="175" t="s">
        <v>6053</v>
      </c>
      <c r="Z436" s="176" t="s">
        <v>6053</v>
      </c>
      <c r="AA436" s="173" t="s">
        <v>6053</v>
      </c>
      <c r="AC436" s="120"/>
      <c r="AD436" s="120"/>
    </row>
    <row r="437" spans="2:30" ht="16.5" x14ac:dyDescent="0.2">
      <c r="B437" s="97"/>
      <c r="C437" s="97"/>
      <c r="E437" s="119"/>
      <c r="I437" s="129"/>
      <c r="J437" s="130"/>
      <c r="K437" s="122"/>
      <c r="L437" s="122"/>
      <c r="M437" s="93"/>
      <c r="N437" s="119"/>
      <c r="O437" s="124"/>
      <c r="P437" s="125"/>
      <c r="Q437" s="125"/>
      <c r="R437" s="126"/>
      <c r="S437" s="127"/>
      <c r="T437" s="127"/>
      <c r="U437" s="128"/>
      <c r="V437" s="72"/>
      <c r="W437" s="95"/>
      <c r="X437" s="175"/>
      <c r="Y437" s="175" t="s">
        <v>6053</v>
      </c>
      <c r="Z437" s="176" t="s">
        <v>6053</v>
      </c>
      <c r="AA437" s="173" t="s">
        <v>6053</v>
      </c>
      <c r="AC437" s="120"/>
      <c r="AD437" s="120"/>
    </row>
    <row r="438" spans="2:30" ht="16.5" x14ac:dyDescent="0.2">
      <c r="B438" s="97"/>
      <c r="C438" s="97"/>
      <c r="E438" s="119"/>
      <c r="I438" s="129"/>
      <c r="J438" s="130"/>
      <c r="K438" s="122"/>
      <c r="L438" s="122"/>
      <c r="M438" s="93"/>
      <c r="N438" s="119"/>
      <c r="O438" s="124"/>
      <c r="P438" s="125"/>
      <c r="Q438" s="125"/>
      <c r="R438" s="126"/>
      <c r="S438" s="127"/>
      <c r="T438" s="127"/>
      <c r="U438" s="128"/>
      <c r="V438" s="72"/>
      <c r="W438" s="95"/>
      <c r="X438" s="175"/>
      <c r="Y438" s="175" t="s">
        <v>6053</v>
      </c>
      <c r="Z438" s="176" t="s">
        <v>6053</v>
      </c>
      <c r="AA438" s="173" t="s">
        <v>6053</v>
      </c>
      <c r="AC438" s="120"/>
      <c r="AD438" s="120"/>
    </row>
    <row r="439" spans="2:30" ht="16.5" x14ac:dyDescent="0.2">
      <c r="B439" s="97"/>
      <c r="C439" s="97"/>
      <c r="E439" s="119"/>
      <c r="I439" s="129"/>
      <c r="J439" s="130"/>
      <c r="K439" s="122"/>
      <c r="L439" s="122"/>
      <c r="M439" s="93"/>
      <c r="N439" s="119"/>
      <c r="O439" s="124"/>
      <c r="P439" s="125"/>
      <c r="Q439" s="125"/>
      <c r="R439" s="126"/>
      <c r="S439" s="127"/>
      <c r="T439" s="127"/>
      <c r="U439" s="128"/>
      <c r="V439" s="72"/>
      <c r="W439" s="95"/>
      <c r="X439" s="175"/>
      <c r="Y439" s="175" t="s">
        <v>6053</v>
      </c>
      <c r="Z439" s="176" t="s">
        <v>6053</v>
      </c>
      <c r="AA439" s="173" t="s">
        <v>6053</v>
      </c>
      <c r="AC439" s="120"/>
      <c r="AD439" s="120"/>
    </row>
    <row r="440" spans="2:30" ht="16.5" x14ac:dyDescent="0.2">
      <c r="B440" s="97"/>
      <c r="C440" s="97"/>
      <c r="E440" s="119"/>
      <c r="I440" s="129"/>
      <c r="J440" s="130"/>
      <c r="K440" s="122"/>
      <c r="L440" s="122"/>
      <c r="M440" s="93"/>
      <c r="N440" s="119"/>
      <c r="O440" s="124"/>
      <c r="P440" s="125"/>
      <c r="Q440" s="125"/>
      <c r="R440" s="126"/>
      <c r="S440" s="127"/>
      <c r="T440" s="127"/>
      <c r="U440" s="128"/>
      <c r="V440" s="72"/>
      <c r="W440" s="95"/>
      <c r="X440" s="175"/>
      <c r="Y440" s="175" t="s">
        <v>6053</v>
      </c>
      <c r="Z440" s="176" t="s">
        <v>6053</v>
      </c>
      <c r="AA440" s="173" t="s">
        <v>6053</v>
      </c>
      <c r="AC440" s="120"/>
      <c r="AD440" s="120"/>
    </row>
    <row r="441" spans="2:30" ht="16.5" x14ac:dyDescent="0.2">
      <c r="B441" s="97"/>
      <c r="C441" s="97"/>
      <c r="E441" s="119"/>
      <c r="I441" s="129"/>
      <c r="J441" s="130"/>
      <c r="K441" s="122"/>
      <c r="L441" s="122"/>
      <c r="M441" s="93"/>
      <c r="N441" s="119"/>
      <c r="O441" s="124"/>
      <c r="P441" s="125"/>
      <c r="Q441" s="125"/>
      <c r="R441" s="126"/>
      <c r="S441" s="127"/>
      <c r="T441" s="127"/>
      <c r="U441" s="128"/>
      <c r="V441" s="72"/>
      <c r="W441" s="95"/>
      <c r="X441" s="175"/>
      <c r="Y441" s="175" t="s">
        <v>6053</v>
      </c>
      <c r="Z441" s="176" t="s">
        <v>6053</v>
      </c>
      <c r="AA441" s="173" t="s">
        <v>6053</v>
      </c>
      <c r="AC441" s="120"/>
      <c r="AD441" s="120"/>
    </row>
    <row r="442" spans="2:30" ht="16.5" x14ac:dyDescent="0.2">
      <c r="B442" s="97"/>
      <c r="C442" s="97"/>
      <c r="E442" s="119"/>
      <c r="I442" s="129"/>
      <c r="J442" s="130"/>
      <c r="K442" s="122"/>
      <c r="L442" s="122"/>
      <c r="M442" s="93"/>
      <c r="N442" s="119"/>
      <c r="O442" s="124"/>
      <c r="P442" s="125"/>
      <c r="Q442" s="125"/>
      <c r="R442" s="126"/>
      <c r="S442" s="127"/>
      <c r="T442" s="127"/>
      <c r="U442" s="128"/>
      <c r="V442" s="72"/>
      <c r="W442" s="95"/>
      <c r="X442" s="175"/>
      <c r="Y442" s="175" t="s">
        <v>6053</v>
      </c>
      <c r="Z442" s="176" t="s">
        <v>6053</v>
      </c>
      <c r="AA442" s="173" t="s">
        <v>6053</v>
      </c>
      <c r="AC442" s="120"/>
      <c r="AD442" s="120"/>
    </row>
    <row r="443" spans="2:30" ht="16.5" x14ac:dyDescent="0.2">
      <c r="B443" s="97"/>
      <c r="C443" s="97"/>
      <c r="E443" s="119"/>
      <c r="I443" s="129"/>
      <c r="J443" s="130"/>
      <c r="K443" s="122"/>
      <c r="L443" s="122"/>
      <c r="M443" s="93"/>
      <c r="N443" s="119"/>
      <c r="O443" s="124"/>
      <c r="P443" s="125"/>
      <c r="Q443" s="125"/>
      <c r="R443" s="126"/>
      <c r="S443" s="127"/>
      <c r="T443" s="127"/>
      <c r="U443" s="128"/>
      <c r="V443" s="72"/>
      <c r="W443" s="95"/>
      <c r="X443" s="175"/>
      <c r="Y443" s="175" t="s">
        <v>6053</v>
      </c>
      <c r="Z443" s="176" t="s">
        <v>6053</v>
      </c>
      <c r="AA443" s="173" t="s">
        <v>6053</v>
      </c>
      <c r="AC443" s="120"/>
      <c r="AD443" s="120"/>
    </row>
    <row r="444" spans="2:30" ht="16.5" x14ac:dyDescent="0.2">
      <c r="B444" s="97"/>
      <c r="C444" s="97"/>
      <c r="E444" s="119"/>
      <c r="I444" s="129"/>
      <c r="J444" s="130"/>
      <c r="K444" s="122"/>
      <c r="L444" s="122"/>
      <c r="M444" s="93"/>
      <c r="N444" s="119"/>
      <c r="O444" s="124"/>
      <c r="P444" s="125"/>
      <c r="Q444" s="125"/>
      <c r="R444" s="126"/>
      <c r="S444" s="127"/>
      <c r="T444" s="127"/>
      <c r="U444" s="128"/>
      <c r="V444" s="72"/>
      <c r="W444" s="95"/>
      <c r="X444" s="175"/>
      <c r="Y444" s="175" t="s">
        <v>6053</v>
      </c>
      <c r="Z444" s="176" t="s">
        <v>6053</v>
      </c>
      <c r="AA444" s="173" t="s">
        <v>6053</v>
      </c>
      <c r="AC444" s="120"/>
      <c r="AD444" s="120"/>
    </row>
    <row r="445" spans="2:30" ht="16.5" x14ac:dyDescent="0.2">
      <c r="B445" s="97"/>
      <c r="C445" s="97"/>
      <c r="E445" s="119"/>
      <c r="I445" s="129"/>
      <c r="J445" s="130"/>
      <c r="K445" s="122"/>
      <c r="L445" s="122"/>
      <c r="M445" s="93"/>
      <c r="N445" s="119"/>
      <c r="O445" s="124"/>
      <c r="P445" s="125"/>
      <c r="Q445" s="125"/>
      <c r="R445" s="126"/>
      <c r="S445" s="127"/>
      <c r="T445" s="127"/>
      <c r="U445" s="128"/>
      <c r="V445" s="72"/>
      <c r="W445" s="95"/>
      <c r="X445" s="175"/>
      <c r="Y445" s="175" t="s">
        <v>6053</v>
      </c>
      <c r="Z445" s="176" t="s">
        <v>6053</v>
      </c>
      <c r="AA445" s="173" t="s">
        <v>6053</v>
      </c>
      <c r="AC445" s="120"/>
      <c r="AD445" s="120"/>
    </row>
    <row r="446" spans="2:30" ht="16.5" x14ac:dyDescent="0.2">
      <c r="B446" s="97"/>
      <c r="C446" s="97"/>
      <c r="E446" s="119"/>
      <c r="I446" s="129"/>
      <c r="J446" s="130"/>
      <c r="K446" s="122"/>
      <c r="L446" s="122"/>
      <c r="M446" s="93"/>
      <c r="N446" s="119"/>
      <c r="O446" s="124"/>
      <c r="P446" s="125"/>
      <c r="Q446" s="125"/>
      <c r="R446" s="126"/>
      <c r="S446" s="127"/>
      <c r="T446" s="127"/>
      <c r="U446" s="128"/>
      <c r="V446" s="72"/>
      <c r="W446" s="95"/>
      <c r="X446" s="175"/>
      <c r="Y446" s="175" t="s">
        <v>6053</v>
      </c>
      <c r="Z446" s="176" t="s">
        <v>6053</v>
      </c>
      <c r="AA446" s="173" t="s">
        <v>6053</v>
      </c>
      <c r="AC446" s="120"/>
      <c r="AD446" s="120"/>
    </row>
    <row r="447" spans="2:30" ht="16.5" x14ac:dyDescent="0.2">
      <c r="B447" s="97"/>
      <c r="C447" s="97"/>
      <c r="E447" s="119"/>
      <c r="I447" s="129"/>
      <c r="J447" s="130"/>
      <c r="K447" s="122"/>
      <c r="L447" s="122"/>
      <c r="M447" s="93"/>
      <c r="N447" s="119"/>
      <c r="O447" s="124"/>
      <c r="P447" s="125"/>
      <c r="Q447" s="125"/>
      <c r="R447" s="126"/>
      <c r="S447" s="127"/>
      <c r="T447" s="127"/>
      <c r="U447" s="128"/>
      <c r="V447" s="72"/>
      <c r="W447" s="95"/>
      <c r="X447" s="175"/>
      <c r="Y447" s="175" t="s">
        <v>6053</v>
      </c>
      <c r="Z447" s="176" t="s">
        <v>6053</v>
      </c>
      <c r="AA447" s="173" t="s">
        <v>6053</v>
      </c>
      <c r="AC447" s="120"/>
      <c r="AD447" s="120"/>
    </row>
    <row r="448" spans="2:30" ht="16.5" x14ac:dyDescent="0.2">
      <c r="B448" s="97"/>
      <c r="C448" s="97"/>
      <c r="E448" s="119"/>
      <c r="I448" s="129"/>
      <c r="J448" s="130"/>
      <c r="K448" s="122"/>
      <c r="L448" s="122"/>
      <c r="M448" s="93"/>
      <c r="N448" s="119"/>
      <c r="O448" s="124"/>
      <c r="P448" s="125"/>
      <c r="Q448" s="125"/>
      <c r="R448" s="126"/>
      <c r="S448" s="127"/>
      <c r="T448" s="127"/>
      <c r="U448" s="128"/>
      <c r="V448" s="72"/>
      <c r="W448" s="95"/>
      <c r="X448" s="175"/>
      <c r="Y448" s="175" t="s">
        <v>6053</v>
      </c>
      <c r="Z448" s="176" t="s">
        <v>6053</v>
      </c>
      <c r="AA448" s="173" t="s">
        <v>6053</v>
      </c>
      <c r="AC448" s="120"/>
      <c r="AD448" s="120"/>
    </row>
    <row r="449" spans="2:30" ht="16.5" x14ac:dyDescent="0.2">
      <c r="B449" s="97"/>
      <c r="C449" s="97"/>
      <c r="E449" s="119"/>
      <c r="I449" s="129"/>
      <c r="J449" s="130"/>
      <c r="K449" s="122"/>
      <c r="L449" s="122"/>
      <c r="M449" s="93"/>
      <c r="N449" s="119"/>
      <c r="O449" s="124"/>
      <c r="P449" s="125"/>
      <c r="Q449" s="125"/>
      <c r="R449" s="126"/>
      <c r="S449" s="127"/>
      <c r="T449" s="127"/>
      <c r="U449" s="128"/>
      <c r="V449" s="72"/>
      <c r="W449" s="95"/>
      <c r="X449" s="175"/>
      <c r="Y449" s="175" t="s">
        <v>6053</v>
      </c>
      <c r="Z449" s="176" t="s">
        <v>6053</v>
      </c>
      <c r="AA449" s="173" t="s">
        <v>6053</v>
      </c>
      <c r="AC449" s="120"/>
      <c r="AD449" s="120"/>
    </row>
    <row r="450" spans="2:30" ht="16.5" x14ac:dyDescent="0.2">
      <c r="B450" s="97"/>
      <c r="C450" s="97"/>
      <c r="E450" s="119"/>
      <c r="I450" s="129"/>
      <c r="J450" s="130"/>
      <c r="K450" s="122"/>
      <c r="L450" s="122"/>
      <c r="M450" s="93"/>
      <c r="N450" s="119"/>
      <c r="O450" s="124"/>
      <c r="P450" s="125"/>
      <c r="Q450" s="125"/>
      <c r="R450" s="126"/>
      <c r="S450" s="127"/>
      <c r="T450" s="127"/>
      <c r="U450" s="128"/>
      <c r="V450" s="72"/>
      <c r="W450" s="95"/>
      <c r="X450" s="175"/>
      <c r="Y450" s="175" t="s">
        <v>6053</v>
      </c>
      <c r="Z450" s="176" t="s">
        <v>6053</v>
      </c>
      <c r="AA450" s="173" t="s">
        <v>6053</v>
      </c>
      <c r="AC450" s="120"/>
      <c r="AD450" s="120"/>
    </row>
    <row r="451" spans="2:30" ht="16.5" x14ac:dyDescent="0.2">
      <c r="B451" s="97"/>
      <c r="C451" s="97"/>
      <c r="E451" s="119"/>
      <c r="I451" s="129"/>
      <c r="J451" s="130"/>
      <c r="K451" s="122"/>
      <c r="L451" s="122"/>
      <c r="M451" s="93"/>
      <c r="N451" s="119"/>
      <c r="O451" s="124"/>
      <c r="P451" s="125"/>
      <c r="Q451" s="125"/>
      <c r="R451" s="126"/>
      <c r="S451" s="127"/>
      <c r="T451" s="127"/>
      <c r="U451" s="128"/>
      <c r="V451" s="72"/>
      <c r="W451" s="95"/>
      <c r="X451" s="175"/>
      <c r="Y451" s="175" t="s">
        <v>6053</v>
      </c>
      <c r="Z451" s="176" t="s">
        <v>6053</v>
      </c>
      <c r="AA451" s="173" t="s">
        <v>6053</v>
      </c>
      <c r="AC451" s="120"/>
      <c r="AD451" s="120"/>
    </row>
    <row r="452" spans="2:30" ht="16.5" x14ac:dyDescent="0.2">
      <c r="B452" s="97"/>
      <c r="C452" s="97"/>
      <c r="E452" s="119"/>
      <c r="I452" s="129"/>
      <c r="J452" s="130"/>
      <c r="K452" s="122"/>
      <c r="L452" s="122"/>
      <c r="M452" s="93"/>
      <c r="N452" s="119"/>
      <c r="O452" s="124"/>
      <c r="P452" s="125"/>
      <c r="Q452" s="125"/>
      <c r="R452" s="126"/>
      <c r="S452" s="127"/>
      <c r="T452" s="127"/>
      <c r="U452" s="128"/>
      <c r="V452" s="72"/>
      <c r="W452" s="95"/>
      <c r="X452" s="175"/>
      <c r="Y452" s="175" t="s">
        <v>6053</v>
      </c>
      <c r="Z452" s="176" t="s">
        <v>6053</v>
      </c>
      <c r="AA452" s="173" t="s">
        <v>6053</v>
      </c>
      <c r="AC452" s="120"/>
      <c r="AD452" s="120"/>
    </row>
    <row r="453" spans="2:30" ht="16.5" x14ac:dyDescent="0.2">
      <c r="B453" s="97"/>
      <c r="C453" s="97"/>
      <c r="E453" s="119"/>
      <c r="I453" s="129"/>
      <c r="J453" s="130"/>
      <c r="K453" s="122"/>
      <c r="L453" s="122"/>
      <c r="M453" s="93"/>
      <c r="N453" s="119"/>
      <c r="O453" s="124"/>
      <c r="P453" s="125"/>
      <c r="Q453" s="125"/>
      <c r="R453" s="126"/>
      <c r="S453" s="127"/>
      <c r="T453" s="127"/>
      <c r="U453" s="128"/>
      <c r="V453" s="72"/>
      <c r="W453" s="95"/>
      <c r="X453" s="175"/>
      <c r="Y453" s="175" t="s">
        <v>6053</v>
      </c>
      <c r="Z453" s="176" t="s">
        <v>6053</v>
      </c>
      <c r="AA453" s="173" t="s">
        <v>6053</v>
      </c>
      <c r="AC453" s="120"/>
      <c r="AD453" s="120"/>
    </row>
    <row r="454" spans="2:30" ht="16.5" x14ac:dyDescent="0.2">
      <c r="B454" s="97"/>
      <c r="C454" s="97"/>
      <c r="E454" s="119"/>
      <c r="I454" s="129"/>
      <c r="J454" s="130"/>
      <c r="K454" s="122"/>
      <c r="L454" s="122"/>
      <c r="M454" s="93"/>
      <c r="N454" s="119"/>
      <c r="O454" s="124"/>
      <c r="P454" s="125"/>
      <c r="Q454" s="125"/>
      <c r="R454" s="126"/>
      <c r="S454" s="127"/>
      <c r="T454" s="127"/>
      <c r="U454" s="128"/>
      <c r="V454" s="72"/>
      <c r="W454" s="95"/>
      <c r="X454" s="175"/>
      <c r="Y454" s="175" t="s">
        <v>6053</v>
      </c>
      <c r="Z454" s="176" t="s">
        <v>6053</v>
      </c>
      <c r="AA454" s="173" t="s">
        <v>6053</v>
      </c>
      <c r="AC454" s="120"/>
      <c r="AD454" s="120"/>
    </row>
    <row r="455" spans="2:30" ht="16.5" x14ac:dyDescent="0.2">
      <c r="B455" s="97"/>
      <c r="C455" s="97"/>
      <c r="E455" s="119"/>
      <c r="I455" s="129"/>
      <c r="J455" s="130"/>
      <c r="K455" s="122"/>
      <c r="L455" s="122"/>
      <c r="M455" s="93"/>
      <c r="N455" s="119"/>
      <c r="O455" s="124"/>
      <c r="P455" s="125"/>
      <c r="Q455" s="125"/>
      <c r="R455" s="126"/>
      <c r="S455" s="127"/>
      <c r="T455" s="127"/>
      <c r="U455" s="128"/>
      <c r="V455" s="72"/>
      <c r="W455" s="95"/>
      <c r="X455" s="175"/>
      <c r="Y455" s="175" t="s">
        <v>6053</v>
      </c>
      <c r="Z455" s="176" t="s">
        <v>6053</v>
      </c>
      <c r="AA455" s="173" t="s">
        <v>6053</v>
      </c>
      <c r="AC455" s="120"/>
      <c r="AD455" s="120"/>
    </row>
    <row r="456" spans="2:30" ht="16.5" x14ac:dyDescent="0.2">
      <c r="B456" s="97"/>
      <c r="C456" s="97"/>
      <c r="E456" s="119"/>
      <c r="I456" s="129"/>
      <c r="J456" s="130"/>
      <c r="K456" s="122"/>
      <c r="L456" s="122"/>
      <c r="M456" s="93"/>
      <c r="N456" s="119"/>
      <c r="O456" s="124"/>
      <c r="P456" s="125"/>
      <c r="Q456" s="125"/>
      <c r="R456" s="126"/>
      <c r="S456" s="127"/>
      <c r="T456" s="127"/>
      <c r="U456" s="128"/>
      <c r="V456" s="72"/>
      <c r="W456" s="95"/>
      <c r="X456" s="175"/>
      <c r="Y456" s="175" t="s">
        <v>6053</v>
      </c>
      <c r="Z456" s="176" t="s">
        <v>6053</v>
      </c>
      <c r="AA456" s="173" t="s">
        <v>6053</v>
      </c>
      <c r="AC456" s="120"/>
      <c r="AD456" s="120"/>
    </row>
    <row r="457" spans="2:30" ht="16.5" x14ac:dyDescent="0.2">
      <c r="B457" s="97"/>
      <c r="C457" s="97"/>
      <c r="E457" s="119"/>
      <c r="I457" s="129"/>
      <c r="J457" s="130"/>
      <c r="K457" s="122"/>
      <c r="L457" s="122"/>
      <c r="M457" s="93"/>
      <c r="N457" s="119"/>
      <c r="O457" s="124"/>
      <c r="P457" s="125"/>
      <c r="Q457" s="125"/>
      <c r="R457" s="126"/>
      <c r="S457" s="127"/>
      <c r="T457" s="127"/>
      <c r="U457" s="128"/>
      <c r="V457" s="72"/>
      <c r="W457" s="95"/>
      <c r="X457" s="175"/>
      <c r="Y457" s="175" t="s">
        <v>6053</v>
      </c>
      <c r="Z457" s="176" t="s">
        <v>6053</v>
      </c>
      <c r="AA457" s="173" t="s">
        <v>6053</v>
      </c>
      <c r="AC457" s="120"/>
      <c r="AD457" s="120"/>
    </row>
    <row r="458" spans="2:30" ht="16.5" x14ac:dyDescent="0.2">
      <c r="B458" s="97"/>
      <c r="C458" s="97"/>
      <c r="E458" s="119"/>
      <c r="I458" s="129"/>
      <c r="J458" s="130"/>
      <c r="K458" s="122"/>
      <c r="L458" s="122"/>
      <c r="M458" s="93"/>
      <c r="N458" s="119"/>
      <c r="O458" s="124"/>
      <c r="P458" s="125"/>
      <c r="Q458" s="125"/>
      <c r="R458" s="126"/>
      <c r="S458" s="127"/>
      <c r="T458" s="127"/>
      <c r="U458" s="128"/>
      <c r="V458" s="72"/>
      <c r="W458" s="95"/>
      <c r="X458" s="175"/>
      <c r="Y458" s="175" t="s">
        <v>6053</v>
      </c>
      <c r="Z458" s="176" t="s">
        <v>6053</v>
      </c>
      <c r="AA458" s="173" t="s">
        <v>6053</v>
      </c>
      <c r="AC458" s="120"/>
      <c r="AD458" s="120"/>
    </row>
    <row r="459" spans="2:30" ht="16.5" x14ac:dyDescent="0.2">
      <c r="B459" s="97"/>
      <c r="C459" s="97"/>
      <c r="E459" s="119"/>
      <c r="I459" s="129"/>
      <c r="J459" s="130"/>
      <c r="K459" s="122"/>
      <c r="L459" s="122"/>
      <c r="M459" s="93"/>
      <c r="N459" s="119"/>
      <c r="O459" s="124"/>
      <c r="P459" s="125"/>
      <c r="Q459" s="125"/>
      <c r="R459" s="126"/>
      <c r="S459" s="127"/>
      <c r="T459" s="127"/>
      <c r="U459" s="128"/>
      <c r="V459" s="72"/>
      <c r="W459" s="95"/>
      <c r="X459" s="175"/>
      <c r="Y459" s="175" t="s">
        <v>6053</v>
      </c>
      <c r="Z459" s="176" t="s">
        <v>6053</v>
      </c>
      <c r="AA459" s="173" t="s">
        <v>6053</v>
      </c>
      <c r="AC459" s="120"/>
      <c r="AD459" s="120"/>
    </row>
    <row r="460" spans="2:30" ht="16.5" x14ac:dyDescent="0.2">
      <c r="B460" s="97"/>
      <c r="C460" s="97"/>
      <c r="E460" s="119"/>
      <c r="I460" s="129"/>
      <c r="J460" s="130"/>
      <c r="K460" s="122"/>
      <c r="L460" s="122"/>
      <c r="M460" s="93"/>
      <c r="N460" s="119"/>
      <c r="O460" s="124"/>
      <c r="P460" s="125"/>
      <c r="Q460" s="125"/>
      <c r="R460" s="126"/>
      <c r="S460" s="127"/>
      <c r="T460" s="127"/>
      <c r="U460" s="128"/>
      <c r="V460" s="72"/>
      <c r="W460" s="95"/>
      <c r="X460" s="175"/>
      <c r="Y460" s="175" t="s">
        <v>6053</v>
      </c>
      <c r="Z460" s="176" t="s">
        <v>6053</v>
      </c>
      <c r="AA460" s="173" t="s">
        <v>6053</v>
      </c>
      <c r="AC460" s="120"/>
      <c r="AD460" s="120"/>
    </row>
    <row r="461" spans="2:30" ht="16.5" x14ac:dyDescent="0.2">
      <c r="B461" s="97"/>
      <c r="C461" s="97"/>
      <c r="E461" s="119"/>
      <c r="I461" s="129"/>
      <c r="J461" s="130"/>
      <c r="K461" s="122"/>
      <c r="L461" s="122"/>
      <c r="M461" s="93"/>
      <c r="N461" s="119"/>
      <c r="O461" s="124"/>
      <c r="P461" s="125"/>
      <c r="Q461" s="125"/>
      <c r="R461" s="126"/>
      <c r="S461" s="127"/>
      <c r="T461" s="127"/>
      <c r="U461" s="128"/>
      <c r="V461" s="72"/>
      <c r="W461" s="95"/>
      <c r="X461" s="175"/>
      <c r="Y461" s="175" t="s">
        <v>6053</v>
      </c>
      <c r="Z461" s="176" t="s">
        <v>6053</v>
      </c>
      <c r="AA461" s="173" t="s">
        <v>6053</v>
      </c>
      <c r="AC461" s="120"/>
      <c r="AD461" s="120"/>
    </row>
    <row r="462" spans="2:30" ht="16.5" x14ac:dyDescent="0.2">
      <c r="B462" s="97"/>
      <c r="C462" s="97"/>
      <c r="E462" s="119"/>
      <c r="I462" s="129"/>
      <c r="J462" s="130"/>
      <c r="K462" s="122"/>
      <c r="L462" s="122"/>
      <c r="M462" s="93"/>
      <c r="N462" s="119"/>
      <c r="O462" s="124"/>
      <c r="P462" s="125"/>
      <c r="Q462" s="125"/>
      <c r="R462" s="126"/>
      <c r="S462" s="127"/>
      <c r="T462" s="127"/>
      <c r="U462" s="128"/>
      <c r="V462" s="72"/>
      <c r="W462" s="95"/>
      <c r="X462" s="175"/>
      <c r="Y462" s="175" t="s">
        <v>6053</v>
      </c>
      <c r="Z462" s="176" t="s">
        <v>6053</v>
      </c>
      <c r="AA462" s="173" t="s">
        <v>6053</v>
      </c>
      <c r="AC462" s="120"/>
      <c r="AD462" s="120"/>
    </row>
    <row r="463" spans="2:30" ht="16.5" x14ac:dyDescent="0.2">
      <c r="B463" s="97"/>
      <c r="C463" s="97"/>
      <c r="E463" s="119"/>
      <c r="I463" s="129"/>
      <c r="J463" s="130"/>
      <c r="K463" s="122"/>
      <c r="L463" s="122"/>
      <c r="M463" s="93"/>
      <c r="N463" s="119"/>
      <c r="O463" s="124"/>
      <c r="P463" s="125"/>
      <c r="Q463" s="125"/>
      <c r="R463" s="126"/>
      <c r="S463" s="127"/>
      <c r="T463" s="127"/>
      <c r="U463" s="128"/>
      <c r="V463" s="72"/>
      <c r="W463" s="95"/>
      <c r="X463" s="175"/>
      <c r="Y463" s="175" t="s">
        <v>6053</v>
      </c>
      <c r="Z463" s="176" t="s">
        <v>6053</v>
      </c>
      <c r="AA463" s="173" t="s">
        <v>6053</v>
      </c>
      <c r="AC463" s="120"/>
      <c r="AD463" s="120"/>
    </row>
    <row r="464" spans="2:30" ht="16.5" x14ac:dyDescent="0.2">
      <c r="B464" s="97"/>
      <c r="C464" s="97"/>
      <c r="E464" s="119"/>
      <c r="I464" s="129"/>
      <c r="J464" s="130"/>
      <c r="K464" s="122"/>
      <c r="L464" s="122"/>
      <c r="M464" s="93"/>
      <c r="N464" s="119"/>
      <c r="O464" s="124"/>
      <c r="P464" s="125"/>
      <c r="Q464" s="125"/>
      <c r="R464" s="126"/>
      <c r="S464" s="127"/>
      <c r="T464" s="127"/>
      <c r="U464" s="128"/>
      <c r="V464" s="72"/>
      <c r="W464" s="95"/>
      <c r="X464" s="175"/>
      <c r="Y464" s="175" t="s">
        <v>6053</v>
      </c>
      <c r="Z464" s="176" t="s">
        <v>6053</v>
      </c>
      <c r="AA464" s="173" t="s">
        <v>6053</v>
      </c>
      <c r="AC464" s="120"/>
      <c r="AD464" s="120"/>
    </row>
    <row r="465" spans="2:30" ht="16.5" x14ac:dyDescent="0.2">
      <c r="B465" s="97"/>
      <c r="C465" s="97"/>
      <c r="E465" s="119"/>
      <c r="I465" s="129"/>
      <c r="J465" s="130"/>
      <c r="K465" s="122"/>
      <c r="L465" s="122"/>
      <c r="M465" s="93"/>
      <c r="N465" s="119"/>
      <c r="O465" s="124"/>
      <c r="P465" s="125"/>
      <c r="Q465" s="125"/>
      <c r="R465" s="126"/>
      <c r="S465" s="127"/>
      <c r="T465" s="127"/>
      <c r="U465" s="128"/>
      <c r="V465" s="72"/>
      <c r="W465" s="95"/>
      <c r="X465" s="175"/>
      <c r="Y465" s="175" t="s">
        <v>6053</v>
      </c>
      <c r="Z465" s="176" t="s">
        <v>6053</v>
      </c>
      <c r="AA465" s="173" t="s">
        <v>6053</v>
      </c>
      <c r="AC465" s="120"/>
      <c r="AD465" s="120"/>
    </row>
    <row r="466" spans="2:30" ht="16.5" x14ac:dyDescent="0.2">
      <c r="B466" s="97"/>
      <c r="C466" s="97"/>
      <c r="E466" s="119"/>
      <c r="I466" s="129"/>
      <c r="J466" s="130"/>
      <c r="K466" s="122"/>
      <c r="L466" s="122"/>
      <c r="M466" s="93"/>
      <c r="N466" s="119"/>
      <c r="O466" s="124"/>
      <c r="P466" s="125"/>
      <c r="Q466" s="125"/>
      <c r="R466" s="126"/>
      <c r="S466" s="127"/>
      <c r="T466" s="127"/>
      <c r="U466" s="128"/>
      <c r="V466" s="72"/>
      <c r="W466" s="95"/>
      <c r="X466" s="175"/>
      <c r="Y466" s="175" t="s">
        <v>6053</v>
      </c>
      <c r="Z466" s="176" t="s">
        <v>6053</v>
      </c>
      <c r="AA466" s="173" t="s">
        <v>6053</v>
      </c>
      <c r="AC466" s="120"/>
      <c r="AD466" s="120"/>
    </row>
    <row r="467" spans="2:30" ht="16.5" x14ac:dyDescent="0.2">
      <c r="B467" s="97"/>
      <c r="C467" s="97"/>
      <c r="E467" s="119"/>
      <c r="I467" s="129"/>
      <c r="J467" s="130"/>
      <c r="K467" s="122"/>
      <c r="L467" s="122"/>
      <c r="M467" s="93"/>
      <c r="N467" s="119"/>
      <c r="O467" s="124"/>
      <c r="P467" s="125"/>
      <c r="Q467" s="125"/>
      <c r="R467" s="126"/>
      <c r="S467" s="127"/>
      <c r="T467" s="127"/>
      <c r="U467" s="128"/>
      <c r="V467" s="72"/>
      <c r="W467" s="95"/>
      <c r="X467" s="175"/>
      <c r="Y467" s="175" t="s">
        <v>6053</v>
      </c>
      <c r="Z467" s="176" t="s">
        <v>6053</v>
      </c>
      <c r="AA467" s="173" t="s">
        <v>6053</v>
      </c>
      <c r="AC467" s="120"/>
      <c r="AD467" s="120"/>
    </row>
    <row r="468" spans="2:30" ht="16.5" x14ac:dyDescent="0.2">
      <c r="B468" s="97"/>
      <c r="C468" s="97"/>
      <c r="E468" s="119"/>
      <c r="I468" s="129"/>
      <c r="J468" s="130"/>
      <c r="K468" s="122"/>
      <c r="L468" s="122"/>
      <c r="M468" s="93"/>
      <c r="N468" s="119"/>
      <c r="O468" s="124"/>
      <c r="P468" s="125"/>
      <c r="Q468" s="125"/>
      <c r="R468" s="126"/>
      <c r="S468" s="127"/>
      <c r="T468" s="127"/>
      <c r="U468" s="128"/>
      <c r="V468" s="72"/>
      <c r="W468" s="95"/>
      <c r="X468" s="175"/>
      <c r="Y468" s="175" t="s">
        <v>6053</v>
      </c>
      <c r="Z468" s="176" t="s">
        <v>6053</v>
      </c>
      <c r="AA468" s="173" t="s">
        <v>6053</v>
      </c>
      <c r="AC468" s="120"/>
      <c r="AD468" s="120"/>
    </row>
    <row r="469" spans="2:30" ht="16.5" x14ac:dyDescent="0.2">
      <c r="B469" s="97"/>
      <c r="C469" s="97"/>
      <c r="E469" s="119"/>
      <c r="I469" s="129"/>
      <c r="J469" s="130"/>
      <c r="K469" s="122"/>
      <c r="L469" s="122"/>
      <c r="M469" s="93"/>
      <c r="N469" s="119"/>
      <c r="O469" s="124"/>
      <c r="P469" s="125"/>
      <c r="Q469" s="125"/>
      <c r="R469" s="126"/>
      <c r="S469" s="127"/>
      <c r="T469" s="127"/>
      <c r="U469" s="128"/>
      <c r="V469" s="72"/>
      <c r="W469" s="95"/>
      <c r="X469" s="175"/>
      <c r="Y469" s="175" t="s">
        <v>6053</v>
      </c>
      <c r="Z469" s="176" t="s">
        <v>6053</v>
      </c>
      <c r="AA469" s="173" t="s">
        <v>6053</v>
      </c>
      <c r="AC469" s="120"/>
      <c r="AD469" s="120"/>
    </row>
    <row r="470" spans="2:30" ht="16.5" x14ac:dyDescent="0.2">
      <c r="B470" s="97"/>
      <c r="C470" s="97"/>
      <c r="E470" s="119"/>
      <c r="I470" s="129"/>
      <c r="J470" s="130"/>
      <c r="K470" s="122"/>
      <c r="L470" s="122"/>
      <c r="M470" s="93"/>
      <c r="N470" s="119"/>
      <c r="O470" s="124"/>
      <c r="P470" s="125"/>
      <c r="Q470" s="125"/>
      <c r="R470" s="126"/>
      <c r="S470" s="127"/>
      <c r="T470" s="127"/>
      <c r="U470" s="128"/>
      <c r="V470" s="72"/>
      <c r="W470" s="95"/>
      <c r="X470" s="175"/>
      <c r="Y470" s="175" t="s">
        <v>6053</v>
      </c>
      <c r="Z470" s="176" t="s">
        <v>6053</v>
      </c>
      <c r="AA470" s="173" t="s">
        <v>6053</v>
      </c>
      <c r="AC470" s="120"/>
      <c r="AD470" s="120"/>
    </row>
    <row r="471" spans="2:30" ht="16.5" x14ac:dyDescent="0.2">
      <c r="B471" s="97"/>
      <c r="C471" s="97"/>
      <c r="E471" s="119"/>
      <c r="I471" s="129"/>
      <c r="J471" s="130"/>
      <c r="K471" s="122"/>
      <c r="L471" s="122"/>
      <c r="M471" s="93"/>
      <c r="N471" s="119"/>
      <c r="O471" s="124"/>
      <c r="P471" s="125"/>
      <c r="Q471" s="125"/>
      <c r="R471" s="126"/>
      <c r="S471" s="127"/>
      <c r="T471" s="127"/>
      <c r="U471" s="128"/>
      <c r="V471" s="72"/>
      <c r="W471" s="95"/>
      <c r="X471" s="175"/>
      <c r="Y471" s="175" t="s">
        <v>6053</v>
      </c>
      <c r="Z471" s="176" t="s">
        <v>6053</v>
      </c>
      <c r="AA471" s="173" t="s">
        <v>6053</v>
      </c>
      <c r="AC471" s="120"/>
      <c r="AD471" s="120"/>
    </row>
    <row r="472" spans="2:30" ht="16.5" x14ac:dyDescent="0.2">
      <c r="B472" s="97"/>
      <c r="C472" s="97"/>
      <c r="E472" s="119"/>
      <c r="I472" s="129"/>
      <c r="J472" s="130"/>
      <c r="K472" s="122"/>
      <c r="L472" s="122"/>
      <c r="M472" s="93"/>
      <c r="N472" s="119"/>
      <c r="O472" s="124"/>
      <c r="P472" s="125"/>
      <c r="Q472" s="125"/>
      <c r="R472" s="126"/>
      <c r="S472" s="127"/>
      <c r="T472" s="127"/>
      <c r="U472" s="128"/>
      <c r="V472" s="72"/>
      <c r="W472" s="95"/>
      <c r="X472" s="175"/>
      <c r="Y472" s="175" t="s">
        <v>6053</v>
      </c>
      <c r="Z472" s="176" t="s">
        <v>6053</v>
      </c>
      <c r="AA472" s="173" t="s">
        <v>6053</v>
      </c>
      <c r="AC472" s="120"/>
      <c r="AD472" s="120"/>
    </row>
    <row r="473" spans="2:30" ht="16.5" x14ac:dyDescent="0.2">
      <c r="B473" s="97"/>
      <c r="C473" s="97"/>
      <c r="E473" s="119"/>
      <c r="I473" s="129"/>
      <c r="J473" s="130"/>
      <c r="K473" s="122"/>
      <c r="L473" s="122"/>
      <c r="M473" s="93"/>
      <c r="N473" s="119"/>
      <c r="O473" s="124"/>
      <c r="P473" s="125"/>
      <c r="Q473" s="125"/>
      <c r="R473" s="126"/>
      <c r="S473" s="127"/>
      <c r="T473" s="127"/>
      <c r="U473" s="128"/>
      <c r="V473" s="72"/>
      <c r="W473" s="95"/>
      <c r="X473" s="175"/>
      <c r="Y473" s="175" t="s">
        <v>6053</v>
      </c>
      <c r="Z473" s="176" t="s">
        <v>6053</v>
      </c>
      <c r="AA473" s="173" t="s">
        <v>6053</v>
      </c>
      <c r="AC473" s="120"/>
      <c r="AD473" s="120"/>
    </row>
    <row r="474" spans="2:30" ht="16.5" x14ac:dyDescent="0.2">
      <c r="B474" s="97"/>
      <c r="C474" s="97"/>
      <c r="E474" s="119"/>
      <c r="I474" s="129"/>
      <c r="J474" s="130"/>
      <c r="K474" s="122"/>
      <c r="L474" s="122"/>
      <c r="M474" s="93"/>
      <c r="N474" s="119"/>
      <c r="O474" s="124"/>
      <c r="P474" s="125"/>
      <c r="Q474" s="125"/>
      <c r="R474" s="126"/>
      <c r="S474" s="127"/>
      <c r="T474" s="127"/>
      <c r="U474" s="128"/>
      <c r="V474" s="72"/>
      <c r="W474" s="95"/>
      <c r="X474" s="175"/>
      <c r="Y474" s="175" t="s">
        <v>6053</v>
      </c>
      <c r="Z474" s="176" t="s">
        <v>6053</v>
      </c>
      <c r="AA474" s="173" t="s">
        <v>6053</v>
      </c>
      <c r="AC474" s="120"/>
      <c r="AD474" s="120"/>
    </row>
    <row r="475" spans="2:30" ht="16.5" x14ac:dyDescent="0.2">
      <c r="B475" s="97"/>
      <c r="C475" s="97"/>
      <c r="E475" s="119"/>
      <c r="I475" s="129"/>
      <c r="J475" s="130"/>
      <c r="K475" s="122"/>
      <c r="L475" s="122"/>
      <c r="M475" s="93"/>
      <c r="N475" s="119"/>
      <c r="O475" s="124"/>
      <c r="P475" s="125"/>
      <c r="Q475" s="125"/>
      <c r="R475" s="126"/>
      <c r="S475" s="127"/>
      <c r="T475" s="127"/>
      <c r="U475" s="128"/>
      <c r="V475" s="72"/>
      <c r="W475" s="95"/>
      <c r="X475" s="175"/>
      <c r="Y475" s="175" t="s">
        <v>6053</v>
      </c>
      <c r="Z475" s="176" t="s">
        <v>6053</v>
      </c>
      <c r="AA475" s="173" t="s">
        <v>6053</v>
      </c>
      <c r="AC475" s="120"/>
      <c r="AD475" s="120"/>
    </row>
    <row r="476" spans="2:30" ht="16.5" x14ac:dyDescent="0.2">
      <c r="B476" s="97"/>
      <c r="C476" s="97"/>
      <c r="E476" s="119"/>
      <c r="I476" s="129"/>
      <c r="J476" s="130"/>
      <c r="K476" s="122"/>
      <c r="L476" s="122"/>
      <c r="M476" s="93"/>
      <c r="N476" s="119"/>
      <c r="O476" s="124"/>
      <c r="P476" s="125"/>
      <c r="Q476" s="125"/>
      <c r="R476" s="126"/>
      <c r="S476" s="127"/>
      <c r="T476" s="127"/>
      <c r="U476" s="128"/>
      <c r="V476" s="72"/>
      <c r="W476" s="95"/>
      <c r="X476" s="175"/>
      <c r="Y476" s="175" t="s">
        <v>6053</v>
      </c>
      <c r="Z476" s="176" t="s">
        <v>6053</v>
      </c>
      <c r="AA476" s="173" t="s">
        <v>6053</v>
      </c>
      <c r="AC476" s="120"/>
      <c r="AD476" s="120"/>
    </row>
    <row r="477" spans="2:30" ht="16.5" x14ac:dyDescent="0.2">
      <c r="B477" s="97"/>
      <c r="C477" s="97"/>
      <c r="E477" s="119"/>
      <c r="I477" s="129"/>
      <c r="J477" s="130"/>
      <c r="K477" s="122"/>
      <c r="L477" s="122"/>
      <c r="M477" s="93"/>
      <c r="N477" s="119"/>
      <c r="O477" s="124"/>
      <c r="P477" s="125"/>
      <c r="Q477" s="125"/>
      <c r="R477" s="126"/>
      <c r="S477" s="127"/>
      <c r="T477" s="127"/>
      <c r="U477" s="128"/>
      <c r="V477" s="72"/>
      <c r="W477" s="95"/>
      <c r="X477" s="175"/>
      <c r="Y477" s="175" t="s">
        <v>6053</v>
      </c>
      <c r="Z477" s="176" t="s">
        <v>6053</v>
      </c>
      <c r="AA477" s="173" t="s">
        <v>6053</v>
      </c>
      <c r="AC477" s="120"/>
      <c r="AD477" s="120"/>
    </row>
    <row r="478" spans="2:30" ht="16.5" x14ac:dyDescent="0.2">
      <c r="B478" s="97"/>
      <c r="C478" s="97"/>
      <c r="E478" s="119"/>
      <c r="I478" s="129"/>
      <c r="J478" s="130"/>
      <c r="K478" s="122"/>
      <c r="L478" s="122"/>
      <c r="M478" s="93"/>
      <c r="N478" s="119"/>
      <c r="O478" s="124"/>
      <c r="P478" s="125"/>
      <c r="Q478" s="125"/>
      <c r="R478" s="126"/>
      <c r="S478" s="127"/>
      <c r="T478" s="127"/>
      <c r="U478" s="128"/>
      <c r="V478" s="72"/>
      <c r="W478" s="95"/>
      <c r="X478" s="175"/>
      <c r="Y478" s="175" t="s">
        <v>6053</v>
      </c>
      <c r="Z478" s="176" t="s">
        <v>6053</v>
      </c>
      <c r="AA478" s="173" t="s">
        <v>6053</v>
      </c>
      <c r="AC478" s="120"/>
      <c r="AD478" s="120"/>
    </row>
    <row r="479" spans="2:30" ht="16.5" x14ac:dyDescent="0.2">
      <c r="B479" s="97"/>
      <c r="C479" s="97"/>
      <c r="E479" s="119"/>
      <c r="I479" s="129"/>
      <c r="J479" s="130"/>
      <c r="K479" s="122"/>
      <c r="L479" s="122"/>
      <c r="M479" s="93"/>
      <c r="N479" s="119"/>
      <c r="O479" s="124"/>
      <c r="P479" s="125"/>
      <c r="Q479" s="125"/>
      <c r="R479" s="126"/>
      <c r="S479" s="127"/>
      <c r="T479" s="127"/>
      <c r="U479" s="128"/>
      <c r="V479" s="72"/>
      <c r="W479" s="95"/>
      <c r="X479" s="175"/>
      <c r="Y479" s="175" t="s">
        <v>6053</v>
      </c>
      <c r="Z479" s="176" t="s">
        <v>6053</v>
      </c>
      <c r="AA479" s="173" t="s">
        <v>6053</v>
      </c>
      <c r="AC479" s="120"/>
      <c r="AD479" s="120"/>
    </row>
    <row r="480" spans="2:30" ht="16.5" x14ac:dyDescent="0.2">
      <c r="B480" s="97"/>
      <c r="C480" s="97"/>
      <c r="E480" s="119"/>
      <c r="I480" s="129"/>
      <c r="J480" s="130"/>
      <c r="K480" s="122"/>
      <c r="L480" s="122"/>
      <c r="M480" s="93"/>
      <c r="N480" s="119"/>
      <c r="O480" s="124"/>
      <c r="P480" s="125"/>
      <c r="Q480" s="125"/>
      <c r="R480" s="126"/>
      <c r="S480" s="127"/>
      <c r="T480" s="127"/>
      <c r="U480" s="128"/>
      <c r="V480" s="72"/>
      <c r="W480" s="95"/>
      <c r="X480" s="175"/>
      <c r="Y480" s="175" t="s">
        <v>6053</v>
      </c>
      <c r="Z480" s="176" t="s">
        <v>6053</v>
      </c>
      <c r="AA480" s="173" t="s">
        <v>6053</v>
      </c>
      <c r="AC480" s="120"/>
      <c r="AD480" s="120"/>
    </row>
    <row r="481" spans="2:30" ht="16.5" x14ac:dyDescent="0.2">
      <c r="B481" s="97"/>
      <c r="C481" s="97"/>
      <c r="E481" s="119"/>
      <c r="I481" s="129"/>
      <c r="J481" s="130"/>
      <c r="K481" s="122"/>
      <c r="L481" s="122"/>
      <c r="M481" s="93"/>
      <c r="N481" s="119"/>
      <c r="O481" s="124"/>
      <c r="P481" s="125"/>
      <c r="Q481" s="125"/>
      <c r="R481" s="126"/>
      <c r="S481" s="127"/>
      <c r="T481" s="127"/>
      <c r="U481" s="128"/>
      <c r="V481" s="72"/>
      <c r="W481" s="95"/>
      <c r="X481" s="175"/>
      <c r="Y481" s="175" t="s">
        <v>6053</v>
      </c>
      <c r="Z481" s="176" t="s">
        <v>6053</v>
      </c>
      <c r="AA481" s="173" t="s">
        <v>6053</v>
      </c>
      <c r="AC481" s="120"/>
      <c r="AD481" s="120"/>
    </row>
    <row r="482" spans="2:30" ht="16.5" x14ac:dyDescent="0.2">
      <c r="B482" s="97"/>
      <c r="C482" s="97"/>
      <c r="E482" s="119"/>
      <c r="I482" s="129"/>
      <c r="J482" s="130"/>
      <c r="K482" s="122"/>
      <c r="L482" s="122"/>
      <c r="M482" s="93"/>
      <c r="N482" s="119"/>
      <c r="O482" s="124"/>
      <c r="P482" s="125"/>
      <c r="Q482" s="125"/>
      <c r="R482" s="126"/>
      <c r="S482" s="127"/>
      <c r="T482" s="127"/>
      <c r="U482" s="128"/>
      <c r="V482" s="72"/>
      <c r="W482" s="95"/>
      <c r="X482" s="175"/>
      <c r="Y482" s="175" t="s">
        <v>6053</v>
      </c>
      <c r="Z482" s="176" t="s">
        <v>6053</v>
      </c>
      <c r="AA482" s="173" t="s">
        <v>6053</v>
      </c>
      <c r="AC482" s="120"/>
      <c r="AD482" s="120"/>
    </row>
    <row r="483" spans="2:30" ht="16.5" x14ac:dyDescent="0.2">
      <c r="B483" s="97"/>
      <c r="C483" s="97"/>
      <c r="E483" s="119"/>
      <c r="I483" s="129"/>
      <c r="J483" s="130"/>
      <c r="K483" s="122"/>
      <c r="L483" s="122"/>
      <c r="M483" s="93"/>
      <c r="N483" s="119"/>
      <c r="O483" s="124"/>
      <c r="P483" s="125"/>
      <c r="Q483" s="125"/>
      <c r="R483" s="126"/>
      <c r="S483" s="127"/>
      <c r="T483" s="127"/>
      <c r="U483" s="128"/>
      <c r="V483" s="72"/>
      <c r="W483" s="95"/>
      <c r="X483" s="175"/>
      <c r="Y483" s="175" t="s">
        <v>6053</v>
      </c>
      <c r="Z483" s="176" t="s">
        <v>6053</v>
      </c>
      <c r="AA483" s="173" t="s">
        <v>6053</v>
      </c>
      <c r="AC483" s="120"/>
      <c r="AD483" s="120"/>
    </row>
    <row r="484" spans="2:30" ht="16.5" x14ac:dyDescent="0.2">
      <c r="B484" s="97"/>
      <c r="C484" s="97"/>
      <c r="E484" s="119"/>
      <c r="I484" s="129"/>
      <c r="J484" s="130"/>
      <c r="K484" s="122"/>
      <c r="L484" s="122"/>
      <c r="M484" s="93"/>
      <c r="N484" s="119"/>
      <c r="O484" s="124"/>
      <c r="P484" s="125"/>
      <c r="Q484" s="125"/>
      <c r="R484" s="126"/>
      <c r="S484" s="127"/>
      <c r="T484" s="127"/>
      <c r="U484" s="128"/>
      <c r="V484" s="72"/>
      <c r="W484" s="95"/>
      <c r="X484" s="175"/>
      <c r="Y484" s="175" t="s">
        <v>6053</v>
      </c>
      <c r="Z484" s="176" t="s">
        <v>6053</v>
      </c>
      <c r="AA484" s="173" t="s">
        <v>6053</v>
      </c>
      <c r="AC484" s="120"/>
      <c r="AD484" s="120"/>
    </row>
    <row r="485" spans="2:30" ht="16.5" x14ac:dyDescent="0.2">
      <c r="B485" s="97"/>
      <c r="C485" s="97"/>
      <c r="E485" s="119"/>
      <c r="I485" s="129"/>
      <c r="J485" s="130"/>
      <c r="K485" s="122"/>
      <c r="L485" s="122"/>
      <c r="M485" s="93"/>
      <c r="N485" s="119"/>
      <c r="O485" s="124"/>
      <c r="P485" s="125"/>
      <c r="Q485" s="125"/>
      <c r="R485" s="126"/>
      <c r="S485" s="127"/>
      <c r="T485" s="127"/>
      <c r="U485" s="128"/>
      <c r="V485" s="72"/>
      <c r="W485" s="95"/>
      <c r="X485" s="175"/>
      <c r="Y485" s="175" t="s">
        <v>6053</v>
      </c>
      <c r="Z485" s="176" t="s">
        <v>6053</v>
      </c>
      <c r="AA485" s="173" t="s">
        <v>6053</v>
      </c>
      <c r="AC485" s="120"/>
      <c r="AD485" s="120"/>
    </row>
    <row r="486" spans="2:30" ht="16.5" x14ac:dyDescent="0.2">
      <c r="B486" s="97"/>
      <c r="C486" s="97"/>
      <c r="E486" s="119"/>
      <c r="I486" s="129"/>
      <c r="J486" s="130"/>
      <c r="K486" s="122"/>
      <c r="L486" s="122"/>
      <c r="M486" s="93"/>
      <c r="N486" s="119"/>
      <c r="O486" s="124"/>
      <c r="P486" s="125"/>
      <c r="Q486" s="125"/>
      <c r="R486" s="126"/>
      <c r="S486" s="127"/>
      <c r="T486" s="127"/>
      <c r="U486" s="128"/>
      <c r="V486" s="72"/>
      <c r="W486" s="95"/>
      <c r="X486" s="175"/>
      <c r="Y486" s="175" t="s">
        <v>6053</v>
      </c>
      <c r="Z486" s="176" t="s">
        <v>6053</v>
      </c>
      <c r="AA486" s="173" t="s">
        <v>6053</v>
      </c>
      <c r="AC486" s="120"/>
      <c r="AD486" s="120"/>
    </row>
    <row r="487" spans="2:30" ht="16.5" x14ac:dyDescent="0.2">
      <c r="B487" s="97"/>
      <c r="C487" s="97"/>
      <c r="E487" s="119"/>
      <c r="I487" s="129"/>
      <c r="J487" s="130"/>
      <c r="K487" s="122"/>
      <c r="L487" s="122"/>
      <c r="M487" s="93"/>
      <c r="N487" s="119"/>
      <c r="O487" s="124"/>
      <c r="P487" s="125"/>
      <c r="Q487" s="125"/>
      <c r="R487" s="126"/>
      <c r="S487" s="127"/>
      <c r="T487" s="127"/>
      <c r="U487" s="128"/>
      <c r="V487" s="72"/>
      <c r="W487" s="95"/>
      <c r="X487" s="175"/>
      <c r="Y487" s="175" t="s">
        <v>6053</v>
      </c>
      <c r="Z487" s="176" t="s">
        <v>6053</v>
      </c>
      <c r="AA487" s="173" t="s">
        <v>6053</v>
      </c>
      <c r="AC487" s="120"/>
      <c r="AD487" s="120"/>
    </row>
    <row r="488" spans="2:30" ht="16.5" x14ac:dyDescent="0.2">
      <c r="B488" s="97"/>
      <c r="C488" s="97"/>
      <c r="E488" s="119"/>
      <c r="I488" s="129"/>
      <c r="J488" s="130"/>
      <c r="K488" s="122"/>
      <c r="L488" s="122"/>
      <c r="M488" s="93"/>
      <c r="N488" s="119"/>
      <c r="O488" s="124"/>
      <c r="P488" s="125"/>
      <c r="Q488" s="125"/>
      <c r="R488" s="126"/>
      <c r="S488" s="127"/>
      <c r="T488" s="127"/>
      <c r="U488" s="128"/>
      <c r="V488" s="72"/>
      <c r="W488" s="95"/>
      <c r="X488" s="175"/>
      <c r="Y488" s="175" t="s">
        <v>6053</v>
      </c>
      <c r="Z488" s="176" t="s">
        <v>6053</v>
      </c>
      <c r="AA488" s="173" t="s">
        <v>6053</v>
      </c>
      <c r="AC488" s="120"/>
      <c r="AD488" s="120"/>
    </row>
    <row r="489" spans="2:30" ht="16.5" x14ac:dyDescent="0.2">
      <c r="B489" s="97"/>
      <c r="C489" s="97"/>
      <c r="E489" s="119"/>
      <c r="I489" s="129"/>
      <c r="J489" s="130"/>
      <c r="K489" s="122"/>
      <c r="L489" s="122"/>
      <c r="M489" s="93"/>
      <c r="N489" s="119"/>
      <c r="O489" s="124"/>
      <c r="P489" s="125"/>
      <c r="Q489" s="125"/>
      <c r="R489" s="126"/>
      <c r="S489" s="127"/>
      <c r="T489" s="127"/>
      <c r="U489" s="128"/>
      <c r="V489" s="72"/>
      <c r="W489" s="95"/>
      <c r="X489" s="175"/>
      <c r="Y489" s="175" t="s">
        <v>6053</v>
      </c>
      <c r="Z489" s="176" t="s">
        <v>6053</v>
      </c>
      <c r="AA489" s="173" t="s">
        <v>6053</v>
      </c>
      <c r="AC489" s="120"/>
      <c r="AD489" s="120"/>
    </row>
    <row r="490" spans="2:30" ht="16.5" x14ac:dyDescent="0.2">
      <c r="B490" s="97"/>
      <c r="C490" s="97"/>
      <c r="E490" s="119"/>
      <c r="I490" s="129"/>
      <c r="J490" s="130"/>
      <c r="K490" s="122"/>
      <c r="L490" s="122"/>
      <c r="M490" s="93"/>
      <c r="N490" s="119"/>
      <c r="O490" s="124"/>
      <c r="P490" s="125"/>
      <c r="Q490" s="125"/>
      <c r="R490" s="126"/>
      <c r="S490" s="127"/>
      <c r="T490" s="127"/>
      <c r="U490" s="128"/>
      <c r="V490" s="72"/>
      <c r="W490" s="95"/>
      <c r="X490" s="175"/>
      <c r="Y490" s="175" t="s">
        <v>6053</v>
      </c>
      <c r="Z490" s="176" t="s">
        <v>6053</v>
      </c>
      <c r="AA490" s="173" t="s">
        <v>6053</v>
      </c>
      <c r="AC490" s="120"/>
      <c r="AD490" s="120"/>
    </row>
    <row r="491" spans="2:30" ht="16.5" x14ac:dyDescent="0.2">
      <c r="B491" s="97"/>
      <c r="C491" s="97"/>
      <c r="E491" s="119"/>
      <c r="I491" s="129"/>
      <c r="J491" s="130"/>
      <c r="K491" s="122"/>
      <c r="L491" s="122"/>
      <c r="M491" s="93"/>
      <c r="N491" s="119"/>
      <c r="O491" s="124"/>
      <c r="P491" s="125"/>
      <c r="Q491" s="125"/>
      <c r="R491" s="126"/>
      <c r="S491" s="127"/>
      <c r="T491" s="127"/>
      <c r="U491" s="128"/>
      <c r="V491" s="72"/>
      <c r="W491" s="95"/>
      <c r="X491" s="175"/>
      <c r="Y491" s="175" t="s">
        <v>6053</v>
      </c>
      <c r="Z491" s="176" t="s">
        <v>6053</v>
      </c>
      <c r="AA491" s="173" t="s">
        <v>6053</v>
      </c>
      <c r="AC491" s="120"/>
      <c r="AD491" s="120"/>
    </row>
    <row r="492" spans="2:30" ht="16.5" x14ac:dyDescent="0.2">
      <c r="B492" s="97"/>
      <c r="C492" s="97"/>
      <c r="E492" s="119"/>
      <c r="I492" s="129"/>
      <c r="J492" s="130"/>
      <c r="K492" s="122"/>
      <c r="L492" s="122"/>
      <c r="M492" s="93"/>
      <c r="N492" s="119"/>
      <c r="O492" s="124"/>
      <c r="P492" s="125"/>
      <c r="Q492" s="125"/>
      <c r="R492" s="126"/>
      <c r="S492" s="127"/>
      <c r="T492" s="127"/>
      <c r="U492" s="128"/>
      <c r="V492" s="72"/>
      <c r="W492" s="95"/>
      <c r="X492" s="175"/>
      <c r="Y492" s="175" t="s">
        <v>6053</v>
      </c>
      <c r="Z492" s="176" t="s">
        <v>6053</v>
      </c>
      <c r="AA492" s="173" t="s">
        <v>6053</v>
      </c>
      <c r="AC492" s="120"/>
      <c r="AD492" s="120"/>
    </row>
    <row r="493" spans="2:30" ht="16.5" x14ac:dyDescent="0.2">
      <c r="B493" s="97"/>
      <c r="C493" s="97"/>
      <c r="E493" s="119"/>
      <c r="I493" s="129"/>
      <c r="J493" s="130"/>
      <c r="K493" s="122"/>
      <c r="L493" s="122"/>
      <c r="M493" s="93"/>
      <c r="N493" s="119"/>
      <c r="O493" s="124"/>
      <c r="P493" s="125"/>
      <c r="Q493" s="125"/>
      <c r="R493" s="126"/>
      <c r="S493" s="127"/>
      <c r="T493" s="127"/>
      <c r="U493" s="128"/>
      <c r="V493" s="72"/>
      <c r="W493" s="95"/>
      <c r="X493" s="175"/>
      <c r="Y493" s="175" t="s">
        <v>6053</v>
      </c>
      <c r="Z493" s="176" t="s">
        <v>6053</v>
      </c>
      <c r="AA493" s="173" t="s">
        <v>6053</v>
      </c>
      <c r="AC493" s="120"/>
      <c r="AD493" s="120"/>
    </row>
    <row r="494" spans="2:30" ht="16.5" x14ac:dyDescent="0.2">
      <c r="B494" s="97"/>
      <c r="C494" s="97"/>
      <c r="E494" s="119"/>
      <c r="I494" s="129"/>
      <c r="J494" s="130"/>
      <c r="K494" s="122"/>
      <c r="L494" s="122"/>
      <c r="M494" s="93"/>
      <c r="N494" s="119"/>
      <c r="O494" s="124"/>
      <c r="P494" s="125"/>
      <c r="Q494" s="125"/>
      <c r="R494" s="126"/>
      <c r="S494" s="127"/>
      <c r="T494" s="127"/>
      <c r="U494" s="128"/>
      <c r="V494" s="72"/>
      <c r="W494" s="95"/>
      <c r="X494" s="175"/>
      <c r="Y494" s="175" t="s">
        <v>6053</v>
      </c>
      <c r="Z494" s="176" t="s">
        <v>6053</v>
      </c>
      <c r="AA494" s="173" t="s">
        <v>6053</v>
      </c>
      <c r="AC494" s="120"/>
      <c r="AD494" s="120"/>
    </row>
    <row r="495" spans="2:30" ht="16.5" x14ac:dyDescent="0.2">
      <c r="B495" s="97"/>
      <c r="C495" s="97"/>
      <c r="E495" s="119"/>
      <c r="I495" s="129"/>
      <c r="J495" s="130"/>
      <c r="K495" s="122"/>
      <c r="L495" s="122"/>
      <c r="M495" s="93"/>
      <c r="N495" s="119"/>
      <c r="O495" s="124"/>
      <c r="P495" s="125"/>
      <c r="Q495" s="125"/>
      <c r="R495" s="126"/>
      <c r="S495" s="127"/>
      <c r="T495" s="127"/>
      <c r="U495" s="128"/>
      <c r="V495" s="72"/>
      <c r="W495" s="95"/>
      <c r="X495" s="175"/>
      <c r="Y495" s="175" t="s">
        <v>6053</v>
      </c>
      <c r="Z495" s="176" t="s">
        <v>6053</v>
      </c>
      <c r="AA495" s="173" t="s">
        <v>6053</v>
      </c>
      <c r="AC495" s="120"/>
      <c r="AD495" s="120"/>
    </row>
    <row r="496" spans="2:30" ht="16.5" x14ac:dyDescent="0.2">
      <c r="B496" s="97"/>
      <c r="C496" s="97"/>
      <c r="E496" s="119"/>
      <c r="I496" s="129"/>
      <c r="J496" s="130"/>
      <c r="K496" s="122"/>
      <c r="L496" s="122"/>
      <c r="M496" s="93"/>
      <c r="N496" s="119"/>
      <c r="O496" s="124"/>
      <c r="P496" s="125"/>
      <c r="Q496" s="125"/>
      <c r="R496" s="126"/>
      <c r="S496" s="127"/>
      <c r="T496" s="127"/>
      <c r="U496" s="128"/>
      <c r="V496" s="72"/>
      <c r="W496" s="95"/>
      <c r="X496" s="175"/>
      <c r="Y496" s="175" t="s">
        <v>6053</v>
      </c>
      <c r="Z496" s="176" t="s">
        <v>6053</v>
      </c>
      <c r="AA496" s="173" t="s">
        <v>6053</v>
      </c>
      <c r="AC496" s="120"/>
      <c r="AD496" s="120"/>
    </row>
    <row r="497" spans="2:30" ht="16.5" x14ac:dyDescent="0.2">
      <c r="B497" s="97"/>
      <c r="C497" s="97"/>
      <c r="E497" s="119"/>
      <c r="I497" s="129"/>
      <c r="J497" s="130"/>
      <c r="K497" s="122"/>
      <c r="L497" s="122"/>
      <c r="M497" s="93"/>
      <c r="N497" s="119"/>
      <c r="O497" s="124"/>
      <c r="P497" s="125"/>
      <c r="Q497" s="125"/>
      <c r="R497" s="126"/>
      <c r="S497" s="127"/>
      <c r="T497" s="127"/>
      <c r="U497" s="128"/>
      <c r="V497" s="72"/>
      <c r="W497" s="95"/>
      <c r="X497" s="175"/>
      <c r="Y497" s="175" t="s">
        <v>6053</v>
      </c>
      <c r="Z497" s="176" t="s">
        <v>6053</v>
      </c>
      <c r="AA497" s="173" t="s">
        <v>6053</v>
      </c>
      <c r="AC497" s="120"/>
      <c r="AD497" s="120"/>
    </row>
    <row r="498" spans="2:30" ht="16.5" x14ac:dyDescent="0.2">
      <c r="B498" s="97"/>
      <c r="C498" s="97"/>
      <c r="E498" s="119"/>
      <c r="I498" s="129"/>
      <c r="J498" s="130"/>
      <c r="K498" s="122"/>
      <c r="L498" s="122"/>
      <c r="M498" s="93"/>
      <c r="N498" s="119"/>
      <c r="O498" s="124"/>
      <c r="P498" s="125"/>
      <c r="Q498" s="125"/>
      <c r="R498" s="126"/>
      <c r="S498" s="127"/>
      <c r="T498" s="127"/>
      <c r="U498" s="128"/>
      <c r="V498" s="72"/>
      <c r="W498" s="95"/>
      <c r="X498" s="175"/>
      <c r="Y498" s="175" t="s">
        <v>6053</v>
      </c>
      <c r="Z498" s="176" t="s">
        <v>6053</v>
      </c>
      <c r="AA498" s="173" t="s">
        <v>6053</v>
      </c>
      <c r="AC498" s="120"/>
      <c r="AD498" s="120"/>
    </row>
    <row r="499" spans="2:30" ht="16.5" x14ac:dyDescent="0.2">
      <c r="B499" s="97"/>
      <c r="C499" s="97"/>
      <c r="E499" s="119"/>
      <c r="I499" s="129"/>
      <c r="J499" s="130"/>
      <c r="K499" s="122"/>
      <c r="L499" s="122"/>
      <c r="M499" s="93"/>
      <c r="N499" s="119"/>
      <c r="O499" s="124"/>
      <c r="P499" s="125"/>
      <c r="Q499" s="125"/>
      <c r="R499" s="126"/>
      <c r="S499" s="127"/>
      <c r="T499" s="127"/>
      <c r="U499" s="128"/>
      <c r="V499" s="72"/>
      <c r="W499" s="95"/>
      <c r="X499" s="175"/>
      <c r="Y499" s="175" t="s">
        <v>6053</v>
      </c>
      <c r="Z499" s="176" t="s">
        <v>6053</v>
      </c>
      <c r="AA499" s="173" t="s">
        <v>6053</v>
      </c>
      <c r="AC499" s="120"/>
      <c r="AD499" s="120"/>
    </row>
    <row r="500" spans="2:30" ht="16.5" x14ac:dyDescent="0.2">
      <c r="B500" s="97"/>
      <c r="C500" s="97"/>
      <c r="E500" s="119"/>
      <c r="I500" s="129"/>
      <c r="J500" s="130"/>
      <c r="K500" s="122"/>
      <c r="L500" s="122"/>
      <c r="M500" s="93"/>
      <c r="N500" s="119"/>
      <c r="O500" s="124"/>
      <c r="P500" s="125"/>
      <c r="Q500" s="125"/>
      <c r="R500" s="126"/>
      <c r="S500" s="127"/>
      <c r="T500" s="127"/>
      <c r="U500" s="128"/>
      <c r="V500" s="72"/>
      <c r="W500" s="95"/>
      <c r="X500" s="175"/>
      <c r="Y500" s="175" t="s">
        <v>6053</v>
      </c>
      <c r="Z500" s="176" t="s">
        <v>6053</v>
      </c>
      <c r="AA500" s="173" t="s">
        <v>6053</v>
      </c>
      <c r="AC500" s="120"/>
      <c r="AD500" s="120"/>
    </row>
    <row r="501" spans="2:30" ht="16.5" x14ac:dyDescent="0.2">
      <c r="B501" s="97"/>
      <c r="C501" s="97"/>
      <c r="E501" s="119"/>
      <c r="I501" s="129"/>
      <c r="J501" s="130"/>
      <c r="K501" s="122"/>
      <c r="L501" s="122"/>
      <c r="M501" s="93"/>
      <c r="N501" s="119"/>
      <c r="O501" s="124"/>
      <c r="P501" s="125"/>
      <c r="Q501" s="125"/>
      <c r="R501" s="126"/>
      <c r="S501" s="127"/>
      <c r="T501" s="127"/>
      <c r="U501" s="128"/>
      <c r="V501" s="72"/>
      <c r="W501" s="95"/>
      <c r="X501" s="175"/>
      <c r="Y501" s="175" t="s">
        <v>6053</v>
      </c>
      <c r="Z501" s="176" t="s">
        <v>6053</v>
      </c>
      <c r="AA501" s="173" t="s">
        <v>6053</v>
      </c>
      <c r="AC501" s="120"/>
      <c r="AD501" s="120"/>
    </row>
    <row r="502" spans="2:30" ht="16.5" x14ac:dyDescent="0.2">
      <c r="B502" s="97"/>
      <c r="C502" s="97"/>
      <c r="E502" s="119"/>
      <c r="I502" s="129"/>
      <c r="J502" s="130"/>
      <c r="K502" s="122"/>
      <c r="L502" s="122"/>
      <c r="M502" s="93"/>
      <c r="N502" s="119"/>
      <c r="O502" s="124"/>
      <c r="P502" s="125"/>
      <c r="Q502" s="125"/>
      <c r="R502" s="126"/>
      <c r="S502" s="127"/>
      <c r="T502" s="127"/>
      <c r="U502" s="128"/>
      <c r="V502" s="72"/>
      <c r="W502" s="95"/>
      <c r="X502" s="175"/>
      <c r="Y502" s="175" t="s">
        <v>6053</v>
      </c>
      <c r="Z502" s="176" t="s">
        <v>6053</v>
      </c>
      <c r="AA502" s="173" t="s">
        <v>6053</v>
      </c>
      <c r="AC502" s="120"/>
      <c r="AD502" s="120"/>
    </row>
    <row r="503" spans="2:30" ht="16.5" x14ac:dyDescent="0.2">
      <c r="B503" s="97"/>
      <c r="C503" s="97"/>
      <c r="E503" s="119"/>
      <c r="I503" s="129"/>
      <c r="J503" s="130"/>
      <c r="K503" s="122"/>
      <c r="L503" s="122"/>
      <c r="M503" s="93"/>
      <c r="N503" s="119"/>
      <c r="O503" s="124"/>
      <c r="P503" s="125"/>
      <c r="Q503" s="125"/>
      <c r="R503" s="126"/>
      <c r="S503" s="127"/>
      <c r="T503" s="127"/>
      <c r="U503" s="128"/>
      <c r="V503" s="72"/>
      <c r="W503" s="95"/>
      <c r="X503" s="175"/>
      <c r="Y503" s="175" t="s">
        <v>6053</v>
      </c>
      <c r="Z503" s="176" t="s">
        <v>6053</v>
      </c>
      <c r="AA503" s="173" t="s">
        <v>6053</v>
      </c>
      <c r="AC503" s="120"/>
      <c r="AD503" s="120"/>
    </row>
    <row r="504" spans="2:30" ht="16.5" x14ac:dyDescent="0.2">
      <c r="B504" s="97"/>
      <c r="C504" s="97"/>
      <c r="E504" s="119"/>
      <c r="I504" s="129"/>
      <c r="J504" s="130"/>
      <c r="K504" s="122"/>
      <c r="L504" s="122"/>
      <c r="M504" s="93"/>
      <c r="N504" s="119"/>
      <c r="O504" s="124"/>
      <c r="P504" s="125"/>
      <c r="Q504" s="125"/>
      <c r="R504" s="126"/>
      <c r="S504" s="127"/>
      <c r="T504" s="127"/>
      <c r="U504" s="128"/>
      <c r="V504" s="72"/>
      <c r="W504" s="95"/>
      <c r="X504" s="175"/>
      <c r="Y504" s="175" t="s">
        <v>6053</v>
      </c>
      <c r="Z504" s="176" t="s">
        <v>6053</v>
      </c>
      <c r="AA504" s="173" t="s">
        <v>6053</v>
      </c>
      <c r="AC504" s="120"/>
      <c r="AD504" s="120"/>
    </row>
    <row r="505" spans="2:30" ht="16.5" x14ac:dyDescent="0.2">
      <c r="B505" s="97"/>
      <c r="C505" s="97"/>
      <c r="E505" s="119"/>
      <c r="I505" s="129"/>
      <c r="J505" s="130"/>
      <c r="K505" s="122"/>
      <c r="L505" s="122"/>
      <c r="M505" s="93"/>
      <c r="N505" s="119"/>
      <c r="O505" s="124"/>
      <c r="P505" s="125"/>
      <c r="Q505" s="125"/>
      <c r="R505" s="126"/>
      <c r="S505" s="127"/>
      <c r="T505" s="127"/>
      <c r="U505" s="128"/>
      <c r="V505" s="72"/>
      <c r="W505" s="95"/>
      <c r="X505" s="175"/>
      <c r="Y505" s="175" t="s">
        <v>6053</v>
      </c>
      <c r="Z505" s="176" t="s">
        <v>6053</v>
      </c>
      <c r="AA505" s="173" t="s">
        <v>6053</v>
      </c>
      <c r="AC505" s="120"/>
      <c r="AD505" s="120"/>
    </row>
    <row r="506" spans="2:30" ht="16.5" x14ac:dyDescent="0.2">
      <c r="B506" s="97"/>
      <c r="C506" s="97"/>
      <c r="E506" s="119"/>
      <c r="I506" s="129"/>
      <c r="J506" s="130"/>
      <c r="K506" s="122"/>
      <c r="L506" s="122"/>
      <c r="M506" s="93"/>
      <c r="N506" s="119"/>
      <c r="O506" s="124"/>
      <c r="P506" s="125"/>
      <c r="Q506" s="125"/>
      <c r="R506" s="126"/>
      <c r="S506" s="127"/>
      <c r="T506" s="127"/>
      <c r="U506" s="128"/>
      <c r="V506" s="72"/>
      <c r="W506" s="95"/>
      <c r="X506" s="175"/>
      <c r="Y506" s="175" t="s">
        <v>6053</v>
      </c>
      <c r="Z506" s="176" t="s">
        <v>6053</v>
      </c>
      <c r="AA506" s="173" t="s">
        <v>6053</v>
      </c>
      <c r="AC506" s="120"/>
      <c r="AD506" s="120"/>
    </row>
    <row r="507" spans="2:30" ht="16.5" x14ac:dyDescent="0.2">
      <c r="B507" s="97"/>
      <c r="C507" s="97"/>
      <c r="E507" s="119"/>
      <c r="I507" s="129"/>
      <c r="J507" s="130"/>
      <c r="K507" s="122"/>
      <c r="L507" s="122"/>
      <c r="M507" s="93"/>
      <c r="N507" s="119"/>
      <c r="O507" s="124"/>
      <c r="P507" s="125"/>
      <c r="Q507" s="125"/>
      <c r="R507" s="126"/>
      <c r="S507" s="127"/>
      <c r="T507" s="127"/>
      <c r="U507" s="128"/>
      <c r="V507" s="72"/>
      <c r="W507" s="95"/>
      <c r="X507" s="175"/>
      <c r="Y507" s="175" t="s">
        <v>6053</v>
      </c>
      <c r="Z507" s="176" t="s">
        <v>6053</v>
      </c>
      <c r="AA507" s="173" t="s">
        <v>6053</v>
      </c>
      <c r="AC507" s="120"/>
      <c r="AD507" s="120"/>
    </row>
    <row r="508" spans="2:30" ht="16.5" x14ac:dyDescent="0.2">
      <c r="B508" s="97"/>
      <c r="C508" s="97"/>
      <c r="E508" s="119"/>
      <c r="I508" s="129"/>
      <c r="J508" s="130"/>
      <c r="K508" s="122"/>
      <c r="L508" s="122"/>
      <c r="M508" s="93"/>
      <c r="N508" s="119"/>
      <c r="O508" s="124"/>
      <c r="P508" s="125"/>
      <c r="Q508" s="125"/>
      <c r="R508" s="126"/>
      <c r="S508" s="127"/>
      <c r="T508" s="127"/>
      <c r="U508" s="128"/>
      <c r="V508" s="72"/>
      <c r="W508" s="95"/>
      <c r="X508" s="175"/>
      <c r="Y508" s="175" t="s">
        <v>6053</v>
      </c>
      <c r="Z508" s="176" t="s">
        <v>6053</v>
      </c>
      <c r="AA508" s="173" t="s">
        <v>6053</v>
      </c>
      <c r="AC508" s="120"/>
      <c r="AD508" s="120"/>
    </row>
    <row r="509" spans="2:30" ht="16.5" x14ac:dyDescent="0.2">
      <c r="B509" s="97"/>
      <c r="C509" s="97"/>
      <c r="E509" s="119"/>
      <c r="I509" s="129"/>
      <c r="J509" s="130"/>
      <c r="K509" s="122"/>
      <c r="L509" s="122"/>
      <c r="M509" s="93"/>
      <c r="N509" s="119"/>
      <c r="O509" s="124"/>
      <c r="P509" s="125"/>
      <c r="Q509" s="125"/>
      <c r="R509" s="126"/>
      <c r="S509" s="127"/>
      <c r="T509" s="127"/>
      <c r="U509" s="128"/>
      <c r="V509" s="72"/>
      <c r="W509" s="95"/>
      <c r="X509" s="175"/>
      <c r="Y509" s="175" t="s">
        <v>6053</v>
      </c>
      <c r="Z509" s="176" t="s">
        <v>6053</v>
      </c>
      <c r="AA509" s="173" t="s">
        <v>6053</v>
      </c>
      <c r="AC509" s="120"/>
      <c r="AD509" s="120"/>
    </row>
    <row r="510" spans="2:30" ht="16.5" x14ac:dyDescent="0.2">
      <c r="B510" s="97"/>
      <c r="C510" s="97"/>
      <c r="E510" s="119"/>
      <c r="I510" s="129"/>
      <c r="J510" s="130"/>
      <c r="K510" s="122"/>
      <c r="L510" s="122"/>
      <c r="M510" s="93"/>
      <c r="N510" s="119"/>
      <c r="O510" s="124"/>
      <c r="P510" s="125"/>
      <c r="Q510" s="125"/>
      <c r="R510" s="126"/>
      <c r="S510" s="127"/>
      <c r="T510" s="127"/>
      <c r="U510" s="128"/>
      <c r="V510" s="72"/>
      <c r="W510" s="95"/>
      <c r="X510" s="175"/>
      <c r="Y510" s="175" t="s">
        <v>6053</v>
      </c>
      <c r="Z510" s="176" t="s">
        <v>6053</v>
      </c>
      <c r="AA510" s="173" t="s">
        <v>6053</v>
      </c>
      <c r="AC510" s="120"/>
      <c r="AD510" s="120"/>
    </row>
    <row r="511" spans="2:30" ht="16.5" x14ac:dyDescent="0.2">
      <c r="B511" s="97"/>
      <c r="C511" s="97"/>
      <c r="E511" s="119"/>
      <c r="I511" s="129"/>
      <c r="J511" s="130"/>
      <c r="K511" s="122"/>
      <c r="L511" s="122"/>
      <c r="M511" s="93"/>
      <c r="N511" s="119"/>
      <c r="O511" s="124"/>
      <c r="P511" s="125"/>
      <c r="Q511" s="125"/>
      <c r="R511" s="126"/>
      <c r="S511" s="127"/>
      <c r="T511" s="127"/>
      <c r="U511" s="128"/>
      <c r="V511" s="72"/>
      <c r="W511" s="95"/>
      <c r="X511" s="175"/>
      <c r="Y511" s="175" t="s">
        <v>6053</v>
      </c>
      <c r="Z511" s="176" t="s">
        <v>6053</v>
      </c>
      <c r="AA511" s="173" t="s">
        <v>6053</v>
      </c>
      <c r="AC511" s="120"/>
      <c r="AD511" s="120"/>
    </row>
    <row r="512" spans="2:30" ht="16.5" x14ac:dyDescent="0.2">
      <c r="B512" s="97"/>
      <c r="C512" s="97"/>
      <c r="E512" s="119"/>
      <c r="I512" s="129"/>
      <c r="J512" s="130"/>
      <c r="K512" s="122"/>
      <c r="L512" s="122"/>
      <c r="M512" s="93"/>
      <c r="N512" s="119"/>
      <c r="O512" s="124"/>
      <c r="P512" s="125"/>
      <c r="Q512" s="125"/>
      <c r="R512" s="126"/>
      <c r="S512" s="127"/>
      <c r="T512" s="127"/>
      <c r="U512" s="128"/>
      <c r="V512" s="72"/>
      <c r="W512" s="95"/>
      <c r="X512" s="175"/>
      <c r="Y512" s="175" t="s">
        <v>6053</v>
      </c>
      <c r="Z512" s="176" t="s">
        <v>6053</v>
      </c>
      <c r="AA512" s="173" t="s">
        <v>6053</v>
      </c>
      <c r="AC512" s="120"/>
      <c r="AD512" s="120"/>
    </row>
    <row r="513" spans="2:30" ht="16.5" x14ac:dyDescent="0.2">
      <c r="B513" s="97"/>
      <c r="C513" s="97"/>
      <c r="E513" s="119"/>
      <c r="I513" s="129"/>
      <c r="J513" s="130"/>
      <c r="K513" s="122"/>
      <c r="L513" s="122"/>
      <c r="M513" s="93"/>
      <c r="N513" s="119"/>
      <c r="O513" s="124"/>
      <c r="P513" s="125"/>
      <c r="Q513" s="125"/>
      <c r="R513" s="126"/>
      <c r="S513" s="127"/>
      <c r="T513" s="127"/>
      <c r="U513" s="128"/>
      <c r="V513" s="72"/>
      <c r="W513" s="95"/>
      <c r="X513" s="175"/>
      <c r="Y513" s="175" t="s">
        <v>6053</v>
      </c>
      <c r="Z513" s="176" t="s">
        <v>6053</v>
      </c>
      <c r="AA513" s="173" t="s">
        <v>6053</v>
      </c>
      <c r="AC513" s="120"/>
      <c r="AD513" s="120"/>
    </row>
    <row r="514" spans="2:30" ht="16.5" x14ac:dyDescent="0.2">
      <c r="B514" s="97"/>
      <c r="C514" s="97"/>
      <c r="E514" s="119"/>
      <c r="I514" s="129"/>
      <c r="J514" s="130"/>
      <c r="K514" s="122"/>
      <c r="L514" s="122"/>
      <c r="M514" s="93"/>
      <c r="N514" s="119"/>
      <c r="O514" s="124"/>
      <c r="P514" s="125"/>
      <c r="Q514" s="125"/>
      <c r="R514" s="126"/>
      <c r="S514" s="127"/>
      <c r="T514" s="127"/>
      <c r="U514" s="128"/>
      <c r="V514" s="72"/>
      <c r="W514" s="95"/>
      <c r="X514" s="175"/>
      <c r="Y514" s="175" t="s">
        <v>6053</v>
      </c>
      <c r="Z514" s="176" t="s">
        <v>6053</v>
      </c>
      <c r="AA514" s="173" t="s">
        <v>6053</v>
      </c>
      <c r="AC514" s="120"/>
      <c r="AD514" s="120"/>
    </row>
    <row r="515" spans="2:30" ht="16.5" x14ac:dyDescent="0.2">
      <c r="B515" s="97"/>
      <c r="C515" s="97"/>
      <c r="E515" s="119"/>
      <c r="I515" s="129"/>
      <c r="J515" s="130"/>
      <c r="K515" s="122"/>
      <c r="L515" s="122"/>
      <c r="M515" s="93"/>
      <c r="N515" s="119"/>
      <c r="O515" s="124"/>
      <c r="P515" s="125"/>
      <c r="Q515" s="125"/>
      <c r="R515" s="126"/>
      <c r="S515" s="127"/>
      <c r="T515" s="127"/>
      <c r="U515" s="128"/>
      <c r="V515" s="72"/>
      <c r="W515" s="95"/>
      <c r="X515" s="175"/>
      <c r="Y515" s="175" t="s">
        <v>6053</v>
      </c>
      <c r="Z515" s="176" t="s">
        <v>6053</v>
      </c>
      <c r="AA515" s="173" t="s">
        <v>6053</v>
      </c>
      <c r="AC515" s="120"/>
      <c r="AD515" s="120"/>
    </row>
    <row r="516" spans="2:30" ht="16.5" x14ac:dyDescent="0.2">
      <c r="B516" s="97"/>
      <c r="C516" s="97"/>
      <c r="E516" s="119"/>
      <c r="I516" s="129"/>
      <c r="J516" s="130"/>
      <c r="K516" s="122"/>
      <c r="L516" s="122"/>
      <c r="M516" s="93"/>
      <c r="N516" s="119"/>
      <c r="O516" s="124"/>
      <c r="P516" s="125"/>
      <c r="Q516" s="125"/>
      <c r="R516" s="126"/>
      <c r="S516" s="127"/>
      <c r="T516" s="127"/>
      <c r="U516" s="128"/>
      <c r="V516" s="72"/>
      <c r="W516" s="95"/>
      <c r="X516" s="175"/>
      <c r="Y516" s="175" t="s">
        <v>6053</v>
      </c>
      <c r="Z516" s="176" t="s">
        <v>6053</v>
      </c>
      <c r="AA516" s="173" t="s">
        <v>6053</v>
      </c>
      <c r="AC516" s="120"/>
      <c r="AD516" s="120"/>
    </row>
    <row r="517" spans="2:30" ht="16.5" x14ac:dyDescent="0.2">
      <c r="B517" s="97"/>
      <c r="C517" s="97"/>
      <c r="E517" s="119"/>
      <c r="I517" s="129"/>
      <c r="J517" s="130"/>
      <c r="K517" s="122"/>
      <c r="L517" s="122"/>
      <c r="M517" s="93"/>
      <c r="N517" s="119"/>
      <c r="O517" s="124"/>
      <c r="P517" s="125"/>
      <c r="Q517" s="125"/>
      <c r="R517" s="126"/>
      <c r="S517" s="127"/>
      <c r="T517" s="127"/>
      <c r="U517" s="128"/>
      <c r="V517" s="72"/>
      <c r="W517" s="95"/>
      <c r="X517" s="175"/>
      <c r="Y517" s="175" t="s">
        <v>6053</v>
      </c>
      <c r="Z517" s="176" t="s">
        <v>6053</v>
      </c>
      <c r="AA517" s="173" t="s">
        <v>6053</v>
      </c>
      <c r="AC517" s="120"/>
      <c r="AD517" s="120"/>
    </row>
    <row r="518" spans="2:30" ht="16.5" x14ac:dyDescent="0.2">
      <c r="B518" s="97"/>
      <c r="C518" s="97"/>
      <c r="E518" s="119"/>
      <c r="I518" s="129"/>
      <c r="J518" s="130"/>
      <c r="K518" s="122"/>
      <c r="L518" s="122"/>
      <c r="M518" s="93"/>
      <c r="N518" s="119"/>
      <c r="O518" s="124"/>
      <c r="P518" s="125"/>
      <c r="Q518" s="125"/>
      <c r="R518" s="126"/>
      <c r="S518" s="127"/>
      <c r="T518" s="127"/>
      <c r="U518" s="128"/>
      <c r="V518" s="72"/>
      <c r="W518" s="95"/>
      <c r="X518" s="175"/>
      <c r="Y518" s="175" t="s">
        <v>6053</v>
      </c>
      <c r="Z518" s="176" t="s">
        <v>6053</v>
      </c>
      <c r="AA518" s="173" t="s">
        <v>6053</v>
      </c>
      <c r="AC518" s="120"/>
      <c r="AD518" s="120"/>
    </row>
    <row r="519" spans="2:30" ht="16.5" x14ac:dyDescent="0.2">
      <c r="B519" s="97"/>
      <c r="C519" s="97"/>
      <c r="E519" s="119"/>
      <c r="I519" s="129"/>
      <c r="J519" s="130"/>
      <c r="K519" s="122"/>
      <c r="L519" s="122"/>
      <c r="M519" s="93"/>
      <c r="N519" s="119"/>
      <c r="O519" s="124"/>
      <c r="P519" s="125"/>
      <c r="Q519" s="125"/>
      <c r="R519" s="126"/>
      <c r="S519" s="127"/>
      <c r="T519" s="127"/>
      <c r="U519" s="128"/>
      <c r="V519" s="72"/>
      <c r="W519" s="95"/>
      <c r="X519" s="175"/>
      <c r="Y519" s="175" t="s">
        <v>6053</v>
      </c>
      <c r="Z519" s="176" t="s">
        <v>6053</v>
      </c>
      <c r="AA519" s="173" t="s">
        <v>6053</v>
      </c>
      <c r="AC519" s="120"/>
      <c r="AD519" s="120"/>
    </row>
    <row r="520" spans="2:30" ht="16.5" x14ac:dyDescent="0.2">
      <c r="B520" s="97"/>
      <c r="C520" s="97"/>
      <c r="E520" s="119"/>
      <c r="I520" s="129"/>
      <c r="J520" s="130"/>
      <c r="K520" s="122"/>
      <c r="L520" s="122"/>
      <c r="M520" s="93"/>
      <c r="N520" s="119"/>
      <c r="O520" s="124"/>
      <c r="P520" s="125"/>
      <c r="Q520" s="125"/>
      <c r="R520" s="126"/>
      <c r="S520" s="127"/>
      <c r="T520" s="127"/>
      <c r="U520" s="128"/>
      <c r="V520" s="72"/>
      <c r="W520" s="95"/>
      <c r="X520" s="175"/>
      <c r="Y520" s="175" t="s">
        <v>6053</v>
      </c>
      <c r="Z520" s="176" t="s">
        <v>6053</v>
      </c>
      <c r="AA520" s="173" t="s">
        <v>6053</v>
      </c>
      <c r="AC520" s="120"/>
      <c r="AD520" s="120"/>
    </row>
    <row r="521" spans="2:30" ht="16.5" x14ac:dyDescent="0.2">
      <c r="B521" s="97"/>
      <c r="C521" s="97"/>
      <c r="E521" s="119"/>
      <c r="I521" s="129"/>
      <c r="J521" s="130"/>
      <c r="K521" s="122"/>
      <c r="L521" s="122"/>
      <c r="M521" s="93"/>
      <c r="N521" s="119"/>
      <c r="O521" s="124"/>
      <c r="P521" s="125"/>
      <c r="Q521" s="125"/>
      <c r="R521" s="126"/>
      <c r="S521" s="127"/>
      <c r="T521" s="127"/>
      <c r="U521" s="128"/>
      <c r="V521" s="72"/>
      <c r="W521" s="95"/>
      <c r="X521" s="175"/>
      <c r="Y521" s="175" t="s">
        <v>6053</v>
      </c>
      <c r="Z521" s="176" t="s">
        <v>6053</v>
      </c>
      <c r="AA521" s="173" t="s">
        <v>6053</v>
      </c>
      <c r="AC521" s="120"/>
      <c r="AD521" s="120"/>
    </row>
    <row r="522" spans="2:30" ht="16.5" x14ac:dyDescent="0.2">
      <c r="B522" s="97"/>
      <c r="C522" s="97"/>
      <c r="E522" s="119"/>
      <c r="I522" s="129"/>
      <c r="J522" s="130"/>
      <c r="K522" s="122"/>
      <c r="L522" s="122"/>
      <c r="M522" s="93"/>
      <c r="N522" s="119"/>
      <c r="O522" s="124"/>
      <c r="P522" s="125"/>
      <c r="Q522" s="125"/>
      <c r="R522" s="126"/>
      <c r="S522" s="127"/>
      <c r="T522" s="127"/>
      <c r="U522" s="128"/>
      <c r="V522" s="72"/>
      <c r="W522" s="95"/>
      <c r="X522" s="175"/>
      <c r="Y522" s="175" t="s">
        <v>6053</v>
      </c>
      <c r="Z522" s="176" t="s">
        <v>6053</v>
      </c>
      <c r="AA522" s="173" t="s">
        <v>6053</v>
      </c>
      <c r="AC522" s="120"/>
      <c r="AD522" s="120"/>
    </row>
    <row r="523" spans="2:30" ht="16.5" x14ac:dyDescent="0.2">
      <c r="B523" s="97"/>
      <c r="C523" s="97"/>
      <c r="E523" s="119"/>
      <c r="I523" s="129"/>
      <c r="J523" s="130"/>
      <c r="K523" s="122"/>
      <c r="L523" s="122"/>
      <c r="M523" s="93"/>
      <c r="N523" s="119"/>
      <c r="O523" s="124"/>
      <c r="P523" s="125"/>
      <c r="Q523" s="125"/>
      <c r="R523" s="126"/>
      <c r="S523" s="127"/>
      <c r="T523" s="127"/>
      <c r="U523" s="128"/>
      <c r="V523" s="72"/>
      <c r="W523" s="95"/>
      <c r="X523" s="175"/>
      <c r="Y523" s="175" t="s">
        <v>6053</v>
      </c>
      <c r="Z523" s="176" t="s">
        <v>6053</v>
      </c>
      <c r="AA523" s="173" t="s">
        <v>6053</v>
      </c>
      <c r="AC523" s="120"/>
      <c r="AD523" s="120"/>
    </row>
    <row r="524" spans="2:30" ht="16.5" x14ac:dyDescent="0.2">
      <c r="B524" s="97"/>
      <c r="C524" s="97"/>
      <c r="E524" s="119"/>
      <c r="I524" s="129"/>
      <c r="J524" s="130"/>
      <c r="K524" s="122"/>
      <c r="L524" s="122"/>
      <c r="M524" s="93"/>
      <c r="N524" s="119"/>
      <c r="O524" s="124"/>
      <c r="P524" s="125"/>
      <c r="Q524" s="125"/>
      <c r="R524" s="126"/>
      <c r="S524" s="127"/>
      <c r="T524" s="127"/>
      <c r="U524" s="128"/>
      <c r="V524" s="72"/>
      <c r="W524" s="95"/>
      <c r="X524" s="175"/>
      <c r="Y524" s="175" t="s">
        <v>6053</v>
      </c>
      <c r="Z524" s="176" t="s">
        <v>6053</v>
      </c>
      <c r="AA524" s="173" t="s">
        <v>6053</v>
      </c>
      <c r="AC524" s="120"/>
      <c r="AD524" s="120"/>
    </row>
    <row r="525" spans="2:30" ht="16.5" x14ac:dyDescent="0.2">
      <c r="B525" s="97"/>
      <c r="C525" s="97"/>
      <c r="E525" s="119"/>
      <c r="I525" s="129"/>
      <c r="J525" s="130"/>
      <c r="K525" s="122"/>
      <c r="L525" s="122"/>
      <c r="M525" s="93"/>
      <c r="N525" s="119"/>
      <c r="O525" s="124"/>
      <c r="P525" s="125"/>
      <c r="Q525" s="125"/>
      <c r="R525" s="126"/>
      <c r="S525" s="127"/>
      <c r="T525" s="127"/>
      <c r="U525" s="128"/>
      <c r="V525" s="72"/>
      <c r="W525" s="95"/>
      <c r="X525" s="175"/>
      <c r="Y525" s="175" t="s">
        <v>6053</v>
      </c>
      <c r="Z525" s="176" t="s">
        <v>6053</v>
      </c>
      <c r="AA525" s="173" t="s">
        <v>6053</v>
      </c>
      <c r="AC525" s="120"/>
      <c r="AD525" s="120"/>
    </row>
    <row r="526" spans="2:30" ht="16.5" x14ac:dyDescent="0.2">
      <c r="B526" s="97"/>
      <c r="C526" s="97"/>
      <c r="E526" s="119"/>
      <c r="I526" s="129"/>
      <c r="J526" s="130"/>
      <c r="K526" s="122"/>
      <c r="L526" s="122"/>
      <c r="M526" s="93"/>
      <c r="N526" s="119"/>
      <c r="O526" s="124"/>
      <c r="P526" s="125"/>
      <c r="Q526" s="125"/>
      <c r="R526" s="126"/>
      <c r="S526" s="127"/>
      <c r="T526" s="127"/>
      <c r="U526" s="128"/>
      <c r="V526" s="72"/>
      <c r="W526" s="95"/>
      <c r="X526" s="175"/>
      <c r="Y526" s="175" t="s">
        <v>6053</v>
      </c>
      <c r="Z526" s="176" t="s">
        <v>6053</v>
      </c>
      <c r="AA526" s="173" t="s">
        <v>6053</v>
      </c>
      <c r="AC526" s="120"/>
      <c r="AD526" s="120"/>
    </row>
    <row r="527" spans="2:30" ht="16.5" x14ac:dyDescent="0.2">
      <c r="B527" s="97"/>
      <c r="C527" s="97"/>
      <c r="E527" s="119"/>
      <c r="I527" s="129"/>
      <c r="J527" s="130"/>
      <c r="K527" s="122"/>
      <c r="L527" s="122"/>
      <c r="M527" s="93"/>
      <c r="N527" s="119"/>
      <c r="O527" s="124"/>
      <c r="P527" s="125"/>
      <c r="Q527" s="125"/>
      <c r="R527" s="126"/>
      <c r="S527" s="127"/>
      <c r="T527" s="127"/>
      <c r="U527" s="128"/>
      <c r="V527" s="72"/>
      <c r="W527" s="95"/>
      <c r="X527" s="175"/>
      <c r="Y527" s="175" t="s">
        <v>6053</v>
      </c>
      <c r="Z527" s="176" t="s">
        <v>6053</v>
      </c>
      <c r="AA527" s="173" t="s">
        <v>6053</v>
      </c>
      <c r="AC527" s="120"/>
      <c r="AD527" s="120"/>
    </row>
    <row r="528" spans="2:30" ht="16.5" x14ac:dyDescent="0.2">
      <c r="B528" s="97"/>
      <c r="C528" s="97"/>
      <c r="E528" s="119"/>
      <c r="I528" s="129"/>
      <c r="J528" s="130"/>
      <c r="K528" s="122"/>
      <c r="L528" s="122"/>
      <c r="M528" s="93"/>
      <c r="N528" s="119"/>
      <c r="O528" s="124"/>
      <c r="P528" s="125"/>
      <c r="Q528" s="125"/>
      <c r="R528" s="126"/>
      <c r="S528" s="127"/>
      <c r="T528" s="127"/>
      <c r="U528" s="128"/>
      <c r="V528" s="72"/>
      <c r="W528" s="95"/>
      <c r="X528" s="175"/>
      <c r="Y528" s="175" t="s">
        <v>6053</v>
      </c>
      <c r="Z528" s="176" t="s">
        <v>6053</v>
      </c>
      <c r="AA528" s="173" t="s">
        <v>6053</v>
      </c>
      <c r="AC528" s="120"/>
      <c r="AD528" s="120"/>
    </row>
    <row r="529" spans="2:30" ht="16.5" x14ac:dyDescent="0.2">
      <c r="B529" s="97"/>
      <c r="C529" s="97"/>
      <c r="E529" s="119"/>
      <c r="I529" s="129"/>
      <c r="J529" s="130"/>
      <c r="K529" s="122"/>
      <c r="L529" s="122"/>
      <c r="M529" s="93"/>
      <c r="N529" s="119"/>
      <c r="O529" s="124"/>
      <c r="P529" s="125"/>
      <c r="Q529" s="125"/>
      <c r="R529" s="126"/>
      <c r="S529" s="127"/>
      <c r="T529" s="127"/>
      <c r="U529" s="128"/>
      <c r="V529" s="72"/>
      <c r="W529" s="95"/>
      <c r="X529" s="175"/>
      <c r="Y529" s="175" t="s">
        <v>6053</v>
      </c>
      <c r="Z529" s="176" t="s">
        <v>6053</v>
      </c>
      <c r="AA529" s="173" t="s">
        <v>6053</v>
      </c>
      <c r="AC529" s="120"/>
      <c r="AD529" s="120"/>
    </row>
    <row r="530" spans="2:30" ht="16.5" x14ac:dyDescent="0.2">
      <c r="B530" s="97"/>
      <c r="C530" s="97"/>
      <c r="E530" s="119"/>
      <c r="I530" s="129"/>
      <c r="J530" s="130"/>
      <c r="K530" s="122"/>
      <c r="L530" s="122"/>
      <c r="M530" s="93"/>
      <c r="N530" s="119"/>
      <c r="O530" s="124"/>
      <c r="P530" s="125"/>
      <c r="Q530" s="125"/>
      <c r="R530" s="126"/>
      <c r="S530" s="127"/>
      <c r="T530" s="127"/>
      <c r="U530" s="128"/>
      <c r="V530" s="72"/>
      <c r="W530" s="95"/>
      <c r="X530" s="175"/>
      <c r="Y530" s="175" t="s">
        <v>6053</v>
      </c>
      <c r="Z530" s="176" t="s">
        <v>6053</v>
      </c>
      <c r="AA530" s="173" t="s">
        <v>6053</v>
      </c>
      <c r="AC530" s="120"/>
      <c r="AD530" s="120"/>
    </row>
    <row r="531" spans="2:30" ht="16.5" x14ac:dyDescent="0.2">
      <c r="B531" s="97"/>
      <c r="C531" s="97"/>
      <c r="E531" s="119"/>
      <c r="I531" s="129"/>
      <c r="J531" s="130"/>
      <c r="K531" s="122"/>
      <c r="L531" s="122"/>
      <c r="M531" s="93"/>
      <c r="N531" s="119"/>
      <c r="O531" s="124"/>
      <c r="P531" s="125"/>
      <c r="Q531" s="125"/>
      <c r="R531" s="126"/>
      <c r="S531" s="127"/>
      <c r="T531" s="127"/>
      <c r="U531" s="128"/>
      <c r="V531" s="72"/>
      <c r="W531" s="95"/>
      <c r="X531" s="175"/>
      <c r="Y531" s="175" t="s">
        <v>6053</v>
      </c>
      <c r="Z531" s="176" t="s">
        <v>6053</v>
      </c>
      <c r="AA531" s="173" t="s">
        <v>6053</v>
      </c>
      <c r="AC531" s="120"/>
      <c r="AD531" s="120"/>
    </row>
    <row r="532" spans="2:30" ht="16.5" x14ac:dyDescent="0.2">
      <c r="B532" s="97"/>
      <c r="C532" s="97"/>
      <c r="E532" s="119"/>
      <c r="I532" s="129"/>
      <c r="J532" s="130"/>
      <c r="K532" s="122"/>
      <c r="L532" s="122"/>
      <c r="M532" s="93"/>
      <c r="N532" s="119"/>
      <c r="O532" s="124"/>
      <c r="P532" s="125"/>
      <c r="Q532" s="125"/>
      <c r="R532" s="126"/>
      <c r="S532" s="127"/>
      <c r="T532" s="127"/>
      <c r="U532" s="128"/>
      <c r="V532" s="72"/>
      <c r="W532" s="95"/>
      <c r="X532" s="175"/>
      <c r="Y532" s="175" t="s">
        <v>6053</v>
      </c>
      <c r="Z532" s="176" t="s">
        <v>6053</v>
      </c>
      <c r="AA532" s="173" t="s">
        <v>6053</v>
      </c>
      <c r="AC532" s="120"/>
      <c r="AD532" s="120"/>
    </row>
    <row r="533" spans="2:30" ht="16.5" x14ac:dyDescent="0.2">
      <c r="B533" s="97"/>
      <c r="C533" s="97"/>
      <c r="E533" s="119"/>
      <c r="I533" s="129"/>
      <c r="J533" s="130"/>
      <c r="K533" s="122"/>
      <c r="L533" s="122"/>
      <c r="M533" s="93"/>
      <c r="N533" s="119"/>
      <c r="O533" s="124"/>
      <c r="P533" s="125"/>
      <c r="Q533" s="125"/>
      <c r="R533" s="126"/>
      <c r="S533" s="127"/>
      <c r="T533" s="127"/>
      <c r="U533" s="128"/>
      <c r="V533" s="72"/>
      <c r="W533" s="95"/>
      <c r="X533" s="175"/>
      <c r="Y533" s="175" t="s">
        <v>6053</v>
      </c>
      <c r="Z533" s="176" t="s">
        <v>6053</v>
      </c>
      <c r="AA533" s="173" t="s">
        <v>6053</v>
      </c>
      <c r="AC533" s="120"/>
      <c r="AD533" s="120"/>
    </row>
    <row r="534" spans="2:30" ht="16.5" x14ac:dyDescent="0.2">
      <c r="B534" s="97"/>
      <c r="C534" s="97"/>
      <c r="E534" s="119"/>
      <c r="I534" s="129"/>
      <c r="J534" s="130"/>
      <c r="K534" s="122"/>
      <c r="L534" s="122"/>
      <c r="M534" s="93"/>
      <c r="N534" s="119"/>
      <c r="O534" s="124"/>
      <c r="P534" s="125"/>
      <c r="Q534" s="125"/>
      <c r="R534" s="126"/>
      <c r="S534" s="127"/>
      <c r="T534" s="127"/>
      <c r="U534" s="128"/>
      <c r="V534" s="72"/>
      <c r="W534" s="95"/>
      <c r="X534" s="175"/>
      <c r="Y534" s="175" t="s">
        <v>6053</v>
      </c>
      <c r="Z534" s="176" t="s">
        <v>6053</v>
      </c>
      <c r="AA534" s="173" t="s">
        <v>6053</v>
      </c>
      <c r="AC534" s="120"/>
      <c r="AD534" s="120"/>
    </row>
    <row r="535" spans="2:30" ht="16.5" x14ac:dyDescent="0.2">
      <c r="B535" s="97"/>
      <c r="C535" s="97"/>
      <c r="E535" s="119"/>
      <c r="I535" s="129"/>
      <c r="J535" s="130"/>
      <c r="K535" s="122"/>
      <c r="L535" s="122"/>
      <c r="M535" s="93"/>
      <c r="N535" s="119"/>
      <c r="O535" s="124"/>
      <c r="P535" s="125"/>
      <c r="Q535" s="125"/>
      <c r="R535" s="126"/>
      <c r="S535" s="127"/>
      <c r="T535" s="127"/>
      <c r="U535" s="128"/>
      <c r="V535" s="72"/>
      <c r="W535" s="95"/>
      <c r="X535" s="175"/>
      <c r="Y535" s="175" t="s">
        <v>6053</v>
      </c>
      <c r="Z535" s="176" t="s">
        <v>6053</v>
      </c>
      <c r="AA535" s="173" t="s">
        <v>6053</v>
      </c>
      <c r="AC535" s="120"/>
      <c r="AD535" s="120"/>
    </row>
    <row r="536" spans="2:30" ht="16.5" x14ac:dyDescent="0.2">
      <c r="B536" s="97"/>
      <c r="C536" s="97"/>
      <c r="E536" s="119"/>
      <c r="I536" s="129"/>
      <c r="J536" s="130"/>
      <c r="K536" s="122"/>
      <c r="L536" s="122"/>
      <c r="M536" s="93"/>
      <c r="N536" s="119"/>
      <c r="O536" s="124"/>
      <c r="P536" s="125"/>
      <c r="Q536" s="125"/>
      <c r="R536" s="126"/>
      <c r="S536" s="127"/>
      <c r="T536" s="127"/>
      <c r="U536" s="128"/>
      <c r="V536" s="72"/>
      <c r="W536" s="95"/>
      <c r="X536" s="175"/>
      <c r="Y536" s="175" t="s">
        <v>6053</v>
      </c>
      <c r="Z536" s="176" t="s">
        <v>6053</v>
      </c>
      <c r="AA536" s="173" t="s">
        <v>6053</v>
      </c>
      <c r="AC536" s="120"/>
      <c r="AD536" s="120"/>
    </row>
    <row r="537" spans="2:30" ht="16.5" x14ac:dyDescent="0.2">
      <c r="B537" s="97"/>
      <c r="C537" s="97"/>
      <c r="E537" s="119"/>
      <c r="I537" s="129"/>
      <c r="J537" s="130"/>
      <c r="K537" s="122"/>
      <c r="L537" s="122"/>
      <c r="M537" s="93"/>
      <c r="N537" s="119"/>
      <c r="O537" s="124"/>
      <c r="P537" s="125"/>
      <c r="Q537" s="125"/>
      <c r="R537" s="126"/>
      <c r="S537" s="127"/>
      <c r="T537" s="127"/>
      <c r="U537" s="128"/>
      <c r="V537" s="72"/>
      <c r="W537" s="95"/>
      <c r="X537" s="175"/>
      <c r="Y537" s="175" t="s">
        <v>6053</v>
      </c>
      <c r="Z537" s="176" t="s">
        <v>6053</v>
      </c>
      <c r="AA537" s="173" t="s">
        <v>6053</v>
      </c>
      <c r="AC537" s="120"/>
      <c r="AD537" s="120"/>
    </row>
    <row r="538" spans="2:30" ht="16.5" x14ac:dyDescent="0.2">
      <c r="B538" s="97"/>
      <c r="C538" s="97"/>
      <c r="E538" s="119"/>
      <c r="I538" s="129"/>
      <c r="J538" s="130"/>
      <c r="K538" s="122"/>
      <c r="L538" s="122"/>
      <c r="M538" s="93"/>
      <c r="N538" s="119"/>
      <c r="O538" s="124"/>
      <c r="P538" s="125"/>
      <c r="Q538" s="125"/>
      <c r="R538" s="126"/>
      <c r="S538" s="127"/>
      <c r="T538" s="127"/>
      <c r="U538" s="128"/>
      <c r="V538" s="72"/>
      <c r="W538" s="95"/>
      <c r="X538" s="175"/>
      <c r="Y538" s="175" t="s">
        <v>6053</v>
      </c>
      <c r="Z538" s="176" t="s">
        <v>6053</v>
      </c>
      <c r="AA538" s="173" t="s">
        <v>6053</v>
      </c>
      <c r="AC538" s="120"/>
      <c r="AD538" s="120"/>
    </row>
    <row r="539" spans="2:30" ht="16.5" x14ac:dyDescent="0.2">
      <c r="B539" s="97"/>
      <c r="C539" s="97"/>
      <c r="E539" s="119"/>
      <c r="I539" s="129"/>
      <c r="J539" s="130"/>
      <c r="K539" s="122"/>
      <c r="L539" s="122"/>
      <c r="M539" s="93"/>
      <c r="N539" s="119"/>
      <c r="O539" s="124"/>
      <c r="P539" s="125"/>
      <c r="Q539" s="125"/>
      <c r="R539" s="126"/>
      <c r="S539" s="127"/>
      <c r="T539" s="127"/>
      <c r="U539" s="128"/>
      <c r="V539" s="72"/>
      <c r="W539" s="95"/>
      <c r="X539" s="175"/>
      <c r="Y539" s="175" t="s">
        <v>6053</v>
      </c>
      <c r="Z539" s="176" t="s">
        <v>6053</v>
      </c>
      <c r="AA539" s="173" t="s">
        <v>6053</v>
      </c>
      <c r="AC539" s="120"/>
      <c r="AD539" s="120"/>
    </row>
    <row r="540" spans="2:30" ht="16.5" x14ac:dyDescent="0.2">
      <c r="B540" s="97"/>
      <c r="C540" s="97"/>
      <c r="E540" s="119"/>
      <c r="I540" s="129"/>
      <c r="J540" s="130"/>
      <c r="K540" s="122"/>
      <c r="L540" s="122"/>
      <c r="M540" s="93"/>
      <c r="N540" s="119"/>
      <c r="O540" s="124"/>
      <c r="P540" s="125"/>
      <c r="Q540" s="125"/>
      <c r="R540" s="126"/>
      <c r="S540" s="127"/>
      <c r="T540" s="127"/>
      <c r="U540" s="128"/>
      <c r="V540" s="72"/>
      <c r="W540" s="95"/>
      <c r="X540" s="175"/>
      <c r="Y540" s="175" t="s">
        <v>6053</v>
      </c>
      <c r="Z540" s="176" t="s">
        <v>6053</v>
      </c>
      <c r="AA540" s="173" t="s">
        <v>6053</v>
      </c>
      <c r="AC540" s="120"/>
      <c r="AD540" s="120"/>
    </row>
    <row r="541" spans="2:30" ht="16.5" x14ac:dyDescent="0.2">
      <c r="B541" s="97"/>
      <c r="C541" s="97"/>
      <c r="E541" s="119"/>
      <c r="I541" s="129"/>
      <c r="J541" s="130"/>
      <c r="K541" s="122"/>
      <c r="L541" s="122"/>
      <c r="M541" s="93"/>
      <c r="N541" s="119"/>
      <c r="O541" s="124"/>
      <c r="P541" s="125"/>
      <c r="Q541" s="125"/>
      <c r="R541" s="126"/>
      <c r="S541" s="127"/>
      <c r="T541" s="127"/>
      <c r="U541" s="128"/>
      <c r="V541" s="72"/>
      <c r="W541" s="95"/>
      <c r="X541" s="175"/>
      <c r="Y541" s="175" t="s">
        <v>6053</v>
      </c>
      <c r="Z541" s="176" t="s">
        <v>6053</v>
      </c>
      <c r="AA541" s="173" t="s">
        <v>6053</v>
      </c>
      <c r="AC541" s="120"/>
      <c r="AD541" s="120"/>
    </row>
    <row r="542" spans="2:30" ht="16.5" x14ac:dyDescent="0.2">
      <c r="B542" s="97"/>
      <c r="C542" s="97"/>
      <c r="E542" s="119"/>
      <c r="I542" s="129"/>
      <c r="J542" s="130"/>
      <c r="K542" s="122"/>
      <c r="L542" s="122"/>
      <c r="M542" s="93"/>
      <c r="N542" s="119"/>
      <c r="O542" s="124"/>
      <c r="P542" s="125"/>
      <c r="Q542" s="125"/>
      <c r="R542" s="126"/>
      <c r="S542" s="127"/>
      <c r="T542" s="127"/>
      <c r="U542" s="128"/>
      <c r="V542" s="72"/>
      <c r="W542" s="95"/>
      <c r="X542" s="175"/>
      <c r="Y542" s="175" t="s">
        <v>6053</v>
      </c>
      <c r="Z542" s="176" t="s">
        <v>6053</v>
      </c>
      <c r="AA542" s="173" t="s">
        <v>6053</v>
      </c>
      <c r="AC542" s="120"/>
      <c r="AD542" s="120"/>
    </row>
    <row r="543" spans="2:30" ht="16.5" x14ac:dyDescent="0.2">
      <c r="B543" s="97"/>
      <c r="C543" s="97"/>
      <c r="E543" s="119"/>
      <c r="I543" s="129"/>
      <c r="J543" s="130"/>
      <c r="K543" s="122"/>
      <c r="L543" s="122"/>
      <c r="M543" s="93"/>
      <c r="N543" s="119"/>
      <c r="O543" s="124"/>
      <c r="P543" s="125"/>
      <c r="Q543" s="125"/>
      <c r="R543" s="126"/>
      <c r="S543" s="127"/>
      <c r="T543" s="127"/>
      <c r="U543" s="128"/>
      <c r="V543" s="72"/>
      <c r="W543" s="95"/>
      <c r="X543" s="175"/>
      <c r="Y543" s="175" t="s">
        <v>6053</v>
      </c>
      <c r="Z543" s="176" t="s">
        <v>6053</v>
      </c>
      <c r="AA543" s="173" t="s">
        <v>6053</v>
      </c>
      <c r="AC543" s="120"/>
      <c r="AD543" s="120"/>
    </row>
    <row r="544" spans="2:30" ht="16.5" x14ac:dyDescent="0.2">
      <c r="B544" s="97"/>
      <c r="C544" s="97"/>
      <c r="E544" s="119"/>
      <c r="I544" s="129"/>
      <c r="J544" s="130"/>
      <c r="K544" s="122"/>
      <c r="L544" s="122"/>
      <c r="M544" s="93"/>
      <c r="N544" s="119"/>
      <c r="O544" s="124"/>
      <c r="P544" s="125"/>
      <c r="Q544" s="125"/>
      <c r="R544" s="126"/>
      <c r="S544" s="127"/>
      <c r="T544" s="127"/>
      <c r="U544" s="128"/>
      <c r="V544" s="72"/>
      <c r="W544" s="95"/>
      <c r="X544" s="175"/>
      <c r="Y544" s="175" t="s">
        <v>6053</v>
      </c>
      <c r="Z544" s="176" t="s">
        <v>6053</v>
      </c>
      <c r="AA544" s="173" t="s">
        <v>6053</v>
      </c>
      <c r="AC544" s="120"/>
      <c r="AD544" s="120"/>
    </row>
    <row r="545" spans="2:30" ht="16.5" x14ac:dyDescent="0.2">
      <c r="B545" s="97"/>
      <c r="C545" s="97"/>
      <c r="E545" s="119"/>
      <c r="I545" s="129"/>
      <c r="J545" s="130"/>
      <c r="K545" s="122"/>
      <c r="L545" s="122"/>
      <c r="M545" s="93"/>
      <c r="N545" s="119"/>
      <c r="O545" s="124"/>
      <c r="P545" s="125"/>
      <c r="Q545" s="125"/>
      <c r="R545" s="126"/>
      <c r="S545" s="127"/>
      <c r="T545" s="127"/>
      <c r="U545" s="128"/>
      <c r="V545" s="72"/>
      <c r="W545" s="95"/>
      <c r="X545" s="175"/>
      <c r="Y545" s="175" t="s">
        <v>6053</v>
      </c>
      <c r="Z545" s="176" t="s">
        <v>6053</v>
      </c>
      <c r="AA545" s="173" t="s">
        <v>6053</v>
      </c>
      <c r="AC545" s="120"/>
      <c r="AD545" s="120"/>
    </row>
    <row r="546" spans="2:30" ht="16.5" x14ac:dyDescent="0.2">
      <c r="B546" s="97"/>
      <c r="C546" s="97"/>
      <c r="E546" s="119"/>
      <c r="I546" s="129"/>
      <c r="J546" s="130"/>
      <c r="K546" s="122"/>
      <c r="L546" s="122"/>
      <c r="M546" s="93"/>
      <c r="N546" s="119"/>
      <c r="O546" s="124"/>
      <c r="P546" s="125"/>
      <c r="Q546" s="125"/>
      <c r="R546" s="126"/>
      <c r="S546" s="127"/>
      <c r="T546" s="127"/>
      <c r="U546" s="128"/>
      <c r="V546" s="72"/>
      <c r="W546" s="95"/>
      <c r="X546" s="175"/>
      <c r="Y546" s="175" t="s">
        <v>6053</v>
      </c>
      <c r="Z546" s="176" t="s">
        <v>6053</v>
      </c>
      <c r="AA546" s="173" t="s">
        <v>6053</v>
      </c>
      <c r="AC546" s="120"/>
      <c r="AD546" s="120"/>
    </row>
    <row r="547" spans="2:30" ht="16.5" x14ac:dyDescent="0.2">
      <c r="B547" s="97"/>
      <c r="C547" s="97"/>
      <c r="E547" s="119"/>
      <c r="I547" s="129"/>
      <c r="J547" s="130"/>
      <c r="K547" s="122"/>
      <c r="L547" s="122"/>
      <c r="M547" s="93"/>
      <c r="N547" s="119"/>
      <c r="O547" s="124"/>
      <c r="P547" s="125"/>
      <c r="Q547" s="125"/>
      <c r="R547" s="126"/>
      <c r="S547" s="127"/>
      <c r="T547" s="127"/>
      <c r="U547" s="128"/>
      <c r="V547" s="72"/>
      <c r="W547" s="95"/>
      <c r="X547" s="175"/>
      <c r="Y547" s="175" t="s">
        <v>6053</v>
      </c>
      <c r="Z547" s="176" t="s">
        <v>6053</v>
      </c>
      <c r="AA547" s="173" t="s">
        <v>6053</v>
      </c>
      <c r="AC547" s="120"/>
      <c r="AD547" s="120"/>
    </row>
    <row r="548" spans="2:30" ht="16.5" x14ac:dyDescent="0.2">
      <c r="B548" s="97"/>
      <c r="C548" s="97"/>
      <c r="E548" s="119"/>
      <c r="I548" s="129"/>
      <c r="J548" s="130"/>
      <c r="K548" s="122"/>
      <c r="L548" s="122"/>
      <c r="M548" s="93"/>
      <c r="N548" s="119"/>
      <c r="O548" s="124"/>
      <c r="P548" s="125"/>
      <c r="Q548" s="125"/>
      <c r="R548" s="126"/>
      <c r="S548" s="127"/>
      <c r="T548" s="127"/>
      <c r="U548" s="128"/>
      <c r="V548" s="72"/>
      <c r="W548" s="95"/>
      <c r="X548" s="175"/>
      <c r="Y548" s="175" t="s">
        <v>6053</v>
      </c>
      <c r="Z548" s="176" t="s">
        <v>6053</v>
      </c>
      <c r="AA548" s="173" t="s">
        <v>6053</v>
      </c>
      <c r="AC548" s="120"/>
      <c r="AD548" s="120"/>
    </row>
    <row r="549" spans="2:30" ht="16.5" x14ac:dyDescent="0.2">
      <c r="B549" s="97"/>
      <c r="C549" s="97"/>
      <c r="E549" s="119"/>
      <c r="I549" s="129"/>
      <c r="J549" s="130"/>
      <c r="K549" s="122"/>
      <c r="L549" s="122"/>
      <c r="M549" s="93"/>
      <c r="N549" s="119"/>
      <c r="O549" s="124"/>
      <c r="P549" s="125"/>
      <c r="Q549" s="125"/>
      <c r="R549" s="126"/>
      <c r="S549" s="127"/>
      <c r="T549" s="127"/>
      <c r="U549" s="128"/>
      <c r="V549" s="72"/>
      <c r="W549" s="95"/>
      <c r="X549" s="175"/>
      <c r="Y549" s="175" t="s">
        <v>6053</v>
      </c>
      <c r="Z549" s="176" t="s">
        <v>6053</v>
      </c>
      <c r="AA549" s="173" t="s">
        <v>6053</v>
      </c>
      <c r="AC549" s="120"/>
      <c r="AD549" s="120"/>
    </row>
    <row r="550" spans="2:30" ht="16.5" x14ac:dyDescent="0.2">
      <c r="B550" s="97"/>
      <c r="C550" s="97"/>
      <c r="E550" s="119"/>
      <c r="I550" s="129"/>
      <c r="J550" s="130"/>
      <c r="K550" s="122"/>
      <c r="L550" s="122"/>
      <c r="M550" s="93"/>
      <c r="N550" s="119"/>
      <c r="O550" s="124"/>
      <c r="P550" s="125"/>
      <c r="Q550" s="125"/>
      <c r="R550" s="126"/>
      <c r="S550" s="127"/>
      <c r="T550" s="127"/>
      <c r="U550" s="128"/>
      <c r="V550" s="72"/>
      <c r="W550" s="95"/>
      <c r="X550" s="175"/>
      <c r="Y550" s="175" t="s">
        <v>6053</v>
      </c>
      <c r="Z550" s="176" t="s">
        <v>6053</v>
      </c>
      <c r="AA550" s="173" t="s">
        <v>6053</v>
      </c>
      <c r="AC550" s="120"/>
      <c r="AD550" s="120"/>
    </row>
    <row r="551" spans="2:30" ht="16.5" x14ac:dyDescent="0.2">
      <c r="B551" s="97"/>
      <c r="C551" s="97"/>
      <c r="E551" s="119"/>
      <c r="I551" s="129"/>
      <c r="J551" s="130"/>
      <c r="K551" s="122"/>
      <c r="L551" s="122"/>
      <c r="M551" s="93"/>
      <c r="N551" s="119"/>
      <c r="O551" s="124"/>
      <c r="P551" s="125"/>
      <c r="Q551" s="125"/>
      <c r="R551" s="126"/>
      <c r="S551" s="127"/>
      <c r="T551" s="127"/>
      <c r="U551" s="128"/>
      <c r="V551" s="72"/>
      <c r="W551" s="95"/>
      <c r="X551" s="175"/>
      <c r="Y551" s="175" t="s">
        <v>6053</v>
      </c>
      <c r="Z551" s="176" t="s">
        <v>6053</v>
      </c>
      <c r="AA551" s="173" t="s">
        <v>6053</v>
      </c>
      <c r="AC551" s="120"/>
      <c r="AD551" s="120"/>
    </row>
    <row r="552" spans="2:30" ht="16.5" x14ac:dyDescent="0.2">
      <c r="B552" s="97"/>
      <c r="C552" s="97"/>
      <c r="E552" s="119"/>
      <c r="I552" s="129"/>
      <c r="J552" s="130"/>
      <c r="K552" s="122"/>
      <c r="L552" s="122"/>
      <c r="M552" s="93"/>
      <c r="N552" s="119"/>
      <c r="O552" s="124"/>
      <c r="P552" s="125"/>
      <c r="Q552" s="125"/>
      <c r="R552" s="126"/>
      <c r="S552" s="127"/>
      <c r="T552" s="127"/>
      <c r="U552" s="128"/>
      <c r="V552" s="72"/>
      <c r="W552" s="95"/>
      <c r="X552" s="175"/>
      <c r="Y552" s="175" t="s">
        <v>6053</v>
      </c>
      <c r="Z552" s="176" t="s">
        <v>6053</v>
      </c>
      <c r="AA552" s="173" t="s">
        <v>6053</v>
      </c>
      <c r="AC552" s="120"/>
      <c r="AD552" s="120"/>
    </row>
    <row r="553" spans="2:30" ht="16.5" x14ac:dyDescent="0.2">
      <c r="B553" s="97"/>
      <c r="C553" s="97"/>
      <c r="E553" s="119"/>
      <c r="I553" s="129"/>
      <c r="J553" s="130"/>
      <c r="K553" s="122"/>
      <c r="L553" s="122"/>
      <c r="M553" s="93"/>
      <c r="N553" s="119"/>
      <c r="O553" s="124"/>
      <c r="P553" s="125"/>
      <c r="Q553" s="125"/>
      <c r="R553" s="126"/>
      <c r="S553" s="127"/>
      <c r="T553" s="127"/>
      <c r="U553" s="128"/>
      <c r="V553" s="72"/>
      <c r="W553" s="95"/>
      <c r="X553" s="175"/>
      <c r="Y553" s="175" t="s">
        <v>6053</v>
      </c>
      <c r="Z553" s="176" t="s">
        <v>6053</v>
      </c>
      <c r="AA553" s="173" t="s">
        <v>6053</v>
      </c>
      <c r="AC553" s="120"/>
      <c r="AD553" s="120"/>
    </row>
    <row r="554" spans="2:30" ht="16.5" x14ac:dyDescent="0.2">
      <c r="B554" s="97"/>
      <c r="C554" s="97"/>
      <c r="E554" s="119"/>
      <c r="I554" s="129"/>
      <c r="J554" s="130"/>
      <c r="K554" s="122"/>
      <c r="L554" s="122"/>
      <c r="M554" s="93"/>
      <c r="N554" s="119"/>
      <c r="O554" s="124"/>
      <c r="P554" s="125"/>
      <c r="Q554" s="125"/>
      <c r="R554" s="126"/>
      <c r="S554" s="127"/>
      <c r="T554" s="127"/>
      <c r="U554" s="128"/>
      <c r="V554" s="72"/>
      <c r="W554" s="95"/>
      <c r="X554" s="175"/>
      <c r="Y554" s="175" t="s">
        <v>6053</v>
      </c>
      <c r="Z554" s="176" t="s">
        <v>6053</v>
      </c>
      <c r="AA554" s="173" t="s">
        <v>6053</v>
      </c>
      <c r="AC554" s="120"/>
      <c r="AD554" s="120"/>
    </row>
    <row r="555" spans="2:30" ht="16.5" x14ac:dyDescent="0.2">
      <c r="B555" s="97"/>
      <c r="C555" s="97"/>
      <c r="E555" s="119"/>
      <c r="I555" s="129"/>
      <c r="J555" s="130"/>
      <c r="K555" s="122"/>
      <c r="L555" s="122"/>
      <c r="M555" s="93"/>
      <c r="N555" s="119"/>
      <c r="O555" s="124"/>
      <c r="P555" s="125"/>
      <c r="Q555" s="125"/>
      <c r="R555" s="126"/>
      <c r="S555" s="127"/>
      <c r="T555" s="127"/>
      <c r="U555" s="128"/>
      <c r="V555" s="72"/>
      <c r="W555" s="95"/>
      <c r="X555" s="175"/>
      <c r="Y555" s="175" t="s">
        <v>6053</v>
      </c>
      <c r="Z555" s="176" t="s">
        <v>6053</v>
      </c>
      <c r="AA555" s="173" t="s">
        <v>6053</v>
      </c>
      <c r="AC555" s="120"/>
      <c r="AD555" s="120"/>
    </row>
    <row r="556" spans="2:30" ht="16.5" x14ac:dyDescent="0.2">
      <c r="B556" s="97"/>
      <c r="C556" s="97"/>
      <c r="E556" s="119"/>
      <c r="I556" s="129"/>
      <c r="J556" s="130"/>
      <c r="K556" s="122"/>
      <c r="L556" s="122"/>
      <c r="M556" s="93"/>
      <c r="N556" s="119"/>
      <c r="O556" s="124"/>
      <c r="P556" s="125"/>
      <c r="Q556" s="125"/>
      <c r="R556" s="126"/>
      <c r="S556" s="127"/>
      <c r="T556" s="127"/>
      <c r="U556" s="128"/>
      <c r="V556" s="72"/>
      <c r="W556" s="95"/>
      <c r="X556" s="175"/>
      <c r="Y556" s="175" t="s">
        <v>6053</v>
      </c>
      <c r="Z556" s="176" t="s">
        <v>6053</v>
      </c>
      <c r="AA556" s="173" t="s">
        <v>6053</v>
      </c>
      <c r="AC556" s="120"/>
      <c r="AD556" s="120"/>
    </row>
    <row r="557" spans="2:30" ht="16.5" x14ac:dyDescent="0.2">
      <c r="B557" s="97"/>
      <c r="C557" s="97"/>
      <c r="E557" s="119"/>
      <c r="I557" s="129"/>
      <c r="J557" s="130"/>
      <c r="K557" s="122"/>
      <c r="L557" s="122"/>
      <c r="M557" s="93"/>
      <c r="N557" s="119"/>
      <c r="O557" s="124"/>
      <c r="P557" s="125"/>
      <c r="Q557" s="125"/>
      <c r="R557" s="126"/>
      <c r="S557" s="127"/>
      <c r="T557" s="127"/>
      <c r="U557" s="128"/>
      <c r="V557" s="72"/>
      <c r="W557" s="95"/>
      <c r="X557" s="175"/>
      <c r="Y557" s="175" t="s">
        <v>6053</v>
      </c>
      <c r="Z557" s="176" t="s">
        <v>6053</v>
      </c>
      <c r="AA557" s="173" t="s">
        <v>6053</v>
      </c>
      <c r="AC557" s="120"/>
      <c r="AD557" s="120"/>
    </row>
    <row r="558" spans="2:30" ht="16.5" x14ac:dyDescent="0.2">
      <c r="B558" s="97"/>
      <c r="C558" s="97"/>
      <c r="E558" s="119"/>
      <c r="I558" s="129"/>
      <c r="J558" s="130"/>
      <c r="K558" s="122"/>
      <c r="L558" s="122"/>
      <c r="M558" s="93"/>
      <c r="N558" s="119"/>
      <c r="O558" s="124"/>
      <c r="P558" s="125"/>
      <c r="Q558" s="125"/>
      <c r="R558" s="126"/>
      <c r="S558" s="127"/>
      <c r="T558" s="127"/>
      <c r="U558" s="128"/>
      <c r="V558" s="72"/>
      <c r="W558" s="95"/>
      <c r="X558" s="175"/>
      <c r="Y558" s="175" t="s">
        <v>6053</v>
      </c>
      <c r="Z558" s="176" t="s">
        <v>6053</v>
      </c>
      <c r="AA558" s="173" t="s">
        <v>6053</v>
      </c>
      <c r="AC558" s="120"/>
      <c r="AD558" s="120"/>
    </row>
    <row r="559" spans="2:30" ht="16.5" x14ac:dyDescent="0.2">
      <c r="B559" s="97"/>
      <c r="C559" s="97"/>
      <c r="E559" s="119"/>
      <c r="I559" s="129"/>
      <c r="J559" s="130"/>
      <c r="K559" s="122"/>
      <c r="L559" s="122"/>
      <c r="M559" s="93"/>
      <c r="N559" s="119"/>
      <c r="O559" s="124"/>
      <c r="P559" s="125"/>
      <c r="Q559" s="125"/>
      <c r="R559" s="126"/>
      <c r="S559" s="127"/>
      <c r="T559" s="127"/>
      <c r="U559" s="128"/>
      <c r="V559" s="72"/>
      <c r="W559" s="95"/>
      <c r="X559" s="175"/>
      <c r="Y559" s="175" t="s">
        <v>6053</v>
      </c>
      <c r="Z559" s="176" t="s">
        <v>6053</v>
      </c>
      <c r="AA559" s="173" t="s">
        <v>6053</v>
      </c>
      <c r="AC559" s="120"/>
      <c r="AD559" s="120"/>
    </row>
    <row r="560" spans="2:30" ht="16.5" x14ac:dyDescent="0.2">
      <c r="B560" s="97"/>
      <c r="C560" s="97"/>
      <c r="E560" s="119"/>
      <c r="I560" s="129"/>
      <c r="J560" s="130"/>
      <c r="K560" s="122"/>
      <c r="L560" s="122"/>
      <c r="M560" s="93"/>
      <c r="N560" s="119"/>
      <c r="O560" s="124"/>
      <c r="P560" s="125"/>
      <c r="Q560" s="125"/>
      <c r="R560" s="126"/>
      <c r="S560" s="127"/>
      <c r="T560" s="127"/>
      <c r="U560" s="128"/>
      <c r="V560" s="72"/>
      <c r="W560" s="95"/>
      <c r="X560" s="175"/>
      <c r="Y560" s="175" t="s">
        <v>6053</v>
      </c>
      <c r="Z560" s="176" t="s">
        <v>6053</v>
      </c>
      <c r="AA560" s="173" t="s">
        <v>6053</v>
      </c>
      <c r="AC560" s="120"/>
      <c r="AD560" s="120"/>
    </row>
    <row r="561" spans="2:30" ht="16.5" x14ac:dyDescent="0.2">
      <c r="B561" s="97"/>
      <c r="C561" s="97"/>
      <c r="E561" s="119"/>
      <c r="I561" s="129"/>
      <c r="J561" s="130"/>
      <c r="K561" s="122"/>
      <c r="L561" s="122"/>
      <c r="M561" s="93"/>
      <c r="N561" s="119"/>
      <c r="O561" s="124"/>
      <c r="P561" s="125"/>
      <c r="Q561" s="125"/>
      <c r="R561" s="126"/>
      <c r="S561" s="127"/>
      <c r="T561" s="127"/>
      <c r="U561" s="128"/>
      <c r="V561" s="72"/>
      <c r="W561" s="95"/>
      <c r="X561" s="175"/>
      <c r="Y561" s="175" t="s">
        <v>6053</v>
      </c>
      <c r="Z561" s="176" t="s">
        <v>6053</v>
      </c>
      <c r="AA561" s="173" t="s">
        <v>6053</v>
      </c>
      <c r="AC561" s="120"/>
      <c r="AD561" s="120"/>
    </row>
    <row r="562" spans="2:30" ht="16.5" x14ac:dyDescent="0.2">
      <c r="B562" s="97"/>
      <c r="C562" s="97"/>
      <c r="E562" s="119"/>
      <c r="I562" s="129"/>
      <c r="J562" s="130"/>
      <c r="K562" s="122"/>
      <c r="L562" s="122"/>
      <c r="M562" s="93"/>
      <c r="N562" s="119"/>
      <c r="O562" s="124"/>
      <c r="P562" s="125"/>
      <c r="Q562" s="125"/>
      <c r="R562" s="126"/>
      <c r="S562" s="127"/>
      <c r="T562" s="127"/>
      <c r="U562" s="128"/>
      <c r="V562" s="72"/>
      <c r="W562" s="95"/>
      <c r="X562" s="175"/>
      <c r="Y562" s="175" t="s">
        <v>6053</v>
      </c>
      <c r="Z562" s="176" t="s">
        <v>6053</v>
      </c>
      <c r="AA562" s="173" t="s">
        <v>6053</v>
      </c>
      <c r="AC562" s="120"/>
      <c r="AD562" s="120"/>
    </row>
    <row r="563" spans="2:30" ht="16.5" x14ac:dyDescent="0.2">
      <c r="B563" s="97"/>
      <c r="C563" s="97"/>
      <c r="E563" s="119"/>
      <c r="I563" s="129"/>
      <c r="J563" s="130"/>
      <c r="K563" s="122"/>
      <c r="L563" s="122"/>
      <c r="M563" s="93"/>
      <c r="N563" s="119"/>
      <c r="O563" s="124"/>
      <c r="P563" s="125"/>
      <c r="Q563" s="125"/>
      <c r="R563" s="126"/>
      <c r="S563" s="127"/>
      <c r="T563" s="127"/>
      <c r="U563" s="128"/>
      <c r="V563" s="72"/>
      <c r="W563" s="95"/>
      <c r="X563" s="175"/>
      <c r="Y563" s="175" t="s">
        <v>6053</v>
      </c>
      <c r="Z563" s="176" t="s">
        <v>6053</v>
      </c>
      <c r="AA563" s="173" t="s">
        <v>6053</v>
      </c>
      <c r="AC563" s="120"/>
      <c r="AD563" s="120"/>
    </row>
    <row r="564" spans="2:30" ht="16.5" x14ac:dyDescent="0.2">
      <c r="B564" s="97"/>
      <c r="C564" s="97"/>
      <c r="E564" s="119"/>
      <c r="I564" s="129"/>
      <c r="J564" s="130"/>
      <c r="K564" s="122"/>
      <c r="L564" s="122"/>
      <c r="M564" s="93"/>
      <c r="N564" s="119"/>
      <c r="O564" s="124"/>
      <c r="P564" s="125"/>
      <c r="Q564" s="125"/>
      <c r="R564" s="126"/>
      <c r="S564" s="127"/>
      <c r="T564" s="127"/>
      <c r="U564" s="128"/>
      <c r="V564" s="72"/>
      <c r="W564" s="95"/>
      <c r="X564" s="175"/>
      <c r="Y564" s="175" t="s">
        <v>6053</v>
      </c>
      <c r="Z564" s="176" t="s">
        <v>6053</v>
      </c>
      <c r="AA564" s="173" t="s">
        <v>6053</v>
      </c>
      <c r="AC564" s="120"/>
      <c r="AD564" s="120"/>
    </row>
    <row r="565" spans="2:30" ht="16.5" x14ac:dyDescent="0.2">
      <c r="B565" s="97"/>
      <c r="C565" s="97"/>
      <c r="E565" s="119"/>
      <c r="I565" s="129"/>
      <c r="J565" s="130"/>
      <c r="K565" s="122"/>
      <c r="L565" s="122"/>
      <c r="M565" s="93"/>
      <c r="N565" s="119"/>
      <c r="O565" s="124"/>
      <c r="P565" s="125"/>
      <c r="Q565" s="125"/>
      <c r="R565" s="126"/>
      <c r="S565" s="127"/>
      <c r="T565" s="127"/>
      <c r="U565" s="128"/>
      <c r="V565" s="72"/>
      <c r="W565" s="95"/>
      <c r="X565" s="175"/>
      <c r="Y565" s="175" t="s">
        <v>6053</v>
      </c>
      <c r="Z565" s="176" t="s">
        <v>6053</v>
      </c>
      <c r="AA565" s="173" t="s">
        <v>6053</v>
      </c>
      <c r="AC565" s="120"/>
      <c r="AD565" s="120"/>
    </row>
    <row r="566" spans="2:30" ht="16.5" x14ac:dyDescent="0.2">
      <c r="B566" s="97"/>
      <c r="C566" s="97"/>
      <c r="E566" s="119"/>
      <c r="I566" s="129"/>
      <c r="J566" s="130"/>
      <c r="K566" s="122"/>
      <c r="L566" s="122"/>
      <c r="M566" s="93"/>
      <c r="N566" s="119"/>
      <c r="O566" s="124"/>
      <c r="P566" s="125"/>
      <c r="Q566" s="125"/>
      <c r="R566" s="126"/>
      <c r="S566" s="127"/>
      <c r="T566" s="127"/>
      <c r="U566" s="128"/>
      <c r="V566" s="72"/>
      <c r="W566" s="95"/>
      <c r="X566" s="175"/>
      <c r="Y566" s="175" t="s">
        <v>6053</v>
      </c>
      <c r="Z566" s="176" t="s">
        <v>6053</v>
      </c>
      <c r="AA566" s="173" t="s">
        <v>6053</v>
      </c>
      <c r="AC566" s="120"/>
      <c r="AD566" s="120"/>
    </row>
    <row r="567" spans="2:30" ht="16.5" x14ac:dyDescent="0.2">
      <c r="B567" s="97"/>
      <c r="C567" s="97"/>
      <c r="E567" s="119"/>
      <c r="I567" s="129"/>
      <c r="J567" s="130"/>
      <c r="K567" s="122"/>
      <c r="L567" s="122"/>
      <c r="M567" s="93"/>
      <c r="N567" s="119"/>
      <c r="O567" s="124"/>
      <c r="P567" s="125"/>
      <c r="Q567" s="125"/>
      <c r="R567" s="126"/>
      <c r="S567" s="127"/>
      <c r="T567" s="127"/>
      <c r="U567" s="128"/>
      <c r="V567" s="72"/>
      <c r="W567" s="95"/>
      <c r="X567" s="175"/>
      <c r="Y567" s="175" t="s">
        <v>6053</v>
      </c>
      <c r="Z567" s="176" t="s">
        <v>6053</v>
      </c>
      <c r="AA567" s="173" t="s">
        <v>6053</v>
      </c>
      <c r="AC567" s="120"/>
      <c r="AD567" s="120"/>
    </row>
    <row r="568" spans="2:30" ht="16.5" x14ac:dyDescent="0.2">
      <c r="B568" s="97"/>
      <c r="C568" s="97"/>
      <c r="E568" s="119"/>
      <c r="I568" s="129"/>
      <c r="J568" s="130"/>
      <c r="K568" s="122"/>
      <c r="L568" s="122"/>
      <c r="M568" s="93"/>
      <c r="N568" s="119"/>
      <c r="O568" s="124"/>
      <c r="P568" s="125"/>
      <c r="Q568" s="125"/>
      <c r="R568" s="126"/>
      <c r="S568" s="127"/>
      <c r="T568" s="127"/>
      <c r="U568" s="128"/>
      <c r="V568" s="72"/>
      <c r="W568" s="95"/>
      <c r="X568" s="175"/>
      <c r="Y568" s="175" t="s">
        <v>6053</v>
      </c>
      <c r="Z568" s="176" t="s">
        <v>6053</v>
      </c>
      <c r="AA568" s="173" t="s">
        <v>6053</v>
      </c>
      <c r="AC568" s="120"/>
      <c r="AD568" s="120"/>
    </row>
    <row r="569" spans="2:30" ht="16.5" x14ac:dyDescent="0.2">
      <c r="B569" s="97"/>
      <c r="C569" s="97"/>
      <c r="E569" s="119"/>
      <c r="I569" s="129"/>
      <c r="J569" s="130"/>
      <c r="K569" s="122"/>
      <c r="L569" s="122"/>
      <c r="M569" s="93"/>
      <c r="N569" s="119"/>
      <c r="O569" s="124"/>
      <c r="P569" s="125"/>
      <c r="Q569" s="125"/>
      <c r="R569" s="126"/>
      <c r="S569" s="127"/>
      <c r="T569" s="127"/>
      <c r="U569" s="128"/>
      <c r="V569" s="72"/>
      <c r="W569" s="95"/>
      <c r="X569" s="175"/>
      <c r="Y569" s="175" t="s">
        <v>6053</v>
      </c>
      <c r="Z569" s="176" t="s">
        <v>6053</v>
      </c>
      <c r="AA569" s="173" t="s">
        <v>6053</v>
      </c>
      <c r="AC569" s="120"/>
      <c r="AD569" s="120"/>
    </row>
    <row r="570" spans="2:30" ht="16.5" x14ac:dyDescent="0.2">
      <c r="B570" s="97"/>
      <c r="C570" s="97"/>
      <c r="E570" s="119"/>
      <c r="I570" s="129"/>
      <c r="J570" s="130"/>
      <c r="K570" s="122"/>
      <c r="L570" s="122"/>
      <c r="M570" s="93"/>
      <c r="N570" s="119"/>
      <c r="O570" s="124"/>
      <c r="P570" s="125"/>
      <c r="Q570" s="125"/>
      <c r="R570" s="126"/>
      <c r="S570" s="127"/>
      <c r="T570" s="127"/>
      <c r="U570" s="128"/>
      <c r="V570" s="72"/>
      <c r="W570" s="95"/>
      <c r="X570" s="175"/>
      <c r="Y570" s="175" t="s">
        <v>6053</v>
      </c>
      <c r="Z570" s="176" t="s">
        <v>6053</v>
      </c>
      <c r="AA570" s="173" t="s">
        <v>6053</v>
      </c>
      <c r="AC570" s="120"/>
      <c r="AD570" s="120"/>
    </row>
    <row r="571" spans="2:30" ht="16.5" x14ac:dyDescent="0.2">
      <c r="B571" s="97"/>
      <c r="C571" s="97"/>
      <c r="E571" s="119"/>
      <c r="I571" s="129"/>
      <c r="J571" s="130"/>
      <c r="K571" s="122"/>
      <c r="L571" s="122"/>
      <c r="M571" s="93"/>
      <c r="N571" s="119"/>
      <c r="O571" s="124"/>
      <c r="P571" s="125"/>
      <c r="Q571" s="125"/>
      <c r="R571" s="126"/>
      <c r="S571" s="127"/>
      <c r="T571" s="127"/>
      <c r="U571" s="128"/>
      <c r="V571" s="72"/>
      <c r="W571" s="95"/>
      <c r="X571" s="175"/>
      <c r="Y571" s="175" t="s">
        <v>6053</v>
      </c>
      <c r="Z571" s="176" t="s">
        <v>6053</v>
      </c>
      <c r="AA571" s="173" t="s">
        <v>6053</v>
      </c>
      <c r="AC571" s="120"/>
      <c r="AD571" s="120"/>
    </row>
    <row r="572" spans="2:30" ht="16.5" x14ac:dyDescent="0.2">
      <c r="B572" s="97"/>
      <c r="C572" s="97"/>
      <c r="E572" s="119"/>
      <c r="I572" s="129"/>
      <c r="J572" s="130"/>
      <c r="K572" s="122"/>
      <c r="L572" s="122"/>
      <c r="M572" s="93"/>
      <c r="N572" s="119"/>
      <c r="O572" s="124"/>
      <c r="P572" s="125"/>
      <c r="Q572" s="125"/>
      <c r="R572" s="126"/>
      <c r="S572" s="127"/>
      <c r="T572" s="127"/>
      <c r="U572" s="128"/>
      <c r="V572" s="72"/>
      <c r="W572" s="95"/>
      <c r="X572" s="175"/>
      <c r="Y572" s="175" t="s">
        <v>6053</v>
      </c>
      <c r="Z572" s="176" t="s">
        <v>6053</v>
      </c>
      <c r="AA572" s="173" t="s">
        <v>6053</v>
      </c>
      <c r="AC572" s="120"/>
      <c r="AD572" s="120"/>
    </row>
    <row r="573" spans="2:30" ht="16.5" x14ac:dyDescent="0.2">
      <c r="B573" s="97"/>
      <c r="C573" s="97"/>
      <c r="E573" s="119"/>
      <c r="I573" s="129"/>
      <c r="J573" s="130"/>
      <c r="K573" s="122"/>
      <c r="L573" s="122"/>
      <c r="M573" s="93"/>
      <c r="N573" s="119"/>
      <c r="O573" s="124"/>
      <c r="P573" s="125"/>
      <c r="Q573" s="125"/>
      <c r="R573" s="126"/>
      <c r="S573" s="127"/>
      <c r="T573" s="127"/>
      <c r="U573" s="128"/>
      <c r="V573" s="72"/>
      <c r="W573" s="95"/>
      <c r="X573" s="175"/>
      <c r="Y573" s="175" t="s">
        <v>6053</v>
      </c>
      <c r="Z573" s="176" t="s">
        <v>6053</v>
      </c>
      <c r="AA573" s="173" t="s">
        <v>6053</v>
      </c>
      <c r="AC573" s="120"/>
      <c r="AD573" s="120"/>
    </row>
    <row r="574" spans="2:30" ht="16.5" x14ac:dyDescent="0.2">
      <c r="B574" s="97"/>
      <c r="C574" s="97"/>
      <c r="E574" s="119"/>
      <c r="I574" s="129"/>
      <c r="J574" s="130"/>
      <c r="K574" s="122"/>
      <c r="L574" s="122"/>
      <c r="M574" s="93"/>
      <c r="N574" s="119"/>
      <c r="O574" s="124"/>
      <c r="P574" s="125"/>
      <c r="Q574" s="125"/>
      <c r="R574" s="126"/>
      <c r="S574" s="127"/>
      <c r="T574" s="127"/>
      <c r="U574" s="128"/>
      <c r="V574" s="72"/>
      <c r="W574" s="95"/>
      <c r="X574" s="175"/>
      <c r="Y574" s="175" t="s">
        <v>6053</v>
      </c>
      <c r="Z574" s="176" t="s">
        <v>6053</v>
      </c>
      <c r="AA574" s="173" t="s">
        <v>6053</v>
      </c>
      <c r="AC574" s="120"/>
      <c r="AD574" s="120"/>
    </row>
    <row r="575" spans="2:30" ht="16.5" x14ac:dyDescent="0.2">
      <c r="B575" s="97"/>
      <c r="C575" s="97"/>
      <c r="E575" s="119"/>
      <c r="I575" s="129"/>
      <c r="J575" s="130"/>
      <c r="K575" s="122"/>
      <c r="L575" s="122"/>
      <c r="M575" s="93"/>
      <c r="N575" s="119"/>
      <c r="O575" s="124"/>
      <c r="P575" s="125"/>
      <c r="Q575" s="125"/>
      <c r="R575" s="126"/>
      <c r="S575" s="127"/>
      <c r="T575" s="127"/>
      <c r="U575" s="128"/>
      <c r="V575" s="72"/>
      <c r="W575" s="95"/>
      <c r="X575" s="175"/>
      <c r="Y575" s="175" t="s">
        <v>6053</v>
      </c>
      <c r="Z575" s="176" t="s">
        <v>6053</v>
      </c>
      <c r="AA575" s="173" t="s">
        <v>6053</v>
      </c>
      <c r="AC575" s="120"/>
      <c r="AD575" s="120"/>
    </row>
    <row r="576" spans="2:30" ht="16.5" x14ac:dyDescent="0.2">
      <c r="B576" s="97"/>
      <c r="C576" s="97"/>
      <c r="E576" s="119"/>
      <c r="I576" s="129"/>
      <c r="J576" s="130"/>
      <c r="K576" s="122"/>
      <c r="L576" s="122"/>
      <c r="M576" s="93"/>
      <c r="N576" s="119"/>
      <c r="O576" s="124"/>
      <c r="P576" s="125"/>
      <c r="Q576" s="125"/>
      <c r="R576" s="126"/>
      <c r="S576" s="127"/>
      <c r="T576" s="127"/>
      <c r="U576" s="128"/>
      <c r="V576" s="72"/>
      <c r="W576" s="95"/>
      <c r="X576" s="175"/>
      <c r="Y576" s="175" t="s">
        <v>6053</v>
      </c>
      <c r="Z576" s="176" t="s">
        <v>6053</v>
      </c>
      <c r="AA576" s="173" t="s">
        <v>6053</v>
      </c>
      <c r="AC576" s="120"/>
      <c r="AD576" s="120"/>
    </row>
    <row r="577" spans="2:30" ht="16.5" x14ac:dyDescent="0.2">
      <c r="B577" s="97"/>
      <c r="C577" s="97"/>
      <c r="E577" s="119"/>
      <c r="I577" s="129"/>
      <c r="J577" s="130"/>
      <c r="K577" s="122"/>
      <c r="L577" s="122"/>
      <c r="M577" s="93"/>
      <c r="N577" s="119"/>
      <c r="O577" s="124"/>
      <c r="P577" s="125"/>
      <c r="Q577" s="125"/>
      <c r="R577" s="126"/>
      <c r="S577" s="127"/>
      <c r="T577" s="127"/>
      <c r="U577" s="128"/>
      <c r="V577" s="72"/>
      <c r="W577" s="95"/>
      <c r="X577" s="175"/>
      <c r="Y577" s="175" t="s">
        <v>6053</v>
      </c>
      <c r="Z577" s="176" t="s">
        <v>6053</v>
      </c>
      <c r="AA577" s="173" t="s">
        <v>6053</v>
      </c>
      <c r="AC577" s="120"/>
      <c r="AD577" s="120"/>
    </row>
    <row r="578" spans="2:30" ht="16.5" x14ac:dyDescent="0.2">
      <c r="B578" s="97"/>
      <c r="C578" s="97"/>
      <c r="E578" s="119"/>
      <c r="I578" s="129"/>
      <c r="J578" s="130"/>
      <c r="K578" s="122"/>
      <c r="L578" s="122"/>
      <c r="M578" s="93"/>
      <c r="N578" s="119"/>
      <c r="O578" s="124"/>
      <c r="P578" s="125"/>
      <c r="Q578" s="125"/>
      <c r="R578" s="126"/>
      <c r="S578" s="127"/>
      <c r="T578" s="127"/>
      <c r="U578" s="128"/>
      <c r="V578" s="72"/>
      <c r="W578" s="95"/>
      <c r="X578" s="175"/>
      <c r="Y578" s="175" t="s">
        <v>6053</v>
      </c>
      <c r="Z578" s="176" t="s">
        <v>6053</v>
      </c>
      <c r="AA578" s="173" t="s">
        <v>6053</v>
      </c>
      <c r="AC578" s="120"/>
      <c r="AD578" s="120"/>
    </row>
    <row r="579" spans="2:30" ht="16.5" x14ac:dyDescent="0.2">
      <c r="B579" s="97"/>
      <c r="C579" s="97"/>
      <c r="E579" s="119"/>
      <c r="I579" s="129"/>
      <c r="J579" s="130"/>
      <c r="K579" s="122"/>
      <c r="L579" s="122"/>
      <c r="M579" s="93"/>
      <c r="N579" s="119"/>
      <c r="O579" s="124"/>
      <c r="P579" s="125"/>
      <c r="Q579" s="125"/>
      <c r="R579" s="126"/>
      <c r="S579" s="127"/>
      <c r="T579" s="127"/>
      <c r="U579" s="128"/>
      <c r="V579" s="72"/>
      <c r="W579" s="95"/>
      <c r="X579" s="175"/>
      <c r="Y579" s="175" t="s">
        <v>6053</v>
      </c>
      <c r="Z579" s="176" t="s">
        <v>6053</v>
      </c>
      <c r="AA579" s="173" t="s">
        <v>6053</v>
      </c>
      <c r="AC579" s="120"/>
      <c r="AD579" s="120"/>
    </row>
    <row r="580" spans="2:30" ht="16.5" x14ac:dyDescent="0.2">
      <c r="B580" s="97"/>
      <c r="C580" s="97"/>
      <c r="E580" s="119"/>
      <c r="I580" s="129"/>
      <c r="J580" s="130"/>
      <c r="K580" s="122"/>
      <c r="L580" s="122"/>
      <c r="M580" s="93"/>
      <c r="N580" s="119"/>
      <c r="O580" s="124"/>
      <c r="P580" s="125"/>
      <c r="Q580" s="125"/>
      <c r="R580" s="126"/>
      <c r="S580" s="127"/>
      <c r="T580" s="127"/>
      <c r="U580" s="128"/>
      <c r="V580" s="72"/>
      <c r="W580" s="95"/>
      <c r="X580" s="175"/>
      <c r="Y580" s="175" t="s">
        <v>6053</v>
      </c>
      <c r="Z580" s="176" t="s">
        <v>6053</v>
      </c>
      <c r="AA580" s="173" t="s">
        <v>6053</v>
      </c>
      <c r="AC580" s="120"/>
      <c r="AD580" s="120"/>
    </row>
    <row r="581" spans="2:30" ht="16.5" x14ac:dyDescent="0.2">
      <c r="B581" s="97"/>
      <c r="C581" s="97"/>
      <c r="E581" s="119"/>
      <c r="I581" s="129"/>
      <c r="J581" s="130"/>
      <c r="K581" s="122"/>
      <c r="L581" s="122"/>
      <c r="M581" s="93"/>
      <c r="N581" s="119"/>
      <c r="O581" s="124"/>
      <c r="P581" s="125"/>
      <c r="Q581" s="125"/>
      <c r="R581" s="126"/>
      <c r="S581" s="127"/>
      <c r="T581" s="127"/>
      <c r="U581" s="128"/>
      <c r="V581" s="72"/>
      <c r="W581" s="95"/>
      <c r="X581" s="175"/>
      <c r="Y581" s="175" t="s">
        <v>6053</v>
      </c>
      <c r="Z581" s="176" t="s">
        <v>6053</v>
      </c>
      <c r="AA581" s="173" t="s">
        <v>6053</v>
      </c>
      <c r="AC581" s="120"/>
      <c r="AD581" s="120"/>
    </row>
    <row r="582" spans="2:30" ht="16.5" x14ac:dyDescent="0.2">
      <c r="B582" s="97"/>
      <c r="C582" s="97"/>
      <c r="E582" s="119"/>
      <c r="I582" s="129"/>
      <c r="J582" s="130"/>
      <c r="K582" s="122"/>
      <c r="L582" s="122"/>
      <c r="M582" s="93"/>
      <c r="N582" s="119"/>
      <c r="O582" s="124"/>
      <c r="P582" s="125"/>
      <c r="Q582" s="125"/>
      <c r="R582" s="126"/>
      <c r="S582" s="127"/>
      <c r="T582" s="127"/>
      <c r="U582" s="128"/>
      <c r="V582" s="72"/>
      <c r="W582" s="95"/>
      <c r="X582" s="175"/>
      <c r="Y582" s="175" t="s">
        <v>6053</v>
      </c>
      <c r="Z582" s="176" t="s">
        <v>6053</v>
      </c>
      <c r="AA582" s="173" t="s">
        <v>6053</v>
      </c>
      <c r="AC582" s="120"/>
      <c r="AD582" s="120"/>
    </row>
    <row r="583" spans="2:30" ht="16.5" x14ac:dyDescent="0.2">
      <c r="B583" s="97"/>
      <c r="C583" s="97"/>
      <c r="E583" s="119"/>
      <c r="I583" s="129"/>
      <c r="J583" s="130"/>
      <c r="K583" s="122"/>
      <c r="L583" s="122"/>
      <c r="M583" s="93"/>
      <c r="N583" s="119"/>
      <c r="O583" s="124"/>
      <c r="P583" s="125"/>
      <c r="Q583" s="125"/>
      <c r="R583" s="126"/>
      <c r="S583" s="127"/>
      <c r="T583" s="127"/>
      <c r="U583" s="128"/>
      <c r="V583" s="72"/>
      <c r="W583" s="95"/>
      <c r="X583" s="175"/>
      <c r="Y583" s="175" t="s">
        <v>6053</v>
      </c>
      <c r="Z583" s="176" t="s">
        <v>6053</v>
      </c>
      <c r="AA583" s="173" t="s">
        <v>6053</v>
      </c>
      <c r="AC583" s="120"/>
      <c r="AD583" s="120"/>
    </row>
    <row r="584" spans="2:30" ht="16.5" x14ac:dyDescent="0.2">
      <c r="B584" s="97"/>
      <c r="C584" s="97"/>
      <c r="E584" s="119"/>
      <c r="I584" s="129"/>
      <c r="J584" s="130"/>
      <c r="K584" s="122"/>
      <c r="L584" s="122"/>
      <c r="M584" s="93"/>
      <c r="N584" s="119"/>
      <c r="O584" s="124"/>
      <c r="P584" s="125"/>
      <c r="Q584" s="125"/>
      <c r="R584" s="126"/>
      <c r="S584" s="127"/>
      <c r="T584" s="127"/>
      <c r="U584" s="128"/>
      <c r="V584" s="72"/>
      <c r="W584" s="95"/>
      <c r="X584" s="175"/>
      <c r="Y584" s="175" t="s">
        <v>6053</v>
      </c>
      <c r="Z584" s="176" t="s">
        <v>6053</v>
      </c>
      <c r="AA584" s="173" t="s">
        <v>6053</v>
      </c>
      <c r="AC584" s="120"/>
      <c r="AD584" s="120"/>
    </row>
    <row r="585" spans="2:30" ht="16.5" x14ac:dyDescent="0.2">
      <c r="B585" s="97"/>
      <c r="C585" s="97"/>
      <c r="E585" s="119"/>
      <c r="I585" s="129"/>
      <c r="J585" s="130"/>
      <c r="K585" s="122"/>
      <c r="L585" s="122"/>
      <c r="M585" s="93"/>
      <c r="N585" s="119"/>
      <c r="O585" s="124"/>
      <c r="P585" s="125"/>
      <c r="Q585" s="125"/>
      <c r="R585" s="126"/>
      <c r="S585" s="127"/>
      <c r="T585" s="127"/>
      <c r="U585" s="128"/>
      <c r="V585" s="72"/>
      <c r="W585" s="95"/>
      <c r="X585" s="175"/>
      <c r="Y585" s="175" t="s">
        <v>6053</v>
      </c>
      <c r="Z585" s="176" t="s">
        <v>6053</v>
      </c>
      <c r="AA585" s="173" t="s">
        <v>6053</v>
      </c>
      <c r="AC585" s="120"/>
      <c r="AD585" s="120"/>
    </row>
    <row r="586" spans="2:30" ht="16.5" x14ac:dyDescent="0.2">
      <c r="B586" s="97"/>
      <c r="C586" s="97"/>
      <c r="E586" s="119"/>
      <c r="I586" s="129"/>
      <c r="J586" s="130"/>
      <c r="K586" s="122"/>
      <c r="L586" s="122"/>
      <c r="M586" s="93"/>
      <c r="N586" s="119"/>
      <c r="O586" s="124"/>
      <c r="P586" s="125"/>
      <c r="Q586" s="125"/>
      <c r="R586" s="126"/>
      <c r="S586" s="127"/>
      <c r="T586" s="127"/>
      <c r="U586" s="128"/>
      <c r="V586" s="72"/>
      <c r="W586" s="95"/>
      <c r="X586" s="175"/>
      <c r="Y586" s="175" t="s">
        <v>6053</v>
      </c>
      <c r="Z586" s="176" t="s">
        <v>6053</v>
      </c>
      <c r="AA586" s="173" t="s">
        <v>6053</v>
      </c>
      <c r="AC586" s="120"/>
      <c r="AD586" s="120"/>
    </row>
    <row r="587" spans="2:30" ht="16.5" x14ac:dyDescent="0.2">
      <c r="B587" s="97"/>
      <c r="C587" s="97"/>
      <c r="E587" s="119"/>
      <c r="I587" s="129"/>
      <c r="J587" s="130"/>
      <c r="K587" s="122"/>
      <c r="L587" s="122"/>
      <c r="M587" s="93"/>
      <c r="N587" s="119"/>
      <c r="O587" s="124"/>
      <c r="P587" s="125"/>
      <c r="Q587" s="125"/>
      <c r="R587" s="126"/>
      <c r="S587" s="127"/>
      <c r="T587" s="127"/>
      <c r="U587" s="128"/>
      <c r="V587" s="72"/>
      <c r="W587" s="95"/>
      <c r="X587" s="175"/>
      <c r="Y587" s="175" t="s">
        <v>6053</v>
      </c>
      <c r="Z587" s="176" t="s">
        <v>6053</v>
      </c>
      <c r="AA587" s="173" t="s">
        <v>6053</v>
      </c>
      <c r="AC587" s="120"/>
      <c r="AD587" s="120"/>
    </row>
    <row r="588" spans="2:30" ht="16.5" x14ac:dyDescent="0.2">
      <c r="B588" s="97"/>
      <c r="C588" s="97"/>
      <c r="E588" s="119"/>
      <c r="I588" s="129"/>
      <c r="J588" s="130"/>
      <c r="K588" s="122"/>
      <c r="L588" s="122"/>
      <c r="M588" s="93"/>
      <c r="N588" s="119"/>
      <c r="O588" s="124"/>
      <c r="P588" s="125"/>
      <c r="Q588" s="125"/>
      <c r="R588" s="126"/>
      <c r="S588" s="127"/>
      <c r="T588" s="127"/>
      <c r="U588" s="128"/>
      <c r="V588" s="72"/>
      <c r="W588" s="95"/>
      <c r="X588" s="175"/>
      <c r="Y588" s="175" t="s">
        <v>6053</v>
      </c>
      <c r="Z588" s="176" t="s">
        <v>6053</v>
      </c>
      <c r="AA588" s="173" t="s">
        <v>6053</v>
      </c>
      <c r="AC588" s="120"/>
      <c r="AD588" s="120"/>
    </row>
    <row r="589" spans="2:30" ht="16.5" x14ac:dyDescent="0.2">
      <c r="B589" s="97"/>
      <c r="C589" s="97"/>
      <c r="E589" s="119"/>
      <c r="I589" s="129"/>
      <c r="J589" s="130"/>
      <c r="K589" s="122"/>
      <c r="L589" s="122"/>
      <c r="M589" s="93"/>
      <c r="N589" s="119"/>
      <c r="O589" s="124"/>
      <c r="P589" s="125"/>
      <c r="Q589" s="125"/>
      <c r="R589" s="126"/>
      <c r="S589" s="127"/>
      <c r="T589" s="127"/>
      <c r="U589" s="128"/>
      <c r="V589" s="72"/>
      <c r="W589" s="95"/>
      <c r="X589" s="175"/>
      <c r="Y589" s="175" t="s">
        <v>6053</v>
      </c>
      <c r="Z589" s="176" t="s">
        <v>6053</v>
      </c>
      <c r="AA589" s="173" t="s">
        <v>6053</v>
      </c>
      <c r="AC589" s="120"/>
      <c r="AD589" s="120"/>
    </row>
    <row r="590" spans="2:30" ht="16.5" x14ac:dyDescent="0.2">
      <c r="B590" s="97"/>
      <c r="C590" s="97"/>
      <c r="E590" s="119"/>
      <c r="I590" s="129"/>
      <c r="J590" s="130"/>
      <c r="K590" s="122"/>
      <c r="L590" s="122"/>
      <c r="M590" s="93"/>
      <c r="N590" s="119"/>
      <c r="O590" s="124"/>
      <c r="P590" s="125"/>
      <c r="Q590" s="125"/>
      <c r="R590" s="126"/>
      <c r="S590" s="127"/>
      <c r="T590" s="127"/>
      <c r="U590" s="128"/>
      <c r="V590" s="72"/>
      <c r="W590" s="95"/>
      <c r="X590" s="175"/>
      <c r="Y590" s="175" t="s">
        <v>6053</v>
      </c>
      <c r="Z590" s="176" t="s">
        <v>6053</v>
      </c>
      <c r="AA590" s="173" t="s">
        <v>6053</v>
      </c>
      <c r="AC590" s="120"/>
      <c r="AD590" s="120"/>
    </row>
    <row r="591" spans="2:30" ht="16.5" x14ac:dyDescent="0.2">
      <c r="B591" s="97"/>
      <c r="C591" s="97"/>
      <c r="E591" s="119"/>
      <c r="I591" s="129"/>
      <c r="J591" s="130"/>
      <c r="K591" s="122"/>
      <c r="L591" s="122"/>
      <c r="M591" s="93"/>
      <c r="N591" s="119"/>
      <c r="O591" s="124"/>
      <c r="P591" s="125"/>
      <c r="Q591" s="125"/>
      <c r="R591" s="126"/>
      <c r="S591" s="127"/>
      <c r="T591" s="127"/>
      <c r="U591" s="128"/>
      <c r="V591" s="72"/>
      <c r="W591" s="95"/>
      <c r="X591" s="175"/>
      <c r="Y591" s="175" t="s">
        <v>6053</v>
      </c>
      <c r="Z591" s="176" t="s">
        <v>6053</v>
      </c>
      <c r="AA591" s="173" t="s">
        <v>6053</v>
      </c>
      <c r="AC591" s="120"/>
      <c r="AD591" s="120"/>
    </row>
    <row r="592" spans="2:30" ht="16.5" x14ac:dyDescent="0.2">
      <c r="B592" s="97"/>
      <c r="C592" s="97"/>
      <c r="E592" s="119"/>
      <c r="I592" s="129"/>
      <c r="J592" s="130"/>
      <c r="K592" s="122"/>
      <c r="L592" s="122"/>
      <c r="M592" s="93"/>
      <c r="N592" s="119"/>
      <c r="O592" s="124"/>
      <c r="P592" s="125"/>
      <c r="Q592" s="125"/>
      <c r="R592" s="126"/>
      <c r="S592" s="127"/>
      <c r="T592" s="127"/>
      <c r="U592" s="128"/>
      <c r="V592" s="72"/>
      <c r="W592" s="95"/>
      <c r="X592" s="175"/>
      <c r="Y592" s="175" t="s">
        <v>6053</v>
      </c>
      <c r="Z592" s="176" t="s">
        <v>6053</v>
      </c>
      <c r="AA592" s="173" t="s">
        <v>6053</v>
      </c>
      <c r="AC592" s="120"/>
      <c r="AD592" s="120"/>
    </row>
    <row r="593" spans="2:30" ht="16.5" x14ac:dyDescent="0.2">
      <c r="B593" s="97"/>
      <c r="C593" s="97"/>
      <c r="E593" s="119"/>
      <c r="I593" s="129"/>
      <c r="J593" s="130"/>
      <c r="K593" s="122"/>
      <c r="L593" s="122"/>
      <c r="M593" s="93"/>
      <c r="N593" s="119"/>
      <c r="O593" s="124"/>
      <c r="P593" s="125"/>
      <c r="Q593" s="125"/>
      <c r="R593" s="126"/>
      <c r="S593" s="127"/>
      <c r="T593" s="127"/>
      <c r="U593" s="128"/>
      <c r="V593" s="72"/>
      <c r="W593" s="95"/>
      <c r="X593" s="175"/>
      <c r="Y593" s="175" t="s">
        <v>6053</v>
      </c>
      <c r="Z593" s="176" t="s">
        <v>6053</v>
      </c>
      <c r="AA593" s="173" t="s">
        <v>6053</v>
      </c>
      <c r="AC593" s="120"/>
      <c r="AD593" s="120"/>
    </row>
    <row r="594" spans="2:30" ht="16.5" x14ac:dyDescent="0.2">
      <c r="B594" s="97"/>
      <c r="C594" s="97"/>
      <c r="E594" s="119"/>
      <c r="I594" s="129"/>
      <c r="J594" s="130"/>
      <c r="K594" s="122"/>
      <c r="L594" s="122"/>
      <c r="M594" s="93"/>
      <c r="N594" s="119"/>
      <c r="O594" s="124"/>
      <c r="P594" s="125"/>
      <c r="Q594" s="125"/>
      <c r="R594" s="126"/>
      <c r="S594" s="127"/>
      <c r="T594" s="127"/>
      <c r="U594" s="128"/>
      <c r="V594" s="72"/>
      <c r="W594" s="95"/>
      <c r="X594" s="175"/>
      <c r="Y594" s="175" t="s">
        <v>6053</v>
      </c>
      <c r="Z594" s="176" t="s">
        <v>6053</v>
      </c>
      <c r="AA594" s="173" t="s">
        <v>6053</v>
      </c>
      <c r="AC594" s="120"/>
      <c r="AD594" s="120"/>
    </row>
    <row r="595" spans="2:30" ht="16.5" x14ac:dyDescent="0.2">
      <c r="B595" s="97"/>
      <c r="C595" s="97"/>
      <c r="E595" s="119"/>
      <c r="I595" s="129"/>
      <c r="J595" s="130"/>
      <c r="K595" s="122"/>
      <c r="L595" s="122"/>
      <c r="M595" s="93"/>
      <c r="N595" s="119"/>
      <c r="O595" s="124"/>
      <c r="P595" s="125"/>
      <c r="Q595" s="125"/>
      <c r="R595" s="126"/>
      <c r="S595" s="127"/>
      <c r="T595" s="127"/>
      <c r="U595" s="128"/>
      <c r="V595" s="72"/>
      <c r="W595" s="95"/>
      <c r="X595" s="175"/>
      <c r="Y595" s="175" t="s">
        <v>6053</v>
      </c>
      <c r="Z595" s="176" t="s">
        <v>6053</v>
      </c>
      <c r="AA595" s="173" t="s">
        <v>6053</v>
      </c>
      <c r="AC595" s="120"/>
      <c r="AD595" s="120"/>
    </row>
    <row r="596" spans="2:30" ht="16.5" x14ac:dyDescent="0.2">
      <c r="B596" s="97"/>
      <c r="C596" s="97"/>
      <c r="E596" s="119"/>
      <c r="I596" s="129"/>
      <c r="J596" s="130"/>
      <c r="K596" s="122"/>
      <c r="L596" s="122"/>
      <c r="M596" s="93"/>
      <c r="N596" s="119"/>
      <c r="O596" s="124"/>
      <c r="P596" s="125"/>
      <c r="Q596" s="125"/>
      <c r="R596" s="126"/>
      <c r="S596" s="127"/>
      <c r="T596" s="127"/>
      <c r="U596" s="128"/>
      <c r="V596" s="72"/>
      <c r="W596" s="95"/>
      <c r="X596" s="175"/>
      <c r="Y596" s="175" t="s">
        <v>6053</v>
      </c>
      <c r="Z596" s="176" t="s">
        <v>6053</v>
      </c>
      <c r="AA596" s="173" t="s">
        <v>6053</v>
      </c>
      <c r="AC596" s="120"/>
      <c r="AD596" s="120"/>
    </row>
    <row r="597" spans="2:30" ht="16.5" x14ac:dyDescent="0.2">
      <c r="B597" s="97"/>
      <c r="C597" s="97"/>
      <c r="E597" s="119"/>
      <c r="I597" s="129"/>
      <c r="J597" s="130"/>
      <c r="K597" s="122"/>
      <c r="L597" s="122"/>
      <c r="M597" s="93"/>
      <c r="N597" s="119"/>
      <c r="O597" s="124"/>
      <c r="P597" s="125"/>
      <c r="Q597" s="125"/>
      <c r="R597" s="126"/>
      <c r="S597" s="127"/>
      <c r="T597" s="127"/>
      <c r="U597" s="128"/>
      <c r="V597" s="72"/>
      <c r="W597" s="95"/>
      <c r="X597" s="175"/>
      <c r="Y597" s="175" t="s">
        <v>6053</v>
      </c>
      <c r="Z597" s="176" t="s">
        <v>6053</v>
      </c>
      <c r="AA597" s="173" t="s">
        <v>6053</v>
      </c>
      <c r="AC597" s="120"/>
      <c r="AD597" s="120"/>
    </row>
    <row r="598" spans="2:30" ht="16.5" x14ac:dyDescent="0.2">
      <c r="B598" s="97"/>
      <c r="C598" s="97"/>
      <c r="E598" s="119"/>
      <c r="I598" s="129"/>
      <c r="J598" s="130"/>
      <c r="K598" s="122"/>
      <c r="L598" s="122"/>
      <c r="M598" s="93"/>
      <c r="N598" s="119"/>
      <c r="O598" s="124"/>
      <c r="P598" s="125"/>
      <c r="Q598" s="125"/>
      <c r="R598" s="126"/>
      <c r="S598" s="127"/>
      <c r="T598" s="127"/>
      <c r="U598" s="128"/>
      <c r="V598" s="72"/>
      <c r="W598" s="95"/>
      <c r="X598" s="175"/>
      <c r="Y598" s="175" t="s">
        <v>6053</v>
      </c>
      <c r="Z598" s="176" t="s">
        <v>6053</v>
      </c>
      <c r="AA598" s="173" t="s">
        <v>6053</v>
      </c>
      <c r="AC598" s="120"/>
      <c r="AD598" s="120"/>
    </row>
    <row r="599" spans="2:30" ht="16.5" x14ac:dyDescent="0.2">
      <c r="B599" s="97"/>
      <c r="C599" s="97"/>
      <c r="E599" s="119"/>
      <c r="I599" s="129"/>
      <c r="J599" s="130"/>
      <c r="K599" s="122"/>
      <c r="L599" s="122"/>
      <c r="M599" s="93"/>
      <c r="N599" s="119"/>
      <c r="O599" s="124"/>
      <c r="P599" s="125"/>
      <c r="Q599" s="125"/>
      <c r="R599" s="126"/>
      <c r="S599" s="127"/>
      <c r="T599" s="127"/>
      <c r="U599" s="128"/>
      <c r="V599" s="72"/>
      <c r="W599" s="95"/>
      <c r="X599" s="175"/>
      <c r="Y599" s="175" t="s">
        <v>6053</v>
      </c>
      <c r="Z599" s="176" t="s">
        <v>6053</v>
      </c>
      <c r="AA599" s="173" t="s">
        <v>6053</v>
      </c>
      <c r="AC599" s="120"/>
      <c r="AD599" s="120"/>
    </row>
    <row r="600" spans="2:30" ht="16.5" x14ac:dyDescent="0.2">
      <c r="B600" s="97"/>
      <c r="C600" s="97"/>
      <c r="E600" s="119"/>
      <c r="I600" s="129"/>
      <c r="J600" s="130"/>
      <c r="K600" s="122"/>
      <c r="L600" s="122"/>
      <c r="M600" s="93"/>
      <c r="N600" s="119"/>
      <c r="O600" s="124"/>
      <c r="P600" s="125"/>
      <c r="Q600" s="125"/>
      <c r="R600" s="126"/>
      <c r="S600" s="127"/>
      <c r="T600" s="127"/>
      <c r="U600" s="128"/>
      <c r="V600" s="72"/>
      <c r="W600" s="95"/>
      <c r="X600" s="175"/>
      <c r="Y600" s="175" t="s">
        <v>6053</v>
      </c>
      <c r="Z600" s="176" t="s">
        <v>6053</v>
      </c>
      <c r="AA600" s="173" t="s">
        <v>6053</v>
      </c>
      <c r="AC600" s="120"/>
      <c r="AD600" s="120"/>
    </row>
    <row r="601" spans="2:30" ht="16.5" x14ac:dyDescent="0.2">
      <c r="B601" s="97"/>
      <c r="C601" s="97"/>
      <c r="E601" s="119"/>
      <c r="I601" s="129"/>
      <c r="J601" s="130"/>
      <c r="K601" s="122"/>
      <c r="L601" s="122"/>
      <c r="M601" s="93"/>
      <c r="N601" s="119"/>
      <c r="O601" s="124"/>
      <c r="P601" s="125"/>
      <c r="Q601" s="125"/>
      <c r="R601" s="126"/>
      <c r="S601" s="127"/>
      <c r="T601" s="127"/>
      <c r="U601" s="128"/>
      <c r="V601" s="72"/>
      <c r="W601" s="95"/>
      <c r="X601" s="175"/>
      <c r="Y601" s="175" t="s">
        <v>6053</v>
      </c>
      <c r="Z601" s="176" t="s">
        <v>6053</v>
      </c>
      <c r="AA601" s="173" t="s">
        <v>6053</v>
      </c>
      <c r="AC601" s="120"/>
      <c r="AD601" s="120"/>
    </row>
    <row r="602" spans="2:30" ht="16.5" x14ac:dyDescent="0.2">
      <c r="B602" s="97"/>
      <c r="C602" s="97"/>
      <c r="E602" s="119"/>
      <c r="I602" s="129"/>
      <c r="J602" s="130"/>
      <c r="K602" s="122"/>
      <c r="L602" s="122"/>
      <c r="M602" s="93"/>
      <c r="N602" s="119"/>
      <c r="O602" s="124"/>
      <c r="P602" s="125"/>
      <c r="Q602" s="125"/>
      <c r="R602" s="126"/>
      <c r="S602" s="127"/>
      <c r="T602" s="127"/>
      <c r="U602" s="128"/>
      <c r="V602" s="72"/>
      <c r="W602" s="95"/>
      <c r="X602" s="175"/>
      <c r="Y602" s="175" t="s">
        <v>6053</v>
      </c>
      <c r="Z602" s="176" t="s">
        <v>6053</v>
      </c>
      <c r="AA602" s="173" t="s">
        <v>6053</v>
      </c>
      <c r="AC602" s="120"/>
      <c r="AD602" s="120"/>
    </row>
    <row r="603" spans="2:30" ht="16.5" x14ac:dyDescent="0.2">
      <c r="B603" s="97"/>
      <c r="C603" s="97"/>
      <c r="E603" s="119"/>
      <c r="I603" s="129"/>
      <c r="J603" s="130"/>
      <c r="K603" s="122"/>
      <c r="L603" s="122"/>
      <c r="M603" s="93"/>
      <c r="N603" s="119"/>
      <c r="O603" s="124"/>
      <c r="P603" s="125"/>
      <c r="Q603" s="125"/>
      <c r="R603" s="126"/>
      <c r="S603" s="127"/>
      <c r="T603" s="127"/>
      <c r="U603" s="128"/>
      <c r="V603" s="72"/>
      <c r="W603" s="95"/>
      <c r="X603" s="175"/>
      <c r="Y603" s="175" t="s">
        <v>6053</v>
      </c>
      <c r="Z603" s="176" t="s">
        <v>6053</v>
      </c>
      <c r="AA603" s="173" t="s">
        <v>6053</v>
      </c>
      <c r="AC603" s="120"/>
      <c r="AD603" s="120"/>
    </row>
    <row r="604" spans="2:30" ht="16.5" x14ac:dyDescent="0.2">
      <c r="B604" s="97"/>
      <c r="C604" s="97"/>
      <c r="E604" s="119"/>
      <c r="I604" s="129"/>
      <c r="J604" s="130"/>
      <c r="K604" s="122"/>
      <c r="L604" s="122"/>
      <c r="M604" s="93"/>
      <c r="N604" s="119"/>
      <c r="O604" s="124"/>
      <c r="P604" s="125"/>
      <c r="Q604" s="125"/>
      <c r="R604" s="126"/>
      <c r="S604" s="127"/>
      <c r="T604" s="127"/>
      <c r="U604" s="128"/>
      <c r="V604" s="72"/>
      <c r="W604" s="95"/>
      <c r="X604" s="175"/>
      <c r="Y604" s="175" t="s">
        <v>6053</v>
      </c>
      <c r="Z604" s="176" t="s">
        <v>6053</v>
      </c>
      <c r="AA604" s="173" t="s">
        <v>6053</v>
      </c>
      <c r="AC604" s="120"/>
      <c r="AD604" s="120"/>
    </row>
    <row r="605" spans="2:30" ht="16.5" x14ac:dyDescent="0.2">
      <c r="B605" s="97"/>
      <c r="C605" s="97"/>
      <c r="E605" s="119"/>
      <c r="I605" s="129"/>
      <c r="J605" s="130"/>
      <c r="K605" s="122"/>
      <c r="L605" s="122"/>
      <c r="M605" s="93"/>
      <c r="N605" s="119"/>
      <c r="O605" s="124"/>
      <c r="P605" s="125"/>
      <c r="Q605" s="125"/>
      <c r="R605" s="126"/>
      <c r="S605" s="127"/>
      <c r="T605" s="127"/>
      <c r="U605" s="128"/>
      <c r="V605" s="72"/>
      <c r="W605" s="95"/>
      <c r="X605" s="175"/>
      <c r="Y605" s="175" t="s">
        <v>6053</v>
      </c>
      <c r="Z605" s="176" t="s">
        <v>6053</v>
      </c>
      <c r="AA605" s="173" t="s">
        <v>6053</v>
      </c>
      <c r="AC605" s="120"/>
      <c r="AD605" s="120"/>
    </row>
    <row r="606" spans="2:30" ht="16.5" x14ac:dyDescent="0.2">
      <c r="B606" s="97"/>
      <c r="C606" s="97"/>
      <c r="E606" s="119"/>
      <c r="I606" s="129"/>
      <c r="J606" s="130"/>
      <c r="K606" s="122"/>
      <c r="L606" s="122"/>
      <c r="M606" s="93"/>
      <c r="N606" s="119"/>
      <c r="O606" s="124"/>
      <c r="P606" s="125"/>
      <c r="Q606" s="125"/>
      <c r="R606" s="126"/>
      <c r="S606" s="127"/>
      <c r="T606" s="127"/>
      <c r="U606" s="128"/>
      <c r="V606" s="72"/>
      <c r="W606" s="95"/>
      <c r="X606" s="175"/>
      <c r="Y606" s="175" t="s">
        <v>6053</v>
      </c>
      <c r="Z606" s="176" t="s">
        <v>6053</v>
      </c>
      <c r="AA606" s="173" t="s">
        <v>6053</v>
      </c>
      <c r="AC606" s="120"/>
      <c r="AD606" s="120"/>
    </row>
    <row r="607" spans="2:30" ht="16.5" x14ac:dyDescent="0.2">
      <c r="B607" s="97"/>
      <c r="C607" s="97"/>
      <c r="E607" s="119"/>
      <c r="I607" s="129"/>
      <c r="J607" s="130"/>
      <c r="K607" s="122"/>
      <c r="L607" s="122"/>
      <c r="M607" s="93"/>
      <c r="N607" s="119"/>
      <c r="O607" s="124"/>
      <c r="P607" s="125"/>
      <c r="Q607" s="125"/>
      <c r="R607" s="126"/>
      <c r="S607" s="127"/>
      <c r="T607" s="127"/>
      <c r="U607" s="128"/>
      <c r="V607" s="72"/>
      <c r="W607" s="95"/>
      <c r="X607" s="175"/>
      <c r="Y607" s="175" t="s">
        <v>6053</v>
      </c>
      <c r="Z607" s="176" t="s">
        <v>6053</v>
      </c>
      <c r="AA607" s="173" t="s">
        <v>6053</v>
      </c>
      <c r="AC607" s="120"/>
      <c r="AD607" s="120"/>
    </row>
    <row r="608" spans="2:30" ht="16.5" x14ac:dyDescent="0.2">
      <c r="B608" s="97"/>
      <c r="C608" s="97"/>
      <c r="E608" s="119"/>
      <c r="I608" s="129"/>
      <c r="J608" s="130"/>
      <c r="K608" s="122"/>
      <c r="L608" s="122"/>
      <c r="M608" s="93"/>
      <c r="N608" s="119"/>
      <c r="O608" s="124"/>
      <c r="P608" s="125"/>
      <c r="Q608" s="125"/>
      <c r="R608" s="126"/>
      <c r="S608" s="127"/>
      <c r="T608" s="127"/>
      <c r="U608" s="128"/>
      <c r="V608" s="72"/>
      <c r="W608" s="95"/>
      <c r="X608" s="175"/>
      <c r="Y608" s="175" t="s">
        <v>6053</v>
      </c>
      <c r="Z608" s="176" t="s">
        <v>6053</v>
      </c>
      <c r="AA608" s="173" t="s">
        <v>6053</v>
      </c>
      <c r="AC608" s="120"/>
      <c r="AD608" s="120"/>
    </row>
    <row r="609" spans="2:30" ht="16.5" x14ac:dyDescent="0.2">
      <c r="B609" s="97"/>
      <c r="C609" s="97"/>
      <c r="E609" s="119"/>
      <c r="I609" s="129"/>
      <c r="J609" s="130"/>
      <c r="K609" s="122"/>
      <c r="L609" s="122"/>
      <c r="M609" s="93"/>
      <c r="N609" s="119"/>
      <c r="O609" s="124"/>
      <c r="P609" s="125"/>
      <c r="Q609" s="125"/>
      <c r="R609" s="126"/>
      <c r="S609" s="127"/>
      <c r="T609" s="127"/>
      <c r="U609" s="128"/>
      <c r="V609" s="72"/>
      <c r="W609" s="95"/>
      <c r="X609" s="175"/>
      <c r="Y609" s="175" t="s">
        <v>6053</v>
      </c>
      <c r="Z609" s="176" t="s">
        <v>6053</v>
      </c>
      <c r="AA609" s="173" t="s">
        <v>6053</v>
      </c>
      <c r="AC609" s="120"/>
      <c r="AD609" s="120"/>
    </row>
    <row r="610" spans="2:30" ht="16.5" x14ac:dyDescent="0.2">
      <c r="B610" s="97"/>
      <c r="C610" s="97"/>
      <c r="E610" s="119"/>
      <c r="I610" s="129"/>
      <c r="J610" s="130"/>
      <c r="K610" s="122"/>
      <c r="L610" s="122"/>
      <c r="M610" s="93"/>
      <c r="N610" s="119"/>
      <c r="O610" s="124"/>
      <c r="P610" s="125"/>
      <c r="Q610" s="125"/>
      <c r="R610" s="126"/>
      <c r="S610" s="127"/>
      <c r="T610" s="127"/>
      <c r="U610" s="128"/>
      <c r="V610" s="72"/>
      <c r="W610" s="95"/>
      <c r="X610" s="175"/>
      <c r="Y610" s="175" t="s">
        <v>6053</v>
      </c>
      <c r="Z610" s="176" t="s">
        <v>6053</v>
      </c>
      <c r="AA610" s="173" t="s">
        <v>6053</v>
      </c>
      <c r="AC610" s="120"/>
      <c r="AD610" s="120"/>
    </row>
    <row r="611" spans="2:30" ht="16.5" x14ac:dyDescent="0.2">
      <c r="B611" s="97"/>
      <c r="C611" s="97"/>
      <c r="E611" s="119"/>
      <c r="I611" s="129"/>
      <c r="J611" s="130"/>
      <c r="K611" s="122"/>
      <c r="L611" s="122"/>
      <c r="M611" s="93"/>
      <c r="N611" s="119"/>
      <c r="O611" s="124"/>
      <c r="P611" s="125"/>
      <c r="Q611" s="125"/>
      <c r="R611" s="126"/>
      <c r="S611" s="127"/>
      <c r="T611" s="127"/>
      <c r="U611" s="128"/>
      <c r="V611" s="72"/>
      <c r="W611" s="95"/>
      <c r="X611" s="175"/>
      <c r="Y611" s="175" t="s">
        <v>6053</v>
      </c>
      <c r="Z611" s="176" t="s">
        <v>6053</v>
      </c>
      <c r="AA611" s="173" t="s">
        <v>6053</v>
      </c>
      <c r="AC611" s="120"/>
      <c r="AD611" s="120"/>
    </row>
    <row r="612" spans="2:30" ht="16.5" x14ac:dyDescent="0.2">
      <c r="B612" s="97"/>
      <c r="C612" s="97"/>
      <c r="E612" s="119"/>
      <c r="I612" s="129"/>
      <c r="J612" s="130"/>
      <c r="K612" s="122"/>
      <c r="L612" s="122"/>
      <c r="M612" s="93"/>
      <c r="N612" s="119"/>
      <c r="O612" s="124"/>
      <c r="P612" s="125"/>
      <c r="Q612" s="125"/>
      <c r="R612" s="126"/>
      <c r="S612" s="127"/>
      <c r="T612" s="127"/>
      <c r="U612" s="128"/>
      <c r="V612" s="72"/>
      <c r="W612" s="95"/>
      <c r="X612" s="175"/>
      <c r="Y612" s="175" t="s">
        <v>6053</v>
      </c>
      <c r="Z612" s="176" t="s">
        <v>6053</v>
      </c>
      <c r="AA612" s="173" t="s">
        <v>6053</v>
      </c>
      <c r="AC612" s="120"/>
      <c r="AD612" s="120"/>
    </row>
    <row r="613" spans="2:30" ht="16.5" x14ac:dyDescent="0.2">
      <c r="B613" s="97"/>
      <c r="C613" s="97"/>
      <c r="E613" s="119"/>
      <c r="I613" s="129"/>
      <c r="J613" s="130"/>
      <c r="K613" s="122"/>
      <c r="L613" s="122"/>
      <c r="M613" s="93"/>
      <c r="N613" s="119"/>
      <c r="O613" s="124"/>
      <c r="P613" s="125"/>
      <c r="Q613" s="125"/>
      <c r="R613" s="126"/>
      <c r="S613" s="127"/>
      <c r="T613" s="127"/>
      <c r="U613" s="128"/>
      <c r="V613" s="72"/>
      <c r="W613" s="95"/>
      <c r="X613" s="175"/>
      <c r="Y613" s="175" t="s">
        <v>6053</v>
      </c>
      <c r="Z613" s="176" t="s">
        <v>6053</v>
      </c>
      <c r="AA613" s="173" t="s">
        <v>6053</v>
      </c>
      <c r="AC613" s="120"/>
      <c r="AD613" s="120"/>
    </row>
    <row r="614" spans="2:30" ht="16.5" x14ac:dyDescent="0.2">
      <c r="B614" s="97"/>
      <c r="C614" s="97"/>
      <c r="E614" s="119"/>
      <c r="I614" s="129"/>
      <c r="J614" s="130"/>
      <c r="K614" s="122"/>
      <c r="L614" s="122"/>
      <c r="M614" s="93"/>
      <c r="N614" s="119"/>
      <c r="O614" s="124"/>
      <c r="P614" s="125"/>
      <c r="Q614" s="125"/>
      <c r="R614" s="126"/>
      <c r="S614" s="127"/>
      <c r="T614" s="127"/>
      <c r="U614" s="128"/>
      <c r="V614" s="72"/>
      <c r="W614" s="95"/>
      <c r="X614" s="175"/>
      <c r="Y614" s="175" t="s">
        <v>6053</v>
      </c>
      <c r="Z614" s="176" t="s">
        <v>6053</v>
      </c>
      <c r="AA614" s="173" t="s">
        <v>6053</v>
      </c>
      <c r="AC614" s="120"/>
      <c r="AD614" s="120"/>
    </row>
    <row r="615" spans="2:30" ht="16.5" x14ac:dyDescent="0.2">
      <c r="B615" s="97"/>
      <c r="C615" s="97"/>
      <c r="E615" s="119"/>
      <c r="I615" s="129"/>
      <c r="J615" s="130"/>
      <c r="K615" s="122"/>
      <c r="L615" s="122"/>
      <c r="M615" s="93"/>
      <c r="N615" s="119"/>
      <c r="O615" s="124"/>
      <c r="P615" s="125"/>
      <c r="Q615" s="125"/>
      <c r="R615" s="126"/>
      <c r="S615" s="127"/>
      <c r="T615" s="127"/>
      <c r="U615" s="128"/>
      <c r="V615" s="72"/>
      <c r="W615" s="95"/>
      <c r="X615" s="175"/>
      <c r="Y615" s="175" t="s">
        <v>6053</v>
      </c>
      <c r="Z615" s="176" t="s">
        <v>6053</v>
      </c>
      <c r="AA615" s="173" t="s">
        <v>6053</v>
      </c>
      <c r="AC615" s="120"/>
      <c r="AD615" s="120"/>
    </row>
    <row r="616" spans="2:30" ht="16.5" x14ac:dyDescent="0.2">
      <c r="B616" s="97"/>
      <c r="C616" s="97"/>
      <c r="E616" s="119"/>
      <c r="I616" s="129"/>
      <c r="J616" s="130"/>
      <c r="K616" s="122"/>
      <c r="L616" s="122"/>
      <c r="M616" s="93"/>
      <c r="N616" s="119"/>
      <c r="O616" s="124"/>
      <c r="P616" s="125"/>
      <c r="Q616" s="125"/>
      <c r="R616" s="126"/>
      <c r="S616" s="127"/>
      <c r="T616" s="127"/>
      <c r="U616" s="128"/>
      <c r="V616" s="72"/>
      <c r="W616" s="95"/>
      <c r="X616" s="175"/>
      <c r="Y616" s="175" t="s">
        <v>6053</v>
      </c>
      <c r="Z616" s="176" t="s">
        <v>6053</v>
      </c>
      <c r="AA616" s="173" t="s">
        <v>6053</v>
      </c>
      <c r="AC616" s="120"/>
      <c r="AD616" s="120"/>
    </row>
    <row r="617" spans="2:30" ht="16.5" x14ac:dyDescent="0.2">
      <c r="B617" s="97"/>
      <c r="C617" s="97"/>
      <c r="E617" s="119"/>
      <c r="I617" s="129"/>
      <c r="J617" s="130"/>
      <c r="K617" s="122"/>
      <c r="L617" s="122"/>
      <c r="M617" s="93"/>
      <c r="N617" s="119"/>
      <c r="O617" s="124"/>
      <c r="P617" s="125"/>
      <c r="Q617" s="125"/>
      <c r="R617" s="126"/>
      <c r="S617" s="127"/>
      <c r="T617" s="127"/>
      <c r="U617" s="128"/>
      <c r="V617" s="72"/>
      <c r="W617" s="95"/>
      <c r="X617" s="175"/>
      <c r="Y617" s="175" t="s">
        <v>6053</v>
      </c>
      <c r="Z617" s="176" t="s">
        <v>6053</v>
      </c>
      <c r="AA617" s="173" t="s">
        <v>6053</v>
      </c>
      <c r="AC617" s="120"/>
      <c r="AD617" s="120"/>
    </row>
    <row r="618" spans="2:30" ht="16.5" x14ac:dyDescent="0.2">
      <c r="B618" s="97"/>
      <c r="C618" s="97"/>
      <c r="E618" s="119"/>
      <c r="I618" s="129"/>
      <c r="J618" s="130"/>
      <c r="K618" s="122"/>
      <c r="L618" s="122"/>
      <c r="M618" s="93"/>
      <c r="N618" s="119"/>
      <c r="O618" s="124"/>
      <c r="P618" s="125"/>
      <c r="Q618" s="125"/>
      <c r="R618" s="126"/>
      <c r="S618" s="127"/>
      <c r="T618" s="127"/>
      <c r="U618" s="128"/>
      <c r="V618" s="72"/>
      <c r="W618" s="95"/>
      <c r="X618" s="175"/>
      <c r="Y618" s="175" t="s">
        <v>6053</v>
      </c>
      <c r="Z618" s="176" t="s">
        <v>6053</v>
      </c>
      <c r="AA618" s="173" t="s">
        <v>6053</v>
      </c>
      <c r="AC618" s="120"/>
      <c r="AD618" s="120"/>
    </row>
    <row r="619" spans="2:30" ht="16.5" x14ac:dyDescent="0.2">
      <c r="B619" s="97"/>
      <c r="C619" s="97"/>
      <c r="E619" s="119"/>
      <c r="I619" s="129"/>
      <c r="J619" s="130"/>
      <c r="K619" s="122"/>
      <c r="L619" s="122"/>
      <c r="M619" s="93"/>
      <c r="N619" s="119"/>
      <c r="O619" s="124"/>
      <c r="P619" s="125"/>
      <c r="Q619" s="125"/>
      <c r="R619" s="126"/>
      <c r="S619" s="127"/>
      <c r="T619" s="127"/>
      <c r="U619" s="128"/>
      <c r="V619" s="72"/>
      <c r="W619" s="95"/>
      <c r="X619" s="175"/>
      <c r="Y619" s="175" t="s">
        <v>6053</v>
      </c>
      <c r="Z619" s="176" t="s">
        <v>6053</v>
      </c>
      <c r="AA619" s="173" t="s">
        <v>6053</v>
      </c>
      <c r="AC619" s="120"/>
      <c r="AD619" s="120"/>
    </row>
    <row r="620" spans="2:30" ht="16.5" x14ac:dyDescent="0.2">
      <c r="B620" s="97"/>
      <c r="C620" s="97"/>
      <c r="E620" s="119"/>
      <c r="I620" s="129"/>
      <c r="J620" s="130"/>
      <c r="K620" s="122"/>
      <c r="L620" s="122"/>
      <c r="M620" s="93"/>
      <c r="N620" s="119"/>
      <c r="O620" s="124"/>
      <c r="P620" s="125"/>
      <c r="Q620" s="125"/>
      <c r="R620" s="126"/>
      <c r="S620" s="127"/>
      <c r="T620" s="127"/>
      <c r="U620" s="128"/>
      <c r="V620" s="72"/>
      <c r="W620" s="95"/>
      <c r="X620" s="175"/>
      <c r="Y620" s="175" t="s">
        <v>6053</v>
      </c>
      <c r="Z620" s="176" t="s">
        <v>6053</v>
      </c>
      <c r="AA620" s="173" t="s">
        <v>6053</v>
      </c>
      <c r="AC620" s="120"/>
      <c r="AD620" s="120"/>
    </row>
    <row r="621" spans="2:30" ht="16.5" x14ac:dyDescent="0.2">
      <c r="B621" s="97"/>
      <c r="C621" s="97"/>
      <c r="E621" s="119"/>
      <c r="I621" s="129"/>
      <c r="J621" s="130"/>
      <c r="K621" s="122"/>
      <c r="L621" s="122"/>
      <c r="M621" s="93"/>
      <c r="N621" s="119"/>
      <c r="O621" s="124"/>
      <c r="P621" s="125"/>
      <c r="Q621" s="125"/>
      <c r="R621" s="126"/>
      <c r="S621" s="127"/>
      <c r="T621" s="127"/>
      <c r="U621" s="128"/>
      <c r="V621" s="72"/>
      <c r="W621" s="95"/>
      <c r="X621" s="175"/>
      <c r="Y621" s="175" t="s">
        <v>6053</v>
      </c>
      <c r="Z621" s="176" t="s">
        <v>6053</v>
      </c>
      <c r="AA621" s="173" t="s">
        <v>6053</v>
      </c>
      <c r="AC621" s="120"/>
      <c r="AD621" s="120"/>
    </row>
    <row r="622" spans="2:30" ht="16.5" x14ac:dyDescent="0.2">
      <c r="B622" s="97"/>
      <c r="C622" s="97"/>
      <c r="E622" s="119"/>
      <c r="I622" s="129"/>
      <c r="J622" s="130"/>
      <c r="K622" s="122"/>
      <c r="L622" s="122"/>
      <c r="M622" s="93"/>
      <c r="N622" s="119"/>
      <c r="O622" s="124"/>
      <c r="P622" s="125"/>
      <c r="Q622" s="125"/>
      <c r="R622" s="126"/>
      <c r="S622" s="127"/>
      <c r="T622" s="127"/>
      <c r="U622" s="128"/>
      <c r="V622" s="72"/>
      <c r="W622" s="95"/>
      <c r="X622" s="175"/>
      <c r="Y622" s="175" t="s">
        <v>6053</v>
      </c>
      <c r="Z622" s="176" t="s">
        <v>6053</v>
      </c>
      <c r="AA622" s="173" t="s">
        <v>6053</v>
      </c>
      <c r="AC622" s="120"/>
      <c r="AD622" s="120"/>
    </row>
    <row r="623" spans="2:30" ht="16.5" x14ac:dyDescent="0.2">
      <c r="B623" s="97"/>
      <c r="C623" s="97"/>
      <c r="E623" s="119"/>
      <c r="I623" s="129"/>
      <c r="J623" s="130"/>
      <c r="K623" s="122"/>
      <c r="L623" s="122"/>
      <c r="M623" s="93"/>
      <c r="N623" s="119"/>
      <c r="O623" s="124"/>
      <c r="P623" s="125"/>
      <c r="Q623" s="125"/>
      <c r="R623" s="126"/>
      <c r="S623" s="127"/>
      <c r="T623" s="127"/>
      <c r="U623" s="128"/>
      <c r="V623" s="72"/>
      <c r="W623" s="95"/>
      <c r="X623" s="175"/>
      <c r="Y623" s="175" t="s">
        <v>6053</v>
      </c>
      <c r="Z623" s="176" t="s">
        <v>6053</v>
      </c>
      <c r="AA623" s="173" t="s">
        <v>6053</v>
      </c>
      <c r="AC623" s="120"/>
      <c r="AD623" s="120"/>
    </row>
    <row r="624" spans="2:30" ht="16.5" x14ac:dyDescent="0.2">
      <c r="B624" s="97"/>
      <c r="C624" s="97"/>
      <c r="E624" s="119"/>
      <c r="I624" s="129"/>
      <c r="J624" s="130"/>
      <c r="K624" s="122"/>
      <c r="L624" s="122"/>
      <c r="M624" s="93"/>
      <c r="N624" s="119"/>
      <c r="O624" s="124"/>
      <c r="P624" s="125"/>
      <c r="Q624" s="125"/>
      <c r="R624" s="126"/>
      <c r="S624" s="127"/>
      <c r="T624" s="127"/>
      <c r="U624" s="128"/>
      <c r="V624" s="72"/>
      <c r="W624" s="95"/>
      <c r="X624" s="175"/>
      <c r="Y624" s="175" t="s">
        <v>6053</v>
      </c>
      <c r="Z624" s="176" t="s">
        <v>6053</v>
      </c>
      <c r="AA624" s="173" t="s">
        <v>6053</v>
      </c>
      <c r="AC624" s="120"/>
      <c r="AD624" s="120"/>
    </row>
    <row r="625" spans="2:30" ht="16.5" x14ac:dyDescent="0.2">
      <c r="B625" s="97"/>
      <c r="C625" s="97"/>
      <c r="E625" s="119"/>
      <c r="I625" s="129"/>
      <c r="J625" s="130"/>
      <c r="K625" s="122"/>
      <c r="L625" s="122"/>
      <c r="M625" s="93"/>
      <c r="N625" s="119"/>
      <c r="O625" s="124"/>
      <c r="P625" s="125"/>
      <c r="Q625" s="125"/>
      <c r="R625" s="126"/>
      <c r="S625" s="127"/>
      <c r="T625" s="127"/>
      <c r="U625" s="128"/>
      <c r="V625" s="72"/>
      <c r="W625" s="95"/>
      <c r="X625" s="175"/>
      <c r="Y625" s="175" t="s">
        <v>6053</v>
      </c>
      <c r="Z625" s="176" t="s">
        <v>6053</v>
      </c>
      <c r="AA625" s="173" t="s">
        <v>6053</v>
      </c>
      <c r="AC625" s="120"/>
      <c r="AD625" s="120"/>
    </row>
    <row r="626" spans="2:30" ht="16.5" x14ac:dyDescent="0.2">
      <c r="B626" s="97"/>
      <c r="C626" s="97"/>
      <c r="E626" s="119"/>
      <c r="I626" s="129"/>
      <c r="J626" s="130"/>
      <c r="K626" s="122"/>
      <c r="L626" s="122"/>
      <c r="M626" s="93"/>
      <c r="N626" s="119"/>
      <c r="O626" s="124"/>
      <c r="P626" s="125"/>
      <c r="Q626" s="125"/>
      <c r="R626" s="126"/>
      <c r="S626" s="127"/>
      <c r="T626" s="127"/>
      <c r="U626" s="128"/>
      <c r="V626" s="72"/>
      <c r="W626" s="95"/>
      <c r="X626" s="175"/>
      <c r="Y626" s="175" t="s">
        <v>6053</v>
      </c>
      <c r="Z626" s="176" t="s">
        <v>6053</v>
      </c>
      <c r="AA626" s="173" t="s">
        <v>6053</v>
      </c>
      <c r="AC626" s="120"/>
      <c r="AD626" s="120"/>
    </row>
    <row r="627" spans="2:30" ht="16.5" x14ac:dyDescent="0.2">
      <c r="B627" s="97"/>
      <c r="C627" s="97"/>
      <c r="E627" s="119"/>
      <c r="I627" s="129"/>
      <c r="J627" s="130"/>
      <c r="K627" s="122"/>
      <c r="L627" s="122"/>
      <c r="M627" s="93"/>
      <c r="N627" s="119"/>
      <c r="O627" s="124"/>
      <c r="P627" s="125"/>
      <c r="Q627" s="125"/>
      <c r="R627" s="126"/>
      <c r="S627" s="127"/>
      <c r="T627" s="127"/>
      <c r="U627" s="128"/>
      <c r="V627" s="72"/>
      <c r="W627" s="95"/>
      <c r="X627" s="175"/>
      <c r="Y627" s="175" t="s">
        <v>6053</v>
      </c>
      <c r="Z627" s="176" t="s">
        <v>6053</v>
      </c>
      <c r="AA627" s="173" t="s">
        <v>6053</v>
      </c>
      <c r="AC627" s="120"/>
      <c r="AD627" s="120"/>
    </row>
    <row r="628" spans="2:30" ht="16.5" x14ac:dyDescent="0.2">
      <c r="B628" s="97"/>
      <c r="C628" s="97"/>
      <c r="E628" s="119"/>
      <c r="I628" s="129"/>
      <c r="J628" s="130"/>
      <c r="K628" s="122"/>
      <c r="L628" s="122"/>
      <c r="M628" s="93"/>
      <c r="N628" s="119"/>
      <c r="O628" s="124"/>
      <c r="P628" s="125"/>
      <c r="Q628" s="125"/>
      <c r="R628" s="126"/>
      <c r="S628" s="127"/>
      <c r="T628" s="127"/>
      <c r="U628" s="128"/>
      <c r="V628" s="72"/>
      <c r="W628" s="95"/>
      <c r="X628" s="175"/>
      <c r="Y628" s="175" t="s">
        <v>6053</v>
      </c>
      <c r="Z628" s="176" t="s">
        <v>6053</v>
      </c>
      <c r="AA628" s="173" t="s">
        <v>6053</v>
      </c>
      <c r="AC628" s="120"/>
      <c r="AD628" s="120"/>
    </row>
    <row r="629" spans="2:30" ht="16.5" x14ac:dyDescent="0.2">
      <c r="B629" s="97"/>
      <c r="C629" s="97"/>
      <c r="E629" s="119"/>
      <c r="I629" s="129"/>
      <c r="J629" s="130"/>
      <c r="K629" s="122"/>
      <c r="L629" s="122"/>
      <c r="M629" s="93"/>
      <c r="N629" s="119"/>
      <c r="O629" s="124"/>
      <c r="P629" s="125"/>
      <c r="Q629" s="125"/>
      <c r="R629" s="126"/>
      <c r="S629" s="127"/>
      <c r="T629" s="127"/>
      <c r="U629" s="128"/>
      <c r="V629" s="72"/>
      <c r="W629" s="95"/>
      <c r="X629" s="175"/>
      <c r="Y629" s="175" t="s">
        <v>6053</v>
      </c>
      <c r="Z629" s="176" t="s">
        <v>6053</v>
      </c>
      <c r="AA629" s="173" t="s">
        <v>6053</v>
      </c>
      <c r="AC629" s="120"/>
      <c r="AD629" s="120"/>
    </row>
    <row r="630" spans="2:30" ht="16.5" x14ac:dyDescent="0.2">
      <c r="B630" s="97"/>
      <c r="C630" s="97"/>
      <c r="E630" s="119"/>
      <c r="I630" s="129"/>
      <c r="J630" s="130"/>
      <c r="K630" s="122"/>
      <c r="L630" s="122"/>
      <c r="M630" s="93"/>
      <c r="N630" s="119"/>
      <c r="O630" s="124"/>
      <c r="P630" s="125"/>
      <c r="Q630" s="125"/>
      <c r="R630" s="126"/>
      <c r="S630" s="127"/>
      <c r="T630" s="127"/>
      <c r="U630" s="128"/>
      <c r="V630" s="72"/>
      <c r="W630" s="95"/>
      <c r="X630" s="175"/>
      <c r="Y630" s="175" t="s">
        <v>6053</v>
      </c>
      <c r="Z630" s="176" t="s">
        <v>6053</v>
      </c>
      <c r="AA630" s="173" t="s">
        <v>6053</v>
      </c>
      <c r="AC630" s="120"/>
      <c r="AD630" s="120"/>
    </row>
    <row r="631" spans="2:30" ht="16.5" x14ac:dyDescent="0.2">
      <c r="B631" s="97"/>
      <c r="C631" s="97"/>
      <c r="E631" s="119"/>
      <c r="I631" s="129"/>
      <c r="J631" s="130"/>
      <c r="K631" s="122"/>
      <c r="L631" s="122"/>
      <c r="M631" s="93"/>
      <c r="N631" s="119"/>
      <c r="O631" s="124"/>
      <c r="P631" s="125"/>
      <c r="Q631" s="125"/>
      <c r="R631" s="126"/>
      <c r="S631" s="127"/>
      <c r="T631" s="127"/>
      <c r="U631" s="128"/>
      <c r="V631" s="72"/>
      <c r="W631" s="95"/>
      <c r="X631" s="175"/>
      <c r="Y631" s="175" t="s">
        <v>6053</v>
      </c>
      <c r="Z631" s="176" t="s">
        <v>6053</v>
      </c>
      <c r="AA631" s="173" t="s">
        <v>6053</v>
      </c>
      <c r="AC631" s="120"/>
      <c r="AD631" s="120"/>
    </row>
    <row r="632" spans="2:30" ht="16.5" x14ac:dyDescent="0.2">
      <c r="B632" s="97"/>
      <c r="C632" s="97"/>
      <c r="E632" s="119"/>
      <c r="I632" s="129"/>
      <c r="J632" s="130"/>
      <c r="K632" s="122"/>
      <c r="L632" s="122"/>
      <c r="M632" s="93"/>
      <c r="N632" s="119"/>
      <c r="O632" s="124"/>
      <c r="P632" s="125"/>
      <c r="Q632" s="125"/>
      <c r="R632" s="126"/>
      <c r="S632" s="127"/>
      <c r="T632" s="127"/>
      <c r="U632" s="128"/>
      <c r="V632" s="72"/>
      <c r="W632" s="95"/>
      <c r="X632" s="175"/>
      <c r="Y632" s="175" t="s">
        <v>6053</v>
      </c>
      <c r="Z632" s="176" t="s">
        <v>6053</v>
      </c>
      <c r="AA632" s="173" t="s">
        <v>6053</v>
      </c>
      <c r="AC632" s="120"/>
      <c r="AD632" s="120"/>
    </row>
    <row r="633" spans="2:30" ht="16.5" x14ac:dyDescent="0.2">
      <c r="B633" s="97"/>
      <c r="C633" s="97"/>
      <c r="E633" s="119"/>
      <c r="I633" s="129"/>
      <c r="J633" s="130"/>
      <c r="K633" s="122"/>
      <c r="L633" s="122"/>
      <c r="M633" s="93"/>
      <c r="N633" s="119"/>
      <c r="O633" s="124"/>
      <c r="P633" s="125"/>
      <c r="Q633" s="125"/>
      <c r="R633" s="126"/>
      <c r="S633" s="127"/>
      <c r="T633" s="127"/>
      <c r="U633" s="128"/>
      <c r="V633" s="72"/>
      <c r="W633" s="95"/>
      <c r="X633" s="175"/>
      <c r="Y633" s="175" t="s">
        <v>6053</v>
      </c>
      <c r="Z633" s="176" t="s">
        <v>6053</v>
      </c>
      <c r="AA633" s="173" t="s">
        <v>6053</v>
      </c>
      <c r="AC633" s="120"/>
      <c r="AD633" s="120"/>
    </row>
    <row r="634" spans="2:30" ht="16.5" x14ac:dyDescent="0.2">
      <c r="B634" s="97"/>
      <c r="C634" s="97"/>
      <c r="E634" s="119"/>
      <c r="I634" s="129"/>
      <c r="J634" s="130"/>
      <c r="K634" s="122"/>
      <c r="L634" s="122"/>
      <c r="M634" s="93"/>
      <c r="N634" s="119"/>
      <c r="O634" s="124"/>
      <c r="P634" s="125"/>
      <c r="Q634" s="125"/>
      <c r="R634" s="126"/>
      <c r="S634" s="127"/>
      <c r="T634" s="127"/>
      <c r="U634" s="128"/>
      <c r="V634" s="72"/>
      <c r="W634" s="95"/>
      <c r="X634" s="175"/>
      <c r="Y634" s="175" t="s">
        <v>6053</v>
      </c>
      <c r="Z634" s="176" t="s">
        <v>6053</v>
      </c>
      <c r="AA634" s="173" t="s">
        <v>6053</v>
      </c>
      <c r="AC634" s="120"/>
      <c r="AD634" s="120"/>
    </row>
    <row r="635" spans="2:30" ht="16.5" x14ac:dyDescent="0.2">
      <c r="B635" s="97"/>
      <c r="C635" s="97"/>
      <c r="E635" s="119"/>
      <c r="I635" s="129"/>
      <c r="J635" s="130"/>
      <c r="K635" s="122"/>
      <c r="L635" s="122"/>
      <c r="M635" s="93"/>
      <c r="N635" s="119"/>
      <c r="O635" s="124"/>
      <c r="P635" s="125"/>
      <c r="Q635" s="125"/>
      <c r="R635" s="126"/>
      <c r="S635" s="127"/>
      <c r="T635" s="127"/>
      <c r="U635" s="128"/>
      <c r="V635" s="72"/>
      <c r="W635" s="95"/>
      <c r="X635" s="175"/>
      <c r="Y635" s="175" t="s">
        <v>6053</v>
      </c>
      <c r="Z635" s="176" t="s">
        <v>6053</v>
      </c>
      <c r="AA635" s="173" t="s">
        <v>6053</v>
      </c>
      <c r="AC635" s="120"/>
      <c r="AD635" s="120"/>
    </row>
    <row r="636" spans="2:30" ht="16.5" x14ac:dyDescent="0.2">
      <c r="B636" s="97"/>
      <c r="C636" s="97"/>
      <c r="E636" s="119"/>
      <c r="I636" s="129"/>
      <c r="J636" s="130"/>
      <c r="K636" s="122"/>
      <c r="L636" s="122"/>
      <c r="M636" s="93"/>
      <c r="N636" s="119"/>
      <c r="O636" s="124"/>
      <c r="P636" s="125"/>
      <c r="Q636" s="125"/>
      <c r="R636" s="126"/>
      <c r="S636" s="127"/>
      <c r="T636" s="127"/>
      <c r="U636" s="128"/>
      <c r="V636" s="72"/>
      <c r="W636" s="95"/>
      <c r="X636" s="175"/>
      <c r="Y636" s="175" t="s">
        <v>6053</v>
      </c>
      <c r="Z636" s="176" t="s">
        <v>6053</v>
      </c>
      <c r="AA636" s="173" t="s">
        <v>6053</v>
      </c>
      <c r="AC636" s="120"/>
      <c r="AD636" s="120"/>
    </row>
    <row r="637" spans="2:30" ht="16.5" x14ac:dyDescent="0.2">
      <c r="B637" s="97"/>
      <c r="C637" s="97"/>
      <c r="E637" s="119"/>
      <c r="I637" s="129"/>
      <c r="J637" s="130"/>
      <c r="K637" s="122"/>
      <c r="L637" s="122"/>
      <c r="M637" s="93"/>
      <c r="N637" s="119"/>
      <c r="O637" s="124"/>
      <c r="P637" s="125"/>
      <c r="Q637" s="125"/>
      <c r="R637" s="126"/>
      <c r="S637" s="127"/>
      <c r="T637" s="127"/>
      <c r="U637" s="128"/>
      <c r="V637" s="72"/>
      <c r="W637" s="95"/>
      <c r="X637" s="175"/>
      <c r="Y637" s="175" t="s">
        <v>6053</v>
      </c>
      <c r="Z637" s="176" t="s">
        <v>6053</v>
      </c>
      <c r="AA637" s="173" t="s">
        <v>6053</v>
      </c>
      <c r="AC637" s="120"/>
      <c r="AD637" s="120"/>
    </row>
    <row r="638" spans="2:30" ht="16.5" x14ac:dyDescent="0.2">
      <c r="B638" s="97"/>
      <c r="C638" s="97"/>
      <c r="E638" s="119"/>
      <c r="I638" s="129"/>
      <c r="J638" s="130"/>
      <c r="K638" s="122"/>
      <c r="L638" s="122"/>
      <c r="M638" s="93"/>
      <c r="N638" s="119"/>
      <c r="O638" s="124"/>
      <c r="P638" s="125"/>
      <c r="Q638" s="125"/>
      <c r="R638" s="126"/>
      <c r="S638" s="127"/>
      <c r="T638" s="127"/>
      <c r="U638" s="128"/>
      <c r="V638" s="72"/>
      <c r="W638" s="95"/>
      <c r="X638" s="175"/>
      <c r="Y638" s="175" t="s">
        <v>6053</v>
      </c>
      <c r="Z638" s="176" t="s">
        <v>6053</v>
      </c>
      <c r="AA638" s="173" t="s">
        <v>6053</v>
      </c>
      <c r="AC638" s="120"/>
      <c r="AD638" s="120"/>
    </row>
    <row r="639" spans="2:30" ht="16.5" x14ac:dyDescent="0.2">
      <c r="B639" s="97"/>
      <c r="C639" s="97"/>
      <c r="E639" s="119"/>
      <c r="I639" s="129"/>
      <c r="J639" s="130"/>
      <c r="K639" s="122"/>
      <c r="L639" s="122"/>
      <c r="M639" s="93"/>
      <c r="N639" s="119"/>
      <c r="O639" s="124"/>
      <c r="P639" s="125"/>
      <c r="Q639" s="125"/>
      <c r="R639" s="126"/>
      <c r="S639" s="127"/>
      <c r="T639" s="127"/>
      <c r="U639" s="128"/>
      <c r="V639" s="72"/>
      <c r="W639" s="95"/>
      <c r="X639" s="175"/>
      <c r="Y639" s="175" t="s">
        <v>6053</v>
      </c>
      <c r="Z639" s="176" t="s">
        <v>6053</v>
      </c>
      <c r="AA639" s="173" t="s">
        <v>6053</v>
      </c>
      <c r="AC639" s="120"/>
      <c r="AD639" s="120"/>
    </row>
    <row r="640" spans="2:30" ht="16.5" x14ac:dyDescent="0.2">
      <c r="B640" s="97"/>
      <c r="C640" s="97"/>
      <c r="E640" s="119"/>
      <c r="I640" s="129"/>
      <c r="J640" s="130"/>
      <c r="K640" s="122"/>
      <c r="L640" s="122"/>
      <c r="M640" s="93"/>
      <c r="N640" s="119"/>
      <c r="O640" s="124"/>
      <c r="P640" s="125"/>
      <c r="Q640" s="125"/>
      <c r="R640" s="126"/>
      <c r="S640" s="127"/>
      <c r="T640" s="127"/>
      <c r="U640" s="128"/>
      <c r="V640" s="72"/>
      <c r="W640" s="95"/>
      <c r="X640" s="175"/>
      <c r="Y640" s="175" t="s">
        <v>6053</v>
      </c>
      <c r="Z640" s="176" t="s">
        <v>6053</v>
      </c>
      <c r="AA640" s="173" t="s">
        <v>6053</v>
      </c>
      <c r="AC640" s="120"/>
      <c r="AD640" s="120"/>
    </row>
    <row r="641" spans="2:30" ht="16.5" x14ac:dyDescent="0.2">
      <c r="B641" s="97"/>
      <c r="C641" s="97"/>
      <c r="E641" s="119"/>
      <c r="I641" s="129"/>
      <c r="J641" s="130"/>
      <c r="K641" s="122"/>
      <c r="L641" s="122"/>
      <c r="M641" s="93"/>
      <c r="N641" s="119"/>
      <c r="O641" s="124"/>
      <c r="P641" s="125"/>
      <c r="Q641" s="125"/>
      <c r="R641" s="126"/>
      <c r="S641" s="127"/>
      <c r="T641" s="127"/>
      <c r="U641" s="128"/>
      <c r="V641" s="72"/>
      <c r="W641" s="95"/>
      <c r="X641" s="175"/>
      <c r="Y641" s="175" t="s">
        <v>6053</v>
      </c>
      <c r="Z641" s="176" t="s">
        <v>6053</v>
      </c>
      <c r="AA641" s="173" t="s">
        <v>6053</v>
      </c>
      <c r="AC641" s="120"/>
      <c r="AD641" s="120"/>
    </row>
    <row r="642" spans="2:30" ht="16.5" x14ac:dyDescent="0.2">
      <c r="B642" s="97"/>
      <c r="C642" s="97"/>
      <c r="E642" s="119"/>
      <c r="I642" s="129"/>
      <c r="J642" s="130"/>
      <c r="K642" s="122"/>
      <c r="L642" s="122"/>
      <c r="M642" s="93"/>
      <c r="N642" s="119"/>
      <c r="O642" s="124"/>
      <c r="P642" s="125"/>
      <c r="Q642" s="125"/>
      <c r="R642" s="126"/>
      <c r="S642" s="127"/>
      <c r="T642" s="127"/>
      <c r="U642" s="128"/>
      <c r="V642" s="72"/>
      <c r="W642" s="95"/>
      <c r="X642" s="175"/>
      <c r="Y642" s="175" t="s">
        <v>6053</v>
      </c>
      <c r="Z642" s="176" t="s">
        <v>6053</v>
      </c>
      <c r="AA642" s="173" t="s">
        <v>6053</v>
      </c>
      <c r="AC642" s="120"/>
      <c r="AD642" s="120"/>
    </row>
    <row r="643" spans="2:30" ht="16.5" x14ac:dyDescent="0.2">
      <c r="B643" s="97"/>
      <c r="C643" s="97"/>
      <c r="E643" s="119"/>
      <c r="I643" s="129"/>
      <c r="J643" s="130"/>
      <c r="K643" s="122"/>
      <c r="L643" s="122"/>
      <c r="M643" s="93"/>
      <c r="N643" s="119"/>
      <c r="O643" s="124"/>
      <c r="P643" s="125"/>
      <c r="Q643" s="125"/>
      <c r="R643" s="126"/>
      <c r="S643" s="127"/>
      <c r="T643" s="127"/>
      <c r="U643" s="128"/>
      <c r="V643" s="72"/>
      <c r="W643" s="95"/>
      <c r="X643" s="175"/>
      <c r="Y643" s="175" t="s">
        <v>6053</v>
      </c>
      <c r="Z643" s="176" t="s">
        <v>6053</v>
      </c>
      <c r="AA643" s="173" t="s">
        <v>6053</v>
      </c>
      <c r="AC643" s="120"/>
      <c r="AD643" s="120"/>
    </row>
    <row r="644" spans="2:30" ht="16.5" x14ac:dyDescent="0.2">
      <c r="B644" s="97"/>
      <c r="C644" s="97"/>
      <c r="E644" s="119"/>
      <c r="I644" s="129"/>
      <c r="J644" s="130"/>
      <c r="K644" s="122"/>
      <c r="L644" s="122"/>
      <c r="M644" s="93"/>
      <c r="N644" s="119"/>
      <c r="O644" s="124"/>
      <c r="P644" s="125"/>
      <c r="Q644" s="125"/>
      <c r="R644" s="126"/>
      <c r="S644" s="127"/>
      <c r="T644" s="127"/>
      <c r="U644" s="128"/>
      <c r="V644" s="72"/>
      <c r="W644" s="95"/>
      <c r="X644" s="175"/>
      <c r="Y644" s="175" t="s">
        <v>6053</v>
      </c>
      <c r="Z644" s="176" t="s">
        <v>6053</v>
      </c>
      <c r="AA644" s="173" t="s">
        <v>6053</v>
      </c>
      <c r="AC644" s="120"/>
      <c r="AD644" s="120"/>
    </row>
    <row r="645" spans="2:30" ht="16.5" x14ac:dyDescent="0.2">
      <c r="B645" s="97"/>
      <c r="C645" s="97"/>
      <c r="E645" s="119"/>
      <c r="I645" s="129"/>
      <c r="J645" s="130"/>
      <c r="K645" s="122"/>
      <c r="L645" s="122"/>
      <c r="M645" s="93"/>
      <c r="N645" s="119"/>
      <c r="O645" s="124"/>
      <c r="P645" s="125"/>
      <c r="Q645" s="125"/>
      <c r="R645" s="126"/>
      <c r="S645" s="127"/>
      <c r="T645" s="127"/>
      <c r="U645" s="128"/>
      <c r="V645" s="72"/>
      <c r="W645" s="95"/>
      <c r="X645" s="175"/>
      <c r="Y645" s="175" t="s">
        <v>6053</v>
      </c>
      <c r="Z645" s="176" t="s">
        <v>6053</v>
      </c>
      <c r="AA645" s="173" t="s">
        <v>6053</v>
      </c>
      <c r="AC645" s="120"/>
      <c r="AD645" s="120"/>
    </row>
    <row r="646" spans="2:30" ht="16.5" x14ac:dyDescent="0.2">
      <c r="B646" s="97"/>
      <c r="C646" s="97"/>
      <c r="E646" s="119"/>
      <c r="I646" s="129"/>
      <c r="J646" s="130"/>
      <c r="K646" s="122"/>
      <c r="L646" s="122"/>
      <c r="M646" s="93"/>
      <c r="N646" s="119"/>
      <c r="O646" s="124"/>
      <c r="P646" s="125"/>
      <c r="Q646" s="125"/>
      <c r="R646" s="126"/>
      <c r="S646" s="127"/>
      <c r="T646" s="127"/>
      <c r="U646" s="128"/>
      <c r="V646" s="72"/>
      <c r="W646" s="95"/>
      <c r="X646" s="175"/>
      <c r="Y646" s="175" t="s">
        <v>6053</v>
      </c>
      <c r="Z646" s="176" t="s">
        <v>6053</v>
      </c>
      <c r="AA646" s="173" t="s">
        <v>6053</v>
      </c>
      <c r="AC646" s="120"/>
      <c r="AD646" s="120"/>
    </row>
    <row r="647" spans="2:30" ht="16.5" x14ac:dyDescent="0.2">
      <c r="B647" s="97"/>
      <c r="C647" s="97"/>
      <c r="E647" s="119"/>
      <c r="I647" s="129"/>
      <c r="J647" s="130"/>
      <c r="K647" s="122"/>
      <c r="L647" s="122"/>
      <c r="M647" s="93"/>
      <c r="N647" s="119"/>
      <c r="O647" s="124"/>
      <c r="P647" s="125"/>
      <c r="Q647" s="125"/>
      <c r="R647" s="126"/>
      <c r="S647" s="127"/>
      <c r="T647" s="127"/>
      <c r="U647" s="128"/>
      <c r="V647" s="72"/>
      <c r="W647" s="95"/>
      <c r="X647" s="175"/>
      <c r="Y647" s="175" t="s">
        <v>6053</v>
      </c>
      <c r="Z647" s="176" t="s">
        <v>6053</v>
      </c>
      <c r="AA647" s="173" t="s">
        <v>6053</v>
      </c>
      <c r="AC647" s="120"/>
      <c r="AD647" s="120"/>
    </row>
    <row r="648" spans="2:30" ht="16.5" x14ac:dyDescent="0.2">
      <c r="B648" s="97"/>
      <c r="C648" s="97"/>
      <c r="E648" s="119"/>
      <c r="I648" s="129"/>
      <c r="J648" s="130"/>
      <c r="K648" s="122"/>
      <c r="L648" s="122"/>
      <c r="M648" s="93"/>
      <c r="N648" s="119"/>
      <c r="O648" s="124"/>
      <c r="P648" s="125"/>
      <c r="Q648" s="125"/>
      <c r="R648" s="126"/>
      <c r="S648" s="127"/>
      <c r="T648" s="127"/>
      <c r="U648" s="128"/>
      <c r="V648" s="72"/>
      <c r="W648" s="95"/>
      <c r="X648" s="175"/>
      <c r="Y648" s="175" t="s">
        <v>6053</v>
      </c>
      <c r="Z648" s="176" t="s">
        <v>6053</v>
      </c>
      <c r="AA648" s="173" t="s">
        <v>6053</v>
      </c>
      <c r="AC648" s="120"/>
      <c r="AD648" s="120"/>
    </row>
    <row r="649" spans="2:30" ht="16.5" x14ac:dyDescent="0.2">
      <c r="B649" s="97"/>
      <c r="C649" s="97"/>
      <c r="E649" s="119"/>
      <c r="I649" s="129"/>
      <c r="J649" s="130"/>
      <c r="K649" s="122"/>
      <c r="L649" s="122"/>
      <c r="M649" s="93"/>
      <c r="N649" s="119"/>
      <c r="O649" s="124"/>
      <c r="P649" s="125"/>
      <c r="Q649" s="125"/>
      <c r="R649" s="126"/>
      <c r="S649" s="127"/>
      <c r="T649" s="127"/>
      <c r="U649" s="128"/>
      <c r="V649" s="72"/>
      <c r="W649" s="95"/>
      <c r="X649" s="175"/>
      <c r="Y649" s="175" t="s">
        <v>6053</v>
      </c>
      <c r="Z649" s="176" t="s">
        <v>6053</v>
      </c>
      <c r="AA649" s="173" t="s">
        <v>6053</v>
      </c>
      <c r="AC649" s="120"/>
      <c r="AD649" s="120"/>
    </row>
    <row r="650" spans="2:30" ht="16.5" x14ac:dyDescent="0.2">
      <c r="B650" s="97"/>
      <c r="C650" s="97"/>
      <c r="E650" s="119"/>
      <c r="I650" s="129"/>
      <c r="J650" s="130"/>
      <c r="K650" s="122"/>
      <c r="L650" s="122"/>
      <c r="M650" s="93"/>
      <c r="N650" s="119"/>
      <c r="O650" s="124"/>
      <c r="P650" s="125"/>
      <c r="Q650" s="125"/>
      <c r="R650" s="126"/>
      <c r="S650" s="127"/>
      <c r="T650" s="127"/>
      <c r="U650" s="128"/>
      <c r="V650" s="72"/>
      <c r="W650" s="95"/>
      <c r="X650" s="175"/>
      <c r="Y650" s="175" t="s">
        <v>6053</v>
      </c>
      <c r="Z650" s="176" t="s">
        <v>6053</v>
      </c>
      <c r="AA650" s="173" t="s">
        <v>6053</v>
      </c>
      <c r="AC650" s="120"/>
      <c r="AD650" s="120"/>
    </row>
    <row r="651" spans="2:30" ht="16.5" x14ac:dyDescent="0.2">
      <c r="B651" s="97"/>
      <c r="C651" s="97"/>
      <c r="E651" s="119"/>
      <c r="I651" s="129"/>
      <c r="J651" s="130"/>
      <c r="K651" s="122"/>
      <c r="L651" s="122"/>
      <c r="M651" s="93"/>
      <c r="N651" s="119"/>
      <c r="O651" s="124"/>
      <c r="P651" s="125"/>
      <c r="Q651" s="125"/>
      <c r="R651" s="126"/>
      <c r="S651" s="127"/>
      <c r="T651" s="127"/>
      <c r="U651" s="128"/>
      <c r="V651" s="72"/>
      <c r="W651" s="95"/>
      <c r="X651" s="175"/>
      <c r="Y651" s="175" t="s">
        <v>6053</v>
      </c>
      <c r="Z651" s="176" t="s">
        <v>6053</v>
      </c>
      <c r="AA651" s="173" t="s">
        <v>6053</v>
      </c>
      <c r="AC651" s="120"/>
      <c r="AD651" s="120"/>
    </row>
    <row r="652" spans="2:30" ht="16.5" x14ac:dyDescent="0.2">
      <c r="B652" s="97"/>
      <c r="C652" s="97"/>
      <c r="E652" s="119"/>
      <c r="I652" s="129"/>
      <c r="J652" s="130"/>
      <c r="K652" s="122"/>
      <c r="L652" s="122"/>
      <c r="M652" s="93"/>
      <c r="N652" s="119"/>
      <c r="O652" s="124"/>
      <c r="P652" s="125"/>
      <c r="Q652" s="125"/>
      <c r="R652" s="126"/>
      <c r="S652" s="127"/>
      <c r="T652" s="127"/>
      <c r="U652" s="128"/>
      <c r="V652" s="72"/>
      <c r="W652" s="95"/>
      <c r="X652" s="175"/>
      <c r="Y652" s="175" t="s">
        <v>6053</v>
      </c>
      <c r="Z652" s="176" t="s">
        <v>6053</v>
      </c>
      <c r="AA652" s="173" t="s">
        <v>6053</v>
      </c>
      <c r="AC652" s="120"/>
      <c r="AD652" s="120"/>
    </row>
    <row r="653" spans="2:30" ht="16.5" x14ac:dyDescent="0.2">
      <c r="B653" s="97"/>
      <c r="C653" s="97"/>
      <c r="E653" s="119"/>
      <c r="I653" s="129"/>
      <c r="J653" s="130"/>
      <c r="K653" s="122"/>
      <c r="L653" s="122"/>
      <c r="M653" s="93"/>
      <c r="N653" s="119"/>
      <c r="O653" s="124"/>
      <c r="P653" s="125"/>
      <c r="Q653" s="125"/>
      <c r="R653" s="126"/>
      <c r="S653" s="127"/>
      <c r="T653" s="127"/>
      <c r="U653" s="128"/>
      <c r="V653" s="72"/>
      <c r="W653" s="95"/>
      <c r="X653" s="175"/>
      <c r="Y653" s="175" t="s">
        <v>6053</v>
      </c>
      <c r="Z653" s="176" t="s">
        <v>6053</v>
      </c>
      <c r="AA653" s="173" t="s">
        <v>6053</v>
      </c>
      <c r="AC653" s="120"/>
      <c r="AD653" s="120"/>
    </row>
    <row r="654" spans="2:30" ht="16.5" x14ac:dyDescent="0.2">
      <c r="B654" s="97"/>
      <c r="C654" s="97"/>
      <c r="E654" s="119"/>
      <c r="I654" s="129"/>
      <c r="J654" s="130"/>
      <c r="K654" s="122"/>
      <c r="L654" s="122"/>
      <c r="M654" s="93"/>
      <c r="N654" s="119"/>
      <c r="O654" s="124"/>
      <c r="P654" s="125"/>
      <c r="Q654" s="125"/>
      <c r="R654" s="126"/>
      <c r="S654" s="127"/>
      <c r="T654" s="127"/>
      <c r="U654" s="128"/>
      <c r="V654" s="72"/>
      <c r="W654" s="95"/>
      <c r="X654" s="175"/>
      <c r="Y654" s="175" t="s">
        <v>6053</v>
      </c>
      <c r="Z654" s="176" t="s">
        <v>6053</v>
      </c>
      <c r="AA654" s="173" t="s">
        <v>6053</v>
      </c>
      <c r="AC654" s="120"/>
      <c r="AD654" s="120"/>
    </row>
    <row r="655" spans="2:30" ht="16.5" x14ac:dyDescent="0.2">
      <c r="B655" s="97"/>
      <c r="C655" s="97"/>
      <c r="E655" s="119"/>
      <c r="I655" s="129"/>
      <c r="J655" s="130"/>
      <c r="K655" s="122"/>
      <c r="L655" s="122"/>
      <c r="M655" s="93"/>
      <c r="N655" s="119"/>
      <c r="O655" s="124"/>
      <c r="P655" s="125"/>
      <c r="Q655" s="125"/>
      <c r="R655" s="126"/>
      <c r="S655" s="127"/>
      <c r="T655" s="127"/>
      <c r="U655" s="128"/>
      <c r="V655" s="72"/>
      <c r="W655" s="95"/>
      <c r="X655" s="175"/>
      <c r="Y655" s="175" t="s">
        <v>6053</v>
      </c>
      <c r="Z655" s="176" t="s">
        <v>6053</v>
      </c>
      <c r="AA655" s="173" t="s">
        <v>6053</v>
      </c>
      <c r="AC655" s="120"/>
      <c r="AD655" s="120"/>
    </row>
    <row r="656" spans="2:30" ht="16.5" x14ac:dyDescent="0.2">
      <c r="B656" s="97"/>
      <c r="C656" s="97"/>
      <c r="E656" s="119"/>
      <c r="I656" s="129"/>
      <c r="J656" s="130"/>
      <c r="K656" s="122"/>
      <c r="L656" s="122"/>
      <c r="M656" s="93"/>
      <c r="N656" s="119"/>
      <c r="O656" s="124"/>
      <c r="P656" s="125"/>
      <c r="Q656" s="125"/>
      <c r="R656" s="126"/>
      <c r="S656" s="127"/>
      <c r="T656" s="127"/>
      <c r="U656" s="128"/>
      <c r="V656" s="72"/>
      <c r="W656" s="95"/>
      <c r="X656" s="175"/>
      <c r="Y656" s="175" t="s">
        <v>6053</v>
      </c>
      <c r="Z656" s="176" t="s">
        <v>6053</v>
      </c>
      <c r="AA656" s="173" t="s">
        <v>6053</v>
      </c>
      <c r="AC656" s="120"/>
      <c r="AD656" s="120"/>
    </row>
    <row r="657" spans="2:30" ht="16.5" x14ac:dyDescent="0.2">
      <c r="B657" s="97"/>
      <c r="C657" s="97"/>
      <c r="E657" s="119"/>
      <c r="I657" s="129"/>
      <c r="J657" s="130"/>
      <c r="K657" s="122"/>
      <c r="L657" s="122"/>
      <c r="M657" s="93"/>
      <c r="N657" s="119"/>
      <c r="O657" s="124"/>
      <c r="P657" s="125"/>
      <c r="Q657" s="125"/>
      <c r="R657" s="126"/>
      <c r="S657" s="127"/>
      <c r="T657" s="127"/>
      <c r="U657" s="128"/>
      <c r="V657" s="72"/>
      <c r="W657" s="95"/>
      <c r="X657" s="175"/>
      <c r="Y657" s="175" t="s">
        <v>6053</v>
      </c>
      <c r="Z657" s="176" t="s">
        <v>6053</v>
      </c>
      <c r="AA657" s="173" t="s">
        <v>6053</v>
      </c>
      <c r="AC657" s="120"/>
      <c r="AD657" s="120"/>
    </row>
    <row r="658" spans="2:30" ht="16.5" x14ac:dyDescent="0.2">
      <c r="B658" s="97"/>
      <c r="C658" s="97"/>
      <c r="E658" s="119"/>
      <c r="I658" s="129"/>
      <c r="J658" s="130"/>
      <c r="K658" s="122"/>
      <c r="L658" s="122"/>
      <c r="M658" s="93"/>
      <c r="N658" s="119"/>
      <c r="O658" s="124"/>
      <c r="P658" s="125"/>
      <c r="Q658" s="125"/>
      <c r="R658" s="126"/>
      <c r="S658" s="127"/>
      <c r="T658" s="127"/>
      <c r="U658" s="128"/>
      <c r="V658" s="72"/>
      <c r="W658" s="95"/>
      <c r="X658" s="175"/>
      <c r="Y658" s="175" t="s">
        <v>6053</v>
      </c>
      <c r="Z658" s="176" t="s">
        <v>6053</v>
      </c>
      <c r="AA658" s="173" t="s">
        <v>6053</v>
      </c>
      <c r="AC658" s="120"/>
      <c r="AD658" s="120"/>
    </row>
    <row r="659" spans="2:30" ht="16.5" x14ac:dyDescent="0.2">
      <c r="B659" s="97"/>
      <c r="C659" s="97"/>
      <c r="E659" s="119"/>
      <c r="I659" s="129"/>
      <c r="J659" s="130"/>
      <c r="K659" s="122"/>
      <c r="L659" s="122"/>
      <c r="M659" s="93"/>
      <c r="N659" s="119"/>
      <c r="O659" s="124"/>
      <c r="P659" s="125"/>
      <c r="Q659" s="125"/>
      <c r="R659" s="126"/>
      <c r="S659" s="127"/>
      <c r="T659" s="127"/>
      <c r="U659" s="128"/>
      <c r="V659" s="72"/>
      <c r="W659" s="95"/>
      <c r="X659" s="175"/>
      <c r="Y659" s="175" t="s">
        <v>6053</v>
      </c>
      <c r="Z659" s="176" t="s">
        <v>6053</v>
      </c>
      <c r="AA659" s="173" t="s">
        <v>6053</v>
      </c>
      <c r="AC659" s="120"/>
      <c r="AD659" s="120"/>
    </row>
    <row r="660" spans="2:30" ht="16.5" x14ac:dyDescent="0.2">
      <c r="B660" s="97"/>
      <c r="C660" s="97"/>
      <c r="E660" s="119"/>
      <c r="I660" s="129"/>
      <c r="J660" s="130"/>
      <c r="K660" s="122"/>
      <c r="L660" s="122"/>
      <c r="M660" s="93"/>
      <c r="N660" s="119"/>
      <c r="O660" s="124"/>
      <c r="P660" s="125"/>
      <c r="Q660" s="125"/>
      <c r="R660" s="126"/>
      <c r="S660" s="127"/>
      <c r="T660" s="127"/>
      <c r="U660" s="128"/>
      <c r="V660" s="72"/>
      <c r="W660" s="95"/>
      <c r="X660" s="175"/>
      <c r="Y660" s="175" t="s">
        <v>6053</v>
      </c>
      <c r="Z660" s="176" t="s">
        <v>6053</v>
      </c>
      <c r="AA660" s="173" t="s">
        <v>6053</v>
      </c>
      <c r="AC660" s="120"/>
      <c r="AD660" s="120"/>
    </row>
    <row r="661" spans="2:30" ht="16.5" x14ac:dyDescent="0.2">
      <c r="B661" s="97"/>
      <c r="C661" s="97"/>
      <c r="E661" s="119"/>
      <c r="I661" s="129"/>
      <c r="J661" s="130"/>
      <c r="K661" s="122"/>
      <c r="L661" s="122"/>
      <c r="M661" s="93"/>
      <c r="N661" s="119"/>
      <c r="O661" s="124"/>
      <c r="P661" s="125"/>
      <c r="Q661" s="125"/>
      <c r="R661" s="126"/>
      <c r="S661" s="127"/>
      <c r="T661" s="127"/>
      <c r="U661" s="128"/>
      <c r="V661" s="72"/>
      <c r="W661" s="95"/>
      <c r="X661" s="175"/>
      <c r="Y661" s="175" t="s">
        <v>6053</v>
      </c>
      <c r="Z661" s="176" t="s">
        <v>6053</v>
      </c>
      <c r="AA661" s="173" t="s">
        <v>6053</v>
      </c>
      <c r="AC661" s="120"/>
      <c r="AD661" s="120"/>
    </row>
    <row r="662" spans="2:30" ht="16.5" x14ac:dyDescent="0.2">
      <c r="B662" s="97"/>
      <c r="C662" s="97"/>
      <c r="E662" s="119"/>
      <c r="I662" s="129"/>
      <c r="J662" s="130"/>
      <c r="K662" s="122"/>
      <c r="L662" s="122"/>
      <c r="M662" s="93"/>
      <c r="N662" s="119"/>
      <c r="O662" s="124"/>
      <c r="P662" s="125"/>
      <c r="Q662" s="125"/>
      <c r="R662" s="126"/>
      <c r="S662" s="127"/>
      <c r="T662" s="127"/>
      <c r="U662" s="128"/>
      <c r="V662" s="72"/>
      <c r="W662" s="95"/>
      <c r="X662" s="175"/>
      <c r="Y662" s="175" t="s">
        <v>6053</v>
      </c>
      <c r="Z662" s="176" t="s">
        <v>6053</v>
      </c>
      <c r="AA662" s="173" t="s">
        <v>6053</v>
      </c>
      <c r="AC662" s="120"/>
      <c r="AD662" s="120"/>
    </row>
    <row r="663" spans="2:30" ht="16.5" x14ac:dyDescent="0.2">
      <c r="B663" s="97"/>
      <c r="C663" s="97"/>
      <c r="E663" s="119"/>
      <c r="I663" s="129"/>
      <c r="J663" s="130"/>
      <c r="K663" s="122"/>
      <c r="L663" s="122"/>
      <c r="M663" s="93"/>
      <c r="N663" s="119"/>
      <c r="O663" s="124"/>
      <c r="P663" s="125"/>
      <c r="Q663" s="125"/>
      <c r="R663" s="126"/>
      <c r="S663" s="127"/>
      <c r="T663" s="127"/>
      <c r="U663" s="128"/>
      <c r="V663" s="72"/>
      <c r="W663" s="95"/>
      <c r="X663" s="175"/>
      <c r="Y663" s="175" t="s">
        <v>6053</v>
      </c>
      <c r="Z663" s="176" t="s">
        <v>6053</v>
      </c>
      <c r="AA663" s="173" t="s">
        <v>6053</v>
      </c>
      <c r="AC663" s="120"/>
      <c r="AD663" s="120"/>
    </row>
    <row r="664" spans="2:30" ht="16.5" x14ac:dyDescent="0.2">
      <c r="B664" s="97"/>
      <c r="C664" s="97"/>
      <c r="E664" s="119"/>
      <c r="I664" s="129"/>
      <c r="J664" s="130"/>
      <c r="K664" s="122"/>
      <c r="L664" s="122"/>
      <c r="M664" s="93"/>
      <c r="N664" s="119"/>
      <c r="O664" s="124"/>
      <c r="P664" s="125"/>
      <c r="Q664" s="125"/>
      <c r="R664" s="126"/>
      <c r="S664" s="127"/>
      <c r="T664" s="127"/>
      <c r="U664" s="128"/>
      <c r="V664" s="72"/>
      <c r="W664" s="95"/>
      <c r="X664" s="175"/>
      <c r="Y664" s="175" t="s">
        <v>6053</v>
      </c>
      <c r="Z664" s="176" t="s">
        <v>6053</v>
      </c>
      <c r="AA664" s="173" t="s">
        <v>6053</v>
      </c>
      <c r="AC664" s="120"/>
      <c r="AD664" s="120"/>
    </row>
    <row r="665" spans="2:30" ht="16.5" x14ac:dyDescent="0.2">
      <c r="B665" s="97"/>
      <c r="C665" s="97"/>
      <c r="E665" s="119"/>
      <c r="I665" s="129"/>
      <c r="J665" s="130"/>
      <c r="K665" s="122"/>
      <c r="L665" s="122"/>
      <c r="M665" s="93"/>
      <c r="N665" s="119"/>
      <c r="O665" s="124"/>
      <c r="P665" s="125"/>
      <c r="Q665" s="125"/>
      <c r="R665" s="126"/>
      <c r="S665" s="127"/>
      <c r="T665" s="127"/>
      <c r="U665" s="128"/>
      <c r="V665" s="72"/>
      <c r="W665" s="95"/>
      <c r="X665" s="175"/>
      <c r="Y665" s="175" t="s">
        <v>6053</v>
      </c>
      <c r="Z665" s="176" t="s">
        <v>6053</v>
      </c>
      <c r="AA665" s="173" t="s">
        <v>6053</v>
      </c>
      <c r="AC665" s="120"/>
      <c r="AD665" s="120"/>
    </row>
    <row r="666" spans="2:30" ht="16.5" x14ac:dyDescent="0.2">
      <c r="B666" s="97"/>
      <c r="C666" s="97"/>
      <c r="E666" s="119"/>
      <c r="I666" s="129"/>
      <c r="J666" s="130"/>
      <c r="K666" s="122"/>
      <c r="L666" s="122"/>
      <c r="M666" s="93"/>
      <c r="N666" s="119"/>
      <c r="O666" s="124"/>
      <c r="P666" s="125"/>
      <c r="Q666" s="125"/>
      <c r="R666" s="126"/>
      <c r="S666" s="127"/>
      <c r="T666" s="127"/>
      <c r="U666" s="128"/>
      <c r="V666" s="72"/>
      <c r="W666" s="95"/>
      <c r="X666" s="175"/>
      <c r="Y666" s="175" t="s">
        <v>6053</v>
      </c>
      <c r="Z666" s="176" t="s">
        <v>6053</v>
      </c>
      <c r="AA666" s="173" t="s">
        <v>6053</v>
      </c>
      <c r="AC666" s="120"/>
      <c r="AD666" s="120"/>
    </row>
    <row r="667" spans="2:30" ht="16.5" x14ac:dyDescent="0.2">
      <c r="B667" s="97"/>
      <c r="C667" s="97"/>
      <c r="E667" s="119"/>
      <c r="I667" s="129"/>
      <c r="J667" s="130"/>
      <c r="K667" s="122"/>
      <c r="L667" s="122"/>
      <c r="M667" s="93"/>
      <c r="N667" s="119"/>
      <c r="O667" s="124"/>
      <c r="P667" s="125"/>
      <c r="Q667" s="125"/>
      <c r="R667" s="126"/>
      <c r="S667" s="127"/>
      <c r="T667" s="127"/>
      <c r="U667" s="128"/>
      <c r="V667" s="72"/>
      <c r="W667" s="95"/>
      <c r="X667" s="175"/>
      <c r="Y667" s="175" t="s">
        <v>6053</v>
      </c>
      <c r="Z667" s="176" t="s">
        <v>6053</v>
      </c>
      <c r="AA667" s="173" t="s">
        <v>6053</v>
      </c>
      <c r="AC667" s="120"/>
      <c r="AD667" s="120"/>
    </row>
    <row r="668" spans="2:30" ht="16.5" x14ac:dyDescent="0.2">
      <c r="B668" s="97"/>
      <c r="C668" s="97"/>
      <c r="E668" s="119"/>
      <c r="I668" s="129"/>
      <c r="J668" s="130"/>
      <c r="K668" s="122"/>
      <c r="L668" s="122"/>
      <c r="M668" s="93"/>
      <c r="N668" s="119"/>
      <c r="O668" s="124"/>
      <c r="P668" s="125"/>
      <c r="Q668" s="125"/>
      <c r="R668" s="126"/>
      <c r="S668" s="127"/>
      <c r="T668" s="127"/>
      <c r="U668" s="128"/>
      <c r="V668" s="72"/>
      <c r="W668" s="95"/>
      <c r="X668" s="175"/>
      <c r="Y668" s="175" t="s">
        <v>6053</v>
      </c>
      <c r="Z668" s="176" t="s">
        <v>6053</v>
      </c>
      <c r="AA668" s="173" t="s">
        <v>6053</v>
      </c>
      <c r="AC668" s="120"/>
      <c r="AD668" s="120"/>
    </row>
    <row r="669" spans="2:30" ht="16.5" x14ac:dyDescent="0.2">
      <c r="B669" s="97"/>
      <c r="C669" s="97"/>
      <c r="E669" s="119"/>
      <c r="I669" s="129"/>
      <c r="J669" s="130"/>
      <c r="K669" s="122"/>
      <c r="L669" s="122"/>
      <c r="M669" s="93"/>
      <c r="N669" s="119"/>
      <c r="O669" s="124"/>
      <c r="P669" s="125"/>
      <c r="Q669" s="125"/>
      <c r="R669" s="126"/>
      <c r="S669" s="127"/>
      <c r="T669" s="127"/>
      <c r="U669" s="128"/>
      <c r="V669" s="72"/>
      <c r="W669" s="95"/>
      <c r="X669" s="175"/>
      <c r="Y669" s="175" t="s">
        <v>6053</v>
      </c>
      <c r="Z669" s="176" t="s">
        <v>6053</v>
      </c>
      <c r="AA669" s="173" t="s">
        <v>6053</v>
      </c>
      <c r="AC669" s="120"/>
      <c r="AD669" s="120"/>
    </row>
    <row r="670" spans="2:30" ht="16.5" x14ac:dyDescent="0.2">
      <c r="B670" s="97"/>
      <c r="C670" s="97"/>
      <c r="E670" s="119"/>
      <c r="I670" s="129"/>
      <c r="J670" s="130"/>
      <c r="K670" s="122"/>
      <c r="L670" s="122"/>
      <c r="M670" s="93"/>
      <c r="N670" s="119"/>
      <c r="O670" s="124"/>
      <c r="P670" s="125"/>
      <c r="Q670" s="125"/>
      <c r="R670" s="126"/>
      <c r="S670" s="127"/>
      <c r="T670" s="127"/>
      <c r="U670" s="128"/>
      <c r="V670" s="72"/>
      <c r="W670" s="95"/>
      <c r="X670" s="175"/>
      <c r="Y670" s="175" t="s">
        <v>6053</v>
      </c>
      <c r="Z670" s="176" t="s">
        <v>6053</v>
      </c>
      <c r="AA670" s="173" t="s">
        <v>6053</v>
      </c>
      <c r="AC670" s="120"/>
      <c r="AD670" s="120"/>
    </row>
    <row r="671" spans="2:30" ht="16.5" x14ac:dyDescent="0.2">
      <c r="B671" s="97"/>
      <c r="C671" s="97"/>
      <c r="E671" s="119"/>
      <c r="I671" s="129"/>
      <c r="J671" s="130"/>
      <c r="K671" s="122"/>
      <c r="L671" s="122"/>
      <c r="M671" s="93"/>
      <c r="N671" s="119"/>
      <c r="O671" s="124"/>
      <c r="P671" s="125"/>
      <c r="Q671" s="125"/>
      <c r="R671" s="126"/>
      <c r="S671" s="127"/>
      <c r="T671" s="127"/>
      <c r="U671" s="128"/>
      <c r="V671" s="72"/>
      <c r="W671" s="95"/>
      <c r="X671" s="175"/>
      <c r="Y671" s="175" t="s">
        <v>6053</v>
      </c>
      <c r="Z671" s="176" t="s">
        <v>6053</v>
      </c>
      <c r="AA671" s="173" t="s">
        <v>6053</v>
      </c>
      <c r="AC671" s="120"/>
      <c r="AD671" s="120"/>
    </row>
    <row r="672" spans="2:30" ht="16.5" x14ac:dyDescent="0.2">
      <c r="B672" s="97"/>
      <c r="C672" s="97"/>
      <c r="E672" s="119"/>
      <c r="I672" s="129"/>
      <c r="J672" s="130"/>
      <c r="K672" s="122"/>
      <c r="L672" s="122"/>
      <c r="M672" s="93"/>
      <c r="N672" s="119"/>
      <c r="O672" s="124"/>
      <c r="P672" s="125"/>
      <c r="Q672" s="125"/>
      <c r="R672" s="126"/>
      <c r="S672" s="127"/>
      <c r="T672" s="127"/>
      <c r="U672" s="128"/>
      <c r="V672" s="72"/>
      <c r="W672" s="95"/>
      <c r="X672" s="175"/>
      <c r="Y672" s="175" t="s">
        <v>6053</v>
      </c>
      <c r="Z672" s="176" t="s">
        <v>6053</v>
      </c>
      <c r="AA672" s="173" t="s">
        <v>6053</v>
      </c>
      <c r="AC672" s="120"/>
      <c r="AD672" s="120"/>
    </row>
    <row r="673" spans="2:30" ht="16.5" x14ac:dyDescent="0.2">
      <c r="B673" s="97"/>
      <c r="C673" s="97"/>
      <c r="E673" s="119"/>
      <c r="I673" s="129"/>
      <c r="J673" s="130"/>
      <c r="K673" s="122"/>
      <c r="L673" s="122"/>
      <c r="M673" s="93"/>
      <c r="N673" s="119"/>
      <c r="O673" s="124"/>
      <c r="P673" s="125"/>
      <c r="Q673" s="125"/>
      <c r="R673" s="126"/>
      <c r="S673" s="127"/>
      <c r="T673" s="127"/>
      <c r="U673" s="128"/>
      <c r="V673" s="72"/>
      <c r="W673" s="95"/>
      <c r="X673" s="175"/>
      <c r="Y673" s="175" t="s">
        <v>6053</v>
      </c>
      <c r="Z673" s="176" t="s">
        <v>6053</v>
      </c>
      <c r="AA673" s="173" t="s">
        <v>6053</v>
      </c>
      <c r="AC673" s="120"/>
      <c r="AD673" s="120"/>
    </row>
    <row r="674" spans="2:30" ht="16.5" x14ac:dyDescent="0.2">
      <c r="B674" s="97"/>
      <c r="C674" s="97"/>
      <c r="E674" s="119"/>
      <c r="I674" s="129"/>
      <c r="J674" s="130"/>
      <c r="K674" s="122"/>
      <c r="L674" s="122"/>
      <c r="M674" s="93"/>
      <c r="N674" s="119"/>
      <c r="O674" s="124"/>
      <c r="P674" s="125"/>
      <c r="Q674" s="125"/>
      <c r="R674" s="126"/>
      <c r="S674" s="127"/>
      <c r="T674" s="127"/>
      <c r="U674" s="128"/>
      <c r="V674" s="72"/>
      <c r="W674" s="95"/>
      <c r="X674" s="175"/>
      <c r="Y674" s="175" t="s">
        <v>6053</v>
      </c>
      <c r="Z674" s="176" t="s">
        <v>6053</v>
      </c>
      <c r="AA674" s="173" t="s">
        <v>6053</v>
      </c>
      <c r="AC674" s="120"/>
      <c r="AD674" s="120"/>
    </row>
    <row r="675" spans="2:30" ht="16.5" x14ac:dyDescent="0.2">
      <c r="B675" s="97"/>
      <c r="C675" s="97"/>
      <c r="E675" s="119"/>
      <c r="I675" s="129"/>
      <c r="J675" s="130"/>
      <c r="K675" s="122"/>
      <c r="L675" s="122"/>
      <c r="M675" s="93"/>
      <c r="N675" s="119"/>
      <c r="O675" s="124"/>
      <c r="P675" s="125"/>
      <c r="Q675" s="125"/>
      <c r="R675" s="126"/>
      <c r="S675" s="127"/>
      <c r="T675" s="127"/>
      <c r="U675" s="128"/>
      <c r="V675" s="72"/>
      <c r="W675" s="95"/>
      <c r="X675" s="175"/>
      <c r="Y675" s="175" t="s">
        <v>6053</v>
      </c>
      <c r="Z675" s="176" t="s">
        <v>6053</v>
      </c>
      <c r="AA675" s="173" t="s">
        <v>6053</v>
      </c>
      <c r="AC675" s="120"/>
      <c r="AD675" s="120"/>
    </row>
    <row r="676" spans="2:30" ht="16.5" x14ac:dyDescent="0.2">
      <c r="B676" s="97"/>
      <c r="C676" s="97"/>
      <c r="E676" s="119"/>
      <c r="I676" s="129"/>
      <c r="J676" s="130"/>
      <c r="K676" s="122"/>
      <c r="L676" s="122"/>
      <c r="M676" s="93"/>
      <c r="N676" s="119"/>
      <c r="O676" s="124"/>
      <c r="P676" s="125"/>
      <c r="Q676" s="125"/>
      <c r="R676" s="126"/>
      <c r="S676" s="127"/>
      <c r="T676" s="127"/>
      <c r="U676" s="128"/>
      <c r="V676" s="72"/>
      <c r="W676" s="95"/>
      <c r="X676" s="175"/>
      <c r="Y676" s="175" t="s">
        <v>6053</v>
      </c>
      <c r="Z676" s="176" t="s">
        <v>6053</v>
      </c>
      <c r="AA676" s="173" t="s">
        <v>6053</v>
      </c>
      <c r="AC676" s="120"/>
      <c r="AD676" s="120"/>
    </row>
    <row r="677" spans="2:30" ht="16.5" x14ac:dyDescent="0.2">
      <c r="B677" s="97"/>
      <c r="C677" s="97"/>
      <c r="E677" s="119"/>
      <c r="I677" s="129"/>
      <c r="J677" s="130"/>
      <c r="K677" s="122"/>
      <c r="L677" s="122"/>
      <c r="M677" s="93"/>
      <c r="N677" s="119"/>
      <c r="O677" s="124"/>
      <c r="P677" s="125"/>
      <c r="Q677" s="125"/>
      <c r="R677" s="126"/>
      <c r="S677" s="127"/>
      <c r="T677" s="127"/>
      <c r="U677" s="128"/>
      <c r="V677" s="72"/>
      <c r="W677" s="95"/>
      <c r="X677" s="175"/>
      <c r="Y677" s="175" t="s">
        <v>6053</v>
      </c>
      <c r="Z677" s="176" t="s">
        <v>6053</v>
      </c>
      <c r="AA677" s="173" t="s">
        <v>6053</v>
      </c>
      <c r="AC677" s="120"/>
      <c r="AD677" s="120"/>
    </row>
    <row r="678" spans="2:30" ht="16.5" x14ac:dyDescent="0.2">
      <c r="B678" s="97"/>
      <c r="C678" s="97"/>
      <c r="E678" s="119"/>
      <c r="I678" s="129"/>
      <c r="J678" s="130"/>
      <c r="K678" s="122"/>
      <c r="L678" s="122"/>
      <c r="M678" s="93"/>
      <c r="N678" s="119"/>
      <c r="O678" s="124"/>
      <c r="P678" s="125"/>
      <c r="Q678" s="125"/>
      <c r="R678" s="126"/>
      <c r="S678" s="127"/>
      <c r="T678" s="127"/>
      <c r="U678" s="128"/>
      <c r="V678" s="72"/>
      <c r="W678" s="95"/>
      <c r="X678" s="175"/>
      <c r="Y678" s="175" t="s">
        <v>6053</v>
      </c>
      <c r="Z678" s="176" t="s">
        <v>6053</v>
      </c>
      <c r="AA678" s="173" t="s">
        <v>6053</v>
      </c>
      <c r="AC678" s="120"/>
      <c r="AD678" s="120"/>
    </row>
    <row r="679" spans="2:30" ht="16.5" x14ac:dyDescent="0.2">
      <c r="B679" s="97"/>
      <c r="C679" s="97"/>
      <c r="E679" s="119"/>
      <c r="I679" s="129"/>
      <c r="J679" s="130"/>
      <c r="K679" s="122"/>
      <c r="L679" s="122"/>
      <c r="M679" s="93"/>
      <c r="N679" s="119"/>
      <c r="O679" s="124"/>
      <c r="P679" s="125"/>
      <c r="Q679" s="125"/>
      <c r="R679" s="126"/>
      <c r="S679" s="127"/>
      <c r="T679" s="127"/>
      <c r="U679" s="128"/>
      <c r="V679" s="72"/>
      <c r="W679" s="95"/>
      <c r="X679" s="175"/>
      <c r="Y679" s="175" t="s">
        <v>6053</v>
      </c>
      <c r="Z679" s="176" t="s">
        <v>6053</v>
      </c>
      <c r="AA679" s="173" t="s">
        <v>6053</v>
      </c>
      <c r="AC679" s="120"/>
      <c r="AD679" s="120"/>
    </row>
    <row r="680" spans="2:30" ht="16.5" x14ac:dyDescent="0.2">
      <c r="B680" s="97"/>
      <c r="C680" s="97"/>
      <c r="E680" s="119"/>
      <c r="I680" s="129"/>
      <c r="J680" s="130"/>
      <c r="K680" s="122"/>
      <c r="L680" s="122"/>
      <c r="M680" s="93"/>
      <c r="N680" s="119"/>
      <c r="O680" s="124"/>
      <c r="P680" s="125"/>
      <c r="Q680" s="125"/>
      <c r="R680" s="126"/>
      <c r="S680" s="127"/>
      <c r="T680" s="127"/>
      <c r="U680" s="128"/>
      <c r="V680" s="72"/>
      <c r="W680" s="95"/>
      <c r="X680" s="175"/>
      <c r="Y680" s="175" t="s">
        <v>6053</v>
      </c>
      <c r="Z680" s="176" t="s">
        <v>6053</v>
      </c>
      <c r="AA680" s="173" t="s">
        <v>6053</v>
      </c>
      <c r="AC680" s="120"/>
      <c r="AD680" s="120"/>
    </row>
    <row r="681" spans="2:30" ht="16.5" x14ac:dyDescent="0.2">
      <c r="B681" s="97"/>
      <c r="C681" s="97"/>
      <c r="E681" s="119"/>
      <c r="I681" s="129"/>
      <c r="J681" s="130"/>
      <c r="K681" s="122"/>
      <c r="L681" s="122"/>
      <c r="M681" s="93"/>
      <c r="N681" s="119"/>
      <c r="O681" s="124"/>
      <c r="P681" s="125"/>
      <c r="Q681" s="125"/>
      <c r="R681" s="126"/>
      <c r="S681" s="127"/>
      <c r="T681" s="127"/>
      <c r="U681" s="128"/>
      <c r="V681" s="72"/>
      <c r="W681" s="95"/>
      <c r="X681" s="175"/>
      <c r="Y681" s="175" t="s">
        <v>6053</v>
      </c>
      <c r="Z681" s="176" t="s">
        <v>6053</v>
      </c>
      <c r="AA681" s="173" t="s">
        <v>6053</v>
      </c>
      <c r="AC681" s="120"/>
      <c r="AD681" s="120"/>
    </row>
    <row r="682" spans="2:30" ht="16.5" x14ac:dyDescent="0.2">
      <c r="B682" s="97"/>
      <c r="C682" s="97"/>
      <c r="E682" s="119"/>
      <c r="I682" s="129"/>
      <c r="J682" s="130"/>
      <c r="K682" s="122"/>
      <c r="L682" s="122"/>
      <c r="M682" s="93"/>
      <c r="N682" s="119"/>
      <c r="O682" s="124"/>
      <c r="P682" s="125"/>
      <c r="Q682" s="125"/>
      <c r="R682" s="126"/>
      <c r="S682" s="127"/>
      <c r="T682" s="127"/>
      <c r="U682" s="128"/>
      <c r="V682" s="72"/>
      <c r="W682" s="95"/>
      <c r="X682" s="175"/>
      <c r="Y682" s="175" t="s">
        <v>6053</v>
      </c>
      <c r="Z682" s="176" t="s">
        <v>6053</v>
      </c>
      <c r="AA682" s="173" t="s">
        <v>6053</v>
      </c>
      <c r="AC682" s="120"/>
      <c r="AD682" s="120"/>
    </row>
    <row r="683" spans="2:30" ht="16.5" x14ac:dyDescent="0.2">
      <c r="B683" s="97"/>
      <c r="C683" s="97"/>
      <c r="E683" s="119"/>
      <c r="I683" s="129"/>
      <c r="J683" s="130"/>
      <c r="K683" s="122"/>
      <c r="L683" s="122"/>
      <c r="M683" s="93"/>
      <c r="N683" s="119"/>
      <c r="O683" s="124"/>
      <c r="P683" s="125"/>
      <c r="Q683" s="125"/>
      <c r="R683" s="126"/>
      <c r="S683" s="127"/>
      <c r="T683" s="127"/>
      <c r="U683" s="128"/>
      <c r="V683" s="72"/>
      <c r="W683" s="95"/>
      <c r="X683" s="175"/>
      <c r="Y683" s="175" t="s">
        <v>6053</v>
      </c>
      <c r="Z683" s="176" t="s">
        <v>6053</v>
      </c>
      <c r="AA683" s="173" t="s">
        <v>6053</v>
      </c>
      <c r="AC683" s="120"/>
      <c r="AD683" s="120"/>
    </row>
    <row r="684" spans="2:30" ht="16.5" x14ac:dyDescent="0.2">
      <c r="B684" s="97"/>
      <c r="C684" s="97"/>
      <c r="E684" s="119"/>
      <c r="I684" s="129"/>
      <c r="J684" s="130"/>
      <c r="K684" s="122"/>
      <c r="L684" s="122"/>
      <c r="M684" s="93"/>
      <c r="N684" s="119"/>
      <c r="O684" s="124"/>
      <c r="P684" s="125"/>
      <c r="Q684" s="125"/>
      <c r="R684" s="126"/>
      <c r="S684" s="127"/>
      <c r="T684" s="127"/>
      <c r="U684" s="128"/>
      <c r="V684" s="72"/>
      <c r="W684" s="95"/>
      <c r="X684" s="175"/>
      <c r="Y684" s="175" t="s">
        <v>6053</v>
      </c>
      <c r="Z684" s="176" t="s">
        <v>6053</v>
      </c>
      <c r="AA684" s="173" t="s">
        <v>6053</v>
      </c>
      <c r="AC684" s="120"/>
      <c r="AD684" s="120"/>
    </row>
    <row r="685" spans="2:30" ht="16.5" x14ac:dyDescent="0.2">
      <c r="B685" s="97"/>
      <c r="C685" s="97"/>
      <c r="E685" s="119"/>
      <c r="I685" s="129"/>
      <c r="J685" s="130"/>
      <c r="K685" s="122"/>
      <c r="L685" s="122"/>
      <c r="M685" s="93"/>
      <c r="N685" s="119"/>
      <c r="O685" s="124"/>
      <c r="P685" s="125"/>
      <c r="Q685" s="125"/>
      <c r="R685" s="126"/>
      <c r="S685" s="127"/>
      <c r="T685" s="127"/>
      <c r="U685" s="128"/>
      <c r="V685" s="72"/>
      <c r="W685" s="95"/>
      <c r="X685" s="175"/>
      <c r="Y685" s="175" t="s">
        <v>6053</v>
      </c>
      <c r="Z685" s="176" t="s">
        <v>6053</v>
      </c>
      <c r="AA685" s="173" t="s">
        <v>6053</v>
      </c>
      <c r="AC685" s="120"/>
      <c r="AD685" s="120"/>
    </row>
    <row r="686" spans="2:30" ht="16.5" x14ac:dyDescent="0.2">
      <c r="B686" s="97"/>
      <c r="C686" s="97"/>
      <c r="E686" s="119"/>
      <c r="I686" s="129"/>
      <c r="J686" s="130"/>
      <c r="K686" s="122"/>
      <c r="L686" s="122"/>
      <c r="M686" s="93"/>
      <c r="N686" s="119"/>
      <c r="O686" s="124"/>
      <c r="P686" s="125"/>
      <c r="Q686" s="125"/>
      <c r="R686" s="126"/>
      <c r="S686" s="127"/>
      <c r="T686" s="127"/>
      <c r="U686" s="128"/>
      <c r="V686" s="72"/>
      <c r="W686" s="95"/>
      <c r="X686" s="175"/>
      <c r="Y686" s="175" t="s">
        <v>6053</v>
      </c>
      <c r="Z686" s="176" t="s">
        <v>6053</v>
      </c>
      <c r="AA686" s="173" t="s">
        <v>6053</v>
      </c>
      <c r="AC686" s="120"/>
      <c r="AD686" s="120"/>
    </row>
    <row r="687" spans="2:30" ht="16.5" x14ac:dyDescent="0.2">
      <c r="B687" s="97"/>
      <c r="C687" s="97"/>
      <c r="E687" s="119"/>
      <c r="I687" s="129"/>
      <c r="J687" s="130"/>
      <c r="K687" s="122"/>
      <c r="L687" s="122"/>
      <c r="M687" s="93"/>
      <c r="N687" s="119"/>
      <c r="O687" s="124"/>
      <c r="P687" s="125"/>
      <c r="Q687" s="125"/>
      <c r="R687" s="126"/>
      <c r="S687" s="127"/>
      <c r="T687" s="127"/>
      <c r="U687" s="128"/>
      <c r="V687" s="72"/>
      <c r="W687" s="95"/>
      <c r="X687" s="175"/>
      <c r="Y687" s="175" t="s">
        <v>6053</v>
      </c>
      <c r="Z687" s="176" t="s">
        <v>6053</v>
      </c>
      <c r="AA687" s="173" t="s">
        <v>6053</v>
      </c>
      <c r="AC687" s="120"/>
      <c r="AD687" s="120"/>
    </row>
    <row r="688" spans="2:30" ht="16.5" x14ac:dyDescent="0.2">
      <c r="B688" s="97"/>
      <c r="C688" s="97"/>
      <c r="E688" s="119"/>
      <c r="I688" s="129"/>
      <c r="J688" s="130"/>
      <c r="K688" s="122"/>
      <c r="L688" s="122"/>
      <c r="M688" s="93"/>
      <c r="N688" s="119"/>
      <c r="O688" s="124"/>
      <c r="P688" s="125"/>
      <c r="Q688" s="125"/>
      <c r="R688" s="126"/>
      <c r="S688" s="127"/>
      <c r="T688" s="127"/>
      <c r="U688" s="128"/>
      <c r="V688" s="72"/>
      <c r="W688" s="95"/>
      <c r="X688" s="175"/>
      <c r="Y688" s="175" t="s">
        <v>6053</v>
      </c>
      <c r="Z688" s="176" t="s">
        <v>6053</v>
      </c>
      <c r="AA688" s="173" t="s">
        <v>6053</v>
      </c>
      <c r="AC688" s="120"/>
      <c r="AD688" s="120"/>
    </row>
    <row r="689" spans="2:30" ht="16.5" x14ac:dyDescent="0.2">
      <c r="B689" s="97"/>
      <c r="C689" s="97"/>
      <c r="E689" s="119"/>
      <c r="I689" s="129"/>
      <c r="J689" s="130"/>
      <c r="K689" s="122"/>
      <c r="L689" s="122"/>
      <c r="M689" s="93"/>
      <c r="N689" s="119"/>
      <c r="O689" s="124"/>
      <c r="P689" s="125"/>
      <c r="Q689" s="125"/>
      <c r="R689" s="126"/>
      <c r="S689" s="127"/>
      <c r="T689" s="127"/>
      <c r="U689" s="128"/>
      <c r="V689" s="72"/>
      <c r="W689" s="95"/>
      <c r="X689" s="175"/>
      <c r="Y689" s="175" t="s">
        <v>6053</v>
      </c>
      <c r="Z689" s="176" t="s">
        <v>6053</v>
      </c>
      <c r="AA689" s="173" t="s">
        <v>6053</v>
      </c>
      <c r="AC689" s="120"/>
      <c r="AD689" s="120"/>
    </row>
    <row r="690" spans="2:30" ht="16.5" x14ac:dyDescent="0.2">
      <c r="B690" s="97"/>
      <c r="C690" s="97"/>
      <c r="E690" s="119"/>
      <c r="I690" s="129"/>
      <c r="J690" s="130"/>
      <c r="K690" s="122"/>
      <c r="L690" s="122"/>
      <c r="M690" s="93"/>
      <c r="N690" s="119"/>
      <c r="O690" s="124"/>
      <c r="P690" s="125"/>
      <c r="Q690" s="125"/>
      <c r="R690" s="126"/>
      <c r="S690" s="127"/>
      <c r="T690" s="127"/>
      <c r="U690" s="128"/>
      <c r="V690" s="72"/>
      <c r="W690" s="95"/>
      <c r="X690" s="175"/>
      <c r="Y690" s="175" t="s">
        <v>6053</v>
      </c>
      <c r="Z690" s="176" t="s">
        <v>6053</v>
      </c>
      <c r="AA690" s="173" t="s">
        <v>6053</v>
      </c>
      <c r="AC690" s="120"/>
      <c r="AD690" s="120"/>
    </row>
    <row r="691" spans="2:30" ht="16.5" x14ac:dyDescent="0.2">
      <c r="B691" s="97"/>
      <c r="C691" s="97"/>
      <c r="E691" s="119"/>
      <c r="I691" s="129"/>
      <c r="J691" s="130"/>
      <c r="K691" s="122"/>
      <c r="L691" s="122"/>
      <c r="M691" s="93"/>
      <c r="N691" s="119"/>
      <c r="O691" s="124"/>
      <c r="P691" s="125"/>
      <c r="Q691" s="125"/>
      <c r="R691" s="126"/>
      <c r="S691" s="127"/>
      <c r="T691" s="127"/>
      <c r="U691" s="128"/>
      <c r="V691" s="72"/>
      <c r="W691" s="95"/>
      <c r="X691" s="175"/>
      <c r="Y691" s="175" t="s">
        <v>6053</v>
      </c>
      <c r="Z691" s="176" t="s">
        <v>6053</v>
      </c>
      <c r="AA691" s="173" t="s">
        <v>6053</v>
      </c>
      <c r="AC691" s="120"/>
      <c r="AD691" s="120"/>
    </row>
    <row r="692" spans="2:30" ht="16.5" x14ac:dyDescent="0.2">
      <c r="B692" s="97"/>
      <c r="C692" s="97"/>
      <c r="E692" s="119"/>
      <c r="I692" s="129"/>
      <c r="J692" s="130"/>
      <c r="K692" s="122"/>
      <c r="L692" s="122"/>
      <c r="M692" s="93"/>
      <c r="N692" s="119"/>
      <c r="O692" s="124"/>
      <c r="P692" s="125"/>
      <c r="Q692" s="125"/>
      <c r="R692" s="126"/>
      <c r="S692" s="127"/>
      <c r="T692" s="127"/>
      <c r="U692" s="128"/>
      <c r="V692" s="72"/>
      <c r="W692" s="95"/>
      <c r="X692" s="175"/>
      <c r="Y692" s="175" t="s">
        <v>6053</v>
      </c>
      <c r="Z692" s="176" t="s">
        <v>6053</v>
      </c>
      <c r="AA692" s="173" t="s">
        <v>6053</v>
      </c>
      <c r="AC692" s="120"/>
      <c r="AD692" s="120"/>
    </row>
    <row r="693" spans="2:30" ht="16.5" x14ac:dyDescent="0.2">
      <c r="B693" s="97"/>
      <c r="C693" s="97"/>
      <c r="E693" s="119"/>
      <c r="I693" s="129"/>
      <c r="J693" s="130"/>
      <c r="K693" s="122"/>
      <c r="L693" s="122"/>
      <c r="M693" s="93"/>
      <c r="N693" s="119"/>
      <c r="O693" s="124"/>
      <c r="P693" s="125"/>
      <c r="Q693" s="125"/>
      <c r="R693" s="126"/>
      <c r="S693" s="127"/>
      <c r="T693" s="127"/>
      <c r="U693" s="128"/>
      <c r="V693" s="72"/>
      <c r="W693" s="95"/>
      <c r="X693" s="175"/>
      <c r="Y693" s="175" t="s">
        <v>6053</v>
      </c>
      <c r="Z693" s="176" t="s">
        <v>6053</v>
      </c>
      <c r="AA693" s="173" t="s">
        <v>6053</v>
      </c>
      <c r="AC693" s="120"/>
      <c r="AD693" s="120"/>
    </row>
    <row r="694" spans="2:30" ht="16.5" x14ac:dyDescent="0.2">
      <c r="B694" s="97"/>
      <c r="C694" s="97"/>
      <c r="E694" s="119"/>
      <c r="I694" s="129"/>
      <c r="J694" s="130"/>
      <c r="K694" s="122"/>
      <c r="L694" s="122"/>
      <c r="M694" s="93"/>
      <c r="N694" s="119"/>
      <c r="O694" s="124"/>
      <c r="P694" s="125"/>
      <c r="Q694" s="125"/>
      <c r="R694" s="126"/>
      <c r="S694" s="127"/>
      <c r="T694" s="127"/>
      <c r="U694" s="128"/>
      <c r="V694" s="72"/>
      <c r="W694" s="95"/>
      <c r="X694" s="175"/>
      <c r="Y694" s="175" t="s">
        <v>6053</v>
      </c>
      <c r="Z694" s="176" t="s">
        <v>6053</v>
      </c>
      <c r="AA694" s="173" t="s">
        <v>6053</v>
      </c>
      <c r="AC694" s="120"/>
      <c r="AD694" s="120"/>
    </row>
    <row r="695" spans="2:30" ht="16.5" x14ac:dyDescent="0.2">
      <c r="B695" s="97"/>
      <c r="C695" s="97"/>
      <c r="E695" s="119"/>
      <c r="I695" s="129"/>
      <c r="J695" s="130"/>
      <c r="K695" s="122"/>
      <c r="L695" s="122"/>
      <c r="M695" s="93"/>
      <c r="N695" s="119"/>
      <c r="O695" s="124"/>
      <c r="P695" s="125"/>
      <c r="Q695" s="125"/>
      <c r="R695" s="126"/>
      <c r="S695" s="127"/>
      <c r="T695" s="127"/>
      <c r="U695" s="128"/>
      <c r="V695" s="72"/>
      <c r="W695" s="95"/>
      <c r="X695" s="175"/>
      <c r="Y695" s="175" t="s">
        <v>6053</v>
      </c>
      <c r="Z695" s="176" t="s">
        <v>6053</v>
      </c>
      <c r="AA695" s="173" t="s">
        <v>6053</v>
      </c>
      <c r="AC695" s="120"/>
      <c r="AD695" s="120"/>
    </row>
    <row r="696" spans="2:30" ht="16.5" x14ac:dyDescent="0.2">
      <c r="B696" s="97"/>
      <c r="C696" s="97"/>
      <c r="E696" s="119"/>
      <c r="I696" s="129"/>
      <c r="J696" s="130"/>
      <c r="K696" s="122"/>
      <c r="L696" s="122"/>
      <c r="M696" s="93"/>
      <c r="N696" s="119"/>
      <c r="O696" s="124"/>
      <c r="P696" s="125"/>
      <c r="Q696" s="125"/>
      <c r="R696" s="126"/>
      <c r="S696" s="127"/>
      <c r="T696" s="127"/>
      <c r="U696" s="128"/>
      <c r="V696" s="72"/>
      <c r="W696" s="95"/>
      <c r="X696" s="175"/>
      <c r="Y696" s="175" t="s">
        <v>6053</v>
      </c>
      <c r="Z696" s="176" t="s">
        <v>6053</v>
      </c>
      <c r="AA696" s="173" t="s">
        <v>6053</v>
      </c>
      <c r="AC696" s="120"/>
      <c r="AD696" s="120"/>
    </row>
    <row r="697" spans="2:30" ht="16.5" x14ac:dyDescent="0.2">
      <c r="B697" s="97"/>
      <c r="C697" s="97"/>
      <c r="E697" s="119"/>
      <c r="I697" s="129"/>
      <c r="J697" s="130"/>
      <c r="K697" s="122"/>
      <c r="L697" s="122"/>
      <c r="M697" s="93"/>
      <c r="N697" s="119"/>
      <c r="O697" s="124"/>
      <c r="P697" s="125"/>
      <c r="Q697" s="125"/>
      <c r="R697" s="126"/>
      <c r="S697" s="127"/>
      <c r="T697" s="127"/>
      <c r="U697" s="128"/>
      <c r="V697" s="72"/>
      <c r="W697" s="95"/>
      <c r="X697" s="175"/>
      <c r="Y697" s="175" t="s">
        <v>6053</v>
      </c>
      <c r="Z697" s="176" t="s">
        <v>6053</v>
      </c>
      <c r="AA697" s="173" t="s">
        <v>6053</v>
      </c>
      <c r="AC697" s="120"/>
      <c r="AD697" s="120"/>
    </row>
    <row r="698" spans="2:30" ht="16.5" x14ac:dyDescent="0.2">
      <c r="B698" s="97"/>
      <c r="C698" s="97"/>
      <c r="E698" s="119"/>
      <c r="I698" s="129"/>
      <c r="J698" s="130"/>
      <c r="K698" s="122"/>
      <c r="L698" s="122"/>
      <c r="M698" s="93"/>
      <c r="N698" s="119"/>
      <c r="O698" s="124"/>
      <c r="P698" s="125"/>
      <c r="Q698" s="125"/>
      <c r="R698" s="126"/>
      <c r="S698" s="127"/>
      <c r="T698" s="127"/>
      <c r="U698" s="128"/>
      <c r="V698" s="72"/>
      <c r="W698" s="95"/>
      <c r="X698" s="175"/>
      <c r="Y698" s="175" t="s">
        <v>6053</v>
      </c>
      <c r="Z698" s="176" t="s">
        <v>6053</v>
      </c>
      <c r="AA698" s="173" t="s">
        <v>6053</v>
      </c>
      <c r="AC698" s="120"/>
      <c r="AD698" s="120"/>
    </row>
    <row r="699" spans="2:30" ht="16.5" x14ac:dyDescent="0.2">
      <c r="B699" s="97"/>
      <c r="C699" s="97"/>
      <c r="E699" s="119"/>
      <c r="I699" s="129"/>
      <c r="J699" s="130"/>
      <c r="K699" s="122"/>
      <c r="L699" s="122"/>
      <c r="M699" s="93"/>
      <c r="N699" s="119"/>
      <c r="O699" s="124"/>
      <c r="P699" s="125"/>
      <c r="Q699" s="125"/>
      <c r="R699" s="126"/>
      <c r="S699" s="127"/>
      <c r="T699" s="127"/>
      <c r="U699" s="128"/>
      <c r="V699" s="72"/>
      <c r="W699" s="95"/>
      <c r="X699" s="175"/>
      <c r="Y699" s="175" t="s">
        <v>6053</v>
      </c>
      <c r="Z699" s="176" t="s">
        <v>6053</v>
      </c>
      <c r="AA699" s="173" t="s">
        <v>6053</v>
      </c>
      <c r="AC699" s="120"/>
      <c r="AD699" s="120"/>
    </row>
    <row r="700" spans="2:30" ht="16.5" x14ac:dyDescent="0.2">
      <c r="B700" s="97"/>
      <c r="C700" s="97"/>
      <c r="E700" s="119"/>
      <c r="I700" s="129"/>
      <c r="J700" s="130"/>
      <c r="K700" s="122"/>
      <c r="L700" s="122"/>
      <c r="M700" s="93"/>
      <c r="N700" s="119"/>
      <c r="O700" s="124"/>
      <c r="P700" s="125"/>
      <c r="Q700" s="125"/>
      <c r="R700" s="126"/>
      <c r="S700" s="127"/>
      <c r="T700" s="127"/>
      <c r="U700" s="128"/>
      <c r="V700" s="72"/>
      <c r="W700" s="95"/>
      <c r="X700" s="175"/>
      <c r="Y700" s="175" t="s">
        <v>6053</v>
      </c>
      <c r="Z700" s="176" t="s">
        <v>6053</v>
      </c>
      <c r="AA700" s="173" t="s">
        <v>6053</v>
      </c>
      <c r="AC700" s="120"/>
      <c r="AD700" s="120"/>
    </row>
    <row r="701" spans="2:30" ht="16.5" x14ac:dyDescent="0.2">
      <c r="B701" s="97"/>
      <c r="C701" s="97"/>
      <c r="E701" s="119"/>
      <c r="I701" s="129"/>
      <c r="J701" s="130"/>
      <c r="K701" s="122"/>
      <c r="L701" s="122"/>
      <c r="M701" s="93"/>
      <c r="N701" s="119"/>
      <c r="O701" s="124"/>
      <c r="P701" s="125"/>
      <c r="Q701" s="125"/>
      <c r="R701" s="126"/>
      <c r="S701" s="127"/>
      <c r="T701" s="127"/>
      <c r="U701" s="128"/>
      <c r="V701" s="72"/>
      <c r="W701" s="95"/>
      <c r="X701" s="175"/>
      <c r="Y701" s="175" t="s">
        <v>6053</v>
      </c>
      <c r="Z701" s="176" t="s">
        <v>6053</v>
      </c>
      <c r="AA701" s="173" t="s">
        <v>6053</v>
      </c>
      <c r="AC701" s="120"/>
      <c r="AD701" s="120"/>
    </row>
    <row r="702" spans="2:30" ht="16.5" x14ac:dyDescent="0.2">
      <c r="B702" s="97"/>
      <c r="C702" s="97"/>
      <c r="E702" s="119"/>
      <c r="I702" s="129"/>
      <c r="J702" s="130"/>
      <c r="K702" s="122"/>
      <c r="L702" s="122"/>
      <c r="M702" s="93"/>
      <c r="N702" s="119"/>
      <c r="O702" s="124"/>
      <c r="P702" s="125"/>
      <c r="Q702" s="125"/>
      <c r="R702" s="126"/>
      <c r="S702" s="127"/>
      <c r="T702" s="127"/>
      <c r="U702" s="128"/>
      <c r="V702" s="72"/>
      <c r="W702" s="95"/>
      <c r="X702" s="175"/>
      <c r="Y702" s="175" t="s">
        <v>6053</v>
      </c>
      <c r="Z702" s="176" t="s">
        <v>6053</v>
      </c>
      <c r="AA702" s="173" t="s">
        <v>6053</v>
      </c>
      <c r="AC702" s="120"/>
      <c r="AD702" s="120"/>
    </row>
    <row r="703" spans="2:30" ht="16.5" x14ac:dyDescent="0.2">
      <c r="B703" s="97"/>
      <c r="C703" s="97"/>
      <c r="E703" s="119"/>
      <c r="I703" s="129"/>
      <c r="J703" s="130"/>
      <c r="K703" s="122"/>
      <c r="L703" s="122"/>
      <c r="M703" s="93"/>
      <c r="N703" s="119"/>
      <c r="O703" s="124"/>
      <c r="P703" s="125"/>
      <c r="Q703" s="125"/>
      <c r="R703" s="126"/>
      <c r="S703" s="127"/>
      <c r="T703" s="127"/>
      <c r="U703" s="128"/>
      <c r="V703" s="72"/>
      <c r="W703" s="95"/>
      <c r="X703" s="175"/>
      <c r="Y703" s="175" t="s">
        <v>6053</v>
      </c>
      <c r="Z703" s="176" t="s">
        <v>6053</v>
      </c>
      <c r="AA703" s="173" t="s">
        <v>6053</v>
      </c>
      <c r="AC703" s="120"/>
      <c r="AD703" s="120"/>
    </row>
    <row r="704" spans="2:30" ht="16.5" x14ac:dyDescent="0.2">
      <c r="B704" s="97"/>
      <c r="C704" s="97"/>
      <c r="E704" s="119"/>
      <c r="I704" s="129"/>
      <c r="J704" s="130"/>
      <c r="K704" s="122"/>
      <c r="L704" s="122"/>
      <c r="M704" s="93"/>
      <c r="N704" s="119"/>
      <c r="O704" s="124"/>
      <c r="P704" s="125"/>
      <c r="Q704" s="125"/>
      <c r="R704" s="126"/>
      <c r="S704" s="127"/>
      <c r="T704" s="127"/>
      <c r="U704" s="128"/>
      <c r="V704" s="72"/>
      <c r="W704" s="95"/>
      <c r="X704" s="175"/>
      <c r="Y704" s="175" t="s">
        <v>6053</v>
      </c>
      <c r="Z704" s="176" t="s">
        <v>6053</v>
      </c>
      <c r="AA704" s="173" t="s">
        <v>6053</v>
      </c>
      <c r="AC704" s="120"/>
      <c r="AD704" s="120"/>
    </row>
    <row r="705" spans="2:30" ht="16.5" x14ac:dyDescent="0.2">
      <c r="B705" s="97"/>
      <c r="C705" s="97"/>
      <c r="E705" s="119"/>
      <c r="I705" s="129"/>
      <c r="J705" s="130"/>
      <c r="K705" s="122"/>
      <c r="L705" s="122"/>
      <c r="M705" s="93"/>
      <c r="N705" s="119"/>
      <c r="O705" s="124"/>
      <c r="P705" s="125"/>
      <c r="Q705" s="125"/>
      <c r="R705" s="126"/>
      <c r="S705" s="127"/>
      <c r="T705" s="127"/>
      <c r="U705" s="128"/>
      <c r="V705" s="72"/>
      <c r="W705" s="95"/>
      <c r="X705" s="175"/>
      <c r="Y705" s="175" t="s">
        <v>6053</v>
      </c>
      <c r="Z705" s="176" t="s">
        <v>6053</v>
      </c>
      <c r="AA705" s="173" t="s">
        <v>6053</v>
      </c>
      <c r="AC705" s="120"/>
      <c r="AD705" s="120"/>
    </row>
    <row r="706" spans="2:30" ht="16.5" x14ac:dyDescent="0.2">
      <c r="B706" s="97"/>
      <c r="C706" s="97"/>
      <c r="E706" s="119"/>
      <c r="I706" s="129"/>
      <c r="J706" s="130"/>
      <c r="K706" s="122"/>
      <c r="L706" s="122"/>
      <c r="M706" s="93"/>
      <c r="N706" s="119"/>
      <c r="O706" s="124"/>
      <c r="P706" s="125"/>
      <c r="Q706" s="125"/>
      <c r="R706" s="126"/>
      <c r="S706" s="127"/>
      <c r="T706" s="127"/>
      <c r="U706" s="128"/>
      <c r="V706" s="72"/>
      <c r="W706" s="95"/>
      <c r="X706" s="175"/>
      <c r="Y706" s="175" t="s">
        <v>6053</v>
      </c>
      <c r="Z706" s="176" t="s">
        <v>6053</v>
      </c>
      <c r="AA706" s="173" t="s">
        <v>6053</v>
      </c>
      <c r="AC706" s="120"/>
      <c r="AD706" s="120"/>
    </row>
    <row r="707" spans="2:30" ht="16.5" x14ac:dyDescent="0.2">
      <c r="B707" s="97"/>
      <c r="C707" s="97"/>
      <c r="E707" s="119"/>
      <c r="I707" s="129"/>
      <c r="J707" s="130"/>
      <c r="K707" s="122"/>
      <c r="L707" s="122"/>
      <c r="M707" s="93"/>
      <c r="N707" s="119"/>
      <c r="O707" s="124"/>
      <c r="P707" s="125"/>
      <c r="Q707" s="125"/>
      <c r="R707" s="126"/>
      <c r="S707" s="127"/>
      <c r="T707" s="127"/>
      <c r="U707" s="128"/>
      <c r="V707" s="72"/>
      <c r="W707" s="95"/>
      <c r="X707" s="175"/>
      <c r="Y707" s="175" t="s">
        <v>6053</v>
      </c>
      <c r="Z707" s="176" t="s">
        <v>6053</v>
      </c>
      <c r="AA707" s="173" t="s">
        <v>6053</v>
      </c>
      <c r="AC707" s="120"/>
      <c r="AD707" s="120"/>
    </row>
    <row r="708" spans="2:30" ht="16.5" x14ac:dyDescent="0.2">
      <c r="B708" s="97"/>
      <c r="C708" s="97"/>
      <c r="E708" s="119"/>
      <c r="I708" s="129"/>
      <c r="J708" s="130"/>
      <c r="K708" s="122"/>
      <c r="L708" s="122"/>
      <c r="M708" s="93"/>
      <c r="N708" s="119"/>
      <c r="O708" s="124"/>
      <c r="P708" s="125"/>
      <c r="Q708" s="125"/>
      <c r="R708" s="126"/>
      <c r="S708" s="127"/>
      <c r="T708" s="127"/>
      <c r="U708" s="128"/>
      <c r="V708" s="72"/>
      <c r="W708" s="95"/>
      <c r="X708" s="175"/>
      <c r="Y708" s="175" t="s">
        <v>6053</v>
      </c>
      <c r="Z708" s="176" t="s">
        <v>6053</v>
      </c>
      <c r="AA708" s="173" t="s">
        <v>6053</v>
      </c>
      <c r="AC708" s="120"/>
      <c r="AD708" s="120"/>
    </row>
    <row r="709" spans="2:30" ht="16.5" x14ac:dyDescent="0.2">
      <c r="B709" s="97"/>
      <c r="C709" s="97"/>
      <c r="E709" s="119"/>
      <c r="I709" s="129"/>
      <c r="J709" s="130"/>
      <c r="K709" s="122"/>
      <c r="L709" s="122"/>
      <c r="M709" s="93"/>
      <c r="N709" s="119"/>
      <c r="O709" s="124"/>
      <c r="P709" s="125"/>
      <c r="Q709" s="125"/>
      <c r="R709" s="126"/>
      <c r="S709" s="127"/>
      <c r="T709" s="127"/>
      <c r="U709" s="128"/>
      <c r="V709" s="72"/>
      <c r="W709" s="95"/>
      <c r="X709" s="175"/>
      <c r="Y709" s="175" t="s">
        <v>6053</v>
      </c>
      <c r="Z709" s="176" t="s">
        <v>6053</v>
      </c>
      <c r="AA709" s="173" t="s">
        <v>6053</v>
      </c>
      <c r="AC709" s="120"/>
      <c r="AD709" s="120"/>
    </row>
    <row r="710" spans="2:30" ht="16.5" x14ac:dyDescent="0.2">
      <c r="B710" s="97"/>
      <c r="C710" s="97"/>
      <c r="E710" s="119"/>
      <c r="I710" s="129"/>
      <c r="J710" s="130"/>
      <c r="K710" s="122"/>
      <c r="L710" s="122"/>
      <c r="M710" s="93"/>
      <c r="N710" s="119"/>
      <c r="O710" s="124"/>
      <c r="P710" s="125"/>
      <c r="Q710" s="125"/>
      <c r="R710" s="126"/>
      <c r="S710" s="127"/>
      <c r="T710" s="127"/>
      <c r="U710" s="128"/>
      <c r="V710" s="72"/>
      <c r="W710" s="95"/>
      <c r="X710" s="175"/>
      <c r="Y710" s="175" t="s">
        <v>6053</v>
      </c>
      <c r="Z710" s="176" t="s">
        <v>6053</v>
      </c>
      <c r="AA710" s="173" t="s">
        <v>6053</v>
      </c>
      <c r="AC710" s="120"/>
      <c r="AD710" s="120"/>
    </row>
    <row r="711" spans="2:30" ht="16.5" x14ac:dyDescent="0.2">
      <c r="B711" s="97"/>
      <c r="C711" s="97"/>
      <c r="E711" s="119"/>
      <c r="I711" s="129"/>
      <c r="J711" s="130"/>
      <c r="K711" s="122"/>
      <c r="L711" s="122"/>
      <c r="M711" s="93"/>
      <c r="N711" s="119"/>
      <c r="O711" s="124"/>
      <c r="P711" s="125"/>
      <c r="Q711" s="125"/>
      <c r="R711" s="126"/>
      <c r="S711" s="127"/>
      <c r="T711" s="127"/>
      <c r="U711" s="128"/>
      <c r="V711" s="72"/>
      <c r="W711" s="95"/>
      <c r="X711" s="175"/>
      <c r="Y711" s="175" t="s">
        <v>6053</v>
      </c>
      <c r="Z711" s="176" t="s">
        <v>6053</v>
      </c>
      <c r="AA711" s="173" t="s">
        <v>6053</v>
      </c>
      <c r="AC711" s="120"/>
      <c r="AD711" s="120"/>
    </row>
    <row r="712" spans="2:30" ht="16.5" x14ac:dyDescent="0.2">
      <c r="B712" s="97"/>
      <c r="C712" s="97"/>
      <c r="E712" s="119"/>
      <c r="I712" s="129"/>
      <c r="J712" s="130"/>
      <c r="K712" s="122"/>
      <c r="L712" s="122"/>
      <c r="M712" s="93"/>
      <c r="N712" s="119"/>
      <c r="O712" s="124"/>
      <c r="P712" s="125"/>
      <c r="Q712" s="125"/>
      <c r="R712" s="126"/>
      <c r="S712" s="127"/>
      <c r="T712" s="127"/>
      <c r="U712" s="128"/>
      <c r="V712" s="72"/>
      <c r="W712" s="95"/>
      <c r="X712" s="175"/>
      <c r="Y712" s="175" t="s">
        <v>6053</v>
      </c>
      <c r="Z712" s="176" t="s">
        <v>6053</v>
      </c>
      <c r="AA712" s="173" t="s">
        <v>6053</v>
      </c>
      <c r="AC712" s="120"/>
      <c r="AD712" s="120"/>
    </row>
    <row r="713" spans="2:30" ht="16.5" x14ac:dyDescent="0.2">
      <c r="B713" s="97"/>
      <c r="C713" s="97"/>
      <c r="E713" s="119"/>
      <c r="I713" s="129"/>
      <c r="J713" s="130"/>
      <c r="K713" s="122"/>
      <c r="L713" s="122"/>
      <c r="M713" s="93"/>
      <c r="N713" s="119"/>
      <c r="O713" s="124"/>
      <c r="P713" s="125"/>
      <c r="Q713" s="125"/>
      <c r="R713" s="126"/>
      <c r="S713" s="127"/>
      <c r="T713" s="127"/>
      <c r="U713" s="128"/>
      <c r="V713" s="72"/>
      <c r="W713" s="95"/>
      <c r="X713" s="175"/>
      <c r="Y713" s="175" t="s">
        <v>6053</v>
      </c>
      <c r="Z713" s="176" t="s">
        <v>6053</v>
      </c>
      <c r="AA713" s="173" t="s">
        <v>6053</v>
      </c>
      <c r="AC713" s="120"/>
      <c r="AD713" s="120"/>
    </row>
    <row r="714" spans="2:30" ht="16.5" x14ac:dyDescent="0.2">
      <c r="B714" s="97"/>
      <c r="C714" s="97"/>
      <c r="E714" s="119"/>
      <c r="I714" s="129"/>
      <c r="J714" s="130"/>
      <c r="K714" s="122"/>
      <c r="L714" s="122"/>
      <c r="M714" s="93"/>
      <c r="N714" s="119"/>
      <c r="O714" s="124"/>
      <c r="P714" s="125"/>
      <c r="Q714" s="125"/>
      <c r="R714" s="126"/>
      <c r="S714" s="127"/>
      <c r="T714" s="127"/>
      <c r="U714" s="128"/>
      <c r="V714" s="72"/>
      <c r="W714" s="95"/>
      <c r="X714" s="175"/>
      <c r="Y714" s="175" t="s">
        <v>6053</v>
      </c>
      <c r="Z714" s="176" t="s">
        <v>6053</v>
      </c>
      <c r="AA714" s="173" t="s">
        <v>6053</v>
      </c>
      <c r="AC714" s="120"/>
      <c r="AD714" s="120"/>
    </row>
    <row r="715" spans="2:30" ht="16.5" x14ac:dyDescent="0.2">
      <c r="B715" s="97"/>
      <c r="C715" s="97"/>
      <c r="E715" s="119"/>
      <c r="I715" s="129"/>
      <c r="J715" s="130"/>
      <c r="K715" s="122"/>
      <c r="L715" s="122"/>
      <c r="M715" s="93"/>
      <c r="N715" s="119"/>
      <c r="O715" s="124"/>
      <c r="P715" s="125"/>
      <c r="Q715" s="125"/>
      <c r="R715" s="126"/>
      <c r="S715" s="127"/>
      <c r="T715" s="127"/>
      <c r="U715" s="128"/>
      <c r="V715" s="72"/>
      <c r="W715" s="95"/>
      <c r="X715" s="175"/>
      <c r="Y715" s="175" t="s">
        <v>6053</v>
      </c>
      <c r="Z715" s="176" t="s">
        <v>6053</v>
      </c>
      <c r="AA715" s="173" t="s">
        <v>6053</v>
      </c>
      <c r="AC715" s="120"/>
      <c r="AD715" s="120"/>
    </row>
    <row r="716" spans="2:30" ht="16.5" x14ac:dyDescent="0.2">
      <c r="B716" s="97"/>
      <c r="C716" s="97"/>
      <c r="E716" s="119"/>
      <c r="I716" s="129"/>
      <c r="J716" s="130"/>
      <c r="K716" s="122"/>
      <c r="L716" s="122"/>
      <c r="M716" s="93"/>
      <c r="N716" s="119"/>
      <c r="O716" s="124"/>
      <c r="P716" s="125"/>
      <c r="Q716" s="125"/>
      <c r="R716" s="126"/>
      <c r="S716" s="127"/>
      <c r="T716" s="127"/>
      <c r="U716" s="128"/>
      <c r="V716" s="72"/>
      <c r="W716" s="95"/>
      <c r="X716" s="175"/>
      <c r="Y716" s="175" t="s">
        <v>6053</v>
      </c>
      <c r="Z716" s="176" t="s">
        <v>6053</v>
      </c>
      <c r="AA716" s="173" t="s">
        <v>6053</v>
      </c>
      <c r="AC716" s="120"/>
      <c r="AD716" s="120"/>
    </row>
    <row r="717" spans="2:30" ht="16.5" x14ac:dyDescent="0.2">
      <c r="B717" s="97"/>
      <c r="C717" s="97"/>
      <c r="E717" s="119"/>
      <c r="I717" s="129"/>
      <c r="J717" s="130"/>
      <c r="K717" s="122"/>
      <c r="L717" s="122"/>
      <c r="M717" s="93"/>
      <c r="N717" s="119"/>
      <c r="O717" s="124"/>
      <c r="P717" s="125"/>
      <c r="Q717" s="125"/>
      <c r="R717" s="126"/>
      <c r="S717" s="127"/>
      <c r="T717" s="127"/>
      <c r="U717" s="128"/>
      <c r="V717" s="72"/>
      <c r="W717" s="95"/>
      <c r="X717" s="175"/>
      <c r="Y717" s="175" t="s">
        <v>6053</v>
      </c>
      <c r="Z717" s="176" t="s">
        <v>6053</v>
      </c>
      <c r="AA717" s="173" t="s">
        <v>6053</v>
      </c>
      <c r="AC717" s="120"/>
      <c r="AD717" s="120"/>
    </row>
    <row r="718" spans="2:30" ht="16.5" x14ac:dyDescent="0.2">
      <c r="B718" s="97"/>
      <c r="C718" s="97"/>
      <c r="E718" s="119"/>
      <c r="I718" s="129"/>
      <c r="J718" s="130"/>
      <c r="K718" s="122"/>
      <c r="L718" s="122"/>
      <c r="M718" s="93"/>
      <c r="N718" s="119"/>
      <c r="O718" s="124"/>
      <c r="P718" s="125"/>
      <c r="Q718" s="125"/>
      <c r="R718" s="126"/>
      <c r="S718" s="127"/>
      <c r="T718" s="127"/>
      <c r="U718" s="128"/>
      <c r="V718" s="72"/>
      <c r="W718" s="95"/>
      <c r="X718" s="175"/>
      <c r="Y718" s="175" t="s">
        <v>6053</v>
      </c>
      <c r="Z718" s="176" t="s">
        <v>6053</v>
      </c>
      <c r="AA718" s="173" t="s">
        <v>6053</v>
      </c>
      <c r="AC718" s="120"/>
      <c r="AD718" s="120"/>
    </row>
    <row r="719" spans="2:30" ht="16.5" x14ac:dyDescent="0.2">
      <c r="B719" s="97"/>
      <c r="C719" s="97"/>
      <c r="E719" s="119"/>
      <c r="I719" s="129"/>
      <c r="J719" s="130"/>
      <c r="K719" s="122"/>
      <c r="L719" s="122"/>
      <c r="M719" s="93"/>
      <c r="N719" s="119"/>
      <c r="O719" s="124"/>
      <c r="P719" s="125"/>
      <c r="Q719" s="125"/>
      <c r="R719" s="126"/>
      <c r="S719" s="127"/>
      <c r="T719" s="127"/>
      <c r="U719" s="128"/>
      <c r="V719" s="72"/>
      <c r="W719" s="95"/>
      <c r="X719" s="175"/>
      <c r="Y719" s="175" t="s">
        <v>6053</v>
      </c>
      <c r="Z719" s="176" t="s">
        <v>6053</v>
      </c>
      <c r="AA719" s="173" t="s">
        <v>6053</v>
      </c>
      <c r="AC719" s="120"/>
      <c r="AD719" s="120"/>
    </row>
    <row r="720" spans="2:30" ht="16.5" x14ac:dyDescent="0.2">
      <c r="B720" s="97"/>
      <c r="C720" s="97"/>
      <c r="E720" s="119"/>
      <c r="I720" s="129"/>
      <c r="J720" s="130"/>
      <c r="K720" s="122"/>
      <c r="L720" s="122"/>
      <c r="M720" s="93"/>
      <c r="N720" s="119"/>
      <c r="O720" s="124"/>
      <c r="P720" s="125"/>
      <c r="Q720" s="125"/>
      <c r="R720" s="126"/>
      <c r="S720" s="127"/>
      <c r="T720" s="127"/>
      <c r="U720" s="128"/>
      <c r="V720" s="72"/>
      <c r="W720" s="95"/>
      <c r="X720" s="175"/>
      <c r="Y720" s="175" t="s">
        <v>6053</v>
      </c>
      <c r="Z720" s="176" t="s">
        <v>6053</v>
      </c>
      <c r="AA720" s="173" t="s">
        <v>6053</v>
      </c>
      <c r="AC720" s="120"/>
      <c r="AD720" s="120"/>
    </row>
    <row r="721" spans="2:30" ht="16.5" x14ac:dyDescent="0.2">
      <c r="B721" s="97"/>
      <c r="C721" s="97"/>
      <c r="E721" s="119"/>
      <c r="I721" s="129"/>
      <c r="J721" s="130"/>
      <c r="K721" s="122"/>
      <c r="L721" s="122"/>
      <c r="M721" s="93"/>
      <c r="N721" s="119"/>
      <c r="O721" s="124"/>
      <c r="P721" s="125"/>
      <c r="Q721" s="125"/>
      <c r="R721" s="126"/>
      <c r="S721" s="127"/>
      <c r="T721" s="127"/>
      <c r="U721" s="128"/>
      <c r="V721" s="72"/>
      <c r="W721" s="95"/>
      <c r="X721" s="175"/>
      <c r="Y721" s="175" t="s">
        <v>6053</v>
      </c>
      <c r="Z721" s="176" t="s">
        <v>6053</v>
      </c>
      <c r="AA721" s="173" t="s">
        <v>6053</v>
      </c>
      <c r="AC721" s="120"/>
      <c r="AD721" s="120"/>
    </row>
    <row r="722" spans="2:30" ht="16.5" x14ac:dyDescent="0.2">
      <c r="B722" s="97"/>
      <c r="C722" s="97"/>
      <c r="E722" s="119"/>
      <c r="I722" s="129"/>
      <c r="J722" s="130"/>
      <c r="K722" s="122"/>
      <c r="L722" s="122"/>
      <c r="M722" s="93"/>
      <c r="N722" s="119"/>
      <c r="O722" s="124"/>
      <c r="P722" s="125"/>
      <c r="Q722" s="125"/>
      <c r="R722" s="126"/>
      <c r="S722" s="127"/>
      <c r="T722" s="127"/>
      <c r="U722" s="128"/>
      <c r="V722" s="72"/>
      <c r="W722" s="95"/>
      <c r="X722" s="175"/>
      <c r="Y722" s="175" t="s">
        <v>6053</v>
      </c>
      <c r="Z722" s="176" t="s">
        <v>6053</v>
      </c>
      <c r="AA722" s="173" t="s">
        <v>6053</v>
      </c>
      <c r="AC722" s="120"/>
      <c r="AD722" s="120"/>
    </row>
    <row r="723" spans="2:30" ht="16.5" x14ac:dyDescent="0.2">
      <c r="B723" s="97"/>
      <c r="C723" s="97"/>
      <c r="E723" s="119"/>
      <c r="I723" s="129"/>
      <c r="J723" s="130"/>
      <c r="K723" s="122"/>
      <c r="L723" s="122"/>
      <c r="M723" s="93"/>
      <c r="N723" s="119"/>
      <c r="O723" s="124"/>
      <c r="P723" s="125"/>
      <c r="Q723" s="125"/>
      <c r="R723" s="126"/>
      <c r="S723" s="127"/>
      <c r="T723" s="127"/>
      <c r="U723" s="128"/>
      <c r="V723" s="72"/>
      <c r="W723" s="95"/>
      <c r="X723" s="175"/>
      <c r="Y723" s="175" t="s">
        <v>6053</v>
      </c>
      <c r="Z723" s="176" t="s">
        <v>6053</v>
      </c>
      <c r="AA723" s="173" t="s">
        <v>6053</v>
      </c>
      <c r="AC723" s="120"/>
      <c r="AD723" s="120"/>
    </row>
    <row r="724" spans="2:30" ht="16.5" x14ac:dyDescent="0.2">
      <c r="B724" s="97"/>
      <c r="C724" s="97"/>
      <c r="E724" s="119"/>
      <c r="I724" s="129"/>
      <c r="J724" s="130"/>
      <c r="K724" s="122"/>
      <c r="L724" s="122"/>
      <c r="M724" s="93"/>
      <c r="N724" s="119"/>
      <c r="O724" s="124"/>
      <c r="P724" s="125"/>
      <c r="Q724" s="125"/>
      <c r="R724" s="126"/>
      <c r="S724" s="127"/>
      <c r="T724" s="127"/>
      <c r="U724" s="128"/>
      <c r="V724" s="72"/>
      <c r="W724" s="95"/>
      <c r="X724" s="175"/>
      <c r="Y724" s="175" t="s">
        <v>6053</v>
      </c>
      <c r="Z724" s="176" t="s">
        <v>6053</v>
      </c>
      <c r="AA724" s="173" t="s">
        <v>6053</v>
      </c>
      <c r="AC724" s="120"/>
      <c r="AD724" s="120"/>
    </row>
    <row r="725" spans="2:30" ht="16.5" x14ac:dyDescent="0.2">
      <c r="B725" s="97"/>
      <c r="C725" s="97"/>
      <c r="E725" s="119"/>
      <c r="I725" s="129"/>
      <c r="J725" s="130"/>
      <c r="K725" s="122"/>
      <c r="L725" s="122"/>
      <c r="M725" s="93"/>
      <c r="N725" s="119"/>
      <c r="O725" s="124"/>
      <c r="P725" s="125"/>
      <c r="Q725" s="125"/>
      <c r="R725" s="126"/>
      <c r="S725" s="127"/>
      <c r="T725" s="127"/>
      <c r="U725" s="128"/>
      <c r="V725" s="72"/>
      <c r="W725" s="95"/>
      <c r="X725" s="175"/>
      <c r="Y725" s="175" t="s">
        <v>6053</v>
      </c>
      <c r="Z725" s="176" t="s">
        <v>6053</v>
      </c>
      <c r="AA725" s="173" t="s">
        <v>6053</v>
      </c>
      <c r="AC725" s="120"/>
      <c r="AD725" s="120"/>
    </row>
    <row r="726" spans="2:30" ht="16.5" x14ac:dyDescent="0.2">
      <c r="B726" s="97"/>
      <c r="C726" s="97"/>
      <c r="E726" s="119"/>
      <c r="I726" s="129"/>
      <c r="J726" s="130"/>
      <c r="K726" s="122"/>
      <c r="L726" s="122"/>
      <c r="M726" s="93"/>
      <c r="N726" s="119"/>
      <c r="O726" s="124"/>
      <c r="P726" s="125"/>
      <c r="Q726" s="125"/>
      <c r="R726" s="126"/>
      <c r="S726" s="127"/>
      <c r="T726" s="127"/>
      <c r="U726" s="128"/>
      <c r="V726" s="72"/>
      <c r="W726" s="95"/>
      <c r="X726" s="175"/>
      <c r="Y726" s="175" t="s">
        <v>6053</v>
      </c>
      <c r="Z726" s="176" t="s">
        <v>6053</v>
      </c>
      <c r="AA726" s="173" t="s">
        <v>6053</v>
      </c>
      <c r="AC726" s="120"/>
      <c r="AD726" s="120"/>
    </row>
    <row r="727" spans="2:30" ht="16.5" x14ac:dyDescent="0.2">
      <c r="B727" s="97"/>
      <c r="C727" s="97"/>
      <c r="E727" s="119"/>
      <c r="I727" s="129"/>
      <c r="J727" s="130"/>
      <c r="K727" s="122"/>
      <c r="L727" s="122"/>
      <c r="M727" s="93"/>
      <c r="N727" s="119"/>
      <c r="O727" s="124"/>
      <c r="P727" s="125"/>
      <c r="Q727" s="125"/>
      <c r="R727" s="126"/>
      <c r="S727" s="127"/>
      <c r="T727" s="127"/>
      <c r="U727" s="128"/>
      <c r="V727" s="72"/>
      <c r="W727" s="95"/>
      <c r="X727" s="175"/>
      <c r="Y727" s="175" t="s">
        <v>6053</v>
      </c>
      <c r="Z727" s="176" t="s">
        <v>6053</v>
      </c>
      <c r="AA727" s="173" t="s">
        <v>6053</v>
      </c>
      <c r="AC727" s="120"/>
      <c r="AD727" s="120"/>
    </row>
    <row r="728" spans="2:30" ht="16.5" x14ac:dyDescent="0.2">
      <c r="B728" s="97"/>
      <c r="C728" s="97"/>
      <c r="E728" s="119"/>
      <c r="I728" s="129"/>
      <c r="J728" s="130"/>
      <c r="K728" s="122"/>
      <c r="L728" s="122"/>
      <c r="M728" s="93"/>
      <c r="N728" s="119"/>
      <c r="O728" s="124"/>
      <c r="P728" s="125"/>
      <c r="Q728" s="125"/>
      <c r="R728" s="126"/>
      <c r="S728" s="127"/>
      <c r="T728" s="127"/>
      <c r="U728" s="128"/>
      <c r="V728" s="72"/>
      <c r="W728" s="95"/>
      <c r="X728" s="175"/>
      <c r="Y728" s="175" t="s">
        <v>6053</v>
      </c>
      <c r="Z728" s="176" t="s">
        <v>6053</v>
      </c>
      <c r="AA728" s="173" t="s">
        <v>6053</v>
      </c>
      <c r="AC728" s="120"/>
      <c r="AD728" s="120"/>
    </row>
    <row r="729" spans="2:30" ht="16.5" x14ac:dyDescent="0.2">
      <c r="B729" s="97"/>
      <c r="C729" s="97"/>
      <c r="E729" s="119"/>
      <c r="I729" s="129"/>
      <c r="J729" s="130"/>
      <c r="K729" s="122"/>
      <c r="L729" s="122"/>
      <c r="M729" s="93"/>
      <c r="N729" s="119"/>
      <c r="O729" s="124"/>
      <c r="P729" s="125"/>
      <c r="Q729" s="125"/>
      <c r="R729" s="126"/>
      <c r="S729" s="127"/>
      <c r="T729" s="127"/>
      <c r="U729" s="128"/>
      <c r="V729" s="72"/>
      <c r="W729" s="95"/>
      <c r="X729" s="175"/>
      <c r="Y729" s="175" t="s">
        <v>6053</v>
      </c>
      <c r="Z729" s="176" t="s">
        <v>6053</v>
      </c>
      <c r="AA729" s="173" t="s">
        <v>6053</v>
      </c>
      <c r="AC729" s="120"/>
      <c r="AD729" s="120"/>
    </row>
    <row r="730" spans="2:30" ht="16.5" x14ac:dyDescent="0.2">
      <c r="B730" s="97"/>
      <c r="C730" s="97"/>
      <c r="E730" s="119"/>
      <c r="I730" s="129"/>
      <c r="J730" s="130"/>
      <c r="K730" s="122"/>
      <c r="L730" s="122"/>
      <c r="M730" s="93"/>
      <c r="N730" s="119"/>
      <c r="O730" s="124"/>
      <c r="P730" s="125"/>
      <c r="Q730" s="125"/>
      <c r="R730" s="126"/>
      <c r="S730" s="127"/>
      <c r="T730" s="127"/>
      <c r="U730" s="128"/>
      <c r="V730" s="72"/>
      <c r="W730" s="95"/>
      <c r="X730" s="175"/>
      <c r="Y730" s="175" t="s">
        <v>6053</v>
      </c>
      <c r="Z730" s="176" t="s">
        <v>6053</v>
      </c>
      <c r="AA730" s="173" t="s">
        <v>6053</v>
      </c>
      <c r="AC730" s="120"/>
      <c r="AD730" s="120"/>
    </row>
    <row r="731" spans="2:30" ht="16.5" x14ac:dyDescent="0.2">
      <c r="B731" s="97"/>
      <c r="C731" s="97"/>
      <c r="E731" s="119"/>
      <c r="I731" s="129"/>
      <c r="J731" s="130"/>
      <c r="K731" s="122"/>
      <c r="L731" s="122"/>
      <c r="M731" s="93"/>
      <c r="N731" s="119"/>
      <c r="O731" s="124"/>
      <c r="P731" s="125"/>
      <c r="Q731" s="125"/>
      <c r="R731" s="126"/>
      <c r="S731" s="127"/>
      <c r="T731" s="127"/>
      <c r="U731" s="128"/>
      <c r="V731" s="72"/>
      <c r="W731" s="95"/>
      <c r="X731" s="175"/>
      <c r="Y731" s="175" t="s">
        <v>6053</v>
      </c>
      <c r="Z731" s="176" t="s">
        <v>6053</v>
      </c>
      <c r="AA731" s="173" t="s">
        <v>6053</v>
      </c>
      <c r="AC731" s="120"/>
      <c r="AD731" s="120"/>
    </row>
    <row r="732" spans="2:30" ht="16.5" x14ac:dyDescent="0.2">
      <c r="B732" s="97"/>
      <c r="C732" s="97"/>
      <c r="E732" s="119"/>
      <c r="I732" s="129"/>
      <c r="J732" s="130"/>
      <c r="K732" s="122"/>
      <c r="L732" s="122"/>
      <c r="M732" s="93"/>
      <c r="N732" s="119"/>
      <c r="O732" s="124"/>
      <c r="P732" s="125"/>
      <c r="Q732" s="125"/>
      <c r="R732" s="126"/>
      <c r="S732" s="127"/>
      <c r="T732" s="127"/>
      <c r="U732" s="128"/>
      <c r="V732" s="72"/>
      <c r="W732" s="95"/>
      <c r="X732" s="175"/>
      <c r="Y732" s="175" t="s">
        <v>6053</v>
      </c>
      <c r="Z732" s="176" t="s">
        <v>6053</v>
      </c>
      <c r="AA732" s="173" t="s">
        <v>6053</v>
      </c>
      <c r="AC732" s="120"/>
      <c r="AD732" s="120"/>
    </row>
    <row r="733" spans="2:30" ht="16.5" x14ac:dyDescent="0.2">
      <c r="B733" s="97"/>
      <c r="C733" s="97"/>
      <c r="E733" s="119"/>
      <c r="I733" s="129"/>
      <c r="J733" s="130"/>
      <c r="K733" s="122"/>
      <c r="L733" s="122"/>
      <c r="M733" s="93"/>
      <c r="N733" s="119"/>
      <c r="O733" s="124"/>
      <c r="P733" s="125"/>
      <c r="Q733" s="125"/>
      <c r="R733" s="126"/>
      <c r="S733" s="127"/>
      <c r="T733" s="127"/>
      <c r="U733" s="128"/>
      <c r="V733" s="72"/>
      <c r="W733" s="95"/>
      <c r="X733" s="175"/>
      <c r="Y733" s="175" t="s">
        <v>6053</v>
      </c>
      <c r="Z733" s="176" t="s">
        <v>6053</v>
      </c>
      <c r="AA733" s="173" t="s">
        <v>6053</v>
      </c>
      <c r="AC733" s="120"/>
      <c r="AD733" s="120"/>
    </row>
    <row r="734" spans="2:30" ht="16.5" x14ac:dyDescent="0.2">
      <c r="B734" s="97"/>
      <c r="C734" s="97"/>
      <c r="E734" s="119"/>
      <c r="I734" s="129"/>
      <c r="J734" s="130"/>
      <c r="K734" s="122"/>
      <c r="L734" s="122"/>
      <c r="M734" s="93"/>
      <c r="N734" s="119"/>
      <c r="O734" s="124"/>
      <c r="P734" s="125"/>
      <c r="Q734" s="125"/>
      <c r="R734" s="126"/>
      <c r="S734" s="127"/>
      <c r="T734" s="127"/>
      <c r="U734" s="128"/>
      <c r="V734" s="72"/>
      <c r="W734" s="95"/>
      <c r="X734" s="175"/>
      <c r="Y734" s="175" t="s">
        <v>6053</v>
      </c>
      <c r="Z734" s="176" t="s">
        <v>6053</v>
      </c>
      <c r="AA734" s="173" t="s">
        <v>6053</v>
      </c>
      <c r="AC734" s="120"/>
      <c r="AD734" s="120"/>
    </row>
    <row r="735" spans="2:30" ht="16.5" x14ac:dyDescent="0.2">
      <c r="B735" s="97"/>
      <c r="C735" s="97"/>
      <c r="E735" s="119"/>
      <c r="I735" s="129"/>
      <c r="J735" s="130"/>
      <c r="K735" s="122"/>
      <c r="L735" s="122"/>
      <c r="M735" s="93"/>
      <c r="N735" s="119"/>
      <c r="O735" s="124"/>
      <c r="P735" s="125"/>
      <c r="Q735" s="125"/>
      <c r="R735" s="126"/>
      <c r="S735" s="127"/>
      <c r="T735" s="127"/>
      <c r="U735" s="128"/>
      <c r="V735" s="72"/>
      <c r="W735" s="95"/>
      <c r="X735" s="175"/>
      <c r="Y735" s="175" t="s">
        <v>6053</v>
      </c>
      <c r="Z735" s="176" t="s">
        <v>6053</v>
      </c>
      <c r="AA735" s="173" t="s">
        <v>6053</v>
      </c>
      <c r="AC735" s="120"/>
      <c r="AD735" s="120"/>
    </row>
    <row r="736" spans="2:30" ht="16.5" x14ac:dyDescent="0.2">
      <c r="B736" s="97"/>
      <c r="C736" s="97"/>
      <c r="E736" s="119"/>
      <c r="I736" s="129"/>
      <c r="J736" s="130"/>
      <c r="K736" s="122"/>
      <c r="L736" s="122"/>
      <c r="M736" s="93"/>
      <c r="N736" s="119"/>
      <c r="O736" s="124"/>
      <c r="P736" s="125"/>
      <c r="Q736" s="125"/>
      <c r="R736" s="126"/>
      <c r="S736" s="127"/>
      <c r="T736" s="127"/>
      <c r="U736" s="128"/>
      <c r="V736" s="72"/>
      <c r="W736" s="95"/>
      <c r="X736" s="175"/>
      <c r="Y736" s="175" t="s">
        <v>6053</v>
      </c>
      <c r="Z736" s="176" t="s">
        <v>6053</v>
      </c>
      <c r="AA736" s="173" t="s">
        <v>6053</v>
      </c>
      <c r="AC736" s="120"/>
      <c r="AD736" s="120"/>
    </row>
    <row r="737" spans="2:30" ht="16.5" x14ac:dyDescent="0.2">
      <c r="B737" s="97"/>
      <c r="C737" s="97"/>
      <c r="E737" s="119"/>
      <c r="I737" s="129"/>
      <c r="J737" s="130"/>
      <c r="K737" s="122"/>
      <c r="L737" s="122"/>
      <c r="M737" s="93"/>
      <c r="N737" s="119"/>
      <c r="O737" s="124"/>
      <c r="P737" s="125"/>
      <c r="Q737" s="125"/>
      <c r="R737" s="126"/>
      <c r="S737" s="127"/>
      <c r="T737" s="127"/>
      <c r="U737" s="128"/>
      <c r="V737" s="72"/>
      <c r="W737" s="95"/>
      <c r="X737" s="175"/>
      <c r="Y737" s="175" t="s">
        <v>6053</v>
      </c>
      <c r="Z737" s="176" t="s">
        <v>6053</v>
      </c>
      <c r="AA737" s="173" t="s">
        <v>6053</v>
      </c>
      <c r="AC737" s="120"/>
      <c r="AD737" s="120"/>
    </row>
    <row r="738" spans="2:30" ht="16.5" x14ac:dyDescent="0.2">
      <c r="B738" s="97"/>
      <c r="C738" s="97"/>
      <c r="E738" s="119"/>
      <c r="I738" s="129"/>
      <c r="J738" s="130"/>
      <c r="K738" s="122"/>
      <c r="L738" s="122"/>
      <c r="M738" s="93"/>
      <c r="N738" s="119"/>
      <c r="O738" s="124"/>
      <c r="P738" s="125"/>
      <c r="Q738" s="125"/>
      <c r="R738" s="126"/>
      <c r="S738" s="127"/>
      <c r="T738" s="127"/>
      <c r="U738" s="128"/>
      <c r="V738" s="72"/>
      <c r="W738" s="95"/>
      <c r="X738" s="175"/>
      <c r="Y738" s="175" t="s">
        <v>6053</v>
      </c>
      <c r="Z738" s="176" t="s">
        <v>6053</v>
      </c>
      <c r="AA738" s="173" t="s">
        <v>6053</v>
      </c>
      <c r="AC738" s="120"/>
      <c r="AD738" s="120"/>
    </row>
    <row r="739" spans="2:30" ht="16.5" x14ac:dyDescent="0.2">
      <c r="B739" s="97"/>
      <c r="C739" s="97"/>
      <c r="E739" s="119"/>
      <c r="I739" s="129"/>
      <c r="J739" s="130"/>
      <c r="K739" s="122"/>
      <c r="L739" s="122"/>
      <c r="M739" s="93"/>
      <c r="N739" s="119"/>
      <c r="O739" s="124"/>
      <c r="P739" s="125"/>
      <c r="Q739" s="125"/>
      <c r="R739" s="126"/>
      <c r="S739" s="127"/>
      <c r="T739" s="127"/>
      <c r="U739" s="128"/>
      <c r="V739" s="72"/>
      <c r="W739" s="95"/>
      <c r="X739" s="175"/>
      <c r="Y739" s="175" t="s">
        <v>6053</v>
      </c>
      <c r="Z739" s="176" t="s">
        <v>6053</v>
      </c>
      <c r="AA739" s="173" t="s">
        <v>6053</v>
      </c>
      <c r="AC739" s="120"/>
      <c r="AD739" s="120"/>
    </row>
    <row r="740" spans="2:30" ht="16.5" x14ac:dyDescent="0.2">
      <c r="B740" s="97"/>
      <c r="C740" s="97"/>
      <c r="E740" s="119"/>
      <c r="I740" s="129"/>
      <c r="J740" s="130"/>
      <c r="K740" s="122"/>
      <c r="L740" s="122"/>
      <c r="M740" s="93"/>
      <c r="N740" s="119"/>
      <c r="O740" s="124"/>
      <c r="P740" s="125"/>
      <c r="Q740" s="125"/>
      <c r="R740" s="126"/>
      <c r="S740" s="127"/>
      <c r="T740" s="127"/>
      <c r="U740" s="128"/>
      <c r="V740" s="72"/>
      <c r="W740" s="95"/>
      <c r="X740" s="175"/>
      <c r="Y740" s="175" t="s">
        <v>6053</v>
      </c>
      <c r="Z740" s="176" t="s">
        <v>6053</v>
      </c>
      <c r="AA740" s="173" t="s">
        <v>6053</v>
      </c>
      <c r="AC740" s="120"/>
      <c r="AD740" s="120"/>
    </row>
    <row r="741" spans="2:30" ht="16.5" x14ac:dyDescent="0.2">
      <c r="B741" s="97"/>
      <c r="C741" s="97"/>
      <c r="E741" s="119"/>
      <c r="I741" s="129"/>
      <c r="J741" s="130"/>
      <c r="K741" s="122"/>
      <c r="L741" s="122"/>
      <c r="M741" s="93"/>
      <c r="N741" s="119"/>
      <c r="O741" s="124"/>
      <c r="P741" s="125"/>
      <c r="Q741" s="125"/>
      <c r="R741" s="126"/>
      <c r="S741" s="127"/>
      <c r="T741" s="127"/>
      <c r="U741" s="128"/>
      <c r="V741" s="72"/>
      <c r="W741" s="95"/>
      <c r="X741" s="175"/>
      <c r="Y741" s="175" t="s">
        <v>6053</v>
      </c>
      <c r="Z741" s="176" t="s">
        <v>6053</v>
      </c>
      <c r="AA741" s="173" t="s">
        <v>6053</v>
      </c>
      <c r="AC741" s="120"/>
      <c r="AD741" s="120"/>
    </row>
    <row r="742" spans="2:30" ht="16.5" x14ac:dyDescent="0.2">
      <c r="B742" s="97"/>
      <c r="C742" s="97"/>
      <c r="E742" s="119"/>
      <c r="I742" s="129"/>
      <c r="J742" s="130"/>
      <c r="K742" s="122"/>
      <c r="L742" s="122"/>
      <c r="M742" s="93"/>
      <c r="N742" s="119"/>
      <c r="O742" s="124"/>
      <c r="P742" s="125"/>
      <c r="Q742" s="125"/>
      <c r="R742" s="126"/>
      <c r="S742" s="127"/>
      <c r="T742" s="127"/>
      <c r="U742" s="128"/>
      <c r="V742" s="72"/>
      <c r="W742" s="95"/>
      <c r="X742" s="175"/>
      <c r="Y742" s="175" t="s">
        <v>6053</v>
      </c>
      <c r="Z742" s="176" t="s">
        <v>6053</v>
      </c>
      <c r="AA742" s="173" t="s">
        <v>6053</v>
      </c>
      <c r="AC742" s="120"/>
      <c r="AD742" s="120"/>
    </row>
    <row r="743" spans="2:30" ht="16.5" x14ac:dyDescent="0.2">
      <c r="B743" s="97"/>
      <c r="C743" s="97"/>
      <c r="E743" s="119"/>
      <c r="I743" s="129"/>
      <c r="J743" s="130"/>
      <c r="K743" s="122"/>
      <c r="L743" s="122"/>
      <c r="M743" s="93"/>
      <c r="N743" s="119"/>
      <c r="O743" s="124"/>
      <c r="P743" s="125"/>
      <c r="Q743" s="125"/>
      <c r="R743" s="126"/>
      <c r="S743" s="127"/>
      <c r="T743" s="127"/>
      <c r="U743" s="128"/>
      <c r="V743" s="72"/>
      <c r="W743" s="95"/>
      <c r="X743" s="175"/>
      <c r="Y743" s="175" t="s">
        <v>6053</v>
      </c>
      <c r="Z743" s="176" t="s">
        <v>6053</v>
      </c>
      <c r="AA743" s="173" t="s">
        <v>6053</v>
      </c>
      <c r="AC743" s="120"/>
      <c r="AD743" s="120"/>
    </row>
    <row r="744" spans="2:30" ht="16.5" x14ac:dyDescent="0.2">
      <c r="B744" s="97"/>
      <c r="C744" s="97"/>
      <c r="E744" s="119"/>
      <c r="I744" s="129"/>
      <c r="J744" s="130"/>
      <c r="K744" s="122"/>
      <c r="L744" s="122"/>
      <c r="M744" s="93"/>
      <c r="N744" s="119"/>
      <c r="O744" s="124"/>
      <c r="P744" s="125"/>
      <c r="Q744" s="125"/>
      <c r="R744" s="126"/>
      <c r="S744" s="127"/>
      <c r="T744" s="127"/>
      <c r="U744" s="128"/>
      <c r="V744" s="72"/>
      <c r="W744" s="95"/>
      <c r="X744" s="175"/>
      <c r="Y744" s="175" t="s">
        <v>6053</v>
      </c>
      <c r="Z744" s="176" t="s">
        <v>6053</v>
      </c>
      <c r="AA744" s="173" t="s">
        <v>6053</v>
      </c>
      <c r="AC744" s="120"/>
      <c r="AD744" s="120"/>
    </row>
    <row r="745" spans="2:30" ht="16.5" x14ac:dyDescent="0.2">
      <c r="B745" s="97"/>
      <c r="C745" s="97"/>
      <c r="E745" s="119"/>
      <c r="I745" s="129"/>
      <c r="J745" s="130"/>
      <c r="K745" s="122"/>
      <c r="L745" s="122"/>
      <c r="M745" s="93"/>
      <c r="N745" s="119"/>
      <c r="O745" s="124"/>
      <c r="P745" s="125"/>
      <c r="Q745" s="125"/>
      <c r="R745" s="126"/>
      <c r="S745" s="127"/>
      <c r="T745" s="127"/>
      <c r="U745" s="128"/>
      <c r="V745" s="72"/>
      <c r="W745" s="95"/>
      <c r="X745" s="175"/>
      <c r="Y745" s="175" t="s">
        <v>6053</v>
      </c>
      <c r="Z745" s="176" t="s">
        <v>6053</v>
      </c>
      <c r="AA745" s="173" t="s">
        <v>6053</v>
      </c>
      <c r="AC745" s="120"/>
      <c r="AD745" s="120"/>
    </row>
    <row r="746" spans="2:30" ht="16.5" x14ac:dyDescent="0.2">
      <c r="B746" s="97"/>
      <c r="C746" s="97"/>
      <c r="E746" s="119"/>
      <c r="I746" s="129"/>
      <c r="J746" s="130"/>
      <c r="K746" s="122"/>
      <c r="L746" s="122"/>
      <c r="M746" s="93"/>
      <c r="N746" s="119"/>
      <c r="O746" s="124"/>
      <c r="P746" s="125"/>
      <c r="Q746" s="125"/>
      <c r="R746" s="126"/>
      <c r="S746" s="127"/>
      <c r="T746" s="127"/>
      <c r="U746" s="128"/>
      <c r="V746" s="72"/>
      <c r="W746" s="95"/>
      <c r="X746" s="175"/>
      <c r="Y746" s="175" t="s">
        <v>6053</v>
      </c>
      <c r="Z746" s="176" t="s">
        <v>6053</v>
      </c>
      <c r="AA746" s="173" t="s">
        <v>6053</v>
      </c>
      <c r="AC746" s="120"/>
      <c r="AD746" s="120"/>
    </row>
    <row r="747" spans="2:30" ht="16.5" x14ac:dyDescent="0.2">
      <c r="B747" s="97"/>
      <c r="C747" s="97"/>
      <c r="E747" s="119"/>
      <c r="I747" s="129"/>
      <c r="J747" s="130"/>
      <c r="K747" s="122"/>
      <c r="L747" s="122"/>
      <c r="M747" s="93"/>
      <c r="N747" s="119"/>
      <c r="O747" s="124"/>
      <c r="P747" s="125"/>
      <c r="Q747" s="125"/>
      <c r="R747" s="126"/>
      <c r="S747" s="127"/>
      <c r="T747" s="127"/>
      <c r="U747" s="128"/>
      <c r="V747" s="72"/>
      <c r="W747" s="95"/>
      <c r="X747" s="175"/>
      <c r="Y747" s="175" t="s">
        <v>6053</v>
      </c>
      <c r="Z747" s="176" t="s">
        <v>6053</v>
      </c>
      <c r="AA747" s="173" t="s">
        <v>6053</v>
      </c>
      <c r="AC747" s="120"/>
      <c r="AD747" s="120"/>
    </row>
    <row r="748" spans="2:30" ht="16.5" x14ac:dyDescent="0.2">
      <c r="B748" s="97"/>
      <c r="C748" s="97"/>
      <c r="E748" s="119"/>
      <c r="I748" s="129"/>
      <c r="J748" s="130"/>
      <c r="K748" s="122"/>
      <c r="L748" s="122"/>
      <c r="M748" s="93"/>
      <c r="N748" s="119"/>
      <c r="O748" s="124"/>
      <c r="P748" s="125"/>
      <c r="Q748" s="125"/>
      <c r="R748" s="126"/>
      <c r="S748" s="127"/>
      <c r="T748" s="127"/>
      <c r="U748" s="128"/>
      <c r="V748" s="72"/>
      <c r="W748" s="95"/>
      <c r="X748" s="175"/>
      <c r="Y748" s="175" t="s">
        <v>6053</v>
      </c>
      <c r="Z748" s="176" t="s">
        <v>6053</v>
      </c>
      <c r="AA748" s="173" t="s">
        <v>6053</v>
      </c>
      <c r="AC748" s="120"/>
      <c r="AD748" s="120"/>
    </row>
    <row r="749" spans="2:30" ht="16.5" x14ac:dyDescent="0.2">
      <c r="B749" s="97"/>
      <c r="C749" s="97"/>
      <c r="E749" s="119"/>
      <c r="I749" s="129"/>
      <c r="J749" s="130"/>
      <c r="K749" s="122"/>
      <c r="L749" s="122"/>
      <c r="M749" s="93"/>
      <c r="N749" s="119"/>
      <c r="O749" s="124"/>
      <c r="P749" s="125"/>
      <c r="Q749" s="125"/>
      <c r="R749" s="126"/>
      <c r="S749" s="127"/>
      <c r="T749" s="127"/>
      <c r="U749" s="128"/>
      <c r="V749" s="72"/>
      <c r="W749" s="95"/>
      <c r="X749" s="175"/>
      <c r="Y749" s="175" t="s">
        <v>6053</v>
      </c>
      <c r="Z749" s="176" t="s">
        <v>6053</v>
      </c>
      <c r="AA749" s="173" t="s">
        <v>6053</v>
      </c>
      <c r="AC749" s="120"/>
      <c r="AD749" s="120"/>
    </row>
    <row r="750" spans="2:30" ht="16.5" x14ac:dyDescent="0.2">
      <c r="B750" s="97"/>
      <c r="C750" s="97"/>
      <c r="E750" s="119"/>
      <c r="I750" s="129"/>
      <c r="J750" s="130"/>
      <c r="K750" s="122"/>
      <c r="L750" s="122"/>
      <c r="M750" s="93"/>
      <c r="N750" s="119"/>
      <c r="O750" s="124"/>
      <c r="P750" s="125"/>
      <c r="Q750" s="125"/>
      <c r="R750" s="126"/>
      <c r="S750" s="127"/>
      <c r="T750" s="127"/>
      <c r="U750" s="128"/>
      <c r="V750" s="72"/>
      <c r="W750" s="95"/>
      <c r="X750" s="175"/>
      <c r="Y750" s="175" t="s">
        <v>6053</v>
      </c>
      <c r="Z750" s="176" t="s">
        <v>6053</v>
      </c>
      <c r="AA750" s="173" t="s">
        <v>6053</v>
      </c>
      <c r="AC750" s="120"/>
      <c r="AD750" s="120"/>
    </row>
    <row r="751" spans="2:30" ht="16.5" x14ac:dyDescent="0.2">
      <c r="B751" s="97"/>
      <c r="C751" s="97"/>
      <c r="E751" s="119"/>
      <c r="I751" s="129"/>
      <c r="J751" s="130"/>
      <c r="K751" s="122"/>
      <c r="L751" s="122"/>
      <c r="M751" s="93"/>
      <c r="N751" s="119"/>
      <c r="O751" s="124"/>
      <c r="P751" s="125"/>
      <c r="Q751" s="125"/>
      <c r="R751" s="126"/>
      <c r="S751" s="127"/>
      <c r="T751" s="127"/>
      <c r="U751" s="128"/>
      <c r="V751" s="72"/>
      <c r="W751" s="95"/>
      <c r="X751" s="175"/>
      <c r="Y751" s="175" t="s">
        <v>6053</v>
      </c>
      <c r="Z751" s="176" t="s">
        <v>6053</v>
      </c>
      <c r="AA751" s="173" t="s">
        <v>6053</v>
      </c>
      <c r="AC751" s="120"/>
      <c r="AD751" s="120"/>
    </row>
    <row r="752" spans="2:30" ht="16.5" x14ac:dyDescent="0.2">
      <c r="B752" s="97"/>
      <c r="C752" s="97"/>
      <c r="E752" s="119"/>
      <c r="I752" s="129"/>
      <c r="J752" s="130"/>
      <c r="K752" s="122"/>
      <c r="L752" s="122"/>
      <c r="M752" s="93"/>
      <c r="N752" s="119"/>
      <c r="O752" s="124"/>
      <c r="P752" s="125"/>
      <c r="Q752" s="125"/>
      <c r="R752" s="126"/>
      <c r="S752" s="127"/>
      <c r="T752" s="127"/>
      <c r="U752" s="128"/>
      <c r="V752" s="72"/>
      <c r="W752" s="95"/>
      <c r="X752" s="175"/>
      <c r="Y752" s="175" t="s">
        <v>6053</v>
      </c>
      <c r="Z752" s="176" t="s">
        <v>6053</v>
      </c>
      <c r="AA752" s="173" t="s">
        <v>6053</v>
      </c>
      <c r="AC752" s="120"/>
      <c r="AD752" s="120"/>
    </row>
    <row r="753" spans="2:30" ht="16.5" x14ac:dyDescent="0.2">
      <c r="B753" s="97"/>
      <c r="C753" s="97"/>
      <c r="E753" s="119"/>
      <c r="I753" s="129"/>
      <c r="J753" s="130"/>
      <c r="K753" s="122"/>
      <c r="L753" s="122"/>
      <c r="M753" s="93"/>
      <c r="N753" s="119"/>
      <c r="O753" s="124"/>
      <c r="P753" s="125"/>
      <c r="Q753" s="125"/>
      <c r="R753" s="126"/>
      <c r="S753" s="127"/>
      <c r="T753" s="127"/>
      <c r="U753" s="128"/>
      <c r="V753" s="72"/>
      <c r="W753" s="95"/>
      <c r="X753" s="175"/>
      <c r="Y753" s="175" t="s">
        <v>6053</v>
      </c>
      <c r="Z753" s="176" t="s">
        <v>6053</v>
      </c>
      <c r="AA753" s="173" t="s">
        <v>6053</v>
      </c>
      <c r="AC753" s="120"/>
      <c r="AD753" s="120"/>
    </row>
    <row r="754" spans="2:30" ht="16.5" x14ac:dyDescent="0.2">
      <c r="B754" s="97"/>
      <c r="C754" s="97"/>
      <c r="E754" s="119"/>
      <c r="I754" s="129"/>
      <c r="J754" s="130"/>
      <c r="K754" s="122"/>
      <c r="L754" s="122"/>
      <c r="M754" s="93"/>
      <c r="N754" s="119"/>
      <c r="O754" s="124"/>
      <c r="P754" s="125"/>
      <c r="Q754" s="125"/>
      <c r="R754" s="126"/>
      <c r="S754" s="127"/>
      <c r="T754" s="127"/>
      <c r="U754" s="128"/>
      <c r="V754" s="72"/>
      <c r="W754" s="95"/>
      <c r="X754" s="175"/>
      <c r="Y754" s="175" t="s">
        <v>6053</v>
      </c>
      <c r="Z754" s="176" t="s">
        <v>6053</v>
      </c>
      <c r="AA754" s="173" t="s">
        <v>6053</v>
      </c>
      <c r="AC754" s="120"/>
      <c r="AD754" s="120"/>
    </row>
    <row r="755" spans="2:30" ht="16.5" x14ac:dyDescent="0.2">
      <c r="B755" s="97"/>
      <c r="C755" s="97"/>
      <c r="E755" s="119"/>
      <c r="I755" s="129"/>
      <c r="J755" s="130"/>
      <c r="K755" s="122"/>
      <c r="L755" s="122"/>
      <c r="M755" s="93"/>
      <c r="N755" s="119"/>
      <c r="O755" s="124"/>
      <c r="P755" s="125"/>
      <c r="Q755" s="125"/>
      <c r="R755" s="126"/>
      <c r="S755" s="127"/>
      <c r="T755" s="127"/>
      <c r="U755" s="128"/>
      <c r="V755" s="72"/>
      <c r="W755" s="95"/>
      <c r="X755" s="175"/>
      <c r="Y755" s="175" t="s">
        <v>6053</v>
      </c>
      <c r="Z755" s="176" t="s">
        <v>6053</v>
      </c>
      <c r="AA755" s="173" t="s">
        <v>6053</v>
      </c>
      <c r="AC755" s="120"/>
      <c r="AD755" s="120"/>
    </row>
    <row r="756" spans="2:30" ht="16.5" x14ac:dyDescent="0.2">
      <c r="B756" s="97"/>
      <c r="C756" s="97"/>
      <c r="E756" s="119"/>
      <c r="I756" s="129"/>
      <c r="J756" s="130"/>
      <c r="K756" s="122"/>
      <c r="L756" s="122"/>
      <c r="M756" s="93"/>
      <c r="N756" s="119"/>
      <c r="O756" s="124"/>
      <c r="P756" s="125"/>
      <c r="Q756" s="125"/>
      <c r="R756" s="126"/>
      <c r="S756" s="127"/>
      <c r="T756" s="127"/>
      <c r="U756" s="128"/>
      <c r="V756" s="72"/>
      <c r="W756" s="95"/>
      <c r="X756" s="175"/>
      <c r="Y756" s="175" t="s">
        <v>6053</v>
      </c>
      <c r="Z756" s="176" t="s">
        <v>6053</v>
      </c>
      <c r="AA756" s="173" t="s">
        <v>6053</v>
      </c>
      <c r="AC756" s="120"/>
      <c r="AD756" s="120"/>
    </row>
    <row r="757" spans="2:30" ht="16.5" x14ac:dyDescent="0.2">
      <c r="B757" s="97"/>
      <c r="C757" s="97"/>
      <c r="E757" s="119"/>
      <c r="I757" s="129"/>
      <c r="J757" s="130"/>
      <c r="K757" s="122"/>
      <c r="L757" s="122"/>
      <c r="M757" s="93"/>
      <c r="N757" s="119"/>
      <c r="O757" s="124"/>
      <c r="P757" s="125"/>
      <c r="Q757" s="125"/>
      <c r="R757" s="126"/>
      <c r="S757" s="127"/>
      <c r="T757" s="127"/>
      <c r="U757" s="128"/>
      <c r="V757" s="72"/>
      <c r="W757" s="95"/>
      <c r="X757" s="175"/>
      <c r="Y757" s="175" t="s">
        <v>6053</v>
      </c>
      <c r="Z757" s="176" t="s">
        <v>6053</v>
      </c>
      <c r="AA757" s="173" t="s">
        <v>6053</v>
      </c>
      <c r="AC757" s="120"/>
      <c r="AD757" s="120"/>
    </row>
    <row r="758" spans="2:30" ht="16.5" x14ac:dyDescent="0.2">
      <c r="B758" s="97"/>
      <c r="C758" s="97"/>
      <c r="E758" s="119"/>
      <c r="I758" s="129"/>
      <c r="J758" s="130"/>
      <c r="K758" s="122"/>
      <c r="L758" s="122"/>
      <c r="M758" s="93"/>
      <c r="N758" s="119"/>
      <c r="O758" s="124"/>
      <c r="P758" s="125"/>
      <c r="Q758" s="125"/>
      <c r="R758" s="126"/>
      <c r="S758" s="127"/>
      <c r="T758" s="127"/>
      <c r="U758" s="128"/>
      <c r="V758" s="72"/>
      <c r="W758" s="95"/>
      <c r="X758" s="175"/>
      <c r="Y758" s="175" t="s">
        <v>6053</v>
      </c>
      <c r="Z758" s="176" t="s">
        <v>6053</v>
      </c>
      <c r="AA758" s="173" t="s">
        <v>6053</v>
      </c>
      <c r="AC758" s="120"/>
      <c r="AD758" s="120"/>
    </row>
    <row r="759" spans="2:30" ht="16.5" x14ac:dyDescent="0.2">
      <c r="B759" s="97"/>
      <c r="C759" s="97"/>
      <c r="E759" s="119"/>
      <c r="I759" s="129"/>
      <c r="J759" s="130"/>
      <c r="K759" s="122"/>
      <c r="L759" s="122"/>
      <c r="M759" s="93"/>
      <c r="N759" s="119"/>
      <c r="O759" s="124"/>
      <c r="P759" s="125"/>
      <c r="Q759" s="125"/>
      <c r="R759" s="126"/>
      <c r="S759" s="127"/>
      <c r="T759" s="127"/>
      <c r="U759" s="128"/>
      <c r="V759" s="72"/>
      <c r="W759" s="95"/>
      <c r="X759" s="175"/>
      <c r="Y759" s="175" t="s">
        <v>6053</v>
      </c>
      <c r="Z759" s="176" t="s">
        <v>6053</v>
      </c>
      <c r="AA759" s="173" t="s">
        <v>6053</v>
      </c>
      <c r="AC759" s="120"/>
      <c r="AD759" s="120"/>
    </row>
    <row r="760" spans="2:30" ht="16.5" x14ac:dyDescent="0.2">
      <c r="B760" s="97"/>
      <c r="C760" s="97"/>
      <c r="E760" s="119"/>
      <c r="I760" s="129"/>
      <c r="J760" s="130"/>
      <c r="K760" s="122"/>
      <c r="L760" s="122"/>
      <c r="M760" s="93"/>
      <c r="N760" s="119"/>
      <c r="O760" s="124"/>
      <c r="P760" s="125"/>
      <c r="Q760" s="125"/>
      <c r="R760" s="126"/>
      <c r="S760" s="127"/>
      <c r="T760" s="127"/>
      <c r="U760" s="128"/>
      <c r="V760" s="72"/>
      <c r="W760" s="95"/>
      <c r="X760" s="175"/>
      <c r="Y760" s="175" t="s">
        <v>6053</v>
      </c>
      <c r="Z760" s="176" t="s">
        <v>6053</v>
      </c>
      <c r="AA760" s="173" t="s">
        <v>6053</v>
      </c>
      <c r="AC760" s="120"/>
      <c r="AD760" s="120"/>
    </row>
    <row r="761" spans="2:30" ht="16.5" x14ac:dyDescent="0.2">
      <c r="B761" s="97"/>
      <c r="C761" s="97"/>
      <c r="E761" s="119"/>
      <c r="I761" s="129"/>
      <c r="J761" s="130"/>
      <c r="K761" s="122"/>
      <c r="L761" s="122"/>
      <c r="M761" s="93"/>
      <c r="N761" s="119"/>
      <c r="O761" s="124"/>
      <c r="P761" s="125"/>
      <c r="Q761" s="125"/>
      <c r="R761" s="126"/>
      <c r="S761" s="127"/>
      <c r="T761" s="127"/>
      <c r="U761" s="128"/>
      <c r="V761" s="72"/>
      <c r="W761" s="95"/>
      <c r="X761" s="175"/>
      <c r="Y761" s="175" t="s">
        <v>6053</v>
      </c>
      <c r="Z761" s="176" t="s">
        <v>6053</v>
      </c>
      <c r="AA761" s="173" t="s">
        <v>6053</v>
      </c>
      <c r="AC761" s="120"/>
      <c r="AD761" s="120"/>
    </row>
    <row r="762" spans="2:30" ht="16.5" x14ac:dyDescent="0.2">
      <c r="B762" s="97"/>
      <c r="C762" s="97"/>
      <c r="E762" s="119"/>
      <c r="I762" s="129"/>
      <c r="J762" s="130"/>
      <c r="K762" s="122"/>
      <c r="L762" s="122"/>
      <c r="M762" s="93"/>
      <c r="N762" s="119"/>
      <c r="O762" s="124"/>
      <c r="P762" s="125"/>
      <c r="Q762" s="125"/>
      <c r="R762" s="126"/>
      <c r="S762" s="127"/>
      <c r="T762" s="127"/>
      <c r="U762" s="128"/>
      <c r="V762" s="72"/>
      <c r="W762" s="95"/>
      <c r="X762" s="175"/>
      <c r="Y762" s="175" t="s">
        <v>6053</v>
      </c>
      <c r="Z762" s="176" t="s">
        <v>6053</v>
      </c>
      <c r="AA762" s="173" t="s">
        <v>6053</v>
      </c>
      <c r="AC762" s="120"/>
      <c r="AD762" s="120"/>
    </row>
    <row r="763" spans="2:30" ht="16.5" x14ac:dyDescent="0.2">
      <c r="B763" s="97"/>
      <c r="C763" s="97"/>
      <c r="E763" s="119"/>
      <c r="I763" s="129"/>
      <c r="J763" s="130"/>
      <c r="K763" s="122"/>
      <c r="L763" s="122"/>
      <c r="M763" s="93"/>
      <c r="N763" s="119"/>
      <c r="O763" s="124"/>
      <c r="P763" s="125"/>
      <c r="Q763" s="125"/>
      <c r="R763" s="126"/>
      <c r="S763" s="127"/>
      <c r="T763" s="127"/>
      <c r="U763" s="128"/>
      <c r="V763" s="72"/>
      <c r="W763" s="95"/>
      <c r="X763" s="175"/>
      <c r="Y763" s="175" t="s">
        <v>6053</v>
      </c>
      <c r="Z763" s="176" t="s">
        <v>6053</v>
      </c>
      <c r="AA763" s="173" t="s">
        <v>6053</v>
      </c>
      <c r="AC763" s="120"/>
      <c r="AD763" s="120"/>
    </row>
    <row r="764" spans="2:30" ht="16.5" x14ac:dyDescent="0.2">
      <c r="B764" s="97"/>
      <c r="C764" s="97"/>
      <c r="E764" s="119"/>
      <c r="I764" s="129"/>
      <c r="J764" s="130"/>
      <c r="K764" s="122"/>
      <c r="L764" s="122"/>
      <c r="M764" s="93"/>
      <c r="N764" s="119"/>
      <c r="O764" s="124"/>
      <c r="P764" s="125"/>
      <c r="Q764" s="125"/>
      <c r="R764" s="126"/>
      <c r="S764" s="127"/>
      <c r="T764" s="127"/>
      <c r="U764" s="128"/>
      <c r="V764" s="72"/>
      <c r="W764" s="95"/>
      <c r="X764" s="175"/>
      <c r="Y764" s="175" t="s">
        <v>6053</v>
      </c>
      <c r="Z764" s="176" t="s">
        <v>6053</v>
      </c>
      <c r="AA764" s="173" t="s">
        <v>6053</v>
      </c>
      <c r="AC764" s="120"/>
      <c r="AD764" s="120"/>
    </row>
    <row r="765" spans="2:30" ht="16.5" x14ac:dyDescent="0.2">
      <c r="B765" s="97"/>
      <c r="C765" s="97"/>
      <c r="E765" s="119"/>
      <c r="I765" s="129"/>
      <c r="J765" s="130"/>
      <c r="K765" s="122"/>
      <c r="L765" s="122"/>
      <c r="M765" s="93"/>
      <c r="N765" s="119"/>
      <c r="O765" s="124"/>
      <c r="P765" s="125"/>
      <c r="Q765" s="125"/>
      <c r="R765" s="126"/>
      <c r="S765" s="127"/>
      <c r="T765" s="127"/>
      <c r="U765" s="128"/>
      <c r="V765" s="72"/>
      <c r="W765" s="95"/>
      <c r="X765" s="175"/>
      <c r="Y765" s="175" t="s">
        <v>6053</v>
      </c>
      <c r="Z765" s="176" t="s">
        <v>6053</v>
      </c>
      <c r="AA765" s="173" t="s">
        <v>6053</v>
      </c>
      <c r="AC765" s="120"/>
      <c r="AD765" s="120"/>
    </row>
    <row r="766" spans="2:30" ht="16.5" x14ac:dyDescent="0.2">
      <c r="B766" s="97"/>
      <c r="C766" s="97"/>
      <c r="E766" s="119"/>
      <c r="I766" s="129"/>
      <c r="J766" s="130"/>
      <c r="K766" s="122"/>
      <c r="L766" s="122"/>
      <c r="M766" s="93"/>
      <c r="N766" s="119"/>
      <c r="O766" s="124"/>
      <c r="P766" s="125"/>
      <c r="Q766" s="125"/>
      <c r="R766" s="126"/>
      <c r="S766" s="127"/>
      <c r="T766" s="127"/>
      <c r="U766" s="128"/>
      <c r="V766" s="72"/>
      <c r="W766" s="95"/>
      <c r="X766" s="175"/>
      <c r="Y766" s="175" t="s">
        <v>6053</v>
      </c>
      <c r="Z766" s="176" t="s">
        <v>6053</v>
      </c>
      <c r="AA766" s="173" t="s">
        <v>6053</v>
      </c>
      <c r="AC766" s="120"/>
      <c r="AD766" s="120"/>
    </row>
    <row r="767" spans="2:30" ht="16.5" x14ac:dyDescent="0.2">
      <c r="B767" s="97"/>
      <c r="C767" s="97"/>
      <c r="E767" s="119"/>
      <c r="I767" s="129"/>
      <c r="J767" s="130"/>
      <c r="K767" s="122"/>
      <c r="L767" s="122"/>
      <c r="M767" s="93"/>
      <c r="N767" s="119"/>
      <c r="O767" s="124"/>
      <c r="P767" s="125"/>
      <c r="Q767" s="125"/>
      <c r="R767" s="126"/>
      <c r="S767" s="127"/>
      <c r="T767" s="127"/>
      <c r="U767" s="128"/>
      <c r="V767" s="72"/>
      <c r="W767" s="95"/>
      <c r="X767" s="175"/>
      <c r="Y767" s="175" t="s">
        <v>6053</v>
      </c>
      <c r="Z767" s="176" t="s">
        <v>6053</v>
      </c>
      <c r="AA767" s="173" t="s">
        <v>6053</v>
      </c>
      <c r="AC767" s="120"/>
      <c r="AD767" s="120"/>
    </row>
    <row r="768" spans="2:30" ht="16.5" x14ac:dyDescent="0.2">
      <c r="B768" s="97"/>
      <c r="C768" s="97"/>
      <c r="E768" s="119"/>
      <c r="I768" s="129"/>
      <c r="J768" s="130"/>
      <c r="K768" s="122"/>
      <c r="L768" s="122"/>
      <c r="M768" s="93"/>
      <c r="N768" s="119"/>
      <c r="O768" s="124"/>
      <c r="P768" s="125"/>
      <c r="Q768" s="125"/>
      <c r="R768" s="126"/>
      <c r="S768" s="127"/>
      <c r="T768" s="127"/>
      <c r="U768" s="128"/>
      <c r="V768" s="72"/>
      <c r="W768" s="95"/>
      <c r="X768" s="175"/>
      <c r="Y768" s="175" t="s">
        <v>6053</v>
      </c>
      <c r="Z768" s="176" t="s">
        <v>6053</v>
      </c>
      <c r="AA768" s="173" t="s">
        <v>6053</v>
      </c>
      <c r="AC768" s="120"/>
      <c r="AD768" s="120"/>
    </row>
    <row r="769" spans="2:30" ht="16.5" x14ac:dyDescent="0.2">
      <c r="B769" s="97"/>
      <c r="C769" s="97"/>
      <c r="E769" s="119"/>
      <c r="I769" s="129"/>
      <c r="J769" s="130"/>
      <c r="K769" s="122"/>
      <c r="L769" s="122"/>
      <c r="M769" s="93"/>
      <c r="N769" s="119"/>
      <c r="O769" s="124"/>
      <c r="P769" s="125"/>
      <c r="Q769" s="125"/>
      <c r="R769" s="126"/>
      <c r="S769" s="127"/>
      <c r="T769" s="127"/>
      <c r="U769" s="128"/>
      <c r="V769" s="72"/>
      <c r="W769" s="95"/>
      <c r="X769" s="175"/>
      <c r="Y769" s="175" t="s">
        <v>6053</v>
      </c>
      <c r="Z769" s="176" t="s">
        <v>6053</v>
      </c>
      <c r="AA769" s="173" t="s">
        <v>6053</v>
      </c>
      <c r="AC769" s="120"/>
      <c r="AD769" s="120"/>
    </row>
    <row r="770" spans="2:30" ht="16.5" x14ac:dyDescent="0.2">
      <c r="B770" s="97"/>
      <c r="C770" s="97"/>
      <c r="E770" s="119"/>
      <c r="I770" s="129"/>
      <c r="J770" s="130"/>
      <c r="K770" s="122"/>
      <c r="L770" s="122"/>
      <c r="M770" s="93"/>
      <c r="N770" s="119"/>
      <c r="O770" s="124"/>
      <c r="P770" s="125"/>
      <c r="Q770" s="125"/>
      <c r="R770" s="126"/>
      <c r="S770" s="127"/>
      <c r="T770" s="127"/>
      <c r="U770" s="128"/>
      <c r="V770" s="72"/>
      <c r="W770" s="95"/>
      <c r="X770" s="175"/>
      <c r="Y770" s="175" t="s">
        <v>6053</v>
      </c>
      <c r="Z770" s="176" t="s">
        <v>6053</v>
      </c>
      <c r="AA770" s="173" t="s">
        <v>6053</v>
      </c>
      <c r="AC770" s="120"/>
      <c r="AD770" s="120"/>
    </row>
    <row r="771" spans="2:30" ht="16.5" x14ac:dyDescent="0.2">
      <c r="B771" s="97"/>
      <c r="C771" s="97"/>
      <c r="E771" s="119"/>
      <c r="I771" s="129"/>
      <c r="J771" s="130"/>
      <c r="K771" s="122"/>
      <c r="L771" s="122"/>
      <c r="M771" s="93"/>
      <c r="N771" s="119"/>
      <c r="O771" s="124"/>
      <c r="P771" s="125"/>
      <c r="Q771" s="125"/>
      <c r="R771" s="126"/>
      <c r="S771" s="127"/>
      <c r="T771" s="127"/>
      <c r="U771" s="128"/>
      <c r="V771" s="72"/>
      <c r="W771" s="95"/>
      <c r="X771" s="175"/>
      <c r="Y771" s="175" t="s">
        <v>6053</v>
      </c>
      <c r="Z771" s="176" t="s">
        <v>6053</v>
      </c>
      <c r="AA771" s="173" t="s">
        <v>6053</v>
      </c>
      <c r="AC771" s="120"/>
      <c r="AD771" s="120"/>
    </row>
    <row r="772" spans="2:30" ht="16.5" x14ac:dyDescent="0.2">
      <c r="B772" s="97"/>
      <c r="C772" s="97"/>
      <c r="E772" s="119"/>
      <c r="I772" s="129"/>
      <c r="J772" s="130"/>
      <c r="K772" s="122"/>
      <c r="L772" s="122"/>
      <c r="M772" s="93"/>
      <c r="N772" s="119"/>
      <c r="O772" s="124"/>
      <c r="P772" s="125"/>
      <c r="Q772" s="125"/>
      <c r="R772" s="126"/>
      <c r="S772" s="127"/>
      <c r="T772" s="127"/>
      <c r="U772" s="128"/>
      <c r="V772" s="72"/>
      <c r="W772" s="95"/>
      <c r="X772" s="175"/>
      <c r="Y772" s="175" t="s">
        <v>6053</v>
      </c>
      <c r="Z772" s="176" t="s">
        <v>6053</v>
      </c>
      <c r="AA772" s="173" t="s">
        <v>6053</v>
      </c>
      <c r="AC772" s="120"/>
      <c r="AD772" s="120"/>
    </row>
    <row r="773" spans="2:30" ht="16.5" x14ac:dyDescent="0.2">
      <c r="B773" s="97"/>
      <c r="C773" s="97"/>
      <c r="E773" s="119"/>
      <c r="I773" s="129"/>
      <c r="J773" s="130"/>
      <c r="K773" s="122"/>
      <c r="L773" s="122"/>
      <c r="M773" s="93"/>
      <c r="N773" s="119"/>
      <c r="O773" s="124"/>
      <c r="P773" s="125"/>
      <c r="Q773" s="125"/>
      <c r="R773" s="126"/>
      <c r="S773" s="127"/>
      <c r="T773" s="127"/>
      <c r="U773" s="128"/>
      <c r="V773" s="72"/>
      <c r="W773" s="95"/>
      <c r="X773" s="175"/>
      <c r="Y773" s="175" t="s">
        <v>6053</v>
      </c>
      <c r="Z773" s="176" t="s">
        <v>6053</v>
      </c>
      <c r="AA773" s="173" t="s">
        <v>6053</v>
      </c>
      <c r="AC773" s="120"/>
      <c r="AD773" s="120"/>
    </row>
    <row r="774" spans="2:30" ht="16.5" x14ac:dyDescent="0.2">
      <c r="B774" s="97"/>
      <c r="C774" s="97"/>
      <c r="E774" s="119"/>
      <c r="I774" s="129"/>
      <c r="J774" s="130"/>
      <c r="K774" s="122"/>
      <c r="L774" s="122"/>
      <c r="M774" s="93"/>
      <c r="N774" s="119"/>
      <c r="O774" s="124"/>
      <c r="P774" s="125"/>
      <c r="Q774" s="125"/>
      <c r="R774" s="126"/>
      <c r="S774" s="127"/>
      <c r="T774" s="127"/>
      <c r="U774" s="128"/>
      <c r="V774" s="72"/>
      <c r="W774" s="95"/>
      <c r="X774" s="175"/>
      <c r="Y774" s="175" t="s">
        <v>6053</v>
      </c>
      <c r="Z774" s="176" t="s">
        <v>6053</v>
      </c>
      <c r="AA774" s="173" t="s">
        <v>6053</v>
      </c>
      <c r="AC774" s="120"/>
      <c r="AD774" s="120"/>
    </row>
    <row r="775" spans="2:30" ht="16.5" x14ac:dyDescent="0.2">
      <c r="B775" s="97"/>
      <c r="C775" s="97"/>
      <c r="E775" s="119"/>
      <c r="I775" s="129"/>
      <c r="J775" s="130"/>
      <c r="K775" s="122"/>
      <c r="L775" s="122"/>
      <c r="M775" s="93"/>
      <c r="N775" s="119"/>
      <c r="O775" s="124"/>
      <c r="P775" s="125"/>
      <c r="Q775" s="125"/>
      <c r="R775" s="126"/>
      <c r="S775" s="127"/>
      <c r="T775" s="127"/>
      <c r="U775" s="128"/>
      <c r="V775" s="72"/>
      <c r="W775" s="95"/>
      <c r="X775" s="175"/>
      <c r="Y775" s="175" t="s">
        <v>6053</v>
      </c>
      <c r="Z775" s="176" t="s">
        <v>6053</v>
      </c>
      <c r="AA775" s="173" t="s">
        <v>6053</v>
      </c>
      <c r="AC775" s="120"/>
      <c r="AD775" s="120"/>
    </row>
    <row r="776" spans="2:30" ht="16.5" x14ac:dyDescent="0.2">
      <c r="B776" s="97"/>
      <c r="C776" s="97"/>
      <c r="E776" s="119"/>
      <c r="I776" s="129"/>
      <c r="J776" s="130"/>
      <c r="K776" s="122"/>
      <c r="L776" s="122"/>
      <c r="M776" s="93"/>
      <c r="N776" s="119"/>
      <c r="O776" s="124"/>
      <c r="P776" s="125"/>
      <c r="Q776" s="125"/>
      <c r="R776" s="126"/>
      <c r="S776" s="127"/>
      <c r="T776" s="127"/>
      <c r="U776" s="128"/>
      <c r="V776" s="72"/>
      <c r="W776" s="95"/>
      <c r="X776" s="175"/>
      <c r="Y776" s="175" t="s">
        <v>6053</v>
      </c>
      <c r="Z776" s="176" t="s">
        <v>6053</v>
      </c>
      <c r="AA776" s="173" t="s">
        <v>6053</v>
      </c>
      <c r="AC776" s="120"/>
      <c r="AD776" s="120"/>
    </row>
    <row r="777" spans="2:30" ht="16.5" x14ac:dyDescent="0.2">
      <c r="B777" s="97"/>
      <c r="C777" s="97"/>
      <c r="E777" s="119"/>
      <c r="I777" s="129"/>
      <c r="J777" s="130"/>
      <c r="K777" s="122"/>
      <c r="L777" s="122"/>
      <c r="M777" s="93"/>
      <c r="N777" s="119"/>
      <c r="O777" s="124"/>
      <c r="P777" s="125"/>
      <c r="Q777" s="125"/>
      <c r="R777" s="126"/>
      <c r="S777" s="127"/>
      <c r="T777" s="127"/>
      <c r="U777" s="128"/>
      <c r="V777" s="72"/>
      <c r="W777" s="95"/>
      <c r="X777" s="175"/>
      <c r="Y777" s="175" t="s">
        <v>6053</v>
      </c>
      <c r="Z777" s="176" t="s">
        <v>6053</v>
      </c>
      <c r="AA777" s="173" t="s">
        <v>6053</v>
      </c>
      <c r="AC777" s="120"/>
      <c r="AD777" s="120"/>
    </row>
    <row r="778" spans="2:30" ht="16.5" x14ac:dyDescent="0.2">
      <c r="B778" s="97"/>
      <c r="C778" s="97"/>
      <c r="E778" s="119"/>
      <c r="I778" s="129"/>
      <c r="J778" s="130"/>
      <c r="K778" s="122"/>
      <c r="L778" s="122"/>
      <c r="M778" s="93"/>
      <c r="N778" s="119"/>
      <c r="O778" s="124"/>
      <c r="P778" s="125"/>
      <c r="Q778" s="125"/>
      <c r="R778" s="126"/>
      <c r="S778" s="127"/>
      <c r="T778" s="127"/>
      <c r="U778" s="128"/>
      <c r="V778" s="72"/>
      <c r="W778" s="95"/>
      <c r="X778" s="175"/>
      <c r="Y778" s="175" t="s">
        <v>6053</v>
      </c>
      <c r="Z778" s="176" t="s">
        <v>6053</v>
      </c>
      <c r="AA778" s="173" t="s">
        <v>6053</v>
      </c>
      <c r="AC778" s="120"/>
      <c r="AD778" s="120"/>
    </row>
    <row r="779" spans="2:30" ht="16.5" x14ac:dyDescent="0.2">
      <c r="B779" s="97"/>
      <c r="C779" s="97"/>
      <c r="E779" s="119"/>
      <c r="I779" s="129"/>
      <c r="J779" s="130"/>
      <c r="K779" s="122"/>
      <c r="L779" s="122"/>
      <c r="M779" s="93"/>
      <c r="N779" s="119"/>
      <c r="O779" s="124"/>
      <c r="P779" s="125"/>
      <c r="Q779" s="125"/>
      <c r="R779" s="126"/>
      <c r="S779" s="127"/>
      <c r="T779" s="127"/>
      <c r="U779" s="128"/>
      <c r="V779" s="72"/>
      <c r="W779" s="95"/>
      <c r="X779" s="175"/>
      <c r="Y779" s="175" t="s">
        <v>6053</v>
      </c>
      <c r="Z779" s="176" t="s">
        <v>6053</v>
      </c>
      <c r="AA779" s="173" t="s">
        <v>6053</v>
      </c>
      <c r="AC779" s="120"/>
      <c r="AD779" s="120"/>
    </row>
    <row r="780" spans="2:30" ht="16.5" x14ac:dyDescent="0.2">
      <c r="B780" s="97"/>
      <c r="C780" s="97"/>
      <c r="E780" s="119"/>
      <c r="I780" s="129"/>
      <c r="J780" s="130"/>
      <c r="K780" s="122"/>
      <c r="L780" s="122"/>
      <c r="M780" s="93"/>
      <c r="N780" s="119"/>
      <c r="O780" s="124"/>
      <c r="P780" s="125"/>
      <c r="Q780" s="125"/>
      <c r="R780" s="126"/>
      <c r="S780" s="127"/>
      <c r="T780" s="127"/>
      <c r="U780" s="128"/>
      <c r="V780" s="72"/>
      <c r="W780" s="95"/>
      <c r="X780" s="175"/>
      <c r="Y780" s="175" t="s">
        <v>6053</v>
      </c>
      <c r="Z780" s="176" t="s">
        <v>6053</v>
      </c>
      <c r="AA780" s="173" t="s">
        <v>6053</v>
      </c>
      <c r="AC780" s="120"/>
      <c r="AD780" s="120"/>
    </row>
    <row r="781" spans="2:30" ht="16.5" x14ac:dyDescent="0.2">
      <c r="B781" s="97"/>
      <c r="C781" s="97"/>
      <c r="E781" s="119"/>
      <c r="I781" s="129"/>
      <c r="J781" s="130"/>
      <c r="K781" s="122"/>
      <c r="L781" s="122"/>
      <c r="M781" s="93"/>
      <c r="N781" s="119"/>
      <c r="O781" s="124"/>
      <c r="P781" s="125"/>
      <c r="Q781" s="125"/>
      <c r="R781" s="126"/>
      <c r="S781" s="127"/>
      <c r="T781" s="127"/>
      <c r="U781" s="128"/>
      <c r="V781" s="72"/>
      <c r="W781" s="95"/>
      <c r="X781" s="175"/>
      <c r="Y781" s="175" t="s">
        <v>6053</v>
      </c>
      <c r="Z781" s="176" t="s">
        <v>6053</v>
      </c>
      <c r="AA781" s="173" t="s">
        <v>6053</v>
      </c>
      <c r="AC781" s="120"/>
      <c r="AD781" s="120"/>
    </row>
    <row r="782" spans="2:30" ht="16.5" x14ac:dyDescent="0.2">
      <c r="B782" s="97"/>
      <c r="C782" s="97"/>
      <c r="E782" s="119"/>
      <c r="I782" s="129"/>
      <c r="J782" s="130"/>
      <c r="K782" s="122"/>
      <c r="L782" s="122"/>
      <c r="M782" s="93"/>
      <c r="N782" s="119"/>
      <c r="O782" s="124"/>
      <c r="P782" s="125"/>
      <c r="Q782" s="125"/>
      <c r="R782" s="126"/>
      <c r="S782" s="127"/>
      <c r="T782" s="127"/>
      <c r="U782" s="128"/>
      <c r="V782" s="72"/>
      <c r="W782" s="95"/>
      <c r="X782" s="175"/>
      <c r="Y782" s="175" t="s">
        <v>6053</v>
      </c>
      <c r="Z782" s="176" t="s">
        <v>6053</v>
      </c>
      <c r="AA782" s="173" t="s">
        <v>6053</v>
      </c>
      <c r="AC782" s="120"/>
      <c r="AD782" s="120"/>
    </row>
    <row r="783" spans="2:30" ht="16.5" x14ac:dyDescent="0.2">
      <c r="B783" s="97"/>
      <c r="C783" s="97"/>
      <c r="E783" s="119"/>
      <c r="I783" s="129"/>
      <c r="J783" s="130"/>
      <c r="K783" s="122"/>
      <c r="L783" s="122"/>
      <c r="M783" s="93"/>
      <c r="N783" s="119"/>
      <c r="O783" s="124"/>
      <c r="P783" s="125"/>
      <c r="Q783" s="125"/>
      <c r="R783" s="126"/>
      <c r="S783" s="127"/>
      <c r="T783" s="127"/>
      <c r="U783" s="128"/>
      <c r="V783" s="72"/>
      <c r="W783" s="95"/>
      <c r="X783" s="175"/>
      <c r="Y783" s="175" t="s">
        <v>6053</v>
      </c>
      <c r="Z783" s="176" t="s">
        <v>6053</v>
      </c>
      <c r="AA783" s="173" t="s">
        <v>6053</v>
      </c>
      <c r="AC783" s="120"/>
      <c r="AD783" s="120"/>
    </row>
    <row r="784" spans="2:30" ht="16.5" x14ac:dyDescent="0.2">
      <c r="B784" s="97"/>
      <c r="C784" s="97"/>
      <c r="E784" s="119"/>
      <c r="I784" s="129"/>
      <c r="J784" s="130"/>
      <c r="K784" s="122"/>
      <c r="L784" s="122"/>
      <c r="M784" s="93"/>
      <c r="N784" s="119"/>
      <c r="O784" s="124"/>
      <c r="P784" s="125"/>
      <c r="Q784" s="125"/>
      <c r="R784" s="126"/>
      <c r="S784" s="127"/>
      <c r="T784" s="127"/>
      <c r="U784" s="128"/>
      <c r="V784" s="72"/>
      <c r="W784" s="95"/>
      <c r="X784" s="175"/>
      <c r="Y784" s="175" t="s">
        <v>6053</v>
      </c>
      <c r="Z784" s="176" t="s">
        <v>6053</v>
      </c>
      <c r="AA784" s="173" t="s">
        <v>6053</v>
      </c>
      <c r="AC784" s="120"/>
      <c r="AD784" s="120"/>
    </row>
    <row r="785" spans="2:30" ht="16.5" x14ac:dyDescent="0.2">
      <c r="B785" s="97"/>
      <c r="C785" s="97"/>
      <c r="E785" s="119"/>
      <c r="I785" s="129"/>
      <c r="J785" s="130"/>
      <c r="K785" s="122"/>
      <c r="L785" s="122"/>
      <c r="M785" s="93"/>
      <c r="N785" s="119"/>
      <c r="O785" s="124"/>
      <c r="P785" s="125"/>
      <c r="Q785" s="125"/>
      <c r="R785" s="126"/>
      <c r="S785" s="127"/>
      <c r="T785" s="127"/>
      <c r="U785" s="128"/>
      <c r="V785" s="72"/>
      <c r="W785" s="95"/>
      <c r="X785" s="175"/>
      <c r="Y785" s="175" t="s">
        <v>6053</v>
      </c>
      <c r="Z785" s="176" t="s">
        <v>6053</v>
      </c>
      <c r="AA785" s="173" t="s">
        <v>6053</v>
      </c>
      <c r="AC785" s="120"/>
      <c r="AD785" s="120"/>
    </row>
    <row r="786" spans="2:30" ht="16.5" x14ac:dyDescent="0.2">
      <c r="B786" s="97"/>
      <c r="C786" s="97"/>
      <c r="E786" s="119"/>
      <c r="I786" s="129"/>
      <c r="J786" s="130"/>
      <c r="K786" s="122"/>
      <c r="L786" s="122"/>
      <c r="M786" s="93"/>
      <c r="N786" s="119"/>
      <c r="O786" s="124"/>
      <c r="P786" s="125"/>
      <c r="Q786" s="125"/>
      <c r="R786" s="126"/>
      <c r="S786" s="127"/>
      <c r="T786" s="127"/>
      <c r="U786" s="128"/>
      <c r="V786" s="72"/>
      <c r="W786" s="95"/>
      <c r="X786" s="175"/>
      <c r="Y786" s="175" t="s">
        <v>6053</v>
      </c>
      <c r="Z786" s="176" t="s">
        <v>6053</v>
      </c>
      <c r="AA786" s="173" t="s">
        <v>6053</v>
      </c>
      <c r="AC786" s="120"/>
      <c r="AD786" s="120"/>
    </row>
    <row r="787" spans="2:30" ht="16.5" x14ac:dyDescent="0.2">
      <c r="B787" s="97"/>
      <c r="C787" s="97"/>
      <c r="E787" s="119"/>
      <c r="I787" s="129"/>
      <c r="J787" s="130"/>
      <c r="K787" s="122"/>
      <c r="L787" s="122"/>
      <c r="M787" s="93"/>
      <c r="N787" s="119"/>
      <c r="O787" s="124"/>
      <c r="P787" s="125"/>
      <c r="Q787" s="125"/>
      <c r="R787" s="126"/>
      <c r="S787" s="127"/>
      <c r="T787" s="127"/>
      <c r="U787" s="128"/>
      <c r="V787" s="72"/>
      <c r="W787" s="95"/>
      <c r="X787" s="175"/>
      <c r="Y787" s="175" t="s">
        <v>6053</v>
      </c>
      <c r="Z787" s="176" t="s">
        <v>6053</v>
      </c>
      <c r="AA787" s="173" t="s">
        <v>6053</v>
      </c>
      <c r="AC787" s="120"/>
      <c r="AD787" s="120"/>
    </row>
    <row r="788" spans="2:30" ht="16.5" x14ac:dyDescent="0.2">
      <c r="B788" s="97"/>
      <c r="C788" s="97"/>
      <c r="E788" s="119"/>
      <c r="I788" s="129"/>
      <c r="J788" s="130"/>
      <c r="K788" s="122"/>
      <c r="L788" s="122"/>
      <c r="M788" s="93"/>
      <c r="N788" s="119"/>
      <c r="O788" s="124"/>
      <c r="P788" s="125"/>
      <c r="Q788" s="125"/>
      <c r="R788" s="126"/>
      <c r="S788" s="127"/>
      <c r="T788" s="127"/>
      <c r="U788" s="128"/>
      <c r="V788" s="72"/>
      <c r="W788" s="95"/>
      <c r="X788" s="175"/>
      <c r="Y788" s="175" t="s">
        <v>6053</v>
      </c>
      <c r="Z788" s="176" t="s">
        <v>6053</v>
      </c>
      <c r="AA788" s="173" t="s">
        <v>6053</v>
      </c>
      <c r="AC788" s="120"/>
      <c r="AD788" s="120"/>
    </row>
    <row r="789" spans="2:30" ht="16.5" x14ac:dyDescent="0.2">
      <c r="B789" s="97"/>
      <c r="C789" s="97"/>
      <c r="E789" s="119"/>
      <c r="I789" s="129"/>
      <c r="J789" s="130"/>
      <c r="K789" s="122"/>
      <c r="L789" s="122"/>
      <c r="M789" s="93"/>
      <c r="N789" s="119"/>
      <c r="O789" s="124"/>
      <c r="P789" s="125"/>
      <c r="Q789" s="125"/>
      <c r="R789" s="126"/>
      <c r="S789" s="127"/>
      <c r="T789" s="127"/>
      <c r="U789" s="128"/>
      <c r="V789" s="72"/>
      <c r="W789" s="95"/>
      <c r="X789" s="175"/>
      <c r="Y789" s="175" t="s">
        <v>6053</v>
      </c>
      <c r="Z789" s="176" t="s">
        <v>6053</v>
      </c>
      <c r="AA789" s="173" t="s">
        <v>6053</v>
      </c>
      <c r="AC789" s="120"/>
      <c r="AD789" s="120"/>
    </row>
    <row r="790" spans="2:30" ht="16.5" x14ac:dyDescent="0.2">
      <c r="B790" s="97"/>
      <c r="C790" s="97"/>
      <c r="E790" s="119"/>
      <c r="I790" s="129"/>
      <c r="J790" s="130"/>
      <c r="K790" s="122"/>
      <c r="L790" s="122"/>
      <c r="M790" s="93"/>
      <c r="N790" s="119"/>
      <c r="O790" s="124"/>
      <c r="P790" s="125"/>
      <c r="Q790" s="125"/>
      <c r="R790" s="126"/>
      <c r="S790" s="127"/>
      <c r="T790" s="127"/>
      <c r="U790" s="128"/>
      <c r="V790" s="72"/>
      <c r="W790" s="95"/>
      <c r="X790" s="175"/>
      <c r="Y790" s="175" t="s">
        <v>6053</v>
      </c>
      <c r="Z790" s="176" t="s">
        <v>6053</v>
      </c>
      <c r="AA790" s="173" t="s">
        <v>6053</v>
      </c>
      <c r="AC790" s="120"/>
      <c r="AD790" s="120"/>
    </row>
    <row r="791" spans="2:30" ht="16.5" x14ac:dyDescent="0.2">
      <c r="B791" s="97"/>
      <c r="C791" s="97"/>
      <c r="E791" s="119"/>
      <c r="I791" s="129"/>
      <c r="J791" s="130"/>
      <c r="K791" s="122"/>
      <c r="L791" s="122"/>
      <c r="M791" s="93"/>
      <c r="N791" s="119"/>
      <c r="O791" s="124"/>
      <c r="P791" s="125"/>
      <c r="Q791" s="125"/>
      <c r="R791" s="126"/>
      <c r="S791" s="127"/>
      <c r="T791" s="127"/>
      <c r="U791" s="128"/>
      <c r="V791" s="72"/>
      <c r="W791" s="95"/>
      <c r="X791" s="175"/>
      <c r="Y791" s="175" t="s">
        <v>6053</v>
      </c>
      <c r="Z791" s="176" t="s">
        <v>6053</v>
      </c>
      <c r="AA791" s="173" t="s">
        <v>6053</v>
      </c>
      <c r="AC791" s="120"/>
      <c r="AD791" s="120"/>
    </row>
    <row r="792" spans="2:30" ht="16.5" x14ac:dyDescent="0.2">
      <c r="B792" s="97"/>
      <c r="C792" s="97"/>
      <c r="E792" s="119"/>
      <c r="I792" s="129"/>
      <c r="J792" s="130"/>
      <c r="K792" s="122"/>
      <c r="L792" s="122"/>
      <c r="M792" s="93"/>
      <c r="N792" s="119"/>
      <c r="O792" s="124"/>
      <c r="P792" s="125"/>
      <c r="Q792" s="125"/>
      <c r="R792" s="126"/>
      <c r="S792" s="127"/>
      <c r="T792" s="127"/>
      <c r="U792" s="128"/>
      <c r="V792" s="72"/>
      <c r="W792" s="95"/>
      <c r="X792" s="175"/>
      <c r="Y792" s="175" t="s">
        <v>6053</v>
      </c>
      <c r="Z792" s="176" t="s">
        <v>6053</v>
      </c>
      <c r="AA792" s="173" t="s">
        <v>6053</v>
      </c>
      <c r="AC792" s="120"/>
      <c r="AD792" s="120"/>
    </row>
    <row r="793" spans="2:30" ht="16.5" x14ac:dyDescent="0.2">
      <c r="B793" s="97"/>
      <c r="C793" s="97"/>
      <c r="E793" s="119"/>
      <c r="I793" s="129"/>
      <c r="J793" s="130"/>
      <c r="K793" s="122"/>
      <c r="L793" s="122"/>
      <c r="M793" s="93"/>
      <c r="N793" s="119"/>
      <c r="O793" s="124"/>
      <c r="P793" s="125"/>
      <c r="Q793" s="125"/>
      <c r="R793" s="126"/>
      <c r="S793" s="127"/>
      <c r="T793" s="127"/>
      <c r="U793" s="128"/>
      <c r="V793" s="72"/>
      <c r="W793" s="95"/>
      <c r="X793" s="175"/>
      <c r="Y793" s="175" t="s">
        <v>6053</v>
      </c>
      <c r="Z793" s="176" t="s">
        <v>6053</v>
      </c>
      <c r="AA793" s="173" t="s">
        <v>6053</v>
      </c>
      <c r="AC793" s="120"/>
      <c r="AD793" s="120"/>
    </row>
    <row r="794" spans="2:30" ht="16.5" x14ac:dyDescent="0.2">
      <c r="B794" s="97"/>
      <c r="C794" s="97"/>
      <c r="E794" s="119"/>
      <c r="I794" s="129"/>
      <c r="J794" s="130"/>
      <c r="K794" s="122"/>
      <c r="L794" s="122"/>
      <c r="M794" s="93"/>
      <c r="N794" s="119"/>
      <c r="O794" s="124"/>
      <c r="P794" s="125"/>
      <c r="Q794" s="125"/>
      <c r="R794" s="126"/>
      <c r="S794" s="127"/>
      <c r="T794" s="127"/>
      <c r="U794" s="128"/>
      <c r="V794" s="72"/>
      <c r="W794" s="95"/>
      <c r="X794" s="175"/>
      <c r="Y794" s="175" t="s">
        <v>6053</v>
      </c>
      <c r="Z794" s="176" t="s">
        <v>6053</v>
      </c>
      <c r="AA794" s="173" t="s">
        <v>6053</v>
      </c>
      <c r="AC794" s="120"/>
      <c r="AD794" s="120"/>
    </row>
    <row r="795" spans="2:30" ht="16.5" x14ac:dyDescent="0.2">
      <c r="B795" s="97"/>
      <c r="C795" s="97"/>
      <c r="E795" s="119"/>
      <c r="I795" s="129"/>
      <c r="J795" s="130"/>
      <c r="K795" s="122"/>
      <c r="L795" s="122"/>
      <c r="M795" s="93"/>
      <c r="N795" s="119"/>
      <c r="O795" s="124"/>
      <c r="P795" s="125"/>
      <c r="Q795" s="125"/>
      <c r="R795" s="126"/>
      <c r="S795" s="127"/>
      <c r="T795" s="127"/>
      <c r="U795" s="128"/>
      <c r="V795" s="72"/>
      <c r="W795" s="95"/>
      <c r="X795" s="175"/>
      <c r="Y795" s="175" t="s">
        <v>6053</v>
      </c>
      <c r="Z795" s="176" t="s">
        <v>6053</v>
      </c>
      <c r="AA795" s="173" t="s">
        <v>6053</v>
      </c>
      <c r="AC795" s="120"/>
      <c r="AD795" s="120"/>
    </row>
    <row r="796" spans="2:30" ht="16.5" x14ac:dyDescent="0.2">
      <c r="B796" s="97"/>
      <c r="C796" s="97"/>
      <c r="E796" s="119"/>
      <c r="I796" s="129"/>
      <c r="J796" s="130"/>
      <c r="K796" s="122"/>
      <c r="L796" s="122"/>
      <c r="M796" s="93"/>
      <c r="N796" s="119"/>
      <c r="O796" s="124"/>
      <c r="P796" s="125"/>
      <c r="Q796" s="125"/>
      <c r="R796" s="126"/>
      <c r="S796" s="127"/>
      <c r="T796" s="127"/>
      <c r="U796" s="128"/>
      <c r="V796" s="72"/>
      <c r="W796" s="95"/>
      <c r="X796" s="175"/>
      <c r="Y796" s="175" t="s">
        <v>6053</v>
      </c>
      <c r="Z796" s="176" t="s">
        <v>6053</v>
      </c>
      <c r="AA796" s="173" t="s">
        <v>6053</v>
      </c>
      <c r="AC796" s="120"/>
      <c r="AD796" s="120"/>
    </row>
    <row r="797" spans="2:30" ht="16.5" x14ac:dyDescent="0.2">
      <c r="B797" s="97"/>
      <c r="C797" s="97"/>
      <c r="E797" s="119"/>
      <c r="I797" s="129"/>
      <c r="J797" s="130"/>
      <c r="K797" s="122"/>
      <c r="L797" s="122"/>
      <c r="M797" s="93"/>
      <c r="N797" s="119"/>
      <c r="O797" s="124"/>
      <c r="P797" s="125"/>
      <c r="Q797" s="125"/>
      <c r="R797" s="126"/>
      <c r="S797" s="127"/>
      <c r="T797" s="127"/>
      <c r="U797" s="128"/>
      <c r="V797" s="72"/>
      <c r="W797" s="95"/>
      <c r="X797" s="175"/>
      <c r="Y797" s="175" t="s">
        <v>6053</v>
      </c>
      <c r="Z797" s="176" t="s">
        <v>6053</v>
      </c>
      <c r="AA797" s="173" t="s">
        <v>6053</v>
      </c>
      <c r="AC797" s="120"/>
      <c r="AD797" s="120"/>
    </row>
    <row r="798" spans="2:30" ht="16.5" x14ac:dyDescent="0.2">
      <c r="B798" s="97"/>
      <c r="C798" s="97"/>
      <c r="E798" s="119"/>
      <c r="I798" s="129"/>
      <c r="J798" s="130"/>
      <c r="K798" s="122"/>
      <c r="L798" s="122"/>
      <c r="M798" s="93"/>
      <c r="N798" s="119"/>
      <c r="O798" s="124"/>
      <c r="P798" s="125"/>
      <c r="Q798" s="125"/>
      <c r="R798" s="126"/>
      <c r="S798" s="127"/>
      <c r="T798" s="127"/>
      <c r="U798" s="128"/>
      <c r="V798" s="72"/>
      <c r="W798" s="95"/>
      <c r="X798" s="175"/>
      <c r="Y798" s="175" t="s">
        <v>6053</v>
      </c>
      <c r="Z798" s="176" t="s">
        <v>6053</v>
      </c>
      <c r="AA798" s="173" t="s">
        <v>6053</v>
      </c>
      <c r="AC798" s="120"/>
      <c r="AD798" s="120"/>
    </row>
    <row r="799" spans="2:30" ht="16.5" x14ac:dyDescent="0.2">
      <c r="B799" s="97"/>
      <c r="C799" s="97"/>
      <c r="E799" s="119"/>
      <c r="I799" s="129"/>
      <c r="J799" s="130"/>
      <c r="K799" s="122"/>
      <c r="L799" s="122"/>
      <c r="M799" s="93"/>
      <c r="N799" s="119"/>
      <c r="O799" s="124"/>
      <c r="P799" s="125"/>
      <c r="Q799" s="125"/>
      <c r="R799" s="126"/>
      <c r="S799" s="127"/>
      <c r="T799" s="127"/>
      <c r="U799" s="128"/>
      <c r="V799" s="72"/>
      <c r="W799" s="95"/>
      <c r="X799" s="175"/>
      <c r="Y799" s="175" t="s">
        <v>6053</v>
      </c>
      <c r="Z799" s="176" t="s">
        <v>6053</v>
      </c>
      <c r="AA799" s="173" t="s">
        <v>6053</v>
      </c>
      <c r="AC799" s="120"/>
      <c r="AD799" s="120"/>
    </row>
    <row r="800" spans="2:30" ht="16.5" x14ac:dyDescent="0.2">
      <c r="B800" s="97"/>
      <c r="C800" s="97"/>
      <c r="E800" s="119"/>
      <c r="I800" s="129"/>
      <c r="J800" s="130"/>
      <c r="K800" s="122"/>
      <c r="L800" s="122"/>
      <c r="M800" s="93"/>
      <c r="N800" s="119"/>
      <c r="O800" s="124"/>
      <c r="P800" s="125"/>
      <c r="Q800" s="125"/>
      <c r="R800" s="126"/>
      <c r="S800" s="127"/>
      <c r="T800" s="127"/>
      <c r="U800" s="128"/>
      <c r="V800" s="72"/>
      <c r="W800" s="95"/>
      <c r="X800" s="175"/>
      <c r="Y800" s="175" t="s">
        <v>6053</v>
      </c>
      <c r="Z800" s="176" t="s">
        <v>6053</v>
      </c>
      <c r="AA800" s="173" t="s">
        <v>6053</v>
      </c>
      <c r="AC800" s="120"/>
      <c r="AD800" s="120"/>
    </row>
    <row r="801" spans="2:30" ht="16.5" x14ac:dyDescent="0.2">
      <c r="B801" s="97"/>
      <c r="C801" s="97"/>
      <c r="E801" s="119"/>
      <c r="I801" s="129"/>
      <c r="J801" s="130"/>
      <c r="K801" s="122"/>
      <c r="L801" s="122"/>
      <c r="M801" s="93"/>
      <c r="N801" s="119"/>
      <c r="O801" s="124"/>
      <c r="P801" s="125"/>
      <c r="Q801" s="125"/>
      <c r="R801" s="126"/>
      <c r="S801" s="127"/>
      <c r="T801" s="127"/>
      <c r="U801" s="128"/>
      <c r="V801" s="72"/>
      <c r="W801" s="95"/>
      <c r="X801" s="175"/>
      <c r="Y801" s="175" t="s">
        <v>6053</v>
      </c>
      <c r="Z801" s="176" t="s">
        <v>6053</v>
      </c>
      <c r="AA801" s="173" t="s">
        <v>6053</v>
      </c>
      <c r="AC801" s="120"/>
      <c r="AD801" s="120"/>
    </row>
    <row r="802" spans="2:30" ht="16.5" x14ac:dyDescent="0.2">
      <c r="B802" s="97"/>
      <c r="C802" s="97"/>
      <c r="E802" s="119"/>
      <c r="I802" s="129"/>
      <c r="J802" s="130"/>
      <c r="K802" s="122"/>
      <c r="L802" s="122"/>
      <c r="M802" s="93"/>
      <c r="N802" s="119"/>
      <c r="O802" s="124"/>
      <c r="P802" s="125"/>
      <c r="Q802" s="125"/>
      <c r="R802" s="126"/>
      <c r="S802" s="127"/>
      <c r="T802" s="127"/>
      <c r="U802" s="128"/>
      <c r="V802" s="72"/>
      <c r="W802" s="95"/>
      <c r="X802" s="175"/>
      <c r="Y802" s="175" t="s">
        <v>6053</v>
      </c>
      <c r="Z802" s="176" t="s">
        <v>6053</v>
      </c>
      <c r="AA802" s="173" t="s">
        <v>6053</v>
      </c>
      <c r="AC802" s="120"/>
      <c r="AD802" s="120"/>
    </row>
    <row r="803" spans="2:30" ht="16.5" x14ac:dyDescent="0.2">
      <c r="B803" s="97"/>
      <c r="C803" s="97"/>
      <c r="E803" s="119"/>
      <c r="I803" s="129"/>
      <c r="J803" s="130"/>
      <c r="K803" s="122"/>
      <c r="L803" s="122"/>
      <c r="M803" s="93"/>
      <c r="N803" s="119"/>
      <c r="O803" s="124"/>
      <c r="P803" s="125"/>
      <c r="Q803" s="125"/>
      <c r="R803" s="126"/>
      <c r="S803" s="127"/>
      <c r="T803" s="127"/>
      <c r="U803" s="128"/>
      <c r="V803" s="72"/>
      <c r="W803" s="95"/>
      <c r="X803" s="175"/>
      <c r="Y803" s="175" t="s">
        <v>6053</v>
      </c>
      <c r="Z803" s="176" t="s">
        <v>6053</v>
      </c>
      <c r="AA803" s="173" t="s">
        <v>6053</v>
      </c>
      <c r="AC803" s="120"/>
      <c r="AD803" s="120"/>
    </row>
    <row r="804" spans="2:30" ht="16.5" x14ac:dyDescent="0.2">
      <c r="B804" s="97"/>
      <c r="C804" s="97"/>
      <c r="E804" s="119"/>
      <c r="I804" s="129"/>
      <c r="J804" s="130"/>
      <c r="K804" s="122"/>
      <c r="L804" s="122"/>
      <c r="M804" s="93"/>
      <c r="N804" s="119"/>
      <c r="O804" s="124"/>
      <c r="P804" s="125"/>
      <c r="Q804" s="125"/>
      <c r="R804" s="126"/>
      <c r="S804" s="127"/>
      <c r="T804" s="127"/>
      <c r="U804" s="128"/>
      <c r="V804" s="72"/>
      <c r="W804" s="95"/>
      <c r="X804" s="175"/>
      <c r="Y804" s="175" t="s">
        <v>6053</v>
      </c>
      <c r="Z804" s="176" t="s">
        <v>6053</v>
      </c>
      <c r="AA804" s="173" t="s">
        <v>6053</v>
      </c>
      <c r="AC804" s="120"/>
      <c r="AD804" s="120"/>
    </row>
    <row r="805" spans="2:30" ht="16.5" x14ac:dyDescent="0.2">
      <c r="B805" s="97"/>
      <c r="C805" s="97"/>
      <c r="E805" s="119"/>
      <c r="I805" s="129"/>
      <c r="J805" s="130"/>
      <c r="K805" s="122"/>
      <c r="L805" s="122"/>
      <c r="M805" s="93"/>
      <c r="N805" s="119"/>
      <c r="O805" s="124"/>
      <c r="P805" s="125"/>
      <c r="Q805" s="125"/>
      <c r="R805" s="126"/>
      <c r="S805" s="127"/>
      <c r="T805" s="127"/>
      <c r="U805" s="128"/>
      <c r="V805" s="72"/>
      <c r="W805" s="95"/>
      <c r="X805" s="175"/>
      <c r="Y805" s="175" t="s">
        <v>6053</v>
      </c>
      <c r="Z805" s="176" t="s">
        <v>6053</v>
      </c>
      <c r="AA805" s="173" t="s">
        <v>6053</v>
      </c>
      <c r="AC805" s="120"/>
      <c r="AD805" s="120"/>
    </row>
    <row r="806" spans="2:30" ht="16.5" x14ac:dyDescent="0.2">
      <c r="B806" s="97"/>
      <c r="C806" s="97"/>
      <c r="E806" s="119"/>
      <c r="I806" s="129"/>
      <c r="J806" s="130"/>
      <c r="K806" s="122"/>
      <c r="L806" s="122"/>
      <c r="M806" s="93"/>
      <c r="N806" s="119"/>
      <c r="O806" s="124"/>
      <c r="P806" s="125"/>
      <c r="Q806" s="125"/>
      <c r="R806" s="126"/>
      <c r="S806" s="127"/>
      <c r="T806" s="127"/>
      <c r="U806" s="128"/>
      <c r="V806" s="72"/>
      <c r="W806" s="95"/>
      <c r="X806" s="175"/>
      <c r="Y806" s="175" t="s">
        <v>6053</v>
      </c>
      <c r="Z806" s="176" t="s">
        <v>6053</v>
      </c>
      <c r="AA806" s="173" t="s">
        <v>6053</v>
      </c>
      <c r="AC806" s="120"/>
      <c r="AD806" s="120"/>
    </row>
    <row r="807" spans="2:30" ht="16.5" x14ac:dyDescent="0.2">
      <c r="B807" s="97"/>
      <c r="C807" s="97"/>
      <c r="E807" s="119"/>
      <c r="I807" s="129"/>
      <c r="J807" s="130"/>
      <c r="K807" s="122"/>
      <c r="L807" s="122"/>
      <c r="M807" s="93"/>
      <c r="N807" s="119"/>
      <c r="O807" s="124"/>
      <c r="P807" s="125"/>
      <c r="Q807" s="125"/>
      <c r="R807" s="126"/>
      <c r="S807" s="127"/>
      <c r="T807" s="127"/>
      <c r="U807" s="128"/>
      <c r="V807" s="72"/>
      <c r="W807" s="95"/>
      <c r="X807" s="175"/>
      <c r="Y807" s="175" t="s">
        <v>6053</v>
      </c>
      <c r="Z807" s="176" t="s">
        <v>6053</v>
      </c>
      <c r="AA807" s="173" t="s">
        <v>6053</v>
      </c>
      <c r="AC807" s="120"/>
      <c r="AD807" s="120"/>
    </row>
    <row r="808" spans="2:30" ht="16.5" x14ac:dyDescent="0.2">
      <c r="B808" s="97"/>
      <c r="C808" s="97"/>
      <c r="E808" s="119"/>
      <c r="I808" s="129"/>
      <c r="J808" s="130"/>
      <c r="K808" s="122"/>
      <c r="L808" s="122"/>
      <c r="M808" s="93"/>
      <c r="N808" s="119"/>
      <c r="O808" s="124"/>
      <c r="P808" s="125"/>
      <c r="Q808" s="125"/>
      <c r="R808" s="126"/>
      <c r="S808" s="127"/>
      <c r="T808" s="127"/>
      <c r="U808" s="128"/>
      <c r="V808" s="72"/>
      <c r="W808" s="95"/>
      <c r="X808" s="175"/>
      <c r="Y808" s="175" t="s">
        <v>6053</v>
      </c>
      <c r="Z808" s="176" t="s">
        <v>6053</v>
      </c>
      <c r="AA808" s="173" t="s">
        <v>6053</v>
      </c>
      <c r="AC808" s="120"/>
      <c r="AD808" s="120"/>
    </row>
    <row r="809" spans="2:30" ht="16.5" x14ac:dyDescent="0.2">
      <c r="B809" s="97"/>
      <c r="C809" s="97"/>
      <c r="E809" s="119"/>
      <c r="I809" s="129"/>
      <c r="J809" s="130"/>
      <c r="K809" s="122"/>
      <c r="L809" s="122"/>
      <c r="M809" s="93"/>
      <c r="N809" s="119"/>
      <c r="O809" s="124"/>
      <c r="P809" s="125"/>
      <c r="Q809" s="125"/>
      <c r="R809" s="126"/>
      <c r="S809" s="127"/>
      <c r="T809" s="127"/>
      <c r="U809" s="128"/>
      <c r="V809" s="72"/>
      <c r="W809" s="95"/>
      <c r="X809" s="175"/>
      <c r="Y809" s="175" t="s">
        <v>6053</v>
      </c>
      <c r="Z809" s="176" t="s">
        <v>6053</v>
      </c>
      <c r="AA809" s="173" t="s">
        <v>6053</v>
      </c>
      <c r="AC809" s="120"/>
      <c r="AD809" s="120"/>
    </row>
    <row r="810" spans="2:30" ht="16.5" x14ac:dyDescent="0.2">
      <c r="B810" s="97"/>
      <c r="C810" s="97"/>
      <c r="E810" s="119"/>
      <c r="I810" s="129"/>
      <c r="J810" s="130"/>
      <c r="K810" s="122"/>
      <c r="L810" s="122"/>
      <c r="M810" s="93"/>
      <c r="N810" s="119"/>
      <c r="O810" s="124"/>
      <c r="P810" s="125"/>
      <c r="Q810" s="125"/>
      <c r="R810" s="126"/>
      <c r="S810" s="127"/>
      <c r="T810" s="127"/>
      <c r="U810" s="128"/>
      <c r="V810" s="72"/>
      <c r="W810" s="95"/>
      <c r="X810" s="175"/>
      <c r="Y810" s="175" t="s">
        <v>6053</v>
      </c>
      <c r="Z810" s="176" t="s">
        <v>6053</v>
      </c>
      <c r="AA810" s="173" t="s">
        <v>6053</v>
      </c>
      <c r="AC810" s="120"/>
      <c r="AD810" s="120"/>
    </row>
    <row r="811" spans="2:30" ht="16.5" x14ac:dyDescent="0.2">
      <c r="B811" s="97"/>
      <c r="C811" s="97"/>
      <c r="E811" s="119"/>
      <c r="I811" s="129"/>
      <c r="J811" s="130"/>
      <c r="K811" s="122"/>
      <c r="L811" s="122"/>
      <c r="M811" s="93"/>
      <c r="N811" s="119"/>
      <c r="O811" s="124"/>
      <c r="P811" s="125"/>
      <c r="Q811" s="125"/>
      <c r="R811" s="126"/>
      <c r="S811" s="127"/>
      <c r="T811" s="127"/>
      <c r="U811" s="128"/>
      <c r="V811" s="72"/>
      <c r="W811" s="95"/>
      <c r="X811" s="175"/>
      <c r="Y811" s="175" t="s">
        <v>6053</v>
      </c>
      <c r="Z811" s="176" t="s">
        <v>6053</v>
      </c>
      <c r="AA811" s="173" t="s">
        <v>6053</v>
      </c>
      <c r="AC811" s="120"/>
      <c r="AD811" s="120"/>
    </row>
    <row r="812" spans="2:30" ht="16.5" x14ac:dyDescent="0.2">
      <c r="B812" s="97"/>
      <c r="C812" s="97"/>
      <c r="E812" s="119"/>
      <c r="I812" s="129"/>
      <c r="J812" s="130"/>
      <c r="K812" s="122"/>
      <c r="L812" s="122"/>
      <c r="M812" s="93"/>
      <c r="N812" s="119"/>
      <c r="O812" s="124"/>
      <c r="P812" s="125"/>
      <c r="Q812" s="125"/>
      <c r="R812" s="126"/>
      <c r="S812" s="127"/>
      <c r="T812" s="127"/>
      <c r="U812" s="128"/>
      <c r="V812" s="72"/>
      <c r="W812" s="95"/>
      <c r="X812" s="175"/>
      <c r="Y812" s="175" t="s">
        <v>6053</v>
      </c>
      <c r="Z812" s="176" t="s">
        <v>6053</v>
      </c>
      <c r="AA812" s="173" t="s">
        <v>6053</v>
      </c>
      <c r="AC812" s="120"/>
      <c r="AD812" s="120"/>
    </row>
    <row r="813" spans="2:30" ht="16.5" x14ac:dyDescent="0.2">
      <c r="B813" s="97"/>
      <c r="C813" s="97"/>
      <c r="E813" s="119"/>
      <c r="I813" s="129"/>
      <c r="J813" s="130"/>
      <c r="K813" s="122"/>
      <c r="L813" s="122"/>
      <c r="M813" s="93"/>
      <c r="N813" s="119"/>
      <c r="O813" s="124"/>
      <c r="P813" s="125"/>
      <c r="Q813" s="125"/>
      <c r="R813" s="126"/>
      <c r="S813" s="127"/>
      <c r="T813" s="127"/>
      <c r="U813" s="128"/>
      <c r="V813" s="72"/>
      <c r="W813" s="95"/>
      <c r="X813" s="175"/>
      <c r="Y813" s="175" t="s">
        <v>6053</v>
      </c>
      <c r="Z813" s="176" t="s">
        <v>6053</v>
      </c>
      <c r="AA813" s="173" t="s">
        <v>6053</v>
      </c>
      <c r="AC813" s="120"/>
      <c r="AD813" s="120"/>
    </row>
    <row r="814" spans="2:30" ht="16.5" x14ac:dyDescent="0.2">
      <c r="B814" s="97"/>
      <c r="C814" s="97"/>
      <c r="E814" s="119"/>
      <c r="I814" s="129"/>
      <c r="J814" s="130"/>
      <c r="K814" s="122"/>
      <c r="L814" s="122"/>
      <c r="M814" s="93"/>
      <c r="N814" s="119"/>
      <c r="O814" s="124"/>
      <c r="P814" s="125"/>
      <c r="Q814" s="125"/>
      <c r="R814" s="126"/>
      <c r="S814" s="127"/>
      <c r="T814" s="127"/>
      <c r="U814" s="128"/>
      <c r="V814" s="72"/>
      <c r="W814" s="95"/>
      <c r="X814" s="175"/>
      <c r="Y814" s="175" t="s">
        <v>6053</v>
      </c>
      <c r="Z814" s="176" t="s">
        <v>6053</v>
      </c>
      <c r="AA814" s="173" t="s">
        <v>6053</v>
      </c>
      <c r="AC814" s="120"/>
      <c r="AD814" s="120"/>
    </row>
    <row r="815" spans="2:30" ht="16.5" x14ac:dyDescent="0.2">
      <c r="B815" s="97"/>
      <c r="C815" s="97"/>
      <c r="E815" s="119"/>
      <c r="I815" s="129"/>
      <c r="J815" s="130"/>
      <c r="K815" s="122"/>
      <c r="L815" s="122"/>
      <c r="M815" s="93"/>
      <c r="N815" s="119"/>
      <c r="O815" s="124"/>
      <c r="P815" s="125"/>
      <c r="Q815" s="125"/>
      <c r="R815" s="126"/>
      <c r="S815" s="127"/>
      <c r="T815" s="127"/>
      <c r="U815" s="128"/>
      <c r="V815" s="72"/>
      <c r="W815" s="95"/>
      <c r="X815" s="175"/>
      <c r="Y815" s="175" t="s">
        <v>6053</v>
      </c>
      <c r="Z815" s="176" t="s">
        <v>6053</v>
      </c>
      <c r="AA815" s="173" t="s">
        <v>6053</v>
      </c>
      <c r="AC815" s="120"/>
      <c r="AD815" s="120"/>
    </row>
    <row r="816" spans="2:30" ht="16.5" x14ac:dyDescent="0.2">
      <c r="B816" s="97"/>
      <c r="C816" s="97"/>
      <c r="E816" s="119"/>
      <c r="I816" s="129"/>
      <c r="J816" s="130"/>
      <c r="K816" s="122"/>
      <c r="L816" s="122"/>
      <c r="M816" s="93"/>
      <c r="N816" s="119"/>
      <c r="O816" s="124"/>
      <c r="P816" s="125"/>
      <c r="Q816" s="125"/>
      <c r="R816" s="126"/>
      <c r="S816" s="127"/>
      <c r="T816" s="127"/>
      <c r="U816" s="128"/>
      <c r="V816" s="72"/>
      <c r="W816" s="95"/>
      <c r="X816" s="175"/>
      <c r="Y816" s="175" t="s">
        <v>6053</v>
      </c>
      <c r="Z816" s="176" t="s">
        <v>6053</v>
      </c>
      <c r="AA816" s="173" t="s">
        <v>6053</v>
      </c>
      <c r="AC816" s="120"/>
      <c r="AD816" s="120"/>
    </row>
    <row r="817" spans="2:30" ht="16.5" x14ac:dyDescent="0.2">
      <c r="B817" s="97"/>
      <c r="C817" s="97"/>
      <c r="E817" s="119"/>
      <c r="I817" s="129"/>
      <c r="J817" s="130"/>
      <c r="K817" s="122"/>
      <c r="L817" s="122"/>
      <c r="M817" s="93"/>
      <c r="N817" s="119"/>
      <c r="O817" s="124"/>
      <c r="P817" s="125"/>
      <c r="Q817" s="125"/>
      <c r="R817" s="126"/>
      <c r="S817" s="127"/>
      <c r="T817" s="127"/>
      <c r="U817" s="128"/>
      <c r="V817" s="72"/>
      <c r="W817" s="95"/>
      <c r="X817" s="175"/>
      <c r="Y817" s="175" t="s">
        <v>6053</v>
      </c>
      <c r="Z817" s="176" t="s">
        <v>6053</v>
      </c>
      <c r="AA817" s="173" t="s">
        <v>6053</v>
      </c>
      <c r="AC817" s="120"/>
      <c r="AD817" s="120"/>
    </row>
    <row r="818" spans="2:30" ht="16.5" x14ac:dyDescent="0.2">
      <c r="B818" s="97"/>
      <c r="C818" s="97"/>
      <c r="E818" s="119"/>
      <c r="I818" s="129"/>
      <c r="J818" s="130"/>
      <c r="K818" s="122"/>
      <c r="L818" s="122"/>
      <c r="M818" s="93"/>
      <c r="N818" s="119"/>
      <c r="O818" s="124"/>
      <c r="P818" s="125"/>
      <c r="Q818" s="125"/>
      <c r="R818" s="126"/>
      <c r="S818" s="127"/>
      <c r="T818" s="127"/>
      <c r="U818" s="128"/>
      <c r="V818" s="72"/>
      <c r="W818" s="95"/>
      <c r="X818" s="175"/>
      <c r="Y818" s="175" t="s">
        <v>6053</v>
      </c>
      <c r="Z818" s="176" t="s">
        <v>6053</v>
      </c>
      <c r="AA818" s="173" t="s">
        <v>6053</v>
      </c>
      <c r="AC818" s="120"/>
      <c r="AD818" s="120"/>
    </row>
    <row r="819" spans="2:30" ht="16.5" x14ac:dyDescent="0.2">
      <c r="B819" s="97"/>
      <c r="C819" s="97"/>
      <c r="E819" s="119"/>
      <c r="I819" s="129"/>
      <c r="J819" s="130"/>
      <c r="K819" s="122"/>
      <c r="L819" s="122"/>
      <c r="M819" s="93"/>
      <c r="N819" s="119"/>
      <c r="O819" s="124"/>
      <c r="P819" s="125"/>
      <c r="Q819" s="125"/>
      <c r="R819" s="126"/>
      <c r="S819" s="127"/>
      <c r="T819" s="127"/>
      <c r="U819" s="128"/>
      <c r="V819" s="72"/>
      <c r="W819" s="95"/>
      <c r="X819" s="175"/>
      <c r="Y819" s="175" t="s">
        <v>6053</v>
      </c>
      <c r="Z819" s="176" t="s">
        <v>6053</v>
      </c>
      <c r="AA819" s="173" t="s">
        <v>6053</v>
      </c>
      <c r="AC819" s="120"/>
      <c r="AD819" s="120"/>
    </row>
    <row r="820" spans="2:30" ht="16.5" x14ac:dyDescent="0.2">
      <c r="B820" s="97"/>
      <c r="C820" s="97"/>
      <c r="E820" s="119"/>
      <c r="I820" s="129"/>
      <c r="J820" s="130"/>
      <c r="K820" s="122"/>
      <c r="L820" s="122"/>
      <c r="M820" s="93"/>
      <c r="N820" s="119"/>
      <c r="O820" s="124"/>
      <c r="P820" s="125"/>
      <c r="Q820" s="125"/>
      <c r="R820" s="126"/>
      <c r="S820" s="127"/>
      <c r="T820" s="127"/>
      <c r="U820" s="128"/>
      <c r="V820" s="72"/>
      <c r="W820" s="95"/>
      <c r="X820" s="175"/>
      <c r="Y820" s="175" t="s">
        <v>6053</v>
      </c>
      <c r="Z820" s="176" t="s">
        <v>6053</v>
      </c>
      <c r="AA820" s="173" t="s">
        <v>6053</v>
      </c>
      <c r="AC820" s="120"/>
      <c r="AD820" s="120"/>
    </row>
    <row r="821" spans="2:30" ht="16.5" x14ac:dyDescent="0.2">
      <c r="B821" s="97"/>
      <c r="C821" s="97"/>
      <c r="E821" s="119"/>
      <c r="I821" s="129"/>
      <c r="J821" s="130"/>
      <c r="K821" s="122"/>
      <c r="L821" s="122"/>
      <c r="M821" s="93"/>
      <c r="N821" s="119"/>
      <c r="O821" s="124"/>
      <c r="P821" s="125"/>
      <c r="Q821" s="125"/>
      <c r="R821" s="126"/>
      <c r="S821" s="127"/>
      <c r="T821" s="127"/>
      <c r="U821" s="128"/>
      <c r="V821" s="72"/>
      <c r="W821" s="95"/>
      <c r="X821" s="175"/>
      <c r="Y821" s="175" t="s">
        <v>6053</v>
      </c>
      <c r="Z821" s="176" t="s">
        <v>6053</v>
      </c>
      <c r="AA821" s="173" t="s">
        <v>6053</v>
      </c>
      <c r="AC821" s="120"/>
      <c r="AD821" s="120"/>
    </row>
    <row r="822" spans="2:30" ht="16.5" x14ac:dyDescent="0.2">
      <c r="B822" s="97"/>
      <c r="C822" s="97"/>
      <c r="E822" s="119"/>
      <c r="I822" s="129"/>
      <c r="J822" s="130"/>
      <c r="K822" s="122"/>
      <c r="L822" s="122"/>
      <c r="M822" s="93"/>
      <c r="N822" s="119"/>
      <c r="O822" s="124"/>
      <c r="P822" s="125"/>
      <c r="Q822" s="125"/>
      <c r="R822" s="126"/>
      <c r="S822" s="127"/>
      <c r="T822" s="127"/>
      <c r="U822" s="128"/>
      <c r="V822" s="72"/>
      <c r="W822" s="95"/>
      <c r="X822" s="175"/>
      <c r="Y822" s="175" t="s">
        <v>6053</v>
      </c>
      <c r="Z822" s="176" t="s">
        <v>6053</v>
      </c>
      <c r="AA822" s="173" t="s">
        <v>6053</v>
      </c>
      <c r="AC822" s="120"/>
      <c r="AD822" s="120"/>
    </row>
    <row r="823" spans="2:30" ht="16.5" x14ac:dyDescent="0.2">
      <c r="B823" s="97"/>
      <c r="C823" s="97"/>
      <c r="E823" s="119"/>
      <c r="I823" s="129"/>
      <c r="J823" s="130"/>
      <c r="K823" s="122"/>
      <c r="L823" s="122"/>
      <c r="M823" s="93"/>
      <c r="N823" s="119"/>
      <c r="O823" s="124"/>
      <c r="P823" s="125"/>
      <c r="Q823" s="125"/>
      <c r="R823" s="126"/>
      <c r="S823" s="127"/>
      <c r="T823" s="127"/>
      <c r="U823" s="128"/>
      <c r="V823" s="72"/>
      <c r="W823" s="95"/>
      <c r="X823" s="175"/>
      <c r="Y823" s="175" t="s">
        <v>6053</v>
      </c>
      <c r="Z823" s="176" t="s">
        <v>6053</v>
      </c>
      <c r="AA823" s="173" t="s">
        <v>6053</v>
      </c>
      <c r="AC823" s="120"/>
      <c r="AD823" s="120"/>
    </row>
    <row r="824" spans="2:30" ht="16.5" x14ac:dyDescent="0.2">
      <c r="B824" s="97"/>
      <c r="C824" s="97"/>
      <c r="E824" s="119"/>
      <c r="I824" s="129"/>
      <c r="J824" s="130"/>
      <c r="K824" s="122"/>
      <c r="L824" s="122"/>
      <c r="M824" s="93"/>
      <c r="N824" s="119"/>
      <c r="O824" s="124"/>
      <c r="P824" s="125"/>
      <c r="Q824" s="125"/>
      <c r="R824" s="126"/>
      <c r="S824" s="127"/>
      <c r="T824" s="127"/>
      <c r="U824" s="128"/>
      <c r="V824" s="72"/>
      <c r="W824" s="95"/>
      <c r="X824" s="175"/>
      <c r="Y824" s="175" t="s">
        <v>6053</v>
      </c>
      <c r="Z824" s="176" t="s">
        <v>6053</v>
      </c>
      <c r="AA824" s="173" t="s">
        <v>6053</v>
      </c>
      <c r="AC824" s="120"/>
      <c r="AD824" s="120"/>
    </row>
    <row r="825" spans="2:30" ht="16.5" x14ac:dyDescent="0.2">
      <c r="B825" s="97"/>
      <c r="C825" s="97"/>
      <c r="E825" s="119"/>
      <c r="I825" s="129"/>
      <c r="J825" s="130"/>
      <c r="K825" s="122"/>
      <c r="L825" s="122"/>
      <c r="M825" s="93"/>
      <c r="N825" s="119"/>
      <c r="O825" s="124"/>
      <c r="P825" s="125"/>
      <c r="Q825" s="125"/>
      <c r="R825" s="126"/>
      <c r="S825" s="127"/>
      <c r="T825" s="127"/>
      <c r="U825" s="128"/>
      <c r="V825" s="72"/>
      <c r="W825" s="95"/>
      <c r="X825" s="175"/>
      <c r="Y825" s="175" t="s">
        <v>6053</v>
      </c>
      <c r="Z825" s="176" t="s">
        <v>6053</v>
      </c>
      <c r="AA825" s="173" t="s">
        <v>6053</v>
      </c>
      <c r="AC825" s="120"/>
      <c r="AD825" s="120"/>
    </row>
    <row r="826" spans="2:30" ht="16.5" x14ac:dyDescent="0.2">
      <c r="B826" s="97"/>
      <c r="C826" s="97"/>
      <c r="E826" s="119"/>
      <c r="I826" s="129"/>
      <c r="J826" s="130"/>
      <c r="K826" s="122"/>
      <c r="L826" s="122"/>
      <c r="M826" s="93"/>
      <c r="N826" s="119"/>
      <c r="O826" s="124"/>
      <c r="P826" s="125"/>
      <c r="Q826" s="125"/>
      <c r="R826" s="126"/>
      <c r="S826" s="127"/>
      <c r="T826" s="127"/>
      <c r="U826" s="128"/>
      <c r="V826" s="72"/>
      <c r="W826" s="95"/>
      <c r="X826" s="175"/>
      <c r="Y826" s="175" t="s">
        <v>6053</v>
      </c>
      <c r="Z826" s="176" t="s">
        <v>6053</v>
      </c>
      <c r="AA826" s="173" t="s">
        <v>6053</v>
      </c>
      <c r="AC826" s="120"/>
      <c r="AD826" s="120"/>
    </row>
    <row r="827" spans="2:30" ht="16.5" x14ac:dyDescent="0.2">
      <c r="B827" s="97"/>
      <c r="C827" s="97"/>
      <c r="E827" s="119"/>
      <c r="I827" s="129"/>
      <c r="J827" s="130"/>
      <c r="K827" s="122"/>
      <c r="L827" s="122"/>
      <c r="M827" s="93"/>
      <c r="N827" s="119"/>
      <c r="O827" s="124"/>
      <c r="P827" s="125"/>
      <c r="Q827" s="125"/>
      <c r="R827" s="126"/>
      <c r="S827" s="127"/>
      <c r="T827" s="127"/>
      <c r="U827" s="128"/>
      <c r="V827" s="72"/>
      <c r="W827" s="95"/>
      <c r="X827" s="175"/>
      <c r="Y827" s="175" t="s">
        <v>6053</v>
      </c>
      <c r="Z827" s="176" t="s">
        <v>6053</v>
      </c>
      <c r="AA827" s="173" t="s">
        <v>6053</v>
      </c>
      <c r="AC827" s="120"/>
      <c r="AD827" s="120"/>
    </row>
    <row r="828" spans="2:30" ht="16.5" x14ac:dyDescent="0.2">
      <c r="B828" s="97"/>
      <c r="C828" s="97"/>
      <c r="E828" s="119"/>
      <c r="I828" s="129"/>
      <c r="J828" s="130"/>
      <c r="K828" s="122"/>
      <c r="L828" s="122"/>
      <c r="M828" s="93"/>
      <c r="N828" s="119"/>
      <c r="O828" s="124"/>
      <c r="P828" s="125"/>
      <c r="Q828" s="125"/>
      <c r="R828" s="126"/>
      <c r="S828" s="127"/>
      <c r="T828" s="127"/>
      <c r="U828" s="128"/>
      <c r="V828" s="72"/>
      <c r="W828" s="95"/>
      <c r="X828" s="175"/>
      <c r="Y828" s="175" t="s">
        <v>6053</v>
      </c>
      <c r="Z828" s="176" t="s">
        <v>6053</v>
      </c>
      <c r="AA828" s="173" t="s">
        <v>6053</v>
      </c>
      <c r="AC828" s="120"/>
      <c r="AD828" s="120"/>
    </row>
    <row r="829" spans="2:30" ht="16.5" x14ac:dyDescent="0.2">
      <c r="B829" s="97"/>
      <c r="C829" s="97"/>
      <c r="E829" s="119"/>
      <c r="I829" s="129"/>
      <c r="J829" s="130"/>
      <c r="K829" s="122"/>
      <c r="L829" s="122"/>
      <c r="M829" s="93"/>
      <c r="N829" s="119"/>
      <c r="O829" s="124"/>
      <c r="P829" s="125"/>
      <c r="Q829" s="125"/>
      <c r="R829" s="126"/>
      <c r="S829" s="127"/>
      <c r="T829" s="127"/>
      <c r="U829" s="128"/>
      <c r="V829" s="72"/>
      <c r="W829" s="95"/>
      <c r="X829" s="175"/>
      <c r="Y829" s="175" t="s">
        <v>6053</v>
      </c>
      <c r="Z829" s="176" t="s">
        <v>6053</v>
      </c>
      <c r="AA829" s="173" t="s">
        <v>6053</v>
      </c>
      <c r="AC829" s="120"/>
      <c r="AD829" s="120"/>
    </row>
    <row r="830" spans="2:30" ht="16.5" x14ac:dyDescent="0.2">
      <c r="B830" s="97"/>
      <c r="C830" s="97"/>
      <c r="E830" s="119"/>
      <c r="I830" s="129"/>
      <c r="J830" s="130"/>
      <c r="K830" s="122"/>
      <c r="L830" s="122"/>
      <c r="M830" s="93"/>
      <c r="N830" s="119"/>
      <c r="O830" s="124"/>
      <c r="P830" s="125"/>
      <c r="Q830" s="125"/>
      <c r="R830" s="126"/>
      <c r="S830" s="127"/>
      <c r="T830" s="127"/>
      <c r="U830" s="128"/>
      <c r="V830" s="72"/>
      <c r="W830" s="95"/>
      <c r="X830" s="175"/>
      <c r="Y830" s="175" t="s">
        <v>6053</v>
      </c>
      <c r="Z830" s="176" t="s">
        <v>6053</v>
      </c>
      <c r="AA830" s="173" t="s">
        <v>6053</v>
      </c>
      <c r="AC830" s="120"/>
      <c r="AD830" s="120"/>
    </row>
    <row r="831" spans="2:30" ht="16.5" x14ac:dyDescent="0.2">
      <c r="B831" s="97"/>
      <c r="C831" s="97"/>
      <c r="E831" s="119"/>
      <c r="I831" s="129"/>
      <c r="J831" s="130"/>
      <c r="K831" s="122"/>
      <c r="L831" s="122"/>
      <c r="M831" s="93"/>
      <c r="N831" s="119"/>
      <c r="O831" s="124"/>
      <c r="P831" s="125"/>
      <c r="Q831" s="125"/>
      <c r="R831" s="126"/>
      <c r="S831" s="127"/>
      <c r="T831" s="127"/>
      <c r="U831" s="128"/>
      <c r="V831" s="72"/>
      <c r="W831" s="95"/>
      <c r="X831" s="175"/>
      <c r="Y831" s="175" t="s">
        <v>6053</v>
      </c>
      <c r="Z831" s="176" t="s">
        <v>6053</v>
      </c>
      <c r="AA831" s="173" t="s">
        <v>6053</v>
      </c>
      <c r="AC831" s="120"/>
      <c r="AD831" s="120"/>
    </row>
    <row r="832" spans="2:30" ht="16.5" x14ac:dyDescent="0.2">
      <c r="B832" s="97"/>
      <c r="C832" s="97"/>
      <c r="E832" s="119"/>
      <c r="I832" s="129"/>
      <c r="J832" s="130"/>
      <c r="K832" s="122"/>
      <c r="L832" s="122"/>
      <c r="M832" s="93"/>
      <c r="N832" s="119"/>
      <c r="O832" s="124"/>
      <c r="P832" s="125"/>
      <c r="Q832" s="125"/>
      <c r="R832" s="126"/>
      <c r="S832" s="127"/>
      <c r="T832" s="127"/>
      <c r="U832" s="128"/>
      <c r="V832" s="72"/>
      <c r="W832" s="95"/>
      <c r="X832" s="175"/>
      <c r="Y832" s="175" t="s">
        <v>6053</v>
      </c>
      <c r="Z832" s="176" t="s">
        <v>6053</v>
      </c>
      <c r="AA832" s="173" t="s">
        <v>6053</v>
      </c>
      <c r="AC832" s="120"/>
      <c r="AD832" s="120"/>
    </row>
    <row r="833" spans="2:30" ht="16.5" x14ac:dyDescent="0.2">
      <c r="B833" s="97"/>
      <c r="C833" s="97"/>
      <c r="E833" s="119"/>
      <c r="I833" s="129"/>
      <c r="J833" s="130"/>
      <c r="K833" s="122"/>
      <c r="L833" s="122"/>
      <c r="M833" s="93"/>
      <c r="N833" s="119"/>
      <c r="O833" s="124"/>
      <c r="P833" s="125"/>
      <c r="Q833" s="125"/>
      <c r="R833" s="126"/>
      <c r="S833" s="127"/>
      <c r="T833" s="127"/>
      <c r="U833" s="128"/>
      <c r="V833" s="72"/>
      <c r="W833" s="95"/>
      <c r="X833" s="175"/>
      <c r="Y833" s="175" t="s">
        <v>6053</v>
      </c>
      <c r="Z833" s="176" t="s">
        <v>6053</v>
      </c>
      <c r="AA833" s="173" t="s">
        <v>6053</v>
      </c>
      <c r="AC833" s="120"/>
      <c r="AD833" s="120"/>
    </row>
    <row r="834" spans="2:30" ht="16.5" x14ac:dyDescent="0.2">
      <c r="B834" s="97"/>
      <c r="C834" s="97"/>
      <c r="E834" s="119"/>
      <c r="I834" s="129"/>
      <c r="J834" s="130"/>
      <c r="K834" s="122"/>
      <c r="L834" s="122"/>
      <c r="M834" s="93"/>
      <c r="N834" s="119"/>
      <c r="O834" s="124"/>
      <c r="P834" s="125"/>
      <c r="Q834" s="125"/>
      <c r="R834" s="126"/>
      <c r="S834" s="127"/>
      <c r="T834" s="127"/>
      <c r="U834" s="128"/>
      <c r="V834" s="72"/>
      <c r="W834" s="95"/>
      <c r="X834" s="175"/>
      <c r="Y834" s="175" t="s">
        <v>6053</v>
      </c>
      <c r="Z834" s="176" t="s">
        <v>6053</v>
      </c>
      <c r="AA834" s="173" t="s">
        <v>6053</v>
      </c>
      <c r="AC834" s="120"/>
      <c r="AD834" s="120"/>
    </row>
    <row r="835" spans="2:30" ht="16.5" x14ac:dyDescent="0.2">
      <c r="B835" s="97"/>
      <c r="C835" s="97"/>
      <c r="E835" s="119"/>
      <c r="I835" s="129"/>
      <c r="J835" s="130"/>
      <c r="K835" s="122"/>
      <c r="L835" s="122"/>
      <c r="M835" s="93"/>
      <c r="N835" s="119"/>
      <c r="O835" s="124"/>
      <c r="P835" s="125"/>
      <c r="Q835" s="125"/>
      <c r="R835" s="126"/>
      <c r="S835" s="127"/>
      <c r="T835" s="127"/>
      <c r="U835" s="128"/>
      <c r="V835" s="72"/>
      <c r="W835" s="95"/>
      <c r="X835" s="175"/>
      <c r="Y835" s="175" t="s">
        <v>6053</v>
      </c>
      <c r="Z835" s="176" t="s">
        <v>6053</v>
      </c>
      <c r="AA835" s="173" t="s">
        <v>6053</v>
      </c>
      <c r="AC835" s="120"/>
      <c r="AD835" s="120"/>
    </row>
    <row r="836" spans="2:30" ht="16.5" x14ac:dyDescent="0.2">
      <c r="B836" s="97"/>
      <c r="C836" s="97"/>
      <c r="E836" s="119"/>
      <c r="I836" s="129"/>
      <c r="J836" s="130"/>
      <c r="K836" s="122"/>
      <c r="L836" s="122"/>
      <c r="M836" s="93"/>
      <c r="N836" s="119"/>
      <c r="O836" s="124"/>
      <c r="P836" s="125"/>
      <c r="Q836" s="125"/>
      <c r="R836" s="126"/>
      <c r="S836" s="127"/>
      <c r="T836" s="127"/>
      <c r="U836" s="128"/>
      <c r="V836" s="72"/>
      <c r="W836" s="95"/>
      <c r="X836" s="175"/>
      <c r="Y836" s="175" t="s">
        <v>6053</v>
      </c>
      <c r="Z836" s="176" t="s">
        <v>6053</v>
      </c>
      <c r="AA836" s="173" t="s">
        <v>6053</v>
      </c>
      <c r="AC836" s="120"/>
      <c r="AD836" s="120"/>
    </row>
    <row r="837" spans="2:30" ht="16.5" x14ac:dyDescent="0.2">
      <c r="B837" s="97"/>
      <c r="C837" s="97"/>
      <c r="E837" s="119"/>
      <c r="I837" s="129"/>
      <c r="J837" s="130"/>
      <c r="K837" s="122"/>
      <c r="L837" s="122"/>
      <c r="M837" s="93"/>
      <c r="N837" s="119"/>
      <c r="O837" s="124"/>
      <c r="P837" s="125"/>
      <c r="Q837" s="125"/>
      <c r="R837" s="126"/>
      <c r="S837" s="127"/>
      <c r="T837" s="127"/>
      <c r="U837" s="128"/>
      <c r="V837" s="72"/>
      <c r="W837" s="95"/>
      <c r="X837" s="175"/>
      <c r="Y837" s="175" t="s">
        <v>6053</v>
      </c>
      <c r="Z837" s="176" t="s">
        <v>6053</v>
      </c>
      <c r="AA837" s="173" t="s">
        <v>6053</v>
      </c>
      <c r="AC837" s="120"/>
      <c r="AD837" s="120"/>
    </row>
    <row r="838" spans="2:30" ht="16.5" x14ac:dyDescent="0.2">
      <c r="B838" s="97"/>
      <c r="C838" s="97"/>
      <c r="E838" s="119"/>
      <c r="I838" s="129"/>
      <c r="J838" s="130"/>
      <c r="K838" s="122"/>
      <c r="L838" s="122"/>
      <c r="M838" s="93"/>
      <c r="N838" s="119"/>
      <c r="O838" s="124"/>
      <c r="P838" s="125"/>
      <c r="Q838" s="125"/>
      <c r="R838" s="126"/>
      <c r="S838" s="127"/>
      <c r="T838" s="127"/>
      <c r="U838" s="128"/>
      <c r="V838" s="72"/>
      <c r="W838" s="95"/>
      <c r="X838" s="175"/>
      <c r="Y838" s="175" t="s">
        <v>6053</v>
      </c>
      <c r="Z838" s="176" t="s">
        <v>6053</v>
      </c>
      <c r="AA838" s="173" t="s">
        <v>6053</v>
      </c>
      <c r="AC838" s="120"/>
      <c r="AD838" s="120"/>
    </row>
    <row r="839" spans="2:30" ht="16.5" x14ac:dyDescent="0.2">
      <c r="B839" s="97"/>
      <c r="C839" s="97"/>
      <c r="E839" s="119"/>
      <c r="I839" s="129"/>
      <c r="J839" s="130"/>
      <c r="K839" s="122"/>
      <c r="L839" s="122"/>
      <c r="M839" s="93"/>
      <c r="N839" s="119"/>
      <c r="O839" s="124"/>
      <c r="P839" s="125"/>
      <c r="Q839" s="125"/>
      <c r="R839" s="126"/>
      <c r="S839" s="127"/>
      <c r="T839" s="127"/>
      <c r="U839" s="128"/>
      <c r="V839" s="72"/>
      <c r="W839" s="95"/>
      <c r="X839" s="175"/>
      <c r="Y839" s="175" t="s">
        <v>6053</v>
      </c>
      <c r="Z839" s="176" t="s">
        <v>6053</v>
      </c>
      <c r="AA839" s="173" t="s">
        <v>6053</v>
      </c>
      <c r="AC839" s="120"/>
      <c r="AD839" s="120"/>
    </row>
    <row r="840" spans="2:30" ht="16.5" x14ac:dyDescent="0.2">
      <c r="B840" s="97"/>
      <c r="C840" s="97"/>
      <c r="E840" s="119"/>
      <c r="I840" s="129"/>
      <c r="J840" s="130"/>
      <c r="K840" s="122"/>
      <c r="L840" s="122"/>
      <c r="M840" s="93"/>
      <c r="N840" s="119"/>
      <c r="O840" s="124"/>
      <c r="P840" s="125"/>
      <c r="Q840" s="125"/>
      <c r="R840" s="126"/>
      <c r="S840" s="127"/>
      <c r="T840" s="127"/>
      <c r="U840" s="128"/>
      <c r="V840" s="72"/>
      <c r="W840" s="95"/>
      <c r="X840" s="175"/>
      <c r="Y840" s="175" t="s">
        <v>6053</v>
      </c>
      <c r="Z840" s="176" t="s">
        <v>6053</v>
      </c>
      <c r="AA840" s="173" t="s">
        <v>6053</v>
      </c>
      <c r="AC840" s="120"/>
      <c r="AD840" s="120"/>
    </row>
    <row r="841" spans="2:30" ht="16.5" x14ac:dyDescent="0.2">
      <c r="B841" s="97"/>
      <c r="C841" s="97"/>
      <c r="E841" s="119"/>
      <c r="I841" s="129"/>
      <c r="J841" s="130"/>
      <c r="K841" s="122"/>
      <c r="L841" s="122"/>
      <c r="M841" s="93"/>
      <c r="N841" s="119"/>
      <c r="O841" s="124"/>
      <c r="P841" s="125"/>
      <c r="Q841" s="125"/>
      <c r="R841" s="126"/>
      <c r="S841" s="127"/>
      <c r="T841" s="127"/>
      <c r="U841" s="128"/>
      <c r="V841" s="72"/>
      <c r="W841" s="95"/>
      <c r="X841" s="175"/>
      <c r="Y841" s="175" t="s">
        <v>6053</v>
      </c>
      <c r="Z841" s="176" t="s">
        <v>6053</v>
      </c>
      <c r="AA841" s="173" t="s">
        <v>6053</v>
      </c>
      <c r="AC841" s="120"/>
      <c r="AD841" s="120"/>
    </row>
    <row r="842" spans="2:30" ht="16.5" x14ac:dyDescent="0.2">
      <c r="B842" s="97"/>
      <c r="C842" s="97"/>
      <c r="E842" s="119"/>
      <c r="I842" s="129"/>
      <c r="J842" s="130"/>
      <c r="K842" s="122"/>
      <c r="L842" s="122"/>
      <c r="M842" s="93"/>
      <c r="N842" s="119"/>
      <c r="O842" s="124"/>
      <c r="P842" s="125"/>
      <c r="Q842" s="125"/>
      <c r="R842" s="126"/>
      <c r="S842" s="127"/>
      <c r="T842" s="127"/>
      <c r="U842" s="128"/>
      <c r="V842" s="72"/>
      <c r="W842" s="95"/>
      <c r="X842" s="175"/>
      <c r="Y842" s="175" t="s">
        <v>6053</v>
      </c>
      <c r="Z842" s="176" t="s">
        <v>6053</v>
      </c>
      <c r="AA842" s="173" t="s">
        <v>6053</v>
      </c>
      <c r="AC842" s="120"/>
      <c r="AD842" s="120"/>
    </row>
    <row r="843" spans="2:30" ht="16.5" x14ac:dyDescent="0.2">
      <c r="B843" s="97"/>
      <c r="C843" s="97"/>
      <c r="E843" s="119"/>
      <c r="I843" s="129"/>
      <c r="J843" s="130"/>
      <c r="K843" s="122"/>
      <c r="L843" s="122"/>
      <c r="M843" s="93"/>
      <c r="N843" s="119"/>
      <c r="O843" s="124"/>
      <c r="P843" s="125"/>
      <c r="Q843" s="125"/>
      <c r="R843" s="126"/>
      <c r="S843" s="127"/>
      <c r="T843" s="127"/>
      <c r="U843" s="128"/>
      <c r="V843" s="72"/>
      <c r="W843" s="95"/>
      <c r="X843" s="175"/>
      <c r="Y843" s="175" t="s">
        <v>6053</v>
      </c>
      <c r="Z843" s="176" t="s">
        <v>6053</v>
      </c>
      <c r="AA843" s="173" t="s">
        <v>6053</v>
      </c>
      <c r="AC843" s="120"/>
      <c r="AD843" s="120"/>
    </row>
    <row r="844" spans="2:30" ht="16.5" x14ac:dyDescent="0.2">
      <c r="B844" s="97"/>
      <c r="C844" s="97"/>
      <c r="E844" s="119"/>
      <c r="I844" s="129"/>
      <c r="J844" s="130"/>
      <c r="K844" s="122"/>
      <c r="L844" s="122"/>
      <c r="M844" s="93"/>
      <c r="N844" s="119"/>
      <c r="O844" s="124"/>
      <c r="P844" s="125"/>
      <c r="Q844" s="125"/>
      <c r="R844" s="126"/>
      <c r="S844" s="127"/>
      <c r="T844" s="127"/>
      <c r="U844" s="128"/>
      <c r="V844" s="72"/>
      <c r="W844" s="95"/>
      <c r="X844" s="175"/>
      <c r="Y844" s="175" t="s">
        <v>6053</v>
      </c>
      <c r="Z844" s="176" t="s">
        <v>6053</v>
      </c>
      <c r="AA844" s="173" t="s">
        <v>6053</v>
      </c>
      <c r="AC844" s="120"/>
      <c r="AD844" s="120"/>
    </row>
    <row r="845" spans="2:30" ht="16.5" x14ac:dyDescent="0.2">
      <c r="B845" s="97"/>
      <c r="C845" s="97"/>
      <c r="E845" s="119"/>
      <c r="I845" s="129"/>
      <c r="J845" s="130"/>
      <c r="K845" s="122"/>
      <c r="L845" s="122"/>
      <c r="M845" s="93"/>
      <c r="N845" s="119"/>
      <c r="O845" s="124"/>
      <c r="P845" s="125"/>
      <c r="Q845" s="125"/>
      <c r="R845" s="126"/>
      <c r="S845" s="127"/>
      <c r="T845" s="127"/>
      <c r="U845" s="128"/>
      <c r="V845" s="72"/>
      <c r="W845" s="95"/>
      <c r="X845" s="175"/>
      <c r="Y845" s="175" t="s">
        <v>6053</v>
      </c>
      <c r="Z845" s="176" t="s">
        <v>6053</v>
      </c>
      <c r="AA845" s="173" t="s">
        <v>6053</v>
      </c>
      <c r="AC845" s="120"/>
      <c r="AD845" s="120"/>
    </row>
    <row r="846" spans="2:30" ht="16.5" x14ac:dyDescent="0.2">
      <c r="B846" s="97"/>
      <c r="C846" s="97"/>
      <c r="E846" s="119"/>
      <c r="I846" s="129"/>
      <c r="J846" s="130"/>
      <c r="K846" s="122"/>
      <c r="L846" s="122"/>
      <c r="M846" s="93"/>
      <c r="N846" s="119"/>
      <c r="O846" s="124"/>
      <c r="P846" s="125"/>
      <c r="Q846" s="125"/>
      <c r="R846" s="126"/>
      <c r="S846" s="127"/>
      <c r="T846" s="127"/>
      <c r="U846" s="128"/>
      <c r="V846" s="72"/>
      <c r="W846" s="95"/>
      <c r="X846" s="175"/>
      <c r="Y846" s="175" t="s">
        <v>6053</v>
      </c>
      <c r="Z846" s="176" t="s">
        <v>6053</v>
      </c>
      <c r="AA846" s="173" t="s">
        <v>6053</v>
      </c>
      <c r="AC846" s="120"/>
      <c r="AD846" s="120"/>
    </row>
    <row r="847" spans="2:30" ht="16.5" x14ac:dyDescent="0.2">
      <c r="B847" s="97"/>
      <c r="C847" s="97"/>
      <c r="E847" s="119"/>
      <c r="I847" s="129"/>
      <c r="J847" s="130"/>
      <c r="K847" s="122"/>
      <c r="L847" s="122"/>
      <c r="M847" s="93"/>
      <c r="N847" s="119"/>
      <c r="O847" s="124"/>
      <c r="P847" s="125"/>
      <c r="Q847" s="125"/>
      <c r="R847" s="126"/>
      <c r="S847" s="127"/>
      <c r="T847" s="127"/>
      <c r="U847" s="128"/>
      <c r="V847" s="72"/>
      <c r="W847" s="95"/>
      <c r="X847" s="175"/>
      <c r="Y847" s="175" t="s">
        <v>6053</v>
      </c>
      <c r="Z847" s="176" t="s">
        <v>6053</v>
      </c>
      <c r="AA847" s="173" t="s">
        <v>6053</v>
      </c>
      <c r="AC847" s="120"/>
      <c r="AD847" s="120"/>
    </row>
    <row r="848" spans="2:30" ht="16.5" x14ac:dyDescent="0.2">
      <c r="B848" s="97"/>
      <c r="C848" s="97"/>
      <c r="E848" s="119"/>
      <c r="I848" s="129"/>
      <c r="J848" s="130"/>
      <c r="K848" s="122"/>
      <c r="L848" s="122"/>
      <c r="M848" s="93"/>
      <c r="N848" s="119"/>
      <c r="O848" s="124"/>
      <c r="P848" s="125"/>
      <c r="Q848" s="125"/>
      <c r="R848" s="126"/>
      <c r="S848" s="127"/>
      <c r="T848" s="127"/>
      <c r="U848" s="128"/>
      <c r="V848" s="72"/>
      <c r="W848" s="95"/>
      <c r="X848" s="175"/>
      <c r="Y848" s="175" t="s">
        <v>6053</v>
      </c>
      <c r="Z848" s="176" t="s">
        <v>6053</v>
      </c>
      <c r="AA848" s="173" t="s">
        <v>6053</v>
      </c>
      <c r="AC848" s="120"/>
      <c r="AD848" s="120"/>
    </row>
    <row r="849" spans="2:30" ht="16.5" x14ac:dyDescent="0.2">
      <c r="B849" s="97"/>
      <c r="C849" s="97"/>
      <c r="E849" s="119"/>
      <c r="I849" s="129"/>
      <c r="J849" s="130"/>
      <c r="K849" s="122"/>
      <c r="L849" s="122"/>
      <c r="M849" s="93"/>
      <c r="N849" s="119"/>
      <c r="O849" s="124"/>
      <c r="P849" s="125"/>
      <c r="Q849" s="125"/>
      <c r="R849" s="126"/>
      <c r="S849" s="127"/>
      <c r="T849" s="127"/>
      <c r="U849" s="128"/>
      <c r="V849" s="72"/>
      <c r="W849" s="95"/>
      <c r="X849" s="175"/>
      <c r="Y849" s="175" t="s">
        <v>6053</v>
      </c>
      <c r="Z849" s="176" t="s">
        <v>6053</v>
      </c>
      <c r="AA849" s="173" t="s">
        <v>6053</v>
      </c>
      <c r="AC849" s="120"/>
      <c r="AD849" s="120"/>
    </row>
    <row r="850" spans="2:30" ht="16.5" x14ac:dyDescent="0.2">
      <c r="B850" s="97"/>
      <c r="C850" s="97"/>
      <c r="E850" s="119"/>
      <c r="I850" s="129"/>
      <c r="J850" s="130"/>
      <c r="K850" s="122"/>
      <c r="L850" s="122"/>
      <c r="M850" s="93"/>
      <c r="N850" s="119"/>
      <c r="O850" s="124"/>
      <c r="P850" s="125"/>
      <c r="Q850" s="125"/>
      <c r="R850" s="126"/>
      <c r="S850" s="127"/>
      <c r="T850" s="127"/>
      <c r="U850" s="128"/>
      <c r="V850" s="72"/>
      <c r="W850" s="95"/>
      <c r="X850" s="175"/>
      <c r="Y850" s="175" t="s">
        <v>6053</v>
      </c>
      <c r="Z850" s="176" t="s">
        <v>6053</v>
      </c>
      <c r="AA850" s="173" t="s">
        <v>6053</v>
      </c>
      <c r="AC850" s="120"/>
      <c r="AD850" s="120"/>
    </row>
    <row r="851" spans="2:30" ht="16.5" x14ac:dyDescent="0.2">
      <c r="B851" s="97"/>
      <c r="C851" s="97"/>
      <c r="E851" s="119"/>
      <c r="I851" s="129"/>
      <c r="J851" s="130"/>
      <c r="K851" s="122"/>
      <c r="L851" s="122"/>
      <c r="M851" s="93"/>
      <c r="N851" s="119"/>
      <c r="O851" s="124"/>
      <c r="P851" s="125"/>
      <c r="Q851" s="125"/>
      <c r="R851" s="126"/>
      <c r="S851" s="127"/>
      <c r="T851" s="127"/>
      <c r="U851" s="128"/>
      <c r="V851" s="72"/>
      <c r="W851" s="95"/>
      <c r="X851" s="175"/>
      <c r="Y851" s="175" t="s">
        <v>6053</v>
      </c>
      <c r="Z851" s="176" t="s">
        <v>6053</v>
      </c>
      <c r="AA851" s="173" t="s">
        <v>6053</v>
      </c>
      <c r="AC851" s="120"/>
      <c r="AD851" s="120"/>
    </row>
    <row r="852" spans="2:30" ht="16.5" x14ac:dyDescent="0.2">
      <c r="B852" s="97"/>
      <c r="C852" s="97"/>
      <c r="E852" s="119"/>
      <c r="I852" s="129"/>
      <c r="J852" s="130"/>
      <c r="K852" s="122"/>
      <c r="L852" s="122"/>
      <c r="M852" s="93"/>
      <c r="N852" s="119"/>
      <c r="O852" s="124"/>
      <c r="P852" s="125"/>
      <c r="Q852" s="125"/>
      <c r="R852" s="126"/>
      <c r="S852" s="127"/>
      <c r="T852" s="127"/>
      <c r="U852" s="128"/>
      <c r="V852" s="72"/>
      <c r="W852" s="95"/>
      <c r="X852" s="175"/>
      <c r="Y852" s="175" t="s">
        <v>6053</v>
      </c>
      <c r="Z852" s="176" t="s">
        <v>6053</v>
      </c>
      <c r="AA852" s="173" t="s">
        <v>6053</v>
      </c>
      <c r="AC852" s="120"/>
      <c r="AD852" s="120"/>
    </row>
    <row r="853" spans="2:30" ht="16.5" x14ac:dyDescent="0.2">
      <c r="B853" s="97"/>
      <c r="C853" s="97"/>
      <c r="E853" s="119"/>
      <c r="I853" s="129"/>
      <c r="J853" s="130"/>
      <c r="K853" s="122"/>
      <c r="L853" s="122"/>
      <c r="M853" s="93"/>
      <c r="N853" s="119"/>
      <c r="O853" s="124"/>
      <c r="P853" s="125"/>
      <c r="Q853" s="125"/>
      <c r="R853" s="126"/>
      <c r="S853" s="127"/>
      <c r="T853" s="127"/>
      <c r="U853" s="128"/>
      <c r="V853" s="72"/>
      <c r="W853" s="95"/>
      <c r="X853" s="175"/>
      <c r="Y853" s="175" t="s">
        <v>6053</v>
      </c>
      <c r="Z853" s="176" t="s">
        <v>6053</v>
      </c>
      <c r="AA853" s="173" t="s">
        <v>6053</v>
      </c>
      <c r="AC853" s="120"/>
      <c r="AD853" s="120"/>
    </row>
    <row r="854" spans="2:30" ht="16.5" x14ac:dyDescent="0.2">
      <c r="B854" s="97"/>
      <c r="C854" s="97"/>
      <c r="E854" s="119"/>
      <c r="I854" s="129"/>
      <c r="J854" s="130"/>
      <c r="K854" s="122"/>
      <c r="L854" s="122"/>
      <c r="M854" s="93"/>
      <c r="N854" s="119"/>
      <c r="O854" s="124"/>
      <c r="P854" s="125"/>
      <c r="Q854" s="125"/>
      <c r="R854" s="126"/>
      <c r="S854" s="127"/>
      <c r="T854" s="127"/>
      <c r="U854" s="128"/>
      <c r="V854" s="72"/>
      <c r="W854" s="95"/>
      <c r="X854" s="175"/>
      <c r="Y854" s="175" t="s">
        <v>6053</v>
      </c>
      <c r="Z854" s="176" t="s">
        <v>6053</v>
      </c>
      <c r="AA854" s="173" t="s">
        <v>6053</v>
      </c>
      <c r="AC854" s="120"/>
      <c r="AD854" s="120"/>
    </row>
    <row r="855" spans="2:30" ht="16.5" x14ac:dyDescent="0.2">
      <c r="B855" s="97"/>
      <c r="C855" s="97"/>
      <c r="E855" s="119"/>
      <c r="I855" s="129"/>
      <c r="J855" s="130"/>
      <c r="K855" s="122"/>
      <c r="L855" s="122"/>
      <c r="M855" s="93"/>
      <c r="N855" s="119"/>
      <c r="O855" s="124"/>
      <c r="P855" s="125"/>
      <c r="Q855" s="125"/>
      <c r="R855" s="126"/>
      <c r="S855" s="127"/>
      <c r="T855" s="127"/>
      <c r="U855" s="128"/>
      <c r="V855" s="72"/>
      <c r="W855" s="95"/>
      <c r="X855" s="175"/>
      <c r="Y855" s="175" t="s">
        <v>6053</v>
      </c>
      <c r="Z855" s="176" t="s">
        <v>6053</v>
      </c>
      <c r="AA855" s="173" t="s">
        <v>6053</v>
      </c>
      <c r="AC855" s="120"/>
      <c r="AD855" s="120"/>
    </row>
    <row r="856" spans="2:30" ht="16.5" x14ac:dyDescent="0.2">
      <c r="B856" s="97"/>
      <c r="C856" s="97"/>
      <c r="E856" s="119"/>
      <c r="I856" s="129"/>
      <c r="J856" s="130"/>
      <c r="K856" s="122"/>
      <c r="L856" s="122"/>
      <c r="M856" s="93"/>
      <c r="N856" s="119"/>
      <c r="O856" s="124"/>
      <c r="P856" s="125"/>
      <c r="Q856" s="125"/>
      <c r="R856" s="126"/>
      <c r="S856" s="127"/>
      <c r="T856" s="127"/>
      <c r="U856" s="128"/>
      <c r="V856" s="72"/>
      <c r="W856" s="95"/>
      <c r="X856" s="175"/>
      <c r="Y856" s="175" t="s">
        <v>6053</v>
      </c>
      <c r="Z856" s="176" t="s">
        <v>6053</v>
      </c>
      <c r="AA856" s="173" t="s">
        <v>6053</v>
      </c>
      <c r="AC856" s="120"/>
      <c r="AD856" s="120"/>
    </row>
    <row r="857" spans="2:30" ht="16.5" x14ac:dyDescent="0.2">
      <c r="B857" s="97"/>
      <c r="C857" s="97"/>
      <c r="E857" s="119"/>
      <c r="I857" s="129"/>
      <c r="J857" s="130"/>
      <c r="K857" s="122"/>
      <c r="L857" s="122"/>
      <c r="M857" s="93"/>
      <c r="N857" s="119"/>
      <c r="O857" s="124"/>
      <c r="P857" s="125"/>
      <c r="Q857" s="125"/>
      <c r="R857" s="126"/>
      <c r="S857" s="127"/>
      <c r="T857" s="127"/>
      <c r="U857" s="128"/>
      <c r="V857" s="72"/>
      <c r="W857" s="95"/>
      <c r="X857" s="175"/>
      <c r="Y857" s="175" t="s">
        <v>6053</v>
      </c>
      <c r="Z857" s="176" t="s">
        <v>6053</v>
      </c>
      <c r="AA857" s="173" t="s">
        <v>6053</v>
      </c>
      <c r="AC857" s="120"/>
      <c r="AD857" s="120"/>
    </row>
    <row r="858" spans="2:30" ht="16.5" x14ac:dyDescent="0.2">
      <c r="B858" s="97"/>
      <c r="C858" s="97"/>
      <c r="E858" s="119"/>
      <c r="I858" s="129"/>
      <c r="J858" s="130"/>
      <c r="K858" s="122"/>
      <c r="L858" s="122"/>
      <c r="M858" s="93"/>
      <c r="N858" s="119"/>
      <c r="O858" s="124"/>
      <c r="P858" s="125"/>
      <c r="Q858" s="125"/>
      <c r="R858" s="126"/>
      <c r="S858" s="127"/>
      <c r="T858" s="127"/>
      <c r="U858" s="128"/>
      <c r="V858" s="72"/>
      <c r="W858" s="95"/>
      <c r="X858" s="175"/>
      <c r="Y858" s="175" t="s">
        <v>6053</v>
      </c>
      <c r="Z858" s="176" t="s">
        <v>6053</v>
      </c>
      <c r="AA858" s="173" t="s">
        <v>6053</v>
      </c>
      <c r="AC858" s="120"/>
      <c r="AD858" s="120"/>
    </row>
    <row r="859" spans="2:30" ht="16.5" x14ac:dyDescent="0.2">
      <c r="B859" s="97"/>
      <c r="C859" s="97"/>
      <c r="E859" s="119"/>
      <c r="I859" s="129"/>
      <c r="J859" s="130"/>
      <c r="K859" s="122"/>
      <c r="L859" s="122"/>
      <c r="M859" s="93"/>
      <c r="N859" s="119"/>
      <c r="O859" s="124"/>
      <c r="P859" s="125"/>
      <c r="Q859" s="125"/>
      <c r="R859" s="126"/>
      <c r="S859" s="127"/>
      <c r="T859" s="127"/>
      <c r="U859" s="128"/>
      <c r="V859" s="72"/>
      <c r="W859" s="95"/>
      <c r="X859" s="175"/>
      <c r="Y859" s="175" t="s">
        <v>6053</v>
      </c>
      <c r="Z859" s="176" t="s">
        <v>6053</v>
      </c>
      <c r="AA859" s="173" t="s">
        <v>6053</v>
      </c>
      <c r="AC859" s="120"/>
      <c r="AD859" s="120"/>
    </row>
    <row r="860" spans="2:30" ht="16.5" x14ac:dyDescent="0.2">
      <c r="B860" s="97"/>
      <c r="C860" s="97"/>
      <c r="E860" s="119"/>
      <c r="I860" s="129"/>
      <c r="J860" s="130"/>
      <c r="K860" s="122"/>
      <c r="L860" s="122"/>
      <c r="M860" s="93"/>
      <c r="N860" s="119"/>
      <c r="O860" s="124"/>
      <c r="P860" s="125"/>
      <c r="Q860" s="125"/>
      <c r="R860" s="126"/>
      <c r="S860" s="127"/>
      <c r="T860" s="127"/>
      <c r="U860" s="128"/>
      <c r="V860" s="72"/>
      <c r="W860" s="95"/>
      <c r="X860" s="175"/>
      <c r="Y860" s="175" t="s">
        <v>6053</v>
      </c>
      <c r="Z860" s="176" t="s">
        <v>6053</v>
      </c>
      <c r="AA860" s="173" t="s">
        <v>6053</v>
      </c>
      <c r="AC860" s="120"/>
      <c r="AD860" s="120"/>
    </row>
    <row r="861" spans="2:30" ht="16.5" x14ac:dyDescent="0.2">
      <c r="B861" s="97"/>
      <c r="C861" s="97"/>
      <c r="E861" s="119"/>
      <c r="I861" s="129"/>
      <c r="J861" s="130"/>
      <c r="K861" s="122"/>
      <c r="L861" s="122"/>
      <c r="M861" s="93"/>
      <c r="N861" s="119"/>
      <c r="O861" s="124"/>
      <c r="P861" s="125"/>
      <c r="Q861" s="125"/>
      <c r="R861" s="126"/>
      <c r="S861" s="127"/>
      <c r="T861" s="127"/>
      <c r="U861" s="128"/>
      <c r="V861" s="72"/>
      <c r="W861" s="95"/>
      <c r="X861" s="175"/>
      <c r="Y861" s="175" t="s">
        <v>6053</v>
      </c>
      <c r="Z861" s="176" t="s">
        <v>6053</v>
      </c>
      <c r="AA861" s="173" t="s">
        <v>6053</v>
      </c>
      <c r="AC861" s="120"/>
      <c r="AD861" s="120"/>
    </row>
    <row r="862" spans="2:30" ht="16.5" x14ac:dyDescent="0.2">
      <c r="B862" s="97"/>
      <c r="C862" s="97"/>
      <c r="E862" s="119"/>
      <c r="I862" s="129"/>
      <c r="J862" s="130"/>
      <c r="K862" s="122"/>
      <c r="L862" s="122"/>
      <c r="M862" s="93"/>
      <c r="N862" s="119"/>
      <c r="O862" s="124"/>
      <c r="P862" s="125"/>
      <c r="Q862" s="125"/>
      <c r="R862" s="126"/>
      <c r="S862" s="127"/>
      <c r="T862" s="127"/>
      <c r="U862" s="128"/>
      <c r="V862" s="72"/>
      <c r="W862" s="95"/>
      <c r="X862" s="175"/>
      <c r="Y862" s="175" t="s">
        <v>6053</v>
      </c>
      <c r="Z862" s="176" t="s">
        <v>6053</v>
      </c>
      <c r="AA862" s="173" t="s">
        <v>6053</v>
      </c>
      <c r="AC862" s="120"/>
      <c r="AD862" s="120"/>
    </row>
    <row r="863" spans="2:30" ht="16.5" x14ac:dyDescent="0.2">
      <c r="B863" s="97"/>
      <c r="C863" s="97"/>
      <c r="E863" s="119"/>
      <c r="I863" s="129"/>
      <c r="J863" s="130"/>
      <c r="K863" s="122"/>
      <c r="L863" s="122"/>
      <c r="M863" s="93"/>
      <c r="N863" s="119"/>
      <c r="O863" s="124"/>
      <c r="P863" s="125"/>
      <c r="Q863" s="125"/>
      <c r="R863" s="126"/>
      <c r="S863" s="127"/>
      <c r="T863" s="127"/>
      <c r="U863" s="128"/>
      <c r="V863" s="72"/>
      <c r="W863" s="95"/>
      <c r="X863" s="175"/>
      <c r="Y863" s="175" t="s">
        <v>6053</v>
      </c>
      <c r="Z863" s="176" t="s">
        <v>6053</v>
      </c>
      <c r="AA863" s="173" t="s">
        <v>6053</v>
      </c>
      <c r="AC863" s="120"/>
      <c r="AD863" s="120"/>
    </row>
    <row r="864" spans="2:30" ht="16.5" x14ac:dyDescent="0.2">
      <c r="B864" s="97"/>
      <c r="C864" s="97"/>
      <c r="E864" s="119"/>
      <c r="I864" s="129"/>
      <c r="J864" s="130"/>
      <c r="K864" s="122"/>
      <c r="L864" s="122"/>
      <c r="M864" s="93"/>
      <c r="N864" s="119"/>
      <c r="O864" s="124"/>
      <c r="P864" s="125"/>
      <c r="Q864" s="125"/>
      <c r="R864" s="126"/>
      <c r="S864" s="127"/>
      <c r="T864" s="127"/>
      <c r="U864" s="128"/>
      <c r="V864" s="72"/>
      <c r="W864" s="95"/>
      <c r="X864" s="175"/>
      <c r="Y864" s="175" t="s">
        <v>6053</v>
      </c>
      <c r="Z864" s="176" t="s">
        <v>6053</v>
      </c>
      <c r="AA864" s="173" t="s">
        <v>6053</v>
      </c>
      <c r="AC864" s="120"/>
      <c r="AD864" s="120"/>
    </row>
    <row r="865" spans="2:30" ht="16.5" x14ac:dyDescent="0.2">
      <c r="B865" s="97"/>
      <c r="C865" s="97"/>
      <c r="E865" s="119"/>
      <c r="I865" s="129"/>
      <c r="J865" s="130"/>
      <c r="K865" s="122"/>
      <c r="L865" s="122"/>
      <c r="M865" s="93"/>
      <c r="N865" s="119"/>
      <c r="O865" s="124"/>
      <c r="P865" s="125"/>
      <c r="Q865" s="125"/>
      <c r="R865" s="126"/>
      <c r="S865" s="127"/>
      <c r="T865" s="127"/>
      <c r="U865" s="128"/>
      <c r="V865" s="72"/>
      <c r="W865" s="95"/>
      <c r="X865" s="175"/>
      <c r="Y865" s="175" t="s">
        <v>6053</v>
      </c>
      <c r="Z865" s="176" t="s">
        <v>6053</v>
      </c>
      <c r="AA865" s="173" t="s">
        <v>6053</v>
      </c>
      <c r="AC865" s="120"/>
      <c r="AD865" s="120"/>
    </row>
    <row r="866" spans="2:30" ht="16.5" x14ac:dyDescent="0.2">
      <c r="B866" s="97"/>
      <c r="C866" s="97"/>
      <c r="E866" s="119"/>
      <c r="I866" s="129"/>
      <c r="J866" s="130"/>
      <c r="K866" s="122"/>
      <c r="L866" s="122"/>
      <c r="M866" s="93"/>
      <c r="N866" s="119"/>
      <c r="O866" s="124"/>
      <c r="P866" s="125"/>
      <c r="Q866" s="125"/>
      <c r="R866" s="126"/>
      <c r="S866" s="127"/>
      <c r="T866" s="127"/>
      <c r="U866" s="128"/>
      <c r="V866" s="72"/>
      <c r="W866" s="95"/>
      <c r="X866" s="175"/>
      <c r="Y866" s="175" t="s">
        <v>6053</v>
      </c>
      <c r="Z866" s="176" t="s">
        <v>6053</v>
      </c>
      <c r="AA866" s="173" t="s">
        <v>6053</v>
      </c>
      <c r="AC866" s="120"/>
      <c r="AD866" s="120"/>
    </row>
    <row r="867" spans="2:30" ht="16.5" x14ac:dyDescent="0.2">
      <c r="B867" s="97"/>
      <c r="C867" s="97"/>
      <c r="E867" s="119"/>
      <c r="I867" s="129"/>
      <c r="J867" s="130"/>
      <c r="K867" s="122"/>
      <c r="L867" s="122"/>
      <c r="M867" s="93"/>
      <c r="N867" s="119"/>
      <c r="O867" s="124"/>
      <c r="P867" s="125"/>
      <c r="Q867" s="125"/>
      <c r="R867" s="126"/>
      <c r="S867" s="127"/>
      <c r="T867" s="127"/>
      <c r="U867" s="128"/>
      <c r="V867" s="72"/>
      <c r="W867" s="95"/>
      <c r="X867" s="175"/>
      <c r="Y867" s="175" t="s">
        <v>6053</v>
      </c>
      <c r="Z867" s="176" t="s">
        <v>6053</v>
      </c>
      <c r="AA867" s="173" t="s">
        <v>6053</v>
      </c>
      <c r="AC867" s="120"/>
      <c r="AD867" s="120"/>
    </row>
    <row r="868" spans="2:30" ht="16.5" x14ac:dyDescent="0.2">
      <c r="B868" s="97"/>
      <c r="C868" s="97"/>
      <c r="E868" s="119"/>
      <c r="I868" s="129"/>
      <c r="J868" s="130"/>
      <c r="K868" s="122"/>
      <c r="L868" s="122"/>
      <c r="M868" s="93"/>
      <c r="N868" s="119"/>
      <c r="O868" s="124"/>
      <c r="P868" s="125"/>
      <c r="Q868" s="125"/>
      <c r="R868" s="126"/>
      <c r="S868" s="127"/>
      <c r="T868" s="127"/>
      <c r="U868" s="128"/>
      <c r="V868" s="72"/>
      <c r="W868" s="95"/>
      <c r="X868" s="175"/>
      <c r="Y868" s="175" t="s">
        <v>6053</v>
      </c>
      <c r="Z868" s="176" t="s">
        <v>6053</v>
      </c>
      <c r="AA868" s="173" t="s">
        <v>6053</v>
      </c>
      <c r="AC868" s="120"/>
      <c r="AD868" s="120"/>
    </row>
    <row r="869" spans="2:30" ht="16.5" x14ac:dyDescent="0.2">
      <c r="B869" s="97"/>
      <c r="C869" s="97"/>
      <c r="E869" s="119"/>
      <c r="I869" s="129"/>
      <c r="J869" s="130"/>
      <c r="K869" s="122"/>
      <c r="L869" s="122"/>
      <c r="M869" s="93"/>
      <c r="N869" s="119"/>
      <c r="O869" s="124"/>
      <c r="P869" s="125"/>
      <c r="Q869" s="125"/>
      <c r="R869" s="126"/>
      <c r="S869" s="127"/>
      <c r="T869" s="127"/>
      <c r="U869" s="128"/>
      <c r="V869" s="72"/>
      <c r="W869" s="95"/>
      <c r="X869" s="175"/>
      <c r="Y869" s="175" t="s">
        <v>6053</v>
      </c>
      <c r="Z869" s="176" t="s">
        <v>6053</v>
      </c>
      <c r="AA869" s="173" t="s">
        <v>6053</v>
      </c>
      <c r="AC869" s="120"/>
      <c r="AD869" s="120"/>
    </row>
    <row r="870" spans="2:30" ht="16.5" x14ac:dyDescent="0.2">
      <c r="B870" s="97"/>
      <c r="C870" s="97"/>
      <c r="E870" s="119"/>
      <c r="I870" s="129"/>
      <c r="J870" s="130"/>
      <c r="K870" s="122"/>
      <c r="L870" s="122"/>
      <c r="M870" s="93"/>
      <c r="N870" s="119"/>
      <c r="O870" s="124"/>
      <c r="P870" s="125"/>
      <c r="Q870" s="125"/>
      <c r="R870" s="126"/>
      <c r="S870" s="127"/>
      <c r="T870" s="127"/>
      <c r="U870" s="128"/>
      <c r="V870" s="72"/>
      <c r="W870" s="95"/>
      <c r="X870" s="175"/>
      <c r="Y870" s="175" t="s">
        <v>6053</v>
      </c>
      <c r="Z870" s="176" t="s">
        <v>6053</v>
      </c>
      <c r="AA870" s="173" t="s">
        <v>6053</v>
      </c>
      <c r="AC870" s="120"/>
      <c r="AD870" s="120"/>
    </row>
    <row r="871" spans="2:30" ht="16.5" x14ac:dyDescent="0.2">
      <c r="B871" s="97"/>
      <c r="C871" s="97"/>
      <c r="E871" s="119"/>
      <c r="I871" s="129"/>
      <c r="J871" s="130"/>
      <c r="K871" s="122"/>
      <c r="L871" s="122"/>
      <c r="M871" s="93"/>
      <c r="N871" s="119"/>
      <c r="O871" s="124"/>
      <c r="P871" s="125"/>
      <c r="Q871" s="125"/>
      <c r="R871" s="126"/>
      <c r="S871" s="127"/>
      <c r="T871" s="127"/>
      <c r="U871" s="128"/>
      <c r="V871" s="72"/>
      <c r="W871" s="95"/>
      <c r="X871" s="175"/>
      <c r="Y871" s="175" t="s">
        <v>6053</v>
      </c>
      <c r="Z871" s="176" t="s">
        <v>6053</v>
      </c>
      <c r="AA871" s="173" t="s">
        <v>6053</v>
      </c>
      <c r="AC871" s="120"/>
      <c r="AD871" s="120"/>
    </row>
    <row r="872" spans="2:30" ht="16.5" x14ac:dyDescent="0.2">
      <c r="B872" s="97"/>
      <c r="C872" s="97"/>
      <c r="E872" s="119"/>
      <c r="I872" s="129"/>
      <c r="J872" s="130"/>
      <c r="K872" s="122"/>
      <c r="L872" s="122"/>
      <c r="M872" s="93"/>
      <c r="N872" s="119"/>
      <c r="O872" s="124"/>
      <c r="P872" s="125"/>
      <c r="Q872" s="125"/>
      <c r="R872" s="126"/>
      <c r="S872" s="127"/>
      <c r="T872" s="127"/>
      <c r="U872" s="128"/>
      <c r="V872" s="72"/>
      <c r="W872" s="95"/>
      <c r="X872" s="175"/>
      <c r="Y872" s="175" t="s">
        <v>6053</v>
      </c>
      <c r="Z872" s="176" t="s">
        <v>6053</v>
      </c>
      <c r="AA872" s="173" t="s">
        <v>6053</v>
      </c>
      <c r="AC872" s="120"/>
      <c r="AD872" s="120"/>
    </row>
    <row r="873" spans="2:30" ht="16.5" x14ac:dyDescent="0.2">
      <c r="B873" s="97"/>
      <c r="C873" s="97"/>
      <c r="E873" s="119"/>
      <c r="I873" s="129"/>
      <c r="J873" s="130"/>
      <c r="K873" s="122"/>
      <c r="L873" s="122"/>
      <c r="M873" s="93"/>
      <c r="N873" s="119"/>
      <c r="O873" s="124"/>
      <c r="P873" s="125"/>
      <c r="Q873" s="125"/>
      <c r="R873" s="126"/>
      <c r="S873" s="127"/>
      <c r="T873" s="127"/>
      <c r="U873" s="128"/>
      <c r="V873" s="72"/>
      <c r="W873" s="95"/>
      <c r="X873" s="175"/>
      <c r="Y873" s="175" t="s">
        <v>6053</v>
      </c>
      <c r="Z873" s="176" t="s">
        <v>6053</v>
      </c>
      <c r="AA873" s="173" t="s">
        <v>6053</v>
      </c>
      <c r="AC873" s="120"/>
      <c r="AD873" s="120"/>
    </row>
    <row r="874" spans="2:30" ht="16.5" x14ac:dyDescent="0.2">
      <c r="B874" s="97"/>
      <c r="C874" s="97"/>
      <c r="E874" s="119"/>
      <c r="I874" s="129"/>
      <c r="J874" s="130"/>
      <c r="K874" s="122"/>
      <c r="L874" s="122"/>
      <c r="M874" s="93"/>
      <c r="N874" s="119"/>
      <c r="O874" s="124"/>
      <c r="P874" s="125"/>
      <c r="Q874" s="125"/>
      <c r="R874" s="126"/>
      <c r="S874" s="127"/>
      <c r="T874" s="127"/>
      <c r="U874" s="128"/>
      <c r="V874" s="72"/>
      <c r="W874" s="95"/>
      <c r="X874" s="175"/>
      <c r="Y874" s="175" t="s">
        <v>6053</v>
      </c>
      <c r="Z874" s="176" t="s">
        <v>6053</v>
      </c>
      <c r="AA874" s="173" t="s">
        <v>6053</v>
      </c>
      <c r="AC874" s="120"/>
      <c r="AD874" s="120"/>
    </row>
    <row r="875" spans="2:30" ht="16.5" x14ac:dyDescent="0.2">
      <c r="B875" s="97"/>
      <c r="C875" s="97"/>
      <c r="E875" s="119"/>
      <c r="I875" s="129"/>
      <c r="J875" s="130"/>
      <c r="K875" s="122"/>
      <c r="L875" s="122"/>
      <c r="M875" s="93"/>
      <c r="N875" s="119"/>
      <c r="O875" s="124"/>
      <c r="P875" s="125"/>
      <c r="Q875" s="125"/>
      <c r="R875" s="126"/>
      <c r="S875" s="127"/>
      <c r="T875" s="127"/>
      <c r="U875" s="128"/>
      <c r="V875" s="72"/>
      <c r="W875" s="95"/>
      <c r="X875" s="175"/>
      <c r="Y875" s="175" t="s">
        <v>6053</v>
      </c>
      <c r="Z875" s="176" t="s">
        <v>6053</v>
      </c>
      <c r="AA875" s="173" t="s">
        <v>6053</v>
      </c>
      <c r="AC875" s="120"/>
      <c r="AD875" s="120"/>
    </row>
    <row r="876" spans="2:30" ht="16.5" x14ac:dyDescent="0.2">
      <c r="B876" s="97"/>
      <c r="C876" s="97"/>
      <c r="E876" s="119"/>
      <c r="I876" s="129"/>
      <c r="J876" s="130"/>
      <c r="K876" s="122"/>
      <c r="L876" s="122"/>
      <c r="M876" s="93"/>
      <c r="N876" s="119"/>
      <c r="O876" s="124"/>
      <c r="P876" s="125"/>
      <c r="Q876" s="125"/>
      <c r="R876" s="126"/>
      <c r="S876" s="127"/>
      <c r="T876" s="127"/>
      <c r="U876" s="128"/>
      <c r="V876" s="72"/>
      <c r="W876" s="95"/>
      <c r="X876" s="175"/>
      <c r="Y876" s="175" t="s">
        <v>6053</v>
      </c>
      <c r="Z876" s="176" t="s">
        <v>6053</v>
      </c>
      <c r="AA876" s="173" t="s">
        <v>6053</v>
      </c>
      <c r="AC876" s="120"/>
      <c r="AD876" s="120"/>
    </row>
    <row r="877" spans="2:30" ht="16.5" x14ac:dyDescent="0.2">
      <c r="B877" s="97"/>
      <c r="C877" s="97"/>
      <c r="E877" s="119"/>
      <c r="I877" s="129"/>
      <c r="J877" s="130"/>
      <c r="K877" s="122"/>
      <c r="L877" s="122"/>
      <c r="M877" s="93"/>
      <c r="N877" s="119"/>
      <c r="O877" s="124"/>
      <c r="P877" s="125"/>
      <c r="Q877" s="125"/>
      <c r="R877" s="126"/>
      <c r="S877" s="127"/>
      <c r="T877" s="127"/>
      <c r="U877" s="128"/>
      <c r="V877" s="72"/>
      <c r="W877" s="95"/>
      <c r="X877" s="175"/>
      <c r="Y877" s="175" t="s">
        <v>6053</v>
      </c>
      <c r="Z877" s="176" t="s">
        <v>6053</v>
      </c>
      <c r="AA877" s="173" t="s">
        <v>6053</v>
      </c>
      <c r="AC877" s="120"/>
      <c r="AD877" s="120"/>
    </row>
    <row r="878" spans="2:30" ht="16.5" x14ac:dyDescent="0.2">
      <c r="B878" s="97"/>
      <c r="C878" s="97"/>
      <c r="E878" s="119"/>
      <c r="I878" s="129"/>
      <c r="J878" s="130"/>
      <c r="K878" s="122"/>
      <c r="L878" s="122"/>
      <c r="M878" s="93"/>
      <c r="N878" s="119"/>
      <c r="O878" s="124"/>
      <c r="P878" s="125"/>
      <c r="Q878" s="125"/>
      <c r="R878" s="126"/>
      <c r="S878" s="127"/>
      <c r="T878" s="127"/>
      <c r="U878" s="128"/>
      <c r="V878" s="72"/>
      <c r="W878" s="95"/>
      <c r="X878" s="175"/>
      <c r="Y878" s="175" t="s">
        <v>6053</v>
      </c>
      <c r="Z878" s="176" t="s">
        <v>6053</v>
      </c>
      <c r="AA878" s="173" t="s">
        <v>6053</v>
      </c>
      <c r="AC878" s="120"/>
      <c r="AD878" s="120"/>
    </row>
    <row r="879" spans="2:30" ht="16.5" x14ac:dyDescent="0.2">
      <c r="B879" s="97"/>
      <c r="C879" s="97"/>
      <c r="E879" s="119"/>
      <c r="I879" s="129"/>
      <c r="J879" s="130"/>
      <c r="K879" s="122"/>
      <c r="L879" s="122"/>
      <c r="M879" s="93"/>
      <c r="N879" s="119"/>
      <c r="O879" s="124"/>
      <c r="P879" s="125"/>
      <c r="Q879" s="125"/>
      <c r="R879" s="126"/>
      <c r="S879" s="127"/>
      <c r="T879" s="127"/>
      <c r="U879" s="128"/>
      <c r="V879" s="72"/>
      <c r="W879" s="95"/>
      <c r="X879" s="175"/>
      <c r="Y879" s="175" t="s">
        <v>6053</v>
      </c>
      <c r="Z879" s="176" t="s">
        <v>6053</v>
      </c>
      <c r="AA879" s="173" t="s">
        <v>6053</v>
      </c>
      <c r="AC879" s="120"/>
      <c r="AD879" s="120"/>
    </row>
    <row r="880" spans="2:30" ht="16.5" x14ac:dyDescent="0.2">
      <c r="B880" s="97"/>
      <c r="C880" s="97"/>
      <c r="E880" s="119"/>
      <c r="I880" s="129"/>
      <c r="J880" s="130"/>
      <c r="K880" s="122"/>
      <c r="L880" s="122"/>
      <c r="M880" s="93"/>
      <c r="N880" s="119"/>
      <c r="O880" s="124"/>
      <c r="P880" s="125"/>
      <c r="Q880" s="125"/>
      <c r="R880" s="126"/>
      <c r="S880" s="127"/>
      <c r="T880" s="127"/>
      <c r="U880" s="128"/>
      <c r="V880" s="72"/>
      <c r="W880" s="95"/>
      <c r="X880" s="175"/>
      <c r="Y880" s="175" t="s">
        <v>6053</v>
      </c>
      <c r="Z880" s="176" t="s">
        <v>6053</v>
      </c>
      <c r="AA880" s="173" t="s">
        <v>6053</v>
      </c>
      <c r="AC880" s="120"/>
      <c r="AD880" s="120"/>
    </row>
    <row r="881" spans="2:30" ht="16.5" x14ac:dyDescent="0.2">
      <c r="B881" s="97"/>
      <c r="C881" s="97"/>
      <c r="E881" s="119"/>
      <c r="I881" s="129"/>
      <c r="J881" s="130"/>
      <c r="K881" s="122"/>
      <c r="L881" s="122"/>
      <c r="M881" s="93"/>
      <c r="N881" s="119"/>
      <c r="O881" s="124"/>
      <c r="P881" s="125"/>
      <c r="Q881" s="125"/>
      <c r="R881" s="126"/>
      <c r="S881" s="127"/>
      <c r="T881" s="127"/>
      <c r="U881" s="128"/>
      <c r="V881" s="72"/>
      <c r="W881" s="95"/>
      <c r="X881" s="175"/>
      <c r="Y881" s="175" t="s">
        <v>6053</v>
      </c>
      <c r="Z881" s="176" t="s">
        <v>6053</v>
      </c>
      <c r="AA881" s="173" t="s">
        <v>6053</v>
      </c>
      <c r="AC881" s="120"/>
      <c r="AD881" s="120"/>
    </row>
    <row r="882" spans="2:30" ht="16.5" x14ac:dyDescent="0.2">
      <c r="B882" s="97"/>
      <c r="C882" s="97"/>
      <c r="E882" s="119"/>
      <c r="I882" s="129"/>
      <c r="J882" s="130"/>
      <c r="K882" s="122"/>
      <c r="L882" s="122"/>
      <c r="M882" s="93"/>
      <c r="N882" s="119"/>
      <c r="O882" s="124"/>
      <c r="P882" s="125"/>
      <c r="Q882" s="125"/>
      <c r="R882" s="126"/>
      <c r="S882" s="127"/>
      <c r="T882" s="127"/>
      <c r="U882" s="128"/>
      <c r="V882" s="72"/>
      <c r="W882" s="95"/>
      <c r="X882" s="175"/>
      <c r="Y882" s="175" t="s">
        <v>6053</v>
      </c>
      <c r="Z882" s="176" t="s">
        <v>6053</v>
      </c>
      <c r="AA882" s="173" t="s">
        <v>6053</v>
      </c>
      <c r="AC882" s="120"/>
      <c r="AD882" s="120"/>
    </row>
    <row r="883" spans="2:30" ht="16.5" x14ac:dyDescent="0.2">
      <c r="B883" s="97"/>
      <c r="C883" s="97"/>
      <c r="E883" s="119"/>
      <c r="I883" s="129"/>
      <c r="J883" s="130"/>
      <c r="K883" s="122"/>
      <c r="L883" s="122"/>
      <c r="M883" s="93"/>
      <c r="N883" s="119"/>
      <c r="O883" s="124"/>
      <c r="P883" s="125"/>
      <c r="Q883" s="125"/>
      <c r="R883" s="126"/>
      <c r="S883" s="127"/>
      <c r="T883" s="127"/>
      <c r="U883" s="128"/>
      <c r="V883" s="72"/>
      <c r="W883" s="95"/>
      <c r="X883" s="175"/>
      <c r="Y883" s="175" t="s">
        <v>6053</v>
      </c>
      <c r="Z883" s="176" t="s">
        <v>6053</v>
      </c>
      <c r="AA883" s="173" t="s">
        <v>6053</v>
      </c>
      <c r="AC883" s="120"/>
      <c r="AD883" s="120"/>
    </row>
    <row r="884" spans="2:30" ht="16.5" x14ac:dyDescent="0.2">
      <c r="B884" s="97"/>
      <c r="C884" s="97"/>
      <c r="E884" s="119"/>
      <c r="I884" s="129"/>
      <c r="J884" s="130"/>
      <c r="K884" s="122"/>
      <c r="L884" s="122"/>
      <c r="M884" s="93"/>
      <c r="N884" s="119"/>
      <c r="O884" s="124"/>
      <c r="P884" s="125"/>
      <c r="Q884" s="125"/>
      <c r="R884" s="126"/>
      <c r="S884" s="127"/>
      <c r="T884" s="127"/>
      <c r="U884" s="128"/>
      <c r="V884" s="72"/>
      <c r="W884" s="95"/>
      <c r="X884" s="175"/>
      <c r="Y884" s="175" t="s">
        <v>6053</v>
      </c>
      <c r="Z884" s="176" t="s">
        <v>6053</v>
      </c>
      <c r="AA884" s="173" t="s">
        <v>6053</v>
      </c>
      <c r="AC884" s="120"/>
      <c r="AD884" s="120"/>
    </row>
    <row r="885" spans="2:30" ht="16.5" x14ac:dyDescent="0.2">
      <c r="B885" s="97"/>
      <c r="C885" s="97"/>
      <c r="E885" s="119"/>
      <c r="I885" s="129"/>
      <c r="J885" s="130"/>
      <c r="K885" s="122"/>
      <c r="L885" s="122"/>
      <c r="M885" s="93"/>
      <c r="N885" s="119"/>
      <c r="O885" s="124"/>
      <c r="P885" s="125"/>
      <c r="Q885" s="125"/>
      <c r="R885" s="126"/>
      <c r="S885" s="127"/>
      <c r="T885" s="127"/>
      <c r="U885" s="128"/>
      <c r="V885" s="72"/>
      <c r="W885" s="95"/>
      <c r="X885" s="175"/>
      <c r="Y885" s="175" t="s">
        <v>6053</v>
      </c>
      <c r="Z885" s="176" t="s">
        <v>6053</v>
      </c>
      <c r="AA885" s="173" t="s">
        <v>6053</v>
      </c>
      <c r="AC885" s="120"/>
      <c r="AD885" s="120"/>
    </row>
    <row r="886" spans="2:30" ht="16.5" x14ac:dyDescent="0.2">
      <c r="B886" s="97"/>
      <c r="C886" s="97"/>
      <c r="E886" s="119"/>
      <c r="I886" s="129"/>
      <c r="J886" s="130"/>
      <c r="K886" s="122"/>
      <c r="L886" s="122"/>
      <c r="M886" s="93"/>
      <c r="N886" s="119"/>
      <c r="O886" s="124"/>
      <c r="P886" s="125"/>
      <c r="Q886" s="125"/>
      <c r="R886" s="126"/>
      <c r="S886" s="127"/>
      <c r="T886" s="127"/>
      <c r="U886" s="128"/>
      <c r="V886" s="72"/>
      <c r="W886" s="95"/>
      <c r="X886" s="175"/>
      <c r="Y886" s="175" t="s">
        <v>6053</v>
      </c>
      <c r="Z886" s="176" t="s">
        <v>6053</v>
      </c>
      <c r="AA886" s="173" t="s">
        <v>6053</v>
      </c>
      <c r="AC886" s="120"/>
      <c r="AD886" s="120"/>
    </row>
    <row r="887" spans="2:30" ht="16.5" x14ac:dyDescent="0.2">
      <c r="B887" s="97"/>
      <c r="C887" s="97"/>
      <c r="E887" s="119"/>
      <c r="I887" s="129"/>
      <c r="J887" s="130"/>
      <c r="K887" s="122"/>
      <c r="L887" s="122"/>
      <c r="M887" s="93"/>
      <c r="N887" s="119"/>
      <c r="O887" s="124"/>
      <c r="P887" s="125"/>
      <c r="Q887" s="125"/>
      <c r="R887" s="126"/>
      <c r="S887" s="127"/>
      <c r="T887" s="127"/>
      <c r="U887" s="128"/>
      <c r="V887" s="72"/>
      <c r="W887" s="95"/>
      <c r="X887" s="175"/>
      <c r="Y887" s="175" t="s">
        <v>6053</v>
      </c>
      <c r="Z887" s="176" t="s">
        <v>6053</v>
      </c>
      <c r="AA887" s="173" t="s">
        <v>6053</v>
      </c>
      <c r="AC887" s="120"/>
      <c r="AD887" s="120"/>
    </row>
    <row r="888" spans="2:30" ht="16.5" x14ac:dyDescent="0.2">
      <c r="B888" s="97"/>
      <c r="C888" s="97"/>
      <c r="E888" s="119"/>
      <c r="I888" s="129"/>
      <c r="J888" s="130"/>
      <c r="K888" s="122"/>
      <c r="L888" s="122"/>
      <c r="M888" s="93"/>
      <c r="N888" s="119"/>
      <c r="O888" s="124"/>
      <c r="P888" s="125"/>
      <c r="Q888" s="125"/>
      <c r="R888" s="126"/>
      <c r="S888" s="127"/>
      <c r="T888" s="127"/>
      <c r="U888" s="128"/>
      <c r="V888" s="72"/>
      <c r="W888" s="95"/>
      <c r="X888" s="175"/>
      <c r="Y888" s="175" t="s">
        <v>6053</v>
      </c>
      <c r="Z888" s="176" t="s">
        <v>6053</v>
      </c>
      <c r="AA888" s="173" t="s">
        <v>6053</v>
      </c>
      <c r="AC888" s="120"/>
      <c r="AD888" s="120"/>
    </row>
    <row r="889" spans="2:30" ht="16.5" x14ac:dyDescent="0.2">
      <c r="B889" s="97"/>
      <c r="C889" s="97"/>
      <c r="E889" s="119"/>
      <c r="I889" s="129"/>
      <c r="J889" s="130"/>
      <c r="K889" s="122"/>
      <c r="L889" s="122"/>
      <c r="M889" s="93"/>
      <c r="N889" s="119"/>
      <c r="O889" s="124"/>
      <c r="P889" s="125"/>
      <c r="Q889" s="125"/>
      <c r="R889" s="126"/>
      <c r="S889" s="127"/>
      <c r="T889" s="127"/>
      <c r="U889" s="128"/>
      <c r="V889" s="72"/>
      <c r="W889" s="95"/>
      <c r="X889" s="175"/>
      <c r="Y889" s="175" t="s">
        <v>6053</v>
      </c>
      <c r="Z889" s="176" t="s">
        <v>6053</v>
      </c>
      <c r="AA889" s="173" t="s">
        <v>6053</v>
      </c>
      <c r="AC889" s="120"/>
      <c r="AD889" s="120"/>
    </row>
    <row r="890" spans="2:30" ht="16.5" x14ac:dyDescent="0.2">
      <c r="B890" s="97"/>
      <c r="C890" s="97"/>
      <c r="E890" s="119"/>
      <c r="I890" s="129"/>
      <c r="J890" s="130"/>
      <c r="K890" s="122"/>
      <c r="L890" s="122"/>
      <c r="M890" s="93"/>
      <c r="N890" s="119"/>
      <c r="O890" s="124"/>
      <c r="P890" s="125"/>
      <c r="Q890" s="125"/>
      <c r="R890" s="126"/>
      <c r="S890" s="127"/>
      <c r="T890" s="127"/>
      <c r="U890" s="128"/>
      <c r="V890" s="72"/>
      <c r="W890" s="95"/>
      <c r="X890" s="175"/>
      <c r="Y890" s="175" t="s">
        <v>6053</v>
      </c>
      <c r="Z890" s="176" t="s">
        <v>6053</v>
      </c>
      <c r="AA890" s="173" t="s">
        <v>6053</v>
      </c>
      <c r="AC890" s="120"/>
      <c r="AD890" s="120"/>
    </row>
    <row r="891" spans="2:30" ht="16.5" x14ac:dyDescent="0.2">
      <c r="B891" s="97"/>
      <c r="C891" s="97"/>
      <c r="E891" s="119"/>
      <c r="I891" s="129"/>
      <c r="J891" s="130"/>
      <c r="K891" s="122"/>
      <c r="L891" s="122"/>
      <c r="M891" s="93"/>
      <c r="N891" s="119"/>
      <c r="O891" s="124"/>
      <c r="P891" s="125"/>
      <c r="Q891" s="125"/>
      <c r="R891" s="126"/>
      <c r="S891" s="127"/>
      <c r="T891" s="127"/>
      <c r="U891" s="128"/>
      <c r="V891" s="72"/>
      <c r="W891" s="95"/>
      <c r="X891" s="175"/>
      <c r="Y891" s="175" t="s">
        <v>6053</v>
      </c>
      <c r="Z891" s="176" t="s">
        <v>6053</v>
      </c>
      <c r="AA891" s="173" t="s">
        <v>6053</v>
      </c>
      <c r="AC891" s="120"/>
      <c r="AD891" s="120"/>
    </row>
    <row r="892" spans="2:30" ht="16.5" x14ac:dyDescent="0.2">
      <c r="B892" s="97"/>
      <c r="C892" s="97"/>
      <c r="E892" s="119"/>
      <c r="I892" s="129"/>
      <c r="J892" s="130"/>
      <c r="K892" s="122"/>
      <c r="L892" s="122"/>
      <c r="M892" s="93"/>
      <c r="N892" s="119"/>
      <c r="O892" s="124"/>
      <c r="P892" s="125"/>
      <c r="Q892" s="125"/>
      <c r="R892" s="126"/>
      <c r="S892" s="127"/>
      <c r="T892" s="127"/>
      <c r="U892" s="128"/>
      <c r="V892" s="72"/>
      <c r="W892" s="95"/>
      <c r="X892" s="175"/>
      <c r="Y892" s="175" t="s">
        <v>6053</v>
      </c>
      <c r="Z892" s="176" t="s">
        <v>6053</v>
      </c>
      <c r="AA892" s="173" t="s">
        <v>6053</v>
      </c>
      <c r="AC892" s="120"/>
      <c r="AD892" s="120"/>
    </row>
    <row r="893" spans="2:30" ht="16.5" x14ac:dyDescent="0.2">
      <c r="B893" s="97"/>
      <c r="C893" s="97"/>
      <c r="E893" s="119"/>
      <c r="I893" s="129"/>
      <c r="J893" s="130"/>
      <c r="K893" s="122"/>
      <c r="L893" s="122"/>
      <c r="M893" s="93"/>
      <c r="N893" s="119"/>
      <c r="O893" s="124"/>
      <c r="P893" s="125"/>
      <c r="Q893" s="125"/>
      <c r="R893" s="126"/>
      <c r="S893" s="127"/>
      <c r="T893" s="127"/>
      <c r="U893" s="128"/>
      <c r="V893" s="72"/>
      <c r="W893" s="95"/>
      <c r="X893" s="175"/>
      <c r="Y893" s="175" t="s">
        <v>6053</v>
      </c>
      <c r="Z893" s="176" t="s">
        <v>6053</v>
      </c>
      <c r="AA893" s="173" t="s">
        <v>6053</v>
      </c>
      <c r="AC893" s="120"/>
      <c r="AD893" s="120"/>
    </row>
    <row r="894" spans="2:30" ht="16.5" x14ac:dyDescent="0.2">
      <c r="B894" s="97"/>
      <c r="C894" s="97"/>
      <c r="E894" s="119"/>
      <c r="I894" s="129"/>
      <c r="J894" s="130"/>
      <c r="K894" s="122"/>
      <c r="L894" s="122"/>
      <c r="M894" s="93"/>
      <c r="N894" s="119"/>
      <c r="O894" s="124"/>
      <c r="P894" s="125"/>
      <c r="Q894" s="125"/>
      <c r="R894" s="126"/>
      <c r="S894" s="127"/>
      <c r="T894" s="127"/>
      <c r="U894" s="128"/>
      <c r="V894" s="72"/>
      <c r="W894" s="95"/>
      <c r="X894" s="175"/>
      <c r="Y894" s="175" t="s">
        <v>6053</v>
      </c>
      <c r="Z894" s="176" t="s">
        <v>6053</v>
      </c>
      <c r="AA894" s="173" t="s">
        <v>6053</v>
      </c>
      <c r="AC894" s="120"/>
      <c r="AD894" s="120"/>
    </row>
    <row r="895" spans="2:30" ht="16.5" x14ac:dyDescent="0.2">
      <c r="B895" s="97"/>
      <c r="C895" s="97"/>
      <c r="E895" s="119"/>
      <c r="I895" s="129"/>
      <c r="J895" s="130"/>
      <c r="K895" s="122"/>
      <c r="L895" s="122"/>
      <c r="M895" s="93"/>
      <c r="N895" s="119"/>
      <c r="O895" s="124"/>
      <c r="P895" s="125"/>
      <c r="Q895" s="125"/>
      <c r="R895" s="126"/>
      <c r="S895" s="127"/>
      <c r="T895" s="127"/>
      <c r="U895" s="128"/>
      <c r="V895" s="72"/>
      <c r="W895" s="95"/>
      <c r="X895" s="175"/>
      <c r="Y895" s="175" t="s">
        <v>6053</v>
      </c>
      <c r="Z895" s="176" t="s">
        <v>6053</v>
      </c>
      <c r="AA895" s="173" t="s">
        <v>6053</v>
      </c>
      <c r="AC895" s="120"/>
      <c r="AD895" s="120"/>
    </row>
    <row r="896" spans="2:30" ht="16.5" x14ac:dyDescent="0.2">
      <c r="B896" s="97"/>
      <c r="C896" s="97"/>
      <c r="E896" s="119"/>
      <c r="I896" s="129"/>
      <c r="J896" s="130"/>
      <c r="K896" s="122"/>
      <c r="L896" s="122"/>
      <c r="M896" s="93"/>
      <c r="N896" s="119"/>
      <c r="O896" s="124"/>
      <c r="P896" s="125"/>
      <c r="Q896" s="125"/>
      <c r="R896" s="126"/>
      <c r="S896" s="127"/>
      <c r="T896" s="127"/>
      <c r="U896" s="128"/>
      <c r="V896" s="72"/>
      <c r="W896" s="95"/>
      <c r="X896" s="175"/>
      <c r="Y896" s="175" t="s">
        <v>6053</v>
      </c>
      <c r="Z896" s="176" t="s">
        <v>6053</v>
      </c>
      <c r="AA896" s="173" t="s">
        <v>6053</v>
      </c>
      <c r="AC896" s="120"/>
      <c r="AD896" s="120"/>
    </row>
    <row r="897" spans="2:30" ht="16.5" x14ac:dyDescent="0.2">
      <c r="B897" s="97"/>
      <c r="C897" s="97"/>
      <c r="E897" s="119"/>
      <c r="I897" s="129"/>
      <c r="J897" s="130"/>
      <c r="K897" s="122"/>
      <c r="L897" s="122"/>
      <c r="M897" s="93"/>
      <c r="N897" s="119"/>
      <c r="O897" s="124"/>
      <c r="P897" s="125"/>
      <c r="Q897" s="125"/>
      <c r="R897" s="126"/>
      <c r="S897" s="127"/>
      <c r="T897" s="127"/>
      <c r="U897" s="128"/>
      <c r="V897" s="72"/>
      <c r="W897" s="95"/>
      <c r="X897" s="175"/>
      <c r="Y897" s="175" t="s">
        <v>6053</v>
      </c>
      <c r="Z897" s="176" t="s">
        <v>6053</v>
      </c>
      <c r="AA897" s="173" t="s">
        <v>6053</v>
      </c>
      <c r="AC897" s="120"/>
      <c r="AD897" s="120"/>
    </row>
    <row r="898" spans="2:30" ht="16.5" x14ac:dyDescent="0.2">
      <c r="B898" s="97"/>
      <c r="C898" s="97"/>
      <c r="E898" s="119"/>
      <c r="I898" s="129"/>
      <c r="J898" s="130"/>
      <c r="K898" s="122"/>
      <c r="L898" s="122"/>
      <c r="M898" s="93"/>
      <c r="N898" s="119"/>
      <c r="O898" s="124"/>
      <c r="P898" s="125"/>
      <c r="Q898" s="125"/>
      <c r="R898" s="126"/>
      <c r="S898" s="127"/>
      <c r="T898" s="127"/>
      <c r="U898" s="128"/>
      <c r="V898" s="72"/>
      <c r="W898" s="95"/>
      <c r="X898" s="175"/>
      <c r="Y898" s="175" t="s">
        <v>6053</v>
      </c>
      <c r="Z898" s="176" t="s">
        <v>6053</v>
      </c>
      <c r="AA898" s="173" t="s">
        <v>6053</v>
      </c>
      <c r="AC898" s="120"/>
      <c r="AD898" s="120"/>
    </row>
    <row r="899" spans="2:30" ht="16.5" x14ac:dyDescent="0.2">
      <c r="B899" s="97"/>
      <c r="C899" s="97"/>
      <c r="E899" s="119"/>
      <c r="I899" s="129"/>
      <c r="J899" s="130"/>
      <c r="K899" s="122"/>
      <c r="L899" s="122"/>
      <c r="M899" s="93"/>
      <c r="N899" s="119"/>
      <c r="O899" s="124"/>
      <c r="P899" s="125"/>
      <c r="Q899" s="125"/>
      <c r="R899" s="126"/>
      <c r="S899" s="127"/>
      <c r="T899" s="127"/>
      <c r="U899" s="128"/>
      <c r="V899" s="72"/>
      <c r="W899" s="95"/>
      <c r="X899" s="175"/>
      <c r="Y899" s="175" t="s">
        <v>6053</v>
      </c>
      <c r="Z899" s="176" t="s">
        <v>6053</v>
      </c>
      <c r="AA899" s="173" t="s">
        <v>6053</v>
      </c>
      <c r="AC899" s="120"/>
      <c r="AD899" s="120"/>
    </row>
    <row r="900" spans="2:30" ht="16.5" x14ac:dyDescent="0.2">
      <c r="B900" s="97"/>
      <c r="C900" s="97"/>
      <c r="E900" s="119"/>
      <c r="I900" s="129"/>
      <c r="J900" s="130"/>
      <c r="K900" s="122"/>
      <c r="L900" s="122"/>
      <c r="M900" s="93"/>
      <c r="N900" s="119"/>
      <c r="O900" s="124"/>
      <c r="P900" s="125"/>
      <c r="Q900" s="125"/>
      <c r="R900" s="126"/>
      <c r="S900" s="127"/>
      <c r="T900" s="127"/>
      <c r="U900" s="128"/>
      <c r="V900" s="72"/>
      <c r="W900" s="95"/>
      <c r="X900" s="175"/>
      <c r="Y900" s="175" t="s">
        <v>6053</v>
      </c>
      <c r="Z900" s="176" t="s">
        <v>6053</v>
      </c>
      <c r="AA900" s="173" t="s">
        <v>6053</v>
      </c>
      <c r="AC900" s="120"/>
      <c r="AD900" s="120"/>
    </row>
    <row r="901" spans="2:30" ht="16.5" x14ac:dyDescent="0.2">
      <c r="B901" s="97"/>
      <c r="C901" s="97"/>
      <c r="E901" s="119"/>
      <c r="I901" s="129"/>
      <c r="J901" s="130"/>
      <c r="K901" s="122"/>
      <c r="L901" s="122"/>
      <c r="M901" s="93"/>
      <c r="N901" s="119"/>
      <c r="O901" s="124"/>
      <c r="P901" s="125"/>
      <c r="Q901" s="125"/>
      <c r="R901" s="126"/>
      <c r="S901" s="127"/>
      <c r="T901" s="127"/>
      <c r="U901" s="128"/>
      <c r="V901" s="72"/>
      <c r="W901" s="95"/>
      <c r="X901" s="175"/>
      <c r="Y901" s="175" t="s">
        <v>6053</v>
      </c>
      <c r="Z901" s="176" t="s">
        <v>6053</v>
      </c>
      <c r="AA901" s="173" t="s">
        <v>6053</v>
      </c>
      <c r="AC901" s="120"/>
      <c r="AD901" s="120"/>
    </row>
    <row r="902" spans="2:30" ht="16.5" x14ac:dyDescent="0.2">
      <c r="B902" s="97"/>
      <c r="C902" s="97"/>
      <c r="E902" s="119"/>
      <c r="I902" s="129"/>
      <c r="J902" s="130"/>
      <c r="K902" s="122"/>
      <c r="L902" s="122"/>
      <c r="M902" s="93"/>
      <c r="N902" s="119"/>
      <c r="O902" s="124"/>
      <c r="P902" s="125"/>
      <c r="Q902" s="125"/>
      <c r="R902" s="126"/>
      <c r="S902" s="127"/>
      <c r="T902" s="127"/>
      <c r="U902" s="128"/>
      <c r="V902" s="72"/>
      <c r="W902" s="95"/>
      <c r="X902" s="175"/>
      <c r="Y902" s="175" t="s">
        <v>6053</v>
      </c>
      <c r="Z902" s="176" t="s">
        <v>6053</v>
      </c>
      <c r="AA902" s="173" t="s">
        <v>6053</v>
      </c>
      <c r="AC902" s="120"/>
      <c r="AD902" s="120"/>
    </row>
    <row r="903" spans="2:30" ht="16.5" x14ac:dyDescent="0.2">
      <c r="B903" s="97"/>
      <c r="C903" s="97"/>
      <c r="E903" s="119"/>
      <c r="I903" s="129"/>
      <c r="J903" s="130"/>
      <c r="K903" s="122"/>
      <c r="L903" s="122"/>
      <c r="M903" s="93"/>
      <c r="N903" s="119"/>
      <c r="O903" s="124"/>
      <c r="P903" s="125"/>
      <c r="Q903" s="125"/>
      <c r="R903" s="126"/>
      <c r="S903" s="127"/>
      <c r="T903" s="127"/>
      <c r="U903" s="128"/>
      <c r="V903" s="72"/>
      <c r="W903" s="95"/>
      <c r="X903" s="175"/>
      <c r="Y903" s="175" t="s">
        <v>6053</v>
      </c>
      <c r="Z903" s="176" t="s">
        <v>6053</v>
      </c>
      <c r="AA903" s="173" t="s">
        <v>6053</v>
      </c>
      <c r="AC903" s="120"/>
      <c r="AD903" s="120"/>
    </row>
    <row r="904" spans="2:30" ht="16.5" x14ac:dyDescent="0.2">
      <c r="B904" s="97"/>
      <c r="C904" s="97"/>
      <c r="E904" s="119"/>
      <c r="I904" s="129"/>
      <c r="J904" s="130"/>
      <c r="K904" s="122"/>
      <c r="L904" s="122"/>
      <c r="M904" s="93"/>
      <c r="N904" s="119"/>
      <c r="O904" s="124"/>
      <c r="P904" s="125"/>
      <c r="Q904" s="125"/>
      <c r="R904" s="126"/>
      <c r="S904" s="127"/>
      <c r="T904" s="127"/>
      <c r="U904" s="128"/>
      <c r="V904" s="72"/>
      <c r="W904" s="95"/>
      <c r="X904" s="175"/>
      <c r="Y904" s="175" t="s">
        <v>6053</v>
      </c>
      <c r="Z904" s="176" t="s">
        <v>6053</v>
      </c>
      <c r="AA904" s="173" t="s">
        <v>6053</v>
      </c>
      <c r="AC904" s="120"/>
      <c r="AD904" s="120"/>
    </row>
    <row r="905" spans="2:30" ht="16.5" x14ac:dyDescent="0.2">
      <c r="B905" s="97"/>
      <c r="C905" s="97"/>
      <c r="E905" s="119"/>
      <c r="I905" s="129"/>
      <c r="J905" s="130"/>
      <c r="K905" s="122"/>
      <c r="L905" s="122"/>
      <c r="M905" s="93"/>
      <c r="N905" s="119"/>
      <c r="O905" s="124"/>
      <c r="P905" s="125"/>
      <c r="Q905" s="125"/>
      <c r="R905" s="126"/>
      <c r="S905" s="127"/>
      <c r="T905" s="127"/>
      <c r="U905" s="128"/>
      <c r="V905" s="72"/>
      <c r="W905" s="95"/>
      <c r="X905" s="175"/>
      <c r="Y905" s="175" t="s">
        <v>6053</v>
      </c>
      <c r="Z905" s="176" t="s">
        <v>6053</v>
      </c>
      <c r="AA905" s="173" t="s">
        <v>6053</v>
      </c>
      <c r="AC905" s="120"/>
      <c r="AD905" s="120"/>
    </row>
    <row r="906" spans="2:30" ht="16.5" x14ac:dyDescent="0.2">
      <c r="B906" s="97"/>
      <c r="C906" s="97"/>
      <c r="E906" s="119"/>
      <c r="I906" s="129"/>
      <c r="J906" s="130"/>
      <c r="K906" s="122"/>
      <c r="L906" s="122"/>
      <c r="M906" s="93"/>
      <c r="N906" s="119"/>
      <c r="O906" s="124"/>
      <c r="P906" s="125"/>
      <c r="Q906" s="125"/>
      <c r="R906" s="126"/>
      <c r="S906" s="127"/>
      <c r="T906" s="127"/>
      <c r="U906" s="128"/>
      <c r="V906" s="72"/>
      <c r="W906" s="95"/>
      <c r="X906" s="175"/>
      <c r="Y906" s="175" t="s">
        <v>6053</v>
      </c>
      <c r="Z906" s="176" t="s">
        <v>6053</v>
      </c>
      <c r="AA906" s="173" t="s">
        <v>6053</v>
      </c>
      <c r="AC906" s="120"/>
      <c r="AD906" s="120"/>
    </row>
    <row r="907" spans="2:30" ht="16.5" x14ac:dyDescent="0.2">
      <c r="B907" s="97"/>
      <c r="C907" s="97"/>
      <c r="E907" s="119"/>
      <c r="I907" s="129"/>
      <c r="J907" s="130"/>
      <c r="K907" s="122"/>
      <c r="L907" s="122"/>
      <c r="M907" s="93"/>
      <c r="N907" s="119"/>
      <c r="O907" s="124"/>
      <c r="P907" s="125"/>
      <c r="Q907" s="125"/>
      <c r="R907" s="126"/>
      <c r="S907" s="127"/>
      <c r="T907" s="127"/>
      <c r="U907" s="128"/>
      <c r="V907" s="72"/>
      <c r="W907" s="95"/>
      <c r="X907" s="175"/>
      <c r="Y907" s="175" t="s">
        <v>6053</v>
      </c>
      <c r="Z907" s="176" t="s">
        <v>6053</v>
      </c>
      <c r="AA907" s="173" t="s">
        <v>6053</v>
      </c>
      <c r="AC907" s="120"/>
      <c r="AD907" s="120"/>
    </row>
    <row r="908" spans="2:30" ht="16.5" x14ac:dyDescent="0.2">
      <c r="B908" s="97"/>
      <c r="C908" s="97"/>
      <c r="E908" s="119"/>
      <c r="I908" s="129"/>
      <c r="J908" s="130"/>
      <c r="K908" s="122"/>
      <c r="L908" s="122"/>
      <c r="M908" s="93"/>
      <c r="N908" s="119"/>
      <c r="O908" s="124"/>
      <c r="P908" s="125"/>
      <c r="Q908" s="125"/>
      <c r="R908" s="126"/>
      <c r="S908" s="127"/>
      <c r="T908" s="127"/>
      <c r="U908" s="128"/>
      <c r="V908" s="72"/>
      <c r="W908" s="95"/>
      <c r="X908" s="175"/>
      <c r="Y908" s="175" t="s">
        <v>6053</v>
      </c>
      <c r="Z908" s="176" t="s">
        <v>6053</v>
      </c>
      <c r="AA908" s="173" t="s">
        <v>6053</v>
      </c>
      <c r="AC908" s="120"/>
      <c r="AD908" s="120"/>
    </row>
    <row r="909" spans="2:30" ht="16.5" x14ac:dyDescent="0.2">
      <c r="B909" s="97"/>
      <c r="C909" s="97"/>
      <c r="E909" s="119"/>
      <c r="I909" s="129"/>
      <c r="J909" s="130"/>
      <c r="K909" s="122"/>
      <c r="L909" s="122"/>
      <c r="M909" s="93"/>
      <c r="N909" s="119"/>
      <c r="O909" s="124"/>
      <c r="P909" s="125"/>
      <c r="Q909" s="125"/>
      <c r="R909" s="126"/>
      <c r="S909" s="127"/>
      <c r="T909" s="127"/>
      <c r="U909" s="128"/>
      <c r="V909" s="72"/>
      <c r="W909" s="95"/>
      <c r="X909" s="175"/>
      <c r="Y909" s="175" t="s">
        <v>6053</v>
      </c>
      <c r="Z909" s="176" t="s">
        <v>6053</v>
      </c>
      <c r="AA909" s="173" t="s">
        <v>6053</v>
      </c>
      <c r="AC909" s="120"/>
      <c r="AD909" s="120"/>
    </row>
    <row r="910" spans="2:30" x14ac:dyDescent="0.2">
      <c r="B910" s="97"/>
      <c r="C910" s="97"/>
      <c r="E910" s="119"/>
      <c r="I910" s="129"/>
      <c r="J910" s="130"/>
      <c r="K910" s="122"/>
      <c r="L910" s="122"/>
      <c r="M910" s="93"/>
      <c r="N910" s="119"/>
      <c r="O910" s="124"/>
      <c r="P910" s="125"/>
      <c r="Q910" s="125"/>
      <c r="R910" s="126"/>
      <c r="S910" s="127"/>
      <c r="T910" s="127"/>
      <c r="U910" s="128"/>
      <c r="V910" s="72"/>
      <c r="W910" s="95"/>
      <c r="X910" s="175"/>
      <c r="Y910" s="175"/>
      <c r="AA910" s="173" t="s">
        <v>6053</v>
      </c>
      <c r="AC910" s="120"/>
      <c r="AD910" s="120"/>
    </row>
    <row r="911" spans="2:30" x14ac:dyDescent="0.2">
      <c r="B911" s="97"/>
      <c r="C911" s="97"/>
      <c r="E911" s="119"/>
      <c r="I911" s="129"/>
      <c r="J911" s="130"/>
      <c r="K911" s="122"/>
      <c r="L911" s="122"/>
      <c r="M911" s="93"/>
      <c r="N911" s="119"/>
      <c r="O911" s="124"/>
      <c r="P911" s="125"/>
      <c r="Q911" s="125"/>
      <c r="R911" s="126"/>
      <c r="S911" s="127"/>
      <c r="T911" s="127"/>
      <c r="U911" s="128"/>
      <c r="V911" s="72"/>
      <c r="W911" s="95"/>
      <c r="X911" s="175"/>
      <c r="Y911" s="175"/>
      <c r="AA911" s="173" t="s">
        <v>6053</v>
      </c>
      <c r="AC911" s="120"/>
      <c r="AD911" s="120"/>
    </row>
    <row r="912" spans="2:30" x14ac:dyDescent="0.2">
      <c r="B912" s="97"/>
      <c r="C912" s="97"/>
      <c r="E912" s="119"/>
      <c r="I912" s="129"/>
      <c r="J912" s="130"/>
      <c r="K912" s="122"/>
      <c r="L912" s="122"/>
      <c r="M912" s="93"/>
      <c r="N912" s="119"/>
      <c r="O912" s="124"/>
      <c r="P912" s="125"/>
      <c r="Q912" s="125"/>
      <c r="R912" s="126"/>
      <c r="S912" s="127"/>
      <c r="T912" s="127"/>
      <c r="U912" s="128"/>
      <c r="V912" s="72"/>
      <c r="W912" s="95"/>
      <c r="X912" s="175"/>
      <c r="Y912" s="175"/>
      <c r="AA912" s="173" t="s">
        <v>6053</v>
      </c>
      <c r="AC912" s="120"/>
      <c r="AD912" s="120"/>
    </row>
    <row r="913" spans="2:30" x14ac:dyDescent="0.2">
      <c r="B913" s="97"/>
      <c r="C913" s="97"/>
      <c r="E913" s="119"/>
      <c r="I913" s="129"/>
      <c r="J913" s="130"/>
      <c r="K913" s="122"/>
      <c r="L913" s="122"/>
      <c r="M913" s="93"/>
      <c r="N913" s="119"/>
      <c r="O913" s="124"/>
      <c r="P913" s="125"/>
      <c r="Q913" s="125"/>
      <c r="R913" s="126"/>
      <c r="S913" s="127"/>
      <c r="T913" s="127"/>
      <c r="U913" s="128"/>
      <c r="V913" s="72"/>
      <c r="W913" s="95"/>
      <c r="X913" s="175"/>
      <c r="Y913" s="175"/>
      <c r="AA913" s="173" t="s">
        <v>6053</v>
      </c>
      <c r="AC913" s="120"/>
      <c r="AD913" s="120"/>
    </row>
    <row r="914" spans="2:30" x14ac:dyDescent="0.2">
      <c r="B914" s="97"/>
      <c r="C914" s="97"/>
      <c r="E914" s="119"/>
      <c r="I914" s="129"/>
      <c r="J914" s="130"/>
      <c r="K914" s="122"/>
      <c r="L914" s="122"/>
      <c r="M914" s="93"/>
      <c r="N914" s="119"/>
      <c r="O914" s="124"/>
      <c r="P914" s="125"/>
      <c r="Q914" s="125"/>
      <c r="R914" s="126"/>
      <c r="S914" s="127"/>
      <c r="T914" s="127"/>
      <c r="U914" s="128"/>
      <c r="V914" s="72"/>
      <c r="W914" s="95"/>
      <c r="X914" s="175"/>
      <c r="Y914" s="175"/>
      <c r="AA914" s="173" t="s">
        <v>6053</v>
      </c>
      <c r="AC914" s="120"/>
      <c r="AD914" s="120"/>
    </row>
    <row r="915" spans="2:30" x14ac:dyDescent="0.2">
      <c r="B915" s="97"/>
      <c r="C915" s="97"/>
      <c r="E915" s="119"/>
      <c r="I915" s="129"/>
      <c r="J915" s="130"/>
      <c r="K915" s="122"/>
      <c r="L915" s="122"/>
      <c r="M915" s="93"/>
      <c r="N915" s="119"/>
      <c r="O915" s="124"/>
      <c r="P915" s="125"/>
      <c r="Q915" s="125"/>
      <c r="R915" s="126"/>
      <c r="S915" s="127"/>
      <c r="T915" s="127"/>
      <c r="U915" s="128"/>
      <c r="V915" s="72"/>
      <c r="W915" s="95"/>
      <c r="X915" s="175"/>
      <c r="Y915" s="175"/>
      <c r="AA915" s="173" t="s">
        <v>6053</v>
      </c>
      <c r="AC915" s="120"/>
      <c r="AD915" s="120"/>
    </row>
    <row r="916" spans="2:30" x14ac:dyDescent="0.2">
      <c r="B916" s="97"/>
      <c r="C916" s="97"/>
      <c r="E916" s="119"/>
      <c r="I916" s="129"/>
      <c r="J916" s="130"/>
      <c r="K916" s="122"/>
      <c r="L916" s="122"/>
      <c r="M916" s="93"/>
      <c r="N916" s="119"/>
      <c r="O916" s="124"/>
      <c r="P916" s="125"/>
      <c r="Q916" s="125"/>
      <c r="R916" s="126"/>
      <c r="S916" s="127"/>
      <c r="T916" s="127"/>
      <c r="U916" s="128"/>
      <c r="V916" s="72"/>
      <c r="W916" s="95"/>
      <c r="X916" s="175"/>
      <c r="Y916" s="175"/>
      <c r="AA916" s="173" t="s">
        <v>6053</v>
      </c>
      <c r="AC916" s="120"/>
      <c r="AD916" s="120"/>
    </row>
    <row r="917" spans="2:30" x14ac:dyDescent="0.2">
      <c r="B917" s="97"/>
      <c r="C917" s="97"/>
      <c r="E917" s="119"/>
      <c r="I917" s="129"/>
      <c r="J917" s="130"/>
      <c r="K917" s="122"/>
      <c r="L917" s="122"/>
      <c r="M917" s="93"/>
      <c r="N917" s="119"/>
      <c r="O917" s="124"/>
      <c r="P917" s="125"/>
      <c r="Q917" s="125"/>
      <c r="R917" s="126"/>
      <c r="S917" s="127"/>
      <c r="T917" s="127"/>
      <c r="U917" s="128"/>
      <c r="V917" s="72"/>
      <c r="W917" s="95"/>
      <c r="X917" s="175"/>
      <c r="Y917" s="175"/>
      <c r="AA917" s="173" t="s">
        <v>6053</v>
      </c>
      <c r="AC917" s="120"/>
      <c r="AD917" s="120"/>
    </row>
    <row r="918" spans="2:30" x14ac:dyDescent="0.2">
      <c r="B918" s="97"/>
      <c r="C918" s="97"/>
      <c r="E918" s="119"/>
      <c r="I918" s="129"/>
      <c r="J918" s="130"/>
      <c r="K918" s="122"/>
      <c r="L918" s="122"/>
      <c r="M918" s="93"/>
      <c r="N918" s="119"/>
      <c r="O918" s="124"/>
      <c r="P918" s="125"/>
      <c r="Q918" s="125"/>
      <c r="R918" s="126"/>
      <c r="S918" s="127"/>
      <c r="T918" s="127"/>
      <c r="U918" s="128"/>
      <c r="V918" s="72"/>
      <c r="W918" s="95"/>
      <c r="X918" s="175"/>
      <c r="Y918" s="175"/>
      <c r="AA918" s="173" t="s">
        <v>6053</v>
      </c>
      <c r="AC918" s="120"/>
      <c r="AD918" s="120"/>
    </row>
    <row r="919" spans="2:30" x14ac:dyDescent="0.2">
      <c r="B919" s="97"/>
      <c r="C919" s="97"/>
      <c r="E919" s="119"/>
      <c r="I919" s="129"/>
      <c r="J919" s="130"/>
      <c r="K919" s="122"/>
      <c r="L919" s="122"/>
      <c r="M919" s="93"/>
      <c r="N919" s="119"/>
      <c r="O919" s="124"/>
      <c r="P919" s="125"/>
      <c r="Q919" s="125"/>
      <c r="R919" s="126"/>
      <c r="S919" s="127"/>
      <c r="T919" s="127"/>
      <c r="U919" s="128"/>
      <c r="V919" s="72"/>
      <c r="W919" s="95"/>
      <c r="X919" s="175"/>
      <c r="Y919" s="175"/>
      <c r="AA919" s="173" t="s">
        <v>6053</v>
      </c>
      <c r="AC919" s="120"/>
      <c r="AD919" s="120"/>
    </row>
    <row r="920" spans="2:30" x14ac:dyDescent="0.2">
      <c r="B920" s="97"/>
      <c r="C920" s="97"/>
      <c r="E920" s="119"/>
      <c r="I920" s="129"/>
      <c r="J920" s="130"/>
      <c r="K920" s="122"/>
      <c r="L920" s="122"/>
      <c r="M920" s="93"/>
      <c r="N920" s="119"/>
      <c r="O920" s="124"/>
      <c r="P920" s="125"/>
      <c r="Q920" s="125"/>
      <c r="R920" s="126"/>
      <c r="S920" s="127"/>
      <c r="T920" s="127"/>
      <c r="U920" s="128"/>
      <c r="V920" s="72"/>
      <c r="W920" s="95"/>
      <c r="X920" s="175"/>
      <c r="Y920" s="175"/>
      <c r="AA920" s="173" t="s">
        <v>6053</v>
      </c>
      <c r="AC920" s="120"/>
      <c r="AD920" s="120"/>
    </row>
    <row r="921" spans="2:30" x14ac:dyDescent="0.2">
      <c r="B921" s="97"/>
      <c r="C921" s="97"/>
      <c r="E921" s="119"/>
      <c r="I921" s="129"/>
      <c r="J921" s="130"/>
      <c r="K921" s="122"/>
      <c r="L921" s="122"/>
      <c r="M921" s="93"/>
      <c r="N921" s="119"/>
      <c r="O921" s="124"/>
      <c r="P921" s="125"/>
      <c r="Q921" s="125"/>
      <c r="R921" s="126"/>
      <c r="S921" s="127"/>
      <c r="T921" s="127"/>
      <c r="U921" s="128"/>
      <c r="V921" s="72"/>
      <c r="W921" s="95"/>
      <c r="X921" s="175"/>
      <c r="Y921" s="175"/>
      <c r="AA921" s="173" t="s">
        <v>6053</v>
      </c>
      <c r="AC921" s="120"/>
      <c r="AD921" s="120"/>
    </row>
    <row r="922" spans="2:30" x14ac:dyDescent="0.2">
      <c r="B922" s="97"/>
      <c r="C922" s="97"/>
      <c r="E922" s="119"/>
      <c r="I922" s="129"/>
      <c r="J922" s="130"/>
      <c r="K922" s="122"/>
      <c r="L922" s="122"/>
      <c r="M922" s="93"/>
      <c r="N922" s="119"/>
      <c r="O922" s="124"/>
      <c r="P922" s="125"/>
      <c r="Q922" s="125"/>
      <c r="R922" s="126"/>
      <c r="S922" s="127"/>
      <c r="T922" s="127"/>
      <c r="U922" s="128"/>
      <c r="V922" s="72"/>
      <c r="W922" s="95"/>
      <c r="X922" s="175"/>
      <c r="Y922" s="175"/>
      <c r="AA922" s="173" t="s">
        <v>6053</v>
      </c>
      <c r="AC922" s="120"/>
      <c r="AD922" s="120"/>
    </row>
    <row r="923" spans="2:30" x14ac:dyDescent="0.2">
      <c r="B923" s="97"/>
      <c r="C923" s="97"/>
      <c r="E923" s="119"/>
      <c r="I923" s="129"/>
      <c r="J923" s="130"/>
      <c r="K923" s="122"/>
      <c r="L923" s="122"/>
      <c r="M923" s="93"/>
      <c r="N923" s="119"/>
      <c r="O923" s="124"/>
      <c r="P923" s="125"/>
      <c r="Q923" s="125"/>
      <c r="R923" s="126"/>
      <c r="S923" s="127"/>
      <c r="T923" s="127"/>
      <c r="U923" s="128"/>
      <c r="V923" s="72"/>
      <c r="W923" s="95"/>
      <c r="X923" s="175"/>
      <c r="Y923" s="175"/>
      <c r="AA923" s="173" t="s">
        <v>6053</v>
      </c>
      <c r="AC923" s="120"/>
      <c r="AD923" s="120"/>
    </row>
    <row r="924" spans="2:30" x14ac:dyDescent="0.2">
      <c r="B924" s="97"/>
      <c r="C924" s="97"/>
      <c r="E924" s="119"/>
      <c r="I924" s="129"/>
      <c r="J924" s="130"/>
      <c r="K924" s="122"/>
      <c r="L924" s="122"/>
      <c r="M924" s="93"/>
      <c r="N924" s="119"/>
      <c r="O924" s="124"/>
      <c r="P924" s="125"/>
      <c r="Q924" s="125"/>
      <c r="R924" s="126"/>
      <c r="S924" s="127"/>
      <c r="T924" s="127"/>
      <c r="U924" s="128"/>
      <c r="V924" s="72"/>
      <c r="W924" s="95"/>
      <c r="X924" s="175"/>
      <c r="Y924" s="175"/>
      <c r="AA924" s="173" t="s">
        <v>6053</v>
      </c>
      <c r="AC924" s="120"/>
      <c r="AD924" s="120"/>
    </row>
    <row r="925" spans="2:30" x14ac:dyDescent="0.2">
      <c r="B925" s="97"/>
      <c r="C925" s="97"/>
      <c r="E925" s="119"/>
      <c r="I925" s="129"/>
      <c r="J925" s="130"/>
      <c r="K925" s="122"/>
      <c r="L925" s="122"/>
      <c r="M925" s="93"/>
      <c r="N925" s="119"/>
      <c r="O925" s="124"/>
      <c r="P925" s="125"/>
      <c r="Q925" s="125"/>
      <c r="R925" s="126"/>
      <c r="S925" s="127"/>
      <c r="T925" s="127"/>
      <c r="U925" s="128"/>
      <c r="V925" s="72"/>
      <c r="W925" s="95"/>
      <c r="X925" s="175"/>
      <c r="Y925" s="175"/>
      <c r="AA925" s="173" t="s">
        <v>6053</v>
      </c>
      <c r="AC925" s="120"/>
      <c r="AD925" s="120"/>
    </row>
    <row r="926" spans="2:30" x14ac:dyDescent="0.2">
      <c r="B926" s="97"/>
      <c r="C926" s="97"/>
      <c r="E926" s="119"/>
      <c r="I926" s="129"/>
      <c r="J926" s="130"/>
      <c r="K926" s="122"/>
      <c r="L926" s="122"/>
      <c r="M926" s="93"/>
      <c r="N926" s="119"/>
      <c r="O926" s="124"/>
      <c r="P926" s="125"/>
      <c r="Q926" s="125"/>
      <c r="R926" s="126"/>
      <c r="S926" s="127"/>
      <c r="T926" s="127"/>
      <c r="U926" s="128"/>
      <c r="V926" s="72"/>
      <c r="W926" s="95"/>
      <c r="X926" s="175"/>
      <c r="Y926" s="175"/>
      <c r="AA926" s="173" t="s">
        <v>6053</v>
      </c>
      <c r="AC926" s="120"/>
      <c r="AD926" s="120"/>
    </row>
    <row r="927" spans="2:30" x14ac:dyDescent="0.2">
      <c r="B927" s="97"/>
      <c r="C927" s="97"/>
      <c r="E927" s="119"/>
      <c r="I927" s="129"/>
      <c r="J927" s="130"/>
      <c r="K927" s="122"/>
      <c r="L927" s="122"/>
      <c r="M927" s="93"/>
      <c r="N927" s="119"/>
      <c r="O927" s="124"/>
      <c r="P927" s="125"/>
      <c r="Q927" s="125"/>
      <c r="R927" s="126"/>
      <c r="S927" s="127"/>
      <c r="T927" s="127"/>
      <c r="U927" s="128"/>
      <c r="V927" s="72"/>
      <c r="W927" s="95"/>
      <c r="X927" s="175"/>
      <c r="Y927" s="175"/>
      <c r="AA927" s="173" t="s">
        <v>6053</v>
      </c>
      <c r="AC927" s="120"/>
      <c r="AD927" s="120"/>
    </row>
    <row r="928" spans="2:30" x14ac:dyDescent="0.2">
      <c r="B928" s="97"/>
      <c r="C928" s="97"/>
      <c r="E928" s="119"/>
      <c r="I928" s="129"/>
      <c r="J928" s="130"/>
      <c r="K928" s="122"/>
      <c r="L928" s="122"/>
      <c r="M928" s="93"/>
      <c r="N928" s="119"/>
      <c r="O928" s="124"/>
      <c r="P928" s="125"/>
      <c r="Q928" s="125"/>
      <c r="R928" s="126"/>
      <c r="S928" s="127"/>
      <c r="T928" s="127"/>
      <c r="U928" s="128"/>
      <c r="V928" s="72"/>
      <c r="W928" s="95"/>
      <c r="X928" s="175"/>
      <c r="Y928" s="175"/>
      <c r="AA928" s="173" t="s">
        <v>6053</v>
      </c>
      <c r="AC928" s="120"/>
      <c r="AD928" s="120"/>
    </row>
    <row r="929" spans="2:30" x14ac:dyDescent="0.2">
      <c r="B929" s="97"/>
      <c r="C929" s="97"/>
      <c r="E929" s="119"/>
      <c r="I929" s="129"/>
      <c r="J929" s="130"/>
      <c r="K929" s="122"/>
      <c r="L929" s="122"/>
      <c r="M929" s="93"/>
      <c r="N929" s="119"/>
      <c r="O929" s="124"/>
      <c r="P929" s="125"/>
      <c r="Q929" s="125"/>
      <c r="R929" s="126"/>
      <c r="S929" s="127"/>
      <c r="T929" s="127"/>
      <c r="U929" s="128"/>
      <c r="V929" s="72"/>
      <c r="W929" s="95"/>
      <c r="X929" s="175"/>
      <c r="Y929" s="175"/>
      <c r="AA929" s="173" t="s">
        <v>6053</v>
      </c>
      <c r="AC929" s="120"/>
      <c r="AD929" s="120"/>
    </row>
    <row r="930" spans="2:30" x14ac:dyDescent="0.2">
      <c r="B930" s="97"/>
      <c r="C930" s="97"/>
      <c r="E930" s="119"/>
      <c r="I930" s="129"/>
      <c r="J930" s="130"/>
      <c r="K930" s="122"/>
      <c r="L930" s="122"/>
      <c r="M930" s="93"/>
      <c r="N930" s="119"/>
      <c r="O930" s="124"/>
      <c r="P930" s="125"/>
      <c r="Q930" s="125"/>
      <c r="R930" s="126"/>
      <c r="S930" s="127"/>
      <c r="T930" s="127"/>
      <c r="U930" s="128"/>
      <c r="V930" s="72"/>
      <c r="W930" s="95"/>
      <c r="X930" s="175"/>
      <c r="Y930" s="175"/>
      <c r="AA930" s="173" t="s">
        <v>6053</v>
      </c>
      <c r="AC930" s="120"/>
      <c r="AD930" s="120"/>
    </row>
    <row r="931" spans="2:30" x14ac:dyDescent="0.2">
      <c r="B931" s="97"/>
      <c r="C931" s="97"/>
      <c r="E931" s="119"/>
      <c r="I931" s="129"/>
      <c r="J931" s="130"/>
      <c r="K931" s="122"/>
      <c r="L931" s="122"/>
      <c r="M931" s="93"/>
      <c r="N931" s="119"/>
      <c r="O931" s="124"/>
      <c r="P931" s="125"/>
      <c r="Q931" s="125"/>
      <c r="R931" s="126"/>
      <c r="S931" s="127"/>
      <c r="T931" s="127"/>
      <c r="U931" s="128"/>
      <c r="V931" s="72"/>
      <c r="W931" s="95"/>
      <c r="X931" s="175"/>
      <c r="Y931" s="175"/>
      <c r="AA931" s="173" t="s">
        <v>6053</v>
      </c>
      <c r="AC931" s="120"/>
      <c r="AD931" s="120"/>
    </row>
    <row r="932" spans="2:30" x14ac:dyDescent="0.2">
      <c r="B932" s="97"/>
      <c r="C932" s="97"/>
      <c r="E932" s="119"/>
      <c r="I932" s="129"/>
      <c r="J932" s="130"/>
      <c r="K932" s="122"/>
      <c r="L932" s="122"/>
      <c r="M932" s="93"/>
      <c r="N932" s="119"/>
      <c r="O932" s="124"/>
      <c r="P932" s="125"/>
      <c r="Q932" s="125"/>
      <c r="R932" s="126"/>
      <c r="S932" s="127"/>
      <c r="T932" s="127"/>
      <c r="U932" s="128"/>
      <c r="V932" s="72"/>
      <c r="W932" s="95"/>
      <c r="X932" s="175"/>
      <c r="Y932" s="175"/>
      <c r="AA932" s="173" t="s">
        <v>6053</v>
      </c>
      <c r="AC932" s="120"/>
      <c r="AD932" s="120"/>
    </row>
    <row r="933" spans="2:30" x14ac:dyDescent="0.2">
      <c r="B933" s="97"/>
      <c r="C933" s="97"/>
      <c r="E933" s="119"/>
      <c r="I933" s="129"/>
      <c r="J933" s="130"/>
      <c r="K933" s="122"/>
      <c r="L933" s="122"/>
      <c r="M933" s="93"/>
      <c r="N933" s="119"/>
      <c r="O933" s="124"/>
      <c r="P933" s="125"/>
      <c r="Q933" s="125"/>
      <c r="R933" s="126"/>
      <c r="S933" s="127"/>
      <c r="T933" s="127"/>
      <c r="U933" s="128"/>
      <c r="V933" s="72"/>
      <c r="W933" s="95"/>
      <c r="X933" s="175"/>
      <c r="Y933" s="175"/>
      <c r="AA933" s="173" t="s">
        <v>6053</v>
      </c>
      <c r="AC933" s="120"/>
      <c r="AD933" s="120"/>
    </row>
    <row r="934" spans="2:30" x14ac:dyDescent="0.2">
      <c r="B934" s="97"/>
      <c r="C934" s="97"/>
      <c r="E934" s="119"/>
      <c r="I934" s="129"/>
      <c r="J934" s="130"/>
      <c r="K934" s="122"/>
      <c r="L934" s="122"/>
      <c r="M934" s="93"/>
      <c r="N934" s="119"/>
      <c r="O934" s="124"/>
      <c r="P934" s="125"/>
      <c r="Q934" s="125"/>
      <c r="R934" s="126"/>
      <c r="S934" s="127"/>
      <c r="T934" s="127"/>
      <c r="U934" s="128"/>
      <c r="V934" s="72"/>
      <c r="W934" s="95"/>
      <c r="X934" s="175"/>
      <c r="Y934" s="175"/>
      <c r="AA934" s="173" t="s">
        <v>6053</v>
      </c>
      <c r="AC934" s="120"/>
      <c r="AD934" s="120"/>
    </row>
    <row r="935" spans="2:30" x14ac:dyDescent="0.2">
      <c r="B935" s="97"/>
      <c r="C935" s="97"/>
      <c r="E935" s="119"/>
      <c r="I935" s="129"/>
      <c r="J935" s="130"/>
      <c r="K935" s="122"/>
      <c r="L935" s="122"/>
      <c r="M935" s="93"/>
      <c r="N935" s="119"/>
      <c r="O935" s="124"/>
      <c r="P935" s="125"/>
      <c r="Q935" s="125"/>
      <c r="R935" s="126"/>
      <c r="S935" s="127"/>
      <c r="T935" s="127"/>
      <c r="U935" s="128"/>
      <c r="V935" s="72"/>
      <c r="W935" s="95"/>
      <c r="X935" s="175"/>
      <c r="Y935" s="175"/>
      <c r="AA935" s="173" t="s">
        <v>6053</v>
      </c>
      <c r="AC935" s="120"/>
      <c r="AD935" s="120"/>
    </row>
    <row r="936" spans="2:30" x14ac:dyDescent="0.2">
      <c r="B936" s="97"/>
      <c r="C936" s="97"/>
      <c r="E936" s="119"/>
      <c r="I936" s="129"/>
      <c r="J936" s="130"/>
      <c r="K936" s="122"/>
      <c r="L936" s="122"/>
      <c r="M936" s="93"/>
      <c r="N936" s="119"/>
      <c r="O936" s="124"/>
      <c r="P936" s="125"/>
      <c r="Q936" s="125"/>
      <c r="R936" s="126"/>
      <c r="S936" s="127"/>
      <c r="T936" s="127"/>
      <c r="U936" s="128"/>
      <c r="V936" s="72"/>
      <c r="W936" s="95"/>
      <c r="X936" s="175"/>
      <c r="Y936" s="175"/>
      <c r="AA936" s="173" t="s">
        <v>6053</v>
      </c>
      <c r="AC936" s="120"/>
      <c r="AD936" s="120"/>
    </row>
    <row r="937" spans="2:30" x14ac:dyDescent="0.2">
      <c r="B937" s="97"/>
      <c r="C937" s="97"/>
      <c r="E937" s="119"/>
      <c r="I937" s="129"/>
      <c r="J937" s="130"/>
      <c r="K937" s="122"/>
      <c r="L937" s="122"/>
      <c r="M937" s="93"/>
      <c r="N937" s="119"/>
      <c r="O937" s="124"/>
      <c r="P937" s="125"/>
      <c r="Q937" s="125"/>
      <c r="R937" s="126"/>
      <c r="S937" s="127"/>
      <c r="T937" s="127"/>
      <c r="U937" s="128"/>
      <c r="V937" s="72"/>
      <c r="W937" s="95"/>
      <c r="X937" s="175"/>
      <c r="Y937" s="175"/>
      <c r="AA937" s="173" t="s">
        <v>6053</v>
      </c>
      <c r="AC937" s="120"/>
      <c r="AD937" s="120"/>
    </row>
    <row r="938" spans="2:30" x14ac:dyDescent="0.2">
      <c r="B938" s="97"/>
      <c r="C938" s="97"/>
      <c r="E938" s="119"/>
      <c r="I938" s="129"/>
      <c r="J938" s="130"/>
      <c r="K938" s="122"/>
      <c r="L938" s="122"/>
      <c r="M938" s="93"/>
      <c r="N938" s="119"/>
      <c r="O938" s="124"/>
      <c r="P938" s="125"/>
      <c r="Q938" s="125"/>
      <c r="R938" s="126"/>
      <c r="S938" s="127"/>
      <c r="T938" s="127"/>
      <c r="U938" s="128"/>
      <c r="V938" s="72"/>
      <c r="W938" s="95"/>
      <c r="X938" s="175"/>
      <c r="Y938" s="175"/>
      <c r="AA938" s="173" t="s">
        <v>6053</v>
      </c>
      <c r="AC938" s="120"/>
      <c r="AD938" s="120"/>
    </row>
    <row r="939" spans="2:30" x14ac:dyDescent="0.2">
      <c r="B939" s="97"/>
      <c r="C939" s="97"/>
      <c r="E939" s="119"/>
      <c r="I939" s="129"/>
      <c r="J939" s="130"/>
      <c r="K939" s="122"/>
      <c r="L939" s="122"/>
      <c r="M939" s="93"/>
      <c r="N939" s="119"/>
      <c r="O939" s="124"/>
      <c r="P939" s="125"/>
      <c r="Q939" s="125"/>
      <c r="R939" s="126"/>
      <c r="S939" s="127"/>
      <c r="T939" s="127"/>
      <c r="U939" s="128"/>
      <c r="V939" s="72"/>
      <c r="W939" s="95"/>
      <c r="X939" s="175"/>
      <c r="Y939" s="175"/>
      <c r="AA939" s="173" t="s">
        <v>6053</v>
      </c>
      <c r="AC939" s="120"/>
      <c r="AD939" s="120"/>
    </row>
    <row r="940" spans="2:30" x14ac:dyDescent="0.2">
      <c r="B940" s="97"/>
      <c r="C940" s="97"/>
      <c r="E940" s="119"/>
      <c r="I940" s="129"/>
      <c r="J940" s="130"/>
      <c r="K940" s="122"/>
      <c r="L940" s="122"/>
      <c r="M940" s="93"/>
      <c r="N940" s="119"/>
      <c r="O940" s="124"/>
      <c r="P940" s="125"/>
      <c r="Q940" s="125"/>
      <c r="R940" s="126"/>
      <c r="S940" s="127"/>
      <c r="T940" s="127"/>
      <c r="U940" s="128"/>
      <c r="V940" s="72"/>
      <c r="W940" s="95"/>
      <c r="X940" s="175"/>
      <c r="Y940" s="175"/>
      <c r="AA940" s="173" t="s">
        <v>6053</v>
      </c>
      <c r="AC940" s="120"/>
      <c r="AD940" s="120"/>
    </row>
    <row r="941" spans="2:30" x14ac:dyDescent="0.2">
      <c r="B941" s="97"/>
      <c r="C941" s="97"/>
      <c r="E941" s="119"/>
      <c r="I941" s="129"/>
      <c r="J941" s="130"/>
      <c r="K941" s="122"/>
      <c r="L941" s="122"/>
      <c r="M941" s="93"/>
      <c r="N941" s="119"/>
      <c r="O941" s="124"/>
      <c r="P941" s="125"/>
      <c r="Q941" s="125"/>
      <c r="R941" s="126"/>
      <c r="S941" s="127"/>
      <c r="T941" s="127"/>
      <c r="U941" s="128"/>
      <c r="V941" s="72"/>
      <c r="W941" s="95"/>
      <c r="X941" s="175"/>
      <c r="Y941" s="175"/>
      <c r="AA941" s="173" t="s">
        <v>6053</v>
      </c>
      <c r="AC941" s="120"/>
      <c r="AD941" s="120"/>
    </row>
    <row r="942" spans="2:30" x14ac:dyDescent="0.2">
      <c r="B942" s="97"/>
      <c r="C942" s="97"/>
      <c r="E942" s="119"/>
      <c r="I942" s="129"/>
      <c r="J942" s="130"/>
      <c r="K942" s="122"/>
      <c r="L942" s="122"/>
      <c r="M942" s="93"/>
      <c r="N942" s="119"/>
      <c r="O942" s="124"/>
      <c r="P942" s="125"/>
      <c r="Q942" s="125"/>
      <c r="R942" s="126"/>
      <c r="S942" s="127"/>
      <c r="T942" s="127"/>
      <c r="U942" s="128"/>
      <c r="V942" s="72"/>
      <c r="W942" s="95"/>
      <c r="X942" s="175"/>
      <c r="Y942" s="175"/>
      <c r="AA942" s="173" t="s">
        <v>6053</v>
      </c>
      <c r="AC942" s="120"/>
      <c r="AD942" s="120"/>
    </row>
    <row r="943" spans="2:30" x14ac:dyDescent="0.2">
      <c r="B943" s="97"/>
      <c r="C943" s="97"/>
      <c r="E943" s="119"/>
      <c r="I943" s="129"/>
      <c r="J943" s="130"/>
      <c r="K943" s="122"/>
      <c r="L943" s="122"/>
      <c r="M943" s="93"/>
      <c r="N943" s="119"/>
      <c r="O943" s="124"/>
      <c r="P943" s="125"/>
      <c r="Q943" s="125"/>
      <c r="R943" s="126"/>
      <c r="S943" s="127"/>
      <c r="T943" s="127"/>
      <c r="U943" s="128"/>
      <c r="V943" s="72"/>
      <c r="W943" s="95"/>
      <c r="X943" s="175"/>
      <c r="Y943" s="175"/>
      <c r="AA943" s="173" t="s">
        <v>6053</v>
      </c>
      <c r="AC943" s="120"/>
      <c r="AD943" s="120"/>
    </row>
    <row r="944" spans="2:30" x14ac:dyDescent="0.2">
      <c r="B944" s="97"/>
      <c r="C944" s="97"/>
      <c r="E944" s="119"/>
      <c r="I944" s="129"/>
      <c r="J944" s="130"/>
      <c r="K944" s="122"/>
      <c r="L944" s="122"/>
      <c r="M944" s="93"/>
      <c r="N944" s="119"/>
      <c r="O944" s="124"/>
      <c r="P944" s="125"/>
      <c r="Q944" s="125"/>
      <c r="R944" s="126"/>
      <c r="S944" s="127"/>
      <c r="T944" s="127"/>
      <c r="U944" s="128"/>
      <c r="V944" s="72"/>
      <c r="W944" s="95"/>
      <c r="X944" s="175"/>
      <c r="Y944" s="175"/>
      <c r="AA944" s="173" t="s">
        <v>6053</v>
      </c>
      <c r="AC944" s="120"/>
      <c r="AD944" s="120"/>
    </row>
    <row r="945" spans="2:30" x14ac:dyDescent="0.2">
      <c r="B945" s="97"/>
      <c r="C945" s="97"/>
      <c r="E945" s="119"/>
      <c r="I945" s="129"/>
      <c r="J945" s="130"/>
      <c r="K945" s="122"/>
      <c r="L945" s="122"/>
      <c r="M945" s="93"/>
      <c r="N945" s="119"/>
      <c r="O945" s="124"/>
      <c r="P945" s="125"/>
      <c r="Q945" s="125"/>
      <c r="R945" s="126"/>
      <c r="S945" s="127"/>
      <c r="T945" s="127"/>
      <c r="U945" s="128"/>
      <c r="V945" s="72"/>
      <c r="W945" s="95"/>
      <c r="X945" s="175"/>
      <c r="Y945" s="175"/>
      <c r="AA945" s="173" t="s">
        <v>6053</v>
      </c>
      <c r="AC945" s="120"/>
      <c r="AD945" s="120"/>
    </row>
    <row r="946" spans="2:30" x14ac:dyDescent="0.2">
      <c r="B946" s="97"/>
      <c r="C946" s="97"/>
      <c r="E946" s="119"/>
      <c r="I946" s="129"/>
      <c r="J946" s="130"/>
      <c r="K946" s="122"/>
      <c r="L946" s="122"/>
      <c r="M946" s="93"/>
      <c r="N946" s="119"/>
      <c r="O946" s="124"/>
      <c r="P946" s="125"/>
      <c r="Q946" s="125"/>
      <c r="R946" s="126"/>
      <c r="S946" s="127"/>
      <c r="T946" s="127"/>
      <c r="U946" s="128"/>
      <c r="V946" s="72"/>
      <c r="W946" s="95"/>
      <c r="X946" s="175"/>
      <c r="Y946" s="175"/>
      <c r="AA946" s="173" t="s">
        <v>6053</v>
      </c>
      <c r="AC946" s="120"/>
      <c r="AD946" s="120"/>
    </row>
    <row r="947" spans="2:30" x14ac:dyDescent="0.2">
      <c r="B947" s="97"/>
      <c r="C947" s="97"/>
      <c r="E947" s="119"/>
      <c r="I947" s="129"/>
      <c r="J947" s="130"/>
      <c r="K947" s="122"/>
      <c r="L947" s="122"/>
      <c r="M947" s="93"/>
      <c r="N947" s="119"/>
      <c r="O947" s="124"/>
      <c r="P947" s="125"/>
      <c r="Q947" s="125"/>
      <c r="R947" s="126"/>
      <c r="S947" s="127"/>
      <c r="T947" s="127"/>
      <c r="U947" s="128"/>
      <c r="V947" s="72"/>
      <c r="W947" s="95"/>
      <c r="X947" s="175"/>
      <c r="Y947" s="175"/>
      <c r="AA947" s="173" t="s">
        <v>6053</v>
      </c>
      <c r="AC947" s="120"/>
      <c r="AD947" s="120"/>
    </row>
    <row r="948" spans="2:30" x14ac:dyDescent="0.2">
      <c r="B948" s="97"/>
      <c r="C948" s="97"/>
      <c r="E948" s="119"/>
      <c r="I948" s="129"/>
      <c r="J948" s="130"/>
      <c r="K948" s="122"/>
      <c r="L948" s="122"/>
      <c r="M948" s="93"/>
      <c r="N948" s="119"/>
      <c r="O948" s="124"/>
      <c r="P948" s="125"/>
      <c r="Q948" s="125"/>
      <c r="R948" s="126"/>
      <c r="S948" s="127"/>
      <c r="T948" s="127"/>
      <c r="U948" s="128"/>
      <c r="V948" s="72"/>
      <c r="W948" s="95"/>
      <c r="X948" s="175"/>
      <c r="Y948" s="175"/>
      <c r="AA948" s="173" t="s">
        <v>6053</v>
      </c>
      <c r="AC948" s="120"/>
      <c r="AD948" s="120"/>
    </row>
    <row r="949" spans="2:30" x14ac:dyDescent="0.2">
      <c r="B949" s="97"/>
      <c r="C949" s="97"/>
      <c r="E949" s="119"/>
      <c r="I949" s="129"/>
      <c r="J949" s="130"/>
      <c r="K949" s="122"/>
      <c r="L949" s="122"/>
      <c r="M949" s="93"/>
      <c r="N949" s="119"/>
      <c r="O949" s="124"/>
      <c r="P949" s="125"/>
      <c r="Q949" s="125"/>
      <c r="R949" s="126"/>
      <c r="S949" s="127"/>
      <c r="T949" s="127"/>
      <c r="U949" s="128"/>
      <c r="V949" s="72"/>
      <c r="W949" s="95"/>
      <c r="X949" s="175"/>
      <c r="Y949" s="175"/>
      <c r="AA949" s="173" t="s">
        <v>6053</v>
      </c>
      <c r="AC949" s="120"/>
      <c r="AD949" s="120"/>
    </row>
    <row r="950" spans="2:30" x14ac:dyDescent="0.2">
      <c r="B950" s="97"/>
      <c r="C950" s="97"/>
      <c r="E950" s="119"/>
      <c r="I950" s="129"/>
      <c r="J950" s="130"/>
      <c r="K950" s="122"/>
      <c r="L950" s="122"/>
      <c r="M950" s="93"/>
      <c r="N950" s="119"/>
      <c r="O950" s="124"/>
      <c r="P950" s="125"/>
      <c r="Q950" s="125"/>
      <c r="R950" s="126"/>
      <c r="S950" s="127"/>
      <c r="T950" s="127"/>
      <c r="U950" s="128"/>
      <c r="V950" s="72"/>
      <c r="W950" s="95"/>
      <c r="X950" s="175"/>
      <c r="Y950" s="175"/>
      <c r="AA950" s="173" t="s">
        <v>6053</v>
      </c>
      <c r="AC950" s="120"/>
      <c r="AD950" s="120"/>
    </row>
    <row r="951" spans="2:30" x14ac:dyDescent="0.2">
      <c r="B951" s="97"/>
      <c r="C951" s="97"/>
      <c r="E951" s="119"/>
      <c r="I951" s="129"/>
      <c r="J951" s="130"/>
      <c r="K951" s="122"/>
      <c r="L951" s="122"/>
      <c r="M951" s="93"/>
      <c r="N951" s="119"/>
      <c r="O951" s="124"/>
      <c r="P951" s="125"/>
      <c r="Q951" s="125"/>
      <c r="R951" s="126"/>
      <c r="S951" s="127"/>
      <c r="T951" s="127"/>
      <c r="U951" s="128"/>
      <c r="V951" s="72"/>
      <c r="W951" s="95"/>
      <c r="X951" s="175"/>
      <c r="Y951" s="175"/>
      <c r="AA951" s="173" t="s">
        <v>6053</v>
      </c>
      <c r="AC951" s="120"/>
      <c r="AD951" s="120"/>
    </row>
    <row r="952" spans="2:30" x14ac:dyDescent="0.2">
      <c r="B952" s="97"/>
      <c r="C952" s="97"/>
      <c r="E952" s="119"/>
      <c r="I952" s="129"/>
      <c r="J952" s="130"/>
      <c r="K952" s="122"/>
      <c r="L952" s="122"/>
      <c r="M952" s="93"/>
      <c r="N952" s="119"/>
      <c r="O952" s="124"/>
      <c r="P952" s="125"/>
      <c r="Q952" s="125"/>
      <c r="R952" s="126"/>
      <c r="S952" s="127"/>
      <c r="T952" s="127"/>
      <c r="U952" s="128"/>
      <c r="V952" s="72"/>
      <c r="W952" s="95"/>
      <c r="X952" s="175"/>
      <c r="Y952" s="175"/>
      <c r="AA952" s="173" t="s">
        <v>6053</v>
      </c>
      <c r="AC952" s="120"/>
      <c r="AD952" s="120"/>
    </row>
    <row r="953" spans="2:30" x14ac:dyDescent="0.2">
      <c r="B953" s="97"/>
      <c r="C953" s="97"/>
      <c r="E953" s="119"/>
      <c r="I953" s="129"/>
      <c r="J953" s="130"/>
      <c r="K953" s="122"/>
      <c r="L953" s="122"/>
      <c r="M953" s="93"/>
      <c r="N953" s="119"/>
      <c r="O953" s="124"/>
      <c r="P953" s="125"/>
      <c r="Q953" s="125"/>
      <c r="R953" s="126"/>
      <c r="S953" s="127"/>
      <c r="T953" s="127"/>
      <c r="U953" s="128"/>
      <c r="V953" s="72"/>
      <c r="W953" s="95"/>
      <c r="X953" s="175"/>
      <c r="Y953" s="175"/>
      <c r="AA953" s="173" t="s">
        <v>6053</v>
      </c>
      <c r="AC953" s="120"/>
      <c r="AD953" s="120"/>
    </row>
    <row r="954" spans="2:30" x14ac:dyDescent="0.2">
      <c r="B954" s="97"/>
      <c r="C954" s="97"/>
      <c r="E954" s="119"/>
      <c r="I954" s="129"/>
      <c r="J954" s="130"/>
      <c r="K954" s="122"/>
      <c r="L954" s="122"/>
      <c r="M954" s="93"/>
      <c r="N954" s="119"/>
      <c r="O954" s="124"/>
      <c r="P954" s="125"/>
      <c r="Q954" s="125"/>
      <c r="R954" s="126"/>
      <c r="S954" s="127"/>
      <c r="T954" s="127"/>
      <c r="U954" s="128"/>
      <c r="V954" s="72"/>
      <c r="W954" s="95"/>
      <c r="X954" s="175"/>
      <c r="Y954" s="175"/>
      <c r="AA954" s="173" t="s">
        <v>6053</v>
      </c>
      <c r="AC954" s="120"/>
      <c r="AD954" s="120"/>
    </row>
    <row r="955" spans="2:30" x14ac:dyDescent="0.2">
      <c r="B955" s="97"/>
      <c r="C955" s="97"/>
      <c r="E955" s="119"/>
      <c r="I955" s="129"/>
      <c r="J955" s="130"/>
      <c r="K955" s="122"/>
      <c r="L955" s="122"/>
      <c r="M955" s="93"/>
      <c r="N955" s="119"/>
      <c r="O955" s="124"/>
      <c r="P955" s="125"/>
      <c r="Q955" s="125"/>
      <c r="R955" s="126"/>
      <c r="S955" s="127"/>
      <c r="T955" s="127"/>
      <c r="U955" s="128"/>
      <c r="V955" s="72"/>
      <c r="W955" s="95"/>
      <c r="X955" s="175"/>
      <c r="Y955" s="175"/>
      <c r="AA955" s="173" t="s">
        <v>6053</v>
      </c>
      <c r="AC955" s="120"/>
      <c r="AD955" s="120"/>
    </row>
    <row r="956" spans="2:30" x14ac:dyDescent="0.2">
      <c r="B956" s="97"/>
      <c r="C956" s="97"/>
      <c r="E956" s="119"/>
      <c r="I956" s="129"/>
      <c r="J956" s="130"/>
      <c r="K956" s="122"/>
      <c r="L956" s="122"/>
      <c r="M956" s="93"/>
      <c r="N956" s="119"/>
      <c r="O956" s="124"/>
      <c r="P956" s="125"/>
      <c r="Q956" s="125"/>
      <c r="R956" s="126"/>
      <c r="S956" s="127"/>
      <c r="T956" s="127"/>
      <c r="U956" s="128"/>
      <c r="V956" s="72"/>
      <c r="W956" s="95"/>
      <c r="X956" s="175"/>
      <c r="Y956" s="175"/>
      <c r="AA956" s="173" t="s">
        <v>6053</v>
      </c>
      <c r="AC956" s="120"/>
      <c r="AD956" s="120"/>
    </row>
    <row r="957" spans="2:30" x14ac:dyDescent="0.2">
      <c r="B957" s="97"/>
      <c r="C957" s="97"/>
      <c r="E957" s="119"/>
      <c r="I957" s="129"/>
      <c r="J957" s="130"/>
      <c r="K957" s="122"/>
      <c r="L957" s="122"/>
      <c r="M957" s="93"/>
      <c r="N957" s="119"/>
      <c r="O957" s="124"/>
      <c r="P957" s="125"/>
      <c r="Q957" s="125"/>
      <c r="R957" s="126"/>
      <c r="S957" s="127"/>
      <c r="T957" s="127"/>
      <c r="U957" s="128"/>
      <c r="V957" s="72"/>
      <c r="W957" s="95"/>
      <c r="X957" s="175"/>
      <c r="Y957" s="175"/>
      <c r="AA957" s="173" t="s">
        <v>6053</v>
      </c>
      <c r="AC957" s="120"/>
      <c r="AD957" s="120"/>
    </row>
    <row r="958" spans="2:30" x14ac:dyDescent="0.2">
      <c r="B958" s="97"/>
      <c r="C958" s="97"/>
      <c r="E958" s="119"/>
      <c r="I958" s="129"/>
      <c r="J958" s="130"/>
      <c r="K958" s="122"/>
      <c r="L958" s="122"/>
      <c r="M958" s="93"/>
      <c r="N958" s="119"/>
      <c r="O958" s="124"/>
      <c r="P958" s="125"/>
      <c r="Q958" s="125"/>
      <c r="R958" s="126"/>
      <c r="S958" s="127"/>
      <c r="T958" s="127"/>
      <c r="U958" s="128"/>
      <c r="V958" s="72"/>
      <c r="W958" s="95"/>
      <c r="X958" s="175"/>
      <c r="Y958" s="175"/>
      <c r="AA958" s="173" t="s">
        <v>6053</v>
      </c>
      <c r="AC958" s="120"/>
      <c r="AD958" s="120"/>
    </row>
    <row r="959" spans="2:30" x14ac:dyDescent="0.2">
      <c r="B959" s="97"/>
      <c r="C959" s="97"/>
      <c r="E959" s="119"/>
      <c r="I959" s="129"/>
      <c r="J959" s="130"/>
      <c r="K959" s="122"/>
      <c r="L959" s="122"/>
      <c r="M959" s="93"/>
      <c r="N959" s="119"/>
      <c r="O959" s="124"/>
      <c r="P959" s="125"/>
      <c r="Q959" s="125"/>
      <c r="R959" s="126"/>
      <c r="S959" s="127"/>
      <c r="T959" s="127"/>
      <c r="U959" s="128"/>
      <c r="V959" s="72"/>
      <c r="W959" s="95"/>
      <c r="X959" s="175"/>
      <c r="Y959" s="175"/>
      <c r="AA959" s="173" t="s">
        <v>6053</v>
      </c>
      <c r="AC959" s="120"/>
      <c r="AD959" s="120"/>
    </row>
    <row r="960" spans="2:30" x14ac:dyDescent="0.2">
      <c r="B960" s="97"/>
      <c r="C960" s="97"/>
      <c r="E960" s="119"/>
      <c r="I960" s="129"/>
      <c r="J960" s="130"/>
      <c r="K960" s="122"/>
      <c r="L960" s="122"/>
      <c r="M960" s="93"/>
      <c r="N960" s="119"/>
      <c r="O960" s="124"/>
      <c r="P960" s="125"/>
      <c r="Q960" s="125"/>
      <c r="R960" s="126"/>
      <c r="S960" s="127"/>
      <c r="T960" s="127"/>
      <c r="U960" s="128"/>
      <c r="V960" s="72"/>
      <c r="W960" s="95"/>
      <c r="X960" s="175"/>
      <c r="Y960" s="175"/>
      <c r="AA960" s="173" t="s">
        <v>6053</v>
      </c>
      <c r="AC960" s="120"/>
      <c r="AD960" s="120"/>
    </row>
    <row r="961" spans="2:30" x14ac:dyDescent="0.2">
      <c r="B961" s="97"/>
      <c r="C961" s="97"/>
      <c r="E961" s="119"/>
      <c r="I961" s="129"/>
      <c r="J961" s="130"/>
      <c r="K961" s="122"/>
      <c r="L961" s="122"/>
      <c r="M961" s="93"/>
      <c r="N961" s="119"/>
      <c r="O961" s="124"/>
      <c r="P961" s="125"/>
      <c r="Q961" s="125"/>
      <c r="R961" s="126"/>
      <c r="S961" s="127"/>
      <c r="T961" s="127"/>
      <c r="U961" s="128"/>
      <c r="V961" s="72"/>
      <c r="W961" s="95"/>
      <c r="X961" s="175"/>
      <c r="Y961" s="175"/>
      <c r="AA961" s="173" t="s">
        <v>6053</v>
      </c>
      <c r="AC961" s="120"/>
      <c r="AD961" s="120"/>
    </row>
    <row r="962" spans="2:30" x14ac:dyDescent="0.2">
      <c r="B962" s="97"/>
      <c r="C962" s="97"/>
      <c r="E962" s="119"/>
      <c r="I962" s="129"/>
      <c r="J962" s="130"/>
      <c r="K962" s="122"/>
      <c r="L962" s="122"/>
      <c r="M962" s="93"/>
      <c r="N962" s="119"/>
      <c r="O962" s="124"/>
      <c r="P962" s="125"/>
      <c r="Q962" s="125"/>
      <c r="R962" s="126"/>
      <c r="S962" s="127"/>
      <c r="T962" s="127"/>
      <c r="U962" s="128"/>
      <c r="V962" s="72"/>
      <c r="W962" s="95"/>
      <c r="X962" s="175"/>
      <c r="Y962" s="175"/>
      <c r="AA962" s="173" t="s">
        <v>6053</v>
      </c>
      <c r="AC962" s="120"/>
      <c r="AD962" s="120"/>
    </row>
    <row r="963" spans="2:30" x14ac:dyDescent="0.2">
      <c r="B963" s="97"/>
      <c r="C963" s="97"/>
      <c r="E963" s="119"/>
      <c r="I963" s="129"/>
      <c r="J963" s="130"/>
      <c r="K963" s="122"/>
      <c r="L963" s="122"/>
      <c r="M963" s="93"/>
      <c r="N963" s="119"/>
      <c r="O963" s="124"/>
      <c r="P963" s="125"/>
      <c r="Q963" s="125"/>
      <c r="R963" s="126"/>
      <c r="S963" s="127"/>
      <c r="T963" s="127"/>
      <c r="U963" s="128"/>
      <c r="V963" s="72"/>
      <c r="W963" s="95"/>
      <c r="X963" s="175"/>
      <c r="Y963" s="175"/>
      <c r="AA963" s="173" t="s">
        <v>6053</v>
      </c>
      <c r="AC963" s="120"/>
      <c r="AD963" s="120"/>
    </row>
    <row r="964" spans="2:30" x14ac:dyDescent="0.2">
      <c r="B964" s="97"/>
      <c r="C964" s="97"/>
      <c r="E964" s="119"/>
      <c r="I964" s="129"/>
      <c r="J964" s="130"/>
      <c r="K964" s="122"/>
      <c r="L964" s="122"/>
      <c r="M964" s="93"/>
      <c r="N964" s="119"/>
      <c r="O964" s="124"/>
      <c r="P964" s="125"/>
      <c r="Q964" s="125"/>
      <c r="R964" s="126"/>
      <c r="S964" s="127"/>
      <c r="T964" s="127"/>
      <c r="U964" s="128"/>
      <c r="V964" s="72"/>
      <c r="W964" s="95"/>
      <c r="X964" s="175"/>
      <c r="Y964" s="175"/>
      <c r="AA964" s="173" t="s">
        <v>6053</v>
      </c>
      <c r="AC964" s="120"/>
      <c r="AD964" s="120"/>
    </row>
    <row r="965" spans="2:30" x14ac:dyDescent="0.2">
      <c r="B965" s="97"/>
      <c r="C965" s="97"/>
      <c r="E965" s="119"/>
      <c r="I965" s="129"/>
      <c r="J965" s="130"/>
      <c r="K965" s="122"/>
      <c r="L965" s="122"/>
      <c r="M965" s="93"/>
      <c r="N965" s="119"/>
      <c r="O965" s="124"/>
      <c r="P965" s="125"/>
      <c r="Q965" s="125"/>
      <c r="R965" s="126"/>
      <c r="S965" s="127"/>
      <c r="T965" s="127"/>
      <c r="U965" s="128"/>
      <c r="V965" s="72"/>
      <c r="W965" s="95"/>
      <c r="X965" s="175"/>
      <c r="Y965" s="175"/>
      <c r="AA965" s="173" t="s">
        <v>6053</v>
      </c>
      <c r="AC965" s="120"/>
      <c r="AD965" s="120"/>
    </row>
    <row r="966" spans="2:30" x14ac:dyDescent="0.2">
      <c r="B966" s="97"/>
      <c r="C966" s="97"/>
      <c r="E966" s="119"/>
      <c r="I966" s="129"/>
      <c r="J966" s="130"/>
      <c r="K966" s="122"/>
      <c r="L966" s="122"/>
      <c r="M966" s="93"/>
      <c r="N966" s="119"/>
      <c r="O966" s="124"/>
      <c r="P966" s="125"/>
      <c r="Q966" s="125"/>
      <c r="R966" s="126"/>
      <c r="S966" s="127"/>
      <c r="T966" s="127"/>
      <c r="U966" s="128"/>
      <c r="V966" s="72"/>
      <c r="W966" s="95"/>
      <c r="X966" s="175"/>
      <c r="Y966" s="175"/>
      <c r="AA966" s="173" t="s">
        <v>6053</v>
      </c>
      <c r="AC966" s="120"/>
      <c r="AD966" s="120"/>
    </row>
    <row r="967" spans="2:30" x14ac:dyDescent="0.2">
      <c r="B967" s="97"/>
      <c r="C967" s="97"/>
      <c r="E967" s="119"/>
      <c r="I967" s="129"/>
      <c r="J967" s="130"/>
      <c r="K967" s="122"/>
      <c r="L967" s="122"/>
      <c r="M967" s="93"/>
      <c r="N967" s="119"/>
      <c r="O967" s="124"/>
      <c r="P967" s="125"/>
      <c r="Q967" s="125"/>
      <c r="R967" s="126"/>
      <c r="S967" s="127"/>
      <c r="T967" s="127"/>
      <c r="U967" s="128"/>
      <c r="V967" s="72"/>
      <c r="W967" s="95"/>
      <c r="X967" s="175"/>
      <c r="Y967" s="175"/>
      <c r="AA967" s="173" t="s">
        <v>6053</v>
      </c>
      <c r="AC967" s="120"/>
      <c r="AD967" s="120"/>
    </row>
    <row r="968" spans="2:30" x14ac:dyDescent="0.2">
      <c r="B968" s="97"/>
      <c r="C968" s="97"/>
      <c r="E968" s="119"/>
      <c r="I968" s="129"/>
      <c r="J968" s="130"/>
      <c r="K968" s="122"/>
      <c r="L968" s="122"/>
      <c r="M968" s="93"/>
      <c r="N968" s="119"/>
      <c r="O968" s="124"/>
      <c r="P968" s="125"/>
      <c r="Q968" s="125"/>
      <c r="R968" s="126"/>
      <c r="S968" s="127"/>
      <c r="T968" s="127"/>
      <c r="U968" s="128"/>
      <c r="V968" s="72"/>
      <c r="W968" s="95"/>
      <c r="X968" s="175"/>
      <c r="Y968" s="175"/>
      <c r="AA968" s="173" t="s">
        <v>6053</v>
      </c>
      <c r="AC968" s="120"/>
      <c r="AD968" s="120"/>
    </row>
    <row r="969" spans="2:30" x14ac:dyDescent="0.2">
      <c r="B969" s="97"/>
      <c r="C969" s="97"/>
      <c r="E969" s="119"/>
      <c r="I969" s="129"/>
      <c r="J969" s="130"/>
      <c r="K969" s="122"/>
      <c r="L969" s="122"/>
      <c r="M969" s="93"/>
      <c r="N969" s="119"/>
      <c r="O969" s="124"/>
      <c r="P969" s="125"/>
      <c r="Q969" s="125"/>
      <c r="R969" s="126"/>
      <c r="S969" s="127"/>
      <c r="T969" s="127"/>
      <c r="U969" s="128"/>
      <c r="V969" s="72"/>
      <c r="W969" s="95"/>
      <c r="X969" s="175"/>
      <c r="Y969" s="175"/>
      <c r="AA969" s="173" t="s">
        <v>6053</v>
      </c>
      <c r="AC969" s="120"/>
      <c r="AD969" s="120"/>
    </row>
    <row r="970" spans="2:30" x14ac:dyDescent="0.2">
      <c r="B970" s="97"/>
      <c r="C970" s="97"/>
      <c r="E970" s="119"/>
      <c r="I970" s="129"/>
      <c r="J970" s="130"/>
      <c r="K970" s="122"/>
      <c r="L970" s="122"/>
      <c r="M970" s="93"/>
      <c r="N970" s="119"/>
      <c r="O970" s="124"/>
      <c r="P970" s="125"/>
      <c r="Q970" s="125"/>
      <c r="R970" s="126"/>
      <c r="S970" s="127"/>
      <c r="T970" s="127"/>
      <c r="U970" s="128"/>
      <c r="V970" s="72"/>
      <c r="W970" s="95"/>
      <c r="X970" s="175"/>
      <c r="Y970" s="175"/>
      <c r="AA970" s="173" t="s">
        <v>6053</v>
      </c>
      <c r="AC970" s="120"/>
      <c r="AD970" s="120"/>
    </row>
    <row r="971" spans="2:30" x14ac:dyDescent="0.2">
      <c r="B971" s="97"/>
      <c r="C971" s="97"/>
      <c r="E971" s="119"/>
      <c r="I971" s="129"/>
      <c r="J971" s="130"/>
      <c r="K971" s="122"/>
      <c r="L971" s="122"/>
      <c r="M971" s="93"/>
      <c r="N971" s="119"/>
      <c r="O971" s="124"/>
      <c r="P971" s="125"/>
      <c r="Q971" s="125"/>
      <c r="R971" s="126"/>
      <c r="S971" s="127"/>
      <c r="T971" s="127"/>
      <c r="U971" s="128"/>
      <c r="V971" s="72"/>
      <c r="W971" s="95"/>
      <c r="X971" s="175"/>
      <c r="Y971" s="175"/>
      <c r="AA971" s="173" t="s">
        <v>6053</v>
      </c>
      <c r="AC971" s="120"/>
      <c r="AD971" s="120"/>
    </row>
    <row r="972" spans="2:30" x14ac:dyDescent="0.2">
      <c r="B972" s="97"/>
      <c r="C972" s="97"/>
      <c r="E972" s="119"/>
      <c r="I972" s="129"/>
      <c r="J972" s="130"/>
      <c r="K972" s="122"/>
      <c r="L972" s="122"/>
      <c r="M972" s="93"/>
      <c r="N972" s="119"/>
      <c r="O972" s="124"/>
      <c r="P972" s="125"/>
      <c r="Q972" s="125"/>
      <c r="R972" s="126"/>
      <c r="S972" s="127"/>
      <c r="T972" s="127"/>
      <c r="U972" s="128"/>
      <c r="V972" s="72"/>
      <c r="W972" s="95"/>
      <c r="X972" s="175"/>
      <c r="Y972" s="175"/>
      <c r="AA972" s="173" t="s">
        <v>6053</v>
      </c>
      <c r="AC972" s="120"/>
      <c r="AD972" s="120"/>
    </row>
    <row r="973" spans="2:30" x14ac:dyDescent="0.2">
      <c r="B973" s="97"/>
      <c r="C973" s="97"/>
      <c r="E973" s="119"/>
      <c r="I973" s="129"/>
      <c r="J973" s="130"/>
      <c r="K973" s="122"/>
      <c r="L973" s="122"/>
      <c r="M973" s="93"/>
      <c r="N973" s="119"/>
      <c r="O973" s="124"/>
      <c r="P973" s="125"/>
      <c r="Q973" s="125"/>
      <c r="R973" s="126"/>
      <c r="S973" s="127"/>
      <c r="T973" s="127"/>
      <c r="U973" s="128"/>
      <c r="V973" s="72"/>
      <c r="W973" s="95"/>
      <c r="X973" s="175"/>
      <c r="Y973" s="175"/>
      <c r="AA973" s="173" t="s">
        <v>6053</v>
      </c>
      <c r="AC973" s="120"/>
      <c r="AD973" s="120"/>
    </row>
    <row r="974" spans="2:30" x14ac:dyDescent="0.2">
      <c r="B974" s="97"/>
      <c r="C974" s="97"/>
      <c r="E974" s="119"/>
      <c r="I974" s="129"/>
      <c r="J974" s="130"/>
      <c r="K974" s="122"/>
      <c r="L974" s="122"/>
      <c r="M974" s="93"/>
      <c r="N974" s="119"/>
      <c r="O974" s="124"/>
      <c r="P974" s="125"/>
      <c r="Q974" s="125"/>
      <c r="R974" s="126"/>
      <c r="S974" s="127"/>
      <c r="T974" s="127"/>
      <c r="U974" s="128"/>
      <c r="V974" s="72"/>
      <c r="W974" s="95"/>
      <c r="X974" s="175"/>
      <c r="Y974" s="175"/>
      <c r="AA974" s="173" t="s">
        <v>6053</v>
      </c>
      <c r="AC974" s="120"/>
      <c r="AD974" s="120"/>
    </row>
    <row r="975" spans="2:30" x14ac:dyDescent="0.2">
      <c r="B975" s="97"/>
      <c r="C975" s="97"/>
      <c r="E975" s="119"/>
      <c r="I975" s="129"/>
      <c r="J975" s="130"/>
      <c r="K975" s="122"/>
      <c r="L975" s="122"/>
      <c r="M975" s="93"/>
      <c r="N975" s="119"/>
      <c r="O975" s="124"/>
      <c r="P975" s="125"/>
      <c r="Q975" s="125"/>
      <c r="R975" s="126"/>
      <c r="S975" s="127"/>
      <c r="T975" s="127"/>
      <c r="U975" s="128"/>
      <c r="V975" s="72"/>
      <c r="W975" s="95"/>
      <c r="X975" s="175"/>
      <c r="Y975" s="175"/>
      <c r="AA975" s="173" t="s">
        <v>6053</v>
      </c>
      <c r="AC975" s="120"/>
      <c r="AD975" s="120"/>
    </row>
    <row r="976" spans="2:30" x14ac:dyDescent="0.2">
      <c r="B976" s="97"/>
      <c r="C976" s="97"/>
      <c r="E976" s="119"/>
      <c r="I976" s="129"/>
      <c r="J976" s="130"/>
      <c r="K976" s="122"/>
      <c r="L976" s="122"/>
      <c r="M976" s="93"/>
      <c r="N976" s="119"/>
      <c r="O976" s="124"/>
      <c r="P976" s="125"/>
      <c r="Q976" s="125"/>
      <c r="R976" s="126"/>
      <c r="S976" s="127"/>
      <c r="T976" s="127"/>
      <c r="U976" s="128"/>
      <c r="V976" s="72"/>
      <c r="W976" s="95"/>
      <c r="X976" s="175"/>
      <c r="Y976" s="175"/>
      <c r="AA976" s="173" t="s">
        <v>6053</v>
      </c>
      <c r="AC976" s="120"/>
      <c r="AD976" s="120"/>
    </row>
    <row r="977" spans="2:30" x14ac:dyDescent="0.2">
      <c r="B977" s="97"/>
      <c r="C977" s="97"/>
      <c r="E977" s="119"/>
      <c r="I977" s="129"/>
      <c r="J977" s="130"/>
      <c r="K977" s="122"/>
      <c r="L977" s="122"/>
      <c r="M977" s="93"/>
      <c r="N977" s="119"/>
      <c r="O977" s="124"/>
      <c r="P977" s="125"/>
      <c r="Q977" s="125"/>
      <c r="R977" s="126"/>
      <c r="S977" s="127"/>
      <c r="T977" s="127"/>
      <c r="U977" s="128"/>
      <c r="V977" s="72"/>
      <c r="W977" s="95"/>
      <c r="X977" s="175"/>
      <c r="Y977" s="175"/>
      <c r="AA977" s="173" t="s">
        <v>6053</v>
      </c>
      <c r="AC977" s="120"/>
      <c r="AD977" s="120"/>
    </row>
    <row r="978" spans="2:30" x14ac:dyDescent="0.2">
      <c r="B978" s="97"/>
      <c r="C978" s="97"/>
      <c r="E978" s="119"/>
      <c r="I978" s="129"/>
      <c r="J978" s="130"/>
      <c r="K978" s="122"/>
      <c r="L978" s="122"/>
      <c r="M978" s="93"/>
      <c r="N978" s="119"/>
      <c r="O978" s="124"/>
      <c r="P978" s="125"/>
      <c r="Q978" s="125"/>
      <c r="R978" s="126"/>
      <c r="S978" s="127"/>
      <c r="T978" s="127"/>
      <c r="U978" s="128"/>
      <c r="V978" s="72"/>
      <c r="W978" s="95"/>
      <c r="X978" s="175"/>
      <c r="Y978" s="175"/>
      <c r="AA978" s="173" t="s">
        <v>6053</v>
      </c>
      <c r="AC978" s="120"/>
      <c r="AD978" s="120"/>
    </row>
    <row r="979" spans="2:30" x14ac:dyDescent="0.2">
      <c r="B979" s="97"/>
      <c r="C979" s="97"/>
      <c r="E979" s="119"/>
      <c r="I979" s="129"/>
      <c r="J979" s="130"/>
      <c r="K979" s="122"/>
      <c r="L979" s="122"/>
      <c r="M979" s="93"/>
      <c r="N979" s="119"/>
      <c r="O979" s="124"/>
      <c r="P979" s="125"/>
      <c r="Q979" s="125"/>
      <c r="R979" s="126"/>
      <c r="S979" s="127"/>
      <c r="T979" s="127"/>
      <c r="U979" s="128"/>
      <c r="V979" s="72"/>
      <c r="W979" s="95"/>
      <c r="X979" s="175"/>
      <c r="Y979" s="175"/>
      <c r="AA979" s="173" t="s">
        <v>6053</v>
      </c>
      <c r="AC979" s="120"/>
      <c r="AD979" s="120"/>
    </row>
    <row r="980" spans="2:30" x14ac:dyDescent="0.2">
      <c r="B980" s="97"/>
      <c r="C980" s="97"/>
      <c r="E980" s="119"/>
      <c r="I980" s="129"/>
      <c r="J980" s="130"/>
      <c r="K980" s="122"/>
      <c r="L980" s="122"/>
      <c r="M980" s="93"/>
      <c r="N980" s="119"/>
      <c r="O980" s="124"/>
      <c r="P980" s="125"/>
      <c r="Q980" s="125"/>
      <c r="R980" s="126"/>
      <c r="S980" s="127"/>
      <c r="T980" s="127"/>
      <c r="U980" s="128"/>
      <c r="V980" s="72"/>
      <c r="W980" s="95"/>
      <c r="X980" s="175"/>
      <c r="Y980" s="175"/>
      <c r="AA980" s="173" t="s">
        <v>6053</v>
      </c>
      <c r="AC980" s="120"/>
      <c r="AD980" s="120"/>
    </row>
    <row r="981" spans="2:30" x14ac:dyDescent="0.2">
      <c r="B981" s="97"/>
      <c r="C981" s="97"/>
      <c r="E981" s="119"/>
      <c r="I981" s="129"/>
      <c r="J981" s="130"/>
      <c r="K981" s="122"/>
      <c r="L981" s="122"/>
      <c r="M981" s="93"/>
      <c r="N981" s="119"/>
      <c r="O981" s="124"/>
      <c r="P981" s="125"/>
      <c r="Q981" s="125"/>
      <c r="R981" s="126"/>
      <c r="S981" s="127"/>
      <c r="T981" s="127"/>
      <c r="U981" s="128"/>
      <c r="V981" s="72"/>
      <c r="W981" s="95"/>
      <c r="X981" s="175"/>
      <c r="Y981" s="175"/>
      <c r="AA981" s="173" t="s">
        <v>6053</v>
      </c>
      <c r="AC981" s="120"/>
      <c r="AD981" s="120"/>
    </row>
    <row r="982" spans="2:30" x14ac:dyDescent="0.2">
      <c r="B982" s="97"/>
      <c r="C982" s="97"/>
      <c r="E982" s="119"/>
      <c r="I982" s="129"/>
      <c r="J982" s="130"/>
      <c r="K982" s="122"/>
      <c r="L982" s="122"/>
      <c r="M982" s="93"/>
      <c r="N982" s="119"/>
      <c r="O982" s="124"/>
      <c r="P982" s="125"/>
      <c r="Q982" s="125"/>
      <c r="R982" s="126"/>
      <c r="S982" s="127"/>
      <c r="T982" s="127"/>
      <c r="U982" s="128"/>
      <c r="V982" s="72"/>
      <c r="W982" s="95"/>
      <c r="X982" s="175"/>
      <c r="Y982" s="175"/>
      <c r="AA982" s="173" t="s">
        <v>6053</v>
      </c>
      <c r="AC982" s="120"/>
      <c r="AD982" s="120"/>
    </row>
    <row r="983" spans="2:30" x14ac:dyDescent="0.2">
      <c r="B983" s="97"/>
      <c r="C983" s="97"/>
      <c r="E983" s="119"/>
      <c r="I983" s="129"/>
      <c r="J983" s="130"/>
      <c r="K983" s="122"/>
      <c r="L983" s="122"/>
      <c r="M983" s="93"/>
      <c r="N983" s="119"/>
      <c r="O983" s="124"/>
      <c r="P983" s="125"/>
      <c r="Q983" s="125"/>
      <c r="R983" s="126"/>
      <c r="S983" s="127"/>
      <c r="T983" s="127"/>
      <c r="U983" s="128"/>
      <c r="V983" s="72"/>
      <c r="W983" s="95"/>
      <c r="X983" s="175"/>
      <c r="Y983" s="175"/>
      <c r="AA983" s="173" t="s">
        <v>6053</v>
      </c>
      <c r="AC983" s="120"/>
      <c r="AD983" s="120"/>
    </row>
    <row r="984" spans="2:30" x14ac:dyDescent="0.2">
      <c r="B984" s="97"/>
      <c r="C984" s="97"/>
      <c r="E984" s="119"/>
      <c r="I984" s="129"/>
      <c r="J984" s="130"/>
      <c r="K984" s="122"/>
      <c r="L984" s="122"/>
      <c r="M984" s="93"/>
      <c r="N984" s="119"/>
      <c r="O984" s="124"/>
      <c r="P984" s="125"/>
      <c r="Q984" s="125"/>
      <c r="R984" s="126"/>
      <c r="S984" s="127"/>
      <c r="T984" s="127"/>
      <c r="U984" s="128"/>
      <c r="V984" s="72"/>
      <c r="W984" s="95"/>
      <c r="X984" s="175"/>
      <c r="Y984" s="175"/>
      <c r="AA984" s="173" t="s">
        <v>6053</v>
      </c>
      <c r="AC984" s="120"/>
      <c r="AD984" s="120"/>
    </row>
    <row r="985" spans="2:30" x14ac:dyDescent="0.2">
      <c r="B985" s="97"/>
      <c r="C985" s="97"/>
      <c r="E985" s="119"/>
      <c r="I985" s="129"/>
      <c r="J985" s="130"/>
      <c r="K985" s="122"/>
      <c r="L985" s="122"/>
      <c r="M985" s="93"/>
      <c r="N985" s="119"/>
      <c r="O985" s="124"/>
      <c r="P985" s="125"/>
      <c r="Q985" s="125"/>
      <c r="R985" s="126"/>
      <c r="S985" s="127"/>
      <c r="T985" s="127"/>
      <c r="U985" s="128"/>
      <c r="V985" s="72"/>
      <c r="W985" s="95"/>
      <c r="X985" s="175"/>
      <c r="Y985" s="175"/>
      <c r="AA985" s="173" t="s">
        <v>6053</v>
      </c>
      <c r="AC985" s="120"/>
      <c r="AD985" s="120"/>
    </row>
    <row r="986" spans="2:30" x14ac:dyDescent="0.2">
      <c r="B986" s="97"/>
      <c r="C986" s="97"/>
      <c r="E986" s="119"/>
      <c r="I986" s="129"/>
      <c r="J986" s="130"/>
      <c r="K986" s="122"/>
      <c r="L986" s="122"/>
      <c r="M986" s="93"/>
      <c r="N986" s="119"/>
      <c r="O986" s="124"/>
      <c r="P986" s="125"/>
      <c r="Q986" s="125"/>
      <c r="R986" s="126"/>
      <c r="S986" s="127"/>
      <c r="T986" s="127"/>
      <c r="U986" s="128"/>
      <c r="V986" s="72"/>
      <c r="W986" s="95"/>
      <c r="X986" s="175"/>
      <c r="Y986" s="175"/>
      <c r="AA986" s="173" t="s">
        <v>6053</v>
      </c>
      <c r="AC986" s="120"/>
      <c r="AD986" s="120"/>
    </row>
    <row r="987" spans="2:30" x14ac:dyDescent="0.2">
      <c r="B987" s="97"/>
      <c r="C987" s="97"/>
      <c r="E987" s="119"/>
      <c r="I987" s="129"/>
      <c r="J987" s="130"/>
      <c r="K987" s="122"/>
      <c r="L987" s="122"/>
      <c r="M987" s="93"/>
      <c r="N987" s="119"/>
      <c r="O987" s="124"/>
      <c r="P987" s="125"/>
      <c r="Q987" s="125"/>
      <c r="R987" s="126"/>
      <c r="S987" s="127"/>
      <c r="T987" s="127"/>
      <c r="U987" s="128"/>
      <c r="V987" s="72"/>
      <c r="W987" s="95"/>
      <c r="X987" s="175"/>
      <c r="Y987" s="175"/>
      <c r="AA987" s="173" t="s">
        <v>6053</v>
      </c>
      <c r="AC987" s="120"/>
      <c r="AD987" s="120"/>
    </row>
    <row r="988" spans="2:30" x14ac:dyDescent="0.2">
      <c r="B988" s="97"/>
      <c r="C988" s="97"/>
      <c r="E988" s="119"/>
      <c r="I988" s="129"/>
      <c r="J988" s="130"/>
      <c r="K988" s="122"/>
      <c r="L988" s="122"/>
      <c r="M988" s="93"/>
      <c r="N988" s="119"/>
      <c r="O988" s="124"/>
      <c r="P988" s="125"/>
      <c r="Q988" s="125"/>
      <c r="R988" s="126"/>
      <c r="S988" s="127"/>
      <c r="T988" s="127"/>
      <c r="U988" s="128"/>
      <c r="V988" s="72"/>
      <c r="W988" s="95"/>
      <c r="X988" s="175"/>
      <c r="Y988" s="175"/>
      <c r="AA988" s="173" t="s">
        <v>6053</v>
      </c>
      <c r="AC988" s="120"/>
      <c r="AD988" s="120"/>
    </row>
    <row r="989" spans="2:30" x14ac:dyDescent="0.2">
      <c r="B989" s="97"/>
      <c r="C989" s="97"/>
      <c r="E989" s="119"/>
      <c r="I989" s="129"/>
      <c r="J989" s="130"/>
      <c r="K989" s="122"/>
      <c r="L989" s="122"/>
      <c r="M989" s="93"/>
      <c r="N989" s="119"/>
      <c r="O989" s="124"/>
      <c r="P989" s="125"/>
      <c r="Q989" s="125"/>
      <c r="R989" s="126"/>
      <c r="S989" s="127"/>
      <c r="T989" s="127"/>
      <c r="U989" s="128"/>
      <c r="V989" s="72"/>
      <c r="W989" s="95"/>
      <c r="X989" s="175"/>
      <c r="Y989" s="175"/>
      <c r="AA989" s="173" t="s">
        <v>6053</v>
      </c>
      <c r="AC989" s="120"/>
      <c r="AD989" s="120"/>
    </row>
    <row r="990" spans="2:30" x14ac:dyDescent="0.2">
      <c r="B990" s="97"/>
      <c r="C990" s="97"/>
      <c r="E990" s="119"/>
      <c r="I990" s="129"/>
      <c r="J990" s="130"/>
      <c r="K990" s="122"/>
      <c r="L990" s="122"/>
      <c r="M990" s="93"/>
      <c r="N990" s="119"/>
      <c r="O990" s="124"/>
      <c r="P990" s="125"/>
      <c r="Q990" s="125"/>
      <c r="R990" s="126"/>
      <c r="S990" s="127"/>
      <c r="T990" s="127"/>
      <c r="U990" s="128"/>
      <c r="V990" s="72"/>
      <c r="W990" s="95"/>
      <c r="X990" s="175"/>
      <c r="Y990" s="175"/>
      <c r="AA990" s="173" t="s">
        <v>6053</v>
      </c>
      <c r="AC990" s="120"/>
      <c r="AD990" s="120"/>
    </row>
    <row r="991" spans="2:30" x14ac:dyDescent="0.2">
      <c r="B991" s="97"/>
      <c r="C991" s="97"/>
      <c r="E991" s="119"/>
      <c r="I991" s="129"/>
      <c r="J991" s="130"/>
      <c r="K991" s="122"/>
      <c r="L991" s="122"/>
      <c r="M991" s="93"/>
      <c r="N991" s="119"/>
      <c r="O991" s="124"/>
      <c r="P991" s="125"/>
      <c r="Q991" s="125"/>
      <c r="R991" s="126"/>
      <c r="S991" s="127"/>
      <c r="T991" s="127"/>
      <c r="U991" s="128"/>
      <c r="V991" s="72"/>
      <c r="W991" s="95"/>
      <c r="X991" s="175"/>
      <c r="Y991" s="175"/>
      <c r="AA991" s="173" t="s">
        <v>6053</v>
      </c>
      <c r="AC991" s="120"/>
      <c r="AD991" s="120"/>
    </row>
    <row r="992" spans="2:30" x14ac:dyDescent="0.2">
      <c r="B992" s="97"/>
      <c r="C992" s="97"/>
      <c r="E992" s="119"/>
      <c r="I992" s="129"/>
      <c r="J992" s="130"/>
      <c r="K992" s="122"/>
      <c r="L992" s="122"/>
      <c r="M992" s="93"/>
      <c r="N992" s="119"/>
      <c r="O992" s="124"/>
      <c r="P992" s="125"/>
      <c r="Q992" s="125"/>
      <c r="R992" s="126"/>
      <c r="S992" s="127"/>
      <c r="T992" s="127"/>
      <c r="U992" s="128"/>
      <c r="V992" s="72"/>
      <c r="W992" s="95"/>
      <c r="X992" s="175"/>
      <c r="Y992" s="175"/>
      <c r="AA992" s="173" t="s">
        <v>6053</v>
      </c>
      <c r="AC992" s="120"/>
      <c r="AD992" s="120"/>
    </row>
    <row r="993" spans="2:30" x14ac:dyDescent="0.2">
      <c r="B993" s="97"/>
      <c r="C993" s="97"/>
      <c r="E993" s="119"/>
      <c r="I993" s="129"/>
      <c r="J993" s="130"/>
      <c r="K993" s="122"/>
      <c r="L993" s="122"/>
      <c r="M993" s="93"/>
      <c r="N993" s="119"/>
      <c r="O993" s="124"/>
      <c r="P993" s="125"/>
      <c r="Q993" s="125"/>
      <c r="R993" s="126"/>
      <c r="S993" s="127"/>
      <c r="T993" s="127"/>
      <c r="U993" s="128"/>
      <c r="V993" s="72"/>
      <c r="W993" s="95"/>
      <c r="X993" s="175"/>
      <c r="Y993" s="175"/>
      <c r="AA993" s="173" t="s">
        <v>6053</v>
      </c>
      <c r="AC993" s="120"/>
      <c r="AD993" s="120"/>
    </row>
    <row r="994" spans="2:30" x14ac:dyDescent="0.2">
      <c r="B994" s="97"/>
      <c r="C994" s="97"/>
      <c r="E994" s="119"/>
      <c r="I994" s="129"/>
      <c r="J994" s="130"/>
      <c r="K994" s="122"/>
      <c r="L994" s="122"/>
      <c r="M994" s="93"/>
      <c r="N994" s="119"/>
      <c r="O994" s="124"/>
      <c r="P994" s="125"/>
      <c r="Q994" s="125"/>
      <c r="R994" s="126"/>
      <c r="S994" s="127"/>
      <c r="T994" s="127"/>
      <c r="U994" s="128"/>
      <c r="V994" s="72"/>
      <c r="W994" s="95"/>
      <c r="X994" s="175"/>
      <c r="Y994" s="175"/>
      <c r="AA994" s="173" t="s">
        <v>6053</v>
      </c>
      <c r="AC994" s="120"/>
      <c r="AD994" s="120"/>
    </row>
    <row r="995" spans="2:30" x14ac:dyDescent="0.2">
      <c r="B995" s="97"/>
      <c r="C995" s="97"/>
      <c r="E995" s="119"/>
      <c r="I995" s="129"/>
      <c r="J995" s="130"/>
      <c r="K995" s="122"/>
      <c r="L995" s="122"/>
      <c r="M995" s="93"/>
      <c r="N995" s="119"/>
      <c r="O995" s="124"/>
      <c r="P995" s="125"/>
      <c r="Q995" s="125"/>
      <c r="R995" s="126"/>
      <c r="S995" s="127"/>
      <c r="T995" s="127"/>
      <c r="U995" s="128"/>
      <c r="V995" s="72"/>
      <c r="W995" s="95"/>
      <c r="X995" s="175"/>
      <c r="Y995" s="175"/>
      <c r="AA995" s="173" t="s">
        <v>6053</v>
      </c>
      <c r="AC995" s="120"/>
      <c r="AD995" s="120"/>
    </row>
    <row r="996" spans="2:30" x14ac:dyDescent="0.2">
      <c r="B996" s="97"/>
      <c r="C996" s="97"/>
      <c r="E996" s="119"/>
      <c r="I996" s="129"/>
      <c r="J996" s="130"/>
      <c r="K996" s="122"/>
      <c r="L996" s="122"/>
      <c r="M996" s="93"/>
      <c r="N996" s="119"/>
      <c r="O996" s="124"/>
      <c r="P996" s="125"/>
      <c r="Q996" s="125"/>
      <c r="R996" s="126"/>
      <c r="S996" s="127"/>
      <c r="T996" s="127"/>
      <c r="U996" s="128"/>
      <c r="V996" s="72"/>
      <c r="W996" s="95"/>
      <c r="X996" s="175"/>
      <c r="Y996" s="175"/>
      <c r="AA996" s="173" t="s">
        <v>6053</v>
      </c>
      <c r="AC996" s="120"/>
      <c r="AD996" s="120"/>
    </row>
    <row r="997" spans="2:30" x14ac:dyDescent="0.2">
      <c r="B997" s="97"/>
      <c r="C997" s="97"/>
      <c r="E997" s="119"/>
      <c r="I997" s="129"/>
      <c r="J997" s="130"/>
      <c r="K997" s="122"/>
      <c r="L997" s="122"/>
      <c r="M997" s="93"/>
      <c r="N997" s="119"/>
      <c r="O997" s="124"/>
      <c r="P997" s="125"/>
      <c r="Q997" s="125"/>
      <c r="R997" s="126"/>
      <c r="S997" s="127"/>
      <c r="T997" s="127"/>
      <c r="U997" s="128"/>
      <c r="V997" s="72"/>
      <c r="W997" s="95"/>
      <c r="X997" s="175"/>
      <c r="Y997" s="175"/>
      <c r="AA997" s="173" t="s">
        <v>6053</v>
      </c>
      <c r="AC997" s="120"/>
      <c r="AD997" s="120"/>
    </row>
    <row r="998" spans="2:30" x14ac:dyDescent="0.2">
      <c r="B998" s="97"/>
      <c r="C998" s="97"/>
      <c r="E998" s="119"/>
      <c r="I998" s="129"/>
      <c r="J998" s="130"/>
      <c r="K998" s="122"/>
      <c r="L998" s="122"/>
      <c r="M998" s="93"/>
      <c r="N998" s="119"/>
      <c r="O998" s="124"/>
      <c r="P998" s="125"/>
      <c r="Q998" s="125"/>
      <c r="R998" s="126"/>
      <c r="S998" s="127"/>
      <c r="T998" s="127"/>
      <c r="U998" s="128"/>
      <c r="V998" s="72"/>
      <c r="W998" s="95"/>
      <c r="X998" s="175"/>
      <c r="Y998" s="175"/>
      <c r="AA998" s="173" t="s">
        <v>6053</v>
      </c>
      <c r="AC998" s="120"/>
      <c r="AD998" s="120"/>
    </row>
    <row r="999" spans="2:30" x14ac:dyDescent="0.2">
      <c r="B999" s="97"/>
      <c r="C999" s="97"/>
      <c r="E999" s="119"/>
      <c r="I999" s="129"/>
      <c r="J999" s="130"/>
      <c r="K999" s="122"/>
      <c r="L999" s="122"/>
      <c r="M999" s="93"/>
      <c r="N999" s="119"/>
      <c r="O999" s="124"/>
      <c r="P999" s="125"/>
      <c r="Q999" s="125"/>
      <c r="R999" s="126"/>
      <c r="S999" s="127"/>
      <c r="T999" s="127"/>
      <c r="U999" s="128"/>
      <c r="V999" s="72"/>
      <c r="W999" s="95"/>
      <c r="X999" s="175"/>
      <c r="Y999" s="175"/>
      <c r="AA999" s="173" t="s">
        <v>6053</v>
      </c>
      <c r="AC999" s="120"/>
      <c r="AD999" s="120"/>
    </row>
    <row r="1000" spans="2:30" x14ac:dyDescent="0.2">
      <c r="B1000" s="97"/>
      <c r="C1000" s="97"/>
      <c r="E1000" s="119"/>
      <c r="I1000" s="129"/>
      <c r="J1000" s="130"/>
      <c r="K1000" s="122"/>
      <c r="L1000" s="122"/>
      <c r="M1000" s="93"/>
      <c r="N1000" s="119"/>
      <c r="O1000" s="124"/>
      <c r="P1000" s="125"/>
      <c r="Q1000" s="125"/>
      <c r="R1000" s="126"/>
      <c r="S1000" s="127"/>
      <c r="T1000" s="127"/>
      <c r="U1000" s="128"/>
      <c r="V1000" s="72"/>
      <c r="W1000" s="95"/>
      <c r="X1000" s="175"/>
      <c r="Y1000" s="175"/>
      <c r="AA1000" s="173" t="s">
        <v>6053</v>
      </c>
      <c r="AC1000" s="120"/>
      <c r="AD1000" s="120"/>
    </row>
    <row r="1001" spans="2:30" x14ac:dyDescent="0.2">
      <c r="B1001" s="97"/>
      <c r="C1001" s="97"/>
      <c r="E1001" s="119"/>
      <c r="I1001" s="129"/>
      <c r="J1001" s="130"/>
      <c r="K1001" s="122"/>
      <c r="L1001" s="122"/>
      <c r="M1001" s="93"/>
      <c r="N1001" s="119"/>
      <c r="O1001" s="124"/>
      <c r="P1001" s="125"/>
      <c r="Q1001" s="125"/>
      <c r="R1001" s="126"/>
      <c r="S1001" s="127"/>
      <c r="T1001" s="127"/>
      <c r="U1001" s="128"/>
      <c r="V1001" s="72"/>
      <c r="W1001" s="95"/>
      <c r="X1001" s="175"/>
      <c r="Y1001" s="175"/>
      <c r="AA1001" s="173" t="s">
        <v>6053</v>
      </c>
      <c r="AC1001" s="120"/>
      <c r="AD1001" s="120"/>
    </row>
    <row r="1002" spans="2:30" x14ac:dyDescent="0.2">
      <c r="B1002" s="97"/>
      <c r="C1002" s="97"/>
      <c r="E1002" s="119"/>
      <c r="I1002" s="129"/>
      <c r="J1002" s="130"/>
      <c r="K1002" s="122"/>
      <c r="L1002" s="122"/>
      <c r="M1002" s="93"/>
      <c r="N1002" s="119"/>
      <c r="O1002" s="124"/>
      <c r="P1002" s="125"/>
      <c r="Q1002" s="125"/>
      <c r="R1002" s="126"/>
      <c r="S1002" s="127"/>
      <c r="T1002" s="127"/>
      <c r="U1002" s="128"/>
      <c r="V1002" s="72"/>
      <c r="W1002" s="95"/>
      <c r="X1002" s="175"/>
      <c r="Y1002" s="175"/>
      <c r="AA1002" s="173" t="s">
        <v>6053</v>
      </c>
      <c r="AC1002" s="120"/>
      <c r="AD1002" s="120"/>
    </row>
    <row r="1003" spans="2:30" x14ac:dyDescent="0.2">
      <c r="B1003" s="97"/>
      <c r="C1003" s="97"/>
      <c r="E1003" s="119"/>
      <c r="I1003" s="129"/>
      <c r="J1003" s="130"/>
      <c r="K1003" s="122"/>
      <c r="L1003" s="122"/>
      <c r="M1003" s="93"/>
      <c r="N1003" s="119"/>
      <c r="O1003" s="124"/>
      <c r="P1003" s="125"/>
      <c r="Q1003" s="125"/>
      <c r="R1003" s="126"/>
      <c r="S1003" s="127"/>
      <c r="T1003" s="127"/>
      <c r="U1003" s="128"/>
      <c r="V1003" s="72"/>
      <c r="W1003" s="95"/>
      <c r="X1003" s="175"/>
      <c r="Y1003" s="175"/>
      <c r="AA1003" s="173" t="s">
        <v>6053</v>
      </c>
      <c r="AC1003" s="120"/>
      <c r="AD1003" s="120"/>
    </row>
    <row r="1004" spans="2:30" x14ac:dyDescent="0.2">
      <c r="B1004" s="97"/>
      <c r="C1004" s="97"/>
      <c r="E1004" s="119"/>
      <c r="I1004" s="129"/>
      <c r="J1004" s="130"/>
      <c r="K1004" s="122"/>
      <c r="L1004" s="122"/>
      <c r="M1004" s="93"/>
      <c r="N1004" s="119"/>
      <c r="O1004" s="124"/>
      <c r="P1004" s="125"/>
      <c r="Q1004" s="125"/>
      <c r="R1004" s="126"/>
      <c r="S1004" s="127"/>
      <c r="T1004" s="127"/>
      <c r="U1004" s="128"/>
      <c r="V1004" s="72"/>
      <c r="W1004" s="95"/>
      <c r="X1004" s="175"/>
      <c r="Y1004" s="175"/>
      <c r="AA1004" s="173" t="s">
        <v>6053</v>
      </c>
      <c r="AC1004" s="120"/>
      <c r="AD1004" s="120"/>
    </row>
    <row r="1005" spans="2:30" x14ac:dyDescent="0.2">
      <c r="B1005" s="97"/>
      <c r="C1005" s="97"/>
      <c r="E1005" s="119"/>
      <c r="I1005" s="129"/>
      <c r="J1005" s="130"/>
      <c r="K1005" s="122"/>
      <c r="L1005" s="122"/>
      <c r="M1005" s="93"/>
      <c r="N1005" s="119"/>
      <c r="O1005" s="124"/>
      <c r="P1005" s="125"/>
      <c r="Q1005" s="125"/>
      <c r="R1005" s="126"/>
      <c r="S1005" s="127"/>
      <c r="T1005" s="127"/>
      <c r="U1005" s="128"/>
      <c r="V1005" s="72"/>
      <c r="W1005" s="95"/>
      <c r="X1005" s="175"/>
      <c r="Y1005" s="175"/>
      <c r="AA1005" s="173" t="s">
        <v>6053</v>
      </c>
      <c r="AC1005" s="120"/>
      <c r="AD1005" s="120"/>
    </row>
    <row r="1006" spans="2:30" x14ac:dyDescent="0.2">
      <c r="B1006" s="97"/>
      <c r="C1006" s="97"/>
      <c r="E1006" s="119"/>
      <c r="I1006" s="129"/>
      <c r="J1006" s="130"/>
      <c r="K1006" s="122"/>
      <c r="L1006" s="122"/>
      <c r="M1006" s="93"/>
      <c r="N1006" s="119"/>
      <c r="O1006" s="124"/>
      <c r="P1006" s="125"/>
      <c r="Q1006" s="125"/>
      <c r="R1006" s="126"/>
      <c r="S1006" s="127"/>
      <c r="T1006" s="127"/>
      <c r="U1006" s="128"/>
      <c r="V1006" s="72"/>
      <c r="W1006" s="95"/>
      <c r="X1006" s="175"/>
      <c r="Y1006" s="175"/>
      <c r="AA1006" s="173" t="s">
        <v>6053</v>
      </c>
      <c r="AC1006" s="120"/>
      <c r="AD1006" s="120"/>
    </row>
    <row r="1007" spans="2:30" x14ac:dyDescent="0.2">
      <c r="B1007" s="97"/>
      <c r="C1007" s="97"/>
      <c r="E1007" s="119"/>
      <c r="I1007" s="129"/>
      <c r="J1007" s="130"/>
      <c r="K1007" s="122"/>
      <c r="L1007" s="122"/>
      <c r="M1007" s="93"/>
      <c r="N1007" s="119"/>
      <c r="O1007" s="124"/>
      <c r="P1007" s="125"/>
      <c r="Q1007" s="125"/>
      <c r="R1007" s="126"/>
      <c r="S1007" s="127"/>
      <c r="T1007" s="127"/>
      <c r="U1007" s="128"/>
      <c r="V1007" s="72"/>
      <c r="W1007" s="95"/>
      <c r="X1007" s="175"/>
      <c r="Y1007" s="175"/>
      <c r="AA1007" s="173" t="s">
        <v>6053</v>
      </c>
      <c r="AC1007" s="120"/>
      <c r="AD1007" s="120"/>
    </row>
    <row r="1008" spans="2:30" x14ac:dyDescent="0.2">
      <c r="B1008" s="97"/>
      <c r="C1008" s="97"/>
      <c r="E1008" s="119"/>
      <c r="I1008" s="129"/>
      <c r="J1008" s="130"/>
      <c r="K1008" s="122"/>
      <c r="L1008" s="122"/>
      <c r="M1008" s="93"/>
      <c r="N1008" s="119"/>
      <c r="O1008" s="124"/>
      <c r="P1008" s="125"/>
      <c r="Q1008" s="125"/>
      <c r="R1008" s="126"/>
      <c r="S1008" s="127"/>
      <c r="T1008" s="127"/>
      <c r="U1008" s="128"/>
      <c r="V1008" s="72"/>
      <c r="W1008" s="95"/>
      <c r="X1008" s="175"/>
      <c r="Y1008" s="175"/>
      <c r="AA1008" s="173" t="s">
        <v>6053</v>
      </c>
      <c r="AC1008" s="120"/>
      <c r="AD1008" s="120"/>
    </row>
    <row r="1009" spans="2:30" x14ac:dyDescent="0.2">
      <c r="B1009" s="97"/>
      <c r="C1009" s="97"/>
      <c r="E1009" s="119"/>
      <c r="I1009" s="129"/>
      <c r="J1009" s="130"/>
      <c r="K1009" s="122"/>
      <c r="L1009" s="122"/>
      <c r="M1009" s="93"/>
      <c r="N1009" s="119"/>
      <c r="O1009" s="124"/>
      <c r="P1009" s="125"/>
      <c r="Q1009" s="125"/>
      <c r="R1009" s="126"/>
      <c r="S1009" s="127"/>
      <c r="T1009" s="127"/>
      <c r="U1009" s="128"/>
      <c r="V1009" s="72"/>
      <c r="W1009" s="95"/>
      <c r="X1009" s="175"/>
      <c r="Y1009" s="175"/>
      <c r="AA1009" s="173" t="s">
        <v>6053</v>
      </c>
      <c r="AC1009" s="120"/>
      <c r="AD1009" s="120"/>
    </row>
    <row r="1010" spans="2:30" x14ac:dyDescent="0.2">
      <c r="B1010" s="97"/>
      <c r="C1010" s="97"/>
      <c r="E1010" s="119"/>
      <c r="I1010" s="129"/>
      <c r="J1010" s="130"/>
      <c r="K1010" s="122"/>
      <c r="L1010" s="122"/>
      <c r="M1010" s="93"/>
      <c r="N1010" s="119"/>
      <c r="O1010" s="124"/>
      <c r="P1010" s="125"/>
      <c r="Q1010" s="125"/>
      <c r="R1010" s="126"/>
      <c r="S1010" s="127"/>
      <c r="T1010" s="127"/>
      <c r="U1010" s="128"/>
      <c r="V1010" s="72"/>
      <c r="W1010" s="95"/>
      <c r="X1010" s="175"/>
      <c r="Y1010" s="175"/>
      <c r="AA1010" s="173" t="s">
        <v>6053</v>
      </c>
      <c r="AC1010" s="120"/>
      <c r="AD1010" s="120"/>
    </row>
    <row r="1011" spans="2:30" x14ac:dyDescent="0.2">
      <c r="B1011" s="97"/>
      <c r="C1011" s="97"/>
      <c r="E1011" s="119"/>
      <c r="I1011" s="129"/>
      <c r="J1011" s="130"/>
      <c r="K1011" s="122"/>
      <c r="L1011" s="122"/>
      <c r="M1011" s="93"/>
      <c r="N1011" s="119"/>
      <c r="O1011" s="124"/>
      <c r="P1011" s="125"/>
      <c r="Q1011" s="125"/>
      <c r="R1011" s="126"/>
      <c r="S1011" s="127"/>
      <c r="T1011" s="127"/>
      <c r="U1011" s="128"/>
      <c r="V1011" s="72"/>
      <c r="W1011" s="95"/>
      <c r="X1011" s="175"/>
      <c r="Y1011" s="175"/>
      <c r="AA1011" s="173" t="s">
        <v>6053</v>
      </c>
      <c r="AC1011" s="120"/>
      <c r="AD1011" s="120"/>
    </row>
    <row r="1012" spans="2:30" x14ac:dyDescent="0.2">
      <c r="B1012" s="97"/>
      <c r="C1012" s="97"/>
      <c r="E1012" s="119"/>
      <c r="I1012" s="129"/>
      <c r="J1012" s="130"/>
      <c r="K1012" s="122"/>
      <c r="L1012" s="122"/>
      <c r="M1012" s="93"/>
      <c r="N1012" s="119"/>
      <c r="O1012" s="124"/>
      <c r="P1012" s="125"/>
      <c r="Q1012" s="125"/>
      <c r="R1012" s="126"/>
      <c r="S1012" s="127"/>
      <c r="T1012" s="127"/>
      <c r="U1012" s="128"/>
      <c r="V1012" s="72"/>
      <c r="W1012" s="95"/>
      <c r="X1012" s="175"/>
      <c r="Y1012" s="175"/>
      <c r="AA1012" s="173" t="s">
        <v>6053</v>
      </c>
      <c r="AC1012" s="120"/>
      <c r="AD1012" s="120"/>
    </row>
    <row r="1013" spans="2:30" x14ac:dyDescent="0.2">
      <c r="B1013" s="97"/>
      <c r="C1013" s="97"/>
      <c r="E1013" s="119"/>
      <c r="I1013" s="129"/>
      <c r="J1013" s="130"/>
      <c r="K1013" s="122"/>
      <c r="L1013" s="122"/>
      <c r="M1013" s="93"/>
      <c r="N1013" s="119"/>
      <c r="O1013" s="124"/>
      <c r="P1013" s="125"/>
      <c r="Q1013" s="125"/>
      <c r="R1013" s="126"/>
      <c r="S1013" s="127"/>
      <c r="T1013" s="127"/>
      <c r="U1013" s="128"/>
      <c r="V1013" s="72"/>
      <c r="W1013" s="95"/>
      <c r="X1013" s="175"/>
      <c r="Y1013" s="175"/>
      <c r="AA1013" s="173" t="s">
        <v>6053</v>
      </c>
      <c r="AC1013" s="120"/>
      <c r="AD1013" s="120"/>
    </row>
    <row r="1014" spans="2:30" x14ac:dyDescent="0.2">
      <c r="B1014" s="97"/>
      <c r="C1014" s="97"/>
      <c r="E1014" s="119"/>
      <c r="I1014" s="129"/>
      <c r="J1014" s="130"/>
      <c r="K1014" s="122"/>
      <c r="L1014" s="122"/>
      <c r="M1014" s="93"/>
      <c r="N1014" s="119"/>
      <c r="O1014" s="124"/>
      <c r="P1014" s="125"/>
      <c r="Q1014" s="125"/>
      <c r="R1014" s="126"/>
      <c r="S1014" s="127"/>
      <c r="T1014" s="127"/>
      <c r="U1014" s="128"/>
      <c r="V1014" s="72"/>
      <c r="W1014" s="95"/>
      <c r="X1014" s="175"/>
      <c r="Y1014" s="175"/>
      <c r="AA1014" s="173" t="s">
        <v>6053</v>
      </c>
      <c r="AC1014" s="120"/>
      <c r="AD1014" s="120"/>
    </row>
    <row r="1015" spans="2:30" x14ac:dyDescent="0.2">
      <c r="B1015" s="97"/>
      <c r="C1015" s="97"/>
      <c r="E1015" s="119"/>
      <c r="I1015" s="129"/>
      <c r="J1015" s="130"/>
      <c r="K1015" s="122"/>
      <c r="L1015" s="122"/>
      <c r="M1015" s="93"/>
      <c r="N1015" s="119"/>
      <c r="O1015" s="124"/>
      <c r="P1015" s="125"/>
      <c r="Q1015" s="125"/>
      <c r="R1015" s="126"/>
      <c r="S1015" s="127"/>
      <c r="T1015" s="127"/>
      <c r="U1015" s="128"/>
      <c r="V1015" s="72"/>
      <c r="W1015" s="95"/>
      <c r="X1015" s="175"/>
      <c r="Y1015" s="175"/>
      <c r="AA1015" s="173" t="s">
        <v>6053</v>
      </c>
      <c r="AC1015" s="120"/>
      <c r="AD1015" s="120"/>
    </row>
    <row r="1016" spans="2:30" x14ac:dyDescent="0.2">
      <c r="B1016" s="97"/>
      <c r="C1016" s="97"/>
      <c r="E1016" s="119"/>
      <c r="I1016" s="129"/>
      <c r="J1016" s="130"/>
      <c r="K1016" s="122"/>
      <c r="L1016" s="122"/>
      <c r="M1016" s="93"/>
      <c r="N1016" s="119"/>
      <c r="O1016" s="124"/>
      <c r="P1016" s="125"/>
      <c r="Q1016" s="125"/>
      <c r="R1016" s="126"/>
      <c r="S1016" s="127"/>
      <c r="T1016" s="127"/>
      <c r="U1016" s="128"/>
      <c r="V1016" s="72"/>
      <c r="W1016" s="95"/>
      <c r="X1016" s="175"/>
      <c r="Y1016" s="175"/>
      <c r="AA1016" s="173" t="s">
        <v>6053</v>
      </c>
      <c r="AC1016" s="120"/>
      <c r="AD1016" s="120"/>
    </row>
    <row r="1017" spans="2:30" x14ac:dyDescent="0.2">
      <c r="B1017" s="97"/>
      <c r="C1017" s="97"/>
      <c r="E1017" s="119"/>
      <c r="I1017" s="129"/>
      <c r="J1017" s="130"/>
      <c r="K1017" s="122"/>
      <c r="L1017" s="122"/>
      <c r="M1017" s="93"/>
      <c r="N1017" s="119"/>
      <c r="O1017" s="124"/>
      <c r="P1017" s="125"/>
      <c r="Q1017" s="125"/>
      <c r="R1017" s="126"/>
      <c r="S1017" s="127"/>
      <c r="T1017" s="127"/>
      <c r="U1017" s="128"/>
      <c r="V1017" s="72"/>
      <c r="W1017" s="95"/>
      <c r="X1017" s="175"/>
      <c r="Y1017" s="175"/>
      <c r="AA1017" s="173" t="s">
        <v>6053</v>
      </c>
      <c r="AC1017" s="120"/>
      <c r="AD1017" s="120"/>
    </row>
    <row r="1018" spans="2:30" x14ac:dyDescent="0.2">
      <c r="B1018" s="97"/>
      <c r="C1018" s="97"/>
      <c r="E1018" s="119"/>
      <c r="I1018" s="129"/>
      <c r="J1018" s="130"/>
      <c r="K1018" s="122"/>
      <c r="L1018" s="122"/>
      <c r="M1018" s="93"/>
      <c r="N1018" s="119"/>
      <c r="O1018" s="124"/>
      <c r="P1018" s="125"/>
      <c r="Q1018" s="125"/>
      <c r="R1018" s="126"/>
      <c r="S1018" s="127"/>
      <c r="T1018" s="127"/>
      <c r="U1018" s="128"/>
      <c r="V1018" s="72"/>
      <c r="W1018" s="95"/>
      <c r="X1018" s="175"/>
      <c r="Y1018" s="175"/>
      <c r="AA1018" s="173" t="s">
        <v>6053</v>
      </c>
      <c r="AC1018" s="120"/>
      <c r="AD1018" s="120"/>
    </row>
    <row r="1019" spans="2:30" x14ac:dyDescent="0.2">
      <c r="B1019" s="97"/>
      <c r="C1019" s="97"/>
      <c r="E1019" s="119"/>
      <c r="I1019" s="129"/>
      <c r="J1019" s="130"/>
      <c r="K1019" s="122"/>
      <c r="L1019" s="122"/>
      <c r="M1019" s="93"/>
      <c r="N1019" s="119"/>
      <c r="O1019" s="124"/>
      <c r="P1019" s="125"/>
      <c r="Q1019" s="125"/>
      <c r="R1019" s="126"/>
      <c r="S1019" s="127"/>
      <c r="T1019" s="127"/>
      <c r="U1019" s="128"/>
      <c r="V1019" s="72"/>
      <c r="W1019" s="95"/>
      <c r="X1019" s="175"/>
      <c r="Y1019" s="175"/>
      <c r="AA1019" s="173" t="s">
        <v>6053</v>
      </c>
      <c r="AC1019" s="120"/>
      <c r="AD1019" s="120"/>
    </row>
    <row r="1020" spans="2:30" x14ac:dyDescent="0.2">
      <c r="B1020" s="97"/>
      <c r="C1020" s="97"/>
      <c r="E1020" s="119"/>
      <c r="I1020" s="129"/>
      <c r="J1020" s="130"/>
      <c r="K1020" s="122"/>
      <c r="L1020" s="122"/>
      <c r="M1020" s="93"/>
      <c r="N1020" s="119"/>
      <c r="O1020" s="124"/>
      <c r="P1020" s="125"/>
      <c r="Q1020" s="125"/>
      <c r="R1020" s="126"/>
      <c r="S1020" s="127"/>
      <c r="T1020" s="127"/>
      <c r="U1020" s="128"/>
      <c r="V1020" s="72"/>
      <c r="W1020" s="95"/>
      <c r="X1020" s="175"/>
      <c r="Y1020" s="175"/>
      <c r="AA1020" s="173" t="s">
        <v>6053</v>
      </c>
      <c r="AC1020" s="120"/>
      <c r="AD1020" s="120"/>
    </row>
    <row r="1021" spans="2:30" x14ac:dyDescent="0.2">
      <c r="B1021" s="97"/>
      <c r="C1021" s="97"/>
      <c r="E1021" s="119"/>
      <c r="I1021" s="129"/>
      <c r="J1021" s="130"/>
      <c r="K1021" s="122"/>
      <c r="L1021" s="122"/>
      <c r="M1021" s="93"/>
      <c r="N1021" s="119"/>
      <c r="O1021" s="124"/>
      <c r="P1021" s="125"/>
      <c r="Q1021" s="125"/>
      <c r="R1021" s="126"/>
      <c r="S1021" s="127"/>
      <c r="T1021" s="127"/>
      <c r="U1021" s="128"/>
      <c r="V1021" s="72"/>
      <c r="W1021" s="95"/>
      <c r="X1021" s="175"/>
      <c r="Y1021" s="175"/>
      <c r="AA1021" s="173" t="s">
        <v>6053</v>
      </c>
      <c r="AC1021" s="120"/>
      <c r="AD1021" s="120"/>
    </row>
    <row r="1022" spans="2:30" x14ac:dyDescent="0.2">
      <c r="B1022" s="97"/>
      <c r="C1022" s="97"/>
      <c r="E1022" s="119"/>
      <c r="I1022" s="129"/>
      <c r="J1022" s="130"/>
      <c r="K1022" s="122"/>
      <c r="L1022" s="122"/>
      <c r="M1022" s="93"/>
      <c r="N1022" s="119"/>
      <c r="O1022" s="124"/>
      <c r="P1022" s="125"/>
      <c r="Q1022" s="125"/>
      <c r="R1022" s="126"/>
      <c r="S1022" s="127"/>
      <c r="T1022" s="127"/>
      <c r="U1022" s="128"/>
      <c r="V1022" s="72"/>
      <c r="W1022" s="95"/>
      <c r="X1022" s="175"/>
      <c r="Y1022" s="175"/>
      <c r="AA1022" s="173" t="s">
        <v>6053</v>
      </c>
      <c r="AC1022" s="120"/>
      <c r="AD1022" s="120"/>
    </row>
    <row r="1023" spans="2:30" x14ac:dyDescent="0.2">
      <c r="B1023" s="97"/>
      <c r="C1023" s="97"/>
      <c r="E1023" s="119"/>
      <c r="I1023" s="129"/>
      <c r="J1023" s="130"/>
      <c r="K1023" s="122"/>
      <c r="L1023" s="122"/>
      <c r="M1023" s="93"/>
      <c r="N1023" s="119"/>
      <c r="O1023" s="124"/>
      <c r="P1023" s="125"/>
      <c r="Q1023" s="125"/>
      <c r="R1023" s="126"/>
      <c r="S1023" s="127"/>
      <c r="T1023" s="127"/>
      <c r="U1023" s="128"/>
      <c r="V1023" s="72"/>
      <c r="W1023" s="95"/>
      <c r="X1023" s="175"/>
      <c r="Y1023" s="175"/>
      <c r="AA1023" s="173" t="s">
        <v>6053</v>
      </c>
      <c r="AC1023" s="120"/>
      <c r="AD1023" s="120"/>
    </row>
    <row r="1024" spans="2:30" x14ac:dyDescent="0.2">
      <c r="B1024" s="97"/>
      <c r="C1024" s="97"/>
      <c r="E1024" s="119"/>
      <c r="I1024" s="129"/>
      <c r="J1024" s="130"/>
      <c r="K1024" s="122"/>
      <c r="L1024" s="122"/>
      <c r="M1024" s="93"/>
      <c r="N1024" s="119"/>
      <c r="O1024" s="124"/>
      <c r="P1024" s="125"/>
      <c r="Q1024" s="125"/>
      <c r="R1024" s="126"/>
      <c r="S1024" s="127"/>
      <c r="T1024" s="127"/>
      <c r="U1024" s="128"/>
      <c r="V1024" s="72"/>
      <c r="W1024" s="95"/>
      <c r="X1024" s="175"/>
      <c r="Y1024" s="175"/>
      <c r="AA1024" s="173" t="s">
        <v>6053</v>
      </c>
      <c r="AC1024" s="120"/>
      <c r="AD1024" s="120"/>
    </row>
    <row r="1025" spans="2:30" x14ac:dyDescent="0.2">
      <c r="B1025" s="97"/>
      <c r="C1025" s="97"/>
      <c r="E1025" s="119"/>
      <c r="I1025" s="129"/>
      <c r="J1025" s="130"/>
      <c r="K1025" s="122"/>
      <c r="L1025" s="122"/>
      <c r="M1025" s="93"/>
      <c r="N1025" s="119"/>
      <c r="O1025" s="124"/>
      <c r="P1025" s="125"/>
      <c r="Q1025" s="125"/>
      <c r="R1025" s="126"/>
      <c r="S1025" s="127"/>
      <c r="T1025" s="127"/>
      <c r="U1025" s="128"/>
      <c r="V1025" s="72"/>
      <c r="W1025" s="95"/>
      <c r="X1025" s="175"/>
      <c r="Y1025" s="175"/>
      <c r="AA1025" s="173" t="s">
        <v>6053</v>
      </c>
      <c r="AC1025" s="120"/>
      <c r="AD1025" s="120"/>
    </row>
    <row r="1026" spans="2:30" x14ac:dyDescent="0.2">
      <c r="B1026" s="97"/>
      <c r="C1026" s="97"/>
      <c r="E1026" s="119"/>
      <c r="I1026" s="129"/>
      <c r="J1026" s="130"/>
      <c r="K1026" s="122"/>
      <c r="L1026" s="122"/>
      <c r="M1026" s="93"/>
      <c r="N1026" s="119"/>
      <c r="O1026" s="124"/>
      <c r="P1026" s="125"/>
      <c r="Q1026" s="125"/>
      <c r="R1026" s="126"/>
      <c r="S1026" s="127"/>
      <c r="T1026" s="127"/>
      <c r="U1026" s="128"/>
      <c r="V1026" s="72"/>
      <c r="W1026" s="95"/>
      <c r="X1026" s="175"/>
      <c r="Y1026" s="175"/>
      <c r="AA1026" s="173" t="s">
        <v>6053</v>
      </c>
      <c r="AC1026" s="120"/>
      <c r="AD1026" s="120"/>
    </row>
    <row r="1027" spans="2:30" x14ac:dyDescent="0.2">
      <c r="B1027" s="97"/>
      <c r="C1027" s="97"/>
      <c r="E1027" s="119"/>
      <c r="I1027" s="129"/>
      <c r="J1027" s="130"/>
      <c r="K1027" s="122"/>
      <c r="L1027" s="122"/>
      <c r="M1027" s="93"/>
      <c r="N1027" s="119"/>
      <c r="O1027" s="124"/>
      <c r="P1027" s="125"/>
      <c r="Q1027" s="125"/>
      <c r="R1027" s="126"/>
      <c r="S1027" s="127"/>
      <c r="T1027" s="127"/>
      <c r="U1027" s="128"/>
      <c r="V1027" s="72"/>
      <c r="W1027" s="95"/>
      <c r="X1027" s="175"/>
      <c r="Y1027" s="175"/>
      <c r="AA1027" s="173" t="s">
        <v>6053</v>
      </c>
      <c r="AC1027" s="120"/>
      <c r="AD1027" s="120"/>
    </row>
    <row r="1028" spans="2:30" x14ac:dyDescent="0.2">
      <c r="B1028" s="97"/>
      <c r="C1028" s="97"/>
      <c r="E1028" s="119"/>
      <c r="I1028" s="129"/>
      <c r="J1028" s="130"/>
      <c r="K1028" s="122"/>
      <c r="L1028" s="122"/>
      <c r="M1028" s="93"/>
      <c r="N1028" s="119"/>
      <c r="O1028" s="124"/>
      <c r="P1028" s="125"/>
      <c r="Q1028" s="125"/>
      <c r="R1028" s="126"/>
      <c r="S1028" s="127"/>
      <c r="T1028" s="127"/>
      <c r="U1028" s="128"/>
      <c r="V1028" s="72"/>
      <c r="W1028" s="95"/>
      <c r="X1028" s="175"/>
      <c r="Y1028" s="175"/>
      <c r="AA1028" s="173" t="s">
        <v>6053</v>
      </c>
      <c r="AC1028" s="120"/>
      <c r="AD1028" s="120"/>
    </row>
    <row r="1029" spans="2:30" x14ac:dyDescent="0.2">
      <c r="B1029" s="97"/>
      <c r="C1029" s="97"/>
      <c r="E1029" s="119"/>
      <c r="I1029" s="129"/>
      <c r="J1029" s="130"/>
      <c r="K1029" s="122"/>
      <c r="L1029" s="122"/>
      <c r="M1029" s="93"/>
      <c r="N1029" s="119"/>
      <c r="O1029" s="124"/>
      <c r="P1029" s="125"/>
      <c r="Q1029" s="125"/>
      <c r="R1029" s="126"/>
      <c r="S1029" s="127"/>
      <c r="T1029" s="127"/>
      <c r="U1029" s="128"/>
      <c r="V1029" s="72"/>
      <c r="W1029" s="95"/>
      <c r="X1029" s="175"/>
      <c r="Y1029" s="175"/>
      <c r="AA1029" s="173" t="s">
        <v>6053</v>
      </c>
      <c r="AC1029" s="120"/>
      <c r="AD1029" s="120"/>
    </row>
    <row r="1030" spans="2:30" x14ac:dyDescent="0.2">
      <c r="B1030" s="97"/>
      <c r="C1030" s="97"/>
      <c r="E1030" s="119"/>
      <c r="I1030" s="129"/>
      <c r="J1030" s="130"/>
      <c r="K1030" s="122"/>
      <c r="L1030" s="122"/>
      <c r="M1030" s="93"/>
      <c r="N1030" s="119"/>
      <c r="O1030" s="124"/>
      <c r="P1030" s="125"/>
      <c r="Q1030" s="125"/>
      <c r="R1030" s="126"/>
      <c r="S1030" s="127"/>
      <c r="T1030" s="127"/>
      <c r="U1030" s="128"/>
      <c r="V1030" s="72"/>
      <c r="W1030" s="95"/>
      <c r="X1030" s="175"/>
      <c r="Y1030" s="175"/>
      <c r="AA1030" s="173" t="s">
        <v>6053</v>
      </c>
      <c r="AC1030" s="120"/>
      <c r="AD1030" s="120"/>
    </row>
    <row r="1031" spans="2:30" x14ac:dyDescent="0.2">
      <c r="B1031" s="97"/>
      <c r="C1031" s="97"/>
      <c r="E1031" s="119"/>
      <c r="I1031" s="129"/>
      <c r="J1031" s="130"/>
      <c r="K1031" s="122"/>
      <c r="L1031" s="122"/>
      <c r="M1031" s="93"/>
      <c r="N1031" s="119"/>
      <c r="O1031" s="124"/>
      <c r="P1031" s="125"/>
      <c r="Q1031" s="125"/>
      <c r="R1031" s="126"/>
      <c r="S1031" s="127"/>
      <c r="T1031" s="127"/>
      <c r="U1031" s="128"/>
      <c r="V1031" s="72"/>
      <c r="W1031" s="95"/>
      <c r="X1031" s="175"/>
      <c r="Y1031" s="175"/>
      <c r="AA1031" s="173" t="s">
        <v>6053</v>
      </c>
      <c r="AC1031" s="120"/>
      <c r="AD1031" s="120"/>
    </row>
    <row r="1032" spans="2:30" x14ac:dyDescent="0.2">
      <c r="B1032" s="97"/>
      <c r="C1032" s="97"/>
      <c r="E1032" s="119"/>
      <c r="I1032" s="129"/>
      <c r="J1032" s="130"/>
      <c r="K1032" s="122"/>
      <c r="L1032" s="122"/>
      <c r="M1032" s="93"/>
      <c r="N1032" s="119"/>
      <c r="O1032" s="124"/>
      <c r="P1032" s="125"/>
      <c r="Q1032" s="125"/>
      <c r="R1032" s="126"/>
      <c r="S1032" s="127"/>
      <c r="T1032" s="127"/>
      <c r="U1032" s="128"/>
      <c r="V1032" s="72"/>
      <c r="W1032" s="95"/>
      <c r="X1032" s="175"/>
      <c r="Y1032" s="175"/>
      <c r="AA1032" s="173" t="s">
        <v>6053</v>
      </c>
      <c r="AC1032" s="120"/>
      <c r="AD1032" s="120"/>
    </row>
    <row r="1033" spans="2:30" x14ac:dyDescent="0.2">
      <c r="B1033" s="97"/>
      <c r="C1033" s="97"/>
      <c r="E1033" s="119"/>
      <c r="I1033" s="129"/>
      <c r="J1033" s="130"/>
      <c r="K1033" s="122"/>
      <c r="L1033" s="122"/>
      <c r="M1033" s="93"/>
      <c r="N1033" s="119"/>
      <c r="O1033" s="124"/>
      <c r="P1033" s="125"/>
      <c r="Q1033" s="125"/>
      <c r="R1033" s="126"/>
      <c r="S1033" s="127"/>
      <c r="T1033" s="127"/>
      <c r="U1033" s="128"/>
      <c r="V1033" s="72"/>
      <c r="W1033" s="95"/>
      <c r="X1033" s="175"/>
      <c r="Y1033" s="175"/>
      <c r="AA1033" s="173" t="s">
        <v>6053</v>
      </c>
      <c r="AC1033" s="120"/>
      <c r="AD1033" s="120"/>
    </row>
    <row r="1034" spans="2:30" x14ac:dyDescent="0.2">
      <c r="B1034" s="97"/>
      <c r="C1034" s="97"/>
      <c r="E1034" s="119"/>
      <c r="I1034" s="129"/>
      <c r="J1034" s="130"/>
      <c r="K1034" s="122"/>
      <c r="L1034" s="122"/>
      <c r="M1034" s="93"/>
      <c r="N1034" s="119"/>
      <c r="O1034" s="124"/>
      <c r="P1034" s="125"/>
      <c r="Q1034" s="125"/>
      <c r="R1034" s="126"/>
      <c r="S1034" s="127"/>
      <c r="T1034" s="127"/>
      <c r="U1034" s="128"/>
      <c r="V1034" s="72"/>
      <c r="W1034" s="95"/>
      <c r="X1034" s="175"/>
      <c r="Y1034" s="175"/>
      <c r="AA1034" s="173" t="s">
        <v>6053</v>
      </c>
      <c r="AC1034" s="120"/>
      <c r="AD1034" s="120"/>
    </row>
    <row r="1035" spans="2:30" x14ac:dyDescent="0.2">
      <c r="B1035" s="97"/>
      <c r="C1035" s="97"/>
      <c r="E1035" s="119"/>
      <c r="I1035" s="129"/>
      <c r="J1035" s="130"/>
      <c r="K1035" s="122"/>
      <c r="L1035" s="122"/>
      <c r="M1035" s="93"/>
      <c r="N1035" s="119"/>
      <c r="O1035" s="124"/>
      <c r="P1035" s="125"/>
      <c r="Q1035" s="125"/>
      <c r="R1035" s="126"/>
      <c r="S1035" s="127"/>
      <c r="T1035" s="127"/>
      <c r="U1035" s="128"/>
      <c r="V1035" s="72"/>
      <c r="W1035" s="95"/>
      <c r="X1035" s="175"/>
      <c r="Y1035" s="175"/>
      <c r="AA1035" s="173" t="s">
        <v>6053</v>
      </c>
      <c r="AC1035" s="120"/>
      <c r="AD1035" s="120"/>
    </row>
    <row r="1036" spans="2:30" x14ac:dyDescent="0.2">
      <c r="B1036" s="97"/>
      <c r="C1036" s="97"/>
      <c r="E1036" s="119"/>
      <c r="I1036" s="129"/>
      <c r="J1036" s="130"/>
      <c r="K1036" s="122"/>
      <c r="L1036" s="122"/>
      <c r="M1036" s="93"/>
      <c r="N1036" s="119"/>
      <c r="O1036" s="124"/>
      <c r="P1036" s="125"/>
      <c r="Q1036" s="125"/>
      <c r="R1036" s="126"/>
      <c r="S1036" s="127"/>
      <c r="T1036" s="127"/>
      <c r="U1036" s="128"/>
      <c r="V1036" s="72"/>
      <c r="W1036" s="95"/>
      <c r="X1036" s="175"/>
      <c r="Y1036" s="175"/>
      <c r="AA1036" s="173" t="s">
        <v>6053</v>
      </c>
      <c r="AC1036" s="120"/>
      <c r="AD1036" s="120"/>
    </row>
    <row r="1037" spans="2:30" x14ac:dyDescent="0.2">
      <c r="B1037" s="97"/>
      <c r="C1037" s="97"/>
      <c r="E1037" s="119"/>
      <c r="I1037" s="129"/>
      <c r="J1037" s="130"/>
      <c r="K1037" s="122"/>
      <c r="L1037" s="122"/>
      <c r="M1037" s="93"/>
      <c r="N1037" s="119"/>
      <c r="O1037" s="124"/>
      <c r="P1037" s="125"/>
      <c r="Q1037" s="125"/>
      <c r="R1037" s="126"/>
      <c r="S1037" s="127"/>
      <c r="T1037" s="127"/>
      <c r="U1037" s="128"/>
      <c r="V1037" s="72"/>
      <c r="W1037" s="95"/>
      <c r="X1037" s="175"/>
      <c r="Y1037" s="175"/>
      <c r="AA1037" s="173" t="s">
        <v>6053</v>
      </c>
      <c r="AC1037" s="120"/>
      <c r="AD1037" s="120"/>
    </row>
    <row r="1038" spans="2:30" x14ac:dyDescent="0.2">
      <c r="B1038" s="97"/>
      <c r="C1038" s="97"/>
      <c r="E1038" s="119"/>
      <c r="I1038" s="129"/>
      <c r="J1038" s="130"/>
      <c r="K1038" s="122"/>
      <c r="L1038" s="122"/>
      <c r="M1038" s="93"/>
      <c r="N1038" s="119"/>
      <c r="O1038" s="124"/>
      <c r="P1038" s="125"/>
      <c r="Q1038" s="125"/>
      <c r="R1038" s="126"/>
      <c r="S1038" s="127"/>
      <c r="T1038" s="127"/>
      <c r="U1038" s="128"/>
      <c r="V1038" s="72"/>
      <c r="W1038" s="95"/>
      <c r="X1038" s="175"/>
      <c r="Y1038" s="175"/>
      <c r="AA1038" s="173" t="s">
        <v>6053</v>
      </c>
      <c r="AC1038" s="120"/>
      <c r="AD1038" s="120"/>
    </row>
    <row r="1039" spans="2:30" x14ac:dyDescent="0.2">
      <c r="B1039" s="97"/>
      <c r="C1039" s="97"/>
      <c r="E1039" s="119"/>
      <c r="I1039" s="129"/>
      <c r="J1039" s="130"/>
      <c r="K1039" s="122"/>
      <c r="L1039" s="122"/>
      <c r="M1039" s="93"/>
      <c r="N1039" s="119"/>
      <c r="O1039" s="124"/>
      <c r="P1039" s="125"/>
      <c r="Q1039" s="125"/>
      <c r="R1039" s="126"/>
      <c r="S1039" s="127"/>
      <c r="T1039" s="127"/>
      <c r="U1039" s="128"/>
      <c r="V1039" s="72"/>
      <c r="W1039" s="95"/>
      <c r="X1039" s="175"/>
      <c r="Y1039" s="175"/>
      <c r="AA1039" s="173" t="s">
        <v>6053</v>
      </c>
      <c r="AC1039" s="120"/>
      <c r="AD1039" s="120"/>
    </row>
    <row r="1040" spans="2:30" x14ac:dyDescent="0.2">
      <c r="B1040" s="97"/>
      <c r="C1040" s="97"/>
      <c r="E1040" s="119"/>
      <c r="I1040" s="129"/>
      <c r="J1040" s="130"/>
      <c r="K1040" s="122"/>
      <c r="L1040" s="122"/>
      <c r="M1040" s="93"/>
      <c r="N1040" s="119"/>
      <c r="O1040" s="124"/>
      <c r="P1040" s="125"/>
      <c r="Q1040" s="125"/>
      <c r="R1040" s="126"/>
      <c r="S1040" s="127"/>
      <c r="T1040" s="127"/>
      <c r="U1040" s="128"/>
      <c r="V1040" s="72"/>
      <c r="W1040" s="95"/>
      <c r="X1040" s="175"/>
      <c r="Y1040" s="175"/>
      <c r="AA1040" s="173" t="s">
        <v>6053</v>
      </c>
      <c r="AC1040" s="120"/>
      <c r="AD1040" s="120"/>
    </row>
    <row r="1041" spans="2:30" x14ac:dyDescent="0.2">
      <c r="B1041" s="97"/>
      <c r="C1041" s="97"/>
      <c r="E1041" s="119"/>
      <c r="I1041" s="129"/>
      <c r="J1041" s="130"/>
      <c r="K1041" s="122"/>
      <c r="L1041" s="122"/>
      <c r="M1041" s="93"/>
      <c r="N1041" s="119"/>
      <c r="O1041" s="124"/>
      <c r="P1041" s="125"/>
      <c r="Q1041" s="125"/>
      <c r="R1041" s="126"/>
      <c r="S1041" s="127"/>
      <c r="T1041" s="127"/>
      <c r="U1041" s="128"/>
      <c r="V1041" s="72"/>
      <c r="W1041" s="95"/>
      <c r="X1041" s="175"/>
      <c r="Y1041" s="175"/>
      <c r="AA1041" s="173" t="s">
        <v>6053</v>
      </c>
      <c r="AC1041" s="120"/>
      <c r="AD1041" s="120"/>
    </row>
    <row r="1042" spans="2:30" x14ac:dyDescent="0.2">
      <c r="B1042" s="97"/>
      <c r="C1042" s="97"/>
      <c r="E1042" s="119"/>
      <c r="I1042" s="129"/>
      <c r="J1042" s="130"/>
      <c r="K1042" s="122"/>
      <c r="L1042" s="122"/>
      <c r="M1042" s="93"/>
      <c r="N1042" s="119"/>
      <c r="O1042" s="124"/>
      <c r="P1042" s="125"/>
      <c r="Q1042" s="125"/>
      <c r="R1042" s="126"/>
      <c r="S1042" s="127"/>
      <c r="T1042" s="127"/>
      <c r="U1042" s="128"/>
      <c r="V1042" s="72"/>
      <c r="W1042" s="95"/>
      <c r="X1042" s="175"/>
      <c r="Y1042" s="175"/>
      <c r="AA1042" s="173" t="s">
        <v>6053</v>
      </c>
      <c r="AC1042" s="120"/>
      <c r="AD1042" s="120"/>
    </row>
    <row r="1043" spans="2:30" x14ac:dyDescent="0.2">
      <c r="B1043" s="97"/>
      <c r="C1043" s="97"/>
      <c r="E1043" s="119"/>
      <c r="I1043" s="129"/>
      <c r="J1043" s="130"/>
      <c r="K1043" s="122"/>
      <c r="L1043" s="122"/>
      <c r="M1043" s="93"/>
      <c r="N1043" s="119"/>
      <c r="O1043" s="124"/>
      <c r="P1043" s="125"/>
      <c r="Q1043" s="125"/>
      <c r="R1043" s="126"/>
      <c r="S1043" s="127"/>
      <c r="T1043" s="127"/>
      <c r="U1043" s="128"/>
      <c r="V1043" s="72"/>
      <c r="W1043" s="95"/>
      <c r="X1043" s="175"/>
      <c r="Y1043" s="175"/>
      <c r="AA1043" s="173" t="s">
        <v>6053</v>
      </c>
      <c r="AC1043" s="120"/>
      <c r="AD1043" s="120"/>
    </row>
    <row r="1044" spans="2:30" x14ac:dyDescent="0.2">
      <c r="B1044" s="97"/>
      <c r="C1044" s="97"/>
      <c r="E1044" s="119"/>
      <c r="I1044" s="129"/>
      <c r="J1044" s="130"/>
      <c r="K1044" s="122"/>
      <c r="L1044" s="122"/>
      <c r="M1044" s="93"/>
      <c r="N1044" s="119"/>
      <c r="O1044" s="124"/>
      <c r="P1044" s="125"/>
      <c r="Q1044" s="125"/>
      <c r="R1044" s="126"/>
      <c r="S1044" s="127"/>
      <c r="T1044" s="127"/>
      <c r="U1044" s="128"/>
      <c r="V1044" s="72"/>
      <c r="W1044" s="95"/>
      <c r="X1044" s="175"/>
      <c r="Y1044" s="175"/>
      <c r="AA1044" s="173" t="s">
        <v>6053</v>
      </c>
      <c r="AC1044" s="120"/>
      <c r="AD1044" s="120"/>
    </row>
    <row r="1045" spans="2:30" x14ac:dyDescent="0.2">
      <c r="B1045" s="97"/>
      <c r="C1045" s="97"/>
      <c r="E1045" s="119"/>
      <c r="I1045" s="129"/>
      <c r="J1045" s="130"/>
      <c r="K1045" s="122"/>
      <c r="L1045" s="122"/>
      <c r="M1045" s="93"/>
      <c r="N1045" s="119"/>
      <c r="O1045" s="124"/>
      <c r="P1045" s="125"/>
      <c r="Q1045" s="125"/>
      <c r="R1045" s="126"/>
      <c r="S1045" s="127"/>
      <c r="T1045" s="127"/>
      <c r="U1045" s="128"/>
      <c r="V1045" s="72"/>
      <c r="W1045" s="95"/>
      <c r="X1045" s="175"/>
      <c r="Y1045" s="175"/>
      <c r="AA1045" s="173" t="s">
        <v>6053</v>
      </c>
      <c r="AC1045" s="120"/>
      <c r="AD1045" s="120"/>
    </row>
    <row r="1046" spans="2:30" x14ac:dyDescent="0.2">
      <c r="B1046" s="97"/>
      <c r="C1046" s="97"/>
      <c r="E1046" s="119"/>
      <c r="I1046" s="129"/>
      <c r="J1046" s="130"/>
      <c r="K1046" s="122"/>
      <c r="L1046" s="122"/>
      <c r="M1046" s="93"/>
      <c r="N1046" s="119"/>
      <c r="O1046" s="124"/>
      <c r="P1046" s="125"/>
      <c r="Q1046" s="125"/>
      <c r="R1046" s="126"/>
      <c r="S1046" s="127"/>
      <c r="T1046" s="127"/>
      <c r="U1046" s="128"/>
      <c r="V1046" s="72"/>
      <c r="W1046" s="95"/>
      <c r="X1046" s="175"/>
      <c r="Y1046" s="175"/>
      <c r="AA1046" s="173" t="s">
        <v>6053</v>
      </c>
      <c r="AC1046" s="120"/>
      <c r="AD1046" s="120"/>
    </row>
    <row r="1047" spans="2:30" x14ac:dyDescent="0.2">
      <c r="B1047" s="97"/>
      <c r="C1047" s="97"/>
      <c r="E1047" s="119"/>
      <c r="I1047" s="129"/>
      <c r="J1047" s="130"/>
      <c r="K1047" s="122"/>
      <c r="L1047" s="122"/>
      <c r="M1047" s="93"/>
      <c r="N1047" s="119"/>
      <c r="O1047" s="124"/>
      <c r="P1047" s="125"/>
      <c r="Q1047" s="125"/>
      <c r="R1047" s="126"/>
      <c r="S1047" s="127"/>
      <c r="T1047" s="127"/>
      <c r="U1047" s="128"/>
      <c r="V1047" s="72"/>
      <c r="W1047" s="95"/>
      <c r="X1047" s="175"/>
      <c r="Y1047" s="175"/>
      <c r="AA1047" s="173" t="s">
        <v>6053</v>
      </c>
      <c r="AC1047" s="120"/>
      <c r="AD1047" s="120"/>
    </row>
    <row r="1048" spans="2:30" x14ac:dyDescent="0.2">
      <c r="B1048" s="97"/>
      <c r="C1048" s="97"/>
      <c r="E1048" s="119"/>
      <c r="I1048" s="129"/>
      <c r="J1048" s="130"/>
      <c r="K1048" s="122"/>
      <c r="L1048" s="122"/>
      <c r="M1048" s="93"/>
      <c r="N1048" s="119"/>
      <c r="O1048" s="124"/>
      <c r="P1048" s="125"/>
      <c r="Q1048" s="125"/>
      <c r="R1048" s="126"/>
      <c r="S1048" s="127"/>
      <c r="T1048" s="127"/>
      <c r="U1048" s="128"/>
      <c r="V1048" s="72"/>
      <c r="W1048" s="95"/>
      <c r="X1048" s="175"/>
      <c r="Y1048" s="175"/>
      <c r="AA1048" s="173" t="s">
        <v>6053</v>
      </c>
      <c r="AC1048" s="120"/>
      <c r="AD1048" s="120"/>
    </row>
    <row r="1049" spans="2:30" x14ac:dyDescent="0.2">
      <c r="B1049" s="97"/>
      <c r="C1049" s="97"/>
      <c r="E1049" s="119"/>
      <c r="I1049" s="129"/>
      <c r="J1049" s="130"/>
      <c r="K1049" s="122"/>
      <c r="L1049" s="122"/>
      <c r="M1049" s="93"/>
      <c r="N1049" s="119"/>
      <c r="O1049" s="124"/>
      <c r="P1049" s="125"/>
      <c r="Q1049" s="125"/>
      <c r="R1049" s="126"/>
      <c r="S1049" s="127"/>
      <c r="T1049" s="127"/>
      <c r="U1049" s="128"/>
      <c r="V1049" s="72"/>
      <c r="W1049" s="95"/>
      <c r="X1049" s="175"/>
      <c r="Y1049" s="175"/>
      <c r="AA1049" s="173" t="s">
        <v>6053</v>
      </c>
      <c r="AC1049" s="120"/>
      <c r="AD1049" s="120"/>
    </row>
    <row r="1050" spans="2:30" x14ac:dyDescent="0.2">
      <c r="B1050" s="97"/>
      <c r="C1050" s="97"/>
      <c r="E1050" s="119"/>
      <c r="I1050" s="129"/>
      <c r="J1050" s="130"/>
      <c r="K1050" s="122"/>
      <c r="L1050" s="122"/>
      <c r="M1050" s="93"/>
      <c r="N1050" s="119"/>
      <c r="O1050" s="124"/>
      <c r="P1050" s="125"/>
      <c r="Q1050" s="125"/>
      <c r="R1050" s="126"/>
      <c r="S1050" s="127"/>
      <c r="T1050" s="127"/>
      <c r="U1050" s="128"/>
      <c r="V1050" s="72"/>
      <c r="W1050" s="95"/>
      <c r="X1050" s="175"/>
      <c r="Y1050" s="175"/>
      <c r="AA1050" s="173" t="s">
        <v>6053</v>
      </c>
      <c r="AC1050" s="120"/>
      <c r="AD1050" s="120"/>
    </row>
    <row r="1051" spans="2:30" x14ac:dyDescent="0.2">
      <c r="B1051" s="97"/>
      <c r="C1051" s="97"/>
      <c r="E1051" s="119"/>
      <c r="I1051" s="129"/>
      <c r="J1051" s="130"/>
      <c r="K1051" s="122"/>
      <c r="L1051" s="122"/>
      <c r="M1051" s="93"/>
      <c r="N1051" s="119"/>
      <c r="O1051" s="124"/>
      <c r="P1051" s="125"/>
      <c r="Q1051" s="125"/>
      <c r="R1051" s="126"/>
      <c r="S1051" s="127"/>
      <c r="T1051" s="127"/>
      <c r="U1051" s="128"/>
      <c r="V1051" s="72"/>
      <c r="W1051" s="95"/>
      <c r="X1051" s="175"/>
      <c r="Y1051" s="175"/>
      <c r="AA1051" s="173" t="s">
        <v>6053</v>
      </c>
      <c r="AC1051" s="120"/>
      <c r="AD1051" s="120"/>
    </row>
    <row r="1052" spans="2:30" x14ac:dyDescent="0.2">
      <c r="B1052" s="97"/>
      <c r="C1052" s="97"/>
      <c r="E1052" s="119"/>
      <c r="I1052" s="129"/>
      <c r="J1052" s="130"/>
      <c r="K1052" s="122"/>
      <c r="L1052" s="122"/>
      <c r="M1052" s="93"/>
      <c r="N1052" s="119"/>
      <c r="O1052" s="124"/>
      <c r="P1052" s="125"/>
      <c r="Q1052" s="125"/>
      <c r="R1052" s="126"/>
      <c r="S1052" s="127"/>
      <c r="T1052" s="127"/>
      <c r="U1052" s="128"/>
      <c r="V1052" s="72"/>
      <c r="W1052" s="95"/>
      <c r="X1052" s="175"/>
      <c r="Y1052" s="175"/>
      <c r="AA1052" s="173" t="s">
        <v>6053</v>
      </c>
      <c r="AC1052" s="120"/>
      <c r="AD1052" s="120"/>
    </row>
    <row r="1053" spans="2:30" x14ac:dyDescent="0.2">
      <c r="B1053" s="97"/>
      <c r="C1053" s="97"/>
      <c r="E1053" s="119"/>
      <c r="I1053" s="129"/>
      <c r="J1053" s="130"/>
      <c r="K1053" s="122"/>
      <c r="L1053" s="122"/>
      <c r="M1053" s="93"/>
      <c r="N1053" s="119"/>
      <c r="O1053" s="124"/>
      <c r="P1053" s="125"/>
      <c r="Q1053" s="125"/>
      <c r="R1053" s="126"/>
      <c r="S1053" s="127"/>
      <c r="T1053" s="127"/>
      <c r="U1053" s="128"/>
      <c r="V1053" s="72"/>
      <c r="W1053" s="95"/>
      <c r="X1053" s="175"/>
      <c r="Y1053" s="175"/>
      <c r="AA1053" s="173" t="s">
        <v>6053</v>
      </c>
      <c r="AC1053" s="120"/>
      <c r="AD1053" s="120"/>
    </row>
    <row r="1054" spans="2:30" x14ac:dyDescent="0.2">
      <c r="B1054" s="97"/>
      <c r="C1054" s="97"/>
      <c r="E1054" s="119"/>
      <c r="I1054" s="129"/>
      <c r="J1054" s="130"/>
      <c r="K1054" s="122"/>
      <c r="L1054" s="122"/>
      <c r="M1054" s="93"/>
      <c r="N1054" s="119"/>
      <c r="O1054" s="124"/>
      <c r="P1054" s="125"/>
      <c r="Q1054" s="125"/>
      <c r="R1054" s="126"/>
      <c r="S1054" s="127"/>
      <c r="T1054" s="127"/>
      <c r="U1054" s="128"/>
      <c r="V1054" s="72"/>
      <c r="W1054" s="95"/>
      <c r="X1054" s="175"/>
      <c r="Y1054" s="175"/>
      <c r="AA1054" s="173" t="s">
        <v>6053</v>
      </c>
      <c r="AC1054" s="120"/>
      <c r="AD1054" s="120"/>
    </row>
    <row r="1055" spans="2:30" x14ac:dyDescent="0.2">
      <c r="B1055" s="97"/>
      <c r="C1055" s="97"/>
      <c r="E1055" s="119"/>
      <c r="I1055" s="129"/>
      <c r="J1055" s="130"/>
      <c r="K1055" s="122"/>
      <c r="L1055" s="122"/>
      <c r="M1055" s="93"/>
      <c r="N1055" s="119"/>
      <c r="O1055" s="124"/>
      <c r="P1055" s="125"/>
      <c r="Q1055" s="125"/>
      <c r="R1055" s="126"/>
      <c r="S1055" s="127"/>
      <c r="T1055" s="127"/>
      <c r="U1055" s="128"/>
      <c r="V1055" s="72"/>
      <c r="W1055" s="95"/>
      <c r="X1055" s="175"/>
      <c r="Y1055" s="175"/>
      <c r="AA1055" s="173" t="s">
        <v>6053</v>
      </c>
      <c r="AC1055" s="120"/>
      <c r="AD1055" s="120"/>
    </row>
    <row r="1056" spans="2:30" x14ac:dyDescent="0.2">
      <c r="B1056" s="97"/>
      <c r="C1056" s="97"/>
      <c r="E1056" s="119"/>
      <c r="I1056" s="129"/>
      <c r="J1056" s="130"/>
      <c r="K1056" s="122"/>
      <c r="L1056" s="122"/>
      <c r="M1056" s="93"/>
      <c r="N1056" s="119"/>
      <c r="O1056" s="124"/>
      <c r="P1056" s="125"/>
      <c r="Q1056" s="125"/>
      <c r="R1056" s="126"/>
      <c r="S1056" s="127"/>
      <c r="T1056" s="127"/>
      <c r="U1056" s="128"/>
      <c r="V1056" s="72"/>
      <c r="W1056" s="95"/>
      <c r="X1056" s="175"/>
      <c r="Y1056" s="175"/>
      <c r="AA1056" s="173" t="s">
        <v>6053</v>
      </c>
      <c r="AC1056" s="120"/>
      <c r="AD1056" s="120"/>
    </row>
    <row r="1057" spans="2:30" x14ac:dyDescent="0.2">
      <c r="B1057" s="97"/>
      <c r="C1057" s="97"/>
      <c r="E1057" s="119"/>
      <c r="I1057" s="129"/>
      <c r="J1057" s="130"/>
      <c r="K1057" s="122"/>
      <c r="L1057" s="122"/>
      <c r="M1057" s="93"/>
      <c r="N1057" s="119"/>
      <c r="O1057" s="124"/>
      <c r="P1057" s="125"/>
      <c r="Q1057" s="125"/>
      <c r="R1057" s="126"/>
      <c r="S1057" s="127"/>
      <c r="T1057" s="127"/>
      <c r="U1057" s="128"/>
      <c r="V1057" s="72"/>
      <c r="W1057" s="95"/>
      <c r="X1057" s="175"/>
      <c r="Y1057" s="175"/>
      <c r="AA1057" s="173" t="s">
        <v>6053</v>
      </c>
      <c r="AC1057" s="120"/>
      <c r="AD1057" s="120"/>
    </row>
    <row r="1058" spans="2:30" x14ac:dyDescent="0.2">
      <c r="B1058" s="97"/>
      <c r="C1058" s="97"/>
      <c r="E1058" s="119"/>
      <c r="I1058" s="129"/>
      <c r="J1058" s="130"/>
      <c r="K1058" s="122"/>
      <c r="L1058" s="122"/>
      <c r="M1058" s="93"/>
      <c r="N1058" s="119"/>
      <c r="O1058" s="124"/>
      <c r="P1058" s="125"/>
      <c r="Q1058" s="125"/>
      <c r="R1058" s="126"/>
      <c r="S1058" s="127"/>
      <c r="T1058" s="127"/>
      <c r="U1058" s="128"/>
      <c r="V1058" s="72"/>
      <c r="W1058" s="95"/>
      <c r="X1058" s="175"/>
      <c r="Y1058" s="175"/>
      <c r="AA1058" s="173" t="s">
        <v>6053</v>
      </c>
      <c r="AC1058" s="120"/>
      <c r="AD1058" s="120"/>
    </row>
    <row r="1059" spans="2:30" x14ac:dyDescent="0.2">
      <c r="B1059" s="97"/>
      <c r="C1059" s="97"/>
      <c r="E1059" s="119"/>
      <c r="I1059" s="129"/>
      <c r="J1059" s="130"/>
      <c r="K1059" s="122"/>
      <c r="L1059" s="122"/>
      <c r="M1059" s="93"/>
      <c r="N1059" s="119"/>
      <c r="O1059" s="124"/>
      <c r="P1059" s="125"/>
      <c r="Q1059" s="125"/>
      <c r="R1059" s="126"/>
      <c r="S1059" s="127"/>
      <c r="T1059" s="127"/>
      <c r="U1059" s="128"/>
      <c r="V1059" s="72"/>
      <c r="W1059" s="95"/>
      <c r="X1059" s="175"/>
      <c r="Y1059" s="175"/>
      <c r="AA1059" s="173" t="s">
        <v>6053</v>
      </c>
      <c r="AC1059" s="120"/>
      <c r="AD1059" s="120"/>
    </row>
    <row r="1060" spans="2:30" x14ac:dyDescent="0.2">
      <c r="B1060" s="97"/>
      <c r="C1060" s="97"/>
      <c r="E1060" s="119"/>
      <c r="I1060" s="129"/>
      <c r="J1060" s="130"/>
      <c r="K1060" s="122"/>
      <c r="L1060" s="122"/>
      <c r="M1060" s="93"/>
      <c r="N1060" s="119"/>
      <c r="O1060" s="124"/>
      <c r="P1060" s="125"/>
      <c r="Q1060" s="125"/>
      <c r="R1060" s="126"/>
      <c r="S1060" s="127"/>
      <c r="T1060" s="127"/>
      <c r="U1060" s="128"/>
      <c r="V1060" s="72"/>
      <c r="W1060" s="95"/>
      <c r="X1060" s="175"/>
      <c r="Y1060" s="175"/>
      <c r="AA1060" s="173" t="s">
        <v>6053</v>
      </c>
      <c r="AC1060" s="120"/>
      <c r="AD1060" s="120"/>
    </row>
    <row r="1061" spans="2:30" x14ac:dyDescent="0.2">
      <c r="B1061" s="97"/>
      <c r="C1061" s="97"/>
      <c r="E1061" s="119"/>
      <c r="I1061" s="129"/>
      <c r="J1061" s="130"/>
      <c r="K1061" s="122"/>
      <c r="L1061" s="122"/>
      <c r="M1061" s="93"/>
      <c r="N1061" s="119"/>
      <c r="O1061" s="124"/>
      <c r="P1061" s="125"/>
      <c r="Q1061" s="125"/>
      <c r="R1061" s="126"/>
      <c r="S1061" s="127"/>
      <c r="T1061" s="127"/>
      <c r="U1061" s="128"/>
      <c r="V1061" s="72"/>
      <c r="W1061" s="95"/>
      <c r="X1061" s="175"/>
      <c r="Y1061" s="175"/>
      <c r="AA1061" s="173" t="s">
        <v>6053</v>
      </c>
      <c r="AC1061" s="120"/>
      <c r="AD1061" s="120"/>
    </row>
    <row r="1062" spans="2:30" x14ac:dyDescent="0.2">
      <c r="B1062" s="97"/>
      <c r="C1062" s="97"/>
      <c r="E1062" s="119"/>
      <c r="I1062" s="129"/>
      <c r="J1062" s="130"/>
      <c r="K1062" s="122"/>
      <c r="L1062" s="122"/>
      <c r="M1062" s="93"/>
      <c r="N1062" s="119"/>
      <c r="O1062" s="124"/>
      <c r="P1062" s="125"/>
      <c r="Q1062" s="125"/>
      <c r="R1062" s="126"/>
      <c r="S1062" s="127"/>
      <c r="T1062" s="127"/>
      <c r="U1062" s="128"/>
      <c r="V1062" s="72"/>
      <c r="W1062" s="95"/>
      <c r="X1062" s="175"/>
      <c r="Y1062" s="175"/>
      <c r="AA1062" s="173" t="s">
        <v>6053</v>
      </c>
      <c r="AC1062" s="120"/>
      <c r="AD1062" s="120"/>
    </row>
    <row r="1063" spans="2:30" x14ac:dyDescent="0.2">
      <c r="B1063" s="97"/>
      <c r="C1063" s="97"/>
      <c r="E1063" s="119"/>
      <c r="I1063" s="129"/>
      <c r="J1063" s="130"/>
      <c r="K1063" s="122"/>
      <c r="L1063" s="122"/>
      <c r="M1063" s="93"/>
      <c r="N1063" s="119"/>
      <c r="O1063" s="124"/>
      <c r="P1063" s="125"/>
      <c r="Q1063" s="125"/>
      <c r="R1063" s="126"/>
      <c r="S1063" s="127"/>
      <c r="T1063" s="127"/>
      <c r="U1063" s="128"/>
      <c r="V1063" s="72"/>
      <c r="W1063" s="95"/>
      <c r="X1063" s="175"/>
      <c r="Y1063" s="175"/>
      <c r="AA1063" s="173" t="s">
        <v>6053</v>
      </c>
      <c r="AC1063" s="120"/>
      <c r="AD1063" s="120"/>
    </row>
    <row r="1064" spans="2:30" x14ac:dyDescent="0.2">
      <c r="B1064" s="97"/>
      <c r="C1064" s="97"/>
      <c r="E1064" s="119"/>
      <c r="I1064" s="129"/>
      <c r="J1064" s="130"/>
      <c r="K1064" s="122"/>
      <c r="L1064" s="122"/>
      <c r="M1064" s="93"/>
      <c r="N1064" s="119"/>
      <c r="O1064" s="124"/>
      <c r="P1064" s="125"/>
      <c r="Q1064" s="125"/>
      <c r="R1064" s="126"/>
      <c r="S1064" s="127"/>
      <c r="T1064" s="127"/>
      <c r="U1064" s="128"/>
      <c r="V1064" s="72"/>
      <c r="W1064" s="95"/>
      <c r="X1064" s="175"/>
      <c r="Y1064" s="175"/>
      <c r="AA1064" s="173" t="s">
        <v>6053</v>
      </c>
      <c r="AC1064" s="120"/>
      <c r="AD1064" s="120"/>
    </row>
    <row r="1065" spans="2:30" x14ac:dyDescent="0.2">
      <c r="B1065" s="97"/>
      <c r="C1065" s="97"/>
      <c r="E1065" s="119"/>
      <c r="I1065" s="129"/>
      <c r="J1065" s="130"/>
      <c r="K1065" s="122"/>
      <c r="L1065" s="122"/>
      <c r="M1065" s="93"/>
      <c r="N1065" s="119"/>
      <c r="O1065" s="124"/>
      <c r="P1065" s="125"/>
      <c r="Q1065" s="125"/>
      <c r="R1065" s="126"/>
      <c r="S1065" s="127"/>
      <c r="T1065" s="127"/>
      <c r="U1065" s="128"/>
      <c r="V1065" s="72"/>
      <c r="W1065" s="95"/>
      <c r="X1065" s="175"/>
      <c r="Y1065" s="175"/>
      <c r="AA1065" s="173" t="s">
        <v>6053</v>
      </c>
      <c r="AC1065" s="120"/>
      <c r="AD1065" s="120"/>
    </row>
    <row r="1066" spans="2:30" x14ac:dyDescent="0.2">
      <c r="B1066" s="97"/>
      <c r="C1066" s="97"/>
      <c r="E1066" s="119"/>
      <c r="I1066" s="129"/>
      <c r="J1066" s="130"/>
      <c r="K1066" s="122"/>
      <c r="L1066" s="122"/>
      <c r="M1066" s="93"/>
      <c r="N1066" s="119"/>
      <c r="O1066" s="124"/>
      <c r="P1066" s="125"/>
      <c r="Q1066" s="125"/>
      <c r="R1066" s="126"/>
      <c r="S1066" s="127"/>
      <c r="T1066" s="127"/>
      <c r="U1066" s="128"/>
      <c r="V1066" s="72"/>
      <c r="W1066" s="95"/>
      <c r="X1066" s="175"/>
      <c r="Y1066" s="175"/>
      <c r="AA1066" s="173" t="s">
        <v>6053</v>
      </c>
      <c r="AC1066" s="120"/>
      <c r="AD1066" s="120"/>
    </row>
    <row r="1067" spans="2:30" x14ac:dyDescent="0.2">
      <c r="B1067" s="97"/>
      <c r="C1067" s="97"/>
      <c r="E1067" s="119"/>
      <c r="I1067" s="129"/>
      <c r="J1067" s="130"/>
      <c r="K1067" s="122"/>
      <c r="L1067" s="122"/>
      <c r="M1067" s="93"/>
      <c r="N1067" s="119"/>
      <c r="O1067" s="124"/>
      <c r="P1067" s="125"/>
      <c r="Q1067" s="125"/>
      <c r="R1067" s="126"/>
      <c r="S1067" s="127"/>
      <c r="T1067" s="127"/>
      <c r="U1067" s="128"/>
      <c r="V1067" s="72"/>
      <c r="W1067" s="95"/>
      <c r="X1067" s="175"/>
      <c r="Y1067" s="175"/>
      <c r="AA1067" s="173" t="s">
        <v>6053</v>
      </c>
      <c r="AC1067" s="120"/>
      <c r="AD1067" s="120"/>
    </row>
    <row r="1068" spans="2:30" x14ac:dyDescent="0.2">
      <c r="B1068" s="97"/>
      <c r="C1068" s="97"/>
      <c r="E1068" s="119"/>
      <c r="I1068" s="129"/>
      <c r="J1068" s="130"/>
      <c r="K1068" s="122"/>
      <c r="L1068" s="122"/>
      <c r="M1068" s="93"/>
      <c r="N1068" s="119"/>
      <c r="O1068" s="124"/>
      <c r="P1068" s="125"/>
      <c r="Q1068" s="125"/>
      <c r="R1068" s="126"/>
      <c r="S1068" s="127"/>
      <c r="T1068" s="127"/>
      <c r="U1068" s="128"/>
      <c r="V1068" s="72"/>
      <c r="W1068" s="95"/>
      <c r="X1068" s="175"/>
      <c r="Y1068" s="175"/>
      <c r="AA1068" s="173" t="s">
        <v>6053</v>
      </c>
      <c r="AC1068" s="120"/>
      <c r="AD1068" s="120"/>
    </row>
    <row r="1069" spans="2:30" x14ac:dyDescent="0.2">
      <c r="B1069" s="97"/>
      <c r="C1069" s="97"/>
      <c r="E1069" s="119"/>
      <c r="I1069" s="129"/>
      <c r="J1069" s="130"/>
      <c r="K1069" s="122"/>
      <c r="L1069" s="122"/>
      <c r="M1069" s="93"/>
      <c r="N1069" s="119"/>
      <c r="O1069" s="124"/>
      <c r="P1069" s="125"/>
      <c r="Q1069" s="125"/>
      <c r="R1069" s="126"/>
      <c r="S1069" s="127"/>
      <c r="T1069" s="127"/>
      <c r="U1069" s="128"/>
      <c r="V1069" s="72"/>
      <c r="W1069" s="95"/>
      <c r="X1069" s="175"/>
      <c r="Y1069" s="175"/>
      <c r="AA1069" s="173" t="s">
        <v>6053</v>
      </c>
      <c r="AC1069" s="120"/>
      <c r="AD1069" s="120"/>
    </row>
    <row r="1070" spans="2:30" x14ac:dyDescent="0.2">
      <c r="B1070" s="97"/>
      <c r="C1070" s="97"/>
      <c r="E1070" s="119"/>
      <c r="I1070" s="129"/>
      <c r="J1070" s="130"/>
      <c r="K1070" s="122"/>
      <c r="L1070" s="122"/>
      <c r="M1070" s="93"/>
      <c r="N1070" s="119"/>
      <c r="O1070" s="124"/>
      <c r="P1070" s="125"/>
      <c r="Q1070" s="125"/>
      <c r="R1070" s="126"/>
      <c r="S1070" s="127"/>
      <c r="T1070" s="127"/>
      <c r="U1070" s="128"/>
      <c r="V1070" s="72"/>
      <c r="W1070" s="95"/>
      <c r="X1070" s="175"/>
      <c r="Y1070" s="175"/>
      <c r="AA1070" s="173" t="s">
        <v>6053</v>
      </c>
      <c r="AC1070" s="120"/>
      <c r="AD1070" s="120"/>
    </row>
    <row r="1071" spans="2:30" x14ac:dyDescent="0.2">
      <c r="B1071" s="97"/>
      <c r="C1071" s="97"/>
      <c r="E1071" s="119"/>
      <c r="I1071" s="129"/>
      <c r="J1071" s="130"/>
      <c r="K1071" s="122"/>
      <c r="L1071" s="122"/>
      <c r="M1071" s="93"/>
      <c r="N1071" s="119"/>
      <c r="O1071" s="124"/>
      <c r="P1071" s="125"/>
      <c r="Q1071" s="125"/>
      <c r="R1071" s="126"/>
      <c r="S1071" s="127"/>
      <c r="T1071" s="127"/>
      <c r="U1071" s="128"/>
      <c r="V1071" s="72"/>
      <c r="W1071" s="95"/>
      <c r="X1071" s="175"/>
      <c r="Y1071" s="175"/>
      <c r="AA1071" s="173" t="s">
        <v>6053</v>
      </c>
      <c r="AC1071" s="120"/>
      <c r="AD1071" s="120"/>
    </row>
    <row r="1072" spans="2:30" x14ac:dyDescent="0.2">
      <c r="B1072" s="97"/>
      <c r="C1072" s="97"/>
      <c r="E1072" s="119"/>
      <c r="I1072" s="129"/>
      <c r="J1072" s="130"/>
      <c r="K1072" s="122"/>
      <c r="L1072" s="122"/>
      <c r="M1072" s="93"/>
      <c r="N1072" s="119"/>
      <c r="O1072" s="124"/>
      <c r="P1072" s="125"/>
      <c r="Q1072" s="125"/>
      <c r="R1072" s="126"/>
      <c r="S1072" s="127"/>
      <c r="T1072" s="127"/>
      <c r="U1072" s="128"/>
      <c r="V1072" s="72"/>
      <c r="W1072" s="95"/>
      <c r="X1072" s="175"/>
      <c r="Y1072" s="175"/>
      <c r="AA1072" s="173" t="s">
        <v>6053</v>
      </c>
      <c r="AC1072" s="120"/>
      <c r="AD1072" s="120"/>
    </row>
    <row r="1073" spans="2:30" x14ac:dyDescent="0.2">
      <c r="B1073" s="97"/>
      <c r="C1073" s="97"/>
      <c r="E1073" s="119"/>
      <c r="I1073" s="129"/>
      <c r="J1073" s="130"/>
      <c r="K1073" s="122"/>
      <c r="L1073" s="122"/>
      <c r="M1073" s="93"/>
      <c r="N1073" s="119"/>
      <c r="O1073" s="124"/>
      <c r="P1073" s="125"/>
      <c r="Q1073" s="125"/>
      <c r="R1073" s="126"/>
      <c r="S1073" s="127"/>
      <c r="T1073" s="127"/>
      <c r="U1073" s="128"/>
      <c r="V1073" s="72"/>
      <c r="W1073" s="95"/>
      <c r="X1073" s="175"/>
      <c r="Y1073" s="175"/>
      <c r="AA1073" s="173" t="s">
        <v>6053</v>
      </c>
      <c r="AC1073" s="120"/>
      <c r="AD1073" s="120"/>
    </row>
    <row r="1074" spans="2:30" x14ac:dyDescent="0.2">
      <c r="B1074" s="97"/>
      <c r="C1074" s="97"/>
      <c r="E1074" s="119"/>
      <c r="I1074" s="129"/>
      <c r="J1074" s="130"/>
      <c r="K1074" s="122"/>
      <c r="L1074" s="122"/>
      <c r="M1074" s="93"/>
      <c r="N1074" s="119"/>
      <c r="O1074" s="124"/>
      <c r="P1074" s="125"/>
      <c r="Q1074" s="125"/>
      <c r="R1074" s="126"/>
      <c r="S1074" s="127"/>
      <c r="T1074" s="127"/>
      <c r="U1074" s="128"/>
      <c r="V1074" s="72"/>
      <c r="W1074" s="95"/>
      <c r="X1074" s="175"/>
      <c r="Y1074" s="175"/>
      <c r="AA1074" s="173" t="s">
        <v>6053</v>
      </c>
      <c r="AC1074" s="120"/>
      <c r="AD1074" s="120"/>
    </row>
    <row r="1075" spans="2:30" x14ac:dyDescent="0.2">
      <c r="B1075" s="97"/>
      <c r="C1075" s="97"/>
      <c r="E1075" s="119"/>
      <c r="I1075" s="129"/>
      <c r="J1075" s="130"/>
      <c r="K1075" s="122"/>
      <c r="L1075" s="122"/>
      <c r="M1075" s="93"/>
      <c r="N1075" s="119"/>
      <c r="O1075" s="124"/>
      <c r="P1075" s="125"/>
      <c r="Q1075" s="125"/>
      <c r="R1075" s="126"/>
      <c r="S1075" s="127"/>
      <c r="T1075" s="127"/>
      <c r="U1075" s="128"/>
      <c r="V1075" s="72"/>
      <c r="W1075" s="95"/>
      <c r="X1075" s="175"/>
      <c r="Y1075" s="175"/>
      <c r="AA1075" s="173" t="s">
        <v>6053</v>
      </c>
      <c r="AC1075" s="120"/>
      <c r="AD1075" s="120"/>
    </row>
    <row r="1076" spans="2:30" x14ac:dyDescent="0.2">
      <c r="B1076" s="97"/>
      <c r="C1076" s="97"/>
      <c r="E1076" s="119"/>
      <c r="I1076" s="129"/>
      <c r="J1076" s="130"/>
      <c r="K1076" s="122"/>
      <c r="L1076" s="122"/>
      <c r="M1076" s="93"/>
      <c r="N1076" s="119"/>
      <c r="O1076" s="124"/>
      <c r="P1076" s="125"/>
      <c r="Q1076" s="125"/>
      <c r="R1076" s="126"/>
      <c r="S1076" s="127"/>
      <c r="T1076" s="127"/>
      <c r="U1076" s="128"/>
      <c r="V1076" s="72"/>
      <c r="W1076" s="95"/>
      <c r="X1076" s="175"/>
      <c r="Y1076" s="175"/>
      <c r="AA1076" s="173" t="s">
        <v>6053</v>
      </c>
      <c r="AC1076" s="120"/>
      <c r="AD1076" s="120"/>
    </row>
    <row r="1077" spans="2:30" x14ac:dyDescent="0.2">
      <c r="B1077" s="97"/>
      <c r="C1077" s="97"/>
      <c r="E1077" s="119"/>
      <c r="I1077" s="129"/>
      <c r="J1077" s="130"/>
      <c r="K1077" s="122"/>
      <c r="L1077" s="122"/>
      <c r="M1077" s="93"/>
      <c r="N1077" s="119"/>
      <c r="O1077" s="124"/>
      <c r="P1077" s="125"/>
      <c r="Q1077" s="125"/>
      <c r="R1077" s="126"/>
      <c r="S1077" s="127"/>
      <c r="T1077" s="127"/>
      <c r="U1077" s="128"/>
      <c r="V1077" s="72"/>
      <c r="W1077" s="95"/>
      <c r="X1077" s="175"/>
      <c r="Y1077" s="175"/>
      <c r="AA1077" s="173" t="s">
        <v>6053</v>
      </c>
      <c r="AC1077" s="120"/>
      <c r="AD1077" s="120"/>
    </row>
    <row r="1078" spans="2:30" x14ac:dyDescent="0.2">
      <c r="B1078" s="97"/>
      <c r="C1078" s="97"/>
      <c r="E1078" s="119"/>
      <c r="I1078" s="129"/>
      <c r="J1078" s="130"/>
      <c r="K1078" s="122"/>
      <c r="L1078" s="122"/>
      <c r="M1078" s="93"/>
      <c r="N1078" s="119"/>
      <c r="O1078" s="124"/>
      <c r="P1078" s="125"/>
      <c r="Q1078" s="125"/>
      <c r="R1078" s="126"/>
      <c r="S1078" s="127"/>
      <c r="T1078" s="127"/>
      <c r="U1078" s="128"/>
      <c r="V1078" s="72"/>
      <c r="W1078" s="95"/>
      <c r="X1078" s="175"/>
      <c r="Y1078" s="175"/>
      <c r="AA1078" s="173" t="s">
        <v>6053</v>
      </c>
      <c r="AC1078" s="120"/>
      <c r="AD1078" s="120"/>
    </row>
    <row r="1079" spans="2:30" x14ac:dyDescent="0.2">
      <c r="B1079" s="97"/>
      <c r="C1079" s="97"/>
      <c r="E1079" s="119"/>
      <c r="I1079" s="129"/>
      <c r="J1079" s="130"/>
      <c r="K1079" s="122"/>
      <c r="L1079" s="122"/>
      <c r="M1079" s="93"/>
      <c r="N1079" s="119"/>
      <c r="O1079" s="124"/>
      <c r="P1079" s="125"/>
      <c r="Q1079" s="125"/>
      <c r="R1079" s="126"/>
      <c r="S1079" s="127"/>
      <c r="T1079" s="127"/>
      <c r="U1079" s="128"/>
      <c r="V1079" s="72"/>
      <c r="W1079" s="95"/>
      <c r="X1079" s="175"/>
      <c r="Y1079" s="175"/>
      <c r="AA1079" s="173" t="s">
        <v>6053</v>
      </c>
      <c r="AC1079" s="120"/>
      <c r="AD1079" s="120"/>
    </row>
    <row r="1080" spans="2:30" x14ac:dyDescent="0.2">
      <c r="B1080" s="97"/>
      <c r="C1080" s="97"/>
      <c r="E1080" s="119"/>
      <c r="I1080" s="129"/>
      <c r="J1080" s="130"/>
      <c r="K1080" s="122"/>
      <c r="L1080" s="122"/>
      <c r="M1080" s="93"/>
      <c r="N1080" s="119"/>
      <c r="O1080" s="124"/>
      <c r="P1080" s="125"/>
      <c r="Q1080" s="125"/>
      <c r="R1080" s="126"/>
      <c r="S1080" s="127"/>
      <c r="T1080" s="127"/>
      <c r="U1080" s="128"/>
      <c r="V1080" s="72"/>
      <c r="W1080" s="95"/>
      <c r="X1080" s="175"/>
      <c r="Y1080" s="175"/>
      <c r="AA1080" s="173" t="s">
        <v>6053</v>
      </c>
      <c r="AC1080" s="120"/>
      <c r="AD1080" s="120"/>
    </row>
    <row r="1081" spans="2:30" x14ac:dyDescent="0.2">
      <c r="B1081" s="97"/>
      <c r="C1081" s="97"/>
      <c r="E1081" s="119"/>
      <c r="I1081" s="129"/>
      <c r="J1081" s="130"/>
      <c r="K1081" s="122"/>
      <c r="L1081" s="122"/>
      <c r="M1081" s="93"/>
      <c r="N1081" s="119"/>
      <c r="O1081" s="124"/>
      <c r="P1081" s="125"/>
      <c r="Q1081" s="125"/>
      <c r="R1081" s="126"/>
      <c r="S1081" s="127"/>
      <c r="T1081" s="127"/>
      <c r="U1081" s="128"/>
      <c r="V1081" s="72"/>
      <c r="W1081" s="95"/>
      <c r="X1081" s="175"/>
      <c r="Y1081" s="175"/>
      <c r="AA1081" s="173" t="s">
        <v>6053</v>
      </c>
      <c r="AC1081" s="120"/>
      <c r="AD1081" s="120"/>
    </row>
    <row r="1082" spans="2:30" x14ac:dyDescent="0.2">
      <c r="B1082" s="97"/>
      <c r="C1082" s="97"/>
      <c r="E1082" s="119"/>
      <c r="I1082" s="129"/>
      <c r="J1082" s="130"/>
      <c r="K1082" s="122"/>
      <c r="L1082" s="122"/>
      <c r="M1082" s="93"/>
      <c r="N1082" s="119"/>
      <c r="O1082" s="124"/>
      <c r="P1082" s="125"/>
      <c r="Q1082" s="125"/>
      <c r="R1082" s="126"/>
      <c r="S1082" s="127"/>
      <c r="T1082" s="127"/>
      <c r="U1082" s="128"/>
      <c r="V1082" s="72"/>
      <c r="W1082" s="95"/>
      <c r="X1082" s="175"/>
      <c r="Y1082" s="175"/>
      <c r="AA1082" s="173" t="s">
        <v>6053</v>
      </c>
      <c r="AC1082" s="120"/>
      <c r="AD1082" s="120"/>
    </row>
    <row r="1083" spans="2:30" x14ac:dyDescent="0.2">
      <c r="B1083" s="97"/>
      <c r="C1083" s="97"/>
      <c r="E1083" s="119"/>
      <c r="I1083" s="129"/>
      <c r="J1083" s="130"/>
      <c r="K1083" s="122"/>
      <c r="L1083" s="122"/>
      <c r="M1083" s="93"/>
      <c r="N1083" s="119"/>
      <c r="O1083" s="124"/>
      <c r="P1083" s="125"/>
      <c r="Q1083" s="125"/>
      <c r="R1083" s="126"/>
      <c r="S1083" s="127"/>
      <c r="T1083" s="127"/>
      <c r="U1083" s="128"/>
      <c r="V1083" s="72"/>
      <c r="W1083" s="95"/>
      <c r="X1083" s="175"/>
      <c r="Y1083" s="175"/>
      <c r="AA1083" s="173" t="s">
        <v>6053</v>
      </c>
      <c r="AC1083" s="120"/>
      <c r="AD1083" s="120"/>
    </row>
    <row r="1084" spans="2:30" x14ac:dyDescent="0.2">
      <c r="B1084" s="97"/>
      <c r="C1084" s="97"/>
      <c r="E1084" s="119"/>
      <c r="I1084" s="129"/>
      <c r="J1084" s="130"/>
      <c r="K1084" s="122"/>
      <c r="L1084" s="122"/>
      <c r="M1084" s="93"/>
      <c r="N1084" s="119"/>
      <c r="O1084" s="124"/>
      <c r="P1084" s="125"/>
      <c r="Q1084" s="125"/>
      <c r="R1084" s="126"/>
      <c r="S1084" s="127"/>
      <c r="T1084" s="127"/>
      <c r="U1084" s="128"/>
      <c r="V1084" s="72"/>
      <c r="W1084" s="95"/>
      <c r="X1084" s="175"/>
      <c r="Y1084" s="175"/>
      <c r="AA1084" s="173" t="s">
        <v>6053</v>
      </c>
      <c r="AC1084" s="120"/>
      <c r="AD1084" s="120"/>
    </row>
    <row r="1085" spans="2:30" x14ac:dyDescent="0.2">
      <c r="B1085" s="97"/>
      <c r="C1085" s="97"/>
      <c r="E1085" s="119"/>
      <c r="I1085" s="129"/>
      <c r="J1085" s="130"/>
      <c r="K1085" s="122"/>
      <c r="L1085" s="122"/>
      <c r="M1085" s="93"/>
      <c r="N1085" s="119"/>
      <c r="O1085" s="124"/>
      <c r="P1085" s="125"/>
      <c r="Q1085" s="125"/>
      <c r="R1085" s="126"/>
      <c r="S1085" s="127"/>
      <c r="T1085" s="127"/>
      <c r="U1085" s="128"/>
      <c r="V1085" s="72"/>
      <c r="W1085" s="95"/>
      <c r="X1085" s="175"/>
      <c r="Y1085" s="175"/>
      <c r="AA1085" s="173" t="s">
        <v>6053</v>
      </c>
      <c r="AC1085" s="120"/>
      <c r="AD1085" s="120"/>
    </row>
    <row r="1086" spans="2:30" x14ac:dyDescent="0.2">
      <c r="B1086" s="97"/>
      <c r="C1086" s="97"/>
      <c r="E1086" s="119"/>
      <c r="I1086" s="129"/>
      <c r="J1086" s="130"/>
      <c r="K1086" s="122"/>
      <c r="L1086" s="122"/>
      <c r="M1086" s="93"/>
      <c r="N1086" s="119"/>
      <c r="O1086" s="124"/>
      <c r="P1086" s="125"/>
      <c r="Q1086" s="125"/>
      <c r="R1086" s="126"/>
      <c r="S1086" s="127"/>
      <c r="T1086" s="127"/>
      <c r="U1086" s="128"/>
      <c r="V1086" s="72"/>
      <c r="W1086" s="95"/>
      <c r="X1086" s="175"/>
      <c r="Y1086" s="175"/>
      <c r="AA1086" s="173" t="s">
        <v>6053</v>
      </c>
      <c r="AC1086" s="120"/>
      <c r="AD1086" s="120"/>
    </row>
    <row r="1087" spans="2:30" x14ac:dyDescent="0.2">
      <c r="B1087" s="97"/>
      <c r="C1087" s="97"/>
      <c r="E1087" s="119"/>
      <c r="I1087" s="129"/>
      <c r="J1087" s="130"/>
      <c r="K1087" s="122"/>
      <c r="L1087" s="122"/>
      <c r="M1087" s="93"/>
      <c r="N1087" s="119"/>
      <c r="O1087" s="124"/>
      <c r="P1087" s="125"/>
      <c r="Q1087" s="125"/>
      <c r="R1087" s="126"/>
      <c r="S1087" s="127"/>
      <c r="T1087" s="127"/>
      <c r="U1087" s="128"/>
      <c r="V1087" s="72"/>
      <c r="W1087" s="95"/>
      <c r="X1087" s="175"/>
      <c r="Y1087" s="175"/>
      <c r="AA1087" s="173" t="s">
        <v>6053</v>
      </c>
      <c r="AC1087" s="120"/>
      <c r="AD1087" s="120"/>
    </row>
    <row r="1088" spans="2:30" x14ac:dyDescent="0.2">
      <c r="B1088" s="97"/>
      <c r="C1088" s="97"/>
      <c r="E1088" s="119"/>
      <c r="I1088" s="129"/>
      <c r="J1088" s="130"/>
      <c r="K1088" s="122"/>
      <c r="L1088" s="122"/>
      <c r="M1088" s="93"/>
      <c r="N1088" s="119"/>
      <c r="O1088" s="124"/>
      <c r="P1088" s="125"/>
      <c r="Q1088" s="125"/>
      <c r="R1088" s="126"/>
      <c r="S1088" s="127"/>
      <c r="T1088" s="127"/>
      <c r="U1088" s="128"/>
      <c r="V1088" s="72"/>
      <c r="W1088" s="95"/>
      <c r="X1088" s="175"/>
      <c r="Y1088" s="175"/>
      <c r="AA1088" s="173" t="s">
        <v>6053</v>
      </c>
      <c r="AC1088" s="120"/>
      <c r="AD1088" s="120"/>
    </row>
    <row r="1089" spans="2:30" x14ac:dyDescent="0.2">
      <c r="B1089" s="97"/>
      <c r="C1089" s="97"/>
      <c r="E1089" s="119"/>
      <c r="I1089" s="129"/>
      <c r="J1089" s="130"/>
      <c r="K1089" s="122"/>
      <c r="L1089" s="122"/>
      <c r="M1089" s="93"/>
      <c r="N1089" s="119"/>
      <c r="O1089" s="124"/>
      <c r="P1089" s="125"/>
      <c r="Q1089" s="125"/>
      <c r="R1089" s="126"/>
      <c r="S1089" s="127"/>
      <c r="T1089" s="127"/>
      <c r="U1089" s="128"/>
      <c r="V1089" s="72"/>
      <c r="W1089" s="95"/>
      <c r="X1089" s="175"/>
      <c r="Y1089" s="175"/>
      <c r="AA1089" s="173" t="s">
        <v>6053</v>
      </c>
      <c r="AC1089" s="120"/>
      <c r="AD1089" s="120"/>
    </row>
    <row r="1090" spans="2:30" x14ac:dyDescent="0.2">
      <c r="B1090" s="97"/>
      <c r="C1090" s="97"/>
      <c r="E1090" s="119"/>
      <c r="I1090" s="129"/>
      <c r="J1090" s="130"/>
      <c r="K1090" s="122"/>
      <c r="L1090" s="122"/>
      <c r="M1090" s="93"/>
      <c r="N1090" s="119"/>
      <c r="O1090" s="124"/>
      <c r="P1090" s="125"/>
      <c r="Q1090" s="125"/>
      <c r="R1090" s="126"/>
      <c r="S1090" s="127"/>
      <c r="T1090" s="127"/>
      <c r="U1090" s="128"/>
      <c r="V1090" s="72"/>
      <c r="W1090" s="95"/>
      <c r="X1090" s="175"/>
      <c r="Y1090" s="175"/>
      <c r="AA1090" s="173" t="s">
        <v>6053</v>
      </c>
      <c r="AC1090" s="120"/>
      <c r="AD1090" s="120"/>
    </row>
    <row r="1091" spans="2:30" x14ac:dyDescent="0.2">
      <c r="B1091" s="97"/>
      <c r="C1091" s="97"/>
      <c r="E1091" s="119"/>
      <c r="I1091" s="129"/>
      <c r="J1091" s="130"/>
      <c r="K1091" s="122"/>
      <c r="L1091" s="122"/>
      <c r="M1091" s="93"/>
      <c r="N1091" s="119"/>
      <c r="O1091" s="124"/>
      <c r="P1091" s="125"/>
      <c r="Q1091" s="125"/>
      <c r="R1091" s="126"/>
      <c r="S1091" s="127"/>
      <c r="T1091" s="127"/>
      <c r="U1091" s="128"/>
      <c r="V1091" s="72"/>
      <c r="W1091" s="95"/>
      <c r="X1091" s="175"/>
      <c r="Y1091" s="175"/>
      <c r="AA1091" s="173" t="s">
        <v>6053</v>
      </c>
      <c r="AC1091" s="120"/>
      <c r="AD1091" s="120"/>
    </row>
    <row r="1092" spans="2:30" x14ac:dyDescent="0.2">
      <c r="B1092" s="97"/>
      <c r="C1092" s="97"/>
      <c r="E1092" s="119"/>
      <c r="I1092" s="129"/>
      <c r="J1092" s="130"/>
      <c r="K1092" s="122"/>
      <c r="L1092" s="122"/>
      <c r="M1092" s="93"/>
      <c r="N1092" s="119"/>
      <c r="O1092" s="124"/>
      <c r="P1092" s="125"/>
      <c r="Q1092" s="125"/>
      <c r="R1092" s="126"/>
      <c r="S1092" s="127"/>
      <c r="T1092" s="127"/>
      <c r="U1092" s="128"/>
      <c r="V1092" s="72"/>
      <c r="W1092" s="95"/>
      <c r="X1092" s="175"/>
      <c r="Y1092" s="175"/>
      <c r="AA1092" s="173" t="s">
        <v>6053</v>
      </c>
      <c r="AC1092" s="120"/>
      <c r="AD1092" s="120"/>
    </row>
    <row r="1093" spans="2:30" x14ac:dyDescent="0.2">
      <c r="B1093" s="97"/>
      <c r="C1093" s="97"/>
      <c r="E1093" s="119"/>
      <c r="I1093" s="129"/>
      <c r="J1093" s="130"/>
      <c r="K1093" s="122"/>
      <c r="L1093" s="122"/>
      <c r="M1093" s="93"/>
      <c r="N1093" s="119"/>
      <c r="O1093" s="124"/>
      <c r="P1093" s="125"/>
      <c r="Q1093" s="125"/>
      <c r="R1093" s="126"/>
      <c r="S1093" s="127"/>
      <c r="T1093" s="127"/>
      <c r="U1093" s="128"/>
      <c r="V1093" s="72"/>
      <c r="W1093" s="95"/>
      <c r="X1093" s="175"/>
      <c r="Y1093" s="175"/>
      <c r="AA1093" s="173" t="s">
        <v>6053</v>
      </c>
      <c r="AC1093" s="120"/>
      <c r="AD1093" s="120"/>
    </row>
    <row r="1094" spans="2:30" x14ac:dyDescent="0.2">
      <c r="B1094" s="97"/>
      <c r="C1094" s="97"/>
      <c r="E1094" s="119"/>
      <c r="I1094" s="129"/>
      <c r="J1094" s="130"/>
      <c r="K1094" s="122"/>
      <c r="L1094" s="122"/>
      <c r="M1094" s="93"/>
      <c r="N1094" s="119"/>
      <c r="O1094" s="124"/>
      <c r="P1094" s="125"/>
      <c r="Q1094" s="125"/>
      <c r="R1094" s="126"/>
      <c r="S1094" s="127"/>
      <c r="T1094" s="127"/>
      <c r="U1094" s="128"/>
      <c r="V1094" s="72"/>
      <c r="W1094" s="95"/>
      <c r="X1094" s="175"/>
      <c r="Y1094" s="175"/>
      <c r="AA1094" s="173" t="s">
        <v>6053</v>
      </c>
      <c r="AC1094" s="120"/>
      <c r="AD1094" s="120"/>
    </row>
    <row r="1095" spans="2:30" x14ac:dyDescent="0.2">
      <c r="B1095" s="97"/>
      <c r="C1095" s="97"/>
      <c r="E1095" s="119"/>
      <c r="I1095" s="129"/>
      <c r="J1095" s="130"/>
      <c r="K1095" s="122"/>
      <c r="L1095" s="122"/>
      <c r="M1095" s="93"/>
      <c r="N1095" s="119"/>
      <c r="O1095" s="124"/>
      <c r="P1095" s="125"/>
      <c r="Q1095" s="125"/>
      <c r="R1095" s="126"/>
      <c r="S1095" s="127"/>
      <c r="T1095" s="127"/>
      <c r="U1095" s="128"/>
      <c r="V1095" s="72"/>
      <c r="W1095" s="95"/>
      <c r="X1095" s="175"/>
      <c r="Y1095" s="175"/>
      <c r="AA1095" s="173" t="s">
        <v>6053</v>
      </c>
      <c r="AC1095" s="120"/>
      <c r="AD1095" s="120"/>
    </row>
    <row r="1096" spans="2:30" x14ac:dyDescent="0.2">
      <c r="B1096" s="97"/>
      <c r="C1096" s="97"/>
      <c r="E1096" s="119"/>
      <c r="I1096" s="129"/>
      <c r="J1096" s="130"/>
      <c r="K1096" s="122"/>
      <c r="L1096" s="122"/>
      <c r="M1096" s="93"/>
      <c r="N1096" s="119"/>
      <c r="O1096" s="124"/>
      <c r="P1096" s="125"/>
      <c r="Q1096" s="125"/>
      <c r="R1096" s="126"/>
      <c r="S1096" s="127"/>
      <c r="T1096" s="127"/>
      <c r="U1096" s="128"/>
      <c r="V1096" s="72"/>
      <c r="W1096" s="95"/>
      <c r="X1096" s="175"/>
      <c r="Y1096" s="175"/>
      <c r="AA1096" s="173" t="s">
        <v>6053</v>
      </c>
      <c r="AC1096" s="120"/>
      <c r="AD1096" s="120"/>
    </row>
    <row r="1097" spans="2:30" x14ac:dyDescent="0.2">
      <c r="B1097" s="97"/>
      <c r="C1097" s="97"/>
      <c r="E1097" s="119"/>
      <c r="I1097" s="129"/>
      <c r="J1097" s="130"/>
      <c r="K1097" s="122"/>
      <c r="L1097" s="122"/>
      <c r="M1097" s="93"/>
      <c r="N1097" s="119"/>
      <c r="O1097" s="124"/>
      <c r="P1097" s="125"/>
      <c r="Q1097" s="125"/>
      <c r="R1097" s="126"/>
      <c r="S1097" s="127"/>
      <c r="T1097" s="127"/>
      <c r="U1097" s="128"/>
      <c r="V1097" s="72"/>
      <c r="W1097" s="95"/>
      <c r="X1097" s="175"/>
      <c r="Y1097" s="175"/>
      <c r="AA1097" s="173" t="s">
        <v>6053</v>
      </c>
      <c r="AC1097" s="120"/>
      <c r="AD1097" s="120"/>
    </row>
    <row r="1098" spans="2:30" x14ac:dyDescent="0.2">
      <c r="B1098" s="97"/>
      <c r="C1098" s="97"/>
      <c r="E1098" s="119"/>
      <c r="I1098" s="129"/>
      <c r="J1098" s="130"/>
      <c r="K1098" s="122"/>
      <c r="L1098" s="122"/>
      <c r="M1098" s="93"/>
      <c r="N1098" s="119"/>
      <c r="O1098" s="124"/>
      <c r="P1098" s="125"/>
      <c r="Q1098" s="125"/>
      <c r="R1098" s="126"/>
      <c r="S1098" s="127"/>
      <c r="T1098" s="127"/>
      <c r="U1098" s="128"/>
      <c r="V1098" s="72"/>
      <c r="W1098" s="95"/>
      <c r="X1098" s="175"/>
      <c r="Y1098" s="175"/>
      <c r="AA1098" s="173" t="s">
        <v>6053</v>
      </c>
      <c r="AC1098" s="120"/>
      <c r="AD1098" s="120"/>
    </row>
    <row r="1099" spans="2:30" x14ac:dyDescent="0.2">
      <c r="B1099" s="97"/>
      <c r="C1099" s="97"/>
      <c r="E1099" s="119"/>
      <c r="I1099" s="129"/>
      <c r="J1099" s="130"/>
      <c r="K1099" s="122"/>
      <c r="L1099" s="122"/>
      <c r="M1099" s="93"/>
      <c r="N1099" s="119"/>
      <c r="O1099" s="124"/>
      <c r="P1099" s="125"/>
      <c r="Q1099" s="125"/>
      <c r="R1099" s="126"/>
      <c r="S1099" s="127"/>
      <c r="T1099" s="127"/>
      <c r="U1099" s="128"/>
      <c r="V1099" s="72"/>
      <c r="W1099" s="95"/>
      <c r="X1099" s="175"/>
      <c r="Y1099" s="175"/>
      <c r="AA1099" s="173" t="s">
        <v>6053</v>
      </c>
      <c r="AC1099" s="120"/>
      <c r="AD1099" s="120"/>
    </row>
    <row r="1100" spans="2:30" x14ac:dyDescent="0.2">
      <c r="B1100" s="97"/>
      <c r="C1100" s="97"/>
      <c r="E1100" s="119"/>
      <c r="I1100" s="129"/>
      <c r="J1100" s="130"/>
      <c r="K1100" s="122"/>
      <c r="L1100" s="122"/>
      <c r="M1100" s="93"/>
      <c r="N1100" s="119"/>
      <c r="O1100" s="124"/>
      <c r="P1100" s="125"/>
      <c r="Q1100" s="125"/>
      <c r="R1100" s="126"/>
      <c r="S1100" s="127"/>
      <c r="T1100" s="127"/>
      <c r="U1100" s="128"/>
      <c r="V1100" s="72"/>
      <c r="W1100" s="95"/>
      <c r="X1100" s="175"/>
      <c r="Y1100" s="175"/>
      <c r="AA1100" s="173" t="s">
        <v>6053</v>
      </c>
      <c r="AC1100" s="120"/>
      <c r="AD1100" s="120"/>
    </row>
    <row r="1101" spans="2:30" x14ac:dyDescent="0.2">
      <c r="B1101" s="97"/>
      <c r="C1101" s="97"/>
      <c r="E1101" s="119"/>
      <c r="I1101" s="129"/>
      <c r="J1101" s="130"/>
      <c r="K1101" s="122"/>
      <c r="L1101" s="122"/>
      <c r="M1101" s="93"/>
      <c r="N1101" s="119"/>
      <c r="O1101" s="124"/>
      <c r="P1101" s="125"/>
      <c r="Q1101" s="125"/>
      <c r="R1101" s="126"/>
      <c r="S1101" s="127"/>
      <c r="T1101" s="127"/>
      <c r="U1101" s="128"/>
      <c r="V1101" s="72"/>
      <c r="W1101" s="95"/>
      <c r="X1101" s="175"/>
      <c r="Y1101" s="175"/>
      <c r="AA1101" s="173" t="s">
        <v>6053</v>
      </c>
      <c r="AC1101" s="120"/>
      <c r="AD1101" s="120"/>
    </row>
    <row r="1102" spans="2:30" x14ac:dyDescent="0.2">
      <c r="B1102" s="97"/>
      <c r="C1102" s="97"/>
      <c r="E1102" s="119"/>
      <c r="I1102" s="129"/>
      <c r="J1102" s="130"/>
      <c r="K1102" s="122"/>
      <c r="L1102" s="122"/>
      <c r="M1102" s="93"/>
      <c r="N1102" s="119"/>
      <c r="O1102" s="124"/>
      <c r="P1102" s="125"/>
      <c r="Q1102" s="125"/>
      <c r="R1102" s="126"/>
      <c r="S1102" s="127"/>
      <c r="T1102" s="127"/>
      <c r="U1102" s="128"/>
      <c r="V1102" s="72"/>
      <c r="W1102" s="95"/>
      <c r="X1102" s="175"/>
      <c r="Y1102" s="175"/>
      <c r="AA1102" s="173" t="s">
        <v>6053</v>
      </c>
      <c r="AC1102" s="120"/>
      <c r="AD1102" s="120"/>
    </row>
    <row r="1103" spans="2:30" x14ac:dyDescent="0.2">
      <c r="B1103" s="97"/>
      <c r="C1103" s="97"/>
      <c r="E1103" s="119"/>
      <c r="I1103" s="129"/>
      <c r="J1103" s="130"/>
      <c r="K1103" s="122"/>
      <c r="L1103" s="122"/>
      <c r="M1103" s="93"/>
      <c r="N1103" s="119"/>
      <c r="O1103" s="124"/>
      <c r="P1103" s="125"/>
      <c r="Q1103" s="125"/>
      <c r="R1103" s="126"/>
      <c r="S1103" s="127"/>
      <c r="T1103" s="127"/>
      <c r="U1103" s="128"/>
      <c r="V1103" s="72"/>
      <c r="W1103" s="95"/>
      <c r="X1103" s="175"/>
      <c r="Y1103" s="175"/>
      <c r="AA1103" s="173" t="s">
        <v>6053</v>
      </c>
      <c r="AC1103" s="120"/>
      <c r="AD1103" s="120"/>
    </row>
    <row r="1104" spans="2:30" x14ac:dyDescent="0.2">
      <c r="B1104" s="97"/>
      <c r="C1104" s="97"/>
      <c r="E1104" s="119"/>
      <c r="I1104" s="129"/>
      <c r="J1104" s="130"/>
      <c r="K1104" s="122"/>
      <c r="L1104" s="122"/>
      <c r="M1104" s="93"/>
      <c r="N1104" s="119"/>
      <c r="O1104" s="124"/>
      <c r="P1104" s="125"/>
      <c r="Q1104" s="125"/>
      <c r="R1104" s="126"/>
      <c r="S1104" s="127"/>
      <c r="T1104" s="127"/>
      <c r="U1104" s="128"/>
      <c r="V1104" s="72"/>
      <c r="W1104" s="95"/>
      <c r="X1104" s="175"/>
      <c r="Y1104" s="175"/>
      <c r="AA1104" s="173" t="s">
        <v>6053</v>
      </c>
      <c r="AC1104" s="120"/>
      <c r="AD1104" s="120"/>
    </row>
    <row r="1105" spans="2:30" x14ac:dyDescent="0.2">
      <c r="B1105" s="97"/>
      <c r="C1105" s="97"/>
      <c r="E1105" s="119"/>
      <c r="I1105" s="129"/>
      <c r="J1105" s="130"/>
      <c r="K1105" s="122"/>
      <c r="L1105" s="122"/>
      <c r="M1105" s="93"/>
      <c r="N1105" s="119"/>
      <c r="O1105" s="124"/>
      <c r="P1105" s="125"/>
      <c r="Q1105" s="125"/>
      <c r="R1105" s="126"/>
      <c r="S1105" s="127"/>
      <c r="T1105" s="127"/>
      <c r="U1105" s="128"/>
      <c r="V1105" s="72"/>
      <c r="W1105" s="95"/>
      <c r="X1105" s="175"/>
      <c r="Y1105" s="175"/>
      <c r="AA1105" s="173" t="s">
        <v>6053</v>
      </c>
      <c r="AC1105" s="120"/>
      <c r="AD1105" s="120"/>
    </row>
    <row r="1106" spans="2:30" x14ac:dyDescent="0.2">
      <c r="B1106" s="97"/>
      <c r="C1106" s="97"/>
      <c r="E1106" s="119"/>
      <c r="I1106" s="129"/>
      <c r="J1106" s="130"/>
      <c r="K1106" s="122"/>
      <c r="L1106" s="122"/>
      <c r="M1106" s="93"/>
      <c r="N1106" s="119"/>
      <c r="O1106" s="124"/>
      <c r="P1106" s="125"/>
      <c r="Q1106" s="125"/>
      <c r="R1106" s="126"/>
      <c r="S1106" s="127"/>
      <c r="T1106" s="127"/>
      <c r="U1106" s="128"/>
      <c r="V1106" s="72"/>
      <c r="W1106" s="95"/>
      <c r="X1106" s="175"/>
      <c r="Y1106" s="175"/>
      <c r="AA1106" s="173" t="s">
        <v>6053</v>
      </c>
      <c r="AC1106" s="120"/>
      <c r="AD1106" s="120"/>
    </row>
    <row r="1107" spans="2:30" x14ac:dyDescent="0.2">
      <c r="B1107" s="97"/>
      <c r="C1107" s="97"/>
      <c r="E1107" s="119"/>
      <c r="I1107" s="129"/>
      <c r="J1107" s="130"/>
      <c r="K1107" s="122"/>
      <c r="L1107" s="122"/>
      <c r="M1107" s="93"/>
      <c r="N1107" s="119"/>
      <c r="O1107" s="124"/>
      <c r="P1107" s="125"/>
      <c r="Q1107" s="125"/>
      <c r="R1107" s="126"/>
      <c r="S1107" s="127"/>
      <c r="T1107" s="127"/>
      <c r="U1107" s="128"/>
      <c r="V1107" s="72"/>
      <c r="W1107" s="95"/>
      <c r="X1107" s="175"/>
      <c r="Y1107" s="175"/>
      <c r="AA1107" s="173" t="s">
        <v>6053</v>
      </c>
      <c r="AC1107" s="120"/>
      <c r="AD1107" s="120"/>
    </row>
    <row r="1108" spans="2:30" x14ac:dyDescent="0.2">
      <c r="B1108" s="97"/>
      <c r="C1108" s="97"/>
      <c r="E1108" s="119"/>
      <c r="I1108" s="129"/>
      <c r="J1108" s="130"/>
      <c r="K1108" s="122"/>
      <c r="L1108" s="122"/>
      <c r="M1108" s="93"/>
      <c r="N1108" s="119"/>
      <c r="O1108" s="124"/>
      <c r="P1108" s="125"/>
      <c r="Q1108" s="125"/>
      <c r="R1108" s="126"/>
      <c r="S1108" s="127"/>
      <c r="T1108" s="127"/>
      <c r="U1108" s="128"/>
      <c r="V1108" s="72"/>
      <c r="W1108" s="95"/>
      <c r="X1108" s="175"/>
      <c r="Y1108" s="175"/>
      <c r="AA1108" s="173" t="s">
        <v>6053</v>
      </c>
      <c r="AC1108" s="120"/>
      <c r="AD1108" s="120"/>
    </row>
    <row r="1109" spans="2:30" x14ac:dyDescent="0.2">
      <c r="B1109" s="97"/>
      <c r="C1109" s="97"/>
      <c r="E1109" s="119"/>
      <c r="I1109" s="129"/>
      <c r="J1109" s="130"/>
      <c r="K1109" s="122"/>
      <c r="L1109" s="122"/>
      <c r="M1109" s="93"/>
      <c r="N1109" s="119"/>
      <c r="O1109" s="124"/>
      <c r="P1109" s="125"/>
      <c r="Q1109" s="125"/>
      <c r="R1109" s="126"/>
      <c r="S1109" s="127"/>
      <c r="T1109" s="127"/>
      <c r="U1109" s="128"/>
      <c r="V1109" s="72"/>
      <c r="W1109" s="95"/>
      <c r="X1109" s="175"/>
      <c r="Y1109" s="175"/>
      <c r="AA1109" s="173" t="s">
        <v>6053</v>
      </c>
      <c r="AC1109" s="120"/>
      <c r="AD1109" s="120"/>
    </row>
    <row r="1110" spans="2:30" x14ac:dyDescent="0.2">
      <c r="B1110" s="97"/>
      <c r="C1110" s="97"/>
      <c r="E1110" s="119"/>
      <c r="I1110" s="129"/>
      <c r="J1110" s="130"/>
      <c r="K1110" s="122"/>
      <c r="L1110" s="122"/>
      <c r="M1110" s="93"/>
      <c r="N1110" s="119"/>
      <c r="O1110" s="124"/>
      <c r="P1110" s="125"/>
      <c r="Q1110" s="125"/>
      <c r="R1110" s="126"/>
      <c r="S1110" s="127"/>
      <c r="T1110" s="127"/>
      <c r="U1110" s="128"/>
      <c r="V1110" s="72"/>
      <c r="W1110" s="95"/>
      <c r="X1110" s="175"/>
      <c r="Y1110" s="175"/>
      <c r="AA1110" s="173" t="s">
        <v>6053</v>
      </c>
      <c r="AC1110" s="120"/>
      <c r="AD1110" s="120"/>
    </row>
    <row r="1111" spans="2:30" x14ac:dyDescent="0.2">
      <c r="B1111" s="97"/>
      <c r="C1111" s="97"/>
      <c r="E1111" s="119"/>
      <c r="I1111" s="129"/>
      <c r="J1111" s="130"/>
      <c r="K1111" s="122"/>
      <c r="L1111" s="122"/>
      <c r="M1111" s="93"/>
      <c r="N1111" s="119"/>
      <c r="O1111" s="124"/>
      <c r="P1111" s="125"/>
      <c r="Q1111" s="125"/>
      <c r="R1111" s="126"/>
      <c r="S1111" s="127"/>
      <c r="T1111" s="127"/>
      <c r="U1111" s="128"/>
      <c r="V1111" s="72"/>
      <c r="W1111" s="95"/>
      <c r="X1111" s="175"/>
      <c r="Y1111" s="175"/>
      <c r="AA1111" s="173" t="s">
        <v>6053</v>
      </c>
      <c r="AC1111" s="120"/>
      <c r="AD1111" s="120"/>
    </row>
    <row r="1112" spans="2:30" x14ac:dyDescent="0.2">
      <c r="B1112" s="97"/>
      <c r="C1112" s="97"/>
      <c r="E1112" s="119"/>
      <c r="I1112" s="129"/>
      <c r="J1112" s="130"/>
      <c r="K1112" s="122"/>
      <c r="L1112" s="122"/>
      <c r="M1112" s="93"/>
      <c r="N1112" s="119"/>
      <c r="O1112" s="124"/>
      <c r="P1112" s="125"/>
      <c r="Q1112" s="125"/>
      <c r="R1112" s="126"/>
      <c r="S1112" s="127"/>
      <c r="T1112" s="127"/>
      <c r="U1112" s="128"/>
      <c r="V1112" s="72"/>
      <c r="W1112" s="95"/>
      <c r="X1112" s="175"/>
      <c r="Y1112" s="175"/>
      <c r="AA1112" s="173" t="s">
        <v>6053</v>
      </c>
      <c r="AC1112" s="120"/>
      <c r="AD1112" s="120"/>
    </row>
    <row r="1113" spans="2:30" x14ac:dyDescent="0.2">
      <c r="B1113" s="97"/>
      <c r="C1113" s="97"/>
      <c r="E1113" s="119"/>
      <c r="I1113" s="129"/>
      <c r="J1113" s="130"/>
      <c r="K1113" s="122"/>
      <c r="L1113" s="122"/>
      <c r="M1113" s="93"/>
      <c r="N1113" s="119"/>
      <c r="O1113" s="124"/>
      <c r="P1113" s="125"/>
      <c r="Q1113" s="125"/>
      <c r="R1113" s="126"/>
      <c r="S1113" s="127"/>
      <c r="T1113" s="127"/>
      <c r="U1113" s="128"/>
      <c r="V1113" s="72"/>
      <c r="W1113" s="95"/>
      <c r="X1113" s="175"/>
      <c r="Y1113" s="175"/>
      <c r="AA1113" s="173" t="s">
        <v>6053</v>
      </c>
      <c r="AC1113" s="120"/>
      <c r="AD1113" s="120"/>
    </row>
    <row r="1114" spans="2:30" x14ac:dyDescent="0.2">
      <c r="B1114" s="97"/>
      <c r="C1114" s="97"/>
      <c r="E1114" s="119"/>
      <c r="I1114" s="129"/>
      <c r="J1114" s="130"/>
      <c r="K1114" s="122"/>
      <c r="L1114" s="122"/>
      <c r="M1114" s="93"/>
      <c r="N1114" s="119"/>
      <c r="O1114" s="124"/>
      <c r="P1114" s="125"/>
      <c r="Q1114" s="125"/>
      <c r="R1114" s="126"/>
      <c r="S1114" s="127"/>
      <c r="T1114" s="127"/>
      <c r="U1114" s="128"/>
      <c r="V1114" s="72"/>
      <c r="W1114" s="95"/>
      <c r="X1114" s="175"/>
      <c r="Y1114" s="175"/>
      <c r="AA1114" s="173" t="s">
        <v>6053</v>
      </c>
      <c r="AC1114" s="120"/>
      <c r="AD1114" s="120"/>
    </row>
    <row r="1115" spans="2:30" x14ac:dyDescent="0.2">
      <c r="B1115" s="97"/>
      <c r="C1115" s="97"/>
      <c r="E1115" s="119"/>
      <c r="I1115" s="129"/>
      <c r="J1115" s="130"/>
      <c r="K1115" s="122"/>
      <c r="L1115" s="122"/>
      <c r="M1115" s="93"/>
      <c r="N1115" s="119"/>
      <c r="O1115" s="124"/>
      <c r="P1115" s="125"/>
      <c r="Q1115" s="125"/>
      <c r="R1115" s="126"/>
      <c r="S1115" s="127"/>
      <c r="T1115" s="127"/>
      <c r="U1115" s="128"/>
      <c r="V1115" s="72"/>
      <c r="W1115" s="95"/>
      <c r="X1115" s="175"/>
      <c r="Y1115" s="175"/>
      <c r="AA1115" s="173" t="s">
        <v>6053</v>
      </c>
      <c r="AC1115" s="120"/>
      <c r="AD1115" s="120"/>
    </row>
    <row r="1116" spans="2:30" x14ac:dyDescent="0.2">
      <c r="B1116" s="97"/>
      <c r="C1116" s="97"/>
      <c r="E1116" s="119"/>
      <c r="I1116" s="129"/>
      <c r="J1116" s="130"/>
      <c r="K1116" s="122"/>
      <c r="L1116" s="122"/>
      <c r="M1116" s="93"/>
      <c r="N1116" s="119"/>
      <c r="O1116" s="124"/>
      <c r="P1116" s="125"/>
      <c r="Q1116" s="125"/>
      <c r="R1116" s="126"/>
      <c r="S1116" s="127"/>
      <c r="T1116" s="127"/>
      <c r="U1116" s="128"/>
      <c r="V1116" s="72"/>
      <c r="W1116" s="95"/>
      <c r="X1116" s="175"/>
      <c r="Y1116" s="175"/>
      <c r="AA1116" s="173" t="s">
        <v>6053</v>
      </c>
      <c r="AC1116" s="120"/>
      <c r="AD1116" s="120"/>
    </row>
    <row r="1117" spans="2:30" x14ac:dyDescent="0.2">
      <c r="B1117" s="97"/>
      <c r="C1117" s="97"/>
      <c r="E1117" s="119"/>
      <c r="I1117" s="129"/>
      <c r="J1117" s="130"/>
      <c r="K1117" s="122"/>
      <c r="L1117" s="122"/>
      <c r="M1117" s="93"/>
      <c r="N1117" s="119"/>
      <c r="O1117" s="124"/>
      <c r="P1117" s="125"/>
      <c r="Q1117" s="125"/>
      <c r="R1117" s="126"/>
      <c r="S1117" s="127"/>
      <c r="T1117" s="127"/>
      <c r="U1117" s="128"/>
      <c r="V1117" s="72"/>
      <c r="W1117" s="95"/>
      <c r="X1117" s="175"/>
      <c r="Y1117" s="175"/>
      <c r="AA1117" s="173" t="s">
        <v>6053</v>
      </c>
      <c r="AC1117" s="120"/>
      <c r="AD1117" s="120"/>
    </row>
    <row r="1118" spans="2:30" x14ac:dyDescent="0.2">
      <c r="B1118" s="97"/>
      <c r="C1118" s="97"/>
      <c r="E1118" s="119"/>
      <c r="I1118" s="129"/>
      <c r="J1118" s="130"/>
      <c r="K1118" s="122"/>
      <c r="L1118" s="122"/>
      <c r="M1118" s="93"/>
      <c r="N1118" s="119"/>
      <c r="O1118" s="124"/>
      <c r="P1118" s="125"/>
      <c r="Q1118" s="125"/>
      <c r="R1118" s="126"/>
      <c r="S1118" s="127"/>
      <c r="T1118" s="127"/>
      <c r="U1118" s="128"/>
      <c r="V1118" s="72"/>
      <c r="W1118" s="95"/>
      <c r="X1118" s="175"/>
      <c r="Y1118" s="175"/>
      <c r="AA1118" s="173" t="s">
        <v>6053</v>
      </c>
      <c r="AC1118" s="120"/>
      <c r="AD1118" s="120"/>
    </row>
    <row r="1119" spans="2:30" x14ac:dyDescent="0.2">
      <c r="B1119" s="97"/>
      <c r="C1119" s="97"/>
      <c r="E1119" s="119"/>
      <c r="I1119" s="129"/>
      <c r="J1119" s="130"/>
      <c r="K1119" s="122"/>
      <c r="L1119" s="122"/>
      <c r="M1119" s="93"/>
      <c r="N1119" s="119"/>
      <c r="O1119" s="124"/>
      <c r="P1119" s="125"/>
      <c r="Q1119" s="125"/>
      <c r="R1119" s="126"/>
      <c r="S1119" s="127"/>
      <c r="T1119" s="127"/>
      <c r="U1119" s="128"/>
      <c r="V1119" s="72"/>
      <c r="W1119" s="95"/>
      <c r="X1119" s="175"/>
      <c r="Y1119" s="175"/>
      <c r="AA1119" s="173" t="s">
        <v>6053</v>
      </c>
      <c r="AC1119" s="120"/>
      <c r="AD1119" s="120"/>
    </row>
    <row r="1120" spans="2:30" x14ac:dyDescent="0.2">
      <c r="B1120" s="97"/>
      <c r="C1120" s="97"/>
      <c r="E1120" s="119"/>
      <c r="I1120" s="129"/>
      <c r="J1120" s="130"/>
      <c r="K1120" s="122"/>
      <c r="L1120" s="122"/>
      <c r="M1120" s="93"/>
      <c r="N1120" s="119"/>
      <c r="O1120" s="124"/>
      <c r="P1120" s="125"/>
      <c r="Q1120" s="125"/>
      <c r="R1120" s="126"/>
      <c r="S1120" s="127"/>
      <c r="T1120" s="127"/>
      <c r="U1120" s="128"/>
      <c r="V1120" s="72"/>
      <c r="W1120" s="95"/>
      <c r="X1120" s="175"/>
      <c r="Y1120" s="175"/>
      <c r="AA1120" s="173" t="s">
        <v>6053</v>
      </c>
      <c r="AC1120" s="120"/>
      <c r="AD1120" s="120"/>
    </row>
    <row r="1121" spans="2:30" x14ac:dyDescent="0.2">
      <c r="B1121" s="97"/>
      <c r="C1121" s="97"/>
      <c r="E1121" s="119"/>
      <c r="I1121" s="129"/>
      <c r="J1121" s="130"/>
      <c r="K1121" s="122"/>
      <c r="L1121" s="122"/>
      <c r="M1121" s="93"/>
      <c r="N1121" s="119"/>
      <c r="O1121" s="124"/>
      <c r="P1121" s="125"/>
      <c r="Q1121" s="125"/>
      <c r="R1121" s="126"/>
      <c r="S1121" s="127"/>
      <c r="T1121" s="127"/>
      <c r="U1121" s="128"/>
      <c r="V1121" s="72"/>
      <c r="W1121" s="95"/>
      <c r="X1121" s="175"/>
      <c r="Y1121" s="175"/>
      <c r="AA1121" s="173" t="s">
        <v>6053</v>
      </c>
      <c r="AC1121" s="120"/>
      <c r="AD1121" s="120"/>
    </row>
    <row r="1122" spans="2:30" x14ac:dyDescent="0.2">
      <c r="B1122" s="97"/>
      <c r="C1122" s="97"/>
      <c r="E1122" s="119"/>
      <c r="I1122" s="129"/>
      <c r="J1122" s="130"/>
      <c r="K1122" s="122"/>
      <c r="L1122" s="122"/>
      <c r="M1122" s="93"/>
      <c r="N1122" s="119"/>
      <c r="O1122" s="124"/>
      <c r="P1122" s="125"/>
      <c r="Q1122" s="125"/>
      <c r="R1122" s="126"/>
      <c r="S1122" s="127"/>
      <c r="T1122" s="127"/>
      <c r="U1122" s="128"/>
      <c r="V1122" s="72"/>
      <c r="W1122" s="95"/>
      <c r="X1122" s="175"/>
      <c r="Y1122" s="175"/>
      <c r="AA1122" s="173" t="s">
        <v>6053</v>
      </c>
      <c r="AC1122" s="120"/>
      <c r="AD1122" s="120"/>
    </row>
    <row r="1123" spans="2:30" x14ac:dyDescent="0.2">
      <c r="B1123" s="97"/>
      <c r="C1123" s="97"/>
      <c r="E1123" s="119"/>
      <c r="I1123" s="129"/>
      <c r="J1123" s="130"/>
      <c r="K1123" s="122"/>
      <c r="L1123" s="122"/>
      <c r="M1123" s="93"/>
      <c r="N1123" s="119"/>
      <c r="O1123" s="124"/>
      <c r="P1123" s="125"/>
      <c r="Q1123" s="125"/>
      <c r="R1123" s="126"/>
      <c r="S1123" s="127"/>
      <c r="T1123" s="127"/>
      <c r="U1123" s="128"/>
      <c r="V1123" s="72"/>
      <c r="W1123" s="95"/>
      <c r="X1123" s="175"/>
      <c r="Y1123" s="175"/>
      <c r="AA1123" s="173" t="s">
        <v>6053</v>
      </c>
      <c r="AC1123" s="120"/>
      <c r="AD1123" s="120"/>
    </row>
    <row r="1124" spans="2:30" x14ac:dyDescent="0.2">
      <c r="B1124" s="97"/>
      <c r="C1124" s="97"/>
      <c r="E1124" s="119"/>
      <c r="I1124" s="129"/>
      <c r="J1124" s="130"/>
      <c r="K1124" s="122"/>
      <c r="L1124" s="122"/>
      <c r="M1124" s="93"/>
      <c r="N1124" s="119"/>
      <c r="O1124" s="124"/>
      <c r="P1124" s="125"/>
      <c r="Q1124" s="125"/>
      <c r="R1124" s="126"/>
      <c r="S1124" s="127"/>
      <c r="T1124" s="127"/>
      <c r="U1124" s="128"/>
      <c r="V1124" s="72"/>
      <c r="W1124" s="95"/>
      <c r="X1124" s="175"/>
      <c r="Y1124" s="175"/>
      <c r="AA1124" s="173" t="s">
        <v>6053</v>
      </c>
      <c r="AC1124" s="120"/>
      <c r="AD1124" s="120"/>
    </row>
    <row r="1125" spans="2:30" x14ac:dyDescent="0.2">
      <c r="B1125" s="97"/>
      <c r="C1125" s="97"/>
      <c r="E1125" s="119"/>
      <c r="I1125" s="129"/>
      <c r="J1125" s="130"/>
      <c r="K1125" s="122"/>
      <c r="L1125" s="122"/>
      <c r="M1125" s="93"/>
      <c r="N1125" s="119"/>
      <c r="O1125" s="124"/>
      <c r="P1125" s="125"/>
      <c r="Q1125" s="125"/>
      <c r="R1125" s="126"/>
      <c r="S1125" s="127"/>
      <c r="T1125" s="127"/>
      <c r="U1125" s="128"/>
      <c r="V1125" s="72"/>
      <c r="W1125" s="95"/>
      <c r="X1125" s="175"/>
      <c r="Y1125" s="175"/>
      <c r="AA1125" s="173" t="s">
        <v>6053</v>
      </c>
      <c r="AC1125" s="120"/>
      <c r="AD1125" s="120"/>
    </row>
    <row r="1126" spans="2:30" x14ac:dyDescent="0.2">
      <c r="B1126" s="97"/>
      <c r="C1126" s="97"/>
      <c r="E1126" s="119"/>
      <c r="I1126" s="129"/>
      <c r="J1126" s="130"/>
      <c r="K1126" s="122"/>
      <c r="L1126" s="122"/>
      <c r="M1126" s="93"/>
      <c r="N1126" s="119"/>
      <c r="O1126" s="124"/>
      <c r="P1126" s="125"/>
      <c r="Q1126" s="125"/>
      <c r="R1126" s="126"/>
      <c r="S1126" s="127"/>
      <c r="T1126" s="127"/>
      <c r="U1126" s="128"/>
      <c r="V1126" s="72"/>
      <c r="W1126" s="95"/>
      <c r="X1126" s="175"/>
      <c r="Y1126" s="175"/>
      <c r="AA1126" s="173" t="s">
        <v>6053</v>
      </c>
      <c r="AC1126" s="120"/>
      <c r="AD1126" s="120"/>
    </row>
    <row r="1127" spans="2:30" x14ac:dyDescent="0.2">
      <c r="B1127" s="97"/>
      <c r="C1127" s="97"/>
      <c r="E1127" s="119"/>
      <c r="I1127" s="129"/>
      <c r="J1127" s="130"/>
      <c r="K1127" s="122"/>
      <c r="L1127" s="122"/>
      <c r="M1127" s="93"/>
      <c r="N1127" s="119"/>
      <c r="O1127" s="124"/>
      <c r="P1127" s="125"/>
      <c r="Q1127" s="125"/>
      <c r="R1127" s="126"/>
      <c r="S1127" s="127"/>
      <c r="T1127" s="127"/>
      <c r="U1127" s="128"/>
      <c r="V1127" s="72"/>
      <c r="W1127" s="95"/>
      <c r="X1127" s="175"/>
      <c r="Y1127" s="175"/>
      <c r="AA1127" s="173" t="s">
        <v>6053</v>
      </c>
      <c r="AC1127" s="120"/>
      <c r="AD1127" s="120"/>
    </row>
    <row r="1128" spans="2:30" x14ac:dyDescent="0.2">
      <c r="B1128" s="97"/>
      <c r="C1128" s="97"/>
      <c r="E1128" s="119"/>
      <c r="I1128" s="129"/>
      <c r="J1128" s="130"/>
      <c r="K1128" s="122"/>
      <c r="L1128" s="122"/>
      <c r="M1128" s="93"/>
      <c r="N1128" s="119"/>
      <c r="O1128" s="124"/>
      <c r="P1128" s="125"/>
      <c r="Q1128" s="125"/>
      <c r="R1128" s="126"/>
      <c r="S1128" s="127"/>
      <c r="T1128" s="127"/>
      <c r="U1128" s="128"/>
      <c r="V1128" s="72"/>
      <c r="W1128" s="95"/>
      <c r="X1128" s="175"/>
      <c r="Y1128" s="175"/>
      <c r="AA1128" s="173" t="s">
        <v>6053</v>
      </c>
      <c r="AC1128" s="120"/>
      <c r="AD1128" s="120"/>
    </row>
    <row r="1129" spans="2:30" x14ac:dyDescent="0.2">
      <c r="B1129" s="97"/>
      <c r="C1129" s="97"/>
      <c r="E1129" s="119"/>
      <c r="I1129" s="129"/>
      <c r="J1129" s="130"/>
      <c r="K1129" s="122"/>
      <c r="L1129" s="122"/>
      <c r="M1129" s="93"/>
      <c r="N1129" s="119"/>
      <c r="O1129" s="124"/>
      <c r="P1129" s="125"/>
      <c r="Q1129" s="125"/>
      <c r="R1129" s="126"/>
      <c r="S1129" s="127"/>
      <c r="T1129" s="127"/>
      <c r="U1129" s="128"/>
      <c r="V1129" s="72"/>
      <c r="W1129" s="95"/>
      <c r="X1129" s="175"/>
      <c r="Y1129" s="175"/>
      <c r="AA1129" s="173" t="s">
        <v>6053</v>
      </c>
      <c r="AC1129" s="120"/>
      <c r="AD1129" s="120"/>
    </row>
    <row r="1130" spans="2:30" x14ac:dyDescent="0.2">
      <c r="B1130" s="97"/>
      <c r="C1130" s="97"/>
      <c r="E1130" s="119"/>
      <c r="I1130" s="129"/>
      <c r="J1130" s="130"/>
      <c r="K1130" s="122"/>
      <c r="L1130" s="122"/>
      <c r="M1130" s="93"/>
      <c r="N1130" s="119"/>
      <c r="O1130" s="124"/>
      <c r="P1130" s="125"/>
      <c r="Q1130" s="125"/>
      <c r="R1130" s="126"/>
      <c r="S1130" s="127"/>
      <c r="T1130" s="127"/>
      <c r="U1130" s="128"/>
      <c r="V1130" s="72"/>
      <c r="W1130" s="95"/>
      <c r="X1130" s="175"/>
      <c r="Y1130" s="175"/>
      <c r="AA1130" s="173" t="s">
        <v>6053</v>
      </c>
      <c r="AC1130" s="120"/>
      <c r="AD1130" s="120"/>
    </row>
    <row r="1131" spans="2:30" x14ac:dyDescent="0.2">
      <c r="B1131" s="97"/>
      <c r="C1131" s="97"/>
      <c r="E1131" s="119"/>
      <c r="I1131" s="129"/>
      <c r="J1131" s="130"/>
      <c r="K1131" s="122"/>
      <c r="L1131" s="122"/>
      <c r="M1131" s="93"/>
      <c r="N1131" s="119"/>
      <c r="O1131" s="124"/>
      <c r="P1131" s="125"/>
      <c r="Q1131" s="125"/>
      <c r="R1131" s="126"/>
      <c r="S1131" s="127"/>
      <c r="T1131" s="127"/>
      <c r="U1131" s="128"/>
      <c r="V1131" s="72"/>
      <c r="W1131" s="95"/>
      <c r="X1131" s="175"/>
      <c r="Y1131" s="175"/>
      <c r="AA1131" s="173" t="s">
        <v>6053</v>
      </c>
      <c r="AC1131" s="120"/>
      <c r="AD1131" s="120"/>
    </row>
    <row r="1132" spans="2:30" x14ac:dyDescent="0.2">
      <c r="B1132" s="97"/>
      <c r="C1132" s="97"/>
      <c r="E1132" s="119"/>
      <c r="I1132" s="129"/>
      <c r="J1132" s="130"/>
      <c r="K1132" s="122"/>
      <c r="L1132" s="122"/>
      <c r="M1132" s="93"/>
      <c r="N1132" s="119"/>
      <c r="O1132" s="124"/>
      <c r="P1132" s="125"/>
      <c r="Q1132" s="125"/>
      <c r="R1132" s="126"/>
      <c r="S1132" s="127"/>
      <c r="T1132" s="127"/>
      <c r="U1132" s="128"/>
      <c r="V1132" s="72"/>
      <c r="W1132" s="95"/>
      <c r="X1132" s="175"/>
      <c r="Y1132" s="175"/>
      <c r="AA1132" s="173" t="s">
        <v>6053</v>
      </c>
      <c r="AC1132" s="120"/>
      <c r="AD1132" s="120"/>
    </row>
    <row r="1133" spans="2:30" x14ac:dyDescent="0.2">
      <c r="B1133" s="97"/>
      <c r="C1133" s="97"/>
      <c r="E1133" s="119"/>
      <c r="I1133" s="129"/>
      <c r="J1133" s="130"/>
      <c r="K1133" s="122"/>
      <c r="L1133" s="122"/>
      <c r="M1133" s="93"/>
      <c r="N1133" s="119"/>
      <c r="O1133" s="124"/>
      <c r="P1133" s="125"/>
      <c r="Q1133" s="125"/>
      <c r="R1133" s="126"/>
      <c r="S1133" s="127"/>
      <c r="T1133" s="127"/>
      <c r="U1133" s="128"/>
      <c r="V1133" s="72"/>
      <c r="W1133" s="95"/>
      <c r="X1133" s="175"/>
      <c r="Y1133" s="175"/>
      <c r="AA1133" s="173" t="s">
        <v>6053</v>
      </c>
      <c r="AC1133" s="120"/>
      <c r="AD1133" s="120"/>
    </row>
    <row r="1134" spans="2:30" x14ac:dyDescent="0.2">
      <c r="B1134" s="97"/>
      <c r="C1134" s="97"/>
      <c r="E1134" s="119"/>
      <c r="I1134" s="129"/>
      <c r="J1134" s="130"/>
      <c r="K1134" s="122"/>
      <c r="L1134" s="122"/>
      <c r="M1134" s="93"/>
      <c r="N1134" s="119"/>
      <c r="O1134" s="124"/>
      <c r="P1134" s="125"/>
      <c r="Q1134" s="125"/>
      <c r="R1134" s="126"/>
      <c r="S1134" s="127"/>
      <c r="T1134" s="127"/>
      <c r="U1134" s="128"/>
      <c r="V1134" s="72"/>
      <c r="W1134" s="95"/>
      <c r="X1134" s="175"/>
      <c r="Y1134" s="175"/>
      <c r="AA1134" s="173" t="s">
        <v>6053</v>
      </c>
      <c r="AC1134" s="120"/>
      <c r="AD1134" s="120"/>
    </row>
    <row r="1135" spans="2:30" x14ac:dyDescent="0.2">
      <c r="B1135" s="97"/>
      <c r="C1135" s="97"/>
      <c r="E1135" s="119"/>
      <c r="I1135" s="129"/>
      <c r="J1135" s="130"/>
      <c r="K1135" s="122"/>
      <c r="L1135" s="122"/>
      <c r="M1135" s="93"/>
      <c r="N1135" s="119"/>
      <c r="O1135" s="124"/>
      <c r="P1135" s="125"/>
      <c r="Q1135" s="125"/>
      <c r="R1135" s="126"/>
      <c r="S1135" s="127"/>
      <c r="T1135" s="127"/>
      <c r="U1135" s="128"/>
      <c r="V1135" s="72"/>
      <c r="W1135" s="95"/>
      <c r="X1135" s="175"/>
      <c r="Y1135" s="175"/>
      <c r="AA1135" s="173" t="s">
        <v>6053</v>
      </c>
      <c r="AC1135" s="120"/>
      <c r="AD1135" s="120"/>
    </row>
    <row r="1136" spans="2:30" x14ac:dyDescent="0.2">
      <c r="B1136" s="97"/>
      <c r="C1136" s="97"/>
      <c r="E1136" s="119"/>
      <c r="I1136" s="129"/>
      <c r="J1136" s="130"/>
      <c r="K1136" s="122"/>
      <c r="L1136" s="122"/>
      <c r="M1136" s="93"/>
      <c r="N1136" s="119"/>
      <c r="O1136" s="124"/>
      <c r="P1136" s="125"/>
      <c r="Q1136" s="125"/>
      <c r="R1136" s="126"/>
      <c r="S1136" s="127"/>
      <c r="T1136" s="127"/>
      <c r="U1136" s="128"/>
      <c r="V1136" s="72"/>
      <c r="W1136" s="95"/>
      <c r="X1136" s="175"/>
      <c r="Y1136" s="175"/>
      <c r="AA1136" s="173" t="s">
        <v>6053</v>
      </c>
      <c r="AC1136" s="120"/>
      <c r="AD1136" s="120"/>
    </row>
    <row r="1137" spans="2:30" x14ac:dyDescent="0.2">
      <c r="B1137" s="97"/>
      <c r="C1137" s="97"/>
      <c r="E1137" s="119"/>
      <c r="I1137" s="129"/>
      <c r="J1137" s="130"/>
      <c r="K1137" s="122"/>
      <c r="L1137" s="122"/>
      <c r="M1137" s="93"/>
      <c r="N1137" s="119"/>
      <c r="O1137" s="124"/>
      <c r="P1137" s="125"/>
      <c r="Q1137" s="125"/>
      <c r="R1137" s="126"/>
      <c r="S1137" s="127"/>
      <c r="T1137" s="127"/>
      <c r="U1137" s="128"/>
      <c r="V1137" s="72"/>
      <c r="W1137" s="95"/>
      <c r="X1137" s="175"/>
      <c r="Y1137" s="175"/>
      <c r="AA1137" s="173" t="s">
        <v>6053</v>
      </c>
      <c r="AC1137" s="120"/>
      <c r="AD1137" s="120"/>
    </row>
    <row r="1138" spans="2:30" x14ac:dyDescent="0.2">
      <c r="B1138" s="97"/>
      <c r="C1138" s="97"/>
      <c r="E1138" s="119"/>
      <c r="I1138" s="129"/>
      <c r="J1138" s="130"/>
      <c r="K1138" s="122"/>
      <c r="L1138" s="122"/>
      <c r="M1138" s="93"/>
      <c r="N1138" s="119"/>
      <c r="O1138" s="124"/>
      <c r="P1138" s="125"/>
      <c r="Q1138" s="125"/>
      <c r="R1138" s="126"/>
      <c r="S1138" s="127"/>
      <c r="T1138" s="127"/>
      <c r="U1138" s="128"/>
      <c r="V1138" s="72"/>
      <c r="W1138" s="95"/>
      <c r="X1138" s="175"/>
      <c r="Y1138" s="175"/>
      <c r="AA1138" s="173" t="s">
        <v>6053</v>
      </c>
      <c r="AC1138" s="120"/>
      <c r="AD1138" s="120"/>
    </row>
    <row r="1139" spans="2:30" x14ac:dyDescent="0.2">
      <c r="B1139" s="97"/>
      <c r="C1139" s="97"/>
      <c r="E1139" s="119"/>
      <c r="I1139" s="129"/>
      <c r="J1139" s="130"/>
      <c r="K1139" s="122"/>
      <c r="L1139" s="122"/>
      <c r="M1139" s="93"/>
      <c r="N1139" s="119"/>
      <c r="O1139" s="124"/>
      <c r="P1139" s="125"/>
      <c r="Q1139" s="125"/>
      <c r="R1139" s="126"/>
      <c r="S1139" s="127"/>
      <c r="T1139" s="127"/>
      <c r="U1139" s="128"/>
      <c r="V1139" s="72"/>
      <c r="W1139" s="95"/>
      <c r="X1139" s="175"/>
      <c r="Y1139" s="175"/>
      <c r="AA1139" s="173" t="s">
        <v>6053</v>
      </c>
      <c r="AC1139" s="120"/>
      <c r="AD1139" s="120"/>
    </row>
    <row r="1140" spans="2:30" x14ac:dyDescent="0.2">
      <c r="B1140" s="97"/>
      <c r="C1140" s="97"/>
      <c r="E1140" s="119"/>
      <c r="I1140" s="129"/>
      <c r="J1140" s="130"/>
      <c r="K1140" s="122"/>
      <c r="L1140" s="122"/>
      <c r="M1140" s="93"/>
      <c r="N1140" s="119"/>
      <c r="O1140" s="124"/>
      <c r="P1140" s="125"/>
      <c r="Q1140" s="125"/>
      <c r="R1140" s="126"/>
      <c r="S1140" s="127"/>
      <c r="T1140" s="127"/>
      <c r="U1140" s="128"/>
      <c r="V1140" s="72"/>
      <c r="W1140" s="95"/>
      <c r="X1140" s="175"/>
      <c r="Y1140" s="175"/>
      <c r="AA1140" s="173" t="s">
        <v>6053</v>
      </c>
      <c r="AC1140" s="120"/>
      <c r="AD1140" s="120"/>
    </row>
    <row r="1141" spans="2:30" x14ac:dyDescent="0.2">
      <c r="B1141" s="97"/>
      <c r="C1141" s="97"/>
      <c r="E1141" s="119"/>
      <c r="I1141" s="129"/>
      <c r="J1141" s="130"/>
      <c r="K1141" s="122"/>
      <c r="L1141" s="122"/>
      <c r="M1141" s="93"/>
      <c r="N1141" s="119"/>
      <c r="O1141" s="124"/>
      <c r="P1141" s="125"/>
      <c r="Q1141" s="125"/>
      <c r="R1141" s="126"/>
      <c r="S1141" s="127"/>
      <c r="T1141" s="127"/>
      <c r="U1141" s="128"/>
      <c r="V1141" s="72"/>
      <c r="W1141" s="95"/>
      <c r="X1141" s="175"/>
      <c r="Y1141" s="175"/>
      <c r="AA1141" s="173" t="s">
        <v>6053</v>
      </c>
      <c r="AC1141" s="120"/>
      <c r="AD1141" s="120"/>
    </row>
    <row r="1142" spans="2:30" x14ac:dyDescent="0.2">
      <c r="B1142" s="97"/>
      <c r="C1142" s="97"/>
      <c r="E1142" s="119"/>
      <c r="I1142" s="129"/>
      <c r="J1142" s="130"/>
      <c r="K1142" s="122"/>
      <c r="L1142" s="122"/>
      <c r="M1142" s="93"/>
      <c r="N1142" s="119"/>
      <c r="O1142" s="124"/>
      <c r="P1142" s="125"/>
      <c r="Q1142" s="125"/>
      <c r="R1142" s="126"/>
      <c r="S1142" s="127"/>
      <c r="T1142" s="127"/>
      <c r="U1142" s="128"/>
      <c r="V1142" s="72"/>
      <c r="W1142" s="95"/>
      <c r="X1142" s="175"/>
      <c r="Y1142" s="175"/>
      <c r="AA1142" s="173" t="s">
        <v>6053</v>
      </c>
      <c r="AC1142" s="120"/>
      <c r="AD1142" s="120"/>
    </row>
    <row r="1143" spans="2:30" x14ac:dyDescent="0.2">
      <c r="B1143" s="97"/>
      <c r="C1143" s="97"/>
      <c r="E1143" s="119"/>
      <c r="I1143" s="129"/>
      <c r="J1143" s="130"/>
      <c r="K1143" s="122"/>
      <c r="L1143" s="122"/>
      <c r="M1143" s="93"/>
      <c r="N1143" s="119"/>
      <c r="O1143" s="124"/>
      <c r="P1143" s="125"/>
      <c r="Q1143" s="125"/>
      <c r="R1143" s="126"/>
      <c r="S1143" s="127"/>
      <c r="T1143" s="127"/>
      <c r="U1143" s="128"/>
      <c r="V1143" s="72"/>
      <c r="W1143" s="95"/>
      <c r="X1143" s="175"/>
      <c r="Y1143" s="175"/>
      <c r="AA1143" s="173" t="s">
        <v>6053</v>
      </c>
      <c r="AC1143" s="120"/>
      <c r="AD1143" s="120"/>
    </row>
    <row r="1144" spans="2:30" x14ac:dyDescent="0.2">
      <c r="B1144" s="97"/>
      <c r="C1144" s="97"/>
      <c r="E1144" s="119"/>
      <c r="I1144" s="129"/>
      <c r="J1144" s="130"/>
      <c r="K1144" s="122"/>
      <c r="L1144" s="122"/>
      <c r="M1144" s="93"/>
      <c r="N1144" s="119"/>
      <c r="O1144" s="124"/>
      <c r="P1144" s="125"/>
      <c r="Q1144" s="125"/>
      <c r="R1144" s="126"/>
      <c r="S1144" s="127"/>
      <c r="T1144" s="127"/>
      <c r="U1144" s="128"/>
      <c r="V1144" s="72"/>
      <c r="W1144" s="95"/>
      <c r="X1144" s="175"/>
      <c r="Y1144" s="175"/>
      <c r="AA1144" s="173" t="s">
        <v>6053</v>
      </c>
      <c r="AC1144" s="120"/>
      <c r="AD1144" s="120"/>
    </row>
    <row r="1145" spans="2:30" x14ac:dyDescent="0.2">
      <c r="B1145" s="97"/>
      <c r="C1145" s="97"/>
      <c r="E1145" s="119"/>
      <c r="I1145" s="129"/>
      <c r="J1145" s="130"/>
      <c r="K1145" s="122"/>
      <c r="L1145" s="122"/>
      <c r="M1145" s="93"/>
      <c r="N1145" s="119"/>
      <c r="O1145" s="124"/>
      <c r="P1145" s="125"/>
      <c r="Q1145" s="125"/>
      <c r="R1145" s="126"/>
      <c r="S1145" s="127"/>
      <c r="T1145" s="127"/>
      <c r="U1145" s="128"/>
      <c r="V1145" s="72"/>
      <c r="W1145" s="95"/>
      <c r="X1145" s="175"/>
      <c r="Y1145" s="175"/>
      <c r="AA1145" s="173" t="s">
        <v>6053</v>
      </c>
      <c r="AC1145" s="120"/>
      <c r="AD1145" s="120"/>
    </row>
    <row r="1146" spans="2:30" x14ac:dyDescent="0.2">
      <c r="B1146" s="97"/>
      <c r="C1146" s="97"/>
      <c r="E1146" s="119"/>
      <c r="I1146" s="129"/>
      <c r="J1146" s="130"/>
      <c r="K1146" s="122"/>
      <c r="L1146" s="122"/>
      <c r="M1146" s="93"/>
      <c r="N1146" s="119"/>
      <c r="O1146" s="124"/>
      <c r="P1146" s="125"/>
      <c r="Q1146" s="125"/>
      <c r="R1146" s="126"/>
      <c r="S1146" s="127"/>
      <c r="T1146" s="127"/>
      <c r="U1146" s="128"/>
      <c r="V1146" s="72"/>
      <c r="W1146" s="95"/>
      <c r="X1146" s="175"/>
      <c r="Y1146" s="175"/>
      <c r="AA1146" s="173" t="s">
        <v>6053</v>
      </c>
      <c r="AC1146" s="120"/>
      <c r="AD1146" s="120"/>
    </row>
    <row r="1147" spans="2:30" x14ac:dyDescent="0.2">
      <c r="B1147" s="97"/>
      <c r="C1147" s="97"/>
      <c r="E1147" s="119"/>
      <c r="I1147" s="129"/>
      <c r="J1147" s="130"/>
      <c r="K1147" s="122"/>
      <c r="L1147" s="122"/>
      <c r="M1147" s="93"/>
      <c r="N1147" s="119"/>
      <c r="O1147" s="124"/>
      <c r="P1147" s="125"/>
      <c r="Q1147" s="125"/>
      <c r="R1147" s="126"/>
      <c r="S1147" s="127"/>
      <c r="T1147" s="127"/>
      <c r="U1147" s="128"/>
      <c r="V1147" s="72"/>
      <c r="W1147" s="95"/>
      <c r="X1147" s="175"/>
      <c r="Y1147" s="175"/>
      <c r="AA1147" s="173" t="s">
        <v>6053</v>
      </c>
      <c r="AC1147" s="120"/>
      <c r="AD1147" s="120"/>
    </row>
    <row r="1148" spans="2:30" x14ac:dyDescent="0.2">
      <c r="B1148" s="97"/>
      <c r="C1148" s="97"/>
      <c r="E1148" s="119"/>
      <c r="I1148" s="129"/>
      <c r="J1148" s="130"/>
      <c r="K1148" s="122"/>
      <c r="L1148" s="122"/>
      <c r="M1148" s="93"/>
      <c r="N1148" s="119"/>
      <c r="O1148" s="124"/>
      <c r="P1148" s="125"/>
      <c r="Q1148" s="125"/>
      <c r="R1148" s="126"/>
      <c r="S1148" s="127"/>
      <c r="T1148" s="127"/>
      <c r="U1148" s="128"/>
      <c r="V1148" s="72"/>
      <c r="W1148" s="95"/>
      <c r="X1148" s="175"/>
      <c r="Y1148" s="175"/>
      <c r="AA1148" s="173" t="s">
        <v>6053</v>
      </c>
      <c r="AC1148" s="120"/>
      <c r="AD1148" s="120"/>
    </row>
    <row r="1149" spans="2:30" x14ac:dyDescent="0.2">
      <c r="B1149" s="97"/>
      <c r="C1149" s="97"/>
      <c r="E1149" s="119"/>
      <c r="I1149" s="129"/>
      <c r="J1149" s="130"/>
      <c r="K1149" s="122"/>
      <c r="L1149" s="122"/>
      <c r="M1149" s="93"/>
      <c r="N1149" s="119"/>
      <c r="O1149" s="124"/>
      <c r="P1149" s="125"/>
      <c r="Q1149" s="125"/>
      <c r="R1149" s="126"/>
      <c r="S1149" s="127"/>
      <c r="T1149" s="127"/>
      <c r="U1149" s="128"/>
      <c r="V1149" s="72"/>
      <c r="W1149" s="95"/>
      <c r="X1149" s="175"/>
      <c r="Y1149" s="175"/>
      <c r="AA1149" s="173" t="s">
        <v>6053</v>
      </c>
      <c r="AC1149" s="120"/>
      <c r="AD1149" s="120"/>
    </row>
    <row r="1150" spans="2:30" x14ac:dyDescent="0.2">
      <c r="B1150" s="97"/>
      <c r="C1150" s="97"/>
      <c r="E1150" s="119"/>
      <c r="I1150" s="129"/>
      <c r="J1150" s="130"/>
      <c r="K1150" s="122"/>
      <c r="L1150" s="122"/>
      <c r="M1150" s="93"/>
      <c r="N1150" s="119"/>
      <c r="O1150" s="124"/>
      <c r="P1150" s="125"/>
      <c r="Q1150" s="125"/>
      <c r="R1150" s="126"/>
      <c r="S1150" s="127"/>
      <c r="T1150" s="127"/>
      <c r="U1150" s="128"/>
      <c r="V1150" s="72"/>
      <c r="W1150" s="95"/>
      <c r="X1150" s="175"/>
      <c r="Y1150" s="175"/>
      <c r="AA1150" s="173" t="s">
        <v>6053</v>
      </c>
      <c r="AC1150" s="120"/>
      <c r="AD1150" s="120"/>
    </row>
    <row r="1151" spans="2:30" x14ac:dyDescent="0.2">
      <c r="B1151" s="97"/>
      <c r="C1151" s="97"/>
      <c r="E1151" s="119"/>
      <c r="I1151" s="129"/>
      <c r="J1151" s="130"/>
      <c r="K1151" s="122"/>
      <c r="L1151" s="122"/>
      <c r="M1151" s="93"/>
      <c r="N1151" s="119"/>
      <c r="O1151" s="124"/>
      <c r="P1151" s="125"/>
      <c r="Q1151" s="125"/>
      <c r="R1151" s="126"/>
      <c r="S1151" s="127"/>
      <c r="T1151" s="127"/>
      <c r="U1151" s="128"/>
      <c r="V1151" s="72"/>
      <c r="W1151" s="95"/>
      <c r="X1151" s="175"/>
      <c r="Y1151" s="175"/>
      <c r="AA1151" s="173" t="s">
        <v>6053</v>
      </c>
      <c r="AC1151" s="120"/>
      <c r="AD1151" s="120"/>
    </row>
    <row r="1152" spans="2:30" x14ac:dyDescent="0.2">
      <c r="B1152" s="97"/>
      <c r="C1152" s="97"/>
      <c r="E1152" s="119"/>
      <c r="I1152" s="129"/>
      <c r="J1152" s="130"/>
      <c r="K1152" s="122"/>
      <c r="L1152" s="122"/>
      <c r="M1152" s="93"/>
      <c r="N1152" s="119"/>
      <c r="O1152" s="124"/>
      <c r="P1152" s="125"/>
      <c r="Q1152" s="125"/>
      <c r="R1152" s="126"/>
      <c r="S1152" s="127"/>
      <c r="T1152" s="127"/>
      <c r="U1152" s="128"/>
      <c r="V1152" s="72"/>
      <c r="W1152" s="95"/>
      <c r="X1152" s="175"/>
      <c r="Y1152" s="175"/>
      <c r="AA1152" s="173" t="s">
        <v>6053</v>
      </c>
      <c r="AC1152" s="120"/>
      <c r="AD1152" s="120"/>
    </row>
    <row r="1153" spans="2:30" x14ac:dyDescent="0.2">
      <c r="B1153" s="97"/>
      <c r="C1153" s="97"/>
      <c r="E1153" s="119"/>
      <c r="I1153" s="129"/>
      <c r="J1153" s="130"/>
      <c r="K1153" s="122"/>
      <c r="L1153" s="122"/>
      <c r="M1153" s="93"/>
      <c r="N1153" s="119"/>
      <c r="O1153" s="124"/>
      <c r="P1153" s="125"/>
      <c r="Q1153" s="125"/>
      <c r="R1153" s="126"/>
      <c r="S1153" s="127"/>
      <c r="T1153" s="127"/>
      <c r="U1153" s="128"/>
      <c r="V1153" s="72"/>
      <c r="W1153" s="95"/>
      <c r="X1153" s="175"/>
      <c r="Y1153" s="175"/>
      <c r="AA1153" s="173" t="s">
        <v>6053</v>
      </c>
      <c r="AC1153" s="120"/>
      <c r="AD1153" s="120"/>
    </row>
    <row r="1154" spans="2:30" x14ac:dyDescent="0.2">
      <c r="B1154" s="97"/>
      <c r="C1154" s="97"/>
      <c r="E1154" s="119"/>
      <c r="I1154" s="129"/>
      <c r="J1154" s="130"/>
      <c r="K1154" s="122"/>
      <c r="L1154" s="122"/>
      <c r="M1154" s="93"/>
      <c r="N1154" s="119"/>
      <c r="O1154" s="124"/>
      <c r="P1154" s="125"/>
      <c r="Q1154" s="125"/>
      <c r="R1154" s="126"/>
      <c r="S1154" s="127"/>
      <c r="T1154" s="127"/>
      <c r="U1154" s="128"/>
      <c r="V1154" s="72"/>
      <c r="W1154" s="95"/>
      <c r="X1154" s="175"/>
      <c r="Y1154" s="175"/>
      <c r="AA1154" s="173" t="s">
        <v>6053</v>
      </c>
      <c r="AC1154" s="120"/>
      <c r="AD1154" s="120"/>
    </row>
    <row r="1155" spans="2:30" x14ac:dyDescent="0.2">
      <c r="B1155" s="97"/>
      <c r="C1155" s="97"/>
      <c r="E1155" s="119"/>
      <c r="I1155" s="129"/>
      <c r="J1155" s="130"/>
      <c r="K1155" s="122"/>
      <c r="L1155" s="122"/>
      <c r="M1155" s="93"/>
      <c r="N1155" s="119"/>
      <c r="O1155" s="124"/>
      <c r="P1155" s="125"/>
      <c r="Q1155" s="125"/>
      <c r="R1155" s="126"/>
      <c r="S1155" s="127"/>
      <c r="T1155" s="127"/>
      <c r="U1155" s="128"/>
      <c r="V1155" s="72"/>
      <c r="W1155" s="95"/>
      <c r="X1155" s="175"/>
      <c r="Y1155" s="175"/>
      <c r="AA1155" s="173" t="s">
        <v>6053</v>
      </c>
      <c r="AC1155" s="120"/>
      <c r="AD1155" s="120"/>
    </row>
    <row r="1156" spans="2:30" x14ac:dyDescent="0.2">
      <c r="B1156" s="97"/>
      <c r="C1156" s="97"/>
      <c r="E1156" s="119"/>
      <c r="I1156" s="129"/>
      <c r="J1156" s="130"/>
      <c r="K1156" s="122"/>
      <c r="L1156" s="122"/>
      <c r="M1156" s="93"/>
      <c r="N1156" s="119"/>
      <c r="O1156" s="124"/>
      <c r="P1156" s="125"/>
      <c r="Q1156" s="125"/>
      <c r="R1156" s="126"/>
      <c r="S1156" s="127"/>
      <c r="T1156" s="127"/>
      <c r="U1156" s="128"/>
      <c r="V1156" s="72"/>
      <c r="W1156" s="95"/>
      <c r="X1156" s="175"/>
      <c r="Y1156" s="175"/>
      <c r="AA1156" s="173" t="s">
        <v>6053</v>
      </c>
      <c r="AC1156" s="120"/>
      <c r="AD1156" s="120"/>
    </row>
    <row r="1157" spans="2:30" x14ac:dyDescent="0.2">
      <c r="B1157" s="97"/>
      <c r="C1157" s="97"/>
      <c r="E1157" s="119"/>
      <c r="I1157" s="129"/>
      <c r="J1157" s="130"/>
      <c r="K1157" s="122"/>
      <c r="L1157" s="122"/>
      <c r="M1157" s="93"/>
      <c r="N1157" s="119"/>
      <c r="O1157" s="124"/>
      <c r="P1157" s="125"/>
      <c r="Q1157" s="125"/>
      <c r="R1157" s="126"/>
      <c r="S1157" s="127"/>
      <c r="T1157" s="127"/>
      <c r="U1157" s="128"/>
      <c r="V1157" s="72"/>
      <c r="W1157" s="95"/>
      <c r="X1157" s="175"/>
      <c r="Y1157" s="175"/>
      <c r="AA1157" s="173" t="s">
        <v>6053</v>
      </c>
      <c r="AC1157" s="120"/>
      <c r="AD1157" s="120"/>
    </row>
    <row r="1158" spans="2:30" x14ac:dyDescent="0.2">
      <c r="B1158" s="97"/>
      <c r="C1158" s="97"/>
      <c r="E1158" s="119"/>
      <c r="I1158" s="129"/>
      <c r="J1158" s="130"/>
      <c r="K1158" s="122"/>
      <c r="L1158" s="122"/>
      <c r="M1158" s="93"/>
      <c r="N1158" s="119"/>
      <c r="O1158" s="124"/>
      <c r="P1158" s="125"/>
      <c r="Q1158" s="125"/>
      <c r="R1158" s="126"/>
      <c r="S1158" s="127"/>
      <c r="T1158" s="127"/>
      <c r="U1158" s="128"/>
      <c r="V1158" s="72"/>
      <c r="W1158" s="95"/>
      <c r="X1158" s="175"/>
      <c r="Y1158" s="175"/>
      <c r="AA1158" s="173" t="s">
        <v>6053</v>
      </c>
      <c r="AC1158" s="120"/>
      <c r="AD1158" s="120"/>
    </row>
    <row r="1159" spans="2:30" x14ac:dyDescent="0.2">
      <c r="B1159" s="97"/>
      <c r="C1159" s="97"/>
      <c r="E1159" s="119"/>
      <c r="I1159" s="129"/>
      <c r="J1159" s="130"/>
      <c r="K1159" s="122"/>
      <c r="L1159" s="122"/>
      <c r="M1159" s="93"/>
      <c r="N1159" s="119"/>
      <c r="O1159" s="124"/>
      <c r="P1159" s="125"/>
      <c r="Q1159" s="125"/>
      <c r="R1159" s="126"/>
      <c r="S1159" s="127"/>
      <c r="T1159" s="127"/>
      <c r="U1159" s="128"/>
      <c r="V1159" s="72"/>
      <c r="W1159" s="95"/>
      <c r="X1159" s="175"/>
      <c r="Y1159" s="175"/>
      <c r="AA1159" s="173" t="s">
        <v>6053</v>
      </c>
      <c r="AC1159" s="120"/>
      <c r="AD1159" s="120"/>
    </row>
    <row r="1160" spans="2:30" x14ac:dyDescent="0.2">
      <c r="B1160" s="97"/>
      <c r="C1160" s="97"/>
      <c r="E1160" s="119"/>
      <c r="I1160" s="129"/>
      <c r="J1160" s="130"/>
      <c r="K1160" s="122"/>
      <c r="L1160" s="122"/>
      <c r="M1160" s="93"/>
      <c r="N1160" s="119"/>
      <c r="O1160" s="124"/>
      <c r="P1160" s="125"/>
      <c r="Q1160" s="125"/>
      <c r="R1160" s="126"/>
      <c r="S1160" s="127"/>
      <c r="T1160" s="127"/>
      <c r="U1160" s="128"/>
      <c r="V1160" s="72"/>
      <c r="W1160" s="95"/>
      <c r="X1160" s="175"/>
      <c r="Y1160" s="175"/>
      <c r="AA1160" s="173" t="s">
        <v>6053</v>
      </c>
      <c r="AC1160" s="120"/>
      <c r="AD1160" s="120"/>
    </row>
    <row r="1161" spans="2:30" x14ac:dyDescent="0.2">
      <c r="B1161" s="97"/>
      <c r="C1161" s="97"/>
      <c r="E1161" s="119"/>
      <c r="I1161" s="129"/>
      <c r="J1161" s="130"/>
      <c r="K1161" s="122"/>
      <c r="L1161" s="122"/>
      <c r="M1161" s="93"/>
      <c r="N1161" s="119"/>
      <c r="O1161" s="124"/>
      <c r="P1161" s="125"/>
      <c r="Q1161" s="125"/>
      <c r="R1161" s="126"/>
      <c r="S1161" s="127"/>
      <c r="T1161" s="127"/>
      <c r="U1161" s="128"/>
      <c r="V1161" s="72"/>
      <c r="W1161" s="95"/>
      <c r="X1161" s="175"/>
      <c r="Y1161" s="175"/>
      <c r="AA1161" s="173" t="s">
        <v>6053</v>
      </c>
      <c r="AC1161" s="120"/>
      <c r="AD1161" s="120"/>
    </row>
    <row r="1162" spans="2:30" x14ac:dyDescent="0.2">
      <c r="B1162" s="97"/>
      <c r="C1162" s="97"/>
      <c r="E1162" s="119"/>
      <c r="I1162" s="129"/>
      <c r="J1162" s="130"/>
      <c r="K1162" s="122"/>
      <c r="L1162" s="122"/>
      <c r="M1162" s="93"/>
      <c r="N1162" s="119"/>
      <c r="O1162" s="124"/>
      <c r="P1162" s="125"/>
      <c r="Q1162" s="125"/>
      <c r="R1162" s="126"/>
      <c r="S1162" s="127"/>
      <c r="T1162" s="127"/>
      <c r="U1162" s="128"/>
      <c r="V1162" s="72"/>
      <c r="W1162" s="95"/>
      <c r="X1162" s="175"/>
      <c r="Y1162" s="175"/>
      <c r="AA1162" s="173" t="s">
        <v>6053</v>
      </c>
      <c r="AC1162" s="120"/>
      <c r="AD1162" s="120"/>
    </row>
    <row r="1163" spans="2:30" x14ac:dyDescent="0.2">
      <c r="B1163" s="97"/>
      <c r="C1163" s="97"/>
      <c r="E1163" s="119"/>
      <c r="I1163" s="129"/>
      <c r="J1163" s="130"/>
      <c r="K1163" s="122"/>
      <c r="L1163" s="122"/>
      <c r="M1163" s="93"/>
      <c r="N1163" s="119"/>
      <c r="O1163" s="124"/>
      <c r="P1163" s="125"/>
      <c r="Q1163" s="125"/>
      <c r="R1163" s="126"/>
      <c r="S1163" s="127"/>
      <c r="T1163" s="127"/>
      <c r="U1163" s="128"/>
      <c r="V1163" s="72"/>
      <c r="W1163" s="95"/>
      <c r="X1163" s="175"/>
      <c r="Y1163" s="175"/>
      <c r="AA1163" s="173" t="s">
        <v>6053</v>
      </c>
      <c r="AC1163" s="120"/>
      <c r="AD1163" s="120"/>
    </row>
    <row r="1164" spans="2:30" x14ac:dyDescent="0.2">
      <c r="B1164" s="97"/>
      <c r="C1164" s="97"/>
      <c r="E1164" s="119"/>
      <c r="I1164" s="129"/>
      <c r="J1164" s="130"/>
      <c r="K1164" s="122"/>
      <c r="L1164" s="122"/>
      <c r="M1164" s="93"/>
      <c r="N1164" s="119"/>
      <c r="O1164" s="124"/>
      <c r="P1164" s="125"/>
      <c r="Q1164" s="125"/>
      <c r="R1164" s="126"/>
      <c r="S1164" s="127"/>
      <c r="T1164" s="127"/>
      <c r="U1164" s="128"/>
      <c r="V1164" s="72"/>
      <c r="W1164" s="95"/>
      <c r="X1164" s="175"/>
      <c r="Y1164" s="175"/>
      <c r="AA1164" s="173" t="s">
        <v>6053</v>
      </c>
      <c r="AC1164" s="120"/>
      <c r="AD1164" s="120"/>
    </row>
    <row r="1165" spans="2:30" x14ac:dyDescent="0.2">
      <c r="B1165" s="97"/>
      <c r="C1165" s="97"/>
      <c r="E1165" s="119"/>
      <c r="I1165" s="129"/>
      <c r="J1165" s="130"/>
      <c r="K1165" s="122"/>
      <c r="L1165" s="122"/>
      <c r="M1165" s="93"/>
      <c r="N1165" s="119"/>
      <c r="O1165" s="124"/>
      <c r="P1165" s="125"/>
      <c r="Q1165" s="125"/>
      <c r="R1165" s="126"/>
      <c r="S1165" s="127"/>
      <c r="T1165" s="127"/>
      <c r="U1165" s="128"/>
      <c r="V1165" s="72"/>
      <c r="W1165" s="95"/>
      <c r="X1165" s="175"/>
      <c r="Y1165" s="175"/>
      <c r="AA1165" s="173" t="s">
        <v>6053</v>
      </c>
      <c r="AC1165" s="120"/>
      <c r="AD1165" s="120"/>
    </row>
    <row r="1166" spans="2:30" x14ac:dyDescent="0.2">
      <c r="B1166" s="97"/>
      <c r="C1166" s="97"/>
      <c r="E1166" s="119"/>
      <c r="I1166" s="129"/>
      <c r="J1166" s="130"/>
      <c r="K1166" s="122"/>
      <c r="L1166" s="122"/>
      <c r="M1166" s="93"/>
      <c r="N1166" s="119"/>
      <c r="O1166" s="124"/>
      <c r="P1166" s="125"/>
      <c r="Q1166" s="125"/>
      <c r="R1166" s="126"/>
      <c r="S1166" s="127"/>
      <c r="T1166" s="127"/>
      <c r="U1166" s="128"/>
      <c r="V1166" s="72"/>
      <c r="W1166" s="95"/>
      <c r="X1166" s="175"/>
      <c r="Y1166" s="175"/>
      <c r="AA1166" s="173" t="s">
        <v>6053</v>
      </c>
      <c r="AC1166" s="120"/>
      <c r="AD1166" s="120"/>
    </row>
    <row r="1167" spans="2:30" x14ac:dyDescent="0.2">
      <c r="B1167" s="97"/>
      <c r="C1167" s="97"/>
      <c r="E1167" s="119"/>
      <c r="I1167" s="129"/>
      <c r="J1167" s="130"/>
      <c r="K1167" s="122"/>
      <c r="L1167" s="122"/>
      <c r="M1167" s="93"/>
      <c r="N1167" s="119"/>
      <c r="O1167" s="124"/>
      <c r="P1167" s="125"/>
      <c r="Q1167" s="125"/>
      <c r="R1167" s="126"/>
      <c r="S1167" s="127"/>
      <c r="T1167" s="127"/>
      <c r="U1167" s="128"/>
      <c r="V1167" s="72"/>
      <c r="W1167" s="95"/>
      <c r="X1167" s="175"/>
      <c r="Y1167" s="175"/>
      <c r="AA1167" s="173" t="s">
        <v>6053</v>
      </c>
      <c r="AC1167" s="120"/>
      <c r="AD1167" s="120"/>
    </row>
    <row r="1168" spans="2:30" x14ac:dyDescent="0.2">
      <c r="B1168" s="97"/>
      <c r="C1168" s="97"/>
      <c r="E1168" s="119"/>
      <c r="I1168" s="129"/>
      <c r="J1168" s="130"/>
      <c r="K1168" s="122"/>
      <c r="L1168" s="122"/>
      <c r="M1168" s="93"/>
      <c r="N1168" s="119"/>
      <c r="O1168" s="124"/>
      <c r="P1168" s="125"/>
      <c r="Q1168" s="125"/>
      <c r="R1168" s="126"/>
      <c r="S1168" s="127"/>
      <c r="T1168" s="127"/>
      <c r="U1168" s="128"/>
      <c r="V1168" s="72"/>
      <c r="W1168" s="95"/>
      <c r="X1168" s="175"/>
      <c r="Y1168" s="175"/>
      <c r="AA1168" s="173" t="s">
        <v>6053</v>
      </c>
      <c r="AC1168" s="120"/>
      <c r="AD1168" s="120"/>
    </row>
    <row r="1169" spans="2:30" x14ac:dyDescent="0.2">
      <c r="B1169" s="97"/>
      <c r="C1169" s="97"/>
      <c r="E1169" s="119"/>
      <c r="I1169" s="129"/>
      <c r="J1169" s="130"/>
      <c r="K1169" s="122"/>
      <c r="L1169" s="122"/>
      <c r="M1169" s="93"/>
      <c r="N1169" s="119"/>
      <c r="O1169" s="124"/>
      <c r="P1169" s="125"/>
      <c r="Q1169" s="125"/>
      <c r="R1169" s="126"/>
      <c r="S1169" s="127"/>
      <c r="T1169" s="127"/>
      <c r="U1169" s="128"/>
      <c r="V1169" s="72"/>
      <c r="W1169" s="95"/>
      <c r="X1169" s="175"/>
      <c r="Y1169" s="175"/>
      <c r="AA1169" s="173" t="s">
        <v>6053</v>
      </c>
      <c r="AC1169" s="120"/>
      <c r="AD1169" s="120"/>
    </row>
    <row r="1170" spans="2:30" x14ac:dyDescent="0.2">
      <c r="B1170" s="97"/>
      <c r="C1170" s="97"/>
      <c r="E1170" s="119"/>
      <c r="I1170" s="129"/>
      <c r="J1170" s="130"/>
      <c r="K1170" s="122"/>
      <c r="L1170" s="122"/>
      <c r="M1170" s="93"/>
      <c r="N1170" s="119"/>
      <c r="O1170" s="124"/>
      <c r="P1170" s="125"/>
      <c r="Q1170" s="125"/>
      <c r="R1170" s="126"/>
      <c r="S1170" s="127"/>
      <c r="T1170" s="127"/>
      <c r="U1170" s="128"/>
      <c r="V1170" s="72"/>
      <c r="W1170" s="95"/>
      <c r="X1170" s="175"/>
      <c r="Y1170" s="175"/>
      <c r="AA1170" s="173" t="s">
        <v>6053</v>
      </c>
      <c r="AC1170" s="120"/>
      <c r="AD1170" s="120"/>
    </row>
    <row r="1171" spans="2:30" x14ac:dyDescent="0.2">
      <c r="B1171" s="97"/>
      <c r="C1171" s="97"/>
      <c r="E1171" s="119"/>
      <c r="I1171" s="129"/>
      <c r="J1171" s="130"/>
      <c r="K1171" s="122"/>
      <c r="L1171" s="122"/>
      <c r="M1171" s="93"/>
      <c r="N1171" s="119"/>
      <c r="O1171" s="124"/>
      <c r="P1171" s="125"/>
      <c r="Q1171" s="125"/>
      <c r="R1171" s="126"/>
      <c r="S1171" s="127"/>
      <c r="T1171" s="127"/>
      <c r="U1171" s="128"/>
      <c r="V1171" s="72"/>
      <c r="W1171" s="95"/>
      <c r="X1171" s="175"/>
      <c r="Y1171" s="175"/>
      <c r="AA1171" s="173" t="s">
        <v>6053</v>
      </c>
      <c r="AC1171" s="120"/>
      <c r="AD1171" s="120"/>
    </row>
    <row r="1172" spans="2:30" x14ac:dyDescent="0.2">
      <c r="B1172" s="97"/>
      <c r="C1172" s="97"/>
      <c r="E1172" s="119"/>
      <c r="I1172" s="129"/>
      <c r="J1172" s="130"/>
      <c r="K1172" s="122"/>
      <c r="L1172" s="122"/>
      <c r="M1172" s="93"/>
      <c r="N1172" s="119"/>
      <c r="O1172" s="124"/>
      <c r="P1172" s="125"/>
      <c r="Q1172" s="125"/>
      <c r="R1172" s="126"/>
      <c r="S1172" s="127"/>
      <c r="T1172" s="127"/>
      <c r="U1172" s="128"/>
      <c r="V1172" s="72"/>
      <c r="W1172" s="95"/>
      <c r="X1172" s="175"/>
      <c r="Y1172" s="175"/>
      <c r="AA1172" s="173" t="s">
        <v>6053</v>
      </c>
      <c r="AC1172" s="120"/>
      <c r="AD1172" s="120"/>
    </row>
    <row r="1173" spans="2:30" x14ac:dyDescent="0.2">
      <c r="B1173" s="97"/>
      <c r="C1173" s="97"/>
      <c r="E1173" s="119"/>
      <c r="I1173" s="129"/>
      <c r="J1173" s="130"/>
      <c r="K1173" s="122"/>
      <c r="L1173" s="122"/>
      <c r="M1173" s="93"/>
      <c r="N1173" s="119"/>
      <c r="O1173" s="124"/>
      <c r="P1173" s="125"/>
      <c r="Q1173" s="125"/>
      <c r="R1173" s="126"/>
      <c r="S1173" s="127"/>
      <c r="T1173" s="127"/>
      <c r="U1173" s="128"/>
      <c r="V1173" s="72"/>
      <c r="W1173" s="95"/>
      <c r="X1173" s="175"/>
      <c r="Y1173" s="175"/>
      <c r="AA1173" s="173" t="s">
        <v>6053</v>
      </c>
      <c r="AC1173" s="120"/>
      <c r="AD1173" s="120"/>
    </row>
    <row r="1174" spans="2:30" x14ac:dyDescent="0.2">
      <c r="B1174" s="97"/>
      <c r="C1174" s="97"/>
      <c r="E1174" s="119"/>
      <c r="I1174" s="129"/>
      <c r="J1174" s="130"/>
      <c r="K1174" s="122"/>
      <c r="L1174" s="122"/>
      <c r="M1174" s="93"/>
      <c r="N1174" s="119"/>
      <c r="O1174" s="124"/>
      <c r="P1174" s="125"/>
      <c r="Q1174" s="125"/>
      <c r="R1174" s="126"/>
      <c r="S1174" s="127"/>
      <c r="T1174" s="127"/>
      <c r="U1174" s="128"/>
      <c r="V1174" s="72"/>
      <c r="W1174" s="95"/>
      <c r="X1174" s="175"/>
      <c r="Y1174" s="175"/>
      <c r="AA1174" s="173" t="s">
        <v>6053</v>
      </c>
      <c r="AC1174" s="120"/>
      <c r="AD1174" s="120"/>
    </row>
    <row r="1175" spans="2:30" x14ac:dyDescent="0.2">
      <c r="B1175" s="97"/>
      <c r="C1175" s="97"/>
      <c r="E1175" s="119"/>
      <c r="I1175" s="129"/>
      <c r="J1175" s="130"/>
      <c r="K1175" s="122"/>
      <c r="L1175" s="122"/>
      <c r="M1175" s="93"/>
      <c r="N1175" s="119"/>
      <c r="O1175" s="124"/>
      <c r="P1175" s="125"/>
      <c r="Q1175" s="125"/>
      <c r="R1175" s="126"/>
      <c r="S1175" s="127"/>
      <c r="T1175" s="127"/>
      <c r="U1175" s="128"/>
      <c r="V1175" s="72"/>
      <c r="W1175" s="95"/>
      <c r="X1175" s="175"/>
      <c r="Y1175" s="175"/>
      <c r="AA1175" s="173" t="s">
        <v>6053</v>
      </c>
      <c r="AC1175" s="120"/>
      <c r="AD1175" s="120"/>
    </row>
    <row r="1176" spans="2:30" x14ac:dyDescent="0.2">
      <c r="B1176" s="97"/>
      <c r="C1176" s="97"/>
      <c r="E1176" s="119"/>
      <c r="I1176" s="129"/>
      <c r="J1176" s="130"/>
      <c r="K1176" s="122"/>
      <c r="L1176" s="122"/>
      <c r="M1176" s="93"/>
      <c r="N1176" s="119"/>
      <c r="O1176" s="124"/>
      <c r="P1176" s="125"/>
      <c r="Q1176" s="125"/>
      <c r="R1176" s="126"/>
      <c r="S1176" s="127"/>
      <c r="T1176" s="127"/>
      <c r="U1176" s="128"/>
      <c r="V1176" s="72"/>
      <c r="W1176" s="95"/>
      <c r="X1176" s="175"/>
      <c r="Y1176" s="175"/>
      <c r="AA1176" s="173" t="s">
        <v>6053</v>
      </c>
      <c r="AC1176" s="120"/>
      <c r="AD1176" s="120"/>
    </row>
    <row r="1177" spans="2:30" x14ac:dyDescent="0.2">
      <c r="B1177" s="97"/>
      <c r="C1177" s="97"/>
      <c r="E1177" s="119"/>
      <c r="I1177" s="129"/>
      <c r="J1177" s="130"/>
      <c r="K1177" s="122"/>
      <c r="L1177" s="122"/>
      <c r="M1177" s="93"/>
      <c r="N1177" s="119"/>
      <c r="O1177" s="124"/>
      <c r="P1177" s="125"/>
      <c r="Q1177" s="125"/>
      <c r="R1177" s="126"/>
      <c r="S1177" s="127"/>
      <c r="T1177" s="127"/>
      <c r="U1177" s="128"/>
      <c r="V1177" s="72"/>
      <c r="W1177" s="95"/>
      <c r="X1177" s="175"/>
      <c r="Y1177" s="175"/>
      <c r="AA1177" s="173" t="s">
        <v>6053</v>
      </c>
      <c r="AC1177" s="120"/>
      <c r="AD1177" s="120"/>
    </row>
    <row r="1178" spans="2:30" x14ac:dyDescent="0.2">
      <c r="B1178" s="97"/>
      <c r="C1178" s="97"/>
      <c r="E1178" s="119"/>
      <c r="I1178" s="129"/>
      <c r="J1178" s="130"/>
      <c r="K1178" s="122"/>
      <c r="L1178" s="122"/>
      <c r="M1178" s="93"/>
      <c r="N1178" s="119"/>
      <c r="O1178" s="124"/>
      <c r="P1178" s="125"/>
      <c r="Q1178" s="125"/>
      <c r="R1178" s="126"/>
      <c r="S1178" s="127"/>
      <c r="T1178" s="127"/>
      <c r="U1178" s="128"/>
      <c r="V1178" s="72"/>
      <c r="W1178" s="95"/>
      <c r="X1178" s="175"/>
      <c r="Y1178" s="175"/>
      <c r="AA1178" s="173" t="s">
        <v>6053</v>
      </c>
      <c r="AC1178" s="120"/>
      <c r="AD1178" s="120"/>
    </row>
    <row r="1179" spans="2:30" x14ac:dyDescent="0.2">
      <c r="B1179" s="97"/>
      <c r="C1179" s="97"/>
      <c r="E1179" s="119"/>
      <c r="I1179" s="129"/>
      <c r="J1179" s="130"/>
      <c r="K1179" s="122"/>
      <c r="L1179" s="122"/>
      <c r="M1179" s="93"/>
      <c r="N1179" s="119"/>
      <c r="O1179" s="124"/>
      <c r="P1179" s="125"/>
      <c r="Q1179" s="125"/>
      <c r="R1179" s="126"/>
      <c r="S1179" s="127"/>
      <c r="T1179" s="127"/>
      <c r="U1179" s="128"/>
      <c r="V1179" s="72"/>
      <c r="W1179" s="95"/>
      <c r="X1179" s="175"/>
      <c r="Y1179" s="175"/>
      <c r="AA1179" s="173" t="s">
        <v>6053</v>
      </c>
      <c r="AC1179" s="120"/>
      <c r="AD1179" s="120"/>
    </row>
    <row r="1180" spans="2:30" x14ac:dyDescent="0.2">
      <c r="B1180" s="97"/>
      <c r="C1180" s="97"/>
      <c r="E1180" s="119"/>
      <c r="I1180" s="129"/>
      <c r="J1180" s="130"/>
      <c r="K1180" s="122"/>
      <c r="L1180" s="122"/>
      <c r="M1180" s="93"/>
      <c r="N1180" s="119"/>
      <c r="O1180" s="124"/>
      <c r="P1180" s="125"/>
      <c r="Q1180" s="125"/>
      <c r="R1180" s="126"/>
      <c r="S1180" s="127"/>
      <c r="T1180" s="127"/>
      <c r="U1180" s="128"/>
      <c r="V1180" s="72"/>
      <c r="W1180" s="95"/>
      <c r="X1180" s="175"/>
      <c r="Y1180" s="175"/>
      <c r="AA1180" s="173" t="s">
        <v>6053</v>
      </c>
      <c r="AC1180" s="120"/>
      <c r="AD1180" s="120"/>
    </row>
    <row r="1181" spans="2:30" x14ac:dyDescent="0.2">
      <c r="B1181" s="97"/>
      <c r="C1181" s="97"/>
      <c r="E1181" s="119"/>
      <c r="I1181" s="129"/>
      <c r="J1181" s="130"/>
      <c r="K1181" s="122"/>
      <c r="L1181" s="122"/>
      <c r="M1181" s="93"/>
      <c r="N1181" s="119"/>
      <c r="O1181" s="124"/>
      <c r="P1181" s="125"/>
      <c r="Q1181" s="125"/>
      <c r="R1181" s="126"/>
      <c r="S1181" s="127"/>
      <c r="T1181" s="127"/>
      <c r="U1181" s="128"/>
      <c r="V1181" s="72"/>
      <c r="W1181" s="95"/>
      <c r="X1181" s="175"/>
      <c r="Y1181" s="175"/>
      <c r="AA1181" s="173" t="s">
        <v>6053</v>
      </c>
      <c r="AC1181" s="120"/>
      <c r="AD1181" s="120"/>
    </row>
    <row r="1182" spans="2:30" x14ac:dyDescent="0.2">
      <c r="B1182" s="97"/>
      <c r="C1182" s="97"/>
      <c r="E1182" s="119"/>
      <c r="I1182" s="129"/>
      <c r="J1182" s="130"/>
      <c r="K1182" s="122"/>
      <c r="L1182" s="122"/>
      <c r="M1182" s="93"/>
      <c r="N1182" s="119"/>
      <c r="O1182" s="124"/>
      <c r="P1182" s="125"/>
      <c r="Q1182" s="125"/>
      <c r="R1182" s="126"/>
      <c r="S1182" s="127"/>
      <c r="T1182" s="127"/>
      <c r="U1182" s="128"/>
      <c r="V1182" s="72"/>
      <c r="W1182" s="95"/>
      <c r="X1182" s="175"/>
      <c r="Y1182" s="175"/>
      <c r="AA1182" s="173" t="s">
        <v>6053</v>
      </c>
      <c r="AC1182" s="120"/>
      <c r="AD1182" s="120"/>
    </row>
    <row r="1183" spans="2:30" x14ac:dyDescent="0.2">
      <c r="B1183" s="97"/>
      <c r="C1183" s="97"/>
      <c r="E1183" s="119"/>
      <c r="I1183" s="129"/>
      <c r="J1183" s="130"/>
      <c r="K1183" s="122"/>
      <c r="L1183" s="122"/>
      <c r="M1183" s="93"/>
      <c r="N1183" s="119"/>
      <c r="O1183" s="124"/>
      <c r="P1183" s="125"/>
      <c r="Q1183" s="125"/>
      <c r="R1183" s="126"/>
      <c r="S1183" s="127"/>
      <c r="T1183" s="127"/>
      <c r="U1183" s="128"/>
      <c r="V1183" s="72"/>
      <c r="W1183" s="95"/>
      <c r="X1183" s="175"/>
      <c r="Y1183" s="175"/>
      <c r="AA1183" s="173" t="s">
        <v>6053</v>
      </c>
      <c r="AC1183" s="120"/>
      <c r="AD1183" s="120"/>
    </row>
    <row r="1184" spans="2:30" x14ac:dyDescent="0.2">
      <c r="B1184" s="97"/>
      <c r="C1184" s="97"/>
      <c r="E1184" s="119"/>
      <c r="I1184" s="129"/>
      <c r="J1184" s="130"/>
      <c r="K1184" s="122"/>
      <c r="L1184" s="122"/>
      <c r="M1184" s="93"/>
      <c r="N1184" s="119"/>
      <c r="O1184" s="124"/>
      <c r="P1184" s="125"/>
      <c r="Q1184" s="125"/>
      <c r="R1184" s="126"/>
      <c r="S1184" s="127"/>
      <c r="T1184" s="127"/>
      <c r="U1184" s="128"/>
      <c r="V1184" s="72"/>
      <c r="W1184" s="95"/>
      <c r="X1184" s="175"/>
      <c r="Y1184" s="175"/>
      <c r="AA1184" s="173" t="s">
        <v>6053</v>
      </c>
      <c r="AC1184" s="120"/>
      <c r="AD1184" s="120"/>
    </row>
    <row r="1185" spans="2:30" x14ac:dyDescent="0.2">
      <c r="B1185" s="97"/>
      <c r="C1185" s="97"/>
      <c r="E1185" s="119"/>
      <c r="I1185" s="129"/>
      <c r="J1185" s="130"/>
      <c r="K1185" s="122"/>
      <c r="L1185" s="122"/>
      <c r="M1185" s="93"/>
      <c r="N1185" s="119"/>
      <c r="O1185" s="124"/>
      <c r="P1185" s="125"/>
      <c r="Q1185" s="125"/>
      <c r="R1185" s="126"/>
      <c r="S1185" s="127"/>
      <c r="T1185" s="127"/>
      <c r="U1185" s="128"/>
      <c r="V1185" s="72"/>
      <c r="W1185" s="95"/>
      <c r="X1185" s="175"/>
      <c r="Y1185" s="175"/>
      <c r="AA1185" s="173" t="s">
        <v>6053</v>
      </c>
      <c r="AC1185" s="120"/>
      <c r="AD1185" s="120"/>
    </row>
    <row r="1186" spans="2:30" x14ac:dyDescent="0.2">
      <c r="B1186" s="97"/>
      <c r="C1186" s="97"/>
      <c r="E1186" s="119"/>
      <c r="I1186" s="129"/>
      <c r="J1186" s="130"/>
      <c r="K1186" s="122"/>
      <c r="L1186" s="122"/>
      <c r="M1186" s="93"/>
      <c r="N1186" s="119"/>
      <c r="O1186" s="124"/>
      <c r="P1186" s="125"/>
      <c r="Q1186" s="125"/>
      <c r="R1186" s="126"/>
      <c r="S1186" s="127"/>
      <c r="T1186" s="127"/>
      <c r="U1186" s="128"/>
      <c r="V1186" s="72"/>
      <c r="W1186" s="95"/>
      <c r="X1186" s="175"/>
      <c r="Y1186" s="175"/>
      <c r="AA1186" s="173" t="s">
        <v>6053</v>
      </c>
      <c r="AC1186" s="120"/>
      <c r="AD1186" s="120"/>
    </row>
    <row r="1187" spans="2:30" x14ac:dyDescent="0.2">
      <c r="B1187" s="97"/>
      <c r="C1187" s="97"/>
      <c r="E1187" s="119"/>
      <c r="I1187" s="129"/>
      <c r="J1187" s="130"/>
      <c r="K1187" s="122"/>
      <c r="L1187" s="122"/>
      <c r="M1187" s="93"/>
      <c r="N1187" s="119"/>
      <c r="O1187" s="124"/>
      <c r="P1187" s="125"/>
      <c r="Q1187" s="125"/>
      <c r="R1187" s="126"/>
      <c r="S1187" s="127"/>
      <c r="T1187" s="127"/>
      <c r="U1187" s="128"/>
      <c r="V1187" s="72"/>
      <c r="W1187" s="95"/>
      <c r="X1187" s="175"/>
      <c r="Y1187" s="175"/>
      <c r="AA1187" s="173" t="s">
        <v>6053</v>
      </c>
      <c r="AC1187" s="120"/>
      <c r="AD1187" s="120"/>
    </row>
    <row r="1188" spans="2:30" x14ac:dyDescent="0.2">
      <c r="B1188" s="97"/>
      <c r="C1188" s="97"/>
      <c r="E1188" s="119"/>
      <c r="I1188" s="129"/>
      <c r="J1188" s="130"/>
      <c r="K1188" s="122"/>
      <c r="L1188" s="122"/>
      <c r="M1188" s="93"/>
      <c r="N1188" s="119"/>
      <c r="O1188" s="124"/>
      <c r="P1188" s="125"/>
      <c r="Q1188" s="125"/>
      <c r="R1188" s="126"/>
      <c r="S1188" s="127"/>
      <c r="T1188" s="127"/>
      <c r="U1188" s="128"/>
      <c r="V1188" s="72"/>
      <c r="W1188" s="95"/>
      <c r="X1188" s="175"/>
      <c r="Y1188" s="175"/>
      <c r="AA1188" s="173" t="s">
        <v>6053</v>
      </c>
      <c r="AC1188" s="120"/>
      <c r="AD1188" s="120"/>
    </row>
    <row r="1189" spans="2:30" x14ac:dyDescent="0.2">
      <c r="B1189" s="97"/>
      <c r="C1189" s="97"/>
      <c r="E1189" s="119"/>
      <c r="I1189" s="129"/>
      <c r="J1189" s="130"/>
      <c r="K1189" s="122"/>
      <c r="L1189" s="122"/>
      <c r="M1189" s="93"/>
      <c r="N1189" s="119"/>
      <c r="O1189" s="124"/>
      <c r="P1189" s="125"/>
      <c r="Q1189" s="125"/>
      <c r="R1189" s="126"/>
      <c r="S1189" s="127"/>
      <c r="T1189" s="127"/>
      <c r="U1189" s="128"/>
      <c r="V1189" s="72"/>
      <c r="W1189" s="95"/>
      <c r="X1189" s="175"/>
      <c r="Y1189" s="175"/>
      <c r="AA1189" s="173" t="s">
        <v>6053</v>
      </c>
      <c r="AC1189" s="120"/>
      <c r="AD1189" s="120"/>
    </row>
    <row r="1190" spans="2:30" x14ac:dyDescent="0.2">
      <c r="B1190" s="97"/>
      <c r="C1190" s="97"/>
      <c r="E1190" s="119"/>
      <c r="I1190" s="129"/>
      <c r="J1190" s="130"/>
      <c r="K1190" s="122"/>
      <c r="L1190" s="122"/>
      <c r="M1190" s="93"/>
      <c r="N1190" s="119"/>
      <c r="O1190" s="124"/>
      <c r="P1190" s="125"/>
      <c r="Q1190" s="125"/>
      <c r="R1190" s="126"/>
      <c r="S1190" s="127"/>
      <c r="T1190" s="127"/>
      <c r="U1190" s="128"/>
      <c r="V1190" s="72"/>
      <c r="W1190" s="95"/>
      <c r="X1190" s="175"/>
      <c r="Y1190" s="175"/>
      <c r="AA1190" s="173" t="s">
        <v>6053</v>
      </c>
      <c r="AC1190" s="120"/>
      <c r="AD1190" s="120"/>
    </row>
    <row r="1191" spans="2:30" x14ac:dyDescent="0.2">
      <c r="B1191" s="97"/>
      <c r="C1191" s="97"/>
      <c r="E1191" s="119"/>
      <c r="I1191" s="129"/>
      <c r="J1191" s="130"/>
      <c r="K1191" s="122"/>
      <c r="L1191" s="122"/>
      <c r="M1191" s="93"/>
      <c r="N1191" s="119"/>
      <c r="O1191" s="124"/>
      <c r="P1191" s="125"/>
      <c r="Q1191" s="125"/>
      <c r="R1191" s="126"/>
      <c r="S1191" s="127"/>
      <c r="T1191" s="127"/>
      <c r="U1191" s="128"/>
      <c r="V1191" s="72"/>
      <c r="W1191" s="95"/>
      <c r="X1191" s="175"/>
      <c r="Y1191" s="175"/>
      <c r="AA1191" s="173" t="s">
        <v>6053</v>
      </c>
      <c r="AC1191" s="120"/>
      <c r="AD1191" s="120"/>
    </row>
    <row r="1192" spans="2:30" x14ac:dyDescent="0.2">
      <c r="B1192" s="97"/>
      <c r="C1192" s="97"/>
      <c r="E1192" s="119"/>
      <c r="I1192" s="129"/>
      <c r="J1192" s="130"/>
      <c r="K1192" s="122"/>
      <c r="L1192" s="122"/>
      <c r="M1192" s="93"/>
      <c r="N1192" s="119"/>
      <c r="O1192" s="124"/>
      <c r="P1192" s="125"/>
      <c r="Q1192" s="125"/>
      <c r="R1192" s="126"/>
      <c r="S1192" s="127"/>
      <c r="T1192" s="127"/>
      <c r="U1192" s="128"/>
      <c r="V1192" s="72"/>
      <c r="W1192" s="95"/>
      <c r="X1192" s="175"/>
      <c r="Y1192" s="175"/>
      <c r="AA1192" s="173" t="s">
        <v>6053</v>
      </c>
      <c r="AC1192" s="120"/>
      <c r="AD1192" s="120"/>
    </row>
    <row r="1193" spans="2:30" x14ac:dyDescent="0.2">
      <c r="B1193" s="97"/>
      <c r="C1193" s="97"/>
      <c r="E1193" s="119"/>
      <c r="I1193" s="129"/>
      <c r="J1193" s="130"/>
      <c r="K1193" s="122"/>
      <c r="L1193" s="122"/>
      <c r="M1193" s="93"/>
      <c r="N1193" s="119"/>
      <c r="O1193" s="124"/>
      <c r="P1193" s="125"/>
      <c r="Q1193" s="125"/>
      <c r="R1193" s="126"/>
      <c r="S1193" s="127"/>
      <c r="T1193" s="127"/>
      <c r="U1193" s="128"/>
      <c r="V1193" s="72"/>
      <c r="W1193" s="95"/>
      <c r="X1193" s="175"/>
      <c r="Y1193" s="175"/>
      <c r="AA1193" s="173" t="s">
        <v>6053</v>
      </c>
      <c r="AC1193" s="120"/>
      <c r="AD1193" s="120"/>
    </row>
    <row r="1194" spans="2:30" x14ac:dyDescent="0.2">
      <c r="B1194" s="97"/>
      <c r="C1194" s="97"/>
      <c r="E1194" s="119"/>
      <c r="I1194" s="129"/>
      <c r="J1194" s="130"/>
      <c r="K1194" s="122"/>
      <c r="L1194" s="122"/>
      <c r="M1194" s="93"/>
      <c r="N1194" s="119"/>
      <c r="O1194" s="124"/>
      <c r="P1194" s="125"/>
      <c r="Q1194" s="125"/>
      <c r="R1194" s="126"/>
      <c r="S1194" s="127"/>
      <c r="T1194" s="127"/>
      <c r="U1194" s="128"/>
      <c r="V1194" s="72"/>
      <c r="W1194" s="95"/>
      <c r="X1194" s="175"/>
      <c r="Y1194" s="175"/>
      <c r="AA1194" s="173" t="s">
        <v>6053</v>
      </c>
      <c r="AC1194" s="120"/>
      <c r="AD1194" s="120"/>
    </row>
    <row r="1195" spans="2:30" x14ac:dyDescent="0.2">
      <c r="B1195" s="97"/>
      <c r="C1195" s="97"/>
      <c r="E1195" s="119"/>
      <c r="I1195" s="129"/>
      <c r="J1195" s="130"/>
      <c r="K1195" s="122"/>
      <c r="L1195" s="122"/>
      <c r="M1195" s="93"/>
      <c r="N1195" s="119"/>
      <c r="O1195" s="124"/>
      <c r="P1195" s="125"/>
      <c r="Q1195" s="125"/>
      <c r="R1195" s="126"/>
      <c r="S1195" s="127"/>
      <c r="T1195" s="127"/>
      <c r="U1195" s="128"/>
      <c r="V1195" s="72"/>
      <c r="W1195" s="95"/>
      <c r="X1195" s="175"/>
      <c r="Y1195" s="175"/>
      <c r="AA1195" s="173" t="s">
        <v>6053</v>
      </c>
      <c r="AC1195" s="120"/>
      <c r="AD1195" s="120"/>
    </row>
    <row r="1196" spans="2:30" x14ac:dyDescent="0.2">
      <c r="B1196" s="97"/>
      <c r="C1196" s="97"/>
      <c r="E1196" s="119"/>
      <c r="I1196" s="129"/>
      <c r="J1196" s="130"/>
      <c r="K1196" s="122"/>
      <c r="L1196" s="122"/>
      <c r="M1196" s="93"/>
      <c r="N1196" s="119"/>
      <c r="O1196" s="124"/>
      <c r="P1196" s="125"/>
      <c r="Q1196" s="125"/>
      <c r="R1196" s="126"/>
      <c r="S1196" s="127"/>
      <c r="T1196" s="127"/>
      <c r="U1196" s="128"/>
      <c r="V1196" s="72"/>
      <c r="W1196" s="95"/>
      <c r="X1196" s="175"/>
      <c r="Y1196" s="175"/>
      <c r="AA1196" s="173" t="s">
        <v>6053</v>
      </c>
      <c r="AC1196" s="120"/>
      <c r="AD1196" s="120"/>
    </row>
    <row r="1197" spans="2:30" x14ac:dyDescent="0.2">
      <c r="B1197" s="97"/>
      <c r="C1197" s="97"/>
      <c r="E1197" s="119"/>
      <c r="I1197" s="129"/>
      <c r="J1197" s="130"/>
      <c r="K1197" s="122"/>
      <c r="L1197" s="122"/>
      <c r="M1197" s="93"/>
      <c r="N1197" s="119"/>
      <c r="O1197" s="124"/>
      <c r="P1197" s="125"/>
      <c r="Q1197" s="125"/>
      <c r="R1197" s="126"/>
      <c r="S1197" s="127"/>
      <c r="T1197" s="127"/>
      <c r="U1197" s="128"/>
      <c r="V1197" s="72"/>
      <c r="W1197" s="95"/>
      <c r="X1197" s="175"/>
      <c r="Y1197" s="175"/>
      <c r="AA1197" s="173" t="s">
        <v>6053</v>
      </c>
      <c r="AC1197" s="120"/>
      <c r="AD1197" s="120"/>
    </row>
    <row r="1198" spans="2:30" x14ac:dyDescent="0.2">
      <c r="B1198" s="97"/>
      <c r="C1198" s="97"/>
      <c r="E1198" s="119"/>
      <c r="I1198" s="129"/>
      <c r="J1198" s="130"/>
      <c r="K1198" s="122"/>
      <c r="L1198" s="122"/>
      <c r="M1198" s="93"/>
      <c r="N1198" s="119"/>
      <c r="O1198" s="124"/>
      <c r="P1198" s="125"/>
      <c r="Q1198" s="125"/>
      <c r="R1198" s="126"/>
      <c r="S1198" s="127"/>
      <c r="T1198" s="127"/>
      <c r="U1198" s="128"/>
      <c r="V1198" s="72"/>
      <c r="W1198" s="95"/>
      <c r="X1198" s="175"/>
      <c r="Y1198" s="175"/>
      <c r="AA1198" s="173" t="s">
        <v>6053</v>
      </c>
      <c r="AC1198" s="120"/>
      <c r="AD1198" s="120"/>
    </row>
    <row r="1199" spans="2:30" x14ac:dyDescent="0.2">
      <c r="B1199" s="97"/>
      <c r="C1199" s="97"/>
      <c r="E1199" s="119"/>
      <c r="I1199" s="129"/>
      <c r="J1199" s="130"/>
      <c r="K1199" s="122"/>
      <c r="L1199" s="122"/>
      <c r="M1199" s="93"/>
      <c r="N1199" s="119"/>
      <c r="O1199" s="124"/>
      <c r="P1199" s="125"/>
      <c r="Q1199" s="125"/>
      <c r="R1199" s="126"/>
      <c r="S1199" s="127"/>
      <c r="T1199" s="127"/>
      <c r="U1199" s="128"/>
      <c r="V1199" s="72"/>
      <c r="W1199" s="95"/>
      <c r="X1199" s="175"/>
      <c r="Y1199" s="175"/>
      <c r="AA1199" s="173" t="s">
        <v>6053</v>
      </c>
      <c r="AC1199" s="120"/>
      <c r="AD1199" s="120"/>
    </row>
    <row r="1200" spans="2:30" x14ac:dyDescent="0.2">
      <c r="B1200" s="97"/>
      <c r="C1200" s="97"/>
      <c r="E1200" s="119"/>
      <c r="I1200" s="129"/>
      <c r="J1200" s="130"/>
      <c r="K1200" s="122"/>
      <c r="L1200" s="122"/>
      <c r="M1200" s="93"/>
      <c r="N1200" s="119"/>
      <c r="O1200" s="124"/>
      <c r="P1200" s="125"/>
      <c r="Q1200" s="125"/>
      <c r="R1200" s="126"/>
      <c r="S1200" s="127"/>
      <c r="T1200" s="127"/>
      <c r="U1200" s="128"/>
      <c r="V1200" s="72"/>
      <c r="W1200" s="95"/>
      <c r="X1200" s="175"/>
      <c r="Y1200" s="175"/>
      <c r="AA1200" s="173" t="s">
        <v>6053</v>
      </c>
      <c r="AC1200" s="120"/>
      <c r="AD1200" s="120"/>
    </row>
    <row r="1201" spans="2:30" x14ac:dyDescent="0.2">
      <c r="B1201" s="97"/>
      <c r="C1201" s="97"/>
      <c r="E1201" s="119"/>
      <c r="I1201" s="129"/>
      <c r="J1201" s="130"/>
      <c r="K1201" s="122"/>
      <c r="L1201" s="122"/>
      <c r="M1201" s="93"/>
      <c r="N1201" s="119"/>
      <c r="O1201" s="124"/>
      <c r="P1201" s="125"/>
      <c r="Q1201" s="125"/>
      <c r="R1201" s="126"/>
      <c r="S1201" s="127"/>
      <c r="T1201" s="127"/>
      <c r="U1201" s="128"/>
      <c r="V1201" s="72"/>
      <c r="W1201" s="95"/>
      <c r="X1201" s="175"/>
      <c r="Y1201" s="175"/>
      <c r="AA1201" s="173" t="s">
        <v>6053</v>
      </c>
      <c r="AC1201" s="120"/>
      <c r="AD1201" s="120"/>
    </row>
    <row r="1202" spans="2:30" x14ac:dyDescent="0.2">
      <c r="B1202" s="97"/>
      <c r="C1202" s="97"/>
      <c r="E1202" s="119"/>
      <c r="I1202" s="129"/>
      <c r="J1202" s="130"/>
      <c r="K1202" s="122"/>
      <c r="L1202" s="122"/>
      <c r="M1202" s="93"/>
      <c r="N1202" s="119"/>
      <c r="O1202" s="124"/>
      <c r="P1202" s="125"/>
      <c r="Q1202" s="125"/>
      <c r="R1202" s="126"/>
      <c r="S1202" s="127"/>
      <c r="T1202" s="127"/>
      <c r="U1202" s="128"/>
      <c r="V1202" s="72"/>
      <c r="W1202" s="95"/>
      <c r="X1202" s="175"/>
      <c r="Y1202" s="175"/>
      <c r="AA1202" s="173" t="s">
        <v>6053</v>
      </c>
      <c r="AC1202" s="120"/>
      <c r="AD1202" s="120"/>
    </row>
    <row r="1203" spans="2:30" x14ac:dyDescent="0.2">
      <c r="B1203" s="97"/>
      <c r="C1203" s="97"/>
      <c r="E1203" s="119"/>
      <c r="I1203" s="129"/>
      <c r="J1203" s="130"/>
      <c r="K1203" s="122"/>
      <c r="L1203" s="122"/>
      <c r="M1203" s="93"/>
      <c r="N1203" s="119"/>
      <c r="O1203" s="124"/>
      <c r="P1203" s="125"/>
      <c r="Q1203" s="125"/>
      <c r="R1203" s="126"/>
      <c r="S1203" s="127"/>
      <c r="T1203" s="127"/>
      <c r="U1203" s="128"/>
      <c r="V1203" s="72"/>
      <c r="W1203" s="95"/>
      <c r="X1203" s="175"/>
      <c r="Y1203" s="175"/>
      <c r="AA1203" s="173" t="s">
        <v>6053</v>
      </c>
      <c r="AC1203" s="120"/>
      <c r="AD1203" s="120"/>
    </row>
    <row r="1204" spans="2:30" x14ac:dyDescent="0.2">
      <c r="B1204" s="97"/>
      <c r="C1204" s="97"/>
      <c r="E1204" s="119"/>
      <c r="I1204" s="129"/>
      <c r="J1204" s="130"/>
      <c r="K1204" s="122"/>
      <c r="L1204" s="122"/>
      <c r="M1204" s="93"/>
      <c r="N1204" s="119"/>
      <c r="O1204" s="124"/>
      <c r="P1204" s="125"/>
      <c r="Q1204" s="125"/>
      <c r="R1204" s="126"/>
      <c r="S1204" s="127"/>
      <c r="T1204" s="127"/>
      <c r="U1204" s="128"/>
      <c r="V1204" s="72"/>
      <c r="W1204" s="95"/>
      <c r="X1204" s="175"/>
      <c r="Y1204" s="175"/>
      <c r="AA1204" s="173" t="s">
        <v>6053</v>
      </c>
      <c r="AC1204" s="120"/>
      <c r="AD1204" s="120"/>
    </row>
    <row r="1205" spans="2:30" x14ac:dyDescent="0.2">
      <c r="B1205" s="97"/>
      <c r="C1205" s="97"/>
      <c r="E1205" s="119"/>
      <c r="I1205" s="129"/>
      <c r="J1205" s="130"/>
      <c r="K1205" s="122"/>
      <c r="L1205" s="122"/>
      <c r="M1205" s="93"/>
      <c r="N1205" s="119"/>
      <c r="O1205" s="124"/>
      <c r="P1205" s="125"/>
      <c r="Q1205" s="125"/>
      <c r="R1205" s="126"/>
      <c r="S1205" s="127"/>
      <c r="T1205" s="127"/>
      <c r="U1205" s="128"/>
      <c r="V1205" s="72"/>
      <c r="W1205" s="95"/>
      <c r="X1205" s="175"/>
      <c r="Y1205" s="175"/>
      <c r="AA1205" s="173" t="s">
        <v>6053</v>
      </c>
      <c r="AC1205" s="120"/>
      <c r="AD1205" s="120"/>
    </row>
    <row r="1206" spans="2:30" x14ac:dyDescent="0.2">
      <c r="B1206" s="97"/>
      <c r="C1206" s="97"/>
      <c r="E1206" s="119"/>
      <c r="I1206" s="129"/>
      <c r="J1206" s="130"/>
      <c r="K1206" s="122"/>
      <c r="L1206" s="122"/>
      <c r="M1206" s="93"/>
      <c r="N1206" s="119"/>
      <c r="O1206" s="124"/>
      <c r="P1206" s="125"/>
      <c r="Q1206" s="125"/>
      <c r="R1206" s="126"/>
      <c r="S1206" s="127"/>
      <c r="T1206" s="127"/>
      <c r="U1206" s="128"/>
      <c r="V1206" s="72"/>
      <c r="W1206" s="95"/>
      <c r="X1206" s="175"/>
      <c r="Y1206" s="175"/>
      <c r="AA1206" s="173" t="s">
        <v>6053</v>
      </c>
      <c r="AC1206" s="120"/>
      <c r="AD1206" s="120"/>
    </row>
    <row r="1207" spans="2:30" x14ac:dyDescent="0.2">
      <c r="B1207" s="97"/>
      <c r="C1207" s="97"/>
      <c r="E1207" s="119"/>
      <c r="I1207" s="129"/>
      <c r="J1207" s="130"/>
      <c r="K1207" s="122"/>
      <c r="L1207" s="122"/>
      <c r="M1207" s="93"/>
      <c r="N1207" s="119"/>
      <c r="O1207" s="124"/>
      <c r="P1207" s="125"/>
      <c r="Q1207" s="125"/>
      <c r="R1207" s="126"/>
      <c r="S1207" s="127"/>
      <c r="T1207" s="127"/>
      <c r="U1207" s="128"/>
      <c r="V1207" s="72"/>
      <c r="W1207" s="95"/>
      <c r="X1207" s="175"/>
      <c r="Y1207" s="175"/>
      <c r="AA1207" s="173" t="s">
        <v>6053</v>
      </c>
      <c r="AC1207" s="120"/>
      <c r="AD1207" s="120"/>
    </row>
    <row r="1208" spans="2:30" x14ac:dyDescent="0.2">
      <c r="B1208" s="97"/>
      <c r="C1208" s="97"/>
      <c r="E1208" s="119"/>
      <c r="I1208" s="129"/>
      <c r="J1208" s="130"/>
      <c r="K1208" s="122"/>
      <c r="L1208" s="122"/>
      <c r="M1208" s="93"/>
      <c r="N1208" s="119"/>
      <c r="O1208" s="124"/>
      <c r="P1208" s="125"/>
      <c r="Q1208" s="125"/>
      <c r="R1208" s="126"/>
      <c r="S1208" s="127"/>
      <c r="T1208" s="127"/>
      <c r="U1208" s="128"/>
      <c r="V1208" s="72"/>
      <c r="W1208" s="95"/>
      <c r="X1208" s="175"/>
      <c r="Y1208" s="175"/>
      <c r="AA1208" s="173" t="s">
        <v>6053</v>
      </c>
      <c r="AC1208" s="120"/>
      <c r="AD1208" s="120"/>
    </row>
    <row r="1209" spans="2:30" x14ac:dyDescent="0.2">
      <c r="B1209" s="97"/>
      <c r="C1209" s="97"/>
      <c r="E1209" s="119"/>
      <c r="I1209" s="129"/>
      <c r="J1209" s="130"/>
      <c r="K1209" s="122"/>
      <c r="L1209" s="122"/>
      <c r="M1209" s="93"/>
      <c r="N1209" s="119"/>
      <c r="O1209" s="124"/>
      <c r="P1209" s="125"/>
      <c r="Q1209" s="125"/>
      <c r="R1209" s="126"/>
      <c r="S1209" s="127"/>
      <c r="T1209" s="127"/>
      <c r="U1209" s="128"/>
      <c r="V1209" s="72"/>
      <c r="W1209" s="95"/>
      <c r="X1209" s="175"/>
      <c r="Y1209" s="175"/>
      <c r="AA1209" s="173" t="s">
        <v>6053</v>
      </c>
      <c r="AC1209" s="120"/>
      <c r="AD1209" s="120"/>
    </row>
    <row r="1210" spans="2:30" x14ac:dyDescent="0.2">
      <c r="B1210" s="97"/>
      <c r="C1210" s="97"/>
      <c r="E1210" s="119"/>
      <c r="I1210" s="129"/>
      <c r="J1210" s="130"/>
      <c r="K1210" s="122"/>
      <c r="L1210" s="122"/>
      <c r="M1210" s="93"/>
      <c r="N1210" s="119"/>
      <c r="O1210" s="124"/>
      <c r="P1210" s="125"/>
      <c r="Q1210" s="125"/>
      <c r="R1210" s="126"/>
      <c r="S1210" s="127"/>
      <c r="T1210" s="127"/>
      <c r="U1210" s="128"/>
      <c r="V1210" s="72"/>
      <c r="W1210" s="95"/>
      <c r="X1210" s="175"/>
      <c r="Y1210" s="175"/>
      <c r="AA1210" s="173" t="s">
        <v>6053</v>
      </c>
      <c r="AC1210" s="120"/>
      <c r="AD1210" s="120"/>
    </row>
    <row r="1211" spans="2:30" x14ac:dyDescent="0.2">
      <c r="B1211" s="97"/>
      <c r="C1211" s="97"/>
      <c r="E1211" s="119"/>
      <c r="I1211" s="129"/>
      <c r="J1211" s="130"/>
      <c r="K1211" s="122"/>
      <c r="L1211" s="122"/>
      <c r="M1211" s="93"/>
      <c r="N1211" s="119"/>
      <c r="O1211" s="124"/>
      <c r="P1211" s="125"/>
      <c r="Q1211" s="125"/>
      <c r="R1211" s="126"/>
      <c r="S1211" s="127"/>
      <c r="T1211" s="127"/>
      <c r="U1211" s="128"/>
      <c r="V1211" s="72"/>
      <c r="W1211" s="95"/>
      <c r="X1211" s="175"/>
      <c r="Y1211" s="175"/>
      <c r="AA1211" s="173" t="s">
        <v>6053</v>
      </c>
      <c r="AC1211" s="120"/>
      <c r="AD1211" s="120"/>
    </row>
    <row r="1212" spans="2:30" x14ac:dyDescent="0.2">
      <c r="B1212" s="97"/>
      <c r="C1212" s="97"/>
      <c r="E1212" s="119"/>
      <c r="I1212" s="129"/>
      <c r="J1212" s="130"/>
      <c r="K1212" s="122"/>
      <c r="L1212" s="122"/>
      <c r="M1212" s="93"/>
      <c r="N1212" s="119"/>
      <c r="O1212" s="124"/>
      <c r="P1212" s="125"/>
      <c r="Q1212" s="125"/>
      <c r="R1212" s="126"/>
      <c r="S1212" s="127"/>
      <c r="T1212" s="127"/>
      <c r="U1212" s="128"/>
      <c r="V1212" s="72"/>
      <c r="W1212" s="95"/>
      <c r="X1212" s="175"/>
      <c r="Y1212" s="175"/>
      <c r="AA1212" s="173" t="s">
        <v>6053</v>
      </c>
      <c r="AC1212" s="120"/>
      <c r="AD1212" s="120"/>
    </row>
    <row r="1213" spans="2:30" x14ac:dyDescent="0.2">
      <c r="B1213" s="97"/>
      <c r="C1213" s="97"/>
      <c r="E1213" s="119"/>
      <c r="I1213" s="129"/>
      <c r="J1213" s="130"/>
      <c r="K1213" s="122"/>
      <c r="L1213" s="122"/>
      <c r="M1213" s="93"/>
      <c r="N1213" s="119"/>
      <c r="O1213" s="124"/>
      <c r="P1213" s="125"/>
      <c r="Q1213" s="125"/>
      <c r="R1213" s="126"/>
      <c r="S1213" s="127"/>
      <c r="T1213" s="127"/>
      <c r="U1213" s="128"/>
      <c r="V1213" s="72"/>
      <c r="W1213" s="95"/>
      <c r="X1213" s="175"/>
      <c r="Y1213" s="175"/>
      <c r="AA1213" s="173" t="s">
        <v>6053</v>
      </c>
      <c r="AC1213" s="120"/>
      <c r="AD1213" s="120"/>
    </row>
    <row r="1214" spans="2:30" x14ac:dyDescent="0.2">
      <c r="B1214" s="97"/>
      <c r="C1214" s="97"/>
      <c r="E1214" s="119"/>
      <c r="I1214" s="129"/>
      <c r="J1214" s="130"/>
      <c r="K1214" s="122"/>
      <c r="L1214" s="122"/>
      <c r="M1214" s="93"/>
      <c r="N1214" s="119"/>
      <c r="O1214" s="124"/>
      <c r="P1214" s="125"/>
      <c r="Q1214" s="125"/>
      <c r="R1214" s="126"/>
      <c r="S1214" s="127"/>
      <c r="T1214" s="127"/>
      <c r="U1214" s="128"/>
      <c r="V1214" s="72"/>
      <c r="W1214" s="95"/>
      <c r="X1214" s="175"/>
      <c r="Y1214" s="175"/>
      <c r="AA1214" s="173" t="s">
        <v>6053</v>
      </c>
      <c r="AC1214" s="120"/>
      <c r="AD1214" s="120"/>
    </row>
    <row r="1215" spans="2:30" x14ac:dyDescent="0.2">
      <c r="B1215" s="97"/>
      <c r="C1215" s="97"/>
      <c r="E1215" s="119"/>
      <c r="I1215" s="129"/>
      <c r="J1215" s="130"/>
      <c r="K1215" s="122"/>
      <c r="L1215" s="122"/>
      <c r="M1215" s="93"/>
      <c r="N1215" s="119"/>
      <c r="O1215" s="124"/>
      <c r="P1215" s="125"/>
      <c r="Q1215" s="125"/>
      <c r="R1215" s="126"/>
      <c r="S1215" s="127"/>
      <c r="T1215" s="127"/>
      <c r="U1215" s="128"/>
      <c r="V1215" s="72"/>
      <c r="W1215" s="95"/>
      <c r="X1215" s="175"/>
      <c r="Y1215" s="175"/>
      <c r="AA1215" s="173" t="s">
        <v>6053</v>
      </c>
      <c r="AC1215" s="120"/>
      <c r="AD1215" s="120"/>
    </row>
    <row r="1216" spans="2:30" x14ac:dyDescent="0.2">
      <c r="B1216" s="97"/>
      <c r="C1216" s="97"/>
      <c r="E1216" s="119"/>
      <c r="I1216" s="129"/>
      <c r="J1216" s="130"/>
      <c r="K1216" s="122"/>
      <c r="L1216" s="122"/>
      <c r="M1216" s="93"/>
      <c r="N1216" s="119"/>
      <c r="O1216" s="124"/>
      <c r="P1216" s="125"/>
      <c r="Q1216" s="125"/>
      <c r="R1216" s="126"/>
      <c r="S1216" s="127"/>
      <c r="T1216" s="127"/>
      <c r="U1216" s="128"/>
      <c r="V1216" s="72"/>
      <c r="W1216" s="95"/>
      <c r="X1216" s="175"/>
      <c r="Y1216" s="175"/>
      <c r="AA1216" s="173" t="s">
        <v>6053</v>
      </c>
      <c r="AC1216" s="120"/>
      <c r="AD1216" s="120"/>
    </row>
    <row r="1217" spans="2:30" x14ac:dyDescent="0.2">
      <c r="B1217" s="97"/>
      <c r="C1217" s="97"/>
      <c r="E1217" s="119"/>
      <c r="I1217" s="129"/>
      <c r="J1217" s="130"/>
      <c r="K1217" s="122"/>
      <c r="L1217" s="122"/>
      <c r="M1217" s="93"/>
      <c r="N1217" s="119"/>
      <c r="O1217" s="124"/>
      <c r="P1217" s="125"/>
      <c r="Q1217" s="125"/>
      <c r="R1217" s="126"/>
      <c r="S1217" s="127"/>
      <c r="T1217" s="127"/>
      <c r="U1217" s="128"/>
      <c r="V1217" s="72"/>
      <c r="W1217" s="95"/>
      <c r="X1217" s="175"/>
      <c r="Y1217" s="175"/>
      <c r="AA1217" s="173" t="s">
        <v>6053</v>
      </c>
      <c r="AC1217" s="120"/>
      <c r="AD1217" s="120"/>
    </row>
    <row r="1218" spans="2:30" x14ac:dyDescent="0.2">
      <c r="B1218" s="97"/>
      <c r="C1218" s="97"/>
      <c r="E1218" s="119"/>
      <c r="I1218" s="129"/>
      <c r="J1218" s="130"/>
      <c r="K1218" s="122"/>
      <c r="L1218" s="122"/>
      <c r="M1218" s="93"/>
      <c r="N1218" s="119"/>
      <c r="O1218" s="124"/>
      <c r="P1218" s="125"/>
      <c r="Q1218" s="125"/>
      <c r="R1218" s="126"/>
      <c r="S1218" s="127"/>
      <c r="T1218" s="127"/>
      <c r="U1218" s="128"/>
      <c r="V1218" s="72"/>
      <c r="W1218" s="95"/>
      <c r="X1218" s="175"/>
      <c r="Y1218" s="175"/>
      <c r="AA1218" s="173" t="s">
        <v>6053</v>
      </c>
      <c r="AC1218" s="120"/>
      <c r="AD1218" s="120"/>
    </row>
    <row r="1219" spans="2:30" x14ac:dyDescent="0.2">
      <c r="B1219" s="97"/>
      <c r="C1219" s="97"/>
      <c r="E1219" s="119"/>
      <c r="I1219" s="129"/>
      <c r="J1219" s="130"/>
      <c r="K1219" s="122"/>
      <c r="L1219" s="122"/>
      <c r="M1219" s="93"/>
      <c r="N1219" s="119"/>
      <c r="O1219" s="124"/>
      <c r="P1219" s="125"/>
      <c r="Q1219" s="125"/>
      <c r="R1219" s="126"/>
      <c r="S1219" s="127"/>
      <c r="T1219" s="127"/>
      <c r="U1219" s="128"/>
      <c r="V1219" s="72"/>
      <c r="W1219" s="95"/>
      <c r="X1219" s="175"/>
      <c r="Y1219" s="175"/>
      <c r="AA1219" s="173" t="s">
        <v>6053</v>
      </c>
      <c r="AC1219" s="120"/>
      <c r="AD1219" s="120"/>
    </row>
    <row r="1220" spans="2:30" x14ac:dyDescent="0.2">
      <c r="B1220" s="97"/>
      <c r="C1220" s="97"/>
      <c r="E1220" s="119"/>
      <c r="I1220" s="129"/>
      <c r="J1220" s="130"/>
      <c r="K1220" s="122"/>
      <c r="L1220" s="122"/>
      <c r="M1220" s="93"/>
      <c r="N1220" s="119"/>
      <c r="O1220" s="124"/>
      <c r="P1220" s="125"/>
      <c r="Q1220" s="125"/>
      <c r="R1220" s="126"/>
      <c r="S1220" s="127"/>
      <c r="T1220" s="127"/>
      <c r="U1220" s="128"/>
      <c r="V1220" s="72"/>
      <c r="W1220" s="95"/>
      <c r="X1220" s="175"/>
      <c r="Y1220" s="175"/>
      <c r="AA1220" s="173" t="s">
        <v>6053</v>
      </c>
      <c r="AC1220" s="120"/>
      <c r="AD1220" s="120"/>
    </row>
    <row r="1221" spans="2:30" x14ac:dyDescent="0.2">
      <c r="B1221" s="97"/>
      <c r="C1221" s="97"/>
      <c r="E1221" s="119"/>
      <c r="I1221" s="129"/>
      <c r="J1221" s="130"/>
      <c r="K1221" s="122"/>
      <c r="L1221" s="122"/>
      <c r="M1221" s="93"/>
      <c r="N1221" s="119"/>
      <c r="O1221" s="124"/>
      <c r="P1221" s="125"/>
      <c r="Q1221" s="125"/>
      <c r="R1221" s="126"/>
      <c r="S1221" s="127"/>
      <c r="T1221" s="127"/>
      <c r="U1221" s="128"/>
      <c r="V1221" s="72"/>
      <c r="W1221" s="95"/>
      <c r="X1221" s="175"/>
      <c r="Y1221" s="175"/>
      <c r="AA1221" s="173" t="s">
        <v>6053</v>
      </c>
      <c r="AC1221" s="120"/>
      <c r="AD1221" s="120"/>
    </row>
    <row r="1222" spans="2:30" x14ac:dyDescent="0.2">
      <c r="B1222" s="97"/>
      <c r="C1222" s="97"/>
      <c r="E1222" s="119"/>
      <c r="I1222" s="129"/>
      <c r="J1222" s="130"/>
      <c r="K1222" s="122"/>
      <c r="L1222" s="122"/>
      <c r="M1222" s="93"/>
      <c r="N1222" s="119"/>
      <c r="O1222" s="124"/>
      <c r="P1222" s="125"/>
      <c r="Q1222" s="125"/>
      <c r="R1222" s="126"/>
      <c r="S1222" s="127"/>
      <c r="T1222" s="127"/>
      <c r="U1222" s="128"/>
      <c r="V1222" s="72"/>
      <c r="W1222" s="95"/>
      <c r="X1222" s="175"/>
      <c r="Y1222" s="175"/>
      <c r="AA1222" s="173" t="s">
        <v>6053</v>
      </c>
      <c r="AC1222" s="120"/>
      <c r="AD1222" s="120"/>
    </row>
    <row r="1223" spans="2:30" x14ac:dyDescent="0.2">
      <c r="B1223" s="97"/>
      <c r="C1223" s="97"/>
      <c r="E1223" s="119"/>
      <c r="I1223" s="129"/>
      <c r="J1223" s="130"/>
      <c r="K1223" s="122"/>
      <c r="L1223" s="122"/>
      <c r="M1223" s="93"/>
      <c r="N1223" s="119"/>
      <c r="O1223" s="124"/>
      <c r="P1223" s="125"/>
      <c r="Q1223" s="125"/>
      <c r="R1223" s="126"/>
      <c r="S1223" s="127"/>
      <c r="T1223" s="127"/>
      <c r="U1223" s="128"/>
      <c r="V1223" s="72"/>
      <c r="W1223" s="95"/>
      <c r="X1223" s="175"/>
      <c r="Y1223" s="175"/>
      <c r="AA1223" s="173" t="s">
        <v>6053</v>
      </c>
      <c r="AC1223" s="120"/>
      <c r="AD1223" s="120"/>
    </row>
    <row r="1224" spans="2:30" x14ac:dyDescent="0.2">
      <c r="B1224" s="97"/>
      <c r="C1224" s="97"/>
      <c r="E1224" s="119"/>
      <c r="I1224" s="129"/>
      <c r="J1224" s="130"/>
      <c r="K1224" s="122"/>
      <c r="L1224" s="122"/>
      <c r="M1224" s="93"/>
      <c r="N1224" s="119"/>
      <c r="O1224" s="124"/>
      <c r="P1224" s="125"/>
      <c r="Q1224" s="125"/>
      <c r="R1224" s="126"/>
      <c r="S1224" s="127"/>
      <c r="T1224" s="127"/>
      <c r="U1224" s="128"/>
      <c r="V1224" s="72"/>
      <c r="W1224" s="95"/>
      <c r="X1224" s="175"/>
      <c r="Y1224" s="175"/>
      <c r="AA1224" s="173" t="s">
        <v>6053</v>
      </c>
      <c r="AC1224" s="120"/>
      <c r="AD1224" s="120"/>
    </row>
    <row r="1225" spans="2:30" x14ac:dyDescent="0.2">
      <c r="B1225" s="97"/>
      <c r="C1225" s="97"/>
      <c r="E1225" s="119"/>
      <c r="I1225" s="129"/>
      <c r="J1225" s="130"/>
      <c r="K1225" s="122"/>
      <c r="L1225" s="122"/>
      <c r="M1225" s="93"/>
      <c r="N1225" s="119"/>
      <c r="O1225" s="124"/>
      <c r="P1225" s="125"/>
      <c r="Q1225" s="125"/>
      <c r="R1225" s="126"/>
      <c r="S1225" s="127"/>
      <c r="T1225" s="127"/>
      <c r="U1225" s="128"/>
      <c r="V1225" s="72"/>
      <c r="W1225" s="95"/>
      <c r="X1225" s="175"/>
      <c r="Y1225" s="175"/>
      <c r="AA1225" s="173" t="s">
        <v>6053</v>
      </c>
      <c r="AC1225" s="120"/>
      <c r="AD1225" s="120"/>
    </row>
    <row r="1226" spans="2:30" x14ac:dyDescent="0.2">
      <c r="B1226" s="97"/>
      <c r="C1226" s="97"/>
      <c r="E1226" s="119"/>
      <c r="I1226" s="129"/>
      <c r="J1226" s="130"/>
      <c r="K1226" s="122"/>
      <c r="L1226" s="122"/>
      <c r="M1226" s="93"/>
      <c r="N1226" s="119"/>
      <c r="O1226" s="124"/>
      <c r="P1226" s="125"/>
      <c r="Q1226" s="125"/>
      <c r="R1226" s="126"/>
      <c r="S1226" s="127"/>
      <c r="T1226" s="127"/>
      <c r="U1226" s="128"/>
      <c r="V1226" s="72"/>
      <c r="W1226" s="95"/>
      <c r="X1226" s="175"/>
      <c r="Y1226" s="175"/>
      <c r="AA1226" s="173" t="s">
        <v>6053</v>
      </c>
      <c r="AC1226" s="120"/>
      <c r="AD1226" s="120"/>
    </row>
    <row r="1227" spans="2:30" x14ac:dyDescent="0.2">
      <c r="B1227" s="97"/>
      <c r="C1227" s="97"/>
      <c r="E1227" s="119"/>
      <c r="I1227" s="129"/>
      <c r="J1227" s="130"/>
      <c r="K1227" s="122"/>
      <c r="L1227" s="122"/>
      <c r="M1227" s="93"/>
      <c r="N1227" s="119"/>
      <c r="O1227" s="124"/>
      <c r="P1227" s="125"/>
      <c r="Q1227" s="125"/>
      <c r="R1227" s="126"/>
      <c r="S1227" s="127"/>
      <c r="T1227" s="127"/>
      <c r="U1227" s="128"/>
      <c r="V1227" s="72"/>
      <c r="W1227" s="95"/>
      <c r="X1227" s="175"/>
      <c r="Y1227" s="175"/>
      <c r="AA1227" s="173" t="s">
        <v>6053</v>
      </c>
      <c r="AC1227" s="120"/>
      <c r="AD1227" s="120"/>
    </row>
    <row r="1228" spans="2:30" x14ac:dyDescent="0.2">
      <c r="B1228" s="97"/>
      <c r="C1228" s="97"/>
      <c r="E1228" s="119"/>
      <c r="I1228" s="129"/>
      <c r="J1228" s="130"/>
      <c r="K1228" s="122"/>
      <c r="L1228" s="122"/>
      <c r="M1228" s="93"/>
      <c r="N1228" s="119"/>
      <c r="O1228" s="124"/>
      <c r="P1228" s="125"/>
      <c r="Q1228" s="125"/>
      <c r="R1228" s="126"/>
      <c r="S1228" s="127"/>
      <c r="T1228" s="127"/>
      <c r="U1228" s="128"/>
      <c r="V1228" s="72"/>
      <c r="W1228" s="95"/>
      <c r="X1228" s="175"/>
      <c r="Y1228" s="175"/>
      <c r="AA1228" s="173" t="s">
        <v>6053</v>
      </c>
      <c r="AC1228" s="120"/>
      <c r="AD1228" s="120"/>
    </row>
    <row r="1229" spans="2:30" x14ac:dyDescent="0.2">
      <c r="B1229" s="97"/>
      <c r="C1229" s="97"/>
      <c r="E1229" s="119"/>
      <c r="I1229" s="129"/>
      <c r="J1229" s="130"/>
      <c r="K1229" s="122"/>
      <c r="L1229" s="122"/>
      <c r="M1229" s="93"/>
      <c r="N1229" s="119"/>
      <c r="O1229" s="124"/>
      <c r="P1229" s="125"/>
      <c r="Q1229" s="125"/>
      <c r="R1229" s="126"/>
      <c r="S1229" s="127"/>
      <c r="T1229" s="127"/>
      <c r="U1229" s="128"/>
      <c r="V1229" s="72"/>
      <c r="W1229" s="95"/>
      <c r="X1229" s="175"/>
      <c r="Y1229" s="175"/>
      <c r="AA1229" s="173" t="s">
        <v>6053</v>
      </c>
      <c r="AC1229" s="120"/>
      <c r="AD1229" s="120"/>
    </row>
    <row r="1230" spans="2:30" x14ac:dyDescent="0.2">
      <c r="B1230" s="97"/>
      <c r="C1230" s="97"/>
      <c r="E1230" s="119"/>
      <c r="I1230" s="129"/>
      <c r="J1230" s="130"/>
      <c r="K1230" s="122"/>
      <c r="L1230" s="122"/>
      <c r="M1230" s="93"/>
      <c r="N1230" s="119"/>
      <c r="O1230" s="124"/>
      <c r="P1230" s="125"/>
      <c r="Q1230" s="125"/>
      <c r="R1230" s="126"/>
      <c r="S1230" s="127"/>
      <c r="T1230" s="127"/>
      <c r="U1230" s="128"/>
      <c r="V1230" s="72"/>
      <c r="W1230" s="95"/>
      <c r="X1230" s="175"/>
      <c r="Y1230" s="175"/>
      <c r="AA1230" s="173" t="s">
        <v>6053</v>
      </c>
      <c r="AC1230" s="120"/>
      <c r="AD1230" s="120"/>
    </row>
    <row r="1231" spans="2:30" x14ac:dyDescent="0.2">
      <c r="B1231" s="97"/>
      <c r="C1231" s="97"/>
      <c r="E1231" s="119"/>
      <c r="I1231" s="129"/>
      <c r="J1231" s="130"/>
      <c r="K1231" s="122"/>
      <c r="L1231" s="122"/>
      <c r="M1231" s="93"/>
      <c r="N1231" s="119"/>
      <c r="O1231" s="124"/>
      <c r="P1231" s="125"/>
      <c r="Q1231" s="125"/>
      <c r="R1231" s="126"/>
      <c r="S1231" s="127"/>
      <c r="T1231" s="127"/>
      <c r="U1231" s="128"/>
      <c r="V1231" s="72"/>
      <c r="W1231" s="95"/>
      <c r="X1231" s="175"/>
      <c r="Y1231" s="175"/>
      <c r="AA1231" s="173" t="s">
        <v>6053</v>
      </c>
      <c r="AC1231" s="120"/>
      <c r="AD1231" s="120"/>
    </row>
    <row r="1232" spans="2:30" x14ac:dyDescent="0.2">
      <c r="B1232" s="97"/>
      <c r="C1232" s="97"/>
      <c r="E1232" s="119"/>
      <c r="I1232" s="129"/>
      <c r="J1232" s="130"/>
      <c r="K1232" s="122"/>
      <c r="L1232" s="122"/>
      <c r="M1232" s="93"/>
      <c r="N1232" s="119"/>
      <c r="O1232" s="124"/>
      <c r="P1232" s="125"/>
      <c r="Q1232" s="125"/>
      <c r="R1232" s="126"/>
      <c r="S1232" s="127"/>
      <c r="T1232" s="127"/>
      <c r="U1232" s="128"/>
      <c r="V1232" s="72"/>
      <c r="W1232" s="95"/>
      <c r="X1232" s="175"/>
      <c r="Y1232" s="175"/>
      <c r="AA1232" s="173" t="s">
        <v>6053</v>
      </c>
      <c r="AC1232" s="120"/>
      <c r="AD1232" s="120"/>
    </row>
    <row r="1233" spans="2:30" x14ac:dyDescent="0.2">
      <c r="B1233" s="97"/>
      <c r="C1233" s="97"/>
      <c r="E1233" s="119"/>
      <c r="I1233" s="129"/>
      <c r="J1233" s="130"/>
      <c r="K1233" s="122"/>
      <c r="L1233" s="122"/>
      <c r="M1233" s="93"/>
      <c r="N1233" s="119"/>
      <c r="O1233" s="124"/>
      <c r="P1233" s="125"/>
      <c r="Q1233" s="125"/>
      <c r="R1233" s="126"/>
      <c r="S1233" s="127"/>
      <c r="T1233" s="127"/>
      <c r="U1233" s="128"/>
      <c r="V1233" s="72"/>
      <c r="W1233" s="95"/>
      <c r="X1233" s="175"/>
      <c r="Y1233" s="175"/>
      <c r="AA1233" s="173" t="s">
        <v>6053</v>
      </c>
      <c r="AC1233" s="120"/>
      <c r="AD1233" s="120"/>
    </row>
    <row r="1234" spans="2:30" x14ac:dyDescent="0.2">
      <c r="B1234" s="97"/>
      <c r="C1234" s="97"/>
      <c r="E1234" s="119"/>
      <c r="I1234" s="129"/>
      <c r="J1234" s="130"/>
      <c r="K1234" s="122"/>
      <c r="L1234" s="122"/>
      <c r="M1234" s="93"/>
      <c r="N1234" s="119"/>
      <c r="O1234" s="124"/>
      <c r="P1234" s="125"/>
      <c r="Q1234" s="125"/>
      <c r="R1234" s="126"/>
      <c r="S1234" s="127"/>
      <c r="T1234" s="127"/>
      <c r="U1234" s="128"/>
      <c r="V1234" s="72"/>
      <c r="W1234" s="95"/>
      <c r="X1234" s="175"/>
      <c r="Y1234" s="175"/>
      <c r="AA1234" s="173" t="s">
        <v>6053</v>
      </c>
      <c r="AC1234" s="120"/>
      <c r="AD1234" s="120"/>
    </row>
    <row r="1235" spans="2:30" x14ac:dyDescent="0.2">
      <c r="B1235" s="97"/>
      <c r="C1235" s="97"/>
      <c r="E1235" s="119"/>
      <c r="I1235" s="129"/>
      <c r="J1235" s="130"/>
      <c r="K1235" s="122"/>
      <c r="L1235" s="122"/>
      <c r="M1235" s="93"/>
      <c r="N1235" s="119"/>
      <c r="O1235" s="124"/>
      <c r="P1235" s="125"/>
      <c r="Q1235" s="125"/>
      <c r="R1235" s="126"/>
      <c r="S1235" s="127"/>
      <c r="T1235" s="127"/>
      <c r="U1235" s="128"/>
      <c r="V1235" s="72"/>
      <c r="W1235" s="95"/>
      <c r="X1235" s="175"/>
      <c r="Y1235" s="175"/>
      <c r="AA1235" s="173" t="s">
        <v>6053</v>
      </c>
      <c r="AC1235" s="120"/>
      <c r="AD1235" s="120"/>
    </row>
    <row r="1236" spans="2:30" x14ac:dyDescent="0.2">
      <c r="B1236" s="97"/>
      <c r="C1236" s="97"/>
      <c r="E1236" s="119"/>
      <c r="I1236" s="129"/>
      <c r="J1236" s="130"/>
      <c r="K1236" s="122"/>
      <c r="L1236" s="122"/>
      <c r="M1236" s="93"/>
      <c r="N1236" s="119"/>
      <c r="O1236" s="124"/>
      <c r="P1236" s="125"/>
      <c r="Q1236" s="125"/>
      <c r="R1236" s="126"/>
      <c r="S1236" s="127"/>
      <c r="T1236" s="127"/>
      <c r="U1236" s="128"/>
      <c r="V1236" s="72"/>
      <c r="W1236" s="95"/>
      <c r="X1236" s="175"/>
      <c r="Y1236" s="175"/>
      <c r="AA1236" s="173" t="s">
        <v>6053</v>
      </c>
      <c r="AC1236" s="120"/>
      <c r="AD1236" s="120"/>
    </row>
    <row r="1237" spans="2:30" x14ac:dyDescent="0.2">
      <c r="B1237" s="97"/>
      <c r="C1237" s="97"/>
      <c r="E1237" s="119"/>
      <c r="I1237" s="129"/>
      <c r="J1237" s="130"/>
      <c r="K1237" s="122"/>
      <c r="L1237" s="122"/>
      <c r="M1237" s="93"/>
      <c r="N1237" s="119"/>
      <c r="O1237" s="124"/>
      <c r="P1237" s="125"/>
      <c r="Q1237" s="125"/>
      <c r="R1237" s="126"/>
      <c r="S1237" s="127"/>
      <c r="T1237" s="127"/>
      <c r="U1237" s="128"/>
      <c r="V1237" s="72"/>
      <c r="W1237" s="95"/>
      <c r="X1237" s="175"/>
      <c r="Y1237" s="175"/>
      <c r="AA1237" s="173" t="s">
        <v>6053</v>
      </c>
      <c r="AC1237" s="120"/>
      <c r="AD1237" s="120"/>
    </row>
    <row r="1238" spans="2:30" x14ac:dyDescent="0.2">
      <c r="B1238" s="97"/>
      <c r="C1238" s="97"/>
      <c r="E1238" s="119"/>
      <c r="I1238" s="129"/>
      <c r="J1238" s="130"/>
      <c r="K1238" s="122"/>
      <c r="L1238" s="122"/>
      <c r="M1238" s="93"/>
      <c r="N1238" s="119"/>
      <c r="O1238" s="124"/>
      <c r="P1238" s="125"/>
      <c r="Q1238" s="125"/>
      <c r="R1238" s="126"/>
      <c r="S1238" s="127"/>
      <c r="T1238" s="127"/>
      <c r="U1238" s="128"/>
      <c r="V1238" s="72"/>
      <c r="W1238" s="95"/>
      <c r="X1238" s="175"/>
      <c r="Y1238" s="175"/>
      <c r="AA1238" s="173" t="s">
        <v>6053</v>
      </c>
      <c r="AC1238" s="120"/>
      <c r="AD1238" s="120"/>
    </row>
    <row r="1239" spans="2:30" x14ac:dyDescent="0.2">
      <c r="B1239" s="97"/>
      <c r="C1239" s="97"/>
      <c r="E1239" s="119"/>
      <c r="I1239" s="129"/>
      <c r="J1239" s="130"/>
      <c r="K1239" s="122"/>
      <c r="L1239" s="122"/>
      <c r="M1239" s="93"/>
      <c r="N1239" s="119"/>
      <c r="O1239" s="124"/>
      <c r="P1239" s="125"/>
      <c r="Q1239" s="125"/>
      <c r="R1239" s="126"/>
      <c r="S1239" s="127"/>
      <c r="T1239" s="127"/>
      <c r="U1239" s="128"/>
      <c r="V1239" s="72"/>
      <c r="W1239" s="95"/>
      <c r="X1239" s="175"/>
      <c r="Y1239" s="175"/>
      <c r="AA1239" s="173" t="s">
        <v>6053</v>
      </c>
      <c r="AC1239" s="120"/>
      <c r="AD1239" s="120"/>
    </row>
    <row r="1240" spans="2:30" x14ac:dyDescent="0.2">
      <c r="B1240" s="97"/>
      <c r="C1240" s="97"/>
      <c r="E1240" s="119"/>
      <c r="I1240" s="129"/>
      <c r="J1240" s="130"/>
      <c r="K1240" s="122"/>
      <c r="L1240" s="122"/>
      <c r="M1240" s="93"/>
      <c r="N1240" s="119"/>
      <c r="O1240" s="124"/>
      <c r="P1240" s="125"/>
      <c r="Q1240" s="125"/>
      <c r="R1240" s="126"/>
      <c r="S1240" s="127"/>
      <c r="T1240" s="127"/>
      <c r="U1240" s="128"/>
      <c r="V1240" s="72"/>
      <c r="W1240" s="95"/>
      <c r="X1240" s="175"/>
      <c r="Y1240" s="175"/>
      <c r="AA1240" s="173" t="s">
        <v>6053</v>
      </c>
      <c r="AC1240" s="120"/>
      <c r="AD1240" s="120"/>
    </row>
    <row r="1241" spans="2:30" x14ac:dyDescent="0.2">
      <c r="B1241" s="97"/>
      <c r="C1241" s="97"/>
      <c r="E1241" s="119"/>
      <c r="I1241" s="129"/>
      <c r="J1241" s="130"/>
      <c r="K1241" s="122"/>
      <c r="L1241" s="122"/>
      <c r="M1241" s="93"/>
      <c r="N1241" s="119"/>
      <c r="O1241" s="124"/>
      <c r="P1241" s="125"/>
      <c r="Q1241" s="125"/>
      <c r="R1241" s="126"/>
      <c r="S1241" s="127"/>
      <c r="T1241" s="127"/>
      <c r="U1241" s="128"/>
      <c r="V1241" s="72"/>
      <c r="W1241" s="95"/>
      <c r="X1241" s="175"/>
      <c r="Y1241" s="175"/>
      <c r="AA1241" s="173" t="s">
        <v>6053</v>
      </c>
      <c r="AC1241" s="120"/>
      <c r="AD1241" s="120"/>
    </row>
    <row r="1242" spans="2:30" x14ac:dyDescent="0.2">
      <c r="B1242" s="97"/>
      <c r="C1242" s="97"/>
      <c r="E1242" s="119"/>
      <c r="I1242" s="129"/>
      <c r="J1242" s="130"/>
      <c r="K1242" s="122"/>
      <c r="L1242" s="122"/>
      <c r="M1242" s="93"/>
      <c r="N1242" s="119"/>
      <c r="O1242" s="124"/>
      <c r="P1242" s="125"/>
      <c r="Q1242" s="125"/>
      <c r="R1242" s="126"/>
      <c r="S1242" s="127"/>
      <c r="T1242" s="127"/>
      <c r="U1242" s="128"/>
      <c r="V1242" s="72"/>
      <c r="W1242" s="95"/>
      <c r="X1242" s="175"/>
      <c r="Y1242" s="175"/>
      <c r="AA1242" s="173" t="s">
        <v>6053</v>
      </c>
      <c r="AC1242" s="120"/>
      <c r="AD1242" s="120"/>
    </row>
    <row r="1243" spans="2:30" x14ac:dyDescent="0.2">
      <c r="B1243" s="97"/>
      <c r="C1243" s="97"/>
      <c r="E1243" s="119"/>
      <c r="I1243" s="129"/>
      <c r="J1243" s="130"/>
      <c r="K1243" s="122"/>
      <c r="L1243" s="122"/>
      <c r="M1243" s="93"/>
      <c r="N1243" s="119"/>
      <c r="O1243" s="124"/>
      <c r="P1243" s="125"/>
      <c r="Q1243" s="125"/>
      <c r="R1243" s="126"/>
      <c r="S1243" s="127"/>
      <c r="T1243" s="127"/>
      <c r="U1243" s="128"/>
      <c r="V1243" s="72"/>
      <c r="W1243" s="95"/>
      <c r="X1243" s="175"/>
      <c r="Y1243" s="175"/>
      <c r="AA1243" s="173" t="s">
        <v>6053</v>
      </c>
      <c r="AC1243" s="120"/>
      <c r="AD1243" s="120"/>
    </row>
    <row r="1244" spans="2:30" x14ac:dyDescent="0.2">
      <c r="B1244" s="97"/>
      <c r="C1244" s="97"/>
      <c r="E1244" s="119"/>
      <c r="I1244" s="129"/>
      <c r="J1244" s="130"/>
      <c r="K1244" s="122"/>
      <c r="L1244" s="122"/>
      <c r="M1244" s="93"/>
      <c r="N1244" s="119"/>
      <c r="O1244" s="124"/>
      <c r="P1244" s="125"/>
      <c r="Q1244" s="125"/>
      <c r="R1244" s="126"/>
      <c r="S1244" s="127"/>
      <c r="T1244" s="127"/>
      <c r="U1244" s="128"/>
      <c r="V1244" s="72"/>
      <c r="W1244" s="95"/>
      <c r="X1244" s="175"/>
      <c r="Y1244" s="175"/>
      <c r="AA1244" s="173" t="s">
        <v>6053</v>
      </c>
      <c r="AC1244" s="120"/>
      <c r="AD1244" s="120"/>
    </row>
    <row r="1245" spans="2:30" x14ac:dyDescent="0.2">
      <c r="B1245" s="97"/>
      <c r="C1245" s="97"/>
      <c r="E1245" s="119"/>
      <c r="I1245" s="129"/>
      <c r="J1245" s="130"/>
      <c r="K1245" s="122"/>
      <c r="L1245" s="122"/>
      <c r="M1245" s="93"/>
      <c r="N1245" s="119"/>
      <c r="O1245" s="124"/>
      <c r="P1245" s="125"/>
      <c r="Q1245" s="125"/>
      <c r="R1245" s="126"/>
      <c r="S1245" s="127"/>
      <c r="T1245" s="127"/>
      <c r="U1245" s="128"/>
      <c r="V1245" s="72"/>
      <c r="W1245" s="95"/>
      <c r="X1245" s="175"/>
      <c r="Y1245" s="175"/>
      <c r="AA1245" s="173" t="s">
        <v>6053</v>
      </c>
      <c r="AC1245" s="120"/>
      <c r="AD1245" s="120"/>
    </row>
    <row r="1246" spans="2:30" x14ac:dyDescent="0.2">
      <c r="B1246" s="97"/>
      <c r="C1246" s="97"/>
      <c r="E1246" s="119"/>
      <c r="I1246" s="129"/>
      <c r="J1246" s="130"/>
      <c r="K1246" s="122"/>
      <c r="L1246" s="122"/>
      <c r="M1246" s="93"/>
      <c r="N1246" s="119"/>
      <c r="O1246" s="124"/>
      <c r="P1246" s="125"/>
      <c r="Q1246" s="125"/>
      <c r="R1246" s="126"/>
      <c r="S1246" s="127"/>
      <c r="T1246" s="127"/>
      <c r="U1246" s="128"/>
      <c r="V1246" s="72"/>
      <c r="W1246" s="95"/>
      <c r="X1246" s="175"/>
      <c r="Y1246" s="175"/>
      <c r="AA1246" s="173" t="s">
        <v>6053</v>
      </c>
      <c r="AC1246" s="120"/>
      <c r="AD1246" s="120"/>
    </row>
    <row r="1247" spans="2:30" x14ac:dyDescent="0.2">
      <c r="B1247" s="97"/>
      <c r="C1247" s="97"/>
      <c r="E1247" s="119"/>
      <c r="I1247" s="129"/>
      <c r="J1247" s="130"/>
      <c r="K1247" s="122"/>
      <c r="L1247" s="122"/>
      <c r="M1247" s="93"/>
      <c r="N1247" s="119"/>
      <c r="O1247" s="124"/>
      <c r="P1247" s="125"/>
      <c r="Q1247" s="125"/>
      <c r="R1247" s="126"/>
      <c r="S1247" s="127"/>
      <c r="T1247" s="127"/>
      <c r="U1247" s="128"/>
      <c r="V1247" s="72"/>
      <c r="W1247" s="95"/>
      <c r="X1247" s="175"/>
      <c r="Y1247" s="175"/>
      <c r="AA1247" s="173" t="s">
        <v>6053</v>
      </c>
      <c r="AC1247" s="120"/>
      <c r="AD1247" s="120"/>
    </row>
    <row r="1248" spans="2:30" x14ac:dyDescent="0.2">
      <c r="B1248" s="97"/>
      <c r="C1248" s="97"/>
      <c r="E1248" s="119"/>
      <c r="I1248" s="129"/>
      <c r="J1248" s="130"/>
      <c r="K1248" s="122"/>
      <c r="L1248" s="122"/>
      <c r="M1248" s="93"/>
      <c r="N1248" s="119"/>
      <c r="O1248" s="124"/>
      <c r="P1248" s="125"/>
      <c r="Q1248" s="125"/>
      <c r="R1248" s="126"/>
      <c r="S1248" s="127"/>
      <c r="T1248" s="127"/>
      <c r="U1248" s="128"/>
      <c r="V1248" s="72"/>
      <c r="W1248" s="95"/>
      <c r="X1248" s="175"/>
      <c r="Y1248" s="175"/>
      <c r="AA1248" s="173" t="s">
        <v>6053</v>
      </c>
      <c r="AC1248" s="120"/>
      <c r="AD1248" s="120"/>
    </row>
    <row r="1249" spans="2:30" x14ac:dyDescent="0.2">
      <c r="B1249" s="97"/>
      <c r="C1249" s="97"/>
      <c r="E1249" s="119"/>
      <c r="I1249" s="129"/>
      <c r="J1249" s="130"/>
      <c r="K1249" s="122"/>
      <c r="L1249" s="122"/>
      <c r="M1249" s="93"/>
      <c r="N1249" s="119"/>
      <c r="O1249" s="124"/>
      <c r="P1249" s="125"/>
      <c r="Q1249" s="125"/>
      <c r="R1249" s="126"/>
      <c r="S1249" s="127"/>
      <c r="T1249" s="127"/>
      <c r="U1249" s="128"/>
      <c r="V1249" s="72"/>
      <c r="W1249" s="95"/>
      <c r="X1249" s="175"/>
      <c r="Y1249" s="175"/>
      <c r="AA1249" s="173" t="s">
        <v>6053</v>
      </c>
      <c r="AC1249" s="120"/>
      <c r="AD1249" s="120"/>
    </row>
    <row r="1250" spans="2:30" x14ac:dyDescent="0.2">
      <c r="B1250" s="97"/>
      <c r="C1250" s="97"/>
      <c r="E1250" s="119"/>
      <c r="I1250" s="129"/>
      <c r="J1250" s="130"/>
      <c r="K1250" s="122"/>
      <c r="L1250" s="122"/>
      <c r="M1250" s="93"/>
      <c r="N1250" s="119"/>
      <c r="O1250" s="124"/>
      <c r="P1250" s="125"/>
      <c r="Q1250" s="125"/>
      <c r="R1250" s="126"/>
      <c r="S1250" s="127"/>
      <c r="T1250" s="127"/>
      <c r="U1250" s="128"/>
      <c r="V1250" s="72"/>
      <c r="W1250" s="95"/>
      <c r="X1250" s="175"/>
      <c r="Y1250" s="175"/>
      <c r="AA1250" s="173" t="s">
        <v>6053</v>
      </c>
      <c r="AC1250" s="120"/>
      <c r="AD1250" s="120"/>
    </row>
    <row r="1251" spans="2:30" x14ac:dyDescent="0.2">
      <c r="B1251" s="97"/>
      <c r="C1251" s="97"/>
      <c r="E1251" s="119"/>
      <c r="I1251" s="129"/>
      <c r="J1251" s="130"/>
      <c r="K1251" s="122"/>
      <c r="L1251" s="122"/>
      <c r="M1251" s="93"/>
      <c r="N1251" s="119"/>
      <c r="O1251" s="124"/>
      <c r="P1251" s="125"/>
      <c r="Q1251" s="125"/>
      <c r="R1251" s="126"/>
      <c r="S1251" s="127"/>
      <c r="T1251" s="127"/>
      <c r="U1251" s="128"/>
      <c r="V1251" s="72"/>
      <c r="W1251" s="95"/>
      <c r="X1251" s="175"/>
      <c r="Y1251" s="175"/>
      <c r="AA1251" s="173" t="s">
        <v>6053</v>
      </c>
      <c r="AC1251" s="120"/>
      <c r="AD1251" s="120"/>
    </row>
    <row r="1252" spans="2:30" x14ac:dyDescent="0.2">
      <c r="B1252" s="97"/>
      <c r="C1252" s="97"/>
      <c r="E1252" s="119"/>
      <c r="I1252" s="129"/>
      <c r="J1252" s="130"/>
      <c r="K1252" s="122"/>
      <c r="L1252" s="122"/>
      <c r="M1252" s="93"/>
      <c r="N1252" s="119"/>
      <c r="O1252" s="124"/>
      <c r="P1252" s="125"/>
      <c r="Q1252" s="125"/>
      <c r="R1252" s="126"/>
      <c r="S1252" s="127"/>
      <c r="T1252" s="127"/>
      <c r="U1252" s="128"/>
      <c r="V1252" s="72"/>
      <c r="W1252" s="95"/>
      <c r="X1252" s="175"/>
      <c r="Y1252" s="175"/>
      <c r="AA1252" s="173" t="s">
        <v>6053</v>
      </c>
      <c r="AC1252" s="120"/>
      <c r="AD1252" s="120"/>
    </row>
    <row r="1253" spans="2:30" x14ac:dyDescent="0.2">
      <c r="B1253" s="97"/>
      <c r="C1253" s="97"/>
      <c r="E1253" s="119"/>
      <c r="I1253" s="129"/>
      <c r="J1253" s="130"/>
      <c r="K1253" s="122"/>
      <c r="L1253" s="122"/>
      <c r="M1253" s="93"/>
      <c r="N1253" s="119"/>
      <c r="O1253" s="124"/>
      <c r="P1253" s="125"/>
      <c r="Q1253" s="125"/>
      <c r="R1253" s="126"/>
      <c r="S1253" s="127"/>
      <c r="T1253" s="127"/>
      <c r="U1253" s="128"/>
      <c r="V1253" s="72"/>
      <c r="W1253" s="95"/>
      <c r="X1253" s="175"/>
      <c r="Y1253" s="175"/>
      <c r="AA1253" s="173" t="s">
        <v>6053</v>
      </c>
      <c r="AC1253" s="120"/>
      <c r="AD1253" s="120"/>
    </row>
    <row r="1254" spans="2:30" x14ac:dyDescent="0.2">
      <c r="B1254" s="97"/>
      <c r="C1254" s="97"/>
      <c r="E1254" s="119"/>
      <c r="I1254" s="129"/>
      <c r="J1254" s="130"/>
      <c r="K1254" s="122"/>
      <c r="L1254" s="122"/>
      <c r="M1254" s="93"/>
      <c r="N1254" s="119"/>
      <c r="O1254" s="124"/>
      <c r="P1254" s="125"/>
      <c r="Q1254" s="125"/>
      <c r="R1254" s="126"/>
      <c r="S1254" s="127"/>
      <c r="T1254" s="127"/>
      <c r="U1254" s="128"/>
      <c r="V1254" s="72"/>
      <c r="W1254" s="95"/>
      <c r="X1254" s="175"/>
      <c r="Y1254" s="175"/>
      <c r="AA1254" s="173" t="s">
        <v>6053</v>
      </c>
      <c r="AC1254" s="120"/>
      <c r="AD1254" s="120"/>
    </row>
    <row r="1255" spans="2:30" x14ac:dyDescent="0.2">
      <c r="B1255" s="97"/>
      <c r="C1255" s="97"/>
      <c r="E1255" s="119"/>
      <c r="I1255" s="129"/>
      <c r="J1255" s="130"/>
      <c r="K1255" s="122"/>
      <c r="L1255" s="122"/>
      <c r="M1255" s="93"/>
      <c r="N1255" s="119"/>
      <c r="O1255" s="124"/>
      <c r="P1255" s="125"/>
      <c r="Q1255" s="125"/>
      <c r="R1255" s="126"/>
      <c r="S1255" s="127"/>
      <c r="T1255" s="127"/>
      <c r="U1255" s="128"/>
      <c r="V1255" s="72"/>
      <c r="W1255" s="95"/>
      <c r="X1255" s="175"/>
      <c r="Y1255" s="175"/>
      <c r="AA1255" s="173" t="s">
        <v>6053</v>
      </c>
      <c r="AC1255" s="120"/>
      <c r="AD1255" s="120"/>
    </row>
    <row r="1256" spans="2:30" x14ac:dyDescent="0.2">
      <c r="B1256" s="97"/>
      <c r="C1256" s="97"/>
      <c r="E1256" s="119"/>
      <c r="I1256" s="129"/>
      <c r="J1256" s="130"/>
      <c r="K1256" s="122"/>
      <c r="L1256" s="122"/>
      <c r="M1256" s="93"/>
      <c r="N1256" s="119"/>
      <c r="O1256" s="124"/>
      <c r="P1256" s="125"/>
      <c r="Q1256" s="125"/>
      <c r="R1256" s="126"/>
      <c r="S1256" s="127"/>
      <c r="T1256" s="127"/>
      <c r="U1256" s="128"/>
      <c r="V1256" s="72"/>
      <c r="W1256" s="95"/>
      <c r="X1256" s="175"/>
      <c r="Y1256" s="175"/>
      <c r="AA1256" s="173" t="s">
        <v>6053</v>
      </c>
      <c r="AC1256" s="120"/>
      <c r="AD1256" s="120"/>
    </row>
    <row r="1257" spans="2:30" x14ac:dyDescent="0.2">
      <c r="B1257" s="97"/>
      <c r="C1257" s="97"/>
      <c r="E1257" s="119"/>
      <c r="I1257" s="129"/>
      <c r="J1257" s="130"/>
      <c r="K1257" s="122"/>
      <c r="L1257" s="122"/>
      <c r="M1257" s="93"/>
      <c r="N1257" s="119"/>
      <c r="O1257" s="124"/>
      <c r="P1257" s="125"/>
      <c r="Q1257" s="125"/>
      <c r="R1257" s="126"/>
      <c r="S1257" s="127"/>
      <c r="T1257" s="127"/>
      <c r="U1257" s="128"/>
      <c r="V1257" s="72"/>
      <c r="W1257" s="95"/>
      <c r="X1257" s="175"/>
      <c r="Y1257" s="175"/>
      <c r="AA1257" s="173" t="s">
        <v>6053</v>
      </c>
      <c r="AC1257" s="120"/>
      <c r="AD1257" s="120"/>
    </row>
    <row r="1258" spans="2:30" x14ac:dyDescent="0.2">
      <c r="B1258" s="97"/>
      <c r="C1258" s="97"/>
      <c r="E1258" s="119"/>
      <c r="I1258" s="129"/>
      <c r="J1258" s="130"/>
      <c r="K1258" s="122"/>
      <c r="L1258" s="122"/>
      <c r="M1258" s="93"/>
      <c r="N1258" s="119"/>
      <c r="O1258" s="124"/>
      <c r="P1258" s="125"/>
      <c r="Q1258" s="125"/>
      <c r="R1258" s="126"/>
      <c r="S1258" s="127"/>
      <c r="T1258" s="127"/>
      <c r="U1258" s="128"/>
      <c r="V1258" s="72"/>
      <c r="W1258" s="95"/>
      <c r="X1258" s="175"/>
      <c r="Y1258" s="175"/>
      <c r="AA1258" s="173" t="s">
        <v>6053</v>
      </c>
      <c r="AC1258" s="120"/>
      <c r="AD1258" s="120"/>
    </row>
    <row r="1259" spans="2:30" x14ac:dyDescent="0.2">
      <c r="B1259" s="97"/>
      <c r="C1259" s="97"/>
      <c r="E1259" s="119"/>
      <c r="I1259" s="129"/>
      <c r="J1259" s="130"/>
      <c r="K1259" s="122"/>
      <c r="L1259" s="122"/>
      <c r="M1259" s="93"/>
      <c r="N1259" s="119"/>
      <c r="O1259" s="124"/>
      <c r="P1259" s="125"/>
      <c r="Q1259" s="125"/>
      <c r="R1259" s="126"/>
      <c r="S1259" s="127"/>
      <c r="T1259" s="127"/>
      <c r="U1259" s="128"/>
      <c r="V1259" s="72"/>
      <c r="W1259" s="95"/>
      <c r="X1259" s="175"/>
      <c r="Y1259" s="175"/>
      <c r="AA1259" s="173" t="s">
        <v>6053</v>
      </c>
      <c r="AC1259" s="120"/>
      <c r="AD1259" s="120"/>
    </row>
    <row r="1260" spans="2:30" x14ac:dyDescent="0.2">
      <c r="B1260" s="97"/>
      <c r="C1260" s="97"/>
      <c r="E1260" s="119"/>
      <c r="I1260" s="129"/>
      <c r="J1260" s="130"/>
      <c r="K1260" s="122"/>
      <c r="L1260" s="122"/>
      <c r="M1260" s="93"/>
      <c r="N1260" s="119"/>
      <c r="O1260" s="124"/>
      <c r="P1260" s="125"/>
      <c r="Q1260" s="125"/>
      <c r="R1260" s="126"/>
      <c r="S1260" s="127"/>
      <c r="T1260" s="127"/>
      <c r="U1260" s="128"/>
      <c r="V1260" s="72"/>
      <c r="W1260" s="95"/>
      <c r="X1260" s="175"/>
      <c r="Y1260" s="175"/>
      <c r="AA1260" s="173" t="s">
        <v>6053</v>
      </c>
      <c r="AC1260" s="120"/>
      <c r="AD1260" s="120"/>
    </row>
    <row r="1261" spans="2:30" x14ac:dyDescent="0.2">
      <c r="B1261" s="97"/>
      <c r="C1261" s="97"/>
      <c r="E1261" s="119"/>
      <c r="I1261" s="129"/>
      <c r="J1261" s="130"/>
      <c r="K1261" s="122"/>
      <c r="L1261" s="122"/>
      <c r="M1261" s="93"/>
      <c r="N1261" s="119"/>
      <c r="O1261" s="124"/>
      <c r="P1261" s="125"/>
      <c r="Q1261" s="125"/>
      <c r="R1261" s="126"/>
      <c r="S1261" s="127"/>
      <c r="T1261" s="127"/>
      <c r="U1261" s="128"/>
      <c r="V1261" s="72"/>
      <c r="W1261" s="95"/>
      <c r="X1261" s="175"/>
      <c r="Y1261" s="175"/>
      <c r="AA1261" s="173" t="s">
        <v>6053</v>
      </c>
      <c r="AC1261" s="120"/>
      <c r="AD1261" s="120"/>
    </row>
    <row r="1262" spans="2:30" x14ac:dyDescent="0.2">
      <c r="B1262" s="97"/>
      <c r="C1262" s="97"/>
      <c r="E1262" s="119"/>
      <c r="I1262" s="129"/>
      <c r="J1262" s="130"/>
      <c r="K1262" s="122"/>
      <c r="L1262" s="122"/>
      <c r="M1262" s="93"/>
      <c r="N1262" s="119"/>
      <c r="O1262" s="124"/>
      <c r="P1262" s="125"/>
      <c r="Q1262" s="125"/>
      <c r="R1262" s="126"/>
      <c r="S1262" s="127"/>
      <c r="T1262" s="127"/>
      <c r="U1262" s="128"/>
      <c r="V1262" s="72"/>
      <c r="W1262" s="95"/>
      <c r="X1262" s="175"/>
      <c r="Y1262" s="175"/>
      <c r="AA1262" s="173" t="s">
        <v>6053</v>
      </c>
      <c r="AC1262" s="120"/>
      <c r="AD1262" s="120"/>
    </row>
    <row r="1263" spans="2:30" x14ac:dyDescent="0.2">
      <c r="B1263" s="97"/>
      <c r="C1263" s="97"/>
      <c r="E1263" s="119"/>
      <c r="I1263" s="129"/>
      <c r="J1263" s="130"/>
      <c r="K1263" s="122"/>
      <c r="L1263" s="122"/>
      <c r="M1263" s="93"/>
      <c r="N1263" s="119"/>
      <c r="O1263" s="124"/>
      <c r="P1263" s="125"/>
      <c r="Q1263" s="125"/>
      <c r="R1263" s="126"/>
      <c r="S1263" s="127"/>
      <c r="T1263" s="127"/>
      <c r="U1263" s="128"/>
      <c r="V1263" s="72"/>
      <c r="W1263" s="95"/>
      <c r="X1263" s="175"/>
      <c r="Y1263" s="175"/>
      <c r="AA1263" s="173" t="s">
        <v>6053</v>
      </c>
      <c r="AC1263" s="120"/>
      <c r="AD1263" s="120"/>
    </row>
    <row r="1264" spans="2:30" x14ac:dyDescent="0.2">
      <c r="B1264" s="97"/>
      <c r="C1264" s="97"/>
      <c r="E1264" s="119"/>
      <c r="I1264" s="129"/>
      <c r="J1264" s="130"/>
      <c r="K1264" s="122"/>
      <c r="L1264" s="122"/>
      <c r="M1264" s="93"/>
      <c r="N1264" s="119"/>
      <c r="O1264" s="124"/>
      <c r="P1264" s="125"/>
      <c r="Q1264" s="125"/>
      <c r="R1264" s="126"/>
      <c r="S1264" s="127"/>
      <c r="T1264" s="127"/>
      <c r="U1264" s="128"/>
      <c r="V1264" s="72"/>
      <c r="W1264" s="95"/>
      <c r="X1264" s="175"/>
      <c r="Y1264" s="175"/>
      <c r="AA1264" s="173" t="s">
        <v>6053</v>
      </c>
      <c r="AC1264" s="120"/>
      <c r="AD1264" s="120"/>
    </row>
    <row r="1265" spans="2:30" x14ac:dyDescent="0.2">
      <c r="B1265" s="97"/>
      <c r="C1265" s="97"/>
      <c r="E1265" s="119"/>
      <c r="I1265" s="129"/>
      <c r="J1265" s="130"/>
      <c r="K1265" s="122"/>
      <c r="L1265" s="122"/>
      <c r="M1265" s="93"/>
      <c r="N1265" s="119"/>
      <c r="O1265" s="124"/>
      <c r="P1265" s="125"/>
      <c r="Q1265" s="125"/>
      <c r="R1265" s="126"/>
      <c r="S1265" s="127"/>
      <c r="T1265" s="127"/>
      <c r="U1265" s="128"/>
      <c r="V1265" s="72"/>
      <c r="W1265" s="95"/>
      <c r="X1265" s="175"/>
      <c r="Y1265" s="175"/>
      <c r="AA1265" s="173" t="s">
        <v>6053</v>
      </c>
      <c r="AC1265" s="120"/>
      <c r="AD1265" s="120"/>
    </row>
    <row r="1266" spans="2:30" x14ac:dyDescent="0.2">
      <c r="B1266" s="97"/>
      <c r="C1266" s="97"/>
      <c r="E1266" s="119"/>
      <c r="I1266" s="129"/>
      <c r="J1266" s="130"/>
      <c r="K1266" s="122"/>
      <c r="L1266" s="122"/>
      <c r="M1266" s="93"/>
      <c r="N1266" s="119"/>
      <c r="O1266" s="124"/>
      <c r="P1266" s="125"/>
      <c r="Q1266" s="125"/>
      <c r="R1266" s="126"/>
      <c r="S1266" s="127"/>
      <c r="T1266" s="127"/>
      <c r="U1266" s="128"/>
      <c r="V1266" s="72"/>
      <c r="W1266" s="95"/>
      <c r="X1266" s="175"/>
      <c r="Y1266" s="175"/>
      <c r="AA1266" s="173" t="s">
        <v>6053</v>
      </c>
      <c r="AC1266" s="120"/>
      <c r="AD1266" s="120"/>
    </row>
    <row r="1267" spans="2:30" x14ac:dyDescent="0.2">
      <c r="B1267" s="97"/>
      <c r="C1267" s="97"/>
      <c r="E1267" s="119"/>
      <c r="I1267" s="129"/>
      <c r="J1267" s="130"/>
      <c r="K1267" s="122"/>
      <c r="L1267" s="122"/>
      <c r="M1267" s="93"/>
      <c r="N1267" s="119"/>
      <c r="O1267" s="124"/>
      <c r="P1267" s="125"/>
      <c r="Q1267" s="125"/>
      <c r="R1267" s="126"/>
      <c r="S1267" s="127"/>
      <c r="T1267" s="127"/>
      <c r="U1267" s="128"/>
      <c r="V1267" s="72"/>
      <c r="W1267" s="95"/>
      <c r="X1267" s="175"/>
      <c r="Y1267" s="175"/>
      <c r="AA1267" s="173" t="s">
        <v>6053</v>
      </c>
      <c r="AC1267" s="120"/>
      <c r="AD1267" s="120"/>
    </row>
    <row r="1268" spans="2:30" x14ac:dyDescent="0.2">
      <c r="B1268" s="97"/>
      <c r="C1268" s="97"/>
      <c r="E1268" s="119"/>
      <c r="I1268" s="129"/>
      <c r="J1268" s="130"/>
      <c r="K1268" s="122"/>
      <c r="L1268" s="122"/>
      <c r="M1268" s="93"/>
      <c r="N1268" s="119"/>
      <c r="O1268" s="124"/>
      <c r="P1268" s="125"/>
      <c r="Q1268" s="125"/>
      <c r="R1268" s="126"/>
      <c r="S1268" s="127"/>
      <c r="T1268" s="127"/>
      <c r="U1268" s="128"/>
      <c r="V1268" s="72"/>
      <c r="W1268" s="95"/>
      <c r="X1268" s="175"/>
      <c r="Y1268" s="175"/>
      <c r="AA1268" s="173" t="s">
        <v>6053</v>
      </c>
      <c r="AC1268" s="120"/>
      <c r="AD1268" s="120"/>
    </row>
    <row r="1269" spans="2:30" x14ac:dyDescent="0.2">
      <c r="B1269" s="97"/>
      <c r="C1269" s="97"/>
      <c r="E1269" s="119"/>
      <c r="I1269" s="129"/>
      <c r="J1269" s="130"/>
      <c r="K1269" s="122"/>
      <c r="L1269" s="122"/>
      <c r="M1269" s="93"/>
      <c r="N1269" s="119"/>
      <c r="O1269" s="124"/>
      <c r="P1269" s="125"/>
      <c r="Q1269" s="125"/>
      <c r="R1269" s="126"/>
      <c r="S1269" s="127"/>
      <c r="T1269" s="127"/>
      <c r="U1269" s="128"/>
      <c r="V1269" s="72"/>
      <c r="W1269" s="95"/>
      <c r="X1269" s="175"/>
      <c r="Y1269" s="175"/>
      <c r="AA1269" s="173" t="s">
        <v>6053</v>
      </c>
      <c r="AC1269" s="120"/>
      <c r="AD1269" s="120"/>
    </row>
    <row r="1270" spans="2:30" x14ac:dyDescent="0.2">
      <c r="B1270" s="97"/>
      <c r="C1270" s="97"/>
      <c r="E1270" s="119"/>
      <c r="I1270" s="129"/>
      <c r="J1270" s="130"/>
      <c r="K1270" s="122"/>
      <c r="L1270" s="122"/>
      <c r="M1270" s="93"/>
      <c r="N1270" s="119"/>
      <c r="O1270" s="124"/>
      <c r="P1270" s="125"/>
      <c r="Q1270" s="125"/>
      <c r="R1270" s="126"/>
      <c r="S1270" s="127"/>
      <c r="T1270" s="127"/>
      <c r="U1270" s="128"/>
      <c r="V1270" s="72"/>
      <c r="W1270" s="95"/>
      <c r="X1270" s="175"/>
      <c r="Y1270" s="175"/>
      <c r="AA1270" s="173" t="s">
        <v>6053</v>
      </c>
      <c r="AC1270" s="120"/>
      <c r="AD1270" s="120"/>
    </row>
    <row r="1271" spans="2:30" x14ac:dyDescent="0.2">
      <c r="B1271" s="97"/>
      <c r="C1271" s="97"/>
      <c r="E1271" s="119"/>
      <c r="I1271" s="129"/>
      <c r="J1271" s="130"/>
      <c r="K1271" s="122"/>
      <c r="L1271" s="122"/>
      <c r="M1271" s="93"/>
      <c r="N1271" s="119"/>
      <c r="O1271" s="124"/>
      <c r="P1271" s="125"/>
      <c r="Q1271" s="125"/>
      <c r="R1271" s="126"/>
      <c r="S1271" s="127"/>
      <c r="T1271" s="127"/>
      <c r="U1271" s="128"/>
      <c r="V1271" s="72"/>
      <c r="W1271" s="95"/>
      <c r="X1271" s="175"/>
      <c r="Y1271" s="175"/>
      <c r="AA1271" s="173" t="s">
        <v>6053</v>
      </c>
      <c r="AC1271" s="120"/>
      <c r="AD1271" s="120"/>
    </row>
    <row r="1272" spans="2:30" x14ac:dyDescent="0.2">
      <c r="B1272" s="97"/>
      <c r="C1272" s="97"/>
      <c r="E1272" s="119"/>
      <c r="I1272" s="129"/>
      <c r="J1272" s="130"/>
      <c r="K1272" s="122"/>
      <c r="L1272" s="122"/>
      <c r="M1272" s="93"/>
      <c r="N1272" s="119"/>
      <c r="O1272" s="124"/>
      <c r="P1272" s="125"/>
      <c r="Q1272" s="125"/>
      <c r="R1272" s="126"/>
      <c r="S1272" s="127"/>
      <c r="T1272" s="127"/>
      <c r="U1272" s="128"/>
      <c r="V1272" s="72"/>
      <c r="W1272" s="95"/>
      <c r="X1272" s="175"/>
      <c r="Y1272" s="175"/>
      <c r="AA1272" s="173" t="s">
        <v>6053</v>
      </c>
      <c r="AC1272" s="120"/>
      <c r="AD1272" s="120"/>
    </row>
    <row r="1273" spans="2:30" x14ac:dyDescent="0.2">
      <c r="B1273" s="97"/>
      <c r="C1273" s="97"/>
      <c r="E1273" s="119"/>
      <c r="I1273" s="129"/>
      <c r="J1273" s="130"/>
      <c r="K1273" s="122"/>
      <c r="L1273" s="122"/>
      <c r="M1273" s="93"/>
      <c r="N1273" s="119"/>
      <c r="O1273" s="124"/>
      <c r="P1273" s="125"/>
      <c r="Q1273" s="125"/>
      <c r="R1273" s="126"/>
      <c r="S1273" s="127"/>
      <c r="T1273" s="127"/>
      <c r="U1273" s="128"/>
      <c r="V1273" s="72"/>
      <c r="W1273" s="95"/>
      <c r="X1273" s="175"/>
      <c r="Y1273" s="175"/>
      <c r="AA1273" s="173" t="s">
        <v>6053</v>
      </c>
      <c r="AC1273" s="120"/>
      <c r="AD1273" s="120"/>
    </row>
    <row r="1274" spans="2:30" x14ac:dyDescent="0.2">
      <c r="B1274" s="97"/>
      <c r="C1274" s="97"/>
      <c r="E1274" s="119"/>
      <c r="I1274" s="129"/>
      <c r="J1274" s="130"/>
      <c r="K1274" s="122"/>
      <c r="L1274" s="122"/>
      <c r="M1274" s="93"/>
      <c r="N1274" s="119"/>
      <c r="O1274" s="124"/>
      <c r="P1274" s="125"/>
      <c r="Q1274" s="125"/>
      <c r="R1274" s="126"/>
      <c r="S1274" s="127"/>
      <c r="T1274" s="127"/>
      <c r="U1274" s="128"/>
      <c r="V1274" s="72"/>
      <c r="W1274" s="95"/>
      <c r="X1274" s="175"/>
      <c r="Y1274" s="175"/>
      <c r="AA1274" s="173" t="s">
        <v>6053</v>
      </c>
      <c r="AC1274" s="120"/>
      <c r="AD1274" s="120"/>
    </row>
    <row r="1275" spans="2:30" x14ac:dyDescent="0.2">
      <c r="B1275" s="97"/>
      <c r="C1275" s="97"/>
      <c r="E1275" s="119"/>
      <c r="I1275" s="129"/>
      <c r="J1275" s="130"/>
      <c r="K1275" s="122"/>
      <c r="L1275" s="122"/>
      <c r="M1275" s="93"/>
      <c r="N1275" s="119"/>
      <c r="O1275" s="124"/>
      <c r="P1275" s="125"/>
      <c r="Q1275" s="125"/>
      <c r="R1275" s="126"/>
      <c r="S1275" s="127"/>
      <c r="T1275" s="127"/>
      <c r="U1275" s="128"/>
      <c r="V1275" s="72"/>
      <c r="W1275" s="95"/>
      <c r="X1275" s="175"/>
      <c r="Y1275" s="175"/>
      <c r="AA1275" s="173" t="s">
        <v>6053</v>
      </c>
      <c r="AC1275" s="120"/>
      <c r="AD1275" s="120"/>
    </row>
    <row r="1276" spans="2:30" x14ac:dyDescent="0.2">
      <c r="B1276" s="97"/>
      <c r="C1276" s="97"/>
      <c r="E1276" s="119"/>
      <c r="I1276" s="129"/>
      <c r="J1276" s="130"/>
      <c r="K1276" s="122"/>
      <c r="L1276" s="122"/>
      <c r="M1276" s="93"/>
      <c r="N1276" s="119"/>
      <c r="O1276" s="124"/>
      <c r="P1276" s="125"/>
      <c r="Q1276" s="125"/>
      <c r="R1276" s="126"/>
      <c r="S1276" s="127"/>
      <c r="T1276" s="127"/>
      <c r="U1276" s="128"/>
      <c r="V1276" s="72"/>
      <c r="W1276" s="95"/>
      <c r="X1276" s="175"/>
      <c r="Y1276" s="175"/>
      <c r="AA1276" s="173" t="s">
        <v>6053</v>
      </c>
      <c r="AC1276" s="120"/>
      <c r="AD1276" s="120"/>
    </row>
    <row r="1277" spans="2:30" x14ac:dyDescent="0.2">
      <c r="B1277" s="97"/>
      <c r="C1277" s="97"/>
      <c r="E1277" s="119"/>
      <c r="I1277" s="129"/>
      <c r="J1277" s="130"/>
      <c r="K1277" s="122"/>
      <c r="L1277" s="122"/>
      <c r="M1277" s="93"/>
      <c r="N1277" s="119"/>
      <c r="O1277" s="124"/>
      <c r="P1277" s="125"/>
      <c r="Q1277" s="125"/>
      <c r="R1277" s="126"/>
      <c r="S1277" s="127"/>
      <c r="T1277" s="127"/>
      <c r="U1277" s="128"/>
      <c r="V1277" s="72"/>
      <c r="W1277" s="95"/>
      <c r="X1277" s="175"/>
      <c r="Y1277" s="175"/>
      <c r="AA1277" s="173" t="s">
        <v>6053</v>
      </c>
      <c r="AC1277" s="120"/>
      <c r="AD1277" s="120"/>
    </row>
    <row r="1278" spans="2:30" x14ac:dyDescent="0.2">
      <c r="B1278" s="97"/>
      <c r="C1278" s="97"/>
      <c r="E1278" s="119"/>
      <c r="I1278" s="129"/>
      <c r="J1278" s="130"/>
      <c r="K1278" s="122"/>
      <c r="L1278" s="122"/>
      <c r="M1278" s="93"/>
      <c r="N1278" s="119"/>
      <c r="O1278" s="124"/>
      <c r="P1278" s="125"/>
      <c r="Q1278" s="125"/>
      <c r="R1278" s="126"/>
      <c r="S1278" s="127"/>
      <c r="T1278" s="127"/>
      <c r="U1278" s="128"/>
      <c r="V1278" s="72"/>
      <c r="W1278" s="95"/>
      <c r="X1278" s="175"/>
      <c r="Y1278" s="175"/>
      <c r="AA1278" s="173" t="s">
        <v>6053</v>
      </c>
      <c r="AC1278" s="120"/>
      <c r="AD1278" s="120"/>
    </row>
    <row r="1279" spans="2:30" x14ac:dyDescent="0.2">
      <c r="B1279" s="97"/>
      <c r="C1279" s="97"/>
      <c r="E1279" s="119"/>
      <c r="I1279" s="129"/>
      <c r="J1279" s="130"/>
      <c r="K1279" s="122"/>
      <c r="L1279" s="122"/>
      <c r="M1279" s="93"/>
      <c r="N1279" s="119"/>
      <c r="O1279" s="124"/>
      <c r="P1279" s="125"/>
      <c r="Q1279" s="125"/>
      <c r="R1279" s="126"/>
      <c r="S1279" s="127"/>
      <c r="T1279" s="127"/>
      <c r="U1279" s="128"/>
      <c r="V1279" s="72"/>
      <c r="W1279" s="95"/>
      <c r="X1279" s="175"/>
      <c r="Y1279" s="175"/>
      <c r="AA1279" s="173" t="s">
        <v>6053</v>
      </c>
      <c r="AC1279" s="120"/>
      <c r="AD1279" s="120"/>
    </row>
    <row r="1280" spans="2:30" x14ac:dyDescent="0.2">
      <c r="B1280" s="97"/>
      <c r="C1280" s="97"/>
      <c r="E1280" s="119"/>
      <c r="I1280" s="129"/>
      <c r="J1280" s="130"/>
      <c r="K1280" s="122"/>
      <c r="L1280" s="122"/>
      <c r="M1280" s="93"/>
      <c r="N1280" s="119"/>
      <c r="O1280" s="124"/>
      <c r="P1280" s="125"/>
      <c r="Q1280" s="125"/>
      <c r="R1280" s="126"/>
      <c r="S1280" s="127"/>
      <c r="T1280" s="127"/>
      <c r="U1280" s="128"/>
      <c r="V1280" s="72"/>
      <c r="W1280" s="95"/>
      <c r="X1280" s="175"/>
      <c r="Y1280" s="175"/>
      <c r="AA1280" s="173" t="s">
        <v>6053</v>
      </c>
      <c r="AC1280" s="120"/>
      <c r="AD1280" s="120"/>
    </row>
    <row r="1281" spans="2:30" x14ac:dyDescent="0.2">
      <c r="B1281" s="97"/>
      <c r="C1281" s="97"/>
      <c r="E1281" s="119"/>
      <c r="I1281" s="129"/>
      <c r="J1281" s="130"/>
      <c r="K1281" s="122"/>
      <c r="L1281" s="122"/>
      <c r="M1281" s="93"/>
      <c r="N1281" s="119"/>
      <c r="O1281" s="124"/>
      <c r="P1281" s="125"/>
      <c r="Q1281" s="125"/>
      <c r="R1281" s="126"/>
      <c r="S1281" s="127"/>
      <c r="T1281" s="127"/>
      <c r="U1281" s="128"/>
      <c r="V1281" s="72"/>
      <c r="W1281" s="95"/>
      <c r="X1281" s="175"/>
      <c r="Y1281" s="175"/>
      <c r="AA1281" s="173" t="s">
        <v>6053</v>
      </c>
      <c r="AC1281" s="120"/>
      <c r="AD1281" s="120"/>
    </row>
    <row r="1282" spans="2:30" x14ac:dyDescent="0.2">
      <c r="B1282" s="97"/>
      <c r="C1282" s="97"/>
      <c r="E1282" s="119"/>
      <c r="I1282" s="129"/>
      <c r="J1282" s="130"/>
      <c r="K1282" s="122"/>
      <c r="L1282" s="122"/>
      <c r="M1282" s="93"/>
      <c r="N1282" s="119"/>
      <c r="O1282" s="124"/>
      <c r="P1282" s="125"/>
      <c r="Q1282" s="125"/>
      <c r="R1282" s="126"/>
      <c r="S1282" s="127"/>
      <c r="T1282" s="127"/>
      <c r="U1282" s="128"/>
      <c r="V1282" s="72"/>
      <c r="W1282" s="95"/>
      <c r="X1282" s="175"/>
      <c r="Y1282" s="175"/>
      <c r="AA1282" s="173" t="s">
        <v>6053</v>
      </c>
      <c r="AC1282" s="120"/>
      <c r="AD1282" s="120"/>
    </row>
    <row r="1283" spans="2:30" x14ac:dyDescent="0.2">
      <c r="B1283" s="97"/>
      <c r="C1283" s="97"/>
      <c r="E1283" s="119"/>
      <c r="I1283" s="129"/>
      <c r="J1283" s="130"/>
      <c r="K1283" s="122"/>
      <c r="L1283" s="122"/>
      <c r="M1283" s="93"/>
      <c r="N1283" s="119"/>
      <c r="O1283" s="124"/>
      <c r="P1283" s="125"/>
      <c r="Q1283" s="125"/>
      <c r="R1283" s="126"/>
      <c r="S1283" s="127"/>
      <c r="T1283" s="127"/>
      <c r="U1283" s="128"/>
      <c r="V1283" s="72"/>
      <c r="W1283" s="95"/>
      <c r="X1283" s="175"/>
      <c r="Y1283" s="175"/>
      <c r="AA1283" s="173" t="s">
        <v>6053</v>
      </c>
      <c r="AC1283" s="120"/>
      <c r="AD1283" s="120"/>
    </row>
    <row r="1284" spans="2:30" x14ac:dyDescent="0.2">
      <c r="B1284" s="97"/>
      <c r="C1284" s="97"/>
      <c r="E1284" s="119"/>
      <c r="I1284" s="129"/>
      <c r="J1284" s="130"/>
      <c r="K1284" s="122"/>
      <c r="L1284" s="122"/>
      <c r="M1284" s="93"/>
      <c r="N1284" s="119"/>
      <c r="O1284" s="124"/>
      <c r="P1284" s="125"/>
      <c r="Q1284" s="125"/>
      <c r="R1284" s="126"/>
      <c r="S1284" s="127"/>
      <c r="T1284" s="127"/>
      <c r="U1284" s="128"/>
      <c r="V1284" s="72"/>
      <c r="W1284" s="95"/>
      <c r="X1284" s="175"/>
      <c r="Y1284" s="175"/>
      <c r="AA1284" s="173" t="s">
        <v>6053</v>
      </c>
      <c r="AC1284" s="120"/>
      <c r="AD1284" s="120"/>
    </row>
    <row r="1285" spans="2:30" x14ac:dyDescent="0.2">
      <c r="B1285" s="97"/>
      <c r="C1285" s="97"/>
      <c r="E1285" s="119"/>
      <c r="I1285" s="129"/>
      <c r="J1285" s="130"/>
      <c r="K1285" s="122"/>
      <c r="L1285" s="122"/>
      <c r="M1285" s="93"/>
      <c r="N1285" s="119"/>
      <c r="O1285" s="124"/>
      <c r="P1285" s="125"/>
      <c r="Q1285" s="125"/>
      <c r="R1285" s="126"/>
      <c r="S1285" s="127"/>
      <c r="T1285" s="127"/>
      <c r="U1285" s="128"/>
      <c r="V1285" s="72"/>
      <c r="W1285" s="95"/>
      <c r="X1285" s="175"/>
      <c r="Y1285" s="175"/>
      <c r="AA1285" s="173" t="s">
        <v>6053</v>
      </c>
      <c r="AC1285" s="120"/>
      <c r="AD1285" s="120"/>
    </row>
    <row r="1286" spans="2:30" x14ac:dyDescent="0.2">
      <c r="B1286" s="97"/>
      <c r="C1286" s="97"/>
      <c r="E1286" s="119"/>
      <c r="I1286" s="129"/>
      <c r="J1286" s="130"/>
      <c r="K1286" s="122"/>
      <c r="L1286" s="122"/>
      <c r="M1286" s="93"/>
      <c r="N1286" s="119"/>
      <c r="O1286" s="124"/>
      <c r="P1286" s="125"/>
      <c r="Q1286" s="125"/>
      <c r="R1286" s="126"/>
      <c r="S1286" s="127"/>
      <c r="T1286" s="127"/>
      <c r="U1286" s="128"/>
      <c r="V1286" s="72"/>
      <c r="W1286" s="95"/>
      <c r="X1286" s="175"/>
      <c r="Y1286" s="175"/>
      <c r="AA1286" s="173" t="s">
        <v>6053</v>
      </c>
      <c r="AC1286" s="120"/>
      <c r="AD1286" s="120"/>
    </row>
    <row r="1287" spans="2:30" x14ac:dyDescent="0.2">
      <c r="B1287" s="97"/>
      <c r="C1287" s="97"/>
      <c r="E1287" s="119"/>
      <c r="I1287" s="129"/>
      <c r="J1287" s="130"/>
      <c r="K1287" s="122"/>
      <c r="L1287" s="122"/>
      <c r="M1287" s="93"/>
      <c r="N1287" s="119"/>
      <c r="O1287" s="124"/>
      <c r="P1287" s="125"/>
      <c r="Q1287" s="125"/>
      <c r="R1287" s="126"/>
      <c r="S1287" s="127"/>
      <c r="T1287" s="127"/>
      <c r="U1287" s="128"/>
      <c r="V1287" s="72"/>
      <c r="W1287" s="95"/>
      <c r="X1287" s="175"/>
      <c r="Y1287" s="175"/>
      <c r="AA1287" s="173" t="s">
        <v>6053</v>
      </c>
      <c r="AC1287" s="120"/>
      <c r="AD1287" s="120"/>
    </row>
    <row r="1288" spans="2:30" x14ac:dyDescent="0.2">
      <c r="B1288" s="97"/>
      <c r="C1288" s="97"/>
      <c r="E1288" s="119"/>
      <c r="I1288" s="129"/>
      <c r="J1288" s="130"/>
      <c r="K1288" s="122"/>
      <c r="L1288" s="122"/>
      <c r="M1288" s="93"/>
      <c r="N1288" s="119"/>
      <c r="O1288" s="124"/>
      <c r="P1288" s="125"/>
      <c r="Q1288" s="125"/>
      <c r="R1288" s="126"/>
      <c r="S1288" s="127"/>
      <c r="T1288" s="127"/>
      <c r="U1288" s="128"/>
      <c r="V1288" s="72"/>
      <c r="W1288" s="95"/>
      <c r="X1288" s="175"/>
      <c r="Y1288" s="175"/>
      <c r="AA1288" s="173" t="s">
        <v>6053</v>
      </c>
      <c r="AC1288" s="120"/>
      <c r="AD1288" s="120"/>
    </row>
    <row r="1289" spans="2:30" x14ac:dyDescent="0.2">
      <c r="B1289" s="97"/>
      <c r="C1289" s="97"/>
      <c r="E1289" s="119"/>
      <c r="I1289" s="129"/>
      <c r="J1289" s="130"/>
      <c r="K1289" s="122"/>
      <c r="L1289" s="122"/>
      <c r="M1289" s="93"/>
      <c r="N1289" s="119"/>
      <c r="O1289" s="124"/>
      <c r="P1289" s="125"/>
      <c r="Q1289" s="125"/>
      <c r="R1289" s="126"/>
      <c r="S1289" s="127"/>
      <c r="T1289" s="127"/>
      <c r="U1289" s="128"/>
      <c r="V1289" s="72"/>
      <c r="W1289" s="95"/>
      <c r="X1289" s="175"/>
      <c r="Y1289" s="175"/>
      <c r="AA1289" s="173" t="s">
        <v>6053</v>
      </c>
      <c r="AC1289" s="120"/>
      <c r="AD1289" s="120"/>
    </row>
    <row r="1290" spans="2:30" x14ac:dyDescent="0.2">
      <c r="B1290" s="97"/>
      <c r="C1290" s="97"/>
      <c r="E1290" s="119"/>
      <c r="I1290" s="129"/>
      <c r="J1290" s="130"/>
      <c r="K1290" s="122"/>
      <c r="L1290" s="122"/>
      <c r="M1290" s="93"/>
      <c r="N1290" s="119"/>
      <c r="O1290" s="124"/>
      <c r="P1290" s="125"/>
      <c r="Q1290" s="125"/>
      <c r="R1290" s="126"/>
      <c r="S1290" s="127"/>
      <c r="T1290" s="127"/>
      <c r="U1290" s="128"/>
      <c r="V1290" s="72"/>
      <c r="W1290" s="95"/>
      <c r="X1290" s="175"/>
      <c r="Y1290" s="175"/>
      <c r="AA1290" s="173" t="s">
        <v>6053</v>
      </c>
      <c r="AC1290" s="120"/>
      <c r="AD1290" s="120"/>
    </row>
    <row r="1291" spans="2:30" x14ac:dyDescent="0.2">
      <c r="B1291" s="97"/>
      <c r="C1291" s="97"/>
      <c r="E1291" s="119"/>
      <c r="I1291" s="129"/>
      <c r="J1291" s="130"/>
      <c r="K1291" s="122"/>
      <c r="L1291" s="122"/>
      <c r="M1291" s="93"/>
      <c r="N1291" s="119"/>
      <c r="O1291" s="124"/>
      <c r="P1291" s="125"/>
      <c r="Q1291" s="125"/>
      <c r="R1291" s="126"/>
      <c r="S1291" s="127"/>
      <c r="T1291" s="127"/>
      <c r="U1291" s="128"/>
      <c r="V1291" s="72"/>
      <c r="W1291" s="95"/>
      <c r="X1291" s="175"/>
      <c r="Y1291" s="175"/>
      <c r="AA1291" s="173" t="s">
        <v>6053</v>
      </c>
      <c r="AC1291" s="120"/>
      <c r="AD1291" s="120"/>
    </row>
    <row r="1292" spans="2:30" x14ac:dyDescent="0.2">
      <c r="B1292" s="97"/>
      <c r="C1292" s="97"/>
      <c r="E1292" s="119"/>
      <c r="I1292" s="129"/>
      <c r="J1292" s="130"/>
      <c r="K1292" s="122"/>
      <c r="L1292" s="122"/>
      <c r="M1292" s="93"/>
      <c r="N1292" s="119"/>
      <c r="O1292" s="124"/>
      <c r="P1292" s="125"/>
      <c r="Q1292" s="125"/>
      <c r="R1292" s="126"/>
      <c r="S1292" s="127"/>
      <c r="T1292" s="127"/>
      <c r="U1292" s="128"/>
      <c r="V1292" s="72"/>
      <c r="W1292" s="95"/>
      <c r="X1292" s="175"/>
      <c r="Y1292" s="175"/>
      <c r="AA1292" s="173" t="s">
        <v>6053</v>
      </c>
      <c r="AC1292" s="120"/>
      <c r="AD1292" s="120"/>
    </row>
    <row r="1293" spans="2:30" x14ac:dyDescent="0.2">
      <c r="B1293" s="97"/>
      <c r="C1293" s="97"/>
      <c r="E1293" s="119"/>
      <c r="I1293" s="129"/>
      <c r="J1293" s="130"/>
      <c r="K1293" s="122"/>
      <c r="L1293" s="122"/>
      <c r="M1293" s="93"/>
      <c r="N1293" s="119"/>
      <c r="O1293" s="124"/>
      <c r="P1293" s="125"/>
      <c r="Q1293" s="125"/>
      <c r="R1293" s="126"/>
      <c r="S1293" s="127"/>
      <c r="T1293" s="127"/>
      <c r="U1293" s="128"/>
      <c r="V1293" s="72"/>
      <c r="W1293" s="95"/>
      <c r="X1293" s="175"/>
      <c r="Y1293" s="175"/>
      <c r="AA1293" s="173" t="s">
        <v>6053</v>
      </c>
      <c r="AC1293" s="120"/>
      <c r="AD1293" s="120"/>
    </row>
    <row r="1294" spans="2:30" x14ac:dyDescent="0.2">
      <c r="B1294" s="97"/>
      <c r="C1294" s="97"/>
      <c r="E1294" s="119"/>
      <c r="I1294" s="129"/>
      <c r="J1294" s="130"/>
      <c r="K1294" s="122"/>
      <c r="L1294" s="122"/>
      <c r="M1294" s="93"/>
      <c r="N1294" s="119"/>
      <c r="O1294" s="124"/>
      <c r="P1294" s="125"/>
      <c r="Q1294" s="125"/>
      <c r="R1294" s="126"/>
      <c r="S1294" s="127"/>
      <c r="T1294" s="127"/>
      <c r="U1294" s="128"/>
      <c r="V1294" s="72"/>
      <c r="W1294" s="95"/>
      <c r="X1294" s="175"/>
      <c r="Y1294" s="175"/>
      <c r="AA1294" s="173" t="s">
        <v>6053</v>
      </c>
      <c r="AC1294" s="120"/>
      <c r="AD1294" s="120"/>
    </row>
    <row r="1295" spans="2:30" x14ac:dyDescent="0.2">
      <c r="B1295" s="97"/>
      <c r="C1295" s="97"/>
      <c r="E1295" s="119"/>
      <c r="I1295" s="129"/>
      <c r="J1295" s="130"/>
      <c r="K1295" s="122"/>
      <c r="L1295" s="122"/>
      <c r="M1295" s="93"/>
      <c r="N1295" s="119"/>
      <c r="O1295" s="124"/>
      <c r="P1295" s="125"/>
      <c r="Q1295" s="125"/>
      <c r="R1295" s="126"/>
      <c r="S1295" s="127"/>
      <c r="T1295" s="127"/>
      <c r="U1295" s="128"/>
      <c r="V1295" s="72"/>
      <c r="W1295" s="95"/>
      <c r="X1295" s="175"/>
      <c r="Y1295" s="175"/>
      <c r="AA1295" s="173" t="s">
        <v>6053</v>
      </c>
      <c r="AC1295" s="120"/>
      <c r="AD1295" s="120"/>
    </row>
    <row r="1296" spans="2:30" x14ac:dyDescent="0.2">
      <c r="B1296" s="97"/>
      <c r="C1296" s="97"/>
      <c r="E1296" s="119"/>
      <c r="I1296" s="129"/>
      <c r="J1296" s="130"/>
      <c r="K1296" s="122"/>
      <c r="L1296" s="122"/>
      <c r="M1296" s="93"/>
      <c r="N1296" s="119"/>
      <c r="O1296" s="124"/>
      <c r="P1296" s="125"/>
      <c r="Q1296" s="125"/>
      <c r="R1296" s="126"/>
      <c r="S1296" s="127"/>
      <c r="T1296" s="127"/>
      <c r="U1296" s="128"/>
      <c r="V1296" s="72"/>
      <c r="W1296" s="95"/>
      <c r="X1296" s="175"/>
      <c r="Y1296" s="175"/>
      <c r="AA1296" s="173" t="s">
        <v>6053</v>
      </c>
      <c r="AC1296" s="120"/>
      <c r="AD1296" s="120"/>
    </row>
    <row r="1297" spans="2:30" x14ac:dyDescent="0.2">
      <c r="B1297" s="97"/>
      <c r="C1297" s="97"/>
      <c r="E1297" s="119"/>
      <c r="I1297" s="129"/>
      <c r="J1297" s="130"/>
      <c r="K1297" s="122"/>
      <c r="L1297" s="122"/>
      <c r="M1297" s="93"/>
      <c r="N1297" s="119"/>
      <c r="O1297" s="124"/>
      <c r="P1297" s="125"/>
      <c r="Q1297" s="125"/>
      <c r="R1297" s="126"/>
      <c r="S1297" s="127"/>
      <c r="T1297" s="127"/>
      <c r="U1297" s="128"/>
      <c r="V1297" s="72"/>
      <c r="W1297" s="95"/>
      <c r="X1297" s="175"/>
      <c r="Y1297" s="175"/>
      <c r="AA1297" s="173" t="s">
        <v>6053</v>
      </c>
      <c r="AC1297" s="120"/>
      <c r="AD1297" s="120"/>
    </row>
    <row r="1298" spans="2:30" x14ac:dyDescent="0.2">
      <c r="B1298" s="97"/>
      <c r="C1298" s="97"/>
      <c r="E1298" s="119"/>
      <c r="I1298" s="129"/>
      <c r="J1298" s="130"/>
      <c r="K1298" s="122"/>
      <c r="L1298" s="122"/>
      <c r="M1298" s="93"/>
      <c r="N1298" s="119"/>
      <c r="O1298" s="124"/>
      <c r="P1298" s="125"/>
      <c r="Q1298" s="125"/>
      <c r="R1298" s="126"/>
      <c r="S1298" s="127"/>
      <c r="T1298" s="127"/>
      <c r="U1298" s="128"/>
      <c r="V1298" s="72"/>
      <c r="W1298" s="95"/>
      <c r="X1298" s="175"/>
      <c r="Y1298" s="175"/>
      <c r="AA1298" s="173" t="s">
        <v>6053</v>
      </c>
      <c r="AC1298" s="120"/>
      <c r="AD1298" s="120"/>
    </row>
    <row r="1299" spans="2:30" x14ac:dyDescent="0.2">
      <c r="B1299" s="97"/>
      <c r="C1299" s="97"/>
      <c r="E1299" s="119"/>
      <c r="I1299" s="129"/>
      <c r="J1299" s="130"/>
      <c r="K1299" s="122"/>
      <c r="L1299" s="122"/>
      <c r="M1299" s="93"/>
      <c r="N1299" s="119"/>
      <c r="O1299" s="124"/>
      <c r="P1299" s="125"/>
      <c r="Q1299" s="125"/>
      <c r="R1299" s="126"/>
      <c r="S1299" s="127"/>
      <c r="T1299" s="127"/>
      <c r="U1299" s="128"/>
      <c r="V1299" s="72"/>
      <c r="W1299" s="95"/>
      <c r="X1299" s="175"/>
      <c r="Y1299" s="175"/>
      <c r="AA1299" s="173" t="s">
        <v>6053</v>
      </c>
      <c r="AC1299" s="120"/>
      <c r="AD1299" s="120"/>
    </row>
    <row r="1300" spans="2:30" x14ac:dyDescent="0.2">
      <c r="B1300" s="97"/>
      <c r="C1300" s="97"/>
      <c r="E1300" s="119"/>
      <c r="I1300" s="129"/>
      <c r="J1300" s="130"/>
      <c r="K1300" s="122"/>
      <c r="L1300" s="122"/>
      <c r="M1300" s="93"/>
      <c r="N1300" s="119"/>
      <c r="O1300" s="124"/>
      <c r="P1300" s="125"/>
      <c r="Q1300" s="125"/>
      <c r="R1300" s="126"/>
      <c r="S1300" s="127"/>
      <c r="T1300" s="127"/>
      <c r="U1300" s="128"/>
      <c r="V1300" s="72"/>
      <c r="W1300" s="95"/>
      <c r="X1300" s="175"/>
      <c r="Y1300" s="175"/>
      <c r="AA1300" s="173" t="s">
        <v>6053</v>
      </c>
      <c r="AC1300" s="120"/>
      <c r="AD1300" s="120"/>
    </row>
    <row r="1301" spans="2:30" x14ac:dyDescent="0.2">
      <c r="B1301" s="97"/>
      <c r="C1301" s="97"/>
      <c r="E1301" s="119"/>
      <c r="I1301" s="129"/>
      <c r="J1301" s="130"/>
      <c r="K1301" s="122"/>
      <c r="L1301" s="122"/>
      <c r="M1301" s="93"/>
      <c r="N1301" s="119"/>
      <c r="O1301" s="124"/>
      <c r="P1301" s="125"/>
      <c r="Q1301" s="125"/>
      <c r="R1301" s="126"/>
      <c r="S1301" s="127"/>
      <c r="T1301" s="127"/>
      <c r="U1301" s="128"/>
      <c r="V1301" s="72"/>
      <c r="W1301" s="95"/>
      <c r="X1301" s="175"/>
      <c r="Y1301" s="175"/>
      <c r="AA1301" s="173" t="s">
        <v>6053</v>
      </c>
      <c r="AC1301" s="120"/>
      <c r="AD1301" s="120"/>
    </row>
    <row r="1302" spans="2:30" x14ac:dyDescent="0.2">
      <c r="B1302" s="97"/>
      <c r="C1302" s="97"/>
      <c r="E1302" s="119"/>
      <c r="I1302" s="129"/>
      <c r="J1302" s="130"/>
      <c r="K1302" s="122"/>
      <c r="L1302" s="122"/>
      <c r="M1302" s="93"/>
      <c r="N1302" s="119"/>
      <c r="O1302" s="124"/>
      <c r="P1302" s="125"/>
      <c r="Q1302" s="125"/>
      <c r="R1302" s="126"/>
      <c r="S1302" s="127"/>
      <c r="T1302" s="127"/>
      <c r="U1302" s="128"/>
      <c r="V1302" s="72"/>
      <c r="W1302" s="95"/>
      <c r="X1302" s="175"/>
      <c r="Y1302" s="175"/>
      <c r="AA1302" s="173" t="s">
        <v>6053</v>
      </c>
      <c r="AC1302" s="120"/>
      <c r="AD1302" s="120"/>
    </row>
    <row r="1303" spans="2:30" x14ac:dyDescent="0.2">
      <c r="B1303" s="97"/>
      <c r="C1303" s="97"/>
      <c r="E1303" s="119"/>
      <c r="I1303" s="129"/>
      <c r="J1303" s="130"/>
      <c r="K1303" s="122"/>
      <c r="L1303" s="122"/>
      <c r="M1303" s="93"/>
      <c r="N1303" s="119"/>
      <c r="O1303" s="124"/>
      <c r="P1303" s="125"/>
      <c r="Q1303" s="125"/>
      <c r="R1303" s="126"/>
      <c r="S1303" s="127"/>
      <c r="T1303" s="127"/>
      <c r="U1303" s="128"/>
      <c r="V1303" s="72"/>
      <c r="W1303" s="95"/>
      <c r="X1303" s="175"/>
      <c r="Y1303" s="175"/>
      <c r="AA1303" s="173" t="s">
        <v>6053</v>
      </c>
      <c r="AC1303" s="120"/>
      <c r="AD1303" s="120"/>
    </row>
    <row r="1304" spans="2:30" x14ac:dyDescent="0.2">
      <c r="B1304" s="97"/>
      <c r="C1304" s="97"/>
      <c r="E1304" s="119"/>
      <c r="I1304" s="129"/>
      <c r="J1304" s="130"/>
      <c r="K1304" s="122"/>
      <c r="L1304" s="122"/>
      <c r="M1304" s="93"/>
      <c r="N1304" s="119"/>
      <c r="O1304" s="124"/>
      <c r="P1304" s="125"/>
      <c r="Q1304" s="125"/>
      <c r="R1304" s="126"/>
      <c r="S1304" s="127"/>
      <c r="T1304" s="127"/>
      <c r="U1304" s="128"/>
      <c r="V1304" s="72"/>
      <c r="W1304" s="95"/>
      <c r="X1304" s="175"/>
      <c r="Y1304" s="175"/>
      <c r="AA1304" s="173" t="s">
        <v>6053</v>
      </c>
      <c r="AC1304" s="120"/>
      <c r="AD1304" s="120"/>
    </row>
    <row r="1305" spans="2:30" x14ac:dyDescent="0.2">
      <c r="B1305" s="97"/>
      <c r="C1305" s="97"/>
      <c r="E1305" s="119"/>
      <c r="I1305" s="129"/>
      <c r="J1305" s="130"/>
      <c r="K1305" s="122"/>
      <c r="L1305" s="122"/>
      <c r="M1305" s="93"/>
      <c r="N1305" s="119"/>
      <c r="O1305" s="124"/>
      <c r="P1305" s="125"/>
      <c r="Q1305" s="125"/>
      <c r="R1305" s="126"/>
      <c r="S1305" s="127"/>
      <c r="T1305" s="127"/>
      <c r="U1305" s="128"/>
      <c r="V1305" s="72"/>
      <c r="W1305" s="95"/>
      <c r="X1305" s="175"/>
      <c r="Y1305" s="175"/>
      <c r="AA1305" s="173" t="s">
        <v>6053</v>
      </c>
      <c r="AC1305" s="120"/>
      <c r="AD1305" s="120"/>
    </row>
    <row r="1306" spans="2:30" x14ac:dyDescent="0.2">
      <c r="B1306" s="97"/>
      <c r="C1306" s="97"/>
      <c r="E1306" s="119"/>
      <c r="I1306" s="129"/>
      <c r="J1306" s="130"/>
      <c r="K1306" s="122"/>
      <c r="L1306" s="122"/>
      <c r="M1306" s="93"/>
      <c r="N1306" s="119"/>
      <c r="O1306" s="124"/>
      <c r="P1306" s="125"/>
      <c r="Q1306" s="125"/>
      <c r="R1306" s="126"/>
      <c r="S1306" s="127"/>
      <c r="T1306" s="127"/>
      <c r="U1306" s="128"/>
      <c r="V1306" s="72"/>
      <c r="W1306" s="95"/>
      <c r="X1306" s="175"/>
      <c r="Y1306" s="175"/>
      <c r="AA1306" s="173" t="s">
        <v>6053</v>
      </c>
      <c r="AC1306" s="120"/>
      <c r="AD1306" s="120"/>
    </row>
    <row r="1307" spans="2:30" x14ac:dyDescent="0.2">
      <c r="B1307" s="97"/>
      <c r="C1307" s="97"/>
      <c r="E1307" s="119"/>
      <c r="I1307" s="129"/>
      <c r="J1307" s="130"/>
      <c r="K1307" s="122"/>
      <c r="L1307" s="122"/>
      <c r="M1307" s="93"/>
      <c r="N1307" s="119"/>
      <c r="O1307" s="124"/>
      <c r="P1307" s="125"/>
      <c r="Q1307" s="125"/>
      <c r="R1307" s="126"/>
      <c r="S1307" s="127"/>
      <c r="T1307" s="127"/>
      <c r="U1307" s="128"/>
      <c r="V1307" s="72"/>
      <c r="W1307" s="95"/>
      <c r="X1307" s="175"/>
      <c r="Y1307" s="175"/>
      <c r="AA1307" s="173" t="s">
        <v>6053</v>
      </c>
      <c r="AC1307" s="120"/>
      <c r="AD1307" s="120"/>
    </row>
    <row r="1308" spans="2:30" x14ac:dyDescent="0.2">
      <c r="B1308" s="97"/>
      <c r="C1308" s="97"/>
      <c r="E1308" s="119"/>
      <c r="I1308" s="129"/>
      <c r="J1308" s="130"/>
      <c r="K1308" s="122"/>
      <c r="L1308" s="122"/>
      <c r="M1308" s="93"/>
      <c r="N1308" s="119"/>
      <c r="O1308" s="124"/>
      <c r="P1308" s="125"/>
      <c r="Q1308" s="125"/>
      <c r="R1308" s="126"/>
      <c r="S1308" s="127"/>
      <c r="T1308" s="127"/>
      <c r="U1308" s="128"/>
      <c r="V1308" s="72"/>
      <c r="W1308" s="95"/>
      <c r="X1308" s="175"/>
      <c r="Y1308" s="175"/>
      <c r="AA1308" s="173" t="s">
        <v>6053</v>
      </c>
      <c r="AC1308" s="120"/>
      <c r="AD1308" s="120"/>
    </row>
    <row r="1309" spans="2:30" x14ac:dyDescent="0.2">
      <c r="B1309" s="97"/>
      <c r="C1309" s="97"/>
      <c r="E1309" s="119"/>
      <c r="I1309" s="129"/>
      <c r="J1309" s="130"/>
      <c r="K1309" s="122"/>
      <c r="L1309" s="122"/>
      <c r="M1309" s="93"/>
      <c r="N1309" s="119"/>
      <c r="O1309" s="124"/>
      <c r="P1309" s="125"/>
      <c r="Q1309" s="125"/>
      <c r="R1309" s="126"/>
      <c r="S1309" s="127"/>
      <c r="T1309" s="127"/>
      <c r="U1309" s="128"/>
      <c r="V1309" s="72"/>
      <c r="W1309" s="95"/>
      <c r="X1309" s="175"/>
      <c r="Y1309" s="175"/>
      <c r="AA1309" s="173" t="s">
        <v>6053</v>
      </c>
      <c r="AC1309" s="120"/>
      <c r="AD1309" s="120"/>
    </row>
    <row r="1310" spans="2:30" x14ac:dyDescent="0.2">
      <c r="B1310" s="97"/>
      <c r="C1310" s="97"/>
      <c r="E1310" s="119"/>
      <c r="I1310" s="129"/>
      <c r="J1310" s="130"/>
      <c r="K1310" s="122"/>
      <c r="L1310" s="122"/>
      <c r="M1310" s="93"/>
      <c r="N1310" s="119"/>
      <c r="O1310" s="124"/>
      <c r="P1310" s="125"/>
      <c r="Q1310" s="125"/>
      <c r="R1310" s="126"/>
      <c r="S1310" s="127"/>
      <c r="T1310" s="127"/>
      <c r="U1310" s="128"/>
      <c r="V1310" s="72"/>
      <c r="W1310" s="95"/>
      <c r="X1310" s="175"/>
      <c r="Y1310" s="175"/>
      <c r="AA1310" s="173" t="s">
        <v>6053</v>
      </c>
      <c r="AC1310" s="120"/>
      <c r="AD1310" s="120"/>
    </row>
    <row r="1311" spans="2:30" x14ac:dyDescent="0.2">
      <c r="B1311" s="97"/>
      <c r="C1311" s="97"/>
      <c r="E1311" s="119"/>
      <c r="I1311" s="129"/>
      <c r="J1311" s="130"/>
      <c r="K1311" s="122"/>
      <c r="L1311" s="122"/>
      <c r="M1311" s="93"/>
      <c r="N1311" s="119"/>
      <c r="O1311" s="124"/>
      <c r="P1311" s="125"/>
      <c r="Q1311" s="125"/>
      <c r="R1311" s="126"/>
      <c r="S1311" s="127"/>
      <c r="T1311" s="127"/>
      <c r="U1311" s="128"/>
      <c r="V1311" s="72"/>
      <c r="W1311" s="95"/>
      <c r="X1311" s="175"/>
      <c r="Y1311" s="175"/>
      <c r="AA1311" s="173" t="s">
        <v>6053</v>
      </c>
      <c r="AC1311" s="120"/>
      <c r="AD1311" s="120"/>
    </row>
    <row r="1312" spans="2:30" x14ac:dyDescent="0.2">
      <c r="B1312" s="97"/>
      <c r="C1312" s="97"/>
      <c r="E1312" s="119"/>
      <c r="I1312" s="129"/>
      <c r="J1312" s="130"/>
      <c r="K1312" s="122"/>
      <c r="L1312" s="122"/>
      <c r="M1312" s="93"/>
      <c r="N1312" s="119"/>
      <c r="O1312" s="124"/>
      <c r="P1312" s="125"/>
      <c r="Q1312" s="125"/>
      <c r="R1312" s="126"/>
      <c r="S1312" s="127"/>
      <c r="T1312" s="127"/>
      <c r="U1312" s="128"/>
      <c r="V1312" s="72"/>
      <c r="W1312" s="95"/>
      <c r="X1312" s="175"/>
      <c r="Y1312" s="175"/>
      <c r="AA1312" s="173" t="s">
        <v>6053</v>
      </c>
      <c r="AC1312" s="120"/>
      <c r="AD1312" s="120"/>
    </row>
    <row r="1313" spans="2:30" x14ac:dyDescent="0.2">
      <c r="B1313" s="97"/>
      <c r="C1313" s="97"/>
      <c r="E1313" s="119"/>
      <c r="I1313" s="129"/>
      <c r="J1313" s="130"/>
      <c r="K1313" s="122"/>
      <c r="L1313" s="122"/>
      <c r="M1313" s="93"/>
      <c r="N1313" s="119"/>
      <c r="O1313" s="124"/>
      <c r="P1313" s="125"/>
      <c r="Q1313" s="125"/>
      <c r="R1313" s="126"/>
      <c r="S1313" s="127"/>
      <c r="T1313" s="127"/>
      <c r="U1313" s="128"/>
      <c r="V1313" s="72"/>
      <c r="W1313" s="95"/>
      <c r="X1313" s="175"/>
      <c r="Y1313" s="175"/>
      <c r="AA1313" s="173" t="s">
        <v>6053</v>
      </c>
      <c r="AC1313" s="120"/>
      <c r="AD1313" s="120"/>
    </row>
    <row r="1314" spans="2:30" x14ac:dyDescent="0.2">
      <c r="B1314" s="97"/>
      <c r="C1314" s="97"/>
      <c r="E1314" s="119"/>
      <c r="I1314" s="129"/>
      <c r="J1314" s="130"/>
      <c r="K1314" s="122"/>
      <c r="L1314" s="122"/>
      <c r="M1314" s="93"/>
      <c r="N1314" s="119"/>
      <c r="O1314" s="124"/>
      <c r="P1314" s="125"/>
      <c r="Q1314" s="125"/>
      <c r="R1314" s="126"/>
      <c r="S1314" s="127"/>
      <c r="T1314" s="127"/>
      <c r="U1314" s="128"/>
      <c r="V1314" s="72"/>
      <c r="W1314" s="95"/>
      <c r="X1314" s="175"/>
      <c r="Y1314" s="175"/>
      <c r="AA1314" s="173" t="s">
        <v>6053</v>
      </c>
      <c r="AC1314" s="120"/>
      <c r="AD1314" s="120"/>
    </row>
    <row r="1315" spans="2:30" x14ac:dyDescent="0.2">
      <c r="B1315" s="97"/>
      <c r="C1315" s="97"/>
      <c r="E1315" s="119"/>
      <c r="I1315" s="129"/>
      <c r="J1315" s="130"/>
      <c r="K1315" s="122"/>
      <c r="L1315" s="122"/>
      <c r="M1315" s="93"/>
      <c r="N1315" s="119"/>
      <c r="O1315" s="124"/>
      <c r="P1315" s="125"/>
      <c r="Q1315" s="125"/>
      <c r="R1315" s="126"/>
      <c r="S1315" s="127"/>
      <c r="T1315" s="127"/>
      <c r="U1315" s="128"/>
      <c r="V1315" s="72"/>
      <c r="W1315" s="95"/>
      <c r="X1315" s="175"/>
      <c r="Y1315" s="175"/>
      <c r="AA1315" s="173" t="s">
        <v>6053</v>
      </c>
      <c r="AC1315" s="120"/>
      <c r="AD1315" s="120"/>
    </row>
    <row r="1316" spans="2:30" x14ac:dyDescent="0.2">
      <c r="B1316" s="97"/>
      <c r="C1316" s="97"/>
      <c r="E1316" s="119"/>
      <c r="I1316" s="129"/>
      <c r="J1316" s="130"/>
      <c r="K1316" s="122"/>
      <c r="L1316" s="122"/>
      <c r="M1316" s="93"/>
      <c r="N1316" s="119"/>
      <c r="O1316" s="124"/>
      <c r="P1316" s="125"/>
      <c r="Q1316" s="125"/>
      <c r="R1316" s="126"/>
      <c r="S1316" s="127"/>
      <c r="T1316" s="127"/>
      <c r="U1316" s="128"/>
      <c r="V1316" s="72"/>
      <c r="W1316" s="95"/>
      <c r="X1316" s="175"/>
      <c r="Y1316" s="175"/>
      <c r="AA1316" s="173" t="s">
        <v>6053</v>
      </c>
      <c r="AC1316" s="120"/>
      <c r="AD1316" s="120"/>
    </row>
    <row r="1317" spans="2:30" x14ac:dyDescent="0.2">
      <c r="B1317" s="97"/>
      <c r="C1317" s="97"/>
      <c r="E1317" s="119"/>
      <c r="I1317" s="129"/>
      <c r="J1317" s="130"/>
      <c r="K1317" s="122"/>
      <c r="L1317" s="122"/>
      <c r="M1317" s="93"/>
      <c r="N1317" s="119"/>
      <c r="O1317" s="124"/>
      <c r="P1317" s="125"/>
      <c r="Q1317" s="125"/>
      <c r="R1317" s="126"/>
      <c r="S1317" s="127"/>
      <c r="T1317" s="127"/>
      <c r="U1317" s="128"/>
      <c r="V1317" s="72"/>
      <c r="W1317" s="95"/>
      <c r="X1317" s="175"/>
      <c r="Y1317" s="175"/>
      <c r="AA1317" s="173" t="s">
        <v>6053</v>
      </c>
      <c r="AC1317" s="120"/>
      <c r="AD1317" s="120"/>
    </row>
    <row r="1318" spans="2:30" x14ac:dyDescent="0.2">
      <c r="B1318" s="97"/>
      <c r="C1318" s="97"/>
      <c r="E1318" s="119"/>
      <c r="I1318" s="129"/>
      <c r="J1318" s="130"/>
      <c r="K1318" s="122"/>
      <c r="L1318" s="122"/>
      <c r="M1318" s="93"/>
      <c r="N1318" s="119"/>
      <c r="O1318" s="124"/>
      <c r="P1318" s="125"/>
      <c r="Q1318" s="125"/>
      <c r="R1318" s="126"/>
      <c r="S1318" s="127"/>
      <c r="T1318" s="127"/>
      <c r="U1318" s="128"/>
      <c r="V1318" s="72"/>
      <c r="W1318" s="95"/>
      <c r="X1318" s="175"/>
      <c r="Y1318" s="175"/>
      <c r="AA1318" s="173" t="s">
        <v>6053</v>
      </c>
      <c r="AC1318" s="120"/>
      <c r="AD1318" s="120"/>
    </row>
    <row r="1319" spans="2:30" x14ac:dyDescent="0.2">
      <c r="B1319" s="97"/>
      <c r="C1319" s="97"/>
      <c r="E1319" s="119"/>
      <c r="I1319" s="129"/>
      <c r="J1319" s="130"/>
      <c r="K1319" s="122"/>
      <c r="L1319" s="122"/>
      <c r="M1319" s="93"/>
      <c r="N1319" s="119"/>
      <c r="O1319" s="124"/>
      <c r="P1319" s="125"/>
      <c r="Q1319" s="125"/>
      <c r="R1319" s="126"/>
      <c r="S1319" s="127"/>
      <c r="T1319" s="127"/>
      <c r="U1319" s="128"/>
      <c r="V1319" s="72"/>
      <c r="W1319" s="95"/>
      <c r="X1319" s="175"/>
      <c r="Y1319" s="175"/>
      <c r="AA1319" s="173" t="s">
        <v>6053</v>
      </c>
      <c r="AC1319" s="120"/>
      <c r="AD1319" s="120"/>
    </row>
    <row r="1320" spans="2:30" x14ac:dyDescent="0.2">
      <c r="B1320" s="97"/>
      <c r="C1320" s="97"/>
      <c r="E1320" s="119"/>
      <c r="I1320" s="129"/>
      <c r="J1320" s="130"/>
      <c r="K1320" s="122"/>
      <c r="L1320" s="122"/>
      <c r="M1320" s="93"/>
      <c r="N1320" s="119"/>
      <c r="O1320" s="124"/>
      <c r="P1320" s="125"/>
      <c r="Q1320" s="125"/>
      <c r="R1320" s="126"/>
      <c r="S1320" s="127"/>
      <c r="T1320" s="127"/>
      <c r="U1320" s="128"/>
      <c r="V1320" s="72"/>
      <c r="W1320" s="95"/>
      <c r="X1320" s="175"/>
      <c r="Y1320" s="175"/>
      <c r="AA1320" s="173" t="s">
        <v>6053</v>
      </c>
      <c r="AC1320" s="120"/>
      <c r="AD1320" s="120"/>
    </row>
    <row r="1321" spans="2:30" x14ac:dyDescent="0.2">
      <c r="B1321" s="97"/>
      <c r="C1321" s="97"/>
      <c r="E1321" s="119"/>
      <c r="I1321" s="129"/>
      <c r="J1321" s="130"/>
      <c r="K1321" s="122"/>
      <c r="L1321" s="122"/>
      <c r="M1321" s="93"/>
      <c r="N1321" s="119"/>
      <c r="O1321" s="124"/>
      <c r="P1321" s="125"/>
      <c r="Q1321" s="125"/>
      <c r="R1321" s="126"/>
      <c r="S1321" s="127"/>
      <c r="T1321" s="127"/>
      <c r="U1321" s="128"/>
      <c r="V1321" s="72"/>
      <c r="W1321" s="95"/>
      <c r="X1321" s="175"/>
      <c r="Y1321" s="175"/>
      <c r="AA1321" s="173" t="s">
        <v>6053</v>
      </c>
      <c r="AC1321" s="120"/>
      <c r="AD1321" s="120"/>
    </row>
    <row r="1322" spans="2:30" x14ac:dyDescent="0.2">
      <c r="B1322" s="97"/>
      <c r="C1322" s="97"/>
      <c r="E1322" s="119"/>
      <c r="I1322" s="129"/>
      <c r="J1322" s="130"/>
      <c r="K1322" s="122"/>
      <c r="L1322" s="122"/>
      <c r="M1322" s="93"/>
      <c r="N1322" s="119"/>
      <c r="O1322" s="124"/>
      <c r="P1322" s="125"/>
      <c r="Q1322" s="125"/>
      <c r="R1322" s="126"/>
      <c r="S1322" s="127"/>
      <c r="T1322" s="127"/>
      <c r="U1322" s="128"/>
      <c r="V1322" s="72"/>
      <c r="W1322" s="95"/>
      <c r="X1322" s="175"/>
      <c r="Y1322" s="175"/>
      <c r="AA1322" s="173" t="s">
        <v>6053</v>
      </c>
      <c r="AC1322" s="120"/>
      <c r="AD1322" s="120"/>
    </row>
    <row r="1323" spans="2:30" x14ac:dyDescent="0.2">
      <c r="B1323" s="97"/>
      <c r="C1323" s="97"/>
      <c r="E1323" s="119"/>
      <c r="I1323" s="129"/>
      <c r="J1323" s="130"/>
      <c r="K1323" s="122"/>
      <c r="L1323" s="122"/>
      <c r="M1323" s="93"/>
      <c r="N1323" s="119"/>
      <c r="O1323" s="124"/>
      <c r="P1323" s="125"/>
      <c r="Q1323" s="125"/>
      <c r="R1323" s="126"/>
      <c r="S1323" s="127"/>
      <c r="T1323" s="127"/>
      <c r="U1323" s="128"/>
      <c r="V1323" s="72"/>
      <c r="W1323" s="95"/>
      <c r="X1323" s="175"/>
      <c r="Y1323" s="175"/>
      <c r="AA1323" s="173" t="s">
        <v>6053</v>
      </c>
      <c r="AC1323" s="120"/>
      <c r="AD1323" s="120"/>
    </row>
    <row r="1324" spans="2:30" x14ac:dyDescent="0.2">
      <c r="B1324" s="97"/>
      <c r="C1324" s="97"/>
      <c r="E1324" s="119"/>
      <c r="I1324" s="129"/>
      <c r="J1324" s="130"/>
      <c r="K1324" s="122"/>
      <c r="L1324" s="122"/>
      <c r="M1324" s="93"/>
      <c r="N1324" s="119"/>
      <c r="O1324" s="124"/>
      <c r="P1324" s="125"/>
      <c r="Q1324" s="125"/>
      <c r="R1324" s="126"/>
      <c r="S1324" s="127"/>
      <c r="T1324" s="127"/>
      <c r="U1324" s="128"/>
      <c r="V1324" s="72"/>
      <c r="W1324" s="95"/>
      <c r="X1324" s="175"/>
      <c r="Y1324" s="175"/>
      <c r="AA1324" s="173" t="s">
        <v>6053</v>
      </c>
      <c r="AC1324" s="120"/>
      <c r="AD1324" s="120"/>
    </row>
    <row r="1325" spans="2:30" x14ac:dyDescent="0.2">
      <c r="B1325" s="97"/>
      <c r="C1325" s="97"/>
      <c r="E1325" s="119"/>
      <c r="I1325" s="129"/>
      <c r="J1325" s="130"/>
      <c r="K1325" s="122"/>
      <c r="L1325" s="122"/>
      <c r="M1325" s="93"/>
      <c r="N1325" s="119"/>
      <c r="O1325" s="124"/>
      <c r="P1325" s="125"/>
      <c r="Q1325" s="125"/>
      <c r="R1325" s="126"/>
      <c r="S1325" s="127"/>
      <c r="T1325" s="127"/>
      <c r="U1325" s="128"/>
      <c r="V1325" s="72"/>
      <c r="W1325" s="95"/>
      <c r="X1325" s="175"/>
      <c r="Y1325" s="175"/>
      <c r="AA1325" s="173" t="s">
        <v>6053</v>
      </c>
      <c r="AC1325" s="120"/>
      <c r="AD1325" s="120"/>
    </row>
    <row r="1326" spans="2:30" x14ac:dyDescent="0.2">
      <c r="B1326" s="97"/>
      <c r="C1326" s="97"/>
      <c r="E1326" s="119"/>
      <c r="I1326" s="129"/>
      <c r="J1326" s="130"/>
      <c r="K1326" s="122"/>
      <c r="L1326" s="122"/>
      <c r="M1326" s="93"/>
      <c r="N1326" s="119"/>
      <c r="O1326" s="124"/>
      <c r="P1326" s="125"/>
      <c r="Q1326" s="125"/>
      <c r="R1326" s="126"/>
      <c r="S1326" s="127"/>
      <c r="T1326" s="127"/>
      <c r="U1326" s="128"/>
      <c r="V1326" s="72"/>
      <c r="W1326" s="95"/>
      <c r="X1326" s="175"/>
      <c r="Y1326" s="175"/>
      <c r="AA1326" s="173" t="s">
        <v>6053</v>
      </c>
      <c r="AC1326" s="120"/>
      <c r="AD1326" s="120"/>
    </row>
    <row r="1327" spans="2:30" x14ac:dyDescent="0.2">
      <c r="B1327" s="97"/>
      <c r="C1327" s="97"/>
      <c r="E1327" s="119"/>
      <c r="I1327" s="129"/>
      <c r="J1327" s="130"/>
      <c r="K1327" s="122"/>
      <c r="L1327" s="122"/>
      <c r="M1327" s="93"/>
      <c r="N1327" s="119"/>
      <c r="O1327" s="124"/>
      <c r="P1327" s="125"/>
      <c r="Q1327" s="125"/>
      <c r="R1327" s="126"/>
      <c r="S1327" s="127"/>
      <c r="T1327" s="127"/>
      <c r="U1327" s="128"/>
      <c r="V1327" s="72"/>
      <c r="W1327" s="95"/>
      <c r="X1327" s="175"/>
      <c r="Y1327" s="175"/>
      <c r="AA1327" s="173" t="s">
        <v>6053</v>
      </c>
      <c r="AC1327" s="120"/>
      <c r="AD1327" s="120"/>
    </row>
    <row r="1328" spans="2:30" x14ac:dyDescent="0.2">
      <c r="B1328" s="97"/>
      <c r="C1328" s="97"/>
      <c r="E1328" s="119"/>
      <c r="I1328" s="129"/>
      <c r="J1328" s="130"/>
      <c r="K1328" s="122"/>
      <c r="L1328" s="122"/>
      <c r="M1328" s="93"/>
      <c r="N1328" s="119"/>
      <c r="O1328" s="124"/>
      <c r="P1328" s="125"/>
      <c r="Q1328" s="125"/>
      <c r="R1328" s="126"/>
      <c r="S1328" s="127"/>
      <c r="T1328" s="127"/>
      <c r="U1328" s="128"/>
      <c r="V1328" s="72"/>
      <c r="W1328" s="95"/>
      <c r="X1328" s="175"/>
      <c r="Y1328" s="175"/>
      <c r="AA1328" s="173" t="s">
        <v>6053</v>
      </c>
      <c r="AC1328" s="120"/>
      <c r="AD1328" s="120"/>
    </row>
    <row r="1329" spans="2:30" x14ac:dyDescent="0.2">
      <c r="B1329" s="97"/>
      <c r="C1329" s="97"/>
      <c r="E1329" s="119"/>
      <c r="I1329" s="129"/>
      <c r="J1329" s="130"/>
      <c r="K1329" s="122"/>
      <c r="L1329" s="122"/>
      <c r="M1329" s="93"/>
      <c r="N1329" s="119"/>
      <c r="O1329" s="124"/>
      <c r="P1329" s="125"/>
      <c r="Q1329" s="125"/>
      <c r="R1329" s="126"/>
      <c r="S1329" s="127"/>
      <c r="T1329" s="127"/>
      <c r="U1329" s="128"/>
      <c r="V1329" s="72"/>
      <c r="W1329" s="95"/>
      <c r="X1329" s="175"/>
      <c r="Y1329" s="175"/>
      <c r="AA1329" s="173" t="s">
        <v>6053</v>
      </c>
      <c r="AC1329" s="120"/>
      <c r="AD1329" s="120"/>
    </row>
    <row r="1330" spans="2:30" x14ac:dyDescent="0.2">
      <c r="B1330" s="97"/>
      <c r="C1330" s="97"/>
      <c r="E1330" s="119"/>
      <c r="I1330" s="129"/>
      <c r="J1330" s="130"/>
      <c r="K1330" s="122"/>
      <c r="L1330" s="122"/>
      <c r="M1330" s="93"/>
      <c r="N1330" s="119"/>
      <c r="O1330" s="124"/>
      <c r="P1330" s="125"/>
      <c r="Q1330" s="125"/>
      <c r="R1330" s="126"/>
      <c r="S1330" s="127"/>
      <c r="T1330" s="127"/>
      <c r="U1330" s="128"/>
      <c r="V1330" s="72"/>
      <c r="W1330" s="95"/>
      <c r="X1330" s="175"/>
      <c r="Y1330" s="175"/>
      <c r="AA1330" s="173" t="s">
        <v>6053</v>
      </c>
      <c r="AC1330" s="120"/>
      <c r="AD1330" s="120"/>
    </row>
    <row r="1331" spans="2:30" x14ac:dyDescent="0.2">
      <c r="B1331" s="97"/>
      <c r="C1331" s="97"/>
      <c r="E1331" s="119"/>
      <c r="I1331" s="129"/>
      <c r="J1331" s="130"/>
      <c r="K1331" s="122"/>
      <c r="L1331" s="122"/>
      <c r="M1331" s="93"/>
      <c r="N1331" s="119"/>
      <c r="O1331" s="124"/>
      <c r="P1331" s="125"/>
      <c r="Q1331" s="125"/>
      <c r="R1331" s="126"/>
      <c r="S1331" s="127"/>
      <c r="T1331" s="127"/>
      <c r="U1331" s="128"/>
      <c r="V1331" s="72"/>
      <c r="W1331" s="95"/>
      <c r="X1331" s="175"/>
      <c r="Y1331" s="175"/>
      <c r="AA1331" s="173" t="s">
        <v>6053</v>
      </c>
      <c r="AC1331" s="120"/>
      <c r="AD1331" s="120"/>
    </row>
    <row r="1332" spans="2:30" x14ac:dyDescent="0.2">
      <c r="B1332" s="97"/>
      <c r="C1332" s="97"/>
      <c r="E1332" s="119"/>
      <c r="I1332" s="129"/>
      <c r="J1332" s="130"/>
      <c r="K1332" s="122"/>
      <c r="L1332" s="122"/>
      <c r="M1332" s="93"/>
      <c r="N1332" s="119"/>
      <c r="O1332" s="124"/>
      <c r="P1332" s="125"/>
      <c r="Q1332" s="125"/>
      <c r="R1332" s="126"/>
      <c r="S1332" s="127"/>
      <c r="T1332" s="127"/>
      <c r="U1332" s="128"/>
      <c r="V1332" s="72"/>
      <c r="W1332" s="95"/>
      <c r="X1332" s="175"/>
      <c r="Y1332" s="175"/>
      <c r="AA1332" s="173" t="s">
        <v>6053</v>
      </c>
      <c r="AC1332" s="120"/>
      <c r="AD1332" s="120"/>
    </row>
    <row r="1333" spans="2:30" x14ac:dyDescent="0.2">
      <c r="B1333" s="97"/>
      <c r="C1333" s="97"/>
      <c r="E1333" s="119"/>
      <c r="I1333" s="129"/>
      <c r="J1333" s="130"/>
      <c r="K1333" s="122"/>
      <c r="L1333" s="122"/>
      <c r="M1333" s="93"/>
      <c r="N1333" s="119"/>
      <c r="O1333" s="124"/>
      <c r="P1333" s="125"/>
      <c r="Q1333" s="125"/>
      <c r="R1333" s="126"/>
      <c r="S1333" s="127"/>
      <c r="T1333" s="127"/>
      <c r="U1333" s="128"/>
      <c r="V1333" s="72"/>
      <c r="W1333" s="95"/>
      <c r="X1333" s="175"/>
      <c r="Y1333" s="175"/>
      <c r="AA1333" s="173" t="s">
        <v>6053</v>
      </c>
      <c r="AC1333" s="120"/>
      <c r="AD1333" s="120"/>
    </row>
    <row r="1334" spans="2:30" x14ac:dyDescent="0.2">
      <c r="B1334" s="97"/>
      <c r="C1334" s="97"/>
      <c r="E1334" s="119"/>
      <c r="I1334" s="129"/>
      <c r="J1334" s="130"/>
      <c r="K1334" s="122"/>
      <c r="L1334" s="122"/>
      <c r="M1334" s="93"/>
      <c r="N1334" s="119"/>
      <c r="O1334" s="124"/>
      <c r="P1334" s="125"/>
      <c r="Q1334" s="125"/>
      <c r="R1334" s="126"/>
      <c r="S1334" s="127"/>
      <c r="T1334" s="127"/>
      <c r="U1334" s="128"/>
      <c r="V1334" s="72"/>
      <c r="W1334" s="95"/>
      <c r="X1334" s="175"/>
      <c r="Y1334" s="175"/>
      <c r="AA1334" s="173" t="s">
        <v>6053</v>
      </c>
      <c r="AC1334" s="120"/>
      <c r="AD1334" s="120"/>
    </row>
    <row r="1335" spans="2:30" x14ac:dyDescent="0.2">
      <c r="B1335" s="97"/>
      <c r="C1335" s="97"/>
      <c r="E1335" s="119"/>
      <c r="I1335" s="129"/>
      <c r="J1335" s="130"/>
      <c r="K1335" s="122"/>
      <c r="L1335" s="122"/>
      <c r="M1335" s="93"/>
      <c r="N1335" s="119"/>
      <c r="O1335" s="124"/>
      <c r="P1335" s="125"/>
      <c r="Q1335" s="125"/>
      <c r="R1335" s="126"/>
      <c r="S1335" s="127"/>
      <c r="T1335" s="127"/>
      <c r="U1335" s="128"/>
      <c r="V1335" s="72"/>
      <c r="W1335" s="95"/>
      <c r="X1335" s="175"/>
      <c r="Y1335" s="175"/>
      <c r="AA1335" s="173" t="s">
        <v>6053</v>
      </c>
      <c r="AC1335" s="120"/>
      <c r="AD1335" s="120"/>
    </row>
    <row r="1336" spans="2:30" x14ac:dyDescent="0.2">
      <c r="B1336" s="97"/>
      <c r="C1336" s="97"/>
      <c r="E1336" s="119"/>
      <c r="I1336" s="129"/>
      <c r="J1336" s="130"/>
      <c r="K1336" s="122"/>
      <c r="L1336" s="122"/>
      <c r="M1336" s="93"/>
      <c r="N1336" s="119"/>
      <c r="O1336" s="124"/>
      <c r="P1336" s="125"/>
      <c r="Q1336" s="125"/>
      <c r="R1336" s="126"/>
      <c r="S1336" s="127"/>
      <c r="T1336" s="127"/>
      <c r="U1336" s="128"/>
      <c r="V1336" s="72"/>
      <c r="W1336" s="95"/>
      <c r="X1336" s="175"/>
      <c r="Y1336" s="175"/>
      <c r="AA1336" s="173" t="s">
        <v>6053</v>
      </c>
      <c r="AC1336" s="120"/>
      <c r="AD1336" s="120"/>
    </row>
    <row r="1337" spans="2:30" x14ac:dyDescent="0.2">
      <c r="B1337" s="97"/>
      <c r="C1337" s="97"/>
      <c r="E1337" s="119"/>
      <c r="I1337" s="129"/>
      <c r="J1337" s="130"/>
      <c r="K1337" s="122"/>
      <c r="L1337" s="122"/>
      <c r="M1337" s="93"/>
      <c r="N1337" s="119"/>
      <c r="O1337" s="124"/>
      <c r="P1337" s="125"/>
      <c r="Q1337" s="125"/>
      <c r="R1337" s="126"/>
      <c r="S1337" s="127"/>
      <c r="T1337" s="127"/>
      <c r="U1337" s="128"/>
      <c r="V1337" s="72"/>
      <c r="W1337" s="95"/>
      <c r="X1337" s="175"/>
      <c r="Y1337" s="175"/>
      <c r="AA1337" s="173" t="s">
        <v>6053</v>
      </c>
      <c r="AC1337" s="120"/>
      <c r="AD1337" s="120"/>
    </row>
    <row r="1338" spans="2:30" x14ac:dyDescent="0.2">
      <c r="B1338" s="97"/>
      <c r="C1338" s="97"/>
      <c r="E1338" s="119"/>
      <c r="I1338" s="129"/>
      <c r="J1338" s="130"/>
      <c r="K1338" s="122"/>
      <c r="L1338" s="122"/>
      <c r="M1338" s="93"/>
      <c r="N1338" s="119"/>
      <c r="O1338" s="124"/>
      <c r="P1338" s="125"/>
      <c r="Q1338" s="125"/>
      <c r="R1338" s="126"/>
      <c r="S1338" s="127"/>
      <c r="T1338" s="127"/>
      <c r="U1338" s="128"/>
      <c r="V1338" s="72"/>
      <c r="W1338" s="95"/>
      <c r="X1338" s="175"/>
      <c r="Y1338" s="175"/>
      <c r="AA1338" s="173" t="s">
        <v>6053</v>
      </c>
      <c r="AC1338" s="120"/>
      <c r="AD1338" s="120"/>
    </row>
    <row r="1339" spans="2:30" x14ac:dyDescent="0.2">
      <c r="B1339" s="97"/>
      <c r="C1339" s="97"/>
      <c r="E1339" s="119"/>
      <c r="I1339" s="129"/>
      <c r="J1339" s="130"/>
      <c r="K1339" s="122"/>
      <c r="L1339" s="122"/>
      <c r="M1339" s="93"/>
      <c r="N1339" s="119"/>
      <c r="O1339" s="124"/>
      <c r="P1339" s="125"/>
      <c r="Q1339" s="125"/>
      <c r="R1339" s="126"/>
      <c r="S1339" s="127"/>
      <c r="T1339" s="127"/>
      <c r="U1339" s="128"/>
      <c r="V1339" s="72"/>
      <c r="W1339" s="95"/>
      <c r="X1339" s="175"/>
      <c r="Y1339" s="175"/>
      <c r="AA1339" s="173" t="s">
        <v>6053</v>
      </c>
      <c r="AC1339" s="120"/>
      <c r="AD1339" s="120"/>
    </row>
    <row r="1340" spans="2:30" x14ac:dyDescent="0.2">
      <c r="B1340" s="97"/>
      <c r="C1340" s="97"/>
      <c r="E1340" s="119"/>
      <c r="I1340" s="129"/>
      <c r="J1340" s="130"/>
      <c r="K1340" s="122"/>
      <c r="L1340" s="122"/>
      <c r="M1340" s="93"/>
      <c r="N1340" s="119"/>
      <c r="O1340" s="124"/>
      <c r="P1340" s="125"/>
      <c r="Q1340" s="125"/>
      <c r="R1340" s="126"/>
      <c r="S1340" s="127"/>
      <c r="T1340" s="127"/>
      <c r="U1340" s="128"/>
      <c r="V1340" s="72"/>
      <c r="W1340" s="95"/>
      <c r="X1340" s="175"/>
      <c r="Y1340" s="175"/>
      <c r="AA1340" s="173" t="s">
        <v>6053</v>
      </c>
      <c r="AC1340" s="120"/>
      <c r="AD1340" s="120"/>
    </row>
    <row r="1341" spans="2:30" x14ac:dyDescent="0.2">
      <c r="B1341" s="97"/>
      <c r="C1341" s="97"/>
      <c r="E1341" s="119"/>
      <c r="I1341" s="129"/>
      <c r="J1341" s="130"/>
      <c r="K1341" s="122"/>
      <c r="L1341" s="122"/>
      <c r="M1341" s="93"/>
      <c r="N1341" s="119"/>
      <c r="O1341" s="124"/>
      <c r="P1341" s="125"/>
      <c r="Q1341" s="125"/>
      <c r="R1341" s="126"/>
      <c r="S1341" s="127"/>
      <c r="T1341" s="127"/>
      <c r="U1341" s="128"/>
      <c r="V1341" s="72"/>
      <c r="W1341" s="95"/>
      <c r="X1341" s="175"/>
      <c r="Y1341" s="175"/>
      <c r="AA1341" s="173" t="s">
        <v>6053</v>
      </c>
      <c r="AC1341" s="120"/>
      <c r="AD1341" s="120"/>
    </row>
    <row r="1342" spans="2:30" x14ac:dyDescent="0.2">
      <c r="B1342" s="97"/>
      <c r="C1342" s="97"/>
      <c r="E1342" s="119"/>
      <c r="I1342" s="129"/>
      <c r="J1342" s="130"/>
      <c r="K1342" s="122"/>
      <c r="L1342" s="122"/>
      <c r="M1342" s="93"/>
      <c r="N1342" s="119"/>
      <c r="O1342" s="124"/>
      <c r="P1342" s="125"/>
      <c r="Q1342" s="125"/>
      <c r="R1342" s="126"/>
      <c r="S1342" s="127"/>
      <c r="T1342" s="127"/>
      <c r="U1342" s="128"/>
      <c r="V1342" s="72"/>
      <c r="W1342" s="95"/>
      <c r="X1342" s="175"/>
      <c r="Y1342" s="175"/>
      <c r="AA1342" s="173" t="s">
        <v>6053</v>
      </c>
      <c r="AC1342" s="120"/>
      <c r="AD1342" s="120"/>
    </row>
    <row r="1343" spans="2:30" x14ac:dyDescent="0.2">
      <c r="B1343" s="97"/>
      <c r="C1343" s="97"/>
      <c r="E1343" s="119"/>
      <c r="I1343" s="129"/>
      <c r="J1343" s="130"/>
      <c r="K1343" s="122"/>
      <c r="L1343" s="122"/>
      <c r="M1343" s="93"/>
      <c r="N1343" s="119"/>
      <c r="O1343" s="124"/>
      <c r="P1343" s="125"/>
      <c r="Q1343" s="125"/>
      <c r="R1343" s="126"/>
      <c r="S1343" s="127"/>
      <c r="T1343" s="127"/>
      <c r="U1343" s="128"/>
      <c r="V1343" s="72"/>
      <c r="W1343" s="95"/>
      <c r="X1343" s="175"/>
      <c r="Y1343" s="175"/>
      <c r="AA1343" s="173" t="s">
        <v>6053</v>
      </c>
      <c r="AC1343" s="120"/>
      <c r="AD1343" s="120"/>
    </row>
    <row r="1344" spans="2:30" x14ac:dyDescent="0.2">
      <c r="B1344" s="97"/>
      <c r="C1344" s="97"/>
      <c r="E1344" s="119"/>
      <c r="I1344" s="129"/>
      <c r="J1344" s="130"/>
      <c r="K1344" s="122"/>
      <c r="L1344" s="122"/>
      <c r="M1344" s="93"/>
      <c r="N1344" s="119"/>
      <c r="O1344" s="124"/>
      <c r="P1344" s="125"/>
      <c r="Q1344" s="125"/>
      <c r="R1344" s="126"/>
      <c r="S1344" s="127"/>
      <c r="T1344" s="127"/>
      <c r="U1344" s="128"/>
      <c r="V1344" s="72"/>
      <c r="W1344" s="95"/>
      <c r="X1344" s="175"/>
      <c r="Y1344" s="175"/>
      <c r="AA1344" s="173" t="s">
        <v>6053</v>
      </c>
      <c r="AC1344" s="120"/>
      <c r="AD1344" s="120"/>
    </row>
    <row r="1345" spans="2:30" x14ac:dyDescent="0.2">
      <c r="B1345" s="97"/>
      <c r="C1345" s="97"/>
      <c r="E1345" s="119"/>
      <c r="I1345" s="129"/>
      <c r="J1345" s="130"/>
      <c r="K1345" s="122"/>
      <c r="L1345" s="122"/>
      <c r="M1345" s="93"/>
      <c r="N1345" s="119"/>
      <c r="O1345" s="124"/>
      <c r="P1345" s="125"/>
      <c r="Q1345" s="125"/>
      <c r="R1345" s="126"/>
      <c r="S1345" s="127"/>
      <c r="T1345" s="127"/>
      <c r="U1345" s="128"/>
      <c r="V1345" s="72"/>
      <c r="W1345" s="95"/>
      <c r="X1345" s="175"/>
      <c r="Y1345" s="175"/>
      <c r="AA1345" s="173" t="s">
        <v>6053</v>
      </c>
      <c r="AC1345" s="120"/>
      <c r="AD1345" s="120"/>
    </row>
    <row r="1346" spans="2:30" x14ac:dyDescent="0.2">
      <c r="B1346" s="97"/>
      <c r="C1346" s="97"/>
      <c r="E1346" s="119"/>
      <c r="I1346" s="129"/>
      <c r="J1346" s="130"/>
      <c r="K1346" s="122"/>
      <c r="L1346" s="122"/>
      <c r="M1346" s="93"/>
      <c r="N1346" s="119"/>
      <c r="O1346" s="124"/>
      <c r="P1346" s="125"/>
      <c r="Q1346" s="125"/>
      <c r="R1346" s="126"/>
      <c r="S1346" s="127"/>
      <c r="T1346" s="127"/>
      <c r="U1346" s="128"/>
      <c r="V1346" s="72"/>
      <c r="W1346" s="95"/>
      <c r="X1346" s="175"/>
      <c r="Y1346" s="175"/>
      <c r="AA1346" s="173" t="s">
        <v>6053</v>
      </c>
      <c r="AC1346" s="120"/>
      <c r="AD1346" s="120"/>
    </row>
    <row r="1347" spans="2:30" x14ac:dyDescent="0.2">
      <c r="B1347" s="97"/>
      <c r="C1347" s="97"/>
      <c r="E1347" s="119"/>
      <c r="I1347" s="129"/>
      <c r="J1347" s="130"/>
      <c r="K1347" s="122"/>
      <c r="L1347" s="122"/>
      <c r="M1347" s="93"/>
      <c r="N1347" s="119"/>
      <c r="O1347" s="124"/>
      <c r="P1347" s="125"/>
      <c r="Q1347" s="125"/>
      <c r="R1347" s="126"/>
      <c r="S1347" s="127"/>
      <c r="T1347" s="127"/>
      <c r="U1347" s="128"/>
      <c r="V1347" s="72"/>
      <c r="W1347" s="95"/>
      <c r="X1347" s="175"/>
      <c r="Y1347" s="175"/>
      <c r="AA1347" s="173" t="s">
        <v>6053</v>
      </c>
      <c r="AC1347" s="120"/>
      <c r="AD1347" s="120"/>
    </row>
    <row r="1348" spans="2:30" x14ac:dyDescent="0.2">
      <c r="B1348" s="97"/>
      <c r="C1348" s="97"/>
      <c r="E1348" s="119"/>
      <c r="I1348" s="129"/>
      <c r="J1348" s="130"/>
      <c r="K1348" s="122"/>
      <c r="L1348" s="122"/>
      <c r="M1348" s="93"/>
      <c r="N1348" s="119"/>
      <c r="O1348" s="124"/>
      <c r="P1348" s="125"/>
      <c r="Q1348" s="125"/>
      <c r="R1348" s="126"/>
      <c r="S1348" s="127"/>
      <c r="T1348" s="127"/>
      <c r="U1348" s="128"/>
      <c r="V1348" s="72"/>
      <c r="W1348" s="95"/>
      <c r="X1348" s="175"/>
      <c r="Y1348" s="175"/>
      <c r="AA1348" s="173" t="s">
        <v>6053</v>
      </c>
      <c r="AC1348" s="120"/>
      <c r="AD1348" s="120"/>
    </row>
    <row r="1349" spans="2:30" x14ac:dyDescent="0.2">
      <c r="B1349" s="97"/>
      <c r="C1349" s="97"/>
      <c r="E1349" s="119"/>
      <c r="I1349" s="129"/>
      <c r="J1349" s="130"/>
      <c r="K1349" s="122"/>
      <c r="L1349" s="122"/>
      <c r="M1349" s="93"/>
      <c r="N1349" s="119"/>
      <c r="O1349" s="124"/>
      <c r="P1349" s="125"/>
      <c r="Q1349" s="125"/>
      <c r="R1349" s="126"/>
      <c r="S1349" s="127"/>
      <c r="T1349" s="127"/>
      <c r="U1349" s="128"/>
      <c r="V1349" s="72"/>
      <c r="W1349" s="95"/>
      <c r="X1349" s="175"/>
      <c r="Y1349" s="175"/>
      <c r="AA1349" s="173" t="s">
        <v>6053</v>
      </c>
      <c r="AC1349" s="120"/>
      <c r="AD1349" s="120"/>
    </row>
    <row r="1350" spans="2:30" x14ac:dyDescent="0.2">
      <c r="B1350" s="97"/>
      <c r="C1350" s="97"/>
      <c r="E1350" s="119"/>
      <c r="I1350" s="129"/>
      <c r="J1350" s="130"/>
      <c r="K1350" s="122"/>
      <c r="L1350" s="122"/>
      <c r="M1350" s="93"/>
      <c r="N1350" s="119"/>
      <c r="O1350" s="124"/>
      <c r="P1350" s="125"/>
      <c r="Q1350" s="125"/>
      <c r="R1350" s="126"/>
      <c r="S1350" s="127"/>
      <c r="T1350" s="127"/>
      <c r="U1350" s="128"/>
      <c r="V1350" s="72"/>
      <c r="W1350" s="95"/>
      <c r="X1350" s="175"/>
      <c r="Y1350" s="175"/>
      <c r="AA1350" s="173" t="s">
        <v>6053</v>
      </c>
      <c r="AC1350" s="120"/>
      <c r="AD1350" s="120"/>
    </row>
    <row r="1351" spans="2:30" x14ac:dyDescent="0.2">
      <c r="B1351" s="97"/>
      <c r="C1351" s="97"/>
      <c r="E1351" s="119"/>
      <c r="I1351" s="129"/>
      <c r="J1351" s="130"/>
      <c r="K1351" s="122"/>
      <c r="L1351" s="122"/>
      <c r="M1351" s="93"/>
      <c r="N1351" s="119"/>
      <c r="O1351" s="124"/>
      <c r="P1351" s="125"/>
      <c r="Q1351" s="125"/>
      <c r="R1351" s="126"/>
      <c r="S1351" s="127"/>
      <c r="T1351" s="127"/>
      <c r="U1351" s="128"/>
      <c r="V1351" s="72"/>
      <c r="W1351" s="95"/>
      <c r="X1351" s="175"/>
      <c r="Y1351" s="175"/>
      <c r="AA1351" s="173" t="s">
        <v>6053</v>
      </c>
      <c r="AC1351" s="120"/>
      <c r="AD1351" s="120"/>
    </row>
    <row r="1352" spans="2:30" x14ac:dyDescent="0.2">
      <c r="B1352" s="97"/>
      <c r="C1352" s="97"/>
      <c r="E1352" s="119"/>
      <c r="I1352" s="129"/>
      <c r="J1352" s="130"/>
      <c r="K1352" s="122"/>
      <c r="L1352" s="122"/>
      <c r="M1352" s="93"/>
      <c r="N1352" s="119"/>
      <c r="O1352" s="124"/>
      <c r="P1352" s="125"/>
      <c r="Q1352" s="125"/>
      <c r="R1352" s="126"/>
      <c r="S1352" s="127"/>
      <c r="T1352" s="127"/>
      <c r="U1352" s="128"/>
      <c r="V1352" s="72"/>
      <c r="W1352" s="95"/>
      <c r="X1352" s="175"/>
      <c r="Y1352" s="175"/>
      <c r="AA1352" s="173" t="s">
        <v>6053</v>
      </c>
      <c r="AC1352" s="120"/>
      <c r="AD1352" s="120"/>
    </row>
    <row r="1353" spans="2:30" x14ac:dyDescent="0.2">
      <c r="B1353" s="97"/>
      <c r="C1353" s="97"/>
      <c r="E1353" s="119"/>
      <c r="I1353" s="129"/>
      <c r="J1353" s="130"/>
      <c r="K1353" s="122"/>
      <c r="L1353" s="122"/>
      <c r="M1353" s="93"/>
      <c r="N1353" s="119"/>
      <c r="O1353" s="124"/>
      <c r="P1353" s="125"/>
      <c r="Q1353" s="125"/>
      <c r="R1353" s="126"/>
      <c r="S1353" s="127"/>
      <c r="T1353" s="127"/>
      <c r="U1353" s="128"/>
      <c r="V1353" s="72"/>
      <c r="W1353" s="95"/>
      <c r="X1353" s="175"/>
      <c r="Y1353" s="175"/>
      <c r="AA1353" s="173" t="s">
        <v>6053</v>
      </c>
      <c r="AC1353" s="120"/>
      <c r="AD1353" s="120"/>
    </row>
    <row r="1354" spans="2:30" x14ac:dyDescent="0.2">
      <c r="B1354" s="97"/>
      <c r="C1354" s="97"/>
      <c r="E1354" s="119"/>
      <c r="I1354" s="129"/>
      <c r="J1354" s="130"/>
      <c r="K1354" s="122"/>
      <c r="L1354" s="122"/>
      <c r="M1354" s="93"/>
      <c r="N1354" s="119"/>
      <c r="O1354" s="124"/>
      <c r="P1354" s="125"/>
      <c r="Q1354" s="125"/>
      <c r="R1354" s="126"/>
      <c r="S1354" s="127"/>
      <c r="T1354" s="127"/>
      <c r="U1354" s="128"/>
      <c r="V1354" s="72"/>
      <c r="W1354" s="95"/>
      <c r="X1354" s="175"/>
      <c r="Y1354" s="175"/>
      <c r="AA1354" s="173" t="s">
        <v>6053</v>
      </c>
      <c r="AC1354" s="120"/>
      <c r="AD1354" s="120"/>
    </row>
    <row r="1355" spans="2:30" x14ac:dyDescent="0.2">
      <c r="B1355" s="97"/>
      <c r="C1355" s="97"/>
      <c r="E1355" s="119"/>
      <c r="I1355" s="129"/>
      <c r="J1355" s="130"/>
      <c r="K1355" s="122"/>
      <c r="L1355" s="122"/>
      <c r="M1355" s="93"/>
      <c r="N1355" s="119"/>
      <c r="O1355" s="124"/>
      <c r="P1355" s="125"/>
      <c r="Q1355" s="125"/>
      <c r="R1355" s="126"/>
      <c r="S1355" s="127"/>
      <c r="T1355" s="127"/>
      <c r="U1355" s="128"/>
      <c r="V1355" s="72"/>
      <c r="W1355" s="95"/>
      <c r="X1355" s="175"/>
      <c r="Y1355" s="175"/>
      <c r="AA1355" s="173" t="s">
        <v>6053</v>
      </c>
      <c r="AC1355" s="120"/>
      <c r="AD1355" s="120"/>
    </row>
    <row r="1356" spans="2:30" x14ac:dyDescent="0.2">
      <c r="B1356" s="97"/>
      <c r="C1356" s="97"/>
      <c r="E1356" s="119"/>
      <c r="I1356" s="129"/>
      <c r="J1356" s="130"/>
      <c r="K1356" s="122"/>
      <c r="L1356" s="122"/>
      <c r="M1356" s="93"/>
      <c r="N1356" s="119"/>
      <c r="O1356" s="124"/>
      <c r="P1356" s="125"/>
      <c r="Q1356" s="125"/>
      <c r="R1356" s="126"/>
      <c r="S1356" s="127"/>
      <c r="T1356" s="127"/>
      <c r="U1356" s="128"/>
      <c r="V1356" s="72"/>
      <c r="W1356" s="95"/>
      <c r="X1356" s="175"/>
      <c r="Y1356" s="175"/>
      <c r="AA1356" s="173" t="s">
        <v>6053</v>
      </c>
      <c r="AC1356" s="120"/>
      <c r="AD1356" s="120"/>
    </row>
    <row r="1357" spans="2:30" x14ac:dyDescent="0.2">
      <c r="B1357" s="97"/>
      <c r="C1357" s="97"/>
      <c r="E1357" s="119"/>
      <c r="I1357" s="129"/>
      <c r="J1357" s="130"/>
      <c r="K1357" s="122"/>
      <c r="L1357" s="122"/>
      <c r="M1357" s="93"/>
      <c r="N1357" s="119"/>
      <c r="O1357" s="124"/>
      <c r="P1357" s="125"/>
      <c r="Q1357" s="125"/>
      <c r="R1357" s="126"/>
      <c r="S1357" s="127"/>
      <c r="T1357" s="127"/>
      <c r="U1357" s="128"/>
      <c r="V1357" s="72"/>
      <c r="W1357" s="95"/>
      <c r="X1357" s="175"/>
      <c r="Y1357" s="175"/>
      <c r="AA1357" s="173" t="s">
        <v>6053</v>
      </c>
      <c r="AC1357" s="120"/>
      <c r="AD1357" s="120"/>
    </row>
    <row r="1358" spans="2:30" x14ac:dyDescent="0.2">
      <c r="B1358" s="97"/>
      <c r="C1358" s="97"/>
      <c r="E1358" s="119"/>
      <c r="I1358" s="129"/>
      <c r="J1358" s="130"/>
      <c r="K1358" s="122"/>
      <c r="L1358" s="122"/>
      <c r="M1358" s="93"/>
      <c r="N1358" s="119"/>
      <c r="O1358" s="124"/>
      <c r="P1358" s="125"/>
      <c r="Q1358" s="125"/>
      <c r="R1358" s="126"/>
      <c r="S1358" s="127"/>
      <c r="T1358" s="127"/>
      <c r="U1358" s="128"/>
      <c r="V1358" s="72"/>
      <c r="W1358" s="95"/>
      <c r="X1358" s="175"/>
      <c r="Y1358" s="175"/>
      <c r="AA1358" s="173" t="s">
        <v>6053</v>
      </c>
      <c r="AC1358" s="120"/>
      <c r="AD1358" s="120"/>
    </row>
    <row r="1359" spans="2:30" x14ac:dyDescent="0.2">
      <c r="B1359" s="97"/>
      <c r="C1359" s="97"/>
      <c r="E1359" s="119"/>
      <c r="I1359" s="129"/>
      <c r="J1359" s="130"/>
      <c r="K1359" s="122"/>
      <c r="L1359" s="122"/>
      <c r="M1359" s="93"/>
      <c r="N1359" s="119"/>
      <c r="O1359" s="124"/>
      <c r="P1359" s="125"/>
      <c r="Q1359" s="125"/>
      <c r="R1359" s="126"/>
      <c r="S1359" s="127"/>
      <c r="T1359" s="127"/>
      <c r="U1359" s="128"/>
      <c r="V1359" s="72"/>
      <c r="W1359" s="95"/>
      <c r="X1359" s="175"/>
      <c r="Y1359" s="175"/>
      <c r="AA1359" s="173" t="s">
        <v>6053</v>
      </c>
      <c r="AC1359" s="120"/>
      <c r="AD1359" s="120"/>
    </row>
    <row r="1360" spans="2:30" x14ac:dyDescent="0.2">
      <c r="B1360" s="97"/>
      <c r="C1360" s="97"/>
      <c r="E1360" s="119"/>
      <c r="I1360" s="129"/>
      <c r="J1360" s="130"/>
      <c r="K1360" s="122"/>
      <c r="L1360" s="122"/>
      <c r="M1360" s="93"/>
      <c r="N1360" s="119"/>
      <c r="O1360" s="124"/>
      <c r="P1360" s="125"/>
      <c r="Q1360" s="125"/>
      <c r="R1360" s="126"/>
      <c r="S1360" s="127"/>
      <c r="T1360" s="127"/>
      <c r="U1360" s="128"/>
      <c r="V1360" s="72"/>
      <c r="W1360" s="95"/>
      <c r="X1360" s="175"/>
      <c r="Y1360" s="175"/>
      <c r="AA1360" s="173" t="s">
        <v>6053</v>
      </c>
      <c r="AC1360" s="120"/>
      <c r="AD1360" s="120"/>
    </row>
    <row r="1361" spans="2:30" x14ac:dyDescent="0.2">
      <c r="B1361" s="97"/>
      <c r="C1361" s="97"/>
      <c r="E1361" s="119"/>
      <c r="I1361" s="129"/>
      <c r="J1361" s="130"/>
      <c r="K1361" s="122"/>
      <c r="L1361" s="122"/>
      <c r="M1361" s="93"/>
      <c r="N1361" s="119"/>
      <c r="O1361" s="124"/>
      <c r="P1361" s="125"/>
      <c r="Q1361" s="125"/>
      <c r="R1361" s="126"/>
      <c r="S1361" s="127"/>
      <c r="T1361" s="127"/>
      <c r="U1361" s="128"/>
      <c r="V1361" s="72"/>
      <c r="W1361" s="95"/>
      <c r="X1361" s="175"/>
      <c r="Y1361" s="175"/>
      <c r="AA1361" s="173" t="s">
        <v>6053</v>
      </c>
      <c r="AC1361" s="120"/>
      <c r="AD1361" s="120"/>
    </row>
    <row r="1362" spans="2:30" x14ac:dyDescent="0.2">
      <c r="B1362" s="97"/>
      <c r="C1362" s="97"/>
      <c r="E1362" s="119"/>
      <c r="I1362" s="129"/>
      <c r="J1362" s="130"/>
      <c r="K1362" s="122"/>
      <c r="L1362" s="122"/>
      <c r="M1362" s="93"/>
      <c r="N1362" s="119"/>
      <c r="O1362" s="124"/>
      <c r="P1362" s="125"/>
      <c r="Q1362" s="125"/>
      <c r="R1362" s="126"/>
      <c r="S1362" s="127"/>
      <c r="T1362" s="127"/>
      <c r="U1362" s="128"/>
      <c r="V1362" s="72"/>
      <c r="W1362" s="95"/>
      <c r="X1362" s="175"/>
      <c r="Y1362" s="175"/>
      <c r="AA1362" s="173" t="s">
        <v>6053</v>
      </c>
      <c r="AC1362" s="120"/>
      <c r="AD1362" s="120"/>
    </row>
    <row r="1363" spans="2:30" x14ac:dyDescent="0.2">
      <c r="B1363" s="97"/>
      <c r="C1363" s="97"/>
      <c r="E1363" s="119"/>
      <c r="I1363" s="129"/>
      <c r="J1363" s="130"/>
      <c r="K1363" s="122"/>
      <c r="L1363" s="122"/>
      <c r="M1363" s="93"/>
      <c r="N1363" s="119"/>
      <c r="O1363" s="124"/>
      <c r="P1363" s="125"/>
      <c r="Q1363" s="125"/>
      <c r="R1363" s="126"/>
      <c r="S1363" s="127"/>
      <c r="T1363" s="127"/>
      <c r="U1363" s="128"/>
      <c r="V1363" s="72"/>
      <c r="W1363" s="95"/>
      <c r="X1363" s="175"/>
      <c r="Y1363" s="175"/>
      <c r="AA1363" s="173" t="s">
        <v>6053</v>
      </c>
      <c r="AC1363" s="120"/>
      <c r="AD1363" s="120"/>
    </row>
    <row r="1364" spans="2:30" x14ac:dyDescent="0.2">
      <c r="B1364" s="97"/>
      <c r="C1364" s="97"/>
      <c r="E1364" s="119"/>
      <c r="I1364" s="129"/>
      <c r="J1364" s="130"/>
      <c r="K1364" s="122"/>
      <c r="L1364" s="122"/>
      <c r="M1364" s="93"/>
      <c r="N1364" s="119"/>
      <c r="O1364" s="124"/>
      <c r="P1364" s="125"/>
      <c r="Q1364" s="125"/>
      <c r="R1364" s="126"/>
      <c r="S1364" s="127"/>
      <c r="T1364" s="127"/>
      <c r="U1364" s="128"/>
      <c r="V1364" s="72"/>
      <c r="W1364" s="95"/>
      <c r="X1364" s="175"/>
      <c r="Y1364" s="175"/>
      <c r="AA1364" s="173" t="s">
        <v>6053</v>
      </c>
      <c r="AC1364" s="120"/>
      <c r="AD1364" s="120"/>
    </row>
    <row r="1365" spans="2:30" x14ac:dyDescent="0.2">
      <c r="B1365" s="97"/>
      <c r="C1365" s="97"/>
      <c r="E1365" s="119"/>
      <c r="I1365" s="129"/>
      <c r="J1365" s="130"/>
      <c r="K1365" s="122"/>
      <c r="L1365" s="122"/>
      <c r="M1365" s="93"/>
      <c r="N1365" s="119"/>
      <c r="O1365" s="124"/>
      <c r="P1365" s="125"/>
      <c r="Q1365" s="125"/>
      <c r="R1365" s="126"/>
      <c r="S1365" s="127"/>
      <c r="T1365" s="127"/>
      <c r="U1365" s="128"/>
      <c r="V1365" s="72"/>
      <c r="W1365" s="95"/>
      <c r="X1365" s="175"/>
      <c r="Y1365" s="175"/>
      <c r="AA1365" s="173" t="s">
        <v>6053</v>
      </c>
      <c r="AC1365" s="120"/>
      <c r="AD1365" s="120"/>
    </row>
    <row r="1366" spans="2:30" x14ac:dyDescent="0.2">
      <c r="B1366" s="97"/>
      <c r="C1366" s="97"/>
      <c r="E1366" s="119"/>
      <c r="I1366" s="129"/>
      <c r="J1366" s="130"/>
      <c r="K1366" s="122"/>
      <c r="L1366" s="122"/>
      <c r="M1366" s="93"/>
      <c r="N1366" s="119"/>
      <c r="O1366" s="124"/>
      <c r="P1366" s="125"/>
      <c r="Q1366" s="125"/>
      <c r="R1366" s="126"/>
      <c r="S1366" s="127"/>
      <c r="T1366" s="127"/>
      <c r="U1366" s="128"/>
      <c r="V1366" s="72"/>
      <c r="W1366" s="95"/>
      <c r="X1366" s="175"/>
      <c r="Y1366" s="175"/>
      <c r="AA1366" s="173" t="s">
        <v>6053</v>
      </c>
      <c r="AC1366" s="120"/>
      <c r="AD1366" s="120"/>
    </row>
    <row r="1367" spans="2:30" x14ac:dyDescent="0.2">
      <c r="B1367" s="97"/>
      <c r="C1367" s="97"/>
      <c r="E1367" s="119"/>
      <c r="I1367" s="129"/>
      <c r="J1367" s="130"/>
      <c r="K1367" s="122"/>
      <c r="L1367" s="122"/>
      <c r="M1367" s="93"/>
      <c r="N1367" s="119"/>
      <c r="O1367" s="124"/>
      <c r="P1367" s="125"/>
      <c r="Q1367" s="125"/>
      <c r="R1367" s="126"/>
      <c r="S1367" s="127"/>
      <c r="T1367" s="127"/>
      <c r="U1367" s="128"/>
      <c r="V1367" s="72"/>
      <c r="W1367" s="95"/>
      <c r="X1367" s="175"/>
      <c r="Y1367" s="175"/>
      <c r="AA1367" s="173" t="s">
        <v>6053</v>
      </c>
      <c r="AC1367" s="120"/>
      <c r="AD1367" s="120"/>
    </row>
    <row r="1368" spans="2:30" x14ac:dyDescent="0.2">
      <c r="B1368" s="97"/>
      <c r="C1368" s="97"/>
      <c r="E1368" s="119"/>
      <c r="I1368" s="129"/>
      <c r="J1368" s="130"/>
      <c r="K1368" s="122"/>
      <c r="L1368" s="122"/>
      <c r="M1368" s="93"/>
      <c r="N1368" s="119"/>
      <c r="O1368" s="124"/>
      <c r="P1368" s="125"/>
      <c r="Q1368" s="125"/>
      <c r="R1368" s="126"/>
      <c r="S1368" s="127"/>
      <c r="T1368" s="127"/>
      <c r="U1368" s="128"/>
      <c r="V1368" s="72"/>
      <c r="W1368" s="95"/>
      <c r="X1368" s="175"/>
      <c r="Y1368" s="175"/>
      <c r="AA1368" s="173" t="s">
        <v>6053</v>
      </c>
      <c r="AC1368" s="120"/>
      <c r="AD1368" s="120"/>
    </row>
    <row r="1369" spans="2:30" x14ac:dyDescent="0.2">
      <c r="B1369" s="97"/>
      <c r="C1369" s="97"/>
      <c r="E1369" s="119"/>
      <c r="I1369" s="129"/>
      <c r="J1369" s="130"/>
      <c r="K1369" s="122"/>
      <c r="L1369" s="122"/>
      <c r="M1369" s="93"/>
      <c r="N1369" s="119"/>
      <c r="O1369" s="124"/>
      <c r="P1369" s="125"/>
      <c r="Q1369" s="125"/>
      <c r="R1369" s="126"/>
      <c r="S1369" s="127"/>
      <c r="T1369" s="127"/>
      <c r="U1369" s="128"/>
      <c r="V1369" s="72"/>
      <c r="W1369" s="95"/>
      <c r="X1369" s="175"/>
      <c r="Y1369" s="175"/>
      <c r="AA1369" s="173" t="s">
        <v>6053</v>
      </c>
      <c r="AC1369" s="120"/>
      <c r="AD1369" s="120"/>
    </row>
    <row r="1370" spans="2:30" x14ac:dyDescent="0.2">
      <c r="B1370" s="97"/>
      <c r="C1370" s="97"/>
      <c r="E1370" s="119"/>
      <c r="I1370" s="129"/>
      <c r="J1370" s="130"/>
      <c r="K1370" s="122"/>
      <c r="L1370" s="122"/>
      <c r="M1370" s="93"/>
      <c r="N1370" s="119"/>
      <c r="O1370" s="124"/>
      <c r="P1370" s="125"/>
      <c r="Q1370" s="125"/>
      <c r="R1370" s="126"/>
      <c r="S1370" s="127"/>
      <c r="T1370" s="127"/>
      <c r="U1370" s="128"/>
      <c r="V1370" s="72"/>
      <c r="W1370" s="95"/>
      <c r="X1370" s="175"/>
      <c r="Y1370" s="175"/>
      <c r="AA1370" s="173" t="s">
        <v>6053</v>
      </c>
      <c r="AC1370" s="120"/>
      <c r="AD1370" s="120"/>
    </row>
    <row r="1371" spans="2:30" x14ac:dyDescent="0.2">
      <c r="B1371" s="97"/>
      <c r="C1371" s="97"/>
      <c r="E1371" s="119"/>
      <c r="I1371" s="129"/>
      <c r="J1371" s="130"/>
      <c r="K1371" s="122"/>
      <c r="L1371" s="122"/>
      <c r="M1371" s="93"/>
      <c r="N1371" s="119"/>
      <c r="O1371" s="124"/>
      <c r="P1371" s="125"/>
      <c r="Q1371" s="125"/>
      <c r="R1371" s="126"/>
      <c r="S1371" s="127"/>
      <c r="T1371" s="127"/>
      <c r="U1371" s="128"/>
      <c r="V1371" s="72"/>
      <c r="W1371" s="95"/>
      <c r="X1371" s="175"/>
      <c r="Y1371" s="175"/>
      <c r="AA1371" s="173" t="s">
        <v>6053</v>
      </c>
      <c r="AC1371" s="120"/>
      <c r="AD1371" s="120"/>
    </row>
    <row r="1372" spans="2:30" x14ac:dyDescent="0.2">
      <c r="B1372" s="97"/>
      <c r="C1372" s="97"/>
      <c r="E1372" s="119"/>
      <c r="I1372" s="129"/>
      <c r="J1372" s="130"/>
      <c r="K1372" s="122"/>
      <c r="L1372" s="122"/>
      <c r="M1372" s="93"/>
      <c r="N1372" s="119"/>
      <c r="O1372" s="124"/>
      <c r="P1372" s="125"/>
      <c r="Q1372" s="125"/>
      <c r="R1372" s="126"/>
      <c r="S1372" s="127"/>
      <c r="T1372" s="127"/>
      <c r="U1372" s="128"/>
      <c r="V1372" s="72"/>
      <c r="W1372" s="95"/>
      <c r="X1372" s="175"/>
      <c r="Y1372" s="175"/>
      <c r="AA1372" s="173" t="s">
        <v>6053</v>
      </c>
      <c r="AC1372" s="120"/>
      <c r="AD1372" s="120"/>
    </row>
    <row r="1373" spans="2:30" x14ac:dyDescent="0.2">
      <c r="B1373" s="97"/>
      <c r="C1373" s="97"/>
      <c r="E1373" s="119"/>
      <c r="I1373" s="129"/>
      <c r="J1373" s="130"/>
      <c r="K1373" s="122"/>
      <c r="L1373" s="122"/>
      <c r="M1373" s="93"/>
      <c r="N1373" s="119"/>
      <c r="O1373" s="124"/>
      <c r="P1373" s="125"/>
      <c r="Q1373" s="125"/>
      <c r="R1373" s="126"/>
      <c r="S1373" s="127"/>
      <c r="T1373" s="127"/>
      <c r="U1373" s="128"/>
      <c r="V1373" s="72"/>
      <c r="W1373" s="95"/>
      <c r="X1373" s="175"/>
      <c r="Y1373" s="175"/>
      <c r="AA1373" s="173" t="s">
        <v>6053</v>
      </c>
      <c r="AC1373" s="120"/>
      <c r="AD1373" s="120"/>
    </row>
    <row r="1374" spans="2:30" x14ac:dyDescent="0.2">
      <c r="B1374" s="97"/>
      <c r="C1374" s="97"/>
      <c r="E1374" s="119"/>
      <c r="I1374" s="129"/>
      <c r="J1374" s="130"/>
      <c r="K1374" s="122"/>
      <c r="L1374" s="122"/>
      <c r="M1374" s="93"/>
      <c r="N1374" s="119"/>
      <c r="O1374" s="124"/>
      <c r="P1374" s="125"/>
      <c r="Q1374" s="125"/>
      <c r="R1374" s="126"/>
      <c r="S1374" s="127"/>
      <c r="T1374" s="127"/>
      <c r="U1374" s="128"/>
      <c r="V1374" s="72"/>
      <c r="W1374" s="95"/>
      <c r="X1374" s="175"/>
      <c r="Y1374" s="175"/>
      <c r="AA1374" s="173" t="s">
        <v>6053</v>
      </c>
      <c r="AC1374" s="120"/>
      <c r="AD1374" s="120"/>
    </row>
    <row r="1375" spans="2:30" x14ac:dyDescent="0.2">
      <c r="B1375" s="97"/>
      <c r="C1375" s="97"/>
      <c r="E1375" s="119"/>
      <c r="I1375" s="129"/>
      <c r="J1375" s="130"/>
      <c r="K1375" s="122"/>
      <c r="L1375" s="122"/>
      <c r="M1375" s="93"/>
      <c r="N1375" s="119"/>
      <c r="O1375" s="124"/>
      <c r="P1375" s="125"/>
      <c r="Q1375" s="125"/>
      <c r="R1375" s="126"/>
      <c r="S1375" s="127"/>
      <c r="T1375" s="127"/>
      <c r="U1375" s="128"/>
      <c r="V1375" s="72"/>
      <c r="W1375" s="95"/>
      <c r="X1375" s="175"/>
      <c r="Y1375" s="175"/>
      <c r="AA1375" s="173" t="s">
        <v>6053</v>
      </c>
      <c r="AC1375" s="120"/>
      <c r="AD1375" s="120"/>
    </row>
    <row r="1376" spans="2:30" x14ac:dyDescent="0.2">
      <c r="B1376" s="97"/>
      <c r="C1376" s="97"/>
      <c r="E1376" s="119"/>
      <c r="I1376" s="129"/>
      <c r="J1376" s="130"/>
      <c r="K1376" s="122"/>
      <c r="L1376" s="122"/>
      <c r="M1376" s="93"/>
      <c r="N1376" s="119"/>
      <c r="O1376" s="124"/>
      <c r="P1376" s="125"/>
      <c r="Q1376" s="125"/>
      <c r="R1376" s="126"/>
      <c r="S1376" s="127"/>
      <c r="T1376" s="127"/>
      <c r="U1376" s="128"/>
      <c r="V1376" s="72"/>
      <c r="W1376" s="95"/>
      <c r="X1376" s="175"/>
      <c r="Y1376" s="175"/>
      <c r="AA1376" s="173" t="s">
        <v>6053</v>
      </c>
      <c r="AC1376" s="120"/>
      <c r="AD1376" s="120"/>
    </row>
    <row r="1377" spans="2:30" x14ac:dyDescent="0.2">
      <c r="B1377" s="97"/>
      <c r="C1377" s="97"/>
      <c r="E1377" s="119"/>
      <c r="I1377" s="129"/>
      <c r="J1377" s="130"/>
      <c r="K1377" s="122"/>
      <c r="L1377" s="122"/>
      <c r="M1377" s="93"/>
      <c r="N1377" s="119"/>
      <c r="O1377" s="124"/>
      <c r="P1377" s="125"/>
      <c r="Q1377" s="125"/>
      <c r="R1377" s="126"/>
      <c r="S1377" s="127"/>
      <c r="T1377" s="127"/>
      <c r="U1377" s="128"/>
      <c r="V1377" s="72"/>
      <c r="W1377" s="95"/>
      <c r="X1377" s="175"/>
      <c r="Y1377" s="175"/>
      <c r="AA1377" s="173" t="s">
        <v>6053</v>
      </c>
      <c r="AC1377" s="120"/>
      <c r="AD1377" s="120"/>
    </row>
    <row r="1378" spans="2:30" x14ac:dyDescent="0.2">
      <c r="B1378" s="97"/>
      <c r="C1378" s="97"/>
      <c r="E1378" s="119"/>
      <c r="I1378" s="129"/>
      <c r="J1378" s="130"/>
      <c r="K1378" s="122"/>
      <c r="L1378" s="122"/>
      <c r="M1378" s="93"/>
      <c r="N1378" s="119"/>
      <c r="O1378" s="124"/>
      <c r="P1378" s="125"/>
      <c r="Q1378" s="125"/>
      <c r="R1378" s="126"/>
      <c r="S1378" s="127"/>
      <c r="T1378" s="127"/>
      <c r="U1378" s="128"/>
      <c r="V1378" s="72"/>
      <c r="W1378" s="95"/>
      <c r="X1378" s="175"/>
      <c r="Y1378" s="175"/>
      <c r="AA1378" s="173" t="s">
        <v>6053</v>
      </c>
      <c r="AC1378" s="120"/>
      <c r="AD1378" s="120"/>
    </row>
    <row r="1379" spans="2:30" x14ac:dyDescent="0.2">
      <c r="B1379" s="97"/>
      <c r="C1379" s="97"/>
      <c r="E1379" s="119"/>
      <c r="I1379" s="129"/>
      <c r="J1379" s="130"/>
      <c r="K1379" s="122"/>
      <c r="L1379" s="122"/>
      <c r="M1379" s="93"/>
      <c r="N1379" s="119"/>
      <c r="O1379" s="124"/>
      <c r="P1379" s="125"/>
      <c r="Q1379" s="125"/>
      <c r="R1379" s="126"/>
      <c r="S1379" s="127"/>
      <c r="T1379" s="127"/>
      <c r="U1379" s="128"/>
      <c r="V1379" s="72"/>
      <c r="W1379" s="95"/>
      <c r="X1379" s="175"/>
      <c r="Y1379" s="175"/>
      <c r="AA1379" s="173" t="s">
        <v>6053</v>
      </c>
      <c r="AC1379" s="120"/>
      <c r="AD1379" s="120"/>
    </row>
    <row r="1380" spans="2:30" x14ac:dyDescent="0.2">
      <c r="B1380" s="97"/>
      <c r="C1380" s="97"/>
      <c r="E1380" s="119"/>
      <c r="I1380" s="129"/>
      <c r="J1380" s="130"/>
      <c r="K1380" s="122"/>
      <c r="L1380" s="122"/>
      <c r="M1380" s="93"/>
      <c r="N1380" s="119"/>
      <c r="O1380" s="124"/>
      <c r="P1380" s="125"/>
      <c r="Q1380" s="125"/>
      <c r="R1380" s="126"/>
      <c r="S1380" s="127"/>
      <c r="T1380" s="127"/>
      <c r="U1380" s="128"/>
      <c r="V1380" s="72"/>
      <c r="W1380" s="95"/>
      <c r="X1380" s="175"/>
      <c r="Y1380" s="175"/>
      <c r="AA1380" s="173" t="s">
        <v>6053</v>
      </c>
      <c r="AC1380" s="120"/>
      <c r="AD1380" s="120"/>
    </row>
    <row r="1381" spans="2:30" x14ac:dyDescent="0.2">
      <c r="B1381" s="97"/>
      <c r="C1381" s="97"/>
      <c r="E1381" s="119"/>
      <c r="I1381" s="129"/>
      <c r="J1381" s="130"/>
      <c r="K1381" s="122"/>
      <c r="L1381" s="122"/>
      <c r="M1381" s="93"/>
      <c r="N1381" s="119"/>
      <c r="O1381" s="124"/>
      <c r="P1381" s="125"/>
      <c r="Q1381" s="125"/>
      <c r="R1381" s="126"/>
      <c r="S1381" s="127"/>
      <c r="T1381" s="127"/>
      <c r="U1381" s="128"/>
      <c r="V1381" s="72"/>
      <c r="W1381" s="95"/>
      <c r="X1381" s="175"/>
      <c r="Y1381" s="175"/>
      <c r="AA1381" s="173" t="s">
        <v>6053</v>
      </c>
      <c r="AC1381" s="120"/>
      <c r="AD1381" s="120"/>
    </row>
    <row r="1382" spans="2:30" x14ac:dyDescent="0.2">
      <c r="B1382" s="97"/>
      <c r="C1382" s="97"/>
      <c r="E1382" s="119"/>
      <c r="I1382" s="129"/>
      <c r="J1382" s="130"/>
      <c r="K1382" s="122"/>
      <c r="L1382" s="122"/>
      <c r="M1382" s="93"/>
      <c r="N1382" s="119"/>
      <c r="O1382" s="124"/>
      <c r="P1382" s="125"/>
      <c r="Q1382" s="125"/>
      <c r="R1382" s="126"/>
      <c r="S1382" s="127"/>
      <c r="T1382" s="127"/>
      <c r="U1382" s="128"/>
      <c r="V1382" s="72"/>
      <c r="W1382" s="95"/>
      <c r="X1382" s="175"/>
      <c r="Y1382" s="175"/>
      <c r="AA1382" s="173" t="s">
        <v>6053</v>
      </c>
      <c r="AC1382" s="120"/>
      <c r="AD1382" s="120"/>
    </row>
    <row r="1383" spans="2:30" x14ac:dyDescent="0.2">
      <c r="B1383" s="97"/>
      <c r="C1383" s="97"/>
      <c r="E1383" s="119"/>
      <c r="I1383" s="129"/>
      <c r="J1383" s="130"/>
      <c r="K1383" s="122"/>
      <c r="L1383" s="122"/>
      <c r="M1383" s="93"/>
      <c r="N1383" s="119"/>
      <c r="O1383" s="124"/>
      <c r="P1383" s="125"/>
      <c r="Q1383" s="125"/>
      <c r="R1383" s="126"/>
      <c r="S1383" s="127"/>
      <c r="T1383" s="127"/>
      <c r="U1383" s="128"/>
      <c r="V1383" s="72"/>
      <c r="W1383" s="95"/>
      <c r="X1383" s="175"/>
      <c r="Y1383" s="175"/>
      <c r="AA1383" s="173" t="s">
        <v>6053</v>
      </c>
      <c r="AC1383" s="120"/>
      <c r="AD1383" s="120"/>
    </row>
    <row r="1384" spans="2:30" x14ac:dyDescent="0.2">
      <c r="B1384" s="97"/>
      <c r="C1384" s="97"/>
      <c r="E1384" s="119"/>
      <c r="I1384" s="129"/>
      <c r="J1384" s="130"/>
      <c r="K1384" s="122"/>
      <c r="L1384" s="122"/>
      <c r="M1384" s="93"/>
      <c r="N1384" s="119"/>
      <c r="O1384" s="124"/>
      <c r="P1384" s="125"/>
      <c r="Q1384" s="125"/>
      <c r="R1384" s="126"/>
      <c r="S1384" s="127"/>
      <c r="T1384" s="127"/>
      <c r="U1384" s="128"/>
      <c r="V1384" s="72"/>
      <c r="W1384" s="95"/>
      <c r="X1384" s="175"/>
      <c r="Y1384" s="175"/>
      <c r="AA1384" s="173" t="s">
        <v>6053</v>
      </c>
      <c r="AC1384" s="120"/>
      <c r="AD1384" s="120"/>
    </row>
    <row r="1385" spans="2:30" x14ac:dyDescent="0.2">
      <c r="B1385" s="97"/>
      <c r="C1385" s="97"/>
      <c r="E1385" s="119"/>
      <c r="I1385" s="129"/>
      <c r="J1385" s="130"/>
      <c r="K1385" s="122"/>
      <c r="L1385" s="122"/>
      <c r="M1385" s="93"/>
      <c r="N1385" s="119"/>
      <c r="O1385" s="124"/>
      <c r="P1385" s="125"/>
      <c r="Q1385" s="125"/>
      <c r="R1385" s="126"/>
      <c r="S1385" s="127"/>
      <c r="T1385" s="127"/>
      <c r="U1385" s="128"/>
      <c r="V1385" s="72"/>
      <c r="W1385" s="95"/>
      <c r="X1385" s="175"/>
      <c r="Y1385" s="175"/>
      <c r="AA1385" s="173" t="s">
        <v>6053</v>
      </c>
      <c r="AC1385" s="120"/>
      <c r="AD1385" s="120"/>
    </row>
    <row r="1386" spans="2:30" x14ac:dyDescent="0.2">
      <c r="B1386" s="97"/>
      <c r="C1386" s="97"/>
      <c r="E1386" s="119"/>
      <c r="I1386" s="129"/>
      <c r="J1386" s="130"/>
      <c r="K1386" s="122"/>
      <c r="L1386" s="122"/>
      <c r="M1386" s="93"/>
      <c r="N1386" s="119"/>
      <c r="O1386" s="124"/>
      <c r="P1386" s="125"/>
      <c r="Q1386" s="125"/>
      <c r="R1386" s="126"/>
      <c r="S1386" s="127"/>
      <c r="T1386" s="127"/>
      <c r="U1386" s="128"/>
      <c r="V1386" s="72"/>
      <c r="W1386" s="95"/>
      <c r="X1386" s="175"/>
      <c r="Y1386" s="175"/>
      <c r="AA1386" s="173" t="s">
        <v>6053</v>
      </c>
      <c r="AC1386" s="120"/>
      <c r="AD1386" s="120"/>
    </row>
    <row r="1387" spans="2:30" x14ac:dyDescent="0.2">
      <c r="B1387" s="97"/>
      <c r="C1387" s="97"/>
      <c r="E1387" s="119"/>
      <c r="I1387" s="129"/>
      <c r="J1387" s="130"/>
      <c r="K1387" s="122"/>
      <c r="L1387" s="122"/>
      <c r="M1387" s="93"/>
      <c r="N1387" s="119"/>
      <c r="O1387" s="124"/>
      <c r="P1387" s="125"/>
      <c r="Q1387" s="125"/>
      <c r="R1387" s="126"/>
      <c r="S1387" s="127"/>
      <c r="T1387" s="127"/>
      <c r="U1387" s="128"/>
      <c r="V1387" s="72"/>
      <c r="W1387" s="95"/>
      <c r="X1387" s="175"/>
      <c r="Y1387" s="175"/>
      <c r="AA1387" s="173" t="s">
        <v>6053</v>
      </c>
      <c r="AC1387" s="120"/>
      <c r="AD1387" s="120"/>
    </row>
    <row r="1388" spans="2:30" x14ac:dyDescent="0.2">
      <c r="B1388" s="97"/>
      <c r="C1388" s="97"/>
      <c r="E1388" s="119"/>
      <c r="I1388" s="129"/>
      <c r="J1388" s="130"/>
      <c r="K1388" s="122"/>
      <c r="L1388" s="122"/>
      <c r="M1388" s="93"/>
      <c r="N1388" s="119"/>
      <c r="O1388" s="124"/>
      <c r="P1388" s="125"/>
      <c r="Q1388" s="125"/>
      <c r="R1388" s="126"/>
      <c r="S1388" s="127"/>
      <c r="T1388" s="127"/>
      <c r="U1388" s="128"/>
      <c r="V1388" s="72"/>
      <c r="W1388" s="95"/>
      <c r="X1388" s="175"/>
      <c r="Y1388" s="175"/>
      <c r="AA1388" s="173" t="s">
        <v>6053</v>
      </c>
      <c r="AC1388" s="120"/>
      <c r="AD1388" s="120"/>
    </row>
    <row r="1389" spans="2:30" x14ac:dyDescent="0.2">
      <c r="B1389" s="97"/>
      <c r="C1389" s="97"/>
      <c r="E1389" s="119"/>
      <c r="I1389" s="129"/>
      <c r="J1389" s="130"/>
      <c r="K1389" s="122"/>
      <c r="L1389" s="122"/>
      <c r="M1389" s="93"/>
      <c r="N1389" s="119"/>
      <c r="O1389" s="124"/>
      <c r="P1389" s="125"/>
      <c r="Q1389" s="125"/>
      <c r="R1389" s="126"/>
      <c r="S1389" s="127"/>
      <c r="T1389" s="127"/>
      <c r="U1389" s="128"/>
      <c r="V1389" s="72"/>
      <c r="W1389" s="95"/>
      <c r="X1389" s="175"/>
      <c r="Y1389" s="175"/>
      <c r="AA1389" s="173" t="s">
        <v>6053</v>
      </c>
      <c r="AC1389" s="120"/>
      <c r="AD1389" s="120"/>
    </row>
    <row r="1390" spans="2:30" x14ac:dyDescent="0.2">
      <c r="B1390" s="97"/>
      <c r="C1390" s="97"/>
      <c r="E1390" s="119"/>
      <c r="I1390" s="129"/>
      <c r="J1390" s="130"/>
      <c r="K1390" s="122"/>
      <c r="L1390" s="122"/>
      <c r="M1390" s="93"/>
      <c r="N1390" s="119"/>
      <c r="O1390" s="124"/>
      <c r="P1390" s="125"/>
      <c r="Q1390" s="125"/>
      <c r="R1390" s="126"/>
      <c r="S1390" s="127"/>
      <c r="T1390" s="127"/>
      <c r="U1390" s="128"/>
      <c r="V1390" s="72"/>
      <c r="W1390" s="95"/>
      <c r="X1390" s="175"/>
      <c r="Y1390" s="175"/>
      <c r="AA1390" s="173" t="s">
        <v>6053</v>
      </c>
      <c r="AC1390" s="120"/>
      <c r="AD1390" s="120"/>
    </row>
    <row r="1391" spans="2:30" x14ac:dyDescent="0.2">
      <c r="B1391" s="97"/>
      <c r="C1391" s="97"/>
      <c r="E1391" s="119"/>
      <c r="I1391" s="129"/>
      <c r="J1391" s="130"/>
      <c r="K1391" s="122"/>
      <c r="L1391" s="122"/>
      <c r="M1391" s="93"/>
      <c r="N1391" s="119"/>
      <c r="O1391" s="124"/>
      <c r="P1391" s="125"/>
      <c r="Q1391" s="125"/>
      <c r="R1391" s="126"/>
      <c r="S1391" s="127"/>
      <c r="T1391" s="127"/>
      <c r="U1391" s="128"/>
      <c r="V1391" s="72"/>
      <c r="W1391" s="95"/>
      <c r="X1391" s="175"/>
      <c r="Y1391" s="175"/>
      <c r="AA1391" s="173" t="s">
        <v>6053</v>
      </c>
      <c r="AC1391" s="120"/>
      <c r="AD1391" s="120"/>
    </row>
    <row r="1392" spans="2:30" x14ac:dyDescent="0.2">
      <c r="B1392" s="97"/>
      <c r="C1392" s="97"/>
      <c r="E1392" s="119"/>
      <c r="I1392" s="129"/>
      <c r="J1392" s="130"/>
      <c r="K1392" s="122"/>
      <c r="L1392" s="122"/>
      <c r="M1392" s="93"/>
      <c r="N1392" s="119"/>
      <c r="O1392" s="124"/>
      <c r="P1392" s="125"/>
      <c r="Q1392" s="125"/>
      <c r="R1392" s="126"/>
      <c r="S1392" s="127"/>
      <c r="T1392" s="127"/>
      <c r="U1392" s="128"/>
      <c r="V1392" s="72"/>
      <c r="W1392" s="95"/>
      <c r="X1392" s="175"/>
      <c r="Y1392" s="175"/>
      <c r="AA1392" s="173" t="s">
        <v>6053</v>
      </c>
      <c r="AC1392" s="120"/>
      <c r="AD1392" s="120"/>
    </row>
    <row r="1393" spans="2:30" x14ac:dyDescent="0.2">
      <c r="B1393" s="97"/>
      <c r="C1393" s="97"/>
      <c r="E1393" s="119"/>
      <c r="I1393" s="129"/>
      <c r="J1393" s="130"/>
      <c r="K1393" s="122"/>
      <c r="L1393" s="122"/>
      <c r="M1393" s="93"/>
      <c r="N1393" s="119"/>
      <c r="O1393" s="124"/>
      <c r="P1393" s="125"/>
      <c r="Q1393" s="125"/>
      <c r="R1393" s="126"/>
      <c r="S1393" s="127"/>
      <c r="T1393" s="127"/>
      <c r="U1393" s="128"/>
      <c r="V1393" s="72"/>
      <c r="W1393" s="95"/>
      <c r="X1393" s="175"/>
      <c r="Y1393" s="175"/>
      <c r="AA1393" s="173" t="s">
        <v>6053</v>
      </c>
      <c r="AC1393" s="120"/>
      <c r="AD1393" s="120"/>
    </row>
    <row r="1394" spans="2:30" x14ac:dyDescent="0.2">
      <c r="B1394" s="97"/>
      <c r="C1394" s="97"/>
      <c r="E1394" s="119"/>
      <c r="I1394" s="129"/>
      <c r="J1394" s="130"/>
      <c r="K1394" s="122"/>
      <c r="L1394" s="122"/>
      <c r="M1394" s="93"/>
      <c r="N1394" s="119"/>
      <c r="O1394" s="124"/>
      <c r="P1394" s="125"/>
      <c r="Q1394" s="125"/>
      <c r="R1394" s="126"/>
      <c r="S1394" s="127"/>
      <c r="T1394" s="127"/>
      <c r="U1394" s="128"/>
      <c r="V1394" s="72"/>
      <c r="W1394" s="95"/>
      <c r="X1394" s="175"/>
      <c r="Y1394" s="175"/>
      <c r="AA1394" s="173" t="s">
        <v>6053</v>
      </c>
      <c r="AC1394" s="120"/>
      <c r="AD1394" s="120"/>
    </row>
    <row r="1395" spans="2:30" x14ac:dyDescent="0.2">
      <c r="B1395" s="97"/>
      <c r="C1395" s="97"/>
      <c r="E1395" s="119"/>
      <c r="I1395" s="129"/>
      <c r="J1395" s="130"/>
      <c r="K1395" s="122"/>
      <c r="L1395" s="122"/>
      <c r="M1395" s="93"/>
      <c r="N1395" s="119"/>
      <c r="O1395" s="124"/>
      <c r="P1395" s="125"/>
      <c r="Q1395" s="125"/>
      <c r="R1395" s="126"/>
      <c r="S1395" s="127"/>
      <c r="T1395" s="127"/>
      <c r="U1395" s="128"/>
      <c r="V1395" s="72"/>
      <c r="W1395" s="95"/>
      <c r="X1395" s="175"/>
      <c r="Y1395" s="175"/>
      <c r="AA1395" s="173" t="s">
        <v>6053</v>
      </c>
      <c r="AC1395" s="120"/>
      <c r="AD1395" s="120"/>
    </row>
    <row r="1396" spans="2:30" x14ac:dyDescent="0.2">
      <c r="B1396" s="97"/>
      <c r="C1396" s="97"/>
      <c r="E1396" s="119"/>
      <c r="I1396" s="129"/>
      <c r="J1396" s="130"/>
      <c r="K1396" s="122"/>
      <c r="L1396" s="122"/>
      <c r="M1396" s="93"/>
      <c r="N1396" s="119"/>
      <c r="O1396" s="124"/>
      <c r="P1396" s="125"/>
      <c r="Q1396" s="125"/>
      <c r="R1396" s="126"/>
      <c r="S1396" s="127"/>
      <c r="T1396" s="127"/>
      <c r="U1396" s="128"/>
      <c r="V1396" s="72"/>
      <c r="W1396" s="95"/>
      <c r="X1396" s="175"/>
      <c r="Y1396" s="175"/>
      <c r="AA1396" s="173" t="s">
        <v>6053</v>
      </c>
      <c r="AC1396" s="120"/>
      <c r="AD1396" s="120"/>
    </row>
    <row r="1397" spans="2:30" x14ac:dyDescent="0.2">
      <c r="B1397" s="97"/>
      <c r="C1397" s="97"/>
      <c r="E1397" s="119"/>
      <c r="I1397" s="129"/>
      <c r="J1397" s="130"/>
      <c r="K1397" s="122"/>
      <c r="L1397" s="122"/>
      <c r="M1397" s="93"/>
      <c r="N1397" s="119"/>
      <c r="O1397" s="124"/>
      <c r="P1397" s="125"/>
      <c r="Q1397" s="125"/>
      <c r="R1397" s="126"/>
      <c r="S1397" s="127"/>
      <c r="T1397" s="127"/>
      <c r="U1397" s="128"/>
      <c r="V1397" s="72"/>
      <c r="W1397" s="95"/>
      <c r="X1397" s="175"/>
      <c r="Y1397" s="175"/>
      <c r="AA1397" s="173" t="s">
        <v>6053</v>
      </c>
      <c r="AC1397" s="120"/>
      <c r="AD1397" s="120"/>
    </row>
    <row r="1398" spans="2:30" x14ac:dyDescent="0.2">
      <c r="B1398" s="97"/>
      <c r="C1398" s="97"/>
      <c r="E1398" s="119"/>
      <c r="I1398" s="129"/>
      <c r="J1398" s="130"/>
      <c r="K1398" s="122"/>
      <c r="L1398" s="122"/>
      <c r="M1398" s="93"/>
      <c r="N1398" s="119"/>
      <c r="O1398" s="124"/>
      <c r="P1398" s="125"/>
      <c r="Q1398" s="125"/>
      <c r="R1398" s="126"/>
      <c r="S1398" s="127"/>
      <c r="T1398" s="127"/>
      <c r="U1398" s="128"/>
      <c r="V1398" s="72"/>
      <c r="W1398" s="95"/>
      <c r="X1398" s="175"/>
      <c r="Y1398" s="175"/>
      <c r="AA1398" s="173" t="s">
        <v>6053</v>
      </c>
      <c r="AC1398" s="120"/>
      <c r="AD1398" s="120"/>
    </row>
    <row r="1399" spans="2:30" x14ac:dyDescent="0.2">
      <c r="B1399" s="97"/>
      <c r="C1399" s="97"/>
      <c r="E1399" s="119"/>
      <c r="I1399" s="129"/>
      <c r="J1399" s="130"/>
      <c r="K1399" s="122"/>
      <c r="L1399" s="122"/>
      <c r="M1399" s="93"/>
      <c r="N1399" s="119"/>
      <c r="O1399" s="124"/>
      <c r="P1399" s="125"/>
      <c r="Q1399" s="125"/>
      <c r="R1399" s="126"/>
      <c r="S1399" s="127"/>
      <c r="T1399" s="127"/>
      <c r="U1399" s="128"/>
      <c r="V1399" s="72"/>
      <c r="W1399" s="95"/>
      <c r="X1399" s="175"/>
      <c r="Y1399" s="175"/>
      <c r="AA1399" s="173" t="s">
        <v>6053</v>
      </c>
      <c r="AC1399" s="120"/>
      <c r="AD1399" s="120"/>
    </row>
    <row r="1400" spans="2:30" x14ac:dyDescent="0.2">
      <c r="B1400" s="97"/>
      <c r="C1400" s="97"/>
      <c r="E1400" s="119"/>
      <c r="I1400" s="129"/>
      <c r="J1400" s="130"/>
      <c r="K1400" s="122"/>
      <c r="L1400" s="122"/>
      <c r="M1400" s="93"/>
      <c r="N1400" s="119"/>
      <c r="O1400" s="124"/>
      <c r="P1400" s="125"/>
      <c r="Q1400" s="125"/>
      <c r="R1400" s="126"/>
      <c r="S1400" s="127"/>
      <c r="T1400" s="127"/>
      <c r="U1400" s="128"/>
      <c r="V1400" s="72"/>
      <c r="W1400" s="95"/>
      <c r="X1400" s="175"/>
      <c r="Y1400" s="175"/>
      <c r="AA1400" s="173" t="s">
        <v>6053</v>
      </c>
      <c r="AC1400" s="120"/>
      <c r="AD1400" s="120"/>
    </row>
    <row r="1401" spans="2:30" x14ac:dyDescent="0.2">
      <c r="B1401" s="97"/>
      <c r="C1401" s="97"/>
      <c r="E1401" s="119"/>
      <c r="I1401" s="129"/>
      <c r="J1401" s="130"/>
      <c r="K1401" s="122"/>
      <c r="L1401" s="122"/>
      <c r="M1401" s="93"/>
      <c r="N1401" s="119"/>
      <c r="O1401" s="124"/>
      <c r="P1401" s="125"/>
      <c r="Q1401" s="125"/>
      <c r="R1401" s="126"/>
      <c r="S1401" s="127"/>
      <c r="T1401" s="127"/>
      <c r="U1401" s="128"/>
      <c r="V1401" s="72"/>
      <c r="W1401" s="95"/>
      <c r="X1401" s="175"/>
      <c r="Y1401" s="175"/>
      <c r="AA1401" s="173" t="s">
        <v>6053</v>
      </c>
      <c r="AC1401" s="120"/>
      <c r="AD1401" s="120"/>
    </row>
    <row r="1402" spans="2:30" x14ac:dyDescent="0.2">
      <c r="B1402" s="97"/>
      <c r="C1402" s="97"/>
      <c r="E1402" s="119"/>
      <c r="I1402" s="129"/>
      <c r="J1402" s="130"/>
      <c r="K1402" s="122"/>
      <c r="L1402" s="122"/>
      <c r="M1402" s="93"/>
      <c r="N1402" s="119"/>
      <c r="O1402" s="124"/>
      <c r="P1402" s="125"/>
      <c r="Q1402" s="125"/>
      <c r="R1402" s="126"/>
      <c r="S1402" s="127"/>
      <c r="T1402" s="127"/>
      <c r="U1402" s="128"/>
      <c r="V1402" s="72"/>
      <c r="W1402" s="95"/>
      <c r="X1402" s="175"/>
      <c r="Y1402" s="175"/>
      <c r="AA1402" s="173" t="s">
        <v>6053</v>
      </c>
      <c r="AC1402" s="120"/>
      <c r="AD1402" s="120"/>
    </row>
    <row r="1403" spans="2:30" x14ac:dyDescent="0.2">
      <c r="B1403" s="97"/>
      <c r="C1403" s="97"/>
      <c r="E1403" s="119"/>
      <c r="I1403" s="129"/>
      <c r="J1403" s="130"/>
      <c r="K1403" s="122"/>
      <c r="L1403" s="122"/>
      <c r="M1403" s="93"/>
      <c r="N1403" s="119"/>
      <c r="O1403" s="124"/>
      <c r="P1403" s="125"/>
      <c r="Q1403" s="125"/>
      <c r="R1403" s="126"/>
      <c r="S1403" s="127"/>
      <c r="T1403" s="127"/>
      <c r="U1403" s="128"/>
      <c r="V1403" s="72"/>
      <c r="W1403" s="95"/>
      <c r="X1403" s="175"/>
      <c r="Y1403" s="175"/>
      <c r="AA1403" s="173" t="s">
        <v>6053</v>
      </c>
      <c r="AC1403" s="120"/>
      <c r="AD1403" s="120"/>
    </row>
    <row r="1404" spans="2:30" x14ac:dyDescent="0.2">
      <c r="B1404" s="97"/>
      <c r="C1404" s="97"/>
      <c r="E1404" s="119"/>
      <c r="I1404" s="129"/>
      <c r="J1404" s="130"/>
      <c r="K1404" s="122"/>
      <c r="L1404" s="122"/>
      <c r="M1404" s="93"/>
      <c r="N1404" s="119"/>
      <c r="O1404" s="124"/>
      <c r="P1404" s="125"/>
      <c r="Q1404" s="125"/>
      <c r="R1404" s="126"/>
      <c r="S1404" s="127"/>
      <c r="T1404" s="127"/>
      <c r="U1404" s="128"/>
      <c r="V1404" s="72"/>
      <c r="W1404" s="95"/>
      <c r="X1404" s="175"/>
      <c r="Y1404" s="175"/>
      <c r="AA1404" s="173" t="s">
        <v>6053</v>
      </c>
      <c r="AC1404" s="120"/>
      <c r="AD1404" s="120"/>
    </row>
    <row r="1405" spans="2:30" x14ac:dyDescent="0.2">
      <c r="B1405" s="97"/>
      <c r="C1405" s="97"/>
      <c r="E1405" s="119"/>
      <c r="I1405" s="129"/>
      <c r="J1405" s="130"/>
      <c r="K1405" s="122"/>
      <c r="L1405" s="122"/>
      <c r="M1405" s="93"/>
      <c r="N1405" s="119"/>
      <c r="O1405" s="124"/>
      <c r="P1405" s="125"/>
      <c r="Q1405" s="125"/>
      <c r="R1405" s="126"/>
      <c r="S1405" s="127"/>
      <c r="T1405" s="127"/>
      <c r="U1405" s="128"/>
      <c r="V1405" s="72"/>
      <c r="W1405" s="95"/>
      <c r="X1405" s="175"/>
      <c r="Y1405" s="175"/>
      <c r="AA1405" s="173" t="s">
        <v>6053</v>
      </c>
      <c r="AC1405" s="120"/>
      <c r="AD1405" s="120"/>
    </row>
    <row r="1406" spans="2:30" x14ac:dyDescent="0.2">
      <c r="B1406" s="97"/>
      <c r="C1406" s="97"/>
      <c r="E1406" s="119"/>
      <c r="I1406" s="129"/>
      <c r="J1406" s="130"/>
      <c r="K1406" s="122"/>
      <c r="L1406" s="122"/>
      <c r="M1406" s="93"/>
      <c r="N1406" s="119"/>
      <c r="O1406" s="124"/>
      <c r="P1406" s="125"/>
      <c r="Q1406" s="125"/>
      <c r="R1406" s="126"/>
      <c r="S1406" s="127"/>
      <c r="T1406" s="127"/>
      <c r="U1406" s="128"/>
      <c r="V1406" s="72"/>
      <c r="W1406" s="95"/>
      <c r="X1406" s="175"/>
      <c r="Y1406" s="175"/>
      <c r="AA1406" s="173" t="s">
        <v>6053</v>
      </c>
      <c r="AC1406" s="120"/>
      <c r="AD1406" s="120"/>
    </row>
    <row r="1407" spans="2:30" x14ac:dyDescent="0.2">
      <c r="B1407" s="97"/>
      <c r="C1407" s="97"/>
      <c r="E1407" s="119"/>
      <c r="I1407" s="129"/>
      <c r="J1407" s="130"/>
      <c r="K1407" s="122"/>
      <c r="L1407" s="122"/>
      <c r="M1407" s="93"/>
      <c r="N1407" s="119"/>
      <c r="O1407" s="124"/>
      <c r="P1407" s="125"/>
      <c r="Q1407" s="125"/>
      <c r="R1407" s="126"/>
      <c r="S1407" s="127"/>
      <c r="T1407" s="127"/>
      <c r="U1407" s="128"/>
      <c r="V1407" s="72"/>
      <c r="W1407" s="95"/>
      <c r="X1407" s="175"/>
      <c r="Y1407" s="175"/>
      <c r="AA1407" s="173" t="s">
        <v>6053</v>
      </c>
      <c r="AC1407" s="120"/>
      <c r="AD1407" s="120"/>
    </row>
    <row r="1408" spans="2:30" x14ac:dyDescent="0.2">
      <c r="B1408" s="97"/>
      <c r="C1408" s="97"/>
      <c r="E1408" s="119"/>
      <c r="I1408" s="129"/>
      <c r="J1408" s="130"/>
      <c r="K1408" s="122"/>
      <c r="L1408" s="122"/>
      <c r="M1408" s="93"/>
      <c r="N1408" s="119"/>
      <c r="O1408" s="124"/>
      <c r="P1408" s="125"/>
      <c r="Q1408" s="125"/>
      <c r="R1408" s="126"/>
      <c r="S1408" s="127"/>
      <c r="T1408" s="127"/>
      <c r="U1408" s="128"/>
      <c r="V1408" s="72"/>
      <c r="W1408" s="95"/>
      <c r="X1408" s="175"/>
      <c r="Y1408" s="175"/>
      <c r="AA1408" s="173" t="s">
        <v>6053</v>
      </c>
      <c r="AC1408" s="120"/>
      <c r="AD1408" s="120"/>
    </row>
    <row r="1409" spans="2:30" x14ac:dyDescent="0.2">
      <c r="B1409" s="97"/>
      <c r="C1409" s="97"/>
      <c r="E1409" s="119"/>
      <c r="I1409" s="129"/>
      <c r="J1409" s="130"/>
      <c r="K1409" s="122"/>
      <c r="L1409" s="122"/>
      <c r="M1409" s="93"/>
      <c r="N1409" s="119"/>
      <c r="O1409" s="124"/>
      <c r="P1409" s="125"/>
      <c r="Q1409" s="125"/>
      <c r="R1409" s="126"/>
      <c r="S1409" s="127"/>
      <c r="T1409" s="127"/>
      <c r="U1409" s="128"/>
      <c r="V1409" s="72"/>
      <c r="W1409" s="95"/>
      <c r="X1409" s="175"/>
      <c r="Y1409" s="175"/>
      <c r="AA1409" s="173" t="s">
        <v>6053</v>
      </c>
      <c r="AC1409" s="120"/>
      <c r="AD1409" s="120"/>
    </row>
    <row r="1410" spans="2:30" x14ac:dyDescent="0.2">
      <c r="B1410" s="97"/>
      <c r="C1410" s="97"/>
      <c r="E1410" s="119"/>
      <c r="I1410" s="129"/>
      <c r="J1410" s="130"/>
      <c r="K1410" s="122"/>
      <c r="L1410" s="122"/>
      <c r="M1410" s="93"/>
      <c r="N1410" s="119"/>
      <c r="O1410" s="124"/>
      <c r="P1410" s="125"/>
      <c r="Q1410" s="125"/>
      <c r="R1410" s="126"/>
      <c r="S1410" s="127"/>
      <c r="T1410" s="127"/>
      <c r="U1410" s="128"/>
      <c r="V1410" s="72"/>
      <c r="W1410" s="95"/>
      <c r="X1410" s="175"/>
      <c r="Y1410" s="175"/>
      <c r="AA1410" s="173" t="s">
        <v>6053</v>
      </c>
      <c r="AC1410" s="120"/>
      <c r="AD1410" s="120"/>
    </row>
    <row r="1411" spans="2:30" x14ac:dyDescent="0.2">
      <c r="B1411" s="97"/>
      <c r="C1411" s="97"/>
      <c r="E1411" s="119"/>
      <c r="I1411" s="129"/>
      <c r="J1411" s="130"/>
      <c r="K1411" s="122"/>
      <c r="L1411" s="122"/>
      <c r="M1411" s="93"/>
      <c r="N1411" s="119"/>
      <c r="O1411" s="124"/>
      <c r="P1411" s="125"/>
      <c r="Q1411" s="125"/>
      <c r="R1411" s="126"/>
      <c r="S1411" s="127"/>
      <c r="T1411" s="127"/>
      <c r="U1411" s="128"/>
      <c r="V1411" s="72"/>
      <c r="W1411" s="95"/>
      <c r="X1411" s="175"/>
      <c r="Y1411" s="175"/>
      <c r="AA1411" s="173" t="s">
        <v>6053</v>
      </c>
      <c r="AC1411" s="120"/>
      <c r="AD1411" s="120"/>
    </row>
    <row r="1412" spans="2:30" x14ac:dyDescent="0.2">
      <c r="B1412" s="97"/>
      <c r="C1412" s="97"/>
      <c r="E1412" s="119"/>
      <c r="I1412" s="129"/>
      <c r="J1412" s="130"/>
      <c r="K1412" s="122"/>
      <c r="L1412" s="122"/>
      <c r="M1412" s="93"/>
      <c r="N1412" s="119"/>
      <c r="O1412" s="124"/>
      <c r="P1412" s="125"/>
      <c r="Q1412" s="125"/>
      <c r="R1412" s="126"/>
      <c r="S1412" s="127"/>
      <c r="T1412" s="127"/>
      <c r="U1412" s="128"/>
      <c r="V1412" s="72"/>
      <c r="W1412" s="95"/>
      <c r="X1412" s="175"/>
      <c r="Y1412" s="175"/>
      <c r="AA1412" s="173" t="s">
        <v>6053</v>
      </c>
      <c r="AC1412" s="120"/>
      <c r="AD1412" s="120"/>
    </row>
    <row r="1413" spans="2:30" x14ac:dyDescent="0.2">
      <c r="B1413" s="97"/>
      <c r="C1413" s="97"/>
      <c r="E1413" s="119"/>
      <c r="I1413" s="129"/>
      <c r="J1413" s="130"/>
      <c r="K1413" s="122"/>
      <c r="L1413" s="122"/>
      <c r="M1413" s="93"/>
      <c r="N1413" s="119"/>
      <c r="O1413" s="124"/>
      <c r="P1413" s="125"/>
      <c r="Q1413" s="125"/>
      <c r="R1413" s="126"/>
      <c r="S1413" s="127"/>
      <c r="T1413" s="127"/>
      <c r="U1413" s="128"/>
      <c r="V1413" s="72"/>
      <c r="W1413" s="95"/>
      <c r="X1413" s="175"/>
      <c r="Y1413" s="175"/>
      <c r="AA1413" s="173" t="s">
        <v>6053</v>
      </c>
      <c r="AC1413" s="120"/>
      <c r="AD1413" s="120"/>
    </row>
    <row r="1414" spans="2:30" x14ac:dyDescent="0.2">
      <c r="B1414" s="97"/>
      <c r="C1414" s="97"/>
      <c r="E1414" s="119"/>
      <c r="I1414" s="129"/>
      <c r="J1414" s="130"/>
      <c r="K1414" s="122"/>
      <c r="L1414" s="122"/>
      <c r="M1414" s="93"/>
      <c r="N1414" s="119"/>
      <c r="O1414" s="124"/>
      <c r="P1414" s="125"/>
      <c r="Q1414" s="125"/>
      <c r="R1414" s="126"/>
      <c r="S1414" s="127"/>
      <c r="T1414" s="127"/>
      <c r="U1414" s="128"/>
      <c r="V1414" s="72"/>
      <c r="W1414" s="95"/>
      <c r="X1414" s="175"/>
      <c r="Y1414" s="175"/>
      <c r="AA1414" s="173" t="s">
        <v>6053</v>
      </c>
      <c r="AC1414" s="120"/>
      <c r="AD1414" s="120"/>
    </row>
    <row r="1415" spans="2:30" x14ac:dyDescent="0.2">
      <c r="B1415" s="97"/>
      <c r="C1415" s="97"/>
      <c r="E1415" s="119"/>
      <c r="I1415" s="129"/>
      <c r="J1415" s="130"/>
      <c r="K1415" s="122"/>
      <c r="L1415" s="122"/>
      <c r="M1415" s="93"/>
      <c r="N1415" s="119"/>
      <c r="O1415" s="124"/>
      <c r="P1415" s="125"/>
      <c r="Q1415" s="125"/>
      <c r="R1415" s="126"/>
      <c r="S1415" s="127"/>
      <c r="T1415" s="127"/>
      <c r="U1415" s="128"/>
      <c r="V1415" s="72"/>
      <c r="W1415" s="95"/>
      <c r="X1415" s="175"/>
      <c r="Y1415" s="175"/>
      <c r="AA1415" s="173" t="s">
        <v>6053</v>
      </c>
      <c r="AC1415" s="120"/>
      <c r="AD1415" s="120"/>
    </row>
    <row r="1416" spans="2:30" x14ac:dyDescent="0.2">
      <c r="B1416" s="97"/>
      <c r="C1416" s="97"/>
      <c r="E1416" s="119"/>
      <c r="I1416" s="129"/>
      <c r="J1416" s="130"/>
      <c r="K1416" s="122"/>
      <c r="L1416" s="122"/>
      <c r="M1416" s="93"/>
      <c r="N1416" s="119"/>
      <c r="O1416" s="124"/>
      <c r="P1416" s="125"/>
      <c r="Q1416" s="125"/>
      <c r="R1416" s="126"/>
      <c r="S1416" s="127"/>
      <c r="T1416" s="127"/>
      <c r="U1416" s="128"/>
      <c r="V1416" s="72"/>
      <c r="W1416" s="95"/>
      <c r="X1416" s="175"/>
      <c r="Y1416" s="175"/>
      <c r="AA1416" s="173" t="s">
        <v>6053</v>
      </c>
      <c r="AC1416" s="120"/>
      <c r="AD1416" s="120"/>
    </row>
    <row r="1417" spans="2:30" x14ac:dyDescent="0.2">
      <c r="B1417" s="97"/>
      <c r="C1417" s="97"/>
      <c r="E1417" s="119"/>
      <c r="I1417" s="129"/>
      <c r="J1417" s="130"/>
      <c r="K1417" s="122"/>
      <c r="L1417" s="122"/>
      <c r="M1417" s="93"/>
      <c r="N1417" s="119"/>
      <c r="O1417" s="124"/>
      <c r="P1417" s="125"/>
      <c r="Q1417" s="125"/>
      <c r="R1417" s="126"/>
      <c r="S1417" s="127"/>
      <c r="T1417" s="127"/>
      <c r="U1417" s="128"/>
      <c r="V1417" s="72"/>
      <c r="W1417" s="95"/>
      <c r="X1417" s="175"/>
      <c r="Y1417" s="175"/>
      <c r="AA1417" s="173" t="s">
        <v>6053</v>
      </c>
      <c r="AC1417" s="120"/>
      <c r="AD1417" s="120"/>
    </row>
    <row r="1418" spans="2:30" x14ac:dyDescent="0.2">
      <c r="B1418" s="97"/>
      <c r="C1418" s="97"/>
      <c r="E1418" s="119"/>
      <c r="I1418" s="129"/>
      <c r="J1418" s="130"/>
      <c r="K1418" s="122"/>
      <c r="L1418" s="122"/>
      <c r="M1418" s="93"/>
      <c r="N1418" s="119"/>
      <c r="O1418" s="124"/>
      <c r="P1418" s="125"/>
      <c r="Q1418" s="125"/>
      <c r="R1418" s="126"/>
      <c r="S1418" s="127"/>
      <c r="T1418" s="127"/>
      <c r="U1418" s="128"/>
      <c r="V1418" s="72"/>
      <c r="W1418" s="95"/>
      <c r="X1418" s="175"/>
      <c r="Y1418" s="175"/>
      <c r="AA1418" s="173" t="s">
        <v>6053</v>
      </c>
      <c r="AC1418" s="120"/>
      <c r="AD1418" s="120"/>
    </row>
    <row r="1419" spans="2:30" x14ac:dyDescent="0.2">
      <c r="B1419" s="97"/>
      <c r="C1419" s="97"/>
      <c r="E1419" s="119"/>
      <c r="I1419" s="129"/>
      <c r="J1419" s="130"/>
      <c r="K1419" s="122"/>
      <c r="L1419" s="122"/>
      <c r="M1419" s="93"/>
      <c r="N1419" s="119"/>
      <c r="O1419" s="124"/>
      <c r="P1419" s="125"/>
      <c r="Q1419" s="125"/>
      <c r="R1419" s="126"/>
      <c r="S1419" s="127"/>
      <c r="T1419" s="127"/>
      <c r="U1419" s="128"/>
      <c r="V1419" s="72"/>
      <c r="W1419" s="95"/>
      <c r="X1419" s="175"/>
      <c r="Y1419" s="175"/>
      <c r="AA1419" s="173" t="s">
        <v>6053</v>
      </c>
      <c r="AC1419" s="120"/>
      <c r="AD1419" s="120"/>
    </row>
    <row r="1420" spans="2:30" x14ac:dyDescent="0.2">
      <c r="B1420" s="97"/>
      <c r="C1420" s="97"/>
      <c r="E1420" s="119"/>
      <c r="I1420" s="129"/>
      <c r="J1420" s="130"/>
      <c r="K1420" s="122"/>
      <c r="L1420" s="122"/>
      <c r="M1420" s="93"/>
      <c r="N1420" s="119"/>
      <c r="O1420" s="124"/>
      <c r="P1420" s="125"/>
      <c r="Q1420" s="125"/>
      <c r="R1420" s="126"/>
      <c r="S1420" s="127"/>
      <c r="T1420" s="127"/>
      <c r="U1420" s="128"/>
      <c r="V1420" s="72"/>
      <c r="W1420" s="95"/>
      <c r="X1420" s="175"/>
      <c r="Y1420" s="175"/>
      <c r="AA1420" s="173" t="s">
        <v>6053</v>
      </c>
      <c r="AC1420" s="120"/>
      <c r="AD1420" s="120"/>
    </row>
    <row r="1421" spans="2:30" x14ac:dyDescent="0.2">
      <c r="B1421" s="97"/>
      <c r="C1421" s="97"/>
      <c r="E1421" s="119"/>
      <c r="I1421" s="129"/>
      <c r="J1421" s="130"/>
      <c r="K1421" s="122"/>
      <c r="L1421" s="122"/>
      <c r="M1421" s="93"/>
      <c r="N1421" s="119"/>
      <c r="O1421" s="124"/>
      <c r="P1421" s="125"/>
      <c r="Q1421" s="125"/>
      <c r="R1421" s="126"/>
      <c r="S1421" s="127"/>
      <c r="T1421" s="127"/>
      <c r="U1421" s="128"/>
      <c r="V1421" s="72"/>
      <c r="W1421" s="95"/>
      <c r="X1421" s="175"/>
      <c r="Y1421" s="175"/>
      <c r="AA1421" s="173" t="s">
        <v>6053</v>
      </c>
      <c r="AC1421" s="120"/>
      <c r="AD1421" s="120"/>
    </row>
    <row r="1422" spans="2:30" x14ac:dyDescent="0.2">
      <c r="B1422" s="97"/>
      <c r="C1422" s="97"/>
      <c r="E1422" s="119"/>
      <c r="I1422" s="129"/>
      <c r="J1422" s="130"/>
      <c r="K1422" s="122"/>
      <c r="L1422" s="122"/>
      <c r="M1422" s="93"/>
      <c r="N1422" s="119"/>
      <c r="O1422" s="124"/>
      <c r="P1422" s="125"/>
      <c r="Q1422" s="125"/>
      <c r="R1422" s="126"/>
      <c r="S1422" s="127"/>
      <c r="T1422" s="127"/>
      <c r="U1422" s="128"/>
      <c r="V1422" s="72"/>
      <c r="W1422" s="95"/>
      <c r="X1422" s="175"/>
      <c r="Y1422" s="175"/>
      <c r="AA1422" s="173" t="s">
        <v>6053</v>
      </c>
      <c r="AC1422" s="120"/>
      <c r="AD1422" s="120"/>
    </row>
    <row r="1423" spans="2:30" x14ac:dyDescent="0.2">
      <c r="B1423" s="97"/>
      <c r="C1423" s="97"/>
      <c r="E1423" s="119"/>
      <c r="I1423" s="129"/>
      <c r="J1423" s="130"/>
      <c r="K1423" s="122"/>
      <c r="L1423" s="122"/>
      <c r="M1423" s="93"/>
      <c r="N1423" s="119"/>
      <c r="O1423" s="124"/>
      <c r="P1423" s="125"/>
      <c r="Q1423" s="125"/>
      <c r="R1423" s="126"/>
      <c r="S1423" s="127"/>
      <c r="T1423" s="127"/>
      <c r="U1423" s="128"/>
      <c r="V1423" s="72"/>
      <c r="W1423" s="95"/>
      <c r="X1423" s="175"/>
      <c r="Y1423" s="175"/>
      <c r="AA1423" s="173" t="s">
        <v>6053</v>
      </c>
      <c r="AC1423" s="120"/>
      <c r="AD1423" s="120"/>
    </row>
    <row r="1424" spans="2:30" x14ac:dyDescent="0.2">
      <c r="B1424" s="97"/>
      <c r="C1424" s="97"/>
      <c r="E1424" s="119"/>
      <c r="I1424" s="129"/>
      <c r="J1424" s="130"/>
      <c r="K1424" s="122"/>
      <c r="L1424" s="122"/>
      <c r="M1424" s="93"/>
      <c r="N1424" s="119"/>
      <c r="O1424" s="124"/>
      <c r="P1424" s="125"/>
      <c r="Q1424" s="125"/>
      <c r="R1424" s="126"/>
      <c r="S1424" s="127"/>
      <c r="T1424" s="127"/>
      <c r="U1424" s="128"/>
      <c r="V1424" s="72"/>
      <c r="W1424" s="95"/>
      <c r="X1424" s="175"/>
      <c r="Y1424" s="175"/>
      <c r="AA1424" s="173" t="s">
        <v>6053</v>
      </c>
      <c r="AC1424" s="120"/>
      <c r="AD1424" s="120"/>
    </row>
    <row r="1425" spans="2:30" x14ac:dyDescent="0.2">
      <c r="B1425" s="97"/>
      <c r="C1425" s="97"/>
      <c r="E1425" s="119"/>
      <c r="I1425" s="129"/>
      <c r="J1425" s="130"/>
      <c r="K1425" s="122"/>
      <c r="L1425" s="122"/>
      <c r="M1425" s="93"/>
      <c r="N1425" s="119"/>
      <c r="O1425" s="124"/>
      <c r="P1425" s="125"/>
      <c r="Q1425" s="125"/>
      <c r="R1425" s="126"/>
      <c r="S1425" s="127"/>
      <c r="T1425" s="127"/>
      <c r="U1425" s="128"/>
      <c r="V1425" s="72"/>
      <c r="W1425" s="95"/>
      <c r="X1425" s="175"/>
      <c r="Y1425" s="175"/>
      <c r="AA1425" s="173" t="s">
        <v>6053</v>
      </c>
      <c r="AC1425" s="120"/>
      <c r="AD1425" s="120"/>
    </row>
    <row r="1426" spans="2:30" x14ac:dyDescent="0.2">
      <c r="B1426" s="97"/>
      <c r="C1426" s="97"/>
      <c r="E1426" s="119"/>
      <c r="I1426" s="129"/>
      <c r="J1426" s="130"/>
      <c r="K1426" s="122"/>
      <c r="L1426" s="122"/>
      <c r="M1426" s="93"/>
      <c r="N1426" s="119"/>
      <c r="O1426" s="124"/>
      <c r="P1426" s="125"/>
      <c r="Q1426" s="125"/>
      <c r="R1426" s="126"/>
      <c r="S1426" s="127"/>
      <c r="T1426" s="127"/>
      <c r="U1426" s="128"/>
      <c r="V1426" s="72"/>
      <c r="W1426" s="95"/>
      <c r="X1426" s="175"/>
      <c r="Y1426" s="175"/>
      <c r="AA1426" s="173" t="s">
        <v>6053</v>
      </c>
      <c r="AC1426" s="120"/>
      <c r="AD1426" s="120"/>
    </row>
    <row r="1427" spans="2:30" x14ac:dyDescent="0.2">
      <c r="B1427" s="97"/>
      <c r="C1427" s="97"/>
      <c r="E1427" s="119"/>
      <c r="I1427" s="129"/>
      <c r="J1427" s="130"/>
      <c r="K1427" s="122"/>
      <c r="L1427" s="122"/>
      <c r="M1427" s="93"/>
      <c r="N1427" s="119"/>
      <c r="O1427" s="124"/>
      <c r="P1427" s="125"/>
      <c r="Q1427" s="125"/>
      <c r="R1427" s="126"/>
      <c r="S1427" s="127"/>
      <c r="T1427" s="127"/>
      <c r="U1427" s="128"/>
      <c r="V1427" s="72"/>
      <c r="W1427" s="95"/>
      <c r="X1427" s="175"/>
      <c r="Y1427" s="175"/>
      <c r="AA1427" s="173" t="s">
        <v>6053</v>
      </c>
      <c r="AC1427" s="120"/>
      <c r="AD1427" s="120"/>
    </row>
    <row r="1428" spans="2:30" x14ac:dyDescent="0.2">
      <c r="B1428" s="97"/>
      <c r="C1428" s="97"/>
      <c r="E1428" s="119"/>
      <c r="I1428" s="129"/>
      <c r="J1428" s="130"/>
      <c r="K1428" s="122"/>
      <c r="L1428" s="122"/>
      <c r="M1428" s="93"/>
      <c r="N1428" s="119"/>
      <c r="O1428" s="124"/>
      <c r="P1428" s="125"/>
      <c r="Q1428" s="125"/>
      <c r="R1428" s="126"/>
      <c r="S1428" s="127"/>
      <c r="T1428" s="127"/>
      <c r="U1428" s="128"/>
      <c r="V1428" s="72"/>
      <c r="W1428" s="95"/>
      <c r="X1428" s="175"/>
      <c r="Y1428" s="175"/>
      <c r="AA1428" s="173" t="s">
        <v>6053</v>
      </c>
      <c r="AC1428" s="120"/>
      <c r="AD1428" s="120"/>
    </row>
    <row r="1429" spans="2:30" x14ac:dyDescent="0.2">
      <c r="B1429" s="97"/>
      <c r="C1429" s="97"/>
      <c r="E1429" s="119"/>
      <c r="I1429" s="129"/>
      <c r="J1429" s="130"/>
      <c r="K1429" s="122"/>
      <c r="L1429" s="122"/>
      <c r="M1429" s="93"/>
      <c r="N1429" s="119"/>
      <c r="O1429" s="124"/>
      <c r="P1429" s="125"/>
      <c r="Q1429" s="125"/>
      <c r="R1429" s="126"/>
      <c r="S1429" s="127"/>
      <c r="T1429" s="127"/>
      <c r="U1429" s="128"/>
      <c r="V1429" s="72"/>
      <c r="W1429" s="95"/>
      <c r="X1429" s="175"/>
      <c r="Y1429" s="175"/>
      <c r="AA1429" s="173" t="s">
        <v>6053</v>
      </c>
      <c r="AC1429" s="120"/>
      <c r="AD1429" s="120"/>
    </row>
    <row r="1430" spans="2:30" x14ac:dyDescent="0.2">
      <c r="B1430" s="97"/>
      <c r="C1430" s="97"/>
      <c r="E1430" s="119"/>
      <c r="I1430" s="129"/>
      <c r="J1430" s="130"/>
      <c r="K1430" s="122"/>
      <c r="L1430" s="122"/>
      <c r="M1430" s="93"/>
      <c r="N1430" s="119"/>
      <c r="O1430" s="124"/>
      <c r="P1430" s="125"/>
      <c r="Q1430" s="125"/>
      <c r="R1430" s="126"/>
      <c r="S1430" s="127"/>
      <c r="T1430" s="127"/>
      <c r="U1430" s="128"/>
      <c r="V1430" s="72"/>
      <c r="W1430" s="95"/>
      <c r="X1430" s="175"/>
      <c r="Y1430" s="175"/>
      <c r="AA1430" s="173" t="s">
        <v>6053</v>
      </c>
      <c r="AC1430" s="120"/>
      <c r="AD1430" s="120"/>
    </row>
    <row r="1431" spans="2:30" x14ac:dyDescent="0.2">
      <c r="B1431" s="97"/>
      <c r="C1431" s="97"/>
      <c r="E1431" s="119"/>
      <c r="I1431" s="129"/>
      <c r="J1431" s="130"/>
      <c r="K1431" s="122"/>
      <c r="L1431" s="122"/>
      <c r="M1431" s="93"/>
      <c r="N1431" s="119"/>
      <c r="O1431" s="124"/>
      <c r="P1431" s="125"/>
      <c r="Q1431" s="125"/>
      <c r="R1431" s="126"/>
      <c r="S1431" s="127"/>
      <c r="T1431" s="127"/>
      <c r="U1431" s="128"/>
      <c r="V1431" s="72"/>
      <c r="W1431" s="95"/>
      <c r="X1431" s="175"/>
      <c r="Y1431" s="175"/>
      <c r="AA1431" s="173" t="s">
        <v>6053</v>
      </c>
      <c r="AC1431" s="120"/>
      <c r="AD1431" s="120"/>
    </row>
    <row r="1432" spans="2:30" x14ac:dyDescent="0.2">
      <c r="B1432" s="97"/>
      <c r="C1432" s="97"/>
      <c r="E1432" s="119"/>
      <c r="I1432" s="129"/>
      <c r="J1432" s="130"/>
      <c r="K1432" s="122"/>
      <c r="L1432" s="122"/>
      <c r="M1432" s="93"/>
      <c r="N1432" s="119"/>
      <c r="O1432" s="124"/>
      <c r="P1432" s="125"/>
      <c r="Q1432" s="125"/>
      <c r="R1432" s="126"/>
      <c r="S1432" s="127"/>
      <c r="T1432" s="127"/>
      <c r="U1432" s="128"/>
      <c r="V1432" s="72"/>
      <c r="W1432" s="95"/>
      <c r="X1432" s="175"/>
      <c r="Y1432" s="175"/>
      <c r="AA1432" s="173" t="s">
        <v>6053</v>
      </c>
      <c r="AC1432" s="120"/>
      <c r="AD1432" s="120"/>
    </row>
    <row r="1433" spans="2:30" x14ac:dyDescent="0.2">
      <c r="B1433" s="97"/>
      <c r="C1433" s="97"/>
      <c r="E1433" s="119"/>
      <c r="I1433" s="129"/>
      <c r="J1433" s="130"/>
      <c r="K1433" s="122"/>
      <c r="L1433" s="122"/>
      <c r="M1433" s="93"/>
      <c r="N1433" s="119"/>
      <c r="O1433" s="124"/>
      <c r="P1433" s="125"/>
      <c r="Q1433" s="125"/>
      <c r="R1433" s="126"/>
      <c r="S1433" s="127"/>
      <c r="T1433" s="127"/>
      <c r="U1433" s="128"/>
      <c r="V1433" s="72"/>
      <c r="W1433" s="95"/>
      <c r="X1433" s="175"/>
      <c r="Y1433" s="175"/>
      <c r="AA1433" s="173" t="s">
        <v>6053</v>
      </c>
      <c r="AC1433" s="120"/>
      <c r="AD1433" s="120"/>
    </row>
    <row r="1434" spans="2:30" x14ac:dyDescent="0.2">
      <c r="B1434" s="97"/>
      <c r="C1434" s="97"/>
      <c r="E1434" s="119"/>
      <c r="I1434" s="129"/>
      <c r="J1434" s="130"/>
      <c r="K1434" s="122"/>
      <c r="L1434" s="122"/>
      <c r="M1434" s="93"/>
      <c r="N1434" s="119"/>
      <c r="O1434" s="124"/>
      <c r="P1434" s="125"/>
      <c r="Q1434" s="125"/>
      <c r="R1434" s="126"/>
      <c r="S1434" s="127"/>
      <c r="T1434" s="127"/>
      <c r="U1434" s="128"/>
      <c r="V1434" s="72"/>
      <c r="W1434" s="95"/>
      <c r="X1434" s="175"/>
      <c r="Y1434" s="175"/>
      <c r="AA1434" s="173" t="s">
        <v>6053</v>
      </c>
      <c r="AC1434" s="120"/>
      <c r="AD1434" s="120"/>
    </row>
    <row r="1435" spans="2:30" x14ac:dyDescent="0.2">
      <c r="B1435" s="97"/>
      <c r="C1435" s="97"/>
      <c r="E1435" s="119"/>
      <c r="I1435" s="129"/>
      <c r="J1435" s="130"/>
      <c r="K1435" s="122"/>
      <c r="L1435" s="122"/>
      <c r="M1435" s="93"/>
      <c r="N1435" s="119"/>
      <c r="O1435" s="124"/>
      <c r="P1435" s="125"/>
      <c r="Q1435" s="125"/>
      <c r="R1435" s="126"/>
      <c r="S1435" s="127"/>
      <c r="T1435" s="127"/>
      <c r="U1435" s="128"/>
      <c r="V1435" s="72"/>
      <c r="W1435" s="95"/>
      <c r="X1435" s="175"/>
      <c r="Y1435" s="175"/>
      <c r="AA1435" s="173" t="s">
        <v>6053</v>
      </c>
      <c r="AC1435" s="120"/>
      <c r="AD1435" s="120"/>
    </row>
    <row r="1436" spans="2:30" x14ac:dyDescent="0.2">
      <c r="B1436" s="97"/>
      <c r="C1436" s="97"/>
      <c r="E1436" s="119"/>
      <c r="I1436" s="129"/>
      <c r="J1436" s="130"/>
      <c r="K1436" s="122"/>
      <c r="L1436" s="122"/>
      <c r="M1436" s="93"/>
      <c r="N1436" s="119"/>
      <c r="O1436" s="124"/>
      <c r="P1436" s="125"/>
      <c r="Q1436" s="125"/>
      <c r="R1436" s="126"/>
      <c r="S1436" s="127"/>
      <c r="T1436" s="127"/>
      <c r="U1436" s="128"/>
      <c r="V1436" s="72"/>
      <c r="W1436" s="95"/>
      <c r="X1436" s="175"/>
      <c r="Y1436" s="175"/>
      <c r="AA1436" s="173" t="s">
        <v>6053</v>
      </c>
      <c r="AC1436" s="120"/>
      <c r="AD1436" s="120"/>
    </row>
    <row r="1437" spans="2:30" x14ac:dyDescent="0.2">
      <c r="B1437" s="97"/>
      <c r="C1437" s="97"/>
      <c r="E1437" s="119"/>
      <c r="I1437" s="129"/>
      <c r="J1437" s="130"/>
      <c r="K1437" s="122"/>
      <c r="L1437" s="122"/>
      <c r="M1437" s="93"/>
      <c r="N1437" s="119"/>
      <c r="O1437" s="124"/>
      <c r="P1437" s="125"/>
      <c r="Q1437" s="125"/>
      <c r="R1437" s="126"/>
      <c r="S1437" s="127"/>
      <c r="T1437" s="127"/>
      <c r="U1437" s="128"/>
      <c r="V1437" s="72"/>
      <c r="W1437" s="95"/>
      <c r="X1437" s="175"/>
      <c r="Y1437" s="175"/>
      <c r="AA1437" s="173" t="s">
        <v>6053</v>
      </c>
      <c r="AC1437" s="120"/>
      <c r="AD1437" s="120"/>
    </row>
    <row r="1438" spans="2:30" x14ac:dyDescent="0.2">
      <c r="B1438" s="97"/>
      <c r="C1438" s="97"/>
      <c r="E1438" s="119"/>
      <c r="I1438" s="129"/>
      <c r="J1438" s="130"/>
      <c r="K1438" s="122"/>
      <c r="L1438" s="122"/>
      <c r="M1438" s="93"/>
      <c r="N1438" s="119"/>
      <c r="O1438" s="124"/>
      <c r="P1438" s="125"/>
      <c r="Q1438" s="125"/>
      <c r="R1438" s="126"/>
      <c r="S1438" s="127"/>
      <c r="T1438" s="127"/>
      <c r="U1438" s="128"/>
      <c r="V1438" s="72"/>
      <c r="W1438" s="95"/>
      <c r="X1438" s="175"/>
      <c r="Y1438" s="175"/>
      <c r="AA1438" s="173" t="s">
        <v>6053</v>
      </c>
      <c r="AC1438" s="120"/>
      <c r="AD1438" s="120"/>
    </row>
    <row r="1439" spans="2:30" x14ac:dyDescent="0.2">
      <c r="B1439" s="97"/>
      <c r="C1439" s="97"/>
      <c r="E1439" s="119"/>
      <c r="I1439" s="129"/>
      <c r="J1439" s="130"/>
      <c r="K1439" s="122"/>
      <c r="L1439" s="122"/>
      <c r="M1439" s="93"/>
      <c r="N1439" s="119"/>
      <c r="O1439" s="124"/>
      <c r="P1439" s="125"/>
      <c r="Q1439" s="125"/>
      <c r="R1439" s="126"/>
      <c r="S1439" s="127"/>
      <c r="T1439" s="127"/>
      <c r="U1439" s="128"/>
      <c r="V1439" s="72"/>
      <c r="W1439" s="95"/>
      <c r="X1439" s="175"/>
      <c r="Y1439" s="175"/>
      <c r="AA1439" s="173" t="s">
        <v>6053</v>
      </c>
      <c r="AC1439" s="120"/>
      <c r="AD1439" s="120"/>
    </row>
    <row r="1440" spans="2:30" x14ac:dyDescent="0.2">
      <c r="B1440" s="97"/>
      <c r="C1440" s="97"/>
      <c r="E1440" s="119"/>
      <c r="I1440" s="129"/>
      <c r="J1440" s="130"/>
      <c r="K1440" s="122"/>
      <c r="L1440" s="122"/>
      <c r="M1440" s="93"/>
      <c r="N1440" s="119"/>
      <c r="O1440" s="124"/>
      <c r="P1440" s="125"/>
      <c r="Q1440" s="125"/>
      <c r="R1440" s="126"/>
      <c r="S1440" s="127"/>
      <c r="T1440" s="127"/>
      <c r="U1440" s="128"/>
      <c r="V1440" s="72"/>
      <c r="W1440" s="95"/>
      <c r="X1440" s="175"/>
      <c r="Y1440" s="175"/>
      <c r="AA1440" s="173" t="s">
        <v>6053</v>
      </c>
      <c r="AC1440" s="120"/>
      <c r="AD1440" s="120"/>
    </row>
    <row r="1441" spans="2:30" x14ac:dyDescent="0.2">
      <c r="B1441" s="97"/>
      <c r="C1441" s="97"/>
      <c r="E1441" s="119"/>
      <c r="I1441" s="129"/>
      <c r="J1441" s="130"/>
      <c r="K1441" s="122"/>
      <c r="L1441" s="122"/>
      <c r="M1441" s="93"/>
      <c r="N1441" s="119"/>
      <c r="O1441" s="124"/>
      <c r="P1441" s="125"/>
      <c r="Q1441" s="125"/>
      <c r="R1441" s="126"/>
      <c r="S1441" s="127"/>
      <c r="T1441" s="127"/>
      <c r="U1441" s="128"/>
      <c r="V1441" s="72"/>
      <c r="W1441" s="95"/>
      <c r="X1441" s="175"/>
      <c r="Y1441" s="175"/>
      <c r="AA1441" s="173" t="s">
        <v>6053</v>
      </c>
      <c r="AC1441" s="120"/>
      <c r="AD1441" s="120"/>
    </row>
    <row r="1442" spans="2:30" x14ac:dyDescent="0.2">
      <c r="B1442" s="97"/>
      <c r="C1442" s="97"/>
      <c r="E1442" s="119"/>
      <c r="I1442" s="129"/>
      <c r="J1442" s="130"/>
      <c r="K1442" s="122"/>
      <c r="L1442" s="122"/>
      <c r="M1442" s="93"/>
      <c r="N1442" s="119"/>
      <c r="O1442" s="124"/>
      <c r="P1442" s="125"/>
      <c r="Q1442" s="125"/>
      <c r="R1442" s="126"/>
      <c r="S1442" s="127"/>
      <c r="T1442" s="127"/>
      <c r="U1442" s="128"/>
      <c r="V1442" s="72"/>
      <c r="W1442" s="95"/>
      <c r="X1442" s="175"/>
      <c r="Y1442" s="175"/>
      <c r="AA1442" s="173" t="s">
        <v>6053</v>
      </c>
      <c r="AC1442" s="120"/>
      <c r="AD1442" s="120"/>
    </row>
    <row r="1443" spans="2:30" x14ac:dyDescent="0.2">
      <c r="B1443" s="97"/>
      <c r="C1443" s="97"/>
      <c r="E1443" s="119"/>
      <c r="I1443" s="129"/>
      <c r="J1443" s="130"/>
      <c r="K1443" s="122"/>
      <c r="L1443" s="122"/>
      <c r="M1443" s="93"/>
      <c r="N1443" s="119"/>
      <c r="O1443" s="124"/>
      <c r="P1443" s="125"/>
      <c r="Q1443" s="125"/>
      <c r="R1443" s="126"/>
      <c r="S1443" s="127"/>
      <c r="T1443" s="127"/>
      <c r="U1443" s="128"/>
      <c r="V1443" s="72"/>
      <c r="W1443" s="95"/>
      <c r="X1443" s="175"/>
      <c r="Y1443" s="175"/>
      <c r="AA1443" s="173" t="s">
        <v>6053</v>
      </c>
      <c r="AC1443" s="120"/>
      <c r="AD1443" s="120"/>
    </row>
    <row r="1444" spans="2:30" x14ac:dyDescent="0.2">
      <c r="B1444" s="97"/>
      <c r="C1444" s="97"/>
      <c r="E1444" s="119"/>
      <c r="I1444" s="129"/>
      <c r="J1444" s="130"/>
      <c r="K1444" s="122"/>
      <c r="L1444" s="122"/>
      <c r="M1444" s="93"/>
      <c r="N1444" s="119"/>
      <c r="O1444" s="124"/>
      <c r="P1444" s="125"/>
      <c r="Q1444" s="125"/>
      <c r="R1444" s="126"/>
      <c r="S1444" s="127"/>
      <c r="T1444" s="127"/>
      <c r="U1444" s="128"/>
      <c r="V1444" s="72"/>
      <c r="W1444" s="95"/>
      <c r="X1444" s="175"/>
      <c r="Y1444" s="175"/>
      <c r="AA1444" s="173" t="s">
        <v>6053</v>
      </c>
      <c r="AC1444" s="120"/>
      <c r="AD1444" s="120"/>
    </row>
    <row r="1445" spans="2:30" x14ac:dyDescent="0.2">
      <c r="B1445" s="97"/>
      <c r="C1445" s="97"/>
      <c r="E1445" s="119"/>
      <c r="I1445" s="129"/>
      <c r="J1445" s="130"/>
      <c r="K1445" s="122"/>
      <c r="L1445" s="122"/>
      <c r="M1445" s="93"/>
      <c r="N1445" s="119"/>
      <c r="O1445" s="124"/>
      <c r="P1445" s="125"/>
      <c r="Q1445" s="125"/>
      <c r="R1445" s="126"/>
      <c r="S1445" s="127"/>
      <c r="T1445" s="127"/>
      <c r="U1445" s="128"/>
      <c r="V1445" s="72"/>
      <c r="W1445" s="95"/>
      <c r="X1445" s="175"/>
      <c r="Y1445" s="175"/>
      <c r="AA1445" s="173" t="s">
        <v>6053</v>
      </c>
      <c r="AC1445" s="120"/>
      <c r="AD1445" s="120"/>
    </row>
    <row r="1446" spans="2:30" x14ac:dyDescent="0.2">
      <c r="B1446" s="97"/>
      <c r="C1446" s="97"/>
      <c r="E1446" s="119"/>
      <c r="I1446" s="129"/>
      <c r="J1446" s="130"/>
      <c r="K1446" s="122"/>
      <c r="L1446" s="122"/>
      <c r="M1446" s="93"/>
      <c r="N1446" s="119"/>
      <c r="O1446" s="124"/>
      <c r="P1446" s="125"/>
      <c r="Q1446" s="125"/>
      <c r="R1446" s="126"/>
      <c r="S1446" s="127"/>
      <c r="T1446" s="127"/>
      <c r="U1446" s="128"/>
      <c r="V1446" s="72"/>
      <c r="W1446" s="95"/>
      <c r="X1446" s="175"/>
      <c r="Y1446" s="175"/>
      <c r="AA1446" s="173" t="s">
        <v>6053</v>
      </c>
      <c r="AC1446" s="120"/>
      <c r="AD1446" s="120"/>
    </row>
    <row r="1447" spans="2:30" x14ac:dyDescent="0.2">
      <c r="B1447" s="97"/>
      <c r="C1447" s="97"/>
      <c r="E1447" s="119"/>
      <c r="I1447" s="129"/>
      <c r="J1447" s="130"/>
      <c r="K1447" s="122"/>
      <c r="L1447" s="122"/>
      <c r="M1447" s="93"/>
      <c r="N1447" s="119"/>
      <c r="O1447" s="124"/>
      <c r="P1447" s="125"/>
      <c r="Q1447" s="125"/>
      <c r="R1447" s="126"/>
      <c r="S1447" s="127"/>
      <c r="T1447" s="127"/>
      <c r="U1447" s="128"/>
      <c r="V1447" s="72"/>
      <c r="W1447" s="95"/>
      <c r="X1447" s="175"/>
      <c r="Y1447" s="175"/>
      <c r="AA1447" s="173" t="s">
        <v>6053</v>
      </c>
      <c r="AC1447" s="120"/>
      <c r="AD1447" s="120"/>
    </row>
    <row r="1448" spans="2:30" x14ac:dyDescent="0.2">
      <c r="B1448" s="97"/>
      <c r="C1448" s="97"/>
      <c r="E1448" s="119"/>
      <c r="I1448" s="129"/>
      <c r="J1448" s="130"/>
      <c r="K1448" s="122"/>
      <c r="L1448" s="122"/>
      <c r="M1448" s="93"/>
      <c r="N1448" s="119"/>
      <c r="O1448" s="124"/>
      <c r="P1448" s="125"/>
      <c r="Q1448" s="125"/>
      <c r="R1448" s="126"/>
      <c r="S1448" s="127"/>
      <c r="T1448" s="127"/>
      <c r="U1448" s="128"/>
      <c r="V1448" s="72"/>
      <c r="W1448" s="95"/>
      <c r="X1448" s="175"/>
      <c r="Y1448" s="175"/>
      <c r="AA1448" s="173" t="s">
        <v>6053</v>
      </c>
      <c r="AC1448" s="120"/>
      <c r="AD1448" s="120"/>
    </row>
    <row r="1449" spans="2:30" x14ac:dyDescent="0.2">
      <c r="B1449" s="97"/>
      <c r="C1449" s="97"/>
      <c r="E1449" s="119"/>
      <c r="I1449" s="129"/>
      <c r="J1449" s="130"/>
      <c r="K1449" s="122"/>
      <c r="L1449" s="122"/>
      <c r="M1449" s="93"/>
      <c r="N1449" s="119"/>
      <c r="O1449" s="124"/>
      <c r="P1449" s="125"/>
      <c r="Q1449" s="125"/>
      <c r="R1449" s="126"/>
      <c r="S1449" s="127"/>
      <c r="T1449" s="127"/>
      <c r="U1449" s="128"/>
      <c r="V1449" s="72"/>
      <c r="W1449" s="95"/>
      <c r="X1449" s="175"/>
      <c r="Y1449" s="175"/>
      <c r="AA1449" s="173" t="s">
        <v>6053</v>
      </c>
      <c r="AC1449" s="120"/>
      <c r="AD1449" s="120"/>
    </row>
    <row r="1450" spans="2:30" x14ac:dyDescent="0.2">
      <c r="B1450" s="97"/>
      <c r="C1450" s="97"/>
      <c r="E1450" s="119"/>
      <c r="I1450" s="129"/>
      <c r="J1450" s="130"/>
      <c r="K1450" s="122"/>
      <c r="L1450" s="122"/>
      <c r="M1450" s="93"/>
      <c r="N1450" s="119"/>
      <c r="O1450" s="124"/>
      <c r="P1450" s="125"/>
      <c r="Q1450" s="125"/>
      <c r="R1450" s="126"/>
      <c r="S1450" s="127"/>
      <c r="T1450" s="127"/>
      <c r="U1450" s="128"/>
      <c r="V1450" s="72"/>
      <c r="W1450" s="95"/>
      <c r="X1450" s="175"/>
      <c r="Y1450" s="175"/>
      <c r="AA1450" s="173" t="s">
        <v>6053</v>
      </c>
      <c r="AC1450" s="120"/>
      <c r="AD1450" s="120"/>
    </row>
    <row r="1451" spans="2:30" x14ac:dyDescent="0.2">
      <c r="B1451" s="97"/>
      <c r="C1451" s="97"/>
      <c r="E1451" s="119"/>
      <c r="I1451" s="129"/>
      <c r="J1451" s="130"/>
      <c r="K1451" s="122"/>
      <c r="L1451" s="122"/>
      <c r="M1451" s="93"/>
      <c r="N1451" s="119"/>
      <c r="O1451" s="124"/>
      <c r="P1451" s="125"/>
      <c r="Q1451" s="125"/>
      <c r="R1451" s="126"/>
      <c r="S1451" s="127"/>
      <c r="T1451" s="127"/>
      <c r="U1451" s="128"/>
      <c r="V1451" s="72"/>
      <c r="W1451" s="95"/>
      <c r="X1451" s="175"/>
      <c r="Y1451" s="175"/>
      <c r="AA1451" s="173" t="s">
        <v>6053</v>
      </c>
      <c r="AC1451" s="120"/>
      <c r="AD1451" s="120"/>
    </row>
    <row r="1452" spans="2:30" x14ac:dyDescent="0.2">
      <c r="B1452" s="97"/>
      <c r="C1452" s="97"/>
      <c r="E1452" s="119"/>
      <c r="I1452" s="129"/>
      <c r="J1452" s="130"/>
      <c r="K1452" s="122"/>
      <c r="L1452" s="122"/>
      <c r="M1452" s="93"/>
      <c r="N1452" s="119"/>
      <c r="O1452" s="124"/>
      <c r="P1452" s="125"/>
      <c r="Q1452" s="125"/>
      <c r="R1452" s="126"/>
      <c r="S1452" s="127"/>
      <c r="T1452" s="127"/>
      <c r="U1452" s="128"/>
      <c r="V1452" s="72"/>
      <c r="W1452" s="95"/>
      <c r="X1452" s="175"/>
      <c r="Y1452" s="175"/>
      <c r="AA1452" s="173" t="s">
        <v>6053</v>
      </c>
      <c r="AC1452" s="120"/>
      <c r="AD1452" s="120"/>
    </row>
    <row r="1453" spans="2:30" x14ac:dyDescent="0.2">
      <c r="B1453" s="97"/>
      <c r="C1453" s="97"/>
      <c r="E1453" s="119"/>
      <c r="I1453" s="129"/>
      <c r="J1453" s="130"/>
      <c r="K1453" s="122"/>
      <c r="L1453" s="122"/>
      <c r="M1453" s="93"/>
      <c r="N1453" s="119"/>
      <c r="O1453" s="124"/>
      <c r="P1453" s="125"/>
      <c r="Q1453" s="125"/>
      <c r="R1453" s="126"/>
      <c r="S1453" s="127"/>
      <c r="T1453" s="127"/>
      <c r="U1453" s="128"/>
      <c r="V1453" s="72"/>
      <c r="W1453" s="95"/>
      <c r="X1453" s="175"/>
      <c r="Y1453" s="175"/>
      <c r="AA1453" s="173" t="s">
        <v>6053</v>
      </c>
      <c r="AC1453" s="120"/>
      <c r="AD1453" s="120"/>
    </row>
    <row r="1454" spans="2:30" x14ac:dyDescent="0.2">
      <c r="B1454" s="97"/>
      <c r="C1454" s="97"/>
      <c r="E1454" s="119"/>
      <c r="I1454" s="129"/>
      <c r="J1454" s="130"/>
      <c r="K1454" s="122"/>
      <c r="L1454" s="122"/>
      <c r="M1454" s="93"/>
      <c r="N1454" s="119"/>
      <c r="O1454" s="124"/>
      <c r="P1454" s="125"/>
      <c r="Q1454" s="125"/>
      <c r="R1454" s="126"/>
      <c r="S1454" s="127"/>
      <c r="T1454" s="127"/>
      <c r="U1454" s="128"/>
      <c r="V1454" s="72"/>
      <c r="W1454" s="95"/>
      <c r="X1454" s="175"/>
      <c r="Y1454" s="175"/>
      <c r="AA1454" s="173" t="s">
        <v>6053</v>
      </c>
      <c r="AC1454" s="120"/>
      <c r="AD1454" s="120"/>
    </row>
    <row r="1455" spans="2:30" x14ac:dyDescent="0.2">
      <c r="B1455" s="97"/>
      <c r="C1455" s="97"/>
      <c r="E1455" s="119"/>
      <c r="I1455" s="129"/>
      <c r="J1455" s="130"/>
      <c r="K1455" s="122"/>
      <c r="L1455" s="122"/>
      <c r="M1455" s="93"/>
      <c r="N1455" s="119"/>
      <c r="O1455" s="124"/>
      <c r="P1455" s="125"/>
      <c r="Q1455" s="125"/>
      <c r="R1455" s="126"/>
      <c r="S1455" s="127"/>
      <c r="T1455" s="127"/>
      <c r="U1455" s="128"/>
      <c r="V1455" s="72"/>
      <c r="W1455" s="95"/>
      <c r="X1455" s="175"/>
      <c r="Y1455" s="175"/>
      <c r="AA1455" s="173" t="s">
        <v>6053</v>
      </c>
      <c r="AC1455" s="120"/>
      <c r="AD1455" s="120"/>
    </row>
    <row r="1456" spans="2:30" x14ac:dyDescent="0.2">
      <c r="B1456" s="97"/>
      <c r="C1456" s="97"/>
      <c r="E1456" s="119"/>
      <c r="I1456" s="129"/>
      <c r="J1456" s="130"/>
      <c r="K1456" s="122"/>
      <c r="L1456" s="122"/>
      <c r="M1456" s="93"/>
      <c r="N1456" s="119"/>
      <c r="O1456" s="124"/>
      <c r="P1456" s="125"/>
      <c r="Q1456" s="125"/>
      <c r="R1456" s="126"/>
      <c r="S1456" s="127"/>
      <c r="T1456" s="127"/>
      <c r="U1456" s="128"/>
      <c r="V1456" s="72"/>
      <c r="W1456" s="95"/>
      <c r="X1456" s="175"/>
      <c r="Y1456" s="175"/>
      <c r="AA1456" s="173" t="s">
        <v>6053</v>
      </c>
      <c r="AC1456" s="120"/>
      <c r="AD1456" s="120"/>
    </row>
    <row r="1457" spans="2:30" x14ac:dyDescent="0.2">
      <c r="B1457" s="97"/>
      <c r="C1457" s="97"/>
      <c r="E1457" s="119"/>
      <c r="I1457" s="129"/>
      <c r="J1457" s="130"/>
      <c r="K1457" s="122"/>
      <c r="L1457" s="122"/>
      <c r="M1457" s="93"/>
      <c r="N1457" s="119"/>
      <c r="O1457" s="124"/>
      <c r="P1457" s="125"/>
      <c r="Q1457" s="125"/>
      <c r="R1457" s="126"/>
      <c r="S1457" s="127"/>
      <c r="T1457" s="127"/>
      <c r="U1457" s="128"/>
      <c r="V1457" s="72"/>
      <c r="W1457" s="95"/>
      <c r="X1457" s="175"/>
      <c r="Y1457" s="175"/>
      <c r="AA1457" s="173" t="s">
        <v>6053</v>
      </c>
      <c r="AC1457" s="120"/>
      <c r="AD1457" s="120"/>
    </row>
    <row r="1458" spans="2:30" x14ac:dyDescent="0.2">
      <c r="B1458" s="97"/>
      <c r="C1458" s="97"/>
      <c r="E1458" s="119"/>
      <c r="I1458" s="129"/>
      <c r="J1458" s="130"/>
      <c r="K1458" s="122"/>
      <c r="L1458" s="122"/>
      <c r="M1458" s="93"/>
      <c r="N1458" s="119"/>
      <c r="O1458" s="124"/>
      <c r="P1458" s="125"/>
      <c r="Q1458" s="125"/>
      <c r="R1458" s="126"/>
      <c r="S1458" s="127"/>
      <c r="T1458" s="127"/>
      <c r="U1458" s="128"/>
      <c r="V1458" s="72"/>
      <c r="W1458" s="95"/>
      <c r="X1458" s="175"/>
      <c r="Y1458" s="175"/>
      <c r="AA1458" s="173" t="s">
        <v>6053</v>
      </c>
      <c r="AC1458" s="120"/>
      <c r="AD1458" s="120"/>
    </row>
    <row r="1459" spans="2:30" x14ac:dyDescent="0.2">
      <c r="B1459" s="97"/>
      <c r="C1459" s="97"/>
      <c r="E1459" s="119"/>
      <c r="I1459" s="129"/>
      <c r="J1459" s="130"/>
      <c r="K1459" s="122"/>
      <c r="L1459" s="122"/>
      <c r="M1459" s="93"/>
      <c r="N1459" s="119"/>
      <c r="O1459" s="124"/>
      <c r="P1459" s="125"/>
      <c r="Q1459" s="125"/>
      <c r="R1459" s="126"/>
      <c r="S1459" s="127"/>
      <c r="T1459" s="127"/>
      <c r="U1459" s="128"/>
      <c r="V1459" s="72"/>
      <c r="W1459" s="95"/>
      <c r="X1459" s="175"/>
      <c r="Y1459" s="175"/>
      <c r="AA1459" s="173" t="s">
        <v>6053</v>
      </c>
      <c r="AC1459" s="120"/>
      <c r="AD1459" s="120"/>
    </row>
    <row r="1460" spans="2:30" x14ac:dyDescent="0.2">
      <c r="B1460" s="97"/>
      <c r="C1460" s="97"/>
      <c r="E1460" s="119"/>
      <c r="I1460" s="129"/>
      <c r="J1460" s="130"/>
      <c r="K1460" s="122"/>
      <c r="L1460" s="122"/>
      <c r="M1460" s="93"/>
      <c r="N1460" s="119"/>
      <c r="O1460" s="124"/>
      <c r="P1460" s="125"/>
      <c r="Q1460" s="125"/>
      <c r="R1460" s="126"/>
      <c r="S1460" s="127"/>
      <c r="T1460" s="127"/>
      <c r="U1460" s="128"/>
      <c r="V1460" s="72"/>
      <c r="W1460" s="95"/>
      <c r="X1460" s="175"/>
      <c r="Y1460" s="175"/>
      <c r="AA1460" s="173" t="s">
        <v>6053</v>
      </c>
      <c r="AC1460" s="120"/>
      <c r="AD1460" s="120"/>
    </row>
    <row r="1461" spans="2:30" x14ac:dyDescent="0.2">
      <c r="B1461" s="97"/>
      <c r="C1461" s="97"/>
      <c r="E1461" s="119"/>
      <c r="I1461" s="129"/>
      <c r="J1461" s="130"/>
      <c r="K1461" s="122"/>
      <c r="L1461" s="122"/>
      <c r="M1461" s="93"/>
      <c r="N1461" s="119"/>
      <c r="O1461" s="124"/>
      <c r="P1461" s="125"/>
      <c r="Q1461" s="125"/>
      <c r="R1461" s="126"/>
      <c r="S1461" s="127"/>
      <c r="T1461" s="127"/>
      <c r="U1461" s="128"/>
      <c r="V1461" s="72"/>
      <c r="W1461" s="95"/>
      <c r="X1461" s="175"/>
      <c r="Y1461" s="175"/>
      <c r="AA1461" s="173" t="s">
        <v>6053</v>
      </c>
      <c r="AC1461" s="120"/>
      <c r="AD1461" s="120"/>
    </row>
    <row r="1462" spans="2:30" x14ac:dyDescent="0.2">
      <c r="B1462" s="97"/>
      <c r="C1462" s="97"/>
      <c r="E1462" s="119"/>
      <c r="I1462" s="129"/>
      <c r="J1462" s="130"/>
      <c r="K1462" s="122"/>
      <c r="L1462" s="122"/>
      <c r="M1462" s="93"/>
      <c r="N1462" s="119"/>
      <c r="O1462" s="124"/>
      <c r="P1462" s="125"/>
      <c r="Q1462" s="125"/>
      <c r="R1462" s="126"/>
      <c r="S1462" s="127"/>
      <c r="T1462" s="127"/>
      <c r="U1462" s="128"/>
      <c r="V1462" s="72"/>
      <c r="W1462" s="95"/>
      <c r="X1462" s="175"/>
      <c r="Y1462" s="175"/>
      <c r="AA1462" s="173" t="s">
        <v>6053</v>
      </c>
      <c r="AC1462" s="120"/>
      <c r="AD1462" s="120"/>
    </row>
    <row r="1463" spans="2:30" x14ac:dyDescent="0.2">
      <c r="B1463" s="97"/>
      <c r="C1463" s="97"/>
      <c r="E1463" s="119"/>
      <c r="I1463" s="129"/>
      <c r="J1463" s="130"/>
      <c r="K1463" s="122"/>
      <c r="L1463" s="122"/>
      <c r="M1463" s="93"/>
      <c r="N1463" s="119"/>
      <c r="O1463" s="124"/>
      <c r="P1463" s="125"/>
      <c r="Q1463" s="125"/>
      <c r="R1463" s="126"/>
      <c r="S1463" s="127"/>
      <c r="T1463" s="127"/>
      <c r="U1463" s="128"/>
      <c r="V1463" s="72"/>
      <c r="W1463" s="95"/>
      <c r="X1463" s="175"/>
      <c r="Y1463" s="175"/>
      <c r="AA1463" s="173" t="s">
        <v>6053</v>
      </c>
      <c r="AC1463" s="120"/>
      <c r="AD1463" s="120"/>
    </row>
    <row r="1464" spans="2:30" x14ac:dyDescent="0.2">
      <c r="B1464" s="97"/>
      <c r="C1464" s="97"/>
      <c r="E1464" s="119"/>
      <c r="I1464" s="129"/>
      <c r="J1464" s="130"/>
      <c r="K1464" s="122"/>
      <c r="L1464" s="122"/>
      <c r="M1464" s="93"/>
      <c r="N1464" s="119"/>
      <c r="O1464" s="124"/>
      <c r="P1464" s="125"/>
      <c r="Q1464" s="125"/>
      <c r="R1464" s="126"/>
      <c r="S1464" s="127"/>
      <c r="T1464" s="127"/>
      <c r="U1464" s="128"/>
      <c r="V1464" s="72"/>
      <c r="W1464" s="95"/>
      <c r="X1464" s="175"/>
      <c r="Y1464" s="175"/>
      <c r="AA1464" s="173" t="s">
        <v>6053</v>
      </c>
      <c r="AC1464" s="120"/>
      <c r="AD1464" s="120"/>
    </row>
    <row r="1465" spans="2:30" x14ac:dyDescent="0.2">
      <c r="B1465" s="97"/>
      <c r="C1465" s="97"/>
      <c r="E1465" s="119"/>
      <c r="I1465" s="129"/>
      <c r="J1465" s="130"/>
      <c r="K1465" s="122"/>
      <c r="L1465" s="122"/>
      <c r="M1465" s="93"/>
      <c r="N1465" s="119"/>
      <c r="O1465" s="124"/>
      <c r="P1465" s="125"/>
      <c r="Q1465" s="125"/>
      <c r="R1465" s="126"/>
      <c r="S1465" s="127"/>
      <c r="T1465" s="127"/>
      <c r="U1465" s="128"/>
      <c r="V1465" s="72"/>
      <c r="W1465" s="95"/>
      <c r="X1465" s="175"/>
      <c r="Y1465" s="175"/>
      <c r="AA1465" s="173" t="s">
        <v>6053</v>
      </c>
      <c r="AC1465" s="120"/>
      <c r="AD1465" s="120"/>
    </row>
    <row r="1466" spans="2:30" x14ac:dyDescent="0.2">
      <c r="B1466" s="97"/>
      <c r="C1466" s="97"/>
      <c r="E1466" s="119"/>
      <c r="I1466" s="129"/>
      <c r="J1466" s="130"/>
      <c r="K1466" s="122"/>
      <c r="L1466" s="122"/>
      <c r="M1466" s="93"/>
      <c r="N1466" s="119"/>
      <c r="O1466" s="124"/>
      <c r="P1466" s="125"/>
      <c r="Q1466" s="125"/>
      <c r="R1466" s="126"/>
      <c r="S1466" s="127"/>
      <c r="T1466" s="127"/>
      <c r="U1466" s="128"/>
      <c r="V1466" s="72"/>
      <c r="W1466" s="95"/>
      <c r="X1466" s="175"/>
      <c r="Y1466" s="175"/>
      <c r="AA1466" s="173" t="s">
        <v>6053</v>
      </c>
      <c r="AC1466" s="120"/>
      <c r="AD1466" s="120"/>
    </row>
    <row r="1467" spans="2:30" x14ac:dyDescent="0.2">
      <c r="B1467" s="97"/>
      <c r="C1467" s="97"/>
      <c r="E1467" s="119"/>
      <c r="I1467" s="129"/>
      <c r="J1467" s="130"/>
      <c r="K1467" s="122"/>
      <c r="L1467" s="122"/>
      <c r="M1467" s="93"/>
      <c r="N1467" s="119"/>
      <c r="O1467" s="124"/>
      <c r="P1467" s="125"/>
      <c r="Q1467" s="125"/>
      <c r="R1467" s="126"/>
      <c r="S1467" s="127"/>
      <c r="T1467" s="127"/>
      <c r="U1467" s="128"/>
      <c r="V1467" s="72"/>
      <c r="W1467" s="95"/>
      <c r="X1467" s="175"/>
      <c r="Y1467" s="175"/>
      <c r="AA1467" s="173" t="s">
        <v>6053</v>
      </c>
      <c r="AC1467" s="120"/>
      <c r="AD1467" s="120"/>
    </row>
    <row r="1468" spans="2:30" x14ac:dyDescent="0.2">
      <c r="B1468" s="97"/>
      <c r="C1468" s="97"/>
      <c r="E1468" s="119"/>
      <c r="I1468" s="129"/>
      <c r="J1468" s="130"/>
      <c r="K1468" s="122"/>
      <c r="L1468" s="122"/>
      <c r="M1468" s="93"/>
      <c r="N1468" s="119"/>
      <c r="O1468" s="124"/>
      <c r="P1468" s="125"/>
      <c r="Q1468" s="125"/>
      <c r="R1468" s="126"/>
      <c r="S1468" s="127"/>
      <c r="T1468" s="127"/>
      <c r="U1468" s="128"/>
      <c r="V1468" s="72"/>
      <c r="W1468" s="95"/>
      <c r="X1468" s="175"/>
      <c r="Y1468" s="175"/>
      <c r="AA1468" s="173" t="s">
        <v>6053</v>
      </c>
      <c r="AC1468" s="120"/>
      <c r="AD1468" s="120"/>
    </row>
    <row r="1469" spans="2:30" x14ac:dyDescent="0.2">
      <c r="B1469" s="97"/>
      <c r="C1469" s="97"/>
      <c r="E1469" s="119"/>
      <c r="I1469" s="129"/>
      <c r="J1469" s="130"/>
      <c r="K1469" s="122"/>
      <c r="L1469" s="122"/>
      <c r="M1469" s="93"/>
      <c r="N1469" s="119"/>
      <c r="O1469" s="124"/>
      <c r="P1469" s="125"/>
      <c r="Q1469" s="125"/>
      <c r="R1469" s="126"/>
      <c r="S1469" s="127"/>
      <c r="T1469" s="127"/>
      <c r="U1469" s="128"/>
      <c r="V1469" s="72"/>
      <c r="W1469" s="95"/>
      <c r="X1469" s="175"/>
      <c r="Y1469" s="175"/>
      <c r="AA1469" s="173" t="s">
        <v>6053</v>
      </c>
      <c r="AC1469" s="120"/>
      <c r="AD1469" s="120"/>
    </row>
    <row r="1470" spans="2:30" x14ac:dyDescent="0.2">
      <c r="B1470" s="97"/>
      <c r="C1470" s="97"/>
      <c r="E1470" s="119"/>
      <c r="I1470" s="129"/>
      <c r="J1470" s="130"/>
      <c r="K1470" s="122"/>
      <c r="L1470" s="122"/>
      <c r="M1470" s="93"/>
      <c r="N1470" s="119"/>
      <c r="O1470" s="124"/>
      <c r="P1470" s="125"/>
      <c r="Q1470" s="125"/>
      <c r="R1470" s="126"/>
      <c r="S1470" s="127"/>
      <c r="T1470" s="127"/>
      <c r="U1470" s="128"/>
      <c r="V1470" s="72"/>
      <c r="W1470" s="95"/>
      <c r="X1470" s="175"/>
      <c r="Y1470" s="175"/>
      <c r="AA1470" s="173" t="s">
        <v>6053</v>
      </c>
      <c r="AC1470" s="120"/>
      <c r="AD1470" s="120"/>
    </row>
    <row r="1471" spans="2:30" x14ac:dyDescent="0.2">
      <c r="B1471" s="97"/>
      <c r="C1471" s="97"/>
      <c r="E1471" s="119"/>
      <c r="I1471" s="129"/>
      <c r="J1471" s="130"/>
      <c r="K1471" s="122"/>
      <c r="L1471" s="122"/>
      <c r="M1471" s="93"/>
      <c r="N1471" s="119"/>
      <c r="O1471" s="124"/>
      <c r="P1471" s="125"/>
      <c r="Q1471" s="125"/>
      <c r="R1471" s="126"/>
      <c r="S1471" s="127"/>
      <c r="T1471" s="127"/>
      <c r="U1471" s="128"/>
      <c r="V1471" s="72"/>
      <c r="W1471" s="95"/>
      <c r="X1471" s="175"/>
      <c r="Y1471" s="175"/>
      <c r="AA1471" s="173" t="s">
        <v>6053</v>
      </c>
      <c r="AC1471" s="120"/>
      <c r="AD1471" s="120"/>
    </row>
    <row r="1472" spans="2:30" x14ac:dyDescent="0.2">
      <c r="B1472" s="97"/>
      <c r="C1472" s="97"/>
      <c r="E1472" s="119"/>
      <c r="I1472" s="129"/>
      <c r="J1472" s="130"/>
      <c r="K1472" s="122"/>
      <c r="L1472" s="122"/>
      <c r="M1472" s="93"/>
      <c r="N1472" s="119"/>
      <c r="O1472" s="124"/>
      <c r="P1472" s="125"/>
      <c r="Q1472" s="125"/>
      <c r="R1472" s="126"/>
      <c r="S1472" s="127"/>
      <c r="T1472" s="127"/>
      <c r="U1472" s="128"/>
      <c r="V1472" s="72"/>
      <c r="W1472" s="95"/>
      <c r="X1472" s="175"/>
      <c r="Y1472" s="175"/>
      <c r="AA1472" s="173" t="s">
        <v>6053</v>
      </c>
      <c r="AC1472" s="120"/>
      <c r="AD1472" s="120"/>
    </row>
    <row r="1473" spans="2:30" x14ac:dyDescent="0.2">
      <c r="B1473" s="97"/>
      <c r="C1473" s="97"/>
      <c r="E1473" s="119"/>
      <c r="I1473" s="129"/>
      <c r="J1473" s="130"/>
      <c r="K1473" s="122"/>
      <c r="L1473" s="122"/>
      <c r="M1473" s="93"/>
      <c r="N1473" s="119"/>
      <c r="O1473" s="124"/>
      <c r="P1473" s="125"/>
      <c r="Q1473" s="125"/>
      <c r="R1473" s="126"/>
      <c r="S1473" s="127"/>
      <c r="T1473" s="127"/>
      <c r="U1473" s="128"/>
      <c r="V1473" s="72"/>
      <c r="W1473" s="95"/>
      <c r="X1473" s="175"/>
      <c r="Y1473" s="175"/>
      <c r="AA1473" s="173" t="s">
        <v>6053</v>
      </c>
      <c r="AC1473" s="120"/>
      <c r="AD1473" s="120"/>
    </row>
    <row r="1474" spans="2:30" x14ac:dyDescent="0.2">
      <c r="B1474" s="97"/>
      <c r="C1474" s="97"/>
      <c r="E1474" s="119"/>
      <c r="I1474" s="129"/>
      <c r="J1474" s="130"/>
      <c r="K1474" s="122"/>
      <c r="L1474" s="122"/>
      <c r="M1474" s="93"/>
      <c r="N1474" s="119"/>
      <c r="O1474" s="124"/>
      <c r="P1474" s="125"/>
      <c r="Q1474" s="125"/>
      <c r="R1474" s="126"/>
      <c r="S1474" s="127"/>
      <c r="T1474" s="127"/>
      <c r="U1474" s="128"/>
      <c r="V1474" s="72"/>
      <c r="W1474" s="95"/>
      <c r="X1474" s="175"/>
      <c r="Y1474" s="175"/>
      <c r="AA1474" s="173" t="s">
        <v>6053</v>
      </c>
      <c r="AC1474" s="120"/>
      <c r="AD1474" s="120"/>
    </row>
    <row r="1475" spans="2:30" x14ac:dyDescent="0.2">
      <c r="B1475" s="97"/>
      <c r="C1475" s="97"/>
      <c r="E1475" s="119"/>
      <c r="I1475" s="129"/>
      <c r="J1475" s="130"/>
      <c r="K1475" s="122"/>
      <c r="L1475" s="122"/>
      <c r="M1475" s="93"/>
      <c r="N1475" s="119"/>
      <c r="O1475" s="124"/>
      <c r="P1475" s="125"/>
      <c r="Q1475" s="125"/>
      <c r="R1475" s="126"/>
      <c r="S1475" s="127"/>
      <c r="T1475" s="127"/>
      <c r="U1475" s="128"/>
      <c r="V1475" s="72"/>
      <c r="W1475" s="95"/>
      <c r="X1475" s="175"/>
      <c r="Y1475" s="175"/>
      <c r="AA1475" s="173" t="s">
        <v>6053</v>
      </c>
      <c r="AC1475" s="120"/>
      <c r="AD1475" s="120"/>
    </row>
    <row r="1476" spans="2:30" x14ac:dyDescent="0.2">
      <c r="B1476" s="97"/>
      <c r="C1476" s="97"/>
      <c r="E1476" s="119"/>
      <c r="I1476" s="129"/>
      <c r="J1476" s="130"/>
      <c r="K1476" s="122"/>
      <c r="L1476" s="122"/>
      <c r="M1476" s="93"/>
      <c r="N1476" s="119"/>
      <c r="O1476" s="124"/>
      <c r="P1476" s="125"/>
      <c r="Q1476" s="125"/>
      <c r="R1476" s="126"/>
      <c r="S1476" s="127"/>
      <c r="T1476" s="127"/>
      <c r="U1476" s="128"/>
      <c r="V1476" s="72"/>
      <c r="W1476" s="95"/>
      <c r="X1476" s="175"/>
      <c r="Y1476" s="175"/>
      <c r="AA1476" s="173" t="s">
        <v>6053</v>
      </c>
      <c r="AC1476" s="120"/>
      <c r="AD1476" s="120"/>
    </row>
    <row r="1477" spans="2:30" x14ac:dyDescent="0.2">
      <c r="B1477" s="97"/>
      <c r="C1477" s="97"/>
      <c r="E1477" s="119"/>
      <c r="I1477" s="129"/>
      <c r="J1477" s="130"/>
      <c r="K1477" s="122"/>
      <c r="L1477" s="122"/>
      <c r="M1477" s="93"/>
      <c r="N1477" s="119"/>
      <c r="O1477" s="124"/>
      <c r="P1477" s="125"/>
      <c r="Q1477" s="125"/>
      <c r="R1477" s="126"/>
      <c r="S1477" s="127"/>
      <c r="T1477" s="127"/>
      <c r="U1477" s="128"/>
      <c r="V1477" s="72"/>
      <c r="W1477" s="95"/>
      <c r="X1477" s="175"/>
      <c r="Y1477" s="175"/>
      <c r="AA1477" s="173" t="s">
        <v>6053</v>
      </c>
      <c r="AC1477" s="120"/>
      <c r="AD1477" s="120"/>
    </row>
    <row r="1478" spans="2:30" x14ac:dyDescent="0.2">
      <c r="B1478" s="97"/>
      <c r="C1478" s="97"/>
      <c r="E1478" s="119"/>
      <c r="I1478" s="129"/>
      <c r="J1478" s="130"/>
      <c r="K1478" s="122"/>
      <c r="L1478" s="122"/>
      <c r="M1478" s="93"/>
      <c r="N1478" s="119"/>
      <c r="O1478" s="124"/>
      <c r="P1478" s="125"/>
      <c r="Q1478" s="125"/>
      <c r="R1478" s="126"/>
      <c r="S1478" s="127"/>
      <c r="T1478" s="127"/>
      <c r="U1478" s="128"/>
      <c r="V1478" s="72"/>
      <c r="W1478" s="95"/>
      <c r="X1478" s="175"/>
      <c r="Y1478" s="175"/>
      <c r="AA1478" s="173" t="s">
        <v>6053</v>
      </c>
      <c r="AC1478" s="120"/>
      <c r="AD1478" s="120"/>
    </row>
    <row r="1479" spans="2:30" x14ac:dyDescent="0.2">
      <c r="B1479" s="97"/>
      <c r="C1479" s="97"/>
      <c r="E1479" s="119"/>
      <c r="I1479" s="129"/>
      <c r="J1479" s="130"/>
      <c r="K1479" s="122"/>
      <c r="L1479" s="122"/>
      <c r="M1479" s="93"/>
      <c r="N1479" s="119"/>
      <c r="O1479" s="124"/>
      <c r="P1479" s="125"/>
      <c r="Q1479" s="125"/>
      <c r="R1479" s="126"/>
      <c r="S1479" s="127"/>
      <c r="T1479" s="127"/>
      <c r="U1479" s="128"/>
      <c r="V1479" s="72"/>
      <c r="W1479" s="95"/>
      <c r="X1479" s="175"/>
      <c r="Y1479" s="175"/>
      <c r="AA1479" s="173" t="s">
        <v>6053</v>
      </c>
      <c r="AC1479" s="120"/>
      <c r="AD1479" s="120"/>
    </row>
    <row r="1480" spans="2:30" x14ac:dyDescent="0.2">
      <c r="B1480" s="97"/>
      <c r="C1480" s="97"/>
      <c r="E1480" s="119"/>
      <c r="I1480" s="129"/>
      <c r="J1480" s="130"/>
      <c r="K1480" s="122"/>
      <c r="L1480" s="122"/>
      <c r="M1480" s="93"/>
      <c r="N1480" s="119"/>
      <c r="O1480" s="124"/>
      <c r="P1480" s="125"/>
      <c r="Q1480" s="125"/>
      <c r="R1480" s="126"/>
      <c r="S1480" s="127"/>
      <c r="T1480" s="127"/>
      <c r="U1480" s="128"/>
      <c r="V1480" s="72"/>
      <c r="W1480" s="95"/>
      <c r="X1480" s="175"/>
      <c r="Y1480" s="175"/>
      <c r="AA1480" s="173" t="s">
        <v>6053</v>
      </c>
      <c r="AC1480" s="120"/>
      <c r="AD1480" s="120"/>
    </row>
    <row r="1481" spans="2:30" x14ac:dyDescent="0.2">
      <c r="B1481" s="97"/>
      <c r="C1481" s="97"/>
      <c r="E1481" s="119"/>
      <c r="I1481" s="129"/>
      <c r="J1481" s="130"/>
      <c r="K1481" s="122"/>
      <c r="L1481" s="122"/>
      <c r="M1481" s="93"/>
      <c r="N1481" s="119"/>
      <c r="O1481" s="124"/>
      <c r="P1481" s="125"/>
      <c r="Q1481" s="125"/>
      <c r="R1481" s="126"/>
      <c r="S1481" s="127"/>
      <c r="T1481" s="127"/>
      <c r="U1481" s="128"/>
      <c r="V1481" s="72"/>
      <c r="W1481" s="95"/>
      <c r="X1481" s="175"/>
      <c r="Y1481" s="175"/>
      <c r="AA1481" s="173" t="s">
        <v>6053</v>
      </c>
      <c r="AC1481" s="120"/>
      <c r="AD1481" s="120"/>
    </row>
    <row r="1482" spans="2:30" x14ac:dyDescent="0.2">
      <c r="B1482" s="97"/>
      <c r="C1482" s="97"/>
      <c r="E1482" s="119"/>
      <c r="I1482" s="129"/>
      <c r="J1482" s="130"/>
      <c r="K1482" s="122"/>
      <c r="L1482" s="122"/>
      <c r="M1482" s="93"/>
      <c r="N1482" s="119"/>
      <c r="O1482" s="124"/>
      <c r="P1482" s="125"/>
      <c r="Q1482" s="125"/>
      <c r="R1482" s="126"/>
      <c r="S1482" s="127"/>
      <c r="T1482" s="127"/>
      <c r="U1482" s="128"/>
      <c r="V1482" s="72"/>
      <c r="W1482" s="95"/>
      <c r="X1482" s="175"/>
      <c r="Y1482" s="175"/>
      <c r="AA1482" s="173" t="s">
        <v>6053</v>
      </c>
      <c r="AC1482" s="120"/>
      <c r="AD1482" s="120"/>
    </row>
    <row r="1483" spans="2:30" x14ac:dyDescent="0.2">
      <c r="B1483" s="97"/>
      <c r="C1483" s="97"/>
      <c r="E1483" s="119"/>
      <c r="I1483" s="129"/>
      <c r="J1483" s="130"/>
      <c r="K1483" s="122"/>
      <c r="L1483" s="122"/>
      <c r="M1483" s="93"/>
      <c r="N1483" s="119"/>
      <c r="O1483" s="124"/>
      <c r="P1483" s="125"/>
      <c r="Q1483" s="125"/>
      <c r="R1483" s="126"/>
      <c r="S1483" s="127"/>
      <c r="T1483" s="127"/>
      <c r="U1483" s="128"/>
      <c r="V1483" s="72"/>
      <c r="W1483" s="95"/>
      <c r="X1483" s="175"/>
      <c r="Y1483" s="175"/>
      <c r="AA1483" s="173" t="s">
        <v>6053</v>
      </c>
      <c r="AC1483" s="120"/>
      <c r="AD1483" s="120"/>
    </row>
    <row r="1484" spans="2:30" x14ac:dyDescent="0.2">
      <c r="B1484" s="97"/>
      <c r="C1484" s="97"/>
      <c r="E1484" s="119"/>
      <c r="I1484" s="129"/>
      <c r="J1484" s="130"/>
      <c r="K1484" s="122"/>
      <c r="L1484" s="122"/>
      <c r="M1484" s="93"/>
      <c r="N1484" s="119"/>
      <c r="O1484" s="124"/>
      <c r="P1484" s="125"/>
      <c r="Q1484" s="125"/>
      <c r="R1484" s="126"/>
      <c r="S1484" s="127"/>
      <c r="T1484" s="127"/>
      <c r="U1484" s="128"/>
      <c r="V1484" s="72"/>
      <c r="W1484" s="95"/>
      <c r="X1484" s="175"/>
      <c r="Y1484" s="175"/>
      <c r="AA1484" s="173" t="s">
        <v>6053</v>
      </c>
      <c r="AC1484" s="120"/>
      <c r="AD1484" s="120"/>
    </row>
    <row r="1485" spans="2:30" x14ac:dyDescent="0.2">
      <c r="B1485" s="97"/>
      <c r="C1485" s="97"/>
      <c r="E1485" s="119"/>
      <c r="I1485" s="129"/>
      <c r="J1485" s="130"/>
      <c r="K1485" s="122"/>
      <c r="L1485" s="122"/>
      <c r="M1485" s="93"/>
      <c r="N1485" s="119"/>
      <c r="O1485" s="124"/>
      <c r="P1485" s="125"/>
      <c r="Q1485" s="125"/>
      <c r="R1485" s="126"/>
      <c r="S1485" s="127"/>
      <c r="T1485" s="127"/>
      <c r="U1485" s="128"/>
      <c r="V1485" s="72"/>
      <c r="W1485" s="95"/>
      <c r="X1485" s="175"/>
      <c r="Y1485" s="175"/>
      <c r="AA1485" s="173" t="s">
        <v>6053</v>
      </c>
      <c r="AC1485" s="120"/>
      <c r="AD1485" s="120"/>
    </row>
    <row r="1486" spans="2:30" x14ac:dyDescent="0.2">
      <c r="B1486" s="97"/>
      <c r="C1486" s="97"/>
      <c r="E1486" s="119"/>
      <c r="I1486" s="129"/>
      <c r="J1486" s="130"/>
      <c r="K1486" s="122"/>
      <c r="L1486" s="122"/>
      <c r="M1486" s="93"/>
      <c r="N1486" s="119"/>
      <c r="O1486" s="124"/>
      <c r="P1486" s="125"/>
      <c r="Q1486" s="125"/>
      <c r="R1486" s="126"/>
      <c r="S1486" s="127"/>
      <c r="T1486" s="127"/>
      <c r="U1486" s="128"/>
      <c r="V1486" s="72"/>
      <c r="W1486" s="95"/>
      <c r="X1486" s="175"/>
      <c r="Y1486" s="175"/>
      <c r="AA1486" s="173" t="s">
        <v>6053</v>
      </c>
      <c r="AC1486" s="120"/>
      <c r="AD1486" s="120"/>
    </row>
    <row r="1487" spans="2:30" x14ac:dyDescent="0.2">
      <c r="B1487" s="97"/>
      <c r="C1487" s="97"/>
      <c r="E1487" s="119"/>
      <c r="I1487" s="129"/>
      <c r="J1487" s="130"/>
      <c r="K1487" s="122"/>
      <c r="L1487" s="122"/>
      <c r="M1487" s="93"/>
      <c r="N1487" s="119"/>
      <c r="O1487" s="124"/>
      <c r="P1487" s="125"/>
      <c r="Q1487" s="125"/>
      <c r="R1487" s="126"/>
      <c r="S1487" s="127"/>
      <c r="T1487" s="127"/>
      <c r="U1487" s="128"/>
      <c r="V1487" s="72"/>
      <c r="W1487" s="95"/>
      <c r="X1487" s="175"/>
      <c r="Y1487" s="175"/>
      <c r="AA1487" s="173" t="s">
        <v>6053</v>
      </c>
      <c r="AC1487" s="120"/>
      <c r="AD1487" s="120"/>
    </row>
    <row r="1488" spans="2:30" x14ac:dyDescent="0.2">
      <c r="B1488" s="97"/>
      <c r="C1488" s="97"/>
      <c r="E1488" s="119"/>
      <c r="I1488" s="129"/>
      <c r="J1488" s="130"/>
      <c r="K1488" s="122"/>
      <c r="L1488" s="122"/>
      <c r="M1488" s="93"/>
      <c r="N1488" s="119"/>
      <c r="O1488" s="124"/>
      <c r="P1488" s="125"/>
      <c r="Q1488" s="125"/>
      <c r="R1488" s="126"/>
      <c r="S1488" s="127"/>
      <c r="T1488" s="127"/>
      <c r="U1488" s="128"/>
      <c r="V1488" s="72"/>
      <c r="W1488" s="95"/>
      <c r="X1488" s="175"/>
      <c r="Y1488" s="175"/>
      <c r="AA1488" s="173" t="s">
        <v>6053</v>
      </c>
      <c r="AC1488" s="120"/>
      <c r="AD1488" s="120"/>
    </row>
    <row r="1489" spans="2:30" x14ac:dyDescent="0.2">
      <c r="B1489" s="97"/>
      <c r="C1489" s="97"/>
      <c r="E1489" s="119"/>
      <c r="I1489" s="129"/>
      <c r="J1489" s="130"/>
      <c r="K1489" s="122"/>
      <c r="L1489" s="122"/>
      <c r="M1489" s="93"/>
      <c r="N1489" s="119"/>
      <c r="O1489" s="124"/>
      <c r="P1489" s="125"/>
      <c r="Q1489" s="125"/>
      <c r="R1489" s="126"/>
      <c r="S1489" s="127"/>
      <c r="T1489" s="127"/>
      <c r="U1489" s="128"/>
      <c r="V1489" s="72"/>
      <c r="W1489" s="95"/>
      <c r="X1489" s="175"/>
      <c r="Y1489" s="175"/>
      <c r="AA1489" s="173" t="s">
        <v>6053</v>
      </c>
      <c r="AC1489" s="120"/>
      <c r="AD1489" s="120"/>
    </row>
    <row r="1490" spans="2:30" x14ac:dyDescent="0.2">
      <c r="B1490" s="97"/>
      <c r="C1490" s="97"/>
      <c r="E1490" s="119"/>
      <c r="I1490" s="129"/>
      <c r="J1490" s="130"/>
      <c r="K1490" s="122"/>
      <c r="L1490" s="122"/>
      <c r="M1490" s="93"/>
      <c r="N1490" s="119"/>
      <c r="O1490" s="124"/>
      <c r="P1490" s="125"/>
      <c r="Q1490" s="125"/>
      <c r="R1490" s="126"/>
      <c r="S1490" s="127"/>
      <c r="T1490" s="127"/>
      <c r="U1490" s="128"/>
      <c r="V1490" s="72"/>
      <c r="W1490" s="95"/>
      <c r="X1490" s="175"/>
      <c r="Y1490" s="175"/>
      <c r="AA1490" s="173" t="s">
        <v>6053</v>
      </c>
      <c r="AC1490" s="120"/>
      <c r="AD1490" s="120"/>
    </row>
    <row r="1491" spans="2:30" x14ac:dyDescent="0.2">
      <c r="B1491" s="97"/>
      <c r="C1491" s="97"/>
      <c r="E1491" s="119"/>
      <c r="I1491" s="129"/>
      <c r="J1491" s="130"/>
      <c r="K1491" s="122"/>
      <c r="L1491" s="122"/>
      <c r="M1491" s="93"/>
      <c r="N1491" s="119"/>
      <c r="O1491" s="124"/>
      <c r="P1491" s="125"/>
      <c r="Q1491" s="125"/>
      <c r="R1491" s="126"/>
      <c r="S1491" s="127"/>
      <c r="T1491" s="127"/>
      <c r="U1491" s="128"/>
      <c r="V1491" s="72"/>
      <c r="W1491" s="95"/>
      <c r="X1491" s="175"/>
      <c r="Y1491" s="175"/>
      <c r="AA1491" s="173" t="s">
        <v>6053</v>
      </c>
      <c r="AC1491" s="120"/>
      <c r="AD1491" s="120"/>
    </row>
    <row r="1492" spans="2:30" x14ac:dyDescent="0.2">
      <c r="B1492" s="97"/>
      <c r="C1492" s="97"/>
      <c r="E1492" s="119"/>
      <c r="I1492" s="129"/>
      <c r="J1492" s="130"/>
      <c r="K1492" s="122"/>
      <c r="L1492" s="122"/>
      <c r="M1492" s="93"/>
      <c r="N1492" s="119"/>
      <c r="O1492" s="124"/>
      <c r="P1492" s="125"/>
      <c r="Q1492" s="125"/>
      <c r="R1492" s="126"/>
      <c r="S1492" s="127"/>
      <c r="T1492" s="127"/>
      <c r="U1492" s="128"/>
      <c r="V1492" s="72"/>
      <c r="W1492" s="95"/>
      <c r="X1492" s="175"/>
      <c r="Y1492" s="175"/>
      <c r="AA1492" s="173" t="s">
        <v>6053</v>
      </c>
      <c r="AC1492" s="120"/>
      <c r="AD1492" s="120"/>
    </row>
    <row r="1493" spans="2:30" x14ac:dyDescent="0.2">
      <c r="B1493" s="97"/>
      <c r="C1493" s="97"/>
      <c r="E1493" s="119"/>
      <c r="I1493" s="129"/>
      <c r="J1493" s="130"/>
      <c r="K1493" s="122"/>
      <c r="L1493" s="122"/>
      <c r="M1493" s="93"/>
      <c r="N1493" s="119"/>
      <c r="O1493" s="124"/>
      <c r="P1493" s="125"/>
      <c r="Q1493" s="125"/>
      <c r="R1493" s="126"/>
      <c r="S1493" s="127"/>
      <c r="T1493" s="127"/>
      <c r="U1493" s="128"/>
      <c r="V1493" s="72"/>
      <c r="W1493" s="95"/>
      <c r="X1493" s="175"/>
      <c r="Y1493" s="175"/>
      <c r="AA1493" s="173" t="s">
        <v>6053</v>
      </c>
      <c r="AC1493" s="120"/>
      <c r="AD1493" s="120"/>
    </row>
    <row r="1494" spans="2:30" x14ac:dyDescent="0.2">
      <c r="B1494" s="97"/>
      <c r="C1494" s="97"/>
      <c r="E1494" s="119"/>
      <c r="I1494" s="129"/>
      <c r="J1494" s="130"/>
      <c r="K1494" s="122"/>
      <c r="L1494" s="122"/>
      <c r="M1494" s="93"/>
      <c r="N1494" s="119"/>
      <c r="O1494" s="124"/>
      <c r="P1494" s="125"/>
      <c r="Q1494" s="125"/>
      <c r="R1494" s="126"/>
      <c r="S1494" s="127"/>
      <c r="T1494" s="127"/>
      <c r="U1494" s="128"/>
      <c r="V1494" s="72"/>
      <c r="W1494" s="95"/>
      <c r="X1494" s="175"/>
      <c r="Y1494" s="175"/>
      <c r="AA1494" s="173" t="s">
        <v>6053</v>
      </c>
      <c r="AC1494" s="120"/>
      <c r="AD1494" s="120"/>
    </row>
    <row r="1495" spans="2:30" x14ac:dyDescent="0.2">
      <c r="B1495" s="97"/>
      <c r="C1495" s="97"/>
      <c r="E1495" s="119"/>
      <c r="I1495" s="129"/>
      <c r="J1495" s="130"/>
      <c r="K1495" s="122"/>
      <c r="L1495" s="122"/>
      <c r="M1495" s="93"/>
      <c r="N1495" s="119"/>
      <c r="O1495" s="124"/>
      <c r="P1495" s="125"/>
      <c r="Q1495" s="125"/>
      <c r="R1495" s="126"/>
      <c r="S1495" s="127"/>
      <c r="T1495" s="127"/>
      <c r="U1495" s="128"/>
      <c r="V1495" s="72"/>
      <c r="W1495" s="95"/>
      <c r="X1495" s="175"/>
      <c r="Y1495" s="175"/>
      <c r="AA1495" s="173" t="s">
        <v>6053</v>
      </c>
      <c r="AC1495" s="120"/>
      <c r="AD1495" s="120"/>
    </row>
    <row r="1496" spans="2:30" x14ac:dyDescent="0.2">
      <c r="B1496" s="97"/>
      <c r="C1496" s="97"/>
      <c r="E1496" s="119"/>
      <c r="I1496" s="129"/>
      <c r="J1496" s="130"/>
      <c r="K1496" s="122"/>
      <c r="L1496" s="122"/>
      <c r="M1496" s="93"/>
      <c r="N1496" s="119"/>
      <c r="O1496" s="124"/>
      <c r="P1496" s="125"/>
      <c r="Q1496" s="125"/>
      <c r="R1496" s="126"/>
      <c r="S1496" s="127"/>
      <c r="T1496" s="127"/>
      <c r="U1496" s="128"/>
      <c r="V1496" s="72"/>
      <c r="W1496" s="95"/>
      <c r="X1496" s="175"/>
      <c r="Y1496" s="175"/>
      <c r="AA1496" s="173" t="s">
        <v>6053</v>
      </c>
      <c r="AC1496" s="120"/>
      <c r="AD1496" s="120"/>
    </row>
    <row r="1497" spans="2:30" x14ac:dyDescent="0.2">
      <c r="B1497" s="97"/>
      <c r="C1497" s="97"/>
      <c r="E1497" s="119"/>
      <c r="I1497" s="129"/>
      <c r="J1497" s="130"/>
      <c r="K1497" s="122"/>
      <c r="L1497" s="122"/>
      <c r="M1497" s="93"/>
      <c r="N1497" s="119"/>
      <c r="O1497" s="124"/>
      <c r="P1497" s="125"/>
      <c r="Q1497" s="125"/>
      <c r="R1497" s="126"/>
      <c r="S1497" s="127"/>
      <c r="T1497" s="127"/>
      <c r="U1497" s="128"/>
      <c r="V1497" s="72"/>
      <c r="W1497" s="95"/>
      <c r="X1497" s="175"/>
      <c r="Y1497" s="175"/>
      <c r="AA1497" s="173" t="s">
        <v>6053</v>
      </c>
      <c r="AC1497" s="120"/>
      <c r="AD1497" s="120"/>
    </row>
    <row r="1498" spans="2:30" x14ac:dyDescent="0.2">
      <c r="B1498" s="97"/>
      <c r="C1498" s="97"/>
      <c r="E1498" s="119"/>
      <c r="I1498" s="129"/>
      <c r="J1498" s="130"/>
      <c r="K1498" s="122"/>
      <c r="L1498" s="122"/>
      <c r="M1498" s="93"/>
      <c r="N1498" s="119"/>
      <c r="O1498" s="124"/>
      <c r="P1498" s="125"/>
      <c r="Q1498" s="125"/>
      <c r="R1498" s="126"/>
      <c r="S1498" s="127"/>
      <c r="T1498" s="127"/>
      <c r="U1498" s="128"/>
      <c r="V1498" s="72"/>
      <c r="W1498" s="95"/>
      <c r="X1498" s="175"/>
      <c r="Y1498" s="175"/>
      <c r="AA1498" s="173" t="s">
        <v>6053</v>
      </c>
      <c r="AC1498" s="120"/>
      <c r="AD1498" s="120"/>
    </row>
    <row r="1499" spans="2:30" x14ac:dyDescent="0.2">
      <c r="B1499" s="97"/>
      <c r="C1499" s="97"/>
      <c r="E1499" s="119"/>
      <c r="I1499" s="129"/>
      <c r="J1499" s="130"/>
      <c r="K1499" s="122"/>
      <c r="L1499" s="122"/>
      <c r="M1499" s="93"/>
      <c r="N1499" s="119"/>
      <c r="O1499" s="124"/>
      <c r="P1499" s="125"/>
      <c r="Q1499" s="125"/>
      <c r="R1499" s="126"/>
      <c r="S1499" s="127"/>
      <c r="T1499" s="127"/>
      <c r="U1499" s="128"/>
      <c r="V1499" s="72"/>
      <c r="W1499" s="95"/>
      <c r="X1499" s="175"/>
      <c r="Y1499" s="175"/>
      <c r="AA1499" s="173" t="s">
        <v>6053</v>
      </c>
      <c r="AC1499" s="120"/>
      <c r="AD1499" s="120"/>
    </row>
    <row r="1500" spans="2:30" x14ac:dyDescent="0.2">
      <c r="B1500" s="97"/>
      <c r="C1500" s="97"/>
      <c r="E1500" s="119"/>
      <c r="I1500" s="129"/>
      <c r="J1500" s="130"/>
      <c r="K1500" s="122"/>
      <c r="L1500" s="122"/>
      <c r="M1500" s="93"/>
      <c r="N1500" s="119"/>
      <c r="O1500" s="124"/>
      <c r="P1500" s="125"/>
      <c r="Q1500" s="125"/>
      <c r="R1500" s="126"/>
      <c r="S1500" s="127"/>
      <c r="T1500" s="127"/>
      <c r="U1500" s="128"/>
      <c r="V1500" s="72"/>
      <c r="W1500" s="95"/>
      <c r="X1500" s="175"/>
      <c r="Y1500" s="175"/>
      <c r="AA1500" s="173" t="s">
        <v>6053</v>
      </c>
      <c r="AC1500" s="120"/>
      <c r="AD1500" s="120"/>
    </row>
    <row r="1501" spans="2:30" x14ac:dyDescent="0.2">
      <c r="B1501" s="97"/>
      <c r="C1501" s="97"/>
      <c r="E1501" s="119"/>
      <c r="I1501" s="129"/>
      <c r="J1501" s="130"/>
      <c r="K1501" s="122"/>
      <c r="L1501" s="122"/>
      <c r="M1501" s="93"/>
      <c r="N1501" s="119"/>
      <c r="O1501" s="124"/>
      <c r="P1501" s="125"/>
      <c r="Q1501" s="125"/>
      <c r="R1501" s="126"/>
      <c r="S1501" s="127"/>
      <c r="T1501" s="127"/>
      <c r="U1501" s="128"/>
      <c r="V1501" s="72"/>
      <c r="W1501" s="95"/>
      <c r="X1501" s="175"/>
      <c r="Y1501" s="175"/>
      <c r="AA1501" s="173" t="s">
        <v>6053</v>
      </c>
      <c r="AC1501" s="120"/>
      <c r="AD1501" s="120"/>
    </row>
    <row r="1502" spans="2:30" x14ac:dyDescent="0.2">
      <c r="B1502" s="97"/>
      <c r="C1502" s="97"/>
      <c r="E1502" s="119"/>
      <c r="I1502" s="129"/>
      <c r="J1502" s="130"/>
      <c r="K1502" s="122"/>
      <c r="L1502" s="122"/>
      <c r="M1502" s="93"/>
      <c r="N1502" s="119"/>
      <c r="O1502" s="124"/>
      <c r="P1502" s="125"/>
      <c r="Q1502" s="125"/>
      <c r="R1502" s="126"/>
      <c r="S1502" s="127"/>
      <c r="T1502" s="127"/>
      <c r="U1502" s="128"/>
      <c r="V1502" s="72"/>
      <c r="W1502" s="95"/>
      <c r="X1502" s="175"/>
      <c r="Y1502" s="175"/>
      <c r="AA1502" s="173" t="s">
        <v>6053</v>
      </c>
      <c r="AC1502" s="120"/>
      <c r="AD1502" s="120"/>
    </row>
    <row r="1503" spans="2:30" x14ac:dyDescent="0.2">
      <c r="B1503" s="97"/>
      <c r="C1503" s="97"/>
      <c r="E1503" s="119"/>
      <c r="I1503" s="129"/>
      <c r="J1503" s="130"/>
      <c r="K1503" s="122"/>
      <c r="L1503" s="122"/>
      <c r="M1503" s="93"/>
      <c r="N1503" s="119"/>
      <c r="O1503" s="124"/>
      <c r="P1503" s="125"/>
      <c r="Q1503" s="125"/>
      <c r="R1503" s="126"/>
      <c r="S1503" s="127"/>
      <c r="T1503" s="127"/>
      <c r="U1503" s="128"/>
      <c r="V1503" s="72"/>
      <c r="W1503" s="95"/>
      <c r="X1503" s="175"/>
      <c r="Y1503" s="175"/>
      <c r="AA1503" s="173" t="s">
        <v>6053</v>
      </c>
      <c r="AC1503" s="120"/>
      <c r="AD1503" s="120"/>
    </row>
    <row r="1504" spans="2:30" x14ac:dyDescent="0.2">
      <c r="B1504" s="97"/>
      <c r="C1504" s="97"/>
      <c r="E1504" s="119"/>
      <c r="I1504" s="129"/>
      <c r="J1504" s="130"/>
      <c r="K1504" s="122"/>
      <c r="L1504" s="122"/>
      <c r="M1504" s="93"/>
      <c r="N1504" s="119"/>
      <c r="O1504" s="124"/>
      <c r="P1504" s="125"/>
      <c r="Q1504" s="125"/>
      <c r="R1504" s="126"/>
      <c r="S1504" s="127"/>
      <c r="T1504" s="127"/>
      <c r="U1504" s="128"/>
      <c r="V1504" s="72"/>
      <c r="W1504" s="95"/>
      <c r="X1504" s="175"/>
      <c r="Y1504" s="175"/>
      <c r="AA1504" s="173" t="s">
        <v>6053</v>
      </c>
      <c r="AC1504" s="120"/>
      <c r="AD1504" s="120"/>
    </row>
    <row r="1505" spans="2:30" x14ac:dyDescent="0.2">
      <c r="B1505" s="97"/>
      <c r="C1505" s="97"/>
      <c r="E1505" s="119"/>
      <c r="I1505" s="129"/>
      <c r="J1505" s="130"/>
      <c r="K1505" s="122"/>
      <c r="L1505" s="122"/>
      <c r="M1505" s="93"/>
      <c r="N1505" s="119"/>
      <c r="O1505" s="124"/>
      <c r="P1505" s="125"/>
      <c r="Q1505" s="125"/>
      <c r="R1505" s="126"/>
      <c r="S1505" s="127"/>
      <c r="T1505" s="127"/>
      <c r="U1505" s="128"/>
      <c r="V1505" s="72"/>
      <c r="W1505" s="95"/>
      <c r="X1505" s="175"/>
      <c r="Y1505" s="175"/>
      <c r="AA1505" s="173" t="s">
        <v>6053</v>
      </c>
      <c r="AC1505" s="120"/>
      <c r="AD1505" s="120"/>
    </row>
    <row r="1506" spans="2:30" x14ac:dyDescent="0.2">
      <c r="B1506" s="97"/>
      <c r="C1506" s="97"/>
      <c r="E1506" s="119"/>
      <c r="I1506" s="129"/>
      <c r="J1506" s="130"/>
      <c r="K1506" s="122"/>
      <c r="L1506" s="122"/>
      <c r="M1506" s="93"/>
      <c r="N1506" s="119"/>
      <c r="O1506" s="124"/>
      <c r="P1506" s="125"/>
      <c r="Q1506" s="125"/>
      <c r="R1506" s="126"/>
      <c r="S1506" s="127"/>
      <c r="T1506" s="127"/>
      <c r="U1506" s="128"/>
      <c r="V1506" s="72"/>
      <c r="W1506" s="95"/>
      <c r="X1506" s="175"/>
      <c r="Y1506" s="175"/>
      <c r="AA1506" s="173" t="s">
        <v>6053</v>
      </c>
      <c r="AC1506" s="120"/>
      <c r="AD1506" s="120"/>
    </row>
    <row r="1507" spans="2:30" x14ac:dyDescent="0.2">
      <c r="B1507" s="97"/>
      <c r="C1507" s="97"/>
      <c r="E1507" s="119"/>
      <c r="I1507" s="129"/>
      <c r="J1507" s="130"/>
      <c r="K1507" s="122"/>
      <c r="L1507" s="122"/>
      <c r="M1507" s="93"/>
      <c r="N1507" s="119"/>
      <c r="O1507" s="124"/>
      <c r="P1507" s="125"/>
      <c r="Q1507" s="125"/>
      <c r="R1507" s="126"/>
      <c r="S1507" s="127"/>
      <c r="T1507" s="127"/>
      <c r="U1507" s="128"/>
      <c r="V1507" s="72"/>
      <c r="W1507" s="95"/>
      <c r="X1507" s="175"/>
      <c r="Y1507" s="175"/>
      <c r="AA1507" s="173" t="s">
        <v>6053</v>
      </c>
      <c r="AC1507" s="120"/>
      <c r="AD1507" s="120"/>
    </row>
    <row r="1508" spans="2:30" x14ac:dyDescent="0.2">
      <c r="B1508" s="97"/>
      <c r="C1508" s="97"/>
      <c r="E1508" s="119"/>
      <c r="I1508" s="129"/>
      <c r="J1508" s="130"/>
      <c r="K1508" s="122"/>
      <c r="L1508" s="122"/>
      <c r="M1508" s="93"/>
      <c r="N1508" s="119"/>
      <c r="O1508" s="124"/>
      <c r="P1508" s="125"/>
      <c r="Q1508" s="125"/>
      <c r="R1508" s="126"/>
      <c r="S1508" s="127"/>
      <c r="T1508" s="127"/>
      <c r="U1508" s="128"/>
      <c r="V1508" s="72"/>
      <c r="W1508" s="95"/>
      <c r="X1508" s="175"/>
      <c r="Y1508" s="175"/>
      <c r="AA1508" s="173" t="s">
        <v>6053</v>
      </c>
      <c r="AC1508" s="120"/>
      <c r="AD1508" s="120"/>
    </row>
    <row r="1509" spans="2:30" x14ac:dyDescent="0.2">
      <c r="B1509" s="97"/>
      <c r="C1509" s="97"/>
      <c r="E1509" s="119"/>
      <c r="I1509" s="129"/>
      <c r="J1509" s="130"/>
      <c r="K1509" s="122"/>
      <c r="L1509" s="122"/>
      <c r="M1509" s="93"/>
      <c r="N1509" s="119"/>
      <c r="O1509" s="124"/>
      <c r="P1509" s="125"/>
      <c r="Q1509" s="125"/>
      <c r="R1509" s="126"/>
      <c r="S1509" s="127"/>
      <c r="T1509" s="127"/>
      <c r="U1509" s="128"/>
      <c r="V1509" s="72"/>
      <c r="W1509" s="95"/>
      <c r="X1509" s="175"/>
      <c r="Y1509" s="175"/>
      <c r="AA1509" s="173" t="s">
        <v>6053</v>
      </c>
      <c r="AC1509" s="120"/>
      <c r="AD1509" s="120"/>
    </row>
    <row r="1510" spans="2:30" x14ac:dyDescent="0.2">
      <c r="B1510" s="97"/>
      <c r="C1510" s="97"/>
      <c r="E1510" s="119"/>
      <c r="I1510" s="129"/>
      <c r="J1510" s="130"/>
      <c r="K1510" s="122"/>
      <c r="L1510" s="122"/>
      <c r="M1510" s="93"/>
      <c r="N1510" s="119"/>
      <c r="O1510" s="124"/>
      <c r="P1510" s="125"/>
      <c r="Q1510" s="125"/>
      <c r="R1510" s="126"/>
      <c r="S1510" s="127"/>
      <c r="T1510" s="127"/>
      <c r="U1510" s="128"/>
      <c r="V1510" s="72"/>
      <c r="W1510" s="95"/>
      <c r="X1510" s="175"/>
      <c r="Y1510" s="175"/>
      <c r="AA1510" s="173" t="s">
        <v>6053</v>
      </c>
      <c r="AC1510" s="120"/>
      <c r="AD1510" s="120"/>
    </row>
    <row r="1511" spans="2:30" x14ac:dyDescent="0.2">
      <c r="B1511" s="97"/>
      <c r="C1511" s="97"/>
      <c r="E1511" s="119"/>
      <c r="I1511" s="129"/>
      <c r="J1511" s="130"/>
      <c r="K1511" s="122"/>
      <c r="L1511" s="122"/>
      <c r="M1511" s="93"/>
      <c r="N1511" s="119"/>
      <c r="O1511" s="124"/>
      <c r="P1511" s="125"/>
      <c r="Q1511" s="125"/>
      <c r="R1511" s="126"/>
      <c r="S1511" s="127"/>
      <c r="T1511" s="127"/>
      <c r="U1511" s="128"/>
      <c r="V1511" s="72"/>
      <c r="W1511" s="95"/>
      <c r="X1511" s="175"/>
      <c r="Y1511" s="175"/>
      <c r="AA1511" s="173" t="s">
        <v>6053</v>
      </c>
      <c r="AC1511" s="120"/>
      <c r="AD1511" s="120"/>
    </row>
    <row r="1512" spans="2:30" x14ac:dyDescent="0.2">
      <c r="B1512" s="97"/>
      <c r="C1512" s="97"/>
      <c r="E1512" s="119"/>
      <c r="I1512" s="129"/>
      <c r="J1512" s="130"/>
      <c r="K1512" s="122"/>
      <c r="L1512" s="122"/>
      <c r="M1512" s="93"/>
      <c r="N1512" s="119"/>
      <c r="O1512" s="124"/>
      <c r="P1512" s="125"/>
      <c r="Q1512" s="125"/>
      <c r="R1512" s="126"/>
      <c r="S1512" s="127"/>
      <c r="T1512" s="127"/>
      <c r="U1512" s="128"/>
      <c r="V1512" s="72"/>
      <c r="W1512" s="95"/>
      <c r="X1512" s="175"/>
      <c r="Y1512" s="175"/>
      <c r="AA1512" s="173" t="s">
        <v>6053</v>
      </c>
      <c r="AC1512" s="120"/>
      <c r="AD1512" s="120"/>
    </row>
    <row r="1513" spans="2:30" x14ac:dyDescent="0.2">
      <c r="B1513" s="97"/>
      <c r="C1513" s="97"/>
      <c r="E1513" s="119"/>
      <c r="I1513" s="129"/>
      <c r="J1513" s="130"/>
      <c r="K1513" s="122"/>
      <c r="L1513" s="122"/>
      <c r="M1513" s="93"/>
      <c r="N1513" s="119"/>
      <c r="O1513" s="124"/>
      <c r="P1513" s="125"/>
      <c r="Q1513" s="125"/>
      <c r="R1513" s="126"/>
      <c r="S1513" s="127"/>
      <c r="T1513" s="127"/>
      <c r="U1513" s="128"/>
      <c r="V1513" s="72"/>
      <c r="W1513" s="95"/>
      <c r="X1513" s="175"/>
      <c r="Y1513" s="175"/>
      <c r="AA1513" s="173" t="s">
        <v>6053</v>
      </c>
      <c r="AC1513" s="120"/>
      <c r="AD1513" s="120"/>
    </row>
    <row r="1514" spans="2:30" x14ac:dyDescent="0.2">
      <c r="B1514" s="97"/>
      <c r="C1514" s="97"/>
      <c r="E1514" s="119"/>
      <c r="I1514" s="129"/>
      <c r="J1514" s="130"/>
      <c r="K1514" s="122"/>
      <c r="L1514" s="122"/>
      <c r="M1514" s="93"/>
      <c r="N1514" s="119"/>
      <c r="O1514" s="124"/>
      <c r="P1514" s="125"/>
      <c r="Q1514" s="125"/>
      <c r="R1514" s="126"/>
      <c r="S1514" s="127"/>
      <c r="T1514" s="127"/>
      <c r="U1514" s="128"/>
      <c r="V1514" s="72"/>
      <c r="W1514" s="95"/>
      <c r="X1514" s="175"/>
      <c r="Y1514" s="175"/>
      <c r="AA1514" s="173" t="s">
        <v>6053</v>
      </c>
      <c r="AC1514" s="120"/>
      <c r="AD1514" s="120"/>
    </row>
    <row r="1515" spans="2:30" x14ac:dyDescent="0.2">
      <c r="B1515" s="97"/>
      <c r="C1515" s="97"/>
      <c r="E1515" s="119"/>
      <c r="I1515" s="129"/>
      <c r="J1515" s="130"/>
      <c r="K1515" s="122"/>
      <c r="L1515" s="122"/>
      <c r="M1515" s="93"/>
      <c r="N1515" s="119"/>
      <c r="O1515" s="124"/>
      <c r="P1515" s="125"/>
      <c r="Q1515" s="125"/>
      <c r="R1515" s="126"/>
      <c r="S1515" s="127"/>
      <c r="T1515" s="127"/>
      <c r="U1515" s="128"/>
      <c r="V1515" s="72"/>
      <c r="W1515" s="95"/>
      <c r="X1515" s="175"/>
      <c r="Y1515" s="175"/>
      <c r="AA1515" s="173" t="s">
        <v>6053</v>
      </c>
      <c r="AC1515" s="120"/>
      <c r="AD1515" s="120"/>
    </row>
    <row r="1516" spans="2:30" x14ac:dyDescent="0.2">
      <c r="B1516" s="97"/>
      <c r="C1516" s="97"/>
      <c r="E1516" s="119"/>
      <c r="I1516" s="129"/>
      <c r="J1516" s="130"/>
      <c r="K1516" s="122"/>
      <c r="L1516" s="122"/>
      <c r="M1516" s="93"/>
      <c r="N1516" s="119"/>
      <c r="O1516" s="124"/>
      <c r="P1516" s="125"/>
      <c r="Q1516" s="125"/>
      <c r="R1516" s="126"/>
      <c r="S1516" s="127"/>
      <c r="T1516" s="127"/>
      <c r="U1516" s="128"/>
      <c r="V1516" s="72"/>
      <c r="W1516" s="95"/>
      <c r="X1516" s="175"/>
      <c r="Y1516" s="175"/>
      <c r="AA1516" s="173" t="s">
        <v>6053</v>
      </c>
      <c r="AC1516" s="120"/>
      <c r="AD1516" s="120"/>
    </row>
    <row r="1517" spans="2:30" x14ac:dyDescent="0.2">
      <c r="B1517" s="97"/>
      <c r="C1517" s="97"/>
      <c r="E1517" s="119"/>
      <c r="I1517" s="129"/>
      <c r="J1517" s="130"/>
      <c r="K1517" s="122"/>
      <c r="L1517" s="122"/>
      <c r="M1517" s="93"/>
      <c r="N1517" s="119"/>
      <c r="O1517" s="124"/>
      <c r="P1517" s="125"/>
      <c r="Q1517" s="125"/>
      <c r="R1517" s="126"/>
      <c r="S1517" s="127"/>
      <c r="T1517" s="127"/>
      <c r="U1517" s="128"/>
      <c r="V1517" s="72"/>
      <c r="W1517" s="95"/>
      <c r="X1517" s="175"/>
      <c r="Y1517" s="175"/>
      <c r="AA1517" s="173" t="s">
        <v>6053</v>
      </c>
      <c r="AC1517" s="120"/>
      <c r="AD1517" s="120"/>
    </row>
    <row r="1518" spans="2:30" x14ac:dyDescent="0.2">
      <c r="B1518" s="97"/>
      <c r="C1518" s="97"/>
      <c r="E1518" s="119"/>
      <c r="I1518" s="129"/>
      <c r="J1518" s="130"/>
      <c r="K1518" s="122"/>
      <c r="L1518" s="122"/>
      <c r="M1518" s="93"/>
      <c r="N1518" s="119"/>
      <c r="O1518" s="124"/>
      <c r="P1518" s="125"/>
      <c r="Q1518" s="125"/>
      <c r="R1518" s="126"/>
      <c r="S1518" s="127"/>
      <c r="T1518" s="127"/>
      <c r="U1518" s="128"/>
      <c r="V1518" s="72"/>
      <c r="W1518" s="95"/>
      <c r="X1518" s="175"/>
      <c r="Y1518" s="175"/>
      <c r="AA1518" s="173" t="s">
        <v>6053</v>
      </c>
      <c r="AC1518" s="120"/>
      <c r="AD1518" s="120"/>
    </row>
    <row r="1519" spans="2:30" x14ac:dyDescent="0.2">
      <c r="B1519" s="97"/>
      <c r="C1519" s="97"/>
      <c r="E1519" s="119"/>
      <c r="I1519" s="129"/>
      <c r="J1519" s="130"/>
      <c r="K1519" s="122"/>
      <c r="L1519" s="122"/>
      <c r="M1519" s="93"/>
      <c r="N1519" s="119"/>
      <c r="O1519" s="124"/>
      <c r="P1519" s="125"/>
      <c r="Q1519" s="125"/>
      <c r="R1519" s="126"/>
      <c r="S1519" s="127"/>
      <c r="T1519" s="127"/>
      <c r="U1519" s="128"/>
      <c r="V1519" s="72"/>
      <c r="W1519" s="95"/>
      <c r="X1519" s="175"/>
      <c r="Y1519" s="175"/>
      <c r="AA1519" s="173" t="s">
        <v>6053</v>
      </c>
      <c r="AC1519" s="120"/>
      <c r="AD1519" s="120"/>
    </row>
    <row r="1520" spans="2:30" x14ac:dyDescent="0.2">
      <c r="B1520" s="97"/>
      <c r="C1520" s="97"/>
      <c r="E1520" s="119"/>
      <c r="I1520" s="129"/>
      <c r="J1520" s="130"/>
      <c r="K1520" s="122"/>
      <c r="L1520" s="122"/>
      <c r="M1520" s="93"/>
      <c r="N1520" s="119"/>
      <c r="O1520" s="124"/>
      <c r="P1520" s="125"/>
      <c r="Q1520" s="125"/>
      <c r="R1520" s="126"/>
      <c r="S1520" s="127"/>
      <c r="T1520" s="127"/>
      <c r="U1520" s="128"/>
      <c r="V1520" s="72"/>
      <c r="W1520" s="95"/>
      <c r="X1520" s="175"/>
      <c r="Y1520" s="175"/>
      <c r="AA1520" s="173" t="s">
        <v>6053</v>
      </c>
      <c r="AC1520" s="120"/>
      <c r="AD1520" s="120"/>
    </row>
    <row r="1521" spans="2:30" x14ac:dyDescent="0.2">
      <c r="B1521" s="97"/>
      <c r="C1521" s="97"/>
      <c r="E1521" s="119"/>
      <c r="I1521" s="129"/>
      <c r="J1521" s="130"/>
      <c r="K1521" s="122"/>
      <c r="L1521" s="122"/>
      <c r="M1521" s="93"/>
      <c r="N1521" s="119"/>
      <c r="O1521" s="124"/>
      <c r="P1521" s="125"/>
      <c r="Q1521" s="125"/>
      <c r="R1521" s="126"/>
      <c r="S1521" s="127"/>
      <c r="T1521" s="127"/>
      <c r="U1521" s="128"/>
      <c r="V1521" s="72"/>
      <c r="W1521" s="95"/>
      <c r="X1521" s="175"/>
      <c r="Y1521" s="175"/>
      <c r="AA1521" s="173" t="s">
        <v>6053</v>
      </c>
      <c r="AC1521" s="120"/>
      <c r="AD1521" s="120"/>
    </row>
    <row r="1522" spans="2:30" x14ac:dyDescent="0.2">
      <c r="B1522" s="97"/>
      <c r="C1522" s="97"/>
      <c r="E1522" s="119"/>
      <c r="I1522" s="129"/>
      <c r="J1522" s="130"/>
      <c r="K1522" s="122"/>
      <c r="L1522" s="122"/>
      <c r="M1522" s="93"/>
      <c r="N1522" s="119"/>
      <c r="O1522" s="124"/>
      <c r="P1522" s="125"/>
      <c r="Q1522" s="125"/>
      <c r="R1522" s="126"/>
      <c r="S1522" s="127"/>
      <c r="T1522" s="127"/>
      <c r="U1522" s="128"/>
      <c r="V1522" s="72"/>
      <c r="W1522" s="95"/>
      <c r="X1522" s="175"/>
      <c r="Y1522" s="175"/>
      <c r="AA1522" s="173" t="s">
        <v>6053</v>
      </c>
      <c r="AC1522" s="120"/>
      <c r="AD1522" s="120"/>
    </row>
    <row r="1523" spans="2:30" x14ac:dyDescent="0.2">
      <c r="B1523" s="97"/>
      <c r="C1523" s="97"/>
      <c r="E1523" s="119"/>
      <c r="I1523" s="129"/>
      <c r="J1523" s="130"/>
      <c r="K1523" s="122"/>
      <c r="L1523" s="122"/>
      <c r="M1523" s="93"/>
      <c r="N1523" s="119"/>
      <c r="O1523" s="124"/>
      <c r="P1523" s="125"/>
      <c r="Q1523" s="125"/>
      <c r="R1523" s="126"/>
      <c r="S1523" s="127"/>
      <c r="T1523" s="127"/>
      <c r="U1523" s="128"/>
      <c r="V1523" s="72"/>
      <c r="W1523" s="95"/>
      <c r="X1523" s="175"/>
      <c r="Y1523" s="175"/>
      <c r="AA1523" s="173" t="s">
        <v>6053</v>
      </c>
      <c r="AC1523" s="120"/>
      <c r="AD1523" s="120"/>
    </row>
    <row r="1524" spans="2:30" x14ac:dyDescent="0.2">
      <c r="B1524" s="97"/>
      <c r="C1524" s="97"/>
      <c r="E1524" s="119"/>
      <c r="I1524" s="129"/>
      <c r="J1524" s="130"/>
      <c r="K1524" s="122"/>
      <c r="L1524" s="122"/>
      <c r="M1524" s="93"/>
      <c r="N1524" s="119"/>
      <c r="O1524" s="124"/>
      <c r="P1524" s="125"/>
      <c r="Q1524" s="125"/>
      <c r="R1524" s="126"/>
      <c r="S1524" s="127"/>
      <c r="T1524" s="127"/>
      <c r="U1524" s="128"/>
      <c r="V1524" s="72"/>
      <c r="W1524" s="95"/>
      <c r="X1524" s="175"/>
      <c r="Y1524" s="175"/>
      <c r="AA1524" s="173" t="s">
        <v>6053</v>
      </c>
      <c r="AC1524" s="120"/>
      <c r="AD1524" s="120"/>
    </row>
    <row r="1525" spans="2:30" x14ac:dyDescent="0.2">
      <c r="B1525" s="97"/>
      <c r="C1525" s="97"/>
      <c r="E1525" s="119"/>
      <c r="I1525" s="129"/>
      <c r="J1525" s="130"/>
      <c r="K1525" s="122"/>
      <c r="L1525" s="122"/>
      <c r="M1525" s="93"/>
      <c r="N1525" s="119"/>
      <c r="O1525" s="124"/>
      <c r="P1525" s="125"/>
      <c r="Q1525" s="125"/>
      <c r="R1525" s="126"/>
      <c r="S1525" s="127"/>
      <c r="T1525" s="127"/>
      <c r="U1525" s="128"/>
      <c r="V1525" s="72"/>
      <c r="W1525" s="95"/>
      <c r="X1525" s="175"/>
      <c r="Y1525" s="175"/>
      <c r="AA1525" s="173" t="s">
        <v>6053</v>
      </c>
      <c r="AC1525" s="120"/>
      <c r="AD1525" s="120"/>
    </row>
    <row r="1526" spans="2:30" x14ac:dyDescent="0.2">
      <c r="B1526" s="97"/>
      <c r="C1526" s="97"/>
      <c r="E1526" s="119"/>
      <c r="I1526" s="129"/>
      <c r="J1526" s="130"/>
      <c r="K1526" s="122"/>
      <c r="L1526" s="122"/>
      <c r="M1526" s="93"/>
      <c r="N1526" s="119"/>
      <c r="O1526" s="124"/>
      <c r="P1526" s="125"/>
      <c r="Q1526" s="125"/>
      <c r="R1526" s="126"/>
      <c r="S1526" s="127"/>
      <c r="T1526" s="127"/>
      <c r="U1526" s="128"/>
      <c r="V1526" s="72"/>
      <c r="W1526" s="95"/>
      <c r="X1526" s="175"/>
      <c r="Y1526" s="175"/>
      <c r="AA1526" s="173" t="s">
        <v>6053</v>
      </c>
      <c r="AC1526" s="120"/>
      <c r="AD1526" s="120"/>
    </row>
    <row r="1527" spans="2:30" x14ac:dyDescent="0.2">
      <c r="B1527" s="97"/>
      <c r="C1527" s="97"/>
      <c r="E1527" s="119"/>
      <c r="I1527" s="129"/>
      <c r="J1527" s="130"/>
      <c r="K1527" s="122"/>
      <c r="L1527" s="122"/>
      <c r="M1527" s="93"/>
      <c r="N1527" s="119"/>
      <c r="O1527" s="124"/>
      <c r="P1527" s="125"/>
      <c r="Q1527" s="125"/>
      <c r="R1527" s="126"/>
      <c r="S1527" s="127"/>
      <c r="T1527" s="127"/>
      <c r="U1527" s="128"/>
      <c r="V1527" s="72"/>
      <c r="W1527" s="95"/>
      <c r="X1527" s="175"/>
      <c r="Y1527" s="175"/>
      <c r="AA1527" s="173" t="s">
        <v>6053</v>
      </c>
      <c r="AC1527" s="120"/>
      <c r="AD1527" s="120"/>
    </row>
    <row r="1528" spans="2:30" x14ac:dyDescent="0.2">
      <c r="B1528" s="97"/>
      <c r="C1528" s="97"/>
      <c r="E1528" s="119"/>
      <c r="I1528" s="129"/>
      <c r="J1528" s="130"/>
      <c r="K1528" s="122"/>
      <c r="L1528" s="122"/>
      <c r="M1528" s="93"/>
      <c r="N1528" s="119"/>
      <c r="O1528" s="124"/>
      <c r="P1528" s="125"/>
      <c r="Q1528" s="125"/>
      <c r="R1528" s="126"/>
      <c r="S1528" s="127"/>
      <c r="T1528" s="127"/>
      <c r="U1528" s="128"/>
      <c r="V1528" s="72"/>
      <c r="W1528" s="95"/>
      <c r="X1528" s="175"/>
      <c r="Y1528" s="175"/>
      <c r="AA1528" s="173" t="s">
        <v>6053</v>
      </c>
      <c r="AC1528" s="120"/>
      <c r="AD1528" s="120"/>
    </row>
    <row r="1529" spans="2:30" x14ac:dyDescent="0.2">
      <c r="B1529" s="97"/>
      <c r="C1529" s="97"/>
      <c r="E1529" s="119"/>
      <c r="I1529" s="129"/>
      <c r="J1529" s="130"/>
      <c r="K1529" s="122"/>
      <c r="L1529" s="122"/>
      <c r="M1529" s="93"/>
      <c r="N1529" s="119"/>
      <c r="O1529" s="124"/>
      <c r="P1529" s="125"/>
      <c r="Q1529" s="125"/>
      <c r="R1529" s="126"/>
      <c r="S1529" s="127"/>
      <c r="T1529" s="127"/>
      <c r="U1529" s="128"/>
      <c r="V1529" s="72"/>
      <c r="W1529" s="95"/>
      <c r="X1529" s="175"/>
      <c r="Y1529" s="175"/>
      <c r="AA1529" s="173" t="s">
        <v>6053</v>
      </c>
      <c r="AC1529" s="120"/>
      <c r="AD1529" s="120"/>
    </row>
    <row r="1530" spans="2:30" x14ac:dyDescent="0.2">
      <c r="B1530" s="97"/>
      <c r="C1530" s="97"/>
      <c r="E1530" s="119"/>
      <c r="I1530" s="129"/>
      <c r="J1530" s="130"/>
      <c r="K1530" s="122"/>
      <c r="L1530" s="122"/>
      <c r="M1530" s="93"/>
      <c r="N1530" s="119"/>
      <c r="O1530" s="124"/>
      <c r="P1530" s="125"/>
      <c r="Q1530" s="125"/>
      <c r="R1530" s="126"/>
      <c r="S1530" s="127"/>
      <c r="T1530" s="127"/>
      <c r="U1530" s="128"/>
      <c r="V1530" s="72"/>
      <c r="W1530" s="95"/>
      <c r="X1530" s="175"/>
      <c r="Y1530" s="175"/>
      <c r="AA1530" s="173" t="s">
        <v>6053</v>
      </c>
      <c r="AC1530" s="120"/>
      <c r="AD1530" s="120"/>
    </row>
    <row r="1531" spans="2:30" x14ac:dyDescent="0.2">
      <c r="B1531" s="97"/>
      <c r="C1531" s="97"/>
      <c r="E1531" s="119"/>
      <c r="I1531" s="129"/>
      <c r="J1531" s="130"/>
      <c r="K1531" s="122"/>
      <c r="L1531" s="122"/>
      <c r="M1531" s="93"/>
      <c r="N1531" s="119"/>
      <c r="O1531" s="124"/>
      <c r="P1531" s="125"/>
      <c r="Q1531" s="125"/>
      <c r="R1531" s="126"/>
      <c r="S1531" s="127"/>
      <c r="T1531" s="127"/>
      <c r="U1531" s="128"/>
      <c r="V1531" s="72"/>
      <c r="W1531" s="95"/>
      <c r="X1531" s="175"/>
      <c r="Y1531" s="175"/>
      <c r="AA1531" s="173" t="s">
        <v>6053</v>
      </c>
      <c r="AC1531" s="120"/>
      <c r="AD1531" s="120"/>
    </row>
    <row r="1532" spans="2:30" x14ac:dyDescent="0.2">
      <c r="B1532" s="97"/>
      <c r="C1532" s="97"/>
      <c r="E1532" s="119"/>
      <c r="I1532" s="129"/>
      <c r="J1532" s="130"/>
      <c r="K1532" s="122"/>
      <c r="L1532" s="122"/>
      <c r="M1532" s="93"/>
      <c r="N1532" s="119"/>
      <c r="O1532" s="124"/>
      <c r="P1532" s="125"/>
      <c r="Q1532" s="125"/>
      <c r="R1532" s="126"/>
      <c r="S1532" s="127"/>
      <c r="T1532" s="127"/>
      <c r="U1532" s="128"/>
      <c r="V1532" s="72"/>
      <c r="W1532" s="95"/>
      <c r="X1532" s="175"/>
      <c r="Y1532" s="175"/>
      <c r="AA1532" s="173" t="s">
        <v>6053</v>
      </c>
      <c r="AC1532" s="120"/>
      <c r="AD1532" s="120"/>
    </row>
    <row r="1533" spans="2:30" x14ac:dyDescent="0.2">
      <c r="B1533" s="97"/>
      <c r="C1533" s="97"/>
      <c r="E1533" s="119"/>
      <c r="I1533" s="129"/>
      <c r="J1533" s="130"/>
      <c r="K1533" s="122"/>
      <c r="L1533" s="122"/>
      <c r="M1533" s="93"/>
      <c r="N1533" s="119"/>
      <c r="O1533" s="124"/>
      <c r="P1533" s="125"/>
      <c r="Q1533" s="125"/>
      <c r="R1533" s="126"/>
      <c r="S1533" s="127"/>
      <c r="T1533" s="127"/>
      <c r="U1533" s="128"/>
      <c r="V1533" s="72"/>
      <c r="W1533" s="95"/>
      <c r="X1533" s="175"/>
      <c r="Y1533" s="175"/>
      <c r="AA1533" s="173" t="s">
        <v>6053</v>
      </c>
      <c r="AC1533" s="120"/>
      <c r="AD1533" s="120"/>
    </row>
    <row r="1534" spans="2:30" x14ac:dyDescent="0.2">
      <c r="B1534" s="97"/>
      <c r="C1534" s="97"/>
      <c r="E1534" s="119"/>
      <c r="I1534" s="129"/>
      <c r="J1534" s="130"/>
      <c r="K1534" s="122"/>
      <c r="L1534" s="122"/>
      <c r="M1534" s="93"/>
      <c r="N1534" s="119"/>
      <c r="O1534" s="124"/>
      <c r="P1534" s="125"/>
      <c r="Q1534" s="125"/>
      <c r="R1534" s="126"/>
      <c r="S1534" s="127"/>
      <c r="T1534" s="127"/>
      <c r="U1534" s="128"/>
      <c r="V1534" s="72"/>
      <c r="W1534" s="95"/>
      <c r="X1534" s="175"/>
      <c r="Y1534" s="175"/>
      <c r="AA1534" s="173" t="s">
        <v>6053</v>
      </c>
      <c r="AC1534" s="120"/>
      <c r="AD1534" s="120"/>
    </row>
    <row r="1535" spans="2:30" x14ac:dyDescent="0.2">
      <c r="B1535" s="97"/>
      <c r="C1535" s="97"/>
      <c r="E1535" s="119"/>
      <c r="I1535" s="129"/>
      <c r="J1535" s="130"/>
      <c r="K1535" s="122"/>
      <c r="L1535" s="122"/>
      <c r="M1535" s="93"/>
      <c r="N1535" s="119"/>
      <c r="O1535" s="124"/>
      <c r="P1535" s="125"/>
      <c r="Q1535" s="125"/>
      <c r="R1535" s="126"/>
      <c r="S1535" s="127"/>
      <c r="T1535" s="127"/>
      <c r="U1535" s="128"/>
      <c r="V1535" s="72"/>
      <c r="W1535" s="95"/>
      <c r="X1535" s="175"/>
      <c r="Y1535" s="175"/>
      <c r="AA1535" s="173" t="s">
        <v>6053</v>
      </c>
      <c r="AC1535" s="120"/>
      <c r="AD1535" s="120"/>
    </row>
    <row r="1536" spans="2:30" x14ac:dyDescent="0.2">
      <c r="B1536" s="97"/>
      <c r="C1536" s="97"/>
      <c r="E1536" s="119"/>
      <c r="I1536" s="129"/>
      <c r="J1536" s="130"/>
      <c r="K1536" s="122"/>
      <c r="L1536" s="122"/>
      <c r="M1536" s="93"/>
      <c r="N1536" s="119"/>
      <c r="O1536" s="124"/>
      <c r="P1536" s="125"/>
      <c r="Q1536" s="125"/>
      <c r="R1536" s="126"/>
      <c r="S1536" s="127"/>
      <c r="T1536" s="127"/>
      <c r="U1536" s="128"/>
      <c r="V1536" s="72"/>
      <c r="W1536" s="95"/>
      <c r="X1536" s="175"/>
      <c r="Y1536" s="175"/>
      <c r="AA1536" s="173" t="s">
        <v>6053</v>
      </c>
      <c r="AC1536" s="120"/>
      <c r="AD1536" s="120"/>
    </row>
    <row r="1537" spans="2:30" x14ac:dyDescent="0.2">
      <c r="B1537" s="97"/>
      <c r="C1537" s="97"/>
      <c r="E1537" s="119"/>
      <c r="I1537" s="129"/>
      <c r="J1537" s="130"/>
      <c r="K1537" s="122"/>
      <c r="L1537" s="122"/>
      <c r="M1537" s="93"/>
      <c r="N1537" s="119"/>
      <c r="O1537" s="124"/>
      <c r="P1537" s="125"/>
      <c r="Q1537" s="125"/>
      <c r="R1537" s="126"/>
      <c r="S1537" s="127"/>
      <c r="T1537" s="127"/>
      <c r="U1537" s="128"/>
      <c r="V1537" s="72"/>
      <c r="W1537" s="95"/>
      <c r="X1537" s="175"/>
      <c r="Y1537" s="175"/>
      <c r="AA1537" s="173" t="s">
        <v>6053</v>
      </c>
      <c r="AC1537" s="120"/>
      <c r="AD1537" s="120"/>
    </row>
    <row r="1538" spans="2:30" x14ac:dyDescent="0.2">
      <c r="B1538" s="97"/>
      <c r="C1538" s="97"/>
      <c r="E1538" s="119"/>
      <c r="I1538" s="129"/>
      <c r="J1538" s="130"/>
      <c r="K1538" s="122"/>
      <c r="L1538" s="122"/>
      <c r="M1538" s="93"/>
      <c r="N1538" s="119"/>
      <c r="O1538" s="124"/>
      <c r="P1538" s="125"/>
      <c r="Q1538" s="125"/>
      <c r="R1538" s="126"/>
      <c r="S1538" s="127"/>
      <c r="T1538" s="127"/>
      <c r="U1538" s="128"/>
      <c r="V1538" s="72"/>
      <c r="W1538" s="95"/>
      <c r="X1538" s="175"/>
      <c r="Y1538" s="175"/>
      <c r="AA1538" s="173" t="s">
        <v>6053</v>
      </c>
      <c r="AC1538" s="120"/>
      <c r="AD1538" s="120"/>
    </row>
    <row r="1539" spans="2:30" x14ac:dyDescent="0.2">
      <c r="B1539" s="97"/>
      <c r="C1539" s="97"/>
      <c r="E1539" s="119"/>
      <c r="I1539" s="129"/>
      <c r="J1539" s="130"/>
      <c r="K1539" s="122"/>
      <c r="L1539" s="122"/>
      <c r="M1539" s="93"/>
      <c r="N1539" s="119"/>
      <c r="O1539" s="124"/>
      <c r="P1539" s="125"/>
      <c r="Q1539" s="125"/>
      <c r="R1539" s="126"/>
      <c r="S1539" s="127"/>
      <c r="T1539" s="127"/>
      <c r="U1539" s="128"/>
      <c r="V1539" s="72"/>
      <c r="W1539" s="95"/>
      <c r="X1539" s="175"/>
      <c r="Y1539" s="175"/>
      <c r="AA1539" s="173" t="s">
        <v>6053</v>
      </c>
      <c r="AC1539" s="120"/>
      <c r="AD1539" s="120"/>
    </row>
    <row r="1540" spans="2:30" x14ac:dyDescent="0.2">
      <c r="B1540" s="97"/>
      <c r="C1540" s="97"/>
      <c r="E1540" s="119"/>
      <c r="I1540" s="129"/>
      <c r="J1540" s="130"/>
      <c r="K1540" s="122"/>
      <c r="L1540" s="122"/>
      <c r="M1540" s="93"/>
      <c r="N1540" s="119"/>
      <c r="O1540" s="124"/>
      <c r="P1540" s="125"/>
      <c r="Q1540" s="125"/>
      <c r="R1540" s="126"/>
      <c r="S1540" s="127"/>
      <c r="T1540" s="127"/>
      <c r="U1540" s="128"/>
      <c r="V1540" s="72"/>
      <c r="W1540" s="95"/>
      <c r="X1540" s="175"/>
      <c r="Y1540" s="175"/>
      <c r="AA1540" s="173" t="s">
        <v>6053</v>
      </c>
      <c r="AC1540" s="120"/>
      <c r="AD1540" s="120"/>
    </row>
    <row r="1541" spans="2:30" x14ac:dyDescent="0.2">
      <c r="B1541" s="97"/>
      <c r="C1541" s="97"/>
      <c r="E1541" s="119"/>
      <c r="I1541" s="129"/>
      <c r="J1541" s="130"/>
      <c r="K1541" s="122"/>
      <c r="L1541" s="122"/>
      <c r="M1541" s="93"/>
      <c r="N1541" s="119"/>
      <c r="O1541" s="124"/>
      <c r="P1541" s="125"/>
      <c r="Q1541" s="125"/>
      <c r="R1541" s="126"/>
      <c r="S1541" s="127"/>
      <c r="T1541" s="127"/>
      <c r="U1541" s="128"/>
      <c r="V1541" s="72"/>
      <c r="W1541" s="95"/>
      <c r="X1541" s="175"/>
      <c r="Y1541" s="175"/>
      <c r="AA1541" s="173" t="s">
        <v>6053</v>
      </c>
      <c r="AC1541" s="120"/>
      <c r="AD1541" s="120"/>
    </row>
    <row r="1542" spans="2:30" x14ac:dyDescent="0.2">
      <c r="B1542" s="97"/>
      <c r="C1542" s="97"/>
      <c r="E1542" s="119"/>
      <c r="I1542" s="129"/>
      <c r="J1542" s="130"/>
      <c r="K1542" s="122"/>
      <c r="L1542" s="122"/>
      <c r="M1542" s="93"/>
      <c r="N1542" s="119"/>
      <c r="O1542" s="124"/>
      <c r="P1542" s="125"/>
      <c r="Q1542" s="125"/>
      <c r="R1542" s="126"/>
      <c r="S1542" s="127"/>
      <c r="T1542" s="127"/>
      <c r="U1542" s="128"/>
      <c r="V1542" s="72"/>
      <c r="W1542" s="95"/>
      <c r="X1542" s="175"/>
      <c r="Y1542" s="175"/>
      <c r="AA1542" s="173" t="s">
        <v>6053</v>
      </c>
      <c r="AC1542" s="120"/>
      <c r="AD1542" s="120"/>
    </row>
    <row r="1543" spans="2:30" x14ac:dyDescent="0.2">
      <c r="B1543" s="97"/>
      <c r="C1543" s="97"/>
      <c r="E1543" s="119"/>
      <c r="I1543" s="129"/>
      <c r="J1543" s="130"/>
      <c r="K1543" s="122"/>
      <c r="L1543" s="122"/>
      <c r="M1543" s="93"/>
      <c r="N1543" s="119"/>
      <c r="O1543" s="124"/>
      <c r="P1543" s="125"/>
      <c r="Q1543" s="125"/>
      <c r="R1543" s="126"/>
      <c r="S1543" s="127"/>
      <c r="T1543" s="127"/>
      <c r="U1543" s="128"/>
      <c r="V1543" s="72"/>
      <c r="W1543" s="95"/>
      <c r="X1543" s="175"/>
      <c r="Y1543" s="175"/>
      <c r="AA1543" s="173" t="s">
        <v>6053</v>
      </c>
      <c r="AC1543" s="120"/>
      <c r="AD1543" s="120"/>
    </row>
    <row r="1544" spans="2:30" x14ac:dyDescent="0.2">
      <c r="B1544" s="97"/>
      <c r="C1544" s="97"/>
      <c r="E1544" s="119"/>
      <c r="I1544" s="129"/>
      <c r="J1544" s="130"/>
      <c r="K1544" s="122"/>
      <c r="L1544" s="122"/>
      <c r="M1544" s="93"/>
      <c r="N1544" s="119"/>
      <c r="O1544" s="124"/>
      <c r="P1544" s="125"/>
      <c r="Q1544" s="125"/>
      <c r="R1544" s="126"/>
      <c r="S1544" s="127"/>
      <c r="T1544" s="127"/>
      <c r="U1544" s="128"/>
      <c r="V1544" s="72"/>
      <c r="W1544" s="95"/>
      <c r="X1544" s="175"/>
      <c r="Y1544" s="175"/>
      <c r="AA1544" s="173" t="s">
        <v>6053</v>
      </c>
      <c r="AC1544" s="120"/>
      <c r="AD1544" s="120"/>
    </row>
    <row r="1545" spans="2:30" x14ac:dyDescent="0.2">
      <c r="B1545" s="97"/>
      <c r="C1545" s="97"/>
      <c r="E1545" s="119"/>
      <c r="I1545" s="129"/>
      <c r="J1545" s="130"/>
      <c r="K1545" s="122"/>
      <c r="L1545" s="122"/>
      <c r="M1545" s="93"/>
      <c r="N1545" s="119"/>
      <c r="O1545" s="124"/>
      <c r="P1545" s="125"/>
      <c r="Q1545" s="125"/>
      <c r="R1545" s="126"/>
      <c r="S1545" s="127"/>
      <c r="T1545" s="127"/>
      <c r="U1545" s="128"/>
      <c r="V1545" s="72"/>
      <c r="W1545" s="95"/>
      <c r="X1545" s="175"/>
      <c r="Y1545" s="175"/>
      <c r="AA1545" s="173" t="s">
        <v>6053</v>
      </c>
      <c r="AC1545" s="120"/>
      <c r="AD1545" s="120"/>
    </row>
    <row r="1546" spans="2:30" x14ac:dyDescent="0.2">
      <c r="B1546" s="97"/>
      <c r="C1546" s="97"/>
      <c r="E1546" s="119"/>
      <c r="I1546" s="129"/>
      <c r="J1546" s="130"/>
      <c r="K1546" s="122"/>
      <c r="L1546" s="122"/>
      <c r="M1546" s="93"/>
      <c r="N1546" s="119"/>
      <c r="O1546" s="124"/>
      <c r="P1546" s="125"/>
      <c r="Q1546" s="125"/>
      <c r="R1546" s="126"/>
      <c r="S1546" s="127"/>
      <c r="T1546" s="127"/>
      <c r="U1546" s="128"/>
      <c r="V1546" s="72"/>
      <c r="W1546" s="95"/>
      <c r="X1546" s="175"/>
      <c r="Y1546" s="175"/>
      <c r="AA1546" s="173" t="s">
        <v>6053</v>
      </c>
      <c r="AC1546" s="120"/>
      <c r="AD1546" s="120"/>
    </row>
    <row r="1547" spans="2:30" x14ac:dyDescent="0.2">
      <c r="B1547" s="97"/>
      <c r="C1547" s="97"/>
      <c r="E1547" s="119"/>
      <c r="I1547" s="129"/>
      <c r="J1547" s="130"/>
      <c r="K1547" s="122"/>
      <c r="L1547" s="122"/>
      <c r="M1547" s="93"/>
      <c r="N1547" s="119"/>
      <c r="O1547" s="124"/>
      <c r="P1547" s="125"/>
      <c r="Q1547" s="125"/>
      <c r="R1547" s="126"/>
      <c r="S1547" s="127"/>
      <c r="T1547" s="127"/>
      <c r="U1547" s="128"/>
      <c r="V1547" s="72"/>
      <c r="W1547" s="95"/>
      <c r="X1547" s="175"/>
      <c r="Y1547" s="175"/>
      <c r="AA1547" s="173" t="s">
        <v>6053</v>
      </c>
      <c r="AC1547" s="120"/>
      <c r="AD1547" s="120"/>
    </row>
    <row r="1548" spans="2:30" x14ac:dyDescent="0.2">
      <c r="B1548" s="97"/>
      <c r="C1548" s="97"/>
      <c r="E1548" s="119"/>
      <c r="I1548" s="129"/>
      <c r="J1548" s="130"/>
      <c r="K1548" s="122"/>
      <c r="L1548" s="122"/>
      <c r="M1548" s="93"/>
      <c r="N1548" s="119"/>
      <c r="O1548" s="124"/>
      <c r="P1548" s="125"/>
      <c r="Q1548" s="125"/>
      <c r="R1548" s="126"/>
      <c r="S1548" s="127"/>
      <c r="T1548" s="127"/>
      <c r="U1548" s="128"/>
      <c r="V1548" s="72"/>
      <c r="W1548" s="95"/>
      <c r="X1548" s="175"/>
      <c r="Y1548" s="175"/>
      <c r="AA1548" s="173" t="s">
        <v>6053</v>
      </c>
      <c r="AC1548" s="120"/>
      <c r="AD1548" s="120"/>
    </row>
    <row r="1549" spans="2:30" x14ac:dyDescent="0.2">
      <c r="B1549" s="97"/>
      <c r="C1549" s="97"/>
      <c r="E1549" s="119"/>
      <c r="I1549" s="129"/>
      <c r="J1549" s="130"/>
      <c r="K1549" s="122"/>
      <c r="L1549" s="122"/>
      <c r="M1549" s="93"/>
      <c r="N1549" s="119"/>
      <c r="O1549" s="124"/>
      <c r="P1549" s="125"/>
      <c r="Q1549" s="125"/>
      <c r="R1549" s="126"/>
      <c r="S1549" s="127"/>
      <c r="T1549" s="127"/>
      <c r="U1549" s="128"/>
      <c r="V1549" s="72"/>
      <c r="W1549" s="95"/>
      <c r="X1549" s="175"/>
      <c r="Y1549" s="175"/>
      <c r="AA1549" s="173" t="s">
        <v>6053</v>
      </c>
      <c r="AC1549" s="120"/>
      <c r="AD1549" s="120"/>
    </row>
    <row r="1550" spans="2:30" x14ac:dyDescent="0.2">
      <c r="B1550" s="97"/>
      <c r="C1550" s="97"/>
      <c r="E1550" s="119"/>
      <c r="I1550" s="129"/>
      <c r="J1550" s="130"/>
      <c r="K1550" s="122"/>
      <c r="L1550" s="122"/>
      <c r="M1550" s="93"/>
      <c r="N1550" s="119"/>
      <c r="O1550" s="124"/>
      <c r="P1550" s="125"/>
      <c r="Q1550" s="125"/>
      <c r="R1550" s="126"/>
      <c r="S1550" s="127"/>
      <c r="T1550" s="127"/>
      <c r="U1550" s="128"/>
      <c r="V1550" s="72"/>
      <c r="W1550" s="95"/>
      <c r="X1550" s="175"/>
      <c r="Y1550" s="175"/>
      <c r="AA1550" s="173" t="s">
        <v>6053</v>
      </c>
      <c r="AC1550" s="120"/>
      <c r="AD1550" s="120"/>
    </row>
    <row r="1551" spans="2:30" x14ac:dyDescent="0.2">
      <c r="B1551" s="97"/>
      <c r="C1551" s="97"/>
      <c r="E1551" s="119"/>
      <c r="I1551" s="129"/>
      <c r="J1551" s="130"/>
      <c r="K1551" s="122"/>
      <c r="L1551" s="122"/>
      <c r="M1551" s="93"/>
      <c r="N1551" s="119"/>
      <c r="O1551" s="124"/>
      <c r="P1551" s="125"/>
      <c r="Q1551" s="125"/>
      <c r="R1551" s="126"/>
      <c r="S1551" s="127"/>
      <c r="T1551" s="127"/>
      <c r="U1551" s="128"/>
      <c r="V1551" s="72"/>
      <c r="W1551" s="95"/>
      <c r="X1551" s="175"/>
      <c r="Y1551" s="175"/>
      <c r="AA1551" s="173" t="s">
        <v>6053</v>
      </c>
      <c r="AC1551" s="120"/>
      <c r="AD1551" s="120"/>
    </row>
    <row r="1552" spans="2:30" x14ac:dyDescent="0.2">
      <c r="B1552" s="97"/>
      <c r="C1552" s="97"/>
      <c r="E1552" s="119"/>
      <c r="I1552" s="129"/>
      <c r="J1552" s="130"/>
      <c r="K1552" s="122"/>
      <c r="L1552" s="122"/>
      <c r="M1552" s="93"/>
      <c r="N1552" s="119"/>
      <c r="O1552" s="124"/>
      <c r="P1552" s="125"/>
      <c r="Q1552" s="125"/>
      <c r="R1552" s="126"/>
      <c r="S1552" s="127"/>
      <c r="T1552" s="127"/>
      <c r="U1552" s="128"/>
      <c r="V1552" s="72"/>
      <c r="W1552" s="95"/>
      <c r="X1552" s="175"/>
      <c r="Y1552" s="175"/>
      <c r="AA1552" s="173" t="s">
        <v>6053</v>
      </c>
      <c r="AC1552" s="120"/>
      <c r="AD1552" s="120"/>
    </row>
    <row r="1553" spans="2:30" x14ac:dyDescent="0.2">
      <c r="B1553" s="97"/>
      <c r="C1553" s="97"/>
      <c r="E1553" s="119"/>
      <c r="I1553" s="129"/>
      <c r="J1553" s="130"/>
      <c r="K1553" s="122"/>
      <c r="L1553" s="122"/>
      <c r="M1553" s="93"/>
      <c r="N1553" s="119"/>
      <c r="O1553" s="124"/>
      <c r="P1553" s="125"/>
      <c r="Q1553" s="125"/>
      <c r="R1553" s="126"/>
      <c r="S1553" s="127"/>
      <c r="T1553" s="127"/>
      <c r="U1553" s="128"/>
      <c r="V1553" s="72"/>
      <c r="W1553" s="95"/>
      <c r="X1553" s="175"/>
      <c r="Y1553" s="175"/>
      <c r="AA1553" s="173" t="s">
        <v>6053</v>
      </c>
      <c r="AC1553" s="120"/>
      <c r="AD1553" s="120"/>
    </row>
    <row r="1554" spans="2:30" x14ac:dyDescent="0.2">
      <c r="B1554" s="97"/>
      <c r="C1554" s="97"/>
      <c r="E1554" s="119"/>
      <c r="I1554" s="129"/>
      <c r="J1554" s="130"/>
      <c r="K1554" s="122"/>
      <c r="L1554" s="122"/>
      <c r="M1554" s="93"/>
      <c r="N1554" s="119"/>
      <c r="O1554" s="124"/>
      <c r="P1554" s="125"/>
      <c r="Q1554" s="125"/>
      <c r="R1554" s="126"/>
      <c r="S1554" s="127"/>
      <c r="T1554" s="127"/>
      <c r="U1554" s="128"/>
      <c r="V1554" s="72"/>
      <c r="W1554" s="95"/>
      <c r="X1554" s="175"/>
      <c r="Y1554" s="175"/>
      <c r="AA1554" s="173" t="s">
        <v>6053</v>
      </c>
      <c r="AC1554" s="120"/>
      <c r="AD1554" s="120"/>
    </row>
    <row r="1555" spans="2:30" x14ac:dyDescent="0.2">
      <c r="B1555" s="97"/>
      <c r="C1555" s="97"/>
      <c r="E1555" s="119"/>
      <c r="I1555" s="129"/>
      <c r="J1555" s="130"/>
      <c r="K1555" s="122"/>
      <c r="L1555" s="122"/>
      <c r="M1555" s="93"/>
      <c r="N1555" s="119"/>
      <c r="O1555" s="124"/>
      <c r="P1555" s="125"/>
      <c r="Q1555" s="125"/>
      <c r="R1555" s="126"/>
      <c r="S1555" s="127"/>
      <c r="T1555" s="127"/>
      <c r="U1555" s="128"/>
      <c r="V1555" s="72"/>
      <c r="W1555" s="95"/>
      <c r="X1555" s="175"/>
      <c r="Y1555" s="175"/>
      <c r="AA1555" s="173" t="s">
        <v>6053</v>
      </c>
      <c r="AC1555" s="120"/>
      <c r="AD1555" s="120"/>
    </row>
    <row r="1556" spans="2:30" x14ac:dyDescent="0.2">
      <c r="B1556" s="97"/>
      <c r="C1556" s="97"/>
      <c r="E1556" s="119"/>
      <c r="I1556" s="129"/>
      <c r="J1556" s="130"/>
      <c r="K1556" s="122"/>
      <c r="L1556" s="122"/>
      <c r="M1556" s="93"/>
      <c r="N1556" s="119"/>
      <c r="O1556" s="124"/>
      <c r="P1556" s="125"/>
      <c r="Q1556" s="125"/>
      <c r="R1556" s="126"/>
      <c r="S1556" s="127"/>
      <c r="T1556" s="127"/>
      <c r="U1556" s="128"/>
      <c r="V1556" s="72"/>
      <c r="W1556" s="95"/>
      <c r="X1556" s="175"/>
      <c r="Y1556" s="175"/>
      <c r="AA1556" s="173" t="s">
        <v>6053</v>
      </c>
      <c r="AC1556" s="120"/>
      <c r="AD1556" s="120"/>
    </row>
    <row r="1557" spans="2:30" x14ac:dyDescent="0.2">
      <c r="B1557" s="97"/>
      <c r="C1557" s="97"/>
      <c r="E1557" s="119"/>
      <c r="I1557" s="129"/>
      <c r="J1557" s="130"/>
      <c r="K1557" s="122"/>
      <c r="L1557" s="122"/>
      <c r="M1557" s="93"/>
      <c r="N1557" s="119"/>
      <c r="O1557" s="124"/>
      <c r="P1557" s="125"/>
      <c r="Q1557" s="125"/>
      <c r="R1557" s="126"/>
      <c r="S1557" s="127"/>
      <c r="T1557" s="127"/>
      <c r="U1557" s="128"/>
      <c r="V1557" s="72"/>
      <c r="W1557" s="95"/>
      <c r="X1557" s="175"/>
      <c r="Y1557" s="175"/>
      <c r="AA1557" s="173" t="s">
        <v>6053</v>
      </c>
      <c r="AC1557" s="120"/>
      <c r="AD1557" s="120"/>
    </row>
    <row r="1558" spans="2:30" x14ac:dyDescent="0.2">
      <c r="B1558" s="97"/>
      <c r="C1558" s="97"/>
      <c r="E1558" s="119"/>
      <c r="I1558" s="129"/>
      <c r="J1558" s="130"/>
      <c r="K1558" s="122"/>
      <c r="L1558" s="122"/>
      <c r="M1558" s="93"/>
      <c r="N1558" s="119"/>
      <c r="O1558" s="124"/>
      <c r="P1558" s="125"/>
      <c r="Q1558" s="125"/>
      <c r="R1558" s="126"/>
      <c r="S1558" s="127"/>
      <c r="T1558" s="127"/>
      <c r="U1558" s="128"/>
      <c r="V1558" s="72"/>
      <c r="W1558" s="95"/>
      <c r="X1558" s="175"/>
      <c r="Y1558" s="175"/>
      <c r="AA1558" s="173" t="s">
        <v>6053</v>
      </c>
      <c r="AC1558" s="120"/>
      <c r="AD1558" s="120"/>
    </row>
    <row r="1559" spans="2:30" x14ac:dyDescent="0.2">
      <c r="B1559" s="97"/>
      <c r="C1559" s="97"/>
      <c r="E1559" s="119"/>
      <c r="I1559" s="129"/>
      <c r="J1559" s="130"/>
      <c r="K1559" s="122"/>
      <c r="L1559" s="122"/>
      <c r="M1559" s="93"/>
      <c r="N1559" s="119"/>
      <c r="O1559" s="124"/>
      <c r="P1559" s="125"/>
      <c r="Q1559" s="125"/>
      <c r="R1559" s="126"/>
      <c r="S1559" s="127"/>
      <c r="T1559" s="127"/>
      <c r="U1559" s="128"/>
      <c r="V1559" s="72"/>
      <c r="W1559" s="95"/>
      <c r="X1559" s="175"/>
      <c r="Y1559" s="175"/>
      <c r="AA1559" s="173" t="s">
        <v>6053</v>
      </c>
      <c r="AC1559" s="120"/>
      <c r="AD1559" s="120"/>
    </row>
    <row r="1560" spans="2:30" x14ac:dyDescent="0.2">
      <c r="B1560" s="97"/>
      <c r="C1560" s="97"/>
      <c r="E1560" s="119"/>
      <c r="I1560" s="129"/>
      <c r="J1560" s="130"/>
      <c r="K1560" s="122"/>
      <c r="L1560" s="122"/>
      <c r="M1560" s="93"/>
      <c r="N1560" s="119"/>
      <c r="O1560" s="124"/>
      <c r="P1560" s="125"/>
      <c r="Q1560" s="125"/>
      <c r="R1560" s="126"/>
      <c r="S1560" s="127"/>
      <c r="T1560" s="127"/>
      <c r="U1560" s="128"/>
      <c r="V1560" s="72"/>
      <c r="W1560" s="95"/>
      <c r="X1560" s="175"/>
      <c r="Y1560" s="175"/>
      <c r="AA1560" s="173" t="s">
        <v>6053</v>
      </c>
      <c r="AC1560" s="120"/>
      <c r="AD1560" s="120"/>
    </row>
    <row r="1561" spans="2:30" x14ac:dyDescent="0.2">
      <c r="B1561" s="97"/>
      <c r="C1561" s="97"/>
      <c r="E1561" s="119"/>
      <c r="I1561" s="129"/>
      <c r="J1561" s="130"/>
      <c r="K1561" s="122"/>
      <c r="L1561" s="122"/>
      <c r="M1561" s="93"/>
      <c r="N1561" s="119"/>
      <c r="O1561" s="124"/>
      <c r="P1561" s="125"/>
      <c r="Q1561" s="125"/>
      <c r="R1561" s="126"/>
      <c r="S1561" s="127"/>
      <c r="T1561" s="127"/>
      <c r="U1561" s="128"/>
      <c r="V1561" s="72"/>
      <c r="W1561" s="95"/>
      <c r="X1561" s="175"/>
      <c r="Y1561" s="175"/>
      <c r="AA1561" s="173" t="s">
        <v>6053</v>
      </c>
      <c r="AC1561" s="120"/>
      <c r="AD1561" s="120"/>
    </row>
    <row r="1562" spans="2:30" x14ac:dyDescent="0.2">
      <c r="B1562" s="97"/>
      <c r="C1562" s="97"/>
      <c r="E1562" s="119"/>
      <c r="I1562" s="129"/>
      <c r="J1562" s="130"/>
      <c r="K1562" s="122"/>
      <c r="L1562" s="122"/>
      <c r="M1562" s="93"/>
      <c r="N1562" s="119"/>
      <c r="O1562" s="124"/>
      <c r="P1562" s="125"/>
      <c r="Q1562" s="125"/>
      <c r="R1562" s="126"/>
      <c r="S1562" s="127"/>
      <c r="T1562" s="127"/>
      <c r="U1562" s="128"/>
      <c r="V1562" s="72"/>
      <c r="W1562" s="95"/>
      <c r="X1562" s="175"/>
      <c r="Y1562" s="175"/>
      <c r="AA1562" s="173" t="s">
        <v>6053</v>
      </c>
      <c r="AC1562" s="120"/>
      <c r="AD1562" s="120"/>
    </row>
    <row r="1563" spans="2:30" x14ac:dyDescent="0.2">
      <c r="B1563" s="97"/>
      <c r="C1563" s="97"/>
      <c r="E1563" s="119"/>
      <c r="I1563" s="129"/>
      <c r="J1563" s="130"/>
      <c r="K1563" s="122"/>
      <c r="L1563" s="122"/>
      <c r="M1563" s="93"/>
      <c r="N1563" s="119"/>
      <c r="O1563" s="124"/>
      <c r="P1563" s="125"/>
      <c r="Q1563" s="125"/>
      <c r="R1563" s="126"/>
      <c r="S1563" s="127"/>
      <c r="T1563" s="127"/>
      <c r="U1563" s="128"/>
      <c r="V1563" s="72"/>
      <c r="W1563" s="95"/>
      <c r="X1563" s="175"/>
      <c r="Y1563" s="175"/>
      <c r="AA1563" s="173" t="s">
        <v>6053</v>
      </c>
      <c r="AC1563" s="120"/>
      <c r="AD1563" s="120"/>
    </row>
    <row r="1564" spans="2:30" x14ac:dyDescent="0.2">
      <c r="B1564" s="97"/>
      <c r="C1564" s="97"/>
      <c r="E1564" s="119"/>
      <c r="I1564" s="129"/>
      <c r="J1564" s="130"/>
      <c r="K1564" s="122"/>
      <c r="L1564" s="122"/>
      <c r="M1564" s="93"/>
      <c r="N1564" s="119"/>
      <c r="O1564" s="124"/>
      <c r="P1564" s="125"/>
      <c r="Q1564" s="125"/>
      <c r="R1564" s="126"/>
      <c r="S1564" s="127"/>
      <c r="T1564" s="127"/>
      <c r="U1564" s="128"/>
      <c r="V1564" s="72"/>
      <c r="W1564" s="95"/>
      <c r="X1564" s="175"/>
      <c r="Y1564" s="175"/>
      <c r="AA1564" s="173" t="s">
        <v>6053</v>
      </c>
      <c r="AC1564" s="120"/>
      <c r="AD1564" s="120"/>
    </row>
    <row r="1565" spans="2:30" x14ac:dyDescent="0.2">
      <c r="B1565" s="97"/>
      <c r="C1565" s="97"/>
      <c r="E1565" s="119"/>
      <c r="I1565" s="129"/>
      <c r="J1565" s="130"/>
      <c r="K1565" s="122"/>
      <c r="L1565" s="122"/>
      <c r="M1565" s="93"/>
      <c r="N1565" s="119"/>
      <c r="O1565" s="124"/>
      <c r="P1565" s="125"/>
      <c r="Q1565" s="125"/>
      <c r="R1565" s="126"/>
      <c r="S1565" s="127"/>
      <c r="T1565" s="127"/>
      <c r="U1565" s="128"/>
      <c r="V1565" s="72"/>
      <c r="W1565" s="95"/>
      <c r="X1565" s="175"/>
      <c r="Y1565" s="175"/>
      <c r="AA1565" s="173" t="s">
        <v>6053</v>
      </c>
      <c r="AC1565" s="120"/>
      <c r="AD1565" s="120"/>
    </row>
    <row r="1566" spans="2:30" x14ac:dyDescent="0.2">
      <c r="B1566" s="97"/>
      <c r="C1566" s="97"/>
      <c r="E1566" s="119"/>
      <c r="I1566" s="129"/>
      <c r="J1566" s="130"/>
      <c r="K1566" s="122"/>
      <c r="L1566" s="122"/>
      <c r="M1566" s="93"/>
      <c r="N1566" s="119"/>
      <c r="O1566" s="124"/>
      <c r="P1566" s="125"/>
      <c r="Q1566" s="125"/>
      <c r="R1566" s="126"/>
      <c r="S1566" s="127"/>
      <c r="T1566" s="127"/>
      <c r="U1566" s="128"/>
      <c r="V1566" s="72"/>
      <c r="W1566" s="95"/>
      <c r="X1566" s="175"/>
      <c r="Y1566" s="175"/>
      <c r="AA1566" s="173" t="s">
        <v>6053</v>
      </c>
      <c r="AC1566" s="120"/>
      <c r="AD1566" s="120"/>
    </row>
    <row r="1567" spans="2:30" x14ac:dyDescent="0.2">
      <c r="B1567" s="97"/>
      <c r="C1567" s="97"/>
      <c r="E1567" s="119"/>
      <c r="I1567" s="129"/>
      <c r="J1567" s="130"/>
      <c r="K1567" s="122"/>
      <c r="L1567" s="122"/>
      <c r="M1567" s="93"/>
      <c r="N1567" s="119"/>
      <c r="O1567" s="124"/>
      <c r="P1567" s="125"/>
      <c r="Q1567" s="125"/>
      <c r="R1567" s="126"/>
      <c r="S1567" s="127"/>
      <c r="T1567" s="127"/>
      <c r="U1567" s="128"/>
      <c r="V1567" s="72"/>
      <c r="W1567" s="95"/>
      <c r="X1567" s="175"/>
      <c r="Y1567" s="175"/>
      <c r="AA1567" s="173" t="s">
        <v>6053</v>
      </c>
      <c r="AC1567" s="120"/>
      <c r="AD1567" s="120"/>
    </row>
    <row r="1568" spans="2:30" x14ac:dyDescent="0.2">
      <c r="B1568" s="97"/>
      <c r="C1568" s="97"/>
      <c r="E1568" s="119"/>
      <c r="I1568" s="129"/>
      <c r="J1568" s="130"/>
      <c r="K1568" s="122"/>
      <c r="L1568" s="122"/>
      <c r="M1568" s="93"/>
      <c r="N1568" s="119"/>
      <c r="O1568" s="124"/>
      <c r="P1568" s="125"/>
      <c r="Q1568" s="125"/>
      <c r="R1568" s="126"/>
      <c r="S1568" s="127"/>
      <c r="T1568" s="127"/>
      <c r="U1568" s="128"/>
      <c r="V1568" s="72"/>
      <c r="W1568" s="95"/>
      <c r="X1568" s="175"/>
      <c r="Y1568" s="175"/>
      <c r="AA1568" s="173" t="s">
        <v>6053</v>
      </c>
      <c r="AC1568" s="120"/>
      <c r="AD1568" s="120"/>
    </row>
    <row r="1569" spans="2:30" x14ac:dyDescent="0.2">
      <c r="B1569" s="97"/>
      <c r="C1569" s="97"/>
      <c r="E1569" s="119"/>
      <c r="I1569" s="129"/>
      <c r="J1569" s="130"/>
      <c r="K1569" s="122"/>
      <c r="L1569" s="122"/>
      <c r="M1569" s="93"/>
      <c r="N1569" s="119"/>
      <c r="O1569" s="124"/>
      <c r="P1569" s="125"/>
      <c r="Q1569" s="125"/>
      <c r="R1569" s="126"/>
      <c r="S1569" s="127"/>
      <c r="T1569" s="127"/>
      <c r="U1569" s="128"/>
      <c r="V1569" s="72"/>
      <c r="W1569" s="95"/>
      <c r="X1569" s="175"/>
      <c r="Y1569" s="175"/>
      <c r="AA1569" s="173" t="s">
        <v>6053</v>
      </c>
      <c r="AC1569" s="120"/>
      <c r="AD1569" s="120"/>
    </row>
    <row r="1570" spans="2:30" x14ac:dyDescent="0.2">
      <c r="B1570" s="97"/>
      <c r="C1570" s="97"/>
      <c r="E1570" s="119"/>
      <c r="I1570" s="129"/>
      <c r="J1570" s="130"/>
      <c r="K1570" s="122"/>
      <c r="L1570" s="122"/>
      <c r="M1570" s="93"/>
      <c r="N1570" s="119"/>
      <c r="O1570" s="124"/>
      <c r="P1570" s="125"/>
      <c r="Q1570" s="125"/>
      <c r="R1570" s="126"/>
      <c r="S1570" s="127"/>
      <c r="T1570" s="127"/>
      <c r="U1570" s="128"/>
      <c r="V1570" s="72"/>
      <c r="W1570" s="95"/>
      <c r="X1570" s="175"/>
      <c r="Y1570" s="175"/>
      <c r="AA1570" s="173" t="s">
        <v>6053</v>
      </c>
      <c r="AC1570" s="120"/>
      <c r="AD1570" s="120"/>
    </row>
    <row r="1571" spans="2:30" x14ac:dyDescent="0.2">
      <c r="B1571" s="97"/>
      <c r="C1571" s="97"/>
      <c r="E1571" s="119"/>
      <c r="I1571" s="129"/>
      <c r="J1571" s="130"/>
      <c r="K1571" s="122"/>
      <c r="L1571" s="122"/>
      <c r="M1571" s="93"/>
      <c r="N1571" s="119"/>
      <c r="O1571" s="124"/>
      <c r="P1571" s="125"/>
      <c r="Q1571" s="125"/>
      <c r="R1571" s="126"/>
      <c r="S1571" s="127"/>
      <c r="T1571" s="127"/>
      <c r="U1571" s="128"/>
      <c r="V1571" s="72"/>
      <c r="W1571" s="95"/>
      <c r="X1571" s="175"/>
      <c r="Y1571" s="175"/>
      <c r="AA1571" s="173" t="s">
        <v>6053</v>
      </c>
      <c r="AC1571" s="120"/>
      <c r="AD1571" s="120"/>
    </row>
    <row r="1572" spans="2:30" x14ac:dyDescent="0.2">
      <c r="B1572" s="97"/>
      <c r="C1572" s="97"/>
      <c r="E1572" s="119"/>
      <c r="I1572" s="129"/>
      <c r="J1572" s="130"/>
      <c r="K1572" s="122"/>
      <c r="L1572" s="122"/>
      <c r="M1572" s="93"/>
      <c r="N1572" s="119"/>
      <c r="O1572" s="124"/>
      <c r="P1572" s="125"/>
      <c r="Q1572" s="125"/>
      <c r="R1572" s="126"/>
      <c r="S1572" s="127"/>
      <c r="T1572" s="127"/>
      <c r="U1572" s="128"/>
      <c r="V1572" s="72"/>
      <c r="W1572" s="95"/>
      <c r="X1572" s="175"/>
      <c r="Y1572" s="175"/>
      <c r="AA1572" s="173" t="s">
        <v>6053</v>
      </c>
      <c r="AC1572" s="120"/>
      <c r="AD1572" s="120"/>
    </row>
    <row r="1573" spans="2:30" x14ac:dyDescent="0.2">
      <c r="B1573" s="97"/>
      <c r="C1573" s="97"/>
      <c r="E1573" s="119"/>
      <c r="I1573" s="129"/>
      <c r="J1573" s="130"/>
      <c r="K1573" s="122"/>
      <c r="L1573" s="122"/>
      <c r="M1573" s="93"/>
      <c r="N1573" s="119"/>
      <c r="O1573" s="124"/>
      <c r="P1573" s="125"/>
      <c r="Q1573" s="125"/>
      <c r="R1573" s="126"/>
      <c r="S1573" s="127"/>
      <c r="T1573" s="127"/>
      <c r="U1573" s="128"/>
      <c r="V1573" s="72"/>
      <c r="W1573" s="95"/>
      <c r="X1573" s="175"/>
      <c r="Y1573" s="175"/>
      <c r="AA1573" s="173" t="s">
        <v>6053</v>
      </c>
      <c r="AC1573" s="120"/>
      <c r="AD1573" s="120"/>
    </row>
    <row r="1574" spans="2:30" x14ac:dyDescent="0.2">
      <c r="B1574" s="97"/>
      <c r="C1574" s="97"/>
      <c r="E1574" s="119"/>
      <c r="I1574" s="129"/>
      <c r="J1574" s="130"/>
      <c r="K1574" s="122"/>
      <c r="L1574" s="122"/>
      <c r="M1574" s="93"/>
      <c r="N1574" s="119"/>
      <c r="O1574" s="124"/>
      <c r="P1574" s="125"/>
      <c r="Q1574" s="125"/>
      <c r="R1574" s="126"/>
      <c r="S1574" s="127"/>
      <c r="T1574" s="127"/>
      <c r="U1574" s="128"/>
      <c r="V1574" s="72"/>
      <c r="W1574" s="95"/>
      <c r="X1574" s="175"/>
      <c r="Y1574" s="175"/>
      <c r="AA1574" s="173" t="s">
        <v>6053</v>
      </c>
      <c r="AC1574" s="120"/>
      <c r="AD1574" s="120"/>
    </row>
    <row r="1575" spans="2:30" x14ac:dyDescent="0.2">
      <c r="B1575" s="97"/>
      <c r="C1575" s="97"/>
      <c r="E1575" s="119"/>
      <c r="I1575" s="129"/>
      <c r="J1575" s="130"/>
      <c r="K1575" s="122"/>
      <c r="L1575" s="122"/>
      <c r="M1575" s="93"/>
      <c r="N1575" s="119"/>
      <c r="O1575" s="124"/>
      <c r="P1575" s="125"/>
      <c r="Q1575" s="125"/>
      <c r="R1575" s="126"/>
      <c r="S1575" s="127"/>
      <c r="T1575" s="127"/>
      <c r="U1575" s="128"/>
      <c r="V1575" s="72"/>
      <c r="W1575" s="95"/>
      <c r="X1575" s="175"/>
      <c r="Y1575" s="175"/>
      <c r="AA1575" s="173" t="s">
        <v>6053</v>
      </c>
      <c r="AC1575" s="120"/>
      <c r="AD1575" s="120"/>
    </row>
    <row r="1576" spans="2:30" x14ac:dyDescent="0.2">
      <c r="B1576" s="97"/>
      <c r="C1576" s="97"/>
      <c r="E1576" s="119"/>
      <c r="I1576" s="129"/>
      <c r="J1576" s="130"/>
      <c r="K1576" s="122"/>
      <c r="L1576" s="122"/>
      <c r="M1576" s="93"/>
      <c r="N1576" s="119"/>
      <c r="O1576" s="124"/>
      <c r="P1576" s="125"/>
      <c r="Q1576" s="125"/>
      <c r="R1576" s="126"/>
      <c r="S1576" s="127"/>
      <c r="T1576" s="127"/>
      <c r="U1576" s="128"/>
      <c r="V1576" s="72"/>
      <c r="W1576" s="95"/>
      <c r="X1576" s="175"/>
      <c r="Y1576" s="175"/>
      <c r="AA1576" s="173" t="s">
        <v>6053</v>
      </c>
      <c r="AC1576" s="120"/>
      <c r="AD1576" s="120"/>
    </row>
    <row r="1577" spans="2:30" x14ac:dyDescent="0.2">
      <c r="B1577" s="97"/>
      <c r="C1577" s="97"/>
      <c r="E1577" s="119"/>
      <c r="I1577" s="129"/>
      <c r="J1577" s="130"/>
      <c r="K1577" s="122"/>
      <c r="L1577" s="122"/>
      <c r="M1577" s="93"/>
      <c r="N1577" s="119"/>
      <c r="O1577" s="124"/>
      <c r="P1577" s="125"/>
      <c r="Q1577" s="125"/>
      <c r="R1577" s="126"/>
      <c r="S1577" s="127"/>
      <c r="T1577" s="127"/>
      <c r="U1577" s="128"/>
      <c r="V1577" s="72"/>
      <c r="W1577" s="95"/>
      <c r="X1577" s="175"/>
      <c r="Y1577" s="175"/>
      <c r="AA1577" s="173" t="s">
        <v>6053</v>
      </c>
      <c r="AC1577" s="120"/>
      <c r="AD1577" s="120"/>
    </row>
    <row r="1578" spans="2:30" x14ac:dyDescent="0.2">
      <c r="B1578" s="97"/>
      <c r="C1578" s="97"/>
      <c r="E1578" s="119"/>
      <c r="I1578" s="129"/>
      <c r="J1578" s="130"/>
      <c r="K1578" s="122"/>
      <c r="L1578" s="122"/>
      <c r="M1578" s="93"/>
      <c r="N1578" s="119"/>
      <c r="O1578" s="124"/>
      <c r="P1578" s="125"/>
      <c r="Q1578" s="125"/>
      <c r="R1578" s="126"/>
      <c r="S1578" s="127"/>
      <c r="T1578" s="127"/>
      <c r="U1578" s="128"/>
      <c r="V1578" s="72"/>
      <c r="W1578" s="95"/>
      <c r="X1578" s="175"/>
      <c r="Y1578" s="175"/>
      <c r="AA1578" s="173" t="s">
        <v>6053</v>
      </c>
      <c r="AC1578" s="120"/>
      <c r="AD1578" s="120"/>
    </row>
    <row r="1579" spans="2:30" x14ac:dyDescent="0.2">
      <c r="B1579" s="97"/>
      <c r="C1579" s="97"/>
      <c r="E1579" s="119"/>
      <c r="I1579" s="129"/>
      <c r="J1579" s="130"/>
      <c r="K1579" s="122"/>
      <c r="L1579" s="122"/>
      <c r="M1579" s="93"/>
      <c r="N1579" s="119"/>
      <c r="O1579" s="124"/>
      <c r="P1579" s="125"/>
      <c r="Q1579" s="125"/>
      <c r="R1579" s="126"/>
      <c r="S1579" s="127"/>
      <c r="T1579" s="127"/>
      <c r="U1579" s="128"/>
      <c r="V1579" s="72"/>
      <c r="W1579" s="95"/>
      <c r="X1579" s="175"/>
      <c r="Y1579" s="175"/>
      <c r="AA1579" s="173" t="s">
        <v>6053</v>
      </c>
      <c r="AC1579" s="120"/>
      <c r="AD1579" s="120"/>
    </row>
    <row r="1580" spans="2:30" x14ac:dyDescent="0.2">
      <c r="B1580" s="97"/>
      <c r="C1580" s="97"/>
      <c r="E1580" s="119"/>
      <c r="I1580" s="129"/>
      <c r="J1580" s="130"/>
      <c r="K1580" s="122"/>
      <c r="L1580" s="122"/>
      <c r="M1580" s="93"/>
      <c r="N1580" s="119"/>
      <c r="O1580" s="124"/>
      <c r="P1580" s="125"/>
      <c r="Q1580" s="125"/>
      <c r="R1580" s="126"/>
      <c r="S1580" s="127"/>
      <c r="T1580" s="127"/>
      <c r="U1580" s="128"/>
      <c r="V1580" s="72"/>
      <c r="W1580" s="95"/>
      <c r="X1580" s="175"/>
      <c r="Y1580" s="175"/>
      <c r="AA1580" s="173" t="s">
        <v>6053</v>
      </c>
      <c r="AC1580" s="120"/>
      <c r="AD1580" s="120"/>
    </row>
    <row r="1581" spans="2:30" x14ac:dyDescent="0.2">
      <c r="B1581" s="97"/>
      <c r="C1581" s="97"/>
      <c r="E1581" s="119"/>
      <c r="I1581" s="129"/>
      <c r="J1581" s="130"/>
      <c r="K1581" s="122"/>
      <c r="L1581" s="122"/>
      <c r="M1581" s="93"/>
      <c r="N1581" s="119"/>
      <c r="O1581" s="124"/>
      <c r="P1581" s="125"/>
      <c r="Q1581" s="125"/>
      <c r="R1581" s="126"/>
      <c r="S1581" s="127"/>
      <c r="T1581" s="127"/>
      <c r="U1581" s="128"/>
      <c r="V1581" s="72"/>
      <c r="W1581" s="95"/>
      <c r="X1581" s="175"/>
      <c r="Y1581" s="175"/>
      <c r="AA1581" s="173" t="s">
        <v>6053</v>
      </c>
      <c r="AC1581" s="120"/>
      <c r="AD1581" s="120"/>
    </row>
    <row r="1582" spans="2:30" x14ac:dyDescent="0.2">
      <c r="B1582" s="97"/>
      <c r="C1582" s="97"/>
      <c r="E1582" s="119"/>
      <c r="I1582" s="129"/>
      <c r="J1582" s="130"/>
      <c r="K1582" s="122"/>
      <c r="L1582" s="122"/>
      <c r="M1582" s="93"/>
      <c r="N1582" s="119"/>
      <c r="O1582" s="124"/>
      <c r="P1582" s="125"/>
      <c r="Q1582" s="125"/>
      <c r="R1582" s="126"/>
      <c r="S1582" s="127"/>
      <c r="T1582" s="127"/>
      <c r="U1582" s="128"/>
      <c r="V1582" s="72"/>
      <c r="W1582" s="95"/>
      <c r="X1582" s="175"/>
      <c r="Y1582" s="175"/>
      <c r="AA1582" s="173" t="s">
        <v>6053</v>
      </c>
      <c r="AC1582" s="120"/>
      <c r="AD1582" s="120"/>
    </row>
    <row r="1583" spans="2:30" x14ac:dyDescent="0.2">
      <c r="B1583" s="97"/>
      <c r="C1583" s="97"/>
      <c r="E1583" s="119"/>
      <c r="I1583" s="129"/>
      <c r="J1583" s="130"/>
      <c r="K1583" s="122"/>
      <c r="L1583" s="122"/>
      <c r="M1583" s="93"/>
      <c r="N1583" s="119"/>
      <c r="O1583" s="124"/>
      <c r="P1583" s="125"/>
      <c r="Q1583" s="125"/>
      <c r="R1583" s="126"/>
      <c r="S1583" s="127"/>
      <c r="T1583" s="127"/>
      <c r="U1583" s="128"/>
      <c r="V1583" s="72"/>
      <c r="W1583" s="95"/>
      <c r="X1583" s="175"/>
      <c r="Y1583" s="175"/>
      <c r="AA1583" s="173" t="s">
        <v>6053</v>
      </c>
      <c r="AC1583" s="120"/>
      <c r="AD1583" s="120"/>
    </row>
    <row r="1584" spans="2:30" x14ac:dyDescent="0.2">
      <c r="B1584" s="97"/>
      <c r="C1584" s="97"/>
      <c r="E1584" s="119"/>
      <c r="I1584" s="129"/>
      <c r="J1584" s="130"/>
      <c r="K1584" s="122"/>
      <c r="L1584" s="122"/>
      <c r="M1584" s="93"/>
      <c r="N1584" s="119"/>
      <c r="O1584" s="124"/>
      <c r="P1584" s="125"/>
      <c r="Q1584" s="125"/>
      <c r="R1584" s="126"/>
      <c r="S1584" s="127"/>
      <c r="T1584" s="127"/>
      <c r="U1584" s="128"/>
      <c r="V1584" s="72"/>
      <c r="W1584" s="95"/>
      <c r="X1584" s="175"/>
      <c r="Y1584" s="175"/>
      <c r="AA1584" s="173" t="s">
        <v>6053</v>
      </c>
      <c r="AC1584" s="120"/>
      <c r="AD1584" s="120"/>
    </row>
    <row r="1585" spans="2:30" x14ac:dyDescent="0.2">
      <c r="B1585" s="97"/>
      <c r="C1585" s="97"/>
      <c r="E1585" s="119"/>
      <c r="I1585" s="129"/>
      <c r="J1585" s="130"/>
      <c r="K1585" s="122"/>
      <c r="L1585" s="122"/>
      <c r="M1585" s="93"/>
      <c r="N1585" s="119"/>
      <c r="O1585" s="124"/>
      <c r="P1585" s="125"/>
      <c r="Q1585" s="125"/>
      <c r="R1585" s="126"/>
      <c r="S1585" s="127"/>
      <c r="T1585" s="127"/>
      <c r="U1585" s="128"/>
      <c r="V1585" s="72"/>
      <c r="W1585" s="95"/>
      <c r="X1585" s="175"/>
      <c r="Y1585" s="175"/>
      <c r="AA1585" s="173" t="s">
        <v>6053</v>
      </c>
      <c r="AC1585" s="120"/>
      <c r="AD1585" s="120"/>
    </row>
    <row r="1586" spans="2:30" x14ac:dyDescent="0.2">
      <c r="B1586" s="97"/>
      <c r="C1586" s="97"/>
      <c r="E1586" s="119"/>
      <c r="I1586" s="129"/>
      <c r="J1586" s="130"/>
      <c r="K1586" s="122"/>
      <c r="L1586" s="122"/>
      <c r="M1586" s="93"/>
      <c r="N1586" s="119"/>
      <c r="O1586" s="124"/>
      <c r="P1586" s="125"/>
      <c r="Q1586" s="125"/>
      <c r="R1586" s="126"/>
      <c r="S1586" s="127"/>
      <c r="T1586" s="127"/>
      <c r="U1586" s="128"/>
      <c r="V1586" s="72"/>
      <c r="W1586" s="95"/>
      <c r="X1586" s="175"/>
      <c r="Y1586" s="175"/>
      <c r="AA1586" s="173" t="s">
        <v>6053</v>
      </c>
      <c r="AC1586" s="120"/>
      <c r="AD1586" s="120"/>
    </row>
    <row r="1587" spans="2:30" x14ac:dyDescent="0.2">
      <c r="B1587" s="97"/>
      <c r="C1587" s="97"/>
      <c r="E1587" s="119"/>
      <c r="I1587" s="129"/>
      <c r="J1587" s="130"/>
      <c r="K1587" s="122"/>
      <c r="L1587" s="122"/>
      <c r="M1587" s="93"/>
      <c r="N1587" s="119"/>
      <c r="O1587" s="124"/>
      <c r="P1587" s="125"/>
      <c r="Q1587" s="125"/>
      <c r="R1587" s="126"/>
      <c r="S1587" s="127"/>
      <c r="T1587" s="127"/>
      <c r="U1587" s="128"/>
      <c r="V1587" s="72"/>
      <c r="W1587" s="95"/>
      <c r="X1587" s="175"/>
      <c r="Y1587" s="175"/>
      <c r="AA1587" s="173" t="s">
        <v>6053</v>
      </c>
      <c r="AC1587" s="120"/>
      <c r="AD1587" s="120"/>
    </row>
    <row r="1588" spans="2:30" x14ac:dyDescent="0.2">
      <c r="B1588" s="97"/>
      <c r="C1588" s="97"/>
      <c r="E1588" s="119"/>
      <c r="I1588" s="129"/>
      <c r="J1588" s="130"/>
      <c r="K1588" s="122"/>
      <c r="L1588" s="122"/>
      <c r="M1588" s="93"/>
      <c r="N1588" s="119"/>
      <c r="O1588" s="124"/>
      <c r="P1588" s="125"/>
      <c r="Q1588" s="125"/>
      <c r="R1588" s="126"/>
      <c r="S1588" s="127"/>
      <c r="T1588" s="127"/>
      <c r="U1588" s="128"/>
      <c r="V1588" s="72"/>
      <c r="W1588" s="95"/>
      <c r="X1588" s="175"/>
      <c r="Y1588" s="175"/>
      <c r="AA1588" s="173" t="s">
        <v>6053</v>
      </c>
      <c r="AC1588" s="120"/>
      <c r="AD1588" s="120"/>
    </row>
    <row r="1589" spans="2:30" x14ac:dyDescent="0.2">
      <c r="B1589" s="97"/>
      <c r="C1589" s="97"/>
      <c r="E1589" s="119"/>
      <c r="I1589" s="129"/>
      <c r="J1589" s="130"/>
      <c r="K1589" s="122"/>
      <c r="L1589" s="122"/>
      <c r="M1589" s="93"/>
      <c r="N1589" s="119"/>
      <c r="O1589" s="124"/>
      <c r="P1589" s="125"/>
      <c r="Q1589" s="125"/>
      <c r="R1589" s="126"/>
      <c r="S1589" s="127"/>
      <c r="T1589" s="127"/>
      <c r="U1589" s="128"/>
      <c r="V1589" s="72"/>
      <c r="W1589" s="95"/>
      <c r="X1589" s="175"/>
      <c r="Y1589" s="175"/>
      <c r="AA1589" s="173" t="s">
        <v>6053</v>
      </c>
      <c r="AC1589" s="120"/>
      <c r="AD1589" s="120"/>
    </row>
    <row r="1590" spans="2:30" x14ac:dyDescent="0.2">
      <c r="B1590" s="97"/>
      <c r="C1590" s="97"/>
      <c r="E1590" s="119"/>
      <c r="I1590" s="129"/>
      <c r="J1590" s="130"/>
      <c r="K1590" s="122"/>
      <c r="L1590" s="122"/>
      <c r="M1590" s="93"/>
      <c r="N1590" s="119"/>
      <c r="O1590" s="124"/>
      <c r="P1590" s="125"/>
      <c r="Q1590" s="125"/>
      <c r="R1590" s="126"/>
      <c r="S1590" s="127"/>
      <c r="T1590" s="127"/>
      <c r="U1590" s="128"/>
      <c r="V1590" s="72"/>
      <c r="W1590" s="95"/>
      <c r="X1590" s="175"/>
      <c r="Y1590" s="175"/>
      <c r="AA1590" s="173" t="s">
        <v>6053</v>
      </c>
      <c r="AC1590" s="120"/>
      <c r="AD1590" s="120"/>
    </row>
    <row r="1591" spans="2:30" x14ac:dyDescent="0.2">
      <c r="B1591" s="97"/>
      <c r="C1591" s="97"/>
      <c r="E1591" s="119"/>
      <c r="I1591" s="129"/>
      <c r="J1591" s="130"/>
      <c r="K1591" s="122"/>
      <c r="L1591" s="122"/>
      <c r="M1591" s="93"/>
      <c r="N1591" s="119"/>
      <c r="O1591" s="124"/>
      <c r="P1591" s="125"/>
      <c r="Q1591" s="125"/>
      <c r="R1591" s="126"/>
      <c r="S1591" s="127"/>
      <c r="T1591" s="127"/>
      <c r="U1591" s="128"/>
      <c r="V1591" s="72"/>
      <c r="W1591" s="95"/>
      <c r="X1591" s="175"/>
      <c r="Y1591" s="175"/>
      <c r="AA1591" s="173" t="s">
        <v>6053</v>
      </c>
      <c r="AC1591" s="120"/>
      <c r="AD1591" s="120"/>
    </row>
    <row r="1592" spans="2:30" x14ac:dyDescent="0.2">
      <c r="B1592" s="97"/>
      <c r="C1592" s="97"/>
      <c r="E1592" s="119"/>
      <c r="I1592" s="129"/>
      <c r="J1592" s="130"/>
      <c r="K1592" s="122"/>
      <c r="L1592" s="122"/>
      <c r="M1592" s="93"/>
      <c r="N1592" s="119"/>
      <c r="O1592" s="124"/>
      <c r="P1592" s="125"/>
      <c r="Q1592" s="125"/>
      <c r="R1592" s="126"/>
      <c r="S1592" s="127"/>
      <c r="T1592" s="127"/>
      <c r="U1592" s="128"/>
      <c r="V1592" s="72"/>
      <c r="W1592" s="95"/>
      <c r="X1592" s="175"/>
      <c r="Y1592" s="175"/>
      <c r="AA1592" s="173" t="s">
        <v>6053</v>
      </c>
      <c r="AC1592" s="120"/>
      <c r="AD1592" s="120"/>
    </row>
    <row r="1593" spans="2:30" x14ac:dyDescent="0.2">
      <c r="B1593" s="97"/>
      <c r="C1593" s="97"/>
      <c r="E1593" s="119"/>
      <c r="I1593" s="129"/>
      <c r="J1593" s="130"/>
      <c r="K1593" s="122"/>
      <c r="L1593" s="122"/>
      <c r="M1593" s="93"/>
      <c r="N1593" s="119"/>
      <c r="O1593" s="124"/>
      <c r="P1593" s="125"/>
      <c r="Q1593" s="125"/>
      <c r="R1593" s="126"/>
      <c r="S1593" s="127"/>
      <c r="T1593" s="127"/>
      <c r="U1593" s="128"/>
      <c r="V1593" s="72"/>
      <c r="W1593" s="95"/>
      <c r="X1593" s="175"/>
      <c r="Y1593" s="175"/>
      <c r="AA1593" s="173" t="s">
        <v>6053</v>
      </c>
      <c r="AC1593" s="120"/>
      <c r="AD1593" s="120"/>
    </row>
    <row r="1594" spans="2:30" x14ac:dyDescent="0.2">
      <c r="B1594" s="97"/>
      <c r="C1594" s="97"/>
      <c r="E1594" s="119"/>
      <c r="I1594" s="129"/>
      <c r="J1594" s="130"/>
      <c r="K1594" s="122"/>
      <c r="L1594" s="122"/>
      <c r="M1594" s="93"/>
      <c r="N1594" s="119"/>
      <c r="O1594" s="124"/>
      <c r="P1594" s="125"/>
      <c r="Q1594" s="125"/>
      <c r="R1594" s="126"/>
      <c r="S1594" s="127"/>
      <c r="T1594" s="127"/>
      <c r="U1594" s="128"/>
      <c r="V1594" s="72"/>
      <c r="W1594" s="95"/>
      <c r="X1594" s="175"/>
      <c r="Y1594" s="175"/>
      <c r="AA1594" s="173" t="s">
        <v>6053</v>
      </c>
      <c r="AC1594" s="120"/>
      <c r="AD1594" s="120"/>
    </row>
    <row r="1595" spans="2:30" x14ac:dyDescent="0.2">
      <c r="B1595" s="97"/>
      <c r="C1595" s="97"/>
      <c r="E1595" s="119"/>
      <c r="I1595" s="129"/>
      <c r="J1595" s="130"/>
      <c r="K1595" s="122"/>
      <c r="L1595" s="122"/>
      <c r="M1595" s="93"/>
      <c r="N1595" s="119"/>
      <c r="O1595" s="124"/>
      <c r="P1595" s="125"/>
      <c r="Q1595" s="125"/>
      <c r="R1595" s="126"/>
      <c r="S1595" s="127"/>
      <c r="T1595" s="127"/>
      <c r="U1595" s="128"/>
      <c r="V1595" s="72"/>
      <c r="W1595" s="95"/>
      <c r="X1595" s="175"/>
      <c r="Y1595" s="175"/>
      <c r="AA1595" s="173" t="s">
        <v>6053</v>
      </c>
      <c r="AC1595" s="120"/>
      <c r="AD1595" s="120"/>
    </row>
    <row r="1596" spans="2:30" x14ac:dyDescent="0.2">
      <c r="B1596" s="97"/>
      <c r="C1596" s="97"/>
      <c r="E1596" s="119"/>
      <c r="I1596" s="129"/>
      <c r="J1596" s="130"/>
      <c r="K1596" s="122"/>
      <c r="L1596" s="122"/>
      <c r="M1596" s="93"/>
      <c r="N1596" s="119"/>
      <c r="O1596" s="124"/>
      <c r="P1596" s="125"/>
      <c r="Q1596" s="125"/>
      <c r="R1596" s="126"/>
      <c r="S1596" s="127"/>
      <c r="T1596" s="127"/>
      <c r="U1596" s="128"/>
      <c r="V1596" s="72"/>
      <c r="W1596" s="95"/>
      <c r="X1596" s="175"/>
      <c r="Y1596" s="175"/>
      <c r="AA1596" s="173" t="s">
        <v>6053</v>
      </c>
      <c r="AC1596" s="120"/>
      <c r="AD1596" s="120"/>
    </row>
    <row r="1597" spans="2:30" x14ac:dyDescent="0.2">
      <c r="B1597" s="97"/>
      <c r="C1597" s="97"/>
      <c r="E1597" s="119"/>
      <c r="I1597" s="129"/>
      <c r="J1597" s="130"/>
      <c r="K1597" s="122"/>
      <c r="L1597" s="122"/>
      <c r="M1597" s="93"/>
      <c r="N1597" s="119"/>
      <c r="O1597" s="124"/>
      <c r="P1597" s="125"/>
      <c r="Q1597" s="125"/>
      <c r="R1597" s="126"/>
      <c r="S1597" s="127"/>
      <c r="T1597" s="127"/>
      <c r="U1597" s="128"/>
      <c r="V1597" s="72"/>
      <c r="W1597" s="95"/>
      <c r="X1597" s="175"/>
      <c r="Y1597" s="175"/>
      <c r="AA1597" s="173" t="s">
        <v>6053</v>
      </c>
      <c r="AC1597" s="120"/>
      <c r="AD1597" s="120"/>
    </row>
    <row r="1598" spans="2:30" x14ac:dyDescent="0.2">
      <c r="B1598" s="97"/>
      <c r="C1598" s="97"/>
      <c r="E1598" s="119"/>
      <c r="I1598" s="129"/>
      <c r="J1598" s="130"/>
      <c r="K1598" s="122"/>
      <c r="L1598" s="122"/>
      <c r="M1598" s="93"/>
      <c r="N1598" s="119"/>
      <c r="O1598" s="124"/>
      <c r="P1598" s="125"/>
      <c r="Q1598" s="125"/>
      <c r="R1598" s="126"/>
      <c r="S1598" s="127"/>
      <c r="T1598" s="127"/>
      <c r="U1598" s="128"/>
      <c r="V1598" s="72"/>
      <c r="W1598" s="95"/>
      <c r="X1598" s="175"/>
      <c r="Y1598" s="175"/>
      <c r="AA1598" s="173" t="s">
        <v>6053</v>
      </c>
      <c r="AC1598" s="120"/>
      <c r="AD1598" s="120"/>
    </row>
    <row r="1599" spans="2:30" x14ac:dyDescent="0.2">
      <c r="B1599" s="97"/>
      <c r="C1599" s="97"/>
      <c r="E1599" s="119"/>
      <c r="I1599" s="129"/>
      <c r="J1599" s="130"/>
      <c r="K1599" s="122"/>
      <c r="L1599" s="122"/>
      <c r="M1599" s="93"/>
      <c r="N1599" s="119"/>
      <c r="O1599" s="124"/>
      <c r="P1599" s="125"/>
      <c r="Q1599" s="125"/>
      <c r="R1599" s="126"/>
      <c r="S1599" s="127"/>
      <c r="T1599" s="127"/>
      <c r="U1599" s="128"/>
      <c r="V1599" s="72"/>
      <c r="W1599" s="95"/>
      <c r="X1599" s="175"/>
      <c r="Y1599" s="175"/>
      <c r="AA1599" s="173" t="s">
        <v>6053</v>
      </c>
      <c r="AC1599" s="120"/>
      <c r="AD1599" s="120"/>
    </row>
    <row r="1600" spans="2:30" x14ac:dyDescent="0.2">
      <c r="B1600" s="97"/>
      <c r="C1600" s="97"/>
      <c r="E1600" s="119"/>
      <c r="I1600" s="129"/>
      <c r="J1600" s="130"/>
      <c r="K1600" s="122"/>
      <c r="L1600" s="122"/>
      <c r="M1600" s="93"/>
      <c r="N1600" s="119"/>
      <c r="O1600" s="124"/>
      <c r="P1600" s="125"/>
      <c r="Q1600" s="125"/>
      <c r="R1600" s="126"/>
      <c r="S1600" s="127"/>
      <c r="T1600" s="127"/>
      <c r="U1600" s="128"/>
      <c r="V1600" s="72"/>
      <c r="W1600" s="95"/>
      <c r="X1600" s="175"/>
      <c r="Y1600" s="175"/>
      <c r="AA1600" s="173" t="s">
        <v>6053</v>
      </c>
      <c r="AC1600" s="120"/>
      <c r="AD1600" s="120"/>
    </row>
    <row r="1601" spans="2:30" x14ac:dyDescent="0.2">
      <c r="B1601" s="97"/>
      <c r="C1601" s="97"/>
      <c r="E1601" s="119"/>
      <c r="I1601" s="129"/>
      <c r="J1601" s="130"/>
      <c r="K1601" s="122"/>
      <c r="L1601" s="122"/>
      <c r="M1601" s="93"/>
      <c r="N1601" s="119"/>
      <c r="O1601" s="124"/>
      <c r="P1601" s="125"/>
      <c r="Q1601" s="125"/>
      <c r="R1601" s="126"/>
      <c r="S1601" s="127"/>
      <c r="T1601" s="127"/>
      <c r="U1601" s="128"/>
      <c r="V1601" s="72"/>
      <c r="W1601" s="95"/>
      <c r="X1601" s="175"/>
      <c r="Y1601" s="175"/>
      <c r="AA1601" s="173" t="s">
        <v>6053</v>
      </c>
      <c r="AC1601" s="120"/>
      <c r="AD1601" s="120"/>
    </row>
    <row r="1602" spans="2:30" x14ac:dyDescent="0.2">
      <c r="B1602" s="97"/>
      <c r="C1602" s="97"/>
      <c r="E1602" s="119"/>
      <c r="I1602" s="129"/>
      <c r="J1602" s="130"/>
      <c r="K1602" s="122"/>
      <c r="L1602" s="122"/>
      <c r="M1602" s="93"/>
      <c r="N1602" s="119"/>
      <c r="O1602" s="124"/>
      <c r="P1602" s="125"/>
      <c r="Q1602" s="125"/>
      <c r="R1602" s="126"/>
      <c r="S1602" s="127"/>
      <c r="T1602" s="127"/>
      <c r="U1602" s="128"/>
      <c r="V1602" s="72"/>
      <c r="W1602" s="95"/>
      <c r="X1602" s="175"/>
      <c r="Y1602" s="175"/>
      <c r="AA1602" s="173" t="s">
        <v>6053</v>
      </c>
      <c r="AC1602" s="120"/>
      <c r="AD1602" s="120"/>
    </row>
    <row r="1603" spans="2:30" x14ac:dyDescent="0.2">
      <c r="B1603" s="97"/>
      <c r="C1603" s="97"/>
      <c r="E1603" s="119"/>
      <c r="I1603" s="129"/>
      <c r="J1603" s="130"/>
      <c r="K1603" s="122"/>
      <c r="L1603" s="122"/>
      <c r="M1603" s="93"/>
      <c r="N1603" s="119"/>
      <c r="O1603" s="124"/>
      <c r="P1603" s="125"/>
      <c r="Q1603" s="125"/>
      <c r="R1603" s="126"/>
      <c r="S1603" s="127"/>
      <c r="T1603" s="127"/>
      <c r="U1603" s="128"/>
      <c r="V1603" s="72"/>
      <c r="W1603" s="95"/>
      <c r="X1603" s="175"/>
      <c r="Y1603" s="175"/>
      <c r="AA1603" s="173" t="s">
        <v>6053</v>
      </c>
      <c r="AC1603" s="120"/>
      <c r="AD1603" s="120"/>
    </row>
    <row r="1604" spans="2:30" x14ac:dyDescent="0.2">
      <c r="B1604" s="97"/>
      <c r="C1604" s="97"/>
      <c r="E1604" s="119"/>
      <c r="I1604" s="129"/>
      <c r="J1604" s="130"/>
      <c r="K1604" s="122"/>
      <c r="L1604" s="122"/>
      <c r="M1604" s="93"/>
      <c r="N1604" s="119"/>
      <c r="O1604" s="124"/>
      <c r="P1604" s="125"/>
      <c r="Q1604" s="125"/>
      <c r="R1604" s="126"/>
      <c r="S1604" s="127"/>
      <c r="T1604" s="127"/>
      <c r="U1604" s="128"/>
      <c r="V1604" s="72"/>
      <c r="W1604" s="95"/>
      <c r="X1604" s="175"/>
      <c r="Y1604" s="175"/>
      <c r="AA1604" s="173" t="s">
        <v>6053</v>
      </c>
      <c r="AC1604" s="120"/>
      <c r="AD1604" s="120"/>
    </row>
    <row r="1605" spans="2:30" x14ac:dyDescent="0.2">
      <c r="B1605" s="97"/>
      <c r="C1605" s="97"/>
      <c r="E1605" s="119"/>
      <c r="I1605" s="129"/>
      <c r="J1605" s="130"/>
      <c r="K1605" s="122"/>
      <c r="L1605" s="122"/>
      <c r="M1605" s="93"/>
      <c r="N1605" s="119"/>
      <c r="O1605" s="124"/>
      <c r="P1605" s="125"/>
      <c r="Q1605" s="125"/>
      <c r="R1605" s="126"/>
      <c r="S1605" s="127"/>
      <c r="T1605" s="127"/>
      <c r="U1605" s="128"/>
      <c r="V1605" s="72"/>
      <c r="W1605" s="95"/>
      <c r="X1605" s="175"/>
      <c r="Y1605" s="175"/>
      <c r="AA1605" s="173" t="s">
        <v>6053</v>
      </c>
      <c r="AC1605" s="120"/>
      <c r="AD1605" s="120"/>
    </row>
    <row r="1606" spans="2:30" x14ac:dyDescent="0.2">
      <c r="B1606" s="97"/>
      <c r="C1606" s="97"/>
      <c r="E1606" s="119"/>
      <c r="I1606" s="129"/>
      <c r="J1606" s="130"/>
      <c r="K1606" s="122"/>
      <c r="L1606" s="122"/>
      <c r="M1606" s="93"/>
      <c r="N1606" s="119"/>
      <c r="O1606" s="124"/>
      <c r="P1606" s="125"/>
      <c r="Q1606" s="125"/>
      <c r="R1606" s="126"/>
      <c r="S1606" s="127"/>
      <c r="T1606" s="127"/>
      <c r="U1606" s="128"/>
      <c r="V1606" s="72"/>
      <c r="W1606" s="95"/>
      <c r="X1606" s="175"/>
      <c r="Y1606" s="175"/>
      <c r="AA1606" s="173" t="s">
        <v>6053</v>
      </c>
      <c r="AC1606" s="120"/>
      <c r="AD1606" s="120"/>
    </row>
    <row r="1607" spans="2:30" x14ac:dyDescent="0.2">
      <c r="B1607" s="97"/>
      <c r="C1607" s="97"/>
      <c r="E1607" s="119"/>
      <c r="I1607" s="129"/>
      <c r="J1607" s="130"/>
      <c r="K1607" s="122"/>
      <c r="L1607" s="122"/>
      <c r="M1607" s="93"/>
      <c r="N1607" s="119"/>
      <c r="O1607" s="124"/>
      <c r="P1607" s="125"/>
      <c r="Q1607" s="125"/>
      <c r="R1607" s="126"/>
      <c r="S1607" s="127"/>
      <c r="T1607" s="127"/>
      <c r="U1607" s="128"/>
      <c r="V1607" s="72"/>
      <c r="W1607" s="95"/>
      <c r="X1607" s="175"/>
      <c r="Y1607" s="175"/>
      <c r="AA1607" s="173" t="s">
        <v>6053</v>
      </c>
      <c r="AC1607" s="120"/>
      <c r="AD1607" s="120"/>
    </row>
    <row r="1608" spans="2:30" x14ac:dyDescent="0.2">
      <c r="B1608" s="97"/>
      <c r="C1608" s="97"/>
      <c r="E1608" s="119"/>
      <c r="I1608" s="129"/>
      <c r="J1608" s="130"/>
      <c r="K1608" s="122"/>
      <c r="L1608" s="122"/>
      <c r="M1608" s="93"/>
      <c r="N1608" s="119"/>
      <c r="O1608" s="124"/>
      <c r="P1608" s="125"/>
      <c r="Q1608" s="125"/>
      <c r="R1608" s="126"/>
      <c r="S1608" s="127"/>
      <c r="T1608" s="127"/>
      <c r="U1608" s="128"/>
      <c r="V1608" s="72"/>
      <c r="W1608" s="95"/>
      <c r="X1608" s="175"/>
      <c r="Y1608" s="175"/>
      <c r="AA1608" s="173" t="s">
        <v>6053</v>
      </c>
      <c r="AC1608" s="120"/>
      <c r="AD1608" s="120"/>
    </row>
    <row r="1609" spans="2:30" x14ac:dyDescent="0.2">
      <c r="B1609" s="97"/>
      <c r="C1609" s="97"/>
      <c r="E1609" s="119"/>
      <c r="I1609" s="129"/>
      <c r="J1609" s="130"/>
      <c r="K1609" s="122"/>
      <c r="L1609" s="122"/>
      <c r="M1609" s="93"/>
      <c r="N1609" s="119"/>
      <c r="O1609" s="124"/>
      <c r="P1609" s="125"/>
      <c r="Q1609" s="125"/>
      <c r="R1609" s="126"/>
      <c r="S1609" s="127"/>
      <c r="T1609" s="127"/>
      <c r="U1609" s="128"/>
      <c r="V1609" s="72"/>
      <c r="W1609" s="95"/>
      <c r="X1609" s="175"/>
      <c r="Y1609" s="175"/>
      <c r="AA1609" s="173" t="s">
        <v>6053</v>
      </c>
      <c r="AC1609" s="120"/>
      <c r="AD1609" s="120"/>
    </row>
    <row r="1610" spans="2:30" x14ac:dyDescent="0.2">
      <c r="B1610" s="97"/>
      <c r="C1610" s="97"/>
      <c r="E1610" s="119"/>
      <c r="I1610" s="129"/>
      <c r="J1610" s="130"/>
      <c r="K1610" s="122"/>
      <c r="L1610" s="122"/>
      <c r="M1610" s="93"/>
      <c r="N1610" s="119"/>
      <c r="O1610" s="124"/>
      <c r="P1610" s="125"/>
      <c r="Q1610" s="125"/>
      <c r="R1610" s="126"/>
      <c r="S1610" s="127"/>
      <c r="T1610" s="127"/>
      <c r="U1610" s="128"/>
      <c r="V1610" s="72"/>
      <c r="W1610" s="95"/>
      <c r="X1610" s="175"/>
      <c r="Y1610" s="175"/>
      <c r="AA1610" s="173" t="s">
        <v>6053</v>
      </c>
      <c r="AC1610" s="120"/>
      <c r="AD1610" s="120"/>
    </row>
    <row r="1611" spans="2:30" x14ac:dyDescent="0.2">
      <c r="B1611" s="97"/>
      <c r="C1611" s="97"/>
      <c r="E1611" s="119"/>
      <c r="I1611" s="129"/>
      <c r="J1611" s="130"/>
      <c r="K1611" s="122"/>
      <c r="L1611" s="122"/>
      <c r="M1611" s="93"/>
      <c r="N1611" s="119"/>
      <c r="O1611" s="124"/>
      <c r="P1611" s="125"/>
      <c r="Q1611" s="125"/>
      <c r="R1611" s="126"/>
      <c r="S1611" s="127"/>
      <c r="T1611" s="127"/>
      <c r="U1611" s="128"/>
      <c r="V1611" s="72"/>
      <c r="W1611" s="95"/>
      <c r="X1611" s="175"/>
      <c r="Y1611" s="175"/>
      <c r="AA1611" s="173" t="s">
        <v>6053</v>
      </c>
      <c r="AC1611" s="120"/>
      <c r="AD1611" s="120"/>
    </row>
    <row r="1612" spans="2:30" x14ac:dyDescent="0.2">
      <c r="B1612" s="97"/>
      <c r="C1612" s="97"/>
      <c r="E1612" s="119"/>
      <c r="I1612" s="129"/>
      <c r="J1612" s="130"/>
      <c r="K1612" s="122"/>
      <c r="L1612" s="122"/>
      <c r="M1612" s="93"/>
      <c r="N1612" s="119"/>
      <c r="O1612" s="124"/>
      <c r="P1612" s="125"/>
      <c r="Q1612" s="125"/>
      <c r="R1612" s="126"/>
      <c r="S1612" s="127"/>
      <c r="T1612" s="127"/>
      <c r="U1612" s="128"/>
      <c r="V1612" s="72"/>
      <c r="W1612" s="95"/>
      <c r="X1612" s="175"/>
      <c r="Y1612" s="175"/>
      <c r="AA1612" s="173" t="s">
        <v>6053</v>
      </c>
      <c r="AC1612" s="120"/>
      <c r="AD1612" s="120"/>
    </row>
    <row r="1613" spans="2:30" x14ac:dyDescent="0.2">
      <c r="B1613" s="97"/>
      <c r="C1613" s="97"/>
      <c r="E1613" s="119"/>
      <c r="I1613" s="129"/>
      <c r="J1613" s="130"/>
      <c r="K1613" s="122"/>
      <c r="L1613" s="122"/>
      <c r="M1613" s="93"/>
      <c r="N1613" s="119"/>
      <c r="O1613" s="124"/>
      <c r="P1613" s="125"/>
      <c r="Q1613" s="125"/>
      <c r="R1613" s="126"/>
      <c r="S1613" s="127"/>
      <c r="T1613" s="127"/>
      <c r="U1613" s="128"/>
      <c r="V1613" s="72"/>
      <c r="W1613" s="95"/>
      <c r="X1613" s="175"/>
      <c r="Y1613" s="175"/>
      <c r="AA1613" s="173" t="s">
        <v>6053</v>
      </c>
      <c r="AC1613" s="120"/>
      <c r="AD1613" s="120"/>
    </row>
    <row r="1614" spans="2:30" x14ac:dyDescent="0.2">
      <c r="B1614" s="97"/>
      <c r="C1614" s="97"/>
      <c r="E1614" s="119"/>
      <c r="I1614" s="129"/>
      <c r="J1614" s="130"/>
      <c r="K1614" s="122"/>
      <c r="L1614" s="122"/>
      <c r="M1614" s="93"/>
      <c r="N1614" s="119"/>
      <c r="O1614" s="124"/>
      <c r="P1614" s="125"/>
      <c r="Q1614" s="125"/>
      <c r="R1614" s="126"/>
      <c r="S1614" s="127"/>
      <c r="T1614" s="127"/>
      <c r="U1614" s="128"/>
      <c r="V1614" s="72"/>
      <c r="W1614" s="95"/>
      <c r="X1614" s="175"/>
      <c r="Y1614" s="175"/>
      <c r="AA1614" s="173" t="s">
        <v>6053</v>
      </c>
      <c r="AC1614" s="120"/>
      <c r="AD1614" s="120"/>
    </row>
    <row r="1615" spans="2:30" x14ac:dyDescent="0.2">
      <c r="B1615" s="97"/>
      <c r="C1615" s="97"/>
      <c r="E1615" s="119"/>
      <c r="I1615" s="129"/>
      <c r="J1615" s="130"/>
      <c r="K1615" s="122"/>
      <c r="L1615" s="122"/>
      <c r="M1615" s="93"/>
      <c r="N1615" s="119"/>
      <c r="O1615" s="124"/>
      <c r="P1615" s="125"/>
      <c r="Q1615" s="125"/>
      <c r="R1615" s="126"/>
      <c r="S1615" s="127"/>
      <c r="T1615" s="127"/>
      <c r="U1615" s="128"/>
      <c r="V1615" s="72"/>
      <c r="W1615" s="95"/>
      <c r="X1615" s="175"/>
      <c r="Y1615" s="175"/>
      <c r="AA1615" s="173" t="s">
        <v>6053</v>
      </c>
      <c r="AC1615" s="120"/>
      <c r="AD1615" s="120"/>
    </row>
    <row r="1616" spans="2:30" x14ac:dyDescent="0.2">
      <c r="B1616" s="97"/>
      <c r="C1616" s="97"/>
      <c r="E1616" s="119"/>
      <c r="I1616" s="129"/>
      <c r="J1616" s="130"/>
      <c r="K1616" s="122"/>
      <c r="L1616" s="122"/>
      <c r="M1616" s="93"/>
      <c r="N1616" s="119"/>
      <c r="O1616" s="124"/>
      <c r="P1616" s="125"/>
      <c r="Q1616" s="125"/>
      <c r="R1616" s="126"/>
      <c r="S1616" s="127"/>
      <c r="T1616" s="127"/>
      <c r="U1616" s="128"/>
      <c r="V1616" s="72"/>
      <c r="W1616" s="95"/>
      <c r="X1616" s="175"/>
      <c r="Y1616" s="175"/>
      <c r="AA1616" s="173" t="s">
        <v>6053</v>
      </c>
      <c r="AC1616" s="120"/>
      <c r="AD1616" s="120"/>
    </row>
    <row r="1617" spans="2:30" x14ac:dyDescent="0.2">
      <c r="B1617" s="97"/>
      <c r="C1617" s="97"/>
      <c r="E1617" s="119"/>
      <c r="I1617" s="129"/>
      <c r="J1617" s="130"/>
      <c r="K1617" s="122"/>
      <c r="L1617" s="122"/>
      <c r="M1617" s="93"/>
      <c r="N1617" s="119"/>
      <c r="O1617" s="124"/>
      <c r="P1617" s="125"/>
      <c r="Q1617" s="125"/>
      <c r="R1617" s="126"/>
      <c r="S1617" s="127"/>
      <c r="T1617" s="127"/>
      <c r="U1617" s="128"/>
      <c r="V1617" s="72"/>
      <c r="W1617" s="95"/>
      <c r="X1617" s="175"/>
      <c r="Y1617" s="175"/>
      <c r="AA1617" s="173" t="s">
        <v>6053</v>
      </c>
      <c r="AC1617" s="120"/>
      <c r="AD1617" s="120"/>
    </row>
    <row r="1618" spans="2:30" x14ac:dyDescent="0.2">
      <c r="B1618" s="97"/>
      <c r="C1618" s="97"/>
      <c r="E1618" s="119"/>
      <c r="I1618" s="129"/>
      <c r="J1618" s="130"/>
      <c r="K1618" s="122"/>
      <c r="L1618" s="122"/>
      <c r="M1618" s="93"/>
      <c r="N1618" s="119"/>
      <c r="O1618" s="124"/>
      <c r="P1618" s="125"/>
      <c r="Q1618" s="125"/>
      <c r="R1618" s="126"/>
      <c r="S1618" s="127"/>
      <c r="T1618" s="127"/>
      <c r="U1618" s="128"/>
      <c r="V1618" s="72"/>
      <c r="W1618" s="95"/>
      <c r="X1618" s="175"/>
      <c r="Y1618" s="175"/>
      <c r="AA1618" s="173" t="s">
        <v>6053</v>
      </c>
      <c r="AC1618" s="120"/>
      <c r="AD1618" s="120"/>
    </row>
    <row r="1619" spans="2:30" x14ac:dyDescent="0.2">
      <c r="B1619" s="97"/>
      <c r="C1619" s="97"/>
      <c r="E1619" s="119"/>
      <c r="I1619" s="129"/>
      <c r="J1619" s="130"/>
      <c r="K1619" s="122"/>
      <c r="L1619" s="122"/>
      <c r="M1619" s="93"/>
      <c r="N1619" s="119"/>
      <c r="O1619" s="124"/>
      <c r="P1619" s="125"/>
      <c r="Q1619" s="125"/>
      <c r="R1619" s="126"/>
      <c r="S1619" s="127"/>
      <c r="T1619" s="127"/>
      <c r="U1619" s="128"/>
      <c r="V1619" s="72"/>
      <c r="W1619" s="95"/>
      <c r="X1619" s="175"/>
      <c r="Y1619" s="175"/>
      <c r="AA1619" s="173" t="s">
        <v>6053</v>
      </c>
      <c r="AC1619" s="120"/>
      <c r="AD1619" s="120"/>
    </row>
    <row r="1620" spans="2:30" x14ac:dyDescent="0.2">
      <c r="B1620" s="97"/>
      <c r="C1620" s="97"/>
      <c r="E1620" s="119"/>
      <c r="I1620" s="129"/>
      <c r="J1620" s="130"/>
      <c r="K1620" s="122"/>
      <c r="L1620" s="122"/>
      <c r="M1620" s="93"/>
      <c r="N1620" s="119"/>
      <c r="O1620" s="124"/>
      <c r="P1620" s="125"/>
      <c r="Q1620" s="125"/>
      <c r="R1620" s="126"/>
      <c r="S1620" s="127"/>
      <c r="T1620" s="127"/>
      <c r="U1620" s="128"/>
      <c r="V1620" s="72"/>
      <c r="W1620" s="95"/>
      <c r="X1620" s="175"/>
      <c r="Y1620" s="175"/>
      <c r="AA1620" s="173" t="s">
        <v>6053</v>
      </c>
      <c r="AC1620" s="120"/>
      <c r="AD1620" s="120"/>
    </row>
    <row r="1621" spans="2:30" x14ac:dyDescent="0.2">
      <c r="B1621" s="97"/>
      <c r="C1621" s="97"/>
      <c r="E1621" s="119"/>
      <c r="I1621" s="129"/>
      <c r="J1621" s="130"/>
      <c r="K1621" s="122"/>
      <c r="L1621" s="122"/>
      <c r="M1621" s="93"/>
      <c r="N1621" s="119"/>
      <c r="O1621" s="124"/>
      <c r="P1621" s="125"/>
      <c r="Q1621" s="125"/>
      <c r="R1621" s="126"/>
      <c r="S1621" s="127"/>
      <c r="T1621" s="127"/>
      <c r="U1621" s="128"/>
      <c r="V1621" s="72"/>
      <c r="W1621" s="95"/>
      <c r="X1621" s="175"/>
      <c r="Y1621" s="175"/>
      <c r="AA1621" s="173" t="s">
        <v>6053</v>
      </c>
      <c r="AC1621" s="120"/>
      <c r="AD1621" s="120"/>
    </row>
    <row r="1622" spans="2:30" x14ac:dyDescent="0.2">
      <c r="B1622" s="97"/>
      <c r="C1622" s="97"/>
      <c r="E1622" s="119"/>
      <c r="I1622" s="129"/>
      <c r="J1622" s="130"/>
      <c r="K1622" s="122"/>
      <c r="L1622" s="122"/>
      <c r="M1622" s="93"/>
      <c r="N1622" s="119"/>
      <c r="O1622" s="124"/>
      <c r="P1622" s="125"/>
      <c r="Q1622" s="125"/>
      <c r="R1622" s="126"/>
      <c r="S1622" s="127"/>
      <c r="T1622" s="127"/>
      <c r="U1622" s="128"/>
      <c r="V1622" s="72"/>
      <c r="W1622" s="95"/>
      <c r="X1622" s="175"/>
      <c r="Y1622" s="175"/>
      <c r="AA1622" s="173" t="s">
        <v>6053</v>
      </c>
      <c r="AC1622" s="120"/>
      <c r="AD1622" s="120"/>
    </row>
    <row r="1623" spans="2:30" x14ac:dyDescent="0.2">
      <c r="B1623" s="97"/>
      <c r="C1623" s="97"/>
      <c r="E1623" s="119"/>
      <c r="I1623" s="129"/>
      <c r="J1623" s="130"/>
      <c r="K1623" s="122"/>
      <c r="L1623" s="122"/>
      <c r="M1623" s="93"/>
      <c r="N1623" s="119"/>
      <c r="O1623" s="124"/>
      <c r="P1623" s="125"/>
      <c r="Q1623" s="125"/>
      <c r="R1623" s="126"/>
      <c r="S1623" s="127"/>
      <c r="T1623" s="127"/>
      <c r="U1623" s="128"/>
      <c r="V1623" s="72"/>
      <c r="W1623" s="95"/>
      <c r="X1623" s="175"/>
      <c r="Y1623" s="175"/>
      <c r="AA1623" s="173" t="s">
        <v>6053</v>
      </c>
      <c r="AC1623" s="120"/>
      <c r="AD1623" s="120"/>
    </row>
    <row r="1624" spans="2:30" x14ac:dyDescent="0.2">
      <c r="B1624" s="97"/>
      <c r="C1624" s="97"/>
      <c r="E1624" s="119"/>
      <c r="I1624" s="129"/>
      <c r="J1624" s="130"/>
      <c r="K1624" s="122"/>
      <c r="L1624" s="122"/>
      <c r="M1624" s="93"/>
      <c r="N1624" s="119"/>
      <c r="O1624" s="124"/>
      <c r="P1624" s="125"/>
      <c r="Q1624" s="125"/>
      <c r="R1624" s="126"/>
      <c r="S1624" s="127"/>
      <c r="T1624" s="127"/>
      <c r="U1624" s="128"/>
      <c r="V1624" s="72"/>
      <c r="W1624" s="95"/>
      <c r="X1624" s="175"/>
      <c r="Y1624" s="175"/>
      <c r="AA1624" s="173" t="s">
        <v>6053</v>
      </c>
      <c r="AC1624" s="120"/>
      <c r="AD1624" s="120"/>
    </row>
    <row r="1625" spans="2:30" x14ac:dyDescent="0.2">
      <c r="B1625" s="97"/>
      <c r="C1625" s="97"/>
      <c r="E1625" s="119"/>
      <c r="I1625" s="129"/>
      <c r="J1625" s="130"/>
      <c r="K1625" s="122"/>
      <c r="L1625" s="122"/>
      <c r="M1625" s="93"/>
      <c r="N1625" s="119"/>
      <c r="O1625" s="124"/>
      <c r="P1625" s="125"/>
      <c r="Q1625" s="125"/>
      <c r="R1625" s="126"/>
      <c r="S1625" s="127"/>
      <c r="T1625" s="127"/>
      <c r="U1625" s="128"/>
      <c r="V1625" s="72"/>
      <c r="W1625" s="95"/>
      <c r="X1625" s="175"/>
      <c r="Y1625" s="175"/>
      <c r="AA1625" s="173" t="s">
        <v>6053</v>
      </c>
      <c r="AC1625" s="120"/>
      <c r="AD1625" s="120"/>
    </row>
    <row r="1626" spans="2:30" x14ac:dyDescent="0.2">
      <c r="B1626" s="97"/>
      <c r="C1626" s="97"/>
      <c r="E1626" s="119"/>
      <c r="I1626" s="129"/>
      <c r="J1626" s="130"/>
      <c r="K1626" s="122"/>
      <c r="L1626" s="122"/>
      <c r="M1626" s="93"/>
      <c r="N1626" s="119"/>
      <c r="O1626" s="124"/>
      <c r="P1626" s="125"/>
      <c r="Q1626" s="125"/>
      <c r="R1626" s="126"/>
      <c r="S1626" s="127"/>
      <c r="T1626" s="127"/>
      <c r="U1626" s="128"/>
      <c r="V1626" s="72"/>
      <c r="W1626" s="95"/>
      <c r="X1626" s="175"/>
      <c r="Y1626" s="175"/>
      <c r="AA1626" s="173" t="s">
        <v>6053</v>
      </c>
      <c r="AC1626" s="120"/>
      <c r="AD1626" s="120"/>
    </row>
    <row r="1627" spans="2:30" x14ac:dyDescent="0.2">
      <c r="B1627" s="97"/>
      <c r="C1627" s="97"/>
      <c r="E1627" s="119"/>
      <c r="I1627" s="129"/>
      <c r="J1627" s="130"/>
      <c r="K1627" s="122"/>
      <c r="L1627" s="122"/>
      <c r="M1627" s="93"/>
      <c r="N1627" s="119"/>
      <c r="O1627" s="124"/>
      <c r="P1627" s="125"/>
      <c r="Q1627" s="125"/>
      <c r="R1627" s="126"/>
      <c r="S1627" s="127"/>
      <c r="T1627" s="127"/>
      <c r="U1627" s="128"/>
      <c r="V1627" s="72"/>
      <c r="W1627" s="95"/>
      <c r="X1627" s="175"/>
      <c r="Y1627" s="175"/>
      <c r="AA1627" s="173" t="s">
        <v>6053</v>
      </c>
      <c r="AC1627" s="120"/>
      <c r="AD1627" s="120"/>
    </row>
    <row r="1628" spans="2:30" x14ac:dyDescent="0.2">
      <c r="B1628" s="97"/>
      <c r="C1628" s="97"/>
      <c r="E1628" s="119"/>
      <c r="I1628" s="129"/>
      <c r="J1628" s="130"/>
      <c r="K1628" s="122"/>
      <c r="L1628" s="122"/>
      <c r="M1628" s="93"/>
      <c r="N1628" s="119"/>
      <c r="O1628" s="124"/>
      <c r="P1628" s="125"/>
      <c r="Q1628" s="125"/>
      <c r="R1628" s="126"/>
      <c r="S1628" s="127"/>
      <c r="T1628" s="127"/>
      <c r="U1628" s="128"/>
      <c r="V1628" s="72"/>
      <c r="W1628" s="95"/>
      <c r="X1628" s="175"/>
      <c r="Y1628" s="175"/>
      <c r="AA1628" s="173" t="s">
        <v>6053</v>
      </c>
      <c r="AC1628" s="120"/>
      <c r="AD1628" s="120"/>
    </row>
    <row r="1629" spans="2:30" x14ac:dyDescent="0.2">
      <c r="B1629" s="97"/>
      <c r="C1629" s="97"/>
      <c r="E1629" s="119"/>
      <c r="I1629" s="129"/>
      <c r="J1629" s="130"/>
      <c r="K1629" s="122"/>
      <c r="L1629" s="122"/>
      <c r="M1629" s="93"/>
      <c r="N1629" s="119"/>
      <c r="O1629" s="124"/>
      <c r="P1629" s="125"/>
      <c r="Q1629" s="125"/>
      <c r="R1629" s="126"/>
      <c r="S1629" s="127"/>
      <c r="T1629" s="127"/>
      <c r="U1629" s="128"/>
      <c r="V1629" s="72"/>
      <c r="W1629" s="95"/>
      <c r="X1629" s="175"/>
      <c r="Y1629" s="175"/>
      <c r="AA1629" s="173" t="s">
        <v>6053</v>
      </c>
      <c r="AC1629" s="120"/>
      <c r="AD1629" s="120"/>
    </row>
    <row r="1630" spans="2:30" x14ac:dyDescent="0.2">
      <c r="B1630" s="97"/>
      <c r="C1630" s="97"/>
      <c r="E1630" s="119"/>
      <c r="I1630" s="129"/>
      <c r="J1630" s="130"/>
      <c r="K1630" s="122"/>
      <c r="L1630" s="122"/>
      <c r="M1630" s="93"/>
      <c r="N1630" s="119"/>
      <c r="O1630" s="124"/>
      <c r="P1630" s="125"/>
      <c r="Q1630" s="125"/>
      <c r="R1630" s="126"/>
      <c r="S1630" s="127"/>
      <c r="T1630" s="127"/>
      <c r="U1630" s="128"/>
      <c r="V1630" s="72"/>
      <c r="W1630" s="95"/>
      <c r="X1630" s="175"/>
      <c r="Y1630" s="175"/>
      <c r="AA1630" s="173" t="s">
        <v>6053</v>
      </c>
      <c r="AC1630" s="120"/>
      <c r="AD1630" s="120"/>
    </row>
    <row r="1631" spans="2:30" x14ac:dyDescent="0.2">
      <c r="B1631" s="97"/>
      <c r="C1631" s="97"/>
      <c r="E1631" s="119"/>
      <c r="I1631" s="129"/>
      <c r="J1631" s="130"/>
      <c r="K1631" s="122"/>
      <c r="L1631" s="122"/>
      <c r="M1631" s="93"/>
      <c r="N1631" s="119"/>
      <c r="O1631" s="124"/>
      <c r="P1631" s="125"/>
      <c r="Q1631" s="125"/>
      <c r="R1631" s="126"/>
      <c r="S1631" s="127"/>
      <c r="T1631" s="127"/>
      <c r="U1631" s="128"/>
      <c r="V1631" s="72"/>
      <c r="W1631" s="95"/>
      <c r="X1631" s="175"/>
      <c r="Y1631" s="175"/>
      <c r="AA1631" s="173" t="s">
        <v>6053</v>
      </c>
      <c r="AC1631" s="120"/>
      <c r="AD1631" s="120"/>
    </row>
    <row r="1632" spans="2:30" x14ac:dyDescent="0.2">
      <c r="B1632" s="97"/>
      <c r="C1632" s="97"/>
      <c r="E1632" s="119"/>
      <c r="I1632" s="129"/>
      <c r="J1632" s="130"/>
      <c r="K1632" s="122"/>
      <c r="L1632" s="122"/>
      <c r="M1632" s="93"/>
      <c r="N1632" s="119"/>
      <c r="O1632" s="124"/>
      <c r="P1632" s="125"/>
      <c r="Q1632" s="125"/>
      <c r="R1632" s="126"/>
      <c r="S1632" s="127"/>
      <c r="T1632" s="127"/>
      <c r="U1632" s="128"/>
      <c r="V1632" s="72"/>
      <c r="W1632" s="95"/>
      <c r="X1632" s="175"/>
      <c r="Y1632" s="175"/>
      <c r="AA1632" s="173" t="s">
        <v>6053</v>
      </c>
      <c r="AC1632" s="120"/>
      <c r="AD1632" s="120"/>
    </row>
    <row r="1633" spans="2:30" x14ac:dyDescent="0.2">
      <c r="B1633" s="97"/>
      <c r="C1633" s="97"/>
      <c r="E1633" s="119"/>
      <c r="I1633" s="129"/>
      <c r="J1633" s="130"/>
      <c r="K1633" s="122"/>
      <c r="L1633" s="122"/>
      <c r="M1633" s="93"/>
      <c r="N1633" s="119"/>
      <c r="O1633" s="124"/>
      <c r="P1633" s="125"/>
      <c r="Q1633" s="125"/>
      <c r="R1633" s="126"/>
      <c r="S1633" s="127"/>
      <c r="T1633" s="127"/>
      <c r="U1633" s="128"/>
      <c r="V1633" s="72"/>
      <c r="W1633" s="95"/>
      <c r="X1633" s="175"/>
      <c r="Y1633" s="175"/>
      <c r="AA1633" s="173" t="s">
        <v>6053</v>
      </c>
      <c r="AC1633" s="120"/>
      <c r="AD1633" s="120"/>
    </row>
    <row r="1634" spans="2:30" x14ac:dyDescent="0.2">
      <c r="B1634" s="97"/>
      <c r="C1634" s="97"/>
      <c r="E1634" s="119"/>
      <c r="I1634" s="129"/>
      <c r="J1634" s="130"/>
      <c r="K1634" s="122"/>
      <c r="L1634" s="122"/>
      <c r="M1634" s="93"/>
      <c r="N1634" s="119"/>
      <c r="O1634" s="124"/>
      <c r="P1634" s="125"/>
      <c r="Q1634" s="125"/>
      <c r="R1634" s="126"/>
      <c r="S1634" s="127"/>
      <c r="T1634" s="127"/>
      <c r="U1634" s="128"/>
      <c r="V1634" s="72"/>
      <c r="W1634" s="95"/>
      <c r="X1634" s="175"/>
      <c r="Y1634" s="175"/>
      <c r="AA1634" s="173" t="s">
        <v>6053</v>
      </c>
      <c r="AC1634" s="120"/>
      <c r="AD1634" s="120"/>
    </row>
    <row r="1635" spans="2:30" x14ac:dyDescent="0.2">
      <c r="B1635" s="97"/>
      <c r="C1635" s="97"/>
      <c r="E1635" s="119"/>
      <c r="I1635" s="129"/>
      <c r="J1635" s="130"/>
      <c r="K1635" s="122"/>
      <c r="L1635" s="122"/>
      <c r="M1635" s="93"/>
      <c r="N1635" s="119"/>
      <c r="O1635" s="124"/>
      <c r="P1635" s="125"/>
      <c r="Q1635" s="125"/>
      <c r="R1635" s="126"/>
      <c r="S1635" s="127"/>
      <c r="T1635" s="127"/>
      <c r="U1635" s="128"/>
      <c r="V1635" s="72"/>
      <c r="W1635" s="95"/>
      <c r="X1635" s="175"/>
      <c r="Y1635" s="175"/>
      <c r="AA1635" s="173" t="s">
        <v>6053</v>
      </c>
      <c r="AC1635" s="120"/>
      <c r="AD1635" s="120"/>
    </row>
    <row r="1636" spans="2:30" x14ac:dyDescent="0.2">
      <c r="B1636" s="97"/>
      <c r="C1636" s="97"/>
      <c r="E1636" s="119"/>
      <c r="I1636" s="129"/>
      <c r="J1636" s="130"/>
      <c r="K1636" s="122"/>
      <c r="L1636" s="122"/>
      <c r="M1636" s="93"/>
      <c r="N1636" s="119"/>
      <c r="O1636" s="124"/>
      <c r="P1636" s="125"/>
      <c r="Q1636" s="125"/>
      <c r="R1636" s="126"/>
      <c r="S1636" s="127"/>
      <c r="T1636" s="127"/>
      <c r="U1636" s="128"/>
      <c r="V1636" s="72"/>
      <c r="W1636" s="95"/>
      <c r="X1636" s="175"/>
      <c r="Y1636" s="175"/>
      <c r="AA1636" s="173" t="s">
        <v>6053</v>
      </c>
      <c r="AC1636" s="120"/>
      <c r="AD1636" s="120"/>
    </row>
    <row r="1637" spans="2:30" x14ac:dyDescent="0.2">
      <c r="B1637" s="97"/>
      <c r="C1637" s="97"/>
      <c r="E1637" s="119"/>
      <c r="I1637" s="129"/>
      <c r="J1637" s="130"/>
      <c r="K1637" s="122"/>
      <c r="L1637" s="122"/>
      <c r="M1637" s="93"/>
      <c r="N1637" s="119"/>
      <c r="O1637" s="124"/>
      <c r="P1637" s="125"/>
      <c r="Q1637" s="125"/>
      <c r="R1637" s="126"/>
      <c r="S1637" s="127"/>
      <c r="T1637" s="127"/>
      <c r="U1637" s="128"/>
      <c r="V1637" s="72"/>
      <c r="W1637" s="95"/>
      <c r="X1637" s="175"/>
      <c r="Y1637" s="175"/>
      <c r="AA1637" s="173" t="s">
        <v>6053</v>
      </c>
      <c r="AC1637" s="120"/>
      <c r="AD1637" s="120"/>
    </row>
    <row r="1638" spans="2:30" x14ac:dyDescent="0.2">
      <c r="B1638" s="97"/>
      <c r="C1638" s="97"/>
      <c r="E1638" s="119"/>
      <c r="I1638" s="129"/>
      <c r="J1638" s="130"/>
      <c r="K1638" s="122"/>
      <c r="L1638" s="122"/>
      <c r="M1638" s="93"/>
      <c r="N1638" s="119"/>
      <c r="O1638" s="124"/>
      <c r="P1638" s="125"/>
      <c r="Q1638" s="125"/>
      <c r="R1638" s="126"/>
      <c r="S1638" s="127"/>
      <c r="T1638" s="127"/>
      <c r="U1638" s="128"/>
      <c r="V1638" s="72"/>
      <c r="W1638" s="95"/>
      <c r="X1638" s="175"/>
      <c r="Y1638" s="175"/>
      <c r="AA1638" s="173" t="s">
        <v>6053</v>
      </c>
      <c r="AC1638" s="120"/>
      <c r="AD1638" s="120"/>
    </row>
    <row r="1639" spans="2:30" x14ac:dyDescent="0.2">
      <c r="B1639" s="97"/>
      <c r="C1639" s="97"/>
      <c r="E1639" s="119"/>
      <c r="I1639" s="129"/>
      <c r="J1639" s="130"/>
      <c r="K1639" s="122"/>
      <c r="L1639" s="122"/>
      <c r="M1639" s="93"/>
      <c r="N1639" s="119"/>
      <c r="O1639" s="124"/>
      <c r="P1639" s="125"/>
      <c r="Q1639" s="125"/>
      <c r="R1639" s="126"/>
      <c r="S1639" s="127"/>
      <c r="T1639" s="127"/>
      <c r="U1639" s="128"/>
      <c r="V1639" s="72"/>
      <c r="W1639" s="95"/>
      <c r="X1639" s="175"/>
      <c r="Y1639" s="175"/>
      <c r="AA1639" s="173" t="s">
        <v>6053</v>
      </c>
      <c r="AC1639" s="120"/>
      <c r="AD1639" s="120"/>
    </row>
    <row r="1640" spans="2:30" x14ac:dyDescent="0.2">
      <c r="B1640" s="97"/>
      <c r="C1640" s="97"/>
      <c r="E1640" s="119"/>
      <c r="I1640" s="129"/>
      <c r="J1640" s="130"/>
      <c r="K1640" s="122"/>
      <c r="L1640" s="122"/>
      <c r="M1640" s="93"/>
      <c r="N1640" s="119"/>
      <c r="O1640" s="124"/>
      <c r="P1640" s="125"/>
      <c r="Q1640" s="125"/>
      <c r="R1640" s="126"/>
      <c r="S1640" s="127"/>
      <c r="T1640" s="127"/>
      <c r="U1640" s="128"/>
      <c r="V1640" s="72"/>
      <c r="W1640" s="95"/>
      <c r="X1640" s="175"/>
      <c r="Y1640" s="175"/>
      <c r="AA1640" s="173" t="s">
        <v>6053</v>
      </c>
      <c r="AC1640" s="120"/>
      <c r="AD1640" s="120"/>
    </row>
    <row r="1641" spans="2:30" x14ac:dyDescent="0.2">
      <c r="B1641" s="97"/>
      <c r="C1641" s="97"/>
      <c r="E1641" s="119"/>
      <c r="I1641" s="129"/>
      <c r="J1641" s="130"/>
      <c r="K1641" s="122"/>
      <c r="L1641" s="122"/>
      <c r="M1641" s="93"/>
      <c r="N1641" s="119"/>
      <c r="O1641" s="124"/>
      <c r="P1641" s="125"/>
      <c r="Q1641" s="125"/>
      <c r="R1641" s="126"/>
      <c r="S1641" s="127"/>
      <c r="T1641" s="127"/>
      <c r="U1641" s="128"/>
      <c r="V1641" s="72"/>
      <c r="W1641" s="95"/>
      <c r="X1641" s="175"/>
      <c r="Y1641" s="175"/>
      <c r="AA1641" s="173" t="s">
        <v>6053</v>
      </c>
      <c r="AC1641" s="120"/>
      <c r="AD1641" s="120"/>
    </row>
    <row r="1642" spans="2:30" x14ac:dyDescent="0.2">
      <c r="B1642" s="97"/>
      <c r="C1642" s="97"/>
      <c r="E1642" s="119"/>
      <c r="I1642" s="129"/>
      <c r="J1642" s="130"/>
      <c r="K1642" s="122"/>
      <c r="L1642" s="122"/>
      <c r="M1642" s="93"/>
      <c r="N1642" s="119"/>
      <c r="O1642" s="124"/>
      <c r="P1642" s="125"/>
      <c r="Q1642" s="125"/>
      <c r="R1642" s="126"/>
      <c r="S1642" s="127"/>
      <c r="T1642" s="127"/>
      <c r="U1642" s="128"/>
      <c r="V1642" s="72"/>
      <c r="W1642" s="95"/>
      <c r="X1642" s="175"/>
      <c r="Y1642" s="175"/>
      <c r="AA1642" s="173" t="s">
        <v>6053</v>
      </c>
      <c r="AC1642" s="120"/>
      <c r="AD1642" s="120"/>
    </row>
    <row r="1643" spans="2:30" x14ac:dyDescent="0.2">
      <c r="B1643" s="97"/>
      <c r="C1643" s="97"/>
      <c r="E1643" s="119"/>
      <c r="I1643" s="129"/>
      <c r="J1643" s="130"/>
      <c r="K1643" s="122"/>
      <c r="L1643" s="122"/>
      <c r="M1643" s="93"/>
      <c r="N1643" s="119"/>
      <c r="O1643" s="124"/>
      <c r="P1643" s="125"/>
      <c r="Q1643" s="125"/>
      <c r="R1643" s="126"/>
      <c r="S1643" s="127"/>
      <c r="T1643" s="127"/>
      <c r="U1643" s="128"/>
      <c r="V1643" s="72"/>
      <c r="W1643" s="95"/>
      <c r="X1643" s="175"/>
      <c r="Y1643" s="175"/>
      <c r="AA1643" s="173" t="s">
        <v>6053</v>
      </c>
      <c r="AC1643" s="120"/>
      <c r="AD1643" s="120"/>
    </row>
    <row r="1644" spans="2:30" x14ac:dyDescent="0.2">
      <c r="B1644" s="97"/>
      <c r="C1644" s="97"/>
      <c r="E1644" s="119"/>
      <c r="I1644" s="129"/>
      <c r="J1644" s="130"/>
      <c r="K1644" s="122"/>
      <c r="L1644" s="122"/>
      <c r="M1644" s="93"/>
      <c r="N1644" s="119"/>
      <c r="O1644" s="124"/>
      <c r="P1644" s="125"/>
      <c r="Q1644" s="125"/>
      <c r="R1644" s="126"/>
      <c r="S1644" s="127"/>
      <c r="T1644" s="127"/>
      <c r="U1644" s="128"/>
      <c r="V1644" s="72"/>
      <c r="W1644" s="95"/>
      <c r="X1644" s="175"/>
      <c r="Y1644" s="175"/>
      <c r="AA1644" s="173" t="s">
        <v>6053</v>
      </c>
      <c r="AC1644" s="120"/>
      <c r="AD1644" s="120"/>
    </row>
    <row r="1645" spans="2:30" x14ac:dyDescent="0.2">
      <c r="B1645" s="97"/>
      <c r="C1645" s="97"/>
      <c r="E1645" s="119"/>
      <c r="I1645" s="129"/>
      <c r="J1645" s="130"/>
      <c r="K1645" s="122"/>
      <c r="L1645" s="122"/>
      <c r="M1645" s="93"/>
      <c r="N1645" s="119"/>
      <c r="O1645" s="124"/>
      <c r="P1645" s="125"/>
      <c r="Q1645" s="125"/>
      <c r="R1645" s="126"/>
      <c r="S1645" s="127"/>
      <c r="T1645" s="127"/>
      <c r="U1645" s="128"/>
      <c r="V1645" s="72"/>
      <c r="W1645" s="95"/>
      <c r="X1645" s="175"/>
      <c r="Y1645" s="175"/>
      <c r="AA1645" s="173" t="s">
        <v>6053</v>
      </c>
      <c r="AC1645" s="120"/>
      <c r="AD1645" s="120"/>
    </row>
    <row r="1646" spans="2:30" x14ac:dyDescent="0.2">
      <c r="B1646" s="97"/>
      <c r="C1646" s="97"/>
      <c r="E1646" s="119"/>
      <c r="I1646" s="129"/>
      <c r="J1646" s="130"/>
      <c r="K1646" s="122"/>
      <c r="L1646" s="122"/>
      <c r="M1646" s="93"/>
      <c r="N1646" s="119"/>
      <c r="O1646" s="124"/>
      <c r="P1646" s="125"/>
      <c r="Q1646" s="125"/>
      <c r="R1646" s="126"/>
      <c r="S1646" s="127"/>
      <c r="T1646" s="127"/>
      <c r="U1646" s="128"/>
      <c r="V1646" s="72"/>
      <c r="W1646" s="95"/>
      <c r="X1646" s="175"/>
      <c r="Y1646" s="175"/>
      <c r="AA1646" s="173" t="s">
        <v>6053</v>
      </c>
      <c r="AC1646" s="120"/>
      <c r="AD1646" s="120"/>
    </row>
    <row r="1647" spans="2:30" x14ac:dyDescent="0.2">
      <c r="B1647" s="97"/>
      <c r="C1647" s="97"/>
      <c r="E1647" s="119"/>
      <c r="I1647" s="129"/>
      <c r="J1647" s="130"/>
      <c r="K1647" s="122"/>
      <c r="L1647" s="122"/>
      <c r="M1647" s="93"/>
      <c r="N1647" s="119"/>
      <c r="O1647" s="124"/>
      <c r="P1647" s="125"/>
      <c r="Q1647" s="125"/>
      <c r="R1647" s="126"/>
      <c r="S1647" s="127"/>
      <c r="T1647" s="127"/>
      <c r="U1647" s="128"/>
      <c r="V1647" s="72"/>
      <c r="W1647" s="95"/>
      <c r="X1647" s="175"/>
      <c r="Y1647" s="175"/>
      <c r="AA1647" s="173" t="s">
        <v>6053</v>
      </c>
      <c r="AC1647" s="120"/>
      <c r="AD1647" s="120"/>
    </row>
    <row r="1648" spans="2:30" x14ac:dyDescent="0.2">
      <c r="B1648" s="97"/>
      <c r="C1648" s="97"/>
      <c r="E1648" s="119"/>
      <c r="I1648" s="129"/>
      <c r="J1648" s="130"/>
      <c r="K1648" s="122"/>
      <c r="L1648" s="122"/>
      <c r="M1648" s="93"/>
      <c r="N1648" s="119"/>
      <c r="O1648" s="124"/>
      <c r="P1648" s="125"/>
      <c r="Q1648" s="125"/>
      <c r="R1648" s="126"/>
      <c r="S1648" s="127"/>
      <c r="T1648" s="127"/>
      <c r="U1648" s="128"/>
      <c r="V1648" s="72"/>
      <c r="W1648" s="95"/>
      <c r="X1648" s="175"/>
      <c r="Y1648" s="175"/>
      <c r="AA1648" s="173" t="s">
        <v>6053</v>
      </c>
      <c r="AC1648" s="120"/>
      <c r="AD1648" s="120"/>
    </row>
    <row r="1649" spans="2:30" x14ac:dyDescent="0.2">
      <c r="B1649" s="97"/>
      <c r="C1649" s="97"/>
      <c r="E1649" s="119"/>
      <c r="I1649" s="129"/>
      <c r="J1649" s="130"/>
      <c r="K1649" s="122"/>
      <c r="L1649" s="122"/>
      <c r="M1649" s="93"/>
      <c r="N1649" s="119"/>
      <c r="O1649" s="124"/>
      <c r="P1649" s="125"/>
      <c r="Q1649" s="125"/>
      <c r="R1649" s="126"/>
      <c r="S1649" s="127"/>
      <c r="T1649" s="127"/>
      <c r="U1649" s="128"/>
      <c r="V1649" s="72"/>
      <c r="W1649" s="95"/>
      <c r="X1649" s="175"/>
      <c r="Y1649" s="175"/>
      <c r="AA1649" s="173" t="s">
        <v>6053</v>
      </c>
      <c r="AC1649" s="120"/>
      <c r="AD1649" s="120"/>
    </row>
    <row r="1650" spans="2:30" x14ac:dyDescent="0.2">
      <c r="B1650" s="97"/>
      <c r="C1650" s="97"/>
      <c r="E1650" s="119"/>
      <c r="I1650" s="129"/>
      <c r="J1650" s="130"/>
      <c r="K1650" s="122"/>
      <c r="L1650" s="122"/>
      <c r="M1650" s="93"/>
      <c r="N1650" s="119"/>
      <c r="O1650" s="124"/>
      <c r="P1650" s="125"/>
      <c r="Q1650" s="125"/>
      <c r="R1650" s="126"/>
      <c r="S1650" s="127"/>
      <c r="T1650" s="127"/>
      <c r="U1650" s="128"/>
      <c r="V1650" s="72"/>
      <c r="W1650" s="95"/>
      <c r="X1650" s="175"/>
      <c r="Y1650" s="175"/>
      <c r="AA1650" s="173" t="s">
        <v>6053</v>
      </c>
      <c r="AC1650" s="120"/>
      <c r="AD1650" s="120"/>
    </row>
    <row r="1651" spans="2:30" x14ac:dyDescent="0.2">
      <c r="B1651" s="97"/>
      <c r="C1651" s="97"/>
      <c r="E1651" s="119"/>
      <c r="I1651" s="129"/>
      <c r="J1651" s="130"/>
      <c r="K1651" s="122"/>
      <c r="L1651" s="122"/>
      <c r="M1651" s="93"/>
      <c r="N1651" s="119"/>
      <c r="O1651" s="124"/>
      <c r="P1651" s="125"/>
      <c r="Q1651" s="125"/>
      <c r="R1651" s="126"/>
      <c r="S1651" s="127"/>
      <c r="T1651" s="127"/>
      <c r="U1651" s="128"/>
      <c r="V1651" s="72"/>
      <c r="W1651" s="95"/>
      <c r="X1651" s="175"/>
      <c r="Y1651" s="175"/>
      <c r="AA1651" s="173" t="s">
        <v>6053</v>
      </c>
      <c r="AC1651" s="120"/>
      <c r="AD1651" s="120"/>
    </row>
    <row r="1652" spans="2:30" x14ac:dyDescent="0.2">
      <c r="B1652" s="97"/>
      <c r="C1652" s="97"/>
      <c r="E1652" s="119"/>
      <c r="I1652" s="129"/>
      <c r="J1652" s="130"/>
      <c r="K1652" s="122"/>
      <c r="L1652" s="122"/>
      <c r="M1652" s="93"/>
      <c r="N1652" s="119"/>
      <c r="O1652" s="124"/>
      <c r="P1652" s="125"/>
      <c r="Q1652" s="125"/>
      <c r="R1652" s="126"/>
      <c r="S1652" s="127"/>
      <c r="T1652" s="127"/>
      <c r="U1652" s="128"/>
      <c r="V1652" s="72"/>
      <c r="W1652" s="95"/>
      <c r="X1652" s="175"/>
      <c r="Y1652" s="175"/>
      <c r="AA1652" s="173" t="s">
        <v>6053</v>
      </c>
      <c r="AC1652" s="120"/>
      <c r="AD1652" s="120"/>
    </row>
    <row r="1653" spans="2:30" x14ac:dyDescent="0.2">
      <c r="B1653" s="97"/>
      <c r="C1653" s="97"/>
      <c r="E1653" s="119"/>
      <c r="I1653" s="129"/>
      <c r="J1653" s="130"/>
      <c r="K1653" s="122"/>
      <c r="L1653" s="122"/>
      <c r="M1653" s="93"/>
      <c r="N1653" s="119"/>
      <c r="O1653" s="124"/>
      <c r="P1653" s="125"/>
      <c r="Q1653" s="125"/>
      <c r="R1653" s="126"/>
      <c r="S1653" s="127"/>
      <c r="T1653" s="127"/>
      <c r="U1653" s="128"/>
      <c r="V1653" s="72"/>
      <c r="W1653" s="95"/>
      <c r="X1653" s="175"/>
      <c r="Y1653" s="175"/>
      <c r="AA1653" s="173" t="s">
        <v>6053</v>
      </c>
      <c r="AC1653" s="120"/>
      <c r="AD1653" s="120"/>
    </row>
    <row r="1654" spans="2:30" x14ac:dyDescent="0.2">
      <c r="B1654" s="97"/>
      <c r="C1654" s="97"/>
      <c r="E1654" s="119"/>
      <c r="I1654" s="129"/>
      <c r="J1654" s="130"/>
      <c r="K1654" s="122"/>
      <c r="L1654" s="122"/>
      <c r="M1654" s="93"/>
      <c r="N1654" s="119"/>
      <c r="O1654" s="124"/>
      <c r="P1654" s="125"/>
      <c r="Q1654" s="125"/>
      <c r="R1654" s="126"/>
      <c r="S1654" s="127"/>
      <c r="T1654" s="127"/>
      <c r="U1654" s="128"/>
      <c r="V1654" s="72"/>
      <c r="W1654" s="95"/>
      <c r="X1654" s="175"/>
      <c r="Y1654" s="175"/>
      <c r="AA1654" s="173" t="s">
        <v>6053</v>
      </c>
      <c r="AC1654" s="120"/>
      <c r="AD1654" s="120"/>
    </row>
    <row r="1655" spans="2:30" x14ac:dyDescent="0.2">
      <c r="B1655" s="97"/>
      <c r="C1655" s="97"/>
      <c r="E1655" s="119"/>
      <c r="I1655" s="129"/>
      <c r="J1655" s="130"/>
      <c r="K1655" s="122"/>
      <c r="L1655" s="122"/>
      <c r="M1655" s="93"/>
      <c r="N1655" s="119"/>
      <c r="O1655" s="124"/>
      <c r="P1655" s="125"/>
      <c r="Q1655" s="125"/>
      <c r="R1655" s="126"/>
      <c r="S1655" s="127"/>
      <c r="T1655" s="127"/>
      <c r="U1655" s="128"/>
      <c r="V1655" s="72"/>
      <c r="W1655" s="95"/>
      <c r="X1655" s="175"/>
      <c r="Y1655" s="175"/>
      <c r="AA1655" s="173" t="s">
        <v>6053</v>
      </c>
      <c r="AC1655" s="120"/>
      <c r="AD1655" s="120"/>
    </row>
    <row r="1656" spans="2:30" x14ac:dyDescent="0.2">
      <c r="B1656" s="97"/>
      <c r="C1656" s="97"/>
      <c r="E1656" s="119"/>
      <c r="I1656" s="129"/>
      <c r="J1656" s="130"/>
      <c r="K1656" s="122"/>
      <c r="L1656" s="122"/>
      <c r="M1656" s="93"/>
      <c r="N1656" s="119"/>
      <c r="O1656" s="124"/>
      <c r="P1656" s="125"/>
      <c r="Q1656" s="125"/>
      <c r="R1656" s="126"/>
      <c r="S1656" s="127"/>
      <c r="T1656" s="127"/>
      <c r="U1656" s="128"/>
      <c r="V1656" s="72"/>
      <c r="W1656" s="95"/>
      <c r="X1656" s="175"/>
      <c r="Y1656" s="175"/>
      <c r="AA1656" s="173" t="s">
        <v>6053</v>
      </c>
      <c r="AC1656" s="120"/>
      <c r="AD1656" s="120"/>
    </row>
    <row r="1657" spans="2:30" x14ac:dyDescent="0.2">
      <c r="B1657" s="97"/>
      <c r="C1657" s="97"/>
      <c r="E1657" s="119"/>
      <c r="I1657" s="129"/>
      <c r="J1657" s="130"/>
      <c r="K1657" s="122"/>
      <c r="L1657" s="122"/>
      <c r="M1657" s="93"/>
      <c r="N1657" s="119"/>
      <c r="O1657" s="124"/>
      <c r="P1657" s="125"/>
      <c r="Q1657" s="125"/>
      <c r="R1657" s="126"/>
      <c r="S1657" s="127"/>
      <c r="T1657" s="127"/>
      <c r="U1657" s="128"/>
      <c r="V1657" s="72"/>
      <c r="W1657" s="95"/>
      <c r="X1657" s="175"/>
      <c r="Y1657" s="175"/>
      <c r="AA1657" s="173" t="s">
        <v>6053</v>
      </c>
      <c r="AC1657" s="120"/>
      <c r="AD1657" s="120"/>
    </row>
    <row r="1658" spans="2:30" x14ac:dyDescent="0.2">
      <c r="B1658" s="97"/>
      <c r="C1658" s="97"/>
      <c r="E1658" s="119"/>
      <c r="I1658" s="129"/>
      <c r="J1658" s="130"/>
      <c r="K1658" s="122"/>
      <c r="L1658" s="122"/>
      <c r="M1658" s="93"/>
      <c r="N1658" s="119"/>
      <c r="O1658" s="124"/>
      <c r="P1658" s="125"/>
      <c r="Q1658" s="125"/>
      <c r="R1658" s="126"/>
      <c r="S1658" s="127"/>
      <c r="T1658" s="127"/>
      <c r="U1658" s="128"/>
      <c r="V1658" s="72"/>
      <c r="W1658" s="95"/>
      <c r="X1658" s="175"/>
      <c r="Y1658" s="175"/>
      <c r="AA1658" s="173" t="s">
        <v>6053</v>
      </c>
      <c r="AC1658" s="120"/>
      <c r="AD1658" s="120"/>
    </row>
    <row r="1659" spans="2:30" x14ac:dyDescent="0.2">
      <c r="B1659" s="97"/>
      <c r="C1659" s="97"/>
      <c r="E1659" s="119"/>
      <c r="I1659" s="129"/>
      <c r="J1659" s="130"/>
      <c r="K1659" s="122"/>
      <c r="L1659" s="122"/>
      <c r="M1659" s="93"/>
      <c r="N1659" s="119"/>
      <c r="O1659" s="124"/>
      <c r="P1659" s="125"/>
      <c r="Q1659" s="125"/>
      <c r="R1659" s="126"/>
      <c r="S1659" s="127"/>
      <c r="T1659" s="127"/>
      <c r="U1659" s="128"/>
      <c r="V1659" s="72"/>
      <c r="W1659" s="95"/>
      <c r="X1659" s="175"/>
      <c r="Y1659" s="175"/>
      <c r="AA1659" s="173" t="s">
        <v>6053</v>
      </c>
      <c r="AC1659" s="120"/>
      <c r="AD1659" s="120"/>
    </row>
    <row r="1660" spans="2:30" x14ac:dyDescent="0.2">
      <c r="B1660" s="97"/>
      <c r="C1660" s="97"/>
      <c r="E1660" s="119"/>
      <c r="I1660" s="129"/>
      <c r="J1660" s="130"/>
      <c r="K1660" s="122"/>
      <c r="L1660" s="122"/>
      <c r="M1660" s="93"/>
      <c r="N1660" s="119"/>
      <c r="O1660" s="124"/>
      <c r="P1660" s="125"/>
      <c r="Q1660" s="125"/>
      <c r="R1660" s="126"/>
      <c r="S1660" s="127"/>
      <c r="T1660" s="127"/>
      <c r="U1660" s="128"/>
      <c r="V1660" s="72"/>
      <c r="W1660" s="95"/>
      <c r="X1660" s="175"/>
      <c r="Y1660" s="175"/>
      <c r="AA1660" s="173" t="s">
        <v>6053</v>
      </c>
      <c r="AC1660" s="120"/>
      <c r="AD1660" s="120"/>
    </row>
    <row r="1661" spans="2:30" x14ac:dyDescent="0.2">
      <c r="B1661" s="97"/>
      <c r="C1661" s="97"/>
      <c r="E1661" s="119"/>
      <c r="I1661" s="129"/>
      <c r="J1661" s="130"/>
      <c r="K1661" s="122"/>
      <c r="L1661" s="122"/>
      <c r="M1661" s="93"/>
      <c r="N1661" s="119"/>
      <c r="O1661" s="124"/>
      <c r="P1661" s="125"/>
      <c r="Q1661" s="125"/>
      <c r="R1661" s="126"/>
      <c r="S1661" s="127"/>
      <c r="T1661" s="127"/>
      <c r="U1661" s="128"/>
      <c r="V1661" s="72"/>
      <c r="W1661" s="95"/>
      <c r="X1661" s="175"/>
      <c r="Y1661" s="175"/>
      <c r="AA1661" s="173" t="s">
        <v>6053</v>
      </c>
      <c r="AC1661" s="120"/>
      <c r="AD1661" s="120"/>
    </row>
    <row r="1662" spans="2:30" x14ac:dyDescent="0.2">
      <c r="B1662" s="97"/>
      <c r="C1662" s="97"/>
      <c r="E1662" s="119"/>
      <c r="I1662" s="129"/>
      <c r="J1662" s="130"/>
      <c r="K1662" s="122"/>
      <c r="L1662" s="122"/>
      <c r="M1662" s="93"/>
      <c r="N1662" s="119"/>
      <c r="O1662" s="124"/>
      <c r="P1662" s="125"/>
      <c r="Q1662" s="125"/>
      <c r="R1662" s="126"/>
      <c r="S1662" s="127"/>
      <c r="T1662" s="127"/>
      <c r="U1662" s="128"/>
      <c r="V1662" s="72"/>
      <c r="W1662" s="95"/>
      <c r="X1662" s="175"/>
      <c r="Y1662" s="175"/>
      <c r="AA1662" s="173" t="s">
        <v>6053</v>
      </c>
      <c r="AC1662" s="120"/>
      <c r="AD1662" s="120"/>
    </row>
    <row r="1663" spans="2:30" x14ac:dyDescent="0.2">
      <c r="B1663" s="97"/>
      <c r="C1663" s="97"/>
      <c r="E1663" s="119"/>
      <c r="I1663" s="129"/>
      <c r="J1663" s="130"/>
      <c r="K1663" s="122"/>
      <c r="L1663" s="122"/>
      <c r="M1663" s="93"/>
      <c r="N1663" s="119"/>
      <c r="O1663" s="124"/>
      <c r="P1663" s="125"/>
      <c r="Q1663" s="125"/>
      <c r="R1663" s="126"/>
      <c r="S1663" s="127"/>
      <c r="T1663" s="127"/>
      <c r="U1663" s="128"/>
      <c r="V1663" s="72"/>
      <c r="W1663" s="95"/>
      <c r="X1663" s="175"/>
      <c r="Y1663" s="175"/>
      <c r="AA1663" s="173" t="s">
        <v>6053</v>
      </c>
      <c r="AC1663" s="120"/>
      <c r="AD1663" s="120"/>
    </row>
    <row r="1664" spans="2:30" x14ac:dyDescent="0.2">
      <c r="B1664" s="97"/>
      <c r="C1664" s="97"/>
      <c r="E1664" s="119"/>
      <c r="I1664" s="129"/>
      <c r="J1664" s="130"/>
      <c r="K1664" s="122"/>
      <c r="L1664" s="122"/>
      <c r="M1664" s="93"/>
      <c r="N1664" s="119"/>
      <c r="O1664" s="124"/>
      <c r="P1664" s="125"/>
      <c r="Q1664" s="125"/>
      <c r="R1664" s="126"/>
      <c r="S1664" s="127"/>
      <c r="T1664" s="127"/>
      <c r="U1664" s="128"/>
      <c r="V1664" s="72"/>
      <c r="W1664" s="95"/>
      <c r="X1664" s="175"/>
      <c r="Y1664" s="175"/>
      <c r="AA1664" s="173" t="s">
        <v>6053</v>
      </c>
      <c r="AC1664" s="120"/>
      <c r="AD1664" s="120"/>
    </row>
    <row r="1665" spans="2:30" x14ac:dyDescent="0.2">
      <c r="B1665" s="97"/>
      <c r="C1665" s="97"/>
      <c r="E1665" s="119"/>
      <c r="I1665" s="129"/>
      <c r="J1665" s="130"/>
      <c r="K1665" s="122"/>
      <c r="L1665" s="122"/>
      <c r="M1665" s="93"/>
      <c r="N1665" s="119"/>
      <c r="O1665" s="124"/>
      <c r="P1665" s="125"/>
      <c r="Q1665" s="125"/>
      <c r="R1665" s="126"/>
      <c r="S1665" s="127"/>
      <c r="T1665" s="127"/>
      <c r="U1665" s="128"/>
      <c r="V1665" s="72"/>
      <c r="W1665" s="95"/>
      <c r="X1665" s="175"/>
      <c r="Y1665" s="175"/>
      <c r="AA1665" s="173" t="s">
        <v>6053</v>
      </c>
      <c r="AC1665" s="120"/>
      <c r="AD1665" s="120"/>
    </row>
    <row r="1666" spans="2:30" x14ac:dyDescent="0.2">
      <c r="B1666" s="97"/>
      <c r="C1666" s="97"/>
      <c r="E1666" s="119"/>
      <c r="I1666" s="129"/>
      <c r="J1666" s="130"/>
      <c r="K1666" s="122"/>
      <c r="L1666" s="122"/>
      <c r="M1666" s="93"/>
      <c r="N1666" s="119"/>
      <c r="O1666" s="124"/>
      <c r="P1666" s="125"/>
      <c r="Q1666" s="125"/>
      <c r="R1666" s="126"/>
      <c r="S1666" s="127"/>
      <c r="T1666" s="127"/>
      <c r="U1666" s="128"/>
      <c r="V1666" s="72"/>
      <c r="W1666" s="95"/>
      <c r="X1666" s="175"/>
      <c r="Y1666" s="175"/>
      <c r="AA1666" s="173" t="s">
        <v>6053</v>
      </c>
      <c r="AC1666" s="120"/>
      <c r="AD1666" s="120"/>
    </row>
    <row r="1667" spans="2:30" x14ac:dyDescent="0.2">
      <c r="B1667" s="97"/>
      <c r="C1667" s="97"/>
      <c r="E1667" s="119"/>
      <c r="I1667" s="129"/>
      <c r="J1667" s="130"/>
      <c r="K1667" s="122"/>
      <c r="L1667" s="122"/>
      <c r="M1667" s="93"/>
      <c r="N1667" s="119"/>
      <c r="O1667" s="124"/>
      <c r="P1667" s="125"/>
      <c r="Q1667" s="125"/>
      <c r="R1667" s="126"/>
      <c r="S1667" s="127"/>
      <c r="T1667" s="127"/>
      <c r="U1667" s="128"/>
      <c r="V1667" s="72"/>
      <c r="W1667" s="95"/>
      <c r="X1667" s="175"/>
      <c r="Y1667" s="175"/>
      <c r="AA1667" s="173" t="s">
        <v>6053</v>
      </c>
      <c r="AC1667" s="120"/>
      <c r="AD1667" s="120"/>
    </row>
    <row r="1668" spans="2:30" x14ac:dyDescent="0.2">
      <c r="B1668" s="97"/>
      <c r="C1668" s="97"/>
      <c r="E1668" s="119"/>
      <c r="I1668" s="129"/>
      <c r="J1668" s="130"/>
      <c r="K1668" s="122"/>
      <c r="L1668" s="122"/>
      <c r="M1668" s="93"/>
      <c r="N1668" s="119"/>
      <c r="O1668" s="124"/>
      <c r="P1668" s="125"/>
      <c r="Q1668" s="125"/>
      <c r="R1668" s="126"/>
      <c r="S1668" s="127"/>
      <c r="T1668" s="127"/>
      <c r="U1668" s="128"/>
      <c r="V1668" s="72"/>
      <c r="W1668" s="95"/>
      <c r="X1668" s="175"/>
      <c r="Y1668" s="175"/>
      <c r="AA1668" s="173" t="s">
        <v>6053</v>
      </c>
      <c r="AC1668" s="120"/>
      <c r="AD1668" s="120"/>
    </row>
    <row r="1669" spans="2:30" x14ac:dyDescent="0.2">
      <c r="B1669" s="97"/>
      <c r="C1669" s="97"/>
      <c r="E1669" s="119"/>
      <c r="I1669" s="129"/>
      <c r="J1669" s="130"/>
      <c r="K1669" s="122"/>
      <c r="L1669" s="122"/>
      <c r="M1669" s="93"/>
      <c r="N1669" s="119"/>
      <c r="O1669" s="124"/>
      <c r="P1669" s="125"/>
      <c r="Q1669" s="125"/>
      <c r="R1669" s="126"/>
      <c r="S1669" s="127"/>
      <c r="T1669" s="127"/>
      <c r="U1669" s="128"/>
      <c r="V1669" s="72"/>
      <c r="W1669" s="95"/>
      <c r="X1669" s="175"/>
      <c r="Y1669" s="175"/>
      <c r="AA1669" s="173" t="s">
        <v>6053</v>
      </c>
      <c r="AC1669" s="120"/>
      <c r="AD1669" s="120"/>
    </row>
    <row r="1670" spans="2:30" x14ac:dyDescent="0.2">
      <c r="B1670" s="97"/>
      <c r="C1670" s="97"/>
      <c r="E1670" s="119"/>
      <c r="I1670" s="129"/>
      <c r="J1670" s="130"/>
      <c r="K1670" s="122"/>
      <c r="L1670" s="122"/>
      <c r="M1670" s="93"/>
      <c r="N1670" s="119"/>
      <c r="O1670" s="124"/>
      <c r="P1670" s="125"/>
      <c r="Q1670" s="125"/>
      <c r="R1670" s="126"/>
      <c r="S1670" s="127"/>
      <c r="T1670" s="127"/>
      <c r="U1670" s="128"/>
      <c r="V1670" s="72"/>
      <c r="W1670" s="95"/>
      <c r="X1670" s="175"/>
      <c r="Y1670" s="175"/>
      <c r="AA1670" s="173" t="s">
        <v>6053</v>
      </c>
      <c r="AC1670" s="120"/>
      <c r="AD1670" s="120"/>
    </row>
    <row r="1671" spans="2:30" x14ac:dyDescent="0.2">
      <c r="B1671" s="97"/>
      <c r="C1671" s="97"/>
      <c r="E1671" s="119"/>
      <c r="I1671" s="129"/>
      <c r="J1671" s="130"/>
      <c r="K1671" s="122"/>
      <c r="L1671" s="122"/>
      <c r="M1671" s="93"/>
      <c r="N1671" s="119"/>
      <c r="O1671" s="124"/>
      <c r="P1671" s="125"/>
      <c r="Q1671" s="125"/>
      <c r="R1671" s="126"/>
      <c r="S1671" s="127"/>
      <c r="T1671" s="127"/>
      <c r="U1671" s="128"/>
      <c r="V1671" s="72"/>
      <c r="W1671" s="95"/>
      <c r="X1671" s="175"/>
      <c r="Y1671" s="175"/>
      <c r="AA1671" s="173" t="s">
        <v>6053</v>
      </c>
      <c r="AC1671" s="120"/>
      <c r="AD1671" s="120"/>
    </row>
    <row r="1672" spans="2:30" x14ac:dyDescent="0.2">
      <c r="B1672" s="97"/>
      <c r="C1672" s="97"/>
      <c r="E1672" s="119"/>
      <c r="I1672" s="129"/>
      <c r="J1672" s="130"/>
      <c r="K1672" s="122"/>
      <c r="L1672" s="122"/>
      <c r="M1672" s="93"/>
      <c r="N1672" s="119"/>
      <c r="O1672" s="124"/>
      <c r="P1672" s="125"/>
      <c r="Q1672" s="125"/>
      <c r="R1672" s="126"/>
      <c r="S1672" s="127"/>
      <c r="T1672" s="127"/>
      <c r="U1672" s="128"/>
      <c r="V1672" s="72"/>
      <c r="W1672" s="95"/>
      <c r="X1672" s="175"/>
      <c r="Y1672" s="175"/>
      <c r="AA1672" s="173" t="s">
        <v>6053</v>
      </c>
      <c r="AC1672" s="120"/>
      <c r="AD1672" s="120"/>
    </row>
    <row r="1673" spans="2:30" x14ac:dyDescent="0.2">
      <c r="B1673" s="97"/>
      <c r="C1673" s="97"/>
      <c r="E1673" s="119"/>
      <c r="I1673" s="129"/>
      <c r="J1673" s="130"/>
      <c r="K1673" s="122"/>
      <c r="L1673" s="122"/>
      <c r="M1673" s="93"/>
      <c r="N1673" s="119"/>
      <c r="O1673" s="124"/>
      <c r="P1673" s="125"/>
      <c r="Q1673" s="125"/>
      <c r="R1673" s="126"/>
      <c r="S1673" s="127"/>
      <c r="T1673" s="127"/>
      <c r="U1673" s="128"/>
      <c r="V1673" s="72"/>
      <c r="W1673" s="95"/>
      <c r="X1673" s="175"/>
      <c r="Y1673" s="175"/>
      <c r="AA1673" s="173" t="s">
        <v>6053</v>
      </c>
      <c r="AC1673" s="120"/>
      <c r="AD1673" s="120"/>
    </row>
    <row r="1674" spans="2:30" x14ac:dyDescent="0.2">
      <c r="B1674" s="97"/>
      <c r="C1674" s="97"/>
      <c r="E1674" s="119"/>
      <c r="I1674" s="129"/>
      <c r="J1674" s="130"/>
      <c r="K1674" s="122"/>
      <c r="L1674" s="122"/>
      <c r="M1674" s="93"/>
      <c r="N1674" s="119"/>
      <c r="O1674" s="124"/>
      <c r="P1674" s="125"/>
      <c r="Q1674" s="125"/>
      <c r="R1674" s="126"/>
      <c r="S1674" s="127"/>
      <c r="T1674" s="127"/>
      <c r="U1674" s="128"/>
      <c r="V1674" s="72"/>
      <c r="W1674" s="95"/>
      <c r="X1674" s="175"/>
      <c r="Y1674" s="175"/>
      <c r="AA1674" s="173" t="s">
        <v>6053</v>
      </c>
      <c r="AC1674" s="120"/>
      <c r="AD1674" s="120"/>
    </row>
    <row r="1675" spans="2:30" x14ac:dyDescent="0.2">
      <c r="B1675" s="97"/>
      <c r="C1675" s="97"/>
      <c r="E1675" s="119"/>
      <c r="I1675" s="129"/>
      <c r="J1675" s="130"/>
      <c r="K1675" s="122"/>
      <c r="L1675" s="122"/>
      <c r="M1675" s="93"/>
      <c r="N1675" s="119"/>
      <c r="O1675" s="124"/>
      <c r="P1675" s="125"/>
      <c r="Q1675" s="125"/>
      <c r="R1675" s="126"/>
      <c r="S1675" s="127"/>
      <c r="T1675" s="127"/>
      <c r="U1675" s="128"/>
      <c r="V1675" s="72"/>
      <c r="W1675" s="95"/>
      <c r="X1675" s="175"/>
      <c r="Y1675" s="175"/>
      <c r="AA1675" s="173" t="s">
        <v>6053</v>
      </c>
      <c r="AC1675" s="120"/>
      <c r="AD1675" s="120"/>
    </row>
    <row r="1676" spans="2:30" x14ac:dyDescent="0.2">
      <c r="B1676" s="97"/>
      <c r="C1676" s="97"/>
      <c r="E1676" s="119"/>
      <c r="I1676" s="129"/>
      <c r="J1676" s="130"/>
      <c r="K1676" s="122"/>
      <c r="L1676" s="122"/>
      <c r="M1676" s="93"/>
      <c r="N1676" s="119"/>
      <c r="O1676" s="124"/>
      <c r="P1676" s="125"/>
      <c r="Q1676" s="125"/>
      <c r="R1676" s="126"/>
      <c r="S1676" s="127"/>
      <c r="T1676" s="127"/>
      <c r="U1676" s="128"/>
      <c r="V1676" s="72"/>
      <c r="W1676" s="95"/>
      <c r="X1676" s="175"/>
      <c r="Y1676" s="175"/>
      <c r="AA1676" s="173" t="s">
        <v>6053</v>
      </c>
      <c r="AC1676" s="120"/>
      <c r="AD1676" s="120"/>
    </row>
    <row r="1677" spans="2:30" x14ac:dyDescent="0.2">
      <c r="B1677" s="97"/>
      <c r="C1677" s="97"/>
      <c r="E1677" s="119"/>
      <c r="I1677" s="129"/>
      <c r="J1677" s="130"/>
      <c r="K1677" s="122"/>
      <c r="L1677" s="122"/>
      <c r="M1677" s="93"/>
      <c r="N1677" s="119"/>
      <c r="O1677" s="124"/>
      <c r="P1677" s="125"/>
      <c r="Q1677" s="125"/>
      <c r="R1677" s="126"/>
      <c r="S1677" s="127"/>
      <c r="T1677" s="127"/>
      <c r="U1677" s="128"/>
      <c r="V1677" s="72"/>
      <c r="W1677" s="95"/>
      <c r="X1677" s="175"/>
      <c r="Y1677" s="175"/>
      <c r="AA1677" s="173" t="s">
        <v>6053</v>
      </c>
      <c r="AC1677" s="120"/>
      <c r="AD1677" s="120"/>
    </row>
    <row r="1678" spans="2:30" x14ac:dyDescent="0.2">
      <c r="B1678" s="97"/>
      <c r="C1678" s="97"/>
      <c r="E1678" s="119"/>
      <c r="I1678" s="129"/>
      <c r="J1678" s="130"/>
      <c r="K1678" s="122"/>
      <c r="L1678" s="122"/>
      <c r="M1678" s="93"/>
      <c r="N1678" s="119"/>
      <c r="O1678" s="124"/>
      <c r="P1678" s="125"/>
      <c r="Q1678" s="125"/>
      <c r="R1678" s="126"/>
      <c r="S1678" s="127"/>
      <c r="T1678" s="127"/>
      <c r="U1678" s="128"/>
      <c r="V1678" s="72"/>
      <c r="W1678" s="95"/>
      <c r="X1678" s="175"/>
      <c r="Y1678" s="175"/>
      <c r="AA1678" s="173" t="s">
        <v>6053</v>
      </c>
      <c r="AC1678" s="120"/>
      <c r="AD1678" s="120"/>
    </row>
    <row r="1679" spans="2:30" x14ac:dyDescent="0.2">
      <c r="B1679" s="97"/>
      <c r="C1679" s="97"/>
      <c r="E1679" s="119"/>
      <c r="I1679" s="129"/>
      <c r="J1679" s="130"/>
      <c r="K1679" s="122"/>
      <c r="L1679" s="122"/>
      <c r="M1679" s="93"/>
      <c r="N1679" s="119"/>
      <c r="O1679" s="124"/>
      <c r="P1679" s="125"/>
      <c r="Q1679" s="125"/>
      <c r="R1679" s="126"/>
      <c r="S1679" s="127"/>
      <c r="T1679" s="127"/>
      <c r="U1679" s="128"/>
      <c r="V1679" s="72"/>
      <c r="W1679" s="95"/>
      <c r="X1679" s="175"/>
      <c r="Y1679" s="175"/>
      <c r="AA1679" s="173" t="s">
        <v>6053</v>
      </c>
      <c r="AC1679" s="120"/>
      <c r="AD1679" s="120"/>
    </row>
    <row r="1680" spans="2:30" x14ac:dyDescent="0.2">
      <c r="B1680" s="97"/>
      <c r="C1680" s="97"/>
      <c r="E1680" s="119"/>
      <c r="I1680" s="129"/>
      <c r="J1680" s="130"/>
      <c r="K1680" s="122"/>
      <c r="L1680" s="122"/>
      <c r="M1680" s="93"/>
      <c r="N1680" s="119"/>
      <c r="O1680" s="124"/>
      <c r="P1680" s="125"/>
      <c r="Q1680" s="125"/>
      <c r="R1680" s="126"/>
      <c r="S1680" s="127"/>
      <c r="T1680" s="127"/>
      <c r="U1680" s="128"/>
      <c r="V1680" s="72"/>
      <c r="W1680" s="95"/>
      <c r="X1680" s="175"/>
      <c r="Y1680" s="175"/>
      <c r="AA1680" s="173" t="s">
        <v>6053</v>
      </c>
      <c r="AC1680" s="120"/>
      <c r="AD1680" s="120"/>
    </row>
    <row r="1681" spans="2:30" x14ac:dyDescent="0.2">
      <c r="B1681" s="97"/>
      <c r="C1681" s="97"/>
      <c r="E1681" s="119"/>
      <c r="I1681" s="129"/>
      <c r="J1681" s="130"/>
      <c r="K1681" s="122"/>
      <c r="L1681" s="122"/>
      <c r="M1681" s="93"/>
      <c r="N1681" s="119"/>
      <c r="O1681" s="124"/>
      <c r="P1681" s="125"/>
      <c r="Q1681" s="125"/>
      <c r="R1681" s="126"/>
      <c r="S1681" s="127"/>
      <c r="T1681" s="127"/>
      <c r="U1681" s="128"/>
      <c r="V1681" s="72"/>
      <c r="W1681" s="95"/>
      <c r="X1681" s="175"/>
      <c r="Y1681" s="175"/>
      <c r="AA1681" s="173" t="s">
        <v>6053</v>
      </c>
      <c r="AC1681" s="120"/>
      <c r="AD1681" s="120"/>
    </row>
    <row r="1682" spans="2:30" x14ac:dyDescent="0.2">
      <c r="B1682" s="97"/>
      <c r="C1682" s="97"/>
      <c r="E1682" s="119"/>
      <c r="I1682" s="129"/>
      <c r="J1682" s="130"/>
      <c r="K1682" s="122"/>
      <c r="L1682" s="122"/>
      <c r="M1682" s="93"/>
      <c r="N1682" s="119"/>
      <c r="O1682" s="124"/>
      <c r="P1682" s="125"/>
      <c r="Q1682" s="125"/>
      <c r="R1682" s="126"/>
      <c r="S1682" s="127"/>
      <c r="T1682" s="127"/>
      <c r="U1682" s="128"/>
      <c r="V1682" s="72"/>
      <c r="W1682" s="95"/>
      <c r="X1682" s="175"/>
      <c r="Y1682" s="175"/>
      <c r="AA1682" s="173" t="s">
        <v>6053</v>
      </c>
      <c r="AC1682" s="120"/>
      <c r="AD1682" s="120"/>
    </row>
    <row r="1683" spans="2:30" x14ac:dyDescent="0.2">
      <c r="B1683" s="97"/>
      <c r="C1683" s="97"/>
      <c r="E1683" s="119"/>
      <c r="I1683" s="129"/>
      <c r="J1683" s="130"/>
      <c r="K1683" s="122"/>
      <c r="L1683" s="122"/>
      <c r="M1683" s="93"/>
      <c r="N1683" s="119"/>
      <c r="O1683" s="124"/>
      <c r="P1683" s="125"/>
      <c r="Q1683" s="125"/>
      <c r="R1683" s="126"/>
      <c r="S1683" s="127"/>
      <c r="T1683" s="127"/>
      <c r="U1683" s="128"/>
      <c r="V1683" s="72"/>
      <c r="W1683" s="95"/>
      <c r="X1683" s="175"/>
      <c r="Y1683" s="175"/>
      <c r="AA1683" s="173" t="s">
        <v>6053</v>
      </c>
      <c r="AC1683" s="120"/>
      <c r="AD1683" s="120"/>
    </row>
    <row r="1684" spans="2:30" x14ac:dyDescent="0.2">
      <c r="B1684" s="97"/>
      <c r="C1684" s="97"/>
      <c r="E1684" s="119"/>
      <c r="I1684" s="129"/>
      <c r="J1684" s="130"/>
      <c r="K1684" s="122"/>
      <c r="L1684" s="122"/>
      <c r="M1684" s="93"/>
      <c r="N1684" s="119"/>
      <c r="O1684" s="124"/>
      <c r="P1684" s="125"/>
      <c r="Q1684" s="125"/>
      <c r="R1684" s="126"/>
      <c r="S1684" s="127"/>
      <c r="T1684" s="127"/>
      <c r="U1684" s="128"/>
      <c r="V1684" s="72"/>
      <c r="W1684" s="95"/>
      <c r="X1684" s="175"/>
      <c r="Y1684" s="175"/>
      <c r="AA1684" s="173" t="s">
        <v>6053</v>
      </c>
      <c r="AC1684" s="120"/>
      <c r="AD1684" s="120"/>
    </row>
    <row r="1685" spans="2:30" x14ac:dyDescent="0.2">
      <c r="B1685" s="97"/>
      <c r="C1685" s="97"/>
      <c r="E1685" s="119"/>
      <c r="I1685" s="129"/>
      <c r="J1685" s="130"/>
      <c r="K1685" s="122"/>
      <c r="L1685" s="122"/>
      <c r="M1685" s="93"/>
      <c r="N1685" s="119"/>
      <c r="O1685" s="124"/>
      <c r="P1685" s="125"/>
      <c r="Q1685" s="125"/>
      <c r="R1685" s="126"/>
      <c r="S1685" s="127"/>
      <c r="T1685" s="127"/>
      <c r="U1685" s="128"/>
      <c r="V1685" s="72"/>
      <c r="W1685" s="95"/>
      <c r="X1685" s="175"/>
      <c r="Y1685" s="175"/>
      <c r="AA1685" s="173" t="s">
        <v>6053</v>
      </c>
      <c r="AC1685" s="120"/>
      <c r="AD1685" s="120"/>
    </row>
    <row r="1686" spans="2:30" x14ac:dyDescent="0.2">
      <c r="B1686" s="97"/>
      <c r="C1686" s="97"/>
      <c r="E1686" s="119"/>
      <c r="I1686" s="129"/>
      <c r="J1686" s="130"/>
      <c r="K1686" s="122"/>
      <c r="L1686" s="122"/>
      <c r="M1686" s="93"/>
      <c r="N1686" s="119"/>
      <c r="O1686" s="124"/>
      <c r="P1686" s="125"/>
      <c r="Q1686" s="125"/>
      <c r="R1686" s="126"/>
      <c r="S1686" s="127"/>
      <c r="T1686" s="127"/>
      <c r="U1686" s="128"/>
      <c r="V1686" s="72"/>
      <c r="W1686" s="95"/>
      <c r="X1686" s="175"/>
      <c r="Y1686" s="175"/>
      <c r="AA1686" s="173" t="s">
        <v>6053</v>
      </c>
      <c r="AC1686" s="120"/>
      <c r="AD1686" s="120"/>
    </row>
    <row r="1687" spans="2:30" x14ac:dyDescent="0.2">
      <c r="B1687" s="97"/>
      <c r="C1687" s="97"/>
      <c r="E1687" s="119"/>
      <c r="I1687" s="129"/>
      <c r="J1687" s="130"/>
      <c r="K1687" s="122"/>
      <c r="L1687" s="122"/>
      <c r="M1687" s="93"/>
      <c r="N1687" s="119"/>
      <c r="O1687" s="124"/>
      <c r="P1687" s="125"/>
      <c r="Q1687" s="125"/>
      <c r="R1687" s="126"/>
      <c r="S1687" s="127"/>
      <c r="T1687" s="127"/>
      <c r="U1687" s="128"/>
      <c r="V1687" s="72"/>
      <c r="W1687" s="95"/>
      <c r="X1687" s="175"/>
      <c r="Y1687" s="175"/>
      <c r="AA1687" s="173" t="s">
        <v>6053</v>
      </c>
      <c r="AC1687" s="120"/>
      <c r="AD1687" s="120"/>
    </row>
    <row r="1688" spans="2:30" x14ac:dyDescent="0.2">
      <c r="B1688" s="97"/>
      <c r="C1688" s="97"/>
      <c r="E1688" s="119"/>
      <c r="I1688" s="129"/>
      <c r="J1688" s="130"/>
      <c r="K1688" s="122"/>
      <c r="L1688" s="122"/>
      <c r="M1688" s="93"/>
      <c r="N1688" s="119"/>
      <c r="O1688" s="124"/>
      <c r="P1688" s="125"/>
      <c r="Q1688" s="125"/>
      <c r="R1688" s="126"/>
      <c r="S1688" s="127"/>
      <c r="T1688" s="127"/>
      <c r="U1688" s="128"/>
      <c r="V1688" s="72"/>
      <c r="W1688" s="95"/>
      <c r="X1688" s="175"/>
      <c r="Y1688" s="175"/>
      <c r="AA1688" s="173" t="s">
        <v>6053</v>
      </c>
      <c r="AC1688" s="120"/>
      <c r="AD1688" s="120"/>
    </row>
    <row r="1689" spans="2:30" x14ac:dyDescent="0.2">
      <c r="B1689" s="97"/>
      <c r="C1689" s="97"/>
      <c r="E1689" s="119"/>
      <c r="I1689" s="129"/>
      <c r="J1689" s="130"/>
      <c r="K1689" s="122"/>
      <c r="L1689" s="122"/>
      <c r="M1689" s="93"/>
      <c r="N1689" s="119"/>
      <c r="O1689" s="124"/>
      <c r="P1689" s="125"/>
      <c r="Q1689" s="125"/>
      <c r="R1689" s="126"/>
      <c r="S1689" s="127"/>
      <c r="T1689" s="127"/>
      <c r="U1689" s="128"/>
      <c r="V1689" s="72"/>
      <c r="W1689" s="95"/>
      <c r="X1689" s="175"/>
      <c r="Y1689" s="175"/>
      <c r="AA1689" s="173" t="s">
        <v>6053</v>
      </c>
      <c r="AC1689" s="120"/>
      <c r="AD1689" s="120"/>
    </row>
    <row r="1690" spans="2:30" x14ac:dyDescent="0.2">
      <c r="B1690" s="97"/>
      <c r="C1690" s="97"/>
      <c r="E1690" s="119"/>
      <c r="I1690" s="129"/>
      <c r="J1690" s="130"/>
      <c r="K1690" s="122"/>
      <c r="L1690" s="122"/>
      <c r="M1690" s="93"/>
      <c r="N1690" s="119"/>
      <c r="O1690" s="124"/>
      <c r="P1690" s="125"/>
      <c r="Q1690" s="125"/>
      <c r="R1690" s="126"/>
      <c r="S1690" s="127"/>
      <c r="T1690" s="127"/>
      <c r="U1690" s="128"/>
      <c r="V1690" s="72"/>
      <c r="W1690" s="95"/>
      <c r="X1690" s="175"/>
      <c r="Y1690" s="175"/>
      <c r="AA1690" s="173" t="s">
        <v>6053</v>
      </c>
      <c r="AC1690" s="120"/>
      <c r="AD1690" s="120"/>
    </row>
    <row r="1691" spans="2:30" x14ac:dyDescent="0.2">
      <c r="B1691" s="97"/>
      <c r="C1691" s="97"/>
      <c r="E1691" s="119"/>
      <c r="I1691" s="129"/>
      <c r="J1691" s="130"/>
      <c r="K1691" s="122"/>
      <c r="L1691" s="122"/>
      <c r="M1691" s="93"/>
      <c r="N1691" s="119"/>
      <c r="O1691" s="124"/>
      <c r="P1691" s="125"/>
      <c r="Q1691" s="125"/>
      <c r="R1691" s="126"/>
      <c r="S1691" s="127"/>
      <c r="T1691" s="127"/>
      <c r="U1691" s="128"/>
      <c r="V1691" s="72"/>
      <c r="W1691" s="95"/>
      <c r="X1691" s="175"/>
      <c r="Y1691" s="175"/>
      <c r="AA1691" s="173" t="s">
        <v>6053</v>
      </c>
      <c r="AC1691" s="120"/>
      <c r="AD1691" s="120"/>
    </row>
    <row r="1692" spans="2:30" x14ac:dyDescent="0.2">
      <c r="B1692" s="97"/>
      <c r="C1692" s="97"/>
      <c r="E1692" s="119"/>
      <c r="I1692" s="129"/>
      <c r="J1692" s="130"/>
      <c r="K1692" s="122"/>
      <c r="L1692" s="122"/>
      <c r="M1692" s="93"/>
      <c r="N1692" s="119"/>
      <c r="O1692" s="124"/>
      <c r="P1692" s="125"/>
      <c r="Q1692" s="125"/>
      <c r="R1692" s="126"/>
      <c r="S1692" s="127"/>
      <c r="T1692" s="127"/>
      <c r="U1692" s="128"/>
      <c r="V1692" s="72"/>
      <c r="W1692" s="95"/>
      <c r="X1692" s="175"/>
      <c r="Y1692" s="175"/>
      <c r="AA1692" s="173" t="s">
        <v>6053</v>
      </c>
      <c r="AC1692" s="120"/>
      <c r="AD1692" s="120"/>
    </row>
    <row r="1693" spans="2:30" x14ac:dyDescent="0.2">
      <c r="B1693" s="97"/>
      <c r="C1693" s="97"/>
      <c r="E1693" s="119"/>
      <c r="I1693" s="129"/>
      <c r="J1693" s="130"/>
      <c r="K1693" s="122"/>
      <c r="L1693" s="122"/>
      <c r="M1693" s="93"/>
      <c r="N1693" s="119"/>
      <c r="O1693" s="124"/>
      <c r="P1693" s="125"/>
      <c r="Q1693" s="125"/>
      <c r="R1693" s="126"/>
      <c r="S1693" s="127"/>
      <c r="T1693" s="127"/>
      <c r="U1693" s="128"/>
      <c r="V1693" s="72"/>
      <c r="W1693" s="95"/>
      <c r="X1693" s="175"/>
      <c r="Y1693" s="175"/>
      <c r="AA1693" s="173" t="s">
        <v>6053</v>
      </c>
      <c r="AC1693" s="120"/>
      <c r="AD1693" s="120"/>
    </row>
    <row r="1694" spans="2:30" x14ac:dyDescent="0.2">
      <c r="B1694" s="97"/>
      <c r="C1694" s="97"/>
      <c r="E1694" s="119"/>
      <c r="I1694" s="129"/>
      <c r="J1694" s="130"/>
      <c r="K1694" s="122"/>
      <c r="L1694" s="122"/>
      <c r="M1694" s="93"/>
      <c r="N1694" s="119"/>
      <c r="O1694" s="124"/>
      <c r="P1694" s="125"/>
      <c r="Q1694" s="125"/>
      <c r="R1694" s="126"/>
      <c r="S1694" s="127"/>
      <c r="T1694" s="127"/>
      <c r="U1694" s="128"/>
      <c r="V1694" s="72"/>
      <c r="W1694" s="95"/>
      <c r="X1694" s="175"/>
      <c r="Y1694" s="175"/>
      <c r="AA1694" s="173" t="s">
        <v>6053</v>
      </c>
      <c r="AC1694" s="120"/>
      <c r="AD1694" s="120"/>
    </row>
    <row r="1695" spans="2:30" x14ac:dyDescent="0.2">
      <c r="B1695" s="97"/>
      <c r="C1695" s="97"/>
      <c r="E1695" s="119"/>
      <c r="I1695" s="129"/>
      <c r="J1695" s="130"/>
      <c r="K1695" s="122"/>
      <c r="L1695" s="122"/>
      <c r="M1695" s="93"/>
      <c r="N1695" s="119"/>
      <c r="O1695" s="124"/>
      <c r="P1695" s="125"/>
      <c r="Q1695" s="125"/>
      <c r="R1695" s="126"/>
      <c r="S1695" s="127"/>
      <c r="T1695" s="127"/>
      <c r="U1695" s="128"/>
      <c r="V1695" s="72"/>
      <c r="W1695" s="95"/>
      <c r="X1695" s="175"/>
      <c r="Y1695" s="175"/>
      <c r="AA1695" s="173" t="s">
        <v>6053</v>
      </c>
      <c r="AC1695" s="120"/>
      <c r="AD1695" s="120"/>
    </row>
    <row r="1696" spans="2:30" x14ac:dyDescent="0.2">
      <c r="B1696" s="97"/>
      <c r="C1696" s="97"/>
      <c r="E1696" s="119"/>
      <c r="I1696" s="129"/>
      <c r="J1696" s="130"/>
      <c r="K1696" s="122"/>
      <c r="L1696" s="122"/>
      <c r="M1696" s="93"/>
      <c r="N1696" s="119"/>
      <c r="O1696" s="124"/>
      <c r="P1696" s="125"/>
      <c r="Q1696" s="125"/>
      <c r="R1696" s="126"/>
      <c r="S1696" s="127"/>
      <c r="T1696" s="127"/>
      <c r="U1696" s="128"/>
      <c r="V1696" s="72"/>
      <c r="W1696" s="95"/>
      <c r="X1696" s="175"/>
      <c r="Y1696" s="175"/>
      <c r="AA1696" s="173" t="s">
        <v>6053</v>
      </c>
      <c r="AC1696" s="120"/>
      <c r="AD1696" s="120"/>
    </row>
    <row r="1697" spans="2:30" x14ac:dyDescent="0.2">
      <c r="B1697" s="97"/>
      <c r="C1697" s="97"/>
      <c r="E1697" s="119"/>
      <c r="I1697" s="129"/>
      <c r="J1697" s="130"/>
      <c r="K1697" s="122"/>
      <c r="L1697" s="122"/>
      <c r="M1697" s="93"/>
      <c r="N1697" s="119"/>
      <c r="O1697" s="124"/>
      <c r="P1697" s="125"/>
      <c r="Q1697" s="125"/>
      <c r="R1697" s="126"/>
      <c r="S1697" s="127"/>
      <c r="T1697" s="127"/>
      <c r="U1697" s="128"/>
      <c r="V1697" s="72"/>
      <c r="W1697" s="95"/>
      <c r="X1697" s="175"/>
      <c r="Y1697" s="175"/>
      <c r="AA1697" s="173" t="s">
        <v>6053</v>
      </c>
      <c r="AC1697" s="120"/>
      <c r="AD1697" s="120"/>
    </row>
    <row r="1698" spans="2:30" x14ac:dyDescent="0.2">
      <c r="B1698" s="97"/>
      <c r="C1698" s="97"/>
      <c r="E1698" s="119"/>
      <c r="I1698" s="129"/>
      <c r="J1698" s="130"/>
      <c r="K1698" s="122"/>
      <c r="L1698" s="122"/>
      <c r="M1698" s="93"/>
      <c r="N1698" s="119"/>
      <c r="O1698" s="124"/>
      <c r="P1698" s="125"/>
      <c r="Q1698" s="125"/>
      <c r="R1698" s="126"/>
      <c r="S1698" s="127"/>
      <c r="T1698" s="127"/>
      <c r="U1698" s="128"/>
      <c r="V1698" s="72"/>
      <c r="W1698" s="95"/>
      <c r="X1698" s="175"/>
      <c r="Y1698" s="175"/>
      <c r="AA1698" s="173" t="s">
        <v>6053</v>
      </c>
      <c r="AC1698" s="120"/>
      <c r="AD1698" s="120"/>
    </row>
    <row r="1699" spans="2:30" x14ac:dyDescent="0.2">
      <c r="B1699" s="97"/>
      <c r="C1699" s="97"/>
      <c r="E1699" s="119"/>
      <c r="I1699" s="129"/>
      <c r="J1699" s="130"/>
      <c r="K1699" s="122"/>
      <c r="L1699" s="122"/>
      <c r="M1699" s="93"/>
      <c r="N1699" s="119"/>
      <c r="O1699" s="124"/>
      <c r="P1699" s="125"/>
      <c r="Q1699" s="125"/>
      <c r="R1699" s="126"/>
      <c r="S1699" s="127"/>
      <c r="T1699" s="127"/>
      <c r="U1699" s="128"/>
      <c r="V1699" s="72"/>
      <c r="W1699" s="95"/>
      <c r="X1699" s="175"/>
      <c r="Y1699" s="175"/>
      <c r="AA1699" s="173" t="s">
        <v>6053</v>
      </c>
      <c r="AC1699" s="120"/>
      <c r="AD1699" s="120"/>
    </row>
    <row r="1700" spans="2:30" x14ac:dyDescent="0.2">
      <c r="B1700" s="97"/>
      <c r="C1700" s="97"/>
      <c r="E1700" s="119"/>
      <c r="I1700" s="129"/>
      <c r="J1700" s="130"/>
      <c r="K1700" s="122"/>
      <c r="L1700" s="122"/>
      <c r="M1700" s="93"/>
      <c r="N1700" s="119"/>
      <c r="O1700" s="124"/>
      <c r="P1700" s="125"/>
      <c r="Q1700" s="125"/>
      <c r="R1700" s="126"/>
      <c r="S1700" s="127"/>
      <c r="T1700" s="127"/>
      <c r="U1700" s="128"/>
      <c r="V1700" s="72"/>
      <c r="W1700" s="95"/>
      <c r="X1700" s="175"/>
      <c r="Y1700" s="175"/>
      <c r="AA1700" s="173" t="s">
        <v>6053</v>
      </c>
      <c r="AC1700" s="120"/>
      <c r="AD1700" s="120"/>
    </row>
    <row r="1701" spans="2:30" x14ac:dyDescent="0.2">
      <c r="B1701" s="97"/>
      <c r="C1701" s="97"/>
      <c r="E1701" s="119"/>
      <c r="I1701" s="129"/>
      <c r="J1701" s="130"/>
      <c r="K1701" s="122"/>
      <c r="L1701" s="122"/>
      <c r="M1701" s="93"/>
      <c r="N1701" s="119"/>
      <c r="O1701" s="124"/>
      <c r="P1701" s="125"/>
      <c r="Q1701" s="125"/>
      <c r="R1701" s="126"/>
      <c r="S1701" s="127"/>
      <c r="T1701" s="127"/>
      <c r="U1701" s="128"/>
      <c r="V1701" s="72"/>
      <c r="W1701" s="95"/>
      <c r="X1701" s="175"/>
      <c r="Y1701" s="175"/>
      <c r="AA1701" s="173" t="s">
        <v>6053</v>
      </c>
      <c r="AC1701" s="120"/>
      <c r="AD1701" s="120"/>
    </row>
    <row r="1702" spans="2:30" x14ac:dyDescent="0.2">
      <c r="B1702" s="97"/>
      <c r="C1702" s="97"/>
      <c r="E1702" s="119"/>
      <c r="I1702" s="129"/>
      <c r="J1702" s="130"/>
      <c r="K1702" s="122"/>
      <c r="L1702" s="122"/>
      <c r="M1702" s="93"/>
      <c r="N1702" s="119"/>
      <c r="O1702" s="124"/>
      <c r="P1702" s="125"/>
      <c r="Q1702" s="125"/>
      <c r="R1702" s="126"/>
      <c r="S1702" s="127"/>
      <c r="T1702" s="127"/>
      <c r="U1702" s="128"/>
      <c r="V1702" s="72"/>
      <c r="W1702" s="95"/>
      <c r="X1702" s="175"/>
      <c r="Y1702" s="175"/>
      <c r="AA1702" s="173" t="s">
        <v>6053</v>
      </c>
      <c r="AC1702" s="120"/>
      <c r="AD1702" s="120"/>
    </row>
    <row r="1703" spans="2:30" x14ac:dyDescent="0.2">
      <c r="B1703" s="97"/>
      <c r="C1703" s="97"/>
      <c r="E1703" s="119"/>
      <c r="I1703" s="129"/>
      <c r="J1703" s="130"/>
      <c r="K1703" s="122"/>
      <c r="L1703" s="122"/>
      <c r="M1703" s="93"/>
      <c r="N1703" s="119"/>
      <c r="O1703" s="124"/>
      <c r="P1703" s="125"/>
      <c r="Q1703" s="125"/>
      <c r="R1703" s="126"/>
      <c r="S1703" s="127"/>
      <c r="T1703" s="127"/>
      <c r="U1703" s="128"/>
      <c r="V1703" s="72"/>
      <c r="W1703" s="95"/>
      <c r="X1703" s="175"/>
      <c r="Y1703" s="175"/>
      <c r="AA1703" s="173" t="s">
        <v>6053</v>
      </c>
      <c r="AC1703" s="120"/>
      <c r="AD1703" s="120"/>
    </row>
    <row r="1704" spans="2:30" x14ac:dyDescent="0.2">
      <c r="B1704" s="97"/>
      <c r="C1704" s="97"/>
      <c r="E1704" s="119"/>
      <c r="I1704" s="129"/>
      <c r="J1704" s="130"/>
      <c r="K1704" s="122"/>
      <c r="L1704" s="122"/>
      <c r="M1704" s="93"/>
      <c r="N1704" s="119"/>
      <c r="O1704" s="124"/>
      <c r="P1704" s="125"/>
      <c r="Q1704" s="125"/>
      <c r="R1704" s="126"/>
      <c r="S1704" s="127"/>
      <c r="T1704" s="127"/>
      <c r="U1704" s="128"/>
      <c r="V1704" s="72"/>
      <c r="W1704" s="95"/>
      <c r="X1704" s="175"/>
      <c r="Y1704" s="175"/>
      <c r="AA1704" s="173" t="s">
        <v>6053</v>
      </c>
      <c r="AC1704" s="120"/>
      <c r="AD1704" s="120"/>
    </row>
    <row r="1705" spans="2:30" x14ac:dyDescent="0.2">
      <c r="B1705" s="97"/>
      <c r="C1705" s="97"/>
      <c r="E1705" s="119"/>
      <c r="I1705" s="129"/>
      <c r="J1705" s="130"/>
      <c r="K1705" s="122"/>
      <c r="L1705" s="122"/>
      <c r="M1705" s="93"/>
      <c r="N1705" s="119"/>
      <c r="O1705" s="124"/>
      <c r="P1705" s="125"/>
      <c r="Q1705" s="125"/>
      <c r="R1705" s="126"/>
      <c r="S1705" s="127"/>
      <c r="T1705" s="127"/>
      <c r="U1705" s="128"/>
      <c r="V1705" s="72"/>
      <c r="W1705" s="95"/>
      <c r="X1705" s="175"/>
      <c r="Y1705" s="175"/>
      <c r="AA1705" s="173" t="s">
        <v>6053</v>
      </c>
      <c r="AC1705" s="120"/>
      <c r="AD1705" s="120"/>
    </row>
    <row r="1706" spans="2:30" x14ac:dyDescent="0.2">
      <c r="B1706" s="97"/>
      <c r="C1706" s="97"/>
      <c r="E1706" s="119"/>
      <c r="I1706" s="129"/>
      <c r="J1706" s="130"/>
      <c r="K1706" s="122"/>
      <c r="L1706" s="122"/>
      <c r="M1706" s="93"/>
      <c r="N1706" s="119"/>
      <c r="O1706" s="124"/>
      <c r="P1706" s="125"/>
      <c r="Q1706" s="125"/>
      <c r="R1706" s="126"/>
      <c r="S1706" s="127"/>
      <c r="T1706" s="127"/>
      <c r="U1706" s="128"/>
      <c r="V1706" s="72"/>
      <c r="W1706" s="95"/>
      <c r="X1706" s="175"/>
      <c r="Y1706" s="175"/>
      <c r="AA1706" s="173" t="s">
        <v>6053</v>
      </c>
      <c r="AC1706" s="120"/>
      <c r="AD1706" s="120"/>
    </row>
    <row r="1707" spans="2:30" x14ac:dyDescent="0.2">
      <c r="B1707" s="97"/>
      <c r="C1707" s="97"/>
      <c r="E1707" s="119"/>
      <c r="I1707" s="129"/>
      <c r="J1707" s="130"/>
      <c r="K1707" s="122"/>
      <c r="L1707" s="122"/>
      <c r="M1707" s="93"/>
      <c r="N1707" s="119"/>
      <c r="O1707" s="124"/>
      <c r="P1707" s="125"/>
      <c r="Q1707" s="125"/>
      <c r="R1707" s="126"/>
      <c r="S1707" s="127"/>
      <c r="T1707" s="127"/>
      <c r="U1707" s="128"/>
      <c r="V1707" s="72"/>
      <c r="W1707" s="95"/>
      <c r="X1707" s="175"/>
      <c r="Y1707" s="175"/>
      <c r="AA1707" s="173" t="s">
        <v>6053</v>
      </c>
      <c r="AC1707" s="120"/>
      <c r="AD1707" s="120"/>
    </row>
    <row r="1708" spans="2:30" x14ac:dyDescent="0.2">
      <c r="B1708" s="97"/>
      <c r="C1708" s="97"/>
      <c r="E1708" s="119"/>
      <c r="I1708" s="129"/>
      <c r="J1708" s="130"/>
      <c r="K1708" s="122"/>
      <c r="L1708" s="122"/>
      <c r="M1708" s="93"/>
      <c r="N1708" s="119"/>
      <c r="O1708" s="124"/>
      <c r="P1708" s="125"/>
      <c r="Q1708" s="125"/>
      <c r="R1708" s="126"/>
      <c r="S1708" s="127"/>
      <c r="T1708" s="127"/>
      <c r="U1708" s="128"/>
      <c r="V1708" s="72"/>
      <c r="W1708" s="95"/>
      <c r="X1708" s="175"/>
      <c r="Y1708" s="175"/>
      <c r="AA1708" s="173" t="s">
        <v>6053</v>
      </c>
      <c r="AC1708" s="120"/>
      <c r="AD1708" s="120"/>
    </row>
    <row r="1709" spans="2:30" x14ac:dyDescent="0.2">
      <c r="B1709" s="97"/>
      <c r="C1709" s="97"/>
      <c r="E1709" s="119"/>
      <c r="I1709" s="129"/>
      <c r="J1709" s="130"/>
      <c r="K1709" s="122"/>
      <c r="L1709" s="122"/>
      <c r="M1709" s="93"/>
      <c r="N1709" s="119"/>
      <c r="O1709" s="124"/>
      <c r="P1709" s="125"/>
      <c r="Q1709" s="125"/>
      <c r="R1709" s="126"/>
      <c r="S1709" s="127"/>
      <c r="T1709" s="127"/>
      <c r="U1709" s="128"/>
      <c r="V1709" s="72"/>
      <c r="W1709" s="95"/>
      <c r="X1709" s="175"/>
      <c r="Y1709" s="175"/>
      <c r="AA1709" s="173" t="s">
        <v>6053</v>
      </c>
      <c r="AC1709" s="120"/>
      <c r="AD1709" s="120"/>
    </row>
    <row r="1710" spans="2:30" x14ac:dyDescent="0.2">
      <c r="B1710" s="97"/>
      <c r="C1710" s="97"/>
      <c r="E1710" s="119"/>
      <c r="I1710" s="129"/>
      <c r="J1710" s="130"/>
      <c r="K1710" s="122"/>
      <c r="L1710" s="122"/>
      <c r="M1710" s="93"/>
      <c r="N1710" s="119"/>
      <c r="O1710" s="124"/>
      <c r="P1710" s="125"/>
      <c r="Q1710" s="125"/>
      <c r="R1710" s="126"/>
      <c r="S1710" s="127"/>
      <c r="T1710" s="127"/>
      <c r="U1710" s="128"/>
      <c r="V1710" s="72"/>
      <c r="W1710" s="95"/>
      <c r="X1710" s="175"/>
      <c r="Y1710" s="175"/>
      <c r="AA1710" s="173" t="s">
        <v>6053</v>
      </c>
      <c r="AC1710" s="120"/>
      <c r="AD1710" s="120"/>
    </row>
    <row r="1711" spans="2:30" x14ac:dyDescent="0.2">
      <c r="B1711" s="97"/>
      <c r="C1711" s="97"/>
      <c r="E1711" s="119"/>
      <c r="I1711" s="129"/>
      <c r="J1711" s="130"/>
      <c r="K1711" s="122"/>
      <c r="L1711" s="122"/>
      <c r="M1711" s="93"/>
      <c r="N1711" s="119"/>
      <c r="O1711" s="124"/>
      <c r="P1711" s="125"/>
      <c r="Q1711" s="125"/>
      <c r="R1711" s="126"/>
      <c r="S1711" s="127"/>
      <c r="T1711" s="127"/>
      <c r="U1711" s="128"/>
      <c r="V1711" s="72"/>
      <c r="W1711" s="95"/>
      <c r="X1711" s="175"/>
      <c r="Y1711" s="175"/>
      <c r="AA1711" s="173" t="s">
        <v>6053</v>
      </c>
      <c r="AC1711" s="120"/>
      <c r="AD1711" s="120"/>
    </row>
    <row r="1712" spans="2:30" x14ac:dyDescent="0.2">
      <c r="B1712" s="97"/>
      <c r="C1712" s="97"/>
      <c r="E1712" s="119"/>
      <c r="I1712" s="129"/>
      <c r="J1712" s="130"/>
      <c r="K1712" s="122"/>
      <c r="L1712" s="122"/>
      <c r="M1712" s="93"/>
      <c r="N1712" s="119"/>
      <c r="O1712" s="124"/>
      <c r="P1712" s="125"/>
      <c r="Q1712" s="125"/>
      <c r="R1712" s="126"/>
      <c r="S1712" s="127"/>
      <c r="T1712" s="127"/>
      <c r="U1712" s="128"/>
      <c r="V1712" s="72"/>
      <c r="W1712" s="95"/>
      <c r="X1712" s="175"/>
      <c r="Y1712" s="175"/>
      <c r="AA1712" s="173" t="s">
        <v>6053</v>
      </c>
      <c r="AC1712" s="120"/>
      <c r="AD1712" s="120"/>
    </row>
    <row r="1713" spans="2:30" x14ac:dyDescent="0.2">
      <c r="B1713" s="97"/>
      <c r="C1713" s="97"/>
      <c r="E1713" s="119"/>
      <c r="I1713" s="129"/>
      <c r="J1713" s="130"/>
      <c r="K1713" s="122"/>
      <c r="L1713" s="122"/>
      <c r="M1713" s="93"/>
      <c r="N1713" s="119"/>
      <c r="O1713" s="124"/>
      <c r="P1713" s="125"/>
      <c r="Q1713" s="125"/>
      <c r="R1713" s="126"/>
      <c r="S1713" s="127"/>
      <c r="T1713" s="127"/>
      <c r="U1713" s="128"/>
      <c r="V1713" s="72"/>
      <c r="W1713" s="95"/>
      <c r="X1713" s="175"/>
      <c r="Y1713" s="175"/>
      <c r="AA1713" s="173" t="s">
        <v>6053</v>
      </c>
      <c r="AC1713" s="120"/>
      <c r="AD1713" s="120"/>
    </row>
    <row r="1714" spans="2:30" x14ac:dyDescent="0.2">
      <c r="B1714" s="97"/>
      <c r="C1714" s="97"/>
      <c r="E1714" s="119"/>
      <c r="I1714" s="129"/>
      <c r="J1714" s="130"/>
      <c r="K1714" s="122"/>
      <c r="L1714" s="122"/>
      <c r="M1714" s="93"/>
      <c r="N1714" s="119"/>
      <c r="O1714" s="124"/>
      <c r="P1714" s="125"/>
      <c r="Q1714" s="125"/>
      <c r="R1714" s="126"/>
      <c r="S1714" s="127"/>
      <c r="T1714" s="127"/>
      <c r="U1714" s="128"/>
      <c r="V1714" s="72"/>
      <c r="W1714" s="95"/>
      <c r="X1714" s="175"/>
      <c r="Y1714" s="175"/>
      <c r="AA1714" s="173" t="s">
        <v>6053</v>
      </c>
      <c r="AC1714" s="120"/>
      <c r="AD1714" s="120"/>
    </row>
    <row r="1715" spans="2:30" x14ac:dyDescent="0.2">
      <c r="B1715" s="97"/>
      <c r="C1715" s="97"/>
      <c r="E1715" s="119"/>
      <c r="I1715" s="129"/>
      <c r="J1715" s="130"/>
      <c r="K1715" s="122"/>
      <c r="L1715" s="122"/>
      <c r="M1715" s="93"/>
      <c r="N1715" s="119"/>
      <c r="O1715" s="124"/>
      <c r="P1715" s="125"/>
      <c r="Q1715" s="125"/>
      <c r="R1715" s="126"/>
      <c r="S1715" s="127"/>
      <c r="T1715" s="127"/>
      <c r="U1715" s="128"/>
      <c r="V1715" s="72"/>
      <c r="W1715" s="95"/>
      <c r="X1715" s="175"/>
      <c r="Y1715" s="175"/>
      <c r="AA1715" s="173" t="s">
        <v>6053</v>
      </c>
      <c r="AC1715" s="120"/>
      <c r="AD1715" s="120"/>
    </row>
    <row r="1716" spans="2:30" x14ac:dyDescent="0.2">
      <c r="B1716" s="97"/>
      <c r="C1716" s="97"/>
      <c r="E1716" s="119"/>
      <c r="I1716" s="129"/>
      <c r="J1716" s="130"/>
      <c r="K1716" s="122"/>
      <c r="L1716" s="122"/>
      <c r="M1716" s="93"/>
      <c r="N1716" s="119"/>
      <c r="O1716" s="124"/>
      <c r="P1716" s="125"/>
      <c r="Q1716" s="125"/>
      <c r="R1716" s="126"/>
      <c r="S1716" s="127"/>
      <c r="T1716" s="127"/>
      <c r="U1716" s="128"/>
      <c r="V1716" s="72"/>
      <c r="W1716" s="95"/>
      <c r="X1716" s="175"/>
      <c r="Y1716" s="175"/>
      <c r="AA1716" s="173" t="s">
        <v>6053</v>
      </c>
      <c r="AC1716" s="120"/>
      <c r="AD1716" s="120"/>
    </row>
    <row r="1717" spans="2:30" x14ac:dyDescent="0.2">
      <c r="B1717" s="97"/>
      <c r="C1717" s="97"/>
      <c r="E1717" s="119"/>
      <c r="I1717" s="129"/>
      <c r="J1717" s="130"/>
      <c r="K1717" s="122"/>
      <c r="L1717" s="122"/>
      <c r="M1717" s="93"/>
      <c r="N1717" s="119"/>
      <c r="O1717" s="124"/>
      <c r="P1717" s="125"/>
      <c r="Q1717" s="125"/>
      <c r="R1717" s="126"/>
      <c r="S1717" s="127"/>
      <c r="T1717" s="127"/>
      <c r="U1717" s="128"/>
      <c r="V1717" s="72"/>
      <c r="W1717" s="95"/>
      <c r="X1717" s="175"/>
      <c r="Y1717" s="175"/>
      <c r="AA1717" s="173" t="s">
        <v>6053</v>
      </c>
      <c r="AC1717" s="120"/>
      <c r="AD1717" s="120"/>
    </row>
    <row r="1718" spans="2:30" x14ac:dyDescent="0.2">
      <c r="B1718" s="97"/>
      <c r="C1718" s="97"/>
      <c r="E1718" s="119"/>
      <c r="I1718" s="129"/>
      <c r="J1718" s="130"/>
      <c r="K1718" s="122"/>
      <c r="L1718" s="122"/>
      <c r="M1718" s="93"/>
      <c r="N1718" s="119"/>
      <c r="O1718" s="124"/>
      <c r="P1718" s="125"/>
      <c r="Q1718" s="125"/>
      <c r="R1718" s="126"/>
      <c r="S1718" s="127"/>
      <c r="T1718" s="127"/>
      <c r="U1718" s="128"/>
      <c r="V1718" s="72"/>
      <c r="W1718" s="95"/>
      <c r="X1718" s="175"/>
      <c r="Y1718" s="175"/>
      <c r="AA1718" s="173" t="s">
        <v>6053</v>
      </c>
      <c r="AC1718" s="120"/>
      <c r="AD1718" s="120"/>
    </row>
    <row r="1719" spans="2:30" x14ac:dyDescent="0.2">
      <c r="B1719" s="97"/>
      <c r="C1719" s="97"/>
      <c r="E1719" s="119"/>
      <c r="I1719" s="129"/>
      <c r="J1719" s="130"/>
      <c r="K1719" s="122"/>
      <c r="L1719" s="122"/>
      <c r="M1719" s="93"/>
      <c r="N1719" s="119"/>
      <c r="O1719" s="124"/>
      <c r="P1719" s="125"/>
      <c r="Q1719" s="125"/>
      <c r="R1719" s="126"/>
      <c r="S1719" s="127"/>
      <c r="T1719" s="127"/>
      <c r="U1719" s="128"/>
      <c r="V1719" s="72"/>
      <c r="W1719" s="95"/>
      <c r="X1719" s="175"/>
      <c r="Y1719" s="175"/>
      <c r="AA1719" s="173" t="s">
        <v>6053</v>
      </c>
      <c r="AC1719" s="120"/>
      <c r="AD1719" s="120"/>
    </row>
    <row r="1720" spans="2:30" x14ac:dyDescent="0.2">
      <c r="B1720" s="97"/>
      <c r="C1720" s="97"/>
      <c r="E1720" s="119"/>
      <c r="I1720" s="129"/>
      <c r="J1720" s="130"/>
      <c r="K1720" s="122"/>
      <c r="L1720" s="122"/>
      <c r="M1720" s="93"/>
      <c r="N1720" s="119"/>
      <c r="O1720" s="124"/>
      <c r="P1720" s="125"/>
      <c r="Q1720" s="125"/>
      <c r="R1720" s="126"/>
      <c r="S1720" s="127"/>
      <c r="T1720" s="127"/>
      <c r="U1720" s="128"/>
      <c r="V1720" s="72"/>
      <c r="W1720" s="95"/>
      <c r="X1720" s="175"/>
      <c r="Y1720" s="175"/>
      <c r="AA1720" s="173" t="s">
        <v>6053</v>
      </c>
      <c r="AC1720" s="120"/>
      <c r="AD1720" s="120"/>
    </row>
    <row r="1721" spans="2:30" x14ac:dyDescent="0.2">
      <c r="B1721" s="97"/>
      <c r="C1721" s="97"/>
      <c r="E1721" s="119"/>
      <c r="I1721" s="129"/>
      <c r="J1721" s="130"/>
      <c r="K1721" s="122"/>
      <c r="L1721" s="122"/>
      <c r="M1721" s="93"/>
      <c r="N1721" s="119"/>
      <c r="O1721" s="124"/>
      <c r="P1721" s="125"/>
      <c r="Q1721" s="125"/>
      <c r="R1721" s="126"/>
      <c r="S1721" s="127"/>
      <c r="T1721" s="127"/>
      <c r="U1721" s="128"/>
      <c r="V1721" s="72"/>
      <c r="W1721" s="95"/>
      <c r="X1721" s="175"/>
      <c r="Y1721" s="175"/>
      <c r="AA1721" s="173" t="s">
        <v>6053</v>
      </c>
      <c r="AC1721" s="120"/>
      <c r="AD1721" s="120"/>
    </row>
    <row r="1722" spans="2:30" x14ac:dyDescent="0.2">
      <c r="B1722" s="97"/>
      <c r="C1722" s="97"/>
      <c r="E1722" s="119"/>
      <c r="I1722" s="129"/>
      <c r="J1722" s="130"/>
      <c r="K1722" s="122"/>
      <c r="L1722" s="122"/>
      <c r="M1722" s="93"/>
      <c r="N1722" s="119"/>
      <c r="O1722" s="124"/>
      <c r="P1722" s="125"/>
      <c r="Q1722" s="125"/>
      <c r="R1722" s="126"/>
      <c r="S1722" s="127"/>
      <c r="T1722" s="127"/>
      <c r="U1722" s="128"/>
      <c r="V1722" s="72"/>
      <c r="W1722" s="95"/>
      <c r="X1722" s="175"/>
      <c r="Y1722" s="175"/>
      <c r="AA1722" s="173" t="s">
        <v>6053</v>
      </c>
      <c r="AC1722" s="120"/>
      <c r="AD1722" s="120"/>
    </row>
    <row r="1723" spans="2:30" x14ac:dyDescent="0.2">
      <c r="B1723" s="97"/>
      <c r="C1723" s="97"/>
      <c r="E1723" s="119"/>
      <c r="I1723" s="129"/>
      <c r="J1723" s="130"/>
      <c r="K1723" s="122"/>
      <c r="L1723" s="122"/>
      <c r="M1723" s="93"/>
      <c r="N1723" s="119"/>
      <c r="O1723" s="124"/>
      <c r="P1723" s="125"/>
      <c r="Q1723" s="125"/>
      <c r="R1723" s="126"/>
      <c r="S1723" s="127"/>
      <c r="T1723" s="127"/>
      <c r="U1723" s="128"/>
      <c r="V1723" s="72"/>
      <c r="W1723" s="95"/>
      <c r="X1723" s="175"/>
      <c r="Y1723" s="175"/>
      <c r="AA1723" s="173" t="s">
        <v>6053</v>
      </c>
      <c r="AC1723" s="120"/>
      <c r="AD1723" s="120"/>
    </row>
    <row r="1724" spans="2:30" x14ac:dyDescent="0.2">
      <c r="B1724" s="97"/>
      <c r="C1724" s="97"/>
      <c r="E1724" s="119"/>
      <c r="I1724" s="129"/>
      <c r="J1724" s="130"/>
      <c r="K1724" s="122"/>
      <c r="L1724" s="122"/>
      <c r="M1724" s="93"/>
      <c r="N1724" s="119"/>
      <c r="O1724" s="124"/>
      <c r="P1724" s="125"/>
      <c r="Q1724" s="125"/>
      <c r="R1724" s="126"/>
      <c r="S1724" s="127"/>
      <c r="T1724" s="127"/>
      <c r="U1724" s="128"/>
      <c r="V1724" s="72"/>
      <c r="W1724" s="95"/>
      <c r="X1724" s="175"/>
      <c r="Y1724" s="175"/>
      <c r="AA1724" s="173" t="s">
        <v>6053</v>
      </c>
      <c r="AC1724" s="120"/>
      <c r="AD1724" s="120"/>
    </row>
    <row r="1725" spans="2:30" x14ac:dyDescent="0.2">
      <c r="B1725" s="97"/>
      <c r="C1725" s="97"/>
      <c r="E1725" s="119"/>
      <c r="I1725" s="129"/>
      <c r="J1725" s="130"/>
      <c r="K1725" s="122"/>
      <c r="L1725" s="122"/>
      <c r="M1725" s="93"/>
      <c r="N1725" s="119"/>
      <c r="O1725" s="124"/>
      <c r="P1725" s="125"/>
      <c r="Q1725" s="125"/>
      <c r="R1725" s="126"/>
      <c r="S1725" s="127"/>
      <c r="T1725" s="127"/>
      <c r="U1725" s="128"/>
      <c r="V1725" s="72"/>
      <c r="W1725" s="95"/>
      <c r="X1725" s="175"/>
      <c r="Y1725" s="175"/>
      <c r="AA1725" s="173" t="s">
        <v>6053</v>
      </c>
      <c r="AC1725" s="120"/>
      <c r="AD1725" s="120"/>
    </row>
    <row r="1726" spans="2:30" x14ac:dyDescent="0.2">
      <c r="B1726" s="97"/>
      <c r="C1726" s="97"/>
      <c r="E1726" s="119"/>
      <c r="I1726" s="129"/>
      <c r="J1726" s="130"/>
      <c r="K1726" s="122"/>
      <c r="L1726" s="122"/>
      <c r="M1726" s="93"/>
      <c r="N1726" s="119"/>
      <c r="O1726" s="124"/>
      <c r="P1726" s="125"/>
      <c r="Q1726" s="125"/>
      <c r="R1726" s="126"/>
      <c r="S1726" s="127"/>
      <c r="T1726" s="127"/>
      <c r="U1726" s="128"/>
      <c r="V1726" s="72"/>
      <c r="W1726" s="95"/>
      <c r="X1726" s="175"/>
      <c r="Y1726" s="175"/>
      <c r="AA1726" s="173" t="s">
        <v>6053</v>
      </c>
      <c r="AC1726" s="120"/>
      <c r="AD1726" s="120"/>
    </row>
    <row r="1727" spans="2:30" x14ac:dyDescent="0.2">
      <c r="B1727" s="97"/>
      <c r="C1727" s="97"/>
      <c r="E1727" s="119"/>
      <c r="I1727" s="129"/>
      <c r="J1727" s="130"/>
      <c r="K1727" s="122"/>
      <c r="L1727" s="122"/>
      <c r="M1727" s="93"/>
      <c r="N1727" s="119"/>
      <c r="O1727" s="124"/>
      <c r="P1727" s="125"/>
      <c r="Q1727" s="125"/>
      <c r="R1727" s="126"/>
      <c r="S1727" s="127"/>
      <c r="T1727" s="127"/>
      <c r="U1727" s="128"/>
      <c r="V1727" s="72"/>
      <c r="W1727" s="95"/>
      <c r="X1727" s="175"/>
      <c r="Y1727" s="175"/>
      <c r="AA1727" s="173" t="s">
        <v>6053</v>
      </c>
      <c r="AC1727" s="120"/>
      <c r="AD1727" s="120"/>
    </row>
    <row r="1728" spans="2:30" x14ac:dyDescent="0.2">
      <c r="B1728" s="97"/>
      <c r="C1728" s="97"/>
      <c r="E1728" s="119"/>
      <c r="I1728" s="129"/>
      <c r="J1728" s="130"/>
      <c r="K1728" s="122"/>
      <c r="L1728" s="122"/>
      <c r="M1728" s="93"/>
      <c r="N1728" s="119"/>
      <c r="O1728" s="124"/>
      <c r="P1728" s="125"/>
      <c r="Q1728" s="125"/>
      <c r="R1728" s="126"/>
      <c r="S1728" s="127"/>
      <c r="T1728" s="127"/>
      <c r="U1728" s="128"/>
      <c r="V1728" s="72"/>
      <c r="W1728" s="95"/>
      <c r="X1728" s="175"/>
      <c r="Y1728" s="175"/>
      <c r="AA1728" s="173" t="s">
        <v>6053</v>
      </c>
      <c r="AC1728" s="120"/>
      <c r="AD1728" s="120"/>
    </row>
    <row r="1729" spans="2:30" x14ac:dyDescent="0.2">
      <c r="B1729" s="97"/>
      <c r="C1729" s="97"/>
      <c r="E1729" s="119"/>
      <c r="I1729" s="129"/>
      <c r="J1729" s="130"/>
      <c r="K1729" s="122"/>
      <c r="L1729" s="122"/>
      <c r="M1729" s="93"/>
      <c r="N1729" s="119"/>
      <c r="O1729" s="124"/>
      <c r="P1729" s="125"/>
      <c r="Q1729" s="125"/>
      <c r="R1729" s="126"/>
      <c r="S1729" s="127"/>
      <c r="T1729" s="127"/>
      <c r="U1729" s="128"/>
      <c r="V1729" s="72"/>
      <c r="W1729" s="95"/>
      <c r="X1729" s="175"/>
      <c r="Y1729" s="175"/>
      <c r="AA1729" s="173" t="s">
        <v>6053</v>
      </c>
      <c r="AC1729" s="120"/>
      <c r="AD1729" s="120"/>
    </row>
    <row r="1730" spans="2:30" x14ac:dyDescent="0.2">
      <c r="B1730" s="97"/>
      <c r="C1730" s="97"/>
      <c r="E1730" s="119"/>
      <c r="I1730" s="129"/>
      <c r="J1730" s="130"/>
      <c r="K1730" s="122"/>
      <c r="L1730" s="122"/>
      <c r="M1730" s="93"/>
      <c r="N1730" s="119"/>
      <c r="O1730" s="124"/>
      <c r="P1730" s="125"/>
      <c r="Q1730" s="125"/>
      <c r="R1730" s="126"/>
      <c r="S1730" s="127"/>
      <c r="T1730" s="127"/>
      <c r="U1730" s="128"/>
      <c r="V1730" s="72"/>
      <c r="W1730" s="95"/>
      <c r="X1730" s="175"/>
      <c r="Y1730" s="175"/>
      <c r="AA1730" s="173" t="s">
        <v>6053</v>
      </c>
      <c r="AC1730" s="120"/>
      <c r="AD1730" s="120"/>
    </row>
    <row r="1731" spans="2:30" x14ac:dyDescent="0.2">
      <c r="B1731" s="97"/>
      <c r="C1731" s="97"/>
      <c r="E1731" s="119"/>
      <c r="I1731" s="129"/>
      <c r="J1731" s="130"/>
      <c r="K1731" s="122"/>
      <c r="L1731" s="122"/>
      <c r="M1731" s="93"/>
      <c r="N1731" s="119"/>
      <c r="O1731" s="124"/>
      <c r="P1731" s="125"/>
      <c r="Q1731" s="125"/>
      <c r="R1731" s="126"/>
      <c r="S1731" s="127"/>
      <c r="T1731" s="127"/>
      <c r="U1731" s="128"/>
      <c r="V1731" s="72"/>
      <c r="W1731" s="95"/>
      <c r="X1731" s="175"/>
      <c r="Y1731" s="175"/>
      <c r="AA1731" s="173" t="s">
        <v>6053</v>
      </c>
      <c r="AC1731" s="120"/>
      <c r="AD1731" s="120"/>
    </row>
    <row r="1732" spans="2:30" x14ac:dyDescent="0.2">
      <c r="B1732" s="97"/>
      <c r="C1732" s="97"/>
      <c r="E1732" s="119"/>
      <c r="I1732" s="129"/>
      <c r="J1732" s="130"/>
      <c r="K1732" s="122"/>
      <c r="L1732" s="122"/>
      <c r="M1732" s="93"/>
      <c r="N1732" s="119"/>
      <c r="O1732" s="124"/>
      <c r="P1732" s="125"/>
      <c r="Q1732" s="125"/>
      <c r="R1732" s="126"/>
      <c r="S1732" s="127"/>
      <c r="T1732" s="127"/>
      <c r="U1732" s="128"/>
      <c r="V1732" s="72"/>
      <c r="W1732" s="95"/>
      <c r="X1732" s="175"/>
      <c r="Y1732" s="175"/>
      <c r="AA1732" s="173" t="s">
        <v>6053</v>
      </c>
      <c r="AC1732" s="120"/>
      <c r="AD1732" s="120"/>
    </row>
    <row r="1733" spans="2:30" x14ac:dyDescent="0.2">
      <c r="B1733" s="97"/>
      <c r="C1733" s="97"/>
      <c r="E1733" s="119"/>
      <c r="I1733" s="129"/>
      <c r="J1733" s="130"/>
      <c r="K1733" s="122"/>
      <c r="L1733" s="122"/>
      <c r="M1733" s="93"/>
      <c r="N1733" s="119"/>
      <c r="O1733" s="124"/>
      <c r="P1733" s="125"/>
      <c r="Q1733" s="125"/>
      <c r="R1733" s="126"/>
      <c r="S1733" s="127"/>
      <c r="T1733" s="127"/>
      <c r="U1733" s="128"/>
      <c r="V1733" s="72"/>
      <c r="W1733" s="95"/>
      <c r="X1733" s="175"/>
      <c r="Y1733" s="175"/>
      <c r="AA1733" s="173" t="s">
        <v>6053</v>
      </c>
      <c r="AC1733" s="120"/>
      <c r="AD1733" s="120"/>
    </row>
    <row r="1734" spans="2:30" x14ac:dyDescent="0.2">
      <c r="B1734" s="97"/>
      <c r="C1734" s="97"/>
      <c r="E1734" s="119"/>
      <c r="I1734" s="129"/>
      <c r="J1734" s="130"/>
      <c r="K1734" s="122"/>
      <c r="L1734" s="122"/>
      <c r="M1734" s="93"/>
      <c r="N1734" s="119"/>
      <c r="O1734" s="124"/>
      <c r="P1734" s="125"/>
      <c r="Q1734" s="125"/>
      <c r="R1734" s="126"/>
      <c r="S1734" s="127"/>
      <c r="T1734" s="127"/>
      <c r="U1734" s="128"/>
      <c r="V1734" s="72"/>
      <c r="W1734" s="95"/>
      <c r="X1734" s="175"/>
      <c r="Y1734" s="175"/>
      <c r="AA1734" s="173" t="s">
        <v>6053</v>
      </c>
      <c r="AC1734" s="120"/>
      <c r="AD1734" s="120"/>
    </row>
    <row r="1735" spans="2:30" x14ac:dyDescent="0.2">
      <c r="B1735" s="97"/>
      <c r="C1735" s="97"/>
      <c r="E1735" s="119"/>
      <c r="I1735" s="129"/>
      <c r="J1735" s="130"/>
      <c r="K1735" s="122"/>
      <c r="L1735" s="122"/>
      <c r="M1735" s="93"/>
      <c r="N1735" s="119"/>
      <c r="O1735" s="124"/>
      <c r="P1735" s="125"/>
      <c r="Q1735" s="125"/>
      <c r="R1735" s="126"/>
      <c r="S1735" s="127"/>
      <c r="T1735" s="127"/>
      <c r="U1735" s="128"/>
      <c r="V1735" s="72"/>
      <c r="W1735" s="95"/>
      <c r="X1735" s="175"/>
      <c r="Y1735" s="175"/>
      <c r="AA1735" s="173" t="s">
        <v>6053</v>
      </c>
      <c r="AC1735" s="120"/>
      <c r="AD1735" s="120"/>
    </row>
    <row r="1736" spans="2:30" x14ac:dyDescent="0.2">
      <c r="B1736" s="97"/>
      <c r="C1736" s="97"/>
      <c r="E1736" s="119"/>
      <c r="I1736" s="129"/>
      <c r="J1736" s="130"/>
      <c r="K1736" s="122"/>
      <c r="L1736" s="122"/>
      <c r="M1736" s="93"/>
      <c r="N1736" s="119"/>
      <c r="O1736" s="124"/>
      <c r="P1736" s="125"/>
      <c r="Q1736" s="125"/>
      <c r="R1736" s="126"/>
      <c r="S1736" s="127"/>
      <c r="T1736" s="127"/>
      <c r="U1736" s="128"/>
      <c r="V1736" s="72"/>
      <c r="W1736" s="95"/>
      <c r="X1736" s="175"/>
      <c r="Y1736" s="175"/>
      <c r="AA1736" s="173" t="s">
        <v>6053</v>
      </c>
      <c r="AC1736" s="120"/>
      <c r="AD1736" s="120"/>
    </row>
    <row r="1737" spans="2:30" x14ac:dyDescent="0.2">
      <c r="B1737" s="97"/>
      <c r="C1737" s="97"/>
      <c r="E1737" s="119"/>
      <c r="I1737" s="129"/>
      <c r="J1737" s="130"/>
      <c r="K1737" s="122"/>
      <c r="L1737" s="122"/>
      <c r="M1737" s="93"/>
      <c r="N1737" s="119"/>
      <c r="O1737" s="124"/>
      <c r="P1737" s="125"/>
      <c r="Q1737" s="125"/>
      <c r="R1737" s="126"/>
      <c r="S1737" s="127"/>
      <c r="T1737" s="127"/>
      <c r="U1737" s="128"/>
      <c r="V1737" s="72"/>
      <c r="W1737" s="95"/>
      <c r="X1737" s="175"/>
      <c r="Y1737" s="175"/>
      <c r="AA1737" s="173" t="s">
        <v>6053</v>
      </c>
      <c r="AC1737" s="120"/>
      <c r="AD1737" s="120"/>
    </row>
    <row r="1738" spans="2:30" x14ac:dyDescent="0.2">
      <c r="B1738" s="97"/>
      <c r="C1738" s="97"/>
      <c r="E1738" s="119"/>
      <c r="I1738" s="129"/>
      <c r="J1738" s="130"/>
      <c r="K1738" s="122"/>
      <c r="L1738" s="122"/>
      <c r="M1738" s="93"/>
      <c r="N1738" s="119"/>
      <c r="O1738" s="124"/>
      <c r="P1738" s="125"/>
      <c r="Q1738" s="125"/>
      <c r="R1738" s="126"/>
      <c r="S1738" s="127"/>
      <c r="T1738" s="127"/>
      <c r="U1738" s="128"/>
      <c r="V1738" s="72"/>
      <c r="W1738" s="95"/>
      <c r="X1738" s="175"/>
      <c r="Y1738" s="175"/>
      <c r="AA1738" s="173" t="s">
        <v>6053</v>
      </c>
      <c r="AC1738" s="120"/>
      <c r="AD1738" s="120"/>
    </row>
    <row r="1739" spans="2:30" x14ac:dyDescent="0.2">
      <c r="B1739" s="97"/>
      <c r="C1739" s="97"/>
      <c r="E1739" s="119"/>
      <c r="I1739" s="129"/>
      <c r="J1739" s="130"/>
      <c r="K1739" s="122"/>
      <c r="L1739" s="122"/>
      <c r="M1739" s="93"/>
      <c r="N1739" s="119"/>
      <c r="O1739" s="124"/>
      <c r="P1739" s="125"/>
      <c r="Q1739" s="125"/>
      <c r="R1739" s="126"/>
      <c r="S1739" s="127"/>
      <c r="T1739" s="127"/>
      <c r="U1739" s="128"/>
      <c r="V1739" s="72"/>
      <c r="W1739" s="95"/>
      <c r="X1739" s="175"/>
      <c r="Y1739" s="175"/>
      <c r="AA1739" s="173" t="s">
        <v>6053</v>
      </c>
      <c r="AC1739" s="120"/>
      <c r="AD1739" s="120"/>
    </row>
    <row r="1740" spans="2:30" x14ac:dyDescent="0.2">
      <c r="B1740" s="97"/>
      <c r="C1740" s="97"/>
      <c r="E1740" s="119"/>
      <c r="I1740" s="129"/>
      <c r="J1740" s="130"/>
      <c r="K1740" s="122"/>
      <c r="L1740" s="122"/>
      <c r="M1740" s="93"/>
      <c r="N1740" s="119"/>
      <c r="O1740" s="124"/>
      <c r="P1740" s="125"/>
      <c r="Q1740" s="125"/>
      <c r="R1740" s="126"/>
      <c r="S1740" s="127"/>
      <c r="T1740" s="127"/>
      <c r="U1740" s="128"/>
      <c r="V1740" s="72"/>
      <c r="W1740" s="95"/>
      <c r="X1740" s="175"/>
      <c r="Y1740" s="175"/>
      <c r="AA1740" s="173" t="s">
        <v>6053</v>
      </c>
      <c r="AC1740" s="120"/>
      <c r="AD1740" s="120"/>
    </row>
    <row r="1741" spans="2:30" x14ac:dyDescent="0.2">
      <c r="B1741" s="97"/>
      <c r="C1741" s="97"/>
      <c r="E1741" s="119"/>
      <c r="I1741" s="129"/>
      <c r="J1741" s="130"/>
      <c r="K1741" s="122"/>
      <c r="L1741" s="122"/>
      <c r="M1741" s="93"/>
      <c r="N1741" s="119"/>
      <c r="O1741" s="124"/>
      <c r="P1741" s="125"/>
      <c r="Q1741" s="125"/>
      <c r="R1741" s="126"/>
      <c r="S1741" s="127"/>
      <c r="T1741" s="127"/>
      <c r="U1741" s="128"/>
      <c r="V1741" s="72"/>
      <c r="W1741" s="95"/>
      <c r="X1741" s="175"/>
      <c r="Y1741" s="175"/>
      <c r="AA1741" s="173" t="s">
        <v>6053</v>
      </c>
      <c r="AC1741" s="120"/>
      <c r="AD1741" s="120"/>
    </row>
    <row r="1742" spans="2:30" x14ac:dyDescent="0.2">
      <c r="B1742" s="97"/>
      <c r="C1742" s="97"/>
      <c r="E1742" s="119"/>
      <c r="I1742" s="129"/>
      <c r="J1742" s="130"/>
      <c r="K1742" s="122"/>
      <c r="L1742" s="122"/>
      <c r="M1742" s="93"/>
      <c r="N1742" s="119"/>
      <c r="O1742" s="124"/>
      <c r="P1742" s="125"/>
      <c r="Q1742" s="125"/>
      <c r="R1742" s="126"/>
      <c r="S1742" s="127"/>
      <c r="T1742" s="127"/>
      <c r="U1742" s="128"/>
      <c r="V1742" s="72"/>
      <c r="W1742" s="95"/>
      <c r="X1742" s="175"/>
      <c r="Y1742" s="175"/>
      <c r="AA1742" s="173" t="s">
        <v>6053</v>
      </c>
      <c r="AC1742" s="120"/>
      <c r="AD1742" s="120"/>
    </row>
    <row r="1743" spans="2:30" x14ac:dyDescent="0.2">
      <c r="B1743" s="97"/>
      <c r="C1743" s="97"/>
      <c r="E1743" s="119"/>
      <c r="I1743" s="129"/>
      <c r="J1743" s="130"/>
      <c r="K1743" s="122"/>
      <c r="L1743" s="122"/>
      <c r="M1743" s="93"/>
      <c r="N1743" s="119"/>
      <c r="O1743" s="124"/>
      <c r="P1743" s="125"/>
      <c r="Q1743" s="125"/>
      <c r="R1743" s="126"/>
      <c r="S1743" s="127"/>
      <c r="T1743" s="127"/>
      <c r="U1743" s="128"/>
      <c r="V1743" s="72"/>
      <c r="W1743" s="95"/>
      <c r="X1743" s="175"/>
      <c r="Y1743" s="175"/>
      <c r="AA1743" s="173" t="s">
        <v>6053</v>
      </c>
      <c r="AC1743" s="120"/>
      <c r="AD1743" s="120"/>
    </row>
    <row r="1744" spans="2:30" x14ac:dyDescent="0.2">
      <c r="B1744" s="97"/>
      <c r="C1744" s="97"/>
      <c r="E1744" s="119"/>
      <c r="I1744" s="129"/>
      <c r="J1744" s="130"/>
      <c r="K1744" s="122"/>
      <c r="L1744" s="122"/>
      <c r="M1744" s="93"/>
      <c r="N1744" s="119"/>
      <c r="O1744" s="124"/>
      <c r="P1744" s="125"/>
      <c r="Q1744" s="125"/>
      <c r="R1744" s="126"/>
      <c r="S1744" s="127"/>
      <c r="T1744" s="127"/>
      <c r="U1744" s="128"/>
      <c r="V1744" s="72"/>
      <c r="W1744" s="95"/>
      <c r="X1744" s="175"/>
      <c r="Y1744" s="175"/>
      <c r="AA1744" s="173" t="s">
        <v>6053</v>
      </c>
      <c r="AC1744" s="120"/>
      <c r="AD1744" s="120"/>
    </row>
    <row r="1745" spans="2:30" x14ac:dyDescent="0.2">
      <c r="B1745" s="97"/>
      <c r="C1745" s="97"/>
      <c r="E1745" s="119"/>
      <c r="I1745" s="129"/>
      <c r="J1745" s="130"/>
      <c r="K1745" s="122"/>
      <c r="L1745" s="122"/>
      <c r="M1745" s="93"/>
      <c r="N1745" s="119"/>
      <c r="O1745" s="124"/>
      <c r="P1745" s="125"/>
      <c r="Q1745" s="125"/>
      <c r="R1745" s="126"/>
      <c r="S1745" s="127"/>
      <c r="T1745" s="127"/>
      <c r="U1745" s="128"/>
      <c r="V1745" s="72"/>
      <c r="W1745" s="95"/>
      <c r="X1745" s="175"/>
      <c r="Y1745" s="175"/>
      <c r="AA1745" s="173" t="s">
        <v>6053</v>
      </c>
      <c r="AC1745" s="120"/>
      <c r="AD1745" s="120"/>
    </row>
    <row r="1746" spans="2:30" x14ac:dyDescent="0.2">
      <c r="B1746" s="97"/>
      <c r="C1746" s="97"/>
      <c r="E1746" s="119"/>
      <c r="I1746" s="129"/>
      <c r="J1746" s="130"/>
      <c r="K1746" s="122"/>
      <c r="L1746" s="122"/>
      <c r="M1746" s="93"/>
      <c r="N1746" s="119"/>
      <c r="O1746" s="124"/>
      <c r="P1746" s="125"/>
      <c r="Q1746" s="125"/>
      <c r="R1746" s="126"/>
      <c r="S1746" s="127"/>
      <c r="T1746" s="127"/>
      <c r="U1746" s="128"/>
      <c r="V1746" s="72"/>
      <c r="W1746" s="95"/>
      <c r="X1746" s="175"/>
      <c r="Y1746" s="175"/>
      <c r="AA1746" s="173" t="s">
        <v>6053</v>
      </c>
      <c r="AC1746" s="120"/>
      <c r="AD1746" s="120"/>
    </row>
    <row r="1747" spans="2:30" x14ac:dyDescent="0.2">
      <c r="B1747" s="97"/>
      <c r="C1747" s="97"/>
      <c r="E1747" s="119"/>
      <c r="I1747" s="129"/>
      <c r="J1747" s="130"/>
      <c r="K1747" s="122"/>
      <c r="L1747" s="122"/>
      <c r="M1747" s="93"/>
      <c r="N1747" s="119"/>
      <c r="O1747" s="124"/>
      <c r="P1747" s="125"/>
      <c r="Q1747" s="125"/>
      <c r="R1747" s="126"/>
      <c r="S1747" s="127"/>
      <c r="T1747" s="127"/>
      <c r="U1747" s="128"/>
      <c r="V1747" s="72"/>
      <c r="W1747" s="95"/>
      <c r="X1747" s="175"/>
      <c r="Y1747" s="175"/>
      <c r="AA1747" s="173" t="s">
        <v>6053</v>
      </c>
      <c r="AC1747" s="120"/>
      <c r="AD1747" s="120"/>
    </row>
    <row r="1748" spans="2:30" x14ac:dyDescent="0.2">
      <c r="B1748" s="97"/>
      <c r="C1748" s="97"/>
      <c r="E1748" s="119"/>
      <c r="I1748" s="129"/>
      <c r="J1748" s="130"/>
      <c r="K1748" s="122"/>
      <c r="L1748" s="122"/>
      <c r="M1748" s="93"/>
      <c r="N1748" s="119"/>
      <c r="O1748" s="124"/>
      <c r="P1748" s="125"/>
      <c r="Q1748" s="125"/>
      <c r="R1748" s="126"/>
      <c r="S1748" s="127"/>
      <c r="T1748" s="127"/>
      <c r="U1748" s="128"/>
      <c r="V1748" s="72"/>
      <c r="W1748" s="95"/>
      <c r="X1748" s="175"/>
      <c r="Y1748" s="175"/>
      <c r="AA1748" s="173" t="s">
        <v>6053</v>
      </c>
      <c r="AC1748" s="120"/>
      <c r="AD1748" s="120"/>
    </row>
    <row r="1749" spans="2:30" x14ac:dyDescent="0.2">
      <c r="B1749" s="97"/>
      <c r="C1749" s="97"/>
      <c r="E1749" s="119"/>
      <c r="I1749" s="129"/>
      <c r="J1749" s="130"/>
      <c r="K1749" s="122"/>
      <c r="L1749" s="122"/>
      <c r="M1749" s="93"/>
      <c r="N1749" s="119"/>
      <c r="O1749" s="124"/>
      <c r="P1749" s="125"/>
      <c r="Q1749" s="125"/>
      <c r="R1749" s="126"/>
      <c r="S1749" s="127"/>
      <c r="T1749" s="127"/>
      <c r="U1749" s="128"/>
      <c r="V1749" s="72"/>
      <c r="W1749" s="95"/>
      <c r="X1749" s="175"/>
      <c r="Y1749" s="175"/>
      <c r="AA1749" s="173" t="s">
        <v>6053</v>
      </c>
      <c r="AC1749" s="120"/>
      <c r="AD1749" s="120"/>
    </row>
    <row r="1750" spans="2:30" x14ac:dyDescent="0.2">
      <c r="B1750" s="97"/>
      <c r="C1750" s="97"/>
      <c r="E1750" s="119"/>
      <c r="I1750" s="129"/>
      <c r="J1750" s="130"/>
      <c r="K1750" s="122"/>
      <c r="L1750" s="122"/>
      <c r="M1750" s="93"/>
      <c r="N1750" s="119"/>
      <c r="O1750" s="124"/>
      <c r="P1750" s="125"/>
      <c r="Q1750" s="125"/>
      <c r="R1750" s="126"/>
      <c r="S1750" s="127"/>
      <c r="T1750" s="127"/>
      <c r="U1750" s="128"/>
      <c r="V1750" s="72"/>
      <c r="W1750" s="95"/>
      <c r="X1750" s="175"/>
      <c r="Y1750" s="175"/>
      <c r="AA1750" s="173" t="s">
        <v>6053</v>
      </c>
      <c r="AC1750" s="120"/>
      <c r="AD1750" s="120"/>
    </row>
    <row r="1751" spans="2:30" x14ac:dyDescent="0.2">
      <c r="B1751" s="97"/>
      <c r="C1751" s="97"/>
      <c r="E1751" s="119"/>
      <c r="I1751" s="129"/>
      <c r="J1751" s="130"/>
      <c r="K1751" s="122"/>
      <c r="L1751" s="122"/>
      <c r="M1751" s="93"/>
      <c r="N1751" s="119"/>
      <c r="O1751" s="124"/>
      <c r="P1751" s="125"/>
      <c r="Q1751" s="125"/>
      <c r="R1751" s="126"/>
      <c r="S1751" s="127"/>
      <c r="T1751" s="127"/>
      <c r="U1751" s="128"/>
      <c r="V1751" s="72"/>
      <c r="W1751" s="95"/>
      <c r="X1751" s="175"/>
      <c r="Y1751" s="175"/>
      <c r="AA1751" s="173" t="s">
        <v>6053</v>
      </c>
      <c r="AC1751" s="120"/>
      <c r="AD1751" s="120"/>
    </row>
    <row r="1752" spans="2:30" x14ac:dyDescent="0.2">
      <c r="B1752" s="97"/>
      <c r="C1752" s="97"/>
      <c r="E1752" s="119"/>
      <c r="I1752" s="129"/>
      <c r="J1752" s="130"/>
      <c r="K1752" s="122"/>
      <c r="L1752" s="122"/>
      <c r="M1752" s="93"/>
      <c r="N1752" s="119"/>
      <c r="O1752" s="124"/>
      <c r="P1752" s="125"/>
      <c r="Q1752" s="125"/>
      <c r="R1752" s="126"/>
      <c r="S1752" s="127"/>
      <c r="T1752" s="127"/>
      <c r="U1752" s="128"/>
      <c r="V1752" s="72"/>
      <c r="W1752" s="95"/>
      <c r="X1752" s="175"/>
      <c r="Y1752" s="175"/>
      <c r="AA1752" s="173" t="s">
        <v>6053</v>
      </c>
      <c r="AC1752" s="120"/>
      <c r="AD1752" s="120"/>
    </row>
    <row r="1753" spans="2:30" x14ac:dyDescent="0.2">
      <c r="B1753" s="97"/>
      <c r="C1753" s="97"/>
      <c r="E1753" s="119"/>
      <c r="I1753" s="129"/>
      <c r="J1753" s="130"/>
      <c r="K1753" s="122"/>
      <c r="L1753" s="122"/>
      <c r="M1753" s="93"/>
      <c r="N1753" s="119"/>
      <c r="O1753" s="124"/>
      <c r="P1753" s="125"/>
      <c r="Q1753" s="125"/>
      <c r="R1753" s="126"/>
      <c r="S1753" s="127"/>
      <c r="T1753" s="127"/>
      <c r="U1753" s="128"/>
      <c r="V1753" s="72"/>
      <c r="W1753" s="95"/>
      <c r="X1753" s="175"/>
      <c r="Y1753" s="175"/>
      <c r="AA1753" s="173" t="s">
        <v>6053</v>
      </c>
      <c r="AC1753" s="120"/>
      <c r="AD1753" s="120"/>
    </row>
    <row r="1754" spans="2:30" x14ac:dyDescent="0.2">
      <c r="B1754" s="97"/>
      <c r="C1754" s="97"/>
      <c r="E1754" s="119"/>
      <c r="I1754" s="129"/>
      <c r="J1754" s="130"/>
      <c r="K1754" s="122"/>
      <c r="L1754" s="122"/>
      <c r="M1754" s="93"/>
      <c r="N1754" s="119"/>
      <c r="O1754" s="124"/>
      <c r="P1754" s="125"/>
      <c r="Q1754" s="125"/>
      <c r="R1754" s="126"/>
      <c r="S1754" s="127"/>
      <c r="T1754" s="127"/>
      <c r="U1754" s="128"/>
      <c r="V1754" s="72"/>
      <c r="W1754" s="95"/>
      <c r="X1754" s="175"/>
      <c r="Y1754" s="175"/>
      <c r="AA1754" s="173" t="s">
        <v>6053</v>
      </c>
      <c r="AC1754" s="120"/>
      <c r="AD1754" s="120"/>
    </row>
    <row r="1755" spans="2:30" x14ac:dyDescent="0.2">
      <c r="B1755" s="97"/>
      <c r="C1755" s="97"/>
      <c r="E1755" s="119"/>
      <c r="I1755" s="129"/>
      <c r="J1755" s="130"/>
      <c r="K1755" s="122"/>
      <c r="L1755" s="122"/>
      <c r="M1755" s="93"/>
      <c r="N1755" s="119"/>
      <c r="O1755" s="124"/>
      <c r="P1755" s="125"/>
      <c r="Q1755" s="125"/>
      <c r="R1755" s="126"/>
      <c r="S1755" s="127"/>
      <c r="T1755" s="127"/>
      <c r="U1755" s="128"/>
      <c r="V1755" s="72"/>
      <c r="W1755" s="95"/>
      <c r="X1755" s="175"/>
      <c r="Y1755" s="175"/>
      <c r="AA1755" s="173" t="s">
        <v>6053</v>
      </c>
      <c r="AC1755" s="120"/>
      <c r="AD1755" s="120"/>
    </row>
    <row r="1756" spans="2:30" x14ac:dyDescent="0.2">
      <c r="B1756" s="97"/>
      <c r="C1756" s="97"/>
      <c r="E1756" s="119"/>
      <c r="I1756" s="129"/>
      <c r="J1756" s="130"/>
      <c r="K1756" s="122"/>
      <c r="L1756" s="122"/>
      <c r="M1756" s="93"/>
      <c r="N1756" s="119"/>
      <c r="O1756" s="124"/>
      <c r="P1756" s="125"/>
      <c r="Q1756" s="125"/>
      <c r="R1756" s="126"/>
      <c r="S1756" s="127"/>
      <c r="T1756" s="127"/>
      <c r="U1756" s="128"/>
      <c r="V1756" s="72"/>
      <c r="W1756" s="95"/>
      <c r="X1756" s="175"/>
      <c r="Y1756" s="175"/>
      <c r="AA1756" s="173" t="s">
        <v>6053</v>
      </c>
      <c r="AC1756" s="120"/>
      <c r="AD1756" s="120"/>
    </row>
    <row r="1757" spans="2:30" x14ac:dyDescent="0.2">
      <c r="B1757" s="97"/>
      <c r="C1757" s="97"/>
      <c r="E1757" s="119"/>
      <c r="I1757" s="129"/>
      <c r="J1757" s="130"/>
      <c r="K1757" s="122"/>
      <c r="L1757" s="122"/>
      <c r="M1757" s="93"/>
      <c r="N1757" s="119"/>
      <c r="O1757" s="124"/>
      <c r="P1757" s="125"/>
      <c r="Q1757" s="125"/>
      <c r="R1757" s="126"/>
      <c r="S1757" s="127"/>
      <c r="T1757" s="127"/>
      <c r="U1757" s="128"/>
      <c r="V1757" s="72"/>
      <c r="W1757" s="95"/>
      <c r="X1757" s="175"/>
      <c r="Y1757" s="175"/>
      <c r="AA1757" s="173" t="s">
        <v>6053</v>
      </c>
      <c r="AC1757" s="120"/>
      <c r="AD1757" s="120"/>
    </row>
    <row r="1758" spans="2:30" x14ac:dyDescent="0.2">
      <c r="B1758" s="97"/>
      <c r="C1758" s="97"/>
      <c r="E1758" s="119"/>
      <c r="I1758" s="129"/>
      <c r="J1758" s="130"/>
      <c r="K1758" s="122"/>
      <c r="L1758" s="122"/>
      <c r="M1758" s="93"/>
      <c r="N1758" s="119"/>
      <c r="O1758" s="124"/>
      <c r="P1758" s="125"/>
      <c r="Q1758" s="125"/>
      <c r="R1758" s="126"/>
      <c r="S1758" s="127"/>
      <c r="T1758" s="127"/>
      <c r="U1758" s="128"/>
      <c r="V1758" s="72"/>
      <c r="W1758" s="95"/>
      <c r="X1758" s="175"/>
      <c r="Y1758" s="175"/>
      <c r="AA1758" s="173" t="s">
        <v>6053</v>
      </c>
      <c r="AC1758" s="120"/>
      <c r="AD1758" s="120"/>
    </row>
    <row r="1759" spans="2:30" x14ac:dyDescent="0.2">
      <c r="B1759" s="97"/>
      <c r="C1759" s="97"/>
      <c r="E1759" s="119"/>
      <c r="I1759" s="129"/>
      <c r="J1759" s="130"/>
      <c r="K1759" s="122"/>
      <c r="L1759" s="122"/>
      <c r="M1759" s="93"/>
      <c r="N1759" s="119"/>
      <c r="O1759" s="124"/>
      <c r="P1759" s="125"/>
      <c r="Q1759" s="125"/>
      <c r="R1759" s="126"/>
      <c r="S1759" s="127"/>
      <c r="T1759" s="127"/>
      <c r="U1759" s="128"/>
      <c r="V1759" s="72"/>
      <c r="W1759" s="95"/>
      <c r="X1759" s="175"/>
      <c r="Y1759" s="175"/>
      <c r="AA1759" s="173" t="s">
        <v>6053</v>
      </c>
      <c r="AC1759" s="120"/>
      <c r="AD1759" s="120"/>
    </row>
    <row r="1760" spans="2:30" x14ac:dyDescent="0.2">
      <c r="B1760" s="97"/>
      <c r="C1760" s="97"/>
      <c r="E1760" s="119"/>
      <c r="I1760" s="129"/>
      <c r="J1760" s="130"/>
      <c r="K1760" s="122"/>
      <c r="L1760" s="122"/>
      <c r="M1760" s="93"/>
      <c r="N1760" s="119"/>
      <c r="O1760" s="124"/>
      <c r="P1760" s="125"/>
      <c r="Q1760" s="125"/>
      <c r="R1760" s="126"/>
      <c r="S1760" s="127"/>
      <c r="T1760" s="127"/>
      <c r="U1760" s="128"/>
      <c r="V1760" s="72"/>
      <c r="W1760" s="95"/>
      <c r="X1760" s="175"/>
      <c r="Y1760" s="175"/>
      <c r="AA1760" s="173" t="s">
        <v>6053</v>
      </c>
      <c r="AC1760" s="120"/>
      <c r="AD1760" s="120"/>
    </row>
    <row r="1761" spans="2:30" x14ac:dyDescent="0.2">
      <c r="B1761" s="97"/>
      <c r="C1761" s="97"/>
      <c r="E1761" s="119"/>
      <c r="I1761" s="129"/>
      <c r="J1761" s="130"/>
      <c r="K1761" s="122"/>
      <c r="L1761" s="122"/>
      <c r="M1761" s="93"/>
      <c r="N1761" s="119"/>
      <c r="O1761" s="124"/>
      <c r="P1761" s="125"/>
      <c r="Q1761" s="125"/>
      <c r="R1761" s="126"/>
      <c r="S1761" s="127"/>
      <c r="T1761" s="127"/>
      <c r="U1761" s="128"/>
      <c r="V1761" s="72"/>
      <c r="W1761" s="95"/>
      <c r="X1761" s="175"/>
      <c r="Y1761" s="175"/>
      <c r="AA1761" s="173" t="s">
        <v>6053</v>
      </c>
      <c r="AC1761" s="120"/>
      <c r="AD1761" s="120"/>
    </row>
    <row r="1762" spans="2:30" x14ac:dyDescent="0.2">
      <c r="B1762" s="97"/>
      <c r="C1762" s="97"/>
      <c r="E1762" s="119"/>
      <c r="I1762" s="129"/>
      <c r="J1762" s="130"/>
      <c r="K1762" s="122"/>
      <c r="L1762" s="122"/>
      <c r="M1762" s="93"/>
      <c r="N1762" s="119"/>
      <c r="O1762" s="124"/>
      <c r="P1762" s="125"/>
      <c r="Q1762" s="125"/>
      <c r="R1762" s="126"/>
      <c r="S1762" s="127"/>
      <c r="T1762" s="127"/>
      <c r="U1762" s="128"/>
      <c r="V1762" s="72"/>
      <c r="W1762" s="95"/>
      <c r="X1762" s="175"/>
      <c r="Y1762" s="175"/>
      <c r="AA1762" s="173" t="s">
        <v>6053</v>
      </c>
      <c r="AC1762" s="120"/>
      <c r="AD1762" s="120"/>
    </row>
    <row r="1763" spans="2:30" x14ac:dyDescent="0.2">
      <c r="B1763" s="97"/>
      <c r="C1763" s="97"/>
      <c r="E1763" s="119"/>
      <c r="I1763" s="129"/>
      <c r="J1763" s="130"/>
      <c r="K1763" s="122"/>
      <c r="L1763" s="122"/>
      <c r="M1763" s="93"/>
      <c r="N1763" s="119"/>
      <c r="O1763" s="124"/>
      <c r="P1763" s="125"/>
      <c r="Q1763" s="125"/>
      <c r="R1763" s="126"/>
      <c r="S1763" s="127"/>
      <c r="T1763" s="127"/>
      <c r="U1763" s="128"/>
      <c r="V1763" s="72"/>
      <c r="W1763" s="95"/>
      <c r="X1763" s="175"/>
      <c r="Y1763" s="175"/>
      <c r="AA1763" s="173" t="s">
        <v>6053</v>
      </c>
      <c r="AC1763" s="120"/>
      <c r="AD1763" s="120"/>
    </row>
    <row r="1764" spans="2:30" x14ac:dyDescent="0.2">
      <c r="B1764" s="97"/>
      <c r="C1764" s="97"/>
      <c r="E1764" s="119"/>
      <c r="I1764" s="129"/>
      <c r="J1764" s="130"/>
      <c r="K1764" s="122"/>
      <c r="L1764" s="122"/>
      <c r="M1764" s="93"/>
      <c r="N1764" s="119"/>
      <c r="O1764" s="124"/>
      <c r="P1764" s="125"/>
      <c r="Q1764" s="125"/>
      <c r="R1764" s="126"/>
      <c r="S1764" s="127"/>
      <c r="T1764" s="127"/>
      <c r="U1764" s="128"/>
      <c r="V1764" s="72"/>
      <c r="W1764" s="95"/>
      <c r="X1764" s="175"/>
      <c r="Y1764" s="175"/>
      <c r="AA1764" s="173" t="s">
        <v>6053</v>
      </c>
      <c r="AC1764" s="120"/>
      <c r="AD1764" s="120"/>
    </row>
    <row r="1765" spans="2:30" x14ac:dyDescent="0.2">
      <c r="B1765" s="97"/>
      <c r="C1765" s="97"/>
      <c r="E1765" s="119"/>
      <c r="I1765" s="129"/>
      <c r="J1765" s="130"/>
      <c r="K1765" s="122"/>
      <c r="L1765" s="122"/>
      <c r="M1765" s="93"/>
      <c r="N1765" s="119"/>
      <c r="O1765" s="124"/>
      <c r="P1765" s="125"/>
      <c r="Q1765" s="125"/>
      <c r="R1765" s="126"/>
      <c r="S1765" s="127"/>
      <c r="T1765" s="127"/>
      <c r="U1765" s="128"/>
      <c r="V1765" s="72"/>
      <c r="W1765" s="95"/>
      <c r="X1765" s="175"/>
      <c r="Y1765" s="175"/>
      <c r="AA1765" s="173" t="s">
        <v>6053</v>
      </c>
      <c r="AC1765" s="120"/>
      <c r="AD1765" s="120"/>
    </row>
    <row r="1766" spans="2:30" x14ac:dyDescent="0.2">
      <c r="B1766" s="97"/>
      <c r="C1766" s="97"/>
      <c r="E1766" s="119"/>
      <c r="I1766" s="129"/>
      <c r="J1766" s="130"/>
      <c r="K1766" s="122"/>
      <c r="L1766" s="122"/>
      <c r="M1766" s="93"/>
      <c r="N1766" s="119"/>
      <c r="O1766" s="124"/>
      <c r="P1766" s="125"/>
      <c r="Q1766" s="125"/>
      <c r="R1766" s="126"/>
      <c r="S1766" s="127"/>
      <c r="T1766" s="127"/>
      <c r="U1766" s="128"/>
      <c r="V1766" s="72"/>
      <c r="W1766" s="95"/>
      <c r="X1766" s="175"/>
      <c r="Y1766" s="175"/>
      <c r="AA1766" s="173" t="s">
        <v>6053</v>
      </c>
      <c r="AC1766" s="120"/>
      <c r="AD1766" s="120"/>
    </row>
    <row r="1767" spans="2:30" x14ac:dyDescent="0.2">
      <c r="B1767" s="97"/>
      <c r="C1767" s="97"/>
      <c r="E1767" s="119"/>
      <c r="I1767" s="129"/>
      <c r="J1767" s="130"/>
      <c r="K1767" s="122"/>
      <c r="L1767" s="122"/>
      <c r="M1767" s="93"/>
      <c r="N1767" s="119"/>
      <c r="O1767" s="124"/>
      <c r="P1767" s="125"/>
      <c r="Q1767" s="125"/>
      <c r="R1767" s="126"/>
      <c r="S1767" s="127"/>
      <c r="T1767" s="127"/>
      <c r="U1767" s="128"/>
      <c r="V1767" s="72"/>
      <c r="W1767" s="95"/>
      <c r="X1767" s="175"/>
      <c r="Y1767" s="175"/>
      <c r="AA1767" s="173" t="s">
        <v>6053</v>
      </c>
      <c r="AC1767" s="120"/>
      <c r="AD1767" s="120"/>
    </row>
    <row r="1768" spans="2:30" x14ac:dyDescent="0.2">
      <c r="B1768" s="97"/>
      <c r="C1768" s="97"/>
      <c r="E1768" s="119"/>
      <c r="I1768" s="129"/>
      <c r="J1768" s="130"/>
      <c r="K1768" s="122"/>
      <c r="L1768" s="122"/>
      <c r="M1768" s="93"/>
      <c r="N1768" s="119"/>
      <c r="O1768" s="124"/>
      <c r="P1768" s="125"/>
      <c r="Q1768" s="125"/>
      <c r="R1768" s="126"/>
      <c r="S1768" s="127"/>
      <c r="T1768" s="127"/>
      <c r="U1768" s="128"/>
      <c r="V1768" s="72"/>
      <c r="W1768" s="95"/>
      <c r="X1768" s="175"/>
      <c r="Y1768" s="175"/>
      <c r="AA1768" s="173" t="s">
        <v>6053</v>
      </c>
      <c r="AC1768" s="120"/>
      <c r="AD1768" s="120"/>
    </row>
    <row r="1769" spans="2:30" x14ac:dyDescent="0.2">
      <c r="B1769" s="97"/>
      <c r="C1769" s="97"/>
      <c r="E1769" s="119"/>
      <c r="I1769" s="129"/>
      <c r="J1769" s="130"/>
      <c r="K1769" s="122"/>
      <c r="L1769" s="122"/>
      <c r="M1769" s="93"/>
      <c r="N1769" s="119"/>
      <c r="O1769" s="124"/>
      <c r="P1769" s="125"/>
      <c r="Q1769" s="125"/>
      <c r="R1769" s="126"/>
      <c r="S1769" s="127"/>
      <c r="T1769" s="127"/>
      <c r="U1769" s="128"/>
      <c r="V1769" s="72"/>
      <c r="W1769" s="95"/>
      <c r="X1769" s="175"/>
      <c r="Y1769" s="175"/>
      <c r="AA1769" s="173" t="s">
        <v>6053</v>
      </c>
      <c r="AC1769" s="120"/>
      <c r="AD1769" s="120"/>
    </row>
    <row r="1770" spans="2:30" x14ac:dyDescent="0.2">
      <c r="B1770" s="97"/>
      <c r="C1770" s="97"/>
      <c r="E1770" s="119"/>
      <c r="I1770" s="129"/>
      <c r="J1770" s="130"/>
      <c r="K1770" s="122"/>
      <c r="L1770" s="122"/>
      <c r="M1770" s="93"/>
      <c r="N1770" s="119"/>
      <c r="O1770" s="124"/>
      <c r="P1770" s="125"/>
      <c r="Q1770" s="125"/>
      <c r="R1770" s="126"/>
      <c r="S1770" s="127"/>
      <c r="T1770" s="127"/>
      <c r="U1770" s="128"/>
      <c r="V1770" s="72"/>
      <c r="W1770" s="95"/>
      <c r="X1770" s="175"/>
      <c r="Y1770" s="175"/>
      <c r="AA1770" s="173" t="s">
        <v>6053</v>
      </c>
      <c r="AC1770" s="120"/>
      <c r="AD1770" s="120"/>
    </row>
    <row r="1771" spans="2:30" x14ac:dyDescent="0.2">
      <c r="B1771" s="97"/>
      <c r="C1771" s="97"/>
      <c r="E1771" s="119"/>
      <c r="I1771" s="129"/>
      <c r="J1771" s="130"/>
      <c r="K1771" s="122"/>
      <c r="L1771" s="122"/>
      <c r="M1771" s="93"/>
      <c r="N1771" s="119"/>
      <c r="O1771" s="124"/>
      <c r="P1771" s="125"/>
      <c r="Q1771" s="125"/>
      <c r="R1771" s="126"/>
      <c r="S1771" s="127"/>
      <c r="T1771" s="127"/>
      <c r="U1771" s="128"/>
      <c r="V1771" s="72"/>
      <c r="W1771" s="95"/>
      <c r="X1771" s="175"/>
      <c r="Y1771" s="175"/>
      <c r="AA1771" s="173" t="s">
        <v>6053</v>
      </c>
      <c r="AC1771" s="120"/>
      <c r="AD1771" s="120"/>
    </row>
    <row r="1772" spans="2:30" x14ac:dyDescent="0.2">
      <c r="B1772" s="97"/>
      <c r="C1772" s="97"/>
      <c r="E1772" s="119"/>
      <c r="I1772" s="129"/>
      <c r="J1772" s="130"/>
      <c r="K1772" s="122"/>
      <c r="L1772" s="122"/>
      <c r="M1772" s="93"/>
      <c r="N1772" s="119"/>
      <c r="O1772" s="124"/>
      <c r="P1772" s="125"/>
      <c r="Q1772" s="125"/>
      <c r="R1772" s="126"/>
      <c r="S1772" s="127"/>
      <c r="T1772" s="127"/>
      <c r="U1772" s="128"/>
      <c r="V1772" s="72"/>
      <c r="W1772" s="95"/>
      <c r="X1772" s="175"/>
      <c r="Y1772" s="175"/>
      <c r="AA1772" s="173" t="s">
        <v>6053</v>
      </c>
      <c r="AC1772" s="120"/>
      <c r="AD1772" s="120"/>
    </row>
    <row r="1773" spans="2:30" x14ac:dyDescent="0.2">
      <c r="B1773" s="97"/>
      <c r="C1773" s="97"/>
      <c r="E1773" s="119"/>
      <c r="I1773" s="129"/>
      <c r="J1773" s="130"/>
      <c r="K1773" s="122"/>
      <c r="L1773" s="122"/>
      <c r="M1773" s="93"/>
      <c r="N1773" s="119"/>
      <c r="O1773" s="124"/>
      <c r="P1773" s="125"/>
      <c r="Q1773" s="125"/>
      <c r="R1773" s="126"/>
      <c r="S1773" s="127"/>
      <c r="T1773" s="127"/>
      <c r="U1773" s="128"/>
      <c r="V1773" s="72"/>
      <c r="W1773" s="95"/>
      <c r="X1773" s="175"/>
      <c r="Y1773" s="175"/>
      <c r="AA1773" s="173" t="s">
        <v>6053</v>
      </c>
      <c r="AC1773" s="120"/>
      <c r="AD1773" s="120"/>
    </row>
    <row r="1774" spans="2:30" x14ac:dyDescent="0.2">
      <c r="B1774" s="97"/>
      <c r="C1774" s="97"/>
      <c r="E1774" s="119"/>
      <c r="I1774" s="129"/>
      <c r="J1774" s="130"/>
      <c r="K1774" s="122"/>
      <c r="L1774" s="122"/>
      <c r="M1774" s="93"/>
      <c r="N1774" s="119"/>
      <c r="O1774" s="124"/>
      <c r="P1774" s="125"/>
      <c r="Q1774" s="125"/>
      <c r="R1774" s="126"/>
      <c r="S1774" s="127"/>
      <c r="T1774" s="127"/>
      <c r="U1774" s="128"/>
      <c r="V1774" s="72"/>
      <c r="W1774" s="95"/>
      <c r="X1774" s="175"/>
      <c r="Y1774" s="175"/>
      <c r="AA1774" s="173" t="s">
        <v>6053</v>
      </c>
      <c r="AC1774" s="120"/>
      <c r="AD1774" s="120"/>
    </row>
    <row r="1775" spans="2:30" x14ac:dyDescent="0.2">
      <c r="B1775" s="97"/>
      <c r="C1775" s="97"/>
      <c r="E1775" s="119"/>
      <c r="I1775" s="129"/>
      <c r="J1775" s="130"/>
      <c r="K1775" s="122"/>
      <c r="L1775" s="122"/>
      <c r="M1775" s="93"/>
      <c r="N1775" s="119"/>
      <c r="O1775" s="124"/>
      <c r="P1775" s="125"/>
      <c r="Q1775" s="125"/>
      <c r="R1775" s="126"/>
      <c r="S1775" s="127"/>
      <c r="T1775" s="127"/>
      <c r="U1775" s="128"/>
      <c r="V1775" s="72"/>
      <c r="W1775" s="95"/>
      <c r="X1775" s="175"/>
      <c r="Y1775" s="175"/>
      <c r="AA1775" s="173" t="s">
        <v>6053</v>
      </c>
      <c r="AC1775" s="120"/>
      <c r="AD1775" s="120"/>
    </row>
    <row r="1776" spans="2:30" x14ac:dyDescent="0.2">
      <c r="B1776" s="97"/>
      <c r="C1776" s="97"/>
      <c r="E1776" s="119"/>
      <c r="I1776" s="129"/>
      <c r="J1776" s="130"/>
      <c r="K1776" s="122"/>
      <c r="L1776" s="122"/>
      <c r="M1776" s="93"/>
      <c r="N1776" s="119"/>
      <c r="O1776" s="124"/>
      <c r="P1776" s="125"/>
      <c r="Q1776" s="125"/>
      <c r="R1776" s="126"/>
      <c r="S1776" s="127"/>
      <c r="T1776" s="127"/>
      <c r="U1776" s="128"/>
      <c r="V1776" s="72"/>
      <c r="W1776" s="95"/>
      <c r="X1776" s="175"/>
      <c r="Y1776" s="175"/>
      <c r="AA1776" s="173" t="s">
        <v>6053</v>
      </c>
      <c r="AC1776" s="120"/>
      <c r="AD1776" s="120"/>
    </row>
    <row r="1777" spans="2:30" x14ac:dyDescent="0.2">
      <c r="B1777" s="97"/>
      <c r="C1777" s="97"/>
      <c r="E1777" s="119"/>
      <c r="I1777" s="129"/>
      <c r="J1777" s="130"/>
      <c r="K1777" s="122"/>
      <c r="L1777" s="122"/>
      <c r="M1777" s="93"/>
      <c r="N1777" s="119"/>
      <c r="O1777" s="124"/>
      <c r="P1777" s="125"/>
      <c r="Q1777" s="125"/>
      <c r="R1777" s="126"/>
      <c r="S1777" s="127"/>
      <c r="T1777" s="127"/>
      <c r="U1777" s="128"/>
      <c r="V1777" s="72"/>
      <c r="W1777" s="95"/>
      <c r="X1777" s="175"/>
      <c r="Y1777" s="175"/>
      <c r="AA1777" s="173" t="s">
        <v>6053</v>
      </c>
      <c r="AC1777" s="120"/>
      <c r="AD1777" s="120"/>
    </row>
    <row r="1778" spans="2:30" x14ac:dyDescent="0.2">
      <c r="B1778" s="97"/>
      <c r="C1778" s="97"/>
      <c r="E1778" s="119"/>
      <c r="I1778" s="129"/>
      <c r="J1778" s="130"/>
      <c r="K1778" s="122"/>
      <c r="L1778" s="122"/>
      <c r="M1778" s="93"/>
      <c r="N1778" s="119"/>
      <c r="O1778" s="124"/>
      <c r="P1778" s="125"/>
      <c r="Q1778" s="125"/>
      <c r="R1778" s="126"/>
      <c r="S1778" s="127"/>
      <c r="T1778" s="127"/>
      <c r="U1778" s="128"/>
      <c r="V1778" s="72"/>
      <c r="W1778" s="95"/>
      <c r="X1778" s="175"/>
      <c r="Y1778" s="175"/>
      <c r="AA1778" s="173" t="s">
        <v>6053</v>
      </c>
      <c r="AC1778" s="120"/>
      <c r="AD1778" s="120"/>
    </row>
    <row r="1779" spans="2:30" x14ac:dyDescent="0.2">
      <c r="B1779" s="97"/>
      <c r="C1779" s="97"/>
      <c r="E1779" s="119"/>
      <c r="I1779" s="129"/>
      <c r="J1779" s="130"/>
      <c r="K1779" s="122"/>
      <c r="L1779" s="122"/>
      <c r="M1779" s="93"/>
      <c r="N1779" s="119"/>
      <c r="O1779" s="124"/>
      <c r="P1779" s="125"/>
      <c r="Q1779" s="125"/>
      <c r="R1779" s="126"/>
      <c r="S1779" s="127"/>
      <c r="T1779" s="127"/>
      <c r="U1779" s="128"/>
      <c r="V1779" s="72"/>
      <c r="W1779" s="95"/>
      <c r="X1779" s="175"/>
      <c r="Y1779" s="175"/>
      <c r="AA1779" s="173" t="s">
        <v>6053</v>
      </c>
      <c r="AC1779" s="120"/>
      <c r="AD1779" s="120"/>
    </row>
    <row r="1780" spans="2:30" x14ac:dyDescent="0.2">
      <c r="B1780" s="97"/>
      <c r="C1780" s="97"/>
      <c r="E1780" s="119"/>
      <c r="I1780" s="129"/>
      <c r="J1780" s="130"/>
      <c r="K1780" s="122"/>
      <c r="L1780" s="122"/>
      <c r="M1780" s="93"/>
      <c r="N1780" s="119"/>
      <c r="O1780" s="124"/>
      <c r="P1780" s="125"/>
      <c r="Q1780" s="125"/>
      <c r="R1780" s="126"/>
      <c r="S1780" s="127"/>
      <c r="T1780" s="127"/>
      <c r="U1780" s="128"/>
      <c r="V1780" s="72"/>
      <c r="W1780" s="95"/>
      <c r="X1780" s="175"/>
      <c r="Y1780" s="175"/>
      <c r="AA1780" s="173" t="s">
        <v>6053</v>
      </c>
      <c r="AC1780" s="120"/>
      <c r="AD1780" s="120"/>
    </row>
    <row r="1781" spans="2:30" x14ac:dyDescent="0.2">
      <c r="B1781" s="97"/>
      <c r="C1781" s="97"/>
      <c r="E1781" s="119"/>
      <c r="I1781" s="129"/>
      <c r="J1781" s="130"/>
      <c r="K1781" s="122"/>
      <c r="L1781" s="122"/>
      <c r="M1781" s="93"/>
      <c r="N1781" s="119"/>
      <c r="O1781" s="124"/>
      <c r="P1781" s="125"/>
      <c r="Q1781" s="125"/>
      <c r="R1781" s="126"/>
      <c r="S1781" s="127"/>
      <c r="T1781" s="127"/>
      <c r="U1781" s="128"/>
      <c r="V1781" s="72"/>
      <c r="W1781" s="95"/>
      <c r="X1781" s="175"/>
      <c r="Y1781" s="175"/>
      <c r="AA1781" s="173" t="s">
        <v>6053</v>
      </c>
      <c r="AC1781" s="120"/>
      <c r="AD1781" s="120"/>
    </row>
    <row r="1782" spans="2:30" x14ac:dyDescent="0.2">
      <c r="B1782" s="97"/>
      <c r="C1782" s="97"/>
      <c r="E1782" s="119"/>
      <c r="I1782" s="129"/>
      <c r="J1782" s="130"/>
      <c r="K1782" s="122"/>
      <c r="L1782" s="122"/>
      <c r="M1782" s="93"/>
      <c r="N1782" s="119"/>
      <c r="O1782" s="124"/>
      <c r="P1782" s="125"/>
      <c r="Q1782" s="125"/>
      <c r="R1782" s="126"/>
      <c r="S1782" s="127"/>
      <c r="T1782" s="127"/>
      <c r="U1782" s="128"/>
      <c r="V1782" s="72"/>
      <c r="W1782" s="95"/>
      <c r="X1782" s="175"/>
      <c r="Y1782" s="175"/>
      <c r="AA1782" s="173" t="s">
        <v>6053</v>
      </c>
      <c r="AC1782" s="120"/>
      <c r="AD1782" s="120"/>
    </row>
    <row r="1783" spans="2:30" x14ac:dyDescent="0.2">
      <c r="B1783" s="97"/>
      <c r="C1783" s="97"/>
      <c r="E1783" s="119"/>
      <c r="I1783" s="129"/>
      <c r="J1783" s="130"/>
      <c r="K1783" s="122"/>
      <c r="L1783" s="122"/>
      <c r="M1783" s="93"/>
      <c r="N1783" s="119"/>
      <c r="O1783" s="124"/>
      <c r="P1783" s="125"/>
      <c r="Q1783" s="125"/>
      <c r="R1783" s="126"/>
      <c r="S1783" s="127"/>
      <c r="T1783" s="127"/>
      <c r="U1783" s="128"/>
      <c r="V1783" s="72"/>
      <c r="W1783" s="95"/>
      <c r="X1783" s="175"/>
      <c r="Y1783" s="175"/>
      <c r="AA1783" s="173" t="s">
        <v>6053</v>
      </c>
      <c r="AC1783" s="120"/>
      <c r="AD1783" s="120"/>
    </row>
    <row r="1784" spans="2:30" x14ac:dyDescent="0.2">
      <c r="B1784" s="97"/>
      <c r="C1784" s="97"/>
      <c r="E1784" s="119"/>
      <c r="I1784" s="129"/>
      <c r="J1784" s="130"/>
      <c r="K1784" s="122"/>
      <c r="L1784" s="122"/>
      <c r="M1784" s="93"/>
      <c r="N1784" s="119"/>
      <c r="O1784" s="124"/>
      <c r="P1784" s="125"/>
      <c r="Q1784" s="125"/>
      <c r="R1784" s="126"/>
      <c r="S1784" s="127"/>
      <c r="T1784" s="127"/>
      <c r="U1784" s="128"/>
      <c r="V1784" s="72"/>
      <c r="W1784" s="95"/>
      <c r="X1784" s="175"/>
      <c r="Y1784" s="175"/>
      <c r="AA1784" s="173" t="s">
        <v>6053</v>
      </c>
      <c r="AC1784" s="120"/>
      <c r="AD1784" s="120"/>
    </row>
    <row r="1785" spans="2:30" x14ac:dyDescent="0.2">
      <c r="B1785" s="97"/>
      <c r="C1785" s="97"/>
      <c r="E1785" s="119"/>
      <c r="I1785" s="129"/>
      <c r="J1785" s="130"/>
      <c r="K1785" s="122"/>
      <c r="L1785" s="122"/>
      <c r="M1785" s="93"/>
      <c r="N1785" s="119"/>
      <c r="O1785" s="124"/>
      <c r="P1785" s="125"/>
      <c r="Q1785" s="125"/>
      <c r="R1785" s="126"/>
      <c r="S1785" s="127"/>
      <c r="T1785" s="127"/>
      <c r="U1785" s="128"/>
      <c r="V1785" s="72"/>
      <c r="W1785" s="95"/>
      <c r="X1785" s="175"/>
      <c r="Y1785" s="175"/>
      <c r="AA1785" s="173" t="s">
        <v>6053</v>
      </c>
      <c r="AC1785" s="120"/>
      <c r="AD1785" s="120"/>
    </row>
    <row r="1786" spans="2:30" x14ac:dyDescent="0.2">
      <c r="B1786" s="97"/>
      <c r="C1786" s="97"/>
      <c r="E1786" s="119"/>
      <c r="I1786" s="129"/>
      <c r="J1786" s="130"/>
      <c r="K1786" s="122"/>
      <c r="L1786" s="122"/>
      <c r="M1786" s="93"/>
      <c r="N1786" s="119"/>
      <c r="O1786" s="124"/>
      <c r="P1786" s="125"/>
      <c r="Q1786" s="125"/>
      <c r="R1786" s="126"/>
      <c r="S1786" s="127"/>
      <c r="T1786" s="127"/>
      <c r="U1786" s="128"/>
      <c r="V1786" s="72"/>
      <c r="W1786" s="95"/>
      <c r="X1786" s="175"/>
      <c r="Y1786" s="175"/>
      <c r="AA1786" s="173" t="s">
        <v>6053</v>
      </c>
      <c r="AC1786" s="120"/>
      <c r="AD1786" s="120"/>
    </row>
    <row r="1787" spans="2:30" x14ac:dyDescent="0.2">
      <c r="B1787" s="97"/>
      <c r="C1787" s="97"/>
      <c r="E1787" s="119"/>
      <c r="I1787" s="129"/>
      <c r="J1787" s="130"/>
      <c r="K1787" s="122"/>
      <c r="L1787" s="122"/>
      <c r="M1787" s="93"/>
      <c r="N1787" s="119"/>
      <c r="O1787" s="124"/>
      <c r="P1787" s="125"/>
      <c r="Q1787" s="125"/>
      <c r="R1787" s="126"/>
      <c r="S1787" s="127"/>
      <c r="T1787" s="127"/>
      <c r="U1787" s="128"/>
      <c r="V1787" s="72"/>
      <c r="W1787" s="95"/>
      <c r="X1787" s="175"/>
      <c r="Y1787" s="175"/>
      <c r="AA1787" s="173" t="s">
        <v>6053</v>
      </c>
      <c r="AC1787" s="120"/>
      <c r="AD1787" s="120"/>
    </row>
    <row r="1788" spans="2:30" x14ac:dyDescent="0.2">
      <c r="B1788" s="97"/>
      <c r="C1788" s="97"/>
      <c r="E1788" s="119"/>
      <c r="I1788" s="129"/>
      <c r="J1788" s="130"/>
      <c r="K1788" s="122"/>
      <c r="L1788" s="122"/>
      <c r="M1788" s="93"/>
      <c r="N1788" s="119"/>
      <c r="O1788" s="124"/>
      <c r="P1788" s="125"/>
      <c r="Q1788" s="125"/>
      <c r="R1788" s="126"/>
      <c r="S1788" s="127"/>
      <c r="T1788" s="127"/>
      <c r="U1788" s="128"/>
      <c r="V1788" s="72"/>
      <c r="W1788" s="95"/>
      <c r="X1788" s="175"/>
      <c r="Y1788" s="175"/>
      <c r="AA1788" s="173" t="s">
        <v>6053</v>
      </c>
      <c r="AC1788" s="120"/>
      <c r="AD1788" s="120"/>
    </row>
    <row r="1789" spans="2:30" x14ac:dyDescent="0.2">
      <c r="B1789" s="97"/>
      <c r="C1789" s="97"/>
      <c r="E1789" s="119"/>
      <c r="I1789" s="129"/>
      <c r="J1789" s="130"/>
      <c r="K1789" s="122"/>
      <c r="L1789" s="122"/>
      <c r="M1789" s="93"/>
      <c r="N1789" s="119"/>
      <c r="O1789" s="124"/>
      <c r="P1789" s="125"/>
      <c r="Q1789" s="125"/>
      <c r="R1789" s="126"/>
      <c r="S1789" s="127"/>
      <c r="T1789" s="127"/>
      <c r="U1789" s="128"/>
      <c r="V1789" s="72"/>
      <c r="W1789" s="95"/>
      <c r="X1789" s="175"/>
      <c r="Y1789" s="175"/>
      <c r="AA1789" s="173" t="s">
        <v>6053</v>
      </c>
      <c r="AC1789" s="120"/>
      <c r="AD1789" s="120"/>
    </row>
    <row r="1790" spans="2:30" x14ac:dyDescent="0.2">
      <c r="B1790" s="97"/>
      <c r="C1790" s="97"/>
      <c r="E1790" s="119"/>
      <c r="I1790" s="129"/>
      <c r="J1790" s="130"/>
      <c r="K1790" s="122"/>
      <c r="L1790" s="122"/>
      <c r="M1790" s="93"/>
      <c r="N1790" s="119"/>
      <c r="O1790" s="124"/>
      <c r="P1790" s="125"/>
      <c r="Q1790" s="125"/>
      <c r="R1790" s="126"/>
      <c r="S1790" s="127"/>
      <c r="T1790" s="127"/>
      <c r="U1790" s="128"/>
      <c r="V1790" s="72"/>
      <c r="W1790" s="95"/>
      <c r="X1790" s="175"/>
      <c r="Y1790" s="175"/>
      <c r="AA1790" s="173" t="s">
        <v>6053</v>
      </c>
      <c r="AC1790" s="120"/>
      <c r="AD1790" s="120"/>
    </row>
    <row r="1791" spans="2:30" x14ac:dyDescent="0.2">
      <c r="B1791" s="97"/>
      <c r="C1791" s="97"/>
      <c r="E1791" s="119"/>
      <c r="I1791" s="129"/>
      <c r="J1791" s="130"/>
      <c r="K1791" s="122"/>
      <c r="L1791" s="122"/>
      <c r="M1791" s="93"/>
      <c r="N1791" s="119"/>
      <c r="O1791" s="124"/>
      <c r="P1791" s="125"/>
      <c r="Q1791" s="125"/>
      <c r="R1791" s="126"/>
      <c r="S1791" s="127"/>
      <c r="T1791" s="127"/>
      <c r="U1791" s="128"/>
      <c r="V1791" s="72"/>
      <c r="W1791" s="95"/>
      <c r="X1791" s="175"/>
      <c r="Y1791" s="175"/>
      <c r="AA1791" s="173" t="s">
        <v>6053</v>
      </c>
      <c r="AC1791" s="120"/>
      <c r="AD1791" s="120"/>
    </row>
    <row r="1792" spans="2:30" x14ac:dyDescent="0.2">
      <c r="B1792" s="97"/>
      <c r="C1792" s="97"/>
      <c r="E1792" s="119"/>
      <c r="I1792" s="129"/>
      <c r="J1792" s="130"/>
      <c r="K1792" s="122"/>
      <c r="L1792" s="122"/>
      <c r="M1792" s="93"/>
      <c r="N1792" s="119"/>
      <c r="O1792" s="124"/>
      <c r="P1792" s="125"/>
      <c r="Q1792" s="125"/>
      <c r="R1792" s="126"/>
      <c r="S1792" s="127"/>
      <c r="T1792" s="127"/>
      <c r="U1792" s="128"/>
      <c r="V1792" s="72"/>
      <c r="W1792" s="95"/>
      <c r="X1792" s="175"/>
      <c r="Y1792" s="175"/>
      <c r="AA1792" s="173" t="s">
        <v>6053</v>
      </c>
      <c r="AC1792" s="120"/>
      <c r="AD1792" s="120"/>
    </row>
    <row r="1793" spans="2:30" x14ac:dyDescent="0.2">
      <c r="B1793" s="97"/>
      <c r="C1793" s="97"/>
      <c r="E1793" s="119"/>
      <c r="I1793" s="129"/>
      <c r="J1793" s="130"/>
      <c r="K1793" s="122"/>
      <c r="L1793" s="122"/>
      <c r="M1793" s="93"/>
      <c r="N1793" s="119"/>
      <c r="O1793" s="124"/>
      <c r="P1793" s="125"/>
      <c r="Q1793" s="125"/>
      <c r="R1793" s="126"/>
      <c r="S1793" s="127"/>
      <c r="T1793" s="127"/>
      <c r="U1793" s="128"/>
      <c r="V1793" s="72"/>
      <c r="W1793" s="95"/>
      <c r="X1793" s="175"/>
      <c r="Y1793" s="175"/>
      <c r="AA1793" s="173" t="s">
        <v>6053</v>
      </c>
      <c r="AC1793" s="120"/>
      <c r="AD1793" s="120"/>
    </row>
    <row r="1794" spans="2:30" x14ac:dyDescent="0.2">
      <c r="B1794" s="97"/>
      <c r="C1794" s="97"/>
      <c r="E1794" s="119"/>
      <c r="I1794" s="129"/>
      <c r="J1794" s="130"/>
      <c r="K1794" s="122"/>
      <c r="L1794" s="122"/>
      <c r="M1794" s="93"/>
      <c r="N1794" s="119"/>
      <c r="O1794" s="124"/>
      <c r="P1794" s="125"/>
      <c r="Q1794" s="125"/>
      <c r="R1794" s="126"/>
      <c r="S1794" s="127"/>
      <c r="T1794" s="127"/>
      <c r="U1794" s="128"/>
      <c r="V1794" s="72"/>
      <c r="W1794" s="95"/>
      <c r="X1794" s="175"/>
      <c r="Y1794" s="175"/>
      <c r="AA1794" s="173" t="s">
        <v>6053</v>
      </c>
      <c r="AC1794" s="120"/>
      <c r="AD1794" s="120"/>
    </row>
    <row r="1795" spans="2:30" x14ac:dyDescent="0.2">
      <c r="B1795" s="97"/>
      <c r="C1795" s="97"/>
      <c r="E1795" s="119"/>
      <c r="I1795" s="129"/>
      <c r="J1795" s="130"/>
      <c r="K1795" s="122"/>
      <c r="L1795" s="122"/>
      <c r="M1795" s="93"/>
      <c r="N1795" s="119"/>
      <c r="O1795" s="124"/>
      <c r="P1795" s="125"/>
      <c r="Q1795" s="125"/>
      <c r="R1795" s="126"/>
      <c r="S1795" s="127"/>
      <c r="T1795" s="127"/>
      <c r="U1795" s="128"/>
      <c r="V1795" s="72"/>
      <c r="W1795" s="95"/>
      <c r="X1795" s="175"/>
      <c r="Y1795" s="175"/>
      <c r="AA1795" s="173" t="s">
        <v>6053</v>
      </c>
      <c r="AC1795" s="120"/>
      <c r="AD1795" s="120"/>
    </row>
    <row r="1796" spans="2:30" x14ac:dyDescent="0.2">
      <c r="B1796" s="97"/>
      <c r="C1796" s="97"/>
      <c r="E1796" s="119"/>
      <c r="I1796" s="129"/>
      <c r="J1796" s="130"/>
      <c r="K1796" s="122"/>
      <c r="L1796" s="122"/>
      <c r="M1796" s="93"/>
      <c r="N1796" s="119"/>
      <c r="O1796" s="124"/>
      <c r="P1796" s="125"/>
      <c r="Q1796" s="125"/>
      <c r="R1796" s="126"/>
      <c r="S1796" s="127"/>
      <c r="T1796" s="127"/>
      <c r="U1796" s="128"/>
      <c r="V1796" s="72"/>
      <c r="W1796" s="95"/>
      <c r="X1796" s="175"/>
      <c r="Y1796" s="175"/>
      <c r="AA1796" s="173" t="s">
        <v>6053</v>
      </c>
      <c r="AC1796" s="120"/>
      <c r="AD1796" s="120"/>
    </row>
    <row r="1797" spans="2:30" x14ac:dyDescent="0.2">
      <c r="B1797" s="97"/>
      <c r="C1797" s="97"/>
      <c r="E1797" s="119"/>
      <c r="I1797" s="129"/>
      <c r="J1797" s="130"/>
      <c r="K1797" s="122"/>
      <c r="L1797" s="122"/>
      <c r="M1797" s="93"/>
      <c r="N1797" s="119"/>
      <c r="O1797" s="124"/>
      <c r="P1797" s="125"/>
      <c r="Q1797" s="125"/>
      <c r="R1797" s="126"/>
      <c r="S1797" s="127"/>
      <c r="T1797" s="127"/>
      <c r="U1797" s="128"/>
      <c r="V1797" s="72"/>
      <c r="W1797" s="95"/>
      <c r="X1797" s="175"/>
      <c r="Y1797" s="175"/>
      <c r="AA1797" s="173" t="s">
        <v>6053</v>
      </c>
      <c r="AC1797" s="120"/>
      <c r="AD1797" s="120"/>
    </row>
    <row r="1798" spans="2:30" x14ac:dyDescent="0.2">
      <c r="B1798" s="97"/>
      <c r="C1798" s="97"/>
      <c r="E1798" s="119"/>
      <c r="I1798" s="129"/>
      <c r="J1798" s="130"/>
      <c r="K1798" s="122"/>
      <c r="L1798" s="122"/>
      <c r="M1798" s="93"/>
      <c r="N1798" s="119"/>
      <c r="O1798" s="124"/>
      <c r="P1798" s="125"/>
      <c r="Q1798" s="125"/>
      <c r="R1798" s="126"/>
      <c r="S1798" s="127"/>
      <c r="T1798" s="127"/>
      <c r="U1798" s="128"/>
      <c r="V1798" s="72"/>
      <c r="W1798" s="95"/>
      <c r="X1798" s="175"/>
      <c r="Y1798" s="175"/>
      <c r="AA1798" s="173" t="s">
        <v>6053</v>
      </c>
      <c r="AC1798" s="120"/>
      <c r="AD1798" s="120"/>
    </row>
    <row r="1799" spans="2:30" x14ac:dyDescent="0.2">
      <c r="B1799" s="97"/>
      <c r="C1799" s="97"/>
      <c r="E1799" s="119"/>
      <c r="I1799" s="129"/>
      <c r="J1799" s="130"/>
      <c r="K1799" s="122"/>
      <c r="L1799" s="122"/>
      <c r="M1799" s="93"/>
      <c r="N1799" s="119"/>
      <c r="O1799" s="124"/>
      <c r="P1799" s="125"/>
      <c r="Q1799" s="125"/>
      <c r="R1799" s="126"/>
      <c r="S1799" s="127"/>
      <c r="T1799" s="127"/>
      <c r="U1799" s="128"/>
      <c r="V1799" s="72"/>
      <c r="W1799" s="95"/>
      <c r="X1799" s="175"/>
      <c r="Y1799" s="175"/>
      <c r="AA1799" s="173" t="s">
        <v>6053</v>
      </c>
      <c r="AC1799" s="120"/>
      <c r="AD1799" s="120"/>
    </row>
    <row r="1800" spans="2:30" x14ac:dyDescent="0.2">
      <c r="B1800" s="97"/>
      <c r="C1800" s="97"/>
      <c r="E1800" s="119"/>
      <c r="I1800" s="129"/>
      <c r="J1800" s="130"/>
      <c r="K1800" s="122"/>
      <c r="L1800" s="122"/>
      <c r="M1800" s="93"/>
      <c r="N1800" s="119"/>
      <c r="O1800" s="124"/>
      <c r="P1800" s="125"/>
      <c r="Q1800" s="125"/>
      <c r="R1800" s="126"/>
      <c r="S1800" s="127"/>
      <c r="T1800" s="127"/>
      <c r="U1800" s="128"/>
      <c r="V1800" s="72"/>
      <c r="W1800" s="95"/>
      <c r="X1800" s="175"/>
      <c r="Y1800" s="175"/>
      <c r="AA1800" s="173" t="s">
        <v>6053</v>
      </c>
      <c r="AC1800" s="120"/>
      <c r="AD1800" s="120"/>
    </row>
    <row r="1801" spans="2:30" x14ac:dyDescent="0.2">
      <c r="B1801" s="97"/>
      <c r="C1801" s="97"/>
      <c r="E1801" s="119"/>
      <c r="I1801" s="129"/>
      <c r="J1801" s="130"/>
      <c r="K1801" s="122"/>
      <c r="L1801" s="122"/>
      <c r="M1801" s="93"/>
      <c r="N1801" s="119"/>
      <c r="O1801" s="124"/>
      <c r="P1801" s="125"/>
      <c r="Q1801" s="125"/>
      <c r="R1801" s="126"/>
      <c r="S1801" s="127"/>
      <c r="T1801" s="127"/>
      <c r="U1801" s="128"/>
      <c r="V1801" s="72"/>
      <c r="W1801" s="95"/>
      <c r="X1801" s="175"/>
      <c r="Y1801" s="175"/>
      <c r="AA1801" s="173" t="s">
        <v>6053</v>
      </c>
      <c r="AC1801" s="120"/>
      <c r="AD1801" s="120"/>
    </row>
    <row r="1802" spans="2:30" x14ac:dyDescent="0.2">
      <c r="B1802" s="97"/>
      <c r="C1802" s="97"/>
      <c r="E1802" s="119"/>
      <c r="I1802" s="129"/>
      <c r="J1802" s="130"/>
      <c r="K1802" s="122"/>
      <c r="L1802" s="122"/>
      <c r="M1802" s="93"/>
      <c r="N1802" s="119"/>
      <c r="O1802" s="124"/>
      <c r="P1802" s="125"/>
      <c r="Q1802" s="125"/>
      <c r="R1802" s="126"/>
      <c r="S1802" s="127"/>
      <c r="T1802" s="127"/>
      <c r="U1802" s="128"/>
      <c r="V1802" s="72"/>
      <c r="W1802" s="95"/>
      <c r="X1802" s="175"/>
      <c r="Y1802" s="175"/>
      <c r="AA1802" s="173" t="s">
        <v>6053</v>
      </c>
      <c r="AC1802" s="120"/>
      <c r="AD1802" s="120"/>
    </row>
    <row r="1803" spans="2:30" x14ac:dyDescent="0.2">
      <c r="B1803" s="97"/>
      <c r="C1803" s="97"/>
      <c r="E1803" s="119"/>
      <c r="I1803" s="129"/>
      <c r="J1803" s="130"/>
      <c r="K1803" s="122"/>
      <c r="L1803" s="122"/>
      <c r="M1803" s="93"/>
      <c r="N1803" s="119"/>
      <c r="O1803" s="124"/>
      <c r="P1803" s="125"/>
      <c r="Q1803" s="125"/>
      <c r="R1803" s="126"/>
      <c r="S1803" s="127"/>
      <c r="T1803" s="127"/>
      <c r="U1803" s="128"/>
      <c r="V1803" s="72"/>
      <c r="W1803" s="95"/>
      <c r="X1803" s="175"/>
      <c r="Y1803" s="175"/>
      <c r="AA1803" s="173" t="s">
        <v>6053</v>
      </c>
      <c r="AC1803" s="120"/>
      <c r="AD1803" s="120"/>
    </row>
    <row r="1804" spans="2:30" x14ac:dyDescent="0.2">
      <c r="B1804" s="97"/>
      <c r="C1804" s="97"/>
      <c r="E1804" s="119"/>
      <c r="I1804" s="129"/>
      <c r="J1804" s="130"/>
      <c r="K1804" s="122"/>
      <c r="L1804" s="122"/>
      <c r="M1804" s="93"/>
      <c r="N1804" s="119"/>
      <c r="O1804" s="124"/>
      <c r="P1804" s="125"/>
      <c r="Q1804" s="125"/>
      <c r="R1804" s="126"/>
      <c r="S1804" s="127"/>
      <c r="T1804" s="127"/>
      <c r="U1804" s="128"/>
      <c r="V1804" s="72"/>
      <c r="W1804" s="95"/>
      <c r="X1804" s="175"/>
      <c r="Y1804" s="175"/>
      <c r="AA1804" s="173" t="s">
        <v>6053</v>
      </c>
      <c r="AC1804" s="120"/>
      <c r="AD1804" s="120"/>
    </row>
    <row r="1805" spans="2:30" x14ac:dyDescent="0.2">
      <c r="B1805" s="97"/>
      <c r="C1805" s="97"/>
      <c r="E1805" s="119"/>
      <c r="I1805" s="129"/>
      <c r="J1805" s="130"/>
      <c r="K1805" s="122"/>
      <c r="L1805" s="122"/>
      <c r="M1805" s="93"/>
      <c r="N1805" s="119"/>
      <c r="O1805" s="124"/>
      <c r="P1805" s="125"/>
      <c r="Q1805" s="125"/>
      <c r="R1805" s="126"/>
      <c r="S1805" s="127"/>
      <c r="T1805" s="127"/>
      <c r="U1805" s="128"/>
      <c r="V1805" s="72"/>
      <c r="W1805" s="95"/>
      <c r="X1805" s="175"/>
      <c r="Y1805" s="175"/>
      <c r="AA1805" s="173" t="s">
        <v>6053</v>
      </c>
      <c r="AC1805" s="120"/>
      <c r="AD1805" s="120"/>
    </row>
    <row r="1806" spans="2:30" x14ac:dyDescent="0.2">
      <c r="B1806" s="97"/>
      <c r="C1806" s="97"/>
      <c r="E1806" s="119"/>
      <c r="I1806" s="129"/>
      <c r="J1806" s="130"/>
      <c r="K1806" s="122"/>
      <c r="L1806" s="122"/>
      <c r="M1806" s="93"/>
      <c r="N1806" s="119"/>
      <c r="O1806" s="124"/>
      <c r="P1806" s="125"/>
      <c r="Q1806" s="125"/>
      <c r="R1806" s="126"/>
      <c r="S1806" s="127"/>
      <c r="T1806" s="127"/>
      <c r="U1806" s="128"/>
      <c r="V1806" s="72"/>
      <c r="W1806" s="95"/>
      <c r="X1806" s="175"/>
      <c r="Y1806" s="175"/>
      <c r="AA1806" s="173" t="s">
        <v>6053</v>
      </c>
      <c r="AC1806" s="120"/>
      <c r="AD1806" s="120"/>
    </row>
    <row r="1807" spans="2:30" x14ac:dyDescent="0.2">
      <c r="B1807" s="97"/>
      <c r="C1807" s="97"/>
      <c r="E1807" s="119"/>
      <c r="I1807" s="129"/>
      <c r="J1807" s="130"/>
      <c r="K1807" s="122"/>
      <c r="L1807" s="122"/>
      <c r="M1807" s="93"/>
      <c r="N1807" s="119"/>
      <c r="O1807" s="124"/>
      <c r="P1807" s="125"/>
      <c r="Q1807" s="125"/>
      <c r="R1807" s="126"/>
      <c r="S1807" s="127"/>
      <c r="T1807" s="127"/>
      <c r="U1807" s="128"/>
      <c r="V1807" s="72"/>
      <c r="W1807" s="95"/>
      <c r="X1807" s="175"/>
      <c r="Y1807" s="175"/>
      <c r="AA1807" s="173" t="s">
        <v>6053</v>
      </c>
      <c r="AC1807" s="120"/>
      <c r="AD1807" s="120"/>
    </row>
    <row r="1808" spans="2:30" x14ac:dyDescent="0.2">
      <c r="B1808" s="97"/>
      <c r="C1808" s="97"/>
      <c r="E1808" s="119"/>
      <c r="I1808" s="129"/>
      <c r="J1808" s="130"/>
      <c r="K1808" s="122"/>
      <c r="L1808" s="122"/>
      <c r="M1808" s="93"/>
      <c r="N1808" s="119"/>
      <c r="O1808" s="124"/>
      <c r="P1808" s="125"/>
      <c r="Q1808" s="125"/>
      <c r="R1808" s="126"/>
      <c r="S1808" s="127"/>
      <c r="T1808" s="127"/>
      <c r="U1808" s="128"/>
      <c r="V1808" s="72"/>
      <c r="W1808" s="95"/>
      <c r="X1808" s="175"/>
      <c r="Y1808" s="175"/>
      <c r="AA1808" s="173" t="s">
        <v>6053</v>
      </c>
      <c r="AC1808" s="120"/>
      <c r="AD1808" s="120"/>
    </row>
    <row r="1809" spans="2:30" x14ac:dyDescent="0.2">
      <c r="B1809" s="97"/>
      <c r="C1809" s="97"/>
      <c r="E1809" s="119"/>
      <c r="I1809" s="129"/>
      <c r="J1809" s="130"/>
      <c r="K1809" s="122"/>
      <c r="L1809" s="122"/>
      <c r="M1809" s="93"/>
      <c r="N1809" s="119"/>
      <c r="O1809" s="124"/>
      <c r="P1809" s="125"/>
      <c r="Q1809" s="125"/>
      <c r="R1809" s="126"/>
      <c r="S1809" s="127"/>
      <c r="T1809" s="127"/>
      <c r="U1809" s="128"/>
      <c r="V1809" s="72"/>
      <c r="W1809" s="95"/>
      <c r="X1809" s="175"/>
      <c r="Y1809" s="175"/>
      <c r="AA1809" s="173" t="s">
        <v>6053</v>
      </c>
      <c r="AC1809" s="120"/>
      <c r="AD1809" s="120"/>
    </row>
    <row r="1810" spans="2:30" x14ac:dyDescent="0.2">
      <c r="B1810" s="97"/>
      <c r="C1810" s="97"/>
      <c r="E1810" s="119"/>
      <c r="I1810" s="129"/>
      <c r="J1810" s="130"/>
      <c r="K1810" s="122"/>
      <c r="L1810" s="122"/>
      <c r="M1810" s="93"/>
      <c r="N1810" s="119"/>
      <c r="O1810" s="124"/>
      <c r="P1810" s="125"/>
      <c r="Q1810" s="125"/>
      <c r="R1810" s="126"/>
      <c r="S1810" s="127"/>
      <c r="T1810" s="127"/>
      <c r="U1810" s="128"/>
      <c r="V1810" s="72"/>
      <c r="W1810" s="95"/>
      <c r="X1810" s="175"/>
      <c r="Y1810" s="175"/>
      <c r="AA1810" s="173" t="s">
        <v>6053</v>
      </c>
      <c r="AC1810" s="120"/>
      <c r="AD1810" s="120"/>
    </row>
    <row r="1811" spans="2:30" x14ac:dyDescent="0.2">
      <c r="B1811" s="97"/>
      <c r="C1811" s="97"/>
      <c r="E1811" s="119"/>
      <c r="I1811" s="129"/>
      <c r="J1811" s="130"/>
      <c r="K1811" s="122"/>
      <c r="L1811" s="122"/>
      <c r="M1811" s="93"/>
      <c r="N1811" s="119"/>
      <c r="O1811" s="124"/>
      <c r="P1811" s="125"/>
      <c r="Q1811" s="125"/>
      <c r="R1811" s="126"/>
      <c r="S1811" s="127"/>
      <c r="T1811" s="127"/>
      <c r="U1811" s="128"/>
      <c r="V1811" s="72"/>
      <c r="W1811" s="95"/>
      <c r="X1811" s="175"/>
      <c r="Y1811" s="175"/>
      <c r="AA1811" s="173" t="s">
        <v>6053</v>
      </c>
      <c r="AC1811" s="120"/>
      <c r="AD1811" s="120"/>
    </row>
    <row r="1812" spans="2:30" x14ac:dyDescent="0.2">
      <c r="B1812" s="97"/>
      <c r="C1812" s="97"/>
      <c r="E1812" s="119"/>
      <c r="I1812" s="129"/>
      <c r="J1812" s="130"/>
      <c r="K1812" s="122"/>
      <c r="L1812" s="122"/>
      <c r="M1812" s="93"/>
      <c r="N1812" s="119"/>
      <c r="O1812" s="124"/>
      <c r="P1812" s="125"/>
      <c r="Q1812" s="125"/>
      <c r="R1812" s="126"/>
      <c r="S1812" s="127"/>
      <c r="T1812" s="127"/>
      <c r="U1812" s="128"/>
      <c r="V1812" s="72"/>
      <c r="W1812" s="95"/>
      <c r="X1812" s="175"/>
      <c r="Y1812" s="175"/>
      <c r="AA1812" s="173" t="s">
        <v>6053</v>
      </c>
      <c r="AC1812" s="120"/>
      <c r="AD1812" s="120"/>
    </row>
    <row r="1813" spans="2:30" x14ac:dyDescent="0.2">
      <c r="B1813" s="97"/>
      <c r="C1813" s="97"/>
      <c r="E1813" s="119"/>
      <c r="I1813" s="129"/>
      <c r="J1813" s="130"/>
      <c r="K1813" s="122"/>
      <c r="L1813" s="122"/>
      <c r="M1813" s="93"/>
      <c r="N1813" s="119"/>
      <c r="O1813" s="124"/>
      <c r="P1813" s="125"/>
      <c r="Q1813" s="125"/>
      <c r="R1813" s="126"/>
      <c r="S1813" s="127"/>
      <c r="T1813" s="127"/>
      <c r="U1813" s="128"/>
      <c r="V1813" s="72"/>
      <c r="W1813" s="95"/>
      <c r="X1813" s="175"/>
      <c r="Y1813" s="175"/>
      <c r="AA1813" s="173" t="s">
        <v>6053</v>
      </c>
      <c r="AC1813" s="120"/>
      <c r="AD1813" s="120"/>
    </row>
    <row r="1814" spans="2:30" x14ac:dyDescent="0.2">
      <c r="B1814" s="97"/>
      <c r="C1814" s="97"/>
      <c r="E1814" s="119"/>
      <c r="I1814" s="129"/>
      <c r="J1814" s="130"/>
      <c r="K1814" s="122"/>
      <c r="L1814" s="122"/>
      <c r="M1814" s="93"/>
      <c r="N1814" s="119"/>
      <c r="O1814" s="124"/>
      <c r="P1814" s="125"/>
      <c r="Q1814" s="125"/>
      <c r="R1814" s="126"/>
      <c r="S1814" s="127"/>
      <c r="T1814" s="127"/>
      <c r="U1814" s="128"/>
      <c r="V1814" s="72"/>
      <c r="W1814" s="95"/>
      <c r="X1814" s="175"/>
      <c r="Y1814" s="175"/>
      <c r="AA1814" s="173" t="s">
        <v>6053</v>
      </c>
      <c r="AC1814" s="120"/>
      <c r="AD1814" s="120"/>
    </row>
    <row r="1815" spans="2:30" x14ac:dyDescent="0.2">
      <c r="B1815" s="97"/>
      <c r="C1815" s="97"/>
      <c r="E1815" s="119"/>
      <c r="I1815" s="129"/>
      <c r="J1815" s="130"/>
      <c r="K1815" s="122"/>
      <c r="L1815" s="122"/>
      <c r="M1815" s="93"/>
      <c r="N1815" s="119"/>
      <c r="O1815" s="124"/>
      <c r="P1815" s="125"/>
      <c r="Q1815" s="125"/>
      <c r="R1815" s="126"/>
      <c r="S1815" s="127"/>
      <c r="T1815" s="127"/>
      <c r="U1815" s="128"/>
      <c r="V1815" s="72"/>
      <c r="W1815" s="95"/>
      <c r="X1815" s="175"/>
      <c r="Y1815" s="175"/>
      <c r="AA1815" s="173" t="s">
        <v>6053</v>
      </c>
      <c r="AC1815" s="120"/>
      <c r="AD1815" s="120"/>
    </row>
    <row r="1816" spans="2:30" x14ac:dyDescent="0.2">
      <c r="B1816" s="97"/>
      <c r="C1816" s="97"/>
      <c r="E1816" s="119"/>
      <c r="I1816" s="129"/>
      <c r="J1816" s="130"/>
      <c r="K1816" s="122"/>
      <c r="L1816" s="122"/>
      <c r="M1816" s="93"/>
      <c r="N1816" s="119"/>
      <c r="O1816" s="124"/>
      <c r="P1816" s="125"/>
      <c r="Q1816" s="125"/>
      <c r="R1816" s="126"/>
      <c r="S1816" s="127"/>
      <c r="T1816" s="127"/>
      <c r="U1816" s="128"/>
      <c r="V1816" s="72"/>
      <c r="W1816" s="95"/>
      <c r="X1816" s="175"/>
      <c r="Y1816" s="175"/>
      <c r="AA1816" s="173" t="s">
        <v>6053</v>
      </c>
      <c r="AC1816" s="120"/>
      <c r="AD1816" s="120"/>
    </row>
    <row r="1817" spans="2:30" x14ac:dyDescent="0.2">
      <c r="B1817" s="97"/>
      <c r="C1817" s="97"/>
      <c r="E1817" s="119"/>
      <c r="I1817" s="129"/>
      <c r="J1817" s="130"/>
      <c r="K1817" s="122"/>
      <c r="L1817" s="122"/>
      <c r="M1817" s="93"/>
      <c r="N1817" s="119"/>
      <c r="O1817" s="124"/>
      <c r="P1817" s="125"/>
      <c r="Q1817" s="125"/>
      <c r="R1817" s="126"/>
      <c r="S1817" s="127"/>
      <c r="T1817" s="127"/>
      <c r="U1817" s="128"/>
      <c r="V1817" s="72"/>
      <c r="W1817" s="95"/>
      <c r="X1817" s="175"/>
      <c r="Y1817" s="175"/>
      <c r="AA1817" s="173" t="s">
        <v>6053</v>
      </c>
      <c r="AC1817" s="120"/>
      <c r="AD1817" s="120"/>
    </row>
    <row r="1818" spans="2:30" x14ac:dyDescent="0.2">
      <c r="B1818" s="97"/>
      <c r="C1818" s="97"/>
      <c r="E1818" s="119"/>
      <c r="I1818" s="129"/>
      <c r="J1818" s="130"/>
      <c r="K1818" s="122"/>
      <c r="L1818" s="122"/>
      <c r="M1818" s="93"/>
      <c r="N1818" s="119"/>
      <c r="O1818" s="124"/>
      <c r="P1818" s="125"/>
      <c r="Q1818" s="125"/>
      <c r="R1818" s="126"/>
      <c r="S1818" s="127"/>
      <c r="T1818" s="127"/>
      <c r="U1818" s="128"/>
      <c r="V1818" s="72"/>
      <c r="W1818" s="95"/>
      <c r="X1818" s="175"/>
      <c r="Y1818" s="175"/>
      <c r="AA1818" s="173" t="s">
        <v>6053</v>
      </c>
      <c r="AC1818" s="120"/>
      <c r="AD1818" s="120"/>
    </row>
    <row r="1819" spans="2:30" x14ac:dyDescent="0.2">
      <c r="B1819" s="97"/>
      <c r="C1819" s="97"/>
      <c r="E1819" s="119"/>
      <c r="I1819" s="129"/>
      <c r="J1819" s="130"/>
      <c r="K1819" s="122"/>
      <c r="L1819" s="122"/>
      <c r="M1819" s="93"/>
      <c r="N1819" s="119"/>
      <c r="O1819" s="124"/>
      <c r="P1819" s="125"/>
      <c r="Q1819" s="125"/>
      <c r="R1819" s="126"/>
      <c r="S1819" s="127"/>
      <c r="T1819" s="127"/>
      <c r="U1819" s="128"/>
      <c r="V1819" s="72"/>
      <c r="W1819" s="95"/>
      <c r="X1819" s="175"/>
      <c r="Y1819" s="175"/>
      <c r="AA1819" s="173" t="s">
        <v>6053</v>
      </c>
      <c r="AC1819" s="120"/>
      <c r="AD1819" s="120"/>
    </row>
    <row r="1820" spans="2:30" x14ac:dyDescent="0.2">
      <c r="B1820" s="97"/>
      <c r="C1820" s="97"/>
      <c r="E1820" s="119"/>
      <c r="I1820" s="129"/>
      <c r="J1820" s="130"/>
      <c r="K1820" s="122"/>
      <c r="L1820" s="122"/>
      <c r="M1820" s="93"/>
      <c r="N1820" s="119"/>
      <c r="O1820" s="124"/>
      <c r="P1820" s="125"/>
      <c r="Q1820" s="125"/>
      <c r="R1820" s="126"/>
      <c r="S1820" s="127"/>
      <c r="T1820" s="127"/>
      <c r="U1820" s="128"/>
      <c r="V1820" s="72"/>
      <c r="W1820" s="95"/>
      <c r="X1820" s="175"/>
      <c r="Y1820" s="175"/>
      <c r="AA1820" s="173" t="s">
        <v>6053</v>
      </c>
      <c r="AC1820" s="120"/>
      <c r="AD1820" s="120"/>
    </row>
    <row r="1821" spans="2:30" x14ac:dyDescent="0.2">
      <c r="B1821" s="97"/>
      <c r="C1821" s="97"/>
      <c r="E1821" s="119"/>
      <c r="I1821" s="129"/>
      <c r="J1821" s="130"/>
      <c r="K1821" s="122"/>
      <c r="L1821" s="122"/>
      <c r="M1821" s="93"/>
      <c r="N1821" s="119"/>
      <c r="O1821" s="124"/>
      <c r="P1821" s="125"/>
      <c r="Q1821" s="125"/>
      <c r="R1821" s="126"/>
      <c r="S1821" s="127"/>
      <c r="T1821" s="127"/>
      <c r="U1821" s="128"/>
      <c r="V1821" s="72"/>
      <c r="W1821" s="95"/>
      <c r="X1821" s="175"/>
      <c r="Y1821" s="175"/>
      <c r="AA1821" s="173" t="s">
        <v>6053</v>
      </c>
      <c r="AC1821" s="120"/>
      <c r="AD1821" s="120"/>
    </row>
    <row r="1822" spans="2:30" x14ac:dyDescent="0.2">
      <c r="B1822" s="97"/>
      <c r="C1822" s="97"/>
      <c r="E1822" s="119"/>
      <c r="I1822" s="129"/>
      <c r="J1822" s="130"/>
      <c r="K1822" s="122"/>
      <c r="L1822" s="122"/>
      <c r="M1822" s="93"/>
      <c r="N1822" s="119"/>
      <c r="O1822" s="124"/>
      <c r="P1822" s="125"/>
      <c r="Q1822" s="125"/>
      <c r="R1822" s="126"/>
      <c r="S1822" s="127"/>
      <c r="T1822" s="127"/>
      <c r="U1822" s="128"/>
      <c r="V1822" s="72"/>
      <c r="W1822" s="95"/>
      <c r="X1822" s="175"/>
      <c r="Y1822" s="175"/>
      <c r="AA1822" s="173" t="s">
        <v>6053</v>
      </c>
      <c r="AC1822" s="120"/>
      <c r="AD1822" s="120"/>
    </row>
    <row r="1823" spans="2:30" x14ac:dyDescent="0.2">
      <c r="B1823" s="97"/>
      <c r="C1823" s="97"/>
      <c r="E1823" s="119"/>
      <c r="I1823" s="129"/>
      <c r="J1823" s="130"/>
      <c r="K1823" s="122"/>
      <c r="L1823" s="122"/>
      <c r="M1823" s="93"/>
      <c r="N1823" s="119"/>
      <c r="O1823" s="124"/>
      <c r="P1823" s="125"/>
      <c r="Q1823" s="125"/>
      <c r="R1823" s="126"/>
      <c r="S1823" s="127"/>
      <c r="T1823" s="127"/>
      <c r="U1823" s="128"/>
      <c r="V1823" s="72"/>
      <c r="W1823" s="95"/>
      <c r="X1823" s="175"/>
      <c r="Y1823" s="175"/>
      <c r="AA1823" s="173" t="s">
        <v>6053</v>
      </c>
      <c r="AC1823" s="120"/>
      <c r="AD1823" s="120"/>
    </row>
    <row r="1824" spans="2:30" x14ac:dyDescent="0.2">
      <c r="B1824" s="97"/>
      <c r="C1824" s="97"/>
      <c r="E1824" s="119"/>
      <c r="I1824" s="129"/>
      <c r="J1824" s="130"/>
      <c r="K1824" s="122"/>
      <c r="L1824" s="122"/>
      <c r="M1824" s="93"/>
      <c r="N1824" s="119"/>
      <c r="O1824" s="124"/>
      <c r="P1824" s="125"/>
      <c r="Q1824" s="125"/>
      <c r="R1824" s="126"/>
      <c r="S1824" s="127"/>
      <c r="T1824" s="127"/>
      <c r="U1824" s="128"/>
      <c r="V1824" s="72"/>
      <c r="W1824" s="95"/>
      <c r="X1824" s="175"/>
      <c r="Y1824" s="175"/>
      <c r="AA1824" s="173" t="s">
        <v>6053</v>
      </c>
      <c r="AC1824" s="120"/>
      <c r="AD1824" s="120"/>
    </row>
    <row r="1825" spans="2:30" x14ac:dyDescent="0.2">
      <c r="B1825" s="97"/>
      <c r="C1825" s="97"/>
      <c r="E1825" s="119"/>
      <c r="I1825" s="129"/>
      <c r="J1825" s="130"/>
      <c r="K1825" s="122"/>
      <c r="L1825" s="122"/>
      <c r="M1825" s="93"/>
      <c r="N1825" s="119"/>
      <c r="O1825" s="124"/>
      <c r="P1825" s="125"/>
      <c r="Q1825" s="125"/>
      <c r="R1825" s="126"/>
      <c r="S1825" s="127"/>
      <c r="T1825" s="127"/>
      <c r="U1825" s="128"/>
      <c r="V1825" s="72"/>
      <c r="W1825" s="95"/>
      <c r="X1825" s="175"/>
      <c r="Y1825" s="175"/>
      <c r="AA1825" s="173" t="s">
        <v>6053</v>
      </c>
      <c r="AC1825" s="120"/>
      <c r="AD1825" s="120"/>
    </row>
    <row r="1826" spans="2:30" x14ac:dyDescent="0.2">
      <c r="B1826" s="97"/>
      <c r="C1826" s="97"/>
      <c r="E1826" s="119"/>
      <c r="I1826" s="129"/>
      <c r="J1826" s="130"/>
      <c r="K1826" s="122"/>
      <c r="L1826" s="122"/>
      <c r="M1826" s="93"/>
      <c r="N1826" s="119"/>
      <c r="O1826" s="124"/>
      <c r="P1826" s="125"/>
      <c r="Q1826" s="125"/>
      <c r="R1826" s="126"/>
      <c r="S1826" s="127"/>
      <c r="T1826" s="127"/>
      <c r="U1826" s="128"/>
      <c r="V1826" s="72"/>
      <c r="W1826" s="95"/>
      <c r="X1826" s="175"/>
      <c r="Y1826" s="175"/>
      <c r="AA1826" s="173" t="s">
        <v>6053</v>
      </c>
      <c r="AC1826" s="120"/>
      <c r="AD1826" s="120"/>
    </row>
    <row r="1827" spans="2:30" x14ac:dyDescent="0.2">
      <c r="B1827" s="97"/>
      <c r="C1827" s="97"/>
      <c r="E1827" s="119"/>
      <c r="I1827" s="129"/>
      <c r="J1827" s="130"/>
      <c r="K1827" s="122"/>
      <c r="L1827" s="122"/>
      <c r="M1827" s="93"/>
      <c r="N1827" s="119"/>
      <c r="O1827" s="124"/>
      <c r="P1827" s="125"/>
      <c r="Q1827" s="125"/>
      <c r="R1827" s="126"/>
      <c r="S1827" s="127"/>
      <c r="T1827" s="127"/>
      <c r="U1827" s="128"/>
      <c r="V1827" s="72"/>
      <c r="W1827" s="95"/>
      <c r="X1827" s="175"/>
      <c r="Y1827" s="175"/>
      <c r="AA1827" s="173" t="s">
        <v>6053</v>
      </c>
      <c r="AC1827" s="120"/>
      <c r="AD1827" s="120"/>
    </row>
    <row r="1828" spans="2:30" x14ac:dyDescent="0.2">
      <c r="B1828" s="97"/>
      <c r="C1828" s="97"/>
      <c r="E1828" s="119"/>
      <c r="I1828" s="129"/>
      <c r="J1828" s="130"/>
      <c r="K1828" s="122"/>
      <c r="L1828" s="122"/>
      <c r="M1828" s="93"/>
      <c r="N1828" s="119"/>
      <c r="O1828" s="124"/>
      <c r="P1828" s="125"/>
      <c r="Q1828" s="125"/>
      <c r="R1828" s="126"/>
      <c r="S1828" s="127"/>
      <c r="T1828" s="127"/>
      <c r="U1828" s="128"/>
      <c r="V1828" s="72"/>
      <c r="W1828" s="95"/>
      <c r="X1828" s="175"/>
      <c r="Y1828" s="175"/>
      <c r="AA1828" s="173" t="s">
        <v>6053</v>
      </c>
      <c r="AC1828" s="120"/>
      <c r="AD1828" s="120"/>
    </row>
    <row r="1829" spans="2:30" x14ac:dyDescent="0.2">
      <c r="B1829" s="97"/>
      <c r="C1829" s="97"/>
      <c r="E1829" s="119"/>
      <c r="I1829" s="129"/>
      <c r="J1829" s="130"/>
      <c r="K1829" s="122"/>
      <c r="L1829" s="122"/>
      <c r="M1829" s="93"/>
      <c r="N1829" s="119"/>
      <c r="O1829" s="124"/>
      <c r="P1829" s="125"/>
      <c r="Q1829" s="125"/>
      <c r="R1829" s="126"/>
      <c r="S1829" s="127"/>
      <c r="T1829" s="127"/>
      <c r="U1829" s="128"/>
      <c r="V1829" s="72"/>
      <c r="W1829" s="95"/>
      <c r="X1829" s="175"/>
      <c r="Y1829" s="175"/>
      <c r="AA1829" s="173" t="s">
        <v>6053</v>
      </c>
      <c r="AC1829" s="120"/>
      <c r="AD1829" s="120"/>
    </row>
    <row r="1830" spans="2:30" x14ac:dyDescent="0.2">
      <c r="B1830" s="97"/>
      <c r="C1830" s="97"/>
      <c r="E1830" s="119"/>
      <c r="I1830" s="129"/>
      <c r="J1830" s="130"/>
      <c r="K1830" s="122"/>
      <c r="L1830" s="122"/>
      <c r="M1830" s="93"/>
      <c r="N1830" s="119"/>
      <c r="O1830" s="124"/>
      <c r="P1830" s="125"/>
      <c r="Q1830" s="125"/>
      <c r="R1830" s="126"/>
      <c r="S1830" s="127"/>
      <c r="T1830" s="127"/>
      <c r="U1830" s="128"/>
      <c r="V1830" s="72"/>
      <c r="W1830" s="95"/>
      <c r="X1830" s="175"/>
      <c r="Y1830" s="175"/>
      <c r="AA1830" s="173" t="s">
        <v>6053</v>
      </c>
      <c r="AC1830" s="120"/>
      <c r="AD1830" s="120"/>
    </row>
    <row r="1831" spans="2:30" x14ac:dyDescent="0.2">
      <c r="B1831" s="97"/>
      <c r="C1831" s="97"/>
      <c r="E1831" s="119"/>
      <c r="I1831" s="129"/>
      <c r="J1831" s="130"/>
      <c r="K1831" s="122"/>
      <c r="L1831" s="122"/>
      <c r="M1831" s="93"/>
      <c r="N1831" s="119"/>
      <c r="O1831" s="124"/>
      <c r="P1831" s="125"/>
      <c r="Q1831" s="125"/>
      <c r="R1831" s="126"/>
      <c r="S1831" s="127"/>
      <c r="T1831" s="127"/>
      <c r="U1831" s="128"/>
      <c r="V1831" s="72"/>
      <c r="W1831" s="95"/>
      <c r="X1831" s="175"/>
      <c r="Y1831" s="175"/>
      <c r="AA1831" s="173" t="s">
        <v>6053</v>
      </c>
      <c r="AC1831" s="120"/>
      <c r="AD1831" s="120"/>
    </row>
    <row r="1832" spans="2:30" x14ac:dyDescent="0.2">
      <c r="B1832" s="97"/>
      <c r="C1832" s="97"/>
      <c r="E1832" s="119"/>
      <c r="I1832" s="129"/>
      <c r="J1832" s="130"/>
      <c r="K1832" s="122"/>
      <c r="L1832" s="122"/>
      <c r="M1832" s="93"/>
      <c r="N1832" s="119"/>
      <c r="O1832" s="124"/>
      <c r="P1832" s="125"/>
      <c r="Q1832" s="125"/>
      <c r="R1832" s="126"/>
      <c r="S1832" s="127"/>
      <c r="T1832" s="127"/>
      <c r="U1832" s="128"/>
      <c r="V1832" s="72"/>
      <c r="W1832" s="95"/>
      <c r="X1832" s="175"/>
      <c r="Y1832" s="175"/>
      <c r="AA1832" s="173" t="s">
        <v>6053</v>
      </c>
      <c r="AC1832" s="120"/>
      <c r="AD1832" s="120"/>
    </row>
    <row r="1833" spans="2:30" x14ac:dyDescent="0.2">
      <c r="B1833" s="97"/>
      <c r="C1833" s="97"/>
      <c r="E1833" s="119"/>
      <c r="I1833" s="129"/>
      <c r="J1833" s="130"/>
      <c r="K1833" s="122"/>
      <c r="L1833" s="122"/>
      <c r="M1833" s="93"/>
      <c r="N1833" s="119"/>
      <c r="O1833" s="124"/>
      <c r="P1833" s="125"/>
      <c r="Q1833" s="125"/>
      <c r="R1833" s="126"/>
      <c r="S1833" s="127"/>
      <c r="T1833" s="127"/>
      <c r="U1833" s="128"/>
      <c r="V1833" s="72"/>
      <c r="W1833" s="95"/>
      <c r="X1833" s="175"/>
      <c r="Y1833" s="175"/>
      <c r="AA1833" s="173" t="s">
        <v>6053</v>
      </c>
      <c r="AC1833" s="120"/>
      <c r="AD1833" s="120"/>
    </row>
    <row r="1834" spans="2:30" x14ac:dyDescent="0.2">
      <c r="B1834" s="97"/>
      <c r="C1834" s="97"/>
      <c r="E1834" s="119"/>
      <c r="I1834" s="129"/>
      <c r="J1834" s="130"/>
      <c r="K1834" s="122"/>
      <c r="L1834" s="122"/>
      <c r="M1834" s="93"/>
      <c r="N1834" s="119"/>
      <c r="O1834" s="124"/>
      <c r="P1834" s="125"/>
      <c r="Q1834" s="125"/>
      <c r="R1834" s="126"/>
      <c r="S1834" s="127"/>
      <c r="T1834" s="127"/>
      <c r="U1834" s="128"/>
      <c r="V1834" s="72"/>
      <c r="W1834" s="95"/>
      <c r="X1834" s="175"/>
      <c r="Y1834" s="175"/>
      <c r="AA1834" s="173" t="s">
        <v>6053</v>
      </c>
      <c r="AC1834" s="120"/>
      <c r="AD1834" s="120"/>
    </row>
    <row r="1835" spans="2:30" x14ac:dyDescent="0.2">
      <c r="B1835" s="97"/>
      <c r="C1835" s="97"/>
      <c r="E1835" s="119"/>
      <c r="I1835" s="129"/>
      <c r="J1835" s="130"/>
      <c r="K1835" s="122"/>
      <c r="L1835" s="122"/>
      <c r="M1835" s="93"/>
      <c r="N1835" s="119"/>
      <c r="O1835" s="124"/>
      <c r="P1835" s="125"/>
      <c r="Q1835" s="125"/>
      <c r="R1835" s="126"/>
      <c r="S1835" s="127"/>
      <c r="T1835" s="127"/>
      <c r="U1835" s="128"/>
      <c r="V1835" s="72"/>
      <c r="W1835" s="95"/>
      <c r="X1835" s="175"/>
      <c r="Y1835" s="175"/>
      <c r="AA1835" s="173" t="s">
        <v>6053</v>
      </c>
      <c r="AC1835" s="120"/>
      <c r="AD1835" s="120"/>
    </row>
    <row r="1836" spans="2:30" x14ac:dyDescent="0.2">
      <c r="B1836" s="97"/>
      <c r="C1836" s="97"/>
      <c r="E1836" s="119"/>
      <c r="I1836" s="129"/>
      <c r="J1836" s="130"/>
      <c r="K1836" s="122"/>
      <c r="L1836" s="122"/>
      <c r="M1836" s="93"/>
      <c r="N1836" s="119"/>
      <c r="O1836" s="124"/>
      <c r="P1836" s="125"/>
      <c r="Q1836" s="125"/>
      <c r="R1836" s="126"/>
      <c r="S1836" s="127"/>
      <c r="T1836" s="127"/>
      <c r="U1836" s="128"/>
      <c r="V1836" s="72"/>
      <c r="W1836" s="95"/>
      <c r="X1836" s="175"/>
      <c r="Y1836" s="175"/>
      <c r="AA1836" s="173" t="s">
        <v>6053</v>
      </c>
      <c r="AC1836" s="120"/>
      <c r="AD1836" s="120"/>
    </row>
    <row r="1837" spans="2:30" x14ac:dyDescent="0.2">
      <c r="B1837" s="97"/>
      <c r="C1837" s="97"/>
      <c r="E1837" s="119"/>
      <c r="I1837" s="129"/>
      <c r="J1837" s="130"/>
      <c r="K1837" s="122"/>
      <c r="L1837" s="122"/>
      <c r="M1837" s="93"/>
      <c r="N1837" s="119"/>
      <c r="O1837" s="124"/>
      <c r="P1837" s="125"/>
      <c r="Q1837" s="125"/>
      <c r="R1837" s="126"/>
      <c r="S1837" s="127"/>
      <c r="T1837" s="127"/>
      <c r="U1837" s="128"/>
      <c r="V1837" s="72"/>
      <c r="W1837" s="95"/>
      <c r="X1837" s="175"/>
      <c r="Y1837" s="175"/>
      <c r="AA1837" s="173" t="s">
        <v>6053</v>
      </c>
      <c r="AC1837" s="120"/>
      <c r="AD1837" s="120"/>
    </row>
    <row r="1838" spans="2:30" x14ac:dyDescent="0.2">
      <c r="B1838" s="97"/>
      <c r="C1838" s="97"/>
      <c r="E1838" s="119"/>
      <c r="I1838" s="129"/>
      <c r="J1838" s="130"/>
      <c r="K1838" s="122"/>
      <c r="L1838" s="122"/>
      <c r="M1838" s="93"/>
      <c r="N1838" s="119"/>
      <c r="O1838" s="124"/>
      <c r="P1838" s="125"/>
      <c r="Q1838" s="125"/>
      <c r="R1838" s="126"/>
      <c r="S1838" s="127"/>
      <c r="T1838" s="127"/>
      <c r="U1838" s="128"/>
      <c r="V1838" s="72"/>
      <c r="W1838" s="95"/>
      <c r="X1838" s="175"/>
      <c r="Y1838" s="175"/>
      <c r="AA1838" s="173" t="s">
        <v>6053</v>
      </c>
      <c r="AC1838" s="120"/>
      <c r="AD1838" s="120"/>
    </row>
    <row r="1839" spans="2:30" x14ac:dyDescent="0.2">
      <c r="B1839" s="97"/>
      <c r="C1839" s="97"/>
      <c r="E1839" s="119"/>
      <c r="I1839" s="129"/>
      <c r="J1839" s="130"/>
      <c r="K1839" s="122"/>
      <c r="L1839" s="122"/>
      <c r="M1839" s="93"/>
      <c r="N1839" s="119"/>
      <c r="O1839" s="124"/>
      <c r="P1839" s="125"/>
      <c r="Q1839" s="125"/>
      <c r="R1839" s="126"/>
      <c r="S1839" s="127"/>
      <c r="T1839" s="127"/>
      <c r="U1839" s="128"/>
      <c r="V1839" s="72"/>
      <c r="W1839" s="95"/>
      <c r="X1839" s="175"/>
      <c r="Y1839" s="175"/>
      <c r="AA1839" s="173" t="s">
        <v>6053</v>
      </c>
      <c r="AC1839" s="120"/>
      <c r="AD1839" s="120"/>
    </row>
    <row r="1840" spans="2:30" x14ac:dyDescent="0.2">
      <c r="B1840" s="97"/>
      <c r="C1840" s="97"/>
      <c r="E1840" s="119"/>
      <c r="I1840" s="129"/>
      <c r="J1840" s="130"/>
      <c r="K1840" s="122"/>
      <c r="L1840" s="122"/>
      <c r="M1840" s="93"/>
      <c r="N1840" s="119"/>
      <c r="O1840" s="124"/>
      <c r="P1840" s="125"/>
      <c r="Q1840" s="125"/>
      <c r="R1840" s="126"/>
      <c r="S1840" s="127"/>
      <c r="T1840" s="127"/>
      <c r="U1840" s="128"/>
      <c r="V1840" s="72"/>
      <c r="W1840" s="95"/>
      <c r="X1840" s="175"/>
      <c r="Y1840" s="175"/>
      <c r="AA1840" s="173" t="s">
        <v>6053</v>
      </c>
      <c r="AC1840" s="120"/>
      <c r="AD1840" s="120"/>
    </row>
    <row r="1841" spans="2:30" x14ac:dyDescent="0.2">
      <c r="B1841" s="97"/>
      <c r="C1841" s="97"/>
      <c r="E1841" s="119"/>
      <c r="I1841" s="129"/>
      <c r="J1841" s="130"/>
      <c r="K1841" s="122"/>
      <c r="L1841" s="122"/>
      <c r="M1841" s="93"/>
      <c r="N1841" s="119"/>
      <c r="O1841" s="124"/>
      <c r="P1841" s="125"/>
      <c r="Q1841" s="125"/>
      <c r="R1841" s="126"/>
      <c r="S1841" s="127"/>
      <c r="T1841" s="127"/>
      <c r="U1841" s="128"/>
      <c r="V1841" s="72"/>
      <c r="W1841" s="95"/>
      <c r="X1841" s="175"/>
      <c r="Y1841" s="175"/>
      <c r="AA1841" s="173" t="s">
        <v>6053</v>
      </c>
      <c r="AC1841" s="120"/>
      <c r="AD1841" s="120"/>
    </row>
    <row r="1842" spans="2:30" x14ac:dyDescent="0.2">
      <c r="B1842" s="97"/>
      <c r="C1842" s="97"/>
      <c r="E1842" s="119"/>
      <c r="I1842" s="129"/>
      <c r="J1842" s="130"/>
      <c r="K1842" s="122"/>
      <c r="L1842" s="122"/>
      <c r="M1842" s="93"/>
      <c r="N1842" s="119"/>
      <c r="O1842" s="124"/>
      <c r="P1842" s="125"/>
      <c r="Q1842" s="125"/>
      <c r="R1842" s="126"/>
      <c r="S1842" s="127"/>
      <c r="T1842" s="127"/>
      <c r="U1842" s="128"/>
      <c r="V1842" s="72"/>
      <c r="W1842" s="95"/>
      <c r="X1842" s="175"/>
      <c r="Y1842" s="175"/>
      <c r="AA1842" s="173" t="s">
        <v>6053</v>
      </c>
      <c r="AC1842" s="120"/>
      <c r="AD1842" s="120"/>
    </row>
    <row r="1843" spans="2:30" x14ac:dyDescent="0.2">
      <c r="B1843" s="97"/>
      <c r="C1843" s="97"/>
      <c r="E1843" s="119"/>
      <c r="I1843" s="129"/>
      <c r="J1843" s="130"/>
      <c r="K1843" s="122"/>
      <c r="L1843" s="122"/>
      <c r="M1843" s="93"/>
      <c r="N1843" s="119"/>
      <c r="O1843" s="124"/>
      <c r="P1843" s="125"/>
      <c r="Q1843" s="125"/>
      <c r="R1843" s="126"/>
      <c r="S1843" s="127"/>
      <c r="T1843" s="127"/>
      <c r="U1843" s="128"/>
      <c r="V1843" s="72"/>
      <c r="W1843" s="95"/>
      <c r="X1843" s="175"/>
      <c r="Y1843" s="175"/>
      <c r="AA1843" s="173" t="s">
        <v>6053</v>
      </c>
      <c r="AC1843" s="120"/>
      <c r="AD1843" s="120"/>
    </row>
    <row r="1844" spans="2:30" x14ac:dyDescent="0.2">
      <c r="B1844" s="97"/>
      <c r="C1844" s="97"/>
      <c r="E1844" s="119"/>
      <c r="I1844" s="129"/>
      <c r="J1844" s="130"/>
      <c r="K1844" s="122"/>
      <c r="L1844" s="122"/>
      <c r="M1844" s="93"/>
      <c r="N1844" s="119"/>
      <c r="O1844" s="124"/>
      <c r="P1844" s="125"/>
      <c r="Q1844" s="125"/>
      <c r="R1844" s="126"/>
      <c r="S1844" s="127"/>
      <c r="T1844" s="127"/>
      <c r="U1844" s="128"/>
      <c r="V1844" s="72"/>
      <c r="W1844" s="95"/>
      <c r="X1844" s="175"/>
      <c r="Y1844" s="175"/>
      <c r="AA1844" s="173" t="s">
        <v>6053</v>
      </c>
      <c r="AC1844" s="120"/>
      <c r="AD1844" s="120"/>
    </row>
    <row r="1845" spans="2:30" x14ac:dyDescent="0.2">
      <c r="B1845" s="97"/>
      <c r="C1845" s="97"/>
      <c r="E1845" s="119"/>
      <c r="I1845" s="129"/>
      <c r="J1845" s="130"/>
      <c r="K1845" s="122"/>
      <c r="L1845" s="122"/>
      <c r="M1845" s="93"/>
      <c r="N1845" s="119"/>
      <c r="O1845" s="124"/>
      <c r="P1845" s="125"/>
      <c r="Q1845" s="125"/>
      <c r="R1845" s="126"/>
      <c r="S1845" s="127"/>
      <c r="T1845" s="127"/>
      <c r="U1845" s="128"/>
      <c r="V1845" s="72"/>
      <c r="W1845" s="95"/>
      <c r="X1845" s="175"/>
      <c r="Y1845" s="175"/>
      <c r="AA1845" s="173" t="s">
        <v>6053</v>
      </c>
      <c r="AC1845" s="120"/>
      <c r="AD1845" s="120"/>
    </row>
    <row r="1846" spans="2:30" x14ac:dyDescent="0.2">
      <c r="B1846" s="97"/>
      <c r="C1846" s="97"/>
      <c r="E1846" s="119"/>
      <c r="I1846" s="129"/>
      <c r="J1846" s="130"/>
      <c r="K1846" s="122"/>
      <c r="L1846" s="122"/>
      <c r="M1846" s="93"/>
      <c r="N1846" s="119"/>
      <c r="O1846" s="124"/>
      <c r="P1846" s="125"/>
      <c r="Q1846" s="125"/>
      <c r="R1846" s="126"/>
      <c r="S1846" s="127"/>
      <c r="T1846" s="127"/>
      <c r="U1846" s="128"/>
      <c r="V1846" s="72"/>
      <c r="W1846" s="95"/>
      <c r="X1846" s="175"/>
      <c r="Y1846" s="175"/>
      <c r="AA1846" s="173" t="s">
        <v>6053</v>
      </c>
      <c r="AC1846" s="120"/>
      <c r="AD1846" s="120"/>
    </row>
    <row r="1847" spans="2:30" x14ac:dyDescent="0.2">
      <c r="B1847" s="97"/>
      <c r="C1847" s="97"/>
      <c r="E1847" s="119"/>
      <c r="I1847" s="129"/>
      <c r="J1847" s="130"/>
      <c r="K1847" s="122"/>
      <c r="L1847" s="122"/>
      <c r="M1847" s="93"/>
      <c r="N1847" s="119"/>
      <c r="O1847" s="124"/>
      <c r="P1847" s="125"/>
      <c r="Q1847" s="125"/>
      <c r="R1847" s="126"/>
      <c r="S1847" s="127"/>
      <c r="T1847" s="127"/>
      <c r="U1847" s="128"/>
      <c r="V1847" s="72"/>
      <c r="W1847" s="95"/>
      <c r="X1847" s="175"/>
      <c r="Y1847" s="175"/>
      <c r="AA1847" s="173" t="s">
        <v>6053</v>
      </c>
      <c r="AC1847" s="120"/>
      <c r="AD1847" s="120"/>
    </row>
    <row r="1848" spans="2:30" x14ac:dyDescent="0.2">
      <c r="B1848" s="97"/>
      <c r="C1848" s="97"/>
      <c r="E1848" s="119"/>
      <c r="I1848" s="129"/>
      <c r="J1848" s="130"/>
      <c r="K1848" s="122"/>
      <c r="L1848" s="122"/>
      <c r="M1848" s="93"/>
      <c r="N1848" s="119"/>
      <c r="O1848" s="124"/>
      <c r="P1848" s="125"/>
      <c r="Q1848" s="125"/>
      <c r="R1848" s="126"/>
      <c r="S1848" s="127"/>
      <c r="T1848" s="127"/>
      <c r="U1848" s="128"/>
      <c r="V1848" s="72"/>
      <c r="W1848" s="95"/>
      <c r="X1848" s="175"/>
      <c r="Y1848" s="175"/>
      <c r="AA1848" s="173" t="s">
        <v>6053</v>
      </c>
      <c r="AC1848" s="120"/>
      <c r="AD1848" s="120"/>
    </row>
    <row r="1849" spans="2:30" x14ac:dyDescent="0.2">
      <c r="B1849" s="97"/>
      <c r="C1849" s="97"/>
      <c r="E1849" s="119"/>
      <c r="I1849" s="129"/>
      <c r="J1849" s="130"/>
      <c r="K1849" s="122"/>
      <c r="L1849" s="122"/>
      <c r="M1849" s="93"/>
      <c r="N1849" s="119"/>
      <c r="O1849" s="124"/>
      <c r="P1849" s="125"/>
      <c r="Q1849" s="125"/>
      <c r="R1849" s="126"/>
      <c r="S1849" s="127"/>
      <c r="T1849" s="127"/>
      <c r="U1849" s="128"/>
      <c r="V1849" s="72"/>
      <c r="W1849" s="95"/>
      <c r="X1849" s="175"/>
      <c r="Y1849" s="175"/>
      <c r="AA1849" s="173" t="s">
        <v>6053</v>
      </c>
      <c r="AC1849" s="120"/>
      <c r="AD1849" s="120"/>
    </row>
    <row r="1850" spans="2:30" x14ac:dyDescent="0.2">
      <c r="B1850" s="97"/>
      <c r="C1850" s="97"/>
      <c r="E1850" s="119"/>
      <c r="I1850" s="129"/>
      <c r="J1850" s="130"/>
      <c r="K1850" s="122"/>
      <c r="L1850" s="122"/>
      <c r="M1850" s="93"/>
      <c r="N1850" s="119"/>
      <c r="O1850" s="124"/>
      <c r="P1850" s="125"/>
      <c r="Q1850" s="125"/>
      <c r="R1850" s="126"/>
      <c r="S1850" s="127"/>
      <c r="T1850" s="127"/>
      <c r="U1850" s="128"/>
      <c r="V1850" s="72"/>
      <c r="W1850" s="95"/>
      <c r="X1850" s="175"/>
      <c r="Y1850" s="175"/>
      <c r="AA1850" s="173" t="s">
        <v>6053</v>
      </c>
      <c r="AC1850" s="120"/>
      <c r="AD1850" s="120"/>
    </row>
    <row r="1851" spans="2:30" x14ac:dyDescent="0.2">
      <c r="B1851" s="97"/>
      <c r="C1851" s="97"/>
      <c r="E1851" s="119"/>
      <c r="I1851" s="129"/>
      <c r="J1851" s="130"/>
      <c r="K1851" s="122"/>
      <c r="L1851" s="122"/>
      <c r="M1851" s="93"/>
      <c r="N1851" s="119"/>
      <c r="O1851" s="124"/>
      <c r="P1851" s="125"/>
      <c r="Q1851" s="125"/>
      <c r="R1851" s="126"/>
      <c r="S1851" s="127"/>
      <c r="T1851" s="127"/>
      <c r="U1851" s="128"/>
      <c r="V1851" s="72"/>
      <c r="W1851" s="95"/>
      <c r="X1851" s="175"/>
      <c r="Y1851" s="175"/>
      <c r="AA1851" s="173" t="s">
        <v>6053</v>
      </c>
      <c r="AC1851" s="120"/>
      <c r="AD1851" s="120"/>
    </row>
    <row r="1852" spans="2:30" x14ac:dyDescent="0.2">
      <c r="B1852" s="97"/>
      <c r="C1852" s="97"/>
      <c r="E1852" s="119"/>
      <c r="I1852" s="129"/>
      <c r="J1852" s="130"/>
      <c r="K1852" s="122"/>
      <c r="L1852" s="122"/>
      <c r="M1852" s="93"/>
      <c r="N1852" s="119"/>
      <c r="O1852" s="124"/>
      <c r="P1852" s="125"/>
      <c r="Q1852" s="125"/>
      <c r="R1852" s="126"/>
      <c r="S1852" s="127"/>
      <c r="T1852" s="127"/>
      <c r="U1852" s="128"/>
      <c r="V1852" s="72"/>
      <c r="W1852" s="95"/>
      <c r="X1852" s="175"/>
      <c r="Y1852" s="175"/>
      <c r="AA1852" s="173" t="s">
        <v>6053</v>
      </c>
      <c r="AC1852" s="120"/>
      <c r="AD1852" s="120"/>
    </row>
    <row r="1853" spans="2:30" x14ac:dyDescent="0.2">
      <c r="B1853" s="97"/>
      <c r="C1853" s="97"/>
      <c r="E1853" s="119"/>
      <c r="I1853" s="129"/>
      <c r="J1853" s="130"/>
      <c r="K1853" s="122"/>
      <c r="L1853" s="122"/>
      <c r="M1853" s="93"/>
      <c r="N1853" s="119"/>
      <c r="O1853" s="124"/>
      <c r="P1853" s="125"/>
      <c r="Q1853" s="125"/>
      <c r="R1853" s="126"/>
      <c r="S1853" s="127"/>
      <c r="T1853" s="127"/>
      <c r="U1853" s="128"/>
      <c r="V1853" s="72"/>
      <c r="W1853" s="95"/>
      <c r="X1853" s="175"/>
      <c r="Y1853" s="175"/>
      <c r="AA1853" s="173" t="s">
        <v>6053</v>
      </c>
      <c r="AC1853" s="120"/>
      <c r="AD1853" s="120"/>
    </row>
    <row r="1854" spans="2:30" x14ac:dyDescent="0.2">
      <c r="B1854" s="97"/>
      <c r="C1854" s="97"/>
      <c r="E1854" s="119"/>
      <c r="I1854" s="129"/>
      <c r="J1854" s="130"/>
      <c r="K1854" s="122"/>
      <c r="L1854" s="122"/>
      <c r="M1854" s="93"/>
      <c r="N1854" s="119"/>
      <c r="O1854" s="124"/>
      <c r="P1854" s="125"/>
      <c r="Q1854" s="125"/>
      <c r="R1854" s="126"/>
      <c r="S1854" s="127"/>
      <c r="T1854" s="127"/>
      <c r="U1854" s="128"/>
      <c r="V1854" s="72"/>
      <c r="W1854" s="95"/>
      <c r="X1854" s="175"/>
      <c r="Y1854" s="175"/>
      <c r="AA1854" s="173" t="s">
        <v>6053</v>
      </c>
      <c r="AC1854" s="120"/>
      <c r="AD1854" s="120"/>
    </row>
    <row r="1855" spans="2:30" x14ac:dyDescent="0.2">
      <c r="B1855" s="97"/>
      <c r="C1855" s="97"/>
      <c r="E1855" s="119"/>
      <c r="I1855" s="129"/>
      <c r="J1855" s="130"/>
      <c r="K1855" s="122"/>
      <c r="L1855" s="122"/>
      <c r="M1855" s="93"/>
      <c r="N1855" s="119"/>
      <c r="O1855" s="124"/>
      <c r="P1855" s="125"/>
      <c r="Q1855" s="125"/>
      <c r="R1855" s="126"/>
      <c r="S1855" s="127"/>
      <c r="T1855" s="127"/>
      <c r="U1855" s="128"/>
      <c r="V1855" s="72"/>
      <c r="W1855" s="95"/>
      <c r="X1855" s="175"/>
      <c r="Y1855" s="175"/>
      <c r="AA1855" s="173" t="s">
        <v>6053</v>
      </c>
      <c r="AC1855" s="120"/>
      <c r="AD1855" s="120"/>
    </row>
    <row r="1856" spans="2:30" x14ac:dyDescent="0.2">
      <c r="B1856" s="97"/>
      <c r="C1856" s="97"/>
      <c r="E1856" s="119"/>
      <c r="I1856" s="129"/>
      <c r="J1856" s="130"/>
      <c r="K1856" s="122"/>
      <c r="L1856" s="122"/>
      <c r="M1856" s="93"/>
      <c r="N1856" s="119"/>
      <c r="O1856" s="124"/>
      <c r="P1856" s="125"/>
      <c r="Q1856" s="125"/>
      <c r="R1856" s="126"/>
      <c r="S1856" s="127"/>
      <c r="T1856" s="127"/>
      <c r="U1856" s="128"/>
      <c r="V1856" s="72"/>
      <c r="W1856" s="95"/>
      <c r="X1856" s="175"/>
      <c r="Y1856" s="175"/>
      <c r="AA1856" s="173" t="s">
        <v>6053</v>
      </c>
      <c r="AC1856" s="120"/>
      <c r="AD1856" s="120"/>
    </row>
    <row r="1857" spans="2:30" x14ac:dyDescent="0.2">
      <c r="B1857" s="97"/>
      <c r="C1857" s="97"/>
      <c r="E1857" s="119"/>
      <c r="I1857" s="129"/>
      <c r="J1857" s="130"/>
      <c r="K1857" s="122"/>
      <c r="L1857" s="122"/>
      <c r="M1857" s="93"/>
      <c r="N1857" s="119"/>
      <c r="O1857" s="124"/>
      <c r="P1857" s="125"/>
      <c r="Q1857" s="125"/>
      <c r="R1857" s="126"/>
      <c r="S1857" s="127"/>
      <c r="T1857" s="127"/>
      <c r="U1857" s="128"/>
      <c r="V1857" s="72"/>
      <c r="W1857" s="95"/>
      <c r="X1857" s="175"/>
      <c r="Y1857" s="175"/>
      <c r="AA1857" s="173" t="s">
        <v>6053</v>
      </c>
      <c r="AC1857" s="120"/>
      <c r="AD1857" s="120"/>
    </row>
    <row r="1858" spans="2:30" x14ac:dyDescent="0.2">
      <c r="B1858" s="97"/>
      <c r="C1858" s="97"/>
      <c r="E1858" s="119"/>
      <c r="I1858" s="129"/>
      <c r="J1858" s="130"/>
      <c r="K1858" s="122"/>
      <c r="L1858" s="122"/>
      <c r="M1858" s="93"/>
      <c r="N1858" s="119"/>
      <c r="O1858" s="124"/>
      <c r="P1858" s="125"/>
      <c r="Q1858" s="125"/>
      <c r="R1858" s="126"/>
      <c r="S1858" s="127"/>
      <c r="T1858" s="127"/>
      <c r="U1858" s="128"/>
      <c r="V1858" s="72"/>
      <c r="W1858" s="95"/>
      <c r="X1858" s="175"/>
      <c r="Y1858" s="175"/>
      <c r="AA1858" s="173" t="s">
        <v>6053</v>
      </c>
      <c r="AC1858" s="120"/>
      <c r="AD1858" s="120"/>
    </row>
    <row r="1859" spans="2:30" x14ac:dyDescent="0.2">
      <c r="B1859" s="97"/>
      <c r="C1859" s="97"/>
      <c r="E1859" s="119"/>
      <c r="I1859" s="129"/>
      <c r="J1859" s="130"/>
      <c r="K1859" s="122"/>
      <c r="L1859" s="122"/>
      <c r="M1859" s="93"/>
      <c r="N1859" s="119"/>
      <c r="O1859" s="124"/>
      <c r="P1859" s="125"/>
      <c r="Q1859" s="125"/>
      <c r="R1859" s="126"/>
      <c r="S1859" s="127"/>
      <c r="T1859" s="127"/>
      <c r="U1859" s="128"/>
      <c r="V1859" s="72"/>
      <c r="W1859" s="95"/>
      <c r="X1859" s="175"/>
      <c r="Y1859" s="175"/>
      <c r="AA1859" s="173" t="s">
        <v>6053</v>
      </c>
      <c r="AC1859" s="120"/>
      <c r="AD1859" s="120"/>
    </row>
    <row r="1860" spans="2:30" x14ac:dyDescent="0.2">
      <c r="B1860" s="97"/>
      <c r="C1860" s="97"/>
      <c r="E1860" s="119"/>
      <c r="I1860" s="129"/>
      <c r="J1860" s="130"/>
      <c r="K1860" s="122"/>
      <c r="L1860" s="122"/>
      <c r="M1860" s="93"/>
      <c r="N1860" s="119"/>
      <c r="O1860" s="124"/>
      <c r="P1860" s="125"/>
      <c r="Q1860" s="125"/>
      <c r="R1860" s="126"/>
      <c r="S1860" s="127"/>
      <c r="T1860" s="127"/>
      <c r="U1860" s="128"/>
      <c r="V1860" s="72"/>
      <c r="W1860" s="95"/>
      <c r="X1860" s="175"/>
      <c r="Y1860" s="175"/>
      <c r="AA1860" s="173" t="s">
        <v>6053</v>
      </c>
      <c r="AC1860" s="120"/>
      <c r="AD1860" s="120"/>
    </row>
    <row r="1861" spans="2:30" x14ac:dyDescent="0.2">
      <c r="B1861" s="97"/>
      <c r="C1861" s="97"/>
      <c r="E1861" s="119"/>
      <c r="I1861" s="129"/>
      <c r="J1861" s="130"/>
      <c r="K1861" s="122"/>
      <c r="L1861" s="122"/>
      <c r="M1861" s="93"/>
      <c r="N1861" s="119"/>
      <c r="O1861" s="124"/>
      <c r="P1861" s="125"/>
      <c r="Q1861" s="125"/>
      <c r="R1861" s="126"/>
      <c r="S1861" s="127"/>
      <c r="T1861" s="127"/>
      <c r="U1861" s="128"/>
      <c r="V1861" s="72"/>
      <c r="W1861" s="95"/>
      <c r="X1861" s="175"/>
      <c r="Y1861" s="175"/>
      <c r="AA1861" s="173" t="s">
        <v>6053</v>
      </c>
      <c r="AC1861" s="120"/>
      <c r="AD1861" s="120"/>
    </row>
    <row r="1862" spans="2:30" x14ac:dyDescent="0.2">
      <c r="B1862" s="97"/>
      <c r="C1862" s="97"/>
      <c r="E1862" s="119"/>
      <c r="I1862" s="129"/>
      <c r="J1862" s="130"/>
      <c r="K1862" s="122"/>
      <c r="L1862" s="122"/>
      <c r="M1862" s="93"/>
      <c r="N1862" s="119"/>
      <c r="O1862" s="124"/>
      <c r="P1862" s="125"/>
      <c r="Q1862" s="125"/>
      <c r="R1862" s="126"/>
      <c r="S1862" s="127"/>
      <c r="T1862" s="127"/>
      <c r="U1862" s="128"/>
      <c r="V1862" s="72"/>
      <c r="W1862" s="95"/>
      <c r="X1862" s="175"/>
      <c r="Y1862" s="175"/>
      <c r="AA1862" s="173" t="s">
        <v>6053</v>
      </c>
      <c r="AC1862" s="120"/>
      <c r="AD1862" s="120"/>
    </row>
    <row r="1863" spans="2:30" x14ac:dyDescent="0.2">
      <c r="B1863" s="97"/>
      <c r="C1863" s="97"/>
      <c r="E1863" s="119"/>
      <c r="I1863" s="129"/>
      <c r="J1863" s="130"/>
      <c r="K1863" s="122"/>
      <c r="L1863" s="122"/>
      <c r="M1863" s="93"/>
      <c r="N1863" s="119"/>
      <c r="O1863" s="124"/>
      <c r="P1863" s="125"/>
      <c r="Q1863" s="125"/>
      <c r="R1863" s="126"/>
      <c r="S1863" s="127"/>
      <c r="T1863" s="127"/>
      <c r="U1863" s="128"/>
      <c r="V1863" s="72"/>
      <c r="W1863" s="95"/>
      <c r="X1863" s="175"/>
      <c r="Y1863" s="175"/>
      <c r="AA1863" s="173" t="s">
        <v>6053</v>
      </c>
      <c r="AC1863" s="120"/>
      <c r="AD1863" s="120"/>
    </row>
    <row r="1864" spans="2:30" x14ac:dyDescent="0.2">
      <c r="B1864" s="97"/>
      <c r="C1864" s="97"/>
      <c r="E1864" s="119"/>
      <c r="I1864" s="129"/>
      <c r="J1864" s="130"/>
      <c r="K1864" s="122"/>
      <c r="L1864" s="122"/>
      <c r="M1864" s="93"/>
      <c r="N1864" s="119"/>
      <c r="O1864" s="124"/>
      <c r="P1864" s="125"/>
      <c r="Q1864" s="125"/>
      <c r="R1864" s="126"/>
      <c r="S1864" s="127"/>
      <c r="T1864" s="127"/>
      <c r="U1864" s="128"/>
      <c r="V1864" s="72"/>
      <c r="W1864" s="95"/>
      <c r="X1864" s="175"/>
      <c r="Y1864" s="175"/>
      <c r="AA1864" s="173" t="s">
        <v>6053</v>
      </c>
      <c r="AC1864" s="120"/>
      <c r="AD1864" s="120"/>
    </row>
    <row r="1865" spans="2:30" x14ac:dyDescent="0.2">
      <c r="B1865" s="97"/>
      <c r="C1865" s="97"/>
      <c r="E1865" s="119"/>
      <c r="I1865" s="129"/>
      <c r="J1865" s="130"/>
      <c r="K1865" s="122"/>
      <c r="L1865" s="122"/>
      <c r="M1865" s="93"/>
      <c r="N1865" s="119"/>
      <c r="O1865" s="124"/>
      <c r="P1865" s="125"/>
      <c r="Q1865" s="125"/>
      <c r="R1865" s="126"/>
      <c r="S1865" s="127"/>
      <c r="T1865" s="127"/>
      <c r="U1865" s="128"/>
      <c r="V1865" s="72"/>
      <c r="W1865" s="95"/>
      <c r="X1865" s="175"/>
      <c r="Y1865" s="175"/>
      <c r="AA1865" s="173" t="s">
        <v>6053</v>
      </c>
      <c r="AC1865" s="120"/>
      <c r="AD1865" s="120"/>
    </row>
    <row r="1866" spans="2:30" x14ac:dyDescent="0.2">
      <c r="B1866" s="97"/>
      <c r="C1866" s="97"/>
      <c r="E1866" s="119"/>
      <c r="I1866" s="129"/>
      <c r="J1866" s="130"/>
      <c r="K1866" s="122"/>
      <c r="L1866" s="122"/>
      <c r="M1866" s="93"/>
      <c r="N1866" s="119"/>
      <c r="O1866" s="124"/>
      <c r="P1866" s="125"/>
      <c r="Q1866" s="125"/>
      <c r="R1866" s="126"/>
      <c r="S1866" s="127"/>
      <c r="T1866" s="127"/>
      <c r="U1866" s="128"/>
      <c r="V1866" s="72"/>
      <c r="W1866" s="95"/>
      <c r="X1866" s="175"/>
      <c r="Y1866" s="175"/>
      <c r="AA1866" s="173" t="s">
        <v>6053</v>
      </c>
      <c r="AC1866" s="120"/>
      <c r="AD1866" s="120"/>
    </row>
    <row r="1867" spans="2:30" x14ac:dyDescent="0.2">
      <c r="B1867" s="97"/>
      <c r="C1867" s="97"/>
      <c r="E1867" s="119"/>
      <c r="I1867" s="129"/>
      <c r="J1867" s="130"/>
      <c r="K1867" s="122"/>
      <c r="L1867" s="122"/>
      <c r="M1867" s="93"/>
      <c r="N1867" s="119"/>
      <c r="O1867" s="124"/>
      <c r="P1867" s="125"/>
      <c r="Q1867" s="125"/>
      <c r="R1867" s="126"/>
      <c r="S1867" s="127"/>
      <c r="T1867" s="127"/>
      <c r="U1867" s="128"/>
      <c r="V1867" s="72"/>
      <c r="W1867" s="95"/>
      <c r="X1867" s="175"/>
      <c r="Y1867" s="175"/>
      <c r="AA1867" s="173" t="s">
        <v>6053</v>
      </c>
      <c r="AC1867" s="120"/>
      <c r="AD1867" s="120"/>
    </row>
    <row r="1868" spans="2:30" x14ac:dyDescent="0.2">
      <c r="B1868" s="97"/>
      <c r="C1868" s="97"/>
      <c r="E1868" s="119"/>
      <c r="I1868" s="129"/>
      <c r="J1868" s="130"/>
      <c r="K1868" s="122"/>
      <c r="L1868" s="122"/>
      <c r="M1868" s="93"/>
      <c r="N1868" s="119"/>
      <c r="O1868" s="124"/>
      <c r="P1868" s="125"/>
      <c r="Q1868" s="125"/>
      <c r="R1868" s="126"/>
      <c r="S1868" s="127"/>
      <c r="T1868" s="127"/>
      <c r="U1868" s="128"/>
      <c r="V1868" s="72"/>
      <c r="W1868" s="95"/>
      <c r="X1868" s="175"/>
      <c r="Y1868" s="175"/>
      <c r="AA1868" s="173" t="s">
        <v>6053</v>
      </c>
      <c r="AC1868" s="120"/>
      <c r="AD1868" s="120"/>
    </row>
    <row r="1869" spans="2:30" x14ac:dyDescent="0.2">
      <c r="B1869" s="97"/>
      <c r="C1869" s="97"/>
      <c r="E1869" s="119"/>
      <c r="I1869" s="129"/>
      <c r="J1869" s="130"/>
      <c r="K1869" s="122"/>
      <c r="L1869" s="122"/>
      <c r="M1869" s="93"/>
      <c r="N1869" s="119"/>
      <c r="O1869" s="124"/>
      <c r="P1869" s="125"/>
      <c r="Q1869" s="125"/>
      <c r="R1869" s="126"/>
      <c r="S1869" s="127"/>
      <c r="T1869" s="127"/>
      <c r="U1869" s="128"/>
      <c r="V1869" s="72"/>
      <c r="W1869" s="95"/>
      <c r="X1869" s="175"/>
      <c r="Y1869" s="175"/>
      <c r="AA1869" s="173" t="s">
        <v>6053</v>
      </c>
      <c r="AC1869" s="120"/>
      <c r="AD1869" s="120"/>
    </row>
    <row r="1870" spans="2:30" x14ac:dyDescent="0.2">
      <c r="B1870" s="97"/>
      <c r="C1870" s="97"/>
      <c r="E1870" s="119"/>
      <c r="I1870" s="129"/>
      <c r="J1870" s="130"/>
      <c r="K1870" s="122"/>
      <c r="L1870" s="122"/>
      <c r="M1870" s="93"/>
      <c r="N1870" s="119"/>
      <c r="O1870" s="124"/>
      <c r="P1870" s="125"/>
      <c r="Q1870" s="125"/>
      <c r="R1870" s="126"/>
      <c r="S1870" s="127"/>
      <c r="T1870" s="127"/>
      <c r="U1870" s="128"/>
      <c r="V1870" s="72"/>
      <c r="W1870" s="95"/>
      <c r="X1870" s="175"/>
      <c r="Y1870" s="175"/>
      <c r="AA1870" s="173" t="s">
        <v>6053</v>
      </c>
      <c r="AC1870" s="120"/>
      <c r="AD1870" s="120"/>
    </row>
    <row r="1871" spans="2:30" x14ac:dyDescent="0.2">
      <c r="B1871" s="97"/>
      <c r="C1871" s="97"/>
      <c r="E1871" s="119"/>
      <c r="I1871" s="129"/>
      <c r="J1871" s="130"/>
      <c r="K1871" s="122"/>
      <c r="L1871" s="122"/>
      <c r="M1871" s="93"/>
      <c r="N1871" s="119"/>
      <c r="O1871" s="124"/>
      <c r="P1871" s="125"/>
      <c r="Q1871" s="125"/>
      <c r="R1871" s="126"/>
      <c r="S1871" s="127"/>
      <c r="T1871" s="127"/>
      <c r="U1871" s="128"/>
      <c r="V1871" s="72"/>
      <c r="W1871" s="95"/>
      <c r="X1871" s="175"/>
      <c r="Y1871" s="175"/>
      <c r="AA1871" s="173" t="s">
        <v>6053</v>
      </c>
      <c r="AC1871" s="120"/>
      <c r="AD1871" s="120"/>
    </row>
    <row r="1872" spans="2:30" x14ac:dyDescent="0.2">
      <c r="B1872" s="97"/>
      <c r="C1872" s="97"/>
      <c r="E1872" s="119"/>
      <c r="I1872" s="129"/>
      <c r="J1872" s="130"/>
      <c r="K1872" s="122"/>
      <c r="L1872" s="122"/>
      <c r="M1872" s="93"/>
      <c r="N1872" s="119"/>
      <c r="O1872" s="124"/>
      <c r="P1872" s="125"/>
      <c r="Q1872" s="125"/>
      <c r="R1872" s="126"/>
      <c r="S1872" s="127"/>
      <c r="T1872" s="127"/>
      <c r="U1872" s="128"/>
      <c r="V1872" s="72"/>
      <c r="W1872" s="95"/>
      <c r="X1872" s="175"/>
      <c r="Y1872" s="175"/>
      <c r="AA1872" s="173" t="s">
        <v>6053</v>
      </c>
      <c r="AC1872" s="120"/>
      <c r="AD1872" s="120"/>
    </row>
    <row r="1873" spans="2:30" x14ac:dyDescent="0.2">
      <c r="B1873" s="97"/>
      <c r="C1873" s="97"/>
      <c r="E1873" s="119"/>
      <c r="I1873" s="129"/>
      <c r="J1873" s="130"/>
      <c r="K1873" s="122"/>
      <c r="L1873" s="122"/>
      <c r="M1873" s="93"/>
      <c r="N1873" s="119"/>
      <c r="O1873" s="124"/>
      <c r="P1873" s="125"/>
      <c r="Q1873" s="125"/>
      <c r="R1873" s="126"/>
      <c r="S1873" s="127"/>
      <c r="T1873" s="127"/>
      <c r="U1873" s="128"/>
      <c r="V1873" s="72"/>
      <c r="W1873" s="95"/>
      <c r="X1873" s="175"/>
      <c r="Y1873" s="175"/>
      <c r="AA1873" s="173" t="s">
        <v>6053</v>
      </c>
      <c r="AC1873" s="120"/>
      <c r="AD1873" s="120"/>
    </row>
    <row r="1874" spans="2:30" x14ac:dyDescent="0.2">
      <c r="B1874" s="97"/>
      <c r="C1874" s="97"/>
      <c r="E1874" s="119"/>
      <c r="I1874" s="129"/>
      <c r="J1874" s="130"/>
      <c r="K1874" s="122"/>
      <c r="L1874" s="122"/>
      <c r="M1874" s="93"/>
      <c r="N1874" s="119"/>
      <c r="O1874" s="124"/>
      <c r="P1874" s="125"/>
      <c r="Q1874" s="125"/>
      <c r="R1874" s="126"/>
      <c r="S1874" s="127"/>
      <c r="T1874" s="127"/>
      <c r="U1874" s="128"/>
      <c r="V1874" s="72"/>
      <c r="W1874" s="95"/>
      <c r="X1874" s="175"/>
      <c r="Y1874" s="175"/>
      <c r="AA1874" s="173" t="s">
        <v>6053</v>
      </c>
      <c r="AC1874" s="120"/>
      <c r="AD1874" s="120"/>
    </row>
    <row r="1875" spans="2:30" x14ac:dyDescent="0.2">
      <c r="B1875" s="97"/>
      <c r="C1875" s="97"/>
      <c r="E1875" s="119"/>
      <c r="I1875" s="129"/>
      <c r="J1875" s="130"/>
      <c r="K1875" s="122"/>
      <c r="L1875" s="122"/>
      <c r="M1875" s="93"/>
      <c r="N1875" s="119"/>
      <c r="O1875" s="124"/>
      <c r="P1875" s="125"/>
      <c r="Q1875" s="125"/>
      <c r="R1875" s="126"/>
      <c r="S1875" s="127"/>
      <c r="T1875" s="127"/>
      <c r="U1875" s="128"/>
      <c r="V1875" s="72"/>
      <c r="W1875" s="95"/>
      <c r="X1875" s="175"/>
      <c r="Y1875" s="175"/>
      <c r="AA1875" s="173" t="s">
        <v>6053</v>
      </c>
      <c r="AC1875" s="120"/>
      <c r="AD1875" s="120"/>
    </row>
    <row r="1876" spans="2:30" x14ac:dyDescent="0.2">
      <c r="B1876" s="97"/>
      <c r="C1876" s="97"/>
      <c r="E1876" s="119"/>
      <c r="I1876" s="129"/>
      <c r="J1876" s="130"/>
      <c r="K1876" s="122"/>
      <c r="L1876" s="122"/>
      <c r="M1876" s="93"/>
      <c r="N1876" s="119"/>
      <c r="O1876" s="124"/>
      <c r="P1876" s="125"/>
      <c r="Q1876" s="125"/>
      <c r="R1876" s="126"/>
      <c r="S1876" s="127"/>
      <c r="T1876" s="127"/>
      <c r="U1876" s="128"/>
      <c r="V1876" s="72"/>
      <c r="W1876" s="95"/>
      <c r="X1876" s="175"/>
      <c r="Y1876" s="175"/>
      <c r="AA1876" s="173" t="s">
        <v>6053</v>
      </c>
      <c r="AC1876" s="120"/>
      <c r="AD1876" s="120"/>
    </row>
    <row r="1877" spans="2:30" x14ac:dyDescent="0.2">
      <c r="B1877" s="97"/>
      <c r="C1877" s="97"/>
      <c r="E1877" s="119"/>
      <c r="I1877" s="129"/>
      <c r="J1877" s="130"/>
      <c r="K1877" s="122"/>
      <c r="L1877" s="122"/>
      <c r="M1877" s="93"/>
      <c r="N1877" s="119"/>
      <c r="O1877" s="124"/>
      <c r="P1877" s="125"/>
      <c r="Q1877" s="125"/>
      <c r="R1877" s="126"/>
      <c r="S1877" s="127"/>
      <c r="T1877" s="127"/>
      <c r="U1877" s="128"/>
      <c r="V1877" s="72"/>
      <c r="W1877" s="95"/>
      <c r="X1877" s="175"/>
      <c r="Y1877" s="175"/>
      <c r="AA1877" s="173" t="s">
        <v>6053</v>
      </c>
      <c r="AC1877" s="120"/>
      <c r="AD1877" s="120"/>
    </row>
    <row r="1878" spans="2:30" x14ac:dyDescent="0.2">
      <c r="B1878" s="97"/>
      <c r="C1878" s="97"/>
      <c r="E1878" s="119"/>
      <c r="I1878" s="129"/>
      <c r="J1878" s="130"/>
      <c r="K1878" s="122"/>
      <c r="L1878" s="122"/>
      <c r="M1878" s="93"/>
      <c r="N1878" s="119"/>
      <c r="O1878" s="124"/>
      <c r="P1878" s="125"/>
      <c r="Q1878" s="125"/>
      <c r="R1878" s="126"/>
      <c r="S1878" s="127"/>
      <c r="T1878" s="127"/>
      <c r="U1878" s="128"/>
      <c r="V1878" s="72"/>
      <c r="W1878" s="95"/>
      <c r="X1878" s="175"/>
      <c r="Y1878" s="175"/>
      <c r="AA1878" s="173" t="s">
        <v>6053</v>
      </c>
      <c r="AC1878" s="120"/>
      <c r="AD1878" s="120"/>
    </row>
    <row r="1879" spans="2:30" x14ac:dyDescent="0.2">
      <c r="B1879" s="97"/>
      <c r="C1879" s="97"/>
      <c r="E1879" s="119"/>
      <c r="I1879" s="129"/>
      <c r="J1879" s="130"/>
      <c r="K1879" s="122"/>
      <c r="L1879" s="122"/>
      <c r="M1879" s="93"/>
      <c r="N1879" s="119"/>
      <c r="O1879" s="124"/>
      <c r="P1879" s="125"/>
      <c r="Q1879" s="125"/>
      <c r="R1879" s="126"/>
      <c r="S1879" s="127"/>
      <c r="T1879" s="127"/>
      <c r="U1879" s="128"/>
      <c r="V1879" s="72"/>
      <c r="W1879" s="95"/>
      <c r="X1879" s="175"/>
      <c r="Y1879" s="175"/>
      <c r="AA1879" s="173" t="s">
        <v>6053</v>
      </c>
      <c r="AC1879" s="120"/>
      <c r="AD1879" s="120"/>
    </row>
    <row r="1880" spans="2:30" x14ac:dyDescent="0.2">
      <c r="B1880" s="97"/>
      <c r="C1880" s="97"/>
      <c r="E1880" s="119"/>
      <c r="I1880" s="129"/>
      <c r="J1880" s="130"/>
      <c r="K1880" s="122"/>
      <c r="L1880" s="122"/>
      <c r="M1880" s="93"/>
      <c r="N1880" s="119"/>
      <c r="O1880" s="124"/>
      <c r="P1880" s="125"/>
      <c r="Q1880" s="125"/>
      <c r="R1880" s="126"/>
      <c r="S1880" s="127"/>
      <c r="T1880" s="127"/>
      <c r="U1880" s="128"/>
      <c r="V1880" s="72"/>
      <c r="W1880" s="95"/>
      <c r="X1880" s="175"/>
      <c r="Y1880" s="175"/>
      <c r="AA1880" s="173" t="s">
        <v>6053</v>
      </c>
      <c r="AC1880" s="120"/>
      <c r="AD1880" s="120"/>
    </row>
    <row r="1881" spans="2:30" x14ac:dyDescent="0.2">
      <c r="B1881" s="97"/>
      <c r="C1881" s="97"/>
      <c r="E1881" s="119"/>
      <c r="I1881" s="129"/>
      <c r="J1881" s="130"/>
      <c r="K1881" s="122"/>
      <c r="L1881" s="122"/>
      <c r="M1881" s="93"/>
      <c r="N1881" s="119"/>
      <c r="O1881" s="124"/>
      <c r="P1881" s="125"/>
      <c r="Q1881" s="125"/>
      <c r="R1881" s="126"/>
      <c r="S1881" s="127"/>
      <c r="T1881" s="127"/>
      <c r="U1881" s="128"/>
      <c r="V1881" s="72"/>
      <c r="W1881" s="95"/>
      <c r="X1881" s="175"/>
      <c r="Y1881" s="175"/>
      <c r="AA1881" s="173" t="s">
        <v>6053</v>
      </c>
      <c r="AC1881" s="120"/>
      <c r="AD1881" s="120"/>
    </row>
    <row r="1882" spans="2:30" x14ac:dyDescent="0.2">
      <c r="B1882" s="97"/>
      <c r="C1882" s="97"/>
      <c r="E1882" s="119"/>
      <c r="I1882" s="129"/>
      <c r="J1882" s="130"/>
      <c r="K1882" s="122"/>
      <c r="L1882" s="122"/>
      <c r="M1882" s="93"/>
      <c r="N1882" s="119"/>
      <c r="O1882" s="124"/>
      <c r="P1882" s="125"/>
      <c r="Q1882" s="125"/>
      <c r="R1882" s="126"/>
      <c r="S1882" s="127"/>
      <c r="T1882" s="127"/>
      <c r="U1882" s="128"/>
      <c r="V1882" s="72"/>
      <c r="W1882" s="95"/>
      <c r="X1882" s="175"/>
      <c r="Y1882" s="175"/>
      <c r="AA1882" s="173" t="s">
        <v>6053</v>
      </c>
      <c r="AC1882" s="120"/>
      <c r="AD1882" s="120"/>
    </row>
    <row r="1883" spans="2:30" x14ac:dyDescent="0.2">
      <c r="B1883" s="97"/>
      <c r="C1883" s="97"/>
      <c r="E1883" s="119"/>
      <c r="I1883" s="129"/>
      <c r="J1883" s="130"/>
      <c r="K1883" s="122"/>
      <c r="L1883" s="122"/>
      <c r="M1883" s="93"/>
      <c r="N1883" s="119"/>
      <c r="O1883" s="124"/>
      <c r="P1883" s="125"/>
      <c r="Q1883" s="125"/>
      <c r="R1883" s="126"/>
      <c r="S1883" s="127"/>
      <c r="T1883" s="127"/>
      <c r="U1883" s="128"/>
      <c r="V1883" s="72"/>
      <c r="W1883" s="95"/>
      <c r="X1883" s="175"/>
      <c r="Y1883" s="175"/>
      <c r="AA1883" s="173" t="s">
        <v>6053</v>
      </c>
      <c r="AC1883" s="120"/>
      <c r="AD1883" s="120"/>
    </row>
    <row r="1884" spans="2:30" x14ac:dyDescent="0.2">
      <c r="B1884" s="97"/>
      <c r="C1884" s="97"/>
      <c r="E1884" s="119"/>
      <c r="I1884" s="129"/>
      <c r="J1884" s="130"/>
      <c r="K1884" s="122"/>
      <c r="L1884" s="122"/>
      <c r="M1884" s="93"/>
      <c r="N1884" s="119"/>
      <c r="O1884" s="124"/>
      <c r="P1884" s="125"/>
      <c r="Q1884" s="125"/>
      <c r="R1884" s="126"/>
      <c r="S1884" s="127"/>
      <c r="T1884" s="127"/>
      <c r="U1884" s="128"/>
      <c r="V1884" s="72"/>
      <c r="W1884" s="95"/>
      <c r="X1884" s="175"/>
      <c r="Y1884" s="175"/>
      <c r="AA1884" s="173" t="s">
        <v>6053</v>
      </c>
      <c r="AC1884" s="120"/>
      <c r="AD1884" s="120"/>
    </row>
    <row r="1885" spans="2:30" x14ac:dyDescent="0.2">
      <c r="B1885" s="97"/>
      <c r="C1885" s="97"/>
      <c r="E1885" s="119"/>
      <c r="I1885" s="129"/>
      <c r="J1885" s="130"/>
      <c r="K1885" s="122"/>
      <c r="L1885" s="122"/>
      <c r="M1885" s="93"/>
      <c r="N1885" s="119"/>
      <c r="O1885" s="124"/>
      <c r="P1885" s="125"/>
      <c r="Q1885" s="125"/>
      <c r="R1885" s="126"/>
      <c r="S1885" s="127"/>
      <c r="T1885" s="127"/>
      <c r="U1885" s="128"/>
      <c r="V1885" s="72"/>
      <c r="W1885" s="95"/>
      <c r="X1885" s="175"/>
      <c r="Y1885" s="175"/>
      <c r="AA1885" s="173" t="s">
        <v>6053</v>
      </c>
      <c r="AC1885" s="120"/>
      <c r="AD1885" s="120"/>
    </row>
    <row r="1886" spans="2:30" x14ac:dyDescent="0.2">
      <c r="B1886" s="97"/>
      <c r="C1886" s="97"/>
      <c r="E1886" s="119"/>
      <c r="I1886" s="129"/>
      <c r="J1886" s="130"/>
      <c r="K1886" s="122"/>
      <c r="L1886" s="122"/>
      <c r="M1886" s="93"/>
      <c r="N1886" s="119"/>
      <c r="O1886" s="124"/>
      <c r="P1886" s="125"/>
      <c r="Q1886" s="125"/>
      <c r="R1886" s="126"/>
      <c r="S1886" s="127"/>
      <c r="T1886" s="127"/>
      <c r="U1886" s="128"/>
      <c r="V1886" s="72"/>
      <c r="W1886" s="95"/>
      <c r="X1886" s="175"/>
      <c r="Y1886" s="175"/>
      <c r="AA1886" s="173" t="s">
        <v>6053</v>
      </c>
      <c r="AC1886" s="120"/>
      <c r="AD1886" s="120"/>
    </row>
    <row r="1887" spans="2:30" x14ac:dyDescent="0.2">
      <c r="B1887" s="97"/>
      <c r="C1887" s="97"/>
      <c r="E1887" s="119"/>
      <c r="I1887" s="129"/>
      <c r="J1887" s="130"/>
      <c r="K1887" s="122"/>
      <c r="L1887" s="122"/>
      <c r="M1887" s="93"/>
      <c r="N1887" s="119"/>
      <c r="O1887" s="124"/>
      <c r="P1887" s="125"/>
      <c r="Q1887" s="125"/>
      <c r="R1887" s="126"/>
      <c r="S1887" s="127"/>
      <c r="T1887" s="127"/>
      <c r="U1887" s="128"/>
      <c r="V1887" s="72"/>
      <c r="W1887" s="95"/>
      <c r="X1887" s="175"/>
      <c r="Y1887" s="175"/>
      <c r="AA1887" s="173" t="s">
        <v>6053</v>
      </c>
      <c r="AC1887" s="120"/>
      <c r="AD1887" s="120"/>
    </row>
    <row r="1888" spans="2:30" x14ac:dyDescent="0.2">
      <c r="B1888" s="97"/>
      <c r="C1888" s="97"/>
      <c r="E1888" s="119"/>
      <c r="I1888" s="129"/>
      <c r="J1888" s="130"/>
      <c r="K1888" s="122"/>
      <c r="L1888" s="122"/>
      <c r="M1888" s="93"/>
      <c r="N1888" s="119"/>
      <c r="O1888" s="124"/>
      <c r="P1888" s="125"/>
      <c r="Q1888" s="125"/>
      <c r="R1888" s="126"/>
      <c r="S1888" s="127"/>
      <c r="T1888" s="127"/>
      <c r="U1888" s="128"/>
      <c r="V1888" s="72"/>
      <c r="W1888" s="95"/>
      <c r="X1888" s="175"/>
      <c r="Y1888" s="175"/>
      <c r="AA1888" s="173" t="s">
        <v>6053</v>
      </c>
      <c r="AC1888" s="120"/>
      <c r="AD1888" s="120"/>
    </row>
    <row r="1889" spans="2:30" x14ac:dyDescent="0.2">
      <c r="B1889" s="97"/>
      <c r="C1889" s="97"/>
      <c r="E1889" s="119"/>
      <c r="I1889" s="129"/>
      <c r="J1889" s="130"/>
      <c r="K1889" s="122"/>
      <c r="L1889" s="122"/>
      <c r="M1889" s="93"/>
      <c r="N1889" s="119"/>
      <c r="O1889" s="124"/>
      <c r="P1889" s="125"/>
      <c r="Q1889" s="125"/>
      <c r="R1889" s="126"/>
      <c r="S1889" s="127"/>
      <c r="T1889" s="127"/>
      <c r="U1889" s="128"/>
      <c r="V1889" s="72"/>
      <c r="W1889" s="95"/>
      <c r="X1889" s="175"/>
      <c r="Y1889" s="175"/>
      <c r="AA1889" s="173" t="s">
        <v>6053</v>
      </c>
      <c r="AC1889" s="120"/>
      <c r="AD1889" s="120"/>
    </row>
    <row r="1890" spans="2:30" x14ac:dyDescent="0.2">
      <c r="B1890" s="97"/>
      <c r="C1890" s="97"/>
      <c r="E1890" s="119"/>
      <c r="I1890" s="129"/>
      <c r="J1890" s="130"/>
      <c r="K1890" s="122"/>
      <c r="L1890" s="122"/>
      <c r="M1890" s="93"/>
      <c r="N1890" s="119"/>
      <c r="O1890" s="124"/>
      <c r="P1890" s="125"/>
      <c r="Q1890" s="125"/>
      <c r="R1890" s="126"/>
      <c r="S1890" s="127"/>
      <c r="T1890" s="127"/>
      <c r="U1890" s="128"/>
      <c r="V1890" s="72"/>
      <c r="W1890" s="95"/>
      <c r="X1890" s="175"/>
      <c r="Y1890" s="175"/>
      <c r="AA1890" s="173" t="s">
        <v>6053</v>
      </c>
      <c r="AC1890" s="120"/>
      <c r="AD1890" s="120"/>
    </row>
    <row r="1891" spans="2:30" x14ac:dyDescent="0.2">
      <c r="B1891" s="97"/>
      <c r="C1891" s="97"/>
      <c r="E1891" s="119"/>
      <c r="I1891" s="129"/>
      <c r="J1891" s="130"/>
      <c r="K1891" s="122"/>
      <c r="L1891" s="122"/>
      <c r="M1891" s="93"/>
      <c r="N1891" s="119"/>
      <c r="O1891" s="124"/>
      <c r="P1891" s="125"/>
      <c r="Q1891" s="125"/>
      <c r="R1891" s="126"/>
      <c r="S1891" s="127"/>
      <c r="T1891" s="127"/>
      <c r="U1891" s="128"/>
      <c r="V1891" s="72"/>
      <c r="W1891" s="95"/>
      <c r="X1891" s="175"/>
      <c r="Y1891" s="175"/>
      <c r="AA1891" s="173" t="s">
        <v>6053</v>
      </c>
      <c r="AC1891" s="120"/>
      <c r="AD1891" s="120"/>
    </row>
    <row r="1892" spans="2:30" x14ac:dyDescent="0.2">
      <c r="B1892" s="97"/>
      <c r="C1892" s="97"/>
      <c r="E1892" s="119"/>
      <c r="I1892" s="129"/>
      <c r="J1892" s="130"/>
      <c r="K1892" s="122"/>
      <c r="L1892" s="122"/>
      <c r="M1892" s="93"/>
      <c r="N1892" s="119"/>
      <c r="O1892" s="124"/>
      <c r="P1892" s="125"/>
      <c r="Q1892" s="125"/>
      <c r="R1892" s="126"/>
      <c r="S1892" s="127"/>
      <c r="T1892" s="127"/>
      <c r="U1892" s="128"/>
      <c r="V1892" s="72"/>
      <c r="W1892" s="95"/>
      <c r="X1892" s="175"/>
      <c r="Y1892" s="175"/>
      <c r="AA1892" s="173" t="s">
        <v>6053</v>
      </c>
      <c r="AC1892" s="120"/>
      <c r="AD1892" s="120"/>
    </row>
    <row r="1893" spans="2:30" x14ac:dyDescent="0.2">
      <c r="B1893" s="97"/>
      <c r="C1893" s="97"/>
      <c r="E1893" s="119"/>
      <c r="I1893" s="129"/>
      <c r="J1893" s="130"/>
      <c r="K1893" s="122"/>
      <c r="L1893" s="122"/>
      <c r="M1893" s="93"/>
      <c r="N1893" s="119"/>
      <c r="O1893" s="124"/>
      <c r="P1893" s="125"/>
      <c r="Q1893" s="125"/>
      <c r="R1893" s="126"/>
      <c r="S1893" s="127"/>
      <c r="T1893" s="127"/>
      <c r="U1893" s="128"/>
      <c r="V1893" s="72"/>
      <c r="W1893" s="95"/>
      <c r="X1893" s="175"/>
      <c r="Y1893" s="175"/>
      <c r="AA1893" s="173" t="s">
        <v>6053</v>
      </c>
      <c r="AC1893" s="120"/>
      <c r="AD1893" s="120"/>
    </row>
    <row r="1894" spans="2:30" x14ac:dyDescent="0.2">
      <c r="B1894" s="97"/>
      <c r="C1894" s="97"/>
      <c r="E1894" s="119"/>
      <c r="I1894" s="129"/>
      <c r="J1894" s="130"/>
      <c r="K1894" s="122"/>
      <c r="L1894" s="122"/>
      <c r="M1894" s="93"/>
      <c r="N1894" s="119"/>
      <c r="O1894" s="124"/>
      <c r="P1894" s="125"/>
      <c r="Q1894" s="125"/>
      <c r="R1894" s="126"/>
      <c r="S1894" s="127"/>
      <c r="T1894" s="127"/>
      <c r="U1894" s="128"/>
      <c r="V1894" s="72"/>
      <c r="W1894" s="95"/>
      <c r="X1894" s="175"/>
      <c r="Y1894" s="175"/>
      <c r="AA1894" s="173" t="s">
        <v>6053</v>
      </c>
      <c r="AC1894" s="120"/>
      <c r="AD1894" s="120"/>
    </row>
    <row r="1895" spans="2:30" x14ac:dyDescent="0.2">
      <c r="B1895" s="97"/>
      <c r="C1895" s="97"/>
      <c r="E1895" s="119"/>
      <c r="I1895" s="129"/>
      <c r="J1895" s="130"/>
      <c r="K1895" s="122"/>
      <c r="L1895" s="122"/>
      <c r="M1895" s="93"/>
      <c r="N1895" s="119"/>
      <c r="O1895" s="124"/>
      <c r="P1895" s="125"/>
      <c r="Q1895" s="125"/>
      <c r="R1895" s="126"/>
      <c r="S1895" s="127"/>
      <c r="T1895" s="127"/>
      <c r="U1895" s="128"/>
      <c r="V1895" s="72"/>
      <c r="W1895" s="95"/>
      <c r="X1895" s="175"/>
      <c r="Y1895" s="175"/>
      <c r="AA1895" s="173" t="s">
        <v>6053</v>
      </c>
      <c r="AC1895" s="120"/>
      <c r="AD1895" s="120"/>
    </row>
    <row r="1896" spans="2:30" x14ac:dyDescent="0.2">
      <c r="B1896" s="97"/>
      <c r="C1896" s="97"/>
      <c r="E1896" s="119"/>
      <c r="I1896" s="129"/>
      <c r="J1896" s="130"/>
      <c r="K1896" s="122"/>
      <c r="L1896" s="122"/>
      <c r="M1896" s="93"/>
      <c r="N1896" s="119"/>
      <c r="O1896" s="124"/>
      <c r="P1896" s="125"/>
      <c r="Q1896" s="125"/>
      <c r="R1896" s="126"/>
      <c r="S1896" s="127"/>
      <c r="T1896" s="127"/>
      <c r="U1896" s="128"/>
      <c r="V1896" s="72"/>
      <c r="W1896" s="95"/>
      <c r="X1896" s="175"/>
      <c r="Y1896" s="175"/>
      <c r="AA1896" s="173" t="s">
        <v>6053</v>
      </c>
      <c r="AC1896" s="120"/>
      <c r="AD1896" s="120"/>
    </row>
    <row r="1897" spans="2:30" x14ac:dyDescent="0.2">
      <c r="B1897" s="97"/>
      <c r="C1897" s="97"/>
      <c r="E1897" s="119"/>
      <c r="I1897" s="129"/>
      <c r="J1897" s="130"/>
      <c r="K1897" s="122"/>
      <c r="L1897" s="122"/>
      <c r="M1897" s="93"/>
      <c r="N1897" s="119"/>
      <c r="O1897" s="124"/>
      <c r="P1897" s="125"/>
      <c r="Q1897" s="125"/>
      <c r="R1897" s="126"/>
      <c r="S1897" s="127"/>
      <c r="T1897" s="127"/>
      <c r="U1897" s="128"/>
      <c r="V1897" s="72"/>
      <c r="W1897" s="95"/>
      <c r="X1897" s="175"/>
      <c r="Y1897" s="175"/>
      <c r="AA1897" s="173" t="s">
        <v>6053</v>
      </c>
      <c r="AC1897" s="120"/>
      <c r="AD1897" s="120"/>
    </row>
    <row r="1898" spans="2:30" x14ac:dyDescent="0.2">
      <c r="B1898" s="97"/>
      <c r="C1898" s="97"/>
      <c r="E1898" s="119"/>
      <c r="I1898" s="129"/>
      <c r="J1898" s="130"/>
      <c r="K1898" s="122"/>
      <c r="L1898" s="122"/>
      <c r="M1898" s="93"/>
      <c r="N1898" s="119"/>
      <c r="O1898" s="124"/>
      <c r="P1898" s="125"/>
      <c r="Q1898" s="125"/>
      <c r="R1898" s="126"/>
      <c r="S1898" s="127"/>
      <c r="T1898" s="127"/>
      <c r="U1898" s="128"/>
      <c r="V1898" s="72"/>
      <c r="W1898" s="95"/>
      <c r="X1898" s="175"/>
      <c r="Y1898" s="175"/>
      <c r="AA1898" s="173" t="s">
        <v>6053</v>
      </c>
      <c r="AC1898" s="120"/>
      <c r="AD1898" s="120"/>
    </row>
    <row r="1899" spans="2:30" x14ac:dyDescent="0.2">
      <c r="B1899" s="97"/>
      <c r="C1899" s="97"/>
      <c r="E1899" s="119"/>
      <c r="I1899" s="129"/>
      <c r="J1899" s="130"/>
      <c r="K1899" s="122"/>
      <c r="L1899" s="122"/>
      <c r="M1899" s="93"/>
      <c r="N1899" s="119"/>
      <c r="O1899" s="124"/>
      <c r="P1899" s="125"/>
      <c r="Q1899" s="125"/>
      <c r="R1899" s="126"/>
      <c r="S1899" s="127"/>
      <c r="T1899" s="127"/>
      <c r="U1899" s="128"/>
      <c r="V1899" s="72"/>
      <c r="W1899" s="95"/>
      <c r="X1899" s="175"/>
      <c r="Y1899" s="175"/>
      <c r="AA1899" s="173" t="s">
        <v>6053</v>
      </c>
      <c r="AC1899" s="120"/>
      <c r="AD1899" s="120"/>
    </row>
    <row r="1900" spans="2:30" x14ac:dyDescent="0.2">
      <c r="B1900" s="97"/>
      <c r="C1900" s="97"/>
      <c r="E1900" s="119"/>
      <c r="I1900" s="129"/>
      <c r="J1900" s="130"/>
      <c r="K1900" s="122"/>
      <c r="L1900" s="122"/>
      <c r="M1900" s="93"/>
      <c r="N1900" s="119"/>
      <c r="O1900" s="124"/>
      <c r="P1900" s="125"/>
      <c r="Q1900" s="125"/>
      <c r="R1900" s="126"/>
      <c r="S1900" s="127"/>
      <c r="T1900" s="127"/>
      <c r="U1900" s="128"/>
      <c r="V1900" s="72"/>
      <c r="W1900" s="95"/>
      <c r="X1900" s="175"/>
      <c r="Y1900" s="175"/>
      <c r="AA1900" s="173" t="s">
        <v>6053</v>
      </c>
      <c r="AC1900" s="120"/>
      <c r="AD1900" s="120"/>
    </row>
    <row r="1901" spans="2:30" x14ac:dyDescent="0.2">
      <c r="B1901" s="97"/>
      <c r="C1901" s="97"/>
      <c r="E1901" s="119"/>
      <c r="I1901" s="129"/>
      <c r="J1901" s="130"/>
      <c r="K1901" s="122"/>
      <c r="L1901" s="122"/>
      <c r="M1901" s="93"/>
      <c r="N1901" s="119"/>
      <c r="O1901" s="124"/>
      <c r="P1901" s="125"/>
      <c r="Q1901" s="125"/>
      <c r="R1901" s="126"/>
      <c r="S1901" s="127"/>
      <c r="T1901" s="127"/>
      <c r="U1901" s="128"/>
      <c r="V1901" s="72"/>
      <c r="W1901" s="95"/>
      <c r="X1901" s="175"/>
      <c r="Y1901" s="175"/>
      <c r="AA1901" s="173" t="s">
        <v>6053</v>
      </c>
      <c r="AC1901" s="120"/>
      <c r="AD1901" s="120"/>
    </row>
    <row r="1902" spans="2:30" x14ac:dyDescent="0.2">
      <c r="B1902" s="97"/>
      <c r="C1902" s="97"/>
      <c r="E1902" s="119"/>
      <c r="I1902" s="129"/>
      <c r="J1902" s="130"/>
      <c r="K1902" s="122"/>
      <c r="L1902" s="122"/>
      <c r="M1902" s="93"/>
      <c r="N1902" s="119"/>
      <c r="O1902" s="124"/>
      <c r="P1902" s="125"/>
      <c r="Q1902" s="125"/>
      <c r="R1902" s="126"/>
      <c r="S1902" s="127"/>
      <c r="T1902" s="127"/>
      <c r="U1902" s="128"/>
      <c r="V1902" s="72"/>
      <c r="W1902" s="95"/>
      <c r="X1902" s="175"/>
      <c r="Y1902" s="175"/>
      <c r="AA1902" s="173" t="s">
        <v>6053</v>
      </c>
      <c r="AC1902" s="120"/>
      <c r="AD1902" s="120"/>
    </row>
    <row r="1903" spans="2:30" x14ac:dyDescent="0.2">
      <c r="B1903" s="97"/>
      <c r="C1903" s="97"/>
      <c r="E1903" s="119"/>
      <c r="I1903" s="129"/>
      <c r="J1903" s="130"/>
      <c r="K1903" s="122"/>
      <c r="L1903" s="122"/>
      <c r="M1903" s="93"/>
      <c r="N1903" s="119"/>
      <c r="O1903" s="124"/>
      <c r="P1903" s="125"/>
      <c r="Q1903" s="125"/>
      <c r="R1903" s="126"/>
      <c r="S1903" s="127"/>
      <c r="T1903" s="127"/>
      <c r="U1903" s="128"/>
      <c r="V1903" s="72"/>
      <c r="W1903" s="95"/>
      <c r="X1903" s="175"/>
      <c r="Y1903" s="175"/>
      <c r="AA1903" s="173" t="s">
        <v>6053</v>
      </c>
      <c r="AC1903" s="120"/>
      <c r="AD1903" s="120"/>
    </row>
    <row r="1904" spans="2:30" x14ac:dyDescent="0.2">
      <c r="B1904" s="97"/>
      <c r="C1904" s="97"/>
      <c r="E1904" s="119"/>
      <c r="I1904" s="129"/>
      <c r="J1904" s="130"/>
      <c r="K1904" s="122"/>
      <c r="L1904" s="122"/>
      <c r="M1904" s="93"/>
      <c r="N1904" s="119"/>
      <c r="O1904" s="124"/>
      <c r="P1904" s="125"/>
      <c r="Q1904" s="125"/>
      <c r="R1904" s="126"/>
      <c r="S1904" s="127"/>
      <c r="T1904" s="127"/>
      <c r="U1904" s="128"/>
      <c r="V1904" s="72"/>
      <c r="W1904" s="95"/>
      <c r="X1904" s="175"/>
      <c r="Y1904" s="175"/>
      <c r="AA1904" s="173" t="s">
        <v>6053</v>
      </c>
      <c r="AC1904" s="120"/>
      <c r="AD1904" s="120"/>
    </row>
    <row r="1905" spans="2:30" x14ac:dyDescent="0.2">
      <c r="B1905" s="97"/>
      <c r="C1905" s="97"/>
      <c r="E1905" s="119"/>
      <c r="I1905" s="129"/>
      <c r="J1905" s="130"/>
      <c r="K1905" s="122"/>
      <c r="L1905" s="122"/>
      <c r="M1905" s="93"/>
      <c r="N1905" s="119"/>
      <c r="O1905" s="124"/>
      <c r="P1905" s="125"/>
      <c r="Q1905" s="125"/>
      <c r="R1905" s="126"/>
      <c r="S1905" s="127"/>
      <c r="T1905" s="127"/>
      <c r="U1905" s="128"/>
      <c r="V1905" s="72"/>
      <c r="W1905" s="95"/>
      <c r="X1905" s="175"/>
      <c r="Y1905" s="175"/>
      <c r="AA1905" s="173" t="s">
        <v>6053</v>
      </c>
      <c r="AC1905" s="120"/>
      <c r="AD1905" s="120"/>
    </row>
    <row r="1906" spans="2:30" x14ac:dyDescent="0.2">
      <c r="B1906" s="97"/>
      <c r="C1906" s="97"/>
      <c r="E1906" s="119"/>
      <c r="I1906" s="129"/>
      <c r="J1906" s="130"/>
      <c r="K1906" s="122"/>
      <c r="L1906" s="122"/>
      <c r="M1906" s="93"/>
      <c r="N1906" s="119"/>
      <c r="O1906" s="124"/>
      <c r="P1906" s="125"/>
      <c r="Q1906" s="125"/>
      <c r="R1906" s="126"/>
      <c r="S1906" s="127"/>
      <c r="T1906" s="127"/>
      <c r="U1906" s="128"/>
      <c r="V1906" s="72"/>
      <c r="W1906" s="95"/>
      <c r="X1906" s="175"/>
      <c r="Y1906" s="175"/>
      <c r="AA1906" s="173" t="s">
        <v>6053</v>
      </c>
      <c r="AC1906" s="120"/>
      <c r="AD1906" s="120"/>
    </row>
    <row r="1907" spans="2:30" x14ac:dyDescent="0.2">
      <c r="B1907" s="97"/>
      <c r="C1907" s="97"/>
      <c r="E1907" s="119"/>
      <c r="I1907" s="129"/>
      <c r="J1907" s="130"/>
      <c r="K1907" s="122"/>
      <c r="L1907" s="122"/>
      <c r="M1907" s="93"/>
      <c r="N1907" s="119"/>
      <c r="O1907" s="124"/>
      <c r="P1907" s="125"/>
      <c r="Q1907" s="125"/>
      <c r="R1907" s="126"/>
      <c r="S1907" s="127"/>
      <c r="T1907" s="127"/>
      <c r="U1907" s="128"/>
      <c r="V1907" s="72"/>
      <c r="W1907" s="95"/>
      <c r="X1907" s="175"/>
      <c r="Y1907" s="175"/>
      <c r="AA1907" s="173" t="s">
        <v>6053</v>
      </c>
      <c r="AC1907" s="120"/>
      <c r="AD1907" s="120"/>
    </row>
    <row r="1908" spans="2:30" x14ac:dyDescent="0.2">
      <c r="B1908" s="97"/>
      <c r="C1908" s="97"/>
      <c r="E1908" s="119"/>
      <c r="I1908" s="129"/>
      <c r="J1908" s="130"/>
      <c r="K1908" s="122"/>
      <c r="L1908" s="122"/>
      <c r="M1908" s="93"/>
      <c r="N1908" s="119"/>
      <c r="O1908" s="124"/>
      <c r="P1908" s="125"/>
      <c r="Q1908" s="125"/>
      <c r="R1908" s="126"/>
      <c r="S1908" s="127"/>
      <c r="T1908" s="127"/>
      <c r="U1908" s="128"/>
      <c r="V1908" s="72"/>
      <c r="W1908" s="95"/>
      <c r="X1908" s="175"/>
      <c r="Y1908" s="175"/>
      <c r="AA1908" s="173" t="s">
        <v>6053</v>
      </c>
      <c r="AC1908" s="120"/>
      <c r="AD1908" s="120"/>
    </row>
    <row r="1909" spans="2:30" x14ac:dyDescent="0.2">
      <c r="B1909" s="97"/>
      <c r="C1909" s="97"/>
      <c r="E1909" s="119"/>
      <c r="I1909" s="129"/>
      <c r="J1909" s="130"/>
      <c r="K1909" s="122"/>
      <c r="L1909" s="122"/>
      <c r="M1909" s="93"/>
      <c r="N1909" s="119"/>
      <c r="O1909" s="124"/>
      <c r="P1909" s="125"/>
      <c r="Q1909" s="125"/>
      <c r="R1909" s="126"/>
      <c r="S1909" s="127"/>
      <c r="T1909" s="127"/>
      <c r="U1909" s="128"/>
      <c r="V1909" s="72"/>
      <c r="W1909" s="95"/>
      <c r="X1909" s="175"/>
      <c r="Y1909" s="175"/>
      <c r="AA1909" s="173" t="s">
        <v>6053</v>
      </c>
      <c r="AC1909" s="120"/>
      <c r="AD1909" s="120"/>
    </row>
    <row r="1910" spans="2:30" x14ac:dyDescent="0.2">
      <c r="B1910" s="97"/>
      <c r="C1910" s="97"/>
      <c r="E1910" s="119"/>
      <c r="I1910" s="129"/>
      <c r="J1910" s="130"/>
      <c r="K1910" s="122"/>
      <c r="L1910" s="122"/>
      <c r="M1910" s="93"/>
      <c r="N1910" s="119"/>
      <c r="O1910" s="124"/>
      <c r="P1910" s="125"/>
      <c r="Q1910" s="125"/>
      <c r="R1910" s="126"/>
      <c r="S1910" s="127"/>
      <c r="T1910" s="127"/>
      <c r="U1910" s="128"/>
      <c r="V1910" s="72"/>
      <c r="W1910" s="95"/>
      <c r="X1910" s="175"/>
      <c r="Y1910" s="175"/>
      <c r="AA1910" s="173" t="s">
        <v>6053</v>
      </c>
      <c r="AC1910" s="120"/>
      <c r="AD1910" s="120"/>
    </row>
    <row r="1911" spans="2:30" x14ac:dyDescent="0.2">
      <c r="B1911" s="97"/>
      <c r="C1911" s="97"/>
      <c r="E1911" s="119"/>
      <c r="I1911" s="129"/>
      <c r="J1911" s="130"/>
      <c r="K1911" s="122"/>
      <c r="L1911" s="122"/>
      <c r="M1911" s="93"/>
      <c r="N1911" s="119"/>
      <c r="O1911" s="124"/>
      <c r="P1911" s="125"/>
      <c r="Q1911" s="125"/>
      <c r="R1911" s="126"/>
      <c r="S1911" s="127"/>
      <c r="T1911" s="127"/>
      <c r="U1911" s="128"/>
      <c r="V1911" s="72"/>
      <c r="W1911" s="95"/>
      <c r="X1911" s="175"/>
      <c r="Y1911" s="175"/>
      <c r="AA1911" s="173" t="s">
        <v>6053</v>
      </c>
      <c r="AC1911" s="120"/>
      <c r="AD1911" s="120"/>
    </row>
    <row r="1912" spans="2:30" x14ac:dyDescent="0.2">
      <c r="B1912" s="97"/>
      <c r="C1912" s="97"/>
      <c r="E1912" s="119"/>
      <c r="I1912" s="129"/>
      <c r="J1912" s="130"/>
      <c r="K1912" s="122"/>
      <c r="L1912" s="122"/>
      <c r="M1912" s="93"/>
      <c r="N1912" s="119"/>
      <c r="O1912" s="124"/>
      <c r="P1912" s="125"/>
      <c r="Q1912" s="125"/>
      <c r="R1912" s="126"/>
      <c r="S1912" s="127"/>
      <c r="T1912" s="127"/>
      <c r="U1912" s="128"/>
      <c r="V1912" s="72"/>
      <c r="W1912" s="95"/>
      <c r="X1912" s="175"/>
      <c r="Y1912" s="175"/>
      <c r="AA1912" s="173" t="s">
        <v>6053</v>
      </c>
      <c r="AC1912" s="120"/>
      <c r="AD1912" s="120"/>
    </row>
    <row r="1913" spans="2:30" x14ac:dyDescent="0.2">
      <c r="B1913" s="97"/>
      <c r="C1913" s="97"/>
      <c r="E1913" s="119"/>
      <c r="I1913" s="129"/>
      <c r="J1913" s="130"/>
      <c r="K1913" s="122"/>
      <c r="L1913" s="122"/>
      <c r="M1913" s="93"/>
      <c r="N1913" s="119"/>
      <c r="O1913" s="124"/>
      <c r="P1913" s="125"/>
      <c r="Q1913" s="125"/>
      <c r="R1913" s="126"/>
      <c r="S1913" s="127"/>
      <c r="T1913" s="127"/>
      <c r="U1913" s="128"/>
      <c r="V1913" s="72"/>
      <c r="W1913" s="95"/>
      <c r="X1913" s="175"/>
      <c r="Y1913" s="175"/>
      <c r="AA1913" s="173" t="s">
        <v>6053</v>
      </c>
      <c r="AC1913" s="120"/>
      <c r="AD1913" s="120"/>
    </row>
    <row r="1914" spans="2:30" x14ac:dyDescent="0.2">
      <c r="B1914" s="97"/>
      <c r="C1914" s="97"/>
      <c r="E1914" s="119"/>
      <c r="I1914" s="129"/>
      <c r="J1914" s="130"/>
      <c r="K1914" s="122"/>
      <c r="L1914" s="122"/>
      <c r="M1914" s="93"/>
      <c r="N1914" s="119"/>
      <c r="O1914" s="124"/>
      <c r="P1914" s="125"/>
      <c r="Q1914" s="125"/>
      <c r="R1914" s="126"/>
      <c r="S1914" s="127"/>
      <c r="T1914" s="127"/>
      <c r="U1914" s="128"/>
      <c r="V1914" s="72"/>
      <c r="W1914" s="95"/>
      <c r="X1914" s="175"/>
      <c r="Y1914" s="175"/>
      <c r="AA1914" s="173" t="s">
        <v>6053</v>
      </c>
      <c r="AC1914" s="120"/>
      <c r="AD1914" s="120"/>
    </row>
    <row r="1915" spans="2:30" x14ac:dyDescent="0.2">
      <c r="B1915" s="97"/>
      <c r="C1915" s="97"/>
      <c r="E1915" s="119"/>
      <c r="I1915" s="129"/>
      <c r="J1915" s="130"/>
      <c r="K1915" s="122"/>
      <c r="L1915" s="122"/>
      <c r="M1915" s="93"/>
      <c r="N1915" s="119"/>
      <c r="O1915" s="124"/>
      <c r="P1915" s="125"/>
      <c r="Q1915" s="125"/>
      <c r="R1915" s="126"/>
      <c r="S1915" s="127"/>
      <c r="T1915" s="127"/>
      <c r="U1915" s="128"/>
      <c r="V1915" s="72"/>
      <c r="W1915" s="95"/>
      <c r="X1915" s="175"/>
      <c r="Y1915" s="175"/>
      <c r="AA1915" s="173" t="s">
        <v>6053</v>
      </c>
      <c r="AC1915" s="120"/>
      <c r="AD1915" s="120"/>
    </row>
    <row r="1916" spans="2:30" x14ac:dyDescent="0.2">
      <c r="B1916" s="97"/>
      <c r="C1916" s="97"/>
      <c r="E1916" s="119"/>
      <c r="I1916" s="129"/>
      <c r="J1916" s="130"/>
      <c r="K1916" s="122"/>
      <c r="L1916" s="122"/>
      <c r="M1916" s="93"/>
      <c r="N1916" s="119"/>
      <c r="O1916" s="124"/>
      <c r="P1916" s="125"/>
      <c r="Q1916" s="125"/>
      <c r="R1916" s="126"/>
      <c r="S1916" s="127"/>
      <c r="T1916" s="127"/>
      <c r="U1916" s="128"/>
      <c r="V1916" s="72"/>
      <c r="W1916" s="95"/>
      <c r="X1916" s="175"/>
      <c r="Y1916" s="175"/>
      <c r="AA1916" s="173" t="s">
        <v>6053</v>
      </c>
      <c r="AC1916" s="120"/>
      <c r="AD1916" s="120"/>
    </row>
    <row r="1917" spans="2:30" x14ac:dyDescent="0.2">
      <c r="B1917" s="97"/>
      <c r="C1917" s="97"/>
      <c r="E1917" s="119"/>
      <c r="I1917" s="129"/>
      <c r="J1917" s="130"/>
      <c r="K1917" s="122"/>
      <c r="L1917" s="122"/>
      <c r="M1917" s="93"/>
      <c r="N1917" s="119"/>
      <c r="O1917" s="124"/>
      <c r="P1917" s="125"/>
      <c r="Q1917" s="125"/>
      <c r="R1917" s="126"/>
      <c r="S1917" s="127"/>
      <c r="T1917" s="127"/>
      <c r="U1917" s="128"/>
      <c r="V1917" s="72"/>
      <c r="W1917" s="95"/>
      <c r="X1917" s="175"/>
      <c r="Y1917" s="175"/>
      <c r="AA1917" s="173" t="s">
        <v>6053</v>
      </c>
      <c r="AC1917" s="120"/>
      <c r="AD1917" s="120"/>
    </row>
    <row r="1918" spans="2:30" x14ac:dyDescent="0.2">
      <c r="B1918" s="97"/>
      <c r="C1918" s="97"/>
      <c r="E1918" s="119"/>
      <c r="I1918" s="129"/>
      <c r="J1918" s="130"/>
      <c r="K1918" s="122"/>
      <c r="L1918" s="122"/>
      <c r="M1918" s="93"/>
      <c r="N1918" s="119"/>
      <c r="O1918" s="124"/>
      <c r="P1918" s="125"/>
      <c r="Q1918" s="125"/>
      <c r="R1918" s="126"/>
      <c r="S1918" s="127"/>
      <c r="T1918" s="127"/>
      <c r="U1918" s="128"/>
      <c r="V1918" s="72"/>
      <c r="W1918" s="95"/>
      <c r="X1918" s="175"/>
      <c r="Y1918" s="175"/>
      <c r="AA1918" s="173" t="s">
        <v>6053</v>
      </c>
      <c r="AC1918" s="120"/>
      <c r="AD1918" s="120"/>
    </row>
    <row r="1919" spans="2:30" x14ac:dyDescent="0.2">
      <c r="B1919" s="97"/>
      <c r="C1919" s="97"/>
      <c r="E1919" s="119"/>
      <c r="I1919" s="129"/>
      <c r="J1919" s="130"/>
      <c r="K1919" s="122"/>
      <c r="L1919" s="122"/>
      <c r="M1919" s="93"/>
      <c r="N1919" s="119"/>
      <c r="O1919" s="124"/>
      <c r="P1919" s="125"/>
      <c r="Q1919" s="125"/>
      <c r="R1919" s="126"/>
      <c r="S1919" s="127"/>
      <c r="T1919" s="127"/>
      <c r="U1919" s="128"/>
      <c r="V1919" s="72"/>
      <c r="W1919" s="95"/>
      <c r="X1919" s="175"/>
      <c r="Y1919" s="175"/>
      <c r="AA1919" s="173" t="s">
        <v>6053</v>
      </c>
      <c r="AC1919" s="120"/>
      <c r="AD1919" s="120"/>
    </row>
    <row r="1920" spans="2:30" x14ac:dyDescent="0.2">
      <c r="B1920" s="97"/>
      <c r="C1920" s="97"/>
      <c r="E1920" s="119"/>
      <c r="I1920" s="129"/>
      <c r="J1920" s="130"/>
      <c r="K1920" s="122"/>
      <c r="L1920" s="122"/>
      <c r="M1920" s="93"/>
      <c r="N1920" s="119"/>
      <c r="O1920" s="124"/>
      <c r="P1920" s="125"/>
      <c r="Q1920" s="125"/>
      <c r="R1920" s="126"/>
      <c r="S1920" s="127"/>
      <c r="T1920" s="127"/>
      <c r="U1920" s="128"/>
      <c r="V1920" s="72"/>
      <c r="W1920" s="95"/>
      <c r="X1920" s="175"/>
      <c r="Y1920" s="175"/>
      <c r="AA1920" s="173" t="s">
        <v>6053</v>
      </c>
      <c r="AC1920" s="120"/>
      <c r="AD1920" s="120"/>
    </row>
    <row r="1921" spans="2:30" x14ac:dyDescent="0.2">
      <c r="B1921" s="97"/>
      <c r="C1921" s="97"/>
      <c r="E1921" s="119"/>
      <c r="I1921" s="129"/>
      <c r="J1921" s="130"/>
      <c r="K1921" s="122"/>
      <c r="L1921" s="122"/>
      <c r="M1921" s="93"/>
      <c r="N1921" s="119"/>
      <c r="O1921" s="124"/>
      <c r="P1921" s="125"/>
      <c r="Q1921" s="125"/>
      <c r="R1921" s="126"/>
      <c r="S1921" s="127"/>
      <c r="T1921" s="127"/>
      <c r="U1921" s="128"/>
      <c r="V1921" s="72"/>
      <c r="W1921" s="95"/>
      <c r="X1921" s="175"/>
      <c r="Y1921" s="175"/>
      <c r="AA1921" s="173" t="s">
        <v>6053</v>
      </c>
      <c r="AC1921" s="120"/>
      <c r="AD1921" s="120"/>
    </row>
    <row r="1922" spans="2:30" x14ac:dyDescent="0.2">
      <c r="B1922" s="97"/>
      <c r="C1922" s="97"/>
      <c r="E1922" s="119"/>
      <c r="I1922" s="129"/>
      <c r="J1922" s="130"/>
      <c r="K1922" s="122"/>
      <c r="L1922" s="122"/>
      <c r="M1922" s="93"/>
      <c r="N1922" s="119"/>
      <c r="O1922" s="124"/>
      <c r="P1922" s="125"/>
      <c r="Q1922" s="125"/>
      <c r="R1922" s="126"/>
      <c r="S1922" s="127"/>
      <c r="T1922" s="127"/>
      <c r="U1922" s="128"/>
      <c r="V1922" s="72"/>
      <c r="W1922" s="95"/>
      <c r="X1922" s="175"/>
      <c r="Y1922" s="175"/>
      <c r="AA1922" s="173" t="s">
        <v>6053</v>
      </c>
      <c r="AC1922" s="120"/>
      <c r="AD1922" s="120"/>
    </row>
    <row r="1923" spans="2:30" x14ac:dyDescent="0.2">
      <c r="B1923" s="97"/>
      <c r="C1923" s="97"/>
      <c r="E1923" s="119"/>
      <c r="I1923" s="129"/>
      <c r="J1923" s="130"/>
      <c r="K1923" s="122"/>
      <c r="L1923" s="122"/>
      <c r="M1923" s="93"/>
      <c r="N1923" s="119"/>
      <c r="O1923" s="124"/>
      <c r="P1923" s="125"/>
      <c r="Q1923" s="125"/>
      <c r="R1923" s="126"/>
      <c r="S1923" s="127"/>
      <c r="T1923" s="127"/>
      <c r="U1923" s="128"/>
      <c r="V1923" s="72"/>
      <c r="W1923" s="95"/>
      <c r="X1923" s="175"/>
      <c r="Y1923" s="175"/>
      <c r="AA1923" s="173" t="s">
        <v>6053</v>
      </c>
      <c r="AC1923" s="120"/>
      <c r="AD1923" s="120"/>
    </row>
    <row r="1924" spans="2:30" x14ac:dyDescent="0.2">
      <c r="B1924" s="97"/>
      <c r="C1924" s="97"/>
      <c r="E1924" s="119"/>
      <c r="I1924" s="129"/>
      <c r="J1924" s="130"/>
      <c r="K1924" s="122"/>
      <c r="L1924" s="122"/>
      <c r="M1924" s="93"/>
      <c r="N1924" s="119"/>
      <c r="O1924" s="124"/>
      <c r="P1924" s="125"/>
      <c r="Q1924" s="125"/>
      <c r="R1924" s="126"/>
      <c r="S1924" s="127"/>
      <c r="T1924" s="127"/>
      <c r="U1924" s="128"/>
      <c r="V1924" s="72"/>
      <c r="W1924" s="95"/>
      <c r="X1924" s="175"/>
      <c r="Y1924" s="175"/>
      <c r="AA1924" s="173" t="s">
        <v>6053</v>
      </c>
      <c r="AC1924" s="120"/>
      <c r="AD1924" s="120"/>
    </row>
    <row r="1925" spans="2:30" x14ac:dyDescent="0.2">
      <c r="B1925" s="97"/>
      <c r="C1925" s="97"/>
      <c r="E1925" s="119"/>
      <c r="I1925" s="129"/>
      <c r="J1925" s="130"/>
      <c r="K1925" s="122"/>
      <c r="L1925" s="122"/>
      <c r="M1925" s="93"/>
      <c r="N1925" s="119"/>
      <c r="O1925" s="124"/>
      <c r="P1925" s="125"/>
      <c r="Q1925" s="125"/>
      <c r="R1925" s="126"/>
      <c r="S1925" s="127"/>
      <c r="T1925" s="127"/>
      <c r="U1925" s="128"/>
      <c r="V1925" s="72"/>
      <c r="W1925" s="95"/>
      <c r="X1925" s="175"/>
      <c r="Y1925" s="175"/>
      <c r="AA1925" s="173" t="s">
        <v>6053</v>
      </c>
      <c r="AC1925" s="120"/>
      <c r="AD1925" s="120"/>
    </row>
    <row r="1926" spans="2:30" x14ac:dyDescent="0.2">
      <c r="B1926" s="97"/>
      <c r="C1926" s="97"/>
      <c r="E1926" s="119"/>
      <c r="I1926" s="129"/>
      <c r="J1926" s="130"/>
      <c r="K1926" s="122"/>
      <c r="L1926" s="122"/>
      <c r="M1926" s="93"/>
      <c r="N1926" s="119"/>
      <c r="O1926" s="124"/>
      <c r="P1926" s="125"/>
      <c r="Q1926" s="125"/>
      <c r="R1926" s="126"/>
      <c r="S1926" s="127"/>
      <c r="T1926" s="127"/>
      <c r="U1926" s="128"/>
      <c r="V1926" s="72"/>
      <c r="W1926" s="95"/>
      <c r="X1926" s="175"/>
      <c r="Y1926" s="175"/>
      <c r="AA1926" s="173" t="s">
        <v>6053</v>
      </c>
      <c r="AC1926" s="120"/>
      <c r="AD1926" s="120"/>
    </row>
    <row r="1927" spans="2:30" x14ac:dyDescent="0.2">
      <c r="B1927" s="97"/>
      <c r="C1927" s="97"/>
      <c r="E1927" s="119"/>
      <c r="I1927" s="129"/>
      <c r="J1927" s="130"/>
      <c r="K1927" s="122"/>
      <c r="L1927" s="122"/>
      <c r="M1927" s="93"/>
      <c r="N1927" s="119"/>
      <c r="O1927" s="124"/>
      <c r="P1927" s="125"/>
      <c r="Q1927" s="125"/>
      <c r="R1927" s="126"/>
      <c r="S1927" s="127"/>
      <c r="T1927" s="127"/>
      <c r="U1927" s="128"/>
      <c r="V1927" s="72"/>
      <c r="W1927" s="95"/>
      <c r="X1927" s="175"/>
      <c r="Y1927" s="175"/>
      <c r="AA1927" s="173" t="s">
        <v>6053</v>
      </c>
      <c r="AC1927" s="120"/>
      <c r="AD1927" s="120"/>
    </row>
    <row r="1928" spans="2:30" x14ac:dyDescent="0.2">
      <c r="B1928" s="97"/>
      <c r="C1928" s="97"/>
      <c r="E1928" s="119"/>
      <c r="I1928" s="129"/>
      <c r="J1928" s="130"/>
      <c r="K1928" s="122"/>
      <c r="L1928" s="122"/>
      <c r="M1928" s="93"/>
      <c r="N1928" s="119"/>
      <c r="O1928" s="124"/>
      <c r="P1928" s="125"/>
      <c r="Q1928" s="125"/>
      <c r="R1928" s="126"/>
      <c r="S1928" s="127"/>
      <c r="T1928" s="127"/>
      <c r="U1928" s="128"/>
      <c r="V1928" s="72"/>
      <c r="W1928" s="95"/>
      <c r="X1928" s="175"/>
      <c r="Y1928" s="175"/>
      <c r="AA1928" s="173" t="s">
        <v>6053</v>
      </c>
      <c r="AC1928" s="120"/>
      <c r="AD1928" s="120"/>
    </row>
    <row r="1929" spans="2:30" x14ac:dyDescent="0.2">
      <c r="B1929" s="97"/>
      <c r="C1929" s="97"/>
      <c r="E1929" s="119"/>
      <c r="I1929" s="129"/>
      <c r="J1929" s="130"/>
      <c r="K1929" s="122"/>
      <c r="L1929" s="122"/>
      <c r="M1929" s="93"/>
      <c r="N1929" s="119"/>
      <c r="O1929" s="124"/>
      <c r="P1929" s="125"/>
      <c r="Q1929" s="125"/>
      <c r="R1929" s="126"/>
      <c r="S1929" s="127"/>
      <c r="T1929" s="127"/>
      <c r="U1929" s="128"/>
      <c r="V1929" s="72"/>
      <c r="W1929" s="95"/>
      <c r="X1929" s="175"/>
      <c r="Y1929" s="175"/>
      <c r="AA1929" s="173" t="s">
        <v>6053</v>
      </c>
      <c r="AC1929" s="120"/>
      <c r="AD1929" s="120"/>
    </row>
    <row r="1930" spans="2:30" x14ac:dyDescent="0.2">
      <c r="B1930" s="97"/>
      <c r="C1930" s="97"/>
      <c r="E1930" s="119"/>
      <c r="I1930" s="129"/>
      <c r="J1930" s="130"/>
      <c r="K1930" s="122"/>
      <c r="L1930" s="122"/>
      <c r="M1930" s="93"/>
      <c r="N1930" s="119"/>
      <c r="O1930" s="124"/>
      <c r="P1930" s="125"/>
      <c r="Q1930" s="125"/>
      <c r="R1930" s="126"/>
      <c r="S1930" s="127"/>
      <c r="T1930" s="127"/>
      <c r="U1930" s="128"/>
      <c r="V1930" s="72"/>
      <c r="W1930" s="95"/>
      <c r="X1930" s="175"/>
      <c r="Y1930" s="175"/>
      <c r="AA1930" s="173" t="s">
        <v>6053</v>
      </c>
      <c r="AC1930" s="120"/>
      <c r="AD1930" s="120"/>
    </row>
    <row r="1931" spans="2:30" x14ac:dyDescent="0.2">
      <c r="B1931" s="97"/>
      <c r="C1931" s="97"/>
      <c r="E1931" s="119"/>
      <c r="I1931" s="129"/>
      <c r="J1931" s="130"/>
      <c r="K1931" s="122"/>
      <c r="L1931" s="122"/>
      <c r="M1931" s="93"/>
      <c r="N1931" s="119"/>
      <c r="O1931" s="124"/>
      <c r="P1931" s="125"/>
      <c r="Q1931" s="125"/>
      <c r="R1931" s="126"/>
      <c r="S1931" s="127"/>
      <c r="T1931" s="127"/>
      <c r="U1931" s="128"/>
      <c r="V1931" s="72"/>
      <c r="W1931" s="95"/>
      <c r="X1931" s="175"/>
      <c r="Y1931" s="175"/>
      <c r="AA1931" s="173" t="s">
        <v>6053</v>
      </c>
      <c r="AC1931" s="120"/>
      <c r="AD1931" s="120"/>
    </row>
    <row r="1932" spans="2:30" x14ac:dyDescent="0.2">
      <c r="B1932" s="97"/>
      <c r="C1932" s="97"/>
      <c r="E1932" s="119"/>
      <c r="I1932" s="129"/>
      <c r="J1932" s="130"/>
      <c r="K1932" s="122"/>
      <c r="L1932" s="122"/>
      <c r="M1932" s="93"/>
      <c r="N1932" s="119"/>
      <c r="O1932" s="124"/>
      <c r="P1932" s="125"/>
      <c r="Q1932" s="125"/>
      <c r="R1932" s="126"/>
      <c r="S1932" s="127"/>
      <c r="T1932" s="127"/>
      <c r="U1932" s="128"/>
      <c r="V1932" s="72"/>
      <c r="W1932" s="95"/>
      <c r="X1932" s="175"/>
      <c r="Y1932" s="175"/>
      <c r="AA1932" s="173" t="s">
        <v>6053</v>
      </c>
      <c r="AC1932" s="120"/>
      <c r="AD1932" s="120"/>
    </row>
    <row r="1933" spans="2:30" x14ac:dyDescent="0.2">
      <c r="B1933" s="97"/>
      <c r="C1933" s="97"/>
      <c r="E1933" s="119"/>
      <c r="I1933" s="129"/>
      <c r="J1933" s="130"/>
      <c r="K1933" s="122"/>
      <c r="L1933" s="122"/>
      <c r="M1933" s="93"/>
      <c r="N1933" s="119"/>
      <c r="O1933" s="124"/>
      <c r="P1933" s="125"/>
      <c r="Q1933" s="125"/>
      <c r="R1933" s="126"/>
      <c r="S1933" s="127"/>
      <c r="T1933" s="127"/>
      <c r="U1933" s="128"/>
      <c r="V1933" s="72"/>
      <c r="W1933" s="95"/>
      <c r="X1933" s="175"/>
      <c r="Y1933" s="175"/>
      <c r="AA1933" s="173" t="s">
        <v>6053</v>
      </c>
      <c r="AC1933" s="120"/>
      <c r="AD1933" s="120"/>
    </row>
    <row r="1934" spans="2:30" x14ac:dyDescent="0.2">
      <c r="B1934" s="97"/>
      <c r="C1934" s="97"/>
      <c r="E1934" s="119"/>
      <c r="I1934" s="129"/>
      <c r="J1934" s="130"/>
      <c r="K1934" s="122"/>
      <c r="L1934" s="122"/>
      <c r="M1934" s="93"/>
      <c r="N1934" s="119"/>
      <c r="O1934" s="124"/>
      <c r="P1934" s="125"/>
      <c r="Q1934" s="125"/>
      <c r="R1934" s="126"/>
      <c r="S1934" s="127"/>
      <c r="T1934" s="127"/>
      <c r="U1934" s="128"/>
      <c r="V1934" s="72"/>
      <c r="W1934" s="95"/>
      <c r="X1934" s="175"/>
      <c r="Y1934" s="175"/>
      <c r="AA1934" s="173" t="s">
        <v>6053</v>
      </c>
      <c r="AC1934" s="120"/>
      <c r="AD1934" s="120"/>
    </row>
    <row r="1935" spans="2:30" x14ac:dyDescent="0.2">
      <c r="B1935" s="97"/>
      <c r="C1935" s="97"/>
      <c r="E1935" s="119"/>
      <c r="I1935" s="129"/>
      <c r="J1935" s="130"/>
      <c r="K1935" s="122"/>
      <c r="L1935" s="122"/>
      <c r="M1935" s="93"/>
      <c r="N1935" s="119"/>
      <c r="O1935" s="124"/>
      <c r="P1935" s="125"/>
      <c r="Q1935" s="125"/>
      <c r="R1935" s="126"/>
      <c r="S1935" s="127"/>
      <c r="T1935" s="127"/>
      <c r="U1935" s="128"/>
      <c r="V1935" s="72"/>
      <c r="W1935" s="95"/>
      <c r="X1935" s="175"/>
      <c r="Y1935" s="175"/>
      <c r="AA1935" s="173" t="s">
        <v>6053</v>
      </c>
      <c r="AC1935" s="120"/>
      <c r="AD1935" s="120"/>
    </row>
    <row r="1936" spans="2:30" x14ac:dyDescent="0.2">
      <c r="B1936" s="97"/>
      <c r="C1936" s="97"/>
      <c r="E1936" s="119"/>
      <c r="I1936" s="129"/>
      <c r="J1936" s="130"/>
      <c r="K1936" s="122"/>
      <c r="L1936" s="122"/>
      <c r="M1936" s="93"/>
      <c r="N1936" s="119"/>
      <c r="O1936" s="124"/>
      <c r="P1936" s="125"/>
      <c r="Q1936" s="125"/>
      <c r="R1936" s="126"/>
      <c r="S1936" s="127"/>
      <c r="T1936" s="127"/>
      <c r="U1936" s="128"/>
      <c r="V1936" s="72"/>
      <c r="W1936" s="95"/>
      <c r="X1936" s="175"/>
      <c r="Y1936" s="175"/>
      <c r="AA1936" s="173" t="s">
        <v>6053</v>
      </c>
      <c r="AC1936" s="120"/>
      <c r="AD1936" s="120"/>
    </row>
    <row r="1937" spans="2:30" x14ac:dyDescent="0.2">
      <c r="B1937" s="97"/>
      <c r="C1937" s="97"/>
      <c r="E1937" s="119"/>
      <c r="I1937" s="129"/>
      <c r="J1937" s="130"/>
      <c r="K1937" s="122"/>
      <c r="L1937" s="122"/>
      <c r="M1937" s="93"/>
      <c r="N1937" s="119"/>
      <c r="O1937" s="124"/>
      <c r="P1937" s="125"/>
      <c r="Q1937" s="125"/>
      <c r="R1937" s="126"/>
      <c r="S1937" s="127"/>
      <c r="T1937" s="127"/>
      <c r="U1937" s="128"/>
      <c r="V1937" s="72"/>
      <c r="W1937" s="95"/>
      <c r="X1937" s="175"/>
      <c r="Y1937" s="175"/>
      <c r="AA1937" s="173" t="s">
        <v>6053</v>
      </c>
      <c r="AC1937" s="120"/>
      <c r="AD1937" s="120"/>
    </row>
    <row r="1938" spans="2:30" x14ac:dyDescent="0.2">
      <c r="B1938" s="97"/>
      <c r="C1938" s="97"/>
      <c r="E1938" s="119"/>
      <c r="I1938" s="129"/>
      <c r="J1938" s="130"/>
      <c r="K1938" s="122"/>
      <c r="L1938" s="122"/>
      <c r="M1938" s="93"/>
      <c r="N1938" s="119"/>
      <c r="O1938" s="124"/>
      <c r="P1938" s="125"/>
      <c r="Q1938" s="125"/>
      <c r="R1938" s="126"/>
      <c r="S1938" s="127"/>
      <c r="T1938" s="127"/>
      <c r="U1938" s="128"/>
      <c r="V1938" s="72"/>
      <c r="W1938" s="95"/>
      <c r="X1938" s="175"/>
      <c r="Y1938" s="175"/>
      <c r="AA1938" s="173" t="s">
        <v>6053</v>
      </c>
      <c r="AC1938" s="120"/>
      <c r="AD1938" s="120"/>
    </row>
    <row r="1939" spans="2:30" x14ac:dyDescent="0.2">
      <c r="B1939" s="97"/>
      <c r="C1939" s="97"/>
      <c r="E1939" s="119"/>
      <c r="I1939" s="129"/>
      <c r="J1939" s="130"/>
      <c r="K1939" s="122"/>
      <c r="L1939" s="122"/>
      <c r="M1939" s="93"/>
      <c r="N1939" s="119"/>
      <c r="O1939" s="124"/>
      <c r="P1939" s="125"/>
      <c r="Q1939" s="125"/>
      <c r="R1939" s="126"/>
      <c r="S1939" s="127"/>
      <c r="T1939" s="127"/>
      <c r="U1939" s="128"/>
      <c r="V1939" s="72"/>
      <c r="W1939" s="95"/>
      <c r="X1939" s="175"/>
      <c r="Y1939" s="175"/>
      <c r="AA1939" s="173" t="s">
        <v>6053</v>
      </c>
      <c r="AC1939" s="120"/>
      <c r="AD1939" s="120"/>
    </row>
    <row r="1940" spans="2:30" x14ac:dyDescent="0.2">
      <c r="B1940" s="97"/>
      <c r="C1940" s="97"/>
      <c r="E1940" s="119"/>
      <c r="I1940" s="129"/>
      <c r="J1940" s="130"/>
      <c r="K1940" s="122"/>
      <c r="L1940" s="122"/>
      <c r="M1940" s="93"/>
      <c r="N1940" s="119"/>
      <c r="O1940" s="124"/>
      <c r="P1940" s="125"/>
      <c r="Q1940" s="125"/>
      <c r="R1940" s="126"/>
      <c r="S1940" s="127"/>
      <c r="T1940" s="127"/>
      <c r="U1940" s="128"/>
      <c r="V1940" s="72"/>
      <c r="W1940" s="95"/>
      <c r="X1940" s="175"/>
      <c r="Y1940" s="175"/>
      <c r="AA1940" s="173" t="s">
        <v>6053</v>
      </c>
      <c r="AC1940" s="120"/>
      <c r="AD1940" s="120"/>
    </row>
    <row r="1941" spans="2:30" x14ac:dyDescent="0.2">
      <c r="B1941" s="97"/>
      <c r="C1941" s="97"/>
      <c r="E1941" s="119"/>
      <c r="I1941" s="129"/>
      <c r="J1941" s="130"/>
      <c r="K1941" s="122"/>
      <c r="L1941" s="122"/>
      <c r="M1941" s="93"/>
      <c r="N1941" s="119"/>
      <c r="O1941" s="124"/>
      <c r="P1941" s="125"/>
      <c r="Q1941" s="125"/>
      <c r="R1941" s="126"/>
      <c r="S1941" s="127"/>
      <c r="T1941" s="127"/>
      <c r="U1941" s="128"/>
      <c r="V1941" s="72"/>
      <c r="W1941" s="95"/>
      <c r="X1941" s="175"/>
      <c r="Y1941" s="175"/>
      <c r="AA1941" s="173" t="s">
        <v>6053</v>
      </c>
      <c r="AC1941" s="120"/>
      <c r="AD1941" s="120"/>
    </row>
    <row r="1942" spans="2:30" x14ac:dyDescent="0.2">
      <c r="B1942" s="97"/>
      <c r="C1942" s="97"/>
      <c r="E1942" s="119"/>
      <c r="I1942" s="129"/>
      <c r="J1942" s="130"/>
      <c r="K1942" s="122"/>
      <c r="L1942" s="122"/>
      <c r="M1942" s="93"/>
      <c r="N1942" s="119"/>
      <c r="O1942" s="124"/>
      <c r="P1942" s="125"/>
      <c r="Q1942" s="125"/>
      <c r="R1942" s="126"/>
      <c r="S1942" s="127"/>
      <c r="T1942" s="127"/>
      <c r="U1942" s="128"/>
      <c r="V1942" s="72"/>
      <c r="W1942" s="95"/>
      <c r="X1942" s="175"/>
      <c r="Y1942" s="175"/>
      <c r="AA1942" s="173" t="s">
        <v>6053</v>
      </c>
      <c r="AC1942" s="120"/>
      <c r="AD1942" s="120"/>
    </row>
    <row r="1943" spans="2:30" x14ac:dyDescent="0.2">
      <c r="B1943" s="97"/>
      <c r="C1943" s="97"/>
      <c r="E1943" s="119"/>
      <c r="I1943" s="129"/>
      <c r="J1943" s="130"/>
      <c r="K1943" s="122"/>
      <c r="L1943" s="122"/>
      <c r="M1943" s="93"/>
      <c r="N1943" s="119"/>
      <c r="O1943" s="124"/>
      <c r="P1943" s="125"/>
      <c r="Q1943" s="125"/>
      <c r="R1943" s="126"/>
      <c r="S1943" s="127"/>
      <c r="T1943" s="127"/>
      <c r="U1943" s="128"/>
      <c r="V1943" s="72"/>
      <c r="W1943" s="95"/>
      <c r="X1943" s="175"/>
      <c r="Y1943" s="175"/>
      <c r="AA1943" s="173" t="s">
        <v>6053</v>
      </c>
      <c r="AC1943" s="120"/>
      <c r="AD1943" s="120"/>
    </row>
    <row r="1944" spans="2:30" x14ac:dyDescent="0.2">
      <c r="B1944" s="97"/>
      <c r="C1944" s="97"/>
      <c r="E1944" s="119"/>
      <c r="I1944" s="129"/>
      <c r="J1944" s="130"/>
      <c r="K1944" s="122"/>
      <c r="L1944" s="122"/>
      <c r="M1944" s="93"/>
      <c r="N1944" s="119"/>
      <c r="O1944" s="124"/>
      <c r="P1944" s="125"/>
      <c r="Q1944" s="125"/>
      <c r="R1944" s="126"/>
      <c r="S1944" s="127"/>
      <c r="T1944" s="127"/>
      <c r="U1944" s="128"/>
      <c r="V1944" s="72"/>
      <c r="W1944" s="95"/>
      <c r="X1944" s="175"/>
      <c r="Y1944" s="175"/>
      <c r="AA1944" s="173" t="s">
        <v>6053</v>
      </c>
      <c r="AC1944" s="120"/>
      <c r="AD1944" s="120"/>
    </row>
    <row r="1945" spans="2:30" x14ac:dyDescent="0.2">
      <c r="B1945" s="97"/>
      <c r="C1945" s="97"/>
      <c r="E1945" s="119"/>
      <c r="I1945" s="129"/>
      <c r="J1945" s="130"/>
      <c r="K1945" s="122"/>
      <c r="L1945" s="122"/>
      <c r="M1945" s="93"/>
      <c r="N1945" s="119"/>
      <c r="O1945" s="124"/>
      <c r="P1945" s="125"/>
      <c r="Q1945" s="125"/>
      <c r="R1945" s="126"/>
      <c r="S1945" s="127"/>
      <c r="T1945" s="127"/>
      <c r="U1945" s="128"/>
      <c r="V1945" s="72"/>
      <c r="W1945" s="95"/>
      <c r="X1945" s="175"/>
      <c r="Y1945" s="175"/>
      <c r="AA1945" s="173" t="s">
        <v>6053</v>
      </c>
      <c r="AC1945" s="120"/>
      <c r="AD1945" s="120"/>
    </row>
    <row r="1946" spans="2:30" x14ac:dyDescent="0.2">
      <c r="B1946" s="97"/>
      <c r="C1946" s="97"/>
      <c r="E1946" s="119"/>
      <c r="I1946" s="129"/>
      <c r="J1946" s="130"/>
      <c r="K1946" s="122"/>
      <c r="L1946" s="122"/>
      <c r="M1946" s="93"/>
      <c r="N1946" s="119"/>
      <c r="O1946" s="124"/>
      <c r="P1946" s="125"/>
      <c r="Q1946" s="125"/>
      <c r="R1946" s="126"/>
      <c r="S1946" s="127"/>
      <c r="T1946" s="127"/>
      <c r="U1946" s="128"/>
      <c r="V1946" s="72"/>
      <c r="W1946" s="95"/>
      <c r="X1946" s="175"/>
      <c r="Y1946" s="175"/>
      <c r="AA1946" s="173" t="s">
        <v>6053</v>
      </c>
      <c r="AC1946" s="120"/>
      <c r="AD1946" s="120"/>
    </row>
    <row r="1947" spans="2:30" x14ac:dyDescent="0.2">
      <c r="B1947" s="97"/>
      <c r="C1947" s="97"/>
      <c r="E1947" s="119"/>
      <c r="I1947" s="129"/>
      <c r="J1947" s="130"/>
      <c r="K1947" s="122"/>
      <c r="L1947" s="122"/>
      <c r="M1947" s="93"/>
      <c r="N1947" s="119"/>
      <c r="O1947" s="124"/>
      <c r="P1947" s="125"/>
      <c r="Q1947" s="125"/>
      <c r="R1947" s="126"/>
      <c r="S1947" s="127"/>
      <c r="T1947" s="127"/>
      <c r="U1947" s="128"/>
      <c r="V1947" s="72"/>
      <c r="W1947" s="95"/>
      <c r="X1947" s="175"/>
      <c r="Y1947" s="175"/>
      <c r="AA1947" s="173" t="s">
        <v>6053</v>
      </c>
      <c r="AC1947" s="120"/>
      <c r="AD1947" s="120"/>
    </row>
    <row r="1948" spans="2:30" x14ac:dyDescent="0.2">
      <c r="B1948" s="97"/>
      <c r="C1948" s="97"/>
      <c r="E1948" s="119"/>
      <c r="I1948" s="129"/>
      <c r="J1948" s="130"/>
      <c r="K1948" s="122"/>
      <c r="L1948" s="122"/>
      <c r="M1948" s="93"/>
      <c r="N1948" s="119"/>
      <c r="O1948" s="124"/>
      <c r="P1948" s="125"/>
      <c r="Q1948" s="125"/>
      <c r="R1948" s="126"/>
      <c r="S1948" s="127"/>
      <c r="T1948" s="127"/>
      <c r="U1948" s="128"/>
      <c r="V1948" s="72"/>
      <c r="W1948" s="95"/>
      <c r="X1948" s="175"/>
      <c r="Y1948" s="175"/>
      <c r="AA1948" s="173" t="s">
        <v>6053</v>
      </c>
      <c r="AC1948" s="120"/>
      <c r="AD1948" s="120"/>
    </row>
    <row r="1949" spans="2:30" x14ac:dyDescent="0.2">
      <c r="B1949" s="97"/>
      <c r="C1949" s="97"/>
      <c r="E1949" s="119"/>
      <c r="I1949" s="129"/>
      <c r="J1949" s="130"/>
      <c r="K1949" s="122"/>
      <c r="L1949" s="122"/>
      <c r="M1949" s="93"/>
      <c r="N1949" s="119"/>
      <c r="O1949" s="124"/>
      <c r="P1949" s="125"/>
      <c r="Q1949" s="125"/>
      <c r="R1949" s="126"/>
      <c r="S1949" s="127"/>
      <c r="T1949" s="127"/>
      <c r="U1949" s="128"/>
      <c r="V1949" s="72"/>
      <c r="W1949" s="95"/>
      <c r="X1949" s="175"/>
      <c r="Y1949" s="175"/>
      <c r="AA1949" s="173" t="s">
        <v>6053</v>
      </c>
      <c r="AC1949" s="120"/>
      <c r="AD1949" s="120"/>
    </row>
    <row r="1950" spans="2:30" x14ac:dyDescent="0.2">
      <c r="B1950" s="97"/>
      <c r="C1950" s="97"/>
      <c r="E1950" s="119"/>
      <c r="I1950" s="129"/>
      <c r="J1950" s="130"/>
      <c r="K1950" s="122"/>
      <c r="L1950" s="122"/>
      <c r="M1950" s="93"/>
      <c r="N1950" s="119"/>
      <c r="O1950" s="124"/>
      <c r="P1950" s="125"/>
      <c r="Q1950" s="125"/>
      <c r="R1950" s="126"/>
      <c r="S1950" s="127"/>
      <c r="T1950" s="127"/>
      <c r="U1950" s="128"/>
      <c r="V1950" s="72"/>
      <c r="W1950" s="95"/>
      <c r="X1950" s="175"/>
      <c r="Y1950" s="175"/>
      <c r="AA1950" s="173" t="s">
        <v>6053</v>
      </c>
      <c r="AC1950" s="120"/>
      <c r="AD1950" s="120"/>
    </row>
    <row r="1951" spans="2:30" x14ac:dyDescent="0.2">
      <c r="B1951" s="97"/>
      <c r="C1951" s="97"/>
      <c r="E1951" s="119"/>
      <c r="I1951" s="129"/>
      <c r="J1951" s="130"/>
      <c r="K1951" s="122"/>
      <c r="L1951" s="122"/>
      <c r="M1951" s="93"/>
      <c r="N1951" s="119"/>
      <c r="O1951" s="124"/>
      <c r="P1951" s="125"/>
      <c r="Q1951" s="125"/>
      <c r="R1951" s="126"/>
      <c r="S1951" s="127"/>
      <c r="T1951" s="127"/>
      <c r="U1951" s="128"/>
      <c r="V1951" s="72"/>
      <c r="W1951" s="95"/>
      <c r="X1951" s="175"/>
      <c r="Y1951" s="175"/>
      <c r="AA1951" s="173" t="s">
        <v>6053</v>
      </c>
      <c r="AC1951" s="120"/>
      <c r="AD1951" s="120"/>
    </row>
    <row r="1952" spans="2:30" x14ac:dyDescent="0.2">
      <c r="B1952" s="97"/>
      <c r="C1952" s="97"/>
      <c r="E1952" s="119"/>
      <c r="I1952" s="129"/>
      <c r="J1952" s="130"/>
      <c r="K1952" s="122"/>
      <c r="L1952" s="122"/>
      <c r="M1952" s="93"/>
      <c r="N1952" s="119"/>
      <c r="O1952" s="124"/>
      <c r="P1952" s="125"/>
      <c r="Q1952" s="125"/>
      <c r="R1952" s="126"/>
      <c r="S1952" s="127"/>
      <c r="T1952" s="127"/>
      <c r="U1952" s="128"/>
      <c r="V1952" s="72"/>
      <c r="W1952" s="95"/>
      <c r="X1952" s="175"/>
      <c r="Y1952" s="175"/>
      <c r="AA1952" s="173" t="s">
        <v>6053</v>
      </c>
      <c r="AC1952" s="120"/>
      <c r="AD1952" s="120"/>
    </row>
    <row r="1953" spans="2:30" x14ac:dyDescent="0.2">
      <c r="B1953" s="97"/>
      <c r="C1953" s="97"/>
      <c r="E1953" s="119"/>
      <c r="I1953" s="129"/>
      <c r="J1953" s="130"/>
      <c r="K1953" s="122"/>
      <c r="L1953" s="122"/>
      <c r="M1953" s="93"/>
      <c r="N1953" s="119"/>
      <c r="O1953" s="124"/>
      <c r="P1953" s="125"/>
      <c r="Q1953" s="125"/>
      <c r="R1953" s="126"/>
      <c r="S1953" s="127"/>
      <c r="T1953" s="127"/>
      <c r="U1953" s="128"/>
      <c r="V1953" s="72"/>
      <c r="W1953" s="95"/>
      <c r="X1953" s="175"/>
      <c r="Y1953" s="175"/>
      <c r="AA1953" s="173" t="s">
        <v>6053</v>
      </c>
      <c r="AC1953" s="120"/>
      <c r="AD1953" s="120"/>
    </row>
    <row r="1954" spans="2:30" x14ac:dyDescent="0.2">
      <c r="B1954" s="97"/>
      <c r="C1954" s="97"/>
      <c r="E1954" s="119"/>
      <c r="I1954" s="129"/>
      <c r="J1954" s="130"/>
      <c r="K1954" s="122"/>
      <c r="L1954" s="122"/>
      <c r="M1954" s="93"/>
      <c r="N1954" s="119"/>
      <c r="O1954" s="124"/>
      <c r="P1954" s="125"/>
      <c r="Q1954" s="125"/>
      <c r="R1954" s="126"/>
      <c r="S1954" s="127"/>
      <c r="T1954" s="127"/>
      <c r="U1954" s="128"/>
      <c r="V1954" s="72"/>
      <c r="W1954" s="95"/>
      <c r="X1954" s="175"/>
      <c r="Y1954" s="175"/>
      <c r="AA1954" s="173" t="s">
        <v>6053</v>
      </c>
      <c r="AC1954" s="120"/>
      <c r="AD1954" s="120"/>
    </row>
    <row r="1955" spans="2:30" x14ac:dyDescent="0.2">
      <c r="B1955" s="97"/>
      <c r="C1955" s="97"/>
      <c r="E1955" s="119"/>
      <c r="I1955" s="129"/>
      <c r="J1955" s="130"/>
      <c r="K1955" s="122"/>
      <c r="L1955" s="122"/>
      <c r="M1955" s="93"/>
      <c r="N1955" s="119"/>
      <c r="O1955" s="124"/>
      <c r="P1955" s="125"/>
      <c r="Q1955" s="125"/>
      <c r="R1955" s="126"/>
      <c r="S1955" s="127"/>
      <c r="T1955" s="127"/>
      <c r="U1955" s="128"/>
      <c r="V1955" s="72"/>
      <c r="W1955" s="95"/>
      <c r="X1955" s="175"/>
      <c r="Y1955" s="175"/>
      <c r="AA1955" s="173" t="s">
        <v>6053</v>
      </c>
      <c r="AC1955" s="120"/>
      <c r="AD1955" s="120"/>
    </row>
    <row r="1956" spans="2:30" x14ac:dyDescent="0.2">
      <c r="B1956" s="97"/>
      <c r="C1956" s="97"/>
      <c r="E1956" s="119"/>
      <c r="I1956" s="129"/>
      <c r="J1956" s="130"/>
      <c r="K1956" s="122"/>
      <c r="L1956" s="122"/>
      <c r="M1956" s="93"/>
      <c r="N1956" s="119"/>
      <c r="O1956" s="124"/>
      <c r="P1956" s="125"/>
      <c r="Q1956" s="125"/>
      <c r="R1956" s="126"/>
      <c r="S1956" s="127"/>
      <c r="T1956" s="127"/>
      <c r="U1956" s="128"/>
      <c r="V1956" s="72"/>
      <c r="W1956" s="95"/>
      <c r="X1956" s="175"/>
      <c r="Y1956" s="175"/>
      <c r="AA1956" s="173" t="s">
        <v>6053</v>
      </c>
      <c r="AC1956" s="120"/>
      <c r="AD1956" s="120"/>
    </row>
    <row r="1957" spans="2:30" x14ac:dyDescent="0.2">
      <c r="B1957" s="97"/>
      <c r="C1957" s="97"/>
      <c r="E1957" s="119"/>
      <c r="I1957" s="129"/>
      <c r="J1957" s="130"/>
      <c r="K1957" s="122"/>
      <c r="L1957" s="122"/>
      <c r="M1957" s="93"/>
      <c r="N1957" s="119"/>
      <c r="O1957" s="124"/>
      <c r="P1957" s="125"/>
      <c r="Q1957" s="125"/>
      <c r="R1957" s="126"/>
      <c r="S1957" s="127"/>
      <c r="T1957" s="127"/>
      <c r="U1957" s="128"/>
      <c r="V1957" s="72"/>
      <c r="W1957" s="95"/>
      <c r="X1957" s="175"/>
      <c r="Y1957" s="175"/>
      <c r="AA1957" s="173" t="s">
        <v>6053</v>
      </c>
      <c r="AC1957" s="120"/>
      <c r="AD1957" s="120"/>
    </row>
    <row r="1958" spans="2:30" x14ac:dyDescent="0.2">
      <c r="B1958" s="97"/>
      <c r="C1958" s="97"/>
      <c r="E1958" s="119"/>
      <c r="I1958" s="129"/>
      <c r="J1958" s="130"/>
      <c r="K1958" s="122"/>
      <c r="L1958" s="122"/>
      <c r="M1958" s="93"/>
      <c r="N1958" s="119"/>
      <c r="O1958" s="124"/>
      <c r="P1958" s="125"/>
      <c r="Q1958" s="125"/>
      <c r="R1958" s="126"/>
      <c r="S1958" s="127"/>
      <c r="T1958" s="127"/>
      <c r="U1958" s="128"/>
      <c r="V1958" s="72"/>
      <c r="W1958" s="95"/>
      <c r="X1958" s="175"/>
      <c r="Y1958" s="175"/>
      <c r="AA1958" s="173" t="s">
        <v>6053</v>
      </c>
      <c r="AC1958" s="120"/>
      <c r="AD1958" s="120"/>
    </row>
    <row r="1959" spans="2:30" x14ac:dyDescent="0.2">
      <c r="B1959" s="97"/>
      <c r="C1959" s="97"/>
      <c r="E1959" s="119"/>
      <c r="I1959" s="129"/>
      <c r="J1959" s="130"/>
      <c r="K1959" s="122"/>
      <c r="L1959" s="122"/>
      <c r="M1959" s="93"/>
      <c r="N1959" s="119"/>
      <c r="O1959" s="124"/>
      <c r="P1959" s="125"/>
      <c r="Q1959" s="125"/>
      <c r="R1959" s="126"/>
      <c r="S1959" s="127"/>
      <c r="T1959" s="127"/>
      <c r="U1959" s="128"/>
      <c r="V1959" s="72"/>
      <c r="W1959" s="95"/>
      <c r="X1959" s="175"/>
      <c r="Y1959" s="175"/>
      <c r="AA1959" s="173" t="s">
        <v>6053</v>
      </c>
      <c r="AC1959" s="120"/>
      <c r="AD1959" s="120"/>
    </row>
    <row r="1960" spans="2:30" x14ac:dyDescent="0.2">
      <c r="B1960" s="97"/>
      <c r="C1960" s="97"/>
      <c r="E1960" s="119"/>
      <c r="I1960" s="129"/>
      <c r="J1960" s="130"/>
      <c r="K1960" s="122"/>
      <c r="L1960" s="122"/>
      <c r="M1960" s="93"/>
      <c r="N1960" s="119"/>
      <c r="O1960" s="124"/>
      <c r="P1960" s="125"/>
      <c r="Q1960" s="125"/>
      <c r="R1960" s="126"/>
      <c r="S1960" s="127"/>
      <c r="T1960" s="127"/>
      <c r="U1960" s="128"/>
      <c r="V1960" s="72"/>
      <c r="W1960" s="95"/>
      <c r="X1960" s="175"/>
      <c r="Y1960" s="175"/>
      <c r="AA1960" s="173" t="s">
        <v>6053</v>
      </c>
      <c r="AC1960" s="120"/>
      <c r="AD1960" s="120"/>
    </row>
    <row r="1961" spans="2:30" x14ac:dyDescent="0.2">
      <c r="B1961" s="97"/>
      <c r="C1961" s="97"/>
      <c r="E1961" s="119"/>
      <c r="I1961" s="129"/>
      <c r="J1961" s="130"/>
      <c r="K1961" s="122"/>
      <c r="L1961" s="122"/>
      <c r="M1961" s="93"/>
      <c r="N1961" s="119"/>
      <c r="O1961" s="124"/>
      <c r="P1961" s="125"/>
      <c r="Q1961" s="125"/>
      <c r="R1961" s="126"/>
      <c r="S1961" s="127"/>
      <c r="T1961" s="127"/>
      <c r="U1961" s="128"/>
      <c r="V1961" s="72"/>
      <c r="W1961" s="95"/>
      <c r="X1961" s="175"/>
      <c r="Y1961" s="175"/>
      <c r="AA1961" s="173" t="s">
        <v>6053</v>
      </c>
      <c r="AC1961" s="120"/>
      <c r="AD1961" s="120"/>
    </row>
    <row r="1962" spans="2:30" x14ac:dyDescent="0.2">
      <c r="B1962" s="97"/>
      <c r="C1962" s="97"/>
      <c r="E1962" s="119"/>
      <c r="I1962" s="129"/>
      <c r="J1962" s="130"/>
      <c r="K1962" s="122"/>
      <c r="L1962" s="122"/>
      <c r="M1962" s="93"/>
      <c r="N1962" s="119"/>
      <c r="O1962" s="124"/>
      <c r="P1962" s="125"/>
      <c r="Q1962" s="125"/>
      <c r="R1962" s="126"/>
      <c r="S1962" s="127"/>
      <c r="T1962" s="127"/>
      <c r="U1962" s="128"/>
      <c r="V1962" s="72"/>
      <c r="W1962" s="95"/>
      <c r="X1962" s="175"/>
      <c r="Y1962" s="175"/>
      <c r="AA1962" s="173" t="s">
        <v>6053</v>
      </c>
      <c r="AC1962" s="120"/>
      <c r="AD1962" s="120"/>
    </row>
    <row r="1963" spans="2:30" x14ac:dyDescent="0.2">
      <c r="B1963" s="97"/>
      <c r="C1963" s="97"/>
      <c r="E1963" s="119"/>
      <c r="I1963" s="129"/>
      <c r="J1963" s="130"/>
      <c r="K1963" s="122"/>
      <c r="L1963" s="122"/>
      <c r="M1963" s="93"/>
      <c r="N1963" s="119"/>
      <c r="O1963" s="124"/>
      <c r="P1963" s="125"/>
      <c r="Q1963" s="125"/>
      <c r="R1963" s="126"/>
      <c r="S1963" s="127"/>
      <c r="T1963" s="127"/>
      <c r="U1963" s="128"/>
      <c r="V1963" s="72"/>
      <c r="W1963" s="95"/>
      <c r="X1963" s="175"/>
      <c r="Y1963" s="175"/>
      <c r="AA1963" s="173" t="s">
        <v>6053</v>
      </c>
      <c r="AC1963" s="120"/>
      <c r="AD1963" s="120"/>
    </row>
    <row r="1964" spans="2:30" x14ac:dyDescent="0.2">
      <c r="B1964" s="97"/>
      <c r="C1964" s="97"/>
      <c r="E1964" s="119"/>
      <c r="I1964" s="129"/>
      <c r="J1964" s="130"/>
      <c r="K1964" s="122"/>
      <c r="L1964" s="122"/>
      <c r="M1964" s="93"/>
      <c r="N1964" s="119"/>
      <c r="O1964" s="124"/>
      <c r="P1964" s="125"/>
      <c r="Q1964" s="125"/>
      <c r="R1964" s="126"/>
      <c r="S1964" s="127"/>
      <c r="T1964" s="127"/>
      <c r="U1964" s="128"/>
      <c r="V1964" s="72"/>
      <c r="W1964" s="95"/>
      <c r="X1964" s="175"/>
      <c r="Y1964" s="175"/>
      <c r="AA1964" s="173" t="s">
        <v>6053</v>
      </c>
      <c r="AC1964" s="120"/>
      <c r="AD1964" s="120"/>
    </row>
    <row r="1965" spans="2:30" x14ac:dyDescent="0.2">
      <c r="B1965" s="97"/>
      <c r="C1965" s="97"/>
      <c r="E1965" s="119"/>
      <c r="I1965" s="129"/>
      <c r="J1965" s="130"/>
      <c r="K1965" s="122"/>
      <c r="L1965" s="122"/>
      <c r="M1965" s="93"/>
      <c r="N1965" s="119"/>
      <c r="O1965" s="124"/>
      <c r="P1965" s="125"/>
      <c r="Q1965" s="125"/>
      <c r="R1965" s="126"/>
      <c r="S1965" s="127"/>
      <c r="T1965" s="127"/>
      <c r="U1965" s="128"/>
      <c r="V1965" s="72"/>
      <c r="W1965" s="95"/>
      <c r="X1965" s="175"/>
      <c r="Y1965" s="175"/>
      <c r="AA1965" s="173" t="s">
        <v>6053</v>
      </c>
      <c r="AC1965" s="120"/>
      <c r="AD1965" s="120"/>
    </row>
    <row r="1966" spans="2:30" x14ac:dyDescent="0.2">
      <c r="B1966" s="97"/>
      <c r="C1966" s="97"/>
      <c r="E1966" s="119"/>
      <c r="I1966" s="129"/>
      <c r="J1966" s="130"/>
      <c r="K1966" s="122"/>
      <c r="L1966" s="122"/>
      <c r="M1966" s="93"/>
      <c r="N1966" s="119"/>
      <c r="O1966" s="124"/>
      <c r="P1966" s="125"/>
      <c r="Q1966" s="125"/>
      <c r="R1966" s="126"/>
      <c r="S1966" s="127"/>
      <c r="T1966" s="127"/>
      <c r="U1966" s="128"/>
      <c r="V1966" s="72"/>
      <c r="W1966" s="95"/>
      <c r="X1966" s="175"/>
      <c r="Y1966" s="175"/>
      <c r="AA1966" s="173" t="s">
        <v>6053</v>
      </c>
      <c r="AC1966" s="120"/>
      <c r="AD1966" s="120"/>
    </row>
    <row r="1967" spans="2:30" x14ac:dyDescent="0.2">
      <c r="B1967" s="97"/>
      <c r="C1967" s="97"/>
      <c r="E1967" s="119"/>
      <c r="I1967" s="129"/>
      <c r="J1967" s="130"/>
      <c r="K1967" s="122"/>
      <c r="L1967" s="122"/>
      <c r="M1967" s="93"/>
      <c r="N1967" s="119"/>
      <c r="O1967" s="124"/>
      <c r="P1967" s="125"/>
      <c r="Q1967" s="125"/>
      <c r="R1967" s="126"/>
      <c r="S1967" s="127"/>
      <c r="T1967" s="127"/>
      <c r="U1967" s="128"/>
      <c r="V1967" s="72"/>
      <c r="W1967" s="95"/>
      <c r="X1967" s="175"/>
      <c r="Y1967" s="175"/>
      <c r="AA1967" s="173" t="s">
        <v>6053</v>
      </c>
      <c r="AC1967" s="120"/>
      <c r="AD1967" s="120"/>
    </row>
    <row r="1968" spans="2:30" x14ac:dyDescent="0.2">
      <c r="B1968" s="97"/>
      <c r="C1968" s="97"/>
      <c r="E1968" s="119"/>
      <c r="I1968" s="129"/>
      <c r="J1968" s="130"/>
      <c r="K1968" s="122"/>
      <c r="L1968" s="122"/>
      <c r="M1968" s="93"/>
      <c r="N1968" s="119"/>
      <c r="O1968" s="124"/>
      <c r="P1968" s="125"/>
      <c r="Q1968" s="125"/>
      <c r="R1968" s="126"/>
      <c r="S1968" s="127"/>
      <c r="T1968" s="127"/>
      <c r="U1968" s="128"/>
      <c r="V1968" s="72"/>
      <c r="W1968" s="95"/>
      <c r="X1968" s="175"/>
      <c r="Y1968" s="175"/>
      <c r="AA1968" s="173" t="s">
        <v>6053</v>
      </c>
      <c r="AC1968" s="120"/>
      <c r="AD1968" s="120"/>
    </row>
    <row r="1969" spans="2:30" x14ac:dyDescent="0.2">
      <c r="B1969" s="97"/>
      <c r="C1969" s="97"/>
      <c r="E1969" s="119"/>
      <c r="I1969" s="129"/>
      <c r="J1969" s="130"/>
      <c r="K1969" s="122"/>
      <c r="L1969" s="122"/>
      <c r="M1969" s="93"/>
      <c r="N1969" s="119"/>
      <c r="O1969" s="124"/>
      <c r="P1969" s="125"/>
      <c r="Q1969" s="125"/>
      <c r="R1969" s="126"/>
      <c r="S1969" s="127"/>
      <c r="T1969" s="127"/>
      <c r="U1969" s="128"/>
      <c r="V1969" s="72"/>
      <c r="W1969" s="95"/>
      <c r="X1969" s="175"/>
      <c r="Y1969" s="175"/>
      <c r="AA1969" s="173" t="s">
        <v>6053</v>
      </c>
      <c r="AC1969" s="120"/>
      <c r="AD1969" s="120"/>
    </row>
    <row r="1970" spans="2:30" x14ac:dyDescent="0.2">
      <c r="B1970" s="97"/>
      <c r="C1970" s="97"/>
      <c r="E1970" s="119"/>
      <c r="I1970" s="129"/>
      <c r="J1970" s="130"/>
      <c r="K1970" s="122"/>
      <c r="L1970" s="122"/>
      <c r="M1970" s="93"/>
      <c r="N1970" s="119"/>
      <c r="O1970" s="124"/>
      <c r="P1970" s="125"/>
      <c r="Q1970" s="125"/>
      <c r="R1970" s="126"/>
      <c r="S1970" s="127"/>
      <c r="T1970" s="127"/>
      <c r="U1970" s="128"/>
      <c r="V1970" s="72"/>
      <c r="W1970" s="95"/>
      <c r="X1970" s="175"/>
      <c r="Y1970" s="175"/>
      <c r="AA1970" s="173" t="s">
        <v>6053</v>
      </c>
      <c r="AC1970" s="120"/>
      <c r="AD1970" s="120"/>
    </row>
    <row r="1971" spans="2:30" x14ac:dyDescent="0.2">
      <c r="B1971" s="97"/>
      <c r="C1971" s="97"/>
      <c r="E1971" s="119"/>
      <c r="I1971" s="129"/>
      <c r="J1971" s="130"/>
      <c r="K1971" s="122"/>
      <c r="L1971" s="122"/>
      <c r="M1971" s="93"/>
      <c r="N1971" s="119"/>
      <c r="O1971" s="124"/>
      <c r="P1971" s="125"/>
      <c r="Q1971" s="125"/>
      <c r="R1971" s="126"/>
      <c r="S1971" s="127"/>
      <c r="T1971" s="127"/>
      <c r="U1971" s="128"/>
      <c r="V1971" s="72"/>
      <c r="W1971" s="95"/>
      <c r="X1971" s="175"/>
      <c r="Y1971" s="175"/>
      <c r="AA1971" s="173" t="s">
        <v>6053</v>
      </c>
      <c r="AC1971" s="120"/>
      <c r="AD1971" s="120"/>
    </row>
    <row r="1972" spans="2:30" x14ac:dyDescent="0.2">
      <c r="B1972" s="97"/>
      <c r="C1972" s="97"/>
      <c r="E1972" s="119"/>
      <c r="I1972" s="129"/>
      <c r="J1972" s="130"/>
      <c r="K1972" s="122"/>
      <c r="L1972" s="122"/>
      <c r="M1972" s="93"/>
      <c r="N1972" s="119"/>
      <c r="O1972" s="124"/>
      <c r="P1972" s="125"/>
      <c r="Q1972" s="125"/>
      <c r="R1972" s="126"/>
      <c r="S1972" s="127"/>
      <c r="T1972" s="127"/>
      <c r="U1972" s="128"/>
      <c r="V1972" s="72"/>
      <c r="W1972" s="95"/>
      <c r="X1972" s="175"/>
      <c r="Y1972" s="175"/>
      <c r="AA1972" s="173" t="s">
        <v>6053</v>
      </c>
      <c r="AC1972" s="120"/>
      <c r="AD1972" s="120"/>
    </row>
    <row r="1973" spans="2:30" x14ac:dyDescent="0.2">
      <c r="B1973" s="97"/>
      <c r="C1973" s="97"/>
      <c r="E1973" s="119"/>
      <c r="I1973" s="129"/>
      <c r="J1973" s="130"/>
      <c r="K1973" s="122"/>
      <c r="L1973" s="122"/>
      <c r="M1973" s="93"/>
      <c r="N1973" s="119"/>
      <c r="O1973" s="124"/>
      <c r="P1973" s="125"/>
      <c r="Q1973" s="125"/>
      <c r="R1973" s="126"/>
      <c r="S1973" s="127"/>
      <c r="T1973" s="127"/>
      <c r="U1973" s="128"/>
      <c r="V1973" s="72"/>
      <c r="W1973" s="95"/>
      <c r="X1973" s="175"/>
      <c r="Y1973" s="175"/>
      <c r="AA1973" s="173" t="s">
        <v>6053</v>
      </c>
      <c r="AC1973" s="120"/>
      <c r="AD1973" s="120"/>
    </row>
    <row r="1974" spans="2:30" x14ac:dyDescent="0.2">
      <c r="B1974" s="97"/>
      <c r="C1974" s="97"/>
      <c r="E1974" s="119"/>
      <c r="I1974" s="129"/>
      <c r="J1974" s="130"/>
      <c r="K1974" s="122"/>
      <c r="L1974" s="122"/>
      <c r="M1974" s="93"/>
      <c r="N1974" s="119"/>
      <c r="O1974" s="124"/>
      <c r="P1974" s="125"/>
      <c r="Q1974" s="125"/>
      <c r="R1974" s="126"/>
      <c r="S1974" s="127"/>
      <c r="T1974" s="127"/>
      <c r="U1974" s="128"/>
      <c r="V1974" s="72"/>
      <c r="W1974" s="95"/>
      <c r="X1974" s="175"/>
      <c r="Y1974" s="175"/>
      <c r="AA1974" s="173" t="s">
        <v>6053</v>
      </c>
      <c r="AC1974" s="120"/>
      <c r="AD1974" s="120"/>
    </row>
    <row r="1975" spans="2:30" x14ac:dyDescent="0.2">
      <c r="B1975" s="97"/>
      <c r="C1975" s="97"/>
      <c r="E1975" s="119"/>
      <c r="I1975" s="129"/>
      <c r="J1975" s="130"/>
      <c r="K1975" s="122"/>
      <c r="L1975" s="122"/>
      <c r="M1975" s="93"/>
      <c r="N1975" s="119"/>
      <c r="O1975" s="124"/>
      <c r="P1975" s="125"/>
      <c r="Q1975" s="125"/>
      <c r="R1975" s="126"/>
      <c r="S1975" s="127"/>
      <c r="T1975" s="127"/>
      <c r="U1975" s="128"/>
      <c r="V1975" s="72"/>
      <c r="W1975" s="95"/>
      <c r="X1975" s="175"/>
      <c r="Y1975" s="175"/>
      <c r="AA1975" s="173" t="s">
        <v>6053</v>
      </c>
      <c r="AC1975" s="120"/>
      <c r="AD1975" s="120"/>
    </row>
    <row r="1976" spans="2:30" x14ac:dyDescent="0.2">
      <c r="B1976" s="97"/>
      <c r="C1976" s="97"/>
      <c r="E1976" s="119"/>
      <c r="I1976" s="129"/>
      <c r="J1976" s="130"/>
      <c r="K1976" s="122"/>
      <c r="L1976" s="122"/>
      <c r="M1976" s="93"/>
      <c r="N1976" s="119"/>
      <c r="O1976" s="124"/>
      <c r="P1976" s="125"/>
      <c r="Q1976" s="125"/>
      <c r="R1976" s="126"/>
      <c r="S1976" s="127"/>
      <c r="T1976" s="127"/>
      <c r="U1976" s="128"/>
      <c r="V1976" s="72"/>
      <c r="W1976" s="95"/>
      <c r="X1976" s="175"/>
      <c r="Y1976" s="175"/>
      <c r="AA1976" s="173" t="s">
        <v>6053</v>
      </c>
      <c r="AC1976" s="120"/>
      <c r="AD1976" s="120"/>
    </row>
    <row r="1977" spans="2:30" x14ac:dyDescent="0.2">
      <c r="B1977" s="97"/>
      <c r="C1977" s="97"/>
      <c r="E1977" s="119"/>
      <c r="I1977" s="129"/>
      <c r="J1977" s="130"/>
      <c r="K1977" s="122"/>
      <c r="L1977" s="122"/>
      <c r="M1977" s="93"/>
      <c r="N1977" s="119"/>
      <c r="O1977" s="124"/>
      <c r="P1977" s="125"/>
      <c r="Q1977" s="125"/>
      <c r="R1977" s="126"/>
      <c r="S1977" s="127"/>
      <c r="T1977" s="127"/>
      <c r="U1977" s="128"/>
      <c r="V1977" s="72"/>
      <c r="W1977" s="95"/>
      <c r="X1977" s="175"/>
      <c r="Y1977" s="175"/>
      <c r="AA1977" s="173" t="s">
        <v>6053</v>
      </c>
      <c r="AC1977" s="120"/>
      <c r="AD1977" s="120"/>
    </row>
    <row r="1978" spans="2:30" x14ac:dyDescent="0.2">
      <c r="B1978" s="97"/>
      <c r="C1978" s="97"/>
      <c r="E1978" s="119"/>
      <c r="I1978" s="129"/>
      <c r="J1978" s="130"/>
      <c r="K1978" s="122"/>
      <c r="L1978" s="122"/>
      <c r="M1978" s="93"/>
      <c r="N1978" s="119"/>
      <c r="O1978" s="124"/>
      <c r="P1978" s="125"/>
      <c r="Q1978" s="125"/>
      <c r="R1978" s="126"/>
      <c r="S1978" s="127"/>
      <c r="T1978" s="127"/>
      <c r="U1978" s="128"/>
      <c r="V1978" s="72"/>
      <c r="W1978" s="95"/>
      <c r="X1978" s="175"/>
      <c r="Y1978" s="175"/>
      <c r="AA1978" s="173" t="s">
        <v>6053</v>
      </c>
      <c r="AC1978" s="120"/>
      <c r="AD1978" s="120"/>
    </row>
    <row r="1979" spans="2:30" x14ac:dyDescent="0.2">
      <c r="B1979" s="97"/>
      <c r="C1979" s="97"/>
      <c r="E1979" s="119"/>
      <c r="I1979" s="129"/>
      <c r="J1979" s="130"/>
      <c r="K1979" s="122"/>
      <c r="L1979" s="122"/>
      <c r="M1979" s="93"/>
      <c r="N1979" s="119"/>
      <c r="O1979" s="124"/>
      <c r="P1979" s="125"/>
      <c r="Q1979" s="125"/>
      <c r="R1979" s="126"/>
      <c r="S1979" s="127"/>
      <c r="T1979" s="127"/>
      <c r="U1979" s="128"/>
      <c r="V1979" s="72"/>
      <c r="W1979" s="95"/>
      <c r="X1979" s="175"/>
      <c r="Y1979" s="175"/>
      <c r="AA1979" s="173" t="s">
        <v>6053</v>
      </c>
      <c r="AC1979" s="120"/>
      <c r="AD1979" s="120"/>
    </row>
    <row r="1980" spans="2:30" x14ac:dyDescent="0.2">
      <c r="B1980" s="97"/>
      <c r="C1980" s="97"/>
      <c r="E1980" s="119"/>
      <c r="I1980" s="129"/>
      <c r="J1980" s="130"/>
      <c r="K1980" s="122"/>
      <c r="L1980" s="122"/>
      <c r="M1980" s="93"/>
      <c r="N1980" s="119"/>
      <c r="O1980" s="124"/>
      <c r="P1980" s="125"/>
      <c r="Q1980" s="125"/>
      <c r="R1980" s="126"/>
      <c r="S1980" s="127"/>
      <c r="T1980" s="127"/>
      <c r="U1980" s="128"/>
      <c r="V1980" s="72"/>
      <c r="W1980" s="95"/>
      <c r="X1980" s="175"/>
      <c r="Y1980" s="175"/>
      <c r="AA1980" s="173" t="s">
        <v>6053</v>
      </c>
      <c r="AC1980" s="120"/>
      <c r="AD1980" s="120"/>
    </row>
    <row r="1981" spans="2:30" x14ac:dyDescent="0.2">
      <c r="B1981" s="97"/>
      <c r="C1981" s="97"/>
      <c r="E1981" s="119"/>
      <c r="I1981" s="129"/>
      <c r="J1981" s="130"/>
      <c r="K1981" s="122"/>
      <c r="L1981" s="122"/>
      <c r="M1981" s="93"/>
      <c r="N1981" s="119"/>
      <c r="O1981" s="124"/>
      <c r="P1981" s="125"/>
      <c r="Q1981" s="125"/>
      <c r="R1981" s="126"/>
      <c r="S1981" s="127"/>
      <c r="T1981" s="127"/>
      <c r="U1981" s="128"/>
      <c r="V1981" s="72"/>
      <c r="W1981" s="95"/>
      <c r="X1981" s="175"/>
      <c r="Y1981" s="175"/>
      <c r="AA1981" s="173" t="s">
        <v>6053</v>
      </c>
      <c r="AC1981" s="120"/>
      <c r="AD1981" s="120"/>
    </row>
    <row r="1982" spans="2:30" x14ac:dyDescent="0.2">
      <c r="B1982" s="97"/>
      <c r="C1982" s="97"/>
      <c r="E1982" s="119"/>
      <c r="I1982" s="129"/>
      <c r="J1982" s="130"/>
      <c r="K1982" s="122"/>
      <c r="L1982" s="122"/>
      <c r="M1982" s="93"/>
      <c r="N1982" s="119"/>
      <c r="O1982" s="124"/>
      <c r="P1982" s="125"/>
      <c r="Q1982" s="125"/>
      <c r="R1982" s="126"/>
      <c r="S1982" s="127"/>
      <c r="T1982" s="127"/>
      <c r="U1982" s="128"/>
      <c r="V1982" s="72"/>
      <c r="W1982" s="95"/>
      <c r="X1982" s="175"/>
      <c r="Y1982" s="175"/>
      <c r="AA1982" s="173" t="s">
        <v>6053</v>
      </c>
      <c r="AC1982" s="120"/>
      <c r="AD1982" s="120"/>
    </row>
    <row r="1983" spans="2:30" x14ac:dyDescent="0.2">
      <c r="B1983" s="97"/>
      <c r="C1983" s="97"/>
      <c r="E1983" s="119"/>
      <c r="I1983" s="129"/>
      <c r="J1983" s="130"/>
      <c r="K1983" s="122"/>
      <c r="L1983" s="122"/>
      <c r="M1983" s="93"/>
      <c r="N1983" s="119"/>
      <c r="O1983" s="124"/>
      <c r="P1983" s="125"/>
      <c r="Q1983" s="125"/>
      <c r="R1983" s="126"/>
      <c r="S1983" s="127"/>
      <c r="T1983" s="127"/>
      <c r="U1983" s="128"/>
      <c r="V1983" s="72"/>
      <c r="W1983" s="95"/>
      <c r="X1983" s="175"/>
      <c r="Y1983" s="175"/>
      <c r="AA1983" s="173" t="s">
        <v>6053</v>
      </c>
      <c r="AC1983" s="120"/>
      <c r="AD1983" s="120"/>
    </row>
    <row r="1984" spans="2:30" x14ac:dyDescent="0.2">
      <c r="B1984" s="97"/>
      <c r="C1984" s="97"/>
      <c r="E1984" s="119"/>
      <c r="I1984" s="129"/>
      <c r="J1984" s="130"/>
      <c r="K1984" s="122"/>
      <c r="L1984" s="122"/>
      <c r="M1984" s="93"/>
      <c r="N1984" s="119"/>
      <c r="O1984" s="124"/>
      <c r="P1984" s="125"/>
      <c r="Q1984" s="125"/>
      <c r="R1984" s="126"/>
      <c r="S1984" s="127"/>
      <c r="T1984" s="127"/>
      <c r="U1984" s="128"/>
      <c r="V1984" s="72"/>
      <c r="W1984" s="95"/>
      <c r="X1984" s="175"/>
      <c r="Y1984" s="175"/>
      <c r="AA1984" s="173" t="s">
        <v>6053</v>
      </c>
      <c r="AC1984" s="120"/>
      <c r="AD1984" s="120"/>
    </row>
    <row r="1985" spans="2:30" x14ac:dyDescent="0.2">
      <c r="B1985" s="97"/>
      <c r="C1985" s="97"/>
      <c r="E1985" s="119"/>
      <c r="I1985" s="129"/>
      <c r="J1985" s="130"/>
      <c r="K1985" s="122"/>
      <c r="L1985" s="122"/>
      <c r="M1985" s="93"/>
      <c r="N1985" s="119"/>
      <c r="O1985" s="124"/>
      <c r="P1985" s="125"/>
      <c r="Q1985" s="125"/>
      <c r="R1985" s="126"/>
      <c r="S1985" s="127"/>
      <c r="T1985" s="127"/>
      <c r="U1985" s="128"/>
      <c r="V1985" s="72"/>
      <c r="W1985" s="95"/>
      <c r="X1985" s="175"/>
      <c r="Y1985" s="175"/>
      <c r="AA1985" s="173" t="s">
        <v>6053</v>
      </c>
      <c r="AC1985" s="120"/>
      <c r="AD1985" s="120"/>
    </row>
    <row r="1986" spans="2:30" x14ac:dyDescent="0.2">
      <c r="B1986" s="97"/>
      <c r="C1986" s="97"/>
      <c r="E1986" s="119"/>
      <c r="I1986" s="129"/>
      <c r="J1986" s="130"/>
      <c r="K1986" s="122"/>
      <c r="L1986" s="122"/>
      <c r="M1986" s="93"/>
      <c r="N1986" s="119"/>
      <c r="O1986" s="124"/>
      <c r="P1986" s="125"/>
      <c r="Q1986" s="125"/>
      <c r="R1986" s="126"/>
      <c r="S1986" s="127"/>
      <c r="T1986" s="127"/>
      <c r="U1986" s="128"/>
      <c r="V1986" s="72"/>
      <c r="W1986" s="95"/>
      <c r="X1986" s="175"/>
      <c r="Y1986" s="175"/>
      <c r="AA1986" s="173" t="s">
        <v>6053</v>
      </c>
      <c r="AC1986" s="120"/>
      <c r="AD1986" s="120"/>
    </row>
    <row r="1987" spans="2:30" x14ac:dyDescent="0.2">
      <c r="B1987" s="97"/>
      <c r="C1987" s="97"/>
      <c r="E1987" s="119"/>
      <c r="I1987" s="129"/>
      <c r="J1987" s="130"/>
      <c r="K1987" s="122"/>
      <c r="L1987" s="122"/>
      <c r="M1987" s="93"/>
      <c r="N1987" s="119"/>
      <c r="O1987" s="124"/>
      <c r="P1987" s="125"/>
      <c r="Q1987" s="125"/>
      <c r="R1987" s="126"/>
      <c r="S1987" s="127"/>
      <c r="T1987" s="127"/>
      <c r="U1987" s="128"/>
      <c r="V1987" s="72"/>
      <c r="W1987" s="95"/>
      <c r="X1987" s="175"/>
      <c r="Y1987" s="175"/>
      <c r="AA1987" s="173" t="s">
        <v>6053</v>
      </c>
      <c r="AC1987" s="120"/>
      <c r="AD1987" s="120"/>
    </row>
    <row r="1988" spans="2:30" x14ac:dyDescent="0.2">
      <c r="B1988" s="97"/>
      <c r="C1988" s="97"/>
      <c r="E1988" s="119"/>
      <c r="I1988" s="129"/>
      <c r="J1988" s="130"/>
      <c r="K1988" s="122"/>
      <c r="L1988" s="122"/>
      <c r="M1988" s="93"/>
      <c r="N1988" s="119"/>
      <c r="O1988" s="124"/>
      <c r="P1988" s="125"/>
      <c r="Q1988" s="125"/>
      <c r="R1988" s="126"/>
      <c r="S1988" s="127"/>
      <c r="T1988" s="127"/>
      <c r="U1988" s="128"/>
      <c r="V1988" s="72"/>
      <c r="W1988" s="95"/>
      <c r="X1988" s="175"/>
      <c r="Y1988" s="175"/>
      <c r="AA1988" s="173" t="s">
        <v>6053</v>
      </c>
      <c r="AC1988" s="120"/>
      <c r="AD1988" s="120"/>
    </row>
    <row r="1989" spans="2:30" x14ac:dyDescent="0.2">
      <c r="B1989" s="97"/>
      <c r="C1989" s="97"/>
      <c r="E1989" s="119"/>
      <c r="I1989" s="129"/>
      <c r="J1989" s="130"/>
      <c r="K1989" s="122"/>
      <c r="L1989" s="122"/>
      <c r="M1989" s="93"/>
      <c r="N1989" s="119"/>
      <c r="O1989" s="124"/>
      <c r="P1989" s="125"/>
      <c r="Q1989" s="125"/>
      <c r="R1989" s="126"/>
      <c r="S1989" s="127"/>
      <c r="T1989" s="127"/>
      <c r="U1989" s="128"/>
      <c r="V1989" s="72"/>
      <c r="W1989" s="95"/>
      <c r="X1989" s="175"/>
      <c r="Y1989" s="175"/>
      <c r="AA1989" s="173" t="s">
        <v>6053</v>
      </c>
      <c r="AC1989" s="120"/>
      <c r="AD1989" s="120"/>
    </row>
    <row r="1990" spans="2:30" x14ac:dyDescent="0.2">
      <c r="B1990" s="97"/>
      <c r="C1990" s="97"/>
      <c r="E1990" s="119"/>
      <c r="I1990" s="129"/>
      <c r="J1990" s="130"/>
      <c r="K1990" s="122"/>
      <c r="L1990" s="122"/>
      <c r="M1990" s="93"/>
      <c r="N1990" s="119"/>
      <c r="O1990" s="124"/>
      <c r="P1990" s="125"/>
      <c r="Q1990" s="125"/>
      <c r="R1990" s="126"/>
      <c r="S1990" s="127"/>
      <c r="T1990" s="127"/>
      <c r="U1990" s="128"/>
      <c r="V1990" s="72"/>
      <c r="W1990" s="95"/>
      <c r="X1990" s="175"/>
      <c r="Y1990" s="175"/>
      <c r="AA1990" s="173" t="s">
        <v>6053</v>
      </c>
      <c r="AC1990" s="120"/>
      <c r="AD1990" s="120"/>
    </row>
    <row r="1991" spans="2:30" x14ac:dyDescent="0.2">
      <c r="B1991" s="97"/>
      <c r="C1991" s="97"/>
      <c r="E1991" s="119"/>
      <c r="I1991" s="129"/>
      <c r="J1991" s="130"/>
      <c r="K1991" s="122"/>
      <c r="L1991" s="122"/>
      <c r="M1991" s="93"/>
      <c r="N1991" s="119"/>
      <c r="O1991" s="124"/>
      <c r="P1991" s="125"/>
      <c r="Q1991" s="125"/>
      <c r="R1991" s="126"/>
      <c r="S1991" s="127"/>
      <c r="T1991" s="127"/>
      <c r="U1991" s="128"/>
      <c r="V1991" s="72"/>
      <c r="W1991" s="95"/>
      <c r="X1991" s="175"/>
      <c r="Y1991" s="175"/>
      <c r="AA1991" s="173" t="s">
        <v>6053</v>
      </c>
      <c r="AC1991" s="120"/>
      <c r="AD1991" s="120"/>
    </row>
    <row r="1992" spans="2:30" x14ac:dyDescent="0.2">
      <c r="B1992" s="97"/>
      <c r="C1992" s="97"/>
      <c r="E1992" s="119"/>
      <c r="I1992" s="129"/>
      <c r="J1992" s="130"/>
      <c r="K1992" s="122"/>
      <c r="L1992" s="122"/>
      <c r="M1992" s="93"/>
      <c r="N1992" s="119"/>
      <c r="O1992" s="124"/>
      <c r="P1992" s="125"/>
      <c r="Q1992" s="125"/>
      <c r="R1992" s="126"/>
      <c r="S1992" s="127"/>
      <c r="T1992" s="127"/>
      <c r="U1992" s="128"/>
      <c r="V1992" s="72"/>
      <c r="W1992" s="95"/>
      <c r="X1992" s="175"/>
      <c r="Y1992" s="175"/>
      <c r="AA1992" s="173" t="s">
        <v>6053</v>
      </c>
      <c r="AC1992" s="120"/>
      <c r="AD1992" s="120"/>
    </row>
    <row r="1993" spans="2:30" x14ac:dyDescent="0.2">
      <c r="B1993" s="97"/>
      <c r="C1993" s="97"/>
      <c r="E1993" s="119"/>
      <c r="I1993" s="129"/>
      <c r="J1993" s="130"/>
      <c r="K1993" s="122"/>
      <c r="L1993" s="122"/>
      <c r="M1993" s="93"/>
      <c r="N1993" s="119"/>
      <c r="O1993" s="124"/>
      <c r="P1993" s="125"/>
      <c r="Q1993" s="125"/>
      <c r="R1993" s="126"/>
      <c r="S1993" s="127"/>
      <c r="T1993" s="127"/>
      <c r="U1993" s="128"/>
      <c r="V1993" s="72"/>
      <c r="W1993" s="95"/>
      <c r="X1993" s="175"/>
      <c r="Y1993" s="175"/>
      <c r="AA1993" s="173" t="s">
        <v>6053</v>
      </c>
      <c r="AC1993" s="120"/>
      <c r="AD1993" s="120"/>
    </row>
    <row r="1994" spans="2:30" x14ac:dyDescent="0.2">
      <c r="B1994" s="97"/>
      <c r="C1994" s="97"/>
      <c r="E1994" s="119"/>
      <c r="I1994" s="129"/>
      <c r="J1994" s="130"/>
      <c r="K1994" s="122"/>
      <c r="L1994" s="122"/>
      <c r="M1994" s="93"/>
      <c r="N1994" s="119"/>
      <c r="O1994" s="124"/>
      <c r="P1994" s="125"/>
      <c r="Q1994" s="125"/>
      <c r="R1994" s="126"/>
      <c r="S1994" s="127"/>
      <c r="T1994" s="127"/>
      <c r="U1994" s="128"/>
      <c r="V1994" s="72"/>
      <c r="W1994" s="95"/>
      <c r="X1994" s="175"/>
      <c r="Y1994" s="175"/>
      <c r="AA1994" s="173" t="s">
        <v>6053</v>
      </c>
      <c r="AC1994" s="120"/>
      <c r="AD1994" s="120"/>
    </row>
    <row r="1995" spans="2:30" x14ac:dyDescent="0.2">
      <c r="B1995" s="97"/>
      <c r="C1995" s="97"/>
      <c r="E1995" s="119"/>
      <c r="I1995" s="129"/>
      <c r="J1995" s="130"/>
      <c r="K1995" s="122"/>
      <c r="L1995" s="122"/>
      <c r="M1995" s="93"/>
      <c r="N1995" s="119"/>
      <c r="O1995" s="124"/>
      <c r="P1995" s="125"/>
      <c r="Q1995" s="125"/>
      <c r="R1995" s="126"/>
      <c r="S1995" s="127"/>
      <c r="T1995" s="127"/>
      <c r="U1995" s="128"/>
      <c r="V1995" s="72"/>
      <c r="W1995" s="95"/>
      <c r="X1995" s="175"/>
      <c r="Y1995" s="175"/>
      <c r="AA1995" s="173" t="s">
        <v>6053</v>
      </c>
      <c r="AC1995" s="120"/>
      <c r="AD1995" s="120"/>
    </row>
    <row r="1996" spans="2:30" x14ac:dyDescent="0.2">
      <c r="B1996" s="97"/>
      <c r="C1996" s="97"/>
      <c r="E1996" s="119"/>
      <c r="I1996" s="129"/>
      <c r="J1996" s="130"/>
      <c r="K1996" s="122"/>
      <c r="L1996" s="122"/>
      <c r="M1996" s="93"/>
      <c r="N1996" s="119"/>
      <c r="O1996" s="124"/>
      <c r="P1996" s="125"/>
      <c r="Q1996" s="125"/>
      <c r="R1996" s="126"/>
      <c r="S1996" s="127"/>
      <c r="T1996" s="127"/>
      <c r="U1996" s="128"/>
      <c r="V1996" s="72"/>
      <c r="W1996" s="95"/>
      <c r="X1996" s="175"/>
      <c r="Y1996" s="175"/>
      <c r="AA1996" s="173" t="s">
        <v>6053</v>
      </c>
      <c r="AC1996" s="120"/>
      <c r="AD1996" s="120"/>
    </row>
    <row r="1997" spans="2:30" x14ac:dyDescent="0.2">
      <c r="B1997" s="97"/>
      <c r="C1997" s="97"/>
      <c r="E1997" s="119"/>
      <c r="I1997" s="129"/>
      <c r="J1997" s="130"/>
      <c r="K1997" s="122"/>
      <c r="L1997" s="122"/>
      <c r="M1997" s="93"/>
      <c r="N1997" s="119"/>
      <c r="O1997" s="124"/>
      <c r="P1997" s="125"/>
      <c r="Q1997" s="125"/>
      <c r="R1997" s="126"/>
      <c r="S1997" s="127"/>
      <c r="T1997" s="127"/>
      <c r="U1997" s="128"/>
      <c r="V1997" s="72"/>
      <c r="W1997" s="95"/>
      <c r="X1997" s="175"/>
      <c r="Y1997" s="175"/>
      <c r="AA1997" s="173" t="s">
        <v>6053</v>
      </c>
      <c r="AC1997" s="120"/>
      <c r="AD1997" s="120"/>
    </row>
    <row r="1998" spans="2:30" x14ac:dyDescent="0.2">
      <c r="B1998" s="97"/>
      <c r="C1998" s="97"/>
      <c r="E1998" s="119"/>
      <c r="I1998" s="129"/>
      <c r="J1998" s="130"/>
      <c r="K1998" s="122"/>
      <c r="L1998" s="122"/>
      <c r="M1998" s="93"/>
      <c r="N1998" s="119"/>
      <c r="O1998" s="124"/>
      <c r="P1998" s="125"/>
      <c r="Q1998" s="125"/>
      <c r="R1998" s="126"/>
      <c r="S1998" s="127"/>
      <c r="T1998" s="127"/>
      <c r="U1998" s="128"/>
      <c r="V1998" s="72"/>
      <c r="W1998" s="95"/>
      <c r="X1998" s="175"/>
      <c r="Y1998" s="175"/>
      <c r="AA1998" s="173" t="s">
        <v>6053</v>
      </c>
      <c r="AC1998" s="120"/>
      <c r="AD1998" s="120"/>
    </row>
    <row r="1999" spans="2:30" x14ac:dyDescent="0.2">
      <c r="B1999" s="97"/>
      <c r="C1999" s="97"/>
      <c r="E1999" s="119"/>
      <c r="I1999" s="129"/>
      <c r="J1999" s="130"/>
      <c r="K1999" s="122"/>
      <c r="L1999" s="122"/>
      <c r="M1999" s="93"/>
      <c r="N1999" s="119"/>
      <c r="O1999" s="124"/>
      <c r="P1999" s="125"/>
      <c r="Q1999" s="125"/>
      <c r="R1999" s="126"/>
      <c r="S1999" s="127"/>
      <c r="T1999" s="127"/>
      <c r="U1999" s="128"/>
      <c r="V1999" s="72"/>
      <c r="W1999" s="95"/>
      <c r="X1999" s="175"/>
      <c r="Y1999" s="175"/>
      <c r="AA1999" s="173" t="s">
        <v>6053</v>
      </c>
      <c r="AC1999" s="120"/>
      <c r="AD1999" s="120"/>
    </row>
    <row r="2000" spans="2:30" x14ac:dyDescent="0.2">
      <c r="B2000" s="97"/>
      <c r="C2000" s="97"/>
      <c r="E2000" s="119"/>
      <c r="I2000" s="129"/>
      <c r="J2000" s="130"/>
      <c r="K2000" s="122"/>
      <c r="L2000" s="122"/>
      <c r="M2000" s="93"/>
      <c r="N2000" s="119"/>
      <c r="O2000" s="124"/>
      <c r="P2000" s="125"/>
      <c r="Q2000" s="125"/>
      <c r="R2000" s="126"/>
      <c r="S2000" s="127"/>
      <c r="T2000" s="127"/>
      <c r="U2000" s="128"/>
      <c r="V2000" s="72"/>
      <c r="W2000" s="95"/>
      <c r="X2000" s="175"/>
      <c r="Y2000" s="175"/>
      <c r="AA2000" s="173" t="s">
        <v>6053</v>
      </c>
      <c r="AC2000" s="120"/>
      <c r="AD2000" s="120"/>
    </row>
    <row r="2001" spans="2:30" x14ac:dyDescent="0.2">
      <c r="B2001" s="97"/>
      <c r="C2001" s="97"/>
      <c r="E2001" s="119"/>
      <c r="J2001" s="130"/>
      <c r="K2001" s="122"/>
      <c r="L2001" s="122"/>
      <c r="M2001" s="93"/>
      <c r="N2001" s="119"/>
      <c r="O2001" s="124"/>
      <c r="V2001" s="72"/>
      <c r="W2001" s="95"/>
      <c r="X2001" s="175"/>
      <c r="Y2001" s="175"/>
      <c r="AA2001" s="173" t="s">
        <v>6053</v>
      </c>
      <c r="AC2001" s="120"/>
      <c r="AD2001" s="120"/>
    </row>
    <row r="2002" spans="2:30" x14ac:dyDescent="0.2">
      <c r="B2002" s="97"/>
      <c r="C2002" s="97"/>
      <c r="E2002" s="119"/>
      <c r="J2002" s="130"/>
      <c r="K2002" s="122"/>
      <c r="L2002" s="122"/>
      <c r="M2002" s="93"/>
      <c r="N2002" s="119"/>
      <c r="O2002" s="124"/>
      <c r="V2002" s="72"/>
      <c r="W2002" s="95"/>
      <c r="X2002" s="175"/>
      <c r="Y2002" s="175"/>
      <c r="AA2002" s="173" t="s">
        <v>6053</v>
      </c>
      <c r="AC2002" s="120"/>
      <c r="AD2002" s="120"/>
    </row>
    <row r="2003" spans="2:30" x14ac:dyDescent="0.2">
      <c r="B2003" s="97"/>
      <c r="C2003" s="97"/>
      <c r="E2003" s="119"/>
      <c r="J2003" s="130"/>
      <c r="K2003" s="122"/>
      <c r="L2003" s="122"/>
      <c r="M2003" s="93"/>
      <c r="N2003" s="119"/>
      <c r="O2003" s="124"/>
      <c r="V2003" s="72"/>
      <c r="W2003" s="95"/>
      <c r="X2003" s="175"/>
      <c r="Y2003" s="175"/>
      <c r="AA2003" s="173" t="s">
        <v>6053</v>
      </c>
      <c r="AC2003" s="120"/>
      <c r="AD2003" s="120"/>
    </row>
    <row r="2004" spans="2:30" x14ac:dyDescent="0.2">
      <c r="B2004" s="97"/>
      <c r="C2004" s="97"/>
      <c r="E2004" s="119"/>
      <c r="J2004" s="130"/>
      <c r="K2004" s="122"/>
      <c r="L2004" s="122"/>
      <c r="M2004" s="93"/>
      <c r="N2004" s="119"/>
      <c r="O2004" s="124"/>
      <c r="V2004" s="72"/>
      <c r="W2004" s="95"/>
      <c r="X2004" s="175"/>
      <c r="Y2004" s="175"/>
      <c r="AA2004" s="173" t="s">
        <v>6053</v>
      </c>
      <c r="AC2004" s="120"/>
      <c r="AD2004" s="120"/>
    </row>
    <row r="2005" spans="2:30" x14ac:dyDescent="0.2">
      <c r="B2005" s="97"/>
      <c r="C2005" s="97"/>
      <c r="E2005" s="119"/>
      <c r="J2005" s="130"/>
      <c r="K2005" s="122"/>
      <c r="L2005" s="122"/>
      <c r="M2005" s="93"/>
      <c r="N2005" s="119"/>
      <c r="O2005" s="124"/>
      <c r="V2005" s="72"/>
      <c r="W2005" s="95"/>
      <c r="X2005" s="175"/>
      <c r="Y2005" s="175"/>
      <c r="AA2005" s="173" t="s">
        <v>6053</v>
      </c>
      <c r="AC2005" s="120"/>
      <c r="AD2005" s="120"/>
    </row>
    <row r="2006" spans="2:30" x14ac:dyDescent="0.2">
      <c r="B2006" s="97"/>
      <c r="C2006" s="97"/>
      <c r="E2006" s="119"/>
      <c r="J2006" s="130"/>
      <c r="K2006" s="122"/>
      <c r="L2006" s="122"/>
      <c r="M2006" s="93"/>
      <c r="N2006" s="119"/>
      <c r="O2006" s="124"/>
      <c r="V2006" s="72"/>
      <c r="W2006" s="95"/>
      <c r="X2006" s="175"/>
      <c r="Y2006" s="175"/>
      <c r="AA2006" s="173" t="s">
        <v>6053</v>
      </c>
      <c r="AC2006" s="120"/>
      <c r="AD2006" s="120"/>
    </row>
    <row r="2007" spans="2:30" x14ac:dyDescent="0.2">
      <c r="B2007" s="97"/>
      <c r="C2007" s="97"/>
      <c r="E2007" s="119"/>
      <c r="J2007" s="130"/>
      <c r="K2007" s="122"/>
      <c r="L2007" s="122"/>
      <c r="M2007" s="93"/>
      <c r="N2007" s="119"/>
      <c r="O2007" s="124"/>
      <c r="V2007" s="72"/>
      <c r="W2007" s="95"/>
      <c r="X2007" s="175"/>
      <c r="Y2007" s="175"/>
      <c r="AA2007" s="173" t="s">
        <v>6053</v>
      </c>
      <c r="AC2007" s="120"/>
      <c r="AD2007" s="120"/>
    </row>
    <row r="2008" spans="2:30" x14ac:dyDescent="0.2">
      <c r="B2008" s="97"/>
      <c r="C2008" s="97"/>
      <c r="E2008" s="119"/>
      <c r="J2008" s="130"/>
      <c r="K2008" s="122"/>
      <c r="L2008" s="122"/>
      <c r="M2008" s="93"/>
      <c r="N2008" s="119"/>
      <c r="O2008" s="124"/>
      <c r="V2008" s="72"/>
      <c r="W2008" s="95"/>
      <c r="X2008" s="175"/>
      <c r="Y2008" s="175"/>
      <c r="AA2008" s="173" t="s">
        <v>6053</v>
      </c>
      <c r="AC2008" s="120"/>
      <c r="AD2008" s="120"/>
    </row>
    <row r="2009" spans="2:30" x14ac:dyDescent="0.2">
      <c r="B2009" s="97"/>
      <c r="C2009" s="97"/>
      <c r="E2009" s="119"/>
      <c r="J2009" s="130"/>
      <c r="K2009" s="122"/>
      <c r="L2009" s="122"/>
      <c r="M2009" s="93"/>
      <c r="N2009" s="119"/>
      <c r="O2009" s="124"/>
      <c r="V2009" s="72"/>
      <c r="W2009" s="95"/>
      <c r="X2009" s="175"/>
      <c r="Y2009" s="175"/>
      <c r="AA2009" s="173" t="s">
        <v>6053</v>
      </c>
      <c r="AC2009" s="120"/>
      <c r="AD2009" s="120"/>
    </row>
    <row r="2010" spans="2:30" x14ac:dyDescent="0.2">
      <c r="B2010" s="97"/>
      <c r="C2010" s="97"/>
      <c r="E2010" s="119"/>
      <c r="J2010" s="130"/>
      <c r="K2010" s="122"/>
      <c r="L2010" s="122"/>
      <c r="M2010" s="93"/>
      <c r="N2010" s="119"/>
      <c r="O2010" s="124"/>
      <c r="V2010" s="72"/>
      <c r="W2010" s="95"/>
      <c r="X2010" s="175"/>
      <c r="Y2010" s="175"/>
      <c r="AA2010" s="173" t="s">
        <v>6053</v>
      </c>
      <c r="AC2010" s="120"/>
      <c r="AD2010" s="120"/>
    </row>
    <row r="2011" spans="2:30" x14ac:dyDescent="0.2">
      <c r="B2011" s="97"/>
      <c r="C2011" s="97"/>
      <c r="E2011" s="119"/>
      <c r="J2011" s="130"/>
      <c r="K2011" s="122"/>
      <c r="L2011" s="122"/>
      <c r="M2011" s="93"/>
      <c r="N2011" s="119"/>
      <c r="O2011" s="124"/>
      <c r="V2011" s="72"/>
      <c r="W2011" s="95"/>
      <c r="X2011" s="175"/>
      <c r="Y2011" s="175"/>
      <c r="AA2011" s="173" t="s">
        <v>6053</v>
      </c>
      <c r="AC2011" s="120"/>
      <c r="AD2011" s="120"/>
    </row>
    <row r="2012" spans="2:30" x14ac:dyDescent="0.2">
      <c r="B2012" s="97"/>
      <c r="C2012" s="97"/>
      <c r="E2012" s="119"/>
      <c r="J2012" s="130"/>
      <c r="K2012" s="122"/>
      <c r="L2012" s="122"/>
      <c r="M2012" s="93"/>
      <c r="N2012" s="119"/>
      <c r="O2012" s="124"/>
      <c r="V2012" s="72"/>
      <c r="W2012" s="95"/>
      <c r="X2012" s="175"/>
      <c r="Y2012" s="175"/>
      <c r="AA2012" s="173" t="s">
        <v>6053</v>
      </c>
      <c r="AC2012" s="120"/>
      <c r="AD2012" s="120"/>
    </row>
    <row r="2013" spans="2:30" x14ac:dyDescent="0.2">
      <c r="B2013" s="97"/>
      <c r="C2013" s="97"/>
      <c r="E2013" s="119"/>
      <c r="J2013" s="130"/>
      <c r="K2013" s="122"/>
      <c r="L2013" s="122"/>
      <c r="M2013" s="93"/>
      <c r="N2013" s="119"/>
      <c r="O2013" s="124"/>
      <c r="V2013" s="72"/>
      <c r="W2013" s="95"/>
      <c r="X2013" s="175"/>
      <c r="Y2013" s="175"/>
      <c r="AA2013" s="173" t="s">
        <v>6053</v>
      </c>
      <c r="AC2013" s="120"/>
      <c r="AD2013" s="120"/>
    </row>
    <row r="2014" spans="2:30" x14ac:dyDescent="0.2">
      <c r="B2014" s="97"/>
      <c r="C2014" s="97"/>
      <c r="E2014" s="119"/>
      <c r="J2014" s="130"/>
      <c r="K2014" s="122"/>
      <c r="L2014" s="122"/>
      <c r="M2014" s="93"/>
      <c r="N2014" s="119"/>
      <c r="O2014" s="124"/>
      <c r="V2014" s="72"/>
      <c r="W2014" s="95"/>
      <c r="X2014" s="175"/>
      <c r="Y2014" s="175"/>
      <c r="AA2014" s="173" t="s">
        <v>6053</v>
      </c>
      <c r="AC2014" s="120"/>
      <c r="AD2014" s="120"/>
    </row>
    <row r="2015" spans="2:30" x14ac:dyDescent="0.2">
      <c r="B2015" s="97"/>
      <c r="C2015" s="97"/>
      <c r="E2015" s="119"/>
      <c r="J2015" s="130"/>
      <c r="K2015" s="122"/>
      <c r="L2015" s="122"/>
      <c r="M2015" s="93"/>
      <c r="N2015" s="119"/>
      <c r="O2015" s="124"/>
      <c r="V2015" s="72"/>
      <c r="W2015" s="95"/>
      <c r="X2015" s="175"/>
      <c r="Y2015" s="175"/>
      <c r="AA2015" s="173" t="s">
        <v>6053</v>
      </c>
      <c r="AC2015" s="120"/>
      <c r="AD2015" s="120"/>
    </row>
    <row r="2016" spans="2:30" x14ac:dyDescent="0.2">
      <c r="B2016" s="97"/>
      <c r="C2016" s="97"/>
      <c r="E2016" s="119"/>
      <c r="J2016" s="130"/>
      <c r="K2016" s="122"/>
      <c r="L2016" s="122"/>
      <c r="M2016" s="93"/>
      <c r="N2016" s="119"/>
      <c r="O2016" s="124"/>
      <c r="V2016" s="72"/>
      <c r="W2016" s="95"/>
      <c r="X2016" s="175"/>
      <c r="Y2016" s="175"/>
      <c r="AA2016" s="173" t="s">
        <v>6053</v>
      </c>
      <c r="AC2016" s="120"/>
      <c r="AD2016" s="120"/>
    </row>
    <row r="2017" spans="2:30" x14ac:dyDescent="0.2">
      <c r="B2017" s="97"/>
      <c r="C2017" s="97"/>
      <c r="E2017" s="119"/>
      <c r="J2017" s="130"/>
      <c r="K2017" s="122"/>
      <c r="L2017" s="122"/>
      <c r="M2017" s="93"/>
      <c r="N2017" s="119"/>
      <c r="O2017" s="124"/>
      <c r="V2017" s="72"/>
      <c r="W2017" s="95"/>
      <c r="X2017" s="175"/>
      <c r="Y2017" s="175"/>
      <c r="AA2017" s="173" t="s">
        <v>6053</v>
      </c>
      <c r="AC2017" s="120"/>
      <c r="AD2017" s="120"/>
    </row>
    <row r="2018" spans="2:30" x14ac:dyDescent="0.2">
      <c r="B2018" s="97"/>
      <c r="C2018" s="97"/>
      <c r="E2018" s="119"/>
      <c r="J2018" s="130"/>
      <c r="K2018" s="122"/>
      <c r="L2018" s="122"/>
      <c r="M2018" s="93"/>
      <c r="N2018" s="119"/>
      <c r="O2018" s="124"/>
      <c r="V2018" s="72"/>
      <c r="W2018" s="95"/>
      <c r="X2018" s="175"/>
      <c r="Y2018" s="175"/>
      <c r="AA2018" s="173" t="s">
        <v>6053</v>
      </c>
      <c r="AC2018" s="120"/>
      <c r="AD2018" s="120"/>
    </row>
    <row r="2019" spans="2:30" x14ac:dyDescent="0.2">
      <c r="B2019" s="97"/>
      <c r="C2019" s="97"/>
      <c r="E2019" s="119"/>
      <c r="J2019" s="130"/>
      <c r="K2019" s="122"/>
      <c r="L2019" s="122"/>
      <c r="M2019" s="93"/>
      <c r="N2019" s="119"/>
      <c r="O2019" s="124"/>
      <c r="V2019" s="72"/>
      <c r="W2019" s="95"/>
      <c r="X2019" s="175"/>
      <c r="Y2019" s="175"/>
      <c r="AA2019" s="173" t="s">
        <v>6053</v>
      </c>
      <c r="AC2019" s="120"/>
      <c r="AD2019" s="120"/>
    </row>
    <row r="2020" spans="2:30" x14ac:dyDescent="0.2">
      <c r="B2020" s="97"/>
      <c r="C2020" s="97"/>
      <c r="E2020" s="119"/>
      <c r="J2020" s="130"/>
      <c r="K2020" s="122"/>
      <c r="L2020" s="122"/>
      <c r="M2020" s="93"/>
      <c r="N2020" s="119"/>
      <c r="O2020" s="124"/>
      <c r="V2020" s="72"/>
      <c r="W2020" s="95"/>
      <c r="X2020" s="175"/>
      <c r="Y2020" s="175"/>
      <c r="AA2020" s="173" t="s">
        <v>6053</v>
      </c>
      <c r="AC2020" s="120"/>
      <c r="AD2020" s="120"/>
    </row>
    <row r="2021" spans="2:30" x14ac:dyDescent="0.2">
      <c r="B2021" s="97"/>
      <c r="C2021" s="97"/>
      <c r="E2021" s="119"/>
      <c r="J2021" s="130"/>
      <c r="K2021" s="122"/>
      <c r="L2021" s="122"/>
      <c r="M2021" s="93"/>
      <c r="N2021" s="119"/>
      <c r="O2021" s="124"/>
      <c r="V2021" s="72"/>
      <c r="W2021" s="95"/>
      <c r="X2021" s="175"/>
      <c r="Y2021" s="175"/>
      <c r="AA2021" s="173" t="s">
        <v>6053</v>
      </c>
      <c r="AC2021" s="120"/>
      <c r="AD2021" s="120"/>
    </row>
    <row r="2022" spans="2:30" x14ac:dyDescent="0.2">
      <c r="B2022" s="97"/>
      <c r="C2022" s="97"/>
      <c r="E2022" s="119"/>
      <c r="J2022" s="130"/>
      <c r="K2022" s="122"/>
      <c r="L2022" s="122"/>
      <c r="M2022" s="93"/>
      <c r="N2022" s="119"/>
      <c r="O2022" s="124"/>
      <c r="V2022" s="72"/>
      <c r="W2022" s="95"/>
      <c r="X2022" s="175"/>
      <c r="Y2022" s="175"/>
      <c r="AA2022" s="173" t="s">
        <v>6053</v>
      </c>
      <c r="AC2022" s="120"/>
      <c r="AD2022" s="120"/>
    </row>
    <row r="2023" spans="2:30" x14ac:dyDescent="0.2">
      <c r="B2023" s="97"/>
      <c r="C2023" s="97"/>
      <c r="E2023" s="119"/>
      <c r="J2023" s="130"/>
      <c r="K2023" s="122"/>
      <c r="L2023" s="122"/>
      <c r="M2023" s="93"/>
      <c r="N2023" s="119"/>
      <c r="O2023" s="124"/>
      <c r="V2023" s="72"/>
      <c r="W2023" s="95"/>
      <c r="X2023" s="175"/>
      <c r="Y2023" s="175"/>
      <c r="AA2023" s="173" t="s">
        <v>6053</v>
      </c>
      <c r="AC2023" s="120"/>
      <c r="AD2023" s="120"/>
    </row>
    <row r="2024" spans="2:30" x14ac:dyDescent="0.2">
      <c r="B2024" s="97"/>
      <c r="C2024" s="97"/>
      <c r="E2024" s="119"/>
      <c r="J2024" s="130"/>
      <c r="K2024" s="122"/>
      <c r="L2024" s="122"/>
      <c r="M2024" s="93"/>
      <c r="N2024" s="119"/>
      <c r="O2024" s="124"/>
      <c r="V2024" s="72"/>
      <c r="W2024" s="95"/>
      <c r="X2024" s="175"/>
      <c r="Y2024" s="175"/>
      <c r="AA2024" s="173" t="s">
        <v>6053</v>
      </c>
      <c r="AC2024" s="120"/>
      <c r="AD2024" s="120"/>
    </row>
    <row r="2025" spans="2:30" x14ac:dyDescent="0.2">
      <c r="B2025" s="97"/>
      <c r="C2025" s="97"/>
      <c r="E2025" s="119"/>
      <c r="J2025" s="130"/>
      <c r="K2025" s="122"/>
      <c r="L2025" s="122"/>
      <c r="M2025" s="93"/>
      <c r="N2025" s="119"/>
      <c r="O2025" s="124"/>
      <c r="V2025" s="72"/>
      <c r="W2025" s="95"/>
      <c r="X2025" s="175"/>
      <c r="Y2025" s="175"/>
      <c r="AA2025" s="173" t="s">
        <v>6053</v>
      </c>
      <c r="AC2025" s="120"/>
      <c r="AD2025" s="120"/>
    </row>
    <row r="2026" spans="2:30" x14ac:dyDescent="0.2">
      <c r="B2026" s="97"/>
      <c r="C2026" s="97"/>
      <c r="E2026" s="119"/>
      <c r="J2026" s="130"/>
      <c r="K2026" s="122"/>
      <c r="L2026" s="122"/>
      <c r="M2026" s="93"/>
      <c r="N2026" s="119"/>
      <c r="O2026" s="124"/>
      <c r="V2026" s="72"/>
      <c r="W2026" s="95"/>
      <c r="X2026" s="175"/>
      <c r="Y2026" s="175"/>
      <c r="AA2026" s="173" t="s">
        <v>6053</v>
      </c>
      <c r="AC2026" s="120"/>
      <c r="AD2026" s="120"/>
    </row>
    <row r="2027" spans="2:30" x14ac:dyDescent="0.2">
      <c r="B2027" s="97"/>
      <c r="C2027" s="97"/>
      <c r="E2027" s="119"/>
      <c r="J2027" s="130"/>
      <c r="K2027" s="122"/>
      <c r="L2027" s="122"/>
      <c r="M2027" s="93"/>
      <c r="N2027" s="119"/>
      <c r="O2027" s="124"/>
      <c r="V2027" s="72"/>
      <c r="W2027" s="95"/>
      <c r="X2027" s="175"/>
      <c r="Y2027" s="175"/>
      <c r="AA2027" s="173" t="s">
        <v>6053</v>
      </c>
      <c r="AC2027" s="120"/>
      <c r="AD2027" s="120"/>
    </row>
    <row r="2028" spans="2:30" x14ac:dyDescent="0.2">
      <c r="B2028" s="97"/>
      <c r="C2028" s="97"/>
      <c r="E2028" s="119"/>
      <c r="J2028" s="130"/>
      <c r="K2028" s="122"/>
      <c r="L2028" s="122"/>
      <c r="M2028" s="93"/>
      <c r="N2028" s="119"/>
      <c r="O2028" s="124"/>
      <c r="V2028" s="72"/>
      <c r="W2028" s="95"/>
      <c r="X2028" s="175"/>
      <c r="Y2028" s="175"/>
      <c r="AA2028" s="173" t="s">
        <v>6053</v>
      </c>
      <c r="AC2028" s="120"/>
      <c r="AD2028" s="120"/>
    </row>
    <row r="2029" spans="2:30" x14ac:dyDescent="0.2">
      <c r="B2029" s="97"/>
      <c r="C2029" s="97"/>
      <c r="E2029" s="119"/>
      <c r="J2029" s="130"/>
      <c r="K2029" s="122"/>
      <c r="L2029" s="122"/>
      <c r="M2029" s="93"/>
      <c r="N2029" s="119"/>
      <c r="O2029" s="124"/>
      <c r="V2029" s="72"/>
      <c r="W2029" s="95"/>
      <c r="X2029" s="175"/>
      <c r="Y2029" s="175"/>
      <c r="AA2029" s="173" t="s">
        <v>6053</v>
      </c>
      <c r="AC2029" s="120"/>
      <c r="AD2029" s="120"/>
    </row>
    <row r="2030" spans="2:30" x14ac:dyDescent="0.2">
      <c r="B2030" s="97"/>
      <c r="C2030" s="97"/>
      <c r="E2030" s="119"/>
      <c r="J2030" s="130"/>
      <c r="K2030" s="122"/>
      <c r="L2030" s="122"/>
      <c r="M2030" s="93"/>
      <c r="N2030" s="119"/>
      <c r="O2030" s="124"/>
      <c r="V2030" s="72"/>
      <c r="W2030" s="95"/>
      <c r="X2030" s="175"/>
      <c r="Y2030" s="175"/>
      <c r="AA2030" s="173" t="s">
        <v>6053</v>
      </c>
      <c r="AC2030" s="120"/>
      <c r="AD2030" s="120"/>
    </row>
    <row r="2031" spans="2:30" x14ac:dyDescent="0.2">
      <c r="B2031" s="97"/>
      <c r="C2031" s="97"/>
      <c r="E2031" s="119"/>
      <c r="J2031" s="130"/>
      <c r="K2031" s="122"/>
      <c r="L2031" s="122"/>
      <c r="M2031" s="93"/>
      <c r="N2031" s="119"/>
      <c r="O2031" s="124"/>
      <c r="V2031" s="72"/>
      <c r="W2031" s="95"/>
      <c r="X2031" s="175"/>
      <c r="Y2031" s="175"/>
      <c r="AA2031" s="173" t="s">
        <v>6053</v>
      </c>
      <c r="AC2031" s="120"/>
      <c r="AD2031" s="120"/>
    </row>
    <row r="2032" spans="2:30" x14ac:dyDescent="0.2">
      <c r="B2032" s="97"/>
      <c r="C2032" s="97"/>
      <c r="E2032" s="119"/>
      <c r="J2032" s="130"/>
      <c r="K2032" s="122"/>
      <c r="L2032" s="122"/>
      <c r="M2032" s="93"/>
      <c r="N2032" s="119"/>
      <c r="O2032" s="124"/>
      <c r="V2032" s="72"/>
      <c r="W2032" s="95"/>
      <c r="X2032" s="175"/>
      <c r="Y2032" s="175"/>
      <c r="AA2032" s="173" t="s">
        <v>6053</v>
      </c>
      <c r="AC2032" s="120"/>
      <c r="AD2032" s="120"/>
    </row>
    <row r="2033" spans="2:30" x14ac:dyDescent="0.2">
      <c r="B2033" s="97"/>
      <c r="C2033" s="97"/>
      <c r="E2033" s="119"/>
      <c r="J2033" s="130"/>
      <c r="K2033" s="122"/>
      <c r="L2033" s="122"/>
      <c r="M2033" s="93"/>
      <c r="N2033" s="119"/>
      <c r="O2033" s="124"/>
      <c r="V2033" s="72"/>
      <c r="W2033" s="95"/>
      <c r="X2033" s="175"/>
      <c r="Y2033" s="175"/>
      <c r="AA2033" s="173" t="s">
        <v>6053</v>
      </c>
      <c r="AC2033" s="120"/>
      <c r="AD2033" s="120"/>
    </row>
    <row r="2034" spans="2:30" x14ac:dyDescent="0.2">
      <c r="B2034" s="97"/>
      <c r="C2034" s="97"/>
      <c r="E2034" s="119"/>
      <c r="J2034" s="130"/>
      <c r="K2034" s="122"/>
      <c r="L2034" s="122"/>
      <c r="M2034" s="93"/>
      <c r="N2034" s="119"/>
      <c r="O2034" s="124"/>
      <c r="V2034" s="72"/>
      <c r="W2034" s="95"/>
      <c r="X2034" s="175"/>
      <c r="Y2034" s="175"/>
      <c r="AA2034" s="173" t="s">
        <v>6053</v>
      </c>
      <c r="AC2034" s="120"/>
      <c r="AD2034" s="120"/>
    </row>
    <row r="2035" spans="2:30" x14ac:dyDescent="0.2">
      <c r="B2035" s="97"/>
      <c r="C2035" s="97"/>
      <c r="E2035" s="119"/>
      <c r="J2035" s="130"/>
      <c r="K2035" s="122"/>
      <c r="L2035" s="122"/>
      <c r="M2035" s="93"/>
      <c r="N2035" s="119"/>
      <c r="O2035" s="124"/>
      <c r="V2035" s="72"/>
      <c r="W2035" s="95"/>
      <c r="X2035" s="175"/>
      <c r="Y2035" s="175"/>
      <c r="AA2035" s="173" t="s">
        <v>6053</v>
      </c>
      <c r="AC2035" s="120"/>
      <c r="AD2035" s="120"/>
    </row>
    <row r="2036" spans="2:30" x14ac:dyDescent="0.2">
      <c r="B2036" s="97"/>
      <c r="C2036" s="97"/>
      <c r="E2036" s="119"/>
      <c r="J2036" s="130"/>
      <c r="K2036" s="122"/>
      <c r="L2036" s="122"/>
      <c r="M2036" s="93"/>
      <c r="N2036" s="119"/>
      <c r="O2036" s="124"/>
      <c r="V2036" s="72"/>
      <c r="W2036" s="95"/>
      <c r="X2036" s="175"/>
      <c r="Y2036" s="175"/>
      <c r="AA2036" s="173" t="s">
        <v>6053</v>
      </c>
      <c r="AC2036" s="120"/>
      <c r="AD2036" s="120"/>
    </row>
    <row r="2037" spans="2:30" x14ac:dyDescent="0.2">
      <c r="B2037" s="97"/>
      <c r="C2037" s="97"/>
      <c r="E2037" s="119"/>
      <c r="J2037" s="130"/>
      <c r="K2037" s="122"/>
      <c r="L2037" s="122"/>
      <c r="M2037" s="93"/>
      <c r="N2037" s="119"/>
      <c r="O2037" s="124"/>
      <c r="V2037" s="72"/>
      <c r="W2037" s="95"/>
      <c r="X2037" s="175"/>
      <c r="Y2037" s="175"/>
      <c r="AA2037" s="173" t="s">
        <v>6053</v>
      </c>
      <c r="AC2037" s="120"/>
      <c r="AD2037" s="120"/>
    </row>
    <row r="2038" spans="2:30" x14ac:dyDescent="0.2">
      <c r="B2038" s="97"/>
      <c r="C2038" s="97"/>
      <c r="E2038" s="119"/>
      <c r="J2038" s="130"/>
      <c r="K2038" s="122"/>
      <c r="L2038" s="122"/>
      <c r="M2038" s="93"/>
      <c r="N2038" s="119"/>
      <c r="O2038" s="124"/>
      <c r="V2038" s="72"/>
      <c r="W2038" s="95"/>
      <c r="X2038" s="175"/>
      <c r="Y2038" s="175"/>
      <c r="AA2038" s="173" t="s">
        <v>6053</v>
      </c>
      <c r="AC2038" s="120"/>
      <c r="AD2038" s="120"/>
    </row>
    <row r="2039" spans="2:30" x14ac:dyDescent="0.2">
      <c r="B2039" s="97"/>
      <c r="C2039" s="97"/>
      <c r="E2039" s="119"/>
      <c r="J2039" s="130"/>
      <c r="K2039" s="122"/>
      <c r="L2039" s="122"/>
      <c r="M2039" s="93"/>
      <c r="N2039" s="119"/>
      <c r="O2039" s="124"/>
      <c r="V2039" s="72"/>
      <c r="W2039" s="95"/>
      <c r="X2039" s="175"/>
      <c r="Y2039" s="175"/>
      <c r="AA2039" s="173" t="s">
        <v>6053</v>
      </c>
      <c r="AC2039" s="120"/>
      <c r="AD2039" s="120"/>
    </row>
    <row r="2040" spans="2:30" x14ac:dyDescent="0.2">
      <c r="B2040" s="97"/>
      <c r="C2040" s="97"/>
      <c r="E2040" s="119"/>
      <c r="J2040" s="130"/>
      <c r="K2040" s="122"/>
      <c r="L2040" s="122"/>
      <c r="M2040" s="93"/>
      <c r="N2040" s="119"/>
      <c r="O2040" s="124"/>
      <c r="V2040" s="72"/>
      <c r="W2040" s="95"/>
      <c r="X2040" s="175"/>
      <c r="Y2040" s="175"/>
      <c r="AA2040" s="173" t="s">
        <v>6053</v>
      </c>
      <c r="AC2040" s="120"/>
      <c r="AD2040" s="120"/>
    </row>
    <row r="2041" spans="2:30" x14ac:dyDescent="0.2">
      <c r="B2041" s="97"/>
      <c r="C2041" s="97"/>
      <c r="E2041" s="119"/>
      <c r="J2041" s="130"/>
      <c r="K2041" s="122"/>
      <c r="L2041" s="122"/>
      <c r="M2041" s="93"/>
      <c r="N2041" s="119"/>
      <c r="O2041" s="124"/>
      <c r="V2041" s="72"/>
      <c r="W2041" s="95"/>
      <c r="X2041" s="175"/>
      <c r="Y2041" s="175"/>
      <c r="AA2041" s="173" t="s">
        <v>6053</v>
      </c>
      <c r="AC2041" s="120"/>
      <c r="AD2041" s="120"/>
    </row>
    <row r="2042" spans="2:30" x14ac:dyDescent="0.2">
      <c r="B2042" s="97"/>
      <c r="C2042" s="97"/>
      <c r="E2042" s="119"/>
      <c r="J2042" s="130"/>
      <c r="K2042" s="122"/>
      <c r="L2042" s="122"/>
      <c r="M2042" s="93"/>
      <c r="N2042" s="119"/>
      <c r="O2042" s="124"/>
      <c r="V2042" s="72"/>
      <c r="W2042" s="95"/>
      <c r="X2042" s="175"/>
      <c r="Y2042" s="175"/>
      <c r="AA2042" s="173" t="s">
        <v>6053</v>
      </c>
      <c r="AC2042" s="120"/>
      <c r="AD2042" s="120"/>
    </row>
    <row r="2043" spans="2:30" x14ac:dyDescent="0.2">
      <c r="B2043" s="97"/>
      <c r="C2043" s="97"/>
      <c r="E2043" s="119"/>
      <c r="J2043" s="130"/>
      <c r="K2043" s="122"/>
      <c r="L2043" s="122"/>
      <c r="M2043" s="93"/>
      <c r="N2043" s="119"/>
      <c r="O2043" s="124"/>
      <c r="V2043" s="72"/>
      <c r="W2043" s="95"/>
      <c r="X2043" s="175"/>
      <c r="Y2043" s="175"/>
      <c r="AA2043" s="173" t="s">
        <v>6053</v>
      </c>
      <c r="AC2043" s="120"/>
      <c r="AD2043" s="120"/>
    </row>
    <row r="2044" spans="2:30" x14ac:dyDescent="0.2">
      <c r="B2044" s="97"/>
      <c r="C2044" s="97"/>
      <c r="E2044" s="119"/>
      <c r="J2044" s="130"/>
      <c r="K2044" s="122"/>
      <c r="L2044" s="122"/>
      <c r="M2044" s="93"/>
      <c r="N2044" s="119"/>
      <c r="O2044" s="124"/>
      <c r="V2044" s="72"/>
      <c r="W2044" s="95"/>
      <c r="X2044" s="175"/>
      <c r="Y2044" s="175"/>
      <c r="AA2044" s="173" t="s">
        <v>6053</v>
      </c>
      <c r="AC2044" s="120"/>
      <c r="AD2044" s="120"/>
    </row>
    <row r="2045" spans="2:30" x14ac:dyDescent="0.2">
      <c r="B2045" s="97"/>
      <c r="C2045" s="97"/>
      <c r="E2045" s="119"/>
      <c r="J2045" s="130"/>
      <c r="K2045" s="122"/>
      <c r="L2045" s="122"/>
      <c r="M2045" s="93"/>
      <c r="N2045" s="119"/>
      <c r="O2045" s="124"/>
      <c r="V2045" s="72"/>
      <c r="W2045" s="95"/>
      <c r="X2045" s="175"/>
      <c r="Y2045" s="175"/>
      <c r="AA2045" s="173" t="s">
        <v>6053</v>
      </c>
      <c r="AC2045" s="120"/>
      <c r="AD2045" s="120"/>
    </row>
    <row r="2046" spans="2:30" x14ac:dyDescent="0.2">
      <c r="B2046" s="97"/>
      <c r="C2046" s="97"/>
      <c r="E2046" s="119"/>
      <c r="J2046" s="130"/>
      <c r="K2046" s="122"/>
      <c r="L2046" s="122"/>
      <c r="M2046" s="93"/>
      <c r="N2046" s="119"/>
      <c r="O2046" s="124"/>
      <c r="V2046" s="72"/>
      <c r="W2046" s="95"/>
      <c r="X2046" s="175"/>
      <c r="Y2046" s="175"/>
      <c r="AA2046" s="173" t="s">
        <v>6053</v>
      </c>
      <c r="AC2046" s="120"/>
      <c r="AD2046" s="120"/>
    </row>
    <row r="2047" spans="2:30" x14ac:dyDescent="0.2">
      <c r="B2047" s="97"/>
      <c r="C2047" s="97"/>
      <c r="E2047" s="119"/>
      <c r="J2047" s="130"/>
      <c r="K2047" s="122"/>
      <c r="L2047" s="122"/>
      <c r="M2047" s="93"/>
      <c r="N2047" s="119"/>
      <c r="O2047" s="124"/>
      <c r="V2047" s="72"/>
      <c r="W2047" s="95"/>
      <c r="X2047" s="175"/>
      <c r="Y2047" s="175"/>
      <c r="AA2047" s="173" t="s">
        <v>6053</v>
      </c>
      <c r="AC2047" s="120"/>
      <c r="AD2047" s="120"/>
    </row>
    <row r="2048" spans="2:30" x14ac:dyDescent="0.2">
      <c r="B2048" s="97"/>
      <c r="C2048" s="97"/>
      <c r="E2048" s="119"/>
      <c r="J2048" s="130"/>
      <c r="K2048" s="122"/>
      <c r="L2048" s="122"/>
      <c r="M2048" s="93"/>
      <c r="N2048" s="119"/>
      <c r="O2048" s="124"/>
      <c r="V2048" s="72"/>
      <c r="W2048" s="95"/>
      <c r="X2048" s="175"/>
      <c r="Y2048" s="175"/>
      <c r="AA2048" s="173" t="s">
        <v>6053</v>
      </c>
      <c r="AC2048" s="120"/>
      <c r="AD2048" s="120"/>
    </row>
    <row r="2049" spans="2:30" x14ac:dyDescent="0.2">
      <c r="B2049" s="97"/>
      <c r="C2049" s="97"/>
      <c r="E2049" s="119"/>
      <c r="J2049" s="130"/>
      <c r="K2049" s="122"/>
      <c r="L2049" s="122"/>
      <c r="M2049" s="93"/>
      <c r="N2049" s="119"/>
      <c r="O2049" s="124"/>
      <c r="V2049" s="72"/>
      <c r="W2049" s="95"/>
      <c r="X2049" s="175"/>
      <c r="Y2049" s="175"/>
      <c r="AA2049" s="173" t="s">
        <v>6053</v>
      </c>
      <c r="AC2049" s="120"/>
      <c r="AD2049" s="120"/>
    </row>
    <row r="2050" spans="2:30" x14ac:dyDescent="0.2">
      <c r="B2050" s="97"/>
      <c r="C2050" s="97"/>
      <c r="E2050" s="119"/>
      <c r="J2050" s="130"/>
      <c r="K2050" s="122"/>
      <c r="L2050" s="122"/>
      <c r="M2050" s="93"/>
      <c r="N2050" s="119"/>
      <c r="O2050" s="124"/>
      <c r="V2050" s="72"/>
      <c r="W2050" s="95"/>
      <c r="X2050" s="175"/>
      <c r="Y2050" s="175"/>
      <c r="AA2050" s="173" t="s">
        <v>6053</v>
      </c>
      <c r="AC2050" s="120"/>
      <c r="AD2050" s="120"/>
    </row>
    <row r="2051" spans="2:30" x14ac:dyDescent="0.2">
      <c r="B2051" s="97"/>
      <c r="C2051" s="97"/>
      <c r="E2051" s="119"/>
      <c r="J2051" s="130"/>
      <c r="K2051" s="122"/>
      <c r="L2051" s="122"/>
      <c r="M2051" s="93"/>
      <c r="N2051" s="119"/>
      <c r="O2051" s="124"/>
      <c r="V2051" s="72"/>
      <c r="W2051" s="95"/>
      <c r="X2051" s="175"/>
      <c r="Y2051" s="175"/>
      <c r="AA2051" s="173" t="s">
        <v>6053</v>
      </c>
      <c r="AC2051" s="120"/>
      <c r="AD2051" s="120"/>
    </row>
    <row r="2052" spans="2:30" x14ac:dyDescent="0.2">
      <c r="B2052" s="97"/>
      <c r="C2052" s="97"/>
      <c r="E2052" s="119"/>
      <c r="J2052" s="130"/>
      <c r="K2052" s="122"/>
      <c r="L2052" s="122"/>
      <c r="M2052" s="93"/>
      <c r="N2052" s="119"/>
      <c r="O2052" s="124"/>
      <c r="V2052" s="72"/>
      <c r="W2052" s="95"/>
      <c r="X2052" s="175"/>
      <c r="Y2052" s="175"/>
      <c r="AA2052" s="173" t="s">
        <v>6053</v>
      </c>
      <c r="AC2052" s="120"/>
      <c r="AD2052" s="120"/>
    </row>
    <row r="2053" spans="2:30" x14ac:dyDescent="0.2">
      <c r="B2053" s="97"/>
      <c r="C2053" s="97"/>
      <c r="E2053" s="119"/>
      <c r="J2053" s="130"/>
      <c r="K2053" s="122"/>
      <c r="L2053" s="122"/>
      <c r="M2053" s="93"/>
      <c r="N2053" s="119"/>
      <c r="O2053" s="124"/>
      <c r="V2053" s="72"/>
      <c r="W2053" s="95"/>
      <c r="X2053" s="175"/>
      <c r="Y2053" s="175"/>
      <c r="AA2053" s="173" t="s">
        <v>6053</v>
      </c>
      <c r="AC2053" s="120"/>
      <c r="AD2053" s="120"/>
    </row>
    <row r="2054" spans="2:30" x14ac:dyDescent="0.2">
      <c r="B2054" s="97"/>
      <c r="C2054" s="97"/>
      <c r="E2054" s="119"/>
      <c r="J2054" s="130"/>
      <c r="K2054" s="122"/>
      <c r="L2054" s="122"/>
      <c r="M2054" s="93"/>
      <c r="N2054" s="119"/>
      <c r="O2054" s="124"/>
      <c r="V2054" s="72"/>
      <c r="W2054" s="95"/>
      <c r="X2054" s="175"/>
      <c r="Y2054" s="175"/>
      <c r="AA2054" s="173" t="s">
        <v>6053</v>
      </c>
      <c r="AC2054" s="120"/>
      <c r="AD2054" s="120"/>
    </row>
    <row r="2055" spans="2:30" x14ac:dyDescent="0.2">
      <c r="B2055" s="97"/>
      <c r="C2055" s="97"/>
      <c r="E2055" s="119"/>
      <c r="J2055" s="130"/>
      <c r="K2055" s="122"/>
      <c r="L2055" s="122"/>
      <c r="M2055" s="93"/>
      <c r="N2055" s="119"/>
      <c r="O2055" s="124"/>
      <c r="V2055" s="72"/>
      <c r="W2055" s="95"/>
      <c r="X2055" s="175"/>
      <c r="Y2055" s="175"/>
      <c r="AA2055" s="173" t="s">
        <v>6053</v>
      </c>
      <c r="AC2055" s="120"/>
      <c r="AD2055" s="120"/>
    </row>
    <row r="2056" spans="2:30" x14ac:dyDescent="0.2">
      <c r="B2056" s="97"/>
      <c r="C2056" s="97"/>
      <c r="E2056" s="119"/>
      <c r="J2056" s="130"/>
      <c r="K2056" s="122"/>
      <c r="L2056" s="122"/>
      <c r="M2056" s="93"/>
      <c r="N2056" s="119"/>
      <c r="O2056" s="124"/>
      <c r="V2056" s="72"/>
      <c r="W2056" s="95"/>
      <c r="X2056" s="175"/>
      <c r="Y2056" s="175"/>
      <c r="AA2056" s="173" t="s">
        <v>6053</v>
      </c>
      <c r="AC2056" s="120"/>
      <c r="AD2056" s="120"/>
    </row>
    <row r="2057" spans="2:30" x14ac:dyDescent="0.2">
      <c r="B2057" s="97"/>
      <c r="C2057" s="97"/>
      <c r="E2057" s="119"/>
      <c r="J2057" s="130"/>
      <c r="K2057" s="122"/>
      <c r="L2057" s="122"/>
      <c r="M2057" s="93"/>
      <c r="N2057" s="119"/>
      <c r="O2057" s="124"/>
      <c r="V2057" s="72"/>
      <c r="W2057" s="95"/>
      <c r="X2057" s="175"/>
      <c r="Y2057" s="175"/>
      <c r="AA2057" s="173" t="s">
        <v>6053</v>
      </c>
      <c r="AC2057" s="120"/>
      <c r="AD2057" s="120"/>
    </row>
    <row r="2058" spans="2:30" x14ac:dyDescent="0.2">
      <c r="B2058" s="97"/>
      <c r="C2058" s="97"/>
      <c r="E2058" s="119"/>
      <c r="J2058" s="130"/>
      <c r="K2058" s="122"/>
      <c r="L2058" s="122"/>
      <c r="M2058" s="93"/>
      <c r="N2058" s="119"/>
      <c r="O2058" s="124"/>
      <c r="V2058" s="72"/>
      <c r="W2058" s="95"/>
      <c r="X2058" s="175"/>
      <c r="Y2058" s="175"/>
      <c r="AA2058" s="173" t="s">
        <v>6053</v>
      </c>
      <c r="AC2058" s="120"/>
      <c r="AD2058" s="120"/>
    </row>
    <row r="2059" spans="2:30" x14ac:dyDescent="0.2">
      <c r="B2059" s="97"/>
      <c r="C2059" s="97"/>
      <c r="E2059" s="119"/>
      <c r="J2059" s="130"/>
      <c r="K2059" s="122"/>
      <c r="L2059" s="122"/>
      <c r="M2059" s="93"/>
      <c r="N2059" s="119"/>
      <c r="O2059" s="124"/>
      <c r="V2059" s="72"/>
      <c r="W2059" s="95"/>
      <c r="X2059" s="175"/>
      <c r="Y2059" s="175"/>
      <c r="AA2059" s="173" t="s">
        <v>6053</v>
      </c>
      <c r="AC2059" s="120"/>
      <c r="AD2059" s="120"/>
    </row>
    <row r="2060" spans="2:30" x14ac:dyDescent="0.2">
      <c r="B2060" s="97"/>
      <c r="C2060" s="97"/>
      <c r="E2060" s="119"/>
      <c r="J2060" s="130"/>
      <c r="K2060" s="122"/>
      <c r="L2060" s="122"/>
      <c r="M2060" s="93"/>
      <c r="N2060" s="119"/>
      <c r="O2060" s="124"/>
      <c r="V2060" s="72"/>
      <c r="W2060" s="95"/>
      <c r="X2060" s="175"/>
      <c r="Y2060" s="175"/>
      <c r="AA2060" s="173" t="s">
        <v>6053</v>
      </c>
      <c r="AC2060" s="120"/>
      <c r="AD2060" s="120"/>
    </row>
    <row r="2061" spans="2:30" x14ac:dyDescent="0.2">
      <c r="B2061" s="97"/>
      <c r="C2061" s="97"/>
      <c r="E2061" s="119"/>
      <c r="J2061" s="130"/>
      <c r="K2061" s="122"/>
      <c r="L2061" s="122"/>
      <c r="M2061" s="93"/>
      <c r="N2061" s="119"/>
      <c r="O2061" s="124"/>
      <c r="V2061" s="72"/>
      <c r="W2061" s="95"/>
      <c r="X2061" s="175"/>
      <c r="Y2061" s="175"/>
      <c r="AA2061" s="173" t="s">
        <v>6053</v>
      </c>
      <c r="AC2061" s="120"/>
      <c r="AD2061" s="120"/>
    </row>
    <row r="2062" spans="2:30" x14ac:dyDescent="0.2">
      <c r="B2062" s="97"/>
      <c r="C2062" s="97"/>
      <c r="E2062" s="119"/>
      <c r="J2062" s="130"/>
      <c r="K2062" s="122"/>
      <c r="L2062" s="122"/>
      <c r="M2062" s="93"/>
      <c r="N2062" s="119"/>
      <c r="O2062" s="124"/>
      <c r="V2062" s="72"/>
      <c r="W2062" s="95"/>
      <c r="X2062" s="175"/>
      <c r="Y2062" s="175"/>
      <c r="AA2062" s="173" t="s">
        <v>6053</v>
      </c>
      <c r="AC2062" s="120"/>
      <c r="AD2062" s="120"/>
    </row>
    <row r="2063" spans="2:30" x14ac:dyDescent="0.2">
      <c r="B2063" s="97"/>
      <c r="C2063" s="97"/>
      <c r="E2063" s="119"/>
      <c r="J2063" s="130"/>
      <c r="K2063" s="122"/>
      <c r="L2063" s="122"/>
      <c r="M2063" s="93"/>
      <c r="N2063" s="119"/>
      <c r="O2063" s="124"/>
      <c r="V2063" s="72"/>
      <c r="W2063" s="95"/>
      <c r="X2063" s="175"/>
      <c r="Y2063" s="175"/>
      <c r="AA2063" s="173" t="s">
        <v>6053</v>
      </c>
      <c r="AC2063" s="120"/>
      <c r="AD2063" s="120"/>
    </row>
    <row r="2064" spans="2:30" x14ac:dyDescent="0.2">
      <c r="B2064" s="97"/>
      <c r="C2064" s="97"/>
      <c r="E2064" s="119"/>
      <c r="J2064" s="130"/>
      <c r="K2064" s="122"/>
      <c r="L2064" s="122"/>
      <c r="M2064" s="93"/>
      <c r="N2064" s="119"/>
      <c r="O2064" s="124"/>
      <c r="V2064" s="72"/>
      <c r="W2064" s="95"/>
      <c r="X2064" s="175"/>
      <c r="Y2064" s="175"/>
      <c r="AA2064" s="173" t="s">
        <v>6053</v>
      </c>
      <c r="AC2064" s="120"/>
      <c r="AD2064" s="120"/>
    </row>
    <row r="2065" spans="2:30" x14ac:dyDescent="0.2">
      <c r="B2065" s="97"/>
      <c r="C2065" s="97"/>
      <c r="E2065" s="119"/>
      <c r="J2065" s="130"/>
      <c r="K2065" s="122"/>
      <c r="L2065" s="122"/>
      <c r="M2065" s="93"/>
      <c r="N2065" s="119"/>
      <c r="O2065" s="124"/>
      <c r="V2065" s="72"/>
      <c r="W2065" s="95"/>
      <c r="X2065" s="175"/>
      <c r="Y2065" s="175"/>
      <c r="AA2065" s="173" t="s">
        <v>6053</v>
      </c>
      <c r="AC2065" s="120"/>
      <c r="AD2065" s="120"/>
    </row>
    <row r="2066" spans="2:30" x14ac:dyDescent="0.2">
      <c r="B2066" s="97"/>
      <c r="C2066" s="97"/>
      <c r="E2066" s="119"/>
      <c r="J2066" s="130"/>
      <c r="K2066" s="122"/>
      <c r="L2066" s="122"/>
      <c r="M2066" s="93"/>
      <c r="N2066" s="119"/>
      <c r="O2066" s="124"/>
      <c r="V2066" s="72"/>
      <c r="W2066" s="95"/>
      <c r="X2066" s="175"/>
      <c r="Y2066" s="175"/>
      <c r="AA2066" s="173" t="s">
        <v>6053</v>
      </c>
      <c r="AC2066" s="120"/>
      <c r="AD2066" s="120"/>
    </row>
    <row r="2067" spans="2:30" x14ac:dyDescent="0.2">
      <c r="B2067" s="97"/>
      <c r="C2067" s="97"/>
      <c r="E2067" s="119"/>
      <c r="J2067" s="130"/>
      <c r="K2067" s="122"/>
      <c r="L2067" s="122"/>
      <c r="M2067" s="93"/>
      <c r="N2067" s="119"/>
      <c r="O2067" s="124"/>
      <c r="V2067" s="72"/>
      <c r="W2067" s="95"/>
      <c r="X2067" s="175"/>
      <c r="Y2067" s="175"/>
      <c r="AA2067" s="173" t="s">
        <v>6053</v>
      </c>
      <c r="AC2067" s="120"/>
      <c r="AD2067" s="120"/>
    </row>
    <row r="2068" spans="2:30" x14ac:dyDescent="0.2">
      <c r="B2068" s="97"/>
      <c r="C2068" s="97"/>
      <c r="E2068" s="119"/>
      <c r="J2068" s="130"/>
      <c r="K2068" s="122"/>
      <c r="L2068" s="122"/>
      <c r="M2068" s="93"/>
      <c r="N2068" s="119"/>
      <c r="O2068" s="124"/>
      <c r="V2068" s="72"/>
      <c r="W2068" s="95"/>
      <c r="X2068" s="175"/>
      <c r="Y2068" s="175"/>
      <c r="AA2068" s="173" t="s">
        <v>6053</v>
      </c>
      <c r="AC2068" s="120"/>
      <c r="AD2068" s="120"/>
    </row>
    <row r="2069" spans="2:30" x14ac:dyDescent="0.2">
      <c r="B2069" s="97"/>
      <c r="C2069" s="97"/>
      <c r="E2069" s="119"/>
      <c r="J2069" s="130"/>
      <c r="K2069" s="122"/>
      <c r="L2069" s="122"/>
      <c r="M2069" s="93"/>
      <c r="N2069" s="119"/>
      <c r="O2069" s="124"/>
      <c r="V2069" s="72"/>
      <c r="W2069" s="95"/>
      <c r="X2069" s="175"/>
      <c r="Y2069" s="175"/>
      <c r="AA2069" s="173" t="s">
        <v>6053</v>
      </c>
      <c r="AC2069" s="120"/>
      <c r="AD2069" s="120"/>
    </row>
    <row r="2070" spans="2:30" x14ac:dyDescent="0.2">
      <c r="B2070" s="97"/>
      <c r="C2070" s="97"/>
      <c r="E2070" s="119"/>
      <c r="J2070" s="130"/>
      <c r="K2070" s="122"/>
      <c r="L2070" s="122"/>
      <c r="M2070" s="93"/>
      <c r="N2070" s="119"/>
      <c r="O2070" s="124"/>
      <c r="V2070" s="72"/>
      <c r="W2070" s="95"/>
      <c r="X2070" s="175"/>
      <c r="Y2070" s="175"/>
      <c r="AA2070" s="173" t="s">
        <v>6053</v>
      </c>
      <c r="AC2070" s="120"/>
      <c r="AD2070" s="120"/>
    </row>
    <row r="2071" spans="2:30" x14ac:dyDescent="0.2">
      <c r="B2071" s="97"/>
      <c r="C2071" s="97"/>
      <c r="E2071" s="119"/>
      <c r="J2071" s="130"/>
      <c r="K2071" s="122"/>
      <c r="L2071" s="122"/>
      <c r="M2071" s="93"/>
      <c r="N2071" s="119"/>
      <c r="O2071" s="124"/>
      <c r="V2071" s="72"/>
      <c r="W2071" s="95"/>
      <c r="X2071" s="175"/>
      <c r="Y2071" s="175"/>
      <c r="AA2071" s="173" t="s">
        <v>6053</v>
      </c>
      <c r="AC2071" s="120"/>
      <c r="AD2071" s="120"/>
    </row>
    <row r="2072" spans="2:30" x14ac:dyDescent="0.2">
      <c r="B2072" s="97"/>
      <c r="C2072" s="97"/>
      <c r="E2072" s="119"/>
      <c r="J2072" s="130"/>
      <c r="K2072" s="122"/>
      <c r="L2072" s="122"/>
      <c r="M2072" s="93"/>
      <c r="N2072" s="119"/>
      <c r="O2072" s="124"/>
      <c r="V2072" s="72"/>
      <c r="W2072" s="95"/>
      <c r="X2072" s="175"/>
      <c r="Y2072" s="175"/>
      <c r="AA2072" s="173" t="s">
        <v>6053</v>
      </c>
      <c r="AC2072" s="120"/>
      <c r="AD2072" s="120"/>
    </row>
    <row r="2073" spans="2:30" x14ac:dyDescent="0.2">
      <c r="B2073" s="97"/>
      <c r="C2073" s="97"/>
      <c r="E2073" s="119"/>
      <c r="J2073" s="130"/>
      <c r="K2073" s="122"/>
      <c r="L2073" s="122"/>
      <c r="M2073" s="93"/>
      <c r="N2073" s="119"/>
      <c r="O2073" s="124"/>
      <c r="V2073" s="72"/>
      <c r="W2073" s="95"/>
      <c r="X2073" s="175"/>
      <c r="Y2073" s="175"/>
      <c r="AA2073" s="173" t="s">
        <v>6053</v>
      </c>
      <c r="AC2073" s="120"/>
      <c r="AD2073" s="120"/>
    </row>
    <row r="2074" spans="2:30" x14ac:dyDescent="0.2">
      <c r="B2074" s="97"/>
      <c r="C2074" s="97"/>
      <c r="E2074" s="119"/>
      <c r="J2074" s="130"/>
      <c r="K2074" s="122"/>
      <c r="L2074" s="122"/>
      <c r="M2074" s="93"/>
      <c r="N2074" s="119"/>
      <c r="O2074" s="124"/>
      <c r="V2074" s="72"/>
      <c r="W2074" s="95"/>
      <c r="X2074" s="175"/>
      <c r="Y2074" s="175"/>
      <c r="AA2074" s="173" t="s">
        <v>6053</v>
      </c>
      <c r="AC2074" s="120"/>
      <c r="AD2074" s="120"/>
    </row>
    <row r="2075" spans="2:30" x14ac:dyDescent="0.2">
      <c r="B2075" s="97"/>
      <c r="C2075" s="97"/>
      <c r="E2075" s="119"/>
      <c r="J2075" s="130"/>
      <c r="K2075" s="122"/>
      <c r="L2075" s="122"/>
      <c r="M2075" s="93"/>
      <c r="N2075" s="119"/>
      <c r="O2075" s="124"/>
      <c r="V2075" s="72"/>
      <c r="W2075" s="95"/>
      <c r="X2075" s="175"/>
      <c r="Y2075" s="175"/>
      <c r="AA2075" s="173" t="s">
        <v>6053</v>
      </c>
      <c r="AC2075" s="120"/>
      <c r="AD2075" s="120"/>
    </row>
    <row r="2076" spans="2:30" x14ac:dyDescent="0.2">
      <c r="B2076" s="97"/>
      <c r="C2076" s="97"/>
      <c r="E2076" s="119"/>
      <c r="J2076" s="130"/>
      <c r="K2076" s="122"/>
      <c r="L2076" s="122"/>
      <c r="M2076" s="93"/>
      <c r="N2076" s="119"/>
      <c r="O2076" s="124"/>
      <c r="V2076" s="72"/>
      <c r="W2076" s="95"/>
      <c r="X2076" s="175"/>
      <c r="Y2076" s="175"/>
      <c r="AA2076" s="173" t="s">
        <v>6053</v>
      </c>
      <c r="AC2076" s="120"/>
      <c r="AD2076" s="120"/>
    </row>
    <row r="2077" spans="2:30" x14ac:dyDescent="0.2">
      <c r="B2077" s="97"/>
      <c r="C2077" s="97"/>
      <c r="E2077" s="119"/>
      <c r="J2077" s="130"/>
      <c r="K2077" s="122"/>
      <c r="L2077" s="122"/>
      <c r="M2077" s="93"/>
      <c r="N2077" s="119"/>
      <c r="O2077" s="124"/>
      <c r="V2077" s="72"/>
      <c r="W2077" s="95"/>
      <c r="X2077" s="175"/>
      <c r="Y2077" s="175"/>
      <c r="AA2077" s="173" t="s">
        <v>6053</v>
      </c>
      <c r="AC2077" s="120"/>
      <c r="AD2077" s="120"/>
    </row>
    <row r="2078" spans="2:30" x14ac:dyDescent="0.2">
      <c r="B2078" s="97"/>
      <c r="C2078" s="97"/>
      <c r="E2078" s="119"/>
      <c r="J2078" s="130"/>
      <c r="K2078" s="122"/>
      <c r="L2078" s="122"/>
      <c r="M2078" s="93"/>
      <c r="N2078" s="119"/>
      <c r="O2078" s="124"/>
      <c r="V2078" s="72"/>
      <c r="W2078" s="95"/>
      <c r="X2078" s="175"/>
      <c r="Y2078" s="175"/>
      <c r="AA2078" s="173" t="s">
        <v>6053</v>
      </c>
      <c r="AC2078" s="120"/>
      <c r="AD2078" s="120"/>
    </row>
    <row r="2079" spans="2:30" x14ac:dyDescent="0.2">
      <c r="B2079" s="97"/>
      <c r="C2079" s="97"/>
      <c r="E2079" s="119"/>
      <c r="J2079" s="130"/>
      <c r="K2079" s="122"/>
      <c r="L2079" s="122"/>
      <c r="M2079" s="93"/>
      <c r="N2079" s="119"/>
      <c r="O2079" s="124"/>
      <c r="V2079" s="72"/>
      <c r="W2079" s="95"/>
      <c r="X2079" s="175"/>
      <c r="Y2079" s="175"/>
      <c r="AA2079" s="173" t="s">
        <v>6053</v>
      </c>
      <c r="AC2079" s="120"/>
      <c r="AD2079" s="120"/>
    </row>
    <row r="2080" spans="2:30" x14ac:dyDescent="0.2">
      <c r="B2080" s="97"/>
      <c r="C2080" s="97"/>
      <c r="E2080" s="119"/>
      <c r="J2080" s="130"/>
      <c r="K2080" s="122"/>
      <c r="L2080" s="122"/>
      <c r="M2080" s="93"/>
      <c r="N2080" s="119"/>
      <c r="O2080" s="124"/>
      <c r="V2080" s="72"/>
      <c r="W2080" s="95"/>
      <c r="X2080" s="175"/>
      <c r="Y2080" s="175"/>
      <c r="AA2080" s="173" t="s">
        <v>6053</v>
      </c>
      <c r="AC2080" s="120"/>
      <c r="AD2080" s="120"/>
    </row>
    <row r="2081" spans="2:30" x14ac:dyDescent="0.2">
      <c r="B2081" s="97"/>
      <c r="C2081" s="97"/>
      <c r="E2081" s="119"/>
      <c r="J2081" s="130"/>
      <c r="K2081" s="122"/>
      <c r="L2081" s="122"/>
      <c r="M2081" s="93"/>
      <c r="N2081" s="119"/>
      <c r="O2081" s="124"/>
      <c r="V2081" s="72"/>
      <c r="W2081" s="95"/>
      <c r="X2081" s="175"/>
      <c r="Y2081" s="175"/>
      <c r="AA2081" s="173" t="s">
        <v>6053</v>
      </c>
      <c r="AC2081" s="120"/>
      <c r="AD2081" s="120"/>
    </row>
    <row r="2082" spans="2:30" x14ac:dyDescent="0.2">
      <c r="B2082" s="97"/>
      <c r="C2082" s="97"/>
      <c r="E2082" s="119"/>
      <c r="J2082" s="130"/>
      <c r="K2082" s="122"/>
      <c r="L2082" s="122"/>
      <c r="M2082" s="93"/>
      <c r="N2082" s="119"/>
      <c r="O2082" s="124"/>
      <c r="V2082" s="72"/>
      <c r="W2082" s="95"/>
      <c r="X2082" s="175"/>
      <c r="Y2082" s="175"/>
      <c r="AA2082" s="173" t="s">
        <v>6053</v>
      </c>
      <c r="AC2082" s="120"/>
      <c r="AD2082" s="120"/>
    </row>
    <row r="2083" spans="2:30" x14ac:dyDescent="0.2">
      <c r="B2083" s="97"/>
      <c r="C2083" s="97"/>
      <c r="E2083" s="119"/>
      <c r="J2083" s="130"/>
      <c r="K2083" s="122"/>
      <c r="L2083" s="122"/>
      <c r="M2083" s="93"/>
      <c r="N2083" s="119"/>
      <c r="O2083" s="124"/>
      <c r="V2083" s="72"/>
      <c r="W2083" s="95"/>
      <c r="X2083" s="175"/>
      <c r="Y2083" s="175"/>
      <c r="AA2083" s="173" t="s">
        <v>6053</v>
      </c>
      <c r="AC2083" s="120"/>
      <c r="AD2083" s="120"/>
    </row>
    <row r="2084" spans="2:30" x14ac:dyDescent="0.2">
      <c r="B2084" s="97"/>
      <c r="C2084" s="97"/>
      <c r="E2084" s="119"/>
      <c r="J2084" s="130"/>
      <c r="K2084" s="122"/>
      <c r="L2084" s="122"/>
      <c r="M2084" s="93"/>
      <c r="N2084" s="119"/>
      <c r="O2084" s="124"/>
      <c r="V2084" s="72"/>
      <c r="W2084" s="95"/>
      <c r="X2084" s="175"/>
      <c r="Y2084" s="175"/>
      <c r="AA2084" s="173" t="s">
        <v>6053</v>
      </c>
      <c r="AC2084" s="120"/>
      <c r="AD2084" s="120"/>
    </row>
    <row r="2085" spans="2:30" x14ac:dyDescent="0.2">
      <c r="B2085" s="97"/>
      <c r="C2085" s="97"/>
      <c r="E2085" s="119"/>
      <c r="J2085" s="130"/>
      <c r="K2085" s="122"/>
      <c r="L2085" s="122"/>
      <c r="M2085" s="93"/>
      <c r="N2085" s="119"/>
      <c r="O2085" s="124"/>
      <c r="V2085" s="72"/>
      <c r="W2085" s="95"/>
      <c r="X2085" s="175"/>
      <c r="Y2085" s="175"/>
      <c r="AA2085" s="173" t="s">
        <v>6053</v>
      </c>
      <c r="AC2085" s="120"/>
      <c r="AD2085" s="120"/>
    </row>
    <row r="2086" spans="2:30" x14ac:dyDescent="0.2">
      <c r="B2086" s="97"/>
      <c r="C2086" s="97"/>
      <c r="E2086" s="119"/>
      <c r="J2086" s="130"/>
      <c r="K2086" s="122"/>
      <c r="L2086" s="122"/>
      <c r="M2086" s="93"/>
      <c r="N2086" s="119"/>
      <c r="O2086" s="124"/>
      <c r="V2086" s="72"/>
      <c r="W2086" s="95"/>
      <c r="X2086" s="175"/>
      <c r="Y2086" s="175"/>
      <c r="AA2086" s="173" t="s">
        <v>6053</v>
      </c>
      <c r="AC2086" s="120"/>
      <c r="AD2086" s="120"/>
    </row>
    <row r="2087" spans="2:30" x14ac:dyDescent="0.2">
      <c r="B2087" s="97"/>
      <c r="C2087" s="97"/>
      <c r="E2087" s="119"/>
      <c r="J2087" s="130"/>
      <c r="K2087" s="122"/>
      <c r="L2087" s="122"/>
      <c r="M2087" s="93"/>
      <c r="N2087" s="119"/>
      <c r="O2087" s="124"/>
      <c r="V2087" s="72"/>
      <c r="W2087" s="95"/>
      <c r="X2087" s="175"/>
      <c r="Y2087" s="175"/>
      <c r="AA2087" s="173" t="s">
        <v>6053</v>
      </c>
      <c r="AC2087" s="120"/>
      <c r="AD2087" s="120"/>
    </row>
    <row r="2088" spans="2:30" x14ac:dyDescent="0.2">
      <c r="B2088" s="97"/>
      <c r="C2088" s="97"/>
      <c r="E2088" s="119"/>
      <c r="J2088" s="130"/>
      <c r="K2088" s="122"/>
      <c r="L2088" s="122"/>
      <c r="M2088" s="93"/>
      <c r="N2088" s="119"/>
      <c r="O2088" s="124"/>
      <c r="V2088" s="72"/>
      <c r="W2088" s="95"/>
      <c r="X2088" s="175"/>
      <c r="Y2088" s="175"/>
      <c r="AA2088" s="173" t="s">
        <v>6053</v>
      </c>
      <c r="AC2088" s="120"/>
      <c r="AD2088" s="120"/>
    </row>
    <row r="2089" spans="2:30" x14ac:dyDescent="0.2">
      <c r="B2089" s="97"/>
      <c r="C2089" s="97"/>
      <c r="E2089" s="119"/>
      <c r="J2089" s="130"/>
      <c r="K2089" s="122"/>
      <c r="L2089" s="122"/>
      <c r="M2089" s="93"/>
      <c r="N2089" s="119"/>
      <c r="O2089" s="124"/>
      <c r="V2089" s="72"/>
      <c r="W2089" s="95"/>
      <c r="X2089" s="175"/>
      <c r="Y2089" s="175"/>
      <c r="AA2089" s="173" t="s">
        <v>6053</v>
      </c>
      <c r="AC2089" s="120"/>
      <c r="AD2089" s="120"/>
    </row>
    <row r="2090" spans="2:30" x14ac:dyDescent="0.2">
      <c r="B2090" s="97"/>
      <c r="C2090" s="97"/>
      <c r="E2090" s="119"/>
      <c r="J2090" s="130"/>
      <c r="K2090" s="122"/>
      <c r="L2090" s="122"/>
      <c r="M2090" s="93"/>
      <c r="N2090" s="119"/>
      <c r="O2090" s="124"/>
      <c r="V2090" s="72"/>
      <c r="W2090" s="95"/>
      <c r="X2090" s="175"/>
      <c r="Y2090" s="175"/>
      <c r="AA2090" s="173" t="s">
        <v>6053</v>
      </c>
      <c r="AC2090" s="120"/>
      <c r="AD2090" s="120"/>
    </row>
    <row r="2091" spans="2:30" x14ac:dyDescent="0.2">
      <c r="B2091" s="97"/>
      <c r="C2091" s="97"/>
      <c r="E2091" s="119"/>
      <c r="J2091" s="130"/>
      <c r="K2091" s="122"/>
      <c r="L2091" s="122"/>
      <c r="M2091" s="93"/>
      <c r="N2091" s="119"/>
      <c r="O2091" s="124"/>
      <c r="V2091" s="72"/>
      <c r="W2091" s="95"/>
      <c r="X2091" s="175"/>
      <c r="Y2091" s="175"/>
      <c r="AA2091" s="173" t="s">
        <v>6053</v>
      </c>
      <c r="AC2091" s="120"/>
      <c r="AD2091" s="120"/>
    </row>
    <row r="2092" spans="2:30" x14ac:dyDescent="0.2">
      <c r="B2092" s="97"/>
      <c r="C2092" s="97"/>
      <c r="E2092" s="119"/>
      <c r="J2092" s="130"/>
      <c r="K2092" s="122"/>
      <c r="L2092" s="122"/>
      <c r="M2092" s="93"/>
      <c r="N2092" s="119"/>
      <c r="O2092" s="124"/>
      <c r="V2092" s="72"/>
      <c r="W2092" s="95"/>
      <c r="X2092" s="175"/>
      <c r="Y2092" s="175"/>
      <c r="AA2092" s="173" t="s">
        <v>6053</v>
      </c>
      <c r="AC2092" s="120"/>
      <c r="AD2092" s="120"/>
    </row>
    <row r="2093" spans="2:30" x14ac:dyDescent="0.2">
      <c r="B2093" s="97"/>
      <c r="C2093" s="97"/>
      <c r="E2093" s="119"/>
      <c r="J2093" s="130"/>
      <c r="K2093" s="122"/>
      <c r="L2093" s="122"/>
      <c r="M2093" s="93"/>
      <c r="N2093" s="119"/>
      <c r="O2093" s="124"/>
      <c r="V2093" s="72"/>
      <c r="W2093" s="95"/>
      <c r="X2093" s="175"/>
      <c r="Y2093" s="175"/>
      <c r="AA2093" s="173" t="s">
        <v>6053</v>
      </c>
      <c r="AC2093" s="120"/>
      <c r="AD2093" s="120"/>
    </row>
    <row r="2094" spans="2:30" x14ac:dyDescent="0.2">
      <c r="B2094" s="97"/>
      <c r="C2094" s="97"/>
      <c r="E2094" s="119"/>
      <c r="J2094" s="130"/>
      <c r="K2094" s="122"/>
      <c r="L2094" s="122"/>
      <c r="M2094" s="93"/>
      <c r="N2094" s="119"/>
      <c r="O2094" s="124"/>
      <c r="V2094" s="72"/>
      <c r="W2094" s="95"/>
      <c r="X2094" s="175"/>
      <c r="Y2094" s="175"/>
      <c r="AA2094" s="173" t="s">
        <v>6053</v>
      </c>
      <c r="AC2094" s="120"/>
      <c r="AD2094" s="120"/>
    </row>
    <row r="2095" spans="2:30" x14ac:dyDescent="0.2">
      <c r="B2095" s="97"/>
      <c r="C2095" s="97"/>
      <c r="E2095" s="119"/>
      <c r="J2095" s="130"/>
      <c r="K2095" s="122"/>
      <c r="L2095" s="122"/>
      <c r="M2095" s="93"/>
      <c r="N2095" s="119"/>
      <c r="O2095" s="124"/>
      <c r="V2095" s="72"/>
      <c r="W2095" s="95"/>
      <c r="X2095" s="175"/>
      <c r="Y2095" s="175"/>
      <c r="AA2095" s="173" t="s">
        <v>6053</v>
      </c>
      <c r="AC2095" s="120"/>
      <c r="AD2095" s="120"/>
    </row>
    <row r="2096" spans="2:30" x14ac:dyDescent="0.2">
      <c r="B2096" s="97"/>
      <c r="C2096" s="97"/>
      <c r="E2096" s="119"/>
      <c r="J2096" s="130"/>
      <c r="K2096" s="122"/>
      <c r="L2096" s="122"/>
      <c r="M2096" s="93"/>
      <c r="N2096" s="119"/>
      <c r="O2096" s="124"/>
      <c r="V2096" s="72"/>
      <c r="W2096" s="95"/>
      <c r="X2096" s="175"/>
      <c r="Y2096" s="175"/>
      <c r="AA2096" s="173" t="s">
        <v>6053</v>
      </c>
      <c r="AC2096" s="120"/>
      <c r="AD2096" s="120"/>
    </row>
    <row r="2097" spans="2:30" x14ac:dyDescent="0.2">
      <c r="B2097" s="97"/>
      <c r="C2097" s="97"/>
      <c r="E2097" s="119"/>
      <c r="J2097" s="130"/>
      <c r="K2097" s="122"/>
      <c r="L2097" s="122"/>
      <c r="M2097" s="93"/>
      <c r="N2097" s="119"/>
      <c r="O2097" s="124"/>
      <c r="V2097" s="72"/>
      <c r="W2097" s="95"/>
      <c r="X2097" s="175"/>
      <c r="Y2097" s="175"/>
      <c r="AA2097" s="173" t="s">
        <v>6053</v>
      </c>
      <c r="AC2097" s="120"/>
      <c r="AD2097" s="120"/>
    </row>
    <row r="2098" spans="2:30" x14ac:dyDescent="0.2">
      <c r="B2098" s="97"/>
      <c r="C2098" s="97"/>
      <c r="E2098" s="119"/>
      <c r="J2098" s="130"/>
      <c r="K2098" s="122"/>
      <c r="L2098" s="122"/>
      <c r="M2098" s="93"/>
      <c r="N2098" s="119"/>
      <c r="O2098" s="124"/>
      <c r="V2098" s="72"/>
      <c r="W2098" s="95"/>
      <c r="X2098" s="175"/>
      <c r="Y2098" s="175"/>
      <c r="AA2098" s="173" t="s">
        <v>6053</v>
      </c>
      <c r="AC2098" s="120"/>
      <c r="AD2098" s="120"/>
    </row>
    <row r="2099" spans="2:30" x14ac:dyDescent="0.2">
      <c r="B2099" s="97"/>
      <c r="C2099" s="97"/>
      <c r="E2099" s="119"/>
      <c r="J2099" s="130"/>
      <c r="K2099" s="122"/>
      <c r="L2099" s="122"/>
      <c r="M2099" s="93"/>
      <c r="N2099" s="119"/>
      <c r="O2099" s="124"/>
      <c r="V2099" s="72"/>
      <c r="W2099" s="95"/>
      <c r="X2099" s="175"/>
      <c r="Y2099" s="175"/>
      <c r="AA2099" s="173" t="s">
        <v>6053</v>
      </c>
      <c r="AC2099" s="120"/>
      <c r="AD2099" s="120"/>
    </row>
    <row r="2100" spans="2:30" x14ac:dyDescent="0.2">
      <c r="B2100" s="97"/>
      <c r="C2100" s="97"/>
      <c r="E2100" s="119"/>
      <c r="J2100" s="130"/>
      <c r="K2100" s="122"/>
      <c r="L2100" s="122"/>
      <c r="M2100" s="93"/>
      <c r="N2100" s="119"/>
      <c r="O2100" s="124"/>
      <c r="V2100" s="72"/>
      <c r="W2100" s="95"/>
      <c r="X2100" s="175"/>
      <c r="Y2100" s="175"/>
      <c r="AA2100" s="173" t="s">
        <v>6053</v>
      </c>
      <c r="AC2100" s="120"/>
      <c r="AD2100" s="120"/>
    </row>
    <row r="2101" spans="2:30" x14ac:dyDescent="0.2">
      <c r="B2101" s="97"/>
      <c r="C2101" s="97"/>
      <c r="E2101" s="119"/>
      <c r="J2101" s="130"/>
      <c r="K2101" s="122"/>
      <c r="L2101" s="122"/>
      <c r="M2101" s="93"/>
      <c r="N2101" s="119"/>
      <c r="O2101" s="124"/>
      <c r="V2101" s="72"/>
      <c r="W2101" s="95"/>
      <c r="X2101" s="175"/>
      <c r="Y2101" s="175"/>
      <c r="AA2101" s="173" t="s">
        <v>6053</v>
      </c>
      <c r="AC2101" s="120"/>
      <c r="AD2101" s="120"/>
    </row>
    <row r="2102" spans="2:30" x14ac:dyDescent="0.2">
      <c r="B2102" s="97"/>
      <c r="C2102" s="97"/>
      <c r="E2102" s="119"/>
      <c r="J2102" s="130"/>
      <c r="K2102" s="122"/>
      <c r="L2102" s="122"/>
      <c r="M2102" s="93"/>
      <c r="N2102" s="119"/>
      <c r="O2102" s="124"/>
      <c r="V2102" s="72"/>
      <c r="W2102" s="95"/>
      <c r="X2102" s="175"/>
      <c r="Y2102" s="175"/>
      <c r="AA2102" s="173" t="s">
        <v>6053</v>
      </c>
      <c r="AC2102" s="120"/>
      <c r="AD2102" s="120"/>
    </row>
    <row r="2103" spans="2:30" x14ac:dyDescent="0.2">
      <c r="B2103" s="97"/>
      <c r="C2103" s="97"/>
      <c r="E2103" s="119"/>
      <c r="J2103" s="130"/>
      <c r="K2103" s="122"/>
      <c r="L2103" s="122"/>
      <c r="M2103" s="93"/>
      <c r="N2103" s="119"/>
      <c r="O2103" s="124"/>
      <c r="V2103" s="72"/>
      <c r="W2103" s="95"/>
      <c r="X2103" s="175"/>
      <c r="Y2103" s="175"/>
      <c r="AA2103" s="173" t="s">
        <v>6053</v>
      </c>
      <c r="AC2103" s="120"/>
      <c r="AD2103" s="120"/>
    </row>
    <row r="2104" spans="2:30" x14ac:dyDescent="0.2">
      <c r="B2104" s="97"/>
      <c r="C2104" s="97"/>
      <c r="E2104" s="119"/>
      <c r="J2104" s="130"/>
      <c r="K2104" s="122"/>
      <c r="L2104" s="122"/>
      <c r="M2104" s="93"/>
      <c r="N2104" s="119"/>
      <c r="O2104" s="124"/>
      <c r="V2104" s="72"/>
      <c r="W2104" s="95"/>
      <c r="X2104" s="175"/>
      <c r="Y2104" s="175"/>
      <c r="AA2104" s="173" t="s">
        <v>6053</v>
      </c>
      <c r="AC2104" s="120"/>
      <c r="AD2104" s="120"/>
    </row>
    <row r="2105" spans="2:30" x14ac:dyDescent="0.2">
      <c r="B2105" s="97"/>
      <c r="C2105" s="97"/>
      <c r="E2105" s="119"/>
      <c r="J2105" s="130"/>
      <c r="K2105" s="122"/>
      <c r="L2105" s="122"/>
      <c r="M2105" s="93"/>
      <c r="N2105" s="119"/>
      <c r="O2105" s="124"/>
      <c r="V2105" s="72"/>
      <c r="W2105" s="95"/>
      <c r="X2105" s="175"/>
      <c r="Y2105" s="175"/>
      <c r="AA2105" s="173" t="s">
        <v>6053</v>
      </c>
      <c r="AC2105" s="120"/>
      <c r="AD2105" s="120"/>
    </row>
    <row r="2106" spans="2:30" x14ac:dyDescent="0.2">
      <c r="B2106" s="97"/>
      <c r="C2106" s="97"/>
      <c r="E2106" s="119"/>
      <c r="J2106" s="130"/>
      <c r="K2106" s="122"/>
      <c r="L2106" s="122"/>
      <c r="M2106" s="93"/>
      <c r="N2106" s="119"/>
      <c r="O2106" s="124"/>
      <c r="V2106" s="72"/>
      <c r="W2106" s="95"/>
      <c r="X2106" s="175"/>
      <c r="Y2106" s="175"/>
      <c r="AA2106" s="173" t="s">
        <v>6053</v>
      </c>
      <c r="AC2106" s="120"/>
      <c r="AD2106" s="120"/>
    </row>
    <row r="2107" spans="2:30" x14ac:dyDescent="0.2">
      <c r="B2107" s="97"/>
      <c r="C2107" s="97"/>
      <c r="E2107" s="119"/>
      <c r="J2107" s="130"/>
      <c r="K2107" s="122"/>
      <c r="L2107" s="122"/>
      <c r="M2107" s="93"/>
      <c r="N2107" s="119"/>
      <c r="O2107" s="124"/>
      <c r="V2107" s="72"/>
      <c r="W2107" s="95"/>
      <c r="X2107" s="175"/>
      <c r="Y2107" s="175"/>
      <c r="AA2107" s="173" t="s">
        <v>6053</v>
      </c>
      <c r="AC2107" s="120"/>
      <c r="AD2107" s="120"/>
    </row>
    <row r="2108" spans="2:30" x14ac:dyDescent="0.2">
      <c r="B2108" s="97"/>
      <c r="C2108" s="97"/>
      <c r="E2108" s="119"/>
      <c r="J2108" s="130"/>
      <c r="K2108" s="122"/>
      <c r="L2108" s="122"/>
      <c r="M2108" s="93"/>
      <c r="N2108" s="119"/>
      <c r="O2108" s="124"/>
      <c r="V2108" s="72"/>
      <c r="W2108" s="95"/>
      <c r="X2108" s="175"/>
      <c r="Y2108" s="175"/>
      <c r="AA2108" s="173" t="s">
        <v>6053</v>
      </c>
      <c r="AC2108" s="120"/>
      <c r="AD2108" s="120"/>
    </row>
    <row r="2109" spans="2:30" x14ac:dyDescent="0.2">
      <c r="B2109" s="97"/>
      <c r="C2109" s="97"/>
      <c r="E2109" s="119"/>
      <c r="J2109" s="130"/>
      <c r="K2109" s="122"/>
      <c r="L2109" s="122"/>
      <c r="M2109" s="93"/>
      <c r="N2109" s="119"/>
      <c r="O2109" s="124"/>
      <c r="V2109" s="72"/>
      <c r="W2109" s="95"/>
      <c r="X2109" s="175"/>
      <c r="Y2109" s="175"/>
      <c r="AA2109" s="173" t="s">
        <v>6053</v>
      </c>
      <c r="AC2109" s="120"/>
      <c r="AD2109" s="120"/>
    </row>
    <row r="2110" spans="2:30" x14ac:dyDescent="0.2">
      <c r="B2110" s="97"/>
      <c r="C2110" s="97"/>
      <c r="E2110" s="119"/>
      <c r="J2110" s="130"/>
      <c r="K2110" s="122"/>
      <c r="L2110" s="122"/>
      <c r="M2110" s="93"/>
      <c r="N2110" s="119"/>
      <c r="O2110" s="124"/>
      <c r="V2110" s="72"/>
      <c r="W2110" s="95"/>
      <c r="X2110" s="175"/>
      <c r="Y2110" s="175"/>
      <c r="AA2110" s="173" t="s">
        <v>6053</v>
      </c>
      <c r="AC2110" s="120"/>
      <c r="AD2110" s="120"/>
    </row>
    <row r="2111" spans="2:30" x14ac:dyDescent="0.2">
      <c r="B2111" s="97"/>
      <c r="C2111" s="97"/>
      <c r="E2111" s="119"/>
      <c r="J2111" s="130"/>
      <c r="K2111" s="122"/>
      <c r="L2111" s="122"/>
      <c r="M2111" s="93"/>
      <c r="N2111" s="119"/>
      <c r="O2111" s="124"/>
      <c r="V2111" s="72"/>
      <c r="W2111" s="95"/>
      <c r="X2111" s="175"/>
      <c r="Y2111" s="175"/>
      <c r="AA2111" s="173" t="s">
        <v>6053</v>
      </c>
      <c r="AC2111" s="120"/>
      <c r="AD2111" s="120"/>
    </row>
    <row r="2112" spans="2:30" x14ac:dyDescent="0.2">
      <c r="B2112" s="97"/>
      <c r="C2112" s="97"/>
      <c r="E2112" s="119"/>
      <c r="J2112" s="130"/>
      <c r="K2112" s="122"/>
      <c r="L2112" s="122"/>
      <c r="M2112" s="93"/>
      <c r="N2112" s="119"/>
      <c r="O2112" s="124"/>
      <c r="V2112" s="72"/>
      <c r="W2112" s="95"/>
      <c r="X2112" s="175"/>
      <c r="Y2112" s="175"/>
      <c r="AA2112" s="173" t="s">
        <v>6053</v>
      </c>
      <c r="AC2112" s="120"/>
      <c r="AD2112" s="120"/>
    </row>
    <row r="2113" spans="2:30" x14ac:dyDescent="0.2">
      <c r="B2113" s="97"/>
      <c r="C2113" s="97"/>
      <c r="E2113" s="119"/>
      <c r="J2113" s="130"/>
      <c r="K2113" s="122"/>
      <c r="L2113" s="122"/>
      <c r="M2113" s="93"/>
      <c r="N2113" s="119"/>
      <c r="O2113" s="124"/>
      <c r="V2113" s="72"/>
      <c r="W2113" s="95"/>
      <c r="X2113" s="175"/>
      <c r="Y2113" s="175"/>
      <c r="AA2113" s="173" t="s">
        <v>6053</v>
      </c>
      <c r="AC2113" s="120"/>
      <c r="AD2113" s="120"/>
    </row>
    <row r="2114" spans="2:30" x14ac:dyDescent="0.2">
      <c r="B2114" s="97"/>
      <c r="C2114" s="97"/>
      <c r="E2114" s="119"/>
      <c r="J2114" s="130"/>
      <c r="K2114" s="122"/>
      <c r="L2114" s="122"/>
      <c r="M2114" s="93"/>
      <c r="N2114" s="119"/>
      <c r="O2114" s="124"/>
      <c r="V2114" s="72"/>
      <c r="W2114" s="95"/>
      <c r="X2114" s="175"/>
      <c r="Y2114" s="175"/>
      <c r="AA2114" s="173" t="s">
        <v>6053</v>
      </c>
      <c r="AC2114" s="120"/>
      <c r="AD2114" s="120"/>
    </row>
    <row r="2115" spans="2:30" x14ac:dyDescent="0.2">
      <c r="B2115" s="97"/>
      <c r="C2115" s="97"/>
      <c r="E2115" s="119"/>
      <c r="J2115" s="130"/>
      <c r="K2115" s="122"/>
      <c r="L2115" s="122"/>
      <c r="M2115" s="93"/>
      <c r="N2115" s="119"/>
      <c r="O2115" s="124"/>
      <c r="V2115" s="72"/>
      <c r="W2115" s="95"/>
      <c r="X2115" s="175"/>
      <c r="Y2115" s="175"/>
      <c r="AA2115" s="173" t="s">
        <v>6053</v>
      </c>
      <c r="AC2115" s="120"/>
      <c r="AD2115" s="120"/>
    </row>
    <row r="2116" spans="2:30" x14ac:dyDescent="0.2">
      <c r="B2116" s="97"/>
      <c r="C2116" s="97"/>
      <c r="E2116" s="119"/>
      <c r="J2116" s="130"/>
      <c r="K2116" s="122"/>
      <c r="L2116" s="122"/>
      <c r="M2116" s="93"/>
      <c r="N2116" s="119"/>
      <c r="O2116" s="124"/>
      <c r="V2116" s="72"/>
      <c r="W2116" s="95"/>
      <c r="X2116" s="175"/>
      <c r="Y2116" s="175"/>
      <c r="AA2116" s="173" t="s">
        <v>6053</v>
      </c>
      <c r="AC2116" s="120"/>
      <c r="AD2116" s="120"/>
    </row>
    <row r="2117" spans="2:30" x14ac:dyDescent="0.2">
      <c r="B2117" s="97"/>
      <c r="C2117" s="97"/>
      <c r="E2117" s="119"/>
      <c r="J2117" s="130"/>
      <c r="K2117" s="122"/>
      <c r="L2117" s="122"/>
      <c r="M2117" s="93"/>
      <c r="N2117" s="119"/>
      <c r="O2117" s="124"/>
      <c r="V2117" s="72"/>
      <c r="W2117" s="95"/>
      <c r="X2117" s="175"/>
      <c r="Y2117" s="175"/>
      <c r="AA2117" s="173" t="s">
        <v>6053</v>
      </c>
      <c r="AC2117" s="120"/>
      <c r="AD2117" s="120"/>
    </row>
    <row r="2118" spans="2:30" x14ac:dyDescent="0.2">
      <c r="B2118" s="97"/>
      <c r="C2118" s="97"/>
      <c r="E2118" s="119"/>
      <c r="J2118" s="130"/>
      <c r="K2118" s="122"/>
      <c r="L2118" s="122"/>
      <c r="M2118" s="93"/>
      <c r="N2118" s="119"/>
      <c r="O2118" s="124"/>
      <c r="V2118" s="72"/>
      <c r="W2118" s="95"/>
      <c r="X2118" s="175"/>
      <c r="Y2118" s="175"/>
      <c r="AA2118" s="173" t="s">
        <v>6053</v>
      </c>
      <c r="AC2118" s="120"/>
      <c r="AD2118" s="120"/>
    </row>
    <row r="2119" spans="2:30" x14ac:dyDescent="0.2">
      <c r="B2119" s="97"/>
      <c r="C2119" s="97"/>
      <c r="E2119" s="119"/>
      <c r="J2119" s="130"/>
      <c r="K2119" s="122"/>
      <c r="L2119" s="122"/>
      <c r="M2119" s="93"/>
      <c r="N2119" s="119"/>
      <c r="O2119" s="124"/>
      <c r="V2119" s="72"/>
      <c r="W2119" s="95"/>
      <c r="X2119" s="175"/>
      <c r="Y2119" s="175"/>
      <c r="AA2119" s="173" t="s">
        <v>6053</v>
      </c>
      <c r="AC2119" s="120"/>
      <c r="AD2119" s="120"/>
    </row>
    <row r="2120" spans="2:30" x14ac:dyDescent="0.2">
      <c r="B2120" s="97"/>
      <c r="C2120" s="97"/>
      <c r="E2120" s="119"/>
      <c r="J2120" s="130"/>
      <c r="K2120" s="122"/>
      <c r="L2120" s="122"/>
      <c r="M2120" s="93"/>
      <c r="N2120" s="119"/>
      <c r="O2120" s="124"/>
      <c r="V2120" s="72"/>
      <c r="W2120" s="95"/>
      <c r="X2120" s="175"/>
      <c r="Y2120" s="175"/>
      <c r="AA2120" s="173" t="s">
        <v>6053</v>
      </c>
      <c r="AC2120" s="120"/>
      <c r="AD2120" s="120"/>
    </row>
    <row r="2121" spans="2:30" x14ac:dyDescent="0.2">
      <c r="B2121" s="97"/>
      <c r="C2121" s="97"/>
      <c r="E2121" s="119"/>
      <c r="J2121" s="130"/>
      <c r="K2121" s="122"/>
      <c r="L2121" s="122"/>
      <c r="M2121" s="93"/>
      <c r="N2121" s="119"/>
      <c r="O2121" s="124"/>
      <c r="V2121" s="72"/>
      <c r="W2121" s="95"/>
      <c r="X2121" s="175"/>
      <c r="Y2121" s="175"/>
      <c r="AA2121" s="173" t="s">
        <v>6053</v>
      </c>
      <c r="AC2121" s="120"/>
      <c r="AD2121" s="120"/>
    </row>
    <row r="2122" spans="2:30" x14ac:dyDescent="0.2">
      <c r="B2122" s="97"/>
      <c r="C2122" s="97"/>
      <c r="E2122" s="119"/>
      <c r="J2122" s="130"/>
      <c r="K2122" s="122"/>
      <c r="L2122" s="122"/>
      <c r="M2122" s="93"/>
      <c r="N2122" s="119"/>
      <c r="O2122" s="124"/>
      <c r="V2122" s="72"/>
      <c r="W2122" s="95"/>
      <c r="X2122" s="175"/>
      <c r="Y2122" s="175"/>
      <c r="AA2122" s="173" t="s">
        <v>6053</v>
      </c>
      <c r="AC2122" s="120"/>
      <c r="AD2122" s="120"/>
    </row>
    <row r="2123" spans="2:30" x14ac:dyDescent="0.2">
      <c r="B2123" s="97"/>
      <c r="C2123" s="97"/>
      <c r="E2123" s="119"/>
      <c r="J2123" s="130"/>
      <c r="K2123" s="122"/>
      <c r="L2123" s="122"/>
      <c r="M2123" s="93"/>
      <c r="N2123" s="119"/>
      <c r="O2123" s="124"/>
      <c r="V2123" s="72"/>
      <c r="W2123" s="95"/>
      <c r="X2123" s="175"/>
      <c r="Y2123" s="175"/>
      <c r="AA2123" s="173" t="s">
        <v>6053</v>
      </c>
      <c r="AC2123" s="120"/>
      <c r="AD2123" s="120"/>
    </row>
    <row r="2124" spans="2:30" x14ac:dyDescent="0.2">
      <c r="B2124" s="97"/>
      <c r="C2124" s="97"/>
      <c r="E2124" s="119"/>
      <c r="J2124" s="130"/>
      <c r="K2124" s="122"/>
      <c r="L2124" s="122"/>
      <c r="M2124" s="93"/>
      <c r="N2124" s="119"/>
      <c r="O2124" s="124"/>
      <c r="V2124" s="72"/>
      <c r="W2124" s="95"/>
      <c r="X2124" s="175"/>
      <c r="Y2124" s="175"/>
      <c r="AA2124" s="173" t="s">
        <v>6053</v>
      </c>
      <c r="AC2124" s="120"/>
      <c r="AD2124" s="120"/>
    </row>
    <row r="2125" spans="2:30" x14ac:dyDescent="0.2">
      <c r="B2125" s="97"/>
      <c r="C2125" s="97"/>
      <c r="E2125" s="119"/>
      <c r="J2125" s="130"/>
      <c r="K2125" s="122"/>
      <c r="L2125" s="122"/>
      <c r="M2125" s="93"/>
      <c r="N2125" s="119"/>
      <c r="O2125" s="124"/>
      <c r="V2125" s="72"/>
      <c r="W2125" s="95"/>
      <c r="X2125" s="175"/>
      <c r="Y2125" s="175"/>
      <c r="AA2125" s="173" t="s">
        <v>6053</v>
      </c>
      <c r="AC2125" s="120"/>
      <c r="AD2125" s="120"/>
    </row>
    <row r="2126" spans="2:30" x14ac:dyDescent="0.2">
      <c r="B2126" s="97"/>
      <c r="C2126" s="97"/>
      <c r="E2126" s="119"/>
      <c r="J2126" s="130"/>
      <c r="K2126" s="122"/>
      <c r="L2126" s="122"/>
      <c r="M2126" s="93"/>
      <c r="N2126" s="119"/>
      <c r="O2126" s="124"/>
      <c r="V2126" s="72"/>
      <c r="W2126" s="95"/>
      <c r="X2126" s="175"/>
      <c r="Y2126" s="175"/>
      <c r="AA2126" s="173" t="s">
        <v>6053</v>
      </c>
      <c r="AC2126" s="120"/>
      <c r="AD2126" s="120"/>
    </row>
    <row r="2127" spans="2:30" x14ac:dyDescent="0.2">
      <c r="B2127" s="97"/>
      <c r="C2127" s="97"/>
      <c r="E2127" s="119"/>
      <c r="J2127" s="130"/>
      <c r="K2127" s="122"/>
      <c r="L2127" s="122"/>
      <c r="M2127" s="93"/>
      <c r="N2127" s="119"/>
      <c r="O2127" s="124"/>
      <c r="V2127" s="72"/>
      <c r="W2127" s="95"/>
      <c r="X2127" s="175"/>
      <c r="Y2127" s="175"/>
      <c r="AA2127" s="173" t="s">
        <v>6053</v>
      </c>
      <c r="AC2127" s="120"/>
      <c r="AD2127" s="120"/>
    </row>
    <row r="2128" spans="2:30" x14ac:dyDescent="0.2">
      <c r="B2128" s="97"/>
      <c r="C2128" s="97"/>
      <c r="E2128" s="119"/>
      <c r="J2128" s="130"/>
      <c r="K2128" s="122"/>
      <c r="L2128" s="122"/>
      <c r="M2128" s="93"/>
      <c r="N2128" s="119"/>
      <c r="O2128" s="124"/>
      <c r="V2128" s="72"/>
      <c r="W2128" s="95"/>
      <c r="X2128" s="175"/>
      <c r="Y2128" s="175"/>
      <c r="AA2128" s="173" t="s">
        <v>6053</v>
      </c>
      <c r="AC2128" s="120"/>
      <c r="AD2128" s="120"/>
    </row>
    <row r="2129" spans="2:30" x14ac:dyDescent="0.2">
      <c r="B2129" s="97"/>
      <c r="C2129" s="97"/>
      <c r="E2129" s="119"/>
      <c r="J2129" s="130"/>
      <c r="K2129" s="122"/>
      <c r="L2129" s="122"/>
      <c r="M2129" s="93"/>
      <c r="N2129" s="119"/>
      <c r="O2129" s="124"/>
      <c r="V2129" s="72"/>
      <c r="W2129" s="95"/>
      <c r="X2129" s="175"/>
      <c r="Y2129" s="175"/>
      <c r="AA2129" s="173" t="s">
        <v>6053</v>
      </c>
      <c r="AC2129" s="120"/>
      <c r="AD2129" s="120"/>
    </row>
    <row r="2130" spans="2:30" x14ac:dyDescent="0.2">
      <c r="B2130" s="97"/>
      <c r="C2130" s="97"/>
      <c r="E2130" s="119"/>
      <c r="J2130" s="130"/>
      <c r="K2130" s="122"/>
      <c r="L2130" s="122"/>
      <c r="M2130" s="93"/>
      <c r="N2130" s="119"/>
      <c r="O2130" s="124"/>
      <c r="V2130" s="72"/>
      <c r="W2130" s="95"/>
      <c r="X2130" s="175"/>
      <c r="Y2130" s="175"/>
      <c r="AA2130" s="173" t="s">
        <v>6053</v>
      </c>
      <c r="AC2130" s="120"/>
      <c r="AD2130" s="120"/>
    </row>
    <row r="2131" spans="2:30" x14ac:dyDescent="0.2">
      <c r="B2131" s="97"/>
      <c r="C2131" s="97"/>
      <c r="E2131" s="119"/>
      <c r="J2131" s="130"/>
      <c r="K2131" s="122"/>
      <c r="L2131" s="122"/>
      <c r="M2131" s="93"/>
      <c r="N2131" s="119"/>
      <c r="O2131" s="124"/>
      <c r="V2131" s="72"/>
      <c r="W2131" s="95"/>
      <c r="X2131" s="175"/>
      <c r="Y2131" s="175"/>
      <c r="AA2131" s="173" t="s">
        <v>6053</v>
      </c>
      <c r="AC2131" s="120"/>
      <c r="AD2131" s="120"/>
    </row>
    <row r="2132" spans="2:30" x14ac:dyDescent="0.2">
      <c r="B2132" s="97"/>
      <c r="C2132" s="97"/>
      <c r="E2132" s="119"/>
      <c r="J2132" s="130"/>
      <c r="K2132" s="122"/>
      <c r="L2132" s="122"/>
      <c r="M2132" s="93"/>
      <c r="N2132" s="119"/>
      <c r="O2132" s="124"/>
      <c r="V2132" s="72"/>
      <c r="W2132" s="95"/>
      <c r="X2132" s="175"/>
      <c r="Y2132" s="175"/>
      <c r="AA2132" s="173" t="s">
        <v>6053</v>
      </c>
      <c r="AC2132" s="120"/>
      <c r="AD2132" s="120"/>
    </row>
    <row r="2133" spans="2:30" x14ac:dyDescent="0.2">
      <c r="B2133" s="97"/>
      <c r="C2133" s="97"/>
      <c r="E2133" s="119"/>
      <c r="J2133" s="130"/>
      <c r="K2133" s="122"/>
      <c r="L2133" s="122"/>
      <c r="M2133" s="93"/>
      <c r="N2133" s="119"/>
      <c r="O2133" s="124"/>
      <c r="V2133" s="72"/>
      <c r="W2133" s="95"/>
      <c r="X2133" s="175"/>
      <c r="Y2133" s="175"/>
      <c r="AA2133" s="173" t="s">
        <v>6053</v>
      </c>
      <c r="AC2133" s="120"/>
      <c r="AD2133" s="120"/>
    </row>
    <row r="2134" spans="2:30" x14ac:dyDescent="0.2">
      <c r="B2134" s="97"/>
      <c r="C2134" s="97"/>
      <c r="E2134" s="119"/>
      <c r="J2134" s="130"/>
      <c r="K2134" s="122"/>
      <c r="L2134" s="122"/>
      <c r="M2134" s="93"/>
      <c r="N2134" s="119"/>
      <c r="O2134" s="124"/>
      <c r="V2134" s="72"/>
      <c r="W2134" s="95"/>
      <c r="X2134" s="175"/>
      <c r="Y2134" s="175"/>
      <c r="AA2134" s="173" t="s">
        <v>6053</v>
      </c>
      <c r="AC2134" s="120"/>
      <c r="AD2134" s="120"/>
    </row>
    <row r="2135" spans="2:30" x14ac:dyDescent="0.2">
      <c r="B2135" s="97"/>
      <c r="C2135" s="97"/>
      <c r="E2135" s="119"/>
      <c r="J2135" s="130"/>
      <c r="K2135" s="122"/>
      <c r="L2135" s="122"/>
      <c r="M2135" s="93"/>
      <c r="N2135" s="119"/>
      <c r="O2135" s="124"/>
      <c r="V2135" s="72"/>
      <c r="W2135" s="95"/>
      <c r="X2135" s="175"/>
      <c r="Y2135" s="175"/>
      <c r="AA2135" s="173" t="s">
        <v>6053</v>
      </c>
      <c r="AC2135" s="120"/>
      <c r="AD2135" s="120"/>
    </row>
    <row r="2136" spans="2:30" x14ac:dyDescent="0.2">
      <c r="B2136" s="97"/>
      <c r="C2136" s="97"/>
      <c r="E2136" s="119"/>
      <c r="J2136" s="130"/>
      <c r="K2136" s="122"/>
      <c r="L2136" s="122"/>
      <c r="M2136" s="93"/>
      <c r="N2136" s="119"/>
      <c r="O2136" s="124"/>
      <c r="V2136" s="72"/>
      <c r="W2136" s="95"/>
      <c r="X2136" s="175"/>
      <c r="Y2136" s="175"/>
      <c r="AA2136" s="173" t="s">
        <v>6053</v>
      </c>
      <c r="AC2136" s="120"/>
      <c r="AD2136" s="120"/>
    </row>
    <row r="2137" spans="2:30" x14ac:dyDescent="0.2">
      <c r="B2137" s="97"/>
      <c r="C2137" s="97"/>
      <c r="E2137" s="119"/>
      <c r="J2137" s="130"/>
      <c r="K2137" s="122"/>
      <c r="L2137" s="122"/>
      <c r="M2137" s="93"/>
      <c r="N2137" s="119"/>
      <c r="O2137" s="124"/>
      <c r="V2137" s="72"/>
      <c r="W2137" s="95"/>
      <c r="X2137" s="175"/>
      <c r="Y2137" s="175"/>
      <c r="AA2137" s="173" t="s">
        <v>6053</v>
      </c>
      <c r="AC2137" s="120"/>
      <c r="AD2137" s="120"/>
    </row>
    <row r="2138" spans="2:30" x14ac:dyDescent="0.2">
      <c r="B2138" s="97"/>
      <c r="C2138" s="97"/>
      <c r="E2138" s="119"/>
      <c r="J2138" s="130"/>
      <c r="K2138" s="122"/>
      <c r="L2138" s="122"/>
      <c r="M2138" s="93"/>
      <c r="N2138" s="119"/>
      <c r="O2138" s="124"/>
      <c r="V2138" s="72"/>
      <c r="W2138" s="95"/>
      <c r="X2138" s="175"/>
      <c r="Y2138" s="175"/>
      <c r="AA2138" s="173" t="s">
        <v>6053</v>
      </c>
      <c r="AC2138" s="120"/>
      <c r="AD2138" s="120"/>
    </row>
    <row r="2139" spans="2:30" x14ac:dyDescent="0.2">
      <c r="B2139" s="97"/>
      <c r="C2139" s="97"/>
      <c r="E2139" s="119"/>
      <c r="J2139" s="130"/>
      <c r="K2139" s="122"/>
      <c r="L2139" s="122"/>
      <c r="M2139" s="93"/>
      <c r="N2139" s="119"/>
      <c r="O2139" s="124"/>
      <c r="V2139" s="72"/>
      <c r="W2139" s="95"/>
      <c r="X2139" s="175"/>
      <c r="Y2139" s="175"/>
      <c r="AA2139" s="173" t="s">
        <v>6053</v>
      </c>
      <c r="AC2139" s="120"/>
      <c r="AD2139" s="120"/>
    </row>
    <row r="2140" spans="2:30" x14ac:dyDescent="0.2">
      <c r="B2140" s="97"/>
      <c r="C2140" s="97"/>
      <c r="E2140" s="119"/>
      <c r="J2140" s="130"/>
      <c r="K2140" s="122"/>
      <c r="L2140" s="122"/>
      <c r="M2140" s="93"/>
      <c r="N2140" s="119"/>
      <c r="O2140" s="124"/>
      <c r="V2140" s="72"/>
      <c r="W2140" s="95"/>
      <c r="X2140" s="175"/>
      <c r="Y2140" s="175"/>
      <c r="AA2140" s="173" t="s">
        <v>6053</v>
      </c>
      <c r="AC2140" s="120"/>
      <c r="AD2140" s="120"/>
    </row>
    <row r="2141" spans="2:30" x14ac:dyDescent="0.2">
      <c r="B2141" s="97"/>
      <c r="C2141" s="97"/>
      <c r="E2141" s="119"/>
      <c r="J2141" s="130"/>
      <c r="K2141" s="122"/>
      <c r="L2141" s="122"/>
      <c r="M2141" s="93"/>
      <c r="N2141" s="119"/>
      <c r="O2141" s="124"/>
      <c r="V2141" s="72"/>
      <c r="W2141" s="95"/>
      <c r="X2141" s="175"/>
      <c r="Y2141" s="175"/>
      <c r="AA2141" s="173" t="s">
        <v>6053</v>
      </c>
      <c r="AC2141" s="120"/>
      <c r="AD2141" s="120"/>
    </row>
    <row r="2142" spans="2:30" x14ac:dyDescent="0.2">
      <c r="B2142" s="97"/>
      <c r="C2142" s="97"/>
      <c r="E2142" s="119"/>
      <c r="J2142" s="130"/>
      <c r="K2142" s="122"/>
      <c r="L2142" s="122"/>
      <c r="M2142" s="93"/>
      <c r="N2142" s="119"/>
      <c r="O2142" s="124"/>
      <c r="V2142" s="72"/>
      <c r="W2142" s="95"/>
      <c r="X2142" s="175"/>
      <c r="Y2142" s="175"/>
      <c r="AA2142" s="173" t="s">
        <v>6053</v>
      </c>
      <c r="AC2142" s="120"/>
      <c r="AD2142" s="120"/>
    </row>
    <row r="2143" spans="2:30" x14ac:dyDescent="0.2">
      <c r="B2143" s="97"/>
      <c r="C2143" s="97"/>
      <c r="E2143" s="119"/>
      <c r="J2143" s="130"/>
      <c r="K2143" s="122"/>
      <c r="L2143" s="122"/>
      <c r="M2143" s="93"/>
      <c r="N2143" s="119"/>
      <c r="O2143" s="124"/>
      <c r="V2143" s="72"/>
      <c r="W2143" s="95"/>
      <c r="X2143" s="175"/>
      <c r="Y2143" s="175"/>
      <c r="AA2143" s="173" t="s">
        <v>6053</v>
      </c>
      <c r="AC2143" s="120"/>
      <c r="AD2143" s="120"/>
    </row>
    <row r="2144" spans="2:30" x14ac:dyDescent="0.2">
      <c r="B2144" s="97"/>
      <c r="C2144" s="97"/>
      <c r="E2144" s="119"/>
      <c r="J2144" s="130"/>
      <c r="K2144" s="122"/>
      <c r="L2144" s="122"/>
      <c r="M2144" s="93"/>
      <c r="N2144" s="119"/>
      <c r="O2144" s="124"/>
      <c r="V2144" s="72"/>
      <c r="W2144" s="95"/>
      <c r="X2144" s="175"/>
      <c r="Y2144" s="175"/>
      <c r="AA2144" s="173" t="s">
        <v>6053</v>
      </c>
      <c r="AC2144" s="120"/>
      <c r="AD2144" s="120"/>
    </row>
    <row r="2145" spans="2:30" x14ac:dyDescent="0.2">
      <c r="B2145" s="97"/>
      <c r="C2145" s="97"/>
      <c r="E2145" s="119"/>
      <c r="J2145" s="130"/>
      <c r="K2145" s="122"/>
      <c r="L2145" s="122"/>
      <c r="M2145" s="93"/>
      <c r="N2145" s="119"/>
      <c r="O2145" s="124"/>
      <c r="V2145" s="72"/>
      <c r="W2145" s="95"/>
      <c r="X2145" s="175"/>
      <c r="Y2145" s="175"/>
      <c r="AA2145" s="173" t="s">
        <v>6053</v>
      </c>
      <c r="AC2145" s="120"/>
      <c r="AD2145" s="120"/>
    </row>
    <row r="2146" spans="2:30" x14ac:dyDescent="0.2">
      <c r="B2146" s="97"/>
      <c r="C2146" s="97"/>
      <c r="E2146" s="119"/>
      <c r="J2146" s="130"/>
      <c r="K2146" s="122"/>
      <c r="L2146" s="122"/>
      <c r="M2146" s="93"/>
      <c r="N2146" s="119"/>
      <c r="O2146" s="124"/>
      <c r="V2146" s="72"/>
      <c r="W2146" s="95"/>
      <c r="X2146" s="175"/>
      <c r="Y2146" s="175"/>
      <c r="AA2146" s="173" t="s">
        <v>6053</v>
      </c>
      <c r="AC2146" s="120"/>
      <c r="AD2146" s="120"/>
    </row>
    <row r="2147" spans="2:30" x14ac:dyDescent="0.2">
      <c r="B2147" s="97"/>
      <c r="C2147" s="97"/>
      <c r="E2147" s="119"/>
      <c r="J2147" s="130"/>
      <c r="K2147" s="122"/>
      <c r="L2147" s="122"/>
      <c r="M2147" s="93"/>
      <c r="N2147" s="119"/>
      <c r="O2147" s="124"/>
      <c r="V2147" s="72"/>
      <c r="W2147" s="95"/>
      <c r="X2147" s="175"/>
      <c r="Y2147" s="175"/>
      <c r="AA2147" s="173" t="s">
        <v>6053</v>
      </c>
      <c r="AC2147" s="120"/>
      <c r="AD2147" s="120"/>
    </row>
    <row r="2148" spans="2:30" x14ac:dyDescent="0.2">
      <c r="B2148" s="97"/>
      <c r="C2148" s="97"/>
      <c r="E2148" s="119"/>
      <c r="J2148" s="130"/>
      <c r="K2148" s="122"/>
      <c r="L2148" s="122"/>
      <c r="M2148" s="93"/>
      <c r="N2148" s="119"/>
      <c r="O2148" s="124"/>
      <c r="V2148" s="72"/>
      <c r="W2148" s="95"/>
      <c r="X2148" s="175"/>
      <c r="Y2148" s="175"/>
      <c r="AA2148" s="173" t="s">
        <v>6053</v>
      </c>
      <c r="AC2148" s="120"/>
      <c r="AD2148" s="120"/>
    </row>
    <row r="2149" spans="2:30" x14ac:dyDescent="0.2">
      <c r="B2149" s="97"/>
      <c r="C2149" s="97"/>
      <c r="E2149" s="119"/>
      <c r="J2149" s="130"/>
      <c r="K2149" s="122"/>
      <c r="L2149" s="122"/>
      <c r="M2149" s="93"/>
      <c r="N2149" s="119"/>
      <c r="O2149" s="124"/>
      <c r="V2149" s="72"/>
      <c r="W2149" s="95"/>
      <c r="X2149" s="175"/>
      <c r="Y2149" s="175"/>
      <c r="AA2149" s="173" t="s">
        <v>6053</v>
      </c>
      <c r="AC2149" s="120"/>
      <c r="AD2149" s="120"/>
    </row>
    <row r="2150" spans="2:30" x14ac:dyDescent="0.2">
      <c r="B2150" s="97"/>
      <c r="C2150" s="97"/>
      <c r="E2150" s="119"/>
      <c r="J2150" s="130"/>
      <c r="K2150" s="122"/>
      <c r="L2150" s="122"/>
      <c r="M2150" s="93"/>
      <c r="N2150" s="119"/>
      <c r="O2150" s="124"/>
      <c r="V2150" s="72"/>
      <c r="W2150" s="95"/>
      <c r="X2150" s="175"/>
      <c r="Y2150" s="175"/>
      <c r="AA2150" s="173" t="s">
        <v>6053</v>
      </c>
      <c r="AC2150" s="120"/>
      <c r="AD2150" s="120"/>
    </row>
    <row r="2151" spans="2:30" x14ac:dyDescent="0.2">
      <c r="B2151" s="97"/>
      <c r="C2151" s="97"/>
      <c r="E2151" s="119"/>
      <c r="J2151" s="130"/>
      <c r="K2151" s="122"/>
      <c r="L2151" s="122"/>
      <c r="M2151" s="93"/>
      <c r="N2151" s="119"/>
      <c r="O2151" s="124"/>
      <c r="V2151" s="72"/>
      <c r="W2151" s="95"/>
      <c r="X2151" s="175"/>
      <c r="Y2151" s="175"/>
      <c r="AA2151" s="173" t="s">
        <v>6053</v>
      </c>
      <c r="AC2151" s="120"/>
      <c r="AD2151" s="120"/>
    </row>
    <row r="2152" spans="2:30" x14ac:dyDescent="0.2">
      <c r="B2152" s="97"/>
      <c r="C2152" s="97"/>
      <c r="E2152" s="119"/>
      <c r="J2152" s="130"/>
      <c r="K2152" s="122"/>
      <c r="L2152" s="122"/>
      <c r="M2152" s="93"/>
      <c r="N2152" s="119"/>
      <c r="O2152" s="124"/>
      <c r="V2152" s="72"/>
      <c r="W2152" s="95"/>
      <c r="X2152" s="175"/>
      <c r="Y2152" s="175"/>
      <c r="AA2152" s="173" t="s">
        <v>6053</v>
      </c>
      <c r="AC2152" s="120"/>
      <c r="AD2152" s="120"/>
    </row>
    <row r="2153" spans="2:30" x14ac:dyDescent="0.2">
      <c r="B2153" s="97"/>
      <c r="C2153" s="97"/>
      <c r="E2153" s="119"/>
      <c r="J2153" s="130"/>
      <c r="K2153" s="122"/>
      <c r="L2153" s="122"/>
      <c r="M2153" s="93"/>
      <c r="N2153" s="119"/>
      <c r="O2153" s="124"/>
      <c r="V2153" s="72"/>
      <c r="W2153" s="95"/>
      <c r="X2153" s="175"/>
      <c r="Y2153" s="175"/>
      <c r="AA2153" s="173" t="s">
        <v>6053</v>
      </c>
      <c r="AC2153" s="120"/>
      <c r="AD2153" s="120"/>
    </row>
    <row r="2154" spans="2:30" x14ac:dyDescent="0.2">
      <c r="B2154" s="97"/>
      <c r="C2154" s="97"/>
      <c r="E2154" s="119"/>
      <c r="J2154" s="130"/>
      <c r="K2154" s="122"/>
      <c r="L2154" s="122"/>
      <c r="M2154" s="93"/>
      <c r="N2154" s="119"/>
      <c r="O2154" s="124"/>
      <c r="V2154" s="72"/>
      <c r="W2154" s="95"/>
      <c r="X2154" s="175"/>
      <c r="Y2154" s="175"/>
      <c r="AA2154" s="173" t="s">
        <v>6053</v>
      </c>
      <c r="AC2154" s="120"/>
      <c r="AD2154" s="120"/>
    </row>
    <row r="2155" spans="2:30" x14ac:dyDescent="0.2">
      <c r="B2155" s="97"/>
      <c r="C2155" s="97"/>
      <c r="E2155" s="119"/>
      <c r="J2155" s="130"/>
      <c r="K2155" s="122"/>
      <c r="L2155" s="122"/>
      <c r="M2155" s="93"/>
      <c r="N2155" s="119"/>
      <c r="O2155" s="124"/>
      <c r="V2155" s="72"/>
      <c r="W2155" s="95"/>
      <c r="X2155" s="175"/>
      <c r="Y2155" s="175"/>
      <c r="AA2155" s="173" t="s">
        <v>6053</v>
      </c>
      <c r="AC2155" s="120"/>
      <c r="AD2155" s="120"/>
    </row>
    <row r="2156" spans="2:30" x14ac:dyDescent="0.2">
      <c r="B2156" s="97"/>
      <c r="C2156" s="97"/>
      <c r="E2156" s="119"/>
      <c r="J2156" s="130"/>
      <c r="K2156" s="122"/>
      <c r="L2156" s="122"/>
      <c r="M2156" s="93"/>
      <c r="N2156" s="119"/>
      <c r="O2156" s="124"/>
      <c r="V2156" s="72"/>
      <c r="W2156" s="95"/>
      <c r="X2156" s="175"/>
      <c r="Y2156" s="175"/>
      <c r="AA2156" s="173" t="s">
        <v>6053</v>
      </c>
      <c r="AC2156" s="120"/>
      <c r="AD2156" s="120"/>
    </row>
    <row r="2157" spans="2:30" x14ac:dyDescent="0.2">
      <c r="B2157" s="97"/>
      <c r="C2157" s="97"/>
      <c r="E2157" s="119"/>
      <c r="J2157" s="130"/>
      <c r="K2157" s="122"/>
      <c r="L2157" s="122"/>
      <c r="M2157" s="93"/>
      <c r="N2157" s="119"/>
      <c r="O2157" s="124"/>
      <c r="V2157" s="72"/>
      <c r="W2157" s="95"/>
      <c r="X2157" s="175"/>
      <c r="Y2157" s="175"/>
      <c r="AA2157" s="173" t="s">
        <v>6053</v>
      </c>
      <c r="AC2157" s="120"/>
      <c r="AD2157" s="120"/>
    </row>
    <row r="2158" spans="2:30" x14ac:dyDescent="0.2">
      <c r="B2158" s="97"/>
      <c r="C2158" s="97"/>
      <c r="E2158" s="119"/>
      <c r="J2158" s="130"/>
      <c r="K2158" s="122"/>
      <c r="L2158" s="122"/>
      <c r="M2158" s="93"/>
      <c r="N2158" s="119"/>
      <c r="O2158" s="124"/>
      <c r="V2158" s="72"/>
      <c r="W2158" s="95"/>
      <c r="X2158" s="175"/>
      <c r="Y2158" s="175"/>
      <c r="AA2158" s="173" t="s">
        <v>6053</v>
      </c>
      <c r="AC2158" s="120"/>
      <c r="AD2158" s="120"/>
    </row>
    <row r="2159" spans="2:30" x14ac:dyDescent="0.2">
      <c r="B2159" s="97"/>
      <c r="C2159" s="97"/>
      <c r="E2159" s="119"/>
      <c r="J2159" s="130"/>
      <c r="K2159" s="122"/>
      <c r="L2159" s="122"/>
      <c r="M2159" s="93"/>
      <c r="N2159" s="119"/>
      <c r="O2159" s="124"/>
      <c r="V2159" s="72"/>
      <c r="W2159" s="95"/>
      <c r="X2159" s="175"/>
      <c r="Y2159" s="175"/>
      <c r="AA2159" s="173" t="s">
        <v>6053</v>
      </c>
      <c r="AC2159" s="120"/>
      <c r="AD2159" s="120"/>
    </row>
    <row r="2160" spans="2:30" x14ac:dyDescent="0.2">
      <c r="B2160" s="97"/>
      <c r="C2160" s="97"/>
      <c r="E2160" s="119"/>
      <c r="J2160" s="130"/>
      <c r="K2160" s="122"/>
      <c r="L2160" s="122"/>
      <c r="M2160" s="93"/>
      <c r="N2160" s="119"/>
      <c r="O2160" s="124"/>
      <c r="V2160" s="72"/>
      <c r="W2160" s="95"/>
      <c r="X2160" s="175"/>
      <c r="Y2160" s="175"/>
      <c r="AA2160" s="173" t="s">
        <v>6053</v>
      </c>
      <c r="AC2160" s="120"/>
      <c r="AD2160" s="120"/>
    </row>
    <row r="2161" spans="2:30" x14ac:dyDescent="0.2">
      <c r="B2161" s="97"/>
      <c r="C2161" s="97"/>
      <c r="E2161" s="119"/>
      <c r="J2161" s="130"/>
      <c r="K2161" s="122"/>
      <c r="L2161" s="122"/>
      <c r="M2161" s="93"/>
      <c r="N2161" s="119"/>
      <c r="O2161" s="124"/>
      <c r="V2161" s="72"/>
      <c r="W2161" s="95"/>
      <c r="X2161" s="175"/>
      <c r="Y2161" s="175"/>
      <c r="AA2161" s="173" t="s">
        <v>6053</v>
      </c>
      <c r="AC2161" s="120"/>
      <c r="AD2161" s="120"/>
    </row>
    <row r="2162" spans="2:30" x14ac:dyDescent="0.2">
      <c r="B2162" s="97"/>
      <c r="C2162" s="97"/>
      <c r="E2162" s="119"/>
      <c r="J2162" s="130"/>
      <c r="K2162" s="122"/>
      <c r="L2162" s="122"/>
      <c r="M2162" s="93"/>
      <c r="N2162" s="119"/>
      <c r="O2162" s="124"/>
      <c r="V2162" s="72"/>
      <c r="W2162" s="95"/>
      <c r="X2162" s="175"/>
      <c r="Y2162" s="175"/>
      <c r="AA2162" s="173" t="s">
        <v>6053</v>
      </c>
      <c r="AC2162" s="120"/>
      <c r="AD2162" s="120"/>
    </row>
    <row r="2163" spans="2:30" x14ac:dyDescent="0.2">
      <c r="B2163" s="97"/>
      <c r="C2163" s="97"/>
      <c r="E2163" s="119"/>
      <c r="J2163" s="130"/>
      <c r="K2163" s="122"/>
      <c r="L2163" s="122"/>
      <c r="M2163" s="93"/>
      <c r="N2163" s="119"/>
      <c r="O2163" s="124"/>
      <c r="V2163" s="72"/>
      <c r="W2163" s="95"/>
      <c r="X2163" s="175"/>
      <c r="Y2163" s="175"/>
      <c r="AA2163" s="173" t="s">
        <v>6053</v>
      </c>
      <c r="AC2163" s="120"/>
      <c r="AD2163" s="120"/>
    </row>
    <row r="2164" spans="2:30" x14ac:dyDescent="0.2">
      <c r="B2164" s="97"/>
      <c r="C2164" s="97"/>
      <c r="E2164" s="119"/>
      <c r="J2164" s="130"/>
      <c r="K2164" s="122"/>
      <c r="L2164" s="122"/>
      <c r="M2164" s="93"/>
      <c r="N2164" s="119"/>
      <c r="O2164" s="124"/>
      <c r="V2164" s="72"/>
      <c r="W2164" s="95"/>
      <c r="X2164" s="175"/>
      <c r="Y2164" s="175"/>
      <c r="AA2164" s="173" t="s">
        <v>6053</v>
      </c>
      <c r="AC2164" s="120"/>
      <c r="AD2164" s="120"/>
    </row>
    <row r="2165" spans="2:30" x14ac:dyDescent="0.2">
      <c r="B2165" s="97"/>
      <c r="C2165" s="97"/>
      <c r="E2165" s="119"/>
      <c r="J2165" s="130"/>
      <c r="K2165" s="122"/>
      <c r="L2165" s="122"/>
      <c r="M2165" s="93"/>
      <c r="N2165" s="119"/>
      <c r="O2165" s="124"/>
      <c r="V2165" s="72"/>
      <c r="W2165" s="95"/>
      <c r="X2165" s="175"/>
      <c r="Y2165" s="175"/>
      <c r="AA2165" s="173" t="s">
        <v>6053</v>
      </c>
      <c r="AC2165" s="120"/>
      <c r="AD2165" s="120"/>
    </row>
    <row r="2166" spans="2:30" x14ac:dyDescent="0.2">
      <c r="B2166" s="97"/>
      <c r="C2166" s="97"/>
      <c r="E2166" s="119"/>
      <c r="J2166" s="130"/>
      <c r="K2166" s="122"/>
      <c r="L2166" s="122"/>
      <c r="M2166" s="93"/>
      <c r="N2166" s="119"/>
      <c r="O2166" s="124"/>
      <c r="V2166" s="72"/>
      <c r="W2166" s="95"/>
      <c r="X2166" s="175"/>
      <c r="Y2166" s="175"/>
      <c r="AA2166" s="173" t="s">
        <v>6053</v>
      </c>
      <c r="AC2166" s="120"/>
      <c r="AD2166" s="120"/>
    </row>
    <row r="2167" spans="2:30" x14ac:dyDescent="0.2">
      <c r="B2167" s="97"/>
      <c r="C2167" s="97"/>
      <c r="E2167" s="119"/>
      <c r="J2167" s="130"/>
      <c r="K2167" s="122"/>
      <c r="L2167" s="122"/>
      <c r="M2167" s="93"/>
      <c r="N2167" s="119"/>
      <c r="O2167" s="124"/>
      <c r="V2167" s="72"/>
      <c r="W2167" s="95"/>
      <c r="X2167" s="175"/>
      <c r="Y2167" s="175"/>
      <c r="AA2167" s="173" t="s">
        <v>6053</v>
      </c>
      <c r="AC2167" s="120"/>
      <c r="AD2167" s="120"/>
    </row>
    <row r="2168" spans="2:30" x14ac:dyDescent="0.2">
      <c r="B2168" s="97"/>
      <c r="C2168" s="97"/>
      <c r="E2168" s="119"/>
      <c r="J2168" s="130"/>
      <c r="K2168" s="122"/>
      <c r="L2168" s="122"/>
      <c r="M2168" s="93"/>
      <c r="N2168" s="119"/>
      <c r="O2168" s="124"/>
      <c r="V2168" s="72"/>
      <c r="W2168" s="95"/>
      <c r="X2168" s="175"/>
      <c r="Y2168" s="175"/>
      <c r="AA2168" s="173" t="s">
        <v>6053</v>
      </c>
      <c r="AC2168" s="120"/>
      <c r="AD2168" s="120"/>
    </row>
    <row r="2169" spans="2:30" x14ac:dyDescent="0.2">
      <c r="B2169" s="97"/>
      <c r="C2169" s="97"/>
      <c r="E2169" s="119"/>
      <c r="J2169" s="130"/>
      <c r="K2169" s="122"/>
      <c r="L2169" s="122"/>
      <c r="M2169" s="93"/>
      <c r="N2169" s="119"/>
      <c r="O2169" s="124"/>
      <c r="V2169" s="72"/>
      <c r="W2169" s="95"/>
      <c r="X2169" s="175"/>
      <c r="Y2169" s="175"/>
      <c r="AA2169" s="173" t="s">
        <v>6053</v>
      </c>
      <c r="AC2169" s="120"/>
      <c r="AD2169" s="120"/>
    </row>
    <row r="2170" spans="2:30" x14ac:dyDescent="0.2">
      <c r="B2170" s="97"/>
      <c r="C2170" s="97"/>
      <c r="E2170" s="119"/>
      <c r="J2170" s="130"/>
      <c r="K2170" s="122"/>
      <c r="L2170" s="122"/>
      <c r="M2170" s="93"/>
      <c r="N2170" s="119"/>
      <c r="O2170" s="124"/>
      <c r="V2170" s="72"/>
      <c r="W2170" s="95"/>
      <c r="X2170" s="175"/>
      <c r="Y2170" s="175"/>
      <c r="AA2170" s="173" t="s">
        <v>6053</v>
      </c>
      <c r="AC2170" s="120"/>
      <c r="AD2170" s="120"/>
    </row>
    <row r="2171" spans="2:30" x14ac:dyDescent="0.2">
      <c r="B2171" s="97"/>
      <c r="C2171" s="97"/>
      <c r="E2171" s="119"/>
      <c r="J2171" s="130"/>
      <c r="K2171" s="122"/>
      <c r="L2171" s="122"/>
      <c r="M2171" s="93"/>
      <c r="N2171" s="119"/>
      <c r="O2171" s="124"/>
      <c r="V2171" s="72"/>
      <c r="W2171" s="95"/>
      <c r="X2171" s="175"/>
      <c r="Y2171" s="175"/>
      <c r="AA2171" s="173" t="s">
        <v>6053</v>
      </c>
      <c r="AC2171" s="120"/>
      <c r="AD2171" s="120"/>
    </row>
    <row r="2172" spans="2:30" x14ac:dyDescent="0.2">
      <c r="B2172" s="97"/>
      <c r="C2172" s="97"/>
      <c r="E2172" s="119"/>
      <c r="J2172" s="130"/>
      <c r="K2172" s="122"/>
      <c r="L2172" s="122"/>
      <c r="M2172" s="93"/>
      <c r="N2172" s="119"/>
      <c r="O2172" s="124"/>
      <c r="V2172" s="72"/>
      <c r="W2172" s="95"/>
      <c r="X2172" s="175"/>
      <c r="Y2172" s="175"/>
      <c r="AA2172" s="173" t="s">
        <v>6053</v>
      </c>
      <c r="AC2172" s="120"/>
      <c r="AD2172" s="120"/>
    </row>
    <row r="2173" spans="2:30" x14ac:dyDescent="0.2">
      <c r="B2173" s="97"/>
      <c r="C2173" s="97"/>
      <c r="E2173" s="119"/>
      <c r="J2173" s="130"/>
      <c r="K2173" s="122"/>
      <c r="L2173" s="122"/>
      <c r="M2173" s="93"/>
      <c r="N2173" s="119"/>
      <c r="O2173" s="124"/>
      <c r="V2173" s="72"/>
      <c r="W2173" s="95"/>
      <c r="X2173" s="175"/>
      <c r="Y2173" s="175"/>
      <c r="AA2173" s="173" t="s">
        <v>6053</v>
      </c>
      <c r="AC2173" s="120"/>
      <c r="AD2173" s="120"/>
    </row>
    <row r="2174" spans="2:30" x14ac:dyDescent="0.2">
      <c r="B2174" s="97"/>
      <c r="C2174" s="97"/>
      <c r="E2174" s="119"/>
      <c r="J2174" s="130"/>
      <c r="K2174" s="122"/>
      <c r="L2174" s="122"/>
      <c r="M2174" s="93"/>
      <c r="N2174" s="119"/>
      <c r="O2174" s="124"/>
      <c r="V2174" s="72"/>
      <c r="W2174" s="95"/>
      <c r="X2174" s="175"/>
      <c r="Y2174" s="175"/>
      <c r="AA2174" s="173" t="s">
        <v>6053</v>
      </c>
      <c r="AC2174" s="120"/>
      <c r="AD2174" s="120"/>
    </row>
    <row r="2175" spans="2:30" x14ac:dyDescent="0.2">
      <c r="B2175" s="97"/>
      <c r="C2175" s="97"/>
      <c r="E2175" s="119"/>
      <c r="J2175" s="130"/>
      <c r="K2175" s="122"/>
      <c r="L2175" s="122"/>
      <c r="M2175" s="93"/>
      <c r="N2175" s="119"/>
      <c r="O2175" s="124"/>
      <c r="V2175" s="72"/>
      <c r="W2175" s="95"/>
      <c r="X2175" s="175"/>
      <c r="Y2175" s="175"/>
      <c r="AA2175" s="173" t="s">
        <v>6053</v>
      </c>
      <c r="AC2175" s="120"/>
      <c r="AD2175" s="120"/>
    </row>
    <row r="2176" spans="2:30" x14ac:dyDescent="0.2">
      <c r="B2176" s="97"/>
      <c r="C2176" s="97"/>
      <c r="E2176" s="119"/>
      <c r="J2176" s="130"/>
      <c r="K2176" s="122"/>
      <c r="L2176" s="122"/>
      <c r="M2176" s="93"/>
      <c r="N2176" s="119"/>
      <c r="O2176" s="124"/>
      <c r="V2176" s="72"/>
      <c r="W2176" s="95"/>
      <c r="X2176" s="175"/>
      <c r="Y2176" s="175"/>
      <c r="AA2176" s="173" t="s">
        <v>6053</v>
      </c>
      <c r="AC2176" s="120"/>
      <c r="AD2176" s="120"/>
    </row>
    <row r="2177" spans="2:30" x14ac:dyDescent="0.2">
      <c r="B2177" s="97"/>
      <c r="C2177" s="97"/>
      <c r="E2177" s="119"/>
      <c r="J2177" s="130"/>
      <c r="K2177" s="122"/>
      <c r="L2177" s="122"/>
      <c r="M2177" s="93"/>
      <c r="N2177" s="119"/>
      <c r="O2177" s="124"/>
      <c r="V2177" s="72"/>
      <c r="W2177" s="95"/>
      <c r="X2177" s="175"/>
      <c r="Y2177" s="175"/>
      <c r="AA2177" s="173" t="s">
        <v>6053</v>
      </c>
      <c r="AC2177" s="120"/>
      <c r="AD2177" s="120"/>
    </row>
    <row r="2178" spans="2:30" x14ac:dyDescent="0.2">
      <c r="B2178" s="97"/>
      <c r="C2178" s="97"/>
      <c r="E2178" s="119"/>
      <c r="J2178" s="130"/>
      <c r="K2178" s="122"/>
      <c r="L2178" s="122"/>
      <c r="M2178" s="93"/>
      <c r="N2178" s="119"/>
      <c r="O2178" s="124"/>
      <c r="V2178" s="72"/>
      <c r="W2178" s="95"/>
      <c r="X2178" s="175"/>
      <c r="Y2178" s="175"/>
      <c r="AA2178" s="173" t="s">
        <v>6053</v>
      </c>
      <c r="AC2178" s="120"/>
      <c r="AD2178" s="120"/>
    </row>
    <row r="2179" spans="2:30" x14ac:dyDescent="0.2">
      <c r="B2179" s="97"/>
      <c r="C2179" s="97"/>
      <c r="E2179" s="119"/>
      <c r="J2179" s="130"/>
      <c r="K2179" s="122"/>
      <c r="L2179" s="122"/>
      <c r="M2179" s="93"/>
      <c r="N2179" s="119"/>
      <c r="O2179" s="124"/>
      <c r="V2179" s="72"/>
      <c r="W2179" s="95"/>
      <c r="X2179" s="175"/>
      <c r="Y2179" s="175"/>
      <c r="AA2179" s="173" t="s">
        <v>6053</v>
      </c>
      <c r="AC2179" s="120"/>
      <c r="AD2179" s="120"/>
    </row>
    <row r="2180" spans="2:30" x14ac:dyDescent="0.2">
      <c r="B2180" s="97"/>
      <c r="C2180" s="97"/>
      <c r="E2180" s="119"/>
      <c r="J2180" s="130"/>
      <c r="K2180" s="122"/>
      <c r="L2180" s="122"/>
      <c r="M2180" s="93"/>
      <c r="N2180" s="119"/>
      <c r="O2180" s="124"/>
      <c r="V2180" s="72"/>
      <c r="W2180" s="95"/>
      <c r="X2180" s="175"/>
      <c r="Y2180" s="175"/>
      <c r="AA2180" s="173" t="s">
        <v>6053</v>
      </c>
      <c r="AC2180" s="120"/>
      <c r="AD2180" s="120"/>
    </row>
    <row r="2181" spans="2:30" x14ac:dyDescent="0.2">
      <c r="B2181" s="97"/>
      <c r="C2181" s="97"/>
      <c r="E2181" s="119"/>
      <c r="J2181" s="130"/>
      <c r="K2181" s="122"/>
      <c r="L2181" s="122"/>
      <c r="M2181" s="93"/>
      <c r="N2181" s="119"/>
      <c r="O2181" s="124"/>
      <c r="V2181" s="72"/>
      <c r="W2181" s="95"/>
      <c r="X2181" s="175"/>
      <c r="Y2181" s="175"/>
      <c r="AA2181" s="173" t="s">
        <v>6053</v>
      </c>
      <c r="AC2181" s="120"/>
      <c r="AD2181" s="120"/>
    </row>
    <row r="2182" spans="2:30" x14ac:dyDescent="0.2">
      <c r="B2182" s="97"/>
      <c r="C2182" s="97"/>
      <c r="E2182" s="119"/>
      <c r="J2182" s="130"/>
      <c r="K2182" s="122"/>
      <c r="L2182" s="122"/>
      <c r="M2182" s="93"/>
      <c r="N2182" s="119"/>
      <c r="O2182" s="124"/>
      <c r="V2182" s="72"/>
      <c r="W2182" s="95"/>
      <c r="X2182" s="175"/>
      <c r="Y2182" s="175"/>
      <c r="AA2182" s="173" t="s">
        <v>6053</v>
      </c>
      <c r="AC2182" s="120"/>
      <c r="AD2182" s="120"/>
    </row>
    <row r="2183" spans="2:30" x14ac:dyDescent="0.2">
      <c r="B2183" s="97"/>
      <c r="C2183" s="97"/>
      <c r="E2183" s="119"/>
      <c r="J2183" s="130"/>
      <c r="K2183" s="122"/>
      <c r="L2183" s="122"/>
      <c r="M2183" s="93"/>
      <c r="N2183" s="119"/>
      <c r="O2183" s="124"/>
      <c r="V2183" s="72"/>
      <c r="W2183" s="95"/>
      <c r="X2183" s="175"/>
      <c r="Y2183" s="175"/>
      <c r="AA2183" s="173" t="s">
        <v>6053</v>
      </c>
      <c r="AC2183" s="120"/>
      <c r="AD2183" s="120"/>
    </row>
    <row r="2184" spans="2:30" x14ac:dyDescent="0.2">
      <c r="B2184" s="97"/>
      <c r="C2184" s="97"/>
      <c r="E2184" s="119"/>
      <c r="J2184" s="130"/>
      <c r="K2184" s="122"/>
      <c r="L2184" s="122"/>
      <c r="M2184" s="93"/>
      <c r="N2184" s="119"/>
      <c r="O2184" s="124"/>
      <c r="V2184" s="72"/>
      <c r="W2184" s="95"/>
      <c r="X2184" s="175"/>
      <c r="Y2184" s="175"/>
      <c r="AA2184" s="173" t="s">
        <v>6053</v>
      </c>
      <c r="AC2184" s="120"/>
      <c r="AD2184" s="120"/>
    </row>
    <row r="2185" spans="2:30" x14ac:dyDescent="0.2">
      <c r="B2185" s="97"/>
      <c r="C2185" s="97"/>
      <c r="E2185" s="119"/>
      <c r="J2185" s="130"/>
      <c r="K2185" s="122"/>
      <c r="L2185" s="122"/>
      <c r="M2185" s="93"/>
      <c r="N2185" s="119"/>
      <c r="O2185" s="124"/>
      <c r="V2185" s="72"/>
      <c r="W2185" s="95"/>
      <c r="X2185" s="175"/>
      <c r="Y2185" s="175"/>
      <c r="AA2185" s="173" t="s">
        <v>6053</v>
      </c>
      <c r="AC2185" s="120"/>
      <c r="AD2185" s="120"/>
    </row>
    <row r="2186" spans="2:30" x14ac:dyDescent="0.2">
      <c r="B2186" s="97"/>
      <c r="C2186" s="97"/>
      <c r="E2186" s="119"/>
      <c r="J2186" s="130"/>
      <c r="K2186" s="122"/>
      <c r="L2186" s="122"/>
      <c r="M2186" s="93"/>
      <c r="N2186" s="119"/>
      <c r="O2186" s="124"/>
      <c r="V2186" s="72"/>
      <c r="W2186" s="95"/>
      <c r="X2186" s="175"/>
      <c r="Y2186" s="175"/>
      <c r="AA2186" s="173" t="s">
        <v>6053</v>
      </c>
      <c r="AC2186" s="120"/>
      <c r="AD2186" s="120"/>
    </row>
    <row r="2187" spans="2:30" x14ac:dyDescent="0.2">
      <c r="B2187" s="97"/>
      <c r="C2187" s="97"/>
      <c r="E2187" s="119"/>
      <c r="J2187" s="130"/>
      <c r="K2187" s="122"/>
      <c r="L2187" s="122"/>
      <c r="M2187" s="93"/>
      <c r="N2187" s="119"/>
      <c r="O2187" s="124"/>
      <c r="V2187" s="72"/>
      <c r="W2187" s="95"/>
      <c r="X2187" s="175"/>
      <c r="Y2187" s="175"/>
      <c r="AA2187" s="173" t="s">
        <v>6053</v>
      </c>
      <c r="AC2187" s="120"/>
      <c r="AD2187" s="120"/>
    </row>
    <row r="2188" spans="2:30" x14ac:dyDescent="0.2">
      <c r="B2188" s="97"/>
      <c r="C2188" s="97"/>
      <c r="E2188" s="119"/>
      <c r="J2188" s="130"/>
      <c r="K2188" s="122"/>
      <c r="L2188" s="122"/>
      <c r="M2188" s="93"/>
      <c r="N2188" s="119"/>
      <c r="O2188" s="124"/>
      <c r="V2188" s="72"/>
      <c r="W2188" s="95"/>
      <c r="X2188" s="175"/>
      <c r="Y2188" s="175"/>
      <c r="AA2188" s="173" t="s">
        <v>6053</v>
      </c>
      <c r="AC2188" s="120"/>
      <c r="AD2188" s="120"/>
    </row>
    <row r="2189" spans="2:30" x14ac:dyDescent="0.2">
      <c r="B2189" s="97"/>
      <c r="C2189" s="97"/>
      <c r="E2189" s="119"/>
      <c r="J2189" s="130"/>
      <c r="K2189" s="122"/>
      <c r="L2189" s="122"/>
      <c r="M2189" s="93"/>
      <c r="N2189" s="119"/>
      <c r="O2189" s="124"/>
      <c r="V2189" s="72"/>
      <c r="W2189" s="95"/>
      <c r="X2189" s="175"/>
      <c r="Y2189" s="175"/>
      <c r="AA2189" s="173" t="s">
        <v>6053</v>
      </c>
      <c r="AC2189" s="120"/>
      <c r="AD2189" s="120"/>
    </row>
    <row r="2190" spans="2:30" x14ac:dyDescent="0.2">
      <c r="B2190" s="97"/>
      <c r="C2190" s="97"/>
      <c r="E2190" s="119"/>
      <c r="J2190" s="130"/>
      <c r="K2190" s="122"/>
      <c r="L2190" s="122"/>
      <c r="M2190" s="93"/>
      <c r="N2190" s="119"/>
      <c r="O2190" s="124"/>
      <c r="V2190" s="72"/>
      <c r="W2190" s="95"/>
      <c r="X2190" s="175"/>
      <c r="Y2190" s="175"/>
      <c r="AA2190" s="173" t="s">
        <v>6053</v>
      </c>
      <c r="AC2190" s="120"/>
      <c r="AD2190" s="120"/>
    </row>
    <row r="2191" spans="2:30" x14ac:dyDescent="0.2">
      <c r="B2191" s="97"/>
      <c r="C2191" s="97"/>
      <c r="E2191" s="119"/>
      <c r="J2191" s="130"/>
      <c r="K2191" s="122"/>
      <c r="L2191" s="122"/>
      <c r="M2191" s="93"/>
      <c r="N2191" s="119"/>
      <c r="O2191" s="124"/>
      <c r="V2191" s="72"/>
      <c r="W2191" s="95"/>
      <c r="X2191" s="175"/>
      <c r="Y2191" s="175"/>
      <c r="AA2191" s="173" t="s">
        <v>6053</v>
      </c>
      <c r="AC2191" s="120"/>
      <c r="AD2191" s="120"/>
    </row>
    <row r="2192" spans="2:30" x14ac:dyDescent="0.2">
      <c r="B2192" s="97"/>
      <c r="C2192" s="97"/>
      <c r="E2192" s="119"/>
      <c r="J2192" s="130"/>
      <c r="K2192" s="122"/>
      <c r="L2192" s="122"/>
      <c r="M2192" s="93"/>
      <c r="N2192" s="119"/>
      <c r="O2192" s="124"/>
      <c r="V2192" s="72"/>
      <c r="W2192" s="95"/>
      <c r="X2192" s="175"/>
      <c r="Y2192" s="175"/>
      <c r="AA2192" s="173" t="s">
        <v>6053</v>
      </c>
      <c r="AC2192" s="120"/>
      <c r="AD2192" s="120"/>
    </row>
    <row r="2193" spans="2:30" x14ac:dyDescent="0.2">
      <c r="B2193" s="97"/>
      <c r="C2193" s="97"/>
      <c r="E2193" s="119"/>
      <c r="J2193" s="130"/>
      <c r="K2193" s="122"/>
      <c r="L2193" s="122"/>
      <c r="M2193" s="93"/>
      <c r="N2193" s="119"/>
      <c r="O2193" s="124"/>
      <c r="V2193" s="72"/>
      <c r="W2193" s="95"/>
      <c r="X2193" s="175"/>
      <c r="Y2193" s="175"/>
      <c r="AA2193" s="173" t="s">
        <v>6053</v>
      </c>
      <c r="AC2193" s="120"/>
      <c r="AD2193" s="120"/>
    </row>
    <row r="2194" spans="2:30" x14ac:dyDescent="0.2">
      <c r="B2194" s="97"/>
      <c r="C2194" s="97"/>
      <c r="E2194" s="119"/>
      <c r="J2194" s="130"/>
      <c r="K2194" s="122"/>
      <c r="L2194" s="122"/>
      <c r="M2194" s="93"/>
      <c r="N2194" s="119"/>
      <c r="O2194" s="124"/>
      <c r="V2194" s="72"/>
      <c r="W2194" s="95"/>
      <c r="X2194" s="175"/>
      <c r="Y2194" s="175"/>
      <c r="AA2194" s="173" t="s">
        <v>6053</v>
      </c>
      <c r="AC2194" s="120"/>
      <c r="AD2194" s="120"/>
    </row>
    <row r="2195" spans="2:30" x14ac:dyDescent="0.2">
      <c r="B2195" s="97"/>
      <c r="C2195" s="97"/>
      <c r="E2195" s="119"/>
      <c r="J2195" s="130"/>
      <c r="K2195" s="122"/>
      <c r="L2195" s="122"/>
      <c r="M2195" s="93"/>
      <c r="N2195" s="119"/>
      <c r="O2195" s="124"/>
      <c r="V2195" s="72"/>
      <c r="W2195" s="95"/>
      <c r="X2195" s="175"/>
      <c r="Y2195" s="175"/>
      <c r="AA2195" s="173" t="s">
        <v>6053</v>
      </c>
      <c r="AC2195" s="120"/>
      <c r="AD2195" s="120"/>
    </row>
    <row r="2196" spans="2:30" x14ac:dyDescent="0.2">
      <c r="B2196" s="97"/>
      <c r="C2196" s="97"/>
      <c r="E2196" s="119"/>
      <c r="J2196" s="130"/>
      <c r="K2196" s="122"/>
      <c r="L2196" s="122"/>
      <c r="M2196" s="93"/>
      <c r="N2196" s="119"/>
      <c r="O2196" s="124"/>
      <c r="V2196" s="72"/>
      <c r="W2196" s="95"/>
      <c r="X2196" s="175"/>
      <c r="Y2196" s="175"/>
      <c r="AA2196" s="173" t="s">
        <v>6053</v>
      </c>
      <c r="AC2196" s="120"/>
      <c r="AD2196" s="120"/>
    </row>
    <row r="2197" spans="2:30" x14ac:dyDescent="0.2">
      <c r="B2197" s="97"/>
      <c r="C2197" s="97"/>
      <c r="E2197" s="119"/>
      <c r="J2197" s="130"/>
      <c r="K2197" s="122"/>
      <c r="L2197" s="122"/>
      <c r="M2197" s="93"/>
      <c r="N2197" s="119"/>
      <c r="O2197" s="124"/>
      <c r="V2197" s="72"/>
      <c r="W2197" s="95"/>
      <c r="X2197" s="175"/>
      <c r="Y2197" s="175"/>
      <c r="AA2197" s="173" t="s">
        <v>6053</v>
      </c>
      <c r="AC2197" s="120"/>
      <c r="AD2197" s="120"/>
    </row>
    <row r="2198" spans="2:30" x14ac:dyDescent="0.2">
      <c r="B2198" s="97"/>
      <c r="C2198" s="97"/>
      <c r="E2198" s="119"/>
      <c r="J2198" s="130"/>
      <c r="K2198" s="122"/>
      <c r="L2198" s="122"/>
      <c r="M2198" s="93"/>
      <c r="N2198" s="119"/>
      <c r="O2198" s="124"/>
      <c r="V2198" s="72"/>
      <c r="W2198" s="95"/>
      <c r="X2198" s="175"/>
      <c r="Y2198" s="175"/>
      <c r="AA2198" s="173" t="s">
        <v>6053</v>
      </c>
      <c r="AC2198" s="120"/>
      <c r="AD2198" s="120"/>
    </row>
    <row r="2199" spans="2:30" x14ac:dyDescent="0.2">
      <c r="B2199" s="97"/>
      <c r="C2199" s="97"/>
      <c r="E2199" s="119"/>
      <c r="J2199" s="130"/>
      <c r="K2199" s="122"/>
      <c r="L2199" s="122"/>
      <c r="M2199" s="93"/>
      <c r="N2199" s="119"/>
      <c r="O2199" s="124"/>
      <c r="V2199" s="72"/>
      <c r="W2199" s="95"/>
      <c r="X2199" s="175"/>
      <c r="Y2199" s="175"/>
      <c r="AA2199" s="173" t="s">
        <v>6053</v>
      </c>
      <c r="AC2199" s="120"/>
      <c r="AD2199" s="120"/>
    </row>
    <row r="2200" spans="2:30" x14ac:dyDescent="0.2">
      <c r="B2200" s="97"/>
      <c r="C2200" s="97"/>
      <c r="E2200" s="119"/>
      <c r="J2200" s="130"/>
      <c r="K2200" s="122"/>
      <c r="L2200" s="122"/>
      <c r="M2200" s="93"/>
      <c r="N2200" s="119"/>
      <c r="O2200" s="124"/>
      <c r="V2200" s="72"/>
      <c r="W2200" s="95"/>
      <c r="X2200" s="175"/>
      <c r="Y2200" s="175"/>
      <c r="AA2200" s="173" t="s">
        <v>6053</v>
      </c>
      <c r="AC2200" s="120"/>
      <c r="AD2200" s="120"/>
    </row>
    <row r="2201" spans="2:30" x14ac:dyDescent="0.2">
      <c r="B2201" s="97"/>
      <c r="C2201" s="97"/>
      <c r="E2201" s="119"/>
      <c r="J2201" s="130"/>
      <c r="K2201" s="122"/>
      <c r="L2201" s="122"/>
      <c r="M2201" s="93"/>
      <c r="N2201" s="119"/>
      <c r="O2201" s="124"/>
      <c r="V2201" s="72"/>
      <c r="W2201" s="95"/>
      <c r="X2201" s="175"/>
      <c r="Y2201" s="175"/>
      <c r="AA2201" s="173" t="s">
        <v>6053</v>
      </c>
      <c r="AC2201" s="120"/>
      <c r="AD2201" s="120"/>
    </row>
    <row r="2202" spans="2:30" x14ac:dyDescent="0.2">
      <c r="B2202" s="97"/>
      <c r="C2202" s="97"/>
      <c r="E2202" s="119"/>
      <c r="J2202" s="130"/>
      <c r="K2202" s="122"/>
      <c r="L2202" s="122"/>
      <c r="M2202" s="93"/>
      <c r="N2202" s="119"/>
      <c r="O2202" s="124"/>
      <c r="V2202" s="72"/>
      <c r="W2202" s="95"/>
      <c r="X2202" s="175"/>
      <c r="Y2202" s="175"/>
      <c r="AA2202" s="173" t="s">
        <v>6053</v>
      </c>
      <c r="AC2202" s="120"/>
      <c r="AD2202" s="120"/>
    </row>
    <row r="2203" spans="2:30" x14ac:dyDescent="0.2">
      <c r="B2203" s="97"/>
      <c r="C2203" s="97"/>
      <c r="E2203" s="119"/>
      <c r="J2203" s="130"/>
      <c r="K2203" s="122"/>
      <c r="L2203" s="122"/>
      <c r="M2203" s="93"/>
      <c r="N2203" s="119"/>
      <c r="O2203" s="124"/>
      <c r="V2203" s="72"/>
      <c r="W2203" s="95"/>
      <c r="X2203" s="175"/>
      <c r="Y2203" s="175"/>
      <c r="AA2203" s="173" t="s">
        <v>6053</v>
      </c>
      <c r="AC2203" s="120"/>
      <c r="AD2203" s="120"/>
    </row>
    <row r="2204" spans="2:30" x14ac:dyDescent="0.2">
      <c r="B2204" s="97"/>
      <c r="C2204" s="97"/>
      <c r="E2204" s="119"/>
      <c r="J2204" s="130"/>
      <c r="K2204" s="122"/>
      <c r="L2204" s="122"/>
      <c r="M2204" s="93"/>
      <c r="N2204" s="119"/>
      <c r="O2204" s="124"/>
      <c r="V2204" s="72"/>
      <c r="W2204" s="95"/>
      <c r="X2204" s="175"/>
      <c r="Y2204" s="175"/>
      <c r="AA2204" s="173" t="s">
        <v>6053</v>
      </c>
      <c r="AC2204" s="120"/>
      <c r="AD2204" s="120"/>
    </row>
    <row r="2205" spans="2:30" x14ac:dyDescent="0.2">
      <c r="B2205" s="97"/>
      <c r="C2205" s="97"/>
      <c r="E2205" s="119"/>
      <c r="J2205" s="130"/>
      <c r="K2205" s="122"/>
      <c r="L2205" s="122"/>
      <c r="M2205" s="93"/>
      <c r="N2205" s="119"/>
      <c r="O2205" s="124"/>
      <c r="V2205" s="72"/>
      <c r="W2205" s="95"/>
      <c r="X2205" s="175"/>
      <c r="Y2205" s="175"/>
      <c r="AA2205" s="173" t="s">
        <v>6053</v>
      </c>
      <c r="AC2205" s="120"/>
      <c r="AD2205" s="120"/>
    </row>
    <row r="2206" spans="2:30" x14ac:dyDescent="0.2">
      <c r="B2206" s="97"/>
      <c r="C2206" s="97"/>
      <c r="E2206" s="119"/>
      <c r="J2206" s="130"/>
      <c r="K2206" s="122"/>
      <c r="L2206" s="122"/>
      <c r="M2206" s="93"/>
      <c r="N2206" s="119"/>
      <c r="O2206" s="124"/>
      <c r="V2206" s="72"/>
      <c r="W2206" s="95"/>
      <c r="X2206" s="175"/>
      <c r="Y2206" s="175"/>
      <c r="AA2206" s="173" t="s">
        <v>6053</v>
      </c>
      <c r="AC2206" s="120"/>
      <c r="AD2206" s="120"/>
    </row>
    <row r="2207" spans="2:30" x14ac:dyDescent="0.2">
      <c r="B2207" s="97"/>
      <c r="C2207" s="97"/>
      <c r="E2207" s="119"/>
      <c r="J2207" s="130"/>
      <c r="K2207" s="122"/>
      <c r="L2207" s="122"/>
      <c r="M2207" s="93"/>
      <c r="N2207" s="119"/>
      <c r="O2207" s="124"/>
      <c r="V2207" s="72"/>
      <c r="W2207" s="95"/>
      <c r="X2207" s="175"/>
      <c r="Y2207" s="175"/>
      <c r="AA2207" s="173" t="s">
        <v>6053</v>
      </c>
      <c r="AC2207" s="120"/>
      <c r="AD2207" s="120"/>
    </row>
    <row r="2208" spans="2:30" x14ac:dyDescent="0.2">
      <c r="B2208" s="97"/>
      <c r="C2208" s="97"/>
      <c r="E2208" s="119"/>
      <c r="J2208" s="130"/>
      <c r="K2208" s="122"/>
      <c r="L2208" s="122"/>
      <c r="M2208" s="93"/>
      <c r="N2208" s="119"/>
      <c r="O2208" s="124"/>
      <c r="V2208" s="72"/>
      <c r="W2208" s="95"/>
      <c r="X2208" s="175"/>
      <c r="Y2208" s="175"/>
      <c r="AA2208" s="173" t="s">
        <v>6053</v>
      </c>
      <c r="AC2208" s="120"/>
      <c r="AD2208" s="120"/>
    </row>
    <row r="2209" spans="2:30" x14ac:dyDescent="0.2">
      <c r="B2209" s="97"/>
      <c r="C2209" s="97"/>
      <c r="E2209" s="119"/>
      <c r="J2209" s="130"/>
      <c r="K2209" s="122"/>
      <c r="L2209" s="122"/>
      <c r="M2209" s="93"/>
      <c r="N2209" s="119"/>
      <c r="O2209" s="124"/>
      <c r="V2209" s="72"/>
      <c r="W2209" s="95"/>
      <c r="X2209" s="175"/>
      <c r="Y2209" s="175"/>
      <c r="AA2209" s="173" t="s">
        <v>6053</v>
      </c>
      <c r="AC2209" s="120"/>
      <c r="AD2209" s="120"/>
    </row>
    <row r="2210" spans="2:30" x14ac:dyDescent="0.2">
      <c r="B2210" s="97"/>
      <c r="C2210" s="97"/>
      <c r="E2210" s="119"/>
      <c r="J2210" s="130"/>
      <c r="K2210" s="122"/>
      <c r="L2210" s="122"/>
      <c r="M2210" s="93"/>
      <c r="N2210" s="119"/>
      <c r="O2210" s="124"/>
      <c r="V2210" s="72"/>
      <c r="W2210" s="95"/>
      <c r="X2210" s="175"/>
      <c r="Y2210" s="175"/>
      <c r="AA2210" s="173" t="s">
        <v>6053</v>
      </c>
      <c r="AC2210" s="120"/>
      <c r="AD2210" s="120"/>
    </row>
    <row r="2211" spans="2:30" x14ac:dyDescent="0.2">
      <c r="B2211" s="97"/>
      <c r="C2211" s="97"/>
      <c r="E2211" s="119"/>
      <c r="J2211" s="130"/>
      <c r="K2211" s="122"/>
      <c r="L2211" s="122"/>
      <c r="M2211" s="93"/>
      <c r="N2211" s="119"/>
      <c r="O2211" s="124"/>
      <c r="V2211" s="72"/>
      <c r="W2211" s="95"/>
      <c r="X2211" s="175"/>
      <c r="Y2211" s="175"/>
      <c r="AA2211" s="173" t="s">
        <v>6053</v>
      </c>
      <c r="AC2211" s="120"/>
      <c r="AD2211" s="120"/>
    </row>
    <row r="2212" spans="2:30" x14ac:dyDescent="0.2">
      <c r="B2212" s="97"/>
      <c r="C2212" s="97"/>
      <c r="E2212" s="119"/>
      <c r="J2212" s="130"/>
      <c r="K2212" s="122"/>
      <c r="L2212" s="122"/>
      <c r="M2212" s="93"/>
      <c r="N2212" s="119"/>
      <c r="O2212" s="124"/>
      <c r="V2212" s="72"/>
      <c r="W2212" s="95"/>
      <c r="X2212" s="175"/>
      <c r="Y2212" s="175"/>
      <c r="AA2212" s="173" t="s">
        <v>6053</v>
      </c>
      <c r="AC2212" s="120"/>
      <c r="AD2212" s="120"/>
    </row>
    <row r="2213" spans="2:30" x14ac:dyDescent="0.2">
      <c r="B2213" s="97"/>
      <c r="C2213" s="97"/>
      <c r="E2213" s="119"/>
      <c r="J2213" s="130"/>
      <c r="K2213" s="122"/>
      <c r="L2213" s="122"/>
      <c r="M2213" s="93"/>
      <c r="N2213" s="119"/>
      <c r="O2213" s="124"/>
      <c r="V2213" s="72"/>
      <c r="W2213" s="95"/>
      <c r="X2213" s="175"/>
      <c r="Y2213" s="175"/>
      <c r="AA2213" s="173" t="s">
        <v>6053</v>
      </c>
      <c r="AC2213" s="120"/>
      <c r="AD2213" s="120"/>
    </row>
    <row r="2214" spans="2:30" x14ac:dyDescent="0.2">
      <c r="B2214" s="97"/>
      <c r="C2214" s="97"/>
      <c r="E2214" s="119"/>
      <c r="J2214" s="130"/>
      <c r="K2214" s="122"/>
      <c r="L2214" s="122"/>
      <c r="M2214" s="93"/>
      <c r="N2214" s="119"/>
      <c r="O2214" s="124"/>
      <c r="V2214" s="72"/>
      <c r="W2214" s="95"/>
      <c r="X2214" s="175"/>
      <c r="Y2214" s="175"/>
      <c r="AA2214" s="173" t="s">
        <v>6053</v>
      </c>
      <c r="AC2214" s="120"/>
      <c r="AD2214" s="120"/>
    </row>
    <row r="2215" spans="2:30" x14ac:dyDescent="0.2">
      <c r="B2215" s="97"/>
      <c r="C2215" s="97"/>
      <c r="E2215" s="119"/>
      <c r="J2215" s="130"/>
      <c r="K2215" s="122"/>
      <c r="L2215" s="122"/>
      <c r="M2215" s="93"/>
      <c r="N2215" s="119"/>
      <c r="O2215" s="124"/>
      <c r="V2215" s="72"/>
      <c r="W2215" s="95"/>
      <c r="X2215" s="175"/>
      <c r="Y2215" s="175"/>
      <c r="AA2215" s="173" t="s">
        <v>6053</v>
      </c>
      <c r="AC2215" s="120"/>
      <c r="AD2215" s="120"/>
    </row>
    <row r="2216" spans="2:30" x14ac:dyDescent="0.2">
      <c r="B2216" s="97"/>
      <c r="C2216" s="97"/>
      <c r="E2216" s="119"/>
      <c r="J2216" s="130"/>
      <c r="K2216" s="122"/>
      <c r="L2216" s="122"/>
      <c r="M2216" s="93"/>
      <c r="N2216" s="119"/>
      <c r="O2216" s="124"/>
      <c r="V2216" s="72"/>
      <c r="W2216" s="95"/>
      <c r="X2216" s="175"/>
      <c r="Y2216" s="175"/>
      <c r="AA2216" s="173" t="s">
        <v>6053</v>
      </c>
      <c r="AC2216" s="120"/>
      <c r="AD2216" s="120"/>
    </row>
    <row r="2217" spans="2:30" x14ac:dyDescent="0.2">
      <c r="B2217" s="97"/>
      <c r="C2217" s="97"/>
      <c r="E2217" s="119"/>
      <c r="J2217" s="130"/>
      <c r="K2217" s="122"/>
      <c r="L2217" s="122"/>
      <c r="M2217" s="93"/>
      <c r="N2217" s="119"/>
      <c r="O2217" s="124"/>
      <c r="V2217" s="72"/>
      <c r="W2217" s="95"/>
      <c r="X2217" s="175"/>
      <c r="Y2217" s="175"/>
      <c r="AA2217" s="173" t="s">
        <v>6053</v>
      </c>
      <c r="AC2217" s="120"/>
      <c r="AD2217" s="120"/>
    </row>
    <row r="2218" spans="2:30" x14ac:dyDescent="0.2">
      <c r="B2218" s="97"/>
      <c r="C2218" s="97"/>
      <c r="E2218" s="119"/>
      <c r="J2218" s="130"/>
      <c r="K2218" s="122"/>
      <c r="L2218" s="122"/>
      <c r="M2218" s="93"/>
      <c r="N2218" s="119"/>
      <c r="O2218" s="124"/>
      <c r="V2218" s="72"/>
      <c r="W2218" s="95"/>
      <c r="X2218" s="175"/>
      <c r="Y2218" s="175"/>
      <c r="AA2218" s="173" t="s">
        <v>6053</v>
      </c>
      <c r="AC2218" s="120"/>
      <c r="AD2218" s="120"/>
    </row>
    <row r="2219" spans="2:30" x14ac:dyDescent="0.2">
      <c r="B2219" s="97"/>
      <c r="C2219" s="97"/>
      <c r="E2219" s="119"/>
      <c r="J2219" s="130"/>
      <c r="K2219" s="122"/>
      <c r="L2219" s="122"/>
      <c r="M2219" s="93"/>
      <c r="N2219" s="119"/>
      <c r="O2219" s="124"/>
      <c r="V2219" s="72"/>
      <c r="W2219" s="95"/>
      <c r="X2219" s="175"/>
      <c r="Y2219" s="175"/>
      <c r="AA2219" s="173" t="s">
        <v>6053</v>
      </c>
      <c r="AC2219" s="120"/>
      <c r="AD2219" s="120"/>
    </row>
    <row r="2220" spans="2:30" x14ac:dyDescent="0.2">
      <c r="B2220" s="97"/>
      <c r="C2220" s="97"/>
      <c r="E2220" s="119"/>
      <c r="J2220" s="130"/>
      <c r="K2220" s="122"/>
      <c r="L2220" s="122"/>
      <c r="M2220" s="93"/>
      <c r="N2220" s="119"/>
      <c r="O2220" s="124"/>
      <c r="V2220" s="72"/>
      <c r="W2220" s="95"/>
      <c r="X2220" s="175"/>
      <c r="Y2220" s="175"/>
      <c r="AA2220" s="173" t="s">
        <v>6053</v>
      </c>
      <c r="AC2220" s="120"/>
      <c r="AD2220" s="120"/>
    </row>
    <row r="2221" spans="2:30" x14ac:dyDescent="0.2">
      <c r="B2221" s="97"/>
      <c r="C2221" s="97"/>
      <c r="E2221" s="119"/>
      <c r="J2221" s="130"/>
      <c r="K2221" s="122"/>
      <c r="L2221" s="122"/>
      <c r="M2221" s="93"/>
      <c r="N2221" s="119"/>
      <c r="O2221" s="124"/>
      <c r="V2221" s="72"/>
      <c r="W2221" s="95"/>
      <c r="X2221" s="175"/>
      <c r="Y2221" s="175"/>
      <c r="AA2221" s="173" t="s">
        <v>6053</v>
      </c>
      <c r="AC2221" s="120"/>
      <c r="AD2221" s="120"/>
    </row>
    <row r="2222" spans="2:30" x14ac:dyDescent="0.2">
      <c r="B2222" s="97"/>
      <c r="C2222" s="97"/>
      <c r="E2222" s="119"/>
      <c r="J2222" s="130"/>
      <c r="K2222" s="122"/>
      <c r="L2222" s="122"/>
      <c r="M2222" s="93"/>
      <c r="N2222" s="119"/>
      <c r="O2222" s="124"/>
      <c r="V2222" s="72"/>
      <c r="W2222" s="95"/>
      <c r="X2222" s="175"/>
      <c r="Y2222" s="175"/>
      <c r="AA2222" s="173" t="s">
        <v>6053</v>
      </c>
      <c r="AC2222" s="120"/>
      <c r="AD2222" s="120"/>
    </row>
    <row r="2223" spans="2:30" x14ac:dyDescent="0.2">
      <c r="B2223" s="97"/>
      <c r="C2223" s="97"/>
      <c r="E2223" s="119"/>
      <c r="J2223" s="130"/>
      <c r="K2223" s="122"/>
      <c r="L2223" s="122"/>
      <c r="M2223" s="93"/>
      <c r="N2223" s="119"/>
      <c r="O2223" s="124"/>
      <c r="V2223" s="72"/>
      <c r="W2223" s="95"/>
      <c r="X2223" s="175"/>
      <c r="Y2223" s="175"/>
      <c r="AA2223" s="173" t="s">
        <v>6053</v>
      </c>
      <c r="AC2223" s="120"/>
      <c r="AD2223" s="120"/>
    </row>
    <row r="2224" spans="2:30" x14ac:dyDescent="0.2">
      <c r="B2224" s="97"/>
      <c r="C2224" s="97"/>
      <c r="E2224" s="119"/>
      <c r="J2224" s="130"/>
      <c r="K2224" s="122"/>
      <c r="L2224" s="122"/>
      <c r="M2224" s="93"/>
      <c r="N2224" s="119"/>
      <c r="O2224" s="124"/>
      <c r="V2224" s="72"/>
      <c r="W2224" s="95"/>
      <c r="X2224" s="175"/>
      <c r="Y2224" s="175"/>
      <c r="AA2224" s="173" t="s">
        <v>6053</v>
      </c>
      <c r="AC2224" s="120"/>
      <c r="AD2224" s="120"/>
    </row>
    <row r="2225" spans="2:30" x14ac:dyDescent="0.2">
      <c r="B2225" s="97"/>
      <c r="C2225" s="97"/>
      <c r="E2225" s="119"/>
      <c r="J2225" s="130"/>
      <c r="K2225" s="122"/>
      <c r="L2225" s="122"/>
      <c r="M2225" s="93"/>
      <c r="N2225" s="119"/>
      <c r="O2225" s="124"/>
      <c r="V2225" s="72"/>
      <c r="W2225" s="95"/>
      <c r="X2225" s="175"/>
      <c r="Y2225" s="175"/>
      <c r="AA2225" s="173" t="s">
        <v>6053</v>
      </c>
      <c r="AC2225" s="120"/>
      <c r="AD2225" s="120"/>
    </row>
    <row r="2226" spans="2:30" x14ac:dyDescent="0.2">
      <c r="B2226" s="97"/>
      <c r="C2226" s="97"/>
      <c r="E2226" s="119"/>
      <c r="J2226" s="130"/>
      <c r="K2226" s="122"/>
      <c r="L2226" s="122"/>
      <c r="M2226" s="93"/>
      <c r="N2226" s="119"/>
      <c r="O2226" s="124"/>
      <c r="V2226" s="72"/>
      <c r="W2226" s="95"/>
      <c r="X2226" s="175"/>
      <c r="Y2226" s="175"/>
      <c r="AA2226" s="173" t="s">
        <v>6053</v>
      </c>
      <c r="AC2226" s="120"/>
      <c r="AD2226" s="120"/>
    </row>
    <row r="2227" spans="2:30" x14ac:dyDescent="0.2">
      <c r="B2227" s="97"/>
      <c r="C2227" s="97"/>
      <c r="E2227" s="119"/>
      <c r="J2227" s="130"/>
      <c r="K2227" s="122"/>
      <c r="L2227" s="122"/>
      <c r="M2227" s="93"/>
      <c r="N2227" s="119"/>
      <c r="O2227" s="124"/>
      <c r="V2227" s="72"/>
      <c r="W2227" s="95"/>
      <c r="X2227" s="175"/>
      <c r="Y2227" s="175"/>
      <c r="AA2227" s="173" t="s">
        <v>6053</v>
      </c>
      <c r="AC2227" s="120"/>
      <c r="AD2227" s="120"/>
    </row>
    <row r="2228" spans="2:30" x14ac:dyDescent="0.2">
      <c r="B2228" s="97"/>
      <c r="C2228" s="97"/>
      <c r="E2228" s="119"/>
      <c r="J2228" s="130"/>
      <c r="K2228" s="122"/>
      <c r="L2228" s="122"/>
      <c r="M2228" s="93"/>
      <c r="N2228" s="119"/>
      <c r="O2228" s="124"/>
      <c r="V2228" s="72"/>
      <c r="W2228" s="95"/>
      <c r="X2228" s="175"/>
      <c r="Y2228" s="175"/>
      <c r="AA2228" s="173" t="s">
        <v>6053</v>
      </c>
      <c r="AC2228" s="120"/>
      <c r="AD2228" s="120"/>
    </row>
    <row r="2229" spans="2:30" x14ac:dyDescent="0.2">
      <c r="B2229" s="97"/>
      <c r="C2229" s="97"/>
      <c r="E2229" s="119"/>
      <c r="J2229" s="130"/>
      <c r="K2229" s="122"/>
      <c r="L2229" s="122"/>
      <c r="M2229" s="93"/>
      <c r="N2229" s="119"/>
      <c r="O2229" s="124"/>
      <c r="V2229" s="72"/>
      <c r="W2229" s="95"/>
      <c r="X2229" s="175"/>
      <c r="Y2229" s="175"/>
      <c r="AA2229" s="173" t="s">
        <v>6053</v>
      </c>
      <c r="AC2229" s="120"/>
      <c r="AD2229" s="120"/>
    </row>
    <row r="2230" spans="2:30" x14ac:dyDescent="0.2">
      <c r="B2230" s="97"/>
      <c r="C2230" s="97"/>
      <c r="E2230" s="119"/>
      <c r="J2230" s="130"/>
      <c r="K2230" s="122"/>
      <c r="L2230" s="122"/>
      <c r="M2230" s="93"/>
      <c r="N2230" s="119"/>
      <c r="O2230" s="124"/>
      <c r="V2230" s="72"/>
      <c r="W2230" s="95"/>
      <c r="X2230" s="175"/>
      <c r="Y2230" s="175"/>
      <c r="AA2230" s="173" t="s">
        <v>6053</v>
      </c>
      <c r="AC2230" s="120"/>
      <c r="AD2230" s="120"/>
    </row>
    <row r="2231" spans="2:30" x14ac:dyDescent="0.2">
      <c r="B2231" s="97"/>
      <c r="C2231" s="97"/>
      <c r="E2231" s="119"/>
      <c r="J2231" s="130"/>
      <c r="K2231" s="122"/>
      <c r="L2231" s="122"/>
      <c r="M2231" s="93"/>
      <c r="N2231" s="119"/>
      <c r="O2231" s="124"/>
      <c r="V2231" s="72"/>
      <c r="W2231" s="95"/>
      <c r="X2231" s="175"/>
      <c r="Y2231" s="175"/>
      <c r="AA2231" s="173" t="s">
        <v>6053</v>
      </c>
      <c r="AC2231" s="120"/>
      <c r="AD2231" s="120"/>
    </row>
    <row r="2232" spans="2:30" x14ac:dyDescent="0.2">
      <c r="B2232" s="97"/>
      <c r="C2232" s="97"/>
      <c r="E2232" s="119"/>
      <c r="J2232" s="130"/>
      <c r="K2232" s="122"/>
      <c r="L2232" s="122"/>
      <c r="M2232" s="93"/>
      <c r="N2232" s="119"/>
      <c r="O2232" s="124"/>
      <c r="V2232" s="72"/>
      <c r="W2232" s="95"/>
      <c r="X2232" s="175"/>
      <c r="Y2232" s="175"/>
      <c r="AA2232" s="173" t="s">
        <v>6053</v>
      </c>
      <c r="AC2232" s="120"/>
      <c r="AD2232" s="120"/>
    </row>
    <row r="2233" spans="2:30" x14ac:dyDescent="0.2">
      <c r="B2233" s="97"/>
      <c r="C2233" s="97"/>
      <c r="E2233" s="119"/>
      <c r="J2233" s="130"/>
      <c r="K2233" s="122"/>
      <c r="L2233" s="122"/>
      <c r="M2233" s="93"/>
      <c r="N2233" s="119"/>
      <c r="O2233" s="124"/>
      <c r="V2233" s="72"/>
      <c r="W2233" s="95"/>
      <c r="X2233" s="175"/>
      <c r="Y2233" s="175"/>
      <c r="AA2233" s="173" t="s">
        <v>6053</v>
      </c>
      <c r="AC2233" s="120"/>
      <c r="AD2233" s="120"/>
    </row>
    <row r="2234" spans="2:30" x14ac:dyDescent="0.2">
      <c r="B2234" s="97"/>
      <c r="C2234" s="97"/>
      <c r="E2234" s="119"/>
      <c r="J2234" s="130"/>
      <c r="K2234" s="122"/>
      <c r="L2234" s="122"/>
      <c r="M2234" s="93"/>
      <c r="N2234" s="119"/>
      <c r="O2234" s="124"/>
      <c r="V2234" s="72"/>
      <c r="W2234" s="95"/>
      <c r="X2234" s="175"/>
      <c r="Y2234" s="175"/>
      <c r="AA2234" s="173" t="s">
        <v>6053</v>
      </c>
      <c r="AC2234" s="120"/>
      <c r="AD2234" s="120"/>
    </row>
    <row r="2235" spans="2:30" x14ac:dyDescent="0.2">
      <c r="B2235" s="97"/>
      <c r="C2235" s="97"/>
      <c r="E2235" s="119"/>
      <c r="J2235" s="130"/>
      <c r="K2235" s="122"/>
      <c r="L2235" s="122"/>
      <c r="M2235" s="93"/>
      <c r="N2235" s="119"/>
      <c r="O2235" s="124"/>
      <c r="V2235" s="72"/>
      <c r="W2235" s="95"/>
      <c r="X2235" s="175"/>
      <c r="Y2235" s="175"/>
      <c r="AA2235" s="173" t="s">
        <v>6053</v>
      </c>
      <c r="AC2235" s="120"/>
      <c r="AD2235" s="120"/>
    </row>
    <row r="2236" spans="2:30" x14ac:dyDescent="0.2">
      <c r="B2236" s="97"/>
      <c r="C2236" s="97"/>
      <c r="E2236" s="119"/>
      <c r="J2236" s="130"/>
      <c r="K2236" s="122"/>
      <c r="L2236" s="122"/>
      <c r="M2236" s="93"/>
      <c r="N2236" s="119"/>
      <c r="O2236" s="124"/>
      <c r="V2236" s="72"/>
      <c r="W2236" s="95"/>
      <c r="X2236" s="175"/>
      <c r="Y2236" s="175"/>
      <c r="AA2236" s="173" t="s">
        <v>6053</v>
      </c>
      <c r="AC2236" s="120"/>
      <c r="AD2236" s="120"/>
    </row>
    <row r="2237" spans="2:30" x14ac:dyDescent="0.2">
      <c r="B2237" s="97"/>
      <c r="C2237" s="97"/>
      <c r="E2237" s="119"/>
      <c r="J2237" s="130"/>
      <c r="K2237" s="122"/>
      <c r="L2237" s="122"/>
      <c r="M2237" s="93"/>
      <c r="N2237" s="119"/>
      <c r="O2237" s="124"/>
      <c r="V2237" s="72"/>
      <c r="W2237" s="95"/>
      <c r="X2237" s="175"/>
      <c r="Y2237" s="175"/>
      <c r="AA2237" s="173" t="s">
        <v>6053</v>
      </c>
      <c r="AC2237" s="120"/>
      <c r="AD2237" s="120"/>
    </row>
    <row r="2238" spans="2:30" x14ac:dyDescent="0.2">
      <c r="B2238" s="97"/>
      <c r="C2238" s="97"/>
      <c r="E2238" s="119"/>
      <c r="J2238" s="130"/>
      <c r="K2238" s="122"/>
      <c r="L2238" s="122"/>
      <c r="M2238" s="93"/>
      <c r="N2238" s="119"/>
      <c r="O2238" s="124"/>
      <c r="V2238" s="72"/>
      <c r="W2238" s="95"/>
      <c r="X2238" s="175"/>
      <c r="Y2238" s="175"/>
      <c r="AA2238" s="173" t="s">
        <v>6053</v>
      </c>
      <c r="AC2238" s="120"/>
      <c r="AD2238" s="120"/>
    </row>
    <row r="2239" spans="2:30" x14ac:dyDescent="0.2">
      <c r="B2239" s="97"/>
      <c r="C2239" s="97"/>
      <c r="E2239" s="119"/>
      <c r="J2239" s="130"/>
      <c r="K2239" s="122"/>
      <c r="L2239" s="122"/>
      <c r="M2239" s="93"/>
      <c r="N2239" s="119"/>
      <c r="O2239" s="124"/>
      <c r="V2239" s="72"/>
      <c r="W2239" s="95"/>
      <c r="X2239" s="175"/>
      <c r="Y2239" s="175"/>
      <c r="AA2239" s="173" t="s">
        <v>6053</v>
      </c>
      <c r="AC2239" s="120"/>
      <c r="AD2239" s="120"/>
    </row>
    <row r="2240" spans="2:30" x14ac:dyDescent="0.2">
      <c r="B2240" s="97"/>
      <c r="C2240" s="97"/>
      <c r="E2240" s="119"/>
      <c r="J2240" s="130"/>
      <c r="K2240" s="122"/>
      <c r="L2240" s="122"/>
      <c r="M2240" s="93"/>
      <c r="N2240" s="119"/>
      <c r="O2240" s="124"/>
      <c r="V2240" s="72"/>
      <c r="W2240" s="95"/>
      <c r="X2240" s="175"/>
      <c r="Y2240" s="175"/>
      <c r="AA2240" s="173" t="s">
        <v>6053</v>
      </c>
      <c r="AC2240" s="120"/>
      <c r="AD2240" s="120"/>
    </row>
    <row r="2241" spans="2:30" x14ac:dyDescent="0.2">
      <c r="B2241" s="97"/>
      <c r="C2241" s="97"/>
      <c r="E2241" s="119"/>
      <c r="J2241" s="130"/>
      <c r="K2241" s="122"/>
      <c r="L2241" s="122"/>
      <c r="M2241" s="93"/>
      <c r="N2241" s="119"/>
      <c r="O2241" s="124"/>
      <c r="V2241" s="72"/>
      <c r="W2241" s="95"/>
      <c r="X2241" s="175"/>
      <c r="Y2241" s="175"/>
      <c r="AA2241" s="173" t="s">
        <v>6053</v>
      </c>
      <c r="AC2241" s="120"/>
      <c r="AD2241" s="120"/>
    </row>
    <row r="2242" spans="2:30" x14ac:dyDescent="0.2">
      <c r="B2242" s="97"/>
      <c r="C2242" s="97"/>
      <c r="E2242" s="119"/>
      <c r="J2242" s="130"/>
      <c r="K2242" s="122"/>
      <c r="L2242" s="122"/>
      <c r="M2242" s="93"/>
      <c r="N2242" s="119"/>
      <c r="O2242" s="124"/>
      <c r="V2242" s="72"/>
      <c r="W2242" s="95"/>
      <c r="X2242" s="175"/>
      <c r="Y2242" s="175"/>
      <c r="AA2242" s="173" t="s">
        <v>6053</v>
      </c>
      <c r="AC2242" s="120"/>
      <c r="AD2242" s="120"/>
    </row>
    <row r="2243" spans="2:30" x14ac:dyDescent="0.2">
      <c r="B2243" s="97"/>
      <c r="C2243" s="97"/>
      <c r="E2243" s="119"/>
      <c r="J2243" s="130"/>
      <c r="K2243" s="122"/>
      <c r="L2243" s="122"/>
      <c r="M2243" s="93"/>
      <c r="N2243" s="119"/>
      <c r="O2243" s="124"/>
      <c r="V2243" s="72"/>
      <c r="W2243" s="95"/>
      <c r="X2243" s="175"/>
      <c r="Y2243" s="175"/>
      <c r="AA2243" s="173" t="s">
        <v>6053</v>
      </c>
      <c r="AC2243" s="120"/>
      <c r="AD2243" s="120"/>
    </row>
    <row r="2244" spans="2:30" x14ac:dyDescent="0.2">
      <c r="B2244" s="97"/>
      <c r="C2244" s="97"/>
      <c r="E2244" s="119"/>
      <c r="J2244" s="130"/>
      <c r="K2244" s="122"/>
      <c r="L2244" s="122"/>
      <c r="M2244" s="93"/>
      <c r="N2244" s="119"/>
      <c r="O2244" s="124"/>
      <c r="V2244" s="72"/>
      <c r="W2244" s="95"/>
      <c r="X2244" s="175"/>
      <c r="Y2244" s="175"/>
      <c r="AA2244" s="173" t="s">
        <v>6053</v>
      </c>
      <c r="AC2244" s="120"/>
      <c r="AD2244" s="120"/>
    </row>
    <row r="2245" spans="2:30" x14ac:dyDescent="0.2">
      <c r="B2245" s="97"/>
      <c r="C2245" s="97"/>
      <c r="E2245" s="119"/>
      <c r="J2245" s="130"/>
      <c r="K2245" s="122"/>
      <c r="L2245" s="122"/>
      <c r="M2245" s="93"/>
      <c r="N2245" s="119"/>
      <c r="O2245" s="124"/>
      <c r="V2245" s="72"/>
      <c r="W2245" s="95"/>
      <c r="X2245" s="175"/>
      <c r="Y2245" s="175"/>
      <c r="AA2245" s="173" t="s">
        <v>6053</v>
      </c>
      <c r="AC2245" s="120"/>
      <c r="AD2245" s="120"/>
    </row>
    <row r="2246" spans="2:30" x14ac:dyDescent="0.2">
      <c r="B2246" s="97"/>
      <c r="C2246" s="97"/>
      <c r="E2246" s="119"/>
      <c r="J2246" s="130"/>
      <c r="K2246" s="122"/>
      <c r="L2246" s="122"/>
      <c r="M2246" s="93"/>
      <c r="N2246" s="119"/>
      <c r="O2246" s="124"/>
      <c r="V2246" s="72"/>
      <c r="W2246" s="95"/>
      <c r="X2246" s="175"/>
      <c r="Y2246" s="175"/>
      <c r="AA2246" s="173" t="s">
        <v>6053</v>
      </c>
      <c r="AC2246" s="120"/>
      <c r="AD2246" s="120"/>
    </row>
    <row r="2247" spans="2:30" x14ac:dyDescent="0.2">
      <c r="B2247" s="97"/>
      <c r="C2247" s="97"/>
      <c r="E2247" s="119"/>
      <c r="J2247" s="130"/>
      <c r="K2247" s="122"/>
      <c r="L2247" s="122"/>
      <c r="M2247" s="93"/>
      <c r="N2247" s="119"/>
      <c r="O2247" s="124"/>
      <c r="V2247" s="72"/>
      <c r="W2247" s="95"/>
      <c r="X2247" s="175"/>
      <c r="Y2247" s="175"/>
      <c r="AA2247" s="173" t="s">
        <v>6053</v>
      </c>
      <c r="AC2247" s="120"/>
      <c r="AD2247" s="120"/>
    </row>
    <row r="2248" spans="2:30" x14ac:dyDescent="0.2">
      <c r="B2248" s="97"/>
      <c r="C2248" s="97"/>
      <c r="E2248" s="119"/>
      <c r="J2248" s="130"/>
      <c r="K2248" s="122"/>
      <c r="L2248" s="122"/>
      <c r="M2248" s="93"/>
      <c r="N2248" s="119"/>
      <c r="O2248" s="124"/>
      <c r="V2248" s="72"/>
      <c r="W2248" s="95"/>
      <c r="X2248" s="175"/>
      <c r="Y2248" s="175"/>
      <c r="AA2248" s="173" t="s">
        <v>6053</v>
      </c>
      <c r="AC2248" s="120"/>
      <c r="AD2248" s="120"/>
    </row>
    <row r="2249" spans="2:30" x14ac:dyDescent="0.2">
      <c r="B2249" s="97"/>
      <c r="C2249" s="97"/>
      <c r="E2249" s="119"/>
      <c r="J2249" s="130"/>
      <c r="K2249" s="122"/>
      <c r="L2249" s="122"/>
      <c r="M2249" s="93"/>
      <c r="N2249" s="119"/>
      <c r="O2249" s="124"/>
      <c r="V2249" s="72"/>
      <c r="W2249" s="95"/>
      <c r="X2249" s="175"/>
      <c r="Y2249" s="175"/>
      <c r="AA2249" s="173" t="s">
        <v>6053</v>
      </c>
      <c r="AC2249" s="120"/>
      <c r="AD2249" s="120"/>
    </row>
    <row r="2250" spans="2:30" x14ac:dyDescent="0.2">
      <c r="B2250" s="97"/>
      <c r="C2250" s="97"/>
      <c r="E2250" s="119"/>
      <c r="J2250" s="130"/>
      <c r="K2250" s="122"/>
      <c r="L2250" s="122"/>
      <c r="M2250" s="93"/>
      <c r="N2250" s="119"/>
      <c r="O2250" s="124"/>
      <c r="V2250" s="72"/>
      <c r="W2250" s="95"/>
      <c r="X2250" s="175"/>
      <c r="Y2250" s="175"/>
      <c r="AA2250" s="173" t="s">
        <v>6053</v>
      </c>
      <c r="AC2250" s="120"/>
      <c r="AD2250" s="120"/>
    </row>
    <row r="2251" spans="2:30" x14ac:dyDescent="0.2">
      <c r="B2251" s="97"/>
      <c r="C2251" s="97"/>
      <c r="E2251" s="119"/>
      <c r="J2251" s="130"/>
      <c r="K2251" s="122"/>
      <c r="L2251" s="122"/>
      <c r="M2251" s="93"/>
      <c r="N2251" s="119"/>
      <c r="O2251" s="124"/>
      <c r="V2251" s="72"/>
      <c r="W2251" s="95"/>
      <c r="X2251" s="175"/>
      <c r="Y2251" s="175"/>
      <c r="AA2251" s="173" t="s">
        <v>6053</v>
      </c>
      <c r="AC2251" s="120"/>
      <c r="AD2251" s="120"/>
    </row>
    <row r="2252" spans="2:30" x14ac:dyDescent="0.2">
      <c r="B2252" s="97"/>
      <c r="C2252" s="97"/>
      <c r="E2252" s="119"/>
      <c r="J2252" s="130"/>
      <c r="K2252" s="122"/>
      <c r="L2252" s="122"/>
      <c r="M2252" s="93"/>
      <c r="N2252" s="119"/>
      <c r="O2252" s="124"/>
      <c r="V2252" s="72"/>
      <c r="W2252" s="95"/>
      <c r="X2252" s="175"/>
      <c r="Y2252" s="175"/>
      <c r="AA2252" s="173" t="s">
        <v>6053</v>
      </c>
      <c r="AC2252" s="120"/>
      <c r="AD2252" s="120"/>
    </row>
    <row r="2253" spans="2:30" x14ac:dyDescent="0.2">
      <c r="B2253" s="97"/>
      <c r="C2253" s="97"/>
      <c r="E2253" s="119"/>
      <c r="J2253" s="130"/>
      <c r="K2253" s="122"/>
      <c r="L2253" s="122"/>
      <c r="M2253" s="93"/>
      <c r="N2253" s="119"/>
      <c r="O2253" s="124"/>
      <c r="V2253" s="72"/>
      <c r="W2253" s="95"/>
      <c r="X2253" s="175"/>
      <c r="Y2253" s="175"/>
      <c r="AA2253" s="173" t="s">
        <v>6053</v>
      </c>
      <c r="AC2253" s="120"/>
      <c r="AD2253" s="120"/>
    </row>
    <row r="2254" spans="2:30" x14ac:dyDescent="0.2">
      <c r="B2254" s="97"/>
      <c r="C2254" s="97"/>
      <c r="E2254" s="119"/>
      <c r="J2254" s="130"/>
      <c r="K2254" s="122"/>
      <c r="L2254" s="122"/>
      <c r="M2254" s="93"/>
      <c r="N2254" s="119"/>
      <c r="O2254" s="124"/>
      <c r="V2254" s="72"/>
      <c r="W2254" s="95"/>
      <c r="X2254" s="175"/>
      <c r="Y2254" s="175"/>
      <c r="AA2254" s="173" t="s">
        <v>6053</v>
      </c>
      <c r="AC2254" s="120"/>
      <c r="AD2254" s="120"/>
    </row>
    <row r="2255" spans="2:30" x14ac:dyDescent="0.2">
      <c r="B2255" s="97"/>
      <c r="C2255" s="97"/>
      <c r="E2255" s="119"/>
      <c r="J2255" s="130"/>
      <c r="K2255" s="122"/>
      <c r="L2255" s="122"/>
      <c r="M2255" s="93"/>
      <c r="N2255" s="119"/>
      <c r="O2255" s="124"/>
      <c r="V2255" s="72"/>
      <c r="W2255" s="95"/>
      <c r="X2255" s="175"/>
      <c r="Y2255" s="175"/>
      <c r="AA2255" s="173" t="s">
        <v>6053</v>
      </c>
      <c r="AC2255" s="120"/>
      <c r="AD2255" s="120"/>
    </row>
    <row r="2256" spans="2:30" x14ac:dyDescent="0.2">
      <c r="B2256" s="97"/>
      <c r="C2256" s="97"/>
      <c r="E2256" s="119"/>
      <c r="J2256" s="130"/>
      <c r="K2256" s="122"/>
      <c r="L2256" s="122"/>
      <c r="M2256" s="93"/>
      <c r="N2256" s="119"/>
      <c r="O2256" s="124"/>
      <c r="V2256" s="72"/>
      <c r="W2256" s="95"/>
      <c r="X2256" s="175"/>
      <c r="Y2256" s="175"/>
      <c r="AA2256" s="173" t="s">
        <v>6053</v>
      </c>
      <c r="AC2256" s="120"/>
      <c r="AD2256" s="120"/>
    </row>
    <row r="2257" spans="2:30" x14ac:dyDescent="0.2">
      <c r="B2257" s="97"/>
      <c r="C2257" s="97"/>
      <c r="E2257" s="119"/>
      <c r="J2257" s="130"/>
      <c r="K2257" s="122"/>
      <c r="L2257" s="122"/>
      <c r="M2257" s="93"/>
      <c r="N2257" s="119"/>
      <c r="O2257" s="124"/>
      <c r="V2257" s="72"/>
      <c r="W2257" s="95"/>
      <c r="X2257" s="175"/>
      <c r="Y2257" s="175"/>
      <c r="AA2257" s="173" t="s">
        <v>6053</v>
      </c>
      <c r="AC2257" s="120"/>
      <c r="AD2257" s="120"/>
    </row>
    <row r="2258" spans="2:30" x14ac:dyDescent="0.2">
      <c r="B2258" s="97"/>
      <c r="C2258" s="97"/>
      <c r="E2258" s="119"/>
      <c r="J2258" s="130"/>
      <c r="K2258" s="122"/>
      <c r="L2258" s="122"/>
      <c r="M2258" s="93"/>
      <c r="N2258" s="119"/>
      <c r="O2258" s="124"/>
      <c r="V2258" s="72"/>
      <c r="W2258" s="95"/>
      <c r="X2258" s="175"/>
      <c r="Y2258" s="175"/>
      <c r="AA2258" s="173" t="s">
        <v>6053</v>
      </c>
      <c r="AC2258" s="120"/>
      <c r="AD2258" s="120"/>
    </row>
    <row r="2259" spans="2:30" x14ac:dyDescent="0.2">
      <c r="B2259" s="97"/>
      <c r="C2259" s="97"/>
      <c r="E2259" s="119"/>
      <c r="J2259" s="130"/>
      <c r="K2259" s="122"/>
      <c r="L2259" s="122"/>
      <c r="M2259" s="93"/>
      <c r="N2259" s="119"/>
      <c r="O2259" s="124"/>
      <c r="V2259" s="72"/>
      <c r="W2259" s="95"/>
      <c r="X2259" s="175"/>
      <c r="Y2259" s="175"/>
      <c r="AA2259" s="173" t="s">
        <v>6053</v>
      </c>
      <c r="AC2259" s="120"/>
      <c r="AD2259" s="120"/>
    </row>
    <row r="2260" spans="2:30" x14ac:dyDescent="0.2">
      <c r="B2260" s="97"/>
      <c r="C2260" s="97"/>
      <c r="E2260" s="119"/>
      <c r="J2260" s="130"/>
      <c r="K2260" s="122"/>
      <c r="L2260" s="122"/>
      <c r="M2260" s="93"/>
      <c r="N2260" s="119"/>
      <c r="O2260" s="124"/>
      <c r="V2260" s="72"/>
      <c r="W2260" s="95"/>
      <c r="X2260" s="175"/>
      <c r="Y2260" s="175"/>
      <c r="AA2260" s="173" t="s">
        <v>6053</v>
      </c>
      <c r="AC2260" s="120"/>
      <c r="AD2260" s="120"/>
    </row>
    <row r="2261" spans="2:30" x14ac:dyDescent="0.2">
      <c r="B2261" s="97"/>
      <c r="C2261" s="97"/>
      <c r="E2261" s="119"/>
      <c r="J2261" s="130"/>
      <c r="K2261" s="122"/>
      <c r="L2261" s="122"/>
      <c r="M2261" s="93"/>
      <c r="N2261" s="119"/>
      <c r="O2261" s="124"/>
      <c r="V2261" s="72"/>
      <c r="W2261" s="95"/>
      <c r="X2261" s="175"/>
      <c r="Y2261" s="175"/>
      <c r="AA2261" s="173" t="s">
        <v>6053</v>
      </c>
      <c r="AC2261" s="120"/>
      <c r="AD2261" s="120"/>
    </row>
    <row r="2262" spans="2:30" x14ac:dyDescent="0.2">
      <c r="B2262" s="97"/>
      <c r="C2262" s="97"/>
      <c r="E2262" s="119"/>
      <c r="J2262" s="130"/>
      <c r="K2262" s="122"/>
      <c r="L2262" s="122"/>
      <c r="M2262" s="93"/>
      <c r="N2262" s="119"/>
      <c r="O2262" s="124"/>
      <c r="V2262" s="72"/>
      <c r="W2262" s="95"/>
      <c r="X2262" s="175"/>
      <c r="Y2262" s="175"/>
      <c r="AA2262" s="173" t="s">
        <v>6053</v>
      </c>
      <c r="AC2262" s="120"/>
      <c r="AD2262" s="120"/>
    </row>
    <row r="2263" spans="2:30" x14ac:dyDescent="0.2">
      <c r="B2263" s="97"/>
      <c r="C2263" s="97"/>
      <c r="E2263" s="119"/>
      <c r="J2263" s="130"/>
      <c r="K2263" s="122"/>
      <c r="L2263" s="122"/>
      <c r="M2263" s="93"/>
      <c r="N2263" s="119"/>
      <c r="O2263" s="124"/>
      <c r="V2263" s="72"/>
      <c r="W2263" s="95"/>
      <c r="X2263" s="175"/>
      <c r="Y2263" s="175"/>
      <c r="AA2263" s="173" t="s">
        <v>6053</v>
      </c>
      <c r="AC2263" s="120"/>
      <c r="AD2263" s="120"/>
    </row>
    <row r="2264" spans="2:30" x14ac:dyDescent="0.2">
      <c r="B2264" s="97"/>
      <c r="C2264" s="97"/>
      <c r="E2264" s="119"/>
      <c r="J2264" s="130"/>
      <c r="K2264" s="122"/>
      <c r="L2264" s="122"/>
      <c r="M2264" s="93"/>
      <c r="N2264" s="119"/>
      <c r="O2264" s="124"/>
      <c r="V2264" s="72"/>
      <c r="W2264" s="95"/>
      <c r="X2264" s="175"/>
      <c r="Y2264" s="175"/>
      <c r="AA2264" s="173" t="s">
        <v>6053</v>
      </c>
      <c r="AC2264" s="120"/>
      <c r="AD2264" s="120"/>
    </row>
    <row r="2265" spans="2:30" x14ac:dyDescent="0.2">
      <c r="B2265" s="97"/>
      <c r="C2265" s="97"/>
      <c r="E2265" s="119"/>
      <c r="J2265" s="130"/>
      <c r="K2265" s="122"/>
      <c r="L2265" s="122"/>
      <c r="M2265" s="93"/>
      <c r="N2265" s="119"/>
      <c r="O2265" s="124"/>
      <c r="V2265" s="72"/>
      <c r="W2265" s="95"/>
      <c r="X2265" s="175"/>
      <c r="Y2265" s="175"/>
      <c r="AA2265" s="173" t="s">
        <v>6053</v>
      </c>
      <c r="AC2265" s="120"/>
      <c r="AD2265" s="120"/>
    </row>
    <row r="2266" spans="2:30" x14ac:dyDescent="0.2">
      <c r="B2266" s="97"/>
      <c r="C2266" s="97"/>
      <c r="E2266" s="119"/>
      <c r="J2266" s="130"/>
      <c r="K2266" s="122"/>
      <c r="L2266" s="122"/>
      <c r="M2266" s="93"/>
      <c r="N2266" s="119"/>
      <c r="O2266" s="124"/>
      <c r="V2266" s="72"/>
      <c r="W2266" s="95"/>
      <c r="X2266" s="175"/>
      <c r="Y2266" s="175"/>
      <c r="AA2266" s="173" t="s">
        <v>6053</v>
      </c>
      <c r="AC2266" s="120"/>
      <c r="AD2266" s="120"/>
    </row>
    <row r="2267" spans="2:30" x14ac:dyDescent="0.2">
      <c r="B2267" s="97"/>
      <c r="C2267" s="97"/>
      <c r="E2267" s="119"/>
      <c r="J2267" s="130"/>
      <c r="K2267" s="122"/>
      <c r="L2267" s="122"/>
      <c r="M2267" s="93"/>
      <c r="N2267" s="119"/>
      <c r="O2267" s="124"/>
      <c r="V2267" s="72"/>
      <c r="W2267" s="95"/>
      <c r="X2267" s="175"/>
      <c r="Y2267" s="175"/>
      <c r="AA2267" s="173" t="s">
        <v>6053</v>
      </c>
      <c r="AC2267" s="120"/>
      <c r="AD2267" s="120"/>
    </row>
    <row r="2268" spans="2:30" x14ac:dyDescent="0.2">
      <c r="B2268" s="97"/>
      <c r="C2268" s="97"/>
      <c r="E2268" s="119"/>
      <c r="J2268" s="130"/>
      <c r="K2268" s="122"/>
      <c r="L2268" s="122"/>
      <c r="M2268" s="93"/>
      <c r="N2268" s="119"/>
      <c r="O2268" s="124"/>
      <c r="V2268" s="72"/>
      <c r="W2268" s="95"/>
      <c r="X2268" s="175"/>
      <c r="Y2268" s="175"/>
      <c r="AA2268" s="173" t="s">
        <v>6053</v>
      </c>
      <c r="AC2268" s="120"/>
      <c r="AD2268" s="120"/>
    </row>
    <row r="2269" spans="2:30" x14ac:dyDescent="0.2">
      <c r="B2269" s="97"/>
      <c r="C2269" s="97"/>
      <c r="E2269" s="119"/>
      <c r="J2269" s="130"/>
      <c r="K2269" s="122"/>
      <c r="L2269" s="122"/>
      <c r="M2269" s="93"/>
      <c r="N2269" s="119"/>
      <c r="O2269" s="124"/>
      <c r="V2269" s="72"/>
      <c r="W2269" s="95"/>
      <c r="X2269" s="175"/>
      <c r="Y2269" s="175"/>
      <c r="AA2269" s="173" t="s">
        <v>6053</v>
      </c>
      <c r="AC2269" s="120"/>
      <c r="AD2269" s="120"/>
    </row>
    <row r="2270" spans="2:30" x14ac:dyDescent="0.2">
      <c r="B2270" s="97"/>
      <c r="C2270" s="97"/>
      <c r="E2270" s="119"/>
      <c r="J2270" s="130"/>
      <c r="K2270" s="122"/>
      <c r="L2270" s="122"/>
      <c r="M2270" s="93"/>
      <c r="N2270" s="119"/>
      <c r="O2270" s="124"/>
      <c r="V2270" s="72"/>
      <c r="W2270" s="95"/>
      <c r="X2270" s="175"/>
      <c r="Y2270" s="175"/>
      <c r="AA2270" s="173" t="s">
        <v>6053</v>
      </c>
      <c r="AC2270" s="120"/>
      <c r="AD2270" s="120"/>
    </row>
    <row r="2271" spans="2:30" x14ac:dyDescent="0.2">
      <c r="B2271" s="97"/>
      <c r="C2271" s="97"/>
      <c r="E2271" s="119"/>
      <c r="J2271" s="130"/>
      <c r="K2271" s="122"/>
      <c r="L2271" s="122"/>
      <c r="M2271" s="93"/>
      <c r="N2271" s="119"/>
      <c r="O2271" s="124"/>
      <c r="V2271" s="72"/>
      <c r="W2271" s="95"/>
      <c r="X2271" s="175"/>
      <c r="Y2271" s="175"/>
      <c r="AA2271" s="173" t="s">
        <v>6053</v>
      </c>
      <c r="AC2271" s="120"/>
      <c r="AD2271" s="120"/>
    </row>
    <row r="2272" spans="2:30" x14ac:dyDescent="0.2">
      <c r="B2272" s="97"/>
      <c r="C2272" s="97"/>
      <c r="E2272" s="119"/>
      <c r="J2272" s="130"/>
      <c r="K2272" s="122"/>
      <c r="L2272" s="122"/>
      <c r="M2272" s="93"/>
      <c r="N2272" s="119"/>
      <c r="O2272" s="124"/>
      <c r="V2272" s="72"/>
      <c r="W2272" s="95"/>
      <c r="X2272" s="175"/>
      <c r="Y2272" s="175"/>
      <c r="AA2272" s="173" t="s">
        <v>6053</v>
      </c>
      <c r="AC2272" s="120"/>
      <c r="AD2272" s="120"/>
    </row>
    <row r="2273" spans="2:30" x14ac:dyDescent="0.2">
      <c r="B2273" s="97"/>
      <c r="C2273" s="97"/>
      <c r="E2273" s="119"/>
      <c r="J2273" s="130"/>
      <c r="K2273" s="122"/>
      <c r="L2273" s="122"/>
      <c r="M2273" s="93"/>
      <c r="N2273" s="119"/>
      <c r="O2273" s="124"/>
      <c r="V2273" s="72"/>
      <c r="W2273" s="95"/>
      <c r="X2273" s="175"/>
      <c r="Y2273" s="175"/>
      <c r="AA2273" s="173" t="s">
        <v>6053</v>
      </c>
      <c r="AC2273" s="120"/>
      <c r="AD2273" s="120"/>
    </row>
    <row r="2274" spans="2:30" x14ac:dyDescent="0.2">
      <c r="B2274" s="97"/>
      <c r="C2274" s="97"/>
      <c r="E2274" s="119"/>
      <c r="J2274" s="130"/>
      <c r="K2274" s="122"/>
      <c r="L2274" s="122"/>
      <c r="M2274" s="93"/>
      <c r="N2274" s="119"/>
      <c r="O2274" s="124"/>
      <c r="V2274" s="72"/>
      <c r="W2274" s="95"/>
      <c r="X2274" s="175"/>
      <c r="Y2274" s="175"/>
      <c r="AA2274" s="173" t="s">
        <v>6053</v>
      </c>
      <c r="AC2274" s="120"/>
      <c r="AD2274" s="120"/>
    </row>
    <row r="2275" spans="2:30" x14ac:dyDescent="0.2">
      <c r="B2275" s="97"/>
      <c r="C2275" s="97"/>
      <c r="E2275" s="119"/>
      <c r="J2275" s="130"/>
      <c r="K2275" s="122"/>
      <c r="L2275" s="122"/>
      <c r="M2275" s="93"/>
      <c r="N2275" s="119"/>
      <c r="O2275" s="124"/>
      <c r="V2275" s="72"/>
      <c r="W2275" s="95"/>
      <c r="X2275" s="175"/>
      <c r="Y2275" s="175"/>
      <c r="AA2275" s="173" t="s">
        <v>6053</v>
      </c>
      <c r="AC2275" s="120"/>
      <c r="AD2275" s="120"/>
    </row>
    <row r="2276" spans="2:30" x14ac:dyDescent="0.2">
      <c r="B2276" s="97"/>
      <c r="C2276" s="97"/>
      <c r="E2276" s="119"/>
      <c r="J2276" s="130"/>
      <c r="K2276" s="122"/>
      <c r="L2276" s="122"/>
      <c r="M2276" s="93"/>
      <c r="N2276" s="119"/>
      <c r="O2276" s="124"/>
      <c r="V2276" s="72"/>
      <c r="W2276" s="95"/>
      <c r="X2276" s="175"/>
      <c r="Y2276" s="175"/>
      <c r="AA2276" s="173" t="s">
        <v>6053</v>
      </c>
      <c r="AC2276" s="120"/>
      <c r="AD2276" s="120"/>
    </row>
    <row r="2277" spans="2:30" x14ac:dyDescent="0.2">
      <c r="B2277" s="97"/>
      <c r="C2277" s="97"/>
      <c r="E2277" s="119"/>
      <c r="J2277" s="130"/>
      <c r="K2277" s="122"/>
      <c r="L2277" s="122"/>
      <c r="M2277" s="93"/>
      <c r="N2277" s="119"/>
      <c r="O2277" s="124"/>
      <c r="V2277" s="72"/>
      <c r="W2277" s="95"/>
      <c r="X2277" s="175"/>
      <c r="Y2277" s="175"/>
      <c r="AA2277" s="173" t="s">
        <v>6053</v>
      </c>
      <c r="AC2277" s="120"/>
      <c r="AD2277" s="120"/>
    </row>
    <row r="2278" spans="2:30" x14ac:dyDescent="0.2">
      <c r="B2278" s="97"/>
      <c r="C2278" s="97"/>
      <c r="E2278" s="119"/>
      <c r="J2278" s="130"/>
      <c r="K2278" s="122"/>
      <c r="L2278" s="122"/>
      <c r="M2278" s="93"/>
      <c r="N2278" s="119"/>
      <c r="O2278" s="124"/>
      <c r="V2278" s="72"/>
      <c r="W2278" s="95"/>
      <c r="X2278" s="175"/>
      <c r="Y2278" s="175"/>
      <c r="AA2278" s="173" t="s">
        <v>6053</v>
      </c>
      <c r="AC2278" s="120"/>
      <c r="AD2278" s="120"/>
    </row>
    <row r="2279" spans="2:30" x14ac:dyDescent="0.2">
      <c r="B2279" s="97"/>
      <c r="C2279" s="97"/>
      <c r="E2279" s="119"/>
      <c r="J2279" s="130"/>
      <c r="K2279" s="122"/>
      <c r="L2279" s="122"/>
      <c r="M2279" s="93"/>
      <c r="N2279" s="119"/>
      <c r="O2279" s="124"/>
      <c r="V2279" s="72"/>
      <c r="W2279" s="95"/>
      <c r="X2279" s="175"/>
      <c r="Y2279" s="175"/>
      <c r="AA2279" s="173" t="s">
        <v>6053</v>
      </c>
      <c r="AC2279" s="120"/>
      <c r="AD2279" s="120"/>
    </row>
    <row r="2280" spans="2:30" x14ac:dyDescent="0.2">
      <c r="B2280" s="97"/>
      <c r="C2280" s="97"/>
      <c r="E2280" s="119"/>
      <c r="J2280" s="130"/>
      <c r="K2280" s="122"/>
      <c r="L2280" s="122"/>
      <c r="M2280" s="93"/>
      <c r="N2280" s="119"/>
      <c r="O2280" s="124"/>
      <c r="V2280" s="72"/>
      <c r="W2280" s="95"/>
      <c r="X2280" s="175"/>
      <c r="Y2280" s="175"/>
      <c r="AA2280" s="173" t="s">
        <v>6053</v>
      </c>
      <c r="AC2280" s="120"/>
      <c r="AD2280" s="120"/>
    </row>
    <row r="2281" spans="2:30" x14ac:dyDescent="0.2">
      <c r="B2281" s="97"/>
      <c r="C2281" s="97"/>
      <c r="E2281" s="119"/>
      <c r="J2281" s="130"/>
      <c r="K2281" s="122"/>
      <c r="L2281" s="122"/>
      <c r="M2281" s="93"/>
      <c r="N2281" s="119"/>
      <c r="O2281" s="124"/>
      <c r="V2281" s="72"/>
      <c r="W2281" s="95"/>
      <c r="X2281" s="175"/>
      <c r="Y2281" s="175"/>
      <c r="AA2281" s="173" t="s">
        <v>6053</v>
      </c>
      <c r="AC2281" s="120"/>
      <c r="AD2281" s="120"/>
    </row>
    <row r="2282" spans="2:30" x14ac:dyDescent="0.2">
      <c r="B2282" s="97"/>
      <c r="C2282" s="97"/>
      <c r="E2282" s="119"/>
      <c r="J2282" s="130"/>
      <c r="K2282" s="122"/>
      <c r="L2282" s="122"/>
      <c r="M2282" s="93"/>
      <c r="N2282" s="119"/>
      <c r="O2282" s="124"/>
      <c r="V2282" s="72"/>
      <c r="W2282" s="95"/>
      <c r="X2282" s="175"/>
      <c r="Y2282" s="175"/>
      <c r="AA2282" s="173" t="s">
        <v>6053</v>
      </c>
      <c r="AC2282" s="120"/>
      <c r="AD2282" s="120"/>
    </row>
    <row r="2283" spans="2:30" x14ac:dyDescent="0.2">
      <c r="B2283" s="97"/>
      <c r="C2283" s="97"/>
      <c r="E2283" s="119"/>
      <c r="J2283" s="130"/>
      <c r="K2283" s="122"/>
      <c r="L2283" s="122"/>
      <c r="M2283" s="93"/>
      <c r="N2283" s="119"/>
      <c r="O2283" s="124"/>
      <c r="V2283" s="72"/>
      <c r="W2283" s="95"/>
      <c r="X2283" s="175"/>
      <c r="Y2283" s="175"/>
      <c r="AA2283" s="173" t="s">
        <v>6053</v>
      </c>
      <c r="AC2283" s="120"/>
      <c r="AD2283" s="120"/>
    </row>
    <row r="2284" spans="2:30" x14ac:dyDescent="0.2">
      <c r="B2284" s="97"/>
      <c r="C2284" s="97"/>
      <c r="E2284" s="119"/>
      <c r="J2284" s="130"/>
      <c r="K2284" s="122"/>
      <c r="L2284" s="122"/>
      <c r="M2284" s="93"/>
      <c r="N2284" s="119"/>
      <c r="O2284" s="124"/>
      <c r="V2284" s="72"/>
      <c r="W2284" s="95"/>
      <c r="X2284" s="175"/>
      <c r="Y2284" s="175"/>
      <c r="AA2284" s="173" t="s">
        <v>6053</v>
      </c>
      <c r="AC2284" s="120"/>
      <c r="AD2284" s="120"/>
    </row>
    <row r="2285" spans="2:30" x14ac:dyDescent="0.2">
      <c r="B2285" s="97"/>
      <c r="C2285" s="97"/>
      <c r="E2285" s="119"/>
      <c r="J2285" s="130"/>
      <c r="K2285" s="122"/>
      <c r="L2285" s="122"/>
      <c r="M2285" s="93"/>
      <c r="N2285" s="119"/>
      <c r="O2285" s="124"/>
      <c r="V2285" s="72"/>
      <c r="W2285" s="95"/>
      <c r="X2285" s="175"/>
      <c r="Y2285" s="175"/>
      <c r="AA2285" s="173" t="s">
        <v>6053</v>
      </c>
      <c r="AC2285" s="120"/>
      <c r="AD2285" s="120"/>
    </row>
    <row r="2286" spans="2:30" x14ac:dyDescent="0.2">
      <c r="B2286" s="97"/>
      <c r="C2286" s="97"/>
      <c r="E2286" s="119"/>
      <c r="J2286" s="130"/>
      <c r="K2286" s="122"/>
      <c r="L2286" s="122"/>
      <c r="M2286" s="93"/>
      <c r="N2286" s="119"/>
      <c r="O2286" s="124"/>
      <c r="V2286" s="72"/>
      <c r="W2286" s="95"/>
      <c r="X2286" s="175"/>
      <c r="Y2286" s="175"/>
      <c r="AA2286" s="173" t="s">
        <v>6053</v>
      </c>
      <c r="AC2286" s="120"/>
      <c r="AD2286" s="120"/>
    </row>
    <row r="2287" spans="2:30" x14ac:dyDescent="0.2">
      <c r="B2287" s="97"/>
      <c r="C2287" s="97"/>
      <c r="E2287" s="119"/>
      <c r="J2287" s="130"/>
      <c r="K2287" s="122"/>
      <c r="L2287" s="122"/>
      <c r="M2287" s="93"/>
      <c r="N2287" s="119"/>
      <c r="O2287" s="124"/>
      <c r="V2287" s="72"/>
      <c r="W2287" s="95"/>
      <c r="X2287" s="175"/>
      <c r="Y2287" s="175"/>
      <c r="AA2287" s="173" t="s">
        <v>6053</v>
      </c>
      <c r="AC2287" s="120"/>
      <c r="AD2287" s="120"/>
    </row>
    <row r="2288" spans="2:30" x14ac:dyDescent="0.2">
      <c r="B2288" s="97"/>
      <c r="C2288" s="97"/>
      <c r="E2288" s="119"/>
      <c r="J2288" s="130"/>
      <c r="K2288" s="122"/>
      <c r="L2288" s="122"/>
      <c r="M2288" s="93"/>
      <c r="N2288" s="119"/>
      <c r="O2288" s="124"/>
      <c r="V2288" s="72"/>
      <c r="W2288" s="95"/>
      <c r="X2288" s="175"/>
      <c r="Y2288" s="175"/>
      <c r="AA2288" s="173" t="s">
        <v>6053</v>
      </c>
      <c r="AC2288" s="120"/>
      <c r="AD2288" s="120"/>
    </row>
    <row r="2289" spans="2:30" x14ac:dyDescent="0.2">
      <c r="B2289" s="97"/>
      <c r="C2289" s="97"/>
      <c r="E2289" s="119"/>
      <c r="J2289" s="130"/>
      <c r="K2289" s="122"/>
      <c r="L2289" s="122"/>
      <c r="M2289" s="93"/>
      <c r="N2289" s="119"/>
      <c r="O2289" s="124"/>
      <c r="V2289" s="72"/>
      <c r="W2289" s="95"/>
      <c r="X2289" s="175"/>
      <c r="Y2289" s="175"/>
      <c r="AA2289" s="173" t="s">
        <v>6053</v>
      </c>
      <c r="AC2289" s="120"/>
      <c r="AD2289" s="120"/>
    </row>
    <row r="2290" spans="2:30" x14ac:dyDescent="0.2">
      <c r="B2290" s="97"/>
      <c r="C2290" s="97"/>
      <c r="E2290" s="119"/>
      <c r="J2290" s="130"/>
      <c r="K2290" s="122"/>
      <c r="L2290" s="122"/>
      <c r="M2290" s="93"/>
      <c r="N2290" s="119"/>
      <c r="O2290" s="124"/>
      <c r="V2290" s="72"/>
      <c r="W2290" s="95"/>
      <c r="X2290" s="175"/>
      <c r="Y2290" s="175"/>
      <c r="AA2290" s="173" t="s">
        <v>6053</v>
      </c>
      <c r="AC2290" s="120"/>
      <c r="AD2290" s="120"/>
    </row>
    <row r="2291" spans="2:30" x14ac:dyDescent="0.2">
      <c r="B2291" s="97"/>
      <c r="C2291" s="97"/>
      <c r="E2291" s="119"/>
      <c r="J2291" s="130"/>
      <c r="K2291" s="122"/>
      <c r="L2291" s="122"/>
      <c r="M2291" s="93"/>
      <c r="N2291" s="119"/>
      <c r="O2291" s="124"/>
      <c r="V2291" s="72"/>
      <c r="W2291" s="95"/>
      <c r="X2291" s="175"/>
      <c r="Y2291" s="175"/>
      <c r="AA2291" s="173" t="s">
        <v>6053</v>
      </c>
      <c r="AC2291" s="120"/>
      <c r="AD2291" s="120"/>
    </row>
    <row r="2292" spans="2:30" x14ac:dyDescent="0.2">
      <c r="B2292" s="97"/>
      <c r="C2292" s="97"/>
      <c r="E2292" s="119"/>
      <c r="J2292" s="130"/>
      <c r="K2292" s="122"/>
      <c r="L2292" s="122"/>
      <c r="M2292" s="93"/>
      <c r="N2292" s="119"/>
      <c r="O2292" s="124"/>
      <c r="V2292" s="72"/>
      <c r="W2292" s="95"/>
      <c r="X2292" s="175"/>
      <c r="Y2292" s="175"/>
      <c r="AA2292" s="173" t="s">
        <v>6053</v>
      </c>
      <c r="AC2292" s="120"/>
      <c r="AD2292" s="120"/>
    </row>
    <row r="2293" spans="2:30" x14ac:dyDescent="0.2">
      <c r="B2293" s="97"/>
      <c r="C2293" s="97"/>
      <c r="E2293" s="119"/>
      <c r="J2293" s="130"/>
      <c r="K2293" s="122"/>
      <c r="L2293" s="122"/>
      <c r="M2293" s="93"/>
      <c r="N2293" s="119"/>
      <c r="O2293" s="124"/>
      <c r="V2293" s="72"/>
      <c r="W2293" s="95"/>
      <c r="X2293" s="175"/>
      <c r="Y2293" s="175"/>
      <c r="AA2293" s="173" t="s">
        <v>6053</v>
      </c>
      <c r="AC2293" s="120"/>
      <c r="AD2293" s="120"/>
    </row>
    <row r="2294" spans="2:30" x14ac:dyDescent="0.2">
      <c r="B2294" s="97"/>
      <c r="C2294" s="97"/>
      <c r="E2294" s="119"/>
      <c r="J2294" s="130"/>
      <c r="K2294" s="122"/>
      <c r="L2294" s="122"/>
      <c r="M2294" s="93"/>
      <c r="N2294" s="119"/>
      <c r="O2294" s="124"/>
      <c r="V2294" s="72"/>
      <c r="W2294" s="95"/>
      <c r="X2294" s="175"/>
      <c r="Y2294" s="175"/>
      <c r="AA2294" s="173" t="s">
        <v>6053</v>
      </c>
      <c r="AC2294" s="120"/>
      <c r="AD2294" s="120"/>
    </row>
    <row r="2295" spans="2:30" x14ac:dyDescent="0.2">
      <c r="B2295" s="97"/>
      <c r="C2295" s="97"/>
      <c r="E2295" s="119"/>
      <c r="J2295" s="130"/>
      <c r="K2295" s="122"/>
      <c r="L2295" s="122"/>
      <c r="M2295" s="93"/>
      <c r="N2295" s="119"/>
      <c r="O2295" s="124"/>
      <c r="V2295" s="72"/>
      <c r="W2295" s="95"/>
      <c r="X2295" s="175"/>
      <c r="Y2295" s="175"/>
      <c r="AA2295" s="173" t="s">
        <v>6053</v>
      </c>
      <c r="AC2295" s="120"/>
      <c r="AD2295" s="120"/>
    </row>
    <row r="2296" spans="2:30" x14ac:dyDescent="0.2">
      <c r="B2296" s="97"/>
      <c r="C2296" s="97"/>
      <c r="E2296" s="119"/>
      <c r="J2296" s="130"/>
      <c r="K2296" s="122"/>
      <c r="L2296" s="122"/>
      <c r="M2296" s="93"/>
      <c r="N2296" s="119"/>
      <c r="O2296" s="124"/>
      <c r="V2296" s="72"/>
      <c r="W2296" s="95"/>
      <c r="X2296" s="175"/>
      <c r="Y2296" s="175"/>
      <c r="AA2296" s="173" t="s">
        <v>6053</v>
      </c>
      <c r="AC2296" s="120"/>
      <c r="AD2296" s="120"/>
    </row>
    <row r="2297" spans="2:30" x14ac:dyDescent="0.2">
      <c r="B2297" s="97"/>
      <c r="C2297" s="97"/>
      <c r="E2297" s="119"/>
      <c r="J2297" s="130"/>
      <c r="K2297" s="122"/>
      <c r="L2297" s="122"/>
      <c r="M2297" s="93"/>
      <c r="N2297" s="119"/>
      <c r="O2297" s="124"/>
      <c r="V2297" s="72"/>
      <c r="W2297" s="95"/>
      <c r="X2297" s="175"/>
      <c r="Y2297" s="175"/>
      <c r="AA2297" s="173" t="s">
        <v>6053</v>
      </c>
      <c r="AC2297" s="120"/>
      <c r="AD2297" s="120"/>
    </row>
    <row r="2298" spans="2:30" x14ac:dyDescent="0.2">
      <c r="B2298" s="97"/>
      <c r="C2298" s="97"/>
      <c r="E2298" s="119"/>
      <c r="J2298" s="130"/>
      <c r="K2298" s="122"/>
      <c r="L2298" s="122"/>
      <c r="M2298" s="93"/>
      <c r="N2298" s="119"/>
      <c r="O2298" s="124"/>
      <c r="V2298" s="72"/>
      <c r="W2298" s="95"/>
      <c r="X2298" s="175"/>
      <c r="Y2298" s="175"/>
      <c r="AA2298" s="173" t="s">
        <v>6053</v>
      </c>
      <c r="AC2298" s="120"/>
      <c r="AD2298" s="120"/>
    </row>
    <row r="2299" spans="2:30" x14ac:dyDescent="0.2">
      <c r="B2299" s="97"/>
      <c r="C2299" s="97"/>
      <c r="E2299" s="119"/>
      <c r="J2299" s="130"/>
      <c r="K2299" s="122"/>
      <c r="L2299" s="122"/>
      <c r="M2299" s="93"/>
      <c r="N2299" s="119"/>
      <c r="O2299" s="124"/>
      <c r="V2299" s="72"/>
      <c r="W2299" s="95"/>
      <c r="X2299" s="175"/>
      <c r="Y2299" s="175"/>
      <c r="AA2299" s="173" t="s">
        <v>6053</v>
      </c>
      <c r="AC2299" s="120"/>
      <c r="AD2299" s="120"/>
    </row>
    <row r="2300" spans="2:30" x14ac:dyDescent="0.2">
      <c r="B2300" s="97"/>
      <c r="C2300" s="97"/>
      <c r="E2300" s="119"/>
      <c r="J2300" s="130"/>
      <c r="K2300" s="122"/>
      <c r="L2300" s="122"/>
      <c r="M2300" s="93"/>
      <c r="N2300" s="119"/>
      <c r="O2300" s="124"/>
      <c r="V2300" s="72"/>
      <c r="W2300" s="95"/>
      <c r="X2300" s="175"/>
      <c r="Y2300" s="175"/>
      <c r="AA2300" s="173" t="s">
        <v>6053</v>
      </c>
      <c r="AC2300" s="120"/>
      <c r="AD2300" s="120"/>
    </row>
    <row r="2301" spans="2:30" x14ac:dyDescent="0.2">
      <c r="B2301" s="97"/>
      <c r="C2301" s="97"/>
      <c r="E2301" s="119"/>
      <c r="J2301" s="130"/>
      <c r="K2301" s="122"/>
      <c r="L2301" s="122"/>
      <c r="M2301" s="93"/>
      <c r="N2301" s="119"/>
      <c r="O2301" s="124"/>
      <c r="V2301" s="72"/>
      <c r="W2301" s="95"/>
      <c r="X2301" s="175"/>
      <c r="Y2301" s="175"/>
      <c r="AA2301" s="173" t="s">
        <v>6053</v>
      </c>
      <c r="AC2301" s="120"/>
      <c r="AD2301" s="120"/>
    </row>
    <row r="2302" spans="2:30" x14ac:dyDescent="0.2">
      <c r="B2302" s="97"/>
      <c r="C2302" s="97"/>
      <c r="E2302" s="119"/>
      <c r="J2302" s="130"/>
      <c r="K2302" s="122"/>
      <c r="L2302" s="122"/>
      <c r="M2302" s="93"/>
      <c r="N2302" s="119"/>
      <c r="O2302" s="124"/>
      <c r="V2302" s="72"/>
      <c r="W2302" s="95"/>
      <c r="X2302" s="175"/>
      <c r="Y2302" s="175"/>
      <c r="AA2302" s="173" t="s">
        <v>6053</v>
      </c>
      <c r="AC2302" s="120"/>
      <c r="AD2302" s="120"/>
    </row>
    <row r="2303" spans="2:30" x14ac:dyDescent="0.2">
      <c r="B2303" s="97"/>
      <c r="C2303" s="97"/>
      <c r="E2303" s="119"/>
      <c r="J2303" s="130"/>
      <c r="K2303" s="122"/>
      <c r="L2303" s="122"/>
      <c r="M2303" s="93"/>
      <c r="N2303" s="119"/>
      <c r="O2303" s="124"/>
      <c r="V2303" s="72"/>
      <c r="W2303" s="95"/>
      <c r="X2303" s="175"/>
      <c r="Y2303" s="175"/>
      <c r="AA2303" s="173" t="s">
        <v>6053</v>
      </c>
      <c r="AC2303" s="120"/>
      <c r="AD2303" s="120"/>
    </row>
    <row r="2304" spans="2:30" x14ac:dyDescent="0.2">
      <c r="B2304" s="97"/>
      <c r="C2304" s="97"/>
      <c r="E2304" s="119"/>
      <c r="J2304" s="130"/>
      <c r="K2304" s="122"/>
      <c r="L2304" s="122"/>
      <c r="M2304" s="93"/>
      <c r="N2304" s="119"/>
      <c r="O2304" s="124"/>
      <c r="V2304" s="72"/>
      <c r="W2304" s="95"/>
      <c r="X2304" s="175"/>
      <c r="Y2304" s="175"/>
      <c r="AA2304" s="173" t="s">
        <v>6053</v>
      </c>
      <c r="AC2304" s="120"/>
      <c r="AD2304" s="120"/>
    </row>
    <row r="2305" spans="2:30" x14ac:dyDescent="0.2">
      <c r="B2305" s="97"/>
      <c r="C2305" s="97"/>
      <c r="E2305" s="119"/>
      <c r="J2305" s="130"/>
      <c r="K2305" s="122"/>
      <c r="L2305" s="122"/>
      <c r="M2305" s="93"/>
      <c r="N2305" s="119"/>
      <c r="O2305" s="124"/>
      <c r="V2305" s="72"/>
      <c r="W2305" s="95"/>
      <c r="X2305" s="175"/>
      <c r="Y2305" s="175"/>
      <c r="AA2305" s="173" t="s">
        <v>6053</v>
      </c>
      <c r="AC2305" s="120"/>
      <c r="AD2305" s="120"/>
    </row>
    <row r="2306" spans="2:30" x14ac:dyDescent="0.2">
      <c r="B2306" s="97"/>
      <c r="C2306" s="97"/>
      <c r="E2306" s="119"/>
      <c r="J2306" s="130"/>
      <c r="K2306" s="122"/>
      <c r="L2306" s="122"/>
      <c r="M2306" s="93"/>
      <c r="N2306" s="119"/>
      <c r="O2306" s="124"/>
      <c r="V2306" s="72"/>
      <c r="W2306" s="95"/>
      <c r="X2306" s="175"/>
      <c r="Y2306" s="175"/>
      <c r="AA2306" s="173" t="s">
        <v>6053</v>
      </c>
      <c r="AC2306" s="120"/>
      <c r="AD2306" s="120"/>
    </row>
    <row r="2307" spans="2:30" x14ac:dyDescent="0.2">
      <c r="B2307" s="97"/>
      <c r="C2307" s="97"/>
      <c r="E2307" s="119"/>
      <c r="J2307" s="130"/>
      <c r="K2307" s="122"/>
      <c r="L2307" s="122"/>
      <c r="M2307" s="93"/>
      <c r="N2307" s="119"/>
      <c r="O2307" s="124"/>
      <c r="V2307" s="72"/>
      <c r="W2307" s="95"/>
      <c r="X2307" s="175"/>
      <c r="Y2307" s="175"/>
      <c r="AA2307" s="173" t="s">
        <v>6053</v>
      </c>
      <c r="AC2307" s="120"/>
      <c r="AD2307" s="120"/>
    </row>
    <row r="2308" spans="2:30" x14ac:dyDescent="0.2">
      <c r="B2308" s="97"/>
      <c r="C2308" s="97"/>
      <c r="E2308" s="119"/>
      <c r="J2308" s="130"/>
      <c r="K2308" s="122"/>
      <c r="L2308" s="122"/>
      <c r="M2308" s="93"/>
      <c r="N2308" s="119"/>
      <c r="O2308" s="124"/>
      <c r="V2308" s="72"/>
      <c r="W2308" s="95"/>
      <c r="X2308" s="175"/>
      <c r="Y2308" s="175"/>
      <c r="AA2308" s="173" t="s">
        <v>6053</v>
      </c>
      <c r="AC2308" s="120"/>
      <c r="AD2308" s="120"/>
    </row>
    <row r="2309" spans="2:30" x14ac:dyDescent="0.2">
      <c r="B2309" s="97"/>
      <c r="C2309" s="97"/>
      <c r="E2309" s="119"/>
      <c r="J2309" s="130"/>
      <c r="K2309" s="122"/>
      <c r="L2309" s="122"/>
      <c r="M2309" s="93"/>
      <c r="N2309" s="119"/>
      <c r="O2309" s="124"/>
      <c r="V2309" s="72"/>
      <c r="W2309" s="95"/>
      <c r="X2309" s="175"/>
      <c r="Y2309" s="175"/>
      <c r="AA2309" s="173" t="s">
        <v>6053</v>
      </c>
      <c r="AC2309" s="120"/>
      <c r="AD2309" s="120"/>
    </row>
    <row r="2310" spans="2:30" x14ac:dyDescent="0.2">
      <c r="B2310" s="97"/>
      <c r="C2310" s="97"/>
      <c r="E2310" s="119"/>
      <c r="J2310" s="130"/>
      <c r="K2310" s="122"/>
      <c r="L2310" s="122"/>
      <c r="M2310" s="93"/>
      <c r="N2310" s="119"/>
      <c r="O2310" s="124"/>
      <c r="V2310" s="72"/>
      <c r="W2310" s="95"/>
      <c r="X2310" s="175"/>
      <c r="Y2310" s="175"/>
      <c r="AA2310" s="173" t="s">
        <v>6053</v>
      </c>
      <c r="AC2310" s="120"/>
      <c r="AD2310" s="120"/>
    </row>
    <row r="2311" spans="2:30" x14ac:dyDescent="0.2">
      <c r="B2311" s="97"/>
      <c r="C2311" s="97"/>
      <c r="E2311" s="119"/>
      <c r="J2311" s="130"/>
      <c r="K2311" s="122"/>
      <c r="L2311" s="122"/>
      <c r="M2311" s="93"/>
      <c r="N2311" s="119"/>
      <c r="O2311" s="124"/>
      <c r="V2311" s="72"/>
      <c r="W2311" s="95"/>
      <c r="X2311" s="175"/>
      <c r="Y2311" s="175"/>
      <c r="AA2311" s="173" t="s">
        <v>6053</v>
      </c>
      <c r="AC2311" s="120"/>
      <c r="AD2311" s="120"/>
    </row>
    <row r="2312" spans="2:30" x14ac:dyDescent="0.2">
      <c r="B2312" s="97"/>
      <c r="C2312" s="97"/>
      <c r="E2312" s="119"/>
      <c r="J2312" s="130"/>
      <c r="K2312" s="122"/>
      <c r="L2312" s="122"/>
      <c r="M2312" s="93"/>
      <c r="N2312" s="119"/>
      <c r="O2312" s="124"/>
      <c r="V2312" s="72"/>
      <c r="W2312" s="95"/>
      <c r="X2312" s="175"/>
      <c r="Y2312" s="175"/>
      <c r="AA2312" s="173" t="s">
        <v>6053</v>
      </c>
      <c r="AC2312" s="120"/>
      <c r="AD2312" s="120"/>
    </row>
    <row r="2313" spans="2:30" x14ac:dyDescent="0.2">
      <c r="B2313" s="97"/>
      <c r="C2313" s="97"/>
      <c r="E2313" s="119"/>
      <c r="J2313" s="130"/>
      <c r="K2313" s="122"/>
      <c r="L2313" s="122"/>
      <c r="M2313" s="93"/>
      <c r="N2313" s="119"/>
      <c r="O2313" s="124"/>
      <c r="V2313" s="72"/>
      <c r="W2313" s="95"/>
      <c r="X2313" s="175"/>
      <c r="Y2313" s="175"/>
      <c r="AA2313" s="173" t="s">
        <v>6053</v>
      </c>
      <c r="AC2313" s="120"/>
      <c r="AD2313" s="120"/>
    </row>
    <row r="2314" spans="2:30" x14ac:dyDescent="0.2">
      <c r="B2314" s="97"/>
      <c r="C2314" s="97"/>
      <c r="E2314" s="119"/>
      <c r="J2314" s="130"/>
      <c r="K2314" s="122"/>
      <c r="L2314" s="122"/>
      <c r="M2314" s="93"/>
      <c r="N2314" s="119"/>
      <c r="O2314" s="124"/>
      <c r="V2314" s="72"/>
      <c r="W2314" s="95"/>
      <c r="X2314" s="175"/>
      <c r="Y2314" s="175"/>
      <c r="AA2314" s="173" t="s">
        <v>6053</v>
      </c>
      <c r="AC2314" s="120"/>
      <c r="AD2314" s="120"/>
    </row>
    <row r="2315" spans="2:30" x14ac:dyDescent="0.2">
      <c r="B2315" s="97"/>
      <c r="C2315" s="97"/>
      <c r="E2315" s="119"/>
      <c r="J2315" s="130"/>
      <c r="K2315" s="122"/>
      <c r="L2315" s="122"/>
      <c r="M2315" s="93"/>
      <c r="N2315" s="119"/>
      <c r="O2315" s="124"/>
      <c r="V2315" s="72"/>
      <c r="W2315" s="95"/>
      <c r="X2315" s="175"/>
      <c r="Y2315" s="175"/>
      <c r="AA2315" s="173" t="s">
        <v>6053</v>
      </c>
      <c r="AC2315" s="120"/>
      <c r="AD2315" s="120"/>
    </row>
    <row r="2316" spans="2:30" x14ac:dyDescent="0.2">
      <c r="B2316" s="97"/>
      <c r="C2316" s="97"/>
      <c r="E2316" s="119"/>
      <c r="J2316" s="130"/>
      <c r="K2316" s="122"/>
      <c r="L2316" s="122"/>
      <c r="M2316" s="93"/>
      <c r="N2316" s="119"/>
      <c r="O2316" s="124"/>
      <c r="V2316" s="72"/>
      <c r="W2316" s="95"/>
      <c r="X2316" s="175"/>
      <c r="Y2316" s="175"/>
      <c r="AA2316" s="173" t="s">
        <v>6053</v>
      </c>
      <c r="AC2316" s="120"/>
      <c r="AD2316" s="120"/>
    </row>
    <row r="2317" spans="2:30" x14ac:dyDescent="0.2">
      <c r="B2317" s="97"/>
      <c r="C2317" s="97"/>
      <c r="E2317" s="119"/>
      <c r="J2317" s="130"/>
      <c r="K2317" s="122"/>
      <c r="L2317" s="122"/>
      <c r="M2317" s="93"/>
      <c r="N2317" s="119"/>
      <c r="O2317" s="124"/>
      <c r="V2317" s="72"/>
      <c r="W2317" s="95"/>
      <c r="X2317" s="175"/>
      <c r="Y2317" s="175"/>
      <c r="AA2317" s="173" t="s">
        <v>6053</v>
      </c>
      <c r="AC2317" s="120"/>
      <c r="AD2317" s="120"/>
    </row>
    <row r="2318" spans="2:30" x14ac:dyDescent="0.2">
      <c r="B2318" s="97"/>
      <c r="C2318" s="97"/>
      <c r="E2318" s="119"/>
      <c r="J2318" s="130"/>
      <c r="K2318" s="122"/>
      <c r="L2318" s="122"/>
      <c r="M2318" s="93"/>
      <c r="N2318" s="119"/>
      <c r="O2318" s="124"/>
      <c r="V2318" s="72"/>
      <c r="W2318" s="95"/>
      <c r="X2318" s="175"/>
      <c r="Y2318" s="175"/>
      <c r="AA2318" s="173" t="s">
        <v>6053</v>
      </c>
      <c r="AC2318" s="120"/>
      <c r="AD2318" s="120"/>
    </row>
    <row r="2319" spans="2:30" x14ac:dyDescent="0.2">
      <c r="B2319" s="97"/>
      <c r="C2319" s="97"/>
      <c r="E2319" s="119"/>
      <c r="J2319" s="130"/>
      <c r="K2319" s="122"/>
      <c r="L2319" s="122"/>
      <c r="M2319" s="93"/>
      <c r="N2319" s="119"/>
      <c r="O2319" s="124"/>
      <c r="V2319" s="72"/>
      <c r="W2319" s="95"/>
      <c r="X2319" s="175"/>
      <c r="Y2319" s="175"/>
      <c r="AA2319" s="173" t="s">
        <v>6053</v>
      </c>
      <c r="AC2319" s="120"/>
      <c r="AD2319" s="120"/>
    </row>
    <row r="2320" spans="2:30" x14ac:dyDescent="0.2">
      <c r="B2320" s="97"/>
      <c r="C2320" s="97"/>
      <c r="E2320" s="119"/>
      <c r="J2320" s="130"/>
      <c r="K2320" s="122"/>
      <c r="L2320" s="122"/>
      <c r="M2320" s="93"/>
      <c r="N2320" s="119"/>
      <c r="O2320" s="124"/>
      <c r="V2320" s="72"/>
      <c r="W2320" s="95"/>
      <c r="X2320" s="175"/>
      <c r="Y2320" s="175"/>
      <c r="AA2320" s="173" t="s">
        <v>6053</v>
      </c>
      <c r="AC2320" s="120"/>
      <c r="AD2320" s="120"/>
    </row>
    <row r="2321" spans="2:30" x14ac:dyDescent="0.2">
      <c r="B2321" s="97"/>
      <c r="C2321" s="97"/>
      <c r="E2321" s="119"/>
      <c r="J2321" s="130"/>
      <c r="K2321" s="122"/>
      <c r="L2321" s="122"/>
      <c r="M2321" s="93"/>
      <c r="N2321" s="119"/>
      <c r="O2321" s="124"/>
      <c r="V2321" s="72"/>
      <c r="W2321" s="95"/>
      <c r="X2321" s="175"/>
      <c r="Y2321" s="175"/>
      <c r="AA2321" s="173" t="s">
        <v>6053</v>
      </c>
      <c r="AC2321" s="120"/>
      <c r="AD2321" s="120"/>
    </row>
    <row r="2322" spans="2:30" x14ac:dyDescent="0.2">
      <c r="B2322" s="97"/>
      <c r="C2322" s="97"/>
      <c r="E2322" s="119"/>
      <c r="J2322" s="130"/>
      <c r="K2322" s="122"/>
      <c r="L2322" s="122"/>
      <c r="M2322" s="93"/>
      <c r="N2322" s="119"/>
      <c r="O2322" s="124"/>
      <c r="V2322" s="72"/>
      <c r="W2322" s="95"/>
      <c r="X2322" s="175"/>
      <c r="Y2322" s="175"/>
      <c r="AA2322" s="173" t="s">
        <v>6053</v>
      </c>
      <c r="AC2322" s="120"/>
      <c r="AD2322" s="120"/>
    </row>
    <row r="2323" spans="2:30" x14ac:dyDescent="0.2">
      <c r="B2323" s="97"/>
      <c r="C2323" s="97"/>
      <c r="E2323" s="119"/>
      <c r="J2323" s="130"/>
      <c r="K2323" s="122"/>
      <c r="L2323" s="122"/>
      <c r="M2323" s="93"/>
      <c r="N2323" s="119"/>
      <c r="O2323" s="124"/>
      <c r="V2323" s="72"/>
      <c r="W2323" s="95"/>
      <c r="X2323" s="175"/>
      <c r="Y2323" s="175"/>
      <c r="AA2323" s="173" t="s">
        <v>6053</v>
      </c>
      <c r="AC2323" s="120"/>
      <c r="AD2323" s="120"/>
    </row>
    <row r="2324" spans="2:30" x14ac:dyDescent="0.2">
      <c r="B2324" s="97"/>
      <c r="C2324" s="97"/>
      <c r="E2324" s="119"/>
      <c r="J2324" s="130"/>
      <c r="K2324" s="122"/>
      <c r="L2324" s="122"/>
      <c r="M2324" s="93"/>
      <c r="N2324" s="119"/>
      <c r="O2324" s="124"/>
      <c r="V2324" s="72"/>
      <c r="W2324" s="95"/>
      <c r="X2324" s="175"/>
      <c r="Y2324" s="175"/>
      <c r="AA2324" s="173" t="s">
        <v>6053</v>
      </c>
      <c r="AC2324" s="120"/>
      <c r="AD2324" s="120"/>
    </row>
    <row r="2325" spans="2:30" x14ac:dyDescent="0.2">
      <c r="B2325" s="97"/>
      <c r="C2325" s="97"/>
      <c r="E2325" s="119"/>
      <c r="J2325" s="130"/>
      <c r="K2325" s="122"/>
      <c r="L2325" s="122"/>
      <c r="M2325" s="93"/>
      <c r="N2325" s="119"/>
      <c r="O2325" s="124"/>
      <c r="V2325" s="72"/>
      <c r="W2325" s="95"/>
      <c r="X2325" s="175"/>
      <c r="Y2325" s="175"/>
      <c r="AA2325" s="173" t="s">
        <v>6053</v>
      </c>
      <c r="AC2325" s="120"/>
      <c r="AD2325" s="120"/>
    </row>
    <row r="2326" spans="2:30" x14ac:dyDescent="0.2">
      <c r="B2326" s="97"/>
      <c r="C2326" s="97"/>
      <c r="E2326" s="119"/>
      <c r="J2326" s="130"/>
      <c r="K2326" s="122"/>
      <c r="L2326" s="122"/>
      <c r="M2326" s="93"/>
      <c r="N2326" s="119"/>
      <c r="O2326" s="124"/>
      <c r="V2326" s="72"/>
      <c r="W2326" s="95"/>
      <c r="X2326" s="175"/>
      <c r="Y2326" s="175"/>
      <c r="AA2326" s="173" t="s">
        <v>6053</v>
      </c>
      <c r="AC2326" s="120"/>
      <c r="AD2326" s="120"/>
    </row>
    <row r="2327" spans="2:30" x14ac:dyDescent="0.2">
      <c r="B2327" s="97"/>
      <c r="C2327" s="97"/>
      <c r="E2327" s="119"/>
      <c r="J2327" s="130"/>
      <c r="K2327" s="122"/>
      <c r="L2327" s="122"/>
      <c r="M2327" s="93"/>
      <c r="N2327" s="119"/>
      <c r="O2327" s="124"/>
      <c r="V2327" s="72"/>
      <c r="W2327" s="95"/>
      <c r="X2327" s="175"/>
      <c r="Y2327" s="175"/>
      <c r="AA2327" s="173" t="s">
        <v>6053</v>
      </c>
      <c r="AC2327" s="120"/>
      <c r="AD2327" s="120"/>
    </row>
    <row r="2328" spans="2:30" x14ac:dyDescent="0.2">
      <c r="B2328" s="97"/>
      <c r="C2328" s="97"/>
      <c r="E2328" s="119"/>
      <c r="J2328" s="130"/>
      <c r="K2328" s="122"/>
      <c r="L2328" s="122"/>
      <c r="M2328" s="93"/>
      <c r="N2328" s="119"/>
      <c r="O2328" s="124"/>
      <c r="V2328" s="72"/>
      <c r="W2328" s="95"/>
      <c r="X2328" s="175"/>
      <c r="Y2328" s="175"/>
      <c r="AA2328" s="173" t="s">
        <v>6053</v>
      </c>
      <c r="AC2328" s="120"/>
      <c r="AD2328" s="120"/>
    </row>
    <row r="2329" spans="2:30" x14ac:dyDescent="0.2">
      <c r="B2329" s="97"/>
      <c r="C2329" s="97"/>
      <c r="E2329" s="119"/>
      <c r="J2329" s="130"/>
      <c r="K2329" s="122"/>
      <c r="L2329" s="122"/>
      <c r="M2329" s="93"/>
      <c r="N2329" s="119"/>
      <c r="O2329" s="124"/>
      <c r="V2329" s="72"/>
      <c r="W2329" s="95"/>
      <c r="X2329" s="175"/>
      <c r="Y2329" s="175"/>
      <c r="AA2329" s="173" t="s">
        <v>6053</v>
      </c>
      <c r="AC2329" s="120"/>
      <c r="AD2329" s="120"/>
    </row>
    <row r="2330" spans="2:30" x14ac:dyDescent="0.2">
      <c r="B2330" s="97"/>
      <c r="C2330" s="97"/>
      <c r="E2330" s="119"/>
      <c r="J2330" s="130"/>
      <c r="K2330" s="122"/>
      <c r="L2330" s="122"/>
      <c r="M2330" s="93"/>
      <c r="N2330" s="119"/>
      <c r="O2330" s="124"/>
      <c r="V2330" s="72"/>
      <c r="W2330" s="95"/>
      <c r="X2330" s="175"/>
      <c r="Y2330" s="175"/>
      <c r="AA2330" s="173" t="s">
        <v>6053</v>
      </c>
      <c r="AC2330" s="120"/>
      <c r="AD2330" s="120"/>
    </row>
    <row r="2331" spans="2:30" x14ac:dyDescent="0.2">
      <c r="B2331" s="97"/>
      <c r="C2331" s="97"/>
      <c r="E2331" s="119"/>
      <c r="J2331" s="130"/>
      <c r="K2331" s="122"/>
      <c r="L2331" s="122"/>
      <c r="M2331" s="93"/>
      <c r="N2331" s="119"/>
      <c r="O2331" s="124"/>
      <c r="V2331" s="72"/>
      <c r="W2331" s="95"/>
      <c r="X2331" s="175"/>
      <c r="Y2331" s="175"/>
      <c r="AA2331" s="173" t="s">
        <v>6053</v>
      </c>
      <c r="AC2331" s="120"/>
      <c r="AD2331" s="120"/>
    </row>
    <row r="2332" spans="2:30" x14ac:dyDescent="0.2">
      <c r="B2332" s="97"/>
      <c r="C2332" s="97"/>
      <c r="E2332" s="119"/>
      <c r="J2332" s="130"/>
      <c r="K2332" s="122"/>
      <c r="L2332" s="122"/>
      <c r="M2332" s="93"/>
      <c r="N2332" s="119"/>
      <c r="O2332" s="124"/>
      <c r="V2332" s="72"/>
      <c r="W2332" s="95"/>
      <c r="X2332" s="175"/>
      <c r="Y2332" s="175"/>
      <c r="AA2332" s="173" t="s">
        <v>6053</v>
      </c>
      <c r="AC2332" s="120"/>
      <c r="AD2332" s="120"/>
    </row>
    <row r="2333" spans="2:30" x14ac:dyDescent="0.2">
      <c r="B2333" s="97"/>
      <c r="C2333" s="97"/>
      <c r="E2333" s="119"/>
      <c r="J2333" s="130"/>
      <c r="K2333" s="122"/>
      <c r="L2333" s="122"/>
      <c r="M2333" s="93"/>
      <c r="N2333" s="119"/>
      <c r="O2333" s="124"/>
      <c r="V2333" s="72"/>
      <c r="W2333" s="95"/>
      <c r="X2333" s="175"/>
      <c r="Y2333" s="175"/>
      <c r="AA2333" s="173" t="s">
        <v>6053</v>
      </c>
      <c r="AC2333" s="120"/>
      <c r="AD2333" s="120"/>
    </row>
    <row r="2334" spans="2:30" x14ac:dyDescent="0.2">
      <c r="B2334" s="97"/>
      <c r="C2334" s="97"/>
      <c r="E2334" s="119"/>
      <c r="J2334" s="130"/>
      <c r="K2334" s="122"/>
      <c r="L2334" s="122"/>
      <c r="M2334" s="93"/>
      <c r="N2334" s="119"/>
      <c r="O2334" s="124"/>
      <c r="V2334" s="72"/>
      <c r="W2334" s="95"/>
      <c r="X2334" s="175"/>
      <c r="Y2334" s="175"/>
      <c r="AA2334" s="173" t="s">
        <v>6053</v>
      </c>
      <c r="AC2334" s="120"/>
      <c r="AD2334" s="120"/>
    </row>
    <row r="2335" spans="2:30" x14ac:dyDescent="0.2">
      <c r="B2335" s="97"/>
      <c r="C2335" s="97"/>
      <c r="E2335" s="119"/>
      <c r="J2335" s="130"/>
      <c r="K2335" s="122"/>
      <c r="L2335" s="122"/>
      <c r="M2335" s="93"/>
      <c r="N2335" s="119"/>
      <c r="O2335" s="124"/>
      <c r="V2335" s="72"/>
      <c r="W2335" s="95"/>
      <c r="X2335" s="175"/>
      <c r="Y2335" s="175"/>
      <c r="AA2335" s="173" t="s">
        <v>6053</v>
      </c>
      <c r="AC2335" s="120"/>
      <c r="AD2335" s="120"/>
    </row>
    <row r="2336" spans="2:30" x14ac:dyDescent="0.2">
      <c r="B2336" s="97"/>
      <c r="C2336" s="97"/>
      <c r="E2336" s="119"/>
      <c r="J2336" s="130"/>
      <c r="K2336" s="122"/>
      <c r="L2336" s="122"/>
      <c r="M2336" s="93"/>
      <c r="N2336" s="119"/>
      <c r="O2336" s="124"/>
      <c r="V2336" s="72"/>
      <c r="W2336" s="95"/>
      <c r="X2336" s="175"/>
      <c r="Y2336" s="175"/>
      <c r="AA2336" s="173" t="s">
        <v>6053</v>
      </c>
      <c r="AC2336" s="120"/>
      <c r="AD2336" s="120"/>
    </row>
    <row r="2337" spans="2:30" x14ac:dyDescent="0.2">
      <c r="B2337" s="97"/>
      <c r="C2337" s="97"/>
      <c r="E2337" s="119"/>
      <c r="J2337" s="130"/>
      <c r="K2337" s="122"/>
      <c r="L2337" s="122"/>
      <c r="M2337" s="93"/>
      <c r="N2337" s="119"/>
      <c r="O2337" s="124"/>
      <c r="V2337" s="72"/>
      <c r="W2337" s="95"/>
      <c r="X2337" s="175"/>
      <c r="Y2337" s="175"/>
      <c r="AA2337" s="173" t="s">
        <v>6053</v>
      </c>
      <c r="AC2337" s="120"/>
      <c r="AD2337" s="120"/>
    </row>
    <row r="2338" spans="2:30" x14ac:dyDescent="0.2">
      <c r="B2338" s="97"/>
      <c r="C2338" s="97"/>
      <c r="E2338" s="119"/>
      <c r="J2338" s="130"/>
      <c r="K2338" s="122"/>
      <c r="L2338" s="122"/>
      <c r="M2338" s="93"/>
      <c r="N2338" s="119"/>
      <c r="O2338" s="124"/>
      <c r="V2338" s="72"/>
      <c r="W2338" s="95"/>
      <c r="X2338" s="175"/>
      <c r="Y2338" s="175"/>
      <c r="AA2338" s="173" t="s">
        <v>6053</v>
      </c>
      <c r="AC2338" s="120"/>
      <c r="AD2338" s="120"/>
    </row>
    <row r="2339" spans="2:30" x14ac:dyDescent="0.2">
      <c r="B2339" s="97"/>
      <c r="C2339" s="97"/>
      <c r="E2339" s="119"/>
      <c r="J2339" s="130"/>
      <c r="K2339" s="122"/>
      <c r="L2339" s="122"/>
      <c r="M2339" s="93"/>
      <c r="N2339" s="119"/>
      <c r="O2339" s="124"/>
      <c r="V2339" s="72"/>
      <c r="W2339" s="95"/>
      <c r="X2339" s="175"/>
      <c r="Y2339" s="175"/>
      <c r="AA2339" s="173" t="s">
        <v>6053</v>
      </c>
      <c r="AC2339" s="120"/>
      <c r="AD2339" s="120"/>
    </row>
    <row r="2340" spans="2:30" x14ac:dyDescent="0.2">
      <c r="B2340" s="97"/>
      <c r="C2340" s="97"/>
      <c r="E2340" s="119"/>
      <c r="J2340" s="130"/>
      <c r="K2340" s="122"/>
      <c r="L2340" s="122"/>
      <c r="M2340" s="93"/>
      <c r="N2340" s="119"/>
      <c r="O2340" s="124"/>
      <c r="V2340" s="72"/>
      <c r="W2340" s="95"/>
      <c r="X2340" s="175"/>
      <c r="Y2340" s="175"/>
      <c r="AA2340" s="173" t="s">
        <v>6053</v>
      </c>
      <c r="AC2340" s="120"/>
      <c r="AD2340" s="120"/>
    </row>
    <row r="2341" spans="2:30" x14ac:dyDescent="0.2">
      <c r="B2341" s="97"/>
      <c r="C2341" s="97"/>
      <c r="E2341" s="119"/>
      <c r="J2341" s="130"/>
      <c r="K2341" s="122"/>
      <c r="L2341" s="122"/>
      <c r="M2341" s="93"/>
      <c r="N2341" s="119"/>
      <c r="O2341" s="124"/>
      <c r="V2341" s="72"/>
      <c r="W2341" s="95"/>
      <c r="X2341" s="175"/>
      <c r="Y2341" s="175"/>
      <c r="AA2341" s="173" t="s">
        <v>6053</v>
      </c>
      <c r="AC2341" s="120"/>
      <c r="AD2341" s="120"/>
    </row>
    <row r="2342" spans="2:30" x14ac:dyDescent="0.2">
      <c r="B2342" s="97"/>
      <c r="C2342" s="97"/>
      <c r="E2342" s="119"/>
      <c r="J2342" s="130"/>
      <c r="K2342" s="122"/>
      <c r="L2342" s="122"/>
      <c r="M2342" s="93"/>
      <c r="N2342" s="119"/>
      <c r="O2342" s="124"/>
      <c r="V2342" s="72"/>
      <c r="W2342" s="95"/>
      <c r="X2342" s="175"/>
      <c r="Y2342" s="175"/>
      <c r="AA2342" s="173" t="s">
        <v>6053</v>
      </c>
      <c r="AC2342" s="120"/>
      <c r="AD2342" s="120"/>
    </row>
    <row r="2343" spans="2:30" x14ac:dyDescent="0.2">
      <c r="B2343" s="97"/>
      <c r="C2343" s="97"/>
      <c r="E2343" s="119"/>
      <c r="J2343" s="130"/>
      <c r="K2343" s="122"/>
      <c r="L2343" s="122"/>
      <c r="M2343" s="93"/>
      <c r="N2343" s="119"/>
      <c r="O2343" s="124"/>
      <c r="V2343" s="72"/>
      <c r="W2343" s="95"/>
      <c r="X2343" s="175"/>
      <c r="Y2343" s="175"/>
      <c r="AA2343" s="173" t="s">
        <v>6053</v>
      </c>
      <c r="AC2343" s="120"/>
      <c r="AD2343" s="120"/>
    </row>
    <row r="2344" spans="2:30" x14ac:dyDescent="0.2">
      <c r="B2344" s="97"/>
      <c r="C2344" s="97"/>
      <c r="E2344" s="119"/>
      <c r="J2344" s="130"/>
      <c r="K2344" s="122"/>
      <c r="L2344" s="122"/>
      <c r="M2344" s="93"/>
      <c r="N2344" s="119"/>
      <c r="O2344" s="124"/>
      <c r="V2344" s="72"/>
      <c r="W2344" s="95"/>
      <c r="X2344" s="175"/>
      <c r="Y2344" s="175"/>
      <c r="AA2344" s="173" t="s">
        <v>6053</v>
      </c>
      <c r="AC2344" s="120"/>
      <c r="AD2344" s="120"/>
    </row>
    <row r="2345" spans="2:30" x14ac:dyDescent="0.2">
      <c r="B2345" s="97"/>
      <c r="C2345" s="97"/>
      <c r="E2345" s="119"/>
      <c r="J2345" s="130"/>
      <c r="K2345" s="122"/>
      <c r="L2345" s="122"/>
      <c r="M2345" s="93"/>
      <c r="N2345" s="119"/>
      <c r="O2345" s="124"/>
      <c r="V2345" s="72"/>
      <c r="W2345" s="95"/>
      <c r="X2345" s="175"/>
      <c r="Y2345" s="175"/>
      <c r="AA2345" s="173" t="s">
        <v>6053</v>
      </c>
      <c r="AC2345" s="120"/>
      <c r="AD2345" s="120"/>
    </row>
    <row r="2346" spans="2:30" x14ac:dyDescent="0.2">
      <c r="B2346" s="97"/>
      <c r="C2346" s="97"/>
      <c r="E2346" s="119"/>
      <c r="J2346" s="130"/>
      <c r="K2346" s="122"/>
      <c r="L2346" s="122"/>
      <c r="M2346" s="93"/>
      <c r="N2346" s="119"/>
      <c r="O2346" s="124"/>
      <c r="V2346" s="72"/>
      <c r="W2346" s="95"/>
      <c r="X2346" s="175"/>
      <c r="Y2346" s="175"/>
      <c r="AA2346" s="173" t="s">
        <v>6053</v>
      </c>
      <c r="AC2346" s="120"/>
      <c r="AD2346" s="120"/>
    </row>
    <row r="2347" spans="2:30" x14ac:dyDescent="0.2">
      <c r="B2347" s="97"/>
      <c r="C2347" s="97"/>
      <c r="E2347" s="119"/>
      <c r="J2347" s="130"/>
      <c r="K2347" s="122"/>
      <c r="L2347" s="122"/>
      <c r="M2347" s="93"/>
      <c r="N2347" s="119"/>
      <c r="O2347" s="124"/>
      <c r="V2347" s="72"/>
      <c r="W2347" s="95"/>
      <c r="X2347" s="175"/>
      <c r="Y2347" s="175"/>
      <c r="AA2347" s="173" t="s">
        <v>6053</v>
      </c>
      <c r="AC2347" s="120"/>
      <c r="AD2347" s="120"/>
    </row>
    <row r="2348" spans="2:30" x14ac:dyDescent="0.2">
      <c r="B2348" s="97"/>
      <c r="C2348" s="97"/>
      <c r="E2348" s="119"/>
      <c r="J2348" s="130"/>
      <c r="K2348" s="122"/>
      <c r="L2348" s="122"/>
      <c r="M2348" s="93"/>
      <c r="N2348" s="119"/>
      <c r="O2348" s="124"/>
      <c r="V2348" s="72"/>
      <c r="W2348" s="95"/>
      <c r="X2348" s="175"/>
      <c r="Y2348" s="175"/>
      <c r="AA2348" s="173" t="s">
        <v>6053</v>
      </c>
      <c r="AC2348" s="120"/>
      <c r="AD2348" s="120"/>
    </row>
    <row r="2349" spans="2:30" x14ac:dyDescent="0.2">
      <c r="B2349" s="97"/>
      <c r="C2349" s="97"/>
      <c r="E2349" s="119"/>
      <c r="J2349" s="130"/>
      <c r="K2349" s="122"/>
      <c r="L2349" s="122"/>
      <c r="M2349" s="93"/>
      <c r="N2349" s="119"/>
      <c r="O2349" s="124"/>
      <c r="V2349" s="72"/>
      <c r="W2349" s="95"/>
      <c r="X2349" s="175"/>
      <c r="Y2349" s="175"/>
      <c r="AA2349" s="173" t="s">
        <v>6053</v>
      </c>
      <c r="AC2349" s="120"/>
      <c r="AD2349" s="120"/>
    </row>
    <row r="2350" spans="2:30" x14ac:dyDescent="0.2">
      <c r="B2350" s="97"/>
      <c r="C2350" s="97"/>
      <c r="E2350" s="119"/>
      <c r="J2350" s="130"/>
      <c r="K2350" s="122"/>
      <c r="L2350" s="122"/>
      <c r="M2350" s="93"/>
      <c r="N2350" s="119"/>
      <c r="O2350" s="124"/>
      <c r="V2350" s="72"/>
      <c r="W2350" s="95"/>
      <c r="X2350" s="175"/>
      <c r="Y2350" s="175"/>
      <c r="AA2350" s="173" t="s">
        <v>6053</v>
      </c>
      <c r="AC2350" s="120"/>
      <c r="AD2350" s="120"/>
    </row>
    <row r="2351" spans="2:30" x14ac:dyDescent="0.2">
      <c r="B2351" s="97"/>
      <c r="C2351" s="97"/>
      <c r="E2351" s="119"/>
      <c r="J2351" s="130"/>
      <c r="K2351" s="122"/>
      <c r="L2351" s="122"/>
      <c r="M2351" s="93"/>
      <c r="N2351" s="119"/>
      <c r="O2351" s="124"/>
      <c r="V2351" s="72"/>
      <c r="W2351" s="95"/>
      <c r="X2351" s="175"/>
      <c r="Y2351" s="175"/>
      <c r="AA2351" s="173" t="s">
        <v>6053</v>
      </c>
      <c r="AC2351" s="120"/>
      <c r="AD2351" s="120"/>
    </row>
    <row r="2352" spans="2:30" x14ac:dyDescent="0.2">
      <c r="B2352" s="97"/>
      <c r="C2352" s="97"/>
      <c r="E2352" s="119"/>
      <c r="J2352" s="130"/>
      <c r="K2352" s="122"/>
      <c r="L2352" s="122"/>
      <c r="M2352" s="93"/>
      <c r="N2352" s="119"/>
      <c r="O2352" s="124"/>
      <c r="V2352" s="72"/>
      <c r="W2352" s="95"/>
      <c r="X2352" s="175"/>
      <c r="Y2352" s="175"/>
      <c r="AA2352" s="173" t="s">
        <v>6053</v>
      </c>
      <c r="AC2352" s="120"/>
      <c r="AD2352" s="120"/>
    </row>
    <row r="2353" spans="2:30" x14ac:dyDescent="0.2">
      <c r="B2353" s="97"/>
      <c r="C2353" s="97"/>
      <c r="E2353" s="119"/>
      <c r="J2353" s="130"/>
      <c r="K2353" s="122"/>
      <c r="L2353" s="122"/>
      <c r="M2353" s="93"/>
      <c r="N2353" s="119"/>
      <c r="O2353" s="124"/>
      <c r="V2353" s="72"/>
      <c r="W2353" s="95"/>
      <c r="X2353" s="175"/>
      <c r="Y2353" s="175"/>
      <c r="AA2353" s="173" t="s">
        <v>6053</v>
      </c>
      <c r="AC2353" s="120"/>
      <c r="AD2353" s="120"/>
    </row>
    <row r="2354" spans="2:30" x14ac:dyDescent="0.2">
      <c r="B2354" s="97"/>
      <c r="C2354" s="97"/>
      <c r="E2354" s="119"/>
      <c r="J2354" s="130"/>
      <c r="K2354" s="122"/>
      <c r="L2354" s="122"/>
      <c r="M2354" s="93"/>
      <c r="N2354" s="119"/>
      <c r="O2354" s="124"/>
      <c r="V2354" s="72"/>
      <c r="W2354" s="95"/>
      <c r="X2354" s="175"/>
      <c r="Y2354" s="175"/>
      <c r="AA2354" s="173" t="s">
        <v>6053</v>
      </c>
      <c r="AC2354" s="120"/>
      <c r="AD2354" s="120"/>
    </row>
    <row r="2355" spans="2:30" x14ac:dyDescent="0.2">
      <c r="B2355" s="97"/>
      <c r="C2355" s="97"/>
      <c r="E2355" s="119"/>
      <c r="J2355" s="130"/>
      <c r="K2355" s="122"/>
      <c r="L2355" s="122"/>
      <c r="M2355" s="93"/>
      <c r="N2355" s="119"/>
      <c r="O2355" s="124"/>
      <c r="V2355" s="72"/>
      <c r="W2355" s="95"/>
      <c r="X2355" s="175"/>
      <c r="Y2355" s="175"/>
      <c r="AA2355" s="173" t="s">
        <v>6053</v>
      </c>
      <c r="AC2355" s="120"/>
      <c r="AD2355" s="120"/>
    </row>
    <row r="2356" spans="2:30" x14ac:dyDescent="0.2">
      <c r="B2356" s="97"/>
      <c r="C2356" s="97"/>
      <c r="E2356" s="119"/>
      <c r="J2356" s="130"/>
      <c r="K2356" s="122"/>
      <c r="L2356" s="122"/>
      <c r="M2356" s="93"/>
      <c r="N2356" s="119"/>
      <c r="O2356" s="124"/>
      <c r="V2356" s="72"/>
      <c r="W2356" s="95"/>
      <c r="X2356" s="175"/>
      <c r="Y2356" s="175"/>
      <c r="AA2356" s="173" t="s">
        <v>6053</v>
      </c>
      <c r="AC2356" s="120"/>
      <c r="AD2356" s="120"/>
    </row>
    <row r="2357" spans="2:30" x14ac:dyDescent="0.2">
      <c r="B2357" s="97"/>
      <c r="C2357" s="97"/>
      <c r="E2357" s="119"/>
      <c r="J2357" s="130"/>
      <c r="K2357" s="122"/>
      <c r="L2357" s="122"/>
      <c r="M2357" s="93"/>
      <c r="N2357" s="119"/>
      <c r="O2357" s="124"/>
      <c r="V2357" s="72"/>
      <c r="W2357" s="95"/>
      <c r="X2357" s="175"/>
      <c r="Y2357" s="175"/>
      <c r="AA2357" s="173" t="s">
        <v>6053</v>
      </c>
      <c r="AC2357" s="120"/>
      <c r="AD2357" s="120"/>
    </row>
    <row r="2358" spans="2:30" x14ac:dyDescent="0.2">
      <c r="B2358" s="97"/>
      <c r="C2358" s="97"/>
      <c r="E2358" s="119"/>
      <c r="J2358" s="130"/>
      <c r="K2358" s="122"/>
      <c r="L2358" s="122"/>
      <c r="M2358" s="93"/>
      <c r="N2358" s="119"/>
      <c r="O2358" s="124"/>
      <c r="V2358" s="72"/>
      <c r="W2358" s="95"/>
      <c r="X2358" s="175"/>
      <c r="Y2358" s="175"/>
      <c r="AA2358" s="173" t="s">
        <v>6053</v>
      </c>
      <c r="AC2358" s="120"/>
      <c r="AD2358" s="120"/>
    </row>
    <row r="2359" spans="2:30" x14ac:dyDescent="0.2">
      <c r="B2359" s="97"/>
      <c r="C2359" s="97"/>
      <c r="E2359" s="119"/>
      <c r="J2359" s="130"/>
      <c r="K2359" s="122"/>
      <c r="L2359" s="122"/>
      <c r="M2359" s="93"/>
      <c r="N2359" s="119"/>
      <c r="O2359" s="124"/>
      <c r="V2359" s="72"/>
      <c r="W2359" s="95"/>
      <c r="X2359" s="175"/>
      <c r="Y2359" s="175"/>
      <c r="AA2359" s="173" t="s">
        <v>6053</v>
      </c>
      <c r="AC2359" s="120"/>
      <c r="AD2359" s="120"/>
    </row>
    <row r="2360" spans="2:30" x14ac:dyDescent="0.2">
      <c r="B2360" s="97"/>
      <c r="C2360" s="97"/>
      <c r="E2360" s="119"/>
      <c r="J2360" s="130"/>
      <c r="K2360" s="122"/>
      <c r="L2360" s="122"/>
      <c r="M2360" s="93"/>
      <c r="N2360" s="119"/>
      <c r="O2360" s="124"/>
      <c r="V2360" s="72"/>
      <c r="W2360" s="95"/>
      <c r="X2360" s="175"/>
      <c r="Y2360" s="175"/>
      <c r="AA2360" s="173" t="s">
        <v>6053</v>
      </c>
      <c r="AC2360" s="120"/>
      <c r="AD2360" s="120"/>
    </row>
    <row r="2361" spans="2:30" x14ac:dyDescent="0.2">
      <c r="B2361" s="97"/>
      <c r="C2361" s="97"/>
      <c r="E2361" s="119"/>
      <c r="J2361" s="130"/>
      <c r="K2361" s="122"/>
      <c r="L2361" s="122"/>
      <c r="M2361" s="93"/>
      <c r="N2361" s="119"/>
      <c r="O2361" s="124"/>
      <c r="V2361" s="72"/>
      <c r="W2361" s="95"/>
      <c r="X2361" s="175"/>
      <c r="Y2361" s="175"/>
      <c r="AA2361" s="173" t="s">
        <v>6053</v>
      </c>
      <c r="AC2361" s="120"/>
      <c r="AD2361" s="120"/>
    </row>
    <row r="2362" spans="2:30" x14ac:dyDescent="0.2">
      <c r="B2362" s="97"/>
      <c r="C2362" s="97"/>
      <c r="E2362" s="119"/>
      <c r="J2362" s="130"/>
      <c r="K2362" s="122"/>
      <c r="L2362" s="122"/>
      <c r="M2362" s="93"/>
      <c r="N2362" s="119"/>
      <c r="O2362" s="124"/>
      <c r="V2362" s="72"/>
      <c r="W2362" s="95"/>
      <c r="X2362" s="175"/>
      <c r="Y2362" s="175"/>
      <c r="AA2362" s="173" t="s">
        <v>6053</v>
      </c>
      <c r="AC2362" s="120"/>
      <c r="AD2362" s="120"/>
    </row>
    <row r="2363" spans="2:30" x14ac:dyDescent="0.2">
      <c r="B2363" s="97"/>
      <c r="C2363" s="97"/>
      <c r="E2363" s="119"/>
      <c r="J2363" s="130"/>
      <c r="K2363" s="122"/>
      <c r="L2363" s="122"/>
      <c r="M2363" s="93"/>
      <c r="N2363" s="119"/>
      <c r="O2363" s="124"/>
      <c r="V2363" s="72"/>
      <c r="W2363" s="95"/>
      <c r="X2363" s="175"/>
      <c r="Y2363" s="175"/>
      <c r="AA2363" s="173" t="s">
        <v>6053</v>
      </c>
      <c r="AC2363" s="120"/>
      <c r="AD2363" s="120"/>
    </row>
    <row r="2364" spans="2:30" x14ac:dyDescent="0.2">
      <c r="B2364" s="97"/>
      <c r="C2364" s="97"/>
      <c r="E2364" s="119"/>
      <c r="J2364" s="130"/>
      <c r="K2364" s="122"/>
      <c r="L2364" s="122"/>
      <c r="M2364" s="93"/>
      <c r="N2364" s="119"/>
      <c r="O2364" s="124"/>
      <c r="V2364" s="72"/>
      <c r="W2364" s="95"/>
      <c r="X2364" s="175"/>
      <c r="Y2364" s="175"/>
      <c r="AA2364" s="173" t="s">
        <v>6053</v>
      </c>
      <c r="AC2364" s="120"/>
      <c r="AD2364" s="120"/>
    </row>
    <row r="2365" spans="2:30" x14ac:dyDescent="0.2">
      <c r="B2365" s="97"/>
      <c r="C2365" s="97"/>
      <c r="E2365" s="119"/>
      <c r="J2365" s="130"/>
      <c r="K2365" s="122"/>
      <c r="L2365" s="122"/>
      <c r="M2365" s="93"/>
      <c r="N2365" s="119"/>
      <c r="O2365" s="124"/>
      <c r="V2365" s="72"/>
      <c r="W2365" s="95"/>
      <c r="X2365" s="175"/>
      <c r="Y2365" s="175"/>
      <c r="AA2365" s="173" t="s">
        <v>6053</v>
      </c>
      <c r="AC2365" s="120"/>
      <c r="AD2365" s="120"/>
    </row>
    <row r="2366" spans="2:30" x14ac:dyDescent="0.2">
      <c r="B2366" s="97"/>
      <c r="C2366" s="97"/>
      <c r="E2366" s="119"/>
      <c r="J2366" s="130"/>
      <c r="K2366" s="122"/>
      <c r="L2366" s="122"/>
      <c r="M2366" s="93"/>
      <c r="N2366" s="119"/>
      <c r="O2366" s="124"/>
      <c r="V2366" s="72"/>
      <c r="W2366" s="95"/>
      <c r="X2366" s="175"/>
      <c r="Y2366" s="175"/>
      <c r="AA2366" s="173" t="s">
        <v>6053</v>
      </c>
      <c r="AC2366" s="120"/>
      <c r="AD2366" s="120"/>
    </row>
    <row r="2367" spans="2:30" x14ac:dyDescent="0.2">
      <c r="B2367" s="97"/>
      <c r="C2367" s="97"/>
      <c r="E2367" s="119"/>
      <c r="J2367" s="130"/>
      <c r="K2367" s="122"/>
      <c r="L2367" s="122"/>
      <c r="M2367" s="93"/>
      <c r="N2367" s="119"/>
      <c r="O2367" s="124"/>
      <c r="V2367" s="72"/>
      <c r="W2367" s="95"/>
      <c r="X2367" s="175"/>
      <c r="Y2367" s="175"/>
      <c r="AA2367" s="173" t="s">
        <v>6053</v>
      </c>
      <c r="AC2367" s="120"/>
      <c r="AD2367" s="120"/>
    </row>
    <row r="2368" spans="2:30" x14ac:dyDescent="0.2">
      <c r="B2368" s="97"/>
      <c r="C2368" s="97"/>
      <c r="E2368" s="119"/>
      <c r="J2368" s="130"/>
      <c r="K2368" s="122"/>
      <c r="L2368" s="122"/>
      <c r="M2368" s="93"/>
      <c r="N2368" s="119"/>
      <c r="O2368" s="124"/>
      <c r="V2368" s="72"/>
      <c r="W2368" s="95"/>
      <c r="X2368" s="175"/>
      <c r="Y2368" s="175"/>
      <c r="AA2368" s="173" t="s">
        <v>6053</v>
      </c>
      <c r="AC2368" s="120"/>
      <c r="AD2368" s="120"/>
    </row>
    <row r="2369" spans="2:30" x14ac:dyDescent="0.2">
      <c r="B2369" s="97"/>
      <c r="C2369" s="97"/>
      <c r="E2369" s="119"/>
      <c r="J2369" s="130"/>
      <c r="K2369" s="122"/>
      <c r="L2369" s="122"/>
      <c r="M2369" s="93"/>
      <c r="N2369" s="119"/>
      <c r="O2369" s="124"/>
      <c r="V2369" s="72"/>
      <c r="W2369" s="95"/>
      <c r="X2369" s="175"/>
      <c r="Y2369" s="175"/>
      <c r="AA2369" s="173" t="s">
        <v>6053</v>
      </c>
      <c r="AC2369" s="120"/>
      <c r="AD2369" s="120"/>
    </row>
    <row r="2370" spans="2:30" x14ac:dyDescent="0.2">
      <c r="B2370" s="97"/>
      <c r="C2370" s="97"/>
      <c r="E2370" s="119"/>
      <c r="J2370" s="130"/>
      <c r="K2370" s="122"/>
      <c r="L2370" s="122"/>
      <c r="M2370" s="93"/>
      <c r="N2370" s="119"/>
      <c r="O2370" s="124"/>
      <c r="V2370" s="72"/>
      <c r="W2370" s="95"/>
      <c r="X2370" s="175"/>
      <c r="Y2370" s="175"/>
      <c r="AA2370" s="173" t="s">
        <v>6053</v>
      </c>
      <c r="AC2370" s="120"/>
      <c r="AD2370" s="120"/>
    </row>
    <row r="2371" spans="2:30" x14ac:dyDescent="0.2">
      <c r="B2371" s="97"/>
      <c r="C2371" s="97"/>
      <c r="E2371" s="119"/>
      <c r="J2371" s="130"/>
      <c r="K2371" s="122"/>
      <c r="L2371" s="122"/>
      <c r="M2371" s="93"/>
      <c r="N2371" s="119"/>
      <c r="O2371" s="124"/>
      <c r="V2371" s="72"/>
      <c r="W2371" s="95"/>
      <c r="X2371" s="175"/>
      <c r="Y2371" s="175"/>
      <c r="AA2371" s="173" t="s">
        <v>6053</v>
      </c>
      <c r="AC2371" s="120"/>
      <c r="AD2371" s="120"/>
    </row>
    <row r="2372" spans="2:30" x14ac:dyDescent="0.2">
      <c r="B2372" s="97"/>
      <c r="C2372" s="97"/>
      <c r="E2372" s="119"/>
      <c r="J2372" s="130"/>
      <c r="K2372" s="122"/>
      <c r="L2372" s="122"/>
      <c r="M2372" s="93"/>
      <c r="N2372" s="119"/>
      <c r="O2372" s="124"/>
      <c r="V2372" s="72"/>
      <c r="W2372" s="95"/>
      <c r="X2372" s="175"/>
      <c r="Y2372" s="175"/>
      <c r="AA2372" s="173" t="s">
        <v>6053</v>
      </c>
      <c r="AC2372" s="120"/>
      <c r="AD2372" s="120"/>
    </row>
    <row r="2373" spans="2:30" x14ac:dyDescent="0.2">
      <c r="B2373" s="97"/>
      <c r="C2373" s="97"/>
      <c r="E2373" s="119"/>
      <c r="J2373" s="130"/>
      <c r="K2373" s="122"/>
      <c r="L2373" s="122"/>
      <c r="M2373" s="93"/>
      <c r="N2373" s="119"/>
      <c r="O2373" s="124"/>
      <c r="V2373" s="72"/>
      <c r="W2373" s="95"/>
      <c r="X2373" s="175"/>
      <c r="Y2373" s="175"/>
      <c r="AA2373" s="173" t="s">
        <v>6053</v>
      </c>
      <c r="AC2373" s="120"/>
      <c r="AD2373" s="120"/>
    </row>
    <row r="2374" spans="2:30" x14ac:dyDescent="0.2">
      <c r="B2374" s="97"/>
      <c r="C2374" s="97"/>
      <c r="E2374" s="119"/>
      <c r="J2374" s="130"/>
      <c r="K2374" s="122"/>
      <c r="L2374" s="122"/>
      <c r="M2374" s="93"/>
      <c r="N2374" s="119"/>
      <c r="O2374" s="124"/>
      <c r="V2374" s="72"/>
      <c r="W2374" s="95"/>
      <c r="X2374" s="175"/>
      <c r="Y2374" s="175"/>
      <c r="AA2374" s="173" t="s">
        <v>6053</v>
      </c>
      <c r="AC2374" s="120"/>
      <c r="AD2374" s="120"/>
    </row>
    <row r="2375" spans="2:30" x14ac:dyDescent="0.2">
      <c r="B2375" s="97"/>
      <c r="C2375" s="97"/>
      <c r="E2375" s="119"/>
      <c r="J2375" s="130"/>
      <c r="K2375" s="122"/>
      <c r="L2375" s="122"/>
      <c r="M2375" s="93"/>
      <c r="N2375" s="119"/>
      <c r="O2375" s="124"/>
      <c r="V2375" s="72"/>
      <c r="W2375" s="95"/>
      <c r="X2375" s="175"/>
      <c r="Y2375" s="175"/>
      <c r="AA2375" s="173" t="s">
        <v>6053</v>
      </c>
      <c r="AC2375" s="120"/>
      <c r="AD2375" s="120"/>
    </row>
    <row r="2376" spans="2:30" x14ac:dyDescent="0.2">
      <c r="B2376" s="97"/>
      <c r="C2376" s="97"/>
      <c r="E2376" s="119"/>
      <c r="J2376" s="130"/>
      <c r="K2376" s="122"/>
      <c r="L2376" s="122"/>
      <c r="M2376" s="93"/>
      <c r="N2376" s="119"/>
      <c r="O2376" s="124"/>
      <c r="V2376" s="72"/>
      <c r="W2376" s="95"/>
      <c r="X2376" s="175"/>
      <c r="Y2376" s="175"/>
      <c r="AA2376" s="173" t="s">
        <v>6053</v>
      </c>
      <c r="AC2376" s="120"/>
      <c r="AD2376" s="120"/>
    </row>
    <row r="2377" spans="2:30" x14ac:dyDescent="0.2">
      <c r="B2377" s="97"/>
      <c r="C2377" s="97"/>
      <c r="E2377" s="119"/>
      <c r="J2377" s="130"/>
      <c r="K2377" s="122"/>
      <c r="L2377" s="122"/>
      <c r="M2377" s="93"/>
      <c r="N2377" s="119"/>
      <c r="O2377" s="124"/>
      <c r="V2377" s="72"/>
      <c r="W2377" s="95"/>
      <c r="X2377" s="175"/>
      <c r="Y2377" s="175"/>
      <c r="AA2377" s="173" t="s">
        <v>6053</v>
      </c>
      <c r="AC2377" s="120"/>
      <c r="AD2377" s="120"/>
    </row>
    <row r="2378" spans="2:30" x14ac:dyDescent="0.2">
      <c r="B2378" s="97"/>
      <c r="C2378" s="97"/>
      <c r="E2378" s="119"/>
      <c r="J2378" s="130"/>
      <c r="K2378" s="122"/>
      <c r="L2378" s="122"/>
      <c r="M2378" s="93"/>
      <c r="N2378" s="119"/>
      <c r="O2378" s="124"/>
      <c r="V2378" s="72"/>
      <c r="W2378" s="95"/>
      <c r="X2378" s="175"/>
      <c r="Y2378" s="175"/>
      <c r="AA2378" s="173" t="s">
        <v>6053</v>
      </c>
      <c r="AC2378" s="120"/>
      <c r="AD2378" s="120"/>
    </row>
    <row r="2379" spans="2:30" x14ac:dyDescent="0.2">
      <c r="B2379" s="97"/>
      <c r="C2379" s="97"/>
      <c r="E2379" s="119"/>
      <c r="J2379" s="130"/>
      <c r="K2379" s="122"/>
      <c r="L2379" s="122"/>
      <c r="M2379" s="93"/>
      <c r="N2379" s="119"/>
      <c r="O2379" s="124"/>
      <c r="V2379" s="72"/>
      <c r="W2379" s="95"/>
      <c r="X2379" s="175"/>
      <c r="Y2379" s="175"/>
      <c r="AA2379" s="173" t="s">
        <v>6053</v>
      </c>
      <c r="AC2379" s="120"/>
      <c r="AD2379" s="120"/>
    </row>
    <row r="2380" spans="2:30" x14ac:dyDescent="0.2">
      <c r="B2380" s="97"/>
      <c r="C2380" s="97"/>
      <c r="E2380" s="119"/>
      <c r="J2380" s="130"/>
      <c r="K2380" s="122"/>
      <c r="L2380" s="122"/>
      <c r="M2380" s="93"/>
      <c r="N2380" s="119"/>
      <c r="O2380" s="124"/>
      <c r="V2380" s="72"/>
      <c r="W2380" s="95"/>
      <c r="X2380" s="175"/>
      <c r="Y2380" s="175"/>
      <c r="AA2380" s="173" t="s">
        <v>6053</v>
      </c>
      <c r="AC2380" s="120"/>
      <c r="AD2380" s="120"/>
    </row>
    <row r="2381" spans="2:30" x14ac:dyDescent="0.2">
      <c r="B2381" s="97"/>
      <c r="C2381" s="97"/>
      <c r="E2381" s="119"/>
      <c r="J2381" s="130"/>
      <c r="K2381" s="122"/>
      <c r="L2381" s="122"/>
      <c r="M2381" s="93"/>
      <c r="N2381" s="119"/>
      <c r="O2381" s="124"/>
      <c r="V2381" s="72"/>
      <c r="W2381" s="95"/>
      <c r="X2381" s="175"/>
      <c r="Y2381" s="175"/>
      <c r="AA2381" s="173" t="s">
        <v>6053</v>
      </c>
      <c r="AC2381" s="120"/>
      <c r="AD2381" s="120"/>
    </row>
    <row r="2382" spans="2:30" x14ac:dyDescent="0.2">
      <c r="B2382" s="97"/>
      <c r="C2382" s="97"/>
      <c r="E2382" s="119"/>
      <c r="J2382" s="130"/>
      <c r="K2382" s="122"/>
      <c r="L2382" s="122"/>
      <c r="M2382" s="93"/>
      <c r="N2382" s="119"/>
      <c r="O2382" s="124"/>
      <c r="V2382" s="72"/>
      <c r="W2382" s="95"/>
      <c r="X2382" s="175"/>
      <c r="Y2382" s="175"/>
      <c r="AA2382" s="173" t="s">
        <v>6053</v>
      </c>
      <c r="AC2382" s="120"/>
      <c r="AD2382" s="120"/>
    </row>
    <row r="2383" spans="2:30" x14ac:dyDescent="0.2">
      <c r="B2383" s="97"/>
      <c r="C2383" s="97"/>
      <c r="E2383" s="119"/>
      <c r="J2383" s="130"/>
      <c r="K2383" s="122"/>
      <c r="L2383" s="122"/>
      <c r="M2383" s="93"/>
      <c r="N2383" s="119"/>
      <c r="O2383" s="124"/>
      <c r="V2383" s="72"/>
      <c r="W2383" s="95"/>
      <c r="X2383" s="175"/>
      <c r="Y2383" s="175"/>
      <c r="AA2383" s="173" t="s">
        <v>6053</v>
      </c>
      <c r="AC2383" s="120"/>
      <c r="AD2383" s="120"/>
    </row>
    <row r="2384" spans="2:30" x14ac:dyDescent="0.2">
      <c r="B2384" s="97"/>
      <c r="C2384" s="97"/>
      <c r="E2384" s="119"/>
      <c r="J2384" s="130"/>
      <c r="K2384" s="122"/>
      <c r="L2384" s="122"/>
      <c r="M2384" s="93"/>
      <c r="N2384" s="119"/>
      <c r="O2384" s="124"/>
      <c r="V2384" s="72"/>
      <c r="W2384" s="95"/>
      <c r="X2384" s="175"/>
      <c r="Y2384" s="175"/>
      <c r="AA2384" s="173" t="s">
        <v>6053</v>
      </c>
      <c r="AC2384" s="120"/>
      <c r="AD2384" s="120"/>
    </row>
    <row r="2385" spans="2:30" x14ac:dyDescent="0.2">
      <c r="B2385" s="97"/>
      <c r="C2385" s="97"/>
      <c r="E2385" s="119"/>
      <c r="J2385" s="130"/>
      <c r="K2385" s="122"/>
      <c r="L2385" s="122"/>
      <c r="M2385" s="93"/>
      <c r="N2385" s="119"/>
      <c r="O2385" s="124"/>
      <c r="V2385" s="72"/>
      <c r="W2385" s="95"/>
      <c r="X2385" s="175"/>
      <c r="Y2385" s="175"/>
      <c r="AA2385" s="173" t="s">
        <v>6053</v>
      </c>
      <c r="AC2385" s="120"/>
      <c r="AD2385" s="120"/>
    </row>
    <row r="2386" spans="2:30" x14ac:dyDescent="0.2">
      <c r="B2386" s="97"/>
      <c r="C2386" s="97"/>
      <c r="E2386" s="119"/>
      <c r="J2386" s="130"/>
      <c r="K2386" s="122"/>
      <c r="L2386" s="122"/>
      <c r="M2386" s="93"/>
      <c r="N2386" s="119"/>
      <c r="O2386" s="124"/>
      <c r="V2386" s="72"/>
      <c r="W2386" s="95"/>
      <c r="X2386" s="175"/>
      <c r="Y2386" s="175"/>
      <c r="AA2386" s="173" t="s">
        <v>6053</v>
      </c>
      <c r="AC2386" s="120"/>
      <c r="AD2386" s="120"/>
    </row>
    <row r="2387" spans="2:30" x14ac:dyDescent="0.2">
      <c r="B2387" s="97"/>
      <c r="C2387" s="97"/>
      <c r="E2387" s="119"/>
      <c r="J2387" s="130"/>
      <c r="K2387" s="122"/>
      <c r="L2387" s="122"/>
      <c r="M2387" s="93"/>
      <c r="N2387" s="119"/>
      <c r="O2387" s="124"/>
      <c r="V2387" s="72"/>
      <c r="W2387" s="95"/>
      <c r="X2387" s="175"/>
      <c r="Y2387" s="175"/>
      <c r="AA2387" s="173" t="s">
        <v>6053</v>
      </c>
      <c r="AC2387" s="120"/>
      <c r="AD2387" s="120"/>
    </row>
    <row r="2388" spans="2:30" x14ac:dyDescent="0.2">
      <c r="B2388" s="97"/>
      <c r="C2388" s="97"/>
      <c r="E2388" s="119"/>
      <c r="J2388" s="130"/>
      <c r="K2388" s="122"/>
      <c r="L2388" s="122"/>
      <c r="M2388" s="93"/>
      <c r="N2388" s="119"/>
      <c r="O2388" s="124"/>
      <c r="V2388" s="72"/>
      <c r="W2388" s="95"/>
      <c r="X2388" s="175"/>
      <c r="Y2388" s="175"/>
      <c r="AA2388" s="173" t="s">
        <v>6053</v>
      </c>
      <c r="AC2388" s="120"/>
      <c r="AD2388" s="120"/>
    </row>
    <row r="2389" spans="2:30" x14ac:dyDescent="0.2">
      <c r="B2389" s="97"/>
      <c r="C2389" s="97"/>
      <c r="E2389" s="119"/>
      <c r="J2389" s="130"/>
      <c r="K2389" s="122"/>
      <c r="L2389" s="122"/>
      <c r="M2389" s="93"/>
      <c r="N2389" s="119"/>
      <c r="O2389" s="124"/>
      <c r="V2389" s="72"/>
      <c r="W2389" s="95"/>
      <c r="X2389" s="175"/>
      <c r="Y2389" s="175"/>
      <c r="AA2389" s="173" t="s">
        <v>6053</v>
      </c>
      <c r="AC2389" s="120"/>
      <c r="AD2389" s="120"/>
    </row>
    <row r="2390" spans="2:30" x14ac:dyDescent="0.2">
      <c r="B2390" s="97"/>
      <c r="C2390" s="97"/>
      <c r="E2390" s="119"/>
      <c r="J2390" s="130"/>
      <c r="K2390" s="122"/>
      <c r="L2390" s="122"/>
      <c r="M2390" s="93"/>
      <c r="N2390" s="119"/>
      <c r="O2390" s="124"/>
      <c r="V2390" s="72"/>
      <c r="W2390" s="95"/>
      <c r="X2390" s="175"/>
      <c r="Y2390" s="175"/>
      <c r="AA2390" s="173" t="s">
        <v>6053</v>
      </c>
      <c r="AC2390" s="120"/>
      <c r="AD2390" s="120"/>
    </row>
    <row r="2391" spans="2:30" x14ac:dyDescent="0.2">
      <c r="B2391" s="97"/>
      <c r="C2391" s="97"/>
      <c r="E2391" s="119"/>
      <c r="J2391" s="130"/>
      <c r="K2391" s="122"/>
      <c r="L2391" s="122"/>
      <c r="M2391" s="93"/>
      <c r="N2391" s="119"/>
      <c r="O2391" s="124"/>
      <c r="V2391" s="72"/>
      <c r="W2391" s="95"/>
      <c r="X2391" s="175"/>
      <c r="Y2391" s="175"/>
      <c r="AA2391" s="173" t="s">
        <v>6053</v>
      </c>
      <c r="AC2391" s="120"/>
      <c r="AD2391" s="120"/>
    </row>
    <row r="2392" spans="2:30" x14ac:dyDescent="0.2">
      <c r="B2392" s="97"/>
      <c r="C2392" s="97"/>
      <c r="E2392" s="119"/>
      <c r="J2392" s="130"/>
      <c r="K2392" s="122"/>
      <c r="L2392" s="122"/>
      <c r="M2392" s="93"/>
      <c r="N2392" s="119"/>
      <c r="O2392" s="124"/>
      <c r="V2392" s="72"/>
      <c r="W2392" s="95"/>
      <c r="X2392" s="175"/>
      <c r="Y2392" s="175"/>
      <c r="AA2392" s="173" t="s">
        <v>6053</v>
      </c>
      <c r="AC2392" s="120"/>
      <c r="AD2392" s="120"/>
    </row>
    <row r="2393" spans="2:30" x14ac:dyDescent="0.2">
      <c r="B2393" s="97"/>
      <c r="C2393" s="97"/>
      <c r="E2393" s="119"/>
      <c r="J2393" s="130"/>
      <c r="K2393" s="122"/>
      <c r="L2393" s="122"/>
      <c r="M2393" s="93"/>
      <c r="N2393" s="119"/>
      <c r="O2393" s="124"/>
      <c r="V2393" s="72"/>
      <c r="W2393" s="95"/>
      <c r="X2393" s="175"/>
      <c r="Y2393" s="175"/>
      <c r="AA2393" s="173" t="s">
        <v>6053</v>
      </c>
      <c r="AC2393" s="120"/>
      <c r="AD2393" s="120"/>
    </row>
    <row r="2394" spans="2:30" x14ac:dyDescent="0.2">
      <c r="B2394" s="97"/>
      <c r="C2394" s="97"/>
      <c r="E2394" s="119"/>
      <c r="J2394" s="130"/>
      <c r="K2394" s="122"/>
      <c r="L2394" s="122"/>
      <c r="M2394" s="93"/>
      <c r="N2394" s="119"/>
      <c r="O2394" s="124"/>
      <c r="V2394" s="72"/>
      <c r="W2394" s="95"/>
      <c r="X2394" s="175"/>
      <c r="Y2394" s="175"/>
      <c r="AA2394" s="173" t="s">
        <v>6053</v>
      </c>
      <c r="AC2394" s="120"/>
      <c r="AD2394" s="120"/>
    </row>
    <row r="2395" spans="2:30" x14ac:dyDescent="0.2">
      <c r="B2395" s="97"/>
      <c r="C2395" s="97"/>
      <c r="E2395" s="119"/>
      <c r="J2395" s="130"/>
      <c r="K2395" s="122"/>
      <c r="L2395" s="122"/>
      <c r="M2395" s="93"/>
      <c r="N2395" s="119"/>
      <c r="O2395" s="124"/>
      <c r="V2395" s="72"/>
      <c r="W2395" s="95"/>
      <c r="X2395" s="175"/>
      <c r="Y2395" s="175"/>
      <c r="AA2395" s="173" t="s">
        <v>6053</v>
      </c>
      <c r="AC2395" s="120"/>
      <c r="AD2395" s="120"/>
    </row>
    <row r="2396" spans="2:30" x14ac:dyDescent="0.2">
      <c r="B2396" s="97"/>
      <c r="C2396" s="97"/>
      <c r="E2396" s="119"/>
      <c r="J2396" s="130"/>
      <c r="K2396" s="122"/>
      <c r="L2396" s="122"/>
      <c r="M2396" s="93"/>
      <c r="N2396" s="119"/>
      <c r="O2396" s="124"/>
      <c r="V2396" s="72"/>
      <c r="W2396" s="95"/>
      <c r="X2396" s="175"/>
      <c r="Y2396" s="175"/>
      <c r="AA2396" s="173" t="s">
        <v>6053</v>
      </c>
      <c r="AC2396" s="120"/>
      <c r="AD2396" s="120"/>
    </row>
    <row r="2397" spans="2:30" x14ac:dyDescent="0.2">
      <c r="B2397" s="97"/>
      <c r="C2397" s="97"/>
      <c r="E2397" s="119"/>
      <c r="J2397" s="130"/>
      <c r="K2397" s="122"/>
      <c r="L2397" s="122"/>
      <c r="M2397" s="93"/>
      <c r="N2397" s="119"/>
      <c r="O2397" s="124"/>
      <c r="V2397" s="72"/>
      <c r="W2397" s="95"/>
      <c r="X2397" s="175"/>
      <c r="Y2397" s="175"/>
      <c r="AA2397" s="173" t="s">
        <v>6053</v>
      </c>
      <c r="AC2397" s="120"/>
      <c r="AD2397" s="120"/>
    </row>
    <row r="2398" spans="2:30" x14ac:dyDescent="0.2">
      <c r="B2398" s="97"/>
      <c r="C2398" s="97"/>
      <c r="E2398" s="119"/>
      <c r="J2398" s="130"/>
      <c r="K2398" s="122"/>
      <c r="L2398" s="122"/>
      <c r="M2398" s="93"/>
      <c r="N2398" s="119"/>
      <c r="O2398" s="124"/>
      <c r="V2398" s="72"/>
      <c r="W2398" s="95"/>
      <c r="X2398" s="175"/>
      <c r="Y2398" s="175"/>
      <c r="AA2398" s="173" t="s">
        <v>6053</v>
      </c>
      <c r="AC2398" s="120"/>
      <c r="AD2398" s="120"/>
    </row>
    <row r="2399" spans="2:30" x14ac:dyDescent="0.2">
      <c r="B2399" s="97"/>
      <c r="C2399" s="97"/>
      <c r="E2399" s="119"/>
      <c r="J2399" s="130"/>
      <c r="K2399" s="122"/>
      <c r="L2399" s="122"/>
      <c r="M2399" s="93"/>
      <c r="N2399" s="119"/>
      <c r="O2399" s="124"/>
      <c r="V2399" s="72"/>
      <c r="W2399" s="95"/>
      <c r="X2399" s="175"/>
      <c r="Y2399" s="175"/>
      <c r="AA2399" s="173" t="s">
        <v>6053</v>
      </c>
      <c r="AC2399" s="120"/>
      <c r="AD2399" s="120"/>
    </row>
    <row r="2400" spans="2:30" x14ac:dyDescent="0.2">
      <c r="B2400" s="97"/>
      <c r="C2400" s="97"/>
      <c r="E2400" s="119"/>
      <c r="J2400" s="130"/>
      <c r="K2400" s="122"/>
      <c r="L2400" s="122"/>
      <c r="M2400" s="93"/>
      <c r="N2400" s="119"/>
      <c r="O2400" s="124"/>
      <c r="V2400" s="72"/>
      <c r="W2400" s="95"/>
      <c r="X2400" s="175"/>
      <c r="Y2400" s="175"/>
      <c r="AA2400" s="173" t="s">
        <v>6053</v>
      </c>
      <c r="AC2400" s="120"/>
      <c r="AD2400" s="120"/>
    </row>
    <row r="2401" spans="2:30" x14ac:dyDescent="0.2">
      <c r="B2401" s="97"/>
      <c r="C2401" s="97"/>
      <c r="E2401" s="119"/>
      <c r="J2401" s="130"/>
      <c r="K2401" s="122"/>
      <c r="L2401" s="122"/>
      <c r="M2401" s="93"/>
      <c r="N2401" s="119"/>
      <c r="O2401" s="124"/>
      <c r="V2401" s="72"/>
      <c r="W2401" s="95"/>
      <c r="X2401" s="175"/>
      <c r="Y2401" s="175"/>
      <c r="AA2401" s="173" t="s">
        <v>6053</v>
      </c>
      <c r="AC2401" s="120"/>
      <c r="AD2401" s="120"/>
    </row>
    <row r="2402" spans="2:30" x14ac:dyDescent="0.2">
      <c r="B2402" s="97"/>
      <c r="C2402" s="97"/>
      <c r="E2402" s="119"/>
      <c r="J2402" s="130"/>
      <c r="K2402" s="122"/>
      <c r="L2402" s="122"/>
      <c r="M2402" s="93"/>
      <c r="N2402" s="119"/>
      <c r="O2402" s="124"/>
      <c r="V2402" s="72"/>
      <c r="W2402" s="95"/>
      <c r="X2402" s="175"/>
      <c r="Y2402" s="175"/>
      <c r="AA2402" s="173" t="s">
        <v>6053</v>
      </c>
      <c r="AC2402" s="120"/>
      <c r="AD2402" s="120"/>
    </row>
    <row r="2403" spans="2:30" x14ac:dyDescent="0.2">
      <c r="B2403" s="97"/>
      <c r="C2403" s="97"/>
      <c r="E2403" s="119"/>
      <c r="J2403" s="130"/>
      <c r="K2403" s="122"/>
      <c r="L2403" s="122"/>
      <c r="M2403" s="93"/>
      <c r="N2403" s="119"/>
      <c r="O2403" s="124"/>
      <c r="V2403" s="72"/>
      <c r="W2403" s="95"/>
      <c r="X2403" s="175"/>
      <c r="Y2403" s="175"/>
      <c r="AA2403" s="173" t="s">
        <v>6053</v>
      </c>
      <c r="AC2403" s="120"/>
      <c r="AD2403" s="120"/>
    </row>
    <row r="2404" spans="2:30" x14ac:dyDescent="0.2">
      <c r="B2404" s="97"/>
      <c r="C2404" s="97"/>
      <c r="E2404" s="119"/>
      <c r="J2404" s="130"/>
      <c r="K2404" s="122"/>
      <c r="L2404" s="122"/>
      <c r="M2404" s="93"/>
      <c r="N2404" s="119"/>
      <c r="O2404" s="124"/>
      <c r="V2404" s="72"/>
      <c r="W2404" s="95"/>
      <c r="X2404" s="175"/>
      <c r="Y2404" s="175"/>
      <c r="AA2404" s="173" t="s">
        <v>6053</v>
      </c>
      <c r="AC2404" s="120"/>
      <c r="AD2404" s="120"/>
    </row>
    <row r="2405" spans="2:30" x14ac:dyDescent="0.2">
      <c r="B2405" s="97"/>
      <c r="C2405" s="97"/>
      <c r="E2405" s="119"/>
      <c r="J2405" s="130"/>
      <c r="K2405" s="122"/>
      <c r="L2405" s="122"/>
      <c r="M2405" s="93"/>
      <c r="N2405" s="119"/>
      <c r="O2405" s="124"/>
      <c r="V2405" s="72"/>
      <c r="W2405" s="95"/>
      <c r="X2405" s="175"/>
      <c r="Y2405" s="175"/>
      <c r="AA2405" s="173" t="s">
        <v>6053</v>
      </c>
      <c r="AC2405" s="120"/>
      <c r="AD2405" s="120"/>
    </row>
    <row r="2406" spans="2:30" x14ac:dyDescent="0.2">
      <c r="B2406" s="97"/>
      <c r="C2406" s="97"/>
      <c r="E2406" s="119"/>
      <c r="J2406" s="130"/>
      <c r="K2406" s="122"/>
      <c r="L2406" s="122"/>
      <c r="M2406" s="93"/>
      <c r="N2406" s="119"/>
      <c r="O2406" s="124"/>
      <c r="V2406" s="72"/>
      <c r="W2406" s="95"/>
      <c r="X2406" s="175"/>
      <c r="Y2406" s="175"/>
      <c r="AA2406" s="173" t="s">
        <v>6053</v>
      </c>
      <c r="AC2406" s="120"/>
      <c r="AD2406" s="120"/>
    </row>
    <row r="2407" spans="2:30" x14ac:dyDescent="0.2">
      <c r="B2407" s="97"/>
      <c r="C2407" s="97"/>
      <c r="E2407" s="119"/>
      <c r="J2407" s="130"/>
      <c r="K2407" s="122"/>
      <c r="L2407" s="122"/>
      <c r="M2407" s="93"/>
      <c r="N2407" s="119"/>
      <c r="O2407" s="124"/>
      <c r="V2407" s="72"/>
      <c r="W2407" s="95"/>
      <c r="X2407" s="175"/>
      <c r="Y2407" s="175"/>
      <c r="AA2407" s="173" t="s">
        <v>6053</v>
      </c>
      <c r="AC2407" s="120"/>
      <c r="AD2407" s="120"/>
    </row>
    <row r="2408" spans="2:30" x14ac:dyDescent="0.2">
      <c r="B2408" s="97"/>
      <c r="C2408" s="97"/>
      <c r="E2408" s="119"/>
      <c r="J2408" s="130"/>
      <c r="K2408" s="122"/>
      <c r="L2408" s="122"/>
      <c r="M2408" s="93"/>
      <c r="N2408" s="119"/>
      <c r="O2408" s="124"/>
      <c r="V2408" s="72"/>
      <c r="W2408" s="95"/>
      <c r="X2408" s="175"/>
      <c r="Y2408" s="175"/>
      <c r="AA2408" s="173" t="s">
        <v>6053</v>
      </c>
      <c r="AC2408" s="120"/>
      <c r="AD2408" s="120"/>
    </row>
    <row r="2409" spans="2:30" x14ac:dyDescent="0.2">
      <c r="B2409" s="97"/>
      <c r="C2409" s="97"/>
      <c r="E2409" s="119"/>
      <c r="J2409" s="130"/>
      <c r="K2409" s="122"/>
      <c r="L2409" s="122"/>
      <c r="M2409" s="93"/>
      <c r="N2409" s="119"/>
      <c r="O2409" s="124"/>
      <c r="V2409" s="72"/>
      <c r="W2409" s="95"/>
      <c r="X2409" s="175"/>
      <c r="Y2409" s="175"/>
      <c r="AA2409" s="173" t="s">
        <v>6053</v>
      </c>
      <c r="AC2409" s="120"/>
      <c r="AD2409" s="120"/>
    </row>
    <row r="2410" spans="2:30" x14ac:dyDescent="0.2">
      <c r="B2410" s="97"/>
      <c r="C2410" s="97"/>
      <c r="E2410" s="119"/>
      <c r="J2410" s="130"/>
      <c r="K2410" s="122"/>
      <c r="L2410" s="122"/>
      <c r="M2410" s="93"/>
      <c r="N2410" s="119"/>
      <c r="O2410" s="124"/>
      <c r="V2410" s="72"/>
      <c r="W2410" s="95"/>
      <c r="X2410" s="175"/>
      <c r="Y2410" s="175"/>
      <c r="AA2410" s="173" t="s">
        <v>6053</v>
      </c>
      <c r="AC2410" s="120"/>
      <c r="AD2410" s="120"/>
    </row>
    <row r="2411" spans="2:30" x14ac:dyDescent="0.2">
      <c r="B2411" s="97"/>
      <c r="C2411" s="97"/>
      <c r="E2411" s="119"/>
      <c r="J2411" s="130"/>
      <c r="K2411" s="122"/>
      <c r="L2411" s="122"/>
      <c r="M2411" s="93"/>
      <c r="N2411" s="119"/>
      <c r="O2411" s="124"/>
      <c r="V2411" s="72"/>
      <c r="W2411" s="95"/>
      <c r="X2411" s="175"/>
      <c r="Y2411" s="175"/>
      <c r="AA2411" s="173" t="s">
        <v>6053</v>
      </c>
      <c r="AC2411" s="120"/>
      <c r="AD2411" s="120"/>
    </row>
    <row r="2412" spans="2:30" x14ac:dyDescent="0.2">
      <c r="B2412" s="97"/>
      <c r="C2412" s="97"/>
      <c r="E2412" s="119"/>
      <c r="J2412" s="130"/>
      <c r="K2412" s="122"/>
      <c r="L2412" s="122"/>
      <c r="M2412" s="93"/>
      <c r="N2412" s="119"/>
      <c r="O2412" s="124"/>
      <c r="V2412" s="72"/>
      <c r="W2412" s="95"/>
      <c r="X2412" s="175"/>
      <c r="Y2412" s="175"/>
      <c r="AA2412" s="173" t="s">
        <v>6053</v>
      </c>
      <c r="AC2412" s="120"/>
      <c r="AD2412" s="120"/>
    </row>
    <row r="2413" spans="2:30" x14ac:dyDescent="0.2">
      <c r="B2413" s="97"/>
      <c r="C2413" s="97"/>
      <c r="E2413" s="119"/>
      <c r="J2413" s="130"/>
      <c r="K2413" s="122"/>
      <c r="L2413" s="122"/>
      <c r="M2413" s="93"/>
      <c r="N2413" s="119"/>
      <c r="O2413" s="124"/>
      <c r="V2413" s="72"/>
      <c r="W2413" s="95"/>
      <c r="X2413" s="175"/>
      <c r="Y2413" s="175"/>
      <c r="AA2413" s="173" t="s">
        <v>6053</v>
      </c>
      <c r="AC2413" s="120"/>
      <c r="AD2413" s="120"/>
    </row>
    <row r="2414" spans="2:30" x14ac:dyDescent="0.2">
      <c r="B2414" s="97"/>
      <c r="C2414" s="97"/>
      <c r="E2414" s="119"/>
      <c r="J2414" s="130"/>
      <c r="K2414" s="122"/>
      <c r="L2414" s="122"/>
      <c r="M2414" s="93"/>
      <c r="N2414" s="119"/>
      <c r="O2414" s="124"/>
      <c r="V2414" s="72"/>
      <c r="W2414" s="95"/>
      <c r="X2414" s="175"/>
      <c r="Y2414" s="175"/>
      <c r="AA2414" s="173" t="s">
        <v>6053</v>
      </c>
      <c r="AC2414" s="120"/>
      <c r="AD2414" s="120"/>
    </row>
    <row r="2415" spans="2:30" x14ac:dyDescent="0.2">
      <c r="B2415" s="97"/>
      <c r="C2415" s="97"/>
      <c r="E2415" s="119"/>
      <c r="J2415" s="130"/>
      <c r="K2415" s="122"/>
      <c r="L2415" s="122"/>
      <c r="M2415" s="93"/>
      <c r="N2415" s="119"/>
      <c r="O2415" s="124"/>
      <c r="V2415" s="72"/>
      <c r="W2415" s="95"/>
      <c r="X2415" s="175"/>
      <c r="Y2415" s="175"/>
      <c r="AA2415" s="173" t="s">
        <v>6053</v>
      </c>
      <c r="AC2415" s="120"/>
      <c r="AD2415" s="120"/>
    </row>
    <row r="2416" spans="2:30" x14ac:dyDescent="0.2">
      <c r="B2416" s="97"/>
      <c r="C2416" s="97"/>
      <c r="E2416" s="119"/>
      <c r="J2416" s="130"/>
      <c r="K2416" s="122"/>
      <c r="L2416" s="122"/>
      <c r="M2416" s="93"/>
      <c r="N2416" s="119"/>
      <c r="O2416" s="124"/>
      <c r="V2416" s="72"/>
      <c r="W2416" s="95"/>
      <c r="X2416" s="175"/>
      <c r="Y2416" s="175"/>
      <c r="AA2416" s="173" t="s">
        <v>6053</v>
      </c>
      <c r="AC2416" s="120"/>
      <c r="AD2416" s="120"/>
    </row>
    <row r="2417" spans="2:30" x14ac:dyDescent="0.2">
      <c r="B2417" s="97"/>
      <c r="C2417" s="97"/>
      <c r="E2417" s="119"/>
      <c r="J2417" s="130"/>
      <c r="K2417" s="122"/>
      <c r="L2417" s="122"/>
      <c r="M2417" s="93"/>
      <c r="N2417" s="119"/>
      <c r="O2417" s="124"/>
      <c r="V2417" s="72"/>
      <c r="W2417" s="95"/>
      <c r="X2417" s="175"/>
      <c r="Y2417" s="175"/>
      <c r="AA2417" s="173" t="s">
        <v>6053</v>
      </c>
      <c r="AC2417" s="120"/>
      <c r="AD2417" s="120"/>
    </row>
    <row r="2418" spans="2:30" x14ac:dyDescent="0.2">
      <c r="B2418" s="97"/>
      <c r="C2418" s="97"/>
      <c r="E2418" s="119"/>
      <c r="J2418" s="130"/>
      <c r="K2418" s="122"/>
      <c r="L2418" s="122"/>
      <c r="M2418" s="93"/>
      <c r="N2418" s="119"/>
      <c r="O2418" s="124"/>
      <c r="V2418" s="72"/>
      <c r="W2418" s="95"/>
      <c r="X2418" s="175"/>
      <c r="Y2418" s="175"/>
      <c r="AA2418" s="173" t="s">
        <v>6053</v>
      </c>
      <c r="AC2418" s="120"/>
      <c r="AD2418" s="120"/>
    </row>
    <row r="2419" spans="2:30" x14ac:dyDescent="0.2">
      <c r="B2419" s="97"/>
      <c r="C2419" s="97"/>
      <c r="E2419" s="119"/>
      <c r="J2419" s="130"/>
      <c r="K2419" s="122"/>
      <c r="L2419" s="122"/>
      <c r="M2419" s="93"/>
      <c r="N2419" s="119"/>
      <c r="O2419" s="124"/>
      <c r="V2419" s="72"/>
      <c r="W2419" s="95"/>
      <c r="X2419" s="175"/>
      <c r="Y2419" s="175"/>
      <c r="AA2419" s="173" t="s">
        <v>6053</v>
      </c>
      <c r="AC2419" s="120"/>
      <c r="AD2419" s="120"/>
    </row>
    <row r="2420" spans="2:30" x14ac:dyDescent="0.2">
      <c r="B2420" s="97"/>
      <c r="C2420" s="97"/>
      <c r="E2420" s="119"/>
      <c r="J2420" s="130"/>
      <c r="K2420" s="122"/>
      <c r="L2420" s="122"/>
      <c r="M2420" s="93"/>
      <c r="N2420" s="119"/>
      <c r="O2420" s="124"/>
      <c r="V2420" s="72"/>
      <c r="W2420" s="95"/>
      <c r="X2420" s="175"/>
      <c r="Y2420" s="175"/>
      <c r="AA2420" s="173" t="s">
        <v>6053</v>
      </c>
      <c r="AC2420" s="120"/>
      <c r="AD2420" s="120"/>
    </row>
    <row r="2421" spans="2:30" x14ac:dyDescent="0.2">
      <c r="B2421" s="97"/>
      <c r="C2421" s="97"/>
      <c r="E2421" s="119"/>
      <c r="J2421" s="130"/>
      <c r="K2421" s="122"/>
      <c r="L2421" s="122"/>
      <c r="M2421" s="93"/>
      <c r="N2421" s="119"/>
      <c r="O2421" s="124"/>
      <c r="V2421" s="72"/>
      <c r="W2421" s="95"/>
      <c r="X2421" s="175"/>
      <c r="Y2421" s="175"/>
      <c r="AA2421" s="173" t="s">
        <v>6053</v>
      </c>
      <c r="AC2421" s="120"/>
      <c r="AD2421" s="120"/>
    </row>
    <row r="2422" spans="2:30" x14ac:dyDescent="0.2">
      <c r="B2422" s="97"/>
      <c r="C2422" s="97"/>
      <c r="E2422" s="119"/>
      <c r="J2422" s="130"/>
      <c r="K2422" s="122"/>
      <c r="L2422" s="122"/>
      <c r="M2422" s="93"/>
      <c r="N2422" s="119"/>
      <c r="O2422" s="124"/>
      <c r="V2422" s="72"/>
      <c r="W2422" s="95"/>
      <c r="X2422" s="175"/>
      <c r="Y2422" s="175"/>
      <c r="AA2422" s="173" t="s">
        <v>6053</v>
      </c>
      <c r="AC2422" s="120"/>
      <c r="AD2422" s="120"/>
    </row>
    <row r="2423" spans="2:30" x14ac:dyDescent="0.2">
      <c r="B2423" s="97"/>
      <c r="C2423" s="97"/>
      <c r="E2423" s="119"/>
      <c r="J2423" s="130"/>
      <c r="K2423" s="122"/>
      <c r="L2423" s="122"/>
      <c r="M2423" s="93"/>
      <c r="N2423" s="119"/>
      <c r="O2423" s="124"/>
      <c r="V2423" s="72"/>
      <c r="W2423" s="95"/>
      <c r="X2423" s="175"/>
      <c r="Y2423" s="175"/>
      <c r="AA2423" s="173" t="s">
        <v>6053</v>
      </c>
      <c r="AC2423" s="120"/>
      <c r="AD2423" s="120"/>
    </row>
    <row r="2424" spans="2:30" x14ac:dyDescent="0.2">
      <c r="B2424" s="97"/>
      <c r="C2424" s="97"/>
      <c r="E2424" s="119"/>
      <c r="J2424" s="130"/>
      <c r="K2424" s="122"/>
      <c r="L2424" s="122"/>
      <c r="M2424" s="93"/>
      <c r="N2424" s="119"/>
      <c r="O2424" s="124"/>
      <c r="V2424" s="72"/>
      <c r="W2424" s="95"/>
      <c r="X2424" s="175"/>
      <c r="Y2424" s="175"/>
      <c r="AA2424" s="173" t="s">
        <v>6053</v>
      </c>
      <c r="AC2424" s="120"/>
      <c r="AD2424" s="120"/>
    </row>
    <row r="2425" spans="2:30" x14ac:dyDescent="0.2">
      <c r="B2425" s="97"/>
      <c r="C2425" s="97"/>
      <c r="E2425" s="119"/>
      <c r="J2425" s="130"/>
      <c r="K2425" s="122"/>
      <c r="L2425" s="122"/>
      <c r="M2425" s="93"/>
      <c r="N2425" s="119"/>
      <c r="O2425" s="124"/>
      <c r="V2425" s="72"/>
      <c r="W2425" s="95"/>
      <c r="X2425" s="175"/>
      <c r="Y2425" s="175"/>
      <c r="AA2425" s="173" t="s">
        <v>6053</v>
      </c>
      <c r="AC2425" s="120"/>
      <c r="AD2425" s="120"/>
    </row>
    <row r="2426" spans="2:30" x14ac:dyDescent="0.2">
      <c r="B2426" s="97"/>
      <c r="C2426" s="97"/>
      <c r="E2426" s="119"/>
      <c r="J2426" s="130"/>
      <c r="K2426" s="122"/>
      <c r="L2426" s="122"/>
      <c r="M2426" s="93"/>
      <c r="N2426" s="119"/>
      <c r="O2426" s="124"/>
      <c r="V2426" s="72"/>
      <c r="W2426" s="95"/>
      <c r="X2426" s="175"/>
      <c r="Y2426" s="175"/>
      <c r="AA2426" s="173" t="s">
        <v>6053</v>
      </c>
      <c r="AC2426" s="120"/>
      <c r="AD2426" s="120"/>
    </row>
    <row r="2427" spans="2:30" x14ac:dyDescent="0.2">
      <c r="B2427" s="97"/>
      <c r="C2427" s="97"/>
      <c r="E2427" s="119"/>
      <c r="J2427" s="130"/>
      <c r="K2427" s="122"/>
      <c r="L2427" s="122"/>
      <c r="M2427" s="93"/>
      <c r="N2427" s="119"/>
      <c r="O2427" s="124"/>
      <c r="V2427" s="72"/>
      <c r="W2427" s="95"/>
      <c r="X2427" s="175"/>
      <c r="Y2427" s="175"/>
      <c r="AA2427" s="173" t="s">
        <v>6053</v>
      </c>
      <c r="AC2427" s="120"/>
      <c r="AD2427" s="120"/>
    </row>
    <row r="2428" spans="2:30" x14ac:dyDescent="0.2">
      <c r="B2428" s="97"/>
      <c r="C2428" s="97"/>
      <c r="E2428" s="119"/>
      <c r="J2428" s="130"/>
      <c r="K2428" s="122"/>
      <c r="L2428" s="122"/>
      <c r="M2428" s="93"/>
      <c r="N2428" s="119"/>
      <c r="O2428" s="124"/>
      <c r="V2428" s="72"/>
      <c r="W2428" s="95"/>
      <c r="X2428" s="175"/>
      <c r="Y2428" s="175"/>
      <c r="AA2428" s="173" t="s">
        <v>6053</v>
      </c>
      <c r="AC2428" s="120"/>
      <c r="AD2428" s="120"/>
    </row>
    <row r="2429" spans="2:30" x14ac:dyDescent="0.2">
      <c r="B2429" s="97"/>
      <c r="C2429" s="97"/>
      <c r="E2429" s="119"/>
      <c r="J2429" s="130"/>
      <c r="K2429" s="122"/>
      <c r="L2429" s="122"/>
      <c r="M2429" s="93"/>
      <c r="N2429" s="119"/>
      <c r="O2429" s="124"/>
      <c r="V2429" s="72"/>
      <c r="W2429" s="95"/>
      <c r="X2429" s="175"/>
      <c r="Y2429" s="175"/>
      <c r="AA2429" s="173" t="s">
        <v>6053</v>
      </c>
      <c r="AC2429" s="120"/>
      <c r="AD2429" s="120"/>
    </row>
    <row r="2430" spans="2:30" x14ac:dyDescent="0.2">
      <c r="B2430" s="97"/>
      <c r="C2430" s="97"/>
      <c r="E2430" s="119"/>
      <c r="J2430" s="130"/>
      <c r="K2430" s="122"/>
      <c r="L2430" s="122"/>
      <c r="M2430" s="93"/>
      <c r="N2430" s="119"/>
      <c r="O2430" s="124"/>
      <c r="V2430" s="72"/>
      <c r="W2430" s="95"/>
      <c r="X2430" s="175"/>
      <c r="Y2430" s="175"/>
      <c r="AA2430" s="173" t="s">
        <v>6053</v>
      </c>
      <c r="AC2430" s="120"/>
      <c r="AD2430" s="120"/>
    </row>
    <row r="2431" spans="2:30" x14ac:dyDescent="0.2">
      <c r="B2431" s="97"/>
      <c r="C2431" s="97"/>
      <c r="E2431" s="119"/>
      <c r="J2431" s="130"/>
      <c r="K2431" s="122"/>
      <c r="L2431" s="122"/>
      <c r="M2431" s="93"/>
      <c r="N2431" s="119"/>
      <c r="O2431" s="124"/>
      <c r="V2431" s="72"/>
      <c r="W2431" s="95"/>
      <c r="X2431" s="175"/>
      <c r="Y2431" s="175"/>
      <c r="AA2431" s="173" t="s">
        <v>6053</v>
      </c>
      <c r="AC2431" s="120"/>
      <c r="AD2431" s="120"/>
    </row>
    <row r="2432" spans="2:30" x14ac:dyDescent="0.2">
      <c r="B2432" s="97"/>
      <c r="C2432" s="97"/>
      <c r="E2432" s="119"/>
      <c r="J2432" s="130"/>
      <c r="K2432" s="122"/>
      <c r="L2432" s="122"/>
      <c r="M2432" s="93"/>
      <c r="N2432" s="119"/>
      <c r="O2432" s="124"/>
      <c r="V2432" s="72"/>
      <c r="W2432" s="95"/>
      <c r="X2432" s="175"/>
      <c r="Y2432" s="175"/>
      <c r="AA2432" s="173" t="s">
        <v>6053</v>
      </c>
      <c r="AC2432" s="120"/>
      <c r="AD2432" s="120"/>
    </row>
    <row r="2433" spans="2:30" x14ac:dyDescent="0.2">
      <c r="B2433" s="97"/>
      <c r="C2433" s="97"/>
      <c r="E2433" s="119"/>
      <c r="J2433" s="130"/>
      <c r="K2433" s="122"/>
      <c r="L2433" s="122"/>
      <c r="M2433" s="93"/>
      <c r="N2433" s="119"/>
      <c r="O2433" s="124"/>
      <c r="V2433" s="72"/>
      <c r="W2433" s="95"/>
      <c r="X2433" s="175"/>
      <c r="Y2433" s="175"/>
      <c r="AA2433" s="173" t="s">
        <v>6053</v>
      </c>
      <c r="AC2433" s="120"/>
      <c r="AD2433" s="120"/>
    </row>
    <row r="2434" spans="2:30" x14ac:dyDescent="0.2">
      <c r="B2434" s="97"/>
      <c r="C2434" s="97"/>
      <c r="E2434" s="119"/>
      <c r="J2434" s="130"/>
      <c r="K2434" s="122"/>
      <c r="L2434" s="122"/>
      <c r="M2434" s="93"/>
      <c r="N2434" s="119"/>
      <c r="O2434" s="124"/>
      <c r="V2434" s="72"/>
      <c r="W2434" s="95"/>
      <c r="X2434" s="175"/>
      <c r="Y2434" s="175"/>
      <c r="AA2434" s="173" t="s">
        <v>6053</v>
      </c>
      <c r="AC2434" s="120"/>
      <c r="AD2434" s="120"/>
    </row>
    <row r="2435" spans="2:30" x14ac:dyDescent="0.2">
      <c r="B2435" s="97"/>
      <c r="C2435" s="97"/>
      <c r="E2435" s="119"/>
      <c r="J2435" s="130"/>
      <c r="K2435" s="122"/>
      <c r="L2435" s="122"/>
      <c r="M2435" s="93"/>
      <c r="N2435" s="119"/>
      <c r="O2435" s="124"/>
      <c r="V2435" s="72"/>
      <c r="W2435" s="95"/>
      <c r="X2435" s="175"/>
      <c r="Y2435" s="175"/>
      <c r="AA2435" s="173" t="s">
        <v>6053</v>
      </c>
      <c r="AC2435" s="120"/>
      <c r="AD2435" s="120"/>
    </row>
    <row r="2436" spans="2:30" x14ac:dyDescent="0.2">
      <c r="B2436" s="97"/>
      <c r="C2436" s="97"/>
      <c r="E2436" s="119"/>
      <c r="J2436" s="130"/>
      <c r="K2436" s="122"/>
      <c r="L2436" s="122"/>
      <c r="M2436" s="93"/>
      <c r="N2436" s="119"/>
      <c r="O2436" s="124"/>
      <c r="V2436" s="72"/>
      <c r="W2436" s="95"/>
      <c r="X2436" s="175"/>
      <c r="Y2436" s="175"/>
      <c r="AA2436" s="173" t="s">
        <v>6053</v>
      </c>
      <c r="AC2436" s="120"/>
      <c r="AD2436" s="120"/>
    </row>
    <row r="2437" spans="2:30" x14ac:dyDescent="0.2">
      <c r="B2437" s="97"/>
      <c r="C2437" s="97"/>
      <c r="E2437" s="119"/>
      <c r="J2437" s="130"/>
      <c r="K2437" s="122"/>
      <c r="L2437" s="122"/>
      <c r="M2437" s="93"/>
      <c r="N2437" s="119"/>
      <c r="O2437" s="124"/>
      <c r="V2437" s="72"/>
      <c r="W2437" s="95"/>
      <c r="X2437" s="175"/>
      <c r="Y2437" s="175"/>
      <c r="AA2437" s="173" t="s">
        <v>6053</v>
      </c>
      <c r="AC2437" s="120"/>
      <c r="AD2437" s="120"/>
    </row>
    <row r="2438" spans="2:30" x14ac:dyDescent="0.2">
      <c r="B2438" s="97"/>
      <c r="C2438" s="97"/>
      <c r="E2438" s="119"/>
      <c r="J2438" s="130"/>
      <c r="K2438" s="122"/>
      <c r="L2438" s="122"/>
      <c r="M2438" s="93"/>
      <c r="N2438" s="119"/>
      <c r="O2438" s="124"/>
      <c r="V2438" s="72"/>
      <c r="W2438" s="95"/>
      <c r="X2438" s="175"/>
      <c r="Y2438" s="175"/>
      <c r="AA2438" s="173" t="s">
        <v>6053</v>
      </c>
      <c r="AC2438" s="120"/>
      <c r="AD2438" s="120"/>
    </row>
    <row r="2439" spans="2:30" x14ac:dyDescent="0.2">
      <c r="B2439" s="97"/>
      <c r="C2439" s="97"/>
      <c r="E2439" s="119"/>
      <c r="J2439" s="130"/>
      <c r="K2439" s="122"/>
      <c r="L2439" s="122"/>
      <c r="M2439" s="93"/>
      <c r="N2439" s="119"/>
      <c r="O2439" s="124"/>
      <c r="V2439" s="72"/>
      <c r="W2439" s="95"/>
      <c r="X2439" s="175"/>
      <c r="Y2439" s="175"/>
      <c r="AA2439" s="173" t="s">
        <v>6053</v>
      </c>
      <c r="AC2439" s="120"/>
      <c r="AD2439" s="120"/>
    </row>
    <row r="2440" spans="2:30" x14ac:dyDescent="0.2">
      <c r="B2440" s="97"/>
      <c r="C2440" s="97"/>
      <c r="E2440" s="119"/>
      <c r="J2440" s="130"/>
      <c r="K2440" s="122"/>
      <c r="L2440" s="122"/>
      <c r="M2440" s="93"/>
      <c r="N2440" s="119"/>
      <c r="O2440" s="124"/>
      <c r="V2440" s="72"/>
      <c r="W2440" s="95"/>
      <c r="X2440" s="175"/>
      <c r="Y2440" s="175"/>
      <c r="AA2440" s="173" t="s">
        <v>6053</v>
      </c>
      <c r="AC2440" s="120"/>
      <c r="AD2440" s="120"/>
    </row>
    <row r="2441" spans="2:30" x14ac:dyDescent="0.2">
      <c r="B2441" s="97"/>
      <c r="C2441" s="97"/>
      <c r="E2441" s="119"/>
      <c r="J2441" s="130"/>
      <c r="K2441" s="122"/>
      <c r="L2441" s="122"/>
      <c r="M2441" s="93"/>
      <c r="N2441" s="119"/>
      <c r="O2441" s="124"/>
      <c r="V2441" s="72"/>
      <c r="W2441" s="95"/>
      <c r="X2441" s="175"/>
      <c r="Y2441" s="175"/>
      <c r="AA2441" s="173" t="s">
        <v>6053</v>
      </c>
      <c r="AC2441" s="120"/>
      <c r="AD2441" s="120"/>
    </row>
    <row r="2442" spans="2:30" x14ac:dyDescent="0.2">
      <c r="B2442" s="97"/>
      <c r="C2442" s="97"/>
      <c r="E2442" s="119"/>
      <c r="J2442" s="130"/>
      <c r="K2442" s="122"/>
      <c r="L2442" s="122"/>
      <c r="M2442" s="93"/>
      <c r="N2442" s="119"/>
      <c r="O2442" s="124"/>
      <c r="V2442" s="72"/>
      <c r="W2442" s="95"/>
      <c r="X2442" s="175"/>
      <c r="Y2442" s="175"/>
      <c r="AA2442" s="173" t="s">
        <v>6053</v>
      </c>
      <c r="AC2442" s="120"/>
      <c r="AD2442" s="120"/>
    </row>
    <row r="2443" spans="2:30" x14ac:dyDescent="0.2">
      <c r="B2443" s="97"/>
      <c r="C2443" s="97"/>
      <c r="E2443" s="119"/>
      <c r="J2443" s="130"/>
      <c r="K2443" s="122"/>
      <c r="L2443" s="122"/>
      <c r="M2443" s="93"/>
      <c r="N2443" s="119"/>
      <c r="O2443" s="124"/>
      <c r="V2443" s="72"/>
      <c r="W2443" s="95"/>
      <c r="X2443" s="175"/>
      <c r="Y2443" s="175"/>
      <c r="AA2443" s="173" t="s">
        <v>6053</v>
      </c>
      <c r="AC2443" s="120"/>
      <c r="AD2443" s="120"/>
    </row>
    <row r="2444" spans="2:30" x14ac:dyDescent="0.2">
      <c r="B2444" s="97"/>
      <c r="C2444" s="97"/>
      <c r="E2444" s="119"/>
      <c r="J2444" s="130"/>
      <c r="K2444" s="122"/>
      <c r="L2444" s="122"/>
      <c r="M2444" s="93"/>
      <c r="N2444" s="119"/>
      <c r="O2444" s="124"/>
      <c r="V2444" s="72"/>
      <c r="W2444" s="95"/>
      <c r="X2444" s="175"/>
      <c r="Y2444" s="175"/>
      <c r="AA2444" s="173" t="s">
        <v>6053</v>
      </c>
      <c r="AC2444" s="120"/>
      <c r="AD2444" s="120"/>
    </row>
    <row r="2445" spans="2:30" x14ac:dyDescent="0.2">
      <c r="B2445" s="97"/>
      <c r="C2445" s="97"/>
      <c r="E2445" s="119"/>
      <c r="J2445" s="130"/>
      <c r="K2445" s="122"/>
      <c r="L2445" s="122"/>
      <c r="M2445" s="93"/>
      <c r="N2445" s="119"/>
      <c r="O2445" s="124"/>
      <c r="V2445" s="72"/>
      <c r="W2445" s="95"/>
      <c r="X2445" s="175"/>
      <c r="Y2445" s="175"/>
      <c r="AA2445" s="173" t="s">
        <v>6053</v>
      </c>
      <c r="AC2445" s="120"/>
      <c r="AD2445" s="120"/>
    </row>
    <row r="2446" spans="2:30" x14ac:dyDescent="0.2">
      <c r="B2446" s="97"/>
      <c r="C2446" s="97"/>
      <c r="E2446" s="119"/>
      <c r="J2446" s="130"/>
      <c r="K2446" s="122"/>
      <c r="L2446" s="122"/>
      <c r="M2446" s="93"/>
      <c r="N2446" s="119"/>
      <c r="O2446" s="124"/>
      <c r="V2446" s="72"/>
      <c r="W2446" s="95"/>
      <c r="X2446" s="175"/>
      <c r="Y2446" s="175"/>
      <c r="AA2446" s="173" t="s">
        <v>6053</v>
      </c>
      <c r="AC2446" s="120"/>
      <c r="AD2446" s="120"/>
    </row>
    <row r="2447" spans="2:30" x14ac:dyDescent="0.2">
      <c r="B2447" s="97"/>
      <c r="C2447" s="97"/>
      <c r="E2447" s="119"/>
      <c r="J2447" s="130"/>
      <c r="K2447" s="122"/>
      <c r="L2447" s="122"/>
      <c r="M2447" s="93"/>
      <c r="N2447" s="119"/>
      <c r="O2447" s="124"/>
      <c r="V2447" s="72"/>
      <c r="W2447" s="95"/>
      <c r="X2447" s="175"/>
      <c r="Y2447" s="175"/>
      <c r="AA2447" s="173" t="s">
        <v>6053</v>
      </c>
      <c r="AC2447" s="120"/>
      <c r="AD2447" s="120"/>
    </row>
    <row r="2448" spans="2:30" x14ac:dyDescent="0.2">
      <c r="B2448" s="97"/>
      <c r="C2448" s="97"/>
      <c r="E2448" s="119"/>
      <c r="J2448" s="130"/>
      <c r="K2448" s="122"/>
      <c r="L2448" s="122"/>
      <c r="M2448" s="93"/>
      <c r="N2448" s="119"/>
      <c r="O2448" s="124"/>
      <c r="V2448" s="72"/>
      <c r="W2448" s="95"/>
      <c r="X2448" s="175"/>
      <c r="Y2448" s="175"/>
      <c r="AA2448" s="173" t="s">
        <v>6053</v>
      </c>
      <c r="AC2448" s="120"/>
      <c r="AD2448" s="120"/>
    </row>
    <row r="2449" spans="2:30" x14ac:dyDescent="0.2">
      <c r="B2449" s="97"/>
      <c r="C2449" s="97"/>
      <c r="E2449" s="119"/>
      <c r="J2449" s="130"/>
      <c r="K2449" s="122"/>
      <c r="L2449" s="122"/>
      <c r="M2449" s="93"/>
      <c r="N2449" s="119"/>
      <c r="O2449" s="124"/>
      <c r="V2449" s="72"/>
      <c r="W2449" s="95"/>
      <c r="X2449" s="175"/>
      <c r="Y2449" s="175"/>
      <c r="AA2449" s="173" t="s">
        <v>6053</v>
      </c>
      <c r="AC2449" s="120"/>
      <c r="AD2449" s="120"/>
    </row>
    <row r="2450" spans="2:30" x14ac:dyDescent="0.2">
      <c r="B2450" s="97"/>
      <c r="C2450" s="97"/>
      <c r="E2450" s="119"/>
      <c r="J2450" s="130"/>
      <c r="K2450" s="122"/>
      <c r="L2450" s="122"/>
      <c r="M2450" s="93"/>
      <c r="N2450" s="119"/>
      <c r="O2450" s="124"/>
      <c r="V2450" s="72"/>
      <c r="W2450" s="95"/>
      <c r="X2450" s="175"/>
      <c r="Y2450" s="175"/>
      <c r="AA2450" s="173" t="s">
        <v>6053</v>
      </c>
      <c r="AC2450" s="120"/>
      <c r="AD2450" s="120"/>
    </row>
    <row r="2451" spans="2:30" x14ac:dyDescent="0.2">
      <c r="B2451" s="97"/>
      <c r="C2451" s="97"/>
      <c r="E2451" s="119"/>
      <c r="J2451" s="130"/>
      <c r="K2451" s="122"/>
      <c r="L2451" s="122"/>
      <c r="M2451" s="93"/>
      <c r="N2451" s="119"/>
      <c r="O2451" s="124"/>
      <c r="V2451" s="72"/>
      <c r="W2451" s="95"/>
      <c r="X2451" s="175"/>
      <c r="Y2451" s="175"/>
      <c r="AA2451" s="173" t="s">
        <v>6053</v>
      </c>
      <c r="AC2451" s="120"/>
      <c r="AD2451" s="120"/>
    </row>
    <row r="2452" spans="2:30" x14ac:dyDescent="0.2">
      <c r="B2452" s="97"/>
      <c r="C2452" s="97"/>
      <c r="E2452" s="119"/>
      <c r="J2452" s="130"/>
      <c r="K2452" s="122"/>
      <c r="L2452" s="122"/>
      <c r="M2452" s="93"/>
      <c r="N2452" s="119"/>
      <c r="O2452" s="124"/>
      <c r="V2452" s="72"/>
      <c r="W2452" s="95"/>
      <c r="X2452" s="175"/>
      <c r="Y2452" s="175"/>
      <c r="AA2452" s="173" t="s">
        <v>6053</v>
      </c>
      <c r="AC2452" s="120"/>
      <c r="AD2452" s="120"/>
    </row>
    <row r="2453" spans="2:30" x14ac:dyDescent="0.2">
      <c r="B2453" s="97"/>
      <c r="C2453" s="97"/>
      <c r="E2453" s="119"/>
      <c r="J2453" s="130"/>
      <c r="K2453" s="122"/>
      <c r="L2453" s="122"/>
      <c r="M2453" s="93"/>
      <c r="N2453" s="119"/>
      <c r="O2453" s="124"/>
      <c r="V2453" s="72"/>
      <c r="W2453" s="95"/>
      <c r="X2453" s="175"/>
      <c r="Y2453" s="175"/>
      <c r="AA2453" s="173" t="s">
        <v>6053</v>
      </c>
      <c r="AC2453" s="120"/>
      <c r="AD2453" s="120"/>
    </row>
    <row r="2454" spans="2:30" x14ac:dyDescent="0.2">
      <c r="B2454" s="97"/>
      <c r="C2454" s="97"/>
      <c r="E2454" s="119"/>
      <c r="J2454" s="130"/>
      <c r="K2454" s="122"/>
      <c r="L2454" s="122"/>
      <c r="M2454" s="93"/>
      <c r="N2454" s="119"/>
      <c r="O2454" s="124"/>
      <c r="V2454" s="72"/>
      <c r="W2454" s="95"/>
      <c r="X2454" s="175"/>
      <c r="Y2454" s="175"/>
      <c r="AA2454" s="173" t="s">
        <v>6053</v>
      </c>
      <c r="AC2454" s="120"/>
      <c r="AD2454" s="120"/>
    </row>
    <row r="2455" spans="2:30" x14ac:dyDescent="0.2">
      <c r="B2455" s="97"/>
      <c r="C2455" s="97"/>
      <c r="E2455" s="119"/>
      <c r="J2455" s="130"/>
      <c r="K2455" s="122"/>
      <c r="L2455" s="122"/>
      <c r="M2455" s="93"/>
      <c r="N2455" s="119"/>
      <c r="O2455" s="124"/>
      <c r="V2455" s="72"/>
      <c r="W2455" s="95"/>
      <c r="X2455" s="175"/>
      <c r="Y2455" s="175"/>
      <c r="AA2455" s="173" t="s">
        <v>6053</v>
      </c>
      <c r="AC2455" s="120"/>
      <c r="AD2455" s="120"/>
    </row>
    <row r="2456" spans="2:30" x14ac:dyDescent="0.2">
      <c r="B2456" s="97"/>
      <c r="C2456" s="97"/>
      <c r="E2456" s="119"/>
      <c r="J2456" s="130"/>
      <c r="K2456" s="122"/>
      <c r="L2456" s="122"/>
      <c r="M2456" s="93"/>
      <c r="N2456" s="119"/>
      <c r="O2456" s="124"/>
      <c r="V2456" s="72"/>
      <c r="W2456" s="95"/>
      <c r="X2456" s="175"/>
      <c r="Y2456" s="175"/>
      <c r="AA2456" s="173" t="s">
        <v>6053</v>
      </c>
      <c r="AC2456" s="120"/>
      <c r="AD2456" s="120"/>
    </row>
    <row r="2457" spans="2:30" x14ac:dyDescent="0.2">
      <c r="B2457" s="97"/>
      <c r="C2457" s="97"/>
      <c r="E2457" s="119"/>
      <c r="J2457" s="130"/>
      <c r="K2457" s="122"/>
      <c r="L2457" s="122"/>
      <c r="M2457" s="93"/>
      <c r="N2457" s="119"/>
      <c r="O2457" s="124"/>
      <c r="V2457" s="72"/>
      <c r="W2457" s="95"/>
      <c r="X2457" s="175"/>
      <c r="Y2457" s="175"/>
      <c r="AA2457" s="173" t="s">
        <v>6053</v>
      </c>
      <c r="AC2457" s="120"/>
      <c r="AD2457" s="120"/>
    </row>
    <row r="2458" spans="2:30" x14ac:dyDescent="0.2">
      <c r="B2458" s="97"/>
      <c r="C2458" s="97"/>
      <c r="E2458" s="119"/>
      <c r="J2458" s="130"/>
      <c r="K2458" s="122"/>
      <c r="L2458" s="122"/>
      <c r="M2458" s="93"/>
      <c r="N2458" s="119"/>
      <c r="O2458" s="124"/>
      <c r="V2458" s="72"/>
      <c r="W2458" s="95"/>
      <c r="X2458" s="175"/>
      <c r="Y2458" s="175"/>
      <c r="AA2458" s="173" t="s">
        <v>6053</v>
      </c>
      <c r="AC2458" s="120"/>
      <c r="AD2458" s="120"/>
    </row>
    <row r="2459" spans="2:30" x14ac:dyDescent="0.2">
      <c r="B2459" s="97"/>
      <c r="C2459" s="97"/>
      <c r="E2459" s="119"/>
      <c r="J2459" s="130"/>
      <c r="K2459" s="122"/>
      <c r="L2459" s="122"/>
      <c r="M2459" s="93"/>
      <c r="N2459" s="119"/>
      <c r="O2459" s="124"/>
      <c r="V2459" s="72"/>
      <c r="W2459" s="95"/>
      <c r="X2459" s="175"/>
      <c r="Y2459" s="175"/>
      <c r="AA2459" s="173" t="s">
        <v>6053</v>
      </c>
      <c r="AC2459" s="120"/>
      <c r="AD2459" s="120"/>
    </row>
    <row r="2460" spans="2:30" x14ac:dyDescent="0.2">
      <c r="B2460" s="97"/>
      <c r="C2460" s="97"/>
      <c r="E2460" s="119"/>
      <c r="J2460" s="130"/>
      <c r="K2460" s="122"/>
      <c r="L2460" s="122"/>
      <c r="M2460" s="93"/>
      <c r="N2460" s="119"/>
      <c r="O2460" s="124"/>
      <c r="V2460" s="72"/>
      <c r="W2460" s="95"/>
      <c r="X2460" s="175"/>
      <c r="Y2460" s="175"/>
      <c r="AA2460" s="173" t="s">
        <v>6053</v>
      </c>
      <c r="AC2460" s="120"/>
      <c r="AD2460" s="120"/>
    </row>
    <row r="2461" spans="2:30" x14ac:dyDescent="0.2">
      <c r="B2461" s="97"/>
      <c r="C2461" s="97"/>
      <c r="E2461" s="119"/>
      <c r="J2461" s="130"/>
      <c r="K2461" s="122"/>
      <c r="L2461" s="122"/>
      <c r="M2461" s="93"/>
      <c r="N2461" s="119"/>
      <c r="O2461" s="124"/>
      <c r="V2461" s="72"/>
      <c r="W2461" s="95"/>
      <c r="X2461" s="175"/>
      <c r="Y2461" s="175"/>
      <c r="AA2461" s="173" t="s">
        <v>6053</v>
      </c>
      <c r="AC2461" s="120"/>
      <c r="AD2461" s="120"/>
    </row>
    <row r="2462" spans="2:30" x14ac:dyDescent="0.2">
      <c r="B2462" s="97"/>
      <c r="C2462" s="97"/>
      <c r="E2462" s="119"/>
      <c r="J2462" s="130"/>
      <c r="K2462" s="122"/>
      <c r="L2462" s="122"/>
      <c r="M2462" s="93"/>
      <c r="N2462" s="119"/>
      <c r="O2462" s="124"/>
      <c r="V2462" s="72"/>
      <c r="W2462" s="95"/>
      <c r="X2462" s="175"/>
      <c r="Y2462" s="175"/>
      <c r="AA2462" s="173" t="s">
        <v>6053</v>
      </c>
      <c r="AC2462" s="120"/>
      <c r="AD2462" s="120"/>
    </row>
    <row r="2463" spans="2:30" x14ac:dyDescent="0.2">
      <c r="B2463" s="97"/>
      <c r="C2463" s="97"/>
      <c r="E2463" s="119"/>
      <c r="J2463" s="130"/>
      <c r="K2463" s="122"/>
      <c r="L2463" s="122"/>
      <c r="M2463" s="93"/>
      <c r="N2463" s="119"/>
      <c r="O2463" s="124"/>
      <c r="V2463" s="72"/>
      <c r="W2463" s="95"/>
      <c r="X2463" s="175"/>
      <c r="Y2463" s="175"/>
      <c r="AA2463" s="173" t="s">
        <v>6053</v>
      </c>
      <c r="AC2463" s="120"/>
      <c r="AD2463" s="120"/>
    </row>
    <row r="2464" spans="2:30" x14ac:dyDescent="0.2">
      <c r="B2464" s="97"/>
      <c r="C2464" s="97"/>
      <c r="E2464" s="119"/>
      <c r="J2464" s="130"/>
      <c r="K2464" s="122"/>
      <c r="L2464" s="122"/>
      <c r="M2464" s="93"/>
      <c r="N2464" s="119"/>
      <c r="O2464" s="124"/>
      <c r="V2464" s="72"/>
      <c r="W2464" s="95"/>
      <c r="X2464" s="175"/>
      <c r="Y2464" s="175"/>
      <c r="AA2464" s="173" t="s">
        <v>6053</v>
      </c>
      <c r="AC2464" s="120"/>
      <c r="AD2464" s="120"/>
    </row>
    <row r="2465" spans="2:30" x14ac:dyDescent="0.2">
      <c r="B2465" s="97"/>
      <c r="C2465" s="97"/>
      <c r="E2465" s="119"/>
      <c r="J2465" s="130"/>
      <c r="K2465" s="122"/>
      <c r="L2465" s="122"/>
      <c r="M2465" s="93"/>
      <c r="N2465" s="119"/>
      <c r="O2465" s="124"/>
      <c r="V2465" s="72"/>
      <c r="W2465" s="95"/>
      <c r="X2465" s="175"/>
      <c r="Y2465" s="175"/>
      <c r="AA2465" s="173" t="s">
        <v>6053</v>
      </c>
      <c r="AC2465" s="120"/>
      <c r="AD2465" s="120"/>
    </row>
    <row r="2466" spans="2:30" x14ac:dyDescent="0.2">
      <c r="B2466" s="97"/>
      <c r="C2466" s="97"/>
      <c r="E2466" s="119"/>
      <c r="J2466" s="130"/>
      <c r="K2466" s="122"/>
      <c r="L2466" s="122"/>
      <c r="M2466" s="93"/>
      <c r="N2466" s="119"/>
      <c r="O2466" s="124"/>
      <c r="V2466" s="72"/>
      <c r="W2466" s="95"/>
      <c r="X2466" s="175"/>
      <c r="Y2466" s="175"/>
      <c r="AA2466" s="173" t="s">
        <v>6053</v>
      </c>
      <c r="AC2466" s="120"/>
      <c r="AD2466" s="120"/>
    </row>
    <row r="2467" spans="2:30" x14ac:dyDescent="0.2">
      <c r="B2467" s="97"/>
      <c r="C2467" s="97"/>
      <c r="E2467" s="119"/>
      <c r="J2467" s="130"/>
      <c r="K2467" s="122"/>
      <c r="L2467" s="122"/>
      <c r="M2467" s="93"/>
      <c r="N2467" s="119"/>
      <c r="O2467" s="124"/>
      <c r="V2467" s="72"/>
      <c r="W2467" s="95"/>
      <c r="X2467" s="175"/>
      <c r="Y2467" s="175"/>
      <c r="AA2467" s="173" t="s">
        <v>6053</v>
      </c>
      <c r="AC2467" s="120"/>
      <c r="AD2467" s="120"/>
    </row>
    <row r="2468" spans="2:30" x14ac:dyDescent="0.2">
      <c r="B2468" s="97"/>
      <c r="C2468" s="97"/>
      <c r="E2468" s="119"/>
      <c r="J2468" s="130"/>
      <c r="K2468" s="122"/>
      <c r="L2468" s="122"/>
      <c r="M2468" s="93"/>
      <c r="N2468" s="119"/>
      <c r="O2468" s="124"/>
      <c r="V2468" s="72"/>
      <c r="W2468" s="95"/>
      <c r="X2468" s="175"/>
      <c r="Y2468" s="175"/>
      <c r="AA2468" s="173" t="s">
        <v>6053</v>
      </c>
      <c r="AC2468" s="120"/>
      <c r="AD2468" s="120"/>
    </row>
    <row r="2469" spans="2:30" x14ac:dyDescent="0.2">
      <c r="B2469" s="97"/>
      <c r="C2469" s="97"/>
      <c r="E2469" s="119"/>
      <c r="J2469" s="130"/>
      <c r="K2469" s="122"/>
      <c r="L2469" s="122"/>
      <c r="M2469" s="93"/>
      <c r="N2469" s="119"/>
      <c r="O2469" s="124"/>
      <c r="V2469" s="72"/>
      <c r="W2469" s="95"/>
      <c r="X2469" s="175"/>
      <c r="Y2469" s="175"/>
      <c r="AA2469" s="173" t="s">
        <v>6053</v>
      </c>
      <c r="AC2469" s="120"/>
      <c r="AD2469" s="120"/>
    </row>
    <row r="2470" spans="2:30" x14ac:dyDescent="0.2">
      <c r="B2470" s="97"/>
      <c r="C2470" s="97"/>
      <c r="E2470" s="119"/>
      <c r="J2470" s="130"/>
      <c r="K2470" s="122"/>
      <c r="L2470" s="122"/>
      <c r="M2470" s="93"/>
      <c r="N2470" s="119"/>
      <c r="O2470" s="124"/>
      <c r="V2470" s="72"/>
      <c r="W2470" s="95"/>
      <c r="X2470" s="175"/>
      <c r="Y2470" s="175"/>
      <c r="AA2470" s="173" t="s">
        <v>6053</v>
      </c>
      <c r="AC2470" s="120"/>
      <c r="AD2470" s="120"/>
    </row>
    <row r="2471" spans="2:30" x14ac:dyDescent="0.2">
      <c r="B2471" s="97"/>
      <c r="C2471" s="97"/>
      <c r="E2471" s="119"/>
      <c r="J2471" s="130"/>
      <c r="K2471" s="122"/>
      <c r="L2471" s="122"/>
      <c r="M2471" s="93"/>
      <c r="N2471" s="119"/>
      <c r="O2471" s="124"/>
      <c r="V2471" s="72"/>
      <c r="W2471" s="95"/>
      <c r="X2471" s="175"/>
      <c r="Y2471" s="175"/>
      <c r="AA2471" s="173" t="s">
        <v>6053</v>
      </c>
      <c r="AC2471" s="120"/>
      <c r="AD2471" s="120"/>
    </row>
    <row r="2472" spans="2:30" x14ac:dyDescent="0.2">
      <c r="B2472" s="97"/>
      <c r="C2472" s="97"/>
      <c r="E2472" s="119"/>
      <c r="J2472" s="130"/>
      <c r="K2472" s="122"/>
      <c r="L2472" s="122"/>
      <c r="M2472" s="93"/>
      <c r="N2472" s="119"/>
      <c r="O2472" s="124"/>
      <c r="V2472" s="72"/>
      <c r="W2472" s="95"/>
      <c r="X2472" s="175"/>
      <c r="Y2472" s="175"/>
      <c r="AA2472" s="173" t="s">
        <v>6053</v>
      </c>
      <c r="AC2472" s="120"/>
      <c r="AD2472" s="120"/>
    </row>
    <row r="2473" spans="2:30" x14ac:dyDescent="0.2">
      <c r="B2473" s="97"/>
      <c r="C2473" s="97"/>
      <c r="E2473" s="119"/>
      <c r="J2473" s="130"/>
      <c r="K2473" s="122"/>
      <c r="L2473" s="122"/>
      <c r="M2473" s="93"/>
      <c r="N2473" s="119"/>
      <c r="O2473" s="124"/>
      <c r="V2473" s="72"/>
      <c r="W2473" s="95"/>
      <c r="X2473" s="175"/>
      <c r="Y2473" s="175"/>
      <c r="AA2473" s="173" t="s">
        <v>6053</v>
      </c>
      <c r="AC2473" s="120"/>
      <c r="AD2473" s="120"/>
    </row>
    <row r="2474" spans="2:30" x14ac:dyDescent="0.2">
      <c r="B2474" s="97"/>
      <c r="C2474" s="97"/>
      <c r="E2474" s="119"/>
      <c r="J2474" s="130"/>
      <c r="K2474" s="122"/>
      <c r="L2474" s="122"/>
      <c r="M2474" s="93"/>
      <c r="N2474" s="119"/>
      <c r="O2474" s="124"/>
      <c r="V2474" s="72"/>
      <c r="W2474" s="95"/>
      <c r="X2474" s="175"/>
      <c r="Y2474" s="175"/>
      <c r="AA2474" s="173" t="s">
        <v>6053</v>
      </c>
      <c r="AC2474" s="120"/>
      <c r="AD2474" s="120"/>
    </row>
    <row r="2475" spans="2:30" x14ac:dyDescent="0.2">
      <c r="B2475" s="97"/>
      <c r="C2475" s="97"/>
      <c r="E2475" s="119"/>
      <c r="J2475" s="130"/>
      <c r="K2475" s="122"/>
      <c r="L2475" s="122"/>
      <c r="M2475" s="93"/>
      <c r="N2475" s="119"/>
      <c r="O2475" s="124"/>
      <c r="V2475" s="72"/>
      <c r="W2475" s="95"/>
      <c r="X2475" s="175"/>
      <c r="Y2475" s="175"/>
      <c r="AA2475" s="173" t="s">
        <v>6053</v>
      </c>
      <c r="AC2475" s="120"/>
      <c r="AD2475" s="120"/>
    </row>
    <row r="2476" spans="2:30" x14ac:dyDescent="0.2">
      <c r="B2476" s="97"/>
      <c r="C2476" s="97"/>
      <c r="E2476" s="119"/>
      <c r="J2476" s="130"/>
      <c r="K2476" s="122"/>
      <c r="L2476" s="122"/>
      <c r="M2476" s="93"/>
      <c r="N2476" s="119"/>
      <c r="O2476" s="124"/>
      <c r="V2476" s="72"/>
      <c r="W2476" s="95"/>
      <c r="X2476" s="175"/>
      <c r="Y2476" s="175"/>
      <c r="AA2476" s="173" t="s">
        <v>6053</v>
      </c>
      <c r="AC2476" s="120"/>
      <c r="AD2476" s="120"/>
    </row>
    <row r="2477" spans="2:30" x14ac:dyDescent="0.2">
      <c r="B2477" s="97"/>
      <c r="C2477" s="97"/>
      <c r="E2477" s="119"/>
      <c r="J2477" s="130"/>
      <c r="K2477" s="122"/>
      <c r="L2477" s="122"/>
      <c r="M2477" s="93"/>
      <c r="N2477" s="119"/>
      <c r="O2477" s="124"/>
      <c r="V2477" s="72"/>
      <c r="W2477" s="95"/>
      <c r="X2477" s="175"/>
      <c r="Y2477" s="175"/>
      <c r="AA2477" s="173" t="s">
        <v>6053</v>
      </c>
      <c r="AC2477" s="120"/>
      <c r="AD2477" s="120"/>
    </row>
    <row r="2478" spans="2:30" x14ac:dyDescent="0.2">
      <c r="B2478" s="97"/>
      <c r="C2478" s="97"/>
      <c r="E2478" s="119"/>
      <c r="J2478" s="130"/>
      <c r="K2478" s="122"/>
      <c r="L2478" s="122"/>
      <c r="M2478" s="93"/>
      <c r="N2478" s="119"/>
      <c r="O2478" s="124"/>
      <c r="V2478" s="72"/>
      <c r="W2478" s="95"/>
      <c r="X2478" s="175"/>
      <c r="Y2478" s="175"/>
      <c r="AA2478" s="173" t="s">
        <v>6053</v>
      </c>
      <c r="AC2478" s="120"/>
      <c r="AD2478" s="120"/>
    </row>
    <row r="2479" spans="2:30" x14ac:dyDescent="0.2">
      <c r="B2479" s="97"/>
      <c r="C2479" s="97"/>
      <c r="E2479" s="119"/>
      <c r="J2479" s="130"/>
      <c r="K2479" s="122"/>
      <c r="L2479" s="122"/>
      <c r="M2479" s="93"/>
      <c r="N2479" s="119"/>
      <c r="O2479" s="124"/>
      <c r="V2479" s="72"/>
      <c r="W2479" s="95"/>
      <c r="X2479" s="175"/>
      <c r="Y2479" s="175"/>
      <c r="AA2479" s="173" t="s">
        <v>6053</v>
      </c>
      <c r="AC2479" s="120"/>
      <c r="AD2479" s="120"/>
    </row>
    <row r="2480" spans="2:30" x14ac:dyDescent="0.2">
      <c r="B2480" s="97"/>
      <c r="C2480" s="97"/>
      <c r="E2480" s="119"/>
      <c r="J2480" s="130"/>
      <c r="K2480" s="122"/>
      <c r="L2480" s="122"/>
      <c r="M2480" s="93"/>
      <c r="N2480" s="119"/>
      <c r="O2480" s="124"/>
      <c r="V2480" s="72"/>
      <c r="W2480" s="95"/>
      <c r="X2480" s="175"/>
      <c r="Y2480" s="175"/>
      <c r="AA2480" s="173" t="s">
        <v>6053</v>
      </c>
      <c r="AC2480" s="120"/>
      <c r="AD2480" s="120"/>
    </row>
    <row r="2481" spans="2:30" x14ac:dyDescent="0.2">
      <c r="B2481" s="97"/>
      <c r="C2481" s="97"/>
      <c r="E2481" s="119"/>
      <c r="J2481" s="130"/>
      <c r="K2481" s="122"/>
      <c r="L2481" s="122"/>
      <c r="M2481" s="93"/>
      <c r="N2481" s="119"/>
      <c r="O2481" s="124"/>
      <c r="V2481" s="72"/>
      <c r="W2481" s="95"/>
      <c r="X2481" s="175"/>
      <c r="Y2481" s="175"/>
      <c r="AA2481" s="173" t="s">
        <v>6053</v>
      </c>
      <c r="AC2481" s="120"/>
      <c r="AD2481" s="120"/>
    </row>
    <row r="2482" spans="2:30" x14ac:dyDescent="0.2">
      <c r="B2482" s="97"/>
      <c r="C2482" s="97"/>
      <c r="E2482" s="119"/>
      <c r="J2482" s="130"/>
      <c r="K2482" s="122"/>
      <c r="L2482" s="122"/>
      <c r="M2482" s="93"/>
      <c r="N2482" s="119"/>
      <c r="O2482" s="124"/>
      <c r="V2482" s="72"/>
      <c r="W2482" s="95"/>
      <c r="X2482" s="175"/>
      <c r="Y2482" s="175"/>
      <c r="AA2482" s="173" t="s">
        <v>6053</v>
      </c>
      <c r="AC2482" s="120"/>
      <c r="AD2482" s="120"/>
    </row>
    <row r="2483" spans="2:30" x14ac:dyDescent="0.2">
      <c r="B2483" s="97"/>
      <c r="C2483" s="97"/>
      <c r="E2483" s="119"/>
      <c r="J2483" s="130"/>
      <c r="K2483" s="122"/>
      <c r="L2483" s="122"/>
      <c r="M2483" s="93"/>
      <c r="N2483" s="119"/>
      <c r="O2483" s="124"/>
      <c r="V2483" s="72"/>
      <c r="W2483" s="95"/>
      <c r="X2483" s="175"/>
      <c r="Y2483" s="175"/>
      <c r="AA2483" s="173" t="s">
        <v>6053</v>
      </c>
      <c r="AC2483" s="120"/>
      <c r="AD2483" s="120"/>
    </row>
    <row r="2484" spans="2:30" x14ac:dyDescent="0.2">
      <c r="B2484" s="97"/>
      <c r="C2484" s="97"/>
      <c r="E2484" s="119"/>
      <c r="J2484" s="130"/>
      <c r="K2484" s="122"/>
      <c r="L2484" s="122"/>
      <c r="M2484" s="93"/>
      <c r="N2484" s="119"/>
      <c r="O2484" s="124"/>
      <c r="V2484" s="72"/>
      <c r="W2484" s="95"/>
      <c r="X2484" s="175"/>
      <c r="Y2484" s="175"/>
      <c r="AA2484" s="173" t="s">
        <v>6053</v>
      </c>
      <c r="AC2484" s="120"/>
      <c r="AD2484" s="120"/>
    </row>
    <row r="2485" spans="2:30" x14ac:dyDescent="0.2">
      <c r="B2485" s="97"/>
      <c r="C2485" s="97"/>
      <c r="E2485" s="119"/>
      <c r="J2485" s="130"/>
      <c r="K2485" s="122"/>
      <c r="L2485" s="122"/>
      <c r="M2485" s="93"/>
      <c r="N2485" s="119"/>
      <c r="O2485" s="124"/>
      <c r="V2485" s="72"/>
      <c r="W2485" s="95"/>
      <c r="X2485" s="175"/>
      <c r="Y2485" s="175"/>
      <c r="AA2485" s="173" t="s">
        <v>6053</v>
      </c>
      <c r="AC2485" s="120"/>
      <c r="AD2485" s="120"/>
    </row>
    <row r="2486" spans="2:30" x14ac:dyDescent="0.2">
      <c r="B2486" s="97"/>
      <c r="C2486" s="97"/>
      <c r="E2486" s="119"/>
      <c r="J2486" s="130"/>
      <c r="K2486" s="122"/>
      <c r="L2486" s="122"/>
      <c r="M2486" s="93"/>
      <c r="N2486" s="119"/>
      <c r="O2486" s="124"/>
      <c r="V2486" s="72"/>
      <c r="W2486" s="95"/>
      <c r="X2486" s="175"/>
      <c r="Y2486" s="175"/>
      <c r="AA2486" s="173" t="s">
        <v>6053</v>
      </c>
      <c r="AC2486" s="120"/>
      <c r="AD2486" s="120"/>
    </row>
    <row r="2487" spans="2:30" x14ac:dyDescent="0.2">
      <c r="B2487" s="97"/>
      <c r="C2487" s="97"/>
      <c r="E2487" s="119"/>
      <c r="J2487" s="130"/>
      <c r="K2487" s="122"/>
      <c r="L2487" s="122"/>
      <c r="M2487" s="93"/>
      <c r="N2487" s="119"/>
      <c r="O2487" s="124"/>
      <c r="V2487" s="72"/>
      <c r="W2487" s="95"/>
      <c r="X2487" s="175"/>
      <c r="Y2487" s="175"/>
      <c r="AA2487" s="173" t="s">
        <v>6053</v>
      </c>
      <c r="AC2487" s="120"/>
      <c r="AD2487" s="120"/>
    </row>
    <row r="2488" spans="2:30" x14ac:dyDescent="0.2">
      <c r="B2488" s="97"/>
      <c r="C2488" s="97"/>
      <c r="E2488" s="119"/>
      <c r="J2488" s="130"/>
      <c r="K2488" s="122"/>
      <c r="L2488" s="122"/>
      <c r="M2488" s="93"/>
      <c r="N2488" s="119"/>
      <c r="O2488" s="124"/>
      <c r="V2488" s="72"/>
      <c r="W2488" s="95"/>
      <c r="X2488" s="175"/>
      <c r="Y2488" s="175"/>
      <c r="AA2488" s="173" t="s">
        <v>6053</v>
      </c>
      <c r="AC2488" s="120"/>
      <c r="AD2488" s="120"/>
    </row>
    <row r="2489" spans="2:30" x14ac:dyDescent="0.2">
      <c r="B2489" s="97"/>
      <c r="C2489" s="97"/>
      <c r="E2489" s="119"/>
      <c r="J2489" s="130"/>
      <c r="K2489" s="122"/>
      <c r="L2489" s="122"/>
      <c r="M2489" s="93"/>
      <c r="N2489" s="119"/>
      <c r="O2489" s="124"/>
      <c r="V2489" s="72"/>
      <c r="W2489" s="95"/>
      <c r="X2489" s="175"/>
      <c r="Y2489" s="175"/>
      <c r="AA2489" s="173" t="s">
        <v>6053</v>
      </c>
      <c r="AC2489" s="120"/>
      <c r="AD2489" s="120"/>
    </row>
    <row r="2490" spans="2:30" x14ac:dyDescent="0.2">
      <c r="B2490" s="97"/>
      <c r="C2490" s="97"/>
      <c r="E2490" s="119"/>
      <c r="J2490" s="130"/>
      <c r="K2490" s="122"/>
      <c r="L2490" s="122"/>
      <c r="M2490" s="93"/>
      <c r="N2490" s="119"/>
      <c r="O2490" s="124"/>
      <c r="V2490" s="72"/>
      <c r="W2490" s="95"/>
      <c r="X2490" s="175"/>
      <c r="Y2490" s="175"/>
      <c r="AA2490" s="173" t="s">
        <v>6053</v>
      </c>
      <c r="AC2490" s="120"/>
      <c r="AD2490" s="120"/>
    </row>
    <row r="2491" spans="2:30" x14ac:dyDescent="0.2">
      <c r="B2491" s="97"/>
      <c r="C2491" s="97"/>
      <c r="E2491" s="119"/>
      <c r="J2491" s="130"/>
      <c r="K2491" s="122"/>
      <c r="L2491" s="122"/>
      <c r="M2491" s="93"/>
      <c r="N2491" s="119"/>
      <c r="O2491" s="124"/>
      <c r="V2491" s="72"/>
      <c r="W2491" s="95"/>
      <c r="X2491" s="175"/>
      <c r="Y2491" s="175"/>
      <c r="AA2491" s="173" t="s">
        <v>6053</v>
      </c>
      <c r="AC2491" s="120"/>
      <c r="AD2491" s="120"/>
    </row>
    <row r="2492" spans="2:30" x14ac:dyDescent="0.2">
      <c r="B2492" s="97"/>
      <c r="C2492" s="97"/>
      <c r="E2492" s="119"/>
      <c r="J2492" s="130"/>
      <c r="K2492" s="122"/>
      <c r="L2492" s="122"/>
      <c r="M2492" s="93"/>
      <c r="N2492" s="119"/>
      <c r="O2492" s="124"/>
      <c r="V2492" s="72"/>
      <c r="W2492" s="95"/>
      <c r="X2492" s="175"/>
      <c r="Y2492" s="175"/>
      <c r="AA2492" s="173" t="s">
        <v>6053</v>
      </c>
      <c r="AC2492" s="120"/>
      <c r="AD2492" s="120"/>
    </row>
    <row r="2493" spans="2:30" x14ac:dyDescent="0.2">
      <c r="B2493" s="97"/>
      <c r="C2493" s="97"/>
      <c r="E2493" s="119"/>
      <c r="J2493" s="130"/>
      <c r="K2493" s="122"/>
      <c r="L2493" s="122"/>
      <c r="M2493" s="93"/>
      <c r="N2493" s="119"/>
      <c r="O2493" s="124"/>
      <c r="V2493" s="72"/>
      <c r="W2493" s="95"/>
      <c r="X2493" s="175"/>
      <c r="Y2493" s="175"/>
      <c r="AA2493" s="173" t="s">
        <v>6053</v>
      </c>
      <c r="AC2493" s="120"/>
      <c r="AD2493" s="120"/>
    </row>
    <row r="2494" spans="2:30" x14ac:dyDescent="0.2">
      <c r="B2494" s="97"/>
      <c r="C2494" s="97"/>
      <c r="E2494" s="119"/>
      <c r="J2494" s="130"/>
      <c r="K2494" s="122"/>
      <c r="L2494" s="122"/>
      <c r="M2494" s="93"/>
      <c r="N2494" s="119"/>
      <c r="O2494" s="124"/>
      <c r="V2494" s="72"/>
      <c r="W2494" s="95"/>
      <c r="X2494" s="175"/>
      <c r="Y2494" s="175"/>
      <c r="AA2494" s="173" t="s">
        <v>6053</v>
      </c>
      <c r="AC2494" s="120"/>
      <c r="AD2494" s="120"/>
    </row>
    <row r="2495" spans="2:30" x14ac:dyDescent="0.2">
      <c r="B2495" s="97"/>
      <c r="C2495" s="97"/>
      <c r="E2495" s="119"/>
      <c r="J2495" s="130"/>
      <c r="K2495" s="122"/>
      <c r="L2495" s="122"/>
      <c r="M2495" s="93"/>
      <c r="N2495" s="119"/>
      <c r="O2495" s="124"/>
      <c r="V2495" s="72"/>
      <c r="W2495" s="95"/>
      <c r="X2495" s="175"/>
      <c r="Y2495" s="175"/>
      <c r="AA2495" s="173" t="s">
        <v>6053</v>
      </c>
      <c r="AC2495" s="120"/>
      <c r="AD2495" s="120"/>
    </row>
    <row r="2496" spans="2:30" x14ac:dyDescent="0.2">
      <c r="B2496" s="97"/>
      <c r="C2496" s="97"/>
      <c r="E2496" s="119"/>
      <c r="J2496" s="130"/>
      <c r="K2496" s="122"/>
      <c r="L2496" s="122"/>
      <c r="M2496" s="93"/>
      <c r="N2496" s="119"/>
      <c r="O2496" s="124"/>
      <c r="V2496" s="72"/>
      <c r="W2496" s="95"/>
      <c r="X2496" s="175"/>
      <c r="Y2496" s="175"/>
      <c r="AA2496" s="173" t="s">
        <v>6053</v>
      </c>
      <c r="AC2496" s="120"/>
      <c r="AD2496" s="120"/>
    </row>
    <row r="2497" spans="2:30" x14ac:dyDescent="0.2">
      <c r="B2497" s="97"/>
      <c r="C2497" s="97"/>
      <c r="E2497" s="119"/>
      <c r="J2497" s="130"/>
      <c r="K2497" s="122"/>
      <c r="L2497" s="122"/>
      <c r="M2497" s="93"/>
      <c r="N2497" s="119"/>
      <c r="O2497" s="124"/>
      <c r="V2497" s="72"/>
      <c r="W2497" s="95"/>
      <c r="X2497" s="175"/>
      <c r="Y2497" s="175"/>
      <c r="AA2497" s="173" t="s">
        <v>6053</v>
      </c>
      <c r="AC2497" s="120"/>
      <c r="AD2497" s="120"/>
    </row>
    <row r="2498" spans="2:30" x14ac:dyDescent="0.2">
      <c r="B2498" s="97"/>
      <c r="C2498" s="97"/>
      <c r="E2498" s="119"/>
      <c r="J2498" s="130"/>
      <c r="K2498" s="122"/>
      <c r="L2498" s="122"/>
      <c r="M2498" s="93"/>
      <c r="N2498" s="119"/>
      <c r="O2498" s="124"/>
      <c r="V2498" s="72"/>
      <c r="W2498" s="95"/>
      <c r="X2498" s="175"/>
      <c r="Y2498" s="175"/>
      <c r="AA2498" s="173" t="s">
        <v>6053</v>
      </c>
      <c r="AC2498" s="120"/>
      <c r="AD2498" s="120"/>
    </row>
    <row r="2499" spans="2:30" x14ac:dyDescent="0.2">
      <c r="B2499" s="97"/>
      <c r="C2499" s="97"/>
      <c r="E2499" s="119"/>
      <c r="J2499" s="130"/>
      <c r="K2499" s="122"/>
      <c r="L2499" s="122"/>
      <c r="M2499" s="93"/>
      <c r="N2499" s="119"/>
      <c r="O2499" s="124"/>
      <c r="V2499" s="72"/>
      <c r="W2499" s="95"/>
      <c r="X2499" s="175"/>
      <c r="Y2499" s="175"/>
      <c r="AA2499" s="173" t="s">
        <v>6053</v>
      </c>
      <c r="AC2499" s="120"/>
      <c r="AD2499" s="120"/>
    </row>
    <row r="2500" spans="2:30" x14ac:dyDescent="0.2">
      <c r="B2500" s="97"/>
      <c r="C2500" s="97"/>
      <c r="E2500" s="119"/>
      <c r="J2500" s="130"/>
      <c r="K2500" s="122"/>
      <c r="L2500" s="122"/>
      <c r="M2500" s="93"/>
      <c r="N2500" s="119"/>
      <c r="O2500" s="124"/>
      <c r="V2500" s="72"/>
      <c r="W2500" s="95"/>
      <c r="X2500" s="175"/>
      <c r="Y2500" s="175"/>
      <c r="AA2500" s="173" t="s">
        <v>6053</v>
      </c>
      <c r="AC2500" s="120"/>
      <c r="AD2500" s="120"/>
    </row>
    <row r="2501" spans="2:30" x14ac:dyDescent="0.2">
      <c r="B2501" s="97"/>
      <c r="C2501" s="97"/>
      <c r="E2501" s="119"/>
      <c r="J2501" s="130"/>
      <c r="K2501" s="122"/>
      <c r="L2501" s="122"/>
      <c r="M2501" s="93"/>
      <c r="N2501" s="119"/>
      <c r="O2501" s="124"/>
      <c r="V2501" s="72"/>
      <c r="W2501" s="95"/>
      <c r="X2501" s="175"/>
      <c r="Y2501" s="175"/>
      <c r="AA2501" s="173" t="s">
        <v>6053</v>
      </c>
      <c r="AC2501" s="120"/>
      <c r="AD2501" s="120"/>
    </row>
    <row r="2502" spans="2:30" x14ac:dyDescent="0.2">
      <c r="B2502" s="97"/>
      <c r="C2502" s="97"/>
      <c r="E2502" s="119"/>
      <c r="J2502" s="130"/>
      <c r="K2502" s="122"/>
      <c r="L2502" s="122"/>
      <c r="M2502" s="93"/>
      <c r="N2502" s="119"/>
      <c r="O2502" s="124"/>
      <c r="V2502" s="72"/>
      <c r="W2502" s="95"/>
      <c r="X2502" s="175"/>
      <c r="Y2502" s="175"/>
      <c r="AA2502" s="173" t="s">
        <v>6053</v>
      </c>
      <c r="AC2502" s="120"/>
      <c r="AD2502" s="120"/>
    </row>
    <row r="2503" spans="2:30" x14ac:dyDescent="0.2">
      <c r="B2503" s="97"/>
      <c r="C2503" s="97"/>
      <c r="E2503" s="119"/>
      <c r="J2503" s="130"/>
      <c r="K2503" s="122"/>
      <c r="L2503" s="122"/>
      <c r="M2503" s="93"/>
      <c r="N2503" s="119"/>
      <c r="O2503" s="124"/>
      <c r="V2503" s="72"/>
      <c r="W2503" s="95"/>
      <c r="X2503" s="175"/>
      <c r="Y2503" s="175"/>
      <c r="AA2503" s="173" t="s">
        <v>6053</v>
      </c>
      <c r="AC2503" s="120"/>
      <c r="AD2503" s="120"/>
    </row>
    <row r="2504" spans="2:30" x14ac:dyDescent="0.2">
      <c r="B2504" s="97"/>
      <c r="C2504" s="97"/>
      <c r="E2504" s="119"/>
      <c r="J2504" s="130"/>
      <c r="K2504" s="122"/>
      <c r="L2504" s="122"/>
      <c r="M2504" s="93"/>
      <c r="N2504" s="119"/>
      <c r="O2504" s="124"/>
      <c r="V2504" s="72"/>
      <c r="W2504" s="95"/>
      <c r="X2504" s="175"/>
      <c r="Y2504" s="175"/>
      <c r="AA2504" s="173" t="s">
        <v>6053</v>
      </c>
      <c r="AC2504" s="120"/>
      <c r="AD2504" s="120"/>
    </row>
    <row r="2505" spans="2:30" x14ac:dyDescent="0.2">
      <c r="B2505" s="97"/>
      <c r="C2505" s="97"/>
      <c r="E2505" s="119"/>
      <c r="J2505" s="130"/>
      <c r="K2505" s="122"/>
      <c r="L2505" s="122"/>
      <c r="M2505" s="93"/>
      <c r="N2505" s="119"/>
      <c r="O2505" s="124"/>
      <c r="V2505" s="72"/>
      <c r="W2505" s="95"/>
      <c r="X2505" s="175"/>
      <c r="Y2505" s="175"/>
      <c r="AA2505" s="173" t="s">
        <v>6053</v>
      </c>
      <c r="AC2505" s="120"/>
      <c r="AD2505" s="120"/>
    </row>
    <row r="2506" spans="2:30" x14ac:dyDescent="0.2">
      <c r="B2506" s="97"/>
      <c r="C2506" s="97"/>
      <c r="E2506" s="119"/>
      <c r="J2506" s="130"/>
      <c r="K2506" s="122"/>
      <c r="L2506" s="122"/>
      <c r="M2506" s="93"/>
      <c r="N2506" s="119"/>
      <c r="O2506" s="124"/>
      <c r="V2506" s="72"/>
      <c r="W2506" s="95"/>
      <c r="X2506" s="175"/>
      <c r="Y2506" s="175"/>
      <c r="AA2506" s="173" t="s">
        <v>6053</v>
      </c>
      <c r="AC2506" s="120"/>
      <c r="AD2506" s="120"/>
    </row>
    <row r="2507" spans="2:30" x14ac:dyDescent="0.2">
      <c r="B2507" s="97"/>
      <c r="C2507" s="97"/>
      <c r="E2507" s="119"/>
      <c r="J2507" s="130"/>
      <c r="K2507" s="122"/>
      <c r="L2507" s="122"/>
      <c r="M2507" s="93"/>
      <c r="N2507" s="119"/>
      <c r="O2507" s="124"/>
      <c r="V2507" s="72"/>
      <c r="W2507" s="95"/>
      <c r="X2507" s="175"/>
      <c r="Y2507" s="175"/>
      <c r="AA2507" s="173" t="s">
        <v>6053</v>
      </c>
      <c r="AC2507" s="120"/>
      <c r="AD2507" s="120"/>
    </row>
    <row r="2508" spans="2:30" x14ac:dyDescent="0.2">
      <c r="B2508" s="97"/>
      <c r="C2508" s="97"/>
      <c r="E2508" s="119"/>
      <c r="J2508" s="130"/>
      <c r="K2508" s="122"/>
      <c r="L2508" s="122"/>
      <c r="M2508" s="93"/>
      <c r="N2508" s="119"/>
      <c r="O2508" s="124"/>
      <c r="V2508" s="72"/>
      <c r="W2508" s="95"/>
      <c r="X2508" s="175"/>
      <c r="Y2508" s="175"/>
      <c r="AA2508" s="173" t="s">
        <v>6053</v>
      </c>
      <c r="AC2508" s="120"/>
      <c r="AD2508" s="120"/>
    </row>
    <row r="2509" spans="2:30" x14ac:dyDescent="0.2">
      <c r="B2509" s="97"/>
      <c r="C2509" s="97"/>
      <c r="E2509" s="119"/>
      <c r="J2509" s="130"/>
      <c r="K2509" s="122"/>
      <c r="L2509" s="122"/>
      <c r="M2509" s="93"/>
      <c r="N2509" s="119"/>
      <c r="O2509" s="124"/>
      <c r="V2509" s="72"/>
      <c r="W2509" s="95"/>
      <c r="X2509" s="175"/>
      <c r="Y2509" s="175"/>
      <c r="AA2509" s="173" t="s">
        <v>6053</v>
      </c>
      <c r="AC2509" s="120"/>
      <c r="AD2509" s="120"/>
    </row>
    <row r="2510" spans="2:30" x14ac:dyDescent="0.2">
      <c r="B2510" s="97"/>
      <c r="C2510" s="97"/>
      <c r="E2510" s="119"/>
      <c r="J2510" s="130"/>
      <c r="K2510" s="122"/>
      <c r="L2510" s="122"/>
      <c r="M2510" s="93"/>
      <c r="N2510" s="119"/>
      <c r="O2510" s="124"/>
      <c r="V2510" s="72"/>
      <c r="W2510" s="95"/>
      <c r="X2510" s="175"/>
      <c r="Y2510" s="175"/>
      <c r="AA2510" s="173" t="s">
        <v>6053</v>
      </c>
      <c r="AC2510" s="120"/>
      <c r="AD2510" s="120"/>
    </row>
    <row r="2511" spans="2:30" x14ac:dyDescent="0.2">
      <c r="B2511" s="97"/>
      <c r="C2511" s="97"/>
      <c r="E2511" s="119"/>
      <c r="J2511" s="130"/>
      <c r="K2511" s="122"/>
      <c r="L2511" s="122"/>
      <c r="M2511" s="93"/>
      <c r="N2511" s="119"/>
      <c r="O2511" s="124"/>
      <c r="V2511" s="72"/>
      <c r="W2511" s="95"/>
      <c r="X2511" s="175"/>
      <c r="Y2511" s="175"/>
      <c r="AA2511" s="173" t="s">
        <v>6053</v>
      </c>
      <c r="AC2511" s="120"/>
      <c r="AD2511" s="120"/>
    </row>
    <row r="2512" spans="2:30" x14ac:dyDescent="0.2">
      <c r="B2512" s="97"/>
      <c r="C2512" s="97"/>
      <c r="E2512" s="119"/>
      <c r="J2512" s="130"/>
      <c r="K2512" s="122"/>
      <c r="L2512" s="122"/>
      <c r="M2512" s="93"/>
      <c r="N2512" s="119"/>
      <c r="O2512" s="124"/>
      <c r="V2512" s="72"/>
      <c r="W2512" s="95"/>
      <c r="X2512" s="175"/>
      <c r="Y2512" s="175"/>
      <c r="AA2512" s="173" t="s">
        <v>6053</v>
      </c>
      <c r="AC2512" s="120"/>
      <c r="AD2512" s="120"/>
    </row>
    <row r="2513" spans="2:30" x14ac:dyDescent="0.2">
      <c r="B2513" s="97"/>
      <c r="C2513" s="97"/>
      <c r="E2513" s="119"/>
      <c r="J2513" s="130"/>
      <c r="K2513" s="122"/>
      <c r="L2513" s="122"/>
      <c r="M2513" s="93"/>
      <c r="N2513" s="119"/>
      <c r="O2513" s="124"/>
      <c r="V2513" s="72"/>
      <c r="W2513" s="95"/>
      <c r="X2513" s="175"/>
      <c r="Y2513" s="175"/>
      <c r="AA2513" s="173" t="s">
        <v>6053</v>
      </c>
      <c r="AC2513" s="120"/>
      <c r="AD2513" s="120"/>
    </row>
    <row r="2514" spans="2:30" x14ac:dyDescent="0.2">
      <c r="B2514" s="97"/>
      <c r="C2514" s="97"/>
      <c r="E2514" s="119"/>
      <c r="J2514" s="130"/>
      <c r="K2514" s="122"/>
      <c r="L2514" s="122"/>
      <c r="M2514" s="93"/>
      <c r="N2514" s="119"/>
      <c r="O2514" s="124"/>
      <c r="V2514" s="72"/>
      <c r="W2514" s="95"/>
      <c r="X2514" s="175"/>
      <c r="Y2514" s="175"/>
      <c r="AA2514" s="173" t="s">
        <v>6053</v>
      </c>
      <c r="AC2514" s="120"/>
      <c r="AD2514" s="120"/>
    </row>
    <row r="2515" spans="2:30" x14ac:dyDescent="0.2">
      <c r="B2515" s="97"/>
      <c r="C2515" s="97"/>
      <c r="E2515" s="119"/>
      <c r="J2515" s="130"/>
      <c r="K2515" s="122"/>
      <c r="L2515" s="122"/>
      <c r="M2515" s="93"/>
      <c r="N2515" s="119"/>
      <c r="O2515" s="124"/>
      <c r="V2515" s="72"/>
      <c r="W2515" s="95"/>
      <c r="X2515" s="175"/>
      <c r="Y2515" s="175"/>
      <c r="AA2515" s="173" t="s">
        <v>6053</v>
      </c>
      <c r="AC2515" s="120"/>
      <c r="AD2515" s="120"/>
    </row>
    <row r="2516" spans="2:30" x14ac:dyDescent="0.2">
      <c r="B2516" s="97"/>
      <c r="C2516" s="97"/>
      <c r="E2516" s="119"/>
      <c r="J2516" s="130"/>
      <c r="K2516" s="122"/>
      <c r="L2516" s="122"/>
      <c r="M2516" s="93"/>
      <c r="N2516" s="119"/>
      <c r="O2516" s="124"/>
      <c r="V2516" s="72"/>
      <c r="W2516" s="95"/>
      <c r="X2516" s="175"/>
      <c r="Y2516" s="175"/>
      <c r="AA2516" s="173" t="s">
        <v>6053</v>
      </c>
      <c r="AC2516" s="120"/>
      <c r="AD2516" s="120"/>
    </row>
    <row r="2517" spans="2:30" x14ac:dyDescent="0.2">
      <c r="B2517" s="97"/>
      <c r="C2517" s="97"/>
      <c r="E2517" s="119"/>
      <c r="J2517" s="130"/>
      <c r="K2517" s="122"/>
      <c r="L2517" s="122"/>
      <c r="M2517" s="93"/>
      <c r="N2517" s="119"/>
      <c r="O2517" s="124"/>
      <c r="V2517" s="72"/>
      <c r="W2517" s="95"/>
      <c r="X2517" s="175"/>
      <c r="Y2517" s="175"/>
      <c r="AA2517" s="173" t="s">
        <v>6053</v>
      </c>
      <c r="AC2517" s="120"/>
      <c r="AD2517" s="120"/>
    </row>
    <row r="2518" spans="2:30" x14ac:dyDescent="0.2">
      <c r="B2518" s="97"/>
      <c r="C2518" s="97"/>
      <c r="E2518" s="119"/>
      <c r="J2518" s="130"/>
      <c r="K2518" s="122"/>
      <c r="L2518" s="122"/>
      <c r="M2518" s="93"/>
      <c r="N2518" s="119"/>
      <c r="O2518" s="124"/>
      <c r="V2518" s="72"/>
      <c r="W2518" s="95"/>
      <c r="X2518" s="175"/>
      <c r="Y2518" s="175"/>
      <c r="AA2518" s="173" t="s">
        <v>6053</v>
      </c>
      <c r="AC2518" s="120"/>
      <c r="AD2518" s="120"/>
    </row>
    <row r="2519" spans="2:30" x14ac:dyDescent="0.2">
      <c r="B2519" s="97"/>
      <c r="C2519" s="97"/>
      <c r="E2519" s="119"/>
      <c r="J2519" s="130"/>
      <c r="K2519" s="122"/>
      <c r="L2519" s="122"/>
      <c r="M2519" s="93"/>
      <c r="N2519" s="119"/>
      <c r="O2519" s="124"/>
      <c r="V2519" s="72"/>
      <c r="W2519" s="95"/>
      <c r="X2519" s="175"/>
      <c r="Y2519" s="175"/>
      <c r="AA2519" s="173" t="s">
        <v>6053</v>
      </c>
      <c r="AC2519" s="120"/>
      <c r="AD2519" s="120"/>
    </row>
    <row r="2520" spans="2:30" x14ac:dyDescent="0.2">
      <c r="B2520" s="97"/>
      <c r="C2520" s="97"/>
      <c r="E2520" s="119"/>
      <c r="J2520" s="130"/>
      <c r="K2520" s="122"/>
      <c r="L2520" s="122"/>
      <c r="M2520" s="93"/>
      <c r="N2520" s="119"/>
      <c r="O2520" s="124"/>
      <c r="V2520" s="72"/>
      <c r="W2520" s="95"/>
      <c r="X2520" s="175"/>
      <c r="Y2520" s="175"/>
      <c r="AA2520" s="173" t="s">
        <v>6053</v>
      </c>
      <c r="AC2520" s="120"/>
      <c r="AD2520" s="120"/>
    </row>
    <row r="2521" spans="2:30" x14ac:dyDescent="0.2">
      <c r="B2521" s="97"/>
      <c r="C2521" s="97"/>
      <c r="E2521" s="119"/>
      <c r="J2521" s="130"/>
      <c r="K2521" s="122"/>
      <c r="L2521" s="122"/>
      <c r="M2521" s="93"/>
      <c r="N2521" s="119"/>
      <c r="O2521" s="124"/>
      <c r="V2521" s="72"/>
      <c r="W2521" s="95"/>
      <c r="X2521" s="175"/>
      <c r="Y2521" s="175"/>
      <c r="AA2521" s="173" t="s">
        <v>6053</v>
      </c>
      <c r="AC2521" s="120"/>
      <c r="AD2521" s="120"/>
    </row>
    <row r="2522" spans="2:30" x14ac:dyDescent="0.2">
      <c r="B2522" s="97"/>
      <c r="C2522" s="97"/>
      <c r="E2522" s="119"/>
      <c r="J2522" s="130"/>
      <c r="K2522" s="122"/>
      <c r="L2522" s="122"/>
      <c r="M2522" s="93"/>
      <c r="N2522" s="119"/>
      <c r="O2522" s="124"/>
      <c r="V2522" s="72"/>
      <c r="W2522" s="95"/>
      <c r="X2522" s="175"/>
      <c r="Y2522" s="175"/>
      <c r="AA2522" s="173" t="s">
        <v>6053</v>
      </c>
      <c r="AC2522" s="120"/>
      <c r="AD2522" s="120"/>
    </row>
    <row r="2523" spans="2:30" x14ac:dyDescent="0.2">
      <c r="B2523" s="97"/>
      <c r="C2523" s="97"/>
      <c r="E2523" s="119"/>
      <c r="J2523" s="130"/>
      <c r="K2523" s="122"/>
      <c r="L2523" s="122"/>
      <c r="M2523" s="93"/>
      <c r="N2523" s="119"/>
      <c r="O2523" s="124"/>
      <c r="V2523" s="72"/>
      <c r="W2523" s="95"/>
      <c r="X2523" s="175"/>
      <c r="Y2523" s="175"/>
      <c r="AA2523" s="173" t="s">
        <v>6053</v>
      </c>
      <c r="AC2523" s="120"/>
      <c r="AD2523" s="120"/>
    </row>
    <row r="2524" spans="2:30" x14ac:dyDescent="0.2">
      <c r="B2524" s="97"/>
      <c r="C2524" s="97"/>
      <c r="E2524" s="119"/>
      <c r="J2524" s="130"/>
      <c r="K2524" s="122"/>
      <c r="L2524" s="122"/>
      <c r="M2524" s="93"/>
      <c r="N2524" s="119"/>
      <c r="O2524" s="124"/>
      <c r="V2524" s="72"/>
      <c r="W2524" s="95"/>
      <c r="X2524" s="175"/>
      <c r="Y2524" s="175"/>
      <c r="AA2524" s="173" t="s">
        <v>6053</v>
      </c>
      <c r="AC2524" s="120"/>
      <c r="AD2524" s="120"/>
    </row>
    <row r="2525" spans="2:30" x14ac:dyDescent="0.2">
      <c r="B2525" s="97"/>
      <c r="C2525" s="97"/>
      <c r="E2525" s="119"/>
      <c r="J2525" s="130"/>
      <c r="K2525" s="122"/>
      <c r="L2525" s="122"/>
      <c r="M2525" s="93"/>
      <c r="N2525" s="119"/>
      <c r="O2525" s="124"/>
      <c r="V2525" s="72"/>
      <c r="W2525" s="95"/>
      <c r="X2525" s="175"/>
      <c r="Y2525" s="175"/>
      <c r="AA2525" s="173" t="s">
        <v>6053</v>
      </c>
      <c r="AC2525" s="120"/>
      <c r="AD2525" s="120"/>
    </row>
    <row r="2526" spans="2:30" x14ac:dyDescent="0.2">
      <c r="B2526" s="97"/>
      <c r="C2526" s="97"/>
      <c r="E2526" s="119"/>
      <c r="J2526" s="130"/>
      <c r="K2526" s="122"/>
      <c r="L2526" s="122"/>
      <c r="M2526" s="93"/>
      <c r="N2526" s="119"/>
      <c r="O2526" s="124"/>
      <c r="V2526" s="72"/>
      <c r="W2526" s="95"/>
      <c r="X2526" s="175"/>
      <c r="Y2526" s="175"/>
      <c r="AA2526" s="173" t="s">
        <v>6053</v>
      </c>
      <c r="AC2526" s="120"/>
      <c r="AD2526" s="120"/>
    </row>
    <row r="2527" spans="2:30" x14ac:dyDescent="0.2">
      <c r="B2527" s="97"/>
      <c r="C2527" s="97"/>
      <c r="E2527" s="119"/>
      <c r="J2527" s="130"/>
      <c r="K2527" s="122"/>
      <c r="L2527" s="122"/>
      <c r="M2527" s="93"/>
      <c r="N2527" s="119"/>
      <c r="O2527" s="124"/>
      <c r="V2527" s="72"/>
      <c r="W2527" s="95"/>
      <c r="X2527" s="175"/>
      <c r="Y2527" s="175"/>
      <c r="AA2527" s="173" t="s">
        <v>6053</v>
      </c>
      <c r="AC2527" s="120"/>
      <c r="AD2527" s="120"/>
    </row>
    <row r="2528" spans="2:30" x14ac:dyDescent="0.2">
      <c r="B2528" s="97"/>
      <c r="C2528" s="97"/>
      <c r="E2528" s="119"/>
      <c r="J2528" s="130"/>
      <c r="K2528" s="122"/>
      <c r="L2528" s="122"/>
      <c r="M2528" s="93"/>
      <c r="N2528" s="119"/>
      <c r="O2528" s="124"/>
      <c r="V2528" s="72"/>
      <c r="W2528" s="95"/>
      <c r="X2528" s="175"/>
      <c r="Y2528" s="175"/>
      <c r="AA2528" s="173" t="s">
        <v>6053</v>
      </c>
      <c r="AC2528" s="120"/>
      <c r="AD2528" s="120"/>
    </row>
    <row r="2529" spans="2:30" x14ac:dyDescent="0.2">
      <c r="B2529" s="97"/>
      <c r="C2529" s="97"/>
      <c r="E2529" s="119"/>
      <c r="J2529" s="130"/>
      <c r="K2529" s="122"/>
      <c r="L2529" s="122"/>
      <c r="M2529" s="93"/>
      <c r="N2529" s="119"/>
      <c r="O2529" s="124"/>
      <c r="V2529" s="72"/>
      <c r="W2529" s="95"/>
      <c r="X2529" s="175"/>
      <c r="Y2529" s="175"/>
      <c r="AA2529" s="173" t="s">
        <v>6053</v>
      </c>
      <c r="AC2529" s="120"/>
      <c r="AD2529" s="120"/>
    </row>
    <row r="2530" spans="2:30" x14ac:dyDescent="0.2">
      <c r="B2530" s="97"/>
      <c r="C2530" s="97"/>
      <c r="E2530" s="119"/>
      <c r="J2530" s="130"/>
      <c r="K2530" s="122"/>
      <c r="L2530" s="122"/>
      <c r="M2530" s="93"/>
      <c r="N2530" s="119"/>
      <c r="O2530" s="124"/>
      <c r="V2530" s="72"/>
      <c r="W2530" s="95"/>
      <c r="X2530" s="175"/>
      <c r="Y2530" s="175"/>
      <c r="AA2530" s="173" t="s">
        <v>6053</v>
      </c>
      <c r="AC2530" s="120"/>
      <c r="AD2530" s="120"/>
    </row>
    <row r="2531" spans="2:30" x14ac:dyDescent="0.2">
      <c r="B2531" s="97"/>
      <c r="C2531" s="97"/>
      <c r="E2531" s="119"/>
      <c r="J2531" s="130"/>
      <c r="K2531" s="122"/>
      <c r="L2531" s="122"/>
      <c r="M2531" s="93"/>
      <c r="N2531" s="119"/>
      <c r="O2531" s="124"/>
      <c r="V2531" s="72"/>
      <c r="W2531" s="95"/>
      <c r="X2531" s="175"/>
      <c r="Y2531" s="175"/>
      <c r="AA2531" s="173" t="s">
        <v>6053</v>
      </c>
      <c r="AC2531" s="120"/>
      <c r="AD2531" s="120"/>
    </row>
    <row r="2532" spans="2:30" x14ac:dyDescent="0.2">
      <c r="B2532" s="97"/>
      <c r="C2532" s="97"/>
      <c r="E2532" s="119"/>
      <c r="J2532" s="130"/>
      <c r="K2532" s="122"/>
      <c r="L2532" s="122"/>
      <c r="M2532" s="93"/>
      <c r="N2532" s="119"/>
      <c r="O2532" s="124"/>
      <c r="V2532" s="72"/>
      <c r="W2532" s="95"/>
      <c r="X2532" s="175"/>
      <c r="Y2532" s="175"/>
      <c r="AA2532" s="173" t="s">
        <v>6053</v>
      </c>
      <c r="AC2532" s="120"/>
      <c r="AD2532" s="120"/>
    </row>
    <row r="2533" spans="2:30" x14ac:dyDescent="0.2">
      <c r="B2533" s="97"/>
      <c r="C2533" s="97"/>
      <c r="E2533" s="119"/>
      <c r="J2533" s="130"/>
      <c r="K2533" s="122"/>
      <c r="L2533" s="122"/>
      <c r="M2533" s="93"/>
      <c r="N2533" s="119"/>
      <c r="O2533" s="124"/>
      <c r="V2533" s="72"/>
      <c r="W2533" s="95"/>
      <c r="X2533" s="175"/>
      <c r="Y2533" s="175"/>
      <c r="AA2533" s="173" t="s">
        <v>6053</v>
      </c>
      <c r="AC2533" s="120"/>
      <c r="AD2533" s="120"/>
    </row>
    <row r="2534" spans="2:30" x14ac:dyDescent="0.2">
      <c r="B2534" s="97"/>
      <c r="C2534" s="97"/>
      <c r="E2534" s="119"/>
      <c r="J2534" s="130"/>
      <c r="K2534" s="122"/>
      <c r="L2534" s="122"/>
      <c r="M2534" s="93"/>
      <c r="N2534" s="119"/>
      <c r="O2534" s="124"/>
      <c r="V2534" s="72"/>
      <c r="W2534" s="95"/>
      <c r="X2534" s="175"/>
      <c r="Y2534" s="175"/>
      <c r="AA2534" s="173" t="s">
        <v>6053</v>
      </c>
      <c r="AC2534" s="120"/>
      <c r="AD2534" s="120"/>
    </row>
    <row r="2535" spans="2:30" x14ac:dyDescent="0.2">
      <c r="B2535" s="97"/>
      <c r="C2535" s="97"/>
      <c r="E2535" s="119"/>
      <c r="J2535" s="130"/>
      <c r="K2535" s="122"/>
      <c r="L2535" s="122"/>
      <c r="M2535" s="93"/>
      <c r="N2535" s="119"/>
      <c r="O2535" s="124"/>
      <c r="V2535" s="72"/>
      <c r="W2535" s="95"/>
      <c r="X2535" s="175"/>
      <c r="Y2535" s="175"/>
      <c r="AA2535" s="173" t="s">
        <v>6053</v>
      </c>
      <c r="AC2535" s="120"/>
      <c r="AD2535" s="120"/>
    </row>
    <row r="2536" spans="2:30" x14ac:dyDescent="0.2">
      <c r="B2536" s="97"/>
      <c r="C2536" s="97"/>
      <c r="E2536" s="119"/>
      <c r="J2536" s="130"/>
      <c r="K2536" s="122"/>
      <c r="L2536" s="122"/>
      <c r="M2536" s="93"/>
      <c r="N2536" s="119"/>
      <c r="O2536" s="124"/>
      <c r="V2536" s="72"/>
      <c r="W2536" s="95"/>
      <c r="X2536" s="175"/>
      <c r="Y2536" s="175"/>
      <c r="AA2536" s="173" t="s">
        <v>6053</v>
      </c>
      <c r="AC2536" s="120"/>
      <c r="AD2536" s="120"/>
    </row>
    <row r="2537" spans="2:30" x14ac:dyDescent="0.2">
      <c r="B2537" s="97"/>
      <c r="C2537" s="97"/>
      <c r="E2537" s="119"/>
      <c r="J2537" s="130"/>
      <c r="K2537" s="122"/>
      <c r="L2537" s="122"/>
      <c r="M2537" s="93"/>
      <c r="N2537" s="119"/>
      <c r="O2537" s="124"/>
      <c r="V2537" s="72"/>
      <c r="W2537" s="95"/>
      <c r="X2537" s="175"/>
      <c r="Y2537" s="175"/>
      <c r="AA2537" s="173" t="s">
        <v>6053</v>
      </c>
      <c r="AC2537" s="120"/>
      <c r="AD2537" s="120"/>
    </row>
    <row r="2538" spans="2:30" x14ac:dyDescent="0.2">
      <c r="B2538" s="97"/>
      <c r="C2538" s="97"/>
      <c r="E2538" s="119"/>
      <c r="J2538" s="130"/>
      <c r="K2538" s="122"/>
      <c r="L2538" s="122"/>
      <c r="M2538" s="93"/>
      <c r="N2538" s="119"/>
      <c r="O2538" s="124"/>
      <c r="V2538" s="72"/>
      <c r="W2538" s="95"/>
      <c r="X2538" s="175"/>
      <c r="Y2538" s="175"/>
      <c r="AA2538" s="173" t="s">
        <v>6053</v>
      </c>
      <c r="AC2538" s="120"/>
      <c r="AD2538" s="120"/>
    </row>
    <row r="2539" spans="2:30" x14ac:dyDescent="0.2">
      <c r="B2539" s="97"/>
      <c r="C2539" s="97"/>
      <c r="E2539" s="119"/>
      <c r="J2539" s="130"/>
      <c r="K2539" s="122"/>
      <c r="L2539" s="122"/>
      <c r="M2539" s="93"/>
      <c r="N2539" s="119"/>
      <c r="O2539" s="124"/>
      <c r="V2539" s="72"/>
      <c r="W2539" s="95"/>
      <c r="X2539" s="175"/>
      <c r="Y2539" s="175"/>
      <c r="AA2539" s="173" t="s">
        <v>6053</v>
      </c>
      <c r="AC2539" s="120"/>
      <c r="AD2539" s="120"/>
    </row>
    <row r="2540" spans="2:30" x14ac:dyDescent="0.2">
      <c r="B2540" s="97"/>
      <c r="C2540" s="97"/>
      <c r="E2540" s="119"/>
      <c r="J2540" s="130"/>
      <c r="K2540" s="122"/>
      <c r="L2540" s="122"/>
      <c r="M2540" s="93"/>
      <c r="N2540" s="119"/>
      <c r="O2540" s="124"/>
      <c r="V2540" s="72"/>
      <c r="W2540" s="95"/>
      <c r="X2540" s="175"/>
      <c r="Y2540" s="175"/>
      <c r="AA2540" s="173" t="s">
        <v>6053</v>
      </c>
      <c r="AC2540" s="120"/>
      <c r="AD2540" s="120"/>
    </row>
    <row r="2541" spans="2:30" x14ac:dyDescent="0.2">
      <c r="B2541" s="97"/>
      <c r="C2541" s="97"/>
      <c r="E2541" s="119"/>
      <c r="J2541" s="130"/>
      <c r="K2541" s="122"/>
      <c r="L2541" s="122"/>
      <c r="M2541" s="93"/>
      <c r="N2541" s="119"/>
      <c r="O2541" s="124"/>
      <c r="V2541" s="72"/>
      <c r="W2541" s="95"/>
      <c r="X2541" s="175"/>
      <c r="Y2541" s="175"/>
      <c r="AA2541" s="173" t="s">
        <v>6053</v>
      </c>
      <c r="AC2541" s="120"/>
      <c r="AD2541" s="120"/>
    </row>
    <row r="2542" spans="2:30" x14ac:dyDescent="0.2">
      <c r="B2542" s="97"/>
      <c r="C2542" s="97"/>
      <c r="E2542" s="119"/>
      <c r="J2542" s="130"/>
      <c r="K2542" s="122"/>
      <c r="L2542" s="122"/>
      <c r="M2542" s="93"/>
      <c r="N2542" s="119"/>
      <c r="O2542" s="124"/>
      <c r="V2542" s="72"/>
      <c r="W2542" s="95"/>
      <c r="X2542" s="175"/>
      <c r="Y2542" s="175"/>
      <c r="AA2542" s="173" t="s">
        <v>6053</v>
      </c>
      <c r="AC2542" s="120"/>
      <c r="AD2542" s="120"/>
    </row>
    <row r="2543" spans="2:30" x14ac:dyDescent="0.2">
      <c r="B2543" s="97"/>
      <c r="C2543" s="97"/>
      <c r="E2543" s="119"/>
      <c r="J2543" s="130"/>
      <c r="K2543" s="122"/>
      <c r="L2543" s="122"/>
      <c r="M2543" s="93"/>
      <c r="N2543" s="119"/>
      <c r="O2543" s="124"/>
      <c r="V2543" s="72"/>
      <c r="W2543" s="95"/>
      <c r="X2543" s="175"/>
      <c r="Y2543" s="175"/>
      <c r="AA2543" s="173" t="s">
        <v>6053</v>
      </c>
      <c r="AC2543" s="120"/>
      <c r="AD2543" s="120"/>
    </row>
    <row r="2544" spans="2:30" x14ac:dyDescent="0.2">
      <c r="B2544" s="97"/>
      <c r="C2544" s="97"/>
      <c r="E2544" s="119"/>
      <c r="J2544" s="130"/>
      <c r="K2544" s="122"/>
      <c r="L2544" s="122"/>
      <c r="M2544" s="93"/>
      <c r="N2544" s="119"/>
      <c r="O2544" s="124"/>
      <c r="V2544" s="72"/>
      <c r="W2544" s="95"/>
      <c r="X2544" s="175"/>
      <c r="Y2544" s="175"/>
      <c r="AA2544" s="173" t="s">
        <v>6053</v>
      </c>
      <c r="AC2544" s="120"/>
      <c r="AD2544" s="120"/>
    </row>
    <row r="2545" spans="2:30" x14ac:dyDescent="0.2">
      <c r="B2545" s="97"/>
      <c r="C2545" s="97"/>
      <c r="E2545" s="119"/>
      <c r="J2545" s="130"/>
      <c r="K2545" s="122"/>
      <c r="L2545" s="122"/>
      <c r="M2545" s="93"/>
      <c r="N2545" s="119"/>
      <c r="O2545" s="124"/>
      <c r="V2545" s="72"/>
      <c r="W2545" s="95"/>
      <c r="X2545" s="175"/>
      <c r="Y2545" s="175"/>
      <c r="AA2545" s="173" t="s">
        <v>6053</v>
      </c>
      <c r="AC2545" s="120"/>
      <c r="AD2545" s="120"/>
    </row>
    <row r="2546" spans="2:30" x14ac:dyDescent="0.2">
      <c r="B2546" s="97"/>
      <c r="C2546" s="97"/>
      <c r="E2546" s="119"/>
      <c r="J2546" s="130"/>
      <c r="K2546" s="122"/>
      <c r="L2546" s="122"/>
      <c r="M2546" s="93"/>
      <c r="N2546" s="119"/>
      <c r="O2546" s="124"/>
      <c r="V2546" s="72"/>
      <c r="W2546" s="95"/>
      <c r="X2546" s="175"/>
      <c r="Y2546" s="175"/>
      <c r="AA2546" s="173" t="s">
        <v>6053</v>
      </c>
      <c r="AC2546" s="120"/>
      <c r="AD2546" s="120"/>
    </row>
    <row r="2547" spans="2:30" x14ac:dyDescent="0.2">
      <c r="B2547" s="97"/>
      <c r="C2547" s="97"/>
      <c r="E2547" s="119"/>
      <c r="J2547" s="130"/>
      <c r="K2547" s="122"/>
      <c r="L2547" s="122"/>
      <c r="M2547" s="93"/>
      <c r="N2547" s="119"/>
      <c r="O2547" s="124"/>
      <c r="V2547" s="72"/>
      <c r="W2547" s="95"/>
      <c r="X2547" s="175"/>
      <c r="Y2547" s="175"/>
      <c r="AA2547" s="173" t="s">
        <v>6053</v>
      </c>
      <c r="AC2547" s="120"/>
      <c r="AD2547" s="120"/>
    </row>
    <row r="2548" spans="2:30" x14ac:dyDescent="0.2">
      <c r="B2548" s="97"/>
      <c r="C2548" s="97"/>
      <c r="E2548" s="119"/>
      <c r="J2548" s="130"/>
      <c r="K2548" s="122"/>
      <c r="L2548" s="122"/>
      <c r="M2548" s="93"/>
      <c r="N2548" s="119"/>
      <c r="O2548" s="124"/>
      <c r="V2548" s="72"/>
      <c r="W2548" s="95"/>
      <c r="X2548" s="175"/>
      <c r="Y2548" s="175"/>
      <c r="AA2548" s="173" t="s">
        <v>6053</v>
      </c>
      <c r="AC2548" s="120"/>
      <c r="AD2548" s="120"/>
    </row>
    <row r="2549" spans="2:30" x14ac:dyDescent="0.2">
      <c r="B2549" s="97"/>
      <c r="C2549" s="97"/>
      <c r="E2549" s="119"/>
      <c r="J2549" s="130"/>
      <c r="K2549" s="122"/>
      <c r="L2549" s="122"/>
      <c r="M2549" s="93"/>
      <c r="N2549" s="119"/>
      <c r="O2549" s="124"/>
      <c r="V2549" s="72"/>
      <c r="W2549" s="95"/>
      <c r="X2549" s="175"/>
      <c r="Y2549" s="175"/>
      <c r="AA2549" s="173" t="s">
        <v>6053</v>
      </c>
      <c r="AC2549" s="120"/>
      <c r="AD2549" s="120"/>
    </row>
    <row r="2550" spans="2:30" x14ac:dyDescent="0.2">
      <c r="B2550" s="97"/>
      <c r="C2550" s="97"/>
      <c r="E2550" s="119"/>
      <c r="J2550" s="130"/>
      <c r="K2550" s="122"/>
      <c r="L2550" s="122"/>
      <c r="M2550" s="93"/>
      <c r="N2550" s="119"/>
      <c r="O2550" s="124"/>
      <c r="V2550" s="72"/>
      <c r="W2550" s="95"/>
      <c r="X2550" s="175"/>
      <c r="Y2550" s="175"/>
      <c r="AA2550" s="173" t="s">
        <v>6053</v>
      </c>
      <c r="AC2550" s="120"/>
      <c r="AD2550" s="120"/>
    </row>
    <row r="2551" spans="2:30" x14ac:dyDescent="0.2">
      <c r="B2551" s="97"/>
      <c r="C2551" s="97"/>
      <c r="E2551" s="119"/>
      <c r="J2551" s="130"/>
      <c r="K2551" s="122"/>
      <c r="L2551" s="122"/>
      <c r="M2551" s="93"/>
      <c r="N2551" s="119"/>
      <c r="O2551" s="124"/>
      <c r="V2551" s="72"/>
      <c r="W2551" s="95"/>
      <c r="X2551" s="175"/>
      <c r="Y2551" s="175"/>
      <c r="AA2551" s="173" t="s">
        <v>6053</v>
      </c>
      <c r="AC2551" s="120"/>
      <c r="AD2551" s="120"/>
    </row>
    <row r="2552" spans="2:30" x14ac:dyDescent="0.2">
      <c r="B2552" s="97"/>
      <c r="C2552" s="97"/>
      <c r="E2552" s="119"/>
      <c r="J2552" s="130"/>
      <c r="K2552" s="122"/>
      <c r="L2552" s="122"/>
      <c r="M2552" s="93"/>
      <c r="N2552" s="119"/>
      <c r="O2552" s="124"/>
      <c r="V2552" s="72"/>
      <c r="W2552" s="95"/>
      <c r="X2552" s="175"/>
      <c r="Y2552" s="175"/>
      <c r="AA2552" s="173" t="s">
        <v>6053</v>
      </c>
      <c r="AC2552" s="120"/>
      <c r="AD2552" s="120"/>
    </row>
    <row r="2553" spans="2:30" x14ac:dyDescent="0.2">
      <c r="B2553" s="97"/>
      <c r="C2553" s="97"/>
      <c r="E2553" s="119"/>
      <c r="J2553" s="130"/>
      <c r="K2553" s="122"/>
      <c r="L2553" s="122"/>
      <c r="M2553" s="93"/>
      <c r="N2553" s="119"/>
      <c r="O2553" s="124"/>
      <c r="V2553" s="72"/>
      <c r="W2553" s="95"/>
      <c r="X2553" s="175"/>
      <c r="Y2553" s="175"/>
      <c r="AA2553" s="173" t="s">
        <v>6053</v>
      </c>
      <c r="AC2553" s="120"/>
      <c r="AD2553" s="120"/>
    </row>
    <row r="2554" spans="2:30" x14ac:dyDescent="0.2">
      <c r="B2554" s="97"/>
      <c r="C2554" s="97"/>
      <c r="E2554" s="119"/>
      <c r="J2554" s="130"/>
      <c r="K2554" s="122"/>
      <c r="L2554" s="122"/>
      <c r="M2554" s="93"/>
      <c r="N2554" s="119"/>
      <c r="O2554" s="124"/>
      <c r="V2554" s="72"/>
      <c r="W2554" s="95"/>
      <c r="X2554" s="175"/>
      <c r="Y2554" s="175"/>
      <c r="AA2554" s="173" t="s">
        <v>6053</v>
      </c>
      <c r="AC2554" s="120"/>
      <c r="AD2554" s="120"/>
    </row>
    <row r="2555" spans="2:30" x14ac:dyDescent="0.2">
      <c r="B2555" s="97"/>
      <c r="C2555" s="97"/>
      <c r="E2555" s="119"/>
      <c r="J2555" s="130"/>
      <c r="K2555" s="122"/>
      <c r="L2555" s="122"/>
      <c r="M2555" s="93"/>
      <c r="N2555" s="119"/>
      <c r="O2555" s="124"/>
      <c r="V2555" s="72"/>
      <c r="W2555" s="95"/>
      <c r="X2555" s="175"/>
      <c r="Y2555" s="175"/>
      <c r="AA2555" s="173" t="s">
        <v>6053</v>
      </c>
      <c r="AC2555" s="120"/>
      <c r="AD2555" s="120"/>
    </row>
    <row r="2556" spans="2:30" x14ac:dyDescent="0.2">
      <c r="B2556" s="97"/>
      <c r="C2556" s="97"/>
      <c r="E2556" s="119"/>
      <c r="J2556" s="130"/>
      <c r="K2556" s="122"/>
      <c r="L2556" s="122"/>
      <c r="M2556" s="93"/>
      <c r="N2556" s="119"/>
      <c r="O2556" s="124"/>
      <c r="V2556" s="72"/>
      <c r="W2556" s="95"/>
      <c r="X2556" s="175"/>
      <c r="Y2556" s="175"/>
      <c r="AA2556" s="173" t="s">
        <v>6053</v>
      </c>
      <c r="AC2556" s="120"/>
      <c r="AD2556" s="120"/>
    </row>
    <row r="2557" spans="2:30" x14ac:dyDescent="0.2">
      <c r="B2557" s="97"/>
      <c r="C2557" s="97"/>
      <c r="E2557" s="119"/>
      <c r="J2557" s="130"/>
      <c r="K2557" s="122"/>
      <c r="L2557" s="122"/>
      <c r="M2557" s="93"/>
      <c r="N2557" s="119"/>
      <c r="O2557" s="124"/>
      <c r="V2557" s="72"/>
      <c r="W2557" s="95"/>
      <c r="X2557" s="175"/>
      <c r="Y2557" s="175"/>
      <c r="AA2557" s="173" t="s">
        <v>6053</v>
      </c>
      <c r="AC2557" s="120"/>
      <c r="AD2557" s="120"/>
    </row>
    <row r="2558" spans="2:30" x14ac:dyDescent="0.2">
      <c r="B2558" s="97"/>
      <c r="C2558" s="97"/>
      <c r="E2558" s="119"/>
      <c r="J2558" s="130"/>
      <c r="K2558" s="122"/>
      <c r="L2558" s="122"/>
      <c r="M2558" s="93"/>
      <c r="N2558" s="119"/>
      <c r="O2558" s="124"/>
      <c r="V2558" s="72"/>
      <c r="W2558" s="95"/>
      <c r="X2558" s="175"/>
      <c r="Y2558" s="175"/>
      <c r="AA2558" s="173" t="s">
        <v>6053</v>
      </c>
      <c r="AC2558" s="120"/>
      <c r="AD2558" s="120"/>
    </row>
    <row r="2559" spans="2:30" x14ac:dyDescent="0.2">
      <c r="B2559" s="97"/>
      <c r="C2559" s="97"/>
      <c r="E2559" s="119"/>
      <c r="J2559" s="130"/>
      <c r="K2559" s="122"/>
      <c r="L2559" s="122"/>
      <c r="M2559" s="93"/>
      <c r="N2559" s="119"/>
      <c r="O2559" s="124"/>
      <c r="V2559" s="72"/>
      <c r="W2559" s="95"/>
      <c r="X2559" s="175"/>
      <c r="Y2559" s="175"/>
      <c r="AA2559" s="173" t="s">
        <v>6053</v>
      </c>
      <c r="AC2559" s="120"/>
      <c r="AD2559" s="120"/>
    </row>
    <row r="2560" spans="2:30" x14ac:dyDescent="0.2">
      <c r="B2560" s="97"/>
      <c r="C2560" s="97"/>
      <c r="E2560" s="119"/>
      <c r="J2560" s="130"/>
      <c r="K2560" s="122"/>
      <c r="L2560" s="122"/>
      <c r="M2560" s="93"/>
      <c r="N2560" s="119"/>
      <c r="O2560" s="124"/>
      <c r="V2560" s="72"/>
      <c r="W2560" s="95"/>
      <c r="X2560" s="175"/>
      <c r="Y2560" s="175"/>
      <c r="AA2560" s="173" t="s">
        <v>6053</v>
      </c>
      <c r="AC2560" s="120"/>
      <c r="AD2560" s="120"/>
    </row>
    <row r="2561" spans="2:30" x14ac:dyDescent="0.2">
      <c r="B2561" s="97"/>
      <c r="C2561" s="97"/>
      <c r="E2561" s="119"/>
      <c r="J2561" s="130"/>
      <c r="K2561" s="122"/>
      <c r="L2561" s="122"/>
      <c r="M2561" s="93"/>
      <c r="N2561" s="119"/>
      <c r="O2561" s="124"/>
      <c r="V2561" s="72"/>
      <c r="W2561" s="95"/>
      <c r="X2561" s="175"/>
      <c r="Y2561" s="175"/>
      <c r="AA2561" s="173" t="s">
        <v>6053</v>
      </c>
      <c r="AC2561" s="120"/>
      <c r="AD2561" s="120"/>
    </row>
    <row r="2562" spans="2:30" x14ac:dyDescent="0.2">
      <c r="B2562" s="97"/>
      <c r="C2562" s="97"/>
      <c r="E2562" s="119"/>
      <c r="J2562" s="130"/>
      <c r="K2562" s="122"/>
      <c r="L2562" s="122"/>
      <c r="M2562" s="93"/>
      <c r="N2562" s="119"/>
      <c r="O2562" s="124"/>
      <c r="V2562" s="72"/>
      <c r="W2562" s="95"/>
      <c r="X2562" s="175"/>
      <c r="Y2562" s="175"/>
      <c r="AA2562" s="173" t="s">
        <v>6053</v>
      </c>
      <c r="AC2562" s="120"/>
      <c r="AD2562" s="120"/>
    </row>
    <row r="2563" spans="2:30" x14ac:dyDescent="0.2">
      <c r="B2563" s="97"/>
      <c r="C2563" s="97"/>
      <c r="E2563" s="119"/>
      <c r="J2563" s="130"/>
      <c r="K2563" s="122"/>
      <c r="L2563" s="122"/>
      <c r="M2563" s="93"/>
      <c r="N2563" s="119"/>
      <c r="O2563" s="124"/>
      <c r="V2563" s="72"/>
      <c r="W2563" s="95"/>
      <c r="X2563" s="175"/>
      <c r="Y2563" s="175"/>
      <c r="AA2563" s="173" t="s">
        <v>6053</v>
      </c>
      <c r="AC2563" s="120"/>
      <c r="AD2563" s="120"/>
    </row>
    <row r="2564" spans="2:30" x14ac:dyDescent="0.2">
      <c r="B2564" s="97"/>
      <c r="C2564" s="97"/>
      <c r="E2564" s="119"/>
      <c r="J2564" s="130"/>
      <c r="K2564" s="122"/>
      <c r="L2564" s="122"/>
      <c r="M2564" s="93"/>
      <c r="N2564" s="119"/>
      <c r="O2564" s="124"/>
      <c r="V2564" s="72"/>
      <c r="W2564" s="95"/>
      <c r="X2564" s="175"/>
      <c r="Y2564" s="175"/>
      <c r="AA2564" s="173" t="s">
        <v>6053</v>
      </c>
      <c r="AC2564" s="120"/>
      <c r="AD2564" s="120"/>
    </row>
    <row r="2565" spans="2:30" x14ac:dyDescent="0.2">
      <c r="B2565" s="97"/>
      <c r="C2565" s="97"/>
      <c r="E2565" s="119"/>
      <c r="J2565" s="130"/>
      <c r="K2565" s="122"/>
      <c r="L2565" s="122"/>
      <c r="M2565" s="93"/>
      <c r="N2565" s="119"/>
      <c r="O2565" s="124"/>
      <c r="V2565" s="72"/>
      <c r="W2565" s="95"/>
      <c r="X2565" s="175"/>
      <c r="Y2565" s="175"/>
      <c r="AA2565" s="173" t="s">
        <v>6053</v>
      </c>
      <c r="AC2565" s="120"/>
      <c r="AD2565" s="120"/>
    </row>
    <row r="2566" spans="2:30" x14ac:dyDescent="0.2">
      <c r="B2566" s="97"/>
      <c r="C2566" s="97"/>
      <c r="E2566" s="119"/>
      <c r="J2566" s="130"/>
      <c r="K2566" s="122"/>
      <c r="L2566" s="122"/>
      <c r="M2566" s="93"/>
      <c r="N2566" s="119"/>
      <c r="O2566" s="124"/>
      <c r="V2566" s="72"/>
      <c r="W2566" s="95"/>
      <c r="X2566" s="175"/>
      <c r="Y2566" s="175"/>
      <c r="AA2566" s="173" t="s">
        <v>6053</v>
      </c>
      <c r="AC2566" s="120"/>
      <c r="AD2566" s="120"/>
    </row>
    <row r="2567" spans="2:30" x14ac:dyDescent="0.2">
      <c r="B2567" s="97"/>
      <c r="C2567" s="97"/>
      <c r="E2567" s="119"/>
      <c r="J2567" s="130"/>
      <c r="K2567" s="122"/>
      <c r="L2567" s="122"/>
      <c r="M2567" s="93"/>
      <c r="N2567" s="119"/>
      <c r="O2567" s="124"/>
      <c r="V2567" s="72"/>
      <c r="W2567" s="95"/>
      <c r="X2567" s="175"/>
      <c r="Y2567" s="175"/>
      <c r="AA2567" s="173" t="s">
        <v>6053</v>
      </c>
      <c r="AC2567" s="120"/>
      <c r="AD2567" s="120"/>
    </row>
    <row r="2568" spans="2:30" x14ac:dyDescent="0.2">
      <c r="B2568" s="97"/>
      <c r="C2568" s="97"/>
      <c r="E2568" s="119"/>
      <c r="J2568" s="130"/>
      <c r="K2568" s="122"/>
      <c r="L2568" s="122"/>
      <c r="M2568" s="93"/>
      <c r="N2568" s="119"/>
      <c r="O2568" s="124"/>
      <c r="V2568" s="72"/>
      <c r="W2568" s="95"/>
      <c r="X2568" s="175"/>
      <c r="Y2568" s="175"/>
      <c r="AA2568" s="173" t="s">
        <v>6053</v>
      </c>
      <c r="AC2568" s="120"/>
      <c r="AD2568" s="120"/>
    </row>
    <row r="2569" spans="2:30" x14ac:dyDescent="0.2">
      <c r="B2569" s="97"/>
      <c r="C2569" s="97"/>
      <c r="E2569" s="119"/>
      <c r="J2569" s="130"/>
      <c r="K2569" s="122"/>
      <c r="L2569" s="122"/>
      <c r="M2569" s="93"/>
      <c r="N2569" s="119"/>
      <c r="O2569" s="124"/>
      <c r="V2569" s="72"/>
      <c r="W2569" s="95"/>
      <c r="X2569" s="175"/>
      <c r="Y2569" s="175"/>
      <c r="AA2569" s="173" t="s">
        <v>6053</v>
      </c>
      <c r="AC2569" s="120"/>
      <c r="AD2569" s="120"/>
    </row>
    <row r="2570" spans="2:30" x14ac:dyDescent="0.2">
      <c r="B2570" s="97"/>
      <c r="C2570" s="97"/>
      <c r="E2570" s="119"/>
      <c r="J2570" s="130"/>
      <c r="K2570" s="122"/>
      <c r="L2570" s="122"/>
      <c r="M2570" s="93"/>
      <c r="N2570" s="119"/>
      <c r="O2570" s="124"/>
      <c r="V2570" s="72"/>
      <c r="W2570" s="95"/>
      <c r="X2570" s="175"/>
      <c r="Y2570" s="175"/>
      <c r="AA2570" s="173" t="s">
        <v>6053</v>
      </c>
      <c r="AC2570" s="120"/>
      <c r="AD2570" s="120"/>
    </row>
    <row r="2571" spans="2:30" x14ac:dyDescent="0.2">
      <c r="B2571" s="97"/>
      <c r="C2571" s="97"/>
      <c r="E2571" s="119"/>
      <c r="J2571" s="130"/>
      <c r="K2571" s="122"/>
      <c r="L2571" s="122"/>
      <c r="M2571" s="93"/>
      <c r="N2571" s="119"/>
      <c r="O2571" s="124"/>
      <c r="V2571" s="72"/>
      <c r="W2571" s="95"/>
      <c r="X2571" s="175"/>
      <c r="Y2571" s="175"/>
      <c r="AA2571" s="173" t="s">
        <v>6053</v>
      </c>
      <c r="AC2571" s="120"/>
      <c r="AD2571" s="120"/>
    </row>
    <row r="2572" spans="2:30" x14ac:dyDescent="0.2">
      <c r="B2572" s="97"/>
      <c r="C2572" s="97"/>
      <c r="E2572" s="119"/>
      <c r="J2572" s="130"/>
      <c r="K2572" s="122"/>
      <c r="L2572" s="122"/>
      <c r="M2572" s="93"/>
      <c r="N2572" s="119"/>
      <c r="O2572" s="124"/>
      <c r="V2572" s="72"/>
      <c r="W2572" s="95"/>
      <c r="X2572" s="175"/>
      <c r="Y2572" s="175"/>
      <c r="AA2572" s="173" t="s">
        <v>6053</v>
      </c>
      <c r="AC2572" s="120"/>
      <c r="AD2572" s="120"/>
    </row>
    <row r="2573" spans="2:30" x14ac:dyDescent="0.2">
      <c r="B2573" s="97"/>
      <c r="C2573" s="97"/>
      <c r="E2573" s="119"/>
      <c r="J2573" s="130"/>
      <c r="K2573" s="122"/>
      <c r="L2573" s="122"/>
      <c r="M2573" s="93"/>
      <c r="N2573" s="119"/>
      <c r="O2573" s="124"/>
      <c r="V2573" s="72"/>
      <c r="W2573" s="95"/>
      <c r="X2573" s="175"/>
      <c r="Y2573" s="175"/>
      <c r="AA2573" s="173" t="s">
        <v>6053</v>
      </c>
      <c r="AC2573" s="120"/>
      <c r="AD2573" s="120"/>
    </row>
    <row r="2574" spans="2:30" x14ac:dyDescent="0.2">
      <c r="B2574" s="97"/>
      <c r="C2574" s="97"/>
      <c r="E2574" s="119"/>
      <c r="J2574" s="130"/>
      <c r="K2574" s="122"/>
      <c r="L2574" s="122"/>
      <c r="M2574" s="93"/>
      <c r="N2574" s="119"/>
      <c r="O2574" s="124"/>
      <c r="V2574" s="72"/>
      <c r="W2574" s="95"/>
      <c r="X2574" s="175"/>
      <c r="Y2574" s="175"/>
      <c r="AA2574" s="173" t="s">
        <v>6053</v>
      </c>
      <c r="AC2574" s="120"/>
      <c r="AD2574" s="120"/>
    </row>
    <row r="2575" spans="2:30" x14ac:dyDescent="0.2">
      <c r="B2575" s="97"/>
      <c r="C2575" s="97"/>
      <c r="E2575" s="119"/>
      <c r="J2575" s="130"/>
      <c r="K2575" s="122"/>
      <c r="L2575" s="122"/>
      <c r="M2575" s="93"/>
      <c r="N2575" s="119"/>
      <c r="O2575" s="124"/>
      <c r="V2575" s="72"/>
      <c r="W2575" s="95"/>
      <c r="X2575" s="175"/>
      <c r="Y2575" s="175"/>
      <c r="AA2575" s="173" t="s">
        <v>6053</v>
      </c>
      <c r="AC2575" s="120"/>
      <c r="AD2575" s="120"/>
    </row>
    <row r="2576" spans="2:30" x14ac:dyDescent="0.2">
      <c r="B2576" s="97"/>
      <c r="C2576" s="97"/>
      <c r="E2576" s="119"/>
      <c r="J2576" s="130"/>
      <c r="K2576" s="122"/>
      <c r="L2576" s="122"/>
      <c r="M2576" s="93"/>
      <c r="N2576" s="119"/>
      <c r="O2576" s="124"/>
      <c r="V2576" s="72"/>
      <c r="W2576" s="95"/>
      <c r="X2576" s="175"/>
      <c r="Y2576" s="175"/>
      <c r="AA2576" s="173" t="s">
        <v>6053</v>
      </c>
      <c r="AC2576" s="120"/>
      <c r="AD2576" s="120"/>
    </row>
    <row r="2577" spans="2:30" x14ac:dyDescent="0.2">
      <c r="B2577" s="97"/>
      <c r="C2577" s="97"/>
      <c r="E2577" s="119"/>
      <c r="J2577" s="130"/>
      <c r="K2577" s="122"/>
      <c r="L2577" s="122"/>
      <c r="M2577" s="93"/>
      <c r="N2577" s="119"/>
      <c r="O2577" s="124"/>
      <c r="V2577" s="72"/>
      <c r="W2577" s="95"/>
      <c r="X2577" s="175"/>
      <c r="Y2577" s="175"/>
      <c r="AA2577" s="173" t="s">
        <v>6053</v>
      </c>
      <c r="AC2577" s="120"/>
      <c r="AD2577" s="120"/>
    </row>
    <row r="2578" spans="2:30" x14ac:dyDescent="0.2">
      <c r="B2578" s="97"/>
      <c r="C2578" s="97"/>
      <c r="E2578" s="119"/>
      <c r="J2578" s="130"/>
      <c r="K2578" s="122"/>
      <c r="L2578" s="122"/>
      <c r="M2578" s="93"/>
      <c r="N2578" s="119"/>
      <c r="O2578" s="124"/>
      <c r="V2578" s="72"/>
      <c r="W2578" s="95"/>
      <c r="X2578" s="175"/>
      <c r="Y2578" s="175"/>
      <c r="AA2578" s="173" t="s">
        <v>6053</v>
      </c>
      <c r="AC2578" s="120"/>
      <c r="AD2578" s="120"/>
    </row>
    <row r="2579" spans="2:30" x14ac:dyDescent="0.2">
      <c r="B2579" s="97"/>
      <c r="C2579" s="97"/>
      <c r="E2579" s="119"/>
      <c r="J2579" s="130"/>
      <c r="K2579" s="122"/>
      <c r="L2579" s="122"/>
      <c r="M2579" s="93"/>
      <c r="N2579" s="119"/>
      <c r="O2579" s="124"/>
      <c r="V2579" s="72"/>
      <c r="W2579" s="95"/>
      <c r="X2579" s="175"/>
      <c r="Y2579" s="175"/>
      <c r="AA2579" s="173" t="s">
        <v>6053</v>
      </c>
      <c r="AC2579" s="120"/>
      <c r="AD2579" s="120"/>
    </row>
    <row r="2580" spans="2:30" x14ac:dyDescent="0.2">
      <c r="B2580" s="97"/>
      <c r="C2580" s="97"/>
      <c r="E2580" s="119"/>
      <c r="J2580" s="130"/>
      <c r="K2580" s="122"/>
      <c r="L2580" s="122"/>
      <c r="M2580" s="93"/>
      <c r="N2580" s="119"/>
      <c r="O2580" s="124"/>
      <c r="V2580" s="72"/>
      <c r="W2580" s="95"/>
      <c r="X2580" s="175"/>
      <c r="Y2580" s="175"/>
      <c r="AA2580" s="173" t="s">
        <v>6053</v>
      </c>
      <c r="AC2580" s="120"/>
      <c r="AD2580" s="120"/>
    </row>
    <row r="2581" spans="2:30" x14ac:dyDescent="0.2">
      <c r="B2581" s="97"/>
      <c r="C2581" s="97"/>
      <c r="E2581" s="119"/>
      <c r="J2581" s="130"/>
      <c r="K2581" s="122"/>
      <c r="L2581" s="122"/>
      <c r="M2581" s="93"/>
      <c r="N2581" s="119"/>
      <c r="O2581" s="124"/>
      <c r="V2581" s="72"/>
      <c r="W2581" s="95"/>
      <c r="X2581" s="175"/>
      <c r="Y2581" s="175"/>
      <c r="AA2581" s="173" t="s">
        <v>6053</v>
      </c>
      <c r="AC2581" s="120"/>
      <c r="AD2581" s="120"/>
    </row>
    <row r="2582" spans="2:30" x14ac:dyDescent="0.2">
      <c r="B2582" s="97"/>
      <c r="C2582" s="97"/>
      <c r="E2582" s="119"/>
      <c r="J2582" s="130"/>
      <c r="K2582" s="122"/>
      <c r="L2582" s="122"/>
      <c r="M2582" s="93"/>
      <c r="N2582" s="119"/>
      <c r="O2582" s="124"/>
      <c r="V2582" s="72"/>
      <c r="W2582" s="95"/>
      <c r="X2582" s="175"/>
      <c r="Y2582" s="175"/>
      <c r="AA2582" s="173" t="s">
        <v>6053</v>
      </c>
      <c r="AC2582" s="120"/>
      <c r="AD2582" s="120"/>
    </row>
    <row r="2583" spans="2:30" x14ac:dyDescent="0.2">
      <c r="B2583" s="97"/>
      <c r="C2583" s="97"/>
      <c r="E2583" s="119"/>
      <c r="J2583" s="130"/>
      <c r="K2583" s="122"/>
      <c r="L2583" s="122"/>
      <c r="M2583" s="93"/>
      <c r="N2583" s="119"/>
      <c r="O2583" s="124"/>
      <c r="V2583" s="72"/>
      <c r="W2583" s="95"/>
      <c r="X2583" s="175"/>
      <c r="Y2583" s="175"/>
      <c r="AA2583" s="173" t="s">
        <v>6053</v>
      </c>
      <c r="AC2583" s="120"/>
      <c r="AD2583" s="120"/>
    </row>
    <row r="2584" spans="2:30" x14ac:dyDescent="0.2">
      <c r="B2584" s="97"/>
      <c r="C2584" s="97"/>
      <c r="E2584" s="119"/>
      <c r="J2584" s="130"/>
      <c r="K2584" s="122"/>
      <c r="L2584" s="122"/>
      <c r="M2584" s="93"/>
      <c r="N2584" s="119"/>
      <c r="O2584" s="124"/>
      <c r="V2584" s="72"/>
      <c r="W2584" s="95"/>
      <c r="X2584" s="175"/>
      <c r="Y2584" s="175"/>
      <c r="AA2584" s="173" t="s">
        <v>6053</v>
      </c>
      <c r="AC2584" s="120"/>
      <c r="AD2584" s="120"/>
    </row>
    <row r="2585" spans="2:30" x14ac:dyDescent="0.2">
      <c r="B2585" s="97"/>
      <c r="C2585" s="97"/>
      <c r="E2585" s="119"/>
      <c r="J2585" s="130"/>
      <c r="K2585" s="122"/>
      <c r="L2585" s="122"/>
      <c r="M2585" s="93"/>
      <c r="N2585" s="119"/>
      <c r="O2585" s="124"/>
      <c r="V2585" s="72"/>
      <c r="W2585" s="95"/>
      <c r="X2585" s="175"/>
      <c r="Y2585" s="175"/>
      <c r="AA2585" s="173" t="s">
        <v>6053</v>
      </c>
      <c r="AC2585" s="120"/>
      <c r="AD2585" s="120"/>
    </row>
    <row r="2586" spans="2:30" x14ac:dyDescent="0.2">
      <c r="B2586" s="97"/>
      <c r="C2586" s="97"/>
      <c r="E2586" s="119"/>
      <c r="J2586" s="130"/>
      <c r="K2586" s="122"/>
      <c r="L2586" s="122"/>
      <c r="M2586" s="93"/>
      <c r="N2586" s="119"/>
      <c r="O2586" s="124"/>
      <c r="V2586" s="72"/>
      <c r="W2586" s="95"/>
      <c r="X2586" s="175"/>
      <c r="Y2586" s="175"/>
      <c r="AA2586" s="173" t="s">
        <v>6053</v>
      </c>
      <c r="AC2586" s="120"/>
      <c r="AD2586" s="120"/>
    </row>
    <row r="2587" spans="2:30" x14ac:dyDescent="0.2">
      <c r="B2587" s="97"/>
      <c r="C2587" s="97"/>
      <c r="E2587" s="119"/>
      <c r="J2587" s="130"/>
      <c r="K2587" s="122"/>
      <c r="L2587" s="122"/>
      <c r="M2587" s="93"/>
      <c r="N2587" s="119"/>
      <c r="O2587" s="124"/>
      <c r="V2587" s="72"/>
      <c r="W2587" s="95"/>
      <c r="X2587" s="175"/>
      <c r="Y2587" s="175"/>
      <c r="AA2587" s="173" t="s">
        <v>6053</v>
      </c>
      <c r="AC2587" s="120"/>
      <c r="AD2587" s="120"/>
    </row>
    <row r="2588" spans="2:30" x14ac:dyDescent="0.2">
      <c r="B2588" s="97"/>
      <c r="C2588" s="97"/>
      <c r="E2588" s="119"/>
      <c r="J2588" s="130"/>
      <c r="K2588" s="122"/>
      <c r="L2588" s="122"/>
      <c r="M2588" s="93"/>
      <c r="N2588" s="119"/>
      <c r="O2588" s="124"/>
      <c r="V2588" s="72"/>
      <c r="W2588" s="95"/>
      <c r="X2588" s="175"/>
      <c r="Y2588" s="175"/>
      <c r="AA2588" s="173" t="s">
        <v>6053</v>
      </c>
      <c r="AC2588" s="120"/>
      <c r="AD2588" s="120"/>
    </row>
    <row r="2589" spans="2:30" x14ac:dyDescent="0.2">
      <c r="B2589" s="97"/>
      <c r="C2589" s="97"/>
      <c r="E2589" s="119"/>
      <c r="J2589" s="130"/>
      <c r="K2589" s="122"/>
      <c r="L2589" s="122"/>
      <c r="M2589" s="93"/>
      <c r="N2589" s="119"/>
      <c r="O2589" s="124"/>
      <c r="V2589" s="72"/>
      <c r="W2589" s="95"/>
      <c r="X2589" s="175"/>
      <c r="Y2589" s="175"/>
      <c r="AA2589" s="173" t="s">
        <v>6053</v>
      </c>
      <c r="AC2589" s="120"/>
      <c r="AD2589" s="120"/>
    </row>
    <row r="2590" spans="2:30" x14ac:dyDescent="0.2">
      <c r="B2590" s="97"/>
      <c r="C2590" s="97"/>
      <c r="E2590" s="119"/>
      <c r="J2590" s="130"/>
      <c r="K2590" s="122"/>
      <c r="L2590" s="122"/>
      <c r="M2590" s="93"/>
      <c r="N2590" s="119"/>
      <c r="O2590" s="124"/>
      <c r="V2590" s="72"/>
      <c r="W2590" s="95"/>
      <c r="X2590" s="175"/>
      <c r="Y2590" s="175"/>
      <c r="AA2590" s="173" t="s">
        <v>6053</v>
      </c>
      <c r="AC2590" s="120"/>
      <c r="AD2590" s="120"/>
    </row>
    <row r="2591" spans="2:30" x14ac:dyDescent="0.2">
      <c r="B2591" s="97"/>
      <c r="C2591" s="97"/>
      <c r="E2591" s="119"/>
      <c r="J2591" s="130"/>
      <c r="K2591" s="122"/>
      <c r="L2591" s="122"/>
      <c r="M2591" s="93"/>
      <c r="N2591" s="119"/>
      <c r="O2591" s="124"/>
      <c r="V2591" s="72"/>
      <c r="W2591" s="95"/>
      <c r="X2591" s="175"/>
      <c r="Y2591" s="175"/>
      <c r="AA2591" s="173" t="s">
        <v>6053</v>
      </c>
      <c r="AC2591" s="120"/>
      <c r="AD2591" s="120"/>
    </row>
    <row r="2592" spans="2:30" x14ac:dyDescent="0.2">
      <c r="B2592" s="97"/>
      <c r="C2592" s="97"/>
      <c r="E2592" s="119"/>
      <c r="J2592" s="130"/>
      <c r="K2592" s="122"/>
      <c r="L2592" s="122"/>
      <c r="M2592" s="93"/>
      <c r="N2592" s="119"/>
      <c r="O2592" s="124"/>
      <c r="V2592" s="72"/>
      <c r="W2592" s="95"/>
      <c r="X2592" s="175"/>
      <c r="Y2592" s="175"/>
      <c r="AA2592" s="173" t="s">
        <v>6053</v>
      </c>
      <c r="AC2592" s="120"/>
      <c r="AD2592" s="120"/>
    </row>
    <row r="2593" spans="2:30" x14ac:dyDescent="0.2">
      <c r="B2593" s="97"/>
      <c r="C2593" s="97"/>
      <c r="E2593" s="119"/>
      <c r="J2593" s="130"/>
      <c r="K2593" s="122"/>
      <c r="L2593" s="122"/>
      <c r="M2593" s="93"/>
      <c r="N2593" s="119"/>
      <c r="O2593" s="124"/>
      <c r="V2593" s="72"/>
      <c r="W2593" s="95"/>
      <c r="X2593" s="175"/>
      <c r="Y2593" s="175"/>
      <c r="AA2593" s="173" t="s">
        <v>6053</v>
      </c>
      <c r="AC2593" s="120"/>
      <c r="AD2593" s="120"/>
    </row>
    <row r="2594" spans="2:30" x14ac:dyDescent="0.2">
      <c r="B2594" s="97"/>
      <c r="C2594" s="97"/>
      <c r="E2594" s="119"/>
      <c r="J2594" s="130"/>
      <c r="K2594" s="122"/>
      <c r="L2594" s="122"/>
      <c r="M2594" s="93"/>
      <c r="N2594" s="119"/>
      <c r="O2594" s="124"/>
      <c r="V2594" s="72"/>
      <c r="W2594" s="95"/>
      <c r="X2594" s="175"/>
      <c r="Y2594" s="175"/>
      <c r="AA2594" s="173" t="s">
        <v>6053</v>
      </c>
      <c r="AC2594" s="120"/>
      <c r="AD2594" s="120"/>
    </row>
    <row r="2595" spans="2:30" x14ac:dyDescent="0.2">
      <c r="B2595" s="97"/>
      <c r="C2595" s="97"/>
      <c r="E2595" s="119"/>
      <c r="J2595" s="130"/>
      <c r="K2595" s="122"/>
      <c r="L2595" s="122"/>
      <c r="M2595" s="93"/>
      <c r="N2595" s="119"/>
      <c r="O2595" s="124"/>
      <c r="V2595" s="72"/>
      <c r="W2595" s="95"/>
      <c r="X2595" s="175"/>
      <c r="Y2595" s="175"/>
      <c r="AA2595" s="173" t="s">
        <v>6053</v>
      </c>
      <c r="AC2595" s="120"/>
      <c r="AD2595" s="120"/>
    </row>
    <row r="2596" spans="2:30" x14ac:dyDescent="0.2">
      <c r="B2596" s="97"/>
      <c r="C2596" s="97"/>
      <c r="E2596" s="119"/>
      <c r="J2596" s="130"/>
      <c r="K2596" s="122"/>
      <c r="L2596" s="122"/>
      <c r="M2596" s="93"/>
      <c r="N2596" s="119"/>
      <c r="O2596" s="124"/>
      <c r="V2596" s="72"/>
      <c r="W2596" s="95"/>
      <c r="X2596" s="175"/>
      <c r="Y2596" s="175"/>
      <c r="AA2596" s="173" t="s">
        <v>6053</v>
      </c>
      <c r="AC2596" s="120"/>
      <c r="AD2596" s="120"/>
    </row>
    <row r="2597" spans="2:30" x14ac:dyDescent="0.2">
      <c r="B2597" s="97"/>
      <c r="C2597" s="97"/>
      <c r="E2597" s="119"/>
      <c r="J2597" s="130"/>
      <c r="K2597" s="122"/>
      <c r="L2597" s="122"/>
      <c r="M2597" s="93"/>
      <c r="N2597" s="119"/>
      <c r="O2597" s="124"/>
      <c r="V2597" s="72"/>
      <c r="W2597" s="95"/>
      <c r="X2597" s="175"/>
      <c r="Y2597" s="175"/>
      <c r="AA2597" s="173" t="s">
        <v>6053</v>
      </c>
      <c r="AC2597" s="120"/>
      <c r="AD2597" s="120"/>
    </row>
    <row r="2598" spans="2:30" x14ac:dyDescent="0.2">
      <c r="B2598" s="97"/>
      <c r="C2598" s="97"/>
      <c r="E2598" s="119"/>
      <c r="J2598" s="130"/>
      <c r="K2598" s="122"/>
      <c r="L2598" s="122"/>
      <c r="M2598" s="93"/>
      <c r="N2598" s="119"/>
      <c r="O2598" s="124"/>
      <c r="V2598" s="72"/>
      <c r="W2598" s="95"/>
      <c r="X2598" s="175"/>
      <c r="Y2598" s="175"/>
      <c r="AA2598" s="173" t="s">
        <v>6053</v>
      </c>
      <c r="AC2598" s="120"/>
      <c r="AD2598" s="120"/>
    </row>
    <row r="2599" spans="2:30" x14ac:dyDescent="0.2">
      <c r="B2599" s="97"/>
      <c r="C2599" s="97"/>
      <c r="E2599" s="119"/>
      <c r="J2599" s="130"/>
      <c r="K2599" s="122"/>
      <c r="L2599" s="122"/>
      <c r="M2599" s="93"/>
      <c r="N2599" s="119"/>
      <c r="O2599" s="124"/>
      <c r="V2599" s="72"/>
      <c r="W2599" s="95"/>
      <c r="X2599" s="175"/>
      <c r="Y2599" s="175"/>
      <c r="AA2599" s="173" t="s">
        <v>6053</v>
      </c>
      <c r="AC2599" s="120"/>
      <c r="AD2599" s="120"/>
    </row>
    <row r="2600" spans="2:30" x14ac:dyDescent="0.2">
      <c r="B2600" s="97"/>
      <c r="C2600" s="97"/>
      <c r="E2600" s="119"/>
      <c r="J2600" s="130"/>
      <c r="K2600" s="122"/>
      <c r="L2600" s="122"/>
      <c r="M2600" s="93"/>
      <c r="N2600" s="119"/>
      <c r="O2600" s="124"/>
      <c r="V2600" s="72"/>
      <c r="W2600" s="95"/>
      <c r="X2600" s="175"/>
      <c r="Y2600" s="175"/>
      <c r="AA2600" s="173" t="s">
        <v>6053</v>
      </c>
      <c r="AC2600" s="120"/>
      <c r="AD2600" s="120"/>
    </row>
    <row r="2601" spans="2:30" x14ac:dyDescent="0.2">
      <c r="B2601" s="97"/>
      <c r="C2601" s="97"/>
      <c r="E2601" s="119"/>
      <c r="J2601" s="130"/>
      <c r="K2601" s="122"/>
      <c r="L2601" s="122"/>
      <c r="M2601" s="93"/>
      <c r="N2601" s="119"/>
      <c r="O2601" s="124"/>
      <c r="V2601" s="72"/>
      <c r="W2601" s="95"/>
      <c r="X2601" s="175"/>
      <c r="Y2601" s="175"/>
      <c r="AA2601" s="173" t="s">
        <v>6053</v>
      </c>
      <c r="AC2601" s="120"/>
      <c r="AD2601" s="120"/>
    </row>
    <row r="2602" spans="2:30" x14ac:dyDescent="0.2">
      <c r="B2602" s="97"/>
      <c r="C2602" s="97"/>
      <c r="E2602" s="119"/>
      <c r="J2602" s="130"/>
      <c r="K2602" s="122"/>
      <c r="L2602" s="122"/>
      <c r="M2602" s="93"/>
      <c r="N2602" s="119"/>
      <c r="O2602" s="124"/>
      <c r="V2602" s="72"/>
      <c r="W2602" s="95"/>
      <c r="X2602" s="175"/>
      <c r="Y2602" s="175"/>
      <c r="AA2602" s="173" t="s">
        <v>6053</v>
      </c>
      <c r="AC2602" s="120"/>
      <c r="AD2602" s="120"/>
    </row>
    <row r="2603" spans="2:30" x14ac:dyDescent="0.2">
      <c r="B2603" s="97"/>
      <c r="C2603" s="97"/>
      <c r="E2603" s="119"/>
      <c r="J2603" s="130"/>
      <c r="K2603" s="122"/>
      <c r="L2603" s="122"/>
      <c r="M2603" s="93"/>
      <c r="N2603" s="119"/>
      <c r="O2603" s="124"/>
      <c r="V2603" s="72"/>
      <c r="W2603" s="95"/>
      <c r="X2603" s="175"/>
      <c r="Y2603" s="175"/>
      <c r="AA2603" s="173" t="s">
        <v>6053</v>
      </c>
      <c r="AC2603" s="120"/>
      <c r="AD2603" s="120"/>
    </row>
    <row r="2604" spans="2:30" x14ac:dyDescent="0.2">
      <c r="B2604" s="97"/>
      <c r="C2604" s="97"/>
      <c r="E2604" s="119"/>
      <c r="J2604" s="130"/>
      <c r="K2604" s="122"/>
      <c r="L2604" s="122"/>
      <c r="M2604" s="93"/>
      <c r="N2604" s="119"/>
      <c r="O2604" s="124"/>
      <c r="V2604" s="72"/>
      <c r="W2604" s="95"/>
      <c r="X2604" s="175"/>
      <c r="Y2604" s="175"/>
      <c r="AA2604" s="173" t="s">
        <v>6053</v>
      </c>
      <c r="AC2604" s="120"/>
      <c r="AD2604" s="120"/>
    </row>
    <row r="2605" spans="2:30" x14ac:dyDescent="0.2">
      <c r="B2605" s="97"/>
      <c r="C2605" s="97"/>
      <c r="E2605" s="119"/>
      <c r="J2605" s="130"/>
      <c r="K2605" s="122"/>
      <c r="L2605" s="122"/>
      <c r="M2605" s="93"/>
      <c r="N2605" s="119"/>
      <c r="O2605" s="124"/>
      <c r="V2605" s="72"/>
      <c r="W2605" s="95"/>
      <c r="X2605" s="175"/>
      <c r="Y2605" s="175"/>
      <c r="AA2605" s="173" t="s">
        <v>6053</v>
      </c>
      <c r="AC2605" s="120"/>
      <c r="AD2605" s="120"/>
    </row>
    <row r="2606" spans="2:30" x14ac:dyDescent="0.2">
      <c r="B2606" s="97"/>
      <c r="C2606" s="97"/>
      <c r="E2606" s="119"/>
      <c r="J2606" s="130"/>
      <c r="K2606" s="122"/>
      <c r="L2606" s="122"/>
      <c r="M2606" s="93"/>
      <c r="N2606" s="119"/>
      <c r="O2606" s="124"/>
      <c r="V2606" s="72"/>
      <c r="W2606" s="95"/>
      <c r="X2606" s="175"/>
      <c r="Y2606" s="175"/>
      <c r="AA2606" s="173" t="s">
        <v>6053</v>
      </c>
      <c r="AC2606" s="120"/>
      <c r="AD2606" s="120"/>
    </row>
    <row r="2607" spans="2:30" x14ac:dyDescent="0.2">
      <c r="B2607" s="97"/>
      <c r="C2607" s="97"/>
      <c r="E2607" s="119"/>
      <c r="J2607" s="130"/>
      <c r="K2607" s="122"/>
      <c r="L2607" s="122"/>
      <c r="M2607" s="93"/>
      <c r="N2607" s="119"/>
      <c r="O2607" s="124"/>
      <c r="V2607" s="72"/>
      <c r="W2607" s="95"/>
      <c r="X2607" s="175"/>
      <c r="Y2607" s="175"/>
      <c r="AA2607" s="173" t="s">
        <v>6053</v>
      </c>
      <c r="AC2607" s="120"/>
      <c r="AD2607" s="120"/>
    </row>
    <row r="2608" spans="2:30" x14ac:dyDescent="0.2">
      <c r="B2608" s="97"/>
      <c r="C2608" s="97"/>
      <c r="E2608" s="119"/>
      <c r="J2608" s="130"/>
      <c r="K2608" s="122"/>
      <c r="L2608" s="122"/>
      <c r="M2608" s="93"/>
      <c r="N2608" s="119"/>
      <c r="O2608" s="124"/>
      <c r="V2608" s="72"/>
      <c r="W2608" s="95"/>
      <c r="X2608" s="175"/>
      <c r="Y2608" s="175"/>
      <c r="AA2608" s="173" t="s">
        <v>6053</v>
      </c>
      <c r="AC2608" s="120"/>
      <c r="AD2608" s="120"/>
    </row>
    <row r="2609" spans="2:30" x14ac:dyDescent="0.2">
      <c r="B2609" s="97"/>
      <c r="C2609" s="97"/>
      <c r="E2609" s="119"/>
      <c r="J2609" s="130"/>
      <c r="K2609" s="122"/>
      <c r="L2609" s="122"/>
      <c r="M2609" s="93"/>
      <c r="N2609" s="119"/>
      <c r="O2609" s="124"/>
      <c r="V2609" s="72"/>
      <c r="W2609" s="95"/>
      <c r="X2609" s="175"/>
      <c r="Y2609" s="175"/>
      <c r="AA2609" s="173" t="s">
        <v>6053</v>
      </c>
      <c r="AC2609" s="120"/>
      <c r="AD2609" s="120"/>
    </row>
    <row r="2610" spans="2:30" x14ac:dyDescent="0.2">
      <c r="B2610" s="97"/>
      <c r="C2610" s="97"/>
      <c r="E2610" s="119"/>
      <c r="J2610" s="130"/>
      <c r="K2610" s="122"/>
      <c r="L2610" s="122"/>
      <c r="M2610" s="93"/>
      <c r="N2610" s="119"/>
      <c r="O2610" s="124"/>
      <c r="V2610" s="72"/>
      <c r="W2610" s="95"/>
      <c r="X2610" s="175"/>
      <c r="Y2610" s="175"/>
      <c r="AA2610" s="173" t="s">
        <v>6053</v>
      </c>
      <c r="AC2610" s="120"/>
      <c r="AD2610" s="120"/>
    </row>
    <row r="2611" spans="2:30" x14ac:dyDescent="0.2">
      <c r="B2611" s="97"/>
      <c r="C2611" s="97"/>
      <c r="E2611" s="119"/>
      <c r="J2611" s="130"/>
      <c r="K2611" s="122"/>
      <c r="L2611" s="122"/>
      <c r="M2611" s="93"/>
      <c r="N2611" s="119"/>
      <c r="O2611" s="124"/>
      <c r="V2611" s="72"/>
      <c r="W2611" s="95"/>
      <c r="X2611" s="175"/>
      <c r="Y2611" s="175"/>
      <c r="AA2611" s="173" t="s">
        <v>6053</v>
      </c>
      <c r="AC2611" s="120"/>
      <c r="AD2611" s="120"/>
    </row>
    <row r="2612" spans="2:30" x14ac:dyDescent="0.2">
      <c r="B2612" s="97"/>
      <c r="C2612" s="97"/>
      <c r="E2612" s="119"/>
      <c r="J2612" s="130"/>
      <c r="K2612" s="122"/>
      <c r="L2612" s="122"/>
      <c r="M2612" s="93"/>
      <c r="N2612" s="119"/>
      <c r="O2612" s="124"/>
      <c r="V2612" s="72"/>
      <c r="W2612" s="95"/>
      <c r="X2612" s="175"/>
      <c r="Y2612" s="175"/>
      <c r="AA2612" s="173" t="s">
        <v>6053</v>
      </c>
      <c r="AC2612" s="120"/>
      <c r="AD2612" s="120"/>
    </row>
    <row r="2613" spans="2:30" x14ac:dyDescent="0.2">
      <c r="B2613" s="97"/>
      <c r="C2613" s="97"/>
      <c r="E2613" s="119"/>
      <c r="J2613" s="130"/>
      <c r="K2613" s="122"/>
      <c r="L2613" s="122"/>
      <c r="M2613" s="93"/>
      <c r="N2613" s="119"/>
      <c r="O2613" s="124"/>
      <c r="V2613" s="72"/>
      <c r="W2613" s="95"/>
      <c r="X2613" s="175"/>
      <c r="Y2613" s="175"/>
      <c r="AA2613" s="173" t="s">
        <v>6053</v>
      </c>
      <c r="AC2613" s="120"/>
      <c r="AD2613" s="120"/>
    </row>
    <row r="2614" spans="2:30" x14ac:dyDescent="0.2">
      <c r="B2614" s="97"/>
      <c r="C2614" s="97"/>
      <c r="E2614" s="119"/>
      <c r="J2614" s="130"/>
      <c r="K2614" s="122"/>
      <c r="L2614" s="122"/>
      <c r="M2614" s="93"/>
      <c r="N2614" s="119"/>
      <c r="O2614" s="124"/>
      <c r="V2614" s="72"/>
      <c r="W2614" s="95"/>
      <c r="X2614" s="175"/>
      <c r="Y2614" s="175"/>
      <c r="AA2614" s="173" t="s">
        <v>6053</v>
      </c>
      <c r="AC2614" s="120"/>
      <c r="AD2614" s="120"/>
    </row>
    <row r="2615" spans="2:30" x14ac:dyDescent="0.2">
      <c r="B2615" s="97"/>
      <c r="C2615" s="97"/>
      <c r="E2615" s="119"/>
      <c r="J2615" s="130"/>
      <c r="K2615" s="122"/>
      <c r="L2615" s="122"/>
      <c r="M2615" s="93"/>
      <c r="N2615" s="119"/>
      <c r="O2615" s="124"/>
      <c r="V2615" s="72"/>
      <c r="W2615" s="95"/>
      <c r="X2615" s="175"/>
      <c r="Y2615" s="175"/>
      <c r="AA2615" s="173" t="s">
        <v>6053</v>
      </c>
      <c r="AC2615" s="120"/>
      <c r="AD2615" s="120"/>
    </row>
    <row r="2616" spans="2:30" x14ac:dyDescent="0.2">
      <c r="B2616" s="97"/>
      <c r="C2616" s="97"/>
      <c r="E2616" s="119"/>
      <c r="J2616" s="130"/>
      <c r="K2616" s="122"/>
      <c r="L2616" s="122"/>
      <c r="M2616" s="93"/>
      <c r="N2616" s="119"/>
      <c r="O2616" s="124"/>
      <c r="V2616" s="72"/>
      <c r="W2616" s="95"/>
      <c r="X2616" s="175"/>
      <c r="Y2616" s="175"/>
      <c r="AA2616" s="173" t="s">
        <v>6053</v>
      </c>
      <c r="AC2616" s="120"/>
      <c r="AD2616" s="120"/>
    </row>
    <row r="2617" spans="2:30" x14ac:dyDescent="0.2">
      <c r="B2617" s="97"/>
      <c r="C2617" s="97"/>
      <c r="E2617" s="119"/>
      <c r="J2617" s="130"/>
      <c r="K2617" s="122"/>
      <c r="L2617" s="122"/>
      <c r="M2617" s="93"/>
      <c r="N2617" s="119"/>
      <c r="O2617" s="124"/>
      <c r="V2617" s="72"/>
      <c r="W2617" s="95"/>
      <c r="X2617" s="175"/>
      <c r="Y2617" s="175"/>
      <c r="AA2617" s="173" t="s">
        <v>6053</v>
      </c>
      <c r="AC2617" s="120"/>
      <c r="AD2617" s="120"/>
    </row>
    <row r="2618" spans="2:30" x14ac:dyDescent="0.2">
      <c r="B2618" s="97"/>
      <c r="C2618" s="97"/>
      <c r="E2618" s="119"/>
      <c r="J2618" s="130"/>
      <c r="K2618" s="122"/>
      <c r="L2618" s="122"/>
      <c r="M2618" s="93"/>
      <c r="N2618" s="119"/>
      <c r="O2618" s="124"/>
      <c r="V2618" s="72"/>
      <c r="W2618" s="95"/>
      <c r="X2618" s="175"/>
      <c r="Y2618" s="175"/>
      <c r="AA2618" s="173" t="s">
        <v>6053</v>
      </c>
      <c r="AC2618" s="120"/>
      <c r="AD2618" s="120"/>
    </row>
    <row r="2619" spans="2:30" x14ac:dyDescent="0.2">
      <c r="B2619" s="97"/>
      <c r="C2619" s="97"/>
      <c r="E2619" s="119"/>
      <c r="J2619" s="130"/>
      <c r="K2619" s="122"/>
      <c r="L2619" s="122"/>
      <c r="M2619" s="93"/>
      <c r="N2619" s="119"/>
      <c r="O2619" s="124"/>
      <c r="V2619" s="72"/>
      <c r="W2619" s="95"/>
      <c r="X2619" s="175"/>
      <c r="Y2619" s="175"/>
      <c r="AA2619" s="173" t="s">
        <v>6053</v>
      </c>
      <c r="AC2619" s="120"/>
      <c r="AD2619" s="120"/>
    </row>
    <row r="2620" spans="2:30" x14ac:dyDescent="0.2">
      <c r="B2620" s="97"/>
      <c r="C2620" s="97"/>
      <c r="E2620" s="119"/>
      <c r="J2620" s="130"/>
      <c r="K2620" s="122"/>
      <c r="L2620" s="122"/>
      <c r="M2620" s="93"/>
      <c r="N2620" s="119"/>
      <c r="O2620" s="124"/>
      <c r="V2620" s="72"/>
      <c r="W2620" s="95"/>
      <c r="X2620" s="175"/>
      <c r="Y2620" s="175"/>
      <c r="AA2620" s="173" t="s">
        <v>6053</v>
      </c>
      <c r="AC2620" s="120"/>
      <c r="AD2620" s="120"/>
    </row>
    <row r="2621" spans="2:30" x14ac:dyDescent="0.2">
      <c r="B2621" s="97"/>
      <c r="C2621" s="97"/>
      <c r="E2621" s="119"/>
      <c r="J2621" s="130"/>
      <c r="K2621" s="122"/>
      <c r="L2621" s="122"/>
      <c r="M2621" s="93"/>
      <c r="N2621" s="119"/>
      <c r="O2621" s="124"/>
      <c r="V2621" s="72"/>
      <c r="W2621" s="95"/>
      <c r="X2621" s="175"/>
      <c r="Y2621" s="175"/>
      <c r="AA2621" s="173" t="s">
        <v>6053</v>
      </c>
      <c r="AC2621" s="120"/>
      <c r="AD2621" s="120"/>
    </row>
    <row r="2622" spans="2:30" x14ac:dyDescent="0.2">
      <c r="B2622" s="97"/>
      <c r="C2622" s="97"/>
      <c r="E2622" s="119"/>
      <c r="J2622" s="130"/>
      <c r="K2622" s="122"/>
      <c r="L2622" s="122"/>
      <c r="M2622" s="93"/>
      <c r="N2622" s="119"/>
      <c r="O2622" s="124"/>
      <c r="V2622" s="72"/>
      <c r="W2622" s="95"/>
      <c r="X2622" s="175"/>
      <c r="Y2622" s="175"/>
      <c r="AA2622" s="173" t="s">
        <v>6053</v>
      </c>
      <c r="AC2622" s="120"/>
      <c r="AD2622" s="120"/>
    </row>
    <row r="2623" spans="2:30" x14ac:dyDescent="0.2">
      <c r="B2623" s="97"/>
      <c r="C2623" s="97"/>
      <c r="E2623" s="119"/>
      <c r="J2623" s="130"/>
      <c r="K2623" s="122"/>
      <c r="L2623" s="122"/>
      <c r="M2623" s="93"/>
      <c r="N2623" s="119"/>
      <c r="O2623" s="124"/>
      <c r="V2623" s="72"/>
      <c r="W2623" s="95"/>
      <c r="X2623" s="175"/>
      <c r="Y2623" s="175"/>
      <c r="AA2623" s="173" t="s">
        <v>6053</v>
      </c>
      <c r="AC2623" s="120"/>
      <c r="AD2623" s="120"/>
    </row>
    <row r="2624" spans="2:30" x14ac:dyDescent="0.2">
      <c r="B2624" s="97"/>
      <c r="C2624" s="97"/>
      <c r="E2624" s="119"/>
      <c r="J2624" s="130"/>
      <c r="K2624" s="122"/>
      <c r="L2624" s="122"/>
      <c r="M2624" s="93"/>
      <c r="N2624" s="119"/>
      <c r="O2624" s="124"/>
      <c r="V2624" s="72"/>
      <c r="W2624" s="95"/>
      <c r="X2624" s="175"/>
      <c r="Y2624" s="175"/>
      <c r="AA2624" s="173" t="s">
        <v>6053</v>
      </c>
      <c r="AC2624" s="120"/>
      <c r="AD2624" s="120"/>
    </row>
    <row r="2625" spans="2:30" x14ac:dyDescent="0.2">
      <c r="B2625" s="97"/>
      <c r="C2625" s="97"/>
      <c r="E2625" s="119"/>
      <c r="J2625" s="130"/>
      <c r="K2625" s="122"/>
      <c r="L2625" s="122"/>
      <c r="M2625" s="93"/>
      <c r="N2625" s="119"/>
      <c r="O2625" s="124"/>
      <c r="V2625" s="72"/>
      <c r="W2625" s="95"/>
      <c r="X2625" s="175"/>
      <c r="Y2625" s="175"/>
      <c r="AA2625" s="173" t="s">
        <v>6053</v>
      </c>
      <c r="AC2625" s="120"/>
      <c r="AD2625" s="120"/>
    </row>
    <row r="2626" spans="2:30" x14ac:dyDescent="0.2">
      <c r="B2626" s="97"/>
      <c r="C2626" s="97"/>
      <c r="E2626" s="119"/>
      <c r="J2626" s="130"/>
      <c r="K2626" s="122"/>
      <c r="L2626" s="122"/>
      <c r="M2626" s="93"/>
      <c r="N2626" s="119"/>
      <c r="O2626" s="124"/>
      <c r="V2626" s="72"/>
      <c r="W2626" s="95"/>
      <c r="X2626" s="175"/>
      <c r="Y2626" s="175"/>
      <c r="AA2626" s="173" t="s">
        <v>6053</v>
      </c>
      <c r="AC2626" s="120"/>
      <c r="AD2626" s="120"/>
    </row>
    <row r="2627" spans="2:30" x14ac:dyDescent="0.2">
      <c r="B2627" s="97"/>
      <c r="C2627" s="97"/>
      <c r="E2627" s="119"/>
      <c r="J2627" s="130"/>
      <c r="K2627" s="122"/>
      <c r="L2627" s="122"/>
      <c r="M2627" s="93"/>
      <c r="N2627" s="119"/>
      <c r="O2627" s="124"/>
      <c r="V2627" s="72"/>
      <c r="W2627" s="95"/>
      <c r="X2627" s="175"/>
      <c r="Y2627" s="175"/>
      <c r="AA2627" s="173" t="s">
        <v>6053</v>
      </c>
      <c r="AC2627" s="120"/>
      <c r="AD2627" s="120"/>
    </row>
    <row r="2628" spans="2:30" x14ac:dyDescent="0.2">
      <c r="B2628" s="97"/>
      <c r="C2628" s="97"/>
      <c r="E2628" s="119"/>
      <c r="J2628" s="130"/>
      <c r="K2628" s="122"/>
      <c r="L2628" s="122"/>
      <c r="M2628" s="93"/>
      <c r="N2628" s="119"/>
      <c r="O2628" s="124"/>
      <c r="V2628" s="72"/>
      <c r="W2628" s="95"/>
      <c r="X2628" s="175"/>
      <c r="Y2628" s="175"/>
      <c r="AA2628" s="173" t="s">
        <v>6053</v>
      </c>
      <c r="AC2628" s="120"/>
      <c r="AD2628" s="120"/>
    </row>
    <row r="2629" spans="2:30" x14ac:dyDescent="0.2">
      <c r="B2629" s="97"/>
      <c r="C2629" s="97"/>
      <c r="E2629" s="119"/>
      <c r="J2629" s="130"/>
      <c r="K2629" s="122"/>
      <c r="L2629" s="122"/>
      <c r="M2629" s="93"/>
      <c r="N2629" s="119"/>
      <c r="O2629" s="124"/>
      <c r="V2629" s="72"/>
      <c r="W2629" s="95"/>
      <c r="X2629" s="175"/>
      <c r="Y2629" s="175"/>
      <c r="AA2629" s="173" t="s">
        <v>6053</v>
      </c>
      <c r="AC2629" s="120"/>
      <c r="AD2629" s="120"/>
    </row>
    <row r="2630" spans="2:30" x14ac:dyDescent="0.2">
      <c r="B2630" s="97"/>
      <c r="C2630" s="97"/>
      <c r="E2630" s="119"/>
      <c r="J2630" s="130"/>
      <c r="K2630" s="122"/>
      <c r="L2630" s="122"/>
      <c r="M2630" s="93"/>
      <c r="N2630" s="119"/>
      <c r="O2630" s="124"/>
      <c r="V2630" s="72"/>
      <c r="W2630" s="95"/>
      <c r="X2630" s="175"/>
      <c r="Y2630" s="175"/>
      <c r="AA2630" s="173" t="s">
        <v>6053</v>
      </c>
      <c r="AC2630" s="120"/>
      <c r="AD2630" s="120"/>
    </row>
    <row r="2631" spans="2:30" x14ac:dyDescent="0.2">
      <c r="B2631" s="97"/>
      <c r="C2631" s="97"/>
      <c r="E2631" s="119"/>
      <c r="J2631" s="130"/>
      <c r="K2631" s="122"/>
      <c r="L2631" s="122"/>
      <c r="M2631" s="93"/>
      <c r="N2631" s="119"/>
      <c r="O2631" s="124"/>
      <c r="V2631" s="72"/>
      <c r="W2631" s="95"/>
      <c r="X2631" s="175"/>
      <c r="Y2631" s="175"/>
      <c r="AA2631" s="173" t="s">
        <v>6053</v>
      </c>
      <c r="AC2631" s="120"/>
      <c r="AD2631" s="120"/>
    </row>
    <row r="2632" spans="2:30" x14ac:dyDescent="0.2">
      <c r="B2632" s="97"/>
      <c r="C2632" s="97"/>
      <c r="E2632" s="119"/>
      <c r="J2632" s="130"/>
      <c r="K2632" s="122"/>
      <c r="L2632" s="122"/>
      <c r="M2632" s="93"/>
      <c r="N2632" s="119"/>
      <c r="O2632" s="124"/>
      <c r="V2632" s="72"/>
      <c r="W2632" s="95"/>
      <c r="X2632" s="175"/>
      <c r="Y2632" s="175"/>
      <c r="AA2632" s="173" t="s">
        <v>6053</v>
      </c>
      <c r="AC2632" s="120"/>
      <c r="AD2632" s="120"/>
    </row>
    <row r="2633" spans="2:30" x14ac:dyDescent="0.2">
      <c r="B2633" s="97"/>
      <c r="C2633" s="97"/>
      <c r="E2633" s="119"/>
      <c r="J2633" s="130"/>
      <c r="K2633" s="122"/>
      <c r="L2633" s="122"/>
      <c r="M2633" s="93"/>
      <c r="N2633" s="119"/>
      <c r="O2633" s="124"/>
      <c r="V2633" s="72"/>
      <c r="W2633" s="95"/>
      <c r="X2633" s="175"/>
      <c r="Y2633" s="175"/>
      <c r="AA2633" s="173" t="s">
        <v>6053</v>
      </c>
      <c r="AC2633" s="120"/>
      <c r="AD2633" s="120"/>
    </row>
    <row r="2634" spans="2:30" x14ac:dyDescent="0.2">
      <c r="B2634" s="97"/>
      <c r="C2634" s="97"/>
      <c r="E2634" s="119"/>
      <c r="J2634" s="130"/>
      <c r="K2634" s="122"/>
      <c r="L2634" s="122"/>
      <c r="M2634" s="93"/>
      <c r="N2634" s="119"/>
      <c r="O2634" s="124"/>
      <c r="V2634" s="72"/>
      <c r="W2634" s="95"/>
      <c r="X2634" s="175"/>
      <c r="Y2634" s="175"/>
      <c r="AA2634" s="173" t="s">
        <v>6053</v>
      </c>
      <c r="AC2634" s="120"/>
      <c r="AD2634" s="120"/>
    </row>
    <row r="2635" spans="2:30" x14ac:dyDescent="0.2">
      <c r="B2635" s="97"/>
      <c r="C2635" s="97"/>
      <c r="E2635" s="119"/>
      <c r="J2635" s="130"/>
      <c r="K2635" s="122"/>
      <c r="L2635" s="122"/>
      <c r="M2635" s="93"/>
      <c r="N2635" s="119"/>
      <c r="O2635" s="124"/>
      <c r="V2635" s="72"/>
      <c r="W2635" s="95"/>
      <c r="X2635" s="175"/>
      <c r="Y2635" s="175"/>
      <c r="AA2635" s="173" t="s">
        <v>6053</v>
      </c>
      <c r="AC2635" s="120"/>
      <c r="AD2635" s="120"/>
    </row>
    <row r="2636" spans="2:30" x14ac:dyDescent="0.2">
      <c r="B2636" s="97"/>
      <c r="C2636" s="97"/>
      <c r="E2636" s="119"/>
      <c r="J2636" s="130"/>
      <c r="K2636" s="122"/>
      <c r="L2636" s="122"/>
      <c r="M2636" s="93"/>
      <c r="N2636" s="119"/>
      <c r="O2636" s="124"/>
      <c r="V2636" s="72"/>
      <c r="W2636" s="95"/>
      <c r="X2636" s="175"/>
      <c r="Y2636" s="175"/>
      <c r="AA2636" s="173" t="s">
        <v>6053</v>
      </c>
      <c r="AC2636" s="120"/>
      <c r="AD2636" s="120"/>
    </row>
    <row r="2637" spans="2:30" x14ac:dyDescent="0.2">
      <c r="B2637" s="97"/>
      <c r="C2637" s="97"/>
      <c r="E2637" s="119"/>
      <c r="J2637" s="130"/>
      <c r="K2637" s="122"/>
      <c r="L2637" s="122"/>
      <c r="M2637" s="93"/>
      <c r="N2637" s="119"/>
      <c r="O2637" s="124"/>
      <c r="V2637" s="72"/>
      <c r="W2637" s="95"/>
      <c r="X2637" s="175"/>
      <c r="Y2637" s="175"/>
      <c r="AA2637" s="173" t="s">
        <v>6053</v>
      </c>
      <c r="AC2637" s="120"/>
      <c r="AD2637" s="120"/>
    </row>
    <row r="2638" spans="2:30" x14ac:dyDescent="0.2">
      <c r="B2638" s="97"/>
      <c r="C2638" s="97"/>
      <c r="E2638" s="119"/>
      <c r="J2638" s="130"/>
      <c r="K2638" s="122"/>
      <c r="L2638" s="122"/>
      <c r="M2638" s="93"/>
      <c r="N2638" s="119"/>
      <c r="O2638" s="124"/>
      <c r="V2638" s="72"/>
      <c r="W2638" s="95"/>
      <c r="X2638" s="175"/>
      <c r="Y2638" s="175"/>
      <c r="AA2638" s="173" t="s">
        <v>6053</v>
      </c>
      <c r="AC2638" s="120"/>
      <c r="AD2638" s="120"/>
    </row>
    <row r="2639" spans="2:30" x14ac:dyDescent="0.2">
      <c r="B2639" s="97"/>
      <c r="C2639" s="97"/>
      <c r="E2639" s="119"/>
      <c r="J2639" s="130"/>
      <c r="K2639" s="122"/>
      <c r="L2639" s="122"/>
      <c r="M2639" s="93"/>
      <c r="N2639" s="119"/>
      <c r="O2639" s="124"/>
      <c r="V2639" s="72"/>
      <c r="W2639" s="95"/>
      <c r="X2639" s="175"/>
      <c r="Y2639" s="175"/>
      <c r="AA2639" s="173" t="s">
        <v>6053</v>
      </c>
      <c r="AC2639" s="120"/>
      <c r="AD2639" s="120"/>
    </row>
    <row r="2640" spans="2:30" x14ac:dyDescent="0.2">
      <c r="B2640" s="97"/>
      <c r="C2640" s="97"/>
      <c r="E2640" s="119"/>
      <c r="J2640" s="130"/>
      <c r="K2640" s="122"/>
      <c r="L2640" s="122"/>
      <c r="M2640" s="93"/>
      <c r="N2640" s="119"/>
      <c r="O2640" s="124"/>
      <c r="V2640" s="72"/>
      <c r="W2640" s="95"/>
      <c r="X2640" s="175"/>
      <c r="Y2640" s="175"/>
      <c r="AA2640" s="173" t="s">
        <v>6053</v>
      </c>
      <c r="AC2640" s="120"/>
      <c r="AD2640" s="120"/>
    </row>
    <row r="2641" spans="2:30" x14ac:dyDescent="0.2">
      <c r="B2641" s="97"/>
      <c r="C2641" s="97"/>
      <c r="E2641" s="119"/>
      <c r="J2641" s="130"/>
      <c r="K2641" s="122"/>
      <c r="L2641" s="122"/>
      <c r="M2641" s="93"/>
      <c r="N2641" s="119"/>
      <c r="O2641" s="124"/>
      <c r="V2641" s="72"/>
      <c r="W2641" s="95"/>
      <c r="X2641" s="175"/>
      <c r="Y2641" s="175"/>
      <c r="AA2641" s="173" t="s">
        <v>6053</v>
      </c>
      <c r="AC2641" s="120"/>
      <c r="AD2641" s="120"/>
    </row>
    <row r="2642" spans="2:30" x14ac:dyDescent="0.2">
      <c r="B2642" s="97"/>
      <c r="C2642" s="97"/>
      <c r="E2642" s="119"/>
      <c r="J2642" s="130"/>
      <c r="K2642" s="122"/>
      <c r="L2642" s="122"/>
      <c r="M2642" s="93"/>
      <c r="N2642" s="119"/>
      <c r="O2642" s="124"/>
      <c r="V2642" s="72"/>
      <c r="W2642" s="95"/>
      <c r="X2642" s="175"/>
      <c r="Y2642" s="175"/>
      <c r="AA2642" s="173" t="s">
        <v>6053</v>
      </c>
      <c r="AC2642" s="120"/>
      <c r="AD2642" s="120"/>
    </row>
    <row r="2643" spans="2:30" x14ac:dyDescent="0.2">
      <c r="B2643" s="97"/>
      <c r="C2643" s="97"/>
      <c r="E2643" s="119"/>
      <c r="J2643" s="130"/>
      <c r="K2643" s="122"/>
      <c r="L2643" s="122"/>
      <c r="M2643" s="93"/>
      <c r="N2643" s="119"/>
      <c r="O2643" s="124"/>
      <c r="V2643" s="72"/>
      <c r="W2643" s="95"/>
      <c r="X2643" s="175"/>
      <c r="Y2643" s="175"/>
      <c r="AA2643" s="173" t="s">
        <v>6053</v>
      </c>
      <c r="AC2643" s="120"/>
      <c r="AD2643" s="120"/>
    </row>
    <row r="2644" spans="2:30" x14ac:dyDescent="0.2">
      <c r="B2644" s="97"/>
      <c r="C2644" s="97"/>
      <c r="E2644" s="119"/>
      <c r="J2644" s="130"/>
      <c r="K2644" s="122"/>
      <c r="L2644" s="122"/>
      <c r="M2644" s="93"/>
      <c r="N2644" s="119"/>
      <c r="O2644" s="124"/>
      <c r="V2644" s="72"/>
      <c r="W2644" s="95"/>
      <c r="X2644" s="175"/>
      <c r="Y2644" s="175"/>
      <c r="AA2644" s="173" t="s">
        <v>6053</v>
      </c>
      <c r="AC2644" s="120"/>
      <c r="AD2644" s="120"/>
    </row>
    <row r="2645" spans="2:30" x14ac:dyDescent="0.2">
      <c r="B2645" s="97"/>
      <c r="C2645" s="97"/>
      <c r="E2645" s="119"/>
      <c r="J2645" s="130"/>
      <c r="K2645" s="122"/>
      <c r="L2645" s="122"/>
      <c r="M2645" s="93"/>
      <c r="N2645" s="119"/>
      <c r="O2645" s="124"/>
      <c r="V2645" s="72"/>
      <c r="W2645" s="95"/>
      <c r="X2645" s="175"/>
      <c r="Y2645" s="175"/>
      <c r="AA2645" s="173" t="s">
        <v>6053</v>
      </c>
      <c r="AC2645" s="120"/>
      <c r="AD2645" s="120"/>
    </row>
    <row r="2646" spans="2:30" x14ac:dyDescent="0.2">
      <c r="B2646" s="97"/>
      <c r="C2646" s="97"/>
      <c r="E2646" s="119"/>
      <c r="J2646" s="130"/>
      <c r="K2646" s="122"/>
      <c r="L2646" s="122"/>
      <c r="M2646" s="93"/>
      <c r="N2646" s="119"/>
      <c r="O2646" s="124"/>
      <c r="V2646" s="72"/>
      <c r="W2646" s="95"/>
      <c r="X2646" s="175"/>
      <c r="Y2646" s="175"/>
      <c r="AA2646" s="173" t="s">
        <v>6053</v>
      </c>
      <c r="AC2646" s="120"/>
      <c r="AD2646" s="120"/>
    </row>
    <row r="2647" spans="2:30" x14ac:dyDescent="0.2">
      <c r="B2647" s="97"/>
      <c r="C2647" s="97"/>
      <c r="E2647" s="119"/>
      <c r="J2647" s="130"/>
      <c r="K2647" s="122"/>
      <c r="L2647" s="122"/>
      <c r="M2647" s="93"/>
      <c r="N2647" s="119"/>
      <c r="O2647" s="124"/>
      <c r="V2647" s="72"/>
      <c r="W2647" s="95"/>
      <c r="X2647" s="175"/>
      <c r="Y2647" s="175"/>
      <c r="AA2647" s="173" t="s">
        <v>6053</v>
      </c>
      <c r="AC2647" s="120"/>
      <c r="AD2647" s="120"/>
    </row>
    <row r="2648" spans="2:30" x14ac:dyDescent="0.2">
      <c r="B2648" s="97"/>
      <c r="C2648" s="97"/>
      <c r="E2648" s="119"/>
      <c r="J2648" s="130"/>
      <c r="K2648" s="122"/>
      <c r="L2648" s="122"/>
      <c r="M2648" s="93"/>
      <c r="N2648" s="119"/>
      <c r="O2648" s="124"/>
      <c r="V2648" s="72"/>
      <c r="W2648" s="95"/>
      <c r="X2648" s="175"/>
      <c r="Y2648" s="175"/>
      <c r="AA2648" s="173" t="s">
        <v>6053</v>
      </c>
      <c r="AC2648" s="120"/>
      <c r="AD2648" s="120"/>
    </row>
    <row r="2649" spans="2:30" x14ac:dyDescent="0.2">
      <c r="B2649" s="97"/>
      <c r="C2649" s="97"/>
      <c r="E2649" s="119"/>
      <c r="J2649" s="130"/>
      <c r="K2649" s="122"/>
      <c r="L2649" s="122"/>
      <c r="M2649" s="93"/>
      <c r="N2649" s="119"/>
      <c r="O2649" s="124"/>
      <c r="V2649" s="72"/>
      <c r="W2649" s="95"/>
      <c r="X2649" s="175"/>
      <c r="Y2649" s="175"/>
      <c r="AA2649" s="173" t="s">
        <v>6053</v>
      </c>
      <c r="AC2649" s="120"/>
      <c r="AD2649" s="120"/>
    </row>
    <row r="2650" spans="2:30" x14ac:dyDescent="0.2">
      <c r="B2650" s="97"/>
      <c r="C2650" s="97"/>
      <c r="E2650" s="119"/>
      <c r="J2650" s="130"/>
      <c r="K2650" s="122"/>
      <c r="L2650" s="122"/>
      <c r="M2650" s="93"/>
      <c r="N2650" s="119"/>
      <c r="O2650" s="124"/>
      <c r="V2650" s="72"/>
      <c r="W2650" s="95"/>
      <c r="X2650" s="175"/>
      <c r="Y2650" s="175"/>
      <c r="AA2650" s="173" t="s">
        <v>6053</v>
      </c>
      <c r="AC2650" s="120"/>
      <c r="AD2650" s="120"/>
    </row>
    <row r="2651" spans="2:30" x14ac:dyDescent="0.2">
      <c r="B2651" s="97"/>
      <c r="C2651" s="97"/>
      <c r="E2651" s="119"/>
      <c r="J2651" s="130"/>
      <c r="K2651" s="122"/>
      <c r="L2651" s="122"/>
      <c r="M2651" s="93"/>
      <c r="N2651" s="119"/>
      <c r="O2651" s="124"/>
      <c r="V2651" s="72"/>
      <c r="W2651" s="95"/>
      <c r="X2651" s="175"/>
      <c r="Y2651" s="175"/>
      <c r="AA2651" s="173" t="s">
        <v>6053</v>
      </c>
      <c r="AC2651" s="120"/>
      <c r="AD2651" s="120"/>
    </row>
    <row r="2652" spans="2:30" x14ac:dyDescent="0.2">
      <c r="B2652" s="97"/>
      <c r="C2652" s="97"/>
      <c r="E2652" s="119"/>
      <c r="J2652" s="130"/>
      <c r="K2652" s="122"/>
      <c r="L2652" s="122"/>
      <c r="M2652" s="93"/>
      <c r="N2652" s="119"/>
      <c r="O2652" s="124"/>
      <c r="V2652" s="72"/>
      <c r="W2652" s="95"/>
      <c r="X2652" s="175"/>
      <c r="Y2652" s="175"/>
      <c r="AA2652" s="173" t="s">
        <v>6053</v>
      </c>
      <c r="AC2652" s="120"/>
      <c r="AD2652" s="120"/>
    </row>
    <row r="2653" spans="2:30" x14ac:dyDescent="0.2">
      <c r="B2653" s="97"/>
      <c r="C2653" s="97"/>
      <c r="E2653" s="119"/>
      <c r="J2653" s="130"/>
      <c r="K2653" s="122"/>
      <c r="L2653" s="122"/>
      <c r="M2653" s="93"/>
      <c r="N2653" s="119"/>
      <c r="O2653" s="124"/>
      <c r="V2653" s="72"/>
      <c r="W2653" s="95"/>
      <c r="X2653" s="175"/>
      <c r="Y2653" s="175"/>
      <c r="AA2653" s="173" t="s">
        <v>6053</v>
      </c>
      <c r="AC2653" s="120"/>
      <c r="AD2653" s="120"/>
    </row>
    <row r="2654" spans="2:30" x14ac:dyDescent="0.2">
      <c r="B2654" s="97"/>
      <c r="C2654" s="97"/>
      <c r="E2654" s="119"/>
      <c r="J2654" s="130"/>
      <c r="K2654" s="122"/>
      <c r="L2654" s="122"/>
      <c r="M2654" s="93"/>
      <c r="N2654" s="119"/>
      <c r="O2654" s="124"/>
      <c r="V2654" s="72"/>
      <c r="W2654" s="95"/>
      <c r="X2654" s="175"/>
      <c r="Y2654" s="175"/>
      <c r="AA2654" s="173" t="s">
        <v>6053</v>
      </c>
      <c r="AC2654" s="120"/>
      <c r="AD2654" s="120"/>
    </row>
    <row r="2655" spans="2:30" x14ac:dyDescent="0.2">
      <c r="B2655" s="97"/>
      <c r="C2655" s="97"/>
      <c r="E2655" s="119"/>
      <c r="J2655" s="130"/>
      <c r="K2655" s="122"/>
      <c r="L2655" s="122"/>
      <c r="M2655" s="93"/>
      <c r="N2655" s="119"/>
      <c r="O2655" s="124"/>
      <c r="V2655" s="72"/>
      <c r="W2655" s="95"/>
      <c r="X2655" s="175"/>
      <c r="Y2655" s="175"/>
      <c r="AA2655" s="173" t="s">
        <v>6053</v>
      </c>
      <c r="AC2655" s="120"/>
      <c r="AD2655" s="120"/>
    </row>
    <row r="2656" spans="2:30" x14ac:dyDescent="0.2">
      <c r="B2656" s="97"/>
      <c r="C2656" s="97"/>
      <c r="E2656" s="119"/>
      <c r="J2656" s="130"/>
      <c r="K2656" s="122"/>
      <c r="L2656" s="122"/>
      <c r="M2656" s="93"/>
      <c r="N2656" s="119"/>
      <c r="O2656" s="124"/>
      <c r="V2656" s="72"/>
      <c r="W2656" s="95"/>
      <c r="X2656" s="175"/>
      <c r="Y2656" s="175"/>
      <c r="AA2656" s="173" t="s">
        <v>6053</v>
      </c>
      <c r="AC2656" s="120"/>
      <c r="AD2656" s="120"/>
    </row>
    <row r="2657" spans="2:30" x14ac:dyDescent="0.2">
      <c r="B2657" s="97"/>
      <c r="C2657" s="97"/>
      <c r="E2657" s="119"/>
      <c r="J2657" s="130"/>
      <c r="K2657" s="122"/>
      <c r="L2657" s="122"/>
      <c r="M2657" s="93"/>
      <c r="N2657" s="119"/>
      <c r="O2657" s="124"/>
      <c r="V2657" s="72"/>
      <c r="W2657" s="95"/>
      <c r="X2657" s="175"/>
      <c r="Y2657" s="175"/>
      <c r="AA2657" s="173" t="s">
        <v>6053</v>
      </c>
      <c r="AC2657" s="120"/>
      <c r="AD2657" s="120"/>
    </row>
    <row r="2658" spans="2:30" x14ac:dyDescent="0.2">
      <c r="B2658" s="97"/>
      <c r="C2658" s="97"/>
      <c r="E2658" s="119"/>
      <c r="J2658" s="130"/>
      <c r="K2658" s="122"/>
      <c r="L2658" s="122"/>
      <c r="M2658" s="93"/>
      <c r="N2658" s="119"/>
      <c r="O2658" s="124"/>
      <c r="V2658" s="72"/>
      <c r="W2658" s="95"/>
      <c r="X2658" s="175"/>
      <c r="Y2658" s="175"/>
      <c r="AA2658" s="173" t="s">
        <v>6053</v>
      </c>
      <c r="AC2658" s="120"/>
      <c r="AD2658" s="120"/>
    </row>
    <row r="2659" spans="2:30" x14ac:dyDescent="0.2">
      <c r="B2659" s="97"/>
      <c r="C2659" s="97"/>
      <c r="E2659" s="119"/>
      <c r="J2659" s="130"/>
      <c r="K2659" s="122"/>
      <c r="L2659" s="122"/>
      <c r="M2659" s="93"/>
      <c r="N2659" s="119"/>
      <c r="O2659" s="124"/>
      <c r="V2659" s="72"/>
      <c r="W2659" s="95"/>
      <c r="X2659" s="175"/>
      <c r="Y2659" s="175"/>
      <c r="AA2659" s="173" t="s">
        <v>6053</v>
      </c>
      <c r="AC2659" s="120"/>
      <c r="AD2659" s="120"/>
    </row>
    <row r="2660" spans="2:30" x14ac:dyDescent="0.2">
      <c r="B2660" s="97"/>
      <c r="C2660" s="97"/>
      <c r="E2660" s="119"/>
      <c r="J2660" s="130"/>
      <c r="K2660" s="122"/>
      <c r="L2660" s="122"/>
      <c r="M2660" s="93"/>
      <c r="N2660" s="119"/>
      <c r="O2660" s="124"/>
      <c r="V2660" s="72"/>
      <c r="W2660" s="95"/>
      <c r="X2660" s="175"/>
      <c r="Y2660" s="175"/>
      <c r="AA2660" s="173" t="s">
        <v>6053</v>
      </c>
      <c r="AC2660" s="120"/>
      <c r="AD2660" s="120"/>
    </row>
    <row r="2661" spans="2:30" x14ac:dyDescent="0.2">
      <c r="B2661" s="97"/>
      <c r="C2661" s="97"/>
      <c r="E2661" s="119"/>
      <c r="J2661" s="130"/>
      <c r="K2661" s="122"/>
      <c r="L2661" s="122"/>
      <c r="M2661" s="93"/>
      <c r="N2661" s="119"/>
      <c r="O2661" s="124"/>
      <c r="V2661" s="72"/>
      <c r="W2661" s="95"/>
      <c r="X2661" s="175"/>
      <c r="Y2661" s="175"/>
      <c r="AA2661" s="173" t="s">
        <v>6053</v>
      </c>
      <c r="AC2661" s="120"/>
      <c r="AD2661" s="120"/>
    </row>
    <row r="2662" spans="2:30" x14ac:dyDescent="0.2">
      <c r="B2662" s="97"/>
      <c r="C2662" s="97"/>
      <c r="E2662" s="119"/>
      <c r="J2662" s="130"/>
      <c r="K2662" s="122"/>
      <c r="L2662" s="122"/>
      <c r="M2662" s="93"/>
      <c r="N2662" s="119"/>
      <c r="O2662" s="124"/>
      <c r="V2662" s="72"/>
      <c r="W2662" s="95"/>
      <c r="X2662" s="175"/>
      <c r="Y2662" s="175"/>
      <c r="AA2662" s="173" t="s">
        <v>6053</v>
      </c>
      <c r="AC2662" s="120"/>
      <c r="AD2662" s="120"/>
    </row>
    <row r="2663" spans="2:30" x14ac:dyDescent="0.2">
      <c r="B2663" s="97"/>
      <c r="C2663" s="97"/>
      <c r="E2663" s="119"/>
      <c r="J2663" s="130"/>
      <c r="K2663" s="122"/>
      <c r="L2663" s="122"/>
      <c r="M2663" s="93"/>
      <c r="N2663" s="119"/>
      <c r="O2663" s="124"/>
      <c r="V2663" s="72"/>
      <c r="W2663" s="95"/>
      <c r="X2663" s="175"/>
      <c r="Y2663" s="175"/>
      <c r="AA2663" s="173" t="s">
        <v>6053</v>
      </c>
      <c r="AC2663" s="120"/>
      <c r="AD2663" s="120"/>
    </row>
    <row r="2664" spans="2:30" x14ac:dyDescent="0.2">
      <c r="B2664" s="97"/>
      <c r="C2664" s="97"/>
      <c r="E2664" s="119"/>
      <c r="J2664" s="130"/>
      <c r="K2664" s="122"/>
      <c r="L2664" s="122"/>
      <c r="M2664" s="93"/>
      <c r="N2664" s="119"/>
      <c r="O2664" s="124"/>
      <c r="V2664" s="72"/>
      <c r="W2664" s="95"/>
      <c r="X2664" s="175"/>
      <c r="Y2664" s="175"/>
      <c r="AA2664" s="173" t="s">
        <v>6053</v>
      </c>
      <c r="AC2664" s="120"/>
      <c r="AD2664" s="120"/>
    </row>
    <row r="2665" spans="2:30" x14ac:dyDescent="0.2">
      <c r="B2665" s="97"/>
      <c r="C2665" s="97"/>
      <c r="E2665" s="119"/>
      <c r="J2665" s="130"/>
      <c r="K2665" s="122"/>
      <c r="L2665" s="122"/>
      <c r="M2665" s="93"/>
      <c r="N2665" s="119"/>
      <c r="O2665" s="124"/>
      <c r="V2665" s="72"/>
      <c r="W2665" s="95"/>
      <c r="X2665" s="175"/>
      <c r="Y2665" s="175"/>
      <c r="AA2665" s="173" t="s">
        <v>6053</v>
      </c>
      <c r="AC2665" s="120"/>
      <c r="AD2665" s="120"/>
    </row>
    <row r="2666" spans="2:30" x14ac:dyDescent="0.2">
      <c r="B2666" s="97"/>
      <c r="C2666" s="97"/>
      <c r="E2666" s="119"/>
      <c r="J2666" s="130"/>
      <c r="K2666" s="122"/>
      <c r="L2666" s="122"/>
      <c r="M2666" s="93"/>
      <c r="N2666" s="119"/>
      <c r="O2666" s="124"/>
      <c r="V2666" s="72"/>
      <c r="W2666" s="95"/>
      <c r="X2666" s="175"/>
      <c r="Y2666" s="175"/>
      <c r="AA2666" s="173" t="s">
        <v>6053</v>
      </c>
      <c r="AC2666" s="120"/>
      <c r="AD2666" s="120"/>
    </row>
    <row r="2667" spans="2:30" x14ac:dyDescent="0.2">
      <c r="B2667" s="97"/>
      <c r="C2667" s="97"/>
      <c r="E2667" s="119"/>
      <c r="J2667" s="130"/>
      <c r="K2667" s="122"/>
      <c r="L2667" s="122"/>
      <c r="M2667" s="93"/>
      <c r="N2667" s="119"/>
      <c r="O2667" s="124"/>
      <c r="V2667" s="72"/>
      <c r="W2667" s="95"/>
      <c r="X2667" s="175"/>
      <c r="Y2667" s="175"/>
      <c r="AA2667" s="173" t="s">
        <v>6053</v>
      </c>
      <c r="AC2667" s="120"/>
      <c r="AD2667" s="120"/>
    </row>
    <row r="2668" spans="2:30" x14ac:dyDescent="0.2">
      <c r="B2668" s="97"/>
      <c r="C2668" s="97"/>
      <c r="E2668" s="119"/>
      <c r="J2668" s="130"/>
      <c r="K2668" s="122"/>
      <c r="L2668" s="122"/>
      <c r="M2668" s="93"/>
      <c r="N2668" s="119"/>
      <c r="O2668" s="124"/>
      <c r="V2668" s="72"/>
      <c r="W2668" s="95"/>
      <c r="X2668" s="175"/>
      <c r="Y2668" s="175"/>
      <c r="AA2668" s="173" t="s">
        <v>6053</v>
      </c>
      <c r="AC2668" s="120"/>
      <c r="AD2668" s="120"/>
    </row>
    <row r="2669" spans="2:30" x14ac:dyDescent="0.2">
      <c r="B2669" s="97"/>
      <c r="C2669" s="97"/>
      <c r="E2669" s="119"/>
      <c r="J2669" s="130"/>
      <c r="K2669" s="122"/>
      <c r="L2669" s="122"/>
      <c r="M2669" s="93"/>
      <c r="N2669" s="119"/>
      <c r="O2669" s="124"/>
      <c r="V2669" s="72"/>
      <c r="W2669" s="95"/>
      <c r="X2669" s="175"/>
      <c r="Y2669" s="175"/>
      <c r="AA2669" s="173" t="s">
        <v>6053</v>
      </c>
      <c r="AC2669" s="120"/>
      <c r="AD2669" s="120"/>
    </row>
    <row r="2670" spans="2:30" x14ac:dyDescent="0.2">
      <c r="B2670" s="97"/>
      <c r="C2670" s="97"/>
      <c r="E2670" s="119"/>
      <c r="J2670" s="130"/>
      <c r="K2670" s="122"/>
      <c r="L2670" s="122"/>
      <c r="M2670" s="93"/>
      <c r="N2670" s="119"/>
      <c r="O2670" s="124"/>
      <c r="V2670" s="72"/>
      <c r="W2670" s="95"/>
      <c r="X2670" s="175"/>
      <c r="Y2670" s="175"/>
      <c r="AA2670" s="173" t="s">
        <v>6053</v>
      </c>
      <c r="AC2670" s="120"/>
      <c r="AD2670" s="120"/>
    </row>
    <row r="2671" spans="2:30" x14ac:dyDescent="0.2">
      <c r="B2671" s="97"/>
      <c r="C2671" s="97"/>
      <c r="E2671" s="119"/>
      <c r="J2671" s="130"/>
      <c r="K2671" s="122"/>
      <c r="L2671" s="122"/>
      <c r="M2671" s="93"/>
      <c r="N2671" s="119"/>
      <c r="O2671" s="124"/>
      <c r="V2671" s="72"/>
      <c r="W2671" s="95"/>
      <c r="X2671" s="175"/>
      <c r="Y2671" s="175"/>
      <c r="AA2671" s="173" t="s">
        <v>6053</v>
      </c>
      <c r="AC2671" s="120"/>
      <c r="AD2671" s="120"/>
    </row>
    <row r="2672" spans="2:30" x14ac:dyDescent="0.2">
      <c r="B2672" s="97"/>
      <c r="C2672" s="97"/>
      <c r="E2672" s="119"/>
      <c r="J2672" s="130"/>
      <c r="K2672" s="122"/>
      <c r="L2672" s="122"/>
      <c r="M2672" s="93"/>
      <c r="N2672" s="119"/>
      <c r="O2672" s="124"/>
      <c r="V2672" s="72"/>
      <c r="W2672" s="95"/>
      <c r="X2672" s="175"/>
      <c r="Y2672" s="175"/>
      <c r="AA2672" s="173" t="s">
        <v>6053</v>
      </c>
      <c r="AC2672" s="120"/>
      <c r="AD2672" s="120"/>
    </row>
    <row r="2673" spans="2:30" x14ac:dyDescent="0.2">
      <c r="B2673" s="97"/>
      <c r="C2673" s="97"/>
      <c r="E2673" s="119"/>
      <c r="J2673" s="130"/>
      <c r="K2673" s="122"/>
      <c r="L2673" s="122"/>
      <c r="M2673" s="93"/>
      <c r="N2673" s="119"/>
      <c r="O2673" s="124"/>
      <c r="V2673" s="72"/>
      <c r="W2673" s="95"/>
      <c r="X2673" s="175"/>
      <c r="Y2673" s="175"/>
      <c r="AA2673" s="173" t="s">
        <v>6053</v>
      </c>
      <c r="AC2673" s="120"/>
      <c r="AD2673" s="120"/>
    </row>
    <row r="2674" spans="2:30" x14ac:dyDescent="0.2">
      <c r="B2674" s="97"/>
      <c r="C2674" s="97"/>
      <c r="E2674" s="119"/>
      <c r="J2674" s="130"/>
      <c r="K2674" s="122"/>
      <c r="L2674" s="122"/>
      <c r="M2674" s="93"/>
      <c r="N2674" s="119"/>
      <c r="O2674" s="124"/>
      <c r="V2674" s="72"/>
      <c r="W2674" s="95"/>
      <c r="X2674" s="175"/>
      <c r="Y2674" s="175"/>
      <c r="AA2674" s="173" t="s">
        <v>6053</v>
      </c>
      <c r="AC2674" s="120"/>
      <c r="AD2674" s="120"/>
    </row>
    <row r="2675" spans="2:30" x14ac:dyDescent="0.2">
      <c r="B2675" s="97"/>
      <c r="C2675" s="97"/>
      <c r="E2675" s="119"/>
      <c r="J2675" s="130"/>
      <c r="K2675" s="122"/>
      <c r="L2675" s="122"/>
      <c r="M2675" s="93"/>
      <c r="N2675" s="119"/>
      <c r="O2675" s="124"/>
      <c r="V2675" s="72"/>
      <c r="W2675" s="95"/>
      <c r="X2675" s="175"/>
      <c r="Y2675" s="175"/>
      <c r="AA2675" s="173" t="s">
        <v>6053</v>
      </c>
      <c r="AC2675" s="120"/>
      <c r="AD2675" s="120"/>
    </row>
    <row r="2676" spans="2:30" x14ac:dyDescent="0.2">
      <c r="B2676" s="97"/>
      <c r="C2676" s="97"/>
      <c r="E2676" s="119"/>
      <c r="J2676" s="130"/>
      <c r="K2676" s="122"/>
      <c r="L2676" s="122"/>
      <c r="M2676" s="93"/>
      <c r="N2676" s="119"/>
      <c r="O2676" s="124"/>
      <c r="V2676" s="72"/>
      <c r="W2676" s="95"/>
      <c r="X2676" s="175"/>
      <c r="Y2676" s="175"/>
      <c r="AA2676" s="173" t="s">
        <v>6053</v>
      </c>
      <c r="AC2676" s="120"/>
      <c r="AD2676" s="120"/>
    </row>
    <row r="2677" spans="2:30" x14ac:dyDescent="0.2">
      <c r="B2677" s="97"/>
      <c r="C2677" s="97"/>
      <c r="E2677" s="119"/>
      <c r="J2677" s="130"/>
      <c r="K2677" s="122"/>
      <c r="L2677" s="122"/>
      <c r="M2677" s="93"/>
      <c r="N2677" s="119"/>
      <c r="O2677" s="124"/>
      <c r="V2677" s="72"/>
      <c r="W2677" s="95"/>
      <c r="X2677" s="175"/>
      <c r="Y2677" s="175"/>
      <c r="AA2677" s="173" t="s">
        <v>6053</v>
      </c>
      <c r="AC2677" s="120"/>
      <c r="AD2677" s="120"/>
    </row>
    <row r="2678" spans="2:30" x14ac:dyDescent="0.2">
      <c r="B2678" s="97"/>
      <c r="C2678" s="97"/>
      <c r="E2678" s="119"/>
      <c r="J2678" s="130"/>
      <c r="K2678" s="122"/>
      <c r="L2678" s="122"/>
      <c r="M2678" s="93"/>
      <c r="N2678" s="119"/>
      <c r="O2678" s="124"/>
      <c r="V2678" s="72"/>
      <c r="W2678" s="95"/>
      <c r="X2678" s="175"/>
      <c r="Y2678" s="175"/>
      <c r="AA2678" s="173" t="s">
        <v>6053</v>
      </c>
      <c r="AC2678" s="120"/>
      <c r="AD2678" s="120"/>
    </row>
    <row r="2679" spans="2:30" x14ac:dyDescent="0.2">
      <c r="B2679" s="97"/>
      <c r="C2679" s="97"/>
      <c r="E2679" s="119"/>
      <c r="J2679" s="130"/>
      <c r="K2679" s="122"/>
      <c r="L2679" s="122"/>
      <c r="M2679" s="93"/>
      <c r="N2679" s="119"/>
      <c r="O2679" s="124"/>
      <c r="V2679" s="72"/>
      <c r="W2679" s="95"/>
      <c r="X2679" s="175"/>
      <c r="Y2679" s="175"/>
      <c r="AA2679" s="173" t="s">
        <v>6053</v>
      </c>
      <c r="AC2679" s="120"/>
      <c r="AD2679" s="120"/>
    </row>
    <row r="2680" spans="2:30" x14ac:dyDescent="0.2">
      <c r="B2680" s="97"/>
      <c r="C2680" s="97"/>
      <c r="E2680" s="119"/>
      <c r="J2680" s="130"/>
      <c r="K2680" s="122"/>
      <c r="L2680" s="122"/>
      <c r="M2680" s="93"/>
      <c r="N2680" s="119"/>
      <c r="O2680" s="124"/>
      <c r="V2680" s="72"/>
      <c r="W2680" s="95"/>
      <c r="X2680" s="175"/>
      <c r="Y2680" s="175"/>
      <c r="AA2680" s="173" t="s">
        <v>6053</v>
      </c>
      <c r="AC2680" s="120"/>
      <c r="AD2680" s="120"/>
    </row>
    <row r="2681" spans="2:30" x14ac:dyDescent="0.2">
      <c r="B2681" s="97"/>
      <c r="C2681" s="97"/>
      <c r="E2681" s="119"/>
      <c r="J2681" s="130"/>
      <c r="K2681" s="122"/>
      <c r="L2681" s="122"/>
      <c r="M2681" s="93"/>
      <c r="N2681" s="119"/>
      <c r="O2681" s="124"/>
      <c r="V2681" s="72"/>
      <c r="W2681" s="95"/>
      <c r="X2681" s="175"/>
      <c r="Y2681" s="175"/>
      <c r="AA2681" s="173" t="s">
        <v>6053</v>
      </c>
      <c r="AC2681" s="120"/>
      <c r="AD2681" s="120"/>
    </row>
    <row r="2682" spans="2:30" x14ac:dyDescent="0.2">
      <c r="B2682" s="97"/>
      <c r="C2682" s="97"/>
      <c r="E2682" s="119"/>
      <c r="J2682" s="130"/>
      <c r="K2682" s="122"/>
      <c r="L2682" s="122"/>
      <c r="M2682" s="93"/>
      <c r="N2682" s="119"/>
      <c r="O2682" s="124"/>
      <c r="V2682" s="72"/>
      <c r="W2682" s="95"/>
      <c r="X2682" s="175"/>
      <c r="Y2682" s="175"/>
      <c r="AA2682" s="173" t="s">
        <v>6053</v>
      </c>
      <c r="AC2682" s="120"/>
      <c r="AD2682" s="120"/>
    </row>
    <row r="2683" spans="2:30" x14ac:dyDescent="0.2">
      <c r="B2683" s="97"/>
      <c r="C2683" s="97"/>
      <c r="E2683" s="119"/>
      <c r="J2683" s="130"/>
      <c r="K2683" s="122"/>
      <c r="L2683" s="122"/>
      <c r="M2683" s="93"/>
      <c r="N2683" s="119"/>
      <c r="O2683" s="124"/>
      <c r="V2683" s="72"/>
      <c r="W2683" s="95"/>
      <c r="X2683" s="175"/>
      <c r="Y2683" s="175"/>
      <c r="AA2683" s="173" t="s">
        <v>6053</v>
      </c>
      <c r="AC2683" s="120"/>
      <c r="AD2683" s="120"/>
    </row>
    <row r="2684" spans="2:30" x14ac:dyDescent="0.2">
      <c r="B2684" s="97"/>
      <c r="C2684" s="97"/>
      <c r="E2684" s="119"/>
      <c r="J2684" s="130"/>
      <c r="K2684" s="122"/>
      <c r="L2684" s="122"/>
      <c r="M2684" s="93"/>
      <c r="N2684" s="119"/>
      <c r="O2684" s="124"/>
      <c r="V2684" s="72"/>
      <c r="W2684" s="95"/>
      <c r="X2684" s="175"/>
      <c r="Y2684" s="175"/>
      <c r="AA2684" s="173" t="s">
        <v>6053</v>
      </c>
      <c r="AC2684" s="120"/>
      <c r="AD2684" s="120"/>
    </row>
    <row r="2685" spans="2:30" x14ac:dyDescent="0.2">
      <c r="B2685" s="97"/>
      <c r="C2685" s="97"/>
      <c r="E2685" s="119"/>
      <c r="J2685" s="130"/>
      <c r="K2685" s="122"/>
      <c r="L2685" s="122"/>
      <c r="M2685" s="93"/>
      <c r="N2685" s="119"/>
      <c r="O2685" s="124"/>
      <c r="V2685" s="72"/>
      <c r="W2685" s="95"/>
      <c r="X2685" s="175"/>
      <c r="Y2685" s="175"/>
      <c r="AA2685" s="173" t="s">
        <v>6053</v>
      </c>
      <c r="AC2685" s="120"/>
      <c r="AD2685" s="120"/>
    </row>
    <row r="2686" spans="2:30" x14ac:dyDescent="0.2">
      <c r="B2686" s="97"/>
      <c r="C2686" s="97"/>
      <c r="E2686" s="119"/>
      <c r="J2686" s="130"/>
      <c r="K2686" s="122"/>
      <c r="L2686" s="122"/>
      <c r="M2686" s="93"/>
      <c r="N2686" s="119"/>
      <c r="O2686" s="124"/>
      <c r="V2686" s="72"/>
      <c r="W2686" s="95"/>
      <c r="X2686" s="175"/>
      <c r="Y2686" s="175"/>
      <c r="AA2686" s="173" t="s">
        <v>6053</v>
      </c>
      <c r="AC2686" s="120"/>
      <c r="AD2686" s="120"/>
    </row>
    <row r="2687" spans="2:30" x14ac:dyDescent="0.2">
      <c r="B2687" s="97"/>
      <c r="C2687" s="97"/>
      <c r="E2687" s="119"/>
      <c r="J2687" s="130"/>
      <c r="K2687" s="122"/>
      <c r="L2687" s="122"/>
      <c r="M2687" s="93"/>
      <c r="N2687" s="119"/>
      <c r="O2687" s="124"/>
      <c r="V2687" s="72"/>
      <c r="W2687" s="95"/>
      <c r="X2687" s="175"/>
      <c r="Y2687" s="175"/>
      <c r="AA2687" s="173" t="s">
        <v>6053</v>
      </c>
      <c r="AC2687" s="120"/>
      <c r="AD2687" s="120"/>
    </row>
    <row r="2688" spans="2:30" x14ac:dyDescent="0.2">
      <c r="B2688" s="97"/>
      <c r="C2688" s="97"/>
      <c r="E2688" s="119"/>
      <c r="J2688" s="130"/>
      <c r="K2688" s="122"/>
      <c r="L2688" s="122"/>
      <c r="M2688" s="93"/>
      <c r="N2688" s="119"/>
      <c r="O2688" s="124"/>
      <c r="V2688" s="72"/>
      <c r="W2688" s="95"/>
      <c r="X2688" s="175"/>
      <c r="Y2688" s="175"/>
      <c r="AA2688" s="173" t="s">
        <v>6053</v>
      </c>
      <c r="AC2688" s="120"/>
      <c r="AD2688" s="120"/>
    </row>
    <row r="2689" spans="2:30" x14ac:dyDescent="0.2">
      <c r="B2689" s="97"/>
      <c r="C2689" s="97"/>
      <c r="E2689" s="119"/>
      <c r="J2689" s="130"/>
      <c r="K2689" s="122"/>
      <c r="L2689" s="122"/>
      <c r="M2689" s="93"/>
      <c r="N2689" s="119"/>
      <c r="O2689" s="124"/>
      <c r="V2689" s="72"/>
      <c r="W2689" s="95"/>
      <c r="X2689" s="175"/>
      <c r="Y2689" s="175"/>
      <c r="AA2689" s="173" t="s">
        <v>6053</v>
      </c>
      <c r="AC2689" s="120"/>
      <c r="AD2689" s="120"/>
    </row>
    <row r="2690" spans="2:30" x14ac:dyDescent="0.2">
      <c r="B2690" s="97"/>
      <c r="C2690" s="97"/>
      <c r="E2690" s="119"/>
      <c r="J2690" s="130"/>
      <c r="K2690" s="122"/>
      <c r="L2690" s="122"/>
      <c r="M2690" s="93"/>
      <c r="N2690" s="119"/>
      <c r="O2690" s="124"/>
      <c r="V2690" s="72"/>
      <c r="W2690" s="95"/>
      <c r="X2690" s="175"/>
      <c r="Y2690" s="175"/>
      <c r="AA2690" s="173" t="s">
        <v>6053</v>
      </c>
      <c r="AC2690" s="120"/>
      <c r="AD2690" s="120"/>
    </row>
    <row r="2691" spans="2:30" x14ac:dyDescent="0.2">
      <c r="B2691" s="97"/>
      <c r="C2691" s="97"/>
      <c r="E2691" s="119"/>
      <c r="J2691" s="130"/>
      <c r="K2691" s="122"/>
      <c r="L2691" s="122"/>
      <c r="M2691" s="93"/>
      <c r="N2691" s="119"/>
      <c r="O2691" s="124"/>
      <c r="V2691" s="72"/>
      <c r="W2691" s="95"/>
      <c r="X2691" s="175"/>
      <c r="Y2691" s="175"/>
      <c r="AA2691" s="173" t="s">
        <v>6053</v>
      </c>
      <c r="AC2691" s="120"/>
      <c r="AD2691" s="120"/>
    </row>
    <row r="2692" spans="2:30" x14ac:dyDescent="0.2">
      <c r="B2692" s="97"/>
      <c r="C2692" s="97"/>
      <c r="E2692" s="119"/>
      <c r="J2692" s="130"/>
      <c r="K2692" s="122"/>
      <c r="L2692" s="122"/>
      <c r="M2692" s="93"/>
      <c r="N2692" s="119"/>
      <c r="O2692" s="124"/>
      <c r="V2692" s="72"/>
      <c r="W2692" s="95"/>
      <c r="X2692" s="175"/>
      <c r="Y2692" s="175"/>
      <c r="AA2692" s="173" t="s">
        <v>6053</v>
      </c>
      <c r="AC2692" s="120"/>
      <c r="AD2692" s="120"/>
    </row>
    <row r="2693" spans="2:30" x14ac:dyDescent="0.2">
      <c r="B2693" s="97"/>
      <c r="C2693" s="97"/>
      <c r="E2693" s="119"/>
      <c r="J2693" s="130"/>
      <c r="K2693" s="122"/>
      <c r="L2693" s="122"/>
      <c r="M2693" s="93"/>
      <c r="N2693" s="119"/>
      <c r="O2693" s="124"/>
      <c r="V2693" s="72"/>
      <c r="W2693" s="95"/>
      <c r="X2693" s="175"/>
      <c r="Y2693" s="175"/>
      <c r="AA2693" s="173" t="s">
        <v>6053</v>
      </c>
      <c r="AC2693" s="120"/>
      <c r="AD2693" s="120"/>
    </row>
    <row r="2694" spans="2:30" x14ac:dyDescent="0.2">
      <c r="B2694" s="97"/>
      <c r="C2694" s="97"/>
      <c r="E2694" s="119"/>
      <c r="J2694" s="130"/>
      <c r="K2694" s="122"/>
      <c r="L2694" s="122"/>
      <c r="M2694" s="93"/>
      <c r="N2694" s="119"/>
      <c r="O2694" s="124"/>
      <c r="V2694" s="72"/>
      <c r="W2694" s="95"/>
      <c r="X2694" s="175"/>
      <c r="Y2694" s="175"/>
      <c r="AA2694" s="173" t="s">
        <v>6053</v>
      </c>
      <c r="AC2694" s="120"/>
      <c r="AD2694" s="120"/>
    </row>
    <row r="2695" spans="2:30" x14ac:dyDescent="0.2">
      <c r="B2695" s="97"/>
      <c r="C2695" s="97"/>
      <c r="E2695" s="119"/>
      <c r="J2695" s="130"/>
      <c r="K2695" s="122"/>
      <c r="L2695" s="122"/>
      <c r="M2695" s="93"/>
      <c r="N2695" s="119"/>
      <c r="O2695" s="124"/>
      <c r="V2695" s="72"/>
      <c r="W2695" s="95"/>
      <c r="X2695" s="175"/>
      <c r="Y2695" s="175"/>
      <c r="AA2695" s="173" t="s">
        <v>6053</v>
      </c>
      <c r="AC2695" s="120"/>
      <c r="AD2695" s="120"/>
    </row>
    <row r="2696" spans="2:30" x14ac:dyDescent="0.2">
      <c r="B2696" s="97"/>
      <c r="C2696" s="97"/>
      <c r="E2696" s="119"/>
      <c r="J2696" s="130"/>
      <c r="K2696" s="122"/>
      <c r="L2696" s="122"/>
      <c r="M2696" s="93"/>
      <c r="N2696" s="119"/>
      <c r="O2696" s="124"/>
      <c r="V2696" s="72"/>
      <c r="W2696" s="95"/>
      <c r="X2696" s="175"/>
      <c r="Y2696" s="175"/>
      <c r="AA2696" s="173" t="s">
        <v>6053</v>
      </c>
      <c r="AC2696" s="120"/>
      <c r="AD2696" s="120"/>
    </row>
    <row r="2697" spans="2:30" x14ac:dyDescent="0.2">
      <c r="B2697" s="97"/>
      <c r="C2697" s="97"/>
      <c r="E2697" s="119"/>
      <c r="J2697" s="130"/>
      <c r="K2697" s="122"/>
      <c r="L2697" s="122"/>
      <c r="M2697" s="93"/>
      <c r="N2697" s="119"/>
      <c r="O2697" s="124"/>
      <c r="V2697" s="72"/>
      <c r="W2697" s="95"/>
      <c r="X2697" s="175"/>
      <c r="Y2697" s="175"/>
      <c r="AA2697" s="173" t="s">
        <v>6053</v>
      </c>
      <c r="AC2697" s="120"/>
      <c r="AD2697" s="120"/>
    </row>
    <row r="2698" spans="2:30" x14ac:dyDescent="0.2">
      <c r="B2698" s="97"/>
      <c r="C2698" s="97"/>
      <c r="E2698" s="119"/>
      <c r="J2698" s="130"/>
      <c r="K2698" s="122"/>
      <c r="L2698" s="122"/>
      <c r="M2698" s="93"/>
      <c r="N2698" s="119"/>
      <c r="O2698" s="124"/>
      <c r="V2698" s="72"/>
      <c r="W2698" s="95"/>
      <c r="X2698" s="175"/>
      <c r="Y2698" s="175"/>
      <c r="AA2698" s="173" t="s">
        <v>6053</v>
      </c>
      <c r="AC2698" s="120"/>
      <c r="AD2698" s="120"/>
    </row>
    <row r="2699" spans="2:30" x14ac:dyDescent="0.2">
      <c r="B2699" s="97"/>
      <c r="C2699" s="97"/>
      <c r="E2699" s="119"/>
      <c r="J2699" s="130"/>
      <c r="K2699" s="122"/>
      <c r="L2699" s="122"/>
      <c r="M2699" s="93"/>
      <c r="N2699" s="119"/>
      <c r="O2699" s="124"/>
      <c r="V2699" s="72"/>
      <c r="W2699" s="95"/>
      <c r="X2699" s="175"/>
      <c r="Y2699" s="175"/>
      <c r="AA2699" s="173" t="s">
        <v>6053</v>
      </c>
      <c r="AC2699" s="120"/>
      <c r="AD2699" s="120"/>
    </row>
    <row r="2700" spans="2:30" x14ac:dyDescent="0.2">
      <c r="B2700" s="97"/>
      <c r="C2700" s="97"/>
      <c r="E2700" s="119"/>
      <c r="J2700" s="130"/>
      <c r="K2700" s="122"/>
      <c r="L2700" s="122"/>
      <c r="M2700" s="93"/>
      <c r="N2700" s="119"/>
      <c r="O2700" s="124"/>
      <c r="V2700" s="72"/>
      <c r="W2700" s="95"/>
      <c r="X2700" s="175"/>
      <c r="Y2700" s="175"/>
      <c r="AA2700" s="173" t="s">
        <v>6053</v>
      </c>
      <c r="AC2700" s="120"/>
      <c r="AD2700" s="120"/>
    </row>
    <row r="2701" spans="2:30" x14ac:dyDescent="0.2">
      <c r="B2701" s="97"/>
      <c r="C2701" s="97"/>
      <c r="E2701" s="119"/>
      <c r="J2701" s="130"/>
      <c r="K2701" s="122"/>
      <c r="L2701" s="122"/>
      <c r="M2701" s="93"/>
      <c r="N2701" s="119"/>
      <c r="O2701" s="124"/>
      <c r="V2701" s="72"/>
      <c r="W2701" s="95"/>
      <c r="X2701" s="175"/>
      <c r="Y2701" s="175"/>
      <c r="AA2701" s="173" t="s">
        <v>6053</v>
      </c>
      <c r="AC2701" s="120"/>
      <c r="AD2701" s="120"/>
    </row>
    <row r="2702" spans="2:30" x14ac:dyDescent="0.2">
      <c r="B2702" s="97"/>
      <c r="C2702" s="97"/>
      <c r="E2702" s="119"/>
      <c r="J2702" s="130"/>
      <c r="K2702" s="122"/>
      <c r="L2702" s="122"/>
      <c r="M2702" s="93"/>
      <c r="N2702" s="119"/>
      <c r="O2702" s="124"/>
      <c r="V2702" s="72"/>
      <c r="W2702" s="95"/>
      <c r="X2702" s="175"/>
      <c r="Y2702" s="175"/>
      <c r="AA2702" s="173" t="s">
        <v>6053</v>
      </c>
      <c r="AC2702" s="120"/>
      <c r="AD2702" s="120"/>
    </row>
    <row r="2703" spans="2:30" x14ac:dyDescent="0.2">
      <c r="B2703" s="97"/>
      <c r="C2703" s="97"/>
      <c r="E2703" s="119"/>
      <c r="J2703" s="130"/>
      <c r="K2703" s="122"/>
      <c r="L2703" s="122"/>
      <c r="M2703" s="93"/>
      <c r="N2703" s="119"/>
      <c r="O2703" s="124"/>
      <c r="V2703" s="72"/>
      <c r="W2703" s="95"/>
      <c r="X2703" s="175"/>
      <c r="Y2703" s="175"/>
      <c r="AA2703" s="173" t="s">
        <v>6053</v>
      </c>
      <c r="AC2703" s="120"/>
      <c r="AD2703" s="120"/>
    </row>
    <row r="2704" spans="2:30" x14ac:dyDescent="0.2">
      <c r="B2704" s="97"/>
      <c r="C2704" s="97"/>
      <c r="E2704" s="119"/>
      <c r="J2704" s="130"/>
      <c r="K2704" s="122"/>
      <c r="L2704" s="122"/>
      <c r="M2704" s="93"/>
      <c r="N2704" s="119"/>
      <c r="O2704" s="124"/>
      <c r="V2704" s="72"/>
      <c r="W2704" s="95"/>
      <c r="X2704" s="175"/>
      <c r="Y2704" s="175"/>
      <c r="AA2704" s="173" t="s">
        <v>6053</v>
      </c>
      <c r="AC2704" s="120"/>
      <c r="AD2704" s="120"/>
    </row>
    <row r="2705" spans="2:30" x14ac:dyDescent="0.2">
      <c r="B2705" s="97"/>
      <c r="C2705" s="97"/>
      <c r="E2705" s="119"/>
      <c r="J2705" s="130"/>
      <c r="K2705" s="122"/>
      <c r="L2705" s="122"/>
      <c r="M2705" s="93"/>
      <c r="N2705" s="119"/>
      <c r="O2705" s="124"/>
      <c r="V2705" s="72"/>
      <c r="W2705" s="95"/>
      <c r="X2705" s="175"/>
      <c r="Y2705" s="175"/>
      <c r="AA2705" s="173" t="s">
        <v>6053</v>
      </c>
      <c r="AC2705" s="120"/>
      <c r="AD2705" s="120"/>
    </row>
    <row r="2706" spans="2:30" x14ac:dyDescent="0.2">
      <c r="B2706" s="97"/>
      <c r="C2706" s="97"/>
      <c r="E2706" s="119"/>
      <c r="J2706" s="130"/>
      <c r="K2706" s="122"/>
      <c r="L2706" s="122"/>
      <c r="M2706" s="93"/>
      <c r="N2706" s="119"/>
      <c r="O2706" s="124"/>
      <c r="V2706" s="72"/>
      <c r="W2706" s="95"/>
      <c r="X2706" s="175"/>
      <c r="Y2706" s="175"/>
      <c r="AA2706" s="173" t="s">
        <v>6053</v>
      </c>
      <c r="AC2706" s="120"/>
      <c r="AD2706" s="120"/>
    </row>
    <row r="2707" spans="2:30" x14ac:dyDescent="0.2">
      <c r="B2707" s="97"/>
      <c r="C2707" s="97"/>
      <c r="E2707" s="119"/>
      <c r="J2707" s="130"/>
      <c r="K2707" s="122"/>
      <c r="L2707" s="122"/>
      <c r="M2707" s="93"/>
      <c r="N2707" s="119"/>
      <c r="O2707" s="124"/>
      <c r="V2707" s="72"/>
      <c r="W2707" s="95"/>
      <c r="X2707" s="175"/>
      <c r="Y2707" s="175"/>
      <c r="AA2707" s="173" t="s">
        <v>6053</v>
      </c>
      <c r="AC2707" s="120"/>
      <c r="AD2707" s="120"/>
    </row>
    <row r="2708" spans="2:30" x14ac:dyDescent="0.2">
      <c r="B2708" s="97"/>
      <c r="C2708" s="97"/>
      <c r="E2708" s="119"/>
      <c r="J2708" s="130"/>
      <c r="K2708" s="122"/>
      <c r="L2708" s="122"/>
      <c r="M2708" s="93"/>
      <c r="N2708" s="119"/>
      <c r="O2708" s="124"/>
      <c r="V2708" s="72"/>
      <c r="W2708" s="95"/>
      <c r="X2708" s="175"/>
      <c r="Y2708" s="175"/>
      <c r="AA2708" s="173" t="s">
        <v>6053</v>
      </c>
      <c r="AC2708" s="120"/>
      <c r="AD2708" s="120"/>
    </row>
    <row r="2709" spans="2:30" x14ac:dyDescent="0.2">
      <c r="B2709" s="97"/>
      <c r="C2709" s="97"/>
      <c r="E2709" s="119"/>
      <c r="J2709" s="130"/>
      <c r="K2709" s="122"/>
      <c r="L2709" s="122"/>
      <c r="M2709" s="93"/>
      <c r="N2709" s="119"/>
      <c r="O2709" s="124"/>
      <c r="V2709" s="72"/>
      <c r="W2709" s="95"/>
      <c r="X2709" s="175"/>
      <c r="Y2709" s="175"/>
      <c r="AA2709" s="173" t="s">
        <v>6053</v>
      </c>
      <c r="AC2709" s="120"/>
      <c r="AD2709" s="120"/>
    </row>
    <row r="2710" spans="2:30" x14ac:dyDescent="0.2">
      <c r="B2710" s="97"/>
      <c r="C2710" s="97"/>
      <c r="E2710" s="119"/>
      <c r="J2710" s="130"/>
      <c r="K2710" s="122"/>
      <c r="L2710" s="122"/>
      <c r="M2710" s="93"/>
      <c r="N2710" s="119"/>
      <c r="O2710" s="124"/>
      <c r="V2710" s="72"/>
      <c r="W2710" s="95"/>
      <c r="X2710" s="175"/>
      <c r="Y2710" s="175"/>
      <c r="AA2710" s="173" t="s">
        <v>6053</v>
      </c>
      <c r="AC2710" s="120"/>
      <c r="AD2710" s="120"/>
    </row>
    <row r="2711" spans="2:30" x14ac:dyDescent="0.2">
      <c r="B2711" s="97"/>
      <c r="C2711" s="97"/>
      <c r="E2711" s="119"/>
      <c r="J2711" s="130"/>
      <c r="K2711" s="122"/>
      <c r="L2711" s="122"/>
      <c r="M2711" s="93"/>
      <c r="N2711" s="119"/>
      <c r="O2711" s="124"/>
      <c r="V2711" s="72"/>
      <c r="W2711" s="95"/>
      <c r="X2711" s="175"/>
      <c r="Y2711" s="175"/>
      <c r="AA2711" s="173" t="s">
        <v>6053</v>
      </c>
      <c r="AC2711" s="120"/>
      <c r="AD2711" s="120"/>
    </row>
    <row r="2712" spans="2:30" x14ac:dyDescent="0.2">
      <c r="B2712" s="97"/>
      <c r="C2712" s="97"/>
      <c r="E2712" s="119"/>
      <c r="J2712" s="130"/>
      <c r="K2712" s="122"/>
      <c r="L2712" s="122"/>
      <c r="M2712" s="93"/>
      <c r="N2712" s="119"/>
      <c r="O2712" s="124"/>
      <c r="V2712" s="72"/>
      <c r="W2712" s="95"/>
      <c r="X2712" s="175"/>
      <c r="Y2712" s="175"/>
      <c r="AA2712" s="173" t="s">
        <v>6053</v>
      </c>
      <c r="AC2712" s="120"/>
      <c r="AD2712" s="120"/>
    </row>
    <row r="2713" spans="2:30" x14ac:dyDescent="0.2">
      <c r="B2713" s="97"/>
      <c r="C2713" s="97"/>
      <c r="E2713" s="119"/>
      <c r="J2713" s="130"/>
      <c r="K2713" s="122"/>
      <c r="L2713" s="122"/>
      <c r="M2713" s="93"/>
      <c r="N2713" s="119"/>
      <c r="O2713" s="124"/>
      <c r="V2713" s="72"/>
      <c r="W2713" s="95"/>
      <c r="X2713" s="175"/>
      <c r="Y2713" s="175"/>
      <c r="AA2713" s="173" t="s">
        <v>6053</v>
      </c>
      <c r="AC2713" s="120"/>
      <c r="AD2713" s="120"/>
    </row>
    <row r="2714" spans="2:30" x14ac:dyDescent="0.2">
      <c r="B2714" s="97"/>
      <c r="C2714" s="97"/>
      <c r="E2714" s="119"/>
      <c r="J2714" s="130"/>
      <c r="K2714" s="122"/>
      <c r="L2714" s="122"/>
      <c r="M2714" s="93"/>
      <c r="N2714" s="119"/>
      <c r="O2714" s="124"/>
      <c r="V2714" s="72"/>
      <c r="W2714" s="95"/>
      <c r="X2714" s="175"/>
      <c r="Y2714" s="175"/>
      <c r="AA2714" s="173" t="s">
        <v>6053</v>
      </c>
      <c r="AC2714" s="120"/>
      <c r="AD2714" s="120"/>
    </row>
    <row r="2715" spans="2:30" x14ac:dyDescent="0.2">
      <c r="B2715" s="97"/>
      <c r="C2715" s="97"/>
      <c r="E2715" s="119"/>
      <c r="J2715" s="130"/>
      <c r="K2715" s="122"/>
      <c r="L2715" s="122"/>
      <c r="M2715" s="93"/>
      <c r="N2715" s="119"/>
      <c r="O2715" s="124"/>
      <c r="V2715" s="72"/>
      <c r="W2715" s="95"/>
      <c r="X2715" s="175"/>
      <c r="Y2715" s="175"/>
      <c r="AA2715" s="173" t="s">
        <v>6053</v>
      </c>
      <c r="AC2715" s="120"/>
      <c r="AD2715" s="120"/>
    </row>
    <row r="2716" spans="2:30" x14ac:dyDescent="0.2">
      <c r="B2716" s="97"/>
      <c r="C2716" s="97"/>
      <c r="E2716" s="119"/>
      <c r="J2716" s="130"/>
      <c r="K2716" s="122"/>
      <c r="L2716" s="122"/>
      <c r="M2716" s="93"/>
      <c r="N2716" s="119"/>
      <c r="O2716" s="124"/>
      <c r="V2716" s="72"/>
      <c r="W2716" s="95"/>
      <c r="X2716" s="175"/>
      <c r="Y2716" s="175"/>
      <c r="AA2716" s="173" t="s">
        <v>6053</v>
      </c>
      <c r="AC2716" s="120"/>
      <c r="AD2716" s="120"/>
    </row>
    <row r="2717" spans="2:30" x14ac:dyDescent="0.2">
      <c r="B2717" s="97"/>
      <c r="C2717" s="97"/>
      <c r="E2717" s="119"/>
      <c r="J2717" s="130"/>
      <c r="K2717" s="122"/>
      <c r="L2717" s="122"/>
      <c r="M2717" s="93"/>
      <c r="N2717" s="119"/>
      <c r="O2717" s="124"/>
      <c r="V2717" s="72"/>
      <c r="W2717" s="95"/>
      <c r="X2717" s="175"/>
      <c r="Y2717" s="175"/>
      <c r="AA2717" s="173" t="s">
        <v>6053</v>
      </c>
      <c r="AC2717" s="120"/>
      <c r="AD2717" s="120"/>
    </row>
    <row r="2718" spans="2:30" x14ac:dyDescent="0.2">
      <c r="B2718" s="97"/>
      <c r="C2718" s="97"/>
      <c r="E2718" s="119"/>
      <c r="J2718" s="130"/>
      <c r="K2718" s="122"/>
      <c r="L2718" s="122"/>
      <c r="M2718" s="93"/>
      <c r="N2718" s="119"/>
      <c r="O2718" s="124"/>
      <c r="V2718" s="72"/>
      <c r="W2718" s="95"/>
      <c r="X2718" s="175"/>
      <c r="Y2718" s="175"/>
      <c r="AA2718" s="173" t="s">
        <v>6053</v>
      </c>
      <c r="AC2718" s="120"/>
      <c r="AD2718" s="120"/>
    </row>
    <row r="2719" spans="2:30" x14ac:dyDescent="0.2">
      <c r="B2719" s="97"/>
      <c r="C2719" s="97"/>
      <c r="E2719" s="119"/>
      <c r="J2719" s="130"/>
      <c r="K2719" s="122"/>
      <c r="L2719" s="122"/>
      <c r="M2719" s="93"/>
      <c r="N2719" s="119"/>
      <c r="O2719" s="124"/>
      <c r="V2719" s="72"/>
      <c r="W2719" s="95"/>
      <c r="X2719" s="175"/>
      <c r="Y2719" s="175"/>
      <c r="AA2719" s="173" t="s">
        <v>6053</v>
      </c>
      <c r="AC2719" s="120"/>
      <c r="AD2719" s="120"/>
    </row>
    <row r="2720" spans="2:30" x14ac:dyDescent="0.2">
      <c r="B2720" s="97"/>
      <c r="C2720" s="97"/>
      <c r="E2720" s="119"/>
      <c r="J2720" s="130"/>
      <c r="K2720" s="122"/>
      <c r="L2720" s="122"/>
      <c r="M2720" s="93"/>
      <c r="N2720" s="119"/>
      <c r="O2720" s="124"/>
      <c r="V2720" s="72"/>
      <c r="W2720" s="95"/>
      <c r="X2720" s="175"/>
      <c r="Y2720" s="175"/>
      <c r="AA2720" s="173" t="s">
        <v>6053</v>
      </c>
      <c r="AC2720" s="120"/>
      <c r="AD2720" s="120"/>
    </row>
    <row r="2721" spans="2:30" x14ac:dyDescent="0.2">
      <c r="B2721" s="97"/>
      <c r="C2721" s="97"/>
      <c r="E2721" s="119"/>
      <c r="J2721" s="130"/>
      <c r="K2721" s="122"/>
      <c r="L2721" s="122"/>
      <c r="M2721" s="93"/>
      <c r="N2721" s="119"/>
      <c r="O2721" s="124"/>
      <c r="V2721" s="72"/>
      <c r="W2721" s="95"/>
      <c r="X2721" s="175"/>
      <c r="Y2721" s="175"/>
      <c r="AA2721" s="173" t="s">
        <v>6053</v>
      </c>
      <c r="AC2721" s="120"/>
      <c r="AD2721" s="120"/>
    </row>
    <row r="2722" spans="2:30" x14ac:dyDescent="0.2">
      <c r="B2722" s="97"/>
      <c r="C2722" s="97"/>
      <c r="E2722" s="119"/>
      <c r="J2722" s="130"/>
      <c r="K2722" s="122"/>
      <c r="L2722" s="122"/>
      <c r="M2722" s="93"/>
      <c r="N2722" s="119"/>
      <c r="O2722" s="124"/>
      <c r="V2722" s="72"/>
      <c r="W2722" s="95"/>
      <c r="X2722" s="175"/>
      <c r="Y2722" s="175"/>
      <c r="AA2722" s="173" t="s">
        <v>6053</v>
      </c>
      <c r="AC2722" s="120"/>
      <c r="AD2722" s="120"/>
    </row>
    <row r="2723" spans="2:30" x14ac:dyDescent="0.2">
      <c r="B2723" s="97"/>
      <c r="C2723" s="97"/>
      <c r="E2723" s="119"/>
      <c r="J2723" s="130"/>
      <c r="K2723" s="122"/>
      <c r="L2723" s="122"/>
      <c r="M2723" s="93"/>
      <c r="N2723" s="119"/>
      <c r="O2723" s="124"/>
      <c r="V2723" s="72"/>
      <c r="W2723" s="95"/>
      <c r="X2723" s="175"/>
      <c r="Y2723" s="175"/>
      <c r="AA2723" s="173" t="s">
        <v>6053</v>
      </c>
      <c r="AC2723" s="120"/>
      <c r="AD2723" s="120"/>
    </row>
    <row r="2724" spans="2:30" x14ac:dyDescent="0.2">
      <c r="B2724" s="97"/>
      <c r="C2724" s="97"/>
      <c r="E2724" s="119"/>
      <c r="J2724" s="130"/>
      <c r="K2724" s="122"/>
      <c r="L2724" s="122"/>
      <c r="M2724" s="93"/>
      <c r="N2724" s="119"/>
      <c r="O2724" s="124"/>
      <c r="V2724" s="72"/>
      <c r="W2724" s="95"/>
      <c r="X2724" s="175"/>
      <c r="Y2724" s="175"/>
      <c r="AA2724" s="173" t="s">
        <v>6053</v>
      </c>
      <c r="AC2724" s="120"/>
      <c r="AD2724" s="120"/>
    </row>
    <row r="2725" spans="2:30" x14ac:dyDescent="0.2">
      <c r="B2725" s="97"/>
      <c r="C2725" s="97"/>
      <c r="E2725" s="119"/>
      <c r="J2725" s="130"/>
      <c r="K2725" s="122"/>
      <c r="L2725" s="122"/>
      <c r="M2725" s="93"/>
      <c r="N2725" s="119"/>
      <c r="O2725" s="124"/>
      <c r="V2725" s="72"/>
      <c r="W2725" s="95"/>
      <c r="X2725" s="175"/>
      <c r="Y2725" s="175"/>
      <c r="AA2725" s="173" t="s">
        <v>6053</v>
      </c>
      <c r="AC2725" s="120"/>
      <c r="AD2725" s="120"/>
    </row>
    <row r="2726" spans="2:30" x14ac:dyDescent="0.2">
      <c r="B2726" s="97"/>
      <c r="C2726" s="97"/>
      <c r="E2726" s="119"/>
      <c r="J2726" s="130"/>
      <c r="K2726" s="122"/>
      <c r="L2726" s="122"/>
      <c r="M2726" s="93"/>
      <c r="N2726" s="119"/>
      <c r="O2726" s="124"/>
      <c r="V2726" s="72"/>
      <c r="W2726" s="95"/>
      <c r="X2726" s="175"/>
      <c r="Y2726" s="175"/>
      <c r="AA2726" s="173" t="s">
        <v>6053</v>
      </c>
      <c r="AC2726" s="120"/>
      <c r="AD2726" s="120"/>
    </row>
    <row r="2727" spans="2:30" x14ac:dyDescent="0.2">
      <c r="B2727" s="97"/>
      <c r="C2727" s="97"/>
      <c r="E2727" s="119"/>
      <c r="J2727" s="130"/>
      <c r="K2727" s="122"/>
      <c r="L2727" s="122"/>
      <c r="M2727" s="93"/>
      <c r="N2727" s="119"/>
      <c r="O2727" s="124"/>
      <c r="V2727" s="72"/>
      <c r="W2727" s="95"/>
      <c r="X2727" s="175"/>
      <c r="Y2727" s="175"/>
      <c r="AA2727" s="173" t="s">
        <v>6053</v>
      </c>
      <c r="AC2727" s="120"/>
      <c r="AD2727" s="120"/>
    </row>
    <row r="2728" spans="2:30" x14ac:dyDescent="0.2">
      <c r="B2728" s="97"/>
      <c r="C2728" s="97"/>
      <c r="E2728" s="119"/>
      <c r="J2728" s="130"/>
      <c r="K2728" s="122"/>
      <c r="L2728" s="122"/>
      <c r="M2728" s="93"/>
      <c r="N2728" s="119"/>
      <c r="O2728" s="124"/>
      <c r="V2728" s="72"/>
      <c r="W2728" s="95"/>
      <c r="X2728" s="175"/>
      <c r="Y2728" s="175"/>
      <c r="AA2728" s="173" t="s">
        <v>6053</v>
      </c>
      <c r="AC2728" s="120"/>
      <c r="AD2728" s="120"/>
    </row>
    <row r="2729" spans="2:30" x14ac:dyDescent="0.2">
      <c r="B2729" s="97"/>
      <c r="C2729" s="97"/>
      <c r="E2729" s="119"/>
      <c r="J2729" s="130"/>
      <c r="K2729" s="122"/>
      <c r="L2729" s="122"/>
      <c r="M2729" s="93"/>
      <c r="N2729" s="119"/>
      <c r="O2729" s="124"/>
      <c r="V2729" s="72"/>
      <c r="W2729" s="95"/>
      <c r="X2729" s="175"/>
      <c r="Y2729" s="175"/>
      <c r="AA2729" s="173" t="s">
        <v>6053</v>
      </c>
      <c r="AC2729" s="120"/>
      <c r="AD2729" s="120"/>
    </row>
    <row r="2730" spans="2:30" x14ac:dyDescent="0.2">
      <c r="B2730" s="97"/>
      <c r="C2730" s="97"/>
      <c r="E2730" s="119"/>
      <c r="J2730" s="130"/>
      <c r="K2730" s="122"/>
      <c r="L2730" s="122"/>
      <c r="M2730" s="93"/>
      <c r="N2730" s="119"/>
      <c r="O2730" s="124"/>
      <c r="V2730" s="72"/>
      <c r="W2730" s="95"/>
      <c r="X2730" s="175"/>
      <c r="Y2730" s="175"/>
      <c r="AA2730" s="173" t="s">
        <v>6053</v>
      </c>
      <c r="AC2730" s="120"/>
      <c r="AD2730" s="120"/>
    </row>
    <row r="2731" spans="2:30" x14ac:dyDescent="0.2">
      <c r="B2731" s="97"/>
      <c r="C2731" s="97"/>
      <c r="E2731" s="119"/>
      <c r="J2731" s="130"/>
      <c r="K2731" s="122"/>
      <c r="L2731" s="122"/>
      <c r="M2731" s="93"/>
      <c r="N2731" s="119"/>
      <c r="O2731" s="124"/>
      <c r="V2731" s="72"/>
      <c r="W2731" s="95"/>
      <c r="X2731" s="175"/>
      <c r="Y2731" s="175"/>
      <c r="AA2731" s="173" t="s">
        <v>6053</v>
      </c>
      <c r="AC2731" s="120"/>
      <c r="AD2731" s="120"/>
    </row>
    <row r="2732" spans="2:30" x14ac:dyDescent="0.2">
      <c r="B2732" s="97"/>
      <c r="C2732" s="97"/>
      <c r="E2732" s="119"/>
      <c r="J2732" s="130"/>
      <c r="K2732" s="122"/>
      <c r="L2732" s="122"/>
      <c r="M2732" s="93"/>
      <c r="N2732" s="119"/>
      <c r="O2732" s="124"/>
      <c r="V2732" s="72"/>
      <c r="W2732" s="95"/>
      <c r="X2732" s="175"/>
      <c r="Y2732" s="175"/>
      <c r="AA2732" s="173" t="s">
        <v>6053</v>
      </c>
      <c r="AC2732" s="120"/>
      <c r="AD2732" s="120"/>
    </row>
    <row r="2733" spans="2:30" x14ac:dyDescent="0.2">
      <c r="B2733" s="97"/>
      <c r="C2733" s="97"/>
      <c r="E2733" s="119"/>
      <c r="J2733" s="130"/>
      <c r="K2733" s="122"/>
      <c r="L2733" s="122"/>
      <c r="M2733" s="93"/>
      <c r="N2733" s="119"/>
      <c r="O2733" s="124"/>
      <c r="V2733" s="72"/>
      <c r="W2733" s="95"/>
      <c r="X2733" s="175"/>
      <c r="Y2733" s="175"/>
      <c r="AA2733" s="173" t="s">
        <v>6053</v>
      </c>
      <c r="AC2733" s="120"/>
      <c r="AD2733" s="120"/>
    </row>
    <row r="2734" spans="2:30" x14ac:dyDescent="0.2">
      <c r="B2734" s="97"/>
      <c r="C2734" s="97"/>
      <c r="E2734" s="119"/>
      <c r="J2734" s="130"/>
      <c r="K2734" s="122"/>
      <c r="L2734" s="122"/>
      <c r="M2734" s="93"/>
      <c r="N2734" s="119"/>
      <c r="O2734" s="124"/>
      <c r="V2734" s="72"/>
      <c r="W2734" s="95"/>
      <c r="X2734" s="175"/>
      <c r="Y2734" s="175"/>
      <c r="AA2734" s="173" t="s">
        <v>6053</v>
      </c>
      <c r="AC2734" s="120"/>
      <c r="AD2734" s="120"/>
    </row>
    <row r="2735" spans="2:30" x14ac:dyDescent="0.2">
      <c r="B2735" s="97"/>
      <c r="C2735" s="97"/>
      <c r="E2735" s="119"/>
      <c r="J2735" s="130"/>
      <c r="K2735" s="122"/>
      <c r="L2735" s="122"/>
      <c r="M2735" s="93"/>
      <c r="N2735" s="119"/>
      <c r="O2735" s="124"/>
      <c r="V2735" s="72"/>
      <c r="W2735" s="95"/>
      <c r="X2735" s="175"/>
      <c r="Y2735" s="175"/>
      <c r="AA2735" s="173" t="s">
        <v>6053</v>
      </c>
      <c r="AC2735" s="120"/>
      <c r="AD2735" s="120"/>
    </row>
    <row r="2736" spans="2:30" x14ac:dyDescent="0.2">
      <c r="B2736" s="97"/>
      <c r="C2736" s="97"/>
      <c r="E2736" s="119"/>
      <c r="J2736" s="130"/>
      <c r="K2736" s="122"/>
      <c r="L2736" s="122"/>
      <c r="M2736" s="93"/>
      <c r="N2736" s="119"/>
      <c r="O2736" s="124"/>
      <c r="V2736" s="72"/>
      <c r="W2736" s="95"/>
      <c r="X2736" s="175"/>
      <c r="Y2736" s="175"/>
      <c r="AA2736" s="173" t="s">
        <v>6053</v>
      </c>
      <c r="AC2736" s="120"/>
      <c r="AD2736" s="120"/>
    </row>
    <row r="2737" spans="2:30" x14ac:dyDescent="0.2">
      <c r="B2737" s="97"/>
      <c r="C2737" s="97"/>
      <c r="E2737" s="119"/>
      <c r="J2737" s="130"/>
      <c r="K2737" s="122"/>
      <c r="L2737" s="122"/>
      <c r="M2737" s="93"/>
      <c r="N2737" s="119"/>
      <c r="O2737" s="124"/>
      <c r="V2737" s="72"/>
      <c r="W2737" s="95"/>
      <c r="X2737" s="175"/>
      <c r="Y2737" s="175"/>
      <c r="AA2737" s="173" t="s">
        <v>6053</v>
      </c>
      <c r="AC2737" s="120"/>
      <c r="AD2737" s="120"/>
    </row>
    <row r="2738" spans="2:30" x14ac:dyDescent="0.2">
      <c r="B2738" s="97"/>
      <c r="C2738" s="97"/>
      <c r="E2738" s="119"/>
      <c r="J2738" s="130"/>
      <c r="K2738" s="122"/>
      <c r="L2738" s="122"/>
      <c r="M2738" s="93"/>
      <c r="N2738" s="119"/>
      <c r="O2738" s="124"/>
      <c r="V2738" s="72"/>
      <c r="W2738" s="95"/>
      <c r="X2738" s="175"/>
      <c r="Y2738" s="175"/>
      <c r="AA2738" s="173" t="s">
        <v>6053</v>
      </c>
      <c r="AC2738" s="120"/>
      <c r="AD2738" s="120"/>
    </row>
    <row r="2739" spans="2:30" x14ac:dyDescent="0.2">
      <c r="B2739" s="97"/>
      <c r="C2739" s="97"/>
      <c r="E2739" s="119"/>
      <c r="J2739" s="130"/>
      <c r="K2739" s="122"/>
      <c r="L2739" s="122"/>
      <c r="M2739" s="93"/>
      <c r="N2739" s="119"/>
      <c r="O2739" s="124"/>
      <c r="V2739" s="72"/>
      <c r="W2739" s="95"/>
      <c r="X2739" s="175"/>
      <c r="Y2739" s="175"/>
      <c r="AA2739" s="173" t="s">
        <v>6053</v>
      </c>
      <c r="AC2739" s="120"/>
      <c r="AD2739" s="120"/>
    </row>
    <row r="2740" spans="2:30" x14ac:dyDescent="0.2">
      <c r="B2740" s="97"/>
      <c r="C2740" s="97"/>
      <c r="E2740" s="119"/>
      <c r="J2740" s="130"/>
      <c r="K2740" s="122"/>
      <c r="L2740" s="122"/>
      <c r="M2740" s="93"/>
      <c r="N2740" s="119"/>
      <c r="O2740" s="124"/>
      <c r="V2740" s="72"/>
      <c r="W2740" s="95"/>
      <c r="X2740" s="175"/>
      <c r="Y2740" s="175"/>
      <c r="AA2740" s="173" t="s">
        <v>6053</v>
      </c>
      <c r="AC2740" s="120"/>
      <c r="AD2740" s="120"/>
    </row>
    <row r="2741" spans="2:30" x14ac:dyDescent="0.2">
      <c r="B2741" s="97"/>
      <c r="C2741" s="97"/>
      <c r="E2741" s="119"/>
      <c r="J2741" s="130"/>
      <c r="K2741" s="122"/>
      <c r="L2741" s="122"/>
      <c r="M2741" s="93"/>
      <c r="N2741" s="119"/>
      <c r="O2741" s="124"/>
      <c r="V2741" s="72"/>
      <c r="W2741" s="95"/>
      <c r="X2741" s="175"/>
      <c r="Y2741" s="175"/>
      <c r="AA2741" s="173" t="s">
        <v>6053</v>
      </c>
      <c r="AC2741" s="120"/>
      <c r="AD2741" s="120"/>
    </row>
    <row r="2742" spans="2:30" x14ac:dyDescent="0.2">
      <c r="B2742" s="97"/>
      <c r="C2742" s="97"/>
      <c r="E2742" s="119"/>
      <c r="J2742" s="130"/>
      <c r="K2742" s="122"/>
      <c r="L2742" s="122"/>
      <c r="M2742" s="93"/>
      <c r="N2742" s="119"/>
      <c r="O2742" s="124"/>
      <c r="V2742" s="72"/>
      <c r="W2742" s="95"/>
      <c r="X2742" s="175"/>
      <c r="Y2742" s="175"/>
      <c r="AA2742" s="173" t="s">
        <v>6053</v>
      </c>
      <c r="AC2742" s="120"/>
      <c r="AD2742" s="120"/>
    </row>
    <row r="2743" spans="2:30" x14ac:dyDescent="0.2">
      <c r="B2743" s="97"/>
      <c r="C2743" s="97"/>
      <c r="E2743" s="119"/>
      <c r="J2743" s="130"/>
      <c r="K2743" s="122"/>
      <c r="L2743" s="122"/>
      <c r="M2743" s="93"/>
      <c r="N2743" s="119"/>
      <c r="O2743" s="124"/>
      <c r="V2743" s="72"/>
      <c r="W2743" s="95"/>
      <c r="X2743" s="175"/>
      <c r="Y2743" s="175"/>
      <c r="AA2743" s="173" t="s">
        <v>6053</v>
      </c>
      <c r="AC2743" s="120"/>
      <c r="AD2743" s="120"/>
    </row>
    <row r="2744" spans="2:30" x14ac:dyDescent="0.2">
      <c r="B2744" s="97"/>
      <c r="C2744" s="97"/>
      <c r="E2744" s="119"/>
      <c r="J2744" s="130"/>
      <c r="K2744" s="122"/>
      <c r="L2744" s="122"/>
      <c r="M2744" s="93"/>
      <c r="N2744" s="119"/>
      <c r="O2744" s="124"/>
      <c r="V2744" s="72"/>
      <c r="W2744" s="95"/>
      <c r="X2744" s="175"/>
      <c r="Y2744" s="175"/>
      <c r="AA2744" s="173" t="s">
        <v>6053</v>
      </c>
      <c r="AC2744" s="120"/>
      <c r="AD2744" s="120"/>
    </row>
    <row r="2745" spans="2:30" x14ac:dyDescent="0.2">
      <c r="B2745" s="97"/>
      <c r="C2745" s="97"/>
      <c r="E2745" s="119"/>
      <c r="J2745" s="130"/>
      <c r="K2745" s="122"/>
      <c r="L2745" s="122"/>
      <c r="M2745" s="93"/>
      <c r="N2745" s="119"/>
      <c r="O2745" s="124"/>
      <c r="V2745" s="72"/>
      <c r="W2745" s="95"/>
      <c r="X2745" s="175"/>
      <c r="Y2745" s="175"/>
      <c r="AA2745" s="173" t="s">
        <v>6053</v>
      </c>
      <c r="AC2745" s="120"/>
      <c r="AD2745" s="120"/>
    </row>
    <row r="2746" spans="2:30" x14ac:dyDescent="0.2">
      <c r="B2746" s="97"/>
      <c r="C2746" s="97"/>
      <c r="E2746" s="119"/>
      <c r="J2746" s="130"/>
      <c r="K2746" s="122"/>
      <c r="L2746" s="122"/>
      <c r="M2746" s="93"/>
      <c r="N2746" s="119"/>
      <c r="O2746" s="124"/>
      <c r="V2746" s="72"/>
      <c r="W2746" s="95"/>
      <c r="X2746" s="175"/>
      <c r="Y2746" s="175"/>
      <c r="AA2746" s="173" t="s">
        <v>6053</v>
      </c>
      <c r="AC2746" s="120"/>
      <c r="AD2746" s="120"/>
    </row>
    <row r="2747" spans="2:30" x14ac:dyDescent="0.2">
      <c r="B2747" s="97"/>
      <c r="C2747" s="97"/>
      <c r="E2747" s="119"/>
      <c r="J2747" s="130"/>
      <c r="K2747" s="122"/>
      <c r="L2747" s="122"/>
      <c r="M2747" s="93"/>
      <c r="N2747" s="119"/>
      <c r="O2747" s="124"/>
      <c r="V2747" s="72"/>
      <c r="W2747" s="95"/>
      <c r="X2747" s="175"/>
      <c r="Y2747" s="175"/>
      <c r="AA2747" s="173" t="s">
        <v>6053</v>
      </c>
      <c r="AC2747" s="120"/>
      <c r="AD2747" s="120"/>
    </row>
    <row r="2748" spans="2:30" x14ac:dyDescent="0.2">
      <c r="B2748" s="97"/>
      <c r="C2748" s="97"/>
      <c r="E2748" s="119"/>
      <c r="J2748" s="130"/>
      <c r="K2748" s="122"/>
      <c r="L2748" s="122"/>
      <c r="M2748" s="93"/>
      <c r="N2748" s="119"/>
      <c r="O2748" s="124"/>
      <c r="V2748" s="72"/>
      <c r="W2748" s="95"/>
      <c r="X2748" s="175"/>
      <c r="Y2748" s="175"/>
      <c r="AA2748" s="173" t="s">
        <v>6053</v>
      </c>
      <c r="AC2748" s="120"/>
      <c r="AD2748" s="120"/>
    </row>
    <row r="2749" spans="2:30" x14ac:dyDescent="0.2">
      <c r="B2749" s="97"/>
      <c r="C2749" s="97"/>
      <c r="E2749" s="119"/>
      <c r="J2749" s="130"/>
      <c r="K2749" s="122"/>
      <c r="L2749" s="122"/>
      <c r="M2749" s="93"/>
      <c r="N2749" s="119"/>
      <c r="O2749" s="124"/>
      <c r="V2749" s="72"/>
      <c r="W2749" s="95"/>
      <c r="X2749" s="175"/>
      <c r="Y2749" s="175"/>
      <c r="AA2749" s="173" t="s">
        <v>6053</v>
      </c>
      <c r="AC2749" s="120"/>
      <c r="AD2749" s="120"/>
    </row>
    <row r="2750" spans="2:30" x14ac:dyDescent="0.2">
      <c r="B2750" s="97"/>
      <c r="C2750" s="97"/>
      <c r="E2750" s="119"/>
      <c r="J2750" s="130"/>
      <c r="K2750" s="122"/>
      <c r="L2750" s="122"/>
      <c r="M2750" s="93"/>
      <c r="N2750" s="119"/>
      <c r="O2750" s="124"/>
      <c r="V2750" s="72"/>
      <c r="W2750" s="95"/>
      <c r="X2750" s="175"/>
      <c r="Y2750" s="175"/>
      <c r="AA2750" s="173" t="s">
        <v>6053</v>
      </c>
      <c r="AC2750" s="120"/>
      <c r="AD2750" s="120"/>
    </row>
    <row r="2751" spans="2:30" x14ac:dyDescent="0.2">
      <c r="B2751" s="97"/>
      <c r="C2751" s="97"/>
      <c r="E2751" s="119"/>
      <c r="J2751" s="130"/>
      <c r="K2751" s="122"/>
      <c r="L2751" s="122"/>
      <c r="M2751" s="93"/>
      <c r="N2751" s="119"/>
      <c r="O2751" s="124"/>
      <c r="V2751" s="72"/>
      <c r="W2751" s="95"/>
      <c r="X2751" s="175"/>
      <c r="Y2751" s="175"/>
      <c r="AA2751" s="173" t="s">
        <v>6053</v>
      </c>
      <c r="AC2751" s="120"/>
      <c r="AD2751" s="120"/>
    </row>
    <row r="2752" spans="2:30" x14ac:dyDescent="0.2">
      <c r="B2752" s="97"/>
      <c r="C2752" s="97"/>
      <c r="E2752" s="119"/>
      <c r="J2752" s="130"/>
      <c r="K2752" s="122"/>
      <c r="L2752" s="122"/>
      <c r="M2752" s="93"/>
      <c r="N2752" s="119"/>
      <c r="O2752" s="124"/>
      <c r="V2752" s="72"/>
      <c r="W2752" s="95"/>
      <c r="X2752" s="175"/>
      <c r="Y2752" s="175"/>
      <c r="AA2752" s="173" t="s">
        <v>6053</v>
      </c>
      <c r="AC2752" s="120"/>
      <c r="AD2752" s="120"/>
    </row>
    <row r="2753" spans="2:30" x14ac:dyDescent="0.2">
      <c r="B2753" s="97"/>
      <c r="C2753" s="97"/>
      <c r="E2753" s="119"/>
      <c r="J2753" s="130"/>
      <c r="K2753" s="122"/>
      <c r="L2753" s="122"/>
      <c r="M2753" s="93"/>
      <c r="N2753" s="119"/>
      <c r="O2753" s="124"/>
      <c r="V2753" s="72"/>
      <c r="W2753" s="95"/>
      <c r="X2753" s="175"/>
      <c r="Y2753" s="175"/>
      <c r="AA2753" s="173" t="s">
        <v>6053</v>
      </c>
      <c r="AC2753" s="120"/>
      <c r="AD2753" s="120"/>
    </row>
    <row r="2754" spans="2:30" x14ac:dyDescent="0.2">
      <c r="B2754" s="97"/>
      <c r="C2754" s="97"/>
      <c r="E2754" s="119"/>
      <c r="J2754" s="130"/>
      <c r="K2754" s="122"/>
      <c r="L2754" s="122"/>
      <c r="M2754" s="93"/>
      <c r="N2754" s="119"/>
      <c r="O2754" s="124"/>
      <c r="V2754" s="72"/>
      <c r="W2754" s="95"/>
      <c r="X2754" s="175"/>
      <c r="Y2754" s="175"/>
      <c r="AA2754" s="173" t="s">
        <v>6053</v>
      </c>
      <c r="AC2754" s="120"/>
      <c r="AD2754" s="120"/>
    </row>
    <row r="2755" spans="2:30" x14ac:dyDescent="0.2">
      <c r="B2755" s="97"/>
      <c r="C2755" s="97"/>
      <c r="E2755" s="119"/>
      <c r="J2755" s="130"/>
      <c r="K2755" s="122"/>
      <c r="L2755" s="122"/>
      <c r="M2755" s="93"/>
      <c r="N2755" s="119"/>
      <c r="O2755" s="124"/>
      <c r="V2755" s="72"/>
      <c r="W2755" s="95"/>
      <c r="X2755" s="175"/>
      <c r="Y2755" s="175"/>
      <c r="AA2755" s="173" t="s">
        <v>6053</v>
      </c>
      <c r="AC2755" s="120"/>
      <c r="AD2755" s="120"/>
    </row>
    <row r="2756" spans="2:30" x14ac:dyDescent="0.2">
      <c r="B2756" s="97"/>
      <c r="C2756" s="97"/>
      <c r="E2756" s="119"/>
      <c r="J2756" s="130"/>
      <c r="K2756" s="122"/>
      <c r="L2756" s="122"/>
      <c r="M2756" s="93"/>
      <c r="N2756" s="119"/>
      <c r="O2756" s="124"/>
      <c r="V2756" s="72"/>
      <c r="W2756" s="95"/>
      <c r="X2756" s="175"/>
      <c r="Y2756" s="175"/>
      <c r="AA2756" s="173" t="s">
        <v>6053</v>
      </c>
      <c r="AC2756" s="120"/>
      <c r="AD2756" s="120"/>
    </row>
    <row r="2757" spans="2:30" x14ac:dyDescent="0.2">
      <c r="B2757" s="97"/>
      <c r="C2757" s="97"/>
      <c r="E2757" s="119"/>
      <c r="J2757" s="130"/>
      <c r="K2757" s="122"/>
      <c r="L2757" s="122"/>
      <c r="M2757" s="93"/>
      <c r="N2757" s="119"/>
      <c r="O2757" s="124"/>
      <c r="V2757" s="72"/>
      <c r="W2757" s="95"/>
      <c r="X2757" s="175"/>
      <c r="Y2757" s="175"/>
      <c r="AA2757" s="173" t="s">
        <v>6053</v>
      </c>
      <c r="AC2757" s="120"/>
      <c r="AD2757" s="120"/>
    </row>
    <row r="2758" spans="2:30" x14ac:dyDescent="0.2">
      <c r="B2758" s="97"/>
      <c r="C2758" s="97"/>
      <c r="E2758" s="119"/>
      <c r="J2758" s="130"/>
      <c r="K2758" s="122"/>
      <c r="L2758" s="122"/>
      <c r="M2758" s="93"/>
      <c r="N2758" s="119"/>
      <c r="O2758" s="124"/>
      <c r="V2758" s="72"/>
      <c r="W2758" s="95"/>
      <c r="X2758" s="175"/>
      <c r="Y2758" s="175"/>
      <c r="AA2758" s="173" t="s">
        <v>6053</v>
      </c>
      <c r="AC2758" s="120"/>
      <c r="AD2758" s="120"/>
    </row>
    <row r="2759" spans="2:30" x14ac:dyDescent="0.2">
      <c r="B2759" s="97"/>
      <c r="C2759" s="97"/>
      <c r="E2759" s="119"/>
      <c r="J2759" s="130"/>
      <c r="K2759" s="122"/>
      <c r="L2759" s="122"/>
      <c r="M2759" s="93"/>
      <c r="N2759" s="119"/>
      <c r="O2759" s="124"/>
      <c r="V2759" s="72"/>
      <c r="W2759" s="95"/>
      <c r="X2759" s="175"/>
      <c r="Y2759" s="175"/>
      <c r="AA2759" s="173" t="s">
        <v>6053</v>
      </c>
      <c r="AC2759" s="120"/>
      <c r="AD2759" s="120"/>
    </row>
    <row r="2760" spans="2:30" x14ac:dyDescent="0.2">
      <c r="B2760" s="97"/>
      <c r="C2760" s="97"/>
      <c r="E2760" s="119"/>
      <c r="J2760" s="130"/>
      <c r="K2760" s="122"/>
      <c r="L2760" s="122"/>
      <c r="M2760" s="93"/>
      <c r="N2760" s="119"/>
      <c r="O2760" s="124"/>
      <c r="V2760" s="72"/>
      <c r="W2760" s="95"/>
      <c r="X2760" s="175"/>
      <c r="Y2760" s="175"/>
      <c r="AA2760" s="173" t="s">
        <v>6053</v>
      </c>
      <c r="AC2760" s="120"/>
      <c r="AD2760" s="120"/>
    </row>
    <row r="2761" spans="2:30" x14ac:dyDescent="0.2">
      <c r="B2761" s="97"/>
      <c r="C2761" s="97"/>
      <c r="E2761" s="119"/>
      <c r="J2761" s="130"/>
      <c r="K2761" s="122"/>
      <c r="L2761" s="122"/>
      <c r="M2761" s="93"/>
      <c r="N2761" s="119"/>
      <c r="O2761" s="124"/>
      <c r="V2761" s="72"/>
      <c r="W2761" s="95"/>
      <c r="X2761" s="175"/>
      <c r="Y2761" s="175"/>
      <c r="AA2761" s="173" t="s">
        <v>6053</v>
      </c>
      <c r="AC2761" s="120"/>
      <c r="AD2761" s="120"/>
    </row>
    <row r="2762" spans="2:30" x14ac:dyDescent="0.2">
      <c r="B2762" s="97"/>
      <c r="C2762" s="97"/>
      <c r="E2762" s="119"/>
      <c r="J2762" s="130"/>
      <c r="K2762" s="122"/>
      <c r="L2762" s="122"/>
      <c r="M2762" s="93"/>
      <c r="N2762" s="119"/>
      <c r="O2762" s="124"/>
      <c r="V2762" s="72"/>
      <c r="W2762" s="95"/>
      <c r="X2762" s="175"/>
      <c r="Y2762" s="175"/>
      <c r="AA2762" s="173" t="s">
        <v>6053</v>
      </c>
      <c r="AC2762" s="120"/>
      <c r="AD2762" s="120"/>
    </row>
    <row r="2763" spans="2:30" x14ac:dyDescent="0.2">
      <c r="B2763" s="97"/>
      <c r="C2763" s="97"/>
      <c r="E2763" s="119"/>
      <c r="J2763" s="130"/>
      <c r="K2763" s="122"/>
      <c r="L2763" s="122"/>
      <c r="M2763" s="93"/>
      <c r="N2763" s="119"/>
      <c r="O2763" s="124"/>
      <c r="V2763" s="72"/>
      <c r="W2763" s="95"/>
      <c r="X2763" s="175"/>
      <c r="Y2763" s="175"/>
      <c r="AA2763" s="173" t="s">
        <v>6053</v>
      </c>
      <c r="AC2763" s="120"/>
      <c r="AD2763" s="120"/>
    </row>
    <row r="2764" spans="2:30" x14ac:dyDescent="0.2">
      <c r="B2764" s="97"/>
      <c r="C2764" s="97"/>
      <c r="E2764" s="119"/>
      <c r="J2764" s="130"/>
      <c r="K2764" s="122"/>
      <c r="L2764" s="122"/>
      <c r="M2764" s="93"/>
      <c r="N2764" s="119"/>
      <c r="O2764" s="124"/>
      <c r="V2764" s="72"/>
      <c r="W2764" s="95"/>
      <c r="X2764" s="175"/>
      <c r="Y2764" s="175"/>
      <c r="AA2764" s="173" t="s">
        <v>6053</v>
      </c>
      <c r="AC2764" s="120"/>
      <c r="AD2764" s="120"/>
    </row>
    <row r="2765" spans="2:30" x14ac:dyDescent="0.2">
      <c r="B2765" s="97"/>
      <c r="C2765" s="97"/>
      <c r="E2765" s="119"/>
      <c r="J2765" s="130"/>
      <c r="K2765" s="122"/>
      <c r="L2765" s="122"/>
      <c r="M2765" s="93"/>
      <c r="N2765" s="119"/>
      <c r="O2765" s="124"/>
      <c r="V2765" s="72"/>
      <c r="W2765" s="95"/>
      <c r="X2765" s="175"/>
      <c r="Y2765" s="175"/>
      <c r="AA2765" s="173" t="s">
        <v>6053</v>
      </c>
      <c r="AC2765" s="120"/>
      <c r="AD2765" s="120"/>
    </row>
    <row r="2766" spans="2:30" x14ac:dyDescent="0.2">
      <c r="B2766" s="97"/>
      <c r="C2766" s="97"/>
      <c r="E2766" s="119"/>
      <c r="J2766" s="130"/>
      <c r="K2766" s="122"/>
      <c r="L2766" s="122"/>
      <c r="M2766" s="93"/>
      <c r="N2766" s="119"/>
      <c r="O2766" s="124"/>
      <c r="V2766" s="72"/>
      <c r="W2766" s="95"/>
      <c r="X2766" s="175"/>
      <c r="Y2766" s="175"/>
      <c r="AA2766" s="173" t="s">
        <v>6053</v>
      </c>
      <c r="AC2766" s="120"/>
      <c r="AD2766" s="120"/>
    </row>
    <row r="2767" spans="2:30" x14ac:dyDescent="0.2">
      <c r="B2767" s="97"/>
      <c r="C2767" s="97"/>
      <c r="E2767" s="119"/>
      <c r="J2767" s="130"/>
      <c r="K2767" s="122"/>
      <c r="L2767" s="122"/>
      <c r="M2767" s="93"/>
      <c r="N2767" s="119"/>
      <c r="O2767" s="124"/>
      <c r="V2767" s="72"/>
      <c r="W2767" s="95"/>
      <c r="X2767" s="175"/>
      <c r="Y2767" s="175"/>
      <c r="AA2767" s="173" t="s">
        <v>6053</v>
      </c>
      <c r="AC2767" s="120"/>
      <c r="AD2767" s="120"/>
    </row>
    <row r="2768" spans="2:30" x14ac:dyDescent="0.2">
      <c r="B2768" s="97"/>
      <c r="C2768" s="97"/>
      <c r="E2768" s="119"/>
      <c r="J2768" s="130"/>
      <c r="K2768" s="122"/>
      <c r="L2768" s="122"/>
      <c r="M2768" s="93"/>
      <c r="N2768" s="119"/>
      <c r="O2768" s="124"/>
      <c r="V2768" s="72"/>
      <c r="W2768" s="95"/>
      <c r="X2768" s="175"/>
      <c r="Y2768" s="175"/>
      <c r="AA2768" s="173" t="s">
        <v>6053</v>
      </c>
      <c r="AC2768" s="120"/>
      <c r="AD2768" s="120"/>
    </row>
    <row r="2769" spans="2:30" x14ac:dyDescent="0.2">
      <c r="B2769" s="97"/>
      <c r="C2769" s="97"/>
      <c r="E2769" s="119"/>
      <c r="J2769" s="130"/>
      <c r="K2769" s="122"/>
      <c r="L2769" s="122"/>
      <c r="M2769" s="93"/>
      <c r="N2769" s="119"/>
      <c r="O2769" s="124"/>
      <c r="V2769" s="72"/>
      <c r="W2769" s="95"/>
      <c r="X2769" s="175"/>
      <c r="Y2769" s="175"/>
      <c r="AA2769" s="173" t="s">
        <v>6053</v>
      </c>
      <c r="AC2769" s="120"/>
      <c r="AD2769" s="120"/>
    </row>
    <row r="2770" spans="2:30" x14ac:dyDescent="0.2">
      <c r="B2770" s="97"/>
      <c r="C2770" s="97"/>
      <c r="E2770" s="119"/>
      <c r="J2770" s="130"/>
      <c r="K2770" s="122"/>
      <c r="L2770" s="122"/>
      <c r="M2770" s="93"/>
      <c r="N2770" s="119"/>
      <c r="O2770" s="124"/>
      <c r="V2770" s="72"/>
      <c r="W2770" s="95"/>
      <c r="X2770" s="175"/>
      <c r="Y2770" s="175"/>
      <c r="AA2770" s="173" t="s">
        <v>6053</v>
      </c>
      <c r="AC2770" s="120"/>
      <c r="AD2770" s="120"/>
    </row>
    <row r="2771" spans="2:30" x14ac:dyDescent="0.2">
      <c r="B2771" s="97"/>
      <c r="C2771" s="97"/>
      <c r="E2771" s="119"/>
      <c r="J2771" s="130"/>
      <c r="K2771" s="122"/>
      <c r="L2771" s="122"/>
      <c r="M2771" s="93"/>
      <c r="N2771" s="119"/>
      <c r="O2771" s="124"/>
      <c r="V2771" s="72"/>
      <c r="W2771" s="95"/>
      <c r="X2771" s="175"/>
      <c r="Y2771" s="175"/>
      <c r="AA2771" s="173" t="s">
        <v>6053</v>
      </c>
      <c r="AC2771" s="120"/>
      <c r="AD2771" s="120"/>
    </row>
    <row r="2772" spans="2:30" x14ac:dyDescent="0.2">
      <c r="B2772" s="97"/>
      <c r="C2772" s="97"/>
      <c r="E2772" s="119"/>
      <c r="J2772" s="130"/>
      <c r="K2772" s="122"/>
      <c r="L2772" s="122"/>
      <c r="M2772" s="93"/>
      <c r="N2772" s="119"/>
      <c r="O2772" s="124"/>
      <c r="V2772" s="72"/>
      <c r="W2772" s="95"/>
      <c r="X2772" s="175"/>
      <c r="Y2772" s="175"/>
      <c r="AA2772" s="173" t="s">
        <v>6053</v>
      </c>
      <c r="AC2772" s="120"/>
      <c r="AD2772" s="120"/>
    </row>
    <row r="2773" spans="2:30" x14ac:dyDescent="0.2">
      <c r="B2773" s="97"/>
      <c r="C2773" s="97"/>
      <c r="E2773" s="119"/>
      <c r="J2773" s="130"/>
      <c r="K2773" s="122"/>
      <c r="L2773" s="122"/>
      <c r="M2773" s="93"/>
      <c r="N2773" s="119"/>
      <c r="O2773" s="124"/>
      <c r="V2773" s="72"/>
      <c r="W2773" s="95"/>
      <c r="X2773" s="175"/>
      <c r="Y2773" s="175"/>
      <c r="AA2773" s="173" t="s">
        <v>6053</v>
      </c>
      <c r="AC2773" s="120"/>
      <c r="AD2773" s="120"/>
    </row>
    <row r="2774" spans="2:30" x14ac:dyDescent="0.2">
      <c r="B2774" s="97"/>
      <c r="C2774" s="97"/>
      <c r="E2774" s="119"/>
      <c r="J2774" s="130"/>
      <c r="K2774" s="122"/>
      <c r="L2774" s="122"/>
      <c r="M2774" s="93"/>
      <c r="N2774" s="119"/>
      <c r="O2774" s="124"/>
      <c r="V2774" s="72"/>
      <c r="W2774" s="95"/>
      <c r="X2774" s="175"/>
      <c r="Y2774" s="175"/>
      <c r="AA2774" s="173" t="s">
        <v>6053</v>
      </c>
      <c r="AC2774" s="120"/>
      <c r="AD2774" s="120"/>
    </row>
    <row r="2775" spans="2:30" x14ac:dyDescent="0.2">
      <c r="B2775" s="97"/>
      <c r="C2775" s="97"/>
      <c r="E2775" s="119"/>
      <c r="J2775" s="130"/>
      <c r="K2775" s="122"/>
      <c r="L2775" s="122"/>
      <c r="M2775" s="93"/>
      <c r="N2775" s="119"/>
      <c r="O2775" s="124"/>
      <c r="V2775" s="72"/>
      <c r="W2775" s="95"/>
      <c r="X2775" s="175"/>
      <c r="Y2775" s="175"/>
      <c r="AA2775" s="173" t="s">
        <v>6053</v>
      </c>
      <c r="AC2775" s="120"/>
      <c r="AD2775" s="120"/>
    </row>
    <row r="2776" spans="2:30" x14ac:dyDescent="0.2">
      <c r="B2776" s="97"/>
      <c r="C2776" s="97"/>
      <c r="E2776" s="119"/>
      <c r="J2776" s="130"/>
      <c r="K2776" s="122"/>
      <c r="L2776" s="122"/>
      <c r="M2776" s="93"/>
      <c r="N2776" s="119"/>
      <c r="O2776" s="124"/>
      <c r="V2776" s="72"/>
      <c r="W2776" s="95"/>
      <c r="X2776" s="175"/>
      <c r="Y2776" s="175"/>
      <c r="AA2776" s="173" t="s">
        <v>6053</v>
      </c>
      <c r="AC2776" s="120"/>
      <c r="AD2776" s="120"/>
    </row>
    <row r="2777" spans="2:30" x14ac:dyDescent="0.2">
      <c r="B2777" s="97"/>
      <c r="C2777" s="97"/>
      <c r="E2777" s="119"/>
      <c r="J2777" s="130"/>
      <c r="K2777" s="122"/>
      <c r="L2777" s="122"/>
      <c r="M2777" s="93"/>
      <c r="N2777" s="119"/>
      <c r="O2777" s="124"/>
      <c r="V2777" s="72"/>
      <c r="W2777" s="95"/>
      <c r="X2777" s="175"/>
      <c r="Y2777" s="175"/>
      <c r="AA2777" s="173" t="s">
        <v>6053</v>
      </c>
      <c r="AC2777" s="120"/>
      <c r="AD2777" s="120"/>
    </row>
    <row r="2778" spans="2:30" x14ac:dyDescent="0.2">
      <c r="B2778" s="97"/>
      <c r="C2778" s="97"/>
      <c r="E2778" s="119"/>
      <c r="J2778" s="130"/>
      <c r="K2778" s="122"/>
      <c r="L2778" s="122"/>
      <c r="M2778" s="93"/>
      <c r="N2778" s="119"/>
      <c r="O2778" s="124"/>
      <c r="V2778" s="72"/>
      <c r="W2778" s="95"/>
      <c r="X2778" s="175"/>
      <c r="Y2778" s="175"/>
      <c r="AA2778" s="173" t="s">
        <v>6053</v>
      </c>
      <c r="AC2778" s="120"/>
      <c r="AD2778" s="120"/>
    </row>
    <row r="2779" spans="2:30" x14ac:dyDescent="0.2">
      <c r="B2779" s="97"/>
      <c r="C2779" s="97"/>
      <c r="E2779" s="119"/>
      <c r="J2779" s="130"/>
      <c r="K2779" s="122"/>
      <c r="L2779" s="122"/>
      <c r="M2779" s="93"/>
      <c r="N2779" s="119"/>
      <c r="O2779" s="124"/>
      <c r="V2779" s="72"/>
      <c r="W2779" s="95"/>
      <c r="X2779" s="175"/>
      <c r="Y2779" s="175"/>
      <c r="AA2779" s="173" t="s">
        <v>6053</v>
      </c>
      <c r="AC2779" s="120"/>
      <c r="AD2779" s="120"/>
    </row>
    <row r="2780" spans="2:30" x14ac:dyDescent="0.2">
      <c r="B2780" s="97"/>
      <c r="C2780" s="97"/>
      <c r="E2780" s="119"/>
      <c r="J2780" s="130"/>
      <c r="K2780" s="122"/>
      <c r="L2780" s="122"/>
      <c r="M2780" s="93"/>
      <c r="N2780" s="119"/>
      <c r="O2780" s="124"/>
      <c r="V2780" s="72"/>
      <c r="W2780" s="95"/>
      <c r="X2780" s="175"/>
      <c r="Y2780" s="175"/>
      <c r="AA2780" s="173" t="s">
        <v>6053</v>
      </c>
      <c r="AC2780" s="120"/>
      <c r="AD2780" s="120"/>
    </row>
    <row r="2781" spans="2:30" x14ac:dyDescent="0.2">
      <c r="B2781" s="97"/>
      <c r="C2781" s="97"/>
      <c r="E2781" s="119"/>
      <c r="J2781" s="130"/>
      <c r="K2781" s="122"/>
      <c r="L2781" s="122"/>
      <c r="M2781" s="93"/>
      <c r="N2781" s="119"/>
      <c r="O2781" s="124"/>
      <c r="V2781" s="72"/>
      <c r="W2781" s="95"/>
      <c r="X2781" s="175"/>
      <c r="Y2781" s="175"/>
      <c r="AA2781" s="173" t="s">
        <v>6053</v>
      </c>
      <c r="AC2781" s="120"/>
      <c r="AD2781" s="120"/>
    </row>
    <row r="2782" spans="2:30" x14ac:dyDescent="0.2">
      <c r="B2782" s="97"/>
      <c r="C2782" s="97"/>
      <c r="E2782" s="119"/>
      <c r="J2782" s="130"/>
      <c r="K2782" s="122"/>
      <c r="L2782" s="122"/>
      <c r="M2782" s="93"/>
      <c r="N2782" s="119"/>
      <c r="O2782" s="124"/>
      <c r="V2782" s="72"/>
      <c r="W2782" s="95"/>
      <c r="X2782" s="175"/>
      <c r="Y2782" s="175"/>
      <c r="AA2782" s="173" t="s">
        <v>6053</v>
      </c>
      <c r="AC2782" s="120"/>
      <c r="AD2782" s="120"/>
    </row>
    <row r="2783" spans="2:30" x14ac:dyDescent="0.2">
      <c r="B2783" s="97"/>
      <c r="C2783" s="97"/>
      <c r="E2783" s="119"/>
      <c r="J2783" s="130"/>
      <c r="K2783" s="122"/>
      <c r="L2783" s="122"/>
      <c r="M2783" s="93"/>
      <c r="N2783" s="119"/>
      <c r="O2783" s="124"/>
      <c r="V2783" s="72"/>
      <c r="W2783" s="95"/>
      <c r="X2783" s="175"/>
      <c r="Y2783" s="175"/>
      <c r="AA2783" s="173" t="s">
        <v>6053</v>
      </c>
      <c r="AC2783" s="120"/>
      <c r="AD2783" s="120"/>
    </row>
    <row r="2784" spans="2:30" x14ac:dyDescent="0.2">
      <c r="B2784" s="97"/>
      <c r="C2784" s="97"/>
      <c r="E2784" s="119"/>
      <c r="J2784" s="130"/>
      <c r="K2784" s="122"/>
      <c r="L2784" s="122"/>
      <c r="M2784" s="93"/>
      <c r="N2784" s="119"/>
      <c r="O2784" s="124"/>
      <c r="V2784" s="72"/>
      <c r="W2784" s="95"/>
      <c r="X2784" s="175"/>
      <c r="Y2784" s="175"/>
      <c r="AA2784" s="173" t="s">
        <v>6053</v>
      </c>
      <c r="AC2784" s="120"/>
      <c r="AD2784" s="120"/>
    </row>
    <row r="2785" spans="2:30" x14ac:dyDescent="0.2">
      <c r="B2785" s="97"/>
      <c r="C2785" s="97"/>
      <c r="E2785" s="119"/>
      <c r="J2785" s="130"/>
      <c r="K2785" s="122"/>
      <c r="L2785" s="122"/>
      <c r="M2785" s="93"/>
      <c r="N2785" s="119"/>
      <c r="O2785" s="124"/>
      <c r="V2785" s="72"/>
      <c r="W2785" s="95"/>
      <c r="X2785" s="175"/>
      <c r="Y2785" s="175"/>
      <c r="AA2785" s="173" t="s">
        <v>6053</v>
      </c>
      <c r="AC2785" s="120"/>
      <c r="AD2785" s="120"/>
    </row>
    <row r="2786" spans="2:30" x14ac:dyDescent="0.2">
      <c r="B2786" s="97"/>
      <c r="C2786" s="97"/>
      <c r="E2786" s="119"/>
      <c r="J2786" s="130"/>
      <c r="K2786" s="122"/>
      <c r="L2786" s="122"/>
      <c r="M2786" s="93"/>
      <c r="N2786" s="119"/>
      <c r="O2786" s="124"/>
      <c r="V2786" s="72"/>
      <c r="W2786" s="95"/>
      <c r="X2786" s="175"/>
      <c r="Y2786" s="175"/>
      <c r="AA2786" s="173" t="s">
        <v>6053</v>
      </c>
      <c r="AC2786" s="120"/>
      <c r="AD2786" s="120"/>
    </row>
    <row r="2787" spans="2:30" x14ac:dyDescent="0.2">
      <c r="B2787" s="97"/>
      <c r="C2787" s="97"/>
      <c r="E2787" s="119"/>
      <c r="J2787" s="130"/>
      <c r="K2787" s="122"/>
      <c r="L2787" s="122"/>
      <c r="M2787" s="93"/>
      <c r="N2787" s="119"/>
      <c r="O2787" s="124"/>
      <c r="V2787" s="72"/>
      <c r="W2787" s="95"/>
      <c r="X2787" s="175"/>
      <c r="Y2787" s="175"/>
      <c r="AA2787" s="173" t="s">
        <v>6053</v>
      </c>
      <c r="AC2787" s="120"/>
      <c r="AD2787" s="120"/>
    </row>
    <row r="2788" spans="2:30" x14ac:dyDescent="0.2">
      <c r="B2788" s="97"/>
      <c r="C2788" s="97"/>
      <c r="E2788" s="119"/>
      <c r="J2788" s="130"/>
      <c r="K2788" s="122"/>
      <c r="L2788" s="122"/>
      <c r="M2788" s="93"/>
      <c r="N2788" s="119"/>
      <c r="O2788" s="124"/>
      <c r="V2788" s="72"/>
      <c r="W2788" s="95"/>
      <c r="X2788" s="175"/>
      <c r="Y2788" s="175"/>
      <c r="AA2788" s="173" t="s">
        <v>6053</v>
      </c>
      <c r="AC2788" s="120"/>
      <c r="AD2788" s="120"/>
    </row>
    <row r="2789" spans="2:30" x14ac:dyDescent="0.2">
      <c r="B2789" s="97"/>
      <c r="C2789" s="97"/>
      <c r="E2789" s="119"/>
      <c r="J2789" s="130"/>
      <c r="K2789" s="122"/>
      <c r="L2789" s="122"/>
      <c r="M2789" s="93"/>
      <c r="N2789" s="119"/>
      <c r="O2789" s="124"/>
      <c r="V2789" s="72"/>
      <c r="W2789" s="95"/>
      <c r="X2789" s="175"/>
      <c r="Y2789" s="175"/>
      <c r="AA2789" s="173" t="s">
        <v>6053</v>
      </c>
      <c r="AC2789" s="120"/>
      <c r="AD2789" s="120"/>
    </row>
    <row r="2790" spans="2:30" x14ac:dyDescent="0.2">
      <c r="B2790" s="97"/>
      <c r="C2790" s="97"/>
      <c r="E2790" s="119"/>
      <c r="J2790" s="130"/>
      <c r="K2790" s="122"/>
      <c r="L2790" s="122"/>
      <c r="M2790" s="93"/>
      <c r="N2790" s="119"/>
      <c r="O2790" s="124"/>
      <c r="V2790" s="72"/>
      <c r="W2790" s="95"/>
      <c r="X2790" s="175"/>
      <c r="Y2790" s="175"/>
      <c r="AA2790" s="173" t="s">
        <v>6053</v>
      </c>
      <c r="AC2790" s="120"/>
      <c r="AD2790" s="120"/>
    </row>
    <row r="2791" spans="2:30" x14ac:dyDescent="0.2">
      <c r="B2791" s="97"/>
      <c r="C2791" s="97"/>
      <c r="E2791" s="119"/>
      <c r="J2791" s="130"/>
      <c r="K2791" s="122"/>
      <c r="L2791" s="122"/>
      <c r="M2791" s="93"/>
      <c r="N2791" s="119"/>
      <c r="O2791" s="124"/>
      <c r="V2791" s="72"/>
      <c r="W2791" s="95"/>
      <c r="X2791" s="175"/>
      <c r="Y2791" s="175"/>
      <c r="AA2791" s="173" t="s">
        <v>6053</v>
      </c>
      <c r="AC2791" s="120"/>
      <c r="AD2791" s="120"/>
    </row>
    <row r="2792" spans="2:30" x14ac:dyDescent="0.2">
      <c r="B2792" s="97"/>
      <c r="C2792" s="97"/>
      <c r="E2792" s="119"/>
      <c r="J2792" s="130"/>
      <c r="K2792" s="122"/>
      <c r="L2792" s="122"/>
      <c r="M2792" s="93"/>
      <c r="N2792" s="119"/>
      <c r="O2792" s="124"/>
      <c r="V2792" s="72"/>
      <c r="W2792" s="95"/>
      <c r="X2792" s="175"/>
      <c r="Y2792" s="175"/>
      <c r="AA2792" s="173" t="s">
        <v>6053</v>
      </c>
      <c r="AC2792" s="120"/>
      <c r="AD2792" s="120"/>
    </row>
    <row r="2793" spans="2:30" x14ac:dyDescent="0.2">
      <c r="B2793" s="97"/>
      <c r="C2793" s="97"/>
      <c r="E2793" s="119"/>
      <c r="J2793" s="130"/>
      <c r="K2793" s="122"/>
      <c r="L2793" s="122"/>
      <c r="M2793" s="93"/>
      <c r="N2793" s="119"/>
      <c r="O2793" s="124"/>
      <c r="V2793" s="72"/>
      <c r="W2793" s="95"/>
      <c r="X2793" s="175"/>
      <c r="Y2793" s="175"/>
      <c r="AA2793" s="173" t="s">
        <v>6053</v>
      </c>
      <c r="AC2793" s="120"/>
      <c r="AD2793" s="120"/>
    </row>
    <row r="2794" spans="2:30" x14ac:dyDescent="0.2">
      <c r="B2794" s="97"/>
      <c r="C2794" s="97"/>
      <c r="E2794" s="119"/>
      <c r="J2794" s="130"/>
      <c r="K2794" s="122"/>
      <c r="L2794" s="122"/>
      <c r="M2794" s="93"/>
      <c r="N2794" s="119"/>
      <c r="O2794" s="124"/>
      <c r="V2794" s="72"/>
      <c r="W2794" s="95"/>
      <c r="X2794" s="175"/>
      <c r="Y2794" s="175"/>
      <c r="AA2794" s="173" t="s">
        <v>6053</v>
      </c>
      <c r="AC2794" s="120"/>
      <c r="AD2794" s="120"/>
    </row>
    <row r="2795" spans="2:30" x14ac:dyDescent="0.2">
      <c r="B2795" s="97"/>
      <c r="C2795" s="97"/>
      <c r="E2795" s="119"/>
      <c r="J2795" s="130"/>
      <c r="K2795" s="122"/>
      <c r="L2795" s="122"/>
      <c r="M2795" s="93"/>
      <c r="N2795" s="119"/>
      <c r="O2795" s="124"/>
      <c r="V2795" s="72"/>
      <c r="W2795" s="95"/>
      <c r="X2795" s="175"/>
      <c r="Y2795" s="175"/>
      <c r="AA2795" s="173" t="s">
        <v>6053</v>
      </c>
      <c r="AC2795" s="120"/>
      <c r="AD2795" s="120"/>
    </row>
    <row r="2796" spans="2:30" x14ac:dyDescent="0.2">
      <c r="B2796" s="97"/>
      <c r="C2796" s="97"/>
      <c r="E2796" s="119"/>
      <c r="J2796" s="130"/>
      <c r="K2796" s="122"/>
      <c r="L2796" s="122"/>
      <c r="M2796" s="93"/>
      <c r="N2796" s="119"/>
      <c r="O2796" s="124"/>
      <c r="V2796" s="72"/>
      <c r="W2796" s="95"/>
      <c r="X2796" s="175"/>
      <c r="Y2796" s="175"/>
      <c r="AA2796" s="173" t="s">
        <v>6053</v>
      </c>
      <c r="AC2796" s="120"/>
      <c r="AD2796" s="120"/>
    </row>
    <row r="2797" spans="2:30" x14ac:dyDescent="0.2">
      <c r="B2797" s="97"/>
      <c r="C2797" s="97"/>
      <c r="E2797" s="119"/>
      <c r="J2797" s="130"/>
      <c r="K2797" s="122"/>
      <c r="L2797" s="122"/>
      <c r="M2797" s="93"/>
      <c r="N2797" s="119"/>
      <c r="O2797" s="124"/>
      <c r="V2797" s="72"/>
      <c r="W2797" s="95"/>
      <c r="X2797" s="175"/>
      <c r="Y2797" s="175"/>
      <c r="AA2797" s="173" t="s">
        <v>6053</v>
      </c>
      <c r="AC2797" s="120"/>
      <c r="AD2797" s="120"/>
    </row>
    <row r="2798" spans="2:30" x14ac:dyDescent="0.2">
      <c r="B2798" s="97"/>
      <c r="C2798" s="97"/>
      <c r="E2798" s="119"/>
      <c r="J2798" s="130"/>
      <c r="K2798" s="122"/>
      <c r="L2798" s="122"/>
      <c r="M2798" s="93"/>
      <c r="N2798" s="119"/>
      <c r="O2798" s="124"/>
      <c r="V2798" s="72"/>
      <c r="W2798" s="95"/>
      <c r="X2798" s="175"/>
      <c r="Y2798" s="175"/>
      <c r="AA2798" s="173" t="s">
        <v>6053</v>
      </c>
      <c r="AC2798" s="120"/>
      <c r="AD2798" s="120"/>
    </row>
    <row r="2799" spans="2:30" x14ac:dyDescent="0.2">
      <c r="B2799" s="97"/>
      <c r="C2799" s="97"/>
      <c r="E2799" s="119"/>
      <c r="J2799" s="130"/>
      <c r="K2799" s="122"/>
      <c r="L2799" s="122"/>
      <c r="M2799" s="93"/>
      <c r="N2799" s="119"/>
      <c r="O2799" s="124"/>
      <c r="V2799" s="72"/>
      <c r="W2799" s="95"/>
      <c r="X2799" s="175"/>
      <c r="Y2799" s="175"/>
      <c r="AA2799" s="173" t="s">
        <v>6053</v>
      </c>
      <c r="AC2799" s="120"/>
      <c r="AD2799" s="120"/>
    </row>
    <row r="2800" spans="2:30" x14ac:dyDescent="0.2">
      <c r="B2800" s="97"/>
      <c r="C2800" s="97"/>
      <c r="E2800" s="119"/>
      <c r="J2800" s="130"/>
      <c r="K2800" s="122"/>
      <c r="L2800" s="122"/>
      <c r="M2800" s="93"/>
      <c r="N2800" s="119"/>
      <c r="O2800" s="124"/>
      <c r="V2800" s="72"/>
      <c r="W2800" s="95"/>
      <c r="X2800" s="175"/>
      <c r="Y2800" s="175"/>
      <c r="AA2800" s="173" t="s">
        <v>6053</v>
      </c>
      <c r="AC2800" s="120"/>
      <c r="AD2800" s="120"/>
    </row>
    <row r="2801" spans="2:30" x14ac:dyDescent="0.2">
      <c r="B2801" s="97"/>
      <c r="C2801" s="97"/>
      <c r="E2801" s="119"/>
      <c r="J2801" s="130"/>
      <c r="K2801" s="122"/>
      <c r="L2801" s="122"/>
      <c r="M2801" s="93"/>
      <c r="N2801" s="119"/>
      <c r="O2801" s="124"/>
      <c r="V2801" s="72"/>
      <c r="W2801" s="95"/>
      <c r="X2801" s="175"/>
      <c r="Y2801" s="175"/>
      <c r="AA2801" s="173" t="s">
        <v>6053</v>
      </c>
      <c r="AC2801" s="120"/>
      <c r="AD2801" s="120"/>
    </row>
    <row r="2802" spans="2:30" x14ac:dyDescent="0.2">
      <c r="B2802" s="97"/>
      <c r="C2802" s="97"/>
      <c r="E2802" s="119"/>
      <c r="J2802" s="130"/>
      <c r="K2802" s="122"/>
      <c r="L2802" s="122"/>
      <c r="M2802" s="93"/>
      <c r="N2802" s="119"/>
      <c r="O2802" s="124"/>
      <c r="V2802" s="72"/>
      <c r="W2802" s="95"/>
      <c r="X2802" s="175"/>
      <c r="Y2802" s="175"/>
      <c r="AA2802" s="173" t="s">
        <v>6053</v>
      </c>
      <c r="AC2802" s="120"/>
      <c r="AD2802" s="120"/>
    </row>
    <row r="2803" spans="2:30" x14ac:dyDescent="0.2">
      <c r="B2803" s="97"/>
      <c r="C2803" s="97"/>
      <c r="E2803" s="119"/>
      <c r="J2803" s="130"/>
      <c r="K2803" s="122"/>
      <c r="L2803" s="122"/>
      <c r="M2803" s="93"/>
      <c r="N2803" s="119"/>
      <c r="O2803" s="124"/>
      <c r="V2803" s="72"/>
      <c r="W2803" s="95"/>
      <c r="X2803" s="175"/>
      <c r="Y2803" s="175"/>
      <c r="AA2803" s="173" t="s">
        <v>6053</v>
      </c>
      <c r="AC2803" s="120"/>
      <c r="AD2803" s="120"/>
    </row>
    <row r="2804" spans="2:30" x14ac:dyDescent="0.2">
      <c r="B2804" s="97"/>
      <c r="C2804" s="97"/>
      <c r="E2804" s="119"/>
      <c r="J2804" s="130"/>
      <c r="K2804" s="122"/>
      <c r="L2804" s="122"/>
      <c r="M2804" s="93"/>
      <c r="N2804" s="119"/>
      <c r="O2804" s="124"/>
      <c r="V2804" s="72"/>
      <c r="W2804" s="95"/>
      <c r="X2804" s="175"/>
      <c r="Y2804" s="175"/>
      <c r="AA2804" s="173" t="s">
        <v>6053</v>
      </c>
      <c r="AC2804" s="120"/>
      <c r="AD2804" s="120"/>
    </row>
    <row r="2805" spans="2:30" x14ac:dyDescent="0.2">
      <c r="B2805" s="97"/>
      <c r="C2805" s="97"/>
      <c r="E2805" s="119"/>
      <c r="J2805" s="130"/>
      <c r="K2805" s="122"/>
      <c r="L2805" s="122"/>
      <c r="M2805" s="93"/>
      <c r="N2805" s="119"/>
      <c r="O2805" s="124"/>
      <c r="V2805" s="72"/>
      <c r="W2805" s="95"/>
      <c r="X2805" s="175"/>
      <c r="Y2805" s="175"/>
      <c r="AA2805" s="173" t="s">
        <v>6053</v>
      </c>
      <c r="AC2805" s="120"/>
      <c r="AD2805" s="120"/>
    </row>
    <row r="2806" spans="2:30" x14ac:dyDescent="0.2">
      <c r="B2806" s="97"/>
      <c r="C2806" s="97"/>
      <c r="E2806" s="119"/>
      <c r="J2806" s="130"/>
      <c r="K2806" s="122"/>
      <c r="L2806" s="122"/>
      <c r="M2806" s="93"/>
      <c r="N2806" s="119"/>
      <c r="O2806" s="124"/>
      <c r="V2806" s="72"/>
      <c r="W2806" s="95"/>
      <c r="X2806" s="175"/>
      <c r="Y2806" s="175"/>
      <c r="AA2806" s="173" t="s">
        <v>6053</v>
      </c>
      <c r="AC2806" s="120"/>
      <c r="AD2806" s="120"/>
    </row>
    <row r="2807" spans="2:30" x14ac:dyDescent="0.2">
      <c r="B2807" s="97"/>
      <c r="C2807" s="97"/>
      <c r="E2807" s="119"/>
      <c r="J2807" s="130"/>
      <c r="K2807" s="122"/>
      <c r="L2807" s="122"/>
      <c r="M2807" s="93"/>
      <c r="N2807" s="119"/>
      <c r="O2807" s="124"/>
      <c r="V2807" s="72"/>
      <c r="W2807" s="95"/>
      <c r="X2807" s="175"/>
      <c r="Y2807" s="175"/>
      <c r="AA2807" s="173" t="s">
        <v>6053</v>
      </c>
      <c r="AC2807" s="120"/>
      <c r="AD2807" s="120"/>
    </row>
    <row r="2808" spans="2:30" x14ac:dyDescent="0.2">
      <c r="B2808" s="97"/>
      <c r="C2808" s="97"/>
      <c r="E2808" s="119"/>
      <c r="J2808" s="130"/>
      <c r="K2808" s="122"/>
      <c r="L2808" s="122"/>
      <c r="M2808" s="93"/>
      <c r="N2808" s="119"/>
      <c r="O2808" s="124"/>
      <c r="V2808" s="72"/>
      <c r="W2808" s="95"/>
      <c r="X2808" s="175"/>
      <c r="Y2808" s="175"/>
      <c r="AA2808" s="173" t="s">
        <v>6053</v>
      </c>
      <c r="AC2808" s="120"/>
      <c r="AD2808" s="120"/>
    </row>
    <row r="2809" spans="2:30" x14ac:dyDescent="0.2">
      <c r="B2809" s="97"/>
      <c r="C2809" s="97"/>
      <c r="E2809" s="119"/>
      <c r="J2809" s="130"/>
      <c r="K2809" s="122"/>
      <c r="L2809" s="122"/>
      <c r="M2809" s="93"/>
      <c r="N2809" s="119"/>
      <c r="O2809" s="124"/>
      <c r="V2809" s="72"/>
      <c r="W2809" s="95"/>
      <c r="X2809" s="175"/>
      <c r="Y2809" s="175"/>
      <c r="AA2809" s="173" t="s">
        <v>6053</v>
      </c>
      <c r="AC2809" s="120"/>
      <c r="AD2809" s="120"/>
    </row>
    <row r="2810" spans="2:30" x14ac:dyDescent="0.2">
      <c r="B2810" s="97"/>
      <c r="C2810" s="97"/>
      <c r="E2810" s="119"/>
      <c r="J2810" s="130"/>
      <c r="K2810" s="122"/>
      <c r="L2810" s="122"/>
      <c r="M2810" s="93"/>
      <c r="N2810" s="119"/>
      <c r="O2810" s="124"/>
      <c r="V2810" s="72"/>
      <c r="W2810" s="95"/>
      <c r="X2810" s="175"/>
      <c r="Y2810" s="175"/>
      <c r="AA2810" s="173" t="s">
        <v>6053</v>
      </c>
      <c r="AC2810" s="120"/>
      <c r="AD2810" s="120"/>
    </row>
    <row r="2811" spans="2:30" x14ac:dyDescent="0.2">
      <c r="B2811" s="97"/>
      <c r="C2811" s="97"/>
      <c r="E2811" s="119"/>
      <c r="J2811" s="130"/>
      <c r="K2811" s="122"/>
      <c r="L2811" s="122"/>
      <c r="M2811" s="93"/>
      <c r="N2811" s="119"/>
      <c r="O2811" s="124"/>
      <c r="V2811" s="72"/>
      <c r="W2811" s="95"/>
      <c r="X2811" s="175"/>
      <c r="Y2811" s="175"/>
      <c r="AA2811" s="173" t="s">
        <v>6053</v>
      </c>
      <c r="AC2811" s="120"/>
      <c r="AD2811" s="120"/>
    </row>
    <row r="2812" spans="2:30" x14ac:dyDescent="0.2">
      <c r="B2812" s="97"/>
      <c r="C2812" s="97"/>
      <c r="E2812" s="119"/>
      <c r="J2812" s="130"/>
      <c r="K2812" s="122"/>
      <c r="L2812" s="122"/>
      <c r="M2812" s="93"/>
      <c r="N2812" s="119"/>
      <c r="O2812" s="124"/>
      <c r="V2812" s="72"/>
      <c r="W2812" s="95"/>
      <c r="X2812" s="175"/>
      <c r="Y2812" s="175"/>
      <c r="AA2812" s="173" t="s">
        <v>6053</v>
      </c>
      <c r="AC2812" s="120"/>
      <c r="AD2812" s="120"/>
    </row>
    <row r="2813" spans="2:30" x14ac:dyDescent="0.2">
      <c r="B2813" s="97"/>
      <c r="C2813" s="97"/>
      <c r="E2813" s="119"/>
      <c r="J2813" s="130"/>
      <c r="K2813" s="122"/>
      <c r="L2813" s="122"/>
      <c r="M2813" s="93"/>
      <c r="N2813" s="119"/>
      <c r="O2813" s="124"/>
      <c r="V2813" s="72"/>
      <c r="W2813" s="95"/>
      <c r="X2813" s="175"/>
      <c r="Y2813" s="175"/>
      <c r="AA2813" s="173" t="s">
        <v>6053</v>
      </c>
      <c r="AC2813" s="120"/>
      <c r="AD2813" s="120"/>
    </row>
    <row r="2814" spans="2:30" x14ac:dyDescent="0.2">
      <c r="B2814" s="97"/>
      <c r="C2814" s="97"/>
      <c r="E2814" s="119"/>
      <c r="J2814" s="130"/>
      <c r="K2814" s="122"/>
      <c r="L2814" s="122"/>
      <c r="M2814" s="93"/>
      <c r="N2814" s="119"/>
      <c r="O2814" s="124"/>
      <c r="V2814" s="72"/>
      <c r="W2814" s="95"/>
      <c r="X2814" s="175"/>
      <c r="Y2814" s="175"/>
      <c r="AA2814" s="173" t="s">
        <v>6053</v>
      </c>
      <c r="AC2814" s="120"/>
      <c r="AD2814" s="120"/>
    </row>
    <row r="2815" spans="2:30" x14ac:dyDescent="0.2">
      <c r="B2815" s="97"/>
      <c r="C2815" s="97"/>
      <c r="E2815" s="119"/>
      <c r="J2815" s="130"/>
      <c r="K2815" s="122"/>
      <c r="L2815" s="122"/>
      <c r="M2815" s="93"/>
      <c r="N2815" s="119"/>
      <c r="O2815" s="124"/>
      <c r="V2815" s="72"/>
      <c r="W2815" s="95"/>
      <c r="X2815" s="175"/>
      <c r="Y2815" s="175"/>
      <c r="AA2815" s="173" t="s">
        <v>6053</v>
      </c>
      <c r="AC2815" s="120"/>
      <c r="AD2815" s="120"/>
    </row>
    <row r="2816" spans="2:30" x14ac:dyDescent="0.2">
      <c r="B2816" s="97"/>
      <c r="C2816" s="97"/>
      <c r="E2816" s="119"/>
      <c r="J2816" s="130"/>
      <c r="K2816" s="122"/>
      <c r="L2816" s="122"/>
      <c r="M2816" s="93"/>
      <c r="N2816" s="119"/>
      <c r="O2816" s="124"/>
      <c r="V2816" s="72"/>
      <c r="W2816" s="95"/>
      <c r="X2816" s="175"/>
      <c r="Y2816" s="175"/>
      <c r="AA2816" s="173" t="s">
        <v>6053</v>
      </c>
      <c r="AC2816" s="120"/>
      <c r="AD2816" s="120"/>
    </row>
    <row r="2817" spans="2:30" x14ac:dyDescent="0.2">
      <c r="B2817" s="97"/>
      <c r="C2817" s="97"/>
      <c r="E2817" s="119"/>
      <c r="J2817" s="130"/>
      <c r="K2817" s="122"/>
      <c r="L2817" s="122"/>
      <c r="M2817" s="93"/>
      <c r="N2817" s="119"/>
      <c r="O2817" s="124"/>
      <c r="V2817" s="72"/>
      <c r="W2817" s="95"/>
      <c r="X2817" s="175"/>
      <c r="Y2817" s="175"/>
      <c r="AA2817" s="173" t="s">
        <v>6053</v>
      </c>
      <c r="AC2817" s="120"/>
      <c r="AD2817" s="120"/>
    </row>
    <row r="2818" spans="2:30" x14ac:dyDescent="0.2">
      <c r="B2818" s="97"/>
      <c r="C2818" s="97"/>
      <c r="E2818" s="119"/>
      <c r="J2818" s="130"/>
      <c r="K2818" s="122"/>
      <c r="L2818" s="122"/>
      <c r="M2818" s="93"/>
      <c r="N2818" s="119"/>
      <c r="O2818" s="124"/>
      <c r="V2818" s="72"/>
      <c r="W2818" s="95"/>
      <c r="X2818" s="175"/>
      <c r="Y2818" s="175"/>
      <c r="AA2818" s="173" t="s">
        <v>6053</v>
      </c>
      <c r="AC2818" s="120"/>
      <c r="AD2818" s="120"/>
    </row>
    <row r="2819" spans="2:30" x14ac:dyDescent="0.2">
      <c r="B2819" s="97"/>
      <c r="C2819" s="97"/>
      <c r="E2819" s="119"/>
      <c r="J2819" s="130"/>
      <c r="K2819" s="122"/>
      <c r="L2819" s="122"/>
      <c r="M2819" s="93"/>
      <c r="N2819" s="119"/>
      <c r="O2819" s="124"/>
      <c r="V2819" s="72"/>
      <c r="W2819" s="95"/>
      <c r="X2819" s="175"/>
      <c r="Y2819" s="175"/>
      <c r="AA2819" s="173" t="s">
        <v>6053</v>
      </c>
      <c r="AC2819" s="120"/>
      <c r="AD2819" s="120"/>
    </row>
    <row r="2820" spans="2:30" x14ac:dyDescent="0.2">
      <c r="B2820" s="97"/>
      <c r="C2820" s="97"/>
      <c r="E2820" s="119"/>
      <c r="J2820" s="130"/>
      <c r="K2820" s="122"/>
      <c r="L2820" s="122"/>
      <c r="M2820" s="93"/>
      <c r="N2820" s="119"/>
      <c r="O2820" s="124"/>
      <c r="V2820" s="72"/>
      <c r="W2820" s="95"/>
      <c r="X2820" s="175"/>
      <c r="Y2820" s="175"/>
      <c r="AA2820" s="173" t="s">
        <v>6053</v>
      </c>
      <c r="AC2820" s="120"/>
      <c r="AD2820" s="120"/>
    </row>
    <row r="2821" spans="2:30" x14ac:dyDescent="0.2">
      <c r="B2821" s="97"/>
      <c r="C2821" s="97"/>
      <c r="E2821" s="119"/>
      <c r="J2821" s="130"/>
      <c r="K2821" s="122"/>
      <c r="L2821" s="122"/>
      <c r="M2821" s="93"/>
      <c r="N2821" s="119"/>
      <c r="O2821" s="124"/>
      <c r="V2821" s="72"/>
      <c r="W2821" s="95"/>
      <c r="X2821" s="175"/>
      <c r="Y2821" s="175"/>
      <c r="AA2821" s="173" t="s">
        <v>6053</v>
      </c>
      <c r="AC2821" s="120"/>
      <c r="AD2821" s="120"/>
    </row>
    <row r="2822" spans="2:30" x14ac:dyDescent="0.2">
      <c r="B2822" s="97"/>
      <c r="C2822" s="97"/>
      <c r="E2822" s="119"/>
      <c r="J2822" s="130"/>
      <c r="K2822" s="122"/>
      <c r="L2822" s="122"/>
      <c r="M2822" s="93"/>
      <c r="N2822" s="119"/>
      <c r="O2822" s="124"/>
      <c r="V2822" s="72"/>
      <c r="W2822" s="95"/>
      <c r="X2822" s="175"/>
      <c r="Y2822" s="175"/>
      <c r="AA2822" s="173" t="s">
        <v>6053</v>
      </c>
      <c r="AC2822" s="120"/>
      <c r="AD2822" s="120"/>
    </row>
    <row r="2823" spans="2:30" x14ac:dyDescent="0.2">
      <c r="B2823" s="97"/>
      <c r="C2823" s="97"/>
      <c r="E2823" s="119"/>
      <c r="J2823" s="130"/>
      <c r="K2823" s="122"/>
      <c r="L2823" s="122"/>
      <c r="M2823" s="93"/>
      <c r="N2823" s="119"/>
      <c r="O2823" s="124"/>
      <c r="V2823" s="72"/>
      <c r="W2823" s="95"/>
      <c r="X2823" s="175"/>
      <c r="Y2823" s="175"/>
      <c r="AA2823" s="173" t="s">
        <v>6053</v>
      </c>
      <c r="AC2823" s="120"/>
      <c r="AD2823" s="120"/>
    </row>
    <row r="2824" spans="2:30" x14ac:dyDescent="0.2">
      <c r="B2824" s="97"/>
      <c r="C2824" s="97"/>
      <c r="E2824" s="119"/>
      <c r="J2824" s="130"/>
      <c r="K2824" s="122"/>
      <c r="L2824" s="122"/>
      <c r="M2824" s="93"/>
      <c r="N2824" s="119"/>
      <c r="O2824" s="124"/>
      <c r="V2824" s="72"/>
      <c r="W2824" s="95"/>
      <c r="X2824" s="175"/>
      <c r="Y2824" s="175"/>
      <c r="AA2824" s="173" t="s">
        <v>6053</v>
      </c>
      <c r="AC2824" s="120"/>
      <c r="AD2824" s="120"/>
    </row>
    <row r="2825" spans="2:30" x14ac:dyDescent="0.2">
      <c r="B2825" s="97"/>
      <c r="C2825" s="97"/>
      <c r="E2825" s="119"/>
      <c r="J2825" s="130"/>
      <c r="K2825" s="122"/>
      <c r="L2825" s="122"/>
      <c r="M2825" s="93"/>
      <c r="N2825" s="119"/>
      <c r="O2825" s="124"/>
      <c r="V2825" s="72"/>
      <c r="W2825" s="95"/>
      <c r="X2825" s="175"/>
      <c r="Y2825" s="175"/>
      <c r="AA2825" s="173" t="s">
        <v>6053</v>
      </c>
      <c r="AC2825" s="120"/>
      <c r="AD2825" s="120"/>
    </row>
    <row r="2826" spans="2:30" x14ac:dyDescent="0.2">
      <c r="B2826" s="97"/>
      <c r="C2826" s="97"/>
      <c r="E2826" s="119"/>
      <c r="J2826" s="130"/>
      <c r="K2826" s="122"/>
      <c r="L2826" s="122"/>
      <c r="M2826" s="93"/>
      <c r="N2826" s="119"/>
      <c r="O2826" s="124"/>
      <c r="V2826" s="72"/>
      <c r="W2826" s="95"/>
      <c r="X2826" s="175"/>
      <c r="Y2826" s="175"/>
      <c r="AA2826" s="173" t="s">
        <v>6053</v>
      </c>
      <c r="AC2826" s="120"/>
      <c r="AD2826" s="120"/>
    </row>
    <row r="2827" spans="2:30" x14ac:dyDescent="0.2">
      <c r="B2827" s="97"/>
      <c r="C2827" s="97"/>
      <c r="E2827" s="119"/>
      <c r="J2827" s="130"/>
      <c r="K2827" s="122"/>
      <c r="L2827" s="122"/>
      <c r="M2827" s="93"/>
      <c r="N2827" s="119"/>
      <c r="O2827" s="124"/>
      <c r="V2827" s="72"/>
      <c r="W2827" s="95"/>
      <c r="X2827" s="175"/>
      <c r="Y2827" s="175"/>
      <c r="AA2827" s="173" t="s">
        <v>6053</v>
      </c>
      <c r="AC2827" s="120"/>
      <c r="AD2827" s="120"/>
    </row>
    <row r="2828" spans="2:30" x14ac:dyDescent="0.2">
      <c r="B2828" s="97"/>
      <c r="C2828" s="97"/>
      <c r="E2828" s="119"/>
      <c r="J2828" s="130"/>
      <c r="K2828" s="122"/>
      <c r="L2828" s="122"/>
      <c r="M2828" s="93"/>
      <c r="N2828" s="119"/>
      <c r="O2828" s="124"/>
      <c r="V2828" s="72"/>
      <c r="W2828" s="95"/>
      <c r="X2828" s="175"/>
      <c r="Y2828" s="175"/>
      <c r="AA2828" s="173" t="s">
        <v>6053</v>
      </c>
      <c r="AC2828" s="120"/>
      <c r="AD2828" s="120"/>
    </row>
    <row r="2829" spans="2:30" x14ac:dyDescent="0.2">
      <c r="B2829" s="97"/>
      <c r="C2829" s="97"/>
      <c r="E2829" s="119"/>
      <c r="J2829" s="130"/>
      <c r="K2829" s="122"/>
      <c r="L2829" s="122"/>
      <c r="M2829" s="93"/>
      <c r="N2829" s="119"/>
      <c r="O2829" s="124"/>
      <c r="V2829" s="72"/>
      <c r="W2829" s="95"/>
      <c r="X2829" s="175"/>
      <c r="Y2829" s="175"/>
      <c r="AA2829" s="173" t="s">
        <v>6053</v>
      </c>
      <c r="AC2829" s="120"/>
      <c r="AD2829" s="120"/>
    </row>
    <row r="2830" spans="2:30" x14ac:dyDescent="0.2">
      <c r="B2830" s="97"/>
      <c r="C2830" s="97"/>
      <c r="E2830" s="119"/>
      <c r="J2830" s="130"/>
      <c r="K2830" s="122"/>
      <c r="L2830" s="122"/>
      <c r="M2830" s="93"/>
      <c r="N2830" s="119"/>
      <c r="O2830" s="124"/>
      <c r="V2830" s="72"/>
      <c r="W2830" s="95"/>
      <c r="X2830" s="175"/>
      <c r="Y2830" s="175"/>
      <c r="AA2830" s="173" t="s">
        <v>6053</v>
      </c>
      <c r="AC2830" s="120"/>
      <c r="AD2830" s="120"/>
    </row>
    <row r="2831" spans="2:30" x14ac:dyDescent="0.2">
      <c r="B2831" s="97"/>
      <c r="C2831" s="97"/>
      <c r="E2831" s="119"/>
      <c r="J2831" s="130"/>
      <c r="K2831" s="122"/>
      <c r="L2831" s="122"/>
      <c r="M2831" s="93"/>
      <c r="N2831" s="119"/>
      <c r="O2831" s="124"/>
      <c r="V2831" s="72"/>
      <c r="W2831" s="95"/>
      <c r="X2831" s="175"/>
      <c r="Y2831" s="175"/>
      <c r="AA2831" s="173" t="s">
        <v>6053</v>
      </c>
      <c r="AC2831" s="120"/>
      <c r="AD2831" s="120"/>
    </row>
    <row r="2832" spans="2:30" x14ac:dyDescent="0.2">
      <c r="B2832" s="97"/>
      <c r="C2832" s="97"/>
      <c r="E2832" s="119"/>
      <c r="J2832" s="130"/>
      <c r="K2832" s="122"/>
      <c r="L2832" s="122"/>
      <c r="M2832" s="93"/>
      <c r="N2832" s="119"/>
      <c r="O2832" s="124"/>
      <c r="V2832" s="72"/>
      <c r="W2832" s="95"/>
      <c r="X2832" s="175"/>
      <c r="Y2832" s="175"/>
      <c r="AA2832" s="173" t="s">
        <v>6053</v>
      </c>
      <c r="AC2832" s="120"/>
      <c r="AD2832" s="120"/>
    </row>
    <row r="2833" spans="2:30" x14ac:dyDescent="0.2">
      <c r="B2833" s="97"/>
      <c r="C2833" s="97"/>
      <c r="E2833" s="119"/>
      <c r="J2833" s="130"/>
      <c r="K2833" s="122"/>
      <c r="L2833" s="122"/>
      <c r="M2833" s="93"/>
      <c r="N2833" s="119"/>
      <c r="O2833" s="124"/>
      <c r="V2833" s="72"/>
      <c r="W2833" s="95"/>
      <c r="X2833" s="175"/>
      <c r="Y2833" s="175"/>
      <c r="AA2833" s="173" t="s">
        <v>6053</v>
      </c>
      <c r="AC2833" s="120"/>
      <c r="AD2833" s="120"/>
    </row>
    <row r="2834" spans="2:30" x14ac:dyDescent="0.2">
      <c r="B2834" s="97"/>
      <c r="C2834" s="97"/>
      <c r="E2834" s="119"/>
      <c r="J2834" s="130"/>
      <c r="K2834" s="122"/>
      <c r="L2834" s="122"/>
      <c r="M2834" s="93"/>
      <c r="N2834" s="119"/>
      <c r="O2834" s="124"/>
      <c r="V2834" s="72"/>
      <c r="W2834" s="95"/>
      <c r="X2834" s="175"/>
      <c r="Y2834" s="175"/>
      <c r="AA2834" s="173" t="s">
        <v>6053</v>
      </c>
      <c r="AC2834" s="120"/>
      <c r="AD2834" s="120"/>
    </row>
    <row r="2835" spans="2:30" x14ac:dyDescent="0.2">
      <c r="B2835" s="97"/>
      <c r="C2835" s="97"/>
      <c r="E2835" s="119"/>
      <c r="J2835" s="130"/>
      <c r="K2835" s="122"/>
      <c r="L2835" s="122"/>
      <c r="M2835" s="93"/>
      <c r="N2835" s="119"/>
      <c r="O2835" s="124"/>
      <c r="V2835" s="72"/>
      <c r="W2835" s="95"/>
      <c r="X2835" s="175"/>
      <c r="Y2835" s="175"/>
      <c r="AA2835" s="173" t="s">
        <v>6053</v>
      </c>
      <c r="AC2835" s="120"/>
      <c r="AD2835" s="120"/>
    </row>
    <row r="2836" spans="2:30" x14ac:dyDescent="0.2">
      <c r="B2836" s="97"/>
      <c r="C2836" s="97"/>
      <c r="E2836" s="119"/>
      <c r="J2836" s="130"/>
      <c r="K2836" s="122"/>
      <c r="L2836" s="122"/>
      <c r="M2836" s="93"/>
      <c r="N2836" s="119"/>
      <c r="O2836" s="124"/>
      <c r="V2836" s="72"/>
      <c r="W2836" s="95"/>
      <c r="X2836" s="175"/>
      <c r="Y2836" s="175"/>
      <c r="AA2836" s="173" t="s">
        <v>6053</v>
      </c>
      <c r="AC2836" s="120"/>
      <c r="AD2836" s="120"/>
    </row>
    <row r="2837" spans="2:30" x14ac:dyDescent="0.2">
      <c r="B2837" s="97"/>
      <c r="C2837" s="97"/>
      <c r="E2837" s="119"/>
      <c r="J2837" s="130"/>
      <c r="K2837" s="122"/>
      <c r="L2837" s="122"/>
      <c r="M2837" s="93"/>
      <c r="N2837" s="119"/>
      <c r="O2837" s="124"/>
      <c r="V2837" s="72"/>
      <c r="W2837" s="95"/>
      <c r="X2837" s="175"/>
      <c r="Y2837" s="175"/>
      <c r="AA2837" s="173" t="s">
        <v>6053</v>
      </c>
      <c r="AC2837" s="120"/>
      <c r="AD2837" s="120"/>
    </row>
    <row r="2838" spans="2:30" x14ac:dyDescent="0.2">
      <c r="B2838" s="97"/>
      <c r="C2838" s="97"/>
      <c r="E2838" s="119"/>
      <c r="J2838" s="130"/>
      <c r="K2838" s="122"/>
      <c r="L2838" s="122"/>
      <c r="M2838" s="93"/>
      <c r="N2838" s="119"/>
      <c r="O2838" s="124"/>
      <c r="V2838" s="72"/>
      <c r="W2838" s="95"/>
      <c r="X2838" s="175"/>
      <c r="Y2838" s="175"/>
      <c r="AA2838" s="173" t="s">
        <v>6053</v>
      </c>
      <c r="AC2838" s="120"/>
      <c r="AD2838" s="120"/>
    </row>
    <row r="2839" spans="2:30" x14ac:dyDescent="0.2">
      <c r="B2839" s="97"/>
      <c r="C2839" s="97"/>
      <c r="E2839" s="119"/>
      <c r="J2839" s="130"/>
      <c r="K2839" s="122"/>
      <c r="L2839" s="122"/>
      <c r="M2839" s="93"/>
      <c r="N2839" s="119"/>
      <c r="O2839" s="124"/>
      <c r="V2839" s="72"/>
      <c r="W2839" s="95"/>
      <c r="X2839" s="175"/>
      <c r="Y2839" s="175"/>
      <c r="AA2839" s="173" t="s">
        <v>6053</v>
      </c>
      <c r="AC2839" s="120"/>
      <c r="AD2839" s="120"/>
    </row>
    <row r="2840" spans="2:30" x14ac:dyDescent="0.2">
      <c r="B2840" s="97"/>
      <c r="C2840" s="97"/>
      <c r="E2840" s="119"/>
      <c r="J2840" s="130"/>
      <c r="K2840" s="122"/>
      <c r="L2840" s="122"/>
      <c r="M2840" s="93"/>
      <c r="N2840" s="119"/>
      <c r="O2840" s="124"/>
      <c r="V2840" s="72"/>
      <c r="W2840" s="95"/>
      <c r="X2840" s="175"/>
      <c r="Y2840" s="175"/>
      <c r="AA2840" s="173" t="s">
        <v>6053</v>
      </c>
      <c r="AC2840" s="120"/>
      <c r="AD2840" s="120"/>
    </row>
    <row r="2841" spans="2:30" x14ac:dyDescent="0.2">
      <c r="B2841" s="97"/>
      <c r="C2841" s="97"/>
      <c r="E2841" s="119"/>
      <c r="J2841" s="130"/>
      <c r="K2841" s="122"/>
      <c r="L2841" s="122"/>
      <c r="M2841" s="93"/>
      <c r="N2841" s="119"/>
      <c r="O2841" s="124"/>
      <c r="V2841" s="72"/>
      <c r="W2841" s="95"/>
      <c r="X2841" s="175"/>
      <c r="Y2841" s="175"/>
      <c r="AA2841" s="173" t="s">
        <v>6053</v>
      </c>
      <c r="AC2841" s="120"/>
      <c r="AD2841" s="120"/>
    </row>
    <row r="2842" spans="2:30" x14ac:dyDescent="0.2">
      <c r="B2842" s="97"/>
      <c r="C2842" s="97"/>
      <c r="E2842" s="119"/>
      <c r="J2842" s="130"/>
      <c r="K2842" s="122"/>
      <c r="L2842" s="122"/>
      <c r="M2842" s="93"/>
      <c r="N2842" s="119"/>
      <c r="O2842" s="124"/>
      <c r="V2842" s="72"/>
      <c r="W2842" s="95"/>
      <c r="X2842" s="175"/>
      <c r="Y2842" s="175"/>
      <c r="AA2842" s="173" t="s">
        <v>6053</v>
      </c>
      <c r="AC2842" s="120"/>
      <c r="AD2842" s="120"/>
    </row>
    <row r="2843" spans="2:30" x14ac:dyDescent="0.2">
      <c r="B2843" s="97"/>
      <c r="C2843" s="97"/>
      <c r="E2843" s="119"/>
      <c r="J2843" s="130"/>
      <c r="K2843" s="122"/>
      <c r="L2843" s="122"/>
      <c r="M2843" s="93"/>
      <c r="N2843" s="119"/>
      <c r="O2843" s="124"/>
      <c r="V2843" s="72"/>
      <c r="W2843" s="95"/>
      <c r="X2843" s="175"/>
      <c r="Y2843" s="175"/>
      <c r="AA2843" s="173" t="s">
        <v>6053</v>
      </c>
      <c r="AC2843" s="120"/>
      <c r="AD2843" s="120"/>
    </row>
    <row r="2844" spans="2:30" x14ac:dyDescent="0.2">
      <c r="B2844" s="97"/>
      <c r="C2844" s="97"/>
      <c r="E2844" s="119"/>
      <c r="J2844" s="130"/>
      <c r="K2844" s="122"/>
      <c r="L2844" s="122"/>
      <c r="M2844" s="93"/>
      <c r="N2844" s="119"/>
      <c r="O2844" s="124"/>
      <c r="V2844" s="72"/>
      <c r="W2844" s="95"/>
      <c r="X2844" s="175"/>
      <c r="Y2844" s="175"/>
      <c r="AA2844" s="173" t="s">
        <v>6053</v>
      </c>
      <c r="AC2844" s="120"/>
      <c r="AD2844" s="120"/>
    </row>
    <row r="2845" spans="2:30" x14ac:dyDescent="0.2">
      <c r="B2845" s="97"/>
      <c r="C2845" s="97"/>
      <c r="E2845" s="119"/>
      <c r="J2845" s="130"/>
      <c r="K2845" s="122"/>
      <c r="L2845" s="122"/>
      <c r="M2845" s="93"/>
      <c r="N2845" s="119"/>
      <c r="O2845" s="124"/>
      <c r="V2845" s="72"/>
      <c r="W2845" s="95"/>
      <c r="X2845" s="175"/>
      <c r="Y2845" s="175"/>
      <c r="AA2845" s="173" t="s">
        <v>6053</v>
      </c>
      <c r="AC2845" s="120"/>
      <c r="AD2845" s="120"/>
    </row>
    <row r="2846" spans="2:30" x14ac:dyDescent="0.2">
      <c r="B2846" s="97"/>
      <c r="C2846" s="97"/>
      <c r="E2846" s="119"/>
      <c r="J2846" s="130"/>
      <c r="K2846" s="122"/>
      <c r="L2846" s="122"/>
      <c r="M2846" s="93"/>
      <c r="N2846" s="119"/>
      <c r="O2846" s="124"/>
      <c r="V2846" s="72"/>
      <c r="W2846" s="95"/>
      <c r="X2846" s="175"/>
      <c r="Y2846" s="175"/>
      <c r="AA2846" s="173" t="s">
        <v>6053</v>
      </c>
      <c r="AC2846" s="120"/>
      <c r="AD2846" s="120"/>
    </row>
    <row r="2847" spans="2:30" x14ac:dyDescent="0.2">
      <c r="B2847" s="97"/>
      <c r="C2847" s="97"/>
      <c r="E2847" s="119"/>
      <c r="J2847" s="130"/>
      <c r="K2847" s="122"/>
      <c r="L2847" s="122"/>
      <c r="M2847" s="93"/>
      <c r="N2847" s="119"/>
      <c r="O2847" s="124"/>
      <c r="V2847" s="72"/>
      <c r="W2847" s="95"/>
      <c r="X2847" s="175"/>
      <c r="Y2847" s="175"/>
      <c r="AA2847" s="173" t="s">
        <v>6053</v>
      </c>
      <c r="AC2847" s="120"/>
      <c r="AD2847" s="120"/>
    </row>
    <row r="2848" spans="2:30" x14ac:dyDescent="0.2">
      <c r="B2848" s="97"/>
      <c r="C2848" s="97"/>
      <c r="E2848" s="119"/>
      <c r="J2848" s="130"/>
      <c r="K2848" s="122"/>
      <c r="L2848" s="122"/>
      <c r="M2848" s="93"/>
      <c r="N2848" s="119"/>
      <c r="O2848" s="124"/>
      <c r="V2848" s="72"/>
      <c r="W2848" s="95"/>
      <c r="X2848" s="175"/>
      <c r="Y2848" s="175"/>
      <c r="AA2848" s="173" t="s">
        <v>6053</v>
      </c>
      <c r="AC2848" s="120"/>
      <c r="AD2848" s="120"/>
    </row>
    <row r="2849" spans="2:30" x14ac:dyDescent="0.2">
      <c r="B2849" s="97"/>
      <c r="C2849" s="97"/>
      <c r="E2849" s="119"/>
      <c r="J2849" s="130"/>
      <c r="K2849" s="122"/>
      <c r="L2849" s="122"/>
      <c r="M2849" s="93"/>
      <c r="N2849" s="119"/>
      <c r="O2849" s="124"/>
      <c r="V2849" s="72"/>
      <c r="W2849" s="95"/>
      <c r="X2849" s="175"/>
      <c r="Y2849" s="175"/>
      <c r="AA2849" s="173" t="s">
        <v>6053</v>
      </c>
      <c r="AC2849" s="120"/>
      <c r="AD2849" s="120"/>
    </row>
    <row r="2850" spans="2:30" x14ac:dyDescent="0.2">
      <c r="B2850" s="97"/>
      <c r="C2850" s="97"/>
      <c r="E2850" s="119"/>
      <c r="J2850" s="130"/>
      <c r="K2850" s="122"/>
      <c r="L2850" s="122"/>
      <c r="M2850" s="93"/>
      <c r="N2850" s="119"/>
      <c r="O2850" s="124"/>
      <c r="V2850" s="72"/>
      <c r="W2850" s="95"/>
      <c r="X2850" s="175"/>
      <c r="Y2850" s="175"/>
      <c r="AA2850" s="173" t="s">
        <v>6053</v>
      </c>
      <c r="AC2850" s="120"/>
      <c r="AD2850" s="120"/>
    </row>
    <row r="2851" spans="2:30" x14ac:dyDescent="0.2">
      <c r="B2851" s="97"/>
      <c r="C2851" s="97"/>
      <c r="E2851" s="119"/>
      <c r="J2851" s="130"/>
      <c r="K2851" s="122"/>
      <c r="L2851" s="122"/>
      <c r="M2851" s="93"/>
      <c r="N2851" s="119"/>
      <c r="O2851" s="124"/>
      <c r="V2851" s="72"/>
      <c r="W2851" s="95"/>
      <c r="X2851" s="175"/>
      <c r="Y2851" s="175"/>
      <c r="AA2851" s="173" t="s">
        <v>6053</v>
      </c>
      <c r="AC2851" s="120"/>
      <c r="AD2851" s="120"/>
    </row>
    <row r="2852" spans="2:30" x14ac:dyDescent="0.2">
      <c r="B2852" s="97"/>
      <c r="C2852" s="97"/>
      <c r="E2852" s="119"/>
      <c r="J2852" s="130"/>
      <c r="K2852" s="122"/>
      <c r="L2852" s="122"/>
      <c r="M2852" s="93"/>
      <c r="N2852" s="119"/>
      <c r="O2852" s="124"/>
      <c r="V2852" s="72"/>
      <c r="W2852" s="95"/>
      <c r="X2852" s="175"/>
      <c r="Y2852" s="175"/>
      <c r="AA2852" s="173" t="s">
        <v>6053</v>
      </c>
      <c r="AC2852" s="120"/>
      <c r="AD2852" s="120"/>
    </row>
    <row r="2853" spans="2:30" x14ac:dyDescent="0.2">
      <c r="B2853" s="97"/>
      <c r="C2853" s="97"/>
      <c r="E2853" s="119"/>
      <c r="J2853" s="130"/>
      <c r="K2853" s="122"/>
      <c r="L2853" s="122"/>
      <c r="M2853" s="93"/>
      <c r="N2853" s="119"/>
      <c r="O2853" s="124"/>
      <c r="V2853" s="72"/>
      <c r="W2853" s="95"/>
      <c r="X2853" s="175"/>
      <c r="Y2853" s="175"/>
      <c r="AA2853" s="173" t="s">
        <v>6053</v>
      </c>
      <c r="AC2853" s="120"/>
      <c r="AD2853" s="120"/>
    </row>
    <row r="2854" spans="2:30" x14ac:dyDescent="0.2">
      <c r="B2854" s="97"/>
      <c r="C2854" s="97"/>
      <c r="E2854" s="119"/>
      <c r="J2854" s="130"/>
      <c r="K2854" s="122"/>
      <c r="L2854" s="122"/>
      <c r="M2854" s="93"/>
      <c r="N2854" s="119"/>
      <c r="O2854" s="124"/>
      <c r="V2854" s="72"/>
      <c r="W2854" s="95"/>
      <c r="X2854" s="175"/>
      <c r="Y2854" s="175"/>
      <c r="AA2854" s="173" t="s">
        <v>6053</v>
      </c>
      <c r="AC2854" s="120"/>
      <c r="AD2854" s="120"/>
    </row>
    <row r="2855" spans="2:30" x14ac:dyDescent="0.2">
      <c r="B2855" s="97"/>
      <c r="C2855" s="97"/>
      <c r="E2855" s="119"/>
      <c r="J2855" s="130"/>
      <c r="K2855" s="122"/>
      <c r="L2855" s="122"/>
      <c r="M2855" s="93"/>
      <c r="N2855" s="119"/>
      <c r="O2855" s="124"/>
      <c r="V2855" s="72"/>
      <c r="W2855" s="95"/>
      <c r="X2855" s="175"/>
      <c r="Y2855" s="175"/>
      <c r="AA2855" s="173" t="s">
        <v>6053</v>
      </c>
      <c r="AC2855" s="120"/>
      <c r="AD2855" s="120"/>
    </row>
    <row r="2856" spans="2:30" x14ac:dyDescent="0.2">
      <c r="B2856" s="97"/>
      <c r="C2856" s="97"/>
      <c r="E2856" s="119"/>
      <c r="J2856" s="130"/>
      <c r="K2856" s="122"/>
      <c r="L2856" s="122"/>
      <c r="M2856" s="93"/>
      <c r="N2856" s="119"/>
      <c r="O2856" s="124"/>
      <c r="V2856" s="72"/>
      <c r="W2856" s="95"/>
      <c r="X2856" s="175"/>
      <c r="Y2856" s="175"/>
      <c r="AA2856" s="173" t="s">
        <v>6053</v>
      </c>
      <c r="AC2856" s="120"/>
      <c r="AD2856" s="120"/>
    </row>
    <row r="2857" spans="2:30" x14ac:dyDescent="0.2">
      <c r="B2857" s="97"/>
      <c r="C2857" s="97"/>
      <c r="E2857" s="119"/>
      <c r="J2857" s="130"/>
      <c r="K2857" s="122"/>
      <c r="L2857" s="122"/>
      <c r="M2857" s="93"/>
      <c r="N2857" s="119"/>
      <c r="O2857" s="124"/>
      <c r="V2857" s="72"/>
      <c r="W2857" s="95"/>
      <c r="X2857" s="175"/>
      <c r="Y2857" s="175"/>
      <c r="AA2857" s="173" t="s">
        <v>6053</v>
      </c>
      <c r="AC2857" s="120"/>
      <c r="AD2857" s="120"/>
    </row>
    <row r="2858" spans="2:30" x14ac:dyDescent="0.2">
      <c r="B2858" s="97"/>
      <c r="C2858" s="97"/>
      <c r="E2858" s="119"/>
      <c r="J2858" s="130"/>
      <c r="K2858" s="122"/>
      <c r="L2858" s="122"/>
      <c r="M2858" s="93"/>
      <c r="N2858" s="119"/>
      <c r="O2858" s="124"/>
      <c r="V2858" s="72"/>
      <c r="W2858" s="95"/>
      <c r="X2858" s="175"/>
      <c r="Y2858" s="175"/>
      <c r="AA2858" s="173" t="s">
        <v>6053</v>
      </c>
      <c r="AC2858" s="120"/>
      <c r="AD2858" s="120"/>
    </row>
    <row r="2859" spans="2:30" x14ac:dyDescent="0.2">
      <c r="B2859" s="97"/>
      <c r="C2859" s="97"/>
      <c r="E2859" s="119"/>
      <c r="J2859" s="130"/>
      <c r="K2859" s="122"/>
      <c r="L2859" s="122"/>
      <c r="M2859" s="93"/>
      <c r="N2859" s="119"/>
      <c r="O2859" s="124"/>
      <c r="V2859" s="72"/>
      <c r="W2859" s="95"/>
      <c r="X2859" s="175"/>
      <c r="Y2859" s="175"/>
      <c r="AA2859" s="173" t="s">
        <v>6053</v>
      </c>
      <c r="AC2859" s="120"/>
      <c r="AD2859" s="120"/>
    </row>
    <row r="2860" spans="2:30" x14ac:dyDescent="0.2">
      <c r="B2860" s="97"/>
      <c r="C2860" s="97"/>
      <c r="E2860" s="119"/>
      <c r="J2860" s="130"/>
      <c r="K2860" s="122"/>
      <c r="L2860" s="122"/>
      <c r="M2860" s="93"/>
      <c r="N2860" s="119"/>
      <c r="O2860" s="124"/>
      <c r="V2860" s="72"/>
      <c r="W2860" s="95"/>
      <c r="X2860" s="175"/>
      <c r="Y2860" s="175"/>
      <c r="AA2860" s="173" t="s">
        <v>6053</v>
      </c>
      <c r="AC2860" s="120"/>
      <c r="AD2860" s="120"/>
    </row>
    <row r="2861" spans="2:30" x14ac:dyDescent="0.2">
      <c r="B2861" s="97"/>
      <c r="C2861" s="97"/>
      <c r="E2861" s="119"/>
      <c r="J2861" s="130"/>
      <c r="K2861" s="122"/>
      <c r="L2861" s="122"/>
      <c r="M2861" s="93"/>
      <c r="N2861" s="119"/>
      <c r="O2861" s="124"/>
      <c r="V2861" s="72"/>
      <c r="W2861" s="95"/>
      <c r="X2861" s="175"/>
      <c r="Y2861" s="175"/>
      <c r="AA2861" s="173" t="s">
        <v>6053</v>
      </c>
      <c r="AC2861" s="120"/>
      <c r="AD2861" s="120"/>
    </row>
    <row r="2862" spans="2:30" x14ac:dyDescent="0.2">
      <c r="B2862" s="97"/>
      <c r="C2862" s="97"/>
      <c r="E2862" s="119"/>
      <c r="J2862" s="130"/>
      <c r="K2862" s="122"/>
      <c r="L2862" s="122"/>
      <c r="M2862" s="93"/>
      <c r="N2862" s="119"/>
      <c r="O2862" s="124"/>
      <c r="V2862" s="72"/>
      <c r="W2862" s="95"/>
      <c r="X2862" s="175"/>
      <c r="Y2862" s="175"/>
      <c r="AA2862" s="173" t="s">
        <v>6053</v>
      </c>
      <c r="AC2862" s="120"/>
      <c r="AD2862" s="120"/>
    </row>
    <row r="2863" spans="2:30" x14ac:dyDescent="0.2">
      <c r="B2863" s="97"/>
      <c r="C2863" s="97"/>
      <c r="E2863" s="119"/>
      <c r="J2863" s="130"/>
      <c r="K2863" s="122"/>
      <c r="L2863" s="122"/>
      <c r="M2863" s="93"/>
      <c r="N2863" s="119"/>
      <c r="O2863" s="124"/>
      <c r="V2863" s="72"/>
      <c r="W2863" s="95"/>
      <c r="X2863" s="175"/>
      <c r="Y2863" s="175"/>
      <c r="AA2863" s="173" t="s">
        <v>6053</v>
      </c>
      <c r="AC2863" s="120"/>
      <c r="AD2863" s="120"/>
    </row>
    <row r="2864" spans="2:30" x14ac:dyDescent="0.2">
      <c r="B2864" s="97"/>
      <c r="C2864" s="97"/>
      <c r="E2864" s="119"/>
      <c r="J2864" s="130"/>
      <c r="K2864" s="122"/>
      <c r="L2864" s="122"/>
      <c r="M2864" s="93"/>
      <c r="N2864" s="119"/>
      <c r="O2864" s="124"/>
      <c r="V2864" s="72"/>
      <c r="W2864" s="95"/>
      <c r="X2864" s="175"/>
      <c r="Y2864" s="175"/>
      <c r="AA2864" s="173" t="s">
        <v>6053</v>
      </c>
      <c r="AC2864" s="120"/>
      <c r="AD2864" s="120"/>
    </row>
    <row r="2865" spans="2:30" x14ac:dyDescent="0.2">
      <c r="B2865" s="97"/>
      <c r="C2865" s="97"/>
      <c r="E2865" s="119"/>
      <c r="J2865" s="130"/>
      <c r="K2865" s="122"/>
      <c r="L2865" s="122"/>
      <c r="M2865" s="93"/>
      <c r="N2865" s="119"/>
      <c r="O2865" s="124"/>
      <c r="V2865" s="72"/>
      <c r="W2865" s="95"/>
      <c r="X2865" s="175"/>
      <c r="Y2865" s="175"/>
      <c r="AA2865" s="173" t="s">
        <v>6053</v>
      </c>
      <c r="AC2865" s="120"/>
      <c r="AD2865" s="120"/>
    </row>
    <row r="2866" spans="2:30" x14ac:dyDescent="0.2">
      <c r="B2866" s="97"/>
      <c r="C2866" s="97"/>
      <c r="E2866" s="119"/>
      <c r="J2866" s="130"/>
      <c r="K2866" s="122"/>
      <c r="L2866" s="122"/>
      <c r="M2866" s="93"/>
      <c r="N2866" s="119"/>
      <c r="O2866" s="124"/>
      <c r="V2866" s="72"/>
      <c r="W2866" s="95"/>
      <c r="X2866" s="175"/>
      <c r="Y2866" s="175"/>
      <c r="AA2866" s="173" t="s">
        <v>6053</v>
      </c>
      <c r="AC2866" s="120"/>
      <c r="AD2866" s="120"/>
    </row>
    <row r="2867" spans="2:30" x14ac:dyDescent="0.2">
      <c r="B2867" s="97"/>
      <c r="C2867" s="97"/>
      <c r="E2867" s="119"/>
      <c r="J2867" s="130"/>
      <c r="K2867" s="122"/>
      <c r="L2867" s="122"/>
      <c r="M2867" s="93"/>
      <c r="N2867" s="119"/>
      <c r="O2867" s="124"/>
      <c r="V2867" s="72"/>
      <c r="W2867" s="95"/>
      <c r="X2867" s="175"/>
      <c r="Y2867" s="175"/>
      <c r="AA2867" s="173" t="s">
        <v>6053</v>
      </c>
      <c r="AC2867" s="120"/>
      <c r="AD2867" s="120"/>
    </row>
    <row r="2868" spans="2:30" x14ac:dyDescent="0.2">
      <c r="B2868" s="97"/>
      <c r="C2868" s="97"/>
      <c r="E2868" s="119"/>
      <c r="J2868" s="130"/>
      <c r="K2868" s="122"/>
      <c r="L2868" s="122"/>
      <c r="M2868" s="93"/>
      <c r="N2868" s="119"/>
      <c r="O2868" s="124"/>
      <c r="V2868" s="72"/>
      <c r="W2868" s="95"/>
      <c r="X2868" s="175"/>
      <c r="Y2868" s="175"/>
      <c r="AA2868" s="173" t="s">
        <v>6053</v>
      </c>
      <c r="AC2868" s="120"/>
      <c r="AD2868" s="120"/>
    </row>
    <row r="2869" spans="2:30" x14ac:dyDescent="0.2">
      <c r="B2869" s="97"/>
      <c r="C2869" s="97"/>
      <c r="E2869" s="119"/>
      <c r="J2869" s="130"/>
      <c r="K2869" s="122"/>
      <c r="L2869" s="122"/>
      <c r="M2869" s="93"/>
      <c r="N2869" s="119"/>
      <c r="O2869" s="124"/>
      <c r="V2869" s="72"/>
      <c r="W2869" s="95"/>
      <c r="X2869" s="175"/>
      <c r="Y2869" s="175"/>
      <c r="AA2869" s="173" t="s">
        <v>6053</v>
      </c>
      <c r="AC2869" s="120"/>
      <c r="AD2869" s="120"/>
    </row>
    <row r="2870" spans="2:30" x14ac:dyDescent="0.2">
      <c r="B2870" s="97"/>
      <c r="C2870" s="97"/>
      <c r="E2870" s="119"/>
      <c r="J2870" s="130"/>
      <c r="K2870" s="122"/>
      <c r="L2870" s="122"/>
      <c r="M2870" s="93"/>
      <c r="N2870" s="119"/>
      <c r="O2870" s="124"/>
      <c r="V2870" s="72"/>
      <c r="W2870" s="95"/>
      <c r="X2870" s="175"/>
      <c r="Y2870" s="175"/>
      <c r="AA2870" s="173" t="s">
        <v>6053</v>
      </c>
      <c r="AC2870" s="120"/>
      <c r="AD2870" s="120"/>
    </row>
    <row r="2871" spans="2:30" x14ac:dyDescent="0.2">
      <c r="B2871" s="97"/>
      <c r="C2871" s="97"/>
      <c r="E2871" s="119"/>
      <c r="J2871" s="130"/>
      <c r="K2871" s="122"/>
      <c r="L2871" s="122"/>
      <c r="M2871" s="93"/>
      <c r="N2871" s="119"/>
      <c r="O2871" s="124"/>
      <c r="V2871" s="72"/>
      <c r="W2871" s="95"/>
      <c r="X2871" s="175"/>
      <c r="Y2871" s="175"/>
      <c r="AA2871" s="173" t="s">
        <v>6053</v>
      </c>
      <c r="AC2871" s="120"/>
      <c r="AD2871" s="120"/>
    </row>
    <row r="2872" spans="2:30" x14ac:dyDescent="0.2">
      <c r="B2872" s="97"/>
      <c r="C2872" s="97"/>
      <c r="E2872" s="119"/>
      <c r="J2872" s="130"/>
      <c r="K2872" s="122"/>
      <c r="L2872" s="122"/>
      <c r="M2872" s="93"/>
      <c r="N2872" s="119"/>
      <c r="O2872" s="124"/>
      <c r="V2872" s="72"/>
      <c r="W2872" s="95"/>
      <c r="X2872" s="175"/>
      <c r="Y2872" s="175"/>
      <c r="AA2872" s="173" t="s">
        <v>6053</v>
      </c>
      <c r="AC2872" s="120"/>
      <c r="AD2872" s="120"/>
    </row>
    <row r="2873" spans="2:30" x14ac:dyDescent="0.2">
      <c r="B2873" s="97"/>
      <c r="C2873" s="97"/>
      <c r="E2873" s="119"/>
      <c r="J2873" s="130"/>
      <c r="K2873" s="122"/>
      <c r="L2873" s="122"/>
      <c r="M2873" s="93"/>
      <c r="N2873" s="119"/>
      <c r="O2873" s="124"/>
      <c r="V2873" s="72"/>
      <c r="W2873" s="95"/>
      <c r="X2873" s="175"/>
      <c r="Y2873" s="175"/>
      <c r="AA2873" s="173" t="s">
        <v>6053</v>
      </c>
      <c r="AC2873" s="120"/>
      <c r="AD2873" s="120"/>
    </row>
    <row r="2874" spans="2:30" x14ac:dyDescent="0.2">
      <c r="B2874" s="97"/>
      <c r="C2874" s="97"/>
      <c r="E2874" s="119"/>
      <c r="J2874" s="130"/>
      <c r="K2874" s="122"/>
      <c r="L2874" s="122"/>
      <c r="M2874" s="93"/>
      <c r="N2874" s="119"/>
      <c r="O2874" s="124"/>
      <c r="V2874" s="72"/>
      <c r="W2874" s="95"/>
      <c r="X2874" s="175"/>
      <c r="Y2874" s="175"/>
      <c r="AA2874" s="173" t="s">
        <v>6053</v>
      </c>
      <c r="AC2874" s="120"/>
      <c r="AD2874" s="120"/>
    </row>
    <row r="2875" spans="2:30" x14ac:dyDescent="0.2">
      <c r="B2875" s="97"/>
      <c r="C2875" s="97"/>
      <c r="E2875" s="119"/>
      <c r="J2875" s="130"/>
      <c r="K2875" s="122"/>
      <c r="L2875" s="122"/>
      <c r="M2875" s="93"/>
      <c r="N2875" s="119"/>
      <c r="O2875" s="124"/>
      <c r="V2875" s="72"/>
      <c r="W2875" s="95"/>
      <c r="X2875" s="175"/>
      <c r="Y2875" s="175"/>
      <c r="AA2875" s="173" t="s">
        <v>6053</v>
      </c>
      <c r="AC2875" s="120"/>
      <c r="AD2875" s="120"/>
    </row>
    <row r="2876" spans="2:30" x14ac:dyDescent="0.2">
      <c r="B2876" s="97"/>
      <c r="C2876" s="97"/>
      <c r="E2876" s="119"/>
      <c r="J2876" s="130"/>
      <c r="K2876" s="122"/>
      <c r="L2876" s="122"/>
      <c r="M2876" s="93"/>
      <c r="N2876" s="119"/>
      <c r="O2876" s="124"/>
      <c r="V2876" s="72"/>
      <c r="W2876" s="95"/>
      <c r="X2876" s="175"/>
      <c r="Y2876" s="175"/>
      <c r="AA2876" s="173" t="s">
        <v>6053</v>
      </c>
      <c r="AC2876" s="120"/>
      <c r="AD2876" s="120"/>
    </row>
    <row r="2877" spans="2:30" x14ac:dyDescent="0.2">
      <c r="B2877" s="97"/>
      <c r="C2877" s="97"/>
      <c r="E2877" s="119"/>
      <c r="J2877" s="130"/>
      <c r="K2877" s="122"/>
      <c r="L2877" s="122"/>
      <c r="M2877" s="93"/>
      <c r="N2877" s="119"/>
      <c r="O2877" s="124"/>
      <c r="V2877" s="72"/>
      <c r="W2877" s="95"/>
      <c r="X2877" s="175"/>
      <c r="Y2877" s="175"/>
      <c r="AA2877" s="173" t="s">
        <v>6053</v>
      </c>
      <c r="AC2877" s="120"/>
      <c r="AD2877" s="120"/>
    </row>
    <row r="2878" spans="2:30" x14ac:dyDescent="0.2">
      <c r="B2878" s="97"/>
      <c r="C2878" s="97"/>
      <c r="E2878" s="119"/>
      <c r="J2878" s="130"/>
      <c r="K2878" s="122"/>
      <c r="L2878" s="122"/>
      <c r="M2878" s="93"/>
      <c r="N2878" s="119"/>
      <c r="O2878" s="124"/>
      <c r="V2878" s="72"/>
      <c r="W2878" s="95"/>
      <c r="X2878" s="175"/>
      <c r="Y2878" s="175"/>
      <c r="AA2878" s="173" t="s">
        <v>6053</v>
      </c>
      <c r="AC2878" s="120"/>
      <c r="AD2878" s="120"/>
    </row>
    <row r="2879" spans="2:30" x14ac:dyDescent="0.2">
      <c r="B2879" s="97"/>
      <c r="C2879" s="97"/>
      <c r="E2879" s="119"/>
      <c r="J2879" s="130"/>
      <c r="K2879" s="122"/>
      <c r="L2879" s="122"/>
      <c r="M2879" s="93"/>
      <c r="N2879" s="119"/>
      <c r="O2879" s="124"/>
      <c r="V2879" s="72"/>
      <c r="W2879" s="95"/>
      <c r="X2879" s="175"/>
      <c r="Y2879" s="175"/>
      <c r="AA2879" s="173" t="s">
        <v>6053</v>
      </c>
      <c r="AC2879" s="120"/>
      <c r="AD2879" s="120"/>
    </row>
    <row r="2880" spans="2:30" x14ac:dyDescent="0.2">
      <c r="B2880" s="97"/>
      <c r="C2880" s="97"/>
      <c r="E2880" s="119"/>
      <c r="J2880" s="130"/>
      <c r="K2880" s="122"/>
      <c r="L2880" s="122"/>
      <c r="M2880" s="93"/>
      <c r="N2880" s="119"/>
      <c r="O2880" s="124"/>
      <c r="V2880" s="72"/>
      <c r="W2880" s="95"/>
      <c r="X2880" s="175"/>
      <c r="Y2880" s="175"/>
      <c r="AA2880" s="173" t="s">
        <v>6053</v>
      </c>
      <c r="AC2880" s="120"/>
      <c r="AD2880" s="120"/>
    </row>
    <row r="2881" spans="2:30" x14ac:dyDescent="0.2">
      <c r="B2881" s="97"/>
      <c r="C2881" s="97"/>
      <c r="E2881" s="119"/>
      <c r="J2881" s="130"/>
      <c r="K2881" s="122"/>
      <c r="L2881" s="122"/>
      <c r="M2881" s="93"/>
      <c r="N2881" s="119"/>
      <c r="O2881" s="124"/>
      <c r="V2881" s="72"/>
      <c r="W2881" s="95"/>
      <c r="X2881" s="175"/>
      <c r="Y2881" s="175"/>
      <c r="AA2881" s="173" t="s">
        <v>6053</v>
      </c>
      <c r="AC2881" s="120"/>
      <c r="AD2881" s="120"/>
    </row>
    <row r="2882" spans="2:30" x14ac:dyDescent="0.2">
      <c r="B2882" s="97"/>
      <c r="C2882" s="97"/>
      <c r="E2882" s="119"/>
      <c r="J2882" s="130"/>
      <c r="K2882" s="122"/>
      <c r="L2882" s="122"/>
      <c r="M2882" s="93"/>
      <c r="N2882" s="119"/>
      <c r="O2882" s="124"/>
      <c r="V2882" s="72"/>
      <c r="W2882" s="95"/>
      <c r="X2882" s="175"/>
      <c r="Y2882" s="175"/>
      <c r="AA2882" s="173" t="s">
        <v>6053</v>
      </c>
      <c r="AC2882" s="120"/>
      <c r="AD2882" s="120"/>
    </row>
    <row r="2883" spans="2:30" x14ac:dyDescent="0.2">
      <c r="B2883" s="97"/>
      <c r="C2883" s="97"/>
      <c r="E2883" s="119"/>
      <c r="J2883" s="130"/>
      <c r="K2883" s="122"/>
      <c r="L2883" s="122"/>
      <c r="M2883" s="93"/>
      <c r="N2883" s="119"/>
      <c r="O2883" s="124"/>
      <c r="V2883" s="72"/>
      <c r="W2883" s="95"/>
      <c r="X2883" s="175"/>
      <c r="Y2883" s="175"/>
      <c r="AA2883" s="173" t="s">
        <v>6053</v>
      </c>
      <c r="AC2883" s="120"/>
      <c r="AD2883" s="120"/>
    </row>
    <row r="2884" spans="2:30" x14ac:dyDescent="0.2">
      <c r="B2884" s="97"/>
      <c r="C2884" s="97"/>
      <c r="E2884" s="119"/>
      <c r="J2884" s="130"/>
      <c r="K2884" s="122"/>
      <c r="L2884" s="122"/>
      <c r="M2884" s="93"/>
      <c r="N2884" s="119"/>
      <c r="O2884" s="124"/>
      <c r="V2884" s="72"/>
      <c r="W2884" s="95"/>
      <c r="X2884" s="175"/>
      <c r="Y2884" s="175"/>
      <c r="AA2884" s="173" t="s">
        <v>6053</v>
      </c>
      <c r="AC2884" s="120"/>
      <c r="AD2884" s="120"/>
    </row>
    <row r="2885" spans="2:30" x14ac:dyDescent="0.2">
      <c r="B2885" s="97"/>
      <c r="C2885" s="97"/>
      <c r="E2885" s="119"/>
      <c r="J2885" s="130"/>
      <c r="K2885" s="122"/>
      <c r="L2885" s="122"/>
      <c r="M2885" s="93"/>
      <c r="N2885" s="119"/>
      <c r="O2885" s="124"/>
      <c r="V2885" s="72"/>
      <c r="W2885" s="95"/>
      <c r="X2885" s="175"/>
      <c r="Y2885" s="175"/>
      <c r="AA2885" s="173" t="s">
        <v>6053</v>
      </c>
      <c r="AC2885" s="120"/>
      <c r="AD2885" s="120"/>
    </row>
    <row r="2886" spans="2:30" x14ac:dyDescent="0.2">
      <c r="B2886" s="97"/>
      <c r="C2886" s="97"/>
      <c r="E2886" s="119"/>
      <c r="J2886" s="130"/>
      <c r="K2886" s="122"/>
      <c r="L2886" s="122"/>
      <c r="M2886" s="93"/>
      <c r="N2886" s="119"/>
      <c r="O2886" s="124"/>
      <c r="V2886" s="72"/>
      <c r="W2886" s="95"/>
      <c r="X2886" s="175"/>
      <c r="Y2886" s="175"/>
      <c r="AA2886" s="173" t="s">
        <v>6053</v>
      </c>
      <c r="AC2886" s="120"/>
      <c r="AD2886" s="120"/>
    </row>
    <row r="2887" spans="2:30" x14ac:dyDescent="0.2">
      <c r="B2887" s="97"/>
      <c r="C2887" s="97"/>
      <c r="E2887" s="119"/>
      <c r="J2887" s="130"/>
      <c r="K2887" s="122"/>
      <c r="L2887" s="122"/>
      <c r="M2887" s="93"/>
      <c r="N2887" s="119"/>
      <c r="O2887" s="124"/>
      <c r="V2887" s="72"/>
      <c r="W2887" s="95"/>
      <c r="X2887" s="175"/>
      <c r="Y2887" s="175"/>
      <c r="AA2887" s="173" t="s">
        <v>6053</v>
      </c>
      <c r="AC2887" s="120"/>
      <c r="AD2887" s="120"/>
    </row>
    <row r="2888" spans="2:30" x14ac:dyDescent="0.2">
      <c r="B2888" s="97"/>
      <c r="C2888" s="97"/>
      <c r="E2888" s="119"/>
      <c r="J2888" s="130"/>
      <c r="K2888" s="122"/>
      <c r="L2888" s="122"/>
      <c r="M2888" s="93"/>
      <c r="N2888" s="119"/>
      <c r="O2888" s="124"/>
      <c r="V2888" s="72"/>
      <c r="W2888" s="95"/>
      <c r="X2888" s="175"/>
      <c r="Y2888" s="175"/>
      <c r="AA2888" s="173" t="s">
        <v>6053</v>
      </c>
      <c r="AC2888" s="120"/>
      <c r="AD2888" s="120"/>
    </row>
    <row r="2889" spans="2:30" x14ac:dyDescent="0.2">
      <c r="B2889" s="97"/>
      <c r="C2889" s="97"/>
      <c r="E2889" s="119"/>
      <c r="J2889" s="130"/>
      <c r="K2889" s="122"/>
      <c r="L2889" s="122"/>
      <c r="M2889" s="93"/>
      <c r="N2889" s="119"/>
      <c r="O2889" s="124"/>
      <c r="V2889" s="72"/>
      <c r="W2889" s="95"/>
      <c r="X2889" s="175"/>
      <c r="Y2889" s="175"/>
      <c r="AA2889" s="173" t="s">
        <v>6053</v>
      </c>
      <c r="AC2889" s="120"/>
      <c r="AD2889" s="120"/>
    </row>
    <row r="2890" spans="2:30" x14ac:dyDescent="0.2">
      <c r="B2890" s="97"/>
      <c r="C2890" s="97"/>
      <c r="E2890" s="119"/>
      <c r="J2890" s="130"/>
      <c r="K2890" s="122"/>
      <c r="L2890" s="122"/>
      <c r="M2890" s="93"/>
      <c r="N2890" s="119"/>
      <c r="O2890" s="124"/>
      <c r="V2890" s="72"/>
      <c r="W2890" s="95"/>
      <c r="X2890" s="175"/>
      <c r="Y2890" s="175"/>
      <c r="AA2890" s="173" t="s">
        <v>6053</v>
      </c>
      <c r="AC2890" s="120"/>
      <c r="AD2890" s="120"/>
    </row>
    <row r="2891" spans="2:30" x14ac:dyDescent="0.2">
      <c r="B2891" s="97"/>
      <c r="C2891" s="97"/>
      <c r="E2891" s="119"/>
      <c r="J2891" s="130"/>
      <c r="K2891" s="122"/>
      <c r="L2891" s="122"/>
      <c r="M2891" s="93"/>
      <c r="N2891" s="119"/>
      <c r="O2891" s="124"/>
      <c r="V2891" s="72"/>
      <c r="W2891" s="95"/>
      <c r="X2891" s="175"/>
      <c r="Y2891" s="175"/>
      <c r="AA2891" s="173" t="s">
        <v>6053</v>
      </c>
      <c r="AC2891" s="120"/>
      <c r="AD2891" s="120"/>
    </row>
    <row r="2892" spans="2:30" x14ac:dyDescent="0.2">
      <c r="B2892" s="97"/>
      <c r="C2892" s="97"/>
      <c r="E2892" s="119"/>
      <c r="J2892" s="130"/>
      <c r="K2892" s="122"/>
      <c r="L2892" s="122"/>
      <c r="M2892" s="93"/>
      <c r="N2892" s="119"/>
      <c r="O2892" s="124"/>
      <c r="V2892" s="72"/>
      <c r="W2892" s="95"/>
      <c r="X2892" s="175"/>
      <c r="Y2892" s="175"/>
      <c r="AA2892" s="173" t="s">
        <v>6053</v>
      </c>
      <c r="AC2892" s="120"/>
      <c r="AD2892" s="120"/>
    </row>
    <row r="2893" spans="2:30" x14ac:dyDescent="0.2">
      <c r="B2893" s="97"/>
      <c r="C2893" s="97"/>
      <c r="E2893" s="119"/>
      <c r="J2893" s="130"/>
      <c r="K2893" s="122"/>
      <c r="L2893" s="122"/>
      <c r="M2893" s="93"/>
      <c r="N2893" s="119"/>
      <c r="O2893" s="124"/>
      <c r="V2893" s="72"/>
      <c r="W2893" s="95"/>
      <c r="X2893" s="175"/>
      <c r="Y2893" s="175"/>
      <c r="AA2893" s="173" t="s">
        <v>6053</v>
      </c>
      <c r="AC2893" s="120"/>
      <c r="AD2893" s="120"/>
    </row>
    <row r="2894" spans="2:30" x14ac:dyDescent="0.2">
      <c r="B2894" s="97"/>
      <c r="C2894" s="97"/>
      <c r="E2894" s="119"/>
      <c r="J2894" s="130"/>
      <c r="K2894" s="122"/>
      <c r="L2894" s="122"/>
      <c r="M2894" s="93"/>
      <c r="N2894" s="119"/>
      <c r="O2894" s="124"/>
      <c r="V2894" s="72"/>
      <c r="W2894" s="95"/>
      <c r="X2894" s="175"/>
      <c r="Y2894" s="175"/>
      <c r="AA2894" s="173" t="s">
        <v>6053</v>
      </c>
      <c r="AC2894" s="120"/>
      <c r="AD2894" s="120"/>
    </row>
    <row r="2895" spans="2:30" x14ac:dyDescent="0.2">
      <c r="B2895" s="97"/>
      <c r="C2895" s="97"/>
      <c r="E2895" s="119"/>
      <c r="J2895" s="130"/>
      <c r="K2895" s="122"/>
      <c r="L2895" s="122"/>
      <c r="M2895" s="93"/>
      <c r="N2895" s="119"/>
      <c r="O2895" s="124"/>
      <c r="V2895" s="72"/>
      <c r="W2895" s="95"/>
      <c r="X2895" s="175"/>
      <c r="Y2895" s="175"/>
      <c r="AA2895" s="173" t="s">
        <v>6053</v>
      </c>
      <c r="AC2895" s="120"/>
      <c r="AD2895" s="120"/>
    </row>
    <row r="2896" spans="2:30" x14ac:dyDescent="0.2">
      <c r="B2896" s="97"/>
      <c r="C2896" s="97"/>
      <c r="E2896" s="119"/>
      <c r="J2896" s="130"/>
      <c r="K2896" s="122"/>
      <c r="L2896" s="122"/>
      <c r="M2896" s="93"/>
      <c r="N2896" s="119"/>
      <c r="O2896" s="124"/>
      <c r="V2896" s="72"/>
      <c r="W2896" s="95"/>
      <c r="X2896" s="175"/>
      <c r="Y2896" s="175"/>
      <c r="AA2896" s="173" t="s">
        <v>6053</v>
      </c>
      <c r="AC2896" s="120"/>
      <c r="AD2896" s="120"/>
    </row>
    <row r="2897" spans="2:30" x14ac:dyDescent="0.2">
      <c r="B2897" s="97"/>
      <c r="C2897" s="97"/>
      <c r="E2897" s="119"/>
      <c r="J2897" s="130"/>
      <c r="K2897" s="122"/>
      <c r="L2897" s="122"/>
      <c r="M2897" s="93"/>
      <c r="N2897" s="119"/>
      <c r="O2897" s="124"/>
      <c r="V2897" s="72"/>
      <c r="W2897" s="95"/>
      <c r="X2897" s="175"/>
      <c r="Y2897" s="175"/>
      <c r="AA2897" s="173" t="s">
        <v>6053</v>
      </c>
      <c r="AC2897" s="120"/>
      <c r="AD2897" s="120"/>
    </row>
    <row r="2898" spans="2:30" x14ac:dyDescent="0.2">
      <c r="B2898" s="97"/>
      <c r="C2898" s="97"/>
      <c r="E2898" s="119"/>
      <c r="J2898" s="130"/>
      <c r="K2898" s="122"/>
      <c r="L2898" s="122"/>
      <c r="M2898" s="93"/>
      <c r="N2898" s="119"/>
      <c r="O2898" s="124"/>
      <c r="V2898" s="72"/>
      <c r="W2898" s="95"/>
      <c r="X2898" s="175"/>
      <c r="Y2898" s="175"/>
      <c r="AA2898" s="173" t="s">
        <v>6053</v>
      </c>
      <c r="AC2898" s="120"/>
      <c r="AD2898" s="120"/>
    </row>
    <row r="2899" spans="2:30" x14ac:dyDescent="0.2">
      <c r="B2899" s="97"/>
      <c r="C2899" s="97"/>
      <c r="E2899" s="119"/>
      <c r="J2899" s="130"/>
      <c r="K2899" s="122"/>
      <c r="L2899" s="122"/>
      <c r="M2899" s="93"/>
      <c r="N2899" s="119"/>
      <c r="O2899" s="124"/>
      <c r="V2899" s="72"/>
      <c r="W2899" s="95"/>
      <c r="X2899" s="175"/>
      <c r="Y2899" s="175"/>
      <c r="AA2899" s="173" t="s">
        <v>6053</v>
      </c>
      <c r="AC2899" s="120"/>
      <c r="AD2899" s="120"/>
    </row>
    <row r="2900" spans="2:30" x14ac:dyDescent="0.2">
      <c r="B2900" s="97"/>
      <c r="C2900" s="97"/>
      <c r="E2900" s="119"/>
      <c r="J2900" s="130"/>
      <c r="K2900" s="122"/>
      <c r="L2900" s="122"/>
      <c r="M2900" s="93"/>
      <c r="N2900" s="119"/>
      <c r="O2900" s="124"/>
      <c r="V2900" s="72"/>
      <c r="W2900" s="95"/>
      <c r="X2900" s="175"/>
      <c r="Y2900" s="175"/>
      <c r="AA2900" s="173" t="s">
        <v>6053</v>
      </c>
      <c r="AC2900" s="120"/>
      <c r="AD2900" s="120"/>
    </row>
    <row r="2901" spans="2:30" x14ac:dyDescent="0.2">
      <c r="B2901" s="97"/>
      <c r="C2901" s="97"/>
      <c r="E2901" s="119"/>
      <c r="J2901" s="130"/>
      <c r="K2901" s="122"/>
      <c r="L2901" s="122"/>
      <c r="M2901" s="93"/>
      <c r="N2901" s="119"/>
      <c r="O2901" s="124"/>
      <c r="V2901" s="72"/>
      <c r="W2901" s="95"/>
      <c r="X2901" s="175"/>
      <c r="Y2901" s="175"/>
      <c r="AA2901" s="173" t="s">
        <v>6053</v>
      </c>
      <c r="AC2901" s="120"/>
      <c r="AD2901" s="120"/>
    </row>
    <row r="2902" spans="2:30" x14ac:dyDescent="0.2">
      <c r="B2902" s="97"/>
      <c r="C2902" s="97"/>
      <c r="E2902" s="119"/>
      <c r="J2902" s="130"/>
      <c r="K2902" s="122"/>
      <c r="L2902" s="122"/>
      <c r="M2902" s="93"/>
      <c r="N2902" s="119"/>
      <c r="O2902" s="124"/>
      <c r="V2902" s="72"/>
      <c r="W2902" s="95"/>
      <c r="X2902" s="175"/>
      <c r="Y2902" s="175"/>
      <c r="AA2902" s="173" t="s">
        <v>6053</v>
      </c>
      <c r="AC2902" s="120"/>
      <c r="AD2902" s="120"/>
    </row>
    <row r="2903" spans="2:30" x14ac:dyDescent="0.2">
      <c r="B2903" s="97"/>
      <c r="C2903" s="97"/>
      <c r="E2903" s="119"/>
      <c r="J2903" s="130"/>
      <c r="K2903" s="122"/>
      <c r="L2903" s="122"/>
      <c r="M2903" s="93"/>
      <c r="N2903" s="119"/>
      <c r="O2903" s="124"/>
      <c r="V2903" s="72"/>
      <c r="W2903" s="95"/>
      <c r="X2903" s="175"/>
      <c r="Y2903" s="175"/>
      <c r="AA2903" s="173" t="s">
        <v>6053</v>
      </c>
      <c r="AC2903" s="120"/>
      <c r="AD2903" s="120"/>
    </row>
    <row r="2904" spans="2:30" x14ac:dyDescent="0.2">
      <c r="B2904" s="97"/>
      <c r="C2904" s="97"/>
      <c r="E2904" s="119"/>
      <c r="J2904" s="130"/>
      <c r="K2904" s="122"/>
      <c r="L2904" s="122"/>
      <c r="M2904" s="93"/>
      <c r="N2904" s="119"/>
      <c r="O2904" s="124"/>
      <c r="V2904" s="72"/>
      <c r="W2904" s="95"/>
      <c r="X2904" s="175"/>
      <c r="Y2904" s="175"/>
      <c r="AA2904" s="173" t="s">
        <v>6053</v>
      </c>
      <c r="AC2904" s="120"/>
      <c r="AD2904" s="120"/>
    </row>
    <row r="2905" spans="2:30" x14ac:dyDescent="0.2">
      <c r="B2905" s="97"/>
      <c r="C2905" s="97"/>
      <c r="E2905" s="119"/>
      <c r="J2905" s="130"/>
      <c r="K2905" s="122"/>
      <c r="L2905" s="122"/>
      <c r="M2905" s="93"/>
      <c r="N2905" s="119"/>
      <c r="O2905" s="124"/>
      <c r="V2905" s="72"/>
      <c r="W2905" s="95"/>
      <c r="X2905" s="175"/>
      <c r="Y2905" s="175"/>
      <c r="AA2905" s="173" t="s">
        <v>6053</v>
      </c>
      <c r="AC2905" s="120"/>
      <c r="AD2905" s="120"/>
    </row>
    <row r="2906" spans="2:30" x14ac:dyDescent="0.2">
      <c r="B2906" s="97"/>
      <c r="C2906" s="97"/>
      <c r="E2906" s="119"/>
      <c r="J2906" s="130"/>
      <c r="K2906" s="122"/>
      <c r="L2906" s="122"/>
      <c r="M2906" s="93"/>
      <c r="N2906" s="119"/>
      <c r="O2906" s="124"/>
      <c r="V2906" s="72"/>
      <c r="W2906" s="95"/>
      <c r="X2906" s="175"/>
      <c r="Y2906" s="175"/>
      <c r="AA2906" s="173" t="s">
        <v>6053</v>
      </c>
      <c r="AC2906" s="120"/>
      <c r="AD2906" s="120"/>
    </row>
    <row r="2907" spans="2:30" x14ac:dyDescent="0.2">
      <c r="B2907" s="97"/>
      <c r="C2907" s="97"/>
      <c r="E2907" s="119"/>
      <c r="J2907" s="130"/>
      <c r="K2907" s="122"/>
      <c r="L2907" s="122"/>
      <c r="M2907" s="93"/>
      <c r="N2907" s="119"/>
      <c r="O2907" s="124"/>
      <c r="V2907" s="72"/>
      <c r="W2907" s="95"/>
      <c r="X2907" s="175"/>
      <c r="Y2907" s="175"/>
      <c r="AA2907" s="173" t="s">
        <v>6053</v>
      </c>
      <c r="AC2907" s="120"/>
      <c r="AD2907" s="120"/>
    </row>
    <row r="2908" spans="2:30" x14ac:dyDescent="0.2">
      <c r="B2908" s="97"/>
      <c r="C2908" s="97"/>
      <c r="E2908" s="119"/>
      <c r="J2908" s="130"/>
      <c r="K2908" s="122"/>
      <c r="L2908" s="122"/>
      <c r="M2908" s="93"/>
      <c r="N2908" s="119"/>
      <c r="O2908" s="124"/>
      <c r="V2908" s="72"/>
      <c r="W2908" s="95"/>
      <c r="X2908" s="175"/>
      <c r="Y2908" s="175"/>
      <c r="AA2908" s="173" t="s">
        <v>6053</v>
      </c>
      <c r="AC2908" s="120"/>
      <c r="AD2908" s="120"/>
    </row>
    <row r="2909" spans="2:30" x14ac:dyDescent="0.2">
      <c r="B2909" s="97"/>
      <c r="C2909" s="97"/>
      <c r="E2909" s="119"/>
      <c r="J2909" s="130"/>
      <c r="K2909" s="122"/>
      <c r="L2909" s="122"/>
      <c r="M2909" s="93"/>
      <c r="N2909" s="119"/>
      <c r="O2909" s="124"/>
      <c r="V2909" s="72"/>
      <c r="W2909" s="95"/>
      <c r="X2909" s="175"/>
      <c r="Y2909" s="175"/>
      <c r="AA2909" s="173" t="s">
        <v>6053</v>
      </c>
      <c r="AC2909" s="120"/>
      <c r="AD2909" s="120"/>
    </row>
    <row r="2910" spans="2:30" x14ac:dyDescent="0.2">
      <c r="B2910" s="97"/>
      <c r="C2910" s="97"/>
      <c r="E2910" s="119"/>
      <c r="J2910" s="130"/>
      <c r="K2910" s="122"/>
      <c r="L2910" s="122"/>
      <c r="M2910" s="93"/>
      <c r="N2910" s="119"/>
      <c r="O2910" s="124"/>
      <c r="V2910" s="72"/>
      <c r="W2910" s="95"/>
      <c r="X2910" s="175"/>
      <c r="Y2910" s="175"/>
      <c r="AA2910" s="173" t="s">
        <v>6053</v>
      </c>
      <c r="AC2910" s="120"/>
      <c r="AD2910" s="120"/>
    </row>
    <row r="2911" spans="2:30" x14ac:dyDescent="0.2">
      <c r="B2911" s="97"/>
      <c r="C2911" s="97"/>
      <c r="E2911" s="119"/>
      <c r="J2911" s="130"/>
      <c r="K2911" s="122"/>
      <c r="L2911" s="122"/>
      <c r="M2911" s="93"/>
      <c r="N2911" s="119"/>
      <c r="O2911" s="124"/>
      <c r="V2911" s="72"/>
      <c r="W2911" s="95"/>
      <c r="X2911" s="175"/>
      <c r="Y2911" s="175"/>
      <c r="AA2911" s="173" t="s">
        <v>6053</v>
      </c>
      <c r="AC2911" s="120"/>
      <c r="AD2911" s="120"/>
    </row>
    <row r="2912" spans="2:30" x14ac:dyDescent="0.2">
      <c r="B2912" s="97"/>
      <c r="C2912" s="97"/>
      <c r="E2912" s="119"/>
      <c r="J2912" s="130"/>
      <c r="K2912" s="122"/>
      <c r="L2912" s="122"/>
      <c r="M2912" s="93"/>
      <c r="N2912" s="119"/>
      <c r="O2912" s="124"/>
      <c r="V2912" s="72"/>
      <c r="W2912" s="95"/>
      <c r="X2912" s="175"/>
      <c r="Y2912" s="175"/>
      <c r="AA2912" s="173" t="s">
        <v>6053</v>
      </c>
      <c r="AC2912" s="120"/>
      <c r="AD2912" s="120"/>
    </row>
    <row r="2913" spans="2:30" x14ac:dyDescent="0.2">
      <c r="B2913" s="97"/>
      <c r="C2913" s="97"/>
      <c r="E2913" s="119"/>
      <c r="J2913" s="130"/>
      <c r="K2913" s="122"/>
      <c r="L2913" s="122"/>
      <c r="M2913" s="93"/>
      <c r="N2913" s="119"/>
      <c r="O2913" s="124"/>
      <c r="V2913" s="72"/>
      <c r="W2913" s="95"/>
      <c r="X2913" s="175"/>
      <c r="Y2913" s="175"/>
      <c r="AA2913" s="173" t="s">
        <v>6053</v>
      </c>
      <c r="AC2913" s="120"/>
      <c r="AD2913" s="120"/>
    </row>
    <row r="2914" spans="2:30" x14ac:dyDescent="0.2">
      <c r="B2914" s="97"/>
      <c r="C2914" s="97"/>
      <c r="E2914" s="119"/>
      <c r="J2914" s="130"/>
      <c r="K2914" s="122"/>
      <c r="L2914" s="122"/>
      <c r="M2914" s="93"/>
      <c r="N2914" s="119"/>
      <c r="O2914" s="124"/>
      <c r="V2914" s="72"/>
      <c r="W2914" s="95"/>
      <c r="X2914" s="175"/>
      <c r="Y2914" s="175"/>
      <c r="AA2914" s="173" t="s">
        <v>6053</v>
      </c>
      <c r="AC2914" s="120"/>
      <c r="AD2914" s="120"/>
    </row>
    <row r="2915" spans="2:30" x14ac:dyDescent="0.2">
      <c r="B2915" s="97"/>
      <c r="C2915" s="97"/>
      <c r="E2915" s="119"/>
      <c r="J2915" s="130"/>
      <c r="K2915" s="122"/>
      <c r="L2915" s="122"/>
      <c r="M2915" s="93"/>
      <c r="N2915" s="119"/>
      <c r="O2915" s="124"/>
      <c r="V2915" s="72"/>
      <c r="W2915" s="95"/>
      <c r="X2915" s="175"/>
      <c r="Y2915" s="175"/>
      <c r="AA2915" s="173" t="s">
        <v>6053</v>
      </c>
      <c r="AC2915" s="120"/>
      <c r="AD2915" s="120"/>
    </row>
    <row r="2916" spans="2:30" x14ac:dyDescent="0.2">
      <c r="B2916" s="97"/>
      <c r="C2916" s="97"/>
      <c r="E2916" s="119"/>
      <c r="J2916" s="130"/>
      <c r="K2916" s="122"/>
      <c r="L2916" s="122"/>
      <c r="M2916" s="93"/>
      <c r="N2916" s="119"/>
      <c r="O2916" s="124"/>
      <c r="V2916" s="72"/>
      <c r="W2916" s="95"/>
      <c r="X2916" s="175"/>
      <c r="Y2916" s="175"/>
      <c r="AA2916" s="173" t="s">
        <v>6053</v>
      </c>
      <c r="AC2916" s="120"/>
      <c r="AD2916" s="120"/>
    </row>
    <row r="2917" spans="2:30" x14ac:dyDescent="0.2">
      <c r="B2917" s="97"/>
      <c r="C2917" s="97"/>
      <c r="E2917" s="119"/>
      <c r="J2917" s="130"/>
      <c r="K2917" s="122"/>
      <c r="L2917" s="122"/>
      <c r="M2917" s="93"/>
      <c r="N2917" s="119"/>
      <c r="O2917" s="124"/>
      <c r="V2917" s="72"/>
      <c r="W2917" s="95"/>
      <c r="X2917" s="175"/>
      <c r="Y2917" s="175"/>
      <c r="AA2917" s="173" t="s">
        <v>6053</v>
      </c>
      <c r="AC2917" s="120"/>
      <c r="AD2917" s="120"/>
    </row>
    <row r="2918" spans="2:30" x14ac:dyDescent="0.2">
      <c r="B2918" s="97"/>
      <c r="C2918" s="97"/>
      <c r="E2918" s="119"/>
      <c r="J2918" s="130"/>
      <c r="K2918" s="122"/>
      <c r="L2918" s="122"/>
      <c r="M2918" s="93"/>
      <c r="N2918" s="119"/>
      <c r="O2918" s="124"/>
      <c r="V2918" s="72"/>
      <c r="W2918" s="95"/>
      <c r="X2918" s="175"/>
      <c r="Y2918" s="175"/>
      <c r="AA2918" s="173" t="s">
        <v>6053</v>
      </c>
      <c r="AC2918" s="120"/>
      <c r="AD2918" s="120"/>
    </row>
    <row r="2919" spans="2:30" x14ac:dyDescent="0.2">
      <c r="B2919" s="97"/>
      <c r="C2919" s="97"/>
      <c r="E2919" s="119"/>
      <c r="J2919" s="130"/>
      <c r="K2919" s="122"/>
      <c r="L2919" s="122"/>
      <c r="M2919" s="93"/>
      <c r="N2919" s="119"/>
      <c r="O2919" s="124"/>
      <c r="V2919" s="72"/>
      <c r="W2919" s="95"/>
      <c r="X2919" s="175"/>
      <c r="Y2919" s="175"/>
      <c r="AA2919" s="173" t="s">
        <v>6053</v>
      </c>
      <c r="AC2919" s="120"/>
      <c r="AD2919" s="120"/>
    </row>
    <row r="2920" spans="2:30" x14ac:dyDescent="0.2">
      <c r="B2920" s="97"/>
      <c r="C2920" s="97"/>
      <c r="E2920" s="119"/>
      <c r="J2920" s="130"/>
      <c r="K2920" s="122"/>
      <c r="L2920" s="122"/>
      <c r="M2920" s="93"/>
      <c r="N2920" s="119"/>
      <c r="O2920" s="124"/>
      <c r="V2920" s="72"/>
      <c r="W2920" s="95"/>
      <c r="X2920" s="175"/>
      <c r="Y2920" s="175"/>
      <c r="AA2920" s="173" t="s">
        <v>6053</v>
      </c>
      <c r="AC2920" s="120"/>
      <c r="AD2920" s="120"/>
    </row>
    <row r="2921" spans="2:30" x14ac:dyDescent="0.2">
      <c r="B2921" s="97"/>
      <c r="C2921" s="97"/>
      <c r="E2921" s="119"/>
      <c r="J2921" s="130"/>
      <c r="K2921" s="122"/>
      <c r="L2921" s="122"/>
      <c r="M2921" s="93"/>
      <c r="N2921" s="119"/>
      <c r="O2921" s="124"/>
      <c r="V2921" s="72"/>
      <c r="W2921" s="95"/>
      <c r="X2921" s="175"/>
      <c r="Y2921" s="175"/>
      <c r="AA2921" s="173" t="s">
        <v>6053</v>
      </c>
      <c r="AC2921" s="120"/>
      <c r="AD2921" s="120"/>
    </row>
    <row r="2922" spans="2:30" x14ac:dyDescent="0.2">
      <c r="B2922" s="97"/>
      <c r="C2922" s="97"/>
      <c r="E2922" s="119"/>
      <c r="J2922" s="130"/>
      <c r="K2922" s="122"/>
      <c r="L2922" s="122"/>
      <c r="M2922" s="93"/>
      <c r="N2922" s="119"/>
      <c r="O2922" s="124"/>
      <c r="V2922" s="72"/>
      <c r="W2922" s="95"/>
      <c r="X2922" s="175"/>
      <c r="Y2922" s="175"/>
      <c r="AA2922" s="173" t="s">
        <v>6053</v>
      </c>
      <c r="AC2922" s="120"/>
      <c r="AD2922" s="120"/>
    </row>
    <row r="2923" spans="2:30" x14ac:dyDescent="0.2">
      <c r="B2923" s="97"/>
      <c r="C2923" s="97"/>
      <c r="E2923" s="119"/>
      <c r="J2923" s="130"/>
      <c r="K2923" s="122"/>
      <c r="L2923" s="122"/>
      <c r="M2923" s="93"/>
      <c r="N2923" s="119"/>
      <c r="O2923" s="124"/>
      <c r="V2923" s="72"/>
      <c r="W2923" s="95"/>
      <c r="X2923" s="175"/>
      <c r="Y2923" s="175"/>
      <c r="AA2923" s="173" t="s">
        <v>6053</v>
      </c>
      <c r="AC2923" s="120"/>
      <c r="AD2923" s="120"/>
    </row>
    <row r="2924" spans="2:30" x14ac:dyDescent="0.2">
      <c r="B2924" s="97"/>
      <c r="C2924" s="97"/>
      <c r="E2924" s="119"/>
      <c r="J2924" s="130"/>
      <c r="K2924" s="122"/>
      <c r="L2924" s="122"/>
      <c r="M2924" s="93"/>
      <c r="N2924" s="119"/>
      <c r="O2924" s="124"/>
      <c r="V2924" s="72"/>
      <c r="W2924" s="95"/>
      <c r="X2924" s="175"/>
      <c r="Y2924" s="175"/>
      <c r="AA2924" s="173" t="s">
        <v>6053</v>
      </c>
      <c r="AC2924" s="120"/>
      <c r="AD2924" s="120"/>
    </row>
    <row r="2925" spans="2:30" x14ac:dyDescent="0.2">
      <c r="B2925" s="97"/>
      <c r="C2925" s="97"/>
      <c r="E2925" s="119"/>
      <c r="J2925" s="130"/>
      <c r="K2925" s="122"/>
      <c r="L2925" s="122"/>
      <c r="M2925" s="93"/>
      <c r="N2925" s="119"/>
      <c r="O2925" s="124"/>
      <c r="V2925" s="72"/>
      <c r="W2925" s="95"/>
      <c r="X2925" s="175"/>
      <c r="Y2925" s="175"/>
      <c r="AA2925" s="173" t="s">
        <v>6053</v>
      </c>
      <c r="AC2925" s="120"/>
      <c r="AD2925" s="120"/>
    </row>
    <row r="2926" spans="2:30" x14ac:dyDescent="0.2">
      <c r="B2926" s="97"/>
      <c r="C2926" s="97"/>
      <c r="E2926" s="119"/>
      <c r="J2926" s="130"/>
      <c r="K2926" s="122"/>
      <c r="L2926" s="122"/>
      <c r="M2926" s="93"/>
      <c r="N2926" s="119"/>
      <c r="O2926" s="124"/>
      <c r="V2926" s="72"/>
      <c r="W2926" s="95"/>
      <c r="X2926" s="175"/>
      <c r="Y2926" s="175"/>
      <c r="AA2926" s="173" t="s">
        <v>6053</v>
      </c>
      <c r="AC2926" s="120"/>
      <c r="AD2926" s="120"/>
    </row>
    <row r="2927" spans="2:30" x14ac:dyDescent="0.2">
      <c r="B2927" s="97"/>
      <c r="C2927" s="97"/>
      <c r="E2927" s="119"/>
      <c r="J2927" s="130"/>
      <c r="K2927" s="122"/>
      <c r="L2927" s="122"/>
      <c r="M2927" s="93"/>
      <c r="N2927" s="119"/>
      <c r="O2927" s="124"/>
      <c r="V2927" s="72"/>
      <c r="W2927" s="95"/>
      <c r="X2927" s="175"/>
      <c r="Y2927" s="175"/>
      <c r="AA2927" s="173" t="s">
        <v>6053</v>
      </c>
      <c r="AC2927" s="120"/>
      <c r="AD2927" s="120"/>
    </row>
    <row r="2928" spans="2:30" x14ac:dyDescent="0.2">
      <c r="B2928" s="97"/>
      <c r="C2928" s="97"/>
      <c r="E2928" s="119"/>
      <c r="J2928" s="130"/>
      <c r="K2928" s="122"/>
      <c r="L2928" s="122"/>
      <c r="M2928" s="93"/>
      <c r="N2928" s="119"/>
      <c r="O2928" s="124"/>
      <c r="V2928" s="72"/>
      <c r="W2928" s="95"/>
      <c r="X2928" s="175"/>
      <c r="Y2928" s="175"/>
      <c r="AA2928" s="173" t="s">
        <v>6053</v>
      </c>
      <c r="AC2928" s="120"/>
      <c r="AD2928" s="120"/>
    </row>
    <row r="2929" spans="2:30" x14ac:dyDescent="0.2">
      <c r="B2929" s="97"/>
      <c r="C2929" s="97"/>
      <c r="E2929" s="119"/>
      <c r="J2929" s="130"/>
      <c r="K2929" s="122"/>
      <c r="L2929" s="122"/>
      <c r="M2929" s="93"/>
      <c r="N2929" s="119"/>
      <c r="O2929" s="124"/>
      <c r="V2929" s="72"/>
      <c r="W2929" s="95"/>
      <c r="X2929" s="175"/>
      <c r="Y2929" s="175"/>
      <c r="AA2929" s="173" t="s">
        <v>6053</v>
      </c>
      <c r="AC2929" s="120"/>
      <c r="AD2929" s="120"/>
    </row>
    <row r="2930" spans="2:30" x14ac:dyDescent="0.2">
      <c r="B2930" s="97"/>
      <c r="C2930" s="97"/>
      <c r="E2930" s="119"/>
      <c r="J2930" s="130"/>
      <c r="K2930" s="122"/>
      <c r="L2930" s="122"/>
      <c r="M2930" s="93"/>
      <c r="N2930" s="119"/>
      <c r="O2930" s="124"/>
      <c r="V2930" s="72"/>
      <c r="W2930" s="95"/>
      <c r="X2930" s="175"/>
      <c r="Y2930" s="175"/>
      <c r="AA2930" s="173" t="s">
        <v>6053</v>
      </c>
      <c r="AC2930" s="120"/>
      <c r="AD2930" s="120"/>
    </row>
    <row r="2931" spans="2:30" x14ac:dyDescent="0.2">
      <c r="B2931" s="97"/>
      <c r="C2931" s="97"/>
      <c r="E2931" s="119"/>
      <c r="J2931" s="130"/>
      <c r="K2931" s="122"/>
      <c r="L2931" s="122"/>
      <c r="M2931" s="93"/>
      <c r="N2931" s="119"/>
      <c r="O2931" s="124"/>
      <c r="V2931" s="72"/>
      <c r="W2931" s="95"/>
      <c r="X2931" s="175"/>
      <c r="Y2931" s="175"/>
      <c r="AA2931" s="173" t="s">
        <v>6053</v>
      </c>
      <c r="AC2931" s="120"/>
      <c r="AD2931" s="120"/>
    </row>
    <row r="2932" spans="2:30" x14ac:dyDescent="0.2">
      <c r="B2932" s="97"/>
      <c r="C2932" s="97"/>
      <c r="E2932" s="119"/>
      <c r="J2932" s="130"/>
      <c r="K2932" s="122"/>
      <c r="L2932" s="122"/>
      <c r="M2932" s="93"/>
      <c r="N2932" s="119"/>
      <c r="O2932" s="124"/>
      <c r="V2932" s="72"/>
      <c r="W2932" s="95"/>
      <c r="X2932" s="175"/>
      <c r="Y2932" s="175"/>
      <c r="AA2932" s="173" t="s">
        <v>6053</v>
      </c>
      <c r="AC2932" s="120"/>
      <c r="AD2932" s="120"/>
    </row>
    <row r="2933" spans="2:30" x14ac:dyDescent="0.2">
      <c r="B2933" s="97"/>
      <c r="C2933" s="97"/>
      <c r="E2933" s="119"/>
      <c r="J2933" s="130"/>
      <c r="K2933" s="122"/>
      <c r="L2933" s="122"/>
      <c r="M2933" s="93"/>
      <c r="N2933" s="119"/>
      <c r="O2933" s="124"/>
      <c r="V2933" s="72"/>
      <c r="W2933" s="95"/>
      <c r="X2933" s="175"/>
      <c r="Y2933" s="175"/>
      <c r="AA2933" s="173" t="s">
        <v>6053</v>
      </c>
      <c r="AC2933" s="120"/>
      <c r="AD2933" s="120"/>
    </row>
    <row r="2934" spans="2:30" x14ac:dyDescent="0.2">
      <c r="B2934" s="97"/>
      <c r="C2934" s="97"/>
      <c r="E2934" s="119"/>
      <c r="J2934" s="130"/>
      <c r="K2934" s="122"/>
      <c r="L2934" s="122"/>
      <c r="M2934" s="93"/>
      <c r="N2934" s="119"/>
      <c r="O2934" s="124"/>
      <c r="V2934" s="72"/>
      <c r="W2934" s="95"/>
      <c r="X2934" s="175"/>
      <c r="Y2934" s="175"/>
      <c r="AA2934" s="173" t="s">
        <v>6053</v>
      </c>
      <c r="AC2934" s="120"/>
      <c r="AD2934" s="120"/>
    </row>
    <row r="2935" spans="2:30" x14ac:dyDescent="0.2">
      <c r="B2935" s="97"/>
      <c r="C2935" s="97"/>
      <c r="E2935" s="119"/>
      <c r="J2935" s="130"/>
      <c r="K2935" s="122"/>
      <c r="L2935" s="122"/>
      <c r="M2935" s="93"/>
      <c r="N2935" s="119"/>
      <c r="O2935" s="124"/>
      <c r="V2935" s="72"/>
      <c r="W2935" s="95"/>
      <c r="X2935" s="175"/>
      <c r="Y2935" s="175"/>
      <c r="AA2935" s="173" t="s">
        <v>6053</v>
      </c>
      <c r="AC2935" s="120"/>
      <c r="AD2935" s="120"/>
    </row>
    <row r="2936" spans="2:30" x14ac:dyDescent="0.2">
      <c r="B2936" s="97"/>
      <c r="C2936" s="97"/>
      <c r="E2936" s="119"/>
      <c r="J2936" s="130"/>
      <c r="K2936" s="122"/>
      <c r="L2936" s="122"/>
      <c r="M2936" s="93"/>
      <c r="N2936" s="119"/>
      <c r="O2936" s="124"/>
      <c r="V2936" s="72"/>
      <c r="W2936" s="95"/>
      <c r="X2936" s="175"/>
      <c r="Y2936" s="175"/>
      <c r="AA2936" s="173" t="s">
        <v>6053</v>
      </c>
      <c r="AC2936" s="120"/>
      <c r="AD2936" s="120"/>
    </row>
    <row r="2937" spans="2:30" x14ac:dyDescent="0.2">
      <c r="B2937" s="97"/>
      <c r="C2937" s="97"/>
      <c r="E2937" s="119"/>
      <c r="J2937" s="130"/>
      <c r="K2937" s="122"/>
      <c r="L2937" s="122"/>
      <c r="M2937" s="93"/>
      <c r="N2937" s="119"/>
      <c r="O2937" s="124"/>
      <c r="V2937" s="72"/>
      <c r="W2937" s="95"/>
      <c r="X2937" s="175"/>
      <c r="Y2937" s="175"/>
      <c r="AA2937" s="173" t="s">
        <v>6053</v>
      </c>
      <c r="AC2937" s="120"/>
      <c r="AD2937" s="120"/>
    </row>
    <row r="2938" spans="2:30" x14ac:dyDescent="0.2">
      <c r="B2938" s="97"/>
      <c r="C2938" s="97"/>
      <c r="E2938" s="119"/>
      <c r="J2938" s="130"/>
      <c r="K2938" s="122"/>
      <c r="L2938" s="122"/>
      <c r="M2938" s="93"/>
      <c r="N2938" s="119"/>
      <c r="O2938" s="124"/>
      <c r="V2938" s="72"/>
      <c r="W2938" s="95"/>
      <c r="X2938" s="175"/>
      <c r="Y2938" s="175"/>
      <c r="AA2938" s="173" t="s">
        <v>6053</v>
      </c>
      <c r="AC2938" s="120"/>
      <c r="AD2938" s="120"/>
    </row>
    <row r="2939" spans="2:30" x14ac:dyDescent="0.2">
      <c r="B2939" s="97"/>
      <c r="C2939" s="97"/>
      <c r="E2939" s="119"/>
      <c r="J2939" s="130"/>
      <c r="K2939" s="122"/>
      <c r="L2939" s="122"/>
      <c r="M2939" s="93"/>
      <c r="N2939" s="119"/>
      <c r="O2939" s="124"/>
      <c r="V2939" s="72"/>
      <c r="W2939" s="95"/>
      <c r="X2939" s="175"/>
      <c r="Y2939" s="175"/>
      <c r="AA2939" s="173" t="s">
        <v>6053</v>
      </c>
      <c r="AC2939" s="120"/>
      <c r="AD2939" s="120"/>
    </row>
    <row r="2940" spans="2:30" x14ac:dyDescent="0.2">
      <c r="B2940" s="97"/>
      <c r="C2940" s="97"/>
      <c r="E2940" s="119"/>
      <c r="J2940" s="130"/>
      <c r="K2940" s="122"/>
      <c r="L2940" s="122"/>
      <c r="M2940" s="93"/>
      <c r="N2940" s="119"/>
      <c r="O2940" s="124"/>
      <c r="V2940" s="72"/>
      <c r="W2940" s="95"/>
      <c r="X2940" s="175"/>
      <c r="Y2940" s="175"/>
      <c r="AA2940" s="173" t="s">
        <v>6053</v>
      </c>
      <c r="AC2940" s="120"/>
      <c r="AD2940" s="120"/>
    </row>
    <row r="2941" spans="2:30" x14ac:dyDescent="0.2">
      <c r="B2941" s="97"/>
      <c r="C2941" s="97"/>
      <c r="E2941" s="119"/>
      <c r="J2941" s="130"/>
      <c r="K2941" s="122"/>
      <c r="L2941" s="122"/>
      <c r="M2941" s="93"/>
      <c r="N2941" s="119"/>
      <c r="O2941" s="124"/>
      <c r="V2941" s="72"/>
      <c r="W2941" s="95"/>
      <c r="X2941" s="175"/>
      <c r="Y2941" s="175"/>
      <c r="AA2941" s="173" t="s">
        <v>6053</v>
      </c>
      <c r="AC2941" s="120"/>
      <c r="AD2941" s="120"/>
    </row>
    <row r="2942" spans="2:30" x14ac:dyDescent="0.2">
      <c r="B2942" s="97"/>
      <c r="C2942" s="97"/>
      <c r="E2942" s="119"/>
      <c r="J2942" s="130"/>
      <c r="K2942" s="122"/>
      <c r="L2942" s="122"/>
      <c r="M2942" s="93"/>
      <c r="N2942" s="119"/>
      <c r="O2942" s="124"/>
      <c r="V2942" s="72"/>
      <c r="W2942" s="95"/>
      <c r="X2942" s="175"/>
      <c r="Y2942" s="175"/>
      <c r="AA2942" s="173" t="s">
        <v>6053</v>
      </c>
      <c r="AC2942" s="120"/>
      <c r="AD2942" s="120"/>
    </row>
    <row r="2943" spans="2:30" x14ac:dyDescent="0.2">
      <c r="B2943" s="97"/>
      <c r="C2943" s="97"/>
      <c r="E2943" s="119"/>
      <c r="J2943" s="130"/>
      <c r="K2943" s="122"/>
      <c r="L2943" s="122"/>
      <c r="M2943" s="93"/>
      <c r="N2943" s="119"/>
      <c r="O2943" s="124"/>
      <c r="V2943" s="72"/>
      <c r="W2943" s="95"/>
      <c r="X2943" s="175"/>
      <c r="Y2943" s="175"/>
      <c r="AA2943" s="173" t="s">
        <v>6053</v>
      </c>
      <c r="AC2943" s="120"/>
      <c r="AD2943" s="120"/>
    </row>
    <row r="2944" spans="2:30" x14ac:dyDescent="0.2">
      <c r="B2944" s="97"/>
      <c r="C2944" s="97"/>
      <c r="E2944" s="119"/>
      <c r="J2944" s="130"/>
      <c r="K2944" s="122"/>
      <c r="L2944" s="122"/>
      <c r="M2944" s="93"/>
      <c r="N2944" s="119"/>
      <c r="O2944" s="124"/>
      <c r="V2944" s="72"/>
      <c r="W2944" s="95"/>
      <c r="X2944" s="175"/>
      <c r="Y2944" s="175"/>
      <c r="AA2944" s="173" t="s">
        <v>6053</v>
      </c>
      <c r="AC2944" s="120"/>
      <c r="AD2944" s="120"/>
    </row>
    <row r="2945" spans="2:30" x14ac:dyDescent="0.2">
      <c r="B2945" s="97"/>
      <c r="C2945" s="97"/>
      <c r="E2945" s="119"/>
      <c r="J2945" s="130"/>
      <c r="K2945" s="122"/>
      <c r="L2945" s="122"/>
      <c r="M2945" s="93"/>
      <c r="N2945" s="119"/>
      <c r="O2945" s="124"/>
      <c r="V2945" s="72"/>
      <c r="W2945" s="95"/>
      <c r="X2945" s="175"/>
      <c r="Y2945" s="175"/>
      <c r="AA2945" s="173" t="s">
        <v>6053</v>
      </c>
      <c r="AC2945" s="120"/>
      <c r="AD2945" s="120"/>
    </row>
    <row r="2946" spans="2:30" x14ac:dyDescent="0.2">
      <c r="B2946" s="97"/>
      <c r="C2946" s="97"/>
      <c r="E2946" s="119"/>
      <c r="J2946" s="130"/>
      <c r="K2946" s="122"/>
      <c r="L2946" s="122"/>
      <c r="M2946" s="93"/>
      <c r="N2946" s="119"/>
      <c r="O2946" s="124"/>
      <c r="V2946" s="72"/>
      <c r="W2946" s="95"/>
      <c r="X2946" s="175"/>
      <c r="Y2946" s="175"/>
      <c r="AA2946" s="173" t="s">
        <v>6053</v>
      </c>
      <c r="AC2946" s="120"/>
      <c r="AD2946" s="120"/>
    </row>
    <row r="2947" spans="2:30" x14ac:dyDescent="0.2">
      <c r="B2947" s="97"/>
      <c r="C2947" s="97"/>
      <c r="E2947" s="119"/>
      <c r="J2947" s="130"/>
      <c r="K2947" s="122"/>
      <c r="L2947" s="122"/>
      <c r="M2947" s="93"/>
      <c r="N2947" s="119"/>
      <c r="O2947" s="124"/>
      <c r="V2947" s="72"/>
      <c r="W2947" s="95"/>
      <c r="X2947" s="175"/>
      <c r="Y2947" s="175"/>
      <c r="AA2947" s="173" t="s">
        <v>6053</v>
      </c>
      <c r="AC2947" s="120"/>
      <c r="AD2947" s="120"/>
    </row>
    <row r="2948" spans="2:30" x14ac:dyDescent="0.2">
      <c r="B2948" s="97"/>
      <c r="C2948" s="97"/>
      <c r="E2948" s="119"/>
      <c r="J2948" s="130"/>
      <c r="K2948" s="122"/>
      <c r="L2948" s="122"/>
      <c r="M2948" s="93"/>
      <c r="N2948" s="119"/>
      <c r="O2948" s="124"/>
      <c r="V2948" s="72"/>
      <c r="W2948" s="95"/>
      <c r="X2948" s="175"/>
      <c r="Y2948" s="175"/>
      <c r="AA2948" s="173" t="s">
        <v>6053</v>
      </c>
      <c r="AC2948" s="120"/>
      <c r="AD2948" s="120"/>
    </row>
    <row r="2949" spans="2:30" x14ac:dyDescent="0.2">
      <c r="B2949" s="97"/>
      <c r="C2949" s="97"/>
      <c r="E2949" s="119"/>
      <c r="J2949" s="130"/>
      <c r="K2949" s="122"/>
      <c r="L2949" s="122"/>
      <c r="M2949" s="93"/>
      <c r="N2949" s="119"/>
      <c r="O2949" s="124"/>
      <c r="V2949" s="72"/>
      <c r="W2949" s="95"/>
      <c r="X2949" s="175"/>
      <c r="Y2949" s="175"/>
      <c r="AA2949" s="173" t="s">
        <v>6053</v>
      </c>
      <c r="AC2949" s="120"/>
      <c r="AD2949" s="120"/>
    </row>
    <row r="2950" spans="2:30" x14ac:dyDescent="0.2">
      <c r="B2950" s="97"/>
      <c r="C2950" s="97"/>
      <c r="E2950" s="119"/>
      <c r="J2950" s="130"/>
      <c r="K2950" s="122"/>
      <c r="L2950" s="122"/>
      <c r="M2950" s="93"/>
      <c r="N2950" s="119"/>
      <c r="O2950" s="124"/>
      <c r="V2950" s="72"/>
      <c r="W2950" s="95"/>
      <c r="X2950" s="175"/>
      <c r="Y2950" s="175"/>
      <c r="AA2950" s="173" t="s">
        <v>6053</v>
      </c>
      <c r="AC2950" s="120"/>
      <c r="AD2950" s="120"/>
    </row>
    <row r="2951" spans="2:30" x14ac:dyDescent="0.2">
      <c r="B2951" s="97"/>
      <c r="C2951" s="97"/>
      <c r="E2951" s="119"/>
      <c r="J2951" s="130"/>
      <c r="K2951" s="122"/>
      <c r="L2951" s="122"/>
      <c r="M2951" s="93"/>
      <c r="N2951" s="119"/>
      <c r="O2951" s="124"/>
      <c r="V2951" s="72"/>
      <c r="W2951" s="95"/>
      <c r="X2951" s="175"/>
      <c r="Y2951" s="175"/>
      <c r="AA2951" s="173" t="s">
        <v>6053</v>
      </c>
      <c r="AC2951" s="120"/>
      <c r="AD2951" s="120"/>
    </row>
    <row r="2952" spans="2:30" x14ac:dyDescent="0.2">
      <c r="B2952" s="97"/>
      <c r="C2952" s="97"/>
      <c r="E2952" s="119"/>
      <c r="J2952" s="130"/>
      <c r="K2952" s="122"/>
      <c r="L2952" s="122"/>
      <c r="M2952" s="93"/>
      <c r="N2952" s="119"/>
      <c r="O2952" s="124"/>
      <c r="V2952" s="72"/>
      <c r="W2952" s="95"/>
      <c r="X2952" s="175"/>
      <c r="Y2952" s="175"/>
      <c r="AA2952" s="173" t="s">
        <v>6053</v>
      </c>
      <c r="AC2952" s="120"/>
      <c r="AD2952" s="120"/>
    </row>
    <row r="2953" spans="2:30" x14ac:dyDescent="0.2">
      <c r="B2953" s="97"/>
      <c r="C2953" s="97"/>
      <c r="E2953" s="119"/>
      <c r="J2953" s="130"/>
      <c r="K2953" s="122"/>
      <c r="L2953" s="122"/>
      <c r="M2953" s="93"/>
      <c r="N2953" s="119"/>
      <c r="O2953" s="124"/>
      <c r="V2953" s="72"/>
      <c r="W2953" s="95"/>
      <c r="X2953" s="175"/>
      <c r="Y2953" s="175"/>
      <c r="AA2953" s="173" t="s">
        <v>6053</v>
      </c>
      <c r="AC2953" s="120"/>
      <c r="AD2953" s="120"/>
    </row>
    <row r="2954" spans="2:30" x14ac:dyDescent="0.2">
      <c r="B2954" s="97"/>
      <c r="C2954" s="97"/>
      <c r="E2954" s="119"/>
      <c r="J2954" s="130"/>
      <c r="K2954" s="122"/>
      <c r="L2954" s="122"/>
      <c r="M2954" s="93"/>
      <c r="N2954" s="119"/>
      <c r="O2954" s="124"/>
      <c r="V2954" s="72"/>
      <c r="W2954" s="95"/>
      <c r="X2954" s="175"/>
      <c r="Y2954" s="175"/>
      <c r="AA2954" s="173" t="s">
        <v>6053</v>
      </c>
      <c r="AC2954" s="120"/>
      <c r="AD2954" s="120"/>
    </row>
    <row r="2955" spans="2:30" x14ac:dyDescent="0.2">
      <c r="B2955" s="97"/>
      <c r="C2955" s="97"/>
      <c r="E2955" s="119"/>
      <c r="J2955" s="130"/>
      <c r="K2955" s="122"/>
      <c r="L2955" s="122"/>
      <c r="M2955" s="93"/>
      <c r="N2955" s="119"/>
      <c r="O2955" s="124"/>
      <c r="V2955" s="72"/>
      <c r="W2955" s="95"/>
      <c r="X2955" s="175"/>
      <c r="Y2955" s="175"/>
      <c r="AA2955" s="173" t="s">
        <v>6053</v>
      </c>
      <c r="AC2955" s="120"/>
      <c r="AD2955" s="120"/>
    </row>
    <row r="2956" spans="2:30" x14ac:dyDescent="0.2">
      <c r="B2956" s="97"/>
      <c r="C2956" s="97"/>
      <c r="E2956" s="119"/>
      <c r="J2956" s="130"/>
      <c r="K2956" s="122"/>
      <c r="L2956" s="122"/>
      <c r="M2956" s="93"/>
      <c r="N2956" s="119"/>
      <c r="O2956" s="124"/>
      <c r="V2956" s="72"/>
      <c r="W2956" s="95"/>
      <c r="X2956" s="175"/>
      <c r="Y2956" s="175"/>
      <c r="AA2956" s="173" t="s">
        <v>6053</v>
      </c>
      <c r="AC2956" s="120"/>
      <c r="AD2956" s="120"/>
    </row>
    <row r="2957" spans="2:30" x14ac:dyDescent="0.2">
      <c r="B2957" s="97"/>
      <c r="C2957" s="97"/>
      <c r="E2957" s="119"/>
      <c r="J2957" s="130"/>
      <c r="K2957" s="122"/>
      <c r="L2957" s="122"/>
      <c r="M2957" s="93"/>
      <c r="N2957" s="119"/>
      <c r="O2957" s="124"/>
      <c r="V2957" s="72"/>
      <c r="W2957" s="95"/>
      <c r="X2957" s="175"/>
      <c r="Y2957" s="175"/>
      <c r="AA2957" s="173" t="s">
        <v>6053</v>
      </c>
      <c r="AC2957" s="120"/>
      <c r="AD2957" s="120"/>
    </row>
    <row r="2958" spans="2:30" x14ac:dyDescent="0.2">
      <c r="B2958" s="97"/>
      <c r="C2958" s="97"/>
      <c r="E2958" s="119"/>
      <c r="J2958" s="130"/>
      <c r="K2958" s="122"/>
      <c r="L2958" s="122"/>
      <c r="M2958" s="93"/>
      <c r="N2958" s="119"/>
      <c r="O2958" s="124"/>
      <c r="V2958" s="72"/>
      <c r="W2958" s="95"/>
      <c r="X2958" s="175"/>
      <c r="Y2958" s="175"/>
      <c r="AA2958" s="173" t="s">
        <v>6053</v>
      </c>
      <c r="AC2958" s="120"/>
      <c r="AD2958" s="120"/>
    </row>
    <row r="2959" spans="2:30" x14ac:dyDescent="0.2">
      <c r="B2959" s="97"/>
      <c r="C2959" s="97"/>
      <c r="E2959" s="119"/>
      <c r="J2959" s="130"/>
      <c r="K2959" s="122"/>
      <c r="L2959" s="122"/>
      <c r="M2959" s="93"/>
      <c r="N2959" s="119"/>
      <c r="O2959" s="124"/>
      <c r="V2959" s="72"/>
      <c r="W2959" s="95"/>
      <c r="X2959" s="175"/>
      <c r="Y2959" s="175"/>
      <c r="AA2959" s="173" t="s">
        <v>6053</v>
      </c>
      <c r="AC2959" s="120"/>
      <c r="AD2959" s="120"/>
    </row>
    <row r="2960" spans="2:30" x14ac:dyDescent="0.2">
      <c r="B2960" s="97"/>
      <c r="C2960" s="97"/>
      <c r="E2960" s="119"/>
      <c r="J2960" s="130"/>
      <c r="K2960" s="122"/>
      <c r="L2960" s="122"/>
      <c r="M2960" s="93"/>
      <c r="N2960" s="119"/>
      <c r="O2960" s="124"/>
      <c r="V2960" s="72"/>
      <c r="W2960" s="95"/>
      <c r="X2960" s="175"/>
      <c r="Y2960" s="175"/>
      <c r="AA2960" s="173" t="s">
        <v>6053</v>
      </c>
      <c r="AC2960" s="120"/>
      <c r="AD2960" s="120"/>
    </row>
    <row r="2961" spans="2:30" x14ac:dyDescent="0.2">
      <c r="B2961" s="97"/>
      <c r="C2961" s="97"/>
      <c r="E2961" s="119"/>
      <c r="J2961" s="130"/>
      <c r="K2961" s="122"/>
      <c r="L2961" s="122"/>
      <c r="M2961" s="93"/>
      <c r="N2961" s="119"/>
      <c r="O2961" s="124"/>
      <c r="V2961" s="72"/>
      <c r="W2961" s="95"/>
      <c r="X2961" s="175"/>
      <c r="Y2961" s="175"/>
      <c r="AA2961" s="173" t="s">
        <v>6053</v>
      </c>
      <c r="AC2961" s="120"/>
      <c r="AD2961" s="120"/>
    </row>
    <row r="2962" spans="2:30" x14ac:dyDescent="0.2">
      <c r="B2962" s="97"/>
      <c r="C2962" s="97"/>
      <c r="E2962" s="119"/>
      <c r="J2962" s="130"/>
      <c r="K2962" s="122"/>
      <c r="L2962" s="122"/>
      <c r="M2962" s="93"/>
      <c r="N2962" s="119"/>
      <c r="O2962" s="124"/>
      <c r="V2962" s="72"/>
      <c r="W2962" s="95"/>
      <c r="X2962" s="175"/>
      <c r="Y2962" s="175"/>
      <c r="AA2962" s="173" t="s">
        <v>6053</v>
      </c>
      <c r="AC2962" s="120"/>
      <c r="AD2962" s="120"/>
    </row>
    <row r="2963" spans="2:30" x14ac:dyDescent="0.2">
      <c r="B2963" s="97"/>
      <c r="C2963" s="97"/>
      <c r="E2963" s="119"/>
      <c r="J2963" s="130"/>
      <c r="K2963" s="122"/>
      <c r="L2963" s="122"/>
      <c r="M2963" s="93"/>
      <c r="N2963" s="119"/>
      <c r="O2963" s="124"/>
      <c r="V2963" s="72"/>
      <c r="W2963" s="95"/>
      <c r="X2963" s="175"/>
      <c r="Y2963" s="175"/>
      <c r="AA2963" s="173" t="s">
        <v>6053</v>
      </c>
      <c r="AC2963" s="120"/>
      <c r="AD2963" s="120"/>
    </row>
    <row r="2964" spans="2:30" x14ac:dyDescent="0.2">
      <c r="B2964" s="97"/>
      <c r="C2964" s="97"/>
      <c r="E2964" s="119"/>
      <c r="J2964" s="130"/>
      <c r="K2964" s="122"/>
      <c r="L2964" s="122"/>
      <c r="M2964" s="93"/>
      <c r="N2964" s="119"/>
      <c r="O2964" s="124"/>
      <c r="V2964" s="72"/>
      <c r="W2964" s="95"/>
      <c r="X2964" s="175"/>
      <c r="Y2964" s="175"/>
      <c r="AA2964" s="173" t="s">
        <v>6053</v>
      </c>
      <c r="AC2964" s="120"/>
      <c r="AD2964" s="120"/>
    </row>
    <row r="2965" spans="2:30" x14ac:dyDescent="0.2">
      <c r="B2965" s="97"/>
      <c r="C2965" s="97"/>
      <c r="E2965" s="119"/>
      <c r="J2965" s="130"/>
      <c r="K2965" s="122"/>
      <c r="L2965" s="122"/>
      <c r="M2965" s="93"/>
      <c r="N2965" s="119"/>
      <c r="O2965" s="124"/>
      <c r="V2965" s="72"/>
      <c r="W2965" s="95"/>
      <c r="X2965" s="175"/>
      <c r="Y2965" s="175"/>
      <c r="AA2965" s="173" t="s">
        <v>6053</v>
      </c>
      <c r="AC2965" s="120"/>
      <c r="AD2965" s="120"/>
    </row>
    <row r="2966" spans="2:30" x14ac:dyDescent="0.2">
      <c r="B2966" s="97"/>
      <c r="C2966" s="97"/>
      <c r="E2966" s="119"/>
      <c r="J2966" s="130"/>
      <c r="K2966" s="122"/>
      <c r="L2966" s="122"/>
      <c r="M2966" s="93"/>
      <c r="N2966" s="119"/>
      <c r="O2966" s="124"/>
      <c r="V2966" s="72"/>
      <c r="W2966" s="95"/>
      <c r="X2966" s="175"/>
      <c r="Y2966" s="175"/>
      <c r="AA2966" s="173" t="s">
        <v>6053</v>
      </c>
      <c r="AC2966" s="120"/>
      <c r="AD2966" s="120"/>
    </row>
    <row r="2967" spans="2:30" x14ac:dyDescent="0.2">
      <c r="B2967" s="97"/>
      <c r="C2967" s="97"/>
      <c r="E2967" s="119"/>
      <c r="J2967" s="130"/>
      <c r="K2967" s="122"/>
      <c r="L2967" s="122"/>
      <c r="M2967" s="93"/>
      <c r="N2967" s="119"/>
      <c r="O2967" s="124"/>
      <c r="V2967" s="72"/>
      <c r="W2967" s="95"/>
      <c r="X2967" s="175"/>
      <c r="Y2967" s="175"/>
      <c r="AA2967" s="173" t="s">
        <v>6053</v>
      </c>
      <c r="AC2967" s="120"/>
      <c r="AD2967" s="120"/>
    </row>
    <row r="2968" spans="2:30" x14ac:dyDescent="0.2">
      <c r="B2968" s="97"/>
      <c r="C2968" s="97"/>
      <c r="E2968" s="119"/>
      <c r="J2968" s="130"/>
      <c r="K2968" s="122"/>
      <c r="L2968" s="122"/>
      <c r="M2968" s="93"/>
      <c r="N2968" s="119"/>
      <c r="O2968" s="124"/>
      <c r="V2968" s="72"/>
      <c r="W2968" s="95"/>
      <c r="X2968" s="175"/>
      <c r="Y2968" s="175"/>
      <c r="AA2968" s="173" t="s">
        <v>6053</v>
      </c>
      <c r="AC2968" s="120"/>
      <c r="AD2968" s="120"/>
    </row>
    <row r="2969" spans="2:30" x14ac:dyDescent="0.2">
      <c r="B2969" s="97"/>
      <c r="C2969" s="97"/>
      <c r="E2969" s="119"/>
      <c r="J2969" s="130"/>
      <c r="K2969" s="122"/>
      <c r="L2969" s="122"/>
      <c r="M2969" s="93"/>
      <c r="N2969" s="119"/>
      <c r="O2969" s="124"/>
      <c r="V2969" s="72"/>
      <c r="W2969" s="95"/>
      <c r="X2969" s="175"/>
      <c r="Y2969" s="175"/>
      <c r="AA2969" s="173" t="s">
        <v>6053</v>
      </c>
      <c r="AC2969" s="120"/>
      <c r="AD2969" s="120"/>
    </row>
    <row r="2970" spans="2:30" x14ac:dyDescent="0.2">
      <c r="B2970" s="97"/>
      <c r="C2970" s="97"/>
      <c r="E2970" s="119"/>
      <c r="J2970" s="130"/>
      <c r="K2970" s="122"/>
      <c r="L2970" s="122"/>
      <c r="M2970" s="93"/>
      <c r="N2970" s="119"/>
      <c r="O2970" s="124"/>
      <c r="V2970" s="72"/>
      <c r="W2970" s="95"/>
      <c r="X2970" s="175"/>
      <c r="Y2970" s="175"/>
      <c r="AA2970" s="173" t="s">
        <v>6053</v>
      </c>
      <c r="AC2970" s="120"/>
      <c r="AD2970" s="120"/>
    </row>
    <row r="2971" spans="2:30" x14ac:dyDescent="0.2">
      <c r="B2971" s="97"/>
      <c r="C2971" s="97"/>
      <c r="E2971" s="119"/>
      <c r="J2971" s="130"/>
      <c r="K2971" s="122"/>
      <c r="L2971" s="122"/>
      <c r="M2971" s="93"/>
      <c r="N2971" s="119"/>
      <c r="O2971" s="124"/>
      <c r="V2971" s="72"/>
      <c r="W2971" s="95"/>
      <c r="X2971" s="175"/>
      <c r="Y2971" s="175"/>
      <c r="AA2971" s="173" t="s">
        <v>6053</v>
      </c>
      <c r="AC2971" s="120"/>
      <c r="AD2971" s="120"/>
    </row>
    <row r="2972" spans="2:30" x14ac:dyDescent="0.2">
      <c r="B2972" s="97"/>
      <c r="C2972" s="97"/>
      <c r="E2972" s="119"/>
      <c r="J2972" s="130"/>
      <c r="K2972" s="122"/>
      <c r="L2972" s="122"/>
      <c r="M2972" s="93"/>
      <c r="N2972" s="119"/>
      <c r="O2972" s="124"/>
      <c r="V2972" s="72"/>
      <c r="W2972" s="95"/>
      <c r="X2972" s="175"/>
      <c r="Y2972" s="175"/>
      <c r="AA2972" s="173" t="s">
        <v>6053</v>
      </c>
      <c r="AC2972" s="120"/>
      <c r="AD2972" s="120"/>
    </row>
    <row r="2973" spans="2:30" x14ac:dyDescent="0.2">
      <c r="B2973" s="97"/>
      <c r="C2973" s="97"/>
      <c r="E2973" s="119"/>
      <c r="J2973" s="130"/>
      <c r="K2973" s="122"/>
      <c r="L2973" s="122"/>
      <c r="M2973" s="93"/>
      <c r="N2973" s="119"/>
      <c r="O2973" s="124"/>
      <c r="V2973" s="72"/>
      <c r="W2973" s="95"/>
      <c r="X2973" s="175"/>
      <c r="Y2973" s="175"/>
      <c r="AA2973" s="173" t="s">
        <v>6053</v>
      </c>
      <c r="AC2973" s="120"/>
      <c r="AD2973" s="120"/>
    </row>
    <row r="2974" spans="2:30" x14ac:dyDescent="0.2">
      <c r="B2974" s="97"/>
      <c r="C2974" s="97"/>
      <c r="E2974" s="119"/>
      <c r="J2974" s="130"/>
      <c r="K2974" s="122"/>
      <c r="L2974" s="122"/>
      <c r="M2974" s="93"/>
      <c r="N2974" s="119"/>
      <c r="O2974" s="124"/>
      <c r="V2974" s="72"/>
      <c r="W2974" s="95"/>
      <c r="X2974" s="175"/>
      <c r="Y2974" s="175"/>
      <c r="AA2974" s="173" t="s">
        <v>6053</v>
      </c>
      <c r="AC2974" s="120"/>
      <c r="AD2974" s="120"/>
    </row>
    <row r="2975" spans="2:30" x14ac:dyDescent="0.2">
      <c r="B2975" s="97"/>
      <c r="C2975" s="97"/>
      <c r="E2975" s="119"/>
      <c r="J2975" s="130"/>
      <c r="K2975" s="122"/>
      <c r="L2975" s="122"/>
      <c r="M2975" s="93"/>
      <c r="N2975" s="119"/>
      <c r="O2975" s="124"/>
      <c r="V2975" s="72"/>
      <c r="W2975" s="95"/>
      <c r="X2975" s="175"/>
      <c r="Y2975" s="175"/>
      <c r="AA2975" s="173" t="s">
        <v>6053</v>
      </c>
      <c r="AC2975" s="120"/>
      <c r="AD2975" s="120"/>
    </row>
    <row r="2976" spans="2:30" x14ac:dyDescent="0.2">
      <c r="B2976" s="97"/>
      <c r="C2976" s="97"/>
      <c r="E2976" s="119"/>
      <c r="J2976" s="130"/>
      <c r="K2976" s="122"/>
      <c r="L2976" s="122"/>
      <c r="M2976" s="93"/>
      <c r="N2976" s="119"/>
      <c r="O2976" s="124"/>
      <c r="V2976" s="72"/>
      <c r="W2976" s="95"/>
      <c r="X2976" s="175"/>
      <c r="Y2976" s="175"/>
      <c r="AA2976" s="173" t="s">
        <v>6053</v>
      </c>
      <c r="AC2976" s="120"/>
      <c r="AD2976" s="120"/>
    </row>
    <row r="2977" spans="2:30" x14ac:dyDescent="0.2">
      <c r="B2977" s="97"/>
      <c r="C2977" s="97"/>
      <c r="E2977" s="119"/>
      <c r="J2977" s="130"/>
      <c r="K2977" s="122"/>
      <c r="L2977" s="122"/>
      <c r="M2977" s="93"/>
      <c r="N2977" s="119"/>
      <c r="O2977" s="124"/>
      <c r="V2977" s="72"/>
      <c r="W2977" s="95"/>
      <c r="X2977" s="175"/>
      <c r="Y2977" s="175"/>
      <c r="AA2977" s="173" t="s">
        <v>6053</v>
      </c>
      <c r="AC2977" s="120"/>
      <c r="AD2977" s="120"/>
    </row>
    <row r="2978" spans="2:30" x14ac:dyDescent="0.2">
      <c r="B2978" s="97"/>
      <c r="C2978" s="97"/>
      <c r="E2978" s="119"/>
      <c r="J2978" s="130"/>
      <c r="K2978" s="122"/>
      <c r="L2978" s="122"/>
      <c r="M2978" s="93"/>
      <c r="N2978" s="119"/>
      <c r="O2978" s="124"/>
      <c r="V2978" s="72"/>
      <c r="W2978" s="95"/>
      <c r="X2978" s="175"/>
      <c r="Y2978" s="175"/>
      <c r="AA2978" s="173" t="s">
        <v>6053</v>
      </c>
      <c r="AC2978" s="120"/>
      <c r="AD2978" s="120"/>
    </row>
    <row r="2979" spans="2:30" x14ac:dyDescent="0.2">
      <c r="B2979" s="97"/>
      <c r="C2979" s="97"/>
      <c r="E2979" s="119"/>
      <c r="J2979" s="130"/>
      <c r="K2979" s="122"/>
      <c r="L2979" s="122"/>
      <c r="M2979" s="93"/>
      <c r="N2979" s="119"/>
      <c r="O2979" s="124"/>
      <c r="V2979" s="72"/>
      <c r="W2979" s="95"/>
      <c r="X2979" s="175"/>
      <c r="Y2979" s="175"/>
      <c r="AA2979" s="173" t="s">
        <v>6053</v>
      </c>
      <c r="AC2979" s="120"/>
      <c r="AD2979" s="120"/>
    </row>
    <row r="2980" spans="2:30" x14ac:dyDescent="0.2">
      <c r="B2980" s="97"/>
      <c r="C2980" s="97"/>
      <c r="E2980" s="119"/>
      <c r="J2980" s="130"/>
      <c r="K2980" s="122"/>
      <c r="L2980" s="122"/>
      <c r="M2980" s="93"/>
      <c r="N2980" s="119"/>
      <c r="O2980" s="124"/>
      <c r="V2980" s="72"/>
      <c r="W2980" s="95"/>
      <c r="X2980" s="175"/>
      <c r="Y2980" s="175"/>
      <c r="AA2980" s="173" t="s">
        <v>6053</v>
      </c>
      <c r="AC2980" s="120"/>
      <c r="AD2980" s="120"/>
    </row>
    <row r="2981" spans="2:30" x14ac:dyDescent="0.2">
      <c r="B2981" s="97"/>
      <c r="C2981" s="97"/>
      <c r="E2981" s="119"/>
      <c r="J2981" s="130"/>
      <c r="K2981" s="122"/>
      <c r="L2981" s="122"/>
      <c r="M2981" s="93"/>
      <c r="N2981" s="119"/>
      <c r="O2981" s="124"/>
      <c r="V2981" s="72"/>
      <c r="W2981" s="95"/>
      <c r="X2981" s="175"/>
      <c r="Y2981" s="175"/>
      <c r="AA2981" s="173" t="s">
        <v>6053</v>
      </c>
      <c r="AC2981" s="120"/>
      <c r="AD2981" s="120"/>
    </row>
    <row r="2982" spans="2:30" x14ac:dyDescent="0.2">
      <c r="B2982" s="97"/>
      <c r="C2982" s="97"/>
      <c r="E2982" s="119"/>
      <c r="J2982" s="130"/>
      <c r="K2982" s="122"/>
      <c r="L2982" s="122"/>
      <c r="M2982" s="93"/>
      <c r="N2982" s="119"/>
      <c r="O2982" s="124"/>
      <c r="V2982" s="72"/>
      <c r="W2982" s="95"/>
      <c r="X2982" s="175"/>
      <c r="Y2982" s="175"/>
      <c r="AA2982" s="173" t="s">
        <v>6053</v>
      </c>
      <c r="AC2982" s="120"/>
      <c r="AD2982" s="120"/>
    </row>
    <row r="2983" spans="2:30" x14ac:dyDescent="0.2">
      <c r="B2983" s="97"/>
      <c r="C2983" s="97"/>
      <c r="E2983" s="119"/>
      <c r="J2983" s="130"/>
      <c r="K2983" s="122"/>
      <c r="L2983" s="122"/>
      <c r="M2983" s="93"/>
      <c r="N2983" s="119"/>
      <c r="O2983" s="124"/>
      <c r="V2983" s="72"/>
      <c r="W2983" s="95"/>
      <c r="X2983" s="175"/>
      <c r="Y2983" s="175"/>
      <c r="AA2983" s="173" t="s">
        <v>6053</v>
      </c>
      <c r="AC2983" s="120"/>
      <c r="AD2983" s="120"/>
    </row>
    <row r="2984" spans="2:30" x14ac:dyDescent="0.2">
      <c r="B2984" s="97"/>
      <c r="C2984" s="97"/>
      <c r="E2984" s="119"/>
      <c r="J2984" s="130"/>
      <c r="K2984" s="122"/>
      <c r="L2984" s="122"/>
      <c r="M2984" s="93"/>
      <c r="N2984" s="119"/>
      <c r="O2984" s="124"/>
      <c r="V2984" s="72"/>
      <c r="W2984" s="95"/>
      <c r="X2984" s="175"/>
      <c r="Y2984" s="175"/>
      <c r="AA2984" s="173" t="s">
        <v>6053</v>
      </c>
      <c r="AC2984" s="120"/>
      <c r="AD2984" s="120"/>
    </row>
    <row r="2985" spans="2:30" x14ac:dyDescent="0.2">
      <c r="B2985" s="97"/>
      <c r="C2985" s="97"/>
      <c r="E2985" s="119"/>
      <c r="J2985" s="130"/>
      <c r="K2985" s="122"/>
      <c r="L2985" s="122"/>
      <c r="M2985" s="93"/>
      <c r="N2985" s="119"/>
      <c r="O2985" s="124"/>
      <c r="V2985" s="72"/>
      <c r="W2985" s="95"/>
      <c r="X2985" s="175"/>
      <c r="Y2985" s="175"/>
      <c r="AA2985" s="173" t="s">
        <v>6053</v>
      </c>
      <c r="AC2985" s="120"/>
      <c r="AD2985" s="120"/>
    </row>
    <row r="2986" spans="2:30" x14ac:dyDescent="0.2">
      <c r="B2986" s="97"/>
      <c r="C2986" s="97"/>
      <c r="E2986" s="119"/>
      <c r="J2986" s="130"/>
      <c r="K2986" s="122"/>
      <c r="L2986" s="122"/>
      <c r="M2986" s="93"/>
      <c r="N2986" s="119"/>
      <c r="O2986" s="124"/>
      <c r="V2986" s="72"/>
      <c r="W2986" s="95"/>
      <c r="X2986" s="175"/>
      <c r="Y2986" s="175"/>
      <c r="AA2986" s="173" t="s">
        <v>6053</v>
      </c>
      <c r="AC2986" s="120"/>
      <c r="AD2986" s="120"/>
    </row>
    <row r="2987" spans="2:30" x14ac:dyDescent="0.2">
      <c r="B2987" s="97"/>
      <c r="C2987" s="97"/>
      <c r="E2987" s="119"/>
      <c r="J2987" s="130"/>
      <c r="K2987" s="122"/>
      <c r="L2987" s="122"/>
      <c r="M2987" s="93"/>
      <c r="N2987" s="119"/>
      <c r="O2987" s="124"/>
      <c r="V2987" s="72"/>
      <c r="W2987" s="95"/>
      <c r="X2987" s="175"/>
      <c r="Y2987" s="175"/>
      <c r="AA2987" s="173" t="s">
        <v>6053</v>
      </c>
      <c r="AC2987" s="120"/>
      <c r="AD2987" s="120"/>
    </row>
    <row r="2988" spans="2:30" x14ac:dyDescent="0.2">
      <c r="B2988" s="97"/>
      <c r="C2988" s="97"/>
      <c r="E2988" s="119"/>
      <c r="J2988" s="130"/>
      <c r="K2988" s="122"/>
      <c r="L2988" s="122"/>
      <c r="M2988" s="93"/>
      <c r="N2988" s="119"/>
      <c r="O2988" s="124"/>
      <c r="V2988" s="72"/>
      <c r="W2988" s="95"/>
      <c r="X2988" s="175"/>
      <c r="Y2988" s="175"/>
      <c r="AA2988" s="173" t="s">
        <v>6053</v>
      </c>
      <c r="AC2988" s="120"/>
      <c r="AD2988" s="120"/>
    </row>
    <row r="2989" spans="2:30" x14ac:dyDescent="0.2">
      <c r="B2989" s="97"/>
      <c r="C2989" s="97"/>
      <c r="E2989" s="119"/>
      <c r="J2989" s="130"/>
      <c r="K2989" s="122"/>
      <c r="L2989" s="122"/>
      <c r="M2989" s="93"/>
      <c r="N2989" s="119"/>
      <c r="O2989" s="124"/>
      <c r="V2989" s="72"/>
      <c r="W2989" s="95"/>
      <c r="X2989" s="175"/>
      <c r="Y2989" s="175"/>
      <c r="AA2989" s="173" t="s">
        <v>6053</v>
      </c>
      <c r="AC2989" s="120"/>
      <c r="AD2989" s="120"/>
    </row>
    <row r="2990" spans="2:30" x14ac:dyDescent="0.2">
      <c r="B2990" s="97"/>
      <c r="C2990" s="97"/>
      <c r="E2990" s="119"/>
      <c r="J2990" s="130"/>
      <c r="K2990" s="122"/>
      <c r="L2990" s="122"/>
      <c r="M2990" s="93"/>
      <c r="N2990" s="119"/>
      <c r="O2990" s="124"/>
      <c r="V2990" s="72"/>
      <c r="W2990" s="95"/>
      <c r="X2990" s="175"/>
      <c r="Y2990" s="175"/>
      <c r="AA2990" s="173" t="s">
        <v>6053</v>
      </c>
      <c r="AC2990" s="120"/>
      <c r="AD2990" s="120"/>
    </row>
    <row r="2991" spans="2:30" x14ac:dyDescent="0.2">
      <c r="B2991" s="97"/>
      <c r="C2991" s="97"/>
      <c r="E2991" s="119"/>
      <c r="J2991" s="130"/>
      <c r="K2991" s="122"/>
      <c r="L2991" s="122"/>
      <c r="M2991" s="93"/>
      <c r="N2991" s="119"/>
      <c r="O2991" s="124"/>
      <c r="V2991" s="72"/>
      <c r="W2991" s="95"/>
      <c r="X2991" s="175"/>
      <c r="Y2991" s="175"/>
      <c r="AA2991" s="173" t="s">
        <v>6053</v>
      </c>
      <c r="AC2991" s="120"/>
      <c r="AD2991" s="120"/>
    </row>
    <row r="2992" spans="2:30" x14ac:dyDescent="0.2">
      <c r="B2992" s="97"/>
      <c r="C2992" s="97"/>
      <c r="E2992" s="119"/>
      <c r="J2992" s="130"/>
      <c r="K2992" s="122"/>
      <c r="L2992" s="122"/>
      <c r="M2992" s="93"/>
      <c r="N2992" s="119"/>
      <c r="O2992" s="124"/>
      <c r="V2992" s="72"/>
      <c r="W2992" s="95"/>
      <c r="X2992" s="175"/>
      <c r="Y2992" s="175"/>
      <c r="AA2992" s="173" t="s">
        <v>6053</v>
      </c>
      <c r="AC2992" s="120"/>
      <c r="AD2992" s="120"/>
    </row>
    <row r="2993" spans="2:30" x14ac:dyDescent="0.2">
      <c r="B2993" s="97"/>
      <c r="C2993" s="97"/>
      <c r="E2993" s="119"/>
      <c r="J2993" s="130"/>
      <c r="K2993" s="122"/>
      <c r="L2993" s="122"/>
      <c r="M2993" s="93"/>
      <c r="N2993" s="119"/>
      <c r="O2993" s="124"/>
      <c r="V2993" s="72"/>
      <c r="W2993" s="95"/>
      <c r="X2993" s="175"/>
      <c r="Y2993" s="175"/>
      <c r="AA2993" s="173" t="s">
        <v>6053</v>
      </c>
      <c r="AC2993" s="120"/>
      <c r="AD2993" s="120"/>
    </row>
    <row r="2994" spans="2:30" x14ac:dyDescent="0.2">
      <c r="B2994" s="97"/>
      <c r="C2994" s="97"/>
      <c r="E2994" s="119"/>
      <c r="J2994" s="130"/>
      <c r="K2994" s="122"/>
      <c r="L2994" s="122"/>
      <c r="M2994" s="93"/>
      <c r="N2994" s="119"/>
      <c r="O2994" s="124"/>
      <c r="V2994" s="72"/>
      <c r="W2994" s="95"/>
      <c r="X2994" s="175"/>
      <c r="Y2994" s="175"/>
      <c r="AA2994" s="173" t="s">
        <v>6053</v>
      </c>
      <c r="AC2994" s="120"/>
      <c r="AD2994" s="120"/>
    </row>
    <row r="2995" spans="2:30" x14ac:dyDescent="0.2">
      <c r="B2995" s="97"/>
      <c r="C2995" s="97"/>
      <c r="E2995" s="119"/>
      <c r="J2995" s="130"/>
      <c r="K2995" s="122"/>
      <c r="L2995" s="122"/>
      <c r="M2995" s="93"/>
      <c r="N2995" s="119"/>
      <c r="O2995" s="124"/>
      <c r="V2995" s="72"/>
      <c r="W2995" s="95"/>
      <c r="X2995" s="175"/>
      <c r="Y2995" s="175"/>
      <c r="AA2995" s="173" t="s">
        <v>6053</v>
      </c>
      <c r="AC2995" s="120"/>
      <c r="AD2995" s="120"/>
    </row>
    <row r="2996" spans="2:30" x14ac:dyDescent="0.2">
      <c r="B2996" s="97"/>
      <c r="C2996" s="97"/>
      <c r="E2996" s="119"/>
      <c r="J2996" s="130"/>
      <c r="K2996" s="122"/>
      <c r="L2996" s="122"/>
      <c r="M2996" s="93"/>
      <c r="N2996" s="119"/>
      <c r="O2996" s="124"/>
      <c r="V2996" s="72"/>
      <c r="W2996" s="95"/>
      <c r="X2996" s="175"/>
      <c r="Y2996" s="175"/>
      <c r="AA2996" s="173" t="s">
        <v>6053</v>
      </c>
      <c r="AC2996" s="120"/>
      <c r="AD2996" s="120"/>
    </row>
    <row r="2997" spans="2:30" x14ac:dyDescent="0.2">
      <c r="B2997" s="97"/>
      <c r="C2997" s="97"/>
      <c r="E2997" s="119"/>
      <c r="J2997" s="130"/>
      <c r="K2997" s="122"/>
      <c r="L2997" s="122"/>
      <c r="M2997" s="93"/>
      <c r="N2997" s="119"/>
      <c r="O2997" s="124"/>
      <c r="V2997" s="72"/>
      <c r="W2997" s="95"/>
      <c r="X2997" s="175"/>
      <c r="Y2997" s="175"/>
      <c r="AA2997" s="173" t="s">
        <v>6053</v>
      </c>
      <c r="AC2997" s="120"/>
      <c r="AD2997" s="120"/>
    </row>
    <row r="2998" spans="2:30" x14ac:dyDescent="0.2">
      <c r="B2998" s="97"/>
      <c r="C2998" s="97"/>
      <c r="E2998" s="119"/>
      <c r="J2998" s="130"/>
      <c r="K2998" s="122"/>
      <c r="L2998" s="122"/>
      <c r="M2998" s="93"/>
      <c r="N2998" s="119"/>
      <c r="O2998" s="124"/>
      <c r="V2998" s="72"/>
      <c r="W2998" s="95"/>
      <c r="X2998" s="175"/>
      <c r="Y2998" s="175"/>
      <c r="AA2998" s="173" t="s">
        <v>6053</v>
      </c>
      <c r="AC2998" s="120"/>
      <c r="AD2998" s="120"/>
    </row>
    <row r="2999" spans="2:30" x14ac:dyDescent="0.2">
      <c r="B2999" s="97"/>
      <c r="C2999" s="97"/>
      <c r="E2999" s="119"/>
      <c r="J2999" s="130"/>
      <c r="K2999" s="122"/>
      <c r="L2999" s="122"/>
      <c r="M2999" s="93"/>
      <c r="N2999" s="119"/>
      <c r="O2999" s="124"/>
      <c r="V2999" s="72"/>
      <c r="W2999" s="95"/>
      <c r="X2999" s="175"/>
      <c r="Y2999" s="175"/>
      <c r="AA2999" s="173" t="s">
        <v>6053</v>
      </c>
      <c r="AC2999" s="120"/>
      <c r="AD2999" s="120"/>
    </row>
    <row r="3000" spans="2:30" x14ac:dyDescent="0.2">
      <c r="B3000" s="97"/>
      <c r="C3000" s="97"/>
      <c r="E3000" s="119"/>
      <c r="J3000" s="130"/>
      <c r="K3000" s="122"/>
      <c r="L3000" s="122"/>
      <c r="M3000" s="93"/>
      <c r="N3000" s="119"/>
      <c r="O3000" s="124"/>
      <c r="V3000" s="72"/>
      <c r="W3000" s="95"/>
      <c r="X3000" s="175"/>
      <c r="Y3000" s="175"/>
      <c r="AA3000" s="173" t="s">
        <v>6053</v>
      </c>
      <c r="AC3000" s="120"/>
      <c r="AD3000" s="120"/>
    </row>
    <row r="3001" spans="2:30" x14ac:dyDescent="0.2">
      <c r="B3001" s="97"/>
      <c r="C3001" s="97"/>
      <c r="E3001" s="119"/>
      <c r="J3001" s="130"/>
      <c r="K3001" s="122"/>
      <c r="L3001" s="122"/>
      <c r="M3001" s="93"/>
      <c r="N3001" s="119"/>
      <c r="O3001" s="124"/>
      <c r="V3001" s="72"/>
      <c r="W3001" s="95"/>
      <c r="X3001" s="175"/>
      <c r="Y3001" s="175"/>
      <c r="AA3001" s="173" t="s">
        <v>6053</v>
      </c>
      <c r="AC3001" s="120"/>
      <c r="AD3001" s="120"/>
    </row>
    <row r="3002" spans="2:30" x14ac:dyDescent="0.2">
      <c r="B3002" s="97"/>
      <c r="C3002" s="97"/>
      <c r="E3002" s="119"/>
      <c r="J3002" s="130"/>
      <c r="K3002" s="122"/>
      <c r="L3002" s="122"/>
      <c r="M3002" s="93"/>
      <c r="N3002" s="119"/>
      <c r="O3002" s="124"/>
      <c r="V3002" s="72"/>
      <c r="W3002" s="95"/>
      <c r="X3002" s="175"/>
      <c r="Y3002" s="175"/>
      <c r="AA3002" s="173" t="s">
        <v>6053</v>
      </c>
      <c r="AC3002" s="120"/>
      <c r="AD3002" s="120"/>
    </row>
    <row r="3003" spans="2:30" x14ac:dyDescent="0.2">
      <c r="B3003" s="97"/>
      <c r="C3003" s="97"/>
      <c r="E3003" s="119"/>
      <c r="J3003" s="130"/>
      <c r="K3003" s="122"/>
      <c r="L3003" s="122"/>
      <c r="M3003" s="93"/>
      <c r="N3003" s="119"/>
      <c r="O3003" s="124"/>
      <c r="V3003" s="72"/>
      <c r="W3003" s="95"/>
      <c r="X3003" s="175"/>
      <c r="Y3003" s="175"/>
      <c r="AA3003" s="173" t="s">
        <v>6053</v>
      </c>
      <c r="AC3003" s="120"/>
      <c r="AD3003" s="120"/>
    </row>
    <row r="3004" spans="2:30" x14ac:dyDescent="0.2">
      <c r="B3004" s="97"/>
      <c r="C3004" s="97"/>
      <c r="E3004" s="119"/>
      <c r="J3004" s="130"/>
      <c r="K3004" s="122"/>
      <c r="L3004" s="122"/>
      <c r="M3004" s="93"/>
      <c r="N3004" s="119"/>
      <c r="O3004" s="124"/>
      <c r="V3004" s="72"/>
      <c r="W3004" s="95"/>
      <c r="X3004" s="175"/>
      <c r="Y3004" s="175"/>
      <c r="AA3004" s="173" t="s">
        <v>6053</v>
      </c>
      <c r="AC3004" s="120"/>
      <c r="AD3004" s="120"/>
    </row>
    <row r="3005" spans="2:30" x14ac:dyDescent="0.2">
      <c r="B3005" s="97"/>
      <c r="C3005" s="97"/>
      <c r="E3005" s="119"/>
      <c r="J3005" s="130"/>
      <c r="K3005" s="122"/>
      <c r="L3005" s="122"/>
      <c r="M3005" s="93"/>
      <c r="N3005" s="119"/>
      <c r="O3005" s="124"/>
      <c r="V3005" s="72"/>
      <c r="W3005" s="95"/>
      <c r="X3005" s="175"/>
      <c r="Y3005" s="175"/>
      <c r="AA3005" s="173" t="s">
        <v>6053</v>
      </c>
      <c r="AC3005" s="120"/>
      <c r="AD3005" s="120"/>
    </row>
    <row r="3006" spans="2:30" x14ac:dyDescent="0.2">
      <c r="B3006" s="97"/>
      <c r="C3006" s="97"/>
      <c r="E3006" s="119"/>
      <c r="J3006" s="130"/>
      <c r="K3006" s="122"/>
      <c r="L3006" s="122"/>
      <c r="M3006" s="93"/>
      <c r="N3006" s="119"/>
      <c r="O3006" s="124"/>
      <c r="V3006" s="72"/>
      <c r="W3006" s="95"/>
      <c r="X3006" s="175"/>
      <c r="Y3006" s="175"/>
      <c r="AA3006" s="173" t="s">
        <v>6053</v>
      </c>
      <c r="AC3006" s="120"/>
      <c r="AD3006" s="120"/>
    </row>
    <row r="3007" spans="2:30" x14ac:dyDescent="0.2">
      <c r="B3007" s="97"/>
      <c r="C3007" s="97"/>
      <c r="E3007" s="119"/>
      <c r="J3007" s="130"/>
      <c r="K3007" s="122"/>
      <c r="L3007" s="122"/>
      <c r="M3007" s="93"/>
      <c r="N3007" s="119"/>
      <c r="O3007" s="124"/>
      <c r="V3007" s="72"/>
      <c r="W3007" s="95"/>
      <c r="X3007" s="175"/>
      <c r="Y3007" s="175"/>
      <c r="AA3007" s="173" t="s">
        <v>6053</v>
      </c>
      <c r="AC3007" s="120"/>
      <c r="AD3007" s="120"/>
    </row>
    <row r="3008" spans="2:30" x14ac:dyDescent="0.2">
      <c r="B3008" s="97"/>
      <c r="C3008" s="97"/>
      <c r="E3008" s="119"/>
      <c r="J3008" s="130"/>
      <c r="K3008" s="122"/>
      <c r="L3008" s="122"/>
      <c r="M3008" s="93"/>
      <c r="N3008" s="119"/>
      <c r="O3008" s="124"/>
      <c r="V3008" s="72"/>
      <c r="W3008" s="95"/>
      <c r="X3008" s="175"/>
      <c r="Y3008" s="175"/>
      <c r="AA3008" s="173" t="s">
        <v>6053</v>
      </c>
      <c r="AC3008" s="120"/>
      <c r="AD3008" s="120"/>
    </row>
    <row r="3009" spans="2:30" x14ac:dyDescent="0.2">
      <c r="B3009" s="97"/>
      <c r="C3009" s="97"/>
      <c r="E3009" s="119"/>
      <c r="J3009" s="130"/>
      <c r="K3009" s="122"/>
      <c r="L3009" s="122"/>
      <c r="M3009" s="93"/>
      <c r="N3009" s="119"/>
      <c r="O3009" s="124"/>
      <c r="V3009" s="72"/>
      <c r="W3009" s="95"/>
      <c r="X3009" s="175"/>
      <c r="Y3009" s="175"/>
      <c r="AA3009" s="173" t="s">
        <v>6053</v>
      </c>
      <c r="AC3009" s="120"/>
      <c r="AD3009" s="120"/>
    </row>
    <row r="3010" spans="2:30" x14ac:dyDescent="0.2">
      <c r="B3010" s="97"/>
      <c r="C3010" s="97"/>
      <c r="E3010" s="119"/>
      <c r="J3010" s="130"/>
      <c r="K3010" s="122"/>
      <c r="L3010" s="122"/>
      <c r="M3010" s="93"/>
      <c r="N3010" s="119"/>
      <c r="O3010" s="124"/>
      <c r="V3010" s="72"/>
      <c r="W3010" s="95"/>
      <c r="X3010" s="175"/>
      <c r="Y3010" s="175"/>
      <c r="AA3010" s="173" t="s">
        <v>6053</v>
      </c>
      <c r="AC3010" s="120"/>
      <c r="AD3010" s="120"/>
    </row>
    <row r="3011" spans="2:30" x14ac:dyDescent="0.2">
      <c r="B3011" s="97"/>
      <c r="C3011" s="97"/>
      <c r="E3011" s="119"/>
      <c r="J3011" s="130"/>
      <c r="K3011" s="122"/>
      <c r="L3011" s="122"/>
      <c r="M3011" s="93"/>
      <c r="N3011" s="119"/>
      <c r="O3011" s="124"/>
      <c r="V3011" s="72"/>
      <c r="W3011" s="95"/>
      <c r="X3011" s="175"/>
      <c r="Y3011" s="175"/>
      <c r="AA3011" s="173" t="s">
        <v>6053</v>
      </c>
      <c r="AC3011" s="120"/>
      <c r="AD3011" s="120"/>
    </row>
    <row r="3012" spans="2:30" x14ac:dyDescent="0.2">
      <c r="B3012" s="97"/>
      <c r="C3012" s="97"/>
      <c r="E3012" s="119"/>
      <c r="J3012" s="130"/>
      <c r="K3012" s="122"/>
      <c r="L3012" s="122"/>
      <c r="M3012" s="93"/>
      <c r="N3012" s="119"/>
      <c r="O3012" s="124"/>
      <c r="V3012" s="72"/>
      <c r="W3012" s="95"/>
      <c r="X3012" s="175"/>
      <c r="Y3012" s="175"/>
      <c r="AA3012" s="173" t="s">
        <v>6053</v>
      </c>
      <c r="AC3012" s="120"/>
      <c r="AD3012" s="120"/>
    </row>
    <row r="3013" spans="2:30" x14ac:dyDescent="0.2">
      <c r="B3013" s="97"/>
      <c r="C3013" s="97"/>
      <c r="E3013" s="119"/>
      <c r="J3013" s="130"/>
      <c r="K3013" s="122"/>
      <c r="L3013" s="122"/>
      <c r="M3013" s="93"/>
      <c r="N3013" s="119"/>
      <c r="O3013" s="124"/>
      <c r="V3013" s="72"/>
      <c r="W3013" s="95"/>
      <c r="X3013" s="175"/>
      <c r="Y3013" s="175"/>
      <c r="AA3013" s="173" t="s">
        <v>6053</v>
      </c>
      <c r="AC3013" s="120"/>
      <c r="AD3013" s="120"/>
    </row>
    <row r="3014" spans="2:30" x14ac:dyDescent="0.2">
      <c r="B3014" s="97"/>
      <c r="C3014" s="97"/>
      <c r="E3014" s="119"/>
      <c r="J3014" s="130"/>
      <c r="K3014" s="122"/>
      <c r="L3014" s="122"/>
      <c r="M3014" s="93"/>
      <c r="N3014" s="119"/>
      <c r="O3014" s="124"/>
      <c r="V3014" s="72"/>
      <c r="W3014" s="95"/>
      <c r="X3014" s="175"/>
      <c r="Y3014" s="175"/>
      <c r="AA3014" s="173" t="s">
        <v>6053</v>
      </c>
      <c r="AC3014" s="120"/>
      <c r="AD3014" s="120"/>
    </row>
    <row r="3015" spans="2:30" x14ac:dyDescent="0.2">
      <c r="B3015" s="97"/>
      <c r="C3015" s="97"/>
      <c r="E3015" s="119"/>
      <c r="J3015" s="130"/>
      <c r="K3015" s="122"/>
      <c r="L3015" s="122"/>
      <c r="M3015" s="93"/>
      <c r="N3015" s="119"/>
      <c r="O3015" s="124"/>
      <c r="V3015" s="72"/>
      <c r="W3015" s="95"/>
      <c r="X3015" s="175"/>
      <c r="Y3015" s="175"/>
      <c r="AA3015" s="173" t="s">
        <v>6053</v>
      </c>
      <c r="AC3015" s="120"/>
      <c r="AD3015" s="120"/>
    </row>
    <row r="3016" spans="2:30" x14ac:dyDescent="0.2">
      <c r="B3016" s="97"/>
      <c r="C3016" s="97"/>
      <c r="E3016" s="119"/>
      <c r="J3016" s="130"/>
      <c r="K3016" s="122"/>
      <c r="L3016" s="122"/>
      <c r="M3016" s="93"/>
      <c r="N3016" s="119"/>
      <c r="O3016" s="124"/>
      <c r="V3016" s="72"/>
      <c r="W3016" s="95"/>
      <c r="X3016" s="175"/>
      <c r="Y3016" s="175"/>
      <c r="AA3016" s="173" t="s">
        <v>6053</v>
      </c>
      <c r="AC3016" s="120"/>
      <c r="AD3016" s="120"/>
    </row>
    <row r="3017" spans="2:30" x14ac:dyDescent="0.2">
      <c r="B3017" s="97"/>
      <c r="C3017" s="97"/>
      <c r="E3017" s="119"/>
      <c r="J3017" s="130"/>
      <c r="K3017" s="122"/>
      <c r="L3017" s="122"/>
      <c r="M3017" s="93"/>
      <c r="N3017" s="119"/>
      <c r="O3017" s="124"/>
      <c r="V3017" s="72"/>
      <c r="W3017" s="95"/>
      <c r="X3017" s="175"/>
      <c r="Y3017" s="175"/>
      <c r="AA3017" s="173" t="s">
        <v>6053</v>
      </c>
      <c r="AC3017" s="120"/>
      <c r="AD3017" s="120"/>
    </row>
    <row r="3018" spans="2:30" x14ac:dyDescent="0.2">
      <c r="B3018" s="97"/>
      <c r="C3018" s="97"/>
      <c r="E3018" s="119"/>
      <c r="J3018" s="130"/>
      <c r="K3018" s="122"/>
      <c r="L3018" s="122"/>
      <c r="M3018" s="93"/>
      <c r="N3018" s="119"/>
      <c r="O3018" s="124"/>
      <c r="V3018" s="72"/>
      <c r="W3018" s="95"/>
      <c r="X3018" s="175"/>
      <c r="Y3018" s="175"/>
      <c r="AA3018" s="173" t="s">
        <v>6053</v>
      </c>
      <c r="AC3018" s="120"/>
      <c r="AD3018" s="120"/>
    </row>
    <row r="3019" spans="2:30" x14ac:dyDescent="0.2">
      <c r="B3019" s="97"/>
      <c r="C3019" s="97"/>
      <c r="E3019" s="119"/>
      <c r="J3019" s="130"/>
      <c r="K3019" s="122"/>
      <c r="L3019" s="122"/>
      <c r="M3019" s="93"/>
      <c r="N3019" s="119"/>
      <c r="O3019" s="124"/>
      <c r="V3019" s="72"/>
      <c r="W3019" s="95"/>
      <c r="X3019" s="175"/>
      <c r="Y3019" s="175"/>
      <c r="AA3019" s="173" t="s">
        <v>6053</v>
      </c>
      <c r="AC3019" s="120"/>
      <c r="AD3019" s="120"/>
    </row>
    <row r="3020" spans="2:30" x14ac:dyDescent="0.2">
      <c r="B3020" s="97"/>
      <c r="C3020" s="97"/>
      <c r="E3020" s="119"/>
      <c r="J3020" s="130"/>
      <c r="K3020" s="122"/>
      <c r="L3020" s="122"/>
      <c r="M3020" s="93"/>
      <c r="N3020" s="119"/>
      <c r="O3020" s="124"/>
      <c r="V3020" s="72"/>
      <c r="W3020" s="95"/>
      <c r="X3020" s="175"/>
      <c r="Y3020" s="175"/>
      <c r="AA3020" s="173" t="s">
        <v>6053</v>
      </c>
      <c r="AC3020" s="120"/>
      <c r="AD3020" s="120"/>
    </row>
    <row r="3021" spans="2:30" x14ac:dyDescent="0.2">
      <c r="B3021" s="97"/>
      <c r="C3021" s="97"/>
      <c r="E3021" s="119"/>
      <c r="J3021" s="130"/>
      <c r="K3021" s="122"/>
      <c r="L3021" s="122"/>
      <c r="M3021" s="93"/>
      <c r="N3021" s="119"/>
      <c r="O3021" s="124"/>
      <c r="V3021" s="72"/>
      <c r="W3021" s="95"/>
      <c r="X3021" s="175"/>
      <c r="Y3021" s="175"/>
      <c r="AA3021" s="173" t="s">
        <v>6053</v>
      </c>
      <c r="AC3021" s="120"/>
      <c r="AD3021" s="120"/>
    </row>
    <row r="3022" spans="2:30" x14ac:dyDescent="0.2">
      <c r="B3022" s="97"/>
      <c r="C3022" s="97"/>
      <c r="E3022" s="119"/>
      <c r="J3022" s="130"/>
      <c r="K3022" s="122"/>
      <c r="L3022" s="122"/>
      <c r="M3022" s="93"/>
      <c r="N3022" s="119"/>
      <c r="O3022" s="124"/>
      <c r="V3022" s="72"/>
      <c r="W3022" s="95"/>
      <c r="X3022" s="175"/>
      <c r="Y3022" s="175"/>
      <c r="AA3022" s="173" t="s">
        <v>6053</v>
      </c>
      <c r="AC3022" s="120"/>
      <c r="AD3022" s="120"/>
    </row>
    <row r="3023" spans="2:30" x14ac:dyDescent="0.2">
      <c r="B3023" s="97"/>
      <c r="C3023" s="97"/>
      <c r="E3023" s="119"/>
      <c r="J3023" s="130"/>
      <c r="K3023" s="122"/>
      <c r="L3023" s="122"/>
      <c r="M3023" s="93"/>
      <c r="N3023" s="119"/>
      <c r="O3023" s="124"/>
      <c r="V3023" s="72"/>
      <c r="W3023" s="95"/>
      <c r="X3023" s="175"/>
      <c r="Y3023" s="175"/>
      <c r="AA3023" s="173" t="s">
        <v>6053</v>
      </c>
      <c r="AC3023" s="120"/>
      <c r="AD3023" s="120"/>
    </row>
    <row r="3024" spans="2:30" x14ac:dyDescent="0.2">
      <c r="B3024" s="97"/>
      <c r="C3024" s="97"/>
      <c r="E3024" s="119"/>
      <c r="J3024" s="130"/>
      <c r="K3024" s="122"/>
      <c r="L3024" s="122"/>
      <c r="M3024" s="93"/>
      <c r="N3024" s="119"/>
      <c r="O3024" s="124"/>
      <c r="V3024" s="72"/>
      <c r="W3024" s="95"/>
      <c r="X3024" s="175"/>
      <c r="Y3024" s="175"/>
      <c r="AA3024" s="173" t="s">
        <v>6053</v>
      </c>
      <c r="AC3024" s="120"/>
      <c r="AD3024" s="120"/>
    </row>
    <row r="3025" spans="2:30" x14ac:dyDescent="0.2">
      <c r="B3025" s="97"/>
      <c r="C3025" s="97"/>
      <c r="E3025" s="119"/>
      <c r="J3025" s="130"/>
      <c r="K3025" s="122"/>
      <c r="L3025" s="122"/>
      <c r="M3025" s="93"/>
      <c r="N3025" s="119"/>
      <c r="O3025" s="124"/>
      <c r="V3025" s="72"/>
      <c r="W3025" s="95"/>
      <c r="X3025" s="175"/>
      <c r="Y3025" s="175"/>
      <c r="AA3025" s="173" t="s">
        <v>6053</v>
      </c>
      <c r="AC3025" s="120"/>
      <c r="AD3025" s="120"/>
    </row>
    <row r="3026" spans="2:30" x14ac:dyDescent="0.2">
      <c r="B3026" s="97"/>
      <c r="C3026" s="97"/>
      <c r="E3026" s="119"/>
      <c r="J3026" s="130"/>
      <c r="K3026" s="122"/>
      <c r="L3026" s="122"/>
      <c r="M3026" s="93"/>
      <c r="N3026" s="119"/>
      <c r="O3026" s="124"/>
      <c r="V3026" s="72"/>
      <c r="W3026" s="95"/>
      <c r="X3026" s="175"/>
      <c r="Y3026" s="175"/>
      <c r="AA3026" s="173" t="s">
        <v>6053</v>
      </c>
      <c r="AC3026" s="120"/>
      <c r="AD3026" s="120"/>
    </row>
    <row r="3027" spans="2:30" x14ac:dyDescent="0.2">
      <c r="B3027" s="97"/>
      <c r="C3027" s="97"/>
      <c r="E3027" s="119"/>
      <c r="J3027" s="130"/>
      <c r="K3027" s="122"/>
      <c r="L3027" s="122"/>
      <c r="M3027" s="93"/>
      <c r="N3027" s="119"/>
      <c r="O3027" s="124"/>
      <c r="V3027" s="72"/>
      <c r="W3027" s="95"/>
      <c r="X3027" s="175"/>
      <c r="Y3027" s="175"/>
      <c r="AA3027" s="173" t="s">
        <v>6053</v>
      </c>
      <c r="AC3027" s="120"/>
      <c r="AD3027" s="120"/>
    </row>
    <row r="3028" spans="2:30" x14ac:dyDescent="0.2">
      <c r="B3028" s="97"/>
      <c r="C3028" s="97"/>
      <c r="E3028" s="119"/>
      <c r="J3028" s="130"/>
      <c r="K3028" s="122"/>
      <c r="L3028" s="122"/>
      <c r="M3028" s="93"/>
      <c r="N3028" s="119"/>
      <c r="O3028" s="124"/>
      <c r="V3028" s="72"/>
      <c r="W3028" s="95"/>
      <c r="X3028" s="175"/>
      <c r="Y3028" s="175"/>
      <c r="AA3028" s="173" t="s">
        <v>6053</v>
      </c>
      <c r="AC3028" s="120"/>
      <c r="AD3028" s="120"/>
    </row>
    <row r="3029" spans="2:30" x14ac:dyDescent="0.2">
      <c r="B3029" s="97"/>
      <c r="C3029" s="97"/>
      <c r="E3029" s="119"/>
      <c r="J3029" s="130"/>
      <c r="K3029" s="122"/>
      <c r="L3029" s="122"/>
      <c r="M3029" s="93"/>
      <c r="N3029" s="119"/>
      <c r="O3029" s="124"/>
      <c r="V3029" s="72"/>
      <c r="W3029" s="95"/>
      <c r="X3029" s="175"/>
      <c r="Y3029" s="175"/>
      <c r="AA3029" s="173" t="s">
        <v>6053</v>
      </c>
      <c r="AC3029" s="120"/>
      <c r="AD3029" s="120"/>
    </row>
    <row r="3030" spans="2:30" x14ac:dyDescent="0.2">
      <c r="B3030" s="97"/>
      <c r="C3030" s="97"/>
      <c r="E3030" s="119"/>
      <c r="J3030" s="130"/>
      <c r="K3030" s="122"/>
      <c r="L3030" s="122"/>
      <c r="M3030" s="93"/>
      <c r="N3030" s="119"/>
      <c r="O3030" s="124"/>
      <c r="V3030" s="72"/>
      <c r="W3030" s="95"/>
      <c r="X3030" s="175"/>
      <c r="Y3030" s="175"/>
      <c r="AA3030" s="173" t="s">
        <v>6053</v>
      </c>
      <c r="AC3030" s="120"/>
      <c r="AD3030" s="120"/>
    </row>
    <row r="3031" spans="2:30" x14ac:dyDescent="0.2">
      <c r="B3031" s="97"/>
      <c r="C3031" s="97"/>
      <c r="E3031" s="119"/>
      <c r="J3031" s="130"/>
      <c r="K3031" s="122"/>
      <c r="L3031" s="122"/>
      <c r="M3031" s="93"/>
      <c r="N3031" s="119"/>
      <c r="O3031" s="124"/>
      <c r="V3031" s="72"/>
      <c r="W3031" s="95"/>
      <c r="X3031" s="175"/>
      <c r="Y3031" s="175"/>
      <c r="AA3031" s="173" t="s">
        <v>6053</v>
      </c>
      <c r="AC3031" s="120"/>
      <c r="AD3031" s="120"/>
    </row>
    <row r="3032" spans="2:30" x14ac:dyDescent="0.2">
      <c r="B3032" s="97"/>
      <c r="C3032" s="97"/>
      <c r="E3032" s="119"/>
      <c r="J3032" s="130"/>
      <c r="K3032" s="122"/>
      <c r="L3032" s="122"/>
      <c r="M3032" s="93"/>
      <c r="N3032" s="119"/>
      <c r="O3032" s="124"/>
      <c r="V3032" s="72"/>
      <c r="W3032" s="95"/>
      <c r="X3032" s="175"/>
      <c r="Y3032" s="175"/>
      <c r="AA3032" s="173" t="s">
        <v>6053</v>
      </c>
      <c r="AC3032" s="120"/>
      <c r="AD3032" s="120"/>
    </row>
    <row r="3033" spans="2:30" x14ac:dyDescent="0.2">
      <c r="B3033" s="97"/>
      <c r="C3033" s="97"/>
      <c r="E3033" s="119"/>
      <c r="J3033" s="130"/>
      <c r="K3033" s="122"/>
      <c r="L3033" s="122"/>
      <c r="M3033" s="93"/>
      <c r="N3033" s="119"/>
      <c r="O3033" s="124"/>
      <c r="V3033" s="72"/>
      <c r="W3033" s="95"/>
      <c r="X3033" s="175"/>
      <c r="Y3033" s="175"/>
      <c r="AA3033" s="173" t="s">
        <v>6053</v>
      </c>
      <c r="AC3033" s="120"/>
      <c r="AD3033" s="120"/>
    </row>
    <row r="3034" spans="2:30" x14ac:dyDescent="0.2">
      <c r="B3034" s="97"/>
      <c r="C3034" s="97"/>
      <c r="E3034" s="119"/>
      <c r="J3034" s="130"/>
      <c r="K3034" s="122"/>
      <c r="L3034" s="122"/>
      <c r="M3034" s="93"/>
      <c r="N3034" s="119"/>
      <c r="O3034" s="124"/>
      <c r="V3034" s="72"/>
      <c r="W3034" s="95"/>
      <c r="X3034" s="175"/>
      <c r="Y3034" s="175"/>
      <c r="AA3034" s="173" t="s">
        <v>6053</v>
      </c>
      <c r="AC3034" s="120"/>
      <c r="AD3034" s="120"/>
    </row>
    <row r="3035" spans="2:30" x14ac:dyDescent="0.2">
      <c r="B3035" s="97"/>
      <c r="C3035" s="97"/>
      <c r="E3035" s="119"/>
      <c r="J3035" s="130"/>
      <c r="K3035" s="122"/>
      <c r="L3035" s="122"/>
      <c r="M3035" s="93"/>
      <c r="N3035" s="119"/>
      <c r="O3035" s="124"/>
      <c r="V3035" s="72"/>
      <c r="W3035" s="95"/>
      <c r="X3035" s="175"/>
      <c r="Y3035" s="175"/>
      <c r="AA3035" s="173" t="s">
        <v>6053</v>
      </c>
      <c r="AC3035" s="120"/>
      <c r="AD3035" s="120"/>
    </row>
    <row r="3036" spans="2:30" x14ac:dyDescent="0.2">
      <c r="B3036" s="97"/>
      <c r="C3036" s="97"/>
      <c r="E3036" s="119"/>
      <c r="J3036" s="130"/>
      <c r="K3036" s="122"/>
      <c r="L3036" s="122"/>
      <c r="M3036" s="93"/>
      <c r="N3036" s="119"/>
      <c r="O3036" s="124"/>
      <c r="V3036" s="72"/>
      <c r="W3036" s="95"/>
      <c r="X3036" s="175"/>
      <c r="Y3036" s="175"/>
      <c r="AA3036" s="173" t="s">
        <v>6053</v>
      </c>
      <c r="AC3036" s="120"/>
      <c r="AD3036" s="120"/>
    </row>
    <row r="3037" spans="2:30" x14ac:dyDescent="0.2">
      <c r="B3037" s="97"/>
      <c r="C3037" s="97"/>
      <c r="E3037" s="119"/>
      <c r="J3037" s="130"/>
      <c r="K3037" s="122"/>
      <c r="L3037" s="122"/>
      <c r="M3037" s="93"/>
      <c r="N3037" s="119"/>
      <c r="O3037" s="124"/>
      <c r="V3037" s="72"/>
      <c r="W3037" s="95"/>
      <c r="X3037" s="175"/>
      <c r="Y3037" s="175"/>
      <c r="AA3037" s="173" t="s">
        <v>6053</v>
      </c>
      <c r="AC3037" s="120"/>
      <c r="AD3037" s="120"/>
    </row>
    <row r="3038" spans="2:30" x14ac:dyDescent="0.2">
      <c r="B3038" s="97"/>
      <c r="C3038" s="97"/>
      <c r="E3038" s="119"/>
      <c r="J3038" s="130"/>
      <c r="K3038" s="122"/>
      <c r="L3038" s="122"/>
      <c r="M3038" s="93"/>
      <c r="N3038" s="119"/>
      <c r="O3038" s="124"/>
      <c r="V3038" s="72"/>
      <c r="W3038" s="95"/>
      <c r="X3038" s="175"/>
      <c r="Y3038" s="175"/>
      <c r="AA3038" s="173" t="s">
        <v>6053</v>
      </c>
      <c r="AC3038" s="120"/>
      <c r="AD3038" s="120"/>
    </row>
    <row r="3039" spans="2:30" x14ac:dyDescent="0.2">
      <c r="B3039" s="97"/>
      <c r="C3039" s="97"/>
      <c r="E3039" s="119"/>
      <c r="J3039" s="130"/>
      <c r="K3039" s="122"/>
      <c r="L3039" s="122"/>
      <c r="M3039" s="93"/>
      <c r="N3039" s="119"/>
      <c r="O3039" s="124"/>
      <c r="V3039" s="72"/>
      <c r="W3039" s="95"/>
      <c r="X3039" s="175"/>
      <c r="Y3039" s="175"/>
      <c r="AA3039" s="173" t="s">
        <v>6053</v>
      </c>
      <c r="AC3039" s="120"/>
      <c r="AD3039" s="120"/>
    </row>
    <row r="3040" spans="2:30" x14ac:dyDescent="0.2">
      <c r="B3040" s="97"/>
      <c r="C3040" s="97"/>
      <c r="E3040" s="119"/>
      <c r="J3040" s="130"/>
      <c r="K3040" s="122"/>
      <c r="L3040" s="122"/>
      <c r="M3040" s="93"/>
      <c r="N3040" s="119"/>
      <c r="O3040" s="124"/>
      <c r="V3040" s="72"/>
      <c r="W3040" s="95"/>
      <c r="X3040" s="175"/>
      <c r="Y3040" s="175"/>
      <c r="AA3040" s="173" t="s">
        <v>6053</v>
      </c>
      <c r="AC3040" s="120"/>
      <c r="AD3040" s="120"/>
    </row>
    <row r="3041" spans="2:30" x14ac:dyDescent="0.2">
      <c r="B3041" s="97"/>
      <c r="C3041" s="97"/>
      <c r="E3041" s="119"/>
      <c r="J3041" s="130"/>
      <c r="K3041" s="122"/>
      <c r="L3041" s="122"/>
      <c r="M3041" s="93"/>
      <c r="N3041" s="119"/>
      <c r="O3041" s="124"/>
      <c r="V3041" s="72"/>
      <c r="W3041" s="95"/>
      <c r="X3041" s="175"/>
      <c r="Y3041" s="175"/>
      <c r="AA3041" s="173" t="s">
        <v>6053</v>
      </c>
      <c r="AC3041" s="120"/>
      <c r="AD3041" s="120"/>
    </row>
    <row r="3042" spans="2:30" x14ac:dyDescent="0.2">
      <c r="B3042" s="97"/>
      <c r="C3042" s="97"/>
      <c r="E3042" s="119"/>
      <c r="J3042" s="130"/>
      <c r="K3042" s="122"/>
      <c r="L3042" s="122"/>
      <c r="M3042" s="93"/>
      <c r="N3042" s="119"/>
      <c r="O3042" s="124"/>
      <c r="V3042" s="72"/>
      <c r="W3042" s="95"/>
      <c r="X3042" s="175"/>
      <c r="Y3042" s="175"/>
      <c r="AA3042" s="173" t="s">
        <v>6053</v>
      </c>
      <c r="AC3042" s="120"/>
      <c r="AD3042" s="120"/>
    </row>
    <row r="3043" spans="2:30" x14ac:dyDescent="0.2">
      <c r="B3043" s="97"/>
      <c r="C3043" s="97"/>
      <c r="E3043" s="119"/>
      <c r="J3043" s="130"/>
      <c r="K3043" s="122"/>
      <c r="L3043" s="122"/>
      <c r="M3043" s="93"/>
      <c r="N3043" s="119"/>
      <c r="O3043" s="124"/>
      <c r="V3043" s="72"/>
      <c r="W3043" s="95"/>
      <c r="X3043" s="175"/>
      <c r="Y3043" s="175"/>
      <c r="AA3043" s="173" t="s">
        <v>6053</v>
      </c>
      <c r="AC3043" s="120"/>
      <c r="AD3043" s="120"/>
    </row>
    <row r="3044" spans="2:30" x14ac:dyDescent="0.2">
      <c r="B3044" s="97"/>
      <c r="C3044" s="97"/>
      <c r="E3044" s="119"/>
      <c r="J3044" s="130"/>
      <c r="K3044" s="122"/>
      <c r="L3044" s="122"/>
      <c r="M3044" s="93"/>
      <c r="N3044" s="119"/>
      <c r="O3044" s="124"/>
      <c r="V3044" s="72"/>
      <c r="W3044" s="95"/>
      <c r="X3044" s="175"/>
      <c r="Y3044" s="175"/>
      <c r="AA3044" s="173" t="s">
        <v>6053</v>
      </c>
      <c r="AC3044" s="120"/>
      <c r="AD3044" s="120"/>
    </row>
    <row r="3045" spans="2:30" x14ac:dyDescent="0.2">
      <c r="B3045" s="97"/>
      <c r="C3045" s="97"/>
      <c r="E3045" s="119"/>
      <c r="J3045" s="130"/>
      <c r="K3045" s="122"/>
      <c r="L3045" s="122"/>
      <c r="M3045" s="93"/>
      <c r="N3045" s="119"/>
      <c r="O3045" s="124"/>
      <c r="V3045" s="72"/>
      <c r="W3045" s="95"/>
      <c r="X3045" s="175"/>
      <c r="Y3045" s="175"/>
      <c r="AA3045" s="173" t="s">
        <v>6053</v>
      </c>
      <c r="AC3045" s="120"/>
      <c r="AD3045" s="120"/>
    </row>
    <row r="3046" spans="2:30" x14ac:dyDescent="0.2">
      <c r="B3046" s="97"/>
      <c r="C3046" s="97"/>
      <c r="E3046" s="119"/>
      <c r="J3046" s="130"/>
      <c r="K3046" s="122"/>
      <c r="L3046" s="122"/>
      <c r="M3046" s="93"/>
      <c r="N3046" s="119"/>
      <c r="O3046" s="124"/>
      <c r="V3046" s="72"/>
      <c r="W3046" s="95"/>
      <c r="X3046" s="175"/>
      <c r="Y3046" s="175"/>
      <c r="AA3046" s="173" t="s">
        <v>6053</v>
      </c>
      <c r="AC3046" s="120"/>
      <c r="AD3046" s="120"/>
    </row>
    <row r="3047" spans="2:30" x14ac:dyDescent="0.2">
      <c r="B3047" s="97"/>
      <c r="C3047" s="97"/>
      <c r="E3047" s="119"/>
      <c r="J3047" s="130"/>
      <c r="K3047" s="122"/>
      <c r="L3047" s="122"/>
      <c r="M3047" s="93"/>
      <c r="N3047" s="119"/>
      <c r="O3047" s="124"/>
      <c r="V3047" s="72"/>
      <c r="W3047" s="95"/>
      <c r="X3047" s="175"/>
      <c r="Y3047" s="175"/>
      <c r="AA3047" s="173" t="s">
        <v>6053</v>
      </c>
      <c r="AC3047" s="120"/>
      <c r="AD3047" s="120"/>
    </row>
    <row r="3048" spans="2:30" x14ac:dyDescent="0.2">
      <c r="B3048" s="97"/>
      <c r="C3048" s="97"/>
      <c r="E3048" s="119"/>
      <c r="J3048" s="130"/>
      <c r="K3048" s="122"/>
      <c r="L3048" s="122"/>
      <c r="M3048" s="93"/>
      <c r="N3048" s="119"/>
      <c r="O3048" s="124"/>
      <c r="V3048" s="72"/>
      <c r="W3048" s="95"/>
      <c r="X3048" s="175"/>
      <c r="Y3048" s="175"/>
      <c r="AA3048" s="173" t="s">
        <v>6053</v>
      </c>
      <c r="AC3048" s="120"/>
      <c r="AD3048" s="120"/>
    </row>
    <row r="3049" spans="2:30" x14ac:dyDescent="0.2">
      <c r="B3049" s="97"/>
      <c r="C3049" s="97"/>
      <c r="E3049" s="119"/>
      <c r="J3049" s="130"/>
      <c r="K3049" s="122"/>
      <c r="L3049" s="122"/>
      <c r="M3049" s="93"/>
      <c r="N3049" s="119"/>
      <c r="O3049" s="124"/>
      <c r="V3049" s="72"/>
      <c r="W3049" s="95"/>
      <c r="X3049" s="175"/>
      <c r="Y3049" s="175"/>
      <c r="AA3049" s="173" t="s">
        <v>6053</v>
      </c>
      <c r="AC3049" s="120"/>
      <c r="AD3049" s="120"/>
    </row>
    <row r="3050" spans="2:30" x14ac:dyDescent="0.2">
      <c r="B3050" s="97"/>
      <c r="C3050" s="97"/>
      <c r="E3050" s="119"/>
      <c r="J3050" s="130"/>
      <c r="K3050" s="122"/>
      <c r="L3050" s="122"/>
      <c r="M3050" s="93"/>
      <c r="N3050" s="119"/>
      <c r="O3050" s="124"/>
      <c r="V3050" s="72"/>
      <c r="W3050" s="95"/>
      <c r="X3050" s="175"/>
      <c r="Y3050" s="175"/>
      <c r="AA3050" s="173" t="s">
        <v>6053</v>
      </c>
      <c r="AC3050" s="120"/>
      <c r="AD3050" s="120"/>
    </row>
    <row r="3051" spans="2:30" x14ac:dyDescent="0.2">
      <c r="B3051" s="97"/>
      <c r="C3051" s="97"/>
      <c r="E3051" s="119"/>
      <c r="J3051" s="130"/>
      <c r="K3051" s="122"/>
      <c r="L3051" s="122"/>
      <c r="M3051" s="93"/>
      <c r="N3051" s="119"/>
      <c r="O3051" s="124"/>
      <c r="V3051" s="72"/>
      <c r="W3051" s="95"/>
      <c r="X3051" s="175"/>
      <c r="Y3051" s="175"/>
      <c r="AA3051" s="173" t="s">
        <v>6053</v>
      </c>
      <c r="AC3051" s="120"/>
      <c r="AD3051" s="120"/>
    </row>
    <row r="3052" spans="2:30" x14ac:dyDescent="0.2">
      <c r="B3052" s="97"/>
      <c r="C3052" s="97"/>
      <c r="E3052" s="119"/>
      <c r="J3052" s="130"/>
      <c r="K3052" s="122"/>
      <c r="L3052" s="122"/>
      <c r="M3052" s="93"/>
      <c r="N3052" s="119"/>
      <c r="O3052" s="124"/>
      <c r="V3052" s="72"/>
      <c r="W3052" s="95"/>
      <c r="X3052" s="175"/>
      <c r="Y3052" s="175"/>
      <c r="AA3052" s="173" t="s">
        <v>6053</v>
      </c>
      <c r="AC3052" s="120"/>
      <c r="AD3052" s="120"/>
    </row>
    <row r="3053" spans="2:30" x14ac:dyDescent="0.2">
      <c r="B3053" s="97"/>
      <c r="C3053" s="97"/>
      <c r="E3053" s="119"/>
      <c r="J3053" s="130"/>
      <c r="K3053" s="122"/>
      <c r="L3053" s="122"/>
      <c r="M3053" s="93"/>
      <c r="N3053" s="119"/>
      <c r="O3053" s="124"/>
      <c r="V3053" s="72"/>
      <c r="W3053" s="95"/>
      <c r="X3053" s="175"/>
      <c r="Y3053" s="175"/>
      <c r="AA3053" s="173" t="s">
        <v>6053</v>
      </c>
      <c r="AC3053" s="120"/>
      <c r="AD3053" s="120"/>
    </row>
    <row r="3054" spans="2:30" x14ac:dyDescent="0.2">
      <c r="B3054" s="97"/>
      <c r="C3054" s="97"/>
      <c r="E3054" s="119"/>
      <c r="J3054" s="130"/>
      <c r="K3054" s="122"/>
      <c r="L3054" s="122"/>
      <c r="M3054" s="93"/>
      <c r="N3054" s="119"/>
      <c r="O3054" s="124"/>
      <c r="V3054" s="72"/>
      <c r="W3054" s="95"/>
      <c r="X3054" s="175"/>
      <c r="Y3054" s="175"/>
      <c r="AA3054" s="173" t="s">
        <v>6053</v>
      </c>
      <c r="AC3054" s="120"/>
      <c r="AD3054" s="120"/>
    </row>
    <row r="3055" spans="2:30" x14ac:dyDescent="0.2">
      <c r="B3055" s="97"/>
      <c r="C3055" s="97"/>
      <c r="E3055" s="119"/>
      <c r="J3055" s="130"/>
      <c r="K3055" s="122"/>
      <c r="L3055" s="122"/>
      <c r="M3055" s="93"/>
      <c r="N3055" s="119"/>
      <c r="O3055" s="124"/>
      <c r="V3055" s="72"/>
      <c r="W3055" s="95"/>
      <c r="X3055" s="175"/>
      <c r="Y3055" s="175"/>
      <c r="AA3055" s="173" t="s">
        <v>6053</v>
      </c>
      <c r="AC3055" s="120"/>
      <c r="AD3055" s="120"/>
    </row>
    <row r="3056" spans="2:30" x14ac:dyDescent="0.2">
      <c r="B3056" s="97"/>
      <c r="C3056" s="97"/>
      <c r="E3056" s="119"/>
      <c r="J3056" s="130"/>
      <c r="K3056" s="122"/>
      <c r="L3056" s="122"/>
      <c r="M3056" s="93"/>
      <c r="N3056" s="119"/>
      <c r="O3056" s="124"/>
      <c r="V3056" s="72"/>
      <c r="W3056" s="95"/>
      <c r="X3056" s="175"/>
      <c r="Y3056" s="175"/>
      <c r="AA3056" s="173" t="s">
        <v>6053</v>
      </c>
      <c r="AC3056" s="120"/>
      <c r="AD3056" s="120"/>
    </row>
    <row r="3057" spans="2:30" x14ac:dyDescent="0.2">
      <c r="B3057" s="97"/>
      <c r="C3057" s="97"/>
      <c r="E3057" s="119"/>
      <c r="J3057" s="130"/>
      <c r="K3057" s="122"/>
      <c r="L3057" s="122"/>
      <c r="M3057" s="93"/>
      <c r="N3057" s="119"/>
      <c r="O3057" s="124"/>
      <c r="V3057" s="72"/>
      <c r="W3057" s="95"/>
      <c r="X3057" s="175"/>
      <c r="Y3057" s="175"/>
      <c r="AA3057" s="173" t="s">
        <v>6053</v>
      </c>
      <c r="AC3057" s="120"/>
      <c r="AD3057" s="120"/>
    </row>
    <row r="3058" spans="2:30" x14ac:dyDescent="0.2">
      <c r="B3058" s="97"/>
      <c r="C3058" s="97"/>
      <c r="E3058" s="119"/>
      <c r="J3058" s="130"/>
      <c r="K3058" s="122"/>
      <c r="L3058" s="122"/>
      <c r="M3058" s="93"/>
      <c r="N3058" s="119"/>
      <c r="O3058" s="124"/>
      <c r="V3058" s="72"/>
      <c r="W3058" s="95"/>
      <c r="X3058" s="175"/>
      <c r="Y3058" s="175"/>
      <c r="AA3058" s="173" t="s">
        <v>6053</v>
      </c>
      <c r="AC3058" s="120"/>
      <c r="AD3058" s="120"/>
    </row>
    <row r="3059" spans="2:30" x14ac:dyDescent="0.2">
      <c r="B3059" s="97"/>
      <c r="C3059" s="97"/>
      <c r="E3059" s="119"/>
      <c r="J3059" s="130"/>
      <c r="K3059" s="122"/>
      <c r="L3059" s="122"/>
      <c r="M3059" s="93"/>
      <c r="N3059" s="119"/>
      <c r="O3059" s="124"/>
      <c r="V3059" s="72"/>
      <c r="W3059" s="95"/>
      <c r="X3059" s="175"/>
      <c r="Y3059" s="175"/>
      <c r="AA3059" s="173" t="s">
        <v>6053</v>
      </c>
      <c r="AC3059" s="120"/>
      <c r="AD3059" s="120"/>
    </row>
    <row r="3060" spans="2:30" x14ac:dyDescent="0.2">
      <c r="B3060" s="97"/>
      <c r="C3060" s="97"/>
      <c r="E3060" s="119"/>
      <c r="J3060" s="130"/>
      <c r="K3060" s="122"/>
      <c r="L3060" s="122"/>
      <c r="M3060" s="93"/>
      <c r="N3060" s="119"/>
      <c r="O3060" s="124"/>
      <c r="V3060" s="72"/>
      <c r="W3060" s="95"/>
      <c r="X3060" s="175"/>
      <c r="Y3060" s="175"/>
      <c r="AA3060" s="173" t="s">
        <v>6053</v>
      </c>
      <c r="AC3060" s="120"/>
      <c r="AD3060" s="120"/>
    </row>
    <row r="3061" spans="2:30" x14ac:dyDescent="0.2">
      <c r="B3061" s="97"/>
      <c r="C3061" s="97"/>
      <c r="E3061" s="119"/>
      <c r="J3061" s="130"/>
      <c r="K3061" s="122"/>
      <c r="L3061" s="122"/>
      <c r="M3061" s="93"/>
      <c r="N3061" s="119"/>
      <c r="O3061" s="124"/>
      <c r="V3061" s="72"/>
      <c r="W3061" s="95"/>
      <c r="X3061" s="175"/>
      <c r="Y3061" s="175"/>
      <c r="AA3061" s="173" t="s">
        <v>6053</v>
      </c>
      <c r="AC3061" s="120"/>
      <c r="AD3061" s="120"/>
    </row>
    <row r="3062" spans="2:30" x14ac:dyDescent="0.2">
      <c r="B3062" s="97"/>
      <c r="C3062" s="97"/>
      <c r="E3062" s="119"/>
      <c r="J3062" s="130"/>
      <c r="K3062" s="122"/>
      <c r="L3062" s="122"/>
      <c r="M3062" s="93"/>
      <c r="N3062" s="119"/>
      <c r="O3062" s="124"/>
      <c r="V3062" s="72"/>
      <c r="W3062" s="95"/>
      <c r="X3062" s="175"/>
      <c r="Y3062" s="175"/>
      <c r="AA3062" s="173" t="s">
        <v>6053</v>
      </c>
      <c r="AC3062" s="120"/>
      <c r="AD3062" s="120"/>
    </row>
    <row r="3063" spans="2:30" x14ac:dyDescent="0.2">
      <c r="B3063" s="97"/>
      <c r="C3063" s="97"/>
      <c r="E3063" s="119"/>
      <c r="J3063" s="130"/>
      <c r="K3063" s="122"/>
      <c r="L3063" s="122"/>
      <c r="M3063" s="93"/>
      <c r="N3063" s="119"/>
      <c r="O3063" s="124"/>
      <c r="V3063" s="72"/>
      <c r="W3063" s="95"/>
      <c r="X3063" s="175"/>
      <c r="Y3063" s="175"/>
      <c r="AA3063" s="173" t="s">
        <v>6053</v>
      </c>
      <c r="AC3063" s="120"/>
      <c r="AD3063" s="120"/>
    </row>
    <row r="3064" spans="2:30" x14ac:dyDescent="0.2">
      <c r="B3064" s="97"/>
      <c r="C3064" s="97"/>
      <c r="E3064" s="119"/>
      <c r="J3064" s="130"/>
      <c r="K3064" s="122"/>
      <c r="L3064" s="122"/>
      <c r="M3064" s="93"/>
      <c r="N3064" s="119"/>
      <c r="O3064" s="124"/>
      <c r="V3064" s="72"/>
      <c r="W3064" s="95"/>
      <c r="X3064" s="175"/>
      <c r="Y3064" s="175"/>
      <c r="AA3064" s="173" t="s">
        <v>6053</v>
      </c>
      <c r="AC3064" s="120"/>
      <c r="AD3064" s="120"/>
    </row>
    <row r="3065" spans="2:30" x14ac:dyDescent="0.2">
      <c r="B3065" s="97"/>
      <c r="C3065" s="97"/>
      <c r="E3065" s="119"/>
      <c r="J3065" s="130"/>
      <c r="K3065" s="122"/>
      <c r="L3065" s="122"/>
      <c r="M3065" s="93"/>
      <c r="N3065" s="119"/>
      <c r="O3065" s="124"/>
      <c r="V3065" s="72"/>
      <c r="W3065" s="95"/>
      <c r="X3065" s="175"/>
      <c r="Y3065" s="175"/>
      <c r="AA3065" s="173" t="s">
        <v>6053</v>
      </c>
      <c r="AC3065" s="120"/>
      <c r="AD3065" s="120"/>
    </row>
    <row r="3066" spans="2:30" x14ac:dyDescent="0.2">
      <c r="B3066" s="97"/>
      <c r="C3066" s="97"/>
      <c r="E3066" s="119"/>
      <c r="J3066" s="130"/>
      <c r="K3066" s="122"/>
      <c r="L3066" s="122"/>
      <c r="M3066" s="93"/>
      <c r="N3066" s="119"/>
      <c r="O3066" s="124"/>
      <c r="V3066" s="72"/>
      <c r="W3066" s="95"/>
      <c r="X3066" s="175"/>
      <c r="Y3066" s="175"/>
      <c r="AA3066" s="173" t="s">
        <v>6053</v>
      </c>
      <c r="AC3066" s="120"/>
      <c r="AD3066" s="120"/>
    </row>
    <row r="3067" spans="2:30" x14ac:dyDescent="0.2">
      <c r="B3067" s="97"/>
      <c r="C3067" s="97"/>
      <c r="E3067" s="119"/>
      <c r="J3067" s="130"/>
      <c r="K3067" s="122"/>
      <c r="L3067" s="122"/>
      <c r="M3067" s="93"/>
      <c r="N3067" s="119"/>
      <c r="O3067" s="124"/>
      <c r="V3067" s="72"/>
      <c r="W3067" s="95"/>
      <c r="X3067" s="175"/>
      <c r="Y3067" s="175"/>
      <c r="AA3067" s="173" t="s">
        <v>6053</v>
      </c>
      <c r="AC3067" s="120"/>
      <c r="AD3067" s="120"/>
    </row>
    <row r="3068" spans="2:30" x14ac:dyDescent="0.2">
      <c r="B3068" s="97"/>
      <c r="C3068" s="97"/>
      <c r="E3068" s="119"/>
      <c r="J3068" s="130"/>
      <c r="K3068" s="122"/>
      <c r="L3068" s="122"/>
      <c r="M3068" s="93"/>
      <c r="N3068" s="119"/>
      <c r="O3068" s="124"/>
      <c r="V3068" s="72"/>
      <c r="W3068" s="95"/>
      <c r="X3068" s="175"/>
      <c r="Y3068" s="175"/>
      <c r="AA3068" s="173" t="s">
        <v>6053</v>
      </c>
      <c r="AC3068" s="120"/>
      <c r="AD3068" s="120"/>
    </row>
    <row r="3069" spans="2:30" x14ac:dyDescent="0.2">
      <c r="B3069" s="97"/>
      <c r="C3069" s="97"/>
      <c r="E3069" s="119"/>
      <c r="J3069" s="130"/>
      <c r="K3069" s="122"/>
      <c r="L3069" s="122"/>
      <c r="M3069" s="93"/>
      <c r="N3069" s="119"/>
      <c r="O3069" s="124"/>
      <c r="V3069" s="72"/>
      <c r="W3069" s="95"/>
      <c r="X3069" s="175"/>
      <c r="Y3069" s="175"/>
      <c r="AA3069" s="173" t="s">
        <v>6053</v>
      </c>
      <c r="AC3069" s="120"/>
      <c r="AD3069" s="120"/>
    </row>
    <row r="3070" spans="2:30" x14ac:dyDescent="0.2">
      <c r="B3070" s="97"/>
      <c r="C3070" s="97"/>
      <c r="E3070" s="119"/>
      <c r="J3070" s="130"/>
      <c r="K3070" s="122"/>
      <c r="L3070" s="122"/>
      <c r="M3070" s="93"/>
      <c r="N3070" s="119"/>
      <c r="O3070" s="124"/>
      <c r="V3070" s="72"/>
      <c r="W3070" s="95"/>
      <c r="X3070" s="175"/>
      <c r="Y3070" s="175"/>
      <c r="AA3070" s="173" t="s">
        <v>6053</v>
      </c>
      <c r="AC3070" s="120"/>
      <c r="AD3070" s="120"/>
    </row>
    <row r="3071" spans="2:30" x14ac:dyDescent="0.2">
      <c r="B3071" s="97"/>
      <c r="C3071" s="97"/>
      <c r="E3071" s="119"/>
      <c r="J3071" s="130"/>
      <c r="K3071" s="122"/>
      <c r="L3071" s="122"/>
      <c r="M3071" s="93"/>
      <c r="N3071" s="119"/>
      <c r="O3071" s="124"/>
      <c r="V3071" s="72"/>
      <c r="W3071" s="95"/>
      <c r="X3071" s="175"/>
      <c r="Y3071" s="175"/>
      <c r="AA3071" s="173" t="s">
        <v>6053</v>
      </c>
      <c r="AC3071" s="120"/>
      <c r="AD3071" s="120"/>
    </row>
    <row r="3072" spans="2:30" x14ac:dyDescent="0.2">
      <c r="B3072" s="97"/>
      <c r="C3072" s="97"/>
      <c r="E3072" s="119"/>
      <c r="J3072" s="130"/>
      <c r="K3072" s="122"/>
      <c r="L3072" s="122"/>
      <c r="M3072" s="93"/>
      <c r="N3072" s="119"/>
      <c r="O3072" s="124"/>
      <c r="V3072" s="72"/>
      <c r="W3072" s="95"/>
      <c r="X3072" s="175"/>
      <c r="Y3072" s="175"/>
      <c r="AA3072" s="173" t="s">
        <v>6053</v>
      </c>
      <c r="AC3072" s="120"/>
      <c r="AD3072" s="120"/>
    </row>
    <row r="3073" spans="2:30" x14ac:dyDescent="0.2">
      <c r="B3073" s="97"/>
      <c r="C3073" s="97"/>
      <c r="E3073" s="119"/>
      <c r="J3073" s="130"/>
      <c r="K3073" s="122"/>
      <c r="L3073" s="122"/>
      <c r="M3073" s="93"/>
      <c r="N3073" s="119"/>
      <c r="O3073" s="124"/>
      <c r="V3073" s="72"/>
      <c r="W3073" s="95"/>
      <c r="X3073" s="175"/>
      <c r="Y3073" s="175"/>
      <c r="AA3073" s="173" t="s">
        <v>6053</v>
      </c>
      <c r="AC3073" s="120"/>
      <c r="AD3073" s="120"/>
    </row>
    <row r="3074" spans="2:30" x14ac:dyDescent="0.2">
      <c r="B3074" s="97"/>
      <c r="C3074" s="97"/>
      <c r="E3074" s="119"/>
      <c r="J3074" s="130"/>
      <c r="K3074" s="122"/>
      <c r="L3074" s="122"/>
      <c r="M3074" s="93"/>
      <c r="N3074" s="119"/>
      <c r="O3074" s="124"/>
      <c r="V3074" s="72"/>
      <c r="W3074" s="95"/>
      <c r="X3074" s="175"/>
      <c r="Y3074" s="175"/>
      <c r="AA3074" s="173" t="s">
        <v>6053</v>
      </c>
      <c r="AC3074" s="120"/>
      <c r="AD3074" s="120"/>
    </row>
    <row r="3075" spans="2:30" x14ac:dyDescent="0.2">
      <c r="B3075" s="97"/>
      <c r="C3075" s="97"/>
      <c r="E3075" s="119"/>
      <c r="J3075" s="130"/>
      <c r="K3075" s="122"/>
      <c r="L3075" s="122"/>
      <c r="M3075" s="93"/>
      <c r="N3075" s="119"/>
      <c r="O3075" s="124"/>
      <c r="V3075" s="72"/>
      <c r="W3075" s="95"/>
      <c r="X3075" s="175"/>
      <c r="Y3075" s="175"/>
      <c r="AA3075" s="173" t="s">
        <v>6053</v>
      </c>
      <c r="AC3075" s="120"/>
      <c r="AD3075" s="120"/>
    </row>
    <row r="3076" spans="2:30" x14ac:dyDescent="0.2">
      <c r="B3076" s="97"/>
      <c r="C3076" s="97"/>
      <c r="E3076" s="119"/>
      <c r="J3076" s="130"/>
      <c r="K3076" s="122"/>
      <c r="L3076" s="122"/>
      <c r="M3076" s="93"/>
      <c r="N3076" s="119"/>
      <c r="O3076" s="124"/>
      <c r="V3076" s="72"/>
      <c r="W3076" s="95"/>
      <c r="X3076" s="175"/>
      <c r="Y3076" s="175"/>
      <c r="AA3076" s="173" t="s">
        <v>6053</v>
      </c>
      <c r="AC3076" s="120"/>
      <c r="AD3076" s="120"/>
    </row>
    <row r="3077" spans="2:30" x14ac:dyDescent="0.2">
      <c r="B3077" s="97"/>
      <c r="C3077" s="97"/>
      <c r="E3077" s="119"/>
      <c r="J3077" s="130"/>
      <c r="K3077" s="122"/>
      <c r="L3077" s="122"/>
      <c r="M3077" s="93"/>
      <c r="N3077" s="119"/>
      <c r="O3077" s="124"/>
      <c r="V3077" s="72"/>
      <c r="W3077" s="95"/>
      <c r="X3077" s="175"/>
      <c r="Y3077" s="175"/>
      <c r="AA3077" s="173" t="s">
        <v>6053</v>
      </c>
      <c r="AC3077" s="120"/>
      <c r="AD3077" s="120"/>
    </row>
    <row r="3078" spans="2:30" x14ac:dyDescent="0.2">
      <c r="B3078" s="97"/>
      <c r="C3078" s="97"/>
      <c r="E3078" s="119"/>
      <c r="J3078" s="130"/>
      <c r="K3078" s="122"/>
      <c r="L3078" s="122"/>
      <c r="M3078" s="93"/>
      <c r="N3078" s="119"/>
      <c r="O3078" s="124"/>
      <c r="V3078" s="72"/>
      <c r="W3078" s="95"/>
      <c r="X3078" s="175"/>
      <c r="Y3078" s="175"/>
      <c r="AA3078" s="173" t="s">
        <v>6053</v>
      </c>
      <c r="AC3078" s="120"/>
      <c r="AD3078" s="120"/>
    </row>
    <row r="3079" spans="2:30" x14ac:dyDescent="0.2">
      <c r="B3079" s="97"/>
      <c r="C3079" s="97"/>
      <c r="E3079" s="119"/>
      <c r="J3079" s="130"/>
      <c r="K3079" s="122"/>
      <c r="L3079" s="122"/>
      <c r="M3079" s="93"/>
      <c r="N3079" s="119"/>
      <c r="O3079" s="124"/>
      <c r="V3079" s="72"/>
      <c r="W3079" s="95"/>
      <c r="X3079" s="175"/>
      <c r="Y3079" s="175"/>
      <c r="AA3079" s="173" t="s">
        <v>6053</v>
      </c>
      <c r="AC3079" s="120"/>
      <c r="AD3079" s="120"/>
    </row>
    <row r="3080" spans="2:30" x14ac:dyDescent="0.2">
      <c r="B3080" s="97"/>
      <c r="C3080" s="97"/>
      <c r="E3080" s="119"/>
      <c r="J3080" s="130"/>
      <c r="K3080" s="122"/>
      <c r="L3080" s="122"/>
      <c r="M3080" s="93"/>
      <c r="N3080" s="119"/>
      <c r="O3080" s="124"/>
      <c r="V3080" s="72"/>
      <c r="W3080" s="95"/>
      <c r="X3080" s="175"/>
      <c r="Y3080" s="175"/>
      <c r="AA3080" s="173" t="s">
        <v>6053</v>
      </c>
      <c r="AC3080" s="120"/>
      <c r="AD3080" s="120"/>
    </row>
    <row r="3081" spans="2:30" x14ac:dyDescent="0.2">
      <c r="B3081" s="97"/>
      <c r="C3081" s="97"/>
      <c r="E3081" s="119"/>
      <c r="J3081" s="130"/>
      <c r="K3081" s="122"/>
      <c r="L3081" s="122"/>
      <c r="M3081" s="93"/>
      <c r="N3081" s="119"/>
      <c r="O3081" s="124"/>
      <c r="V3081" s="72"/>
      <c r="W3081" s="95"/>
      <c r="X3081" s="175"/>
      <c r="Y3081" s="175"/>
      <c r="AA3081" s="173" t="s">
        <v>6053</v>
      </c>
      <c r="AC3081" s="120"/>
      <c r="AD3081" s="120"/>
    </row>
    <row r="3082" spans="2:30" x14ac:dyDescent="0.2">
      <c r="B3082" s="97"/>
      <c r="C3082" s="97"/>
      <c r="E3082" s="119"/>
      <c r="J3082" s="130"/>
      <c r="K3082" s="122"/>
      <c r="L3082" s="122"/>
      <c r="M3082" s="93"/>
      <c r="N3082" s="119"/>
      <c r="O3082" s="124"/>
      <c r="V3082" s="72"/>
      <c r="W3082" s="95"/>
      <c r="X3082" s="175"/>
      <c r="Y3082" s="175"/>
      <c r="AA3082" s="173" t="s">
        <v>6053</v>
      </c>
      <c r="AC3082" s="120"/>
      <c r="AD3082" s="120"/>
    </row>
    <row r="3083" spans="2:30" x14ac:dyDescent="0.2">
      <c r="B3083" s="97"/>
      <c r="C3083" s="97"/>
      <c r="E3083" s="119"/>
      <c r="J3083" s="130"/>
      <c r="K3083" s="122"/>
      <c r="L3083" s="122"/>
      <c r="M3083" s="93"/>
      <c r="N3083" s="119"/>
      <c r="O3083" s="124"/>
      <c r="V3083" s="72"/>
      <c r="W3083" s="95"/>
      <c r="X3083" s="175"/>
      <c r="Y3083" s="175"/>
      <c r="AA3083" s="173" t="s">
        <v>6053</v>
      </c>
      <c r="AC3083" s="120"/>
      <c r="AD3083" s="120"/>
    </row>
    <row r="3084" spans="2:30" x14ac:dyDescent="0.2">
      <c r="B3084" s="97"/>
      <c r="C3084" s="97"/>
      <c r="E3084" s="119"/>
      <c r="J3084" s="130"/>
      <c r="K3084" s="122"/>
      <c r="L3084" s="122"/>
      <c r="M3084" s="93"/>
      <c r="N3084" s="119"/>
      <c r="O3084" s="124"/>
      <c r="V3084" s="72"/>
      <c r="W3084" s="95"/>
      <c r="X3084" s="175"/>
      <c r="Y3084" s="175"/>
      <c r="AA3084" s="173" t="s">
        <v>6053</v>
      </c>
      <c r="AC3084" s="120"/>
      <c r="AD3084" s="120"/>
    </row>
    <row r="3085" spans="2:30" x14ac:dyDescent="0.2">
      <c r="B3085" s="97"/>
      <c r="C3085" s="97"/>
      <c r="E3085" s="119"/>
      <c r="J3085" s="130"/>
      <c r="K3085" s="122"/>
      <c r="L3085" s="122"/>
      <c r="M3085" s="93"/>
      <c r="N3085" s="119"/>
      <c r="O3085" s="124"/>
      <c r="V3085" s="72"/>
      <c r="W3085" s="95"/>
      <c r="X3085" s="175"/>
      <c r="Y3085" s="175"/>
      <c r="AA3085" s="173" t="s">
        <v>6053</v>
      </c>
      <c r="AC3085" s="120"/>
      <c r="AD3085" s="120"/>
    </row>
    <row r="3086" spans="2:30" x14ac:dyDescent="0.2">
      <c r="B3086" s="97"/>
      <c r="C3086" s="97"/>
      <c r="E3086" s="119"/>
      <c r="J3086" s="130"/>
      <c r="K3086" s="122"/>
      <c r="L3086" s="122"/>
      <c r="M3086" s="93"/>
      <c r="N3086" s="119"/>
      <c r="O3086" s="124"/>
      <c r="V3086" s="72"/>
      <c r="W3086" s="95"/>
      <c r="X3086" s="175"/>
      <c r="Y3086" s="175"/>
      <c r="AA3086" s="173" t="s">
        <v>6053</v>
      </c>
      <c r="AC3086" s="120"/>
      <c r="AD3086" s="120"/>
    </row>
    <row r="3087" spans="2:30" x14ac:dyDescent="0.2">
      <c r="B3087" s="97"/>
      <c r="C3087" s="97"/>
      <c r="E3087" s="119"/>
      <c r="J3087" s="130"/>
      <c r="K3087" s="122"/>
      <c r="L3087" s="122"/>
      <c r="M3087" s="93"/>
      <c r="N3087" s="119"/>
      <c r="O3087" s="124"/>
      <c r="V3087" s="72"/>
      <c r="W3087" s="95"/>
      <c r="X3087" s="175"/>
      <c r="Y3087" s="175"/>
      <c r="AA3087" s="173" t="s">
        <v>6053</v>
      </c>
      <c r="AC3087" s="120"/>
      <c r="AD3087" s="120"/>
    </row>
    <row r="3088" spans="2:30" x14ac:dyDescent="0.2">
      <c r="B3088" s="97"/>
      <c r="C3088" s="97"/>
      <c r="E3088" s="119"/>
      <c r="J3088" s="130"/>
      <c r="K3088" s="122"/>
      <c r="L3088" s="122"/>
      <c r="M3088" s="93"/>
      <c r="N3088" s="119"/>
      <c r="O3088" s="124"/>
      <c r="V3088" s="72"/>
      <c r="W3088" s="95"/>
      <c r="X3088" s="175"/>
      <c r="Y3088" s="175"/>
      <c r="AA3088" s="173" t="s">
        <v>6053</v>
      </c>
      <c r="AC3088" s="120"/>
      <c r="AD3088" s="120"/>
    </row>
    <row r="3089" spans="2:30" x14ac:dyDescent="0.2">
      <c r="B3089" s="97"/>
      <c r="C3089" s="97"/>
      <c r="E3089" s="119"/>
      <c r="J3089" s="130"/>
      <c r="K3089" s="122"/>
      <c r="L3089" s="122"/>
      <c r="M3089" s="93"/>
      <c r="N3089" s="119"/>
      <c r="O3089" s="124"/>
      <c r="V3089" s="72"/>
      <c r="W3089" s="95"/>
      <c r="X3089" s="175"/>
      <c r="Y3089" s="175"/>
      <c r="AA3089" s="173" t="s">
        <v>6053</v>
      </c>
      <c r="AC3089" s="120"/>
      <c r="AD3089" s="120"/>
    </row>
    <row r="3090" spans="2:30" x14ac:dyDescent="0.2">
      <c r="B3090" s="97"/>
      <c r="C3090" s="97"/>
      <c r="E3090" s="119"/>
      <c r="J3090" s="130"/>
      <c r="K3090" s="122"/>
      <c r="L3090" s="122"/>
      <c r="M3090" s="93"/>
      <c r="N3090" s="119"/>
      <c r="O3090" s="124"/>
      <c r="V3090" s="72"/>
      <c r="W3090" s="95"/>
      <c r="X3090" s="175"/>
      <c r="Y3090" s="175"/>
      <c r="AA3090" s="173" t="s">
        <v>6053</v>
      </c>
      <c r="AC3090" s="120"/>
      <c r="AD3090" s="120"/>
    </row>
    <row r="3091" spans="2:30" x14ac:dyDescent="0.2">
      <c r="B3091" s="97"/>
      <c r="C3091" s="97"/>
      <c r="E3091" s="119"/>
      <c r="J3091" s="130"/>
      <c r="K3091" s="122"/>
      <c r="L3091" s="122"/>
      <c r="M3091" s="93"/>
      <c r="N3091" s="119"/>
      <c r="O3091" s="124"/>
      <c r="V3091" s="72"/>
      <c r="W3091" s="95"/>
      <c r="X3091" s="175"/>
      <c r="Y3091" s="175"/>
      <c r="AA3091" s="173" t="s">
        <v>6053</v>
      </c>
      <c r="AC3091" s="120"/>
      <c r="AD3091" s="120"/>
    </row>
    <row r="3092" spans="2:30" x14ac:dyDescent="0.2">
      <c r="B3092" s="97"/>
      <c r="C3092" s="97"/>
      <c r="E3092" s="119"/>
      <c r="J3092" s="130"/>
      <c r="K3092" s="122"/>
      <c r="L3092" s="122"/>
      <c r="M3092" s="93"/>
      <c r="N3092" s="119"/>
      <c r="O3092" s="124"/>
      <c r="V3092" s="72"/>
      <c r="W3092" s="95"/>
      <c r="X3092" s="175"/>
      <c r="Y3092" s="175"/>
      <c r="AA3092" s="173" t="s">
        <v>6053</v>
      </c>
      <c r="AC3092" s="120"/>
      <c r="AD3092" s="120"/>
    </row>
    <row r="3093" spans="2:30" x14ac:dyDescent="0.2">
      <c r="B3093" s="97"/>
      <c r="C3093" s="97"/>
      <c r="E3093" s="119"/>
      <c r="J3093" s="130"/>
      <c r="K3093" s="122"/>
      <c r="L3093" s="122"/>
      <c r="M3093" s="93"/>
      <c r="N3093" s="119"/>
      <c r="O3093" s="124"/>
      <c r="V3093" s="72"/>
      <c r="W3093" s="95"/>
      <c r="X3093" s="175"/>
      <c r="Y3093" s="175"/>
      <c r="AA3093" s="173" t="s">
        <v>6053</v>
      </c>
      <c r="AC3093" s="120"/>
      <c r="AD3093" s="120"/>
    </row>
    <row r="3094" spans="2:30" x14ac:dyDescent="0.2">
      <c r="B3094" s="97"/>
      <c r="C3094" s="97"/>
      <c r="E3094" s="119"/>
      <c r="J3094" s="130"/>
      <c r="K3094" s="122"/>
      <c r="L3094" s="122"/>
      <c r="M3094" s="93"/>
      <c r="N3094" s="119"/>
      <c r="O3094" s="124"/>
      <c r="V3094" s="72"/>
      <c r="W3094" s="95"/>
      <c r="X3094" s="175"/>
      <c r="Y3094" s="175"/>
      <c r="AA3094" s="173" t="s">
        <v>6053</v>
      </c>
      <c r="AC3094" s="120"/>
      <c r="AD3094" s="120"/>
    </row>
    <row r="3095" spans="2:30" x14ac:dyDescent="0.2">
      <c r="B3095" s="97"/>
      <c r="C3095" s="97"/>
      <c r="E3095" s="119"/>
      <c r="J3095" s="130"/>
      <c r="K3095" s="122"/>
      <c r="L3095" s="122"/>
      <c r="M3095" s="93"/>
      <c r="N3095" s="119"/>
      <c r="O3095" s="124"/>
      <c r="V3095" s="72"/>
      <c r="W3095" s="95"/>
      <c r="X3095" s="175"/>
      <c r="Y3095" s="175"/>
      <c r="AA3095" s="173" t="s">
        <v>6053</v>
      </c>
      <c r="AC3095" s="120"/>
      <c r="AD3095" s="120"/>
    </row>
    <row r="3096" spans="2:30" x14ac:dyDescent="0.2">
      <c r="B3096" s="97"/>
      <c r="C3096" s="97"/>
      <c r="E3096" s="119"/>
      <c r="J3096" s="130"/>
      <c r="K3096" s="122"/>
      <c r="L3096" s="122"/>
      <c r="M3096" s="93"/>
      <c r="N3096" s="119"/>
      <c r="O3096" s="124"/>
      <c r="V3096" s="72"/>
      <c r="W3096" s="95"/>
      <c r="X3096" s="175"/>
      <c r="Y3096" s="175"/>
      <c r="AA3096" s="173" t="s">
        <v>6053</v>
      </c>
      <c r="AC3096" s="120"/>
      <c r="AD3096" s="120"/>
    </row>
    <row r="3097" spans="2:30" x14ac:dyDescent="0.2">
      <c r="B3097" s="97"/>
      <c r="C3097" s="97"/>
      <c r="E3097" s="119"/>
      <c r="J3097" s="130"/>
      <c r="K3097" s="122"/>
      <c r="L3097" s="122"/>
      <c r="M3097" s="93"/>
      <c r="N3097" s="119"/>
      <c r="O3097" s="124"/>
      <c r="V3097" s="72"/>
      <c r="W3097" s="95"/>
      <c r="X3097" s="175"/>
      <c r="Y3097" s="175"/>
      <c r="AA3097" s="173" t="s">
        <v>6053</v>
      </c>
      <c r="AC3097" s="120"/>
      <c r="AD3097" s="120"/>
    </row>
    <row r="3098" spans="2:30" x14ac:dyDescent="0.2">
      <c r="B3098" s="97"/>
      <c r="C3098" s="97"/>
      <c r="E3098" s="119"/>
      <c r="J3098" s="130"/>
      <c r="K3098" s="122"/>
      <c r="L3098" s="122"/>
      <c r="M3098" s="93"/>
      <c r="N3098" s="119"/>
      <c r="O3098" s="124"/>
      <c r="V3098" s="72"/>
      <c r="W3098" s="95"/>
      <c r="X3098" s="175"/>
      <c r="Y3098" s="175"/>
      <c r="AA3098" s="173" t="s">
        <v>6053</v>
      </c>
      <c r="AC3098" s="120"/>
      <c r="AD3098" s="120"/>
    </row>
    <row r="3099" spans="2:30" x14ac:dyDescent="0.2">
      <c r="B3099" s="97"/>
      <c r="C3099" s="97"/>
      <c r="E3099" s="119"/>
      <c r="J3099" s="130"/>
      <c r="K3099" s="122"/>
      <c r="L3099" s="122"/>
      <c r="M3099" s="93"/>
      <c r="N3099" s="119"/>
      <c r="O3099" s="124"/>
      <c r="V3099" s="72"/>
      <c r="W3099" s="95"/>
      <c r="X3099" s="175"/>
      <c r="Y3099" s="175"/>
      <c r="AA3099" s="173" t="s">
        <v>6053</v>
      </c>
      <c r="AC3099" s="120"/>
      <c r="AD3099" s="120"/>
    </row>
    <row r="3100" spans="2:30" x14ac:dyDescent="0.2">
      <c r="B3100" s="97"/>
      <c r="C3100" s="97"/>
      <c r="E3100" s="119"/>
      <c r="J3100" s="130"/>
      <c r="K3100" s="122"/>
      <c r="L3100" s="122"/>
      <c r="M3100" s="93"/>
      <c r="N3100" s="119"/>
      <c r="O3100" s="124"/>
      <c r="V3100" s="72"/>
      <c r="W3100" s="95"/>
      <c r="X3100" s="175"/>
      <c r="Y3100" s="175"/>
      <c r="AA3100" s="173" t="s">
        <v>6053</v>
      </c>
      <c r="AC3100" s="120"/>
      <c r="AD3100" s="120"/>
    </row>
    <row r="3101" spans="2:30" x14ac:dyDescent="0.2">
      <c r="B3101" s="97"/>
      <c r="C3101" s="97"/>
      <c r="E3101" s="119"/>
      <c r="J3101" s="130"/>
      <c r="K3101" s="122"/>
      <c r="L3101" s="122"/>
      <c r="M3101" s="93"/>
      <c r="N3101" s="119"/>
      <c r="O3101" s="124"/>
      <c r="V3101" s="72"/>
      <c r="W3101" s="95"/>
      <c r="X3101" s="175"/>
      <c r="Y3101" s="175"/>
      <c r="AA3101" s="173" t="s">
        <v>6053</v>
      </c>
      <c r="AC3101" s="120"/>
      <c r="AD3101" s="120"/>
    </row>
    <row r="3102" spans="2:30" x14ac:dyDescent="0.2">
      <c r="B3102" s="97"/>
      <c r="C3102" s="97"/>
      <c r="E3102" s="119"/>
      <c r="J3102" s="130"/>
      <c r="K3102" s="122"/>
      <c r="L3102" s="122"/>
      <c r="M3102" s="93"/>
      <c r="N3102" s="119"/>
      <c r="O3102" s="124"/>
      <c r="V3102" s="72"/>
      <c r="W3102" s="95"/>
      <c r="X3102" s="175"/>
      <c r="Y3102" s="175"/>
      <c r="AA3102" s="173" t="s">
        <v>6053</v>
      </c>
      <c r="AC3102" s="120"/>
      <c r="AD3102" s="120"/>
    </row>
    <row r="3103" spans="2:30" x14ac:dyDescent="0.2">
      <c r="B3103" s="97"/>
      <c r="C3103" s="97"/>
      <c r="E3103" s="119"/>
      <c r="J3103" s="130"/>
      <c r="K3103" s="122"/>
      <c r="L3103" s="122"/>
      <c r="M3103" s="93"/>
      <c r="N3103" s="119"/>
      <c r="O3103" s="124"/>
      <c r="V3103" s="72"/>
      <c r="W3103" s="95"/>
      <c r="X3103" s="175"/>
      <c r="Y3103" s="175"/>
      <c r="AA3103" s="173" t="s">
        <v>6053</v>
      </c>
      <c r="AC3103" s="120"/>
      <c r="AD3103" s="120"/>
    </row>
    <row r="3104" spans="2:30" x14ac:dyDescent="0.2">
      <c r="B3104" s="97"/>
      <c r="C3104" s="97"/>
      <c r="E3104" s="119"/>
      <c r="J3104" s="130"/>
      <c r="K3104" s="122"/>
      <c r="L3104" s="122"/>
      <c r="M3104" s="93"/>
      <c r="N3104" s="119"/>
      <c r="O3104" s="124"/>
      <c r="V3104" s="72"/>
      <c r="W3104" s="95"/>
      <c r="X3104" s="175"/>
      <c r="Y3104" s="175"/>
      <c r="AA3104" s="173" t="s">
        <v>6053</v>
      </c>
      <c r="AC3104" s="120"/>
      <c r="AD3104" s="120"/>
    </row>
    <row r="3105" spans="2:30" x14ac:dyDescent="0.2">
      <c r="B3105" s="97"/>
      <c r="C3105" s="97"/>
      <c r="E3105" s="119"/>
      <c r="J3105" s="130"/>
      <c r="K3105" s="122"/>
      <c r="L3105" s="122"/>
      <c r="M3105" s="93"/>
      <c r="N3105" s="119"/>
      <c r="O3105" s="124"/>
      <c r="V3105" s="72"/>
      <c r="W3105" s="95"/>
      <c r="X3105" s="175"/>
      <c r="Y3105" s="175"/>
      <c r="AA3105" s="173" t="s">
        <v>6053</v>
      </c>
      <c r="AC3105" s="120"/>
      <c r="AD3105" s="120"/>
    </row>
    <row r="3106" spans="2:30" x14ac:dyDescent="0.2">
      <c r="B3106" s="97"/>
      <c r="C3106" s="97"/>
      <c r="E3106" s="119"/>
      <c r="J3106" s="130"/>
      <c r="K3106" s="122"/>
      <c r="L3106" s="122"/>
      <c r="M3106" s="93"/>
      <c r="N3106" s="119"/>
      <c r="O3106" s="124"/>
      <c r="V3106" s="72"/>
      <c r="W3106" s="95"/>
      <c r="X3106" s="175"/>
      <c r="Y3106" s="175"/>
      <c r="AA3106" s="173" t="s">
        <v>6053</v>
      </c>
      <c r="AC3106" s="120"/>
      <c r="AD3106" s="120"/>
    </row>
    <row r="3107" spans="2:30" x14ac:dyDescent="0.2">
      <c r="B3107" s="97"/>
      <c r="C3107" s="97"/>
      <c r="E3107" s="119"/>
      <c r="J3107" s="130"/>
      <c r="K3107" s="122"/>
      <c r="L3107" s="122"/>
      <c r="M3107" s="93"/>
      <c r="N3107" s="119"/>
      <c r="O3107" s="124"/>
      <c r="V3107" s="72"/>
      <c r="W3107" s="95"/>
      <c r="X3107" s="175"/>
      <c r="Y3107" s="175"/>
      <c r="AA3107" s="173" t="s">
        <v>6053</v>
      </c>
      <c r="AC3107" s="120"/>
      <c r="AD3107" s="120"/>
    </row>
    <row r="3108" spans="2:30" x14ac:dyDescent="0.2">
      <c r="B3108" s="97"/>
      <c r="C3108" s="97"/>
      <c r="E3108" s="119"/>
      <c r="J3108" s="130"/>
      <c r="K3108" s="122"/>
      <c r="L3108" s="122"/>
      <c r="M3108" s="93"/>
      <c r="N3108" s="119"/>
      <c r="O3108" s="124"/>
      <c r="V3108" s="72"/>
      <c r="W3108" s="95"/>
      <c r="X3108" s="175"/>
      <c r="Y3108" s="175"/>
      <c r="AA3108" s="173" t="s">
        <v>6053</v>
      </c>
      <c r="AC3108" s="120"/>
      <c r="AD3108" s="120"/>
    </row>
    <row r="3109" spans="2:30" x14ac:dyDescent="0.2">
      <c r="B3109" s="97"/>
      <c r="C3109" s="97"/>
      <c r="E3109" s="119"/>
      <c r="J3109" s="130"/>
      <c r="K3109" s="122"/>
      <c r="L3109" s="122"/>
      <c r="M3109" s="93"/>
      <c r="N3109" s="119"/>
      <c r="O3109" s="124"/>
      <c r="V3109" s="72"/>
      <c r="W3109" s="95"/>
      <c r="X3109" s="175"/>
      <c r="Y3109" s="175"/>
      <c r="AA3109" s="173" t="s">
        <v>6053</v>
      </c>
      <c r="AC3109" s="120"/>
      <c r="AD3109" s="120"/>
    </row>
    <row r="3110" spans="2:30" x14ac:dyDescent="0.2">
      <c r="B3110" s="97"/>
      <c r="C3110" s="97"/>
      <c r="E3110" s="119"/>
      <c r="J3110" s="130"/>
      <c r="K3110" s="122"/>
      <c r="L3110" s="122"/>
      <c r="M3110" s="93"/>
      <c r="N3110" s="119"/>
      <c r="O3110" s="124"/>
      <c r="V3110" s="72"/>
      <c r="W3110" s="95"/>
      <c r="X3110" s="175"/>
      <c r="Y3110" s="175"/>
      <c r="AA3110" s="173" t="s">
        <v>6053</v>
      </c>
      <c r="AC3110" s="120"/>
      <c r="AD3110" s="120"/>
    </row>
    <row r="3111" spans="2:30" x14ac:dyDescent="0.2">
      <c r="B3111" s="97"/>
      <c r="C3111" s="97"/>
      <c r="E3111" s="119"/>
      <c r="J3111" s="130"/>
      <c r="K3111" s="122"/>
      <c r="L3111" s="122"/>
      <c r="M3111" s="93"/>
      <c r="N3111" s="119"/>
      <c r="O3111" s="124"/>
      <c r="V3111" s="72"/>
      <c r="W3111" s="95"/>
      <c r="X3111" s="175"/>
      <c r="Y3111" s="175"/>
      <c r="AA3111" s="173" t="s">
        <v>6053</v>
      </c>
      <c r="AC3111" s="120"/>
      <c r="AD3111" s="120"/>
    </row>
    <row r="3112" spans="2:30" x14ac:dyDescent="0.2">
      <c r="B3112" s="97"/>
      <c r="C3112" s="97"/>
      <c r="E3112" s="119"/>
      <c r="J3112" s="130"/>
      <c r="K3112" s="122"/>
      <c r="L3112" s="122"/>
      <c r="M3112" s="93"/>
      <c r="N3112" s="119"/>
      <c r="O3112" s="124"/>
      <c r="V3112" s="72"/>
      <c r="W3112" s="95"/>
      <c r="X3112" s="175"/>
      <c r="Y3112" s="175"/>
      <c r="AA3112" s="173" t="s">
        <v>6053</v>
      </c>
      <c r="AC3112" s="120"/>
      <c r="AD3112" s="120"/>
    </row>
    <row r="3113" spans="2:30" x14ac:dyDescent="0.2">
      <c r="B3113" s="97"/>
      <c r="C3113" s="97"/>
      <c r="E3113" s="119"/>
      <c r="J3113" s="130"/>
      <c r="K3113" s="122"/>
      <c r="L3113" s="122"/>
      <c r="M3113" s="93"/>
      <c r="N3113" s="119"/>
      <c r="O3113" s="124"/>
      <c r="V3113" s="72"/>
      <c r="W3113" s="95"/>
      <c r="X3113" s="175"/>
      <c r="Y3113" s="175"/>
      <c r="AA3113" s="173" t="s">
        <v>6053</v>
      </c>
      <c r="AC3113" s="120"/>
      <c r="AD3113" s="120"/>
    </row>
    <row r="3114" spans="2:30" x14ac:dyDescent="0.2">
      <c r="B3114" s="97"/>
      <c r="C3114" s="97"/>
      <c r="E3114" s="119"/>
      <c r="J3114" s="130"/>
      <c r="K3114" s="122"/>
      <c r="L3114" s="122"/>
      <c r="M3114" s="93"/>
      <c r="N3114" s="119"/>
      <c r="O3114" s="124"/>
      <c r="V3114" s="72"/>
      <c r="W3114" s="95"/>
      <c r="X3114" s="175"/>
      <c r="Y3114" s="175"/>
      <c r="AA3114" s="173" t="s">
        <v>6053</v>
      </c>
      <c r="AC3114" s="120"/>
      <c r="AD3114" s="120"/>
    </row>
    <row r="3115" spans="2:30" x14ac:dyDescent="0.2">
      <c r="B3115" s="97"/>
      <c r="C3115" s="97"/>
      <c r="E3115" s="119"/>
      <c r="J3115" s="130"/>
      <c r="K3115" s="122"/>
      <c r="L3115" s="122"/>
      <c r="M3115" s="93"/>
      <c r="N3115" s="119"/>
      <c r="O3115" s="124"/>
      <c r="V3115" s="72"/>
      <c r="W3115" s="95"/>
      <c r="X3115" s="175"/>
      <c r="Y3115" s="175"/>
      <c r="AA3115" s="173" t="s">
        <v>6053</v>
      </c>
      <c r="AC3115" s="120"/>
      <c r="AD3115" s="120"/>
    </row>
    <row r="3116" spans="2:30" x14ac:dyDescent="0.2">
      <c r="B3116" s="97"/>
      <c r="C3116" s="97"/>
      <c r="E3116" s="119"/>
      <c r="J3116" s="130"/>
      <c r="K3116" s="122"/>
      <c r="L3116" s="122"/>
      <c r="M3116" s="93"/>
      <c r="N3116" s="119"/>
      <c r="O3116" s="124"/>
      <c r="V3116" s="72"/>
      <c r="W3116" s="95"/>
      <c r="X3116" s="175"/>
      <c r="Y3116" s="175"/>
      <c r="AA3116" s="173" t="s">
        <v>6053</v>
      </c>
      <c r="AC3116" s="120"/>
      <c r="AD3116" s="120"/>
    </row>
    <row r="3117" spans="2:30" x14ac:dyDescent="0.2">
      <c r="B3117" s="97"/>
      <c r="C3117" s="97"/>
      <c r="E3117" s="119"/>
      <c r="J3117" s="130"/>
      <c r="K3117" s="122"/>
      <c r="L3117" s="122"/>
      <c r="M3117" s="93"/>
      <c r="N3117" s="119"/>
      <c r="O3117" s="124"/>
      <c r="V3117" s="72"/>
      <c r="W3117" s="95"/>
      <c r="X3117" s="175"/>
      <c r="Y3117" s="175"/>
      <c r="AA3117" s="173" t="s">
        <v>6053</v>
      </c>
      <c r="AC3117" s="120"/>
      <c r="AD3117" s="120"/>
    </row>
    <row r="3118" spans="2:30" x14ac:dyDescent="0.2">
      <c r="B3118" s="97"/>
      <c r="C3118" s="97"/>
      <c r="E3118" s="119"/>
      <c r="J3118" s="130"/>
      <c r="K3118" s="122"/>
      <c r="L3118" s="122"/>
      <c r="M3118" s="93"/>
      <c r="N3118" s="119"/>
      <c r="O3118" s="124"/>
      <c r="V3118" s="72"/>
      <c r="W3118" s="95"/>
      <c r="X3118" s="175"/>
      <c r="Y3118" s="175"/>
      <c r="AA3118" s="173" t="s">
        <v>6053</v>
      </c>
      <c r="AC3118" s="120"/>
      <c r="AD3118" s="120"/>
    </row>
    <row r="3119" spans="2:30" x14ac:dyDescent="0.2">
      <c r="B3119" s="97"/>
      <c r="C3119" s="97"/>
      <c r="E3119" s="119"/>
      <c r="J3119" s="130"/>
      <c r="K3119" s="122"/>
      <c r="L3119" s="122"/>
      <c r="M3119" s="93"/>
      <c r="N3119" s="119"/>
      <c r="O3119" s="124"/>
      <c r="V3119" s="72"/>
      <c r="W3119" s="95"/>
      <c r="X3119" s="175"/>
      <c r="Y3119" s="175"/>
      <c r="AA3119" s="173" t="s">
        <v>6053</v>
      </c>
      <c r="AC3119" s="120"/>
      <c r="AD3119" s="120"/>
    </row>
    <row r="3120" spans="2:30" x14ac:dyDescent="0.2">
      <c r="B3120" s="97"/>
      <c r="C3120" s="97"/>
      <c r="E3120" s="119"/>
      <c r="J3120" s="130"/>
      <c r="K3120" s="122"/>
      <c r="L3120" s="122"/>
      <c r="M3120" s="93"/>
      <c r="N3120" s="119"/>
      <c r="O3120" s="124"/>
      <c r="V3120" s="72"/>
      <c r="W3120" s="95"/>
      <c r="X3120" s="175"/>
      <c r="Y3120" s="175"/>
      <c r="AA3120" s="173" t="s">
        <v>6053</v>
      </c>
      <c r="AC3120" s="120"/>
      <c r="AD3120" s="120"/>
    </row>
    <row r="3121" spans="2:30" x14ac:dyDescent="0.2">
      <c r="B3121" s="97"/>
      <c r="C3121" s="97"/>
      <c r="E3121" s="119"/>
      <c r="J3121" s="130"/>
      <c r="K3121" s="122"/>
      <c r="L3121" s="122"/>
      <c r="M3121" s="93"/>
      <c r="N3121" s="119"/>
      <c r="O3121" s="124"/>
      <c r="V3121" s="72"/>
      <c r="W3121" s="95"/>
      <c r="X3121" s="175"/>
      <c r="Y3121" s="175"/>
      <c r="AA3121" s="173" t="s">
        <v>6053</v>
      </c>
      <c r="AC3121" s="120"/>
      <c r="AD3121" s="120"/>
    </row>
    <row r="3122" spans="2:30" x14ac:dyDescent="0.2">
      <c r="B3122" s="97"/>
      <c r="C3122" s="97"/>
      <c r="E3122" s="119"/>
      <c r="J3122" s="130"/>
      <c r="K3122" s="122"/>
      <c r="L3122" s="122"/>
      <c r="M3122" s="93"/>
      <c r="N3122" s="119"/>
      <c r="O3122" s="124"/>
      <c r="V3122" s="72"/>
      <c r="W3122" s="95"/>
      <c r="X3122" s="175"/>
      <c r="Y3122" s="175"/>
      <c r="AA3122" s="173" t="s">
        <v>6053</v>
      </c>
      <c r="AC3122" s="120"/>
      <c r="AD3122" s="120"/>
    </row>
    <row r="3123" spans="2:30" x14ac:dyDescent="0.2">
      <c r="B3123" s="97"/>
      <c r="C3123" s="97"/>
      <c r="E3123" s="119"/>
      <c r="J3123" s="130"/>
      <c r="K3123" s="122"/>
      <c r="L3123" s="122"/>
      <c r="M3123" s="93"/>
      <c r="N3123" s="119"/>
      <c r="O3123" s="124"/>
      <c r="V3123" s="72"/>
      <c r="W3123" s="95"/>
      <c r="X3123" s="175"/>
      <c r="Y3123" s="175"/>
      <c r="AA3123" s="173" t="s">
        <v>6053</v>
      </c>
      <c r="AC3123" s="120"/>
      <c r="AD3123" s="120"/>
    </row>
    <row r="3124" spans="2:30" x14ac:dyDescent="0.2">
      <c r="B3124" s="97"/>
      <c r="C3124" s="97"/>
      <c r="E3124" s="119"/>
      <c r="J3124" s="130"/>
      <c r="K3124" s="122"/>
      <c r="L3124" s="122"/>
      <c r="M3124" s="93"/>
      <c r="N3124" s="119"/>
      <c r="O3124" s="124"/>
      <c r="V3124" s="72"/>
      <c r="W3124" s="95"/>
      <c r="X3124" s="175"/>
      <c r="Y3124" s="175"/>
      <c r="AA3124" s="173" t="s">
        <v>6053</v>
      </c>
      <c r="AC3124" s="120"/>
      <c r="AD3124" s="120"/>
    </row>
    <row r="3125" spans="2:30" x14ac:dyDescent="0.2">
      <c r="B3125" s="97"/>
      <c r="C3125" s="97"/>
      <c r="E3125" s="119"/>
      <c r="J3125" s="130"/>
      <c r="K3125" s="122"/>
      <c r="L3125" s="122"/>
      <c r="M3125" s="93"/>
      <c r="N3125" s="119"/>
      <c r="O3125" s="124"/>
      <c r="V3125" s="72"/>
      <c r="W3125" s="95"/>
      <c r="X3125" s="175"/>
      <c r="Y3125" s="175"/>
      <c r="AA3125" s="173" t="s">
        <v>6053</v>
      </c>
      <c r="AC3125" s="120"/>
      <c r="AD3125" s="120"/>
    </row>
    <row r="3126" spans="2:30" x14ac:dyDescent="0.2">
      <c r="B3126" s="97"/>
      <c r="C3126" s="97"/>
      <c r="E3126" s="119"/>
      <c r="J3126" s="130"/>
      <c r="K3126" s="122"/>
      <c r="L3126" s="122"/>
      <c r="M3126" s="93"/>
      <c r="N3126" s="119"/>
      <c r="O3126" s="124"/>
      <c r="V3126" s="72"/>
      <c r="W3126" s="95"/>
      <c r="X3126" s="175"/>
      <c r="Y3126" s="175"/>
      <c r="AA3126" s="173" t="s">
        <v>6053</v>
      </c>
      <c r="AC3126" s="120"/>
      <c r="AD3126" s="120"/>
    </row>
    <row r="3127" spans="2:30" x14ac:dyDescent="0.2">
      <c r="B3127" s="97"/>
      <c r="C3127" s="97"/>
      <c r="E3127" s="119"/>
      <c r="J3127" s="130"/>
      <c r="K3127" s="122"/>
      <c r="L3127" s="122"/>
      <c r="M3127" s="93"/>
      <c r="N3127" s="119"/>
      <c r="O3127" s="124"/>
      <c r="V3127" s="72"/>
      <c r="W3127" s="95"/>
      <c r="X3127" s="175"/>
      <c r="Y3127" s="175"/>
      <c r="AA3127" s="173" t="s">
        <v>6053</v>
      </c>
      <c r="AC3127" s="120"/>
      <c r="AD3127" s="120"/>
    </row>
    <row r="3128" spans="2:30" x14ac:dyDescent="0.2">
      <c r="B3128" s="97"/>
      <c r="C3128" s="97"/>
      <c r="E3128" s="119"/>
      <c r="J3128" s="130"/>
      <c r="K3128" s="122"/>
      <c r="L3128" s="122"/>
      <c r="M3128" s="93"/>
      <c r="N3128" s="119"/>
      <c r="O3128" s="124"/>
      <c r="V3128" s="72"/>
      <c r="W3128" s="95"/>
      <c r="X3128" s="175"/>
      <c r="Y3128" s="175"/>
      <c r="AA3128" s="173" t="s">
        <v>6053</v>
      </c>
      <c r="AC3128" s="120"/>
      <c r="AD3128" s="120"/>
    </row>
    <row r="3129" spans="2:30" x14ac:dyDescent="0.2">
      <c r="B3129" s="97"/>
      <c r="C3129" s="97"/>
      <c r="E3129" s="119"/>
      <c r="J3129" s="130"/>
      <c r="K3129" s="122"/>
      <c r="L3129" s="122"/>
      <c r="M3129" s="93"/>
      <c r="N3129" s="119"/>
      <c r="O3129" s="124"/>
      <c r="V3129" s="72"/>
      <c r="W3129" s="95"/>
      <c r="X3129" s="175"/>
      <c r="Y3129" s="175"/>
      <c r="AA3129" s="173" t="s">
        <v>6053</v>
      </c>
      <c r="AC3129" s="120"/>
      <c r="AD3129" s="120"/>
    </row>
    <row r="3130" spans="2:30" x14ac:dyDescent="0.2">
      <c r="B3130" s="97"/>
      <c r="C3130" s="97"/>
      <c r="E3130" s="119"/>
      <c r="J3130" s="130"/>
      <c r="K3130" s="122"/>
      <c r="L3130" s="122"/>
      <c r="M3130" s="93"/>
      <c r="N3130" s="119"/>
      <c r="O3130" s="124"/>
      <c r="V3130" s="72"/>
      <c r="W3130" s="95"/>
      <c r="X3130" s="175"/>
      <c r="Y3130" s="175"/>
      <c r="AA3130" s="173" t="s">
        <v>6053</v>
      </c>
      <c r="AC3130" s="120"/>
      <c r="AD3130" s="120"/>
    </row>
    <row r="3131" spans="2:30" x14ac:dyDescent="0.2">
      <c r="B3131" s="97"/>
      <c r="C3131" s="97"/>
      <c r="E3131" s="119"/>
      <c r="J3131" s="130"/>
      <c r="K3131" s="122"/>
      <c r="L3131" s="122"/>
      <c r="M3131" s="93"/>
      <c r="N3131" s="119"/>
      <c r="O3131" s="124"/>
      <c r="V3131" s="72"/>
      <c r="W3131" s="95"/>
      <c r="X3131" s="175"/>
      <c r="Y3131" s="175"/>
      <c r="AA3131" s="173" t="s">
        <v>6053</v>
      </c>
      <c r="AC3131" s="120"/>
      <c r="AD3131" s="120"/>
    </row>
    <row r="3132" spans="2:30" x14ac:dyDescent="0.2">
      <c r="B3132" s="97"/>
      <c r="C3132" s="97"/>
      <c r="E3132" s="119"/>
      <c r="J3132" s="130"/>
      <c r="K3132" s="122"/>
      <c r="L3132" s="122"/>
      <c r="M3132" s="93"/>
      <c r="N3132" s="119"/>
      <c r="O3132" s="124"/>
      <c r="V3132" s="72"/>
      <c r="W3132" s="95"/>
      <c r="X3132" s="175"/>
      <c r="Y3132" s="175"/>
      <c r="AA3132" s="173" t="s">
        <v>6053</v>
      </c>
      <c r="AC3132" s="120"/>
      <c r="AD3132" s="120"/>
    </row>
    <row r="3133" spans="2:30" x14ac:dyDescent="0.2">
      <c r="B3133" s="97"/>
      <c r="C3133" s="97"/>
      <c r="E3133" s="119"/>
      <c r="J3133" s="130"/>
      <c r="K3133" s="122"/>
      <c r="L3133" s="122"/>
      <c r="M3133" s="93"/>
      <c r="N3133" s="119"/>
      <c r="O3133" s="124"/>
      <c r="V3133" s="72"/>
      <c r="W3133" s="95"/>
      <c r="X3133" s="175"/>
      <c r="Y3133" s="175"/>
      <c r="AA3133" s="173" t="s">
        <v>6053</v>
      </c>
      <c r="AC3133" s="120"/>
      <c r="AD3133" s="120"/>
    </row>
    <row r="3134" spans="2:30" x14ac:dyDescent="0.2">
      <c r="B3134" s="97"/>
      <c r="C3134" s="97"/>
      <c r="E3134" s="119"/>
      <c r="J3134" s="130"/>
      <c r="K3134" s="122"/>
      <c r="L3134" s="122"/>
      <c r="M3134" s="93"/>
      <c r="N3134" s="119"/>
      <c r="O3134" s="124"/>
      <c r="V3134" s="72"/>
      <c r="W3134" s="95"/>
      <c r="X3134" s="175"/>
      <c r="Y3134" s="175"/>
      <c r="AA3134" s="173" t="s">
        <v>6053</v>
      </c>
      <c r="AC3134" s="120"/>
      <c r="AD3134" s="120"/>
    </row>
    <row r="3135" spans="2:30" x14ac:dyDescent="0.2">
      <c r="B3135" s="97"/>
      <c r="C3135" s="97"/>
      <c r="E3135" s="119"/>
      <c r="J3135" s="130"/>
      <c r="K3135" s="122"/>
      <c r="L3135" s="122"/>
      <c r="M3135" s="93"/>
      <c r="N3135" s="119"/>
      <c r="O3135" s="124"/>
      <c r="V3135" s="72"/>
      <c r="W3135" s="95"/>
      <c r="X3135" s="175"/>
      <c r="Y3135" s="175"/>
      <c r="AA3135" s="173" t="s">
        <v>6053</v>
      </c>
      <c r="AC3135" s="120"/>
      <c r="AD3135" s="120"/>
    </row>
    <row r="3136" spans="2:30" x14ac:dyDescent="0.2">
      <c r="B3136" s="97"/>
      <c r="C3136" s="97"/>
      <c r="E3136" s="119"/>
      <c r="J3136" s="130"/>
      <c r="K3136" s="122"/>
      <c r="L3136" s="122"/>
      <c r="M3136" s="93"/>
      <c r="N3136" s="119"/>
      <c r="O3136" s="124"/>
      <c r="V3136" s="72"/>
      <c r="W3136" s="95"/>
      <c r="X3136" s="175"/>
      <c r="Y3136" s="175"/>
      <c r="AA3136" s="173" t="s">
        <v>6053</v>
      </c>
      <c r="AC3136" s="120"/>
      <c r="AD3136" s="120"/>
    </row>
    <row r="3137" spans="2:30" x14ac:dyDescent="0.2">
      <c r="B3137" s="97"/>
      <c r="C3137" s="97"/>
      <c r="E3137" s="119"/>
      <c r="J3137" s="130"/>
      <c r="K3137" s="122"/>
      <c r="L3137" s="122"/>
      <c r="M3137" s="93"/>
      <c r="N3137" s="119"/>
      <c r="O3137" s="124"/>
      <c r="V3137" s="72"/>
      <c r="W3137" s="95"/>
      <c r="X3137" s="175"/>
      <c r="Y3137" s="175"/>
      <c r="AA3137" s="173" t="s">
        <v>6053</v>
      </c>
      <c r="AC3137" s="120"/>
      <c r="AD3137" s="120"/>
    </row>
    <row r="3138" spans="2:30" x14ac:dyDescent="0.2">
      <c r="B3138" s="97"/>
      <c r="C3138" s="97"/>
      <c r="E3138" s="119"/>
      <c r="J3138" s="130"/>
      <c r="K3138" s="122"/>
      <c r="L3138" s="122"/>
      <c r="M3138" s="93"/>
      <c r="N3138" s="119"/>
      <c r="O3138" s="124"/>
      <c r="V3138" s="72"/>
      <c r="W3138" s="95"/>
      <c r="X3138" s="175"/>
      <c r="Y3138" s="175"/>
      <c r="AA3138" s="173" t="s">
        <v>6053</v>
      </c>
      <c r="AC3138" s="120"/>
      <c r="AD3138" s="120"/>
    </row>
    <row r="3139" spans="2:30" x14ac:dyDescent="0.2">
      <c r="B3139" s="97"/>
      <c r="C3139" s="97"/>
      <c r="E3139" s="119"/>
      <c r="J3139" s="130"/>
      <c r="K3139" s="122"/>
      <c r="L3139" s="122"/>
      <c r="M3139" s="93"/>
      <c r="N3139" s="119"/>
      <c r="O3139" s="124"/>
      <c r="V3139" s="72"/>
      <c r="W3139" s="95"/>
      <c r="X3139" s="175"/>
      <c r="Y3139" s="175"/>
      <c r="AA3139" s="173" t="s">
        <v>6053</v>
      </c>
      <c r="AC3139" s="120"/>
      <c r="AD3139" s="120"/>
    </row>
    <row r="3140" spans="2:30" x14ac:dyDescent="0.2">
      <c r="B3140" s="97"/>
      <c r="C3140" s="97"/>
      <c r="E3140" s="119"/>
      <c r="J3140" s="130"/>
      <c r="K3140" s="122"/>
      <c r="L3140" s="122"/>
      <c r="M3140" s="93"/>
      <c r="N3140" s="119"/>
      <c r="O3140" s="124"/>
      <c r="V3140" s="72"/>
      <c r="W3140" s="95"/>
      <c r="X3140" s="175"/>
      <c r="Y3140" s="175"/>
      <c r="AA3140" s="173" t="s">
        <v>6053</v>
      </c>
      <c r="AC3140" s="120"/>
      <c r="AD3140" s="120"/>
    </row>
    <row r="3141" spans="2:30" x14ac:dyDescent="0.2">
      <c r="B3141" s="97"/>
      <c r="C3141" s="97"/>
      <c r="E3141" s="119"/>
      <c r="J3141" s="130"/>
      <c r="K3141" s="122"/>
      <c r="L3141" s="122"/>
      <c r="M3141" s="93"/>
      <c r="N3141" s="119"/>
      <c r="O3141" s="124"/>
      <c r="V3141" s="72"/>
      <c r="W3141" s="95"/>
      <c r="X3141" s="175"/>
      <c r="Y3141" s="175"/>
      <c r="AA3141" s="173" t="s">
        <v>6053</v>
      </c>
      <c r="AC3141" s="120"/>
      <c r="AD3141" s="120"/>
    </row>
    <row r="3142" spans="2:30" x14ac:dyDescent="0.2">
      <c r="B3142" s="97"/>
      <c r="C3142" s="97"/>
      <c r="E3142" s="119"/>
      <c r="J3142" s="130"/>
      <c r="K3142" s="122"/>
      <c r="L3142" s="122"/>
      <c r="M3142" s="93"/>
      <c r="N3142" s="119"/>
      <c r="O3142" s="124"/>
      <c r="V3142" s="72"/>
      <c r="W3142" s="95"/>
      <c r="X3142" s="175"/>
      <c r="Y3142" s="175"/>
      <c r="AA3142" s="173" t="s">
        <v>6053</v>
      </c>
      <c r="AC3142" s="120"/>
      <c r="AD3142" s="120"/>
    </row>
    <row r="3143" spans="2:30" x14ac:dyDescent="0.2">
      <c r="B3143" s="97"/>
      <c r="C3143" s="97"/>
      <c r="E3143" s="119"/>
      <c r="J3143" s="130"/>
      <c r="K3143" s="122"/>
      <c r="L3143" s="122"/>
      <c r="M3143" s="93"/>
      <c r="N3143" s="119"/>
      <c r="O3143" s="124"/>
      <c r="V3143" s="72"/>
      <c r="W3143" s="95"/>
      <c r="X3143" s="175"/>
      <c r="Y3143" s="175"/>
      <c r="AA3143" s="173" t="s">
        <v>6053</v>
      </c>
      <c r="AC3143" s="120"/>
      <c r="AD3143" s="120"/>
    </row>
    <row r="3144" spans="2:30" x14ac:dyDescent="0.2">
      <c r="B3144" s="97"/>
      <c r="C3144" s="97"/>
      <c r="E3144" s="119"/>
      <c r="J3144" s="130"/>
      <c r="K3144" s="122"/>
      <c r="L3144" s="122"/>
      <c r="M3144" s="93"/>
      <c r="N3144" s="119"/>
      <c r="O3144" s="124"/>
      <c r="V3144" s="72"/>
      <c r="W3144" s="95"/>
      <c r="X3144" s="175"/>
      <c r="Y3144" s="175"/>
      <c r="AA3144" s="173" t="s">
        <v>6053</v>
      </c>
      <c r="AC3144" s="120"/>
      <c r="AD3144" s="120"/>
    </row>
    <row r="3145" spans="2:30" x14ac:dyDescent="0.2">
      <c r="B3145" s="97"/>
      <c r="C3145" s="97"/>
      <c r="E3145" s="119"/>
      <c r="J3145" s="130"/>
      <c r="K3145" s="122"/>
      <c r="L3145" s="122"/>
      <c r="M3145" s="93"/>
      <c r="N3145" s="119"/>
      <c r="O3145" s="124"/>
      <c r="V3145" s="72"/>
      <c r="W3145" s="95"/>
      <c r="X3145" s="175"/>
      <c r="Y3145" s="175"/>
      <c r="AA3145" s="173" t="s">
        <v>6053</v>
      </c>
      <c r="AC3145" s="120"/>
      <c r="AD3145" s="120"/>
    </row>
    <row r="3146" spans="2:30" x14ac:dyDescent="0.2">
      <c r="B3146" s="97"/>
      <c r="C3146" s="97"/>
      <c r="E3146" s="119"/>
      <c r="J3146" s="130"/>
      <c r="K3146" s="122"/>
      <c r="L3146" s="122"/>
      <c r="M3146" s="93"/>
      <c r="N3146" s="119"/>
      <c r="O3146" s="124"/>
      <c r="V3146" s="72"/>
      <c r="W3146" s="95"/>
      <c r="X3146" s="175"/>
      <c r="Y3146" s="175"/>
      <c r="AA3146" s="173" t="s">
        <v>6053</v>
      </c>
      <c r="AC3146" s="120"/>
      <c r="AD3146" s="120"/>
    </row>
    <row r="3147" spans="2:30" x14ac:dyDescent="0.2">
      <c r="B3147" s="97"/>
      <c r="C3147" s="97"/>
      <c r="E3147" s="119"/>
      <c r="J3147" s="130"/>
      <c r="K3147" s="122"/>
      <c r="L3147" s="122"/>
      <c r="M3147" s="93"/>
      <c r="N3147" s="119"/>
      <c r="O3147" s="124"/>
      <c r="V3147" s="72"/>
      <c r="W3147" s="95"/>
      <c r="X3147" s="175"/>
      <c r="Y3147" s="175"/>
      <c r="AA3147" s="173" t="s">
        <v>6053</v>
      </c>
      <c r="AC3147" s="120"/>
      <c r="AD3147" s="120"/>
    </row>
    <row r="3148" spans="2:30" x14ac:dyDescent="0.2">
      <c r="B3148" s="97"/>
      <c r="C3148" s="97"/>
      <c r="E3148" s="119"/>
      <c r="J3148" s="130"/>
      <c r="K3148" s="122"/>
      <c r="L3148" s="122"/>
      <c r="M3148" s="93"/>
      <c r="N3148" s="119"/>
      <c r="O3148" s="124"/>
      <c r="V3148" s="72"/>
      <c r="W3148" s="95"/>
      <c r="X3148" s="175"/>
      <c r="Y3148" s="175"/>
      <c r="AA3148" s="173" t="s">
        <v>6053</v>
      </c>
      <c r="AC3148" s="120"/>
      <c r="AD3148" s="120"/>
    </row>
    <row r="3149" spans="2:30" x14ac:dyDescent="0.2">
      <c r="B3149" s="97"/>
      <c r="C3149" s="97"/>
      <c r="E3149" s="119"/>
      <c r="J3149" s="130"/>
      <c r="K3149" s="122"/>
      <c r="L3149" s="122"/>
      <c r="M3149" s="93"/>
      <c r="N3149" s="119"/>
      <c r="O3149" s="124"/>
      <c r="V3149" s="72"/>
      <c r="W3149" s="95"/>
      <c r="X3149" s="175"/>
      <c r="Y3149" s="175"/>
      <c r="AA3149" s="173" t="s">
        <v>6053</v>
      </c>
      <c r="AC3149" s="120"/>
      <c r="AD3149" s="120"/>
    </row>
    <row r="3150" spans="2:30" x14ac:dyDescent="0.2">
      <c r="B3150" s="97"/>
      <c r="C3150" s="97"/>
      <c r="E3150" s="119"/>
      <c r="J3150" s="130"/>
      <c r="K3150" s="122"/>
      <c r="L3150" s="122"/>
      <c r="M3150" s="93"/>
      <c r="N3150" s="119"/>
      <c r="O3150" s="124"/>
      <c r="V3150" s="72"/>
      <c r="W3150" s="95"/>
      <c r="X3150" s="175"/>
      <c r="Y3150" s="175"/>
      <c r="AA3150" s="173" t="s">
        <v>6053</v>
      </c>
      <c r="AC3150" s="120"/>
      <c r="AD3150" s="120"/>
    </row>
    <row r="3151" spans="2:30" x14ac:dyDescent="0.2">
      <c r="B3151" s="97"/>
      <c r="C3151" s="97"/>
      <c r="E3151" s="119"/>
      <c r="J3151" s="130"/>
      <c r="K3151" s="122"/>
      <c r="L3151" s="122"/>
      <c r="M3151" s="93"/>
      <c r="N3151" s="119"/>
      <c r="O3151" s="124"/>
      <c r="V3151" s="72"/>
      <c r="W3151" s="95"/>
      <c r="X3151" s="175"/>
      <c r="Y3151" s="175"/>
      <c r="AA3151" s="173" t="s">
        <v>6053</v>
      </c>
      <c r="AC3151" s="120"/>
      <c r="AD3151" s="120"/>
    </row>
    <row r="3152" spans="2:30" x14ac:dyDescent="0.2">
      <c r="B3152" s="97"/>
      <c r="C3152" s="97"/>
      <c r="E3152" s="119"/>
      <c r="J3152" s="130"/>
      <c r="K3152" s="122"/>
      <c r="L3152" s="122"/>
      <c r="M3152" s="93"/>
      <c r="N3152" s="119"/>
      <c r="O3152" s="124"/>
      <c r="V3152" s="72"/>
      <c r="W3152" s="95"/>
      <c r="X3152" s="175"/>
      <c r="Y3152" s="175"/>
      <c r="AA3152" s="173" t="s">
        <v>6053</v>
      </c>
      <c r="AC3152" s="120"/>
      <c r="AD3152" s="120"/>
    </row>
    <row r="3153" spans="2:30" x14ac:dyDescent="0.2">
      <c r="B3153" s="97"/>
      <c r="C3153" s="97"/>
      <c r="E3153" s="119"/>
      <c r="J3153" s="130"/>
      <c r="K3153" s="122"/>
      <c r="L3153" s="122"/>
      <c r="M3153" s="93"/>
      <c r="N3153" s="119"/>
      <c r="O3153" s="124"/>
      <c r="V3153" s="72"/>
      <c r="W3153" s="95"/>
      <c r="X3153" s="175"/>
      <c r="Y3153" s="175"/>
      <c r="AA3153" s="173" t="s">
        <v>6053</v>
      </c>
      <c r="AC3153" s="120"/>
      <c r="AD3153" s="120"/>
    </row>
    <row r="3154" spans="2:30" x14ac:dyDescent="0.2">
      <c r="B3154" s="97"/>
      <c r="C3154" s="97"/>
      <c r="E3154" s="119"/>
      <c r="J3154" s="130"/>
      <c r="K3154" s="122"/>
      <c r="L3154" s="122"/>
      <c r="M3154" s="93"/>
      <c r="N3154" s="119"/>
      <c r="O3154" s="124"/>
      <c r="V3154" s="72"/>
      <c r="W3154" s="95"/>
      <c r="X3154" s="175"/>
      <c r="Y3154" s="175"/>
      <c r="AA3154" s="173" t="s">
        <v>6053</v>
      </c>
      <c r="AC3154" s="120"/>
      <c r="AD3154" s="120"/>
    </row>
    <row r="3155" spans="2:30" x14ac:dyDescent="0.2">
      <c r="B3155" s="97"/>
      <c r="C3155" s="97"/>
      <c r="E3155" s="119"/>
      <c r="J3155" s="130"/>
      <c r="K3155" s="122"/>
      <c r="L3155" s="122"/>
      <c r="M3155" s="93"/>
      <c r="N3155" s="119"/>
      <c r="O3155" s="124"/>
      <c r="V3155" s="72"/>
      <c r="W3155" s="95"/>
      <c r="X3155" s="175"/>
      <c r="Y3155" s="175"/>
      <c r="AA3155" s="173" t="s">
        <v>6053</v>
      </c>
      <c r="AC3155" s="120"/>
      <c r="AD3155" s="120"/>
    </row>
    <row r="3156" spans="2:30" x14ac:dyDescent="0.2">
      <c r="B3156" s="97"/>
      <c r="C3156" s="97"/>
      <c r="E3156" s="119"/>
      <c r="J3156" s="130"/>
      <c r="K3156" s="122"/>
      <c r="L3156" s="122"/>
      <c r="M3156" s="93"/>
      <c r="N3156" s="119"/>
      <c r="O3156" s="124"/>
      <c r="V3156" s="72"/>
      <c r="W3156" s="95"/>
      <c r="X3156" s="175"/>
      <c r="Y3156" s="175"/>
      <c r="AA3156" s="173" t="s">
        <v>6053</v>
      </c>
      <c r="AC3156" s="120"/>
      <c r="AD3156" s="120"/>
    </row>
    <row r="3157" spans="2:30" x14ac:dyDescent="0.2">
      <c r="B3157" s="97"/>
      <c r="C3157" s="97"/>
      <c r="E3157" s="119"/>
      <c r="J3157" s="130"/>
      <c r="K3157" s="122"/>
      <c r="L3157" s="122"/>
      <c r="M3157" s="93"/>
      <c r="N3157" s="119"/>
      <c r="O3157" s="124"/>
      <c r="V3157" s="72"/>
      <c r="W3157" s="95"/>
      <c r="X3157" s="175"/>
      <c r="Y3157" s="175"/>
      <c r="AA3157" s="173" t="s">
        <v>6053</v>
      </c>
      <c r="AC3157" s="120"/>
      <c r="AD3157" s="120"/>
    </row>
    <row r="3158" spans="2:30" x14ac:dyDescent="0.2">
      <c r="B3158" s="97"/>
      <c r="C3158" s="97"/>
      <c r="E3158" s="119"/>
      <c r="J3158" s="130"/>
      <c r="K3158" s="122"/>
      <c r="L3158" s="122"/>
      <c r="M3158" s="93"/>
      <c r="N3158" s="119"/>
      <c r="O3158" s="124"/>
      <c r="V3158" s="72"/>
      <c r="W3158" s="95"/>
      <c r="X3158" s="175"/>
      <c r="Y3158" s="175"/>
      <c r="AA3158" s="173" t="s">
        <v>6053</v>
      </c>
      <c r="AC3158" s="120"/>
      <c r="AD3158" s="120"/>
    </row>
    <row r="3159" spans="2:30" x14ac:dyDescent="0.2">
      <c r="B3159" s="97"/>
      <c r="C3159" s="97"/>
      <c r="E3159" s="119"/>
      <c r="J3159" s="130"/>
      <c r="K3159" s="122"/>
      <c r="L3159" s="122"/>
      <c r="M3159" s="93"/>
      <c r="N3159" s="119"/>
      <c r="O3159" s="124"/>
      <c r="V3159" s="72"/>
      <c r="W3159" s="95"/>
      <c r="X3159" s="175"/>
      <c r="Y3159" s="175"/>
      <c r="AA3159" s="173" t="s">
        <v>6053</v>
      </c>
      <c r="AC3159" s="120"/>
      <c r="AD3159" s="120"/>
    </row>
    <row r="3160" spans="2:30" x14ac:dyDescent="0.2">
      <c r="B3160" s="97"/>
      <c r="C3160" s="97"/>
      <c r="E3160" s="119"/>
      <c r="J3160" s="130"/>
      <c r="K3160" s="122"/>
      <c r="L3160" s="122"/>
      <c r="M3160" s="93"/>
      <c r="N3160" s="119"/>
      <c r="O3160" s="124"/>
      <c r="V3160" s="72"/>
      <c r="W3160" s="95"/>
      <c r="X3160" s="175"/>
      <c r="Y3160" s="175"/>
      <c r="AA3160" s="173" t="s">
        <v>6053</v>
      </c>
      <c r="AC3160" s="120"/>
      <c r="AD3160" s="120"/>
    </row>
    <row r="3161" spans="2:30" x14ac:dyDescent="0.2">
      <c r="B3161" s="97"/>
      <c r="C3161" s="97"/>
      <c r="E3161" s="119"/>
      <c r="J3161" s="130"/>
      <c r="K3161" s="122"/>
      <c r="L3161" s="122"/>
      <c r="M3161" s="93"/>
      <c r="N3161" s="119"/>
      <c r="O3161" s="124"/>
      <c r="V3161" s="72"/>
      <c r="W3161" s="95"/>
      <c r="X3161" s="175"/>
      <c r="Y3161" s="175"/>
      <c r="AA3161" s="173" t="s">
        <v>6053</v>
      </c>
      <c r="AC3161" s="120"/>
      <c r="AD3161" s="120"/>
    </row>
    <row r="3162" spans="2:30" x14ac:dyDescent="0.2">
      <c r="B3162" s="97"/>
      <c r="C3162" s="97"/>
      <c r="E3162" s="119"/>
      <c r="J3162" s="130"/>
      <c r="K3162" s="122"/>
      <c r="L3162" s="122"/>
      <c r="M3162" s="93"/>
      <c r="N3162" s="119"/>
      <c r="O3162" s="124"/>
      <c r="V3162" s="72"/>
      <c r="W3162" s="95"/>
      <c r="X3162" s="175"/>
      <c r="Y3162" s="175"/>
      <c r="AA3162" s="173" t="s">
        <v>6053</v>
      </c>
      <c r="AC3162" s="120"/>
      <c r="AD3162" s="120"/>
    </row>
    <row r="3163" spans="2:30" x14ac:dyDescent="0.2">
      <c r="B3163" s="97"/>
      <c r="C3163" s="97"/>
      <c r="E3163" s="119"/>
      <c r="J3163" s="130"/>
      <c r="K3163" s="122"/>
      <c r="L3163" s="122"/>
      <c r="M3163" s="93"/>
      <c r="N3163" s="119"/>
      <c r="O3163" s="124"/>
      <c r="V3163" s="72"/>
      <c r="W3163" s="95"/>
      <c r="X3163" s="175"/>
      <c r="Y3163" s="175"/>
      <c r="AA3163" s="173" t="s">
        <v>6053</v>
      </c>
      <c r="AC3163" s="120"/>
      <c r="AD3163" s="120"/>
    </row>
    <row r="3164" spans="2:30" x14ac:dyDescent="0.2">
      <c r="B3164" s="97"/>
      <c r="C3164" s="97"/>
      <c r="E3164" s="119"/>
      <c r="J3164" s="130"/>
      <c r="K3164" s="122"/>
      <c r="L3164" s="122"/>
      <c r="M3164" s="93"/>
      <c r="N3164" s="119"/>
      <c r="O3164" s="124"/>
      <c r="V3164" s="72"/>
      <c r="W3164" s="95"/>
      <c r="X3164" s="175"/>
      <c r="Y3164" s="175"/>
      <c r="AA3164" s="173" t="s">
        <v>6053</v>
      </c>
      <c r="AC3164" s="120"/>
      <c r="AD3164" s="120"/>
    </row>
    <row r="3165" spans="2:30" x14ac:dyDescent="0.2">
      <c r="B3165" s="97"/>
      <c r="C3165" s="97"/>
      <c r="E3165" s="119"/>
      <c r="J3165" s="130"/>
      <c r="K3165" s="122"/>
      <c r="L3165" s="122"/>
      <c r="M3165" s="93"/>
      <c r="N3165" s="119"/>
      <c r="O3165" s="124"/>
      <c r="V3165" s="72"/>
      <c r="W3165" s="95"/>
      <c r="X3165" s="175"/>
      <c r="Y3165" s="175"/>
      <c r="AA3165" s="173" t="s">
        <v>6053</v>
      </c>
      <c r="AC3165" s="120"/>
      <c r="AD3165" s="120"/>
    </row>
    <row r="3166" spans="2:30" x14ac:dyDescent="0.2">
      <c r="B3166" s="97"/>
      <c r="C3166" s="97"/>
      <c r="E3166" s="119"/>
      <c r="J3166" s="130"/>
      <c r="K3166" s="122"/>
      <c r="L3166" s="122"/>
      <c r="M3166" s="93"/>
      <c r="N3166" s="119"/>
      <c r="O3166" s="124"/>
      <c r="V3166" s="72"/>
      <c r="W3166" s="95"/>
      <c r="X3166" s="175"/>
      <c r="Y3166" s="175"/>
      <c r="AA3166" s="173" t="s">
        <v>6053</v>
      </c>
      <c r="AC3166" s="120"/>
      <c r="AD3166" s="120"/>
    </row>
    <row r="3167" spans="2:30" x14ac:dyDescent="0.2">
      <c r="B3167" s="97"/>
      <c r="C3167" s="97"/>
      <c r="E3167" s="119"/>
      <c r="J3167" s="130"/>
      <c r="K3167" s="122"/>
      <c r="L3167" s="122"/>
      <c r="M3167" s="93"/>
      <c r="N3167" s="119"/>
      <c r="O3167" s="124"/>
      <c r="V3167" s="72"/>
      <c r="W3167" s="95"/>
      <c r="X3167" s="175"/>
      <c r="Y3167" s="175"/>
      <c r="AA3167" s="173" t="s">
        <v>6053</v>
      </c>
      <c r="AC3167" s="120"/>
      <c r="AD3167" s="120"/>
    </row>
    <row r="3168" spans="2:30" x14ac:dyDescent="0.2">
      <c r="B3168" s="97"/>
      <c r="C3168" s="97"/>
      <c r="E3168" s="119"/>
      <c r="J3168" s="130"/>
      <c r="K3168" s="122"/>
      <c r="L3168" s="122"/>
      <c r="M3168" s="93"/>
      <c r="N3168" s="119"/>
      <c r="O3168" s="124"/>
      <c r="V3168" s="72"/>
      <c r="W3168" s="95"/>
      <c r="X3168" s="175"/>
      <c r="Y3168" s="175"/>
      <c r="AA3168" s="173" t="s">
        <v>6053</v>
      </c>
      <c r="AC3168" s="120"/>
      <c r="AD3168" s="120"/>
    </row>
    <row r="3169" spans="2:30" x14ac:dyDescent="0.2">
      <c r="B3169" s="97"/>
      <c r="C3169" s="97"/>
      <c r="E3169" s="119"/>
      <c r="J3169" s="130"/>
      <c r="K3169" s="122"/>
      <c r="L3169" s="122"/>
      <c r="M3169" s="93"/>
      <c r="N3169" s="119"/>
      <c r="O3169" s="124"/>
      <c r="V3169" s="72"/>
      <c r="W3169" s="95"/>
      <c r="X3169" s="175"/>
      <c r="Y3169" s="175"/>
      <c r="AA3169" s="173" t="s">
        <v>6053</v>
      </c>
      <c r="AC3169" s="120"/>
      <c r="AD3169" s="120"/>
    </row>
    <row r="3170" spans="2:30" x14ac:dyDescent="0.2">
      <c r="B3170" s="97"/>
      <c r="C3170" s="97"/>
      <c r="E3170" s="119"/>
      <c r="J3170" s="130"/>
      <c r="K3170" s="122"/>
      <c r="L3170" s="122"/>
      <c r="M3170" s="93"/>
      <c r="N3170" s="119"/>
      <c r="O3170" s="124"/>
      <c r="V3170" s="72"/>
      <c r="W3170" s="95"/>
      <c r="X3170" s="175"/>
      <c r="Y3170" s="175"/>
      <c r="AA3170" s="173" t="s">
        <v>6053</v>
      </c>
      <c r="AC3170" s="120"/>
      <c r="AD3170" s="120"/>
    </row>
    <row r="3171" spans="2:30" x14ac:dyDescent="0.2">
      <c r="B3171" s="97"/>
      <c r="C3171" s="97"/>
      <c r="E3171" s="119"/>
      <c r="J3171" s="130"/>
      <c r="K3171" s="122"/>
      <c r="L3171" s="122"/>
      <c r="M3171" s="93"/>
      <c r="N3171" s="119"/>
      <c r="O3171" s="124"/>
      <c r="V3171" s="72"/>
      <c r="W3171" s="95"/>
      <c r="X3171" s="175"/>
      <c r="Y3171" s="175"/>
      <c r="AA3171" s="173" t="s">
        <v>6053</v>
      </c>
      <c r="AC3171" s="120"/>
      <c r="AD3171" s="120"/>
    </row>
    <row r="3172" spans="2:30" x14ac:dyDescent="0.2">
      <c r="B3172" s="97"/>
      <c r="C3172" s="97"/>
      <c r="E3172" s="119"/>
      <c r="J3172" s="130"/>
      <c r="K3172" s="122"/>
      <c r="L3172" s="122"/>
      <c r="M3172" s="93"/>
      <c r="N3172" s="119"/>
      <c r="O3172" s="124"/>
      <c r="V3172" s="72"/>
      <c r="W3172" s="95"/>
      <c r="X3172" s="175"/>
      <c r="Y3172" s="175"/>
      <c r="AA3172" s="173" t="s">
        <v>6053</v>
      </c>
      <c r="AC3172" s="120"/>
      <c r="AD3172" s="120"/>
    </row>
    <row r="3173" spans="2:30" x14ac:dyDescent="0.2">
      <c r="B3173" s="97"/>
      <c r="C3173" s="97"/>
      <c r="E3173" s="119"/>
      <c r="J3173" s="130"/>
      <c r="K3173" s="122"/>
      <c r="L3173" s="122"/>
      <c r="M3173" s="93"/>
      <c r="N3173" s="119"/>
      <c r="O3173" s="124"/>
      <c r="V3173" s="72"/>
      <c r="W3173" s="95"/>
      <c r="X3173" s="175"/>
      <c r="Y3173" s="175"/>
      <c r="AA3173" s="173" t="s">
        <v>6053</v>
      </c>
      <c r="AC3173" s="120"/>
      <c r="AD3173" s="120"/>
    </row>
    <row r="3174" spans="2:30" x14ac:dyDescent="0.2">
      <c r="B3174" s="97"/>
      <c r="C3174" s="97"/>
      <c r="E3174" s="119"/>
      <c r="J3174" s="130"/>
      <c r="K3174" s="122"/>
      <c r="L3174" s="122"/>
      <c r="M3174" s="93"/>
      <c r="N3174" s="119"/>
      <c r="O3174" s="124"/>
      <c r="V3174" s="72"/>
      <c r="W3174" s="95"/>
      <c r="X3174" s="175"/>
      <c r="Y3174" s="175"/>
      <c r="AA3174" s="173" t="s">
        <v>6053</v>
      </c>
      <c r="AC3174" s="120"/>
      <c r="AD3174" s="120"/>
    </row>
    <row r="3175" spans="2:30" x14ac:dyDescent="0.2">
      <c r="B3175" s="97"/>
      <c r="C3175" s="97"/>
      <c r="E3175" s="119"/>
      <c r="J3175" s="130"/>
      <c r="K3175" s="122"/>
      <c r="L3175" s="122"/>
      <c r="M3175" s="93"/>
      <c r="N3175" s="119"/>
      <c r="O3175" s="124"/>
      <c r="V3175" s="72"/>
      <c r="W3175" s="95"/>
      <c r="X3175" s="175"/>
      <c r="Y3175" s="175"/>
      <c r="AA3175" s="173" t="s">
        <v>6053</v>
      </c>
      <c r="AC3175" s="120"/>
      <c r="AD3175" s="120"/>
    </row>
    <row r="3176" spans="2:30" x14ac:dyDescent="0.2">
      <c r="B3176" s="97"/>
      <c r="C3176" s="97"/>
      <c r="E3176" s="119"/>
      <c r="J3176" s="130"/>
      <c r="K3176" s="122"/>
      <c r="L3176" s="122"/>
      <c r="M3176" s="93"/>
      <c r="N3176" s="119"/>
      <c r="O3176" s="124"/>
      <c r="V3176" s="72"/>
      <c r="W3176" s="95"/>
      <c r="X3176" s="175"/>
      <c r="Y3176" s="175"/>
      <c r="AA3176" s="173" t="s">
        <v>6053</v>
      </c>
      <c r="AC3176" s="120"/>
      <c r="AD3176" s="120"/>
    </row>
    <row r="3177" spans="2:30" x14ac:dyDescent="0.2">
      <c r="B3177" s="97"/>
      <c r="C3177" s="97"/>
      <c r="E3177" s="119"/>
      <c r="J3177" s="130"/>
      <c r="K3177" s="122"/>
      <c r="L3177" s="122"/>
      <c r="M3177" s="93"/>
      <c r="N3177" s="119"/>
      <c r="O3177" s="124"/>
      <c r="V3177" s="72"/>
      <c r="W3177" s="95"/>
      <c r="X3177" s="175"/>
      <c r="Y3177" s="175"/>
      <c r="AA3177" s="173" t="s">
        <v>6053</v>
      </c>
      <c r="AC3177" s="120"/>
      <c r="AD3177" s="120"/>
    </row>
    <row r="3178" spans="2:30" x14ac:dyDescent="0.2">
      <c r="B3178" s="97"/>
      <c r="C3178" s="97"/>
      <c r="E3178" s="119"/>
      <c r="J3178" s="130"/>
      <c r="K3178" s="122"/>
      <c r="L3178" s="122"/>
      <c r="M3178" s="93"/>
      <c r="N3178" s="119"/>
      <c r="O3178" s="124"/>
      <c r="V3178" s="72"/>
      <c r="W3178" s="95"/>
      <c r="X3178" s="175"/>
      <c r="Y3178" s="175"/>
      <c r="AA3178" s="173" t="s">
        <v>6053</v>
      </c>
      <c r="AC3178" s="120"/>
      <c r="AD3178" s="120"/>
    </row>
    <row r="3179" spans="2:30" x14ac:dyDescent="0.2">
      <c r="B3179" s="97"/>
      <c r="C3179" s="97"/>
      <c r="E3179" s="119"/>
      <c r="J3179" s="130"/>
      <c r="K3179" s="122"/>
      <c r="L3179" s="122"/>
      <c r="M3179" s="93"/>
      <c r="N3179" s="119"/>
      <c r="O3179" s="124"/>
      <c r="V3179" s="72"/>
      <c r="W3179" s="95"/>
      <c r="X3179" s="175"/>
      <c r="Y3179" s="175"/>
      <c r="AA3179" s="173" t="s">
        <v>6053</v>
      </c>
      <c r="AC3179" s="120"/>
      <c r="AD3179" s="120"/>
    </row>
    <row r="3180" spans="2:30" x14ac:dyDescent="0.2">
      <c r="B3180" s="97"/>
      <c r="C3180" s="97"/>
      <c r="E3180" s="119"/>
      <c r="J3180" s="130"/>
      <c r="K3180" s="122"/>
      <c r="L3180" s="122"/>
      <c r="M3180" s="93"/>
      <c r="N3180" s="119"/>
      <c r="O3180" s="124"/>
      <c r="V3180" s="72"/>
      <c r="W3180" s="95"/>
      <c r="X3180" s="175"/>
      <c r="Y3180" s="175"/>
      <c r="AA3180" s="173" t="s">
        <v>6053</v>
      </c>
      <c r="AC3180" s="120"/>
      <c r="AD3180" s="120"/>
    </row>
    <row r="3181" spans="2:30" x14ac:dyDescent="0.2">
      <c r="B3181" s="97"/>
      <c r="C3181" s="97"/>
      <c r="E3181" s="119"/>
      <c r="J3181" s="130"/>
      <c r="K3181" s="122"/>
      <c r="L3181" s="122"/>
      <c r="M3181" s="93"/>
      <c r="N3181" s="119"/>
      <c r="O3181" s="124"/>
      <c r="V3181" s="72"/>
      <c r="W3181" s="95"/>
      <c r="X3181" s="175"/>
      <c r="Y3181" s="175"/>
      <c r="AA3181" s="173" t="s">
        <v>6053</v>
      </c>
      <c r="AC3181" s="120"/>
      <c r="AD3181" s="120"/>
    </row>
    <row r="3182" spans="2:30" x14ac:dyDescent="0.2">
      <c r="B3182" s="97"/>
      <c r="C3182" s="97"/>
      <c r="E3182" s="119"/>
      <c r="J3182" s="130"/>
      <c r="K3182" s="122"/>
      <c r="L3182" s="122"/>
      <c r="M3182" s="93"/>
      <c r="N3182" s="119"/>
      <c r="O3182" s="124"/>
      <c r="V3182" s="72"/>
      <c r="W3182" s="95"/>
      <c r="X3182" s="175"/>
      <c r="Y3182" s="175"/>
      <c r="AA3182" s="173" t="s">
        <v>6053</v>
      </c>
      <c r="AC3182" s="120"/>
      <c r="AD3182" s="120"/>
    </row>
    <row r="3183" spans="2:30" x14ac:dyDescent="0.2">
      <c r="B3183" s="97"/>
      <c r="C3183" s="97"/>
      <c r="E3183" s="119"/>
      <c r="J3183" s="130"/>
      <c r="K3183" s="122"/>
      <c r="L3183" s="122"/>
      <c r="M3183" s="93"/>
      <c r="N3183" s="119"/>
      <c r="O3183" s="124"/>
      <c r="V3183" s="72"/>
      <c r="W3183" s="95"/>
      <c r="X3183" s="175"/>
      <c r="Y3183" s="175"/>
      <c r="AA3183" s="173" t="s">
        <v>6053</v>
      </c>
      <c r="AC3183" s="120"/>
      <c r="AD3183" s="120"/>
    </row>
    <row r="3184" spans="2:30" x14ac:dyDescent="0.2">
      <c r="B3184" s="97"/>
      <c r="C3184" s="97"/>
      <c r="E3184" s="119"/>
      <c r="J3184" s="130"/>
      <c r="K3184" s="122"/>
      <c r="L3184" s="122"/>
      <c r="M3184" s="93"/>
      <c r="N3184" s="119"/>
      <c r="O3184" s="124"/>
      <c r="V3184" s="72"/>
      <c r="W3184" s="95"/>
      <c r="X3184" s="175"/>
      <c r="Y3184" s="175"/>
      <c r="AA3184" s="173" t="s">
        <v>6053</v>
      </c>
      <c r="AC3184" s="120"/>
      <c r="AD3184" s="120"/>
    </row>
    <row r="3185" spans="2:30" x14ac:dyDescent="0.2">
      <c r="B3185" s="97"/>
      <c r="C3185" s="97"/>
      <c r="E3185" s="119"/>
      <c r="J3185" s="130"/>
      <c r="K3185" s="122"/>
      <c r="L3185" s="122"/>
      <c r="M3185" s="93"/>
      <c r="N3185" s="119"/>
      <c r="O3185" s="124"/>
      <c r="V3185" s="72"/>
      <c r="W3185" s="95"/>
      <c r="X3185" s="175"/>
      <c r="Y3185" s="175"/>
      <c r="AA3185" s="173" t="s">
        <v>6053</v>
      </c>
      <c r="AC3185" s="120"/>
      <c r="AD3185" s="120"/>
    </row>
    <row r="3186" spans="2:30" x14ac:dyDescent="0.2">
      <c r="B3186" s="97"/>
      <c r="C3186" s="97"/>
      <c r="E3186" s="119"/>
      <c r="J3186" s="130"/>
      <c r="K3186" s="122"/>
      <c r="L3186" s="122"/>
      <c r="M3186" s="93"/>
      <c r="N3186" s="119"/>
      <c r="O3186" s="124"/>
      <c r="V3186" s="72"/>
      <c r="W3186" s="95"/>
      <c r="X3186" s="175"/>
      <c r="Y3186" s="175"/>
      <c r="AA3186" s="173" t="s">
        <v>6053</v>
      </c>
      <c r="AC3186" s="120"/>
      <c r="AD3186" s="120"/>
    </row>
    <row r="3187" spans="2:30" x14ac:dyDescent="0.2">
      <c r="B3187" s="97"/>
      <c r="C3187" s="97"/>
      <c r="E3187" s="119"/>
      <c r="J3187" s="130"/>
      <c r="K3187" s="122"/>
      <c r="L3187" s="122"/>
      <c r="M3187" s="93"/>
      <c r="N3187" s="119"/>
      <c r="O3187" s="124"/>
      <c r="V3187" s="72"/>
      <c r="W3187" s="95"/>
      <c r="X3187" s="175"/>
      <c r="Y3187" s="175"/>
      <c r="AA3187" s="173" t="s">
        <v>6053</v>
      </c>
      <c r="AC3187" s="120"/>
      <c r="AD3187" s="120"/>
    </row>
    <row r="3188" spans="2:30" x14ac:dyDescent="0.2">
      <c r="B3188" s="97"/>
      <c r="C3188" s="97"/>
      <c r="E3188" s="119"/>
      <c r="J3188" s="130"/>
      <c r="K3188" s="122"/>
      <c r="L3188" s="122"/>
      <c r="M3188" s="93"/>
      <c r="N3188" s="119"/>
      <c r="O3188" s="124"/>
      <c r="V3188" s="72"/>
      <c r="W3188" s="95"/>
      <c r="X3188" s="175"/>
      <c r="Y3188" s="175"/>
      <c r="AA3188" s="173" t="s">
        <v>6053</v>
      </c>
      <c r="AC3188" s="120"/>
      <c r="AD3188" s="120"/>
    </row>
    <row r="3189" spans="2:30" x14ac:dyDescent="0.2">
      <c r="B3189" s="97"/>
      <c r="C3189" s="97"/>
      <c r="E3189" s="119"/>
      <c r="J3189" s="130"/>
      <c r="K3189" s="122"/>
      <c r="L3189" s="122"/>
      <c r="M3189" s="93"/>
      <c r="N3189" s="119"/>
      <c r="O3189" s="124"/>
      <c r="V3189" s="72"/>
      <c r="W3189" s="95"/>
      <c r="X3189" s="175"/>
      <c r="Y3189" s="175"/>
      <c r="AA3189" s="173" t="s">
        <v>6053</v>
      </c>
      <c r="AC3189" s="120"/>
      <c r="AD3189" s="120"/>
    </row>
    <row r="3190" spans="2:30" x14ac:dyDescent="0.2">
      <c r="B3190" s="97"/>
      <c r="C3190" s="97"/>
      <c r="E3190" s="119"/>
      <c r="J3190" s="130"/>
      <c r="K3190" s="122"/>
      <c r="L3190" s="122"/>
      <c r="M3190" s="93"/>
      <c r="N3190" s="119"/>
      <c r="O3190" s="124"/>
      <c r="V3190" s="72"/>
      <c r="W3190" s="95"/>
      <c r="X3190" s="175"/>
      <c r="Y3190" s="175"/>
      <c r="AA3190" s="173" t="s">
        <v>6053</v>
      </c>
      <c r="AC3190" s="120"/>
      <c r="AD3190" s="120"/>
    </row>
    <row r="3191" spans="2:30" x14ac:dyDescent="0.2">
      <c r="B3191" s="97"/>
      <c r="C3191" s="97"/>
      <c r="E3191" s="119"/>
      <c r="J3191" s="130"/>
      <c r="K3191" s="122"/>
      <c r="L3191" s="122"/>
      <c r="M3191" s="93"/>
      <c r="N3191" s="119"/>
      <c r="O3191" s="124"/>
      <c r="V3191" s="72"/>
      <c r="W3191" s="95"/>
      <c r="X3191" s="175"/>
      <c r="Y3191" s="175"/>
      <c r="AA3191" s="173" t="s">
        <v>6053</v>
      </c>
      <c r="AC3191" s="120"/>
      <c r="AD3191" s="120"/>
    </row>
    <row r="3192" spans="2:30" x14ac:dyDescent="0.2">
      <c r="B3192" s="97"/>
      <c r="C3192" s="97"/>
      <c r="E3192" s="119"/>
      <c r="J3192" s="130"/>
      <c r="K3192" s="122"/>
      <c r="L3192" s="122"/>
      <c r="M3192" s="93"/>
      <c r="N3192" s="119"/>
      <c r="O3192" s="124"/>
      <c r="V3192" s="72"/>
      <c r="W3192" s="95"/>
      <c r="X3192" s="175"/>
      <c r="Y3192" s="175"/>
      <c r="AA3192" s="173" t="s">
        <v>6053</v>
      </c>
      <c r="AC3192" s="120"/>
      <c r="AD3192" s="120"/>
    </row>
    <row r="3193" spans="2:30" x14ac:dyDescent="0.2">
      <c r="B3193" s="97"/>
      <c r="C3193" s="97"/>
      <c r="E3193" s="119"/>
      <c r="J3193" s="130"/>
      <c r="K3193" s="122"/>
      <c r="L3193" s="122"/>
      <c r="M3193" s="93"/>
      <c r="N3193" s="119"/>
      <c r="O3193" s="124"/>
      <c r="V3193" s="72"/>
      <c r="W3193" s="95"/>
      <c r="X3193" s="175"/>
      <c r="Y3193" s="175"/>
      <c r="AA3193" s="173" t="s">
        <v>6053</v>
      </c>
      <c r="AC3193" s="120"/>
      <c r="AD3193" s="120"/>
    </row>
    <row r="3194" spans="2:30" x14ac:dyDescent="0.2">
      <c r="B3194" s="97"/>
      <c r="C3194" s="97"/>
      <c r="E3194" s="119"/>
      <c r="J3194" s="130"/>
      <c r="K3194" s="122"/>
      <c r="L3194" s="122"/>
      <c r="M3194" s="93"/>
      <c r="N3194" s="119"/>
      <c r="O3194" s="124"/>
      <c r="V3194" s="72"/>
      <c r="W3194" s="95"/>
      <c r="X3194" s="175"/>
      <c r="Y3194" s="175"/>
      <c r="AA3194" s="173" t="s">
        <v>6053</v>
      </c>
      <c r="AC3194" s="120"/>
      <c r="AD3194" s="120"/>
    </row>
    <row r="3195" spans="2:30" x14ac:dyDescent="0.2">
      <c r="B3195" s="97"/>
      <c r="C3195" s="97"/>
      <c r="E3195" s="119"/>
      <c r="J3195" s="130"/>
      <c r="K3195" s="122"/>
      <c r="L3195" s="122"/>
      <c r="M3195" s="93"/>
      <c r="N3195" s="119"/>
      <c r="O3195" s="124"/>
      <c r="V3195" s="72"/>
      <c r="W3195" s="95"/>
      <c r="X3195" s="175"/>
      <c r="Y3195" s="175"/>
      <c r="AA3195" s="173" t="s">
        <v>6053</v>
      </c>
      <c r="AC3195" s="120"/>
      <c r="AD3195" s="120"/>
    </row>
    <row r="3196" spans="2:30" x14ac:dyDescent="0.2">
      <c r="B3196" s="97"/>
      <c r="C3196" s="97"/>
      <c r="E3196" s="119"/>
      <c r="J3196" s="130"/>
      <c r="K3196" s="122"/>
      <c r="L3196" s="122"/>
      <c r="M3196" s="93"/>
      <c r="N3196" s="119"/>
      <c r="O3196" s="124"/>
      <c r="V3196" s="72"/>
      <c r="W3196" s="95"/>
      <c r="X3196" s="175"/>
      <c r="Y3196" s="175"/>
      <c r="AA3196" s="173" t="s">
        <v>6053</v>
      </c>
      <c r="AC3196" s="120"/>
      <c r="AD3196" s="120"/>
    </row>
    <row r="3197" spans="2:30" x14ac:dyDescent="0.2">
      <c r="B3197" s="97"/>
      <c r="C3197" s="97"/>
      <c r="E3197" s="119"/>
      <c r="J3197" s="130"/>
      <c r="K3197" s="122"/>
      <c r="L3197" s="122"/>
      <c r="M3197" s="93"/>
      <c r="N3197" s="119"/>
      <c r="O3197" s="124"/>
      <c r="V3197" s="72"/>
      <c r="W3197" s="95"/>
      <c r="X3197" s="175"/>
      <c r="Y3197" s="175"/>
      <c r="AA3197" s="173" t="s">
        <v>6053</v>
      </c>
      <c r="AC3197" s="120"/>
      <c r="AD3197" s="120"/>
    </row>
    <row r="3198" spans="2:30" x14ac:dyDescent="0.2">
      <c r="B3198" s="97"/>
      <c r="C3198" s="97"/>
      <c r="E3198" s="119"/>
      <c r="J3198" s="130"/>
      <c r="K3198" s="122"/>
      <c r="L3198" s="122"/>
      <c r="M3198" s="93"/>
      <c r="N3198" s="119"/>
      <c r="O3198" s="124"/>
      <c r="V3198" s="72"/>
      <c r="W3198" s="95"/>
      <c r="X3198" s="175"/>
      <c r="Y3198" s="175"/>
      <c r="AA3198" s="173" t="s">
        <v>6053</v>
      </c>
      <c r="AC3198" s="120"/>
      <c r="AD3198" s="120"/>
    </row>
    <row r="3199" spans="2:30" x14ac:dyDescent="0.2">
      <c r="B3199" s="97"/>
      <c r="C3199" s="97"/>
      <c r="E3199" s="119"/>
      <c r="J3199" s="130"/>
      <c r="K3199" s="122"/>
      <c r="L3199" s="122"/>
      <c r="M3199" s="93"/>
      <c r="N3199" s="119"/>
      <c r="O3199" s="124"/>
      <c r="V3199" s="72"/>
      <c r="W3199" s="95"/>
      <c r="X3199" s="175"/>
      <c r="Y3199" s="175"/>
      <c r="AA3199" s="173" t="s">
        <v>6053</v>
      </c>
      <c r="AC3199" s="120"/>
      <c r="AD3199" s="120"/>
    </row>
    <row r="3200" spans="2:30" x14ac:dyDescent="0.2">
      <c r="B3200" s="97"/>
      <c r="C3200" s="97"/>
      <c r="E3200" s="119"/>
      <c r="J3200" s="130"/>
      <c r="K3200" s="122"/>
      <c r="L3200" s="122"/>
      <c r="M3200" s="93"/>
      <c r="N3200" s="119"/>
      <c r="O3200" s="124"/>
      <c r="V3200" s="72"/>
      <c r="W3200" s="95"/>
      <c r="X3200" s="175"/>
      <c r="Y3200" s="175"/>
      <c r="AA3200" s="173" t="s">
        <v>6053</v>
      </c>
      <c r="AC3200" s="120"/>
      <c r="AD3200" s="120"/>
    </row>
    <row r="3201" spans="2:30" x14ac:dyDescent="0.2">
      <c r="B3201" s="97"/>
      <c r="C3201" s="97"/>
      <c r="E3201" s="119"/>
      <c r="J3201" s="130"/>
      <c r="K3201" s="122"/>
      <c r="L3201" s="122"/>
      <c r="M3201" s="93"/>
      <c r="N3201" s="119"/>
      <c r="O3201" s="124"/>
      <c r="V3201" s="72"/>
      <c r="W3201" s="95"/>
      <c r="X3201" s="175"/>
      <c r="Y3201" s="175"/>
      <c r="AA3201" s="173" t="s">
        <v>6053</v>
      </c>
      <c r="AC3201" s="120"/>
      <c r="AD3201" s="120"/>
    </row>
    <row r="3202" spans="2:30" x14ac:dyDescent="0.2">
      <c r="B3202" s="97"/>
      <c r="C3202" s="97"/>
      <c r="E3202" s="119"/>
      <c r="J3202" s="130"/>
      <c r="K3202" s="122"/>
      <c r="L3202" s="122"/>
      <c r="M3202" s="93"/>
      <c r="N3202" s="119"/>
      <c r="O3202" s="124"/>
      <c r="V3202" s="72"/>
      <c r="W3202" s="95"/>
      <c r="X3202" s="175"/>
      <c r="Y3202" s="175"/>
      <c r="AA3202" s="173" t="s">
        <v>6053</v>
      </c>
      <c r="AC3202" s="120"/>
      <c r="AD3202" s="120"/>
    </row>
    <row r="3203" spans="2:30" x14ac:dyDescent="0.2">
      <c r="B3203" s="97"/>
      <c r="C3203" s="97"/>
      <c r="E3203" s="119"/>
      <c r="J3203" s="130"/>
      <c r="K3203" s="122"/>
      <c r="L3203" s="122"/>
      <c r="M3203" s="93"/>
      <c r="N3203" s="119"/>
      <c r="O3203" s="124"/>
      <c r="V3203" s="72"/>
      <c r="W3203" s="95"/>
      <c r="X3203" s="175"/>
      <c r="Y3203" s="175"/>
      <c r="AA3203" s="173" t="s">
        <v>6053</v>
      </c>
      <c r="AC3203" s="120"/>
      <c r="AD3203" s="120"/>
    </row>
    <row r="3204" spans="2:30" x14ac:dyDescent="0.2">
      <c r="B3204" s="97"/>
      <c r="C3204" s="97"/>
      <c r="E3204" s="119"/>
      <c r="J3204" s="130"/>
      <c r="K3204" s="122"/>
      <c r="L3204" s="122"/>
      <c r="M3204" s="93"/>
      <c r="N3204" s="119"/>
      <c r="O3204" s="124"/>
      <c r="V3204" s="72"/>
      <c r="W3204" s="95"/>
      <c r="X3204" s="175"/>
      <c r="Y3204" s="175"/>
      <c r="AA3204" s="173" t="s">
        <v>6053</v>
      </c>
      <c r="AC3204" s="120"/>
      <c r="AD3204" s="120"/>
    </row>
    <row r="3205" spans="2:30" x14ac:dyDescent="0.2">
      <c r="B3205" s="97"/>
      <c r="C3205" s="97"/>
      <c r="E3205" s="119"/>
      <c r="J3205" s="130"/>
      <c r="K3205" s="122"/>
      <c r="L3205" s="122"/>
      <c r="M3205" s="93"/>
      <c r="N3205" s="119"/>
      <c r="O3205" s="124"/>
      <c r="V3205" s="72"/>
      <c r="W3205" s="95"/>
      <c r="X3205" s="175"/>
      <c r="Y3205" s="175"/>
      <c r="AA3205" s="173" t="s">
        <v>6053</v>
      </c>
      <c r="AC3205" s="120"/>
      <c r="AD3205" s="120"/>
    </row>
    <row r="3206" spans="2:30" x14ac:dyDescent="0.2">
      <c r="B3206" s="97"/>
      <c r="C3206" s="97"/>
      <c r="E3206" s="119"/>
      <c r="J3206" s="130"/>
      <c r="K3206" s="122"/>
      <c r="L3206" s="122"/>
      <c r="M3206" s="93"/>
      <c r="N3206" s="119"/>
      <c r="O3206" s="124"/>
      <c r="V3206" s="72"/>
      <c r="W3206" s="95"/>
      <c r="X3206" s="175"/>
      <c r="Y3206" s="175"/>
      <c r="AA3206" s="173" t="s">
        <v>6053</v>
      </c>
      <c r="AC3206" s="120"/>
      <c r="AD3206" s="120"/>
    </row>
    <row r="3207" spans="2:30" x14ac:dyDescent="0.2">
      <c r="B3207" s="97"/>
      <c r="C3207" s="97"/>
      <c r="E3207" s="119"/>
      <c r="J3207" s="130"/>
      <c r="K3207" s="122"/>
      <c r="L3207" s="122"/>
      <c r="M3207" s="93"/>
      <c r="N3207" s="119"/>
      <c r="O3207" s="124"/>
      <c r="V3207" s="72"/>
      <c r="W3207" s="95"/>
      <c r="X3207" s="175"/>
      <c r="Y3207" s="175"/>
      <c r="AA3207" s="173" t="s">
        <v>6053</v>
      </c>
      <c r="AC3207" s="120"/>
      <c r="AD3207" s="120"/>
    </row>
    <row r="3208" spans="2:30" x14ac:dyDescent="0.2">
      <c r="B3208" s="97"/>
      <c r="C3208" s="97"/>
      <c r="E3208" s="119"/>
      <c r="J3208" s="130"/>
      <c r="K3208" s="122"/>
      <c r="L3208" s="122"/>
      <c r="M3208" s="93"/>
      <c r="N3208" s="119"/>
      <c r="O3208" s="124"/>
      <c r="V3208" s="72"/>
      <c r="W3208" s="95"/>
      <c r="X3208" s="175"/>
      <c r="Y3208" s="175"/>
      <c r="AA3208" s="173" t="s">
        <v>6053</v>
      </c>
      <c r="AC3208" s="120"/>
      <c r="AD3208" s="120"/>
    </row>
    <row r="3209" spans="2:30" x14ac:dyDescent="0.2">
      <c r="B3209" s="97"/>
      <c r="C3209" s="97"/>
      <c r="E3209" s="119"/>
      <c r="J3209" s="130"/>
      <c r="K3209" s="122"/>
      <c r="L3209" s="122"/>
      <c r="M3209" s="93"/>
      <c r="N3209" s="119"/>
      <c r="O3209" s="124"/>
      <c r="V3209" s="72"/>
      <c r="W3209" s="95"/>
      <c r="X3209" s="175"/>
      <c r="Y3209" s="175"/>
      <c r="AA3209" s="173" t="s">
        <v>6053</v>
      </c>
      <c r="AC3209" s="120"/>
      <c r="AD3209" s="120"/>
    </row>
    <row r="3210" spans="2:30" x14ac:dyDescent="0.2">
      <c r="B3210" s="97"/>
      <c r="C3210" s="97"/>
      <c r="E3210" s="119"/>
      <c r="J3210" s="130"/>
      <c r="K3210" s="122"/>
      <c r="L3210" s="122"/>
      <c r="M3210" s="93"/>
      <c r="N3210" s="119"/>
      <c r="O3210" s="124"/>
      <c r="V3210" s="72"/>
      <c r="W3210" s="95"/>
      <c r="X3210" s="175"/>
      <c r="Y3210" s="175"/>
      <c r="AA3210" s="173" t="s">
        <v>6053</v>
      </c>
      <c r="AC3210" s="120"/>
      <c r="AD3210" s="120"/>
    </row>
    <row r="3211" spans="2:30" x14ac:dyDescent="0.2">
      <c r="B3211" s="97"/>
      <c r="C3211" s="97"/>
      <c r="E3211" s="119"/>
      <c r="J3211" s="130"/>
      <c r="K3211" s="122"/>
      <c r="L3211" s="122"/>
      <c r="M3211" s="93"/>
      <c r="N3211" s="119"/>
      <c r="O3211" s="124"/>
      <c r="V3211" s="72"/>
      <c r="W3211" s="95"/>
      <c r="X3211" s="175"/>
      <c r="Y3211" s="175"/>
      <c r="AA3211" s="173" t="s">
        <v>6053</v>
      </c>
      <c r="AC3211" s="120"/>
      <c r="AD3211" s="120"/>
    </row>
    <row r="3212" spans="2:30" x14ac:dyDescent="0.2">
      <c r="B3212" s="97"/>
      <c r="C3212" s="97"/>
      <c r="E3212" s="119"/>
      <c r="J3212" s="130"/>
      <c r="K3212" s="122"/>
      <c r="L3212" s="122"/>
      <c r="M3212" s="93"/>
      <c r="N3212" s="119"/>
      <c r="O3212" s="124"/>
      <c r="V3212" s="72"/>
      <c r="W3212" s="95"/>
      <c r="X3212" s="175"/>
      <c r="Y3212" s="175"/>
      <c r="AA3212" s="173" t="s">
        <v>6053</v>
      </c>
      <c r="AC3212" s="120"/>
      <c r="AD3212" s="120"/>
    </row>
    <row r="3213" spans="2:30" x14ac:dyDescent="0.2">
      <c r="B3213" s="97"/>
      <c r="C3213" s="97"/>
      <c r="E3213" s="119"/>
      <c r="J3213" s="130"/>
      <c r="K3213" s="122"/>
      <c r="L3213" s="122"/>
      <c r="M3213" s="93"/>
      <c r="N3213" s="119"/>
      <c r="O3213" s="124"/>
      <c r="V3213" s="72"/>
      <c r="W3213" s="95"/>
      <c r="X3213" s="175"/>
      <c r="Y3213" s="175"/>
      <c r="AA3213" s="173" t="s">
        <v>6053</v>
      </c>
      <c r="AC3213" s="120"/>
      <c r="AD3213" s="120"/>
    </row>
    <row r="3214" spans="2:30" x14ac:dyDescent="0.2">
      <c r="B3214" s="97"/>
      <c r="C3214" s="97"/>
      <c r="E3214" s="119"/>
      <c r="J3214" s="130"/>
      <c r="K3214" s="122"/>
      <c r="L3214" s="122"/>
      <c r="M3214" s="93"/>
      <c r="N3214" s="119"/>
      <c r="O3214" s="124"/>
      <c r="V3214" s="72"/>
      <c r="W3214" s="95"/>
      <c r="X3214" s="175"/>
      <c r="Y3214" s="175"/>
      <c r="AA3214" s="173" t="s">
        <v>6053</v>
      </c>
      <c r="AC3214" s="120"/>
      <c r="AD3214" s="120"/>
    </row>
    <row r="3215" spans="2:30" x14ac:dyDescent="0.2">
      <c r="B3215" s="97"/>
      <c r="C3215" s="97"/>
      <c r="E3215" s="119"/>
      <c r="J3215" s="130"/>
      <c r="K3215" s="122"/>
      <c r="L3215" s="122"/>
      <c r="M3215" s="93"/>
      <c r="N3215" s="119"/>
      <c r="O3215" s="124"/>
      <c r="V3215" s="72"/>
      <c r="W3215" s="95"/>
      <c r="X3215" s="175"/>
      <c r="Y3215" s="175"/>
      <c r="AA3215" s="173" t="s">
        <v>6053</v>
      </c>
      <c r="AC3215" s="120"/>
      <c r="AD3215" s="120"/>
    </row>
    <row r="3216" spans="2:30" x14ac:dyDescent="0.2">
      <c r="B3216" s="97"/>
      <c r="C3216" s="97"/>
      <c r="E3216" s="119"/>
      <c r="J3216" s="130"/>
      <c r="K3216" s="122"/>
      <c r="L3216" s="122"/>
      <c r="M3216" s="93"/>
      <c r="N3216" s="119"/>
      <c r="O3216" s="124"/>
      <c r="V3216" s="72"/>
      <c r="W3216" s="95"/>
      <c r="X3216" s="175"/>
      <c r="Y3216" s="175"/>
      <c r="AA3216" s="173" t="s">
        <v>6053</v>
      </c>
      <c r="AC3216" s="120"/>
      <c r="AD3216" s="120"/>
    </row>
    <row r="3217" spans="2:30" x14ac:dyDescent="0.2">
      <c r="B3217" s="97"/>
      <c r="C3217" s="97"/>
      <c r="E3217" s="119"/>
      <c r="J3217" s="130"/>
      <c r="K3217" s="122"/>
      <c r="L3217" s="122"/>
      <c r="M3217" s="93"/>
      <c r="N3217" s="119"/>
      <c r="O3217" s="124"/>
      <c r="V3217" s="72"/>
      <c r="W3217" s="95"/>
      <c r="X3217" s="175"/>
      <c r="Y3217" s="175"/>
      <c r="AA3217" s="173" t="s">
        <v>6053</v>
      </c>
      <c r="AC3217" s="120"/>
      <c r="AD3217" s="120"/>
    </row>
    <row r="3218" spans="2:30" x14ac:dyDescent="0.2">
      <c r="B3218" s="97"/>
      <c r="C3218" s="97"/>
      <c r="E3218" s="119"/>
      <c r="J3218" s="130"/>
      <c r="K3218" s="122"/>
      <c r="L3218" s="122"/>
      <c r="M3218" s="93"/>
      <c r="N3218" s="119"/>
      <c r="O3218" s="124"/>
      <c r="V3218" s="72"/>
      <c r="W3218" s="95"/>
      <c r="X3218" s="175"/>
      <c r="Y3218" s="175"/>
      <c r="AA3218" s="173" t="s">
        <v>6053</v>
      </c>
      <c r="AC3218" s="120"/>
      <c r="AD3218" s="120"/>
    </row>
    <row r="3219" spans="2:30" x14ac:dyDescent="0.2">
      <c r="B3219" s="97"/>
      <c r="C3219" s="97"/>
      <c r="E3219" s="119"/>
      <c r="J3219" s="130"/>
      <c r="K3219" s="122"/>
      <c r="L3219" s="122"/>
      <c r="M3219" s="93"/>
      <c r="N3219" s="119"/>
      <c r="O3219" s="124"/>
      <c r="V3219" s="72"/>
      <c r="W3219" s="95"/>
      <c r="X3219" s="175"/>
      <c r="Y3219" s="175"/>
      <c r="AA3219" s="173" t="s">
        <v>6053</v>
      </c>
      <c r="AC3219" s="120"/>
      <c r="AD3219" s="120"/>
    </row>
    <row r="3220" spans="2:30" x14ac:dyDescent="0.2">
      <c r="B3220" s="97"/>
      <c r="C3220" s="97"/>
      <c r="E3220" s="119"/>
      <c r="J3220" s="130"/>
      <c r="K3220" s="122"/>
      <c r="L3220" s="122"/>
      <c r="M3220" s="93"/>
      <c r="N3220" s="119"/>
      <c r="O3220" s="124"/>
      <c r="V3220" s="72"/>
      <c r="W3220" s="95"/>
      <c r="X3220" s="175"/>
      <c r="Y3220" s="175"/>
      <c r="AA3220" s="173" t="s">
        <v>6053</v>
      </c>
      <c r="AC3220" s="120"/>
      <c r="AD3220" s="120"/>
    </row>
    <row r="3221" spans="2:30" x14ac:dyDescent="0.2">
      <c r="B3221" s="97"/>
      <c r="C3221" s="97"/>
      <c r="E3221" s="119"/>
      <c r="J3221" s="130"/>
      <c r="K3221" s="122"/>
      <c r="L3221" s="122"/>
      <c r="M3221" s="93"/>
      <c r="N3221" s="119"/>
      <c r="O3221" s="124"/>
      <c r="V3221" s="72"/>
      <c r="W3221" s="95"/>
      <c r="X3221" s="175"/>
      <c r="Y3221" s="175"/>
      <c r="AA3221" s="173" t="s">
        <v>6053</v>
      </c>
      <c r="AC3221" s="120"/>
      <c r="AD3221" s="120"/>
    </row>
    <row r="3222" spans="2:30" x14ac:dyDescent="0.2">
      <c r="B3222" s="97"/>
      <c r="C3222" s="97"/>
      <c r="E3222" s="119"/>
      <c r="J3222" s="130"/>
      <c r="K3222" s="122"/>
      <c r="L3222" s="122"/>
      <c r="M3222" s="93"/>
      <c r="N3222" s="119"/>
      <c r="O3222" s="124"/>
      <c r="V3222" s="72"/>
      <c r="W3222" s="95"/>
      <c r="X3222" s="175"/>
      <c r="Y3222" s="175"/>
      <c r="AA3222" s="173" t="s">
        <v>6053</v>
      </c>
      <c r="AC3222" s="120"/>
      <c r="AD3222" s="120"/>
    </row>
    <row r="3223" spans="2:30" x14ac:dyDescent="0.2">
      <c r="B3223" s="97"/>
      <c r="C3223" s="97"/>
      <c r="E3223" s="119"/>
      <c r="J3223" s="130"/>
      <c r="K3223" s="122"/>
      <c r="L3223" s="122"/>
      <c r="M3223" s="93"/>
      <c r="N3223" s="119"/>
      <c r="O3223" s="124"/>
      <c r="V3223" s="72"/>
      <c r="W3223" s="95"/>
      <c r="X3223" s="175"/>
      <c r="Y3223" s="175"/>
      <c r="AA3223" s="173" t="s">
        <v>6053</v>
      </c>
      <c r="AC3223" s="120"/>
      <c r="AD3223" s="120"/>
    </row>
    <row r="3224" spans="2:30" x14ac:dyDescent="0.2">
      <c r="B3224" s="97"/>
      <c r="C3224" s="97"/>
      <c r="E3224" s="119"/>
      <c r="J3224" s="130"/>
      <c r="K3224" s="122"/>
      <c r="L3224" s="122"/>
      <c r="M3224" s="93"/>
      <c r="N3224" s="119"/>
      <c r="O3224" s="124"/>
      <c r="V3224" s="72"/>
      <c r="W3224" s="95"/>
      <c r="X3224" s="175"/>
      <c r="Y3224" s="175"/>
      <c r="AA3224" s="173" t="s">
        <v>6053</v>
      </c>
      <c r="AC3224" s="120"/>
      <c r="AD3224" s="120"/>
    </row>
    <row r="3225" spans="2:30" x14ac:dyDescent="0.2">
      <c r="B3225" s="97"/>
      <c r="C3225" s="97"/>
      <c r="E3225" s="119"/>
      <c r="J3225" s="130"/>
      <c r="K3225" s="122"/>
      <c r="L3225" s="122"/>
      <c r="M3225" s="93"/>
      <c r="N3225" s="119"/>
      <c r="O3225" s="124"/>
      <c r="V3225" s="72"/>
      <c r="W3225" s="95"/>
      <c r="X3225" s="175"/>
      <c r="Y3225" s="175"/>
      <c r="AA3225" s="173" t="s">
        <v>6053</v>
      </c>
      <c r="AC3225" s="120"/>
      <c r="AD3225" s="120"/>
    </row>
    <row r="3226" spans="2:30" x14ac:dyDescent="0.2">
      <c r="B3226" s="97"/>
      <c r="C3226" s="97"/>
      <c r="E3226" s="119"/>
      <c r="J3226" s="130"/>
      <c r="K3226" s="122"/>
      <c r="L3226" s="122"/>
      <c r="M3226" s="93"/>
      <c r="N3226" s="119"/>
      <c r="O3226" s="124"/>
      <c r="V3226" s="72"/>
      <c r="W3226" s="95"/>
      <c r="X3226" s="175"/>
      <c r="Y3226" s="175"/>
      <c r="AA3226" s="173" t="s">
        <v>6053</v>
      </c>
      <c r="AC3226" s="120"/>
      <c r="AD3226" s="120"/>
    </row>
    <row r="3227" spans="2:30" x14ac:dyDescent="0.2">
      <c r="B3227" s="97"/>
      <c r="C3227" s="97"/>
      <c r="E3227" s="119"/>
      <c r="J3227" s="130"/>
      <c r="K3227" s="122"/>
      <c r="L3227" s="122"/>
      <c r="M3227" s="93"/>
      <c r="N3227" s="119"/>
      <c r="O3227" s="124"/>
      <c r="V3227" s="72"/>
      <c r="W3227" s="95"/>
      <c r="X3227" s="175"/>
      <c r="Y3227" s="175"/>
      <c r="AA3227" s="173" t="s">
        <v>6053</v>
      </c>
      <c r="AC3227" s="120"/>
      <c r="AD3227" s="120"/>
    </row>
    <row r="3228" spans="2:30" x14ac:dyDescent="0.2">
      <c r="B3228" s="97"/>
      <c r="C3228" s="97"/>
      <c r="E3228" s="119"/>
      <c r="J3228" s="130"/>
      <c r="K3228" s="122"/>
      <c r="L3228" s="122"/>
      <c r="M3228" s="93"/>
      <c r="N3228" s="119"/>
      <c r="O3228" s="124"/>
      <c r="V3228" s="72"/>
      <c r="W3228" s="95"/>
      <c r="X3228" s="175"/>
      <c r="Y3228" s="175"/>
      <c r="AA3228" s="173" t="s">
        <v>6053</v>
      </c>
      <c r="AC3228" s="120"/>
      <c r="AD3228" s="120"/>
    </row>
    <row r="3229" spans="2:30" x14ac:dyDescent="0.2">
      <c r="B3229" s="97"/>
      <c r="C3229" s="97"/>
      <c r="E3229" s="119"/>
      <c r="J3229" s="130"/>
      <c r="K3229" s="122"/>
      <c r="L3229" s="122"/>
      <c r="M3229" s="93"/>
      <c r="N3229" s="119"/>
      <c r="O3229" s="124"/>
      <c r="V3229" s="72"/>
      <c r="W3229" s="95"/>
      <c r="X3229" s="175"/>
      <c r="Y3229" s="175"/>
      <c r="AA3229" s="173" t="s">
        <v>6053</v>
      </c>
      <c r="AC3229" s="120"/>
      <c r="AD3229" s="120"/>
    </row>
    <row r="3230" spans="2:30" x14ac:dyDescent="0.2">
      <c r="B3230" s="97"/>
      <c r="C3230" s="97"/>
      <c r="E3230" s="119"/>
      <c r="J3230" s="130"/>
      <c r="K3230" s="122"/>
      <c r="L3230" s="122"/>
      <c r="M3230" s="93"/>
      <c r="N3230" s="119"/>
      <c r="O3230" s="124"/>
      <c r="V3230" s="72"/>
      <c r="W3230" s="95"/>
      <c r="X3230" s="175"/>
      <c r="Y3230" s="175"/>
      <c r="AA3230" s="173" t="s">
        <v>6053</v>
      </c>
      <c r="AC3230" s="120"/>
      <c r="AD3230" s="120"/>
    </row>
    <row r="3231" spans="2:30" x14ac:dyDescent="0.2">
      <c r="B3231" s="97"/>
      <c r="C3231" s="97"/>
      <c r="E3231" s="119"/>
      <c r="J3231" s="130"/>
      <c r="K3231" s="122"/>
      <c r="L3231" s="122"/>
      <c r="M3231" s="93"/>
      <c r="N3231" s="119"/>
      <c r="O3231" s="124"/>
      <c r="V3231" s="72"/>
      <c r="W3231" s="95"/>
      <c r="X3231" s="175"/>
      <c r="Y3231" s="175"/>
      <c r="AA3231" s="173" t="s">
        <v>6053</v>
      </c>
      <c r="AC3231" s="120"/>
      <c r="AD3231" s="120"/>
    </row>
    <row r="3232" spans="2:30" x14ac:dyDescent="0.2">
      <c r="B3232" s="97"/>
      <c r="C3232" s="97"/>
      <c r="E3232" s="119"/>
      <c r="J3232" s="130"/>
      <c r="K3232" s="122"/>
      <c r="L3232" s="122"/>
      <c r="M3232" s="93"/>
      <c r="N3232" s="119"/>
      <c r="O3232" s="124"/>
      <c r="V3232" s="72"/>
      <c r="W3232" s="95"/>
      <c r="X3232" s="175"/>
      <c r="Y3232" s="175"/>
      <c r="AA3232" s="173" t="s">
        <v>6053</v>
      </c>
      <c r="AC3232" s="120"/>
      <c r="AD3232" s="120"/>
    </row>
    <row r="3233" spans="2:30" x14ac:dyDescent="0.2">
      <c r="B3233" s="97"/>
      <c r="C3233" s="97"/>
      <c r="E3233" s="119"/>
      <c r="J3233" s="130"/>
      <c r="K3233" s="122"/>
      <c r="L3233" s="122"/>
      <c r="M3233" s="93"/>
      <c r="N3233" s="119"/>
      <c r="O3233" s="124"/>
      <c r="V3233" s="72"/>
      <c r="W3233" s="95"/>
      <c r="X3233" s="175"/>
      <c r="Y3233" s="175"/>
      <c r="AA3233" s="173" t="s">
        <v>6053</v>
      </c>
      <c r="AC3233" s="120"/>
      <c r="AD3233" s="120"/>
    </row>
    <row r="3234" spans="2:30" x14ac:dyDescent="0.2">
      <c r="B3234" s="97"/>
      <c r="C3234" s="97"/>
      <c r="E3234" s="119"/>
      <c r="J3234" s="130"/>
      <c r="K3234" s="122"/>
      <c r="L3234" s="122"/>
      <c r="M3234" s="93"/>
      <c r="N3234" s="119"/>
      <c r="O3234" s="124"/>
      <c r="V3234" s="72"/>
      <c r="W3234" s="95"/>
      <c r="X3234" s="175"/>
      <c r="Y3234" s="175"/>
      <c r="AA3234" s="173" t="s">
        <v>6053</v>
      </c>
      <c r="AC3234" s="120"/>
      <c r="AD3234" s="120"/>
    </row>
    <row r="3235" spans="2:30" x14ac:dyDescent="0.2">
      <c r="B3235" s="97"/>
      <c r="C3235" s="97"/>
      <c r="E3235" s="119"/>
      <c r="J3235" s="130"/>
      <c r="K3235" s="122"/>
      <c r="L3235" s="122"/>
      <c r="M3235" s="93"/>
      <c r="N3235" s="119"/>
      <c r="O3235" s="124"/>
      <c r="V3235" s="72"/>
      <c r="W3235" s="95"/>
      <c r="X3235" s="175"/>
      <c r="Y3235" s="175"/>
      <c r="AA3235" s="173" t="s">
        <v>6053</v>
      </c>
      <c r="AC3235" s="120"/>
      <c r="AD3235" s="120"/>
    </row>
    <row r="3236" spans="2:30" x14ac:dyDescent="0.2">
      <c r="B3236" s="97"/>
      <c r="C3236" s="97"/>
      <c r="E3236" s="119"/>
      <c r="J3236" s="130"/>
      <c r="K3236" s="122"/>
      <c r="L3236" s="122"/>
      <c r="M3236" s="93"/>
      <c r="N3236" s="119"/>
      <c r="O3236" s="124"/>
      <c r="V3236" s="72"/>
      <c r="W3236" s="95"/>
      <c r="X3236" s="175"/>
      <c r="Y3236" s="175"/>
      <c r="AA3236" s="173" t="s">
        <v>6053</v>
      </c>
      <c r="AC3236" s="120"/>
      <c r="AD3236" s="120"/>
    </row>
    <row r="3237" spans="2:30" x14ac:dyDescent="0.2">
      <c r="B3237" s="97"/>
      <c r="C3237" s="97"/>
      <c r="E3237" s="119"/>
      <c r="J3237" s="130"/>
      <c r="K3237" s="122"/>
      <c r="L3237" s="122"/>
      <c r="M3237" s="93"/>
      <c r="N3237" s="119"/>
      <c r="O3237" s="124"/>
      <c r="V3237" s="72"/>
      <c r="W3237" s="95"/>
      <c r="X3237" s="175"/>
      <c r="Y3237" s="175"/>
      <c r="AA3237" s="173" t="s">
        <v>6053</v>
      </c>
      <c r="AC3237" s="120"/>
      <c r="AD3237" s="120"/>
    </row>
    <row r="3238" spans="2:30" x14ac:dyDescent="0.2">
      <c r="B3238" s="97"/>
      <c r="C3238" s="97"/>
      <c r="E3238" s="119"/>
      <c r="J3238" s="130"/>
      <c r="K3238" s="122"/>
      <c r="L3238" s="122"/>
      <c r="M3238" s="93"/>
      <c r="N3238" s="119"/>
      <c r="O3238" s="124"/>
      <c r="V3238" s="72"/>
      <c r="W3238" s="95"/>
      <c r="X3238" s="175"/>
      <c r="Y3238" s="175"/>
      <c r="AA3238" s="173" t="s">
        <v>6053</v>
      </c>
      <c r="AC3238" s="120"/>
      <c r="AD3238" s="120"/>
    </row>
    <row r="3239" spans="2:30" x14ac:dyDescent="0.2">
      <c r="B3239" s="97"/>
      <c r="C3239" s="97"/>
      <c r="E3239" s="119"/>
      <c r="J3239" s="130"/>
      <c r="K3239" s="122"/>
      <c r="L3239" s="122"/>
      <c r="M3239" s="93"/>
      <c r="N3239" s="119"/>
      <c r="O3239" s="124"/>
      <c r="V3239" s="72"/>
      <c r="W3239" s="95"/>
      <c r="X3239" s="175"/>
      <c r="Y3239" s="175"/>
      <c r="AA3239" s="173" t="s">
        <v>6053</v>
      </c>
      <c r="AC3239" s="120"/>
      <c r="AD3239" s="120"/>
    </row>
    <row r="3240" spans="2:30" x14ac:dyDescent="0.2">
      <c r="B3240" s="97"/>
      <c r="C3240" s="97"/>
      <c r="E3240" s="119"/>
      <c r="J3240" s="130"/>
      <c r="K3240" s="122"/>
      <c r="L3240" s="122"/>
      <c r="M3240" s="93"/>
      <c r="N3240" s="119"/>
      <c r="O3240" s="124"/>
      <c r="V3240" s="72"/>
      <c r="W3240" s="95"/>
      <c r="X3240" s="175"/>
      <c r="Y3240" s="175"/>
      <c r="AA3240" s="173" t="s">
        <v>6053</v>
      </c>
      <c r="AC3240" s="120"/>
      <c r="AD3240" s="120"/>
    </row>
    <row r="3241" spans="2:30" x14ac:dyDescent="0.2">
      <c r="B3241" s="97"/>
      <c r="C3241" s="97"/>
      <c r="E3241" s="119"/>
      <c r="J3241" s="130"/>
      <c r="K3241" s="122"/>
      <c r="L3241" s="122"/>
      <c r="M3241" s="93"/>
      <c r="N3241" s="119"/>
      <c r="O3241" s="124"/>
      <c r="V3241" s="72"/>
      <c r="W3241" s="95"/>
      <c r="X3241" s="175"/>
      <c r="Y3241" s="175"/>
      <c r="AA3241" s="173" t="s">
        <v>6053</v>
      </c>
      <c r="AC3241" s="120"/>
      <c r="AD3241" s="120"/>
    </row>
    <row r="3242" spans="2:30" x14ac:dyDescent="0.2">
      <c r="B3242" s="97"/>
      <c r="C3242" s="97"/>
      <c r="E3242" s="119"/>
      <c r="J3242" s="130"/>
      <c r="K3242" s="122"/>
      <c r="L3242" s="122"/>
      <c r="M3242" s="93"/>
      <c r="N3242" s="119"/>
      <c r="O3242" s="124"/>
      <c r="V3242" s="72"/>
      <c r="W3242" s="95"/>
      <c r="X3242" s="175"/>
      <c r="Y3242" s="175"/>
      <c r="AA3242" s="173" t="s">
        <v>6053</v>
      </c>
      <c r="AC3242" s="120"/>
      <c r="AD3242" s="120"/>
    </row>
    <row r="3243" spans="2:30" x14ac:dyDescent="0.2">
      <c r="B3243" s="97"/>
      <c r="C3243" s="97"/>
      <c r="E3243" s="119"/>
      <c r="J3243" s="130"/>
      <c r="K3243" s="122"/>
      <c r="L3243" s="122"/>
      <c r="M3243" s="93"/>
      <c r="N3243" s="119"/>
      <c r="O3243" s="124"/>
      <c r="V3243" s="72"/>
      <c r="W3243" s="95"/>
      <c r="X3243" s="175"/>
      <c r="Y3243" s="175"/>
      <c r="AA3243" s="173" t="s">
        <v>6053</v>
      </c>
      <c r="AC3243" s="120"/>
      <c r="AD3243" s="120"/>
    </row>
    <row r="3244" spans="2:30" x14ac:dyDescent="0.2">
      <c r="B3244" s="97"/>
      <c r="C3244" s="97"/>
      <c r="E3244" s="119"/>
      <c r="J3244" s="130"/>
      <c r="K3244" s="122"/>
      <c r="L3244" s="122"/>
      <c r="M3244" s="93"/>
      <c r="N3244" s="119"/>
      <c r="O3244" s="124"/>
      <c r="V3244" s="72"/>
      <c r="W3244" s="95"/>
      <c r="X3244" s="175"/>
      <c r="Y3244" s="175"/>
      <c r="AA3244" s="173" t="s">
        <v>6053</v>
      </c>
      <c r="AC3244" s="120"/>
      <c r="AD3244" s="120"/>
    </row>
    <row r="3245" spans="2:30" x14ac:dyDescent="0.2">
      <c r="B3245" s="97"/>
      <c r="C3245" s="97"/>
      <c r="E3245" s="119"/>
      <c r="J3245" s="130"/>
      <c r="K3245" s="122"/>
      <c r="L3245" s="122"/>
      <c r="M3245" s="93"/>
      <c r="N3245" s="119"/>
      <c r="O3245" s="124"/>
      <c r="V3245" s="72"/>
      <c r="W3245" s="95"/>
      <c r="X3245" s="175"/>
      <c r="Y3245" s="175"/>
      <c r="AA3245" s="173" t="s">
        <v>6053</v>
      </c>
      <c r="AC3245" s="120"/>
      <c r="AD3245" s="120"/>
    </row>
    <row r="3246" spans="2:30" x14ac:dyDescent="0.2">
      <c r="B3246" s="97"/>
      <c r="C3246" s="97"/>
      <c r="E3246" s="119"/>
      <c r="J3246" s="130"/>
      <c r="K3246" s="122"/>
      <c r="L3246" s="122"/>
      <c r="M3246" s="93"/>
      <c r="N3246" s="119"/>
      <c r="O3246" s="124"/>
      <c r="V3246" s="72"/>
      <c r="W3246" s="95"/>
      <c r="X3246" s="175"/>
      <c r="Y3246" s="175"/>
      <c r="AA3246" s="173" t="s">
        <v>6053</v>
      </c>
      <c r="AC3246" s="120"/>
      <c r="AD3246" s="120"/>
    </row>
    <row r="3247" spans="2:30" x14ac:dyDescent="0.2">
      <c r="B3247" s="97"/>
      <c r="C3247" s="97"/>
      <c r="E3247" s="119"/>
      <c r="J3247" s="130"/>
      <c r="K3247" s="122"/>
      <c r="L3247" s="122"/>
      <c r="M3247" s="93"/>
      <c r="N3247" s="119"/>
      <c r="O3247" s="124"/>
      <c r="V3247" s="72"/>
      <c r="W3247" s="95"/>
      <c r="X3247" s="175"/>
      <c r="Y3247" s="175"/>
      <c r="AA3247" s="173" t="s">
        <v>6053</v>
      </c>
      <c r="AC3247" s="120"/>
      <c r="AD3247" s="120"/>
    </row>
    <row r="3248" spans="2:30" x14ac:dyDescent="0.2">
      <c r="B3248" s="97"/>
      <c r="C3248" s="97"/>
      <c r="E3248" s="119"/>
      <c r="J3248" s="130"/>
      <c r="K3248" s="122"/>
      <c r="L3248" s="122"/>
      <c r="M3248" s="93"/>
      <c r="N3248" s="119"/>
      <c r="O3248" s="124"/>
      <c r="V3248" s="72"/>
      <c r="W3248" s="95"/>
      <c r="X3248" s="175"/>
      <c r="Y3248" s="175"/>
      <c r="AA3248" s="173" t="s">
        <v>6053</v>
      </c>
      <c r="AC3248" s="120"/>
      <c r="AD3248" s="120"/>
    </row>
    <row r="3249" spans="2:30" x14ac:dyDescent="0.2">
      <c r="B3249" s="97"/>
      <c r="C3249" s="97"/>
      <c r="E3249" s="119"/>
      <c r="J3249" s="130"/>
      <c r="K3249" s="122"/>
      <c r="L3249" s="122"/>
      <c r="M3249" s="93"/>
      <c r="N3249" s="119"/>
      <c r="O3249" s="124"/>
      <c r="V3249" s="72"/>
      <c r="W3249" s="95"/>
      <c r="X3249" s="175"/>
      <c r="Y3249" s="175"/>
      <c r="AA3249" s="173" t="s">
        <v>6053</v>
      </c>
      <c r="AC3249" s="120"/>
      <c r="AD3249" s="120"/>
    </row>
    <row r="3250" spans="2:30" x14ac:dyDescent="0.2">
      <c r="B3250" s="97"/>
      <c r="C3250" s="97"/>
      <c r="E3250" s="119"/>
      <c r="J3250" s="130"/>
      <c r="K3250" s="122"/>
      <c r="L3250" s="122"/>
      <c r="M3250" s="93"/>
      <c r="N3250" s="119"/>
      <c r="O3250" s="124"/>
      <c r="V3250" s="72"/>
      <c r="W3250" s="95"/>
      <c r="X3250" s="175"/>
      <c r="Y3250" s="175"/>
      <c r="AA3250" s="173" t="s">
        <v>6053</v>
      </c>
      <c r="AC3250" s="120"/>
      <c r="AD3250" s="120"/>
    </row>
    <row r="3251" spans="2:30" x14ac:dyDescent="0.2">
      <c r="B3251" s="97"/>
      <c r="C3251" s="97"/>
      <c r="E3251" s="119"/>
      <c r="J3251" s="130"/>
      <c r="K3251" s="122"/>
      <c r="L3251" s="122"/>
      <c r="M3251" s="93"/>
      <c r="N3251" s="119"/>
      <c r="O3251" s="124"/>
      <c r="V3251" s="72"/>
      <c r="W3251" s="95"/>
      <c r="X3251" s="175"/>
      <c r="Y3251" s="175"/>
      <c r="AA3251" s="173" t="s">
        <v>6053</v>
      </c>
      <c r="AC3251" s="120"/>
      <c r="AD3251" s="120"/>
    </row>
    <row r="3252" spans="2:30" x14ac:dyDescent="0.2">
      <c r="B3252" s="97"/>
      <c r="C3252" s="97"/>
      <c r="E3252" s="119"/>
      <c r="J3252" s="130"/>
      <c r="K3252" s="122"/>
      <c r="L3252" s="122"/>
      <c r="M3252" s="93"/>
      <c r="N3252" s="119"/>
      <c r="O3252" s="124"/>
      <c r="V3252" s="72"/>
      <c r="W3252" s="95"/>
      <c r="X3252" s="175"/>
      <c r="Y3252" s="175"/>
      <c r="AA3252" s="173" t="s">
        <v>6053</v>
      </c>
      <c r="AC3252" s="120"/>
      <c r="AD3252" s="120"/>
    </row>
    <row r="3253" spans="2:30" x14ac:dyDescent="0.2">
      <c r="B3253" s="97"/>
      <c r="C3253" s="97"/>
      <c r="E3253" s="119"/>
      <c r="J3253" s="130"/>
      <c r="K3253" s="122"/>
      <c r="L3253" s="122"/>
      <c r="M3253" s="93"/>
      <c r="N3253" s="119"/>
      <c r="O3253" s="124"/>
      <c r="V3253" s="72"/>
      <c r="W3253" s="95"/>
      <c r="X3253" s="175"/>
      <c r="Y3253" s="175"/>
      <c r="AA3253" s="173" t="s">
        <v>6053</v>
      </c>
      <c r="AC3253" s="120"/>
      <c r="AD3253" s="120"/>
    </row>
    <row r="3254" spans="2:30" x14ac:dyDescent="0.2">
      <c r="B3254" s="97"/>
      <c r="C3254" s="97"/>
      <c r="E3254" s="119"/>
      <c r="J3254" s="130"/>
      <c r="K3254" s="122"/>
      <c r="L3254" s="122"/>
      <c r="M3254" s="93"/>
      <c r="N3254" s="119"/>
      <c r="O3254" s="124"/>
      <c r="V3254" s="72"/>
      <c r="W3254" s="95"/>
      <c r="X3254" s="175"/>
      <c r="Y3254" s="175"/>
      <c r="AA3254" s="173" t="s">
        <v>6053</v>
      </c>
      <c r="AC3254" s="120"/>
      <c r="AD3254" s="120"/>
    </row>
    <row r="3255" spans="2:30" x14ac:dyDescent="0.2">
      <c r="B3255" s="97"/>
      <c r="C3255" s="97"/>
      <c r="E3255" s="119"/>
      <c r="J3255" s="130"/>
      <c r="K3255" s="122"/>
      <c r="L3255" s="122"/>
      <c r="M3255" s="93"/>
      <c r="N3255" s="119"/>
      <c r="O3255" s="124"/>
      <c r="V3255" s="72"/>
      <c r="W3255" s="95"/>
      <c r="X3255" s="175"/>
      <c r="Y3255" s="175"/>
      <c r="AA3255" s="173" t="s">
        <v>6053</v>
      </c>
      <c r="AC3255" s="120"/>
      <c r="AD3255" s="120"/>
    </row>
    <row r="3256" spans="2:30" x14ac:dyDescent="0.2">
      <c r="B3256" s="97"/>
      <c r="C3256" s="97"/>
      <c r="E3256" s="119"/>
      <c r="J3256" s="130"/>
      <c r="K3256" s="122"/>
      <c r="L3256" s="122"/>
      <c r="M3256" s="93"/>
      <c r="N3256" s="119"/>
      <c r="O3256" s="124"/>
      <c r="V3256" s="72"/>
      <c r="W3256" s="95"/>
      <c r="X3256" s="175"/>
      <c r="Y3256" s="175"/>
      <c r="AA3256" s="173" t="s">
        <v>6053</v>
      </c>
      <c r="AC3256" s="120"/>
      <c r="AD3256" s="120"/>
    </row>
    <row r="3257" spans="2:30" x14ac:dyDescent="0.2">
      <c r="B3257" s="97"/>
      <c r="C3257" s="97"/>
      <c r="E3257" s="119"/>
      <c r="J3257" s="130"/>
      <c r="K3257" s="122"/>
      <c r="L3257" s="122"/>
      <c r="M3257" s="93"/>
      <c r="N3257" s="119"/>
      <c r="O3257" s="124"/>
      <c r="V3257" s="72"/>
      <c r="W3257" s="95"/>
      <c r="X3257" s="175"/>
      <c r="Y3257" s="175"/>
      <c r="AA3257" s="173" t="s">
        <v>6053</v>
      </c>
      <c r="AC3257" s="120"/>
      <c r="AD3257" s="120"/>
    </row>
    <row r="3258" spans="2:30" x14ac:dyDescent="0.2">
      <c r="B3258" s="97"/>
      <c r="C3258" s="97"/>
      <c r="E3258" s="119"/>
      <c r="J3258" s="130"/>
      <c r="K3258" s="122"/>
      <c r="L3258" s="122"/>
      <c r="M3258" s="93"/>
      <c r="N3258" s="119"/>
      <c r="O3258" s="124"/>
      <c r="V3258" s="72"/>
      <c r="W3258" s="95"/>
      <c r="X3258" s="175"/>
      <c r="Y3258" s="175"/>
      <c r="AA3258" s="173" t="s">
        <v>6053</v>
      </c>
      <c r="AC3258" s="120"/>
      <c r="AD3258" s="120"/>
    </row>
    <row r="3259" spans="2:30" x14ac:dyDescent="0.2">
      <c r="B3259" s="97"/>
      <c r="C3259" s="97"/>
      <c r="E3259" s="119"/>
      <c r="J3259" s="130"/>
      <c r="K3259" s="122"/>
      <c r="L3259" s="122"/>
      <c r="M3259" s="93"/>
      <c r="N3259" s="119"/>
      <c r="O3259" s="124"/>
      <c r="V3259" s="72"/>
      <c r="W3259" s="95"/>
      <c r="X3259" s="175"/>
      <c r="Y3259" s="175"/>
      <c r="AA3259" s="173" t="s">
        <v>6053</v>
      </c>
      <c r="AC3259" s="120"/>
      <c r="AD3259" s="120"/>
    </row>
    <row r="3260" spans="2:30" x14ac:dyDescent="0.2">
      <c r="B3260" s="97"/>
      <c r="C3260" s="97"/>
      <c r="E3260" s="119"/>
      <c r="J3260" s="130"/>
      <c r="K3260" s="122"/>
      <c r="L3260" s="122"/>
      <c r="M3260" s="93"/>
      <c r="N3260" s="119"/>
      <c r="O3260" s="124"/>
      <c r="V3260" s="72"/>
      <c r="W3260" s="95"/>
      <c r="X3260" s="175"/>
      <c r="Y3260" s="175"/>
      <c r="AA3260" s="173" t="s">
        <v>6053</v>
      </c>
      <c r="AC3260" s="120"/>
      <c r="AD3260" s="120"/>
    </row>
    <row r="3261" spans="2:30" x14ac:dyDescent="0.2">
      <c r="B3261" s="97"/>
      <c r="C3261" s="97"/>
      <c r="E3261" s="119"/>
      <c r="J3261" s="130"/>
      <c r="K3261" s="122"/>
      <c r="L3261" s="122"/>
      <c r="M3261" s="93"/>
      <c r="N3261" s="119"/>
      <c r="O3261" s="124"/>
      <c r="V3261" s="72"/>
      <c r="W3261" s="95"/>
      <c r="X3261" s="175"/>
      <c r="Y3261" s="175"/>
      <c r="AA3261" s="173" t="s">
        <v>6053</v>
      </c>
      <c r="AC3261" s="120"/>
      <c r="AD3261" s="120"/>
    </row>
    <row r="3262" spans="2:30" x14ac:dyDescent="0.2">
      <c r="B3262" s="97"/>
      <c r="C3262" s="97"/>
      <c r="E3262" s="119"/>
      <c r="J3262" s="130"/>
      <c r="K3262" s="122"/>
      <c r="L3262" s="122"/>
      <c r="M3262" s="93"/>
      <c r="N3262" s="119"/>
      <c r="O3262" s="124"/>
      <c r="V3262" s="72"/>
      <c r="W3262" s="95"/>
      <c r="X3262" s="175"/>
      <c r="Y3262" s="175"/>
      <c r="AA3262" s="173" t="s">
        <v>6053</v>
      </c>
      <c r="AC3262" s="120"/>
      <c r="AD3262" s="120"/>
    </row>
    <row r="3263" spans="2:30" x14ac:dyDescent="0.2">
      <c r="B3263" s="97"/>
      <c r="C3263" s="97"/>
      <c r="E3263" s="119"/>
      <c r="J3263" s="130"/>
      <c r="K3263" s="122"/>
      <c r="L3263" s="122"/>
      <c r="M3263" s="93"/>
      <c r="N3263" s="119"/>
      <c r="O3263" s="124"/>
      <c r="V3263" s="72"/>
      <c r="W3263" s="95"/>
      <c r="X3263" s="175"/>
      <c r="Y3263" s="175"/>
      <c r="AA3263" s="173" t="s">
        <v>6053</v>
      </c>
      <c r="AC3263" s="120"/>
      <c r="AD3263" s="120"/>
    </row>
    <row r="3264" spans="2:30" x14ac:dyDescent="0.2">
      <c r="B3264" s="97"/>
      <c r="C3264" s="97"/>
      <c r="E3264" s="119"/>
      <c r="J3264" s="130"/>
      <c r="K3264" s="122"/>
      <c r="L3264" s="122"/>
      <c r="M3264" s="93"/>
      <c r="N3264" s="119"/>
      <c r="O3264" s="124"/>
      <c r="V3264" s="72"/>
      <c r="W3264" s="95"/>
      <c r="X3264" s="175"/>
      <c r="Y3264" s="175"/>
      <c r="AA3264" s="173" t="s">
        <v>6053</v>
      </c>
      <c r="AC3264" s="120"/>
      <c r="AD3264" s="120"/>
    </row>
    <row r="3265" spans="2:30" x14ac:dyDescent="0.2">
      <c r="B3265" s="97"/>
      <c r="C3265" s="97"/>
      <c r="E3265" s="119"/>
      <c r="J3265" s="130"/>
      <c r="K3265" s="122"/>
      <c r="L3265" s="122"/>
      <c r="M3265" s="93"/>
      <c r="N3265" s="119"/>
      <c r="O3265" s="124"/>
      <c r="V3265" s="72"/>
      <c r="W3265" s="95"/>
      <c r="X3265" s="175"/>
      <c r="Y3265" s="175"/>
      <c r="AA3265" s="173" t="s">
        <v>6053</v>
      </c>
      <c r="AC3265" s="120"/>
      <c r="AD3265" s="120"/>
    </row>
    <row r="3266" spans="2:30" x14ac:dyDescent="0.2">
      <c r="B3266" s="97"/>
      <c r="C3266" s="97"/>
      <c r="E3266" s="119"/>
      <c r="J3266" s="130"/>
      <c r="K3266" s="122"/>
      <c r="L3266" s="122"/>
      <c r="M3266" s="93"/>
      <c r="N3266" s="119"/>
      <c r="O3266" s="124"/>
      <c r="V3266" s="72"/>
      <c r="W3266" s="95"/>
      <c r="X3266" s="175"/>
      <c r="Y3266" s="175"/>
      <c r="AA3266" s="173" t="s">
        <v>6053</v>
      </c>
      <c r="AC3266" s="120"/>
      <c r="AD3266" s="120"/>
    </row>
    <row r="3267" spans="2:30" x14ac:dyDescent="0.2">
      <c r="B3267" s="97"/>
      <c r="C3267" s="97"/>
      <c r="E3267" s="119"/>
      <c r="J3267" s="130"/>
      <c r="K3267" s="122"/>
      <c r="L3267" s="122"/>
      <c r="M3267" s="93"/>
      <c r="N3267" s="119"/>
      <c r="O3267" s="124"/>
      <c r="V3267" s="72"/>
      <c r="W3267" s="95"/>
      <c r="X3267" s="175"/>
      <c r="Y3267" s="175"/>
      <c r="AA3267" s="173" t="s">
        <v>6053</v>
      </c>
      <c r="AC3267" s="120"/>
      <c r="AD3267" s="120"/>
    </row>
    <row r="3268" spans="2:30" x14ac:dyDescent="0.2">
      <c r="B3268" s="97"/>
      <c r="C3268" s="97"/>
      <c r="E3268" s="119"/>
      <c r="J3268" s="130"/>
      <c r="K3268" s="122"/>
      <c r="L3268" s="122"/>
      <c r="M3268" s="93"/>
      <c r="N3268" s="119"/>
      <c r="O3268" s="124"/>
      <c r="V3268" s="72"/>
      <c r="W3268" s="95"/>
      <c r="X3268" s="175"/>
      <c r="Y3268" s="175"/>
      <c r="AA3268" s="173" t="s">
        <v>6053</v>
      </c>
      <c r="AC3268" s="120"/>
      <c r="AD3268" s="120"/>
    </row>
    <row r="3269" spans="2:30" x14ac:dyDescent="0.2">
      <c r="B3269" s="97"/>
      <c r="C3269" s="97"/>
      <c r="E3269" s="119"/>
      <c r="J3269" s="130"/>
      <c r="K3269" s="122"/>
      <c r="L3269" s="122"/>
      <c r="M3269" s="93"/>
      <c r="N3269" s="119"/>
      <c r="O3269" s="124"/>
      <c r="V3269" s="72"/>
      <c r="W3269" s="95"/>
      <c r="X3269" s="175"/>
      <c r="Y3269" s="175"/>
      <c r="AA3269" s="173" t="s">
        <v>6053</v>
      </c>
      <c r="AC3269" s="120"/>
      <c r="AD3269" s="120"/>
    </row>
    <row r="3270" spans="2:30" x14ac:dyDescent="0.2">
      <c r="B3270" s="97"/>
      <c r="C3270" s="97"/>
      <c r="E3270" s="119"/>
      <c r="J3270" s="130"/>
      <c r="K3270" s="122"/>
      <c r="L3270" s="122"/>
      <c r="M3270" s="93"/>
      <c r="N3270" s="119"/>
      <c r="O3270" s="124"/>
      <c r="V3270" s="72"/>
      <c r="W3270" s="95"/>
      <c r="X3270" s="175"/>
      <c r="Y3270" s="175"/>
      <c r="AA3270" s="173" t="s">
        <v>6053</v>
      </c>
      <c r="AC3270" s="120"/>
      <c r="AD3270" s="120"/>
    </row>
    <row r="3271" spans="2:30" x14ac:dyDescent="0.2">
      <c r="B3271" s="97"/>
      <c r="C3271" s="97"/>
      <c r="E3271" s="119"/>
      <c r="J3271" s="130"/>
      <c r="K3271" s="122"/>
      <c r="L3271" s="122"/>
      <c r="M3271" s="93"/>
      <c r="N3271" s="119"/>
      <c r="O3271" s="124"/>
      <c r="V3271" s="72"/>
      <c r="W3271" s="95"/>
      <c r="X3271" s="175"/>
      <c r="Y3271" s="175"/>
      <c r="AA3271" s="173" t="s">
        <v>6053</v>
      </c>
      <c r="AC3271" s="120"/>
      <c r="AD3271" s="120"/>
    </row>
    <row r="3272" spans="2:30" x14ac:dyDescent="0.2">
      <c r="B3272" s="97"/>
      <c r="C3272" s="97"/>
      <c r="E3272" s="119"/>
      <c r="J3272" s="130"/>
      <c r="K3272" s="122"/>
      <c r="L3272" s="122"/>
      <c r="M3272" s="93"/>
      <c r="N3272" s="119"/>
      <c r="O3272" s="124"/>
      <c r="V3272" s="72"/>
      <c r="W3272" s="95"/>
      <c r="X3272" s="175"/>
      <c r="Y3272" s="175"/>
      <c r="AA3272" s="173" t="s">
        <v>6053</v>
      </c>
      <c r="AC3272" s="120"/>
      <c r="AD3272" s="120"/>
    </row>
    <row r="3273" spans="2:30" x14ac:dyDescent="0.2">
      <c r="B3273" s="97"/>
      <c r="C3273" s="97"/>
      <c r="E3273" s="119"/>
      <c r="J3273" s="130"/>
      <c r="K3273" s="122"/>
      <c r="L3273" s="122"/>
      <c r="M3273" s="93"/>
      <c r="N3273" s="119"/>
      <c r="O3273" s="124"/>
      <c r="V3273" s="72"/>
      <c r="W3273" s="95"/>
      <c r="X3273" s="175"/>
      <c r="Y3273" s="175"/>
      <c r="AA3273" s="173" t="s">
        <v>6053</v>
      </c>
      <c r="AC3273" s="120"/>
      <c r="AD3273" s="120"/>
    </row>
    <row r="3274" spans="2:30" x14ac:dyDescent="0.2">
      <c r="B3274" s="97"/>
      <c r="C3274" s="97"/>
      <c r="E3274" s="119"/>
      <c r="J3274" s="130"/>
      <c r="K3274" s="122"/>
      <c r="L3274" s="122"/>
      <c r="M3274" s="93"/>
      <c r="N3274" s="119"/>
      <c r="O3274" s="124"/>
      <c r="V3274" s="72"/>
      <c r="W3274" s="95"/>
      <c r="X3274" s="175"/>
      <c r="Y3274" s="175"/>
      <c r="AA3274" s="173" t="s">
        <v>6053</v>
      </c>
      <c r="AC3274" s="120"/>
      <c r="AD3274" s="120"/>
    </row>
    <row r="3275" spans="2:30" x14ac:dyDescent="0.2">
      <c r="B3275" s="97"/>
      <c r="C3275" s="97"/>
      <c r="E3275" s="119"/>
      <c r="J3275" s="130"/>
      <c r="K3275" s="122"/>
      <c r="L3275" s="122"/>
      <c r="M3275" s="93"/>
      <c r="N3275" s="119"/>
      <c r="O3275" s="124"/>
      <c r="V3275" s="72"/>
      <c r="W3275" s="95"/>
      <c r="X3275" s="175"/>
      <c r="Y3275" s="175"/>
      <c r="AA3275" s="173" t="s">
        <v>6053</v>
      </c>
      <c r="AC3275" s="120"/>
      <c r="AD3275" s="120"/>
    </row>
    <row r="3276" spans="2:30" x14ac:dyDescent="0.2">
      <c r="B3276" s="97"/>
      <c r="C3276" s="97"/>
      <c r="E3276" s="119"/>
      <c r="J3276" s="130"/>
      <c r="K3276" s="122"/>
      <c r="L3276" s="122"/>
      <c r="M3276" s="93"/>
      <c r="N3276" s="119"/>
      <c r="O3276" s="124"/>
      <c r="V3276" s="72"/>
      <c r="W3276" s="95"/>
      <c r="X3276" s="175"/>
      <c r="Y3276" s="175"/>
      <c r="AA3276" s="173" t="s">
        <v>6053</v>
      </c>
      <c r="AC3276" s="120"/>
      <c r="AD3276" s="120"/>
    </row>
    <row r="3277" spans="2:30" x14ac:dyDescent="0.2">
      <c r="B3277" s="97"/>
      <c r="C3277" s="97"/>
      <c r="E3277" s="119"/>
      <c r="J3277" s="130"/>
      <c r="K3277" s="122"/>
      <c r="L3277" s="122"/>
      <c r="M3277" s="93"/>
      <c r="N3277" s="119"/>
      <c r="O3277" s="124"/>
      <c r="V3277" s="72"/>
      <c r="W3277" s="95"/>
      <c r="X3277" s="175"/>
      <c r="Y3277" s="175"/>
      <c r="AA3277" s="173" t="s">
        <v>6053</v>
      </c>
      <c r="AC3277" s="120"/>
      <c r="AD3277" s="120"/>
    </row>
    <row r="3278" spans="2:30" x14ac:dyDescent="0.2">
      <c r="B3278" s="97"/>
      <c r="C3278" s="97"/>
      <c r="E3278" s="119"/>
      <c r="J3278" s="130"/>
      <c r="K3278" s="122"/>
      <c r="L3278" s="122"/>
      <c r="M3278" s="93"/>
      <c r="N3278" s="119"/>
      <c r="O3278" s="124"/>
      <c r="V3278" s="72"/>
      <c r="W3278" s="95"/>
      <c r="X3278" s="175"/>
      <c r="Y3278" s="175"/>
      <c r="AA3278" s="173" t="s">
        <v>6053</v>
      </c>
      <c r="AC3278" s="120"/>
      <c r="AD3278" s="120"/>
    </row>
    <row r="3279" spans="2:30" x14ac:dyDescent="0.2">
      <c r="B3279" s="97"/>
      <c r="C3279" s="97"/>
      <c r="E3279" s="119"/>
      <c r="J3279" s="130"/>
      <c r="K3279" s="122"/>
      <c r="L3279" s="122"/>
      <c r="M3279" s="93"/>
      <c r="N3279" s="119"/>
      <c r="O3279" s="124"/>
      <c r="V3279" s="72"/>
      <c r="W3279" s="95"/>
      <c r="X3279" s="175"/>
      <c r="Y3279" s="175"/>
      <c r="AA3279" s="173" t="s">
        <v>6053</v>
      </c>
      <c r="AC3279" s="120"/>
      <c r="AD3279" s="120"/>
    </row>
    <row r="3280" spans="2:30" x14ac:dyDescent="0.2">
      <c r="B3280" s="97"/>
      <c r="C3280" s="97"/>
      <c r="E3280" s="119"/>
      <c r="J3280" s="130"/>
      <c r="K3280" s="122"/>
      <c r="L3280" s="122"/>
      <c r="M3280" s="93"/>
      <c r="N3280" s="119"/>
      <c r="O3280" s="124"/>
      <c r="V3280" s="72"/>
      <c r="W3280" s="95"/>
      <c r="X3280" s="175"/>
      <c r="Y3280" s="175"/>
      <c r="AA3280" s="173" t="s">
        <v>6053</v>
      </c>
      <c r="AC3280" s="120"/>
      <c r="AD3280" s="120"/>
    </row>
    <row r="3281" spans="2:30" x14ac:dyDescent="0.2">
      <c r="B3281" s="97"/>
      <c r="C3281" s="97"/>
      <c r="E3281" s="119"/>
      <c r="J3281" s="130"/>
      <c r="K3281" s="122"/>
      <c r="L3281" s="122"/>
      <c r="M3281" s="93"/>
      <c r="N3281" s="119"/>
      <c r="O3281" s="124"/>
      <c r="V3281" s="72"/>
      <c r="W3281" s="95"/>
      <c r="X3281" s="175"/>
      <c r="Y3281" s="175"/>
      <c r="AA3281" s="173" t="s">
        <v>6053</v>
      </c>
      <c r="AC3281" s="120"/>
      <c r="AD3281" s="120"/>
    </row>
    <row r="3282" spans="2:30" x14ac:dyDescent="0.2">
      <c r="B3282" s="97"/>
      <c r="C3282" s="97"/>
      <c r="E3282" s="119"/>
      <c r="J3282" s="130"/>
      <c r="K3282" s="122"/>
      <c r="L3282" s="122"/>
      <c r="M3282" s="93"/>
      <c r="N3282" s="119"/>
      <c r="O3282" s="124"/>
      <c r="V3282" s="72"/>
      <c r="W3282" s="95"/>
      <c r="X3282" s="175"/>
      <c r="Y3282" s="175"/>
      <c r="AA3282" s="173" t="s">
        <v>6053</v>
      </c>
      <c r="AC3282" s="120"/>
      <c r="AD3282" s="120"/>
    </row>
    <row r="3283" spans="2:30" x14ac:dyDescent="0.2">
      <c r="B3283" s="97"/>
      <c r="C3283" s="97"/>
      <c r="E3283" s="119"/>
      <c r="J3283" s="130"/>
      <c r="K3283" s="122"/>
      <c r="L3283" s="122"/>
      <c r="M3283" s="93"/>
      <c r="N3283" s="119"/>
      <c r="O3283" s="124"/>
      <c r="V3283" s="72"/>
      <c r="W3283" s="95"/>
      <c r="X3283" s="175"/>
      <c r="Y3283" s="175"/>
      <c r="AA3283" s="173" t="s">
        <v>6053</v>
      </c>
      <c r="AC3283" s="120"/>
      <c r="AD3283" s="120"/>
    </row>
    <row r="3284" spans="2:30" x14ac:dyDescent="0.2">
      <c r="B3284" s="97"/>
      <c r="C3284" s="97"/>
      <c r="E3284" s="119"/>
      <c r="J3284" s="130"/>
      <c r="K3284" s="122"/>
      <c r="L3284" s="122"/>
      <c r="M3284" s="93"/>
      <c r="N3284" s="119"/>
      <c r="O3284" s="124"/>
      <c r="V3284" s="72"/>
      <c r="W3284" s="95"/>
      <c r="X3284" s="175"/>
      <c r="Y3284" s="175"/>
      <c r="AA3284" s="173" t="s">
        <v>6053</v>
      </c>
      <c r="AC3284" s="120"/>
      <c r="AD3284" s="120"/>
    </row>
    <row r="3285" spans="2:30" x14ac:dyDescent="0.2">
      <c r="B3285" s="97"/>
      <c r="C3285" s="97"/>
      <c r="E3285" s="119"/>
      <c r="J3285" s="130"/>
      <c r="K3285" s="122"/>
      <c r="L3285" s="122"/>
      <c r="M3285" s="93"/>
      <c r="N3285" s="119"/>
      <c r="O3285" s="124"/>
      <c r="V3285" s="72"/>
      <c r="W3285" s="95"/>
      <c r="X3285" s="175"/>
      <c r="Y3285" s="175"/>
      <c r="AA3285" s="173" t="s">
        <v>6053</v>
      </c>
      <c r="AC3285" s="120"/>
      <c r="AD3285" s="120"/>
    </row>
    <row r="3286" spans="2:30" x14ac:dyDescent="0.2">
      <c r="B3286" s="97"/>
      <c r="C3286" s="97"/>
      <c r="E3286" s="119"/>
      <c r="J3286" s="130"/>
      <c r="K3286" s="122"/>
      <c r="L3286" s="122"/>
      <c r="M3286" s="93"/>
      <c r="N3286" s="119"/>
      <c r="O3286" s="124"/>
      <c r="V3286" s="72"/>
      <c r="W3286" s="95"/>
      <c r="X3286" s="175"/>
      <c r="Y3286" s="175"/>
      <c r="AA3286" s="173" t="s">
        <v>6053</v>
      </c>
      <c r="AC3286" s="120"/>
      <c r="AD3286" s="120"/>
    </row>
    <row r="3287" spans="2:30" x14ac:dyDescent="0.2">
      <c r="B3287" s="97"/>
      <c r="C3287" s="97"/>
      <c r="E3287" s="119"/>
      <c r="J3287" s="130"/>
      <c r="K3287" s="122"/>
      <c r="L3287" s="122"/>
      <c r="M3287" s="93"/>
      <c r="N3287" s="119"/>
      <c r="O3287" s="124"/>
      <c r="V3287" s="72"/>
      <c r="W3287" s="95"/>
      <c r="X3287" s="175"/>
      <c r="Y3287" s="175"/>
      <c r="AA3287" s="173" t="s">
        <v>6053</v>
      </c>
      <c r="AC3287" s="120"/>
      <c r="AD3287" s="120"/>
    </row>
    <row r="3288" spans="2:30" x14ac:dyDescent="0.2">
      <c r="B3288" s="97"/>
      <c r="C3288" s="97"/>
      <c r="E3288" s="119"/>
      <c r="J3288" s="130"/>
      <c r="K3288" s="122"/>
      <c r="L3288" s="122"/>
      <c r="M3288" s="93"/>
      <c r="N3288" s="119"/>
      <c r="O3288" s="124"/>
      <c r="V3288" s="72"/>
      <c r="W3288" s="95"/>
      <c r="X3288" s="175"/>
      <c r="Y3288" s="175"/>
      <c r="AA3288" s="173" t="s">
        <v>6053</v>
      </c>
      <c r="AC3288" s="120"/>
      <c r="AD3288" s="120"/>
    </row>
    <row r="3289" spans="2:30" x14ac:dyDescent="0.2">
      <c r="B3289" s="97"/>
      <c r="C3289" s="97"/>
      <c r="E3289" s="119"/>
      <c r="J3289" s="130"/>
      <c r="K3289" s="122"/>
      <c r="L3289" s="122"/>
      <c r="M3289" s="93"/>
      <c r="N3289" s="119"/>
      <c r="O3289" s="124"/>
      <c r="V3289" s="72"/>
      <c r="W3289" s="95"/>
      <c r="X3289" s="175"/>
      <c r="Y3289" s="175"/>
      <c r="AA3289" s="173" t="s">
        <v>6053</v>
      </c>
      <c r="AC3289" s="120"/>
      <c r="AD3289" s="120"/>
    </row>
    <row r="3290" spans="2:30" x14ac:dyDescent="0.2">
      <c r="B3290" s="97"/>
      <c r="C3290" s="97"/>
      <c r="E3290" s="119"/>
      <c r="J3290" s="130"/>
      <c r="K3290" s="122"/>
      <c r="L3290" s="122"/>
      <c r="M3290" s="93"/>
      <c r="N3290" s="119"/>
      <c r="O3290" s="124"/>
      <c r="V3290" s="72"/>
      <c r="W3290" s="95"/>
      <c r="X3290" s="175"/>
      <c r="Y3290" s="175"/>
      <c r="AA3290" s="173" t="s">
        <v>6053</v>
      </c>
      <c r="AC3290" s="120"/>
      <c r="AD3290" s="120"/>
    </row>
    <row r="3291" spans="2:30" x14ac:dyDescent="0.2">
      <c r="B3291" s="97"/>
      <c r="C3291" s="97"/>
      <c r="E3291" s="119"/>
      <c r="J3291" s="130"/>
      <c r="K3291" s="122"/>
      <c r="L3291" s="122"/>
      <c r="M3291" s="93"/>
      <c r="N3291" s="119"/>
      <c r="O3291" s="124"/>
      <c r="V3291" s="72"/>
      <c r="W3291" s="95"/>
      <c r="X3291" s="175"/>
      <c r="Y3291" s="175"/>
      <c r="AA3291" s="173" t="s">
        <v>6053</v>
      </c>
      <c r="AC3291" s="120"/>
      <c r="AD3291" s="120"/>
    </row>
    <row r="3292" spans="2:30" x14ac:dyDescent="0.2">
      <c r="B3292" s="97"/>
      <c r="C3292" s="97"/>
      <c r="E3292" s="119"/>
      <c r="J3292" s="130"/>
      <c r="K3292" s="122"/>
      <c r="L3292" s="122"/>
      <c r="M3292" s="93"/>
      <c r="N3292" s="119"/>
      <c r="O3292" s="124"/>
      <c r="V3292" s="72"/>
      <c r="W3292" s="95"/>
      <c r="X3292" s="175"/>
      <c r="Y3292" s="175"/>
      <c r="AA3292" s="173" t="s">
        <v>6053</v>
      </c>
      <c r="AC3292" s="120"/>
      <c r="AD3292" s="120"/>
    </row>
    <row r="3293" spans="2:30" x14ac:dyDescent="0.2">
      <c r="B3293" s="97"/>
      <c r="C3293" s="97"/>
      <c r="E3293" s="119"/>
      <c r="J3293" s="130"/>
      <c r="K3293" s="122"/>
      <c r="L3293" s="122"/>
      <c r="M3293" s="93"/>
      <c r="N3293" s="119"/>
      <c r="O3293" s="124"/>
      <c r="V3293" s="72"/>
      <c r="W3293" s="95"/>
      <c r="X3293" s="175"/>
      <c r="Y3293" s="175"/>
      <c r="AA3293" s="173" t="s">
        <v>6053</v>
      </c>
      <c r="AC3293" s="120"/>
      <c r="AD3293" s="120"/>
    </row>
    <row r="3294" spans="2:30" x14ac:dyDescent="0.2">
      <c r="B3294" s="97"/>
      <c r="C3294" s="97"/>
      <c r="E3294" s="119"/>
      <c r="J3294" s="130"/>
      <c r="K3294" s="122"/>
      <c r="L3294" s="122"/>
      <c r="M3294" s="93"/>
      <c r="N3294" s="119"/>
      <c r="O3294" s="124"/>
      <c r="V3294" s="72"/>
      <c r="W3294" s="95"/>
      <c r="X3294" s="175"/>
      <c r="Y3294" s="175"/>
      <c r="AA3294" s="173" t="s">
        <v>6053</v>
      </c>
      <c r="AC3294" s="120"/>
      <c r="AD3294" s="120"/>
    </row>
    <row r="3295" spans="2:30" x14ac:dyDescent="0.2">
      <c r="B3295" s="97"/>
      <c r="C3295" s="97"/>
      <c r="E3295" s="119"/>
      <c r="J3295" s="130"/>
      <c r="K3295" s="122"/>
      <c r="L3295" s="122"/>
      <c r="M3295" s="93"/>
      <c r="N3295" s="119"/>
      <c r="O3295" s="124"/>
      <c r="V3295" s="72"/>
      <c r="W3295" s="95"/>
      <c r="X3295" s="175"/>
      <c r="Y3295" s="175"/>
      <c r="AA3295" s="173" t="s">
        <v>6053</v>
      </c>
      <c r="AC3295" s="120"/>
      <c r="AD3295" s="120"/>
    </row>
    <row r="3296" spans="2:30" x14ac:dyDescent="0.2">
      <c r="B3296" s="97"/>
      <c r="C3296" s="97"/>
      <c r="E3296" s="119"/>
      <c r="J3296" s="130"/>
      <c r="K3296" s="122"/>
      <c r="L3296" s="122"/>
      <c r="M3296" s="93"/>
      <c r="N3296" s="119"/>
      <c r="O3296" s="124"/>
      <c r="V3296" s="72"/>
      <c r="W3296" s="95"/>
      <c r="X3296" s="175"/>
      <c r="Y3296" s="175"/>
      <c r="AA3296" s="173" t="s">
        <v>6053</v>
      </c>
      <c r="AC3296" s="120"/>
      <c r="AD3296" s="120"/>
    </row>
    <row r="3297" spans="2:30" x14ac:dyDescent="0.2">
      <c r="B3297" s="97"/>
      <c r="C3297" s="97"/>
      <c r="E3297" s="119"/>
      <c r="J3297" s="130"/>
      <c r="K3297" s="122"/>
      <c r="L3297" s="122"/>
      <c r="M3297" s="93"/>
      <c r="N3297" s="119"/>
      <c r="O3297" s="124"/>
      <c r="V3297" s="72"/>
      <c r="W3297" s="95"/>
      <c r="X3297" s="175"/>
      <c r="Y3297" s="175"/>
      <c r="AA3297" s="173" t="s">
        <v>6053</v>
      </c>
      <c r="AC3297" s="120"/>
      <c r="AD3297" s="120"/>
    </row>
    <row r="3298" spans="2:30" x14ac:dyDescent="0.2">
      <c r="B3298" s="97"/>
      <c r="C3298" s="97"/>
      <c r="E3298" s="119"/>
      <c r="J3298" s="130"/>
      <c r="K3298" s="122"/>
      <c r="L3298" s="122"/>
      <c r="M3298" s="93"/>
      <c r="N3298" s="119"/>
      <c r="O3298" s="124"/>
      <c r="V3298" s="72"/>
      <c r="W3298" s="95"/>
      <c r="X3298" s="175"/>
      <c r="Y3298" s="175"/>
      <c r="AA3298" s="173" t="s">
        <v>6053</v>
      </c>
      <c r="AC3298" s="120"/>
      <c r="AD3298" s="120"/>
    </row>
    <row r="3299" spans="2:30" x14ac:dyDescent="0.2">
      <c r="B3299" s="97"/>
      <c r="C3299" s="97"/>
      <c r="E3299" s="119"/>
      <c r="J3299" s="130"/>
      <c r="K3299" s="122"/>
      <c r="L3299" s="122"/>
      <c r="M3299" s="93"/>
      <c r="N3299" s="119"/>
      <c r="O3299" s="124"/>
      <c r="V3299" s="72"/>
      <c r="W3299" s="95"/>
      <c r="X3299" s="175"/>
      <c r="Y3299" s="175"/>
      <c r="AA3299" s="173" t="s">
        <v>6053</v>
      </c>
      <c r="AC3299" s="120"/>
      <c r="AD3299" s="120"/>
    </row>
    <row r="3300" spans="2:30" x14ac:dyDescent="0.2">
      <c r="B3300" s="97"/>
      <c r="C3300" s="97"/>
      <c r="E3300" s="119"/>
      <c r="J3300" s="130"/>
      <c r="K3300" s="122"/>
      <c r="L3300" s="122"/>
      <c r="M3300" s="93"/>
      <c r="N3300" s="119"/>
      <c r="O3300" s="124"/>
      <c r="V3300" s="72"/>
      <c r="W3300" s="95"/>
      <c r="X3300" s="175"/>
      <c r="Y3300" s="175"/>
      <c r="AA3300" s="173" t="s">
        <v>6053</v>
      </c>
      <c r="AC3300" s="120"/>
      <c r="AD3300" s="120"/>
    </row>
    <row r="3301" spans="2:30" x14ac:dyDescent="0.2">
      <c r="B3301" s="97"/>
      <c r="C3301" s="97"/>
      <c r="E3301" s="119"/>
      <c r="J3301" s="130"/>
      <c r="K3301" s="122"/>
      <c r="L3301" s="122"/>
      <c r="M3301" s="93"/>
      <c r="N3301" s="119"/>
      <c r="O3301" s="124"/>
      <c r="V3301" s="72"/>
      <c r="W3301" s="95"/>
      <c r="X3301" s="175"/>
      <c r="Y3301" s="175"/>
      <c r="AA3301" s="173" t="s">
        <v>6053</v>
      </c>
      <c r="AC3301" s="120"/>
      <c r="AD3301" s="120"/>
    </row>
    <row r="3302" spans="2:30" x14ac:dyDescent="0.2">
      <c r="B3302" s="97"/>
      <c r="C3302" s="97"/>
      <c r="E3302" s="119"/>
      <c r="J3302" s="130"/>
      <c r="K3302" s="122"/>
      <c r="L3302" s="122"/>
      <c r="M3302" s="93"/>
      <c r="N3302" s="119"/>
      <c r="O3302" s="124"/>
      <c r="V3302" s="72"/>
      <c r="W3302" s="95"/>
      <c r="X3302" s="175"/>
      <c r="Y3302" s="175"/>
      <c r="AA3302" s="173" t="s">
        <v>6053</v>
      </c>
      <c r="AC3302" s="120"/>
      <c r="AD3302" s="120"/>
    </row>
    <row r="3303" spans="2:30" x14ac:dyDescent="0.2">
      <c r="B3303" s="97"/>
      <c r="C3303" s="97"/>
      <c r="E3303" s="119"/>
      <c r="J3303" s="130"/>
      <c r="K3303" s="122"/>
      <c r="L3303" s="122"/>
      <c r="M3303" s="93"/>
      <c r="N3303" s="119"/>
      <c r="O3303" s="124"/>
      <c r="V3303" s="72"/>
      <c r="W3303" s="95"/>
      <c r="X3303" s="175"/>
      <c r="Y3303" s="175"/>
      <c r="AA3303" s="173" t="s">
        <v>6053</v>
      </c>
      <c r="AC3303" s="120"/>
      <c r="AD3303" s="120"/>
    </row>
    <row r="3304" spans="2:30" x14ac:dyDescent="0.2">
      <c r="B3304" s="97"/>
      <c r="C3304" s="97"/>
      <c r="E3304" s="119"/>
      <c r="J3304" s="130"/>
      <c r="K3304" s="122"/>
      <c r="L3304" s="122"/>
      <c r="M3304" s="93"/>
      <c r="N3304" s="119"/>
      <c r="O3304" s="124"/>
      <c r="V3304" s="72"/>
      <c r="W3304" s="95"/>
      <c r="X3304" s="175"/>
      <c r="Y3304" s="175"/>
      <c r="AA3304" s="173" t="s">
        <v>6053</v>
      </c>
      <c r="AC3304" s="120"/>
      <c r="AD3304" s="120"/>
    </row>
    <row r="3305" spans="2:30" x14ac:dyDescent="0.2">
      <c r="B3305" s="97"/>
      <c r="C3305" s="97"/>
      <c r="E3305" s="119"/>
      <c r="J3305" s="130"/>
      <c r="K3305" s="122"/>
      <c r="L3305" s="122"/>
      <c r="M3305" s="93"/>
      <c r="N3305" s="119"/>
      <c r="O3305" s="124"/>
      <c r="V3305" s="72"/>
      <c r="W3305" s="95"/>
      <c r="X3305" s="175"/>
      <c r="Y3305" s="175"/>
      <c r="AA3305" s="173" t="s">
        <v>6053</v>
      </c>
      <c r="AC3305" s="120"/>
      <c r="AD3305" s="120"/>
    </row>
    <row r="3306" spans="2:30" x14ac:dyDescent="0.2">
      <c r="B3306" s="97"/>
      <c r="C3306" s="97"/>
      <c r="E3306" s="119"/>
      <c r="J3306" s="130"/>
      <c r="K3306" s="122"/>
      <c r="L3306" s="122"/>
      <c r="M3306" s="93"/>
      <c r="N3306" s="119"/>
      <c r="O3306" s="124"/>
      <c r="V3306" s="72"/>
      <c r="W3306" s="95"/>
      <c r="X3306" s="175"/>
      <c r="Y3306" s="175"/>
      <c r="AA3306" s="173" t="s">
        <v>6053</v>
      </c>
      <c r="AC3306" s="120"/>
      <c r="AD3306" s="120"/>
    </row>
    <row r="3307" spans="2:30" x14ac:dyDescent="0.2">
      <c r="B3307" s="97"/>
      <c r="C3307" s="97"/>
      <c r="E3307" s="119"/>
      <c r="J3307" s="130"/>
      <c r="K3307" s="122"/>
      <c r="L3307" s="122"/>
      <c r="M3307" s="93"/>
      <c r="N3307" s="119"/>
      <c r="O3307" s="124"/>
      <c r="V3307" s="72"/>
      <c r="W3307" s="95"/>
      <c r="X3307" s="175"/>
      <c r="Y3307" s="175"/>
      <c r="AA3307" s="173" t="s">
        <v>6053</v>
      </c>
      <c r="AC3307" s="120"/>
      <c r="AD3307" s="120"/>
    </row>
    <row r="3308" spans="2:30" x14ac:dyDescent="0.2">
      <c r="B3308" s="97"/>
      <c r="C3308" s="97"/>
      <c r="E3308" s="119"/>
      <c r="J3308" s="130"/>
      <c r="K3308" s="122"/>
      <c r="L3308" s="122"/>
      <c r="M3308" s="93"/>
      <c r="N3308" s="119"/>
      <c r="O3308" s="124"/>
      <c r="V3308" s="72"/>
      <c r="W3308" s="95"/>
      <c r="X3308" s="175"/>
      <c r="Y3308" s="175"/>
      <c r="AA3308" s="173" t="s">
        <v>6053</v>
      </c>
      <c r="AC3308" s="120"/>
      <c r="AD3308" s="120"/>
    </row>
    <row r="3309" spans="2:30" x14ac:dyDescent="0.2">
      <c r="B3309" s="97"/>
      <c r="C3309" s="97"/>
      <c r="E3309" s="119"/>
      <c r="J3309" s="130"/>
      <c r="K3309" s="122"/>
      <c r="L3309" s="122"/>
      <c r="M3309" s="93"/>
      <c r="N3309" s="119"/>
      <c r="O3309" s="124"/>
      <c r="V3309" s="72"/>
      <c r="W3309" s="95"/>
      <c r="X3309" s="175"/>
      <c r="Y3309" s="175"/>
      <c r="AA3309" s="173" t="s">
        <v>6053</v>
      </c>
      <c r="AC3309" s="120"/>
      <c r="AD3309" s="120"/>
    </row>
    <row r="3310" spans="2:30" x14ac:dyDescent="0.2">
      <c r="B3310" s="97"/>
      <c r="C3310" s="97"/>
      <c r="E3310" s="119"/>
      <c r="J3310" s="130"/>
      <c r="K3310" s="122"/>
      <c r="L3310" s="122"/>
      <c r="M3310" s="93"/>
      <c r="N3310" s="119"/>
      <c r="O3310" s="124"/>
      <c r="V3310" s="72"/>
      <c r="W3310" s="95"/>
      <c r="X3310" s="175"/>
      <c r="Y3310" s="175"/>
      <c r="AA3310" s="173" t="s">
        <v>6053</v>
      </c>
      <c r="AC3310" s="120"/>
      <c r="AD3310" s="120"/>
    </row>
    <row r="3311" spans="2:30" x14ac:dyDescent="0.2">
      <c r="B3311" s="97"/>
      <c r="C3311" s="97"/>
      <c r="E3311" s="119"/>
      <c r="J3311" s="130"/>
      <c r="K3311" s="122"/>
      <c r="L3311" s="122"/>
      <c r="M3311" s="93"/>
      <c r="N3311" s="119"/>
      <c r="O3311" s="124"/>
      <c r="V3311" s="72"/>
      <c r="W3311" s="95"/>
      <c r="X3311" s="175"/>
      <c r="Y3311" s="175"/>
      <c r="AA3311" s="173" t="s">
        <v>6053</v>
      </c>
      <c r="AC3311" s="120"/>
      <c r="AD3311" s="120"/>
    </row>
    <row r="3312" spans="2:30" x14ac:dyDescent="0.2">
      <c r="B3312" s="97"/>
      <c r="C3312" s="97"/>
      <c r="E3312" s="119"/>
      <c r="J3312" s="130"/>
      <c r="K3312" s="122"/>
      <c r="L3312" s="122"/>
      <c r="M3312" s="93"/>
      <c r="N3312" s="119"/>
      <c r="O3312" s="124"/>
      <c r="V3312" s="72"/>
      <c r="W3312" s="95"/>
      <c r="X3312" s="175"/>
      <c r="Y3312" s="175"/>
      <c r="AA3312" s="173" t="s">
        <v>6053</v>
      </c>
      <c r="AC3312" s="120"/>
      <c r="AD3312" s="120"/>
    </row>
    <row r="3313" spans="2:30" x14ac:dyDescent="0.2">
      <c r="B3313" s="97"/>
      <c r="C3313" s="97"/>
      <c r="E3313" s="119"/>
      <c r="J3313" s="130"/>
      <c r="K3313" s="122"/>
      <c r="L3313" s="122"/>
      <c r="M3313" s="93"/>
      <c r="N3313" s="119"/>
      <c r="O3313" s="124"/>
      <c r="V3313" s="72"/>
      <c r="W3313" s="95"/>
      <c r="X3313" s="175"/>
      <c r="Y3313" s="175"/>
      <c r="AA3313" s="173" t="s">
        <v>6053</v>
      </c>
      <c r="AC3313" s="120"/>
      <c r="AD3313" s="120"/>
    </row>
    <row r="3314" spans="2:30" x14ac:dyDescent="0.2">
      <c r="B3314" s="97"/>
      <c r="C3314" s="97"/>
      <c r="E3314" s="119"/>
      <c r="J3314" s="130"/>
      <c r="K3314" s="122"/>
      <c r="L3314" s="122"/>
      <c r="M3314" s="93"/>
      <c r="N3314" s="119"/>
      <c r="O3314" s="124"/>
      <c r="V3314" s="72"/>
      <c r="W3314" s="95"/>
      <c r="X3314" s="175"/>
      <c r="Y3314" s="175"/>
      <c r="AA3314" s="173" t="s">
        <v>6053</v>
      </c>
      <c r="AC3314" s="120"/>
      <c r="AD3314" s="120"/>
    </row>
    <row r="3315" spans="2:30" x14ac:dyDescent="0.2">
      <c r="B3315" s="97"/>
      <c r="C3315" s="97"/>
      <c r="E3315" s="119"/>
      <c r="J3315" s="130"/>
      <c r="K3315" s="122"/>
      <c r="L3315" s="122"/>
      <c r="M3315" s="93"/>
      <c r="N3315" s="119"/>
      <c r="O3315" s="124"/>
      <c r="V3315" s="72"/>
      <c r="W3315" s="95"/>
      <c r="X3315" s="175"/>
      <c r="Y3315" s="175"/>
      <c r="AA3315" s="173" t="s">
        <v>6053</v>
      </c>
      <c r="AC3315" s="120"/>
      <c r="AD3315" s="120"/>
    </row>
    <row r="3316" spans="2:30" x14ac:dyDescent="0.2">
      <c r="B3316" s="97"/>
      <c r="C3316" s="97"/>
      <c r="E3316" s="119"/>
      <c r="J3316" s="130"/>
      <c r="K3316" s="122"/>
      <c r="L3316" s="122"/>
      <c r="M3316" s="93"/>
      <c r="N3316" s="119"/>
      <c r="O3316" s="124"/>
      <c r="V3316" s="72"/>
      <c r="W3316" s="95"/>
      <c r="X3316" s="175"/>
      <c r="Y3316" s="175"/>
      <c r="AA3316" s="173" t="s">
        <v>6053</v>
      </c>
      <c r="AC3316" s="120"/>
      <c r="AD3316" s="120"/>
    </row>
    <row r="3317" spans="2:30" x14ac:dyDescent="0.2">
      <c r="B3317" s="97"/>
      <c r="C3317" s="97"/>
      <c r="E3317" s="119"/>
      <c r="J3317" s="130"/>
      <c r="K3317" s="122"/>
      <c r="L3317" s="122"/>
      <c r="M3317" s="93"/>
      <c r="N3317" s="119"/>
      <c r="O3317" s="124"/>
      <c r="V3317" s="72"/>
      <c r="W3317" s="95"/>
      <c r="X3317" s="175"/>
      <c r="Y3317" s="175"/>
      <c r="AA3317" s="173" t="s">
        <v>6053</v>
      </c>
      <c r="AC3317" s="120"/>
      <c r="AD3317" s="120"/>
    </row>
    <row r="3318" spans="2:30" x14ac:dyDescent="0.2">
      <c r="B3318" s="97"/>
      <c r="C3318" s="97"/>
      <c r="E3318" s="119"/>
      <c r="J3318" s="130"/>
      <c r="K3318" s="122"/>
      <c r="L3318" s="122"/>
      <c r="M3318" s="93"/>
      <c r="N3318" s="119"/>
      <c r="O3318" s="124"/>
      <c r="V3318" s="72"/>
      <c r="W3318" s="95"/>
      <c r="X3318" s="175"/>
      <c r="Y3318" s="175"/>
      <c r="AA3318" s="173" t="s">
        <v>6053</v>
      </c>
      <c r="AC3318" s="120"/>
      <c r="AD3318" s="120"/>
    </row>
    <row r="3319" spans="2:30" x14ac:dyDescent="0.2">
      <c r="B3319" s="97"/>
      <c r="C3319" s="97"/>
      <c r="E3319" s="119"/>
      <c r="J3319" s="130"/>
      <c r="K3319" s="122"/>
      <c r="L3319" s="122"/>
      <c r="M3319" s="93"/>
      <c r="N3319" s="119"/>
      <c r="O3319" s="124"/>
      <c r="V3319" s="72"/>
      <c r="W3319" s="95"/>
      <c r="X3319" s="175"/>
      <c r="Y3319" s="175"/>
      <c r="AA3319" s="173" t="s">
        <v>6053</v>
      </c>
      <c r="AC3319" s="120"/>
      <c r="AD3319" s="120"/>
    </row>
    <row r="3320" spans="2:30" x14ac:dyDescent="0.2">
      <c r="B3320" s="97"/>
      <c r="C3320" s="97"/>
      <c r="E3320" s="119"/>
      <c r="J3320" s="130"/>
      <c r="K3320" s="122"/>
      <c r="L3320" s="122"/>
      <c r="M3320" s="93"/>
      <c r="N3320" s="119"/>
      <c r="O3320" s="124"/>
      <c r="V3320" s="72"/>
      <c r="W3320" s="95"/>
      <c r="X3320" s="175"/>
      <c r="Y3320" s="175"/>
      <c r="AA3320" s="173" t="s">
        <v>6053</v>
      </c>
      <c r="AC3320" s="120"/>
      <c r="AD3320" s="120"/>
    </row>
    <row r="3321" spans="2:30" x14ac:dyDescent="0.2">
      <c r="B3321" s="97"/>
      <c r="C3321" s="97"/>
      <c r="E3321" s="119"/>
      <c r="J3321" s="130"/>
      <c r="K3321" s="122"/>
      <c r="L3321" s="122"/>
      <c r="M3321" s="93"/>
      <c r="N3321" s="119"/>
      <c r="O3321" s="124"/>
      <c r="V3321" s="72"/>
      <c r="W3321" s="95"/>
      <c r="X3321" s="175"/>
      <c r="Y3321" s="175"/>
      <c r="AA3321" s="173" t="s">
        <v>6053</v>
      </c>
      <c r="AC3321" s="120"/>
      <c r="AD3321" s="120"/>
    </row>
    <row r="3322" spans="2:30" x14ac:dyDescent="0.2">
      <c r="B3322" s="97"/>
      <c r="C3322" s="97"/>
      <c r="E3322" s="119"/>
      <c r="J3322" s="130"/>
      <c r="K3322" s="122"/>
      <c r="L3322" s="122"/>
      <c r="M3322" s="93"/>
      <c r="N3322" s="119"/>
      <c r="O3322" s="124"/>
      <c r="V3322" s="72"/>
      <c r="W3322" s="95"/>
      <c r="X3322" s="175"/>
      <c r="Y3322" s="175"/>
      <c r="AA3322" s="173" t="s">
        <v>6053</v>
      </c>
      <c r="AC3322" s="120"/>
      <c r="AD3322" s="120"/>
    </row>
    <row r="3323" spans="2:30" x14ac:dyDescent="0.2">
      <c r="B3323" s="97"/>
      <c r="C3323" s="97"/>
      <c r="E3323" s="119"/>
      <c r="J3323" s="130"/>
      <c r="K3323" s="122"/>
      <c r="L3323" s="122"/>
      <c r="M3323" s="93"/>
      <c r="N3323" s="119"/>
      <c r="O3323" s="124"/>
      <c r="V3323" s="72"/>
      <c r="W3323" s="95"/>
      <c r="X3323" s="175"/>
      <c r="Y3323" s="175"/>
      <c r="AA3323" s="173" t="s">
        <v>6053</v>
      </c>
      <c r="AC3323" s="120"/>
      <c r="AD3323" s="120"/>
    </row>
    <row r="3324" spans="2:30" x14ac:dyDescent="0.2">
      <c r="B3324" s="97"/>
      <c r="C3324" s="97"/>
      <c r="E3324" s="119"/>
      <c r="J3324" s="130"/>
      <c r="K3324" s="122"/>
      <c r="L3324" s="122"/>
      <c r="M3324" s="93"/>
      <c r="N3324" s="119"/>
      <c r="O3324" s="124"/>
      <c r="V3324" s="72"/>
      <c r="W3324" s="95"/>
      <c r="X3324" s="175"/>
      <c r="Y3324" s="175"/>
      <c r="AA3324" s="173" t="s">
        <v>6053</v>
      </c>
      <c r="AC3324" s="120"/>
      <c r="AD3324" s="120"/>
    </row>
    <row r="3325" spans="2:30" x14ac:dyDescent="0.2">
      <c r="B3325" s="97"/>
      <c r="C3325" s="97"/>
      <c r="E3325" s="119"/>
      <c r="J3325" s="130"/>
      <c r="K3325" s="122"/>
      <c r="L3325" s="122"/>
      <c r="M3325" s="93"/>
      <c r="N3325" s="119"/>
      <c r="O3325" s="124"/>
      <c r="V3325" s="72"/>
      <c r="W3325" s="95"/>
      <c r="X3325" s="175"/>
      <c r="Y3325" s="175"/>
      <c r="AA3325" s="173" t="s">
        <v>6053</v>
      </c>
      <c r="AC3325" s="120"/>
      <c r="AD3325" s="120"/>
    </row>
    <row r="3326" spans="2:30" x14ac:dyDescent="0.2">
      <c r="B3326" s="97"/>
      <c r="C3326" s="97"/>
      <c r="E3326" s="119"/>
      <c r="J3326" s="130"/>
      <c r="K3326" s="122"/>
      <c r="L3326" s="122"/>
      <c r="M3326" s="93"/>
      <c r="N3326" s="119"/>
      <c r="O3326" s="124"/>
      <c r="V3326" s="72"/>
      <c r="W3326" s="95"/>
      <c r="X3326" s="175"/>
      <c r="Y3326" s="175"/>
      <c r="AA3326" s="173" t="s">
        <v>6053</v>
      </c>
      <c r="AC3326" s="120"/>
      <c r="AD3326" s="120"/>
    </row>
    <row r="3327" spans="2:30" x14ac:dyDescent="0.2">
      <c r="B3327" s="97"/>
      <c r="C3327" s="97"/>
      <c r="E3327" s="119"/>
      <c r="J3327" s="130"/>
      <c r="K3327" s="122"/>
      <c r="L3327" s="122"/>
      <c r="M3327" s="93"/>
      <c r="N3327" s="119"/>
      <c r="O3327" s="124"/>
      <c r="V3327" s="72"/>
      <c r="W3327" s="95"/>
      <c r="X3327" s="175"/>
      <c r="Y3327" s="175"/>
      <c r="AA3327" s="173" t="s">
        <v>6053</v>
      </c>
      <c r="AC3327" s="120"/>
      <c r="AD3327" s="120"/>
    </row>
    <row r="3328" spans="2:30" x14ac:dyDescent="0.2">
      <c r="B3328" s="97"/>
      <c r="C3328" s="97"/>
      <c r="E3328" s="119"/>
      <c r="J3328" s="130"/>
      <c r="K3328" s="122"/>
      <c r="L3328" s="122"/>
      <c r="M3328" s="93"/>
      <c r="N3328" s="119"/>
      <c r="O3328" s="124"/>
      <c r="V3328" s="72"/>
      <c r="W3328" s="95"/>
      <c r="X3328" s="175"/>
      <c r="Y3328" s="175"/>
      <c r="AA3328" s="173" t="s">
        <v>6053</v>
      </c>
      <c r="AC3328" s="120"/>
      <c r="AD3328" s="120"/>
    </row>
    <row r="3329" spans="2:30" x14ac:dyDescent="0.2">
      <c r="B3329" s="97"/>
      <c r="C3329" s="97"/>
      <c r="E3329" s="119"/>
      <c r="J3329" s="130"/>
      <c r="K3329" s="122"/>
      <c r="L3329" s="122"/>
      <c r="M3329" s="93"/>
      <c r="N3329" s="119"/>
      <c r="O3329" s="124"/>
      <c r="V3329" s="72"/>
      <c r="W3329" s="95"/>
      <c r="X3329" s="175"/>
      <c r="Y3329" s="175"/>
      <c r="AA3329" s="173" t="s">
        <v>6053</v>
      </c>
      <c r="AC3329" s="120"/>
      <c r="AD3329" s="120"/>
    </row>
    <row r="3330" spans="2:30" x14ac:dyDescent="0.2">
      <c r="B3330" s="97"/>
      <c r="C3330" s="97"/>
      <c r="E3330" s="119"/>
      <c r="J3330" s="130"/>
      <c r="K3330" s="122"/>
      <c r="L3330" s="122"/>
      <c r="M3330" s="93"/>
      <c r="N3330" s="119"/>
      <c r="O3330" s="124"/>
      <c r="V3330" s="72"/>
      <c r="W3330" s="95"/>
      <c r="X3330" s="175"/>
      <c r="Y3330" s="175"/>
      <c r="AA3330" s="173" t="s">
        <v>6053</v>
      </c>
      <c r="AC3330" s="120"/>
      <c r="AD3330" s="120"/>
    </row>
    <row r="3331" spans="2:30" x14ac:dyDescent="0.2">
      <c r="B3331" s="97"/>
      <c r="C3331" s="97"/>
      <c r="E3331" s="119"/>
      <c r="J3331" s="130"/>
      <c r="K3331" s="122"/>
      <c r="L3331" s="122"/>
      <c r="M3331" s="93"/>
      <c r="N3331" s="119"/>
      <c r="O3331" s="124"/>
      <c r="V3331" s="72"/>
      <c r="W3331" s="95"/>
      <c r="X3331" s="175"/>
      <c r="Y3331" s="175"/>
      <c r="AA3331" s="173" t="s">
        <v>6053</v>
      </c>
      <c r="AC3331" s="120"/>
      <c r="AD3331" s="120"/>
    </row>
    <row r="3332" spans="2:30" x14ac:dyDescent="0.2">
      <c r="B3332" s="97"/>
      <c r="C3332" s="97"/>
      <c r="E3332" s="119"/>
      <c r="J3332" s="130"/>
      <c r="K3332" s="122"/>
      <c r="L3332" s="122"/>
      <c r="M3332" s="93"/>
      <c r="N3332" s="119"/>
      <c r="O3332" s="124"/>
      <c r="V3332" s="72"/>
      <c r="W3332" s="95"/>
      <c r="X3332" s="175"/>
      <c r="Y3332" s="175"/>
      <c r="AA3332" s="173" t="s">
        <v>6053</v>
      </c>
      <c r="AC3332" s="120"/>
      <c r="AD3332" s="120"/>
    </row>
    <row r="3333" spans="2:30" x14ac:dyDescent="0.2">
      <c r="B3333" s="97"/>
      <c r="C3333" s="97"/>
      <c r="E3333" s="119"/>
      <c r="J3333" s="130"/>
      <c r="K3333" s="122"/>
      <c r="L3333" s="122"/>
      <c r="M3333" s="93"/>
      <c r="N3333" s="119"/>
      <c r="O3333" s="124"/>
      <c r="V3333" s="72"/>
      <c r="W3333" s="95"/>
      <c r="X3333" s="175"/>
      <c r="Y3333" s="175"/>
      <c r="AA3333" s="173" t="s">
        <v>6053</v>
      </c>
      <c r="AC3333" s="120"/>
      <c r="AD3333" s="120"/>
    </row>
    <row r="3334" spans="2:30" x14ac:dyDescent="0.2">
      <c r="B3334" s="97"/>
      <c r="C3334" s="97"/>
      <c r="E3334" s="119"/>
      <c r="J3334" s="130"/>
      <c r="K3334" s="122"/>
      <c r="L3334" s="122"/>
      <c r="M3334" s="93"/>
      <c r="N3334" s="119"/>
      <c r="O3334" s="124"/>
      <c r="V3334" s="72"/>
      <c r="W3334" s="95"/>
      <c r="X3334" s="175"/>
      <c r="Y3334" s="175"/>
      <c r="AA3334" s="173" t="s">
        <v>6053</v>
      </c>
      <c r="AC3334" s="120"/>
      <c r="AD3334" s="120"/>
    </row>
    <row r="3335" spans="2:30" x14ac:dyDescent="0.2">
      <c r="B3335" s="97"/>
      <c r="C3335" s="97"/>
      <c r="E3335" s="119"/>
      <c r="J3335" s="130"/>
      <c r="K3335" s="122"/>
      <c r="L3335" s="122"/>
      <c r="M3335" s="93"/>
      <c r="N3335" s="119"/>
      <c r="O3335" s="124"/>
      <c r="V3335" s="72"/>
      <c r="W3335" s="95"/>
      <c r="X3335" s="175"/>
      <c r="Y3335" s="175"/>
      <c r="AA3335" s="173" t="s">
        <v>6053</v>
      </c>
      <c r="AC3335" s="120"/>
      <c r="AD3335" s="120"/>
    </row>
    <row r="3336" spans="2:30" x14ac:dyDescent="0.2">
      <c r="B3336" s="97"/>
      <c r="C3336" s="97"/>
      <c r="E3336" s="119"/>
      <c r="J3336" s="130"/>
      <c r="K3336" s="122"/>
      <c r="L3336" s="122"/>
      <c r="M3336" s="93"/>
      <c r="N3336" s="119"/>
      <c r="O3336" s="124"/>
      <c r="V3336" s="72"/>
      <c r="W3336" s="95"/>
      <c r="X3336" s="175"/>
      <c r="Y3336" s="175"/>
      <c r="AA3336" s="173" t="s">
        <v>6053</v>
      </c>
      <c r="AC3336" s="120"/>
      <c r="AD3336" s="120"/>
    </row>
    <row r="3337" spans="2:30" x14ac:dyDescent="0.2">
      <c r="B3337" s="97"/>
      <c r="C3337" s="97"/>
      <c r="E3337" s="119"/>
      <c r="J3337" s="130"/>
      <c r="K3337" s="122"/>
      <c r="L3337" s="122"/>
      <c r="M3337" s="93"/>
      <c r="N3337" s="119"/>
      <c r="O3337" s="124"/>
      <c r="V3337" s="72"/>
      <c r="W3337" s="95"/>
      <c r="X3337" s="175"/>
      <c r="Y3337" s="175"/>
      <c r="AA3337" s="173" t="s">
        <v>6053</v>
      </c>
      <c r="AC3337" s="120"/>
      <c r="AD3337" s="120"/>
    </row>
    <row r="3338" spans="2:30" x14ac:dyDescent="0.2">
      <c r="B3338" s="97"/>
      <c r="C3338" s="97"/>
      <c r="E3338" s="119"/>
      <c r="J3338" s="130"/>
      <c r="K3338" s="122"/>
      <c r="L3338" s="122"/>
      <c r="M3338" s="93"/>
      <c r="N3338" s="119"/>
      <c r="O3338" s="124"/>
      <c r="V3338" s="72"/>
      <c r="W3338" s="95"/>
      <c r="X3338" s="175"/>
      <c r="Y3338" s="175"/>
      <c r="AA3338" s="173" t="s">
        <v>6053</v>
      </c>
      <c r="AC3338" s="120"/>
      <c r="AD3338" s="120"/>
    </row>
    <row r="3339" spans="2:30" x14ac:dyDescent="0.2">
      <c r="B3339" s="97"/>
      <c r="C3339" s="97"/>
      <c r="E3339" s="119"/>
      <c r="J3339" s="130"/>
      <c r="K3339" s="122"/>
      <c r="L3339" s="122"/>
      <c r="M3339" s="93"/>
      <c r="N3339" s="119"/>
      <c r="O3339" s="124"/>
      <c r="V3339" s="72"/>
      <c r="W3339" s="95"/>
      <c r="X3339" s="175"/>
      <c r="Y3339" s="175"/>
      <c r="AA3339" s="173" t="s">
        <v>6053</v>
      </c>
      <c r="AC3339" s="120"/>
      <c r="AD3339" s="120"/>
    </row>
    <row r="3340" spans="2:30" x14ac:dyDescent="0.2">
      <c r="B3340" s="97"/>
      <c r="C3340" s="97"/>
      <c r="E3340" s="119"/>
      <c r="J3340" s="130"/>
      <c r="K3340" s="122"/>
      <c r="L3340" s="122"/>
      <c r="M3340" s="93"/>
      <c r="N3340" s="119"/>
      <c r="O3340" s="124"/>
      <c r="V3340" s="72"/>
      <c r="W3340" s="95"/>
      <c r="X3340" s="175"/>
      <c r="Y3340" s="175"/>
      <c r="AA3340" s="173" t="s">
        <v>6053</v>
      </c>
      <c r="AC3340" s="120"/>
      <c r="AD3340" s="120"/>
    </row>
    <row r="3341" spans="2:30" x14ac:dyDescent="0.2">
      <c r="B3341" s="97"/>
      <c r="C3341" s="97"/>
      <c r="E3341" s="119"/>
      <c r="J3341" s="130"/>
      <c r="K3341" s="122"/>
      <c r="L3341" s="122"/>
      <c r="M3341" s="93"/>
      <c r="N3341" s="119"/>
      <c r="O3341" s="124"/>
      <c r="V3341" s="72"/>
      <c r="W3341" s="95"/>
      <c r="X3341" s="175"/>
      <c r="Y3341" s="175"/>
      <c r="AA3341" s="173" t="s">
        <v>6053</v>
      </c>
      <c r="AC3341" s="120"/>
      <c r="AD3341" s="120"/>
    </row>
    <row r="3342" spans="2:30" x14ac:dyDescent="0.2">
      <c r="B3342" s="97"/>
      <c r="C3342" s="97"/>
      <c r="E3342" s="119"/>
      <c r="J3342" s="130"/>
      <c r="K3342" s="122"/>
      <c r="L3342" s="122"/>
      <c r="M3342" s="93"/>
      <c r="N3342" s="119"/>
      <c r="O3342" s="124"/>
      <c r="V3342" s="72"/>
      <c r="W3342" s="95"/>
      <c r="X3342" s="175"/>
      <c r="Y3342" s="175"/>
      <c r="AA3342" s="173" t="s">
        <v>6053</v>
      </c>
      <c r="AC3342" s="120"/>
      <c r="AD3342" s="120"/>
    </row>
    <row r="3343" spans="2:30" x14ac:dyDescent="0.2">
      <c r="B3343" s="97"/>
      <c r="C3343" s="97"/>
      <c r="E3343" s="119"/>
      <c r="J3343" s="130"/>
      <c r="K3343" s="122"/>
      <c r="L3343" s="122"/>
      <c r="M3343" s="93"/>
      <c r="N3343" s="119"/>
      <c r="O3343" s="124"/>
      <c r="V3343" s="72"/>
      <c r="W3343" s="95"/>
      <c r="X3343" s="175"/>
      <c r="Y3343" s="175"/>
      <c r="AA3343" s="173" t="s">
        <v>6053</v>
      </c>
      <c r="AC3343" s="120"/>
      <c r="AD3343" s="120"/>
    </row>
    <row r="3344" spans="2:30" x14ac:dyDescent="0.2">
      <c r="B3344" s="97"/>
      <c r="C3344" s="97"/>
      <c r="E3344" s="119"/>
      <c r="J3344" s="130"/>
      <c r="K3344" s="122"/>
      <c r="L3344" s="122"/>
      <c r="M3344" s="93"/>
      <c r="N3344" s="119"/>
      <c r="O3344" s="124"/>
      <c r="V3344" s="72"/>
      <c r="W3344" s="95"/>
      <c r="X3344" s="175"/>
      <c r="Y3344" s="175"/>
      <c r="AA3344" s="173" t="s">
        <v>6053</v>
      </c>
      <c r="AC3344" s="120"/>
      <c r="AD3344" s="120"/>
    </row>
    <row r="3345" spans="2:30" x14ac:dyDescent="0.2">
      <c r="B3345" s="97"/>
      <c r="C3345" s="97"/>
      <c r="E3345" s="119"/>
      <c r="J3345" s="130"/>
      <c r="K3345" s="122"/>
      <c r="L3345" s="122"/>
      <c r="M3345" s="93"/>
      <c r="N3345" s="119"/>
      <c r="O3345" s="124"/>
      <c r="V3345" s="72"/>
      <c r="W3345" s="95"/>
      <c r="X3345" s="175"/>
      <c r="Y3345" s="175"/>
      <c r="AA3345" s="173" t="s">
        <v>6053</v>
      </c>
      <c r="AC3345" s="120"/>
      <c r="AD3345" s="120"/>
    </row>
    <row r="3346" spans="2:30" x14ac:dyDescent="0.2">
      <c r="B3346" s="97"/>
      <c r="C3346" s="97"/>
      <c r="E3346" s="119"/>
      <c r="J3346" s="130"/>
      <c r="K3346" s="122"/>
      <c r="L3346" s="122"/>
      <c r="M3346" s="93"/>
      <c r="N3346" s="119"/>
      <c r="O3346" s="124"/>
      <c r="V3346" s="72"/>
      <c r="W3346" s="95"/>
      <c r="X3346" s="175"/>
      <c r="Y3346" s="175"/>
      <c r="AA3346" s="173" t="s">
        <v>6053</v>
      </c>
      <c r="AC3346" s="120"/>
      <c r="AD3346" s="120"/>
    </row>
    <row r="3347" spans="2:30" x14ac:dyDescent="0.2">
      <c r="B3347" s="97"/>
      <c r="C3347" s="97"/>
      <c r="E3347" s="119"/>
      <c r="J3347" s="130"/>
      <c r="K3347" s="122"/>
      <c r="L3347" s="122"/>
      <c r="M3347" s="93"/>
      <c r="N3347" s="119"/>
      <c r="O3347" s="124"/>
      <c r="V3347" s="72"/>
      <c r="W3347" s="95"/>
      <c r="X3347" s="175"/>
      <c r="Y3347" s="175"/>
      <c r="AA3347" s="173" t="s">
        <v>6053</v>
      </c>
      <c r="AC3347" s="120"/>
      <c r="AD3347" s="120"/>
    </row>
    <row r="3348" spans="2:30" x14ac:dyDescent="0.2">
      <c r="B3348" s="97"/>
      <c r="C3348" s="97"/>
      <c r="E3348" s="119"/>
      <c r="J3348" s="130"/>
      <c r="K3348" s="122"/>
      <c r="L3348" s="122"/>
      <c r="M3348" s="93"/>
      <c r="N3348" s="119"/>
      <c r="O3348" s="124"/>
      <c r="V3348" s="72"/>
      <c r="W3348" s="95"/>
      <c r="X3348" s="175"/>
      <c r="Y3348" s="175"/>
      <c r="AA3348" s="173" t="s">
        <v>6053</v>
      </c>
      <c r="AC3348" s="120"/>
      <c r="AD3348" s="120"/>
    </row>
    <row r="3349" spans="2:30" x14ac:dyDescent="0.2">
      <c r="B3349" s="97"/>
      <c r="C3349" s="97"/>
      <c r="E3349" s="119"/>
      <c r="J3349" s="130"/>
      <c r="K3349" s="122"/>
      <c r="L3349" s="122"/>
      <c r="M3349" s="93"/>
      <c r="N3349" s="119"/>
      <c r="O3349" s="124"/>
      <c r="V3349" s="72"/>
      <c r="W3349" s="95"/>
      <c r="X3349" s="175"/>
      <c r="Y3349" s="175"/>
      <c r="AA3349" s="173" t="s">
        <v>6053</v>
      </c>
      <c r="AC3349" s="120"/>
      <c r="AD3349" s="120"/>
    </row>
    <row r="3350" spans="2:30" x14ac:dyDescent="0.2">
      <c r="B3350" s="97"/>
      <c r="C3350" s="97"/>
      <c r="E3350" s="119"/>
      <c r="J3350" s="130"/>
      <c r="K3350" s="122"/>
      <c r="L3350" s="122"/>
      <c r="M3350" s="93"/>
      <c r="N3350" s="119"/>
      <c r="O3350" s="124"/>
      <c r="V3350" s="72"/>
      <c r="W3350" s="95"/>
      <c r="X3350" s="175"/>
      <c r="Y3350" s="175"/>
      <c r="AA3350" s="173" t="s">
        <v>6053</v>
      </c>
      <c r="AC3350" s="120"/>
      <c r="AD3350" s="120"/>
    </row>
    <row r="3351" spans="2:30" x14ac:dyDescent="0.2">
      <c r="B3351" s="97"/>
      <c r="C3351" s="97"/>
      <c r="E3351" s="119"/>
      <c r="J3351" s="130"/>
      <c r="K3351" s="122"/>
      <c r="L3351" s="122"/>
      <c r="M3351" s="93"/>
      <c r="N3351" s="119"/>
      <c r="O3351" s="124"/>
      <c r="V3351" s="72"/>
      <c r="W3351" s="95"/>
      <c r="X3351" s="175"/>
      <c r="Y3351" s="175"/>
      <c r="AA3351" s="173" t="s">
        <v>6053</v>
      </c>
      <c r="AC3351" s="120"/>
      <c r="AD3351" s="120"/>
    </row>
    <row r="3352" spans="2:30" x14ac:dyDescent="0.2">
      <c r="B3352" s="97"/>
      <c r="C3352" s="97"/>
      <c r="E3352" s="119"/>
      <c r="J3352" s="130"/>
      <c r="K3352" s="122"/>
      <c r="L3352" s="122"/>
      <c r="M3352" s="93"/>
      <c r="N3352" s="119"/>
      <c r="O3352" s="124"/>
      <c r="V3352" s="72"/>
      <c r="W3352" s="95"/>
      <c r="X3352" s="175"/>
      <c r="Y3352" s="175"/>
      <c r="AA3352" s="173" t="s">
        <v>6053</v>
      </c>
      <c r="AC3352" s="120"/>
      <c r="AD3352" s="120"/>
    </row>
    <row r="3353" spans="2:30" x14ac:dyDescent="0.2">
      <c r="B3353" s="97"/>
      <c r="C3353" s="97"/>
      <c r="E3353" s="119"/>
      <c r="J3353" s="130"/>
      <c r="K3353" s="122"/>
      <c r="L3353" s="122"/>
      <c r="M3353" s="93"/>
      <c r="N3353" s="119"/>
      <c r="O3353" s="124"/>
      <c r="V3353" s="72"/>
      <c r="W3353" s="95"/>
      <c r="X3353" s="175"/>
      <c r="Y3353" s="175"/>
      <c r="AA3353" s="173" t="s">
        <v>6053</v>
      </c>
      <c r="AC3353" s="120"/>
      <c r="AD3353" s="120"/>
    </row>
    <row r="3354" spans="2:30" x14ac:dyDescent="0.2">
      <c r="B3354" s="97"/>
      <c r="C3354" s="97"/>
      <c r="E3354" s="119"/>
      <c r="J3354" s="130"/>
      <c r="K3354" s="122"/>
      <c r="L3354" s="122"/>
      <c r="M3354" s="93"/>
      <c r="N3354" s="119"/>
      <c r="O3354" s="124"/>
      <c r="V3354" s="72"/>
      <c r="W3354" s="95"/>
      <c r="X3354" s="175"/>
      <c r="Y3354" s="175"/>
      <c r="AA3354" s="173" t="s">
        <v>6053</v>
      </c>
      <c r="AC3354" s="120"/>
      <c r="AD3354" s="120"/>
    </row>
    <row r="3355" spans="2:30" x14ac:dyDescent="0.2">
      <c r="B3355" s="97"/>
      <c r="C3355" s="97"/>
      <c r="E3355" s="119"/>
      <c r="J3355" s="130"/>
      <c r="K3355" s="122"/>
      <c r="L3355" s="122"/>
      <c r="M3355" s="93"/>
      <c r="N3355" s="119"/>
      <c r="O3355" s="124"/>
      <c r="V3355" s="72"/>
      <c r="W3355" s="95"/>
      <c r="X3355" s="175"/>
      <c r="Y3355" s="175"/>
      <c r="AA3355" s="173" t="s">
        <v>6053</v>
      </c>
      <c r="AC3355" s="120"/>
      <c r="AD3355" s="120"/>
    </row>
    <row r="3356" spans="2:30" x14ac:dyDescent="0.2">
      <c r="B3356" s="97"/>
      <c r="C3356" s="97"/>
      <c r="E3356" s="119"/>
      <c r="J3356" s="130"/>
      <c r="K3356" s="122"/>
      <c r="L3356" s="122"/>
      <c r="M3356" s="93"/>
      <c r="N3356" s="119"/>
      <c r="O3356" s="124"/>
      <c r="V3356" s="72"/>
      <c r="W3356" s="95"/>
      <c r="X3356" s="175"/>
      <c r="Y3356" s="175"/>
      <c r="AA3356" s="173" t="s">
        <v>6053</v>
      </c>
      <c r="AC3356" s="120"/>
      <c r="AD3356" s="120"/>
    </row>
    <row r="3357" spans="2:30" x14ac:dyDescent="0.2">
      <c r="B3357" s="97"/>
      <c r="C3357" s="97"/>
      <c r="E3357" s="119"/>
      <c r="J3357" s="130"/>
      <c r="K3357" s="122"/>
      <c r="L3357" s="122"/>
      <c r="M3357" s="93"/>
      <c r="N3357" s="119"/>
      <c r="O3357" s="124"/>
      <c r="V3357" s="72"/>
      <c r="W3357" s="95"/>
      <c r="X3357" s="175"/>
      <c r="Y3357" s="175"/>
      <c r="AA3357" s="173" t="s">
        <v>6053</v>
      </c>
      <c r="AC3357" s="120"/>
      <c r="AD3357" s="120"/>
    </row>
    <row r="3358" spans="2:30" x14ac:dyDescent="0.2">
      <c r="B3358" s="97"/>
      <c r="C3358" s="97"/>
      <c r="E3358" s="119"/>
      <c r="J3358" s="130"/>
      <c r="K3358" s="122"/>
      <c r="L3358" s="122"/>
      <c r="M3358" s="93"/>
      <c r="N3358" s="119"/>
      <c r="O3358" s="124"/>
      <c r="V3358" s="72"/>
      <c r="W3358" s="95"/>
      <c r="X3358" s="175"/>
      <c r="Y3358" s="175"/>
      <c r="AA3358" s="173" t="s">
        <v>6053</v>
      </c>
      <c r="AC3358" s="120"/>
      <c r="AD3358" s="120"/>
    </row>
    <row r="3359" spans="2:30" x14ac:dyDescent="0.2">
      <c r="B3359" s="97"/>
      <c r="C3359" s="97"/>
      <c r="E3359" s="119"/>
      <c r="J3359" s="130"/>
      <c r="K3359" s="122"/>
      <c r="L3359" s="122"/>
      <c r="M3359" s="93"/>
      <c r="N3359" s="119"/>
      <c r="O3359" s="124"/>
      <c r="V3359" s="72"/>
      <c r="W3359" s="95"/>
      <c r="X3359" s="175"/>
      <c r="Y3359" s="175"/>
      <c r="AA3359" s="173" t="s">
        <v>6053</v>
      </c>
      <c r="AC3359" s="120"/>
      <c r="AD3359" s="120"/>
    </row>
    <row r="3360" spans="2:30" x14ac:dyDescent="0.2">
      <c r="B3360" s="97"/>
      <c r="C3360" s="97"/>
      <c r="E3360" s="119"/>
      <c r="J3360" s="130"/>
      <c r="K3360" s="122"/>
      <c r="L3360" s="122"/>
      <c r="M3360" s="93"/>
      <c r="N3360" s="119"/>
      <c r="O3360" s="124"/>
      <c r="V3360" s="72"/>
      <c r="W3360" s="95"/>
      <c r="X3360" s="175"/>
      <c r="Y3360" s="175"/>
      <c r="AA3360" s="173" t="s">
        <v>6053</v>
      </c>
      <c r="AC3360" s="120"/>
      <c r="AD3360" s="120"/>
    </row>
    <row r="3361" spans="2:30" x14ac:dyDescent="0.2">
      <c r="B3361" s="97"/>
      <c r="C3361" s="97"/>
      <c r="E3361" s="119"/>
      <c r="J3361" s="130"/>
      <c r="K3361" s="122"/>
      <c r="L3361" s="122"/>
      <c r="M3361" s="93"/>
      <c r="N3361" s="119"/>
      <c r="O3361" s="124"/>
      <c r="V3361" s="72"/>
      <c r="W3361" s="95"/>
      <c r="X3361" s="175"/>
      <c r="Y3361" s="175"/>
      <c r="AA3361" s="173" t="s">
        <v>6053</v>
      </c>
      <c r="AC3361" s="120"/>
      <c r="AD3361" s="120"/>
    </row>
    <row r="3362" spans="2:30" x14ac:dyDescent="0.2">
      <c r="B3362" s="97"/>
      <c r="C3362" s="97"/>
      <c r="E3362" s="119"/>
      <c r="J3362" s="130"/>
      <c r="K3362" s="122"/>
      <c r="L3362" s="122"/>
      <c r="M3362" s="93"/>
      <c r="N3362" s="119"/>
      <c r="O3362" s="124"/>
      <c r="V3362" s="72"/>
      <c r="W3362" s="95"/>
      <c r="X3362" s="175"/>
      <c r="Y3362" s="175"/>
      <c r="AA3362" s="173" t="s">
        <v>6053</v>
      </c>
      <c r="AC3362" s="120"/>
      <c r="AD3362" s="120"/>
    </row>
    <row r="3363" spans="2:30" x14ac:dyDescent="0.2">
      <c r="B3363" s="97"/>
      <c r="C3363" s="97"/>
      <c r="E3363" s="119"/>
      <c r="J3363" s="130"/>
      <c r="K3363" s="122"/>
      <c r="L3363" s="122"/>
      <c r="M3363" s="93"/>
      <c r="N3363" s="119"/>
      <c r="O3363" s="124"/>
      <c r="V3363" s="72"/>
      <c r="W3363" s="95"/>
      <c r="X3363" s="175"/>
      <c r="Y3363" s="175"/>
      <c r="AA3363" s="173" t="s">
        <v>6053</v>
      </c>
      <c r="AC3363" s="120"/>
      <c r="AD3363" s="120"/>
    </row>
    <row r="3364" spans="2:30" x14ac:dyDescent="0.2">
      <c r="B3364" s="97"/>
      <c r="C3364" s="97"/>
      <c r="E3364" s="119"/>
      <c r="J3364" s="130"/>
      <c r="K3364" s="122"/>
      <c r="L3364" s="122"/>
      <c r="M3364" s="93"/>
      <c r="N3364" s="119"/>
      <c r="O3364" s="124"/>
      <c r="V3364" s="72"/>
      <c r="W3364" s="95"/>
      <c r="X3364" s="175"/>
      <c r="Y3364" s="175"/>
      <c r="AA3364" s="173" t="s">
        <v>6053</v>
      </c>
      <c r="AC3364" s="120"/>
      <c r="AD3364" s="120"/>
    </row>
    <row r="3365" spans="2:30" x14ac:dyDescent="0.2">
      <c r="B3365" s="97"/>
      <c r="C3365" s="97"/>
      <c r="E3365" s="119"/>
      <c r="J3365" s="130"/>
      <c r="K3365" s="122"/>
      <c r="L3365" s="122"/>
      <c r="M3365" s="93"/>
      <c r="N3365" s="119"/>
      <c r="O3365" s="124"/>
      <c r="V3365" s="72"/>
      <c r="W3365" s="95"/>
      <c r="X3365" s="175"/>
      <c r="Y3365" s="175"/>
      <c r="AA3365" s="173" t="s">
        <v>6053</v>
      </c>
      <c r="AC3365" s="120"/>
      <c r="AD3365" s="120"/>
    </row>
    <row r="3366" spans="2:30" x14ac:dyDescent="0.2">
      <c r="B3366" s="97"/>
      <c r="C3366" s="97"/>
      <c r="E3366" s="119"/>
      <c r="J3366" s="130"/>
      <c r="K3366" s="122"/>
      <c r="L3366" s="122"/>
      <c r="M3366" s="93"/>
      <c r="N3366" s="119"/>
      <c r="O3366" s="124"/>
      <c r="V3366" s="72"/>
      <c r="W3366" s="95"/>
      <c r="X3366" s="175"/>
      <c r="Y3366" s="175"/>
      <c r="AA3366" s="173" t="s">
        <v>6053</v>
      </c>
      <c r="AC3366" s="120"/>
      <c r="AD3366" s="120"/>
    </row>
    <row r="3367" spans="2:30" x14ac:dyDescent="0.2">
      <c r="B3367" s="97"/>
      <c r="C3367" s="97"/>
      <c r="E3367" s="119"/>
      <c r="J3367" s="130"/>
      <c r="K3367" s="122"/>
      <c r="L3367" s="122"/>
      <c r="M3367" s="93"/>
      <c r="N3367" s="119"/>
      <c r="O3367" s="124"/>
      <c r="V3367" s="72"/>
      <c r="W3367" s="95"/>
      <c r="X3367" s="175"/>
      <c r="Y3367" s="175"/>
      <c r="AA3367" s="173" t="s">
        <v>6053</v>
      </c>
      <c r="AC3367" s="120"/>
      <c r="AD3367" s="120"/>
    </row>
    <row r="3368" spans="2:30" x14ac:dyDescent="0.2">
      <c r="B3368" s="97"/>
      <c r="C3368" s="97"/>
      <c r="E3368" s="119"/>
      <c r="J3368" s="130"/>
      <c r="K3368" s="122"/>
      <c r="L3368" s="122"/>
      <c r="M3368" s="93"/>
      <c r="N3368" s="119"/>
      <c r="O3368" s="124"/>
      <c r="V3368" s="72"/>
      <c r="W3368" s="95"/>
      <c r="X3368" s="175"/>
      <c r="Y3368" s="175"/>
      <c r="AA3368" s="173" t="s">
        <v>6053</v>
      </c>
      <c r="AC3368" s="120"/>
      <c r="AD3368" s="120"/>
    </row>
    <row r="3369" spans="2:30" x14ac:dyDescent="0.2">
      <c r="B3369" s="97"/>
      <c r="C3369" s="97"/>
      <c r="E3369" s="119"/>
      <c r="J3369" s="130"/>
      <c r="K3369" s="122"/>
      <c r="L3369" s="122"/>
      <c r="M3369" s="93"/>
      <c r="N3369" s="119"/>
      <c r="O3369" s="124"/>
      <c r="V3369" s="72"/>
      <c r="W3369" s="95"/>
      <c r="X3369" s="175"/>
      <c r="Y3369" s="175"/>
      <c r="AA3369" s="173" t="s">
        <v>6053</v>
      </c>
      <c r="AC3369" s="120"/>
      <c r="AD3369" s="120"/>
    </row>
    <row r="3370" spans="2:30" x14ac:dyDescent="0.2">
      <c r="B3370" s="97"/>
      <c r="C3370" s="97"/>
      <c r="E3370" s="119"/>
      <c r="J3370" s="130"/>
      <c r="K3370" s="122"/>
      <c r="L3370" s="122"/>
      <c r="M3370" s="93"/>
      <c r="N3370" s="119"/>
      <c r="O3370" s="124"/>
      <c r="V3370" s="72"/>
      <c r="W3370" s="95"/>
      <c r="X3370" s="175"/>
      <c r="Y3370" s="175"/>
      <c r="AA3370" s="173" t="s">
        <v>6053</v>
      </c>
      <c r="AC3370" s="120"/>
      <c r="AD3370" s="120"/>
    </row>
    <row r="3371" spans="2:30" x14ac:dyDescent="0.2">
      <c r="B3371" s="97"/>
      <c r="C3371" s="97"/>
      <c r="E3371" s="119"/>
      <c r="J3371" s="130"/>
      <c r="K3371" s="122"/>
      <c r="L3371" s="122"/>
      <c r="M3371" s="93"/>
      <c r="N3371" s="119"/>
      <c r="O3371" s="124"/>
      <c r="V3371" s="72"/>
      <c r="W3371" s="95"/>
      <c r="X3371" s="175"/>
      <c r="Y3371" s="175"/>
      <c r="AA3371" s="173" t="s">
        <v>6053</v>
      </c>
      <c r="AC3371" s="120"/>
      <c r="AD3371" s="120"/>
    </row>
    <row r="3372" spans="2:30" x14ac:dyDescent="0.2">
      <c r="B3372" s="97"/>
      <c r="C3372" s="97"/>
      <c r="E3372" s="119"/>
      <c r="J3372" s="130"/>
      <c r="K3372" s="122"/>
      <c r="L3372" s="122"/>
      <c r="M3372" s="93"/>
      <c r="N3372" s="119"/>
      <c r="O3372" s="124"/>
      <c r="V3372" s="72"/>
      <c r="W3372" s="95"/>
      <c r="X3372" s="175"/>
      <c r="Y3372" s="175"/>
      <c r="AA3372" s="173" t="s">
        <v>6053</v>
      </c>
      <c r="AC3372" s="120"/>
      <c r="AD3372" s="120"/>
    </row>
    <row r="3373" spans="2:30" x14ac:dyDescent="0.2">
      <c r="B3373" s="97"/>
      <c r="C3373" s="97"/>
      <c r="E3373" s="119"/>
      <c r="J3373" s="130"/>
      <c r="K3373" s="122"/>
      <c r="L3373" s="122"/>
      <c r="M3373" s="93"/>
      <c r="N3373" s="119"/>
      <c r="O3373" s="124"/>
      <c r="V3373" s="72"/>
      <c r="W3373" s="95"/>
      <c r="X3373" s="175"/>
      <c r="Y3373" s="175"/>
      <c r="AA3373" s="173" t="s">
        <v>6053</v>
      </c>
      <c r="AC3373" s="120"/>
      <c r="AD3373" s="120"/>
    </row>
    <row r="3374" spans="2:30" x14ac:dyDescent="0.2">
      <c r="B3374" s="97"/>
      <c r="C3374" s="97"/>
      <c r="E3374" s="119"/>
      <c r="J3374" s="130"/>
      <c r="K3374" s="122"/>
      <c r="L3374" s="122"/>
      <c r="M3374" s="93"/>
      <c r="N3374" s="119"/>
      <c r="O3374" s="124"/>
      <c r="V3374" s="72"/>
      <c r="W3374" s="95"/>
      <c r="X3374" s="175"/>
      <c r="Y3374" s="175"/>
      <c r="AA3374" s="173" t="s">
        <v>6053</v>
      </c>
      <c r="AC3374" s="120"/>
      <c r="AD3374" s="120"/>
    </row>
    <row r="3375" spans="2:30" x14ac:dyDescent="0.2">
      <c r="B3375" s="97"/>
      <c r="C3375" s="97"/>
      <c r="E3375" s="119"/>
      <c r="J3375" s="130"/>
      <c r="K3375" s="122"/>
      <c r="L3375" s="122"/>
      <c r="M3375" s="93"/>
      <c r="N3375" s="119"/>
      <c r="O3375" s="124"/>
      <c r="V3375" s="72"/>
      <c r="W3375" s="95"/>
      <c r="X3375" s="175"/>
      <c r="Y3375" s="175"/>
      <c r="AA3375" s="173" t="s">
        <v>6053</v>
      </c>
      <c r="AC3375" s="120"/>
      <c r="AD3375" s="120"/>
    </row>
    <row r="3376" spans="2:30" x14ac:dyDescent="0.2">
      <c r="B3376" s="97"/>
      <c r="C3376" s="97"/>
      <c r="E3376" s="119"/>
      <c r="J3376" s="130"/>
      <c r="K3376" s="122"/>
      <c r="L3376" s="122"/>
      <c r="M3376" s="93"/>
      <c r="N3376" s="119"/>
      <c r="O3376" s="124"/>
      <c r="V3376" s="72"/>
      <c r="W3376" s="95"/>
      <c r="X3376" s="175"/>
      <c r="Y3376" s="175"/>
      <c r="AA3376" s="173" t="s">
        <v>6053</v>
      </c>
      <c r="AC3376" s="120"/>
      <c r="AD3376" s="120"/>
    </row>
    <row r="3377" spans="2:30" x14ac:dyDescent="0.2">
      <c r="B3377" s="97"/>
      <c r="C3377" s="97"/>
      <c r="E3377" s="119"/>
      <c r="J3377" s="130"/>
      <c r="K3377" s="122"/>
      <c r="L3377" s="122"/>
      <c r="M3377" s="93"/>
      <c r="N3377" s="119"/>
      <c r="O3377" s="124"/>
      <c r="V3377" s="72"/>
      <c r="W3377" s="95"/>
      <c r="X3377" s="175"/>
      <c r="Y3377" s="175"/>
      <c r="AA3377" s="173" t="s">
        <v>6053</v>
      </c>
      <c r="AC3377" s="120"/>
      <c r="AD3377" s="120"/>
    </row>
    <row r="3378" spans="2:30" x14ac:dyDescent="0.2">
      <c r="B3378" s="97"/>
      <c r="C3378" s="97"/>
      <c r="E3378" s="119"/>
      <c r="J3378" s="130"/>
      <c r="K3378" s="122"/>
      <c r="L3378" s="122"/>
      <c r="M3378" s="93"/>
      <c r="N3378" s="119"/>
      <c r="O3378" s="124"/>
      <c r="V3378" s="72"/>
      <c r="W3378" s="95"/>
      <c r="X3378" s="175"/>
      <c r="Y3378" s="175"/>
      <c r="AA3378" s="173" t="s">
        <v>6053</v>
      </c>
      <c r="AC3378" s="120"/>
      <c r="AD3378" s="120"/>
    </row>
    <row r="3379" spans="2:30" x14ac:dyDescent="0.2">
      <c r="B3379" s="97"/>
      <c r="C3379" s="97"/>
      <c r="E3379" s="119"/>
      <c r="J3379" s="130"/>
      <c r="K3379" s="122"/>
      <c r="L3379" s="122"/>
      <c r="M3379" s="93"/>
      <c r="N3379" s="119"/>
      <c r="O3379" s="124"/>
      <c r="V3379" s="72"/>
      <c r="W3379" s="95"/>
      <c r="X3379" s="175"/>
      <c r="Y3379" s="175"/>
      <c r="AA3379" s="173" t="s">
        <v>6053</v>
      </c>
      <c r="AC3379" s="120"/>
      <c r="AD3379" s="120"/>
    </row>
    <row r="3380" spans="2:30" x14ac:dyDescent="0.2">
      <c r="B3380" s="97"/>
      <c r="C3380" s="97"/>
      <c r="E3380" s="119"/>
      <c r="J3380" s="130"/>
      <c r="K3380" s="122"/>
      <c r="L3380" s="122"/>
      <c r="M3380" s="93"/>
      <c r="N3380" s="119"/>
      <c r="O3380" s="124"/>
      <c r="V3380" s="72"/>
      <c r="W3380" s="95"/>
      <c r="X3380" s="175"/>
      <c r="Y3380" s="175"/>
      <c r="AA3380" s="173" t="s">
        <v>6053</v>
      </c>
      <c r="AC3380" s="120"/>
      <c r="AD3380" s="120"/>
    </row>
    <row r="3381" spans="2:30" x14ac:dyDescent="0.2">
      <c r="B3381" s="97"/>
      <c r="C3381" s="97"/>
      <c r="E3381" s="119"/>
      <c r="J3381" s="130"/>
      <c r="K3381" s="122"/>
      <c r="L3381" s="122"/>
      <c r="M3381" s="93"/>
      <c r="N3381" s="119"/>
      <c r="O3381" s="124"/>
      <c r="V3381" s="72"/>
      <c r="W3381" s="95"/>
      <c r="X3381" s="175"/>
      <c r="Y3381" s="175"/>
      <c r="AA3381" s="173" t="s">
        <v>6053</v>
      </c>
      <c r="AC3381" s="120"/>
      <c r="AD3381" s="120"/>
    </row>
    <row r="3382" spans="2:30" x14ac:dyDescent="0.2">
      <c r="B3382" s="97"/>
      <c r="C3382" s="97"/>
      <c r="E3382" s="119"/>
      <c r="J3382" s="130"/>
      <c r="K3382" s="122"/>
      <c r="L3382" s="122"/>
      <c r="M3382" s="93"/>
      <c r="N3382" s="119"/>
      <c r="O3382" s="124"/>
      <c r="V3382" s="72"/>
      <c r="W3382" s="95"/>
      <c r="X3382" s="175"/>
      <c r="Y3382" s="175"/>
      <c r="AA3382" s="173" t="s">
        <v>6053</v>
      </c>
      <c r="AC3382" s="120"/>
      <c r="AD3382" s="120"/>
    </row>
    <row r="3383" spans="2:30" x14ac:dyDescent="0.2">
      <c r="B3383" s="97"/>
      <c r="C3383" s="97"/>
      <c r="E3383" s="119"/>
      <c r="J3383" s="130"/>
      <c r="K3383" s="122"/>
      <c r="L3383" s="122"/>
      <c r="M3383" s="93"/>
      <c r="N3383" s="119"/>
      <c r="O3383" s="124"/>
      <c r="V3383" s="72"/>
      <c r="W3383" s="95"/>
      <c r="X3383" s="175"/>
      <c r="Y3383" s="175"/>
      <c r="AA3383" s="173" t="s">
        <v>6053</v>
      </c>
      <c r="AC3383" s="120"/>
      <c r="AD3383" s="120"/>
    </row>
    <row r="3384" spans="2:30" x14ac:dyDescent="0.2">
      <c r="B3384" s="97"/>
      <c r="C3384" s="97"/>
      <c r="E3384" s="119"/>
      <c r="J3384" s="130"/>
      <c r="K3384" s="122"/>
      <c r="L3384" s="122"/>
      <c r="M3384" s="93"/>
      <c r="N3384" s="119"/>
      <c r="O3384" s="124"/>
      <c r="V3384" s="72"/>
      <c r="W3384" s="95"/>
      <c r="X3384" s="175"/>
      <c r="Y3384" s="175"/>
      <c r="AA3384" s="173" t="s">
        <v>6053</v>
      </c>
      <c r="AC3384" s="120"/>
      <c r="AD3384" s="120"/>
    </row>
    <row r="3385" spans="2:30" x14ac:dyDescent="0.2">
      <c r="B3385" s="97"/>
      <c r="C3385" s="97"/>
      <c r="E3385" s="119"/>
      <c r="J3385" s="130"/>
      <c r="K3385" s="122"/>
      <c r="L3385" s="122"/>
      <c r="M3385" s="93"/>
      <c r="N3385" s="119"/>
      <c r="O3385" s="124"/>
      <c r="V3385" s="72"/>
      <c r="W3385" s="95"/>
      <c r="X3385" s="175"/>
      <c r="Y3385" s="175"/>
      <c r="AA3385" s="173" t="s">
        <v>6053</v>
      </c>
      <c r="AC3385" s="120"/>
      <c r="AD3385" s="120"/>
    </row>
    <row r="3386" spans="2:30" x14ac:dyDescent="0.2">
      <c r="B3386" s="97"/>
      <c r="C3386" s="97"/>
      <c r="E3386" s="119"/>
      <c r="J3386" s="130"/>
      <c r="K3386" s="122"/>
      <c r="L3386" s="122"/>
      <c r="M3386" s="93"/>
      <c r="N3386" s="119"/>
      <c r="O3386" s="124"/>
      <c r="V3386" s="72"/>
      <c r="W3386" s="95"/>
      <c r="X3386" s="175"/>
      <c r="Y3386" s="175"/>
      <c r="AA3386" s="173" t="s">
        <v>6053</v>
      </c>
      <c r="AC3386" s="120"/>
      <c r="AD3386" s="120"/>
    </row>
    <row r="3387" spans="2:30" x14ac:dyDescent="0.2">
      <c r="B3387" s="97"/>
      <c r="C3387" s="97"/>
      <c r="E3387" s="119"/>
      <c r="J3387" s="130"/>
      <c r="K3387" s="122"/>
      <c r="L3387" s="122"/>
      <c r="M3387" s="93"/>
      <c r="N3387" s="119"/>
      <c r="O3387" s="124"/>
      <c r="V3387" s="72"/>
      <c r="W3387" s="95"/>
      <c r="X3387" s="175"/>
      <c r="Y3387" s="175"/>
      <c r="AA3387" s="173" t="s">
        <v>6053</v>
      </c>
      <c r="AC3387" s="120"/>
      <c r="AD3387" s="120"/>
    </row>
    <row r="3388" spans="2:30" x14ac:dyDescent="0.2">
      <c r="B3388" s="97"/>
      <c r="C3388" s="97"/>
      <c r="E3388" s="119"/>
      <c r="J3388" s="130"/>
      <c r="K3388" s="122"/>
      <c r="L3388" s="122"/>
      <c r="M3388" s="93"/>
      <c r="N3388" s="119"/>
      <c r="O3388" s="124"/>
      <c r="V3388" s="72"/>
      <c r="W3388" s="95"/>
      <c r="X3388" s="175"/>
      <c r="Y3388" s="175"/>
      <c r="AA3388" s="173" t="s">
        <v>6053</v>
      </c>
      <c r="AC3388" s="120"/>
      <c r="AD3388" s="120"/>
    </row>
    <row r="3389" spans="2:30" x14ac:dyDescent="0.2">
      <c r="B3389" s="97"/>
      <c r="C3389" s="97"/>
      <c r="E3389" s="119"/>
      <c r="J3389" s="130"/>
      <c r="K3389" s="122"/>
      <c r="L3389" s="122"/>
      <c r="M3389" s="93"/>
      <c r="N3389" s="119"/>
      <c r="O3389" s="124"/>
      <c r="V3389" s="72"/>
      <c r="W3389" s="95"/>
      <c r="X3389" s="175"/>
      <c r="Y3389" s="175"/>
      <c r="AA3389" s="173" t="s">
        <v>6053</v>
      </c>
      <c r="AC3389" s="120"/>
      <c r="AD3389" s="120"/>
    </row>
    <row r="3390" spans="2:30" x14ac:dyDescent="0.2">
      <c r="B3390" s="97"/>
      <c r="C3390" s="97"/>
      <c r="E3390" s="119"/>
      <c r="J3390" s="130"/>
      <c r="K3390" s="122"/>
      <c r="L3390" s="122"/>
      <c r="M3390" s="93"/>
      <c r="N3390" s="119"/>
      <c r="O3390" s="124"/>
      <c r="V3390" s="72"/>
      <c r="W3390" s="95"/>
      <c r="X3390" s="175"/>
      <c r="Y3390" s="175"/>
      <c r="AA3390" s="173" t="s">
        <v>6053</v>
      </c>
      <c r="AC3390" s="120"/>
      <c r="AD3390" s="120"/>
    </row>
    <row r="3391" spans="2:30" x14ac:dyDescent="0.2">
      <c r="B3391" s="97"/>
      <c r="C3391" s="97"/>
      <c r="E3391" s="119"/>
      <c r="J3391" s="130"/>
      <c r="K3391" s="122"/>
      <c r="L3391" s="122"/>
      <c r="M3391" s="93"/>
      <c r="N3391" s="119"/>
      <c r="O3391" s="124"/>
      <c r="V3391" s="72"/>
      <c r="W3391" s="95"/>
      <c r="X3391" s="175"/>
      <c r="Y3391" s="175"/>
      <c r="AA3391" s="173" t="s">
        <v>6053</v>
      </c>
      <c r="AC3391" s="120"/>
      <c r="AD3391" s="120"/>
    </row>
    <row r="3392" spans="2:30" x14ac:dyDescent="0.2">
      <c r="B3392" s="97"/>
      <c r="C3392" s="97"/>
      <c r="E3392" s="119"/>
      <c r="J3392" s="130"/>
      <c r="K3392" s="122"/>
      <c r="L3392" s="122"/>
      <c r="M3392" s="93"/>
      <c r="N3392" s="119"/>
      <c r="O3392" s="124"/>
      <c r="V3392" s="72"/>
      <c r="W3392" s="95"/>
      <c r="X3392" s="175"/>
      <c r="Y3392" s="175"/>
      <c r="AA3392" s="173" t="s">
        <v>6053</v>
      </c>
      <c r="AC3392" s="120"/>
      <c r="AD3392" s="120"/>
    </row>
    <row r="3393" spans="2:30" x14ac:dyDescent="0.2">
      <c r="B3393" s="97"/>
      <c r="C3393" s="97"/>
      <c r="E3393" s="119"/>
      <c r="J3393" s="130"/>
      <c r="K3393" s="122"/>
      <c r="L3393" s="122"/>
      <c r="M3393" s="93"/>
      <c r="N3393" s="119"/>
      <c r="O3393" s="124"/>
      <c r="V3393" s="72"/>
      <c r="W3393" s="95"/>
      <c r="X3393" s="175"/>
      <c r="Y3393" s="175"/>
      <c r="AA3393" s="173" t="s">
        <v>6053</v>
      </c>
      <c r="AC3393" s="120"/>
      <c r="AD3393" s="120"/>
    </row>
    <row r="3394" spans="2:30" x14ac:dyDescent="0.2">
      <c r="B3394" s="97"/>
      <c r="C3394" s="97"/>
      <c r="E3394" s="119"/>
      <c r="J3394" s="130"/>
      <c r="K3394" s="122"/>
      <c r="L3394" s="122"/>
      <c r="M3394" s="93"/>
      <c r="N3394" s="119"/>
      <c r="O3394" s="124"/>
      <c r="V3394" s="72"/>
      <c r="W3394" s="95"/>
      <c r="X3394" s="175"/>
      <c r="Y3394" s="175"/>
      <c r="AA3394" s="173" t="s">
        <v>6053</v>
      </c>
      <c r="AC3394" s="120"/>
      <c r="AD3394" s="120"/>
    </row>
    <row r="3395" spans="2:30" x14ac:dyDescent="0.2">
      <c r="B3395" s="97"/>
      <c r="C3395" s="97"/>
      <c r="E3395" s="119"/>
      <c r="J3395" s="130"/>
      <c r="K3395" s="122"/>
      <c r="L3395" s="122"/>
      <c r="M3395" s="93"/>
      <c r="N3395" s="119"/>
      <c r="O3395" s="124"/>
      <c r="V3395" s="72"/>
      <c r="W3395" s="95"/>
      <c r="X3395" s="175"/>
      <c r="Y3395" s="175"/>
      <c r="AA3395" s="173" t="s">
        <v>6053</v>
      </c>
      <c r="AC3395" s="120"/>
      <c r="AD3395" s="120"/>
    </row>
    <row r="3396" spans="2:30" x14ac:dyDescent="0.2">
      <c r="B3396" s="97"/>
      <c r="C3396" s="97"/>
      <c r="E3396" s="119"/>
      <c r="J3396" s="130"/>
      <c r="K3396" s="122"/>
      <c r="L3396" s="122"/>
      <c r="M3396" s="93"/>
      <c r="N3396" s="119"/>
      <c r="O3396" s="124"/>
      <c r="V3396" s="72"/>
      <c r="W3396" s="95"/>
      <c r="X3396" s="175"/>
      <c r="Y3396" s="175"/>
      <c r="AA3396" s="173" t="s">
        <v>6053</v>
      </c>
      <c r="AC3396" s="120"/>
      <c r="AD3396" s="120"/>
    </row>
    <row r="3397" spans="2:30" x14ac:dyDescent="0.2">
      <c r="B3397" s="97"/>
      <c r="C3397" s="97"/>
      <c r="E3397" s="119"/>
      <c r="J3397" s="130"/>
      <c r="K3397" s="122"/>
      <c r="L3397" s="122"/>
      <c r="M3397" s="93"/>
      <c r="N3397" s="119"/>
      <c r="O3397" s="124"/>
      <c r="V3397" s="72"/>
      <c r="W3397" s="95"/>
      <c r="X3397" s="175"/>
      <c r="Y3397" s="175"/>
      <c r="AA3397" s="173" t="s">
        <v>6053</v>
      </c>
      <c r="AC3397" s="120"/>
      <c r="AD3397" s="120"/>
    </row>
    <row r="3398" spans="2:30" x14ac:dyDescent="0.2">
      <c r="B3398" s="97"/>
      <c r="C3398" s="97"/>
      <c r="E3398" s="119"/>
      <c r="J3398" s="130"/>
      <c r="K3398" s="122"/>
      <c r="L3398" s="122"/>
      <c r="M3398" s="93"/>
      <c r="N3398" s="119"/>
      <c r="O3398" s="124"/>
      <c r="V3398" s="72"/>
      <c r="W3398" s="95"/>
      <c r="X3398" s="175"/>
      <c r="Y3398" s="175"/>
      <c r="AA3398" s="173" t="s">
        <v>6053</v>
      </c>
      <c r="AC3398" s="120"/>
      <c r="AD3398" s="120"/>
    </row>
    <row r="3399" spans="2:30" x14ac:dyDescent="0.2">
      <c r="B3399" s="97"/>
      <c r="C3399" s="97"/>
      <c r="E3399" s="119"/>
      <c r="J3399" s="130"/>
      <c r="K3399" s="122"/>
      <c r="L3399" s="122"/>
      <c r="M3399" s="93"/>
      <c r="N3399" s="119"/>
      <c r="O3399" s="124"/>
      <c r="V3399" s="72"/>
      <c r="W3399" s="95"/>
      <c r="X3399" s="175"/>
      <c r="Y3399" s="175"/>
      <c r="AA3399" s="173" t="s">
        <v>6053</v>
      </c>
      <c r="AC3399" s="120"/>
      <c r="AD3399" s="120"/>
    </row>
    <row r="3400" spans="2:30" x14ac:dyDescent="0.2">
      <c r="B3400" s="97"/>
      <c r="C3400" s="97"/>
      <c r="E3400" s="119"/>
      <c r="J3400" s="130"/>
      <c r="K3400" s="122"/>
      <c r="L3400" s="122"/>
      <c r="M3400" s="93"/>
      <c r="N3400" s="119"/>
      <c r="O3400" s="124"/>
      <c r="V3400" s="72"/>
      <c r="W3400" s="95"/>
      <c r="X3400" s="175"/>
      <c r="Y3400" s="175"/>
      <c r="AA3400" s="173" t="s">
        <v>6053</v>
      </c>
      <c r="AC3400" s="120"/>
      <c r="AD3400" s="120"/>
    </row>
    <row r="3401" spans="2:30" x14ac:dyDescent="0.2">
      <c r="B3401" s="97"/>
      <c r="C3401" s="97"/>
      <c r="E3401" s="119"/>
      <c r="J3401" s="130"/>
      <c r="K3401" s="122"/>
      <c r="L3401" s="122"/>
      <c r="M3401" s="93"/>
      <c r="N3401" s="119"/>
      <c r="O3401" s="124"/>
      <c r="V3401" s="72"/>
      <c r="W3401" s="95"/>
      <c r="X3401" s="175"/>
      <c r="Y3401" s="175"/>
      <c r="AA3401" s="173" t="s">
        <v>6053</v>
      </c>
      <c r="AC3401" s="120"/>
      <c r="AD3401" s="120"/>
    </row>
    <row r="3402" spans="2:30" x14ac:dyDescent="0.2">
      <c r="B3402" s="97"/>
      <c r="C3402" s="97"/>
      <c r="E3402" s="119"/>
      <c r="J3402" s="130"/>
      <c r="K3402" s="122"/>
      <c r="L3402" s="122"/>
      <c r="M3402" s="93"/>
      <c r="N3402" s="119"/>
      <c r="O3402" s="124"/>
      <c r="V3402" s="72"/>
      <c r="W3402" s="95"/>
      <c r="X3402" s="175"/>
      <c r="Y3402" s="175"/>
      <c r="AA3402" s="173" t="s">
        <v>6053</v>
      </c>
      <c r="AC3402" s="120"/>
      <c r="AD3402" s="120"/>
    </row>
    <row r="3403" spans="2:30" x14ac:dyDescent="0.2">
      <c r="B3403" s="97"/>
      <c r="C3403" s="97"/>
      <c r="E3403" s="119"/>
      <c r="J3403" s="130"/>
      <c r="K3403" s="122"/>
      <c r="L3403" s="122"/>
      <c r="M3403" s="93"/>
      <c r="N3403" s="119"/>
      <c r="O3403" s="124"/>
      <c r="V3403" s="72"/>
      <c r="W3403" s="95"/>
      <c r="X3403" s="175"/>
      <c r="Y3403" s="175"/>
      <c r="AA3403" s="173" t="s">
        <v>6053</v>
      </c>
      <c r="AC3403" s="120"/>
      <c r="AD3403" s="120"/>
    </row>
    <row r="3404" spans="2:30" x14ac:dyDescent="0.2">
      <c r="B3404" s="97"/>
      <c r="C3404" s="97"/>
      <c r="E3404" s="119"/>
      <c r="J3404" s="130"/>
      <c r="K3404" s="122"/>
      <c r="L3404" s="122"/>
      <c r="M3404" s="93"/>
      <c r="N3404" s="119"/>
      <c r="O3404" s="124"/>
      <c r="V3404" s="72"/>
      <c r="W3404" s="95"/>
      <c r="X3404" s="175"/>
      <c r="Y3404" s="175"/>
      <c r="AA3404" s="173" t="s">
        <v>6053</v>
      </c>
      <c r="AC3404" s="120"/>
      <c r="AD3404" s="120"/>
    </row>
    <row r="3405" spans="2:30" x14ac:dyDescent="0.2">
      <c r="B3405" s="97"/>
      <c r="C3405" s="97"/>
      <c r="E3405" s="119"/>
      <c r="J3405" s="130"/>
      <c r="K3405" s="122"/>
      <c r="L3405" s="122"/>
      <c r="M3405" s="93"/>
      <c r="N3405" s="119"/>
      <c r="O3405" s="124"/>
      <c r="V3405" s="72"/>
      <c r="W3405" s="95"/>
      <c r="X3405" s="175"/>
      <c r="Y3405" s="175"/>
      <c r="AA3405" s="173" t="s">
        <v>6053</v>
      </c>
      <c r="AC3405" s="120"/>
      <c r="AD3405" s="120"/>
    </row>
    <row r="3406" spans="2:30" x14ac:dyDescent="0.2">
      <c r="B3406" s="97"/>
      <c r="C3406" s="97"/>
      <c r="E3406" s="119"/>
      <c r="J3406" s="130"/>
      <c r="K3406" s="122"/>
      <c r="L3406" s="122"/>
      <c r="M3406" s="93"/>
      <c r="N3406" s="119"/>
      <c r="O3406" s="124"/>
      <c r="V3406" s="72"/>
      <c r="W3406" s="95"/>
      <c r="X3406" s="175"/>
      <c r="Y3406" s="175"/>
      <c r="AA3406" s="173" t="s">
        <v>6053</v>
      </c>
      <c r="AC3406" s="120"/>
      <c r="AD3406" s="120"/>
    </row>
    <row r="3407" spans="2:30" x14ac:dyDescent="0.2">
      <c r="B3407" s="97"/>
      <c r="C3407" s="97"/>
      <c r="E3407" s="119"/>
      <c r="J3407" s="130"/>
      <c r="K3407" s="122"/>
      <c r="L3407" s="122"/>
      <c r="M3407" s="93"/>
      <c r="N3407" s="119"/>
      <c r="O3407" s="124"/>
      <c r="V3407" s="72"/>
      <c r="W3407" s="95"/>
      <c r="X3407" s="175"/>
      <c r="Y3407" s="175"/>
      <c r="AA3407" s="173" t="s">
        <v>6053</v>
      </c>
      <c r="AC3407" s="120"/>
      <c r="AD3407" s="120"/>
    </row>
    <row r="3408" spans="2:30" x14ac:dyDescent="0.2">
      <c r="B3408" s="97"/>
      <c r="C3408" s="97"/>
      <c r="E3408" s="119"/>
      <c r="J3408" s="130"/>
      <c r="K3408" s="122"/>
      <c r="L3408" s="122"/>
      <c r="M3408" s="93"/>
      <c r="N3408" s="119"/>
      <c r="O3408" s="124"/>
      <c r="V3408" s="72"/>
      <c r="W3408" s="95"/>
      <c r="X3408" s="175"/>
      <c r="Y3408" s="175"/>
      <c r="AA3408" s="173" t="s">
        <v>6053</v>
      </c>
      <c r="AC3408" s="120"/>
      <c r="AD3408" s="120"/>
    </row>
    <row r="3409" spans="2:30" x14ac:dyDescent="0.2">
      <c r="B3409" s="97"/>
      <c r="C3409" s="97"/>
      <c r="E3409" s="119"/>
      <c r="J3409" s="130"/>
      <c r="K3409" s="122"/>
      <c r="L3409" s="122"/>
      <c r="M3409" s="93"/>
      <c r="N3409" s="119"/>
      <c r="O3409" s="124"/>
      <c r="V3409" s="72"/>
      <c r="W3409" s="95"/>
      <c r="X3409" s="175"/>
      <c r="Y3409" s="175"/>
      <c r="AA3409" s="173" t="s">
        <v>6053</v>
      </c>
      <c r="AC3409" s="120"/>
      <c r="AD3409" s="120"/>
    </row>
    <row r="3410" spans="2:30" x14ac:dyDescent="0.2">
      <c r="B3410" s="97"/>
      <c r="C3410" s="97"/>
      <c r="E3410" s="119"/>
      <c r="J3410" s="130"/>
      <c r="K3410" s="122"/>
      <c r="L3410" s="122"/>
      <c r="M3410" s="93"/>
      <c r="N3410" s="119"/>
      <c r="O3410" s="124"/>
      <c r="V3410" s="72"/>
      <c r="W3410" s="95"/>
      <c r="X3410" s="175"/>
      <c r="Y3410" s="175"/>
      <c r="AA3410" s="173" t="s">
        <v>6053</v>
      </c>
      <c r="AC3410" s="120"/>
      <c r="AD3410" s="120"/>
    </row>
    <row r="3411" spans="2:30" x14ac:dyDescent="0.2">
      <c r="B3411" s="97"/>
      <c r="C3411" s="97"/>
      <c r="E3411" s="119"/>
      <c r="J3411" s="130"/>
      <c r="K3411" s="122"/>
      <c r="L3411" s="122"/>
      <c r="M3411" s="93"/>
      <c r="N3411" s="119"/>
      <c r="O3411" s="124"/>
      <c r="V3411" s="72"/>
      <c r="W3411" s="95"/>
      <c r="X3411" s="175"/>
      <c r="Y3411" s="175"/>
      <c r="AA3411" s="173" t="s">
        <v>6053</v>
      </c>
      <c r="AC3411" s="120"/>
      <c r="AD3411" s="120"/>
    </row>
    <row r="3412" spans="2:30" x14ac:dyDescent="0.2">
      <c r="B3412" s="97"/>
      <c r="C3412" s="97"/>
      <c r="E3412" s="119"/>
      <c r="J3412" s="130"/>
      <c r="K3412" s="122"/>
      <c r="L3412" s="122"/>
      <c r="M3412" s="93"/>
      <c r="N3412" s="119"/>
      <c r="O3412" s="124"/>
      <c r="V3412" s="72"/>
      <c r="W3412" s="95"/>
      <c r="X3412" s="175"/>
      <c r="Y3412" s="175"/>
      <c r="AA3412" s="173" t="s">
        <v>6053</v>
      </c>
      <c r="AC3412" s="120"/>
      <c r="AD3412" s="120"/>
    </row>
    <row r="3413" spans="2:30" x14ac:dyDescent="0.2">
      <c r="B3413" s="97"/>
      <c r="C3413" s="97"/>
      <c r="E3413" s="119"/>
      <c r="J3413" s="130"/>
      <c r="K3413" s="122"/>
      <c r="L3413" s="122"/>
      <c r="M3413" s="93"/>
      <c r="N3413" s="119"/>
      <c r="O3413" s="124"/>
      <c r="V3413" s="72"/>
      <c r="W3413" s="95"/>
      <c r="X3413" s="175"/>
      <c r="Y3413" s="175"/>
      <c r="AA3413" s="173" t="s">
        <v>6053</v>
      </c>
      <c r="AC3413" s="120"/>
      <c r="AD3413" s="120"/>
    </row>
    <row r="3414" spans="2:30" x14ac:dyDescent="0.2">
      <c r="B3414" s="97"/>
      <c r="C3414" s="97"/>
      <c r="E3414" s="119"/>
      <c r="J3414" s="130"/>
      <c r="K3414" s="122"/>
      <c r="L3414" s="122"/>
      <c r="M3414" s="93"/>
      <c r="N3414" s="119"/>
      <c r="O3414" s="124"/>
      <c r="V3414" s="72"/>
      <c r="W3414" s="95"/>
      <c r="X3414" s="175"/>
      <c r="Y3414" s="175"/>
      <c r="AA3414" s="173" t="s">
        <v>6053</v>
      </c>
      <c r="AC3414" s="120"/>
      <c r="AD3414" s="120"/>
    </row>
    <row r="3415" spans="2:30" x14ac:dyDescent="0.2">
      <c r="B3415" s="97"/>
      <c r="C3415" s="97"/>
      <c r="E3415" s="119"/>
      <c r="J3415" s="130"/>
      <c r="K3415" s="122"/>
      <c r="L3415" s="122"/>
      <c r="M3415" s="93"/>
      <c r="N3415" s="119"/>
      <c r="O3415" s="124"/>
      <c r="V3415" s="72"/>
      <c r="W3415" s="95"/>
      <c r="X3415" s="175"/>
      <c r="Y3415" s="175"/>
      <c r="AA3415" s="173" t="s">
        <v>6053</v>
      </c>
      <c r="AC3415" s="120"/>
      <c r="AD3415" s="120"/>
    </row>
    <row r="3416" spans="2:30" x14ac:dyDescent="0.2">
      <c r="B3416" s="97"/>
      <c r="C3416" s="97"/>
      <c r="E3416" s="119"/>
      <c r="J3416" s="130"/>
      <c r="K3416" s="122"/>
      <c r="L3416" s="122"/>
      <c r="M3416" s="93"/>
      <c r="N3416" s="119"/>
      <c r="O3416" s="124"/>
      <c r="V3416" s="72"/>
      <c r="W3416" s="95"/>
      <c r="X3416" s="175"/>
      <c r="Y3416" s="175"/>
      <c r="AA3416" s="173" t="s">
        <v>6053</v>
      </c>
      <c r="AC3416" s="120"/>
      <c r="AD3416" s="120"/>
    </row>
    <row r="3417" spans="2:30" x14ac:dyDescent="0.2">
      <c r="B3417" s="97"/>
      <c r="C3417" s="97"/>
      <c r="E3417" s="119"/>
      <c r="J3417" s="130"/>
      <c r="K3417" s="122"/>
      <c r="L3417" s="122"/>
      <c r="M3417" s="93"/>
      <c r="N3417" s="119"/>
      <c r="O3417" s="124"/>
      <c r="V3417" s="72"/>
      <c r="W3417" s="95"/>
      <c r="X3417" s="175"/>
      <c r="Y3417" s="175"/>
      <c r="AA3417" s="173" t="s">
        <v>6053</v>
      </c>
      <c r="AC3417" s="120"/>
      <c r="AD3417" s="120"/>
    </row>
    <row r="3418" spans="2:30" x14ac:dyDescent="0.2">
      <c r="B3418" s="97"/>
      <c r="C3418" s="97"/>
      <c r="E3418" s="119"/>
      <c r="J3418" s="130"/>
      <c r="K3418" s="122"/>
      <c r="L3418" s="122"/>
      <c r="M3418" s="93"/>
      <c r="N3418" s="119"/>
      <c r="O3418" s="124"/>
      <c r="V3418" s="72"/>
      <c r="W3418" s="95"/>
      <c r="X3418" s="175"/>
      <c r="Y3418" s="175"/>
      <c r="AA3418" s="173" t="s">
        <v>6053</v>
      </c>
      <c r="AC3418" s="120"/>
      <c r="AD3418" s="120"/>
    </row>
    <row r="3419" spans="2:30" x14ac:dyDescent="0.2">
      <c r="B3419" s="97"/>
      <c r="C3419" s="97"/>
      <c r="E3419" s="119"/>
      <c r="J3419" s="130"/>
      <c r="K3419" s="122"/>
      <c r="L3419" s="122"/>
      <c r="M3419" s="93"/>
      <c r="N3419" s="119"/>
      <c r="O3419" s="124"/>
      <c r="V3419" s="72"/>
      <c r="W3419" s="95"/>
      <c r="X3419" s="175"/>
      <c r="Y3419" s="175"/>
      <c r="AA3419" s="173" t="s">
        <v>6053</v>
      </c>
      <c r="AC3419" s="120"/>
      <c r="AD3419" s="120"/>
    </row>
    <row r="3420" spans="2:30" x14ac:dyDescent="0.2">
      <c r="B3420" s="97"/>
      <c r="C3420" s="97"/>
      <c r="E3420" s="119"/>
      <c r="J3420" s="130"/>
      <c r="K3420" s="122"/>
      <c r="L3420" s="122"/>
      <c r="M3420" s="93"/>
      <c r="N3420" s="119"/>
      <c r="O3420" s="124"/>
      <c r="V3420" s="72"/>
      <c r="W3420" s="95"/>
      <c r="X3420" s="175"/>
      <c r="Y3420" s="175"/>
      <c r="AA3420" s="173" t="s">
        <v>6053</v>
      </c>
      <c r="AC3420" s="120"/>
      <c r="AD3420" s="120"/>
    </row>
    <row r="3421" spans="2:30" x14ac:dyDescent="0.2">
      <c r="B3421" s="97"/>
      <c r="C3421" s="97"/>
      <c r="E3421" s="119"/>
      <c r="J3421" s="130"/>
      <c r="K3421" s="122"/>
      <c r="L3421" s="122"/>
      <c r="M3421" s="93"/>
      <c r="N3421" s="119"/>
      <c r="O3421" s="124"/>
      <c r="V3421" s="72"/>
      <c r="W3421" s="95"/>
      <c r="X3421" s="175"/>
      <c r="Y3421" s="175"/>
      <c r="AA3421" s="173" t="s">
        <v>6053</v>
      </c>
      <c r="AC3421" s="120"/>
      <c r="AD3421" s="120"/>
    </row>
    <row r="3422" spans="2:30" x14ac:dyDescent="0.2">
      <c r="B3422" s="97"/>
      <c r="C3422" s="97"/>
      <c r="E3422" s="119"/>
      <c r="J3422" s="130"/>
      <c r="K3422" s="122"/>
      <c r="L3422" s="122"/>
      <c r="M3422" s="93"/>
      <c r="N3422" s="119"/>
      <c r="O3422" s="124"/>
      <c r="V3422" s="72"/>
      <c r="W3422" s="95"/>
      <c r="X3422" s="175"/>
      <c r="Y3422" s="175"/>
      <c r="AA3422" s="173" t="s">
        <v>6053</v>
      </c>
      <c r="AC3422" s="120"/>
      <c r="AD3422" s="120"/>
    </row>
    <row r="3423" spans="2:30" x14ac:dyDescent="0.2">
      <c r="B3423" s="97"/>
      <c r="C3423" s="97"/>
      <c r="E3423" s="119"/>
      <c r="J3423" s="130"/>
      <c r="K3423" s="122"/>
      <c r="L3423" s="122"/>
      <c r="M3423" s="93"/>
      <c r="N3423" s="119"/>
      <c r="O3423" s="124"/>
      <c r="V3423" s="72"/>
      <c r="W3423" s="95"/>
      <c r="X3423" s="175"/>
      <c r="Y3423" s="175"/>
      <c r="AA3423" s="173" t="s">
        <v>6053</v>
      </c>
      <c r="AC3423" s="120"/>
      <c r="AD3423" s="120"/>
    </row>
    <row r="3424" spans="2:30" x14ac:dyDescent="0.2">
      <c r="B3424" s="97"/>
      <c r="C3424" s="97"/>
      <c r="E3424" s="119"/>
      <c r="J3424" s="130"/>
      <c r="K3424" s="122"/>
      <c r="L3424" s="122"/>
      <c r="M3424" s="93"/>
      <c r="N3424" s="119"/>
      <c r="O3424" s="124"/>
      <c r="V3424" s="72"/>
      <c r="W3424" s="95"/>
      <c r="X3424" s="175"/>
      <c r="Y3424" s="175"/>
      <c r="AA3424" s="173" t="s">
        <v>6053</v>
      </c>
      <c r="AC3424" s="120"/>
      <c r="AD3424" s="120"/>
    </row>
    <row r="3425" spans="2:30" x14ac:dyDescent="0.2">
      <c r="B3425" s="97"/>
      <c r="C3425" s="97"/>
      <c r="E3425" s="119"/>
      <c r="J3425" s="130"/>
      <c r="K3425" s="122"/>
      <c r="L3425" s="122"/>
      <c r="M3425" s="93"/>
      <c r="N3425" s="119"/>
      <c r="O3425" s="124"/>
      <c r="V3425" s="72"/>
      <c r="W3425" s="95"/>
      <c r="X3425" s="175"/>
      <c r="Y3425" s="175"/>
      <c r="AA3425" s="173" t="s">
        <v>6053</v>
      </c>
      <c r="AC3425" s="120"/>
      <c r="AD3425" s="120"/>
    </row>
    <row r="3426" spans="2:30" x14ac:dyDescent="0.2">
      <c r="B3426" s="97"/>
      <c r="C3426" s="97"/>
      <c r="E3426" s="119"/>
      <c r="J3426" s="130"/>
      <c r="K3426" s="122"/>
      <c r="L3426" s="122"/>
      <c r="M3426" s="93"/>
      <c r="N3426" s="119"/>
      <c r="O3426" s="124"/>
      <c r="V3426" s="72"/>
      <c r="W3426" s="95"/>
      <c r="X3426" s="175"/>
      <c r="Y3426" s="175"/>
      <c r="AA3426" s="173" t="s">
        <v>6053</v>
      </c>
      <c r="AC3426" s="120"/>
      <c r="AD3426" s="120"/>
    </row>
    <row r="3427" spans="2:30" x14ac:dyDescent="0.2">
      <c r="B3427" s="97"/>
      <c r="C3427" s="97"/>
      <c r="E3427" s="119"/>
      <c r="J3427" s="130"/>
      <c r="K3427" s="122"/>
      <c r="L3427" s="122"/>
      <c r="M3427" s="93"/>
      <c r="N3427" s="119"/>
      <c r="O3427" s="124"/>
      <c r="V3427" s="72"/>
      <c r="W3427" s="95"/>
      <c r="X3427" s="175"/>
      <c r="Y3427" s="175"/>
      <c r="AA3427" s="173" t="s">
        <v>6053</v>
      </c>
      <c r="AC3427" s="120"/>
      <c r="AD3427" s="120"/>
    </row>
    <row r="3428" spans="2:30" x14ac:dyDescent="0.2">
      <c r="B3428" s="97"/>
      <c r="C3428" s="97"/>
      <c r="E3428" s="119"/>
      <c r="J3428" s="130"/>
      <c r="K3428" s="122"/>
      <c r="L3428" s="122"/>
      <c r="M3428" s="93"/>
      <c r="N3428" s="119"/>
      <c r="O3428" s="124"/>
      <c r="V3428" s="72"/>
      <c r="W3428" s="95"/>
      <c r="X3428" s="175"/>
      <c r="Y3428" s="175"/>
      <c r="AA3428" s="173" t="s">
        <v>6053</v>
      </c>
      <c r="AC3428" s="120"/>
      <c r="AD3428" s="120"/>
    </row>
    <row r="3429" spans="2:30" x14ac:dyDescent="0.2">
      <c r="B3429" s="97"/>
      <c r="C3429" s="97"/>
      <c r="E3429" s="119"/>
      <c r="J3429" s="130"/>
      <c r="K3429" s="122"/>
      <c r="L3429" s="122"/>
      <c r="M3429" s="93"/>
      <c r="N3429" s="119"/>
      <c r="O3429" s="124"/>
      <c r="V3429" s="72"/>
      <c r="W3429" s="95"/>
      <c r="X3429" s="175"/>
      <c r="Y3429" s="175"/>
      <c r="AA3429" s="173" t="s">
        <v>6053</v>
      </c>
      <c r="AC3429" s="120"/>
      <c r="AD3429" s="120"/>
    </row>
    <row r="3430" spans="2:30" x14ac:dyDescent="0.2">
      <c r="B3430" s="97"/>
      <c r="C3430" s="97"/>
      <c r="E3430" s="119"/>
      <c r="J3430" s="130"/>
      <c r="K3430" s="122"/>
      <c r="L3430" s="122"/>
      <c r="M3430" s="93"/>
      <c r="N3430" s="119"/>
      <c r="O3430" s="124"/>
      <c r="V3430" s="72"/>
      <c r="W3430" s="95"/>
      <c r="X3430" s="175"/>
      <c r="Y3430" s="175"/>
      <c r="AA3430" s="173" t="s">
        <v>6053</v>
      </c>
      <c r="AC3430" s="120"/>
      <c r="AD3430" s="120"/>
    </row>
    <row r="3431" spans="2:30" x14ac:dyDescent="0.2">
      <c r="B3431" s="97"/>
      <c r="C3431" s="97"/>
      <c r="E3431" s="119"/>
      <c r="J3431" s="130"/>
      <c r="K3431" s="122"/>
      <c r="L3431" s="122"/>
      <c r="M3431" s="93"/>
      <c r="N3431" s="119"/>
      <c r="O3431" s="124"/>
      <c r="V3431" s="72"/>
      <c r="W3431" s="95"/>
      <c r="X3431" s="175"/>
      <c r="Y3431" s="175"/>
      <c r="AA3431" s="173" t="s">
        <v>6053</v>
      </c>
      <c r="AC3431" s="120"/>
      <c r="AD3431" s="120"/>
    </row>
    <row r="3432" spans="2:30" x14ac:dyDescent="0.2">
      <c r="B3432" s="97"/>
      <c r="C3432" s="97"/>
      <c r="E3432" s="119"/>
      <c r="J3432" s="130"/>
      <c r="K3432" s="122"/>
      <c r="L3432" s="122"/>
      <c r="M3432" s="93"/>
      <c r="N3432" s="119"/>
      <c r="O3432" s="124"/>
      <c r="V3432" s="72"/>
      <c r="W3432" s="95"/>
      <c r="X3432" s="175"/>
      <c r="Y3432" s="175"/>
      <c r="AA3432" s="173" t="s">
        <v>6053</v>
      </c>
      <c r="AC3432" s="120"/>
      <c r="AD3432" s="120"/>
    </row>
    <row r="3433" spans="2:30" x14ac:dyDescent="0.2">
      <c r="B3433" s="97"/>
      <c r="C3433" s="97"/>
      <c r="E3433" s="119"/>
      <c r="J3433" s="130"/>
      <c r="K3433" s="122"/>
      <c r="L3433" s="122"/>
      <c r="M3433" s="93"/>
      <c r="N3433" s="119"/>
      <c r="O3433" s="124"/>
      <c r="V3433" s="72"/>
      <c r="W3433" s="95"/>
      <c r="X3433" s="175"/>
      <c r="Y3433" s="175"/>
      <c r="AA3433" s="173" t="s">
        <v>6053</v>
      </c>
      <c r="AC3433" s="120"/>
      <c r="AD3433" s="120"/>
    </row>
    <row r="3434" spans="2:30" x14ac:dyDescent="0.2">
      <c r="B3434" s="97"/>
      <c r="C3434" s="97"/>
      <c r="E3434" s="119"/>
      <c r="J3434" s="130"/>
      <c r="K3434" s="122"/>
      <c r="L3434" s="122"/>
      <c r="M3434" s="93"/>
      <c r="N3434" s="119"/>
      <c r="O3434" s="124"/>
      <c r="V3434" s="72"/>
      <c r="W3434" s="95"/>
      <c r="X3434" s="175"/>
      <c r="Y3434" s="175"/>
      <c r="AA3434" s="173" t="s">
        <v>6053</v>
      </c>
      <c r="AC3434" s="120"/>
      <c r="AD3434" s="120"/>
    </row>
    <row r="3435" spans="2:30" x14ac:dyDescent="0.2">
      <c r="B3435" s="97"/>
      <c r="C3435" s="97"/>
      <c r="E3435" s="119"/>
      <c r="J3435" s="130"/>
      <c r="K3435" s="122"/>
      <c r="L3435" s="122"/>
      <c r="M3435" s="93"/>
      <c r="N3435" s="119"/>
      <c r="O3435" s="124"/>
      <c r="V3435" s="72"/>
      <c r="W3435" s="95"/>
      <c r="X3435" s="175"/>
      <c r="Y3435" s="175"/>
      <c r="AA3435" s="173" t="s">
        <v>6053</v>
      </c>
      <c r="AC3435" s="120"/>
      <c r="AD3435" s="120"/>
    </row>
    <row r="3436" spans="2:30" x14ac:dyDescent="0.2">
      <c r="B3436" s="97"/>
      <c r="C3436" s="97"/>
      <c r="E3436" s="119"/>
      <c r="J3436" s="130"/>
      <c r="K3436" s="122"/>
      <c r="L3436" s="122"/>
      <c r="M3436" s="93"/>
      <c r="N3436" s="119"/>
      <c r="O3436" s="124"/>
      <c r="V3436" s="72"/>
      <c r="W3436" s="95"/>
      <c r="X3436" s="175"/>
      <c r="Y3436" s="175"/>
      <c r="AA3436" s="173" t="s">
        <v>6053</v>
      </c>
      <c r="AC3436" s="120"/>
      <c r="AD3436" s="120"/>
    </row>
    <row r="3437" spans="2:30" x14ac:dyDescent="0.2">
      <c r="B3437" s="97"/>
      <c r="C3437" s="97"/>
      <c r="E3437" s="119"/>
      <c r="J3437" s="130"/>
      <c r="K3437" s="122"/>
      <c r="L3437" s="122"/>
      <c r="M3437" s="93"/>
      <c r="N3437" s="119"/>
      <c r="O3437" s="124"/>
      <c r="V3437" s="72"/>
      <c r="W3437" s="95"/>
      <c r="X3437" s="175"/>
      <c r="Y3437" s="175"/>
      <c r="AA3437" s="173" t="s">
        <v>6053</v>
      </c>
      <c r="AC3437" s="120"/>
      <c r="AD3437" s="120"/>
    </row>
    <row r="3438" spans="2:30" x14ac:dyDescent="0.2">
      <c r="B3438" s="97"/>
      <c r="C3438" s="97"/>
      <c r="E3438" s="119"/>
      <c r="J3438" s="130"/>
      <c r="K3438" s="122"/>
      <c r="L3438" s="122"/>
      <c r="M3438" s="93"/>
      <c r="N3438" s="119"/>
      <c r="O3438" s="124"/>
      <c r="V3438" s="72"/>
      <c r="W3438" s="95"/>
      <c r="X3438" s="175"/>
      <c r="Y3438" s="175"/>
      <c r="AA3438" s="173" t="s">
        <v>6053</v>
      </c>
      <c r="AC3438" s="120"/>
      <c r="AD3438" s="120"/>
    </row>
    <row r="3439" spans="2:30" x14ac:dyDescent="0.2">
      <c r="B3439" s="97"/>
      <c r="C3439" s="97"/>
      <c r="E3439" s="119"/>
      <c r="J3439" s="130"/>
      <c r="K3439" s="122"/>
      <c r="L3439" s="122"/>
      <c r="M3439" s="93"/>
      <c r="N3439" s="119"/>
      <c r="O3439" s="124"/>
      <c r="V3439" s="72"/>
      <c r="W3439" s="95"/>
      <c r="X3439" s="175"/>
      <c r="Y3439" s="175"/>
      <c r="AA3439" s="173" t="s">
        <v>6053</v>
      </c>
      <c r="AC3439" s="120"/>
      <c r="AD3439" s="120"/>
    </row>
    <row r="3440" spans="2:30" x14ac:dyDescent="0.2">
      <c r="B3440" s="97"/>
      <c r="C3440" s="97"/>
      <c r="E3440" s="119"/>
      <c r="J3440" s="130"/>
      <c r="K3440" s="122"/>
      <c r="L3440" s="122"/>
      <c r="M3440" s="93"/>
      <c r="N3440" s="119"/>
      <c r="O3440" s="124"/>
      <c r="V3440" s="72"/>
      <c r="W3440" s="95"/>
      <c r="X3440" s="175"/>
      <c r="Y3440" s="175"/>
      <c r="AA3440" s="173" t="s">
        <v>6053</v>
      </c>
      <c r="AC3440" s="120"/>
      <c r="AD3440" s="120"/>
    </row>
    <row r="3441" spans="2:30" x14ac:dyDescent="0.2">
      <c r="B3441" s="97"/>
      <c r="C3441" s="97"/>
      <c r="E3441" s="119"/>
      <c r="J3441" s="130"/>
      <c r="K3441" s="122"/>
      <c r="L3441" s="122"/>
      <c r="M3441" s="93"/>
      <c r="N3441" s="119"/>
      <c r="O3441" s="124"/>
      <c r="V3441" s="72"/>
      <c r="W3441" s="95"/>
      <c r="X3441" s="175"/>
      <c r="Y3441" s="175"/>
      <c r="AA3441" s="173" t="s">
        <v>6053</v>
      </c>
      <c r="AC3441" s="120"/>
      <c r="AD3441" s="120"/>
    </row>
    <row r="3442" spans="2:30" x14ac:dyDescent="0.2">
      <c r="B3442" s="97"/>
      <c r="C3442" s="97"/>
      <c r="E3442" s="119"/>
      <c r="J3442" s="130"/>
      <c r="K3442" s="122"/>
      <c r="L3442" s="122"/>
      <c r="M3442" s="93"/>
      <c r="N3442" s="119"/>
      <c r="O3442" s="124"/>
      <c r="V3442" s="72"/>
      <c r="W3442" s="95"/>
      <c r="X3442" s="175"/>
      <c r="Y3442" s="175"/>
      <c r="AA3442" s="173" t="s">
        <v>6053</v>
      </c>
      <c r="AC3442" s="120"/>
      <c r="AD3442" s="120"/>
    </row>
    <row r="3443" spans="2:30" x14ac:dyDescent="0.2">
      <c r="B3443" s="97"/>
      <c r="C3443" s="97"/>
      <c r="E3443" s="119"/>
      <c r="J3443" s="130"/>
      <c r="K3443" s="122"/>
      <c r="L3443" s="122"/>
      <c r="M3443" s="93"/>
      <c r="N3443" s="119"/>
      <c r="O3443" s="124"/>
      <c r="V3443" s="72"/>
      <c r="W3443" s="95"/>
      <c r="X3443" s="175"/>
      <c r="Y3443" s="175"/>
      <c r="AA3443" s="173" t="s">
        <v>6053</v>
      </c>
      <c r="AC3443" s="120"/>
      <c r="AD3443" s="120"/>
    </row>
    <row r="3444" spans="2:30" x14ac:dyDescent="0.2">
      <c r="B3444" s="97"/>
      <c r="C3444" s="97"/>
      <c r="E3444" s="119"/>
      <c r="J3444" s="130"/>
      <c r="K3444" s="122"/>
      <c r="L3444" s="122"/>
      <c r="M3444" s="93"/>
      <c r="N3444" s="119"/>
      <c r="O3444" s="124"/>
      <c r="V3444" s="72"/>
      <c r="W3444" s="95"/>
      <c r="X3444" s="175"/>
      <c r="Y3444" s="175"/>
      <c r="AA3444" s="173" t="s">
        <v>6053</v>
      </c>
      <c r="AC3444" s="120"/>
      <c r="AD3444" s="120"/>
    </row>
    <row r="3445" spans="2:30" x14ac:dyDescent="0.2">
      <c r="B3445" s="97"/>
      <c r="C3445" s="97"/>
      <c r="E3445" s="119"/>
      <c r="J3445" s="130"/>
      <c r="K3445" s="122"/>
      <c r="L3445" s="122"/>
      <c r="M3445" s="93"/>
      <c r="N3445" s="119"/>
      <c r="O3445" s="124"/>
      <c r="V3445" s="72"/>
      <c r="W3445" s="95"/>
      <c r="X3445" s="175"/>
      <c r="Y3445" s="175"/>
      <c r="AA3445" s="173" t="s">
        <v>6053</v>
      </c>
      <c r="AC3445" s="120"/>
      <c r="AD3445" s="120"/>
    </row>
    <row r="3446" spans="2:30" x14ac:dyDescent="0.2">
      <c r="B3446" s="97"/>
      <c r="C3446" s="97"/>
      <c r="E3446" s="119"/>
      <c r="J3446" s="130"/>
      <c r="K3446" s="122"/>
      <c r="L3446" s="122"/>
      <c r="M3446" s="93"/>
      <c r="N3446" s="119"/>
      <c r="O3446" s="124"/>
      <c r="V3446" s="72"/>
      <c r="W3446" s="95"/>
      <c r="X3446" s="175"/>
      <c r="Y3446" s="175"/>
      <c r="AA3446" s="173" t="s">
        <v>6053</v>
      </c>
      <c r="AC3446" s="120"/>
      <c r="AD3446" s="120"/>
    </row>
    <row r="3447" spans="2:30" x14ac:dyDescent="0.2">
      <c r="B3447" s="97"/>
      <c r="C3447" s="97"/>
      <c r="E3447" s="119"/>
      <c r="J3447" s="130"/>
      <c r="K3447" s="122"/>
      <c r="L3447" s="122"/>
      <c r="M3447" s="93"/>
      <c r="N3447" s="119"/>
      <c r="O3447" s="124"/>
      <c r="V3447" s="72"/>
      <c r="W3447" s="95"/>
      <c r="X3447" s="175"/>
      <c r="Y3447" s="175"/>
      <c r="AA3447" s="173" t="s">
        <v>6053</v>
      </c>
      <c r="AC3447" s="120"/>
      <c r="AD3447" s="120"/>
    </row>
    <row r="3448" spans="2:30" x14ac:dyDescent="0.2">
      <c r="B3448" s="97"/>
      <c r="C3448" s="97"/>
      <c r="E3448" s="119"/>
      <c r="J3448" s="130"/>
      <c r="K3448" s="122"/>
      <c r="L3448" s="122"/>
      <c r="M3448" s="93"/>
      <c r="N3448" s="119"/>
      <c r="O3448" s="124"/>
      <c r="V3448" s="72"/>
      <c r="W3448" s="95"/>
      <c r="X3448" s="175"/>
      <c r="Y3448" s="175"/>
      <c r="AA3448" s="173" t="s">
        <v>6053</v>
      </c>
      <c r="AC3448" s="120"/>
      <c r="AD3448" s="120"/>
    </row>
    <row r="3449" spans="2:30" x14ac:dyDescent="0.2">
      <c r="B3449" s="97"/>
      <c r="C3449" s="97"/>
      <c r="E3449" s="119"/>
      <c r="J3449" s="130"/>
      <c r="K3449" s="122"/>
      <c r="L3449" s="122"/>
      <c r="M3449" s="93"/>
      <c r="N3449" s="119"/>
      <c r="O3449" s="124"/>
      <c r="V3449" s="72"/>
      <c r="W3449" s="95"/>
      <c r="X3449" s="175"/>
      <c r="Y3449" s="175"/>
      <c r="AA3449" s="173" t="s">
        <v>6053</v>
      </c>
      <c r="AC3449" s="120"/>
      <c r="AD3449" s="120"/>
    </row>
    <row r="3450" spans="2:30" x14ac:dyDescent="0.2">
      <c r="B3450" s="97"/>
      <c r="C3450" s="97"/>
      <c r="E3450" s="119"/>
      <c r="J3450" s="130"/>
      <c r="K3450" s="122"/>
      <c r="L3450" s="122"/>
      <c r="M3450" s="93"/>
      <c r="N3450" s="119"/>
      <c r="O3450" s="124"/>
      <c r="V3450" s="72"/>
      <c r="W3450" s="95"/>
      <c r="X3450" s="175"/>
      <c r="Y3450" s="175"/>
      <c r="AA3450" s="173" t="s">
        <v>6053</v>
      </c>
      <c r="AC3450" s="120"/>
      <c r="AD3450" s="120"/>
    </row>
    <row r="3451" spans="2:30" x14ac:dyDescent="0.2">
      <c r="B3451" s="97"/>
      <c r="C3451" s="97"/>
      <c r="E3451" s="119"/>
      <c r="J3451" s="130"/>
      <c r="K3451" s="122"/>
      <c r="L3451" s="122"/>
      <c r="M3451" s="93"/>
      <c r="N3451" s="119"/>
      <c r="O3451" s="124"/>
      <c r="V3451" s="72"/>
      <c r="W3451" s="95"/>
      <c r="X3451" s="175"/>
      <c r="Y3451" s="175"/>
      <c r="AA3451" s="173" t="s">
        <v>6053</v>
      </c>
      <c r="AC3451" s="120"/>
      <c r="AD3451" s="120"/>
    </row>
    <row r="3452" spans="2:30" x14ac:dyDescent="0.2">
      <c r="B3452" s="97"/>
      <c r="C3452" s="97"/>
      <c r="E3452" s="119"/>
      <c r="J3452" s="130"/>
      <c r="K3452" s="122"/>
      <c r="L3452" s="122"/>
      <c r="M3452" s="93"/>
      <c r="N3452" s="119"/>
      <c r="O3452" s="124"/>
      <c r="V3452" s="72"/>
      <c r="W3452" s="95"/>
      <c r="X3452" s="175"/>
      <c r="Y3452" s="175"/>
      <c r="AA3452" s="173" t="s">
        <v>6053</v>
      </c>
      <c r="AC3452" s="120"/>
      <c r="AD3452" s="120"/>
    </row>
    <row r="3453" spans="2:30" x14ac:dyDescent="0.2">
      <c r="B3453" s="97"/>
      <c r="C3453" s="97"/>
      <c r="E3453" s="119"/>
      <c r="J3453" s="130"/>
      <c r="K3453" s="122"/>
      <c r="L3453" s="122"/>
      <c r="M3453" s="93"/>
      <c r="N3453" s="119"/>
      <c r="O3453" s="124"/>
      <c r="V3453" s="72"/>
      <c r="W3453" s="95"/>
      <c r="X3453" s="175"/>
      <c r="Y3453" s="175"/>
      <c r="AA3453" s="173" t="s">
        <v>6053</v>
      </c>
      <c r="AC3453" s="120"/>
      <c r="AD3453" s="120"/>
    </row>
    <row r="3454" spans="2:30" x14ac:dyDescent="0.2">
      <c r="B3454" s="97"/>
      <c r="C3454" s="97"/>
      <c r="E3454" s="119"/>
      <c r="J3454" s="130"/>
      <c r="K3454" s="122"/>
      <c r="L3454" s="122"/>
      <c r="M3454" s="93"/>
      <c r="N3454" s="119"/>
      <c r="O3454" s="124"/>
      <c r="V3454" s="72"/>
      <c r="W3454" s="95"/>
      <c r="X3454" s="175"/>
      <c r="Y3454" s="175"/>
      <c r="AA3454" s="173" t="s">
        <v>6053</v>
      </c>
      <c r="AC3454" s="120"/>
      <c r="AD3454" s="120"/>
    </row>
    <row r="3455" spans="2:30" x14ac:dyDescent="0.2">
      <c r="B3455" s="97"/>
      <c r="C3455" s="97"/>
      <c r="E3455" s="119"/>
      <c r="J3455" s="130"/>
      <c r="K3455" s="122"/>
      <c r="L3455" s="122"/>
      <c r="M3455" s="93"/>
      <c r="N3455" s="119"/>
      <c r="O3455" s="124"/>
      <c r="V3455" s="72"/>
      <c r="W3455" s="95"/>
      <c r="X3455" s="175"/>
      <c r="Y3455" s="175"/>
      <c r="AA3455" s="173" t="s">
        <v>6053</v>
      </c>
      <c r="AC3455" s="120"/>
      <c r="AD3455" s="120"/>
    </row>
    <row r="3456" spans="2:30" x14ac:dyDescent="0.2">
      <c r="B3456" s="97"/>
      <c r="C3456" s="97"/>
      <c r="E3456" s="119"/>
      <c r="J3456" s="130"/>
      <c r="K3456" s="122"/>
      <c r="L3456" s="122"/>
      <c r="M3456" s="93"/>
      <c r="N3456" s="119"/>
      <c r="O3456" s="124"/>
      <c r="V3456" s="72"/>
      <c r="W3456" s="95"/>
      <c r="X3456" s="175"/>
      <c r="Y3456" s="175"/>
      <c r="AA3456" s="173" t="s">
        <v>6053</v>
      </c>
      <c r="AC3456" s="120"/>
      <c r="AD3456" s="120"/>
    </row>
    <row r="3457" spans="2:30" x14ac:dyDescent="0.2">
      <c r="B3457" s="97"/>
      <c r="C3457" s="97"/>
      <c r="E3457" s="119"/>
      <c r="J3457" s="130"/>
      <c r="K3457" s="122"/>
      <c r="L3457" s="122"/>
      <c r="M3457" s="93"/>
      <c r="N3457" s="119"/>
      <c r="O3457" s="124"/>
      <c r="V3457" s="72"/>
      <c r="W3457" s="95"/>
      <c r="X3457" s="175"/>
      <c r="Y3457" s="175"/>
      <c r="AA3457" s="173" t="s">
        <v>6053</v>
      </c>
      <c r="AC3457" s="120"/>
      <c r="AD3457" s="120"/>
    </row>
    <row r="3458" spans="2:30" x14ac:dyDescent="0.2">
      <c r="B3458" s="97"/>
      <c r="C3458" s="97"/>
      <c r="E3458" s="119"/>
      <c r="J3458" s="130"/>
      <c r="K3458" s="122"/>
      <c r="L3458" s="122"/>
      <c r="M3458" s="93"/>
      <c r="N3458" s="119"/>
      <c r="O3458" s="124"/>
      <c r="V3458" s="72"/>
      <c r="W3458" s="95"/>
      <c r="X3458" s="175"/>
      <c r="Y3458" s="175"/>
      <c r="AA3458" s="173" t="s">
        <v>6053</v>
      </c>
      <c r="AC3458" s="120"/>
      <c r="AD3458" s="120"/>
    </row>
    <row r="3459" spans="2:30" x14ac:dyDescent="0.2">
      <c r="B3459" s="97"/>
      <c r="C3459" s="97"/>
      <c r="E3459" s="119"/>
      <c r="J3459" s="130"/>
      <c r="K3459" s="122"/>
      <c r="L3459" s="122"/>
      <c r="M3459" s="93"/>
      <c r="N3459" s="119"/>
      <c r="O3459" s="124"/>
      <c r="V3459" s="72"/>
      <c r="W3459" s="95"/>
      <c r="X3459" s="175"/>
      <c r="Y3459" s="175"/>
      <c r="AA3459" s="173" t="s">
        <v>6053</v>
      </c>
      <c r="AC3459" s="120"/>
      <c r="AD3459" s="120"/>
    </row>
    <row r="3460" spans="2:30" x14ac:dyDescent="0.2">
      <c r="B3460" s="97"/>
      <c r="C3460" s="97"/>
      <c r="E3460" s="119"/>
      <c r="J3460" s="130"/>
      <c r="K3460" s="122"/>
      <c r="L3460" s="122"/>
      <c r="M3460" s="93"/>
      <c r="N3460" s="119"/>
      <c r="O3460" s="124"/>
      <c r="V3460" s="72"/>
      <c r="W3460" s="95"/>
      <c r="X3460" s="175"/>
      <c r="Y3460" s="175"/>
      <c r="AA3460" s="173" t="s">
        <v>6053</v>
      </c>
      <c r="AC3460" s="120"/>
      <c r="AD3460" s="120"/>
    </row>
    <row r="3461" spans="2:30" x14ac:dyDescent="0.2">
      <c r="B3461" s="97"/>
      <c r="C3461" s="97"/>
      <c r="E3461" s="119"/>
      <c r="J3461" s="130"/>
      <c r="K3461" s="122"/>
      <c r="L3461" s="122"/>
      <c r="M3461" s="93"/>
      <c r="N3461" s="119"/>
      <c r="O3461" s="124"/>
      <c r="V3461" s="72"/>
      <c r="W3461" s="95"/>
      <c r="X3461" s="175"/>
      <c r="Y3461" s="175"/>
      <c r="AA3461" s="173" t="s">
        <v>6053</v>
      </c>
      <c r="AC3461" s="120"/>
      <c r="AD3461" s="120"/>
    </row>
    <row r="3462" spans="2:30" x14ac:dyDescent="0.2">
      <c r="B3462" s="97"/>
      <c r="C3462" s="97"/>
      <c r="E3462" s="119"/>
      <c r="J3462" s="130"/>
      <c r="K3462" s="122"/>
      <c r="L3462" s="122"/>
      <c r="M3462" s="93"/>
      <c r="N3462" s="119"/>
      <c r="O3462" s="124"/>
      <c r="V3462" s="72"/>
      <c r="W3462" s="95"/>
      <c r="X3462" s="175"/>
      <c r="Y3462" s="175"/>
      <c r="AA3462" s="173" t="s">
        <v>6053</v>
      </c>
      <c r="AC3462" s="120"/>
      <c r="AD3462" s="120"/>
    </row>
    <row r="3463" spans="2:30" x14ac:dyDescent="0.2">
      <c r="B3463" s="97"/>
      <c r="C3463" s="97"/>
      <c r="E3463" s="119"/>
      <c r="J3463" s="130"/>
      <c r="K3463" s="122"/>
      <c r="L3463" s="122"/>
      <c r="M3463" s="93"/>
      <c r="N3463" s="119"/>
      <c r="O3463" s="124"/>
      <c r="V3463" s="72"/>
      <c r="W3463" s="95"/>
      <c r="X3463" s="175"/>
      <c r="Y3463" s="175"/>
      <c r="AA3463" s="173" t="s">
        <v>6053</v>
      </c>
      <c r="AC3463" s="120"/>
      <c r="AD3463" s="120"/>
    </row>
    <row r="3464" spans="2:30" x14ac:dyDescent="0.2">
      <c r="B3464" s="97"/>
      <c r="C3464" s="97"/>
      <c r="E3464" s="119"/>
      <c r="J3464" s="130"/>
      <c r="K3464" s="122"/>
      <c r="L3464" s="122"/>
      <c r="M3464" s="93"/>
      <c r="N3464" s="119"/>
      <c r="O3464" s="124"/>
      <c r="V3464" s="72"/>
      <c r="W3464" s="95"/>
      <c r="X3464" s="175"/>
      <c r="Y3464" s="175"/>
      <c r="AA3464" s="173" t="s">
        <v>6053</v>
      </c>
      <c r="AC3464" s="120"/>
      <c r="AD3464" s="120"/>
    </row>
    <row r="3465" spans="2:30" x14ac:dyDescent="0.2">
      <c r="B3465" s="97"/>
      <c r="C3465" s="97"/>
      <c r="E3465" s="119"/>
      <c r="J3465" s="130"/>
      <c r="K3465" s="122"/>
      <c r="L3465" s="122"/>
      <c r="M3465" s="93"/>
      <c r="N3465" s="119"/>
      <c r="O3465" s="124"/>
      <c r="V3465" s="72"/>
      <c r="W3465" s="95"/>
      <c r="X3465" s="175"/>
      <c r="Y3465" s="175"/>
      <c r="AA3465" s="173" t="s">
        <v>6053</v>
      </c>
      <c r="AC3465" s="120"/>
      <c r="AD3465" s="120"/>
    </row>
    <row r="3466" spans="2:30" x14ac:dyDescent="0.2">
      <c r="B3466" s="97"/>
      <c r="C3466" s="97"/>
      <c r="E3466" s="119"/>
      <c r="J3466" s="130"/>
      <c r="K3466" s="122"/>
      <c r="L3466" s="122"/>
      <c r="M3466" s="93"/>
      <c r="N3466" s="119"/>
      <c r="O3466" s="124"/>
      <c r="V3466" s="72"/>
      <c r="W3466" s="95"/>
      <c r="X3466" s="175"/>
      <c r="Y3466" s="175"/>
      <c r="AA3466" s="173" t="s">
        <v>6053</v>
      </c>
      <c r="AC3466" s="120"/>
      <c r="AD3466" s="120"/>
    </row>
    <row r="3467" spans="2:30" x14ac:dyDescent="0.2">
      <c r="B3467" s="97"/>
      <c r="C3467" s="97"/>
      <c r="E3467" s="119"/>
      <c r="J3467" s="130"/>
      <c r="K3467" s="122"/>
      <c r="L3467" s="122"/>
      <c r="M3467" s="93"/>
      <c r="N3467" s="119"/>
      <c r="O3467" s="124"/>
      <c r="V3467" s="72"/>
      <c r="W3467" s="95"/>
      <c r="X3467" s="175"/>
      <c r="Y3467" s="175"/>
      <c r="AA3467" s="173" t="s">
        <v>6053</v>
      </c>
      <c r="AC3467" s="120"/>
      <c r="AD3467" s="120"/>
    </row>
    <row r="3468" spans="2:30" x14ac:dyDescent="0.2">
      <c r="B3468" s="97"/>
      <c r="C3468" s="97"/>
      <c r="E3468" s="119"/>
      <c r="J3468" s="130"/>
      <c r="K3468" s="122"/>
      <c r="L3468" s="122"/>
      <c r="M3468" s="93"/>
      <c r="N3468" s="119"/>
      <c r="O3468" s="124"/>
      <c r="V3468" s="72"/>
      <c r="W3468" s="95"/>
      <c r="X3468" s="175"/>
      <c r="Y3468" s="175"/>
      <c r="AA3468" s="173" t="s">
        <v>6053</v>
      </c>
      <c r="AC3468" s="120"/>
      <c r="AD3468" s="120"/>
    </row>
    <row r="3469" spans="2:30" x14ac:dyDescent="0.2">
      <c r="B3469" s="97"/>
      <c r="C3469" s="97"/>
      <c r="E3469" s="119"/>
      <c r="J3469" s="130"/>
      <c r="K3469" s="122"/>
      <c r="L3469" s="122"/>
      <c r="M3469" s="93"/>
      <c r="N3469" s="119"/>
      <c r="O3469" s="124"/>
      <c r="V3469" s="72"/>
      <c r="W3469" s="95"/>
      <c r="X3469" s="175"/>
      <c r="Y3469" s="175"/>
      <c r="AA3469" s="173" t="s">
        <v>6053</v>
      </c>
      <c r="AC3469" s="120"/>
      <c r="AD3469" s="120"/>
    </row>
    <row r="3470" spans="2:30" x14ac:dyDescent="0.2">
      <c r="B3470" s="97"/>
      <c r="C3470" s="97"/>
      <c r="E3470" s="119"/>
      <c r="J3470" s="130"/>
      <c r="K3470" s="122"/>
      <c r="L3470" s="122"/>
      <c r="M3470" s="93"/>
      <c r="N3470" s="119"/>
      <c r="O3470" s="124"/>
      <c r="V3470" s="72"/>
      <c r="W3470" s="95"/>
      <c r="X3470" s="175"/>
      <c r="Y3470" s="175"/>
      <c r="AA3470" s="173" t="s">
        <v>6053</v>
      </c>
      <c r="AC3470" s="120"/>
      <c r="AD3470" s="120"/>
    </row>
    <row r="3471" spans="2:30" x14ac:dyDescent="0.2">
      <c r="B3471" s="97"/>
      <c r="C3471" s="97"/>
      <c r="E3471" s="119"/>
      <c r="J3471" s="130"/>
      <c r="K3471" s="122"/>
      <c r="L3471" s="122"/>
      <c r="M3471" s="93"/>
      <c r="N3471" s="119"/>
      <c r="O3471" s="124"/>
      <c r="V3471" s="72"/>
      <c r="W3471" s="95"/>
      <c r="X3471" s="175"/>
      <c r="Y3471" s="175"/>
      <c r="AA3471" s="173" t="s">
        <v>6053</v>
      </c>
      <c r="AC3471" s="120"/>
      <c r="AD3471" s="120"/>
    </row>
    <row r="3472" spans="2:30" x14ac:dyDescent="0.2">
      <c r="B3472" s="97"/>
      <c r="C3472" s="97"/>
      <c r="E3472" s="119"/>
      <c r="J3472" s="130"/>
      <c r="K3472" s="122"/>
      <c r="L3472" s="122"/>
      <c r="M3472" s="93"/>
      <c r="N3472" s="119"/>
      <c r="O3472" s="124"/>
      <c r="V3472" s="72"/>
      <c r="W3472" s="95"/>
      <c r="X3472" s="175"/>
      <c r="Y3472" s="175"/>
      <c r="AA3472" s="173" t="s">
        <v>6053</v>
      </c>
      <c r="AC3472" s="120"/>
      <c r="AD3472" s="120"/>
    </row>
    <row r="3473" spans="2:30" x14ac:dyDescent="0.2">
      <c r="B3473" s="97"/>
      <c r="C3473" s="97"/>
      <c r="E3473" s="119"/>
      <c r="J3473" s="130"/>
      <c r="K3473" s="122"/>
      <c r="L3473" s="122"/>
      <c r="M3473" s="93"/>
      <c r="N3473" s="119"/>
      <c r="O3473" s="124"/>
      <c r="V3473" s="72"/>
      <c r="W3473" s="95"/>
      <c r="X3473" s="175"/>
      <c r="Y3473" s="175"/>
      <c r="AA3473" s="173" t="s">
        <v>6053</v>
      </c>
      <c r="AC3473" s="120"/>
      <c r="AD3473" s="120"/>
    </row>
    <row r="3474" spans="2:30" x14ac:dyDescent="0.2">
      <c r="B3474" s="97"/>
      <c r="C3474" s="97"/>
      <c r="E3474" s="119"/>
      <c r="J3474" s="130"/>
      <c r="K3474" s="122"/>
      <c r="L3474" s="122"/>
      <c r="M3474" s="93"/>
      <c r="N3474" s="119"/>
      <c r="O3474" s="124"/>
      <c r="V3474" s="72"/>
      <c r="W3474" s="95"/>
      <c r="X3474" s="175"/>
      <c r="Y3474" s="175"/>
      <c r="AA3474" s="173" t="s">
        <v>6053</v>
      </c>
      <c r="AC3474" s="120"/>
      <c r="AD3474" s="120"/>
    </row>
    <row r="3475" spans="2:30" x14ac:dyDescent="0.2">
      <c r="B3475" s="97"/>
      <c r="C3475" s="97"/>
      <c r="E3475" s="119"/>
      <c r="J3475" s="130"/>
      <c r="K3475" s="122"/>
      <c r="L3475" s="122"/>
      <c r="M3475" s="93"/>
      <c r="N3475" s="119"/>
      <c r="O3475" s="124"/>
      <c r="V3475" s="72"/>
      <c r="W3475" s="95"/>
      <c r="X3475" s="175"/>
      <c r="Y3475" s="175"/>
      <c r="AA3475" s="173" t="s">
        <v>6053</v>
      </c>
      <c r="AC3475" s="120"/>
      <c r="AD3475" s="120"/>
    </row>
    <row r="3476" spans="2:30" x14ac:dyDescent="0.2">
      <c r="B3476" s="97"/>
      <c r="C3476" s="97"/>
      <c r="E3476" s="119"/>
      <c r="J3476" s="130"/>
      <c r="K3476" s="122"/>
      <c r="L3476" s="122"/>
      <c r="M3476" s="93"/>
      <c r="N3476" s="119"/>
      <c r="O3476" s="124"/>
      <c r="V3476" s="72"/>
      <c r="W3476" s="95"/>
      <c r="X3476" s="175"/>
      <c r="Y3476" s="175"/>
      <c r="AA3476" s="173" t="s">
        <v>6053</v>
      </c>
      <c r="AC3476" s="120"/>
      <c r="AD3476" s="120"/>
    </row>
    <row r="3477" spans="2:30" x14ac:dyDescent="0.2">
      <c r="B3477" s="97"/>
      <c r="C3477" s="97"/>
      <c r="E3477" s="119"/>
      <c r="J3477" s="130"/>
      <c r="K3477" s="122"/>
      <c r="L3477" s="122"/>
      <c r="M3477" s="93"/>
      <c r="N3477" s="119"/>
      <c r="O3477" s="124"/>
      <c r="V3477" s="72"/>
      <c r="W3477" s="95"/>
      <c r="X3477" s="175"/>
      <c r="Y3477" s="175"/>
      <c r="AA3477" s="173" t="s">
        <v>6053</v>
      </c>
      <c r="AC3477" s="120"/>
      <c r="AD3477" s="120"/>
    </row>
    <row r="3478" spans="2:30" x14ac:dyDescent="0.2">
      <c r="B3478" s="97"/>
      <c r="C3478" s="97"/>
      <c r="E3478" s="119"/>
      <c r="J3478" s="130"/>
      <c r="K3478" s="122"/>
      <c r="L3478" s="122"/>
      <c r="M3478" s="93"/>
      <c r="N3478" s="119"/>
      <c r="O3478" s="124"/>
      <c r="V3478" s="72"/>
      <c r="W3478" s="95"/>
      <c r="X3478" s="175"/>
      <c r="Y3478" s="175"/>
      <c r="AA3478" s="173" t="s">
        <v>6053</v>
      </c>
      <c r="AC3478" s="120"/>
      <c r="AD3478" s="120"/>
    </row>
    <row r="3479" spans="2:30" x14ac:dyDescent="0.2">
      <c r="B3479" s="97"/>
      <c r="C3479" s="97"/>
      <c r="E3479" s="119"/>
      <c r="J3479" s="130"/>
      <c r="K3479" s="122"/>
      <c r="L3479" s="122"/>
      <c r="M3479" s="93"/>
      <c r="N3479" s="119"/>
      <c r="O3479" s="124"/>
      <c r="V3479" s="72"/>
      <c r="W3479" s="95"/>
      <c r="X3479" s="175"/>
      <c r="Y3479" s="175"/>
      <c r="AA3479" s="173" t="s">
        <v>6053</v>
      </c>
      <c r="AC3479" s="120"/>
      <c r="AD3479" s="120"/>
    </row>
    <row r="3480" spans="2:30" x14ac:dyDescent="0.2">
      <c r="B3480" s="97"/>
      <c r="C3480" s="97"/>
      <c r="E3480" s="119"/>
      <c r="J3480" s="130"/>
      <c r="K3480" s="122"/>
      <c r="L3480" s="122"/>
      <c r="M3480" s="93"/>
      <c r="N3480" s="119"/>
      <c r="O3480" s="124"/>
      <c r="V3480" s="72"/>
      <c r="W3480" s="95"/>
      <c r="X3480" s="175"/>
      <c r="Y3480" s="175"/>
      <c r="AA3480" s="173" t="s">
        <v>6053</v>
      </c>
      <c r="AC3480" s="120"/>
      <c r="AD3480" s="120"/>
    </row>
    <row r="3481" spans="2:30" x14ac:dyDescent="0.2">
      <c r="B3481" s="97"/>
      <c r="C3481" s="97"/>
      <c r="E3481" s="119"/>
      <c r="J3481" s="130"/>
      <c r="K3481" s="122"/>
      <c r="L3481" s="122"/>
      <c r="M3481" s="93"/>
      <c r="N3481" s="119"/>
      <c r="O3481" s="124"/>
      <c r="V3481" s="72"/>
      <c r="W3481" s="95"/>
      <c r="X3481" s="175"/>
      <c r="Y3481" s="175"/>
      <c r="AA3481" s="173" t="s">
        <v>6053</v>
      </c>
      <c r="AC3481" s="120"/>
      <c r="AD3481" s="120"/>
    </row>
    <row r="3482" spans="2:30" x14ac:dyDescent="0.2">
      <c r="B3482" s="97"/>
      <c r="C3482" s="97"/>
      <c r="E3482" s="119"/>
      <c r="J3482" s="130"/>
      <c r="K3482" s="122"/>
      <c r="L3482" s="122"/>
      <c r="M3482" s="93"/>
      <c r="N3482" s="119"/>
      <c r="O3482" s="124"/>
      <c r="V3482" s="72"/>
      <c r="W3482" s="95"/>
      <c r="X3482" s="175"/>
      <c r="Y3482" s="175"/>
      <c r="AA3482" s="173" t="s">
        <v>6053</v>
      </c>
      <c r="AC3482" s="120"/>
      <c r="AD3482" s="120"/>
    </row>
    <row r="3483" spans="2:30" x14ac:dyDescent="0.2">
      <c r="B3483" s="97"/>
      <c r="C3483" s="97"/>
      <c r="E3483" s="119"/>
      <c r="J3483" s="130"/>
      <c r="K3483" s="122"/>
      <c r="L3483" s="122"/>
      <c r="M3483" s="93"/>
      <c r="N3483" s="119"/>
      <c r="O3483" s="124"/>
      <c r="V3483" s="72"/>
      <c r="W3483" s="95"/>
      <c r="X3483" s="175"/>
      <c r="Y3483" s="175"/>
      <c r="AA3483" s="173" t="s">
        <v>6053</v>
      </c>
      <c r="AC3483" s="120"/>
      <c r="AD3483" s="120"/>
    </row>
    <row r="3484" spans="2:30" x14ac:dyDescent="0.2">
      <c r="B3484" s="97"/>
      <c r="C3484" s="97"/>
      <c r="E3484" s="119"/>
      <c r="J3484" s="130"/>
      <c r="K3484" s="122"/>
      <c r="L3484" s="122"/>
      <c r="M3484" s="93"/>
      <c r="N3484" s="119"/>
      <c r="O3484" s="124"/>
      <c r="V3484" s="72"/>
      <c r="W3484" s="95"/>
      <c r="X3484" s="175"/>
      <c r="Y3484" s="175"/>
      <c r="AA3484" s="173" t="s">
        <v>6053</v>
      </c>
      <c r="AC3484" s="120"/>
      <c r="AD3484" s="120"/>
    </row>
    <row r="3485" spans="2:30" x14ac:dyDescent="0.2">
      <c r="B3485" s="97"/>
      <c r="C3485" s="97"/>
      <c r="E3485" s="119"/>
      <c r="J3485" s="130"/>
      <c r="K3485" s="122"/>
      <c r="L3485" s="122"/>
      <c r="M3485" s="93"/>
      <c r="N3485" s="119"/>
      <c r="O3485" s="124"/>
      <c r="V3485" s="72"/>
      <c r="W3485" s="95"/>
      <c r="X3485" s="175"/>
      <c r="Y3485" s="175"/>
      <c r="AA3485" s="173" t="s">
        <v>6053</v>
      </c>
      <c r="AC3485" s="120"/>
      <c r="AD3485" s="120"/>
    </row>
    <row r="3486" spans="2:30" x14ac:dyDescent="0.2">
      <c r="B3486" s="97"/>
      <c r="C3486" s="97"/>
      <c r="E3486" s="119"/>
      <c r="J3486" s="130"/>
      <c r="K3486" s="122"/>
      <c r="L3486" s="122"/>
      <c r="M3486" s="93"/>
      <c r="N3486" s="119"/>
      <c r="O3486" s="124"/>
      <c r="V3486" s="72"/>
      <c r="W3486" s="95"/>
      <c r="X3486" s="175"/>
      <c r="Y3486" s="175"/>
      <c r="AA3486" s="173" t="s">
        <v>6053</v>
      </c>
      <c r="AC3486" s="120"/>
      <c r="AD3486" s="120"/>
    </row>
    <row r="3487" spans="2:30" x14ac:dyDescent="0.2">
      <c r="B3487" s="97"/>
      <c r="C3487" s="97"/>
      <c r="E3487" s="119"/>
      <c r="J3487" s="130"/>
      <c r="K3487" s="122"/>
      <c r="L3487" s="122"/>
      <c r="M3487" s="93"/>
      <c r="N3487" s="119"/>
      <c r="O3487" s="124"/>
      <c r="V3487" s="72"/>
      <c r="W3487" s="95"/>
      <c r="X3487" s="175"/>
      <c r="Y3487" s="175"/>
      <c r="AA3487" s="173" t="s">
        <v>6053</v>
      </c>
      <c r="AC3487" s="120"/>
      <c r="AD3487" s="120"/>
    </row>
    <row r="3488" spans="2:30" x14ac:dyDescent="0.2">
      <c r="B3488" s="97"/>
      <c r="C3488" s="97"/>
      <c r="E3488" s="119"/>
      <c r="J3488" s="130"/>
      <c r="K3488" s="122"/>
      <c r="L3488" s="122"/>
      <c r="M3488" s="93"/>
      <c r="N3488" s="119"/>
      <c r="O3488" s="124"/>
      <c r="V3488" s="72"/>
      <c r="W3488" s="95"/>
      <c r="X3488" s="175"/>
      <c r="Y3488" s="175"/>
      <c r="AA3488" s="173" t="s">
        <v>6053</v>
      </c>
      <c r="AC3488" s="120"/>
      <c r="AD3488" s="120"/>
    </row>
    <row r="3489" spans="2:30" x14ac:dyDescent="0.2">
      <c r="B3489" s="97"/>
      <c r="C3489" s="97"/>
      <c r="E3489" s="119"/>
      <c r="J3489" s="130"/>
      <c r="K3489" s="122"/>
      <c r="L3489" s="122"/>
      <c r="M3489" s="93"/>
      <c r="N3489" s="119"/>
      <c r="O3489" s="124"/>
      <c r="V3489" s="72"/>
      <c r="W3489" s="95"/>
      <c r="X3489" s="175"/>
      <c r="Y3489" s="175"/>
      <c r="AA3489" s="173" t="s">
        <v>6053</v>
      </c>
      <c r="AC3489" s="120"/>
      <c r="AD3489" s="120"/>
    </row>
    <row r="3490" spans="2:30" x14ac:dyDescent="0.2">
      <c r="B3490" s="97"/>
      <c r="C3490" s="97"/>
      <c r="E3490" s="119"/>
      <c r="J3490" s="130"/>
      <c r="K3490" s="122"/>
      <c r="L3490" s="122"/>
      <c r="M3490" s="93"/>
      <c r="N3490" s="119"/>
      <c r="O3490" s="124"/>
      <c r="V3490" s="72"/>
      <c r="W3490" s="95"/>
      <c r="X3490" s="175"/>
      <c r="Y3490" s="175"/>
      <c r="AA3490" s="173" t="s">
        <v>6053</v>
      </c>
      <c r="AC3490" s="120"/>
      <c r="AD3490" s="120"/>
    </row>
    <row r="3491" spans="2:30" x14ac:dyDescent="0.2">
      <c r="B3491" s="97"/>
      <c r="C3491" s="97"/>
      <c r="E3491" s="119"/>
      <c r="J3491" s="130"/>
      <c r="K3491" s="122"/>
      <c r="L3491" s="122"/>
      <c r="M3491" s="93"/>
      <c r="N3491" s="119"/>
      <c r="O3491" s="124"/>
      <c r="V3491" s="72"/>
      <c r="W3491" s="95"/>
      <c r="X3491" s="175"/>
      <c r="Y3491" s="175"/>
      <c r="AA3491" s="173" t="s">
        <v>6053</v>
      </c>
      <c r="AC3491" s="120"/>
      <c r="AD3491" s="120"/>
    </row>
    <row r="3492" spans="2:30" x14ac:dyDescent="0.2">
      <c r="B3492" s="97"/>
      <c r="C3492" s="97"/>
      <c r="E3492" s="119"/>
      <c r="J3492" s="130"/>
      <c r="K3492" s="122"/>
      <c r="L3492" s="122"/>
      <c r="M3492" s="93"/>
      <c r="N3492" s="119"/>
      <c r="O3492" s="124"/>
      <c r="V3492" s="72"/>
      <c r="W3492" s="95"/>
      <c r="X3492" s="175"/>
      <c r="Y3492" s="175"/>
      <c r="AA3492" s="173" t="s">
        <v>6053</v>
      </c>
      <c r="AC3492" s="120"/>
      <c r="AD3492" s="120"/>
    </row>
    <row r="3493" spans="2:30" x14ac:dyDescent="0.2">
      <c r="B3493" s="97"/>
      <c r="C3493" s="97"/>
      <c r="E3493" s="119"/>
      <c r="J3493" s="130"/>
      <c r="K3493" s="122"/>
      <c r="L3493" s="122"/>
      <c r="M3493" s="93"/>
      <c r="N3493" s="119"/>
      <c r="O3493" s="124"/>
      <c r="V3493" s="72"/>
      <c r="W3493" s="95"/>
      <c r="X3493" s="175"/>
      <c r="Y3493" s="175"/>
      <c r="AA3493" s="173" t="s">
        <v>6053</v>
      </c>
      <c r="AC3493" s="120"/>
      <c r="AD3493" s="120"/>
    </row>
    <row r="3494" spans="2:30" x14ac:dyDescent="0.2">
      <c r="B3494" s="97"/>
      <c r="C3494" s="97"/>
      <c r="E3494" s="119"/>
      <c r="J3494" s="130"/>
      <c r="K3494" s="122"/>
      <c r="L3494" s="122"/>
      <c r="M3494" s="93"/>
      <c r="N3494" s="119"/>
      <c r="O3494" s="124"/>
      <c r="V3494" s="72"/>
      <c r="W3494" s="95"/>
      <c r="X3494" s="175"/>
      <c r="Y3494" s="175"/>
      <c r="AA3494" s="173" t="s">
        <v>6053</v>
      </c>
      <c r="AC3494" s="120"/>
      <c r="AD3494" s="120"/>
    </row>
    <row r="3495" spans="2:30" x14ac:dyDescent="0.2">
      <c r="B3495" s="97"/>
      <c r="C3495" s="97"/>
      <c r="E3495" s="119"/>
      <c r="J3495" s="130"/>
      <c r="K3495" s="122"/>
      <c r="L3495" s="122"/>
      <c r="M3495" s="93"/>
      <c r="N3495" s="119"/>
      <c r="O3495" s="124"/>
      <c r="V3495" s="72"/>
      <c r="W3495" s="95"/>
      <c r="X3495" s="175"/>
      <c r="Y3495" s="175"/>
      <c r="AA3495" s="173" t="s">
        <v>6053</v>
      </c>
      <c r="AC3495" s="120"/>
      <c r="AD3495" s="120"/>
    </row>
    <row r="3496" spans="2:30" x14ac:dyDescent="0.2">
      <c r="B3496" s="97"/>
      <c r="C3496" s="97"/>
      <c r="E3496" s="119"/>
      <c r="J3496" s="130"/>
      <c r="K3496" s="122"/>
      <c r="L3496" s="122"/>
      <c r="M3496" s="93"/>
      <c r="N3496" s="119"/>
      <c r="O3496" s="124"/>
      <c r="V3496" s="72"/>
      <c r="W3496" s="95"/>
      <c r="X3496" s="175"/>
      <c r="Y3496" s="175"/>
      <c r="AA3496" s="173" t="s">
        <v>6053</v>
      </c>
      <c r="AC3496" s="120"/>
      <c r="AD3496" s="120"/>
    </row>
    <row r="3497" spans="2:30" x14ac:dyDescent="0.2">
      <c r="B3497" s="97"/>
      <c r="C3497" s="97"/>
      <c r="E3497" s="119"/>
      <c r="J3497" s="130"/>
      <c r="K3497" s="122"/>
      <c r="L3497" s="122"/>
      <c r="M3497" s="93"/>
      <c r="N3497" s="119"/>
      <c r="O3497" s="124"/>
      <c r="V3497" s="72"/>
      <c r="W3497" s="95"/>
      <c r="X3497" s="175"/>
      <c r="Y3497" s="175"/>
      <c r="AA3497" s="173" t="s">
        <v>6053</v>
      </c>
      <c r="AC3497" s="120"/>
      <c r="AD3497" s="120"/>
    </row>
    <row r="3498" spans="2:30" x14ac:dyDescent="0.2">
      <c r="B3498" s="97"/>
      <c r="C3498" s="97"/>
      <c r="E3498" s="119"/>
      <c r="J3498" s="130"/>
      <c r="K3498" s="122"/>
      <c r="L3498" s="122"/>
      <c r="M3498" s="93"/>
      <c r="N3498" s="119"/>
      <c r="O3498" s="124"/>
      <c r="V3498" s="72"/>
      <c r="W3498" s="95"/>
      <c r="X3498" s="175"/>
      <c r="Y3498" s="175"/>
      <c r="AA3498" s="173" t="s">
        <v>6053</v>
      </c>
      <c r="AC3498" s="120"/>
      <c r="AD3498" s="120"/>
    </row>
    <row r="3499" spans="2:30" x14ac:dyDescent="0.2">
      <c r="B3499" s="97"/>
      <c r="C3499" s="97"/>
      <c r="E3499" s="119"/>
      <c r="J3499" s="130"/>
      <c r="K3499" s="122"/>
      <c r="L3499" s="122"/>
      <c r="M3499" s="93"/>
      <c r="N3499" s="119"/>
      <c r="O3499" s="124"/>
      <c r="V3499" s="72"/>
      <c r="W3499" s="95"/>
      <c r="X3499" s="175"/>
      <c r="Y3499" s="175"/>
      <c r="AA3499" s="173" t="s">
        <v>6053</v>
      </c>
      <c r="AC3499" s="120"/>
      <c r="AD3499" s="120"/>
    </row>
    <row r="3500" spans="2:30" x14ac:dyDescent="0.2">
      <c r="B3500" s="97"/>
      <c r="C3500" s="97"/>
      <c r="E3500" s="119"/>
      <c r="J3500" s="130"/>
      <c r="K3500" s="122"/>
      <c r="L3500" s="122"/>
      <c r="M3500" s="93"/>
      <c r="N3500" s="119"/>
      <c r="O3500" s="124"/>
      <c r="V3500" s="72"/>
      <c r="W3500" s="95"/>
      <c r="X3500" s="175"/>
      <c r="Y3500" s="175"/>
      <c r="AA3500" s="173" t="s">
        <v>6053</v>
      </c>
      <c r="AC3500" s="120"/>
      <c r="AD3500" s="120"/>
    </row>
    <row r="3501" spans="2:30" x14ac:dyDescent="0.2">
      <c r="B3501" s="97"/>
      <c r="C3501" s="97"/>
      <c r="E3501" s="119"/>
      <c r="J3501" s="130"/>
      <c r="K3501" s="122"/>
      <c r="L3501" s="122"/>
      <c r="M3501" s="93"/>
      <c r="N3501" s="119"/>
      <c r="O3501" s="124"/>
      <c r="V3501" s="72"/>
      <c r="W3501" s="95"/>
      <c r="X3501" s="175"/>
      <c r="Y3501" s="175"/>
      <c r="AA3501" s="173" t="s">
        <v>6053</v>
      </c>
      <c r="AC3501" s="120"/>
      <c r="AD3501" s="120"/>
    </row>
    <row r="3502" spans="2:30" x14ac:dyDescent="0.2">
      <c r="B3502" s="97"/>
      <c r="C3502" s="97"/>
      <c r="E3502" s="119"/>
      <c r="J3502" s="130"/>
      <c r="K3502" s="122"/>
      <c r="L3502" s="122"/>
      <c r="M3502" s="93"/>
      <c r="N3502" s="119"/>
      <c r="O3502" s="124"/>
      <c r="V3502" s="72"/>
      <c r="W3502" s="95"/>
      <c r="X3502" s="175"/>
      <c r="Y3502" s="175"/>
      <c r="AA3502" s="173" t="s">
        <v>6053</v>
      </c>
      <c r="AC3502" s="120"/>
      <c r="AD3502" s="120"/>
    </row>
    <row r="3503" spans="2:30" x14ac:dyDescent="0.2">
      <c r="B3503" s="97"/>
      <c r="C3503" s="97"/>
      <c r="E3503" s="119"/>
      <c r="J3503" s="130"/>
      <c r="K3503" s="122"/>
      <c r="L3503" s="122"/>
      <c r="M3503" s="93"/>
      <c r="N3503" s="119"/>
      <c r="O3503" s="124"/>
      <c r="V3503" s="72"/>
      <c r="W3503" s="95"/>
      <c r="X3503" s="175"/>
      <c r="Y3503" s="175"/>
      <c r="AA3503" s="173" t="s">
        <v>6053</v>
      </c>
      <c r="AC3503" s="120"/>
      <c r="AD3503" s="120"/>
    </row>
    <row r="3504" spans="2:30" x14ac:dyDescent="0.2">
      <c r="B3504" s="97"/>
      <c r="C3504" s="97"/>
      <c r="E3504" s="119"/>
      <c r="J3504" s="130"/>
      <c r="K3504" s="122"/>
      <c r="L3504" s="122"/>
      <c r="M3504" s="93"/>
      <c r="N3504" s="119"/>
      <c r="O3504" s="124"/>
      <c r="V3504" s="72"/>
      <c r="W3504" s="95"/>
      <c r="X3504" s="175"/>
      <c r="Y3504" s="175"/>
      <c r="AA3504" s="173" t="s">
        <v>6053</v>
      </c>
      <c r="AC3504" s="120"/>
      <c r="AD3504" s="120"/>
    </row>
    <row r="3505" spans="2:30" x14ac:dyDescent="0.2">
      <c r="B3505" s="97"/>
      <c r="C3505" s="97"/>
      <c r="E3505" s="119"/>
      <c r="J3505" s="130"/>
      <c r="K3505" s="122"/>
      <c r="L3505" s="122"/>
      <c r="M3505" s="93"/>
      <c r="N3505" s="119"/>
      <c r="O3505" s="124"/>
      <c r="V3505" s="72"/>
      <c r="W3505" s="95"/>
      <c r="X3505" s="175"/>
      <c r="Y3505" s="175"/>
      <c r="AA3505" s="173" t="s">
        <v>6053</v>
      </c>
      <c r="AC3505" s="120"/>
      <c r="AD3505" s="120"/>
    </row>
    <row r="3506" spans="2:30" x14ac:dyDescent="0.2">
      <c r="B3506" s="97"/>
      <c r="C3506" s="97"/>
      <c r="E3506" s="119"/>
      <c r="J3506" s="130"/>
      <c r="K3506" s="122"/>
      <c r="L3506" s="122"/>
      <c r="M3506" s="93"/>
      <c r="N3506" s="119"/>
      <c r="O3506" s="124"/>
      <c r="V3506" s="72"/>
      <c r="W3506" s="95"/>
      <c r="X3506" s="175"/>
      <c r="Y3506" s="175"/>
      <c r="AA3506" s="173" t="s">
        <v>6053</v>
      </c>
      <c r="AC3506" s="120"/>
      <c r="AD3506" s="120"/>
    </row>
    <row r="3507" spans="2:30" x14ac:dyDescent="0.2">
      <c r="B3507" s="97"/>
      <c r="C3507" s="97"/>
      <c r="E3507" s="119"/>
      <c r="J3507" s="130"/>
      <c r="K3507" s="122"/>
      <c r="L3507" s="122"/>
      <c r="M3507" s="93"/>
      <c r="N3507" s="119"/>
      <c r="O3507" s="124"/>
      <c r="V3507" s="72"/>
      <c r="W3507" s="95"/>
      <c r="X3507" s="175"/>
      <c r="Y3507" s="175"/>
      <c r="AA3507" s="173" t="s">
        <v>6053</v>
      </c>
      <c r="AC3507" s="120"/>
      <c r="AD3507" s="120"/>
    </row>
    <row r="3508" spans="2:30" x14ac:dyDescent="0.2">
      <c r="B3508" s="97"/>
      <c r="C3508" s="97"/>
      <c r="E3508" s="119"/>
      <c r="J3508" s="130"/>
      <c r="K3508" s="122"/>
      <c r="L3508" s="122"/>
      <c r="M3508" s="93"/>
      <c r="N3508" s="119"/>
      <c r="O3508" s="124"/>
      <c r="V3508" s="72"/>
      <c r="W3508" s="95"/>
      <c r="X3508" s="175"/>
      <c r="Y3508" s="175"/>
      <c r="AA3508" s="173" t="s">
        <v>6053</v>
      </c>
      <c r="AC3508" s="120"/>
      <c r="AD3508" s="120"/>
    </row>
    <row r="3509" spans="2:30" x14ac:dyDescent="0.2">
      <c r="B3509" s="97"/>
      <c r="C3509" s="97"/>
      <c r="E3509" s="119"/>
      <c r="J3509" s="130"/>
      <c r="K3509" s="122"/>
      <c r="L3509" s="122"/>
      <c r="M3509" s="93"/>
      <c r="N3509" s="119"/>
      <c r="O3509" s="124"/>
      <c r="V3509" s="72"/>
      <c r="W3509" s="95"/>
      <c r="X3509" s="175"/>
      <c r="Y3509" s="175"/>
      <c r="AA3509" s="173" t="s">
        <v>6053</v>
      </c>
      <c r="AC3509" s="120"/>
      <c r="AD3509" s="120"/>
    </row>
    <row r="3510" spans="2:30" x14ac:dyDescent="0.2">
      <c r="B3510" s="97"/>
      <c r="C3510" s="97"/>
      <c r="E3510" s="119"/>
      <c r="J3510" s="130"/>
      <c r="K3510" s="122"/>
      <c r="L3510" s="122"/>
      <c r="M3510" s="93"/>
      <c r="N3510" s="119"/>
      <c r="O3510" s="124"/>
      <c r="V3510" s="72"/>
      <c r="W3510" s="95"/>
      <c r="X3510" s="175"/>
      <c r="Y3510" s="175"/>
      <c r="AA3510" s="173" t="s">
        <v>6053</v>
      </c>
      <c r="AC3510" s="120"/>
      <c r="AD3510" s="120"/>
    </row>
    <row r="3511" spans="2:30" x14ac:dyDescent="0.2">
      <c r="B3511" s="97"/>
      <c r="C3511" s="97"/>
      <c r="E3511" s="119"/>
      <c r="J3511" s="130"/>
      <c r="K3511" s="122"/>
      <c r="L3511" s="122"/>
      <c r="M3511" s="93"/>
      <c r="N3511" s="119"/>
      <c r="O3511" s="124"/>
      <c r="V3511" s="72"/>
      <c r="W3511" s="95"/>
      <c r="X3511" s="175"/>
      <c r="Y3511" s="175"/>
      <c r="AA3511" s="173" t="s">
        <v>6053</v>
      </c>
      <c r="AC3511" s="120"/>
      <c r="AD3511" s="120"/>
    </row>
    <row r="3512" spans="2:30" x14ac:dyDescent="0.2">
      <c r="B3512" s="97"/>
      <c r="C3512" s="97"/>
      <c r="E3512" s="119"/>
      <c r="J3512" s="130"/>
      <c r="K3512" s="122"/>
      <c r="L3512" s="122"/>
      <c r="M3512" s="93"/>
      <c r="N3512" s="119"/>
      <c r="O3512" s="124"/>
      <c r="V3512" s="72"/>
      <c r="W3512" s="95"/>
      <c r="X3512" s="175"/>
      <c r="Y3512" s="175"/>
      <c r="AA3512" s="173" t="s">
        <v>6053</v>
      </c>
      <c r="AC3512" s="120"/>
      <c r="AD3512" s="120"/>
    </row>
    <row r="3513" spans="2:30" x14ac:dyDescent="0.2">
      <c r="B3513" s="97"/>
      <c r="C3513" s="97"/>
      <c r="E3513" s="119"/>
      <c r="J3513" s="130"/>
      <c r="K3513" s="122"/>
      <c r="L3513" s="122"/>
      <c r="M3513" s="93"/>
      <c r="N3513" s="119"/>
      <c r="O3513" s="124"/>
      <c r="V3513" s="72"/>
      <c r="W3513" s="95"/>
      <c r="X3513" s="175"/>
      <c r="Y3513" s="175"/>
      <c r="AA3513" s="173" t="s">
        <v>6053</v>
      </c>
      <c r="AC3513" s="120"/>
      <c r="AD3513" s="120"/>
    </row>
    <row r="3514" spans="2:30" x14ac:dyDescent="0.2">
      <c r="B3514" s="97"/>
      <c r="C3514" s="97"/>
      <c r="E3514" s="119"/>
      <c r="J3514" s="130"/>
      <c r="K3514" s="122"/>
      <c r="L3514" s="122"/>
      <c r="M3514" s="93"/>
      <c r="N3514" s="119"/>
      <c r="O3514" s="124"/>
      <c r="V3514" s="72"/>
      <c r="W3514" s="95"/>
      <c r="X3514" s="175"/>
      <c r="Y3514" s="175"/>
      <c r="AA3514" s="173" t="s">
        <v>6053</v>
      </c>
      <c r="AC3514" s="120"/>
      <c r="AD3514" s="120"/>
    </row>
    <row r="3515" spans="2:30" x14ac:dyDescent="0.2">
      <c r="B3515" s="97"/>
      <c r="C3515" s="97"/>
      <c r="E3515" s="119"/>
      <c r="J3515" s="130"/>
      <c r="K3515" s="122"/>
      <c r="L3515" s="122"/>
      <c r="M3515" s="93"/>
      <c r="N3515" s="119"/>
      <c r="O3515" s="124"/>
      <c r="V3515" s="72"/>
      <c r="W3515" s="95"/>
      <c r="X3515" s="175"/>
      <c r="Y3515" s="175"/>
      <c r="AA3515" s="173" t="s">
        <v>6053</v>
      </c>
      <c r="AC3515" s="120"/>
      <c r="AD3515" s="120"/>
    </row>
    <row r="3516" spans="2:30" x14ac:dyDescent="0.2">
      <c r="B3516" s="97"/>
      <c r="C3516" s="97"/>
      <c r="E3516" s="119"/>
      <c r="J3516" s="130"/>
      <c r="K3516" s="122"/>
      <c r="L3516" s="122"/>
      <c r="M3516" s="93"/>
      <c r="N3516" s="119"/>
      <c r="O3516" s="124"/>
      <c r="V3516" s="72"/>
      <c r="W3516" s="95"/>
      <c r="X3516" s="175"/>
      <c r="Y3516" s="175"/>
      <c r="AA3516" s="173" t="s">
        <v>6053</v>
      </c>
      <c r="AC3516" s="120"/>
      <c r="AD3516" s="120"/>
    </row>
    <row r="3517" spans="2:30" x14ac:dyDescent="0.2">
      <c r="B3517" s="97"/>
      <c r="C3517" s="97"/>
      <c r="E3517" s="119"/>
      <c r="J3517" s="130"/>
      <c r="K3517" s="122"/>
      <c r="L3517" s="122"/>
      <c r="M3517" s="93"/>
      <c r="N3517" s="119"/>
      <c r="O3517" s="124"/>
      <c r="V3517" s="72"/>
      <c r="W3517" s="95"/>
      <c r="X3517" s="175"/>
      <c r="Y3517" s="175"/>
      <c r="AA3517" s="173" t="s">
        <v>6053</v>
      </c>
      <c r="AC3517" s="120"/>
      <c r="AD3517" s="120"/>
    </row>
    <row r="3518" spans="2:30" x14ac:dyDescent="0.2">
      <c r="B3518" s="97"/>
      <c r="C3518" s="97"/>
      <c r="E3518" s="119"/>
      <c r="J3518" s="130"/>
      <c r="K3518" s="122"/>
      <c r="L3518" s="122"/>
      <c r="M3518" s="93"/>
      <c r="N3518" s="119"/>
      <c r="O3518" s="124"/>
      <c r="V3518" s="72"/>
      <c r="W3518" s="95"/>
      <c r="X3518" s="175"/>
      <c r="Y3518" s="175"/>
      <c r="AA3518" s="173" t="s">
        <v>6053</v>
      </c>
      <c r="AC3518" s="120"/>
      <c r="AD3518" s="120"/>
    </row>
    <row r="3519" spans="2:30" x14ac:dyDescent="0.2">
      <c r="B3519" s="97"/>
      <c r="C3519" s="97"/>
      <c r="E3519" s="119"/>
      <c r="J3519" s="130"/>
      <c r="K3519" s="122"/>
      <c r="L3519" s="122"/>
      <c r="M3519" s="93"/>
      <c r="N3519" s="119"/>
      <c r="O3519" s="124"/>
      <c r="V3519" s="72"/>
      <c r="W3519" s="95"/>
      <c r="X3519" s="175"/>
      <c r="Y3519" s="175"/>
      <c r="AA3519" s="173" t="s">
        <v>6053</v>
      </c>
      <c r="AC3519" s="120"/>
      <c r="AD3519" s="120"/>
    </row>
    <row r="3520" spans="2:30" x14ac:dyDescent="0.2">
      <c r="B3520" s="97"/>
      <c r="C3520" s="97"/>
      <c r="E3520" s="119"/>
      <c r="J3520" s="130"/>
      <c r="K3520" s="122"/>
      <c r="L3520" s="122"/>
      <c r="M3520" s="93"/>
      <c r="N3520" s="119"/>
      <c r="O3520" s="124"/>
      <c r="V3520" s="72"/>
      <c r="W3520" s="95"/>
      <c r="X3520" s="175"/>
      <c r="Y3520" s="175"/>
      <c r="AA3520" s="173" t="s">
        <v>6053</v>
      </c>
      <c r="AC3520" s="120"/>
      <c r="AD3520" s="120"/>
    </row>
    <row r="3521" spans="2:30" x14ac:dyDescent="0.2">
      <c r="B3521" s="97"/>
      <c r="C3521" s="97"/>
      <c r="E3521" s="119"/>
      <c r="J3521" s="130"/>
      <c r="K3521" s="122"/>
      <c r="L3521" s="122"/>
      <c r="M3521" s="93"/>
      <c r="N3521" s="119"/>
      <c r="O3521" s="124"/>
      <c r="V3521" s="72"/>
      <c r="W3521" s="95"/>
      <c r="X3521" s="175"/>
      <c r="Y3521" s="175"/>
      <c r="AA3521" s="173" t="s">
        <v>6053</v>
      </c>
      <c r="AC3521" s="120"/>
      <c r="AD3521" s="120"/>
    </row>
    <row r="3522" spans="2:30" x14ac:dyDescent="0.2">
      <c r="B3522" s="97"/>
      <c r="C3522" s="97"/>
      <c r="E3522" s="119"/>
      <c r="J3522" s="130"/>
      <c r="K3522" s="122"/>
      <c r="L3522" s="122"/>
      <c r="M3522" s="93"/>
      <c r="N3522" s="119"/>
      <c r="O3522" s="124"/>
      <c r="V3522" s="72"/>
      <c r="W3522" s="95"/>
      <c r="X3522" s="175"/>
      <c r="Y3522" s="175"/>
      <c r="AA3522" s="173" t="s">
        <v>6053</v>
      </c>
      <c r="AC3522" s="120"/>
      <c r="AD3522" s="120"/>
    </row>
    <row r="3523" spans="2:30" x14ac:dyDescent="0.2">
      <c r="B3523" s="97"/>
      <c r="C3523" s="97"/>
      <c r="E3523" s="119"/>
      <c r="J3523" s="130"/>
      <c r="K3523" s="122"/>
      <c r="L3523" s="122"/>
      <c r="M3523" s="93"/>
      <c r="N3523" s="119"/>
      <c r="O3523" s="124"/>
      <c r="V3523" s="72"/>
      <c r="W3523" s="95"/>
      <c r="X3523" s="175"/>
      <c r="Y3523" s="175"/>
      <c r="AA3523" s="173" t="s">
        <v>6053</v>
      </c>
      <c r="AC3523" s="120"/>
      <c r="AD3523" s="120"/>
    </row>
    <row r="3524" spans="2:30" x14ac:dyDescent="0.2">
      <c r="B3524" s="97"/>
      <c r="C3524" s="97"/>
      <c r="E3524" s="119"/>
      <c r="J3524" s="130"/>
      <c r="K3524" s="122"/>
      <c r="L3524" s="122"/>
      <c r="M3524" s="93"/>
      <c r="N3524" s="119"/>
      <c r="O3524" s="124"/>
      <c r="V3524" s="72"/>
      <c r="W3524" s="95"/>
      <c r="X3524" s="175"/>
      <c r="Y3524" s="175"/>
      <c r="AA3524" s="173" t="s">
        <v>6053</v>
      </c>
      <c r="AC3524" s="120"/>
      <c r="AD3524" s="120"/>
    </row>
    <row r="3525" spans="2:30" x14ac:dyDescent="0.2">
      <c r="B3525" s="97"/>
      <c r="C3525" s="97"/>
      <c r="E3525" s="119"/>
      <c r="J3525" s="130"/>
      <c r="K3525" s="122"/>
      <c r="L3525" s="122"/>
      <c r="M3525" s="93"/>
      <c r="N3525" s="119"/>
      <c r="O3525" s="124"/>
      <c r="V3525" s="72"/>
      <c r="W3525" s="95"/>
      <c r="X3525" s="175"/>
      <c r="Y3525" s="175"/>
      <c r="AA3525" s="173" t="s">
        <v>6053</v>
      </c>
      <c r="AC3525" s="120"/>
      <c r="AD3525" s="120"/>
    </row>
    <row r="3526" spans="2:30" x14ac:dyDescent="0.2">
      <c r="B3526" s="97"/>
      <c r="C3526" s="97"/>
      <c r="E3526" s="119"/>
      <c r="J3526" s="130"/>
      <c r="K3526" s="122"/>
      <c r="L3526" s="122"/>
      <c r="M3526" s="93"/>
      <c r="N3526" s="119"/>
      <c r="O3526" s="124"/>
      <c r="V3526" s="72"/>
      <c r="W3526" s="95"/>
      <c r="X3526" s="175"/>
      <c r="Y3526" s="175"/>
      <c r="AA3526" s="173" t="s">
        <v>6053</v>
      </c>
      <c r="AC3526" s="120"/>
      <c r="AD3526" s="120"/>
    </row>
    <row r="3527" spans="2:30" x14ac:dyDescent="0.2">
      <c r="B3527" s="97"/>
      <c r="C3527" s="97"/>
      <c r="E3527" s="119"/>
      <c r="J3527" s="130"/>
      <c r="K3527" s="122"/>
      <c r="L3527" s="122"/>
      <c r="M3527" s="93"/>
      <c r="N3527" s="119"/>
      <c r="O3527" s="124"/>
      <c r="V3527" s="72"/>
      <c r="W3527" s="95"/>
      <c r="X3527" s="175"/>
      <c r="Y3527" s="175"/>
      <c r="AA3527" s="173" t="s">
        <v>6053</v>
      </c>
      <c r="AC3527" s="120"/>
      <c r="AD3527" s="120"/>
    </row>
    <row r="3528" spans="2:30" x14ac:dyDescent="0.2">
      <c r="B3528" s="97"/>
      <c r="C3528" s="97"/>
      <c r="E3528" s="119"/>
      <c r="J3528" s="130"/>
      <c r="K3528" s="122"/>
      <c r="L3528" s="122"/>
      <c r="M3528" s="93"/>
      <c r="N3528" s="119"/>
      <c r="O3528" s="124"/>
      <c r="V3528" s="72"/>
      <c r="W3528" s="95"/>
      <c r="X3528" s="175"/>
      <c r="Y3528" s="175"/>
      <c r="AA3528" s="173" t="s">
        <v>6053</v>
      </c>
      <c r="AC3528" s="120"/>
      <c r="AD3528" s="120"/>
    </row>
    <row r="3529" spans="2:30" x14ac:dyDescent="0.2">
      <c r="B3529" s="97"/>
      <c r="C3529" s="97"/>
      <c r="E3529" s="119"/>
      <c r="J3529" s="130"/>
      <c r="K3529" s="122"/>
      <c r="L3529" s="122"/>
      <c r="M3529" s="93"/>
      <c r="N3529" s="119"/>
      <c r="O3529" s="124"/>
      <c r="V3529" s="72"/>
      <c r="W3529" s="95"/>
      <c r="X3529" s="175"/>
      <c r="Y3529" s="175"/>
      <c r="AA3529" s="173" t="s">
        <v>6053</v>
      </c>
      <c r="AC3529" s="120"/>
      <c r="AD3529" s="120"/>
    </row>
    <row r="3530" spans="2:30" x14ac:dyDescent="0.2">
      <c r="B3530" s="97"/>
      <c r="C3530" s="97"/>
      <c r="E3530" s="119"/>
      <c r="J3530" s="130"/>
      <c r="K3530" s="122"/>
      <c r="L3530" s="122"/>
      <c r="M3530" s="93"/>
      <c r="N3530" s="119"/>
      <c r="O3530" s="124"/>
      <c r="V3530" s="72"/>
      <c r="W3530" s="95"/>
      <c r="X3530" s="175"/>
      <c r="Y3530" s="175"/>
      <c r="AA3530" s="173" t="s">
        <v>6053</v>
      </c>
      <c r="AC3530" s="120"/>
      <c r="AD3530" s="120"/>
    </row>
    <row r="3531" spans="2:30" x14ac:dyDescent="0.2">
      <c r="B3531" s="97"/>
      <c r="C3531" s="97"/>
      <c r="E3531" s="119"/>
      <c r="J3531" s="130"/>
      <c r="K3531" s="122"/>
      <c r="L3531" s="122"/>
      <c r="M3531" s="93"/>
      <c r="N3531" s="119"/>
      <c r="O3531" s="124"/>
      <c r="V3531" s="72"/>
      <c r="W3531" s="95"/>
      <c r="X3531" s="175"/>
      <c r="Y3531" s="175"/>
      <c r="AA3531" s="173" t="s">
        <v>6053</v>
      </c>
      <c r="AC3531" s="120"/>
      <c r="AD3531" s="120"/>
    </row>
    <row r="3532" spans="2:30" x14ac:dyDescent="0.2">
      <c r="B3532" s="97"/>
      <c r="C3532" s="97"/>
      <c r="E3532" s="119"/>
      <c r="J3532" s="130"/>
      <c r="K3532" s="122"/>
      <c r="L3532" s="122"/>
      <c r="M3532" s="93"/>
      <c r="N3532" s="119"/>
      <c r="O3532" s="124"/>
      <c r="V3532" s="72"/>
      <c r="W3532" s="95"/>
      <c r="X3532" s="175"/>
      <c r="Y3532" s="175"/>
      <c r="AA3532" s="173" t="s">
        <v>6053</v>
      </c>
      <c r="AC3532" s="120"/>
      <c r="AD3532" s="120"/>
    </row>
    <row r="3533" spans="2:30" x14ac:dyDescent="0.2">
      <c r="B3533" s="97"/>
      <c r="C3533" s="97"/>
      <c r="E3533" s="119"/>
      <c r="J3533" s="130"/>
      <c r="K3533" s="122"/>
      <c r="L3533" s="122"/>
      <c r="M3533" s="93"/>
      <c r="N3533" s="119"/>
      <c r="O3533" s="124"/>
      <c r="V3533" s="72"/>
      <c r="W3533" s="95"/>
      <c r="X3533" s="175"/>
      <c r="Y3533" s="175"/>
      <c r="AA3533" s="173" t="s">
        <v>6053</v>
      </c>
      <c r="AC3533" s="120"/>
      <c r="AD3533" s="120"/>
    </row>
    <row r="3534" spans="2:30" x14ac:dyDescent="0.2">
      <c r="B3534" s="97"/>
      <c r="C3534" s="97"/>
      <c r="E3534" s="119"/>
      <c r="J3534" s="130"/>
      <c r="K3534" s="122"/>
      <c r="L3534" s="122"/>
      <c r="M3534" s="93"/>
      <c r="N3534" s="119"/>
      <c r="O3534" s="124"/>
      <c r="V3534" s="72"/>
      <c r="W3534" s="95"/>
      <c r="X3534" s="175"/>
      <c r="Y3534" s="175"/>
      <c r="AA3534" s="173" t="s">
        <v>6053</v>
      </c>
      <c r="AC3534" s="120"/>
      <c r="AD3534" s="120"/>
    </row>
    <row r="3535" spans="2:30" x14ac:dyDescent="0.2">
      <c r="B3535" s="97"/>
      <c r="C3535" s="97"/>
      <c r="E3535" s="119"/>
      <c r="J3535" s="130"/>
      <c r="K3535" s="122"/>
      <c r="L3535" s="122"/>
      <c r="M3535" s="93"/>
      <c r="N3535" s="119"/>
      <c r="O3535" s="124"/>
      <c r="V3535" s="72"/>
      <c r="W3535" s="95"/>
      <c r="X3535" s="175"/>
      <c r="Y3535" s="175"/>
      <c r="AA3535" s="173" t="s">
        <v>6053</v>
      </c>
      <c r="AC3535" s="120"/>
      <c r="AD3535" s="120"/>
    </row>
    <row r="3536" spans="2:30" x14ac:dyDescent="0.2">
      <c r="B3536" s="97"/>
      <c r="C3536" s="97"/>
      <c r="E3536" s="119"/>
      <c r="J3536" s="130"/>
      <c r="K3536" s="122"/>
      <c r="L3536" s="122"/>
      <c r="M3536" s="93"/>
      <c r="N3536" s="119"/>
      <c r="O3536" s="124"/>
      <c r="V3536" s="72"/>
      <c r="W3536" s="95"/>
      <c r="X3536" s="175"/>
      <c r="Y3536" s="175"/>
      <c r="AA3536" s="173" t="s">
        <v>6053</v>
      </c>
      <c r="AC3536" s="120"/>
      <c r="AD3536" s="120"/>
    </row>
    <row r="3537" spans="2:30" x14ac:dyDescent="0.2">
      <c r="B3537" s="97"/>
      <c r="C3537" s="97"/>
      <c r="E3537" s="119"/>
      <c r="J3537" s="130"/>
      <c r="K3537" s="122"/>
      <c r="L3537" s="122"/>
      <c r="M3537" s="93"/>
      <c r="N3537" s="119"/>
      <c r="O3537" s="124"/>
      <c r="V3537" s="72"/>
      <c r="W3537" s="95"/>
      <c r="X3537" s="175"/>
      <c r="Y3537" s="175"/>
      <c r="AA3537" s="173" t="s">
        <v>6053</v>
      </c>
      <c r="AC3537" s="120"/>
      <c r="AD3537" s="120"/>
    </row>
    <row r="3538" spans="2:30" x14ac:dyDescent="0.2">
      <c r="B3538" s="97"/>
      <c r="C3538" s="97"/>
      <c r="E3538" s="119"/>
      <c r="J3538" s="130"/>
      <c r="K3538" s="122"/>
      <c r="L3538" s="122"/>
      <c r="M3538" s="93"/>
      <c r="N3538" s="119"/>
      <c r="O3538" s="124"/>
      <c r="V3538" s="72"/>
      <c r="W3538" s="95"/>
      <c r="X3538" s="175"/>
      <c r="Y3538" s="175"/>
      <c r="AA3538" s="173" t="s">
        <v>6053</v>
      </c>
      <c r="AC3538" s="120"/>
      <c r="AD3538" s="120"/>
    </row>
    <row r="3539" spans="2:30" x14ac:dyDescent="0.2">
      <c r="B3539" s="97"/>
      <c r="C3539" s="97"/>
      <c r="E3539" s="119"/>
      <c r="J3539" s="130"/>
      <c r="K3539" s="122"/>
      <c r="L3539" s="122"/>
      <c r="M3539" s="93"/>
      <c r="N3539" s="119"/>
      <c r="O3539" s="124"/>
      <c r="V3539" s="72"/>
      <c r="W3539" s="95"/>
      <c r="X3539" s="175"/>
      <c r="Y3539" s="175"/>
      <c r="AA3539" s="173" t="s">
        <v>6053</v>
      </c>
      <c r="AC3539" s="120"/>
      <c r="AD3539" s="120"/>
    </row>
    <row r="3540" spans="2:30" x14ac:dyDescent="0.2">
      <c r="B3540" s="97"/>
      <c r="C3540" s="97"/>
      <c r="E3540" s="119"/>
      <c r="J3540" s="130"/>
      <c r="K3540" s="122"/>
      <c r="L3540" s="122"/>
      <c r="M3540" s="93"/>
      <c r="N3540" s="119"/>
      <c r="O3540" s="124"/>
      <c r="V3540" s="72"/>
      <c r="W3540" s="95"/>
      <c r="X3540" s="175"/>
      <c r="Y3540" s="175"/>
      <c r="AA3540" s="173" t="s">
        <v>6053</v>
      </c>
      <c r="AC3540" s="120"/>
      <c r="AD3540" s="120"/>
    </row>
    <row r="3541" spans="2:30" x14ac:dyDescent="0.2">
      <c r="B3541" s="97"/>
      <c r="C3541" s="97"/>
      <c r="E3541" s="119"/>
      <c r="J3541" s="130"/>
      <c r="K3541" s="122"/>
      <c r="L3541" s="122"/>
      <c r="M3541" s="93"/>
      <c r="N3541" s="119"/>
      <c r="O3541" s="124"/>
      <c r="V3541" s="72"/>
      <c r="W3541" s="95"/>
      <c r="X3541" s="175"/>
      <c r="Y3541" s="175"/>
      <c r="AA3541" s="173" t="s">
        <v>6053</v>
      </c>
      <c r="AC3541" s="120"/>
      <c r="AD3541" s="120"/>
    </row>
    <row r="3542" spans="2:30" x14ac:dyDescent="0.2">
      <c r="B3542" s="97"/>
      <c r="C3542" s="97"/>
      <c r="E3542" s="119"/>
      <c r="J3542" s="130"/>
      <c r="K3542" s="122"/>
      <c r="L3542" s="122"/>
      <c r="M3542" s="93"/>
      <c r="N3542" s="119"/>
      <c r="O3542" s="124"/>
      <c r="V3542" s="72"/>
      <c r="W3542" s="95"/>
      <c r="X3542" s="175"/>
      <c r="Y3542" s="175"/>
      <c r="AA3542" s="173" t="s">
        <v>6053</v>
      </c>
      <c r="AC3542" s="120"/>
      <c r="AD3542" s="120"/>
    </row>
    <row r="3543" spans="2:30" x14ac:dyDescent="0.2">
      <c r="B3543" s="97"/>
      <c r="C3543" s="97"/>
      <c r="E3543" s="119"/>
      <c r="J3543" s="130"/>
      <c r="K3543" s="122"/>
      <c r="L3543" s="122"/>
      <c r="M3543" s="93"/>
      <c r="N3543" s="119"/>
      <c r="O3543" s="124"/>
      <c r="V3543" s="72"/>
      <c r="W3543" s="95"/>
      <c r="X3543" s="175"/>
      <c r="Y3543" s="175"/>
      <c r="AA3543" s="173" t="s">
        <v>6053</v>
      </c>
      <c r="AC3543" s="120"/>
      <c r="AD3543" s="120"/>
    </row>
    <row r="3544" spans="2:30" x14ac:dyDescent="0.2">
      <c r="B3544" s="97"/>
      <c r="C3544" s="97"/>
      <c r="E3544" s="119"/>
      <c r="J3544" s="130"/>
      <c r="K3544" s="122"/>
      <c r="L3544" s="122"/>
      <c r="M3544" s="93"/>
      <c r="N3544" s="119"/>
      <c r="O3544" s="124"/>
      <c r="V3544" s="72"/>
      <c r="W3544" s="95"/>
      <c r="X3544" s="175"/>
      <c r="Y3544" s="175"/>
      <c r="AA3544" s="173" t="s">
        <v>6053</v>
      </c>
      <c r="AC3544" s="120"/>
      <c r="AD3544" s="120"/>
    </row>
    <row r="3545" spans="2:30" x14ac:dyDescent="0.2">
      <c r="B3545" s="97"/>
      <c r="C3545" s="97"/>
      <c r="E3545" s="119"/>
      <c r="J3545" s="130"/>
      <c r="K3545" s="122"/>
      <c r="L3545" s="122"/>
      <c r="M3545" s="93"/>
      <c r="N3545" s="119"/>
      <c r="O3545" s="124"/>
      <c r="V3545" s="72"/>
      <c r="W3545" s="95"/>
      <c r="X3545" s="175"/>
      <c r="Y3545" s="175"/>
      <c r="AA3545" s="173" t="s">
        <v>6053</v>
      </c>
      <c r="AC3545" s="120"/>
      <c r="AD3545" s="120"/>
    </row>
    <row r="3546" spans="2:30" x14ac:dyDescent="0.2">
      <c r="B3546" s="97"/>
      <c r="C3546" s="97"/>
      <c r="E3546" s="119"/>
      <c r="J3546" s="130"/>
      <c r="K3546" s="122"/>
      <c r="L3546" s="122"/>
      <c r="M3546" s="93"/>
      <c r="N3546" s="119"/>
      <c r="O3546" s="124"/>
      <c r="V3546" s="72"/>
      <c r="W3546" s="95"/>
      <c r="X3546" s="175"/>
      <c r="Y3546" s="175"/>
      <c r="AA3546" s="173" t="s">
        <v>6053</v>
      </c>
      <c r="AC3546" s="120"/>
      <c r="AD3546" s="120"/>
    </row>
    <row r="3547" spans="2:30" x14ac:dyDescent="0.2">
      <c r="B3547" s="97"/>
      <c r="C3547" s="97"/>
      <c r="E3547" s="119"/>
      <c r="J3547" s="130"/>
      <c r="K3547" s="122"/>
      <c r="L3547" s="122"/>
      <c r="M3547" s="93"/>
      <c r="N3547" s="119"/>
      <c r="O3547" s="124"/>
      <c r="V3547" s="72"/>
      <c r="W3547" s="95"/>
      <c r="X3547" s="175"/>
      <c r="Y3547" s="175"/>
      <c r="AA3547" s="173" t="s">
        <v>6053</v>
      </c>
      <c r="AC3547" s="120"/>
      <c r="AD3547" s="120"/>
    </row>
    <row r="3548" spans="2:30" x14ac:dyDescent="0.2">
      <c r="B3548" s="97"/>
      <c r="C3548" s="97"/>
      <c r="E3548" s="119"/>
      <c r="J3548" s="130"/>
      <c r="K3548" s="122"/>
      <c r="L3548" s="122"/>
      <c r="M3548" s="93"/>
      <c r="N3548" s="119"/>
      <c r="O3548" s="124"/>
      <c r="V3548" s="72"/>
      <c r="W3548" s="95"/>
      <c r="X3548" s="175"/>
      <c r="Y3548" s="175"/>
      <c r="AA3548" s="173" t="s">
        <v>6053</v>
      </c>
      <c r="AC3548" s="120"/>
      <c r="AD3548" s="120"/>
    </row>
    <row r="3549" spans="2:30" x14ac:dyDescent="0.2">
      <c r="B3549" s="97"/>
      <c r="C3549" s="97"/>
      <c r="E3549" s="119"/>
      <c r="J3549" s="130"/>
      <c r="K3549" s="122"/>
      <c r="L3549" s="122"/>
      <c r="M3549" s="93"/>
      <c r="N3549" s="119"/>
      <c r="O3549" s="124"/>
      <c r="V3549" s="72"/>
      <c r="W3549" s="95"/>
      <c r="X3549" s="175"/>
      <c r="Y3549" s="175"/>
      <c r="AA3549" s="173" t="s">
        <v>6053</v>
      </c>
      <c r="AC3549" s="120"/>
      <c r="AD3549" s="120"/>
    </row>
    <row r="3550" spans="2:30" x14ac:dyDescent="0.2">
      <c r="B3550" s="97"/>
      <c r="C3550" s="97"/>
      <c r="E3550" s="119"/>
      <c r="J3550" s="130"/>
      <c r="K3550" s="122"/>
      <c r="L3550" s="122"/>
      <c r="M3550" s="93"/>
      <c r="N3550" s="119"/>
      <c r="O3550" s="124"/>
      <c r="V3550" s="72"/>
      <c r="W3550" s="95"/>
      <c r="X3550" s="175"/>
      <c r="Y3550" s="175"/>
      <c r="AA3550" s="173" t="s">
        <v>6053</v>
      </c>
      <c r="AC3550" s="120"/>
      <c r="AD3550" s="120"/>
    </row>
    <row r="3551" spans="2:30" x14ac:dyDescent="0.2">
      <c r="B3551" s="97"/>
      <c r="C3551" s="97"/>
      <c r="E3551" s="119"/>
      <c r="J3551" s="130"/>
      <c r="K3551" s="122"/>
      <c r="L3551" s="122"/>
      <c r="M3551" s="93"/>
      <c r="N3551" s="119"/>
      <c r="O3551" s="124"/>
      <c r="V3551" s="72"/>
      <c r="W3551" s="95"/>
      <c r="X3551" s="175"/>
      <c r="Y3551" s="175"/>
      <c r="AA3551" s="173" t="s">
        <v>6053</v>
      </c>
      <c r="AC3551" s="120"/>
      <c r="AD3551" s="120"/>
    </row>
    <row r="3552" spans="2:30" x14ac:dyDescent="0.2">
      <c r="B3552" s="97"/>
      <c r="C3552" s="97"/>
      <c r="E3552" s="119"/>
      <c r="J3552" s="130"/>
      <c r="K3552" s="122"/>
      <c r="L3552" s="122"/>
      <c r="M3552" s="93"/>
      <c r="N3552" s="119"/>
      <c r="O3552" s="124"/>
      <c r="V3552" s="72"/>
      <c r="W3552" s="95"/>
      <c r="X3552" s="175"/>
      <c r="Y3552" s="175"/>
      <c r="AA3552" s="173" t="s">
        <v>6053</v>
      </c>
      <c r="AC3552" s="120"/>
      <c r="AD3552" s="120"/>
    </row>
    <row r="3553" spans="2:30" x14ac:dyDescent="0.2">
      <c r="B3553" s="97"/>
      <c r="C3553" s="97"/>
      <c r="E3553" s="119"/>
      <c r="J3553" s="130"/>
      <c r="K3553" s="122"/>
      <c r="L3553" s="122"/>
      <c r="M3553" s="93"/>
      <c r="N3553" s="119"/>
      <c r="O3553" s="124"/>
      <c r="V3553" s="72"/>
      <c r="W3553" s="95"/>
      <c r="X3553" s="175"/>
      <c r="Y3553" s="175"/>
      <c r="AA3553" s="173" t="s">
        <v>6053</v>
      </c>
      <c r="AC3553" s="120"/>
      <c r="AD3553" s="120"/>
    </row>
    <row r="3554" spans="2:30" x14ac:dyDescent="0.2">
      <c r="B3554" s="97"/>
      <c r="C3554" s="97"/>
      <c r="E3554" s="119"/>
      <c r="J3554" s="130"/>
      <c r="K3554" s="122"/>
      <c r="L3554" s="122"/>
      <c r="M3554" s="93"/>
      <c r="N3554" s="119"/>
      <c r="O3554" s="124"/>
      <c r="V3554" s="72"/>
      <c r="W3554" s="95"/>
      <c r="X3554" s="175"/>
      <c r="Y3554" s="175"/>
      <c r="AA3554" s="173" t="s">
        <v>6053</v>
      </c>
      <c r="AC3554" s="120"/>
      <c r="AD3554" s="120"/>
    </row>
    <row r="3555" spans="2:30" x14ac:dyDescent="0.2">
      <c r="B3555" s="97"/>
      <c r="C3555" s="97"/>
      <c r="E3555" s="119"/>
      <c r="J3555" s="130"/>
      <c r="K3555" s="122"/>
      <c r="L3555" s="122"/>
      <c r="M3555" s="93"/>
      <c r="N3555" s="119"/>
      <c r="O3555" s="124"/>
      <c r="V3555" s="72"/>
      <c r="W3555" s="95"/>
      <c r="X3555" s="175"/>
      <c r="Y3555" s="175"/>
      <c r="AA3555" s="173" t="s">
        <v>6053</v>
      </c>
      <c r="AC3555" s="120"/>
      <c r="AD3555" s="120"/>
    </row>
    <row r="3556" spans="2:30" x14ac:dyDescent="0.2">
      <c r="B3556" s="97"/>
      <c r="C3556" s="97"/>
      <c r="E3556" s="119"/>
      <c r="J3556" s="130"/>
      <c r="K3556" s="122"/>
      <c r="L3556" s="122"/>
      <c r="M3556" s="93"/>
      <c r="N3556" s="119"/>
      <c r="O3556" s="124"/>
      <c r="V3556" s="72"/>
      <c r="W3556" s="95"/>
      <c r="X3556" s="175"/>
      <c r="Y3556" s="175"/>
      <c r="AA3556" s="173" t="s">
        <v>6053</v>
      </c>
      <c r="AC3556" s="120"/>
      <c r="AD3556" s="120"/>
    </row>
    <row r="3557" spans="2:30" x14ac:dyDescent="0.2">
      <c r="B3557" s="97"/>
      <c r="C3557" s="97"/>
      <c r="E3557" s="119"/>
      <c r="J3557" s="130"/>
      <c r="K3557" s="122"/>
      <c r="L3557" s="122"/>
      <c r="M3557" s="93"/>
      <c r="N3557" s="119"/>
      <c r="O3557" s="124"/>
      <c r="V3557" s="72"/>
      <c r="W3557" s="95"/>
      <c r="X3557" s="175"/>
      <c r="Y3557" s="175"/>
      <c r="AA3557" s="173" t="s">
        <v>6053</v>
      </c>
      <c r="AC3557" s="120"/>
      <c r="AD3557" s="120"/>
    </row>
    <row r="3558" spans="2:30" x14ac:dyDescent="0.2">
      <c r="B3558" s="97"/>
      <c r="C3558" s="97"/>
      <c r="E3558" s="119"/>
      <c r="J3558" s="130"/>
      <c r="K3558" s="122"/>
      <c r="L3558" s="122"/>
      <c r="M3558" s="93"/>
      <c r="N3558" s="119"/>
      <c r="O3558" s="124"/>
      <c r="V3558" s="72"/>
      <c r="W3558" s="95"/>
      <c r="X3558" s="175"/>
      <c r="Y3558" s="175"/>
      <c r="AA3558" s="173" t="s">
        <v>6053</v>
      </c>
      <c r="AC3558" s="120"/>
      <c r="AD3558" s="120"/>
    </row>
    <row r="3559" spans="2:30" x14ac:dyDescent="0.2">
      <c r="B3559" s="97"/>
      <c r="C3559" s="97"/>
      <c r="E3559" s="119"/>
      <c r="J3559" s="130"/>
      <c r="K3559" s="122"/>
      <c r="L3559" s="122"/>
      <c r="M3559" s="93"/>
      <c r="N3559" s="119"/>
      <c r="O3559" s="124"/>
      <c r="V3559" s="72"/>
      <c r="W3559" s="95"/>
      <c r="X3559" s="175"/>
      <c r="Y3559" s="175"/>
      <c r="AA3559" s="173" t="s">
        <v>6053</v>
      </c>
      <c r="AC3559" s="120"/>
      <c r="AD3559" s="120"/>
    </row>
    <row r="3560" spans="2:30" x14ac:dyDescent="0.2">
      <c r="B3560" s="97"/>
      <c r="C3560" s="97"/>
      <c r="E3560" s="119"/>
      <c r="J3560" s="130"/>
      <c r="K3560" s="122"/>
      <c r="L3560" s="122"/>
      <c r="M3560" s="93"/>
      <c r="N3560" s="119"/>
      <c r="O3560" s="124"/>
      <c r="V3560" s="72"/>
      <c r="W3560" s="95"/>
      <c r="X3560" s="175"/>
      <c r="Y3560" s="175"/>
      <c r="AA3560" s="173" t="s">
        <v>6053</v>
      </c>
      <c r="AC3560" s="120"/>
      <c r="AD3560" s="120"/>
    </row>
    <row r="3561" spans="2:30" x14ac:dyDescent="0.2">
      <c r="B3561" s="97"/>
      <c r="C3561" s="97"/>
      <c r="E3561" s="119"/>
      <c r="J3561" s="130"/>
      <c r="K3561" s="122"/>
      <c r="L3561" s="122"/>
      <c r="M3561" s="93"/>
      <c r="N3561" s="119"/>
      <c r="O3561" s="124"/>
      <c r="V3561" s="72"/>
      <c r="W3561" s="95"/>
      <c r="X3561" s="175"/>
      <c r="Y3561" s="175"/>
      <c r="AA3561" s="173" t="s">
        <v>6053</v>
      </c>
      <c r="AC3561" s="120"/>
      <c r="AD3561" s="120"/>
    </row>
    <row r="3562" spans="2:30" x14ac:dyDescent="0.2">
      <c r="B3562" s="97"/>
      <c r="C3562" s="97"/>
      <c r="E3562" s="119"/>
      <c r="J3562" s="130"/>
      <c r="K3562" s="122"/>
      <c r="L3562" s="122"/>
      <c r="M3562" s="93"/>
      <c r="N3562" s="119"/>
      <c r="O3562" s="124"/>
      <c r="V3562" s="72"/>
      <c r="W3562" s="95"/>
      <c r="X3562" s="175"/>
      <c r="Y3562" s="175"/>
      <c r="AA3562" s="173" t="s">
        <v>6053</v>
      </c>
      <c r="AC3562" s="120"/>
      <c r="AD3562" s="120"/>
    </row>
    <row r="3563" spans="2:30" x14ac:dyDescent="0.2">
      <c r="B3563" s="97"/>
      <c r="C3563" s="97"/>
      <c r="E3563" s="119"/>
      <c r="J3563" s="130"/>
      <c r="K3563" s="122"/>
      <c r="L3563" s="122"/>
      <c r="M3563" s="93"/>
      <c r="N3563" s="119"/>
      <c r="O3563" s="124"/>
      <c r="V3563" s="72"/>
      <c r="W3563" s="95"/>
      <c r="X3563" s="175"/>
      <c r="Y3563" s="175"/>
      <c r="AA3563" s="173" t="s">
        <v>6053</v>
      </c>
      <c r="AC3563" s="120"/>
      <c r="AD3563" s="120"/>
    </row>
    <row r="3564" spans="2:30" x14ac:dyDescent="0.2">
      <c r="B3564" s="97"/>
      <c r="C3564" s="97"/>
      <c r="E3564" s="119"/>
      <c r="J3564" s="130"/>
      <c r="K3564" s="122"/>
      <c r="L3564" s="122"/>
      <c r="M3564" s="93"/>
      <c r="N3564" s="119"/>
      <c r="O3564" s="124"/>
      <c r="V3564" s="72"/>
      <c r="W3564" s="95"/>
      <c r="X3564" s="175"/>
      <c r="Y3564" s="175"/>
      <c r="AA3564" s="173" t="s">
        <v>6053</v>
      </c>
      <c r="AC3564" s="120"/>
      <c r="AD3564" s="120"/>
    </row>
    <row r="3565" spans="2:30" x14ac:dyDescent="0.2">
      <c r="B3565" s="97"/>
      <c r="C3565" s="97"/>
      <c r="E3565" s="119"/>
      <c r="J3565" s="130"/>
      <c r="K3565" s="122"/>
      <c r="L3565" s="122"/>
      <c r="M3565" s="93"/>
      <c r="N3565" s="119"/>
      <c r="O3565" s="124"/>
      <c r="V3565" s="72"/>
      <c r="W3565" s="95"/>
      <c r="X3565" s="175"/>
      <c r="Y3565" s="175"/>
      <c r="AA3565" s="173" t="s">
        <v>6053</v>
      </c>
      <c r="AC3565" s="120"/>
      <c r="AD3565" s="120"/>
    </row>
    <row r="3566" spans="2:30" x14ac:dyDescent="0.2">
      <c r="B3566" s="97"/>
      <c r="C3566" s="97"/>
      <c r="E3566" s="119"/>
      <c r="J3566" s="130"/>
      <c r="K3566" s="122"/>
      <c r="L3566" s="122"/>
      <c r="M3566" s="93"/>
      <c r="N3566" s="119"/>
      <c r="O3566" s="124"/>
      <c r="V3566" s="72"/>
      <c r="W3566" s="95"/>
      <c r="X3566" s="175"/>
      <c r="Y3566" s="175"/>
      <c r="AA3566" s="173" t="s">
        <v>6053</v>
      </c>
      <c r="AC3566" s="120"/>
      <c r="AD3566" s="120"/>
    </row>
    <row r="3567" spans="2:30" x14ac:dyDescent="0.2">
      <c r="B3567" s="97"/>
      <c r="C3567" s="97"/>
      <c r="E3567" s="119"/>
      <c r="J3567" s="130"/>
      <c r="K3567" s="122"/>
      <c r="L3567" s="122"/>
      <c r="M3567" s="93"/>
      <c r="N3567" s="119"/>
      <c r="O3567" s="124"/>
      <c r="V3567" s="72"/>
      <c r="W3567" s="95"/>
      <c r="X3567" s="175"/>
      <c r="Y3567" s="175"/>
      <c r="AA3567" s="173" t="s">
        <v>6053</v>
      </c>
      <c r="AC3567" s="120"/>
      <c r="AD3567" s="120"/>
    </row>
    <row r="3568" spans="2:30" x14ac:dyDescent="0.2">
      <c r="B3568" s="97"/>
      <c r="C3568" s="97"/>
      <c r="E3568" s="119"/>
      <c r="J3568" s="130"/>
      <c r="K3568" s="122"/>
      <c r="L3568" s="122"/>
      <c r="M3568" s="93"/>
      <c r="N3568" s="119"/>
      <c r="O3568" s="124"/>
      <c r="V3568" s="72"/>
      <c r="W3568" s="95"/>
      <c r="X3568" s="175"/>
      <c r="Y3568" s="175"/>
      <c r="AA3568" s="173" t="s">
        <v>6053</v>
      </c>
      <c r="AC3568" s="120"/>
      <c r="AD3568" s="120"/>
    </row>
    <row r="3569" spans="2:30" x14ac:dyDescent="0.2">
      <c r="B3569" s="97"/>
      <c r="C3569" s="97"/>
      <c r="E3569" s="119"/>
      <c r="J3569" s="130"/>
      <c r="K3569" s="122"/>
      <c r="L3569" s="122"/>
      <c r="M3569" s="93"/>
      <c r="N3569" s="119"/>
      <c r="O3569" s="124"/>
      <c r="V3569" s="72"/>
      <c r="W3569" s="95"/>
      <c r="X3569" s="175"/>
      <c r="Y3569" s="175"/>
      <c r="AA3569" s="173" t="s">
        <v>6053</v>
      </c>
      <c r="AC3569" s="120"/>
      <c r="AD3569" s="120"/>
    </row>
    <row r="3570" spans="2:30" x14ac:dyDescent="0.2">
      <c r="B3570" s="97"/>
      <c r="C3570" s="97"/>
      <c r="E3570" s="119"/>
      <c r="J3570" s="130"/>
      <c r="K3570" s="122"/>
      <c r="L3570" s="122"/>
      <c r="M3570" s="93"/>
      <c r="N3570" s="119"/>
      <c r="O3570" s="124"/>
      <c r="V3570" s="72"/>
      <c r="W3570" s="95"/>
      <c r="X3570" s="175"/>
      <c r="Y3570" s="175"/>
      <c r="AA3570" s="173" t="s">
        <v>6053</v>
      </c>
      <c r="AC3570" s="120"/>
      <c r="AD3570" s="120"/>
    </row>
    <row r="3571" spans="2:30" x14ac:dyDescent="0.2">
      <c r="B3571" s="97"/>
      <c r="C3571" s="97"/>
      <c r="E3571" s="119"/>
      <c r="J3571" s="130"/>
      <c r="K3571" s="122"/>
      <c r="L3571" s="122"/>
      <c r="M3571" s="93"/>
      <c r="N3571" s="119"/>
      <c r="O3571" s="124"/>
      <c r="V3571" s="72"/>
      <c r="W3571" s="95"/>
      <c r="X3571" s="175"/>
      <c r="Y3571" s="175"/>
      <c r="AA3571" s="173" t="s">
        <v>6053</v>
      </c>
      <c r="AC3571" s="120"/>
      <c r="AD3571" s="120"/>
    </row>
    <row r="3572" spans="2:30" x14ac:dyDescent="0.2">
      <c r="B3572" s="97"/>
      <c r="C3572" s="97"/>
      <c r="E3572" s="119"/>
      <c r="J3572" s="130"/>
      <c r="K3572" s="122"/>
      <c r="L3572" s="122"/>
      <c r="M3572" s="93"/>
      <c r="N3572" s="119"/>
      <c r="O3572" s="124"/>
      <c r="V3572" s="72"/>
      <c r="W3572" s="95"/>
      <c r="X3572" s="175"/>
      <c r="Y3572" s="175"/>
      <c r="AA3572" s="173" t="s">
        <v>6053</v>
      </c>
      <c r="AC3572" s="120"/>
      <c r="AD3572" s="120"/>
    </row>
    <row r="3573" spans="2:30" x14ac:dyDescent="0.2">
      <c r="B3573" s="97"/>
      <c r="C3573" s="97"/>
      <c r="E3573" s="119"/>
      <c r="J3573" s="130"/>
      <c r="K3573" s="122"/>
      <c r="L3573" s="122"/>
      <c r="M3573" s="93"/>
      <c r="N3573" s="119"/>
      <c r="O3573" s="124"/>
      <c r="V3573" s="72"/>
      <c r="W3573" s="95"/>
      <c r="X3573" s="175"/>
      <c r="Y3573" s="175"/>
      <c r="AA3573" s="173" t="s">
        <v>6053</v>
      </c>
      <c r="AC3573" s="120"/>
      <c r="AD3573" s="120"/>
    </row>
    <row r="3574" spans="2:30" x14ac:dyDescent="0.2">
      <c r="B3574" s="97"/>
      <c r="C3574" s="97"/>
      <c r="E3574" s="119"/>
      <c r="J3574" s="130"/>
      <c r="K3574" s="122"/>
      <c r="L3574" s="122"/>
      <c r="M3574" s="93"/>
      <c r="N3574" s="119"/>
      <c r="O3574" s="124"/>
      <c r="V3574" s="72"/>
      <c r="W3574" s="95"/>
      <c r="X3574" s="175"/>
      <c r="Y3574" s="175"/>
      <c r="AA3574" s="173" t="s">
        <v>6053</v>
      </c>
      <c r="AC3574" s="120"/>
      <c r="AD3574" s="120"/>
    </row>
    <row r="3575" spans="2:30" x14ac:dyDescent="0.2">
      <c r="B3575" s="97"/>
      <c r="C3575" s="97"/>
      <c r="E3575" s="119"/>
      <c r="J3575" s="130"/>
      <c r="K3575" s="122"/>
      <c r="L3575" s="122"/>
      <c r="M3575" s="93"/>
      <c r="N3575" s="119"/>
      <c r="O3575" s="124"/>
      <c r="V3575" s="72"/>
      <c r="W3575" s="95"/>
      <c r="X3575" s="175"/>
      <c r="Y3575" s="175"/>
      <c r="AA3575" s="173" t="s">
        <v>6053</v>
      </c>
      <c r="AC3575" s="120"/>
      <c r="AD3575" s="120"/>
    </row>
    <row r="3576" spans="2:30" x14ac:dyDescent="0.2">
      <c r="B3576" s="97"/>
      <c r="C3576" s="97"/>
      <c r="E3576" s="119"/>
      <c r="J3576" s="130"/>
      <c r="K3576" s="122"/>
      <c r="L3576" s="122"/>
      <c r="M3576" s="93"/>
      <c r="N3576" s="119"/>
      <c r="O3576" s="124"/>
      <c r="V3576" s="72"/>
      <c r="W3576" s="95"/>
      <c r="X3576" s="175"/>
      <c r="Y3576" s="175"/>
      <c r="AA3576" s="173" t="s">
        <v>6053</v>
      </c>
      <c r="AC3576" s="120"/>
      <c r="AD3576" s="120"/>
    </row>
    <row r="3577" spans="2:30" x14ac:dyDescent="0.2">
      <c r="B3577" s="97"/>
      <c r="C3577" s="97"/>
      <c r="E3577" s="119"/>
      <c r="J3577" s="130"/>
      <c r="K3577" s="122"/>
      <c r="L3577" s="122"/>
      <c r="M3577" s="93"/>
      <c r="N3577" s="119"/>
      <c r="O3577" s="124"/>
      <c r="V3577" s="72"/>
      <c r="W3577" s="95"/>
      <c r="X3577" s="175"/>
      <c r="Y3577" s="175"/>
      <c r="AA3577" s="173" t="s">
        <v>6053</v>
      </c>
      <c r="AC3577" s="120"/>
      <c r="AD3577" s="120"/>
    </row>
    <row r="3578" spans="2:30" x14ac:dyDescent="0.2">
      <c r="B3578" s="97"/>
      <c r="C3578" s="97"/>
      <c r="E3578" s="119"/>
      <c r="J3578" s="130"/>
      <c r="K3578" s="122"/>
      <c r="L3578" s="122"/>
      <c r="M3578" s="93"/>
      <c r="N3578" s="119"/>
      <c r="O3578" s="124"/>
      <c r="V3578" s="72"/>
      <c r="W3578" s="95"/>
      <c r="X3578" s="175"/>
      <c r="Y3578" s="175"/>
      <c r="AA3578" s="173" t="s">
        <v>6053</v>
      </c>
      <c r="AC3578" s="120"/>
      <c r="AD3578" s="120"/>
    </row>
    <row r="3579" spans="2:30" x14ac:dyDescent="0.2">
      <c r="B3579" s="97"/>
      <c r="C3579" s="97"/>
      <c r="E3579" s="119"/>
      <c r="J3579" s="130"/>
      <c r="K3579" s="122"/>
      <c r="L3579" s="122"/>
      <c r="M3579" s="93"/>
      <c r="N3579" s="119"/>
      <c r="O3579" s="124"/>
      <c r="V3579" s="72"/>
      <c r="W3579" s="95"/>
      <c r="X3579" s="175"/>
      <c r="Y3579" s="175"/>
      <c r="AA3579" s="173" t="s">
        <v>6053</v>
      </c>
      <c r="AC3579" s="120"/>
      <c r="AD3579" s="120"/>
    </row>
    <row r="3580" spans="2:30" x14ac:dyDescent="0.2">
      <c r="B3580" s="97"/>
      <c r="C3580" s="97"/>
      <c r="E3580" s="119"/>
      <c r="J3580" s="130"/>
      <c r="K3580" s="122"/>
      <c r="L3580" s="122"/>
      <c r="M3580" s="93"/>
      <c r="N3580" s="119"/>
      <c r="O3580" s="124"/>
      <c r="V3580" s="72"/>
      <c r="W3580" s="95"/>
      <c r="X3580" s="175"/>
      <c r="Y3580" s="175"/>
      <c r="AA3580" s="173" t="s">
        <v>6053</v>
      </c>
      <c r="AC3580" s="120"/>
      <c r="AD3580" s="120"/>
    </row>
    <row r="3581" spans="2:30" x14ac:dyDescent="0.2">
      <c r="B3581" s="97"/>
      <c r="C3581" s="97"/>
      <c r="E3581" s="119"/>
      <c r="J3581" s="130"/>
      <c r="K3581" s="122"/>
      <c r="L3581" s="122"/>
      <c r="M3581" s="93"/>
      <c r="N3581" s="119"/>
      <c r="O3581" s="124"/>
      <c r="V3581" s="72"/>
      <c r="W3581" s="95"/>
      <c r="X3581" s="175"/>
      <c r="Y3581" s="175"/>
      <c r="AA3581" s="173" t="s">
        <v>6053</v>
      </c>
      <c r="AC3581" s="120"/>
      <c r="AD3581" s="120"/>
    </row>
    <row r="3582" spans="2:30" x14ac:dyDescent="0.2">
      <c r="B3582" s="97"/>
      <c r="C3582" s="97"/>
      <c r="E3582" s="119"/>
      <c r="J3582" s="130"/>
      <c r="K3582" s="122"/>
      <c r="L3582" s="122"/>
      <c r="M3582" s="93"/>
      <c r="N3582" s="119"/>
      <c r="O3582" s="124"/>
      <c r="V3582" s="72"/>
      <c r="W3582" s="95"/>
      <c r="X3582" s="175"/>
      <c r="Y3582" s="175"/>
      <c r="AA3582" s="173" t="s">
        <v>6053</v>
      </c>
      <c r="AC3582" s="120"/>
      <c r="AD3582" s="120"/>
    </row>
    <row r="3583" spans="2:30" x14ac:dyDescent="0.2">
      <c r="B3583" s="97"/>
      <c r="C3583" s="97"/>
      <c r="E3583" s="119"/>
      <c r="J3583" s="130"/>
      <c r="K3583" s="122"/>
      <c r="L3583" s="122"/>
      <c r="M3583" s="93"/>
      <c r="N3583" s="119"/>
      <c r="O3583" s="124"/>
      <c r="V3583" s="72"/>
      <c r="W3583" s="95"/>
      <c r="X3583" s="175"/>
      <c r="Y3583" s="175"/>
      <c r="AA3583" s="173" t="s">
        <v>6053</v>
      </c>
      <c r="AC3583" s="120"/>
      <c r="AD3583" s="120"/>
    </row>
    <row r="3584" spans="2:30" x14ac:dyDescent="0.2">
      <c r="B3584" s="97"/>
      <c r="C3584" s="97"/>
      <c r="E3584" s="119"/>
      <c r="J3584" s="130"/>
      <c r="K3584" s="122"/>
      <c r="L3584" s="122"/>
      <c r="M3584" s="93"/>
      <c r="N3584" s="119"/>
      <c r="O3584" s="124"/>
      <c r="V3584" s="72"/>
      <c r="W3584" s="95"/>
      <c r="X3584" s="175"/>
      <c r="Y3584" s="175"/>
      <c r="AA3584" s="173" t="s">
        <v>6053</v>
      </c>
      <c r="AC3584" s="120"/>
      <c r="AD3584" s="120"/>
    </row>
    <row r="3585" spans="2:30" x14ac:dyDescent="0.2">
      <c r="B3585" s="97"/>
      <c r="C3585" s="97"/>
      <c r="E3585" s="119"/>
      <c r="J3585" s="130"/>
      <c r="K3585" s="122"/>
      <c r="L3585" s="122"/>
      <c r="M3585" s="93"/>
      <c r="N3585" s="119"/>
      <c r="O3585" s="124"/>
      <c r="V3585" s="72"/>
      <c r="W3585" s="95"/>
      <c r="X3585" s="175"/>
      <c r="Y3585" s="175"/>
      <c r="AA3585" s="173" t="s">
        <v>6053</v>
      </c>
      <c r="AC3585" s="120"/>
      <c r="AD3585" s="120"/>
    </row>
    <row r="3586" spans="2:30" x14ac:dyDescent="0.2">
      <c r="B3586" s="97"/>
      <c r="C3586" s="97"/>
      <c r="E3586" s="119"/>
      <c r="J3586" s="130"/>
      <c r="K3586" s="122"/>
      <c r="L3586" s="122"/>
      <c r="M3586" s="93"/>
      <c r="N3586" s="119"/>
      <c r="O3586" s="124"/>
      <c r="V3586" s="72"/>
      <c r="W3586" s="95"/>
      <c r="X3586" s="175"/>
      <c r="Y3586" s="175"/>
      <c r="AA3586" s="173" t="s">
        <v>6053</v>
      </c>
      <c r="AC3586" s="120"/>
      <c r="AD3586" s="120"/>
    </row>
    <row r="3587" spans="2:30" x14ac:dyDescent="0.2">
      <c r="B3587" s="97"/>
      <c r="C3587" s="97"/>
      <c r="E3587" s="119"/>
      <c r="J3587" s="130"/>
      <c r="K3587" s="122"/>
      <c r="L3587" s="122"/>
      <c r="M3587" s="93"/>
      <c r="N3587" s="119"/>
      <c r="O3587" s="124"/>
      <c r="V3587" s="72"/>
      <c r="W3587" s="95"/>
      <c r="X3587" s="175"/>
      <c r="Y3587" s="175"/>
      <c r="AA3587" s="173" t="s">
        <v>6053</v>
      </c>
      <c r="AC3587" s="120"/>
      <c r="AD3587" s="120"/>
    </row>
    <row r="3588" spans="2:30" x14ac:dyDescent="0.2">
      <c r="B3588" s="97"/>
      <c r="C3588" s="97"/>
      <c r="E3588" s="119"/>
      <c r="J3588" s="130"/>
      <c r="K3588" s="122"/>
      <c r="L3588" s="122"/>
      <c r="M3588" s="93"/>
      <c r="N3588" s="119"/>
      <c r="O3588" s="124"/>
      <c r="V3588" s="72"/>
      <c r="W3588" s="95"/>
      <c r="X3588" s="175"/>
      <c r="Y3588" s="175"/>
      <c r="AA3588" s="173" t="s">
        <v>6053</v>
      </c>
      <c r="AC3588" s="120"/>
      <c r="AD3588" s="120"/>
    </row>
    <row r="3589" spans="2:30" x14ac:dyDescent="0.2">
      <c r="B3589" s="97"/>
      <c r="C3589" s="97"/>
      <c r="E3589" s="119"/>
      <c r="J3589" s="130"/>
      <c r="K3589" s="122"/>
      <c r="L3589" s="122"/>
      <c r="M3589" s="93"/>
      <c r="N3589" s="119"/>
      <c r="O3589" s="124"/>
      <c r="V3589" s="72"/>
      <c r="W3589" s="95"/>
      <c r="X3589" s="175"/>
      <c r="Y3589" s="175"/>
      <c r="AA3589" s="173" t="s">
        <v>6053</v>
      </c>
      <c r="AC3589" s="120"/>
      <c r="AD3589" s="120"/>
    </row>
    <row r="3590" spans="2:30" x14ac:dyDescent="0.2">
      <c r="B3590" s="97"/>
      <c r="C3590" s="97"/>
      <c r="E3590" s="119"/>
      <c r="J3590" s="130"/>
      <c r="K3590" s="122"/>
      <c r="L3590" s="122"/>
      <c r="M3590" s="93"/>
      <c r="N3590" s="119"/>
      <c r="O3590" s="124"/>
      <c r="V3590" s="72"/>
      <c r="W3590" s="95"/>
      <c r="X3590" s="175"/>
      <c r="Y3590" s="175"/>
      <c r="AA3590" s="173" t="s">
        <v>6053</v>
      </c>
      <c r="AC3590" s="120"/>
      <c r="AD3590" s="120"/>
    </row>
    <row r="3591" spans="2:30" x14ac:dyDescent="0.2">
      <c r="B3591" s="97"/>
      <c r="C3591" s="97"/>
      <c r="E3591" s="119"/>
      <c r="J3591" s="130"/>
      <c r="K3591" s="122"/>
      <c r="L3591" s="122"/>
      <c r="M3591" s="93"/>
      <c r="N3591" s="119"/>
      <c r="O3591" s="124"/>
      <c r="V3591" s="72"/>
      <c r="W3591" s="95"/>
      <c r="X3591" s="175"/>
      <c r="Y3591" s="175"/>
      <c r="AA3591" s="173" t="s">
        <v>6053</v>
      </c>
      <c r="AC3591" s="120"/>
      <c r="AD3591" s="120"/>
    </row>
    <row r="3592" spans="2:30" x14ac:dyDescent="0.2">
      <c r="B3592" s="97"/>
      <c r="C3592" s="97"/>
      <c r="E3592" s="119"/>
      <c r="J3592" s="130"/>
      <c r="K3592" s="122"/>
      <c r="L3592" s="122"/>
      <c r="M3592" s="93"/>
      <c r="N3592" s="119"/>
      <c r="O3592" s="124"/>
      <c r="V3592" s="72"/>
      <c r="W3592" s="95"/>
      <c r="X3592" s="175"/>
      <c r="Y3592" s="175"/>
      <c r="AA3592" s="173" t="s">
        <v>6053</v>
      </c>
      <c r="AC3592" s="120"/>
      <c r="AD3592" s="120"/>
    </row>
    <row r="3593" spans="2:30" x14ac:dyDescent="0.2">
      <c r="B3593" s="97"/>
      <c r="C3593" s="97"/>
      <c r="E3593" s="119"/>
      <c r="J3593" s="130"/>
      <c r="K3593" s="122"/>
      <c r="L3593" s="122"/>
      <c r="M3593" s="93"/>
      <c r="N3593" s="119"/>
      <c r="O3593" s="124"/>
      <c r="V3593" s="72"/>
      <c r="W3593" s="95"/>
      <c r="X3593" s="175"/>
      <c r="Y3593" s="175"/>
      <c r="AA3593" s="173" t="s">
        <v>6053</v>
      </c>
      <c r="AC3593" s="120"/>
      <c r="AD3593" s="120"/>
    </row>
    <row r="3594" spans="2:30" x14ac:dyDescent="0.2">
      <c r="B3594" s="97"/>
      <c r="C3594" s="97"/>
      <c r="E3594" s="119"/>
      <c r="J3594" s="130"/>
      <c r="K3594" s="122"/>
      <c r="L3594" s="122"/>
      <c r="M3594" s="93"/>
      <c r="N3594" s="119"/>
      <c r="O3594" s="124"/>
      <c r="V3594" s="72"/>
      <c r="W3594" s="95"/>
      <c r="X3594" s="175"/>
      <c r="Y3594" s="175"/>
      <c r="AA3594" s="173" t="s">
        <v>6053</v>
      </c>
      <c r="AC3594" s="120"/>
      <c r="AD3594" s="120"/>
    </row>
    <row r="3595" spans="2:30" x14ac:dyDescent="0.2">
      <c r="B3595" s="97"/>
      <c r="C3595" s="97"/>
      <c r="E3595" s="119"/>
      <c r="J3595" s="130"/>
      <c r="K3595" s="122"/>
      <c r="L3595" s="122"/>
      <c r="M3595" s="93"/>
      <c r="N3595" s="119"/>
      <c r="O3595" s="124"/>
      <c r="V3595" s="72"/>
      <c r="W3595" s="95"/>
      <c r="X3595" s="175"/>
      <c r="Y3595" s="175"/>
      <c r="AA3595" s="173" t="s">
        <v>6053</v>
      </c>
      <c r="AC3595" s="120"/>
      <c r="AD3595" s="120"/>
    </row>
    <row r="3596" spans="2:30" x14ac:dyDescent="0.2">
      <c r="B3596" s="97"/>
      <c r="C3596" s="97"/>
      <c r="E3596" s="119"/>
      <c r="J3596" s="130"/>
      <c r="K3596" s="122"/>
      <c r="L3596" s="122"/>
      <c r="M3596" s="93"/>
      <c r="N3596" s="119"/>
      <c r="O3596" s="124"/>
      <c r="V3596" s="72"/>
      <c r="W3596" s="95"/>
      <c r="X3596" s="175"/>
      <c r="Y3596" s="175"/>
      <c r="AA3596" s="173" t="s">
        <v>6053</v>
      </c>
      <c r="AC3596" s="120"/>
      <c r="AD3596" s="120"/>
    </row>
    <row r="3597" spans="2:30" x14ac:dyDescent="0.2">
      <c r="B3597" s="97"/>
      <c r="C3597" s="97"/>
      <c r="E3597" s="119"/>
      <c r="J3597" s="130"/>
      <c r="K3597" s="122"/>
      <c r="L3597" s="122"/>
      <c r="M3597" s="93"/>
      <c r="N3597" s="119"/>
      <c r="O3597" s="124"/>
      <c r="V3597" s="72"/>
      <c r="W3597" s="95"/>
      <c r="X3597" s="175"/>
      <c r="Y3597" s="175"/>
      <c r="AA3597" s="173" t="s">
        <v>6053</v>
      </c>
      <c r="AC3597" s="120"/>
      <c r="AD3597" s="120"/>
    </row>
    <row r="3598" spans="2:30" x14ac:dyDescent="0.2">
      <c r="B3598" s="97"/>
      <c r="C3598" s="97"/>
      <c r="E3598" s="119"/>
      <c r="J3598" s="130"/>
      <c r="K3598" s="122"/>
      <c r="L3598" s="122"/>
      <c r="M3598" s="93"/>
      <c r="N3598" s="119"/>
      <c r="O3598" s="124"/>
      <c r="V3598" s="72"/>
      <c r="W3598" s="95"/>
      <c r="X3598" s="175"/>
      <c r="Y3598" s="175"/>
      <c r="AA3598" s="173" t="s">
        <v>6053</v>
      </c>
      <c r="AC3598" s="120"/>
      <c r="AD3598" s="120"/>
    </row>
    <row r="3599" spans="2:30" x14ac:dyDescent="0.2">
      <c r="B3599" s="97"/>
      <c r="C3599" s="97"/>
      <c r="E3599" s="119"/>
      <c r="J3599" s="130"/>
      <c r="K3599" s="122"/>
      <c r="L3599" s="122"/>
      <c r="M3599" s="93"/>
      <c r="N3599" s="119"/>
      <c r="O3599" s="124"/>
      <c r="V3599" s="72"/>
      <c r="W3599" s="95"/>
      <c r="X3599" s="175"/>
      <c r="Y3599" s="175"/>
      <c r="AA3599" s="173" t="s">
        <v>6053</v>
      </c>
      <c r="AC3599" s="120"/>
      <c r="AD3599" s="120"/>
    </row>
    <row r="3600" spans="2:30" x14ac:dyDescent="0.2">
      <c r="B3600" s="97"/>
      <c r="C3600" s="97"/>
      <c r="E3600" s="119"/>
      <c r="J3600" s="130"/>
      <c r="K3600" s="122"/>
      <c r="L3600" s="122"/>
      <c r="M3600" s="93"/>
      <c r="N3600" s="119"/>
      <c r="O3600" s="124"/>
      <c r="V3600" s="72"/>
      <c r="W3600" s="95"/>
      <c r="X3600" s="175"/>
      <c r="Y3600" s="175"/>
      <c r="AA3600" s="173" t="s">
        <v>6053</v>
      </c>
      <c r="AC3600" s="120"/>
      <c r="AD3600" s="120"/>
    </row>
    <row r="3601" spans="2:30" x14ac:dyDescent="0.2">
      <c r="B3601" s="97"/>
      <c r="C3601" s="97"/>
      <c r="E3601" s="119"/>
      <c r="J3601" s="130"/>
      <c r="K3601" s="122"/>
      <c r="L3601" s="122"/>
      <c r="M3601" s="93"/>
      <c r="N3601" s="119"/>
      <c r="O3601" s="124"/>
      <c r="V3601" s="72"/>
      <c r="W3601" s="95"/>
      <c r="X3601" s="175"/>
      <c r="Y3601" s="175"/>
      <c r="AA3601" s="173" t="s">
        <v>6053</v>
      </c>
      <c r="AC3601" s="120"/>
      <c r="AD3601" s="120"/>
    </row>
    <row r="3602" spans="2:30" x14ac:dyDescent="0.2">
      <c r="B3602" s="97"/>
      <c r="C3602" s="97"/>
      <c r="E3602" s="119"/>
      <c r="J3602" s="130"/>
      <c r="K3602" s="122"/>
      <c r="L3602" s="122"/>
      <c r="M3602" s="93"/>
      <c r="N3602" s="119"/>
      <c r="O3602" s="124"/>
      <c r="V3602" s="72"/>
      <c r="W3602" s="95"/>
      <c r="X3602" s="175"/>
      <c r="Y3602" s="175"/>
      <c r="AA3602" s="173" t="s">
        <v>6053</v>
      </c>
      <c r="AC3602" s="120"/>
      <c r="AD3602" s="120"/>
    </row>
    <row r="3603" spans="2:30" x14ac:dyDescent="0.2">
      <c r="B3603" s="97"/>
      <c r="C3603" s="97"/>
      <c r="E3603" s="119"/>
      <c r="J3603" s="130"/>
      <c r="K3603" s="122"/>
      <c r="L3603" s="122"/>
      <c r="M3603" s="93"/>
      <c r="N3603" s="119"/>
      <c r="O3603" s="124"/>
      <c r="V3603" s="72"/>
      <c r="W3603" s="95"/>
      <c r="X3603" s="175"/>
      <c r="Y3603" s="175"/>
      <c r="AA3603" s="173" t="s">
        <v>6053</v>
      </c>
      <c r="AC3603" s="120"/>
      <c r="AD3603" s="120"/>
    </row>
    <row r="3604" spans="2:30" x14ac:dyDescent="0.2">
      <c r="B3604" s="97"/>
      <c r="C3604" s="97"/>
      <c r="E3604" s="119"/>
      <c r="J3604" s="130"/>
      <c r="K3604" s="122"/>
      <c r="L3604" s="122"/>
      <c r="M3604" s="93"/>
      <c r="N3604" s="119"/>
      <c r="O3604" s="124"/>
      <c r="V3604" s="72"/>
      <c r="W3604" s="95"/>
      <c r="X3604" s="175"/>
      <c r="Y3604" s="175"/>
      <c r="AA3604" s="173" t="s">
        <v>6053</v>
      </c>
      <c r="AC3604" s="120"/>
      <c r="AD3604" s="120"/>
    </row>
    <row r="3605" spans="2:30" x14ac:dyDescent="0.2">
      <c r="B3605" s="97"/>
      <c r="C3605" s="97"/>
      <c r="E3605" s="119"/>
      <c r="J3605" s="130"/>
      <c r="K3605" s="122"/>
      <c r="L3605" s="122"/>
      <c r="M3605" s="93"/>
      <c r="N3605" s="119"/>
      <c r="O3605" s="124"/>
      <c r="V3605" s="72"/>
      <c r="W3605" s="95"/>
      <c r="X3605" s="175"/>
      <c r="Y3605" s="175"/>
      <c r="AA3605" s="173" t="s">
        <v>6053</v>
      </c>
      <c r="AC3605" s="120"/>
      <c r="AD3605" s="120"/>
    </row>
    <row r="3606" spans="2:30" x14ac:dyDescent="0.2">
      <c r="B3606" s="97"/>
      <c r="C3606" s="97"/>
      <c r="E3606" s="119"/>
      <c r="J3606" s="130"/>
      <c r="K3606" s="122"/>
      <c r="L3606" s="122"/>
      <c r="M3606" s="93"/>
      <c r="N3606" s="119"/>
      <c r="O3606" s="124"/>
      <c r="V3606" s="72"/>
      <c r="W3606" s="95"/>
      <c r="X3606" s="175"/>
      <c r="Y3606" s="175"/>
      <c r="AA3606" s="173" t="s">
        <v>6053</v>
      </c>
      <c r="AC3606" s="120"/>
      <c r="AD3606" s="120"/>
    </row>
    <row r="3607" spans="2:30" x14ac:dyDescent="0.2">
      <c r="B3607" s="97"/>
      <c r="C3607" s="97"/>
      <c r="E3607" s="119"/>
      <c r="J3607" s="130"/>
      <c r="K3607" s="122"/>
      <c r="L3607" s="122"/>
      <c r="M3607" s="93"/>
      <c r="N3607" s="119"/>
      <c r="O3607" s="124"/>
      <c r="V3607" s="72"/>
      <c r="W3607" s="95"/>
      <c r="X3607" s="175"/>
      <c r="Y3607" s="175"/>
      <c r="AA3607" s="173" t="s">
        <v>6053</v>
      </c>
      <c r="AC3607" s="120"/>
      <c r="AD3607" s="120"/>
    </row>
    <row r="3608" spans="2:30" x14ac:dyDescent="0.2">
      <c r="B3608" s="97"/>
      <c r="C3608" s="97"/>
      <c r="E3608" s="119"/>
      <c r="J3608" s="130"/>
      <c r="K3608" s="122"/>
      <c r="L3608" s="122"/>
      <c r="M3608" s="93"/>
      <c r="N3608" s="119"/>
      <c r="O3608" s="124"/>
      <c r="V3608" s="72"/>
      <c r="W3608" s="95"/>
      <c r="X3608" s="175"/>
      <c r="Y3608" s="175"/>
      <c r="AA3608" s="173" t="s">
        <v>6053</v>
      </c>
      <c r="AC3608" s="120"/>
      <c r="AD3608" s="120"/>
    </row>
    <row r="3609" spans="2:30" x14ac:dyDescent="0.2">
      <c r="B3609" s="97"/>
      <c r="C3609" s="97"/>
      <c r="E3609" s="119"/>
      <c r="J3609" s="130"/>
      <c r="K3609" s="122"/>
      <c r="L3609" s="122"/>
      <c r="M3609" s="93"/>
      <c r="N3609" s="119"/>
      <c r="O3609" s="124"/>
      <c r="V3609" s="72"/>
      <c r="W3609" s="95"/>
      <c r="X3609" s="175"/>
      <c r="Y3609" s="175"/>
      <c r="AA3609" s="173" t="s">
        <v>6053</v>
      </c>
      <c r="AC3609" s="120"/>
      <c r="AD3609" s="120"/>
    </row>
    <row r="3610" spans="2:30" x14ac:dyDescent="0.2">
      <c r="B3610" s="97"/>
      <c r="C3610" s="97"/>
      <c r="E3610" s="119"/>
      <c r="J3610" s="130"/>
      <c r="K3610" s="122"/>
      <c r="L3610" s="122"/>
      <c r="M3610" s="93"/>
      <c r="N3610" s="119"/>
      <c r="O3610" s="124"/>
      <c r="V3610" s="72"/>
      <c r="W3610" s="95"/>
      <c r="X3610" s="175"/>
      <c r="Y3610" s="175"/>
      <c r="AA3610" s="173" t="s">
        <v>6053</v>
      </c>
      <c r="AC3610" s="120"/>
      <c r="AD3610" s="120"/>
    </row>
    <row r="3611" spans="2:30" x14ac:dyDescent="0.2">
      <c r="B3611" s="97"/>
      <c r="C3611" s="97"/>
      <c r="E3611" s="119"/>
      <c r="J3611" s="130"/>
      <c r="K3611" s="122"/>
      <c r="L3611" s="122"/>
      <c r="M3611" s="93"/>
      <c r="N3611" s="119"/>
      <c r="O3611" s="124"/>
      <c r="V3611" s="72"/>
      <c r="W3611" s="95"/>
      <c r="X3611" s="175"/>
      <c r="Y3611" s="175"/>
      <c r="AA3611" s="173" t="s">
        <v>6053</v>
      </c>
      <c r="AC3611" s="120"/>
      <c r="AD3611" s="120"/>
    </row>
    <row r="3612" spans="2:30" x14ac:dyDescent="0.2">
      <c r="B3612" s="97"/>
      <c r="C3612" s="97"/>
      <c r="E3612" s="119"/>
      <c r="J3612" s="130"/>
      <c r="K3612" s="122"/>
      <c r="L3612" s="122"/>
      <c r="M3612" s="93"/>
      <c r="N3612" s="119"/>
      <c r="O3612" s="124"/>
      <c r="V3612" s="72"/>
      <c r="W3612" s="95"/>
      <c r="X3612" s="175"/>
      <c r="Y3612" s="175"/>
      <c r="AA3612" s="173" t="s">
        <v>6053</v>
      </c>
      <c r="AC3612" s="120"/>
      <c r="AD3612" s="120"/>
    </row>
    <row r="3613" spans="2:30" x14ac:dyDescent="0.2">
      <c r="B3613" s="97"/>
      <c r="C3613" s="97"/>
      <c r="E3613" s="119"/>
      <c r="J3613" s="130"/>
      <c r="K3613" s="122"/>
      <c r="L3613" s="122"/>
      <c r="M3613" s="93"/>
      <c r="N3613" s="119"/>
      <c r="O3613" s="124"/>
      <c r="V3613" s="72"/>
      <c r="W3613" s="95"/>
      <c r="X3613" s="175"/>
      <c r="Y3613" s="175"/>
      <c r="AA3613" s="173" t="s">
        <v>6053</v>
      </c>
      <c r="AC3613" s="120"/>
      <c r="AD3613" s="120"/>
    </row>
    <row r="3614" spans="2:30" x14ac:dyDescent="0.2">
      <c r="B3614" s="97"/>
      <c r="C3614" s="97"/>
      <c r="E3614" s="119"/>
      <c r="J3614" s="130"/>
      <c r="K3614" s="122"/>
      <c r="L3614" s="122"/>
      <c r="M3614" s="93"/>
      <c r="N3614" s="119"/>
      <c r="O3614" s="124"/>
      <c r="V3614" s="72"/>
      <c r="W3614" s="95"/>
      <c r="X3614" s="175"/>
      <c r="Y3614" s="175"/>
      <c r="AA3614" s="173" t="s">
        <v>6053</v>
      </c>
      <c r="AC3614" s="120"/>
      <c r="AD3614" s="120"/>
    </row>
    <row r="3615" spans="2:30" x14ac:dyDescent="0.2">
      <c r="B3615" s="97"/>
      <c r="C3615" s="97"/>
      <c r="E3615" s="119"/>
      <c r="J3615" s="130"/>
      <c r="K3615" s="122"/>
      <c r="L3615" s="122"/>
      <c r="M3615" s="93"/>
      <c r="N3615" s="119"/>
      <c r="O3615" s="124"/>
      <c r="V3615" s="72"/>
      <c r="W3615" s="95"/>
      <c r="X3615" s="175"/>
      <c r="Y3615" s="175"/>
      <c r="AA3615" s="173" t="s">
        <v>6053</v>
      </c>
      <c r="AC3615" s="120"/>
      <c r="AD3615" s="120"/>
    </row>
    <row r="3616" spans="2:30" x14ac:dyDescent="0.2">
      <c r="B3616" s="97"/>
      <c r="C3616" s="97"/>
      <c r="E3616" s="119"/>
      <c r="J3616" s="130"/>
      <c r="K3616" s="122"/>
      <c r="L3616" s="122"/>
      <c r="M3616" s="93"/>
      <c r="N3616" s="119"/>
      <c r="O3616" s="124"/>
      <c r="V3616" s="72"/>
      <c r="W3616" s="95"/>
      <c r="X3616" s="175"/>
      <c r="Y3616" s="175"/>
      <c r="AA3616" s="173" t="s">
        <v>6053</v>
      </c>
      <c r="AC3616" s="120"/>
      <c r="AD3616" s="120"/>
    </row>
    <row r="3617" spans="2:30" x14ac:dyDescent="0.2">
      <c r="B3617" s="97"/>
      <c r="C3617" s="97"/>
      <c r="E3617" s="119"/>
      <c r="J3617" s="130"/>
      <c r="K3617" s="122"/>
      <c r="L3617" s="122"/>
      <c r="M3617" s="93"/>
      <c r="N3617" s="119"/>
      <c r="O3617" s="124"/>
      <c r="V3617" s="72"/>
      <c r="W3617" s="95"/>
      <c r="X3617" s="175"/>
      <c r="Y3617" s="175"/>
      <c r="AA3617" s="173" t="s">
        <v>6053</v>
      </c>
      <c r="AC3617" s="120"/>
      <c r="AD3617" s="120"/>
    </row>
    <row r="3618" spans="2:30" x14ac:dyDescent="0.2">
      <c r="B3618" s="97"/>
      <c r="C3618" s="97"/>
      <c r="E3618" s="119"/>
      <c r="J3618" s="130"/>
      <c r="K3618" s="122"/>
      <c r="L3618" s="122"/>
      <c r="M3618" s="93"/>
      <c r="N3618" s="119"/>
      <c r="O3618" s="124"/>
      <c r="V3618" s="72"/>
      <c r="W3618" s="95"/>
      <c r="X3618" s="175"/>
      <c r="Y3618" s="175"/>
      <c r="AA3618" s="173" t="s">
        <v>6053</v>
      </c>
      <c r="AC3618" s="120"/>
      <c r="AD3618" s="120"/>
    </row>
    <row r="3619" spans="2:30" x14ac:dyDescent="0.2">
      <c r="B3619" s="97"/>
      <c r="C3619" s="97"/>
      <c r="E3619" s="119"/>
      <c r="J3619" s="130"/>
      <c r="K3619" s="122"/>
      <c r="L3619" s="122"/>
      <c r="M3619" s="93"/>
      <c r="N3619" s="119"/>
      <c r="O3619" s="124"/>
      <c r="V3619" s="72"/>
      <c r="W3619" s="95"/>
      <c r="X3619" s="175"/>
      <c r="Y3619" s="175"/>
      <c r="AA3619" s="173" t="s">
        <v>6053</v>
      </c>
      <c r="AC3619" s="120"/>
      <c r="AD3619" s="120"/>
    </row>
    <row r="3620" spans="2:30" x14ac:dyDescent="0.2">
      <c r="B3620" s="97"/>
      <c r="C3620" s="97"/>
      <c r="E3620" s="119"/>
      <c r="J3620" s="130"/>
      <c r="K3620" s="122"/>
      <c r="L3620" s="122"/>
      <c r="M3620" s="93"/>
      <c r="N3620" s="119"/>
      <c r="O3620" s="124"/>
      <c r="V3620" s="72"/>
      <c r="W3620" s="95"/>
      <c r="X3620" s="175"/>
      <c r="Y3620" s="175"/>
      <c r="AA3620" s="173" t="s">
        <v>6053</v>
      </c>
      <c r="AC3620" s="120"/>
      <c r="AD3620" s="120"/>
    </row>
    <row r="3621" spans="2:30" x14ac:dyDescent="0.2">
      <c r="B3621" s="97"/>
      <c r="C3621" s="97"/>
      <c r="E3621" s="119"/>
      <c r="J3621" s="130"/>
      <c r="K3621" s="122"/>
      <c r="L3621" s="122"/>
      <c r="M3621" s="93"/>
      <c r="N3621" s="119"/>
      <c r="O3621" s="124"/>
      <c r="V3621" s="72"/>
      <c r="W3621" s="95"/>
      <c r="X3621" s="175"/>
      <c r="Y3621" s="175"/>
      <c r="AA3621" s="173" t="s">
        <v>6053</v>
      </c>
      <c r="AC3621" s="120"/>
      <c r="AD3621" s="120"/>
    </row>
    <row r="3622" spans="2:30" x14ac:dyDescent="0.2">
      <c r="B3622" s="97"/>
      <c r="C3622" s="97"/>
      <c r="E3622" s="119"/>
      <c r="J3622" s="130"/>
      <c r="K3622" s="122"/>
      <c r="L3622" s="122"/>
      <c r="M3622" s="93"/>
      <c r="N3622" s="119"/>
      <c r="O3622" s="124"/>
      <c r="V3622" s="72"/>
      <c r="W3622" s="95"/>
      <c r="X3622" s="175"/>
      <c r="Y3622" s="175"/>
      <c r="AA3622" s="173" t="s">
        <v>6053</v>
      </c>
      <c r="AC3622" s="120"/>
      <c r="AD3622" s="120"/>
    </row>
    <row r="3623" spans="2:30" x14ac:dyDescent="0.2">
      <c r="B3623" s="97"/>
      <c r="C3623" s="97"/>
      <c r="E3623" s="119"/>
      <c r="J3623" s="130"/>
      <c r="K3623" s="122"/>
      <c r="L3623" s="122"/>
      <c r="M3623" s="93"/>
      <c r="N3623" s="119"/>
      <c r="O3623" s="124"/>
      <c r="V3623" s="72"/>
      <c r="W3623" s="95"/>
      <c r="X3623" s="175"/>
      <c r="Y3623" s="175"/>
      <c r="AA3623" s="173" t="s">
        <v>6053</v>
      </c>
      <c r="AC3623" s="120"/>
      <c r="AD3623" s="120"/>
    </row>
    <row r="3624" spans="2:30" x14ac:dyDescent="0.2">
      <c r="B3624" s="97"/>
      <c r="C3624" s="97"/>
      <c r="E3624" s="119"/>
      <c r="J3624" s="130"/>
      <c r="K3624" s="122"/>
      <c r="L3624" s="122"/>
      <c r="M3624" s="93"/>
      <c r="N3624" s="119"/>
      <c r="O3624" s="124"/>
      <c r="V3624" s="72"/>
      <c r="W3624" s="95"/>
      <c r="X3624" s="175"/>
      <c r="Y3624" s="175"/>
      <c r="AA3624" s="173" t="s">
        <v>6053</v>
      </c>
      <c r="AC3624" s="120"/>
      <c r="AD3624" s="120"/>
    </row>
    <row r="3625" spans="2:30" x14ac:dyDescent="0.2">
      <c r="B3625" s="97"/>
      <c r="C3625" s="97"/>
      <c r="E3625" s="119"/>
      <c r="J3625" s="130"/>
      <c r="K3625" s="122"/>
      <c r="L3625" s="122"/>
      <c r="M3625" s="93"/>
      <c r="N3625" s="119"/>
      <c r="O3625" s="124"/>
      <c r="V3625" s="72"/>
      <c r="W3625" s="95"/>
      <c r="X3625" s="175"/>
      <c r="Y3625" s="175"/>
      <c r="AA3625" s="173" t="s">
        <v>6053</v>
      </c>
      <c r="AC3625" s="120"/>
      <c r="AD3625" s="120"/>
    </row>
    <row r="3626" spans="2:30" x14ac:dyDescent="0.2">
      <c r="B3626" s="97"/>
      <c r="C3626" s="97"/>
      <c r="E3626" s="119"/>
      <c r="J3626" s="130"/>
      <c r="K3626" s="122"/>
      <c r="L3626" s="122"/>
      <c r="M3626" s="93"/>
      <c r="N3626" s="119"/>
      <c r="O3626" s="124"/>
      <c r="V3626" s="72"/>
      <c r="W3626" s="95"/>
      <c r="X3626" s="175"/>
      <c r="Y3626" s="175"/>
      <c r="AA3626" s="173" t="s">
        <v>6053</v>
      </c>
      <c r="AC3626" s="120"/>
      <c r="AD3626" s="120"/>
    </row>
    <row r="3627" spans="2:30" x14ac:dyDescent="0.2">
      <c r="B3627" s="97"/>
      <c r="C3627" s="97"/>
      <c r="E3627" s="119"/>
      <c r="J3627" s="130"/>
      <c r="K3627" s="122"/>
      <c r="L3627" s="122"/>
      <c r="M3627" s="93"/>
      <c r="N3627" s="119"/>
      <c r="O3627" s="124"/>
      <c r="V3627" s="72"/>
      <c r="W3627" s="95"/>
      <c r="X3627" s="175"/>
      <c r="Y3627" s="175"/>
      <c r="AA3627" s="173" t="s">
        <v>6053</v>
      </c>
      <c r="AC3627" s="120"/>
      <c r="AD3627" s="120"/>
    </row>
    <row r="3628" spans="2:30" x14ac:dyDescent="0.2">
      <c r="B3628" s="97"/>
      <c r="C3628" s="97"/>
      <c r="E3628" s="119"/>
      <c r="J3628" s="130"/>
      <c r="K3628" s="122"/>
      <c r="L3628" s="122"/>
      <c r="M3628" s="93"/>
      <c r="N3628" s="119"/>
      <c r="O3628" s="124"/>
      <c r="V3628" s="72"/>
      <c r="W3628" s="95"/>
      <c r="X3628" s="175"/>
      <c r="Y3628" s="175"/>
      <c r="AA3628" s="173" t="s">
        <v>6053</v>
      </c>
      <c r="AC3628" s="120"/>
      <c r="AD3628" s="120"/>
    </row>
    <row r="3629" spans="2:30" x14ac:dyDescent="0.2">
      <c r="B3629" s="97"/>
      <c r="C3629" s="97"/>
      <c r="E3629" s="119"/>
      <c r="J3629" s="130"/>
      <c r="K3629" s="122"/>
      <c r="L3629" s="122"/>
      <c r="M3629" s="93"/>
      <c r="N3629" s="119"/>
      <c r="O3629" s="124"/>
      <c r="V3629" s="72"/>
      <c r="W3629" s="95"/>
      <c r="X3629" s="175"/>
      <c r="Y3629" s="175"/>
      <c r="AA3629" s="173" t="s">
        <v>6053</v>
      </c>
      <c r="AC3629" s="120"/>
      <c r="AD3629" s="120"/>
    </row>
    <row r="3630" spans="2:30" x14ac:dyDescent="0.2">
      <c r="B3630" s="97"/>
      <c r="C3630" s="97"/>
      <c r="E3630" s="119"/>
      <c r="J3630" s="130"/>
      <c r="K3630" s="122"/>
      <c r="L3630" s="122"/>
      <c r="M3630" s="93"/>
      <c r="N3630" s="119"/>
      <c r="O3630" s="124"/>
      <c r="V3630" s="72"/>
      <c r="W3630" s="95"/>
      <c r="X3630" s="175"/>
      <c r="Y3630" s="175"/>
      <c r="AA3630" s="173" t="s">
        <v>6053</v>
      </c>
      <c r="AC3630" s="120"/>
      <c r="AD3630" s="120"/>
    </row>
    <row r="3631" spans="2:30" x14ac:dyDescent="0.2">
      <c r="B3631" s="97"/>
      <c r="C3631" s="97"/>
      <c r="E3631" s="119"/>
      <c r="J3631" s="130"/>
      <c r="K3631" s="122"/>
      <c r="L3631" s="122"/>
      <c r="M3631" s="93"/>
      <c r="N3631" s="119"/>
      <c r="O3631" s="124"/>
      <c r="V3631" s="72"/>
      <c r="W3631" s="95"/>
      <c r="X3631" s="175"/>
      <c r="Y3631" s="175"/>
      <c r="AA3631" s="173" t="s">
        <v>6053</v>
      </c>
      <c r="AC3631" s="120"/>
      <c r="AD3631" s="120"/>
    </row>
    <row r="3632" spans="2:30" x14ac:dyDescent="0.2">
      <c r="B3632" s="97"/>
      <c r="C3632" s="97"/>
      <c r="E3632" s="119"/>
      <c r="J3632" s="130"/>
      <c r="K3632" s="122"/>
      <c r="L3632" s="122"/>
      <c r="M3632" s="93"/>
      <c r="N3632" s="119"/>
      <c r="O3632" s="124"/>
      <c r="V3632" s="72"/>
      <c r="W3632" s="95"/>
      <c r="X3632" s="175"/>
      <c r="Y3632" s="175"/>
      <c r="AA3632" s="173" t="s">
        <v>6053</v>
      </c>
      <c r="AC3632" s="120"/>
      <c r="AD3632" s="120"/>
    </row>
    <row r="3633" spans="2:30" x14ac:dyDescent="0.2">
      <c r="B3633" s="97"/>
      <c r="C3633" s="97"/>
      <c r="E3633" s="119"/>
      <c r="J3633" s="130"/>
      <c r="K3633" s="122"/>
      <c r="L3633" s="122"/>
      <c r="M3633" s="93"/>
      <c r="N3633" s="119"/>
      <c r="O3633" s="124"/>
      <c r="V3633" s="72"/>
      <c r="W3633" s="95"/>
      <c r="X3633" s="175"/>
      <c r="Y3633" s="175"/>
      <c r="AA3633" s="173" t="s">
        <v>6053</v>
      </c>
      <c r="AC3633" s="120"/>
      <c r="AD3633" s="120"/>
    </row>
    <row r="3634" spans="2:30" x14ac:dyDescent="0.2">
      <c r="B3634" s="97"/>
      <c r="C3634" s="97"/>
      <c r="E3634" s="119"/>
      <c r="J3634" s="130"/>
      <c r="K3634" s="122"/>
      <c r="L3634" s="122"/>
      <c r="M3634" s="93"/>
      <c r="N3634" s="119"/>
      <c r="O3634" s="124"/>
      <c r="V3634" s="72"/>
      <c r="W3634" s="95"/>
      <c r="X3634" s="175"/>
      <c r="Y3634" s="175"/>
      <c r="AA3634" s="173" t="s">
        <v>6053</v>
      </c>
      <c r="AC3634" s="120"/>
      <c r="AD3634" s="120"/>
    </row>
    <row r="3635" spans="2:30" x14ac:dyDescent="0.2">
      <c r="B3635" s="97"/>
      <c r="C3635" s="97"/>
      <c r="E3635" s="119"/>
      <c r="J3635" s="130"/>
      <c r="K3635" s="122"/>
      <c r="L3635" s="122"/>
      <c r="M3635" s="93"/>
      <c r="N3635" s="119"/>
      <c r="O3635" s="124"/>
      <c r="V3635" s="72"/>
      <c r="W3635" s="95"/>
      <c r="X3635" s="175"/>
      <c r="Y3635" s="175"/>
      <c r="AA3635" s="173" t="s">
        <v>6053</v>
      </c>
      <c r="AC3635" s="120"/>
      <c r="AD3635" s="120"/>
    </row>
    <row r="3636" spans="2:30" x14ac:dyDescent="0.2">
      <c r="B3636" s="97"/>
      <c r="C3636" s="97"/>
      <c r="E3636" s="119"/>
      <c r="J3636" s="130"/>
      <c r="K3636" s="122"/>
      <c r="L3636" s="122"/>
      <c r="M3636" s="93"/>
      <c r="N3636" s="119"/>
      <c r="O3636" s="124"/>
      <c r="V3636" s="72"/>
      <c r="W3636" s="95"/>
      <c r="X3636" s="175"/>
      <c r="Y3636" s="175"/>
      <c r="AA3636" s="173" t="s">
        <v>6053</v>
      </c>
      <c r="AC3636" s="120"/>
      <c r="AD3636" s="120"/>
    </row>
    <row r="3637" spans="2:30" x14ac:dyDescent="0.2">
      <c r="B3637" s="97"/>
      <c r="C3637" s="97"/>
      <c r="E3637" s="119"/>
      <c r="J3637" s="130"/>
      <c r="K3637" s="122"/>
      <c r="L3637" s="122"/>
      <c r="M3637" s="93"/>
      <c r="N3637" s="119"/>
      <c r="O3637" s="124"/>
      <c r="V3637" s="72"/>
      <c r="W3637" s="95"/>
      <c r="X3637" s="175"/>
      <c r="Y3637" s="175"/>
      <c r="AA3637" s="173" t="s">
        <v>6053</v>
      </c>
      <c r="AC3637" s="120"/>
      <c r="AD3637" s="120"/>
    </row>
    <row r="3638" spans="2:30" x14ac:dyDescent="0.2">
      <c r="B3638" s="97"/>
      <c r="C3638" s="97"/>
      <c r="E3638" s="119"/>
      <c r="J3638" s="130"/>
      <c r="K3638" s="122"/>
      <c r="L3638" s="122"/>
      <c r="M3638" s="93"/>
      <c r="N3638" s="119"/>
      <c r="O3638" s="124"/>
      <c r="V3638" s="72"/>
      <c r="W3638" s="95"/>
      <c r="X3638" s="175"/>
      <c r="Y3638" s="175"/>
      <c r="AA3638" s="173" t="s">
        <v>6053</v>
      </c>
      <c r="AC3638" s="120"/>
      <c r="AD3638" s="120"/>
    </row>
    <row r="3639" spans="2:30" x14ac:dyDescent="0.2">
      <c r="B3639" s="97"/>
      <c r="C3639" s="97"/>
      <c r="E3639" s="119"/>
      <c r="J3639" s="130"/>
      <c r="K3639" s="122"/>
      <c r="L3639" s="122"/>
      <c r="M3639" s="93"/>
      <c r="N3639" s="119"/>
      <c r="O3639" s="124"/>
      <c r="V3639" s="72"/>
      <c r="W3639" s="95"/>
      <c r="X3639" s="175"/>
      <c r="Y3639" s="175"/>
      <c r="AA3639" s="173" t="s">
        <v>6053</v>
      </c>
      <c r="AC3639" s="120"/>
      <c r="AD3639" s="120"/>
    </row>
    <row r="3640" spans="2:30" x14ac:dyDescent="0.2">
      <c r="B3640" s="97"/>
      <c r="C3640" s="97"/>
      <c r="E3640" s="119"/>
      <c r="J3640" s="130"/>
      <c r="K3640" s="122"/>
      <c r="L3640" s="122"/>
      <c r="M3640" s="93"/>
      <c r="N3640" s="119"/>
      <c r="O3640" s="124"/>
      <c r="V3640" s="72"/>
      <c r="W3640" s="95"/>
      <c r="X3640" s="175"/>
      <c r="Y3640" s="175"/>
      <c r="AA3640" s="173" t="s">
        <v>6053</v>
      </c>
      <c r="AC3640" s="120"/>
      <c r="AD3640" s="120"/>
    </row>
    <row r="3641" spans="2:30" x14ac:dyDescent="0.2">
      <c r="B3641" s="97"/>
      <c r="C3641" s="97"/>
      <c r="E3641" s="119"/>
      <c r="J3641" s="130"/>
      <c r="K3641" s="122"/>
      <c r="L3641" s="122"/>
      <c r="M3641" s="93"/>
      <c r="N3641" s="119"/>
      <c r="O3641" s="124"/>
      <c r="V3641" s="72"/>
      <c r="W3641" s="95"/>
      <c r="X3641" s="175"/>
      <c r="Y3641" s="175"/>
      <c r="AA3641" s="173" t="s">
        <v>6053</v>
      </c>
      <c r="AC3641" s="120"/>
      <c r="AD3641" s="120"/>
    </row>
    <row r="3642" spans="2:30" x14ac:dyDescent="0.2">
      <c r="B3642" s="97"/>
      <c r="C3642" s="97"/>
      <c r="E3642" s="119"/>
      <c r="J3642" s="130"/>
      <c r="K3642" s="122"/>
      <c r="L3642" s="122"/>
      <c r="M3642" s="93"/>
      <c r="N3642" s="119"/>
      <c r="O3642" s="124"/>
      <c r="V3642" s="72"/>
      <c r="W3642" s="95"/>
      <c r="X3642" s="175"/>
      <c r="Y3642" s="175"/>
      <c r="AA3642" s="173" t="s">
        <v>6053</v>
      </c>
      <c r="AC3642" s="120"/>
      <c r="AD3642" s="120"/>
    </row>
    <row r="3643" spans="2:30" x14ac:dyDescent="0.2">
      <c r="B3643" s="97"/>
      <c r="C3643" s="97"/>
      <c r="E3643" s="119"/>
      <c r="J3643" s="130"/>
      <c r="K3643" s="122"/>
      <c r="L3643" s="122"/>
      <c r="M3643" s="93"/>
      <c r="N3643" s="119"/>
      <c r="O3643" s="124"/>
      <c r="V3643" s="72"/>
      <c r="W3643" s="95"/>
      <c r="X3643" s="175"/>
      <c r="Y3643" s="175"/>
      <c r="AA3643" s="173" t="s">
        <v>6053</v>
      </c>
      <c r="AC3643" s="120"/>
      <c r="AD3643" s="120"/>
    </row>
    <row r="3644" spans="2:30" x14ac:dyDescent="0.2">
      <c r="B3644" s="97"/>
      <c r="C3644" s="97"/>
      <c r="E3644" s="119"/>
      <c r="J3644" s="130"/>
      <c r="K3644" s="122"/>
      <c r="L3644" s="122"/>
      <c r="M3644" s="93"/>
      <c r="N3644" s="119"/>
      <c r="O3644" s="124"/>
      <c r="V3644" s="72"/>
      <c r="W3644" s="95"/>
      <c r="X3644" s="175"/>
      <c r="Y3644" s="175"/>
      <c r="AA3644" s="173" t="s">
        <v>6053</v>
      </c>
      <c r="AC3644" s="120"/>
      <c r="AD3644" s="120"/>
    </row>
    <row r="3645" spans="2:30" x14ac:dyDescent="0.2">
      <c r="B3645" s="97"/>
      <c r="C3645" s="97"/>
      <c r="E3645" s="119"/>
      <c r="J3645" s="130"/>
      <c r="K3645" s="122"/>
      <c r="L3645" s="122"/>
      <c r="M3645" s="93"/>
      <c r="N3645" s="119"/>
      <c r="O3645" s="124"/>
      <c r="V3645" s="72"/>
      <c r="W3645" s="95"/>
      <c r="X3645" s="175"/>
      <c r="Y3645" s="175"/>
      <c r="AA3645" s="173" t="s">
        <v>6053</v>
      </c>
      <c r="AC3645" s="120"/>
      <c r="AD3645" s="120"/>
    </row>
    <row r="3646" spans="2:30" x14ac:dyDescent="0.2">
      <c r="B3646" s="97"/>
      <c r="C3646" s="97"/>
      <c r="E3646" s="119"/>
      <c r="J3646" s="130"/>
      <c r="K3646" s="122"/>
      <c r="L3646" s="122"/>
      <c r="M3646" s="93"/>
      <c r="N3646" s="119"/>
      <c r="O3646" s="124"/>
      <c r="V3646" s="72"/>
      <c r="W3646" s="95"/>
      <c r="X3646" s="175"/>
      <c r="Y3646" s="175"/>
      <c r="AA3646" s="173" t="s">
        <v>6053</v>
      </c>
      <c r="AC3646" s="120"/>
      <c r="AD3646" s="120"/>
    </row>
    <row r="3647" spans="2:30" x14ac:dyDescent="0.2">
      <c r="B3647" s="97"/>
      <c r="C3647" s="97"/>
      <c r="E3647" s="119"/>
      <c r="J3647" s="130"/>
      <c r="K3647" s="122"/>
      <c r="L3647" s="122"/>
      <c r="M3647" s="93"/>
      <c r="N3647" s="119"/>
      <c r="O3647" s="124"/>
      <c r="V3647" s="72"/>
      <c r="W3647" s="95"/>
      <c r="X3647" s="175"/>
      <c r="Y3647" s="175"/>
      <c r="AA3647" s="173" t="s">
        <v>6053</v>
      </c>
      <c r="AC3647" s="120"/>
      <c r="AD3647" s="120"/>
    </row>
    <row r="3648" spans="2:30" x14ac:dyDescent="0.2">
      <c r="B3648" s="97"/>
      <c r="C3648" s="97"/>
      <c r="E3648" s="119"/>
      <c r="J3648" s="130"/>
      <c r="K3648" s="122"/>
      <c r="L3648" s="122"/>
      <c r="M3648" s="93"/>
      <c r="N3648" s="119"/>
      <c r="O3648" s="124"/>
      <c r="V3648" s="72"/>
      <c r="W3648" s="95"/>
      <c r="X3648" s="175"/>
      <c r="Y3648" s="175"/>
      <c r="AA3648" s="173" t="s">
        <v>6053</v>
      </c>
      <c r="AC3648" s="120"/>
      <c r="AD3648" s="120"/>
    </row>
    <row r="3649" spans="2:30" x14ac:dyDescent="0.2">
      <c r="B3649" s="97"/>
      <c r="C3649" s="97"/>
      <c r="E3649" s="119"/>
      <c r="J3649" s="130"/>
      <c r="K3649" s="122"/>
      <c r="L3649" s="122"/>
      <c r="M3649" s="93"/>
      <c r="N3649" s="119"/>
      <c r="O3649" s="124"/>
      <c r="V3649" s="72"/>
      <c r="W3649" s="95"/>
      <c r="X3649" s="175"/>
      <c r="Y3649" s="175"/>
      <c r="AA3649" s="173" t="s">
        <v>6053</v>
      </c>
      <c r="AC3649" s="120"/>
      <c r="AD3649" s="120"/>
    </row>
    <row r="3650" spans="2:30" x14ac:dyDescent="0.2">
      <c r="B3650" s="97"/>
      <c r="C3650" s="97"/>
      <c r="E3650" s="119"/>
      <c r="J3650" s="130"/>
      <c r="K3650" s="122"/>
      <c r="L3650" s="122"/>
      <c r="M3650" s="93"/>
      <c r="N3650" s="119"/>
      <c r="O3650" s="124"/>
      <c r="V3650" s="72"/>
      <c r="W3650" s="95"/>
      <c r="X3650" s="175"/>
      <c r="Y3650" s="175"/>
      <c r="AA3650" s="173" t="s">
        <v>6053</v>
      </c>
      <c r="AC3650" s="120"/>
      <c r="AD3650" s="120"/>
    </row>
    <row r="3651" spans="2:30" x14ac:dyDescent="0.2">
      <c r="B3651" s="97"/>
      <c r="C3651" s="97"/>
      <c r="E3651" s="119"/>
      <c r="J3651" s="130"/>
      <c r="K3651" s="122"/>
      <c r="L3651" s="122"/>
      <c r="M3651" s="93"/>
      <c r="N3651" s="119"/>
      <c r="O3651" s="124"/>
      <c r="V3651" s="72"/>
      <c r="W3651" s="95"/>
      <c r="X3651" s="175"/>
      <c r="Y3651" s="175"/>
      <c r="AA3651" s="173" t="s">
        <v>6053</v>
      </c>
      <c r="AC3651" s="120"/>
      <c r="AD3651" s="120"/>
    </row>
    <row r="3652" spans="2:30" x14ac:dyDescent="0.2">
      <c r="B3652" s="97"/>
      <c r="C3652" s="97"/>
      <c r="E3652" s="119"/>
      <c r="J3652" s="130"/>
      <c r="K3652" s="122"/>
      <c r="L3652" s="122"/>
      <c r="M3652" s="93"/>
      <c r="N3652" s="119"/>
      <c r="O3652" s="124"/>
      <c r="V3652" s="72"/>
      <c r="W3652" s="95"/>
      <c r="X3652" s="175"/>
      <c r="Y3652" s="175"/>
      <c r="AA3652" s="173" t="s">
        <v>6053</v>
      </c>
      <c r="AC3652" s="120"/>
      <c r="AD3652" s="120"/>
    </row>
    <row r="3653" spans="2:30" x14ac:dyDescent="0.2">
      <c r="B3653" s="97"/>
      <c r="C3653" s="97"/>
      <c r="E3653" s="119"/>
      <c r="J3653" s="130"/>
      <c r="K3653" s="122"/>
      <c r="L3653" s="122"/>
      <c r="M3653" s="93"/>
      <c r="N3653" s="119"/>
      <c r="O3653" s="124"/>
      <c r="V3653" s="72"/>
      <c r="W3653" s="95"/>
      <c r="X3653" s="175"/>
      <c r="Y3653" s="175"/>
      <c r="AA3653" s="173" t="s">
        <v>6053</v>
      </c>
      <c r="AC3653" s="120"/>
      <c r="AD3653" s="120"/>
    </row>
    <row r="3654" spans="2:30" x14ac:dyDescent="0.2">
      <c r="B3654" s="97"/>
      <c r="C3654" s="97"/>
      <c r="E3654" s="119"/>
      <c r="J3654" s="130"/>
      <c r="K3654" s="122"/>
      <c r="L3654" s="122"/>
      <c r="M3654" s="93"/>
      <c r="N3654" s="119"/>
      <c r="O3654" s="124"/>
      <c r="V3654" s="72"/>
      <c r="W3654" s="95"/>
      <c r="X3654" s="175"/>
      <c r="Y3654" s="175"/>
      <c r="AA3654" s="173" t="s">
        <v>6053</v>
      </c>
      <c r="AC3654" s="120"/>
      <c r="AD3654" s="120"/>
    </row>
    <row r="3655" spans="2:30" x14ac:dyDescent="0.2">
      <c r="B3655" s="97"/>
      <c r="C3655" s="97"/>
      <c r="E3655" s="119"/>
      <c r="J3655" s="130"/>
      <c r="K3655" s="122"/>
      <c r="L3655" s="122"/>
      <c r="M3655" s="93"/>
      <c r="N3655" s="119"/>
      <c r="O3655" s="124"/>
      <c r="V3655" s="72"/>
      <c r="W3655" s="95"/>
      <c r="X3655" s="175"/>
      <c r="Y3655" s="175"/>
      <c r="AA3655" s="173" t="s">
        <v>6053</v>
      </c>
      <c r="AC3655" s="120"/>
      <c r="AD3655" s="120"/>
    </row>
    <row r="3656" spans="2:30" x14ac:dyDescent="0.2">
      <c r="B3656" s="97"/>
      <c r="C3656" s="97"/>
      <c r="E3656" s="119"/>
      <c r="J3656" s="130"/>
      <c r="K3656" s="122"/>
      <c r="L3656" s="122"/>
      <c r="M3656" s="93"/>
      <c r="N3656" s="119"/>
      <c r="O3656" s="124"/>
      <c r="V3656" s="72"/>
      <c r="W3656" s="95"/>
      <c r="X3656" s="175"/>
      <c r="Y3656" s="175"/>
      <c r="AA3656" s="173" t="s">
        <v>6053</v>
      </c>
      <c r="AC3656" s="120"/>
      <c r="AD3656" s="120"/>
    </row>
    <row r="3657" spans="2:30" x14ac:dyDescent="0.2">
      <c r="B3657" s="97"/>
      <c r="C3657" s="97"/>
      <c r="E3657" s="119"/>
      <c r="J3657" s="130"/>
      <c r="K3657" s="122"/>
      <c r="L3657" s="122"/>
      <c r="M3657" s="93"/>
      <c r="N3657" s="119"/>
      <c r="O3657" s="124"/>
      <c r="V3657" s="72"/>
      <c r="W3657" s="95"/>
      <c r="X3657" s="175"/>
      <c r="Y3657" s="175"/>
      <c r="AA3657" s="173" t="s">
        <v>6053</v>
      </c>
      <c r="AC3657" s="120"/>
      <c r="AD3657" s="120"/>
    </row>
    <row r="3658" spans="2:30" x14ac:dyDescent="0.2">
      <c r="B3658" s="97"/>
      <c r="C3658" s="97"/>
      <c r="E3658" s="119"/>
      <c r="J3658" s="130"/>
      <c r="K3658" s="122"/>
      <c r="L3658" s="122"/>
      <c r="M3658" s="93"/>
      <c r="N3658" s="119"/>
      <c r="O3658" s="124"/>
      <c r="V3658" s="72"/>
      <c r="W3658" s="95"/>
      <c r="X3658" s="175"/>
      <c r="Y3658" s="175"/>
      <c r="AA3658" s="173" t="s">
        <v>6053</v>
      </c>
      <c r="AC3658" s="120"/>
      <c r="AD3658" s="120"/>
    </row>
    <row r="3659" spans="2:30" x14ac:dyDescent="0.2">
      <c r="B3659" s="97"/>
      <c r="C3659" s="97"/>
      <c r="E3659" s="119"/>
      <c r="J3659" s="130"/>
      <c r="K3659" s="122"/>
      <c r="L3659" s="122"/>
      <c r="M3659" s="93"/>
      <c r="N3659" s="119"/>
      <c r="O3659" s="124"/>
      <c r="V3659" s="72"/>
      <c r="W3659" s="95"/>
      <c r="X3659" s="175"/>
      <c r="Y3659" s="175"/>
      <c r="AA3659" s="173" t="s">
        <v>6053</v>
      </c>
      <c r="AC3659" s="120"/>
      <c r="AD3659" s="120"/>
    </row>
    <row r="3660" spans="2:30" x14ac:dyDescent="0.2">
      <c r="B3660" s="97"/>
      <c r="C3660" s="97"/>
      <c r="E3660" s="119"/>
      <c r="J3660" s="130"/>
      <c r="K3660" s="122"/>
      <c r="L3660" s="122"/>
      <c r="M3660" s="93"/>
      <c r="N3660" s="119"/>
      <c r="O3660" s="124"/>
      <c r="V3660" s="72"/>
      <c r="W3660" s="95"/>
      <c r="X3660" s="175"/>
      <c r="Y3660" s="175"/>
      <c r="AA3660" s="173" t="s">
        <v>6053</v>
      </c>
      <c r="AC3660" s="120"/>
      <c r="AD3660" s="120"/>
    </row>
    <row r="3661" spans="2:30" x14ac:dyDescent="0.2">
      <c r="B3661" s="97"/>
      <c r="C3661" s="97"/>
      <c r="E3661" s="119"/>
      <c r="J3661" s="130"/>
      <c r="K3661" s="122"/>
      <c r="L3661" s="122"/>
      <c r="M3661" s="93"/>
      <c r="N3661" s="119"/>
      <c r="O3661" s="124"/>
      <c r="V3661" s="72"/>
      <c r="W3661" s="95"/>
      <c r="X3661" s="175"/>
      <c r="Y3661" s="175"/>
      <c r="AA3661" s="173" t="s">
        <v>6053</v>
      </c>
      <c r="AC3661" s="120"/>
      <c r="AD3661" s="120"/>
    </row>
    <row r="3662" spans="2:30" x14ac:dyDescent="0.2">
      <c r="B3662" s="97"/>
      <c r="C3662" s="97"/>
      <c r="E3662" s="119"/>
      <c r="J3662" s="130"/>
      <c r="K3662" s="122"/>
      <c r="L3662" s="122"/>
      <c r="M3662" s="93"/>
      <c r="N3662" s="119"/>
      <c r="O3662" s="124"/>
      <c r="V3662" s="72"/>
      <c r="W3662" s="95"/>
      <c r="X3662" s="175"/>
      <c r="Y3662" s="175"/>
      <c r="AA3662" s="173" t="s">
        <v>6053</v>
      </c>
      <c r="AC3662" s="120"/>
      <c r="AD3662" s="120"/>
    </row>
    <row r="3663" spans="2:30" x14ac:dyDescent="0.2">
      <c r="B3663" s="97"/>
      <c r="C3663" s="97"/>
      <c r="E3663" s="119"/>
      <c r="J3663" s="130"/>
      <c r="K3663" s="122"/>
      <c r="L3663" s="122"/>
      <c r="M3663" s="93"/>
      <c r="N3663" s="119"/>
      <c r="O3663" s="124"/>
      <c r="V3663" s="72"/>
      <c r="W3663" s="95"/>
      <c r="X3663" s="175"/>
      <c r="Y3663" s="175"/>
      <c r="AA3663" s="173" t="s">
        <v>6053</v>
      </c>
      <c r="AC3663" s="120"/>
      <c r="AD3663" s="120"/>
    </row>
    <row r="3664" spans="2:30" x14ac:dyDescent="0.2">
      <c r="B3664" s="97"/>
      <c r="C3664" s="97"/>
      <c r="E3664" s="119"/>
      <c r="J3664" s="130"/>
      <c r="K3664" s="122"/>
      <c r="L3664" s="122"/>
      <c r="M3664" s="93"/>
      <c r="N3664" s="119"/>
      <c r="O3664" s="124"/>
      <c r="V3664" s="72"/>
      <c r="W3664" s="95"/>
      <c r="X3664" s="175"/>
      <c r="Y3664" s="175"/>
      <c r="AA3664" s="173" t="s">
        <v>6053</v>
      </c>
      <c r="AC3664" s="120"/>
      <c r="AD3664" s="120"/>
    </row>
    <row r="3665" spans="2:30" x14ac:dyDescent="0.2">
      <c r="B3665" s="97"/>
      <c r="C3665" s="97"/>
      <c r="E3665" s="119"/>
      <c r="J3665" s="130"/>
      <c r="K3665" s="122"/>
      <c r="L3665" s="122"/>
      <c r="M3665" s="93"/>
      <c r="N3665" s="119"/>
      <c r="O3665" s="124"/>
      <c r="V3665" s="72"/>
      <c r="W3665" s="95"/>
      <c r="X3665" s="175"/>
      <c r="Y3665" s="175"/>
      <c r="AA3665" s="173" t="s">
        <v>6053</v>
      </c>
      <c r="AC3665" s="120"/>
      <c r="AD3665" s="120"/>
    </row>
    <row r="3666" spans="2:30" x14ac:dyDescent="0.2">
      <c r="B3666" s="97"/>
      <c r="C3666" s="97"/>
      <c r="E3666" s="119"/>
      <c r="J3666" s="130"/>
      <c r="K3666" s="122"/>
      <c r="L3666" s="122"/>
      <c r="M3666" s="93"/>
      <c r="N3666" s="119"/>
      <c r="O3666" s="124"/>
      <c r="V3666" s="72"/>
      <c r="W3666" s="95"/>
      <c r="X3666" s="175"/>
      <c r="Y3666" s="175"/>
      <c r="AA3666" s="173" t="s">
        <v>6053</v>
      </c>
      <c r="AC3666" s="120"/>
      <c r="AD3666" s="120"/>
    </row>
    <row r="3667" spans="2:30" x14ac:dyDescent="0.2">
      <c r="B3667" s="97"/>
      <c r="C3667" s="97"/>
      <c r="E3667" s="119"/>
      <c r="J3667" s="130"/>
      <c r="K3667" s="122"/>
      <c r="L3667" s="122"/>
      <c r="M3667" s="93"/>
      <c r="N3667" s="119"/>
      <c r="O3667" s="124"/>
      <c r="V3667" s="72"/>
      <c r="W3667" s="95"/>
      <c r="X3667" s="175"/>
      <c r="Y3667" s="175"/>
      <c r="AA3667" s="173" t="s">
        <v>6053</v>
      </c>
      <c r="AC3667" s="120"/>
      <c r="AD3667" s="120"/>
    </row>
    <row r="3668" spans="2:30" x14ac:dyDescent="0.2">
      <c r="B3668" s="97"/>
      <c r="C3668" s="97"/>
      <c r="E3668" s="119"/>
      <c r="J3668" s="130"/>
      <c r="K3668" s="122"/>
      <c r="L3668" s="122"/>
      <c r="M3668" s="93"/>
      <c r="N3668" s="119"/>
      <c r="O3668" s="124"/>
      <c r="V3668" s="72"/>
      <c r="W3668" s="95"/>
      <c r="X3668" s="175"/>
      <c r="Y3668" s="175"/>
      <c r="AA3668" s="173" t="s">
        <v>6053</v>
      </c>
      <c r="AC3668" s="120"/>
      <c r="AD3668" s="120"/>
    </row>
    <row r="3669" spans="2:30" x14ac:dyDescent="0.2">
      <c r="B3669" s="97"/>
      <c r="C3669" s="97"/>
      <c r="E3669" s="119"/>
      <c r="J3669" s="130"/>
      <c r="K3669" s="122"/>
      <c r="L3669" s="122"/>
      <c r="M3669" s="93"/>
      <c r="N3669" s="119"/>
      <c r="O3669" s="124"/>
      <c r="V3669" s="72"/>
      <c r="W3669" s="95"/>
      <c r="X3669" s="175"/>
      <c r="Y3669" s="175"/>
      <c r="AA3669" s="173" t="s">
        <v>6053</v>
      </c>
      <c r="AC3669" s="120"/>
      <c r="AD3669" s="120"/>
    </row>
    <row r="3670" spans="2:30" x14ac:dyDescent="0.2">
      <c r="B3670" s="97"/>
      <c r="C3670" s="97"/>
      <c r="E3670" s="119"/>
      <c r="J3670" s="130"/>
      <c r="K3670" s="122"/>
      <c r="L3670" s="122"/>
      <c r="M3670" s="93"/>
      <c r="N3670" s="119"/>
      <c r="O3670" s="124"/>
      <c r="V3670" s="72"/>
      <c r="W3670" s="95"/>
      <c r="X3670" s="175"/>
      <c r="Y3670" s="175"/>
      <c r="AA3670" s="173" t="s">
        <v>6053</v>
      </c>
      <c r="AC3670" s="120"/>
      <c r="AD3670" s="120"/>
    </row>
    <row r="3671" spans="2:30" x14ac:dyDescent="0.2">
      <c r="B3671" s="97"/>
      <c r="C3671" s="97"/>
      <c r="E3671" s="119"/>
      <c r="J3671" s="130"/>
      <c r="K3671" s="122"/>
      <c r="L3671" s="122"/>
      <c r="M3671" s="93"/>
      <c r="N3671" s="119"/>
      <c r="O3671" s="124"/>
      <c r="V3671" s="72"/>
      <c r="W3671" s="95"/>
      <c r="X3671" s="175"/>
      <c r="Y3671" s="175"/>
      <c r="AA3671" s="173" t="s">
        <v>6053</v>
      </c>
      <c r="AC3671" s="120"/>
      <c r="AD3671" s="120"/>
    </row>
    <row r="3672" spans="2:30" x14ac:dyDescent="0.2">
      <c r="B3672" s="97"/>
      <c r="C3672" s="97"/>
      <c r="E3672" s="119"/>
      <c r="J3672" s="130"/>
      <c r="K3672" s="122"/>
      <c r="L3672" s="122"/>
      <c r="M3672" s="93"/>
      <c r="N3672" s="119"/>
      <c r="O3672" s="124"/>
      <c r="V3672" s="72"/>
      <c r="W3672" s="95"/>
      <c r="X3672" s="175"/>
      <c r="Y3672" s="175"/>
      <c r="AA3672" s="173" t="s">
        <v>6053</v>
      </c>
      <c r="AC3672" s="120"/>
      <c r="AD3672" s="120"/>
    </row>
    <row r="3673" spans="2:30" x14ac:dyDescent="0.2">
      <c r="B3673" s="97"/>
      <c r="C3673" s="97"/>
      <c r="E3673" s="119"/>
      <c r="J3673" s="130"/>
      <c r="K3673" s="122"/>
      <c r="L3673" s="122"/>
      <c r="M3673" s="93"/>
      <c r="N3673" s="119"/>
      <c r="O3673" s="124"/>
      <c r="V3673" s="72"/>
      <c r="W3673" s="95"/>
      <c r="X3673" s="175"/>
      <c r="Y3673" s="175"/>
      <c r="AA3673" s="173" t="s">
        <v>6053</v>
      </c>
      <c r="AC3673" s="120"/>
      <c r="AD3673" s="120"/>
    </row>
    <row r="3674" spans="2:30" x14ac:dyDescent="0.2">
      <c r="B3674" s="97"/>
      <c r="C3674" s="97"/>
      <c r="E3674" s="119"/>
      <c r="J3674" s="130"/>
      <c r="K3674" s="122"/>
      <c r="L3674" s="122"/>
      <c r="M3674" s="93"/>
      <c r="N3674" s="119"/>
      <c r="O3674" s="124"/>
      <c r="V3674" s="72"/>
      <c r="W3674" s="95"/>
      <c r="X3674" s="175"/>
      <c r="Y3674" s="175"/>
      <c r="AA3674" s="173" t="s">
        <v>6053</v>
      </c>
      <c r="AC3674" s="120"/>
      <c r="AD3674" s="120"/>
    </row>
    <row r="3675" spans="2:30" x14ac:dyDescent="0.2">
      <c r="B3675" s="97"/>
      <c r="C3675" s="97"/>
      <c r="E3675" s="119"/>
      <c r="J3675" s="130"/>
      <c r="K3675" s="122"/>
      <c r="L3675" s="122"/>
      <c r="M3675" s="93"/>
      <c r="N3675" s="119"/>
      <c r="O3675" s="124"/>
      <c r="V3675" s="72"/>
      <c r="W3675" s="95"/>
      <c r="X3675" s="175"/>
      <c r="Y3675" s="175"/>
      <c r="AA3675" s="173" t="s">
        <v>6053</v>
      </c>
      <c r="AC3675" s="120"/>
      <c r="AD3675" s="120"/>
    </row>
    <row r="3676" spans="2:30" x14ac:dyDescent="0.2">
      <c r="B3676" s="97"/>
      <c r="C3676" s="97"/>
      <c r="E3676" s="119"/>
      <c r="J3676" s="130"/>
      <c r="K3676" s="122"/>
      <c r="L3676" s="122"/>
      <c r="M3676" s="93"/>
      <c r="N3676" s="119"/>
      <c r="O3676" s="124"/>
      <c r="V3676" s="72"/>
      <c r="W3676" s="95"/>
      <c r="X3676" s="175"/>
      <c r="Y3676" s="175"/>
      <c r="AA3676" s="173" t="s">
        <v>6053</v>
      </c>
      <c r="AC3676" s="120"/>
      <c r="AD3676" s="120"/>
    </row>
    <row r="3677" spans="2:30" x14ac:dyDescent="0.2">
      <c r="B3677" s="97"/>
      <c r="C3677" s="97"/>
      <c r="E3677" s="119"/>
      <c r="J3677" s="130"/>
      <c r="K3677" s="122"/>
      <c r="L3677" s="122"/>
      <c r="M3677" s="93"/>
      <c r="N3677" s="119"/>
      <c r="O3677" s="124"/>
      <c r="V3677" s="72"/>
      <c r="W3677" s="95"/>
      <c r="X3677" s="175"/>
      <c r="Y3677" s="175"/>
      <c r="AA3677" s="173" t="s">
        <v>6053</v>
      </c>
      <c r="AC3677" s="120"/>
      <c r="AD3677" s="120"/>
    </row>
    <row r="3678" spans="2:30" x14ac:dyDescent="0.2">
      <c r="B3678" s="97"/>
      <c r="C3678" s="97"/>
      <c r="E3678" s="119"/>
      <c r="J3678" s="130"/>
      <c r="K3678" s="122"/>
      <c r="L3678" s="122"/>
      <c r="M3678" s="93"/>
      <c r="N3678" s="119"/>
      <c r="O3678" s="124"/>
      <c r="V3678" s="72"/>
      <c r="W3678" s="95"/>
      <c r="X3678" s="175"/>
      <c r="Y3678" s="175"/>
      <c r="AA3678" s="173" t="s">
        <v>6053</v>
      </c>
      <c r="AC3678" s="120"/>
      <c r="AD3678" s="120"/>
    </row>
    <row r="3679" spans="2:30" x14ac:dyDescent="0.2">
      <c r="B3679" s="97"/>
      <c r="C3679" s="97"/>
      <c r="E3679" s="119"/>
      <c r="J3679" s="130"/>
      <c r="K3679" s="122"/>
      <c r="L3679" s="122"/>
      <c r="M3679" s="93"/>
      <c r="N3679" s="119"/>
      <c r="O3679" s="124"/>
      <c r="V3679" s="72"/>
      <c r="W3679" s="95"/>
      <c r="X3679" s="175"/>
      <c r="Y3679" s="175"/>
      <c r="AA3679" s="173" t="s">
        <v>6053</v>
      </c>
      <c r="AC3679" s="120"/>
      <c r="AD3679" s="120"/>
    </row>
    <row r="3680" spans="2:30" x14ac:dyDescent="0.2">
      <c r="B3680" s="97"/>
      <c r="C3680" s="97"/>
      <c r="E3680" s="119"/>
      <c r="J3680" s="130"/>
      <c r="K3680" s="122"/>
      <c r="L3680" s="122"/>
      <c r="M3680" s="93"/>
      <c r="N3680" s="119"/>
      <c r="O3680" s="124"/>
      <c r="V3680" s="72"/>
      <c r="W3680" s="95"/>
      <c r="X3680" s="175"/>
      <c r="Y3680" s="175"/>
      <c r="AA3680" s="173" t="s">
        <v>6053</v>
      </c>
      <c r="AC3680" s="120"/>
      <c r="AD3680" s="120"/>
    </row>
    <row r="3681" spans="2:30" x14ac:dyDescent="0.2">
      <c r="B3681" s="97"/>
      <c r="C3681" s="97"/>
      <c r="E3681" s="119"/>
      <c r="J3681" s="130"/>
      <c r="K3681" s="122"/>
      <c r="L3681" s="122"/>
      <c r="M3681" s="93"/>
      <c r="N3681" s="119"/>
      <c r="O3681" s="124"/>
      <c r="V3681" s="72"/>
      <c r="W3681" s="95"/>
      <c r="X3681" s="175"/>
      <c r="Y3681" s="175"/>
      <c r="AA3681" s="173" t="s">
        <v>6053</v>
      </c>
      <c r="AC3681" s="120"/>
      <c r="AD3681" s="120"/>
    </row>
    <row r="3682" spans="2:30" x14ac:dyDescent="0.2">
      <c r="B3682" s="97"/>
      <c r="C3682" s="97"/>
      <c r="E3682" s="119"/>
      <c r="J3682" s="130"/>
      <c r="K3682" s="122"/>
      <c r="L3682" s="122"/>
      <c r="M3682" s="93"/>
      <c r="N3682" s="119"/>
      <c r="O3682" s="124"/>
      <c r="V3682" s="72"/>
      <c r="W3682" s="95"/>
      <c r="X3682" s="175"/>
      <c r="Y3682" s="175"/>
      <c r="AA3682" s="173" t="s">
        <v>6053</v>
      </c>
      <c r="AC3682" s="120"/>
      <c r="AD3682" s="120"/>
    </row>
    <row r="3683" spans="2:30" x14ac:dyDescent="0.2">
      <c r="B3683" s="97"/>
      <c r="C3683" s="97"/>
      <c r="E3683" s="119"/>
      <c r="J3683" s="130"/>
      <c r="K3683" s="122"/>
      <c r="L3683" s="122"/>
      <c r="M3683" s="93"/>
      <c r="N3683" s="119"/>
      <c r="O3683" s="124"/>
      <c r="V3683" s="72"/>
      <c r="W3683" s="95"/>
      <c r="X3683" s="175"/>
      <c r="Y3683" s="175"/>
      <c r="AA3683" s="173" t="s">
        <v>6053</v>
      </c>
      <c r="AC3683" s="120"/>
      <c r="AD3683" s="120"/>
    </row>
    <row r="3684" spans="2:30" x14ac:dyDescent="0.2">
      <c r="B3684" s="97"/>
      <c r="C3684" s="97"/>
      <c r="E3684" s="119"/>
      <c r="J3684" s="130"/>
      <c r="K3684" s="122"/>
      <c r="L3684" s="122"/>
      <c r="M3684" s="93"/>
      <c r="N3684" s="119"/>
      <c r="O3684" s="124"/>
      <c r="V3684" s="72"/>
      <c r="W3684" s="95"/>
      <c r="X3684" s="175"/>
      <c r="Y3684" s="175"/>
      <c r="AA3684" s="173" t="s">
        <v>6053</v>
      </c>
      <c r="AC3684" s="120"/>
      <c r="AD3684" s="120"/>
    </row>
    <row r="3685" spans="2:30" x14ac:dyDescent="0.2">
      <c r="B3685" s="97"/>
      <c r="C3685" s="97"/>
      <c r="E3685" s="119"/>
      <c r="J3685" s="130"/>
      <c r="K3685" s="122"/>
      <c r="L3685" s="122"/>
      <c r="M3685" s="93"/>
      <c r="N3685" s="119"/>
      <c r="O3685" s="124"/>
      <c r="V3685" s="72"/>
      <c r="W3685" s="95"/>
      <c r="X3685" s="175"/>
      <c r="Y3685" s="175"/>
      <c r="AA3685" s="173" t="s">
        <v>6053</v>
      </c>
      <c r="AC3685" s="120"/>
      <c r="AD3685" s="120"/>
    </row>
    <row r="3686" spans="2:30" x14ac:dyDescent="0.2">
      <c r="B3686" s="97"/>
      <c r="C3686" s="97"/>
      <c r="E3686" s="119"/>
      <c r="J3686" s="130"/>
      <c r="K3686" s="122"/>
      <c r="L3686" s="122"/>
      <c r="M3686" s="93"/>
      <c r="N3686" s="119"/>
      <c r="O3686" s="124"/>
      <c r="V3686" s="72"/>
      <c r="W3686" s="95"/>
      <c r="X3686" s="175"/>
      <c r="Y3686" s="175"/>
      <c r="AA3686" s="173" t="s">
        <v>6053</v>
      </c>
      <c r="AC3686" s="120"/>
      <c r="AD3686" s="120"/>
    </row>
    <row r="3687" spans="2:30" x14ac:dyDescent="0.2">
      <c r="B3687" s="97"/>
      <c r="C3687" s="97"/>
      <c r="E3687" s="119"/>
      <c r="J3687" s="130"/>
      <c r="K3687" s="122"/>
      <c r="L3687" s="122"/>
      <c r="M3687" s="93"/>
      <c r="N3687" s="119"/>
      <c r="O3687" s="124"/>
      <c r="V3687" s="72"/>
      <c r="W3687" s="95"/>
      <c r="X3687" s="175"/>
      <c r="Y3687" s="175"/>
      <c r="AA3687" s="173" t="s">
        <v>6053</v>
      </c>
      <c r="AC3687" s="120"/>
      <c r="AD3687" s="120"/>
    </row>
    <row r="3688" spans="2:30" x14ac:dyDescent="0.2">
      <c r="B3688" s="97"/>
      <c r="C3688" s="97"/>
      <c r="E3688" s="119"/>
      <c r="J3688" s="130"/>
      <c r="K3688" s="122"/>
      <c r="L3688" s="122"/>
      <c r="M3688" s="93"/>
      <c r="N3688" s="119"/>
      <c r="O3688" s="124"/>
      <c r="V3688" s="72"/>
      <c r="W3688" s="95"/>
      <c r="X3688" s="175"/>
      <c r="Y3688" s="175"/>
      <c r="AA3688" s="173" t="s">
        <v>6053</v>
      </c>
      <c r="AC3688" s="120"/>
      <c r="AD3688" s="120"/>
    </row>
    <row r="3689" spans="2:30" x14ac:dyDescent="0.2">
      <c r="B3689" s="97"/>
      <c r="C3689" s="97"/>
      <c r="E3689" s="119"/>
      <c r="J3689" s="130"/>
      <c r="K3689" s="122"/>
      <c r="L3689" s="122"/>
      <c r="M3689" s="93"/>
      <c r="N3689" s="119"/>
      <c r="O3689" s="124"/>
      <c r="V3689" s="72"/>
      <c r="W3689" s="95"/>
      <c r="X3689" s="175"/>
      <c r="Y3689" s="175"/>
      <c r="AA3689" s="173" t="s">
        <v>6053</v>
      </c>
      <c r="AC3689" s="120"/>
      <c r="AD3689" s="120"/>
    </row>
    <row r="3690" spans="2:30" x14ac:dyDescent="0.2">
      <c r="B3690" s="97"/>
      <c r="C3690" s="97"/>
      <c r="E3690" s="119"/>
      <c r="J3690" s="130"/>
      <c r="K3690" s="122"/>
      <c r="L3690" s="122"/>
      <c r="M3690" s="93"/>
      <c r="N3690" s="119"/>
      <c r="O3690" s="124"/>
      <c r="V3690" s="72"/>
      <c r="W3690" s="95"/>
      <c r="X3690" s="175"/>
      <c r="Y3690" s="175"/>
      <c r="AA3690" s="173" t="s">
        <v>6053</v>
      </c>
      <c r="AC3690" s="120"/>
      <c r="AD3690" s="120"/>
    </row>
    <row r="3691" spans="2:30" x14ac:dyDescent="0.2">
      <c r="B3691" s="97"/>
      <c r="C3691" s="97"/>
      <c r="E3691" s="119"/>
      <c r="J3691" s="130"/>
      <c r="K3691" s="122"/>
      <c r="L3691" s="122"/>
      <c r="M3691" s="93"/>
      <c r="N3691" s="119"/>
      <c r="O3691" s="124"/>
      <c r="V3691" s="72"/>
      <c r="W3691" s="95"/>
      <c r="X3691" s="175"/>
      <c r="Y3691" s="175"/>
      <c r="AA3691" s="173" t="s">
        <v>6053</v>
      </c>
      <c r="AC3691" s="120"/>
      <c r="AD3691" s="120"/>
    </row>
    <row r="3692" spans="2:30" x14ac:dyDescent="0.2">
      <c r="B3692" s="97"/>
      <c r="C3692" s="97"/>
      <c r="E3692" s="119"/>
      <c r="J3692" s="130"/>
      <c r="K3692" s="122"/>
      <c r="L3692" s="122"/>
      <c r="M3692" s="93"/>
      <c r="N3692" s="119"/>
      <c r="O3692" s="124"/>
      <c r="V3692" s="72"/>
      <c r="W3692" s="95"/>
      <c r="X3692" s="175"/>
      <c r="Y3692" s="175"/>
      <c r="AA3692" s="173" t="s">
        <v>6053</v>
      </c>
      <c r="AC3692" s="120"/>
      <c r="AD3692" s="120"/>
    </row>
    <row r="3693" spans="2:30" x14ac:dyDescent="0.2">
      <c r="B3693" s="97"/>
      <c r="C3693" s="97"/>
      <c r="E3693" s="119"/>
      <c r="J3693" s="130"/>
      <c r="K3693" s="122"/>
      <c r="L3693" s="122"/>
      <c r="M3693" s="93"/>
      <c r="N3693" s="119"/>
      <c r="O3693" s="124"/>
      <c r="V3693" s="72"/>
      <c r="W3693" s="95"/>
      <c r="X3693" s="175"/>
      <c r="Y3693" s="175"/>
      <c r="AA3693" s="173" t="s">
        <v>6053</v>
      </c>
      <c r="AC3693" s="120"/>
      <c r="AD3693" s="120"/>
    </row>
    <row r="3694" spans="2:30" x14ac:dyDescent="0.2">
      <c r="B3694" s="97"/>
      <c r="C3694" s="97"/>
      <c r="E3694" s="119"/>
      <c r="J3694" s="130"/>
      <c r="K3694" s="122"/>
      <c r="L3694" s="122"/>
      <c r="M3694" s="93"/>
      <c r="N3694" s="119"/>
      <c r="O3694" s="124"/>
      <c r="V3694" s="72"/>
      <c r="W3694" s="95"/>
      <c r="X3694" s="175"/>
      <c r="Y3694" s="175"/>
      <c r="AA3694" s="173" t="s">
        <v>6053</v>
      </c>
      <c r="AC3694" s="120"/>
      <c r="AD3694" s="120"/>
    </row>
    <row r="3695" spans="2:30" x14ac:dyDescent="0.2">
      <c r="B3695" s="97"/>
      <c r="C3695" s="97"/>
      <c r="E3695" s="119"/>
      <c r="J3695" s="130"/>
      <c r="K3695" s="122"/>
      <c r="L3695" s="122"/>
      <c r="M3695" s="93"/>
      <c r="N3695" s="119"/>
      <c r="O3695" s="124"/>
      <c r="V3695" s="72"/>
      <c r="W3695" s="95"/>
      <c r="X3695" s="175"/>
      <c r="Y3695" s="175"/>
      <c r="AA3695" s="173" t="s">
        <v>6053</v>
      </c>
      <c r="AC3695" s="120"/>
      <c r="AD3695" s="120"/>
    </row>
    <row r="3696" spans="2:30" x14ac:dyDescent="0.2">
      <c r="B3696" s="97"/>
      <c r="C3696" s="97"/>
      <c r="E3696" s="119"/>
      <c r="J3696" s="130"/>
      <c r="K3696" s="122"/>
      <c r="L3696" s="122"/>
      <c r="M3696" s="93"/>
      <c r="N3696" s="119"/>
      <c r="O3696" s="124"/>
      <c r="V3696" s="72"/>
      <c r="W3696" s="95"/>
      <c r="X3696" s="175"/>
      <c r="Y3696" s="175"/>
      <c r="AA3696" s="173" t="s">
        <v>6053</v>
      </c>
      <c r="AC3696" s="120"/>
      <c r="AD3696" s="120"/>
    </row>
    <row r="3697" spans="2:30" x14ac:dyDescent="0.2">
      <c r="B3697" s="97"/>
      <c r="C3697" s="97"/>
      <c r="E3697" s="119"/>
      <c r="J3697" s="130"/>
      <c r="K3697" s="122"/>
      <c r="L3697" s="122"/>
      <c r="M3697" s="93"/>
      <c r="N3697" s="119"/>
      <c r="O3697" s="124"/>
      <c r="V3697" s="72"/>
      <c r="W3697" s="95"/>
      <c r="X3697" s="175"/>
      <c r="Y3697" s="175"/>
      <c r="AA3697" s="173" t="s">
        <v>6053</v>
      </c>
      <c r="AC3697" s="120"/>
      <c r="AD3697" s="120"/>
    </row>
    <row r="3698" spans="2:30" x14ac:dyDescent="0.2">
      <c r="B3698" s="97"/>
      <c r="C3698" s="97"/>
      <c r="E3698" s="119"/>
      <c r="J3698" s="130"/>
      <c r="K3698" s="122"/>
      <c r="L3698" s="122"/>
      <c r="M3698" s="93"/>
      <c r="N3698" s="119"/>
      <c r="O3698" s="124"/>
      <c r="V3698" s="72"/>
      <c r="W3698" s="95"/>
      <c r="X3698" s="175"/>
      <c r="Y3698" s="175"/>
      <c r="AA3698" s="173" t="s">
        <v>6053</v>
      </c>
      <c r="AC3698" s="120"/>
      <c r="AD3698" s="120"/>
    </row>
    <row r="3699" spans="2:30" x14ac:dyDescent="0.2">
      <c r="B3699" s="97"/>
      <c r="C3699" s="97"/>
      <c r="E3699" s="119"/>
      <c r="J3699" s="130"/>
      <c r="K3699" s="122"/>
      <c r="L3699" s="122"/>
      <c r="M3699" s="93"/>
      <c r="N3699" s="119"/>
      <c r="O3699" s="124"/>
      <c r="V3699" s="72"/>
      <c r="W3699" s="95"/>
      <c r="X3699" s="175"/>
      <c r="Y3699" s="175"/>
      <c r="AA3699" s="173" t="s">
        <v>6053</v>
      </c>
      <c r="AC3699" s="120"/>
      <c r="AD3699" s="120"/>
    </row>
    <row r="3700" spans="2:30" x14ac:dyDescent="0.2">
      <c r="B3700" s="97"/>
      <c r="C3700" s="97"/>
      <c r="E3700" s="119"/>
      <c r="J3700" s="130"/>
      <c r="K3700" s="122"/>
      <c r="L3700" s="122"/>
      <c r="M3700" s="93"/>
      <c r="N3700" s="119"/>
      <c r="O3700" s="124"/>
      <c r="V3700" s="72"/>
      <c r="W3700" s="95"/>
      <c r="X3700" s="175"/>
      <c r="Y3700" s="175"/>
      <c r="AA3700" s="173" t="s">
        <v>6053</v>
      </c>
      <c r="AC3700" s="120"/>
      <c r="AD3700" s="120"/>
    </row>
    <row r="3701" spans="2:30" x14ac:dyDescent="0.2">
      <c r="B3701" s="97"/>
      <c r="C3701" s="97"/>
      <c r="E3701" s="119"/>
      <c r="J3701" s="130"/>
      <c r="K3701" s="122"/>
      <c r="L3701" s="122"/>
      <c r="M3701" s="93"/>
      <c r="N3701" s="119"/>
      <c r="O3701" s="124"/>
      <c r="V3701" s="72"/>
      <c r="W3701" s="95"/>
      <c r="X3701" s="175"/>
      <c r="Y3701" s="175"/>
      <c r="AA3701" s="173" t="s">
        <v>6053</v>
      </c>
      <c r="AC3701" s="120"/>
      <c r="AD3701" s="120"/>
    </row>
    <row r="3702" spans="2:30" x14ac:dyDescent="0.2">
      <c r="B3702" s="97"/>
      <c r="C3702" s="97"/>
      <c r="E3702" s="119"/>
      <c r="J3702" s="130"/>
      <c r="K3702" s="122"/>
      <c r="L3702" s="122"/>
      <c r="M3702" s="93"/>
      <c r="N3702" s="119"/>
      <c r="O3702" s="124"/>
      <c r="V3702" s="72"/>
      <c r="W3702" s="95"/>
      <c r="X3702" s="175"/>
      <c r="Y3702" s="175"/>
      <c r="AA3702" s="173" t="s">
        <v>6053</v>
      </c>
      <c r="AC3702" s="120"/>
      <c r="AD3702" s="120"/>
    </row>
    <row r="3703" spans="2:30" x14ac:dyDescent="0.2">
      <c r="B3703" s="97"/>
      <c r="C3703" s="97"/>
      <c r="E3703" s="119"/>
      <c r="J3703" s="130"/>
      <c r="K3703" s="122"/>
      <c r="L3703" s="122"/>
      <c r="M3703" s="93"/>
      <c r="N3703" s="119"/>
      <c r="O3703" s="124"/>
      <c r="V3703" s="72"/>
      <c r="W3703" s="95"/>
      <c r="X3703" s="175"/>
      <c r="Y3703" s="175"/>
      <c r="AA3703" s="173" t="s">
        <v>6053</v>
      </c>
      <c r="AC3703" s="120"/>
      <c r="AD3703" s="120"/>
    </row>
    <row r="3704" spans="2:30" x14ac:dyDescent="0.2">
      <c r="B3704" s="97"/>
      <c r="C3704" s="97"/>
      <c r="E3704" s="119"/>
      <c r="J3704" s="130"/>
      <c r="K3704" s="122"/>
      <c r="L3704" s="122"/>
      <c r="M3704" s="93"/>
      <c r="N3704" s="119"/>
      <c r="O3704" s="124"/>
      <c r="V3704" s="72"/>
      <c r="W3704" s="95"/>
      <c r="X3704" s="175"/>
      <c r="Y3704" s="175"/>
      <c r="AA3704" s="173" t="s">
        <v>6053</v>
      </c>
      <c r="AC3704" s="120"/>
      <c r="AD3704" s="120"/>
    </row>
    <row r="3705" spans="2:30" x14ac:dyDescent="0.2">
      <c r="B3705" s="97"/>
      <c r="C3705" s="97"/>
      <c r="E3705" s="119"/>
      <c r="J3705" s="130"/>
      <c r="K3705" s="122"/>
      <c r="L3705" s="122"/>
      <c r="M3705" s="93"/>
      <c r="N3705" s="119"/>
      <c r="O3705" s="124"/>
      <c r="V3705" s="72"/>
      <c r="W3705" s="95"/>
      <c r="X3705" s="175"/>
      <c r="Y3705" s="175"/>
      <c r="AA3705" s="173" t="s">
        <v>6053</v>
      </c>
      <c r="AC3705" s="120"/>
      <c r="AD3705" s="120"/>
    </row>
    <row r="3706" spans="2:30" x14ac:dyDescent="0.2">
      <c r="B3706" s="97"/>
      <c r="C3706" s="97"/>
      <c r="E3706" s="119"/>
      <c r="J3706" s="130"/>
      <c r="K3706" s="122"/>
      <c r="L3706" s="122"/>
      <c r="M3706" s="93"/>
      <c r="N3706" s="119"/>
      <c r="O3706" s="124"/>
      <c r="V3706" s="72"/>
      <c r="W3706" s="95"/>
      <c r="X3706" s="175"/>
      <c r="Y3706" s="175"/>
      <c r="AA3706" s="173" t="s">
        <v>6053</v>
      </c>
      <c r="AC3706" s="120"/>
      <c r="AD3706" s="120"/>
    </row>
    <row r="3707" spans="2:30" x14ac:dyDescent="0.2">
      <c r="B3707" s="97"/>
      <c r="C3707" s="97"/>
      <c r="E3707" s="119"/>
      <c r="J3707" s="130"/>
      <c r="K3707" s="122"/>
      <c r="L3707" s="122"/>
      <c r="M3707" s="93"/>
      <c r="N3707" s="119"/>
      <c r="O3707" s="124"/>
      <c r="V3707" s="72"/>
      <c r="W3707" s="95"/>
      <c r="X3707" s="175"/>
      <c r="Y3707" s="175"/>
      <c r="AA3707" s="173" t="s">
        <v>6053</v>
      </c>
      <c r="AC3707" s="120"/>
      <c r="AD3707" s="120"/>
    </row>
    <row r="3708" spans="2:30" x14ac:dyDescent="0.2">
      <c r="B3708" s="97"/>
      <c r="C3708" s="97"/>
      <c r="E3708" s="119"/>
      <c r="J3708" s="130"/>
      <c r="K3708" s="122"/>
      <c r="L3708" s="122"/>
      <c r="M3708" s="93"/>
      <c r="N3708" s="119"/>
      <c r="O3708" s="124"/>
      <c r="V3708" s="72"/>
      <c r="W3708" s="95"/>
      <c r="X3708" s="175"/>
      <c r="Y3708" s="175"/>
      <c r="AA3708" s="173" t="s">
        <v>6053</v>
      </c>
      <c r="AC3708" s="120"/>
      <c r="AD3708" s="120"/>
    </row>
    <row r="3709" spans="2:30" x14ac:dyDescent="0.2">
      <c r="B3709" s="97"/>
      <c r="C3709" s="97"/>
      <c r="E3709" s="119"/>
      <c r="J3709" s="130"/>
      <c r="K3709" s="122"/>
      <c r="L3709" s="122"/>
      <c r="M3709" s="93"/>
      <c r="N3709" s="119"/>
      <c r="O3709" s="124"/>
      <c r="V3709" s="72"/>
      <c r="W3709" s="95"/>
      <c r="X3709" s="175"/>
      <c r="Y3709" s="175"/>
      <c r="AA3709" s="173" t="s">
        <v>6053</v>
      </c>
      <c r="AC3709" s="120"/>
      <c r="AD3709" s="120"/>
    </row>
    <row r="3710" spans="2:30" x14ac:dyDescent="0.2">
      <c r="B3710" s="97"/>
      <c r="C3710" s="97"/>
      <c r="E3710" s="119"/>
      <c r="J3710" s="130"/>
      <c r="K3710" s="122"/>
      <c r="L3710" s="122"/>
      <c r="M3710" s="93"/>
      <c r="N3710" s="119"/>
      <c r="O3710" s="124"/>
      <c r="V3710" s="72"/>
      <c r="W3710" s="95"/>
      <c r="X3710" s="175"/>
      <c r="Y3710" s="175"/>
      <c r="AA3710" s="173" t="s">
        <v>6053</v>
      </c>
      <c r="AC3710" s="120"/>
      <c r="AD3710" s="120"/>
    </row>
    <row r="3711" spans="2:30" x14ac:dyDescent="0.2">
      <c r="B3711" s="97"/>
      <c r="C3711" s="97"/>
      <c r="E3711" s="119"/>
      <c r="J3711" s="130"/>
      <c r="K3711" s="122"/>
      <c r="L3711" s="122"/>
      <c r="M3711" s="93"/>
      <c r="N3711" s="119"/>
      <c r="O3711" s="124"/>
      <c r="V3711" s="72"/>
      <c r="W3711" s="95"/>
      <c r="X3711" s="175"/>
      <c r="Y3711" s="175"/>
      <c r="AA3711" s="173" t="s">
        <v>6053</v>
      </c>
      <c r="AC3711" s="120"/>
      <c r="AD3711" s="120"/>
    </row>
    <row r="3712" spans="2:30" x14ac:dyDescent="0.2">
      <c r="B3712" s="97"/>
      <c r="C3712" s="97"/>
      <c r="E3712" s="119"/>
      <c r="J3712" s="130"/>
      <c r="K3712" s="122"/>
      <c r="L3712" s="122"/>
      <c r="M3712" s="93"/>
      <c r="N3712" s="119"/>
      <c r="O3712" s="124"/>
      <c r="V3712" s="72"/>
      <c r="W3712" s="95"/>
      <c r="X3712" s="175"/>
      <c r="Y3712" s="175"/>
      <c r="AA3712" s="173" t="s">
        <v>6053</v>
      </c>
      <c r="AC3712" s="120"/>
      <c r="AD3712" s="120"/>
    </row>
    <row r="3713" spans="2:30" x14ac:dyDescent="0.2">
      <c r="B3713" s="97"/>
      <c r="C3713" s="97"/>
      <c r="E3713" s="119"/>
      <c r="J3713" s="130"/>
      <c r="K3713" s="122"/>
      <c r="L3713" s="122"/>
      <c r="M3713" s="93"/>
      <c r="N3713" s="119"/>
      <c r="O3713" s="124"/>
      <c r="V3713" s="72"/>
      <c r="W3713" s="95"/>
      <c r="X3713" s="175"/>
      <c r="Y3713" s="175"/>
      <c r="AA3713" s="173" t="s">
        <v>6053</v>
      </c>
      <c r="AC3713" s="120"/>
      <c r="AD3713" s="120"/>
    </row>
    <row r="3714" spans="2:30" x14ac:dyDescent="0.2">
      <c r="B3714" s="97"/>
      <c r="C3714" s="97"/>
      <c r="E3714" s="119"/>
      <c r="J3714" s="130"/>
      <c r="K3714" s="122"/>
      <c r="L3714" s="122"/>
      <c r="M3714" s="93"/>
      <c r="N3714" s="119"/>
      <c r="O3714" s="124"/>
      <c r="V3714" s="72"/>
      <c r="W3714" s="95"/>
      <c r="X3714" s="175"/>
      <c r="Y3714" s="175"/>
      <c r="AA3714" s="173" t="s">
        <v>6053</v>
      </c>
      <c r="AC3714" s="120"/>
      <c r="AD3714" s="120"/>
    </row>
    <row r="3715" spans="2:30" x14ac:dyDescent="0.2">
      <c r="B3715" s="97"/>
      <c r="C3715" s="97"/>
      <c r="E3715" s="119"/>
      <c r="J3715" s="130"/>
      <c r="K3715" s="122"/>
      <c r="L3715" s="122"/>
      <c r="M3715" s="93"/>
      <c r="N3715" s="119"/>
      <c r="O3715" s="124"/>
      <c r="V3715" s="72"/>
      <c r="W3715" s="95"/>
      <c r="X3715" s="175"/>
      <c r="Y3715" s="175"/>
      <c r="AA3715" s="173" t="s">
        <v>6053</v>
      </c>
      <c r="AC3715" s="120"/>
      <c r="AD3715" s="120"/>
    </row>
    <row r="3716" spans="2:30" x14ac:dyDescent="0.2">
      <c r="B3716" s="97"/>
      <c r="C3716" s="97"/>
      <c r="E3716" s="119"/>
      <c r="J3716" s="130"/>
      <c r="K3716" s="122"/>
      <c r="L3716" s="122"/>
      <c r="M3716" s="93"/>
      <c r="N3716" s="119"/>
      <c r="O3716" s="124"/>
      <c r="V3716" s="72"/>
      <c r="W3716" s="95"/>
      <c r="X3716" s="175"/>
      <c r="Y3716" s="175"/>
      <c r="AA3716" s="173" t="s">
        <v>6053</v>
      </c>
      <c r="AC3716" s="120"/>
      <c r="AD3716" s="120"/>
    </row>
    <row r="3717" spans="2:30" x14ac:dyDescent="0.2">
      <c r="B3717" s="97"/>
      <c r="C3717" s="97"/>
      <c r="E3717" s="119"/>
      <c r="J3717" s="130"/>
      <c r="K3717" s="122"/>
      <c r="L3717" s="122"/>
      <c r="M3717" s="93"/>
      <c r="N3717" s="119"/>
      <c r="O3717" s="124"/>
      <c r="V3717" s="72"/>
      <c r="W3717" s="95"/>
      <c r="X3717" s="175"/>
      <c r="Y3717" s="175"/>
      <c r="AA3717" s="173" t="s">
        <v>6053</v>
      </c>
      <c r="AC3717" s="120"/>
      <c r="AD3717" s="120"/>
    </row>
    <row r="3718" spans="2:30" x14ac:dyDescent="0.2">
      <c r="B3718" s="97"/>
      <c r="C3718" s="97"/>
      <c r="E3718" s="119"/>
      <c r="J3718" s="130"/>
      <c r="K3718" s="122"/>
      <c r="L3718" s="122"/>
      <c r="M3718" s="93"/>
      <c r="N3718" s="119"/>
      <c r="O3718" s="124"/>
      <c r="V3718" s="72"/>
      <c r="W3718" s="95"/>
      <c r="X3718" s="175"/>
      <c r="Y3718" s="175"/>
      <c r="AA3718" s="173" t="s">
        <v>6053</v>
      </c>
      <c r="AC3718" s="120"/>
      <c r="AD3718" s="120"/>
    </row>
    <row r="3719" spans="2:30" x14ac:dyDescent="0.2">
      <c r="B3719" s="97"/>
      <c r="C3719" s="97"/>
      <c r="E3719" s="119"/>
      <c r="J3719" s="130"/>
      <c r="K3719" s="122"/>
      <c r="L3719" s="122"/>
      <c r="M3719" s="93"/>
      <c r="N3719" s="119"/>
      <c r="O3719" s="124"/>
      <c r="V3719" s="72"/>
      <c r="W3719" s="95"/>
      <c r="X3719" s="175"/>
      <c r="Y3719" s="175"/>
      <c r="AA3719" s="173" t="s">
        <v>6053</v>
      </c>
      <c r="AC3719" s="120"/>
      <c r="AD3719" s="120"/>
    </row>
    <row r="3720" spans="2:30" x14ac:dyDescent="0.2">
      <c r="B3720" s="97"/>
      <c r="C3720" s="97"/>
      <c r="E3720" s="119"/>
      <c r="J3720" s="130"/>
      <c r="K3720" s="122"/>
      <c r="L3720" s="122"/>
      <c r="M3720" s="93"/>
      <c r="N3720" s="119"/>
      <c r="O3720" s="124"/>
      <c r="V3720" s="72"/>
      <c r="W3720" s="95"/>
      <c r="X3720" s="175"/>
      <c r="Y3720" s="175"/>
      <c r="AA3720" s="173" t="s">
        <v>6053</v>
      </c>
      <c r="AC3720" s="120"/>
      <c r="AD3720" s="120"/>
    </row>
    <row r="3721" spans="2:30" x14ac:dyDescent="0.2">
      <c r="B3721" s="97"/>
      <c r="C3721" s="97"/>
      <c r="E3721" s="119"/>
      <c r="J3721" s="130"/>
      <c r="K3721" s="122"/>
      <c r="L3721" s="122"/>
      <c r="M3721" s="93"/>
      <c r="N3721" s="119"/>
      <c r="O3721" s="124"/>
      <c r="V3721" s="72"/>
      <c r="W3721" s="95"/>
      <c r="X3721" s="175"/>
      <c r="Y3721" s="175"/>
      <c r="AA3721" s="173" t="s">
        <v>6053</v>
      </c>
      <c r="AC3721" s="120"/>
      <c r="AD3721" s="120"/>
    </row>
    <row r="3722" spans="2:30" x14ac:dyDescent="0.2">
      <c r="B3722" s="97"/>
      <c r="C3722" s="97"/>
      <c r="E3722" s="119"/>
      <c r="J3722" s="130"/>
      <c r="K3722" s="122"/>
      <c r="L3722" s="122"/>
      <c r="M3722" s="93"/>
      <c r="N3722" s="119"/>
      <c r="O3722" s="124"/>
      <c r="V3722" s="72"/>
      <c r="W3722" s="95"/>
      <c r="X3722" s="175"/>
      <c r="Y3722" s="175"/>
      <c r="AA3722" s="173" t="s">
        <v>6053</v>
      </c>
      <c r="AC3722" s="120"/>
      <c r="AD3722" s="120"/>
    </row>
    <row r="3723" spans="2:30" x14ac:dyDescent="0.2">
      <c r="B3723" s="97"/>
      <c r="C3723" s="97"/>
      <c r="E3723" s="119"/>
      <c r="J3723" s="130"/>
      <c r="K3723" s="122"/>
      <c r="L3723" s="122"/>
      <c r="M3723" s="93"/>
      <c r="N3723" s="119"/>
      <c r="O3723" s="124"/>
      <c r="V3723" s="72"/>
      <c r="W3723" s="95"/>
      <c r="X3723" s="175"/>
      <c r="Y3723" s="175"/>
      <c r="AA3723" s="173" t="s">
        <v>6053</v>
      </c>
      <c r="AC3723" s="120"/>
      <c r="AD3723" s="120"/>
    </row>
    <row r="3724" spans="2:30" x14ac:dyDescent="0.2">
      <c r="B3724" s="97"/>
      <c r="C3724" s="97"/>
      <c r="E3724" s="119"/>
      <c r="J3724" s="130"/>
      <c r="K3724" s="122"/>
      <c r="L3724" s="122"/>
      <c r="M3724" s="93"/>
      <c r="N3724" s="119"/>
      <c r="O3724" s="124"/>
      <c r="V3724" s="72"/>
      <c r="W3724" s="95"/>
      <c r="X3724" s="175"/>
      <c r="Y3724" s="175"/>
      <c r="AA3724" s="173" t="s">
        <v>6053</v>
      </c>
      <c r="AC3724" s="120"/>
      <c r="AD3724" s="120"/>
    </row>
    <row r="3725" spans="2:30" x14ac:dyDescent="0.2">
      <c r="B3725" s="97"/>
      <c r="C3725" s="97"/>
      <c r="E3725" s="119"/>
      <c r="J3725" s="130"/>
      <c r="K3725" s="122"/>
      <c r="L3725" s="122"/>
      <c r="M3725" s="93"/>
      <c r="N3725" s="119"/>
      <c r="O3725" s="124"/>
      <c r="V3725" s="72"/>
      <c r="W3725" s="95"/>
      <c r="X3725" s="175"/>
      <c r="Y3725" s="175"/>
      <c r="AA3725" s="173" t="s">
        <v>6053</v>
      </c>
      <c r="AC3725" s="120"/>
      <c r="AD3725" s="120"/>
    </row>
    <row r="3726" spans="2:30" x14ac:dyDescent="0.2">
      <c r="B3726" s="97"/>
      <c r="C3726" s="97"/>
      <c r="E3726" s="119"/>
      <c r="J3726" s="130"/>
      <c r="K3726" s="122"/>
      <c r="L3726" s="122"/>
      <c r="M3726" s="93"/>
      <c r="N3726" s="119"/>
      <c r="O3726" s="124"/>
      <c r="V3726" s="72"/>
      <c r="W3726" s="95"/>
      <c r="X3726" s="175"/>
      <c r="Y3726" s="175"/>
      <c r="AA3726" s="173" t="s">
        <v>6053</v>
      </c>
      <c r="AC3726" s="120"/>
      <c r="AD3726" s="120"/>
    </row>
    <row r="3727" spans="2:30" x14ac:dyDescent="0.2">
      <c r="B3727" s="97"/>
      <c r="C3727" s="97"/>
      <c r="E3727" s="119"/>
      <c r="J3727" s="130"/>
      <c r="K3727" s="122"/>
      <c r="L3727" s="122"/>
      <c r="M3727" s="93"/>
      <c r="N3727" s="119"/>
      <c r="O3727" s="124"/>
      <c r="V3727" s="72"/>
      <c r="W3727" s="95"/>
      <c r="X3727" s="175"/>
      <c r="Y3727" s="175"/>
      <c r="AA3727" s="173" t="s">
        <v>6053</v>
      </c>
      <c r="AC3727" s="120"/>
      <c r="AD3727" s="120"/>
    </row>
    <row r="3728" spans="2:30" x14ac:dyDescent="0.2">
      <c r="B3728" s="97"/>
      <c r="C3728" s="97"/>
      <c r="E3728" s="119"/>
      <c r="J3728" s="130"/>
      <c r="K3728" s="122"/>
      <c r="L3728" s="122"/>
      <c r="M3728" s="93"/>
      <c r="N3728" s="119"/>
      <c r="O3728" s="124"/>
      <c r="V3728" s="72"/>
      <c r="W3728" s="95"/>
      <c r="X3728" s="175"/>
      <c r="Y3728" s="175"/>
      <c r="AA3728" s="173" t="s">
        <v>6053</v>
      </c>
      <c r="AC3728" s="120"/>
      <c r="AD3728" s="120"/>
    </row>
    <row r="3729" spans="2:30" x14ac:dyDescent="0.2">
      <c r="B3729" s="97"/>
      <c r="C3729" s="97"/>
      <c r="E3729" s="119"/>
      <c r="J3729" s="130"/>
      <c r="K3729" s="122"/>
      <c r="L3729" s="122"/>
      <c r="M3729" s="93"/>
      <c r="N3729" s="119"/>
      <c r="O3729" s="124"/>
      <c r="V3729" s="72"/>
      <c r="W3729" s="95"/>
      <c r="X3729" s="175"/>
      <c r="Y3729" s="175"/>
      <c r="AA3729" s="173" t="s">
        <v>6053</v>
      </c>
      <c r="AC3729" s="120"/>
      <c r="AD3729" s="120"/>
    </row>
    <row r="3730" spans="2:30" x14ac:dyDescent="0.2">
      <c r="B3730" s="97"/>
      <c r="C3730" s="97"/>
      <c r="E3730" s="119"/>
      <c r="J3730" s="130"/>
      <c r="K3730" s="122"/>
      <c r="L3730" s="122"/>
      <c r="M3730" s="93"/>
      <c r="N3730" s="119"/>
      <c r="O3730" s="124"/>
      <c r="V3730" s="72"/>
      <c r="W3730" s="95"/>
      <c r="X3730" s="175"/>
      <c r="Y3730" s="175"/>
      <c r="AA3730" s="173" t="s">
        <v>6053</v>
      </c>
      <c r="AC3730" s="120"/>
      <c r="AD3730" s="120"/>
    </row>
    <row r="3731" spans="2:30" x14ac:dyDescent="0.2">
      <c r="B3731" s="97"/>
      <c r="C3731" s="97"/>
      <c r="E3731" s="119"/>
      <c r="J3731" s="130"/>
      <c r="K3731" s="122"/>
      <c r="L3731" s="122"/>
      <c r="M3731" s="93"/>
      <c r="N3731" s="119"/>
      <c r="O3731" s="124"/>
      <c r="V3731" s="72"/>
      <c r="W3731" s="95"/>
      <c r="X3731" s="175"/>
      <c r="Y3731" s="175"/>
      <c r="AA3731" s="173" t="s">
        <v>6053</v>
      </c>
      <c r="AC3731" s="120"/>
      <c r="AD3731" s="120"/>
    </row>
    <row r="3732" spans="2:30" x14ac:dyDescent="0.2">
      <c r="B3732" s="97"/>
      <c r="C3732" s="97"/>
      <c r="E3732" s="119"/>
      <c r="J3732" s="130"/>
      <c r="K3732" s="122"/>
      <c r="L3732" s="122"/>
      <c r="M3732" s="93"/>
      <c r="N3732" s="119"/>
      <c r="O3732" s="124"/>
      <c r="V3732" s="72"/>
      <c r="W3732" s="95"/>
      <c r="X3732" s="175"/>
      <c r="Y3732" s="175"/>
      <c r="AA3732" s="173" t="s">
        <v>6053</v>
      </c>
      <c r="AC3732" s="120"/>
      <c r="AD3732" s="120"/>
    </row>
    <row r="3733" spans="2:30" x14ac:dyDescent="0.2">
      <c r="B3733" s="97"/>
      <c r="C3733" s="97"/>
      <c r="E3733" s="119"/>
      <c r="J3733" s="130"/>
      <c r="K3733" s="122"/>
      <c r="L3733" s="122"/>
      <c r="M3733" s="93"/>
      <c r="N3733" s="119"/>
      <c r="O3733" s="124"/>
      <c r="V3733" s="72"/>
      <c r="W3733" s="95"/>
      <c r="X3733" s="175"/>
      <c r="Y3733" s="175"/>
      <c r="AA3733" s="173" t="s">
        <v>6053</v>
      </c>
      <c r="AC3733" s="120"/>
      <c r="AD3733" s="120"/>
    </row>
    <row r="3734" spans="2:30" x14ac:dyDescent="0.2">
      <c r="B3734" s="97"/>
      <c r="C3734" s="97"/>
      <c r="E3734" s="119"/>
      <c r="J3734" s="130"/>
      <c r="K3734" s="122"/>
      <c r="L3734" s="122"/>
      <c r="M3734" s="93"/>
      <c r="N3734" s="119"/>
      <c r="O3734" s="124"/>
      <c r="V3734" s="72"/>
      <c r="W3734" s="95"/>
      <c r="X3734" s="175"/>
      <c r="Y3734" s="175"/>
      <c r="AA3734" s="173" t="s">
        <v>6053</v>
      </c>
      <c r="AC3734" s="120"/>
      <c r="AD3734" s="120"/>
    </row>
    <row r="3735" spans="2:30" x14ac:dyDescent="0.2">
      <c r="B3735" s="97"/>
      <c r="C3735" s="97"/>
      <c r="E3735" s="119"/>
      <c r="J3735" s="130"/>
      <c r="K3735" s="122"/>
      <c r="L3735" s="122"/>
      <c r="M3735" s="93"/>
      <c r="N3735" s="119"/>
      <c r="O3735" s="124"/>
      <c r="V3735" s="72"/>
      <c r="W3735" s="95"/>
      <c r="X3735" s="175"/>
      <c r="Y3735" s="175"/>
      <c r="AA3735" s="173" t="s">
        <v>6053</v>
      </c>
      <c r="AC3735" s="120"/>
      <c r="AD3735" s="120"/>
    </row>
    <row r="3736" spans="2:30" x14ac:dyDescent="0.2">
      <c r="B3736" s="97"/>
      <c r="C3736" s="97"/>
      <c r="E3736" s="119"/>
      <c r="J3736" s="130"/>
      <c r="K3736" s="122"/>
      <c r="L3736" s="122"/>
      <c r="M3736" s="93"/>
      <c r="N3736" s="119"/>
      <c r="O3736" s="124"/>
      <c r="V3736" s="72"/>
      <c r="W3736" s="95"/>
      <c r="X3736" s="175"/>
      <c r="Y3736" s="175"/>
      <c r="AA3736" s="173" t="s">
        <v>6053</v>
      </c>
      <c r="AC3736" s="120"/>
      <c r="AD3736" s="120"/>
    </row>
    <row r="3737" spans="2:30" x14ac:dyDescent="0.2">
      <c r="B3737" s="97"/>
      <c r="C3737" s="97"/>
      <c r="E3737" s="119"/>
      <c r="J3737" s="130"/>
      <c r="K3737" s="122"/>
      <c r="L3737" s="122"/>
      <c r="M3737" s="93"/>
      <c r="N3737" s="119"/>
      <c r="O3737" s="124"/>
      <c r="V3737" s="72"/>
      <c r="W3737" s="95"/>
      <c r="X3737" s="175"/>
      <c r="Y3737" s="175"/>
      <c r="AA3737" s="173" t="s">
        <v>6053</v>
      </c>
      <c r="AC3737" s="120"/>
      <c r="AD3737" s="120"/>
    </row>
    <row r="3738" spans="2:30" x14ac:dyDescent="0.2">
      <c r="B3738" s="97"/>
      <c r="C3738" s="97"/>
      <c r="E3738" s="119"/>
      <c r="J3738" s="130"/>
      <c r="K3738" s="122"/>
      <c r="L3738" s="122"/>
      <c r="M3738" s="93"/>
      <c r="N3738" s="119"/>
      <c r="O3738" s="124"/>
      <c r="V3738" s="72"/>
      <c r="W3738" s="95"/>
      <c r="X3738" s="175"/>
      <c r="Y3738" s="175"/>
      <c r="AA3738" s="173" t="s">
        <v>6053</v>
      </c>
      <c r="AC3738" s="120"/>
      <c r="AD3738" s="120"/>
    </row>
    <row r="3739" spans="2:30" x14ac:dyDescent="0.2">
      <c r="B3739" s="97"/>
      <c r="C3739" s="97"/>
      <c r="E3739" s="119"/>
      <c r="J3739" s="130"/>
      <c r="K3739" s="122"/>
      <c r="L3739" s="122"/>
      <c r="M3739" s="93"/>
      <c r="N3739" s="119"/>
      <c r="O3739" s="124"/>
      <c r="V3739" s="72"/>
      <c r="W3739" s="95"/>
      <c r="X3739" s="175"/>
      <c r="Y3739" s="175"/>
      <c r="AA3739" s="173" t="s">
        <v>6053</v>
      </c>
      <c r="AC3739" s="120"/>
      <c r="AD3739" s="120"/>
    </row>
    <row r="3740" spans="2:30" x14ac:dyDescent="0.2">
      <c r="B3740" s="97"/>
      <c r="C3740" s="97"/>
      <c r="E3740" s="119"/>
      <c r="J3740" s="130"/>
      <c r="K3740" s="122"/>
      <c r="L3740" s="122"/>
      <c r="M3740" s="93"/>
      <c r="N3740" s="119"/>
      <c r="O3740" s="124"/>
      <c r="V3740" s="72"/>
      <c r="W3740" s="95"/>
      <c r="X3740" s="175"/>
      <c r="Y3740" s="175"/>
      <c r="AA3740" s="173" t="s">
        <v>6053</v>
      </c>
      <c r="AC3740" s="120"/>
      <c r="AD3740" s="120"/>
    </row>
    <row r="3741" spans="2:30" x14ac:dyDescent="0.2">
      <c r="B3741" s="97"/>
      <c r="C3741" s="97"/>
      <c r="E3741" s="119"/>
      <c r="J3741" s="130"/>
      <c r="K3741" s="122"/>
      <c r="L3741" s="122"/>
      <c r="M3741" s="93"/>
      <c r="N3741" s="119"/>
      <c r="O3741" s="124"/>
      <c r="V3741" s="72"/>
      <c r="W3741" s="95"/>
      <c r="X3741" s="175"/>
      <c r="Y3741" s="175"/>
      <c r="AA3741" s="173" t="s">
        <v>6053</v>
      </c>
      <c r="AC3741" s="120"/>
      <c r="AD3741" s="120"/>
    </row>
    <row r="3742" spans="2:30" x14ac:dyDescent="0.2">
      <c r="B3742" s="97"/>
      <c r="C3742" s="97"/>
      <c r="E3742" s="119"/>
      <c r="J3742" s="130"/>
      <c r="K3742" s="122"/>
      <c r="L3742" s="122"/>
      <c r="M3742" s="93"/>
      <c r="N3742" s="119"/>
      <c r="O3742" s="124"/>
      <c r="V3742" s="72"/>
      <c r="W3742" s="95"/>
      <c r="X3742" s="175"/>
      <c r="Y3742" s="175"/>
      <c r="AA3742" s="173" t="s">
        <v>6053</v>
      </c>
      <c r="AC3742" s="120"/>
      <c r="AD3742" s="120"/>
    </row>
    <row r="3743" spans="2:30" x14ac:dyDescent="0.2">
      <c r="B3743" s="97"/>
      <c r="C3743" s="97"/>
      <c r="E3743" s="119"/>
      <c r="J3743" s="130"/>
      <c r="K3743" s="122"/>
      <c r="L3743" s="122"/>
      <c r="M3743" s="93"/>
      <c r="N3743" s="119"/>
      <c r="O3743" s="124"/>
      <c r="V3743" s="72"/>
      <c r="W3743" s="95"/>
      <c r="X3743" s="175"/>
      <c r="Y3743" s="175"/>
      <c r="AA3743" s="173" t="s">
        <v>6053</v>
      </c>
      <c r="AC3743" s="120"/>
      <c r="AD3743" s="120"/>
    </row>
    <row r="3744" spans="2:30" x14ac:dyDescent="0.2">
      <c r="B3744" s="97"/>
      <c r="C3744" s="97"/>
      <c r="E3744" s="119"/>
      <c r="J3744" s="130"/>
      <c r="K3744" s="122"/>
      <c r="L3744" s="122"/>
      <c r="M3744" s="93"/>
      <c r="N3744" s="119"/>
      <c r="O3744" s="124"/>
      <c r="V3744" s="72"/>
      <c r="W3744" s="95"/>
      <c r="X3744" s="175"/>
      <c r="Y3744" s="175"/>
      <c r="AA3744" s="173" t="s">
        <v>6053</v>
      </c>
      <c r="AC3744" s="120"/>
      <c r="AD3744" s="120"/>
    </row>
    <row r="3745" spans="2:30" x14ac:dyDescent="0.2">
      <c r="B3745" s="97"/>
      <c r="C3745" s="97"/>
      <c r="E3745" s="119"/>
      <c r="J3745" s="130"/>
      <c r="K3745" s="122"/>
      <c r="L3745" s="122"/>
      <c r="M3745" s="93"/>
      <c r="N3745" s="119"/>
      <c r="O3745" s="124"/>
      <c r="V3745" s="72"/>
      <c r="W3745" s="95"/>
      <c r="X3745" s="175"/>
      <c r="Y3745" s="175"/>
      <c r="AA3745" s="173" t="s">
        <v>6053</v>
      </c>
      <c r="AC3745" s="120"/>
      <c r="AD3745" s="120"/>
    </row>
    <row r="3746" spans="2:30" x14ac:dyDescent="0.2">
      <c r="B3746" s="97"/>
      <c r="C3746" s="97"/>
      <c r="E3746" s="119"/>
      <c r="J3746" s="130"/>
      <c r="K3746" s="122"/>
      <c r="L3746" s="122"/>
      <c r="M3746" s="93"/>
      <c r="N3746" s="119"/>
      <c r="O3746" s="124"/>
      <c r="V3746" s="72"/>
      <c r="W3746" s="95"/>
      <c r="X3746" s="175"/>
      <c r="Y3746" s="175"/>
      <c r="AA3746" s="173" t="s">
        <v>6053</v>
      </c>
      <c r="AC3746" s="120"/>
      <c r="AD3746" s="120"/>
    </row>
    <row r="3747" spans="2:30" x14ac:dyDescent="0.2">
      <c r="B3747" s="97"/>
      <c r="C3747" s="97"/>
      <c r="E3747" s="119"/>
      <c r="J3747" s="130"/>
      <c r="K3747" s="122"/>
      <c r="L3747" s="122"/>
      <c r="M3747" s="93"/>
      <c r="N3747" s="119"/>
      <c r="O3747" s="124"/>
      <c r="V3747" s="72"/>
      <c r="W3747" s="95"/>
      <c r="X3747" s="175"/>
      <c r="Y3747" s="175"/>
      <c r="AA3747" s="173" t="s">
        <v>6053</v>
      </c>
      <c r="AC3747" s="120"/>
      <c r="AD3747" s="120"/>
    </row>
    <row r="3748" spans="2:30" x14ac:dyDescent="0.2">
      <c r="B3748" s="97"/>
      <c r="C3748" s="97"/>
      <c r="E3748" s="119"/>
      <c r="J3748" s="130"/>
      <c r="K3748" s="122"/>
      <c r="L3748" s="122"/>
      <c r="M3748" s="93"/>
      <c r="N3748" s="119"/>
      <c r="O3748" s="124"/>
      <c r="V3748" s="72"/>
      <c r="W3748" s="95"/>
      <c r="X3748" s="175"/>
      <c r="Y3748" s="175"/>
      <c r="AA3748" s="173" t="s">
        <v>6053</v>
      </c>
      <c r="AC3748" s="120"/>
      <c r="AD3748" s="120"/>
    </row>
    <row r="3749" spans="2:30" x14ac:dyDescent="0.2">
      <c r="B3749" s="97"/>
      <c r="C3749" s="97"/>
      <c r="E3749" s="119"/>
      <c r="J3749" s="130"/>
      <c r="K3749" s="122"/>
      <c r="L3749" s="122"/>
      <c r="M3749" s="93"/>
      <c r="N3749" s="119"/>
      <c r="O3749" s="124"/>
      <c r="V3749" s="72"/>
      <c r="W3749" s="95"/>
      <c r="X3749" s="175"/>
      <c r="Y3749" s="175"/>
      <c r="AA3749" s="173" t="s">
        <v>6053</v>
      </c>
      <c r="AC3749" s="120"/>
      <c r="AD3749" s="120"/>
    </row>
    <row r="3750" spans="2:30" x14ac:dyDescent="0.2">
      <c r="B3750" s="97"/>
      <c r="C3750" s="97"/>
      <c r="E3750" s="119"/>
      <c r="J3750" s="130"/>
      <c r="K3750" s="122"/>
      <c r="L3750" s="122"/>
      <c r="M3750" s="93"/>
      <c r="N3750" s="119"/>
      <c r="O3750" s="124"/>
      <c r="V3750" s="72"/>
      <c r="W3750" s="95"/>
      <c r="X3750" s="175"/>
      <c r="Y3750" s="175"/>
      <c r="AA3750" s="173" t="s">
        <v>6053</v>
      </c>
      <c r="AC3750" s="120"/>
      <c r="AD3750" s="120"/>
    </row>
    <row r="3751" spans="2:30" x14ac:dyDescent="0.2">
      <c r="B3751" s="97"/>
      <c r="C3751" s="97"/>
      <c r="E3751" s="119"/>
      <c r="J3751" s="130"/>
      <c r="K3751" s="122"/>
      <c r="L3751" s="122"/>
      <c r="M3751" s="93"/>
      <c r="N3751" s="119"/>
      <c r="O3751" s="124"/>
      <c r="V3751" s="72"/>
      <c r="W3751" s="95"/>
      <c r="X3751" s="175"/>
      <c r="Y3751" s="175"/>
      <c r="AA3751" s="173" t="s">
        <v>6053</v>
      </c>
      <c r="AC3751" s="120"/>
      <c r="AD3751" s="120"/>
    </row>
    <row r="3752" spans="2:30" x14ac:dyDescent="0.2">
      <c r="B3752" s="97"/>
      <c r="C3752" s="97"/>
      <c r="E3752" s="119"/>
      <c r="J3752" s="130"/>
      <c r="K3752" s="122"/>
      <c r="L3752" s="122"/>
      <c r="M3752" s="93"/>
      <c r="N3752" s="119"/>
      <c r="O3752" s="124"/>
      <c r="V3752" s="72"/>
      <c r="W3752" s="95"/>
      <c r="X3752" s="175"/>
      <c r="Y3752" s="175"/>
      <c r="AA3752" s="173" t="s">
        <v>6053</v>
      </c>
      <c r="AC3752" s="120"/>
      <c r="AD3752" s="120"/>
    </row>
    <row r="3753" spans="2:30" x14ac:dyDescent="0.2">
      <c r="B3753" s="97"/>
      <c r="C3753" s="97"/>
      <c r="E3753" s="119"/>
      <c r="J3753" s="130"/>
      <c r="K3753" s="122"/>
      <c r="L3753" s="122"/>
      <c r="M3753" s="93"/>
      <c r="N3753" s="119"/>
      <c r="O3753" s="124"/>
      <c r="V3753" s="72"/>
      <c r="W3753" s="95"/>
      <c r="X3753" s="175"/>
      <c r="Y3753" s="175"/>
      <c r="AA3753" s="173" t="s">
        <v>6053</v>
      </c>
      <c r="AC3753" s="120"/>
      <c r="AD3753" s="120"/>
    </row>
    <row r="3754" spans="2:30" x14ac:dyDescent="0.2">
      <c r="B3754" s="97"/>
      <c r="C3754" s="97"/>
      <c r="E3754" s="119"/>
      <c r="J3754" s="130"/>
      <c r="K3754" s="122"/>
      <c r="L3754" s="122"/>
      <c r="M3754" s="93"/>
      <c r="N3754" s="119"/>
      <c r="O3754" s="124"/>
      <c r="V3754" s="72"/>
      <c r="W3754" s="95"/>
      <c r="X3754" s="175"/>
      <c r="Y3754" s="175"/>
      <c r="AA3754" s="173" t="s">
        <v>6053</v>
      </c>
      <c r="AC3754" s="120"/>
      <c r="AD3754" s="120"/>
    </row>
    <row r="3755" spans="2:30" x14ac:dyDescent="0.2">
      <c r="B3755" s="97"/>
      <c r="C3755" s="97"/>
      <c r="E3755" s="119"/>
      <c r="J3755" s="130"/>
      <c r="K3755" s="122"/>
      <c r="L3755" s="122"/>
      <c r="M3755" s="93"/>
      <c r="N3755" s="119"/>
      <c r="O3755" s="124"/>
      <c r="V3755" s="72"/>
      <c r="W3755" s="95"/>
      <c r="X3755" s="175"/>
      <c r="Y3755" s="175"/>
      <c r="AA3755" s="173" t="s">
        <v>6053</v>
      </c>
      <c r="AC3755" s="120"/>
      <c r="AD3755" s="120"/>
    </row>
    <row r="3756" spans="2:30" x14ac:dyDescent="0.2">
      <c r="B3756" s="97"/>
      <c r="C3756" s="97"/>
      <c r="E3756" s="119"/>
      <c r="J3756" s="130"/>
      <c r="K3756" s="122"/>
      <c r="L3756" s="122"/>
      <c r="M3756" s="93"/>
      <c r="N3756" s="119"/>
      <c r="O3756" s="124"/>
      <c r="V3756" s="72"/>
      <c r="W3756" s="95"/>
      <c r="X3756" s="175"/>
      <c r="Y3756" s="175"/>
      <c r="AA3756" s="173" t="s">
        <v>6053</v>
      </c>
      <c r="AC3756" s="120"/>
      <c r="AD3756" s="120"/>
    </row>
    <row r="3757" spans="2:30" x14ac:dyDescent="0.2">
      <c r="B3757" s="97"/>
      <c r="C3757" s="97"/>
      <c r="E3757" s="119"/>
      <c r="J3757" s="130"/>
      <c r="K3757" s="122"/>
      <c r="L3757" s="122"/>
      <c r="M3757" s="93"/>
      <c r="N3757" s="119"/>
      <c r="O3757" s="124"/>
      <c r="V3757" s="72"/>
      <c r="W3757" s="95"/>
      <c r="X3757" s="175"/>
      <c r="Y3757" s="175"/>
      <c r="AA3757" s="173" t="s">
        <v>6053</v>
      </c>
      <c r="AC3757" s="120"/>
      <c r="AD3757" s="120"/>
    </row>
    <row r="3758" spans="2:30" x14ac:dyDescent="0.2">
      <c r="B3758" s="97"/>
      <c r="C3758" s="97"/>
      <c r="E3758" s="119"/>
      <c r="J3758" s="130"/>
      <c r="K3758" s="122"/>
      <c r="L3758" s="122"/>
      <c r="M3758" s="93"/>
      <c r="N3758" s="119"/>
      <c r="O3758" s="124"/>
      <c r="V3758" s="72"/>
      <c r="W3758" s="95"/>
      <c r="X3758" s="175"/>
      <c r="Y3758" s="175"/>
      <c r="AA3758" s="173" t="s">
        <v>6053</v>
      </c>
      <c r="AC3758" s="120"/>
      <c r="AD3758" s="120"/>
    </row>
    <row r="3759" spans="2:30" x14ac:dyDescent="0.2">
      <c r="B3759" s="97"/>
      <c r="C3759" s="97"/>
      <c r="E3759" s="119"/>
      <c r="J3759" s="130"/>
      <c r="K3759" s="122"/>
      <c r="L3759" s="122"/>
      <c r="M3759" s="93"/>
      <c r="N3759" s="119"/>
      <c r="O3759" s="124"/>
      <c r="V3759" s="72"/>
      <c r="W3759" s="95"/>
      <c r="X3759" s="175"/>
      <c r="Y3759" s="175"/>
      <c r="AA3759" s="173" t="s">
        <v>6053</v>
      </c>
      <c r="AC3759" s="120"/>
      <c r="AD3759" s="120"/>
    </row>
    <row r="3760" spans="2:30" x14ac:dyDescent="0.2">
      <c r="B3760" s="97"/>
      <c r="C3760" s="97"/>
      <c r="E3760" s="119"/>
      <c r="J3760" s="130"/>
      <c r="K3760" s="122"/>
      <c r="L3760" s="122"/>
      <c r="M3760" s="93"/>
      <c r="N3760" s="119"/>
      <c r="O3760" s="124"/>
      <c r="V3760" s="72"/>
      <c r="W3760" s="95"/>
      <c r="X3760" s="175"/>
      <c r="Y3760" s="175"/>
      <c r="AA3760" s="173" t="s">
        <v>6053</v>
      </c>
      <c r="AC3760" s="120"/>
      <c r="AD3760" s="120"/>
    </row>
    <row r="3761" spans="2:30" x14ac:dyDescent="0.2">
      <c r="B3761" s="97"/>
      <c r="C3761" s="97"/>
      <c r="E3761" s="119"/>
      <c r="J3761" s="130"/>
      <c r="K3761" s="122"/>
      <c r="L3761" s="122"/>
      <c r="M3761" s="93"/>
      <c r="N3761" s="119"/>
      <c r="O3761" s="124"/>
      <c r="V3761" s="72"/>
      <c r="W3761" s="95"/>
      <c r="X3761" s="175"/>
      <c r="Y3761" s="175"/>
      <c r="AA3761" s="173" t="s">
        <v>6053</v>
      </c>
      <c r="AC3761" s="120"/>
      <c r="AD3761" s="120"/>
    </row>
    <row r="3762" spans="2:30" x14ac:dyDescent="0.2">
      <c r="B3762" s="97"/>
      <c r="C3762" s="97"/>
      <c r="E3762" s="119"/>
      <c r="J3762" s="130"/>
      <c r="K3762" s="122"/>
      <c r="L3762" s="122"/>
      <c r="M3762" s="93"/>
      <c r="N3762" s="119"/>
      <c r="O3762" s="124"/>
      <c r="V3762" s="72"/>
      <c r="W3762" s="95"/>
      <c r="X3762" s="175"/>
      <c r="Y3762" s="175"/>
      <c r="AA3762" s="173" t="s">
        <v>6053</v>
      </c>
      <c r="AC3762" s="120"/>
      <c r="AD3762" s="120"/>
    </row>
    <row r="3763" spans="2:30" x14ac:dyDescent="0.2">
      <c r="B3763" s="97"/>
      <c r="C3763" s="97"/>
      <c r="E3763" s="119"/>
      <c r="J3763" s="130"/>
      <c r="K3763" s="122"/>
      <c r="L3763" s="122"/>
      <c r="M3763" s="93"/>
      <c r="N3763" s="119"/>
      <c r="O3763" s="124"/>
      <c r="V3763" s="72"/>
      <c r="W3763" s="95"/>
      <c r="X3763" s="175"/>
      <c r="Y3763" s="175"/>
      <c r="AA3763" s="173" t="s">
        <v>6053</v>
      </c>
      <c r="AC3763" s="120"/>
      <c r="AD3763" s="120"/>
    </row>
    <row r="3764" spans="2:30" x14ac:dyDescent="0.2">
      <c r="B3764" s="97"/>
      <c r="C3764" s="97"/>
      <c r="E3764" s="119"/>
      <c r="J3764" s="130"/>
      <c r="K3764" s="122"/>
      <c r="L3764" s="122"/>
      <c r="M3764" s="93"/>
      <c r="N3764" s="119"/>
      <c r="O3764" s="124"/>
      <c r="V3764" s="72"/>
      <c r="W3764" s="95"/>
      <c r="X3764" s="175"/>
      <c r="Y3764" s="175"/>
      <c r="AA3764" s="173" t="s">
        <v>6053</v>
      </c>
      <c r="AC3764" s="120"/>
      <c r="AD3764" s="120"/>
    </row>
    <row r="3765" spans="2:30" x14ac:dyDescent="0.2">
      <c r="B3765" s="97"/>
      <c r="C3765" s="97"/>
      <c r="E3765" s="119"/>
      <c r="J3765" s="130"/>
      <c r="K3765" s="122"/>
      <c r="L3765" s="122"/>
      <c r="M3765" s="93"/>
      <c r="N3765" s="119"/>
      <c r="O3765" s="124"/>
      <c r="V3765" s="72"/>
      <c r="W3765" s="95"/>
      <c r="X3765" s="175"/>
      <c r="Y3765" s="175"/>
      <c r="AA3765" s="173" t="s">
        <v>6053</v>
      </c>
      <c r="AC3765" s="120"/>
      <c r="AD3765" s="120"/>
    </row>
    <row r="3766" spans="2:30" x14ac:dyDescent="0.2">
      <c r="B3766" s="97"/>
      <c r="C3766" s="97"/>
      <c r="E3766" s="119"/>
      <c r="J3766" s="130"/>
      <c r="K3766" s="122"/>
      <c r="L3766" s="122"/>
      <c r="M3766" s="93"/>
      <c r="N3766" s="119"/>
      <c r="O3766" s="124"/>
      <c r="V3766" s="72"/>
      <c r="W3766" s="95"/>
      <c r="X3766" s="175"/>
      <c r="Y3766" s="175"/>
      <c r="AA3766" s="173" t="s">
        <v>6053</v>
      </c>
      <c r="AC3766" s="120"/>
      <c r="AD3766" s="120"/>
    </row>
    <row r="3767" spans="2:30" x14ac:dyDescent="0.2">
      <c r="B3767" s="97"/>
      <c r="C3767" s="97"/>
      <c r="E3767" s="119"/>
      <c r="J3767" s="130"/>
      <c r="K3767" s="122"/>
      <c r="L3767" s="122"/>
      <c r="M3767" s="93"/>
      <c r="N3767" s="119"/>
      <c r="O3767" s="124"/>
      <c r="V3767" s="72"/>
      <c r="W3767" s="95"/>
      <c r="X3767" s="175"/>
      <c r="Y3767" s="175"/>
      <c r="AA3767" s="173" t="s">
        <v>6053</v>
      </c>
      <c r="AC3767" s="120"/>
      <c r="AD3767" s="120"/>
    </row>
    <row r="3768" spans="2:30" x14ac:dyDescent="0.2">
      <c r="B3768" s="97"/>
      <c r="C3768" s="97"/>
      <c r="E3768" s="119"/>
      <c r="J3768" s="130"/>
      <c r="K3768" s="122"/>
      <c r="L3768" s="122"/>
      <c r="M3768" s="93"/>
      <c r="N3768" s="119"/>
      <c r="O3768" s="124"/>
      <c r="V3768" s="72"/>
      <c r="W3768" s="95"/>
      <c r="X3768" s="175"/>
      <c r="Y3768" s="175"/>
      <c r="AA3768" s="173" t="s">
        <v>6053</v>
      </c>
      <c r="AC3768" s="120"/>
      <c r="AD3768" s="120"/>
    </row>
    <row r="3769" spans="2:30" x14ac:dyDescent="0.2">
      <c r="B3769" s="97"/>
      <c r="C3769" s="97"/>
      <c r="E3769" s="119"/>
      <c r="J3769" s="130"/>
      <c r="K3769" s="122"/>
      <c r="L3769" s="122"/>
      <c r="M3769" s="93"/>
      <c r="N3769" s="119"/>
      <c r="O3769" s="124"/>
      <c r="V3769" s="72"/>
      <c r="W3769" s="95"/>
      <c r="X3769" s="175"/>
      <c r="Y3769" s="175"/>
      <c r="AA3769" s="173" t="s">
        <v>6053</v>
      </c>
      <c r="AC3769" s="120"/>
      <c r="AD3769" s="120"/>
    </row>
    <row r="3770" spans="2:30" x14ac:dyDescent="0.2">
      <c r="B3770" s="97"/>
      <c r="C3770" s="97"/>
      <c r="E3770" s="119"/>
      <c r="J3770" s="130"/>
      <c r="K3770" s="122"/>
      <c r="L3770" s="122"/>
      <c r="M3770" s="93"/>
      <c r="N3770" s="119"/>
      <c r="O3770" s="124"/>
      <c r="V3770" s="72"/>
      <c r="W3770" s="95"/>
      <c r="X3770" s="175"/>
      <c r="Y3770" s="175"/>
      <c r="AA3770" s="173" t="s">
        <v>6053</v>
      </c>
      <c r="AC3770" s="120"/>
      <c r="AD3770" s="120"/>
    </row>
    <row r="3771" spans="2:30" x14ac:dyDescent="0.2">
      <c r="B3771" s="97"/>
      <c r="C3771" s="97"/>
      <c r="E3771" s="119"/>
      <c r="J3771" s="130"/>
      <c r="K3771" s="122"/>
      <c r="L3771" s="122"/>
      <c r="M3771" s="93"/>
      <c r="N3771" s="119"/>
      <c r="O3771" s="124"/>
      <c r="V3771" s="72"/>
      <c r="W3771" s="95"/>
      <c r="X3771" s="175"/>
      <c r="Y3771" s="175"/>
      <c r="AA3771" s="173" t="s">
        <v>6053</v>
      </c>
      <c r="AC3771" s="120"/>
      <c r="AD3771" s="120"/>
    </row>
    <row r="3772" spans="2:30" x14ac:dyDescent="0.2">
      <c r="B3772" s="97"/>
      <c r="C3772" s="97"/>
      <c r="E3772" s="119"/>
      <c r="J3772" s="130"/>
      <c r="K3772" s="122"/>
      <c r="L3772" s="122"/>
      <c r="M3772" s="93"/>
      <c r="N3772" s="119"/>
      <c r="O3772" s="124"/>
      <c r="V3772" s="72"/>
      <c r="W3772" s="95"/>
      <c r="X3772" s="175"/>
      <c r="Y3772" s="175"/>
      <c r="AA3772" s="173" t="s">
        <v>6053</v>
      </c>
      <c r="AC3772" s="120"/>
      <c r="AD3772" s="120"/>
    </row>
    <row r="3773" spans="2:30" x14ac:dyDescent="0.2">
      <c r="B3773" s="97"/>
      <c r="C3773" s="97"/>
      <c r="E3773" s="119"/>
      <c r="J3773" s="130"/>
      <c r="K3773" s="122"/>
      <c r="L3773" s="122"/>
      <c r="M3773" s="93"/>
      <c r="N3773" s="119"/>
      <c r="O3773" s="124"/>
      <c r="V3773" s="72"/>
      <c r="W3773" s="95"/>
      <c r="X3773" s="175"/>
      <c r="Y3773" s="175"/>
      <c r="AA3773" s="173" t="s">
        <v>6053</v>
      </c>
      <c r="AC3773" s="120"/>
      <c r="AD3773" s="120"/>
    </row>
    <row r="3774" spans="2:30" x14ac:dyDescent="0.2">
      <c r="B3774" s="97"/>
      <c r="C3774" s="97"/>
      <c r="E3774" s="119"/>
      <c r="J3774" s="130"/>
      <c r="K3774" s="122"/>
      <c r="L3774" s="122"/>
      <c r="M3774" s="93"/>
      <c r="N3774" s="119"/>
      <c r="O3774" s="124"/>
      <c r="V3774" s="72"/>
      <c r="W3774" s="95"/>
      <c r="X3774" s="175"/>
      <c r="Y3774" s="175"/>
      <c r="AA3774" s="173" t="s">
        <v>6053</v>
      </c>
      <c r="AC3774" s="120"/>
      <c r="AD3774" s="120"/>
    </row>
    <row r="3775" spans="2:30" x14ac:dyDescent="0.2">
      <c r="B3775" s="97"/>
      <c r="C3775" s="97"/>
      <c r="E3775" s="119"/>
      <c r="J3775" s="130"/>
      <c r="K3775" s="122"/>
      <c r="L3775" s="122"/>
      <c r="M3775" s="93"/>
      <c r="N3775" s="119"/>
      <c r="O3775" s="124"/>
      <c r="V3775" s="72"/>
      <c r="W3775" s="95"/>
      <c r="X3775" s="175"/>
      <c r="Y3775" s="175"/>
      <c r="AA3775" s="173" t="s">
        <v>6053</v>
      </c>
      <c r="AC3775" s="120"/>
      <c r="AD3775" s="120"/>
    </row>
    <row r="3776" spans="2:30" x14ac:dyDescent="0.2">
      <c r="B3776" s="97"/>
      <c r="C3776" s="97"/>
      <c r="E3776" s="119"/>
      <c r="J3776" s="130"/>
      <c r="K3776" s="122"/>
      <c r="L3776" s="122"/>
      <c r="M3776" s="93"/>
      <c r="N3776" s="119"/>
      <c r="O3776" s="124"/>
      <c r="V3776" s="72"/>
      <c r="W3776" s="95"/>
      <c r="X3776" s="175"/>
      <c r="Y3776" s="175"/>
      <c r="AA3776" s="173" t="s">
        <v>6053</v>
      </c>
      <c r="AC3776" s="120"/>
      <c r="AD3776" s="120"/>
    </row>
    <row r="3777" spans="2:30" x14ac:dyDescent="0.2">
      <c r="B3777" s="97"/>
      <c r="C3777" s="97"/>
      <c r="E3777" s="119"/>
      <c r="J3777" s="130"/>
      <c r="K3777" s="122"/>
      <c r="L3777" s="122"/>
      <c r="M3777" s="93"/>
      <c r="N3777" s="119"/>
      <c r="O3777" s="124"/>
      <c r="V3777" s="72"/>
      <c r="W3777" s="95"/>
      <c r="X3777" s="175"/>
      <c r="Y3777" s="175"/>
      <c r="AA3777" s="173" t="s">
        <v>6053</v>
      </c>
      <c r="AC3777" s="120"/>
      <c r="AD3777" s="120"/>
    </row>
    <row r="3778" spans="2:30" x14ac:dyDescent="0.2">
      <c r="B3778" s="97"/>
      <c r="C3778" s="97"/>
      <c r="E3778" s="119"/>
      <c r="J3778" s="130"/>
      <c r="K3778" s="122"/>
      <c r="L3778" s="122"/>
      <c r="M3778" s="93"/>
      <c r="N3778" s="119"/>
      <c r="O3778" s="124"/>
      <c r="V3778" s="72"/>
      <c r="W3778" s="95"/>
      <c r="X3778" s="175"/>
      <c r="Y3778" s="175"/>
      <c r="AA3778" s="173" t="s">
        <v>6053</v>
      </c>
      <c r="AC3778" s="120"/>
      <c r="AD3778" s="120"/>
    </row>
    <row r="3779" spans="2:30" x14ac:dyDescent="0.2">
      <c r="B3779" s="97"/>
      <c r="C3779" s="97"/>
      <c r="E3779" s="119"/>
      <c r="J3779" s="130"/>
      <c r="K3779" s="122"/>
      <c r="L3779" s="122"/>
      <c r="M3779" s="93"/>
      <c r="N3779" s="119"/>
      <c r="O3779" s="124"/>
      <c r="V3779" s="72"/>
      <c r="W3779" s="95"/>
      <c r="X3779" s="175"/>
      <c r="Y3779" s="175"/>
      <c r="AA3779" s="173" t="s">
        <v>6053</v>
      </c>
      <c r="AC3779" s="120"/>
      <c r="AD3779" s="120"/>
    </row>
    <row r="3780" spans="2:30" x14ac:dyDescent="0.2">
      <c r="B3780" s="97"/>
      <c r="C3780" s="97"/>
      <c r="E3780" s="119"/>
      <c r="J3780" s="130"/>
      <c r="K3780" s="122"/>
      <c r="L3780" s="122"/>
      <c r="M3780" s="93"/>
      <c r="N3780" s="119"/>
      <c r="O3780" s="124"/>
      <c r="V3780" s="72"/>
      <c r="W3780" s="95"/>
      <c r="X3780" s="175"/>
      <c r="Y3780" s="175"/>
      <c r="AA3780" s="173" t="s">
        <v>6053</v>
      </c>
      <c r="AC3780" s="120"/>
      <c r="AD3780" s="120"/>
    </row>
    <row r="3781" spans="2:30" x14ac:dyDescent="0.2">
      <c r="B3781" s="97"/>
      <c r="C3781" s="97"/>
      <c r="E3781" s="119"/>
      <c r="J3781" s="130"/>
      <c r="K3781" s="122"/>
      <c r="L3781" s="122"/>
      <c r="M3781" s="93"/>
      <c r="N3781" s="119"/>
      <c r="O3781" s="124"/>
      <c r="V3781" s="72"/>
      <c r="W3781" s="95"/>
      <c r="X3781" s="175"/>
      <c r="Y3781" s="175"/>
      <c r="AA3781" s="173" t="s">
        <v>6053</v>
      </c>
      <c r="AC3781" s="120"/>
      <c r="AD3781" s="120"/>
    </row>
    <row r="3782" spans="2:30" x14ac:dyDescent="0.2">
      <c r="B3782" s="97"/>
      <c r="C3782" s="97"/>
      <c r="E3782" s="119"/>
      <c r="J3782" s="130"/>
      <c r="K3782" s="122"/>
      <c r="L3782" s="122"/>
      <c r="M3782" s="93"/>
      <c r="N3782" s="119"/>
      <c r="O3782" s="124"/>
      <c r="V3782" s="72"/>
      <c r="W3782" s="95"/>
      <c r="X3782" s="175"/>
      <c r="Y3782" s="175"/>
      <c r="AA3782" s="173" t="s">
        <v>6053</v>
      </c>
      <c r="AC3782" s="120"/>
      <c r="AD3782" s="120"/>
    </row>
    <row r="3783" spans="2:30" x14ac:dyDescent="0.2">
      <c r="B3783" s="97"/>
      <c r="C3783" s="97"/>
      <c r="E3783" s="119"/>
      <c r="J3783" s="130"/>
      <c r="K3783" s="122"/>
      <c r="L3783" s="122"/>
      <c r="M3783" s="93"/>
      <c r="N3783" s="119"/>
      <c r="O3783" s="124"/>
      <c r="V3783" s="72"/>
      <c r="W3783" s="95"/>
      <c r="X3783" s="175"/>
      <c r="Y3783" s="175"/>
      <c r="AA3783" s="173" t="s">
        <v>6053</v>
      </c>
      <c r="AC3783" s="120"/>
      <c r="AD3783" s="120"/>
    </row>
    <row r="3784" spans="2:30" x14ac:dyDescent="0.2">
      <c r="B3784" s="97"/>
      <c r="C3784" s="97"/>
      <c r="E3784" s="119"/>
      <c r="J3784" s="130"/>
      <c r="K3784" s="122"/>
      <c r="L3784" s="122"/>
      <c r="M3784" s="93"/>
      <c r="N3784" s="119"/>
      <c r="O3784" s="124"/>
      <c r="V3784" s="72"/>
      <c r="W3784" s="95"/>
      <c r="X3784" s="175"/>
      <c r="Y3784" s="175"/>
      <c r="AA3784" s="173" t="s">
        <v>6053</v>
      </c>
      <c r="AC3784" s="120"/>
      <c r="AD3784" s="120"/>
    </row>
    <row r="3785" spans="2:30" x14ac:dyDescent="0.2">
      <c r="B3785" s="97"/>
      <c r="C3785" s="97"/>
      <c r="E3785" s="119"/>
      <c r="J3785" s="130"/>
      <c r="K3785" s="122"/>
      <c r="L3785" s="122"/>
      <c r="M3785" s="93"/>
      <c r="N3785" s="119"/>
      <c r="O3785" s="124"/>
      <c r="V3785" s="72"/>
      <c r="W3785" s="95"/>
      <c r="X3785" s="175"/>
      <c r="Y3785" s="175"/>
      <c r="AA3785" s="173" t="s">
        <v>6053</v>
      </c>
      <c r="AC3785" s="120"/>
      <c r="AD3785" s="120"/>
    </row>
    <row r="3786" spans="2:30" x14ac:dyDescent="0.2">
      <c r="B3786" s="97"/>
      <c r="C3786" s="97"/>
      <c r="E3786" s="119"/>
      <c r="J3786" s="130"/>
      <c r="K3786" s="122"/>
      <c r="L3786" s="122"/>
      <c r="M3786" s="93"/>
      <c r="N3786" s="119"/>
      <c r="O3786" s="124"/>
      <c r="V3786" s="72"/>
      <c r="W3786" s="95"/>
      <c r="X3786" s="175"/>
      <c r="Y3786" s="175"/>
      <c r="AA3786" s="173" t="s">
        <v>6053</v>
      </c>
      <c r="AC3786" s="120"/>
      <c r="AD3786" s="120"/>
    </row>
    <row r="3787" spans="2:30" x14ac:dyDescent="0.2">
      <c r="B3787" s="97"/>
      <c r="C3787" s="97"/>
      <c r="E3787" s="119"/>
      <c r="J3787" s="130"/>
      <c r="K3787" s="122"/>
      <c r="L3787" s="122"/>
      <c r="M3787" s="93"/>
      <c r="N3787" s="119"/>
      <c r="O3787" s="124"/>
      <c r="V3787" s="72"/>
      <c r="W3787" s="95"/>
      <c r="X3787" s="175"/>
      <c r="Y3787" s="175"/>
      <c r="AA3787" s="173" t="s">
        <v>6053</v>
      </c>
      <c r="AC3787" s="120"/>
      <c r="AD3787" s="120"/>
    </row>
    <row r="3788" spans="2:30" x14ac:dyDescent="0.2">
      <c r="B3788" s="97"/>
      <c r="C3788" s="97"/>
      <c r="E3788" s="119"/>
      <c r="J3788" s="130"/>
      <c r="K3788" s="122"/>
      <c r="L3788" s="122"/>
      <c r="M3788" s="93"/>
      <c r="N3788" s="119"/>
      <c r="O3788" s="124"/>
      <c r="V3788" s="72"/>
      <c r="W3788" s="95"/>
      <c r="X3788" s="175"/>
      <c r="Y3788" s="175"/>
      <c r="AA3788" s="173" t="s">
        <v>6053</v>
      </c>
      <c r="AC3788" s="120"/>
      <c r="AD3788" s="120"/>
    </row>
    <row r="3789" spans="2:30" x14ac:dyDescent="0.2">
      <c r="B3789" s="97"/>
      <c r="C3789" s="97"/>
      <c r="E3789" s="119"/>
      <c r="J3789" s="130"/>
      <c r="K3789" s="122"/>
      <c r="L3789" s="122"/>
      <c r="M3789" s="93"/>
      <c r="N3789" s="119"/>
      <c r="O3789" s="124"/>
      <c r="V3789" s="72"/>
      <c r="W3789" s="95"/>
      <c r="X3789" s="175"/>
      <c r="Y3789" s="175"/>
      <c r="AA3789" s="173" t="s">
        <v>6053</v>
      </c>
      <c r="AC3789" s="120"/>
      <c r="AD3789" s="120"/>
    </row>
    <row r="3790" spans="2:30" x14ac:dyDescent="0.2">
      <c r="B3790" s="97"/>
      <c r="C3790" s="97"/>
      <c r="E3790" s="119"/>
      <c r="J3790" s="130"/>
      <c r="K3790" s="122"/>
      <c r="L3790" s="122"/>
      <c r="M3790" s="93"/>
      <c r="N3790" s="119"/>
      <c r="O3790" s="124"/>
      <c r="V3790" s="72"/>
      <c r="W3790" s="95"/>
      <c r="X3790" s="175"/>
      <c r="Y3790" s="175"/>
      <c r="AA3790" s="173" t="s">
        <v>6053</v>
      </c>
      <c r="AC3790" s="120"/>
      <c r="AD3790" s="120"/>
    </row>
    <row r="3791" spans="2:30" x14ac:dyDescent="0.2">
      <c r="B3791" s="97"/>
      <c r="C3791" s="97"/>
      <c r="E3791" s="119"/>
      <c r="J3791" s="130"/>
      <c r="K3791" s="122"/>
      <c r="L3791" s="122"/>
      <c r="M3791" s="93"/>
      <c r="N3791" s="119"/>
      <c r="O3791" s="124"/>
      <c r="V3791" s="72"/>
      <c r="W3791" s="95"/>
      <c r="X3791" s="175"/>
      <c r="Y3791" s="175"/>
      <c r="AA3791" s="173" t="s">
        <v>6053</v>
      </c>
      <c r="AC3791" s="120"/>
      <c r="AD3791" s="120"/>
    </row>
    <row r="3792" spans="2:30" x14ac:dyDescent="0.2">
      <c r="B3792" s="97"/>
      <c r="C3792" s="97"/>
      <c r="E3792" s="119"/>
      <c r="J3792" s="130"/>
      <c r="K3792" s="122"/>
      <c r="L3792" s="122"/>
      <c r="M3792" s="93"/>
      <c r="N3792" s="119"/>
      <c r="O3792" s="124"/>
      <c r="V3792" s="72"/>
      <c r="W3792" s="95"/>
      <c r="X3792" s="175"/>
      <c r="Y3792" s="175"/>
      <c r="AA3792" s="173" t="s">
        <v>6053</v>
      </c>
      <c r="AC3792" s="120"/>
      <c r="AD3792" s="120"/>
    </row>
    <row r="3793" spans="2:30" x14ac:dyDescent="0.2">
      <c r="B3793" s="97"/>
      <c r="C3793" s="97"/>
      <c r="E3793" s="119"/>
      <c r="J3793" s="130"/>
      <c r="K3793" s="122"/>
      <c r="L3793" s="122"/>
      <c r="M3793" s="93"/>
      <c r="N3793" s="119"/>
      <c r="O3793" s="124"/>
      <c r="V3793" s="72"/>
      <c r="W3793" s="95"/>
      <c r="X3793" s="175"/>
      <c r="Y3793" s="175"/>
      <c r="AA3793" s="173" t="s">
        <v>6053</v>
      </c>
      <c r="AC3793" s="120"/>
      <c r="AD3793" s="120"/>
    </row>
    <row r="3794" spans="2:30" x14ac:dyDescent="0.2">
      <c r="B3794" s="97"/>
      <c r="C3794" s="97"/>
      <c r="E3794" s="119"/>
      <c r="J3794" s="130"/>
      <c r="K3794" s="122"/>
      <c r="L3794" s="122"/>
      <c r="M3794" s="93"/>
      <c r="N3794" s="119"/>
      <c r="O3794" s="124"/>
      <c r="V3794" s="72"/>
      <c r="W3794" s="95"/>
      <c r="X3794" s="175"/>
      <c r="Y3794" s="175"/>
      <c r="AA3794" s="173" t="s">
        <v>6053</v>
      </c>
      <c r="AC3794" s="120"/>
      <c r="AD3794" s="120"/>
    </row>
    <row r="3795" spans="2:30" x14ac:dyDescent="0.2">
      <c r="B3795" s="97"/>
      <c r="C3795" s="97"/>
      <c r="E3795" s="119"/>
      <c r="J3795" s="130"/>
      <c r="K3795" s="122"/>
      <c r="L3795" s="122"/>
      <c r="M3795" s="93"/>
      <c r="N3795" s="119"/>
      <c r="O3795" s="124"/>
      <c r="V3795" s="72"/>
      <c r="W3795" s="95"/>
      <c r="X3795" s="175"/>
      <c r="Y3795" s="175"/>
      <c r="AA3795" s="173" t="s">
        <v>6053</v>
      </c>
      <c r="AC3795" s="120"/>
      <c r="AD3795" s="120"/>
    </row>
    <row r="3796" spans="2:30" x14ac:dyDescent="0.2">
      <c r="B3796" s="97"/>
      <c r="C3796" s="97"/>
      <c r="E3796" s="119"/>
      <c r="J3796" s="130"/>
      <c r="K3796" s="122"/>
      <c r="L3796" s="122"/>
      <c r="M3796" s="93"/>
      <c r="N3796" s="119"/>
      <c r="O3796" s="124"/>
      <c r="V3796" s="72"/>
      <c r="W3796" s="95"/>
      <c r="X3796" s="175"/>
      <c r="Y3796" s="175"/>
      <c r="AA3796" s="173" t="s">
        <v>6053</v>
      </c>
      <c r="AC3796" s="120"/>
      <c r="AD3796" s="120"/>
    </row>
    <row r="3797" spans="2:30" x14ac:dyDescent="0.2">
      <c r="B3797" s="97"/>
      <c r="C3797" s="97"/>
      <c r="E3797" s="119"/>
      <c r="J3797" s="130"/>
      <c r="K3797" s="122"/>
      <c r="L3797" s="122"/>
      <c r="M3797" s="93"/>
      <c r="N3797" s="119"/>
      <c r="O3797" s="124"/>
      <c r="V3797" s="72"/>
      <c r="W3797" s="95"/>
      <c r="X3797" s="175"/>
      <c r="Y3797" s="175"/>
      <c r="AA3797" s="173" t="s">
        <v>6053</v>
      </c>
      <c r="AC3797" s="120"/>
      <c r="AD3797" s="120"/>
    </row>
    <row r="3798" spans="2:30" x14ac:dyDescent="0.2">
      <c r="B3798" s="97"/>
      <c r="C3798" s="97"/>
      <c r="E3798" s="119"/>
      <c r="J3798" s="130"/>
      <c r="K3798" s="122"/>
      <c r="L3798" s="122"/>
      <c r="M3798" s="93"/>
      <c r="N3798" s="119"/>
      <c r="O3798" s="124"/>
      <c r="V3798" s="72"/>
      <c r="W3798" s="95"/>
      <c r="X3798" s="175"/>
      <c r="Y3798" s="175"/>
      <c r="AA3798" s="173" t="s">
        <v>6053</v>
      </c>
      <c r="AC3798" s="120"/>
      <c r="AD3798" s="120"/>
    </row>
    <row r="3799" spans="2:30" x14ac:dyDescent="0.2">
      <c r="B3799" s="97"/>
      <c r="C3799" s="97"/>
      <c r="E3799" s="119"/>
      <c r="J3799" s="130"/>
      <c r="K3799" s="122"/>
      <c r="L3799" s="122"/>
      <c r="M3799" s="93"/>
      <c r="N3799" s="119"/>
      <c r="O3799" s="124"/>
      <c r="V3799" s="72"/>
      <c r="W3799" s="95"/>
      <c r="X3799" s="175"/>
      <c r="Y3799" s="175"/>
      <c r="AA3799" s="173" t="s">
        <v>6053</v>
      </c>
      <c r="AC3799" s="120"/>
      <c r="AD3799" s="120"/>
    </row>
    <row r="3800" spans="2:30" x14ac:dyDescent="0.2">
      <c r="B3800" s="97"/>
      <c r="C3800" s="97"/>
      <c r="E3800" s="119"/>
      <c r="J3800" s="130"/>
      <c r="K3800" s="122"/>
      <c r="L3800" s="122"/>
      <c r="M3800" s="93"/>
      <c r="N3800" s="119"/>
      <c r="O3800" s="124"/>
      <c r="V3800" s="72"/>
      <c r="W3800" s="95"/>
      <c r="X3800" s="175"/>
      <c r="Y3800" s="175"/>
      <c r="AA3800" s="173" t="s">
        <v>6053</v>
      </c>
      <c r="AC3800" s="120"/>
      <c r="AD3800" s="120"/>
    </row>
    <row r="3801" spans="2:30" x14ac:dyDescent="0.2">
      <c r="B3801" s="97"/>
      <c r="C3801" s="97"/>
      <c r="E3801" s="119"/>
      <c r="J3801" s="130"/>
      <c r="K3801" s="122"/>
      <c r="L3801" s="122"/>
      <c r="M3801" s="93"/>
      <c r="N3801" s="119"/>
      <c r="O3801" s="124"/>
      <c r="V3801" s="72"/>
      <c r="W3801" s="95"/>
      <c r="X3801" s="175"/>
      <c r="Y3801" s="175"/>
      <c r="AA3801" s="173" t="s">
        <v>6053</v>
      </c>
      <c r="AC3801" s="120"/>
      <c r="AD3801" s="120"/>
    </row>
    <row r="3802" spans="2:30" x14ac:dyDescent="0.2">
      <c r="B3802" s="97"/>
      <c r="C3802" s="97"/>
      <c r="E3802" s="119"/>
      <c r="J3802" s="130"/>
      <c r="K3802" s="122"/>
      <c r="L3802" s="122"/>
      <c r="M3802" s="93"/>
      <c r="N3802" s="119"/>
      <c r="O3802" s="124"/>
      <c r="V3802" s="72"/>
      <c r="W3802" s="95"/>
      <c r="X3802" s="175"/>
      <c r="Y3802" s="175"/>
      <c r="AA3802" s="173" t="s">
        <v>6053</v>
      </c>
      <c r="AC3802" s="120"/>
      <c r="AD3802" s="120"/>
    </row>
    <row r="3803" spans="2:30" x14ac:dyDescent="0.2">
      <c r="B3803" s="97"/>
      <c r="C3803" s="97"/>
      <c r="E3803" s="119"/>
      <c r="J3803" s="130"/>
      <c r="K3803" s="122"/>
      <c r="L3803" s="122"/>
      <c r="M3803" s="93"/>
      <c r="N3803" s="119"/>
      <c r="O3803" s="124"/>
      <c r="V3803" s="72"/>
      <c r="W3803" s="95"/>
      <c r="X3803" s="175"/>
      <c r="Y3803" s="175"/>
      <c r="AA3803" s="173" t="s">
        <v>6053</v>
      </c>
      <c r="AC3803" s="120"/>
      <c r="AD3803" s="120"/>
    </row>
    <row r="3804" spans="2:30" x14ac:dyDescent="0.2">
      <c r="B3804" s="97"/>
      <c r="C3804" s="97"/>
      <c r="E3804" s="119"/>
      <c r="J3804" s="130"/>
      <c r="K3804" s="122"/>
      <c r="L3804" s="122"/>
      <c r="M3804" s="93"/>
      <c r="N3804" s="119"/>
      <c r="O3804" s="124"/>
      <c r="V3804" s="72"/>
      <c r="W3804" s="95"/>
      <c r="X3804" s="175"/>
      <c r="Y3804" s="175"/>
      <c r="AA3804" s="173" t="s">
        <v>6053</v>
      </c>
      <c r="AC3804" s="120"/>
      <c r="AD3804" s="120"/>
    </row>
    <row r="3805" spans="2:30" x14ac:dyDescent="0.2">
      <c r="B3805" s="97"/>
      <c r="C3805" s="97"/>
      <c r="E3805" s="119"/>
      <c r="J3805" s="130"/>
      <c r="K3805" s="122"/>
      <c r="L3805" s="122"/>
      <c r="M3805" s="93"/>
      <c r="N3805" s="119"/>
      <c r="O3805" s="124"/>
      <c r="V3805" s="72"/>
      <c r="W3805" s="95"/>
      <c r="X3805" s="175"/>
      <c r="Y3805" s="175"/>
      <c r="AA3805" s="173" t="s">
        <v>6053</v>
      </c>
      <c r="AC3805" s="120"/>
      <c r="AD3805" s="120"/>
    </row>
    <row r="3806" spans="2:30" x14ac:dyDescent="0.2">
      <c r="B3806" s="97"/>
      <c r="C3806" s="97"/>
      <c r="E3806" s="119"/>
      <c r="J3806" s="130"/>
      <c r="K3806" s="122"/>
      <c r="L3806" s="122"/>
      <c r="M3806" s="93"/>
      <c r="N3806" s="119"/>
      <c r="O3806" s="124"/>
      <c r="V3806" s="72"/>
      <c r="W3806" s="95"/>
      <c r="X3806" s="175"/>
      <c r="Y3806" s="175"/>
      <c r="AA3806" s="173" t="s">
        <v>6053</v>
      </c>
      <c r="AC3806" s="120"/>
      <c r="AD3806" s="120"/>
    </row>
    <row r="3807" spans="2:30" x14ac:dyDescent="0.2">
      <c r="B3807" s="97"/>
      <c r="C3807" s="97"/>
      <c r="E3807" s="119"/>
      <c r="J3807" s="130"/>
      <c r="K3807" s="122"/>
      <c r="L3807" s="122"/>
      <c r="M3807" s="93"/>
      <c r="N3807" s="119"/>
      <c r="O3807" s="124"/>
      <c r="V3807" s="72"/>
      <c r="W3807" s="95"/>
      <c r="X3807" s="175"/>
      <c r="Y3807" s="175"/>
      <c r="AA3807" s="173" t="s">
        <v>6053</v>
      </c>
      <c r="AC3807" s="120"/>
      <c r="AD3807" s="120"/>
    </row>
    <row r="3808" spans="2:30" x14ac:dyDescent="0.2">
      <c r="B3808" s="97"/>
      <c r="C3808" s="97"/>
      <c r="E3808" s="119"/>
      <c r="J3808" s="130"/>
      <c r="K3808" s="122"/>
      <c r="L3808" s="122"/>
      <c r="M3808" s="93"/>
      <c r="N3808" s="119"/>
      <c r="O3808" s="124"/>
      <c r="V3808" s="72"/>
      <c r="W3808" s="95"/>
      <c r="X3808" s="175"/>
      <c r="Y3808" s="175"/>
      <c r="AA3808" s="173" t="s">
        <v>6053</v>
      </c>
      <c r="AC3808" s="120"/>
      <c r="AD3808" s="120"/>
    </row>
    <row r="3809" spans="2:30" x14ac:dyDescent="0.2">
      <c r="B3809" s="97"/>
      <c r="C3809" s="97"/>
      <c r="E3809" s="119"/>
      <c r="J3809" s="130"/>
      <c r="K3809" s="122"/>
      <c r="L3809" s="122"/>
      <c r="M3809" s="93"/>
      <c r="N3809" s="119"/>
      <c r="O3809" s="124"/>
      <c r="V3809" s="72"/>
      <c r="W3809" s="95"/>
      <c r="X3809" s="175"/>
      <c r="Y3809" s="175"/>
      <c r="AA3809" s="173" t="s">
        <v>6053</v>
      </c>
      <c r="AC3809" s="120"/>
      <c r="AD3809" s="120"/>
    </row>
    <row r="3810" spans="2:30" x14ac:dyDescent="0.2">
      <c r="B3810" s="97"/>
      <c r="C3810" s="97"/>
      <c r="E3810" s="119"/>
      <c r="J3810" s="130"/>
      <c r="K3810" s="122"/>
      <c r="L3810" s="122"/>
      <c r="M3810" s="93"/>
      <c r="N3810" s="119"/>
      <c r="O3810" s="124"/>
      <c r="V3810" s="72"/>
      <c r="W3810" s="95"/>
      <c r="X3810" s="175"/>
      <c r="Y3810" s="175"/>
      <c r="AA3810" s="173" t="s">
        <v>6053</v>
      </c>
      <c r="AC3810" s="120"/>
      <c r="AD3810" s="120"/>
    </row>
    <row r="3811" spans="2:30" x14ac:dyDescent="0.2">
      <c r="B3811" s="97"/>
      <c r="C3811" s="97"/>
      <c r="E3811" s="119"/>
      <c r="J3811" s="130"/>
      <c r="K3811" s="122"/>
      <c r="L3811" s="122"/>
      <c r="M3811" s="93"/>
      <c r="N3811" s="119"/>
      <c r="O3811" s="124"/>
      <c r="V3811" s="72"/>
      <c r="W3811" s="95"/>
      <c r="X3811" s="175"/>
      <c r="Y3811" s="175"/>
      <c r="AA3811" s="173" t="s">
        <v>6053</v>
      </c>
      <c r="AC3811" s="120"/>
      <c r="AD3811" s="120"/>
    </row>
    <row r="3812" spans="2:30" x14ac:dyDescent="0.2">
      <c r="B3812" s="97"/>
      <c r="C3812" s="97"/>
      <c r="E3812" s="119"/>
      <c r="J3812" s="130"/>
      <c r="K3812" s="122"/>
      <c r="L3812" s="122"/>
      <c r="M3812" s="93"/>
      <c r="N3812" s="119"/>
      <c r="O3812" s="124"/>
      <c r="V3812" s="72"/>
      <c r="W3812" s="95"/>
      <c r="X3812" s="175"/>
      <c r="Y3812" s="175"/>
      <c r="AA3812" s="173" t="s">
        <v>6053</v>
      </c>
      <c r="AC3812" s="120"/>
      <c r="AD3812" s="120"/>
    </row>
    <row r="3813" spans="2:30" x14ac:dyDescent="0.2">
      <c r="B3813" s="97"/>
      <c r="C3813" s="97"/>
      <c r="E3813" s="119"/>
      <c r="J3813" s="130"/>
      <c r="K3813" s="122"/>
      <c r="L3813" s="122"/>
      <c r="M3813" s="93"/>
      <c r="N3813" s="119"/>
      <c r="O3813" s="124"/>
      <c r="V3813" s="72"/>
      <c r="W3813" s="95"/>
      <c r="X3813" s="175"/>
      <c r="Y3813" s="175"/>
      <c r="AA3813" s="173" t="s">
        <v>6053</v>
      </c>
      <c r="AC3813" s="120"/>
      <c r="AD3813" s="120"/>
    </row>
    <row r="3814" spans="2:30" x14ac:dyDescent="0.2">
      <c r="B3814" s="97"/>
      <c r="C3814" s="97"/>
      <c r="E3814" s="119"/>
      <c r="J3814" s="130"/>
      <c r="K3814" s="122"/>
      <c r="L3814" s="122"/>
      <c r="M3814" s="93"/>
      <c r="N3814" s="119"/>
      <c r="O3814" s="124"/>
      <c r="V3814" s="72"/>
      <c r="W3814" s="95"/>
      <c r="X3814" s="175"/>
      <c r="Y3814" s="175"/>
      <c r="AA3814" s="173" t="s">
        <v>6053</v>
      </c>
      <c r="AC3814" s="120"/>
      <c r="AD3814" s="120"/>
    </row>
    <row r="3815" spans="2:30" x14ac:dyDescent="0.2">
      <c r="B3815" s="97"/>
      <c r="C3815" s="97"/>
      <c r="E3815" s="119"/>
      <c r="J3815" s="130"/>
      <c r="K3815" s="122"/>
      <c r="L3815" s="122"/>
      <c r="M3815" s="93"/>
      <c r="N3815" s="119"/>
      <c r="O3815" s="124"/>
      <c r="V3815" s="72"/>
      <c r="W3815" s="95"/>
      <c r="X3815" s="175"/>
      <c r="Y3815" s="175"/>
      <c r="AA3815" s="173" t="s">
        <v>6053</v>
      </c>
      <c r="AC3815" s="120"/>
      <c r="AD3815" s="120"/>
    </row>
    <row r="3816" spans="2:30" x14ac:dyDescent="0.2">
      <c r="B3816" s="97"/>
      <c r="C3816" s="97"/>
      <c r="E3816" s="119"/>
      <c r="J3816" s="130"/>
      <c r="K3816" s="122"/>
      <c r="L3816" s="122"/>
      <c r="M3816" s="93"/>
      <c r="N3816" s="119"/>
      <c r="O3816" s="124"/>
      <c r="V3816" s="72"/>
      <c r="W3816" s="95"/>
      <c r="X3816" s="175"/>
      <c r="Y3816" s="175"/>
      <c r="AA3816" s="173" t="s">
        <v>6053</v>
      </c>
      <c r="AC3816" s="120"/>
      <c r="AD3816" s="120"/>
    </row>
    <row r="3817" spans="2:30" x14ac:dyDescent="0.2">
      <c r="B3817" s="97"/>
      <c r="C3817" s="97"/>
      <c r="E3817" s="119"/>
      <c r="J3817" s="130"/>
      <c r="K3817" s="122"/>
      <c r="L3817" s="122"/>
      <c r="M3817" s="93"/>
      <c r="N3817" s="119"/>
      <c r="O3817" s="124"/>
      <c r="V3817" s="72"/>
      <c r="W3817" s="95"/>
      <c r="X3817" s="175"/>
      <c r="Y3817" s="175"/>
      <c r="AA3817" s="173" t="s">
        <v>6053</v>
      </c>
      <c r="AC3817" s="120"/>
      <c r="AD3817" s="120"/>
    </row>
    <row r="3818" spans="2:30" x14ac:dyDescent="0.2">
      <c r="B3818" s="97"/>
      <c r="C3818" s="97"/>
      <c r="E3818" s="119"/>
      <c r="J3818" s="130"/>
      <c r="K3818" s="122"/>
      <c r="L3818" s="122"/>
      <c r="M3818" s="93"/>
      <c r="N3818" s="119"/>
      <c r="O3818" s="124"/>
      <c r="V3818" s="72"/>
      <c r="W3818" s="95"/>
      <c r="X3818" s="175"/>
      <c r="Y3818" s="175"/>
      <c r="AA3818" s="173" t="s">
        <v>6053</v>
      </c>
      <c r="AC3818" s="120"/>
      <c r="AD3818" s="120"/>
    </row>
    <row r="3819" spans="2:30" x14ac:dyDescent="0.2">
      <c r="B3819" s="97"/>
      <c r="C3819" s="97"/>
      <c r="E3819" s="119"/>
      <c r="J3819" s="130"/>
      <c r="K3819" s="122"/>
      <c r="L3819" s="122"/>
      <c r="M3819" s="93"/>
      <c r="N3819" s="119"/>
      <c r="O3819" s="124"/>
      <c r="V3819" s="72"/>
      <c r="W3819" s="95"/>
      <c r="X3819" s="175"/>
      <c r="Y3819" s="175"/>
      <c r="AA3819" s="173" t="s">
        <v>6053</v>
      </c>
      <c r="AC3819" s="120"/>
      <c r="AD3819" s="120"/>
    </row>
    <row r="3820" spans="2:30" x14ac:dyDescent="0.2">
      <c r="B3820" s="97"/>
      <c r="C3820" s="97"/>
      <c r="E3820" s="119"/>
      <c r="J3820" s="130"/>
      <c r="K3820" s="122"/>
      <c r="L3820" s="122"/>
      <c r="M3820" s="93"/>
      <c r="N3820" s="119"/>
      <c r="O3820" s="124"/>
      <c r="V3820" s="72"/>
      <c r="W3820" s="95"/>
      <c r="X3820" s="175"/>
      <c r="Y3820" s="175"/>
      <c r="AA3820" s="173" t="s">
        <v>6053</v>
      </c>
      <c r="AC3820" s="120"/>
      <c r="AD3820" s="120"/>
    </row>
    <row r="3821" spans="2:30" x14ac:dyDescent="0.2">
      <c r="B3821" s="97"/>
      <c r="C3821" s="97"/>
      <c r="E3821" s="119"/>
      <c r="J3821" s="130"/>
      <c r="K3821" s="122"/>
      <c r="L3821" s="122"/>
      <c r="M3821" s="93"/>
      <c r="N3821" s="119"/>
      <c r="O3821" s="124"/>
      <c r="V3821" s="72"/>
      <c r="W3821" s="95"/>
      <c r="X3821" s="175"/>
      <c r="Y3821" s="175"/>
      <c r="AA3821" s="173" t="s">
        <v>6053</v>
      </c>
      <c r="AC3821" s="120"/>
      <c r="AD3821" s="120"/>
    </row>
    <row r="3822" spans="2:30" x14ac:dyDescent="0.2">
      <c r="B3822" s="97"/>
      <c r="C3822" s="97"/>
      <c r="E3822" s="119"/>
      <c r="J3822" s="130"/>
      <c r="K3822" s="122"/>
      <c r="L3822" s="122"/>
      <c r="M3822" s="93"/>
      <c r="N3822" s="119"/>
      <c r="O3822" s="124"/>
      <c r="V3822" s="72"/>
      <c r="W3822" s="95"/>
      <c r="X3822" s="175"/>
      <c r="Y3822" s="175"/>
      <c r="AA3822" s="173" t="s">
        <v>6053</v>
      </c>
      <c r="AC3822" s="120"/>
      <c r="AD3822" s="120"/>
    </row>
    <row r="3823" spans="2:30" x14ac:dyDescent="0.2">
      <c r="B3823" s="97"/>
      <c r="C3823" s="97"/>
      <c r="E3823" s="119"/>
      <c r="J3823" s="130"/>
      <c r="K3823" s="122"/>
      <c r="L3823" s="122"/>
      <c r="M3823" s="93"/>
      <c r="N3823" s="119"/>
      <c r="O3823" s="124"/>
      <c r="V3823" s="72"/>
      <c r="W3823" s="95"/>
      <c r="X3823" s="175"/>
      <c r="Y3823" s="175"/>
      <c r="AA3823" s="173" t="s">
        <v>6053</v>
      </c>
      <c r="AC3823" s="120"/>
      <c r="AD3823" s="120"/>
    </row>
    <row r="3824" spans="2:30" x14ac:dyDescent="0.2">
      <c r="B3824" s="97"/>
      <c r="C3824" s="97"/>
      <c r="E3824" s="119"/>
      <c r="J3824" s="130"/>
      <c r="K3824" s="122"/>
      <c r="L3824" s="122"/>
      <c r="M3824" s="93"/>
      <c r="N3824" s="119"/>
      <c r="O3824" s="124"/>
      <c r="V3824" s="72"/>
      <c r="W3824" s="95"/>
      <c r="X3824" s="175"/>
      <c r="Y3824" s="175"/>
      <c r="AA3824" s="173" t="s">
        <v>6053</v>
      </c>
      <c r="AC3824" s="120"/>
      <c r="AD3824" s="120"/>
    </row>
    <row r="3825" spans="2:30" x14ac:dyDescent="0.2">
      <c r="B3825" s="97"/>
      <c r="C3825" s="97"/>
      <c r="E3825" s="119"/>
      <c r="J3825" s="130"/>
      <c r="K3825" s="122"/>
      <c r="L3825" s="122"/>
      <c r="M3825" s="93"/>
      <c r="N3825" s="119"/>
      <c r="O3825" s="124"/>
      <c r="V3825" s="72"/>
      <c r="W3825" s="95"/>
      <c r="X3825" s="175"/>
      <c r="Y3825" s="175"/>
      <c r="AA3825" s="173" t="s">
        <v>6053</v>
      </c>
      <c r="AC3825" s="120"/>
      <c r="AD3825" s="120"/>
    </row>
    <row r="3826" spans="2:30" x14ac:dyDescent="0.2">
      <c r="B3826" s="97"/>
      <c r="C3826" s="97"/>
      <c r="E3826" s="119"/>
      <c r="J3826" s="130"/>
      <c r="K3826" s="122"/>
      <c r="L3826" s="122"/>
      <c r="M3826" s="93"/>
      <c r="N3826" s="119"/>
      <c r="O3826" s="124"/>
      <c r="V3826" s="72"/>
      <c r="W3826" s="95"/>
      <c r="X3826" s="175"/>
      <c r="Y3826" s="175"/>
      <c r="AA3826" s="173" t="s">
        <v>6053</v>
      </c>
      <c r="AC3826" s="120"/>
      <c r="AD3826" s="120"/>
    </row>
    <row r="3827" spans="2:30" x14ac:dyDescent="0.2">
      <c r="B3827" s="97"/>
      <c r="C3827" s="97"/>
      <c r="E3827" s="119"/>
      <c r="J3827" s="130"/>
      <c r="K3827" s="122"/>
      <c r="L3827" s="122"/>
      <c r="M3827" s="93"/>
      <c r="N3827" s="119"/>
      <c r="O3827" s="124"/>
      <c r="V3827" s="72"/>
      <c r="W3827" s="95"/>
      <c r="X3827" s="175"/>
      <c r="Y3827" s="175"/>
      <c r="AA3827" s="173" t="s">
        <v>6053</v>
      </c>
      <c r="AC3827" s="120"/>
      <c r="AD3827" s="120"/>
    </row>
    <row r="3828" spans="2:30" x14ac:dyDescent="0.2">
      <c r="B3828" s="97"/>
      <c r="C3828" s="97"/>
      <c r="E3828" s="119"/>
      <c r="J3828" s="130"/>
      <c r="K3828" s="122"/>
      <c r="L3828" s="122"/>
      <c r="M3828" s="93"/>
      <c r="N3828" s="119"/>
      <c r="O3828" s="124"/>
      <c r="V3828" s="72"/>
      <c r="W3828" s="95"/>
      <c r="X3828" s="175"/>
      <c r="Y3828" s="175"/>
      <c r="AA3828" s="173" t="s">
        <v>6053</v>
      </c>
      <c r="AC3828" s="120"/>
      <c r="AD3828" s="120"/>
    </row>
    <row r="3829" spans="2:30" x14ac:dyDescent="0.2">
      <c r="B3829" s="97"/>
      <c r="C3829" s="97"/>
      <c r="E3829" s="119"/>
      <c r="J3829" s="130"/>
      <c r="K3829" s="122"/>
      <c r="L3829" s="122"/>
      <c r="M3829" s="93"/>
      <c r="N3829" s="119"/>
      <c r="O3829" s="124"/>
      <c r="V3829" s="72"/>
      <c r="W3829" s="95"/>
      <c r="X3829" s="175"/>
      <c r="Y3829" s="175"/>
      <c r="AA3829" s="173" t="s">
        <v>6053</v>
      </c>
      <c r="AC3829" s="120"/>
      <c r="AD3829" s="120"/>
    </row>
    <row r="3830" spans="2:30" x14ac:dyDescent="0.2">
      <c r="B3830" s="97"/>
      <c r="C3830" s="97"/>
      <c r="E3830" s="119"/>
      <c r="J3830" s="130"/>
      <c r="K3830" s="122"/>
      <c r="L3830" s="122"/>
      <c r="M3830" s="93"/>
      <c r="N3830" s="119"/>
      <c r="O3830" s="124"/>
      <c r="V3830" s="72"/>
      <c r="W3830" s="95"/>
      <c r="X3830" s="175"/>
      <c r="Y3830" s="175"/>
      <c r="AA3830" s="173" t="s">
        <v>6053</v>
      </c>
      <c r="AC3830" s="120"/>
      <c r="AD3830" s="120"/>
    </row>
    <row r="3831" spans="2:30" x14ac:dyDescent="0.2">
      <c r="B3831" s="97"/>
      <c r="C3831" s="97"/>
      <c r="E3831" s="119"/>
      <c r="J3831" s="130"/>
      <c r="K3831" s="122"/>
      <c r="L3831" s="122"/>
      <c r="M3831" s="93"/>
      <c r="N3831" s="119"/>
      <c r="O3831" s="124"/>
      <c r="V3831" s="72"/>
      <c r="W3831" s="95"/>
      <c r="X3831" s="175"/>
      <c r="Y3831" s="175"/>
      <c r="AA3831" s="173" t="s">
        <v>6053</v>
      </c>
      <c r="AC3831" s="120"/>
      <c r="AD3831" s="120"/>
    </row>
    <row r="3832" spans="2:30" x14ac:dyDescent="0.2">
      <c r="B3832" s="97"/>
      <c r="C3832" s="97"/>
      <c r="E3832" s="119"/>
      <c r="J3832" s="130"/>
      <c r="K3832" s="122"/>
      <c r="L3832" s="122"/>
      <c r="M3832" s="93"/>
      <c r="N3832" s="119"/>
      <c r="O3832" s="124"/>
      <c r="V3832" s="72"/>
      <c r="W3832" s="95"/>
      <c r="X3832" s="175"/>
      <c r="Y3832" s="175"/>
      <c r="AA3832" s="173" t="s">
        <v>6053</v>
      </c>
      <c r="AC3832" s="120"/>
      <c r="AD3832" s="120"/>
    </row>
    <row r="3833" spans="2:30" x14ac:dyDescent="0.2">
      <c r="B3833" s="97"/>
      <c r="C3833" s="97"/>
      <c r="E3833" s="119"/>
      <c r="J3833" s="130"/>
      <c r="K3833" s="122"/>
      <c r="L3833" s="122"/>
      <c r="M3833" s="93"/>
      <c r="N3833" s="119"/>
      <c r="O3833" s="124"/>
      <c r="V3833" s="72"/>
      <c r="W3833" s="95"/>
      <c r="X3833" s="175"/>
      <c r="Y3833" s="175"/>
      <c r="AA3833" s="173" t="s">
        <v>6053</v>
      </c>
      <c r="AC3833" s="120"/>
      <c r="AD3833" s="120"/>
    </row>
    <row r="3834" spans="2:30" x14ac:dyDescent="0.2">
      <c r="B3834" s="97"/>
      <c r="C3834" s="97"/>
      <c r="E3834" s="119"/>
      <c r="J3834" s="130"/>
      <c r="K3834" s="122"/>
      <c r="L3834" s="122"/>
      <c r="M3834" s="93"/>
      <c r="N3834" s="119"/>
      <c r="O3834" s="124"/>
      <c r="V3834" s="72"/>
      <c r="W3834" s="95"/>
      <c r="X3834" s="175"/>
      <c r="Y3834" s="175"/>
      <c r="AA3834" s="173" t="s">
        <v>6053</v>
      </c>
      <c r="AC3834" s="120"/>
      <c r="AD3834" s="120"/>
    </row>
    <row r="3835" spans="2:30" x14ac:dyDescent="0.2">
      <c r="B3835" s="97"/>
      <c r="C3835" s="97"/>
      <c r="E3835" s="119"/>
      <c r="J3835" s="130"/>
      <c r="K3835" s="122"/>
      <c r="L3835" s="122"/>
      <c r="M3835" s="93"/>
      <c r="N3835" s="119"/>
      <c r="O3835" s="124"/>
      <c r="V3835" s="72"/>
      <c r="W3835" s="95"/>
      <c r="X3835" s="175"/>
      <c r="Y3835" s="175"/>
      <c r="AA3835" s="173" t="s">
        <v>6053</v>
      </c>
      <c r="AC3835" s="120"/>
      <c r="AD3835" s="120"/>
    </row>
    <row r="3836" spans="2:30" x14ac:dyDescent="0.2">
      <c r="B3836" s="97"/>
      <c r="C3836" s="97"/>
      <c r="E3836" s="119"/>
      <c r="J3836" s="130"/>
      <c r="K3836" s="122"/>
      <c r="L3836" s="122"/>
      <c r="M3836" s="93"/>
      <c r="N3836" s="119"/>
      <c r="O3836" s="124"/>
      <c r="V3836" s="72"/>
      <c r="W3836" s="95"/>
      <c r="X3836" s="175"/>
      <c r="Y3836" s="175"/>
      <c r="AA3836" s="173" t="s">
        <v>6053</v>
      </c>
      <c r="AC3836" s="120"/>
      <c r="AD3836" s="120"/>
    </row>
    <row r="3837" spans="2:30" x14ac:dyDescent="0.2">
      <c r="B3837" s="97"/>
      <c r="C3837" s="97"/>
      <c r="E3837" s="119"/>
      <c r="J3837" s="130"/>
      <c r="K3837" s="122"/>
      <c r="L3837" s="122"/>
      <c r="M3837" s="93"/>
      <c r="N3837" s="119"/>
      <c r="O3837" s="124"/>
      <c r="V3837" s="72"/>
      <c r="W3837" s="95"/>
      <c r="X3837" s="175"/>
      <c r="Y3837" s="175"/>
      <c r="AA3837" s="173" t="s">
        <v>6053</v>
      </c>
      <c r="AC3837" s="120"/>
      <c r="AD3837" s="120"/>
    </row>
    <row r="3838" spans="2:30" x14ac:dyDescent="0.2">
      <c r="B3838" s="97"/>
      <c r="C3838" s="97"/>
      <c r="E3838" s="119"/>
      <c r="J3838" s="130"/>
      <c r="K3838" s="122"/>
      <c r="L3838" s="122"/>
      <c r="M3838" s="93"/>
      <c r="N3838" s="119"/>
      <c r="O3838" s="124"/>
      <c r="V3838" s="72"/>
      <c r="W3838" s="95"/>
      <c r="X3838" s="175"/>
      <c r="Y3838" s="175"/>
      <c r="AA3838" s="173" t="s">
        <v>6053</v>
      </c>
      <c r="AC3838" s="120"/>
      <c r="AD3838" s="120"/>
    </row>
    <row r="3839" spans="2:30" x14ac:dyDescent="0.2">
      <c r="B3839" s="97"/>
      <c r="C3839" s="97"/>
      <c r="E3839" s="119"/>
      <c r="J3839" s="130"/>
      <c r="K3839" s="122"/>
      <c r="L3839" s="122"/>
      <c r="M3839" s="93"/>
      <c r="N3839" s="119"/>
      <c r="O3839" s="124"/>
      <c r="V3839" s="72"/>
      <c r="W3839" s="95"/>
      <c r="X3839" s="175"/>
      <c r="Y3839" s="175"/>
      <c r="AA3839" s="173" t="s">
        <v>6053</v>
      </c>
      <c r="AC3839" s="120"/>
      <c r="AD3839" s="120"/>
    </row>
    <row r="3840" spans="2:30" x14ac:dyDescent="0.2">
      <c r="B3840" s="97"/>
      <c r="C3840" s="97"/>
      <c r="E3840" s="119"/>
      <c r="J3840" s="130"/>
      <c r="K3840" s="122"/>
      <c r="L3840" s="122"/>
      <c r="M3840" s="93"/>
      <c r="N3840" s="119"/>
      <c r="O3840" s="124"/>
      <c r="V3840" s="72"/>
      <c r="W3840" s="95"/>
      <c r="X3840" s="175"/>
      <c r="Y3840" s="175"/>
      <c r="AA3840" s="173" t="s">
        <v>6053</v>
      </c>
      <c r="AC3840" s="120"/>
      <c r="AD3840" s="120"/>
    </row>
    <row r="3841" spans="2:30" x14ac:dyDescent="0.2">
      <c r="B3841" s="97"/>
      <c r="C3841" s="97"/>
      <c r="E3841" s="119"/>
      <c r="J3841" s="130"/>
      <c r="K3841" s="122"/>
      <c r="L3841" s="122"/>
      <c r="M3841" s="93"/>
      <c r="N3841" s="119"/>
      <c r="O3841" s="124"/>
      <c r="V3841" s="72"/>
      <c r="W3841" s="95"/>
      <c r="X3841" s="175"/>
      <c r="Y3841" s="175"/>
      <c r="AA3841" s="173" t="s">
        <v>6053</v>
      </c>
      <c r="AC3841" s="120"/>
      <c r="AD3841" s="120"/>
    </row>
    <row r="3842" spans="2:30" x14ac:dyDescent="0.2">
      <c r="B3842" s="97"/>
      <c r="C3842" s="97"/>
      <c r="E3842" s="119"/>
      <c r="J3842" s="130"/>
      <c r="K3842" s="122"/>
      <c r="L3842" s="122"/>
      <c r="M3842" s="93"/>
      <c r="N3842" s="119"/>
      <c r="O3842" s="124"/>
      <c r="V3842" s="72"/>
      <c r="W3842" s="95"/>
      <c r="X3842" s="175"/>
      <c r="Y3842" s="175"/>
      <c r="AA3842" s="173" t="s">
        <v>6053</v>
      </c>
      <c r="AC3842" s="120"/>
      <c r="AD3842" s="120"/>
    </row>
    <row r="3843" spans="2:30" x14ac:dyDescent="0.2">
      <c r="B3843" s="97"/>
      <c r="C3843" s="97"/>
      <c r="E3843" s="119"/>
      <c r="J3843" s="130"/>
      <c r="K3843" s="122"/>
      <c r="L3843" s="122"/>
      <c r="M3843" s="93"/>
      <c r="N3843" s="119"/>
      <c r="O3843" s="124"/>
      <c r="V3843" s="72"/>
      <c r="W3843" s="95"/>
      <c r="X3843" s="175"/>
      <c r="Y3843" s="175"/>
      <c r="AA3843" s="173" t="s">
        <v>6053</v>
      </c>
      <c r="AC3843" s="120"/>
      <c r="AD3843" s="120"/>
    </row>
    <row r="3844" spans="2:30" x14ac:dyDescent="0.2">
      <c r="B3844" s="97"/>
      <c r="C3844" s="97"/>
      <c r="E3844" s="119"/>
      <c r="J3844" s="130"/>
      <c r="K3844" s="122"/>
      <c r="L3844" s="122"/>
      <c r="M3844" s="93"/>
      <c r="N3844" s="119"/>
      <c r="O3844" s="124"/>
      <c r="V3844" s="72"/>
      <c r="W3844" s="95"/>
      <c r="X3844" s="175"/>
      <c r="Y3844" s="175"/>
      <c r="AA3844" s="173" t="s">
        <v>6053</v>
      </c>
      <c r="AC3844" s="120"/>
      <c r="AD3844" s="120"/>
    </row>
    <row r="3845" spans="2:30" x14ac:dyDescent="0.2">
      <c r="B3845" s="97"/>
      <c r="C3845" s="97"/>
      <c r="E3845" s="119"/>
      <c r="J3845" s="130"/>
      <c r="K3845" s="122"/>
      <c r="L3845" s="122"/>
      <c r="M3845" s="93"/>
      <c r="N3845" s="119"/>
      <c r="O3845" s="124"/>
      <c r="V3845" s="72"/>
      <c r="W3845" s="95"/>
      <c r="X3845" s="175"/>
      <c r="Y3845" s="175"/>
      <c r="AA3845" s="173" t="s">
        <v>6053</v>
      </c>
      <c r="AC3845" s="120"/>
      <c r="AD3845" s="120"/>
    </row>
    <row r="3846" spans="2:30" x14ac:dyDescent="0.2">
      <c r="B3846" s="97"/>
      <c r="C3846" s="97"/>
      <c r="E3846" s="119"/>
      <c r="J3846" s="130"/>
      <c r="K3846" s="122"/>
      <c r="L3846" s="122"/>
      <c r="M3846" s="93"/>
      <c r="N3846" s="119"/>
      <c r="O3846" s="124"/>
      <c r="V3846" s="72"/>
      <c r="W3846" s="95"/>
      <c r="X3846" s="175"/>
      <c r="Y3846" s="175"/>
      <c r="AA3846" s="173" t="s">
        <v>6053</v>
      </c>
      <c r="AC3846" s="120"/>
      <c r="AD3846" s="120"/>
    </row>
    <row r="3847" spans="2:30" x14ac:dyDescent="0.2">
      <c r="B3847" s="97"/>
      <c r="C3847" s="97"/>
      <c r="E3847" s="119"/>
      <c r="J3847" s="130"/>
      <c r="K3847" s="122"/>
      <c r="L3847" s="122"/>
      <c r="M3847" s="93"/>
      <c r="N3847" s="119"/>
      <c r="O3847" s="124"/>
      <c r="V3847" s="72"/>
      <c r="W3847" s="95"/>
      <c r="X3847" s="175"/>
      <c r="Y3847" s="175"/>
      <c r="AA3847" s="173" t="s">
        <v>6053</v>
      </c>
      <c r="AC3847" s="120"/>
      <c r="AD3847" s="120"/>
    </row>
    <row r="3848" spans="2:30" x14ac:dyDescent="0.2">
      <c r="B3848" s="97"/>
      <c r="C3848" s="97"/>
      <c r="E3848" s="119"/>
      <c r="J3848" s="130"/>
      <c r="K3848" s="122"/>
      <c r="L3848" s="122"/>
      <c r="M3848" s="93"/>
      <c r="N3848" s="119"/>
      <c r="O3848" s="124"/>
      <c r="V3848" s="72"/>
      <c r="W3848" s="95"/>
      <c r="X3848" s="175"/>
      <c r="Y3848" s="175"/>
      <c r="AA3848" s="173" t="s">
        <v>6053</v>
      </c>
      <c r="AC3848" s="120"/>
      <c r="AD3848" s="120"/>
    </row>
    <row r="3849" spans="2:30" x14ac:dyDescent="0.2">
      <c r="B3849" s="97"/>
      <c r="C3849" s="97"/>
      <c r="E3849" s="119"/>
      <c r="J3849" s="130"/>
      <c r="K3849" s="122"/>
      <c r="L3849" s="122"/>
      <c r="M3849" s="93"/>
      <c r="N3849" s="119"/>
      <c r="O3849" s="124"/>
      <c r="V3849" s="72"/>
      <c r="W3849" s="95"/>
      <c r="X3849" s="175"/>
      <c r="Y3849" s="175"/>
      <c r="AA3849" s="173" t="s">
        <v>6053</v>
      </c>
      <c r="AC3849" s="120"/>
      <c r="AD3849" s="120"/>
    </row>
    <row r="3850" spans="2:30" x14ac:dyDescent="0.2">
      <c r="B3850" s="97"/>
      <c r="C3850" s="97"/>
      <c r="E3850" s="119"/>
      <c r="J3850" s="130"/>
      <c r="K3850" s="122"/>
      <c r="L3850" s="122"/>
      <c r="M3850" s="93"/>
      <c r="N3850" s="119"/>
      <c r="O3850" s="124"/>
      <c r="V3850" s="72"/>
      <c r="W3850" s="95"/>
      <c r="X3850" s="175"/>
      <c r="Y3850" s="175"/>
      <c r="AA3850" s="173" t="s">
        <v>6053</v>
      </c>
      <c r="AC3850" s="120"/>
      <c r="AD3850" s="120"/>
    </row>
    <row r="3851" spans="2:30" x14ac:dyDescent="0.2">
      <c r="B3851" s="97"/>
      <c r="C3851" s="97"/>
      <c r="E3851" s="119"/>
      <c r="J3851" s="130"/>
      <c r="K3851" s="122"/>
      <c r="L3851" s="122"/>
      <c r="M3851" s="93"/>
      <c r="N3851" s="119"/>
      <c r="O3851" s="124"/>
      <c r="V3851" s="72"/>
      <c r="W3851" s="95"/>
      <c r="X3851" s="175"/>
      <c r="Y3851" s="175"/>
      <c r="AA3851" s="173" t="s">
        <v>6053</v>
      </c>
      <c r="AC3851" s="120"/>
      <c r="AD3851" s="120"/>
    </row>
    <row r="3852" spans="2:30" x14ac:dyDescent="0.2">
      <c r="B3852" s="97"/>
      <c r="C3852" s="97"/>
      <c r="E3852" s="119"/>
      <c r="J3852" s="130"/>
      <c r="K3852" s="122"/>
      <c r="L3852" s="122"/>
      <c r="M3852" s="93"/>
      <c r="N3852" s="119"/>
      <c r="O3852" s="124"/>
      <c r="V3852" s="72"/>
      <c r="W3852" s="95"/>
      <c r="X3852" s="175"/>
      <c r="Y3852" s="175"/>
      <c r="AA3852" s="173" t="s">
        <v>6053</v>
      </c>
      <c r="AC3852" s="120"/>
      <c r="AD3852" s="120"/>
    </row>
    <row r="3853" spans="2:30" x14ac:dyDescent="0.2">
      <c r="B3853" s="97"/>
      <c r="C3853" s="97"/>
      <c r="E3853" s="119"/>
      <c r="J3853" s="130"/>
      <c r="K3853" s="122"/>
      <c r="L3853" s="122"/>
      <c r="M3853" s="93"/>
      <c r="N3853" s="119"/>
      <c r="O3853" s="124"/>
      <c r="V3853" s="72"/>
      <c r="W3853" s="95"/>
      <c r="X3853" s="175"/>
      <c r="Y3853" s="175"/>
      <c r="AA3853" s="173" t="s">
        <v>6053</v>
      </c>
      <c r="AC3853" s="120"/>
      <c r="AD3853" s="120"/>
    </row>
    <row r="3854" spans="2:30" x14ac:dyDescent="0.2">
      <c r="B3854" s="97"/>
      <c r="C3854" s="97"/>
      <c r="E3854" s="119"/>
      <c r="J3854" s="130"/>
      <c r="K3854" s="122"/>
      <c r="L3854" s="122"/>
      <c r="M3854" s="93"/>
      <c r="N3854" s="119"/>
      <c r="O3854" s="124"/>
      <c r="V3854" s="72"/>
      <c r="W3854" s="95"/>
      <c r="X3854" s="175"/>
      <c r="Y3854" s="175"/>
      <c r="AA3854" s="173" t="s">
        <v>6053</v>
      </c>
      <c r="AC3854" s="120"/>
      <c r="AD3854" s="120"/>
    </row>
    <row r="3855" spans="2:30" x14ac:dyDescent="0.2">
      <c r="B3855" s="97"/>
      <c r="C3855" s="97"/>
      <c r="E3855" s="119"/>
      <c r="J3855" s="130"/>
      <c r="K3855" s="122"/>
      <c r="L3855" s="122"/>
      <c r="M3855" s="93"/>
      <c r="N3855" s="119"/>
      <c r="O3855" s="124"/>
      <c r="V3855" s="72"/>
      <c r="W3855" s="95"/>
      <c r="X3855" s="175"/>
      <c r="Y3855" s="175"/>
      <c r="AA3855" s="173" t="s">
        <v>6053</v>
      </c>
      <c r="AC3855" s="120"/>
      <c r="AD3855" s="120"/>
    </row>
    <row r="3856" spans="2:30" x14ac:dyDescent="0.2">
      <c r="B3856" s="97"/>
      <c r="C3856" s="97"/>
      <c r="E3856" s="119"/>
      <c r="J3856" s="130"/>
      <c r="K3856" s="122"/>
      <c r="L3856" s="122"/>
      <c r="M3856" s="93"/>
      <c r="N3856" s="119"/>
      <c r="O3856" s="124"/>
      <c r="V3856" s="72"/>
      <c r="W3856" s="95"/>
      <c r="X3856" s="175"/>
      <c r="Y3856" s="175"/>
      <c r="AA3856" s="173" t="s">
        <v>6053</v>
      </c>
      <c r="AC3856" s="120"/>
      <c r="AD3856" s="120"/>
    </row>
    <row r="3857" spans="2:30" x14ac:dyDescent="0.2">
      <c r="B3857" s="97"/>
      <c r="C3857" s="97"/>
      <c r="E3857" s="119"/>
      <c r="J3857" s="130"/>
      <c r="K3857" s="122"/>
      <c r="L3857" s="122"/>
      <c r="M3857" s="93"/>
      <c r="N3857" s="119"/>
      <c r="O3857" s="124"/>
      <c r="V3857" s="72"/>
      <c r="W3857" s="95"/>
      <c r="X3857" s="175"/>
      <c r="Y3857" s="175"/>
      <c r="AA3857" s="173" t="s">
        <v>6053</v>
      </c>
      <c r="AC3857" s="120"/>
      <c r="AD3857" s="120"/>
    </row>
    <row r="3858" spans="2:30" x14ac:dyDescent="0.2">
      <c r="B3858" s="97"/>
      <c r="C3858" s="97"/>
      <c r="E3858" s="119"/>
      <c r="J3858" s="130"/>
      <c r="K3858" s="122"/>
      <c r="L3858" s="122"/>
      <c r="M3858" s="93"/>
      <c r="N3858" s="119"/>
      <c r="O3858" s="124"/>
      <c r="V3858" s="72"/>
      <c r="W3858" s="95"/>
      <c r="X3858" s="175"/>
      <c r="Y3858" s="175"/>
      <c r="AA3858" s="173" t="s">
        <v>6053</v>
      </c>
      <c r="AC3858" s="120"/>
      <c r="AD3858" s="120"/>
    </row>
    <row r="3859" spans="2:30" x14ac:dyDescent="0.2">
      <c r="B3859" s="97"/>
      <c r="C3859" s="97"/>
      <c r="E3859" s="119"/>
      <c r="J3859" s="130"/>
      <c r="K3859" s="122"/>
      <c r="L3859" s="122"/>
      <c r="M3859" s="93"/>
      <c r="N3859" s="119"/>
      <c r="O3859" s="124"/>
      <c r="V3859" s="72"/>
      <c r="W3859" s="95"/>
      <c r="X3859" s="175"/>
      <c r="Y3859" s="175"/>
      <c r="AA3859" s="173" t="s">
        <v>6053</v>
      </c>
      <c r="AC3859" s="120"/>
      <c r="AD3859" s="120"/>
    </row>
    <row r="3860" spans="2:30" x14ac:dyDescent="0.2">
      <c r="B3860" s="97"/>
      <c r="C3860" s="97"/>
      <c r="E3860" s="119"/>
      <c r="J3860" s="130"/>
      <c r="K3860" s="122"/>
      <c r="L3860" s="122"/>
      <c r="M3860" s="93"/>
      <c r="N3860" s="119"/>
      <c r="O3860" s="124"/>
      <c r="V3860" s="72"/>
      <c r="W3860" s="95"/>
      <c r="X3860" s="175"/>
      <c r="Y3860" s="175"/>
      <c r="AA3860" s="173" t="s">
        <v>6053</v>
      </c>
      <c r="AC3860" s="120"/>
      <c r="AD3860" s="120"/>
    </row>
    <row r="3861" spans="2:30" x14ac:dyDescent="0.2">
      <c r="B3861" s="97"/>
      <c r="C3861" s="97"/>
      <c r="E3861" s="119"/>
      <c r="J3861" s="130"/>
      <c r="K3861" s="122"/>
      <c r="L3861" s="122"/>
      <c r="M3861" s="93"/>
      <c r="N3861" s="119"/>
      <c r="O3861" s="124"/>
      <c r="V3861" s="72"/>
      <c r="W3861" s="95"/>
      <c r="X3861" s="175"/>
      <c r="Y3861" s="175"/>
      <c r="AA3861" s="173" t="s">
        <v>6053</v>
      </c>
      <c r="AC3861" s="120"/>
      <c r="AD3861" s="120"/>
    </row>
    <row r="3862" spans="2:30" x14ac:dyDescent="0.2">
      <c r="B3862" s="97"/>
      <c r="C3862" s="97"/>
      <c r="E3862" s="119"/>
      <c r="J3862" s="130"/>
      <c r="K3862" s="122"/>
      <c r="L3862" s="122"/>
      <c r="M3862" s="93"/>
      <c r="N3862" s="119"/>
      <c r="O3862" s="124"/>
      <c r="V3862" s="72"/>
      <c r="W3862" s="95"/>
      <c r="X3862" s="175"/>
      <c r="Y3862" s="175"/>
      <c r="AA3862" s="173" t="s">
        <v>6053</v>
      </c>
      <c r="AC3862" s="120"/>
      <c r="AD3862" s="120"/>
    </row>
    <row r="3863" spans="2:30" x14ac:dyDescent="0.2">
      <c r="B3863" s="97"/>
      <c r="C3863" s="97"/>
      <c r="E3863" s="119"/>
      <c r="J3863" s="130"/>
      <c r="K3863" s="122"/>
      <c r="L3863" s="122"/>
      <c r="M3863" s="93"/>
      <c r="N3863" s="119"/>
      <c r="O3863" s="124"/>
      <c r="V3863" s="72"/>
      <c r="W3863" s="95"/>
      <c r="X3863" s="175"/>
      <c r="Y3863" s="175"/>
      <c r="AA3863" s="173" t="s">
        <v>6053</v>
      </c>
      <c r="AC3863" s="120"/>
      <c r="AD3863" s="120"/>
    </row>
    <row r="3864" spans="2:30" x14ac:dyDescent="0.2">
      <c r="B3864" s="97"/>
      <c r="C3864" s="97"/>
      <c r="E3864" s="119"/>
      <c r="J3864" s="130"/>
      <c r="K3864" s="122"/>
      <c r="L3864" s="122"/>
      <c r="M3864" s="93"/>
      <c r="N3864" s="119"/>
      <c r="O3864" s="124"/>
      <c r="V3864" s="72"/>
      <c r="W3864" s="95"/>
      <c r="X3864" s="175"/>
      <c r="Y3864" s="175"/>
      <c r="AA3864" s="173" t="s">
        <v>6053</v>
      </c>
      <c r="AC3864" s="120"/>
      <c r="AD3864" s="120"/>
    </row>
    <row r="3865" spans="2:30" x14ac:dyDescent="0.2">
      <c r="B3865" s="97"/>
      <c r="C3865" s="97"/>
      <c r="E3865" s="119"/>
      <c r="J3865" s="130"/>
      <c r="K3865" s="122"/>
      <c r="L3865" s="122"/>
      <c r="M3865" s="93"/>
      <c r="N3865" s="119"/>
      <c r="O3865" s="124"/>
      <c r="V3865" s="72"/>
      <c r="W3865" s="95"/>
      <c r="X3865" s="175"/>
      <c r="Y3865" s="175"/>
      <c r="AA3865" s="173" t="s">
        <v>6053</v>
      </c>
      <c r="AC3865" s="120"/>
      <c r="AD3865" s="120"/>
    </row>
    <row r="3866" spans="2:30" x14ac:dyDescent="0.2">
      <c r="B3866" s="97"/>
      <c r="C3866" s="97"/>
      <c r="E3866" s="119"/>
      <c r="J3866" s="130"/>
      <c r="K3866" s="122"/>
      <c r="L3866" s="122"/>
      <c r="M3866" s="93"/>
      <c r="N3866" s="119"/>
      <c r="O3866" s="124"/>
      <c r="V3866" s="72"/>
      <c r="W3866" s="95"/>
      <c r="X3866" s="175"/>
      <c r="Y3866" s="175"/>
      <c r="AA3866" s="173" t="s">
        <v>6053</v>
      </c>
      <c r="AC3866" s="120"/>
      <c r="AD3866" s="120"/>
    </row>
    <row r="3867" spans="2:30" x14ac:dyDescent="0.2">
      <c r="B3867" s="97"/>
      <c r="C3867" s="97"/>
      <c r="E3867" s="119"/>
      <c r="J3867" s="130"/>
      <c r="K3867" s="122"/>
      <c r="L3867" s="122"/>
      <c r="M3867" s="93"/>
      <c r="N3867" s="119"/>
      <c r="O3867" s="124"/>
      <c r="V3867" s="72"/>
      <c r="W3867" s="95"/>
      <c r="X3867" s="175"/>
      <c r="Y3867" s="175"/>
      <c r="AA3867" s="173" t="s">
        <v>6053</v>
      </c>
      <c r="AC3867" s="120"/>
      <c r="AD3867" s="120"/>
    </row>
    <row r="3868" spans="2:30" x14ac:dyDescent="0.2">
      <c r="B3868" s="97"/>
      <c r="C3868" s="97"/>
      <c r="E3868" s="119"/>
      <c r="J3868" s="130"/>
      <c r="K3868" s="122"/>
      <c r="L3868" s="122"/>
      <c r="M3868" s="93"/>
      <c r="N3868" s="119"/>
      <c r="O3868" s="124"/>
      <c r="V3868" s="72"/>
      <c r="W3868" s="95"/>
      <c r="X3868" s="175"/>
      <c r="Y3868" s="175"/>
      <c r="AA3868" s="173" t="s">
        <v>6053</v>
      </c>
      <c r="AC3868" s="120"/>
      <c r="AD3868" s="120"/>
    </row>
    <row r="3869" spans="2:30" x14ac:dyDescent="0.2">
      <c r="B3869" s="97"/>
      <c r="C3869" s="97"/>
      <c r="E3869" s="119"/>
      <c r="J3869" s="130"/>
      <c r="K3869" s="122"/>
      <c r="L3869" s="122"/>
      <c r="M3869" s="93"/>
      <c r="N3869" s="119"/>
      <c r="O3869" s="124"/>
      <c r="V3869" s="72"/>
      <c r="W3869" s="95"/>
      <c r="X3869" s="175"/>
      <c r="Y3869" s="175"/>
      <c r="AA3869" s="173" t="s">
        <v>6053</v>
      </c>
      <c r="AC3869" s="120"/>
      <c r="AD3869" s="120"/>
    </row>
    <row r="3870" spans="2:30" x14ac:dyDescent="0.2">
      <c r="B3870" s="97"/>
      <c r="C3870" s="97"/>
      <c r="E3870" s="119"/>
      <c r="J3870" s="130"/>
      <c r="K3870" s="122"/>
      <c r="L3870" s="122"/>
      <c r="M3870" s="93"/>
      <c r="N3870" s="119"/>
      <c r="O3870" s="124"/>
      <c r="V3870" s="72"/>
      <c r="W3870" s="95"/>
      <c r="X3870" s="175"/>
      <c r="Y3870" s="175"/>
      <c r="AA3870" s="173" t="s">
        <v>6053</v>
      </c>
      <c r="AC3870" s="120"/>
      <c r="AD3870" s="120"/>
    </row>
    <row r="3871" spans="2:30" x14ac:dyDescent="0.2">
      <c r="B3871" s="97"/>
      <c r="C3871" s="97"/>
      <c r="E3871" s="119"/>
      <c r="J3871" s="130"/>
      <c r="K3871" s="122"/>
      <c r="L3871" s="122"/>
      <c r="M3871" s="93"/>
      <c r="N3871" s="119"/>
      <c r="O3871" s="124"/>
      <c r="V3871" s="72"/>
      <c r="W3871" s="95"/>
      <c r="X3871" s="175"/>
      <c r="Y3871" s="175"/>
      <c r="AA3871" s="173" t="s">
        <v>6053</v>
      </c>
      <c r="AC3871" s="120"/>
      <c r="AD3871" s="120"/>
    </row>
    <row r="3872" spans="2:30" x14ac:dyDescent="0.2">
      <c r="B3872" s="97"/>
      <c r="C3872" s="97"/>
      <c r="E3872" s="119"/>
      <c r="J3872" s="130"/>
      <c r="K3872" s="122"/>
      <c r="L3872" s="122"/>
      <c r="M3872" s="93"/>
      <c r="N3872" s="119"/>
      <c r="O3872" s="124"/>
      <c r="V3872" s="72"/>
      <c r="W3872" s="95"/>
      <c r="X3872" s="175"/>
      <c r="Y3872" s="175"/>
      <c r="AA3872" s="173" t="s">
        <v>6053</v>
      </c>
      <c r="AC3872" s="120"/>
      <c r="AD3872" s="120"/>
    </row>
    <row r="3873" spans="2:30" x14ac:dyDescent="0.2">
      <c r="B3873" s="97"/>
      <c r="C3873" s="97"/>
      <c r="E3873" s="119"/>
      <c r="J3873" s="130"/>
      <c r="K3873" s="122"/>
      <c r="L3873" s="122"/>
      <c r="M3873" s="93"/>
      <c r="N3873" s="119"/>
      <c r="O3873" s="124"/>
      <c r="V3873" s="72"/>
      <c r="W3873" s="95"/>
      <c r="X3873" s="175"/>
      <c r="Y3873" s="175"/>
      <c r="AA3873" s="173" t="s">
        <v>6053</v>
      </c>
      <c r="AC3873" s="120"/>
      <c r="AD3873" s="120"/>
    </row>
    <row r="3874" spans="2:30" x14ac:dyDescent="0.2">
      <c r="B3874" s="97"/>
      <c r="C3874" s="97"/>
      <c r="E3874" s="119"/>
      <c r="J3874" s="130"/>
      <c r="K3874" s="122"/>
      <c r="L3874" s="122"/>
      <c r="M3874" s="93"/>
      <c r="N3874" s="119"/>
      <c r="O3874" s="124"/>
      <c r="V3874" s="72"/>
      <c r="W3874" s="95"/>
      <c r="X3874" s="175"/>
      <c r="Y3874" s="175"/>
      <c r="AA3874" s="173" t="s">
        <v>6053</v>
      </c>
      <c r="AC3874" s="120"/>
      <c r="AD3874" s="120"/>
    </row>
    <row r="3875" spans="2:30" x14ac:dyDescent="0.2">
      <c r="B3875" s="97"/>
      <c r="C3875" s="97"/>
      <c r="E3875" s="119"/>
      <c r="J3875" s="130"/>
      <c r="K3875" s="122"/>
      <c r="L3875" s="122"/>
      <c r="M3875" s="93"/>
      <c r="N3875" s="119"/>
      <c r="O3875" s="124"/>
      <c r="V3875" s="72"/>
      <c r="W3875" s="95"/>
      <c r="X3875" s="175"/>
      <c r="Y3875" s="175"/>
      <c r="AA3875" s="173" t="s">
        <v>6053</v>
      </c>
      <c r="AC3875" s="120"/>
      <c r="AD3875" s="120"/>
    </row>
    <row r="3876" spans="2:30" x14ac:dyDescent="0.2">
      <c r="B3876" s="97"/>
      <c r="C3876" s="97"/>
      <c r="E3876" s="119"/>
      <c r="J3876" s="130"/>
      <c r="K3876" s="122"/>
      <c r="L3876" s="122"/>
      <c r="M3876" s="93"/>
      <c r="N3876" s="119"/>
      <c r="O3876" s="124"/>
      <c r="V3876" s="72"/>
      <c r="W3876" s="95"/>
      <c r="X3876" s="175"/>
      <c r="Y3876" s="175"/>
      <c r="AA3876" s="173" t="s">
        <v>6053</v>
      </c>
      <c r="AC3876" s="120"/>
      <c r="AD3876" s="120"/>
    </row>
    <row r="3877" spans="2:30" x14ac:dyDescent="0.2">
      <c r="B3877" s="97"/>
      <c r="C3877" s="97"/>
      <c r="E3877" s="119"/>
      <c r="J3877" s="130"/>
      <c r="K3877" s="122"/>
      <c r="L3877" s="122"/>
      <c r="M3877" s="93"/>
      <c r="N3877" s="119"/>
      <c r="O3877" s="124"/>
      <c r="V3877" s="72"/>
      <c r="W3877" s="95"/>
      <c r="X3877" s="175"/>
      <c r="Y3877" s="175"/>
      <c r="AA3877" s="173" t="s">
        <v>6053</v>
      </c>
      <c r="AC3877" s="120"/>
      <c r="AD3877" s="120"/>
    </row>
    <row r="3878" spans="2:30" x14ac:dyDescent="0.2">
      <c r="B3878" s="97"/>
      <c r="C3878" s="97"/>
      <c r="E3878" s="119"/>
      <c r="J3878" s="130"/>
      <c r="K3878" s="122"/>
      <c r="L3878" s="122"/>
      <c r="M3878" s="93"/>
      <c r="N3878" s="119"/>
      <c r="O3878" s="124"/>
      <c r="V3878" s="72"/>
      <c r="W3878" s="95"/>
      <c r="X3878" s="175"/>
      <c r="Y3878" s="175"/>
      <c r="AA3878" s="173" t="s">
        <v>6053</v>
      </c>
      <c r="AC3878" s="120"/>
      <c r="AD3878" s="120"/>
    </row>
    <row r="3879" spans="2:30" x14ac:dyDescent="0.2">
      <c r="B3879" s="97"/>
      <c r="C3879" s="97"/>
      <c r="E3879" s="119"/>
      <c r="J3879" s="130"/>
      <c r="K3879" s="122"/>
      <c r="L3879" s="122"/>
      <c r="M3879" s="93"/>
      <c r="N3879" s="119"/>
      <c r="O3879" s="124"/>
      <c r="V3879" s="72"/>
      <c r="W3879" s="95"/>
      <c r="X3879" s="175"/>
      <c r="Y3879" s="175"/>
      <c r="AA3879" s="173" t="s">
        <v>6053</v>
      </c>
      <c r="AC3879" s="120"/>
      <c r="AD3879" s="120"/>
    </row>
    <row r="3880" spans="2:30" x14ac:dyDescent="0.2">
      <c r="B3880" s="97"/>
      <c r="C3880" s="97"/>
      <c r="E3880" s="119"/>
      <c r="J3880" s="130"/>
      <c r="K3880" s="122"/>
      <c r="L3880" s="122"/>
      <c r="M3880" s="93"/>
      <c r="N3880" s="119"/>
      <c r="O3880" s="124"/>
      <c r="V3880" s="72"/>
      <c r="W3880" s="95"/>
      <c r="X3880" s="175"/>
      <c r="Y3880" s="175"/>
      <c r="AA3880" s="173" t="s">
        <v>6053</v>
      </c>
      <c r="AC3880" s="120"/>
      <c r="AD3880" s="120"/>
    </row>
    <row r="3881" spans="2:30" x14ac:dyDescent="0.2">
      <c r="B3881" s="97"/>
      <c r="C3881" s="97"/>
      <c r="E3881" s="119"/>
      <c r="J3881" s="130"/>
      <c r="K3881" s="122"/>
      <c r="L3881" s="122"/>
      <c r="M3881" s="93"/>
      <c r="N3881" s="119"/>
      <c r="O3881" s="124"/>
      <c r="V3881" s="72"/>
      <c r="W3881" s="95"/>
      <c r="X3881" s="175"/>
      <c r="Y3881" s="175"/>
      <c r="AA3881" s="173" t="s">
        <v>6053</v>
      </c>
      <c r="AC3881" s="120"/>
      <c r="AD3881" s="120"/>
    </row>
    <row r="3882" spans="2:30" x14ac:dyDescent="0.2">
      <c r="B3882" s="97"/>
      <c r="C3882" s="97"/>
      <c r="E3882" s="119"/>
      <c r="J3882" s="130"/>
      <c r="K3882" s="122"/>
      <c r="L3882" s="122"/>
      <c r="M3882" s="93"/>
      <c r="N3882" s="119"/>
      <c r="O3882" s="124"/>
      <c r="V3882" s="72"/>
      <c r="W3882" s="95"/>
      <c r="X3882" s="175"/>
      <c r="Y3882" s="175"/>
      <c r="AA3882" s="173" t="s">
        <v>6053</v>
      </c>
      <c r="AC3882" s="120"/>
      <c r="AD3882" s="120"/>
    </row>
    <row r="3883" spans="2:30" x14ac:dyDescent="0.2">
      <c r="B3883" s="97"/>
      <c r="C3883" s="97"/>
      <c r="E3883" s="119"/>
      <c r="J3883" s="130"/>
      <c r="K3883" s="122"/>
      <c r="L3883" s="122"/>
      <c r="M3883" s="93"/>
      <c r="N3883" s="119"/>
      <c r="O3883" s="124"/>
      <c r="V3883" s="72"/>
      <c r="W3883" s="95"/>
      <c r="X3883" s="175"/>
      <c r="Y3883" s="175"/>
      <c r="AA3883" s="173" t="s">
        <v>6053</v>
      </c>
      <c r="AC3883" s="120"/>
      <c r="AD3883" s="120"/>
    </row>
    <row r="3884" spans="2:30" x14ac:dyDescent="0.2">
      <c r="B3884" s="97"/>
      <c r="C3884" s="97"/>
      <c r="E3884" s="119"/>
      <c r="J3884" s="130"/>
      <c r="K3884" s="122"/>
      <c r="L3884" s="122"/>
      <c r="M3884" s="93"/>
      <c r="N3884" s="119"/>
      <c r="O3884" s="124"/>
      <c r="V3884" s="72"/>
      <c r="W3884" s="95"/>
      <c r="X3884" s="175"/>
      <c r="Y3884" s="175"/>
      <c r="AA3884" s="173" t="s">
        <v>6053</v>
      </c>
      <c r="AC3884" s="120"/>
      <c r="AD3884" s="120"/>
    </row>
    <row r="3885" spans="2:30" x14ac:dyDescent="0.2">
      <c r="B3885" s="97"/>
      <c r="C3885" s="97"/>
      <c r="E3885" s="119"/>
      <c r="J3885" s="130"/>
      <c r="K3885" s="122"/>
      <c r="L3885" s="122"/>
      <c r="M3885" s="93"/>
      <c r="N3885" s="119"/>
      <c r="O3885" s="124"/>
      <c r="V3885" s="72"/>
      <c r="W3885" s="95"/>
      <c r="X3885" s="175"/>
      <c r="Y3885" s="175"/>
      <c r="AA3885" s="173" t="s">
        <v>6053</v>
      </c>
      <c r="AC3885" s="120"/>
      <c r="AD3885" s="120"/>
    </row>
    <row r="3886" spans="2:30" x14ac:dyDescent="0.2">
      <c r="B3886" s="97"/>
      <c r="C3886" s="97"/>
      <c r="E3886" s="119"/>
      <c r="J3886" s="130"/>
      <c r="K3886" s="122"/>
      <c r="L3886" s="122"/>
      <c r="M3886" s="93"/>
      <c r="N3886" s="119"/>
      <c r="O3886" s="124"/>
      <c r="V3886" s="72"/>
      <c r="W3886" s="95"/>
      <c r="X3886" s="175"/>
      <c r="Y3886" s="175"/>
      <c r="AA3886" s="173" t="s">
        <v>6053</v>
      </c>
      <c r="AC3886" s="120"/>
      <c r="AD3886" s="120"/>
    </row>
    <row r="3887" spans="2:30" x14ac:dyDescent="0.2">
      <c r="B3887" s="97"/>
      <c r="C3887" s="97"/>
      <c r="E3887" s="119"/>
      <c r="J3887" s="130"/>
      <c r="K3887" s="122"/>
      <c r="L3887" s="122"/>
      <c r="M3887" s="93"/>
      <c r="N3887" s="119"/>
      <c r="O3887" s="124"/>
      <c r="V3887" s="72"/>
      <c r="W3887" s="95"/>
      <c r="X3887" s="175"/>
      <c r="Y3887" s="175"/>
      <c r="AA3887" s="173" t="s">
        <v>6053</v>
      </c>
      <c r="AC3887" s="120"/>
      <c r="AD3887" s="120"/>
    </row>
    <row r="3888" spans="2:30" x14ac:dyDescent="0.2">
      <c r="B3888" s="97"/>
      <c r="C3888" s="97"/>
      <c r="E3888" s="119"/>
      <c r="J3888" s="130"/>
      <c r="K3888" s="122"/>
      <c r="L3888" s="122"/>
      <c r="M3888" s="93"/>
      <c r="N3888" s="119"/>
      <c r="O3888" s="124"/>
      <c r="V3888" s="72"/>
      <c r="W3888" s="95"/>
      <c r="X3888" s="175"/>
      <c r="Y3888" s="175"/>
      <c r="AA3888" s="173" t="s">
        <v>6053</v>
      </c>
      <c r="AC3888" s="120"/>
      <c r="AD3888" s="120"/>
    </row>
    <row r="3889" spans="2:30" x14ac:dyDescent="0.2">
      <c r="B3889" s="97"/>
      <c r="C3889" s="97"/>
      <c r="E3889" s="119"/>
      <c r="J3889" s="130"/>
      <c r="K3889" s="122"/>
      <c r="L3889" s="122"/>
      <c r="M3889" s="93"/>
      <c r="N3889" s="119"/>
      <c r="O3889" s="124"/>
      <c r="V3889" s="72"/>
      <c r="W3889" s="95"/>
      <c r="X3889" s="175"/>
      <c r="Y3889" s="175"/>
      <c r="AA3889" s="173" t="s">
        <v>6053</v>
      </c>
      <c r="AC3889" s="120"/>
      <c r="AD3889" s="120"/>
    </row>
    <row r="3890" spans="2:30" x14ac:dyDescent="0.2">
      <c r="B3890" s="97"/>
      <c r="C3890" s="97"/>
      <c r="E3890" s="119"/>
      <c r="J3890" s="130"/>
      <c r="K3890" s="122"/>
      <c r="L3890" s="122"/>
      <c r="M3890" s="93"/>
      <c r="N3890" s="119"/>
      <c r="O3890" s="124"/>
      <c r="V3890" s="72"/>
      <c r="W3890" s="95"/>
      <c r="X3890" s="175"/>
      <c r="Y3890" s="175"/>
      <c r="AA3890" s="173" t="s">
        <v>6053</v>
      </c>
      <c r="AC3890" s="120"/>
      <c r="AD3890" s="120"/>
    </row>
    <row r="3891" spans="2:30" x14ac:dyDescent="0.2">
      <c r="B3891" s="97"/>
      <c r="C3891" s="97"/>
      <c r="E3891" s="119"/>
      <c r="J3891" s="130"/>
      <c r="K3891" s="122"/>
      <c r="L3891" s="122"/>
      <c r="M3891" s="93"/>
      <c r="N3891" s="119"/>
      <c r="O3891" s="124"/>
      <c r="V3891" s="72"/>
      <c r="W3891" s="95"/>
      <c r="X3891" s="175"/>
      <c r="Y3891" s="175"/>
      <c r="AA3891" s="173" t="s">
        <v>6053</v>
      </c>
      <c r="AC3891" s="120"/>
      <c r="AD3891" s="120"/>
    </row>
    <row r="3892" spans="2:30" x14ac:dyDescent="0.2">
      <c r="B3892" s="97"/>
      <c r="C3892" s="97"/>
      <c r="E3892" s="119"/>
      <c r="J3892" s="130"/>
      <c r="K3892" s="122"/>
      <c r="L3892" s="122"/>
      <c r="M3892" s="93"/>
      <c r="N3892" s="119"/>
      <c r="O3892" s="124"/>
      <c r="V3892" s="72"/>
      <c r="W3892" s="95"/>
      <c r="X3892" s="175"/>
      <c r="Y3892" s="175"/>
      <c r="AA3892" s="173" t="s">
        <v>6053</v>
      </c>
      <c r="AC3892" s="120"/>
      <c r="AD3892" s="120"/>
    </row>
    <row r="3893" spans="2:30" x14ac:dyDescent="0.2">
      <c r="B3893" s="97"/>
      <c r="C3893" s="97"/>
      <c r="E3893" s="119"/>
      <c r="J3893" s="130"/>
      <c r="K3893" s="122"/>
      <c r="L3893" s="122"/>
      <c r="M3893" s="93"/>
      <c r="N3893" s="119"/>
      <c r="O3893" s="124"/>
      <c r="V3893" s="72"/>
      <c r="W3893" s="95"/>
      <c r="X3893" s="175"/>
      <c r="Y3893" s="175"/>
      <c r="AA3893" s="173" t="s">
        <v>6053</v>
      </c>
      <c r="AC3893" s="120"/>
      <c r="AD3893" s="120"/>
    </row>
    <row r="3894" spans="2:30" x14ac:dyDescent="0.2">
      <c r="B3894" s="97"/>
      <c r="C3894" s="97"/>
      <c r="E3894" s="119"/>
      <c r="J3894" s="130"/>
      <c r="K3894" s="122"/>
      <c r="L3894" s="122"/>
      <c r="M3894" s="93"/>
      <c r="N3894" s="119"/>
      <c r="O3894" s="124"/>
      <c r="V3894" s="72"/>
      <c r="W3894" s="95"/>
      <c r="X3894" s="175"/>
      <c r="Y3894" s="175"/>
      <c r="AA3894" s="173" t="s">
        <v>6053</v>
      </c>
      <c r="AC3894" s="120"/>
      <c r="AD3894" s="120"/>
    </row>
    <row r="3895" spans="2:30" x14ac:dyDescent="0.2">
      <c r="B3895" s="97"/>
      <c r="C3895" s="97"/>
      <c r="E3895" s="119"/>
      <c r="J3895" s="130"/>
      <c r="K3895" s="122"/>
      <c r="L3895" s="122"/>
      <c r="M3895" s="93"/>
      <c r="N3895" s="119"/>
      <c r="O3895" s="124"/>
      <c r="V3895" s="72"/>
      <c r="W3895" s="95"/>
      <c r="X3895" s="175"/>
      <c r="Y3895" s="175"/>
      <c r="AA3895" s="173" t="s">
        <v>6053</v>
      </c>
      <c r="AC3895" s="120"/>
      <c r="AD3895" s="120"/>
    </row>
    <row r="3896" spans="2:30" x14ac:dyDescent="0.2">
      <c r="B3896" s="97"/>
      <c r="C3896" s="97"/>
      <c r="E3896" s="119"/>
      <c r="J3896" s="130"/>
      <c r="K3896" s="122"/>
      <c r="L3896" s="122"/>
      <c r="M3896" s="93"/>
      <c r="N3896" s="119"/>
      <c r="O3896" s="124"/>
      <c r="V3896" s="72"/>
      <c r="W3896" s="95"/>
      <c r="X3896" s="175"/>
      <c r="Y3896" s="175"/>
      <c r="AA3896" s="173" t="s">
        <v>6053</v>
      </c>
      <c r="AC3896" s="120"/>
      <c r="AD3896" s="120"/>
    </row>
    <row r="3897" spans="2:30" x14ac:dyDescent="0.2">
      <c r="B3897" s="97"/>
      <c r="C3897" s="97"/>
      <c r="E3897" s="119"/>
      <c r="J3897" s="130"/>
      <c r="K3897" s="122"/>
      <c r="L3897" s="122"/>
      <c r="M3897" s="93"/>
      <c r="N3897" s="119"/>
      <c r="O3897" s="124"/>
      <c r="V3897" s="72"/>
      <c r="W3897" s="95"/>
      <c r="X3897" s="175"/>
      <c r="Y3897" s="175"/>
      <c r="AA3897" s="173" t="s">
        <v>6053</v>
      </c>
      <c r="AC3897" s="120"/>
      <c r="AD3897" s="120"/>
    </row>
    <row r="3898" spans="2:30" x14ac:dyDescent="0.2">
      <c r="B3898" s="97"/>
      <c r="C3898" s="97"/>
      <c r="E3898" s="119"/>
      <c r="J3898" s="130"/>
      <c r="K3898" s="122"/>
      <c r="L3898" s="122"/>
      <c r="M3898" s="93"/>
      <c r="N3898" s="119"/>
      <c r="O3898" s="124"/>
      <c r="V3898" s="72"/>
      <c r="W3898" s="95"/>
      <c r="X3898" s="175"/>
      <c r="Y3898" s="175"/>
      <c r="AA3898" s="173" t="s">
        <v>6053</v>
      </c>
      <c r="AC3898" s="120"/>
      <c r="AD3898" s="120"/>
    </row>
    <row r="3899" spans="2:30" x14ac:dyDescent="0.2">
      <c r="B3899" s="97"/>
      <c r="C3899" s="97"/>
      <c r="E3899" s="119"/>
      <c r="J3899" s="130"/>
      <c r="K3899" s="122"/>
      <c r="L3899" s="122"/>
      <c r="M3899" s="93"/>
      <c r="N3899" s="119"/>
      <c r="O3899" s="124"/>
      <c r="V3899" s="72"/>
      <c r="W3899" s="95"/>
      <c r="X3899" s="175"/>
      <c r="Y3899" s="175"/>
      <c r="AA3899" s="173" t="s">
        <v>6053</v>
      </c>
      <c r="AC3899" s="120"/>
      <c r="AD3899" s="120"/>
    </row>
    <row r="3900" spans="2:30" x14ac:dyDescent="0.2">
      <c r="B3900" s="97"/>
      <c r="C3900" s="97"/>
      <c r="E3900" s="119"/>
      <c r="J3900" s="130"/>
      <c r="K3900" s="122"/>
      <c r="L3900" s="122"/>
      <c r="M3900" s="93"/>
      <c r="N3900" s="119"/>
      <c r="O3900" s="124"/>
      <c r="V3900" s="72"/>
      <c r="W3900" s="95"/>
      <c r="X3900" s="175"/>
      <c r="Y3900" s="175"/>
      <c r="AA3900" s="173" t="s">
        <v>6053</v>
      </c>
      <c r="AC3900" s="120"/>
      <c r="AD3900" s="120"/>
    </row>
    <row r="3901" spans="2:30" x14ac:dyDescent="0.2">
      <c r="B3901" s="97"/>
      <c r="C3901" s="97"/>
      <c r="E3901" s="119"/>
      <c r="J3901" s="130"/>
      <c r="K3901" s="122"/>
      <c r="L3901" s="122"/>
      <c r="M3901" s="93"/>
      <c r="N3901" s="119"/>
      <c r="O3901" s="124"/>
      <c r="V3901" s="72"/>
      <c r="W3901" s="95"/>
      <c r="X3901" s="175"/>
      <c r="Y3901" s="175"/>
      <c r="AA3901" s="173" t="s">
        <v>6053</v>
      </c>
      <c r="AC3901" s="120"/>
      <c r="AD3901" s="120"/>
    </row>
    <row r="3902" spans="2:30" x14ac:dyDescent="0.2">
      <c r="B3902" s="97"/>
      <c r="C3902" s="97"/>
      <c r="E3902" s="119"/>
      <c r="J3902" s="130"/>
      <c r="K3902" s="122"/>
      <c r="L3902" s="122"/>
      <c r="M3902" s="93"/>
      <c r="N3902" s="119"/>
      <c r="O3902" s="124"/>
      <c r="V3902" s="72"/>
      <c r="W3902" s="95"/>
      <c r="X3902" s="175"/>
      <c r="Y3902" s="175"/>
      <c r="AA3902" s="173" t="s">
        <v>6053</v>
      </c>
      <c r="AC3902" s="120"/>
      <c r="AD3902" s="120"/>
    </row>
    <row r="3903" spans="2:30" x14ac:dyDescent="0.2">
      <c r="B3903" s="97"/>
      <c r="C3903" s="97"/>
      <c r="E3903" s="119"/>
      <c r="J3903" s="130"/>
      <c r="K3903" s="122"/>
      <c r="L3903" s="122"/>
      <c r="M3903" s="93"/>
      <c r="N3903" s="119"/>
      <c r="O3903" s="124"/>
      <c r="V3903" s="72"/>
      <c r="W3903" s="95"/>
      <c r="X3903" s="175"/>
      <c r="Y3903" s="175"/>
      <c r="AA3903" s="173" t="s">
        <v>6053</v>
      </c>
      <c r="AC3903" s="120"/>
      <c r="AD3903" s="120"/>
    </row>
    <row r="3904" spans="2:30" x14ac:dyDescent="0.2">
      <c r="B3904" s="97"/>
      <c r="C3904" s="97"/>
      <c r="E3904" s="119"/>
      <c r="J3904" s="130"/>
      <c r="K3904" s="122"/>
      <c r="L3904" s="122"/>
      <c r="M3904" s="93"/>
      <c r="N3904" s="119"/>
      <c r="O3904" s="124"/>
      <c r="V3904" s="72"/>
      <c r="W3904" s="95"/>
      <c r="X3904" s="175"/>
      <c r="Y3904" s="175"/>
      <c r="AA3904" s="173" t="s">
        <v>6053</v>
      </c>
      <c r="AC3904" s="120"/>
      <c r="AD3904" s="120"/>
    </row>
    <row r="3905" spans="2:30" x14ac:dyDescent="0.2">
      <c r="B3905" s="97"/>
      <c r="C3905" s="97"/>
      <c r="E3905" s="119"/>
      <c r="J3905" s="130"/>
      <c r="K3905" s="122"/>
      <c r="L3905" s="122"/>
      <c r="M3905" s="93"/>
      <c r="N3905" s="119"/>
      <c r="O3905" s="124"/>
      <c r="V3905" s="72"/>
      <c r="W3905" s="95"/>
      <c r="X3905" s="175"/>
      <c r="Y3905" s="175"/>
      <c r="AA3905" s="173" t="s">
        <v>6053</v>
      </c>
      <c r="AC3905" s="120"/>
      <c r="AD3905" s="120"/>
    </row>
    <row r="3906" spans="2:30" x14ac:dyDescent="0.2">
      <c r="B3906" s="97"/>
      <c r="C3906" s="97"/>
      <c r="E3906" s="119"/>
      <c r="J3906" s="130"/>
      <c r="K3906" s="122"/>
      <c r="L3906" s="122"/>
      <c r="M3906" s="93"/>
      <c r="N3906" s="119"/>
      <c r="O3906" s="124"/>
      <c r="V3906" s="72"/>
      <c r="W3906" s="95"/>
      <c r="X3906" s="175"/>
      <c r="Y3906" s="175"/>
      <c r="AA3906" s="173" t="s">
        <v>6053</v>
      </c>
      <c r="AC3906" s="120"/>
      <c r="AD3906" s="120"/>
    </row>
    <row r="3907" spans="2:30" x14ac:dyDescent="0.2">
      <c r="B3907" s="97"/>
      <c r="C3907" s="97"/>
      <c r="E3907" s="119"/>
      <c r="J3907" s="130"/>
      <c r="K3907" s="122"/>
      <c r="L3907" s="122"/>
      <c r="M3907" s="93"/>
      <c r="N3907" s="119"/>
      <c r="O3907" s="124"/>
      <c r="V3907" s="72"/>
      <c r="W3907" s="95"/>
      <c r="X3907" s="175"/>
      <c r="Y3907" s="175"/>
      <c r="AA3907" s="173" t="s">
        <v>6053</v>
      </c>
      <c r="AC3907" s="120"/>
      <c r="AD3907" s="120"/>
    </row>
    <row r="3908" spans="2:30" x14ac:dyDescent="0.2">
      <c r="B3908" s="97"/>
      <c r="C3908" s="97"/>
      <c r="E3908" s="119"/>
      <c r="J3908" s="130"/>
      <c r="K3908" s="122"/>
      <c r="L3908" s="122"/>
      <c r="M3908" s="93"/>
      <c r="N3908" s="119"/>
      <c r="O3908" s="124"/>
      <c r="V3908" s="72"/>
      <c r="W3908" s="95"/>
      <c r="X3908" s="175"/>
      <c r="Y3908" s="175"/>
      <c r="AA3908" s="173" t="s">
        <v>6053</v>
      </c>
      <c r="AC3908" s="120"/>
      <c r="AD3908" s="120"/>
    </row>
    <row r="3909" spans="2:30" x14ac:dyDescent="0.2">
      <c r="B3909" s="97"/>
      <c r="C3909" s="97"/>
      <c r="E3909" s="119"/>
      <c r="J3909" s="130"/>
      <c r="K3909" s="122"/>
      <c r="L3909" s="122"/>
      <c r="M3909" s="93"/>
      <c r="N3909" s="119"/>
      <c r="O3909" s="124"/>
      <c r="V3909" s="72"/>
      <c r="W3909" s="95"/>
      <c r="X3909" s="175"/>
      <c r="Y3909" s="175"/>
      <c r="AA3909" s="173" t="s">
        <v>6053</v>
      </c>
      <c r="AC3909" s="120"/>
      <c r="AD3909" s="120"/>
    </row>
    <row r="3910" spans="2:30" x14ac:dyDescent="0.2">
      <c r="B3910" s="97"/>
      <c r="C3910" s="97"/>
      <c r="E3910" s="119"/>
      <c r="J3910" s="130"/>
      <c r="K3910" s="122"/>
      <c r="L3910" s="122"/>
      <c r="M3910" s="93"/>
      <c r="N3910" s="119"/>
      <c r="O3910" s="124"/>
      <c r="V3910" s="72"/>
      <c r="W3910" s="95"/>
      <c r="X3910" s="175"/>
      <c r="Y3910" s="175"/>
      <c r="AA3910" s="173" t="s">
        <v>6053</v>
      </c>
      <c r="AC3910" s="120"/>
      <c r="AD3910" s="120"/>
    </row>
    <row r="3911" spans="2:30" x14ac:dyDescent="0.2">
      <c r="B3911" s="97"/>
      <c r="C3911" s="97"/>
      <c r="E3911" s="119"/>
      <c r="J3911" s="130"/>
      <c r="K3911" s="122"/>
      <c r="L3911" s="122"/>
      <c r="M3911" s="93"/>
      <c r="N3911" s="119"/>
      <c r="O3911" s="124"/>
      <c r="V3911" s="72"/>
      <c r="W3911" s="95"/>
      <c r="X3911" s="175"/>
      <c r="Y3911" s="175"/>
      <c r="AA3911" s="173" t="s">
        <v>6053</v>
      </c>
      <c r="AC3911" s="120"/>
      <c r="AD3911" s="120"/>
    </row>
    <row r="3912" spans="2:30" x14ac:dyDescent="0.2">
      <c r="B3912" s="97"/>
      <c r="C3912" s="97"/>
      <c r="E3912" s="119"/>
      <c r="J3912" s="130"/>
      <c r="K3912" s="122"/>
      <c r="L3912" s="122"/>
      <c r="M3912" s="93"/>
      <c r="N3912" s="119"/>
      <c r="O3912" s="124"/>
      <c r="V3912" s="72"/>
      <c r="W3912" s="95"/>
      <c r="X3912" s="175"/>
      <c r="Y3912" s="175"/>
      <c r="AA3912" s="173" t="s">
        <v>6053</v>
      </c>
      <c r="AC3912" s="120"/>
      <c r="AD3912" s="120"/>
    </row>
    <row r="3913" spans="2:30" x14ac:dyDescent="0.2">
      <c r="B3913" s="97"/>
      <c r="C3913" s="97"/>
      <c r="E3913" s="119"/>
      <c r="J3913" s="130"/>
      <c r="K3913" s="122"/>
      <c r="L3913" s="122"/>
      <c r="M3913" s="93"/>
      <c r="N3913" s="119"/>
      <c r="O3913" s="124"/>
      <c r="V3913" s="72"/>
      <c r="W3913" s="95"/>
      <c r="X3913" s="175"/>
      <c r="Y3913" s="175"/>
      <c r="AA3913" s="173" t="s">
        <v>6053</v>
      </c>
      <c r="AC3913" s="120"/>
      <c r="AD3913" s="120"/>
    </row>
    <row r="3914" spans="2:30" x14ac:dyDescent="0.2">
      <c r="B3914" s="97"/>
      <c r="C3914" s="97"/>
      <c r="E3914" s="119"/>
      <c r="J3914" s="130"/>
      <c r="K3914" s="122"/>
      <c r="L3914" s="122"/>
      <c r="M3914" s="93"/>
      <c r="N3914" s="119"/>
      <c r="O3914" s="124"/>
      <c r="V3914" s="72"/>
      <c r="W3914" s="95"/>
      <c r="X3914" s="175"/>
      <c r="Y3914" s="175"/>
      <c r="AA3914" s="173" t="s">
        <v>6053</v>
      </c>
      <c r="AC3914" s="120"/>
      <c r="AD3914" s="120"/>
    </row>
    <row r="3915" spans="2:30" x14ac:dyDescent="0.2">
      <c r="B3915" s="97"/>
      <c r="C3915" s="97"/>
      <c r="E3915" s="119"/>
      <c r="J3915" s="130"/>
      <c r="K3915" s="122"/>
      <c r="L3915" s="122"/>
      <c r="M3915" s="93"/>
      <c r="N3915" s="119"/>
      <c r="O3915" s="124"/>
      <c r="V3915" s="72"/>
      <c r="W3915" s="95"/>
      <c r="X3915" s="175"/>
      <c r="Y3915" s="175"/>
      <c r="AA3915" s="173" t="s">
        <v>6053</v>
      </c>
      <c r="AC3915" s="120"/>
      <c r="AD3915" s="120"/>
    </row>
    <row r="3916" spans="2:30" x14ac:dyDescent="0.2">
      <c r="B3916" s="97"/>
      <c r="C3916" s="97"/>
      <c r="E3916" s="119"/>
      <c r="J3916" s="130"/>
      <c r="K3916" s="122"/>
      <c r="L3916" s="122"/>
      <c r="M3916" s="93"/>
      <c r="N3916" s="119"/>
      <c r="O3916" s="124"/>
      <c r="V3916" s="72"/>
      <c r="W3916" s="95"/>
      <c r="X3916" s="175"/>
      <c r="Y3916" s="175"/>
      <c r="AA3916" s="173" t="s">
        <v>6053</v>
      </c>
      <c r="AC3916" s="120"/>
      <c r="AD3916" s="120"/>
    </row>
    <row r="3917" spans="2:30" x14ac:dyDescent="0.2">
      <c r="B3917" s="97"/>
      <c r="C3917" s="97"/>
      <c r="E3917" s="119"/>
      <c r="J3917" s="130"/>
      <c r="K3917" s="122"/>
      <c r="L3917" s="122"/>
      <c r="M3917" s="93"/>
      <c r="N3917" s="119"/>
      <c r="O3917" s="124"/>
      <c r="V3917" s="72"/>
      <c r="W3917" s="95"/>
      <c r="X3917" s="175"/>
      <c r="Y3917" s="175"/>
      <c r="AA3917" s="173" t="s">
        <v>6053</v>
      </c>
      <c r="AC3917" s="120"/>
      <c r="AD3917" s="120"/>
    </row>
    <row r="3918" spans="2:30" x14ac:dyDescent="0.2">
      <c r="B3918" s="97"/>
      <c r="C3918" s="97"/>
      <c r="E3918" s="119"/>
      <c r="J3918" s="130"/>
      <c r="K3918" s="122"/>
      <c r="L3918" s="122"/>
      <c r="M3918" s="93"/>
      <c r="N3918" s="119"/>
      <c r="O3918" s="124"/>
      <c r="V3918" s="72"/>
      <c r="W3918" s="95"/>
      <c r="X3918" s="175"/>
      <c r="Y3918" s="175"/>
      <c r="AA3918" s="173" t="s">
        <v>6053</v>
      </c>
      <c r="AC3918" s="120"/>
      <c r="AD3918" s="120"/>
    </row>
    <row r="3919" spans="2:30" x14ac:dyDescent="0.2">
      <c r="B3919" s="97"/>
      <c r="C3919" s="97"/>
      <c r="E3919" s="119"/>
      <c r="J3919" s="130"/>
      <c r="K3919" s="122"/>
      <c r="L3919" s="122"/>
      <c r="M3919" s="93"/>
      <c r="N3919" s="119"/>
      <c r="O3919" s="124"/>
      <c r="V3919" s="72"/>
      <c r="W3919" s="95"/>
      <c r="X3919" s="175"/>
      <c r="Y3919" s="175"/>
      <c r="AA3919" s="173" t="s">
        <v>6053</v>
      </c>
      <c r="AC3919" s="120"/>
      <c r="AD3919" s="120"/>
    </row>
    <row r="3920" spans="2:30" x14ac:dyDescent="0.2">
      <c r="B3920" s="97"/>
      <c r="C3920" s="97"/>
      <c r="E3920" s="119"/>
      <c r="J3920" s="130"/>
      <c r="K3920" s="122"/>
      <c r="L3920" s="122"/>
      <c r="M3920" s="93"/>
      <c r="N3920" s="119"/>
      <c r="O3920" s="124"/>
      <c r="V3920" s="72"/>
      <c r="W3920" s="95"/>
      <c r="X3920" s="175"/>
      <c r="Y3920" s="175"/>
      <c r="AA3920" s="173" t="s">
        <v>6053</v>
      </c>
      <c r="AC3920" s="120"/>
      <c r="AD3920" s="120"/>
    </row>
    <row r="3921" spans="2:30" x14ac:dyDescent="0.2">
      <c r="B3921" s="97"/>
      <c r="C3921" s="97"/>
      <c r="E3921" s="119"/>
      <c r="J3921" s="130"/>
      <c r="K3921" s="122"/>
      <c r="L3921" s="122"/>
      <c r="M3921" s="93"/>
      <c r="N3921" s="119"/>
      <c r="O3921" s="124"/>
      <c r="V3921" s="72"/>
      <c r="W3921" s="95"/>
      <c r="X3921" s="175"/>
      <c r="Y3921" s="175"/>
      <c r="AA3921" s="173" t="s">
        <v>6053</v>
      </c>
      <c r="AC3921" s="120"/>
      <c r="AD3921" s="120"/>
    </row>
    <row r="3922" spans="2:30" x14ac:dyDescent="0.2">
      <c r="B3922" s="97"/>
      <c r="C3922" s="97"/>
      <c r="E3922" s="119"/>
      <c r="J3922" s="130"/>
      <c r="K3922" s="122"/>
      <c r="L3922" s="122"/>
      <c r="M3922" s="93"/>
      <c r="N3922" s="119"/>
      <c r="O3922" s="124"/>
      <c r="V3922" s="72"/>
      <c r="W3922" s="95"/>
      <c r="X3922" s="175"/>
      <c r="Y3922" s="175"/>
      <c r="AA3922" s="173" t="s">
        <v>6053</v>
      </c>
      <c r="AC3922" s="120"/>
      <c r="AD3922" s="120"/>
    </row>
    <row r="3923" spans="2:30" x14ac:dyDescent="0.2">
      <c r="B3923" s="97"/>
      <c r="C3923" s="97"/>
      <c r="E3923" s="119"/>
      <c r="J3923" s="130"/>
      <c r="K3923" s="122"/>
      <c r="L3923" s="122"/>
      <c r="M3923" s="93"/>
      <c r="N3923" s="119"/>
      <c r="O3923" s="124"/>
      <c r="V3923" s="72"/>
      <c r="W3923" s="95"/>
      <c r="X3923" s="175"/>
      <c r="Y3923" s="175"/>
      <c r="AA3923" s="173" t="s">
        <v>6053</v>
      </c>
      <c r="AC3923" s="120"/>
      <c r="AD3923" s="120"/>
    </row>
    <row r="3924" spans="2:30" x14ac:dyDescent="0.2">
      <c r="B3924" s="97"/>
      <c r="C3924" s="97"/>
      <c r="E3924" s="119"/>
      <c r="J3924" s="130"/>
      <c r="K3924" s="122"/>
      <c r="L3924" s="122"/>
      <c r="M3924" s="93"/>
      <c r="N3924" s="119"/>
      <c r="O3924" s="124"/>
      <c r="V3924" s="72"/>
      <c r="W3924" s="95"/>
      <c r="X3924" s="175"/>
      <c r="Y3924" s="175"/>
      <c r="AA3924" s="173" t="s">
        <v>6053</v>
      </c>
      <c r="AC3924" s="120"/>
      <c r="AD3924" s="120"/>
    </row>
    <row r="3925" spans="2:30" x14ac:dyDescent="0.2">
      <c r="B3925" s="97"/>
      <c r="C3925" s="97"/>
      <c r="E3925" s="119"/>
      <c r="J3925" s="130"/>
      <c r="K3925" s="122"/>
      <c r="L3925" s="122"/>
      <c r="M3925" s="93"/>
      <c r="N3925" s="119"/>
      <c r="O3925" s="124"/>
      <c r="V3925" s="72"/>
      <c r="W3925" s="95"/>
      <c r="X3925" s="175"/>
      <c r="Y3925" s="175"/>
      <c r="AA3925" s="173" t="s">
        <v>6053</v>
      </c>
      <c r="AC3925" s="120"/>
      <c r="AD3925" s="120"/>
    </row>
    <row r="3926" spans="2:30" x14ac:dyDescent="0.2">
      <c r="B3926" s="97"/>
      <c r="C3926" s="97"/>
      <c r="E3926" s="119"/>
      <c r="J3926" s="130"/>
      <c r="K3926" s="122"/>
      <c r="L3926" s="122"/>
      <c r="M3926" s="93"/>
      <c r="N3926" s="119"/>
      <c r="O3926" s="124"/>
      <c r="V3926" s="72"/>
      <c r="W3926" s="95"/>
      <c r="X3926" s="175"/>
      <c r="Y3926" s="175"/>
      <c r="AA3926" s="173" t="s">
        <v>6053</v>
      </c>
      <c r="AC3926" s="120"/>
      <c r="AD3926" s="120"/>
    </row>
    <row r="3927" spans="2:30" x14ac:dyDescent="0.2">
      <c r="B3927" s="97"/>
      <c r="C3927" s="97"/>
      <c r="E3927" s="119"/>
      <c r="J3927" s="130"/>
      <c r="K3927" s="122"/>
      <c r="L3927" s="122"/>
      <c r="M3927" s="93"/>
      <c r="N3927" s="119"/>
      <c r="O3927" s="124"/>
      <c r="V3927" s="72"/>
      <c r="W3927" s="95"/>
      <c r="X3927" s="175"/>
      <c r="Y3927" s="175"/>
      <c r="AA3927" s="173" t="s">
        <v>6053</v>
      </c>
      <c r="AC3927" s="120"/>
      <c r="AD3927" s="120"/>
    </row>
    <row r="3928" spans="2:30" x14ac:dyDescent="0.2">
      <c r="B3928" s="97"/>
      <c r="C3928" s="97"/>
      <c r="E3928" s="119"/>
      <c r="J3928" s="130"/>
      <c r="K3928" s="122"/>
      <c r="L3928" s="122"/>
      <c r="M3928" s="93"/>
      <c r="N3928" s="119"/>
      <c r="O3928" s="124"/>
      <c r="V3928" s="72"/>
      <c r="W3928" s="95"/>
      <c r="X3928" s="175"/>
      <c r="Y3928" s="175"/>
      <c r="AA3928" s="173" t="s">
        <v>6053</v>
      </c>
      <c r="AC3928" s="120"/>
      <c r="AD3928" s="120"/>
    </row>
    <row r="3929" spans="2:30" x14ac:dyDescent="0.2">
      <c r="B3929" s="97"/>
      <c r="C3929" s="97"/>
      <c r="E3929" s="119"/>
      <c r="J3929" s="130"/>
      <c r="K3929" s="122"/>
      <c r="L3929" s="122"/>
      <c r="M3929" s="93"/>
      <c r="N3929" s="119"/>
      <c r="O3929" s="124"/>
      <c r="V3929" s="72"/>
      <c r="W3929" s="95"/>
      <c r="X3929" s="175"/>
      <c r="Y3929" s="175"/>
      <c r="AA3929" s="173" t="s">
        <v>6053</v>
      </c>
      <c r="AC3929" s="120"/>
      <c r="AD3929" s="120"/>
    </row>
    <row r="3930" spans="2:30" x14ac:dyDescent="0.2">
      <c r="B3930" s="97"/>
      <c r="C3930" s="97"/>
      <c r="E3930" s="119"/>
      <c r="J3930" s="130"/>
      <c r="K3930" s="122"/>
      <c r="L3930" s="122"/>
      <c r="M3930" s="93"/>
      <c r="N3930" s="119"/>
      <c r="O3930" s="124"/>
      <c r="V3930" s="72"/>
      <c r="W3930" s="95"/>
      <c r="X3930" s="175"/>
      <c r="Y3930" s="175"/>
      <c r="AA3930" s="173" t="s">
        <v>6053</v>
      </c>
      <c r="AC3930" s="120"/>
      <c r="AD3930" s="120"/>
    </row>
    <row r="3931" spans="2:30" x14ac:dyDescent="0.2">
      <c r="B3931" s="97"/>
      <c r="C3931" s="97"/>
      <c r="E3931" s="119"/>
      <c r="J3931" s="130"/>
      <c r="K3931" s="122"/>
      <c r="L3931" s="122"/>
      <c r="M3931" s="93"/>
      <c r="N3931" s="119"/>
      <c r="O3931" s="124"/>
      <c r="V3931" s="72"/>
      <c r="W3931" s="95"/>
      <c r="X3931" s="175"/>
      <c r="Y3931" s="175"/>
      <c r="AA3931" s="173" t="s">
        <v>6053</v>
      </c>
      <c r="AC3931" s="120"/>
      <c r="AD3931" s="120"/>
    </row>
    <row r="3932" spans="2:30" x14ac:dyDescent="0.2">
      <c r="B3932" s="97"/>
      <c r="C3932" s="97"/>
      <c r="E3932" s="119"/>
      <c r="J3932" s="130"/>
      <c r="K3932" s="122"/>
      <c r="L3932" s="122"/>
      <c r="M3932" s="93"/>
      <c r="N3932" s="119"/>
      <c r="O3932" s="124"/>
      <c r="V3932" s="72"/>
      <c r="W3932" s="95"/>
      <c r="X3932" s="175"/>
      <c r="Y3932" s="175"/>
      <c r="AA3932" s="173" t="s">
        <v>6053</v>
      </c>
      <c r="AC3932" s="120"/>
      <c r="AD3932" s="120"/>
    </row>
    <row r="3933" spans="2:30" x14ac:dyDescent="0.2">
      <c r="B3933" s="97"/>
      <c r="C3933" s="97"/>
      <c r="E3933" s="119"/>
      <c r="J3933" s="130"/>
      <c r="K3933" s="122"/>
      <c r="L3933" s="122"/>
      <c r="M3933" s="93"/>
      <c r="N3933" s="119"/>
      <c r="O3933" s="124"/>
      <c r="V3933" s="72"/>
      <c r="W3933" s="95"/>
      <c r="X3933" s="175"/>
      <c r="Y3933" s="175"/>
      <c r="AA3933" s="173" t="s">
        <v>6053</v>
      </c>
      <c r="AC3933" s="120"/>
      <c r="AD3933" s="120"/>
    </row>
    <row r="3934" spans="2:30" x14ac:dyDescent="0.2">
      <c r="B3934" s="97"/>
      <c r="C3934" s="97"/>
      <c r="E3934" s="119"/>
      <c r="J3934" s="130"/>
      <c r="K3934" s="122"/>
      <c r="L3934" s="122"/>
      <c r="M3934" s="93"/>
      <c r="N3934" s="119"/>
      <c r="O3934" s="124"/>
      <c r="V3934" s="72"/>
      <c r="W3934" s="95"/>
      <c r="X3934" s="175"/>
      <c r="Y3934" s="175"/>
      <c r="AA3934" s="173" t="s">
        <v>6053</v>
      </c>
      <c r="AC3934" s="120"/>
      <c r="AD3934" s="120"/>
    </row>
    <row r="3935" spans="2:30" x14ac:dyDescent="0.2">
      <c r="B3935" s="97"/>
      <c r="C3935" s="97"/>
      <c r="E3935" s="119"/>
      <c r="J3935" s="130"/>
      <c r="K3935" s="122"/>
      <c r="L3935" s="122"/>
      <c r="M3935" s="93"/>
      <c r="N3935" s="119"/>
      <c r="O3935" s="124"/>
      <c r="V3935" s="72"/>
      <c r="W3935" s="95"/>
      <c r="X3935" s="175"/>
      <c r="Y3935" s="175"/>
      <c r="AA3935" s="173" t="s">
        <v>6053</v>
      </c>
      <c r="AC3935" s="120"/>
      <c r="AD3935" s="120"/>
    </row>
    <row r="3936" spans="2:30" x14ac:dyDescent="0.2">
      <c r="B3936" s="97"/>
      <c r="C3936" s="97"/>
      <c r="E3936" s="119"/>
      <c r="J3936" s="130"/>
      <c r="K3936" s="122"/>
      <c r="L3936" s="122"/>
      <c r="M3936" s="93"/>
      <c r="N3936" s="119"/>
      <c r="O3936" s="124"/>
      <c r="V3936" s="72"/>
      <c r="W3936" s="95"/>
      <c r="X3936" s="175"/>
      <c r="Y3936" s="175"/>
      <c r="AA3936" s="173" t="s">
        <v>6053</v>
      </c>
      <c r="AC3936" s="120"/>
      <c r="AD3936" s="120"/>
    </row>
    <row r="3937" spans="2:30" x14ac:dyDescent="0.2">
      <c r="B3937" s="97"/>
      <c r="C3937" s="97"/>
      <c r="E3937" s="119"/>
      <c r="J3937" s="130"/>
      <c r="K3937" s="122"/>
      <c r="L3937" s="122"/>
      <c r="M3937" s="93"/>
      <c r="N3937" s="119"/>
      <c r="O3937" s="124"/>
      <c r="V3937" s="72"/>
      <c r="W3937" s="95"/>
      <c r="X3937" s="175"/>
      <c r="Y3937" s="175"/>
      <c r="AA3937" s="173" t="s">
        <v>6053</v>
      </c>
      <c r="AC3937" s="120"/>
      <c r="AD3937" s="120"/>
    </row>
    <row r="3938" spans="2:30" x14ac:dyDescent="0.2">
      <c r="B3938" s="97"/>
      <c r="C3938" s="97"/>
      <c r="E3938" s="119"/>
      <c r="J3938" s="130"/>
      <c r="K3938" s="122"/>
      <c r="L3938" s="122"/>
      <c r="M3938" s="93"/>
      <c r="N3938" s="119"/>
      <c r="O3938" s="124"/>
      <c r="V3938" s="72"/>
      <c r="W3938" s="95"/>
      <c r="X3938" s="175"/>
      <c r="Y3938" s="175"/>
      <c r="AA3938" s="173" t="s">
        <v>6053</v>
      </c>
      <c r="AC3938" s="120"/>
      <c r="AD3938" s="120"/>
    </row>
    <row r="3939" spans="2:30" x14ac:dyDescent="0.2">
      <c r="B3939" s="97"/>
      <c r="C3939" s="97"/>
      <c r="E3939" s="119"/>
      <c r="J3939" s="130"/>
      <c r="K3939" s="122"/>
      <c r="L3939" s="122"/>
      <c r="M3939" s="93"/>
      <c r="N3939" s="119"/>
      <c r="O3939" s="124"/>
      <c r="V3939" s="72"/>
      <c r="W3939" s="95"/>
      <c r="X3939" s="175"/>
      <c r="Y3939" s="175"/>
      <c r="AA3939" s="173" t="s">
        <v>6053</v>
      </c>
      <c r="AC3939" s="120"/>
      <c r="AD3939" s="120"/>
    </row>
    <row r="3940" spans="2:30" x14ac:dyDescent="0.2">
      <c r="B3940" s="97"/>
      <c r="C3940" s="97"/>
      <c r="E3940" s="119"/>
      <c r="J3940" s="130"/>
      <c r="K3940" s="122"/>
      <c r="L3940" s="122"/>
      <c r="M3940" s="93"/>
      <c r="N3940" s="119"/>
      <c r="O3940" s="124"/>
      <c r="V3940" s="72"/>
      <c r="W3940" s="95"/>
      <c r="X3940" s="175"/>
      <c r="Y3940" s="175"/>
      <c r="AA3940" s="173" t="s">
        <v>6053</v>
      </c>
      <c r="AC3940" s="120"/>
      <c r="AD3940" s="120"/>
    </row>
    <row r="3941" spans="2:30" x14ac:dyDescent="0.2">
      <c r="B3941" s="97"/>
      <c r="C3941" s="97"/>
      <c r="E3941" s="119"/>
      <c r="J3941" s="130"/>
      <c r="K3941" s="122"/>
      <c r="L3941" s="122"/>
      <c r="M3941" s="93"/>
      <c r="N3941" s="119"/>
      <c r="O3941" s="124"/>
      <c r="V3941" s="72"/>
      <c r="W3941" s="95"/>
      <c r="X3941" s="175"/>
      <c r="Y3941" s="175"/>
      <c r="AA3941" s="173" t="s">
        <v>6053</v>
      </c>
      <c r="AC3941" s="120"/>
      <c r="AD3941" s="120"/>
    </row>
    <row r="3942" spans="2:30" x14ac:dyDescent="0.2">
      <c r="B3942" s="97"/>
      <c r="C3942" s="97"/>
      <c r="E3942" s="119"/>
      <c r="J3942" s="130"/>
      <c r="K3942" s="122"/>
      <c r="L3942" s="122"/>
      <c r="M3942" s="93"/>
      <c r="N3942" s="119"/>
      <c r="O3942" s="124"/>
      <c r="V3942" s="72"/>
      <c r="W3942" s="95"/>
      <c r="X3942" s="175"/>
      <c r="Y3942" s="175"/>
      <c r="AA3942" s="173" t="s">
        <v>6053</v>
      </c>
      <c r="AC3942" s="120"/>
      <c r="AD3942" s="120"/>
    </row>
    <row r="3943" spans="2:30" x14ac:dyDescent="0.2">
      <c r="B3943" s="97"/>
      <c r="C3943" s="97"/>
      <c r="E3943" s="119"/>
      <c r="J3943" s="130"/>
      <c r="K3943" s="122"/>
      <c r="L3943" s="122"/>
      <c r="M3943" s="93"/>
      <c r="N3943" s="119"/>
      <c r="O3943" s="124"/>
      <c r="V3943" s="72"/>
      <c r="W3943" s="95"/>
      <c r="X3943" s="175"/>
      <c r="Y3943" s="175"/>
      <c r="AA3943" s="173" t="s">
        <v>6053</v>
      </c>
      <c r="AC3943" s="120"/>
      <c r="AD3943" s="120"/>
    </row>
    <row r="3944" spans="2:30" x14ac:dyDescent="0.2">
      <c r="B3944" s="97"/>
      <c r="C3944" s="97"/>
      <c r="E3944" s="119"/>
      <c r="J3944" s="130"/>
      <c r="K3944" s="122"/>
      <c r="L3944" s="122"/>
      <c r="M3944" s="93"/>
      <c r="N3944" s="119"/>
      <c r="O3944" s="124"/>
      <c r="V3944" s="72"/>
      <c r="W3944" s="95"/>
      <c r="X3944" s="175"/>
      <c r="Y3944" s="175"/>
      <c r="AA3944" s="173" t="s">
        <v>6053</v>
      </c>
      <c r="AC3944" s="120"/>
      <c r="AD3944" s="120"/>
    </row>
    <row r="3945" spans="2:30" x14ac:dyDescent="0.2">
      <c r="B3945" s="97"/>
      <c r="C3945" s="97"/>
      <c r="E3945" s="119"/>
      <c r="J3945" s="130"/>
      <c r="K3945" s="122"/>
      <c r="L3945" s="122"/>
      <c r="M3945" s="93"/>
      <c r="N3945" s="119"/>
      <c r="O3945" s="124"/>
      <c r="V3945" s="72"/>
      <c r="W3945" s="95"/>
      <c r="X3945" s="175"/>
      <c r="Y3945" s="175"/>
      <c r="AA3945" s="173" t="s">
        <v>6053</v>
      </c>
      <c r="AC3945" s="120"/>
      <c r="AD3945" s="120"/>
    </row>
    <row r="3946" spans="2:30" x14ac:dyDescent="0.2">
      <c r="B3946" s="97"/>
      <c r="C3946" s="97"/>
      <c r="E3946" s="119"/>
      <c r="J3946" s="130"/>
      <c r="K3946" s="122"/>
      <c r="L3946" s="122"/>
      <c r="M3946" s="93"/>
      <c r="N3946" s="119"/>
      <c r="O3946" s="124"/>
      <c r="V3946" s="72"/>
      <c r="W3946" s="95"/>
      <c r="X3946" s="175"/>
      <c r="Y3946" s="175"/>
      <c r="AA3946" s="173" t="s">
        <v>6053</v>
      </c>
      <c r="AC3946" s="120"/>
      <c r="AD3946" s="120"/>
    </row>
    <row r="3947" spans="2:30" x14ac:dyDescent="0.2">
      <c r="B3947" s="97"/>
      <c r="C3947" s="97"/>
      <c r="E3947" s="119"/>
      <c r="J3947" s="130"/>
      <c r="K3947" s="122"/>
      <c r="L3947" s="122"/>
      <c r="M3947" s="93"/>
      <c r="N3947" s="119"/>
      <c r="O3947" s="124"/>
      <c r="V3947" s="72"/>
      <c r="W3947" s="95"/>
      <c r="X3947" s="175"/>
      <c r="Y3947" s="175"/>
      <c r="AA3947" s="173" t="s">
        <v>6053</v>
      </c>
      <c r="AC3947" s="120"/>
      <c r="AD3947" s="120"/>
    </row>
    <row r="3948" spans="2:30" x14ac:dyDescent="0.2">
      <c r="B3948" s="97"/>
      <c r="C3948" s="97"/>
      <c r="E3948" s="119"/>
      <c r="J3948" s="130"/>
      <c r="K3948" s="122"/>
      <c r="L3948" s="122"/>
      <c r="M3948" s="93"/>
      <c r="N3948" s="119"/>
      <c r="O3948" s="124"/>
      <c r="V3948" s="72"/>
      <c r="W3948" s="95"/>
      <c r="X3948" s="175"/>
      <c r="Y3948" s="175"/>
      <c r="AA3948" s="173" t="s">
        <v>6053</v>
      </c>
      <c r="AC3948" s="120"/>
      <c r="AD3948" s="120"/>
    </row>
    <row r="3949" spans="2:30" x14ac:dyDescent="0.2">
      <c r="B3949" s="97"/>
      <c r="C3949" s="97"/>
      <c r="E3949" s="119"/>
      <c r="J3949" s="130"/>
      <c r="K3949" s="122"/>
      <c r="L3949" s="122"/>
      <c r="M3949" s="93"/>
      <c r="N3949" s="119"/>
      <c r="O3949" s="124"/>
      <c r="V3949" s="72"/>
      <c r="W3949" s="95"/>
      <c r="X3949" s="175"/>
      <c r="Y3949" s="175"/>
      <c r="AA3949" s="173" t="s">
        <v>6053</v>
      </c>
      <c r="AC3949" s="120"/>
      <c r="AD3949" s="120"/>
    </row>
    <row r="3950" spans="2:30" x14ac:dyDescent="0.2">
      <c r="B3950" s="97"/>
      <c r="C3950" s="97"/>
      <c r="E3950" s="119"/>
      <c r="J3950" s="130"/>
      <c r="K3950" s="122"/>
      <c r="L3950" s="122"/>
      <c r="M3950" s="93"/>
      <c r="N3950" s="119"/>
      <c r="O3950" s="124"/>
      <c r="V3950" s="72"/>
      <c r="W3950" s="95"/>
      <c r="X3950" s="175"/>
      <c r="Y3950" s="175"/>
      <c r="AA3950" s="173" t="s">
        <v>6053</v>
      </c>
      <c r="AC3950" s="120"/>
      <c r="AD3950" s="120"/>
    </row>
    <row r="3951" spans="2:30" x14ac:dyDescent="0.2">
      <c r="B3951" s="97"/>
      <c r="C3951" s="97"/>
      <c r="E3951" s="119"/>
      <c r="J3951" s="130"/>
      <c r="K3951" s="122"/>
      <c r="L3951" s="122"/>
      <c r="M3951" s="93"/>
      <c r="N3951" s="119"/>
      <c r="O3951" s="124"/>
      <c r="V3951" s="72"/>
      <c r="W3951" s="95"/>
      <c r="X3951" s="175"/>
      <c r="Y3951" s="175"/>
      <c r="AA3951" s="173" t="s">
        <v>6053</v>
      </c>
      <c r="AC3951" s="120"/>
      <c r="AD3951" s="120"/>
    </row>
    <row r="3952" spans="2:30" x14ac:dyDescent="0.2">
      <c r="B3952" s="97"/>
      <c r="C3952" s="97"/>
      <c r="E3952" s="119"/>
      <c r="J3952" s="130"/>
      <c r="K3952" s="122"/>
      <c r="L3952" s="122"/>
      <c r="M3952" s="93"/>
      <c r="N3952" s="119"/>
      <c r="O3952" s="124"/>
      <c r="V3952" s="72"/>
      <c r="W3952" s="95"/>
      <c r="X3952" s="175"/>
      <c r="Y3952" s="175"/>
      <c r="AA3952" s="173" t="s">
        <v>6053</v>
      </c>
      <c r="AC3952" s="120"/>
      <c r="AD3952" s="120"/>
    </row>
    <row r="3953" spans="2:30" x14ac:dyDescent="0.2">
      <c r="B3953" s="97"/>
      <c r="C3953" s="97"/>
      <c r="E3953" s="119"/>
      <c r="J3953" s="130"/>
      <c r="K3953" s="122"/>
      <c r="L3953" s="122"/>
      <c r="M3953" s="93"/>
      <c r="N3953" s="119"/>
      <c r="O3953" s="124"/>
      <c r="V3953" s="72"/>
      <c r="W3953" s="95"/>
      <c r="X3953" s="175"/>
      <c r="Y3953" s="175"/>
      <c r="AA3953" s="173" t="s">
        <v>6053</v>
      </c>
      <c r="AC3953" s="120"/>
      <c r="AD3953" s="120"/>
    </row>
    <row r="3954" spans="2:30" x14ac:dyDescent="0.2">
      <c r="B3954" s="97"/>
      <c r="C3954" s="97"/>
      <c r="E3954" s="119"/>
      <c r="J3954" s="130"/>
      <c r="K3954" s="122"/>
      <c r="L3954" s="122"/>
      <c r="M3954" s="93"/>
      <c r="N3954" s="119"/>
      <c r="O3954" s="124"/>
      <c r="V3954" s="72"/>
      <c r="W3954" s="95"/>
      <c r="X3954" s="175"/>
      <c r="Y3954" s="175"/>
      <c r="AA3954" s="173" t="s">
        <v>6053</v>
      </c>
      <c r="AC3954" s="120"/>
      <c r="AD3954" s="120"/>
    </row>
    <row r="3955" spans="2:30" x14ac:dyDescent="0.2">
      <c r="B3955" s="97"/>
      <c r="C3955" s="97"/>
      <c r="E3955" s="119"/>
      <c r="J3955" s="130"/>
      <c r="K3955" s="122"/>
      <c r="L3955" s="122"/>
      <c r="M3955" s="93"/>
      <c r="N3955" s="119"/>
      <c r="O3955" s="124"/>
      <c r="V3955" s="72"/>
      <c r="W3955" s="95"/>
      <c r="X3955" s="175"/>
      <c r="Y3955" s="175"/>
      <c r="AA3955" s="173" t="s">
        <v>6053</v>
      </c>
      <c r="AC3955" s="120"/>
      <c r="AD3955" s="120"/>
    </row>
    <row r="3956" spans="2:30" x14ac:dyDescent="0.2">
      <c r="B3956" s="97"/>
      <c r="C3956" s="97"/>
      <c r="E3956" s="119"/>
      <c r="J3956" s="130"/>
      <c r="K3956" s="122"/>
      <c r="L3956" s="122"/>
      <c r="M3956" s="93"/>
      <c r="N3956" s="119"/>
      <c r="O3956" s="124"/>
      <c r="V3956" s="72"/>
      <c r="W3956" s="95"/>
      <c r="X3956" s="175"/>
      <c r="Y3956" s="175"/>
      <c r="AA3956" s="173" t="s">
        <v>6053</v>
      </c>
      <c r="AC3956" s="120"/>
      <c r="AD3956" s="120"/>
    </row>
    <row r="3957" spans="2:30" x14ac:dyDescent="0.2">
      <c r="B3957" s="97"/>
      <c r="C3957" s="97"/>
      <c r="E3957" s="119"/>
      <c r="J3957" s="130"/>
      <c r="K3957" s="122"/>
      <c r="L3957" s="122"/>
      <c r="M3957" s="93"/>
      <c r="N3957" s="119"/>
      <c r="O3957" s="124"/>
      <c r="V3957" s="72"/>
      <c r="W3957" s="95"/>
      <c r="X3957" s="175"/>
      <c r="Y3957" s="175"/>
      <c r="AA3957" s="173" t="s">
        <v>6053</v>
      </c>
      <c r="AC3957" s="120"/>
      <c r="AD3957" s="120"/>
    </row>
    <row r="3958" spans="2:30" x14ac:dyDescent="0.2">
      <c r="B3958" s="97"/>
      <c r="C3958" s="97"/>
      <c r="E3958" s="119"/>
      <c r="J3958" s="130"/>
      <c r="K3958" s="122"/>
      <c r="L3958" s="122"/>
      <c r="M3958" s="93"/>
      <c r="N3958" s="119"/>
      <c r="O3958" s="124"/>
      <c r="V3958" s="72"/>
      <c r="W3958" s="95"/>
      <c r="X3958" s="175"/>
      <c r="Y3958" s="175"/>
      <c r="AA3958" s="173" t="s">
        <v>6053</v>
      </c>
      <c r="AC3958" s="120"/>
      <c r="AD3958" s="120"/>
    </row>
    <row r="3959" spans="2:30" x14ac:dyDescent="0.2">
      <c r="B3959" s="97"/>
      <c r="C3959" s="97"/>
      <c r="E3959" s="119"/>
      <c r="J3959" s="130"/>
      <c r="K3959" s="122"/>
      <c r="L3959" s="122"/>
      <c r="M3959" s="93"/>
      <c r="N3959" s="119"/>
      <c r="O3959" s="124"/>
      <c r="V3959" s="72"/>
      <c r="W3959" s="95"/>
      <c r="X3959" s="175"/>
      <c r="Y3959" s="175"/>
      <c r="AA3959" s="173" t="s">
        <v>6053</v>
      </c>
      <c r="AC3959" s="120"/>
      <c r="AD3959" s="120"/>
    </row>
    <row r="3960" spans="2:30" x14ac:dyDescent="0.2">
      <c r="B3960" s="97"/>
      <c r="C3960" s="97"/>
      <c r="E3960" s="119"/>
      <c r="J3960" s="130"/>
      <c r="K3960" s="122"/>
      <c r="L3960" s="122"/>
      <c r="M3960" s="93"/>
      <c r="N3960" s="119"/>
      <c r="O3960" s="124"/>
      <c r="V3960" s="72"/>
      <c r="W3960" s="95"/>
      <c r="X3960" s="175"/>
      <c r="Y3960" s="175"/>
      <c r="AA3960" s="173" t="s">
        <v>6053</v>
      </c>
      <c r="AC3960" s="120"/>
      <c r="AD3960" s="120"/>
    </row>
    <row r="3961" spans="2:30" x14ac:dyDescent="0.2">
      <c r="B3961" s="97"/>
      <c r="C3961" s="97"/>
      <c r="E3961" s="119"/>
      <c r="J3961" s="130"/>
      <c r="K3961" s="122"/>
      <c r="L3961" s="122"/>
      <c r="M3961" s="93"/>
      <c r="N3961" s="119"/>
      <c r="O3961" s="124"/>
      <c r="V3961" s="72"/>
      <c r="W3961" s="95"/>
      <c r="X3961" s="175"/>
      <c r="Y3961" s="175"/>
      <c r="AA3961" s="173" t="s">
        <v>6053</v>
      </c>
      <c r="AC3961" s="120"/>
      <c r="AD3961" s="120"/>
    </row>
    <row r="3962" spans="2:30" x14ac:dyDescent="0.2">
      <c r="B3962" s="97"/>
      <c r="C3962" s="97"/>
      <c r="E3962" s="119"/>
      <c r="J3962" s="130"/>
      <c r="K3962" s="122"/>
      <c r="L3962" s="122"/>
      <c r="M3962" s="93"/>
      <c r="N3962" s="119"/>
      <c r="O3962" s="124"/>
      <c r="V3962" s="72"/>
      <c r="W3962" s="95"/>
      <c r="X3962" s="175"/>
      <c r="Y3962" s="175"/>
      <c r="AA3962" s="173" t="s">
        <v>6053</v>
      </c>
      <c r="AC3962" s="120"/>
      <c r="AD3962" s="120"/>
    </row>
    <row r="3963" spans="2:30" x14ac:dyDescent="0.2">
      <c r="B3963" s="97"/>
      <c r="C3963" s="97"/>
      <c r="E3963" s="119"/>
      <c r="J3963" s="130"/>
      <c r="K3963" s="122"/>
      <c r="L3963" s="122"/>
      <c r="M3963" s="93"/>
      <c r="N3963" s="119"/>
      <c r="O3963" s="124"/>
      <c r="V3963" s="72"/>
      <c r="W3963" s="95"/>
      <c r="X3963" s="175"/>
      <c r="Y3963" s="175"/>
      <c r="AA3963" s="173" t="s">
        <v>6053</v>
      </c>
      <c r="AC3963" s="120"/>
      <c r="AD3963" s="120"/>
    </row>
    <row r="3964" spans="2:30" x14ac:dyDescent="0.2">
      <c r="B3964" s="97"/>
      <c r="C3964" s="97"/>
      <c r="E3964" s="119"/>
      <c r="J3964" s="130"/>
      <c r="K3964" s="122"/>
      <c r="L3964" s="122"/>
      <c r="M3964" s="93"/>
      <c r="N3964" s="119"/>
      <c r="O3964" s="124"/>
      <c r="V3964" s="72"/>
      <c r="W3964" s="95"/>
      <c r="X3964" s="175"/>
      <c r="Y3964" s="175"/>
      <c r="AA3964" s="173" t="s">
        <v>6053</v>
      </c>
      <c r="AC3964" s="120"/>
      <c r="AD3964" s="120"/>
    </row>
    <row r="3965" spans="2:30" x14ac:dyDescent="0.2">
      <c r="B3965" s="97"/>
      <c r="C3965" s="97"/>
      <c r="E3965" s="119"/>
      <c r="J3965" s="130"/>
      <c r="K3965" s="122"/>
      <c r="L3965" s="122"/>
      <c r="M3965" s="93"/>
      <c r="N3965" s="119"/>
      <c r="O3965" s="124"/>
      <c r="V3965" s="72"/>
      <c r="W3965" s="95"/>
      <c r="X3965" s="175"/>
      <c r="Y3965" s="175"/>
      <c r="AA3965" s="173" t="s">
        <v>6053</v>
      </c>
      <c r="AC3965" s="120"/>
      <c r="AD3965" s="120"/>
    </row>
    <row r="3966" spans="2:30" x14ac:dyDescent="0.2">
      <c r="B3966" s="97"/>
      <c r="C3966" s="97"/>
      <c r="E3966" s="119"/>
      <c r="J3966" s="130"/>
      <c r="K3966" s="122"/>
      <c r="L3966" s="122"/>
      <c r="M3966" s="93"/>
      <c r="N3966" s="119"/>
      <c r="O3966" s="124"/>
      <c r="V3966" s="72"/>
      <c r="W3966" s="95"/>
      <c r="X3966" s="175"/>
      <c r="Y3966" s="175"/>
      <c r="AA3966" s="173" t="s">
        <v>6053</v>
      </c>
      <c r="AC3966" s="120"/>
      <c r="AD3966" s="120"/>
    </row>
    <row r="3967" spans="2:30" x14ac:dyDescent="0.2">
      <c r="B3967" s="97"/>
      <c r="C3967" s="97"/>
      <c r="E3967" s="119"/>
      <c r="J3967" s="130"/>
      <c r="K3967" s="122"/>
      <c r="L3967" s="122"/>
      <c r="M3967" s="93"/>
      <c r="N3967" s="119"/>
      <c r="O3967" s="124"/>
      <c r="V3967" s="72"/>
      <c r="W3967" s="95"/>
      <c r="X3967" s="175"/>
      <c r="Y3967" s="175"/>
      <c r="AA3967" s="173" t="s">
        <v>6053</v>
      </c>
      <c r="AC3967" s="120"/>
      <c r="AD3967" s="120"/>
    </row>
    <row r="3968" spans="2:30" x14ac:dyDescent="0.2">
      <c r="B3968" s="97"/>
      <c r="C3968" s="97"/>
      <c r="E3968" s="119"/>
      <c r="J3968" s="130"/>
      <c r="K3968" s="122"/>
      <c r="L3968" s="122"/>
      <c r="M3968" s="93"/>
      <c r="N3968" s="119"/>
      <c r="O3968" s="124"/>
      <c r="V3968" s="72"/>
      <c r="W3968" s="95"/>
      <c r="X3968" s="175"/>
      <c r="Y3968" s="175"/>
      <c r="AA3968" s="173" t="s">
        <v>6053</v>
      </c>
      <c r="AC3968" s="120"/>
      <c r="AD3968" s="120"/>
    </row>
    <row r="3969" spans="2:30" x14ac:dyDescent="0.2">
      <c r="B3969" s="97"/>
      <c r="C3969" s="97"/>
      <c r="E3969" s="119"/>
      <c r="J3969" s="130"/>
      <c r="K3969" s="122"/>
      <c r="L3969" s="122"/>
      <c r="M3969" s="93"/>
      <c r="N3969" s="119"/>
      <c r="O3969" s="124"/>
      <c r="V3969" s="72"/>
      <c r="W3969" s="95"/>
      <c r="X3969" s="175"/>
      <c r="Y3969" s="175"/>
      <c r="AA3969" s="173" t="s">
        <v>6053</v>
      </c>
      <c r="AC3969" s="120"/>
      <c r="AD3969" s="120"/>
    </row>
    <row r="3970" spans="2:30" x14ac:dyDescent="0.2">
      <c r="B3970" s="97"/>
      <c r="C3970" s="97"/>
      <c r="E3970" s="119"/>
      <c r="J3970" s="130"/>
      <c r="K3970" s="122"/>
      <c r="L3970" s="122"/>
      <c r="M3970" s="93"/>
      <c r="N3970" s="119"/>
      <c r="O3970" s="124"/>
      <c r="V3970" s="72"/>
      <c r="W3970" s="95"/>
      <c r="X3970" s="175"/>
      <c r="Y3970" s="175"/>
      <c r="AA3970" s="173" t="s">
        <v>6053</v>
      </c>
      <c r="AC3970" s="120"/>
      <c r="AD3970" s="120"/>
    </row>
    <row r="3971" spans="2:30" x14ac:dyDescent="0.2">
      <c r="B3971" s="97"/>
      <c r="C3971" s="97"/>
      <c r="E3971" s="119"/>
      <c r="J3971" s="130"/>
      <c r="K3971" s="122"/>
      <c r="L3971" s="122"/>
      <c r="M3971" s="93"/>
      <c r="N3971" s="119"/>
      <c r="O3971" s="124"/>
      <c r="V3971" s="72"/>
      <c r="W3971" s="95"/>
      <c r="X3971" s="175"/>
      <c r="Y3971" s="175"/>
      <c r="AA3971" s="173" t="s">
        <v>6053</v>
      </c>
      <c r="AC3971" s="120"/>
      <c r="AD3971" s="120"/>
    </row>
    <row r="3972" spans="2:30" x14ac:dyDescent="0.2">
      <c r="B3972" s="97"/>
      <c r="C3972" s="97"/>
      <c r="E3972" s="119"/>
      <c r="J3972" s="130"/>
      <c r="K3972" s="122"/>
      <c r="L3972" s="122"/>
      <c r="M3972" s="93"/>
      <c r="N3972" s="119"/>
      <c r="O3972" s="124"/>
      <c r="V3972" s="72"/>
      <c r="W3972" s="95"/>
      <c r="X3972" s="175"/>
      <c r="Y3972" s="175"/>
      <c r="AA3972" s="173" t="s">
        <v>6053</v>
      </c>
      <c r="AC3972" s="120"/>
      <c r="AD3972" s="120"/>
    </row>
    <row r="3973" spans="2:30" x14ac:dyDescent="0.2">
      <c r="B3973" s="97"/>
      <c r="C3973" s="97"/>
      <c r="E3973" s="119"/>
      <c r="J3973" s="130"/>
      <c r="K3973" s="122"/>
      <c r="L3973" s="122"/>
      <c r="M3973" s="93"/>
      <c r="N3973" s="119"/>
      <c r="O3973" s="124"/>
      <c r="V3973" s="72"/>
      <c r="W3973" s="95"/>
      <c r="X3973" s="175"/>
      <c r="Y3973" s="175"/>
      <c r="AA3973" s="173" t="s">
        <v>6053</v>
      </c>
      <c r="AC3973" s="120"/>
      <c r="AD3973" s="120"/>
    </row>
    <row r="3974" spans="2:30" x14ac:dyDescent="0.2">
      <c r="B3974" s="97"/>
      <c r="C3974" s="97"/>
      <c r="E3974" s="119"/>
      <c r="J3974" s="130"/>
      <c r="K3974" s="122"/>
      <c r="L3974" s="122"/>
      <c r="M3974" s="93"/>
      <c r="N3974" s="119"/>
      <c r="O3974" s="124"/>
      <c r="V3974" s="72"/>
      <c r="W3974" s="95"/>
      <c r="X3974" s="175"/>
      <c r="Y3974" s="175"/>
      <c r="AA3974" s="173" t="s">
        <v>6053</v>
      </c>
      <c r="AC3974" s="120"/>
      <c r="AD3974" s="120"/>
    </row>
    <row r="3975" spans="2:30" x14ac:dyDescent="0.2">
      <c r="B3975" s="97"/>
      <c r="C3975" s="97"/>
      <c r="E3975" s="119"/>
      <c r="J3975" s="130"/>
      <c r="K3975" s="122"/>
      <c r="L3975" s="122"/>
      <c r="M3975" s="93"/>
      <c r="N3975" s="119"/>
      <c r="O3975" s="124"/>
      <c r="V3975" s="72"/>
      <c r="W3975" s="95"/>
      <c r="X3975" s="175"/>
      <c r="Y3975" s="175"/>
      <c r="AA3975" s="173" t="s">
        <v>6053</v>
      </c>
      <c r="AC3975" s="120"/>
      <c r="AD3975" s="120"/>
    </row>
    <row r="3976" spans="2:30" x14ac:dyDescent="0.2">
      <c r="B3976" s="97"/>
      <c r="C3976" s="97"/>
      <c r="E3976" s="119"/>
      <c r="J3976" s="130"/>
      <c r="K3976" s="122"/>
      <c r="L3976" s="122"/>
      <c r="M3976" s="93"/>
      <c r="N3976" s="119"/>
      <c r="O3976" s="124"/>
      <c r="V3976" s="72"/>
      <c r="W3976" s="95"/>
      <c r="X3976" s="175"/>
      <c r="Y3976" s="175"/>
      <c r="AA3976" s="173" t="s">
        <v>6053</v>
      </c>
      <c r="AC3976" s="120"/>
      <c r="AD3976" s="120"/>
    </row>
    <row r="3977" spans="2:30" x14ac:dyDescent="0.2">
      <c r="B3977" s="97"/>
      <c r="C3977" s="97"/>
      <c r="E3977" s="119"/>
      <c r="J3977" s="130"/>
      <c r="K3977" s="122"/>
      <c r="L3977" s="122"/>
      <c r="M3977" s="93"/>
      <c r="N3977" s="119"/>
      <c r="O3977" s="124"/>
      <c r="V3977" s="72"/>
      <c r="W3977" s="95"/>
      <c r="X3977" s="175"/>
      <c r="Y3977" s="175"/>
      <c r="AA3977" s="173" t="s">
        <v>6053</v>
      </c>
      <c r="AC3977" s="120"/>
      <c r="AD3977" s="120"/>
    </row>
    <row r="3978" spans="2:30" x14ac:dyDescent="0.2">
      <c r="B3978" s="97"/>
      <c r="C3978" s="97"/>
      <c r="E3978" s="119"/>
      <c r="J3978" s="130"/>
      <c r="K3978" s="122"/>
      <c r="L3978" s="122"/>
      <c r="M3978" s="93"/>
      <c r="N3978" s="119"/>
      <c r="O3978" s="124"/>
      <c r="V3978" s="72"/>
      <c r="W3978" s="95"/>
      <c r="X3978" s="175"/>
      <c r="Y3978" s="175"/>
      <c r="AA3978" s="173" t="s">
        <v>6053</v>
      </c>
      <c r="AC3978" s="120"/>
      <c r="AD3978" s="120"/>
    </row>
    <row r="3979" spans="2:30" x14ac:dyDescent="0.2">
      <c r="B3979" s="97"/>
      <c r="C3979" s="97"/>
      <c r="E3979" s="119"/>
      <c r="J3979" s="130"/>
      <c r="K3979" s="122"/>
      <c r="L3979" s="122"/>
      <c r="M3979" s="93"/>
      <c r="N3979" s="119"/>
      <c r="O3979" s="124"/>
      <c r="V3979" s="72"/>
      <c r="W3979" s="95"/>
      <c r="X3979" s="175"/>
      <c r="Y3979" s="175"/>
      <c r="AA3979" s="173" t="s">
        <v>6053</v>
      </c>
      <c r="AC3979" s="120"/>
      <c r="AD3979" s="120"/>
    </row>
    <row r="3980" spans="2:30" x14ac:dyDescent="0.2">
      <c r="B3980" s="97"/>
      <c r="C3980" s="97"/>
      <c r="E3980" s="119"/>
      <c r="J3980" s="130"/>
      <c r="K3980" s="122"/>
      <c r="L3980" s="122"/>
      <c r="M3980" s="93"/>
      <c r="N3980" s="119"/>
      <c r="O3980" s="124"/>
      <c r="V3980" s="72"/>
      <c r="W3980" s="95"/>
      <c r="X3980" s="175"/>
      <c r="Y3980" s="175"/>
      <c r="AA3980" s="173" t="s">
        <v>6053</v>
      </c>
      <c r="AC3980" s="120"/>
      <c r="AD3980" s="120"/>
    </row>
    <row r="3981" spans="2:30" x14ac:dyDescent="0.2">
      <c r="B3981" s="97"/>
      <c r="C3981" s="97"/>
      <c r="E3981" s="119"/>
      <c r="J3981" s="130"/>
      <c r="K3981" s="122"/>
      <c r="L3981" s="122"/>
      <c r="M3981" s="93"/>
      <c r="N3981" s="119"/>
      <c r="O3981" s="124"/>
      <c r="V3981" s="72"/>
      <c r="W3981" s="95"/>
      <c r="X3981" s="175"/>
      <c r="Y3981" s="175"/>
      <c r="AA3981" s="173" t="s">
        <v>6053</v>
      </c>
      <c r="AC3981" s="120"/>
      <c r="AD3981" s="120"/>
    </row>
    <row r="3982" spans="2:30" x14ac:dyDescent="0.2">
      <c r="B3982" s="97"/>
      <c r="C3982" s="97"/>
      <c r="E3982" s="119"/>
      <c r="J3982" s="130"/>
      <c r="K3982" s="122"/>
      <c r="L3982" s="122"/>
      <c r="M3982" s="93"/>
      <c r="N3982" s="119"/>
      <c r="O3982" s="124"/>
      <c r="V3982" s="72"/>
      <c r="W3982" s="95"/>
      <c r="X3982" s="175"/>
      <c r="Y3982" s="175"/>
      <c r="AA3982" s="173" t="s">
        <v>6053</v>
      </c>
      <c r="AC3982" s="120"/>
      <c r="AD3982" s="120"/>
    </row>
    <row r="3983" spans="2:30" x14ac:dyDescent="0.2">
      <c r="B3983" s="97"/>
      <c r="C3983" s="97"/>
      <c r="E3983" s="119"/>
      <c r="J3983" s="130"/>
      <c r="K3983" s="122"/>
      <c r="L3983" s="122"/>
      <c r="M3983" s="93"/>
      <c r="N3983" s="119"/>
      <c r="O3983" s="124"/>
      <c r="V3983" s="72"/>
      <c r="W3983" s="95"/>
      <c r="X3983" s="175"/>
      <c r="Y3983" s="175"/>
      <c r="AA3983" s="173" t="s">
        <v>6053</v>
      </c>
      <c r="AC3983" s="120"/>
      <c r="AD3983" s="120"/>
    </row>
    <row r="3984" spans="2:30" x14ac:dyDescent="0.2">
      <c r="B3984" s="97"/>
      <c r="C3984" s="97"/>
      <c r="E3984" s="119"/>
      <c r="J3984" s="130"/>
      <c r="K3984" s="122"/>
      <c r="L3984" s="122"/>
      <c r="M3984" s="93"/>
      <c r="N3984" s="119"/>
      <c r="O3984" s="124"/>
      <c r="V3984" s="72"/>
      <c r="W3984" s="95"/>
      <c r="X3984" s="175"/>
      <c r="Y3984" s="175"/>
      <c r="AA3984" s="173" t="s">
        <v>6053</v>
      </c>
      <c r="AC3984" s="120"/>
      <c r="AD3984" s="120"/>
    </row>
    <row r="3985" spans="2:30" x14ac:dyDescent="0.2">
      <c r="B3985" s="97"/>
      <c r="C3985" s="97"/>
      <c r="E3985" s="119"/>
      <c r="J3985" s="130"/>
      <c r="K3985" s="122"/>
      <c r="L3985" s="122"/>
      <c r="M3985" s="93"/>
      <c r="N3985" s="119"/>
      <c r="O3985" s="124"/>
      <c r="V3985" s="72"/>
      <c r="W3985" s="95"/>
      <c r="X3985" s="175"/>
      <c r="Y3985" s="175"/>
      <c r="AA3985" s="173" t="s">
        <v>6053</v>
      </c>
      <c r="AC3985" s="120"/>
      <c r="AD3985" s="120"/>
    </row>
    <row r="3986" spans="2:30" x14ac:dyDescent="0.2">
      <c r="B3986" s="97"/>
      <c r="C3986" s="97"/>
      <c r="E3986" s="119"/>
      <c r="J3986" s="130"/>
      <c r="K3986" s="122"/>
      <c r="L3986" s="122"/>
      <c r="M3986" s="93"/>
      <c r="N3986" s="119"/>
      <c r="O3986" s="124"/>
      <c r="V3986" s="72"/>
      <c r="W3986" s="95"/>
      <c r="X3986" s="175"/>
      <c r="Y3986" s="175"/>
      <c r="AA3986" s="173" t="s">
        <v>6053</v>
      </c>
      <c r="AC3986" s="120"/>
      <c r="AD3986" s="120"/>
    </row>
    <row r="3987" spans="2:30" x14ac:dyDescent="0.2">
      <c r="B3987" s="97"/>
      <c r="C3987" s="97"/>
      <c r="E3987" s="119"/>
      <c r="J3987" s="130"/>
      <c r="K3987" s="122"/>
      <c r="L3987" s="122"/>
      <c r="M3987" s="93"/>
      <c r="N3987" s="119"/>
      <c r="O3987" s="124"/>
      <c r="V3987" s="72"/>
      <c r="W3987" s="95"/>
      <c r="X3987" s="175"/>
      <c r="Y3987" s="175"/>
      <c r="AA3987" s="173" t="s">
        <v>6053</v>
      </c>
      <c r="AC3987" s="120"/>
      <c r="AD3987" s="120"/>
    </row>
    <row r="3988" spans="2:30" x14ac:dyDescent="0.2">
      <c r="B3988" s="97"/>
      <c r="C3988" s="97"/>
      <c r="E3988" s="119"/>
      <c r="J3988" s="130"/>
      <c r="K3988" s="122"/>
      <c r="L3988" s="122"/>
      <c r="M3988" s="93"/>
      <c r="N3988" s="119"/>
      <c r="O3988" s="124"/>
      <c r="V3988" s="72"/>
      <c r="W3988" s="95"/>
      <c r="X3988" s="175"/>
      <c r="Y3988" s="175"/>
      <c r="AA3988" s="173" t="s">
        <v>6053</v>
      </c>
      <c r="AC3988" s="120"/>
      <c r="AD3988" s="120"/>
    </row>
    <row r="3989" spans="2:30" x14ac:dyDescent="0.2">
      <c r="B3989" s="97"/>
      <c r="C3989" s="97"/>
      <c r="E3989" s="119"/>
      <c r="J3989" s="130"/>
      <c r="K3989" s="122"/>
      <c r="L3989" s="122"/>
      <c r="M3989" s="93"/>
      <c r="N3989" s="119"/>
      <c r="O3989" s="124"/>
      <c r="V3989" s="72"/>
      <c r="W3989" s="95"/>
      <c r="X3989" s="175"/>
      <c r="Y3989" s="175"/>
      <c r="AA3989" s="173" t="s">
        <v>6053</v>
      </c>
      <c r="AC3989" s="120"/>
      <c r="AD3989" s="120"/>
    </row>
    <row r="3990" spans="2:30" x14ac:dyDescent="0.2">
      <c r="B3990" s="97"/>
      <c r="C3990" s="97"/>
      <c r="E3990" s="119"/>
      <c r="J3990" s="130"/>
      <c r="K3990" s="122"/>
      <c r="L3990" s="122"/>
      <c r="M3990" s="93"/>
      <c r="N3990" s="119"/>
      <c r="O3990" s="124"/>
      <c r="V3990" s="72"/>
      <c r="W3990" s="95"/>
      <c r="X3990" s="175"/>
      <c r="Y3990" s="175"/>
      <c r="AA3990" s="173" t="s">
        <v>6053</v>
      </c>
      <c r="AC3990" s="120"/>
      <c r="AD3990" s="120"/>
    </row>
    <row r="3991" spans="2:30" x14ac:dyDescent="0.2">
      <c r="B3991" s="97"/>
      <c r="C3991" s="97"/>
      <c r="E3991" s="119"/>
      <c r="J3991" s="130"/>
      <c r="K3991" s="122"/>
      <c r="L3991" s="122"/>
      <c r="M3991" s="93"/>
      <c r="N3991" s="119"/>
      <c r="O3991" s="124"/>
      <c r="V3991" s="72"/>
      <c r="W3991" s="95"/>
      <c r="X3991" s="175"/>
      <c r="Y3991" s="175"/>
      <c r="AA3991" s="173" t="s">
        <v>6053</v>
      </c>
      <c r="AC3991" s="120"/>
      <c r="AD3991" s="120"/>
    </row>
    <row r="3992" spans="2:30" x14ac:dyDescent="0.2">
      <c r="B3992" s="97"/>
      <c r="C3992" s="97"/>
      <c r="E3992" s="119"/>
      <c r="J3992" s="130"/>
      <c r="K3992" s="122"/>
      <c r="L3992" s="122"/>
      <c r="M3992" s="93"/>
      <c r="N3992" s="119"/>
      <c r="O3992" s="124"/>
      <c r="V3992" s="72"/>
      <c r="W3992" s="95"/>
      <c r="X3992" s="175"/>
      <c r="Y3992" s="175"/>
      <c r="AA3992" s="173" t="s">
        <v>6053</v>
      </c>
      <c r="AC3992" s="120"/>
      <c r="AD3992" s="120"/>
    </row>
    <row r="3993" spans="2:30" x14ac:dyDescent="0.2">
      <c r="B3993" s="97"/>
      <c r="C3993" s="97"/>
      <c r="E3993" s="119"/>
      <c r="J3993" s="130"/>
      <c r="K3993" s="122"/>
      <c r="L3993" s="122"/>
      <c r="M3993" s="93"/>
      <c r="N3993" s="119"/>
      <c r="O3993" s="124"/>
      <c r="V3993" s="72"/>
      <c r="W3993" s="95"/>
      <c r="X3993" s="175"/>
      <c r="Y3993" s="175"/>
      <c r="AA3993" s="173" t="s">
        <v>6053</v>
      </c>
      <c r="AC3993" s="120"/>
      <c r="AD3993" s="120"/>
    </row>
    <row r="3994" spans="2:30" x14ac:dyDescent="0.2">
      <c r="B3994" s="97"/>
      <c r="C3994" s="97"/>
      <c r="E3994" s="119"/>
      <c r="J3994" s="130"/>
      <c r="K3994" s="122"/>
      <c r="L3994" s="122"/>
      <c r="M3994" s="93"/>
      <c r="N3994" s="119"/>
      <c r="O3994" s="124"/>
      <c r="V3994" s="72"/>
      <c r="W3994" s="95"/>
      <c r="X3994" s="175"/>
      <c r="Y3994" s="175"/>
      <c r="AA3994" s="173" t="s">
        <v>6053</v>
      </c>
      <c r="AC3994" s="120"/>
      <c r="AD3994" s="120"/>
    </row>
    <row r="3995" spans="2:30" x14ac:dyDescent="0.2">
      <c r="B3995" s="97"/>
      <c r="C3995" s="97"/>
      <c r="E3995" s="119"/>
      <c r="J3995" s="130"/>
      <c r="K3995" s="122"/>
      <c r="L3995" s="122"/>
      <c r="M3995" s="93"/>
      <c r="N3995" s="119"/>
      <c r="O3995" s="124"/>
      <c r="V3995" s="72"/>
      <c r="W3995" s="95"/>
      <c r="X3995" s="175"/>
      <c r="Y3995" s="175"/>
      <c r="AA3995" s="173" t="s">
        <v>6053</v>
      </c>
      <c r="AC3995" s="120"/>
      <c r="AD3995" s="120"/>
    </row>
    <row r="3996" spans="2:30" x14ac:dyDescent="0.2">
      <c r="B3996" s="97"/>
      <c r="C3996" s="97"/>
      <c r="E3996" s="119"/>
      <c r="J3996" s="130"/>
      <c r="K3996" s="122"/>
      <c r="L3996" s="122"/>
      <c r="M3996" s="93"/>
      <c r="N3996" s="119"/>
      <c r="O3996" s="124"/>
      <c r="V3996" s="72"/>
      <c r="W3996" s="95"/>
      <c r="X3996" s="175"/>
      <c r="Y3996" s="175"/>
      <c r="AA3996" s="173" t="s">
        <v>6053</v>
      </c>
      <c r="AC3996" s="120"/>
      <c r="AD3996" s="120"/>
    </row>
    <row r="3997" spans="2:30" x14ac:dyDescent="0.2">
      <c r="B3997" s="97"/>
      <c r="C3997" s="97"/>
      <c r="E3997" s="119"/>
      <c r="J3997" s="130"/>
      <c r="K3997" s="122"/>
      <c r="L3997" s="122"/>
      <c r="M3997" s="93"/>
      <c r="N3997" s="119"/>
      <c r="O3997" s="124"/>
      <c r="V3997" s="72"/>
      <c r="W3997" s="95"/>
      <c r="X3997" s="175"/>
      <c r="Y3997" s="175"/>
      <c r="AA3997" s="173" t="s">
        <v>6053</v>
      </c>
      <c r="AC3997" s="120"/>
      <c r="AD3997" s="120"/>
    </row>
    <row r="3998" spans="2:30" x14ac:dyDescent="0.2">
      <c r="B3998" s="97"/>
      <c r="C3998" s="97"/>
      <c r="E3998" s="119"/>
      <c r="J3998" s="130"/>
      <c r="K3998" s="122"/>
      <c r="L3998" s="122"/>
      <c r="M3998" s="93"/>
      <c r="N3998" s="119"/>
      <c r="O3998" s="124"/>
      <c r="V3998" s="72"/>
      <c r="W3998" s="95"/>
      <c r="X3998" s="175"/>
      <c r="Y3998" s="175"/>
      <c r="AA3998" s="173" t="s">
        <v>6053</v>
      </c>
      <c r="AC3998" s="120"/>
      <c r="AD3998" s="120"/>
    </row>
    <row r="3999" spans="2:30" x14ac:dyDescent="0.2">
      <c r="B3999" s="97"/>
      <c r="C3999" s="97"/>
      <c r="E3999" s="119"/>
      <c r="J3999" s="130"/>
      <c r="K3999" s="122"/>
      <c r="L3999" s="122"/>
      <c r="M3999" s="93"/>
      <c r="N3999" s="119"/>
      <c r="O3999" s="124"/>
      <c r="V3999" s="72"/>
      <c r="W3999" s="95"/>
      <c r="X3999" s="175"/>
      <c r="Y3999" s="175"/>
      <c r="AA3999" s="173" t="s">
        <v>6053</v>
      </c>
      <c r="AC3999" s="120"/>
      <c r="AD3999" s="120"/>
    </row>
    <row r="4000" spans="2:30" x14ac:dyDescent="0.2">
      <c r="B4000" s="97"/>
      <c r="C4000" s="97"/>
      <c r="E4000" s="119"/>
      <c r="J4000" s="130"/>
      <c r="K4000" s="122"/>
      <c r="L4000" s="122"/>
      <c r="M4000" s="93"/>
      <c r="N4000" s="119"/>
      <c r="O4000" s="124"/>
      <c r="V4000" s="72"/>
      <c r="W4000" s="95"/>
      <c r="X4000" s="175"/>
      <c r="Y4000" s="175"/>
      <c r="AA4000" s="173" t="s">
        <v>6053</v>
      </c>
      <c r="AC4000" s="120"/>
      <c r="AD4000" s="120"/>
    </row>
    <row r="4001" spans="2:30" x14ac:dyDescent="0.2">
      <c r="B4001" s="97"/>
      <c r="C4001" s="97"/>
      <c r="E4001" s="119"/>
      <c r="J4001" s="130"/>
      <c r="K4001" s="122"/>
      <c r="L4001" s="122"/>
      <c r="M4001" s="93"/>
      <c r="N4001" s="119"/>
      <c r="O4001" s="124"/>
      <c r="V4001" s="72"/>
      <c r="W4001" s="95"/>
      <c r="X4001" s="175"/>
      <c r="Y4001" s="175"/>
      <c r="AA4001" s="173" t="s">
        <v>6053</v>
      </c>
      <c r="AC4001" s="120"/>
      <c r="AD4001" s="120"/>
    </row>
    <row r="4002" spans="2:30" x14ac:dyDescent="0.2">
      <c r="B4002" s="97"/>
      <c r="C4002" s="97"/>
      <c r="E4002" s="119"/>
      <c r="J4002" s="130"/>
      <c r="K4002" s="122"/>
      <c r="L4002" s="122"/>
      <c r="M4002" s="93"/>
      <c r="N4002" s="119"/>
      <c r="O4002" s="124"/>
      <c r="V4002" s="72"/>
      <c r="W4002" s="95"/>
      <c r="X4002" s="175"/>
      <c r="Y4002" s="175"/>
      <c r="AA4002" s="173" t="s">
        <v>6053</v>
      </c>
      <c r="AC4002" s="120"/>
      <c r="AD4002" s="120"/>
    </row>
    <row r="4003" spans="2:30" x14ac:dyDescent="0.2">
      <c r="B4003" s="97"/>
      <c r="C4003" s="97"/>
      <c r="E4003" s="119"/>
      <c r="J4003" s="130"/>
      <c r="K4003" s="122"/>
      <c r="L4003" s="122"/>
      <c r="M4003" s="93"/>
      <c r="N4003" s="119"/>
      <c r="O4003" s="124"/>
      <c r="V4003" s="72"/>
      <c r="W4003" s="95"/>
      <c r="X4003" s="175"/>
      <c r="Y4003" s="175"/>
      <c r="AA4003" s="173" t="s">
        <v>6053</v>
      </c>
      <c r="AC4003" s="120"/>
      <c r="AD4003" s="120"/>
    </row>
    <row r="4004" spans="2:30" x14ac:dyDescent="0.2">
      <c r="B4004" s="97"/>
      <c r="C4004" s="97"/>
      <c r="E4004" s="119"/>
      <c r="J4004" s="130"/>
      <c r="K4004" s="122"/>
      <c r="L4004" s="122"/>
      <c r="M4004" s="93"/>
      <c r="N4004" s="119"/>
      <c r="O4004" s="124"/>
      <c r="V4004" s="72"/>
      <c r="W4004" s="95"/>
      <c r="X4004" s="175"/>
      <c r="Y4004" s="175"/>
      <c r="AA4004" s="173" t="s">
        <v>6053</v>
      </c>
      <c r="AC4004" s="120"/>
      <c r="AD4004" s="120"/>
    </row>
    <row r="4005" spans="2:30" x14ac:dyDescent="0.2">
      <c r="B4005" s="97"/>
      <c r="C4005" s="97"/>
      <c r="E4005" s="119"/>
      <c r="J4005" s="130"/>
      <c r="K4005" s="122"/>
      <c r="L4005" s="122"/>
      <c r="M4005" s="93"/>
      <c r="N4005" s="119"/>
      <c r="O4005" s="124"/>
      <c r="V4005" s="72"/>
      <c r="W4005" s="95"/>
      <c r="X4005" s="175"/>
      <c r="Y4005" s="175"/>
      <c r="AA4005" s="173" t="s">
        <v>6053</v>
      </c>
      <c r="AC4005" s="120"/>
      <c r="AD4005" s="120"/>
    </row>
    <row r="4006" spans="2:30" x14ac:dyDescent="0.2">
      <c r="B4006" s="97"/>
      <c r="C4006" s="97"/>
      <c r="E4006" s="119"/>
      <c r="J4006" s="130"/>
      <c r="K4006" s="122"/>
      <c r="L4006" s="122"/>
      <c r="M4006" s="93"/>
      <c r="N4006" s="119"/>
      <c r="O4006" s="124"/>
      <c r="V4006" s="72"/>
      <c r="W4006" s="95"/>
      <c r="X4006" s="175"/>
      <c r="Y4006" s="175"/>
      <c r="AA4006" s="173" t="s">
        <v>6053</v>
      </c>
      <c r="AC4006" s="120"/>
      <c r="AD4006" s="120"/>
    </row>
    <row r="4007" spans="2:30" x14ac:dyDescent="0.2">
      <c r="B4007" s="97"/>
      <c r="C4007" s="97"/>
      <c r="E4007" s="119"/>
      <c r="J4007" s="130"/>
      <c r="K4007" s="122"/>
      <c r="L4007" s="122"/>
      <c r="M4007" s="93"/>
      <c r="N4007" s="119"/>
      <c r="O4007" s="124"/>
      <c r="V4007" s="72"/>
      <c r="W4007" s="95"/>
      <c r="X4007" s="175"/>
      <c r="Y4007" s="175"/>
      <c r="AA4007" s="173" t="s">
        <v>6053</v>
      </c>
      <c r="AC4007" s="120"/>
      <c r="AD4007" s="120"/>
    </row>
    <row r="4008" spans="2:30" x14ac:dyDescent="0.2">
      <c r="B4008" s="97"/>
      <c r="C4008" s="97"/>
      <c r="E4008" s="119"/>
      <c r="J4008" s="130"/>
      <c r="K4008" s="122"/>
      <c r="L4008" s="122"/>
      <c r="M4008" s="93"/>
      <c r="N4008" s="119"/>
      <c r="O4008" s="124"/>
      <c r="V4008" s="72"/>
      <c r="W4008" s="95"/>
      <c r="X4008" s="175"/>
      <c r="Y4008" s="175"/>
      <c r="AA4008" s="173" t="s">
        <v>6053</v>
      </c>
      <c r="AC4008" s="120"/>
      <c r="AD4008" s="120"/>
    </row>
    <row r="4009" spans="2:30" x14ac:dyDescent="0.2">
      <c r="B4009" s="97"/>
      <c r="C4009" s="97"/>
      <c r="E4009" s="119"/>
      <c r="J4009" s="130"/>
      <c r="K4009" s="122"/>
      <c r="L4009" s="122"/>
      <c r="M4009" s="93"/>
      <c r="N4009" s="119"/>
      <c r="O4009" s="124"/>
      <c r="V4009" s="72"/>
      <c r="W4009" s="95"/>
      <c r="X4009" s="175"/>
      <c r="Y4009" s="175"/>
      <c r="AA4009" s="173" t="s">
        <v>6053</v>
      </c>
      <c r="AC4009" s="120"/>
      <c r="AD4009" s="120"/>
    </row>
    <row r="4010" spans="2:30" x14ac:dyDescent="0.2">
      <c r="B4010" s="97"/>
      <c r="C4010" s="97"/>
      <c r="E4010" s="119"/>
      <c r="J4010" s="130"/>
      <c r="K4010" s="122"/>
      <c r="L4010" s="122"/>
      <c r="M4010" s="93"/>
      <c r="N4010" s="119"/>
      <c r="O4010" s="124"/>
      <c r="V4010" s="72"/>
      <c r="W4010" s="95"/>
      <c r="X4010" s="175"/>
      <c r="Y4010" s="175"/>
      <c r="AA4010" s="173" t="s">
        <v>6053</v>
      </c>
      <c r="AC4010" s="120"/>
      <c r="AD4010" s="120"/>
    </row>
    <row r="4011" spans="2:30" x14ac:dyDescent="0.2">
      <c r="B4011" s="97"/>
      <c r="C4011" s="97"/>
      <c r="E4011" s="119"/>
      <c r="J4011" s="130"/>
      <c r="K4011" s="122"/>
      <c r="L4011" s="122"/>
      <c r="M4011" s="93"/>
      <c r="N4011" s="119"/>
      <c r="O4011" s="124"/>
      <c r="V4011" s="72"/>
      <c r="W4011" s="95"/>
      <c r="X4011" s="175"/>
      <c r="Y4011" s="175"/>
      <c r="AA4011" s="173" t="s">
        <v>6053</v>
      </c>
      <c r="AC4011" s="120"/>
      <c r="AD4011" s="120"/>
    </row>
    <row r="4012" spans="2:30" x14ac:dyDescent="0.2">
      <c r="B4012" s="97"/>
      <c r="C4012" s="97"/>
      <c r="E4012" s="119"/>
      <c r="J4012" s="130"/>
      <c r="K4012" s="122"/>
      <c r="L4012" s="122"/>
      <c r="M4012" s="93"/>
      <c r="N4012" s="119"/>
      <c r="O4012" s="124"/>
      <c r="V4012" s="72"/>
      <c r="W4012" s="95"/>
      <c r="X4012" s="175"/>
      <c r="Y4012" s="175"/>
      <c r="AA4012" s="173" t="s">
        <v>6053</v>
      </c>
      <c r="AC4012" s="120"/>
      <c r="AD4012" s="120"/>
    </row>
    <row r="4013" spans="2:30" x14ac:dyDescent="0.2">
      <c r="B4013" s="97"/>
      <c r="C4013" s="97"/>
      <c r="E4013" s="119"/>
      <c r="J4013" s="130"/>
      <c r="K4013" s="122"/>
      <c r="L4013" s="122"/>
      <c r="M4013" s="93"/>
      <c r="N4013" s="119"/>
      <c r="O4013" s="124"/>
      <c r="V4013" s="72"/>
      <c r="W4013" s="95"/>
      <c r="X4013" s="175"/>
      <c r="Y4013" s="175"/>
      <c r="AA4013" s="173" t="s">
        <v>6053</v>
      </c>
      <c r="AC4013" s="120"/>
      <c r="AD4013" s="120"/>
    </row>
    <row r="4014" spans="2:30" x14ac:dyDescent="0.2">
      <c r="B4014" s="97"/>
      <c r="C4014" s="97"/>
      <c r="E4014" s="119"/>
      <c r="J4014" s="130"/>
      <c r="K4014" s="122"/>
      <c r="L4014" s="122"/>
      <c r="M4014" s="93"/>
      <c r="N4014" s="119"/>
      <c r="O4014" s="124"/>
      <c r="V4014" s="72"/>
      <c r="W4014" s="95"/>
      <c r="X4014" s="175"/>
      <c r="Y4014" s="175"/>
      <c r="AA4014" s="173" t="s">
        <v>6053</v>
      </c>
      <c r="AC4014" s="120"/>
      <c r="AD4014" s="120"/>
    </row>
    <row r="4015" spans="2:30" x14ac:dyDescent="0.2">
      <c r="B4015" s="97"/>
      <c r="C4015" s="97"/>
      <c r="E4015" s="119"/>
      <c r="J4015" s="130"/>
      <c r="K4015" s="122"/>
      <c r="L4015" s="122"/>
      <c r="M4015" s="93"/>
      <c r="N4015" s="119"/>
      <c r="O4015" s="124"/>
      <c r="V4015" s="72"/>
      <c r="W4015" s="95"/>
      <c r="X4015" s="175"/>
      <c r="Y4015" s="175"/>
      <c r="AA4015" s="173" t="s">
        <v>6053</v>
      </c>
      <c r="AC4015" s="120"/>
      <c r="AD4015" s="120"/>
    </row>
    <row r="4016" spans="2:30" x14ac:dyDescent="0.2">
      <c r="B4016" s="97"/>
      <c r="C4016" s="97"/>
      <c r="E4016" s="119"/>
      <c r="J4016" s="130"/>
      <c r="K4016" s="122"/>
      <c r="L4016" s="122"/>
      <c r="M4016" s="93"/>
      <c r="N4016" s="119"/>
      <c r="O4016" s="124"/>
      <c r="V4016" s="72"/>
      <c r="W4016" s="95"/>
      <c r="X4016" s="175"/>
      <c r="Y4016" s="175"/>
      <c r="AA4016" s="173" t="s">
        <v>6053</v>
      </c>
      <c r="AC4016" s="120"/>
      <c r="AD4016" s="120"/>
    </row>
    <row r="4017" spans="2:30" x14ac:dyDescent="0.2">
      <c r="B4017" s="97"/>
      <c r="C4017" s="97"/>
      <c r="E4017" s="119"/>
      <c r="J4017" s="130"/>
      <c r="K4017" s="122"/>
      <c r="L4017" s="122"/>
      <c r="M4017" s="93"/>
      <c r="N4017" s="119"/>
      <c r="O4017" s="124"/>
      <c r="V4017" s="72"/>
      <c r="W4017" s="95"/>
      <c r="X4017" s="175"/>
      <c r="Y4017" s="175"/>
      <c r="AA4017" s="173" t="s">
        <v>6053</v>
      </c>
      <c r="AC4017" s="120"/>
      <c r="AD4017" s="120"/>
    </row>
    <row r="4018" spans="2:30" x14ac:dyDescent="0.2">
      <c r="B4018" s="97"/>
      <c r="C4018" s="97"/>
      <c r="E4018" s="119"/>
      <c r="J4018" s="130"/>
      <c r="K4018" s="122"/>
      <c r="L4018" s="122"/>
      <c r="M4018" s="93"/>
      <c r="N4018" s="119"/>
      <c r="O4018" s="124"/>
      <c r="V4018" s="72"/>
      <c r="W4018" s="95"/>
      <c r="X4018" s="175"/>
      <c r="Y4018" s="175"/>
      <c r="AA4018" s="173" t="s">
        <v>6053</v>
      </c>
      <c r="AC4018" s="120"/>
      <c r="AD4018" s="120"/>
    </row>
    <row r="4019" spans="2:30" x14ac:dyDescent="0.2">
      <c r="B4019" s="97"/>
      <c r="C4019" s="97"/>
      <c r="E4019" s="119"/>
      <c r="J4019" s="130"/>
      <c r="K4019" s="122"/>
      <c r="L4019" s="122"/>
      <c r="M4019" s="93"/>
      <c r="N4019" s="119"/>
      <c r="O4019" s="124"/>
      <c r="V4019" s="72"/>
      <c r="W4019" s="95"/>
      <c r="X4019" s="175"/>
      <c r="Y4019" s="175"/>
      <c r="AA4019" s="173" t="s">
        <v>6053</v>
      </c>
      <c r="AC4019" s="120"/>
      <c r="AD4019" s="120"/>
    </row>
    <row r="4020" spans="2:30" x14ac:dyDescent="0.2">
      <c r="B4020" s="97"/>
      <c r="C4020" s="97"/>
      <c r="E4020" s="119"/>
      <c r="J4020" s="130"/>
      <c r="K4020" s="122"/>
      <c r="L4020" s="122"/>
      <c r="M4020" s="93"/>
      <c r="N4020" s="119"/>
      <c r="O4020" s="124"/>
      <c r="V4020" s="72"/>
      <c r="W4020" s="95"/>
      <c r="X4020" s="175"/>
      <c r="Y4020" s="175"/>
      <c r="AA4020" s="173" t="s">
        <v>6053</v>
      </c>
      <c r="AC4020" s="120"/>
      <c r="AD4020" s="120"/>
    </row>
    <row r="4021" spans="2:30" x14ac:dyDescent="0.2">
      <c r="B4021" s="97"/>
      <c r="C4021" s="97"/>
      <c r="E4021" s="119"/>
      <c r="J4021" s="130"/>
      <c r="K4021" s="122"/>
      <c r="L4021" s="122"/>
      <c r="M4021" s="93"/>
      <c r="N4021" s="119"/>
      <c r="O4021" s="124"/>
      <c r="V4021" s="72"/>
      <c r="W4021" s="95"/>
      <c r="X4021" s="175"/>
      <c r="Y4021" s="175"/>
      <c r="AA4021" s="173" t="s">
        <v>6053</v>
      </c>
      <c r="AC4021" s="120"/>
      <c r="AD4021" s="120"/>
    </row>
    <row r="4022" spans="2:30" x14ac:dyDescent="0.2">
      <c r="B4022" s="97"/>
      <c r="C4022" s="97"/>
      <c r="E4022" s="119"/>
      <c r="J4022" s="130"/>
      <c r="K4022" s="122"/>
      <c r="L4022" s="122"/>
      <c r="M4022" s="93"/>
      <c r="N4022" s="119"/>
      <c r="O4022" s="124"/>
      <c r="V4022" s="72"/>
      <c r="W4022" s="95"/>
      <c r="X4022" s="175"/>
      <c r="Y4022" s="175"/>
      <c r="AA4022" s="173" t="s">
        <v>6053</v>
      </c>
      <c r="AC4022" s="120"/>
      <c r="AD4022" s="120"/>
    </row>
    <row r="4023" spans="2:30" x14ac:dyDescent="0.2">
      <c r="B4023" s="97"/>
      <c r="C4023" s="97"/>
      <c r="E4023" s="119"/>
      <c r="J4023" s="130"/>
      <c r="K4023" s="122"/>
      <c r="L4023" s="122"/>
      <c r="M4023" s="93"/>
      <c r="N4023" s="119"/>
      <c r="O4023" s="124"/>
      <c r="V4023" s="72"/>
      <c r="W4023" s="95"/>
      <c r="X4023" s="175"/>
      <c r="Y4023" s="175"/>
      <c r="AA4023" s="173" t="s">
        <v>6053</v>
      </c>
      <c r="AC4023" s="120"/>
      <c r="AD4023" s="120"/>
    </row>
    <row r="4024" spans="2:30" x14ac:dyDescent="0.2">
      <c r="B4024" s="97"/>
      <c r="C4024" s="97"/>
      <c r="E4024" s="119"/>
      <c r="J4024" s="130"/>
      <c r="K4024" s="122"/>
      <c r="L4024" s="122"/>
      <c r="M4024" s="93"/>
      <c r="N4024" s="119"/>
      <c r="O4024" s="124"/>
      <c r="V4024" s="72"/>
      <c r="W4024" s="95"/>
      <c r="X4024" s="175"/>
      <c r="Y4024" s="175"/>
      <c r="AA4024" s="173" t="s">
        <v>6053</v>
      </c>
      <c r="AC4024" s="120"/>
      <c r="AD4024" s="120"/>
    </row>
    <row r="4025" spans="2:30" x14ac:dyDescent="0.2">
      <c r="B4025" s="97"/>
      <c r="C4025" s="97"/>
      <c r="E4025" s="119"/>
      <c r="J4025" s="130"/>
      <c r="K4025" s="122"/>
      <c r="L4025" s="122"/>
      <c r="M4025" s="93"/>
      <c r="N4025" s="119"/>
      <c r="O4025" s="124"/>
      <c r="V4025" s="72"/>
      <c r="W4025" s="95"/>
      <c r="X4025" s="175"/>
      <c r="Y4025" s="175"/>
      <c r="AA4025" s="173" t="s">
        <v>6053</v>
      </c>
      <c r="AC4025" s="120"/>
      <c r="AD4025" s="120"/>
    </row>
    <row r="4026" spans="2:30" x14ac:dyDescent="0.2">
      <c r="B4026" s="97"/>
      <c r="C4026" s="97"/>
      <c r="E4026" s="119"/>
      <c r="J4026" s="130"/>
      <c r="K4026" s="122"/>
      <c r="L4026" s="122"/>
      <c r="M4026" s="93"/>
      <c r="N4026" s="119"/>
      <c r="O4026" s="124"/>
      <c r="V4026" s="72"/>
      <c r="W4026" s="95"/>
      <c r="X4026" s="175"/>
      <c r="Y4026" s="175"/>
      <c r="AA4026" s="173" t="s">
        <v>6053</v>
      </c>
      <c r="AC4026" s="120"/>
      <c r="AD4026" s="120"/>
    </row>
    <row r="4027" spans="2:30" x14ac:dyDescent="0.2">
      <c r="B4027" s="97"/>
      <c r="C4027" s="97"/>
      <c r="E4027" s="119"/>
      <c r="J4027" s="130"/>
      <c r="K4027" s="122"/>
      <c r="L4027" s="122"/>
      <c r="M4027" s="93"/>
      <c r="N4027" s="119"/>
      <c r="O4027" s="124"/>
      <c r="V4027" s="72"/>
      <c r="W4027" s="95"/>
      <c r="X4027" s="175"/>
      <c r="Y4027" s="175"/>
      <c r="AA4027" s="173" t="s">
        <v>6053</v>
      </c>
      <c r="AC4027" s="120"/>
      <c r="AD4027" s="120"/>
    </row>
    <row r="4028" spans="2:30" x14ac:dyDescent="0.2">
      <c r="B4028" s="97"/>
      <c r="C4028" s="97"/>
      <c r="E4028" s="119"/>
      <c r="J4028" s="130"/>
      <c r="K4028" s="122"/>
      <c r="L4028" s="122"/>
      <c r="M4028" s="93"/>
      <c r="N4028" s="119"/>
      <c r="O4028" s="124"/>
      <c r="V4028" s="72"/>
      <c r="W4028" s="95"/>
      <c r="X4028" s="175"/>
      <c r="Y4028" s="175"/>
      <c r="AA4028" s="173" t="s">
        <v>6053</v>
      </c>
      <c r="AC4028" s="120"/>
      <c r="AD4028" s="120"/>
    </row>
    <row r="4029" spans="2:30" x14ac:dyDescent="0.2">
      <c r="B4029" s="97"/>
      <c r="C4029" s="97"/>
      <c r="E4029" s="119"/>
      <c r="J4029" s="130"/>
      <c r="K4029" s="122"/>
      <c r="L4029" s="122"/>
      <c r="M4029" s="93"/>
      <c r="N4029" s="119"/>
      <c r="O4029" s="124"/>
      <c r="V4029" s="72"/>
      <c r="W4029" s="95"/>
      <c r="X4029" s="175"/>
      <c r="Y4029" s="175"/>
      <c r="AA4029" s="173" t="s">
        <v>6053</v>
      </c>
      <c r="AC4029" s="120"/>
      <c r="AD4029" s="120"/>
    </row>
    <row r="4030" spans="2:30" x14ac:dyDescent="0.2">
      <c r="B4030" s="97"/>
      <c r="C4030" s="97"/>
      <c r="E4030" s="119"/>
      <c r="J4030" s="130"/>
      <c r="K4030" s="122"/>
      <c r="L4030" s="122"/>
      <c r="M4030" s="93"/>
      <c r="N4030" s="119"/>
      <c r="O4030" s="124"/>
      <c r="V4030" s="72"/>
      <c r="W4030" s="95"/>
      <c r="X4030" s="175"/>
      <c r="Y4030" s="175"/>
      <c r="AA4030" s="173" t="s">
        <v>6053</v>
      </c>
      <c r="AC4030" s="120"/>
      <c r="AD4030" s="120"/>
    </row>
    <row r="4031" spans="2:30" x14ac:dyDescent="0.2">
      <c r="B4031" s="97"/>
      <c r="C4031" s="97"/>
      <c r="E4031" s="119"/>
      <c r="J4031" s="130"/>
      <c r="K4031" s="122"/>
      <c r="L4031" s="122"/>
      <c r="M4031" s="93"/>
      <c r="N4031" s="119"/>
      <c r="O4031" s="124"/>
      <c r="V4031" s="72"/>
      <c r="W4031" s="95"/>
      <c r="X4031" s="175"/>
      <c r="Y4031" s="175"/>
      <c r="AA4031" s="173" t="s">
        <v>6053</v>
      </c>
      <c r="AC4031" s="120"/>
      <c r="AD4031" s="120"/>
    </row>
    <row r="4032" spans="2:30" x14ac:dyDescent="0.2">
      <c r="B4032" s="97"/>
      <c r="C4032" s="97"/>
      <c r="E4032" s="119"/>
      <c r="J4032" s="130"/>
      <c r="K4032" s="122"/>
      <c r="L4032" s="122"/>
      <c r="M4032" s="93"/>
      <c r="N4032" s="119"/>
      <c r="O4032" s="124"/>
      <c r="V4032" s="72"/>
      <c r="W4032" s="95"/>
      <c r="X4032" s="175"/>
      <c r="Y4032" s="175"/>
      <c r="AA4032" s="173" t="s">
        <v>6053</v>
      </c>
      <c r="AC4032" s="120"/>
      <c r="AD4032" s="120"/>
    </row>
    <row r="4033" spans="2:30" x14ac:dyDescent="0.2">
      <c r="B4033" s="97"/>
      <c r="C4033" s="97"/>
      <c r="E4033" s="119"/>
      <c r="J4033" s="130"/>
      <c r="K4033" s="122"/>
      <c r="L4033" s="122"/>
      <c r="M4033" s="93"/>
      <c r="N4033" s="119"/>
      <c r="O4033" s="124"/>
      <c r="V4033" s="72"/>
      <c r="W4033" s="95"/>
      <c r="X4033" s="175"/>
      <c r="Y4033" s="175"/>
      <c r="AA4033" s="173" t="s">
        <v>6053</v>
      </c>
      <c r="AC4033" s="120"/>
      <c r="AD4033" s="120"/>
    </row>
    <row r="4034" spans="2:30" x14ac:dyDescent="0.2">
      <c r="B4034" s="97"/>
      <c r="C4034" s="97"/>
      <c r="E4034" s="119"/>
      <c r="J4034" s="130"/>
      <c r="K4034" s="122"/>
      <c r="L4034" s="122"/>
      <c r="M4034" s="93"/>
      <c r="N4034" s="119"/>
      <c r="O4034" s="124"/>
      <c r="V4034" s="72"/>
      <c r="W4034" s="95"/>
      <c r="X4034" s="175"/>
      <c r="Y4034" s="175"/>
      <c r="AA4034" s="173" t="s">
        <v>6053</v>
      </c>
      <c r="AC4034" s="120"/>
      <c r="AD4034" s="120"/>
    </row>
    <row r="4035" spans="2:30" x14ac:dyDescent="0.2">
      <c r="B4035" s="97"/>
      <c r="C4035" s="97"/>
      <c r="E4035" s="119"/>
      <c r="J4035" s="130"/>
      <c r="K4035" s="122"/>
      <c r="L4035" s="122"/>
      <c r="M4035" s="93"/>
      <c r="N4035" s="119"/>
      <c r="O4035" s="124"/>
      <c r="V4035" s="72"/>
      <c r="W4035" s="95"/>
      <c r="X4035" s="175"/>
      <c r="Y4035" s="175"/>
      <c r="AA4035" s="173" t="s">
        <v>6053</v>
      </c>
      <c r="AC4035" s="120"/>
      <c r="AD4035" s="120"/>
    </row>
    <row r="4036" spans="2:30" x14ac:dyDescent="0.2">
      <c r="B4036" s="97"/>
      <c r="C4036" s="97"/>
      <c r="E4036" s="119"/>
      <c r="J4036" s="130"/>
      <c r="K4036" s="122"/>
      <c r="L4036" s="122"/>
      <c r="M4036" s="93"/>
      <c r="N4036" s="119"/>
      <c r="O4036" s="124"/>
      <c r="V4036" s="72"/>
      <c r="W4036" s="95"/>
      <c r="X4036" s="175"/>
      <c r="Y4036" s="175"/>
      <c r="AA4036" s="173" t="s">
        <v>6053</v>
      </c>
      <c r="AC4036" s="120"/>
      <c r="AD4036" s="120"/>
    </row>
    <row r="4037" spans="2:30" x14ac:dyDescent="0.2">
      <c r="B4037" s="97"/>
      <c r="C4037" s="97"/>
      <c r="E4037" s="119"/>
      <c r="J4037" s="130"/>
      <c r="K4037" s="122"/>
      <c r="L4037" s="122"/>
      <c r="M4037" s="93"/>
      <c r="N4037" s="119"/>
      <c r="O4037" s="124"/>
      <c r="V4037" s="72"/>
      <c r="W4037" s="95"/>
      <c r="X4037" s="175"/>
      <c r="Y4037" s="175"/>
      <c r="AA4037" s="173" t="s">
        <v>6053</v>
      </c>
      <c r="AC4037" s="120"/>
      <c r="AD4037" s="120"/>
    </row>
    <row r="4038" spans="2:30" x14ac:dyDescent="0.2">
      <c r="B4038" s="97"/>
      <c r="C4038" s="97"/>
      <c r="E4038" s="119"/>
      <c r="J4038" s="130"/>
      <c r="K4038" s="122"/>
      <c r="L4038" s="122"/>
      <c r="M4038" s="93"/>
      <c r="N4038" s="119"/>
      <c r="O4038" s="124"/>
      <c r="V4038" s="72"/>
      <c r="W4038" s="95"/>
      <c r="X4038" s="175"/>
      <c r="Y4038" s="175"/>
      <c r="AA4038" s="173" t="s">
        <v>6053</v>
      </c>
      <c r="AC4038" s="120"/>
      <c r="AD4038" s="120"/>
    </row>
    <row r="4039" spans="2:30" x14ac:dyDescent="0.2">
      <c r="B4039" s="97"/>
      <c r="C4039" s="97"/>
      <c r="E4039" s="119"/>
      <c r="J4039" s="130"/>
      <c r="K4039" s="122"/>
      <c r="L4039" s="122"/>
      <c r="M4039" s="93"/>
      <c r="N4039" s="119"/>
      <c r="O4039" s="124"/>
      <c r="V4039" s="72"/>
      <c r="W4039" s="95"/>
      <c r="X4039" s="175"/>
      <c r="Y4039" s="175"/>
      <c r="AA4039" s="173" t="s">
        <v>6053</v>
      </c>
      <c r="AC4039" s="120"/>
      <c r="AD4039" s="120"/>
    </row>
    <row r="4040" spans="2:30" x14ac:dyDescent="0.2">
      <c r="B4040" s="97"/>
      <c r="C4040" s="97"/>
      <c r="E4040" s="119"/>
      <c r="J4040" s="130"/>
      <c r="K4040" s="122"/>
      <c r="L4040" s="122"/>
      <c r="M4040" s="93"/>
      <c r="N4040" s="119"/>
      <c r="O4040" s="124"/>
      <c r="V4040" s="72"/>
      <c r="W4040" s="95"/>
      <c r="X4040" s="175"/>
      <c r="Y4040" s="175"/>
      <c r="AA4040" s="173" t="s">
        <v>6053</v>
      </c>
      <c r="AC4040" s="120"/>
      <c r="AD4040" s="120"/>
    </row>
    <row r="4041" spans="2:30" x14ac:dyDescent="0.2">
      <c r="B4041" s="97"/>
      <c r="C4041" s="97"/>
      <c r="E4041" s="119"/>
      <c r="J4041" s="130"/>
      <c r="K4041" s="122"/>
      <c r="L4041" s="122"/>
      <c r="M4041" s="93"/>
      <c r="N4041" s="119"/>
      <c r="O4041" s="124"/>
      <c r="V4041" s="72"/>
      <c r="W4041" s="95"/>
      <c r="X4041" s="175"/>
      <c r="Y4041" s="175"/>
      <c r="AA4041" s="173" t="s">
        <v>6053</v>
      </c>
      <c r="AC4041" s="120"/>
      <c r="AD4041" s="120"/>
    </row>
    <row r="4042" spans="2:30" x14ac:dyDescent="0.2">
      <c r="B4042" s="97"/>
      <c r="C4042" s="97"/>
      <c r="E4042" s="119"/>
      <c r="J4042" s="130"/>
      <c r="K4042" s="122"/>
      <c r="L4042" s="122"/>
      <c r="M4042" s="93"/>
      <c r="N4042" s="119"/>
      <c r="O4042" s="124"/>
      <c r="V4042" s="72"/>
      <c r="W4042" s="95"/>
      <c r="X4042" s="175"/>
      <c r="Y4042" s="175"/>
      <c r="AA4042" s="173" t="s">
        <v>6053</v>
      </c>
      <c r="AC4042" s="120"/>
      <c r="AD4042" s="120"/>
    </row>
    <row r="4043" spans="2:30" x14ac:dyDescent="0.2">
      <c r="B4043" s="97"/>
      <c r="C4043" s="97"/>
      <c r="E4043" s="119"/>
      <c r="J4043" s="130"/>
      <c r="K4043" s="122"/>
      <c r="L4043" s="122"/>
      <c r="M4043" s="93"/>
      <c r="N4043" s="119"/>
      <c r="O4043" s="124"/>
      <c r="V4043" s="72"/>
      <c r="W4043" s="95"/>
      <c r="X4043" s="175"/>
      <c r="Y4043" s="175"/>
      <c r="AA4043" s="173" t="s">
        <v>6053</v>
      </c>
      <c r="AC4043" s="120"/>
      <c r="AD4043" s="120"/>
    </row>
    <row r="4044" spans="2:30" x14ac:dyDescent="0.2">
      <c r="B4044" s="97"/>
      <c r="C4044" s="97"/>
      <c r="E4044" s="119"/>
      <c r="J4044" s="130"/>
      <c r="K4044" s="122"/>
      <c r="L4044" s="122"/>
      <c r="M4044" s="93"/>
      <c r="N4044" s="119"/>
      <c r="O4044" s="124"/>
      <c r="V4044" s="72"/>
      <c r="W4044" s="95"/>
      <c r="X4044" s="175"/>
      <c r="Y4044" s="175"/>
      <c r="AA4044" s="173" t="s">
        <v>6053</v>
      </c>
      <c r="AC4044" s="120"/>
      <c r="AD4044" s="120"/>
    </row>
    <row r="4045" spans="2:30" x14ac:dyDescent="0.2">
      <c r="B4045" s="97"/>
      <c r="C4045" s="97"/>
      <c r="E4045" s="119"/>
      <c r="J4045" s="130"/>
      <c r="K4045" s="122"/>
      <c r="L4045" s="122"/>
      <c r="M4045" s="93"/>
      <c r="N4045" s="119"/>
      <c r="O4045" s="124"/>
      <c r="V4045" s="72"/>
      <c r="W4045" s="95"/>
      <c r="X4045" s="175"/>
      <c r="Y4045" s="175"/>
      <c r="AA4045" s="173" t="s">
        <v>6053</v>
      </c>
      <c r="AC4045" s="120"/>
      <c r="AD4045" s="120"/>
    </row>
    <row r="4046" spans="2:30" x14ac:dyDescent="0.2">
      <c r="B4046" s="97"/>
      <c r="C4046" s="97"/>
      <c r="E4046" s="119"/>
      <c r="J4046" s="130"/>
      <c r="K4046" s="122"/>
      <c r="L4046" s="122"/>
      <c r="M4046" s="93"/>
      <c r="N4046" s="119"/>
      <c r="O4046" s="124"/>
      <c r="V4046" s="72"/>
      <c r="W4046" s="95"/>
      <c r="X4046" s="175"/>
      <c r="Y4046" s="175"/>
      <c r="AA4046" s="173" t="s">
        <v>6053</v>
      </c>
      <c r="AC4046" s="120"/>
      <c r="AD4046" s="120"/>
    </row>
    <row r="4047" spans="2:30" x14ac:dyDescent="0.2">
      <c r="B4047" s="97"/>
      <c r="C4047" s="97"/>
      <c r="E4047" s="119"/>
      <c r="J4047" s="130"/>
      <c r="K4047" s="122"/>
      <c r="L4047" s="122"/>
      <c r="M4047" s="93"/>
      <c r="N4047" s="119"/>
      <c r="O4047" s="124"/>
      <c r="V4047" s="72"/>
      <c r="W4047" s="95"/>
      <c r="X4047" s="175"/>
      <c r="Y4047" s="175"/>
      <c r="AA4047" s="173" t="s">
        <v>6053</v>
      </c>
      <c r="AC4047" s="120"/>
      <c r="AD4047" s="120"/>
    </row>
    <row r="4048" spans="2:30" x14ac:dyDescent="0.2">
      <c r="B4048" s="97"/>
      <c r="C4048" s="97"/>
      <c r="E4048" s="119"/>
      <c r="J4048" s="130"/>
      <c r="K4048" s="122"/>
      <c r="L4048" s="122"/>
      <c r="M4048" s="93"/>
      <c r="N4048" s="119"/>
      <c r="O4048" s="124"/>
      <c r="V4048" s="72"/>
      <c r="W4048" s="95"/>
      <c r="X4048" s="175"/>
      <c r="Y4048" s="175"/>
      <c r="AA4048" s="173" t="s">
        <v>6053</v>
      </c>
      <c r="AC4048" s="120"/>
      <c r="AD4048" s="120"/>
    </row>
    <row r="4049" spans="2:30" x14ac:dyDescent="0.2">
      <c r="B4049" s="97"/>
      <c r="C4049" s="97"/>
      <c r="E4049" s="119"/>
      <c r="J4049" s="130"/>
      <c r="K4049" s="122"/>
      <c r="L4049" s="122"/>
      <c r="M4049" s="93"/>
      <c r="N4049" s="119"/>
      <c r="O4049" s="124"/>
      <c r="V4049" s="72"/>
      <c r="W4049" s="95"/>
      <c r="X4049" s="175"/>
      <c r="Y4049" s="175"/>
      <c r="AA4049" s="173" t="s">
        <v>6053</v>
      </c>
      <c r="AC4049" s="120"/>
      <c r="AD4049" s="120"/>
    </row>
    <row r="4050" spans="2:30" x14ac:dyDescent="0.2">
      <c r="B4050" s="97"/>
      <c r="C4050" s="97"/>
      <c r="E4050" s="119"/>
      <c r="J4050" s="130"/>
      <c r="K4050" s="122"/>
      <c r="L4050" s="122"/>
      <c r="M4050" s="93"/>
      <c r="N4050" s="119"/>
      <c r="O4050" s="124"/>
      <c r="V4050" s="72"/>
      <c r="W4050" s="95"/>
      <c r="X4050" s="175"/>
      <c r="Y4050" s="175"/>
      <c r="AA4050" s="173" t="s">
        <v>6053</v>
      </c>
      <c r="AC4050" s="120"/>
      <c r="AD4050" s="120"/>
    </row>
    <row r="4051" spans="2:30" x14ac:dyDescent="0.2">
      <c r="B4051" s="97"/>
      <c r="C4051" s="97"/>
      <c r="E4051" s="119"/>
      <c r="J4051" s="130"/>
      <c r="K4051" s="122"/>
      <c r="L4051" s="122"/>
      <c r="M4051" s="93"/>
      <c r="N4051" s="119"/>
      <c r="O4051" s="124"/>
      <c r="V4051" s="72"/>
      <c r="W4051" s="95"/>
      <c r="X4051" s="175"/>
      <c r="Y4051" s="175"/>
      <c r="AA4051" s="173" t="s">
        <v>6053</v>
      </c>
      <c r="AC4051" s="120"/>
      <c r="AD4051" s="120"/>
    </row>
    <row r="4052" spans="2:30" x14ac:dyDescent="0.2">
      <c r="B4052" s="97"/>
      <c r="C4052" s="97"/>
      <c r="E4052" s="119"/>
      <c r="J4052" s="130"/>
      <c r="K4052" s="122"/>
      <c r="L4052" s="122"/>
      <c r="M4052" s="93"/>
      <c r="N4052" s="119"/>
      <c r="O4052" s="124"/>
      <c r="V4052" s="72"/>
      <c r="W4052" s="95"/>
      <c r="X4052" s="175"/>
      <c r="Y4052" s="175"/>
      <c r="AA4052" s="173" t="s">
        <v>6053</v>
      </c>
      <c r="AC4052" s="120"/>
      <c r="AD4052" s="120"/>
    </row>
    <row r="4053" spans="2:30" x14ac:dyDescent="0.2">
      <c r="B4053" s="97"/>
      <c r="C4053" s="97"/>
      <c r="E4053" s="119"/>
      <c r="J4053" s="130"/>
      <c r="K4053" s="122"/>
      <c r="L4053" s="122"/>
      <c r="M4053" s="93"/>
      <c r="N4053" s="119"/>
      <c r="O4053" s="124"/>
      <c r="V4053" s="72"/>
      <c r="W4053" s="95"/>
      <c r="X4053" s="175"/>
      <c r="Y4053" s="175"/>
      <c r="AA4053" s="173" t="s">
        <v>6053</v>
      </c>
      <c r="AC4053" s="120"/>
      <c r="AD4053" s="120"/>
    </row>
    <row r="4054" spans="2:30" x14ac:dyDescent="0.2">
      <c r="B4054" s="97"/>
      <c r="C4054" s="97"/>
      <c r="E4054" s="119"/>
      <c r="J4054" s="130"/>
      <c r="K4054" s="122"/>
      <c r="L4054" s="122"/>
      <c r="M4054" s="93"/>
      <c r="N4054" s="119"/>
      <c r="O4054" s="124"/>
      <c r="V4054" s="72"/>
      <c r="W4054" s="95"/>
      <c r="X4054" s="175"/>
      <c r="Y4054" s="175"/>
      <c r="AA4054" s="173" t="s">
        <v>6053</v>
      </c>
      <c r="AC4054" s="120"/>
      <c r="AD4054" s="120"/>
    </row>
    <row r="4055" spans="2:30" x14ac:dyDescent="0.2">
      <c r="B4055" s="97"/>
      <c r="C4055" s="97"/>
      <c r="E4055" s="119"/>
      <c r="J4055" s="130"/>
      <c r="K4055" s="122"/>
      <c r="L4055" s="122"/>
      <c r="M4055" s="93"/>
      <c r="N4055" s="119"/>
      <c r="O4055" s="124"/>
      <c r="V4055" s="72"/>
      <c r="W4055" s="95"/>
      <c r="X4055" s="175"/>
      <c r="Y4055" s="175"/>
      <c r="AA4055" s="173" t="s">
        <v>6053</v>
      </c>
      <c r="AC4055" s="120"/>
      <c r="AD4055" s="120"/>
    </row>
    <row r="4056" spans="2:30" x14ac:dyDescent="0.2">
      <c r="B4056" s="97"/>
      <c r="C4056" s="97"/>
      <c r="E4056" s="119"/>
      <c r="J4056" s="130"/>
      <c r="K4056" s="122"/>
      <c r="L4056" s="122"/>
      <c r="M4056" s="93"/>
      <c r="N4056" s="119"/>
      <c r="O4056" s="124"/>
      <c r="V4056" s="72"/>
      <c r="W4056" s="95"/>
      <c r="X4056" s="175"/>
      <c r="Y4056" s="175"/>
      <c r="AA4056" s="173" t="s">
        <v>6053</v>
      </c>
      <c r="AC4056" s="120"/>
      <c r="AD4056" s="120"/>
    </row>
    <row r="4057" spans="2:30" x14ac:dyDescent="0.2">
      <c r="B4057" s="97"/>
      <c r="C4057" s="97"/>
      <c r="E4057" s="119"/>
      <c r="J4057" s="130"/>
      <c r="K4057" s="122"/>
      <c r="L4057" s="122"/>
      <c r="M4057" s="93"/>
      <c r="N4057" s="119"/>
      <c r="O4057" s="124"/>
      <c r="V4057" s="72"/>
      <c r="W4057" s="95"/>
      <c r="X4057" s="175"/>
      <c r="Y4057" s="175"/>
      <c r="AA4057" s="173" t="s">
        <v>6053</v>
      </c>
      <c r="AC4057" s="120"/>
      <c r="AD4057" s="120"/>
    </row>
    <row r="4058" spans="2:30" x14ac:dyDescent="0.2">
      <c r="B4058" s="97"/>
      <c r="C4058" s="97"/>
      <c r="E4058" s="119"/>
      <c r="J4058" s="130"/>
      <c r="K4058" s="122"/>
      <c r="L4058" s="122"/>
      <c r="M4058" s="93"/>
      <c r="N4058" s="119"/>
      <c r="O4058" s="124"/>
      <c r="V4058" s="72"/>
      <c r="W4058" s="95"/>
      <c r="X4058" s="175"/>
      <c r="Y4058" s="175"/>
      <c r="AA4058" s="173" t="s">
        <v>6053</v>
      </c>
      <c r="AC4058" s="120"/>
      <c r="AD4058" s="120"/>
    </row>
    <row r="4059" spans="2:30" x14ac:dyDescent="0.2">
      <c r="B4059" s="97"/>
      <c r="C4059" s="97"/>
      <c r="E4059" s="119"/>
      <c r="J4059" s="130"/>
      <c r="K4059" s="122"/>
      <c r="L4059" s="122"/>
      <c r="M4059" s="93"/>
      <c r="N4059" s="119"/>
      <c r="O4059" s="124"/>
      <c r="V4059" s="72"/>
      <c r="W4059" s="95"/>
      <c r="X4059" s="175"/>
      <c r="Y4059" s="175"/>
      <c r="AA4059" s="173" t="s">
        <v>6053</v>
      </c>
      <c r="AC4059" s="120"/>
      <c r="AD4059" s="120"/>
    </row>
    <row r="4060" spans="2:30" x14ac:dyDescent="0.2">
      <c r="B4060" s="97"/>
      <c r="C4060" s="97"/>
      <c r="E4060" s="119"/>
      <c r="J4060" s="130"/>
      <c r="K4060" s="122"/>
      <c r="L4060" s="122"/>
      <c r="M4060" s="93"/>
      <c r="N4060" s="119"/>
      <c r="O4060" s="124"/>
      <c r="V4060" s="72"/>
      <c r="W4060" s="95"/>
      <c r="X4060" s="175"/>
      <c r="Y4060" s="175"/>
      <c r="AA4060" s="173" t="s">
        <v>6053</v>
      </c>
      <c r="AC4060" s="120"/>
      <c r="AD4060" s="120"/>
    </row>
    <row r="4061" spans="2:30" x14ac:dyDescent="0.2">
      <c r="B4061" s="97"/>
      <c r="C4061" s="97"/>
      <c r="E4061" s="119"/>
      <c r="J4061" s="130"/>
      <c r="K4061" s="122"/>
      <c r="L4061" s="122"/>
      <c r="M4061" s="93"/>
      <c r="N4061" s="119"/>
      <c r="O4061" s="124"/>
      <c r="V4061" s="72"/>
      <c r="W4061" s="95"/>
      <c r="X4061" s="175"/>
      <c r="Y4061" s="175"/>
      <c r="AA4061" s="173" t="s">
        <v>6053</v>
      </c>
      <c r="AC4061" s="120"/>
      <c r="AD4061" s="120"/>
    </row>
    <row r="4062" spans="2:30" x14ac:dyDescent="0.2">
      <c r="B4062" s="97"/>
      <c r="C4062" s="97"/>
      <c r="E4062" s="119"/>
      <c r="J4062" s="130"/>
      <c r="K4062" s="122"/>
      <c r="L4062" s="122"/>
      <c r="M4062" s="93"/>
      <c r="N4062" s="119"/>
      <c r="O4062" s="124"/>
      <c r="V4062" s="72"/>
      <c r="W4062" s="95"/>
      <c r="X4062" s="175"/>
      <c r="Y4062" s="175"/>
      <c r="AA4062" s="173" t="s">
        <v>6053</v>
      </c>
      <c r="AC4062" s="120"/>
      <c r="AD4062" s="120"/>
    </row>
    <row r="4063" spans="2:30" x14ac:dyDescent="0.2">
      <c r="B4063" s="97"/>
      <c r="C4063" s="97"/>
      <c r="E4063" s="119"/>
      <c r="J4063" s="130"/>
      <c r="K4063" s="122"/>
      <c r="L4063" s="122"/>
      <c r="M4063" s="93"/>
      <c r="N4063" s="119"/>
      <c r="O4063" s="124"/>
      <c r="V4063" s="72"/>
      <c r="W4063" s="95"/>
      <c r="X4063" s="175"/>
      <c r="Y4063" s="175"/>
      <c r="AA4063" s="173" t="s">
        <v>6053</v>
      </c>
      <c r="AC4063" s="120"/>
      <c r="AD4063" s="120"/>
    </row>
    <row r="4064" spans="2:30" x14ac:dyDescent="0.2">
      <c r="B4064" s="97"/>
      <c r="C4064" s="97"/>
      <c r="E4064" s="119"/>
      <c r="J4064" s="130"/>
      <c r="K4064" s="122"/>
      <c r="L4064" s="122"/>
      <c r="M4064" s="93"/>
      <c r="N4064" s="119"/>
      <c r="O4064" s="124"/>
      <c r="V4064" s="72"/>
      <c r="W4064" s="95"/>
      <c r="X4064" s="175"/>
      <c r="Y4064" s="175"/>
      <c r="AA4064" s="173" t="s">
        <v>6053</v>
      </c>
      <c r="AC4064" s="120"/>
      <c r="AD4064" s="120"/>
    </row>
    <row r="4065" spans="2:30" x14ac:dyDescent="0.2">
      <c r="B4065" s="97"/>
      <c r="C4065" s="97"/>
      <c r="E4065" s="119"/>
      <c r="J4065" s="130"/>
      <c r="K4065" s="122"/>
      <c r="L4065" s="122"/>
      <c r="M4065" s="93"/>
      <c r="N4065" s="119"/>
      <c r="O4065" s="124"/>
      <c r="V4065" s="72"/>
      <c r="W4065" s="95"/>
      <c r="X4065" s="175"/>
      <c r="Y4065" s="175"/>
      <c r="AA4065" s="173" t="s">
        <v>6053</v>
      </c>
      <c r="AC4065" s="120"/>
      <c r="AD4065" s="120"/>
    </row>
    <row r="4066" spans="2:30" x14ac:dyDescent="0.2">
      <c r="B4066" s="97"/>
      <c r="C4066" s="97"/>
      <c r="E4066" s="119"/>
      <c r="J4066" s="130"/>
      <c r="K4066" s="122"/>
      <c r="L4066" s="122"/>
      <c r="M4066" s="93"/>
      <c r="N4066" s="119"/>
      <c r="O4066" s="124"/>
      <c r="V4066" s="72"/>
      <c r="W4066" s="95"/>
      <c r="X4066" s="175"/>
      <c r="Y4066" s="175"/>
      <c r="AA4066" s="173" t="s">
        <v>6053</v>
      </c>
      <c r="AC4066" s="120"/>
      <c r="AD4066" s="120"/>
    </row>
    <row r="4067" spans="2:30" x14ac:dyDescent="0.2">
      <c r="B4067" s="97"/>
      <c r="C4067" s="97"/>
      <c r="E4067" s="119"/>
      <c r="J4067" s="130"/>
      <c r="K4067" s="122"/>
      <c r="L4067" s="122"/>
      <c r="M4067" s="93"/>
      <c r="N4067" s="119"/>
      <c r="O4067" s="124"/>
      <c r="V4067" s="72"/>
      <c r="W4067" s="95"/>
      <c r="X4067" s="175"/>
      <c r="Y4067" s="175"/>
      <c r="AA4067" s="173" t="s">
        <v>6053</v>
      </c>
      <c r="AC4067" s="120"/>
      <c r="AD4067" s="120"/>
    </row>
    <row r="4068" spans="2:30" x14ac:dyDescent="0.2">
      <c r="B4068" s="97"/>
      <c r="C4068" s="97"/>
      <c r="E4068" s="119"/>
      <c r="J4068" s="130"/>
      <c r="K4068" s="122"/>
      <c r="L4068" s="122"/>
      <c r="M4068" s="93"/>
      <c r="N4068" s="119"/>
      <c r="O4068" s="124"/>
      <c r="V4068" s="72"/>
      <c r="W4068" s="95"/>
      <c r="X4068" s="175"/>
      <c r="Y4068" s="175"/>
      <c r="AA4068" s="173" t="s">
        <v>6053</v>
      </c>
      <c r="AC4068" s="120"/>
      <c r="AD4068" s="120"/>
    </row>
    <row r="4069" spans="2:30" x14ac:dyDescent="0.2">
      <c r="B4069" s="97"/>
      <c r="C4069" s="97"/>
      <c r="E4069" s="119"/>
      <c r="J4069" s="130"/>
      <c r="K4069" s="122"/>
      <c r="L4069" s="122"/>
      <c r="M4069" s="93"/>
      <c r="N4069" s="119"/>
      <c r="O4069" s="124"/>
      <c r="V4069" s="72"/>
      <c r="W4069" s="95"/>
      <c r="X4069" s="175"/>
      <c r="Y4069" s="175"/>
      <c r="AA4069" s="173" t="s">
        <v>6053</v>
      </c>
      <c r="AC4069" s="120"/>
      <c r="AD4069" s="120"/>
    </row>
    <row r="4070" spans="2:30" x14ac:dyDescent="0.2">
      <c r="B4070" s="97"/>
      <c r="C4070" s="97"/>
      <c r="E4070" s="119"/>
      <c r="J4070" s="130"/>
      <c r="K4070" s="122"/>
      <c r="L4070" s="122"/>
      <c r="M4070" s="93"/>
      <c r="N4070" s="119"/>
      <c r="O4070" s="124"/>
      <c r="V4070" s="72"/>
      <c r="W4070" s="95"/>
      <c r="X4070" s="175"/>
      <c r="Y4070" s="175"/>
      <c r="AA4070" s="173" t="s">
        <v>6053</v>
      </c>
      <c r="AC4070" s="120"/>
      <c r="AD4070" s="120"/>
    </row>
    <row r="4071" spans="2:30" x14ac:dyDescent="0.2">
      <c r="B4071" s="97"/>
      <c r="C4071" s="97"/>
      <c r="E4071" s="119"/>
      <c r="J4071" s="130"/>
      <c r="K4071" s="122"/>
      <c r="L4071" s="122"/>
      <c r="M4071" s="93"/>
      <c r="N4071" s="119"/>
      <c r="O4071" s="124"/>
      <c r="V4071" s="72"/>
      <c r="W4071" s="95"/>
      <c r="X4071" s="175"/>
      <c r="Y4071" s="175"/>
      <c r="AA4071" s="173" t="s">
        <v>6053</v>
      </c>
      <c r="AC4071" s="120"/>
      <c r="AD4071" s="120"/>
    </row>
    <row r="4072" spans="2:30" x14ac:dyDescent="0.2">
      <c r="B4072" s="97"/>
      <c r="C4072" s="97"/>
      <c r="E4072" s="119"/>
      <c r="J4072" s="130"/>
      <c r="K4072" s="122"/>
      <c r="L4072" s="122"/>
      <c r="M4072" s="93"/>
      <c r="N4072" s="119"/>
      <c r="O4072" s="124"/>
      <c r="V4072" s="72"/>
      <c r="W4072" s="95"/>
      <c r="X4072" s="175"/>
      <c r="Y4072" s="175"/>
      <c r="AA4072" s="173" t="s">
        <v>6053</v>
      </c>
      <c r="AC4072" s="120"/>
      <c r="AD4072" s="120"/>
    </row>
    <row r="4073" spans="2:30" x14ac:dyDescent="0.2">
      <c r="B4073" s="97"/>
      <c r="C4073" s="97"/>
      <c r="E4073" s="119"/>
      <c r="J4073" s="130"/>
      <c r="K4073" s="122"/>
      <c r="L4073" s="122"/>
      <c r="M4073" s="93"/>
      <c r="N4073" s="119"/>
      <c r="O4073" s="124"/>
      <c r="V4073" s="72"/>
      <c r="W4073" s="95"/>
      <c r="X4073" s="175"/>
      <c r="Y4073" s="175"/>
      <c r="AA4073" s="173" t="s">
        <v>6053</v>
      </c>
      <c r="AC4073" s="120"/>
      <c r="AD4073" s="120"/>
    </row>
    <row r="4074" spans="2:30" x14ac:dyDescent="0.2">
      <c r="B4074" s="97"/>
      <c r="C4074" s="97"/>
      <c r="E4074" s="119"/>
      <c r="J4074" s="130"/>
      <c r="K4074" s="122"/>
      <c r="L4074" s="122"/>
      <c r="M4074" s="93"/>
      <c r="N4074" s="119"/>
      <c r="O4074" s="124"/>
      <c r="V4074" s="72"/>
      <c r="W4074" s="95"/>
      <c r="X4074" s="175"/>
      <c r="Y4074" s="175"/>
      <c r="AA4074" s="173" t="s">
        <v>6053</v>
      </c>
      <c r="AC4074" s="120"/>
      <c r="AD4074" s="120"/>
    </row>
    <row r="4075" spans="2:30" x14ac:dyDescent="0.2">
      <c r="B4075" s="97"/>
      <c r="C4075" s="97"/>
      <c r="E4075" s="119"/>
      <c r="J4075" s="130"/>
      <c r="K4075" s="122"/>
      <c r="L4075" s="122"/>
      <c r="M4075" s="93"/>
      <c r="N4075" s="119"/>
      <c r="O4075" s="124"/>
      <c r="V4075" s="72"/>
      <c r="W4075" s="95"/>
      <c r="X4075" s="175"/>
      <c r="Y4075" s="175"/>
      <c r="AA4075" s="173" t="s">
        <v>6053</v>
      </c>
      <c r="AC4075" s="120"/>
      <c r="AD4075" s="120"/>
    </row>
    <row r="4076" spans="2:30" x14ac:dyDescent="0.2">
      <c r="B4076" s="97"/>
      <c r="C4076" s="97"/>
      <c r="E4076" s="119"/>
      <c r="J4076" s="130"/>
      <c r="K4076" s="122"/>
      <c r="L4076" s="122"/>
      <c r="M4076" s="93"/>
      <c r="N4076" s="119"/>
      <c r="O4076" s="124"/>
      <c r="V4076" s="72"/>
      <c r="W4076" s="95"/>
      <c r="X4076" s="175"/>
      <c r="Y4076" s="175"/>
      <c r="AA4076" s="173" t="s">
        <v>6053</v>
      </c>
      <c r="AC4076" s="120"/>
      <c r="AD4076" s="120"/>
    </row>
    <row r="4077" spans="2:30" x14ac:dyDescent="0.2">
      <c r="B4077" s="97"/>
      <c r="C4077" s="97"/>
      <c r="E4077" s="119"/>
      <c r="J4077" s="130"/>
      <c r="K4077" s="122"/>
      <c r="L4077" s="122"/>
      <c r="M4077" s="93"/>
      <c r="N4077" s="119"/>
      <c r="O4077" s="124"/>
      <c r="V4077" s="72"/>
      <c r="W4077" s="95"/>
      <c r="X4077" s="175"/>
      <c r="Y4077" s="175"/>
      <c r="AA4077" s="173" t="s">
        <v>6053</v>
      </c>
      <c r="AC4077" s="120"/>
      <c r="AD4077" s="120"/>
    </row>
    <row r="4078" spans="2:30" x14ac:dyDescent="0.2">
      <c r="B4078" s="97"/>
      <c r="C4078" s="97"/>
      <c r="E4078" s="119"/>
      <c r="J4078" s="130"/>
      <c r="K4078" s="122"/>
      <c r="L4078" s="122"/>
      <c r="M4078" s="93"/>
      <c r="N4078" s="119"/>
      <c r="O4078" s="124"/>
      <c r="V4078" s="72"/>
      <c r="W4078" s="95"/>
      <c r="X4078" s="175"/>
      <c r="Y4078" s="175"/>
      <c r="AA4078" s="173" t="s">
        <v>6053</v>
      </c>
      <c r="AC4078" s="120"/>
      <c r="AD4078" s="120"/>
    </row>
    <row r="4079" spans="2:30" x14ac:dyDescent="0.2">
      <c r="B4079" s="97"/>
      <c r="C4079" s="97"/>
      <c r="E4079" s="119"/>
      <c r="J4079" s="130"/>
      <c r="K4079" s="122"/>
      <c r="L4079" s="122"/>
      <c r="M4079" s="93"/>
      <c r="N4079" s="119"/>
      <c r="O4079" s="124"/>
      <c r="V4079" s="72"/>
      <c r="W4079" s="95"/>
      <c r="X4079" s="175"/>
      <c r="Y4079" s="175"/>
      <c r="AA4079" s="173" t="s">
        <v>6053</v>
      </c>
      <c r="AC4079" s="120"/>
      <c r="AD4079" s="120"/>
    </row>
    <row r="4080" spans="2:30" x14ac:dyDescent="0.2">
      <c r="B4080" s="97"/>
      <c r="C4080" s="97"/>
      <c r="E4080" s="119"/>
      <c r="J4080" s="130"/>
      <c r="K4080" s="122"/>
      <c r="L4080" s="122"/>
      <c r="M4080" s="93"/>
      <c r="N4080" s="119"/>
      <c r="O4080" s="124"/>
      <c r="V4080" s="72"/>
      <c r="W4080" s="95"/>
      <c r="X4080" s="175"/>
      <c r="Y4080" s="175"/>
      <c r="AA4080" s="173" t="s">
        <v>6053</v>
      </c>
      <c r="AC4080" s="120"/>
      <c r="AD4080" s="120"/>
    </row>
    <row r="4081" spans="2:30" x14ac:dyDescent="0.2">
      <c r="B4081" s="97"/>
      <c r="C4081" s="97"/>
      <c r="E4081" s="119"/>
      <c r="J4081" s="130"/>
      <c r="K4081" s="122"/>
      <c r="L4081" s="122"/>
      <c r="M4081" s="93"/>
      <c r="N4081" s="119"/>
      <c r="O4081" s="124"/>
      <c r="V4081" s="72"/>
      <c r="W4081" s="95"/>
      <c r="X4081" s="175"/>
      <c r="Y4081" s="175"/>
      <c r="AA4081" s="173" t="s">
        <v>6053</v>
      </c>
      <c r="AC4081" s="120"/>
      <c r="AD4081" s="120"/>
    </row>
    <row r="4082" spans="2:30" x14ac:dyDescent="0.2">
      <c r="B4082" s="97"/>
      <c r="C4082" s="97"/>
      <c r="E4082" s="119"/>
      <c r="J4082" s="130"/>
      <c r="K4082" s="122"/>
      <c r="L4082" s="122"/>
      <c r="M4082" s="93"/>
      <c r="N4082" s="119"/>
      <c r="O4082" s="124"/>
      <c r="V4082" s="72"/>
      <c r="W4082" s="95"/>
      <c r="X4082" s="175"/>
      <c r="Y4082" s="175"/>
      <c r="AA4082" s="173" t="s">
        <v>6053</v>
      </c>
      <c r="AC4082" s="120"/>
      <c r="AD4082" s="120"/>
    </row>
    <row r="4083" spans="2:30" x14ac:dyDescent="0.2">
      <c r="B4083" s="97"/>
      <c r="C4083" s="97"/>
      <c r="E4083" s="119"/>
      <c r="J4083" s="130"/>
      <c r="K4083" s="122"/>
      <c r="L4083" s="122"/>
      <c r="M4083" s="93"/>
      <c r="N4083" s="119"/>
      <c r="O4083" s="124"/>
      <c r="V4083" s="72"/>
      <c r="W4083" s="95"/>
      <c r="X4083" s="175"/>
      <c r="Y4083" s="175"/>
      <c r="AA4083" s="173" t="s">
        <v>6053</v>
      </c>
      <c r="AC4083" s="120"/>
      <c r="AD4083" s="120"/>
    </row>
    <row r="4084" spans="2:30" x14ac:dyDescent="0.2">
      <c r="B4084" s="97"/>
      <c r="C4084" s="97"/>
      <c r="E4084" s="119"/>
      <c r="J4084" s="130"/>
      <c r="K4084" s="122"/>
      <c r="L4084" s="122"/>
      <c r="M4084" s="93"/>
      <c r="N4084" s="119"/>
      <c r="O4084" s="124"/>
      <c r="V4084" s="72"/>
      <c r="W4084" s="95"/>
      <c r="X4084" s="175"/>
      <c r="Y4084" s="175"/>
      <c r="AA4084" s="173" t="s">
        <v>6053</v>
      </c>
      <c r="AC4084" s="120"/>
      <c r="AD4084" s="120"/>
    </row>
    <row r="4085" spans="2:30" x14ac:dyDescent="0.2">
      <c r="B4085" s="97"/>
      <c r="C4085" s="97"/>
      <c r="E4085" s="119"/>
      <c r="J4085" s="130"/>
      <c r="K4085" s="122"/>
      <c r="L4085" s="122"/>
      <c r="M4085" s="93"/>
      <c r="N4085" s="119"/>
      <c r="O4085" s="124"/>
      <c r="V4085" s="72"/>
      <c r="W4085" s="95"/>
      <c r="X4085" s="175"/>
      <c r="Y4085" s="175"/>
      <c r="AA4085" s="173" t="s">
        <v>6053</v>
      </c>
      <c r="AC4085" s="120"/>
      <c r="AD4085" s="120"/>
    </row>
    <row r="4086" spans="2:30" x14ac:dyDescent="0.2">
      <c r="B4086" s="97"/>
      <c r="C4086" s="97"/>
      <c r="E4086" s="119"/>
      <c r="J4086" s="130"/>
      <c r="K4086" s="122"/>
      <c r="L4086" s="122"/>
      <c r="M4086" s="93"/>
      <c r="N4086" s="119"/>
      <c r="O4086" s="124"/>
      <c r="V4086" s="72"/>
      <c r="W4086" s="95"/>
      <c r="X4086" s="175"/>
      <c r="Y4086" s="175"/>
      <c r="AA4086" s="173" t="s">
        <v>6053</v>
      </c>
      <c r="AC4086" s="120"/>
      <c r="AD4086" s="120"/>
    </row>
    <row r="4087" spans="2:30" x14ac:dyDescent="0.2">
      <c r="B4087" s="97"/>
      <c r="C4087" s="97"/>
      <c r="E4087" s="119"/>
      <c r="J4087" s="130"/>
      <c r="K4087" s="122"/>
      <c r="L4087" s="122"/>
      <c r="M4087" s="93"/>
      <c r="N4087" s="119"/>
      <c r="O4087" s="124"/>
      <c r="V4087" s="72"/>
      <c r="W4087" s="95"/>
      <c r="X4087" s="175"/>
      <c r="Y4087" s="175"/>
      <c r="AA4087" s="173" t="s">
        <v>6053</v>
      </c>
      <c r="AC4087" s="120"/>
      <c r="AD4087" s="120"/>
    </row>
    <row r="4088" spans="2:30" x14ac:dyDescent="0.2">
      <c r="B4088" s="97"/>
      <c r="C4088" s="97"/>
      <c r="E4088" s="119"/>
      <c r="J4088" s="130"/>
      <c r="K4088" s="122"/>
      <c r="L4088" s="122"/>
      <c r="M4088" s="93"/>
      <c r="N4088" s="119"/>
      <c r="O4088" s="124"/>
      <c r="V4088" s="72"/>
      <c r="W4088" s="95"/>
      <c r="X4088" s="175"/>
      <c r="Y4088" s="175"/>
      <c r="AA4088" s="173" t="s">
        <v>6053</v>
      </c>
      <c r="AC4088" s="120"/>
      <c r="AD4088" s="120"/>
    </row>
    <row r="4089" spans="2:30" x14ac:dyDescent="0.2">
      <c r="B4089" s="97"/>
      <c r="C4089" s="97"/>
      <c r="E4089" s="119"/>
      <c r="J4089" s="130"/>
      <c r="K4089" s="122"/>
      <c r="L4089" s="122"/>
      <c r="M4089" s="93"/>
      <c r="N4089" s="119"/>
      <c r="O4089" s="124"/>
      <c r="V4089" s="72"/>
      <c r="W4089" s="95"/>
      <c r="X4089" s="175"/>
      <c r="Y4089" s="175"/>
      <c r="AA4089" s="173" t="s">
        <v>6053</v>
      </c>
      <c r="AC4089" s="120"/>
      <c r="AD4089" s="120"/>
    </row>
    <row r="4090" spans="2:30" x14ac:dyDescent="0.2">
      <c r="B4090" s="97"/>
      <c r="C4090" s="97"/>
      <c r="E4090" s="119"/>
      <c r="J4090" s="130"/>
      <c r="K4090" s="122"/>
      <c r="L4090" s="122"/>
      <c r="M4090" s="93"/>
      <c r="N4090" s="119"/>
      <c r="O4090" s="124"/>
      <c r="V4090" s="72"/>
      <c r="W4090" s="95"/>
      <c r="X4090" s="175"/>
      <c r="Y4090" s="175"/>
      <c r="AA4090" s="173" t="s">
        <v>6053</v>
      </c>
      <c r="AC4090" s="120"/>
      <c r="AD4090" s="120"/>
    </row>
    <row r="4091" spans="2:30" x14ac:dyDescent="0.2">
      <c r="B4091" s="97"/>
      <c r="C4091" s="97"/>
      <c r="E4091" s="119"/>
      <c r="J4091" s="130"/>
      <c r="K4091" s="122"/>
      <c r="L4091" s="122"/>
      <c r="M4091" s="93"/>
      <c r="N4091" s="119"/>
      <c r="O4091" s="124"/>
      <c r="V4091" s="72"/>
      <c r="W4091" s="95"/>
      <c r="X4091" s="175"/>
      <c r="Y4091" s="175"/>
      <c r="AA4091" s="173" t="s">
        <v>6053</v>
      </c>
      <c r="AC4091" s="120"/>
      <c r="AD4091" s="120"/>
    </row>
    <row r="4092" spans="2:30" x14ac:dyDescent="0.2">
      <c r="B4092" s="97"/>
      <c r="C4092" s="97"/>
      <c r="E4092" s="119"/>
      <c r="J4092" s="130"/>
      <c r="K4092" s="122"/>
      <c r="L4092" s="122"/>
      <c r="M4092" s="93"/>
      <c r="N4092" s="119"/>
      <c r="O4092" s="124"/>
      <c r="V4092" s="72"/>
      <c r="W4092" s="95"/>
      <c r="X4092" s="175"/>
      <c r="Y4092" s="175"/>
      <c r="AA4092" s="173" t="s">
        <v>6053</v>
      </c>
      <c r="AC4092" s="120"/>
      <c r="AD4092" s="120"/>
    </row>
    <row r="4093" spans="2:30" x14ac:dyDescent="0.2">
      <c r="B4093" s="97"/>
      <c r="C4093" s="97"/>
      <c r="E4093" s="119"/>
      <c r="J4093" s="130"/>
      <c r="K4093" s="122"/>
      <c r="L4093" s="122"/>
      <c r="M4093" s="93"/>
      <c r="N4093" s="119"/>
      <c r="O4093" s="124"/>
      <c r="V4093" s="72"/>
      <c r="W4093" s="95"/>
      <c r="X4093" s="175"/>
      <c r="Y4093" s="175"/>
      <c r="AA4093" s="173" t="s">
        <v>6053</v>
      </c>
      <c r="AC4093" s="120"/>
      <c r="AD4093" s="120"/>
    </row>
    <row r="4094" spans="2:30" x14ac:dyDescent="0.2">
      <c r="B4094" s="97"/>
      <c r="C4094" s="97"/>
      <c r="E4094" s="119"/>
      <c r="J4094" s="130"/>
      <c r="K4094" s="122"/>
      <c r="L4094" s="122"/>
      <c r="M4094" s="93"/>
      <c r="N4094" s="119"/>
      <c r="O4094" s="124"/>
      <c r="V4094" s="72"/>
      <c r="W4094" s="95"/>
      <c r="X4094" s="175"/>
      <c r="Y4094" s="175"/>
      <c r="AA4094" s="173" t="s">
        <v>6053</v>
      </c>
      <c r="AC4094" s="120"/>
      <c r="AD4094" s="120"/>
    </row>
    <row r="4095" spans="2:30" x14ac:dyDescent="0.2">
      <c r="B4095" s="97"/>
      <c r="C4095" s="97"/>
      <c r="E4095" s="119"/>
      <c r="J4095" s="130"/>
      <c r="K4095" s="122"/>
      <c r="L4095" s="122"/>
      <c r="M4095" s="93"/>
      <c r="N4095" s="119"/>
      <c r="O4095" s="124"/>
      <c r="V4095" s="72"/>
      <c r="W4095" s="95"/>
      <c r="X4095" s="175"/>
      <c r="Y4095" s="175"/>
      <c r="AA4095" s="173" t="s">
        <v>6053</v>
      </c>
      <c r="AC4095" s="120"/>
      <c r="AD4095" s="120"/>
    </row>
    <row r="4096" spans="2:30" x14ac:dyDescent="0.2">
      <c r="B4096" s="97"/>
      <c r="C4096" s="97"/>
      <c r="E4096" s="119"/>
      <c r="J4096" s="130"/>
      <c r="K4096" s="122"/>
      <c r="L4096" s="122"/>
      <c r="M4096" s="93"/>
      <c r="N4096" s="119"/>
      <c r="O4096" s="124"/>
      <c r="V4096" s="72"/>
      <c r="W4096" s="95"/>
      <c r="X4096" s="175"/>
      <c r="Y4096" s="175"/>
      <c r="AA4096" s="173" t="s">
        <v>6053</v>
      </c>
      <c r="AC4096" s="120"/>
      <c r="AD4096" s="120"/>
    </row>
    <row r="4097" spans="2:30" x14ac:dyDescent="0.2">
      <c r="B4097" s="97"/>
      <c r="C4097" s="97"/>
      <c r="E4097" s="119"/>
      <c r="J4097" s="130"/>
      <c r="K4097" s="122"/>
      <c r="L4097" s="122"/>
      <c r="M4097" s="93"/>
      <c r="N4097" s="119"/>
      <c r="O4097" s="124"/>
      <c r="V4097" s="72"/>
      <c r="W4097" s="95"/>
      <c r="X4097" s="175"/>
      <c r="Y4097" s="175"/>
      <c r="AA4097" s="173" t="s">
        <v>6053</v>
      </c>
      <c r="AC4097" s="120"/>
      <c r="AD4097" s="120"/>
    </row>
    <row r="4098" spans="2:30" x14ac:dyDescent="0.2">
      <c r="B4098" s="97"/>
      <c r="C4098" s="97"/>
      <c r="E4098" s="119"/>
      <c r="J4098" s="130"/>
      <c r="K4098" s="122"/>
      <c r="L4098" s="122"/>
      <c r="M4098" s="93"/>
      <c r="N4098" s="119"/>
      <c r="O4098" s="124"/>
      <c r="V4098" s="72"/>
      <c r="W4098" s="95"/>
      <c r="X4098" s="175"/>
      <c r="Y4098" s="175"/>
      <c r="AA4098" s="173" t="s">
        <v>6053</v>
      </c>
      <c r="AC4098" s="120"/>
      <c r="AD4098" s="120"/>
    </row>
    <row r="4099" spans="2:30" x14ac:dyDescent="0.2">
      <c r="B4099" s="97"/>
      <c r="C4099" s="97"/>
      <c r="E4099" s="119"/>
      <c r="J4099" s="130"/>
      <c r="K4099" s="122"/>
      <c r="L4099" s="122"/>
      <c r="M4099" s="93"/>
      <c r="N4099" s="119"/>
      <c r="O4099" s="124"/>
      <c r="V4099" s="72"/>
      <c r="W4099" s="95"/>
      <c r="X4099" s="175"/>
      <c r="Y4099" s="175"/>
      <c r="AA4099" s="173" t="s">
        <v>6053</v>
      </c>
      <c r="AC4099" s="120"/>
      <c r="AD4099" s="120"/>
    </row>
    <row r="4100" spans="2:30" x14ac:dyDescent="0.2">
      <c r="B4100" s="97"/>
      <c r="C4100" s="97"/>
      <c r="E4100" s="119"/>
      <c r="J4100" s="130"/>
      <c r="K4100" s="122"/>
      <c r="L4100" s="122"/>
      <c r="M4100" s="93"/>
      <c r="N4100" s="119"/>
      <c r="O4100" s="124"/>
      <c r="V4100" s="72"/>
      <c r="W4100" s="95"/>
      <c r="X4100" s="175"/>
      <c r="Y4100" s="175"/>
      <c r="AA4100" s="173" t="s">
        <v>6053</v>
      </c>
      <c r="AC4100" s="120"/>
      <c r="AD4100" s="120"/>
    </row>
    <row r="4101" spans="2:30" x14ac:dyDescent="0.2">
      <c r="B4101" s="97"/>
      <c r="C4101" s="97"/>
      <c r="E4101" s="119"/>
      <c r="J4101" s="130"/>
      <c r="K4101" s="122"/>
      <c r="L4101" s="122"/>
      <c r="M4101" s="93"/>
      <c r="N4101" s="119"/>
      <c r="O4101" s="124"/>
      <c r="V4101" s="72"/>
      <c r="W4101" s="95"/>
      <c r="X4101" s="175"/>
      <c r="Y4101" s="175"/>
      <c r="AA4101" s="173" t="s">
        <v>6053</v>
      </c>
      <c r="AC4101" s="120"/>
      <c r="AD4101" s="120"/>
    </row>
    <row r="4102" spans="2:30" x14ac:dyDescent="0.2">
      <c r="B4102" s="97"/>
      <c r="C4102" s="97"/>
      <c r="E4102" s="119"/>
      <c r="J4102" s="130"/>
      <c r="K4102" s="122"/>
      <c r="L4102" s="122"/>
      <c r="M4102" s="93"/>
      <c r="N4102" s="119"/>
      <c r="O4102" s="124"/>
      <c r="V4102" s="72"/>
      <c r="W4102" s="95"/>
      <c r="X4102" s="175"/>
      <c r="Y4102" s="175"/>
      <c r="AA4102" s="173" t="s">
        <v>6053</v>
      </c>
      <c r="AC4102" s="120"/>
      <c r="AD4102" s="120"/>
    </row>
    <row r="4103" spans="2:30" x14ac:dyDescent="0.2">
      <c r="B4103" s="97"/>
      <c r="C4103" s="97"/>
      <c r="E4103" s="119"/>
      <c r="J4103" s="130"/>
      <c r="K4103" s="122"/>
      <c r="L4103" s="122"/>
      <c r="M4103" s="93"/>
      <c r="N4103" s="119"/>
      <c r="O4103" s="124"/>
      <c r="V4103" s="72"/>
      <c r="W4103" s="95"/>
      <c r="X4103" s="175"/>
      <c r="Y4103" s="175"/>
      <c r="AA4103" s="173" t="s">
        <v>6053</v>
      </c>
      <c r="AC4103" s="120"/>
      <c r="AD4103" s="120"/>
    </row>
    <row r="4104" spans="2:30" x14ac:dyDescent="0.2">
      <c r="B4104" s="97"/>
      <c r="C4104" s="97"/>
      <c r="E4104" s="119"/>
      <c r="J4104" s="130"/>
      <c r="K4104" s="122"/>
      <c r="L4104" s="122"/>
      <c r="M4104" s="93"/>
      <c r="N4104" s="119"/>
      <c r="O4104" s="124"/>
      <c r="V4104" s="72"/>
      <c r="W4104" s="95"/>
      <c r="X4104" s="175"/>
      <c r="Y4104" s="175"/>
      <c r="AA4104" s="173" t="s">
        <v>6053</v>
      </c>
      <c r="AC4104" s="120"/>
      <c r="AD4104" s="120"/>
    </row>
    <row r="4105" spans="2:30" x14ac:dyDescent="0.2">
      <c r="B4105" s="97"/>
      <c r="C4105" s="97"/>
      <c r="E4105" s="119"/>
      <c r="J4105" s="130"/>
      <c r="K4105" s="122"/>
      <c r="L4105" s="122"/>
      <c r="M4105" s="93"/>
      <c r="N4105" s="119"/>
      <c r="O4105" s="124"/>
      <c r="V4105" s="72"/>
      <c r="W4105" s="95"/>
      <c r="X4105" s="175"/>
      <c r="Y4105" s="175"/>
      <c r="AA4105" s="173" t="s">
        <v>6053</v>
      </c>
      <c r="AC4105" s="120"/>
      <c r="AD4105" s="120"/>
    </row>
    <row r="4106" spans="2:30" x14ac:dyDescent="0.2">
      <c r="B4106" s="97"/>
      <c r="C4106" s="97"/>
      <c r="E4106" s="119"/>
      <c r="J4106" s="130"/>
      <c r="K4106" s="122"/>
      <c r="L4106" s="122"/>
      <c r="M4106" s="93"/>
      <c r="N4106" s="119"/>
      <c r="O4106" s="124"/>
      <c r="V4106" s="72"/>
      <c r="W4106" s="95"/>
      <c r="X4106" s="175"/>
      <c r="Y4106" s="175"/>
      <c r="AA4106" s="173" t="s">
        <v>6053</v>
      </c>
      <c r="AC4106" s="120"/>
      <c r="AD4106" s="120"/>
    </row>
    <row r="4107" spans="2:30" x14ac:dyDescent="0.2">
      <c r="B4107" s="97"/>
      <c r="C4107" s="97"/>
      <c r="E4107" s="119"/>
      <c r="J4107" s="130"/>
      <c r="K4107" s="122"/>
      <c r="L4107" s="122"/>
      <c r="M4107" s="93"/>
      <c r="N4107" s="119"/>
      <c r="O4107" s="124"/>
      <c r="V4107" s="72"/>
      <c r="W4107" s="95"/>
      <c r="X4107" s="175"/>
      <c r="Y4107" s="175"/>
      <c r="AA4107" s="173" t="s">
        <v>6053</v>
      </c>
      <c r="AC4107" s="120"/>
      <c r="AD4107" s="120"/>
    </row>
    <row r="4108" spans="2:30" x14ac:dyDescent="0.2">
      <c r="B4108" s="97"/>
      <c r="C4108" s="97"/>
      <c r="E4108" s="119"/>
      <c r="J4108" s="130"/>
      <c r="K4108" s="122"/>
      <c r="L4108" s="122"/>
      <c r="M4108" s="93"/>
      <c r="N4108" s="119"/>
      <c r="O4108" s="124"/>
      <c r="V4108" s="72"/>
      <c r="W4108" s="95"/>
      <c r="X4108" s="175"/>
      <c r="Y4108" s="175"/>
      <c r="AA4108" s="173" t="s">
        <v>6053</v>
      </c>
      <c r="AC4108" s="120"/>
      <c r="AD4108" s="120"/>
    </row>
    <row r="4109" spans="2:30" x14ac:dyDescent="0.2">
      <c r="B4109" s="97"/>
      <c r="C4109" s="97"/>
      <c r="E4109" s="119"/>
      <c r="J4109" s="130"/>
      <c r="K4109" s="122"/>
      <c r="L4109" s="122"/>
      <c r="M4109" s="93"/>
      <c r="N4109" s="119"/>
      <c r="O4109" s="124"/>
      <c r="V4109" s="72"/>
      <c r="W4109" s="95"/>
      <c r="X4109" s="175"/>
      <c r="Y4109" s="175"/>
      <c r="AA4109" s="173" t="s">
        <v>6053</v>
      </c>
      <c r="AC4109" s="120"/>
      <c r="AD4109" s="120"/>
    </row>
    <row r="4110" spans="2:30" x14ac:dyDescent="0.2">
      <c r="B4110" s="97"/>
      <c r="C4110" s="97"/>
      <c r="E4110" s="119"/>
      <c r="J4110" s="130"/>
      <c r="K4110" s="122"/>
      <c r="L4110" s="122"/>
      <c r="M4110" s="93"/>
      <c r="N4110" s="119"/>
      <c r="O4110" s="124"/>
      <c r="V4110" s="72"/>
      <c r="W4110" s="95"/>
      <c r="X4110" s="175"/>
      <c r="Y4110" s="175"/>
      <c r="AA4110" s="173" t="s">
        <v>6053</v>
      </c>
      <c r="AC4110" s="120"/>
      <c r="AD4110" s="120"/>
    </row>
    <row r="4111" spans="2:30" x14ac:dyDescent="0.2">
      <c r="B4111" s="97"/>
      <c r="C4111" s="97"/>
      <c r="E4111" s="119"/>
      <c r="J4111" s="130"/>
      <c r="K4111" s="122"/>
      <c r="L4111" s="122"/>
      <c r="M4111" s="93"/>
      <c r="N4111" s="119"/>
      <c r="O4111" s="124"/>
      <c r="V4111" s="72"/>
      <c r="W4111" s="95"/>
      <c r="X4111" s="175"/>
      <c r="Y4111" s="175"/>
      <c r="AA4111" s="173" t="s">
        <v>6053</v>
      </c>
      <c r="AC4111" s="120"/>
      <c r="AD4111" s="120"/>
    </row>
    <row r="4112" spans="2:30" x14ac:dyDescent="0.2">
      <c r="B4112" s="97"/>
      <c r="C4112" s="97"/>
      <c r="E4112" s="119"/>
      <c r="J4112" s="130"/>
      <c r="K4112" s="122"/>
      <c r="L4112" s="122"/>
      <c r="M4112" s="93"/>
      <c r="N4112" s="119"/>
      <c r="O4112" s="124"/>
      <c r="V4112" s="72"/>
      <c r="W4112" s="95"/>
      <c r="X4112" s="175"/>
      <c r="Y4112" s="175"/>
      <c r="AA4112" s="173" t="s">
        <v>6053</v>
      </c>
      <c r="AC4112" s="120"/>
      <c r="AD4112" s="120"/>
    </row>
    <row r="4113" spans="2:30" x14ac:dyDescent="0.2">
      <c r="B4113" s="97"/>
      <c r="C4113" s="97"/>
      <c r="E4113" s="119"/>
      <c r="J4113" s="130"/>
      <c r="K4113" s="122"/>
      <c r="L4113" s="122"/>
      <c r="M4113" s="93"/>
      <c r="N4113" s="119"/>
      <c r="O4113" s="124"/>
      <c r="V4113" s="72"/>
      <c r="W4113" s="95"/>
      <c r="X4113" s="175"/>
      <c r="Y4113" s="175"/>
      <c r="AA4113" s="173" t="s">
        <v>6053</v>
      </c>
      <c r="AC4113" s="120"/>
      <c r="AD4113" s="120"/>
    </row>
    <row r="4114" spans="2:30" x14ac:dyDescent="0.2">
      <c r="B4114" s="97"/>
      <c r="C4114" s="97"/>
      <c r="E4114" s="119"/>
      <c r="J4114" s="130"/>
      <c r="K4114" s="122"/>
      <c r="L4114" s="122"/>
      <c r="M4114" s="93"/>
      <c r="N4114" s="119"/>
      <c r="O4114" s="124"/>
      <c r="V4114" s="72"/>
      <c r="W4114" s="95"/>
      <c r="X4114" s="175"/>
      <c r="Y4114" s="175"/>
      <c r="AA4114" s="173" t="s">
        <v>6053</v>
      </c>
      <c r="AC4114" s="120"/>
      <c r="AD4114" s="120"/>
    </row>
    <row r="4115" spans="2:30" x14ac:dyDescent="0.2">
      <c r="B4115" s="97"/>
      <c r="C4115" s="97"/>
      <c r="E4115" s="119"/>
      <c r="J4115" s="130"/>
      <c r="K4115" s="122"/>
      <c r="L4115" s="122"/>
      <c r="M4115" s="93"/>
      <c r="N4115" s="119"/>
      <c r="O4115" s="124"/>
      <c r="V4115" s="72"/>
      <c r="W4115" s="95"/>
      <c r="X4115" s="175"/>
      <c r="Y4115" s="175"/>
      <c r="AA4115" s="173" t="s">
        <v>6053</v>
      </c>
      <c r="AC4115" s="120"/>
      <c r="AD4115" s="120"/>
    </row>
    <row r="4116" spans="2:30" x14ac:dyDescent="0.2">
      <c r="B4116" s="97"/>
      <c r="C4116" s="97"/>
      <c r="E4116" s="119"/>
      <c r="J4116" s="130"/>
      <c r="K4116" s="122"/>
      <c r="L4116" s="122"/>
      <c r="M4116" s="93"/>
      <c r="N4116" s="119"/>
      <c r="O4116" s="124"/>
      <c r="V4116" s="72"/>
      <c r="W4116" s="95"/>
      <c r="X4116" s="175"/>
      <c r="Y4116" s="175"/>
      <c r="AA4116" s="173" t="s">
        <v>6053</v>
      </c>
      <c r="AC4116" s="120"/>
      <c r="AD4116" s="120"/>
    </row>
    <row r="4117" spans="2:30" x14ac:dyDescent="0.2">
      <c r="B4117" s="97"/>
      <c r="C4117" s="97"/>
      <c r="E4117" s="119"/>
      <c r="J4117" s="130"/>
      <c r="K4117" s="122"/>
      <c r="L4117" s="122"/>
      <c r="M4117" s="93"/>
      <c r="N4117" s="119"/>
      <c r="O4117" s="124"/>
      <c r="V4117" s="72"/>
      <c r="W4117" s="95"/>
      <c r="X4117" s="175"/>
      <c r="Y4117" s="175"/>
      <c r="AA4117" s="173" t="s">
        <v>6053</v>
      </c>
      <c r="AC4117" s="120"/>
      <c r="AD4117" s="120"/>
    </row>
    <row r="4118" spans="2:30" x14ac:dyDescent="0.2">
      <c r="B4118" s="97"/>
      <c r="C4118" s="97"/>
      <c r="E4118" s="119"/>
      <c r="J4118" s="130"/>
      <c r="K4118" s="122"/>
      <c r="L4118" s="122"/>
      <c r="M4118" s="93"/>
      <c r="N4118" s="119"/>
      <c r="O4118" s="124"/>
      <c r="V4118" s="72"/>
      <c r="W4118" s="95"/>
      <c r="X4118" s="175"/>
      <c r="Y4118" s="175"/>
      <c r="AA4118" s="173" t="s">
        <v>6053</v>
      </c>
      <c r="AC4118" s="120"/>
      <c r="AD4118" s="120"/>
    </row>
    <row r="4119" spans="2:30" x14ac:dyDescent="0.2">
      <c r="B4119" s="97"/>
      <c r="C4119" s="97"/>
      <c r="E4119" s="119"/>
      <c r="J4119" s="130"/>
      <c r="K4119" s="122"/>
      <c r="L4119" s="122"/>
      <c r="M4119" s="93"/>
      <c r="N4119" s="119"/>
      <c r="O4119" s="124"/>
      <c r="V4119" s="72"/>
      <c r="W4119" s="95"/>
      <c r="X4119" s="175"/>
      <c r="Y4119" s="175"/>
      <c r="AA4119" s="173" t="s">
        <v>6053</v>
      </c>
      <c r="AC4119" s="120"/>
      <c r="AD4119" s="120"/>
    </row>
    <row r="4120" spans="2:30" x14ac:dyDescent="0.2">
      <c r="B4120" s="97"/>
      <c r="C4120" s="97"/>
      <c r="E4120" s="119"/>
      <c r="J4120" s="130"/>
      <c r="K4120" s="122"/>
      <c r="L4120" s="122"/>
      <c r="M4120" s="93"/>
      <c r="N4120" s="119"/>
      <c r="O4120" s="124"/>
      <c r="V4120" s="72"/>
      <c r="W4120" s="95"/>
      <c r="X4120" s="175"/>
      <c r="Y4120" s="175"/>
      <c r="AA4120" s="173" t="s">
        <v>6053</v>
      </c>
      <c r="AC4120" s="120"/>
      <c r="AD4120" s="120"/>
    </row>
    <row r="4121" spans="2:30" x14ac:dyDescent="0.2">
      <c r="B4121" s="97"/>
      <c r="C4121" s="97"/>
      <c r="E4121" s="119"/>
      <c r="J4121" s="130"/>
      <c r="K4121" s="122"/>
      <c r="L4121" s="122"/>
      <c r="M4121" s="93"/>
      <c r="N4121" s="119"/>
      <c r="O4121" s="124"/>
      <c r="V4121" s="72"/>
      <c r="W4121" s="95"/>
      <c r="X4121" s="175"/>
      <c r="Y4121" s="175"/>
      <c r="AA4121" s="173" t="s">
        <v>6053</v>
      </c>
      <c r="AC4121" s="120"/>
      <c r="AD4121" s="120"/>
    </row>
    <row r="4122" spans="2:30" x14ac:dyDescent="0.2">
      <c r="B4122" s="97"/>
      <c r="C4122" s="97"/>
      <c r="E4122" s="119"/>
      <c r="J4122" s="130"/>
      <c r="K4122" s="122"/>
      <c r="L4122" s="122"/>
      <c r="M4122" s="93"/>
      <c r="N4122" s="119"/>
      <c r="O4122" s="124"/>
      <c r="V4122" s="72"/>
      <c r="W4122" s="95"/>
      <c r="X4122" s="175"/>
      <c r="Y4122" s="175"/>
      <c r="AA4122" s="173" t="s">
        <v>6053</v>
      </c>
      <c r="AC4122" s="120"/>
      <c r="AD4122" s="120"/>
    </row>
    <row r="4123" spans="2:30" x14ac:dyDescent="0.2">
      <c r="B4123" s="97"/>
      <c r="C4123" s="97"/>
      <c r="E4123" s="119"/>
      <c r="J4123" s="130"/>
      <c r="K4123" s="122"/>
      <c r="L4123" s="122"/>
      <c r="M4123" s="93"/>
      <c r="N4123" s="119"/>
      <c r="O4123" s="124"/>
      <c r="V4123" s="72"/>
      <c r="W4123" s="95"/>
      <c r="X4123" s="175"/>
      <c r="Y4123" s="175"/>
      <c r="AA4123" s="173" t="s">
        <v>6053</v>
      </c>
      <c r="AC4123" s="120"/>
      <c r="AD4123" s="120"/>
    </row>
    <row r="4124" spans="2:30" x14ac:dyDescent="0.2">
      <c r="B4124" s="97"/>
      <c r="C4124" s="97"/>
      <c r="E4124" s="119"/>
      <c r="J4124" s="130"/>
      <c r="K4124" s="122"/>
      <c r="L4124" s="122"/>
      <c r="M4124" s="93"/>
      <c r="N4124" s="119"/>
      <c r="O4124" s="124"/>
      <c r="V4124" s="72"/>
      <c r="W4124" s="95"/>
      <c r="X4124" s="175"/>
      <c r="Y4124" s="175"/>
      <c r="AA4124" s="173" t="s">
        <v>6053</v>
      </c>
      <c r="AC4124" s="120"/>
      <c r="AD4124" s="120"/>
    </row>
    <row r="4125" spans="2:30" x14ac:dyDescent="0.2">
      <c r="B4125" s="97"/>
      <c r="C4125" s="97"/>
      <c r="E4125" s="119"/>
      <c r="J4125" s="130"/>
      <c r="K4125" s="122"/>
      <c r="L4125" s="122"/>
      <c r="M4125" s="93"/>
      <c r="N4125" s="119"/>
      <c r="O4125" s="124"/>
      <c r="V4125" s="72"/>
      <c r="W4125" s="95"/>
      <c r="X4125" s="175"/>
      <c r="Y4125" s="175"/>
      <c r="AA4125" s="173" t="s">
        <v>6053</v>
      </c>
      <c r="AC4125" s="120"/>
      <c r="AD4125" s="120"/>
    </row>
    <row r="4126" spans="2:30" x14ac:dyDescent="0.2">
      <c r="B4126" s="97"/>
      <c r="C4126" s="97"/>
      <c r="E4126" s="119"/>
      <c r="J4126" s="130"/>
      <c r="K4126" s="122"/>
      <c r="L4126" s="122"/>
      <c r="M4126" s="93"/>
      <c r="N4126" s="119"/>
      <c r="O4126" s="124"/>
      <c r="V4126" s="72"/>
      <c r="W4126" s="95"/>
      <c r="X4126" s="175"/>
      <c r="Y4126" s="175"/>
      <c r="AA4126" s="173" t="s">
        <v>6053</v>
      </c>
      <c r="AC4126" s="120"/>
      <c r="AD4126" s="120"/>
    </row>
    <row r="4127" spans="2:30" x14ac:dyDescent="0.2">
      <c r="B4127" s="97"/>
      <c r="C4127" s="97"/>
      <c r="E4127" s="119"/>
      <c r="J4127" s="130"/>
      <c r="K4127" s="122"/>
      <c r="L4127" s="122"/>
      <c r="M4127" s="93"/>
      <c r="N4127" s="119"/>
      <c r="O4127" s="124"/>
      <c r="V4127" s="72"/>
      <c r="W4127" s="95"/>
      <c r="X4127" s="175"/>
      <c r="Y4127" s="175"/>
      <c r="AA4127" s="173" t="s">
        <v>6053</v>
      </c>
      <c r="AC4127" s="120"/>
      <c r="AD4127" s="120"/>
    </row>
    <row r="4128" spans="2:30" x14ac:dyDescent="0.2">
      <c r="B4128" s="97"/>
      <c r="C4128" s="97"/>
      <c r="E4128" s="119"/>
      <c r="J4128" s="130"/>
      <c r="K4128" s="122"/>
      <c r="L4128" s="122"/>
      <c r="M4128" s="93"/>
      <c r="N4128" s="119"/>
      <c r="O4128" s="124"/>
      <c r="V4128" s="72"/>
      <c r="W4128" s="95"/>
      <c r="X4128" s="175"/>
      <c r="Y4128" s="175"/>
      <c r="AA4128" s="173" t="s">
        <v>6053</v>
      </c>
      <c r="AC4128" s="120"/>
      <c r="AD4128" s="120"/>
    </row>
    <row r="4129" spans="2:30" x14ac:dyDescent="0.2">
      <c r="B4129" s="97"/>
      <c r="C4129" s="97"/>
      <c r="E4129" s="119"/>
      <c r="J4129" s="130"/>
      <c r="K4129" s="122"/>
      <c r="L4129" s="122"/>
      <c r="M4129" s="93"/>
      <c r="N4129" s="119"/>
      <c r="O4129" s="124"/>
      <c r="V4129" s="72"/>
      <c r="W4129" s="95"/>
      <c r="X4129" s="175"/>
      <c r="Y4129" s="175"/>
      <c r="AA4129" s="173" t="s">
        <v>6053</v>
      </c>
      <c r="AC4129" s="120"/>
      <c r="AD4129" s="120"/>
    </row>
    <row r="4130" spans="2:30" x14ac:dyDescent="0.2">
      <c r="B4130" s="97"/>
      <c r="C4130" s="97"/>
      <c r="E4130" s="119"/>
      <c r="J4130" s="130"/>
      <c r="K4130" s="122"/>
      <c r="L4130" s="122"/>
      <c r="M4130" s="93"/>
      <c r="N4130" s="119"/>
      <c r="O4130" s="124"/>
      <c r="V4130" s="72"/>
      <c r="W4130" s="95"/>
      <c r="X4130" s="175"/>
      <c r="Y4130" s="175"/>
      <c r="AA4130" s="173" t="s">
        <v>6053</v>
      </c>
      <c r="AC4130" s="120"/>
      <c r="AD4130" s="120"/>
    </row>
    <row r="4131" spans="2:30" x14ac:dyDescent="0.2">
      <c r="B4131" s="97"/>
      <c r="C4131" s="97"/>
      <c r="E4131" s="119"/>
      <c r="J4131" s="130"/>
      <c r="K4131" s="122"/>
      <c r="L4131" s="122"/>
      <c r="M4131" s="93"/>
      <c r="N4131" s="119"/>
      <c r="O4131" s="124"/>
      <c r="V4131" s="72"/>
      <c r="W4131" s="95"/>
      <c r="X4131" s="175"/>
      <c r="Y4131" s="175"/>
      <c r="AA4131" s="173" t="s">
        <v>6053</v>
      </c>
      <c r="AC4131" s="120"/>
      <c r="AD4131" s="120"/>
    </row>
    <row r="4132" spans="2:30" x14ac:dyDescent="0.2">
      <c r="B4132" s="97"/>
      <c r="C4132" s="97"/>
      <c r="E4132" s="119"/>
      <c r="J4132" s="130"/>
      <c r="K4132" s="122"/>
      <c r="L4132" s="122"/>
      <c r="M4132" s="93"/>
      <c r="N4132" s="119"/>
      <c r="O4132" s="124"/>
      <c r="V4132" s="72"/>
      <c r="W4132" s="95"/>
      <c r="X4132" s="175"/>
      <c r="Y4132" s="175"/>
      <c r="AA4132" s="173" t="s">
        <v>6053</v>
      </c>
      <c r="AC4132" s="120"/>
      <c r="AD4132" s="120"/>
    </row>
    <row r="4133" spans="2:30" x14ac:dyDescent="0.2">
      <c r="B4133" s="97"/>
      <c r="C4133" s="97"/>
      <c r="E4133" s="119"/>
      <c r="J4133" s="130"/>
      <c r="K4133" s="122"/>
      <c r="L4133" s="122"/>
      <c r="M4133" s="93"/>
      <c r="N4133" s="119"/>
      <c r="O4133" s="124"/>
      <c r="V4133" s="72"/>
      <c r="W4133" s="95"/>
      <c r="X4133" s="175"/>
      <c r="Y4133" s="175"/>
      <c r="AA4133" s="173" t="s">
        <v>6053</v>
      </c>
      <c r="AC4133" s="120"/>
      <c r="AD4133" s="120"/>
    </row>
    <row r="4134" spans="2:30" x14ac:dyDescent="0.2">
      <c r="B4134" s="97"/>
      <c r="C4134" s="97"/>
      <c r="E4134" s="119"/>
      <c r="J4134" s="130"/>
      <c r="K4134" s="122"/>
      <c r="L4134" s="122"/>
      <c r="M4134" s="93"/>
      <c r="N4134" s="119"/>
      <c r="O4134" s="124"/>
      <c r="V4134" s="72"/>
      <c r="W4134" s="95"/>
      <c r="X4134" s="175"/>
      <c r="Y4134" s="175"/>
      <c r="AA4134" s="173" t="s">
        <v>6053</v>
      </c>
      <c r="AC4134" s="120"/>
      <c r="AD4134" s="120"/>
    </row>
    <row r="4135" spans="2:30" x14ac:dyDescent="0.2">
      <c r="B4135" s="97"/>
      <c r="C4135" s="97"/>
      <c r="E4135" s="119"/>
      <c r="J4135" s="130"/>
      <c r="K4135" s="122"/>
      <c r="L4135" s="122"/>
      <c r="M4135" s="93"/>
      <c r="N4135" s="119"/>
      <c r="O4135" s="124"/>
      <c r="V4135" s="72"/>
      <c r="W4135" s="95"/>
      <c r="X4135" s="175"/>
      <c r="Y4135" s="175"/>
      <c r="AA4135" s="173" t="s">
        <v>6053</v>
      </c>
      <c r="AC4135" s="120"/>
      <c r="AD4135" s="120"/>
    </row>
    <row r="4136" spans="2:30" x14ac:dyDescent="0.2">
      <c r="B4136" s="97"/>
      <c r="C4136" s="97"/>
      <c r="E4136" s="119"/>
      <c r="J4136" s="130"/>
      <c r="K4136" s="122"/>
      <c r="L4136" s="122"/>
      <c r="M4136" s="93"/>
      <c r="N4136" s="119"/>
      <c r="O4136" s="124"/>
      <c r="V4136" s="72"/>
      <c r="W4136" s="95"/>
      <c r="X4136" s="175"/>
      <c r="Y4136" s="175"/>
      <c r="AA4136" s="173" t="s">
        <v>6053</v>
      </c>
      <c r="AC4136" s="120"/>
      <c r="AD4136" s="120"/>
    </row>
    <row r="4137" spans="2:30" x14ac:dyDescent="0.2">
      <c r="B4137" s="97"/>
      <c r="C4137" s="97"/>
      <c r="E4137" s="119"/>
      <c r="J4137" s="130"/>
      <c r="K4137" s="122"/>
      <c r="L4137" s="122"/>
      <c r="M4137" s="93"/>
      <c r="N4137" s="119"/>
      <c r="O4137" s="124"/>
      <c r="V4137" s="72"/>
      <c r="W4137" s="95"/>
      <c r="X4137" s="175"/>
      <c r="Y4137" s="175"/>
      <c r="AA4137" s="173" t="s">
        <v>6053</v>
      </c>
      <c r="AC4137" s="120"/>
      <c r="AD4137" s="120"/>
    </row>
    <row r="4138" spans="2:30" x14ac:dyDescent="0.2">
      <c r="B4138" s="97"/>
      <c r="C4138" s="97"/>
      <c r="E4138" s="119"/>
      <c r="J4138" s="130"/>
      <c r="K4138" s="122"/>
      <c r="L4138" s="122"/>
      <c r="M4138" s="93"/>
      <c r="N4138" s="119"/>
      <c r="O4138" s="124"/>
      <c r="V4138" s="72"/>
      <c r="W4138" s="95"/>
      <c r="X4138" s="175"/>
      <c r="Y4138" s="175"/>
      <c r="AA4138" s="173" t="s">
        <v>6053</v>
      </c>
      <c r="AC4138" s="120"/>
      <c r="AD4138" s="120"/>
    </row>
    <row r="4139" spans="2:30" x14ac:dyDescent="0.2">
      <c r="B4139" s="97"/>
      <c r="C4139" s="97"/>
      <c r="E4139" s="119"/>
      <c r="J4139" s="130"/>
      <c r="K4139" s="122"/>
      <c r="L4139" s="122"/>
      <c r="M4139" s="93"/>
      <c r="N4139" s="119"/>
      <c r="O4139" s="124"/>
      <c r="V4139" s="72"/>
      <c r="W4139" s="95"/>
      <c r="X4139" s="175"/>
      <c r="Y4139" s="175"/>
      <c r="AA4139" s="173" t="s">
        <v>6053</v>
      </c>
      <c r="AC4139" s="120"/>
      <c r="AD4139" s="120"/>
    </row>
    <row r="4140" spans="2:30" x14ac:dyDescent="0.2">
      <c r="B4140" s="97"/>
      <c r="C4140" s="97"/>
      <c r="E4140" s="119"/>
      <c r="J4140" s="130"/>
      <c r="K4140" s="122"/>
      <c r="L4140" s="122"/>
      <c r="M4140" s="93"/>
      <c r="N4140" s="119"/>
      <c r="O4140" s="124"/>
      <c r="V4140" s="72"/>
      <c r="W4140" s="95"/>
      <c r="X4140" s="175"/>
      <c r="Y4140" s="175"/>
      <c r="AA4140" s="173" t="s">
        <v>6053</v>
      </c>
      <c r="AC4140" s="120"/>
      <c r="AD4140" s="120"/>
    </row>
    <row r="4141" spans="2:30" x14ac:dyDescent="0.2">
      <c r="B4141" s="97"/>
      <c r="C4141" s="97"/>
      <c r="E4141" s="119"/>
      <c r="J4141" s="130"/>
      <c r="K4141" s="122"/>
      <c r="L4141" s="122"/>
      <c r="M4141" s="93"/>
      <c r="N4141" s="119"/>
      <c r="O4141" s="124"/>
      <c r="V4141" s="72"/>
      <c r="W4141" s="95"/>
      <c r="X4141" s="175"/>
      <c r="Y4141" s="175"/>
      <c r="AA4141" s="173" t="s">
        <v>6053</v>
      </c>
      <c r="AC4141" s="120"/>
      <c r="AD4141" s="120"/>
    </row>
    <row r="4142" spans="2:30" x14ac:dyDescent="0.2">
      <c r="B4142" s="97"/>
      <c r="C4142" s="97"/>
      <c r="E4142" s="119"/>
      <c r="J4142" s="130"/>
      <c r="K4142" s="122"/>
      <c r="L4142" s="122"/>
      <c r="M4142" s="93"/>
      <c r="N4142" s="119"/>
      <c r="O4142" s="124"/>
      <c r="V4142" s="72"/>
      <c r="W4142" s="95"/>
      <c r="X4142" s="175"/>
      <c r="Y4142" s="175"/>
      <c r="AA4142" s="173" t="s">
        <v>6053</v>
      </c>
      <c r="AC4142" s="120"/>
      <c r="AD4142" s="120"/>
    </row>
    <row r="4143" spans="2:30" x14ac:dyDescent="0.2">
      <c r="B4143" s="97"/>
      <c r="C4143" s="97"/>
      <c r="E4143" s="119"/>
      <c r="J4143" s="130"/>
      <c r="K4143" s="122"/>
      <c r="L4143" s="122"/>
      <c r="M4143" s="93"/>
      <c r="N4143" s="119"/>
      <c r="O4143" s="124"/>
      <c r="V4143" s="72"/>
      <c r="W4143" s="95"/>
      <c r="X4143" s="175"/>
      <c r="Y4143" s="175"/>
      <c r="AA4143" s="173" t="s">
        <v>6053</v>
      </c>
      <c r="AC4143" s="120"/>
      <c r="AD4143" s="120"/>
    </row>
    <row r="4144" spans="2:30" x14ac:dyDescent="0.2">
      <c r="B4144" s="97"/>
      <c r="C4144" s="97"/>
      <c r="E4144" s="119"/>
      <c r="J4144" s="130"/>
      <c r="K4144" s="122"/>
      <c r="L4144" s="122"/>
      <c r="M4144" s="93"/>
      <c r="N4144" s="119"/>
      <c r="O4144" s="124"/>
      <c r="V4144" s="72"/>
      <c r="W4144" s="95"/>
      <c r="X4144" s="175"/>
      <c r="Y4144" s="175"/>
      <c r="AA4144" s="173" t="s">
        <v>6053</v>
      </c>
      <c r="AC4144" s="120"/>
      <c r="AD4144" s="120"/>
    </row>
    <row r="4145" spans="2:30" x14ac:dyDescent="0.2">
      <c r="B4145" s="97"/>
      <c r="C4145" s="97"/>
      <c r="E4145" s="119"/>
      <c r="J4145" s="130"/>
      <c r="K4145" s="122"/>
      <c r="L4145" s="122"/>
      <c r="M4145" s="93"/>
      <c r="N4145" s="119"/>
      <c r="O4145" s="124"/>
      <c r="V4145" s="72"/>
      <c r="W4145" s="95"/>
      <c r="X4145" s="175"/>
      <c r="Y4145" s="175"/>
      <c r="AA4145" s="173" t="s">
        <v>6053</v>
      </c>
      <c r="AC4145" s="120"/>
      <c r="AD4145" s="120"/>
    </row>
    <row r="4146" spans="2:30" x14ac:dyDescent="0.2">
      <c r="B4146" s="97"/>
      <c r="C4146" s="97"/>
      <c r="E4146" s="119"/>
      <c r="J4146" s="130"/>
      <c r="K4146" s="122"/>
      <c r="L4146" s="122"/>
      <c r="M4146" s="93"/>
      <c r="N4146" s="119"/>
      <c r="O4146" s="124"/>
      <c r="V4146" s="72"/>
      <c r="W4146" s="95"/>
      <c r="X4146" s="175"/>
      <c r="Y4146" s="175"/>
      <c r="AA4146" s="173" t="s">
        <v>6053</v>
      </c>
      <c r="AC4146" s="120"/>
      <c r="AD4146" s="120"/>
    </row>
    <row r="4147" spans="2:30" x14ac:dyDescent="0.2">
      <c r="B4147" s="97"/>
      <c r="C4147" s="97"/>
      <c r="E4147" s="119"/>
      <c r="J4147" s="130"/>
      <c r="K4147" s="122"/>
      <c r="L4147" s="122"/>
      <c r="M4147" s="93"/>
      <c r="N4147" s="119"/>
      <c r="O4147" s="124"/>
      <c r="V4147" s="72"/>
      <c r="W4147" s="95"/>
      <c r="X4147" s="175"/>
      <c r="Y4147" s="175"/>
      <c r="AA4147" s="173" t="s">
        <v>6053</v>
      </c>
      <c r="AC4147" s="120"/>
      <c r="AD4147" s="120"/>
    </row>
    <row r="4148" spans="2:30" x14ac:dyDescent="0.2">
      <c r="B4148" s="97"/>
      <c r="C4148" s="97"/>
      <c r="E4148" s="119"/>
      <c r="J4148" s="130"/>
      <c r="K4148" s="122"/>
      <c r="L4148" s="122"/>
      <c r="M4148" s="93"/>
      <c r="N4148" s="119"/>
      <c r="O4148" s="124"/>
      <c r="V4148" s="72"/>
      <c r="W4148" s="95"/>
      <c r="X4148" s="175"/>
      <c r="Y4148" s="175"/>
      <c r="AA4148" s="173" t="s">
        <v>6053</v>
      </c>
      <c r="AC4148" s="120"/>
      <c r="AD4148" s="120"/>
    </row>
    <row r="4149" spans="2:30" x14ac:dyDescent="0.2">
      <c r="B4149" s="97"/>
      <c r="C4149" s="97"/>
      <c r="E4149" s="119"/>
      <c r="J4149" s="130"/>
      <c r="K4149" s="122"/>
      <c r="L4149" s="122"/>
      <c r="M4149" s="93"/>
      <c r="N4149" s="119"/>
      <c r="O4149" s="124"/>
      <c r="V4149" s="72"/>
      <c r="W4149" s="95"/>
      <c r="X4149" s="175"/>
      <c r="Y4149" s="175"/>
      <c r="AA4149" s="173" t="s">
        <v>6053</v>
      </c>
      <c r="AC4149" s="120"/>
      <c r="AD4149" s="120"/>
    </row>
    <row r="4150" spans="2:30" x14ac:dyDescent="0.2">
      <c r="B4150" s="97"/>
      <c r="C4150" s="97"/>
      <c r="E4150" s="119"/>
      <c r="J4150" s="130"/>
      <c r="K4150" s="122"/>
      <c r="L4150" s="122"/>
      <c r="M4150" s="93"/>
      <c r="N4150" s="119"/>
      <c r="O4150" s="124"/>
      <c r="V4150" s="72"/>
      <c r="W4150" s="95"/>
      <c r="X4150" s="175"/>
      <c r="Y4150" s="175"/>
      <c r="AA4150" s="173" t="s">
        <v>6053</v>
      </c>
      <c r="AC4150" s="120"/>
      <c r="AD4150" s="120"/>
    </row>
    <row r="4151" spans="2:30" x14ac:dyDescent="0.2">
      <c r="B4151" s="97"/>
      <c r="C4151" s="97"/>
      <c r="E4151" s="119"/>
      <c r="J4151" s="130"/>
      <c r="K4151" s="122"/>
      <c r="L4151" s="122"/>
      <c r="M4151" s="93"/>
      <c r="N4151" s="119"/>
      <c r="O4151" s="124"/>
      <c r="V4151" s="72"/>
      <c r="W4151" s="95"/>
      <c r="X4151" s="175"/>
      <c r="Y4151" s="175"/>
      <c r="AA4151" s="173" t="s">
        <v>6053</v>
      </c>
      <c r="AC4151" s="120"/>
      <c r="AD4151" s="120"/>
    </row>
    <row r="4152" spans="2:30" x14ac:dyDescent="0.2">
      <c r="B4152" s="97"/>
      <c r="C4152" s="97"/>
      <c r="E4152" s="119"/>
      <c r="J4152" s="130"/>
      <c r="K4152" s="122"/>
      <c r="L4152" s="122"/>
      <c r="M4152" s="93"/>
      <c r="N4152" s="119"/>
      <c r="O4152" s="124"/>
      <c r="V4152" s="72"/>
      <c r="W4152" s="95"/>
      <c r="X4152" s="175"/>
      <c r="Y4152" s="175"/>
      <c r="AA4152" s="173" t="s">
        <v>6053</v>
      </c>
      <c r="AC4152" s="120"/>
      <c r="AD4152" s="120"/>
    </row>
    <row r="4153" spans="2:30" x14ac:dyDescent="0.2">
      <c r="B4153" s="97"/>
      <c r="C4153" s="97"/>
      <c r="E4153" s="119"/>
      <c r="J4153" s="130"/>
      <c r="K4153" s="122"/>
      <c r="L4153" s="122"/>
      <c r="M4153" s="93"/>
      <c r="N4153" s="119"/>
      <c r="O4153" s="124"/>
      <c r="V4153" s="72"/>
      <c r="W4153" s="95"/>
      <c r="X4153" s="175"/>
      <c r="Y4153" s="175"/>
      <c r="AA4153" s="173" t="s">
        <v>6053</v>
      </c>
      <c r="AC4153" s="120"/>
      <c r="AD4153" s="120"/>
    </row>
    <row r="4154" spans="2:30" x14ac:dyDescent="0.2">
      <c r="B4154" s="97"/>
      <c r="C4154" s="97"/>
      <c r="E4154" s="119"/>
      <c r="J4154" s="130"/>
      <c r="K4154" s="122"/>
      <c r="L4154" s="122"/>
      <c r="M4154" s="93"/>
      <c r="N4154" s="119"/>
      <c r="O4154" s="124"/>
      <c r="V4154" s="72"/>
      <c r="W4154" s="95"/>
      <c r="X4154" s="175"/>
      <c r="Y4154" s="175"/>
      <c r="AA4154" s="173" t="s">
        <v>6053</v>
      </c>
      <c r="AC4154" s="120"/>
      <c r="AD4154" s="120"/>
    </row>
    <row r="4155" spans="2:30" x14ac:dyDescent="0.2">
      <c r="B4155" s="97"/>
      <c r="C4155" s="97"/>
      <c r="E4155" s="119"/>
      <c r="J4155" s="130"/>
      <c r="K4155" s="122"/>
      <c r="L4155" s="122"/>
      <c r="M4155" s="93"/>
      <c r="N4155" s="119"/>
      <c r="O4155" s="124"/>
      <c r="V4155" s="72"/>
      <c r="W4155" s="95"/>
      <c r="X4155" s="175"/>
      <c r="Y4155" s="175"/>
      <c r="AA4155" s="173" t="s">
        <v>6053</v>
      </c>
      <c r="AC4155" s="120"/>
      <c r="AD4155" s="120"/>
    </row>
    <row r="4156" spans="2:30" x14ac:dyDescent="0.2">
      <c r="B4156" s="97"/>
      <c r="C4156" s="97"/>
      <c r="E4156" s="119"/>
      <c r="J4156" s="130"/>
      <c r="K4156" s="122"/>
      <c r="L4156" s="122"/>
      <c r="M4156" s="93"/>
      <c r="N4156" s="119"/>
      <c r="O4156" s="124"/>
      <c r="V4156" s="72"/>
      <c r="W4156" s="95"/>
      <c r="X4156" s="175"/>
      <c r="Y4156" s="175"/>
      <c r="AA4156" s="173" t="s">
        <v>6053</v>
      </c>
      <c r="AC4156" s="120"/>
      <c r="AD4156" s="120"/>
    </row>
    <row r="4157" spans="2:30" x14ac:dyDescent="0.2">
      <c r="B4157" s="97"/>
      <c r="C4157" s="97"/>
      <c r="E4157" s="119"/>
      <c r="J4157" s="130"/>
      <c r="K4157" s="122"/>
      <c r="L4157" s="122"/>
      <c r="M4157" s="93"/>
      <c r="N4157" s="119"/>
      <c r="O4157" s="124"/>
      <c r="V4157" s="72"/>
      <c r="W4157" s="95"/>
      <c r="X4157" s="175"/>
      <c r="Y4157" s="175"/>
      <c r="AA4157" s="173" t="s">
        <v>6053</v>
      </c>
      <c r="AC4157" s="120"/>
      <c r="AD4157" s="120"/>
    </row>
    <row r="4158" spans="2:30" x14ac:dyDescent="0.2">
      <c r="B4158" s="97"/>
      <c r="C4158" s="97"/>
      <c r="E4158" s="119"/>
      <c r="J4158" s="130"/>
      <c r="K4158" s="122"/>
      <c r="L4158" s="122"/>
      <c r="M4158" s="93"/>
      <c r="N4158" s="119"/>
      <c r="O4158" s="124"/>
      <c r="V4158" s="72"/>
      <c r="W4158" s="95"/>
      <c r="X4158" s="175"/>
      <c r="Y4158" s="175"/>
      <c r="AA4158" s="173" t="s">
        <v>6053</v>
      </c>
      <c r="AC4158" s="120"/>
      <c r="AD4158" s="120"/>
    </row>
    <row r="4159" spans="2:30" x14ac:dyDescent="0.2">
      <c r="B4159" s="97"/>
      <c r="C4159" s="97"/>
      <c r="E4159" s="119"/>
      <c r="J4159" s="130"/>
      <c r="K4159" s="122"/>
      <c r="L4159" s="122"/>
      <c r="M4159" s="93"/>
      <c r="N4159" s="119"/>
      <c r="O4159" s="124"/>
      <c r="V4159" s="72"/>
      <c r="W4159" s="95"/>
      <c r="X4159" s="175"/>
      <c r="Y4159" s="175"/>
      <c r="AA4159" s="173" t="s">
        <v>6053</v>
      </c>
      <c r="AC4159" s="120"/>
      <c r="AD4159" s="120"/>
    </row>
    <row r="4160" spans="2:30" x14ac:dyDescent="0.2">
      <c r="B4160" s="97"/>
      <c r="C4160" s="97"/>
      <c r="E4160" s="119"/>
      <c r="J4160" s="130"/>
      <c r="K4160" s="122"/>
      <c r="L4160" s="122"/>
      <c r="M4160" s="93"/>
      <c r="N4160" s="119"/>
      <c r="O4160" s="124"/>
      <c r="V4160" s="72"/>
      <c r="W4160" s="95"/>
      <c r="X4160" s="175"/>
      <c r="Y4160" s="175"/>
      <c r="AA4160" s="173" t="s">
        <v>6053</v>
      </c>
      <c r="AC4160" s="120"/>
      <c r="AD4160" s="120"/>
    </row>
    <row r="4161" spans="2:30" x14ac:dyDescent="0.2">
      <c r="B4161" s="97"/>
      <c r="C4161" s="97"/>
      <c r="E4161" s="119"/>
      <c r="J4161" s="130"/>
      <c r="K4161" s="122"/>
      <c r="L4161" s="122"/>
      <c r="M4161" s="93"/>
      <c r="N4161" s="119"/>
      <c r="O4161" s="124"/>
      <c r="V4161" s="72"/>
      <c r="W4161" s="95"/>
      <c r="X4161" s="175"/>
      <c r="Y4161" s="175"/>
      <c r="AA4161" s="173" t="s">
        <v>6053</v>
      </c>
      <c r="AC4161" s="120"/>
      <c r="AD4161" s="120"/>
    </row>
    <row r="4162" spans="2:30" x14ac:dyDescent="0.2">
      <c r="B4162" s="97"/>
      <c r="C4162" s="97"/>
      <c r="E4162" s="119"/>
      <c r="J4162" s="130"/>
      <c r="K4162" s="122"/>
      <c r="L4162" s="122"/>
      <c r="M4162" s="93"/>
      <c r="N4162" s="119"/>
      <c r="O4162" s="124"/>
      <c r="V4162" s="72"/>
      <c r="W4162" s="95"/>
      <c r="X4162" s="175"/>
      <c r="Y4162" s="175"/>
      <c r="AA4162" s="173" t="s">
        <v>6053</v>
      </c>
      <c r="AC4162" s="120"/>
      <c r="AD4162" s="120"/>
    </row>
    <row r="4163" spans="2:30" x14ac:dyDescent="0.2">
      <c r="B4163" s="97"/>
      <c r="C4163" s="97"/>
      <c r="E4163" s="119"/>
      <c r="J4163" s="130"/>
      <c r="K4163" s="122"/>
      <c r="L4163" s="122"/>
      <c r="M4163" s="93"/>
      <c r="N4163" s="119"/>
      <c r="O4163" s="124"/>
      <c r="V4163" s="72"/>
      <c r="W4163" s="95"/>
      <c r="X4163" s="175"/>
      <c r="Y4163" s="175"/>
      <c r="AA4163" s="173" t="s">
        <v>6053</v>
      </c>
      <c r="AC4163" s="120"/>
      <c r="AD4163" s="120"/>
    </row>
    <row r="4164" spans="2:30" x14ac:dyDescent="0.2">
      <c r="B4164" s="97"/>
      <c r="C4164" s="97"/>
      <c r="E4164" s="119"/>
      <c r="J4164" s="130"/>
      <c r="K4164" s="122"/>
      <c r="L4164" s="122"/>
      <c r="M4164" s="93"/>
      <c r="N4164" s="119"/>
      <c r="O4164" s="124"/>
      <c r="V4164" s="72"/>
      <c r="W4164" s="95"/>
      <c r="X4164" s="175"/>
      <c r="Y4164" s="175"/>
      <c r="AA4164" s="173" t="s">
        <v>6053</v>
      </c>
      <c r="AC4164" s="120"/>
      <c r="AD4164" s="120"/>
    </row>
    <row r="4165" spans="2:30" x14ac:dyDescent="0.2">
      <c r="B4165" s="97"/>
      <c r="C4165" s="97"/>
      <c r="E4165" s="119"/>
      <c r="J4165" s="130"/>
      <c r="K4165" s="122"/>
      <c r="L4165" s="122"/>
      <c r="M4165" s="93"/>
      <c r="N4165" s="119"/>
      <c r="O4165" s="124"/>
      <c r="V4165" s="72"/>
      <c r="W4165" s="95"/>
      <c r="X4165" s="175"/>
      <c r="Y4165" s="175"/>
      <c r="AA4165" s="173" t="s">
        <v>6053</v>
      </c>
      <c r="AC4165" s="120"/>
      <c r="AD4165" s="120"/>
    </row>
    <row r="4166" spans="2:30" x14ac:dyDescent="0.2">
      <c r="B4166" s="97"/>
      <c r="C4166" s="97"/>
      <c r="E4166" s="119"/>
      <c r="J4166" s="130"/>
      <c r="K4166" s="122"/>
      <c r="L4166" s="122"/>
      <c r="M4166" s="93"/>
      <c r="N4166" s="119"/>
      <c r="O4166" s="124"/>
      <c r="V4166" s="72"/>
      <c r="W4166" s="95"/>
      <c r="X4166" s="175"/>
      <c r="Y4166" s="175"/>
      <c r="AA4166" s="173" t="s">
        <v>6053</v>
      </c>
      <c r="AC4166" s="120"/>
      <c r="AD4166" s="120"/>
    </row>
    <row r="4167" spans="2:30" x14ac:dyDescent="0.2">
      <c r="B4167" s="97"/>
      <c r="C4167" s="97"/>
      <c r="E4167" s="119"/>
      <c r="J4167" s="130"/>
      <c r="K4167" s="122"/>
      <c r="L4167" s="122"/>
      <c r="M4167" s="93"/>
      <c r="N4167" s="119"/>
      <c r="O4167" s="124"/>
      <c r="V4167" s="72"/>
      <c r="W4167" s="95"/>
      <c r="X4167" s="175"/>
      <c r="Y4167" s="175"/>
      <c r="AA4167" s="173" t="s">
        <v>6053</v>
      </c>
      <c r="AC4167" s="120"/>
      <c r="AD4167" s="120"/>
    </row>
    <row r="4168" spans="2:30" x14ac:dyDescent="0.2">
      <c r="B4168" s="97"/>
      <c r="C4168" s="97"/>
      <c r="E4168" s="119"/>
      <c r="J4168" s="130"/>
      <c r="K4168" s="122"/>
      <c r="L4168" s="122"/>
      <c r="M4168" s="93"/>
      <c r="N4168" s="119"/>
      <c r="O4168" s="124"/>
      <c r="V4168" s="72"/>
      <c r="W4168" s="95"/>
      <c r="X4168" s="175"/>
      <c r="Y4168" s="175"/>
      <c r="AA4168" s="173" t="s">
        <v>6053</v>
      </c>
      <c r="AC4168" s="120"/>
      <c r="AD4168" s="120"/>
    </row>
    <row r="4169" spans="2:30" x14ac:dyDescent="0.2">
      <c r="B4169" s="97"/>
      <c r="C4169" s="97"/>
      <c r="E4169" s="119"/>
      <c r="J4169" s="130"/>
      <c r="K4169" s="122"/>
      <c r="L4169" s="122"/>
      <c r="M4169" s="93"/>
      <c r="N4169" s="119"/>
      <c r="O4169" s="124"/>
      <c r="V4169" s="72"/>
      <c r="W4169" s="95"/>
      <c r="X4169" s="175"/>
      <c r="Y4169" s="175"/>
      <c r="AA4169" s="173" t="s">
        <v>6053</v>
      </c>
      <c r="AC4169" s="120"/>
      <c r="AD4169" s="120"/>
    </row>
    <row r="4170" spans="2:30" x14ac:dyDescent="0.2">
      <c r="B4170" s="97"/>
      <c r="C4170" s="97"/>
      <c r="E4170" s="119"/>
      <c r="J4170" s="130"/>
      <c r="K4170" s="122"/>
      <c r="L4170" s="122"/>
      <c r="M4170" s="93"/>
      <c r="N4170" s="119"/>
      <c r="O4170" s="124"/>
      <c r="V4170" s="72"/>
      <c r="W4170" s="95"/>
      <c r="X4170" s="175"/>
      <c r="Y4170" s="175"/>
      <c r="AA4170" s="173" t="s">
        <v>6053</v>
      </c>
      <c r="AC4170" s="120"/>
      <c r="AD4170" s="120"/>
    </row>
    <row r="4171" spans="2:30" x14ac:dyDescent="0.2">
      <c r="B4171" s="97"/>
      <c r="C4171" s="97"/>
      <c r="E4171" s="119"/>
      <c r="J4171" s="130"/>
      <c r="K4171" s="122"/>
      <c r="L4171" s="122"/>
      <c r="M4171" s="93"/>
      <c r="N4171" s="119"/>
      <c r="O4171" s="124"/>
      <c r="V4171" s="72"/>
      <c r="W4171" s="95"/>
      <c r="X4171" s="175"/>
      <c r="Y4171" s="175"/>
      <c r="AA4171" s="173" t="s">
        <v>6053</v>
      </c>
      <c r="AC4171" s="120"/>
      <c r="AD4171" s="120"/>
    </row>
    <row r="4172" spans="2:30" x14ac:dyDescent="0.2">
      <c r="B4172" s="97"/>
      <c r="C4172" s="97"/>
      <c r="E4172" s="119"/>
      <c r="J4172" s="130"/>
      <c r="K4172" s="122"/>
      <c r="L4172" s="122"/>
      <c r="M4172" s="93"/>
      <c r="N4172" s="119"/>
      <c r="O4172" s="124"/>
      <c r="V4172" s="72"/>
      <c r="W4172" s="95"/>
      <c r="X4172" s="175"/>
      <c r="Y4172" s="175"/>
      <c r="AA4172" s="173" t="s">
        <v>6053</v>
      </c>
      <c r="AC4172" s="120"/>
      <c r="AD4172" s="120"/>
    </row>
    <row r="4173" spans="2:30" x14ac:dyDescent="0.2">
      <c r="B4173" s="97"/>
      <c r="C4173" s="97"/>
      <c r="E4173" s="119"/>
      <c r="J4173" s="130"/>
      <c r="K4173" s="122"/>
      <c r="L4173" s="122"/>
      <c r="M4173" s="93"/>
      <c r="N4173" s="119"/>
      <c r="O4173" s="124"/>
      <c r="V4173" s="72"/>
      <c r="W4173" s="95"/>
      <c r="X4173" s="175"/>
      <c r="Y4173" s="175"/>
      <c r="AA4173" s="173" t="s">
        <v>6053</v>
      </c>
      <c r="AC4173" s="120"/>
      <c r="AD4173" s="120"/>
    </row>
    <row r="4174" spans="2:30" x14ac:dyDescent="0.2">
      <c r="B4174" s="97"/>
      <c r="C4174" s="97"/>
      <c r="E4174" s="119"/>
      <c r="J4174" s="130"/>
      <c r="K4174" s="122"/>
      <c r="L4174" s="122"/>
      <c r="M4174" s="93"/>
      <c r="N4174" s="119"/>
      <c r="O4174" s="124"/>
      <c r="V4174" s="72"/>
      <c r="W4174" s="95"/>
      <c r="X4174" s="175"/>
      <c r="Y4174" s="175"/>
      <c r="AA4174" s="173" t="s">
        <v>6053</v>
      </c>
      <c r="AC4174" s="120"/>
      <c r="AD4174" s="120"/>
    </row>
    <row r="4175" spans="2:30" x14ac:dyDescent="0.2">
      <c r="B4175" s="97"/>
      <c r="C4175" s="97"/>
      <c r="E4175" s="119"/>
      <c r="J4175" s="130"/>
      <c r="K4175" s="122"/>
      <c r="L4175" s="122"/>
      <c r="M4175" s="93"/>
      <c r="N4175" s="119"/>
      <c r="O4175" s="124"/>
      <c r="V4175" s="72"/>
      <c r="W4175" s="95"/>
      <c r="X4175" s="175"/>
      <c r="Y4175" s="175"/>
      <c r="AA4175" s="173" t="s">
        <v>6053</v>
      </c>
      <c r="AC4175" s="120"/>
      <c r="AD4175" s="120"/>
    </row>
    <row r="4176" spans="2:30" x14ac:dyDescent="0.2">
      <c r="B4176" s="97"/>
      <c r="C4176" s="97"/>
      <c r="E4176" s="119"/>
      <c r="J4176" s="130"/>
      <c r="K4176" s="122"/>
      <c r="L4176" s="122"/>
      <c r="M4176" s="93"/>
      <c r="N4176" s="119"/>
      <c r="O4176" s="124"/>
      <c r="V4176" s="72"/>
      <c r="W4176" s="95"/>
      <c r="X4176" s="175"/>
      <c r="Y4176" s="175"/>
      <c r="AA4176" s="173" t="s">
        <v>6053</v>
      </c>
      <c r="AC4176" s="120"/>
      <c r="AD4176" s="120"/>
    </row>
    <row r="4177" spans="2:30" x14ac:dyDescent="0.2">
      <c r="B4177" s="97"/>
      <c r="C4177" s="97"/>
      <c r="E4177" s="119"/>
      <c r="J4177" s="130"/>
      <c r="K4177" s="122"/>
      <c r="L4177" s="122"/>
      <c r="M4177" s="93"/>
      <c r="N4177" s="119"/>
      <c r="O4177" s="124"/>
      <c r="V4177" s="72"/>
      <c r="W4177" s="95"/>
      <c r="X4177" s="175"/>
      <c r="Y4177" s="175"/>
      <c r="AA4177" s="173" t="s">
        <v>6053</v>
      </c>
      <c r="AC4177" s="120"/>
      <c r="AD4177" s="120"/>
    </row>
    <row r="4178" spans="2:30" x14ac:dyDescent="0.2">
      <c r="B4178" s="97"/>
      <c r="C4178" s="97"/>
      <c r="E4178" s="119"/>
      <c r="J4178" s="130"/>
      <c r="K4178" s="122"/>
      <c r="L4178" s="122"/>
      <c r="M4178" s="93"/>
      <c r="N4178" s="119"/>
      <c r="O4178" s="124"/>
      <c r="V4178" s="72"/>
      <c r="W4178" s="95"/>
      <c r="X4178" s="175"/>
      <c r="Y4178" s="175"/>
      <c r="AA4178" s="173" t="s">
        <v>6053</v>
      </c>
      <c r="AC4178" s="120"/>
      <c r="AD4178" s="120"/>
    </row>
    <row r="4179" spans="2:30" x14ac:dyDescent="0.2">
      <c r="B4179" s="97"/>
      <c r="C4179" s="97"/>
      <c r="E4179" s="119"/>
      <c r="J4179" s="130"/>
      <c r="K4179" s="122"/>
      <c r="L4179" s="122"/>
      <c r="M4179" s="93"/>
      <c r="N4179" s="119"/>
      <c r="O4179" s="124"/>
      <c r="V4179" s="72"/>
      <c r="W4179" s="95"/>
      <c r="X4179" s="175"/>
      <c r="Y4179" s="175"/>
      <c r="AA4179" s="173" t="s">
        <v>6053</v>
      </c>
      <c r="AC4179" s="120"/>
      <c r="AD4179" s="120"/>
    </row>
    <row r="4180" spans="2:30" x14ac:dyDescent="0.2">
      <c r="B4180" s="97"/>
      <c r="C4180" s="97"/>
      <c r="E4180" s="119"/>
      <c r="J4180" s="130"/>
      <c r="K4180" s="122"/>
      <c r="L4180" s="122"/>
      <c r="M4180" s="93"/>
      <c r="N4180" s="119"/>
      <c r="O4180" s="124"/>
      <c r="V4180" s="72"/>
      <c r="W4180" s="95"/>
      <c r="X4180" s="175"/>
      <c r="Y4180" s="175"/>
      <c r="AA4180" s="173" t="s">
        <v>6053</v>
      </c>
      <c r="AC4180" s="120"/>
      <c r="AD4180" s="120"/>
    </row>
    <row r="4181" spans="2:30" x14ac:dyDescent="0.2">
      <c r="B4181" s="97"/>
      <c r="C4181" s="97"/>
      <c r="E4181" s="119"/>
      <c r="J4181" s="130"/>
      <c r="K4181" s="122"/>
      <c r="L4181" s="122"/>
      <c r="M4181" s="93"/>
      <c r="N4181" s="119"/>
      <c r="O4181" s="124"/>
      <c r="V4181" s="72"/>
      <c r="W4181" s="95"/>
      <c r="X4181" s="175"/>
      <c r="Y4181" s="175"/>
      <c r="AA4181" s="173" t="s">
        <v>6053</v>
      </c>
      <c r="AC4181" s="120"/>
      <c r="AD4181" s="120"/>
    </row>
    <row r="4182" spans="2:30" x14ac:dyDescent="0.2">
      <c r="B4182" s="97"/>
      <c r="C4182" s="97"/>
      <c r="E4182" s="119"/>
      <c r="J4182" s="130"/>
      <c r="K4182" s="122"/>
      <c r="L4182" s="122"/>
      <c r="M4182" s="93"/>
      <c r="N4182" s="119"/>
      <c r="O4182" s="124"/>
      <c r="V4182" s="72"/>
      <c r="W4182" s="95"/>
      <c r="X4182" s="175"/>
      <c r="Y4182" s="175"/>
      <c r="AA4182" s="173" t="s">
        <v>6053</v>
      </c>
      <c r="AC4182" s="120"/>
      <c r="AD4182" s="120"/>
    </row>
    <row r="4183" spans="2:30" x14ac:dyDescent="0.2">
      <c r="B4183" s="97"/>
      <c r="C4183" s="97"/>
      <c r="E4183" s="119"/>
      <c r="J4183" s="130"/>
      <c r="K4183" s="122"/>
      <c r="L4183" s="122"/>
      <c r="M4183" s="93"/>
      <c r="N4183" s="119"/>
      <c r="O4183" s="124"/>
      <c r="V4183" s="72"/>
      <c r="W4183" s="95"/>
      <c r="X4183" s="175"/>
      <c r="Y4183" s="175"/>
      <c r="AA4183" s="173" t="s">
        <v>6053</v>
      </c>
      <c r="AC4183" s="120"/>
      <c r="AD4183" s="120"/>
    </row>
    <row r="4184" spans="2:30" x14ac:dyDescent="0.2">
      <c r="B4184" s="97"/>
      <c r="C4184" s="97"/>
      <c r="E4184" s="119"/>
      <c r="J4184" s="130"/>
      <c r="K4184" s="122"/>
      <c r="L4184" s="122"/>
      <c r="M4184" s="93"/>
      <c r="N4184" s="119"/>
      <c r="O4184" s="124"/>
      <c r="V4184" s="72"/>
      <c r="W4184" s="95"/>
      <c r="X4184" s="175"/>
      <c r="Y4184" s="175"/>
      <c r="AA4184" s="173" t="s">
        <v>6053</v>
      </c>
      <c r="AC4184" s="120"/>
      <c r="AD4184" s="120"/>
    </row>
    <row r="4185" spans="2:30" x14ac:dyDescent="0.2">
      <c r="B4185" s="97"/>
      <c r="C4185" s="97"/>
      <c r="E4185" s="119"/>
      <c r="J4185" s="130"/>
      <c r="K4185" s="122"/>
      <c r="L4185" s="122"/>
      <c r="M4185" s="93"/>
      <c r="N4185" s="119"/>
      <c r="O4185" s="124"/>
      <c r="V4185" s="72"/>
      <c r="W4185" s="95"/>
      <c r="X4185" s="175"/>
      <c r="Y4185" s="175"/>
      <c r="AA4185" s="173" t="s">
        <v>6053</v>
      </c>
      <c r="AC4185" s="120"/>
      <c r="AD4185" s="120"/>
    </row>
    <row r="4186" spans="2:30" x14ac:dyDescent="0.2">
      <c r="B4186" s="97"/>
      <c r="C4186" s="97"/>
      <c r="E4186" s="119"/>
      <c r="J4186" s="130"/>
      <c r="K4186" s="122"/>
      <c r="L4186" s="122"/>
      <c r="M4186" s="93"/>
      <c r="N4186" s="119"/>
      <c r="O4186" s="124"/>
      <c r="V4186" s="72"/>
      <c r="W4186" s="95"/>
      <c r="X4186" s="175"/>
      <c r="Y4186" s="175"/>
      <c r="AA4186" s="173" t="s">
        <v>6053</v>
      </c>
      <c r="AC4186" s="120"/>
      <c r="AD4186" s="120"/>
    </row>
    <row r="4187" spans="2:30" x14ac:dyDescent="0.2">
      <c r="B4187" s="97"/>
      <c r="C4187" s="97"/>
      <c r="E4187" s="119"/>
      <c r="J4187" s="130"/>
      <c r="K4187" s="122"/>
      <c r="L4187" s="122"/>
      <c r="M4187" s="93"/>
      <c r="N4187" s="119"/>
      <c r="O4187" s="124"/>
      <c r="V4187" s="72"/>
      <c r="W4187" s="95"/>
      <c r="X4187" s="175"/>
      <c r="Y4187" s="175"/>
      <c r="AA4187" s="173" t="s">
        <v>6053</v>
      </c>
      <c r="AC4187" s="120"/>
      <c r="AD4187" s="120"/>
    </row>
    <row r="4188" spans="2:30" x14ac:dyDescent="0.2">
      <c r="B4188" s="97"/>
      <c r="C4188" s="97"/>
      <c r="E4188" s="119"/>
      <c r="J4188" s="130"/>
      <c r="K4188" s="122"/>
      <c r="L4188" s="122"/>
      <c r="M4188" s="93"/>
      <c r="N4188" s="119"/>
      <c r="O4188" s="124"/>
      <c r="V4188" s="72"/>
      <c r="W4188" s="95"/>
      <c r="X4188" s="175"/>
      <c r="Y4188" s="175"/>
      <c r="AA4188" s="173" t="s">
        <v>6053</v>
      </c>
      <c r="AC4188" s="120"/>
      <c r="AD4188" s="120"/>
    </row>
    <row r="4189" spans="2:30" x14ac:dyDescent="0.2">
      <c r="B4189" s="97"/>
      <c r="C4189" s="97"/>
      <c r="E4189" s="119"/>
      <c r="J4189" s="130"/>
      <c r="K4189" s="122"/>
      <c r="L4189" s="122"/>
      <c r="M4189" s="93"/>
      <c r="N4189" s="119"/>
      <c r="O4189" s="124"/>
      <c r="V4189" s="72"/>
      <c r="W4189" s="95"/>
      <c r="X4189" s="175"/>
      <c r="Y4189" s="175"/>
      <c r="AA4189" s="173" t="s">
        <v>6053</v>
      </c>
      <c r="AC4189" s="120"/>
      <c r="AD4189" s="120"/>
    </row>
    <row r="4190" spans="2:30" x14ac:dyDescent="0.2">
      <c r="B4190" s="97"/>
      <c r="C4190" s="97"/>
      <c r="E4190" s="119"/>
      <c r="J4190" s="130"/>
      <c r="K4190" s="122"/>
      <c r="L4190" s="122"/>
      <c r="M4190" s="93"/>
      <c r="N4190" s="119"/>
      <c r="O4190" s="124"/>
      <c r="V4190" s="72"/>
      <c r="W4190" s="95"/>
      <c r="X4190" s="175"/>
      <c r="Y4190" s="175"/>
      <c r="AA4190" s="173" t="s">
        <v>6053</v>
      </c>
      <c r="AC4190" s="120"/>
      <c r="AD4190" s="120"/>
    </row>
    <row r="4191" spans="2:30" x14ac:dyDescent="0.2">
      <c r="B4191" s="97"/>
      <c r="C4191" s="97"/>
      <c r="E4191" s="119"/>
      <c r="J4191" s="130"/>
      <c r="K4191" s="122"/>
      <c r="L4191" s="122"/>
      <c r="M4191" s="93"/>
      <c r="N4191" s="119"/>
      <c r="O4191" s="124"/>
      <c r="V4191" s="72"/>
      <c r="W4191" s="95"/>
      <c r="X4191" s="175"/>
      <c r="Y4191" s="175"/>
      <c r="AA4191" s="173" t="s">
        <v>6053</v>
      </c>
      <c r="AC4191" s="120"/>
      <c r="AD4191" s="120"/>
    </row>
    <row r="4192" spans="2:30" x14ac:dyDescent="0.2">
      <c r="B4192" s="97"/>
      <c r="C4192" s="97"/>
      <c r="E4192" s="119"/>
      <c r="J4192" s="130"/>
      <c r="K4192" s="122"/>
      <c r="L4192" s="122"/>
      <c r="M4192" s="93"/>
      <c r="N4192" s="119"/>
      <c r="O4192" s="124"/>
      <c r="V4192" s="72"/>
      <c r="W4192" s="95"/>
      <c r="X4192" s="175"/>
      <c r="Y4192" s="175"/>
      <c r="AA4192" s="173" t="s">
        <v>6053</v>
      </c>
      <c r="AC4192" s="120"/>
      <c r="AD4192" s="120"/>
    </row>
    <row r="4193" spans="2:30" x14ac:dyDescent="0.2">
      <c r="B4193" s="97"/>
      <c r="C4193" s="97"/>
      <c r="E4193" s="119"/>
      <c r="J4193" s="130"/>
      <c r="K4193" s="122"/>
      <c r="L4193" s="122"/>
      <c r="M4193" s="93"/>
      <c r="N4193" s="119"/>
      <c r="O4193" s="124"/>
      <c r="V4193" s="72"/>
      <c r="W4193" s="95"/>
      <c r="X4193" s="175"/>
      <c r="Y4193" s="175"/>
      <c r="AA4193" s="173" t="s">
        <v>6053</v>
      </c>
      <c r="AC4193" s="120"/>
      <c r="AD4193" s="120"/>
    </row>
    <row r="4194" spans="2:30" x14ac:dyDescent="0.2">
      <c r="B4194" s="97"/>
      <c r="C4194" s="97"/>
      <c r="E4194" s="119"/>
      <c r="J4194" s="130"/>
      <c r="K4194" s="122"/>
      <c r="L4194" s="122"/>
      <c r="M4194" s="93"/>
      <c r="N4194" s="119"/>
      <c r="O4194" s="124"/>
      <c r="V4194" s="72"/>
      <c r="W4194" s="95"/>
      <c r="X4194" s="175"/>
      <c r="Y4194" s="175"/>
      <c r="AA4194" s="173" t="s">
        <v>6053</v>
      </c>
      <c r="AC4194" s="120"/>
      <c r="AD4194" s="120"/>
    </row>
    <row r="4195" spans="2:30" x14ac:dyDescent="0.2">
      <c r="B4195" s="97"/>
      <c r="C4195" s="97"/>
      <c r="E4195" s="119"/>
      <c r="J4195" s="130"/>
      <c r="K4195" s="122"/>
      <c r="L4195" s="122"/>
      <c r="M4195" s="93"/>
      <c r="N4195" s="119"/>
      <c r="O4195" s="124"/>
      <c r="V4195" s="72"/>
      <c r="W4195" s="95"/>
      <c r="X4195" s="175"/>
      <c r="Y4195" s="175"/>
      <c r="AA4195" s="173" t="s">
        <v>6053</v>
      </c>
      <c r="AC4195" s="120"/>
      <c r="AD4195" s="120"/>
    </row>
    <row r="4196" spans="2:30" x14ac:dyDescent="0.2">
      <c r="B4196" s="97"/>
      <c r="C4196" s="97"/>
      <c r="E4196" s="119"/>
      <c r="J4196" s="130"/>
      <c r="K4196" s="122"/>
      <c r="L4196" s="122"/>
      <c r="M4196" s="93"/>
      <c r="N4196" s="119"/>
      <c r="O4196" s="124"/>
      <c r="V4196" s="72"/>
      <c r="W4196" s="95"/>
      <c r="X4196" s="175"/>
      <c r="Y4196" s="175"/>
      <c r="AA4196" s="173" t="s">
        <v>6053</v>
      </c>
      <c r="AC4196" s="120"/>
      <c r="AD4196" s="120"/>
    </row>
    <row r="4197" spans="2:30" x14ac:dyDescent="0.2">
      <c r="B4197" s="97"/>
      <c r="C4197" s="97"/>
      <c r="E4197" s="119"/>
      <c r="J4197" s="130"/>
      <c r="K4197" s="122"/>
      <c r="L4197" s="122"/>
      <c r="M4197" s="93"/>
      <c r="N4197" s="119"/>
      <c r="O4197" s="124"/>
      <c r="V4197" s="72"/>
      <c r="W4197" s="95"/>
      <c r="X4197" s="175"/>
      <c r="Y4197" s="175"/>
      <c r="AA4197" s="173" t="s">
        <v>6053</v>
      </c>
      <c r="AC4197" s="120"/>
      <c r="AD4197" s="120"/>
    </row>
    <row r="4198" spans="2:30" x14ac:dyDescent="0.2">
      <c r="B4198" s="97"/>
      <c r="C4198" s="97"/>
      <c r="E4198" s="119"/>
      <c r="J4198" s="130"/>
      <c r="K4198" s="122"/>
      <c r="L4198" s="122"/>
      <c r="M4198" s="93"/>
      <c r="N4198" s="119"/>
      <c r="O4198" s="124"/>
      <c r="V4198" s="72"/>
      <c r="W4198" s="95"/>
      <c r="X4198" s="175"/>
      <c r="Y4198" s="175"/>
      <c r="AA4198" s="173" t="s">
        <v>6053</v>
      </c>
      <c r="AC4198" s="120"/>
      <c r="AD4198" s="120"/>
    </row>
    <row r="4199" spans="2:30" x14ac:dyDescent="0.2">
      <c r="B4199" s="97"/>
      <c r="C4199" s="97"/>
      <c r="E4199" s="119"/>
      <c r="J4199" s="130"/>
      <c r="K4199" s="122"/>
      <c r="L4199" s="122"/>
      <c r="M4199" s="93"/>
      <c r="N4199" s="119"/>
      <c r="O4199" s="124"/>
      <c r="V4199" s="72"/>
      <c r="W4199" s="95"/>
      <c r="X4199" s="175"/>
      <c r="Y4199" s="175"/>
      <c r="AA4199" s="173" t="s">
        <v>6053</v>
      </c>
      <c r="AC4199" s="120"/>
      <c r="AD4199" s="120"/>
    </row>
    <row r="4200" spans="2:30" x14ac:dyDescent="0.2">
      <c r="B4200" s="97"/>
      <c r="C4200" s="97"/>
      <c r="E4200" s="119"/>
      <c r="J4200" s="130"/>
      <c r="K4200" s="122"/>
      <c r="L4200" s="122"/>
      <c r="M4200" s="93"/>
      <c r="N4200" s="119"/>
      <c r="O4200" s="124"/>
      <c r="V4200" s="72"/>
      <c r="W4200" s="95"/>
      <c r="X4200" s="175"/>
      <c r="Y4200" s="175"/>
      <c r="AA4200" s="173" t="s">
        <v>6053</v>
      </c>
      <c r="AC4200" s="120"/>
      <c r="AD4200" s="120"/>
    </row>
    <row r="4201" spans="2:30" x14ac:dyDescent="0.2">
      <c r="B4201" s="97"/>
      <c r="C4201" s="97"/>
      <c r="E4201" s="119"/>
      <c r="J4201" s="130"/>
      <c r="K4201" s="122"/>
      <c r="L4201" s="122"/>
      <c r="M4201" s="93"/>
      <c r="N4201" s="119"/>
      <c r="O4201" s="124"/>
      <c r="V4201" s="72"/>
      <c r="W4201" s="95"/>
      <c r="X4201" s="175"/>
      <c r="Y4201" s="175"/>
      <c r="AA4201" s="173" t="s">
        <v>6053</v>
      </c>
      <c r="AC4201" s="120"/>
      <c r="AD4201" s="120"/>
    </row>
    <row r="4202" spans="2:30" x14ac:dyDescent="0.2">
      <c r="B4202" s="97"/>
      <c r="C4202" s="97"/>
      <c r="E4202" s="119"/>
      <c r="J4202" s="130"/>
      <c r="K4202" s="122"/>
      <c r="L4202" s="122"/>
      <c r="M4202" s="93"/>
      <c r="N4202" s="119"/>
      <c r="O4202" s="124"/>
      <c r="V4202" s="72"/>
      <c r="W4202" s="95"/>
      <c r="X4202" s="175"/>
      <c r="Y4202" s="175"/>
      <c r="AA4202" s="173" t="s">
        <v>6053</v>
      </c>
      <c r="AC4202" s="120"/>
      <c r="AD4202" s="120"/>
    </row>
    <row r="4203" spans="2:30" x14ac:dyDescent="0.2">
      <c r="B4203" s="97"/>
      <c r="C4203" s="97"/>
      <c r="E4203" s="119"/>
      <c r="J4203" s="130"/>
      <c r="K4203" s="122"/>
      <c r="L4203" s="122"/>
      <c r="M4203" s="93"/>
      <c r="N4203" s="119"/>
      <c r="O4203" s="124"/>
      <c r="V4203" s="72"/>
      <c r="W4203" s="95"/>
      <c r="X4203" s="175"/>
      <c r="Y4203" s="175"/>
      <c r="AA4203" s="173" t="s">
        <v>6053</v>
      </c>
      <c r="AC4203" s="120"/>
      <c r="AD4203" s="120"/>
    </row>
    <row r="4204" spans="2:30" x14ac:dyDescent="0.2">
      <c r="B4204" s="97"/>
      <c r="C4204" s="97"/>
      <c r="E4204" s="119"/>
      <c r="J4204" s="130"/>
      <c r="K4204" s="122"/>
      <c r="L4204" s="122"/>
      <c r="M4204" s="93"/>
      <c r="N4204" s="119"/>
      <c r="O4204" s="124"/>
      <c r="V4204" s="72"/>
      <c r="W4204" s="95"/>
      <c r="X4204" s="175"/>
      <c r="Y4204" s="175"/>
      <c r="AA4204" s="173" t="s">
        <v>6053</v>
      </c>
      <c r="AC4204" s="120"/>
      <c r="AD4204" s="120"/>
    </row>
    <row r="4205" spans="2:30" x14ac:dyDescent="0.2">
      <c r="B4205" s="97"/>
      <c r="C4205" s="97"/>
      <c r="E4205" s="119"/>
      <c r="J4205" s="130"/>
      <c r="K4205" s="122"/>
      <c r="L4205" s="122"/>
      <c r="M4205" s="93"/>
      <c r="N4205" s="119"/>
      <c r="O4205" s="124"/>
      <c r="V4205" s="72"/>
      <c r="W4205" s="95"/>
      <c r="X4205" s="175"/>
      <c r="Y4205" s="175"/>
      <c r="AA4205" s="173" t="s">
        <v>6053</v>
      </c>
      <c r="AC4205" s="120"/>
      <c r="AD4205" s="120"/>
    </row>
    <row r="4206" spans="2:30" x14ac:dyDescent="0.2">
      <c r="B4206" s="97"/>
      <c r="C4206" s="97"/>
      <c r="E4206" s="119"/>
      <c r="J4206" s="130"/>
      <c r="K4206" s="122"/>
      <c r="L4206" s="122"/>
      <c r="M4206" s="93"/>
      <c r="N4206" s="119"/>
      <c r="O4206" s="124"/>
      <c r="V4206" s="72"/>
      <c r="W4206" s="95"/>
      <c r="X4206" s="175"/>
      <c r="Y4206" s="175"/>
      <c r="AA4206" s="173" t="s">
        <v>6053</v>
      </c>
      <c r="AC4206" s="120"/>
      <c r="AD4206" s="120"/>
    </row>
    <row r="4207" spans="2:30" x14ac:dyDescent="0.2">
      <c r="B4207" s="97"/>
      <c r="C4207" s="97"/>
      <c r="E4207" s="119"/>
      <c r="J4207" s="130"/>
      <c r="K4207" s="122"/>
      <c r="L4207" s="122"/>
      <c r="M4207" s="93"/>
      <c r="N4207" s="119"/>
      <c r="O4207" s="124"/>
      <c r="V4207" s="72"/>
      <c r="W4207" s="95"/>
      <c r="X4207" s="175"/>
      <c r="Y4207" s="175"/>
      <c r="AA4207" s="173" t="s">
        <v>6053</v>
      </c>
      <c r="AC4207" s="120"/>
      <c r="AD4207" s="120"/>
    </row>
    <row r="4208" spans="2:30" x14ac:dyDescent="0.2">
      <c r="B4208" s="97"/>
      <c r="C4208" s="97"/>
      <c r="E4208" s="119"/>
      <c r="J4208" s="130"/>
      <c r="K4208" s="122"/>
      <c r="L4208" s="122"/>
      <c r="M4208" s="93"/>
      <c r="N4208" s="119"/>
      <c r="O4208" s="124"/>
      <c r="V4208" s="72"/>
      <c r="W4208" s="95"/>
      <c r="X4208" s="175"/>
      <c r="Y4208" s="175"/>
      <c r="AA4208" s="173" t="s">
        <v>6053</v>
      </c>
      <c r="AC4208" s="120"/>
      <c r="AD4208" s="120"/>
    </row>
    <row r="4209" spans="2:30" x14ac:dyDescent="0.2">
      <c r="B4209" s="97"/>
      <c r="C4209" s="97"/>
      <c r="E4209" s="119"/>
      <c r="J4209" s="130"/>
      <c r="K4209" s="122"/>
      <c r="L4209" s="122"/>
      <c r="M4209" s="93"/>
      <c r="N4209" s="119"/>
      <c r="O4209" s="124"/>
      <c r="V4209" s="72"/>
      <c r="W4209" s="95"/>
      <c r="X4209" s="175"/>
      <c r="Y4209" s="175"/>
      <c r="AA4209" s="173" t="s">
        <v>6053</v>
      </c>
      <c r="AC4209" s="120"/>
      <c r="AD4209" s="120"/>
    </row>
    <row r="4210" spans="2:30" x14ac:dyDescent="0.2">
      <c r="B4210" s="97"/>
      <c r="C4210" s="97"/>
      <c r="E4210" s="119"/>
      <c r="J4210" s="130"/>
      <c r="K4210" s="122"/>
      <c r="L4210" s="122"/>
      <c r="M4210" s="93"/>
      <c r="N4210" s="119"/>
      <c r="O4210" s="124"/>
      <c r="V4210" s="72"/>
      <c r="W4210" s="95"/>
      <c r="X4210" s="175"/>
      <c r="Y4210" s="175"/>
      <c r="AA4210" s="173" t="s">
        <v>6053</v>
      </c>
      <c r="AC4210" s="120"/>
      <c r="AD4210" s="120"/>
    </row>
    <row r="4211" spans="2:30" x14ac:dyDescent="0.2">
      <c r="B4211" s="97"/>
      <c r="C4211" s="97"/>
      <c r="E4211" s="119"/>
      <c r="J4211" s="130"/>
      <c r="K4211" s="122"/>
      <c r="L4211" s="122"/>
      <c r="M4211" s="93"/>
      <c r="N4211" s="119"/>
      <c r="O4211" s="124"/>
      <c r="V4211" s="72"/>
      <c r="W4211" s="95"/>
      <c r="X4211" s="175"/>
      <c r="Y4211" s="175"/>
      <c r="AA4211" s="173" t="s">
        <v>6053</v>
      </c>
      <c r="AC4211" s="120"/>
      <c r="AD4211" s="120"/>
    </row>
    <row r="4212" spans="2:30" x14ac:dyDescent="0.2">
      <c r="B4212" s="97"/>
      <c r="C4212" s="97"/>
      <c r="E4212" s="119"/>
      <c r="J4212" s="130"/>
      <c r="K4212" s="122"/>
      <c r="L4212" s="122"/>
      <c r="M4212" s="93"/>
      <c r="N4212" s="119"/>
      <c r="O4212" s="124"/>
      <c r="V4212" s="72"/>
      <c r="W4212" s="95"/>
      <c r="X4212" s="175"/>
      <c r="Y4212" s="175"/>
      <c r="AA4212" s="173" t="s">
        <v>6053</v>
      </c>
      <c r="AC4212" s="120"/>
      <c r="AD4212" s="120"/>
    </row>
    <row r="4213" spans="2:30" x14ac:dyDescent="0.2">
      <c r="B4213" s="97"/>
      <c r="C4213" s="97"/>
      <c r="E4213" s="119"/>
      <c r="J4213" s="130"/>
      <c r="K4213" s="122"/>
      <c r="L4213" s="122"/>
      <c r="M4213" s="93"/>
      <c r="N4213" s="119"/>
      <c r="O4213" s="124"/>
      <c r="V4213" s="72"/>
      <c r="W4213" s="95"/>
      <c r="X4213" s="175"/>
      <c r="Y4213" s="175"/>
      <c r="AA4213" s="173" t="s">
        <v>6053</v>
      </c>
      <c r="AC4213" s="120"/>
      <c r="AD4213" s="120"/>
    </row>
    <row r="4214" spans="2:30" x14ac:dyDescent="0.2">
      <c r="B4214" s="97"/>
      <c r="C4214" s="97"/>
      <c r="E4214" s="119"/>
      <c r="J4214" s="130"/>
      <c r="K4214" s="122"/>
      <c r="L4214" s="122"/>
      <c r="M4214" s="93"/>
      <c r="N4214" s="119"/>
      <c r="O4214" s="124"/>
      <c r="V4214" s="72"/>
      <c r="W4214" s="95"/>
      <c r="X4214" s="175"/>
      <c r="Y4214" s="175"/>
      <c r="AA4214" s="173" t="s">
        <v>6053</v>
      </c>
      <c r="AC4214" s="120"/>
      <c r="AD4214" s="120"/>
    </row>
    <row r="4215" spans="2:30" x14ac:dyDescent="0.2">
      <c r="B4215" s="97"/>
      <c r="C4215" s="97"/>
      <c r="E4215" s="119"/>
      <c r="J4215" s="130"/>
      <c r="K4215" s="122"/>
      <c r="L4215" s="122"/>
      <c r="M4215" s="93"/>
      <c r="N4215" s="119"/>
      <c r="O4215" s="124"/>
      <c r="V4215" s="72"/>
      <c r="W4215" s="95"/>
      <c r="X4215" s="175"/>
      <c r="Y4215" s="175"/>
      <c r="AA4215" s="173" t="s">
        <v>6053</v>
      </c>
      <c r="AC4215" s="120"/>
      <c r="AD4215" s="120"/>
    </row>
    <row r="4216" spans="2:30" x14ac:dyDescent="0.2">
      <c r="B4216" s="97"/>
      <c r="C4216" s="97"/>
      <c r="E4216" s="119"/>
      <c r="J4216" s="130"/>
      <c r="K4216" s="122"/>
      <c r="L4216" s="122"/>
      <c r="M4216" s="93"/>
      <c r="N4216" s="119"/>
      <c r="O4216" s="124"/>
      <c r="V4216" s="72"/>
      <c r="W4216" s="95"/>
      <c r="X4216" s="175"/>
      <c r="Y4216" s="175"/>
      <c r="AA4216" s="173" t="s">
        <v>6053</v>
      </c>
      <c r="AC4216" s="120"/>
      <c r="AD4216" s="120"/>
    </row>
    <row r="4217" spans="2:30" x14ac:dyDescent="0.2">
      <c r="B4217" s="97"/>
      <c r="C4217" s="97"/>
      <c r="E4217" s="119"/>
      <c r="J4217" s="130"/>
      <c r="K4217" s="122"/>
      <c r="L4217" s="122"/>
      <c r="M4217" s="93"/>
      <c r="N4217" s="119"/>
      <c r="O4217" s="124"/>
      <c r="V4217" s="72"/>
      <c r="W4217" s="95"/>
      <c r="X4217" s="175"/>
      <c r="Y4217" s="175"/>
      <c r="AA4217" s="173" t="s">
        <v>6053</v>
      </c>
      <c r="AC4217" s="120"/>
      <c r="AD4217" s="120"/>
    </row>
    <row r="4218" spans="2:30" x14ac:dyDescent="0.2">
      <c r="B4218" s="97"/>
      <c r="C4218" s="97"/>
      <c r="E4218" s="119"/>
      <c r="J4218" s="130"/>
      <c r="K4218" s="122"/>
      <c r="L4218" s="122"/>
      <c r="M4218" s="93"/>
      <c r="N4218" s="119"/>
      <c r="O4218" s="124"/>
      <c r="V4218" s="72"/>
      <c r="W4218" s="95"/>
      <c r="X4218" s="175"/>
      <c r="Y4218" s="175"/>
      <c r="AA4218" s="173" t="s">
        <v>6053</v>
      </c>
      <c r="AC4218" s="120"/>
      <c r="AD4218" s="120"/>
    </row>
    <row r="4219" spans="2:30" x14ac:dyDescent="0.2">
      <c r="B4219" s="97"/>
      <c r="C4219" s="97"/>
      <c r="E4219" s="119"/>
      <c r="J4219" s="130"/>
      <c r="K4219" s="122"/>
      <c r="L4219" s="122"/>
      <c r="M4219" s="93"/>
      <c r="N4219" s="119"/>
      <c r="O4219" s="124"/>
      <c r="V4219" s="72"/>
      <c r="W4219" s="95"/>
      <c r="X4219" s="175"/>
      <c r="Y4219" s="175"/>
      <c r="AA4219" s="173" t="s">
        <v>6053</v>
      </c>
      <c r="AC4219" s="120"/>
      <c r="AD4219" s="120"/>
    </row>
    <row r="4220" spans="2:30" x14ac:dyDescent="0.2">
      <c r="B4220" s="97"/>
      <c r="C4220" s="97"/>
      <c r="E4220" s="119"/>
      <c r="J4220" s="130"/>
      <c r="K4220" s="122"/>
      <c r="L4220" s="122"/>
      <c r="M4220" s="93"/>
      <c r="N4220" s="119"/>
      <c r="O4220" s="124"/>
      <c r="V4220" s="72"/>
      <c r="W4220" s="95"/>
      <c r="X4220" s="175"/>
      <c r="Y4220" s="175"/>
      <c r="AA4220" s="173" t="s">
        <v>6053</v>
      </c>
      <c r="AC4220" s="120"/>
      <c r="AD4220" s="120"/>
    </row>
    <row r="4221" spans="2:30" x14ac:dyDescent="0.2">
      <c r="B4221" s="97"/>
      <c r="C4221" s="97"/>
      <c r="E4221" s="119"/>
      <c r="J4221" s="130"/>
      <c r="K4221" s="122"/>
      <c r="L4221" s="122"/>
      <c r="M4221" s="93"/>
      <c r="N4221" s="119"/>
      <c r="O4221" s="124"/>
      <c r="V4221" s="72"/>
      <c r="W4221" s="95"/>
      <c r="X4221" s="175"/>
      <c r="Y4221" s="175"/>
      <c r="AA4221" s="173" t="s">
        <v>6053</v>
      </c>
      <c r="AC4221" s="120"/>
      <c r="AD4221" s="120"/>
    </row>
    <row r="4222" spans="2:30" x14ac:dyDescent="0.2">
      <c r="B4222" s="97"/>
      <c r="C4222" s="97"/>
      <c r="E4222" s="119"/>
      <c r="J4222" s="130"/>
      <c r="K4222" s="122"/>
      <c r="L4222" s="122"/>
      <c r="M4222" s="93"/>
      <c r="N4222" s="119"/>
      <c r="O4222" s="124"/>
      <c r="V4222" s="72"/>
      <c r="W4222" s="95"/>
      <c r="X4222" s="175"/>
      <c r="Y4222" s="175"/>
      <c r="AA4222" s="173" t="s">
        <v>6053</v>
      </c>
      <c r="AC4222" s="120"/>
      <c r="AD4222" s="120"/>
    </row>
    <row r="4223" spans="2:30" x14ac:dyDescent="0.2">
      <c r="B4223" s="97"/>
      <c r="C4223" s="97"/>
      <c r="E4223" s="119"/>
      <c r="J4223" s="130"/>
      <c r="K4223" s="122"/>
      <c r="L4223" s="122"/>
      <c r="M4223" s="93"/>
      <c r="N4223" s="119"/>
      <c r="O4223" s="124"/>
      <c r="V4223" s="72"/>
      <c r="W4223" s="95"/>
      <c r="X4223" s="175"/>
      <c r="Y4223" s="175"/>
      <c r="AA4223" s="173" t="s">
        <v>6053</v>
      </c>
      <c r="AC4223" s="120"/>
      <c r="AD4223" s="120"/>
    </row>
    <row r="4224" spans="2:30" x14ac:dyDescent="0.2">
      <c r="B4224" s="97"/>
      <c r="C4224" s="97"/>
      <c r="E4224" s="119"/>
      <c r="J4224" s="130"/>
      <c r="K4224" s="122"/>
      <c r="L4224" s="122"/>
      <c r="M4224" s="93"/>
      <c r="N4224" s="119"/>
      <c r="O4224" s="124"/>
      <c r="V4224" s="72"/>
      <c r="W4224" s="95"/>
      <c r="X4224" s="175"/>
      <c r="Y4224" s="175"/>
      <c r="AA4224" s="173" t="s">
        <v>6053</v>
      </c>
      <c r="AC4224" s="120"/>
      <c r="AD4224" s="120"/>
    </row>
    <row r="4225" spans="2:30" x14ac:dyDescent="0.2">
      <c r="B4225" s="97"/>
      <c r="C4225" s="97"/>
      <c r="E4225" s="119"/>
      <c r="J4225" s="130"/>
      <c r="K4225" s="122"/>
      <c r="L4225" s="122"/>
      <c r="M4225" s="93"/>
      <c r="N4225" s="119"/>
      <c r="O4225" s="124"/>
      <c r="V4225" s="72"/>
      <c r="W4225" s="95"/>
      <c r="X4225" s="175"/>
      <c r="Y4225" s="175"/>
      <c r="AA4225" s="173" t="s">
        <v>6053</v>
      </c>
      <c r="AC4225" s="120"/>
      <c r="AD4225" s="120"/>
    </row>
    <row r="4226" spans="2:30" x14ac:dyDescent="0.2">
      <c r="B4226" s="97"/>
      <c r="C4226" s="97"/>
      <c r="E4226" s="119"/>
      <c r="J4226" s="130"/>
      <c r="K4226" s="122"/>
      <c r="L4226" s="122"/>
      <c r="M4226" s="93"/>
      <c r="N4226" s="119"/>
      <c r="O4226" s="124"/>
      <c r="V4226" s="72"/>
      <c r="W4226" s="95"/>
      <c r="X4226" s="175"/>
      <c r="Y4226" s="175"/>
      <c r="AA4226" s="173" t="s">
        <v>6053</v>
      </c>
      <c r="AC4226" s="120"/>
      <c r="AD4226" s="120"/>
    </row>
    <row r="4227" spans="2:30" x14ac:dyDescent="0.2">
      <c r="B4227" s="97"/>
      <c r="C4227" s="97"/>
      <c r="E4227" s="119"/>
      <c r="J4227" s="130"/>
      <c r="K4227" s="122"/>
      <c r="L4227" s="122"/>
      <c r="M4227" s="93"/>
      <c r="N4227" s="119"/>
      <c r="O4227" s="124"/>
      <c r="V4227" s="72"/>
      <c r="W4227" s="95"/>
      <c r="X4227" s="175"/>
      <c r="Y4227" s="175"/>
      <c r="AA4227" s="173" t="s">
        <v>6053</v>
      </c>
      <c r="AC4227" s="120"/>
      <c r="AD4227" s="120"/>
    </row>
    <row r="4228" spans="2:30" x14ac:dyDescent="0.2">
      <c r="B4228" s="97"/>
      <c r="C4228" s="97"/>
      <c r="E4228" s="119"/>
      <c r="J4228" s="130"/>
      <c r="K4228" s="122"/>
      <c r="L4228" s="122"/>
      <c r="M4228" s="93"/>
      <c r="N4228" s="119"/>
      <c r="O4228" s="124"/>
      <c r="V4228" s="72"/>
      <c r="W4228" s="95"/>
      <c r="X4228" s="175"/>
      <c r="Y4228" s="175"/>
      <c r="AA4228" s="173" t="s">
        <v>6053</v>
      </c>
      <c r="AC4228" s="120"/>
      <c r="AD4228" s="120"/>
    </row>
    <row r="4229" spans="2:30" x14ac:dyDescent="0.2">
      <c r="B4229" s="97"/>
      <c r="C4229" s="97"/>
      <c r="E4229" s="119"/>
      <c r="J4229" s="130"/>
      <c r="K4229" s="122"/>
      <c r="L4229" s="122"/>
      <c r="M4229" s="93"/>
      <c r="N4229" s="119"/>
      <c r="O4229" s="124"/>
      <c r="V4229" s="72"/>
      <c r="W4229" s="95"/>
      <c r="X4229" s="175"/>
      <c r="Y4229" s="175"/>
      <c r="AA4229" s="173" t="s">
        <v>6053</v>
      </c>
      <c r="AC4229" s="120"/>
      <c r="AD4229" s="120"/>
    </row>
    <row r="4230" spans="2:30" x14ac:dyDescent="0.2">
      <c r="B4230" s="97"/>
      <c r="C4230" s="97"/>
      <c r="E4230" s="119"/>
      <c r="J4230" s="130"/>
      <c r="K4230" s="122"/>
      <c r="L4230" s="122"/>
      <c r="M4230" s="93"/>
      <c r="N4230" s="119"/>
      <c r="O4230" s="124"/>
      <c r="V4230" s="72"/>
      <c r="W4230" s="95"/>
      <c r="X4230" s="175"/>
      <c r="Y4230" s="175"/>
      <c r="AA4230" s="173" t="s">
        <v>6053</v>
      </c>
      <c r="AC4230" s="120"/>
      <c r="AD4230" s="120"/>
    </row>
    <row r="4231" spans="2:30" x14ac:dyDescent="0.2">
      <c r="B4231" s="97"/>
      <c r="C4231" s="97"/>
      <c r="E4231" s="119"/>
      <c r="J4231" s="130"/>
      <c r="K4231" s="122"/>
      <c r="L4231" s="122"/>
      <c r="M4231" s="93"/>
      <c r="N4231" s="119"/>
      <c r="O4231" s="124"/>
      <c r="V4231" s="72"/>
      <c r="W4231" s="95"/>
      <c r="X4231" s="175"/>
      <c r="Y4231" s="175"/>
      <c r="AA4231" s="173" t="s">
        <v>6053</v>
      </c>
      <c r="AC4231" s="120"/>
      <c r="AD4231" s="120"/>
    </row>
    <row r="4232" spans="2:30" x14ac:dyDescent="0.2">
      <c r="B4232" s="97"/>
      <c r="C4232" s="97"/>
      <c r="E4232" s="119"/>
      <c r="J4232" s="130"/>
      <c r="K4232" s="122"/>
      <c r="L4232" s="122"/>
      <c r="M4232" s="93"/>
      <c r="N4232" s="119"/>
      <c r="O4232" s="124"/>
      <c r="V4232" s="72"/>
      <c r="W4232" s="95"/>
      <c r="X4232" s="175"/>
      <c r="Y4232" s="175"/>
      <c r="AA4232" s="173" t="s">
        <v>6053</v>
      </c>
      <c r="AC4232" s="120"/>
      <c r="AD4232" s="120"/>
    </row>
    <row r="4233" spans="2:30" x14ac:dyDescent="0.2">
      <c r="B4233" s="97"/>
      <c r="C4233" s="97"/>
      <c r="E4233" s="119"/>
      <c r="J4233" s="130"/>
      <c r="K4233" s="122"/>
      <c r="L4233" s="122"/>
      <c r="M4233" s="93"/>
      <c r="N4233" s="119"/>
      <c r="O4233" s="124"/>
      <c r="V4233" s="72"/>
      <c r="W4233" s="95"/>
      <c r="X4233" s="175"/>
      <c r="Y4233" s="175"/>
      <c r="AA4233" s="173" t="s">
        <v>6053</v>
      </c>
      <c r="AC4233" s="120"/>
      <c r="AD4233" s="120"/>
    </row>
    <row r="4234" spans="2:30" x14ac:dyDescent="0.2">
      <c r="B4234" s="97"/>
      <c r="C4234" s="97"/>
      <c r="E4234" s="119"/>
      <c r="J4234" s="130"/>
      <c r="K4234" s="122"/>
      <c r="L4234" s="122"/>
      <c r="M4234" s="93"/>
      <c r="N4234" s="119"/>
      <c r="O4234" s="124"/>
      <c r="V4234" s="72"/>
      <c r="W4234" s="95"/>
      <c r="X4234" s="175"/>
      <c r="Y4234" s="175"/>
      <c r="AA4234" s="173" t="s">
        <v>6053</v>
      </c>
      <c r="AC4234" s="120"/>
      <c r="AD4234" s="120"/>
    </row>
    <row r="4235" spans="2:30" x14ac:dyDescent="0.2">
      <c r="B4235" s="97"/>
      <c r="C4235" s="97"/>
      <c r="E4235" s="119"/>
      <c r="J4235" s="130"/>
      <c r="K4235" s="122"/>
      <c r="L4235" s="122"/>
      <c r="M4235" s="93"/>
      <c r="N4235" s="119"/>
      <c r="O4235" s="124"/>
      <c r="V4235" s="72"/>
      <c r="W4235" s="95"/>
      <c r="X4235" s="175"/>
      <c r="Y4235" s="175"/>
      <c r="AA4235" s="173" t="s">
        <v>6053</v>
      </c>
      <c r="AC4235" s="120"/>
      <c r="AD4235" s="120"/>
    </row>
    <row r="4236" spans="2:30" x14ac:dyDescent="0.2">
      <c r="B4236" s="97"/>
      <c r="C4236" s="97"/>
      <c r="E4236" s="119"/>
      <c r="J4236" s="130"/>
      <c r="K4236" s="122"/>
      <c r="L4236" s="122"/>
      <c r="M4236" s="93"/>
      <c r="N4236" s="119"/>
      <c r="O4236" s="124"/>
      <c r="V4236" s="72"/>
      <c r="W4236" s="95"/>
      <c r="X4236" s="175"/>
      <c r="Y4236" s="175"/>
      <c r="AA4236" s="173" t="s">
        <v>6053</v>
      </c>
      <c r="AC4236" s="120"/>
      <c r="AD4236" s="120"/>
    </row>
    <row r="4237" spans="2:30" x14ac:dyDescent="0.2">
      <c r="B4237" s="97"/>
      <c r="C4237" s="97"/>
      <c r="E4237" s="119"/>
      <c r="J4237" s="130"/>
      <c r="K4237" s="122"/>
      <c r="L4237" s="122"/>
      <c r="M4237" s="93"/>
      <c r="N4237" s="119"/>
      <c r="O4237" s="124"/>
      <c r="V4237" s="72"/>
      <c r="W4237" s="95"/>
      <c r="X4237" s="175"/>
      <c r="Y4237" s="175"/>
      <c r="AA4237" s="173" t="s">
        <v>6053</v>
      </c>
      <c r="AC4237" s="120"/>
      <c r="AD4237" s="120"/>
    </row>
    <row r="4238" spans="2:30" x14ac:dyDescent="0.2">
      <c r="B4238" s="97"/>
      <c r="C4238" s="97"/>
      <c r="E4238" s="119"/>
      <c r="J4238" s="130"/>
      <c r="K4238" s="122"/>
      <c r="L4238" s="122"/>
      <c r="M4238" s="93"/>
      <c r="N4238" s="119"/>
      <c r="O4238" s="124"/>
      <c r="V4238" s="72"/>
      <c r="W4238" s="95"/>
      <c r="X4238" s="175"/>
      <c r="Y4238" s="175"/>
      <c r="AA4238" s="173" t="s">
        <v>6053</v>
      </c>
      <c r="AC4238" s="120"/>
      <c r="AD4238" s="120"/>
    </row>
    <row r="4239" spans="2:30" x14ac:dyDescent="0.2">
      <c r="B4239" s="97"/>
      <c r="C4239" s="97"/>
      <c r="E4239" s="119"/>
      <c r="J4239" s="130"/>
      <c r="K4239" s="122"/>
      <c r="L4239" s="122"/>
      <c r="M4239" s="93"/>
      <c r="N4239" s="119"/>
      <c r="O4239" s="124"/>
      <c r="V4239" s="72"/>
      <c r="W4239" s="95"/>
      <c r="X4239" s="175"/>
      <c r="Y4239" s="175"/>
      <c r="AA4239" s="173" t="s">
        <v>6053</v>
      </c>
      <c r="AC4239" s="120"/>
      <c r="AD4239" s="120"/>
    </row>
    <row r="4240" spans="2:30" x14ac:dyDescent="0.2">
      <c r="B4240" s="97"/>
      <c r="C4240" s="97"/>
      <c r="E4240" s="119"/>
      <c r="J4240" s="130"/>
      <c r="K4240" s="122"/>
      <c r="L4240" s="122"/>
      <c r="M4240" s="93"/>
      <c r="N4240" s="119"/>
      <c r="O4240" s="124"/>
      <c r="V4240" s="72"/>
      <c r="W4240" s="95"/>
      <c r="X4240" s="175"/>
      <c r="Y4240" s="175"/>
      <c r="AA4240" s="173" t="s">
        <v>6053</v>
      </c>
      <c r="AC4240" s="120"/>
      <c r="AD4240" s="120"/>
    </row>
    <row r="4241" spans="2:30" x14ac:dyDescent="0.2">
      <c r="B4241" s="97"/>
      <c r="C4241" s="97"/>
      <c r="E4241" s="119"/>
      <c r="J4241" s="130"/>
      <c r="K4241" s="122"/>
      <c r="L4241" s="122"/>
      <c r="M4241" s="93"/>
      <c r="N4241" s="119"/>
      <c r="O4241" s="124"/>
      <c r="V4241" s="72"/>
      <c r="W4241" s="95"/>
      <c r="X4241" s="175"/>
      <c r="Y4241" s="175"/>
      <c r="AA4241" s="173" t="s">
        <v>6053</v>
      </c>
      <c r="AC4241" s="120"/>
      <c r="AD4241" s="120"/>
    </row>
    <row r="4242" spans="2:30" x14ac:dyDescent="0.2">
      <c r="B4242" s="97"/>
      <c r="C4242" s="97"/>
      <c r="E4242" s="119"/>
      <c r="J4242" s="130"/>
      <c r="K4242" s="122"/>
      <c r="L4242" s="122"/>
      <c r="M4242" s="93"/>
      <c r="N4242" s="119"/>
      <c r="O4242" s="124"/>
      <c r="V4242" s="72"/>
      <c r="W4242" s="95"/>
      <c r="X4242" s="175"/>
      <c r="Y4242" s="175"/>
      <c r="AA4242" s="173" t="s">
        <v>6053</v>
      </c>
      <c r="AC4242" s="120"/>
      <c r="AD4242" s="120"/>
    </row>
    <row r="4243" spans="2:30" x14ac:dyDescent="0.2">
      <c r="B4243" s="97"/>
      <c r="C4243" s="97"/>
      <c r="E4243" s="119"/>
      <c r="J4243" s="130"/>
      <c r="K4243" s="122"/>
      <c r="L4243" s="122"/>
      <c r="M4243" s="93"/>
      <c r="N4243" s="119"/>
      <c r="O4243" s="124"/>
      <c r="V4243" s="72"/>
      <c r="W4243" s="95"/>
      <c r="X4243" s="175"/>
      <c r="Y4243" s="175"/>
      <c r="AA4243" s="173" t="s">
        <v>6053</v>
      </c>
      <c r="AC4243" s="120"/>
      <c r="AD4243" s="120"/>
    </row>
    <row r="4244" spans="2:30" x14ac:dyDescent="0.2">
      <c r="B4244" s="97"/>
      <c r="C4244" s="97"/>
      <c r="E4244" s="119"/>
      <c r="J4244" s="130"/>
      <c r="K4244" s="122"/>
      <c r="L4244" s="122"/>
      <c r="M4244" s="93"/>
      <c r="N4244" s="119"/>
      <c r="O4244" s="124"/>
      <c r="V4244" s="72"/>
      <c r="W4244" s="95"/>
      <c r="X4244" s="175"/>
      <c r="Y4244" s="175"/>
      <c r="AA4244" s="173" t="s">
        <v>6053</v>
      </c>
      <c r="AC4244" s="120"/>
      <c r="AD4244" s="120"/>
    </row>
    <row r="4245" spans="2:30" x14ac:dyDescent="0.2">
      <c r="B4245" s="97"/>
      <c r="C4245" s="97"/>
      <c r="E4245" s="119"/>
      <c r="J4245" s="130"/>
      <c r="K4245" s="122"/>
      <c r="L4245" s="122"/>
      <c r="M4245" s="93"/>
      <c r="N4245" s="119"/>
      <c r="O4245" s="124"/>
      <c r="V4245" s="72"/>
      <c r="W4245" s="95"/>
      <c r="X4245" s="175"/>
      <c r="Y4245" s="175"/>
      <c r="AA4245" s="173" t="s">
        <v>6053</v>
      </c>
      <c r="AC4245" s="120"/>
      <c r="AD4245" s="120"/>
    </row>
    <row r="4246" spans="2:30" x14ac:dyDescent="0.2">
      <c r="B4246" s="97"/>
      <c r="C4246" s="97"/>
      <c r="E4246" s="119"/>
      <c r="J4246" s="130"/>
      <c r="K4246" s="122"/>
      <c r="L4246" s="122"/>
      <c r="M4246" s="93"/>
      <c r="N4246" s="119"/>
      <c r="O4246" s="124"/>
      <c r="V4246" s="72"/>
      <c r="W4246" s="95"/>
      <c r="X4246" s="175"/>
      <c r="Y4246" s="175"/>
      <c r="AA4246" s="173" t="s">
        <v>6053</v>
      </c>
      <c r="AC4246" s="120"/>
      <c r="AD4246" s="120"/>
    </row>
    <row r="4247" spans="2:30" x14ac:dyDescent="0.2">
      <c r="B4247" s="97"/>
      <c r="C4247" s="97"/>
      <c r="E4247" s="119"/>
      <c r="J4247" s="130"/>
      <c r="K4247" s="122"/>
      <c r="L4247" s="122"/>
      <c r="M4247" s="93"/>
      <c r="N4247" s="119"/>
      <c r="O4247" s="124"/>
      <c r="V4247" s="72"/>
      <c r="W4247" s="95"/>
      <c r="X4247" s="175"/>
      <c r="Y4247" s="175"/>
      <c r="AA4247" s="173" t="s">
        <v>6053</v>
      </c>
      <c r="AC4247" s="120"/>
      <c r="AD4247" s="120"/>
    </row>
    <row r="4248" spans="2:30" x14ac:dyDescent="0.2">
      <c r="B4248" s="97"/>
      <c r="C4248" s="97"/>
      <c r="E4248" s="119"/>
      <c r="J4248" s="130"/>
      <c r="K4248" s="122"/>
      <c r="L4248" s="122"/>
      <c r="M4248" s="93"/>
      <c r="N4248" s="119"/>
      <c r="O4248" s="124"/>
      <c r="V4248" s="72"/>
      <c r="W4248" s="95"/>
      <c r="X4248" s="175"/>
      <c r="Y4248" s="175"/>
      <c r="AA4248" s="173" t="s">
        <v>6053</v>
      </c>
      <c r="AC4248" s="120"/>
      <c r="AD4248" s="120"/>
    </row>
    <row r="4249" spans="2:30" x14ac:dyDescent="0.2">
      <c r="B4249" s="97"/>
      <c r="C4249" s="97"/>
      <c r="E4249" s="119"/>
      <c r="J4249" s="130"/>
      <c r="K4249" s="122"/>
      <c r="L4249" s="122"/>
      <c r="M4249" s="93"/>
      <c r="N4249" s="119"/>
      <c r="O4249" s="124"/>
      <c r="V4249" s="72"/>
      <c r="W4249" s="95"/>
      <c r="X4249" s="175"/>
      <c r="Y4249" s="175"/>
      <c r="AA4249" s="173" t="s">
        <v>6053</v>
      </c>
      <c r="AC4249" s="120"/>
      <c r="AD4249" s="120"/>
    </row>
    <row r="4250" spans="2:30" x14ac:dyDescent="0.2">
      <c r="B4250" s="97"/>
      <c r="C4250" s="97"/>
      <c r="E4250" s="119"/>
      <c r="J4250" s="130"/>
      <c r="K4250" s="122"/>
      <c r="L4250" s="122"/>
      <c r="M4250" s="93"/>
      <c r="N4250" s="119"/>
      <c r="O4250" s="124"/>
      <c r="V4250" s="72"/>
      <c r="W4250" s="95"/>
      <c r="X4250" s="175"/>
      <c r="Y4250" s="175"/>
      <c r="AA4250" s="173" t="s">
        <v>6053</v>
      </c>
      <c r="AC4250" s="120"/>
      <c r="AD4250" s="120"/>
    </row>
    <row r="4251" spans="2:30" x14ac:dyDescent="0.2">
      <c r="B4251" s="97"/>
      <c r="C4251" s="97"/>
      <c r="E4251" s="119"/>
      <c r="J4251" s="130"/>
      <c r="K4251" s="122"/>
      <c r="L4251" s="122"/>
      <c r="M4251" s="93"/>
      <c r="N4251" s="119"/>
      <c r="O4251" s="124"/>
      <c r="V4251" s="72"/>
      <c r="W4251" s="95"/>
      <c r="X4251" s="175"/>
      <c r="Y4251" s="175"/>
      <c r="AA4251" s="173" t="s">
        <v>6053</v>
      </c>
      <c r="AC4251" s="120"/>
      <c r="AD4251" s="120"/>
    </row>
    <row r="4252" spans="2:30" x14ac:dyDescent="0.2">
      <c r="B4252" s="97"/>
      <c r="C4252" s="97"/>
      <c r="E4252" s="119"/>
      <c r="J4252" s="130"/>
      <c r="K4252" s="122"/>
      <c r="L4252" s="122"/>
      <c r="M4252" s="93"/>
      <c r="N4252" s="119"/>
      <c r="O4252" s="124"/>
      <c r="V4252" s="72"/>
      <c r="W4252" s="95"/>
      <c r="X4252" s="175"/>
      <c r="Y4252" s="175"/>
      <c r="AA4252" s="173" t="s">
        <v>6053</v>
      </c>
      <c r="AC4252" s="120"/>
      <c r="AD4252" s="120"/>
    </row>
    <row r="4253" spans="2:30" x14ac:dyDescent="0.2">
      <c r="B4253" s="97"/>
      <c r="C4253" s="97"/>
      <c r="E4253" s="119"/>
      <c r="J4253" s="130"/>
      <c r="K4253" s="122"/>
      <c r="L4253" s="122"/>
      <c r="M4253" s="93"/>
      <c r="N4253" s="119"/>
      <c r="O4253" s="124"/>
      <c r="V4253" s="72"/>
      <c r="W4253" s="95"/>
      <c r="X4253" s="175"/>
      <c r="Y4253" s="175"/>
      <c r="AA4253" s="173" t="s">
        <v>6053</v>
      </c>
      <c r="AC4253" s="120"/>
      <c r="AD4253" s="120"/>
    </row>
    <row r="4254" spans="2:30" x14ac:dyDescent="0.2">
      <c r="B4254" s="97"/>
      <c r="C4254" s="97"/>
      <c r="E4254" s="119"/>
      <c r="J4254" s="130"/>
      <c r="K4254" s="122"/>
      <c r="L4254" s="122"/>
      <c r="M4254" s="93"/>
      <c r="N4254" s="119"/>
      <c r="O4254" s="124"/>
      <c r="V4254" s="72"/>
      <c r="W4254" s="95"/>
      <c r="X4254" s="175"/>
      <c r="Y4254" s="175"/>
      <c r="AA4254" s="173" t="s">
        <v>6053</v>
      </c>
      <c r="AC4254" s="120"/>
      <c r="AD4254" s="120"/>
    </row>
    <row r="4255" spans="2:30" x14ac:dyDescent="0.2">
      <c r="B4255" s="97"/>
      <c r="C4255" s="97"/>
      <c r="E4255" s="119"/>
      <c r="J4255" s="130"/>
      <c r="K4255" s="122"/>
      <c r="L4255" s="122"/>
      <c r="M4255" s="93"/>
      <c r="N4255" s="119"/>
      <c r="O4255" s="124"/>
      <c r="V4255" s="72"/>
      <c r="W4255" s="95"/>
      <c r="X4255" s="175"/>
      <c r="Y4255" s="175"/>
      <c r="AA4255" s="173" t="s">
        <v>6053</v>
      </c>
      <c r="AC4255" s="120"/>
      <c r="AD4255" s="120"/>
    </row>
    <row r="4256" spans="2:30" x14ac:dyDescent="0.2">
      <c r="B4256" s="97"/>
      <c r="C4256" s="97"/>
      <c r="E4256" s="119"/>
      <c r="J4256" s="130"/>
      <c r="K4256" s="122"/>
      <c r="L4256" s="122"/>
      <c r="M4256" s="93"/>
      <c r="N4256" s="119"/>
      <c r="O4256" s="124"/>
      <c r="V4256" s="72"/>
      <c r="W4256" s="95"/>
      <c r="X4256" s="175"/>
      <c r="Y4256" s="175"/>
      <c r="AA4256" s="173" t="s">
        <v>6053</v>
      </c>
      <c r="AC4256" s="120"/>
      <c r="AD4256" s="120"/>
    </row>
    <row r="4257" spans="2:30" x14ac:dyDescent="0.2">
      <c r="B4257" s="97"/>
      <c r="C4257" s="97"/>
      <c r="E4257" s="119"/>
      <c r="J4257" s="130"/>
      <c r="K4257" s="122"/>
      <c r="L4257" s="122"/>
      <c r="M4257" s="93"/>
      <c r="N4257" s="119"/>
      <c r="O4257" s="124"/>
      <c r="V4257" s="72"/>
      <c r="W4257" s="95"/>
      <c r="X4257" s="175"/>
      <c r="Y4257" s="175"/>
      <c r="AA4257" s="173" t="s">
        <v>6053</v>
      </c>
      <c r="AC4257" s="120"/>
      <c r="AD4257" s="120"/>
    </row>
    <row r="4258" spans="2:30" x14ac:dyDescent="0.2">
      <c r="B4258" s="97"/>
      <c r="C4258" s="97"/>
      <c r="E4258" s="119"/>
      <c r="J4258" s="130"/>
      <c r="K4258" s="122"/>
      <c r="L4258" s="122"/>
      <c r="M4258" s="93"/>
      <c r="N4258" s="119"/>
      <c r="O4258" s="124"/>
      <c r="V4258" s="72"/>
      <c r="W4258" s="95"/>
      <c r="X4258" s="175"/>
      <c r="Y4258" s="175"/>
      <c r="AA4258" s="173" t="s">
        <v>6053</v>
      </c>
      <c r="AC4258" s="120"/>
      <c r="AD4258" s="120"/>
    </row>
    <row r="4259" spans="2:30" x14ac:dyDescent="0.2">
      <c r="B4259" s="97"/>
      <c r="C4259" s="97"/>
      <c r="E4259" s="119"/>
      <c r="J4259" s="130"/>
      <c r="K4259" s="122"/>
      <c r="L4259" s="122"/>
      <c r="M4259" s="93"/>
      <c r="N4259" s="119"/>
      <c r="O4259" s="124"/>
      <c r="V4259" s="72"/>
      <c r="W4259" s="95"/>
      <c r="X4259" s="175"/>
      <c r="Y4259" s="175"/>
      <c r="AA4259" s="173" t="s">
        <v>6053</v>
      </c>
      <c r="AC4259" s="120"/>
      <c r="AD4259" s="120"/>
    </row>
    <row r="4260" spans="2:30" x14ac:dyDescent="0.2">
      <c r="B4260" s="97"/>
      <c r="C4260" s="97"/>
      <c r="E4260" s="119"/>
      <c r="J4260" s="130"/>
      <c r="K4260" s="122"/>
      <c r="L4260" s="122"/>
      <c r="M4260" s="93"/>
      <c r="N4260" s="119"/>
      <c r="O4260" s="124"/>
      <c r="V4260" s="72"/>
      <c r="W4260" s="95"/>
      <c r="X4260" s="175"/>
      <c r="Y4260" s="175"/>
      <c r="AA4260" s="173" t="s">
        <v>6053</v>
      </c>
      <c r="AC4260" s="120"/>
      <c r="AD4260" s="120"/>
    </row>
    <row r="4261" spans="2:30" x14ac:dyDescent="0.2">
      <c r="B4261" s="97"/>
      <c r="C4261" s="97"/>
      <c r="E4261" s="119"/>
      <c r="J4261" s="130"/>
      <c r="K4261" s="122"/>
      <c r="L4261" s="122"/>
      <c r="M4261" s="93"/>
      <c r="N4261" s="119"/>
      <c r="O4261" s="124"/>
      <c r="V4261" s="72"/>
      <c r="W4261" s="95"/>
      <c r="X4261" s="175"/>
      <c r="Y4261" s="175"/>
      <c r="AA4261" s="173" t="s">
        <v>6053</v>
      </c>
      <c r="AC4261" s="120"/>
      <c r="AD4261" s="120"/>
    </row>
    <row r="4262" spans="2:30" x14ac:dyDescent="0.2">
      <c r="B4262" s="97"/>
      <c r="C4262" s="97"/>
      <c r="E4262" s="119"/>
      <c r="J4262" s="130"/>
      <c r="K4262" s="122"/>
      <c r="L4262" s="122"/>
      <c r="M4262" s="93"/>
      <c r="N4262" s="119"/>
      <c r="O4262" s="124"/>
      <c r="V4262" s="72"/>
      <c r="W4262" s="95"/>
      <c r="X4262" s="175"/>
      <c r="Y4262" s="175"/>
      <c r="AA4262" s="173" t="s">
        <v>6053</v>
      </c>
      <c r="AC4262" s="120"/>
      <c r="AD4262" s="120"/>
    </row>
    <row r="4263" spans="2:30" x14ac:dyDescent="0.2">
      <c r="B4263" s="97"/>
      <c r="C4263" s="97"/>
      <c r="E4263" s="119"/>
      <c r="J4263" s="130"/>
      <c r="K4263" s="122"/>
      <c r="L4263" s="122"/>
      <c r="M4263" s="93"/>
      <c r="N4263" s="119"/>
      <c r="O4263" s="124"/>
      <c r="V4263" s="72"/>
      <c r="W4263" s="95"/>
      <c r="X4263" s="175"/>
      <c r="Y4263" s="175"/>
      <c r="AA4263" s="173" t="s">
        <v>6053</v>
      </c>
      <c r="AC4263" s="120"/>
      <c r="AD4263" s="120"/>
    </row>
    <row r="4264" spans="2:30" x14ac:dyDescent="0.2">
      <c r="B4264" s="97"/>
      <c r="C4264" s="97"/>
      <c r="E4264" s="119"/>
      <c r="J4264" s="130"/>
      <c r="K4264" s="122"/>
      <c r="L4264" s="122"/>
      <c r="M4264" s="93"/>
      <c r="N4264" s="119"/>
      <c r="O4264" s="124"/>
      <c r="V4264" s="72"/>
      <c r="W4264" s="95"/>
      <c r="X4264" s="175"/>
      <c r="Y4264" s="175"/>
      <c r="AA4264" s="173" t="s">
        <v>6053</v>
      </c>
      <c r="AC4264" s="120"/>
      <c r="AD4264" s="120"/>
    </row>
    <row r="4265" spans="2:30" x14ac:dyDescent="0.2">
      <c r="B4265" s="97"/>
      <c r="C4265" s="97"/>
      <c r="E4265" s="119"/>
      <c r="J4265" s="130"/>
      <c r="K4265" s="122"/>
      <c r="L4265" s="122"/>
      <c r="M4265" s="93"/>
      <c r="N4265" s="119"/>
      <c r="O4265" s="124"/>
      <c r="V4265" s="72"/>
      <c r="W4265" s="95"/>
      <c r="X4265" s="175"/>
      <c r="Y4265" s="175"/>
      <c r="AA4265" s="173" t="s">
        <v>6053</v>
      </c>
      <c r="AC4265" s="120"/>
      <c r="AD4265" s="120"/>
    </row>
    <row r="4266" spans="2:30" x14ac:dyDescent="0.2">
      <c r="B4266" s="97"/>
      <c r="C4266" s="97"/>
      <c r="E4266" s="119"/>
      <c r="J4266" s="130"/>
      <c r="K4266" s="122"/>
      <c r="L4266" s="122"/>
      <c r="M4266" s="93"/>
      <c r="N4266" s="119"/>
      <c r="O4266" s="124"/>
      <c r="V4266" s="72"/>
      <c r="W4266" s="95"/>
      <c r="X4266" s="175"/>
      <c r="Y4266" s="175"/>
      <c r="AA4266" s="173" t="s">
        <v>6053</v>
      </c>
      <c r="AC4266" s="120"/>
      <c r="AD4266" s="120"/>
    </row>
    <row r="4267" spans="2:30" x14ac:dyDescent="0.2">
      <c r="B4267" s="97"/>
      <c r="C4267" s="97"/>
      <c r="E4267" s="119"/>
      <c r="J4267" s="130"/>
      <c r="K4267" s="122"/>
      <c r="L4267" s="122"/>
      <c r="M4267" s="93"/>
      <c r="N4267" s="119"/>
      <c r="O4267" s="124"/>
      <c r="V4267" s="72"/>
      <c r="W4267" s="95"/>
      <c r="X4267" s="175"/>
      <c r="Y4267" s="175"/>
      <c r="AA4267" s="173" t="s">
        <v>6053</v>
      </c>
      <c r="AC4267" s="120"/>
      <c r="AD4267" s="120"/>
    </row>
    <row r="4268" spans="2:30" x14ac:dyDescent="0.2">
      <c r="B4268" s="97"/>
      <c r="C4268" s="97"/>
      <c r="E4268" s="119"/>
      <c r="J4268" s="130"/>
      <c r="K4268" s="122"/>
      <c r="L4268" s="122"/>
      <c r="M4268" s="93"/>
      <c r="N4268" s="119"/>
      <c r="O4268" s="124"/>
      <c r="V4268" s="72"/>
      <c r="W4268" s="95"/>
      <c r="X4268" s="175"/>
      <c r="Y4268" s="175"/>
      <c r="AA4268" s="173" t="s">
        <v>6053</v>
      </c>
      <c r="AC4268" s="120"/>
      <c r="AD4268" s="120"/>
    </row>
    <row r="4269" spans="2:30" x14ac:dyDescent="0.2">
      <c r="B4269" s="97"/>
      <c r="C4269" s="97"/>
      <c r="E4269" s="119"/>
      <c r="J4269" s="130"/>
      <c r="K4269" s="122"/>
      <c r="L4269" s="122"/>
      <c r="M4269" s="93"/>
      <c r="N4269" s="119"/>
      <c r="O4269" s="124"/>
      <c r="V4269" s="72"/>
      <c r="W4269" s="95"/>
      <c r="X4269" s="175"/>
      <c r="Y4269" s="175"/>
      <c r="AA4269" s="173" t="s">
        <v>6053</v>
      </c>
      <c r="AC4269" s="120"/>
      <c r="AD4269" s="120"/>
    </row>
    <row r="4270" spans="2:30" x14ac:dyDescent="0.2">
      <c r="B4270" s="97"/>
      <c r="C4270" s="97"/>
      <c r="E4270" s="119"/>
      <c r="J4270" s="130"/>
      <c r="K4270" s="122"/>
      <c r="L4270" s="122"/>
      <c r="M4270" s="93"/>
      <c r="N4270" s="119"/>
      <c r="O4270" s="124"/>
      <c r="V4270" s="72"/>
      <c r="W4270" s="95"/>
      <c r="X4270" s="175"/>
      <c r="Y4270" s="175"/>
      <c r="AA4270" s="173" t="s">
        <v>6053</v>
      </c>
      <c r="AC4270" s="120"/>
      <c r="AD4270" s="120"/>
    </row>
    <row r="4271" spans="2:30" x14ac:dyDescent="0.2">
      <c r="B4271" s="97"/>
      <c r="C4271" s="97"/>
      <c r="E4271" s="119"/>
      <c r="J4271" s="130"/>
      <c r="K4271" s="122"/>
      <c r="L4271" s="122"/>
      <c r="M4271" s="93"/>
      <c r="N4271" s="119"/>
      <c r="O4271" s="124"/>
      <c r="V4271" s="72"/>
      <c r="W4271" s="95"/>
      <c r="X4271" s="175"/>
      <c r="Y4271" s="175"/>
      <c r="AA4271" s="173" t="s">
        <v>6053</v>
      </c>
      <c r="AC4271" s="120"/>
      <c r="AD4271" s="120"/>
    </row>
    <row r="4272" spans="2:30" x14ac:dyDescent="0.2">
      <c r="B4272" s="97"/>
      <c r="C4272" s="97"/>
      <c r="E4272" s="119"/>
      <c r="J4272" s="130"/>
      <c r="K4272" s="122"/>
      <c r="L4272" s="122"/>
      <c r="M4272" s="93"/>
      <c r="N4272" s="119"/>
      <c r="O4272" s="124"/>
      <c r="V4272" s="72"/>
      <c r="W4272" s="95"/>
      <c r="X4272" s="175"/>
      <c r="Y4272" s="175"/>
      <c r="AA4272" s="173" t="s">
        <v>6053</v>
      </c>
      <c r="AC4272" s="120"/>
      <c r="AD4272" s="120"/>
    </row>
    <row r="4273" spans="2:30" x14ac:dyDescent="0.2">
      <c r="B4273" s="97"/>
      <c r="C4273" s="97"/>
      <c r="E4273" s="119"/>
      <c r="J4273" s="130"/>
      <c r="K4273" s="122"/>
      <c r="L4273" s="122"/>
      <c r="M4273" s="93"/>
      <c r="N4273" s="119"/>
      <c r="O4273" s="124"/>
      <c r="V4273" s="72"/>
      <c r="W4273" s="95"/>
      <c r="X4273" s="175"/>
      <c r="Y4273" s="175"/>
      <c r="AA4273" s="173" t="s">
        <v>6053</v>
      </c>
      <c r="AC4273" s="120"/>
      <c r="AD4273" s="120"/>
    </row>
    <row r="4274" spans="2:30" x14ac:dyDescent="0.2">
      <c r="B4274" s="97"/>
      <c r="C4274" s="97"/>
      <c r="E4274" s="119"/>
      <c r="J4274" s="130"/>
      <c r="K4274" s="122"/>
      <c r="L4274" s="122"/>
      <c r="M4274" s="93"/>
      <c r="N4274" s="119"/>
      <c r="O4274" s="124"/>
      <c r="V4274" s="72"/>
      <c r="W4274" s="95"/>
      <c r="X4274" s="175"/>
      <c r="Y4274" s="175"/>
      <c r="AA4274" s="173" t="s">
        <v>6053</v>
      </c>
      <c r="AC4274" s="120"/>
      <c r="AD4274" s="120"/>
    </row>
    <row r="4275" spans="2:30" x14ac:dyDescent="0.2">
      <c r="B4275" s="97"/>
      <c r="C4275" s="97"/>
      <c r="E4275" s="119"/>
      <c r="J4275" s="130"/>
      <c r="K4275" s="122"/>
      <c r="L4275" s="122"/>
      <c r="M4275" s="93"/>
      <c r="N4275" s="119"/>
      <c r="O4275" s="124"/>
      <c r="V4275" s="72"/>
      <c r="W4275" s="95"/>
      <c r="X4275" s="175"/>
      <c r="Y4275" s="175"/>
      <c r="AA4275" s="173" t="s">
        <v>6053</v>
      </c>
      <c r="AC4275" s="120"/>
      <c r="AD4275" s="120"/>
    </row>
    <row r="4276" spans="2:30" x14ac:dyDescent="0.2">
      <c r="B4276" s="97"/>
      <c r="C4276" s="97"/>
      <c r="E4276" s="119"/>
      <c r="J4276" s="130"/>
      <c r="K4276" s="122"/>
      <c r="L4276" s="122"/>
      <c r="M4276" s="93"/>
      <c r="N4276" s="119"/>
      <c r="O4276" s="124"/>
      <c r="V4276" s="72"/>
      <c r="W4276" s="95"/>
      <c r="X4276" s="175"/>
      <c r="Y4276" s="175"/>
      <c r="AA4276" s="173" t="s">
        <v>6053</v>
      </c>
      <c r="AC4276" s="120"/>
      <c r="AD4276" s="120"/>
    </row>
    <row r="4277" spans="2:30" x14ac:dyDescent="0.2">
      <c r="B4277" s="97"/>
      <c r="C4277" s="97"/>
      <c r="E4277" s="119"/>
      <c r="J4277" s="130"/>
      <c r="K4277" s="122"/>
      <c r="L4277" s="122"/>
      <c r="M4277" s="93"/>
      <c r="N4277" s="119"/>
      <c r="O4277" s="124"/>
      <c r="V4277" s="72"/>
      <c r="W4277" s="95"/>
      <c r="X4277" s="175"/>
      <c r="Y4277" s="175"/>
      <c r="AA4277" s="173" t="s">
        <v>6053</v>
      </c>
      <c r="AC4277" s="120"/>
      <c r="AD4277" s="120"/>
    </row>
    <row r="4278" spans="2:30" x14ac:dyDescent="0.2">
      <c r="B4278" s="97"/>
      <c r="C4278" s="97"/>
      <c r="E4278" s="119"/>
      <c r="J4278" s="130"/>
      <c r="K4278" s="122"/>
      <c r="L4278" s="122"/>
      <c r="M4278" s="93"/>
      <c r="N4278" s="119"/>
      <c r="O4278" s="124"/>
      <c r="V4278" s="72"/>
      <c r="W4278" s="95"/>
      <c r="X4278" s="175"/>
      <c r="Y4278" s="175"/>
      <c r="AA4278" s="173" t="s">
        <v>6053</v>
      </c>
      <c r="AC4278" s="120"/>
      <c r="AD4278" s="120"/>
    </row>
    <row r="4279" spans="2:30" x14ac:dyDescent="0.2">
      <c r="B4279" s="97"/>
      <c r="C4279" s="97"/>
      <c r="E4279" s="119"/>
      <c r="J4279" s="130"/>
      <c r="K4279" s="122"/>
      <c r="L4279" s="122"/>
      <c r="M4279" s="93"/>
      <c r="N4279" s="119"/>
      <c r="O4279" s="124"/>
      <c r="V4279" s="72"/>
      <c r="W4279" s="95"/>
      <c r="X4279" s="175"/>
      <c r="Y4279" s="175"/>
      <c r="AA4279" s="173" t="s">
        <v>6053</v>
      </c>
      <c r="AC4279" s="120"/>
      <c r="AD4279" s="120"/>
    </row>
    <row r="4280" spans="2:30" x14ac:dyDescent="0.2">
      <c r="B4280" s="97"/>
      <c r="C4280" s="97"/>
      <c r="E4280" s="119"/>
      <c r="J4280" s="130"/>
      <c r="K4280" s="122"/>
      <c r="L4280" s="122"/>
      <c r="M4280" s="93"/>
      <c r="N4280" s="119"/>
      <c r="O4280" s="124"/>
      <c r="V4280" s="72"/>
      <c r="W4280" s="95"/>
      <c r="X4280" s="175"/>
      <c r="Y4280" s="175"/>
      <c r="AA4280" s="173" t="s">
        <v>6053</v>
      </c>
      <c r="AC4280" s="120"/>
      <c r="AD4280" s="120"/>
    </row>
    <row r="4281" spans="2:30" x14ac:dyDescent="0.2">
      <c r="B4281" s="97"/>
      <c r="C4281" s="97"/>
      <c r="E4281" s="119"/>
      <c r="J4281" s="130"/>
      <c r="K4281" s="122"/>
      <c r="L4281" s="122"/>
      <c r="M4281" s="93"/>
      <c r="N4281" s="119"/>
      <c r="O4281" s="124"/>
      <c r="V4281" s="72"/>
      <c r="W4281" s="95"/>
      <c r="X4281" s="175"/>
      <c r="Y4281" s="175"/>
      <c r="AA4281" s="173" t="s">
        <v>6053</v>
      </c>
      <c r="AC4281" s="120"/>
      <c r="AD4281" s="120"/>
    </row>
    <row r="4282" spans="2:30" x14ac:dyDescent="0.2">
      <c r="B4282" s="97"/>
      <c r="C4282" s="97"/>
      <c r="E4282" s="119"/>
      <c r="J4282" s="130"/>
      <c r="K4282" s="122"/>
      <c r="L4282" s="122"/>
      <c r="M4282" s="93"/>
      <c r="N4282" s="119"/>
      <c r="O4282" s="124"/>
      <c r="V4282" s="72"/>
      <c r="W4282" s="95"/>
      <c r="X4282" s="175"/>
      <c r="Y4282" s="175"/>
      <c r="AA4282" s="173" t="s">
        <v>6053</v>
      </c>
      <c r="AC4282" s="120"/>
      <c r="AD4282" s="120"/>
    </row>
    <row r="4283" spans="2:30" x14ac:dyDescent="0.2">
      <c r="B4283" s="97"/>
      <c r="C4283" s="97"/>
      <c r="E4283" s="119"/>
      <c r="J4283" s="130"/>
      <c r="K4283" s="122"/>
      <c r="L4283" s="122"/>
      <c r="M4283" s="93"/>
      <c r="N4283" s="119"/>
      <c r="O4283" s="124"/>
      <c r="V4283" s="72"/>
      <c r="W4283" s="95"/>
      <c r="X4283" s="175"/>
      <c r="Y4283" s="175"/>
      <c r="AA4283" s="173" t="s">
        <v>6053</v>
      </c>
      <c r="AC4283" s="120"/>
      <c r="AD4283" s="120"/>
    </row>
    <row r="4284" spans="2:30" x14ac:dyDescent="0.2">
      <c r="B4284" s="97"/>
      <c r="C4284" s="97"/>
      <c r="E4284" s="119"/>
      <c r="J4284" s="130"/>
      <c r="K4284" s="122"/>
      <c r="L4284" s="122"/>
      <c r="M4284" s="93"/>
      <c r="N4284" s="119"/>
      <c r="O4284" s="124"/>
      <c r="V4284" s="72"/>
      <c r="W4284" s="95"/>
      <c r="X4284" s="175"/>
      <c r="Y4284" s="175"/>
      <c r="AA4284" s="173" t="s">
        <v>6053</v>
      </c>
      <c r="AC4284" s="120"/>
      <c r="AD4284" s="120"/>
    </row>
    <row r="4285" spans="2:30" x14ac:dyDescent="0.2">
      <c r="B4285" s="97"/>
      <c r="C4285" s="97"/>
      <c r="E4285" s="119"/>
      <c r="J4285" s="130"/>
      <c r="K4285" s="122"/>
      <c r="L4285" s="122"/>
      <c r="M4285" s="93"/>
      <c r="N4285" s="119"/>
      <c r="O4285" s="124"/>
      <c r="V4285" s="72"/>
      <c r="W4285" s="95"/>
      <c r="X4285" s="175"/>
      <c r="Y4285" s="175"/>
      <c r="AA4285" s="173" t="s">
        <v>6053</v>
      </c>
      <c r="AC4285" s="120"/>
      <c r="AD4285" s="120"/>
    </row>
    <row r="4286" spans="2:30" x14ac:dyDescent="0.2">
      <c r="B4286" s="97"/>
      <c r="C4286" s="97"/>
      <c r="E4286" s="119"/>
      <c r="J4286" s="130"/>
      <c r="K4286" s="122"/>
      <c r="L4286" s="122"/>
      <c r="M4286" s="93"/>
      <c r="N4286" s="119"/>
      <c r="O4286" s="124"/>
      <c r="V4286" s="72"/>
      <c r="W4286" s="95"/>
      <c r="X4286" s="175"/>
      <c r="Y4286" s="175"/>
      <c r="AA4286" s="173" t="s">
        <v>6053</v>
      </c>
      <c r="AC4286" s="120"/>
      <c r="AD4286" s="120"/>
    </row>
    <row r="4287" spans="2:30" x14ac:dyDescent="0.2">
      <c r="B4287" s="97"/>
      <c r="C4287" s="97"/>
      <c r="E4287" s="119"/>
      <c r="J4287" s="130"/>
      <c r="K4287" s="122"/>
      <c r="L4287" s="122"/>
      <c r="M4287" s="93"/>
      <c r="N4287" s="119"/>
      <c r="O4287" s="124"/>
      <c r="V4287" s="72"/>
      <c r="W4287" s="95"/>
      <c r="X4287" s="175"/>
      <c r="Y4287" s="175"/>
      <c r="AA4287" s="173" t="s">
        <v>6053</v>
      </c>
      <c r="AC4287" s="120"/>
      <c r="AD4287" s="120"/>
    </row>
    <row r="4288" spans="2:30" x14ac:dyDescent="0.2">
      <c r="B4288" s="97"/>
      <c r="C4288" s="97"/>
      <c r="E4288" s="119"/>
      <c r="J4288" s="130"/>
      <c r="K4288" s="122"/>
      <c r="L4288" s="122"/>
      <c r="M4288" s="93"/>
      <c r="N4288" s="119"/>
      <c r="O4288" s="124"/>
      <c r="V4288" s="72"/>
      <c r="W4288" s="95"/>
      <c r="X4288" s="175"/>
      <c r="Y4288" s="175"/>
      <c r="AA4288" s="173" t="s">
        <v>6053</v>
      </c>
      <c r="AC4288" s="120"/>
      <c r="AD4288" s="120"/>
    </row>
    <row r="4289" spans="2:30" x14ac:dyDescent="0.2">
      <c r="B4289" s="97"/>
      <c r="C4289" s="97"/>
      <c r="E4289" s="119"/>
      <c r="J4289" s="130"/>
      <c r="K4289" s="122"/>
      <c r="L4289" s="122"/>
      <c r="M4289" s="93"/>
      <c r="N4289" s="119"/>
      <c r="O4289" s="124"/>
      <c r="V4289" s="72"/>
      <c r="W4289" s="95"/>
      <c r="X4289" s="175"/>
      <c r="Y4289" s="175"/>
      <c r="AA4289" s="173" t="s">
        <v>6053</v>
      </c>
      <c r="AC4289" s="120"/>
      <c r="AD4289" s="120"/>
    </row>
    <row r="4290" spans="2:30" x14ac:dyDescent="0.2">
      <c r="B4290" s="97"/>
      <c r="C4290" s="97"/>
      <c r="E4290" s="119"/>
      <c r="J4290" s="130"/>
      <c r="K4290" s="122"/>
      <c r="L4290" s="122"/>
      <c r="M4290" s="93"/>
      <c r="N4290" s="119"/>
      <c r="O4290" s="124"/>
      <c r="V4290" s="72"/>
      <c r="W4290" s="95"/>
      <c r="X4290" s="175"/>
      <c r="Y4290" s="175"/>
      <c r="AA4290" s="173" t="s">
        <v>6053</v>
      </c>
      <c r="AC4290" s="120"/>
      <c r="AD4290" s="120"/>
    </row>
    <row r="4291" spans="2:30" x14ac:dyDescent="0.2">
      <c r="B4291" s="97"/>
      <c r="C4291" s="97"/>
      <c r="E4291" s="119"/>
      <c r="J4291" s="130"/>
      <c r="K4291" s="122"/>
      <c r="L4291" s="122"/>
      <c r="M4291" s="93"/>
      <c r="N4291" s="119"/>
      <c r="O4291" s="124"/>
      <c r="V4291" s="72"/>
      <c r="W4291" s="95"/>
      <c r="X4291" s="175"/>
      <c r="Y4291" s="175"/>
      <c r="AA4291" s="173" t="s">
        <v>6053</v>
      </c>
      <c r="AC4291" s="120"/>
      <c r="AD4291" s="120"/>
    </row>
    <row r="4292" spans="2:30" x14ac:dyDescent="0.2">
      <c r="B4292" s="97"/>
      <c r="C4292" s="97"/>
      <c r="E4292" s="119"/>
      <c r="J4292" s="130"/>
      <c r="K4292" s="122"/>
      <c r="L4292" s="122"/>
      <c r="M4292" s="93"/>
      <c r="N4292" s="119"/>
      <c r="O4292" s="124"/>
      <c r="V4292" s="72"/>
      <c r="W4292" s="95"/>
      <c r="X4292" s="175"/>
      <c r="Y4292" s="175"/>
      <c r="AA4292" s="173" t="s">
        <v>6053</v>
      </c>
      <c r="AC4292" s="120"/>
      <c r="AD4292" s="120"/>
    </row>
    <row r="4293" spans="2:30" x14ac:dyDescent="0.2">
      <c r="B4293" s="97"/>
      <c r="C4293" s="97"/>
      <c r="E4293" s="119"/>
      <c r="J4293" s="130"/>
      <c r="K4293" s="122"/>
      <c r="L4293" s="122"/>
      <c r="M4293" s="93"/>
      <c r="N4293" s="119"/>
      <c r="O4293" s="124"/>
      <c r="V4293" s="72"/>
      <c r="W4293" s="95"/>
      <c r="X4293" s="175"/>
      <c r="Y4293" s="175"/>
      <c r="AA4293" s="173" t="s">
        <v>6053</v>
      </c>
      <c r="AC4293" s="120"/>
      <c r="AD4293" s="120"/>
    </row>
    <row r="4294" spans="2:30" x14ac:dyDescent="0.2">
      <c r="B4294" s="97"/>
      <c r="C4294" s="97"/>
      <c r="E4294" s="119"/>
      <c r="J4294" s="130"/>
      <c r="K4294" s="122"/>
      <c r="L4294" s="122"/>
      <c r="M4294" s="93"/>
      <c r="N4294" s="119"/>
      <c r="O4294" s="124"/>
      <c r="V4294" s="72"/>
      <c r="W4294" s="95"/>
      <c r="X4294" s="175"/>
      <c r="Y4294" s="175"/>
      <c r="AA4294" s="173" t="s">
        <v>6053</v>
      </c>
      <c r="AC4294" s="120"/>
      <c r="AD4294" s="120"/>
    </row>
    <row r="4295" spans="2:30" x14ac:dyDescent="0.2">
      <c r="B4295" s="97"/>
      <c r="C4295" s="97"/>
      <c r="E4295" s="119"/>
      <c r="J4295" s="130"/>
      <c r="K4295" s="122"/>
      <c r="L4295" s="122"/>
      <c r="M4295" s="93"/>
      <c r="N4295" s="119"/>
      <c r="O4295" s="124"/>
      <c r="V4295" s="72"/>
      <c r="W4295" s="95"/>
      <c r="X4295" s="175"/>
      <c r="Y4295" s="175"/>
      <c r="AA4295" s="173" t="s">
        <v>6053</v>
      </c>
      <c r="AC4295" s="120"/>
      <c r="AD4295" s="120"/>
    </row>
    <row r="4296" spans="2:30" x14ac:dyDescent="0.2">
      <c r="B4296" s="97"/>
      <c r="C4296" s="97"/>
      <c r="E4296" s="119"/>
      <c r="J4296" s="130"/>
      <c r="K4296" s="122"/>
      <c r="L4296" s="122"/>
      <c r="M4296" s="93"/>
      <c r="N4296" s="119"/>
      <c r="O4296" s="124"/>
      <c r="V4296" s="72"/>
      <c r="W4296" s="95"/>
      <c r="X4296" s="175"/>
      <c r="Y4296" s="175"/>
      <c r="AA4296" s="173" t="s">
        <v>6053</v>
      </c>
      <c r="AC4296" s="120"/>
      <c r="AD4296" s="120"/>
    </row>
    <row r="4297" spans="2:30" x14ac:dyDescent="0.2">
      <c r="B4297" s="97"/>
      <c r="C4297" s="97"/>
      <c r="E4297" s="119"/>
      <c r="J4297" s="130"/>
      <c r="K4297" s="122"/>
      <c r="L4297" s="122"/>
      <c r="M4297" s="93"/>
      <c r="N4297" s="119"/>
      <c r="O4297" s="124"/>
      <c r="V4297" s="72"/>
      <c r="W4297" s="95"/>
      <c r="X4297" s="175"/>
      <c r="Y4297" s="175"/>
      <c r="AA4297" s="173" t="s">
        <v>6053</v>
      </c>
      <c r="AC4297" s="120"/>
      <c r="AD4297" s="120"/>
    </row>
    <row r="4298" spans="2:30" x14ac:dyDescent="0.2">
      <c r="B4298" s="97"/>
      <c r="C4298" s="97"/>
      <c r="E4298" s="119"/>
      <c r="J4298" s="130"/>
      <c r="K4298" s="122"/>
      <c r="L4298" s="122"/>
      <c r="M4298" s="93"/>
      <c r="N4298" s="119"/>
      <c r="O4298" s="124"/>
      <c r="V4298" s="72"/>
      <c r="W4298" s="95"/>
      <c r="X4298" s="175"/>
      <c r="Y4298" s="175"/>
      <c r="AA4298" s="173" t="s">
        <v>6053</v>
      </c>
      <c r="AC4298" s="120"/>
      <c r="AD4298" s="120"/>
    </row>
    <row r="4299" spans="2:30" x14ac:dyDescent="0.2">
      <c r="B4299" s="97"/>
      <c r="C4299" s="97"/>
      <c r="E4299" s="119"/>
      <c r="J4299" s="130"/>
      <c r="K4299" s="122"/>
      <c r="L4299" s="122"/>
      <c r="M4299" s="93"/>
      <c r="N4299" s="119"/>
      <c r="O4299" s="124"/>
      <c r="V4299" s="72"/>
      <c r="W4299" s="95"/>
      <c r="X4299" s="175"/>
      <c r="Y4299" s="175"/>
      <c r="AA4299" s="173" t="s">
        <v>6053</v>
      </c>
      <c r="AC4299" s="120"/>
      <c r="AD4299" s="120"/>
    </row>
    <row r="4300" spans="2:30" x14ac:dyDescent="0.2">
      <c r="B4300" s="97"/>
      <c r="C4300" s="97"/>
      <c r="E4300" s="119"/>
      <c r="J4300" s="130"/>
      <c r="K4300" s="122"/>
      <c r="L4300" s="122"/>
      <c r="M4300" s="93"/>
      <c r="N4300" s="119"/>
      <c r="O4300" s="124"/>
      <c r="V4300" s="72"/>
      <c r="W4300" s="95"/>
      <c r="X4300" s="175"/>
      <c r="Y4300" s="175"/>
      <c r="AA4300" s="173" t="s">
        <v>6053</v>
      </c>
      <c r="AC4300" s="120"/>
      <c r="AD4300" s="120"/>
    </row>
    <row r="4301" spans="2:30" x14ac:dyDescent="0.2">
      <c r="B4301" s="97"/>
      <c r="C4301" s="97"/>
      <c r="E4301" s="119"/>
      <c r="J4301" s="130"/>
      <c r="K4301" s="122"/>
      <c r="L4301" s="122"/>
      <c r="M4301" s="93"/>
      <c r="N4301" s="119"/>
      <c r="O4301" s="124"/>
      <c r="V4301" s="72"/>
      <c r="W4301" s="95"/>
      <c r="X4301" s="175"/>
      <c r="Y4301" s="175"/>
      <c r="AA4301" s="173" t="s">
        <v>6053</v>
      </c>
      <c r="AC4301" s="120"/>
      <c r="AD4301" s="120"/>
    </row>
    <row r="4302" spans="2:30" x14ac:dyDescent="0.2">
      <c r="B4302" s="97"/>
      <c r="C4302" s="97"/>
      <c r="E4302" s="119"/>
      <c r="J4302" s="130"/>
      <c r="K4302" s="122"/>
      <c r="L4302" s="122"/>
      <c r="M4302" s="93"/>
      <c r="N4302" s="119"/>
      <c r="O4302" s="124"/>
      <c r="V4302" s="72"/>
      <c r="W4302" s="95"/>
      <c r="X4302" s="175"/>
      <c r="Y4302" s="175"/>
      <c r="AA4302" s="173" t="s">
        <v>6053</v>
      </c>
      <c r="AC4302" s="120"/>
      <c r="AD4302" s="120"/>
    </row>
    <row r="4303" spans="2:30" x14ac:dyDescent="0.2">
      <c r="B4303" s="97"/>
      <c r="C4303" s="97"/>
      <c r="E4303" s="119"/>
      <c r="J4303" s="130"/>
      <c r="K4303" s="122"/>
      <c r="L4303" s="122"/>
      <c r="M4303" s="93"/>
      <c r="N4303" s="119"/>
      <c r="O4303" s="124"/>
      <c r="V4303" s="72"/>
      <c r="W4303" s="95"/>
      <c r="X4303" s="175"/>
      <c r="Y4303" s="175"/>
      <c r="AA4303" s="173" t="s">
        <v>6053</v>
      </c>
      <c r="AC4303" s="120"/>
      <c r="AD4303" s="120"/>
    </row>
    <row r="4304" spans="2:30" x14ac:dyDescent="0.2">
      <c r="B4304" s="97"/>
      <c r="C4304" s="97"/>
      <c r="E4304" s="119"/>
      <c r="J4304" s="130"/>
      <c r="K4304" s="122"/>
      <c r="L4304" s="122"/>
      <c r="M4304" s="93"/>
      <c r="N4304" s="119"/>
      <c r="O4304" s="124"/>
      <c r="V4304" s="72"/>
      <c r="W4304" s="95"/>
      <c r="X4304" s="175"/>
      <c r="Y4304" s="175"/>
      <c r="AA4304" s="173" t="s">
        <v>6053</v>
      </c>
      <c r="AC4304" s="120"/>
      <c r="AD4304" s="120"/>
    </row>
    <row r="4305" spans="2:30" x14ac:dyDescent="0.2">
      <c r="B4305" s="97"/>
      <c r="C4305" s="97"/>
      <c r="E4305" s="119"/>
      <c r="J4305" s="130"/>
      <c r="K4305" s="122"/>
      <c r="L4305" s="122"/>
      <c r="M4305" s="93"/>
      <c r="N4305" s="119"/>
      <c r="O4305" s="124"/>
      <c r="V4305" s="72"/>
      <c r="W4305" s="95"/>
      <c r="X4305" s="175"/>
      <c r="Y4305" s="175"/>
      <c r="AA4305" s="173" t="s">
        <v>6053</v>
      </c>
      <c r="AC4305" s="120"/>
      <c r="AD4305" s="120"/>
    </row>
    <row r="4306" spans="2:30" x14ac:dyDescent="0.2">
      <c r="B4306" s="97"/>
      <c r="C4306" s="97"/>
      <c r="E4306" s="119"/>
      <c r="J4306" s="130"/>
      <c r="K4306" s="122"/>
      <c r="L4306" s="122"/>
      <c r="M4306" s="93"/>
      <c r="N4306" s="119"/>
      <c r="O4306" s="124"/>
      <c r="V4306" s="72"/>
      <c r="W4306" s="95"/>
      <c r="X4306" s="175"/>
      <c r="Y4306" s="175"/>
      <c r="AA4306" s="173" t="s">
        <v>6053</v>
      </c>
      <c r="AC4306" s="120"/>
      <c r="AD4306" s="120"/>
    </row>
    <row r="4307" spans="2:30" x14ac:dyDescent="0.2">
      <c r="B4307" s="97"/>
      <c r="C4307" s="97"/>
      <c r="E4307" s="119"/>
      <c r="J4307" s="130"/>
      <c r="K4307" s="122"/>
      <c r="L4307" s="122"/>
      <c r="M4307" s="93"/>
      <c r="N4307" s="119"/>
      <c r="O4307" s="124"/>
      <c r="V4307" s="72"/>
      <c r="W4307" s="95"/>
      <c r="X4307" s="175"/>
      <c r="Y4307" s="175"/>
      <c r="AA4307" s="173" t="s">
        <v>6053</v>
      </c>
      <c r="AC4307" s="120"/>
      <c r="AD4307" s="120"/>
    </row>
    <row r="4308" spans="2:30" x14ac:dyDescent="0.2">
      <c r="B4308" s="97"/>
      <c r="C4308" s="97"/>
      <c r="E4308" s="119"/>
      <c r="J4308" s="130"/>
      <c r="K4308" s="122"/>
      <c r="L4308" s="122"/>
      <c r="M4308" s="93"/>
      <c r="N4308" s="119"/>
      <c r="O4308" s="124"/>
      <c r="V4308" s="72"/>
      <c r="W4308" s="95"/>
      <c r="X4308" s="175"/>
      <c r="Y4308" s="175"/>
      <c r="AA4308" s="173" t="s">
        <v>6053</v>
      </c>
      <c r="AC4308" s="120"/>
      <c r="AD4308" s="120"/>
    </row>
    <row r="4309" spans="2:30" x14ac:dyDescent="0.2">
      <c r="B4309" s="97"/>
      <c r="C4309" s="97"/>
      <c r="E4309" s="119"/>
      <c r="J4309" s="130"/>
      <c r="K4309" s="122"/>
      <c r="L4309" s="122"/>
      <c r="M4309" s="93"/>
      <c r="N4309" s="119"/>
      <c r="O4309" s="124"/>
      <c r="V4309" s="72"/>
      <c r="W4309" s="95"/>
      <c r="X4309" s="175"/>
      <c r="Y4309" s="175"/>
      <c r="AA4309" s="173" t="s">
        <v>6053</v>
      </c>
      <c r="AC4309" s="120"/>
      <c r="AD4309" s="120"/>
    </row>
    <row r="4310" spans="2:30" x14ac:dyDescent="0.2">
      <c r="B4310" s="97"/>
      <c r="C4310" s="97"/>
      <c r="E4310" s="119"/>
      <c r="J4310" s="130"/>
      <c r="K4310" s="122"/>
      <c r="L4310" s="122"/>
      <c r="M4310" s="93"/>
      <c r="N4310" s="119"/>
      <c r="O4310" s="124"/>
      <c r="V4310" s="72"/>
      <c r="W4310" s="95"/>
      <c r="X4310" s="175"/>
      <c r="Y4310" s="175"/>
      <c r="AA4310" s="173" t="s">
        <v>6053</v>
      </c>
      <c r="AC4310" s="120"/>
      <c r="AD4310" s="120"/>
    </row>
    <row r="4311" spans="2:30" x14ac:dyDescent="0.2">
      <c r="B4311" s="97"/>
      <c r="C4311" s="97"/>
      <c r="E4311" s="119"/>
      <c r="J4311" s="130"/>
      <c r="K4311" s="122"/>
      <c r="L4311" s="122"/>
      <c r="M4311" s="93"/>
      <c r="N4311" s="119"/>
      <c r="O4311" s="124"/>
      <c r="V4311" s="72"/>
      <c r="W4311" s="95"/>
      <c r="X4311" s="175"/>
      <c r="Y4311" s="175"/>
      <c r="AA4311" s="173" t="s">
        <v>6053</v>
      </c>
      <c r="AC4311" s="120"/>
      <c r="AD4311" s="120"/>
    </row>
    <row r="4312" spans="2:30" x14ac:dyDescent="0.2">
      <c r="B4312" s="97"/>
      <c r="C4312" s="97"/>
      <c r="E4312" s="119"/>
      <c r="J4312" s="130"/>
      <c r="K4312" s="122"/>
      <c r="L4312" s="122"/>
      <c r="M4312" s="93"/>
      <c r="N4312" s="119"/>
      <c r="O4312" s="124"/>
      <c r="V4312" s="72"/>
      <c r="W4312" s="95"/>
      <c r="X4312" s="175"/>
      <c r="Y4312" s="175"/>
      <c r="AA4312" s="173" t="s">
        <v>6053</v>
      </c>
      <c r="AC4312" s="120"/>
      <c r="AD4312" s="120"/>
    </row>
    <row r="4313" spans="2:30" x14ac:dyDescent="0.2">
      <c r="B4313" s="97"/>
      <c r="C4313" s="97"/>
      <c r="E4313" s="119"/>
      <c r="J4313" s="130"/>
      <c r="K4313" s="122"/>
      <c r="L4313" s="122"/>
      <c r="M4313" s="93"/>
      <c r="N4313" s="119"/>
      <c r="O4313" s="124"/>
      <c r="V4313" s="72"/>
      <c r="W4313" s="95"/>
      <c r="X4313" s="175"/>
      <c r="Y4313" s="175"/>
      <c r="AA4313" s="173" t="s">
        <v>6053</v>
      </c>
      <c r="AC4313" s="120"/>
      <c r="AD4313" s="120"/>
    </row>
    <row r="4314" spans="2:30" x14ac:dyDescent="0.2">
      <c r="B4314" s="97"/>
      <c r="C4314" s="97"/>
      <c r="E4314" s="119"/>
      <c r="J4314" s="130"/>
      <c r="K4314" s="122"/>
      <c r="L4314" s="122"/>
      <c r="M4314" s="93"/>
      <c r="N4314" s="119"/>
      <c r="O4314" s="124"/>
      <c r="V4314" s="72"/>
      <c r="W4314" s="95"/>
      <c r="X4314" s="175"/>
      <c r="Y4314" s="175"/>
      <c r="AA4314" s="173" t="s">
        <v>6053</v>
      </c>
      <c r="AC4314" s="120"/>
      <c r="AD4314" s="120"/>
    </row>
    <row r="4315" spans="2:30" x14ac:dyDescent="0.2">
      <c r="B4315" s="97"/>
      <c r="C4315" s="97"/>
      <c r="E4315" s="119"/>
      <c r="J4315" s="130"/>
      <c r="K4315" s="122"/>
      <c r="L4315" s="122"/>
      <c r="M4315" s="93"/>
      <c r="N4315" s="119"/>
      <c r="O4315" s="124"/>
      <c r="V4315" s="72"/>
      <c r="W4315" s="95"/>
      <c r="X4315" s="175"/>
      <c r="Y4315" s="175"/>
      <c r="AA4315" s="173" t="s">
        <v>6053</v>
      </c>
      <c r="AC4315" s="120"/>
      <c r="AD4315" s="120"/>
    </row>
    <row r="4316" spans="2:30" x14ac:dyDescent="0.2">
      <c r="B4316" s="97"/>
      <c r="C4316" s="97"/>
      <c r="E4316" s="119"/>
      <c r="J4316" s="130"/>
      <c r="K4316" s="122"/>
      <c r="L4316" s="122"/>
      <c r="M4316" s="93"/>
      <c r="N4316" s="119"/>
      <c r="O4316" s="124"/>
      <c r="V4316" s="72"/>
      <c r="W4316" s="95"/>
      <c r="X4316" s="175"/>
      <c r="Y4316" s="175"/>
      <c r="AA4316" s="173" t="s">
        <v>6053</v>
      </c>
      <c r="AC4316" s="120"/>
      <c r="AD4316" s="120"/>
    </row>
    <row r="4317" spans="2:30" x14ac:dyDescent="0.2">
      <c r="B4317" s="97"/>
      <c r="C4317" s="97"/>
      <c r="E4317" s="119"/>
      <c r="J4317" s="130"/>
      <c r="K4317" s="122"/>
      <c r="L4317" s="122"/>
      <c r="M4317" s="93"/>
      <c r="N4317" s="119"/>
      <c r="O4317" s="124"/>
      <c r="V4317" s="72"/>
      <c r="W4317" s="95"/>
      <c r="X4317" s="175"/>
      <c r="Y4317" s="175"/>
      <c r="AA4317" s="173" t="s">
        <v>6053</v>
      </c>
      <c r="AC4317" s="120"/>
      <c r="AD4317" s="120"/>
    </row>
    <row r="4318" spans="2:30" x14ac:dyDescent="0.2">
      <c r="B4318" s="97"/>
      <c r="C4318" s="97"/>
      <c r="E4318" s="119"/>
      <c r="J4318" s="130"/>
      <c r="K4318" s="122"/>
      <c r="L4318" s="122"/>
      <c r="M4318" s="93"/>
      <c r="N4318" s="119"/>
      <c r="O4318" s="124"/>
      <c r="V4318" s="72"/>
      <c r="W4318" s="95"/>
      <c r="X4318" s="175"/>
      <c r="Y4318" s="175"/>
      <c r="AA4318" s="173" t="s">
        <v>6053</v>
      </c>
      <c r="AC4318" s="120"/>
      <c r="AD4318" s="120"/>
    </row>
    <row r="4319" spans="2:30" x14ac:dyDescent="0.2">
      <c r="B4319" s="97"/>
      <c r="C4319" s="97"/>
      <c r="E4319" s="119"/>
      <c r="J4319" s="130"/>
      <c r="K4319" s="122"/>
      <c r="L4319" s="122"/>
      <c r="M4319" s="93"/>
      <c r="N4319" s="119"/>
      <c r="O4319" s="124"/>
      <c r="V4319" s="72"/>
      <c r="W4319" s="95"/>
      <c r="X4319" s="175"/>
      <c r="Y4319" s="175"/>
      <c r="AA4319" s="173" t="s">
        <v>6053</v>
      </c>
      <c r="AC4319" s="120"/>
      <c r="AD4319" s="120"/>
    </row>
    <row r="4320" spans="2:30" x14ac:dyDescent="0.2">
      <c r="B4320" s="97"/>
      <c r="C4320" s="97"/>
      <c r="E4320" s="119"/>
      <c r="J4320" s="130"/>
      <c r="K4320" s="122"/>
      <c r="L4320" s="122"/>
      <c r="M4320" s="93"/>
      <c r="N4320" s="119"/>
      <c r="O4320" s="124"/>
      <c r="V4320" s="72"/>
      <c r="W4320" s="95"/>
      <c r="X4320" s="175"/>
      <c r="Y4320" s="175"/>
      <c r="AA4320" s="173" t="s">
        <v>6053</v>
      </c>
      <c r="AC4320" s="120"/>
      <c r="AD4320" s="120"/>
    </row>
    <row r="4321" spans="2:30" x14ac:dyDescent="0.2">
      <c r="B4321" s="97"/>
      <c r="C4321" s="97"/>
      <c r="E4321" s="119"/>
      <c r="J4321" s="130"/>
      <c r="K4321" s="122"/>
      <c r="L4321" s="122"/>
      <c r="M4321" s="93"/>
      <c r="N4321" s="119"/>
      <c r="O4321" s="124"/>
      <c r="V4321" s="72"/>
      <c r="W4321" s="95"/>
      <c r="X4321" s="175"/>
      <c r="Y4321" s="175"/>
      <c r="AA4321" s="173" t="s">
        <v>6053</v>
      </c>
      <c r="AC4321" s="120"/>
      <c r="AD4321" s="120"/>
    </row>
    <row r="4322" spans="2:30" x14ac:dyDescent="0.2">
      <c r="B4322" s="97"/>
      <c r="C4322" s="97"/>
      <c r="E4322" s="119"/>
      <c r="J4322" s="130"/>
      <c r="K4322" s="122"/>
      <c r="L4322" s="122"/>
      <c r="M4322" s="93"/>
      <c r="N4322" s="119"/>
      <c r="O4322" s="124"/>
      <c r="V4322" s="72"/>
      <c r="W4322" s="95"/>
      <c r="X4322" s="175"/>
      <c r="Y4322" s="175"/>
      <c r="AA4322" s="173" t="s">
        <v>6053</v>
      </c>
      <c r="AC4322" s="120"/>
      <c r="AD4322" s="120"/>
    </row>
    <row r="4323" spans="2:30" x14ac:dyDescent="0.2">
      <c r="B4323" s="97"/>
      <c r="C4323" s="97"/>
      <c r="E4323" s="119"/>
      <c r="J4323" s="130"/>
      <c r="K4323" s="122"/>
      <c r="L4323" s="122"/>
      <c r="M4323" s="93"/>
      <c r="N4323" s="119"/>
      <c r="O4323" s="124"/>
      <c r="V4323" s="72"/>
      <c r="W4323" s="95"/>
      <c r="X4323" s="175"/>
      <c r="Y4323" s="175"/>
      <c r="AA4323" s="173" t="s">
        <v>6053</v>
      </c>
      <c r="AC4323" s="120"/>
      <c r="AD4323" s="120"/>
    </row>
    <row r="4324" spans="2:30" x14ac:dyDescent="0.2">
      <c r="B4324" s="97"/>
      <c r="C4324" s="97"/>
      <c r="E4324" s="119"/>
      <c r="J4324" s="130"/>
      <c r="K4324" s="122"/>
      <c r="L4324" s="122"/>
      <c r="M4324" s="93"/>
      <c r="N4324" s="119"/>
      <c r="O4324" s="124"/>
      <c r="V4324" s="72"/>
      <c r="W4324" s="95"/>
      <c r="X4324" s="175"/>
      <c r="Y4324" s="175"/>
      <c r="AA4324" s="173" t="s">
        <v>6053</v>
      </c>
      <c r="AC4324" s="120"/>
      <c r="AD4324" s="120"/>
    </row>
    <row r="4325" spans="2:30" x14ac:dyDescent="0.2">
      <c r="B4325" s="97"/>
      <c r="C4325" s="97"/>
      <c r="E4325" s="119"/>
      <c r="J4325" s="130"/>
      <c r="K4325" s="122"/>
      <c r="L4325" s="122"/>
      <c r="M4325" s="93"/>
      <c r="N4325" s="119"/>
      <c r="O4325" s="124"/>
      <c r="V4325" s="72"/>
      <c r="W4325" s="95"/>
      <c r="X4325" s="175"/>
      <c r="Y4325" s="175"/>
      <c r="AA4325" s="173" t="s">
        <v>6053</v>
      </c>
      <c r="AC4325" s="120"/>
      <c r="AD4325" s="120"/>
    </row>
    <row r="4326" spans="2:30" x14ac:dyDescent="0.2">
      <c r="B4326" s="97"/>
      <c r="C4326" s="97"/>
      <c r="E4326" s="119"/>
      <c r="J4326" s="130"/>
      <c r="K4326" s="122"/>
      <c r="L4326" s="122"/>
      <c r="M4326" s="93"/>
      <c r="N4326" s="119"/>
      <c r="O4326" s="124"/>
      <c r="V4326" s="72"/>
      <c r="W4326" s="95"/>
      <c r="X4326" s="175"/>
      <c r="Y4326" s="175"/>
      <c r="AA4326" s="173" t="s">
        <v>6053</v>
      </c>
      <c r="AC4326" s="120"/>
      <c r="AD4326" s="120"/>
    </row>
    <row r="4327" spans="2:30" x14ac:dyDescent="0.2">
      <c r="B4327" s="97"/>
      <c r="C4327" s="97"/>
      <c r="E4327" s="119"/>
      <c r="J4327" s="130"/>
      <c r="K4327" s="122"/>
      <c r="L4327" s="122"/>
      <c r="M4327" s="93"/>
      <c r="N4327" s="119"/>
      <c r="O4327" s="124"/>
      <c r="V4327" s="72"/>
      <c r="W4327" s="95"/>
      <c r="X4327" s="175"/>
      <c r="Y4327" s="175"/>
      <c r="AA4327" s="173" t="s">
        <v>6053</v>
      </c>
      <c r="AC4327" s="120"/>
      <c r="AD4327" s="120"/>
    </row>
    <row r="4328" spans="2:30" x14ac:dyDescent="0.2">
      <c r="B4328" s="97"/>
      <c r="C4328" s="97"/>
      <c r="E4328" s="119"/>
      <c r="J4328" s="130"/>
      <c r="K4328" s="122"/>
      <c r="L4328" s="122"/>
      <c r="M4328" s="93"/>
      <c r="N4328" s="119"/>
      <c r="O4328" s="124"/>
      <c r="V4328" s="72"/>
      <c r="W4328" s="95"/>
      <c r="X4328" s="175"/>
      <c r="Y4328" s="175"/>
      <c r="AA4328" s="173" t="s">
        <v>6053</v>
      </c>
      <c r="AC4328" s="120"/>
      <c r="AD4328" s="120"/>
    </row>
    <row r="4329" spans="2:30" x14ac:dyDescent="0.2">
      <c r="B4329" s="97"/>
      <c r="C4329" s="97"/>
      <c r="E4329" s="119"/>
      <c r="J4329" s="130"/>
      <c r="K4329" s="122"/>
      <c r="L4329" s="122"/>
      <c r="M4329" s="93"/>
      <c r="N4329" s="119"/>
      <c r="O4329" s="124"/>
      <c r="V4329" s="72"/>
      <c r="W4329" s="95"/>
      <c r="X4329" s="175"/>
      <c r="Y4329" s="175"/>
      <c r="AA4329" s="173" t="s">
        <v>6053</v>
      </c>
      <c r="AC4329" s="120"/>
      <c r="AD4329" s="120"/>
    </row>
    <row r="4330" spans="2:30" x14ac:dyDescent="0.2">
      <c r="B4330" s="97"/>
      <c r="C4330" s="97"/>
      <c r="E4330" s="119"/>
      <c r="J4330" s="130"/>
      <c r="K4330" s="122"/>
      <c r="L4330" s="122"/>
      <c r="M4330" s="93"/>
      <c r="N4330" s="119"/>
      <c r="O4330" s="124"/>
      <c r="V4330" s="72"/>
      <c r="W4330" s="95"/>
      <c r="X4330" s="175"/>
      <c r="Y4330" s="175"/>
      <c r="AA4330" s="173" t="s">
        <v>6053</v>
      </c>
      <c r="AC4330" s="120"/>
      <c r="AD4330" s="120"/>
    </row>
    <row r="4331" spans="2:30" x14ac:dyDescent="0.2">
      <c r="B4331" s="97"/>
      <c r="C4331" s="97"/>
      <c r="E4331" s="119"/>
      <c r="J4331" s="130"/>
      <c r="K4331" s="122"/>
      <c r="L4331" s="122"/>
      <c r="M4331" s="93"/>
      <c r="N4331" s="119"/>
      <c r="O4331" s="124"/>
      <c r="V4331" s="72"/>
      <c r="W4331" s="95"/>
      <c r="X4331" s="175"/>
      <c r="Y4331" s="175"/>
      <c r="AA4331" s="173" t="s">
        <v>6053</v>
      </c>
      <c r="AC4331" s="120"/>
      <c r="AD4331" s="120"/>
    </row>
    <row r="4332" spans="2:30" x14ac:dyDescent="0.2">
      <c r="B4332" s="97"/>
      <c r="C4332" s="97"/>
      <c r="E4332" s="119"/>
      <c r="J4332" s="130"/>
      <c r="K4332" s="122"/>
      <c r="L4332" s="122"/>
      <c r="M4332" s="93"/>
      <c r="N4332" s="119"/>
      <c r="O4332" s="124"/>
      <c r="V4332" s="72"/>
      <c r="W4332" s="95"/>
      <c r="X4332" s="175"/>
      <c r="Y4332" s="175"/>
      <c r="AA4332" s="173" t="s">
        <v>6053</v>
      </c>
      <c r="AC4332" s="120"/>
      <c r="AD4332" s="120"/>
    </row>
    <row r="4333" spans="2:30" x14ac:dyDescent="0.2">
      <c r="B4333" s="97"/>
      <c r="C4333" s="97"/>
      <c r="E4333" s="119"/>
      <c r="J4333" s="130"/>
      <c r="K4333" s="122"/>
      <c r="L4333" s="122"/>
      <c r="M4333" s="93"/>
      <c r="N4333" s="119"/>
      <c r="O4333" s="124"/>
      <c r="V4333" s="72"/>
      <c r="W4333" s="95"/>
      <c r="X4333" s="175"/>
      <c r="Y4333" s="175"/>
      <c r="AA4333" s="173" t="s">
        <v>6053</v>
      </c>
      <c r="AC4333" s="120"/>
      <c r="AD4333" s="120"/>
    </row>
    <row r="4334" spans="2:30" x14ac:dyDescent="0.2">
      <c r="B4334" s="97"/>
      <c r="C4334" s="97"/>
      <c r="E4334" s="119"/>
      <c r="J4334" s="130"/>
      <c r="K4334" s="122"/>
      <c r="L4334" s="122"/>
      <c r="M4334" s="93"/>
      <c r="N4334" s="119"/>
      <c r="O4334" s="124"/>
      <c r="V4334" s="72"/>
      <c r="W4334" s="95"/>
      <c r="X4334" s="175"/>
      <c r="Y4334" s="175"/>
      <c r="AA4334" s="173" t="s">
        <v>6053</v>
      </c>
      <c r="AC4334" s="120"/>
      <c r="AD4334" s="120"/>
    </row>
    <row r="4335" spans="2:30" x14ac:dyDescent="0.2">
      <c r="B4335" s="97"/>
      <c r="C4335" s="97"/>
      <c r="E4335" s="119"/>
      <c r="J4335" s="130"/>
      <c r="K4335" s="122"/>
      <c r="L4335" s="122"/>
      <c r="M4335" s="93"/>
      <c r="N4335" s="119"/>
      <c r="O4335" s="124"/>
      <c r="V4335" s="72"/>
      <c r="W4335" s="95"/>
      <c r="X4335" s="175"/>
      <c r="Y4335" s="175"/>
      <c r="AA4335" s="173" t="s">
        <v>6053</v>
      </c>
      <c r="AC4335" s="120"/>
      <c r="AD4335" s="120"/>
    </row>
    <row r="4336" spans="2:30" x14ac:dyDescent="0.2">
      <c r="B4336" s="97"/>
      <c r="C4336" s="97"/>
      <c r="E4336" s="119"/>
      <c r="J4336" s="130"/>
      <c r="K4336" s="122"/>
      <c r="L4336" s="122"/>
      <c r="M4336" s="93"/>
      <c r="N4336" s="119"/>
      <c r="O4336" s="124"/>
      <c r="V4336" s="72"/>
      <c r="W4336" s="95"/>
      <c r="X4336" s="175"/>
      <c r="Y4336" s="175"/>
      <c r="AA4336" s="173" t="s">
        <v>6053</v>
      </c>
      <c r="AC4336" s="120"/>
      <c r="AD4336" s="120"/>
    </row>
    <row r="4337" spans="2:30" x14ac:dyDescent="0.2">
      <c r="B4337" s="97"/>
      <c r="C4337" s="97"/>
      <c r="E4337" s="119"/>
      <c r="J4337" s="130"/>
      <c r="K4337" s="122"/>
      <c r="L4337" s="122"/>
      <c r="M4337" s="93"/>
      <c r="N4337" s="119"/>
      <c r="O4337" s="124"/>
      <c r="V4337" s="72"/>
      <c r="W4337" s="95"/>
      <c r="X4337" s="175"/>
      <c r="Y4337" s="175"/>
      <c r="AA4337" s="173" t="s">
        <v>6053</v>
      </c>
      <c r="AC4337" s="120"/>
      <c r="AD4337" s="120"/>
    </row>
    <row r="4338" spans="2:30" x14ac:dyDescent="0.2">
      <c r="B4338" s="97"/>
      <c r="C4338" s="97"/>
      <c r="E4338" s="119"/>
      <c r="J4338" s="130"/>
      <c r="K4338" s="122"/>
      <c r="L4338" s="122"/>
      <c r="M4338" s="93"/>
      <c r="N4338" s="119"/>
      <c r="O4338" s="124"/>
      <c r="V4338" s="72"/>
      <c r="W4338" s="95"/>
      <c r="X4338" s="175"/>
      <c r="Y4338" s="175"/>
      <c r="AA4338" s="173" t="s">
        <v>6053</v>
      </c>
      <c r="AC4338" s="120"/>
      <c r="AD4338" s="120"/>
    </row>
    <row r="4339" spans="2:30" x14ac:dyDescent="0.2">
      <c r="B4339" s="97"/>
      <c r="C4339" s="97"/>
      <c r="E4339" s="119"/>
      <c r="J4339" s="130"/>
      <c r="K4339" s="122"/>
      <c r="L4339" s="122"/>
      <c r="M4339" s="93"/>
      <c r="N4339" s="119"/>
      <c r="O4339" s="124"/>
      <c r="V4339" s="72"/>
      <c r="W4339" s="95"/>
      <c r="X4339" s="175"/>
      <c r="Y4339" s="175"/>
      <c r="AA4339" s="173" t="s">
        <v>6053</v>
      </c>
      <c r="AC4339" s="120"/>
      <c r="AD4339" s="120"/>
    </row>
    <row r="4340" spans="2:30" x14ac:dyDescent="0.2">
      <c r="B4340" s="97"/>
      <c r="C4340" s="97"/>
      <c r="E4340" s="119"/>
      <c r="J4340" s="130"/>
      <c r="K4340" s="122"/>
      <c r="L4340" s="122"/>
      <c r="M4340" s="93"/>
      <c r="N4340" s="119"/>
      <c r="O4340" s="124"/>
      <c r="V4340" s="72"/>
      <c r="W4340" s="95"/>
      <c r="X4340" s="175"/>
      <c r="Y4340" s="175"/>
      <c r="AA4340" s="173" t="s">
        <v>6053</v>
      </c>
      <c r="AC4340" s="120"/>
      <c r="AD4340" s="120"/>
    </row>
    <row r="4341" spans="2:30" x14ac:dyDescent="0.2">
      <c r="B4341" s="97"/>
      <c r="C4341" s="97"/>
      <c r="E4341" s="119"/>
      <c r="J4341" s="130"/>
      <c r="K4341" s="122"/>
      <c r="L4341" s="122"/>
      <c r="M4341" s="93"/>
      <c r="N4341" s="119"/>
      <c r="O4341" s="124"/>
      <c r="V4341" s="72"/>
      <c r="W4341" s="95"/>
      <c r="X4341" s="175"/>
      <c r="Y4341" s="175"/>
      <c r="AA4341" s="173" t="s">
        <v>6053</v>
      </c>
      <c r="AC4341" s="120"/>
      <c r="AD4341" s="120"/>
    </row>
    <row r="4342" spans="2:30" x14ac:dyDescent="0.2">
      <c r="B4342" s="97"/>
      <c r="C4342" s="97"/>
      <c r="E4342" s="119"/>
      <c r="J4342" s="130"/>
      <c r="K4342" s="122"/>
      <c r="L4342" s="122"/>
      <c r="M4342" s="93"/>
      <c r="N4342" s="119"/>
      <c r="O4342" s="124"/>
      <c r="V4342" s="72"/>
      <c r="W4342" s="95"/>
      <c r="X4342" s="175"/>
      <c r="Y4342" s="175"/>
      <c r="AA4342" s="173" t="s">
        <v>6053</v>
      </c>
      <c r="AC4342" s="120"/>
      <c r="AD4342" s="120"/>
    </row>
    <row r="4343" spans="2:30" x14ac:dyDescent="0.2">
      <c r="B4343" s="97"/>
      <c r="C4343" s="97"/>
      <c r="E4343" s="119"/>
      <c r="J4343" s="130"/>
      <c r="K4343" s="122"/>
      <c r="L4343" s="122"/>
      <c r="M4343" s="93"/>
      <c r="N4343" s="119"/>
      <c r="O4343" s="124"/>
      <c r="V4343" s="72"/>
      <c r="W4343" s="95"/>
      <c r="X4343" s="175"/>
      <c r="Y4343" s="175"/>
      <c r="AA4343" s="173" t="s">
        <v>6053</v>
      </c>
      <c r="AC4343" s="120"/>
      <c r="AD4343" s="120"/>
    </row>
    <row r="4344" spans="2:30" x14ac:dyDescent="0.2">
      <c r="B4344" s="97"/>
      <c r="C4344" s="97"/>
      <c r="E4344" s="119"/>
      <c r="J4344" s="130"/>
      <c r="K4344" s="122"/>
      <c r="L4344" s="122"/>
      <c r="M4344" s="93"/>
      <c r="N4344" s="119"/>
      <c r="O4344" s="124"/>
      <c r="V4344" s="72"/>
      <c r="W4344" s="95"/>
      <c r="X4344" s="175"/>
      <c r="Y4344" s="175"/>
      <c r="AA4344" s="173" t="s">
        <v>6053</v>
      </c>
      <c r="AC4344" s="120"/>
      <c r="AD4344" s="120"/>
    </row>
    <row r="4345" spans="2:30" x14ac:dyDescent="0.2">
      <c r="B4345" s="97"/>
      <c r="C4345" s="97"/>
      <c r="E4345" s="119"/>
      <c r="J4345" s="130"/>
      <c r="K4345" s="122"/>
      <c r="L4345" s="122"/>
      <c r="M4345" s="93"/>
      <c r="N4345" s="119"/>
      <c r="O4345" s="124"/>
      <c r="V4345" s="72"/>
      <c r="W4345" s="95"/>
      <c r="X4345" s="175"/>
      <c r="Y4345" s="175"/>
      <c r="AA4345" s="173" t="s">
        <v>6053</v>
      </c>
      <c r="AC4345" s="120"/>
      <c r="AD4345" s="120"/>
    </row>
    <row r="4346" spans="2:30" x14ac:dyDescent="0.2">
      <c r="B4346" s="97"/>
      <c r="C4346" s="97"/>
      <c r="E4346" s="119"/>
      <c r="J4346" s="130"/>
      <c r="K4346" s="122"/>
      <c r="L4346" s="122"/>
      <c r="M4346" s="93"/>
      <c r="N4346" s="119"/>
      <c r="O4346" s="124"/>
      <c r="V4346" s="72"/>
      <c r="W4346" s="95"/>
      <c r="X4346" s="175"/>
      <c r="Y4346" s="175"/>
      <c r="AA4346" s="173" t="s">
        <v>6053</v>
      </c>
      <c r="AC4346" s="120"/>
      <c r="AD4346" s="120"/>
    </row>
    <row r="4347" spans="2:30" x14ac:dyDescent="0.2">
      <c r="B4347" s="97"/>
      <c r="C4347" s="97"/>
      <c r="E4347" s="119"/>
      <c r="J4347" s="130"/>
      <c r="K4347" s="122"/>
      <c r="L4347" s="122"/>
      <c r="M4347" s="93"/>
      <c r="N4347" s="119"/>
      <c r="O4347" s="124"/>
      <c r="V4347" s="72"/>
      <c r="W4347" s="95"/>
      <c r="X4347" s="175"/>
      <c r="Y4347" s="175"/>
      <c r="AA4347" s="173" t="s">
        <v>6053</v>
      </c>
      <c r="AC4347" s="120"/>
      <c r="AD4347" s="120"/>
    </row>
    <row r="4348" spans="2:30" x14ac:dyDescent="0.2">
      <c r="B4348" s="97"/>
      <c r="C4348" s="97"/>
      <c r="E4348" s="119"/>
      <c r="J4348" s="130"/>
      <c r="K4348" s="122"/>
      <c r="L4348" s="122"/>
      <c r="M4348" s="93"/>
      <c r="N4348" s="119"/>
      <c r="O4348" s="124"/>
      <c r="V4348" s="72"/>
      <c r="W4348" s="95"/>
      <c r="X4348" s="175"/>
      <c r="Y4348" s="175"/>
      <c r="AA4348" s="173" t="s">
        <v>6053</v>
      </c>
      <c r="AC4348" s="120"/>
      <c r="AD4348" s="120"/>
    </row>
    <row r="4349" spans="2:30" x14ac:dyDescent="0.2">
      <c r="B4349" s="97"/>
      <c r="C4349" s="97"/>
      <c r="E4349" s="119"/>
      <c r="J4349" s="130"/>
      <c r="K4349" s="122"/>
      <c r="L4349" s="122"/>
      <c r="M4349" s="93"/>
      <c r="N4349" s="119"/>
      <c r="O4349" s="124"/>
      <c r="V4349" s="72"/>
      <c r="W4349" s="95"/>
      <c r="X4349" s="175"/>
      <c r="Y4349" s="175"/>
      <c r="AA4349" s="173" t="s">
        <v>6053</v>
      </c>
      <c r="AC4349" s="120"/>
      <c r="AD4349" s="120"/>
    </row>
    <row r="4350" spans="2:30" x14ac:dyDescent="0.2">
      <c r="B4350" s="97"/>
      <c r="C4350" s="97"/>
      <c r="E4350" s="119"/>
      <c r="J4350" s="130"/>
      <c r="K4350" s="122"/>
      <c r="L4350" s="122"/>
      <c r="M4350" s="93"/>
      <c r="N4350" s="119"/>
      <c r="O4350" s="124"/>
      <c r="V4350" s="72"/>
      <c r="W4350" s="95"/>
      <c r="X4350" s="175"/>
      <c r="Y4350" s="175"/>
      <c r="AA4350" s="173" t="s">
        <v>6053</v>
      </c>
      <c r="AC4350" s="120"/>
      <c r="AD4350" s="120"/>
    </row>
    <row r="4351" spans="2:30" x14ac:dyDescent="0.2">
      <c r="B4351" s="97"/>
      <c r="C4351" s="97"/>
      <c r="E4351" s="119"/>
      <c r="J4351" s="130"/>
      <c r="K4351" s="122"/>
      <c r="L4351" s="122"/>
      <c r="M4351" s="93"/>
      <c r="N4351" s="119"/>
      <c r="O4351" s="124"/>
      <c r="V4351" s="72"/>
      <c r="W4351" s="95"/>
      <c r="X4351" s="175"/>
      <c r="Y4351" s="175"/>
      <c r="AA4351" s="173" t="s">
        <v>6053</v>
      </c>
      <c r="AC4351" s="120"/>
      <c r="AD4351" s="120"/>
    </row>
    <row r="4352" spans="2:30" x14ac:dyDescent="0.2">
      <c r="B4352" s="97"/>
      <c r="C4352" s="97"/>
      <c r="E4352" s="119"/>
      <c r="J4352" s="130"/>
      <c r="K4352" s="122"/>
      <c r="L4352" s="122"/>
      <c r="M4352" s="93"/>
      <c r="N4352" s="119"/>
      <c r="O4352" s="124"/>
      <c r="V4352" s="72"/>
      <c r="W4352" s="95"/>
      <c r="X4352" s="175"/>
      <c r="Y4352" s="175"/>
      <c r="AA4352" s="173" t="s">
        <v>6053</v>
      </c>
      <c r="AC4352" s="120"/>
      <c r="AD4352" s="120"/>
    </row>
    <row r="4353" spans="2:30" x14ac:dyDescent="0.2">
      <c r="B4353" s="97"/>
      <c r="C4353" s="97"/>
      <c r="E4353" s="119"/>
      <c r="J4353" s="130"/>
      <c r="K4353" s="122"/>
      <c r="L4353" s="122"/>
      <c r="M4353" s="93"/>
      <c r="N4353" s="119"/>
      <c r="O4353" s="124"/>
      <c r="V4353" s="72"/>
      <c r="W4353" s="95"/>
      <c r="X4353" s="175"/>
      <c r="Y4353" s="175"/>
      <c r="AA4353" s="173" t="s">
        <v>6053</v>
      </c>
      <c r="AC4353" s="120"/>
      <c r="AD4353" s="120"/>
    </row>
    <row r="4354" spans="2:30" x14ac:dyDescent="0.2">
      <c r="B4354" s="97"/>
      <c r="C4354" s="97"/>
      <c r="E4354" s="119"/>
      <c r="J4354" s="130"/>
      <c r="K4354" s="122"/>
      <c r="L4354" s="122"/>
      <c r="M4354" s="93"/>
      <c r="N4354" s="119"/>
      <c r="O4354" s="124"/>
      <c r="V4354" s="72"/>
      <c r="W4354" s="95"/>
      <c r="X4354" s="175"/>
      <c r="Y4354" s="175"/>
      <c r="AA4354" s="173" t="s">
        <v>6053</v>
      </c>
      <c r="AC4354" s="120"/>
      <c r="AD4354" s="120"/>
    </row>
    <row r="4355" spans="2:30" x14ac:dyDescent="0.2">
      <c r="B4355" s="97"/>
      <c r="C4355" s="97"/>
      <c r="E4355" s="119"/>
      <c r="J4355" s="130"/>
      <c r="K4355" s="122"/>
      <c r="L4355" s="122"/>
      <c r="M4355" s="93"/>
      <c r="N4355" s="119"/>
      <c r="O4355" s="124"/>
      <c r="V4355" s="72"/>
      <c r="W4355" s="95"/>
      <c r="X4355" s="175"/>
      <c r="Y4355" s="175"/>
      <c r="AA4355" s="173" t="s">
        <v>6053</v>
      </c>
      <c r="AC4355" s="120"/>
      <c r="AD4355" s="120"/>
    </row>
    <row r="4356" spans="2:30" x14ac:dyDescent="0.2">
      <c r="B4356" s="97"/>
      <c r="C4356" s="97"/>
      <c r="E4356" s="119"/>
      <c r="J4356" s="130"/>
      <c r="K4356" s="122"/>
      <c r="L4356" s="122"/>
      <c r="M4356" s="93"/>
      <c r="N4356" s="119"/>
      <c r="O4356" s="124"/>
      <c r="V4356" s="72"/>
      <c r="W4356" s="95"/>
      <c r="X4356" s="175"/>
      <c r="Y4356" s="175"/>
      <c r="AA4356" s="173" t="s">
        <v>6053</v>
      </c>
      <c r="AC4356" s="120"/>
      <c r="AD4356" s="120"/>
    </row>
    <row r="4357" spans="2:30" x14ac:dyDescent="0.2">
      <c r="B4357" s="97"/>
      <c r="C4357" s="97"/>
      <c r="E4357" s="119"/>
      <c r="J4357" s="130"/>
      <c r="K4357" s="122"/>
      <c r="L4357" s="122"/>
      <c r="M4357" s="93"/>
      <c r="N4357" s="119"/>
      <c r="O4357" s="124"/>
      <c r="V4357" s="72"/>
      <c r="W4357" s="95"/>
      <c r="X4357" s="175"/>
      <c r="Y4357" s="175"/>
      <c r="AA4357" s="173" t="s">
        <v>6053</v>
      </c>
      <c r="AC4357" s="120"/>
      <c r="AD4357" s="120"/>
    </row>
    <row r="4358" spans="2:30" x14ac:dyDescent="0.2">
      <c r="B4358" s="97"/>
      <c r="C4358" s="97"/>
      <c r="E4358" s="119"/>
      <c r="J4358" s="130"/>
      <c r="K4358" s="122"/>
      <c r="L4358" s="122"/>
      <c r="M4358" s="93"/>
      <c r="N4358" s="119"/>
      <c r="O4358" s="124"/>
      <c r="V4358" s="72"/>
      <c r="W4358" s="95"/>
      <c r="X4358" s="175"/>
      <c r="Y4358" s="175"/>
      <c r="AA4358" s="173" t="s">
        <v>6053</v>
      </c>
      <c r="AC4358" s="120"/>
      <c r="AD4358" s="120"/>
    </row>
    <row r="4359" spans="2:30" x14ac:dyDescent="0.2">
      <c r="B4359" s="97"/>
      <c r="C4359" s="97"/>
      <c r="E4359" s="119"/>
      <c r="J4359" s="130"/>
      <c r="K4359" s="122"/>
      <c r="L4359" s="122"/>
      <c r="M4359" s="93"/>
      <c r="N4359" s="119"/>
      <c r="O4359" s="124"/>
      <c r="V4359" s="72"/>
      <c r="W4359" s="95"/>
      <c r="X4359" s="175"/>
      <c r="Y4359" s="175"/>
      <c r="AA4359" s="173" t="s">
        <v>6053</v>
      </c>
      <c r="AC4359" s="120"/>
      <c r="AD4359" s="120"/>
    </row>
    <row r="4360" spans="2:30" x14ac:dyDescent="0.2">
      <c r="B4360" s="97"/>
      <c r="C4360" s="97"/>
      <c r="E4360" s="119"/>
      <c r="J4360" s="130"/>
      <c r="K4360" s="122"/>
      <c r="L4360" s="122"/>
      <c r="M4360" s="93"/>
      <c r="N4360" s="119"/>
      <c r="O4360" s="124"/>
      <c r="V4360" s="72"/>
      <c r="W4360" s="95"/>
      <c r="X4360" s="175"/>
      <c r="Y4360" s="175"/>
      <c r="AA4360" s="173" t="s">
        <v>6053</v>
      </c>
      <c r="AC4360" s="120"/>
      <c r="AD4360" s="120"/>
    </row>
    <row r="4361" spans="2:30" x14ac:dyDescent="0.2">
      <c r="B4361" s="97"/>
      <c r="C4361" s="97"/>
      <c r="E4361" s="119"/>
      <c r="J4361" s="130"/>
      <c r="K4361" s="122"/>
      <c r="L4361" s="122"/>
      <c r="M4361" s="93"/>
      <c r="N4361" s="119"/>
      <c r="O4361" s="124"/>
      <c r="V4361" s="72"/>
      <c r="W4361" s="95"/>
      <c r="X4361" s="175"/>
      <c r="Y4361" s="175"/>
      <c r="AA4361" s="173" t="s">
        <v>6053</v>
      </c>
      <c r="AC4361" s="120"/>
      <c r="AD4361" s="120"/>
    </row>
    <row r="4362" spans="2:30" x14ac:dyDescent="0.2">
      <c r="B4362" s="97"/>
      <c r="C4362" s="97"/>
      <c r="E4362" s="119"/>
      <c r="J4362" s="130"/>
      <c r="K4362" s="122"/>
      <c r="L4362" s="122"/>
      <c r="M4362" s="93"/>
      <c r="N4362" s="119"/>
      <c r="O4362" s="124"/>
      <c r="V4362" s="72"/>
      <c r="W4362" s="95"/>
      <c r="X4362" s="175"/>
      <c r="Y4362" s="175"/>
      <c r="AA4362" s="173" t="s">
        <v>6053</v>
      </c>
      <c r="AC4362" s="120"/>
      <c r="AD4362" s="120"/>
    </row>
    <row r="4363" spans="2:30" x14ac:dyDescent="0.2">
      <c r="B4363" s="97"/>
      <c r="C4363" s="97"/>
      <c r="E4363" s="119"/>
      <c r="J4363" s="130"/>
      <c r="K4363" s="122"/>
      <c r="L4363" s="122"/>
      <c r="M4363" s="93"/>
      <c r="N4363" s="119"/>
      <c r="O4363" s="124"/>
      <c r="V4363" s="72"/>
      <c r="W4363" s="95"/>
      <c r="X4363" s="175"/>
      <c r="Y4363" s="175"/>
      <c r="AA4363" s="173" t="s">
        <v>6053</v>
      </c>
      <c r="AC4363" s="120"/>
      <c r="AD4363" s="120"/>
    </row>
    <row r="4364" spans="2:30" x14ac:dyDescent="0.2">
      <c r="B4364" s="97"/>
      <c r="C4364" s="97"/>
      <c r="E4364" s="119"/>
      <c r="J4364" s="130"/>
      <c r="K4364" s="122"/>
      <c r="L4364" s="122"/>
      <c r="M4364" s="93"/>
      <c r="N4364" s="119"/>
      <c r="O4364" s="124"/>
      <c r="V4364" s="72"/>
      <c r="W4364" s="95"/>
      <c r="X4364" s="175"/>
      <c r="Y4364" s="175"/>
      <c r="AA4364" s="173" t="s">
        <v>6053</v>
      </c>
      <c r="AC4364" s="120"/>
      <c r="AD4364" s="120"/>
    </row>
    <row r="4365" spans="2:30" x14ac:dyDescent="0.2">
      <c r="B4365" s="97"/>
      <c r="C4365" s="97"/>
      <c r="E4365" s="119"/>
      <c r="J4365" s="130"/>
      <c r="K4365" s="122"/>
      <c r="L4365" s="122"/>
      <c r="M4365" s="93"/>
      <c r="N4365" s="119"/>
      <c r="O4365" s="124"/>
      <c r="V4365" s="72"/>
      <c r="W4365" s="95"/>
      <c r="X4365" s="175"/>
      <c r="Y4365" s="175"/>
      <c r="AA4365" s="173" t="s">
        <v>6053</v>
      </c>
      <c r="AC4365" s="120"/>
      <c r="AD4365" s="120"/>
    </row>
    <row r="4366" spans="2:30" x14ac:dyDescent="0.2">
      <c r="B4366" s="97"/>
      <c r="C4366" s="97"/>
      <c r="E4366" s="119"/>
      <c r="J4366" s="130"/>
      <c r="K4366" s="122"/>
      <c r="L4366" s="122"/>
      <c r="M4366" s="93"/>
      <c r="N4366" s="119"/>
      <c r="O4366" s="124"/>
      <c r="V4366" s="72"/>
      <c r="W4366" s="95"/>
      <c r="X4366" s="175"/>
      <c r="Y4366" s="175"/>
      <c r="AA4366" s="173" t="s">
        <v>6053</v>
      </c>
      <c r="AC4366" s="120"/>
      <c r="AD4366" s="120"/>
    </row>
    <row r="4367" spans="2:30" x14ac:dyDescent="0.2">
      <c r="B4367" s="97"/>
      <c r="C4367" s="97"/>
      <c r="E4367" s="119"/>
      <c r="J4367" s="130"/>
      <c r="K4367" s="122"/>
      <c r="L4367" s="122"/>
      <c r="M4367" s="93"/>
      <c r="N4367" s="119"/>
      <c r="O4367" s="124"/>
      <c r="V4367" s="72"/>
      <c r="W4367" s="95"/>
      <c r="X4367" s="175"/>
      <c r="Y4367" s="175"/>
      <c r="AA4367" s="173" t="s">
        <v>6053</v>
      </c>
      <c r="AC4367" s="120"/>
      <c r="AD4367" s="120"/>
    </row>
    <row r="4368" spans="2:30" x14ac:dyDescent="0.2">
      <c r="B4368" s="97"/>
      <c r="C4368" s="97"/>
      <c r="E4368" s="119"/>
      <c r="J4368" s="130"/>
      <c r="K4368" s="122"/>
      <c r="L4368" s="122"/>
      <c r="M4368" s="93"/>
      <c r="N4368" s="119"/>
      <c r="O4368" s="124"/>
      <c r="V4368" s="72"/>
      <c r="W4368" s="95"/>
      <c r="X4368" s="175"/>
      <c r="Y4368" s="175"/>
      <c r="AA4368" s="173" t="s">
        <v>6053</v>
      </c>
      <c r="AC4368" s="120"/>
      <c r="AD4368" s="120"/>
    </row>
    <row r="4369" spans="2:30" x14ac:dyDescent="0.2">
      <c r="B4369" s="97"/>
      <c r="C4369" s="97"/>
      <c r="E4369" s="119"/>
      <c r="J4369" s="130"/>
      <c r="K4369" s="122"/>
      <c r="L4369" s="122"/>
      <c r="M4369" s="93"/>
      <c r="N4369" s="119"/>
      <c r="O4369" s="124"/>
      <c r="V4369" s="72"/>
      <c r="W4369" s="95"/>
      <c r="X4369" s="175"/>
      <c r="Y4369" s="175"/>
      <c r="AA4369" s="173" t="s">
        <v>6053</v>
      </c>
      <c r="AC4369" s="120"/>
      <c r="AD4369" s="120"/>
    </row>
    <row r="4370" spans="2:30" x14ac:dyDescent="0.2">
      <c r="B4370" s="97"/>
      <c r="C4370" s="97"/>
      <c r="E4370" s="119"/>
      <c r="J4370" s="130"/>
      <c r="K4370" s="122"/>
      <c r="L4370" s="122"/>
      <c r="M4370" s="93"/>
      <c r="N4370" s="119"/>
      <c r="O4370" s="124"/>
      <c r="V4370" s="72"/>
      <c r="W4370" s="95"/>
      <c r="X4370" s="175"/>
      <c r="Y4370" s="175"/>
      <c r="AA4370" s="173" t="s">
        <v>6053</v>
      </c>
      <c r="AC4370" s="120"/>
      <c r="AD4370" s="120"/>
    </row>
    <row r="4371" spans="2:30" x14ac:dyDescent="0.2">
      <c r="B4371" s="97"/>
      <c r="C4371" s="97"/>
      <c r="E4371" s="119"/>
      <c r="J4371" s="130"/>
      <c r="K4371" s="122"/>
      <c r="L4371" s="122"/>
      <c r="M4371" s="93"/>
      <c r="N4371" s="119"/>
      <c r="O4371" s="124"/>
      <c r="V4371" s="72"/>
      <c r="W4371" s="95"/>
      <c r="X4371" s="175"/>
      <c r="Y4371" s="175"/>
      <c r="AA4371" s="173" t="s">
        <v>6053</v>
      </c>
      <c r="AC4371" s="120"/>
      <c r="AD4371" s="120"/>
    </row>
    <row r="4372" spans="2:30" x14ac:dyDescent="0.2">
      <c r="B4372" s="97"/>
      <c r="C4372" s="97"/>
      <c r="E4372" s="119"/>
      <c r="J4372" s="130"/>
      <c r="K4372" s="122"/>
      <c r="L4372" s="122"/>
      <c r="M4372" s="93"/>
      <c r="N4372" s="119"/>
      <c r="O4372" s="124"/>
      <c r="V4372" s="72"/>
      <c r="W4372" s="95"/>
      <c r="X4372" s="175"/>
      <c r="Y4372" s="175"/>
      <c r="AA4372" s="173" t="s">
        <v>6053</v>
      </c>
      <c r="AC4372" s="120"/>
      <c r="AD4372" s="120"/>
    </row>
    <row r="4373" spans="2:30" x14ac:dyDescent="0.2">
      <c r="B4373" s="97"/>
      <c r="C4373" s="97"/>
      <c r="E4373" s="119"/>
      <c r="J4373" s="130"/>
      <c r="K4373" s="122"/>
      <c r="L4373" s="122"/>
      <c r="M4373" s="93"/>
      <c r="N4373" s="119"/>
      <c r="O4373" s="124"/>
      <c r="V4373" s="72"/>
      <c r="W4373" s="95"/>
      <c r="X4373" s="175"/>
      <c r="Y4373" s="175"/>
      <c r="AA4373" s="173" t="s">
        <v>6053</v>
      </c>
      <c r="AC4373" s="120"/>
      <c r="AD4373" s="120"/>
    </row>
    <row r="4374" spans="2:30" x14ac:dyDescent="0.2">
      <c r="B4374" s="97"/>
      <c r="C4374" s="97"/>
      <c r="E4374" s="119"/>
      <c r="J4374" s="130"/>
      <c r="K4374" s="122"/>
      <c r="L4374" s="122"/>
      <c r="M4374" s="93"/>
      <c r="N4374" s="119"/>
      <c r="O4374" s="124"/>
      <c r="V4374" s="72"/>
      <c r="W4374" s="95"/>
      <c r="X4374" s="175"/>
      <c r="Y4374" s="175"/>
      <c r="AA4374" s="173" t="s">
        <v>6053</v>
      </c>
      <c r="AC4374" s="120"/>
      <c r="AD4374" s="120"/>
    </row>
    <row r="4375" spans="2:30" x14ac:dyDescent="0.2">
      <c r="B4375" s="97"/>
      <c r="C4375" s="97"/>
      <c r="E4375" s="119"/>
      <c r="J4375" s="130"/>
      <c r="K4375" s="122"/>
      <c r="L4375" s="122"/>
      <c r="M4375" s="93"/>
      <c r="N4375" s="119"/>
      <c r="O4375" s="124"/>
      <c r="V4375" s="72"/>
      <c r="W4375" s="95"/>
      <c r="X4375" s="175"/>
      <c r="Y4375" s="175"/>
      <c r="AA4375" s="173" t="s">
        <v>6053</v>
      </c>
      <c r="AC4375" s="120"/>
      <c r="AD4375" s="120"/>
    </row>
    <row r="4376" spans="2:30" x14ac:dyDescent="0.2">
      <c r="B4376" s="97"/>
      <c r="C4376" s="97"/>
      <c r="E4376" s="119"/>
      <c r="J4376" s="130"/>
      <c r="K4376" s="122"/>
      <c r="L4376" s="122"/>
      <c r="M4376" s="93"/>
      <c r="N4376" s="119"/>
      <c r="O4376" s="124"/>
      <c r="V4376" s="72"/>
      <c r="W4376" s="95"/>
      <c r="X4376" s="175"/>
      <c r="Y4376" s="175"/>
      <c r="AA4376" s="173" t="s">
        <v>6053</v>
      </c>
      <c r="AC4376" s="120"/>
      <c r="AD4376" s="120"/>
    </row>
    <row r="4377" spans="2:30" x14ac:dyDescent="0.2">
      <c r="B4377" s="97"/>
      <c r="C4377" s="97"/>
      <c r="E4377" s="119"/>
      <c r="J4377" s="130"/>
      <c r="K4377" s="122"/>
      <c r="L4377" s="122"/>
      <c r="M4377" s="93"/>
      <c r="N4377" s="119"/>
      <c r="O4377" s="124"/>
      <c r="V4377" s="72"/>
      <c r="W4377" s="95"/>
      <c r="X4377" s="175"/>
      <c r="Y4377" s="175"/>
      <c r="AA4377" s="173" t="s">
        <v>6053</v>
      </c>
      <c r="AC4377" s="120"/>
      <c r="AD4377" s="120"/>
    </row>
    <row r="4378" spans="2:30" x14ac:dyDescent="0.2">
      <c r="B4378" s="97"/>
      <c r="C4378" s="97"/>
      <c r="E4378" s="119"/>
      <c r="J4378" s="130"/>
      <c r="K4378" s="122"/>
      <c r="L4378" s="122"/>
      <c r="M4378" s="93"/>
      <c r="N4378" s="119"/>
      <c r="O4378" s="124"/>
      <c r="V4378" s="72"/>
      <c r="W4378" s="95"/>
      <c r="X4378" s="175"/>
      <c r="Y4378" s="175"/>
      <c r="AA4378" s="173" t="s">
        <v>6053</v>
      </c>
      <c r="AC4378" s="120"/>
      <c r="AD4378" s="120"/>
    </row>
    <row r="4379" spans="2:30" x14ac:dyDescent="0.2">
      <c r="B4379" s="97"/>
      <c r="C4379" s="97"/>
      <c r="E4379" s="119"/>
      <c r="J4379" s="130"/>
      <c r="K4379" s="122"/>
      <c r="L4379" s="122"/>
      <c r="M4379" s="93"/>
      <c r="N4379" s="119"/>
      <c r="O4379" s="124"/>
      <c r="V4379" s="72"/>
      <c r="W4379" s="95"/>
      <c r="X4379" s="175"/>
      <c r="Y4379" s="175"/>
      <c r="AA4379" s="173" t="s">
        <v>6053</v>
      </c>
      <c r="AC4379" s="120"/>
      <c r="AD4379" s="120"/>
    </row>
    <row r="4380" spans="2:30" x14ac:dyDescent="0.2">
      <c r="B4380" s="97"/>
      <c r="C4380" s="97"/>
      <c r="E4380" s="119"/>
      <c r="J4380" s="130"/>
      <c r="K4380" s="122"/>
      <c r="L4380" s="122"/>
      <c r="M4380" s="93"/>
      <c r="N4380" s="119"/>
      <c r="O4380" s="124"/>
      <c r="V4380" s="72"/>
      <c r="W4380" s="95"/>
      <c r="X4380" s="175"/>
      <c r="Y4380" s="175"/>
      <c r="AA4380" s="173" t="s">
        <v>6053</v>
      </c>
      <c r="AC4380" s="120"/>
      <c r="AD4380" s="120"/>
    </row>
    <row r="4381" spans="2:30" x14ac:dyDescent="0.2">
      <c r="B4381" s="97"/>
      <c r="C4381" s="97"/>
      <c r="E4381" s="119"/>
      <c r="J4381" s="130"/>
      <c r="K4381" s="122"/>
      <c r="L4381" s="122"/>
      <c r="M4381" s="93"/>
      <c r="N4381" s="119"/>
      <c r="O4381" s="124"/>
      <c r="V4381" s="72"/>
      <c r="W4381" s="95"/>
      <c r="X4381" s="175"/>
      <c r="Y4381" s="175"/>
      <c r="AA4381" s="173" t="s">
        <v>6053</v>
      </c>
      <c r="AC4381" s="120"/>
      <c r="AD4381" s="120"/>
    </row>
    <row r="4382" spans="2:30" x14ac:dyDescent="0.2">
      <c r="B4382" s="97"/>
      <c r="C4382" s="97"/>
      <c r="E4382" s="119"/>
      <c r="J4382" s="130"/>
      <c r="K4382" s="122"/>
      <c r="L4382" s="122"/>
      <c r="M4382" s="93"/>
      <c r="N4382" s="119"/>
      <c r="O4382" s="124"/>
      <c r="V4382" s="72"/>
      <c r="W4382" s="95"/>
      <c r="X4382" s="175"/>
      <c r="Y4382" s="175"/>
      <c r="AA4382" s="173" t="s">
        <v>6053</v>
      </c>
      <c r="AC4382" s="120"/>
      <c r="AD4382" s="120"/>
    </row>
    <row r="4383" spans="2:30" x14ac:dyDescent="0.2">
      <c r="B4383" s="97"/>
      <c r="C4383" s="97"/>
      <c r="E4383" s="119"/>
      <c r="J4383" s="130"/>
      <c r="K4383" s="122"/>
      <c r="L4383" s="122"/>
      <c r="M4383" s="93"/>
      <c r="N4383" s="119"/>
      <c r="O4383" s="124"/>
      <c r="V4383" s="72"/>
      <c r="W4383" s="95"/>
      <c r="X4383" s="175"/>
      <c r="Y4383" s="175"/>
      <c r="AA4383" s="173" t="s">
        <v>6053</v>
      </c>
      <c r="AC4383" s="120"/>
      <c r="AD4383" s="120"/>
    </row>
    <row r="4384" spans="2:30" x14ac:dyDescent="0.2">
      <c r="B4384" s="97"/>
      <c r="C4384" s="97"/>
      <c r="E4384" s="119"/>
      <c r="J4384" s="130"/>
      <c r="K4384" s="122"/>
      <c r="L4384" s="122"/>
      <c r="M4384" s="93"/>
      <c r="N4384" s="119"/>
      <c r="O4384" s="124"/>
      <c r="V4384" s="72"/>
      <c r="W4384" s="95"/>
      <c r="X4384" s="175"/>
      <c r="Y4384" s="175"/>
      <c r="AA4384" s="173" t="s">
        <v>6053</v>
      </c>
      <c r="AC4384" s="120"/>
      <c r="AD4384" s="120"/>
    </row>
    <row r="4385" spans="2:30" x14ac:dyDescent="0.2">
      <c r="B4385" s="97"/>
      <c r="C4385" s="97"/>
      <c r="E4385" s="119"/>
      <c r="J4385" s="130"/>
      <c r="K4385" s="122"/>
      <c r="L4385" s="122"/>
      <c r="M4385" s="93"/>
      <c r="N4385" s="119"/>
      <c r="O4385" s="124"/>
      <c r="V4385" s="72"/>
      <c r="W4385" s="95"/>
      <c r="X4385" s="175"/>
      <c r="Y4385" s="175"/>
      <c r="AA4385" s="173" t="s">
        <v>6053</v>
      </c>
      <c r="AC4385" s="120"/>
      <c r="AD4385" s="120"/>
    </row>
    <row r="4386" spans="2:30" x14ac:dyDescent="0.2">
      <c r="B4386" s="97"/>
      <c r="C4386" s="97"/>
      <c r="E4386" s="119"/>
      <c r="J4386" s="130"/>
      <c r="K4386" s="122"/>
      <c r="L4386" s="122"/>
      <c r="M4386" s="93"/>
      <c r="N4386" s="119"/>
      <c r="O4386" s="124"/>
      <c r="V4386" s="72"/>
      <c r="W4386" s="95"/>
      <c r="X4386" s="175"/>
      <c r="Y4386" s="175"/>
      <c r="AA4386" s="173" t="s">
        <v>6053</v>
      </c>
      <c r="AC4386" s="120"/>
      <c r="AD4386" s="120"/>
    </row>
    <row r="4387" spans="2:30" x14ac:dyDescent="0.2">
      <c r="B4387" s="97"/>
      <c r="C4387" s="97"/>
      <c r="E4387" s="119"/>
      <c r="J4387" s="130"/>
      <c r="K4387" s="122"/>
      <c r="L4387" s="122"/>
      <c r="M4387" s="93"/>
      <c r="N4387" s="119"/>
      <c r="O4387" s="124"/>
      <c r="V4387" s="72"/>
      <c r="W4387" s="95"/>
      <c r="X4387" s="175"/>
      <c r="Y4387" s="175"/>
      <c r="AA4387" s="173" t="s">
        <v>6053</v>
      </c>
      <c r="AC4387" s="120"/>
      <c r="AD4387" s="120"/>
    </row>
    <row r="4388" spans="2:30" x14ac:dyDescent="0.2">
      <c r="B4388" s="97"/>
      <c r="C4388" s="97"/>
      <c r="E4388" s="119"/>
      <c r="J4388" s="130"/>
      <c r="K4388" s="122"/>
      <c r="L4388" s="122"/>
      <c r="M4388" s="93"/>
      <c r="N4388" s="119"/>
      <c r="O4388" s="124"/>
      <c r="V4388" s="72"/>
      <c r="W4388" s="95"/>
      <c r="X4388" s="175"/>
      <c r="Y4388" s="175"/>
      <c r="AA4388" s="173" t="s">
        <v>6053</v>
      </c>
      <c r="AC4388" s="120"/>
      <c r="AD4388" s="120"/>
    </row>
    <row r="4389" spans="2:30" x14ac:dyDescent="0.2">
      <c r="B4389" s="97"/>
      <c r="C4389" s="97"/>
      <c r="E4389" s="119"/>
      <c r="J4389" s="130"/>
      <c r="K4389" s="122"/>
      <c r="L4389" s="122"/>
      <c r="M4389" s="93"/>
      <c r="N4389" s="119"/>
      <c r="O4389" s="124"/>
      <c r="V4389" s="72"/>
      <c r="W4389" s="95"/>
      <c r="X4389" s="175"/>
      <c r="Y4389" s="175"/>
      <c r="AA4389" s="173" t="s">
        <v>6053</v>
      </c>
      <c r="AC4389" s="120"/>
      <c r="AD4389" s="120"/>
    </row>
    <row r="4390" spans="2:30" x14ac:dyDescent="0.2">
      <c r="B4390" s="97"/>
      <c r="C4390" s="97"/>
      <c r="E4390" s="119"/>
      <c r="J4390" s="130"/>
      <c r="K4390" s="122"/>
      <c r="L4390" s="122"/>
      <c r="M4390" s="93"/>
      <c r="N4390" s="119"/>
      <c r="O4390" s="124"/>
      <c r="V4390" s="72"/>
      <c r="W4390" s="95"/>
      <c r="X4390" s="175"/>
      <c r="Y4390" s="175"/>
      <c r="AA4390" s="173" t="s">
        <v>6053</v>
      </c>
      <c r="AC4390" s="120"/>
      <c r="AD4390" s="120"/>
    </row>
    <row r="4391" spans="2:30" x14ac:dyDescent="0.2">
      <c r="B4391" s="97"/>
      <c r="C4391" s="97"/>
      <c r="E4391" s="119"/>
      <c r="J4391" s="130"/>
      <c r="K4391" s="122"/>
      <c r="L4391" s="122"/>
      <c r="M4391" s="93"/>
      <c r="N4391" s="119"/>
      <c r="O4391" s="124"/>
      <c r="V4391" s="72"/>
      <c r="W4391" s="95"/>
      <c r="X4391" s="175"/>
      <c r="Y4391" s="175"/>
      <c r="AA4391" s="173" t="s">
        <v>6053</v>
      </c>
      <c r="AC4391" s="120"/>
      <c r="AD4391" s="120"/>
    </row>
    <row r="4392" spans="2:30" x14ac:dyDescent="0.2">
      <c r="B4392" s="97"/>
      <c r="C4392" s="97"/>
      <c r="E4392" s="119"/>
      <c r="J4392" s="130"/>
      <c r="K4392" s="122"/>
      <c r="L4392" s="122"/>
      <c r="M4392" s="93"/>
      <c r="N4392" s="119"/>
      <c r="O4392" s="124"/>
      <c r="V4392" s="72"/>
      <c r="W4392" s="95"/>
      <c r="X4392" s="175"/>
      <c r="Y4392" s="175"/>
      <c r="AA4392" s="173" t="s">
        <v>6053</v>
      </c>
      <c r="AC4392" s="120"/>
      <c r="AD4392" s="120"/>
    </row>
    <row r="4393" spans="2:30" x14ac:dyDescent="0.2">
      <c r="B4393" s="97"/>
      <c r="C4393" s="97"/>
      <c r="E4393" s="119"/>
      <c r="J4393" s="130"/>
      <c r="K4393" s="122"/>
      <c r="L4393" s="122"/>
      <c r="M4393" s="93"/>
      <c r="N4393" s="119"/>
      <c r="O4393" s="124"/>
      <c r="V4393" s="72"/>
      <c r="W4393" s="95"/>
      <c r="X4393" s="175"/>
      <c r="Y4393" s="175"/>
      <c r="AA4393" s="173" t="s">
        <v>6053</v>
      </c>
      <c r="AC4393" s="120"/>
      <c r="AD4393" s="120"/>
    </row>
    <row r="4394" spans="2:30" x14ac:dyDescent="0.2">
      <c r="B4394" s="97"/>
      <c r="C4394" s="97"/>
      <c r="E4394" s="119"/>
      <c r="J4394" s="130"/>
      <c r="K4394" s="122"/>
      <c r="L4394" s="122"/>
      <c r="M4394" s="93"/>
      <c r="N4394" s="119"/>
      <c r="O4394" s="124"/>
      <c r="V4394" s="72"/>
      <c r="W4394" s="95"/>
      <c r="X4394" s="175"/>
      <c r="Y4394" s="175"/>
      <c r="AA4394" s="173" t="s">
        <v>6053</v>
      </c>
      <c r="AC4394" s="120"/>
      <c r="AD4394" s="120"/>
    </row>
    <row r="4395" spans="2:30" x14ac:dyDescent="0.2">
      <c r="B4395" s="97"/>
      <c r="C4395" s="97"/>
      <c r="E4395" s="119"/>
      <c r="J4395" s="130"/>
      <c r="K4395" s="122"/>
      <c r="L4395" s="122"/>
      <c r="M4395" s="93"/>
      <c r="N4395" s="119"/>
      <c r="O4395" s="124"/>
      <c r="V4395" s="72"/>
      <c r="W4395" s="95"/>
      <c r="X4395" s="175"/>
      <c r="Y4395" s="175"/>
      <c r="AA4395" s="173" t="s">
        <v>6053</v>
      </c>
      <c r="AC4395" s="120"/>
      <c r="AD4395" s="120"/>
    </row>
    <row r="4396" spans="2:30" x14ac:dyDescent="0.2">
      <c r="B4396" s="97"/>
      <c r="C4396" s="97"/>
      <c r="E4396" s="119"/>
      <c r="J4396" s="130"/>
      <c r="K4396" s="122"/>
      <c r="L4396" s="122"/>
      <c r="M4396" s="93"/>
      <c r="N4396" s="119"/>
      <c r="O4396" s="124"/>
      <c r="V4396" s="72"/>
      <c r="W4396" s="95"/>
      <c r="X4396" s="175"/>
      <c r="Y4396" s="175"/>
      <c r="AA4396" s="173" t="s">
        <v>6053</v>
      </c>
      <c r="AC4396" s="120"/>
      <c r="AD4396" s="120"/>
    </row>
    <row r="4397" spans="2:30" x14ac:dyDescent="0.2">
      <c r="B4397" s="97"/>
      <c r="C4397" s="97"/>
      <c r="E4397" s="119"/>
      <c r="J4397" s="130"/>
      <c r="K4397" s="122"/>
      <c r="L4397" s="122"/>
      <c r="M4397" s="93"/>
      <c r="N4397" s="119"/>
      <c r="O4397" s="124"/>
      <c r="V4397" s="72"/>
      <c r="W4397" s="95"/>
      <c r="X4397" s="175"/>
      <c r="Y4397" s="175"/>
      <c r="AA4397" s="173" t="s">
        <v>6053</v>
      </c>
      <c r="AC4397" s="120"/>
      <c r="AD4397" s="120"/>
    </row>
    <row r="4398" spans="2:30" x14ac:dyDescent="0.2">
      <c r="B4398" s="97"/>
      <c r="C4398" s="97"/>
      <c r="E4398" s="119"/>
      <c r="J4398" s="130"/>
      <c r="K4398" s="122"/>
      <c r="L4398" s="122"/>
      <c r="M4398" s="93"/>
      <c r="N4398" s="119"/>
      <c r="O4398" s="124"/>
      <c r="V4398" s="72"/>
      <c r="W4398" s="95"/>
      <c r="X4398" s="175"/>
      <c r="Y4398" s="175"/>
      <c r="AA4398" s="173" t="s">
        <v>6053</v>
      </c>
      <c r="AC4398" s="120"/>
      <c r="AD4398" s="120"/>
    </row>
    <row r="4399" spans="2:30" x14ac:dyDescent="0.2">
      <c r="B4399" s="97"/>
      <c r="C4399" s="97"/>
      <c r="E4399" s="119"/>
      <c r="J4399" s="130"/>
      <c r="K4399" s="122"/>
      <c r="L4399" s="122"/>
      <c r="M4399" s="93"/>
      <c r="N4399" s="119"/>
      <c r="O4399" s="124"/>
      <c r="V4399" s="72"/>
      <c r="W4399" s="95"/>
      <c r="X4399" s="175"/>
      <c r="Y4399" s="175"/>
      <c r="AA4399" s="173" t="s">
        <v>6053</v>
      </c>
      <c r="AC4399" s="120"/>
      <c r="AD4399" s="120"/>
    </row>
    <row r="4400" spans="2:30" x14ac:dyDescent="0.2">
      <c r="B4400" s="97"/>
      <c r="C4400" s="97"/>
      <c r="E4400" s="119"/>
      <c r="J4400" s="130"/>
      <c r="K4400" s="122"/>
      <c r="L4400" s="122"/>
      <c r="M4400" s="93"/>
      <c r="N4400" s="119"/>
      <c r="O4400" s="124"/>
      <c r="V4400" s="72"/>
      <c r="W4400" s="95"/>
      <c r="X4400" s="175"/>
      <c r="Y4400" s="175"/>
      <c r="AA4400" s="173" t="s">
        <v>6053</v>
      </c>
      <c r="AC4400" s="120"/>
      <c r="AD4400" s="120"/>
    </row>
    <row r="4401" spans="2:30" x14ac:dyDescent="0.2">
      <c r="B4401" s="97"/>
      <c r="C4401" s="97"/>
      <c r="E4401" s="119"/>
      <c r="J4401" s="130"/>
      <c r="K4401" s="122"/>
      <c r="L4401" s="122"/>
      <c r="M4401" s="93"/>
      <c r="N4401" s="119"/>
      <c r="O4401" s="124"/>
      <c r="V4401" s="72"/>
      <c r="W4401" s="95"/>
      <c r="X4401" s="175"/>
      <c r="Y4401" s="175"/>
      <c r="AA4401" s="173" t="s">
        <v>6053</v>
      </c>
      <c r="AC4401" s="120"/>
      <c r="AD4401" s="120"/>
    </row>
    <row r="4402" spans="2:30" x14ac:dyDescent="0.2">
      <c r="B4402" s="97"/>
      <c r="C4402" s="97"/>
      <c r="E4402" s="119"/>
      <c r="J4402" s="130"/>
      <c r="K4402" s="122"/>
      <c r="L4402" s="122"/>
      <c r="M4402" s="93"/>
      <c r="N4402" s="119"/>
      <c r="O4402" s="124"/>
      <c r="V4402" s="72"/>
      <c r="W4402" s="95"/>
      <c r="X4402" s="175"/>
      <c r="Y4402" s="175"/>
      <c r="AA4402" s="173" t="s">
        <v>6053</v>
      </c>
      <c r="AC4402" s="120"/>
      <c r="AD4402" s="120"/>
    </row>
    <row r="4403" spans="2:30" x14ac:dyDescent="0.2">
      <c r="B4403" s="97"/>
      <c r="C4403" s="97"/>
      <c r="E4403" s="119"/>
      <c r="J4403" s="130"/>
      <c r="K4403" s="122"/>
      <c r="L4403" s="122"/>
      <c r="M4403" s="93"/>
      <c r="N4403" s="119"/>
      <c r="O4403" s="124"/>
      <c r="V4403" s="72"/>
      <c r="W4403" s="95"/>
      <c r="X4403" s="175"/>
      <c r="Y4403" s="175"/>
      <c r="AA4403" s="173" t="s">
        <v>6053</v>
      </c>
      <c r="AC4403" s="120"/>
      <c r="AD4403" s="120"/>
    </row>
    <row r="4404" spans="2:30" x14ac:dyDescent="0.2">
      <c r="B4404" s="97"/>
      <c r="C4404" s="97"/>
      <c r="E4404" s="119"/>
      <c r="J4404" s="130"/>
      <c r="K4404" s="122"/>
      <c r="L4404" s="122"/>
      <c r="M4404" s="93"/>
      <c r="N4404" s="119"/>
      <c r="O4404" s="124"/>
      <c r="V4404" s="72"/>
      <c r="W4404" s="95"/>
      <c r="X4404" s="175"/>
      <c r="Y4404" s="175"/>
      <c r="AA4404" s="173" t="s">
        <v>6053</v>
      </c>
      <c r="AC4404" s="120"/>
      <c r="AD4404" s="120"/>
    </row>
    <row r="4405" spans="2:30" x14ac:dyDescent="0.2">
      <c r="B4405" s="97"/>
      <c r="C4405" s="97"/>
      <c r="E4405" s="119"/>
      <c r="J4405" s="130"/>
      <c r="K4405" s="122"/>
      <c r="L4405" s="122"/>
      <c r="M4405" s="93"/>
      <c r="N4405" s="119"/>
      <c r="O4405" s="124"/>
      <c r="V4405" s="72"/>
      <c r="W4405" s="95"/>
      <c r="X4405" s="175"/>
      <c r="Y4405" s="175"/>
      <c r="AA4405" s="173" t="s">
        <v>6053</v>
      </c>
      <c r="AC4405" s="120"/>
      <c r="AD4405" s="120"/>
    </row>
    <row r="4406" spans="2:30" x14ac:dyDescent="0.2">
      <c r="B4406" s="97"/>
      <c r="C4406" s="97"/>
      <c r="E4406" s="119"/>
      <c r="J4406" s="130"/>
      <c r="K4406" s="122"/>
      <c r="L4406" s="122"/>
      <c r="M4406" s="93"/>
      <c r="N4406" s="119"/>
      <c r="O4406" s="124"/>
      <c r="V4406" s="72"/>
      <c r="W4406" s="95"/>
      <c r="X4406" s="175"/>
      <c r="Y4406" s="175"/>
      <c r="AA4406" s="173" t="s">
        <v>6053</v>
      </c>
      <c r="AC4406" s="120"/>
      <c r="AD4406" s="120"/>
    </row>
    <row r="4407" spans="2:30" x14ac:dyDescent="0.2">
      <c r="B4407" s="97"/>
      <c r="C4407" s="97"/>
      <c r="E4407" s="119"/>
      <c r="J4407" s="130"/>
      <c r="K4407" s="122"/>
      <c r="L4407" s="122"/>
      <c r="M4407" s="93"/>
      <c r="N4407" s="119"/>
      <c r="O4407" s="124"/>
      <c r="V4407" s="72"/>
      <c r="W4407" s="95"/>
      <c r="X4407" s="175"/>
      <c r="Y4407" s="175"/>
      <c r="AA4407" s="173" t="s">
        <v>6053</v>
      </c>
      <c r="AC4407" s="120"/>
      <c r="AD4407" s="120"/>
    </row>
    <row r="4408" spans="2:30" x14ac:dyDescent="0.2">
      <c r="B4408" s="97"/>
      <c r="C4408" s="97"/>
      <c r="E4408" s="119"/>
      <c r="J4408" s="130"/>
      <c r="K4408" s="122"/>
      <c r="L4408" s="122"/>
      <c r="M4408" s="93"/>
      <c r="N4408" s="119"/>
      <c r="O4408" s="124"/>
      <c r="V4408" s="72"/>
      <c r="W4408" s="95"/>
      <c r="X4408" s="175"/>
      <c r="Y4408" s="175"/>
      <c r="AA4408" s="173" t="s">
        <v>6053</v>
      </c>
      <c r="AC4408" s="120"/>
      <c r="AD4408" s="120"/>
    </row>
    <row r="4409" spans="2:30" x14ac:dyDescent="0.2">
      <c r="B4409" s="97"/>
      <c r="C4409" s="97"/>
      <c r="E4409" s="119"/>
      <c r="J4409" s="130"/>
      <c r="K4409" s="122"/>
      <c r="L4409" s="122"/>
      <c r="M4409" s="93"/>
      <c r="N4409" s="119"/>
      <c r="O4409" s="124"/>
      <c r="V4409" s="72"/>
      <c r="W4409" s="95"/>
      <c r="X4409" s="175"/>
      <c r="Y4409" s="175"/>
      <c r="AA4409" s="173" t="s">
        <v>6053</v>
      </c>
      <c r="AC4409" s="120"/>
      <c r="AD4409" s="120"/>
    </row>
    <row r="4410" spans="2:30" x14ac:dyDescent="0.2">
      <c r="B4410" s="97"/>
      <c r="C4410" s="97"/>
      <c r="E4410" s="119"/>
      <c r="J4410" s="130"/>
      <c r="K4410" s="122"/>
      <c r="L4410" s="122"/>
      <c r="M4410" s="93"/>
      <c r="N4410" s="119"/>
      <c r="O4410" s="124"/>
      <c r="V4410" s="72"/>
      <c r="W4410" s="95"/>
      <c r="X4410" s="175"/>
      <c r="Y4410" s="175"/>
      <c r="AA4410" s="173" t="s">
        <v>6053</v>
      </c>
      <c r="AC4410" s="120"/>
      <c r="AD4410" s="120"/>
    </row>
    <row r="4411" spans="2:30" x14ac:dyDescent="0.2">
      <c r="B4411" s="97"/>
      <c r="C4411" s="97"/>
      <c r="E4411" s="119"/>
      <c r="J4411" s="130"/>
      <c r="K4411" s="122"/>
      <c r="L4411" s="122"/>
      <c r="M4411" s="93"/>
      <c r="N4411" s="119"/>
      <c r="O4411" s="124"/>
      <c r="V4411" s="72"/>
      <c r="W4411" s="95"/>
      <c r="X4411" s="175"/>
      <c r="Y4411" s="175"/>
      <c r="AA4411" s="173" t="s">
        <v>6053</v>
      </c>
      <c r="AC4411" s="120"/>
      <c r="AD4411" s="120"/>
    </row>
    <row r="4412" spans="2:30" x14ac:dyDescent="0.2">
      <c r="B4412" s="97"/>
      <c r="C4412" s="97"/>
      <c r="E4412" s="119"/>
      <c r="J4412" s="130"/>
      <c r="K4412" s="122"/>
      <c r="L4412" s="122"/>
      <c r="M4412" s="93"/>
      <c r="N4412" s="119"/>
      <c r="O4412" s="124"/>
      <c r="V4412" s="72"/>
      <c r="W4412" s="95"/>
      <c r="X4412" s="175"/>
      <c r="Y4412" s="175"/>
      <c r="AA4412" s="173" t="s">
        <v>6053</v>
      </c>
      <c r="AC4412" s="120"/>
      <c r="AD4412" s="120"/>
    </row>
    <row r="4413" spans="2:30" x14ac:dyDescent="0.2">
      <c r="B4413" s="97"/>
      <c r="C4413" s="97"/>
      <c r="E4413" s="119"/>
      <c r="J4413" s="130"/>
      <c r="K4413" s="122"/>
      <c r="L4413" s="122"/>
      <c r="M4413" s="93"/>
      <c r="N4413" s="119"/>
      <c r="O4413" s="124"/>
      <c r="V4413" s="72"/>
      <c r="W4413" s="95"/>
      <c r="X4413" s="175"/>
      <c r="Y4413" s="175"/>
      <c r="AA4413" s="173" t="s">
        <v>6053</v>
      </c>
      <c r="AC4413" s="120"/>
      <c r="AD4413" s="120"/>
    </row>
    <row r="4414" spans="2:30" x14ac:dyDescent="0.2">
      <c r="B4414" s="97"/>
      <c r="C4414" s="97"/>
      <c r="E4414" s="119"/>
      <c r="J4414" s="130"/>
      <c r="K4414" s="122"/>
      <c r="L4414" s="122"/>
      <c r="M4414" s="93"/>
      <c r="N4414" s="119"/>
      <c r="O4414" s="124"/>
      <c r="V4414" s="72"/>
      <c r="W4414" s="95"/>
      <c r="X4414" s="175"/>
      <c r="Y4414" s="175"/>
      <c r="AA4414" s="173" t="s">
        <v>6053</v>
      </c>
      <c r="AC4414" s="120"/>
      <c r="AD4414" s="120"/>
    </row>
    <row r="4415" spans="2:30" x14ac:dyDescent="0.2">
      <c r="B4415" s="97"/>
      <c r="C4415" s="97"/>
      <c r="E4415" s="119"/>
      <c r="J4415" s="130"/>
      <c r="K4415" s="122"/>
      <c r="L4415" s="122"/>
      <c r="M4415" s="93"/>
      <c r="N4415" s="119"/>
      <c r="O4415" s="124"/>
      <c r="V4415" s="72"/>
      <c r="W4415" s="95"/>
      <c r="X4415" s="175"/>
      <c r="Y4415" s="175"/>
      <c r="AA4415" s="173" t="s">
        <v>6053</v>
      </c>
      <c r="AC4415" s="120"/>
      <c r="AD4415" s="120"/>
    </row>
    <row r="4416" spans="2:30" x14ac:dyDescent="0.2">
      <c r="B4416" s="97"/>
      <c r="C4416" s="97"/>
      <c r="E4416" s="119"/>
      <c r="J4416" s="130"/>
      <c r="K4416" s="122"/>
      <c r="L4416" s="122"/>
      <c r="M4416" s="93"/>
      <c r="N4416" s="119"/>
      <c r="O4416" s="124"/>
      <c r="V4416" s="72"/>
      <c r="W4416" s="95"/>
      <c r="X4416" s="175"/>
      <c r="Y4416" s="175"/>
      <c r="AA4416" s="173" t="s">
        <v>6053</v>
      </c>
      <c r="AC4416" s="120"/>
      <c r="AD4416" s="120"/>
    </row>
    <row r="4417" spans="2:30" x14ac:dyDescent="0.2">
      <c r="B4417" s="97"/>
      <c r="C4417" s="97"/>
      <c r="E4417" s="119"/>
      <c r="J4417" s="130"/>
      <c r="K4417" s="122"/>
      <c r="L4417" s="122"/>
      <c r="M4417" s="93"/>
      <c r="N4417" s="119"/>
      <c r="O4417" s="124"/>
      <c r="V4417" s="72"/>
      <c r="W4417" s="95"/>
      <c r="X4417" s="175"/>
      <c r="Y4417" s="175"/>
      <c r="AA4417" s="173" t="s">
        <v>6053</v>
      </c>
      <c r="AC4417" s="120"/>
      <c r="AD4417" s="120"/>
    </row>
    <row r="4418" spans="2:30" x14ac:dyDescent="0.2">
      <c r="B4418" s="97"/>
      <c r="C4418" s="97"/>
      <c r="E4418" s="119"/>
      <c r="J4418" s="130"/>
      <c r="K4418" s="122"/>
      <c r="L4418" s="122"/>
      <c r="M4418" s="93"/>
      <c r="N4418" s="119"/>
      <c r="O4418" s="124"/>
      <c r="V4418" s="72"/>
      <c r="W4418" s="95"/>
      <c r="X4418" s="175"/>
      <c r="Y4418" s="175"/>
      <c r="AA4418" s="173" t="s">
        <v>6053</v>
      </c>
      <c r="AC4418" s="120"/>
      <c r="AD4418" s="120"/>
    </row>
    <row r="4419" spans="2:30" x14ac:dyDescent="0.2">
      <c r="B4419" s="97"/>
      <c r="C4419" s="97"/>
      <c r="E4419" s="119"/>
      <c r="J4419" s="130"/>
      <c r="K4419" s="122"/>
      <c r="L4419" s="122"/>
      <c r="M4419" s="93"/>
      <c r="N4419" s="119"/>
      <c r="O4419" s="124"/>
      <c r="V4419" s="72"/>
      <c r="W4419" s="95"/>
      <c r="X4419" s="175"/>
      <c r="Y4419" s="175"/>
      <c r="AA4419" s="173" t="s">
        <v>6053</v>
      </c>
      <c r="AC4419" s="120"/>
      <c r="AD4419" s="120"/>
    </row>
    <row r="4420" spans="2:30" x14ac:dyDescent="0.2">
      <c r="B4420" s="97"/>
      <c r="C4420" s="97"/>
      <c r="E4420" s="119"/>
      <c r="J4420" s="130"/>
      <c r="K4420" s="122"/>
      <c r="L4420" s="122"/>
      <c r="M4420" s="93"/>
      <c r="N4420" s="119"/>
      <c r="O4420" s="124"/>
      <c r="V4420" s="72"/>
      <c r="W4420" s="95"/>
      <c r="X4420" s="175"/>
      <c r="Y4420" s="175"/>
      <c r="AA4420" s="173" t="s">
        <v>6053</v>
      </c>
      <c r="AC4420" s="120"/>
      <c r="AD4420" s="120"/>
    </row>
    <row r="4421" spans="2:30" x14ac:dyDescent="0.2">
      <c r="B4421" s="97"/>
      <c r="C4421" s="97"/>
      <c r="E4421" s="119"/>
      <c r="J4421" s="130"/>
      <c r="K4421" s="122"/>
      <c r="L4421" s="122"/>
      <c r="M4421" s="93"/>
      <c r="N4421" s="119"/>
      <c r="O4421" s="124"/>
      <c r="V4421" s="72"/>
      <c r="W4421" s="95"/>
      <c r="X4421" s="175"/>
      <c r="Y4421" s="175"/>
      <c r="AA4421" s="173" t="s">
        <v>6053</v>
      </c>
      <c r="AC4421" s="120"/>
      <c r="AD4421" s="120"/>
    </row>
    <row r="4422" spans="2:30" x14ac:dyDescent="0.2">
      <c r="B4422" s="97"/>
      <c r="C4422" s="97"/>
      <c r="E4422" s="119"/>
      <c r="J4422" s="130"/>
      <c r="K4422" s="122"/>
      <c r="L4422" s="122"/>
      <c r="M4422" s="93"/>
      <c r="N4422" s="119"/>
      <c r="O4422" s="124"/>
      <c r="V4422" s="72"/>
      <c r="W4422" s="95"/>
      <c r="X4422" s="175"/>
      <c r="Y4422" s="175"/>
      <c r="AA4422" s="173" t="s">
        <v>6053</v>
      </c>
      <c r="AC4422" s="120"/>
      <c r="AD4422" s="120"/>
    </row>
    <row r="4423" spans="2:30" x14ac:dyDescent="0.2">
      <c r="B4423" s="97"/>
      <c r="C4423" s="97"/>
      <c r="E4423" s="119"/>
      <c r="J4423" s="130"/>
      <c r="K4423" s="122"/>
      <c r="L4423" s="122"/>
      <c r="M4423" s="93"/>
      <c r="N4423" s="119"/>
      <c r="O4423" s="124"/>
      <c r="V4423" s="72"/>
      <c r="W4423" s="95"/>
      <c r="X4423" s="175"/>
      <c r="Y4423" s="175"/>
      <c r="AA4423" s="173" t="s">
        <v>6053</v>
      </c>
      <c r="AC4423" s="120"/>
      <c r="AD4423" s="120"/>
    </row>
    <row r="4424" spans="2:30" x14ac:dyDescent="0.2">
      <c r="B4424" s="97"/>
      <c r="C4424" s="97"/>
      <c r="E4424" s="119"/>
      <c r="J4424" s="130"/>
      <c r="K4424" s="122"/>
      <c r="L4424" s="122"/>
      <c r="M4424" s="93"/>
      <c r="N4424" s="119"/>
      <c r="O4424" s="124"/>
      <c r="V4424" s="72"/>
      <c r="W4424" s="95"/>
      <c r="X4424" s="175"/>
      <c r="Y4424" s="175"/>
      <c r="AA4424" s="173" t="s">
        <v>6053</v>
      </c>
      <c r="AC4424" s="120"/>
      <c r="AD4424" s="120"/>
    </row>
    <row r="4425" spans="2:30" x14ac:dyDescent="0.2">
      <c r="B4425" s="97"/>
      <c r="C4425" s="97"/>
      <c r="E4425" s="119"/>
      <c r="J4425" s="130"/>
      <c r="K4425" s="122"/>
      <c r="L4425" s="122"/>
      <c r="M4425" s="93"/>
      <c r="N4425" s="119"/>
      <c r="O4425" s="124"/>
      <c r="V4425" s="72"/>
      <c r="W4425" s="95"/>
      <c r="X4425" s="175"/>
      <c r="Y4425" s="175"/>
      <c r="AA4425" s="173" t="s">
        <v>6053</v>
      </c>
      <c r="AC4425" s="120"/>
      <c r="AD4425" s="120"/>
    </row>
    <row r="4426" spans="2:30" x14ac:dyDescent="0.2">
      <c r="B4426" s="97"/>
      <c r="C4426" s="97"/>
      <c r="E4426" s="119"/>
      <c r="J4426" s="130"/>
      <c r="K4426" s="122"/>
      <c r="L4426" s="122"/>
      <c r="M4426" s="93"/>
      <c r="N4426" s="119"/>
      <c r="O4426" s="124"/>
      <c r="V4426" s="72"/>
      <c r="W4426" s="95"/>
      <c r="X4426" s="175"/>
      <c r="Y4426" s="175"/>
      <c r="AA4426" s="173" t="s">
        <v>6053</v>
      </c>
      <c r="AC4426" s="120"/>
      <c r="AD4426" s="120"/>
    </row>
    <row r="4427" spans="2:30" x14ac:dyDescent="0.2">
      <c r="B4427" s="97"/>
      <c r="C4427" s="97"/>
      <c r="E4427" s="119"/>
      <c r="J4427" s="130"/>
      <c r="K4427" s="122"/>
      <c r="L4427" s="122"/>
      <c r="M4427" s="93"/>
      <c r="N4427" s="119"/>
      <c r="O4427" s="124"/>
      <c r="V4427" s="72"/>
      <c r="W4427" s="95"/>
      <c r="X4427" s="175"/>
      <c r="Y4427" s="175"/>
      <c r="AA4427" s="173" t="s">
        <v>6053</v>
      </c>
      <c r="AC4427" s="120"/>
      <c r="AD4427" s="120"/>
    </row>
    <row r="4428" spans="2:30" x14ac:dyDescent="0.2">
      <c r="B4428" s="97"/>
      <c r="C4428" s="97"/>
      <c r="E4428" s="119"/>
      <c r="J4428" s="130"/>
      <c r="K4428" s="122"/>
      <c r="L4428" s="122"/>
      <c r="M4428" s="93"/>
      <c r="N4428" s="119"/>
      <c r="O4428" s="124"/>
      <c r="V4428" s="72"/>
      <c r="W4428" s="95"/>
      <c r="X4428" s="175"/>
      <c r="Y4428" s="175"/>
      <c r="AA4428" s="173" t="s">
        <v>6053</v>
      </c>
      <c r="AC4428" s="120"/>
      <c r="AD4428" s="120"/>
    </row>
    <row r="4429" spans="2:30" x14ac:dyDescent="0.2">
      <c r="B4429" s="97"/>
      <c r="C4429" s="97"/>
      <c r="E4429" s="119"/>
      <c r="J4429" s="130"/>
      <c r="K4429" s="122"/>
      <c r="L4429" s="122"/>
      <c r="M4429" s="93"/>
      <c r="N4429" s="119"/>
      <c r="O4429" s="124"/>
      <c r="V4429" s="72"/>
      <c r="W4429" s="95"/>
      <c r="X4429" s="175"/>
      <c r="Y4429" s="175"/>
      <c r="AA4429" s="173" t="s">
        <v>6053</v>
      </c>
      <c r="AC4429" s="120"/>
      <c r="AD4429" s="120"/>
    </row>
    <row r="4430" spans="2:30" x14ac:dyDescent="0.2">
      <c r="B4430" s="97"/>
      <c r="C4430" s="97"/>
      <c r="E4430" s="119"/>
      <c r="J4430" s="130"/>
      <c r="K4430" s="122"/>
      <c r="L4430" s="122"/>
      <c r="M4430" s="93"/>
      <c r="N4430" s="119"/>
      <c r="O4430" s="124"/>
      <c r="V4430" s="72"/>
      <c r="W4430" s="95"/>
      <c r="X4430" s="175"/>
      <c r="Y4430" s="175"/>
      <c r="AA4430" s="173" t="s">
        <v>6053</v>
      </c>
      <c r="AC4430" s="120"/>
      <c r="AD4430" s="120"/>
    </row>
    <row r="4431" spans="2:30" x14ac:dyDescent="0.2">
      <c r="B4431" s="97"/>
      <c r="C4431" s="97"/>
      <c r="E4431" s="119"/>
      <c r="J4431" s="130"/>
      <c r="K4431" s="122"/>
      <c r="L4431" s="122"/>
      <c r="M4431" s="93"/>
      <c r="N4431" s="119"/>
      <c r="O4431" s="124"/>
      <c r="V4431" s="72"/>
      <c r="W4431" s="95"/>
      <c r="X4431" s="175"/>
      <c r="Y4431" s="175"/>
      <c r="AA4431" s="173" t="s">
        <v>6053</v>
      </c>
      <c r="AC4431" s="120"/>
      <c r="AD4431" s="120"/>
    </row>
    <row r="4432" spans="2:30" x14ac:dyDescent="0.2">
      <c r="B4432" s="97"/>
      <c r="C4432" s="97"/>
      <c r="E4432" s="119"/>
      <c r="J4432" s="130"/>
      <c r="K4432" s="122"/>
      <c r="L4432" s="122"/>
      <c r="M4432" s="93"/>
      <c r="N4432" s="119"/>
      <c r="O4432" s="124"/>
      <c r="V4432" s="72"/>
      <c r="W4432" s="95"/>
      <c r="X4432" s="175"/>
      <c r="Y4432" s="175"/>
      <c r="AA4432" s="173" t="s">
        <v>6053</v>
      </c>
      <c r="AC4432" s="120"/>
      <c r="AD4432" s="120"/>
    </row>
    <row r="4433" spans="2:30" x14ac:dyDescent="0.2">
      <c r="B4433" s="97"/>
      <c r="C4433" s="97"/>
      <c r="E4433" s="119"/>
      <c r="J4433" s="130"/>
      <c r="K4433" s="122"/>
      <c r="L4433" s="122"/>
      <c r="M4433" s="93"/>
      <c r="N4433" s="119"/>
      <c r="O4433" s="124"/>
      <c r="V4433" s="72"/>
      <c r="W4433" s="95"/>
      <c r="X4433" s="175"/>
      <c r="Y4433" s="175"/>
      <c r="AA4433" s="173" t="s">
        <v>6053</v>
      </c>
      <c r="AC4433" s="120"/>
      <c r="AD4433" s="120"/>
    </row>
    <row r="4434" spans="2:30" x14ac:dyDescent="0.2">
      <c r="B4434" s="97"/>
      <c r="C4434" s="97"/>
      <c r="E4434" s="119"/>
      <c r="J4434" s="130"/>
      <c r="K4434" s="122"/>
      <c r="L4434" s="122"/>
      <c r="M4434" s="93"/>
      <c r="N4434" s="119"/>
      <c r="O4434" s="124"/>
      <c r="V4434" s="72"/>
      <c r="W4434" s="95"/>
      <c r="X4434" s="175"/>
      <c r="Y4434" s="175"/>
      <c r="AA4434" s="173" t="s">
        <v>6053</v>
      </c>
      <c r="AC4434" s="120"/>
      <c r="AD4434" s="120"/>
    </row>
    <row r="4435" spans="2:30" x14ac:dyDescent="0.2">
      <c r="B4435" s="97"/>
      <c r="C4435" s="97"/>
      <c r="E4435" s="119"/>
      <c r="J4435" s="130"/>
      <c r="K4435" s="122"/>
      <c r="L4435" s="122"/>
      <c r="M4435" s="93"/>
      <c r="N4435" s="119"/>
      <c r="O4435" s="124"/>
      <c r="V4435" s="72"/>
      <c r="W4435" s="95"/>
      <c r="X4435" s="175"/>
      <c r="Y4435" s="175"/>
      <c r="AA4435" s="173" t="s">
        <v>6053</v>
      </c>
      <c r="AC4435" s="120"/>
      <c r="AD4435" s="120"/>
    </row>
    <row r="4436" spans="2:30" x14ac:dyDescent="0.2">
      <c r="B4436" s="97"/>
      <c r="C4436" s="97"/>
      <c r="E4436" s="119"/>
      <c r="J4436" s="130"/>
      <c r="K4436" s="122"/>
      <c r="L4436" s="122"/>
      <c r="M4436" s="93"/>
      <c r="N4436" s="119"/>
      <c r="O4436" s="124"/>
      <c r="V4436" s="72"/>
      <c r="W4436" s="95"/>
      <c r="X4436" s="175"/>
      <c r="Y4436" s="175"/>
      <c r="AA4436" s="173" t="s">
        <v>6053</v>
      </c>
      <c r="AC4436" s="120"/>
      <c r="AD4436" s="120"/>
    </row>
    <row r="4437" spans="2:30" x14ac:dyDescent="0.2">
      <c r="B4437" s="97"/>
      <c r="C4437" s="97"/>
      <c r="E4437" s="119"/>
      <c r="J4437" s="130"/>
      <c r="K4437" s="122"/>
      <c r="L4437" s="122"/>
      <c r="M4437" s="93"/>
      <c r="N4437" s="119"/>
      <c r="O4437" s="124"/>
      <c r="V4437" s="72"/>
      <c r="W4437" s="95"/>
      <c r="X4437" s="175"/>
      <c r="Y4437" s="175"/>
      <c r="AA4437" s="173" t="s">
        <v>6053</v>
      </c>
      <c r="AC4437" s="120"/>
      <c r="AD4437" s="120"/>
    </row>
    <row r="4438" spans="2:30" x14ac:dyDescent="0.2">
      <c r="B4438" s="97"/>
      <c r="C4438" s="97"/>
      <c r="E4438" s="119"/>
      <c r="J4438" s="130"/>
      <c r="K4438" s="122"/>
      <c r="L4438" s="122"/>
      <c r="M4438" s="93"/>
      <c r="N4438" s="119"/>
      <c r="O4438" s="124"/>
      <c r="V4438" s="72"/>
      <c r="W4438" s="95"/>
      <c r="X4438" s="175"/>
      <c r="Y4438" s="175"/>
      <c r="AA4438" s="173" t="s">
        <v>6053</v>
      </c>
      <c r="AC4438" s="120"/>
      <c r="AD4438" s="120"/>
    </row>
    <row r="4439" spans="2:30" x14ac:dyDescent="0.2">
      <c r="B4439" s="97"/>
      <c r="C4439" s="97"/>
      <c r="E4439" s="119"/>
      <c r="J4439" s="130"/>
      <c r="K4439" s="122"/>
      <c r="L4439" s="122"/>
      <c r="M4439" s="93"/>
      <c r="N4439" s="119"/>
      <c r="O4439" s="124"/>
      <c r="V4439" s="72"/>
      <c r="W4439" s="95"/>
      <c r="X4439" s="175"/>
      <c r="Y4439" s="175"/>
      <c r="AA4439" s="173" t="s">
        <v>6053</v>
      </c>
      <c r="AC4439" s="120"/>
      <c r="AD4439" s="120"/>
    </row>
    <row r="4440" spans="2:30" x14ac:dyDescent="0.2">
      <c r="B4440" s="97"/>
      <c r="C4440" s="97"/>
      <c r="E4440" s="119"/>
      <c r="J4440" s="130"/>
      <c r="K4440" s="122"/>
      <c r="L4440" s="122"/>
      <c r="M4440" s="93"/>
      <c r="N4440" s="119"/>
      <c r="O4440" s="124"/>
      <c r="V4440" s="72"/>
      <c r="W4440" s="95"/>
      <c r="X4440" s="175"/>
      <c r="Y4440" s="175"/>
      <c r="AA4440" s="173" t="s">
        <v>6053</v>
      </c>
      <c r="AC4440" s="120"/>
      <c r="AD4440" s="120"/>
    </row>
    <row r="4441" spans="2:30" x14ac:dyDescent="0.2">
      <c r="B4441" s="97"/>
      <c r="C4441" s="97"/>
      <c r="E4441" s="119"/>
      <c r="J4441" s="130"/>
      <c r="K4441" s="122"/>
      <c r="L4441" s="122"/>
      <c r="M4441" s="93"/>
      <c r="N4441" s="119"/>
      <c r="O4441" s="124"/>
      <c r="V4441" s="72"/>
      <c r="W4441" s="95"/>
      <c r="X4441" s="175"/>
      <c r="Y4441" s="175"/>
      <c r="AA4441" s="173" t="s">
        <v>6053</v>
      </c>
      <c r="AC4441" s="120"/>
      <c r="AD4441" s="120"/>
    </row>
    <row r="4442" spans="2:30" x14ac:dyDescent="0.2">
      <c r="B4442" s="97"/>
      <c r="C4442" s="97"/>
      <c r="E4442" s="119"/>
      <c r="J4442" s="130"/>
      <c r="K4442" s="122"/>
      <c r="L4442" s="122"/>
      <c r="M4442" s="93"/>
      <c r="N4442" s="119"/>
      <c r="O4442" s="124"/>
      <c r="V4442" s="72"/>
      <c r="W4442" s="95"/>
      <c r="X4442" s="175"/>
      <c r="Y4442" s="175"/>
      <c r="AA4442" s="173" t="s">
        <v>6053</v>
      </c>
      <c r="AC4442" s="120"/>
      <c r="AD4442" s="120"/>
    </row>
    <row r="4443" spans="2:30" x14ac:dyDescent="0.2">
      <c r="B4443" s="97"/>
      <c r="C4443" s="97"/>
      <c r="E4443" s="119"/>
      <c r="J4443" s="130"/>
      <c r="K4443" s="122"/>
      <c r="L4443" s="122"/>
      <c r="M4443" s="93"/>
      <c r="N4443" s="119"/>
      <c r="O4443" s="124"/>
      <c r="V4443" s="72"/>
      <c r="W4443" s="95"/>
      <c r="X4443" s="175"/>
      <c r="Y4443" s="175"/>
      <c r="AA4443" s="173" t="s">
        <v>6053</v>
      </c>
      <c r="AC4443" s="120"/>
      <c r="AD4443" s="120"/>
    </row>
    <row r="4444" spans="2:30" x14ac:dyDescent="0.2">
      <c r="B4444" s="97"/>
      <c r="C4444" s="97"/>
      <c r="E4444" s="119"/>
      <c r="J4444" s="130"/>
      <c r="K4444" s="122"/>
      <c r="L4444" s="122"/>
      <c r="M4444" s="93"/>
      <c r="N4444" s="119"/>
      <c r="O4444" s="124"/>
      <c r="V4444" s="72"/>
      <c r="W4444" s="95"/>
      <c r="X4444" s="175"/>
      <c r="Y4444" s="175"/>
      <c r="AA4444" s="173" t="s">
        <v>6053</v>
      </c>
      <c r="AC4444" s="120"/>
      <c r="AD4444" s="120"/>
    </row>
    <row r="4445" spans="2:30" x14ac:dyDescent="0.2">
      <c r="B4445" s="97"/>
      <c r="C4445" s="97"/>
      <c r="E4445" s="119"/>
      <c r="J4445" s="130"/>
      <c r="K4445" s="122"/>
      <c r="L4445" s="122"/>
      <c r="M4445" s="93"/>
      <c r="N4445" s="119"/>
      <c r="O4445" s="124"/>
      <c r="V4445" s="72"/>
      <c r="W4445" s="95"/>
      <c r="X4445" s="175"/>
      <c r="Y4445" s="175"/>
      <c r="AA4445" s="173" t="s">
        <v>6053</v>
      </c>
      <c r="AC4445" s="120"/>
      <c r="AD4445" s="120"/>
    </row>
    <row r="4446" spans="2:30" x14ac:dyDescent="0.2">
      <c r="B4446" s="97"/>
      <c r="C4446" s="97"/>
      <c r="E4446" s="119"/>
      <c r="J4446" s="130"/>
      <c r="K4446" s="122"/>
      <c r="L4446" s="122"/>
      <c r="M4446" s="93"/>
      <c r="N4446" s="119"/>
      <c r="O4446" s="124"/>
      <c r="V4446" s="72"/>
      <c r="W4446" s="95"/>
      <c r="X4446" s="175"/>
      <c r="Y4446" s="175"/>
      <c r="AA4446" s="173" t="s">
        <v>6053</v>
      </c>
      <c r="AC4446" s="120"/>
      <c r="AD4446" s="120"/>
    </row>
    <row r="4447" spans="2:30" x14ac:dyDescent="0.2">
      <c r="B4447" s="97"/>
      <c r="C4447" s="97"/>
      <c r="E4447" s="119"/>
      <c r="J4447" s="130"/>
      <c r="K4447" s="122"/>
      <c r="L4447" s="122"/>
      <c r="M4447" s="93"/>
      <c r="N4447" s="119"/>
      <c r="O4447" s="124"/>
      <c r="V4447" s="72"/>
      <c r="W4447" s="95"/>
      <c r="X4447" s="175"/>
      <c r="Y4447" s="175"/>
      <c r="AA4447" s="173" t="s">
        <v>6053</v>
      </c>
      <c r="AC4447" s="120"/>
      <c r="AD4447" s="120"/>
    </row>
    <row r="4448" spans="2:30" x14ac:dyDescent="0.2">
      <c r="B4448" s="97"/>
      <c r="C4448" s="97"/>
      <c r="E4448" s="119"/>
      <c r="J4448" s="130"/>
      <c r="K4448" s="122"/>
      <c r="L4448" s="122"/>
      <c r="M4448" s="93"/>
      <c r="N4448" s="119"/>
      <c r="O4448" s="124"/>
      <c r="V4448" s="72"/>
      <c r="W4448" s="95"/>
      <c r="X4448" s="175"/>
      <c r="Y4448" s="175"/>
      <c r="AA4448" s="173" t="s">
        <v>6053</v>
      </c>
      <c r="AC4448" s="120"/>
      <c r="AD4448" s="120"/>
    </row>
    <row r="4449" spans="2:30" x14ac:dyDescent="0.2">
      <c r="B4449" s="97"/>
      <c r="C4449" s="97"/>
      <c r="E4449" s="119"/>
      <c r="J4449" s="130"/>
      <c r="K4449" s="122"/>
      <c r="L4449" s="122"/>
      <c r="M4449" s="93"/>
      <c r="N4449" s="119"/>
      <c r="O4449" s="124"/>
      <c r="V4449" s="72"/>
      <c r="W4449" s="95"/>
      <c r="X4449" s="175"/>
      <c r="Y4449" s="175"/>
      <c r="AA4449" s="173" t="s">
        <v>6053</v>
      </c>
      <c r="AC4449" s="120"/>
      <c r="AD4449" s="120"/>
    </row>
    <row r="4450" spans="2:30" x14ac:dyDescent="0.2">
      <c r="B4450" s="97"/>
      <c r="C4450" s="97"/>
      <c r="E4450" s="119"/>
      <c r="J4450" s="130"/>
      <c r="K4450" s="122"/>
      <c r="L4450" s="122"/>
      <c r="M4450" s="93"/>
      <c r="N4450" s="119"/>
      <c r="O4450" s="124"/>
      <c r="V4450" s="72"/>
      <c r="W4450" s="95"/>
      <c r="X4450" s="175"/>
      <c r="Y4450" s="175"/>
      <c r="AA4450" s="173" t="s">
        <v>6053</v>
      </c>
      <c r="AC4450" s="120"/>
      <c r="AD4450" s="120"/>
    </row>
    <row r="4451" spans="2:30" x14ac:dyDescent="0.2">
      <c r="B4451" s="97"/>
      <c r="C4451" s="97"/>
      <c r="E4451" s="119"/>
      <c r="J4451" s="130"/>
      <c r="K4451" s="122"/>
      <c r="L4451" s="122"/>
      <c r="M4451" s="93"/>
      <c r="N4451" s="119"/>
      <c r="O4451" s="124"/>
      <c r="V4451" s="72"/>
      <c r="W4451" s="95"/>
      <c r="X4451" s="175"/>
      <c r="Y4451" s="175"/>
      <c r="AA4451" s="173" t="s">
        <v>6053</v>
      </c>
      <c r="AC4451" s="120"/>
      <c r="AD4451" s="120"/>
    </row>
    <row r="4452" spans="2:30" x14ac:dyDescent="0.2">
      <c r="B4452" s="97"/>
      <c r="C4452" s="97"/>
      <c r="E4452" s="119"/>
      <c r="J4452" s="130"/>
      <c r="K4452" s="122"/>
      <c r="L4452" s="122"/>
      <c r="M4452" s="93"/>
      <c r="N4452" s="119"/>
      <c r="O4452" s="124"/>
      <c r="V4452" s="72"/>
      <c r="W4452" s="95"/>
      <c r="X4452" s="175"/>
      <c r="Y4452" s="175"/>
      <c r="AA4452" s="173" t="s">
        <v>6053</v>
      </c>
      <c r="AC4452" s="120"/>
      <c r="AD4452" s="120"/>
    </row>
    <row r="4453" spans="2:30" x14ac:dyDescent="0.2">
      <c r="B4453" s="97"/>
      <c r="C4453" s="97"/>
      <c r="E4453" s="119"/>
      <c r="J4453" s="130"/>
      <c r="K4453" s="122"/>
      <c r="L4453" s="122"/>
      <c r="M4453" s="93"/>
      <c r="N4453" s="119"/>
      <c r="O4453" s="124"/>
      <c r="V4453" s="72"/>
      <c r="W4453" s="95"/>
      <c r="X4453" s="175"/>
      <c r="Y4453" s="175"/>
      <c r="AA4453" s="173" t="s">
        <v>6053</v>
      </c>
      <c r="AC4453" s="120"/>
      <c r="AD4453" s="120"/>
    </row>
    <row r="4454" spans="2:30" x14ac:dyDescent="0.2">
      <c r="B4454" s="97"/>
      <c r="C4454" s="97"/>
      <c r="E4454" s="119"/>
      <c r="J4454" s="130"/>
      <c r="K4454" s="122"/>
      <c r="L4454" s="122"/>
      <c r="M4454" s="93"/>
      <c r="N4454" s="119"/>
      <c r="O4454" s="124"/>
      <c r="V4454" s="72"/>
      <c r="W4454" s="95"/>
      <c r="X4454" s="175"/>
      <c r="Y4454" s="175"/>
      <c r="AA4454" s="173" t="s">
        <v>6053</v>
      </c>
      <c r="AC4454" s="120"/>
      <c r="AD4454" s="120"/>
    </row>
    <row r="4455" spans="2:30" x14ac:dyDescent="0.2">
      <c r="B4455" s="97"/>
      <c r="C4455" s="97"/>
      <c r="E4455" s="119"/>
      <c r="J4455" s="130"/>
      <c r="K4455" s="122"/>
      <c r="L4455" s="122"/>
      <c r="M4455" s="93"/>
      <c r="N4455" s="119"/>
      <c r="O4455" s="124"/>
      <c r="V4455" s="72"/>
      <c r="W4455" s="95"/>
      <c r="X4455" s="175"/>
      <c r="Y4455" s="175"/>
      <c r="AA4455" s="173" t="s">
        <v>6053</v>
      </c>
      <c r="AC4455" s="120"/>
      <c r="AD4455" s="120"/>
    </row>
    <row r="4456" spans="2:30" x14ac:dyDescent="0.2">
      <c r="B4456" s="97"/>
      <c r="C4456" s="97"/>
      <c r="E4456" s="119"/>
      <c r="J4456" s="130"/>
      <c r="K4456" s="122"/>
      <c r="L4456" s="122"/>
      <c r="M4456" s="93"/>
      <c r="N4456" s="119"/>
      <c r="O4456" s="124"/>
      <c r="V4456" s="72"/>
      <c r="W4456" s="95"/>
      <c r="X4456" s="175"/>
      <c r="Y4456" s="175"/>
      <c r="AA4456" s="173" t="s">
        <v>6053</v>
      </c>
      <c r="AC4456" s="120"/>
      <c r="AD4456" s="120"/>
    </row>
    <row r="4457" spans="2:30" x14ac:dyDescent="0.2">
      <c r="B4457" s="97"/>
      <c r="C4457" s="97"/>
      <c r="E4457" s="119"/>
      <c r="J4457" s="130"/>
      <c r="K4457" s="122"/>
      <c r="L4457" s="122"/>
      <c r="M4457" s="93"/>
      <c r="N4457" s="119"/>
      <c r="O4457" s="124"/>
      <c r="V4457" s="72"/>
      <c r="W4457" s="95"/>
      <c r="X4457" s="175"/>
      <c r="Y4457" s="175"/>
      <c r="AA4457" s="173" t="s">
        <v>6053</v>
      </c>
      <c r="AC4457" s="120"/>
      <c r="AD4457" s="120"/>
    </row>
    <row r="4458" spans="2:30" x14ac:dyDescent="0.2">
      <c r="B4458" s="97"/>
      <c r="C4458" s="97"/>
      <c r="E4458" s="119"/>
      <c r="J4458" s="130"/>
      <c r="K4458" s="122"/>
      <c r="L4458" s="122"/>
      <c r="M4458" s="93"/>
      <c r="N4458" s="119"/>
      <c r="O4458" s="124"/>
      <c r="V4458" s="72"/>
      <c r="W4458" s="95"/>
      <c r="X4458" s="175"/>
      <c r="Y4458" s="175"/>
      <c r="AA4458" s="173" t="s">
        <v>6053</v>
      </c>
      <c r="AC4458" s="120"/>
      <c r="AD4458" s="120"/>
    </row>
    <row r="4459" spans="2:30" x14ac:dyDescent="0.2">
      <c r="B4459" s="97"/>
      <c r="C4459" s="97"/>
      <c r="E4459" s="119"/>
      <c r="J4459" s="130"/>
      <c r="K4459" s="122"/>
      <c r="L4459" s="122"/>
      <c r="M4459" s="93"/>
      <c r="N4459" s="119"/>
      <c r="O4459" s="124"/>
      <c r="V4459" s="72"/>
      <c r="W4459" s="95"/>
      <c r="X4459" s="175"/>
      <c r="Y4459" s="175"/>
      <c r="AA4459" s="173" t="s">
        <v>6053</v>
      </c>
      <c r="AC4459" s="120"/>
      <c r="AD4459" s="120"/>
    </row>
    <row r="4460" spans="2:30" x14ac:dyDescent="0.2">
      <c r="B4460" s="97"/>
      <c r="C4460" s="97"/>
      <c r="E4460" s="119"/>
      <c r="J4460" s="130"/>
      <c r="K4460" s="122"/>
      <c r="L4460" s="122"/>
      <c r="M4460" s="93"/>
      <c r="N4460" s="119"/>
      <c r="O4460" s="124"/>
      <c r="V4460" s="72"/>
      <c r="W4460" s="95"/>
      <c r="X4460" s="175"/>
      <c r="Y4460" s="175"/>
      <c r="AA4460" s="173" t="s">
        <v>6053</v>
      </c>
      <c r="AC4460" s="120"/>
      <c r="AD4460" s="120"/>
    </row>
    <row r="4461" spans="2:30" x14ac:dyDescent="0.2">
      <c r="B4461" s="97"/>
      <c r="C4461" s="97"/>
      <c r="E4461" s="119"/>
      <c r="J4461" s="130"/>
      <c r="K4461" s="122"/>
      <c r="L4461" s="122"/>
      <c r="M4461" s="93"/>
      <c r="N4461" s="119"/>
      <c r="O4461" s="124"/>
      <c r="V4461" s="72"/>
      <c r="W4461" s="95"/>
      <c r="X4461" s="175"/>
      <c r="Y4461" s="175"/>
      <c r="AA4461" s="173" t="s">
        <v>6053</v>
      </c>
      <c r="AC4461" s="120"/>
      <c r="AD4461" s="120"/>
    </row>
    <row r="4462" spans="2:30" x14ac:dyDescent="0.2">
      <c r="B4462" s="97"/>
      <c r="C4462" s="97"/>
      <c r="E4462" s="119"/>
      <c r="J4462" s="130"/>
      <c r="K4462" s="122"/>
      <c r="L4462" s="122"/>
      <c r="M4462" s="93"/>
      <c r="N4462" s="119"/>
      <c r="O4462" s="124"/>
      <c r="V4462" s="72"/>
      <c r="W4462" s="95"/>
      <c r="X4462" s="175"/>
      <c r="Y4462" s="175"/>
      <c r="AA4462" s="173" t="s">
        <v>6053</v>
      </c>
      <c r="AC4462" s="120"/>
      <c r="AD4462" s="120"/>
    </row>
    <row r="4463" spans="2:30" x14ac:dyDescent="0.2">
      <c r="B4463" s="97"/>
      <c r="C4463" s="97"/>
      <c r="E4463" s="119"/>
      <c r="J4463" s="130"/>
      <c r="K4463" s="122"/>
      <c r="L4463" s="122"/>
      <c r="M4463" s="93"/>
      <c r="N4463" s="119"/>
      <c r="O4463" s="124"/>
      <c r="V4463" s="72"/>
      <c r="W4463" s="95"/>
      <c r="X4463" s="175"/>
      <c r="Y4463" s="175"/>
      <c r="AA4463" s="173" t="s">
        <v>6053</v>
      </c>
      <c r="AC4463" s="120"/>
      <c r="AD4463" s="120"/>
    </row>
    <row r="4464" spans="2:30" x14ac:dyDescent="0.2">
      <c r="B4464" s="97"/>
      <c r="C4464" s="97"/>
      <c r="E4464" s="119"/>
      <c r="J4464" s="130"/>
      <c r="K4464" s="122"/>
      <c r="L4464" s="122"/>
      <c r="M4464" s="93"/>
      <c r="N4464" s="119"/>
      <c r="O4464" s="124"/>
      <c r="V4464" s="72"/>
      <c r="W4464" s="95"/>
      <c r="X4464" s="175"/>
      <c r="Y4464" s="175"/>
      <c r="AA4464" s="173" t="s">
        <v>6053</v>
      </c>
      <c r="AC4464" s="120"/>
      <c r="AD4464" s="120"/>
    </row>
    <row r="4465" spans="2:30" x14ac:dyDescent="0.2">
      <c r="B4465" s="97"/>
      <c r="C4465" s="97"/>
      <c r="E4465" s="119"/>
      <c r="J4465" s="130"/>
      <c r="K4465" s="122"/>
      <c r="L4465" s="122"/>
      <c r="M4465" s="93"/>
      <c r="N4465" s="119"/>
      <c r="O4465" s="124"/>
      <c r="V4465" s="72"/>
      <c r="W4465" s="95"/>
      <c r="X4465" s="175"/>
      <c r="Y4465" s="175"/>
      <c r="AA4465" s="173" t="s">
        <v>6053</v>
      </c>
      <c r="AC4465" s="120"/>
      <c r="AD4465" s="120"/>
    </row>
    <row r="4466" spans="2:30" x14ac:dyDescent="0.2">
      <c r="B4466" s="97"/>
      <c r="C4466" s="97"/>
      <c r="E4466" s="119"/>
      <c r="J4466" s="130"/>
      <c r="K4466" s="122"/>
      <c r="L4466" s="122"/>
      <c r="M4466" s="93"/>
      <c r="N4466" s="119"/>
      <c r="O4466" s="124"/>
      <c r="V4466" s="72"/>
      <c r="W4466" s="95"/>
      <c r="X4466" s="175"/>
      <c r="Y4466" s="175"/>
      <c r="AA4466" s="173" t="s">
        <v>6053</v>
      </c>
      <c r="AC4466" s="120"/>
      <c r="AD4466" s="120"/>
    </row>
    <row r="4467" spans="2:30" x14ac:dyDescent="0.2">
      <c r="B4467" s="97"/>
      <c r="C4467" s="97"/>
      <c r="E4467" s="119"/>
      <c r="J4467" s="130"/>
      <c r="K4467" s="122"/>
      <c r="L4467" s="122"/>
      <c r="M4467" s="93"/>
      <c r="N4467" s="119"/>
      <c r="O4467" s="124"/>
      <c r="V4467" s="72"/>
      <c r="W4467" s="95"/>
      <c r="X4467" s="175"/>
      <c r="Y4467" s="175"/>
      <c r="AA4467" s="173" t="s">
        <v>6053</v>
      </c>
      <c r="AC4467" s="120"/>
      <c r="AD4467" s="120"/>
    </row>
    <row r="4468" spans="2:30" x14ac:dyDescent="0.2">
      <c r="B4468" s="97"/>
      <c r="C4468" s="97"/>
      <c r="E4468" s="119"/>
      <c r="J4468" s="130"/>
      <c r="K4468" s="122"/>
      <c r="L4468" s="122"/>
      <c r="M4468" s="93"/>
      <c r="N4468" s="119"/>
      <c r="O4468" s="124"/>
      <c r="V4468" s="72"/>
      <c r="W4468" s="95"/>
      <c r="X4468" s="175"/>
      <c r="Y4468" s="175"/>
      <c r="AA4468" s="173" t="s">
        <v>6053</v>
      </c>
      <c r="AC4468" s="120"/>
      <c r="AD4468" s="120"/>
    </row>
    <row r="4469" spans="2:30" x14ac:dyDescent="0.2">
      <c r="B4469" s="97"/>
      <c r="C4469" s="97"/>
      <c r="E4469" s="119"/>
      <c r="J4469" s="130"/>
      <c r="K4469" s="122"/>
      <c r="L4469" s="122"/>
      <c r="M4469" s="93"/>
      <c r="N4469" s="119"/>
      <c r="O4469" s="124"/>
      <c r="V4469" s="72"/>
      <c r="W4469" s="95"/>
      <c r="X4469" s="175"/>
      <c r="Y4469" s="175"/>
      <c r="AA4469" s="173" t="s">
        <v>6053</v>
      </c>
      <c r="AC4469" s="120"/>
      <c r="AD4469" s="120"/>
    </row>
    <row r="4470" spans="2:30" x14ac:dyDescent="0.2">
      <c r="B4470" s="97"/>
      <c r="C4470" s="97"/>
      <c r="E4470" s="119"/>
      <c r="J4470" s="130"/>
      <c r="K4470" s="122"/>
      <c r="L4470" s="122"/>
      <c r="M4470" s="93"/>
      <c r="N4470" s="119"/>
      <c r="O4470" s="124"/>
      <c r="V4470" s="72"/>
      <c r="W4470" s="95"/>
      <c r="X4470" s="175"/>
      <c r="Y4470" s="175"/>
      <c r="AA4470" s="173" t="s">
        <v>6053</v>
      </c>
      <c r="AC4470" s="120"/>
      <c r="AD4470" s="120"/>
    </row>
    <row r="4471" spans="2:30" x14ac:dyDescent="0.2">
      <c r="B4471" s="97"/>
      <c r="C4471" s="97"/>
      <c r="E4471" s="119"/>
      <c r="J4471" s="130"/>
      <c r="K4471" s="122"/>
      <c r="L4471" s="122"/>
      <c r="M4471" s="93"/>
      <c r="N4471" s="119"/>
      <c r="O4471" s="124"/>
      <c r="V4471" s="72"/>
      <c r="W4471" s="95"/>
      <c r="X4471" s="175"/>
      <c r="Y4471" s="175"/>
      <c r="AA4471" s="173" t="s">
        <v>6053</v>
      </c>
      <c r="AC4471" s="120"/>
      <c r="AD4471" s="120"/>
    </row>
    <row r="4472" spans="2:30" x14ac:dyDescent="0.2">
      <c r="B4472" s="97"/>
      <c r="C4472" s="97"/>
      <c r="E4472" s="119"/>
      <c r="J4472" s="130"/>
      <c r="K4472" s="122"/>
      <c r="L4472" s="122"/>
      <c r="M4472" s="93"/>
      <c r="N4472" s="119"/>
      <c r="O4472" s="124"/>
      <c r="V4472" s="72"/>
      <c r="W4472" s="95"/>
      <c r="X4472" s="175"/>
      <c r="Y4472" s="175"/>
      <c r="AA4472" s="173" t="s">
        <v>6053</v>
      </c>
      <c r="AC4472" s="120"/>
      <c r="AD4472" s="120"/>
    </row>
    <row r="4473" spans="2:30" x14ac:dyDescent="0.2">
      <c r="B4473" s="97"/>
      <c r="C4473" s="97"/>
      <c r="E4473" s="119"/>
      <c r="J4473" s="130"/>
      <c r="K4473" s="122"/>
      <c r="L4473" s="122"/>
      <c r="M4473" s="93"/>
      <c r="N4473" s="119"/>
      <c r="O4473" s="124"/>
      <c r="V4473" s="72"/>
      <c r="W4473" s="95"/>
      <c r="X4473" s="175"/>
      <c r="Y4473" s="175"/>
      <c r="AA4473" s="173" t="s">
        <v>6053</v>
      </c>
      <c r="AC4473" s="120"/>
      <c r="AD4473" s="120"/>
    </row>
    <row r="4474" spans="2:30" x14ac:dyDescent="0.2">
      <c r="B4474" s="97"/>
      <c r="C4474" s="97"/>
      <c r="E4474" s="119"/>
      <c r="J4474" s="130"/>
      <c r="K4474" s="122"/>
      <c r="L4474" s="122"/>
      <c r="M4474" s="93"/>
      <c r="N4474" s="119"/>
      <c r="O4474" s="124"/>
      <c r="V4474" s="72"/>
      <c r="W4474" s="95"/>
      <c r="X4474" s="175"/>
      <c r="Y4474" s="175"/>
      <c r="AA4474" s="173" t="s">
        <v>6053</v>
      </c>
      <c r="AC4474" s="120"/>
      <c r="AD4474" s="120"/>
    </row>
    <row r="4475" spans="2:30" x14ac:dyDescent="0.2">
      <c r="B4475" s="97"/>
      <c r="C4475" s="97"/>
      <c r="E4475" s="119"/>
      <c r="J4475" s="130"/>
      <c r="K4475" s="122"/>
      <c r="L4475" s="122"/>
      <c r="M4475" s="93"/>
      <c r="N4475" s="119"/>
      <c r="O4475" s="124"/>
      <c r="V4475" s="72"/>
      <c r="W4475" s="95"/>
      <c r="X4475" s="175"/>
      <c r="Y4475" s="175"/>
      <c r="AA4475" s="173" t="s">
        <v>6053</v>
      </c>
      <c r="AC4475" s="120"/>
      <c r="AD4475" s="120"/>
    </row>
    <row r="4476" spans="2:30" x14ac:dyDescent="0.2">
      <c r="B4476" s="97"/>
      <c r="C4476" s="97"/>
      <c r="E4476" s="119"/>
      <c r="J4476" s="130"/>
      <c r="K4476" s="122"/>
      <c r="L4476" s="122"/>
      <c r="M4476" s="93"/>
      <c r="N4476" s="119"/>
      <c r="O4476" s="124"/>
      <c r="V4476" s="72"/>
      <c r="W4476" s="95"/>
      <c r="X4476" s="175"/>
      <c r="Y4476" s="175"/>
      <c r="AA4476" s="173" t="s">
        <v>6053</v>
      </c>
      <c r="AC4476" s="120"/>
      <c r="AD4476" s="120"/>
    </row>
    <row r="4477" spans="2:30" x14ac:dyDescent="0.2">
      <c r="B4477" s="97"/>
      <c r="C4477" s="97"/>
      <c r="E4477" s="119"/>
      <c r="J4477" s="130"/>
      <c r="K4477" s="122"/>
      <c r="L4477" s="122"/>
      <c r="M4477" s="93"/>
      <c r="N4477" s="119"/>
      <c r="O4477" s="124"/>
      <c r="V4477" s="72"/>
      <c r="W4477" s="95"/>
      <c r="X4477" s="175"/>
      <c r="Y4477" s="175"/>
      <c r="AA4477" s="173" t="s">
        <v>6053</v>
      </c>
      <c r="AC4477" s="120"/>
      <c r="AD4477" s="120"/>
    </row>
    <row r="4478" spans="2:30" x14ac:dyDescent="0.2">
      <c r="B4478" s="97"/>
      <c r="C4478" s="97"/>
      <c r="E4478" s="119"/>
      <c r="J4478" s="130"/>
      <c r="K4478" s="122"/>
      <c r="L4478" s="122"/>
      <c r="M4478" s="93"/>
      <c r="N4478" s="119"/>
      <c r="O4478" s="124"/>
      <c r="V4478" s="72"/>
      <c r="W4478" s="95"/>
      <c r="X4478" s="175"/>
      <c r="Y4478" s="175"/>
      <c r="AA4478" s="173" t="s">
        <v>6053</v>
      </c>
      <c r="AC4478" s="120"/>
      <c r="AD4478" s="120"/>
    </row>
    <row r="4479" spans="2:30" x14ac:dyDescent="0.2">
      <c r="B4479" s="97"/>
      <c r="C4479" s="97"/>
      <c r="E4479" s="119"/>
      <c r="J4479" s="130"/>
      <c r="K4479" s="122"/>
      <c r="L4479" s="122"/>
      <c r="M4479" s="93"/>
      <c r="N4479" s="119"/>
      <c r="O4479" s="124"/>
      <c r="V4479" s="72"/>
      <c r="W4479" s="95"/>
      <c r="X4479" s="175"/>
      <c r="Y4479" s="175"/>
      <c r="AA4479" s="173" t="s">
        <v>6053</v>
      </c>
      <c r="AC4479" s="120"/>
      <c r="AD4479" s="120"/>
    </row>
    <row r="4480" spans="2:30" x14ac:dyDescent="0.2">
      <c r="B4480" s="97"/>
      <c r="C4480" s="97"/>
      <c r="E4480" s="119"/>
      <c r="J4480" s="130"/>
      <c r="K4480" s="122"/>
      <c r="L4480" s="122"/>
      <c r="M4480" s="93"/>
      <c r="N4480" s="119"/>
      <c r="O4480" s="124"/>
      <c r="V4480" s="72"/>
      <c r="W4480" s="95"/>
      <c r="X4480" s="175"/>
      <c r="Y4480" s="175"/>
      <c r="AA4480" s="173" t="s">
        <v>6053</v>
      </c>
      <c r="AC4480" s="120"/>
      <c r="AD4480" s="120"/>
    </row>
    <row r="4481" spans="2:30" x14ac:dyDescent="0.2">
      <c r="B4481" s="97"/>
      <c r="C4481" s="97"/>
      <c r="E4481" s="119"/>
      <c r="J4481" s="130"/>
      <c r="K4481" s="122"/>
      <c r="L4481" s="122"/>
      <c r="M4481" s="93"/>
      <c r="N4481" s="119"/>
      <c r="O4481" s="124"/>
      <c r="V4481" s="72"/>
      <c r="W4481" s="95"/>
      <c r="X4481" s="175"/>
      <c r="Y4481" s="175"/>
      <c r="AA4481" s="173" t="s">
        <v>6053</v>
      </c>
      <c r="AC4481" s="120"/>
      <c r="AD4481" s="120"/>
    </row>
    <row r="4482" spans="2:30" x14ac:dyDescent="0.2">
      <c r="B4482" s="97"/>
      <c r="C4482" s="97"/>
      <c r="E4482" s="119"/>
      <c r="J4482" s="130"/>
      <c r="K4482" s="122"/>
      <c r="L4482" s="122"/>
      <c r="M4482" s="93"/>
      <c r="N4482" s="119"/>
      <c r="O4482" s="124"/>
      <c r="V4482" s="72"/>
      <c r="W4482" s="95"/>
      <c r="X4482" s="175"/>
      <c r="Y4482" s="175"/>
      <c r="AA4482" s="173" t="s">
        <v>6053</v>
      </c>
      <c r="AC4482" s="120"/>
      <c r="AD4482" s="120"/>
    </row>
    <row r="4483" spans="2:30" x14ac:dyDescent="0.2">
      <c r="B4483" s="97"/>
      <c r="C4483" s="97"/>
      <c r="E4483" s="119"/>
      <c r="J4483" s="130"/>
      <c r="K4483" s="122"/>
      <c r="L4483" s="122"/>
      <c r="M4483" s="93"/>
      <c r="N4483" s="119"/>
      <c r="O4483" s="124"/>
      <c r="V4483" s="72"/>
      <c r="W4483" s="95"/>
      <c r="X4483" s="175"/>
      <c r="Y4483" s="175"/>
      <c r="AA4483" s="173" t="s">
        <v>6053</v>
      </c>
      <c r="AC4483" s="120"/>
      <c r="AD4483" s="120"/>
    </row>
    <row r="4484" spans="2:30" x14ac:dyDescent="0.2">
      <c r="B4484" s="97"/>
      <c r="C4484" s="97"/>
      <c r="E4484" s="119"/>
      <c r="J4484" s="130"/>
      <c r="K4484" s="122"/>
      <c r="L4484" s="122"/>
      <c r="M4484" s="93"/>
      <c r="N4484" s="119"/>
      <c r="O4484" s="124"/>
      <c r="V4484" s="72"/>
      <c r="W4484" s="95"/>
      <c r="X4484" s="175"/>
      <c r="Y4484" s="175"/>
      <c r="AA4484" s="173" t="s">
        <v>6053</v>
      </c>
      <c r="AC4484" s="120"/>
      <c r="AD4484" s="120"/>
    </row>
    <row r="4485" spans="2:30" x14ac:dyDescent="0.2">
      <c r="B4485" s="97"/>
      <c r="C4485" s="97"/>
      <c r="E4485" s="119"/>
      <c r="J4485" s="130"/>
      <c r="K4485" s="122"/>
      <c r="L4485" s="122"/>
      <c r="M4485" s="93"/>
      <c r="N4485" s="119"/>
      <c r="O4485" s="124"/>
      <c r="V4485" s="72"/>
      <c r="W4485" s="95"/>
      <c r="X4485" s="175"/>
      <c r="Y4485" s="175"/>
      <c r="AA4485" s="173" t="s">
        <v>6053</v>
      </c>
      <c r="AC4485" s="120"/>
      <c r="AD4485" s="120"/>
    </row>
    <row r="4486" spans="2:30" x14ac:dyDescent="0.2">
      <c r="B4486" s="97"/>
      <c r="C4486" s="97"/>
      <c r="E4486" s="119"/>
      <c r="J4486" s="130"/>
      <c r="K4486" s="122"/>
      <c r="L4486" s="122"/>
      <c r="M4486" s="93"/>
      <c r="N4486" s="119"/>
      <c r="O4486" s="124"/>
      <c r="V4486" s="72"/>
      <c r="W4486" s="95"/>
      <c r="X4486" s="175"/>
      <c r="Y4486" s="175"/>
      <c r="AA4486" s="173" t="s">
        <v>6053</v>
      </c>
      <c r="AC4486" s="120"/>
      <c r="AD4486" s="120"/>
    </row>
    <row r="4487" spans="2:30" x14ac:dyDescent="0.2">
      <c r="B4487" s="97"/>
      <c r="C4487" s="97"/>
      <c r="E4487" s="119"/>
      <c r="J4487" s="130"/>
      <c r="K4487" s="122"/>
      <c r="L4487" s="122"/>
      <c r="M4487" s="93"/>
      <c r="N4487" s="119"/>
      <c r="O4487" s="124"/>
      <c r="V4487" s="72"/>
      <c r="W4487" s="95"/>
      <c r="X4487" s="175"/>
      <c r="Y4487" s="175"/>
      <c r="AA4487" s="173" t="s">
        <v>6053</v>
      </c>
      <c r="AC4487" s="120"/>
      <c r="AD4487" s="120"/>
    </row>
    <row r="4488" spans="2:30" x14ac:dyDescent="0.2">
      <c r="B4488" s="97"/>
      <c r="C4488" s="97"/>
      <c r="E4488" s="119"/>
      <c r="J4488" s="130"/>
      <c r="K4488" s="122"/>
      <c r="L4488" s="122"/>
      <c r="M4488" s="93"/>
      <c r="N4488" s="119"/>
      <c r="O4488" s="124"/>
      <c r="V4488" s="72"/>
      <c r="W4488" s="95"/>
      <c r="X4488" s="175"/>
      <c r="Y4488" s="175"/>
      <c r="AA4488" s="173" t="s">
        <v>6053</v>
      </c>
      <c r="AC4488" s="120"/>
      <c r="AD4488" s="120"/>
    </row>
    <row r="4489" spans="2:30" x14ac:dyDescent="0.2">
      <c r="B4489" s="97"/>
      <c r="C4489" s="97"/>
      <c r="E4489" s="119"/>
      <c r="J4489" s="130"/>
      <c r="K4489" s="122"/>
      <c r="L4489" s="122"/>
      <c r="M4489" s="93"/>
      <c r="N4489" s="119"/>
      <c r="O4489" s="124"/>
      <c r="V4489" s="72"/>
      <c r="W4489" s="95"/>
      <c r="X4489" s="175"/>
      <c r="Y4489" s="175"/>
      <c r="AA4489" s="173" t="s">
        <v>6053</v>
      </c>
      <c r="AC4489" s="120"/>
      <c r="AD4489" s="120"/>
    </row>
    <row r="4490" spans="2:30" x14ac:dyDescent="0.2">
      <c r="B4490" s="97"/>
      <c r="C4490" s="97"/>
      <c r="E4490" s="119"/>
      <c r="J4490" s="130"/>
      <c r="K4490" s="122"/>
      <c r="L4490" s="122"/>
      <c r="M4490" s="93"/>
      <c r="N4490" s="119"/>
      <c r="O4490" s="124"/>
      <c r="V4490" s="72"/>
      <c r="W4490" s="95"/>
      <c r="X4490" s="175"/>
      <c r="Y4490" s="175"/>
      <c r="AA4490" s="173" t="s">
        <v>6053</v>
      </c>
      <c r="AC4490" s="120"/>
      <c r="AD4490" s="120"/>
    </row>
    <row r="4491" spans="2:30" x14ac:dyDescent="0.2">
      <c r="B4491" s="97"/>
      <c r="C4491" s="97"/>
      <c r="E4491" s="119"/>
      <c r="J4491" s="130"/>
      <c r="K4491" s="122"/>
      <c r="L4491" s="122"/>
      <c r="M4491" s="93"/>
      <c r="N4491" s="119"/>
      <c r="O4491" s="124"/>
      <c r="V4491" s="72"/>
      <c r="W4491" s="95"/>
      <c r="X4491" s="175"/>
      <c r="Y4491" s="175"/>
      <c r="AA4491" s="173" t="s">
        <v>6053</v>
      </c>
      <c r="AC4491" s="120"/>
      <c r="AD4491" s="120"/>
    </row>
    <row r="4492" spans="2:30" x14ac:dyDescent="0.2">
      <c r="B4492" s="97"/>
      <c r="C4492" s="97"/>
      <c r="E4492" s="119"/>
      <c r="J4492" s="130"/>
      <c r="K4492" s="122"/>
      <c r="L4492" s="122"/>
      <c r="M4492" s="93"/>
      <c r="N4492" s="119"/>
      <c r="O4492" s="124"/>
      <c r="V4492" s="72"/>
      <c r="W4492" s="95"/>
      <c r="X4492" s="175"/>
      <c r="Y4492" s="175"/>
      <c r="AA4492" s="173" t="s">
        <v>6053</v>
      </c>
      <c r="AC4492" s="120"/>
      <c r="AD4492" s="120"/>
    </row>
    <row r="4493" spans="2:30" x14ac:dyDescent="0.2">
      <c r="B4493" s="97"/>
      <c r="C4493" s="97"/>
      <c r="E4493" s="119"/>
      <c r="J4493" s="130"/>
      <c r="K4493" s="122"/>
      <c r="L4493" s="122"/>
      <c r="M4493" s="93"/>
      <c r="N4493" s="119"/>
      <c r="O4493" s="124"/>
      <c r="V4493" s="72"/>
      <c r="W4493" s="95"/>
      <c r="X4493" s="175"/>
      <c r="Y4493" s="175"/>
      <c r="AA4493" s="173" t="s">
        <v>6053</v>
      </c>
      <c r="AC4493" s="120"/>
      <c r="AD4493" s="120"/>
    </row>
    <row r="4494" spans="2:30" x14ac:dyDescent="0.2">
      <c r="B4494" s="97"/>
      <c r="C4494" s="97"/>
      <c r="E4494" s="119"/>
      <c r="J4494" s="130"/>
      <c r="K4494" s="122"/>
      <c r="L4494" s="122"/>
      <c r="M4494" s="93"/>
      <c r="N4494" s="119"/>
      <c r="O4494" s="124"/>
      <c r="V4494" s="72"/>
      <c r="W4494" s="95"/>
      <c r="X4494" s="175"/>
      <c r="Y4494" s="175"/>
      <c r="AA4494" s="173" t="s">
        <v>6053</v>
      </c>
      <c r="AC4494" s="120"/>
      <c r="AD4494" s="120"/>
    </row>
    <row r="4495" spans="2:30" x14ac:dyDescent="0.2">
      <c r="B4495" s="97"/>
      <c r="C4495" s="97"/>
      <c r="E4495" s="119"/>
      <c r="J4495" s="130"/>
      <c r="K4495" s="122"/>
      <c r="L4495" s="122"/>
      <c r="M4495" s="93"/>
      <c r="N4495" s="119"/>
      <c r="O4495" s="124"/>
      <c r="V4495" s="72"/>
      <c r="W4495" s="95"/>
      <c r="X4495" s="175"/>
      <c r="Y4495" s="175"/>
      <c r="AA4495" s="173" t="s">
        <v>6053</v>
      </c>
      <c r="AC4495" s="120"/>
      <c r="AD4495" s="120"/>
    </row>
    <row r="4496" spans="2:30" x14ac:dyDescent="0.2">
      <c r="B4496" s="97"/>
      <c r="C4496" s="97"/>
      <c r="E4496" s="119"/>
      <c r="J4496" s="130"/>
      <c r="K4496" s="122"/>
      <c r="L4496" s="122"/>
      <c r="M4496" s="93"/>
      <c r="N4496" s="119"/>
      <c r="O4496" s="124"/>
      <c r="V4496" s="72"/>
      <c r="W4496" s="95"/>
      <c r="X4496" s="175"/>
      <c r="Y4496" s="175"/>
      <c r="AA4496" s="173" t="s">
        <v>6053</v>
      </c>
      <c r="AC4496" s="120"/>
      <c r="AD4496" s="120"/>
    </row>
    <row r="4497" spans="2:30" x14ac:dyDescent="0.2">
      <c r="B4497" s="97"/>
      <c r="C4497" s="97"/>
      <c r="E4497" s="119"/>
      <c r="J4497" s="130"/>
      <c r="K4497" s="122"/>
      <c r="L4497" s="122"/>
      <c r="M4497" s="93"/>
      <c r="N4497" s="119"/>
      <c r="O4497" s="124"/>
      <c r="V4497" s="72"/>
      <c r="W4497" s="95"/>
      <c r="X4497" s="175"/>
      <c r="Y4497" s="175"/>
      <c r="AA4497" s="173" t="s">
        <v>6053</v>
      </c>
      <c r="AC4497" s="120"/>
      <c r="AD4497" s="120"/>
    </row>
    <row r="4498" spans="2:30" x14ac:dyDescent="0.2">
      <c r="B4498" s="97"/>
      <c r="C4498" s="97"/>
      <c r="E4498" s="119"/>
      <c r="J4498" s="130"/>
      <c r="K4498" s="122"/>
      <c r="L4498" s="122"/>
      <c r="M4498" s="93"/>
      <c r="N4498" s="119"/>
      <c r="O4498" s="124"/>
      <c r="V4498" s="72"/>
      <c r="W4498" s="95"/>
      <c r="X4498" s="175"/>
      <c r="Y4498" s="175"/>
      <c r="AA4498" s="173" t="s">
        <v>6053</v>
      </c>
      <c r="AC4498" s="120"/>
      <c r="AD4498" s="120"/>
    </row>
    <row r="4499" spans="2:30" x14ac:dyDescent="0.2">
      <c r="B4499" s="97"/>
      <c r="C4499" s="97"/>
      <c r="E4499" s="119"/>
      <c r="J4499" s="130"/>
      <c r="K4499" s="122"/>
      <c r="L4499" s="122"/>
      <c r="M4499" s="93"/>
      <c r="N4499" s="119"/>
      <c r="O4499" s="124"/>
      <c r="V4499" s="72"/>
      <c r="W4499" s="95"/>
      <c r="X4499" s="175"/>
      <c r="Y4499" s="175"/>
      <c r="AA4499" s="173" t="s">
        <v>6053</v>
      </c>
      <c r="AC4499" s="120"/>
      <c r="AD4499" s="120"/>
    </row>
    <row r="4500" spans="2:30" x14ac:dyDescent="0.2">
      <c r="B4500" s="97"/>
      <c r="C4500" s="97"/>
      <c r="E4500" s="119"/>
      <c r="J4500" s="130"/>
      <c r="K4500" s="122"/>
      <c r="L4500" s="122"/>
      <c r="M4500" s="93"/>
      <c r="N4500" s="119"/>
      <c r="O4500" s="124"/>
      <c r="V4500" s="72"/>
      <c r="W4500" s="95"/>
      <c r="X4500" s="175"/>
      <c r="Y4500" s="175"/>
      <c r="AA4500" s="173" t="s">
        <v>6053</v>
      </c>
      <c r="AC4500" s="120"/>
      <c r="AD4500" s="120"/>
    </row>
    <row r="4501" spans="2:30" x14ac:dyDescent="0.2">
      <c r="B4501" s="97"/>
      <c r="C4501" s="97"/>
      <c r="E4501" s="119"/>
      <c r="J4501" s="130"/>
      <c r="K4501" s="122"/>
      <c r="L4501" s="122"/>
      <c r="M4501" s="93"/>
      <c r="N4501" s="119"/>
      <c r="O4501" s="124"/>
      <c r="V4501" s="72"/>
      <c r="W4501" s="95"/>
      <c r="X4501" s="175"/>
      <c r="Y4501" s="175"/>
      <c r="AA4501" s="173" t="s">
        <v>6053</v>
      </c>
      <c r="AC4501" s="120"/>
      <c r="AD4501" s="120"/>
    </row>
    <row r="4502" spans="2:30" x14ac:dyDescent="0.2">
      <c r="B4502" s="97"/>
      <c r="C4502" s="97"/>
      <c r="E4502" s="119"/>
      <c r="J4502" s="130"/>
      <c r="K4502" s="122"/>
      <c r="L4502" s="122"/>
      <c r="M4502" s="93"/>
      <c r="N4502" s="119"/>
      <c r="O4502" s="124"/>
      <c r="V4502" s="72"/>
      <c r="W4502" s="95"/>
      <c r="X4502" s="175"/>
      <c r="Y4502" s="175"/>
      <c r="AA4502" s="173" t="s">
        <v>6053</v>
      </c>
      <c r="AC4502" s="120"/>
      <c r="AD4502" s="120"/>
    </row>
    <row r="4503" spans="2:30" x14ac:dyDescent="0.2">
      <c r="B4503" s="97"/>
      <c r="C4503" s="97"/>
      <c r="E4503" s="119"/>
      <c r="J4503" s="130"/>
      <c r="K4503" s="122"/>
      <c r="L4503" s="122"/>
      <c r="M4503" s="93"/>
      <c r="N4503" s="119"/>
      <c r="O4503" s="124"/>
      <c r="V4503" s="72"/>
      <c r="W4503" s="95"/>
      <c r="X4503" s="175"/>
      <c r="Y4503" s="175"/>
      <c r="AA4503" s="173" t="s">
        <v>6053</v>
      </c>
      <c r="AC4503" s="120"/>
      <c r="AD4503" s="120"/>
    </row>
    <row r="4504" spans="2:30" x14ac:dyDescent="0.2">
      <c r="B4504" s="97"/>
      <c r="C4504" s="97"/>
      <c r="E4504" s="119"/>
      <c r="J4504" s="130"/>
      <c r="K4504" s="122"/>
      <c r="L4504" s="122"/>
      <c r="M4504" s="93"/>
      <c r="N4504" s="119"/>
      <c r="O4504" s="124"/>
      <c r="V4504" s="72"/>
      <c r="W4504" s="95"/>
      <c r="X4504" s="175"/>
      <c r="Y4504" s="175"/>
      <c r="AA4504" s="173" t="s">
        <v>6053</v>
      </c>
      <c r="AC4504" s="120"/>
      <c r="AD4504" s="120"/>
    </row>
    <row r="4505" spans="2:30" x14ac:dyDescent="0.2">
      <c r="B4505" s="97"/>
      <c r="C4505" s="97"/>
      <c r="E4505" s="119"/>
      <c r="J4505" s="130"/>
      <c r="K4505" s="122"/>
      <c r="L4505" s="122"/>
      <c r="M4505" s="93"/>
      <c r="N4505" s="119"/>
      <c r="O4505" s="124"/>
      <c r="V4505" s="72"/>
      <c r="W4505" s="95"/>
      <c r="X4505" s="175"/>
      <c r="Y4505" s="175"/>
      <c r="AA4505" s="173" t="s">
        <v>6053</v>
      </c>
      <c r="AC4505" s="120"/>
      <c r="AD4505" s="120"/>
    </row>
    <row r="4506" spans="2:30" x14ac:dyDescent="0.2">
      <c r="B4506" s="97"/>
      <c r="C4506" s="97"/>
      <c r="E4506" s="119"/>
      <c r="J4506" s="130"/>
      <c r="K4506" s="122"/>
      <c r="L4506" s="122"/>
      <c r="M4506" s="93"/>
      <c r="N4506" s="119"/>
      <c r="O4506" s="124"/>
      <c r="V4506" s="72"/>
      <c r="W4506" s="95"/>
      <c r="X4506" s="175"/>
      <c r="Y4506" s="175"/>
      <c r="AA4506" s="173" t="s">
        <v>6053</v>
      </c>
      <c r="AC4506" s="120"/>
      <c r="AD4506" s="120"/>
    </row>
    <row r="4507" spans="2:30" x14ac:dyDescent="0.2">
      <c r="B4507" s="97"/>
      <c r="C4507" s="97"/>
      <c r="E4507" s="119"/>
      <c r="J4507" s="130"/>
      <c r="K4507" s="122"/>
      <c r="L4507" s="122"/>
      <c r="M4507" s="93"/>
      <c r="N4507" s="119"/>
      <c r="O4507" s="124"/>
      <c r="V4507" s="72"/>
      <c r="W4507" s="95"/>
      <c r="X4507" s="175"/>
      <c r="Y4507" s="175"/>
      <c r="AA4507" s="173" t="s">
        <v>6053</v>
      </c>
      <c r="AC4507" s="120"/>
      <c r="AD4507" s="120"/>
    </row>
    <row r="4508" spans="2:30" x14ac:dyDescent="0.2">
      <c r="B4508" s="97"/>
      <c r="C4508" s="97"/>
      <c r="E4508" s="119"/>
      <c r="J4508" s="130"/>
      <c r="K4508" s="122"/>
      <c r="L4508" s="122"/>
      <c r="M4508" s="93"/>
      <c r="N4508" s="119"/>
      <c r="O4508" s="124"/>
      <c r="V4508" s="72"/>
      <c r="W4508" s="95"/>
      <c r="X4508" s="175"/>
      <c r="Y4508" s="175"/>
      <c r="AA4508" s="173" t="s">
        <v>6053</v>
      </c>
      <c r="AC4508" s="120"/>
      <c r="AD4508" s="120"/>
    </row>
    <row r="4509" spans="2:30" x14ac:dyDescent="0.2">
      <c r="B4509" s="97"/>
      <c r="C4509" s="97"/>
      <c r="E4509" s="119"/>
      <c r="J4509" s="130"/>
      <c r="K4509" s="122"/>
      <c r="L4509" s="122"/>
      <c r="M4509" s="93"/>
      <c r="N4509" s="119"/>
      <c r="O4509" s="124"/>
      <c r="V4509" s="72"/>
      <c r="W4509" s="95"/>
      <c r="X4509" s="175"/>
      <c r="Y4509" s="175"/>
      <c r="AA4509" s="173" t="s">
        <v>6053</v>
      </c>
      <c r="AC4509" s="120"/>
      <c r="AD4509" s="120"/>
    </row>
    <row r="4510" spans="2:30" x14ac:dyDescent="0.2">
      <c r="B4510" s="97"/>
      <c r="C4510" s="97"/>
      <c r="E4510" s="119"/>
      <c r="J4510" s="130"/>
      <c r="K4510" s="122"/>
      <c r="L4510" s="122"/>
      <c r="M4510" s="93"/>
      <c r="N4510" s="119"/>
      <c r="O4510" s="124"/>
      <c r="V4510" s="72"/>
      <c r="W4510" s="95"/>
      <c r="X4510" s="175"/>
      <c r="Y4510" s="175"/>
      <c r="AA4510" s="173" t="s">
        <v>6053</v>
      </c>
      <c r="AC4510" s="120"/>
      <c r="AD4510" s="120"/>
    </row>
    <row r="4511" spans="2:30" x14ac:dyDescent="0.2">
      <c r="B4511" s="97"/>
      <c r="C4511" s="97"/>
      <c r="E4511" s="119"/>
      <c r="J4511" s="130"/>
      <c r="K4511" s="122"/>
      <c r="L4511" s="122"/>
      <c r="M4511" s="93"/>
      <c r="N4511" s="119"/>
      <c r="O4511" s="124"/>
      <c r="V4511" s="72"/>
      <c r="W4511" s="95"/>
      <c r="X4511" s="175"/>
      <c r="Y4511" s="175"/>
      <c r="AA4511" s="173" t="s">
        <v>6053</v>
      </c>
      <c r="AC4511" s="120"/>
      <c r="AD4511" s="120"/>
    </row>
    <row r="4512" spans="2:30" x14ac:dyDescent="0.2">
      <c r="B4512" s="97"/>
      <c r="C4512" s="97"/>
      <c r="E4512" s="119"/>
      <c r="J4512" s="130"/>
      <c r="K4512" s="122"/>
      <c r="L4512" s="122"/>
      <c r="M4512" s="93"/>
      <c r="N4512" s="119"/>
      <c r="O4512" s="124"/>
      <c r="V4512" s="72"/>
      <c r="W4512" s="95"/>
      <c r="X4512" s="175"/>
      <c r="Y4512" s="175"/>
      <c r="AA4512" s="173" t="s">
        <v>6053</v>
      </c>
      <c r="AC4512" s="120"/>
      <c r="AD4512" s="120"/>
    </row>
    <row r="4513" spans="2:30" x14ac:dyDescent="0.2">
      <c r="B4513" s="97"/>
      <c r="C4513" s="97"/>
      <c r="E4513" s="119"/>
      <c r="J4513" s="130"/>
      <c r="K4513" s="122"/>
      <c r="L4513" s="122"/>
      <c r="M4513" s="93"/>
      <c r="N4513" s="119"/>
      <c r="O4513" s="124"/>
      <c r="V4513" s="72"/>
      <c r="W4513" s="95"/>
      <c r="X4513" s="175"/>
      <c r="Y4513" s="175"/>
      <c r="AA4513" s="173" t="s">
        <v>6053</v>
      </c>
      <c r="AC4513" s="120"/>
      <c r="AD4513" s="120"/>
    </row>
    <row r="4514" spans="2:30" x14ac:dyDescent="0.2">
      <c r="B4514" s="97"/>
      <c r="C4514" s="97"/>
      <c r="E4514" s="119"/>
      <c r="J4514" s="130"/>
      <c r="K4514" s="122"/>
      <c r="L4514" s="122"/>
      <c r="M4514" s="93"/>
      <c r="N4514" s="119"/>
      <c r="O4514" s="124"/>
      <c r="V4514" s="72"/>
      <c r="W4514" s="95"/>
      <c r="X4514" s="175"/>
      <c r="Y4514" s="175"/>
      <c r="AA4514" s="173" t="s">
        <v>6053</v>
      </c>
      <c r="AC4514" s="120"/>
      <c r="AD4514" s="120"/>
    </row>
    <row r="4515" spans="2:30" x14ac:dyDescent="0.2">
      <c r="B4515" s="97"/>
      <c r="C4515" s="97"/>
      <c r="E4515" s="119"/>
      <c r="J4515" s="130"/>
      <c r="K4515" s="122"/>
      <c r="L4515" s="122"/>
      <c r="M4515" s="93"/>
      <c r="N4515" s="119"/>
      <c r="O4515" s="124"/>
      <c r="V4515" s="72"/>
      <c r="W4515" s="95"/>
      <c r="X4515" s="175"/>
      <c r="Y4515" s="175"/>
      <c r="AA4515" s="173" t="s">
        <v>6053</v>
      </c>
      <c r="AC4515" s="120"/>
      <c r="AD4515" s="120"/>
    </row>
    <row r="4516" spans="2:30" x14ac:dyDescent="0.2">
      <c r="B4516" s="97"/>
      <c r="C4516" s="97"/>
      <c r="E4516" s="119"/>
      <c r="J4516" s="130"/>
      <c r="K4516" s="122"/>
      <c r="L4516" s="122"/>
      <c r="M4516" s="93"/>
      <c r="N4516" s="119"/>
      <c r="O4516" s="124"/>
      <c r="V4516" s="72"/>
      <c r="W4516" s="95"/>
      <c r="X4516" s="175"/>
      <c r="Y4516" s="175"/>
      <c r="AA4516" s="173" t="s">
        <v>6053</v>
      </c>
      <c r="AC4516" s="120"/>
      <c r="AD4516" s="120"/>
    </row>
    <row r="4517" spans="2:30" x14ac:dyDescent="0.2">
      <c r="B4517" s="97"/>
      <c r="C4517" s="97"/>
      <c r="E4517" s="119"/>
      <c r="J4517" s="130"/>
      <c r="K4517" s="122"/>
      <c r="L4517" s="122"/>
      <c r="M4517" s="93"/>
      <c r="N4517" s="119"/>
      <c r="O4517" s="124"/>
      <c r="V4517" s="72"/>
      <c r="W4517" s="95"/>
      <c r="X4517" s="175"/>
      <c r="Y4517" s="175"/>
      <c r="AA4517" s="173" t="s">
        <v>6053</v>
      </c>
      <c r="AC4517" s="120"/>
      <c r="AD4517" s="120"/>
    </row>
    <row r="4518" spans="2:30" x14ac:dyDescent="0.2">
      <c r="B4518" s="97"/>
      <c r="C4518" s="97"/>
      <c r="E4518" s="119"/>
      <c r="J4518" s="130"/>
      <c r="K4518" s="122"/>
      <c r="L4518" s="122"/>
      <c r="M4518" s="93"/>
      <c r="N4518" s="119"/>
      <c r="O4518" s="124"/>
      <c r="V4518" s="72"/>
      <c r="W4518" s="95"/>
      <c r="X4518" s="175"/>
      <c r="Y4518" s="175"/>
      <c r="AA4518" s="173" t="s">
        <v>6053</v>
      </c>
      <c r="AC4518" s="120"/>
      <c r="AD4518" s="120"/>
    </row>
    <row r="4519" spans="2:30" x14ac:dyDescent="0.2">
      <c r="B4519" s="97"/>
      <c r="C4519" s="97"/>
      <c r="E4519" s="119"/>
      <c r="J4519" s="130"/>
      <c r="K4519" s="122"/>
      <c r="L4519" s="122"/>
      <c r="M4519" s="93"/>
      <c r="N4519" s="119"/>
      <c r="O4519" s="124"/>
      <c r="V4519" s="72"/>
      <c r="W4519" s="95"/>
      <c r="X4519" s="175"/>
      <c r="Y4519" s="175"/>
      <c r="AA4519" s="173" t="s">
        <v>6053</v>
      </c>
      <c r="AC4519" s="120"/>
      <c r="AD4519" s="120"/>
    </row>
    <row r="4520" spans="2:30" x14ac:dyDescent="0.2">
      <c r="B4520" s="97"/>
      <c r="C4520" s="97"/>
      <c r="E4520" s="119"/>
      <c r="J4520" s="130"/>
      <c r="K4520" s="122"/>
      <c r="L4520" s="122"/>
      <c r="M4520" s="93"/>
      <c r="N4520" s="119"/>
      <c r="O4520" s="124"/>
      <c r="V4520" s="72"/>
      <c r="W4520" s="95"/>
      <c r="X4520" s="175"/>
      <c r="Y4520" s="175"/>
      <c r="AA4520" s="173" t="s">
        <v>6053</v>
      </c>
      <c r="AC4520" s="120"/>
      <c r="AD4520" s="120"/>
    </row>
    <row r="4521" spans="2:30" x14ac:dyDescent="0.2">
      <c r="B4521" s="97"/>
      <c r="C4521" s="97"/>
      <c r="E4521" s="119"/>
      <c r="J4521" s="130"/>
      <c r="K4521" s="122"/>
      <c r="L4521" s="122"/>
      <c r="M4521" s="93"/>
      <c r="N4521" s="119"/>
      <c r="O4521" s="124"/>
      <c r="V4521" s="72"/>
      <c r="W4521" s="95"/>
      <c r="X4521" s="175"/>
      <c r="Y4521" s="175"/>
      <c r="AA4521" s="173" t="s">
        <v>6053</v>
      </c>
      <c r="AC4521" s="120"/>
      <c r="AD4521" s="120"/>
    </row>
    <row r="4522" spans="2:30" x14ac:dyDescent="0.2">
      <c r="B4522" s="97"/>
      <c r="C4522" s="97"/>
      <c r="E4522" s="119"/>
      <c r="J4522" s="130"/>
      <c r="K4522" s="122"/>
      <c r="L4522" s="122"/>
      <c r="M4522" s="93"/>
      <c r="N4522" s="119"/>
      <c r="O4522" s="124"/>
      <c r="V4522" s="72"/>
      <c r="W4522" s="95"/>
      <c r="X4522" s="175"/>
      <c r="Y4522" s="175"/>
      <c r="AA4522" s="173" t="s">
        <v>6053</v>
      </c>
      <c r="AC4522" s="120"/>
      <c r="AD4522" s="120"/>
    </row>
    <row r="4523" spans="2:30" x14ac:dyDescent="0.2">
      <c r="B4523" s="97"/>
      <c r="C4523" s="97"/>
      <c r="E4523" s="119"/>
      <c r="J4523" s="130"/>
      <c r="K4523" s="122"/>
      <c r="L4523" s="122"/>
      <c r="M4523" s="93"/>
      <c r="N4523" s="119"/>
      <c r="O4523" s="124"/>
      <c r="V4523" s="72"/>
      <c r="W4523" s="95"/>
      <c r="X4523" s="175"/>
      <c r="Y4523" s="175"/>
      <c r="AA4523" s="173" t="s">
        <v>6053</v>
      </c>
      <c r="AC4523" s="120"/>
      <c r="AD4523" s="120"/>
    </row>
    <row r="4524" spans="2:30" x14ac:dyDescent="0.2">
      <c r="B4524" s="97"/>
      <c r="C4524" s="97"/>
      <c r="E4524" s="119"/>
      <c r="J4524" s="130"/>
      <c r="K4524" s="122"/>
      <c r="L4524" s="122"/>
      <c r="M4524" s="93"/>
      <c r="N4524" s="119"/>
      <c r="O4524" s="124"/>
      <c r="V4524" s="72"/>
      <c r="W4524" s="95"/>
      <c r="X4524" s="175"/>
      <c r="Y4524" s="175"/>
      <c r="AA4524" s="173" t="s">
        <v>6053</v>
      </c>
      <c r="AC4524" s="120"/>
      <c r="AD4524" s="120"/>
    </row>
    <row r="4525" spans="2:30" x14ac:dyDescent="0.2">
      <c r="B4525" s="97"/>
      <c r="C4525" s="97"/>
      <c r="E4525" s="119"/>
      <c r="J4525" s="130"/>
      <c r="K4525" s="122"/>
      <c r="L4525" s="122"/>
      <c r="M4525" s="93"/>
      <c r="N4525" s="119"/>
      <c r="O4525" s="124"/>
      <c r="V4525" s="72"/>
      <c r="W4525" s="95"/>
      <c r="X4525" s="175"/>
      <c r="Y4525" s="175"/>
      <c r="AA4525" s="173" t="s">
        <v>6053</v>
      </c>
      <c r="AC4525" s="120"/>
      <c r="AD4525" s="120"/>
    </row>
    <row r="4526" spans="2:30" x14ac:dyDescent="0.2">
      <c r="B4526" s="97"/>
      <c r="C4526" s="97"/>
      <c r="E4526" s="119"/>
      <c r="J4526" s="130"/>
      <c r="K4526" s="122"/>
      <c r="L4526" s="122"/>
      <c r="M4526" s="93"/>
      <c r="N4526" s="119"/>
      <c r="O4526" s="124"/>
      <c r="V4526" s="72"/>
      <c r="W4526" s="95"/>
      <c r="X4526" s="175"/>
      <c r="Y4526" s="175"/>
      <c r="AA4526" s="173" t="s">
        <v>6053</v>
      </c>
      <c r="AC4526" s="120"/>
      <c r="AD4526" s="120"/>
    </row>
    <row r="4527" spans="2:30" x14ac:dyDescent="0.2">
      <c r="B4527" s="97"/>
      <c r="C4527" s="97"/>
      <c r="E4527" s="119"/>
      <c r="J4527" s="130"/>
      <c r="K4527" s="122"/>
      <c r="L4527" s="122"/>
      <c r="M4527" s="93"/>
      <c r="N4527" s="119"/>
      <c r="O4527" s="124"/>
      <c r="V4527" s="72"/>
      <c r="W4527" s="95"/>
      <c r="X4527" s="175"/>
      <c r="Y4527" s="175"/>
      <c r="AA4527" s="173" t="s">
        <v>6053</v>
      </c>
      <c r="AC4527" s="120"/>
      <c r="AD4527" s="120"/>
    </row>
    <row r="4528" spans="2:30" x14ac:dyDescent="0.2">
      <c r="B4528" s="97"/>
      <c r="C4528" s="97"/>
      <c r="E4528" s="119"/>
      <c r="J4528" s="130"/>
      <c r="K4528" s="122"/>
      <c r="L4528" s="122"/>
      <c r="M4528" s="93"/>
      <c r="N4528" s="119"/>
      <c r="O4528" s="124"/>
      <c r="V4528" s="72"/>
      <c r="W4528" s="95"/>
      <c r="X4528" s="175"/>
      <c r="Y4528" s="175"/>
      <c r="AA4528" s="173" t="s">
        <v>6053</v>
      </c>
      <c r="AC4528" s="120"/>
      <c r="AD4528" s="120"/>
    </row>
    <row r="4529" spans="2:30" x14ac:dyDescent="0.2">
      <c r="B4529" s="97"/>
      <c r="C4529" s="97"/>
      <c r="E4529" s="119"/>
      <c r="J4529" s="130"/>
      <c r="K4529" s="122"/>
      <c r="L4529" s="122"/>
      <c r="M4529" s="93"/>
      <c r="N4529" s="119"/>
      <c r="O4529" s="124"/>
      <c r="V4529" s="72"/>
      <c r="W4529" s="95"/>
      <c r="X4529" s="175"/>
      <c r="Y4529" s="175"/>
      <c r="AA4529" s="173" t="s">
        <v>6053</v>
      </c>
      <c r="AC4529" s="120"/>
      <c r="AD4529" s="120"/>
    </row>
    <row r="4530" spans="2:30" x14ac:dyDescent="0.2">
      <c r="B4530" s="97"/>
      <c r="C4530" s="97"/>
      <c r="E4530" s="119"/>
      <c r="J4530" s="130"/>
      <c r="K4530" s="122"/>
      <c r="L4530" s="122"/>
      <c r="M4530" s="93"/>
      <c r="N4530" s="119"/>
      <c r="O4530" s="124"/>
      <c r="V4530" s="72"/>
      <c r="W4530" s="95"/>
      <c r="X4530" s="175"/>
      <c r="Y4530" s="175"/>
      <c r="AA4530" s="173" t="s">
        <v>6053</v>
      </c>
      <c r="AC4530" s="120"/>
      <c r="AD4530" s="120"/>
    </row>
    <row r="4531" spans="2:30" x14ac:dyDescent="0.2">
      <c r="B4531" s="97"/>
      <c r="C4531" s="97"/>
      <c r="E4531" s="119"/>
      <c r="J4531" s="130"/>
      <c r="K4531" s="122"/>
      <c r="L4531" s="122"/>
      <c r="M4531" s="93"/>
      <c r="N4531" s="119"/>
      <c r="O4531" s="124"/>
      <c r="V4531" s="72"/>
      <c r="W4531" s="95"/>
      <c r="X4531" s="175"/>
      <c r="Y4531" s="175"/>
      <c r="AA4531" s="173" t="s">
        <v>6053</v>
      </c>
      <c r="AC4531" s="120"/>
      <c r="AD4531" s="120"/>
    </row>
    <row r="4532" spans="2:30" x14ac:dyDescent="0.2">
      <c r="B4532" s="97"/>
      <c r="C4532" s="97"/>
      <c r="E4532" s="119"/>
      <c r="J4532" s="130"/>
      <c r="K4532" s="122"/>
      <c r="L4532" s="122"/>
      <c r="M4532" s="93"/>
      <c r="N4532" s="119"/>
      <c r="O4532" s="124"/>
      <c r="V4532" s="72"/>
      <c r="W4532" s="95"/>
      <c r="X4532" s="175"/>
      <c r="Y4532" s="175"/>
      <c r="AA4532" s="173" t="s">
        <v>6053</v>
      </c>
      <c r="AC4532" s="120"/>
      <c r="AD4532" s="120"/>
    </row>
    <row r="4533" spans="2:30" x14ac:dyDescent="0.2">
      <c r="B4533" s="97"/>
      <c r="C4533" s="97"/>
      <c r="E4533" s="119"/>
      <c r="J4533" s="130"/>
      <c r="K4533" s="122"/>
      <c r="L4533" s="122"/>
      <c r="M4533" s="93"/>
      <c r="N4533" s="119"/>
      <c r="O4533" s="124"/>
      <c r="V4533" s="72"/>
      <c r="W4533" s="95"/>
      <c r="X4533" s="175"/>
      <c r="Y4533" s="175"/>
      <c r="AA4533" s="173" t="s">
        <v>6053</v>
      </c>
      <c r="AC4533" s="120"/>
      <c r="AD4533" s="120"/>
    </row>
    <row r="4534" spans="2:30" x14ac:dyDescent="0.2">
      <c r="B4534" s="97"/>
      <c r="C4534" s="97"/>
      <c r="E4534" s="119"/>
      <c r="J4534" s="130"/>
      <c r="K4534" s="122"/>
      <c r="L4534" s="122"/>
      <c r="M4534" s="93"/>
      <c r="N4534" s="119"/>
      <c r="O4534" s="124"/>
      <c r="V4534" s="72"/>
      <c r="W4534" s="95"/>
      <c r="X4534" s="175"/>
      <c r="Y4534" s="175"/>
      <c r="AA4534" s="173" t="s">
        <v>6053</v>
      </c>
      <c r="AC4534" s="120"/>
      <c r="AD4534" s="120"/>
    </row>
    <row r="4535" spans="2:30" x14ac:dyDescent="0.2">
      <c r="B4535" s="97"/>
      <c r="C4535" s="97"/>
      <c r="E4535" s="119"/>
      <c r="J4535" s="130"/>
      <c r="K4535" s="122"/>
      <c r="L4535" s="122"/>
      <c r="M4535" s="93"/>
      <c r="N4535" s="119"/>
      <c r="O4535" s="124"/>
      <c r="V4535" s="72"/>
      <c r="W4535" s="95"/>
      <c r="X4535" s="175"/>
      <c r="Y4535" s="175"/>
      <c r="AA4535" s="173" t="s">
        <v>6053</v>
      </c>
      <c r="AC4535" s="120"/>
      <c r="AD4535" s="120"/>
    </row>
    <row r="4536" spans="2:30" x14ac:dyDescent="0.2">
      <c r="B4536" s="97"/>
      <c r="C4536" s="97"/>
      <c r="E4536" s="119"/>
      <c r="J4536" s="130"/>
      <c r="K4536" s="122"/>
      <c r="L4536" s="122"/>
      <c r="M4536" s="93"/>
      <c r="N4536" s="119"/>
      <c r="O4536" s="124"/>
      <c r="V4536" s="72"/>
      <c r="W4536" s="95"/>
      <c r="X4536" s="175"/>
      <c r="Y4536" s="175"/>
      <c r="AA4536" s="173" t="s">
        <v>6053</v>
      </c>
      <c r="AC4536" s="120"/>
      <c r="AD4536" s="120"/>
    </row>
    <row r="4537" spans="2:30" x14ac:dyDescent="0.2">
      <c r="B4537" s="97"/>
      <c r="C4537" s="97"/>
      <c r="E4537" s="119"/>
      <c r="J4537" s="130"/>
      <c r="K4537" s="122"/>
      <c r="L4537" s="122"/>
      <c r="M4537" s="93"/>
      <c r="N4537" s="119"/>
      <c r="O4537" s="124"/>
      <c r="V4537" s="72"/>
      <c r="W4537" s="95"/>
      <c r="X4537" s="175"/>
      <c r="Y4537" s="175"/>
      <c r="AA4537" s="173" t="s">
        <v>6053</v>
      </c>
      <c r="AC4537" s="120"/>
      <c r="AD4537" s="120"/>
    </row>
    <row r="4538" spans="2:30" x14ac:dyDescent="0.2">
      <c r="B4538" s="97"/>
      <c r="C4538" s="97"/>
      <c r="E4538" s="119"/>
      <c r="J4538" s="130"/>
      <c r="K4538" s="122"/>
      <c r="L4538" s="122"/>
      <c r="M4538" s="93"/>
      <c r="N4538" s="119"/>
      <c r="O4538" s="124"/>
      <c r="V4538" s="72"/>
      <c r="W4538" s="95"/>
      <c r="X4538" s="175"/>
      <c r="Y4538" s="175"/>
      <c r="AA4538" s="173" t="s">
        <v>6053</v>
      </c>
      <c r="AC4538" s="120"/>
      <c r="AD4538" s="120"/>
    </row>
    <row r="4539" spans="2:30" x14ac:dyDescent="0.2">
      <c r="B4539" s="97"/>
      <c r="C4539" s="97"/>
      <c r="E4539" s="119"/>
      <c r="J4539" s="130"/>
      <c r="K4539" s="122"/>
      <c r="L4539" s="122"/>
      <c r="M4539" s="93"/>
      <c r="N4539" s="119"/>
      <c r="O4539" s="124"/>
      <c r="V4539" s="72"/>
      <c r="W4539" s="95"/>
      <c r="X4539" s="175"/>
      <c r="Y4539" s="175"/>
      <c r="AA4539" s="173" t="s">
        <v>6053</v>
      </c>
      <c r="AC4539" s="120"/>
      <c r="AD4539" s="120"/>
    </row>
    <row r="4540" spans="2:30" x14ac:dyDescent="0.2">
      <c r="B4540" s="97"/>
      <c r="C4540" s="97"/>
      <c r="E4540" s="119"/>
      <c r="J4540" s="130"/>
      <c r="K4540" s="122"/>
      <c r="L4540" s="122"/>
      <c r="M4540" s="93"/>
      <c r="N4540" s="119"/>
      <c r="O4540" s="124"/>
      <c r="V4540" s="72"/>
      <c r="W4540" s="95"/>
      <c r="X4540" s="175"/>
      <c r="Y4540" s="175"/>
      <c r="AA4540" s="173" t="s">
        <v>6053</v>
      </c>
      <c r="AC4540" s="120"/>
      <c r="AD4540" s="120"/>
    </row>
    <row r="4541" spans="2:30" x14ac:dyDescent="0.2">
      <c r="B4541" s="97"/>
      <c r="C4541" s="97"/>
      <c r="E4541" s="119"/>
      <c r="J4541" s="130"/>
      <c r="K4541" s="122"/>
      <c r="L4541" s="122"/>
      <c r="M4541" s="93"/>
      <c r="N4541" s="119"/>
      <c r="O4541" s="124"/>
      <c r="V4541" s="72"/>
      <c r="W4541" s="95"/>
      <c r="X4541" s="175"/>
      <c r="Y4541" s="175"/>
      <c r="AA4541" s="173" t="s">
        <v>6053</v>
      </c>
      <c r="AC4541" s="120"/>
      <c r="AD4541" s="120"/>
    </row>
    <row r="4542" spans="2:30" x14ac:dyDescent="0.2">
      <c r="B4542" s="97"/>
      <c r="C4542" s="97"/>
      <c r="E4542" s="119"/>
      <c r="J4542" s="130"/>
      <c r="K4542" s="122"/>
      <c r="L4542" s="122"/>
      <c r="M4542" s="93"/>
      <c r="N4542" s="119"/>
      <c r="O4542" s="124"/>
      <c r="V4542" s="72"/>
      <c r="W4542" s="95"/>
      <c r="X4542" s="175"/>
      <c r="Y4542" s="175"/>
      <c r="AA4542" s="173" t="s">
        <v>6053</v>
      </c>
      <c r="AC4542" s="120"/>
      <c r="AD4542" s="120"/>
    </row>
    <row r="4543" spans="2:30" x14ac:dyDescent="0.2">
      <c r="B4543" s="97"/>
      <c r="C4543" s="97"/>
      <c r="E4543" s="119"/>
      <c r="J4543" s="130"/>
      <c r="K4543" s="122"/>
      <c r="L4543" s="122"/>
      <c r="M4543" s="93"/>
      <c r="N4543" s="119"/>
      <c r="O4543" s="124"/>
      <c r="V4543" s="72"/>
      <c r="W4543" s="95"/>
      <c r="X4543" s="175"/>
      <c r="Y4543" s="175"/>
      <c r="AA4543" s="173" t="s">
        <v>6053</v>
      </c>
      <c r="AC4543" s="120"/>
      <c r="AD4543" s="120"/>
    </row>
    <row r="4544" spans="2:30" x14ac:dyDescent="0.2">
      <c r="B4544" s="97"/>
      <c r="C4544" s="97"/>
      <c r="E4544" s="119"/>
      <c r="J4544" s="130"/>
      <c r="K4544" s="122"/>
      <c r="L4544" s="122"/>
      <c r="M4544" s="93"/>
      <c r="N4544" s="119"/>
      <c r="O4544" s="124"/>
      <c r="V4544" s="72"/>
      <c r="W4544" s="95"/>
      <c r="X4544" s="175"/>
      <c r="Y4544" s="175"/>
      <c r="AA4544" s="173" t="s">
        <v>6053</v>
      </c>
      <c r="AC4544" s="120"/>
      <c r="AD4544" s="120"/>
    </row>
    <row r="4545" spans="2:30" x14ac:dyDescent="0.2">
      <c r="B4545" s="97"/>
      <c r="C4545" s="97"/>
      <c r="E4545" s="119"/>
      <c r="J4545" s="130"/>
      <c r="K4545" s="122"/>
      <c r="L4545" s="122"/>
      <c r="M4545" s="93"/>
      <c r="N4545" s="119"/>
      <c r="O4545" s="124"/>
      <c r="V4545" s="72"/>
      <c r="W4545" s="95"/>
      <c r="X4545" s="175"/>
      <c r="Y4545" s="175"/>
      <c r="AA4545" s="173" t="s">
        <v>6053</v>
      </c>
      <c r="AC4545" s="120"/>
      <c r="AD4545" s="120"/>
    </row>
    <row r="4546" spans="2:30" x14ac:dyDescent="0.2">
      <c r="B4546" s="97"/>
      <c r="C4546" s="97"/>
      <c r="E4546" s="119"/>
      <c r="J4546" s="130"/>
      <c r="K4546" s="122"/>
      <c r="L4546" s="122"/>
      <c r="M4546" s="93"/>
      <c r="N4546" s="119"/>
      <c r="O4546" s="124"/>
      <c r="V4546" s="72"/>
      <c r="W4546" s="95"/>
      <c r="X4546" s="175"/>
      <c r="Y4546" s="175"/>
      <c r="AA4546" s="173" t="s">
        <v>6053</v>
      </c>
      <c r="AC4546" s="120"/>
      <c r="AD4546" s="120"/>
    </row>
    <row r="4547" spans="2:30" x14ac:dyDescent="0.2">
      <c r="B4547" s="97"/>
      <c r="C4547" s="97"/>
      <c r="E4547" s="119"/>
      <c r="J4547" s="130"/>
      <c r="K4547" s="122"/>
      <c r="L4547" s="122"/>
      <c r="M4547" s="93"/>
      <c r="N4547" s="119"/>
      <c r="O4547" s="124"/>
      <c r="V4547" s="72"/>
      <c r="W4547" s="95"/>
      <c r="X4547" s="175"/>
      <c r="Y4547" s="175"/>
      <c r="AA4547" s="173" t="s">
        <v>6053</v>
      </c>
      <c r="AC4547" s="120"/>
      <c r="AD4547" s="120"/>
    </row>
    <row r="4548" spans="2:30" x14ac:dyDescent="0.2">
      <c r="B4548" s="97"/>
      <c r="C4548" s="97"/>
      <c r="E4548" s="119"/>
      <c r="J4548" s="130"/>
      <c r="K4548" s="122"/>
      <c r="L4548" s="122"/>
      <c r="M4548" s="93"/>
      <c r="N4548" s="119"/>
      <c r="O4548" s="124"/>
      <c r="V4548" s="72"/>
      <c r="W4548" s="95"/>
      <c r="X4548" s="175"/>
      <c r="Y4548" s="175"/>
      <c r="AA4548" s="173" t="s">
        <v>6053</v>
      </c>
      <c r="AC4548" s="120"/>
      <c r="AD4548" s="120"/>
    </row>
    <row r="4549" spans="2:30" x14ac:dyDescent="0.2">
      <c r="B4549" s="97"/>
      <c r="C4549" s="97"/>
      <c r="E4549" s="119"/>
      <c r="J4549" s="130"/>
      <c r="K4549" s="122"/>
      <c r="L4549" s="122"/>
      <c r="M4549" s="93"/>
      <c r="N4549" s="119"/>
      <c r="O4549" s="124"/>
      <c r="V4549" s="72"/>
      <c r="W4549" s="95"/>
      <c r="X4549" s="175"/>
      <c r="Y4549" s="175"/>
      <c r="AA4549" s="173" t="s">
        <v>6053</v>
      </c>
      <c r="AC4549" s="120"/>
      <c r="AD4549" s="120"/>
    </row>
    <row r="4550" spans="2:30" x14ac:dyDescent="0.2">
      <c r="B4550" s="97"/>
      <c r="C4550" s="97"/>
      <c r="E4550" s="119"/>
      <c r="J4550" s="130"/>
      <c r="K4550" s="122"/>
      <c r="L4550" s="122"/>
      <c r="M4550" s="93"/>
      <c r="N4550" s="119"/>
      <c r="O4550" s="124"/>
      <c r="V4550" s="72"/>
      <c r="W4550" s="95"/>
      <c r="X4550" s="175"/>
      <c r="Y4550" s="175"/>
      <c r="AA4550" s="173" t="s">
        <v>6053</v>
      </c>
      <c r="AC4550" s="120"/>
      <c r="AD4550" s="120"/>
    </row>
    <row r="4551" spans="2:30" x14ac:dyDescent="0.2">
      <c r="B4551" s="97"/>
      <c r="C4551" s="97"/>
      <c r="E4551" s="119"/>
      <c r="J4551" s="130"/>
      <c r="K4551" s="122"/>
      <c r="L4551" s="122"/>
      <c r="M4551" s="93"/>
      <c r="N4551" s="119"/>
      <c r="O4551" s="124"/>
      <c r="V4551" s="72"/>
      <c r="W4551" s="95"/>
      <c r="X4551" s="175"/>
      <c r="Y4551" s="175"/>
      <c r="AA4551" s="173" t="s">
        <v>6053</v>
      </c>
      <c r="AC4551" s="120"/>
      <c r="AD4551" s="120"/>
    </row>
    <row r="4552" spans="2:30" x14ac:dyDescent="0.2">
      <c r="B4552" s="97"/>
      <c r="C4552" s="97"/>
      <c r="E4552" s="119"/>
      <c r="J4552" s="130"/>
      <c r="K4552" s="122"/>
      <c r="L4552" s="122"/>
      <c r="M4552" s="93"/>
      <c r="N4552" s="119"/>
      <c r="O4552" s="124"/>
      <c r="V4552" s="72"/>
      <c r="W4552" s="95"/>
      <c r="X4552" s="175"/>
      <c r="Y4552" s="175"/>
      <c r="AA4552" s="173" t="s">
        <v>6053</v>
      </c>
      <c r="AC4552" s="120"/>
      <c r="AD4552" s="120"/>
    </row>
    <row r="4553" spans="2:30" x14ac:dyDescent="0.2">
      <c r="B4553" s="97"/>
      <c r="C4553" s="97"/>
      <c r="E4553" s="119"/>
      <c r="J4553" s="130"/>
      <c r="K4553" s="122"/>
      <c r="L4553" s="122"/>
      <c r="M4553" s="93"/>
      <c r="N4553" s="119"/>
      <c r="O4553" s="124"/>
      <c r="V4553" s="72"/>
      <c r="W4553" s="95"/>
      <c r="X4553" s="175"/>
      <c r="Y4553" s="175"/>
      <c r="AA4553" s="173" t="s">
        <v>6053</v>
      </c>
      <c r="AC4553" s="120"/>
      <c r="AD4553" s="120"/>
    </row>
    <row r="4554" spans="2:30" x14ac:dyDescent="0.2">
      <c r="B4554" s="97"/>
      <c r="C4554" s="97"/>
      <c r="E4554" s="119"/>
      <c r="J4554" s="130"/>
      <c r="K4554" s="122"/>
      <c r="L4554" s="122"/>
      <c r="M4554" s="93"/>
      <c r="N4554" s="119"/>
      <c r="O4554" s="124"/>
      <c r="V4554" s="72"/>
      <c r="W4554" s="95"/>
      <c r="X4554" s="175"/>
      <c r="Y4554" s="175"/>
      <c r="AA4554" s="173" t="s">
        <v>6053</v>
      </c>
      <c r="AC4554" s="120"/>
      <c r="AD4554" s="120"/>
    </row>
    <row r="4555" spans="2:30" x14ac:dyDescent="0.2">
      <c r="B4555" s="97"/>
      <c r="C4555" s="97"/>
      <c r="E4555" s="119"/>
      <c r="J4555" s="130"/>
      <c r="K4555" s="122"/>
      <c r="L4555" s="122"/>
      <c r="M4555" s="93"/>
      <c r="N4555" s="119"/>
      <c r="O4555" s="124"/>
      <c r="V4555" s="72"/>
      <c r="W4555" s="95"/>
      <c r="X4555" s="175"/>
      <c r="Y4555" s="175"/>
      <c r="AA4555" s="173" t="s">
        <v>6053</v>
      </c>
      <c r="AC4555" s="120"/>
      <c r="AD4555" s="120"/>
    </row>
    <row r="4556" spans="2:30" x14ac:dyDescent="0.2">
      <c r="B4556" s="97"/>
      <c r="C4556" s="97"/>
      <c r="E4556" s="119"/>
      <c r="J4556" s="130"/>
      <c r="K4556" s="122"/>
      <c r="L4556" s="122"/>
      <c r="M4556" s="93"/>
      <c r="N4556" s="119"/>
      <c r="O4556" s="124"/>
      <c r="V4556" s="72"/>
      <c r="W4556" s="95"/>
      <c r="X4556" s="175"/>
      <c r="Y4556" s="175"/>
      <c r="AA4556" s="173" t="s">
        <v>6053</v>
      </c>
      <c r="AC4556" s="120"/>
      <c r="AD4556" s="120"/>
    </row>
    <row r="4557" spans="2:30" x14ac:dyDescent="0.2">
      <c r="B4557" s="97"/>
      <c r="C4557" s="97"/>
      <c r="E4557" s="119"/>
      <c r="J4557" s="130"/>
      <c r="K4557" s="122"/>
      <c r="L4557" s="122"/>
      <c r="M4557" s="93"/>
      <c r="N4557" s="119"/>
      <c r="O4557" s="124"/>
      <c r="V4557" s="72"/>
      <c r="W4557" s="95"/>
      <c r="X4557" s="175"/>
      <c r="Y4557" s="175"/>
      <c r="AA4557" s="173" t="s">
        <v>6053</v>
      </c>
      <c r="AC4557" s="120"/>
      <c r="AD4557" s="120"/>
    </row>
    <row r="4558" spans="2:30" x14ac:dyDescent="0.2">
      <c r="B4558" s="97"/>
      <c r="C4558" s="97"/>
      <c r="E4558" s="119"/>
      <c r="J4558" s="130"/>
      <c r="K4558" s="122"/>
      <c r="L4558" s="122"/>
      <c r="M4558" s="93"/>
      <c r="N4558" s="119"/>
      <c r="O4558" s="124"/>
      <c r="V4558" s="72"/>
      <c r="W4558" s="95"/>
      <c r="X4558" s="175"/>
      <c r="Y4558" s="175"/>
      <c r="AA4558" s="173" t="s">
        <v>6053</v>
      </c>
      <c r="AC4558" s="120"/>
      <c r="AD4558" s="120"/>
    </row>
    <row r="4559" spans="2:30" x14ac:dyDescent="0.2">
      <c r="B4559" s="97"/>
      <c r="C4559" s="97"/>
      <c r="E4559" s="119"/>
      <c r="J4559" s="130"/>
      <c r="K4559" s="122"/>
      <c r="L4559" s="122"/>
      <c r="M4559" s="93"/>
      <c r="N4559" s="119"/>
      <c r="O4559" s="124"/>
      <c r="V4559" s="72"/>
      <c r="W4559" s="95"/>
      <c r="X4559" s="175"/>
      <c r="Y4559" s="175"/>
      <c r="AA4559" s="173" t="s">
        <v>6053</v>
      </c>
      <c r="AC4559" s="120"/>
      <c r="AD4559" s="120"/>
    </row>
    <row r="4560" spans="2:30" x14ac:dyDescent="0.2">
      <c r="B4560" s="97"/>
      <c r="C4560" s="97"/>
      <c r="E4560" s="119"/>
      <c r="J4560" s="130"/>
      <c r="K4560" s="122"/>
      <c r="L4560" s="122"/>
      <c r="M4560" s="93"/>
      <c r="N4560" s="119"/>
      <c r="O4560" s="124"/>
      <c r="V4560" s="72"/>
      <c r="W4560" s="95"/>
      <c r="X4560" s="175"/>
      <c r="Y4560" s="175"/>
      <c r="AA4560" s="173" t="s">
        <v>6053</v>
      </c>
      <c r="AC4560" s="120"/>
      <c r="AD4560" s="120"/>
    </row>
    <row r="4561" spans="2:30" x14ac:dyDescent="0.2">
      <c r="B4561" s="97"/>
      <c r="C4561" s="97"/>
      <c r="E4561" s="119"/>
      <c r="J4561" s="130"/>
      <c r="K4561" s="122"/>
      <c r="L4561" s="122"/>
      <c r="M4561" s="93"/>
      <c r="N4561" s="119"/>
      <c r="O4561" s="124"/>
      <c r="V4561" s="72"/>
      <c r="W4561" s="95"/>
      <c r="X4561" s="175"/>
      <c r="Y4561" s="175"/>
      <c r="AA4561" s="173" t="s">
        <v>6053</v>
      </c>
      <c r="AC4561" s="120"/>
      <c r="AD4561" s="120"/>
    </row>
    <row r="4562" spans="2:30" x14ac:dyDescent="0.2">
      <c r="B4562" s="97"/>
      <c r="C4562" s="97"/>
      <c r="E4562" s="119"/>
      <c r="J4562" s="130"/>
      <c r="K4562" s="122"/>
      <c r="L4562" s="122"/>
      <c r="M4562" s="93"/>
      <c r="N4562" s="119"/>
      <c r="O4562" s="124"/>
      <c r="V4562" s="72"/>
      <c r="W4562" s="95"/>
      <c r="X4562" s="175"/>
      <c r="Y4562" s="175"/>
      <c r="AA4562" s="173" t="s">
        <v>6053</v>
      </c>
      <c r="AC4562" s="120"/>
      <c r="AD4562" s="120"/>
    </row>
    <row r="4563" spans="2:30" x14ac:dyDescent="0.2">
      <c r="B4563" s="97"/>
      <c r="C4563" s="97"/>
      <c r="E4563" s="119"/>
      <c r="J4563" s="130"/>
      <c r="K4563" s="122"/>
      <c r="L4563" s="122"/>
      <c r="M4563" s="93"/>
      <c r="N4563" s="119"/>
      <c r="O4563" s="124"/>
      <c r="V4563" s="72"/>
      <c r="W4563" s="95"/>
      <c r="X4563" s="175"/>
      <c r="Y4563" s="175"/>
      <c r="AA4563" s="173" t="s">
        <v>6053</v>
      </c>
      <c r="AC4563" s="120"/>
      <c r="AD4563" s="120"/>
    </row>
    <row r="4564" spans="2:30" x14ac:dyDescent="0.2">
      <c r="B4564" s="97"/>
      <c r="C4564" s="97"/>
      <c r="E4564" s="119"/>
      <c r="J4564" s="130"/>
      <c r="K4564" s="122"/>
      <c r="L4564" s="122"/>
      <c r="M4564" s="93"/>
      <c r="N4564" s="119"/>
      <c r="O4564" s="124"/>
      <c r="V4564" s="72"/>
      <c r="W4564" s="95"/>
      <c r="X4564" s="175"/>
      <c r="Y4564" s="175"/>
      <c r="AA4564" s="173" t="s">
        <v>6053</v>
      </c>
      <c r="AC4564" s="120"/>
      <c r="AD4564" s="120"/>
    </row>
    <row r="4565" spans="2:30" x14ac:dyDescent="0.2">
      <c r="B4565" s="97"/>
      <c r="C4565" s="97"/>
      <c r="E4565" s="119"/>
      <c r="J4565" s="130"/>
      <c r="K4565" s="122"/>
      <c r="L4565" s="122"/>
      <c r="M4565" s="93"/>
      <c r="N4565" s="119"/>
      <c r="O4565" s="124"/>
      <c r="V4565" s="72"/>
      <c r="W4565" s="95"/>
      <c r="X4565" s="175"/>
      <c r="Y4565" s="175"/>
      <c r="AA4565" s="173" t="s">
        <v>6053</v>
      </c>
      <c r="AC4565" s="120"/>
      <c r="AD4565" s="120"/>
    </row>
    <row r="4566" spans="2:30" x14ac:dyDescent="0.2">
      <c r="B4566" s="97"/>
      <c r="C4566" s="97"/>
      <c r="E4566" s="119"/>
      <c r="J4566" s="130"/>
      <c r="K4566" s="122"/>
      <c r="L4566" s="122"/>
      <c r="M4566" s="93"/>
      <c r="N4566" s="119"/>
      <c r="O4566" s="124"/>
      <c r="V4566" s="72"/>
      <c r="W4566" s="95"/>
      <c r="X4566" s="175"/>
      <c r="Y4566" s="175"/>
      <c r="AA4566" s="173" t="s">
        <v>6053</v>
      </c>
      <c r="AC4566" s="120"/>
      <c r="AD4566" s="120"/>
    </row>
    <row r="4567" spans="2:30" x14ac:dyDescent="0.2">
      <c r="B4567" s="97"/>
      <c r="C4567" s="97"/>
      <c r="E4567" s="119"/>
      <c r="J4567" s="130"/>
      <c r="K4567" s="122"/>
      <c r="L4567" s="122"/>
      <c r="M4567" s="93"/>
      <c r="N4567" s="119"/>
      <c r="O4567" s="124"/>
      <c r="V4567" s="72"/>
      <c r="W4567" s="95"/>
      <c r="X4567" s="175"/>
      <c r="Y4567" s="175"/>
      <c r="AA4567" s="173" t="s">
        <v>6053</v>
      </c>
      <c r="AC4567" s="120"/>
      <c r="AD4567" s="120"/>
    </row>
    <row r="4568" spans="2:30" x14ac:dyDescent="0.2">
      <c r="B4568" s="97"/>
      <c r="C4568" s="97"/>
      <c r="E4568" s="119"/>
      <c r="J4568" s="130"/>
      <c r="K4568" s="122"/>
      <c r="L4568" s="122"/>
      <c r="M4568" s="93"/>
      <c r="N4568" s="119"/>
      <c r="O4568" s="124"/>
      <c r="V4568" s="72"/>
      <c r="W4568" s="95"/>
      <c r="X4568" s="175"/>
      <c r="Y4568" s="175"/>
      <c r="AA4568" s="173" t="s">
        <v>6053</v>
      </c>
      <c r="AC4568" s="120"/>
      <c r="AD4568" s="120"/>
    </row>
    <row r="4569" spans="2:30" x14ac:dyDescent="0.2">
      <c r="B4569" s="97"/>
      <c r="C4569" s="97"/>
      <c r="E4569" s="119"/>
      <c r="J4569" s="130"/>
      <c r="K4569" s="122"/>
      <c r="L4569" s="122"/>
      <c r="M4569" s="93"/>
      <c r="N4569" s="119"/>
      <c r="O4569" s="124"/>
      <c r="V4569" s="72"/>
      <c r="W4569" s="95"/>
      <c r="X4569" s="175"/>
      <c r="Y4569" s="175"/>
      <c r="AA4569" s="173" t="s">
        <v>6053</v>
      </c>
      <c r="AC4569" s="120"/>
      <c r="AD4569" s="120"/>
    </row>
    <row r="4570" spans="2:30" x14ac:dyDescent="0.2">
      <c r="B4570" s="97"/>
      <c r="C4570" s="97"/>
      <c r="E4570" s="119"/>
      <c r="J4570" s="130"/>
      <c r="K4570" s="122"/>
      <c r="L4570" s="122"/>
      <c r="M4570" s="93"/>
      <c r="N4570" s="119"/>
      <c r="O4570" s="124"/>
      <c r="V4570" s="72"/>
      <c r="W4570" s="95"/>
      <c r="X4570" s="175"/>
      <c r="Y4570" s="175"/>
      <c r="AA4570" s="173" t="s">
        <v>6053</v>
      </c>
      <c r="AC4570" s="120"/>
      <c r="AD4570" s="120"/>
    </row>
    <row r="4571" spans="2:30" x14ac:dyDescent="0.2">
      <c r="B4571" s="97"/>
      <c r="C4571" s="97"/>
      <c r="E4571" s="119"/>
      <c r="J4571" s="130"/>
      <c r="K4571" s="122"/>
      <c r="L4571" s="122"/>
      <c r="M4571" s="93"/>
      <c r="N4571" s="119"/>
      <c r="O4571" s="124"/>
      <c r="V4571" s="72"/>
      <c r="W4571" s="95"/>
      <c r="X4571" s="175"/>
      <c r="Y4571" s="175"/>
      <c r="AA4571" s="173" t="s">
        <v>6053</v>
      </c>
      <c r="AC4571" s="120"/>
      <c r="AD4571" s="120"/>
    </row>
    <row r="4572" spans="2:30" x14ac:dyDescent="0.2">
      <c r="B4572" s="97"/>
      <c r="C4572" s="97"/>
      <c r="E4572" s="119"/>
      <c r="J4572" s="130"/>
      <c r="K4572" s="122"/>
      <c r="L4572" s="122"/>
      <c r="M4572" s="93"/>
      <c r="N4572" s="119"/>
      <c r="O4572" s="124"/>
      <c r="V4572" s="72"/>
      <c r="W4572" s="95"/>
      <c r="X4572" s="175"/>
      <c r="Y4572" s="175"/>
      <c r="AA4572" s="173" t="s">
        <v>6053</v>
      </c>
      <c r="AC4572" s="120"/>
      <c r="AD4572" s="120"/>
    </row>
    <row r="4573" spans="2:30" x14ac:dyDescent="0.2">
      <c r="B4573" s="97"/>
      <c r="C4573" s="97"/>
      <c r="E4573" s="119"/>
      <c r="J4573" s="130"/>
      <c r="K4573" s="122"/>
      <c r="L4573" s="122"/>
      <c r="M4573" s="93"/>
      <c r="N4573" s="119"/>
      <c r="O4573" s="124"/>
      <c r="V4573" s="72"/>
      <c r="W4573" s="95"/>
      <c r="X4573" s="175"/>
      <c r="Y4573" s="175"/>
      <c r="AA4573" s="173" t="s">
        <v>6053</v>
      </c>
      <c r="AC4573" s="120"/>
      <c r="AD4573" s="120"/>
    </row>
    <row r="4574" spans="2:30" x14ac:dyDescent="0.2">
      <c r="B4574" s="97"/>
      <c r="C4574" s="97"/>
      <c r="E4574" s="119"/>
      <c r="J4574" s="130"/>
      <c r="K4574" s="122"/>
      <c r="L4574" s="122"/>
      <c r="M4574" s="93"/>
      <c r="N4574" s="119"/>
      <c r="O4574" s="124"/>
      <c r="V4574" s="72"/>
      <c r="W4574" s="95"/>
      <c r="X4574" s="175"/>
      <c r="Y4574" s="175"/>
      <c r="AA4574" s="173" t="s">
        <v>6053</v>
      </c>
      <c r="AC4574" s="120"/>
      <c r="AD4574" s="120"/>
    </row>
    <row r="4575" spans="2:30" x14ac:dyDescent="0.2">
      <c r="B4575" s="97"/>
      <c r="C4575" s="97"/>
      <c r="E4575" s="119"/>
      <c r="J4575" s="130"/>
      <c r="K4575" s="122"/>
      <c r="L4575" s="122"/>
      <c r="M4575" s="93"/>
      <c r="N4575" s="119"/>
      <c r="O4575" s="124"/>
      <c r="V4575" s="72"/>
      <c r="W4575" s="95"/>
      <c r="X4575" s="175"/>
      <c r="Y4575" s="175"/>
      <c r="AA4575" s="173" t="s">
        <v>6053</v>
      </c>
      <c r="AC4575" s="120"/>
      <c r="AD4575" s="120"/>
    </row>
    <row r="4576" spans="2:30" x14ac:dyDescent="0.2">
      <c r="B4576" s="97"/>
      <c r="C4576" s="97"/>
      <c r="E4576" s="119"/>
      <c r="J4576" s="130"/>
      <c r="K4576" s="122"/>
      <c r="L4576" s="122"/>
      <c r="M4576" s="93"/>
      <c r="N4576" s="119"/>
      <c r="O4576" s="124"/>
      <c r="V4576" s="72"/>
      <c r="W4576" s="95"/>
      <c r="X4576" s="175"/>
      <c r="Y4576" s="175"/>
      <c r="AA4576" s="173" t="s">
        <v>6053</v>
      </c>
      <c r="AC4576" s="120"/>
      <c r="AD4576" s="120"/>
    </row>
    <row r="4577" spans="2:30" x14ac:dyDescent="0.2">
      <c r="B4577" s="97"/>
      <c r="C4577" s="97"/>
      <c r="E4577" s="119"/>
      <c r="J4577" s="130"/>
      <c r="K4577" s="122"/>
      <c r="L4577" s="122"/>
      <c r="M4577" s="93"/>
      <c r="N4577" s="119"/>
      <c r="O4577" s="124"/>
      <c r="V4577" s="72"/>
      <c r="W4577" s="95"/>
      <c r="X4577" s="175"/>
      <c r="Y4577" s="175"/>
      <c r="AA4577" s="173" t="s">
        <v>6053</v>
      </c>
      <c r="AC4577" s="120"/>
      <c r="AD4577" s="120"/>
    </row>
    <row r="4578" spans="2:30" x14ac:dyDescent="0.2">
      <c r="B4578" s="97"/>
      <c r="C4578" s="97"/>
      <c r="E4578" s="119"/>
      <c r="J4578" s="130"/>
      <c r="K4578" s="122"/>
      <c r="L4578" s="122"/>
      <c r="M4578" s="93"/>
      <c r="N4578" s="119"/>
      <c r="O4578" s="124"/>
      <c r="V4578" s="72"/>
      <c r="W4578" s="95"/>
      <c r="X4578" s="175"/>
      <c r="Y4578" s="175"/>
      <c r="AA4578" s="173" t="s">
        <v>6053</v>
      </c>
      <c r="AC4578" s="120"/>
      <c r="AD4578" s="120"/>
    </row>
    <row r="4579" spans="2:30" x14ac:dyDescent="0.2">
      <c r="B4579" s="97"/>
      <c r="C4579" s="97"/>
      <c r="E4579" s="119"/>
      <c r="J4579" s="130"/>
      <c r="K4579" s="122"/>
      <c r="L4579" s="122"/>
      <c r="M4579" s="93"/>
      <c r="N4579" s="119"/>
      <c r="O4579" s="124"/>
      <c r="V4579" s="72"/>
      <c r="W4579" s="95"/>
      <c r="X4579" s="175"/>
      <c r="Y4579" s="175"/>
      <c r="AA4579" s="173" t="s">
        <v>6053</v>
      </c>
      <c r="AC4579" s="120"/>
      <c r="AD4579" s="120"/>
    </row>
    <row r="4580" spans="2:30" x14ac:dyDescent="0.2">
      <c r="B4580" s="97"/>
      <c r="C4580" s="97"/>
      <c r="E4580" s="119"/>
      <c r="J4580" s="130"/>
      <c r="K4580" s="122"/>
      <c r="L4580" s="122"/>
      <c r="M4580" s="93"/>
      <c r="N4580" s="119"/>
      <c r="O4580" s="124"/>
      <c r="V4580" s="72"/>
      <c r="W4580" s="95"/>
      <c r="X4580" s="175"/>
      <c r="Y4580" s="175"/>
      <c r="AA4580" s="173" t="s">
        <v>6053</v>
      </c>
      <c r="AC4580" s="120"/>
      <c r="AD4580" s="120"/>
    </row>
    <row r="4581" spans="2:30" x14ac:dyDescent="0.2">
      <c r="B4581" s="97"/>
      <c r="C4581" s="97"/>
      <c r="E4581" s="119"/>
      <c r="J4581" s="130"/>
      <c r="K4581" s="122"/>
      <c r="L4581" s="122"/>
      <c r="M4581" s="93"/>
      <c r="N4581" s="119"/>
      <c r="O4581" s="124"/>
      <c r="V4581" s="72"/>
      <c r="W4581" s="95"/>
      <c r="X4581" s="175"/>
      <c r="Y4581" s="175"/>
      <c r="AA4581" s="173" t="s">
        <v>6053</v>
      </c>
      <c r="AC4581" s="120"/>
      <c r="AD4581" s="120"/>
    </row>
    <row r="4582" spans="2:30" x14ac:dyDescent="0.2">
      <c r="B4582" s="97"/>
      <c r="C4582" s="97"/>
      <c r="E4582" s="119"/>
      <c r="J4582" s="130"/>
      <c r="K4582" s="122"/>
      <c r="L4582" s="122"/>
      <c r="M4582" s="93"/>
      <c r="N4582" s="119"/>
      <c r="O4582" s="124"/>
      <c r="V4582" s="72"/>
      <c r="W4582" s="95"/>
      <c r="X4582" s="175"/>
      <c r="Y4582" s="175"/>
      <c r="AA4582" s="173" t="s">
        <v>6053</v>
      </c>
      <c r="AC4582" s="120"/>
      <c r="AD4582" s="120"/>
    </row>
    <row r="4583" spans="2:30" x14ac:dyDescent="0.2">
      <c r="B4583" s="97"/>
      <c r="C4583" s="97"/>
      <c r="E4583" s="119"/>
      <c r="J4583" s="130"/>
      <c r="K4583" s="122"/>
      <c r="L4583" s="122"/>
      <c r="M4583" s="93"/>
      <c r="N4583" s="119"/>
      <c r="O4583" s="124"/>
      <c r="V4583" s="72"/>
      <c r="W4583" s="95"/>
      <c r="X4583" s="175"/>
      <c r="Y4583" s="175"/>
      <c r="AA4583" s="173" t="s">
        <v>6053</v>
      </c>
      <c r="AC4583" s="120"/>
      <c r="AD4583" s="120"/>
    </row>
    <row r="4584" spans="2:30" x14ac:dyDescent="0.2">
      <c r="B4584" s="97"/>
      <c r="C4584" s="97"/>
      <c r="E4584" s="119"/>
      <c r="J4584" s="130"/>
      <c r="K4584" s="122"/>
      <c r="L4584" s="122"/>
      <c r="M4584" s="93"/>
      <c r="N4584" s="119"/>
      <c r="O4584" s="124"/>
      <c r="V4584" s="72"/>
      <c r="W4584" s="95"/>
      <c r="X4584" s="175"/>
      <c r="Y4584" s="175"/>
      <c r="AA4584" s="173" t="s">
        <v>6053</v>
      </c>
      <c r="AC4584" s="120"/>
      <c r="AD4584" s="120"/>
    </row>
    <row r="4585" spans="2:30" x14ac:dyDescent="0.2">
      <c r="B4585" s="97"/>
      <c r="C4585" s="97"/>
      <c r="E4585" s="119"/>
      <c r="J4585" s="130"/>
      <c r="K4585" s="122"/>
      <c r="L4585" s="122"/>
      <c r="M4585" s="93"/>
      <c r="N4585" s="119"/>
      <c r="O4585" s="124"/>
      <c r="V4585" s="72"/>
      <c r="W4585" s="95"/>
      <c r="X4585" s="175"/>
      <c r="Y4585" s="175"/>
      <c r="AA4585" s="173" t="s">
        <v>6053</v>
      </c>
      <c r="AC4585" s="120"/>
      <c r="AD4585" s="120"/>
    </row>
    <row r="4586" spans="2:30" x14ac:dyDescent="0.2">
      <c r="B4586" s="97"/>
      <c r="C4586" s="97"/>
      <c r="E4586" s="119"/>
      <c r="J4586" s="130"/>
      <c r="K4586" s="122"/>
      <c r="L4586" s="122"/>
      <c r="M4586" s="93"/>
      <c r="N4586" s="119"/>
      <c r="O4586" s="124"/>
      <c r="V4586" s="72"/>
      <c r="W4586" s="95"/>
      <c r="X4586" s="175"/>
      <c r="Y4586" s="175"/>
      <c r="AA4586" s="173" t="s">
        <v>6053</v>
      </c>
      <c r="AC4586" s="120"/>
      <c r="AD4586" s="120"/>
    </row>
    <row r="4587" spans="2:30" x14ac:dyDescent="0.2">
      <c r="B4587" s="97"/>
      <c r="C4587" s="97"/>
      <c r="E4587" s="119"/>
      <c r="J4587" s="130"/>
      <c r="K4587" s="122"/>
      <c r="L4587" s="122"/>
      <c r="M4587" s="93"/>
      <c r="N4587" s="119"/>
      <c r="O4587" s="124"/>
      <c r="V4587" s="72"/>
      <c r="W4587" s="95"/>
      <c r="X4587" s="175"/>
      <c r="Y4587" s="175"/>
      <c r="AA4587" s="173" t="s">
        <v>6053</v>
      </c>
      <c r="AC4587" s="120"/>
      <c r="AD4587" s="120"/>
    </row>
    <row r="4588" spans="2:30" x14ac:dyDescent="0.2">
      <c r="B4588" s="97"/>
      <c r="C4588" s="97"/>
      <c r="E4588" s="119"/>
      <c r="J4588" s="130"/>
      <c r="K4588" s="122"/>
      <c r="L4588" s="122"/>
      <c r="M4588" s="93"/>
      <c r="N4588" s="119"/>
      <c r="O4588" s="124"/>
      <c r="V4588" s="72"/>
      <c r="W4588" s="95"/>
      <c r="X4588" s="175"/>
      <c r="Y4588" s="175"/>
      <c r="AA4588" s="173" t="s">
        <v>6053</v>
      </c>
      <c r="AC4588" s="120"/>
      <c r="AD4588" s="120"/>
    </row>
    <row r="4589" spans="2:30" x14ac:dyDescent="0.2">
      <c r="B4589" s="97"/>
      <c r="C4589" s="97"/>
      <c r="E4589" s="119"/>
      <c r="J4589" s="130"/>
      <c r="K4589" s="122"/>
      <c r="L4589" s="122"/>
      <c r="M4589" s="93"/>
      <c r="N4589" s="119"/>
      <c r="O4589" s="124"/>
      <c r="V4589" s="72"/>
      <c r="W4589" s="95"/>
      <c r="X4589" s="175"/>
      <c r="Y4589" s="175"/>
      <c r="AA4589" s="173" t="s">
        <v>6053</v>
      </c>
      <c r="AC4589" s="120"/>
      <c r="AD4589" s="120"/>
    </row>
    <row r="4590" spans="2:30" x14ac:dyDescent="0.2">
      <c r="B4590" s="97"/>
      <c r="C4590" s="97"/>
      <c r="E4590" s="119"/>
      <c r="J4590" s="130"/>
      <c r="K4590" s="122"/>
      <c r="L4590" s="122"/>
      <c r="M4590" s="93"/>
      <c r="N4590" s="119"/>
      <c r="O4590" s="124"/>
      <c r="V4590" s="72"/>
      <c r="W4590" s="95"/>
      <c r="X4590" s="175"/>
      <c r="Y4590" s="175"/>
      <c r="AA4590" s="173" t="s">
        <v>6053</v>
      </c>
      <c r="AC4590" s="120"/>
      <c r="AD4590" s="120"/>
    </row>
    <row r="4591" spans="2:30" x14ac:dyDescent="0.2">
      <c r="B4591" s="97"/>
      <c r="C4591" s="97"/>
      <c r="E4591" s="119"/>
      <c r="J4591" s="130"/>
      <c r="K4591" s="122"/>
      <c r="L4591" s="122"/>
      <c r="M4591" s="93"/>
      <c r="N4591" s="119"/>
      <c r="O4591" s="124"/>
      <c r="V4591" s="72"/>
      <c r="W4591" s="95"/>
      <c r="X4591" s="175"/>
      <c r="Y4591" s="175"/>
      <c r="AA4591" s="173" t="s">
        <v>6053</v>
      </c>
      <c r="AC4591" s="120"/>
      <c r="AD4591" s="120"/>
    </row>
    <row r="4592" spans="2:30" x14ac:dyDescent="0.2">
      <c r="B4592" s="97"/>
      <c r="C4592" s="97"/>
      <c r="E4592" s="119"/>
      <c r="J4592" s="130"/>
      <c r="K4592" s="122"/>
      <c r="L4592" s="122"/>
      <c r="M4592" s="93"/>
      <c r="N4592" s="119"/>
      <c r="O4592" s="124"/>
      <c r="V4592" s="72"/>
      <c r="W4592" s="95"/>
      <c r="X4592" s="175"/>
      <c r="Y4592" s="175"/>
      <c r="AA4592" s="173" t="s">
        <v>6053</v>
      </c>
      <c r="AC4592" s="120"/>
      <c r="AD4592" s="120"/>
    </row>
    <row r="4593" spans="2:30" x14ac:dyDescent="0.2">
      <c r="B4593" s="97"/>
      <c r="C4593" s="97"/>
      <c r="E4593" s="119"/>
      <c r="J4593" s="130"/>
      <c r="K4593" s="122"/>
      <c r="L4593" s="122"/>
      <c r="M4593" s="93"/>
      <c r="N4593" s="119"/>
      <c r="O4593" s="124"/>
      <c r="V4593" s="72"/>
      <c r="W4593" s="95"/>
      <c r="X4593" s="175"/>
      <c r="Y4593" s="175"/>
      <c r="AA4593" s="173" t="s">
        <v>6053</v>
      </c>
      <c r="AC4593" s="120"/>
      <c r="AD4593" s="120"/>
    </row>
    <row r="4594" spans="2:30" x14ac:dyDescent="0.2">
      <c r="B4594" s="97"/>
      <c r="C4594" s="97"/>
      <c r="E4594" s="119"/>
      <c r="J4594" s="130"/>
      <c r="K4594" s="122"/>
      <c r="L4594" s="122"/>
      <c r="M4594" s="93"/>
      <c r="N4594" s="119"/>
      <c r="O4594" s="124"/>
      <c r="V4594" s="72"/>
      <c r="W4594" s="95"/>
      <c r="X4594" s="175"/>
      <c r="Y4594" s="175"/>
      <c r="AA4594" s="173" t="s">
        <v>6053</v>
      </c>
      <c r="AC4594" s="120"/>
      <c r="AD4594" s="120"/>
    </row>
    <row r="4595" spans="2:30" x14ac:dyDescent="0.2">
      <c r="B4595" s="97"/>
      <c r="C4595" s="97"/>
      <c r="E4595" s="119"/>
      <c r="J4595" s="130"/>
      <c r="K4595" s="122"/>
      <c r="L4595" s="122"/>
      <c r="M4595" s="93"/>
      <c r="N4595" s="119"/>
      <c r="O4595" s="124"/>
      <c r="V4595" s="72"/>
      <c r="W4595" s="95"/>
      <c r="X4595" s="175"/>
      <c r="Y4595" s="175"/>
      <c r="AA4595" s="173" t="s">
        <v>6053</v>
      </c>
      <c r="AC4595" s="120"/>
      <c r="AD4595" s="120"/>
    </row>
    <row r="4596" spans="2:30" x14ac:dyDescent="0.2">
      <c r="B4596" s="97"/>
      <c r="C4596" s="97"/>
      <c r="E4596" s="119"/>
      <c r="J4596" s="130"/>
      <c r="K4596" s="122"/>
      <c r="L4596" s="122"/>
      <c r="M4596" s="93"/>
      <c r="N4596" s="119"/>
      <c r="O4596" s="124"/>
      <c r="V4596" s="72"/>
      <c r="W4596" s="95"/>
      <c r="X4596" s="175"/>
      <c r="Y4596" s="175"/>
      <c r="AA4596" s="173" t="s">
        <v>6053</v>
      </c>
      <c r="AC4596" s="120"/>
      <c r="AD4596" s="120"/>
    </row>
    <row r="4597" spans="2:30" x14ac:dyDescent="0.2">
      <c r="B4597" s="97"/>
      <c r="C4597" s="97"/>
      <c r="E4597" s="119"/>
      <c r="J4597" s="130"/>
      <c r="K4597" s="122"/>
      <c r="L4597" s="122"/>
      <c r="M4597" s="93"/>
      <c r="N4597" s="119"/>
      <c r="O4597" s="124"/>
      <c r="V4597" s="72"/>
      <c r="W4597" s="95"/>
      <c r="X4597" s="175"/>
      <c r="Y4597" s="175"/>
      <c r="AA4597" s="173" t="s">
        <v>6053</v>
      </c>
      <c r="AC4597" s="120"/>
      <c r="AD4597" s="120"/>
    </row>
    <row r="4598" spans="2:30" x14ac:dyDescent="0.2">
      <c r="B4598" s="97"/>
      <c r="C4598" s="97"/>
      <c r="E4598" s="119"/>
      <c r="J4598" s="130"/>
      <c r="K4598" s="122"/>
      <c r="L4598" s="122"/>
      <c r="M4598" s="93"/>
      <c r="N4598" s="119"/>
      <c r="O4598" s="124"/>
      <c r="V4598" s="72"/>
      <c r="W4598" s="95"/>
      <c r="X4598" s="175"/>
      <c r="Y4598" s="175"/>
      <c r="AA4598" s="173" t="s">
        <v>6053</v>
      </c>
      <c r="AC4598" s="120"/>
      <c r="AD4598" s="120"/>
    </row>
    <row r="4599" spans="2:30" x14ac:dyDescent="0.2">
      <c r="B4599" s="97"/>
      <c r="C4599" s="97"/>
      <c r="E4599" s="119"/>
      <c r="J4599" s="130"/>
      <c r="K4599" s="122"/>
      <c r="L4599" s="122"/>
      <c r="M4599" s="93"/>
      <c r="N4599" s="119"/>
      <c r="O4599" s="124"/>
      <c r="V4599" s="72"/>
      <c r="W4599" s="95"/>
      <c r="X4599" s="175"/>
      <c r="Y4599" s="175"/>
      <c r="AA4599" s="173" t="s">
        <v>6053</v>
      </c>
      <c r="AC4599" s="120"/>
      <c r="AD4599" s="120"/>
    </row>
    <row r="4600" spans="2:30" x14ac:dyDescent="0.2">
      <c r="B4600" s="97"/>
      <c r="C4600" s="97"/>
      <c r="E4600" s="119"/>
      <c r="J4600" s="130"/>
      <c r="K4600" s="122"/>
      <c r="L4600" s="122"/>
      <c r="M4600" s="93"/>
      <c r="N4600" s="119"/>
      <c r="O4600" s="124"/>
      <c r="V4600" s="72"/>
      <c r="W4600" s="95"/>
      <c r="X4600" s="175"/>
      <c r="Y4600" s="175"/>
      <c r="AA4600" s="173" t="s">
        <v>6053</v>
      </c>
      <c r="AC4600" s="120"/>
      <c r="AD4600" s="120"/>
    </row>
    <row r="4601" spans="2:30" x14ac:dyDescent="0.2">
      <c r="B4601" s="97"/>
      <c r="C4601" s="97"/>
      <c r="E4601" s="119"/>
      <c r="J4601" s="130"/>
      <c r="K4601" s="122"/>
      <c r="L4601" s="122"/>
      <c r="M4601" s="93"/>
      <c r="N4601" s="119"/>
      <c r="O4601" s="124"/>
      <c r="V4601" s="72"/>
      <c r="W4601" s="95"/>
      <c r="X4601" s="175"/>
      <c r="Y4601" s="175"/>
      <c r="AA4601" s="173" t="s">
        <v>6053</v>
      </c>
      <c r="AC4601" s="120"/>
      <c r="AD4601" s="120"/>
    </row>
    <row r="4602" spans="2:30" x14ac:dyDescent="0.2">
      <c r="B4602" s="97"/>
      <c r="C4602" s="97"/>
      <c r="E4602" s="119"/>
      <c r="J4602" s="130"/>
      <c r="K4602" s="122"/>
      <c r="L4602" s="122"/>
      <c r="M4602" s="93"/>
      <c r="N4602" s="119"/>
      <c r="O4602" s="124"/>
      <c r="V4602" s="72"/>
      <c r="W4602" s="95"/>
      <c r="X4602" s="175"/>
      <c r="Y4602" s="175"/>
      <c r="AA4602" s="173" t="s">
        <v>6053</v>
      </c>
      <c r="AC4602" s="120"/>
      <c r="AD4602" s="120"/>
    </row>
    <row r="4603" spans="2:30" x14ac:dyDescent="0.2">
      <c r="B4603" s="97"/>
      <c r="C4603" s="97"/>
      <c r="E4603" s="119"/>
      <c r="J4603" s="130"/>
      <c r="K4603" s="122"/>
      <c r="L4603" s="122"/>
      <c r="M4603" s="93"/>
      <c r="N4603" s="119"/>
      <c r="O4603" s="124"/>
      <c r="V4603" s="72"/>
      <c r="W4603" s="95"/>
      <c r="X4603" s="175"/>
      <c r="Y4603" s="175"/>
      <c r="AA4603" s="173" t="s">
        <v>6053</v>
      </c>
      <c r="AC4603" s="120"/>
      <c r="AD4603" s="120"/>
    </row>
    <row r="4604" spans="2:30" x14ac:dyDescent="0.2">
      <c r="B4604" s="97"/>
      <c r="C4604" s="97"/>
      <c r="E4604" s="119"/>
      <c r="J4604" s="130"/>
      <c r="K4604" s="122"/>
      <c r="L4604" s="122"/>
      <c r="M4604" s="93"/>
      <c r="N4604" s="119"/>
      <c r="O4604" s="124"/>
      <c r="V4604" s="72"/>
      <c r="W4604" s="95"/>
      <c r="X4604" s="175"/>
      <c r="Y4604" s="175"/>
      <c r="AA4604" s="173" t="s">
        <v>6053</v>
      </c>
      <c r="AC4604" s="120"/>
      <c r="AD4604" s="120"/>
    </row>
    <row r="4605" spans="2:30" x14ac:dyDescent="0.2">
      <c r="B4605" s="97"/>
      <c r="C4605" s="97"/>
      <c r="E4605" s="119"/>
      <c r="J4605" s="130"/>
      <c r="K4605" s="122"/>
      <c r="L4605" s="122"/>
      <c r="M4605" s="93"/>
      <c r="N4605" s="119"/>
      <c r="O4605" s="124"/>
      <c r="V4605" s="72"/>
      <c r="W4605" s="95"/>
      <c r="X4605" s="175"/>
      <c r="Y4605" s="175"/>
      <c r="AA4605" s="173" t="s">
        <v>6053</v>
      </c>
      <c r="AC4605" s="120"/>
      <c r="AD4605" s="120"/>
    </row>
    <row r="4606" spans="2:30" x14ac:dyDescent="0.2">
      <c r="B4606" s="97"/>
      <c r="C4606" s="97"/>
      <c r="E4606" s="119"/>
      <c r="J4606" s="130"/>
      <c r="K4606" s="122"/>
      <c r="L4606" s="122"/>
      <c r="M4606" s="93"/>
      <c r="N4606" s="119"/>
      <c r="O4606" s="124"/>
      <c r="V4606" s="72"/>
      <c r="W4606" s="95"/>
      <c r="X4606" s="175"/>
      <c r="Y4606" s="175"/>
      <c r="AA4606" s="173" t="s">
        <v>6053</v>
      </c>
      <c r="AC4606" s="120"/>
      <c r="AD4606" s="120"/>
    </row>
    <row r="4607" spans="2:30" x14ac:dyDescent="0.2">
      <c r="B4607" s="97"/>
      <c r="C4607" s="97"/>
      <c r="E4607" s="119"/>
      <c r="J4607" s="130"/>
      <c r="K4607" s="122"/>
      <c r="L4607" s="122"/>
      <c r="M4607" s="93"/>
      <c r="N4607" s="119"/>
      <c r="O4607" s="124"/>
      <c r="V4607" s="72"/>
      <c r="W4607" s="95"/>
      <c r="X4607" s="175"/>
      <c r="Y4607" s="175"/>
      <c r="AA4607" s="173" t="s">
        <v>6053</v>
      </c>
      <c r="AC4607" s="120"/>
      <c r="AD4607" s="120"/>
    </row>
    <row r="4608" spans="2:30" x14ac:dyDescent="0.2">
      <c r="B4608" s="97"/>
      <c r="C4608" s="97"/>
      <c r="E4608" s="119"/>
      <c r="J4608" s="130"/>
      <c r="K4608" s="122"/>
      <c r="L4608" s="122"/>
      <c r="M4608" s="93"/>
      <c r="N4608" s="119"/>
      <c r="O4608" s="124"/>
      <c r="V4608" s="72"/>
      <c r="W4608" s="95"/>
      <c r="X4608" s="175"/>
      <c r="Y4608" s="175"/>
      <c r="AA4608" s="173" t="s">
        <v>6053</v>
      </c>
      <c r="AC4608" s="120"/>
      <c r="AD4608" s="120"/>
    </row>
    <row r="4609" spans="2:30" x14ac:dyDescent="0.2">
      <c r="B4609" s="97"/>
      <c r="C4609" s="97"/>
      <c r="E4609" s="119"/>
      <c r="J4609" s="130"/>
      <c r="K4609" s="122"/>
      <c r="L4609" s="122"/>
      <c r="M4609" s="93"/>
      <c r="N4609" s="119"/>
      <c r="O4609" s="124"/>
      <c r="V4609" s="72"/>
      <c r="W4609" s="95"/>
      <c r="X4609" s="175"/>
      <c r="Y4609" s="175"/>
      <c r="AA4609" s="173" t="s">
        <v>6053</v>
      </c>
      <c r="AC4609" s="120"/>
      <c r="AD4609" s="120"/>
    </row>
    <row r="4610" spans="2:30" x14ac:dyDescent="0.2">
      <c r="B4610" s="97"/>
      <c r="C4610" s="97"/>
      <c r="E4610" s="119"/>
      <c r="J4610" s="130"/>
      <c r="K4610" s="122"/>
      <c r="L4610" s="122"/>
      <c r="M4610" s="93"/>
      <c r="N4610" s="119"/>
      <c r="O4610" s="124"/>
      <c r="V4610" s="72"/>
      <c r="W4610" s="95"/>
      <c r="X4610" s="175"/>
      <c r="Y4610" s="175"/>
      <c r="AA4610" s="173" t="s">
        <v>6053</v>
      </c>
      <c r="AC4610" s="120"/>
      <c r="AD4610" s="120"/>
    </row>
    <row r="4611" spans="2:30" x14ac:dyDescent="0.2">
      <c r="B4611" s="97"/>
      <c r="C4611" s="97"/>
      <c r="E4611" s="119"/>
      <c r="J4611" s="130"/>
      <c r="K4611" s="122"/>
      <c r="L4611" s="122"/>
      <c r="M4611" s="93"/>
      <c r="N4611" s="119"/>
      <c r="O4611" s="124"/>
      <c r="V4611" s="72"/>
      <c r="W4611" s="95"/>
      <c r="X4611" s="175"/>
      <c r="Y4611" s="175"/>
      <c r="AA4611" s="173" t="s">
        <v>6053</v>
      </c>
      <c r="AC4611" s="120"/>
      <c r="AD4611" s="120"/>
    </row>
    <row r="4612" spans="2:30" x14ac:dyDescent="0.2">
      <c r="B4612" s="97"/>
      <c r="C4612" s="97"/>
      <c r="E4612" s="119"/>
      <c r="J4612" s="130"/>
      <c r="K4612" s="122"/>
      <c r="L4612" s="122"/>
      <c r="M4612" s="93"/>
      <c r="N4612" s="119"/>
      <c r="O4612" s="124"/>
      <c r="V4612" s="72"/>
      <c r="W4612" s="95"/>
      <c r="X4612" s="175"/>
      <c r="Y4612" s="175"/>
      <c r="AA4612" s="173" t="s">
        <v>6053</v>
      </c>
      <c r="AC4612" s="120"/>
      <c r="AD4612" s="120"/>
    </row>
    <row r="4613" spans="2:30" x14ac:dyDescent="0.2">
      <c r="B4613" s="97"/>
      <c r="C4613" s="97"/>
      <c r="E4613" s="119"/>
      <c r="J4613" s="130"/>
      <c r="K4613" s="122"/>
      <c r="L4613" s="122"/>
      <c r="M4613" s="93"/>
      <c r="N4613" s="119"/>
      <c r="O4613" s="124"/>
      <c r="V4613" s="72"/>
      <c r="W4613" s="95"/>
      <c r="X4613" s="175"/>
      <c r="Y4613" s="175"/>
      <c r="AA4613" s="173" t="s">
        <v>6053</v>
      </c>
      <c r="AC4613" s="120"/>
      <c r="AD4613" s="120"/>
    </row>
    <row r="4614" spans="2:30" x14ac:dyDescent="0.2">
      <c r="B4614" s="97"/>
      <c r="C4614" s="97"/>
      <c r="E4614" s="119"/>
      <c r="J4614" s="130"/>
      <c r="K4614" s="122"/>
      <c r="L4614" s="122"/>
      <c r="M4614" s="93"/>
      <c r="N4614" s="119"/>
      <c r="O4614" s="124"/>
      <c r="V4614" s="72"/>
      <c r="W4614" s="95"/>
      <c r="X4614" s="175"/>
      <c r="Y4614" s="175"/>
      <c r="AA4614" s="173" t="s">
        <v>6053</v>
      </c>
      <c r="AC4614" s="120"/>
      <c r="AD4614" s="120"/>
    </row>
    <row r="4615" spans="2:30" x14ac:dyDescent="0.2">
      <c r="B4615" s="97"/>
      <c r="C4615" s="97"/>
      <c r="E4615" s="119"/>
      <c r="J4615" s="130"/>
      <c r="K4615" s="122"/>
      <c r="L4615" s="122"/>
      <c r="M4615" s="93"/>
      <c r="N4615" s="119"/>
      <c r="O4615" s="124"/>
      <c r="V4615" s="72"/>
      <c r="W4615" s="95"/>
      <c r="X4615" s="175"/>
      <c r="Y4615" s="175"/>
      <c r="AA4615" s="173" t="s">
        <v>6053</v>
      </c>
      <c r="AC4615" s="120"/>
      <c r="AD4615" s="120"/>
    </row>
    <row r="4616" spans="2:30" x14ac:dyDescent="0.2">
      <c r="B4616" s="97"/>
      <c r="C4616" s="97"/>
      <c r="E4616" s="119"/>
      <c r="J4616" s="130"/>
      <c r="K4616" s="122"/>
      <c r="L4616" s="122"/>
      <c r="M4616" s="93"/>
      <c r="N4616" s="119"/>
      <c r="O4616" s="124"/>
      <c r="V4616" s="72"/>
      <c r="W4616" s="95"/>
      <c r="X4616" s="175"/>
      <c r="Y4616" s="175"/>
      <c r="AA4616" s="173" t="s">
        <v>6053</v>
      </c>
      <c r="AC4616" s="120"/>
      <c r="AD4616" s="120"/>
    </row>
    <row r="4617" spans="2:30" x14ac:dyDescent="0.2">
      <c r="B4617" s="97"/>
      <c r="C4617" s="97"/>
      <c r="E4617" s="119"/>
      <c r="J4617" s="130"/>
      <c r="K4617" s="122"/>
      <c r="L4617" s="122"/>
      <c r="M4617" s="93"/>
      <c r="N4617" s="119"/>
      <c r="O4617" s="124"/>
      <c r="V4617" s="72"/>
      <c r="W4617" s="95"/>
      <c r="X4617" s="175"/>
      <c r="Y4617" s="175"/>
      <c r="AA4617" s="173" t="s">
        <v>6053</v>
      </c>
      <c r="AC4617" s="120"/>
      <c r="AD4617" s="120"/>
    </row>
    <row r="4618" spans="2:30" x14ac:dyDescent="0.2">
      <c r="B4618" s="97"/>
      <c r="C4618" s="97"/>
      <c r="E4618" s="119"/>
      <c r="J4618" s="130"/>
      <c r="K4618" s="122"/>
      <c r="L4618" s="122"/>
      <c r="M4618" s="93"/>
      <c r="N4618" s="119"/>
      <c r="O4618" s="124"/>
      <c r="V4618" s="72"/>
      <c r="W4618" s="95"/>
      <c r="X4618" s="175"/>
      <c r="Y4618" s="175"/>
      <c r="AA4618" s="173" t="s">
        <v>6053</v>
      </c>
      <c r="AC4618" s="120"/>
      <c r="AD4618" s="120"/>
    </row>
    <row r="4619" spans="2:30" x14ac:dyDescent="0.2">
      <c r="B4619" s="97"/>
      <c r="C4619" s="97"/>
      <c r="E4619" s="119"/>
      <c r="J4619" s="130"/>
      <c r="K4619" s="122"/>
      <c r="L4619" s="122"/>
      <c r="M4619" s="93"/>
      <c r="N4619" s="119"/>
      <c r="O4619" s="124"/>
      <c r="V4619" s="72"/>
      <c r="W4619" s="95"/>
      <c r="X4619" s="175"/>
      <c r="Y4619" s="175"/>
      <c r="AA4619" s="173" t="s">
        <v>6053</v>
      </c>
      <c r="AC4619" s="120"/>
      <c r="AD4619" s="120"/>
    </row>
    <row r="4620" spans="2:30" x14ac:dyDescent="0.2">
      <c r="B4620" s="97"/>
      <c r="C4620" s="97"/>
      <c r="E4620" s="119"/>
      <c r="J4620" s="130"/>
      <c r="K4620" s="122"/>
      <c r="L4620" s="122"/>
      <c r="M4620" s="93"/>
      <c r="N4620" s="119"/>
      <c r="O4620" s="124"/>
      <c r="V4620" s="72"/>
      <c r="W4620" s="95"/>
      <c r="X4620" s="175"/>
      <c r="Y4620" s="175"/>
      <c r="AA4620" s="173" t="s">
        <v>6053</v>
      </c>
      <c r="AC4620" s="120"/>
      <c r="AD4620" s="120"/>
    </row>
    <row r="4621" spans="2:30" x14ac:dyDescent="0.2">
      <c r="B4621" s="97"/>
      <c r="C4621" s="97"/>
      <c r="E4621" s="119"/>
      <c r="J4621" s="130"/>
      <c r="K4621" s="122"/>
      <c r="L4621" s="122"/>
      <c r="M4621" s="93"/>
      <c r="N4621" s="119"/>
      <c r="O4621" s="124"/>
      <c r="V4621" s="72"/>
      <c r="W4621" s="95"/>
      <c r="X4621" s="175"/>
      <c r="Y4621" s="175"/>
      <c r="AA4621" s="173" t="s">
        <v>6053</v>
      </c>
      <c r="AC4621" s="120"/>
      <c r="AD4621" s="120"/>
    </row>
    <row r="4622" spans="2:30" x14ac:dyDescent="0.2">
      <c r="B4622" s="97"/>
      <c r="C4622" s="97"/>
      <c r="E4622" s="119"/>
      <c r="J4622" s="130"/>
      <c r="K4622" s="122"/>
      <c r="L4622" s="122"/>
      <c r="M4622" s="93"/>
      <c r="N4622" s="119"/>
      <c r="O4622" s="124"/>
      <c r="V4622" s="72"/>
      <c r="W4622" s="95"/>
      <c r="X4622" s="175"/>
      <c r="Y4622" s="175"/>
      <c r="AA4622" s="173" t="s">
        <v>6053</v>
      </c>
      <c r="AC4622" s="120"/>
      <c r="AD4622" s="120"/>
    </row>
    <row r="4623" spans="2:30" x14ac:dyDescent="0.2">
      <c r="B4623" s="97"/>
      <c r="C4623" s="97"/>
      <c r="E4623" s="119"/>
      <c r="J4623" s="130"/>
      <c r="K4623" s="122"/>
      <c r="L4623" s="122"/>
      <c r="M4623" s="93"/>
      <c r="N4623" s="119"/>
      <c r="O4623" s="124"/>
      <c r="V4623" s="72"/>
      <c r="W4623" s="95"/>
      <c r="X4623" s="175"/>
      <c r="Y4623" s="175"/>
      <c r="AA4623" s="173" t="s">
        <v>6053</v>
      </c>
      <c r="AC4623" s="120"/>
      <c r="AD4623" s="120"/>
    </row>
    <row r="4624" spans="2:30" x14ac:dyDescent="0.2">
      <c r="B4624" s="97"/>
      <c r="C4624" s="97"/>
      <c r="E4624" s="119"/>
      <c r="J4624" s="130"/>
      <c r="K4624" s="122"/>
      <c r="L4624" s="122"/>
      <c r="M4624" s="93"/>
      <c r="N4624" s="119"/>
      <c r="O4624" s="124"/>
      <c r="V4624" s="72"/>
      <c r="W4624" s="95"/>
      <c r="X4624" s="175"/>
      <c r="Y4624" s="175"/>
      <c r="AA4624" s="173" t="s">
        <v>6053</v>
      </c>
      <c r="AC4624" s="120"/>
      <c r="AD4624" s="120"/>
    </row>
    <row r="4625" spans="2:30" x14ac:dyDescent="0.2">
      <c r="B4625" s="97"/>
      <c r="C4625" s="97"/>
      <c r="E4625" s="119"/>
      <c r="J4625" s="130"/>
      <c r="K4625" s="122"/>
      <c r="L4625" s="122"/>
      <c r="M4625" s="93"/>
      <c r="N4625" s="119"/>
      <c r="O4625" s="124"/>
      <c r="V4625" s="72"/>
      <c r="W4625" s="95"/>
      <c r="X4625" s="175"/>
      <c r="Y4625" s="175"/>
      <c r="AA4625" s="173" t="s">
        <v>6053</v>
      </c>
      <c r="AC4625" s="120"/>
      <c r="AD4625" s="120"/>
    </row>
    <row r="4626" spans="2:30" x14ac:dyDescent="0.2">
      <c r="B4626" s="97"/>
      <c r="C4626" s="97"/>
      <c r="E4626" s="119"/>
      <c r="J4626" s="130"/>
      <c r="K4626" s="122"/>
      <c r="L4626" s="122"/>
      <c r="M4626" s="93"/>
      <c r="N4626" s="119"/>
      <c r="O4626" s="124"/>
      <c r="V4626" s="72"/>
      <c r="W4626" s="95"/>
      <c r="X4626" s="175"/>
      <c r="Y4626" s="175"/>
      <c r="AA4626" s="173" t="s">
        <v>6053</v>
      </c>
      <c r="AC4626" s="120"/>
      <c r="AD4626" s="120"/>
    </row>
    <row r="4627" spans="2:30" x14ac:dyDescent="0.2">
      <c r="B4627" s="97"/>
      <c r="C4627" s="97"/>
      <c r="E4627" s="119"/>
      <c r="J4627" s="130"/>
      <c r="K4627" s="122"/>
      <c r="L4627" s="122"/>
      <c r="M4627" s="93"/>
      <c r="N4627" s="119"/>
      <c r="O4627" s="124"/>
      <c r="V4627" s="72"/>
      <c r="W4627" s="95"/>
      <c r="X4627" s="175"/>
      <c r="Y4627" s="175"/>
      <c r="AA4627" s="173" t="s">
        <v>6053</v>
      </c>
      <c r="AC4627" s="120"/>
      <c r="AD4627" s="120"/>
    </row>
    <row r="4628" spans="2:30" x14ac:dyDescent="0.2">
      <c r="B4628" s="97"/>
      <c r="C4628" s="97"/>
      <c r="E4628" s="119"/>
      <c r="J4628" s="130"/>
      <c r="K4628" s="122"/>
      <c r="L4628" s="122"/>
      <c r="M4628" s="93"/>
      <c r="N4628" s="119"/>
      <c r="O4628" s="124"/>
      <c r="V4628" s="72"/>
      <c r="W4628" s="95"/>
      <c r="X4628" s="175"/>
      <c r="Y4628" s="175"/>
      <c r="AA4628" s="173" t="s">
        <v>6053</v>
      </c>
      <c r="AC4628" s="120"/>
      <c r="AD4628" s="120"/>
    </row>
    <row r="4629" spans="2:30" x14ac:dyDescent="0.2">
      <c r="B4629" s="97"/>
      <c r="C4629" s="97"/>
      <c r="E4629" s="119"/>
      <c r="J4629" s="130"/>
      <c r="K4629" s="122"/>
      <c r="L4629" s="122"/>
      <c r="M4629" s="93"/>
      <c r="N4629" s="119"/>
      <c r="O4629" s="124"/>
      <c r="V4629" s="72"/>
      <c r="W4629" s="95"/>
      <c r="X4629" s="175"/>
      <c r="Y4629" s="175"/>
      <c r="AA4629" s="173" t="s">
        <v>6053</v>
      </c>
      <c r="AC4629" s="120"/>
      <c r="AD4629" s="120"/>
    </row>
    <row r="4630" spans="2:30" x14ac:dyDescent="0.2">
      <c r="B4630" s="97"/>
      <c r="C4630" s="97"/>
      <c r="E4630" s="119"/>
      <c r="J4630" s="130"/>
      <c r="K4630" s="122"/>
      <c r="L4630" s="122"/>
      <c r="M4630" s="93"/>
      <c r="N4630" s="119"/>
      <c r="O4630" s="124"/>
      <c r="V4630" s="72"/>
      <c r="W4630" s="95"/>
      <c r="X4630" s="175"/>
      <c r="Y4630" s="175"/>
      <c r="AA4630" s="173" t="s">
        <v>6053</v>
      </c>
      <c r="AC4630" s="120"/>
      <c r="AD4630" s="120"/>
    </row>
    <row r="4631" spans="2:30" x14ac:dyDescent="0.2">
      <c r="B4631" s="97"/>
      <c r="C4631" s="97"/>
      <c r="E4631" s="119"/>
      <c r="J4631" s="130"/>
      <c r="K4631" s="122"/>
      <c r="L4631" s="122"/>
      <c r="M4631" s="93"/>
      <c r="N4631" s="119"/>
      <c r="O4631" s="124"/>
      <c r="V4631" s="72"/>
      <c r="W4631" s="95"/>
      <c r="X4631" s="175"/>
      <c r="Y4631" s="175"/>
      <c r="AA4631" s="173" t="s">
        <v>6053</v>
      </c>
      <c r="AC4631" s="120"/>
      <c r="AD4631" s="120"/>
    </row>
    <row r="4632" spans="2:30" x14ac:dyDescent="0.2">
      <c r="B4632" s="97"/>
      <c r="C4632" s="97"/>
      <c r="E4632" s="119"/>
      <c r="J4632" s="130"/>
      <c r="K4632" s="122"/>
      <c r="L4632" s="122"/>
      <c r="M4632" s="93"/>
      <c r="N4632" s="119"/>
      <c r="O4632" s="124"/>
      <c r="V4632" s="72"/>
      <c r="W4632" s="95"/>
      <c r="X4632" s="175"/>
      <c r="Y4632" s="175"/>
      <c r="AA4632" s="173" t="s">
        <v>6053</v>
      </c>
      <c r="AC4632" s="120"/>
      <c r="AD4632" s="120"/>
    </row>
    <row r="4633" spans="2:30" x14ac:dyDescent="0.2">
      <c r="B4633" s="97"/>
      <c r="C4633" s="97"/>
      <c r="E4633" s="119"/>
      <c r="J4633" s="130"/>
      <c r="K4633" s="122"/>
      <c r="L4633" s="122"/>
      <c r="M4633" s="93"/>
      <c r="N4633" s="119"/>
      <c r="O4633" s="124"/>
      <c r="V4633" s="72"/>
      <c r="W4633" s="95"/>
      <c r="X4633" s="175"/>
      <c r="Y4633" s="175"/>
      <c r="AA4633" s="173" t="s">
        <v>6053</v>
      </c>
      <c r="AC4633" s="120"/>
      <c r="AD4633" s="120"/>
    </row>
    <row r="4634" spans="2:30" x14ac:dyDescent="0.2">
      <c r="B4634" s="97"/>
      <c r="C4634" s="97"/>
      <c r="E4634" s="119"/>
      <c r="J4634" s="130"/>
      <c r="K4634" s="122"/>
      <c r="L4634" s="122"/>
      <c r="M4634" s="93"/>
      <c r="N4634" s="119"/>
      <c r="O4634" s="124"/>
      <c r="V4634" s="72"/>
      <c r="W4634" s="95"/>
      <c r="X4634" s="175"/>
      <c r="Y4634" s="175"/>
      <c r="AA4634" s="173" t="s">
        <v>6053</v>
      </c>
      <c r="AC4634" s="120"/>
      <c r="AD4634" s="120"/>
    </row>
    <row r="4635" spans="2:30" x14ac:dyDescent="0.2">
      <c r="B4635" s="97"/>
      <c r="C4635" s="97"/>
      <c r="E4635" s="119"/>
      <c r="J4635" s="130"/>
      <c r="K4635" s="122"/>
      <c r="L4635" s="122"/>
      <c r="M4635" s="93"/>
      <c r="N4635" s="119"/>
      <c r="O4635" s="124"/>
      <c r="V4635" s="72"/>
      <c r="W4635" s="95"/>
      <c r="X4635" s="175"/>
      <c r="Y4635" s="175"/>
      <c r="AA4635" s="173" t="s">
        <v>6053</v>
      </c>
      <c r="AC4635" s="120"/>
      <c r="AD4635" s="120"/>
    </row>
    <row r="4636" spans="2:30" x14ac:dyDescent="0.2">
      <c r="B4636" s="97"/>
      <c r="C4636" s="97"/>
      <c r="E4636" s="119"/>
      <c r="J4636" s="130"/>
      <c r="K4636" s="122"/>
      <c r="L4636" s="122"/>
      <c r="M4636" s="93"/>
      <c r="N4636" s="119"/>
      <c r="O4636" s="124"/>
      <c r="V4636" s="72"/>
      <c r="W4636" s="95"/>
      <c r="X4636" s="175"/>
      <c r="Y4636" s="175"/>
      <c r="AA4636" s="173" t="s">
        <v>6053</v>
      </c>
      <c r="AC4636" s="120"/>
      <c r="AD4636" s="120"/>
    </row>
    <row r="4637" spans="2:30" x14ac:dyDescent="0.2">
      <c r="B4637" s="97"/>
      <c r="C4637" s="97"/>
      <c r="E4637" s="119"/>
      <c r="J4637" s="130"/>
      <c r="K4637" s="122"/>
      <c r="L4637" s="122"/>
      <c r="M4637" s="93"/>
      <c r="N4637" s="119"/>
      <c r="O4637" s="124"/>
      <c r="V4637" s="72"/>
      <c r="W4637" s="95"/>
      <c r="X4637" s="175"/>
      <c r="Y4637" s="175"/>
      <c r="AA4637" s="173" t="s">
        <v>6053</v>
      </c>
      <c r="AC4637" s="120"/>
      <c r="AD4637" s="120"/>
    </row>
    <row r="4638" spans="2:30" x14ac:dyDescent="0.2">
      <c r="B4638" s="97"/>
      <c r="C4638" s="97"/>
      <c r="E4638" s="119"/>
      <c r="J4638" s="130"/>
      <c r="K4638" s="122"/>
      <c r="L4638" s="122"/>
      <c r="M4638" s="93"/>
      <c r="N4638" s="119"/>
      <c r="O4638" s="124"/>
      <c r="V4638" s="72"/>
      <c r="W4638" s="95"/>
      <c r="X4638" s="175"/>
      <c r="Y4638" s="175"/>
      <c r="AA4638" s="173" t="s">
        <v>6053</v>
      </c>
      <c r="AC4638" s="120"/>
      <c r="AD4638" s="120"/>
    </row>
    <row r="4639" spans="2:30" x14ac:dyDescent="0.2">
      <c r="B4639" s="97"/>
      <c r="C4639" s="97"/>
      <c r="E4639" s="119"/>
      <c r="J4639" s="130"/>
      <c r="K4639" s="122"/>
      <c r="L4639" s="122"/>
      <c r="M4639" s="93"/>
      <c r="N4639" s="119"/>
      <c r="O4639" s="124"/>
      <c r="V4639" s="72"/>
      <c r="W4639" s="95"/>
      <c r="X4639" s="175"/>
      <c r="Y4639" s="175"/>
      <c r="AA4639" s="173" t="s">
        <v>6053</v>
      </c>
      <c r="AC4639" s="120"/>
      <c r="AD4639" s="120"/>
    </row>
    <row r="4640" spans="2:30" x14ac:dyDescent="0.2">
      <c r="B4640" s="97"/>
      <c r="C4640" s="97"/>
      <c r="E4640" s="119"/>
      <c r="J4640" s="130"/>
      <c r="K4640" s="122"/>
      <c r="L4640" s="122"/>
      <c r="M4640" s="93"/>
      <c r="N4640" s="119"/>
      <c r="O4640" s="124"/>
      <c r="V4640" s="72"/>
      <c r="W4640" s="95"/>
      <c r="X4640" s="175"/>
      <c r="Y4640" s="175"/>
      <c r="AA4640" s="173" t="s">
        <v>6053</v>
      </c>
      <c r="AC4640" s="120"/>
      <c r="AD4640" s="120"/>
    </row>
    <row r="4641" spans="2:30" x14ac:dyDescent="0.2">
      <c r="B4641" s="97"/>
      <c r="C4641" s="97"/>
      <c r="E4641" s="119"/>
      <c r="J4641" s="130"/>
      <c r="K4641" s="122"/>
      <c r="L4641" s="122"/>
      <c r="M4641" s="93"/>
      <c r="N4641" s="119"/>
      <c r="O4641" s="124"/>
      <c r="V4641" s="72"/>
      <c r="W4641" s="95"/>
      <c r="X4641" s="175"/>
      <c r="Y4641" s="175"/>
      <c r="AA4641" s="173" t="s">
        <v>6053</v>
      </c>
      <c r="AC4641" s="120"/>
      <c r="AD4641" s="120"/>
    </row>
    <row r="4642" spans="2:30" x14ac:dyDescent="0.2">
      <c r="B4642" s="97"/>
      <c r="C4642" s="97"/>
      <c r="E4642" s="119"/>
      <c r="J4642" s="130"/>
      <c r="K4642" s="122"/>
      <c r="L4642" s="122"/>
      <c r="M4642" s="93"/>
      <c r="N4642" s="119"/>
      <c r="O4642" s="124"/>
      <c r="V4642" s="72"/>
      <c r="W4642" s="95"/>
      <c r="X4642" s="175"/>
      <c r="Y4642" s="175"/>
      <c r="AA4642" s="173" t="s">
        <v>6053</v>
      </c>
      <c r="AC4642" s="120"/>
      <c r="AD4642" s="120"/>
    </row>
    <row r="4643" spans="2:30" x14ac:dyDescent="0.2">
      <c r="B4643" s="97"/>
      <c r="C4643" s="97"/>
      <c r="E4643" s="119"/>
      <c r="J4643" s="130"/>
      <c r="K4643" s="122"/>
      <c r="L4643" s="122"/>
      <c r="M4643" s="93"/>
      <c r="N4643" s="119"/>
      <c r="O4643" s="124"/>
      <c r="V4643" s="72"/>
      <c r="W4643" s="95"/>
      <c r="X4643" s="175"/>
      <c r="Y4643" s="175"/>
      <c r="AA4643" s="173" t="s">
        <v>6053</v>
      </c>
      <c r="AC4643" s="120"/>
      <c r="AD4643" s="120"/>
    </row>
    <row r="4644" spans="2:30" x14ac:dyDescent="0.2">
      <c r="B4644" s="97"/>
      <c r="C4644" s="97"/>
      <c r="E4644" s="119"/>
      <c r="J4644" s="130"/>
      <c r="K4644" s="122"/>
      <c r="L4644" s="122"/>
      <c r="M4644" s="93"/>
      <c r="N4644" s="119"/>
      <c r="O4644" s="124"/>
      <c r="V4644" s="72"/>
      <c r="W4644" s="95"/>
      <c r="X4644" s="175"/>
      <c r="Y4644" s="175"/>
      <c r="AA4644" s="173" t="s">
        <v>6053</v>
      </c>
      <c r="AC4644" s="120"/>
      <c r="AD4644" s="120"/>
    </row>
    <row r="4645" spans="2:30" x14ac:dyDescent="0.2">
      <c r="B4645" s="97"/>
      <c r="C4645" s="97"/>
      <c r="E4645" s="119"/>
      <c r="J4645" s="130"/>
      <c r="K4645" s="122"/>
      <c r="L4645" s="122"/>
      <c r="M4645" s="93"/>
      <c r="N4645" s="119"/>
      <c r="O4645" s="124"/>
      <c r="V4645" s="72"/>
      <c r="W4645" s="95"/>
      <c r="X4645" s="175"/>
      <c r="Y4645" s="175"/>
      <c r="AA4645" s="173" t="s">
        <v>6053</v>
      </c>
      <c r="AC4645" s="120"/>
      <c r="AD4645" s="120"/>
    </row>
    <row r="4646" spans="2:30" x14ac:dyDescent="0.2">
      <c r="B4646" s="97"/>
      <c r="C4646" s="97"/>
      <c r="E4646" s="119"/>
      <c r="J4646" s="130"/>
      <c r="K4646" s="122"/>
      <c r="L4646" s="122"/>
      <c r="M4646" s="93"/>
      <c r="N4646" s="119"/>
      <c r="O4646" s="124"/>
      <c r="V4646" s="72"/>
      <c r="W4646" s="95"/>
      <c r="X4646" s="175"/>
      <c r="Y4646" s="175"/>
      <c r="AA4646" s="173" t="s">
        <v>6053</v>
      </c>
      <c r="AC4646" s="120"/>
      <c r="AD4646" s="120"/>
    </row>
    <row r="4647" spans="2:30" x14ac:dyDescent="0.2">
      <c r="B4647" s="97"/>
      <c r="C4647" s="97"/>
      <c r="E4647" s="119"/>
      <c r="J4647" s="130"/>
      <c r="K4647" s="122"/>
      <c r="L4647" s="122"/>
      <c r="M4647" s="93"/>
      <c r="N4647" s="119"/>
      <c r="O4647" s="124"/>
      <c r="V4647" s="72"/>
      <c r="W4647" s="95"/>
      <c r="X4647" s="175"/>
      <c r="Y4647" s="175"/>
      <c r="AA4647" s="173" t="s">
        <v>6053</v>
      </c>
      <c r="AC4647" s="120"/>
      <c r="AD4647" s="120"/>
    </row>
    <row r="4648" spans="2:30" x14ac:dyDescent="0.2">
      <c r="B4648" s="97"/>
      <c r="C4648" s="97"/>
      <c r="E4648" s="119"/>
      <c r="J4648" s="130"/>
      <c r="K4648" s="122"/>
      <c r="L4648" s="122"/>
      <c r="M4648" s="93"/>
      <c r="N4648" s="119"/>
      <c r="O4648" s="124"/>
      <c r="V4648" s="72"/>
      <c r="W4648" s="95"/>
      <c r="X4648" s="175"/>
      <c r="Y4648" s="175"/>
      <c r="AA4648" s="173" t="s">
        <v>6053</v>
      </c>
      <c r="AC4648" s="120"/>
      <c r="AD4648" s="120"/>
    </row>
    <row r="4649" spans="2:30" x14ac:dyDescent="0.2">
      <c r="B4649" s="97"/>
      <c r="C4649" s="97"/>
      <c r="E4649" s="119"/>
      <c r="J4649" s="130"/>
      <c r="K4649" s="122"/>
      <c r="L4649" s="122"/>
      <c r="M4649" s="93"/>
      <c r="N4649" s="119"/>
      <c r="O4649" s="124"/>
      <c r="V4649" s="72"/>
      <c r="W4649" s="95"/>
      <c r="X4649" s="175"/>
      <c r="Y4649" s="175"/>
      <c r="AA4649" s="173" t="s">
        <v>6053</v>
      </c>
      <c r="AC4649" s="120"/>
      <c r="AD4649" s="120"/>
    </row>
    <row r="4650" spans="2:30" x14ac:dyDescent="0.2">
      <c r="B4650" s="97"/>
      <c r="C4650" s="97"/>
      <c r="E4650" s="119"/>
      <c r="J4650" s="130"/>
      <c r="K4650" s="122"/>
      <c r="L4650" s="122"/>
      <c r="M4650" s="93"/>
      <c r="N4650" s="119"/>
      <c r="O4650" s="124"/>
      <c r="V4650" s="72"/>
      <c r="W4650" s="95"/>
      <c r="X4650" s="175"/>
      <c r="Y4650" s="175"/>
      <c r="AA4650" s="173" t="s">
        <v>6053</v>
      </c>
      <c r="AC4650" s="120"/>
      <c r="AD4650" s="120"/>
    </row>
    <row r="4651" spans="2:30" x14ac:dyDescent="0.2">
      <c r="B4651" s="97"/>
      <c r="C4651" s="97"/>
      <c r="E4651" s="119"/>
      <c r="J4651" s="130"/>
      <c r="K4651" s="122"/>
      <c r="L4651" s="122"/>
      <c r="M4651" s="93"/>
      <c r="N4651" s="119"/>
      <c r="O4651" s="124"/>
      <c r="V4651" s="72"/>
      <c r="W4651" s="95"/>
      <c r="X4651" s="175"/>
      <c r="Y4651" s="175"/>
      <c r="AA4651" s="173" t="s">
        <v>6053</v>
      </c>
      <c r="AC4651" s="120"/>
      <c r="AD4651" s="120"/>
    </row>
    <row r="4652" spans="2:30" x14ac:dyDescent="0.2">
      <c r="B4652" s="97"/>
      <c r="C4652" s="97"/>
      <c r="E4652" s="119"/>
      <c r="J4652" s="130"/>
      <c r="K4652" s="122"/>
      <c r="L4652" s="122"/>
      <c r="M4652" s="93"/>
      <c r="N4652" s="119"/>
      <c r="O4652" s="124"/>
      <c r="V4652" s="72"/>
      <c r="W4652" s="95"/>
      <c r="X4652" s="175"/>
      <c r="Y4652" s="175"/>
      <c r="AA4652" s="173" t="s">
        <v>6053</v>
      </c>
      <c r="AC4652" s="120"/>
      <c r="AD4652" s="120"/>
    </row>
    <row r="4653" spans="2:30" x14ac:dyDescent="0.2">
      <c r="B4653" s="97"/>
      <c r="C4653" s="97"/>
      <c r="E4653" s="119"/>
      <c r="J4653" s="130"/>
      <c r="K4653" s="122"/>
      <c r="L4653" s="122"/>
      <c r="M4653" s="93"/>
      <c r="N4653" s="119"/>
      <c r="O4653" s="124"/>
      <c r="V4653" s="72"/>
      <c r="W4653" s="95"/>
      <c r="X4653" s="175"/>
      <c r="Y4653" s="175"/>
      <c r="AA4653" s="173" t="s">
        <v>6053</v>
      </c>
      <c r="AC4653" s="120"/>
      <c r="AD4653" s="120"/>
    </row>
    <row r="4654" spans="2:30" x14ac:dyDescent="0.2">
      <c r="B4654" s="97"/>
      <c r="C4654" s="97"/>
      <c r="E4654" s="119"/>
      <c r="J4654" s="130"/>
      <c r="K4654" s="122"/>
      <c r="L4654" s="122"/>
      <c r="M4654" s="93"/>
      <c r="N4654" s="119"/>
      <c r="O4654" s="124"/>
      <c r="V4654" s="72"/>
      <c r="W4654" s="95"/>
      <c r="X4654" s="175"/>
      <c r="Y4654" s="175"/>
      <c r="AA4654" s="173" t="s">
        <v>6053</v>
      </c>
      <c r="AC4654" s="120"/>
      <c r="AD4654" s="120"/>
    </row>
    <row r="4655" spans="2:30" x14ac:dyDescent="0.2">
      <c r="B4655" s="97"/>
      <c r="C4655" s="97"/>
      <c r="E4655" s="119"/>
      <c r="J4655" s="130"/>
      <c r="K4655" s="122"/>
      <c r="L4655" s="122"/>
      <c r="M4655" s="93"/>
      <c r="N4655" s="119"/>
      <c r="O4655" s="124"/>
      <c r="V4655" s="72"/>
      <c r="W4655" s="95"/>
      <c r="X4655" s="175"/>
      <c r="Y4655" s="175"/>
      <c r="AA4655" s="173" t="s">
        <v>6053</v>
      </c>
      <c r="AC4655" s="120"/>
      <c r="AD4655" s="120"/>
    </row>
    <row r="4656" spans="2:30" x14ac:dyDescent="0.2">
      <c r="B4656" s="97"/>
      <c r="C4656" s="97"/>
      <c r="E4656" s="119"/>
      <c r="J4656" s="130"/>
      <c r="K4656" s="122"/>
      <c r="L4656" s="122"/>
      <c r="M4656" s="93"/>
      <c r="N4656" s="119"/>
      <c r="O4656" s="124"/>
      <c r="V4656" s="72"/>
      <c r="W4656" s="95"/>
      <c r="X4656" s="175"/>
      <c r="Y4656" s="175"/>
      <c r="AA4656" s="173" t="s">
        <v>6053</v>
      </c>
      <c r="AC4656" s="120"/>
      <c r="AD4656" s="120"/>
    </row>
    <row r="4657" spans="2:30" x14ac:dyDescent="0.2">
      <c r="B4657" s="97"/>
      <c r="C4657" s="97"/>
      <c r="E4657" s="119"/>
      <c r="J4657" s="130"/>
      <c r="K4657" s="122"/>
      <c r="L4657" s="122"/>
      <c r="M4657" s="93"/>
      <c r="N4657" s="119"/>
      <c r="O4657" s="124"/>
      <c r="V4657" s="72"/>
      <c r="W4657" s="95"/>
      <c r="X4657" s="175"/>
      <c r="Y4657" s="175"/>
      <c r="AA4657" s="173" t="s">
        <v>6053</v>
      </c>
      <c r="AC4657" s="120"/>
      <c r="AD4657" s="120"/>
    </row>
    <row r="4658" spans="2:30" x14ac:dyDescent="0.2">
      <c r="B4658" s="97"/>
      <c r="C4658" s="97"/>
      <c r="E4658" s="119"/>
      <c r="J4658" s="130"/>
      <c r="K4658" s="122"/>
      <c r="L4658" s="122"/>
      <c r="M4658" s="93"/>
      <c r="N4658" s="119"/>
      <c r="O4658" s="124"/>
      <c r="V4658" s="72"/>
      <c r="W4658" s="95"/>
      <c r="X4658" s="175"/>
      <c r="Y4658" s="175"/>
      <c r="AA4658" s="173" t="s">
        <v>6053</v>
      </c>
      <c r="AC4658" s="120"/>
      <c r="AD4658" s="120"/>
    </row>
    <row r="4659" spans="2:30" x14ac:dyDescent="0.2">
      <c r="B4659" s="97"/>
      <c r="C4659" s="97"/>
      <c r="E4659" s="119"/>
      <c r="J4659" s="130"/>
      <c r="K4659" s="122"/>
      <c r="L4659" s="122"/>
      <c r="M4659" s="93"/>
      <c r="N4659" s="119"/>
      <c r="O4659" s="124"/>
      <c r="V4659" s="72"/>
      <c r="W4659" s="95"/>
      <c r="X4659" s="175"/>
      <c r="Y4659" s="175"/>
      <c r="AA4659" s="173" t="s">
        <v>6053</v>
      </c>
      <c r="AC4659" s="120"/>
      <c r="AD4659" s="120"/>
    </row>
    <row r="4660" spans="2:30" x14ac:dyDescent="0.2">
      <c r="B4660" s="97"/>
      <c r="C4660" s="97"/>
      <c r="E4660" s="119"/>
      <c r="J4660" s="130"/>
      <c r="K4660" s="122"/>
      <c r="L4660" s="122"/>
      <c r="M4660" s="93"/>
      <c r="N4660" s="119"/>
      <c r="O4660" s="124"/>
      <c r="V4660" s="72"/>
      <c r="W4660" s="95"/>
      <c r="X4660" s="175"/>
      <c r="Y4660" s="175"/>
      <c r="AA4660" s="173" t="s">
        <v>6053</v>
      </c>
      <c r="AC4660" s="120"/>
      <c r="AD4660" s="120"/>
    </row>
    <row r="4661" spans="2:30" x14ac:dyDescent="0.2">
      <c r="B4661" s="97"/>
      <c r="C4661" s="97"/>
      <c r="E4661" s="119"/>
      <c r="J4661" s="130"/>
      <c r="K4661" s="122"/>
      <c r="L4661" s="122"/>
      <c r="M4661" s="93"/>
      <c r="N4661" s="119"/>
      <c r="O4661" s="124"/>
      <c r="V4661" s="72"/>
      <c r="W4661" s="95"/>
      <c r="X4661" s="175"/>
      <c r="Y4661" s="175"/>
      <c r="AA4661" s="173" t="s">
        <v>6053</v>
      </c>
      <c r="AC4661" s="120"/>
      <c r="AD4661" s="120"/>
    </row>
    <row r="4662" spans="2:30" x14ac:dyDescent="0.2">
      <c r="B4662" s="97"/>
      <c r="C4662" s="97"/>
      <c r="E4662" s="119"/>
      <c r="J4662" s="130"/>
      <c r="K4662" s="122"/>
      <c r="L4662" s="122"/>
      <c r="M4662" s="93"/>
      <c r="N4662" s="119"/>
      <c r="O4662" s="124"/>
      <c r="V4662" s="72"/>
      <c r="W4662" s="95"/>
      <c r="X4662" s="175"/>
      <c r="Y4662" s="175"/>
      <c r="AA4662" s="173" t="s">
        <v>6053</v>
      </c>
      <c r="AC4662" s="120"/>
      <c r="AD4662" s="120"/>
    </row>
    <row r="4663" spans="2:30" x14ac:dyDescent="0.2">
      <c r="B4663" s="97"/>
      <c r="C4663" s="97"/>
      <c r="E4663" s="119"/>
      <c r="J4663" s="130"/>
      <c r="K4663" s="122"/>
      <c r="L4663" s="122"/>
      <c r="M4663" s="93"/>
      <c r="N4663" s="119"/>
      <c r="O4663" s="124"/>
      <c r="V4663" s="72"/>
      <c r="W4663" s="95"/>
      <c r="X4663" s="175"/>
      <c r="Y4663" s="175"/>
      <c r="AA4663" s="173" t="s">
        <v>6053</v>
      </c>
      <c r="AC4663" s="120"/>
      <c r="AD4663" s="120"/>
    </row>
    <row r="4664" spans="2:30" x14ac:dyDescent="0.2">
      <c r="B4664" s="97"/>
      <c r="C4664" s="97"/>
      <c r="E4664" s="119"/>
      <c r="J4664" s="130"/>
      <c r="K4664" s="122"/>
      <c r="L4664" s="122"/>
      <c r="M4664" s="93"/>
      <c r="N4664" s="119"/>
      <c r="O4664" s="124"/>
      <c r="V4664" s="72"/>
      <c r="W4664" s="95"/>
      <c r="X4664" s="175"/>
      <c r="Y4664" s="175"/>
      <c r="AA4664" s="173" t="s">
        <v>6053</v>
      </c>
      <c r="AC4664" s="120"/>
      <c r="AD4664" s="120"/>
    </row>
    <row r="4665" spans="2:30" x14ac:dyDescent="0.2">
      <c r="B4665" s="97"/>
      <c r="C4665" s="97"/>
      <c r="E4665" s="119"/>
      <c r="J4665" s="130"/>
      <c r="K4665" s="122"/>
      <c r="L4665" s="122"/>
      <c r="M4665" s="93"/>
      <c r="N4665" s="119"/>
      <c r="O4665" s="124"/>
      <c r="V4665" s="72"/>
      <c r="W4665" s="95"/>
      <c r="X4665" s="175"/>
      <c r="Y4665" s="175"/>
      <c r="AA4665" s="173" t="s">
        <v>6053</v>
      </c>
      <c r="AC4665" s="120"/>
      <c r="AD4665" s="120"/>
    </row>
    <row r="4666" spans="2:30" x14ac:dyDescent="0.2">
      <c r="B4666" s="97"/>
      <c r="C4666" s="97"/>
      <c r="E4666" s="119"/>
      <c r="J4666" s="130"/>
      <c r="K4666" s="122"/>
      <c r="L4666" s="122"/>
      <c r="M4666" s="93"/>
      <c r="N4666" s="119"/>
      <c r="O4666" s="124"/>
      <c r="V4666" s="72"/>
      <c r="W4666" s="95"/>
      <c r="X4666" s="175"/>
      <c r="Y4666" s="175"/>
      <c r="AA4666" s="173" t="s">
        <v>6053</v>
      </c>
      <c r="AC4666" s="120"/>
      <c r="AD4666" s="120"/>
    </row>
    <row r="4667" spans="2:30" x14ac:dyDescent="0.2">
      <c r="B4667" s="97"/>
      <c r="C4667" s="97"/>
      <c r="E4667" s="119"/>
      <c r="J4667" s="130"/>
      <c r="K4667" s="122"/>
      <c r="L4667" s="122"/>
      <c r="M4667" s="93"/>
      <c r="N4667" s="119"/>
      <c r="O4667" s="124"/>
      <c r="V4667" s="72"/>
      <c r="W4667" s="95"/>
      <c r="X4667" s="175"/>
      <c r="Y4667" s="175"/>
      <c r="AA4667" s="173" t="s">
        <v>6053</v>
      </c>
      <c r="AC4667" s="120"/>
      <c r="AD4667" s="120"/>
    </row>
    <row r="4668" spans="2:30" x14ac:dyDescent="0.2">
      <c r="B4668" s="97"/>
      <c r="C4668" s="97"/>
      <c r="E4668" s="119"/>
      <c r="J4668" s="130"/>
      <c r="K4668" s="122"/>
      <c r="L4668" s="122"/>
      <c r="M4668" s="93"/>
      <c r="N4668" s="119"/>
      <c r="O4668" s="124"/>
      <c r="V4668" s="72"/>
      <c r="W4668" s="95"/>
      <c r="X4668" s="175"/>
      <c r="Y4668" s="175"/>
      <c r="AA4668" s="173" t="s">
        <v>6053</v>
      </c>
      <c r="AC4668" s="120"/>
      <c r="AD4668" s="120"/>
    </row>
    <row r="4669" spans="2:30" x14ac:dyDescent="0.2">
      <c r="B4669" s="97"/>
      <c r="C4669" s="97"/>
      <c r="E4669" s="119"/>
      <c r="J4669" s="130"/>
      <c r="K4669" s="122"/>
      <c r="L4669" s="122"/>
      <c r="M4669" s="93"/>
      <c r="N4669" s="119"/>
      <c r="O4669" s="124"/>
      <c r="V4669" s="72"/>
      <c r="W4669" s="95"/>
      <c r="X4669" s="175"/>
      <c r="Y4669" s="175"/>
      <c r="AA4669" s="173" t="s">
        <v>6053</v>
      </c>
      <c r="AC4669" s="120"/>
      <c r="AD4669" s="120"/>
    </row>
    <row r="4670" spans="2:30" x14ac:dyDescent="0.2">
      <c r="B4670" s="97"/>
      <c r="C4670" s="97"/>
      <c r="E4670" s="119"/>
      <c r="J4670" s="130"/>
      <c r="K4670" s="122"/>
      <c r="L4670" s="122"/>
      <c r="M4670" s="93"/>
      <c r="N4670" s="119"/>
      <c r="O4670" s="124"/>
      <c r="V4670" s="72"/>
      <c r="W4670" s="95"/>
      <c r="X4670" s="175"/>
      <c r="Y4670" s="175"/>
      <c r="AA4670" s="173" t="s">
        <v>6053</v>
      </c>
      <c r="AC4670" s="120"/>
      <c r="AD4670" s="120"/>
    </row>
    <row r="4671" spans="2:30" x14ac:dyDescent="0.2">
      <c r="B4671" s="97"/>
      <c r="C4671" s="97"/>
      <c r="E4671" s="119"/>
      <c r="J4671" s="130"/>
      <c r="K4671" s="122"/>
      <c r="L4671" s="122"/>
      <c r="M4671" s="93"/>
      <c r="N4671" s="119"/>
      <c r="O4671" s="124"/>
      <c r="V4671" s="72"/>
      <c r="W4671" s="95"/>
      <c r="X4671" s="175"/>
      <c r="Y4671" s="175"/>
      <c r="AA4671" s="173" t="s">
        <v>6053</v>
      </c>
      <c r="AC4671" s="120"/>
      <c r="AD4671" s="120"/>
    </row>
    <row r="4672" spans="2:30" x14ac:dyDescent="0.2">
      <c r="B4672" s="97"/>
      <c r="C4672" s="97"/>
      <c r="E4672" s="119"/>
      <c r="J4672" s="130"/>
      <c r="K4672" s="122"/>
      <c r="L4672" s="122"/>
      <c r="M4672" s="93"/>
      <c r="N4672" s="119"/>
      <c r="O4672" s="124"/>
      <c r="V4672" s="72"/>
      <c r="W4672" s="95"/>
      <c r="X4672" s="175"/>
      <c r="Y4672" s="175"/>
      <c r="AA4672" s="173" t="s">
        <v>6053</v>
      </c>
      <c r="AC4672" s="120"/>
      <c r="AD4672" s="120"/>
    </row>
    <row r="4673" spans="2:30" x14ac:dyDescent="0.2">
      <c r="B4673" s="97"/>
      <c r="C4673" s="97"/>
      <c r="E4673" s="119"/>
      <c r="J4673" s="130"/>
      <c r="K4673" s="122"/>
      <c r="L4673" s="122"/>
      <c r="M4673" s="93"/>
      <c r="N4673" s="119"/>
      <c r="O4673" s="124"/>
      <c r="V4673" s="72"/>
      <c r="W4673" s="95"/>
      <c r="X4673" s="175"/>
      <c r="Y4673" s="175"/>
      <c r="AA4673" s="173" t="s">
        <v>6053</v>
      </c>
      <c r="AC4673" s="120"/>
      <c r="AD4673" s="120"/>
    </row>
    <row r="4674" spans="2:30" x14ac:dyDescent="0.2">
      <c r="B4674" s="97"/>
      <c r="C4674" s="97"/>
      <c r="E4674" s="119"/>
      <c r="J4674" s="130"/>
      <c r="K4674" s="122"/>
      <c r="L4674" s="122"/>
      <c r="M4674" s="93"/>
      <c r="N4674" s="119"/>
      <c r="O4674" s="124"/>
      <c r="V4674" s="72"/>
      <c r="W4674" s="95"/>
      <c r="X4674" s="175"/>
      <c r="Y4674" s="175"/>
      <c r="AA4674" s="173" t="s">
        <v>6053</v>
      </c>
      <c r="AC4674" s="120"/>
      <c r="AD4674" s="120"/>
    </row>
    <row r="4675" spans="2:30" x14ac:dyDescent="0.2">
      <c r="B4675" s="97"/>
      <c r="C4675" s="97"/>
      <c r="E4675" s="119"/>
      <c r="J4675" s="130"/>
      <c r="K4675" s="122"/>
      <c r="L4675" s="122"/>
      <c r="M4675" s="93"/>
      <c r="N4675" s="119"/>
      <c r="O4675" s="124"/>
      <c r="V4675" s="72"/>
      <c r="W4675" s="95"/>
      <c r="X4675" s="175"/>
      <c r="Y4675" s="175"/>
      <c r="AA4675" s="173" t="s">
        <v>6053</v>
      </c>
      <c r="AC4675" s="120"/>
      <c r="AD4675" s="120"/>
    </row>
    <row r="4676" spans="2:30" x14ac:dyDescent="0.2">
      <c r="B4676" s="97"/>
      <c r="C4676" s="97"/>
      <c r="E4676" s="119"/>
      <c r="J4676" s="130"/>
      <c r="K4676" s="122"/>
      <c r="L4676" s="122"/>
      <c r="M4676" s="93"/>
      <c r="N4676" s="119"/>
      <c r="O4676" s="124"/>
      <c r="V4676" s="72"/>
      <c r="W4676" s="95"/>
      <c r="X4676" s="175"/>
      <c r="Y4676" s="175"/>
      <c r="AA4676" s="173" t="s">
        <v>6053</v>
      </c>
      <c r="AC4676" s="120"/>
      <c r="AD4676" s="120"/>
    </row>
    <row r="4677" spans="2:30" x14ac:dyDescent="0.2">
      <c r="B4677" s="97"/>
      <c r="C4677" s="97"/>
      <c r="E4677" s="119"/>
      <c r="J4677" s="130"/>
      <c r="K4677" s="122"/>
      <c r="L4677" s="122"/>
      <c r="M4677" s="93"/>
      <c r="N4677" s="119"/>
      <c r="O4677" s="124"/>
      <c r="V4677" s="72"/>
      <c r="W4677" s="95"/>
      <c r="X4677" s="175"/>
      <c r="Y4677" s="175"/>
      <c r="AA4677" s="173" t="s">
        <v>6053</v>
      </c>
      <c r="AC4677" s="120"/>
      <c r="AD4677" s="120"/>
    </row>
    <row r="4678" spans="2:30" x14ac:dyDescent="0.2">
      <c r="B4678" s="97"/>
      <c r="C4678" s="97"/>
      <c r="E4678" s="119"/>
      <c r="J4678" s="130"/>
      <c r="K4678" s="122"/>
      <c r="L4678" s="122"/>
      <c r="M4678" s="93"/>
      <c r="N4678" s="119"/>
      <c r="O4678" s="124"/>
      <c r="V4678" s="72"/>
      <c r="W4678" s="95"/>
      <c r="X4678" s="175"/>
      <c r="Y4678" s="175"/>
      <c r="AA4678" s="173" t="s">
        <v>6053</v>
      </c>
      <c r="AC4678" s="120"/>
      <c r="AD4678" s="120"/>
    </row>
    <row r="4679" spans="2:30" x14ac:dyDescent="0.2">
      <c r="B4679" s="97"/>
      <c r="C4679" s="97"/>
      <c r="E4679" s="119"/>
      <c r="J4679" s="130"/>
      <c r="K4679" s="122"/>
      <c r="L4679" s="122"/>
      <c r="M4679" s="93"/>
      <c r="N4679" s="119"/>
      <c r="O4679" s="124"/>
      <c r="V4679" s="72"/>
      <c r="W4679" s="95"/>
      <c r="X4679" s="175"/>
      <c r="Y4679" s="175"/>
      <c r="AA4679" s="173" t="s">
        <v>6053</v>
      </c>
      <c r="AC4679" s="120"/>
      <c r="AD4679" s="120"/>
    </row>
    <row r="4680" spans="2:30" x14ac:dyDescent="0.2">
      <c r="B4680" s="97"/>
      <c r="C4680" s="97"/>
      <c r="E4680" s="119"/>
      <c r="J4680" s="130"/>
      <c r="K4680" s="122"/>
      <c r="L4680" s="122"/>
      <c r="M4680" s="93"/>
      <c r="N4680" s="119"/>
      <c r="O4680" s="124"/>
      <c r="V4680" s="72"/>
      <c r="W4680" s="95"/>
      <c r="X4680" s="175"/>
      <c r="Y4680" s="175"/>
      <c r="AA4680" s="173" t="s">
        <v>6053</v>
      </c>
      <c r="AC4680" s="120"/>
      <c r="AD4680" s="120"/>
    </row>
    <row r="4681" spans="2:30" x14ac:dyDescent="0.2">
      <c r="B4681" s="97"/>
      <c r="C4681" s="97"/>
      <c r="E4681" s="119"/>
      <c r="J4681" s="130"/>
      <c r="K4681" s="122"/>
      <c r="L4681" s="122"/>
      <c r="M4681" s="93"/>
      <c r="N4681" s="119"/>
      <c r="O4681" s="124"/>
      <c r="V4681" s="72"/>
      <c r="W4681" s="95"/>
      <c r="X4681" s="175"/>
      <c r="Y4681" s="175"/>
      <c r="AA4681" s="173" t="s">
        <v>6053</v>
      </c>
      <c r="AC4681" s="120"/>
      <c r="AD4681" s="120"/>
    </row>
    <row r="4682" spans="2:30" x14ac:dyDescent="0.2">
      <c r="B4682" s="97"/>
      <c r="C4682" s="97"/>
      <c r="E4682" s="119"/>
      <c r="J4682" s="130"/>
      <c r="K4682" s="122"/>
      <c r="L4682" s="122"/>
      <c r="M4682" s="93"/>
      <c r="N4682" s="119"/>
      <c r="O4682" s="124"/>
      <c r="V4682" s="72"/>
      <c r="W4682" s="95"/>
      <c r="X4682" s="175"/>
      <c r="Y4682" s="175"/>
      <c r="AA4682" s="173" t="s">
        <v>6053</v>
      </c>
      <c r="AC4682" s="120"/>
      <c r="AD4682" s="120"/>
    </row>
    <row r="4683" spans="2:30" x14ac:dyDescent="0.2">
      <c r="B4683" s="97"/>
      <c r="C4683" s="97"/>
      <c r="E4683" s="119"/>
      <c r="J4683" s="130"/>
      <c r="K4683" s="122"/>
      <c r="L4683" s="122"/>
      <c r="M4683" s="93"/>
      <c r="N4683" s="119"/>
      <c r="O4683" s="124"/>
      <c r="V4683" s="72"/>
      <c r="W4683" s="95"/>
      <c r="X4683" s="175"/>
      <c r="Y4683" s="175"/>
    </row>
    <row r="4684" spans="2:30" x14ac:dyDescent="0.2">
      <c r="B4684" s="97"/>
      <c r="C4684" s="97"/>
      <c r="E4684" s="119"/>
      <c r="J4684" s="130"/>
      <c r="K4684" s="122"/>
      <c r="L4684" s="122"/>
      <c r="M4684" s="93"/>
      <c r="N4684" s="119"/>
      <c r="O4684" s="124"/>
      <c r="V4684" s="72"/>
      <c r="W4684" s="95"/>
      <c r="X4684" s="175"/>
      <c r="Y4684" s="175"/>
    </row>
    <row r="4685" spans="2:30" x14ac:dyDescent="0.2">
      <c r="B4685" s="97"/>
      <c r="C4685" s="97"/>
      <c r="E4685" s="119"/>
      <c r="J4685" s="130"/>
      <c r="K4685" s="122"/>
      <c r="L4685" s="122"/>
      <c r="M4685" s="93"/>
      <c r="N4685" s="119"/>
      <c r="O4685" s="124"/>
      <c r="V4685" s="72"/>
      <c r="W4685" s="95"/>
      <c r="X4685" s="175"/>
      <c r="Y4685" s="175"/>
    </row>
    <row r="4686" spans="2:30" x14ac:dyDescent="0.2">
      <c r="B4686" s="97"/>
      <c r="C4686" s="97"/>
      <c r="E4686" s="119"/>
      <c r="J4686" s="130"/>
      <c r="K4686" s="122"/>
      <c r="L4686" s="122"/>
      <c r="M4686" s="93"/>
      <c r="N4686" s="119"/>
      <c r="O4686" s="124"/>
      <c r="V4686" s="72"/>
      <c r="W4686" s="95"/>
      <c r="X4686" s="175"/>
      <c r="Y4686" s="175"/>
    </row>
    <row r="4687" spans="2:30" x14ac:dyDescent="0.2">
      <c r="B4687" s="97"/>
      <c r="C4687" s="97"/>
      <c r="E4687" s="119"/>
      <c r="J4687" s="130"/>
      <c r="K4687" s="122"/>
      <c r="L4687" s="122"/>
      <c r="M4687" s="93"/>
      <c r="N4687" s="119"/>
      <c r="O4687" s="124"/>
      <c r="V4687" s="72"/>
      <c r="W4687" s="95"/>
      <c r="X4687" s="175"/>
      <c r="Y4687" s="175"/>
    </row>
    <row r="4688" spans="2:30" x14ac:dyDescent="0.2">
      <c r="B4688" s="97"/>
      <c r="C4688" s="97"/>
      <c r="E4688" s="119"/>
      <c r="J4688" s="130"/>
      <c r="K4688" s="122"/>
      <c r="L4688" s="122"/>
      <c r="M4688" s="93"/>
      <c r="N4688" s="119"/>
      <c r="O4688" s="124"/>
      <c r="V4688" s="72"/>
      <c r="W4688" s="95"/>
      <c r="X4688" s="175"/>
      <c r="Y4688" s="175"/>
    </row>
    <row r="4689" spans="2:25" x14ac:dyDescent="0.2">
      <c r="B4689" s="97"/>
      <c r="C4689" s="97"/>
      <c r="E4689" s="119"/>
      <c r="J4689" s="130"/>
      <c r="K4689" s="122"/>
      <c r="L4689" s="122"/>
      <c r="M4689" s="93"/>
      <c r="N4689" s="119"/>
      <c r="O4689" s="124"/>
      <c r="V4689" s="72"/>
      <c r="W4689" s="95"/>
      <c r="X4689" s="175"/>
      <c r="Y4689" s="175"/>
    </row>
    <row r="4690" spans="2:25" x14ac:dyDescent="0.2">
      <c r="B4690" s="97"/>
      <c r="C4690" s="97"/>
      <c r="E4690" s="119"/>
      <c r="J4690" s="130"/>
      <c r="K4690" s="122"/>
      <c r="L4690" s="122"/>
      <c r="M4690" s="93"/>
      <c r="N4690" s="119"/>
      <c r="O4690" s="124"/>
      <c r="V4690" s="72"/>
      <c r="W4690" s="95"/>
      <c r="X4690" s="175"/>
      <c r="Y4690" s="175"/>
    </row>
    <row r="4691" spans="2:25" x14ac:dyDescent="0.2">
      <c r="B4691" s="97"/>
      <c r="C4691" s="97"/>
      <c r="E4691" s="119"/>
      <c r="J4691" s="130"/>
      <c r="K4691" s="122"/>
      <c r="L4691" s="122"/>
      <c r="M4691" s="93"/>
      <c r="N4691" s="119"/>
      <c r="O4691" s="124"/>
      <c r="V4691" s="72"/>
      <c r="W4691" s="95"/>
      <c r="X4691" s="175"/>
      <c r="Y4691" s="175"/>
    </row>
    <row r="4692" spans="2:25" x14ac:dyDescent="0.2">
      <c r="B4692" s="97"/>
      <c r="C4692" s="97"/>
      <c r="E4692" s="119"/>
      <c r="J4692" s="130"/>
      <c r="K4692" s="122"/>
      <c r="L4692" s="122"/>
      <c r="M4692" s="93"/>
      <c r="N4692" s="119"/>
      <c r="O4692" s="124"/>
      <c r="V4692" s="72"/>
      <c r="W4692" s="95"/>
      <c r="X4692" s="175"/>
      <c r="Y4692" s="175"/>
    </row>
    <row r="4693" spans="2:25" x14ac:dyDescent="0.2">
      <c r="B4693" s="97"/>
      <c r="C4693" s="97"/>
      <c r="E4693" s="119"/>
      <c r="J4693" s="130"/>
      <c r="K4693" s="122"/>
      <c r="L4693" s="122"/>
      <c r="M4693" s="93"/>
      <c r="N4693" s="119"/>
      <c r="O4693" s="124"/>
      <c r="V4693" s="72"/>
      <c r="W4693" s="95"/>
      <c r="X4693" s="175"/>
      <c r="Y4693" s="175"/>
    </row>
    <row r="4694" spans="2:25" x14ac:dyDescent="0.2">
      <c r="B4694" s="97"/>
      <c r="C4694" s="97"/>
      <c r="E4694" s="119"/>
      <c r="J4694" s="130"/>
      <c r="K4694" s="122"/>
      <c r="L4694" s="122"/>
      <c r="M4694" s="93"/>
      <c r="N4694" s="119"/>
      <c r="O4694" s="124"/>
      <c r="V4694" s="72"/>
      <c r="W4694" s="95"/>
      <c r="X4694" s="175"/>
      <c r="Y4694" s="175"/>
    </row>
    <row r="4695" spans="2:25" x14ac:dyDescent="0.2">
      <c r="B4695" s="97"/>
      <c r="C4695" s="97"/>
      <c r="E4695" s="119"/>
      <c r="J4695" s="130"/>
      <c r="K4695" s="122"/>
      <c r="L4695" s="122"/>
      <c r="M4695" s="93"/>
      <c r="N4695" s="119"/>
      <c r="O4695" s="124"/>
      <c r="V4695" s="72"/>
      <c r="W4695" s="95"/>
      <c r="X4695" s="175"/>
      <c r="Y4695" s="175"/>
    </row>
    <row r="4696" spans="2:25" x14ac:dyDescent="0.2">
      <c r="B4696" s="97"/>
      <c r="C4696" s="97"/>
      <c r="E4696" s="119"/>
      <c r="J4696" s="130"/>
      <c r="K4696" s="122"/>
      <c r="L4696" s="122"/>
      <c r="M4696" s="93"/>
      <c r="N4696" s="119"/>
      <c r="O4696" s="124"/>
      <c r="V4696" s="72"/>
      <c r="W4696" s="95"/>
      <c r="X4696" s="175"/>
      <c r="Y4696" s="175"/>
    </row>
    <row r="4697" spans="2:25" x14ac:dyDescent="0.2">
      <c r="B4697" s="97"/>
      <c r="C4697" s="97"/>
      <c r="E4697" s="119"/>
      <c r="J4697" s="130"/>
      <c r="K4697" s="122"/>
      <c r="L4697" s="122"/>
      <c r="M4697" s="93"/>
      <c r="N4697" s="119"/>
      <c r="O4697" s="124"/>
      <c r="V4697" s="72"/>
      <c r="W4697" s="95"/>
      <c r="X4697" s="175"/>
      <c r="Y4697" s="175"/>
    </row>
    <row r="4698" spans="2:25" x14ac:dyDescent="0.2">
      <c r="B4698" s="97"/>
      <c r="C4698" s="97"/>
      <c r="E4698" s="119"/>
      <c r="J4698" s="130"/>
      <c r="K4698" s="122"/>
      <c r="L4698" s="122"/>
      <c r="M4698" s="93"/>
      <c r="N4698" s="119"/>
      <c r="O4698" s="124"/>
      <c r="V4698" s="72"/>
      <c r="W4698" s="95"/>
      <c r="X4698" s="175"/>
      <c r="Y4698" s="175"/>
    </row>
    <row r="4699" spans="2:25" x14ac:dyDescent="0.2">
      <c r="B4699" s="97"/>
      <c r="C4699" s="97"/>
      <c r="E4699" s="119"/>
      <c r="J4699" s="130"/>
      <c r="K4699" s="122"/>
      <c r="L4699" s="122"/>
      <c r="M4699" s="93"/>
      <c r="N4699" s="119"/>
      <c r="O4699" s="124"/>
      <c r="V4699" s="72"/>
      <c r="W4699" s="95"/>
      <c r="X4699" s="175"/>
      <c r="Y4699" s="175"/>
    </row>
    <row r="4700" spans="2:25" x14ac:dyDescent="0.2">
      <c r="B4700" s="97"/>
      <c r="C4700" s="97"/>
      <c r="E4700" s="119"/>
      <c r="J4700" s="130"/>
      <c r="K4700" s="122"/>
      <c r="L4700" s="122"/>
      <c r="M4700" s="93"/>
      <c r="N4700" s="119"/>
      <c r="O4700" s="124"/>
      <c r="V4700" s="72"/>
      <c r="W4700" s="95"/>
      <c r="X4700" s="175"/>
      <c r="Y4700" s="175"/>
    </row>
    <row r="4701" spans="2:25" x14ac:dyDescent="0.2">
      <c r="B4701" s="97"/>
      <c r="C4701" s="97"/>
      <c r="E4701" s="119"/>
      <c r="J4701" s="130"/>
      <c r="K4701" s="122"/>
      <c r="L4701" s="122"/>
      <c r="M4701" s="93"/>
      <c r="N4701" s="119"/>
      <c r="O4701" s="124"/>
      <c r="V4701" s="72"/>
      <c r="W4701" s="95"/>
      <c r="X4701" s="175"/>
      <c r="Y4701" s="175"/>
    </row>
    <row r="4702" spans="2:25" x14ac:dyDescent="0.2">
      <c r="B4702" s="97"/>
      <c r="C4702" s="97"/>
      <c r="E4702" s="119"/>
      <c r="J4702" s="130"/>
      <c r="K4702" s="122"/>
      <c r="L4702" s="122"/>
      <c r="M4702" s="93"/>
      <c r="N4702" s="119"/>
      <c r="O4702" s="124"/>
      <c r="V4702" s="72"/>
      <c r="W4702" s="95"/>
      <c r="X4702" s="175"/>
      <c r="Y4702" s="175"/>
    </row>
    <row r="4703" spans="2:25" x14ac:dyDescent="0.2">
      <c r="B4703" s="97"/>
      <c r="C4703" s="97"/>
      <c r="E4703" s="119"/>
      <c r="J4703" s="130"/>
      <c r="K4703" s="122"/>
      <c r="L4703" s="122"/>
      <c r="M4703" s="93"/>
      <c r="N4703" s="119"/>
      <c r="O4703" s="124"/>
      <c r="V4703" s="72"/>
      <c r="W4703" s="95"/>
      <c r="X4703" s="175"/>
      <c r="Y4703" s="175"/>
    </row>
    <row r="4704" spans="2:25" x14ac:dyDescent="0.2">
      <c r="B4704" s="97"/>
      <c r="C4704" s="97"/>
      <c r="E4704" s="119"/>
      <c r="J4704" s="130"/>
      <c r="K4704" s="122"/>
      <c r="L4704" s="122"/>
      <c r="M4704" s="93"/>
      <c r="N4704" s="119"/>
      <c r="O4704" s="124"/>
      <c r="V4704" s="72"/>
      <c r="W4704" s="95"/>
      <c r="X4704" s="175"/>
      <c r="Y4704" s="175"/>
    </row>
    <row r="4705" spans="2:25" x14ac:dyDescent="0.2">
      <c r="B4705" s="97"/>
      <c r="C4705" s="97"/>
      <c r="E4705" s="119"/>
      <c r="J4705" s="130"/>
      <c r="K4705" s="122"/>
      <c r="L4705" s="122"/>
      <c r="M4705" s="93"/>
      <c r="N4705" s="119"/>
      <c r="O4705" s="124"/>
      <c r="V4705" s="72"/>
      <c r="W4705" s="95"/>
      <c r="X4705" s="175"/>
      <c r="Y4705" s="175"/>
    </row>
    <row r="4706" spans="2:25" x14ac:dyDescent="0.2">
      <c r="B4706" s="97"/>
      <c r="C4706" s="97"/>
      <c r="E4706" s="119"/>
      <c r="J4706" s="130"/>
      <c r="K4706" s="122"/>
      <c r="L4706" s="122"/>
      <c r="M4706" s="93"/>
      <c r="N4706" s="119"/>
      <c r="O4706" s="124"/>
      <c r="V4706" s="72"/>
      <c r="W4706" s="95"/>
      <c r="X4706" s="175"/>
      <c r="Y4706" s="175"/>
    </row>
    <row r="4707" spans="2:25" x14ac:dyDescent="0.2">
      <c r="B4707" s="97"/>
      <c r="C4707" s="97"/>
      <c r="E4707" s="119"/>
      <c r="J4707" s="130"/>
      <c r="K4707" s="122"/>
      <c r="L4707" s="122"/>
      <c r="M4707" s="93"/>
      <c r="N4707" s="119"/>
      <c r="O4707" s="124"/>
      <c r="V4707" s="72"/>
      <c r="W4707" s="95"/>
      <c r="X4707" s="175"/>
      <c r="Y4707" s="175"/>
    </row>
    <row r="4708" spans="2:25" x14ac:dyDescent="0.2">
      <c r="B4708" s="97"/>
      <c r="C4708" s="97"/>
      <c r="E4708" s="119"/>
      <c r="J4708" s="130"/>
      <c r="K4708" s="122"/>
      <c r="L4708" s="122"/>
      <c r="M4708" s="93"/>
      <c r="N4708" s="119"/>
      <c r="O4708" s="124"/>
      <c r="V4708" s="72"/>
      <c r="W4708" s="95"/>
      <c r="X4708" s="175"/>
      <c r="Y4708" s="175"/>
    </row>
    <row r="4709" spans="2:25" x14ac:dyDescent="0.2">
      <c r="B4709" s="97"/>
      <c r="C4709" s="97"/>
      <c r="E4709" s="119"/>
      <c r="J4709" s="130"/>
      <c r="K4709" s="122"/>
      <c r="L4709" s="122"/>
      <c r="M4709" s="93"/>
      <c r="N4709" s="119"/>
      <c r="O4709" s="124"/>
      <c r="V4709" s="72"/>
      <c r="W4709" s="95"/>
      <c r="X4709" s="175"/>
      <c r="Y4709" s="175"/>
    </row>
    <row r="4710" spans="2:25" x14ac:dyDescent="0.2">
      <c r="B4710" s="97"/>
      <c r="C4710" s="97"/>
      <c r="E4710" s="119"/>
      <c r="J4710" s="130"/>
      <c r="K4710" s="122"/>
      <c r="L4710" s="122"/>
      <c r="M4710" s="93"/>
      <c r="N4710" s="119"/>
      <c r="O4710" s="124"/>
      <c r="V4710" s="72"/>
      <c r="W4710" s="95"/>
      <c r="X4710" s="175"/>
      <c r="Y4710" s="175"/>
    </row>
    <row r="4711" spans="2:25" x14ac:dyDescent="0.2">
      <c r="B4711" s="97"/>
      <c r="C4711" s="97"/>
      <c r="E4711" s="119"/>
      <c r="J4711" s="130"/>
      <c r="K4711" s="122"/>
      <c r="L4711" s="122"/>
      <c r="M4711" s="93"/>
      <c r="N4711" s="119"/>
      <c r="O4711" s="124"/>
      <c r="V4711" s="72"/>
      <c r="W4711" s="95"/>
      <c r="X4711" s="175"/>
      <c r="Y4711" s="175"/>
    </row>
    <row r="4712" spans="2:25" x14ac:dyDescent="0.2">
      <c r="B4712" s="97"/>
      <c r="C4712" s="97"/>
      <c r="E4712" s="119"/>
      <c r="J4712" s="130"/>
      <c r="K4712" s="122"/>
      <c r="L4712" s="122"/>
      <c r="M4712" s="93"/>
      <c r="N4712" s="119"/>
      <c r="O4712" s="124"/>
      <c r="V4712" s="72"/>
      <c r="W4712" s="95"/>
      <c r="X4712" s="175"/>
      <c r="Y4712" s="175"/>
    </row>
    <row r="4713" spans="2:25" x14ac:dyDescent="0.2">
      <c r="B4713" s="97"/>
      <c r="C4713" s="97"/>
      <c r="E4713" s="119"/>
      <c r="J4713" s="130"/>
      <c r="K4713" s="122"/>
      <c r="L4713" s="122"/>
      <c r="M4713" s="93"/>
      <c r="N4713" s="119"/>
      <c r="O4713" s="124"/>
      <c r="V4713" s="72"/>
      <c r="W4713" s="95"/>
      <c r="X4713" s="175"/>
      <c r="Y4713" s="175"/>
    </row>
    <row r="4714" spans="2:25" x14ac:dyDescent="0.2">
      <c r="B4714" s="97"/>
      <c r="C4714" s="97"/>
      <c r="E4714" s="119"/>
      <c r="J4714" s="130"/>
      <c r="K4714" s="122"/>
      <c r="L4714" s="122"/>
      <c r="M4714" s="93"/>
      <c r="N4714" s="119"/>
      <c r="O4714" s="124"/>
      <c r="V4714" s="72"/>
      <c r="W4714" s="95"/>
      <c r="X4714" s="175"/>
      <c r="Y4714" s="175"/>
    </row>
    <row r="4715" spans="2:25" x14ac:dyDescent="0.2">
      <c r="B4715" s="97"/>
      <c r="C4715" s="97"/>
      <c r="E4715" s="119"/>
      <c r="J4715" s="130"/>
      <c r="K4715" s="122"/>
      <c r="L4715" s="122"/>
      <c r="M4715" s="93"/>
      <c r="N4715" s="119"/>
      <c r="O4715" s="124"/>
      <c r="V4715" s="72"/>
      <c r="W4715" s="95"/>
      <c r="X4715" s="175"/>
      <c r="Y4715" s="175"/>
    </row>
    <row r="4716" spans="2:25" x14ac:dyDescent="0.2">
      <c r="B4716" s="97"/>
      <c r="C4716" s="97"/>
      <c r="E4716" s="119"/>
      <c r="J4716" s="130"/>
      <c r="K4716" s="122"/>
      <c r="L4716" s="122"/>
      <c r="M4716" s="93"/>
      <c r="N4716" s="119"/>
      <c r="O4716" s="124"/>
      <c r="V4716" s="72"/>
      <c r="W4716" s="95"/>
      <c r="X4716" s="175"/>
      <c r="Y4716" s="175"/>
    </row>
    <row r="4717" spans="2:25" x14ac:dyDescent="0.2">
      <c r="B4717" s="97"/>
      <c r="C4717" s="97"/>
      <c r="E4717" s="119"/>
      <c r="J4717" s="130"/>
      <c r="K4717" s="122"/>
      <c r="L4717" s="122"/>
      <c r="M4717" s="93"/>
      <c r="N4717" s="119"/>
      <c r="O4717" s="124"/>
      <c r="V4717" s="72"/>
      <c r="W4717" s="95"/>
      <c r="X4717" s="175"/>
      <c r="Y4717" s="175"/>
    </row>
    <row r="4718" spans="2:25" x14ac:dyDescent="0.2">
      <c r="B4718" s="97"/>
      <c r="C4718" s="97"/>
      <c r="E4718" s="119"/>
      <c r="J4718" s="130"/>
      <c r="K4718" s="122"/>
      <c r="L4718" s="122"/>
      <c r="M4718" s="93"/>
      <c r="N4718" s="119"/>
      <c r="O4718" s="124"/>
      <c r="V4718" s="72"/>
      <c r="W4718" s="95"/>
      <c r="X4718" s="175"/>
      <c r="Y4718" s="175"/>
    </row>
    <row r="4719" spans="2:25" x14ac:dyDescent="0.2">
      <c r="B4719" s="97"/>
      <c r="C4719" s="97"/>
      <c r="E4719" s="119"/>
      <c r="J4719" s="130"/>
      <c r="K4719" s="122"/>
      <c r="L4719" s="122"/>
      <c r="M4719" s="93"/>
      <c r="N4719" s="119"/>
      <c r="O4719" s="124"/>
      <c r="V4719" s="72"/>
      <c r="W4719" s="95"/>
      <c r="X4719" s="175"/>
      <c r="Y4719" s="175"/>
    </row>
    <row r="4720" spans="2:25" x14ac:dyDescent="0.2">
      <c r="B4720" s="97"/>
      <c r="C4720" s="97"/>
      <c r="E4720" s="119"/>
      <c r="J4720" s="130"/>
      <c r="K4720" s="122"/>
      <c r="L4720" s="122"/>
      <c r="M4720" s="93"/>
      <c r="N4720" s="119"/>
      <c r="O4720" s="124"/>
      <c r="V4720" s="72"/>
      <c r="W4720" s="95"/>
      <c r="X4720" s="175"/>
      <c r="Y4720" s="175"/>
    </row>
    <row r="4721" spans="2:25" x14ac:dyDescent="0.2">
      <c r="B4721" s="97"/>
      <c r="C4721" s="97"/>
      <c r="E4721" s="119"/>
      <c r="J4721" s="130"/>
      <c r="K4721" s="122"/>
      <c r="L4721" s="122"/>
      <c r="M4721" s="93"/>
      <c r="N4721" s="119"/>
      <c r="O4721" s="124"/>
      <c r="V4721" s="72"/>
      <c r="W4721" s="95"/>
      <c r="X4721" s="175"/>
      <c r="Y4721" s="175"/>
    </row>
    <row r="4722" spans="2:25" x14ac:dyDescent="0.2">
      <c r="B4722" s="97"/>
      <c r="C4722" s="97"/>
      <c r="E4722" s="119"/>
      <c r="J4722" s="130"/>
      <c r="K4722" s="122"/>
      <c r="L4722" s="122"/>
      <c r="M4722" s="93"/>
      <c r="N4722" s="119"/>
      <c r="O4722" s="124"/>
      <c r="V4722" s="72"/>
      <c r="W4722" s="95"/>
      <c r="X4722" s="175"/>
      <c r="Y4722" s="175"/>
    </row>
    <row r="4723" spans="2:25" x14ac:dyDescent="0.2">
      <c r="B4723" s="97"/>
      <c r="C4723" s="97"/>
      <c r="E4723" s="119"/>
      <c r="J4723" s="130"/>
      <c r="K4723" s="122"/>
      <c r="L4723" s="122"/>
      <c r="M4723" s="93"/>
      <c r="N4723" s="119"/>
      <c r="O4723" s="124"/>
      <c r="V4723" s="72"/>
      <c r="W4723" s="95"/>
      <c r="X4723" s="175"/>
      <c r="Y4723" s="175"/>
    </row>
    <row r="4724" spans="2:25" x14ac:dyDescent="0.2">
      <c r="B4724" s="97"/>
      <c r="C4724" s="97"/>
      <c r="E4724" s="119"/>
      <c r="J4724" s="130"/>
      <c r="K4724" s="122"/>
      <c r="L4724" s="122"/>
      <c r="M4724" s="93"/>
      <c r="N4724" s="119"/>
      <c r="O4724" s="124"/>
      <c r="V4724" s="72"/>
      <c r="W4724" s="95"/>
      <c r="X4724" s="175"/>
      <c r="Y4724" s="175"/>
    </row>
    <row r="4725" spans="2:25" x14ac:dyDescent="0.2">
      <c r="B4725" s="97"/>
      <c r="C4725" s="97"/>
      <c r="E4725" s="119"/>
      <c r="J4725" s="130"/>
      <c r="K4725" s="122"/>
      <c r="L4725" s="122"/>
      <c r="M4725" s="93"/>
      <c r="N4725" s="119"/>
      <c r="O4725" s="124"/>
      <c r="V4725" s="72"/>
      <c r="W4725" s="95"/>
      <c r="X4725" s="175"/>
      <c r="Y4725" s="175"/>
    </row>
    <row r="4726" spans="2:25" x14ac:dyDescent="0.2">
      <c r="B4726" s="97"/>
      <c r="C4726" s="97"/>
      <c r="E4726" s="119"/>
      <c r="J4726" s="130"/>
      <c r="K4726" s="122"/>
      <c r="L4726" s="122"/>
      <c r="M4726" s="93"/>
      <c r="N4726" s="119"/>
      <c r="O4726" s="124"/>
      <c r="V4726" s="72"/>
      <c r="W4726" s="95"/>
      <c r="X4726" s="175"/>
      <c r="Y4726" s="175"/>
    </row>
    <row r="4727" spans="2:25" x14ac:dyDescent="0.2">
      <c r="B4727" s="97"/>
      <c r="C4727" s="97"/>
      <c r="E4727" s="119"/>
      <c r="J4727" s="130"/>
      <c r="K4727" s="122"/>
      <c r="L4727" s="122"/>
      <c r="M4727" s="93"/>
      <c r="N4727" s="119"/>
      <c r="O4727" s="124"/>
      <c r="V4727" s="72"/>
      <c r="W4727" s="95"/>
      <c r="X4727" s="175"/>
      <c r="Y4727" s="175"/>
    </row>
    <row r="4728" spans="2:25" x14ac:dyDescent="0.2">
      <c r="B4728" s="97"/>
      <c r="C4728" s="97"/>
      <c r="E4728" s="119"/>
      <c r="J4728" s="130"/>
      <c r="K4728" s="122"/>
      <c r="L4728" s="122"/>
      <c r="M4728" s="93"/>
      <c r="N4728" s="119"/>
      <c r="O4728" s="124"/>
      <c r="V4728" s="72"/>
      <c r="W4728" s="95"/>
      <c r="X4728" s="175"/>
      <c r="Y4728" s="175"/>
    </row>
    <row r="4729" spans="2:25" x14ac:dyDescent="0.2">
      <c r="B4729" s="97"/>
      <c r="C4729" s="97"/>
      <c r="E4729" s="119"/>
      <c r="J4729" s="130"/>
      <c r="K4729" s="122"/>
      <c r="L4729" s="122"/>
      <c r="M4729" s="93"/>
      <c r="N4729" s="119"/>
      <c r="O4729" s="124"/>
      <c r="V4729" s="72"/>
      <c r="W4729" s="95"/>
      <c r="X4729" s="175"/>
      <c r="Y4729" s="175"/>
    </row>
    <row r="4730" spans="2:25" x14ac:dyDescent="0.2">
      <c r="B4730" s="97"/>
      <c r="C4730" s="97"/>
      <c r="E4730" s="119"/>
      <c r="J4730" s="130"/>
      <c r="K4730" s="122"/>
      <c r="L4730" s="122"/>
      <c r="M4730" s="93"/>
      <c r="N4730" s="119"/>
      <c r="O4730" s="124"/>
      <c r="V4730" s="72"/>
      <c r="W4730" s="95"/>
      <c r="X4730" s="175"/>
      <c r="Y4730" s="175"/>
    </row>
    <row r="4731" spans="2:25" x14ac:dyDescent="0.2">
      <c r="B4731" s="97"/>
      <c r="C4731" s="97"/>
      <c r="E4731" s="119"/>
      <c r="J4731" s="130"/>
      <c r="K4731" s="122"/>
      <c r="L4731" s="122"/>
      <c r="M4731" s="93"/>
      <c r="N4731" s="119"/>
      <c r="O4731" s="124"/>
      <c r="V4731" s="72"/>
      <c r="W4731" s="95"/>
      <c r="X4731" s="175"/>
      <c r="Y4731" s="175"/>
    </row>
    <row r="4732" spans="2:25" x14ac:dyDescent="0.2">
      <c r="B4732" s="97"/>
      <c r="C4732" s="97"/>
      <c r="E4732" s="119"/>
      <c r="J4732" s="130"/>
      <c r="K4732" s="122"/>
      <c r="L4732" s="122"/>
      <c r="M4732" s="93"/>
      <c r="N4732" s="119"/>
      <c r="O4732" s="124"/>
      <c r="V4732" s="72"/>
      <c r="W4732" s="95"/>
      <c r="X4732" s="175"/>
      <c r="Y4732" s="175"/>
    </row>
    <row r="4733" spans="2:25" x14ac:dyDescent="0.2">
      <c r="B4733" s="97"/>
      <c r="C4733" s="97"/>
      <c r="E4733" s="119"/>
      <c r="J4733" s="130"/>
      <c r="K4733" s="122"/>
      <c r="L4733" s="122"/>
      <c r="M4733" s="93"/>
      <c r="N4733" s="119"/>
      <c r="O4733" s="124"/>
      <c r="V4733" s="72"/>
      <c r="W4733" s="95"/>
      <c r="X4733" s="175"/>
      <c r="Y4733" s="175"/>
    </row>
    <row r="4734" spans="2:25" x14ac:dyDescent="0.2">
      <c r="B4734" s="97"/>
      <c r="C4734" s="97"/>
      <c r="E4734" s="119"/>
      <c r="J4734" s="130"/>
      <c r="K4734" s="122"/>
      <c r="L4734" s="122"/>
      <c r="M4734" s="93"/>
      <c r="N4734" s="119"/>
      <c r="O4734" s="124"/>
      <c r="V4734" s="72"/>
      <c r="W4734" s="95"/>
      <c r="X4734" s="175"/>
      <c r="Y4734" s="175"/>
    </row>
    <row r="4735" spans="2:25" x14ac:dyDescent="0.2">
      <c r="B4735" s="97"/>
      <c r="C4735" s="97"/>
      <c r="E4735" s="119"/>
      <c r="J4735" s="130"/>
      <c r="K4735" s="122"/>
      <c r="L4735" s="122"/>
      <c r="M4735" s="93"/>
      <c r="N4735" s="119"/>
      <c r="O4735" s="124"/>
      <c r="V4735" s="72"/>
      <c r="W4735" s="95"/>
      <c r="X4735" s="175"/>
      <c r="Y4735" s="175"/>
    </row>
    <row r="4736" spans="2:25" x14ac:dyDescent="0.2">
      <c r="B4736" s="97"/>
      <c r="C4736" s="97"/>
      <c r="E4736" s="119"/>
      <c r="J4736" s="130"/>
      <c r="K4736" s="122"/>
      <c r="L4736" s="122"/>
      <c r="M4736" s="93"/>
      <c r="N4736" s="119"/>
      <c r="O4736" s="124"/>
      <c r="V4736" s="72"/>
      <c r="W4736" s="95"/>
      <c r="X4736" s="175"/>
      <c r="Y4736" s="175"/>
    </row>
    <row r="4737" spans="2:25" x14ac:dyDescent="0.2">
      <c r="B4737" s="97"/>
      <c r="C4737" s="97"/>
      <c r="E4737" s="119"/>
      <c r="J4737" s="130"/>
      <c r="K4737" s="122"/>
      <c r="L4737" s="122"/>
      <c r="M4737" s="93"/>
      <c r="N4737" s="119"/>
      <c r="O4737" s="124"/>
      <c r="V4737" s="72"/>
      <c r="W4737" s="95"/>
      <c r="X4737" s="175"/>
      <c r="Y4737" s="175"/>
    </row>
    <row r="4738" spans="2:25" x14ac:dyDescent="0.2">
      <c r="B4738" s="97"/>
      <c r="C4738" s="97"/>
      <c r="E4738" s="119"/>
      <c r="J4738" s="130"/>
      <c r="K4738" s="122"/>
      <c r="L4738" s="122"/>
      <c r="M4738" s="93"/>
      <c r="N4738" s="119"/>
      <c r="O4738" s="124"/>
      <c r="V4738" s="72"/>
      <c r="W4738" s="95"/>
      <c r="X4738" s="175"/>
      <c r="Y4738" s="175"/>
    </row>
    <row r="4739" spans="2:25" x14ac:dyDescent="0.2">
      <c r="B4739" s="97"/>
      <c r="C4739" s="97"/>
      <c r="E4739" s="119"/>
      <c r="J4739" s="130"/>
      <c r="K4739" s="122"/>
      <c r="L4739" s="122"/>
      <c r="M4739" s="93"/>
      <c r="N4739" s="119"/>
      <c r="O4739" s="124"/>
      <c r="V4739" s="72"/>
      <c r="W4739" s="95"/>
      <c r="X4739" s="175"/>
      <c r="Y4739" s="175"/>
    </row>
    <row r="4740" spans="2:25" x14ac:dyDescent="0.2">
      <c r="B4740" s="97"/>
      <c r="C4740" s="97"/>
      <c r="E4740" s="119"/>
      <c r="J4740" s="130"/>
      <c r="K4740" s="122"/>
      <c r="L4740" s="122"/>
      <c r="M4740" s="93"/>
      <c r="N4740" s="119"/>
      <c r="O4740" s="124"/>
      <c r="V4740" s="72"/>
      <c r="W4740" s="95"/>
      <c r="X4740" s="175"/>
      <c r="Y4740" s="175"/>
    </row>
    <row r="4741" spans="2:25" x14ac:dyDescent="0.2">
      <c r="B4741" s="97"/>
      <c r="C4741" s="97"/>
      <c r="E4741" s="119"/>
      <c r="J4741" s="130"/>
      <c r="K4741" s="122"/>
      <c r="L4741" s="122"/>
      <c r="M4741" s="93"/>
      <c r="N4741" s="119"/>
      <c r="O4741" s="124"/>
      <c r="V4741" s="72"/>
      <c r="W4741" s="95"/>
      <c r="X4741" s="175"/>
      <c r="Y4741" s="175"/>
    </row>
    <row r="4742" spans="2:25" x14ac:dyDescent="0.2">
      <c r="B4742" s="97"/>
      <c r="C4742" s="97"/>
      <c r="E4742" s="119"/>
      <c r="J4742" s="130"/>
      <c r="K4742" s="122"/>
      <c r="L4742" s="122"/>
      <c r="M4742" s="93"/>
      <c r="N4742" s="119"/>
      <c r="O4742" s="124"/>
      <c r="V4742" s="72"/>
      <c r="W4742" s="95"/>
      <c r="X4742" s="175"/>
      <c r="Y4742" s="175"/>
    </row>
    <row r="4743" spans="2:25" x14ac:dyDescent="0.2">
      <c r="B4743" s="97"/>
      <c r="C4743" s="97"/>
      <c r="E4743" s="119"/>
      <c r="J4743" s="130"/>
      <c r="K4743" s="122"/>
      <c r="L4743" s="122"/>
      <c r="M4743" s="93"/>
      <c r="N4743" s="119"/>
      <c r="O4743" s="124"/>
      <c r="V4743" s="72"/>
      <c r="W4743" s="95"/>
      <c r="X4743" s="175"/>
      <c r="Y4743" s="175"/>
    </row>
    <row r="4744" spans="2:25" x14ac:dyDescent="0.2">
      <c r="B4744" s="97"/>
      <c r="C4744" s="97"/>
      <c r="E4744" s="119"/>
      <c r="J4744" s="130"/>
      <c r="K4744" s="122"/>
      <c r="L4744" s="122"/>
      <c r="M4744" s="93"/>
      <c r="N4744" s="119"/>
      <c r="O4744" s="124"/>
      <c r="V4744" s="72"/>
      <c r="W4744" s="95"/>
      <c r="X4744" s="175"/>
      <c r="Y4744" s="175"/>
    </row>
    <row r="4745" spans="2:25" x14ac:dyDescent="0.2">
      <c r="B4745" s="97"/>
      <c r="C4745" s="97"/>
      <c r="E4745" s="119"/>
      <c r="J4745" s="130"/>
      <c r="K4745" s="122"/>
      <c r="L4745" s="122"/>
      <c r="M4745" s="93"/>
      <c r="N4745" s="119"/>
      <c r="O4745" s="124"/>
      <c r="V4745" s="72"/>
      <c r="W4745" s="95"/>
      <c r="X4745" s="175"/>
      <c r="Y4745" s="175"/>
    </row>
    <row r="4746" spans="2:25" x14ac:dyDescent="0.2">
      <c r="B4746" s="97"/>
      <c r="C4746" s="97"/>
      <c r="E4746" s="119"/>
      <c r="J4746" s="130"/>
      <c r="K4746" s="122"/>
      <c r="L4746" s="122"/>
      <c r="M4746" s="93"/>
      <c r="N4746" s="119"/>
      <c r="O4746" s="124"/>
      <c r="V4746" s="72"/>
      <c r="W4746" s="95"/>
      <c r="X4746" s="175"/>
      <c r="Y4746" s="175"/>
    </row>
    <row r="4747" spans="2:25" x14ac:dyDescent="0.2">
      <c r="B4747" s="97"/>
      <c r="C4747" s="97"/>
      <c r="E4747" s="119"/>
      <c r="J4747" s="130"/>
      <c r="K4747" s="122"/>
      <c r="L4747" s="122"/>
      <c r="M4747" s="93"/>
      <c r="N4747" s="119"/>
      <c r="O4747" s="124"/>
      <c r="V4747" s="72"/>
      <c r="W4747" s="95"/>
      <c r="X4747" s="175"/>
      <c r="Y4747" s="175"/>
    </row>
    <row r="4748" spans="2:25" x14ac:dyDescent="0.2">
      <c r="B4748" s="97"/>
      <c r="C4748" s="97"/>
      <c r="E4748" s="119"/>
      <c r="J4748" s="130"/>
      <c r="K4748" s="122"/>
      <c r="L4748" s="122"/>
      <c r="M4748" s="93"/>
      <c r="N4748" s="119"/>
      <c r="O4748" s="124"/>
      <c r="V4748" s="72"/>
      <c r="W4748" s="95"/>
      <c r="X4748" s="175"/>
      <c r="Y4748" s="175"/>
    </row>
    <row r="4749" spans="2:25" x14ac:dyDescent="0.2">
      <c r="B4749" s="97"/>
      <c r="C4749" s="97"/>
      <c r="E4749" s="119"/>
      <c r="J4749" s="130"/>
      <c r="K4749" s="122"/>
      <c r="L4749" s="122"/>
      <c r="M4749" s="93"/>
      <c r="N4749" s="119"/>
      <c r="O4749" s="124"/>
      <c r="V4749" s="72"/>
      <c r="W4749" s="95"/>
      <c r="X4749" s="175"/>
      <c r="Y4749" s="175"/>
    </row>
    <row r="4750" spans="2:25" x14ac:dyDescent="0.2">
      <c r="B4750" s="97"/>
      <c r="C4750" s="97"/>
      <c r="E4750" s="119"/>
      <c r="J4750" s="130"/>
      <c r="K4750" s="122"/>
      <c r="L4750" s="122"/>
      <c r="M4750" s="93"/>
      <c r="N4750" s="119"/>
      <c r="O4750" s="124"/>
      <c r="V4750" s="72"/>
      <c r="W4750" s="95"/>
      <c r="X4750" s="175"/>
      <c r="Y4750" s="175"/>
    </row>
    <row r="4751" spans="2:25" x14ac:dyDescent="0.2">
      <c r="B4751" s="97"/>
      <c r="C4751" s="97"/>
      <c r="E4751" s="119"/>
      <c r="J4751" s="130"/>
      <c r="K4751" s="122"/>
      <c r="L4751" s="122"/>
      <c r="M4751" s="93"/>
      <c r="N4751" s="119"/>
      <c r="O4751" s="124"/>
      <c r="V4751" s="72"/>
      <c r="W4751" s="95"/>
      <c r="X4751" s="175"/>
      <c r="Y4751" s="175"/>
    </row>
    <row r="4752" spans="2:25" x14ac:dyDescent="0.2">
      <c r="B4752" s="97"/>
      <c r="C4752" s="97"/>
      <c r="E4752" s="119"/>
      <c r="J4752" s="130"/>
      <c r="K4752" s="122"/>
      <c r="L4752" s="122"/>
      <c r="M4752" s="93"/>
      <c r="N4752" s="119"/>
      <c r="O4752" s="124"/>
      <c r="V4752" s="72"/>
      <c r="W4752" s="95"/>
      <c r="X4752" s="175"/>
      <c r="Y4752" s="175"/>
    </row>
    <row r="4753" spans="2:25" x14ac:dyDescent="0.2">
      <c r="B4753" s="97"/>
      <c r="C4753" s="97"/>
      <c r="E4753" s="119"/>
      <c r="J4753" s="130"/>
      <c r="K4753" s="122"/>
      <c r="L4753" s="122"/>
      <c r="M4753" s="93"/>
      <c r="N4753" s="119"/>
      <c r="O4753" s="124"/>
      <c r="V4753" s="72"/>
      <c r="W4753" s="95"/>
      <c r="X4753" s="175"/>
      <c r="Y4753" s="175"/>
    </row>
    <row r="4754" spans="2:25" x14ac:dyDescent="0.2">
      <c r="B4754" s="97"/>
      <c r="C4754" s="97"/>
      <c r="E4754" s="119"/>
      <c r="J4754" s="130"/>
      <c r="K4754" s="122"/>
      <c r="L4754" s="122"/>
      <c r="M4754" s="93"/>
      <c r="N4754" s="119"/>
      <c r="O4754" s="124"/>
      <c r="V4754" s="72"/>
      <c r="W4754" s="95"/>
      <c r="X4754" s="175"/>
      <c r="Y4754" s="175"/>
    </row>
    <row r="4755" spans="2:25" x14ac:dyDescent="0.2">
      <c r="B4755" s="97"/>
      <c r="C4755" s="97"/>
      <c r="E4755" s="119"/>
      <c r="J4755" s="130"/>
      <c r="K4755" s="122"/>
      <c r="L4755" s="122"/>
      <c r="M4755" s="93"/>
      <c r="N4755" s="119"/>
      <c r="O4755" s="124"/>
      <c r="V4755" s="72"/>
      <c r="W4755" s="95"/>
      <c r="X4755" s="175"/>
      <c r="Y4755" s="175"/>
    </row>
    <row r="4756" spans="2:25" x14ac:dyDescent="0.2">
      <c r="B4756" s="97"/>
      <c r="C4756" s="97"/>
      <c r="E4756" s="119"/>
      <c r="J4756" s="130"/>
      <c r="K4756" s="122"/>
      <c r="L4756" s="122"/>
      <c r="M4756" s="93"/>
      <c r="N4756" s="119"/>
      <c r="O4756" s="124"/>
      <c r="V4756" s="72"/>
      <c r="W4756" s="95"/>
      <c r="X4756" s="175"/>
      <c r="Y4756" s="175"/>
    </row>
    <row r="4757" spans="2:25" x14ac:dyDescent="0.2">
      <c r="B4757" s="97"/>
      <c r="C4757" s="97"/>
      <c r="E4757" s="119"/>
      <c r="J4757" s="130"/>
      <c r="K4757" s="122"/>
      <c r="L4757" s="122"/>
      <c r="M4757" s="93"/>
      <c r="N4757" s="119"/>
      <c r="O4757" s="124"/>
      <c r="V4757" s="72"/>
      <c r="W4757" s="95"/>
      <c r="X4757" s="175"/>
      <c r="Y4757" s="175"/>
    </row>
    <row r="4758" spans="2:25" x14ac:dyDescent="0.2">
      <c r="B4758" s="97"/>
      <c r="C4758" s="97"/>
      <c r="E4758" s="119"/>
      <c r="J4758" s="130"/>
      <c r="K4758" s="122"/>
      <c r="L4758" s="122"/>
      <c r="M4758" s="93"/>
      <c r="N4758" s="119"/>
      <c r="O4758" s="124"/>
      <c r="V4758" s="72"/>
      <c r="W4758" s="95"/>
      <c r="X4758" s="175"/>
      <c r="Y4758" s="175"/>
    </row>
    <row r="4759" spans="2:25" x14ac:dyDescent="0.2">
      <c r="B4759" s="97"/>
      <c r="C4759" s="97"/>
      <c r="E4759" s="119"/>
      <c r="J4759" s="130"/>
      <c r="K4759" s="122"/>
      <c r="L4759" s="122"/>
      <c r="M4759" s="93"/>
      <c r="N4759" s="119"/>
      <c r="O4759" s="124"/>
      <c r="V4759" s="72"/>
      <c r="W4759" s="95"/>
      <c r="X4759" s="175"/>
      <c r="Y4759" s="175"/>
    </row>
    <row r="4760" spans="2:25" x14ac:dyDescent="0.2">
      <c r="B4760" s="97"/>
      <c r="C4760" s="97"/>
      <c r="E4760" s="119"/>
      <c r="J4760" s="130"/>
      <c r="K4760" s="122"/>
      <c r="L4760" s="122"/>
      <c r="M4760" s="93"/>
      <c r="N4760" s="119"/>
      <c r="O4760" s="124"/>
      <c r="V4760" s="72"/>
      <c r="W4760" s="95"/>
      <c r="X4760" s="175"/>
      <c r="Y4760" s="175"/>
    </row>
    <row r="4761" spans="2:25" x14ac:dyDescent="0.2">
      <c r="B4761" s="97"/>
      <c r="C4761" s="97"/>
      <c r="E4761" s="119"/>
      <c r="J4761" s="130"/>
      <c r="K4761" s="122"/>
      <c r="L4761" s="122"/>
      <c r="M4761" s="93"/>
      <c r="N4761" s="119"/>
      <c r="O4761" s="124"/>
      <c r="V4761" s="72"/>
      <c r="W4761" s="95"/>
      <c r="X4761" s="175"/>
      <c r="Y4761" s="175"/>
    </row>
    <row r="4762" spans="2:25" x14ac:dyDescent="0.2">
      <c r="B4762" s="97"/>
      <c r="C4762" s="97"/>
      <c r="E4762" s="119"/>
      <c r="J4762" s="130"/>
      <c r="K4762" s="122"/>
      <c r="L4762" s="122"/>
      <c r="M4762" s="93"/>
      <c r="N4762" s="119"/>
      <c r="O4762" s="124"/>
      <c r="V4762" s="72"/>
      <c r="W4762" s="95"/>
      <c r="X4762" s="175"/>
      <c r="Y4762" s="175"/>
    </row>
    <row r="4763" spans="2:25" x14ac:dyDescent="0.2">
      <c r="B4763" s="97"/>
      <c r="C4763" s="97"/>
      <c r="E4763" s="119"/>
      <c r="J4763" s="130"/>
      <c r="K4763" s="122"/>
      <c r="L4763" s="122"/>
      <c r="M4763" s="93"/>
      <c r="N4763" s="119"/>
      <c r="O4763" s="124"/>
      <c r="V4763" s="72"/>
      <c r="W4763" s="95"/>
      <c r="X4763" s="175"/>
      <c r="Y4763" s="175"/>
    </row>
    <row r="4764" spans="2:25" x14ac:dyDescent="0.2">
      <c r="B4764" s="97"/>
      <c r="C4764" s="97"/>
      <c r="E4764" s="119"/>
      <c r="J4764" s="130"/>
      <c r="K4764" s="122"/>
      <c r="L4764" s="122"/>
      <c r="M4764" s="93"/>
      <c r="N4764" s="119"/>
      <c r="O4764" s="124"/>
      <c r="V4764" s="72"/>
      <c r="W4764" s="95"/>
      <c r="X4764" s="175"/>
      <c r="Y4764" s="175"/>
    </row>
    <row r="4765" spans="2:25" x14ac:dyDescent="0.2">
      <c r="B4765" s="97"/>
      <c r="C4765" s="97"/>
      <c r="E4765" s="119"/>
      <c r="J4765" s="130"/>
      <c r="K4765" s="122"/>
      <c r="L4765" s="122"/>
      <c r="M4765" s="93"/>
      <c r="N4765" s="119"/>
      <c r="O4765" s="124"/>
      <c r="V4765" s="72"/>
      <c r="W4765" s="95"/>
      <c r="X4765" s="175"/>
      <c r="Y4765" s="175"/>
    </row>
    <row r="4766" spans="2:25" x14ac:dyDescent="0.2">
      <c r="B4766" s="97"/>
      <c r="C4766" s="97"/>
      <c r="E4766" s="119"/>
      <c r="J4766" s="130"/>
      <c r="K4766" s="122"/>
      <c r="L4766" s="122"/>
      <c r="M4766" s="93"/>
      <c r="N4766" s="119"/>
      <c r="O4766" s="124"/>
      <c r="V4766" s="72"/>
      <c r="W4766" s="95"/>
      <c r="X4766" s="175"/>
      <c r="Y4766" s="175"/>
    </row>
    <row r="4767" spans="2:25" x14ac:dyDescent="0.2">
      <c r="B4767" s="97"/>
      <c r="C4767" s="97"/>
      <c r="E4767" s="119"/>
      <c r="J4767" s="130"/>
      <c r="K4767" s="122"/>
      <c r="L4767" s="122"/>
      <c r="M4767" s="93"/>
      <c r="N4767" s="119"/>
      <c r="O4767" s="124"/>
      <c r="V4767" s="72"/>
      <c r="W4767" s="95"/>
      <c r="X4767" s="175"/>
      <c r="Y4767" s="175"/>
    </row>
    <row r="4768" spans="2:25" x14ac:dyDescent="0.2">
      <c r="B4768" s="97"/>
      <c r="C4768" s="97"/>
      <c r="E4768" s="119"/>
      <c r="J4768" s="130"/>
      <c r="K4768" s="122"/>
      <c r="L4768" s="122"/>
      <c r="M4768" s="93"/>
      <c r="N4768" s="119"/>
      <c r="O4768" s="124"/>
      <c r="V4768" s="72"/>
      <c r="W4768" s="95"/>
      <c r="X4768" s="175"/>
      <c r="Y4768" s="175"/>
    </row>
    <row r="4769" spans="2:25" x14ac:dyDescent="0.2">
      <c r="B4769" s="97"/>
      <c r="C4769" s="97"/>
      <c r="E4769" s="119"/>
      <c r="J4769" s="130"/>
      <c r="K4769" s="122"/>
      <c r="L4769" s="122"/>
      <c r="M4769" s="93"/>
      <c r="N4769" s="119"/>
      <c r="O4769" s="124"/>
      <c r="V4769" s="72"/>
      <c r="W4769" s="95"/>
      <c r="X4769" s="175"/>
      <c r="Y4769" s="175"/>
    </row>
    <row r="4770" spans="2:25" x14ac:dyDescent="0.2">
      <c r="B4770" s="97"/>
      <c r="C4770" s="97"/>
      <c r="E4770" s="119"/>
      <c r="J4770" s="130"/>
      <c r="K4770" s="122"/>
      <c r="L4770" s="122"/>
      <c r="M4770" s="93"/>
      <c r="N4770" s="119"/>
      <c r="O4770" s="124"/>
      <c r="V4770" s="72"/>
      <c r="W4770" s="95"/>
      <c r="X4770" s="175"/>
      <c r="Y4770" s="175"/>
    </row>
    <row r="4771" spans="2:25" x14ac:dyDescent="0.2">
      <c r="B4771" s="97"/>
      <c r="C4771" s="97"/>
      <c r="E4771" s="119"/>
      <c r="J4771" s="130"/>
      <c r="K4771" s="122"/>
      <c r="L4771" s="122"/>
      <c r="M4771" s="93"/>
      <c r="N4771" s="119"/>
      <c r="O4771" s="124"/>
      <c r="V4771" s="72"/>
      <c r="W4771" s="95"/>
      <c r="X4771" s="175"/>
      <c r="Y4771" s="175"/>
    </row>
    <row r="4772" spans="2:25" x14ac:dyDescent="0.2">
      <c r="B4772" s="97"/>
      <c r="C4772" s="97"/>
      <c r="E4772" s="119"/>
      <c r="J4772" s="130"/>
      <c r="K4772" s="122"/>
      <c r="L4772" s="122"/>
      <c r="M4772" s="93"/>
      <c r="N4772" s="119"/>
      <c r="O4772" s="124"/>
      <c r="V4772" s="72"/>
      <c r="W4772" s="95"/>
      <c r="X4772" s="175"/>
      <c r="Y4772" s="175"/>
    </row>
    <row r="4773" spans="2:25" x14ac:dyDescent="0.2">
      <c r="B4773" s="97"/>
      <c r="C4773" s="97"/>
      <c r="E4773" s="119"/>
      <c r="J4773" s="130"/>
      <c r="K4773" s="122"/>
      <c r="L4773" s="122"/>
      <c r="M4773" s="93"/>
      <c r="N4773" s="119"/>
      <c r="O4773" s="124"/>
      <c r="V4773" s="72"/>
      <c r="W4773" s="95"/>
      <c r="X4773" s="175"/>
      <c r="Y4773" s="175"/>
    </row>
    <row r="4774" spans="2:25" x14ac:dyDescent="0.2">
      <c r="B4774" s="97"/>
      <c r="C4774" s="97"/>
      <c r="E4774" s="119"/>
      <c r="J4774" s="130"/>
      <c r="K4774" s="122"/>
      <c r="L4774" s="122"/>
      <c r="M4774" s="93"/>
      <c r="N4774" s="119"/>
      <c r="O4774" s="124"/>
      <c r="V4774" s="72"/>
      <c r="W4774" s="95"/>
      <c r="X4774" s="175"/>
      <c r="Y4774" s="175"/>
    </row>
    <row r="4775" spans="2:25" x14ac:dyDescent="0.2">
      <c r="B4775" s="97"/>
      <c r="C4775" s="97"/>
      <c r="E4775" s="119"/>
      <c r="J4775" s="130"/>
      <c r="K4775" s="122"/>
      <c r="L4775" s="122"/>
      <c r="M4775" s="93"/>
      <c r="N4775" s="119"/>
      <c r="O4775" s="124"/>
      <c r="V4775" s="72"/>
      <c r="W4775" s="95"/>
      <c r="X4775" s="175"/>
      <c r="Y4775" s="175"/>
    </row>
    <row r="4776" spans="2:25" x14ac:dyDescent="0.2">
      <c r="B4776" s="97"/>
      <c r="C4776" s="97"/>
      <c r="E4776" s="119"/>
      <c r="J4776" s="130"/>
      <c r="K4776" s="122"/>
      <c r="L4776" s="122"/>
      <c r="M4776" s="93"/>
      <c r="N4776" s="119"/>
      <c r="O4776" s="124"/>
      <c r="V4776" s="72"/>
      <c r="W4776" s="95"/>
      <c r="X4776" s="175"/>
      <c r="Y4776" s="175"/>
    </row>
    <row r="4777" spans="2:25" x14ac:dyDescent="0.2">
      <c r="B4777" s="97"/>
      <c r="C4777" s="97"/>
      <c r="E4777" s="119"/>
      <c r="J4777" s="130"/>
      <c r="K4777" s="122"/>
      <c r="L4777" s="122"/>
      <c r="M4777" s="93"/>
      <c r="N4777" s="119"/>
      <c r="O4777" s="124"/>
      <c r="V4777" s="72"/>
      <c r="W4777" s="95"/>
      <c r="X4777" s="175"/>
      <c r="Y4777" s="175"/>
    </row>
    <row r="4778" spans="2:25" x14ac:dyDescent="0.2">
      <c r="B4778" s="97"/>
      <c r="C4778" s="97"/>
      <c r="E4778" s="119"/>
      <c r="J4778" s="130"/>
      <c r="K4778" s="122"/>
      <c r="L4778" s="122"/>
      <c r="M4778" s="93"/>
      <c r="N4778" s="119"/>
      <c r="O4778" s="124"/>
      <c r="V4778" s="72"/>
      <c r="W4778" s="95"/>
      <c r="X4778" s="175"/>
      <c r="Y4778" s="175"/>
    </row>
    <row r="4779" spans="2:25" x14ac:dyDescent="0.2">
      <c r="B4779" s="97"/>
      <c r="C4779" s="97"/>
      <c r="E4779" s="119"/>
      <c r="J4779" s="130"/>
      <c r="K4779" s="122"/>
      <c r="L4779" s="122"/>
      <c r="M4779" s="93"/>
      <c r="N4779" s="119"/>
      <c r="O4779" s="124"/>
      <c r="V4779" s="72"/>
      <c r="W4779" s="95"/>
      <c r="X4779" s="175"/>
      <c r="Y4779" s="175"/>
    </row>
    <row r="4780" spans="2:25" x14ac:dyDescent="0.2">
      <c r="B4780" s="97"/>
      <c r="C4780" s="97"/>
      <c r="E4780" s="119"/>
      <c r="J4780" s="130"/>
      <c r="K4780" s="122"/>
      <c r="L4780" s="122"/>
      <c r="M4780" s="93"/>
      <c r="N4780" s="119"/>
      <c r="O4780" s="124"/>
      <c r="V4780" s="72"/>
      <c r="W4780" s="95"/>
      <c r="X4780" s="175"/>
      <c r="Y4780" s="175"/>
    </row>
    <row r="4781" spans="2:25" x14ac:dyDescent="0.2">
      <c r="B4781" s="97"/>
      <c r="C4781" s="97"/>
      <c r="E4781" s="119"/>
      <c r="J4781" s="130"/>
      <c r="K4781" s="122"/>
      <c r="L4781" s="122"/>
      <c r="M4781" s="93"/>
      <c r="N4781" s="119"/>
      <c r="O4781" s="124"/>
      <c r="V4781" s="72"/>
      <c r="W4781" s="95"/>
      <c r="X4781" s="175"/>
      <c r="Y4781" s="175"/>
    </row>
    <row r="4782" spans="2:25" x14ac:dyDescent="0.2">
      <c r="B4782" s="97"/>
      <c r="C4782" s="97"/>
      <c r="E4782" s="119"/>
      <c r="J4782" s="130"/>
      <c r="K4782" s="122"/>
      <c r="L4782" s="122"/>
      <c r="M4782" s="93"/>
      <c r="N4782" s="119"/>
      <c r="O4782" s="124"/>
      <c r="V4782" s="72"/>
      <c r="W4782" s="95"/>
      <c r="X4782" s="175"/>
      <c r="Y4782" s="175"/>
    </row>
    <row r="4783" spans="2:25" x14ac:dyDescent="0.2">
      <c r="B4783" s="97"/>
      <c r="C4783" s="97"/>
      <c r="E4783" s="119"/>
      <c r="J4783" s="130"/>
      <c r="K4783" s="122"/>
      <c r="L4783" s="122"/>
      <c r="M4783" s="93"/>
      <c r="N4783" s="119"/>
      <c r="O4783" s="124"/>
      <c r="V4783" s="72"/>
      <c r="W4783" s="95"/>
      <c r="X4783" s="175"/>
      <c r="Y4783" s="175"/>
    </row>
    <row r="4784" spans="2:25" x14ac:dyDescent="0.2">
      <c r="B4784" s="97"/>
      <c r="C4784" s="97"/>
      <c r="E4784" s="119"/>
      <c r="J4784" s="130"/>
      <c r="K4784" s="122"/>
      <c r="L4784" s="122"/>
      <c r="M4784" s="93"/>
      <c r="N4784" s="119"/>
      <c r="O4784" s="124"/>
      <c r="V4784" s="72"/>
      <c r="W4784" s="95"/>
      <c r="X4784" s="175"/>
      <c r="Y4784" s="175"/>
    </row>
    <row r="4785" spans="2:25" x14ac:dyDescent="0.2">
      <c r="B4785" s="97"/>
      <c r="C4785" s="97"/>
      <c r="E4785" s="119"/>
      <c r="J4785" s="130"/>
      <c r="K4785" s="122"/>
      <c r="L4785" s="122"/>
      <c r="M4785" s="93"/>
      <c r="N4785" s="119"/>
      <c r="O4785" s="124"/>
      <c r="V4785" s="72"/>
      <c r="W4785" s="95"/>
      <c r="X4785" s="175"/>
      <c r="Y4785" s="175"/>
    </row>
    <row r="4786" spans="2:25" x14ac:dyDescent="0.2">
      <c r="B4786" s="97"/>
      <c r="C4786" s="97"/>
      <c r="E4786" s="119"/>
      <c r="J4786" s="130"/>
      <c r="K4786" s="122"/>
      <c r="L4786" s="122"/>
      <c r="M4786" s="93"/>
      <c r="N4786" s="119"/>
      <c r="O4786" s="124"/>
      <c r="V4786" s="72"/>
      <c r="W4786" s="95"/>
      <c r="X4786" s="175"/>
      <c r="Y4786" s="175"/>
    </row>
    <row r="4787" spans="2:25" x14ac:dyDescent="0.2">
      <c r="B4787" s="97"/>
      <c r="C4787" s="97"/>
      <c r="E4787" s="119"/>
      <c r="J4787" s="130"/>
      <c r="K4787" s="122"/>
      <c r="L4787" s="122"/>
      <c r="M4787" s="93"/>
      <c r="N4787" s="119"/>
      <c r="O4787" s="124"/>
      <c r="V4787" s="72"/>
      <c r="W4787" s="95"/>
      <c r="X4787" s="175"/>
      <c r="Y4787" s="175"/>
    </row>
    <row r="4788" spans="2:25" x14ac:dyDescent="0.2">
      <c r="B4788" s="97"/>
      <c r="C4788" s="97"/>
      <c r="E4788" s="119"/>
      <c r="J4788" s="130"/>
      <c r="K4788" s="122"/>
      <c r="L4788" s="122"/>
      <c r="M4788" s="93"/>
      <c r="N4788" s="119"/>
      <c r="O4788" s="124"/>
      <c r="V4788" s="72"/>
      <c r="W4788" s="95"/>
      <c r="X4788" s="175"/>
      <c r="Y4788" s="175"/>
    </row>
    <row r="4789" spans="2:25" x14ac:dyDescent="0.2">
      <c r="B4789" s="97"/>
      <c r="C4789" s="97"/>
      <c r="E4789" s="119"/>
      <c r="J4789" s="130"/>
      <c r="K4789" s="122"/>
      <c r="L4789" s="122"/>
      <c r="M4789" s="93"/>
      <c r="N4789" s="119"/>
      <c r="O4789" s="124"/>
      <c r="V4789" s="72"/>
      <c r="W4789" s="95"/>
      <c r="X4789" s="175"/>
      <c r="Y4789" s="175"/>
    </row>
    <row r="4790" spans="2:25" x14ac:dyDescent="0.2">
      <c r="B4790" s="97"/>
      <c r="C4790" s="97"/>
      <c r="E4790" s="119"/>
      <c r="J4790" s="130"/>
      <c r="K4790" s="122"/>
      <c r="L4790" s="122"/>
      <c r="M4790" s="93"/>
      <c r="N4790" s="119"/>
      <c r="O4790" s="124"/>
      <c r="V4790" s="72"/>
      <c r="W4790" s="95"/>
      <c r="X4790" s="175"/>
      <c r="Y4790" s="175"/>
    </row>
    <row r="4791" spans="2:25" x14ac:dyDescent="0.2">
      <c r="B4791" s="97"/>
      <c r="C4791" s="97"/>
      <c r="E4791" s="119"/>
      <c r="J4791" s="130"/>
      <c r="K4791" s="122"/>
      <c r="L4791" s="122"/>
      <c r="M4791" s="93"/>
      <c r="N4791" s="119"/>
      <c r="O4791" s="124"/>
      <c r="V4791" s="72"/>
      <c r="W4791" s="95"/>
      <c r="X4791" s="175"/>
      <c r="Y4791" s="175"/>
    </row>
    <row r="4792" spans="2:25" x14ac:dyDescent="0.2">
      <c r="B4792" s="97"/>
      <c r="C4792" s="97"/>
      <c r="E4792" s="119"/>
      <c r="J4792" s="130"/>
      <c r="K4792" s="122"/>
      <c r="L4792" s="122"/>
      <c r="M4792" s="93"/>
      <c r="N4792" s="119"/>
      <c r="O4792" s="124"/>
      <c r="V4792" s="72"/>
      <c r="W4792" s="95"/>
      <c r="X4792" s="175"/>
      <c r="Y4792" s="175"/>
    </row>
    <row r="4793" spans="2:25" x14ac:dyDescent="0.2">
      <c r="B4793" s="97"/>
      <c r="C4793" s="97"/>
      <c r="E4793" s="119"/>
      <c r="J4793" s="130"/>
      <c r="K4793" s="122"/>
      <c r="L4793" s="122"/>
      <c r="M4793" s="93"/>
      <c r="N4793" s="119"/>
      <c r="O4793" s="124"/>
      <c r="V4793" s="72"/>
      <c r="W4793" s="95"/>
      <c r="X4793" s="175"/>
      <c r="Y4793" s="175"/>
    </row>
    <row r="4794" spans="2:25" x14ac:dyDescent="0.2">
      <c r="B4794" s="97"/>
      <c r="C4794" s="97"/>
      <c r="E4794" s="119"/>
      <c r="J4794" s="130"/>
      <c r="K4794" s="122"/>
      <c r="L4794" s="122"/>
      <c r="M4794" s="93"/>
      <c r="N4794" s="119"/>
      <c r="O4794" s="124"/>
      <c r="V4794" s="72"/>
      <c r="W4794" s="95"/>
      <c r="X4794" s="175"/>
      <c r="Y4794" s="175"/>
    </row>
    <row r="4795" spans="2:25" x14ac:dyDescent="0.2">
      <c r="B4795" s="97"/>
      <c r="C4795" s="97"/>
      <c r="E4795" s="119"/>
      <c r="J4795" s="130"/>
      <c r="K4795" s="122"/>
      <c r="L4795" s="122"/>
      <c r="M4795" s="93"/>
      <c r="N4795" s="119"/>
      <c r="O4795" s="124"/>
      <c r="V4795" s="72"/>
      <c r="W4795" s="95"/>
      <c r="X4795" s="175"/>
      <c r="Y4795" s="175"/>
    </row>
    <row r="4796" spans="2:25" x14ac:dyDescent="0.2">
      <c r="B4796" s="97"/>
      <c r="C4796" s="97"/>
      <c r="E4796" s="119"/>
      <c r="J4796" s="130"/>
      <c r="K4796" s="122"/>
      <c r="L4796" s="122"/>
      <c r="M4796" s="93"/>
      <c r="N4796" s="119"/>
      <c r="O4796" s="124"/>
      <c r="V4796" s="72"/>
      <c r="W4796" s="95"/>
      <c r="X4796" s="175"/>
      <c r="Y4796" s="175"/>
    </row>
    <row r="4797" spans="2:25" x14ac:dyDescent="0.2">
      <c r="B4797" s="97"/>
      <c r="C4797" s="97"/>
      <c r="E4797" s="119"/>
      <c r="J4797" s="130"/>
      <c r="K4797" s="122"/>
      <c r="L4797" s="122"/>
      <c r="M4797" s="93"/>
      <c r="N4797" s="119"/>
      <c r="O4797" s="124"/>
      <c r="V4797" s="72"/>
      <c r="W4797" s="95"/>
      <c r="X4797" s="175"/>
      <c r="Y4797" s="175"/>
    </row>
    <row r="4798" spans="2:25" x14ac:dyDescent="0.2">
      <c r="B4798" s="97"/>
      <c r="C4798" s="97"/>
      <c r="E4798" s="119"/>
      <c r="J4798" s="130"/>
      <c r="K4798" s="122"/>
      <c r="L4798" s="122"/>
      <c r="M4798" s="93"/>
      <c r="N4798" s="119"/>
      <c r="O4798" s="124"/>
      <c r="V4798" s="72"/>
      <c r="W4798" s="95"/>
      <c r="X4798" s="175"/>
      <c r="Y4798" s="175"/>
    </row>
    <row r="4799" spans="2:25" x14ac:dyDescent="0.2">
      <c r="B4799" s="97"/>
      <c r="C4799" s="97"/>
      <c r="E4799" s="119"/>
      <c r="J4799" s="130"/>
      <c r="K4799" s="122"/>
      <c r="L4799" s="122"/>
      <c r="M4799" s="93"/>
      <c r="N4799" s="119"/>
      <c r="O4799" s="124"/>
      <c r="V4799" s="72"/>
      <c r="W4799" s="95"/>
      <c r="X4799" s="175"/>
      <c r="Y4799" s="175"/>
    </row>
    <row r="4800" spans="2:25" x14ac:dyDescent="0.2">
      <c r="B4800" s="97"/>
      <c r="C4800" s="97"/>
      <c r="E4800" s="119"/>
      <c r="J4800" s="130"/>
      <c r="K4800" s="122"/>
      <c r="L4800" s="122"/>
      <c r="M4800" s="93"/>
      <c r="N4800" s="119"/>
      <c r="O4800" s="124"/>
      <c r="V4800" s="72"/>
      <c r="W4800" s="95"/>
      <c r="X4800" s="175"/>
      <c r="Y4800" s="175"/>
    </row>
    <row r="4801" spans="2:25" x14ac:dyDescent="0.2">
      <c r="B4801" s="97"/>
      <c r="C4801" s="97"/>
      <c r="E4801" s="119"/>
      <c r="J4801" s="130"/>
      <c r="K4801" s="122"/>
      <c r="L4801" s="122"/>
      <c r="M4801" s="93"/>
      <c r="N4801" s="119"/>
      <c r="O4801" s="124"/>
      <c r="V4801" s="72"/>
      <c r="W4801" s="95"/>
      <c r="X4801" s="175"/>
      <c r="Y4801" s="175"/>
    </row>
    <row r="4802" spans="2:25" x14ac:dyDescent="0.2">
      <c r="B4802" s="97"/>
      <c r="C4802" s="97"/>
      <c r="E4802" s="119"/>
      <c r="J4802" s="130"/>
      <c r="K4802" s="122"/>
      <c r="L4802" s="122"/>
      <c r="M4802" s="93"/>
      <c r="N4802" s="119"/>
      <c r="O4802" s="124"/>
      <c r="V4802" s="72"/>
      <c r="W4802" s="95"/>
      <c r="X4802" s="175"/>
      <c r="Y4802" s="175"/>
    </row>
    <row r="4803" spans="2:25" x14ac:dyDescent="0.2">
      <c r="B4803" s="97"/>
      <c r="C4803" s="97"/>
      <c r="E4803" s="119"/>
      <c r="J4803" s="130"/>
      <c r="K4803" s="122"/>
      <c r="L4803" s="122"/>
      <c r="M4803" s="93"/>
      <c r="N4803" s="119"/>
      <c r="O4803" s="124"/>
      <c r="V4803" s="72"/>
      <c r="W4803" s="95"/>
      <c r="X4803" s="175"/>
      <c r="Y4803" s="175"/>
    </row>
    <row r="4804" spans="2:25" x14ac:dyDescent="0.2">
      <c r="B4804" s="97"/>
      <c r="C4804" s="97"/>
      <c r="E4804" s="119"/>
      <c r="J4804" s="130"/>
      <c r="K4804" s="122"/>
      <c r="L4804" s="122"/>
      <c r="M4804" s="93"/>
      <c r="N4804" s="119"/>
      <c r="O4804" s="124"/>
      <c r="V4804" s="72"/>
      <c r="W4804" s="95"/>
      <c r="X4804" s="175"/>
      <c r="Y4804" s="175"/>
    </row>
    <row r="4805" spans="2:25" x14ac:dyDescent="0.2">
      <c r="B4805" s="97"/>
      <c r="C4805" s="97"/>
      <c r="E4805" s="119"/>
      <c r="J4805" s="130"/>
      <c r="K4805" s="122"/>
      <c r="L4805" s="122"/>
      <c r="M4805" s="93"/>
      <c r="N4805" s="119"/>
      <c r="O4805" s="124"/>
      <c r="V4805" s="72"/>
      <c r="W4805" s="95"/>
      <c r="X4805" s="175"/>
      <c r="Y4805" s="175"/>
    </row>
    <row r="4806" spans="2:25" x14ac:dyDescent="0.2">
      <c r="B4806" s="97"/>
      <c r="C4806" s="97"/>
      <c r="E4806" s="119"/>
      <c r="J4806" s="130"/>
      <c r="K4806" s="122"/>
      <c r="L4806" s="122"/>
      <c r="M4806" s="93"/>
      <c r="N4806" s="119"/>
      <c r="O4806" s="124"/>
      <c r="V4806" s="72"/>
      <c r="W4806" s="95"/>
      <c r="X4806" s="175"/>
      <c r="Y4806" s="175"/>
    </row>
    <row r="4807" spans="2:25" x14ac:dyDescent="0.2">
      <c r="B4807" s="97"/>
      <c r="C4807" s="97"/>
      <c r="E4807" s="119"/>
      <c r="J4807" s="130"/>
      <c r="K4807" s="122"/>
      <c r="L4807" s="122"/>
      <c r="M4807" s="93"/>
      <c r="N4807" s="119"/>
      <c r="O4807" s="124"/>
      <c r="V4807" s="72"/>
      <c r="W4807" s="95"/>
      <c r="X4807" s="175"/>
      <c r="Y4807" s="175"/>
    </row>
    <row r="4808" spans="2:25" x14ac:dyDescent="0.2">
      <c r="B4808" s="97"/>
      <c r="C4808" s="97"/>
      <c r="E4808" s="119"/>
      <c r="J4808" s="130"/>
      <c r="K4808" s="122"/>
      <c r="L4808" s="122"/>
      <c r="M4808" s="93"/>
      <c r="N4808" s="119"/>
      <c r="O4808" s="124"/>
      <c r="V4808" s="72"/>
      <c r="W4808" s="95"/>
      <c r="X4808" s="175"/>
      <c r="Y4808" s="175"/>
    </row>
    <row r="4809" spans="2:25" x14ac:dyDescent="0.2">
      <c r="B4809" s="97"/>
      <c r="C4809" s="97"/>
      <c r="E4809" s="119"/>
      <c r="J4809" s="130"/>
      <c r="K4809" s="122"/>
      <c r="L4809" s="122"/>
      <c r="M4809" s="93"/>
      <c r="N4809" s="119"/>
      <c r="O4809" s="124"/>
      <c r="V4809" s="72"/>
      <c r="W4809" s="95"/>
      <c r="X4809" s="175"/>
      <c r="Y4809" s="175"/>
    </row>
    <row r="4810" spans="2:25" x14ac:dyDescent="0.2">
      <c r="B4810" s="97"/>
      <c r="C4810" s="97"/>
      <c r="E4810" s="119"/>
      <c r="J4810" s="130"/>
      <c r="K4810" s="122"/>
      <c r="L4810" s="122"/>
      <c r="M4810" s="93"/>
      <c r="N4810" s="119"/>
      <c r="O4810" s="124"/>
      <c r="V4810" s="72"/>
      <c r="W4810" s="95"/>
      <c r="X4810" s="175"/>
      <c r="Y4810" s="175"/>
    </row>
    <row r="4811" spans="2:25" x14ac:dyDescent="0.2">
      <c r="B4811" s="97"/>
      <c r="C4811" s="97"/>
      <c r="E4811" s="119"/>
      <c r="J4811" s="130"/>
      <c r="K4811" s="122"/>
      <c r="L4811" s="122"/>
      <c r="M4811" s="93"/>
      <c r="N4811" s="119"/>
      <c r="O4811" s="124"/>
      <c r="V4811" s="72"/>
      <c r="W4811" s="95"/>
      <c r="X4811" s="175"/>
      <c r="Y4811" s="175"/>
    </row>
    <row r="4812" spans="2:25" x14ac:dyDescent="0.2">
      <c r="B4812" s="97"/>
      <c r="C4812" s="97"/>
      <c r="E4812" s="119"/>
      <c r="J4812" s="130"/>
      <c r="K4812" s="122"/>
      <c r="L4812" s="122"/>
      <c r="M4812" s="93"/>
      <c r="N4812" s="119"/>
      <c r="O4812" s="124"/>
      <c r="V4812" s="72"/>
      <c r="W4812" s="95"/>
      <c r="X4812" s="175"/>
      <c r="Y4812" s="175"/>
    </row>
    <row r="4813" spans="2:25" x14ac:dyDescent="0.2">
      <c r="B4813" s="97"/>
      <c r="C4813" s="97"/>
      <c r="E4813" s="119"/>
      <c r="J4813" s="130"/>
      <c r="K4813" s="122"/>
      <c r="L4813" s="122"/>
      <c r="M4813" s="93"/>
      <c r="N4813" s="119"/>
      <c r="O4813" s="124"/>
      <c r="V4813" s="72"/>
      <c r="W4813" s="95"/>
      <c r="X4813" s="175"/>
      <c r="Y4813" s="175"/>
    </row>
    <row r="4814" spans="2:25" x14ac:dyDescent="0.2">
      <c r="B4814" s="97"/>
      <c r="C4814" s="97"/>
      <c r="E4814" s="119"/>
      <c r="J4814" s="130"/>
      <c r="K4814" s="122"/>
      <c r="L4814" s="122"/>
      <c r="M4814" s="93"/>
      <c r="N4814" s="119"/>
      <c r="O4814" s="124"/>
      <c r="V4814" s="72"/>
      <c r="W4814" s="95"/>
      <c r="X4814" s="175"/>
      <c r="Y4814" s="175"/>
    </row>
    <row r="4815" spans="2:25" x14ac:dyDescent="0.2">
      <c r="B4815" s="97"/>
      <c r="C4815" s="97"/>
      <c r="E4815" s="119"/>
      <c r="J4815" s="130"/>
      <c r="K4815" s="122"/>
      <c r="L4815" s="122"/>
      <c r="M4815" s="93"/>
      <c r="N4815" s="119"/>
      <c r="O4815" s="124"/>
      <c r="V4815" s="72"/>
      <c r="W4815" s="95"/>
      <c r="X4815" s="175"/>
      <c r="Y4815" s="175"/>
    </row>
    <row r="4816" spans="2:25" x14ac:dyDescent="0.2">
      <c r="B4816" s="97"/>
      <c r="C4816" s="97"/>
      <c r="E4816" s="119"/>
      <c r="J4816" s="130"/>
      <c r="K4816" s="122"/>
      <c r="L4816" s="122"/>
      <c r="M4816" s="93"/>
      <c r="N4816" s="119"/>
      <c r="O4816" s="124"/>
      <c r="V4816" s="72"/>
      <c r="W4816" s="95"/>
      <c r="X4816" s="175"/>
      <c r="Y4816" s="175"/>
    </row>
    <row r="4817" spans="2:25" x14ac:dyDescent="0.2">
      <c r="B4817" s="97"/>
      <c r="C4817" s="97"/>
      <c r="E4817" s="119"/>
      <c r="J4817" s="130"/>
      <c r="K4817" s="122"/>
      <c r="L4817" s="122"/>
      <c r="M4817" s="93"/>
      <c r="N4817" s="119"/>
      <c r="O4817" s="124"/>
      <c r="V4817" s="72"/>
      <c r="W4817" s="95"/>
      <c r="X4817" s="175"/>
      <c r="Y4817" s="175"/>
    </row>
    <row r="4818" spans="2:25" x14ac:dyDescent="0.2">
      <c r="B4818" s="97"/>
      <c r="C4818" s="97"/>
      <c r="E4818" s="119"/>
      <c r="J4818" s="130"/>
      <c r="K4818" s="122"/>
      <c r="L4818" s="122"/>
      <c r="M4818" s="93"/>
      <c r="N4818" s="119"/>
      <c r="O4818" s="124"/>
      <c r="V4818" s="72"/>
      <c r="W4818" s="95"/>
      <c r="X4818" s="175"/>
      <c r="Y4818" s="175"/>
    </row>
    <row r="4819" spans="2:25" x14ac:dyDescent="0.2">
      <c r="B4819" s="97"/>
      <c r="C4819" s="97"/>
      <c r="E4819" s="119"/>
      <c r="J4819" s="130"/>
      <c r="K4819" s="122"/>
      <c r="L4819" s="122"/>
      <c r="M4819" s="93"/>
      <c r="N4819" s="119"/>
      <c r="O4819" s="124"/>
      <c r="V4819" s="72"/>
      <c r="W4819" s="95"/>
      <c r="X4819" s="175"/>
      <c r="Y4819" s="175"/>
    </row>
    <row r="4820" spans="2:25" x14ac:dyDescent="0.2">
      <c r="B4820" s="97"/>
      <c r="C4820" s="97"/>
      <c r="E4820" s="119"/>
      <c r="J4820" s="130"/>
      <c r="K4820" s="122"/>
      <c r="L4820" s="122"/>
      <c r="M4820" s="93"/>
      <c r="N4820" s="119"/>
      <c r="O4820" s="124"/>
      <c r="V4820" s="72"/>
      <c r="W4820" s="95"/>
      <c r="X4820" s="175"/>
      <c r="Y4820" s="175"/>
    </row>
    <row r="4821" spans="2:25" x14ac:dyDescent="0.2">
      <c r="B4821" s="97"/>
      <c r="C4821" s="97"/>
      <c r="E4821" s="119"/>
      <c r="J4821" s="130"/>
      <c r="K4821" s="122"/>
      <c r="L4821" s="122"/>
      <c r="M4821" s="93"/>
      <c r="N4821" s="119"/>
      <c r="O4821" s="124"/>
      <c r="V4821" s="72"/>
      <c r="W4821" s="95"/>
      <c r="X4821" s="175"/>
      <c r="Y4821" s="175"/>
    </row>
    <row r="4822" spans="2:25" x14ac:dyDescent="0.2">
      <c r="B4822" s="97"/>
      <c r="C4822" s="97"/>
      <c r="E4822" s="119"/>
      <c r="J4822" s="130"/>
      <c r="K4822" s="122"/>
      <c r="L4822" s="122"/>
      <c r="M4822" s="93"/>
      <c r="N4822" s="119"/>
      <c r="O4822" s="124"/>
      <c r="V4822" s="72"/>
      <c r="W4822" s="95"/>
      <c r="X4822" s="175"/>
      <c r="Y4822" s="175"/>
    </row>
    <row r="4823" spans="2:25" x14ac:dyDescent="0.2">
      <c r="B4823" s="97"/>
      <c r="C4823" s="97"/>
      <c r="E4823" s="119"/>
      <c r="J4823" s="130"/>
      <c r="K4823" s="122"/>
      <c r="L4823" s="122"/>
      <c r="M4823" s="93"/>
      <c r="N4823" s="119"/>
      <c r="O4823" s="124"/>
      <c r="V4823" s="72"/>
      <c r="W4823" s="95"/>
      <c r="X4823" s="175"/>
      <c r="Y4823" s="175"/>
    </row>
    <row r="4824" spans="2:25" x14ac:dyDescent="0.2">
      <c r="B4824" s="97"/>
      <c r="C4824" s="97"/>
      <c r="E4824" s="119"/>
      <c r="J4824" s="130"/>
      <c r="K4824" s="122"/>
      <c r="L4824" s="122"/>
      <c r="M4824" s="93"/>
      <c r="N4824" s="119"/>
      <c r="O4824" s="124"/>
      <c r="V4824" s="72"/>
      <c r="W4824" s="95"/>
      <c r="X4824" s="175"/>
      <c r="Y4824" s="175"/>
    </row>
    <row r="4825" spans="2:25" x14ac:dyDescent="0.2">
      <c r="B4825" s="97"/>
      <c r="C4825" s="97"/>
      <c r="E4825" s="119"/>
      <c r="J4825" s="130"/>
      <c r="K4825" s="122"/>
      <c r="L4825" s="122"/>
      <c r="M4825" s="93"/>
      <c r="N4825" s="119"/>
      <c r="O4825" s="124"/>
      <c r="V4825" s="72"/>
      <c r="W4825" s="95"/>
      <c r="X4825" s="175"/>
      <c r="Y4825" s="175"/>
    </row>
    <row r="4826" spans="2:25" x14ac:dyDescent="0.2">
      <c r="B4826" s="97"/>
      <c r="C4826" s="97"/>
      <c r="E4826" s="119"/>
      <c r="J4826" s="130"/>
      <c r="K4826" s="122"/>
      <c r="L4826" s="122"/>
      <c r="M4826" s="93"/>
      <c r="N4826" s="119"/>
      <c r="O4826" s="124"/>
      <c r="V4826" s="72"/>
      <c r="W4826" s="95"/>
      <c r="X4826" s="175"/>
      <c r="Y4826" s="175"/>
    </row>
    <row r="4827" spans="2:25" x14ac:dyDescent="0.2">
      <c r="B4827" s="97"/>
      <c r="C4827" s="97"/>
      <c r="E4827" s="119"/>
      <c r="J4827" s="130"/>
      <c r="K4827" s="122"/>
      <c r="L4827" s="122"/>
      <c r="M4827" s="93"/>
      <c r="N4827" s="119"/>
      <c r="O4827" s="124"/>
      <c r="V4827" s="72"/>
      <c r="W4827" s="95"/>
      <c r="X4827" s="175"/>
      <c r="Y4827" s="175"/>
    </row>
    <row r="4828" spans="2:25" x14ac:dyDescent="0.2">
      <c r="B4828" s="97"/>
      <c r="C4828" s="97"/>
      <c r="E4828" s="119"/>
      <c r="J4828" s="130"/>
      <c r="K4828" s="122"/>
      <c r="L4828" s="122"/>
      <c r="M4828" s="93"/>
      <c r="N4828" s="119"/>
      <c r="O4828" s="124"/>
      <c r="V4828" s="72"/>
      <c r="W4828" s="95"/>
      <c r="X4828" s="175"/>
      <c r="Y4828" s="175"/>
    </row>
    <row r="4829" spans="2:25" x14ac:dyDescent="0.2">
      <c r="B4829" s="97"/>
      <c r="C4829" s="97"/>
      <c r="E4829" s="119"/>
      <c r="J4829" s="130"/>
      <c r="K4829" s="122"/>
      <c r="L4829" s="122"/>
      <c r="M4829" s="93"/>
      <c r="N4829" s="119"/>
      <c r="O4829" s="124"/>
      <c r="V4829" s="72"/>
      <c r="W4829" s="95"/>
      <c r="X4829" s="175"/>
      <c r="Y4829" s="175"/>
    </row>
    <row r="4830" spans="2:25" x14ac:dyDescent="0.2">
      <c r="B4830" s="97"/>
      <c r="C4830" s="97"/>
      <c r="E4830" s="119"/>
      <c r="J4830" s="130"/>
      <c r="K4830" s="122"/>
      <c r="L4830" s="122"/>
      <c r="M4830" s="93"/>
      <c r="N4830" s="119"/>
      <c r="O4830" s="124"/>
      <c r="V4830" s="72"/>
      <c r="W4830" s="95"/>
      <c r="X4830" s="175"/>
      <c r="Y4830" s="175"/>
    </row>
    <row r="4831" spans="2:25" x14ac:dyDescent="0.2">
      <c r="B4831" s="97"/>
      <c r="C4831" s="97"/>
      <c r="E4831" s="119"/>
      <c r="J4831" s="130"/>
      <c r="K4831" s="122"/>
      <c r="L4831" s="122"/>
      <c r="M4831" s="93"/>
      <c r="N4831" s="119"/>
      <c r="O4831" s="124"/>
      <c r="V4831" s="72"/>
      <c r="W4831" s="95"/>
      <c r="X4831" s="175"/>
      <c r="Y4831" s="175"/>
    </row>
    <row r="4832" spans="2:25" x14ac:dyDescent="0.2">
      <c r="B4832" s="97"/>
      <c r="C4832" s="97"/>
      <c r="E4832" s="119"/>
      <c r="J4832" s="130"/>
      <c r="K4832" s="122"/>
      <c r="L4832" s="122"/>
      <c r="M4832" s="93"/>
      <c r="N4832" s="119"/>
      <c r="O4832" s="124"/>
      <c r="V4832" s="72"/>
      <c r="W4832" s="95"/>
      <c r="X4832" s="175"/>
      <c r="Y4832" s="175"/>
    </row>
    <row r="4833" spans="2:25" x14ac:dyDescent="0.2">
      <c r="B4833" s="97"/>
      <c r="C4833" s="97"/>
      <c r="E4833" s="119"/>
      <c r="J4833" s="130"/>
      <c r="K4833" s="122"/>
      <c r="L4833" s="122"/>
      <c r="M4833" s="93"/>
      <c r="N4833" s="119"/>
      <c r="O4833" s="124"/>
      <c r="V4833" s="72"/>
      <c r="W4833" s="95"/>
      <c r="X4833" s="175"/>
      <c r="Y4833" s="175"/>
    </row>
    <row r="4834" spans="2:25" x14ac:dyDescent="0.2">
      <c r="B4834" s="97"/>
      <c r="C4834" s="97"/>
      <c r="E4834" s="119"/>
      <c r="J4834" s="130"/>
      <c r="K4834" s="122"/>
      <c r="L4834" s="122"/>
      <c r="M4834" s="93"/>
      <c r="N4834" s="119"/>
      <c r="O4834" s="124"/>
      <c r="V4834" s="72"/>
      <c r="W4834" s="95"/>
      <c r="X4834" s="175"/>
      <c r="Y4834" s="175"/>
    </row>
    <row r="4835" spans="2:25" x14ac:dyDescent="0.2">
      <c r="B4835" s="97"/>
      <c r="C4835" s="97"/>
      <c r="E4835" s="119"/>
      <c r="J4835" s="130"/>
      <c r="K4835" s="122"/>
      <c r="L4835" s="122"/>
      <c r="M4835" s="93"/>
      <c r="N4835" s="119"/>
      <c r="O4835" s="124"/>
      <c r="V4835" s="72"/>
      <c r="W4835" s="95"/>
      <c r="X4835" s="175"/>
      <c r="Y4835" s="175"/>
    </row>
    <row r="4836" spans="2:25" x14ac:dyDescent="0.2">
      <c r="B4836" s="97"/>
      <c r="C4836" s="97"/>
      <c r="E4836" s="119"/>
      <c r="J4836" s="130"/>
      <c r="K4836" s="122"/>
      <c r="L4836" s="122"/>
      <c r="M4836" s="93"/>
      <c r="N4836" s="119"/>
      <c r="O4836" s="124"/>
      <c r="V4836" s="72"/>
      <c r="W4836" s="95"/>
      <c r="X4836" s="175"/>
      <c r="Y4836" s="175"/>
    </row>
    <row r="4837" spans="2:25" x14ac:dyDescent="0.2">
      <c r="B4837" s="97"/>
      <c r="C4837" s="97"/>
      <c r="E4837" s="119"/>
      <c r="J4837" s="130"/>
      <c r="K4837" s="122"/>
      <c r="L4837" s="122"/>
      <c r="M4837" s="93"/>
      <c r="N4837" s="119"/>
      <c r="O4837" s="124"/>
      <c r="V4837" s="72"/>
      <c r="W4837" s="95"/>
      <c r="X4837" s="175"/>
      <c r="Y4837" s="175"/>
    </row>
    <row r="4838" spans="2:25" x14ac:dyDescent="0.2">
      <c r="B4838" s="97"/>
      <c r="C4838" s="97"/>
      <c r="E4838" s="119"/>
      <c r="J4838" s="130"/>
      <c r="K4838" s="122"/>
      <c r="L4838" s="122"/>
      <c r="M4838" s="93"/>
      <c r="N4838" s="119"/>
      <c r="O4838" s="124"/>
      <c r="V4838" s="72"/>
      <c r="W4838" s="95"/>
      <c r="X4838" s="175"/>
      <c r="Y4838" s="175"/>
    </row>
    <row r="4839" spans="2:25" x14ac:dyDescent="0.2">
      <c r="B4839" s="97"/>
      <c r="C4839" s="97"/>
      <c r="E4839" s="119"/>
      <c r="J4839" s="130"/>
      <c r="K4839" s="122"/>
      <c r="L4839" s="122"/>
      <c r="M4839" s="93"/>
      <c r="N4839" s="119"/>
      <c r="O4839" s="124"/>
      <c r="V4839" s="72"/>
      <c r="W4839" s="95"/>
      <c r="X4839" s="175"/>
      <c r="Y4839" s="175"/>
    </row>
    <row r="4840" spans="2:25" x14ac:dyDescent="0.2">
      <c r="B4840" s="97"/>
      <c r="C4840" s="97"/>
      <c r="E4840" s="119"/>
      <c r="J4840" s="130"/>
      <c r="K4840" s="122"/>
      <c r="L4840" s="122"/>
      <c r="M4840" s="93"/>
      <c r="N4840" s="119"/>
      <c r="O4840" s="124"/>
      <c r="V4840" s="72"/>
      <c r="W4840" s="95"/>
      <c r="X4840" s="175"/>
      <c r="Y4840" s="175"/>
    </row>
    <row r="4841" spans="2:25" x14ac:dyDescent="0.2">
      <c r="B4841" s="97"/>
      <c r="C4841" s="97"/>
      <c r="E4841" s="119"/>
      <c r="J4841" s="130"/>
      <c r="K4841" s="122"/>
      <c r="L4841" s="122"/>
      <c r="M4841" s="93"/>
      <c r="N4841" s="119"/>
      <c r="O4841" s="124"/>
      <c r="V4841" s="72"/>
      <c r="W4841" s="95"/>
      <c r="X4841" s="175"/>
      <c r="Y4841" s="175"/>
    </row>
    <row r="4842" spans="2:25" x14ac:dyDescent="0.2">
      <c r="B4842" s="97"/>
      <c r="C4842" s="97"/>
      <c r="E4842" s="119"/>
      <c r="J4842" s="130"/>
      <c r="K4842" s="122"/>
      <c r="L4842" s="122"/>
      <c r="M4842" s="93"/>
      <c r="N4842" s="119"/>
      <c r="O4842" s="124"/>
      <c r="V4842" s="72"/>
      <c r="W4842" s="95"/>
      <c r="X4842" s="175"/>
      <c r="Y4842" s="175"/>
    </row>
    <row r="4843" spans="2:25" x14ac:dyDescent="0.2">
      <c r="B4843" s="97"/>
      <c r="C4843" s="97"/>
      <c r="E4843" s="119"/>
      <c r="J4843" s="130"/>
      <c r="K4843" s="122"/>
      <c r="L4843" s="122"/>
      <c r="M4843" s="93"/>
      <c r="N4843" s="119"/>
      <c r="O4843" s="124"/>
      <c r="V4843" s="72"/>
      <c r="W4843" s="95"/>
      <c r="X4843" s="175"/>
      <c r="Y4843" s="175"/>
    </row>
    <row r="4844" spans="2:25" x14ac:dyDescent="0.2">
      <c r="B4844" s="97"/>
      <c r="C4844" s="97"/>
      <c r="E4844" s="119"/>
      <c r="J4844" s="130"/>
      <c r="K4844" s="122"/>
      <c r="L4844" s="122"/>
      <c r="M4844" s="93"/>
      <c r="N4844" s="119"/>
      <c r="O4844" s="124"/>
      <c r="V4844" s="72"/>
      <c r="W4844" s="95"/>
      <c r="X4844" s="175"/>
      <c r="Y4844" s="175"/>
    </row>
    <row r="4845" spans="2:25" x14ac:dyDescent="0.2">
      <c r="B4845" s="97"/>
      <c r="C4845" s="97"/>
      <c r="E4845" s="119"/>
      <c r="J4845" s="130"/>
      <c r="K4845" s="122"/>
      <c r="L4845" s="122"/>
      <c r="M4845" s="93"/>
      <c r="N4845" s="119"/>
      <c r="O4845" s="124"/>
      <c r="V4845" s="72"/>
      <c r="W4845" s="95"/>
      <c r="X4845" s="175"/>
      <c r="Y4845" s="175"/>
    </row>
    <row r="4846" spans="2:25" x14ac:dyDescent="0.2">
      <c r="B4846" s="97"/>
      <c r="C4846" s="97"/>
      <c r="E4846" s="119"/>
      <c r="J4846" s="130"/>
      <c r="K4846" s="122"/>
      <c r="L4846" s="122"/>
      <c r="M4846" s="93"/>
      <c r="N4846" s="119"/>
      <c r="O4846" s="124"/>
      <c r="V4846" s="72"/>
      <c r="W4846" s="95"/>
      <c r="X4846" s="175"/>
      <c r="Y4846" s="175"/>
    </row>
    <row r="4847" spans="2:25" x14ac:dyDescent="0.2">
      <c r="B4847" s="97"/>
      <c r="C4847" s="97"/>
      <c r="E4847" s="119"/>
      <c r="J4847" s="130"/>
      <c r="K4847" s="122"/>
      <c r="L4847" s="122"/>
      <c r="M4847" s="93"/>
      <c r="N4847" s="119"/>
      <c r="O4847" s="124"/>
      <c r="V4847" s="72"/>
      <c r="W4847" s="95"/>
      <c r="X4847" s="175"/>
      <c r="Y4847" s="175"/>
    </row>
    <row r="4848" spans="2:25" x14ac:dyDescent="0.2">
      <c r="B4848" s="97"/>
      <c r="C4848" s="97"/>
      <c r="E4848" s="119"/>
      <c r="J4848" s="130"/>
      <c r="K4848" s="122"/>
      <c r="L4848" s="122"/>
      <c r="M4848" s="93"/>
      <c r="N4848" s="119"/>
      <c r="O4848" s="124"/>
      <c r="V4848" s="72"/>
      <c r="W4848" s="95"/>
      <c r="X4848" s="175"/>
      <c r="Y4848" s="175"/>
    </row>
    <row r="4849" spans="2:25" x14ac:dyDescent="0.2">
      <c r="B4849" s="97"/>
      <c r="C4849" s="97"/>
      <c r="E4849" s="119"/>
      <c r="J4849" s="130"/>
      <c r="K4849" s="122"/>
      <c r="L4849" s="122"/>
      <c r="M4849" s="93"/>
      <c r="N4849" s="119"/>
      <c r="O4849" s="124"/>
      <c r="V4849" s="72"/>
      <c r="W4849" s="95"/>
      <c r="X4849" s="175"/>
      <c r="Y4849" s="175"/>
    </row>
    <row r="4850" spans="2:25" x14ac:dyDescent="0.2">
      <c r="B4850" s="97"/>
      <c r="C4850" s="97"/>
      <c r="E4850" s="119"/>
      <c r="J4850" s="130"/>
      <c r="K4850" s="122"/>
      <c r="L4850" s="122"/>
      <c r="M4850" s="93"/>
      <c r="N4850" s="119"/>
      <c r="O4850" s="124"/>
      <c r="V4850" s="72"/>
      <c r="W4850" s="95"/>
      <c r="X4850" s="175"/>
      <c r="Y4850" s="175"/>
    </row>
    <row r="4851" spans="2:25" x14ac:dyDescent="0.2">
      <c r="B4851" s="97"/>
      <c r="C4851" s="97"/>
      <c r="E4851" s="119"/>
      <c r="J4851" s="130"/>
      <c r="K4851" s="122"/>
      <c r="L4851" s="122"/>
      <c r="M4851" s="93"/>
      <c r="N4851" s="119"/>
      <c r="O4851" s="124"/>
      <c r="V4851" s="72"/>
      <c r="W4851" s="95"/>
      <c r="X4851" s="175"/>
      <c r="Y4851" s="175"/>
    </row>
    <row r="4852" spans="2:25" x14ac:dyDescent="0.2">
      <c r="B4852" s="97"/>
      <c r="C4852" s="97"/>
      <c r="E4852" s="119"/>
      <c r="J4852" s="130"/>
      <c r="K4852" s="122"/>
      <c r="L4852" s="122"/>
      <c r="M4852" s="93"/>
      <c r="N4852" s="119"/>
      <c r="O4852" s="124"/>
      <c r="V4852" s="72"/>
      <c r="W4852" s="95"/>
      <c r="X4852" s="175"/>
      <c r="Y4852" s="175"/>
    </row>
    <row r="4853" spans="2:25" x14ac:dyDescent="0.2">
      <c r="B4853" s="97"/>
      <c r="C4853" s="97"/>
      <c r="E4853" s="119"/>
      <c r="J4853" s="130"/>
      <c r="K4853" s="122"/>
      <c r="L4853" s="122"/>
      <c r="M4853" s="93"/>
      <c r="N4853" s="119"/>
      <c r="O4853" s="124"/>
      <c r="V4853" s="72"/>
      <c r="W4853" s="95"/>
      <c r="X4853" s="175"/>
      <c r="Y4853" s="175"/>
    </row>
    <row r="4854" spans="2:25" x14ac:dyDescent="0.2">
      <c r="B4854" s="97"/>
      <c r="C4854" s="97"/>
      <c r="E4854" s="119"/>
      <c r="J4854" s="130"/>
      <c r="K4854" s="122"/>
      <c r="L4854" s="122"/>
      <c r="M4854" s="93"/>
      <c r="N4854" s="119"/>
      <c r="O4854" s="124"/>
      <c r="V4854" s="72"/>
      <c r="W4854" s="95"/>
      <c r="X4854" s="175"/>
      <c r="Y4854" s="175"/>
    </row>
    <row r="4855" spans="2:25" x14ac:dyDescent="0.2">
      <c r="B4855" s="97"/>
      <c r="C4855" s="97"/>
      <c r="E4855" s="119"/>
      <c r="J4855" s="130"/>
      <c r="K4855" s="122"/>
      <c r="L4855" s="122"/>
      <c r="M4855" s="93"/>
      <c r="N4855" s="119"/>
      <c r="O4855" s="124"/>
      <c r="V4855" s="72"/>
      <c r="W4855" s="95"/>
      <c r="X4855" s="175"/>
      <c r="Y4855" s="175"/>
    </row>
    <row r="4856" spans="2:25" x14ac:dyDescent="0.2">
      <c r="B4856" s="97"/>
      <c r="C4856" s="97"/>
      <c r="E4856" s="119"/>
      <c r="J4856" s="130"/>
      <c r="K4856" s="122"/>
      <c r="L4856" s="122"/>
      <c r="M4856" s="93"/>
      <c r="N4856" s="119"/>
      <c r="O4856" s="124"/>
      <c r="V4856" s="72"/>
      <c r="W4856" s="95"/>
      <c r="X4856" s="175"/>
      <c r="Y4856" s="175"/>
    </row>
    <row r="4857" spans="2:25" x14ac:dyDescent="0.2">
      <c r="B4857" s="97"/>
      <c r="C4857" s="97"/>
      <c r="E4857" s="119"/>
      <c r="J4857" s="130"/>
      <c r="K4857" s="122"/>
      <c r="L4857" s="122"/>
      <c r="M4857" s="93"/>
      <c r="N4857" s="119"/>
      <c r="O4857" s="124"/>
      <c r="V4857" s="72"/>
      <c r="W4857" s="95"/>
      <c r="X4857" s="175"/>
      <c r="Y4857" s="175"/>
    </row>
    <row r="4858" spans="2:25" x14ac:dyDescent="0.2">
      <c r="B4858" s="97"/>
      <c r="C4858" s="97"/>
      <c r="E4858" s="119"/>
      <c r="J4858" s="130"/>
      <c r="K4858" s="122"/>
      <c r="L4858" s="122"/>
      <c r="M4858" s="93"/>
      <c r="N4858" s="119"/>
      <c r="O4858" s="124"/>
      <c r="V4858" s="72"/>
      <c r="W4858" s="95"/>
      <c r="X4858" s="175"/>
      <c r="Y4858" s="175"/>
    </row>
    <row r="4859" spans="2:25" x14ac:dyDescent="0.2">
      <c r="B4859" s="97"/>
      <c r="C4859" s="97"/>
      <c r="E4859" s="119"/>
      <c r="J4859" s="130"/>
      <c r="K4859" s="122"/>
      <c r="L4859" s="122"/>
      <c r="M4859" s="93"/>
      <c r="N4859" s="119"/>
      <c r="O4859" s="124"/>
      <c r="V4859" s="72"/>
      <c r="W4859" s="95"/>
      <c r="X4859" s="175"/>
      <c r="Y4859" s="175"/>
    </row>
    <row r="4860" spans="2:25" x14ac:dyDescent="0.2">
      <c r="B4860" s="97"/>
      <c r="C4860" s="97"/>
      <c r="E4860" s="119"/>
      <c r="J4860" s="130"/>
      <c r="K4860" s="122"/>
      <c r="L4860" s="122"/>
      <c r="M4860" s="93"/>
      <c r="N4860" s="119"/>
      <c r="O4860" s="124"/>
      <c r="V4860" s="72"/>
      <c r="W4860" s="95"/>
      <c r="X4860" s="175"/>
      <c r="Y4860" s="175"/>
    </row>
    <row r="4861" spans="2:25" x14ac:dyDescent="0.2">
      <c r="B4861" s="97"/>
      <c r="C4861" s="97"/>
      <c r="E4861" s="119"/>
      <c r="J4861" s="130"/>
      <c r="K4861" s="122"/>
      <c r="L4861" s="122"/>
      <c r="M4861" s="93"/>
      <c r="N4861" s="119"/>
      <c r="O4861" s="124"/>
      <c r="V4861" s="72"/>
      <c r="W4861" s="95"/>
      <c r="X4861" s="175"/>
      <c r="Y4861" s="175"/>
    </row>
    <row r="4862" spans="2:25" x14ac:dyDescent="0.2">
      <c r="B4862" s="97"/>
      <c r="C4862" s="97"/>
      <c r="E4862" s="119"/>
      <c r="J4862" s="130"/>
      <c r="K4862" s="122"/>
      <c r="L4862" s="122"/>
      <c r="M4862" s="93"/>
      <c r="N4862" s="119"/>
      <c r="O4862" s="124"/>
      <c r="V4862" s="72"/>
      <c r="W4862" s="95"/>
      <c r="X4862" s="175"/>
      <c r="Y4862" s="175"/>
    </row>
    <row r="4863" spans="2:25" x14ac:dyDescent="0.2">
      <c r="B4863" s="97"/>
      <c r="C4863" s="97"/>
      <c r="E4863" s="119"/>
      <c r="J4863" s="130"/>
      <c r="K4863" s="122"/>
      <c r="L4863" s="122"/>
      <c r="M4863" s="93"/>
      <c r="N4863" s="119"/>
      <c r="O4863" s="124"/>
      <c r="V4863" s="72"/>
      <c r="W4863" s="95"/>
      <c r="X4863" s="175"/>
      <c r="Y4863" s="175"/>
    </row>
    <row r="4864" spans="2:25" x14ac:dyDescent="0.2">
      <c r="B4864" s="97"/>
      <c r="C4864" s="97"/>
      <c r="E4864" s="119"/>
      <c r="J4864" s="130"/>
      <c r="K4864" s="122"/>
      <c r="L4864" s="122"/>
      <c r="M4864" s="93"/>
      <c r="N4864" s="119"/>
      <c r="O4864" s="124"/>
      <c r="V4864" s="72"/>
      <c r="W4864" s="95"/>
      <c r="X4864" s="175"/>
      <c r="Y4864" s="175"/>
    </row>
    <row r="4865" spans="2:25" x14ac:dyDescent="0.2">
      <c r="B4865" s="97"/>
      <c r="C4865" s="97"/>
      <c r="E4865" s="119"/>
      <c r="J4865" s="130"/>
      <c r="K4865" s="122"/>
      <c r="L4865" s="122"/>
      <c r="M4865" s="93"/>
      <c r="N4865" s="119"/>
      <c r="O4865" s="124"/>
      <c r="V4865" s="72"/>
      <c r="W4865" s="95"/>
      <c r="X4865" s="175"/>
      <c r="Y4865" s="175"/>
    </row>
    <row r="4866" spans="2:25" x14ac:dyDescent="0.2">
      <c r="B4866" s="97"/>
      <c r="C4866" s="97"/>
      <c r="E4866" s="119"/>
      <c r="J4866" s="130"/>
      <c r="K4866" s="122"/>
      <c r="L4866" s="122"/>
      <c r="M4866" s="93"/>
      <c r="N4866" s="119"/>
      <c r="O4866" s="124"/>
      <c r="V4866" s="72"/>
      <c r="W4866" s="95"/>
      <c r="X4866" s="175"/>
      <c r="Y4866" s="175"/>
    </row>
    <row r="4867" spans="2:25" x14ac:dyDescent="0.2">
      <c r="B4867" s="97"/>
      <c r="C4867" s="97"/>
      <c r="E4867" s="119"/>
      <c r="J4867" s="130"/>
      <c r="K4867" s="122"/>
      <c r="L4867" s="122"/>
      <c r="M4867" s="93"/>
      <c r="N4867" s="119"/>
      <c r="O4867" s="124"/>
      <c r="V4867" s="72"/>
      <c r="W4867" s="95"/>
      <c r="X4867" s="175"/>
      <c r="Y4867" s="175"/>
    </row>
    <row r="4868" spans="2:25" x14ac:dyDescent="0.2">
      <c r="B4868" s="97"/>
      <c r="C4868" s="97"/>
      <c r="E4868" s="119"/>
      <c r="J4868" s="130"/>
      <c r="K4868" s="122"/>
      <c r="L4868" s="122"/>
      <c r="M4868" s="93"/>
      <c r="N4868" s="119"/>
      <c r="O4868" s="124"/>
      <c r="V4868" s="72"/>
      <c r="W4868" s="95"/>
      <c r="X4868" s="175"/>
      <c r="Y4868" s="175"/>
    </row>
    <row r="4869" spans="2:25" x14ac:dyDescent="0.2">
      <c r="B4869" s="97"/>
      <c r="C4869" s="97"/>
      <c r="E4869" s="119"/>
      <c r="J4869" s="130"/>
      <c r="K4869" s="122"/>
      <c r="L4869" s="122"/>
      <c r="M4869" s="93"/>
      <c r="N4869" s="119"/>
      <c r="O4869" s="124"/>
      <c r="V4869" s="72"/>
      <c r="W4869" s="95"/>
      <c r="X4869" s="175"/>
      <c r="Y4869" s="175"/>
    </row>
    <row r="4870" spans="2:25" x14ac:dyDescent="0.2">
      <c r="B4870" s="97"/>
      <c r="C4870" s="97"/>
      <c r="E4870" s="119"/>
      <c r="J4870" s="130"/>
      <c r="K4870" s="122"/>
      <c r="L4870" s="122"/>
      <c r="M4870" s="93"/>
      <c r="N4870" s="119"/>
      <c r="O4870" s="124"/>
      <c r="V4870" s="72"/>
      <c r="W4870" s="95"/>
      <c r="X4870" s="175"/>
      <c r="Y4870" s="175"/>
    </row>
    <row r="4871" spans="2:25" x14ac:dyDescent="0.2">
      <c r="B4871" s="97"/>
      <c r="C4871" s="97"/>
      <c r="E4871" s="119"/>
      <c r="J4871" s="130"/>
      <c r="K4871" s="122"/>
      <c r="L4871" s="122"/>
      <c r="M4871" s="93"/>
      <c r="N4871" s="119"/>
      <c r="O4871" s="124"/>
      <c r="V4871" s="72"/>
      <c r="W4871" s="95"/>
      <c r="X4871" s="175"/>
      <c r="Y4871" s="175"/>
    </row>
    <row r="4872" spans="2:25" x14ac:dyDescent="0.2">
      <c r="B4872" s="97"/>
      <c r="C4872" s="97"/>
      <c r="E4872" s="119"/>
      <c r="J4872" s="130"/>
      <c r="K4872" s="122"/>
      <c r="L4872" s="122"/>
      <c r="M4872" s="93"/>
      <c r="N4872" s="119"/>
      <c r="O4872" s="124"/>
      <c r="V4872" s="72"/>
      <c r="W4872" s="95"/>
      <c r="X4872" s="175"/>
      <c r="Y4872" s="175"/>
    </row>
    <row r="4873" spans="2:25" x14ac:dyDescent="0.2">
      <c r="B4873" s="97"/>
      <c r="C4873" s="97"/>
      <c r="E4873" s="119"/>
      <c r="J4873" s="130"/>
      <c r="K4873" s="122"/>
      <c r="L4873" s="122"/>
      <c r="M4873" s="93"/>
      <c r="N4873" s="119"/>
      <c r="O4873" s="124"/>
      <c r="V4873" s="72"/>
      <c r="W4873" s="95"/>
      <c r="X4873" s="175"/>
      <c r="Y4873" s="175"/>
    </row>
    <row r="4874" spans="2:25" x14ac:dyDescent="0.2">
      <c r="B4874" s="97"/>
      <c r="C4874" s="97"/>
      <c r="E4874" s="119"/>
      <c r="J4874" s="130"/>
      <c r="K4874" s="122"/>
      <c r="L4874" s="122"/>
      <c r="M4874" s="93"/>
      <c r="N4874" s="119"/>
      <c r="O4874" s="124"/>
      <c r="V4874" s="72"/>
      <c r="W4874" s="95"/>
      <c r="X4874" s="175"/>
      <c r="Y4874" s="175"/>
    </row>
    <row r="4875" spans="2:25" x14ac:dyDescent="0.2">
      <c r="B4875" s="97"/>
      <c r="C4875" s="97"/>
      <c r="E4875" s="119"/>
      <c r="J4875" s="130"/>
      <c r="K4875" s="122"/>
      <c r="L4875" s="122"/>
      <c r="M4875" s="93"/>
      <c r="N4875" s="119"/>
      <c r="O4875" s="124"/>
      <c r="V4875" s="72"/>
      <c r="W4875" s="95"/>
      <c r="X4875" s="175"/>
      <c r="Y4875" s="175"/>
    </row>
    <row r="4876" spans="2:25" x14ac:dyDescent="0.2">
      <c r="B4876" s="97"/>
      <c r="C4876" s="97"/>
      <c r="E4876" s="119"/>
      <c r="J4876" s="130"/>
      <c r="K4876" s="122"/>
      <c r="L4876" s="122"/>
      <c r="M4876" s="93"/>
      <c r="N4876" s="119"/>
      <c r="O4876" s="124"/>
      <c r="V4876" s="72"/>
      <c r="W4876" s="95"/>
      <c r="X4876" s="175"/>
      <c r="Y4876" s="175"/>
    </row>
    <row r="4877" spans="2:25" x14ac:dyDescent="0.2">
      <c r="B4877" s="97"/>
      <c r="C4877" s="97"/>
      <c r="E4877" s="119"/>
      <c r="J4877" s="130"/>
      <c r="K4877" s="122"/>
      <c r="L4877" s="122"/>
      <c r="M4877" s="93"/>
      <c r="N4877" s="119"/>
      <c r="O4877" s="124"/>
      <c r="V4877" s="72"/>
      <c r="W4877" s="95"/>
      <c r="X4877" s="175"/>
      <c r="Y4877" s="175"/>
    </row>
    <row r="4878" spans="2:25" x14ac:dyDescent="0.2">
      <c r="B4878" s="97"/>
      <c r="C4878" s="97"/>
      <c r="E4878" s="119"/>
      <c r="J4878" s="130"/>
      <c r="K4878" s="122"/>
      <c r="L4878" s="122"/>
      <c r="M4878" s="93"/>
      <c r="N4878" s="119"/>
      <c r="O4878" s="124"/>
      <c r="V4878" s="72"/>
      <c r="W4878" s="95"/>
      <c r="X4878" s="175"/>
      <c r="Y4878" s="175"/>
    </row>
    <row r="4879" spans="2:25" x14ac:dyDescent="0.2">
      <c r="B4879" s="97"/>
      <c r="C4879" s="97"/>
      <c r="E4879" s="119"/>
      <c r="J4879" s="130"/>
      <c r="K4879" s="122"/>
      <c r="L4879" s="122"/>
      <c r="M4879" s="93"/>
      <c r="N4879" s="119"/>
      <c r="O4879" s="124"/>
      <c r="V4879" s="72"/>
      <c r="W4879" s="95"/>
      <c r="X4879" s="175"/>
      <c r="Y4879" s="175"/>
    </row>
    <row r="4880" spans="2:25" x14ac:dyDescent="0.2">
      <c r="B4880" s="97"/>
      <c r="C4880" s="97"/>
      <c r="E4880" s="119"/>
      <c r="J4880" s="130"/>
      <c r="K4880" s="122"/>
      <c r="L4880" s="122"/>
      <c r="M4880" s="93"/>
      <c r="N4880" s="119"/>
      <c r="O4880" s="124"/>
      <c r="V4880" s="72"/>
      <c r="W4880" s="95"/>
      <c r="X4880" s="175"/>
      <c r="Y4880" s="175"/>
    </row>
    <row r="4881" spans="2:25" x14ac:dyDescent="0.2">
      <c r="B4881" s="97"/>
      <c r="C4881" s="97"/>
      <c r="E4881" s="119"/>
      <c r="J4881" s="130"/>
      <c r="K4881" s="122"/>
      <c r="L4881" s="122"/>
      <c r="M4881" s="93"/>
      <c r="N4881" s="119"/>
      <c r="O4881" s="124"/>
      <c r="V4881" s="72"/>
      <c r="W4881" s="95"/>
      <c r="X4881" s="175"/>
      <c r="Y4881" s="175"/>
    </row>
    <row r="4882" spans="2:25" x14ac:dyDescent="0.2">
      <c r="B4882" s="97"/>
      <c r="C4882" s="97"/>
      <c r="E4882" s="119"/>
      <c r="J4882" s="130"/>
      <c r="K4882" s="122"/>
      <c r="L4882" s="122"/>
      <c r="M4882" s="93"/>
      <c r="N4882" s="119"/>
      <c r="O4882" s="124"/>
      <c r="V4882" s="72"/>
      <c r="W4882" s="95"/>
      <c r="X4882" s="175"/>
      <c r="Y4882" s="175"/>
    </row>
    <row r="4883" spans="2:25" x14ac:dyDescent="0.2">
      <c r="B4883" s="97"/>
      <c r="C4883" s="97"/>
      <c r="E4883" s="119"/>
      <c r="J4883" s="130"/>
      <c r="K4883" s="122"/>
      <c r="L4883" s="122"/>
      <c r="M4883" s="93"/>
      <c r="N4883" s="119"/>
      <c r="O4883" s="124"/>
      <c r="V4883" s="72"/>
      <c r="W4883" s="95"/>
      <c r="X4883" s="175"/>
      <c r="Y4883" s="175"/>
    </row>
    <row r="4884" spans="2:25" x14ac:dyDescent="0.2">
      <c r="B4884" s="97"/>
      <c r="C4884" s="97"/>
      <c r="E4884" s="119"/>
      <c r="J4884" s="130"/>
      <c r="K4884" s="122"/>
      <c r="L4884" s="122"/>
      <c r="M4884" s="93"/>
      <c r="N4884" s="119"/>
      <c r="O4884" s="124"/>
      <c r="V4884" s="72"/>
      <c r="W4884" s="95"/>
      <c r="X4884" s="175"/>
      <c r="Y4884" s="175"/>
    </row>
    <row r="4885" spans="2:25" x14ac:dyDescent="0.2">
      <c r="B4885" s="97"/>
      <c r="C4885" s="97"/>
      <c r="E4885" s="119"/>
      <c r="J4885" s="130"/>
      <c r="K4885" s="122"/>
      <c r="L4885" s="122"/>
      <c r="M4885" s="93"/>
      <c r="N4885" s="119"/>
      <c r="O4885" s="124"/>
      <c r="V4885" s="72"/>
      <c r="W4885" s="95"/>
      <c r="X4885" s="175"/>
      <c r="Y4885" s="175"/>
    </row>
    <row r="4886" spans="2:25" x14ac:dyDescent="0.2">
      <c r="B4886" s="97"/>
      <c r="C4886" s="97"/>
      <c r="E4886" s="119"/>
      <c r="J4886" s="130"/>
      <c r="K4886" s="122"/>
      <c r="L4886" s="122"/>
      <c r="M4886" s="93"/>
      <c r="N4886" s="119"/>
      <c r="O4886" s="124"/>
      <c r="V4886" s="72"/>
      <c r="W4886" s="95"/>
      <c r="X4886" s="175"/>
      <c r="Y4886" s="175"/>
    </row>
    <row r="4887" spans="2:25" x14ac:dyDescent="0.2">
      <c r="B4887" s="97"/>
      <c r="C4887" s="97"/>
      <c r="E4887" s="119"/>
      <c r="J4887" s="130"/>
      <c r="K4887" s="122"/>
      <c r="L4887" s="122"/>
      <c r="M4887" s="93"/>
      <c r="N4887" s="119"/>
      <c r="O4887" s="124"/>
      <c r="V4887" s="72"/>
      <c r="W4887" s="95"/>
      <c r="X4887" s="175"/>
      <c r="Y4887" s="175"/>
    </row>
    <row r="4888" spans="2:25" x14ac:dyDescent="0.2">
      <c r="B4888" s="97"/>
      <c r="C4888" s="97"/>
      <c r="E4888" s="119"/>
      <c r="J4888" s="130"/>
      <c r="K4888" s="122"/>
      <c r="L4888" s="122"/>
      <c r="M4888" s="93"/>
      <c r="N4888" s="119"/>
      <c r="O4888" s="124"/>
      <c r="V4888" s="72"/>
      <c r="W4888" s="95"/>
      <c r="X4888" s="175"/>
      <c r="Y4888" s="175"/>
    </row>
    <row r="4889" spans="2:25" x14ac:dyDescent="0.2">
      <c r="B4889" s="97"/>
      <c r="C4889" s="97"/>
      <c r="E4889" s="119"/>
      <c r="J4889" s="130"/>
      <c r="K4889" s="122"/>
      <c r="L4889" s="122"/>
      <c r="M4889" s="93"/>
      <c r="N4889" s="119"/>
      <c r="O4889" s="124"/>
      <c r="V4889" s="72"/>
      <c r="W4889" s="95"/>
      <c r="X4889" s="175"/>
      <c r="Y4889" s="175"/>
    </row>
    <row r="4890" spans="2:25" x14ac:dyDescent="0.2">
      <c r="B4890" s="97"/>
      <c r="C4890" s="97"/>
      <c r="E4890" s="119"/>
      <c r="J4890" s="130"/>
      <c r="K4890" s="122"/>
      <c r="L4890" s="122"/>
      <c r="M4890" s="93"/>
      <c r="N4890" s="119"/>
      <c r="O4890" s="124"/>
      <c r="V4890" s="72"/>
      <c r="W4890" s="95"/>
      <c r="X4890" s="175"/>
      <c r="Y4890" s="175"/>
    </row>
    <row r="4891" spans="2:25" x14ac:dyDescent="0.2">
      <c r="B4891" s="97"/>
      <c r="C4891" s="97"/>
      <c r="E4891" s="119"/>
      <c r="J4891" s="130"/>
      <c r="K4891" s="122"/>
      <c r="L4891" s="122"/>
      <c r="M4891" s="93"/>
      <c r="N4891" s="119"/>
      <c r="O4891" s="124"/>
      <c r="V4891" s="72"/>
      <c r="W4891" s="95"/>
      <c r="X4891" s="175"/>
      <c r="Y4891" s="175"/>
    </row>
    <row r="4892" spans="2:25" x14ac:dyDescent="0.2">
      <c r="B4892" s="97"/>
      <c r="C4892" s="97"/>
      <c r="E4892" s="119"/>
      <c r="J4892" s="130"/>
      <c r="K4892" s="122"/>
      <c r="L4892" s="122"/>
      <c r="M4892" s="93"/>
      <c r="N4892" s="119"/>
      <c r="O4892" s="124"/>
      <c r="V4892" s="72"/>
      <c r="W4892" s="95"/>
      <c r="X4892" s="175"/>
      <c r="Y4892" s="175"/>
    </row>
    <row r="4893" spans="2:25" x14ac:dyDescent="0.2">
      <c r="B4893" s="97"/>
      <c r="C4893" s="97"/>
      <c r="E4893" s="119"/>
      <c r="J4893" s="130"/>
      <c r="K4893" s="122"/>
      <c r="L4893" s="122"/>
      <c r="M4893" s="93"/>
      <c r="N4893" s="119"/>
      <c r="O4893" s="124"/>
      <c r="V4893" s="72"/>
      <c r="W4893" s="95"/>
      <c r="X4893" s="175"/>
      <c r="Y4893" s="175"/>
    </row>
    <row r="4894" spans="2:25" x14ac:dyDescent="0.2">
      <c r="B4894" s="97"/>
      <c r="C4894" s="97"/>
      <c r="E4894" s="119"/>
      <c r="J4894" s="130"/>
      <c r="K4894" s="122"/>
      <c r="L4894" s="122"/>
      <c r="M4894" s="93"/>
      <c r="N4894" s="119"/>
      <c r="O4894" s="124"/>
      <c r="V4894" s="72"/>
      <c r="W4894" s="95"/>
      <c r="X4894" s="175"/>
      <c r="Y4894" s="175"/>
    </row>
    <row r="4895" spans="2:25" x14ac:dyDescent="0.2">
      <c r="B4895" s="97"/>
      <c r="C4895" s="97"/>
      <c r="E4895" s="119"/>
      <c r="J4895" s="130"/>
      <c r="K4895" s="122"/>
      <c r="L4895" s="122"/>
      <c r="M4895" s="93"/>
      <c r="N4895" s="119"/>
      <c r="O4895" s="124"/>
      <c r="V4895" s="72"/>
      <c r="W4895" s="95"/>
      <c r="X4895" s="175"/>
      <c r="Y4895" s="175"/>
    </row>
    <row r="4896" spans="2:25" x14ac:dyDescent="0.2">
      <c r="B4896" s="97"/>
      <c r="C4896" s="97"/>
      <c r="E4896" s="119"/>
      <c r="J4896" s="130"/>
      <c r="K4896" s="122"/>
      <c r="L4896" s="122"/>
      <c r="M4896" s="93"/>
      <c r="N4896" s="119"/>
      <c r="O4896" s="124"/>
      <c r="V4896" s="72"/>
      <c r="W4896" s="95"/>
      <c r="X4896" s="175"/>
      <c r="Y4896" s="175"/>
    </row>
    <row r="4897" spans="2:25" x14ac:dyDescent="0.2">
      <c r="B4897" s="97"/>
      <c r="C4897" s="97"/>
      <c r="E4897" s="119"/>
      <c r="J4897" s="130"/>
      <c r="K4897" s="122"/>
      <c r="L4897" s="122"/>
      <c r="M4897" s="93"/>
      <c r="N4897" s="119"/>
      <c r="O4897" s="124"/>
      <c r="V4897" s="72"/>
      <c r="W4897" s="95"/>
      <c r="X4897" s="175"/>
      <c r="Y4897" s="175"/>
    </row>
    <row r="4898" spans="2:25" x14ac:dyDescent="0.2">
      <c r="B4898" s="97"/>
      <c r="C4898" s="97"/>
      <c r="E4898" s="119"/>
      <c r="J4898" s="130"/>
      <c r="K4898" s="122"/>
      <c r="L4898" s="122"/>
      <c r="M4898" s="93"/>
      <c r="N4898" s="119"/>
      <c r="O4898" s="124"/>
      <c r="V4898" s="72"/>
      <c r="W4898" s="95"/>
      <c r="X4898" s="175"/>
      <c r="Y4898" s="175"/>
    </row>
    <row r="4899" spans="2:25" x14ac:dyDescent="0.2">
      <c r="B4899" s="97"/>
      <c r="C4899" s="97"/>
      <c r="E4899" s="119"/>
      <c r="J4899" s="130"/>
      <c r="K4899" s="122"/>
      <c r="L4899" s="122"/>
      <c r="M4899" s="93"/>
      <c r="N4899" s="119"/>
      <c r="O4899" s="124"/>
      <c r="V4899" s="72"/>
      <c r="W4899" s="95"/>
      <c r="X4899" s="175"/>
      <c r="Y4899" s="175"/>
    </row>
    <row r="4900" spans="2:25" x14ac:dyDescent="0.2">
      <c r="B4900" s="97"/>
      <c r="C4900" s="97"/>
      <c r="E4900" s="119"/>
      <c r="J4900" s="130"/>
      <c r="K4900" s="122"/>
      <c r="L4900" s="122"/>
      <c r="M4900" s="93"/>
      <c r="N4900" s="119"/>
      <c r="O4900" s="124"/>
      <c r="V4900" s="72"/>
      <c r="W4900" s="95"/>
      <c r="X4900" s="175"/>
      <c r="Y4900" s="175"/>
    </row>
    <row r="4901" spans="2:25" x14ac:dyDescent="0.2">
      <c r="B4901" s="97"/>
      <c r="C4901" s="97"/>
      <c r="E4901" s="119"/>
      <c r="J4901" s="130"/>
      <c r="K4901" s="122"/>
      <c r="L4901" s="122"/>
      <c r="M4901" s="93"/>
      <c r="N4901" s="119"/>
      <c r="O4901" s="124"/>
      <c r="V4901" s="72"/>
      <c r="W4901" s="95"/>
      <c r="X4901" s="175"/>
      <c r="Y4901" s="175"/>
    </row>
    <row r="4902" spans="2:25" x14ac:dyDescent="0.2">
      <c r="B4902" s="97"/>
      <c r="C4902" s="97"/>
      <c r="E4902" s="119"/>
      <c r="J4902" s="130"/>
      <c r="K4902" s="122"/>
      <c r="L4902" s="122"/>
      <c r="M4902" s="93"/>
      <c r="N4902" s="119"/>
      <c r="O4902" s="124"/>
      <c r="V4902" s="72"/>
      <c r="W4902" s="95"/>
      <c r="X4902" s="175"/>
      <c r="Y4902" s="175"/>
    </row>
    <row r="4903" spans="2:25" x14ac:dyDescent="0.2">
      <c r="B4903" s="97"/>
      <c r="C4903" s="97"/>
      <c r="E4903" s="119"/>
      <c r="J4903" s="130"/>
      <c r="K4903" s="122"/>
      <c r="L4903" s="122"/>
      <c r="M4903" s="93"/>
      <c r="N4903" s="119"/>
      <c r="O4903" s="124"/>
      <c r="V4903" s="72"/>
      <c r="W4903" s="95"/>
      <c r="X4903" s="175"/>
      <c r="Y4903" s="175"/>
    </row>
    <row r="4904" spans="2:25" x14ac:dyDescent="0.2">
      <c r="B4904" s="97"/>
      <c r="C4904" s="97"/>
      <c r="E4904" s="119"/>
      <c r="J4904" s="130"/>
      <c r="K4904" s="122"/>
      <c r="L4904" s="122"/>
      <c r="M4904" s="93"/>
      <c r="N4904" s="119"/>
      <c r="O4904" s="124"/>
      <c r="V4904" s="72"/>
      <c r="W4904" s="95"/>
      <c r="X4904" s="175"/>
      <c r="Y4904" s="175"/>
    </row>
    <row r="4905" spans="2:25" x14ac:dyDescent="0.2">
      <c r="B4905" s="97"/>
      <c r="C4905" s="97"/>
      <c r="E4905" s="119"/>
      <c r="J4905" s="130"/>
      <c r="K4905" s="122"/>
      <c r="L4905" s="122"/>
      <c r="M4905" s="93"/>
      <c r="N4905" s="119"/>
      <c r="O4905" s="124"/>
      <c r="V4905" s="72"/>
      <c r="W4905" s="95"/>
      <c r="X4905" s="175"/>
      <c r="Y4905" s="175"/>
    </row>
    <row r="4906" spans="2:25" x14ac:dyDescent="0.2">
      <c r="B4906" s="97"/>
      <c r="C4906" s="97"/>
      <c r="E4906" s="119"/>
      <c r="J4906" s="130"/>
      <c r="K4906" s="122"/>
      <c r="L4906" s="122"/>
      <c r="M4906" s="93"/>
      <c r="N4906" s="119"/>
      <c r="O4906" s="124"/>
      <c r="V4906" s="72"/>
      <c r="W4906" s="95"/>
      <c r="X4906" s="175"/>
      <c r="Y4906" s="175"/>
    </row>
    <row r="4907" spans="2:25" x14ac:dyDescent="0.2">
      <c r="B4907" s="97"/>
      <c r="C4907" s="97"/>
      <c r="E4907" s="119"/>
      <c r="J4907" s="130"/>
      <c r="K4907" s="122"/>
      <c r="L4907" s="122"/>
      <c r="M4907" s="93"/>
      <c r="N4907" s="119"/>
      <c r="O4907" s="124"/>
      <c r="V4907" s="72"/>
      <c r="W4907" s="95"/>
      <c r="X4907" s="175"/>
      <c r="Y4907" s="175"/>
    </row>
    <row r="4908" spans="2:25" x14ac:dyDescent="0.2">
      <c r="B4908" s="97"/>
      <c r="C4908" s="97"/>
      <c r="E4908" s="119"/>
      <c r="J4908" s="130"/>
      <c r="K4908" s="122"/>
      <c r="L4908" s="122"/>
      <c r="M4908" s="93"/>
      <c r="N4908" s="119"/>
      <c r="O4908" s="124"/>
      <c r="V4908" s="72"/>
      <c r="W4908" s="95"/>
      <c r="X4908" s="175"/>
      <c r="Y4908" s="175"/>
    </row>
    <row r="4909" spans="2:25" x14ac:dyDescent="0.2">
      <c r="B4909" s="97"/>
      <c r="C4909" s="97"/>
      <c r="E4909" s="119"/>
      <c r="J4909" s="130"/>
      <c r="K4909" s="122"/>
      <c r="L4909" s="122"/>
      <c r="M4909" s="93"/>
      <c r="N4909" s="119"/>
      <c r="O4909" s="124"/>
      <c r="V4909" s="72"/>
      <c r="W4909" s="95"/>
      <c r="X4909" s="175"/>
      <c r="Y4909" s="175"/>
    </row>
    <row r="4910" spans="2:25" x14ac:dyDescent="0.2">
      <c r="B4910" s="97"/>
      <c r="C4910" s="97"/>
      <c r="E4910" s="119"/>
      <c r="J4910" s="130"/>
      <c r="K4910" s="122"/>
      <c r="L4910" s="122"/>
      <c r="M4910" s="93"/>
      <c r="N4910" s="119"/>
      <c r="O4910" s="124"/>
      <c r="V4910" s="72"/>
      <c r="W4910" s="95"/>
      <c r="X4910" s="175"/>
      <c r="Y4910" s="175"/>
    </row>
    <row r="4911" spans="2:25" x14ac:dyDescent="0.2">
      <c r="B4911" s="97"/>
      <c r="C4911" s="97"/>
      <c r="E4911" s="119"/>
      <c r="J4911" s="130"/>
      <c r="K4911" s="122"/>
      <c r="L4911" s="122"/>
      <c r="M4911" s="93"/>
      <c r="N4911" s="119"/>
      <c r="O4911" s="124"/>
      <c r="V4911" s="72"/>
      <c r="W4911" s="95"/>
      <c r="X4911" s="175"/>
      <c r="Y4911" s="175"/>
    </row>
    <row r="4912" spans="2:25" x14ac:dyDescent="0.2">
      <c r="B4912" s="97"/>
      <c r="C4912" s="97"/>
      <c r="E4912" s="119"/>
      <c r="J4912" s="130"/>
      <c r="K4912" s="122"/>
      <c r="L4912" s="122"/>
      <c r="M4912" s="93"/>
      <c r="N4912" s="119"/>
      <c r="O4912" s="124"/>
      <c r="V4912" s="72"/>
      <c r="W4912" s="95"/>
      <c r="X4912" s="175"/>
      <c r="Y4912" s="175"/>
    </row>
    <row r="4913" spans="2:25" x14ac:dyDescent="0.2">
      <c r="B4913" s="97"/>
      <c r="C4913" s="97"/>
      <c r="E4913" s="119"/>
      <c r="J4913" s="130"/>
      <c r="K4913" s="122"/>
      <c r="L4913" s="122"/>
      <c r="M4913" s="93"/>
      <c r="N4913" s="119"/>
      <c r="O4913" s="124"/>
      <c r="V4913" s="72"/>
      <c r="W4913" s="95"/>
      <c r="X4913" s="175"/>
      <c r="Y4913" s="175"/>
    </row>
    <row r="4914" spans="2:25" x14ac:dyDescent="0.2">
      <c r="B4914" s="97"/>
      <c r="C4914" s="97"/>
      <c r="E4914" s="119"/>
      <c r="J4914" s="130"/>
      <c r="K4914" s="122"/>
      <c r="L4914" s="122"/>
      <c r="M4914" s="93"/>
      <c r="N4914" s="119"/>
      <c r="O4914" s="124"/>
      <c r="V4914" s="72"/>
      <c r="W4914" s="95"/>
      <c r="X4914" s="175"/>
      <c r="Y4914" s="175"/>
    </row>
    <row r="4915" spans="2:25" x14ac:dyDescent="0.2">
      <c r="B4915" s="97"/>
      <c r="C4915" s="97"/>
      <c r="E4915" s="119"/>
      <c r="J4915" s="130"/>
      <c r="K4915" s="122"/>
      <c r="L4915" s="122"/>
      <c r="M4915" s="93"/>
      <c r="N4915" s="119"/>
      <c r="O4915" s="124"/>
      <c r="V4915" s="72"/>
      <c r="W4915" s="95"/>
      <c r="X4915" s="175"/>
      <c r="Y4915" s="175"/>
    </row>
    <row r="4916" spans="2:25" x14ac:dyDescent="0.2">
      <c r="B4916" s="97"/>
      <c r="C4916" s="97"/>
      <c r="E4916" s="119"/>
      <c r="J4916" s="130"/>
      <c r="K4916" s="122"/>
      <c r="L4916" s="122"/>
      <c r="M4916" s="93"/>
      <c r="N4916" s="119"/>
      <c r="O4916" s="124"/>
      <c r="V4916" s="72"/>
      <c r="W4916" s="95"/>
      <c r="X4916" s="175"/>
      <c r="Y4916" s="175"/>
    </row>
    <row r="4917" spans="2:25" x14ac:dyDescent="0.2">
      <c r="B4917" s="97"/>
      <c r="C4917" s="97"/>
      <c r="E4917" s="119"/>
      <c r="J4917" s="130"/>
      <c r="K4917" s="122"/>
      <c r="L4917" s="122"/>
      <c r="M4917" s="93"/>
      <c r="N4917" s="119"/>
      <c r="O4917" s="124"/>
      <c r="V4917" s="72"/>
      <c r="W4917" s="95"/>
      <c r="X4917" s="175"/>
      <c r="Y4917" s="175"/>
    </row>
    <row r="4918" spans="2:25" x14ac:dyDescent="0.2">
      <c r="B4918" s="97"/>
      <c r="C4918" s="97"/>
      <c r="E4918" s="119"/>
      <c r="J4918" s="130"/>
      <c r="K4918" s="122"/>
      <c r="L4918" s="122"/>
      <c r="M4918" s="93"/>
      <c r="N4918" s="119"/>
      <c r="O4918" s="124"/>
      <c r="V4918" s="72"/>
      <c r="W4918" s="95"/>
      <c r="X4918" s="175"/>
      <c r="Y4918" s="175"/>
    </row>
    <row r="4919" spans="2:25" x14ac:dyDescent="0.2">
      <c r="B4919" s="97"/>
      <c r="C4919" s="97"/>
      <c r="E4919" s="119"/>
      <c r="J4919" s="130"/>
      <c r="K4919" s="122"/>
      <c r="L4919" s="122"/>
      <c r="M4919" s="93"/>
      <c r="N4919" s="119"/>
      <c r="O4919" s="124"/>
      <c r="V4919" s="72"/>
      <c r="W4919" s="95"/>
      <c r="X4919" s="175"/>
      <c r="Y4919" s="175"/>
    </row>
    <row r="4920" spans="2:25" x14ac:dyDescent="0.2">
      <c r="B4920" s="97"/>
      <c r="C4920" s="97"/>
      <c r="E4920" s="119"/>
      <c r="J4920" s="130"/>
      <c r="K4920" s="122"/>
      <c r="L4920" s="122"/>
      <c r="M4920" s="93"/>
      <c r="N4920" s="119"/>
      <c r="O4920" s="124"/>
      <c r="V4920" s="72"/>
      <c r="W4920" s="95"/>
      <c r="X4920" s="175"/>
      <c r="Y4920" s="175"/>
    </row>
    <row r="4921" spans="2:25" x14ac:dyDescent="0.2">
      <c r="B4921" s="97"/>
      <c r="C4921" s="97"/>
      <c r="E4921" s="119"/>
      <c r="J4921" s="130"/>
      <c r="K4921" s="122"/>
      <c r="L4921" s="122"/>
      <c r="M4921" s="93"/>
      <c r="N4921" s="119"/>
      <c r="O4921" s="124"/>
      <c r="V4921" s="72"/>
      <c r="W4921" s="95"/>
      <c r="X4921" s="175"/>
      <c r="Y4921" s="175"/>
    </row>
    <row r="4922" spans="2:25" x14ac:dyDescent="0.2">
      <c r="B4922" s="97"/>
      <c r="C4922" s="97"/>
      <c r="E4922" s="119"/>
      <c r="J4922" s="130"/>
      <c r="K4922" s="122"/>
      <c r="L4922" s="122"/>
      <c r="M4922" s="93"/>
      <c r="N4922" s="119"/>
      <c r="O4922" s="124"/>
      <c r="V4922" s="72"/>
      <c r="W4922" s="95"/>
      <c r="X4922" s="175"/>
      <c r="Y4922" s="175"/>
    </row>
    <row r="4923" spans="2:25" x14ac:dyDescent="0.2">
      <c r="B4923" s="97"/>
      <c r="C4923" s="97"/>
      <c r="E4923" s="119"/>
      <c r="J4923" s="130"/>
      <c r="K4923" s="122"/>
      <c r="L4923" s="122"/>
      <c r="M4923" s="93"/>
      <c r="N4923" s="119"/>
      <c r="O4923" s="124"/>
      <c r="V4923" s="72"/>
      <c r="W4923" s="95"/>
      <c r="X4923" s="175"/>
      <c r="Y4923" s="175"/>
    </row>
    <row r="4924" spans="2:25" x14ac:dyDescent="0.2">
      <c r="B4924" s="97"/>
      <c r="C4924" s="97"/>
      <c r="E4924" s="119"/>
      <c r="J4924" s="130"/>
      <c r="K4924" s="122"/>
      <c r="L4924" s="122"/>
      <c r="M4924" s="93"/>
      <c r="N4924" s="119"/>
      <c r="O4924" s="124"/>
      <c r="V4924" s="72"/>
      <c r="W4924" s="95"/>
      <c r="X4924" s="175"/>
      <c r="Y4924" s="175"/>
    </row>
    <row r="4925" spans="2:25" x14ac:dyDescent="0.2">
      <c r="B4925" s="97"/>
      <c r="C4925" s="97"/>
      <c r="E4925" s="119"/>
      <c r="J4925" s="130"/>
      <c r="K4925" s="122"/>
      <c r="L4925" s="122"/>
      <c r="M4925" s="93"/>
      <c r="N4925" s="119"/>
      <c r="O4925" s="124"/>
      <c r="V4925" s="72"/>
      <c r="W4925" s="95"/>
      <c r="X4925" s="175"/>
      <c r="Y4925" s="175"/>
    </row>
    <row r="4926" spans="2:25" x14ac:dyDescent="0.2">
      <c r="B4926" s="97"/>
      <c r="C4926" s="97"/>
      <c r="E4926" s="119"/>
      <c r="J4926" s="130"/>
      <c r="K4926" s="122"/>
      <c r="L4926" s="122"/>
      <c r="M4926" s="93"/>
      <c r="N4926" s="119"/>
      <c r="O4926" s="124"/>
      <c r="V4926" s="72"/>
      <c r="W4926" s="95"/>
      <c r="X4926" s="175"/>
      <c r="Y4926" s="175"/>
    </row>
    <row r="4927" spans="2:25" x14ac:dyDescent="0.2">
      <c r="B4927" s="97"/>
      <c r="C4927" s="97"/>
      <c r="E4927" s="119"/>
      <c r="J4927" s="130"/>
      <c r="K4927" s="122"/>
      <c r="L4927" s="122"/>
      <c r="M4927" s="93"/>
      <c r="N4927" s="119"/>
      <c r="O4927" s="124"/>
      <c r="V4927" s="72"/>
      <c r="W4927" s="95"/>
      <c r="X4927" s="175"/>
      <c r="Y4927" s="175"/>
    </row>
    <row r="4928" spans="2:25" x14ac:dyDescent="0.2">
      <c r="B4928" s="97"/>
      <c r="C4928" s="97"/>
      <c r="E4928" s="119"/>
      <c r="J4928" s="130"/>
      <c r="K4928" s="122"/>
      <c r="L4928" s="122"/>
      <c r="M4928" s="93"/>
      <c r="N4928" s="119"/>
      <c r="O4928" s="124"/>
      <c r="V4928" s="72"/>
      <c r="W4928" s="95"/>
      <c r="X4928" s="175"/>
      <c r="Y4928" s="175"/>
    </row>
    <row r="4929" spans="2:25" x14ac:dyDescent="0.2">
      <c r="B4929" s="97"/>
      <c r="C4929" s="97"/>
      <c r="E4929" s="119"/>
      <c r="J4929" s="130"/>
      <c r="K4929" s="122"/>
      <c r="L4929" s="122"/>
      <c r="M4929" s="93"/>
      <c r="N4929" s="119"/>
      <c r="O4929" s="124"/>
      <c r="V4929" s="72"/>
      <c r="W4929" s="95"/>
      <c r="X4929" s="175"/>
      <c r="Y4929" s="175"/>
    </row>
    <row r="4930" spans="2:25" x14ac:dyDescent="0.2">
      <c r="B4930" s="97"/>
      <c r="C4930" s="97"/>
      <c r="E4930" s="119"/>
      <c r="J4930" s="130"/>
      <c r="K4930" s="122"/>
      <c r="L4930" s="122"/>
      <c r="M4930" s="93"/>
      <c r="N4930" s="119"/>
      <c r="O4930" s="124"/>
      <c r="V4930" s="72"/>
      <c r="W4930" s="95"/>
      <c r="X4930" s="175"/>
      <c r="Y4930" s="175"/>
    </row>
    <row r="4931" spans="2:25" x14ac:dyDescent="0.2">
      <c r="B4931" s="97"/>
      <c r="C4931" s="97"/>
      <c r="E4931" s="119"/>
      <c r="J4931" s="130"/>
      <c r="K4931" s="122"/>
      <c r="L4931" s="122"/>
      <c r="M4931" s="93"/>
      <c r="N4931" s="119"/>
      <c r="O4931" s="124"/>
      <c r="V4931" s="72"/>
      <c r="W4931" s="95"/>
      <c r="X4931" s="175"/>
      <c r="Y4931" s="175"/>
    </row>
    <row r="4932" spans="2:25" x14ac:dyDescent="0.2">
      <c r="B4932" s="97"/>
      <c r="C4932" s="97"/>
      <c r="E4932" s="119"/>
      <c r="J4932" s="130"/>
      <c r="K4932" s="122"/>
      <c r="L4932" s="122"/>
      <c r="M4932" s="93"/>
      <c r="N4932" s="119"/>
      <c r="O4932" s="124"/>
      <c r="V4932" s="72"/>
      <c r="W4932" s="95"/>
      <c r="X4932" s="175"/>
      <c r="Y4932" s="175"/>
    </row>
    <row r="4933" spans="2:25" x14ac:dyDescent="0.2">
      <c r="B4933" s="97"/>
      <c r="C4933" s="97"/>
      <c r="E4933" s="119"/>
      <c r="J4933" s="130"/>
      <c r="K4933" s="122"/>
      <c r="L4933" s="122"/>
      <c r="M4933" s="93"/>
      <c r="N4933" s="119"/>
      <c r="O4933" s="124"/>
      <c r="V4933" s="72"/>
      <c r="W4933" s="95"/>
      <c r="X4933" s="175"/>
      <c r="Y4933" s="175"/>
    </row>
    <row r="4934" spans="2:25" x14ac:dyDescent="0.2">
      <c r="B4934" s="97"/>
      <c r="C4934" s="97"/>
      <c r="E4934" s="119"/>
      <c r="J4934" s="130"/>
      <c r="K4934" s="122"/>
      <c r="L4934" s="122"/>
      <c r="M4934" s="93"/>
      <c r="N4934" s="119"/>
      <c r="O4934" s="124"/>
      <c r="V4934" s="72"/>
      <c r="W4934" s="95"/>
      <c r="X4934" s="175"/>
      <c r="Y4934" s="175"/>
    </row>
    <row r="4935" spans="2:25" x14ac:dyDescent="0.2">
      <c r="B4935" s="97"/>
      <c r="C4935" s="97"/>
      <c r="E4935" s="119"/>
      <c r="J4935" s="130"/>
      <c r="K4935" s="122"/>
      <c r="L4935" s="122"/>
      <c r="M4935" s="93"/>
      <c r="N4935" s="119"/>
      <c r="O4935" s="124"/>
      <c r="V4935" s="72"/>
      <c r="W4935" s="95"/>
      <c r="X4935" s="175"/>
      <c r="Y4935" s="175"/>
    </row>
    <row r="4936" spans="2:25" x14ac:dyDescent="0.2">
      <c r="B4936" s="97"/>
      <c r="C4936" s="97"/>
      <c r="E4936" s="119"/>
      <c r="J4936" s="130"/>
      <c r="K4936" s="122"/>
      <c r="L4936" s="122"/>
      <c r="M4936" s="93"/>
      <c r="N4936" s="119"/>
      <c r="O4936" s="124"/>
      <c r="V4936" s="72"/>
      <c r="W4936" s="95"/>
      <c r="X4936" s="175"/>
      <c r="Y4936" s="175"/>
    </row>
    <row r="4937" spans="2:25" x14ac:dyDescent="0.2">
      <c r="B4937" s="97"/>
      <c r="C4937" s="97"/>
      <c r="E4937" s="119"/>
      <c r="J4937" s="130"/>
      <c r="K4937" s="122"/>
      <c r="L4937" s="122"/>
      <c r="M4937" s="93"/>
      <c r="N4937" s="119"/>
      <c r="O4937" s="124"/>
      <c r="V4937" s="72"/>
      <c r="W4937" s="95"/>
      <c r="X4937" s="175"/>
      <c r="Y4937" s="175"/>
    </row>
    <row r="4938" spans="2:25" x14ac:dyDescent="0.2">
      <c r="B4938" s="97"/>
      <c r="C4938" s="97"/>
      <c r="E4938" s="119"/>
      <c r="J4938" s="130"/>
      <c r="K4938" s="122"/>
      <c r="L4938" s="122"/>
      <c r="M4938" s="93"/>
      <c r="N4938" s="119"/>
      <c r="O4938" s="124"/>
      <c r="V4938" s="72"/>
      <c r="W4938" s="95"/>
      <c r="X4938" s="175"/>
      <c r="Y4938" s="175"/>
    </row>
    <row r="4939" spans="2:25" x14ac:dyDescent="0.2">
      <c r="B4939" s="97"/>
      <c r="C4939" s="97"/>
      <c r="E4939" s="119"/>
      <c r="J4939" s="130"/>
      <c r="K4939" s="122"/>
      <c r="L4939" s="122"/>
      <c r="M4939" s="93"/>
      <c r="N4939" s="119"/>
      <c r="O4939" s="124"/>
      <c r="V4939" s="72"/>
      <c r="W4939" s="95"/>
      <c r="X4939" s="175"/>
      <c r="Y4939" s="175"/>
    </row>
    <row r="4940" spans="2:25" x14ac:dyDescent="0.2">
      <c r="B4940" s="97"/>
      <c r="C4940" s="97"/>
      <c r="E4940" s="119"/>
      <c r="J4940" s="130"/>
      <c r="K4940" s="122"/>
      <c r="L4940" s="122"/>
      <c r="M4940" s="93"/>
      <c r="N4940" s="119"/>
      <c r="O4940" s="124"/>
      <c r="V4940" s="72"/>
      <c r="W4940" s="95"/>
      <c r="X4940" s="175"/>
      <c r="Y4940" s="175"/>
    </row>
    <row r="4941" spans="2:25" x14ac:dyDescent="0.2">
      <c r="B4941" s="97"/>
      <c r="C4941" s="97"/>
      <c r="E4941" s="119"/>
      <c r="J4941" s="130"/>
      <c r="K4941" s="122"/>
      <c r="L4941" s="122"/>
      <c r="M4941" s="93"/>
      <c r="N4941" s="119"/>
      <c r="O4941" s="124"/>
      <c r="V4941" s="72"/>
      <c r="W4941" s="95"/>
      <c r="X4941" s="175"/>
      <c r="Y4941" s="175"/>
    </row>
    <row r="4942" spans="2:25" x14ac:dyDescent="0.2">
      <c r="B4942" s="97"/>
      <c r="C4942" s="97"/>
      <c r="E4942" s="119"/>
      <c r="J4942" s="130"/>
      <c r="K4942" s="122"/>
      <c r="L4942" s="122"/>
      <c r="M4942" s="93"/>
      <c r="N4942" s="119"/>
      <c r="O4942" s="124"/>
      <c r="V4942" s="72"/>
      <c r="W4942" s="95"/>
      <c r="X4942" s="175"/>
      <c r="Y4942" s="175"/>
    </row>
    <row r="4943" spans="2:25" x14ac:dyDescent="0.2">
      <c r="B4943" s="97"/>
      <c r="C4943" s="97"/>
      <c r="E4943" s="119"/>
      <c r="J4943" s="130"/>
      <c r="K4943" s="122"/>
      <c r="L4943" s="122"/>
      <c r="M4943" s="93"/>
      <c r="N4943" s="119"/>
      <c r="O4943" s="124"/>
      <c r="V4943" s="72"/>
      <c r="W4943" s="95"/>
      <c r="X4943" s="175"/>
      <c r="Y4943" s="175"/>
    </row>
    <row r="4944" spans="2:25" x14ac:dyDescent="0.2">
      <c r="B4944" s="97"/>
      <c r="C4944" s="97"/>
      <c r="E4944" s="119"/>
      <c r="J4944" s="130"/>
      <c r="K4944" s="122"/>
      <c r="L4944" s="122"/>
      <c r="M4944" s="93"/>
      <c r="N4944" s="119"/>
      <c r="O4944" s="124"/>
      <c r="V4944" s="72"/>
      <c r="W4944" s="95"/>
      <c r="X4944" s="175"/>
      <c r="Y4944" s="175"/>
    </row>
    <row r="4945" spans="2:25" x14ac:dyDescent="0.2">
      <c r="B4945" s="97"/>
      <c r="C4945" s="97"/>
      <c r="E4945" s="119"/>
      <c r="J4945" s="130"/>
      <c r="K4945" s="122"/>
      <c r="L4945" s="122"/>
      <c r="M4945" s="93"/>
      <c r="N4945" s="119"/>
      <c r="O4945" s="124"/>
      <c r="V4945" s="72"/>
      <c r="W4945" s="95"/>
      <c r="X4945" s="175"/>
      <c r="Y4945" s="175"/>
    </row>
    <row r="4946" spans="2:25" x14ac:dyDescent="0.2">
      <c r="B4946" s="97"/>
      <c r="C4946" s="97"/>
      <c r="E4946" s="119"/>
      <c r="J4946" s="130"/>
      <c r="K4946" s="122"/>
      <c r="L4946" s="122"/>
      <c r="M4946" s="93"/>
      <c r="N4946" s="119"/>
      <c r="O4946" s="124"/>
      <c r="V4946" s="72"/>
      <c r="W4946" s="95"/>
      <c r="X4946" s="175"/>
      <c r="Y4946" s="175"/>
    </row>
    <row r="4947" spans="2:25" x14ac:dyDescent="0.2">
      <c r="B4947" s="97"/>
      <c r="C4947" s="97"/>
      <c r="E4947" s="119"/>
      <c r="J4947" s="130"/>
      <c r="K4947" s="122"/>
      <c r="L4947" s="122"/>
      <c r="M4947" s="93"/>
      <c r="N4947" s="119"/>
      <c r="O4947" s="124"/>
      <c r="V4947" s="72"/>
      <c r="W4947" s="95"/>
      <c r="X4947" s="175"/>
      <c r="Y4947" s="175"/>
    </row>
    <row r="4948" spans="2:25" x14ac:dyDescent="0.2">
      <c r="B4948" s="97"/>
      <c r="C4948" s="97"/>
      <c r="E4948" s="119"/>
      <c r="J4948" s="130"/>
      <c r="K4948" s="122"/>
      <c r="L4948" s="122"/>
      <c r="M4948" s="93"/>
      <c r="N4948" s="119"/>
      <c r="O4948" s="124"/>
      <c r="V4948" s="72"/>
      <c r="W4948" s="95"/>
      <c r="X4948" s="175"/>
      <c r="Y4948" s="175"/>
    </row>
    <row r="4949" spans="2:25" x14ac:dyDescent="0.2">
      <c r="B4949" s="97"/>
      <c r="C4949" s="97"/>
      <c r="E4949" s="119"/>
      <c r="J4949" s="130"/>
      <c r="K4949" s="122"/>
      <c r="L4949" s="122"/>
      <c r="M4949" s="93"/>
      <c r="N4949" s="119"/>
      <c r="O4949" s="124"/>
      <c r="V4949" s="72"/>
      <c r="W4949" s="95"/>
      <c r="X4949" s="175"/>
      <c r="Y4949" s="175"/>
    </row>
    <row r="4950" spans="2:25" x14ac:dyDescent="0.2">
      <c r="B4950" s="97"/>
      <c r="C4950" s="97"/>
      <c r="E4950" s="119"/>
      <c r="J4950" s="130"/>
      <c r="K4950" s="122"/>
      <c r="L4950" s="122"/>
      <c r="M4950" s="93"/>
      <c r="N4950" s="119"/>
      <c r="O4950" s="124"/>
      <c r="V4950" s="72"/>
      <c r="W4950" s="95"/>
      <c r="X4950" s="175"/>
      <c r="Y4950" s="175"/>
    </row>
    <row r="4951" spans="2:25" x14ac:dyDescent="0.2">
      <c r="B4951" s="97"/>
      <c r="C4951" s="97"/>
      <c r="E4951" s="119"/>
      <c r="J4951" s="130"/>
      <c r="K4951" s="122"/>
      <c r="L4951" s="122"/>
      <c r="M4951" s="93"/>
      <c r="N4951" s="119"/>
      <c r="O4951" s="124"/>
      <c r="V4951" s="72"/>
      <c r="W4951" s="95"/>
      <c r="X4951" s="175"/>
      <c r="Y4951" s="175"/>
    </row>
    <row r="4952" spans="2:25" x14ac:dyDescent="0.2">
      <c r="B4952" s="97"/>
      <c r="C4952" s="97"/>
      <c r="E4952" s="119"/>
      <c r="J4952" s="130"/>
      <c r="K4952" s="122"/>
      <c r="L4952" s="122"/>
      <c r="M4952" s="93"/>
      <c r="N4952" s="119"/>
      <c r="O4952" s="124"/>
      <c r="V4952" s="72"/>
      <c r="W4952" s="95"/>
      <c r="X4952" s="175"/>
      <c r="Y4952" s="175"/>
    </row>
    <row r="4953" spans="2:25" x14ac:dyDescent="0.2">
      <c r="B4953" s="97"/>
      <c r="C4953" s="97"/>
      <c r="E4953" s="119"/>
      <c r="J4953" s="130"/>
      <c r="K4953" s="122"/>
      <c r="L4953" s="122"/>
      <c r="M4953" s="93"/>
      <c r="N4953" s="119"/>
      <c r="O4953" s="124"/>
      <c r="V4953" s="72"/>
      <c r="W4953" s="95"/>
      <c r="X4953" s="175"/>
      <c r="Y4953" s="175"/>
    </row>
    <row r="4954" spans="2:25" x14ac:dyDescent="0.2">
      <c r="B4954" s="97"/>
      <c r="C4954" s="97"/>
      <c r="E4954" s="119"/>
      <c r="J4954" s="130"/>
      <c r="K4954" s="122"/>
      <c r="L4954" s="122"/>
      <c r="M4954" s="93"/>
      <c r="N4954" s="119"/>
      <c r="O4954" s="124"/>
      <c r="V4954" s="72"/>
      <c r="W4954" s="95"/>
      <c r="X4954" s="175"/>
      <c r="Y4954" s="175"/>
    </row>
    <row r="4955" spans="2:25" x14ac:dyDescent="0.2">
      <c r="B4955" s="97"/>
      <c r="C4955" s="97"/>
      <c r="E4955" s="119"/>
      <c r="J4955" s="130"/>
      <c r="K4955" s="122"/>
      <c r="L4955" s="122"/>
      <c r="M4955" s="93"/>
      <c r="N4955" s="119"/>
      <c r="O4955" s="124"/>
      <c r="V4955" s="72"/>
      <c r="W4955" s="95"/>
      <c r="X4955" s="175"/>
      <c r="Y4955" s="175"/>
    </row>
    <row r="4956" spans="2:25" x14ac:dyDescent="0.2">
      <c r="B4956" s="97"/>
      <c r="C4956" s="97"/>
      <c r="E4956" s="119"/>
      <c r="J4956" s="130"/>
      <c r="K4956" s="122"/>
      <c r="L4956" s="122"/>
      <c r="M4956" s="93"/>
      <c r="N4956" s="119"/>
      <c r="O4956" s="124"/>
      <c r="V4956" s="72"/>
      <c r="W4956" s="95"/>
      <c r="X4956" s="175"/>
      <c r="Y4956" s="175"/>
    </row>
    <row r="4957" spans="2:25" x14ac:dyDescent="0.2">
      <c r="B4957" s="97"/>
      <c r="C4957" s="97"/>
      <c r="E4957" s="119"/>
      <c r="J4957" s="130"/>
      <c r="K4957" s="122"/>
      <c r="L4957" s="122"/>
      <c r="M4957" s="93"/>
      <c r="N4957" s="119"/>
      <c r="O4957" s="124"/>
      <c r="V4957" s="72"/>
      <c r="W4957" s="95"/>
      <c r="X4957" s="175"/>
      <c r="Y4957" s="175"/>
    </row>
    <row r="4958" spans="2:25" x14ac:dyDescent="0.2">
      <c r="B4958" s="97"/>
      <c r="C4958" s="97"/>
      <c r="E4958" s="119"/>
      <c r="J4958" s="130"/>
      <c r="K4958" s="122"/>
      <c r="L4958" s="122"/>
      <c r="M4958" s="93"/>
      <c r="N4958" s="119"/>
      <c r="O4958" s="124"/>
      <c r="V4958" s="72"/>
      <c r="W4958" s="95"/>
      <c r="X4958" s="175"/>
      <c r="Y4958" s="175"/>
    </row>
    <row r="4959" spans="2:25" x14ac:dyDescent="0.2">
      <c r="B4959" s="97"/>
      <c r="C4959" s="97"/>
      <c r="E4959" s="119"/>
      <c r="J4959" s="130"/>
      <c r="K4959" s="122"/>
      <c r="L4959" s="122"/>
      <c r="M4959" s="93"/>
      <c r="N4959" s="119"/>
      <c r="O4959" s="124"/>
      <c r="V4959" s="72"/>
      <c r="W4959" s="95"/>
      <c r="X4959" s="175"/>
      <c r="Y4959" s="175"/>
    </row>
    <row r="4960" spans="2:25" x14ac:dyDescent="0.2">
      <c r="B4960" s="97"/>
      <c r="C4960" s="97"/>
      <c r="E4960" s="119"/>
      <c r="J4960" s="130"/>
      <c r="K4960" s="122"/>
      <c r="L4960" s="122"/>
      <c r="M4960" s="93"/>
      <c r="N4960" s="119"/>
      <c r="O4960" s="124"/>
      <c r="V4960" s="72"/>
      <c r="W4960" s="95"/>
      <c r="X4960" s="175"/>
      <c r="Y4960" s="175"/>
    </row>
    <row r="4961" spans="2:25" x14ac:dyDescent="0.2">
      <c r="B4961" s="97"/>
      <c r="C4961" s="97"/>
      <c r="E4961" s="119"/>
      <c r="J4961" s="130"/>
      <c r="K4961" s="122"/>
      <c r="L4961" s="122"/>
      <c r="M4961" s="93"/>
      <c r="N4961" s="119"/>
      <c r="O4961" s="124"/>
      <c r="V4961" s="72"/>
      <c r="W4961" s="95"/>
      <c r="X4961" s="175"/>
      <c r="Y4961" s="175"/>
    </row>
    <row r="4962" spans="2:25" x14ac:dyDescent="0.2">
      <c r="B4962" s="97"/>
      <c r="C4962" s="97"/>
      <c r="E4962" s="119"/>
      <c r="J4962" s="130"/>
      <c r="K4962" s="122"/>
      <c r="L4962" s="122"/>
      <c r="M4962" s="93"/>
      <c r="N4962" s="119"/>
      <c r="O4962" s="124"/>
      <c r="V4962" s="72"/>
      <c r="W4962" s="95"/>
      <c r="X4962" s="175"/>
      <c r="Y4962" s="175"/>
    </row>
    <row r="4963" spans="2:25" x14ac:dyDescent="0.2">
      <c r="B4963" s="97"/>
      <c r="C4963" s="97"/>
      <c r="E4963" s="119"/>
      <c r="J4963" s="130"/>
      <c r="K4963" s="122"/>
      <c r="L4963" s="122"/>
      <c r="M4963" s="93"/>
      <c r="N4963" s="119"/>
      <c r="O4963" s="124"/>
      <c r="V4963" s="72"/>
      <c r="W4963" s="95"/>
      <c r="X4963" s="175"/>
      <c r="Y4963" s="175"/>
    </row>
    <row r="4964" spans="2:25" x14ac:dyDescent="0.2">
      <c r="B4964" s="97"/>
      <c r="C4964" s="97"/>
      <c r="E4964" s="119"/>
      <c r="J4964" s="130"/>
      <c r="K4964" s="122"/>
      <c r="L4964" s="122"/>
      <c r="M4964" s="93"/>
      <c r="N4964" s="119"/>
      <c r="O4964" s="124"/>
      <c r="V4964" s="72"/>
      <c r="W4964" s="95"/>
      <c r="X4964" s="175"/>
      <c r="Y4964" s="175"/>
    </row>
    <row r="4965" spans="2:25" x14ac:dyDescent="0.2">
      <c r="B4965" s="97"/>
      <c r="C4965" s="97"/>
      <c r="E4965" s="119"/>
      <c r="J4965" s="130"/>
      <c r="K4965" s="122"/>
      <c r="L4965" s="122"/>
      <c r="M4965" s="93"/>
      <c r="N4965" s="119"/>
      <c r="O4965" s="124"/>
      <c r="V4965" s="72"/>
      <c r="W4965" s="95"/>
      <c r="X4965" s="175"/>
      <c r="Y4965" s="175"/>
    </row>
    <row r="4966" spans="2:25" x14ac:dyDescent="0.2">
      <c r="B4966" s="97"/>
      <c r="C4966" s="97"/>
      <c r="E4966" s="119"/>
      <c r="J4966" s="130"/>
      <c r="K4966" s="122"/>
      <c r="L4966" s="122"/>
      <c r="M4966" s="93"/>
      <c r="N4966" s="119"/>
      <c r="O4966" s="124"/>
      <c r="V4966" s="72"/>
      <c r="W4966" s="95"/>
      <c r="X4966" s="175"/>
      <c r="Y4966" s="175"/>
    </row>
    <row r="4967" spans="2:25" x14ac:dyDescent="0.2">
      <c r="B4967" s="97"/>
      <c r="C4967" s="97"/>
      <c r="E4967" s="119"/>
      <c r="J4967" s="130"/>
      <c r="K4967" s="122"/>
      <c r="L4967" s="122"/>
      <c r="M4967" s="93"/>
      <c r="N4967" s="119"/>
      <c r="O4967" s="124"/>
      <c r="V4967" s="72"/>
      <c r="W4967" s="95"/>
      <c r="X4967" s="175"/>
      <c r="Y4967" s="175"/>
    </row>
    <row r="4968" spans="2:25" x14ac:dyDescent="0.2">
      <c r="B4968" s="97"/>
      <c r="C4968" s="97"/>
      <c r="E4968" s="119"/>
      <c r="J4968" s="130"/>
      <c r="K4968" s="122"/>
      <c r="L4968" s="122"/>
      <c r="M4968" s="93"/>
      <c r="N4968" s="119"/>
      <c r="O4968" s="124"/>
      <c r="V4968" s="72"/>
      <c r="W4968" s="95"/>
      <c r="X4968" s="175"/>
      <c r="Y4968" s="175"/>
    </row>
    <row r="4969" spans="2:25" x14ac:dyDescent="0.2">
      <c r="B4969" s="97"/>
      <c r="C4969" s="97"/>
      <c r="E4969" s="119"/>
      <c r="J4969" s="130"/>
      <c r="K4969" s="122"/>
      <c r="L4969" s="122"/>
      <c r="M4969" s="93"/>
      <c r="N4969" s="119"/>
      <c r="O4969" s="124"/>
      <c r="V4969" s="72"/>
      <c r="W4969" s="95"/>
      <c r="X4969" s="175"/>
      <c r="Y4969" s="175"/>
    </row>
    <row r="4970" spans="2:25" x14ac:dyDescent="0.2">
      <c r="B4970" s="97"/>
      <c r="C4970" s="97"/>
      <c r="E4970" s="119"/>
      <c r="J4970" s="130"/>
      <c r="K4970" s="122"/>
      <c r="L4970" s="122"/>
      <c r="M4970" s="93"/>
      <c r="N4970" s="119"/>
      <c r="O4970" s="124"/>
      <c r="V4970" s="72"/>
      <c r="W4970" s="95"/>
      <c r="X4970" s="175"/>
      <c r="Y4970" s="175"/>
    </row>
    <row r="4971" spans="2:25" x14ac:dyDescent="0.2">
      <c r="B4971" s="97"/>
      <c r="C4971" s="97"/>
      <c r="E4971" s="119"/>
      <c r="J4971" s="130"/>
      <c r="K4971" s="122"/>
      <c r="L4971" s="122"/>
      <c r="M4971" s="93"/>
      <c r="N4971" s="119"/>
      <c r="O4971" s="124"/>
      <c r="V4971" s="72"/>
      <c r="W4971" s="95"/>
      <c r="X4971" s="175"/>
      <c r="Y4971" s="175"/>
    </row>
    <row r="4972" spans="2:25" x14ac:dyDescent="0.2">
      <c r="B4972" s="97"/>
      <c r="C4972" s="97"/>
      <c r="E4972" s="119"/>
      <c r="J4972" s="130"/>
      <c r="K4972" s="122"/>
      <c r="L4972" s="122"/>
      <c r="M4972" s="93"/>
      <c r="N4972" s="119"/>
      <c r="O4972" s="124"/>
      <c r="V4972" s="72"/>
      <c r="W4972" s="95"/>
      <c r="X4972" s="175"/>
      <c r="Y4972" s="175"/>
    </row>
    <row r="4973" spans="2:25" x14ac:dyDescent="0.2">
      <c r="B4973" s="97"/>
      <c r="C4973" s="97"/>
      <c r="E4973" s="119"/>
      <c r="J4973" s="130"/>
      <c r="K4973" s="122"/>
      <c r="L4973" s="122"/>
      <c r="M4973" s="93"/>
      <c r="N4973" s="119"/>
      <c r="O4973" s="124"/>
      <c r="V4973" s="72"/>
      <c r="W4973" s="95"/>
      <c r="X4973" s="175"/>
      <c r="Y4973" s="175"/>
    </row>
    <row r="4974" spans="2:25" x14ac:dyDescent="0.2">
      <c r="B4974" s="97"/>
      <c r="C4974" s="97"/>
      <c r="E4974" s="119"/>
      <c r="J4974" s="130"/>
      <c r="K4974" s="122"/>
      <c r="L4974" s="122"/>
      <c r="M4974" s="93"/>
      <c r="N4974" s="119"/>
      <c r="O4974" s="124"/>
      <c r="V4974" s="72"/>
      <c r="W4974" s="95"/>
      <c r="X4974" s="175"/>
      <c r="Y4974" s="175"/>
    </row>
    <row r="4975" spans="2:25" x14ac:dyDescent="0.2">
      <c r="B4975" s="97"/>
      <c r="C4975" s="97"/>
      <c r="E4975" s="119"/>
      <c r="J4975" s="130"/>
      <c r="K4975" s="122"/>
      <c r="L4975" s="122"/>
      <c r="M4975" s="93"/>
      <c r="N4975" s="119"/>
      <c r="O4975" s="124"/>
      <c r="V4975" s="72"/>
      <c r="W4975" s="95"/>
      <c r="X4975" s="175"/>
      <c r="Y4975" s="175"/>
    </row>
    <row r="4976" spans="2:25" x14ac:dyDescent="0.2">
      <c r="B4976" s="97"/>
      <c r="C4976" s="97"/>
      <c r="E4976" s="119"/>
      <c r="J4976" s="130"/>
      <c r="K4976" s="122"/>
      <c r="L4976" s="122"/>
      <c r="M4976" s="93"/>
      <c r="N4976" s="119"/>
      <c r="O4976" s="124"/>
      <c r="V4976" s="72"/>
      <c r="W4976" s="95"/>
      <c r="X4976" s="175"/>
      <c r="Y4976" s="175"/>
    </row>
    <row r="4977" spans="2:25" x14ac:dyDescent="0.2">
      <c r="B4977" s="97"/>
      <c r="C4977" s="97"/>
      <c r="E4977" s="119"/>
      <c r="J4977" s="130"/>
      <c r="K4977" s="122"/>
      <c r="L4977" s="122"/>
      <c r="M4977" s="93"/>
      <c r="N4977" s="119"/>
      <c r="O4977" s="124"/>
      <c r="V4977" s="72"/>
      <c r="W4977" s="95"/>
      <c r="X4977" s="175"/>
      <c r="Y4977" s="175"/>
    </row>
    <row r="4978" spans="2:25" x14ac:dyDescent="0.2">
      <c r="B4978" s="97"/>
      <c r="C4978" s="97"/>
      <c r="E4978" s="119"/>
      <c r="J4978" s="130"/>
      <c r="K4978" s="122"/>
      <c r="L4978" s="122"/>
      <c r="M4978" s="93"/>
      <c r="N4978" s="119"/>
      <c r="O4978" s="124"/>
      <c r="V4978" s="72"/>
      <c r="W4978" s="95"/>
      <c r="X4978" s="175"/>
      <c r="Y4978" s="175"/>
    </row>
    <row r="4979" spans="2:25" x14ac:dyDescent="0.2">
      <c r="B4979" s="97"/>
      <c r="C4979" s="97"/>
      <c r="E4979" s="119"/>
      <c r="J4979" s="130"/>
      <c r="K4979" s="122"/>
      <c r="L4979" s="122"/>
      <c r="M4979" s="93"/>
      <c r="N4979" s="119"/>
      <c r="O4979" s="124"/>
      <c r="V4979" s="72"/>
      <c r="W4979" s="95"/>
      <c r="X4979" s="175"/>
      <c r="Y4979" s="175"/>
    </row>
    <row r="4980" spans="2:25" x14ac:dyDescent="0.2">
      <c r="B4980" s="97"/>
      <c r="C4980" s="97"/>
      <c r="E4980" s="119"/>
      <c r="J4980" s="130"/>
      <c r="K4980" s="122"/>
      <c r="L4980" s="122"/>
      <c r="M4980" s="93"/>
      <c r="N4980" s="119"/>
      <c r="O4980" s="124"/>
      <c r="V4980" s="72"/>
      <c r="W4980" s="95"/>
      <c r="X4980" s="175"/>
      <c r="Y4980" s="175"/>
    </row>
    <row r="4981" spans="2:25" x14ac:dyDescent="0.2">
      <c r="B4981" s="97"/>
      <c r="C4981" s="97"/>
      <c r="E4981" s="119"/>
      <c r="J4981" s="130"/>
      <c r="K4981" s="122"/>
      <c r="L4981" s="122"/>
      <c r="M4981" s="93"/>
      <c r="N4981" s="119"/>
      <c r="O4981" s="124"/>
      <c r="V4981" s="72"/>
      <c r="W4981" s="95"/>
      <c r="X4981" s="175"/>
      <c r="Y4981" s="175"/>
    </row>
    <row r="4982" spans="2:25" x14ac:dyDescent="0.2">
      <c r="B4982" s="97"/>
      <c r="C4982" s="97"/>
      <c r="E4982" s="119"/>
      <c r="J4982" s="130"/>
      <c r="K4982" s="122"/>
      <c r="L4982" s="122"/>
      <c r="M4982" s="93"/>
      <c r="N4982" s="119"/>
      <c r="O4982" s="124"/>
      <c r="V4982" s="72"/>
      <c r="W4982" s="95"/>
      <c r="X4982" s="175"/>
      <c r="Y4982" s="175"/>
    </row>
    <row r="4983" spans="2:25" x14ac:dyDescent="0.2">
      <c r="B4983" s="97"/>
      <c r="C4983" s="97"/>
      <c r="E4983" s="119"/>
      <c r="J4983" s="130"/>
      <c r="K4983" s="122"/>
      <c r="L4983" s="122"/>
      <c r="M4983" s="93"/>
      <c r="N4983" s="119"/>
      <c r="O4983" s="124"/>
      <c r="V4983" s="72"/>
      <c r="W4983" s="95"/>
      <c r="X4983" s="175"/>
      <c r="Y4983" s="175"/>
    </row>
    <row r="4984" spans="2:25" x14ac:dyDescent="0.2">
      <c r="B4984" s="97"/>
      <c r="C4984" s="97"/>
      <c r="E4984" s="119"/>
      <c r="J4984" s="130"/>
      <c r="K4984" s="122"/>
      <c r="L4984" s="122"/>
      <c r="M4984" s="93"/>
      <c r="N4984" s="119"/>
      <c r="O4984" s="124"/>
      <c r="V4984" s="72"/>
      <c r="W4984" s="95"/>
      <c r="X4984" s="175"/>
      <c r="Y4984" s="175"/>
    </row>
    <row r="4985" spans="2:25" x14ac:dyDescent="0.2">
      <c r="B4985" s="97"/>
      <c r="C4985" s="97"/>
      <c r="E4985" s="119"/>
      <c r="J4985" s="130"/>
      <c r="K4985" s="122"/>
      <c r="L4985" s="122"/>
      <c r="M4985" s="93"/>
      <c r="N4985" s="119"/>
      <c r="O4985" s="124"/>
      <c r="V4985" s="72"/>
      <c r="W4985" s="95"/>
      <c r="X4985" s="175"/>
      <c r="Y4985" s="175"/>
    </row>
    <row r="4986" spans="2:25" x14ac:dyDescent="0.2">
      <c r="B4986" s="97"/>
      <c r="C4986" s="97"/>
      <c r="E4986" s="119"/>
      <c r="J4986" s="130"/>
      <c r="K4986" s="122"/>
      <c r="L4986" s="122"/>
      <c r="M4986" s="93"/>
      <c r="N4986" s="119"/>
      <c r="O4986" s="124"/>
      <c r="V4986" s="72"/>
      <c r="W4986" s="95"/>
      <c r="X4986" s="175"/>
      <c r="Y4986" s="175"/>
    </row>
    <row r="4987" spans="2:25" x14ac:dyDescent="0.2">
      <c r="B4987" s="97"/>
      <c r="C4987" s="97"/>
      <c r="E4987" s="119"/>
      <c r="J4987" s="130"/>
      <c r="K4987" s="122"/>
      <c r="L4987" s="122"/>
      <c r="M4987" s="93"/>
      <c r="N4987" s="119"/>
      <c r="O4987" s="124"/>
      <c r="V4987" s="72"/>
      <c r="W4987" s="95"/>
      <c r="X4987" s="175"/>
      <c r="Y4987" s="175"/>
    </row>
    <row r="4988" spans="2:25" x14ac:dyDescent="0.2">
      <c r="B4988" s="97"/>
      <c r="C4988" s="97"/>
      <c r="E4988" s="119"/>
      <c r="J4988" s="130"/>
      <c r="K4988" s="122"/>
      <c r="L4988" s="122"/>
      <c r="M4988" s="93"/>
      <c r="N4988" s="119"/>
      <c r="O4988" s="124"/>
      <c r="V4988" s="72"/>
      <c r="W4988" s="95"/>
      <c r="X4988" s="175"/>
      <c r="Y4988" s="175"/>
    </row>
    <row r="4989" spans="2:25" x14ac:dyDescent="0.2">
      <c r="B4989" s="97"/>
      <c r="C4989" s="97"/>
      <c r="E4989" s="119"/>
      <c r="J4989" s="130"/>
      <c r="K4989" s="122"/>
      <c r="L4989" s="122"/>
      <c r="M4989" s="93"/>
      <c r="N4989" s="119"/>
      <c r="O4989" s="124"/>
      <c r="V4989" s="72"/>
      <c r="W4989" s="95"/>
      <c r="X4989" s="175"/>
      <c r="Y4989" s="175"/>
    </row>
    <row r="4990" spans="2:25" x14ac:dyDescent="0.2">
      <c r="B4990" s="97"/>
      <c r="C4990" s="97"/>
      <c r="E4990" s="119"/>
      <c r="J4990" s="130"/>
      <c r="K4990" s="122"/>
      <c r="L4990" s="122"/>
      <c r="M4990" s="93"/>
      <c r="N4990" s="119"/>
      <c r="O4990" s="124"/>
      <c r="V4990" s="72"/>
      <c r="W4990" s="95"/>
      <c r="X4990" s="175"/>
      <c r="Y4990" s="175"/>
    </row>
    <row r="4991" spans="2:25" x14ac:dyDescent="0.2">
      <c r="B4991" s="97"/>
      <c r="C4991" s="97"/>
      <c r="E4991" s="119"/>
      <c r="J4991" s="130"/>
      <c r="K4991" s="122"/>
      <c r="L4991" s="122"/>
      <c r="M4991" s="93"/>
      <c r="N4991" s="119"/>
      <c r="O4991" s="124"/>
      <c r="V4991" s="72"/>
      <c r="W4991" s="95"/>
      <c r="X4991" s="175"/>
      <c r="Y4991" s="175"/>
    </row>
    <row r="4992" spans="2:25" x14ac:dyDescent="0.2">
      <c r="B4992" s="97"/>
      <c r="C4992" s="97"/>
      <c r="E4992" s="119"/>
      <c r="J4992" s="130"/>
      <c r="K4992" s="122"/>
      <c r="L4992" s="122"/>
      <c r="M4992" s="93"/>
      <c r="N4992" s="119"/>
      <c r="O4992" s="124"/>
      <c r="V4992" s="72"/>
      <c r="W4992" s="95"/>
      <c r="X4992" s="175"/>
      <c r="Y4992" s="175"/>
    </row>
    <row r="4993" spans="2:25" x14ac:dyDescent="0.2">
      <c r="B4993" s="97"/>
      <c r="C4993" s="97"/>
      <c r="E4993" s="119"/>
      <c r="J4993" s="130"/>
      <c r="K4993" s="122"/>
      <c r="L4993" s="122"/>
      <c r="M4993" s="93"/>
      <c r="N4993" s="119"/>
      <c r="O4993" s="124"/>
      <c r="V4993" s="72"/>
      <c r="W4993" s="95"/>
      <c r="X4993" s="175"/>
      <c r="Y4993" s="175"/>
    </row>
    <row r="4994" spans="2:25" x14ac:dyDescent="0.2">
      <c r="B4994" s="97"/>
      <c r="C4994" s="97"/>
      <c r="E4994" s="119"/>
      <c r="J4994" s="130"/>
      <c r="K4994" s="122"/>
      <c r="L4994" s="122"/>
      <c r="M4994" s="93"/>
      <c r="N4994" s="119"/>
      <c r="O4994" s="124"/>
      <c r="V4994" s="72"/>
      <c r="W4994" s="95"/>
      <c r="X4994" s="175"/>
      <c r="Y4994" s="175"/>
    </row>
    <row r="4995" spans="2:25" x14ac:dyDescent="0.2">
      <c r="B4995" s="97"/>
      <c r="C4995" s="97"/>
      <c r="E4995" s="119"/>
      <c r="J4995" s="130"/>
      <c r="K4995" s="122"/>
      <c r="L4995" s="122"/>
      <c r="M4995" s="93"/>
      <c r="N4995" s="119"/>
      <c r="O4995" s="124"/>
      <c r="V4995" s="72"/>
      <c r="W4995" s="95"/>
      <c r="X4995" s="175"/>
      <c r="Y4995" s="175"/>
    </row>
    <row r="4996" spans="2:25" x14ac:dyDescent="0.2">
      <c r="B4996" s="97"/>
      <c r="C4996" s="97"/>
      <c r="E4996" s="119"/>
      <c r="J4996" s="130"/>
      <c r="K4996" s="122"/>
      <c r="L4996" s="122"/>
      <c r="M4996" s="93"/>
      <c r="N4996" s="119"/>
      <c r="O4996" s="124"/>
      <c r="V4996" s="72"/>
      <c r="W4996" s="95"/>
      <c r="X4996" s="175"/>
      <c r="Y4996" s="175"/>
    </row>
    <row r="4997" spans="2:25" x14ac:dyDescent="0.2">
      <c r="B4997" s="97"/>
      <c r="C4997" s="97"/>
      <c r="E4997" s="119"/>
      <c r="J4997" s="130"/>
      <c r="K4997" s="122"/>
      <c r="L4997" s="122"/>
      <c r="M4997" s="93"/>
      <c r="N4997" s="119"/>
      <c r="O4997" s="124"/>
      <c r="V4997" s="72"/>
      <c r="W4997" s="95"/>
      <c r="X4997" s="175"/>
      <c r="Y4997" s="175"/>
    </row>
    <row r="4998" spans="2:25" x14ac:dyDescent="0.2">
      <c r="B4998" s="97"/>
      <c r="C4998" s="97"/>
      <c r="E4998" s="119"/>
      <c r="J4998" s="130"/>
      <c r="K4998" s="122"/>
      <c r="L4998" s="122"/>
      <c r="M4998" s="93"/>
      <c r="N4998" s="119"/>
      <c r="O4998" s="124"/>
      <c r="V4998" s="72"/>
      <c r="W4998" s="95"/>
      <c r="X4998" s="175"/>
      <c r="Y4998" s="175"/>
    </row>
    <row r="4999" spans="2:25" x14ac:dyDescent="0.2">
      <c r="B4999" s="97"/>
      <c r="C4999" s="97"/>
      <c r="E4999" s="119"/>
      <c r="J4999" s="130"/>
      <c r="K4999" s="122"/>
      <c r="L4999" s="122"/>
      <c r="M4999" s="93"/>
      <c r="N4999" s="119"/>
      <c r="O4999" s="124"/>
      <c r="V4999" s="72"/>
      <c r="W4999" s="95"/>
      <c r="X4999" s="175"/>
      <c r="Y4999" s="175"/>
    </row>
    <row r="5000" spans="2:25" x14ac:dyDescent="0.2">
      <c r="B5000" s="97"/>
      <c r="C5000" s="97"/>
      <c r="E5000" s="119"/>
      <c r="J5000" s="130"/>
      <c r="K5000" s="122"/>
      <c r="L5000" s="122"/>
      <c r="M5000" s="93"/>
      <c r="N5000" s="119"/>
      <c r="O5000" s="124"/>
      <c r="V5000" s="72"/>
      <c r="W5000" s="95"/>
      <c r="X5000" s="175"/>
      <c r="Y5000" s="175"/>
    </row>
    <row r="5001" spans="2:25" x14ac:dyDescent="0.2">
      <c r="B5001" s="97"/>
      <c r="C5001" s="97"/>
      <c r="E5001" s="119"/>
      <c r="J5001" s="130"/>
      <c r="K5001" s="122"/>
      <c r="L5001" s="122"/>
      <c r="M5001" s="93"/>
      <c r="N5001" s="119"/>
      <c r="O5001" s="124"/>
      <c r="V5001" s="72"/>
      <c r="W5001" s="95"/>
      <c r="X5001" s="175"/>
      <c r="Y5001" s="175"/>
    </row>
    <row r="5002" spans="2:25" x14ac:dyDescent="0.2">
      <c r="B5002" s="97"/>
      <c r="C5002" s="97"/>
      <c r="E5002" s="119"/>
      <c r="J5002" s="130"/>
      <c r="K5002" s="122"/>
      <c r="L5002" s="122"/>
      <c r="M5002" s="93"/>
      <c r="N5002" s="119"/>
      <c r="O5002" s="124"/>
      <c r="V5002" s="72"/>
      <c r="W5002" s="95"/>
      <c r="X5002" s="175"/>
      <c r="Y5002" s="175"/>
    </row>
    <row r="5003" spans="2:25" x14ac:dyDescent="0.2">
      <c r="B5003" s="97"/>
      <c r="C5003" s="97"/>
      <c r="E5003" s="119"/>
      <c r="J5003" s="130"/>
      <c r="K5003" s="122"/>
      <c r="L5003" s="122"/>
      <c r="M5003" s="93"/>
      <c r="N5003" s="119"/>
      <c r="O5003" s="124"/>
      <c r="V5003" s="72"/>
      <c r="W5003" s="95"/>
      <c r="X5003" s="175"/>
      <c r="Y5003" s="175"/>
    </row>
    <row r="5004" spans="2:25" x14ac:dyDescent="0.2">
      <c r="B5004" s="97"/>
      <c r="C5004" s="97"/>
      <c r="E5004" s="119"/>
      <c r="J5004" s="130"/>
      <c r="K5004" s="122"/>
      <c r="L5004" s="122"/>
      <c r="M5004" s="93"/>
      <c r="N5004" s="119"/>
      <c r="O5004" s="124"/>
      <c r="V5004" s="72"/>
      <c r="W5004" s="95"/>
      <c r="X5004" s="175"/>
      <c r="Y5004" s="175"/>
    </row>
    <row r="5005" spans="2:25" x14ac:dyDescent="0.2">
      <c r="B5005" s="97"/>
      <c r="C5005" s="97"/>
      <c r="E5005" s="119"/>
      <c r="J5005" s="130"/>
      <c r="K5005" s="122"/>
      <c r="L5005" s="122"/>
      <c r="M5005" s="93"/>
      <c r="N5005" s="119"/>
      <c r="O5005" s="124"/>
      <c r="V5005" s="72"/>
      <c r="W5005" s="95"/>
      <c r="X5005" s="175"/>
      <c r="Y5005" s="175"/>
    </row>
    <row r="5006" spans="2:25" x14ac:dyDescent="0.2">
      <c r="B5006" s="97"/>
      <c r="C5006" s="97"/>
      <c r="E5006" s="119"/>
      <c r="J5006" s="130"/>
      <c r="K5006" s="122"/>
      <c r="L5006" s="122"/>
      <c r="M5006" s="93"/>
      <c r="N5006" s="119"/>
      <c r="O5006" s="124"/>
      <c r="V5006" s="72"/>
      <c r="W5006" s="95"/>
      <c r="X5006" s="175"/>
      <c r="Y5006" s="175"/>
    </row>
    <row r="5007" spans="2:25" x14ac:dyDescent="0.2">
      <c r="B5007" s="97"/>
      <c r="C5007" s="97"/>
      <c r="E5007" s="119"/>
      <c r="J5007" s="130"/>
      <c r="K5007" s="122"/>
      <c r="L5007" s="122"/>
      <c r="M5007" s="93"/>
      <c r="N5007" s="119"/>
      <c r="O5007" s="124"/>
      <c r="V5007" s="72"/>
      <c r="W5007" s="95"/>
      <c r="X5007" s="175"/>
      <c r="Y5007" s="175"/>
    </row>
    <row r="5008" spans="2:25" x14ac:dyDescent="0.2">
      <c r="B5008" s="97"/>
      <c r="C5008" s="97"/>
      <c r="E5008" s="119"/>
      <c r="J5008" s="130"/>
      <c r="K5008" s="122"/>
      <c r="L5008" s="122"/>
      <c r="M5008" s="93"/>
      <c r="N5008" s="119"/>
      <c r="O5008" s="124"/>
      <c r="V5008" s="72"/>
      <c r="W5008" s="95"/>
      <c r="X5008" s="175"/>
      <c r="Y5008" s="175"/>
    </row>
    <row r="5009" spans="2:25" x14ac:dyDescent="0.2">
      <c r="B5009" s="97"/>
      <c r="C5009" s="97"/>
      <c r="E5009" s="119"/>
      <c r="J5009" s="130"/>
      <c r="K5009" s="122"/>
      <c r="L5009" s="122"/>
      <c r="M5009" s="93"/>
      <c r="N5009" s="119"/>
      <c r="O5009" s="124"/>
      <c r="V5009" s="72"/>
      <c r="W5009" s="95"/>
      <c r="X5009" s="175"/>
      <c r="Y5009" s="175"/>
    </row>
    <row r="5010" spans="2:25" x14ac:dyDescent="0.2">
      <c r="B5010" s="97"/>
      <c r="C5010" s="97"/>
      <c r="E5010" s="119"/>
      <c r="J5010" s="130"/>
      <c r="K5010" s="122"/>
      <c r="L5010" s="122"/>
      <c r="M5010" s="93"/>
      <c r="N5010" s="119"/>
      <c r="O5010" s="124"/>
      <c r="V5010" s="72"/>
      <c r="W5010" s="95"/>
      <c r="X5010" s="175"/>
      <c r="Y5010" s="175"/>
    </row>
    <row r="5011" spans="2:25" x14ac:dyDescent="0.2">
      <c r="B5011" s="97"/>
      <c r="C5011" s="97"/>
      <c r="E5011" s="119"/>
      <c r="J5011" s="130"/>
      <c r="K5011" s="122"/>
      <c r="L5011" s="122"/>
      <c r="M5011" s="93"/>
      <c r="N5011" s="119"/>
      <c r="O5011" s="124"/>
      <c r="V5011" s="72"/>
      <c r="W5011" s="95"/>
      <c r="X5011" s="175"/>
      <c r="Y5011" s="175"/>
    </row>
    <row r="5012" spans="2:25" x14ac:dyDescent="0.2">
      <c r="B5012" s="97"/>
      <c r="C5012" s="97"/>
      <c r="E5012" s="119"/>
      <c r="J5012" s="130"/>
      <c r="K5012" s="122"/>
      <c r="L5012" s="122"/>
      <c r="M5012" s="93"/>
      <c r="N5012" s="119"/>
      <c r="O5012" s="124"/>
      <c r="V5012" s="72"/>
      <c r="W5012" s="95"/>
      <c r="X5012" s="175"/>
      <c r="Y5012" s="175"/>
    </row>
    <row r="5013" spans="2:25" x14ac:dyDescent="0.2">
      <c r="B5013" s="97"/>
      <c r="C5013" s="97"/>
      <c r="E5013" s="119"/>
      <c r="J5013" s="130"/>
      <c r="K5013" s="122"/>
      <c r="L5013" s="122"/>
      <c r="M5013" s="93"/>
      <c r="N5013" s="119"/>
      <c r="O5013" s="124"/>
      <c r="V5013" s="72"/>
      <c r="W5013" s="95"/>
      <c r="X5013" s="175"/>
      <c r="Y5013" s="175"/>
    </row>
    <row r="5014" spans="2:25" x14ac:dyDescent="0.2">
      <c r="B5014" s="97"/>
      <c r="C5014" s="97"/>
      <c r="E5014" s="119"/>
      <c r="J5014" s="130"/>
      <c r="K5014" s="122"/>
      <c r="L5014" s="122"/>
      <c r="M5014" s="93"/>
      <c r="N5014" s="119"/>
      <c r="O5014" s="124"/>
      <c r="V5014" s="72"/>
      <c r="W5014" s="95"/>
      <c r="X5014" s="175"/>
      <c r="Y5014" s="175"/>
    </row>
    <row r="5015" spans="2:25" x14ac:dyDescent="0.2">
      <c r="B5015" s="97"/>
      <c r="C5015" s="97"/>
      <c r="E5015" s="119"/>
      <c r="J5015" s="130"/>
      <c r="K5015" s="122"/>
      <c r="L5015" s="122"/>
      <c r="M5015" s="93"/>
      <c r="N5015" s="119"/>
      <c r="O5015" s="124"/>
      <c r="V5015" s="72"/>
      <c r="W5015" s="95"/>
      <c r="X5015" s="175"/>
      <c r="Y5015" s="175"/>
    </row>
    <row r="5016" spans="2:25" x14ac:dyDescent="0.2">
      <c r="B5016" s="97"/>
      <c r="C5016" s="97"/>
      <c r="E5016" s="119"/>
      <c r="J5016" s="130"/>
      <c r="K5016" s="122"/>
      <c r="L5016" s="122"/>
      <c r="M5016" s="93"/>
      <c r="N5016" s="119"/>
      <c r="O5016" s="124"/>
      <c r="V5016" s="72"/>
      <c r="W5016" s="95"/>
      <c r="X5016" s="175"/>
      <c r="Y5016" s="175"/>
    </row>
    <row r="5017" spans="2:25" x14ac:dyDescent="0.2">
      <c r="B5017" s="97"/>
      <c r="C5017" s="97"/>
      <c r="E5017" s="119"/>
      <c r="J5017" s="130"/>
      <c r="K5017" s="122"/>
      <c r="L5017" s="122"/>
      <c r="M5017" s="93"/>
      <c r="N5017" s="119"/>
      <c r="O5017" s="124"/>
      <c r="V5017" s="72"/>
      <c r="W5017" s="95"/>
      <c r="X5017" s="175"/>
      <c r="Y5017" s="175"/>
    </row>
    <row r="5018" spans="2:25" x14ac:dyDescent="0.2">
      <c r="B5018" s="97"/>
      <c r="C5018" s="97"/>
      <c r="E5018" s="119"/>
      <c r="J5018" s="130"/>
      <c r="K5018" s="122"/>
      <c r="L5018" s="122"/>
      <c r="M5018" s="93"/>
      <c r="N5018" s="119"/>
      <c r="O5018" s="124"/>
      <c r="V5018" s="72"/>
      <c r="W5018" s="95"/>
      <c r="X5018" s="175"/>
      <c r="Y5018" s="175"/>
    </row>
    <row r="5019" spans="2:25" x14ac:dyDescent="0.2">
      <c r="B5019" s="97"/>
      <c r="C5019" s="97"/>
      <c r="E5019" s="119"/>
      <c r="J5019" s="130"/>
      <c r="K5019" s="122"/>
      <c r="L5019" s="122"/>
      <c r="M5019" s="93"/>
      <c r="N5019" s="119"/>
      <c r="O5019" s="124"/>
      <c r="V5019" s="72"/>
      <c r="W5019" s="95"/>
      <c r="X5019" s="175"/>
      <c r="Y5019" s="175"/>
    </row>
    <row r="5020" spans="2:25" x14ac:dyDescent="0.2">
      <c r="B5020" s="97"/>
      <c r="C5020" s="97"/>
      <c r="E5020" s="119"/>
      <c r="J5020" s="130"/>
      <c r="K5020" s="122"/>
      <c r="L5020" s="122"/>
      <c r="M5020" s="93"/>
      <c r="N5020" s="119"/>
      <c r="O5020" s="124"/>
      <c r="V5020" s="72"/>
      <c r="W5020" s="95"/>
      <c r="X5020" s="175"/>
      <c r="Y5020" s="175"/>
    </row>
    <row r="5021" spans="2:25" x14ac:dyDescent="0.2">
      <c r="B5021" s="97"/>
      <c r="C5021" s="97"/>
      <c r="E5021" s="119"/>
      <c r="J5021" s="130"/>
      <c r="K5021" s="122"/>
      <c r="L5021" s="122"/>
      <c r="M5021" s="93"/>
      <c r="N5021" s="119"/>
      <c r="O5021" s="124"/>
      <c r="V5021" s="72"/>
      <c r="W5021" s="95"/>
      <c r="X5021" s="175"/>
      <c r="Y5021" s="175"/>
    </row>
    <row r="5022" spans="2:25" x14ac:dyDescent="0.2">
      <c r="B5022" s="97"/>
      <c r="C5022" s="97"/>
      <c r="E5022" s="119"/>
      <c r="J5022" s="130"/>
      <c r="K5022" s="122"/>
      <c r="L5022" s="122"/>
      <c r="M5022" s="93"/>
      <c r="N5022" s="119"/>
      <c r="O5022" s="124"/>
      <c r="V5022" s="72"/>
      <c r="W5022" s="95"/>
      <c r="X5022" s="175"/>
      <c r="Y5022" s="175"/>
    </row>
    <row r="5023" spans="2:25" x14ac:dyDescent="0.2">
      <c r="B5023" s="97"/>
      <c r="C5023" s="97"/>
      <c r="E5023" s="119"/>
      <c r="J5023" s="130"/>
      <c r="K5023" s="122"/>
      <c r="L5023" s="122"/>
      <c r="M5023" s="93"/>
      <c r="N5023" s="119"/>
      <c r="O5023" s="124"/>
      <c r="V5023" s="72"/>
      <c r="W5023" s="95"/>
      <c r="X5023" s="175"/>
      <c r="Y5023" s="175"/>
    </row>
    <row r="5024" spans="2:25" x14ac:dyDescent="0.2">
      <c r="B5024" s="97"/>
      <c r="C5024" s="97"/>
      <c r="E5024" s="119"/>
      <c r="J5024" s="130"/>
      <c r="K5024" s="122"/>
      <c r="L5024" s="122"/>
      <c r="M5024" s="93"/>
      <c r="N5024" s="119"/>
      <c r="O5024" s="124"/>
      <c r="V5024" s="72"/>
      <c r="W5024" s="95"/>
      <c r="X5024" s="175"/>
      <c r="Y5024" s="175"/>
    </row>
    <row r="5025" spans="2:25" x14ac:dyDescent="0.2">
      <c r="B5025" s="97"/>
      <c r="C5025" s="97"/>
      <c r="E5025" s="119"/>
      <c r="J5025" s="130"/>
      <c r="K5025" s="122"/>
      <c r="L5025" s="122"/>
      <c r="M5025" s="93"/>
      <c r="N5025" s="119"/>
      <c r="O5025" s="124"/>
      <c r="V5025" s="72"/>
      <c r="W5025" s="95"/>
      <c r="X5025" s="175"/>
      <c r="Y5025" s="175"/>
    </row>
    <row r="5026" spans="2:25" x14ac:dyDescent="0.2">
      <c r="B5026" s="97"/>
      <c r="C5026" s="97"/>
      <c r="E5026" s="119"/>
      <c r="J5026" s="130"/>
      <c r="K5026" s="122"/>
      <c r="L5026" s="122"/>
      <c r="M5026" s="93"/>
      <c r="N5026" s="119"/>
      <c r="O5026" s="124"/>
      <c r="V5026" s="72"/>
      <c r="W5026" s="95"/>
      <c r="X5026" s="175"/>
      <c r="Y5026" s="175"/>
    </row>
    <row r="5027" spans="2:25" x14ac:dyDescent="0.2">
      <c r="B5027" s="97"/>
      <c r="C5027" s="97"/>
      <c r="E5027" s="119"/>
      <c r="J5027" s="130"/>
      <c r="K5027" s="122"/>
      <c r="L5027" s="122"/>
      <c r="M5027" s="93"/>
      <c r="N5027" s="119"/>
      <c r="O5027" s="124"/>
      <c r="V5027" s="72"/>
      <c r="W5027" s="95"/>
      <c r="X5027" s="175"/>
      <c r="Y5027" s="175"/>
    </row>
    <row r="5028" spans="2:25" x14ac:dyDescent="0.2">
      <c r="B5028" s="97"/>
      <c r="C5028" s="97"/>
      <c r="E5028" s="119"/>
      <c r="J5028" s="130"/>
      <c r="K5028" s="122"/>
      <c r="L5028" s="122"/>
      <c r="M5028" s="93"/>
      <c r="N5028" s="119"/>
      <c r="O5028" s="124"/>
      <c r="V5028" s="72"/>
      <c r="W5028" s="95"/>
      <c r="X5028" s="175"/>
      <c r="Y5028" s="175"/>
    </row>
    <row r="5029" spans="2:25" x14ac:dyDescent="0.2">
      <c r="B5029" s="97"/>
      <c r="C5029" s="97"/>
      <c r="E5029" s="119"/>
      <c r="J5029" s="130"/>
      <c r="K5029" s="122"/>
      <c r="L5029" s="122"/>
      <c r="M5029" s="93"/>
      <c r="N5029" s="119"/>
      <c r="O5029" s="124"/>
      <c r="V5029" s="72"/>
      <c r="W5029" s="95"/>
      <c r="X5029" s="175"/>
      <c r="Y5029" s="175"/>
    </row>
    <row r="5030" spans="2:25" x14ac:dyDescent="0.2">
      <c r="B5030" s="97"/>
      <c r="C5030" s="97"/>
      <c r="E5030" s="119"/>
      <c r="J5030" s="130"/>
      <c r="K5030" s="122"/>
      <c r="L5030" s="122"/>
      <c r="M5030" s="93"/>
      <c r="N5030" s="119"/>
      <c r="O5030" s="124"/>
      <c r="V5030" s="72"/>
      <c r="W5030" s="95"/>
      <c r="X5030" s="175"/>
      <c r="Y5030" s="175"/>
    </row>
    <row r="5031" spans="2:25" x14ac:dyDescent="0.2">
      <c r="B5031" s="97"/>
      <c r="C5031" s="97"/>
      <c r="E5031" s="119"/>
      <c r="J5031" s="130"/>
      <c r="K5031" s="122"/>
      <c r="L5031" s="122"/>
      <c r="M5031" s="93"/>
      <c r="N5031" s="119"/>
      <c r="O5031" s="124"/>
      <c r="V5031" s="72"/>
      <c r="W5031" s="95"/>
      <c r="X5031" s="175"/>
      <c r="Y5031" s="175"/>
    </row>
    <row r="5032" spans="2:25" x14ac:dyDescent="0.2">
      <c r="B5032" s="97"/>
      <c r="C5032" s="97"/>
      <c r="E5032" s="119"/>
      <c r="J5032" s="130"/>
      <c r="K5032" s="122"/>
      <c r="L5032" s="122"/>
      <c r="M5032" s="93"/>
      <c r="N5032" s="119"/>
      <c r="O5032" s="124"/>
      <c r="V5032" s="72"/>
      <c r="W5032" s="95"/>
      <c r="X5032" s="175"/>
      <c r="Y5032" s="175"/>
    </row>
    <row r="5033" spans="2:25" x14ac:dyDescent="0.2">
      <c r="B5033" s="97"/>
      <c r="C5033" s="97"/>
      <c r="E5033" s="119"/>
      <c r="J5033" s="130"/>
      <c r="K5033" s="122"/>
      <c r="L5033" s="122"/>
      <c r="M5033" s="93"/>
      <c r="N5033" s="119"/>
      <c r="O5033" s="124"/>
      <c r="V5033" s="72"/>
      <c r="W5033" s="95"/>
      <c r="X5033" s="175"/>
      <c r="Y5033" s="175"/>
    </row>
    <row r="5034" spans="2:25" x14ac:dyDescent="0.2">
      <c r="B5034" s="97"/>
      <c r="C5034" s="97"/>
      <c r="E5034" s="119"/>
      <c r="J5034" s="130"/>
      <c r="K5034" s="122"/>
      <c r="L5034" s="122"/>
      <c r="M5034" s="93"/>
      <c r="N5034" s="119"/>
      <c r="O5034" s="124"/>
      <c r="V5034" s="72"/>
      <c r="W5034" s="95"/>
      <c r="X5034" s="175"/>
      <c r="Y5034" s="175"/>
    </row>
    <row r="5035" spans="2:25" x14ac:dyDescent="0.2">
      <c r="B5035" s="97"/>
      <c r="C5035" s="97"/>
      <c r="E5035" s="119"/>
      <c r="J5035" s="130"/>
      <c r="K5035" s="122"/>
      <c r="L5035" s="122"/>
      <c r="M5035" s="93"/>
      <c r="N5035" s="119"/>
      <c r="O5035" s="124"/>
      <c r="V5035" s="72"/>
      <c r="W5035" s="95"/>
      <c r="X5035" s="175"/>
      <c r="Y5035" s="175"/>
    </row>
    <row r="5036" spans="2:25" x14ac:dyDescent="0.2">
      <c r="B5036" s="97"/>
      <c r="C5036" s="97"/>
      <c r="E5036" s="119"/>
      <c r="J5036" s="130"/>
      <c r="K5036" s="122"/>
      <c r="L5036" s="122"/>
      <c r="M5036" s="93"/>
      <c r="N5036" s="119"/>
      <c r="O5036" s="124"/>
      <c r="V5036" s="72"/>
      <c r="W5036" s="95"/>
      <c r="X5036" s="175"/>
      <c r="Y5036" s="175"/>
    </row>
    <row r="5037" spans="2:25" x14ac:dyDescent="0.2">
      <c r="B5037" s="97"/>
      <c r="C5037" s="97"/>
      <c r="E5037" s="119"/>
      <c r="J5037" s="130"/>
      <c r="K5037" s="122"/>
      <c r="L5037" s="122"/>
      <c r="M5037" s="93"/>
      <c r="N5037" s="119"/>
      <c r="O5037" s="124"/>
      <c r="V5037" s="72"/>
      <c r="W5037" s="95"/>
      <c r="X5037" s="175"/>
      <c r="Y5037" s="175"/>
    </row>
    <row r="5038" spans="2:25" x14ac:dyDescent="0.2">
      <c r="B5038" s="97"/>
      <c r="C5038" s="97"/>
      <c r="E5038" s="119"/>
      <c r="J5038" s="130"/>
      <c r="K5038" s="122"/>
      <c r="L5038" s="122"/>
      <c r="M5038" s="93"/>
      <c r="N5038" s="119"/>
      <c r="O5038" s="124"/>
      <c r="V5038" s="72"/>
      <c r="W5038" s="95"/>
      <c r="X5038" s="175"/>
      <c r="Y5038" s="175"/>
    </row>
    <row r="5039" spans="2:25" x14ac:dyDescent="0.2">
      <c r="B5039" s="97"/>
      <c r="C5039" s="97"/>
      <c r="E5039" s="119"/>
      <c r="J5039" s="130"/>
      <c r="K5039" s="122"/>
      <c r="L5039" s="122"/>
      <c r="M5039" s="93"/>
      <c r="N5039" s="119"/>
      <c r="O5039" s="124"/>
      <c r="V5039" s="72"/>
      <c r="W5039" s="95"/>
      <c r="X5039" s="175"/>
      <c r="Y5039" s="175"/>
    </row>
    <row r="5040" spans="2:25" x14ac:dyDescent="0.2">
      <c r="B5040" s="97"/>
      <c r="C5040" s="97"/>
      <c r="E5040" s="119"/>
      <c r="J5040" s="130"/>
      <c r="K5040" s="122"/>
      <c r="L5040" s="122"/>
      <c r="M5040" s="93"/>
      <c r="N5040" s="119"/>
      <c r="O5040" s="124"/>
      <c r="V5040" s="72"/>
      <c r="W5040" s="95"/>
      <c r="X5040" s="175"/>
      <c r="Y5040" s="175"/>
    </row>
    <row r="5041" spans="2:25" x14ac:dyDescent="0.2">
      <c r="B5041" s="97"/>
      <c r="C5041" s="97"/>
      <c r="E5041" s="119"/>
      <c r="J5041" s="130"/>
      <c r="K5041" s="122"/>
      <c r="L5041" s="122"/>
      <c r="M5041" s="93"/>
      <c r="N5041" s="119"/>
      <c r="O5041" s="124"/>
      <c r="V5041" s="72"/>
      <c r="W5041" s="95"/>
      <c r="X5041" s="175"/>
      <c r="Y5041" s="175"/>
    </row>
    <row r="5042" spans="2:25" x14ac:dyDescent="0.2">
      <c r="B5042" s="97"/>
      <c r="C5042" s="97"/>
      <c r="E5042" s="119"/>
      <c r="J5042" s="130"/>
      <c r="K5042" s="122"/>
      <c r="L5042" s="122"/>
      <c r="M5042" s="93"/>
      <c r="N5042" s="119"/>
      <c r="O5042" s="124"/>
      <c r="V5042" s="72"/>
      <c r="W5042" s="95"/>
      <c r="X5042" s="175"/>
      <c r="Y5042" s="175"/>
    </row>
    <row r="5043" spans="2:25" x14ac:dyDescent="0.2">
      <c r="B5043" s="97"/>
      <c r="C5043" s="97"/>
      <c r="E5043" s="119"/>
      <c r="J5043" s="130"/>
      <c r="K5043" s="122"/>
      <c r="L5043" s="122"/>
      <c r="M5043" s="93"/>
      <c r="N5043" s="119"/>
      <c r="O5043" s="124"/>
      <c r="V5043" s="72"/>
      <c r="W5043" s="95"/>
      <c r="X5043" s="175"/>
      <c r="Y5043" s="175"/>
    </row>
    <row r="5044" spans="2:25" x14ac:dyDescent="0.2">
      <c r="B5044" s="97"/>
      <c r="C5044" s="97"/>
      <c r="E5044" s="119"/>
      <c r="J5044" s="130"/>
      <c r="K5044" s="122"/>
      <c r="L5044" s="122"/>
      <c r="M5044" s="93"/>
      <c r="N5044" s="119"/>
      <c r="O5044" s="124"/>
      <c r="V5044" s="72"/>
      <c r="W5044" s="95"/>
      <c r="X5044" s="175"/>
      <c r="Y5044" s="175"/>
    </row>
    <row r="5045" spans="2:25" x14ac:dyDescent="0.2">
      <c r="B5045" s="97"/>
      <c r="C5045" s="97"/>
      <c r="E5045" s="119"/>
      <c r="J5045" s="130"/>
      <c r="K5045" s="122"/>
      <c r="L5045" s="122"/>
      <c r="M5045" s="93"/>
      <c r="N5045" s="119"/>
      <c r="O5045" s="124"/>
      <c r="V5045" s="72"/>
      <c r="W5045" s="95"/>
      <c r="X5045" s="175"/>
      <c r="Y5045" s="175"/>
    </row>
    <row r="5046" spans="2:25" x14ac:dyDescent="0.2">
      <c r="B5046" s="97"/>
      <c r="C5046" s="97"/>
      <c r="E5046" s="119"/>
      <c r="J5046" s="130"/>
      <c r="K5046" s="122"/>
      <c r="L5046" s="122"/>
      <c r="M5046" s="93"/>
      <c r="N5046" s="119"/>
      <c r="O5046" s="124"/>
      <c r="V5046" s="72"/>
      <c r="W5046" s="95"/>
      <c r="X5046" s="175"/>
      <c r="Y5046" s="175"/>
    </row>
    <row r="5047" spans="2:25" x14ac:dyDescent="0.2">
      <c r="B5047" s="97"/>
      <c r="C5047" s="97"/>
      <c r="E5047" s="119"/>
      <c r="J5047" s="130"/>
      <c r="K5047" s="122"/>
      <c r="L5047" s="122"/>
      <c r="M5047" s="93"/>
      <c r="N5047" s="119"/>
      <c r="O5047" s="124"/>
      <c r="V5047" s="72"/>
      <c r="W5047" s="95"/>
      <c r="X5047" s="175"/>
      <c r="Y5047" s="175"/>
    </row>
    <row r="5048" spans="2:25" x14ac:dyDescent="0.2">
      <c r="B5048" s="97"/>
      <c r="C5048" s="97"/>
      <c r="E5048" s="119"/>
      <c r="J5048" s="130"/>
      <c r="K5048" s="122"/>
      <c r="L5048" s="122"/>
      <c r="M5048" s="93"/>
      <c r="N5048" s="119"/>
      <c r="O5048" s="124"/>
      <c r="V5048" s="72"/>
      <c r="W5048" s="95"/>
      <c r="X5048" s="175"/>
      <c r="Y5048" s="175"/>
    </row>
    <row r="5049" spans="2:25" x14ac:dyDescent="0.2">
      <c r="B5049" s="97"/>
      <c r="C5049" s="97"/>
      <c r="E5049" s="119"/>
      <c r="J5049" s="130"/>
      <c r="K5049" s="122"/>
      <c r="L5049" s="122"/>
      <c r="M5049" s="93"/>
      <c r="N5049" s="119"/>
      <c r="O5049" s="124"/>
      <c r="V5049" s="72"/>
      <c r="W5049" s="95"/>
      <c r="X5049" s="175"/>
      <c r="Y5049" s="175"/>
    </row>
    <row r="5050" spans="2:25" x14ac:dyDescent="0.2">
      <c r="B5050" s="97"/>
      <c r="C5050" s="97"/>
      <c r="E5050" s="119"/>
      <c r="J5050" s="130"/>
      <c r="K5050" s="122"/>
      <c r="L5050" s="122"/>
      <c r="M5050" s="93"/>
      <c r="N5050" s="119"/>
      <c r="O5050" s="124"/>
      <c r="V5050" s="72"/>
      <c r="W5050" s="95"/>
      <c r="X5050" s="175"/>
      <c r="Y5050" s="175"/>
    </row>
    <row r="5051" spans="2:25" x14ac:dyDescent="0.2">
      <c r="B5051" s="97"/>
      <c r="C5051" s="97"/>
      <c r="E5051" s="119"/>
      <c r="J5051" s="130"/>
      <c r="K5051" s="122"/>
      <c r="L5051" s="122"/>
      <c r="M5051" s="93"/>
      <c r="N5051" s="119"/>
      <c r="O5051" s="124"/>
      <c r="V5051" s="72"/>
      <c r="W5051" s="95"/>
      <c r="X5051" s="175"/>
      <c r="Y5051" s="175"/>
    </row>
    <row r="5052" spans="2:25" x14ac:dyDescent="0.2">
      <c r="B5052" s="97"/>
      <c r="C5052" s="97"/>
      <c r="E5052" s="119"/>
      <c r="J5052" s="130"/>
      <c r="K5052" s="122"/>
      <c r="L5052" s="122"/>
      <c r="M5052" s="93"/>
      <c r="N5052" s="119"/>
      <c r="O5052" s="124"/>
      <c r="V5052" s="72"/>
      <c r="W5052" s="95"/>
      <c r="X5052" s="175"/>
      <c r="Y5052" s="175"/>
    </row>
    <row r="5053" spans="2:25" x14ac:dyDescent="0.2">
      <c r="B5053" s="97"/>
      <c r="C5053" s="97"/>
      <c r="E5053" s="119"/>
      <c r="J5053" s="130"/>
      <c r="K5053" s="122"/>
      <c r="L5053" s="122"/>
      <c r="M5053" s="93"/>
      <c r="N5053" s="119"/>
      <c r="O5053" s="124"/>
      <c r="V5053" s="72"/>
      <c r="W5053" s="95"/>
      <c r="X5053" s="175"/>
      <c r="Y5053" s="175"/>
    </row>
    <row r="5054" spans="2:25" x14ac:dyDescent="0.2">
      <c r="B5054" s="97"/>
      <c r="C5054" s="97"/>
      <c r="E5054" s="119"/>
      <c r="J5054" s="130"/>
      <c r="K5054" s="122"/>
      <c r="L5054" s="122"/>
      <c r="M5054" s="93"/>
      <c r="N5054" s="119"/>
      <c r="O5054" s="124"/>
      <c r="V5054" s="72"/>
      <c r="W5054" s="95"/>
      <c r="X5054" s="175"/>
      <c r="Y5054" s="175"/>
    </row>
    <row r="5055" spans="2:25" x14ac:dyDescent="0.2">
      <c r="B5055" s="97"/>
      <c r="C5055" s="97"/>
      <c r="E5055" s="119"/>
      <c r="J5055" s="130"/>
      <c r="K5055" s="122"/>
      <c r="L5055" s="122"/>
      <c r="M5055" s="93"/>
      <c r="N5055" s="119"/>
      <c r="O5055" s="124"/>
      <c r="V5055" s="72"/>
      <c r="W5055" s="95"/>
      <c r="X5055" s="175"/>
      <c r="Y5055" s="175"/>
    </row>
    <row r="5056" spans="2:25" x14ac:dyDescent="0.2">
      <c r="B5056" s="97"/>
      <c r="C5056" s="97"/>
      <c r="E5056" s="119"/>
      <c r="J5056" s="130"/>
      <c r="K5056" s="122"/>
      <c r="L5056" s="122"/>
      <c r="M5056" s="93"/>
      <c r="N5056" s="119"/>
      <c r="O5056" s="124"/>
      <c r="V5056" s="72"/>
      <c r="W5056" s="95"/>
      <c r="X5056" s="175"/>
      <c r="Y5056" s="175"/>
    </row>
    <row r="5057" spans="2:25" x14ac:dyDescent="0.2">
      <c r="B5057" s="97"/>
      <c r="C5057" s="97"/>
      <c r="E5057" s="119"/>
      <c r="J5057" s="130"/>
      <c r="K5057" s="122"/>
      <c r="L5057" s="122"/>
      <c r="M5057" s="93"/>
      <c r="N5057" s="119"/>
      <c r="O5057" s="124"/>
      <c r="V5057" s="72"/>
      <c r="W5057" s="95"/>
      <c r="X5057" s="175"/>
      <c r="Y5057" s="175"/>
    </row>
    <row r="5058" spans="2:25" x14ac:dyDescent="0.2">
      <c r="B5058" s="97"/>
      <c r="C5058" s="97"/>
      <c r="E5058" s="119"/>
      <c r="J5058" s="130"/>
      <c r="K5058" s="122"/>
      <c r="L5058" s="122"/>
      <c r="M5058" s="93"/>
      <c r="N5058" s="119"/>
      <c r="O5058" s="124"/>
      <c r="V5058" s="72"/>
      <c r="W5058" s="95"/>
      <c r="X5058" s="175"/>
      <c r="Y5058" s="175"/>
    </row>
    <row r="5059" spans="2:25" x14ac:dyDescent="0.2">
      <c r="B5059" s="97"/>
      <c r="C5059" s="97"/>
      <c r="E5059" s="119"/>
      <c r="J5059" s="130"/>
      <c r="K5059" s="122"/>
      <c r="L5059" s="122"/>
      <c r="M5059" s="93"/>
      <c r="N5059" s="119"/>
      <c r="O5059" s="124"/>
      <c r="V5059" s="72"/>
      <c r="W5059" s="95"/>
      <c r="X5059" s="175"/>
      <c r="Y5059" s="175"/>
    </row>
    <row r="5060" spans="2:25" x14ac:dyDescent="0.2">
      <c r="B5060" s="97"/>
      <c r="C5060" s="97"/>
      <c r="E5060" s="119"/>
      <c r="J5060" s="130"/>
      <c r="K5060" s="122"/>
      <c r="L5060" s="122"/>
      <c r="M5060" s="93"/>
      <c r="N5060" s="119"/>
      <c r="O5060" s="124"/>
      <c r="V5060" s="72"/>
      <c r="W5060" s="95"/>
      <c r="X5060" s="175"/>
      <c r="Y5060" s="175"/>
    </row>
    <row r="5061" spans="2:25" x14ac:dyDescent="0.2">
      <c r="B5061" s="97"/>
      <c r="C5061" s="97"/>
      <c r="E5061" s="119"/>
      <c r="J5061" s="130"/>
      <c r="K5061" s="122"/>
      <c r="L5061" s="122"/>
      <c r="M5061" s="93"/>
      <c r="N5061" s="119"/>
      <c r="O5061" s="124"/>
      <c r="V5061" s="72"/>
      <c r="W5061" s="95"/>
      <c r="X5061" s="175"/>
      <c r="Y5061" s="175"/>
    </row>
    <row r="5062" spans="2:25" x14ac:dyDescent="0.2">
      <c r="B5062" s="97"/>
      <c r="C5062" s="97"/>
      <c r="E5062" s="119"/>
      <c r="J5062" s="130"/>
      <c r="K5062" s="122"/>
      <c r="L5062" s="122"/>
      <c r="M5062" s="93"/>
      <c r="N5062" s="119"/>
      <c r="O5062" s="124"/>
      <c r="V5062" s="72"/>
      <c r="W5062" s="95"/>
      <c r="X5062" s="175"/>
      <c r="Y5062" s="175"/>
    </row>
    <row r="5063" spans="2:25" x14ac:dyDescent="0.2">
      <c r="B5063" s="97"/>
      <c r="C5063" s="97"/>
      <c r="E5063" s="119"/>
      <c r="J5063" s="130"/>
      <c r="K5063" s="122"/>
      <c r="L5063" s="122"/>
      <c r="M5063" s="93"/>
      <c r="N5063" s="119"/>
      <c r="O5063" s="124"/>
      <c r="V5063" s="72"/>
      <c r="W5063" s="95"/>
      <c r="X5063" s="175"/>
      <c r="Y5063" s="175"/>
    </row>
    <row r="5064" spans="2:25" x14ac:dyDescent="0.2">
      <c r="B5064" s="97"/>
      <c r="C5064" s="97"/>
      <c r="E5064" s="119"/>
      <c r="J5064" s="130"/>
      <c r="K5064" s="122"/>
      <c r="L5064" s="122"/>
      <c r="M5064" s="93"/>
      <c r="N5064" s="119"/>
      <c r="O5064" s="124"/>
      <c r="V5064" s="72"/>
      <c r="W5064" s="95"/>
      <c r="X5064" s="175"/>
      <c r="Y5064" s="175"/>
    </row>
    <row r="5065" spans="2:25" x14ac:dyDescent="0.2">
      <c r="B5065" s="97"/>
      <c r="C5065" s="97"/>
      <c r="E5065" s="119"/>
      <c r="J5065" s="130"/>
      <c r="K5065" s="122"/>
      <c r="L5065" s="122"/>
      <c r="M5065" s="93"/>
      <c r="N5065" s="119"/>
      <c r="O5065" s="124"/>
      <c r="V5065" s="72"/>
      <c r="W5065" s="95"/>
      <c r="X5065" s="175"/>
      <c r="Y5065" s="175"/>
    </row>
    <row r="5066" spans="2:25" x14ac:dyDescent="0.2">
      <c r="B5066" s="97"/>
      <c r="C5066" s="97"/>
      <c r="E5066" s="119"/>
      <c r="J5066" s="130"/>
      <c r="K5066" s="122"/>
      <c r="L5066" s="122"/>
      <c r="M5066" s="93"/>
      <c r="N5066" s="119"/>
      <c r="O5066" s="124"/>
      <c r="V5066" s="72"/>
      <c r="W5066" s="95"/>
      <c r="X5066" s="175"/>
      <c r="Y5066" s="175"/>
    </row>
    <row r="5067" spans="2:25" x14ac:dyDescent="0.2">
      <c r="B5067" s="97"/>
      <c r="C5067" s="97"/>
      <c r="E5067" s="119"/>
      <c r="J5067" s="130"/>
      <c r="K5067" s="122"/>
      <c r="L5067" s="122"/>
      <c r="M5067" s="93"/>
      <c r="N5067" s="119"/>
      <c r="O5067" s="124"/>
      <c r="V5067" s="72"/>
      <c r="W5067" s="95"/>
      <c r="X5067" s="175"/>
      <c r="Y5067" s="175"/>
    </row>
    <row r="5068" spans="2:25" x14ac:dyDescent="0.2">
      <c r="B5068" s="97"/>
      <c r="C5068" s="97"/>
      <c r="E5068" s="119"/>
      <c r="J5068" s="130"/>
      <c r="K5068" s="122"/>
      <c r="L5068" s="122"/>
      <c r="M5068" s="93"/>
      <c r="N5068" s="119"/>
      <c r="O5068" s="124"/>
      <c r="V5068" s="72"/>
      <c r="W5068" s="95"/>
      <c r="X5068" s="175"/>
      <c r="Y5068" s="175"/>
    </row>
    <row r="5069" spans="2:25" x14ac:dyDescent="0.2">
      <c r="B5069" s="97"/>
      <c r="C5069" s="97"/>
      <c r="E5069" s="119"/>
      <c r="J5069" s="130"/>
      <c r="K5069" s="122"/>
      <c r="L5069" s="122"/>
      <c r="M5069" s="93"/>
      <c r="N5069" s="119"/>
      <c r="O5069" s="124"/>
      <c r="V5069" s="72"/>
      <c r="W5069" s="95"/>
      <c r="X5069" s="175"/>
      <c r="Y5069" s="175"/>
    </row>
    <row r="5070" spans="2:25" x14ac:dyDescent="0.2">
      <c r="B5070" s="97"/>
      <c r="C5070" s="97"/>
      <c r="E5070" s="119"/>
      <c r="J5070" s="130"/>
      <c r="K5070" s="122"/>
      <c r="L5070" s="122"/>
      <c r="M5070" s="93"/>
      <c r="N5070" s="119"/>
      <c r="O5070" s="124"/>
      <c r="V5070" s="72"/>
      <c r="W5070" s="95"/>
      <c r="X5070" s="175"/>
      <c r="Y5070" s="175"/>
    </row>
    <row r="5071" spans="2:25" x14ac:dyDescent="0.2">
      <c r="B5071" s="97"/>
      <c r="C5071" s="97"/>
      <c r="E5071" s="119"/>
      <c r="J5071" s="130"/>
      <c r="K5071" s="122"/>
      <c r="L5071" s="122"/>
      <c r="M5071" s="93"/>
      <c r="N5071" s="119"/>
      <c r="O5071" s="124"/>
      <c r="V5071" s="72"/>
      <c r="W5071" s="95"/>
      <c r="X5071" s="175"/>
      <c r="Y5071" s="175"/>
    </row>
    <row r="5072" spans="2:25" x14ac:dyDescent="0.2">
      <c r="B5072" s="97"/>
      <c r="C5072" s="97"/>
      <c r="E5072" s="119"/>
      <c r="J5072" s="130"/>
      <c r="K5072" s="122"/>
      <c r="L5072" s="122"/>
      <c r="M5072" s="93"/>
      <c r="N5072" s="119"/>
      <c r="O5072" s="124"/>
      <c r="V5072" s="72"/>
      <c r="W5072" s="95"/>
      <c r="X5072" s="175"/>
      <c r="Y5072" s="175"/>
    </row>
    <row r="5073" spans="2:25" x14ac:dyDescent="0.2">
      <c r="B5073" s="97"/>
      <c r="C5073" s="97"/>
      <c r="E5073" s="119"/>
      <c r="J5073" s="130"/>
      <c r="K5073" s="122"/>
      <c r="L5073" s="122"/>
      <c r="M5073" s="93"/>
      <c r="N5073" s="119"/>
      <c r="O5073" s="124"/>
      <c r="V5073" s="72"/>
      <c r="W5073" s="95"/>
      <c r="X5073" s="175"/>
      <c r="Y5073" s="175"/>
    </row>
    <row r="5074" spans="2:25" x14ac:dyDescent="0.2">
      <c r="B5074" s="97"/>
      <c r="C5074" s="97"/>
      <c r="E5074" s="119"/>
      <c r="J5074" s="130"/>
      <c r="K5074" s="122"/>
      <c r="L5074" s="122"/>
      <c r="M5074" s="93"/>
      <c r="N5074" s="119"/>
      <c r="O5074" s="124"/>
      <c r="V5074" s="72"/>
      <c r="W5074" s="95"/>
      <c r="X5074" s="175"/>
      <c r="Y5074" s="175"/>
    </row>
    <row r="5075" spans="2:25" x14ac:dyDescent="0.2">
      <c r="B5075" s="97"/>
      <c r="C5075" s="97"/>
      <c r="E5075" s="119"/>
      <c r="J5075" s="130"/>
      <c r="K5075" s="122"/>
      <c r="L5075" s="122"/>
      <c r="M5075" s="93"/>
      <c r="N5075" s="119"/>
      <c r="O5075" s="124"/>
      <c r="V5075" s="72"/>
      <c r="W5075" s="95"/>
      <c r="X5075" s="175"/>
      <c r="Y5075" s="175"/>
    </row>
    <row r="5076" spans="2:25" x14ac:dyDescent="0.2">
      <c r="B5076" s="97"/>
      <c r="C5076" s="97"/>
      <c r="E5076" s="119"/>
      <c r="J5076" s="130"/>
      <c r="K5076" s="122"/>
      <c r="L5076" s="122"/>
      <c r="M5076" s="93"/>
      <c r="N5076" s="119"/>
      <c r="O5076" s="124"/>
      <c r="V5076" s="72"/>
      <c r="W5076" s="95"/>
      <c r="X5076" s="175"/>
      <c r="Y5076" s="175"/>
    </row>
    <row r="5077" spans="2:25" x14ac:dyDescent="0.2">
      <c r="B5077" s="97"/>
      <c r="C5077" s="97"/>
      <c r="E5077" s="119"/>
      <c r="J5077" s="130"/>
      <c r="K5077" s="122"/>
      <c r="L5077" s="122"/>
      <c r="M5077" s="93"/>
      <c r="N5077" s="119"/>
      <c r="O5077" s="124"/>
      <c r="V5077" s="72"/>
      <c r="W5077" s="95"/>
      <c r="X5077" s="175"/>
      <c r="Y5077" s="175"/>
    </row>
    <row r="5078" spans="2:25" x14ac:dyDescent="0.2">
      <c r="B5078" s="97"/>
      <c r="C5078" s="97"/>
      <c r="E5078" s="119"/>
      <c r="J5078" s="130"/>
      <c r="K5078" s="122"/>
      <c r="L5078" s="122"/>
      <c r="M5078" s="93"/>
      <c r="N5078" s="119"/>
      <c r="O5078" s="124"/>
      <c r="V5078" s="72"/>
      <c r="W5078" s="95"/>
      <c r="X5078" s="175"/>
      <c r="Y5078" s="175"/>
    </row>
    <row r="5079" spans="2:25" x14ac:dyDescent="0.2">
      <c r="B5079" s="97"/>
      <c r="C5079" s="97"/>
      <c r="E5079" s="119"/>
      <c r="J5079" s="130"/>
      <c r="K5079" s="122"/>
      <c r="L5079" s="122"/>
      <c r="M5079" s="93"/>
      <c r="N5079" s="119"/>
      <c r="O5079" s="124"/>
      <c r="V5079" s="72"/>
      <c r="W5079" s="95"/>
      <c r="X5079" s="175"/>
      <c r="Y5079" s="175"/>
    </row>
    <row r="5080" spans="2:25" x14ac:dyDescent="0.2">
      <c r="B5080" s="97"/>
      <c r="C5080" s="97"/>
      <c r="E5080" s="119"/>
      <c r="J5080" s="130"/>
      <c r="K5080" s="122"/>
      <c r="L5080" s="122"/>
      <c r="M5080" s="93"/>
      <c r="N5080" s="119"/>
      <c r="O5080" s="124"/>
      <c r="V5080" s="72"/>
      <c r="W5080" s="95"/>
      <c r="X5080" s="175"/>
      <c r="Y5080" s="175"/>
    </row>
    <row r="5081" spans="2:25" x14ac:dyDescent="0.2">
      <c r="B5081" s="97"/>
      <c r="C5081" s="97"/>
      <c r="E5081" s="119"/>
      <c r="J5081" s="130"/>
      <c r="K5081" s="122"/>
      <c r="L5081" s="122"/>
      <c r="M5081" s="93"/>
      <c r="N5081" s="119"/>
      <c r="O5081" s="124"/>
      <c r="V5081" s="72"/>
      <c r="W5081" s="95"/>
      <c r="X5081" s="175"/>
      <c r="Y5081" s="175"/>
    </row>
    <row r="5082" spans="2:25" x14ac:dyDescent="0.2">
      <c r="B5082" s="97"/>
      <c r="C5082" s="97"/>
      <c r="E5082" s="119"/>
      <c r="J5082" s="130"/>
      <c r="K5082" s="122"/>
      <c r="L5082" s="122"/>
      <c r="M5082" s="93"/>
      <c r="N5082" s="119"/>
      <c r="O5082" s="124"/>
      <c r="V5082" s="72"/>
      <c r="W5082" s="95"/>
      <c r="X5082" s="175"/>
      <c r="Y5082" s="175"/>
    </row>
    <row r="5083" spans="2:25" x14ac:dyDescent="0.2">
      <c r="B5083" s="97"/>
      <c r="C5083" s="97"/>
      <c r="E5083" s="119"/>
      <c r="J5083" s="130"/>
      <c r="K5083" s="122"/>
      <c r="L5083" s="122"/>
      <c r="M5083" s="93"/>
      <c r="N5083" s="119"/>
      <c r="O5083" s="124"/>
      <c r="V5083" s="72"/>
      <c r="W5083" s="95"/>
      <c r="X5083" s="175"/>
      <c r="Y5083" s="175"/>
    </row>
    <row r="5084" spans="2:25" x14ac:dyDescent="0.2">
      <c r="B5084" s="97"/>
      <c r="C5084" s="97"/>
      <c r="E5084" s="119"/>
      <c r="J5084" s="130"/>
      <c r="K5084" s="122"/>
      <c r="L5084" s="122"/>
      <c r="M5084" s="93"/>
      <c r="N5084" s="119"/>
      <c r="O5084" s="124"/>
      <c r="V5084" s="72"/>
      <c r="W5084" s="95"/>
      <c r="X5084" s="175"/>
      <c r="Y5084" s="175"/>
    </row>
    <row r="5085" spans="2:25" x14ac:dyDescent="0.2">
      <c r="B5085" s="97"/>
      <c r="C5085" s="97"/>
      <c r="E5085" s="119"/>
      <c r="J5085" s="130"/>
      <c r="K5085" s="122"/>
      <c r="L5085" s="122"/>
      <c r="M5085" s="93"/>
      <c r="N5085" s="119"/>
      <c r="O5085" s="124"/>
      <c r="V5085" s="72"/>
      <c r="W5085" s="95"/>
      <c r="X5085" s="175"/>
      <c r="Y5085" s="175"/>
    </row>
    <row r="5086" spans="2:25" x14ac:dyDescent="0.2">
      <c r="B5086" s="97"/>
      <c r="C5086" s="97"/>
      <c r="E5086" s="119"/>
      <c r="J5086" s="130"/>
      <c r="K5086" s="122"/>
      <c r="L5086" s="122"/>
      <c r="M5086" s="93"/>
      <c r="N5086" s="119"/>
      <c r="O5086" s="124"/>
      <c r="V5086" s="72"/>
      <c r="W5086" s="95"/>
      <c r="X5086" s="175"/>
      <c r="Y5086" s="175"/>
    </row>
    <row r="5087" spans="2:25" x14ac:dyDescent="0.2">
      <c r="B5087" s="97"/>
      <c r="C5087" s="97"/>
      <c r="E5087" s="119"/>
      <c r="J5087" s="130"/>
      <c r="K5087" s="122"/>
      <c r="L5087" s="122"/>
      <c r="M5087" s="93"/>
      <c r="N5087" s="119"/>
      <c r="O5087" s="124"/>
      <c r="V5087" s="72"/>
      <c r="W5087" s="95"/>
      <c r="X5087" s="175"/>
      <c r="Y5087" s="175"/>
    </row>
    <row r="5088" spans="2:25" x14ac:dyDescent="0.2">
      <c r="B5088" s="97"/>
      <c r="C5088" s="97"/>
      <c r="E5088" s="119"/>
      <c r="J5088" s="130"/>
      <c r="K5088" s="122"/>
      <c r="L5088" s="122"/>
      <c r="M5088" s="93"/>
      <c r="N5088" s="119"/>
      <c r="O5088" s="124"/>
      <c r="V5088" s="72"/>
      <c r="W5088" s="95"/>
      <c r="X5088" s="175"/>
      <c r="Y5088" s="175"/>
    </row>
    <row r="5089" spans="2:25" x14ac:dyDescent="0.2">
      <c r="B5089" s="97"/>
      <c r="C5089" s="97"/>
      <c r="E5089" s="119"/>
      <c r="J5089" s="130"/>
      <c r="K5089" s="122"/>
      <c r="L5089" s="122"/>
      <c r="M5089" s="93"/>
      <c r="N5089" s="119"/>
      <c r="O5089" s="124"/>
      <c r="V5089" s="72"/>
      <c r="W5089" s="95"/>
      <c r="X5089" s="175"/>
      <c r="Y5089" s="175"/>
    </row>
    <row r="5090" spans="2:25" x14ac:dyDescent="0.2">
      <c r="B5090" s="97"/>
      <c r="C5090" s="97"/>
      <c r="E5090" s="119"/>
      <c r="J5090" s="130"/>
      <c r="K5090" s="122"/>
      <c r="L5090" s="122"/>
      <c r="M5090" s="93"/>
      <c r="N5090" s="119"/>
      <c r="O5090" s="124"/>
      <c r="V5090" s="72"/>
      <c r="W5090" s="95"/>
      <c r="X5090" s="175"/>
      <c r="Y5090" s="175"/>
    </row>
    <row r="5091" spans="2:25" x14ac:dyDescent="0.2">
      <c r="B5091" s="97"/>
      <c r="C5091" s="97"/>
      <c r="E5091" s="119"/>
      <c r="J5091" s="130"/>
      <c r="K5091" s="122"/>
      <c r="L5091" s="122"/>
      <c r="M5091" s="93"/>
      <c r="N5091" s="119"/>
      <c r="O5091" s="124"/>
      <c r="V5091" s="72"/>
      <c r="W5091" s="95"/>
      <c r="X5091" s="175"/>
      <c r="Y5091" s="175"/>
    </row>
    <row r="5092" spans="2:25" x14ac:dyDescent="0.2">
      <c r="B5092" s="97"/>
      <c r="C5092" s="97"/>
      <c r="E5092" s="119"/>
      <c r="J5092" s="130"/>
      <c r="K5092" s="122"/>
      <c r="L5092" s="122"/>
      <c r="M5092" s="93"/>
      <c r="N5092" s="119"/>
      <c r="O5092" s="124"/>
      <c r="V5092" s="72"/>
      <c r="W5092" s="95"/>
      <c r="X5092" s="175"/>
      <c r="Y5092" s="175"/>
    </row>
    <row r="5093" spans="2:25" x14ac:dyDescent="0.2">
      <c r="B5093" s="97"/>
      <c r="C5093" s="97"/>
      <c r="E5093" s="119"/>
      <c r="J5093" s="130"/>
      <c r="K5093" s="122"/>
      <c r="L5093" s="122"/>
      <c r="M5093" s="93"/>
      <c r="N5093" s="119"/>
      <c r="O5093" s="124"/>
      <c r="V5093" s="72"/>
      <c r="W5093" s="95"/>
      <c r="X5093" s="175"/>
      <c r="Y5093" s="175"/>
    </row>
    <row r="5094" spans="2:25" x14ac:dyDescent="0.2">
      <c r="B5094" s="97"/>
      <c r="C5094" s="97"/>
      <c r="E5094" s="119"/>
      <c r="J5094" s="130"/>
      <c r="K5094" s="122"/>
      <c r="L5094" s="122"/>
      <c r="M5094" s="93"/>
      <c r="N5094" s="119"/>
      <c r="O5094" s="124"/>
      <c r="V5094" s="72"/>
      <c r="W5094" s="95"/>
      <c r="X5094" s="175"/>
      <c r="Y5094" s="175"/>
    </row>
    <row r="5095" spans="2:25" x14ac:dyDescent="0.2">
      <c r="B5095" s="97"/>
      <c r="C5095" s="97"/>
      <c r="E5095" s="119"/>
      <c r="J5095" s="130"/>
      <c r="K5095" s="122"/>
      <c r="L5095" s="122"/>
      <c r="M5095" s="93"/>
      <c r="N5095" s="119"/>
      <c r="O5095" s="124"/>
      <c r="V5095" s="72"/>
      <c r="W5095" s="95"/>
      <c r="X5095" s="175"/>
      <c r="Y5095" s="175"/>
    </row>
    <row r="5096" spans="2:25" x14ac:dyDescent="0.2">
      <c r="B5096" s="97"/>
      <c r="C5096" s="97"/>
      <c r="E5096" s="119"/>
      <c r="J5096" s="130"/>
      <c r="K5096" s="122"/>
      <c r="L5096" s="122"/>
      <c r="M5096" s="93"/>
      <c r="N5096" s="119"/>
      <c r="O5096" s="124"/>
      <c r="V5096" s="72"/>
      <c r="W5096" s="95"/>
      <c r="X5096" s="175"/>
      <c r="Y5096" s="175"/>
    </row>
    <row r="5097" spans="2:25" x14ac:dyDescent="0.2">
      <c r="B5097" s="97"/>
      <c r="C5097" s="97"/>
      <c r="E5097" s="119"/>
      <c r="J5097" s="130"/>
      <c r="K5097" s="122"/>
      <c r="L5097" s="122"/>
      <c r="M5097" s="93"/>
      <c r="N5097" s="119"/>
      <c r="O5097" s="124"/>
      <c r="V5097" s="72"/>
      <c r="W5097" s="95"/>
      <c r="X5097" s="175"/>
      <c r="Y5097" s="175"/>
    </row>
    <row r="5098" spans="2:25" x14ac:dyDescent="0.2">
      <c r="B5098" s="97"/>
      <c r="C5098" s="97"/>
      <c r="E5098" s="119"/>
      <c r="J5098" s="130"/>
      <c r="K5098" s="122"/>
      <c r="L5098" s="122"/>
      <c r="M5098" s="93"/>
      <c r="N5098" s="119"/>
      <c r="O5098" s="124"/>
      <c r="V5098" s="72"/>
      <c r="W5098" s="95"/>
      <c r="X5098" s="175"/>
      <c r="Y5098" s="175"/>
    </row>
    <row r="5099" spans="2:25" x14ac:dyDescent="0.2">
      <c r="B5099" s="97"/>
      <c r="C5099" s="97"/>
      <c r="E5099" s="119"/>
      <c r="J5099" s="130"/>
      <c r="K5099" s="122"/>
      <c r="L5099" s="122"/>
      <c r="M5099" s="93"/>
      <c r="N5099" s="119"/>
      <c r="O5099" s="124"/>
      <c r="V5099" s="72"/>
      <c r="W5099" s="95"/>
      <c r="X5099" s="175"/>
      <c r="Y5099" s="175"/>
    </row>
    <row r="5100" spans="2:25" x14ac:dyDescent="0.2">
      <c r="B5100" s="97"/>
      <c r="C5100" s="97"/>
      <c r="E5100" s="119"/>
      <c r="J5100" s="130"/>
      <c r="K5100" s="122"/>
      <c r="L5100" s="122"/>
      <c r="M5100" s="93"/>
      <c r="N5100" s="119"/>
      <c r="O5100" s="124"/>
      <c r="V5100" s="72"/>
      <c r="W5100" s="95"/>
      <c r="X5100" s="175"/>
      <c r="Y5100" s="175"/>
    </row>
    <row r="5101" spans="2:25" x14ac:dyDescent="0.2">
      <c r="B5101" s="97"/>
      <c r="C5101" s="97"/>
      <c r="E5101" s="119"/>
      <c r="J5101" s="130"/>
      <c r="K5101" s="122"/>
      <c r="L5101" s="122"/>
      <c r="M5101" s="93"/>
      <c r="N5101" s="119"/>
      <c r="O5101" s="124"/>
      <c r="V5101" s="72"/>
      <c r="W5101" s="95"/>
      <c r="X5101" s="175"/>
      <c r="Y5101" s="175"/>
    </row>
    <row r="5102" spans="2:25" x14ac:dyDescent="0.2">
      <c r="B5102" s="97"/>
      <c r="C5102" s="97"/>
      <c r="E5102" s="119"/>
      <c r="J5102" s="130"/>
      <c r="K5102" s="122"/>
      <c r="L5102" s="122"/>
      <c r="M5102" s="93"/>
      <c r="N5102" s="119"/>
      <c r="O5102" s="124"/>
      <c r="V5102" s="72"/>
      <c r="W5102" s="95"/>
      <c r="X5102" s="175"/>
      <c r="Y5102" s="175"/>
    </row>
    <row r="5103" spans="2:25" x14ac:dyDescent="0.2">
      <c r="B5103" s="97"/>
      <c r="C5103" s="97"/>
      <c r="E5103" s="119"/>
      <c r="J5103" s="130"/>
      <c r="K5103" s="122"/>
      <c r="L5103" s="122"/>
      <c r="M5103" s="93"/>
      <c r="N5103" s="119"/>
      <c r="O5103" s="124"/>
      <c r="V5103" s="72"/>
      <c r="W5103" s="95"/>
      <c r="X5103" s="175"/>
      <c r="Y5103" s="175"/>
    </row>
    <row r="5104" spans="2:25" x14ac:dyDescent="0.2">
      <c r="B5104" s="97"/>
      <c r="C5104" s="97"/>
      <c r="E5104" s="119"/>
      <c r="J5104" s="130"/>
      <c r="K5104" s="122"/>
      <c r="L5104" s="122"/>
      <c r="M5104" s="93"/>
      <c r="N5104" s="119"/>
      <c r="O5104" s="124"/>
      <c r="V5104" s="72"/>
      <c r="W5104" s="95"/>
      <c r="X5104" s="175"/>
      <c r="Y5104" s="175"/>
    </row>
    <row r="5105" spans="2:25" x14ac:dyDescent="0.2">
      <c r="B5105" s="97"/>
      <c r="C5105" s="97"/>
      <c r="E5105" s="119"/>
      <c r="J5105" s="130"/>
      <c r="K5105" s="122"/>
      <c r="L5105" s="122"/>
      <c r="M5105" s="93"/>
      <c r="N5105" s="119"/>
      <c r="O5105" s="124"/>
      <c r="V5105" s="72"/>
      <c r="W5105" s="95"/>
      <c r="X5105" s="175"/>
      <c r="Y5105" s="175"/>
    </row>
    <row r="5106" spans="2:25" x14ac:dyDescent="0.2">
      <c r="B5106" s="97"/>
      <c r="C5106" s="97"/>
      <c r="E5106" s="119"/>
      <c r="J5106" s="130"/>
      <c r="K5106" s="122"/>
      <c r="L5106" s="122"/>
      <c r="M5106" s="93"/>
      <c r="N5106" s="119"/>
      <c r="O5106" s="124"/>
      <c r="V5106" s="72"/>
      <c r="W5106" s="95"/>
      <c r="X5106" s="175"/>
      <c r="Y5106" s="175"/>
    </row>
    <row r="5107" spans="2:25" x14ac:dyDescent="0.2">
      <c r="B5107" s="97"/>
      <c r="C5107" s="97"/>
      <c r="E5107" s="119"/>
      <c r="J5107" s="130"/>
      <c r="K5107" s="122"/>
      <c r="L5107" s="122"/>
      <c r="M5107" s="93"/>
      <c r="N5107" s="119"/>
      <c r="O5107" s="124"/>
      <c r="V5107" s="72"/>
      <c r="W5107" s="95"/>
      <c r="X5107" s="175"/>
      <c r="Y5107" s="175"/>
    </row>
    <row r="5108" spans="2:25" x14ac:dyDescent="0.2">
      <c r="B5108" s="97"/>
      <c r="C5108" s="97"/>
      <c r="E5108" s="119"/>
      <c r="J5108" s="130"/>
      <c r="K5108" s="122"/>
      <c r="L5108" s="122"/>
      <c r="M5108" s="93"/>
      <c r="N5108" s="119"/>
      <c r="O5108" s="124"/>
      <c r="V5108" s="72"/>
      <c r="W5108" s="95"/>
      <c r="X5108" s="175"/>
      <c r="Y5108" s="175"/>
    </row>
    <row r="5109" spans="2:25" x14ac:dyDescent="0.2">
      <c r="B5109" s="97"/>
      <c r="C5109" s="97"/>
      <c r="E5109" s="119"/>
      <c r="J5109" s="130"/>
      <c r="K5109" s="122"/>
      <c r="L5109" s="122"/>
      <c r="M5109" s="93"/>
      <c r="N5109" s="119"/>
      <c r="O5109" s="124"/>
      <c r="V5109" s="72"/>
      <c r="W5109" s="95"/>
      <c r="X5109" s="175"/>
      <c r="Y5109" s="175"/>
    </row>
    <row r="5110" spans="2:25" x14ac:dyDescent="0.2">
      <c r="B5110" s="97"/>
      <c r="C5110" s="97"/>
      <c r="E5110" s="119"/>
      <c r="J5110" s="130"/>
      <c r="K5110" s="122"/>
      <c r="L5110" s="122"/>
      <c r="M5110" s="93"/>
      <c r="N5110" s="119"/>
      <c r="O5110" s="124"/>
      <c r="V5110" s="72"/>
      <c r="W5110" s="95"/>
      <c r="X5110" s="175"/>
      <c r="Y5110" s="175"/>
    </row>
    <row r="5111" spans="2:25" x14ac:dyDescent="0.2">
      <c r="B5111" s="97"/>
      <c r="C5111" s="97"/>
      <c r="E5111" s="119"/>
      <c r="J5111" s="130"/>
      <c r="K5111" s="122"/>
      <c r="L5111" s="122"/>
      <c r="M5111" s="93"/>
      <c r="N5111" s="119"/>
      <c r="O5111" s="124"/>
      <c r="V5111" s="72"/>
      <c r="W5111" s="95"/>
      <c r="X5111" s="175"/>
      <c r="Y5111" s="175"/>
    </row>
    <row r="5112" spans="2:25" x14ac:dyDescent="0.2">
      <c r="B5112" s="97"/>
      <c r="C5112" s="97"/>
      <c r="E5112" s="119"/>
      <c r="J5112" s="130"/>
      <c r="K5112" s="122"/>
      <c r="L5112" s="122"/>
      <c r="M5112" s="93"/>
      <c r="N5112" s="119"/>
      <c r="O5112" s="124"/>
      <c r="V5112" s="72"/>
      <c r="W5112" s="95"/>
      <c r="X5112" s="175"/>
      <c r="Y5112" s="175"/>
    </row>
    <row r="5113" spans="2:25" x14ac:dyDescent="0.2">
      <c r="B5113" s="97"/>
      <c r="C5113" s="97"/>
      <c r="E5113" s="119"/>
      <c r="J5113" s="130"/>
      <c r="K5113" s="122"/>
      <c r="L5113" s="122"/>
      <c r="M5113" s="93"/>
      <c r="N5113" s="119"/>
      <c r="O5113" s="124"/>
      <c r="V5113" s="72"/>
      <c r="W5113" s="95"/>
      <c r="X5113" s="175"/>
      <c r="Y5113" s="175"/>
    </row>
    <row r="5114" spans="2:25" x14ac:dyDescent="0.2">
      <c r="B5114" s="97"/>
      <c r="C5114" s="97"/>
      <c r="E5114" s="119"/>
      <c r="J5114" s="130"/>
      <c r="K5114" s="122"/>
      <c r="L5114" s="122"/>
      <c r="M5114" s="93"/>
      <c r="N5114" s="119"/>
      <c r="O5114" s="124"/>
      <c r="V5114" s="72"/>
      <c r="W5114" s="95"/>
      <c r="X5114" s="175"/>
      <c r="Y5114" s="175"/>
    </row>
    <row r="5115" spans="2:25" x14ac:dyDescent="0.2">
      <c r="B5115" s="97"/>
      <c r="C5115" s="97"/>
      <c r="E5115" s="119"/>
      <c r="J5115" s="130"/>
      <c r="K5115" s="122"/>
      <c r="L5115" s="122"/>
      <c r="M5115" s="93"/>
      <c r="N5115" s="119"/>
      <c r="O5115" s="124"/>
      <c r="V5115" s="72"/>
      <c r="W5115" s="95"/>
      <c r="X5115" s="175"/>
      <c r="Y5115" s="175"/>
    </row>
    <row r="5116" spans="2:25" x14ac:dyDescent="0.2">
      <c r="B5116" s="97"/>
      <c r="C5116" s="97"/>
      <c r="E5116" s="119"/>
      <c r="J5116" s="130"/>
      <c r="K5116" s="122"/>
      <c r="L5116" s="122"/>
      <c r="M5116" s="93"/>
      <c r="N5116" s="119"/>
      <c r="O5116" s="124"/>
      <c r="V5116" s="72"/>
      <c r="W5116" s="95"/>
      <c r="X5116" s="175"/>
      <c r="Y5116" s="175"/>
    </row>
    <row r="5117" spans="2:25" x14ac:dyDescent="0.2">
      <c r="B5117" s="97"/>
      <c r="C5117" s="97"/>
      <c r="E5117" s="119"/>
      <c r="J5117" s="130"/>
      <c r="K5117" s="122"/>
      <c r="L5117" s="122"/>
      <c r="M5117" s="93"/>
      <c r="N5117" s="119"/>
      <c r="O5117" s="124"/>
      <c r="V5117" s="72"/>
      <c r="W5117" s="95"/>
      <c r="X5117" s="175"/>
      <c r="Y5117" s="175"/>
    </row>
    <row r="5118" spans="2:25" x14ac:dyDescent="0.2">
      <c r="B5118" s="97"/>
      <c r="C5118" s="97"/>
      <c r="E5118" s="119"/>
      <c r="J5118" s="130"/>
      <c r="K5118" s="122"/>
      <c r="L5118" s="122"/>
      <c r="M5118" s="93"/>
      <c r="N5118" s="119"/>
      <c r="O5118" s="124"/>
      <c r="V5118" s="72"/>
      <c r="W5118" s="95"/>
      <c r="X5118" s="175"/>
      <c r="Y5118" s="175"/>
    </row>
    <row r="5119" spans="2:25" x14ac:dyDescent="0.2">
      <c r="B5119" s="97"/>
      <c r="C5119" s="97"/>
      <c r="E5119" s="119"/>
      <c r="J5119" s="130"/>
      <c r="K5119" s="122"/>
      <c r="L5119" s="122"/>
      <c r="M5119" s="93"/>
      <c r="N5119" s="119"/>
      <c r="O5119" s="124"/>
      <c r="V5119" s="72"/>
      <c r="W5119" s="95"/>
      <c r="X5119" s="175"/>
      <c r="Y5119" s="175"/>
    </row>
    <row r="5120" spans="2:25" x14ac:dyDescent="0.2">
      <c r="B5120" s="97"/>
      <c r="C5120" s="97"/>
      <c r="E5120" s="119"/>
      <c r="J5120" s="130"/>
      <c r="K5120" s="122"/>
      <c r="L5120" s="122"/>
      <c r="M5120" s="93"/>
      <c r="N5120" s="119"/>
      <c r="O5120" s="124"/>
      <c r="V5120" s="72"/>
      <c r="W5120" s="95"/>
      <c r="X5120" s="175"/>
      <c r="Y5120" s="175"/>
    </row>
    <row r="5121" spans="2:25" x14ac:dyDescent="0.2">
      <c r="B5121" s="97"/>
      <c r="C5121" s="97"/>
      <c r="E5121" s="119"/>
      <c r="J5121" s="130"/>
      <c r="K5121" s="122"/>
      <c r="L5121" s="122"/>
      <c r="M5121" s="93"/>
      <c r="N5121" s="119"/>
      <c r="O5121" s="124"/>
      <c r="V5121" s="72"/>
      <c r="W5121" s="95"/>
      <c r="X5121" s="175"/>
      <c r="Y5121" s="175"/>
    </row>
    <row r="5122" spans="2:25" x14ac:dyDescent="0.2">
      <c r="B5122" s="97"/>
      <c r="C5122" s="97"/>
      <c r="E5122" s="119"/>
      <c r="J5122" s="130"/>
      <c r="K5122" s="122"/>
      <c r="L5122" s="122"/>
      <c r="M5122" s="93"/>
      <c r="N5122" s="119"/>
      <c r="O5122" s="124"/>
      <c r="V5122" s="72"/>
      <c r="W5122" s="95"/>
      <c r="X5122" s="175"/>
      <c r="Y5122" s="175"/>
    </row>
    <row r="5123" spans="2:25" x14ac:dyDescent="0.2">
      <c r="B5123" s="97"/>
      <c r="C5123" s="97"/>
      <c r="E5123" s="119"/>
      <c r="J5123" s="130"/>
      <c r="K5123" s="122"/>
      <c r="L5123" s="122"/>
      <c r="M5123" s="93"/>
      <c r="N5123" s="119"/>
      <c r="O5123" s="124"/>
      <c r="V5123" s="72"/>
      <c r="W5123" s="95"/>
      <c r="X5123" s="175"/>
      <c r="Y5123" s="175"/>
    </row>
    <row r="5124" spans="2:25" x14ac:dyDescent="0.2">
      <c r="B5124" s="97"/>
      <c r="C5124" s="97"/>
      <c r="E5124" s="119"/>
      <c r="J5124" s="130"/>
      <c r="K5124" s="122"/>
      <c r="L5124" s="122"/>
      <c r="M5124" s="93"/>
      <c r="N5124" s="119"/>
      <c r="O5124" s="124"/>
      <c r="V5124" s="72"/>
      <c r="W5124" s="95"/>
      <c r="X5124" s="175"/>
      <c r="Y5124" s="175"/>
    </row>
    <row r="5125" spans="2:25" x14ac:dyDescent="0.2">
      <c r="B5125" s="97"/>
      <c r="C5125" s="97"/>
      <c r="E5125" s="119"/>
      <c r="J5125" s="130"/>
      <c r="K5125" s="122"/>
      <c r="L5125" s="122"/>
      <c r="M5125" s="93"/>
      <c r="N5125" s="119"/>
      <c r="O5125" s="124"/>
      <c r="V5125" s="72"/>
      <c r="W5125" s="95"/>
      <c r="X5125" s="175"/>
      <c r="Y5125" s="175"/>
    </row>
    <row r="5126" spans="2:25" x14ac:dyDescent="0.2">
      <c r="B5126" s="97"/>
      <c r="C5126" s="97"/>
      <c r="E5126" s="119"/>
      <c r="J5126" s="130"/>
      <c r="K5126" s="122"/>
      <c r="L5126" s="122"/>
      <c r="M5126" s="93"/>
      <c r="N5126" s="119"/>
      <c r="O5126" s="124"/>
      <c r="V5126" s="72"/>
      <c r="W5126" s="95"/>
      <c r="X5126" s="175"/>
      <c r="Y5126" s="175"/>
    </row>
    <row r="5127" spans="2:25" x14ac:dyDescent="0.2">
      <c r="B5127" s="97"/>
      <c r="C5127" s="97"/>
      <c r="E5127" s="119"/>
      <c r="J5127" s="130"/>
      <c r="K5127" s="122"/>
      <c r="L5127" s="122"/>
      <c r="M5127" s="93"/>
      <c r="N5127" s="119"/>
      <c r="O5127" s="124"/>
      <c r="V5127" s="72"/>
      <c r="W5127" s="95"/>
      <c r="X5127" s="175"/>
      <c r="Y5127" s="175"/>
    </row>
    <row r="5128" spans="2:25" x14ac:dyDescent="0.2">
      <c r="B5128" s="97"/>
      <c r="C5128" s="97"/>
      <c r="E5128" s="119"/>
      <c r="J5128" s="130"/>
      <c r="K5128" s="122"/>
      <c r="L5128" s="122"/>
      <c r="M5128" s="93"/>
      <c r="N5128" s="119"/>
      <c r="O5128" s="124"/>
      <c r="V5128" s="72"/>
      <c r="W5128" s="95"/>
      <c r="X5128" s="175"/>
      <c r="Y5128" s="175"/>
    </row>
    <row r="5129" spans="2:25" x14ac:dyDescent="0.2">
      <c r="B5129" s="97"/>
      <c r="C5129" s="97"/>
      <c r="E5129" s="119"/>
      <c r="J5129" s="130"/>
      <c r="K5129" s="122"/>
      <c r="L5129" s="122"/>
      <c r="M5129" s="93"/>
      <c r="N5129" s="119"/>
      <c r="O5129" s="124"/>
      <c r="V5129" s="72"/>
      <c r="W5129" s="95"/>
      <c r="X5129" s="175"/>
      <c r="Y5129" s="175"/>
    </row>
    <row r="5130" spans="2:25" x14ac:dyDescent="0.2">
      <c r="B5130" s="97"/>
      <c r="C5130" s="97"/>
      <c r="E5130" s="119"/>
      <c r="J5130" s="130"/>
      <c r="K5130" s="122"/>
      <c r="L5130" s="122"/>
      <c r="M5130" s="93"/>
      <c r="N5130" s="119"/>
      <c r="O5130" s="124"/>
      <c r="V5130" s="72"/>
      <c r="W5130" s="95"/>
      <c r="X5130" s="175"/>
      <c r="Y5130" s="175"/>
    </row>
    <row r="5131" spans="2:25" x14ac:dyDescent="0.2">
      <c r="B5131" s="97"/>
      <c r="C5131" s="97"/>
      <c r="E5131" s="119"/>
      <c r="J5131" s="130"/>
      <c r="K5131" s="122"/>
      <c r="L5131" s="122"/>
      <c r="M5131" s="93"/>
      <c r="N5131" s="119"/>
      <c r="O5131" s="124"/>
      <c r="V5131" s="72"/>
      <c r="W5131" s="95"/>
      <c r="X5131" s="175"/>
      <c r="Y5131" s="175"/>
    </row>
    <row r="5132" spans="2:25" x14ac:dyDescent="0.2">
      <c r="B5132" s="97"/>
      <c r="C5132" s="97"/>
      <c r="E5132" s="119"/>
      <c r="J5132" s="130"/>
      <c r="K5132" s="122"/>
      <c r="L5132" s="122"/>
      <c r="M5132" s="93"/>
      <c r="N5132" s="119"/>
      <c r="O5132" s="124"/>
      <c r="V5132" s="72"/>
      <c r="W5132" s="95"/>
      <c r="X5132" s="175"/>
      <c r="Y5132" s="175"/>
    </row>
    <row r="5133" spans="2:25" x14ac:dyDescent="0.2">
      <c r="B5133" s="97"/>
      <c r="C5133" s="97"/>
      <c r="E5133" s="119"/>
      <c r="J5133" s="130"/>
      <c r="K5133" s="122"/>
      <c r="L5133" s="122"/>
      <c r="M5133" s="93"/>
      <c r="N5133" s="119"/>
      <c r="O5133" s="124"/>
      <c r="V5133" s="72"/>
      <c r="W5133" s="95"/>
      <c r="X5133" s="175"/>
      <c r="Y5133" s="175"/>
    </row>
    <row r="5134" spans="2:25" x14ac:dyDescent="0.2">
      <c r="B5134" s="97"/>
      <c r="C5134" s="97"/>
      <c r="E5134" s="119"/>
      <c r="J5134" s="130"/>
      <c r="K5134" s="122"/>
      <c r="L5134" s="122"/>
      <c r="M5134" s="93"/>
      <c r="N5134" s="119"/>
      <c r="O5134" s="124"/>
      <c r="V5134" s="72"/>
      <c r="W5134" s="95"/>
      <c r="X5134" s="175"/>
      <c r="Y5134" s="175"/>
    </row>
    <row r="5135" spans="2:25" x14ac:dyDescent="0.2">
      <c r="B5135" s="97"/>
      <c r="C5135" s="97"/>
      <c r="E5135" s="119"/>
      <c r="J5135" s="130"/>
      <c r="K5135" s="122"/>
      <c r="L5135" s="122"/>
      <c r="M5135" s="93"/>
      <c r="N5135" s="119"/>
      <c r="O5135" s="124"/>
      <c r="V5135" s="72"/>
      <c r="W5135" s="95"/>
      <c r="X5135" s="175"/>
      <c r="Y5135" s="175"/>
    </row>
    <row r="5136" spans="2:25" x14ac:dyDescent="0.2">
      <c r="B5136" s="97"/>
      <c r="C5136" s="97"/>
      <c r="E5136" s="119"/>
      <c r="J5136" s="130"/>
      <c r="K5136" s="122"/>
      <c r="L5136" s="122"/>
      <c r="M5136" s="93"/>
      <c r="N5136" s="119"/>
      <c r="O5136" s="124"/>
      <c r="V5136" s="72"/>
      <c r="W5136" s="95"/>
      <c r="X5136" s="175"/>
      <c r="Y5136" s="175"/>
    </row>
    <row r="5137" spans="2:25" x14ac:dyDescent="0.2">
      <c r="B5137" s="97"/>
      <c r="C5137" s="97"/>
      <c r="E5137" s="119"/>
      <c r="J5137" s="130"/>
      <c r="K5137" s="122"/>
      <c r="L5137" s="122"/>
      <c r="M5137" s="93"/>
      <c r="N5137" s="119"/>
      <c r="O5137" s="124"/>
      <c r="V5137" s="72"/>
      <c r="W5137" s="95"/>
      <c r="X5137" s="175"/>
      <c r="Y5137" s="175"/>
    </row>
    <row r="5138" spans="2:25" x14ac:dyDescent="0.2">
      <c r="B5138" s="97"/>
      <c r="C5138" s="97"/>
      <c r="E5138" s="119"/>
      <c r="J5138" s="130"/>
      <c r="K5138" s="122"/>
      <c r="L5138" s="122"/>
      <c r="M5138" s="93"/>
      <c r="N5138" s="119"/>
      <c r="O5138" s="124"/>
      <c r="V5138" s="72"/>
      <c r="W5138" s="95"/>
      <c r="X5138" s="175"/>
      <c r="Y5138" s="175"/>
    </row>
    <row r="5139" spans="2:25" x14ac:dyDescent="0.2">
      <c r="B5139" s="97"/>
      <c r="C5139" s="97"/>
      <c r="E5139" s="119"/>
      <c r="J5139" s="130"/>
      <c r="K5139" s="122"/>
      <c r="L5139" s="122"/>
      <c r="M5139" s="93"/>
      <c r="N5139" s="119"/>
      <c r="O5139" s="124"/>
      <c r="V5139" s="72"/>
      <c r="W5139" s="95"/>
      <c r="X5139" s="175"/>
      <c r="Y5139" s="175"/>
    </row>
    <row r="5140" spans="2:25" x14ac:dyDescent="0.2">
      <c r="B5140" s="97"/>
      <c r="C5140" s="97"/>
      <c r="E5140" s="119"/>
      <c r="J5140" s="130"/>
      <c r="K5140" s="122"/>
      <c r="L5140" s="122"/>
      <c r="M5140" s="93"/>
      <c r="N5140" s="119"/>
      <c r="O5140" s="124"/>
      <c r="V5140" s="72"/>
      <c r="W5140" s="95"/>
      <c r="X5140" s="175"/>
      <c r="Y5140" s="175"/>
    </row>
    <row r="5141" spans="2:25" x14ac:dyDescent="0.2">
      <c r="B5141" s="97"/>
      <c r="C5141" s="97"/>
      <c r="E5141" s="119"/>
      <c r="J5141" s="130"/>
      <c r="K5141" s="122"/>
      <c r="L5141" s="122"/>
      <c r="M5141" s="93"/>
      <c r="N5141" s="119"/>
      <c r="O5141" s="124"/>
      <c r="V5141" s="72"/>
      <c r="W5141" s="95"/>
      <c r="X5141" s="175"/>
      <c r="Y5141" s="175"/>
    </row>
    <row r="5142" spans="2:25" x14ac:dyDescent="0.2">
      <c r="B5142" s="97"/>
      <c r="C5142" s="97"/>
      <c r="E5142" s="119"/>
      <c r="J5142" s="130"/>
      <c r="K5142" s="122"/>
      <c r="L5142" s="122"/>
      <c r="M5142" s="93"/>
      <c r="N5142" s="119"/>
      <c r="O5142" s="124"/>
      <c r="V5142" s="72"/>
      <c r="W5142" s="95"/>
      <c r="X5142" s="175"/>
      <c r="Y5142" s="175"/>
    </row>
    <row r="5143" spans="2:25" x14ac:dyDescent="0.2">
      <c r="B5143" s="97"/>
      <c r="C5143" s="97"/>
      <c r="E5143" s="119"/>
      <c r="J5143" s="130"/>
      <c r="K5143" s="122"/>
      <c r="L5143" s="122"/>
      <c r="M5143" s="93"/>
      <c r="N5143" s="119"/>
      <c r="O5143" s="124"/>
      <c r="V5143" s="72"/>
      <c r="W5143" s="95"/>
      <c r="X5143" s="175"/>
      <c r="Y5143" s="175"/>
    </row>
    <row r="5144" spans="2:25" x14ac:dyDescent="0.2">
      <c r="B5144" s="97"/>
      <c r="C5144" s="97"/>
      <c r="E5144" s="119"/>
      <c r="J5144" s="130"/>
      <c r="K5144" s="122"/>
      <c r="L5144" s="122"/>
      <c r="M5144" s="93"/>
      <c r="N5144" s="119"/>
      <c r="O5144" s="124"/>
      <c r="V5144" s="72"/>
      <c r="W5144" s="95"/>
      <c r="X5144" s="175"/>
      <c r="Y5144" s="175"/>
    </row>
    <row r="5145" spans="2:25" x14ac:dyDescent="0.2">
      <c r="B5145" s="97"/>
      <c r="C5145" s="97"/>
      <c r="E5145" s="119"/>
      <c r="J5145" s="130"/>
      <c r="K5145" s="122"/>
      <c r="L5145" s="122"/>
      <c r="M5145" s="93"/>
      <c r="N5145" s="119"/>
      <c r="O5145" s="124"/>
      <c r="V5145" s="72"/>
      <c r="W5145" s="95"/>
      <c r="X5145" s="175"/>
      <c r="Y5145" s="175"/>
    </row>
    <row r="5146" spans="2:25" x14ac:dyDescent="0.2">
      <c r="B5146" s="97"/>
      <c r="C5146" s="97"/>
      <c r="E5146" s="119"/>
      <c r="J5146" s="130"/>
      <c r="K5146" s="122"/>
      <c r="L5146" s="122"/>
      <c r="M5146" s="93"/>
      <c r="N5146" s="119"/>
      <c r="O5146" s="124"/>
      <c r="V5146" s="72"/>
      <c r="W5146" s="95"/>
      <c r="X5146" s="175"/>
      <c r="Y5146" s="175"/>
    </row>
    <row r="5147" spans="2:25" x14ac:dyDescent="0.2">
      <c r="B5147" s="97"/>
      <c r="C5147" s="97"/>
      <c r="E5147" s="119"/>
      <c r="J5147" s="130"/>
      <c r="K5147" s="122"/>
      <c r="L5147" s="122"/>
      <c r="M5147" s="93"/>
      <c r="N5147" s="119"/>
      <c r="O5147" s="124"/>
      <c r="V5147" s="72"/>
      <c r="W5147" s="95"/>
      <c r="X5147" s="175"/>
      <c r="Y5147" s="175"/>
    </row>
    <row r="5148" spans="2:25" x14ac:dyDescent="0.2">
      <c r="B5148" s="97"/>
      <c r="C5148" s="97"/>
      <c r="E5148" s="119"/>
      <c r="J5148" s="130"/>
      <c r="K5148" s="122"/>
      <c r="L5148" s="122"/>
      <c r="M5148" s="93"/>
      <c r="N5148" s="119"/>
      <c r="O5148" s="124"/>
      <c r="V5148" s="72"/>
      <c r="W5148" s="95"/>
      <c r="X5148" s="175"/>
      <c r="Y5148" s="175"/>
    </row>
    <row r="5149" spans="2:25" x14ac:dyDescent="0.2">
      <c r="B5149" s="97"/>
      <c r="C5149" s="97"/>
      <c r="E5149" s="119"/>
      <c r="J5149" s="130"/>
      <c r="K5149" s="122"/>
      <c r="L5149" s="122"/>
      <c r="M5149" s="93"/>
      <c r="N5149" s="119"/>
      <c r="O5149" s="124"/>
      <c r="V5149" s="72"/>
      <c r="W5149" s="95"/>
      <c r="X5149" s="175"/>
      <c r="Y5149" s="175"/>
    </row>
    <row r="5150" spans="2:25" x14ac:dyDescent="0.2">
      <c r="B5150" s="97"/>
      <c r="C5150" s="97"/>
      <c r="E5150" s="119"/>
      <c r="J5150" s="130"/>
      <c r="K5150" s="122"/>
      <c r="L5150" s="122"/>
      <c r="M5150" s="93"/>
      <c r="N5150" s="119"/>
      <c r="O5150" s="124"/>
      <c r="V5150" s="72"/>
      <c r="W5150" s="95"/>
      <c r="X5150" s="175"/>
      <c r="Y5150" s="175"/>
    </row>
    <row r="5151" spans="2:25" x14ac:dyDescent="0.2">
      <c r="B5151" s="97"/>
      <c r="C5151" s="97"/>
      <c r="E5151" s="119"/>
      <c r="J5151" s="130"/>
      <c r="K5151" s="122"/>
      <c r="L5151" s="122"/>
      <c r="M5151" s="93"/>
      <c r="N5151" s="119"/>
      <c r="O5151" s="124"/>
      <c r="V5151" s="72"/>
      <c r="W5151" s="95"/>
      <c r="X5151" s="175"/>
      <c r="Y5151" s="175"/>
    </row>
    <row r="5152" spans="2:25" x14ac:dyDescent="0.2">
      <c r="B5152" s="97"/>
      <c r="C5152" s="97"/>
      <c r="E5152" s="119"/>
      <c r="J5152" s="130"/>
      <c r="K5152" s="122"/>
      <c r="L5152" s="122"/>
      <c r="M5152" s="93"/>
      <c r="N5152" s="119"/>
      <c r="O5152" s="124"/>
      <c r="V5152" s="72"/>
      <c r="W5152" s="95"/>
      <c r="X5152" s="175"/>
      <c r="Y5152" s="175"/>
    </row>
    <row r="5153" spans="2:25" x14ac:dyDescent="0.2">
      <c r="B5153" s="97"/>
      <c r="C5153" s="97"/>
      <c r="E5153" s="119"/>
      <c r="J5153" s="130"/>
      <c r="K5153" s="122"/>
      <c r="L5153" s="122"/>
      <c r="M5153" s="93"/>
      <c r="N5153" s="119"/>
      <c r="O5153" s="124"/>
      <c r="V5153" s="72"/>
      <c r="W5153" s="95"/>
      <c r="X5153" s="175"/>
      <c r="Y5153" s="175"/>
    </row>
    <row r="5154" spans="2:25" x14ac:dyDescent="0.2">
      <c r="B5154" s="97"/>
      <c r="C5154" s="97"/>
      <c r="E5154" s="119"/>
      <c r="J5154" s="130"/>
      <c r="K5154" s="122"/>
      <c r="L5154" s="122"/>
      <c r="M5154" s="93"/>
      <c r="N5154" s="119"/>
      <c r="O5154" s="124"/>
      <c r="V5154" s="72"/>
      <c r="W5154" s="95"/>
      <c r="X5154" s="175"/>
      <c r="Y5154" s="175"/>
    </row>
    <row r="5155" spans="2:25" x14ac:dyDescent="0.2">
      <c r="B5155" s="97"/>
      <c r="C5155" s="97"/>
      <c r="E5155" s="119"/>
      <c r="J5155" s="130"/>
      <c r="K5155" s="122"/>
      <c r="L5155" s="122"/>
      <c r="M5155" s="93"/>
      <c r="N5155" s="119"/>
      <c r="O5155" s="124"/>
      <c r="V5155" s="72"/>
      <c r="W5155" s="95"/>
      <c r="X5155" s="175"/>
      <c r="Y5155" s="175"/>
    </row>
    <row r="5156" spans="2:25" x14ac:dyDescent="0.2">
      <c r="B5156" s="97"/>
      <c r="C5156" s="97"/>
      <c r="E5156" s="119"/>
      <c r="J5156" s="130"/>
      <c r="K5156" s="122"/>
      <c r="L5156" s="122"/>
      <c r="M5156" s="93"/>
      <c r="N5156" s="119"/>
      <c r="O5156" s="124"/>
      <c r="V5156" s="72"/>
      <c r="W5156" s="95"/>
      <c r="X5156" s="175"/>
      <c r="Y5156" s="175"/>
    </row>
    <row r="5157" spans="2:25" x14ac:dyDescent="0.2">
      <c r="B5157" s="97"/>
      <c r="C5157" s="97"/>
      <c r="E5157" s="119"/>
      <c r="J5157" s="130"/>
      <c r="K5157" s="122"/>
      <c r="L5157" s="122"/>
      <c r="M5157" s="93"/>
      <c r="N5157" s="119"/>
      <c r="O5157" s="124"/>
      <c r="V5157" s="72"/>
      <c r="W5157" s="95"/>
      <c r="X5157" s="175"/>
      <c r="Y5157" s="175"/>
    </row>
    <row r="5158" spans="2:25" x14ac:dyDescent="0.2">
      <c r="B5158" s="97"/>
      <c r="C5158" s="97"/>
      <c r="E5158" s="119"/>
      <c r="J5158" s="130"/>
      <c r="K5158" s="122"/>
      <c r="L5158" s="122"/>
      <c r="M5158" s="93"/>
      <c r="N5158" s="119"/>
      <c r="O5158" s="124"/>
      <c r="V5158" s="72"/>
      <c r="W5158" s="95"/>
      <c r="X5158" s="175"/>
      <c r="Y5158" s="175"/>
    </row>
    <row r="5159" spans="2:25" x14ac:dyDescent="0.2">
      <c r="B5159" s="97"/>
      <c r="C5159" s="97"/>
      <c r="E5159" s="119"/>
      <c r="J5159" s="130"/>
      <c r="K5159" s="122"/>
      <c r="L5159" s="122"/>
      <c r="M5159" s="93"/>
      <c r="N5159" s="119"/>
      <c r="O5159" s="124"/>
      <c r="V5159" s="72"/>
      <c r="W5159" s="95"/>
      <c r="X5159" s="175"/>
      <c r="Y5159" s="175"/>
    </row>
    <row r="5160" spans="2:25" x14ac:dyDescent="0.2">
      <c r="B5160" s="97"/>
      <c r="C5160" s="97"/>
      <c r="E5160" s="119"/>
      <c r="J5160" s="130"/>
      <c r="K5160" s="122"/>
      <c r="L5160" s="122"/>
      <c r="M5160" s="93"/>
      <c r="N5160" s="119"/>
      <c r="O5160" s="124"/>
      <c r="V5160" s="72"/>
      <c r="W5160" s="95"/>
      <c r="X5160" s="175"/>
      <c r="Y5160" s="175"/>
    </row>
    <row r="5161" spans="2:25" x14ac:dyDescent="0.2">
      <c r="B5161" s="97"/>
      <c r="C5161" s="97"/>
      <c r="E5161" s="119"/>
      <c r="J5161" s="130"/>
      <c r="K5161" s="122"/>
      <c r="L5161" s="122"/>
      <c r="M5161" s="93"/>
      <c r="N5161" s="119"/>
      <c r="O5161" s="124"/>
      <c r="V5161" s="72"/>
      <c r="W5161" s="95"/>
      <c r="X5161" s="175"/>
      <c r="Y5161" s="175"/>
    </row>
    <row r="5162" spans="2:25" x14ac:dyDescent="0.2">
      <c r="B5162" s="97"/>
      <c r="C5162" s="97"/>
      <c r="E5162" s="119"/>
      <c r="J5162" s="130"/>
      <c r="K5162" s="122"/>
      <c r="L5162" s="122"/>
      <c r="M5162" s="93"/>
      <c r="N5162" s="119"/>
      <c r="O5162" s="124"/>
      <c r="V5162" s="72"/>
      <c r="W5162" s="95"/>
      <c r="X5162" s="175"/>
      <c r="Y5162" s="175"/>
    </row>
    <row r="5163" spans="2:25" x14ac:dyDescent="0.2">
      <c r="B5163" s="97"/>
      <c r="C5163" s="97"/>
      <c r="E5163" s="119"/>
      <c r="J5163" s="130"/>
      <c r="K5163" s="122"/>
      <c r="L5163" s="122"/>
      <c r="M5163" s="93"/>
      <c r="N5163" s="119"/>
      <c r="O5163" s="124"/>
      <c r="V5163" s="72"/>
      <c r="W5163" s="95"/>
      <c r="X5163" s="175"/>
      <c r="Y5163" s="175"/>
    </row>
    <row r="5164" spans="2:25" x14ac:dyDescent="0.2">
      <c r="B5164" s="97"/>
      <c r="C5164" s="97"/>
      <c r="E5164" s="119"/>
      <c r="J5164" s="130"/>
      <c r="K5164" s="122"/>
      <c r="L5164" s="122"/>
      <c r="M5164" s="93"/>
      <c r="N5164" s="119"/>
      <c r="O5164" s="124"/>
      <c r="V5164" s="72"/>
      <c r="W5164" s="95"/>
      <c r="X5164" s="175"/>
      <c r="Y5164" s="175"/>
    </row>
    <row r="5165" spans="2:25" x14ac:dyDescent="0.2">
      <c r="B5165" s="97"/>
      <c r="C5165" s="97"/>
      <c r="E5165" s="119"/>
      <c r="J5165" s="130"/>
      <c r="K5165" s="122"/>
      <c r="L5165" s="122"/>
      <c r="M5165" s="93"/>
      <c r="N5165" s="119"/>
      <c r="O5165" s="124"/>
      <c r="V5165" s="72"/>
      <c r="W5165" s="95"/>
      <c r="X5165" s="175"/>
      <c r="Y5165" s="175"/>
    </row>
    <row r="5166" spans="2:25" x14ac:dyDescent="0.2">
      <c r="B5166" s="97"/>
      <c r="C5166" s="97"/>
      <c r="E5166" s="119"/>
      <c r="J5166" s="130"/>
      <c r="K5166" s="122"/>
      <c r="L5166" s="122"/>
      <c r="M5166" s="93"/>
      <c r="N5166" s="119"/>
      <c r="O5166" s="124"/>
      <c r="V5166" s="72"/>
      <c r="W5166" s="95"/>
      <c r="X5166" s="175"/>
      <c r="Y5166" s="175"/>
    </row>
    <row r="5167" spans="2:25" x14ac:dyDescent="0.2">
      <c r="B5167" s="97"/>
      <c r="C5167" s="97"/>
      <c r="E5167" s="119"/>
      <c r="J5167" s="130"/>
      <c r="K5167" s="122"/>
      <c r="L5167" s="122"/>
      <c r="M5167" s="93"/>
      <c r="N5167" s="119"/>
      <c r="O5167" s="124"/>
      <c r="V5167" s="72"/>
      <c r="W5167" s="95"/>
      <c r="X5167" s="175"/>
      <c r="Y5167" s="175"/>
    </row>
    <row r="5168" spans="2:25" x14ac:dyDescent="0.2">
      <c r="B5168" s="97"/>
      <c r="C5168" s="97"/>
      <c r="E5168" s="119"/>
      <c r="J5168" s="130"/>
      <c r="K5168" s="122"/>
      <c r="L5168" s="122"/>
      <c r="M5168" s="93"/>
      <c r="N5168" s="119"/>
      <c r="O5168" s="124"/>
      <c r="V5168" s="72"/>
      <c r="W5168" s="95"/>
      <c r="X5168" s="175"/>
      <c r="Y5168" s="175"/>
    </row>
    <row r="5169" spans="2:25" x14ac:dyDescent="0.2">
      <c r="B5169" s="97"/>
      <c r="C5169" s="97"/>
      <c r="E5169" s="119"/>
      <c r="J5169" s="130"/>
      <c r="K5169" s="122"/>
      <c r="L5169" s="122"/>
      <c r="M5169" s="93"/>
      <c r="N5169" s="119"/>
      <c r="O5169" s="124"/>
      <c r="V5169" s="72"/>
      <c r="W5169" s="95"/>
      <c r="X5169" s="175"/>
      <c r="Y5169" s="175"/>
    </row>
    <row r="5170" spans="2:25" x14ac:dyDescent="0.2">
      <c r="B5170" s="97"/>
      <c r="C5170" s="97"/>
      <c r="E5170" s="119"/>
      <c r="J5170" s="130"/>
      <c r="K5170" s="122"/>
      <c r="L5170" s="122"/>
      <c r="M5170" s="93"/>
      <c r="N5170" s="119"/>
      <c r="O5170" s="124"/>
      <c r="V5170" s="72"/>
      <c r="W5170" s="95"/>
      <c r="X5170" s="175"/>
      <c r="Y5170" s="175"/>
    </row>
    <row r="5171" spans="2:25" x14ac:dyDescent="0.2">
      <c r="B5171" s="97"/>
      <c r="C5171" s="97"/>
      <c r="E5171" s="119"/>
      <c r="J5171" s="130"/>
      <c r="K5171" s="122"/>
      <c r="L5171" s="122"/>
      <c r="M5171" s="93"/>
      <c r="N5171" s="119"/>
      <c r="O5171" s="124"/>
      <c r="V5171" s="72"/>
      <c r="W5171" s="95"/>
      <c r="X5171" s="175"/>
      <c r="Y5171" s="175"/>
    </row>
    <row r="5172" spans="2:25" x14ac:dyDescent="0.2">
      <c r="B5172" s="97"/>
      <c r="C5172" s="97"/>
      <c r="E5172" s="119"/>
      <c r="J5172" s="130"/>
      <c r="K5172" s="122"/>
      <c r="L5172" s="122"/>
      <c r="M5172" s="93"/>
      <c r="N5172" s="119"/>
      <c r="O5172" s="124"/>
      <c r="V5172" s="72"/>
      <c r="W5172" s="95"/>
      <c r="X5172" s="175"/>
      <c r="Y5172" s="175"/>
    </row>
    <row r="5173" spans="2:25" x14ac:dyDescent="0.2">
      <c r="B5173" s="97"/>
      <c r="C5173" s="97"/>
      <c r="E5173" s="119"/>
      <c r="J5173" s="130"/>
      <c r="K5173" s="122"/>
      <c r="L5173" s="122"/>
      <c r="M5173" s="93"/>
      <c r="N5173" s="119"/>
      <c r="O5173" s="124"/>
      <c r="V5173" s="72"/>
      <c r="W5173" s="95"/>
      <c r="X5173" s="175"/>
      <c r="Y5173" s="175"/>
    </row>
    <row r="5174" spans="2:25" x14ac:dyDescent="0.2">
      <c r="B5174" s="97"/>
      <c r="C5174" s="97"/>
      <c r="E5174" s="119"/>
      <c r="J5174" s="130"/>
      <c r="K5174" s="122"/>
      <c r="L5174" s="122"/>
      <c r="M5174" s="93"/>
      <c r="N5174" s="119"/>
      <c r="O5174" s="124"/>
      <c r="V5174" s="72"/>
      <c r="W5174" s="95"/>
      <c r="X5174" s="175"/>
      <c r="Y5174" s="175"/>
    </row>
    <row r="5175" spans="2:25" x14ac:dyDescent="0.2">
      <c r="B5175" s="97"/>
      <c r="C5175" s="97"/>
      <c r="E5175" s="119"/>
      <c r="J5175" s="130"/>
      <c r="K5175" s="122"/>
      <c r="L5175" s="122"/>
      <c r="M5175" s="93"/>
      <c r="N5175" s="119"/>
      <c r="O5175" s="124"/>
      <c r="V5175" s="72"/>
      <c r="W5175" s="95"/>
      <c r="X5175" s="175"/>
      <c r="Y5175" s="175"/>
    </row>
    <row r="5176" spans="2:25" x14ac:dyDescent="0.2">
      <c r="B5176" s="97"/>
      <c r="C5176" s="97"/>
      <c r="E5176" s="119"/>
      <c r="J5176" s="130"/>
      <c r="K5176" s="122"/>
      <c r="L5176" s="122"/>
      <c r="M5176" s="93"/>
      <c r="N5176" s="119"/>
      <c r="O5176" s="124"/>
      <c r="V5176" s="72"/>
      <c r="W5176" s="95"/>
      <c r="X5176" s="175"/>
      <c r="Y5176" s="175"/>
    </row>
    <row r="5177" spans="2:25" x14ac:dyDescent="0.2">
      <c r="B5177" s="97"/>
      <c r="C5177" s="97"/>
      <c r="E5177" s="119"/>
      <c r="J5177" s="130"/>
      <c r="K5177" s="122"/>
      <c r="L5177" s="122"/>
      <c r="M5177" s="93"/>
      <c r="N5177" s="119"/>
      <c r="O5177" s="124"/>
      <c r="V5177" s="72"/>
      <c r="W5177" s="95"/>
      <c r="X5177" s="175"/>
      <c r="Y5177" s="175"/>
    </row>
    <row r="5178" spans="2:25" x14ac:dyDescent="0.2">
      <c r="B5178" s="97"/>
      <c r="C5178" s="97"/>
      <c r="E5178" s="119"/>
      <c r="J5178" s="130"/>
      <c r="K5178" s="122"/>
      <c r="L5178" s="122"/>
      <c r="M5178" s="93"/>
      <c r="N5178" s="119"/>
      <c r="O5178" s="124"/>
      <c r="V5178" s="72"/>
      <c r="W5178" s="95"/>
      <c r="X5178" s="175"/>
      <c r="Y5178" s="175"/>
    </row>
    <row r="5179" spans="2:25" x14ac:dyDescent="0.2">
      <c r="B5179" s="97"/>
      <c r="C5179" s="97"/>
      <c r="E5179" s="119"/>
      <c r="J5179" s="130"/>
      <c r="K5179" s="122"/>
      <c r="L5179" s="122"/>
      <c r="M5179" s="93"/>
      <c r="N5179" s="119"/>
      <c r="O5179" s="124"/>
      <c r="V5179" s="72"/>
      <c r="W5179" s="95"/>
      <c r="X5179" s="175"/>
      <c r="Y5179" s="175"/>
    </row>
    <row r="5180" spans="2:25" x14ac:dyDescent="0.2">
      <c r="B5180" s="97"/>
      <c r="C5180" s="97"/>
      <c r="E5180" s="119"/>
      <c r="J5180" s="130"/>
      <c r="K5180" s="122"/>
      <c r="L5180" s="122"/>
      <c r="M5180" s="93"/>
      <c r="N5180" s="119"/>
      <c r="O5180" s="124"/>
      <c r="V5180" s="72"/>
      <c r="W5180" s="95"/>
      <c r="X5180" s="175"/>
      <c r="Y5180" s="175"/>
    </row>
    <row r="5181" spans="2:25" x14ac:dyDescent="0.2">
      <c r="B5181" s="97"/>
      <c r="C5181" s="97"/>
      <c r="E5181" s="119"/>
      <c r="J5181" s="130"/>
      <c r="K5181" s="122"/>
      <c r="L5181" s="122"/>
      <c r="M5181" s="93"/>
      <c r="N5181" s="119"/>
      <c r="O5181" s="124"/>
      <c r="V5181" s="72"/>
      <c r="W5181" s="95"/>
      <c r="X5181" s="175"/>
      <c r="Y5181" s="175"/>
    </row>
    <row r="5182" spans="2:25" x14ac:dyDescent="0.2">
      <c r="B5182" s="97"/>
      <c r="C5182" s="97"/>
      <c r="E5182" s="119"/>
      <c r="J5182" s="130"/>
      <c r="K5182" s="122"/>
      <c r="L5182" s="122"/>
      <c r="M5182" s="93"/>
      <c r="N5182" s="119"/>
      <c r="O5182" s="124"/>
      <c r="V5182" s="72"/>
      <c r="W5182" s="95"/>
      <c r="X5182" s="175"/>
      <c r="Y5182" s="175"/>
    </row>
    <row r="5183" spans="2:25" x14ac:dyDescent="0.2">
      <c r="B5183" s="97"/>
      <c r="C5183" s="97"/>
      <c r="E5183" s="119"/>
      <c r="J5183" s="130"/>
      <c r="K5183" s="122"/>
      <c r="L5183" s="122"/>
      <c r="M5183" s="93"/>
      <c r="N5183" s="119"/>
      <c r="O5183" s="124"/>
      <c r="V5183" s="72"/>
      <c r="W5183" s="95"/>
      <c r="X5183" s="175"/>
      <c r="Y5183" s="175"/>
    </row>
    <row r="5184" spans="2:25" x14ac:dyDescent="0.2">
      <c r="B5184" s="97"/>
      <c r="C5184" s="97"/>
      <c r="E5184" s="119"/>
      <c r="J5184" s="130"/>
      <c r="K5184" s="122"/>
      <c r="L5184" s="122"/>
      <c r="M5184" s="93"/>
      <c r="N5184" s="119"/>
      <c r="O5184" s="124"/>
      <c r="V5184" s="72"/>
      <c r="W5184" s="95"/>
      <c r="X5184" s="175"/>
      <c r="Y5184" s="175"/>
    </row>
    <row r="5185" spans="2:25" x14ac:dyDescent="0.2">
      <c r="B5185" s="97"/>
      <c r="C5185" s="97"/>
      <c r="E5185" s="119"/>
      <c r="J5185" s="130"/>
      <c r="K5185" s="122"/>
      <c r="L5185" s="122"/>
      <c r="M5185" s="93"/>
      <c r="N5185" s="119"/>
      <c r="O5185" s="124"/>
      <c r="V5185" s="72"/>
      <c r="W5185" s="95"/>
      <c r="X5185" s="175"/>
      <c r="Y5185" s="175"/>
    </row>
    <row r="5186" spans="2:25" x14ac:dyDescent="0.2">
      <c r="B5186" s="97"/>
      <c r="C5186" s="97"/>
      <c r="E5186" s="119"/>
      <c r="J5186" s="130"/>
      <c r="K5186" s="122"/>
      <c r="L5186" s="122"/>
      <c r="M5186" s="93"/>
      <c r="N5186" s="119"/>
      <c r="O5186" s="124"/>
      <c r="V5186" s="72"/>
      <c r="W5186" s="95"/>
      <c r="X5186" s="175"/>
      <c r="Y5186" s="175"/>
    </row>
    <row r="5187" spans="2:25" x14ac:dyDescent="0.2">
      <c r="B5187" s="97"/>
      <c r="C5187" s="97"/>
      <c r="E5187" s="119"/>
      <c r="J5187" s="130"/>
      <c r="K5187" s="122"/>
      <c r="L5187" s="122"/>
      <c r="M5187" s="93"/>
      <c r="N5187" s="119"/>
      <c r="O5187" s="124"/>
      <c r="V5187" s="72"/>
      <c r="W5187" s="95"/>
      <c r="X5187" s="175"/>
      <c r="Y5187" s="175"/>
    </row>
    <row r="5188" spans="2:25" x14ac:dyDescent="0.2">
      <c r="B5188" s="97"/>
      <c r="C5188" s="97"/>
      <c r="E5188" s="119"/>
      <c r="J5188" s="130"/>
      <c r="K5188" s="122"/>
      <c r="L5188" s="122"/>
      <c r="M5188" s="93"/>
      <c r="N5188" s="119"/>
      <c r="O5188" s="124"/>
      <c r="V5188" s="72"/>
      <c r="W5188" s="95"/>
      <c r="X5188" s="175"/>
      <c r="Y5188" s="175"/>
    </row>
    <row r="5189" spans="2:25" x14ac:dyDescent="0.2">
      <c r="B5189" s="97"/>
      <c r="C5189" s="97"/>
      <c r="E5189" s="119"/>
      <c r="J5189" s="130"/>
      <c r="K5189" s="122"/>
      <c r="L5189" s="122"/>
      <c r="M5189" s="93"/>
      <c r="N5189" s="119"/>
      <c r="O5189" s="124"/>
      <c r="V5189" s="72"/>
      <c r="W5189" s="95"/>
      <c r="X5189" s="175"/>
      <c r="Y5189" s="175"/>
    </row>
    <row r="5190" spans="2:25" x14ac:dyDescent="0.2">
      <c r="B5190" s="97"/>
      <c r="C5190" s="97"/>
      <c r="E5190" s="119"/>
      <c r="J5190" s="130"/>
      <c r="K5190" s="122"/>
      <c r="L5190" s="122"/>
      <c r="M5190" s="93"/>
      <c r="N5190" s="119"/>
      <c r="O5190" s="124"/>
      <c r="V5190" s="72"/>
      <c r="W5190" s="95"/>
      <c r="X5190" s="175"/>
      <c r="Y5190" s="175"/>
    </row>
    <row r="5191" spans="2:25" x14ac:dyDescent="0.2">
      <c r="B5191" s="97"/>
      <c r="C5191" s="97"/>
      <c r="E5191" s="119"/>
      <c r="J5191" s="130"/>
      <c r="K5191" s="122"/>
      <c r="L5191" s="122"/>
      <c r="M5191" s="93"/>
      <c r="N5191" s="119"/>
      <c r="O5191" s="124"/>
      <c r="V5191" s="72"/>
      <c r="W5191" s="95"/>
      <c r="X5191" s="175"/>
      <c r="Y5191" s="175"/>
    </row>
    <row r="5192" spans="2:25" x14ac:dyDescent="0.2">
      <c r="B5192" s="97"/>
      <c r="C5192" s="97"/>
      <c r="E5192" s="119"/>
      <c r="J5192" s="130"/>
      <c r="K5192" s="122"/>
      <c r="L5192" s="122"/>
      <c r="M5192" s="93"/>
      <c r="N5192" s="119"/>
      <c r="O5192" s="124"/>
      <c r="V5192" s="72"/>
      <c r="W5192" s="95"/>
      <c r="X5192" s="175"/>
      <c r="Y5192" s="175"/>
    </row>
    <row r="5193" spans="2:25" x14ac:dyDescent="0.2">
      <c r="B5193" s="97"/>
      <c r="C5193" s="97"/>
      <c r="E5193" s="119"/>
      <c r="J5193" s="130"/>
      <c r="K5193" s="122"/>
      <c r="L5193" s="122"/>
      <c r="M5193" s="93"/>
      <c r="N5193" s="119"/>
      <c r="O5193" s="124"/>
      <c r="V5193" s="72"/>
      <c r="W5193" s="95"/>
      <c r="X5193" s="175"/>
      <c r="Y5193" s="175"/>
    </row>
    <row r="5194" spans="2:25" x14ac:dyDescent="0.2">
      <c r="B5194" s="97"/>
      <c r="C5194" s="97"/>
      <c r="E5194" s="119"/>
      <c r="J5194" s="130"/>
      <c r="K5194" s="122"/>
      <c r="L5194" s="122"/>
      <c r="M5194" s="93"/>
      <c r="N5194" s="119"/>
      <c r="O5194" s="124"/>
      <c r="V5194" s="72"/>
      <c r="W5194" s="95"/>
      <c r="X5194" s="175"/>
      <c r="Y5194" s="175"/>
    </row>
    <row r="5195" spans="2:25" x14ac:dyDescent="0.2">
      <c r="B5195" s="97"/>
      <c r="C5195" s="97"/>
      <c r="E5195" s="119"/>
      <c r="J5195" s="130"/>
      <c r="K5195" s="122"/>
      <c r="L5195" s="122"/>
      <c r="M5195" s="93"/>
      <c r="N5195" s="119"/>
      <c r="O5195" s="124"/>
      <c r="V5195" s="72"/>
      <c r="W5195" s="95"/>
      <c r="X5195" s="175"/>
      <c r="Y5195" s="175"/>
    </row>
    <row r="5196" spans="2:25" x14ac:dyDescent="0.2">
      <c r="B5196" s="97"/>
      <c r="C5196" s="97"/>
      <c r="E5196" s="119"/>
      <c r="J5196" s="130"/>
      <c r="K5196" s="122"/>
      <c r="L5196" s="122"/>
      <c r="M5196" s="93"/>
      <c r="N5196" s="119"/>
      <c r="O5196" s="124"/>
      <c r="V5196" s="72"/>
      <c r="W5196" s="95"/>
      <c r="X5196" s="175"/>
      <c r="Y5196" s="175"/>
    </row>
    <row r="5197" spans="2:25" x14ac:dyDescent="0.2">
      <c r="B5197" s="97"/>
      <c r="C5197" s="97"/>
      <c r="E5197" s="119"/>
      <c r="J5197" s="130"/>
      <c r="K5197" s="122"/>
      <c r="L5197" s="122"/>
      <c r="M5197" s="93"/>
      <c r="N5197" s="119"/>
      <c r="O5197" s="124"/>
      <c r="V5197" s="72"/>
      <c r="W5197" s="95"/>
      <c r="X5197" s="175"/>
      <c r="Y5197" s="175"/>
    </row>
    <row r="5198" spans="2:25" x14ac:dyDescent="0.2">
      <c r="B5198" s="97"/>
      <c r="C5198" s="97"/>
      <c r="E5198" s="119"/>
      <c r="J5198" s="130"/>
      <c r="K5198" s="122"/>
      <c r="L5198" s="122"/>
      <c r="M5198" s="93"/>
      <c r="N5198" s="119"/>
      <c r="O5198" s="124"/>
      <c r="V5198" s="72"/>
      <c r="W5198" s="95"/>
      <c r="X5198" s="175"/>
      <c r="Y5198" s="175"/>
    </row>
    <row r="5199" spans="2:25" x14ac:dyDescent="0.2">
      <c r="B5199" s="97"/>
      <c r="C5199" s="97"/>
      <c r="E5199" s="119"/>
      <c r="J5199" s="130"/>
      <c r="K5199" s="122"/>
      <c r="L5199" s="122"/>
      <c r="M5199" s="93"/>
      <c r="N5199" s="119"/>
      <c r="O5199" s="124"/>
      <c r="V5199" s="72"/>
      <c r="W5199" s="95"/>
      <c r="X5199" s="175"/>
      <c r="Y5199" s="175"/>
    </row>
    <row r="5200" spans="2:25" x14ac:dyDescent="0.2">
      <c r="B5200" s="97"/>
      <c r="C5200" s="97"/>
      <c r="E5200" s="119"/>
      <c r="J5200" s="130"/>
      <c r="K5200" s="122"/>
      <c r="L5200" s="122"/>
      <c r="M5200" s="93"/>
      <c r="N5200" s="119"/>
      <c r="O5200" s="124"/>
      <c r="V5200" s="72"/>
      <c r="W5200" s="95"/>
      <c r="X5200" s="175"/>
      <c r="Y5200" s="175"/>
    </row>
    <row r="5201" spans="2:25" x14ac:dyDescent="0.2">
      <c r="B5201" s="97"/>
      <c r="C5201" s="97"/>
      <c r="E5201" s="119"/>
      <c r="J5201" s="130"/>
      <c r="K5201" s="122"/>
      <c r="L5201" s="122"/>
      <c r="M5201" s="93"/>
      <c r="N5201" s="119"/>
      <c r="O5201" s="124"/>
      <c r="V5201" s="72"/>
      <c r="W5201" s="95"/>
      <c r="X5201" s="175"/>
      <c r="Y5201" s="175"/>
    </row>
    <row r="5202" spans="2:25" x14ac:dyDescent="0.2">
      <c r="B5202" s="97"/>
      <c r="C5202" s="97"/>
      <c r="E5202" s="119"/>
      <c r="J5202" s="130"/>
      <c r="K5202" s="122"/>
      <c r="L5202" s="122"/>
      <c r="M5202" s="93"/>
      <c r="N5202" s="119"/>
      <c r="O5202" s="124"/>
      <c r="V5202" s="72"/>
      <c r="W5202" s="95"/>
      <c r="X5202" s="175"/>
      <c r="Y5202" s="175"/>
    </row>
    <row r="5203" spans="2:25" x14ac:dyDescent="0.2">
      <c r="B5203" s="97"/>
      <c r="C5203" s="97"/>
      <c r="E5203" s="119"/>
      <c r="J5203" s="130"/>
      <c r="K5203" s="122"/>
      <c r="L5203" s="122"/>
      <c r="M5203" s="93"/>
      <c r="N5203" s="119"/>
      <c r="O5203" s="124"/>
      <c r="V5203" s="72"/>
      <c r="W5203" s="95"/>
      <c r="X5203" s="175"/>
      <c r="Y5203" s="175"/>
    </row>
    <row r="5204" spans="2:25" x14ac:dyDescent="0.2">
      <c r="B5204" s="97"/>
      <c r="C5204" s="97"/>
      <c r="E5204" s="119"/>
      <c r="J5204" s="130"/>
      <c r="K5204" s="122"/>
      <c r="L5204" s="122"/>
      <c r="M5204" s="93"/>
      <c r="N5204" s="119"/>
      <c r="O5204" s="124"/>
      <c r="V5204" s="72"/>
      <c r="W5204" s="95"/>
      <c r="X5204" s="175"/>
      <c r="Y5204" s="175"/>
    </row>
    <row r="5205" spans="2:25" x14ac:dyDescent="0.2">
      <c r="B5205" s="97"/>
      <c r="C5205" s="97"/>
      <c r="E5205" s="119"/>
      <c r="J5205" s="130"/>
      <c r="K5205" s="122"/>
      <c r="L5205" s="122"/>
      <c r="M5205" s="93"/>
      <c r="N5205" s="119"/>
      <c r="O5205" s="124"/>
      <c r="V5205" s="72"/>
      <c r="W5205" s="95"/>
      <c r="X5205" s="175"/>
      <c r="Y5205" s="175"/>
    </row>
    <row r="5206" spans="2:25" x14ac:dyDescent="0.2">
      <c r="B5206" s="97"/>
      <c r="C5206" s="97"/>
      <c r="E5206" s="119"/>
      <c r="J5206" s="130"/>
      <c r="K5206" s="122"/>
      <c r="L5206" s="122"/>
      <c r="M5206" s="93"/>
      <c r="N5206" s="119"/>
      <c r="O5206" s="124"/>
      <c r="V5206" s="72"/>
      <c r="W5206" s="95"/>
      <c r="X5206" s="175"/>
      <c r="Y5206" s="175"/>
    </row>
    <row r="5207" spans="2:25" x14ac:dyDescent="0.2">
      <c r="B5207" s="97"/>
      <c r="C5207" s="97"/>
      <c r="E5207" s="119"/>
      <c r="J5207" s="130"/>
      <c r="K5207" s="122"/>
      <c r="L5207" s="122"/>
      <c r="M5207" s="93"/>
      <c r="N5207" s="119"/>
      <c r="O5207" s="124"/>
      <c r="V5207" s="72"/>
      <c r="W5207" s="95"/>
      <c r="X5207" s="175"/>
      <c r="Y5207" s="175"/>
    </row>
    <row r="5208" spans="2:25" x14ac:dyDescent="0.2">
      <c r="B5208" s="97"/>
      <c r="C5208" s="97"/>
      <c r="E5208" s="119"/>
      <c r="J5208" s="130"/>
      <c r="K5208" s="122"/>
      <c r="L5208" s="122"/>
      <c r="M5208" s="93"/>
      <c r="N5208" s="119"/>
      <c r="O5208" s="124"/>
      <c r="V5208" s="72"/>
      <c r="W5208" s="95"/>
      <c r="X5208" s="175"/>
      <c r="Y5208" s="175"/>
    </row>
    <row r="5209" spans="2:25" x14ac:dyDescent="0.2">
      <c r="B5209" s="97"/>
      <c r="C5209" s="97"/>
      <c r="E5209" s="119"/>
      <c r="J5209" s="130"/>
      <c r="K5209" s="122"/>
      <c r="L5209" s="122"/>
      <c r="M5209" s="93"/>
      <c r="N5209" s="119"/>
      <c r="O5209" s="124"/>
      <c r="V5209" s="72"/>
      <c r="W5209" s="95"/>
      <c r="X5209" s="175"/>
      <c r="Y5209" s="175"/>
    </row>
    <row r="5210" spans="2:25" x14ac:dyDescent="0.2">
      <c r="B5210" s="97"/>
      <c r="C5210" s="97"/>
      <c r="E5210" s="119"/>
      <c r="J5210" s="130"/>
      <c r="K5210" s="122"/>
      <c r="L5210" s="122"/>
      <c r="M5210" s="93"/>
      <c r="N5210" s="119"/>
      <c r="O5210" s="124"/>
      <c r="V5210" s="72"/>
      <c r="W5210" s="95"/>
      <c r="X5210" s="175"/>
      <c r="Y5210" s="175"/>
    </row>
    <row r="5211" spans="2:25" x14ac:dyDescent="0.2">
      <c r="B5211" s="97"/>
      <c r="C5211" s="97"/>
      <c r="E5211" s="119"/>
      <c r="J5211" s="130"/>
      <c r="K5211" s="122"/>
      <c r="L5211" s="122"/>
      <c r="M5211" s="93"/>
      <c r="N5211" s="119"/>
      <c r="O5211" s="124"/>
      <c r="V5211" s="72"/>
      <c r="W5211" s="95"/>
      <c r="X5211" s="175"/>
      <c r="Y5211" s="175"/>
    </row>
    <row r="5212" spans="2:25" x14ac:dyDescent="0.2">
      <c r="B5212" s="97"/>
      <c r="C5212" s="97"/>
      <c r="E5212" s="119"/>
      <c r="J5212" s="130"/>
      <c r="K5212" s="122"/>
      <c r="L5212" s="122"/>
      <c r="M5212" s="93"/>
      <c r="N5212" s="119"/>
      <c r="O5212" s="124"/>
      <c r="V5212" s="72"/>
      <c r="W5212" s="95"/>
      <c r="X5212" s="175"/>
      <c r="Y5212" s="175"/>
    </row>
    <row r="5213" spans="2:25" x14ac:dyDescent="0.2">
      <c r="B5213" s="97"/>
      <c r="C5213" s="97"/>
      <c r="E5213" s="119"/>
      <c r="J5213" s="130"/>
      <c r="K5213" s="122"/>
      <c r="L5213" s="122"/>
      <c r="M5213" s="93"/>
      <c r="N5213" s="119"/>
      <c r="O5213" s="124"/>
      <c r="V5213" s="72"/>
      <c r="W5213" s="95"/>
      <c r="X5213" s="175"/>
      <c r="Y5213" s="175"/>
    </row>
    <row r="5214" spans="2:25" x14ac:dyDescent="0.2">
      <c r="B5214" s="97"/>
      <c r="C5214" s="97"/>
      <c r="E5214" s="119"/>
      <c r="J5214" s="130"/>
      <c r="K5214" s="122"/>
      <c r="L5214" s="122"/>
      <c r="M5214" s="93"/>
      <c r="N5214" s="119"/>
      <c r="O5214" s="124"/>
      <c r="V5214" s="72"/>
      <c r="W5214" s="95"/>
      <c r="X5214" s="175"/>
      <c r="Y5214" s="175"/>
    </row>
    <row r="5215" spans="2:25" x14ac:dyDescent="0.2">
      <c r="B5215" s="97"/>
      <c r="C5215" s="97"/>
      <c r="E5215" s="119"/>
      <c r="J5215" s="130"/>
      <c r="K5215" s="122"/>
      <c r="L5215" s="122"/>
      <c r="M5215" s="93"/>
      <c r="N5215" s="119"/>
      <c r="O5215" s="124"/>
      <c r="V5215" s="72"/>
      <c r="W5215" s="95"/>
      <c r="X5215" s="175"/>
      <c r="Y5215" s="175"/>
    </row>
    <row r="5216" spans="2:25" x14ac:dyDescent="0.2">
      <c r="B5216" s="97"/>
      <c r="C5216" s="97"/>
      <c r="E5216" s="119"/>
      <c r="J5216" s="130"/>
      <c r="K5216" s="122"/>
      <c r="L5216" s="122"/>
      <c r="M5216" s="93"/>
      <c r="N5216" s="119"/>
      <c r="O5216" s="124"/>
      <c r="V5216" s="72"/>
      <c r="W5216" s="95"/>
      <c r="X5216" s="175"/>
      <c r="Y5216" s="175"/>
    </row>
    <row r="5217" spans="2:25" x14ac:dyDescent="0.2">
      <c r="B5217" s="97"/>
      <c r="C5217" s="97"/>
      <c r="E5217" s="119"/>
      <c r="J5217" s="130"/>
      <c r="K5217" s="122"/>
      <c r="L5217" s="122"/>
      <c r="M5217" s="93"/>
      <c r="N5217" s="119"/>
      <c r="O5217" s="124"/>
      <c r="V5217" s="72"/>
      <c r="W5217" s="95"/>
      <c r="X5217" s="175"/>
      <c r="Y5217" s="175"/>
    </row>
    <row r="5218" spans="2:25" x14ac:dyDescent="0.2">
      <c r="B5218" s="97"/>
      <c r="C5218" s="97"/>
      <c r="E5218" s="119"/>
      <c r="J5218" s="130"/>
      <c r="K5218" s="122"/>
      <c r="L5218" s="122"/>
      <c r="M5218" s="93"/>
      <c r="N5218" s="119"/>
      <c r="O5218" s="124"/>
      <c r="V5218" s="72"/>
      <c r="W5218" s="95"/>
      <c r="X5218" s="175"/>
      <c r="Y5218" s="175"/>
    </row>
    <row r="5219" spans="2:25" x14ac:dyDescent="0.2">
      <c r="B5219" s="97"/>
      <c r="C5219" s="97"/>
      <c r="E5219" s="119"/>
      <c r="J5219" s="130"/>
      <c r="K5219" s="122"/>
      <c r="L5219" s="122"/>
      <c r="M5219" s="93"/>
      <c r="N5219" s="119"/>
      <c r="O5219" s="124"/>
      <c r="V5219" s="72"/>
      <c r="W5219" s="95"/>
      <c r="X5219" s="175"/>
      <c r="Y5219" s="175"/>
    </row>
    <row r="5220" spans="2:25" x14ac:dyDescent="0.2">
      <c r="B5220" s="97"/>
      <c r="C5220" s="97"/>
      <c r="E5220" s="119"/>
      <c r="J5220" s="130"/>
      <c r="K5220" s="122"/>
      <c r="L5220" s="122"/>
      <c r="M5220" s="93"/>
      <c r="N5220" s="119"/>
      <c r="O5220" s="124"/>
      <c r="V5220" s="72"/>
      <c r="W5220" s="95"/>
      <c r="X5220" s="175"/>
      <c r="Y5220" s="175"/>
    </row>
    <row r="5221" spans="2:25" x14ac:dyDescent="0.2">
      <c r="B5221" s="97"/>
      <c r="C5221" s="97"/>
      <c r="E5221" s="119"/>
      <c r="J5221" s="130"/>
      <c r="K5221" s="122"/>
      <c r="L5221" s="122"/>
      <c r="M5221" s="93"/>
      <c r="N5221" s="119"/>
      <c r="O5221" s="124"/>
      <c r="V5221" s="72"/>
      <c r="W5221" s="95"/>
      <c r="X5221" s="175"/>
      <c r="Y5221" s="175"/>
    </row>
    <row r="5222" spans="2:25" x14ac:dyDescent="0.2">
      <c r="B5222" s="97"/>
      <c r="C5222" s="97"/>
      <c r="E5222" s="119"/>
      <c r="J5222" s="130"/>
      <c r="K5222" s="122"/>
      <c r="L5222" s="122"/>
      <c r="M5222" s="93"/>
      <c r="N5222" s="119"/>
      <c r="O5222" s="124"/>
      <c r="V5222" s="72"/>
      <c r="W5222" s="95"/>
      <c r="X5222" s="175"/>
      <c r="Y5222" s="175"/>
    </row>
    <row r="5223" spans="2:25" x14ac:dyDescent="0.2">
      <c r="B5223" s="97"/>
      <c r="C5223" s="97"/>
      <c r="E5223" s="119"/>
      <c r="J5223" s="130"/>
      <c r="K5223" s="122"/>
      <c r="L5223" s="122"/>
      <c r="M5223" s="93"/>
      <c r="N5223" s="119"/>
      <c r="O5223" s="124"/>
      <c r="V5223" s="72"/>
      <c r="W5223" s="95"/>
      <c r="X5223" s="175"/>
      <c r="Y5223" s="175"/>
    </row>
    <row r="5224" spans="2:25" x14ac:dyDescent="0.2">
      <c r="B5224" s="97"/>
      <c r="C5224" s="97"/>
      <c r="E5224" s="119"/>
      <c r="J5224" s="130"/>
      <c r="K5224" s="122"/>
      <c r="L5224" s="122"/>
      <c r="M5224" s="93"/>
      <c r="N5224" s="119"/>
      <c r="O5224" s="124"/>
      <c r="V5224" s="72"/>
      <c r="W5224" s="95"/>
      <c r="X5224" s="175"/>
      <c r="Y5224" s="175"/>
    </row>
    <row r="5225" spans="2:25" x14ac:dyDescent="0.2">
      <c r="B5225" s="97"/>
      <c r="C5225" s="97"/>
      <c r="E5225" s="119"/>
      <c r="J5225" s="130"/>
      <c r="K5225" s="122"/>
      <c r="L5225" s="122"/>
      <c r="M5225" s="93"/>
      <c r="N5225" s="119"/>
      <c r="O5225" s="124"/>
      <c r="V5225" s="72"/>
      <c r="W5225" s="95"/>
      <c r="X5225" s="175"/>
      <c r="Y5225" s="175"/>
    </row>
    <row r="5226" spans="2:25" x14ac:dyDescent="0.2">
      <c r="B5226" s="97"/>
      <c r="C5226" s="97"/>
      <c r="E5226" s="119"/>
      <c r="J5226" s="130"/>
      <c r="K5226" s="122"/>
      <c r="L5226" s="122"/>
      <c r="M5226" s="93"/>
      <c r="N5226" s="119"/>
      <c r="O5226" s="124"/>
      <c r="V5226" s="72"/>
      <c r="W5226" s="95"/>
      <c r="X5226" s="175"/>
      <c r="Y5226" s="175"/>
    </row>
    <row r="5227" spans="2:25" x14ac:dyDescent="0.2">
      <c r="B5227" s="97"/>
      <c r="C5227" s="97"/>
      <c r="E5227" s="119"/>
      <c r="J5227" s="130"/>
      <c r="K5227" s="122"/>
      <c r="L5227" s="122"/>
      <c r="M5227" s="93"/>
      <c r="N5227" s="119"/>
      <c r="O5227" s="124"/>
      <c r="V5227" s="72"/>
      <c r="W5227" s="95"/>
      <c r="X5227" s="175"/>
      <c r="Y5227" s="175"/>
    </row>
    <row r="5228" spans="2:25" x14ac:dyDescent="0.2">
      <c r="B5228" s="97"/>
      <c r="C5228" s="97"/>
      <c r="E5228" s="119"/>
      <c r="J5228" s="130"/>
      <c r="K5228" s="122"/>
      <c r="L5228" s="122"/>
      <c r="M5228" s="93"/>
      <c r="N5228" s="119"/>
      <c r="O5228" s="124"/>
      <c r="V5228" s="72"/>
      <c r="W5228" s="95"/>
      <c r="X5228" s="175"/>
      <c r="Y5228" s="175"/>
    </row>
    <row r="5229" spans="2:25" x14ac:dyDescent="0.2">
      <c r="B5229" s="97"/>
      <c r="C5229" s="97"/>
      <c r="E5229" s="119"/>
      <c r="J5229" s="130"/>
      <c r="K5229" s="122"/>
      <c r="L5229" s="122"/>
      <c r="M5229" s="93"/>
      <c r="N5229" s="119"/>
      <c r="O5229" s="124"/>
      <c r="V5229" s="72"/>
      <c r="W5229" s="95"/>
      <c r="X5229" s="175"/>
      <c r="Y5229" s="175"/>
    </row>
    <row r="5230" spans="2:25" x14ac:dyDescent="0.2">
      <c r="B5230" s="97"/>
      <c r="C5230" s="97"/>
      <c r="E5230" s="119"/>
      <c r="J5230" s="130"/>
      <c r="K5230" s="122"/>
      <c r="L5230" s="122"/>
      <c r="M5230" s="93"/>
      <c r="N5230" s="119"/>
      <c r="O5230" s="124"/>
      <c r="V5230" s="72"/>
      <c r="W5230" s="95"/>
      <c r="X5230" s="175"/>
      <c r="Y5230" s="175"/>
    </row>
    <row r="5231" spans="2:25" x14ac:dyDescent="0.2">
      <c r="B5231" s="97"/>
      <c r="C5231" s="97"/>
      <c r="E5231" s="119"/>
      <c r="J5231" s="130"/>
      <c r="K5231" s="122"/>
      <c r="L5231" s="122"/>
      <c r="M5231" s="93"/>
      <c r="N5231" s="119"/>
      <c r="O5231" s="124"/>
      <c r="V5231" s="72"/>
      <c r="W5231" s="95"/>
      <c r="X5231" s="175"/>
      <c r="Y5231" s="175"/>
    </row>
    <row r="5232" spans="2:25" x14ac:dyDescent="0.2">
      <c r="B5232" s="97"/>
      <c r="C5232" s="97"/>
      <c r="E5232" s="119"/>
      <c r="J5232" s="130"/>
      <c r="K5232" s="122"/>
      <c r="L5232" s="122"/>
      <c r="M5232" s="93"/>
      <c r="N5232" s="119"/>
      <c r="O5232" s="124"/>
      <c r="V5232" s="72"/>
      <c r="W5232" s="95"/>
      <c r="X5232" s="175"/>
      <c r="Y5232" s="175"/>
    </row>
    <row r="5233" spans="2:25" x14ac:dyDescent="0.2">
      <c r="B5233" s="97"/>
      <c r="C5233" s="97"/>
      <c r="E5233" s="119"/>
      <c r="J5233" s="130"/>
      <c r="K5233" s="122"/>
      <c r="L5233" s="122"/>
      <c r="M5233" s="93"/>
      <c r="N5233" s="119"/>
      <c r="O5233" s="124"/>
      <c r="V5233" s="72"/>
      <c r="W5233" s="95"/>
      <c r="X5233" s="175"/>
      <c r="Y5233" s="175"/>
    </row>
    <row r="5234" spans="2:25" x14ac:dyDescent="0.2">
      <c r="B5234" s="97"/>
      <c r="C5234" s="97"/>
      <c r="E5234" s="119"/>
      <c r="J5234" s="130"/>
      <c r="K5234" s="122"/>
      <c r="L5234" s="122"/>
      <c r="M5234" s="93"/>
      <c r="N5234" s="119"/>
      <c r="O5234" s="124"/>
      <c r="V5234" s="72"/>
      <c r="W5234" s="95"/>
      <c r="X5234" s="175"/>
      <c r="Y5234" s="175"/>
    </row>
    <row r="5235" spans="2:25" x14ac:dyDescent="0.2">
      <c r="B5235" s="97"/>
      <c r="C5235" s="97"/>
      <c r="E5235" s="119"/>
      <c r="J5235" s="130"/>
      <c r="K5235" s="122"/>
      <c r="L5235" s="122"/>
      <c r="M5235" s="93"/>
      <c r="N5235" s="119"/>
      <c r="O5235" s="124"/>
      <c r="V5235" s="72"/>
      <c r="W5235" s="95"/>
      <c r="X5235" s="175"/>
      <c r="Y5235" s="175"/>
    </row>
    <row r="5236" spans="2:25" x14ac:dyDescent="0.2">
      <c r="B5236" s="97"/>
      <c r="C5236" s="97"/>
      <c r="E5236" s="119"/>
      <c r="J5236" s="130"/>
      <c r="K5236" s="122"/>
      <c r="L5236" s="122"/>
      <c r="M5236" s="93"/>
      <c r="N5236" s="119"/>
      <c r="O5236" s="124"/>
      <c r="V5236" s="72"/>
      <c r="W5236" s="95"/>
      <c r="X5236" s="175"/>
      <c r="Y5236" s="175"/>
    </row>
    <row r="5237" spans="2:25" x14ac:dyDescent="0.2">
      <c r="B5237" s="97"/>
      <c r="C5237" s="97"/>
      <c r="E5237" s="119"/>
      <c r="J5237" s="130"/>
      <c r="K5237" s="122"/>
      <c r="L5237" s="122"/>
      <c r="M5237" s="93"/>
      <c r="N5237" s="119"/>
      <c r="O5237" s="124"/>
      <c r="V5237" s="72"/>
      <c r="W5237" s="95"/>
      <c r="X5237" s="175"/>
      <c r="Y5237" s="175"/>
    </row>
    <row r="5238" spans="2:25" x14ac:dyDescent="0.2">
      <c r="B5238" s="97"/>
      <c r="C5238" s="97"/>
      <c r="E5238" s="119"/>
      <c r="J5238" s="130"/>
      <c r="K5238" s="122"/>
      <c r="L5238" s="122"/>
      <c r="M5238" s="93"/>
      <c r="N5238" s="119"/>
      <c r="O5238" s="124"/>
      <c r="V5238" s="72"/>
      <c r="W5238" s="95"/>
      <c r="X5238" s="175"/>
      <c r="Y5238" s="175"/>
    </row>
    <row r="5239" spans="2:25" x14ac:dyDescent="0.2">
      <c r="B5239" s="97"/>
      <c r="C5239" s="97"/>
      <c r="E5239" s="119"/>
      <c r="J5239" s="130"/>
      <c r="K5239" s="122"/>
      <c r="L5239" s="122"/>
      <c r="M5239" s="93"/>
      <c r="N5239" s="119"/>
      <c r="O5239" s="124"/>
      <c r="V5239" s="72"/>
      <c r="W5239" s="95"/>
      <c r="X5239" s="175"/>
      <c r="Y5239" s="175"/>
    </row>
    <row r="5240" spans="2:25" x14ac:dyDescent="0.2">
      <c r="B5240" s="97"/>
      <c r="C5240" s="97"/>
      <c r="E5240" s="119"/>
      <c r="J5240" s="130"/>
      <c r="K5240" s="122"/>
      <c r="L5240" s="122"/>
      <c r="M5240" s="93"/>
      <c r="N5240" s="119"/>
      <c r="O5240" s="124"/>
      <c r="V5240" s="72"/>
      <c r="W5240" s="95"/>
      <c r="X5240" s="175"/>
      <c r="Y5240" s="175"/>
    </row>
    <row r="5241" spans="2:25" x14ac:dyDescent="0.2">
      <c r="B5241" s="97"/>
      <c r="C5241" s="97"/>
      <c r="E5241" s="119"/>
      <c r="J5241" s="130"/>
      <c r="K5241" s="122"/>
      <c r="L5241" s="122"/>
      <c r="M5241" s="93"/>
      <c r="N5241" s="119"/>
      <c r="O5241" s="124"/>
      <c r="V5241" s="72"/>
      <c r="W5241" s="95"/>
      <c r="X5241" s="175"/>
      <c r="Y5241" s="175"/>
    </row>
    <row r="5242" spans="2:25" x14ac:dyDescent="0.2">
      <c r="B5242" s="97"/>
      <c r="C5242" s="97"/>
      <c r="E5242" s="119"/>
      <c r="J5242" s="130"/>
      <c r="K5242" s="122"/>
      <c r="L5242" s="122"/>
      <c r="M5242" s="93"/>
      <c r="N5242" s="119"/>
      <c r="O5242" s="124"/>
      <c r="V5242" s="72"/>
      <c r="W5242" s="95"/>
      <c r="X5242" s="175"/>
      <c r="Y5242" s="175"/>
    </row>
    <row r="5243" spans="2:25" x14ac:dyDescent="0.2">
      <c r="B5243" s="97"/>
      <c r="C5243" s="97"/>
      <c r="E5243" s="119"/>
      <c r="J5243" s="130"/>
      <c r="K5243" s="122"/>
      <c r="L5243" s="122"/>
      <c r="M5243" s="93"/>
      <c r="N5243" s="119"/>
      <c r="O5243" s="124"/>
      <c r="V5243" s="72"/>
      <c r="W5243" s="95"/>
      <c r="X5243" s="175"/>
      <c r="Y5243" s="175"/>
    </row>
    <row r="5244" spans="2:25" x14ac:dyDescent="0.2">
      <c r="B5244" s="97"/>
      <c r="C5244" s="97"/>
      <c r="E5244" s="119"/>
      <c r="J5244" s="130"/>
      <c r="K5244" s="122"/>
      <c r="L5244" s="122"/>
      <c r="M5244" s="93"/>
      <c r="N5244" s="119"/>
      <c r="O5244" s="124"/>
      <c r="V5244" s="72"/>
      <c r="W5244" s="95"/>
      <c r="X5244" s="175"/>
      <c r="Y5244" s="175"/>
    </row>
    <row r="5245" spans="2:25" x14ac:dyDescent="0.2">
      <c r="B5245" s="97"/>
      <c r="C5245" s="97"/>
      <c r="E5245" s="119"/>
      <c r="J5245" s="130"/>
      <c r="K5245" s="122"/>
      <c r="L5245" s="122"/>
      <c r="M5245" s="93"/>
      <c r="N5245" s="119"/>
      <c r="O5245" s="124"/>
      <c r="V5245" s="72"/>
      <c r="W5245" s="95"/>
      <c r="X5245" s="175"/>
      <c r="Y5245" s="175"/>
    </row>
    <row r="5246" spans="2:25" x14ac:dyDescent="0.2">
      <c r="B5246" s="97"/>
      <c r="C5246" s="97"/>
      <c r="E5246" s="119"/>
      <c r="J5246" s="130"/>
      <c r="K5246" s="122"/>
      <c r="L5246" s="122"/>
      <c r="M5246" s="93"/>
      <c r="N5246" s="119"/>
      <c r="O5246" s="124"/>
      <c r="V5246" s="72"/>
      <c r="W5246" s="95"/>
      <c r="X5246" s="175"/>
      <c r="Y5246" s="175"/>
    </row>
    <row r="5247" spans="2:25" x14ac:dyDescent="0.2">
      <c r="B5247" s="97"/>
      <c r="C5247" s="97"/>
      <c r="E5247" s="119"/>
      <c r="J5247" s="130"/>
      <c r="K5247" s="122"/>
      <c r="L5247" s="122"/>
      <c r="M5247" s="93"/>
      <c r="N5247" s="119"/>
      <c r="O5247" s="124"/>
      <c r="V5247" s="72"/>
      <c r="W5247" s="95"/>
      <c r="X5247" s="175"/>
      <c r="Y5247" s="175"/>
    </row>
    <row r="5248" spans="2:25" x14ac:dyDescent="0.2">
      <c r="B5248" s="97"/>
      <c r="C5248" s="97"/>
      <c r="E5248" s="119"/>
      <c r="J5248" s="130"/>
      <c r="K5248" s="122"/>
      <c r="L5248" s="122"/>
      <c r="M5248" s="93"/>
      <c r="N5248" s="119"/>
      <c r="O5248" s="124"/>
      <c r="V5248" s="72"/>
      <c r="W5248" s="95"/>
      <c r="X5248" s="175"/>
      <c r="Y5248" s="175"/>
    </row>
    <row r="5249" spans="2:25" x14ac:dyDescent="0.2">
      <c r="B5249" s="97"/>
      <c r="C5249" s="97"/>
      <c r="E5249" s="119"/>
      <c r="J5249" s="130"/>
      <c r="K5249" s="122"/>
      <c r="L5249" s="122"/>
      <c r="M5249" s="93"/>
      <c r="N5249" s="119"/>
      <c r="O5249" s="124"/>
      <c r="V5249" s="72"/>
      <c r="W5249" s="95"/>
      <c r="X5249" s="175"/>
      <c r="Y5249" s="175"/>
    </row>
    <row r="5250" spans="2:25" x14ac:dyDescent="0.2">
      <c r="B5250" s="97"/>
      <c r="C5250" s="97"/>
      <c r="E5250" s="119"/>
      <c r="J5250" s="130"/>
      <c r="K5250" s="122"/>
      <c r="L5250" s="122"/>
      <c r="M5250" s="93"/>
      <c r="N5250" s="119"/>
      <c r="O5250" s="124"/>
      <c r="V5250" s="72"/>
      <c r="W5250" s="95"/>
      <c r="X5250" s="175"/>
      <c r="Y5250" s="175"/>
    </row>
    <row r="5251" spans="2:25" x14ac:dyDescent="0.2">
      <c r="B5251" s="97"/>
      <c r="C5251" s="97"/>
      <c r="E5251" s="119"/>
      <c r="J5251" s="130"/>
      <c r="K5251" s="122"/>
      <c r="L5251" s="122"/>
      <c r="M5251" s="93"/>
      <c r="N5251" s="119"/>
      <c r="O5251" s="124"/>
      <c r="V5251" s="72"/>
      <c r="W5251" s="95"/>
      <c r="X5251" s="175"/>
      <c r="Y5251" s="175"/>
    </row>
    <row r="5252" spans="2:25" x14ac:dyDescent="0.2">
      <c r="B5252" s="97"/>
      <c r="C5252" s="97"/>
      <c r="E5252" s="119"/>
      <c r="J5252" s="130"/>
      <c r="K5252" s="122"/>
      <c r="L5252" s="122"/>
      <c r="M5252" s="93"/>
      <c r="N5252" s="119"/>
      <c r="O5252" s="124"/>
      <c r="V5252" s="72"/>
      <c r="W5252" s="95"/>
      <c r="X5252" s="175"/>
      <c r="Y5252" s="175"/>
    </row>
    <row r="5253" spans="2:25" x14ac:dyDescent="0.2">
      <c r="B5253" s="97"/>
      <c r="C5253" s="97"/>
      <c r="E5253" s="119"/>
      <c r="J5253" s="130"/>
      <c r="K5253" s="122"/>
      <c r="L5253" s="122"/>
      <c r="M5253" s="93"/>
      <c r="N5253" s="119"/>
      <c r="O5253" s="124"/>
      <c r="V5253" s="72"/>
      <c r="W5253" s="95"/>
      <c r="X5253" s="175"/>
      <c r="Y5253" s="175"/>
    </row>
    <row r="5254" spans="2:25" x14ac:dyDescent="0.2">
      <c r="B5254" s="97"/>
      <c r="C5254" s="97"/>
      <c r="E5254" s="119"/>
      <c r="J5254" s="130"/>
      <c r="K5254" s="122"/>
      <c r="L5254" s="122"/>
      <c r="M5254" s="93"/>
      <c r="N5254" s="119"/>
      <c r="O5254" s="124"/>
      <c r="V5254" s="72"/>
      <c r="W5254" s="95"/>
      <c r="X5254" s="175"/>
      <c r="Y5254" s="175"/>
    </row>
    <row r="5255" spans="2:25" x14ac:dyDescent="0.2">
      <c r="B5255" s="97"/>
      <c r="C5255" s="97"/>
      <c r="E5255" s="119"/>
      <c r="J5255" s="130"/>
      <c r="K5255" s="122"/>
      <c r="L5255" s="122"/>
      <c r="M5255" s="93"/>
      <c r="N5255" s="119"/>
      <c r="O5255" s="124"/>
      <c r="V5255" s="72"/>
      <c r="W5255" s="95"/>
      <c r="X5255" s="175"/>
      <c r="Y5255" s="175"/>
    </row>
    <row r="5256" spans="2:25" x14ac:dyDescent="0.2">
      <c r="B5256" s="97"/>
      <c r="C5256" s="97"/>
      <c r="E5256" s="119"/>
      <c r="J5256" s="130"/>
      <c r="K5256" s="122"/>
      <c r="L5256" s="122"/>
      <c r="M5256" s="93"/>
      <c r="N5256" s="119"/>
      <c r="O5256" s="124"/>
      <c r="V5256" s="72"/>
      <c r="W5256" s="95"/>
      <c r="X5256" s="175"/>
      <c r="Y5256" s="175"/>
    </row>
    <row r="5257" spans="2:25" x14ac:dyDescent="0.2">
      <c r="B5257" s="97"/>
      <c r="C5257" s="97"/>
      <c r="E5257" s="119"/>
      <c r="J5257" s="130"/>
      <c r="K5257" s="122"/>
      <c r="L5257" s="122"/>
      <c r="M5257" s="93"/>
      <c r="N5257" s="119"/>
      <c r="O5257" s="124"/>
      <c r="V5257" s="72"/>
      <c r="W5257" s="95"/>
      <c r="X5257" s="175"/>
      <c r="Y5257" s="175"/>
    </row>
    <row r="5258" spans="2:25" x14ac:dyDescent="0.2">
      <c r="B5258" s="97"/>
      <c r="C5258" s="97"/>
      <c r="E5258" s="119"/>
      <c r="J5258" s="130"/>
      <c r="K5258" s="122"/>
      <c r="L5258" s="122"/>
      <c r="M5258" s="93"/>
      <c r="N5258" s="119"/>
      <c r="O5258" s="124"/>
      <c r="V5258" s="72"/>
      <c r="W5258" s="95"/>
      <c r="X5258" s="175"/>
      <c r="Y5258" s="175"/>
    </row>
    <row r="5259" spans="2:25" x14ac:dyDescent="0.2">
      <c r="B5259" s="97"/>
      <c r="C5259" s="97"/>
      <c r="E5259" s="119"/>
      <c r="J5259" s="130"/>
      <c r="K5259" s="122"/>
      <c r="L5259" s="122"/>
      <c r="M5259" s="93"/>
      <c r="N5259" s="119"/>
      <c r="O5259" s="124"/>
      <c r="V5259" s="72"/>
      <c r="W5259" s="95"/>
      <c r="X5259" s="175"/>
      <c r="Y5259" s="175"/>
    </row>
    <row r="5260" spans="2:25" x14ac:dyDescent="0.2">
      <c r="B5260" s="97"/>
      <c r="C5260" s="97"/>
      <c r="E5260" s="119"/>
      <c r="J5260" s="130"/>
      <c r="K5260" s="122"/>
      <c r="L5260" s="122"/>
      <c r="M5260" s="93"/>
      <c r="N5260" s="119"/>
      <c r="O5260" s="124"/>
      <c r="V5260" s="72"/>
      <c r="W5260" s="95"/>
      <c r="X5260" s="175"/>
      <c r="Y5260" s="175"/>
    </row>
    <row r="5261" spans="2:25" x14ac:dyDescent="0.2">
      <c r="B5261" s="97"/>
      <c r="C5261" s="97"/>
      <c r="E5261" s="119"/>
      <c r="J5261" s="130"/>
      <c r="K5261" s="122"/>
      <c r="L5261" s="122"/>
      <c r="M5261" s="93"/>
      <c r="N5261" s="119"/>
      <c r="O5261" s="124"/>
      <c r="V5261" s="72"/>
      <c r="W5261" s="95"/>
      <c r="X5261" s="175"/>
      <c r="Y5261" s="175"/>
    </row>
    <row r="5262" spans="2:25" x14ac:dyDescent="0.2">
      <c r="B5262" s="97"/>
      <c r="C5262" s="97"/>
      <c r="E5262" s="119"/>
      <c r="J5262" s="130"/>
      <c r="K5262" s="122"/>
      <c r="L5262" s="122"/>
      <c r="M5262" s="93"/>
      <c r="N5262" s="119"/>
      <c r="O5262" s="124"/>
      <c r="V5262" s="72"/>
      <c r="W5262" s="95"/>
      <c r="X5262" s="175"/>
      <c r="Y5262" s="175"/>
    </row>
    <row r="5263" spans="2:25" x14ac:dyDescent="0.2">
      <c r="B5263" s="97"/>
      <c r="C5263" s="97"/>
      <c r="E5263" s="119"/>
      <c r="J5263" s="130"/>
      <c r="K5263" s="122"/>
      <c r="L5263" s="122"/>
      <c r="M5263" s="93"/>
      <c r="N5263" s="119"/>
      <c r="O5263" s="124"/>
      <c r="V5263" s="72"/>
      <c r="W5263" s="95"/>
      <c r="X5263" s="175"/>
      <c r="Y5263" s="175"/>
    </row>
    <row r="5264" spans="2:25" x14ac:dyDescent="0.2">
      <c r="B5264" s="97"/>
      <c r="C5264" s="97"/>
      <c r="E5264" s="119"/>
      <c r="J5264" s="130"/>
      <c r="K5264" s="122"/>
      <c r="L5264" s="122"/>
      <c r="M5264" s="93"/>
      <c r="N5264" s="119"/>
      <c r="O5264" s="124"/>
      <c r="V5264" s="72"/>
      <c r="W5264" s="95"/>
      <c r="X5264" s="175"/>
      <c r="Y5264" s="175"/>
    </row>
    <row r="5265" spans="2:25" x14ac:dyDescent="0.2">
      <c r="B5265" s="97"/>
      <c r="C5265" s="97"/>
      <c r="E5265" s="119"/>
      <c r="J5265" s="130"/>
      <c r="K5265" s="122"/>
      <c r="L5265" s="122"/>
      <c r="M5265" s="93"/>
      <c r="N5265" s="119"/>
      <c r="O5265" s="124"/>
      <c r="V5265" s="72"/>
      <c r="W5265" s="95"/>
      <c r="X5265" s="175"/>
      <c r="Y5265" s="175"/>
    </row>
    <row r="5266" spans="2:25" x14ac:dyDescent="0.2">
      <c r="B5266" s="97"/>
      <c r="C5266" s="97"/>
      <c r="E5266" s="119"/>
      <c r="J5266" s="130"/>
      <c r="K5266" s="122"/>
      <c r="L5266" s="122"/>
      <c r="M5266" s="93"/>
      <c r="N5266" s="119"/>
      <c r="O5266" s="124"/>
      <c r="V5266" s="72"/>
      <c r="W5266" s="95"/>
      <c r="X5266" s="175"/>
      <c r="Y5266" s="175"/>
    </row>
    <row r="5267" spans="2:25" x14ac:dyDescent="0.2">
      <c r="B5267" s="97"/>
      <c r="C5267" s="97"/>
      <c r="E5267" s="119"/>
      <c r="J5267" s="130"/>
      <c r="K5267" s="122"/>
      <c r="L5267" s="122"/>
      <c r="M5267" s="93"/>
      <c r="N5267" s="119"/>
      <c r="O5267" s="124"/>
      <c r="V5267" s="72"/>
      <c r="W5267" s="95"/>
      <c r="X5267" s="175"/>
      <c r="Y5267" s="175"/>
    </row>
    <row r="5268" spans="2:25" x14ac:dyDescent="0.2">
      <c r="B5268" s="97"/>
      <c r="C5268" s="97"/>
      <c r="E5268" s="119"/>
      <c r="J5268" s="130"/>
      <c r="K5268" s="122"/>
      <c r="L5268" s="122"/>
      <c r="M5268" s="93"/>
      <c r="N5268" s="119"/>
      <c r="O5268" s="124"/>
      <c r="V5268" s="72"/>
      <c r="W5268" s="95"/>
      <c r="X5268" s="175"/>
      <c r="Y5268" s="175"/>
    </row>
    <row r="5269" spans="2:25" x14ac:dyDescent="0.2">
      <c r="B5269" s="97"/>
      <c r="C5269" s="97"/>
      <c r="E5269" s="119"/>
      <c r="J5269" s="130"/>
      <c r="K5269" s="122"/>
      <c r="L5269" s="122"/>
      <c r="M5269" s="93"/>
      <c r="N5269" s="119"/>
      <c r="O5269" s="124"/>
      <c r="V5269" s="72"/>
      <c r="W5269" s="95"/>
      <c r="X5269" s="175"/>
      <c r="Y5269" s="175"/>
    </row>
    <row r="5270" spans="2:25" x14ac:dyDescent="0.2">
      <c r="B5270" s="97"/>
      <c r="C5270" s="97"/>
      <c r="E5270" s="119"/>
      <c r="J5270" s="130"/>
      <c r="K5270" s="122"/>
      <c r="L5270" s="122"/>
      <c r="M5270" s="93"/>
      <c r="N5270" s="119"/>
      <c r="O5270" s="124"/>
      <c r="V5270" s="72"/>
      <c r="W5270" s="95"/>
      <c r="X5270" s="175"/>
      <c r="Y5270" s="175"/>
    </row>
    <row r="5271" spans="2:25" x14ac:dyDescent="0.2">
      <c r="B5271" s="97"/>
      <c r="C5271" s="97"/>
      <c r="E5271" s="119"/>
      <c r="J5271" s="130"/>
      <c r="K5271" s="122"/>
      <c r="L5271" s="122"/>
      <c r="M5271" s="93"/>
      <c r="N5271" s="119"/>
      <c r="O5271" s="124"/>
      <c r="V5271" s="72"/>
      <c r="W5271" s="95"/>
      <c r="X5271" s="175"/>
      <c r="Y5271" s="175"/>
    </row>
    <row r="5272" spans="2:25" x14ac:dyDescent="0.2">
      <c r="B5272" s="97"/>
      <c r="C5272" s="97"/>
      <c r="E5272" s="119"/>
      <c r="J5272" s="130"/>
      <c r="K5272" s="122"/>
      <c r="L5272" s="122"/>
      <c r="M5272" s="93"/>
      <c r="N5272" s="119"/>
      <c r="O5272" s="124"/>
      <c r="V5272" s="72"/>
      <c r="W5272" s="95"/>
      <c r="X5272" s="175"/>
      <c r="Y5272" s="175"/>
    </row>
    <row r="5273" spans="2:25" x14ac:dyDescent="0.2">
      <c r="B5273" s="97"/>
      <c r="C5273" s="97"/>
      <c r="E5273" s="119"/>
      <c r="J5273" s="130"/>
      <c r="K5273" s="122"/>
      <c r="L5273" s="122"/>
      <c r="M5273" s="93"/>
      <c r="N5273" s="119"/>
      <c r="O5273" s="124"/>
      <c r="V5273" s="72"/>
      <c r="W5273" s="95"/>
      <c r="X5273" s="175"/>
      <c r="Y5273" s="175"/>
    </row>
    <row r="5274" spans="2:25" x14ac:dyDescent="0.2">
      <c r="B5274" s="97"/>
      <c r="C5274" s="97"/>
      <c r="E5274" s="119"/>
      <c r="J5274" s="130"/>
      <c r="K5274" s="122"/>
      <c r="L5274" s="122"/>
      <c r="M5274" s="93"/>
      <c r="N5274" s="119"/>
      <c r="O5274" s="124"/>
      <c r="V5274" s="72"/>
      <c r="W5274" s="95"/>
      <c r="X5274" s="175"/>
      <c r="Y5274" s="175"/>
    </row>
    <row r="5275" spans="2:25" x14ac:dyDescent="0.2">
      <c r="B5275" s="97"/>
      <c r="C5275" s="97"/>
      <c r="E5275" s="119"/>
      <c r="J5275" s="130"/>
      <c r="K5275" s="122"/>
      <c r="L5275" s="122"/>
      <c r="M5275" s="93"/>
      <c r="N5275" s="119"/>
      <c r="O5275" s="124"/>
      <c r="V5275" s="72"/>
      <c r="W5275" s="95"/>
      <c r="X5275" s="175"/>
      <c r="Y5275" s="175"/>
    </row>
    <row r="5276" spans="2:25" x14ac:dyDescent="0.2">
      <c r="B5276" s="97"/>
      <c r="C5276" s="97"/>
      <c r="E5276" s="119"/>
      <c r="J5276" s="130"/>
      <c r="K5276" s="122"/>
      <c r="L5276" s="122"/>
      <c r="M5276" s="93"/>
      <c r="N5276" s="119"/>
      <c r="O5276" s="124"/>
      <c r="V5276" s="72"/>
      <c r="W5276" s="95"/>
      <c r="X5276" s="175"/>
      <c r="Y5276" s="175"/>
    </row>
    <row r="5277" spans="2:25" x14ac:dyDescent="0.2">
      <c r="B5277" s="97"/>
      <c r="C5277" s="97"/>
      <c r="E5277" s="119"/>
      <c r="J5277" s="130"/>
      <c r="K5277" s="122"/>
      <c r="L5277" s="122"/>
      <c r="M5277" s="93"/>
      <c r="N5277" s="119"/>
      <c r="O5277" s="124"/>
      <c r="V5277" s="72"/>
      <c r="W5277" s="95"/>
      <c r="X5277" s="175"/>
      <c r="Y5277" s="175"/>
    </row>
    <row r="5278" spans="2:25" x14ac:dyDescent="0.2">
      <c r="B5278" s="97"/>
      <c r="C5278" s="97"/>
      <c r="E5278" s="119"/>
      <c r="J5278" s="130"/>
      <c r="K5278" s="122"/>
      <c r="L5278" s="122"/>
      <c r="M5278" s="93"/>
      <c r="N5278" s="119"/>
      <c r="O5278" s="124"/>
      <c r="V5278" s="72"/>
      <c r="W5278" s="95"/>
      <c r="X5278" s="175"/>
      <c r="Y5278" s="175"/>
    </row>
    <row r="5279" spans="2:25" x14ac:dyDescent="0.2">
      <c r="B5279" s="97"/>
      <c r="C5279" s="97"/>
      <c r="E5279" s="119"/>
      <c r="J5279" s="130"/>
      <c r="K5279" s="122"/>
      <c r="L5279" s="122"/>
      <c r="M5279" s="93"/>
      <c r="N5279" s="119"/>
      <c r="O5279" s="124"/>
      <c r="V5279" s="72"/>
      <c r="W5279" s="95"/>
      <c r="X5279" s="175"/>
      <c r="Y5279" s="175"/>
    </row>
    <row r="5280" spans="2:25" x14ac:dyDescent="0.2">
      <c r="B5280" s="97"/>
      <c r="C5280" s="97"/>
      <c r="E5280" s="119"/>
      <c r="J5280" s="130"/>
      <c r="K5280" s="122"/>
      <c r="L5280" s="122"/>
      <c r="M5280" s="93"/>
      <c r="N5280" s="119"/>
      <c r="O5280" s="124"/>
      <c r="V5280" s="72"/>
      <c r="W5280" s="95"/>
      <c r="X5280" s="175"/>
      <c r="Y5280" s="175"/>
    </row>
    <row r="5281" spans="2:25" x14ac:dyDescent="0.2">
      <c r="B5281" s="97"/>
      <c r="C5281" s="97"/>
      <c r="E5281" s="119"/>
      <c r="J5281" s="130"/>
      <c r="K5281" s="122"/>
      <c r="L5281" s="122"/>
      <c r="M5281" s="93"/>
      <c r="N5281" s="119"/>
      <c r="O5281" s="124"/>
      <c r="V5281" s="72"/>
      <c r="W5281" s="95"/>
      <c r="X5281" s="175"/>
      <c r="Y5281" s="175"/>
    </row>
    <row r="5282" spans="2:25" x14ac:dyDescent="0.2">
      <c r="B5282" s="97"/>
      <c r="C5282" s="97"/>
      <c r="E5282" s="119"/>
      <c r="J5282" s="130"/>
      <c r="K5282" s="122"/>
      <c r="L5282" s="122"/>
      <c r="M5282" s="93"/>
      <c r="N5282" s="119"/>
      <c r="O5282" s="124"/>
      <c r="V5282" s="72"/>
      <c r="W5282" s="95"/>
      <c r="X5282" s="175"/>
      <c r="Y5282" s="175"/>
    </row>
    <row r="5283" spans="2:25" x14ac:dyDescent="0.2">
      <c r="B5283" s="97"/>
      <c r="C5283" s="97"/>
      <c r="E5283" s="119"/>
      <c r="J5283" s="130"/>
      <c r="K5283" s="122"/>
      <c r="L5283" s="122"/>
      <c r="M5283" s="93"/>
      <c r="N5283" s="119"/>
      <c r="O5283" s="124"/>
      <c r="V5283" s="72"/>
      <c r="W5283" s="95"/>
      <c r="X5283" s="175"/>
      <c r="Y5283" s="175"/>
    </row>
    <row r="5284" spans="2:25" x14ac:dyDescent="0.2">
      <c r="B5284" s="97"/>
      <c r="C5284" s="97"/>
      <c r="E5284" s="119"/>
      <c r="J5284" s="130"/>
      <c r="K5284" s="122"/>
      <c r="L5284" s="122"/>
      <c r="M5284" s="93"/>
      <c r="N5284" s="119"/>
      <c r="O5284" s="124"/>
      <c r="V5284" s="72"/>
      <c r="W5284" s="95"/>
      <c r="X5284" s="175"/>
      <c r="Y5284" s="175"/>
    </row>
    <row r="5285" spans="2:25" x14ac:dyDescent="0.2">
      <c r="B5285" s="97"/>
      <c r="C5285" s="97"/>
      <c r="E5285" s="119"/>
      <c r="J5285" s="130"/>
      <c r="K5285" s="122"/>
      <c r="L5285" s="122"/>
      <c r="M5285" s="93"/>
      <c r="N5285" s="119"/>
      <c r="O5285" s="124"/>
      <c r="V5285" s="72"/>
      <c r="W5285" s="95"/>
      <c r="X5285" s="175"/>
      <c r="Y5285" s="175"/>
    </row>
    <row r="5286" spans="2:25" x14ac:dyDescent="0.2">
      <c r="B5286" s="97"/>
      <c r="C5286" s="97"/>
      <c r="E5286" s="119"/>
      <c r="J5286" s="130"/>
      <c r="K5286" s="122"/>
      <c r="L5286" s="122"/>
      <c r="M5286" s="93"/>
      <c r="N5286" s="119"/>
      <c r="O5286" s="124"/>
      <c r="V5286" s="72"/>
      <c r="W5286" s="95"/>
      <c r="X5286" s="175"/>
      <c r="Y5286" s="175"/>
    </row>
    <row r="5287" spans="2:25" x14ac:dyDescent="0.2">
      <c r="B5287" s="97"/>
      <c r="C5287" s="97"/>
      <c r="E5287" s="119"/>
      <c r="J5287" s="130"/>
      <c r="K5287" s="122"/>
      <c r="L5287" s="122"/>
      <c r="M5287" s="93"/>
      <c r="N5287" s="119"/>
      <c r="O5287" s="124"/>
      <c r="V5287" s="72"/>
      <c r="W5287" s="95"/>
      <c r="X5287" s="175"/>
      <c r="Y5287" s="175"/>
    </row>
    <row r="5288" spans="2:25" x14ac:dyDescent="0.2">
      <c r="B5288" s="97"/>
      <c r="C5288" s="97"/>
      <c r="E5288" s="119"/>
      <c r="J5288" s="130"/>
      <c r="K5288" s="122"/>
      <c r="L5288" s="122"/>
      <c r="M5288" s="93"/>
      <c r="N5288" s="119"/>
      <c r="O5288" s="124"/>
      <c r="V5288" s="72"/>
      <c r="W5288" s="95"/>
      <c r="X5288" s="175"/>
      <c r="Y5288" s="175"/>
    </row>
    <row r="5289" spans="2:25" x14ac:dyDescent="0.2">
      <c r="B5289" s="97"/>
      <c r="C5289" s="97"/>
      <c r="E5289" s="119"/>
      <c r="J5289" s="130"/>
      <c r="K5289" s="122"/>
      <c r="L5289" s="122"/>
      <c r="M5289" s="93"/>
      <c r="N5289" s="119"/>
      <c r="O5289" s="124"/>
      <c r="V5289" s="72"/>
      <c r="W5289" s="95"/>
      <c r="X5289" s="175"/>
      <c r="Y5289" s="175"/>
    </row>
    <row r="5290" spans="2:25" x14ac:dyDescent="0.2">
      <c r="B5290" s="97"/>
      <c r="C5290" s="97"/>
      <c r="E5290" s="119"/>
      <c r="J5290" s="130"/>
      <c r="K5290" s="122"/>
      <c r="L5290" s="122"/>
      <c r="M5290" s="93"/>
      <c r="N5290" s="119"/>
      <c r="O5290" s="124"/>
      <c r="V5290" s="72"/>
      <c r="W5290" s="95"/>
      <c r="X5290" s="175"/>
      <c r="Y5290" s="175"/>
    </row>
    <row r="5291" spans="2:25" x14ac:dyDescent="0.2">
      <c r="B5291" s="97"/>
      <c r="C5291" s="97"/>
      <c r="E5291" s="119"/>
      <c r="J5291" s="130"/>
      <c r="K5291" s="122"/>
      <c r="L5291" s="122"/>
      <c r="M5291" s="93"/>
      <c r="N5291" s="119"/>
      <c r="O5291" s="124"/>
      <c r="V5291" s="72"/>
      <c r="W5291" s="95"/>
      <c r="X5291" s="175"/>
      <c r="Y5291" s="175"/>
    </row>
    <row r="5292" spans="2:25" x14ac:dyDescent="0.2">
      <c r="B5292" s="97"/>
      <c r="C5292" s="97"/>
      <c r="E5292" s="119"/>
      <c r="J5292" s="130"/>
      <c r="K5292" s="122"/>
      <c r="L5292" s="122"/>
      <c r="M5292" s="93"/>
      <c r="N5292" s="119"/>
      <c r="O5292" s="124"/>
      <c r="V5292" s="72"/>
      <c r="W5292" s="95"/>
      <c r="X5292" s="175"/>
      <c r="Y5292" s="175"/>
    </row>
    <row r="5293" spans="2:25" x14ac:dyDescent="0.2">
      <c r="B5293" s="97"/>
      <c r="C5293" s="97"/>
      <c r="E5293" s="119"/>
      <c r="J5293" s="130"/>
      <c r="K5293" s="122"/>
      <c r="L5293" s="122"/>
      <c r="M5293" s="93"/>
      <c r="N5293" s="119"/>
      <c r="O5293" s="124"/>
      <c r="V5293" s="72"/>
      <c r="W5293" s="95"/>
      <c r="X5293" s="175"/>
      <c r="Y5293" s="175"/>
    </row>
    <row r="5294" spans="2:25" x14ac:dyDescent="0.2">
      <c r="B5294" s="97"/>
      <c r="C5294" s="97"/>
      <c r="E5294" s="119"/>
      <c r="J5294" s="130"/>
      <c r="K5294" s="122"/>
      <c r="L5294" s="122"/>
      <c r="M5294" s="93"/>
      <c r="N5294" s="119"/>
      <c r="O5294" s="124"/>
      <c r="V5294" s="72"/>
      <c r="W5294" s="95"/>
      <c r="X5294" s="175"/>
      <c r="Y5294" s="175"/>
    </row>
    <row r="5295" spans="2:25" x14ac:dyDescent="0.2">
      <c r="B5295" s="97"/>
      <c r="C5295" s="97"/>
      <c r="E5295" s="119"/>
      <c r="J5295" s="130"/>
      <c r="K5295" s="122"/>
      <c r="L5295" s="122"/>
      <c r="M5295" s="93"/>
      <c r="N5295" s="119"/>
      <c r="O5295" s="124"/>
      <c r="V5295" s="72"/>
      <c r="W5295" s="95"/>
      <c r="X5295" s="175"/>
      <c r="Y5295" s="175"/>
    </row>
    <row r="5296" spans="2:25" x14ac:dyDescent="0.2">
      <c r="B5296" s="97"/>
      <c r="C5296" s="97"/>
      <c r="E5296" s="119"/>
      <c r="J5296" s="130"/>
      <c r="K5296" s="122"/>
      <c r="L5296" s="122"/>
      <c r="M5296" s="93"/>
      <c r="N5296" s="119"/>
      <c r="O5296" s="124"/>
      <c r="V5296" s="72"/>
      <c r="W5296" s="95"/>
      <c r="X5296" s="175"/>
      <c r="Y5296" s="175"/>
    </row>
    <row r="5297" spans="2:25" x14ac:dyDescent="0.2">
      <c r="B5297" s="97"/>
      <c r="C5297" s="97"/>
      <c r="E5297" s="119"/>
      <c r="J5297" s="130"/>
      <c r="K5297" s="122"/>
      <c r="L5297" s="122"/>
      <c r="M5297" s="93"/>
      <c r="N5297" s="119"/>
      <c r="O5297" s="124"/>
      <c r="V5297" s="72"/>
      <c r="W5297" s="95"/>
      <c r="X5297" s="175"/>
      <c r="Y5297" s="175"/>
    </row>
    <row r="5298" spans="2:25" x14ac:dyDescent="0.2">
      <c r="B5298" s="97"/>
      <c r="C5298" s="97"/>
      <c r="E5298" s="119"/>
      <c r="J5298" s="130"/>
      <c r="K5298" s="122"/>
      <c r="L5298" s="122"/>
      <c r="M5298" s="93"/>
      <c r="N5298" s="119"/>
      <c r="O5298" s="124"/>
      <c r="V5298" s="72"/>
      <c r="W5298" s="95"/>
      <c r="X5298" s="175"/>
      <c r="Y5298" s="175"/>
    </row>
    <row r="5299" spans="2:25" x14ac:dyDescent="0.2">
      <c r="B5299" s="97"/>
      <c r="C5299" s="97"/>
      <c r="E5299" s="119"/>
      <c r="J5299" s="130"/>
      <c r="K5299" s="122"/>
      <c r="L5299" s="122"/>
      <c r="M5299" s="93"/>
      <c r="N5299" s="119"/>
      <c r="O5299" s="124"/>
      <c r="V5299" s="72"/>
      <c r="W5299" s="95"/>
      <c r="X5299" s="175"/>
      <c r="Y5299" s="175"/>
    </row>
    <row r="5300" spans="2:25" x14ac:dyDescent="0.2">
      <c r="B5300" s="97"/>
      <c r="C5300" s="97"/>
      <c r="E5300" s="119"/>
      <c r="J5300" s="130"/>
      <c r="K5300" s="122"/>
      <c r="L5300" s="122"/>
      <c r="M5300" s="93"/>
      <c r="N5300" s="119"/>
      <c r="O5300" s="124"/>
      <c r="V5300" s="72"/>
      <c r="W5300" s="95"/>
      <c r="X5300" s="175"/>
      <c r="Y5300" s="175"/>
    </row>
    <row r="5301" spans="2:25" x14ac:dyDescent="0.2">
      <c r="B5301" s="97"/>
      <c r="C5301" s="97"/>
      <c r="E5301" s="119"/>
      <c r="J5301" s="130"/>
      <c r="K5301" s="122"/>
      <c r="L5301" s="122"/>
      <c r="M5301" s="93"/>
      <c r="N5301" s="119"/>
      <c r="O5301" s="124"/>
      <c r="V5301" s="72"/>
      <c r="W5301" s="95"/>
      <c r="X5301" s="175"/>
      <c r="Y5301" s="175"/>
    </row>
    <row r="5302" spans="2:25" x14ac:dyDescent="0.2">
      <c r="B5302" s="97"/>
      <c r="C5302" s="97"/>
      <c r="E5302" s="119"/>
      <c r="J5302" s="130"/>
      <c r="K5302" s="122"/>
      <c r="L5302" s="122"/>
      <c r="M5302" s="93"/>
      <c r="N5302" s="119"/>
      <c r="O5302" s="124"/>
      <c r="V5302" s="72"/>
      <c r="W5302" s="95"/>
      <c r="X5302" s="175"/>
      <c r="Y5302" s="175"/>
    </row>
    <row r="5303" spans="2:25" x14ac:dyDescent="0.2">
      <c r="B5303" s="97"/>
      <c r="C5303" s="97"/>
      <c r="E5303" s="119"/>
      <c r="J5303" s="130"/>
      <c r="K5303" s="122"/>
      <c r="L5303" s="122"/>
      <c r="M5303" s="93"/>
      <c r="N5303" s="119"/>
      <c r="O5303" s="124"/>
      <c r="V5303" s="72"/>
      <c r="W5303" s="95"/>
      <c r="X5303" s="175"/>
      <c r="Y5303" s="175"/>
    </row>
    <row r="5304" spans="2:25" x14ac:dyDescent="0.2">
      <c r="B5304" s="97"/>
      <c r="C5304" s="97"/>
      <c r="E5304" s="119"/>
      <c r="J5304" s="130"/>
      <c r="K5304" s="122"/>
      <c r="L5304" s="122"/>
      <c r="M5304" s="93"/>
      <c r="N5304" s="119"/>
      <c r="O5304" s="124"/>
      <c r="V5304" s="72"/>
      <c r="W5304" s="95"/>
      <c r="X5304" s="175"/>
      <c r="Y5304" s="175"/>
    </row>
    <row r="5305" spans="2:25" x14ac:dyDescent="0.2">
      <c r="B5305" s="97"/>
      <c r="C5305" s="97"/>
      <c r="E5305" s="119"/>
      <c r="J5305" s="130"/>
      <c r="K5305" s="122"/>
      <c r="L5305" s="122"/>
      <c r="M5305" s="93"/>
      <c r="N5305" s="119"/>
      <c r="O5305" s="124"/>
      <c r="V5305" s="72"/>
      <c r="W5305" s="95"/>
      <c r="X5305" s="175"/>
      <c r="Y5305" s="175"/>
    </row>
    <row r="5306" spans="2:25" x14ac:dyDescent="0.2">
      <c r="B5306" s="97"/>
      <c r="C5306" s="97"/>
      <c r="E5306" s="119"/>
      <c r="J5306" s="130"/>
      <c r="K5306" s="122"/>
      <c r="L5306" s="122"/>
      <c r="M5306" s="93"/>
      <c r="N5306" s="119"/>
      <c r="O5306" s="124"/>
      <c r="V5306" s="72"/>
      <c r="W5306" s="95"/>
      <c r="X5306" s="175"/>
      <c r="Y5306" s="175"/>
    </row>
    <row r="5307" spans="2:25" x14ac:dyDescent="0.2">
      <c r="B5307" s="97"/>
      <c r="C5307" s="97"/>
      <c r="E5307" s="119"/>
      <c r="J5307" s="130"/>
      <c r="K5307" s="122"/>
      <c r="L5307" s="122"/>
      <c r="M5307" s="93"/>
      <c r="N5307" s="119"/>
      <c r="O5307" s="124"/>
      <c r="V5307" s="72"/>
      <c r="W5307" s="95"/>
      <c r="X5307" s="175"/>
      <c r="Y5307" s="175"/>
    </row>
    <row r="5308" spans="2:25" x14ac:dyDescent="0.2">
      <c r="B5308" s="97"/>
      <c r="C5308" s="97"/>
      <c r="E5308" s="119"/>
      <c r="J5308" s="130"/>
      <c r="K5308" s="122"/>
      <c r="L5308" s="122"/>
      <c r="M5308" s="93"/>
      <c r="N5308" s="119"/>
      <c r="O5308" s="124"/>
      <c r="V5308" s="72"/>
      <c r="W5308" s="95"/>
      <c r="X5308" s="175"/>
      <c r="Y5308" s="175"/>
    </row>
    <row r="5309" spans="2:25" x14ac:dyDescent="0.2">
      <c r="B5309" s="97"/>
      <c r="C5309" s="97"/>
      <c r="E5309" s="119"/>
      <c r="J5309" s="130"/>
      <c r="K5309" s="122"/>
      <c r="L5309" s="122"/>
      <c r="M5309" s="93"/>
      <c r="N5309" s="119"/>
      <c r="O5309" s="124"/>
      <c r="V5309" s="72"/>
      <c r="W5309" s="95"/>
      <c r="X5309" s="175"/>
      <c r="Y5309" s="175"/>
    </row>
    <row r="5310" spans="2:25" x14ac:dyDescent="0.2">
      <c r="B5310" s="97"/>
      <c r="C5310" s="97"/>
      <c r="E5310" s="119"/>
      <c r="J5310" s="130"/>
      <c r="K5310" s="122"/>
      <c r="L5310" s="122"/>
      <c r="M5310" s="93"/>
      <c r="N5310" s="119"/>
      <c r="O5310" s="124"/>
      <c r="V5310" s="72"/>
      <c r="W5310" s="95"/>
      <c r="X5310" s="175"/>
      <c r="Y5310" s="175"/>
    </row>
    <row r="5311" spans="2:25" x14ac:dyDescent="0.2">
      <c r="B5311" s="97"/>
      <c r="C5311" s="97"/>
      <c r="E5311" s="119"/>
      <c r="J5311" s="130"/>
      <c r="K5311" s="122"/>
      <c r="L5311" s="122"/>
      <c r="M5311" s="93"/>
      <c r="N5311" s="119"/>
      <c r="O5311" s="124"/>
      <c r="V5311" s="72"/>
      <c r="W5311" s="95"/>
      <c r="X5311" s="175"/>
      <c r="Y5311" s="175"/>
    </row>
    <row r="5312" spans="2:25" x14ac:dyDescent="0.2">
      <c r="B5312" s="97"/>
      <c r="C5312" s="97"/>
      <c r="E5312" s="119"/>
      <c r="J5312" s="130"/>
      <c r="K5312" s="122"/>
      <c r="L5312" s="122"/>
      <c r="M5312" s="93"/>
      <c r="N5312" s="119"/>
      <c r="O5312" s="124"/>
      <c r="V5312" s="72"/>
      <c r="W5312" s="95"/>
      <c r="X5312" s="175"/>
      <c r="Y5312" s="175"/>
    </row>
    <row r="5313" spans="2:25" x14ac:dyDescent="0.2">
      <c r="B5313" s="97"/>
      <c r="C5313" s="97"/>
      <c r="E5313" s="119"/>
      <c r="J5313" s="130"/>
      <c r="K5313" s="122"/>
      <c r="L5313" s="122"/>
      <c r="M5313" s="93"/>
      <c r="N5313" s="119"/>
      <c r="O5313" s="124"/>
      <c r="V5313" s="72"/>
      <c r="W5313" s="95"/>
      <c r="X5313" s="175"/>
      <c r="Y5313" s="175"/>
    </row>
    <row r="5314" spans="2:25" x14ac:dyDescent="0.2">
      <c r="B5314" s="97"/>
      <c r="C5314" s="97"/>
      <c r="E5314" s="119"/>
      <c r="J5314" s="130"/>
      <c r="K5314" s="122"/>
      <c r="L5314" s="122"/>
      <c r="M5314" s="93"/>
      <c r="N5314" s="119"/>
      <c r="O5314" s="124"/>
      <c r="V5314" s="72"/>
      <c r="W5314" s="95"/>
      <c r="X5314" s="175"/>
      <c r="Y5314" s="175"/>
    </row>
    <row r="5315" spans="2:25" x14ac:dyDescent="0.2">
      <c r="B5315" s="97"/>
      <c r="C5315" s="97"/>
      <c r="E5315" s="119"/>
      <c r="J5315" s="130"/>
      <c r="K5315" s="122"/>
      <c r="L5315" s="122"/>
      <c r="M5315" s="93"/>
      <c r="N5315" s="119"/>
      <c r="O5315" s="124"/>
      <c r="V5315" s="72"/>
      <c r="W5315" s="95"/>
      <c r="X5315" s="175"/>
      <c r="Y5315" s="175"/>
    </row>
    <row r="5316" spans="2:25" x14ac:dyDescent="0.2">
      <c r="B5316" s="97"/>
      <c r="C5316" s="97"/>
      <c r="E5316" s="119"/>
      <c r="J5316" s="130"/>
      <c r="K5316" s="122"/>
      <c r="L5316" s="122"/>
      <c r="M5316" s="93"/>
      <c r="N5316" s="119"/>
      <c r="O5316" s="124"/>
      <c r="V5316" s="72"/>
      <c r="W5316" s="95"/>
      <c r="X5316" s="175"/>
      <c r="Y5316" s="175"/>
    </row>
    <row r="5317" spans="2:25" x14ac:dyDescent="0.2">
      <c r="B5317" s="97"/>
      <c r="C5317" s="97"/>
      <c r="E5317" s="119"/>
      <c r="J5317" s="130"/>
      <c r="K5317" s="122"/>
      <c r="L5317" s="122"/>
      <c r="M5317" s="93"/>
      <c r="N5317" s="119"/>
      <c r="O5317" s="124"/>
      <c r="V5317" s="72"/>
      <c r="W5317" s="95"/>
      <c r="X5317" s="175"/>
      <c r="Y5317" s="175"/>
    </row>
    <row r="5318" spans="2:25" x14ac:dyDescent="0.2">
      <c r="B5318" s="97"/>
      <c r="C5318" s="97"/>
      <c r="E5318" s="119"/>
      <c r="J5318" s="130"/>
      <c r="K5318" s="122"/>
      <c r="L5318" s="122"/>
      <c r="M5318" s="93"/>
      <c r="N5318" s="119"/>
      <c r="O5318" s="124"/>
      <c r="V5318" s="72"/>
      <c r="W5318" s="95"/>
      <c r="X5318" s="175"/>
      <c r="Y5318" s="175"/>
    </row>
    <row r="5319" spans="2:25" x14ac:dyDescent="0.2">
      <c r="B5319" s="97"/>
      <c r="C5319" s="97"/>
      <c r="E5319" s="119"/>
      <c r="J5319" s="130"/>
      <c r="K5319" s="122"/>
      <c r="L5319" s="122"/>
      <c r="M5319" s="93"/>
      <c r="N5319" s="119"/>
      <c r="O5319" s="124"/>
      <c r="V5319" s="72"/>
      <c r="W5319" s="95"/>
      <c r="X5319" s="175"/>
      <c r="Y5319" s="175"/>
    </row>
    <row r="5320" spans="2:25" x14ac:dyDescent="0.2">
      <c r="B5320" s="97"/>
      <c r="C5320" s="97"/>
      <c r="E5320" s="119"/>
      <c r="J5320" s="130"/>
      <c r="K5320" s="122"/>
      <c r="L5320" s="122"/>
      <c r="M5320" s="93"/>
      <c r="N5320" s="119"/>
      <c r="O5320" s="124"/>
      <c r="V5320" s="72"/>
      <c r="W5320" s="95"/>
      <c r="X5320" s="175"/>
      <c r="Y5320" s="175"/>
    </row>
    <row r="5321" spans="2:25" x14ac:dyDescent="0.2">
      <c r="B5321" s="97"/>
      <c r="C5321" s="97"/>
      <c r="E5321" s="119"/>
      <c r="J5321" s="130"/>
      <c r="K5321" s="122"/>
      <c r="L5321" s="122"/>
      <c r="M5321" s="93"/>
      <c r="N5321" s="119"/>
      <c r="O5321" s="124"/>
      <c r="V5321" s="72"/>
      <c r="W5321" s="95"/>
      <c r="X5321" s="175"/>
      <c r="Y5321" s="175"/>
    </row>
    <row r="5322" spans="2:25" x14ac:dyDescent="0.2">
      <c r="B5322" s="97"/>
      <c r="C5322" s="97"/>
      <c r="E5322" s="119"/>
      <c r="J5322" s="130"/>
      <c r="K5322" s="122"/>
      <c r="L5322" s="122"/>
      <c r="M5322" s="93"/>
      <c r="N5322" s="119"/>
      <c r="O5322" s="124"/>
      <c r="V5322" s="72"/>
      <c r="W5322" s="95"/>
      <c r="X5322" s="175"/>
      <c r="Y5322" s="175"/>
    </row>
    <row r="5323" spans="2:25" x14ac:dyDescent="0.2">
      <c r="B5323" s="97"/>
      <c r="C5323" s="97"/>
      <c r="E5323" s="119"/>
      <c r="J5323" s="130"/>
      <c r="K5323" s="122"/>
      <c r="L5323" s="122"/>
      <c r="M5323" s="93"/>
      <c r="N5323" s="119"/>
      <c r="O5323" s="124"/>
      <c r="V5323" s="72"/>
      <c r="W5323" s="95"/>
      <c r="X5323" s="175"/>
      <c r="Y5323" s="175"/>
    </row>
    <row r="5324" spans="2:25" x14ac:dyDescent="0.2">
      <c r="B5324" s="97"/>
      <c r="C5324" s="97"/>
      <c r="E5324" s="119"/>
      <c r="J5324" s="130"/>
      <c r="K5324" s="122"/>
      <c r="L5324" s="122"/>
      <c r="M5324" s="93"/>
      <c r="N5324" s="119"/>
      <c r="O5324" s="124"/>
      <c r="V5324" s="72"/>
      <c r="W5324" s="95"/>
      <c r="X5324" s="175"/>
      <c r="Y5324" s="175"/>
    </row>
    <row r="5325" spans="2:25" x14ac:dyDescent="0.2">
      <c r="B5325" s="97"/>
      <c r="C5325" s="97"/>
      <c r="E5325" s="119"/>
      <c r="J5325" s="130"/>
      <c r="K5325" s="122"/>
      <c r="L5325" s="122"/>
      <c r="M5325" s="93"/>
      <c r="N5325" s="119"/>
      <c r="O5325" s="124"/>
      <c r="V5325" s="72"/>
      <c r="W5325" s="95"/>
      <c r="X5325" s="175"/>
      <c r="Y5325" s="175"/>
    </row>
    <row r="5326" spans="2:25" x14ac:dyDescent="0.2">
      <c r="B5326" s="97"/>
      <c r="C5326" s="97"/>
      <c r="E5326" s="119"/>
      <c r="J5326" s="130"/>
      <c r="K5326" s="122"/>
      <c r="L5326" s="122"/>
      <c r="M5326" s="93"/>
      <c r="N5326" s="119"/>
      <c r="O5326" s="124"/>
      <c r="V5326" s="72"/>
      <c r="W5326" s="95"/>
      <c r="X5326" s="175"/>
      <c r="Y5326" s="175"/>
    </row>
    <row r="5327" spans="2:25" x14ac:dyDescent="0.2">
      <c r="B5327" s="97"/>
      <c r="C5327" s="97"/>
      <c r="E5327" s="119"/>
      <c r="J5327" s="130"/>
      <c r="K5327" s="122"/>
      <c r="L5327" s="122"/>
      <c r="M5327" s="93"/>
      <c r="N5327" s="119"/>
      <c r="O5327" s="124"/>
      <c r="V5327" s="72"/>
      <c r="W5327" s="95"/>
      <c r="X5327" s="175"/>
      <c r="Y5327" s="175"/>
    </row>
    <row r="5328" spans="2:25" x14ac:dyDescent="0.2">
      <c r="B5328" s="97"/>
      <c r="C5328" s="97"/>
      <c r="E5328" s="119"/>
      <c r="J5328" s="130"/>
      <c r="K5328" s="122"/>
      <c r="L5328" s="122"/>
      <c r="M5328" s="93"/>
      <c r="N5328" s="119"/>
      <c r="O5328" s="124"/>
      <c r="V5328" s="72"/>
      <c r="W5328" s="95"/>
      <c r="X5328" s="175"/>
      <c r="Y5328" s="175"/>
    </row>
    <row r="5329" spans="2:25" x14ac:dyDescent="0.2">
      <c r="B5329" s="97"/>
      <c r="C5329" s="97"/>
      <c r="E5329" s="119"/>
      <c r="J5329" s="130"/>
      <c r="K5329" s="122"/>
      <c r="L5329" s="122"/>
      <c r="M5329" s="93"/>
      <c r="N5329" s="119"/>
      <c r="O5329" s="124"/>
      <c r="V5329" s="72"/>
      <c r="W5329" s="95"/>
      <c r="X5329" s="175"/>
      <c r="Y5329" s="175"/>
    </row>
    <row r="5330" spans="2:25" x14ac:dyDescent="0.2">
      <c r="B5330" s="97"/>
      <c r="C5330" s="97"/>
      <c r="E5330" s="119"/>
      <c r="J5330" s="130"/>
      <c r="K5330" s="122"/>
      <c r="L5330" s="122"/>
      <c r="M5330" s="93"/>
      <c r="N5330" s="119"/>
      <c r="O5330" s="124"/>
      <c r="V5330" s="72"/>
      <c r="W5330" s="95"/>
      <c r="X5330" s="175"/>
      <c r="Y5330" s="175"/>
    </row>
    <row r="5331" spans="2:25" x14ac:dyDescent="0.2">
      <c r="B5331" s="97"/>
      <c r="C5331" s="97"/>
      <c r="E5331" s="119"/>
      <c r="J5331" s="130"/>
      <c r="K5331" s="122"/>
      <c r="L5331" s="122"/>
      <c r="M5331" s="93"/>
      <c r="N5331" s="119"/>
      <c r="O5331" s="124"/>
      <c r="V5331" s="72"/>
      <c r="W5331" s="95"/>
      <c r="X5331" s="175"/>
      <c r="Y5331" s="175"/>
    </row>
    <row r="5332" spans="2:25" x14ac:dyDescent="0.2">
      <c r="B5332" s="97"/>
      <c r="C5332" s="97"/>
      <c r="E5332" s="119"/>
      <c r="J5332" s="130"/>
      <c r="K5332" s="122"/>
      <c r="L5332" s="122"/>
      <c r="M5332" s="93"/>
      <c r="N5332" s="119"/>
      <c r="O5332" s="124"/>
      <c r="V5332" s="72"/>
      <c r="W5332" s="95"/>
      <c r="X5332" s="175"/>
      <c r="Y5332" s="175"/>
    </row>
    <row r="5333" spans="2:25" x14ac:dyDescent="0.2">
      <c r="B5333" s="97"/>
      <c r="C5333" s="97"/>
      <c r="E5333" s="119"/>
      <c r="J5333" s="130"/>
      <c r="K5333" s="122"/>
      <c r="L5333" s="122"/>
      <c r="M5333" s="93"/>
      <c r="N5333" s="119"/>
      <c r="O5333" s="124"/>
      <c r="V5333" s="72"/>
      <c r="W5333" s="95"/>
      <c r="X5333" s="175"/>
      <c r="Y5333" s="175"/>
    </row>
    <row r="5334" spans="2:25" x14ac:dyDescent="0.2">
      <c r="B5334" s="97"/>
      <c r="C5334" s="97"/>
      <c r="E5334" s="119"/>
      <c r="J5334" s="130"/>
      <c r="K5334" s="122"/>
      <c r="L5334" s="122"/>
      <c r="M5334" s="93"/>
      <c r="N5334" s="119"/>
      <c r="O5334" s="124"/>
      <c r="V5334" s="72"/>
      <c r="W5334" s="95"/>
      <c r="X5334" s="175"/>
      <c r="Y5334" s="175"/>
    </row>
    <row r="5335" spans="2:25" x14ac:dyDescent="0.2">
      <c r="B5335" s="97"/>
      <c r="C5335" s="97"/>
      <c r="E5335" s="119"/>
      <c r="J5335" s="130"/>
      <c r="K5335" s="122"/>
      <c r="L5335" s="122"/>
      <c r="M5335" s="93"/>
      <c r="N5335" s="119"/>
      <c r="O5335" s="124"/>
      <c r="V5335" s="72"/>
      <c r="W5335" s="95"/>
      <c r="X5335" s="175"/>
      <c r="Y5335" s="175"/>
    </row>
    <row r="5336" spans="2:25" x14ac:dyDescent="0.2">
      <c r="B5336" s="97"/>
      <c r="C5336" s="97"/>
      <c r="E5336" s="119"/>
      <c r="J5336" s="130"/>
      <c r="K5336" s="122"/>
      <c r="L5336" s="122"/>
      <c r="M5336" s="93"/>
      <c r="N5336" s="119"/>
      <c r="O5336" s="124"/>
      <c r="V5336" s="72"/>
      <c r="W5336" s="95"/>
      <c r="X5336" s="175"/>
      <c r="Y5336" s="175"/>
    </row>
    <row r="5337" spans="2:25" x14ac:dyDescent="0.2">
      <c r="B5337" s="97"/>
      <c r="C5337" s="97"/>
      <c r="E5337" s="119"/>
      <c r="J5337" s="130"/>
      <c r="K5337" s="122"/>
      <c r="L5337" s="122"/>
      <c r="M5337" s="93"/>
      <c r="N5337" s="119"/>
      <c r="O5337" s="124"/>
      <c r="V5337" s="72"/>
      <c r="W5337" s="95"/>
      <c r="X5337" s="175"/>
      <c r="Y5337" s="175"/>
    </row>
    <row r="5338" spans="2:25" x14ac:dyDescent="0.2">
      <c r="B5338" s="97"/>
      <c r="C5338" s="97"/>
      <c r="E5338" s="119"/>
      <c r="J5338" s="130"/>
      <c r="K5338" s="122"/>
      <c r="L5338" s="122"/>
      <c r="M5338" s="93"/>
      <c r="N5338" s="119"/>
      <c r="O5338" s="124"/>
      <c r="V5338" s="72"/>
      <c r="W5338" s="95"/>
      <c r="X5338" s="175"/>
      <c r="Y5338" s="175"/>
    </row>
    <row r="5339" spans="2:25" x14ac:dyDescent="0.2">
      <c r="B5339" s="97"/>
      <c r="C5339" s="97"/>
      <c r="E5339" s="119"/>
      <c r="J5339" s="130"/>
      <c r="K5339" s="122"/>
      <c r="L5339" s="122"/>
      <c r="M5339" s="93"/>
      <c r="N5339" s="119"/>
      <c r="O5339" s="124"/>
      <c r="V5339" s="72"/>
      <c r="W5339" s="95"/>
      <c r="X5339" s="175"/>
      <c r="Y5339" s="175"/>
    </row>
    <row r="5340" spans="2:25" x14ac:dyDescent="0.2">
      <c r="B5340" s="97"/>
      <c r="C5340" s="97"/>
      <c r="E5340" s="119"/>
      <c r="J5340" s="130"/>
      <c r="K5340" s="122"/>
      <c r="L5340" s="122"/>
      <c r="M5340" s="93"/>
      <c r="N5340" s="119"/>
      <c r="O5340" s="124"/>
      <c r="V5340" s="72"/>
      <c r="W5340" s="95"/>
      <c r="X5340" s="175"/>
      <c r="Y5340" s="175"/>
    </row>
    <row r="5341" spans="2:25" x14ac:dyDescent="0.2">
      <c r="B5341" s="97"/>
      <c r="C5341" s="97"/>
      <c r="E5341" s="119"/>
      <c r="J5341" s="130"/>
      <c r="K5341" s="122"/>
      <c r="L5341" s="122"/>
      <c r="M5341" s="93"/>
      <c r="N5341" s="119"/>
      <c r="O5341" s="124"/>
      <c r="V5341" s="72"/>
      <c r="W5341" s="95"/>
      <c r="X5341" s="175"/>
      <c r="Y5341" s="175"/>
    </row>
    <row r="5342" spans="2:25" x14ac:dyDescent="0.2">
      <c r="B5342" s="97"/>
      <c r="C5342" s="97"/>
      <c r="E5342" s="119"/>
      <c r="J5342" s="130"/>
      <c r="K5342" s="122"/>
      <c r="L5342" s="122"/>
      <c r="M5342" s="93"/>
      <c r="N5342" s="119"/>
      <c r="O5342" s="124"/>
      <c r="V5342" s="72"/>
      <c r="W5342" s="95"/>
      <c r="X5342" s="175"/>
      <c r="Y5342" s="175"/>
    </row>
    <row r="5343" spans="2:25" x14ac:dyDescent="0.2">
      <c r="B5343" s="97"/>
      <c r="C5343" s="97"/>
      <c r="E5343" s="119"/>
      <c r="J5343" s="130"/>
      <c r="K5343" s="122"/>
      <c r="L5343" s="122"/>
      <c r="M5343" s="93"/>
      <c r="N5343" s="119"/>
      <c r="O5343" s="124"/>
      <c r="V5343" s="72"/>
      <c r="W5343" s="95"/>
      <c r="X5343" s="175"/>
      <c r="Y5343" s="175"/>
    </row>
    <row r="5344" spans="2:25" x14ac:dyDescent="0.2">
      <c r="B5344" s="97"/>
      <c r="C5344" s="97"/>
      <c r="E5344" s="119"/>
      <c r="J5344" s="130"/>
      <c r="K5344" s="122"/>
      <c r="L5344" s="122"/>
      <c r="M5344" s="93"/>
      <c r="N5344" s="119"/>
      <c r="O5344" s="124"/>
      <c r="V5344" s="72"/>
      <c r="W5344" s="95"/>
      <c r="X5344" s="175"/>
      <c r="Y5344" s="175"/>
    </row>
    <row r="5345" spans="2:25" x14ac:dyDescent="0.2">
      <c r="B5345" s="97"/>
      <c r="C5345" s="97"/>
      <c r="E5345" s="119"/>
      <c r="J5345" s="130"/>
      <c r="K5345" s="122"/>
      <c r="L5345" s="122"/>
      <c r="M5345" s="93"/>
      <c r="N5345" s="119"/>
      <c r="O5345" s="124"/>
      <c r="V5345" s="72"/>
      <c r="W5345" s="95"/>
      <c r="X5345" s="175"/>
      <c r="Y5345" s="175"/>
    </row>
    <row r="5346" spans="2:25" x14ac:dyDescent="0.2">
      <c r="B5346" s="97"/>
      <c r="C5346" s="97"/>
      <c r="E5346" s="119"/>
      <c r="J5346" s="130"/>
      <c r="K5346" s="122"/>
      <c r="L5346" s="122"/>
      <c r="M5346" s="93"/>
      <c r="N5346" s="119"/>
      <c r="O5346" s="124"/>
      <c r="V5346" s="72"/>
      <c r="W5346" s="95"/>
      <c r="X5346" s="175"/>
      <c r="Y5346" s="175"/>
    </row>
    <row r="5347" spans="2:25" x14ac:dyDescent="0.2">
      <c r="B5347" s="97"/>
      <c r="C5347" s="97"/>
      <c r="E5347" s="119"/>
      <c r="J5347" s="130"/>
      <c r="K5347" s="122"/>
      <c r="L5347" s="122"/>
      <c r="M5347" s="93"/>
      <c r="N5347" s="119"/>
      <c r="O5347" s="124"/>
      <c r="V5347" s="72"/>
      <c r="W5347" s="95"/>
      <c r="X5347" s="175"/>
      <c r="Y5347" s="175"/>
    </row>
    <row r="5348" spans="2:25" x14ac:dyDescent="0.2">
      <c r="B5348" s="97"/>
      <c r="C5348" s="97"/>
      <c r="E5348" s="119"/>
      <c r="J5348" s="130"/>
      <c r="K5348" s="122"/>
      <c r="L5348" s="122"/>
      <c r="M5348" s="93"/>
      <c r="N5348" s="119"/>
      <c r="O5348" s="124"/>
      <c r="V5348" s="72"/>
      <c r="W5348" s="95"/>
      <c r="X5348" s="175"/>
      <c r="Y5348" s="175"/>
    </row>
    <row r="5349" spans="2:25" x14ac:dyDescent="0.2">
      <c r="B5349" s="97"/>
      <c r="C5349" s="97"/>
      <c r="E5349" s="119"/>
      <c r="J5349" s="130"/>
      <c r="K5349" s="122"/>
      <c r="L5349" s="122"/>
      <c r="M5349" s="93"/>
      <c r="N5349" s="119"/>
      <c r="O5349" s="124"/>
      <c r="V5349" s="72"/>
      <c r="W5349" s="95"/>
      <c r="X5349" s="175"/>
      <c r="Y5349" s="175"/>
    </row>
    <row r="5350" spans="2:25" x14ac:dyDescent="0.2">
      <c r="B5350" s="97"/>
      <c r="C5350" s="97"/>
      <c r="E5350" s="119"/>
      <c r="J5350" s="130"/>
      <c r="K5350" s="122"/>
      <c r="L5350" s="122"/>
      <c r="M5350" s="93"/>
      <c r="N5350" s="119"/>
      <c r="O5350" s="124"/>
      <c r="V5350" s="72"/>
      <c r="W5350" s="95"/>
      <c r="X5350" s="175"/>
      <c r="Y5350" s="175"/>
    </row>
    <row r="5351" spans="2:25" x14ac:dyDescent="0.2">
      <c r="B5351" s="97"/>
      <c r="C5351" s="97"/>
      <c r="E5351" s="119"/>
      <c r="J5351" s="130"/>
      <c r="K5351" s="122"/>
      <c r="L5351" s="122"/>
      <c r="M5351" s="93"/>
      <c r="N5351" s="119"/>
      <c r="O5351" s="124"/>
      <c r="V5351" s="72"/>
      <c r="W5351" s="95"/>
      <c r="X5351" s="175"/>
      <c r="Y5351" s="175"/>
    </row>
    <row r="5352" spans="2:25" x14ac:dyDescent="0.2">
      <c r="B5352" s="97"/>
      <c r="C5352" s="97"/>
      <c r="E5352" s="119"/>
      <c r="J5352" s="130"/>
      <c r="K5352" s="122"/>
      <c r="L5352" s="122"/>
      <c r="M5352" s="93"/>
      <c r="N5352" s="119"/>
      <c r="O5352" s="124"/>
      <c r="V5352" s="72"/>
      <c r="W5352" s="95"/>
      <c r="X5352" s="175"/>
      <c r="Y5352" s="175"/>
    </row>
    <row r="5353" spans="2:25" x14ac:dyDescent="0.2">
      <c r="B5353" s="97"/>
      <c r="C5353" s="97"/>
      <c r="E5353" s="119"/>
      <c r="J5353" s="130"/>
      <c r="K5353" s="122"/>
      <c r="L5353" s="122"/>
      <c r="M5353" s="93"/>
      <c r="N5353" s="119"/>
      <c r="O5353" s="124"/>
      <c r="V5353" s="72"/>
      <c r="W5353" s="95"/>
      <c r="X5353" s="175"/>
      <c r="Y5353" s="175"/>
    </row>
    <row r="5354" spans="2:25" x14ac:dyDescent="0.2">
      <c r="B5354" s="97"/>
      <c r="C5354" s="97"/>
      <c r="E5354" s="119"/>
      <c r="J5354" s="130"/>
      <c r="K5354" s="122"/>
      <c r="L5354" s="122"/>
      <c r="M5354" s="93"/>
      <c r="N5354" s="119"/>
      <c r="O5354" s="124"/>
      <c r="V5354" s="72"/>
      <c r="W5354" s="95"/>
      <c r="X5354" s="175"/>
      <c r="Y5354" s="175"/>
    </row>
    <row r="5355" spans="2:25" x14ac:dyDescent="0.2">
      <c r="B5355" s="97"/>
      <c r="C5355" s="97"/>
      <c r="E5355" s="119"/>
      <c r="J5355" s="130"/>
      <c r="K5355" s="122"/>
      <c r="L5355" s="122"/>
      <c r="M5355" s="93"/>
      <c r="N5355" s="119"/>
      <c r="O5355" s="124"/>
      <c r="V5355" s="72"/>
      <c r="W5355" s="95"/>
      <c r="X5355" s="175"/>
      <c r="Y5355" s="175"/>
    </row>
    <row r="5356" spans="2:25" x14ac:dyDescent="0.2">
      <c r="B5356" s="97"/>
      <c r="C5356" s="97"/>
      <c r="E5356" s="119"/>
      <c r="J5356" s="130"/>
      <c r="K5356" s="122"/>
      <c r="L5356" s="122"/>
      <c r="M5356" s="93"/>
      <c r="N5356" s="119"/>
      <c r="O5356" s="124"/>
      <c r="V5356" s="72"/>
      <c r="W5356" s="95"/>
      <c r="X5356" s="175"/>
      <c r="Y5356" s="175"/>
    </row>
    <row r="5357" spans="2:25" x14ac:dyDescent="0.2">
      <c r="B5357" s="97"/>
      <c r="C5357" s="97"/>
      <c r="E5357" s="119"/>
      <c r="J5357" s="130"/>
      <c r="K5357" s="122"/>
      <c r="L5357" s="122"/>
      <c r="M5357" s="93"/>
      <c r="N5357" s="119"/>
      <c r="O5357" s="124"/>
      <c r="V5357" s="72"/>
      <c r="W5357" s="95"/>
      <c r="X5357" s="175"/>
      <c r="Y5357" s="175"/>
    </row>
    <row r="5358" spans="2:25" x14ac:dyDescent="0.2">
      <c r="B5358" s="97"/>
      <c r="C5358" s="97"/>
      <c r="E5358" s="119"/>
      <c r="J5358" s="130"/>
      <c r="K5358" s="122"/>
      <c r="L5358" s="122"/>
      <c r="M5358" s="93"/>
      <c r="N5358" s="119"/>
      <c r="O5358" s="124"/>
      <c r="V5358" s="72"/>
      <c r="W5358" s="95"/>
      <c r="X5358" s="175"/>
      <c r="Y5358" s="175"/>
    </row>
    <row r="5359" spans="2:25" x14ac:dyDescent="0.2">
      <c r="B5359" s="97"/>
      <c r="C5359" s="97"/>
      <c r="E5359" s="119"/>
      <c r="J5359" s="130"/>
      <c r="K5359" s="122"/>
      <c r="L5359" s="122"/>
      <c r="M5359" s="93"/>
      <c r="N5359" s="119"/>
      <c r="O5359" s="124"/>
      <c r="V5359" s="72"/>
      <c r="W5359" s="95"/>
      <c r="X5359" s="175"/>
      <c r="Y5359" s="175"/>
    </row>
    <row r="5360" spans="2:25" x14ac:dyDescent="0.2">
      <c r="B5360" s="97"/>
      <c r="C5360" s="97"/>
      <c r="E5360" s="119"/>
      <c r="J5360" s="130"/>
      <c r="K5360" s="122"/>
      <c r="L5360" s="122"/>
      <c r="M5360" s="93"/>
      <c r="N5360" s="119"/>
      <c r="O5360" s="124"/>
      <c r="V5360" s="72"/>
      <c r="W5360" s="95"/>
      <c r="X5360" s="175"/>
      <c r="Y5360" s="175"/>
    </row>
    <row r="5361" spans="2:25" x14ac:dyDescent="0.2">
      <c r="B5361" s="97"/>
      <c r="C5361" s="97"/>
      <c r="E5361" s="119"/>
      <c r="J5361" s="130"/>
      <c r="K5361" s="122"/>
      <c r="L5361" s="122"/>
      <c r="M5361" s="93"/>
      <c r="N5361" s="119"/>
      <c r="O5361" s="124"/>
      <c r="V5361" s="72"/>
      <c r="W5361" s="95"/>
      <c r="X5361" s="175"/>
      <c r="Y5361" s="175"/>
    </row>
    <row r="5362" spans="2:25" x14ac:dyDescent="0.2">
      <c r="B5362" s="97"/>
      <c r="C5362" s="97"/>
      <c r="E5362" s="119"/>
      <c r="J5362" s="130"/>
      <c r="K5362" s="122"/>
      <c r="L5362" s="122"/>
      <c r="M5362" s="93"/>
      <c r="N5362" s="119"/>
      <c r="O5362" s="124"/>
      <c r="V5362" s="72"/>
      <c r="W5362" s="95"/>
      <c r="X5362" s="175"/>
      <c r="Y5362" s="175"/>
    </row>
    <row r="5363" spans="2:25" x14ac:dyDescent="0.2">
      <c r="B5363" s="97"/>
      <c r="C5363" s="97"/>
      <c r="E5363" s="119"/>
      <c r="J5363" s="130"/>
      <c r="K5363" s="122"/>
      <c r="L5363" s="122"/>
      <c r="M5363" s="93"/>
      <c r="N5363" s="119"/>
      <c r="O5363" s="124"/>
      <c r="V5363" s="72"/>
      <c r="W5363" s="95"/>
      <c r="X5363" s="175"/>
      <c r="Y5363" s="175"/>
    </row>
    <row r="5364" spans="2:25" x14ac:dyDescent="0.2">
      <c r="B5364" s="97"/>
      <c r="C5364" s="97"/>
      <c r="E5364" s="119"/>
      <c r="J5364" s="130"/>
      <c r="K5364" s="122"/>
      <c r="L5364" s="122"/>
      <c r="M5364" s="93"/>
      <c r="N5364" s="119"/>
      <c r="O5364" s="124"/>
      <c r="V5364" s="72"/>
      <c r="W5364" s="95"/>
      <c r="X5364" s="175"/>
      <c r="Y5364" s="175"/>
    </row>
    <row r="5365" spans="2:25" x14ac:dyDescent="0.2">
      <c r="B5365" s="97"/>
      <c r="C5365" s="97"/>
      <c r="E5365" s="119"/>
      <c r="J5365" s="130"/>
      <c r="K5365" s="122"/>
      <c r="L5365" s="122"/>
      <c r="M5365" s="93"/>
      <c r="N5365" s="119"/>
      <c r="O5365" s="124"/>
      <c r="V5365" s="72"/>
      <c r="W5365" s="95"/>
      <c r="X5365" s="175"/>
      <c r="Y5365" s="175"/>
    </row>
    <row r="5366" spans="2:25" x14ac:dyDescent="0.2">
      <c r="B5366" s="97"/>
      <c r="C5366" s="97"/>
      <c r="E5366" s="119"/>
      <c r="J5366" s="130"/>
      <c r="K5366" s="122"/>
      <c r="L5366" s="122"/>
      <c r="M5366" s="93"/>
      <c r="N5366" s="119"/>
      <c r="O5366" s="124"/>
      <c r="V5366" s="72"/>
      <c r="W5366" s="95"/>
      <c r="X5366" s="175"/>
      <c r="Y5366" s="175"/>
    </row>
    <row r="5367" spans="2:25" x14ac:dyDescent="0.2">
      <c r="B5367" s="97"/>
      <c r="C5367" s="97"/>
      <c r="E5367" s="119"/>
      <c r="J5367" s="130"/>
      <c r="K5367" s="122"/>
      <c r="L5367" s="122"/>
      <c r="M5367" s="93"/>
      <c r="N5367" s="119"/>
      <c r="O5367" s="124"/>
      <c r="V5367" s="72"/>
      <c r="W5367" s="95"/>
      <c r="X5367" s="175"/>
      <c r="Y5367" s="175"/>
    </row>
    <row r="5368" spans="2:25" x14ac:dyDescent="0.2">
      <c r="B5368" s="97"/>
      <c r="C5368" s="97"/>
      <c r="E5368" s="119"/>
      <c r="J5368" s="130"/>
      <c r="K5368" s="122"/>
      <c r="L5368" s="122"/>
      <c r="M5368" s="93"/>
      <c r="N5368" s="119"/>
      <c r="O5368" s="124"/>
      <c r="V5368" s="72"/>
      <c r="W5368" s="95"/>
      <c r="X5368" s="175"/>
      <c r="Y5368" s="175"/>
    </row>
    <row r="5369" spans="2:25" x14ac:dyDescent="0.2">
      <c r="B5369" s="97"/>
      <c r="C5369" s="97"/>
      <c r="E5369" s="119"/>
      <c r="J5369" s="130"/>
      <c r="K5369" s="122"/>
      <c r="L5369" s="122"/>
      <c r="M5369" s="93"/>
      <c r="N5369" s="119"/>
      <c r="O5369" s="124"/>
      <c r="V5369" s="72"/>
      <c r="W5369" s="95"/>
      <c r="X5369" s="175"/>
      <c r="Y5369" s="175"/>
    </row>
    <row r="5370" spans="2:25" x14ac:dyDescent="0.2">
      <c r="B5370" s="97"/>
      <c r="C5370" s="97"/>
      <c r="E5370" s="119"/>
      <c r="J5370" s="130"/>
      <c r="K5370" s="122"/>
      <c r="L5370" s="122"/>
      <c r="M5370" s="93"/>
      <c r="N5370" s="119"/>
      <c r="O5370" s="124"/>
      <c r="V5370" s="72"/>
      <c r="W5370" s="95"/>
      <c r="X5370" s="175"/>
      <c r="Y5370" s="175"/>
    </row>
    <row r="5371" spans="2:25" x14ac:dyDescent="0.2">
      <c r="B5371" s="97"/>
      <c r="C5371" s="97"/>
      <c r="E5371" s="119"/>
      <c r="J5371" s="130"/>
      <c r="K5371" s="122"/>
      <c r="L5371" s="122"/>
      <c r="M5371" s="93"/>
      <c r="N5371" s="119"/>
      <c r="O5371" s="124"/>
      <c r="V5371" s="72"/>
      <c r="W5371" s="95"/>
      <c r="X5371" s="175"/>
      <c r="Y5371" s="175"/>
    </row>
    <row r="5372" spans="2:25" x14ac:dyDescent="0.2">
      <c r="B5372" s="97"/>
      <c r="C5372" s="97"/>
      <c r="E5372" s="119"/>
      <c r="J5372" s="130"/>
      <c r="K5372" s="122"/>
      <c r="L5372" s="122"/>
      <c r="M5372" s="93"/>
      <c r="N5372" s="119"/>
      <c r="O5372" s="124"/>
      <c r="V5372" s="72"/>
      <c r="W5372" s="95"/>
      <c r="X5372" s="175"/>
      <c r="Y5372" s="175"/>
    </row>
    <row r="5373" spans="2:25" x14ac:dyDescent="0.2">
      <c r="B5373" s="97"/>
      <c r="C5373" s="97"/>
      <c r="E5373" s="119"/>
      <c r="J5373" s="130"/>
      <c r="K5373" s="122"/>
      <c r="L5373" s="122"/>
      <c r="M5373" s="93"/>
      <c r="N5373" s="119"/>
      <c r="O5373" s="124"/>
      <c r="V5373" s="72"/>
      <c r="W5373" s="95"/>
      <c r="X5373" s="175"/>
      <c r="Y5373" s="175"/>
    </row>
    <row r="5374" spans="2:25" x14ac:dyDescent="0.2">
      <c r="B5374" s="97"/>
      <c r="C5374" s="97"/>
      <c r="E5374" s="119"/>
      <c r="J5374" s="130"/>
      <c r="K5374" s="122"/>
      <c r="L5374" s="122"/>
      <c r="M5374" s="93"/>
      <c r="N5374" s="119"/>
      <c r="O5374" s="124"/>
      <c r="V5374" s="72"/>
      <c r="W5374" s="95"/>
      <c r="X5374" s="175"/>
      <c r="Y5374" s="175"/>
    </row>
    <row r="5375" spans="2:25" x14ac:dyDescent="0.2">
      <c r="B5375" s="97"/>
      <c r="C5375" s="97"/>
      <c r="E5375" s="119"/>
      <c r="J5375" s="130"/>
      <c r="K5375" s="122"/>
      <c r="L5375" s="122"/>
      <c r="M5375" s="93"/>
      <c r="N5375" s="119"/>
      <c r="O5375" s="124"/>
      <c r="V5375" s="72"/>
      <c r="W5375" s="95"/>
      <c r="X5375" s="175"/>
      <c r="Y5375" s="175"/>
    </row>
    <row r="5376" spans="2:25" x14ac:dyDescent="0.2">
      <c r="B5376" s="97"/>
      <c r="C5376" s="97"/>
      <c r="E5376" s="119"/>
      <c r="J5376" s="130"/>
      <c r="K5376" s="122"/>
      <c r="L5376" s="122"/>
      <c r="M5376" s="93"/>
      <c r="N5376" s="119"/>
      <c r="O5376" s="124"/>
      <c r="V5376" s="72"/>
      <c r="W5376" s="95"/>
      <c r="X5376" s="175"/>
      <c r="Y5376" s="175"/>
    </row>
    <row r="5377" spans="2:25" x14ac:dyDescent="0.2">
      <c r="B5377" s="97"/>
      <c r="C5377" s="97"/>
      <c r="E5377" s="119"/>
      <c r="J5377" s="130"/>
      <c r="K5377" s="122"/>
      <c r="L5377" s="122"/>
      <c r="M5377" s="93"/>
      <c r="N5377" s="119"/>
      <c r="O5377" s="124"/>
      <c r="V5377" s="72"/>
      <c r="W5377" s="95"/>
      <c r="X5377" s="175"/>
      <c r="Y5377" s="175"/>
    </row>
    <row r="5378" spans="2:25" x14ac:dyDescent="0.2">
      <c r="B5378" s="97"/>
      <c r="C5378" s="97"/>
      <c r="E5378" s="119"/>
      <c r="J5378" s="130"/>
      <c r="K5378" s="122"/>
      <c r="L5378" s="122"/>
      <c r="M5378" s="93"/>
      <c r="N5378" s="119"/>
      <c r="O5378" s="124"/>
      <c r="V5378" s="72"/>
      <c r="W5378" s="95"/>
      <c r="X5378" s="175"/>
      <c r="Y5378" s="175"/>
    </row>
    <row r="5379" spans="2:25" x14ac:dyDescent="0.2">
      <c r="B5379" s="97"/>
      <c r="C5379" s="97"/>
      <c r="E5379" s="119"/>
      <c r="J5379" s="130"/>
      <c r="K5379" s="122"/>
      <c r="L5379" s="122"/>
      <c r="M5379" s="93"/>
      <c r="N5379" s="119"/>
      <c r="O5379" s="124"/>
      <c r="V5379" s="72"/>
      <c r="W5379" s="95"/>
      <c r="X5379" s="175"/>
      <c r="Y5379" s="175"/>
    </row>
    <row r="5380" spans="2:25" x14ac:dyDescent="0.2">
      <c r="B5380" s="97"/>
      <c r="C5380" s="97"/>
      <c r="E5380" s="119"/>
      <c r="J5380" s="130"/>
      <c r="K5380" s="122"/>
      <c r="L5380" s="122"/>
      <c r="M5380" s="93"/>
      <c r="N5380" s="119"/>
      <c r="O5380" s="124"/>
      <c r="V5380" s="72"/>
      <c r="W5380" s="95"/>
      <c r="X5380" s="175"/>
      <c r="Y5380" s="175"/>
    </row>
    <row r="5381" spans="2:25" x14ac:dyDescent="0.2">
      <c r="B5381" s="97"/>
      <c r="C5381" s="97"/>
      <c r="E5381" s="119"/>
      <c r="J5381" s="130"/>
      <c r="K5381" s="122"/>
      <c r="L5381" s="122"/>
      <c r="M5381" s="93"/>
      <c r="N5381" s="119"/>
      <c r="O5381" s="124"/>
      <c r="V5381" s="72"/>
      <c r="W5381" s="95"/>
      <c r="X5381" s="175"/>
      <c r="Y5381" s="175"/>
    </row>
    <row r="5382" spans="2:25" x14ac:dyDescent="0.2">
      <c r="B5382" s="97"/>
      <c r="C5382" s="97"/>
      <c r="E5382" s="119"/>
      <c r="J5382" s="130"/>
      <c r="K5382" s="122"/>
      <c r="L5382" s="122"/>
      <c r="M5382" s="93"/>
      <c r="N5382" s="119"/>
      <c r="O5382" s="124"/>
      <c r="V5382" s="72"/>
      <c r="W5382" s="95"/>
      <c r="X5382" s="175"/>
      <c r="Y5382" s="175"/>
    </row>
    <row r="5383" spans="2:25" x14ac:dyDescent="0.2">
      <c r="B5383" s="97"/>
      <c r="C5383" s="97"/>
      <c r="E5383" s="119"/>
      <c r="J5383" s="130"/>
      <c r="K5383" s="122"/>
      <c r="L5383" s="122"/>
      <c r="M5383" s="93"/>
      <c r="N5383" s="119"/>
      <c r="O5383" s="124"/>
      <c r="V5383" s="72"/>
      <c r="W5383" s="95"/>
      <c r="X5383" s="175"/>
      <c r="Y5383" s="175"/>
    </row>
    <row r="5384" spans="2:25" x14ac:dyDescent="0.2">
      <c r="B5384" s="97"/>
      <c r="C5384" s="97"/>
      <c r="E5384" s="119"/>
      <c r="J5384" s="130"/>
      <c r="K5384" s="122"/>
      <c r="L5384" s="122"/>
      <c r="M5384" s="93"/>
      <c r="N5384" s="119"/>
      <c r="O5384" s="124"/>
      <c r="V5384" s="72"/>
      <c r="W5384" s="95"/>
      <c r="X5384" s="175"/>
      <c r="Y5384" s="175"/>
    </row>
    <row r="5385" spans="2:25" x14ac:dyDescent="0.2">
      <c r="B5385" s="97"/>
      <c r="C5385" s="97"/>
      <c r="E5385" s="119"/>
      <c r="J5385" s="130"/>
      <c r="K5385" s="122"/>
      <c r="L5385" s="122"/>
      <c r="M5385" s="93"/>
      <c r="N5385" s="119"/>
      <c r="O5385" s="124"/>
      <c r="V5385" s="72"/>
      <c r="W5385" s="95"/>
      <c r="X5385" s="175"/>
      <c r="Y5385" s="175"/>
    </row>
    <row r="5386" spans="2:25" x14ac:dyDescent="0.2">
      <c r="B5386" s="97"/>
      <c r="C5386" s="97"/>
      <c r="E5386" s="119"/>
      <c r="J5386" s="130"/>
      <c r="K5386" s="122"/>
      <c r="L5386" s="122"/>
      <c r="M5386" s="93"/>
      <c r="N5386" s="119"/>
      <c r="O5386" s="124"/>
      <c r="V5386" s="72"/>
      <c r="W5386" s="95"/>
      <c r="X5386" s="175"/>
      <c r="Y5386" s="175"/>
    </row>
    <row r="5387" spans="2:25" x14ac:dyDescent="0.2">
      <c r="B5387" s="97"/>
      <c r="C5387" s="97"/>
      <c r="E5387" s="119"/>
      <c r="J5387" s="130"/>
      <c r="K5387" s="122"/>
      <c r="L5387" s="122"/>
      <c r="M5387" s="93"/>
      <c r="N5387" s="119"/>
      <c r="O5387" s="124"/>
      <c r="V5387" s="72"/>
      <c r="W5387" s="95"/>
      <c r="X5387" s="175"/>
      <c r="Y5387" s="175"/>
    </row>
    <row r="5388" spans="2:25" x14ac:dyDescent="0.2">
      <c r="B5388" s="97"/>
      <c r="C5388" s="97"/>
      <c r="E5388" s="119"/>
      <c r="J5388" s="130"/>
      <c r="K5388" s="122"/>
      <c r="L5388" s="122"/>
      <c r="M5388" s="93"/>
      <c r="N5388" s="119"/>
      <c r="O5388" s="124"/>
      <c r="V5388" s="72"/>
      <c r="W5388" s="95"/>
      <c r="X5388" s="175"/>
      <c r="Y5388" s="175"/>
    </row>
    <row r="5389" spans="2:25" x14ac:dyDescent="0.2">
      <c r="B5389" s="97"/>
      <c r="C5389" s="97"/>
      <c r="E5389" s="119"/>
      <c r="J5389" s="130"/>
      <c r="K5389" s="122"/>
      <c r="L5389" s="122"/>
      <c r="M5389" s="93"/>
      <c r="N5389" s="119"/>
      <c r="O5389" s="124"/>
      <c r="V5389" s="72"/>
      <c r="W5389" s="95"/>
      <c r="X5389" s="175"/>
      <c r="Y5389" s="175"/>
    </row>
    <row r="5390" spans="2:25" x14ac:dyDescent="0.2">
      <c r="B5390" s="97"/>
      <c r="C5390" s="97"/>
      <c r="E5390" s="119"/>
      <c r="J5390" s="130"/>
      <c r="K5390" s="122"/>
      <c r="L5390" s="122"/>
      <c r="M5390" s="93"/>
      <c r="N5390" s="119"/>
      <c r="O5390" s="124"/>
      <c r="V5390" s="72"/>
      <c r="W5390" s="95"/>
      <c r="X5390" s="175"/>
      <c r="Y5390" s="175"/>
    </row>
    <row r="5391" spans="2:25" x14ac:dyDescent="0.2">
      <c r="B5391" s="97"/>
      <c r="C5391" s="97"/>
      <c r="E5391" s="119"/>
      <c r="J5391" s="130"/>
      <c r="K5391" s="122"/>
      <c r="L5391" s="122"/>
      <c r="M5391" s="93"/>
      <c r="N5391" s="119"/>
      <c r="O5391" s="124"/>
      <c r="V5391" s="72"/>
      <c r="W5391" s="95"/>
      <c r="X5391" s="175"/>
      <c r="Y5391" s="175"/>
    </row>
    <row r="5392" spans="2:25" x14ac:dyDescent="0.2">
      <c r="B5392" s="97"/>
      <c r="C5392" s="97"/>
      <c r="E5392" s="119"/>
      <c r="J5392" s="130"/>
      <c r="K5392" s="122"/>
      <c r="L5392" s="122"/>
      <c r="M5392" s="93"/>
      <c r="N5392" s="119"/>
      <c r="O5392" s="124"/>
      <c r="V5392" s="72"/>
      <c r="W5392" s="95"/>
      <c r="X5392" s="175"/>
      <c r="Y5392" s="175"/>
    </row>
    <row r="5393" spans="2:25" x14ac:dyDescent="0.2">
      <c r="B5393" s="97"/>
      <c r="C5393" s="97"/>
      <c r="E5393" s="119"/>
      <c r="J5393" s="130"/>
      <c r="K5393" s="122"/>
      <c r="L5393" s="122"/>
      <c r="M5393" s="93"/>
      <c r="N5393" s="119"/>
      <c r="O5393" s="124"/>
      <c r="V5393" s="72"/>
      <c r="W5393" s="95"/>
      <c r="X5393" s="175"/>
      <c r="Y5393" s="175"/>
    </row>
    <row r="5394" spans="2:25" x14ac:dyDescent="0.2">
      <c r="B5394" s="97"/>
      <c r="C5394" s="97"/>
      <c r="E5394" s="119"/>
      <c r="J5394" s="130"/>
      <c r="K5394" s="122"/>
      <c r="L5394" s="122"/>
      <c r="M5394" s="93"/>
      <c r="N5394" s="119"/>
      <c r="O5394" s="124"/>
      <c r="V5394" s="72"/>
      <c r="W5394" s="95"/>
      <c r="X5394" s="175"/>
      <c r="Y5394" s="175"/>
    </row>
    <row r="5395" spans="2:25" x14ac:dyDescent="0.2">
      <c r="B5395" s="97"/>
      <c r="C5395" s="97"/>
      <c r="E5395" s="119"/>
      <c r="J5395" s="130"/>
      <c r="K5395" s="122"/>
      <c r="L5395" s="122"/>
      <c r="M5395" s="93"/>
      <c r="N5395" s="119"/>
      <c r="O5395" s="124"/>
      <c r="V5395" s="72"/>
      <c r="W5395" s="95"/>
      <c r="X5395" s="175"/>
      <c r="Y5395" s="175"/>
    </row>
    <row r="5396" spans="2:25" x14ac:dyDescent="0.2">
      <c r="B5396" s="97"/>
      <c r="C5396" s="97"/>
      <c r="E5396" s="119"/>
      <c r="J5396" s="130"/>
      <c r="K5396" s="122"/>
      <c r="L5396" s="122"/>
      <c r="M5396" s="93"/>
      <c r="N5396" s="119"/>
      <c r="O5396" s="124"/>
      <c r="V5396" s="72"/>
      <c r="W5396" s="95"/>
      <c r="X5396" s="175"/>
      <c r="Y5396" s="175"/>
    </row>
    <row r="5397" spans="2:25" x14ac:dyDescent="0.2">
      <c r="B5397" s="97"/>
      <c r="C5397" s="97"/>
      <c r="E5397" s="119"/>
      <c r="J5397" s="130"/>
      <c r="K5397" s="122"/>
      <c r="L5397" s="122"/>
      <c r="M5397" s="93"/>
      <c r="N5397" s="119"/>
      <c r="O5397" s="124"/>
      <c r="V5397" s="72"/>
      <c r="W5397" s="95"/>
      <c r="X5397" s="175"/>
      <c r="Y5397" s="175"/>
    </row>
    <row r="5398" spans="2:25" x14ac:dyDescent="0.2">
      <c r="B5398" s="97"/>
      <c r="C5398" s="97"/>
      <c r="E5398" s="119"/>
      <c r="J5398" s="130"/>
      <c r="K5398" s="122"/>
      <c r="L5398" s="122"/>
      <c r="M5398" s="93"/>
      <c r="N5398" s="119"/>
      <c r="O5398" s="124"/>
      <c r="V5398" s="72"/>
      <c r="W5398" s="95"/>
      <c r="X5398" s="175"/>
      <c r="Y5398" s="175"/>
    </row>
    <row r="5399" spans="2:25" x14ac:dyDescent="0.2">
      <c r="B5399" s="97"/>
      <c r="C5399" s="97"/>
      <c r="E5399" s="119"/>
      <c r="J5399" s="130"/>
      <c r="K5399" s="122"/>
      <c r="L5399" s="122"/>
      <c r="M5399" s="93"/>
      <c r="N5399" s="119"/>
      <c r="O5399" s="124"/>
      <c r="V5399" s="72"/>
      <c r="W5399" s="95"/>
      <c r="X5399" s="175"/>
      <c r="Y5399" s="175"/>
    </row>
    <row r="5400" spans="2:25" x14ac:dyDescent="0.2">
      <c r="B5400" s="97"/>
      <c r="C5400" s="97"/>
      <c r="E5400" s="119"/>
      <c r="J5400" s="130"/>
      <c r="K5400" s="122"/>
      <c r="L5400" s="122"/>
      <c r="M5400" s="93"/>
      <c r="N5400" s="119"/>
      <c r="O5400" s="124"/>
      <c r="V5400" s="72"/>
      <c r="W5400" s="95"/>
      <c r="X5400" s="175"/>
      <c r="Y5400" s="175"/>
    </row>
    <row r="5401" spans="2:25" x14ac:dyDescent="0.2">
      <c r="B5401" s="97"/>
      <c r="C5401" s="97"/>
      <c r="E5401" s="119"/>
      <c r="J5401" s="130"/>
      <c r="K5401" s="122"/>
      <c r="L5401" s="122"/>
      <c r="M5401" s="93"/>
      <c r="N5401" s="119"/>
      <c r="O5401" s="124"/>
      <c r="V5401" s="72"/>
      <c r="W5401" s="95"/>
      <c r="X5401" s="175"/>
      <c r="Y5401" s="175"/>
    </row>
    <row r="5402" spans="2:25" x14ac:dyDescent="0.2">
      <c r="B5402" s="97"/>
      <c r="C5402" s="97"/>
      <c r="E5402" s="119"/>
      <c r="J5402" s="130"/>
      <c r="K5402" s="122"/>
      <c r="L5402" s="122"/>
      <c r="M5402" s="93"/>
      <c r="N5402" s="119"/>
      <c r="O5402" s="124"/>
      <c r="V5402" s="72"/>
      <c r="W5402" s="95"/>
      <c r="X5402" s="175"/>
      <c r="Y5402" s="175"/>
    </row>
    <row r="5403" spans="2:25" x14ac:dyDescent="0.2">
      <c r="B5403" s="97"/>
      <c r="C5403" s="97"/>
      <c r="E5403" s="119"/>
      <c r="J5403" s="130"/>
      <c r="K5403" s="122"/>
      <c r="L5403" s="122"/>
      <c r="M5403" s="93"/>
      <c r="N5403" s="119"/>
      <c r="O5403" s="124"/>
      <c r="V5403" s="72"/>
      <c r="W5403" s="95"/>
      <c r="X5403" s="175"/>
      <c r="Y5403" s="175"/>
    </row>
    <row r="5404" spans="2:25" x14ac:dyDescent="0.2">
      <c r="B5404" s="97"/>
      <c r="C5404" s="97"/>
      <c r="E5404" s="119"/>
      <c r="J5404" s="130"/>
      <c r="K5404" s="122"/>
      <c r="L5404" s="122"/>
      <c r="M5404" s="93"/>
      <c r="N5404" s="119"/>
      <c r="O5404" s="124"/>
      <c r="V5404" s="72"/>
      <c r="W5404" s="95"/>
      <c r="X5404" s="175"/>
      <c r="Y5404" s="175"/>
    </row>
    <row r="5405" spans="2:25" x14ac:dyDescent="0.2">
      <c r="B5405" s="97"/>
      <c r="C5405" s="97"/>
      <c r="E5405" s="119"/>
      <c r="J5405" s="130"/>
      <c r="K5405" s="122"/>
      <c r="L5405" s="122"/>
      <c r="M5405" s="93"/>
      <c r="N5405" s="119"/>
      <c r="O5405" s="124"/>
      <c r="V5405" s="72"/>
      <c r="W5405" s="95"/>
      <c r="X5405" s="175"/>
      <c r="Y5405" s="175"/>
    </row>
    <row r="5406" spans="2:25" x14ac:dyDescent="0.2">
      <c r="B5406" s="97"/>
      <c r="C5406" s="97"/>
      <c r="E5406" s="119"/>
      <c r="J5406" s="130"/>
      <c r="K5406" s="122"/>
      <c r="L5406" s="122"/>
      <c r="M5406" s="93"/>
      <c r="N5406" s="119"/>
      <c r="O5406" s="124"/>
      <c r="V5406" s="72"/>
      <c r="W5406" s="95"/>
      <c r="X5406" s="175"/>
      <c r="Y5406" s="175"/>
    </row>
    <row r="5407" spans="2:25" x14ac:dyDescent="0.2">
      <c r="B5407" s="97"/>
      <c r="C5407" s="97"/>
      <c r="E5407" s="119"/>
      <c r="J5407" s="130"/>
      <c r="K5407" s="122"/>
      <c r="L5407" s="122"/>
      <c r="M5407" s="93"/>
      <c r="N5407" s="119"/>
      <c r="O5407" s="124"/>
      <c r="V5407" s="72"/>
      <c r="W5407" s="95"/>
      <c r="X5407" s="175"/>
      <c r="Y5407" s="175"/>
    </row>
    <row r="5408" spans="2:25" x14ac:dyDescent="0.2">
      <c r="B5408" s="97"/>
      <c r="C5408" s="97"/>
      <c r="E5408" s="119"/>
      <c r="J5408" s="130"/>
      <c r="K5408" s="122"/>
      <c r="L5408" s="122"/>
      <c r="M5408" s="93"/>
      <c r="N5408" s="119"/>
      <c r="O5408" s="124"/>
      <c r="V5408" s="72"/>
      <c r="W5408" s="95"/>
      <c r="X5408" s="175"/>
      <c r="Y5408" s="175"/>
    </row>
    <row r="5409" spans="2:25" x14ac:dyDescent="0.2">
      <c r="B5409" s="97"/>
      <c r="C5409" s="97"/>
      <c r="E5409" s="119"/>
      <c r="J5409" s="130"/>
      <c r="K5409" s="122"/>
      <c r="L5409" s="122"/>
      <c r="M5409" s="93"/>
      <c r="N5409" s="119"/>
      <c r="O5409" s="124"/>
      <c r="V5409" s="72"/>
      <c r="W5409" s="95"/>
      <c r="X5409" s="175"/>
      <c r="Y5409" s="175"/>
    </row>
    <row r="5410" spans="2:25" x14ac:dyDescent="0.2">
      <c r="B5410" s="97"/>
      <c r="C5410" s="97"/>
      <c r="E5410" s="119"/>
      <c r="J5410" s="130"/>
      <c r="K5410" s="122"/>
      <c r="L5410" s="122"/>
      <c r="M5410" s="93"/>
      <c r="N5410" s="119"/>
      <c r="O5410" s="124"/>
      <c r="V5410" s="72"/>
      <c r="W5410" s="95"/>
      <c r="X5410" s="175"/>
      <c r="Y5410" s="175"/>
    </row>
    <row r="5411" spans="2:25" x14ac:dyDescent="0.2">
      <c r="B5411" s="97"/>
      <c r="C5411" s="97"/>
      <c r="E5411" s="119"/>
      <c r="J5411" s="130"/>
      <c r="K5411" s="122"/>
      <c r="L5411" s="122"/>
      <c r="M5411" s="93"/>
      <c r="N5411" s="119"/>
      <c r="O5411" s="124"/>
      <c r="V5411" s="72"/>
      <c r="W5411" s="95"/>
      <c r="X5411" s="175"/>
      <c r="Y5411" s="175"/>
    </row>
    <row r="5412" spans="2:25" x14ac:dyDescent="0.2">
      <c r="B5412" s="97"/>
      <c r="C5412" s="97"/>
      <c r="E5412" s="119"/>
      <c r="J5412" s="130"/>
      <c r="K5412" s="122"/>
      <c r="L5412" s="122"/>
      <c r="M5412" s="93"/>
      <c r="N5412" s="119"/>
      <c r="O5412" s="124"/>
      <c r="V5412" s="72"/>
      <c r="W5412" s="95"/>
      <c r="X5412" s="175"/>
      <c r="Y5412" s="175"/>
    </row>
    <row r="5413" spans="2:25" x14ac:dyDescent="0.2">
      <c r="B5413" s="97"/>
      <c r="C5413" s="97"/>
      <c r="E5413" s="119"/>
      <c r="J5413" s="130"/>
      <c r="K5413" s="122"/>
      <c r="L5413" s="122"/>
      <c r="M5413" s="93"/>
      <c r="N5413" s="119"/>
      <c r="O5413" s="124"/>
      <c r="V5413" s="72"/>
      <c r="W5413" s="95"/>
      <c r="X5413" s="175"/>
      <c r="Y5413" s="175"/>
    </row>
    <row r="5414" spans="2:25" x14ac:dyDescent="0.2">
      <c r="B5414" s="97"/>
      <c r="C5414" s="97"/>
      <c r="E5414" s="119"/>
      <c r="J5414" s="130"/>
      <c r="K5414" s="122"/>
      <c r="L5414" s="122"/>
      <c r="M5414" s="93"/>
      <c r="N5414" s="119"/>
      <c r="O5414" s="124"/>
      <c r="V5414" s="72"/>
      <c r="W5414" s="95"/>
      <c r="X5414" s="175"/>
      <c r="Y5414" s="175"/>
    </row>
    <row r="5415" spans="2:25" x14ac:dyDescent="0.2">
      <c r="B5415" s="97"/>
      <c r="C5415" s="97"/>
      <c r="E5415" s="119"/>
      <c r="J5415" s="130"/>
      <c r="K5415" s="122"/>
      <c r="L5415" s="122"/>
      <c r="M5415" s="93"/>
      <c r="N5415" s="119"/>
      <c r="O5415" s="124"/>
      <c r="V5415" s="72"/>
      <c r="W5415" s="95"/>
      <c r="X5415" s="175"/>
      <c r="Y5415" s="175"/>
    </row>
    <row r="5416" spans="2:25" x14ac:dyDescent="0.2">
      <c r="B5416" s="97"/>
      <c r="C5416" s="97"/>
      <c r="E5416" s="119"/>
      <c r="J5416" s="130"/>
      <c r="K5416" s="122"/>
      <c r="L5416" s="122"/>
      <c r="M5416" s="93"/>
      <c r="N5416" s="119"/>
      <c r="O5416" s="124"/>
      <c r="V5416" s="72"/>
      <c r="W5416" s="95"/>
      <c r="X5416" s="175"/>
      <c r="Y5416" s="175"/>
    </row>
    <row r="5417" spans="2:25" x14ac:dyDescent="0.2">
      <c r="B5417" s="97"/>
      <c r="C5417" s="97"/>
      <c r="E5417" s="119"/>
      <c r="J5417" s="130"/>
      <c r="K5417" s="122"/>
      <c r="L5417" s="122"/>
      <c r="M5417" s="93"/>
      <c r="N5417" s="119"/>
      <c r="O5417" s="124"/>
      <c r="V5417" s="72"/>
      <c r="W5417" s="95"/>
      <c r="X5417" s="175"/>
      <c r="Y5417" s="175"/>
    </row>
    <row r="5418" spans="2:25" x14ac:dyDescent="0.2">
      <c r="B5418" s="97"/>
      <c r="C5418" s="97"/>
      <c r="E5418" s="119"/>
      <c r="J5418" s="130"/>
      <c r="K5418" s="122"/>
      <c r="L5418" s="122"/>
      <c r="M5418" s="93"/>
      <c r="N5418" s="119"/>
      <c r="O5418" s="124"/>
      <c r="V5418" s="72"/>
      <c r="W5418" s="95"/>
      <c r="X5418" s="175"/>
      <c r="Y5418" s="175"/>
    </row>
    <row r="5419" spans="2:25" x14ac:dyDescent="0.2">
      <c r="B5419" s="97"/>
      <c r="C5419" s="97"/>
      <c r="E5419" s="119"/>
      <c r="J5419" s="130"/>
      <c r="K5419" s="122"/>
      <c r="L5419" s="122"/>
      <c r="M5419" s="93"/>
      <c r="N5419" s="119"/>
      <c r="O5419" s="124"/>
      <c r="V5419" s="72"/>
      <c r="W5419" s="95"/>
      <c r="X5419" s="175"/>
      <c r="Y5419" s="175"/>
    </row>
    <row r="5420" spans="2:25" x14ac:dyDescent="0.2">
      <c r="B5420" s="97"/>
      <c r="C5420" s="97"/>
      <c r="E5420" s="119"/>
      <c r="J5420" s="130"/>
      <c r="K5420" s="122"/>
      <c r="L5420" s="122"/>
      <c r="M5420" s="93"/>
      <c r="N5420" s="119"/>
      <c r="O5420" s="124"/>
      <c r="V5420" s="72"/>
      <c r="W5420" s="95"/>
      <c r="X5420" s="175"/>
      <c r="Y5420" s="175"/>
    </row>
    <row r="5421" spans="2:25" x14ac:dyDescent="0.2">
      <c r="B5421" s="97"/>
      <c r="C5421" s="97"/>
      <c r="E5421" s="119"/>
      <c r="J5421" s="130"/>
      <c r="K5421" s="122"/>
      <c r="L5421" s="122"/>
      <c r="M5421" s="93"/>
      <c r="N5421" s="119"/>
      <c r="O5421" s="124"/>
      <c r="V5421" s="72"/>
      <c r="W5421" s="95"/>
      <c r="X5421" s="175"/>
      <c r="Y5421" s="175"/>
    </row>
    <row r="5422" spans="2:25" x14ac:dyDescent="0.2">
      <c r="B5422" s="97"/>
      <c r="C5422" s="97"/>
      <c r="E5422" s="119"/>
      <c r="J5422" s="130"/>
      <c r="K5422" s="122"/>
      <c r="L5422" s="122"/>
      <c r="M5422" s="93"/>
      <c r="N5422" s="119"/>
      <c r="O5422" s="124"/>
      <c r="V5422" s="72"/>
      <c r="W5422" s="95"/>
      <c r="X5422" s="175"/>
      <c r="Y5422" s="175"/>
    </row>
    <row r="5423" spans="2:25" x14ac:dyDescent="0.2">
      <c r="B5423" s="97"/>
      <c r="C5423" s="97"/>
      <c r="E5423" s="119"/>
      <c r="J5423" s="130"/>
      <c r="K5423" s="122"/>
      <c r="L5423" s="122"/>
      <c r="M5423" s="93"/>
      <c r="N5423" s="119"/>
      <c r="O5423" s="124"/>
      <c r="V5423" s="72"/>
      <c r="W5423" s="95"/>
      <c r="X5423" s="175"/>
      <c r="Y5423" s="175"/>
    </row>
    <row r="5424" spans="2:25" x14ac:dyDescent="0.2">
      <c r="B5424" s="97"/>
      <c r="C5424" s="97"/>
      <c r="E5424" s="119"/>
      <c r="J5424" s="130"/>
      <c r="K5424" s="122"/>
      <c r="L5424" s="122"/>
      <c r="M5424" s="93"/>
      <c r="N5424" s="119"/>
      <c r="O5424" s="124"/>
      <c r="V5424" s="72"/>
      <c r="W5424" s="95"/>
      <c r="X5424" s="175"/>
      <c r="Y5424" s="175"/>
    </row>
    <row r="5425" spans="2:25" x14ac:dyDescent="0.2">
      <c r="B5425" s="97"/>
      <c r="C5425" s="97"/>
      <c r="E5425" s="119"/>
      <c r="J5425" s="130"/>
      <c r="K5425" s="122"/>
      <c r="L5425" s="122"/>
      <c r="M5425" s="93"/>
      <c r="N5425" s="119"/>
      <c r="O5425" s="124"/>
      <c r="V5425" s="72"/>
      <c r="W5425" s="95"/>
      <c r="X5425" s="175"/>
      <c r="Y5425" s="175"/>
    </row>
    <row r="5426" spans="2:25" x14ac:dyDescent="0.2">
      <c r="B5426" s="97"/>
      <c r="C5426" s="97"/>
      <c r="E5426" s="119"/>
      <c r="J5426" s="130"/>
      <c r="K5426" s="122"/>
      <c r="L5426" s="122"/>
      <c r="M5426" s="93"/>
      <c r="N5426" s="119"/>
      <c r="O5426" s="124"/>
      <c r="V5426" s="72"/>
      <c r="W5426" s="95"/>
      <c r="X5426" s="175"/>
      <c r="Y5426" s="175"/>
    </row>
    <row r="5427" spans="2:25" x14ac:dyDescent="0.2">
      <c r="B5427" s="97"/>
      <c r="C5427" s="97"/>
      <c r="E5427" s="119"/>
      <c r="J5427" s="130"/>
      <c r="K5427" s="122"/>
      <c r="L5427" s="122"/>
      <c r="M5427" s="93"/>
      <c r="N5427" s="119"/>
      <c r="O5427" s="124"/>
      <c r="V5427" s="72"/>
      <c r="W5427" s="95"/>
      <c r="X5427" s="175"/>
      <c r="Y5427" s="175"/>
    </row>
    <row r="5428" spans="2:25" x14ac:dyDescent="0.2">
      <c r="B5428" s="97"/>
      <c r="C5428" s="97"/>
      <c r="E5428" s="119"/>
      <c r="J5428" s="130"/>
      <c r="K5428" s="122"/>
      <c r="L5428" s="122"/>
      <c r="M5428" s="93"/>
      <c r="N5428" s="119"/>
      <c r="O5428" s="124"/>
      <c r="V5428" s="72"/>
      <c r="W5428" s="95"/>
      <c r="X5428" s="175"/>
      <c r="Y5428" s="175"/>
    </row>
    <row r="5429" spans="2:25" x14ac:dyDescent="0.2">
      <c r="B5429" s="97"/>
      <c r="C5429" s="97"/>
      <c r="E5429" s="119"/>
      <c r="J5429" s="130"/>
      <c r="K5429" s="122"/>
      <c r="L5429" s="122"/>
      <c r="M5429" s="93"/>
      <c r="N5429" s="119"/>
      <c r="O5429" s="124"/>
      <c r="V5429" s="72"/>
      <c r="W5429" s="95"/>
      <c r="X5429" s="175"/>
      <c r="Y5429" s="175"/>
    </row>
    <row r="5430" spans="2:25" x14ac:dyDescent="0.2">
      <c r="B5430" s="97"/>
      <c r="C5430" s="97"/>
      <c r="E5430" s="119"/>
      <c r="J5430" s="130"/>
      <c r="K5430" s="122"/>
      <c r="L5430" s="122"/>
      <c r="M5430" s="93"/>
      <c r="N5430" s="119"/>
      <c r="O5430" s="124"/>
      <c r="V5430" s="72"/>
      <c r="W5430" s="95"/>
      <c r="X5430" s="175"/>
      <c r="Y5430" s="175"/>
    </row>
    <row r="5431" spans="2:25" x14ac:dyDescent="0.2">
      <c r="B5431" s="97"/>
      <c r="C5431" s="97"/>
      <c r="E5431" s="119"/>
      <c r="J5431" s="130"/>
      <c r="K5431" s="122"/>
      <c r="L5431" s="122"/>
      <c r="M5431" s="93"/>
      <c r="N5431" s="119"/>
      <c r="O5431" s="124"/>
      <c r="V5431" s="72"/>
      <c r="W5431" s="95"/>
      <c r="X5431" s="175"/>
      <c r="Y5431" s="175"/>
    </row>
    <row r="5432" spans="2:25" x14ac:dyDescent="0.2">
      <c r="B5432" s="97"/>
      <c r="C5432" s="97"/>
      <c r="E5432" s="119"/>
      <c r="J5432" s="130"/>
      <c r="K5432" s="122"/>
      <c r="L5432" s="122"/>
      <c r="M5432" s="93"/>
      <c r="N5432" s="119"/>
      <c r="O5432" s="124"/>
      <c r="V5432" s="72"/>
      <c r="W5432" s="95"/>
      <c r="X5432" s="175"/>
      <c r="Y5432" s="175"/>
    </row>
    <row r="5433" spans="2:25" x14ac:dyDescent="0.2">
      <c r="B5433" s="97"/>
      <c r="C5433" s="97"/>
      <c r="E5433" s="119"/>
      <c r="J5433" s="130"/>
      <c r="K5433" s="122"/>
      <c r="L5433" s="122"/>
      <c r="M5433" s="93"/>
      <c r="N5433" s="119"/>
      <c r="O5433" s="124"/>
      <c r="V5433" s="72"/>
      <c r="W5433" s="95"/>
      <c r="X5433" s="175"/>
      <c r="Y5433" s="175"/>
    </row>
    <row r="5434" spans="2:25" x14ac:dyDescent="0.2">
      <c r="B5434" s="97"/>
      <c r="C5434" s="97"/>
      <c r="E5434" s="119"/>
      <c r="J5434" s="130"/>
      <c r="K5434" s="122"/>
      <c r="L5434" s="122"/>
      <c r="M5434" s="93"/>
      <c r="N5434" s="119"/>
      <c r="O5434" s="124"/>
      <c r="V5434" s="72"/>
      <c r="W5434" s="95"/>
      <c r="X5434" s="175"/>
      <c r="Y5434" s="175"/>
    </row>
    <row r="5435" spans="2:25" x14ac:dyDescent="0.2">
      <c r="B5435" s="97"/>
      <c r="C5435" s="97"/>
      <c r="E5435" s="119"/>
      <c r="J5435" s="130"/>
      <c r="K5435" s="122"/>
      <c r="L5435" s="122"/>
      <c r="M5435" s="93"/>
      <c r="N5435" s="119"/>
      <c r="O5435" s="124"/>
      <c r="V5435" s="72"/>
      <c r="W5435" s="95"/>
      <c r="X5435" s="175"/>
      <c r="Y5435" s="175"/>
    </row>
    <row r="5436" spans="2:25" x14ac:dyDescent="0.2">
      <c r="B5436" s="97"/>
      <c r="C5436" s="97"/>
      <c r="E5436" s="119"/>
      <c r="J5436" s="130"/>
      <c r="K5436" s="122"/>
      <c r="L5436" s="122"/>
      <c r="M5436" s="93"/>
      <c r="N5436" s="119"/>
      <c r="O5436" s="124"/>
      <c r="V5436" s="72"/>
      <c r="W5436" s="95"/>
      <c r="X5436" s="175"/>
      <c r="Y5436" s="175"/>
    </row>
    <row r="5437" spans="2:25" x14ac:dyDescent="0.2">
      <c r="B5437" s="97"/>
      <c r="C5437" s="97"/>
      <c r="E5437" s="119"/>
      <c r="J5437" s="130"/>
      <c r="K5437" s="122"/>
      <c r="L5437" s="122"/>
      <c r="M5437" s="93"/>
      <c r="N5437" s="119"/>
      <c r="O5437" s="124"/>
      <c r="V5437" s="72"/>
      <c r="W5437" s="95"/>
      <c r="X5437" s="175"/>
      <c r="Y5437" s="175"/>
    </row>
    <row r="5438" spans="2:25" x14ac:dyDescent="0.2">
      <c r="B5438" s="97"/>
      <c r="C5438" s="97"/>
      <c r="E5438" s="119"/>
      <c r="J5438" s="130"/>
      <c r="K5438" s="122"/>
      <c r="L5438" s="122"/>
      <c r="M5438" s="93"/>
      <c r="N5438" s="119"/>
      <c r="O5438" s="124"/>
      <c r="V5438" s="72"/>
      <c r="W5438" s="95"/>
      <c r="X5438" s="175"/>
      <c r="Y5438" s="175"/>
    </row>
    <row r="5439" spans="2:25" x14ac:dyDescent="0.2">
      <c r="B5439" s="97"/>
      <c r="C5439" s="97"/>
      <c r="E5439" s="119"/>
      <c r="J5439" s="130"/>
      <c r="K5439" s="122"/>
      <c r="L5439" s="122"/>
      <c r="M5439" s="93"/>
      <c r="N5439" s="119"/>
      <c r="O5439" s="124"/>
      <c r="V5439" s="72"/>
      <c r="W5439" s="95"/>
      <c r="X5439" s="175"/>
      <c r="Y5439" s="175"/>
    </row>
    <row r="5440" spans="2:25" x14ac:dyDescent="0.2">
      <c r="B5440" s="97"/>
      <c r="C5440" s="97"/>
      <c r="E5440" s="119"/>
      <c r="J5440" s="130"/>
      <c r="K5440" s="122"/>
      <c r="L5440" s="122"/>
      <c r="M5440" s="93"/>
      <c r="N5440" s="119"/>
      <c r="O5440" s="124"/>
      <c r="V5440" s="72"/>
      <c r="W5440" s="95"/>
      <c r="X5440" s="175"/>
      <c r="Y5440" s="175"/>
    </row>
    <row r="5441" spans="2:25" x14ac:dyDescent="0.2">
      <c r="B5441" s="97"/>
      <c r="C5441" s="97"/>
      <c r="E5441" s="119"/>
      <c r="J5441" s="130"/>
      <c r="K5441" s="122"/>
      <c r="L5441" s="122"/>
      <c r="M5441" s="93"/>
      <c r="N5441" s="119"/>
      <c r="O5441" s="124"/>
      <c r="V5441" s="72"/>
      <c r="W5441" s="95"/>
      <c r="X5441" s="175"/>
      <c r="Y5441" s="175"/>
    </row>
    <row r="5442" spans="2:25" x14ac:dyDescent="0.2">
      <c r="B5442" s="97"/>
      <c r="C5442" s="97"/>
      <c r="E5442" s="119"/>
      <c r="J5442" s="130"/>
      <c r="K5442" s="122"/>
      <c r="L5442" s="122"/>
      <c r="M5442" s="93"/>
      <c r="N5442" s="119"/>
      <c r="O5442" s="124"/>
      <c r="V5442" s="72"/>
      <c r="W5442" s="95"/>
      <c r="X5442" s="175"/>
      <c r="Y5442" s="175"/>
    </row>
    <row r="5443" spans="2:25" x14ac:dyDescent="0.2">
      <c r="B5443" s="97"/>
      <c r="C5443" s="97"/>
      <c r="E5443" s="119"/>
      <c r="J5443" s="130"/>
      <c r="K5443" s="122"/>
      <c r="L5443" s="122"/>
      <c r="M5443" s="93"/>
      <c r="N5443" s="119"/>
      <c r="O5443" s="124"/>
      <c r="V5443" s="72"/>
      <c r="W5443" s="95"/>
      <c r="X5443" s="175"/>
      <c r="Y5443" s="175"/>
    </row>
    <row r="5444" spans="2:25" x14ac:dyDescent="0.2">
      <c r="B5444" s="97"/>
      <c r="C5444" s="97"/>
      <c r="E5444" s="119"/>
      <c r="J5444" s="130"/>
      <c r="K5444" s="122"/>
      <c r="L5444" s="122"/>
      <c r="M5444" s="93"/>
      <c r="N5444" s="119"/>
      <c r="O5444" s="124"/>
      <c r="V5444" s="72"/>
      <c r="W5444" s="95"/>
      <c r="X5444" s="175"/>
      <c r="Y5444" s="175"/>
    </row>
    <row r="5445" spans="2:25" x14ac:dyDescent="0.2">
      <c r="B5445" s="97"/>
      <c r="C5445" s="97"/>
      <c r="E5445" s="119"/>
      <c r="J5445" s="130"/>
      <c r="K5445" s="122"/>
      <c r="L5445" s="122"/>
      <c r="M5445" s="93"/>
      <c r="N5445" s="119"/>
      <c r="O5445" s="124"/>
      <c r="V5445" s="72"/>
      <c r="W5445" s="95"/>
      <c r="X5445" s="175"/>
      <c r="Y5445" s="175"/>
    </row>
    <row r="5446" spans="2:25" x14ac:dyDescent="0.2">
      <c r="B5446" s="97"/>
      <c r="C5446" s="97"/>
      <c r="E5446" s="119"/>
      <c r="J5446" s="130"/>
      <c r="K5446" s="122"/>
      <c r="L5446" s="122"/>
      <c r="M5446" s="93"/>
      <c r="N5446" s="119"/>
      <c r="O5446" s="124"/>
      <c r="V5446" s="72"/>
      <c r="W5446" s="95"/>
      <c r="X5446" s="175"/>
      <c r="Y5446" s="175"/>
    </row>
    <row r="5447" spans="2:25" x14ac:dyDescent="0.2">
      <c r="B5447" s="97"/>
      <c r="C5447" s="97"/>
      <c r="E5447" s="119"/>
      <c r="J5447" s="130"/>
      <c r="K5447" s="122"/>
      <c r="L5447" s="122"/>
      <c r="M5447" s="93"/>
      <c r="N5447" s="119"/>
      <c r="O5447" s="124"/>
      <c r="V5447" s="72"/>
      <c r="W5447" s="95"/>
      <c r="X5447" s="175"/>
      <c r="Y5447" s="175"/>
    </row>
    <row r="5448" spans="2:25" x14ac:dyDescent="0.2">
      <c r="B5448" s="97"/>
      <c r="C5448" s="97"/>
      <c r="E5448" s="119"/>
      <c r="J5448" s="130"/>
      <c r="K5448" s="122"/>
      <c r="L5448" s="122"/>
      <c r="M5448" s="93"/>
      <c r="N5448" s="119"/>
      <c r="O5448" s="124"/>
      <c r="V5448" s="72"/>
      <c r="W5448" s="95"/>
      <c r="X5448" s="175"/>
      <c r="Y5448" s="175"/>
    </row>
    <row r="5449" spans="2:25" x14ac:dyDescent="0.2">
      <c r="B5449" s="97"/>
      <c r="C5449" s="97"/>
      <c r="E5449" s="119"/>
      <c r="J5449" s="130"/>
      <c r="K5449" s="122"/>
      <c r="L5449" s="122"/>
      <c r="M5449" s="93"/>
      <c r="N5449" s="119"/>
      <c r="O5449" s="124"/>
      <c r="V5449" s="72"/>
      <c r="W5449" s="95"/>
      <c r="X5449" s="175"/>
      <c r="Y5449" s="175"/>
    </row>
    <row r="5450" spans="2:25" x14ac:dyDescent="0.2">
      <c r="B5450" s="97"/>
      <c r="C5450" s="97"/>
      <c r="E5450" s="119"/>
      <c r="J5450" s="130"/>
      <c r="K5450" s="122"/>
      <c r="L5450" s="122"/>
      <c r="M5450" s="93"/>
      <c r="N5450" s="119"/>
      <c r="O5450" s="124"/>
      <c r="V5450" s="72"/>
      <c r="W5450" s="95"/>
      <c r="X5450" s="175"/>
      <c r="Y5450" s="175"/>
    </row>
    <row r="5451" spans="2:25" x14ac:dyDescent="0.2">
      <c r="B5451" s="97"/>
      <c r="C5451" s="97"/>
      <c r="E5451" s="119"/>
      <c r="J5451" s="130"/>
      <c r="K5451" s="122"/>
      <c r="L5451" s="122"/>
      <c r="M5451" s="93"/>
      <c r="N5451" s="119"/>
      <c r="O5451" s="124"/>
      <c r="V5451" s="72"/>
      <c r="W5451" s="95"/>
      <c r="X5451" s="175"/>
      <c r="Y5451" s="175"/>
    </row>
    <row r="5452" spans="2:25" x14ac:dyDescent="0.2">
      <c r="B5452" s="97"/>
      <c r="C5452" s="97"/>
      <c r="E5452" s="119"/>
      <c r="J5452" s="130"/>
      <c r="K5452" s="122"/>
      <c r="L5452" s="122"/>
      <c r="M5452" s="93"/>
      <c r="N5452" s="119"/>
      <c r="O5452" s="124"/>
      <c r="V5452" s="72"/>
      <c r="W5452" s="95"/>
      <c r="X5452" s="175"/>
      <c r="Y5452" s="175"/>
    </row>
    <row r="5453" spans="2:25" x14ac:dyDescent="0.2">
      <c r="B5453" s="97"/>
      <c r="C5453" s="97"/>
      <c r="E5453" s="119"/>
      <c r="J5453" s="130"/>
      <c r="K5453" s="122"/>
      <c r="L5453" s="122"/>
      <c r="M5453" s="93"/>
      <c r="N5453" s="119"/>
      <c r="O5453" s="124"/>
      <c r="V5453" s="72"/>
      <c r="W5453" s="95"/>
      <c r="X5453" s="175"/>
      <c r="Y5453" s="175"/>
    </row>
    <row r="5454" spans="2:25" x14ac:dyDescent="0.2">
      <c r="B5454" s="97"/>
      <c r="C5454" s="97"/>
      <c r="E5454" s="119"/>
      <c r="J5454" s="130"/>
      <c r="K5454" s="122"/>
      <c r="L5454" s="122"/>
      <c r="M5454" s="93"/>
      <c r="N5454" s="119"/>
      <c r="O5454" s="124"/>
      <c r="V5454" s="72"/>
      <c r="W5454" s="95"/>
      <c r="X5454" s="175"/>
      <c r="Y5454" s="175"/>
    </row>
    <row r="5455" spans="2:25" x14ac:dyDescent="0.2">
      <c r="B5455" s="97"/>
      <c r="C5455" s="97"/>
      <c r="E5455" s="119"/>
      <c r="J5455" s="130"/>
      <c r="K5455" s="122"/>
      <c r="L5455" s="122"/>
      <c r="M5455" s="93"/>
      <c r="N5455" s="119"/>
      <c r="O5455" s="124"/>
      <c r="V5455" s="72"/>
      <c r="W5455" s="95"/>
      <c r="X5455" s="175"/>
      <c r="Y5455" s="175"/>
    </row>
    <row r="5456" spans="2:25" x14ac:dyDescent="0.2">
      <c r="B5456" s="97"/>
      <c r="C5456" s="97"/>
      <c r="E5456" s="119"/>
      <c r="J5456" s="130"/>
      <c r="K5456" s="122"/>
      <c r="L5456" s="122"/>
      <c r="M5456" s="93"/>
      <c r="N5456" s="119"/>
      <c r="O5456" s="124"/>
      <c r="V5456" s="72"/>
      <c r="W5456" s="95"/>
      <c r="X5456" s="175"/>
      <c r="Y5456" s="175"/>
    </row>
    <row r="5457" spans="2:25" x14ac:dyDescent="0.2">
      <c r="B5457" s="97"/>
      <c r="C5457" s="97"/>
      <c r="E5457" s="119"/>
      <c r="J5457" s="130"/>
      <c r="K5457" s="122"/>
      <c r="L5457" s="122"/>
      <c r="M5457" s="93"/>
      <c r="N5457" s="119"/>
      <c r="O5457" s="124"/>
      <c r="V5457" s="72"/>
      <c r="W5457" s="95"/>
      <c r="X5457" s="175"/>
      <c r="Y5457" s="175"/>
    </row>
    <row r="5458" spans="2:25" x14ac:dyDescent="0.2">
      <c r="B5458" s="97"/>
      <c r="C5458" s="97"/>
      <c r="E5458" s="119"/>
      <c r="J5458" s="130"/>
      <c r="K5458" s="122"/>
      <c r="L5458" s="122"/>
      <c r="M5458" s="93"/>
      <c r="N5458" s="119"/>
      <c r="O5458" s="124"/>
      <c r="V5458" s="72"/>
      <c r="W5458" s="95"/>
      <c r="X5458" s="175"/>
      <c r="Y5458" s="175"/>
    </row>
    <row r="5459" spans="2:25" x14ac:dyDescent="0.2">
      <c r="B5459" s="97"/>
      <c r="C5459" s="97"/>
      <c r="E5459" s="119"/>
      <c r="J5459" s="130"/>
      <c r="K5459" s="122"/>
      <c r="L5459" s="122"/>
      <c r="M5459" s="93"/>
      <c r="N5459" s="119"/>
      <c r="O5459" s="124"/>
      <c r="V5459" s="72"/>
      <c r="W5459" s="95"/>
      <c r="X5459" s="175"/>
      <c r="Y5459" s="175"/>
    </row>
    <row r="5460" spans="2:25" x14ac:dyDescent="0.2">
      <c r="B5460" s="97"/>
      <c r="C5460" s="97"/>
      <c r="E5460" s="119"/>
      <c r="J5460" s="130"/>
      <c r="K5460" s="122"/>
      <c r="L5460" s="122"/>
      <c r="M5460" s="93"/>
      <c r="N5460" s="119"/>
      <c r="O5460" s="124"/>
      <c r="V5460" s="72"/>
      <c r="W5460" s="95"/>
      <c r="X5460" s="175"/>
      <c r="Y5460" s="175"/>
    </row>
    <row r="5461" spans="2:25" x14ac:dyDescent="0.2">
      <c r="B5461" s="97"/>
      <c r="C5461" s="97"/>
      <c r="E5461" s="119"/>
      <c r="J5461" s="130"/>
      <c r="K5461" s="122"/>
      <c r="L5461" s="122"/>
      <c r="M5461" s="93"/>
      <c r="N5461" s="119"/>
      <c r="O5461" s="124"/>
      <c r="V5461" s="72"/>
      <c r="W5461" s="95"/>
      <c r="X5461" s="175"/>
      <c r="Y5461" s="175"/>
    </row>
    <row r="5462" spans="2:25" x14ac:dyDescent="0.2">
      <c r="B5462" s="97"/>
      <c r="C5462" s="97"/>
      <c r="E5462" s="119"/>
      <c r="J5462" s="130"/>
      <c r="K5462" s="122"/>
      <c r="L5462" s="122"/>
      <c r="M5462" s="93"/>
      <c r="N5462" s="119"/>
      <c r="O5462" s="124"/>
      <c r="V5462" s="72"/>
      <c r="W5462" s="95"/>
      <c r="X5462" s="175"/>
      <c r="Y5462" s="175"/>
    </row>
    <row r="5463" spans="2:25" x14ac:dyDescent="0.2">
      <c r="B5463" s="97"/>
      <c r="C5463" s="97"/>
      <c r="E5463" s="119"/>
      <c r="J5463" s="130"/>
      <c r="K5463" s="122"/>
      <c r="L5463" s="122"/>
      <c r="M5463" s="93"/>
      <c r="N5463" s="119"/>
      <c r="O5463" s="124"/>
      <c r="V5463" s="72"/>
      <c r="W5463" s="95"/>
      <c r="X5463" s="175"/>
      <c r="Y5463" s="175"/>
    </row>
    <row r="5464" spans="2:25" x14ac:dyDescent="0.2">
      <c r="B5464" s="97"/>
      <c r="C5464" s="97"/>
      <c r="E5464" s="119"/>
      <c r="J5464" s="130"/>
      <c r="K5464" s="122"/>
      <c r="L5464" s="122"/>
      <c r="M5464" s="93"/>
      <c r="N5464" s="119"/>
      <c r="O5464" s="124"/>
      <c r="V5464" s="72"/>
      <c r="W5464" s="95"/>
      <c r="X5464" s="175"/>
      <c r="Y5464" s="175"/>
    </row>
    <row r="5465" spans="2:25" x14ac:dyDescent="0.2">
      <c r="B5465" s="97"/>
      <c r="C5465" s="97"/>
      <c r="E5465" s="119"/>
      <c r="J5465" s="130"/>
      <c r="K5465" s="122"/>
      <c r="L5465" s="122"/>
      <c r="M5465" s="93"/>
      <c r="N5465" s="119"/>
      <c r="O5465" s="124"/>
      <c r="V5465" s="72"/>
      <c r="W5465" s="95"/>
      <c r="X5465" s="175"/>
      <c r="Y5465" s="175"/>
    </row>
    <row r="5466" spans="2:25" x14ac:dyDescent="0.2">
      <c r="B5466" s="97"/>
      <c r="C5466" s="97"/>
      <c r="E5466" s="119"/>
      <c r="J5466" s="130"/>
      <c r="K5466" s="122"/>
      <c r="L5466" s="122"/>
      <c r="M5466" s="93"/>
      <c r="N5466" s="119"/>
      <c r="O5466" s="124"/>
      <c r="V5466" s="72"/>
      <c r="W5466" s="95"/>
      <c r="X5466" s="175"/>
      <c r="Y5466" s="175"/>
    </row>
    <row r="5467" spans="2:25" x14ac:dyDescent="0.2">
      <c r="B5467" s="97"/>
      <c r="C5467" s="97"/>
      <c r="E5467" s="119"/>
      <c r="J5467" s="130"/>
      <c r="K5467" s="122"/>
      <c r="L5467" s="122"/>
      <c r="M5467" s="93"/>
      <c r="N5467" s="119"/>
      <c r="O5467" s="124"/>
      <c r="V5467" s="72"/>
      <c r="W5467" s="95"/>
      <c r="X5467" s="175"/>
      <c r="Y5467" s="175"/>
    </row>
    <row r="5468" spans="2:25" x14ac:dyDescent="0.2">
      <c r="B5468" s="97"/>
      <c r="C5468" s="97"/>
      <c r="E5468" s="119"/>
      <c r="J5468" s="130"/>
      <c r="K5468" s="122"/>
      <c r="L5468" s="122"/>
      <c r="M5468" s="93"/>
      <c r="N5468" s="119"/>
      <c r="O5468" s="124"/>
      <c r="V5468" s="72"/>
      <c r="W5468" s="95"/>
      <c r="X5468" s="175"/>
      <c r="Y5468" s="175"/>
    </row>
    <row r="5469" spans="2:25" x14ac:dyDescent="0.2">
      <c r="B5469" s="97"/>
      <c r="C5469" s="97"/>
      <c r="E5469" s="119"/>
      <c r="J5469" s="130"/>
      <c r="K5469" s="122"/>
      <c r="L5469" s="122"/>
      <c r="M5469" s="93"/>
      <c r="N5469" s="119"/>
      <c r="O5469" s="124"/>
      <c r="V5469" s="72"/>
      <c r="W5469" s="95"/>
      <c r="X5469" s="175"/>
      <c r="Y5469" s="175"/>
    </row>
    <row r="5470" spans="2:25" x14ac:dyDescent="0.2">
      <c r="B5470" s="97"/>
      <c r="C5470" s="97"/>
      <c r="E5470" s="119"/>
      <c r="J5470" s="130"/>
      <c r="K5470" s="122"/>
      <c r="L5470" s="122"/>
      <c r="M5470" s="93"/>
      <c r="N5470" s="119"/>
      <c r="O5470" s="124"/>
      <c r="V5470" s="72"/>
      <c r="W5470" s="95"/>
      <c r="X5470" s="175"/>
      <c r="Y5470" s="175"/>
    </row>
    <row r="5471" spans="2:25" x14ac:dyDescent="0.2">
      <c r="B5471" s="97"/>
      <c r="C5471" s="97"/>
      <c r="E5471" s="119"/>
      <c r="J5471" s="130"/>
      <c r="K5471" s="122"/>
      <c r="L5471" s="122"/>
      <c r="M5471" s="93"/>
      <c r="N5471" s="119"/>
      <c r="O5471" s="124"/>
      <c r="V5471" s="72"/>
      <c r="W5471" s="95"/>
      <c r="X5471" s="175"/>
      <c r="Y5471" s="175"/>
    </row>
    <row r="5472" spans="2:25" x14ac:dyDescent="0.2">
      <c r="B5472" s="97"/>
      <c r="C5472" s="97"/>
      <c r="E5472" s="119"/>
      <c r="J5472" s="130"/>
      <c r="K5472" s="122"/>
      <c r="L5472" s="122"/>
      <c r="M5472" s="93"/>
      <c r="N5472" s="119"/>
      <c r="O5472" s="124"/>
      <c r="V5472" s="72"/>
      <c r="W5472" s="95"/>
      <c r="X5472" s="175"/>
      <c r="Y5472" s="175"/>
    </row>
    <row r="5473" spans="2:25" x14ac:dyDescent="0.2">
      <c r="B5473" s="97"/>
      <c r="C5473" s="97"/>
      <c r="E5473" s="119"/>
      <c r="J5473" s="130"/>
      <c r="K5473" s="122"/>
      <c r="L5473" s="122"/>
      <c r="M5473" s="93"/>
      <c r="N5473" s="119"/>
      <c r="O5473" s="124"/>
      <c r="V5473" s="72"/>
      <c r="W5473" s="95"/>
      <c r="X5473" s="175"/>
      <c r="Y5473" s="175"/>
    </row>
    <row r="5474" spans="2:25" x14ac:dyDescent="0.2">
      <c r="B5474" s="97"/>
      <c r="C5474" s="97"/>
      <c r="E5474" s="119"/>
      <c r="J5474" s="130"/>
      <c r="K5474" s="122"/>
      <c r="L5474" s="122"/>
      <c r="M5474" s="93"/>
      <c r="N5474" s="119"/>
      <c r="O5474" s="124"/>
      <c r="V5474" s="72"/>
      <c r="W5474" s="95"/>
      <c r="X5474" s="175"/>
      <c r="Y5474" s="175"/>
    </row>
    <row r="5475" spans="2:25" x14ac:dyDescent="0.2">
      <c r="B5475" s="97"/>
      <c r="C5475" s="97"/>
      <c r="E5475" s="119"/>
      <c r="J5475" s="130"/>
      <c r="K5475" s="122"/>
      <c r="L5475" s="122"/>
      <c r="M5475" s="93"/>
      <c r="N5475" s="119"/>
      <c r="O5475" s="124"/>
      <c r="V5475" s="72"/>
      <c r="W5475" s="95"/>
      <c r="X5475" s="175"/>
      <c r="Y5475" s="175"/>
    </row>
    <row r="5476" spans="2:25" x14ac:dyDescent="0.2">
      <c r="B5476" s="97"/>
      <c r="C5476" s="97"/>
      <c r="E5476" s="119"/>
      <c r="J5476" s="130"/>
      <c r="K5476" s="122"/>
      <c r="L5476" s="122"/>
      <c r="M5476" s="93"/>
      <c r="N5476" s="119"/>
      <c r="O5476" s="124"/>
      <c r="V5476" s="72"/>
      <c r="W5476" s="95"/>
      <c r="X5476" s="175"/>
      <c r="Y5476" s="175"/>
    </row>
    <row r="5477" spans="2:25" x14ac:dyDescent="0.2">
      <c r="B5477" s="97"/>
      <c r="C5477" s="97"/>
      <c r="E5477" s="119"/>
      <c r="J5477" s="130"/>
      <c r="K5477" s="122"/>
      <c r="L5477" s="122"/>
      <c r="M5477" s="93"/>
      <c r="N5477" s="119"/>
      <c r="O5477" s="124"/>
      <c r="V5477" s="72"/>
      <c r="W5477" s="95"/>
      <c r="X5477" s="175"/>
      <c r="Y5477" s="175"/>
    </row>
    <row r="5478" spans="2:25" x14ac:dyDescent="0.2">
      <c r="B5478" s="97"/>
      <c r="C5478" s="97"/>
      <c r="E5478" s="119"/>
      <c r="J5478" s="130"/>
      <c r="K5478" s="122"/>
      <c r="L5478" s="122"/>
      <c r="M5478" s="93"/>
      <c r="N5478" s="119"/>
      <c r="O5478" s="124"/>
      <c r="V5478" s="72"/>
      <c r="W5478" s="95"/>
      <c r="X5478" s="175"/>
      <c r="Y5478" s="175"/>
    </row>
    <row r="5479" spans="2:25" x14ac:dyDescent="0.2">
      <c r="B5479" s="97"/>
      <c r="C5479" s="97"/>
      <c r="E5479" s="119"/>
      <c r="J5479" s="130"/>
      <c r="K5479" s="122"/>
      <c r="L5479" s="122"/>
      <c r="M5479" s="93"/>
      <c r="N5479" s="119"/>
      <c r="O5479" s="124"/>
      <c r="V5479" s="72"/>
      <c r="W5479" s="95"/>
      <c r="X5479" s="175"/>
      <c r="Y5479" s="175"/>
    </row>
    <row r="5480" spans="2:25" x14ac:dyDescent="0.2">
      <c r="B5480" s="97"/>
      <c r="C5480" s="97"/>
      <c r="E5480" s="119"/>
      <c r="J5480" s="130"/>
      <c r="K5480" s="122"/>
      <c r="L5480" s="122"/>
      <c r="M5480" s="93"/>
      <c r="N5480" s="119"/>
      <c r="O5480" s="124"/>
      <c r="V5480" s="72"/>
      <c r="W5480" s="95"/>
      <c r="X5480" s="175"/>
      <c r="Y5480" s="175"/>
    </row>
    <row r="5481" spans="2:25" x14ac:dyDescent="0.2">
      <c r="B5481" s="97"/>
      <c r="C5481" s="97"/>
      <c r="E5481" s="119"/>
      <c r="J5481" s="130"/>
      <c r="K5481" s="122"/>
      <c r="L5481" s="122"/>
      <c r="M5481" s="93"/>
      <c r="N5481" s="119"/>
      <c r="O5481" s="124"/>
      <c r="V5481" s="72"/>
      <c r="W5481" s="95"/>
      <c r="X5481" s="175"/>
      <c r="Y5481" s="175"/>
    </row>
    <row r="5482" spans="2:25" x14ac:dyDescent="0.2">
      <c r="B5482" s="97"/>
      <c r="C5482" s="97"/>
      <c r="E5482" s="119"/>
      <c r="J5482" s="130"/>
      <c r="K5482" s="122"/>
      <c r="L5482" s="122"/>
      <c r="M5482" s="93"/>
      <c r="N5482" s="119"/>
      <c r="O5482" s="124"/>
      <c r="V5482" s="72"/>
      <c r="W5482" s="95"/>
      <c r="X5482" s="175"/>
      <c r="Y5482" s="175"/>
    </row>
    <row r="5483" spans="2:25" x14ac:dyDescent="0.2">
      <c r="B5483" s="97"/>
      <c r="C5483" s="97"/>
      <c r="E5483" s="119"/>
      <c r="J5483" s="130"/>
      <c r="K5483" s="122"/>
      <c r="L5483" s="122"/>
      <c r="M5483" s="93"/>
      <c r="N5483" s="119"/>
      <c r="O5483" s="124"/>
      <c r="V5483" s="72"/>
      <c r="W5483" s="95"/>
      <c r="X5483" s="175"/>
      <c r="Y5483" s="175"/>
    </row>
    <row r="5484" spans="2:25" x14ac:dyDescent="0.2">
      <c r="B5484" s="97"/>
      <c r="C5484" s="97"/>
      <c r="E5484" s="119"/>
      <c r="J5484" s="130"/>
      <c r="K5484" s="122"/>
      <c r="L5484" s="122"/>
      <c r="M5484" s="93"/>
      <c r="N5484" s="119"/>
      <c r="O5484" s="124"/>
      <c r="V5484" s="72"/>
      <c r="W5484" s="95"/>
      <c r="X5484" s="175"/>
      <c r="Y5484" s="175"/>
    </row>
    <row r="5485" spans="2:25" x14ac:dyDescent="0.2">
      <c r="B5485" s="97"/>
      <c r="C5485" s="97"/>
      <c r="E5485" s="119"/>
      <c r="J5485" s="130"/>
      <c r="K5485" s="122"/>
      <c r="L5485" s="122"/>
      <c r="M5485" s="93"/>
      <c r="N5485" s="119"/>
      <c r="O5485" s="124"/>
      <c r="V5485" s="72"/>
      <c r="W5485" s="95"/>
      <c r="X5485" s="175"/>
      <c r="Y5485" s="175"/>
    </row>
    <row r="5486" spans="2:25" x14ac:dyDescent="0.2">
      <c r="B5486" s="97"/>
      <c r="C5486" s="97"/>
      <c r="E5486" s="119"/>
      <c r="J5486" s="130"/>
      <c r="K5486" s="122"/>
      <c r="L5486" s="122"/>
      <c r="M5486" s="93"/>
      <c r="N5486" s="119"/>
      <c r="O5486" s="124"/>
      <c r="V5486" s="72"/>
      <c r="W5486" s="95"/>
      <c r="X5486" s="175"/>
      <c r="Y5486" s="175"/>
    </row>
    <row r="5487" spans="2:25" x14ac:dyDescent="0.2">
      <c r="B5487" s="97"/>
      <c r="C5487" s="97"/>
      <c r="E5487" s="119"/>
      <c r="J5487" s="130"/>
      <c r="K5487" s="122"/>
      <c r="L5487" s="122"/>
      <c r="M5487" s="93"/>
      <c r="N5487" s="119"/>
      <c r="O5487" s="124"/>
      <c r="V5487" s="72"/>
      <c r="W5487" s="95"/>
      <c r="X5487" s="175"/>
      <c r="Y5487" s="175"/>
    </row>
    <row r="5488" spans="2:25" x14ac:dyDescent="0.2">
      <c r="B5488" s="97"/>
      <c r="C5488" s="97"/>
      <c r="E5488" s="119"/>
      <c r="J5488" s="130"/>
      <c r="K5488" s="122"/>
      <c r="L5488" s="122"/>
      <c r="M5488" s="93"/>
      <c r="N5488" s="119"/>
      <c r="O5488" s="124"/>
      <c r="V5488" s="72"/>
      <c r="W5488" s="95"/>
      <c r="X5488" s="175"/>
      <c r="Y5488" s="175"/>
    </row>
    <row r="5489" spans="2:25" x14ac:dyDescent="0.2">
      <c r="B5489" s="97"/>
      <c r="C5489" s="97"/>
      <c r="E5489" s="119"/>
      <c r="J5489" s="130"/>
      <c r="K5489" s="122"/>
      <c r="L5489" s="122"/>
      <c r="M5489" s="93"/>
      <c r="N5489" s="119"/>
      <c r="O5489" s="124"/>
      <c r="V5489" s="72"/>
      <c r="W5489" s="95"/>
      <c r="X5489" s="175"/>
      <c r="Y5489" s="175"/>
    </row>
    <row r="5490" spans="2:25" x14ac:dyDescent="0.2">
      <c r="B5490" s="97"/>
      <c r="C5490" s="97"/>
      <c r="E5490" s="119"/>
      <c r="J5490" s="130"/>
      <c r="K5490" s="122"/>
      <c r="L5490" s="122"/>
      <c r="M5490" s="93"/>
      <c r="N5490" s="119"/>
      <c r="O5490" s="124"/>
      <c r="V5490" s="72"/>
      <c r="W5490" s="95"/>
      <c r="X5490" s="175"/>
      <c r="Y5490" s="175"/>
    </row>
    <row r="5491" spans="2:25" x14ac:dyDescent="0.2">
      <c r="B5491" s="97"/>
      <c r="C5491" s="97"/>
      <c r="E5491" s="119"/>
      <c r="J5491" s="130"/>
      <c r="K5491" s="122"/>
      <c r="L5491" s="122"/>
      <c r="M5491" s="93"/>
      <c r="N5491" s="119"/>
      <c r="O5491" s="124"/>
      <c r="V5491" s="72"/>
      <c r="W5491" s="95"/>
      <c r="X5491" s="175"/>
      <c r="Y5491" s="175"/>
    </row>
    <row r="5492" spans="2:25" x14ac:dyDescent="0.2">
      <c r="B5492" s="97"/>
      <c r="C5492" s="97"/>
      <c r="E5492" s="119"/>
      <c r="J5492" s="130"/>
      <c r="K5492" s="122"/>
      <c r="L5492" s="122"/>
      <c r="M5492" s="93"/>
      <c r="N5492" s="119"/>
      <c r="O5492" s="124"/>
      <c r="V5492" s="72"/>
      <c r="W5492" s="95"/>
      <c r="X5492" s="175"/>
      <c r="Y5492" s="175"/>
    </row>
    <row r="5493" spans="2:25" x14ac:dyDescent="0.2">
      <c r="B5493" s="97"/>
      <c r="C5493" s="97"/>
      <c r="E5493" s="119"/>
      <c r="J5493" s="130"/>
      <c r="K5493" s="122"/>
      <c r="L5493" s="122"/>
      <c r="M5493" s="93"/>
      <c r="N5493" s="119"/>
      <c r="O5493" s="124"/>
      <c r="V5493" s="72"/>
      <c r="W5493" s="95"/>
      <c r="X5493" s="175"/>
      <c r="Y5493" s="175"/>
    </row>
    <row r="5494" spans="2:25" x14ac:dyDescent="0.2">
      <c r="B5494" s="97"/>
      <c r="C5494" s="97"/>
      <c r="E5494" s="119"/>
      <c r="J5494" s="130"/>
      <c r="K5494" s="122"/>
      <c r="L5494" s="122"/>
      <c r="M5494" s="93"/>
      <c r="N5494" s="119"/>
      <c r="O5494" s="124"/>
      <c r="V5494" s="72"/>
      <c r="W5494" s="95"/>
      <c r="X5494" s="175"/>
      <c r="Y5494" s="175"/>
    </row>
    <row r="5495" spans="2:25" x14ac:dyDescent="0.2">
      <c r="B5495" s="97"/>
      <c r="C5495" s="97"/>
      <c r="E5495" s="119"/>
      <c r="J5495" s="130"/>
      <c r="K5495" s="122"/>
      <c r="L5495" s="122"/>
      <c r="M5495" s="93"/>
      <c r="N5495" s="119"/>
      <c r="O5495" s="124"/>
      <c r="V5495" s="72"/>
      <c r="W5495" s="95"/>
      <c r="X5495" s="175"/>
      <c r="Y5495" s="175"/>
    </row>
    <row r="5496" spans="2:25" x14ac:dyDescent="0.2">
      <c r="B5496" s="97"/>
      <c r="C5496" s="97"/>
      <c r="E5496" s="119"/>
      <c r="J5496" s="130"/>
      <c r="K5496" s="122"/>
      <c r="L5496" s="122"/>
      <c r="M5496" s="93"/>
      <c r="N5496" s="119"/>
      <c r="O5496" s="124"/>
      <c r="V5496" s="72"/>
      <c r="W5496" s="95"/>
      <c r="X5496" s="175"/>
      <c r="Y5496" s="175"/>
    </row>
    <row r="5497" spans="2:25" x14ac:dyDescent="0.2">
      <c r="B5497" s="97"/>
      <c r="C5497" s="97"/>
      <c r="E5497" s="119"/>
      <c r="J5497" s="130"/>
      <c r="K5497" s="122"/>
      <c r="L5497" s="122"/>
      <c r="M5497" s="93"/>
      <c r="N5497" s="119"/>
      <c r="O5497" s="124"/>
      <c r="V5497" s="72"/>
      <c r="W5497" s="95"/>
      <c r="X5497" s="175"/>
      <c r="Y5497" s="175"/>
    </row>
    <row r="5498" spans="2:25" x14ac:dyDescent="0.2">
      <c r="B5498" s="97"/>
      <c r="C5498" s="97"/>
      <c r="E5498" s="119"/>
      <c r="J5498" s="130"/>
      <c r="K5498" s="122"/>
      <c r="L5498" s="122"/>
      <c r="M5498" s="93"/>
      <c r="N5498" s="119"/>
      <c r="O5498" s="124"/>
      <c r="V5498" s="72"/>
      <c r="W5498" s="95"/>
      <c r="X5498" s="175"/>
      <c r="Y5498" s="175"/>
    </row>
    <row r="5499" spans="2:25" x14ac:dyDescent="0.2">
      <c r="B5499" s="97"/>
      <c r="C5499" s="97"/>
      <c r="E5499" s="119"/>
      <c r="J5499" s="130"/>
      <c r="K5499" s="122"/>
      <c r="L5499" s="122"/>
      <c r="M5499" s="93"/>
      <c r="N5499" s="119"/>
      <c r="O5499" s="124"/>
      <c r="V5499" s="72"/>
      <c r="W5499" s="95"/>
      <c r="X5499" s="175"/>
      <c r="Y5499" s="175"/>
    </row>
    <row r="5500" spans="2:25" x14ac:dyDescent="0.2">
      <c r="B5500" s="97"/>
      <c r="C5500" s="97"/>
      <c r="E5500" s="119"/>
      <c r="J5500" s="130"/>
      <c r="K5500" s="122"/>
      <c r="L5500" s="122"/>
      <c r="M5500" s="93"/>
      <c r="N5500" s="119"/>
      <c r="O5500" s="124"/>
      <c r="V5500" s="72"/>
      <c r="W5500" s="95"/>
      <c r="X5500" s="175"/>
      <c r="Y5500" s="175"/>
    </row>
    <row r="5501" spans="2:25" x14ac:dyDescent="0.2">
      <c r="B5501" s="97"/>
      <c r="C5501" s="97"/>
      <c r="E5501" s="119"/>
      <c r="J5501" s="130"/>
      <c r="K5501" s="122"/>
      <c r="L5501" s="122"/>
      <c r="M5501" s="93"/>
      <c r="N5501" s="119"/>
      <c r="O5501" s="124"/>
      <c r="V5501" s="72"/>
      <c r="W5501" s="95"/>
      <c r="X5501" s="175"/>
      <c r="Y5501" s="175"/>
    </row>
    <row r="5502" spans="2:25" x14ac:dyDescent="0.2">
      <c r="B5502" s="97"/>
      <c r="C5502" s="97"/>
      <c r="E5502" s="119"/>
      <c r="J5502" s="130"/>
      <c r="K5502" s="122"/>
      <c r="L5502" s="122"/>
      <c r="M5502" s="93"/>
      <c r="N5502" s="119"/>
      <c r="O5502" s="124"/>
      <c r="V5502" s="72"/>
      <c r="W5502" s="95"/>
      <c r="X5502" s="175"/>
      <c r="Y5502" s="175"/>
    </row>
    <row r="5503" spans="2:25" x14ac:dyDescent="0.2">
      <c r="B5503" s="97"/>
      <c r="C5503" s="97"/>
      <c r="E5503" s="119"/>
      <c r="J5503" s="130"/>
      <c r="K5503" s="122"/>
      <c r="L5503" s="122"/>
      <c r="M5503" s="93"/>
      <c r="N5503" s="119"/>
      <c r="O5503" s="124"/>
      <c r="V5503" s="72"/>
      <c r="W5503" s="95"/>
      <c r="X5503" s="175"/>
      <c r="Y5503" s="175"/>
    </row>
    <row r="5504" spans="2:25" x14ac:dyDescent="0.2">
      <c r="B5504" s="97"/>
      <c r="C5504" s="97"/>
      <c r="E5504" s="119"/>
      <c r="J5504" s="130"/>
      <c r="K5504" s="122"/>
      <c r="L5504" s="122"/>
      <c r="M5504" s="93"/>
      <c r="N5504" s="119"/>
      <c r="O5504" s="124"/>
      <c r="V5504" s="72"/>
      <c r="W5504" s="95"/>
      <c r="X5504" s="175"/>
      <c r="Y5504" s="175"/>
    </row>
    <row r="5505" spans="2:25" x14ac:dyDescent="0.2">
      <c r="B5505" s="97"/>
      <c r="C5505" s="97"/>
      <c r="E5505" s="119"/>
      <c r="J5505" s="130"/>
      <c r="K5505" s="122"/>
      <c r="L5505" s="122"/>
      <c r="M5505" s="93"/>
      <c r="N5505" s="119"/>
      <c r="O5505" s="124"/>
      <c r="V5505" s="72"/>
      <c r="W5505" s="95"/>
      <c r="X5505" s="175"/>
      <c r="Y5505" s="175"/>
    </row>
    <row r="5506" spans="2:25" x14ac:dyDescent="0.2">
      <c r="B5506" s="97"/>
      <c r="C5506" s="97"/>
      <c r="E5506" s="119"/>
      <c r="J5506" s="130"/>
      <c r="K5506" s="122"/>
      <c r="L5506" s="122"/>
      <c r="M5506" s="93"/>
      <c r="N5506" s="119"/>
      <c r="O5506" s="124"/>
      <c r="V5506" s="72"/>
      <c r="W5506" s="95"/>
      <c r="X5506" s="175"/>
      <c r="Y5506" s="175"/>
    </row>
    <row r="5507" spans="2:25" x14ac:dyDescent="0.2">
      <c r="B5507" s="97"/>
      <c r="C5507" s="97"/>
      <c r="E5507" s="119"/>
      <c r="J5507" s="130"/>
      <c r="K5507" s="122"/>
      <c r="L5507" s="122"/>
      <c r="M5507" s="93"/>
      <c r="N5507" s="119"/>
      <c r="O5507" s="124"/>
      <c r="V5507" s="72"/>
      <c r="W5507" s="95"/>
      <c r="X5507" s="175"/>
      <c r="Y5507" s="175"/>
    </row>
    <row r="5508" spans="2:25" x14ac:dyDescent="0.2">
      <c r="B5508" s="97"/>
      <c r="C5508" s="97"/>
      <c r="E5508" s="119"/>
      <c r="J5508" s="130"/>
      <c r="K5508" s="122"/>
      <c r="L5508" s="122"/>
      <c r="M5508" s="93"/>
      <c r="N5508" s="119"/>
      <c r="O5508" s="124"/>
      <c r="V5508" s="72"/>
      <c r="W5508" s="95"/>
      <c r="X5508" s="175"/>
      <c r="Y5508" s="175"/>
    </row>
    <row r="5509" spans="2:25" x14ac:dyDescent="0.2">
      <c r="B5509" s="97"/>
      <c r="C5509" s="97"/>
      <c r="E5509" s="119"/>
      <c r="J5509" s="130"/>
      <c r="K5509" s="122"/>
      <c r="L5509" s="122"/>
      <c r="M5509" s="93"/>
      <c r="N5509" s="119"/>
      <c r="O5509" s="124"/>
      <c r="V5509" s="72"/>
      <c r="W5509" s="95"/>
      <c r="X5509" s="175"/>
      <c r="Y5509" s="175"/>
    </row>
    <row r="5510" spans="2:25" x14ac:dyDescent="0.2">
      <c r="B5510" s="97"/>
      <c r="C5510" s="97"/>
      <c r="E5510" s="119"/>
      <c r="J5510" s="130"/>
      <c r="K5510" s="122"/>
      <c r="L5510" s="122"/>
      <c r="M5510" s="93"/>
      <c r="N5510" s="119"/>
      <c r="O5510" s="124"/>
      <c r="V5510" s="72"/>
      <c r="W5510" s="95"/>
      <c r="X5510" s="175"/>
      <c r="Y5510" s="175"/>
    </row>
    <row r="5511" spans="2:25" x14ac:dyDescent="0.2">
      <c r="B5511" s="97"/>
      <c r="C5511" s="97"/>
      <c r="E5511" s="119"/>
      <c r="J5511" s="130"/>
      <c r="K5511" s="122"/>
      <c r="L5511" s="122"/>
      <c r="M5511" s="93"/>
      <c r="N5511" s="119"/>
      <c r="O5511" s="124"/>
      <c r="V5511" s="72"/>
      <c r="W5511" s="95"/>
      <c r="X5511" s="175"/>
      <c r="Y5511" s="175"/>
    </row>
    <row r="5512" spans="2:25" x14ac:dyDescent="0.2">
      <c r="B5512" s="97"/>
      <c r="C5512" s="97"/>
      <c r="E5512" s="119"/>
      <c r="J5512" s="130"/>
      <c r="K5512" s="122"/>
      <c r="L5512" s="122"/>
      <c r="M5512" s="93"/>
      <c r="N5512" s="119"/>
      <c r="O5512" s="124"/>
      <c r="V5512" s="72"/>
      <c r="W5512" s="95"/>
      <c r="X5512" s="175"/>
      <c r="Y5512" s="175"/>
    </row>
    <row r="5513" spans="2:25" x14ac:dyDescent="0.2">
      <c r="B5513" s="97"/>
      <c r="C5513" s="97"/>
      <c r="E5513" s="119"/>
      <c r="J5513" s="130"/>
      <c r="K5513" s="122"/>
      <c r="L5513" s="122"/>
      <c r="M5513" s="93"/>
      <c r="N5513" s="119"/>
      <c r="O5513" s="124"/>
      <c r="V5513" s="72"/>
      <c r="W5513" s="95"/>
      <c r="X5513" s="175"/>
      <c r="Y5513" s="175"/>
    </row>
    <row r="5514" spans="2:25" x14ac:dyDescent="0.2">
      <c r="B5514" s="97"/>
      <c r="C5514" s="97"/>
      <c r="E5514" s="119"/>
      <c r="J5514" s="130"/>
      <c r="K5514" s="122"/>
      <c r="L5514" s="122"/>
      <c r="M5514" s="93"/>
      <c r="N5514" s="119"/>
      <c r="O5514" s="124"/>
      <c r="V5514" s="72"/>
      <c r="W5514" s="95"/>
      <c r="X5514" s="175"/>
      <c r="Y5514" s="175"/>
    </row>
    <row r="5515" spans="2:25" x14ac:dyDescent="0.2">
      <c r="B5515" s="97"/>
      <c r="C5515" s="97"/>
      <c r="E5515" s="119"/>
      <c r="J5515" s="130"/>
      <c r="K5515" s="122"/>
      <c r="L5515" s="122"/>
      <c r="M5515" s="93"/>
      <c r="N5515" s="119"/>
      <c r="O5515" s="124"/>
      <c r="V5515" s="72"/>
      <c r="W5515" s="95"/>
      <c r="X5515" s="175"/>
      <c r="Y5515" s="175"/>
    </row>
    <row r="5516" spans="2:25" x14ac:dyDescent="0.2">
      <c r="B5516" s="97"/>
      <c r="C5516" s="97"/>
      <c r="E5516" s="119"/>
      <c r="J5516" s="130"/>
      <c r="K5516" s="122"/>
      <c r="L5516" s="122"/>
      <c r="M5516" s="93"/>
      <c r="N5516" s="119"/>
      <c r="O5516" s="124"/>
      <c r="V5516" s="72"/>
      <c r="W5516" s="95"/>
      <c r="X5516" s="175"/>
      <c r="Y5516" s="175"/>
    </row>
    <row r="5517" spans="2:25" x14ac:dyDescent="0.2">
      <c r="B5517" s="97"/>
      <c r="C5517" s="97"/>
      <c r="E5517" s="119"/>
      <c r="J5517" s="130"/>
      <c r="K5517" s="122"/>
      <c r="L5517" s="122"/>
      <c r="M5517" s="93"/>
      <c r="N5517" s="119"/>
      <c r="O5517" s="124"/>
      <c r="V5517" s="72"/>
      <c r="W5517" s="95"/>
      <c r="X5517" s="175"/>
      <c r="Y5517" s="175"/>
    </row>
    <row r="5518" spans="2:25" x14ac:dyDescent="0.2">
      <c r="B5518" s="97"/>
      <c r="C5518" s="97"/>
      <c r="E5518" s="119"/>
      <c r="J5518" s="130"/>
      <c r="K5518" s="122"/>
      <c r="L5518" s="122"/>
      <c r="M5518" s="93"/>
      <c r="N5518" s="119"/>
      <c r="O5518" s="124"/>
      <c r="V5518" s="72"/>
      <c r="W5518" s="95"/>
      <c r="X5518" s="175"/>
      <c r="Y5518" s="175"/>
    </row>
    <row r="5519" spans="2:25" x14ac:dyDescent="0.2">
      <c r="B5519" s="97"/>
      <c r="C5519" s="97"/>
      <c r="E5519" s="119"/>
      <c r="J5519" s="130"/>
      <c r="K5519" s="122"/>
      <c r="L5519" s="122"/>
      <c r="M5519" s="93"/>
      <c r="N5519" s="119"/>
      <c r="O5519" s="124"/>
      <c r="V5519" s="72"/>
      <c r="W5519" s="95"/>
      <c r="X5519" s="175"/>
      <c r="Y5519" s="175"/>
    </row>
    <row r="5520" spans="2:25" x14ac:dyDescent="0.2">
      <c r="B5520" s="97"/>
      <c r="C5520" s="97"/>
      <c r="E5520" s="119"/>
      <c r="J5520" s="130"/>
      <c r="K5520" s="122"/>
      <c r="L5520" s="122"/>
      <c r="M5520" s="93"/>
      <c r="N5520" s="119"/>
      <c r="O5520" s="124"/>
      <c r="V5520" s="72"/>
      <c r="W5520" s="95"/>
      <c r="X5520" s="175"/>
      <c r="Y5520" s="175"/>
    </row>
    <row r="5521" spans="2:25" x14ac:dyDescent="0.2">
      <c r="B5521" s="97"/>
      <c r="C5521" s="97"/>
      <c r="E5521" s="119"/>
      <c r="J5521" s="130"/>
      <c r="K5521" s="122"/>
      <c r="L5521" s="122"/>
      <c r="M5521" s="93"/>
      <c r="N5521" s="119"/>
      <c r="O5521" s="124"/>
      <c r="V5521" s="72"/>
      <c r="W5521" s="95"/>
      <c r="X5521" s="175"/>
      <c r="Y5521" s="175"/>
    </row>
    <row r="5522" spans="2:25" x14ac:dyDescent="0.2">
      <c r="B5522" s="97"/>
      <c r="C5522" s="97"/>
      <c r="E5522" s="119"/>
      <c r="J5522" s="130"/>
      <c r="K5522" s="122"/>
      <c r="L5522" s="122"/>
      <c r="M5522" s="93"/>
      <c r="N5522" s="119"/>
      <c r="O5522" s="124"/>
      <c r="V5522" s="72"/>
      <c r="W5522" s="95"/>
      <c r="X5522" s="175"/>
      <c r="Y5522" s="175"/>
    </row>
    <row r="5523" spans="2:25" x14ac:dyDescent="0.2">
      <c r="B5523" s="97"/>
      <c r="C5523" s="97"/>
      <c r="E5523" s="119"/>
      <c r="J5523" s="130"/>
      <c r="K5523" s="122"/>
      <c r="L5523" s="122"/>
      <c r="M5523" s="93"/>
      <c r="N5523" s="119"/>
      <c r="O5523" s="124"/>
      <c r="V5523" s="72"/>
      <c r="W5523" s="95"/>
      <c r="X5523" s="175"/>
      <c r="Y5523" s="175"/>
    </row>
    <row r="5524" spans="2:25" x14ac:dyDescent="0.2">
      <c r="B5524" s="97"/>
      <c r="C5524" s="97"/>
      <c r="E5524" s="119"/>
      <c r="J5524" s="130"/>
      <c r="K5524" s="122"/>
      <c r="L5524" s="122"/>
      <c r="M5524" s="93"/>
      <c r="N5524" s="119"/>
      <c r="O5524" s="124"/>
      <c r="V5524" s="72"/>
      <c r="W5524" s="95"/>
      <c r="X5524" s="175"/>
      <c r="Y5524" s="175"/>
    </row>
    <row r="5525" spans="2:25" x14ac:dyDescent="0.2">
      <c r="B5525" s="97"/>
      <c r="C5525" s="97"/>
      <c r="E5525" s="119"/>
      <c r="J5525" s="130"/>
      <c r="K5525" s="122"/>
      <c r="L5525" s="122"/>
      <c r="M5525" s="93"/>
      <c r="N5525" s="119"/>
      <c r="O5525" s="124"/>
      <c r="V5525" s="72"/>
      <c r="W5525" s="95"/>
      <c r="X5525" s="175"/>
      <c r="Y5525" s="175"/>
    </row>
    <row r="5526" spans="2:25" x14ac:dyDescent="0.2">
      <c r="B5526" s="97"/>
      <c r="C5526" s="97"/>
      <c r="E5526" s="119"/>
      <c r="J5526" s="130"/>
      <c r="K5526" s="122"/>
      <c r="L5526" s="122"/>
      <c r="M5526" s="93"/>
      <c r="N5526" s="119"/>
      <c r="O5526" s="124"/>
      <c r="V5526" s="72"/>
      <c r="W5526" s="95"/>
      <c r="X5526" s="175"/>
      <c r="Y5526" s="175"/>
    </row>
    <row r="5527" spans="2:25" x14ac:dyDescent="0.2">
      <c r="B5527" s="97"/>
      <c r="C5527" s="97"/>
      <c r="E5527" s="119"/>
      <c r="J5527" s="130"/>
      <c r="K5527" s="122"/>
      <c r="L5527" s="122"/>
      <c r="M5527" s="93"/>
      <c r="N5527" s="119"/>
      <c r="O5527" s="124"/>
      <c r="V5527" s="72"/>
      <c r="W5527" s="95"/>
      <c r="X5527" s="175"/>
      <c r="Y5527" s="175"/>
    </row>
    <row r="5528" spans="2:25" x14ac:dyDescent="0.2">
      <c r="B5528" s="97"/>
      <c r="C5528" s="97"/>
      <c r="E5528" s="119"/>
      <c r="J5528" s="130"/>
      <c r="K5528" s="122"/>
      <c r="L5528" s="122"/>
      <c r="M5528" s="93"/>
      <c r="N5528" s="119"/>
      <c r="O5528" s="124"/>
      <c r="V5528" s="72"/>
      <c r="W5528" s="95"/>
      <c r="X5528" s="175"/>
      <c r="Y5528" s="175"/>
    </row>
    <row r="5529" spans="2:25" x14ac:dyDescent="0.2">
      <c r="B5529" s="97"/>
      <c r="C5529" s="97"/>
      <c r="E5529" s="119"/>
      <c r="J5529" s="130"/>
      <c r="K5529" s="122"/>
      <c r="L5529" s="122"/>
      <c r="M5529" s="93"/>
      <c r="N5529" s="119"/>
      <c r="O5529" s="124"/>
      <c r="V5529" s="72"/>
      <c r="W5529" s="95"/>
      <c r="X5529" s="175"/>
      <c r="Y5529" s="175"/>
    </row>
    <row r="5530" spans="2:25" x14ac:dyDescent="0.2">
      <c r="B5530" s="97"/>
      <c r="C5530" s="97"/>
      <c r="E5530" s="119"/>
      <c r="J5530" s="130"/>
      <c r="K5530" s="122"/>
      <c r="L5530" s="122"/>
      <c r="M5530" s="93"/>
      <c r="N5530" s="119"/>
      <c r="O5530" s="124"/>
      <c r="V5530" s="72"/>
      <c r="W5530" s="95"/>
      <c r="X5530" s="175"/>
      <c r="Y5530" s="175"/>
    </row>
    <row r="5531" spans="2:25" x14ac:dyDescent="0.2">
      <c r="B5531" s="97"/>
      <c r="C5531" s="97"/>
      <c r="E5531" s="119"/>
      <c r="J5531" s="130"/>
      <c r="K5531" s="122"/>
      <c r="L5531" s="122"/>
      <c r="M5531" s="93"/>
      <c r="N5531" s="119"/>
      <c r="O5531" s="124"/>
      <c r="V5531" s="72"/>
      <c r="W5531" s="95"/>
      <c r="X5531" s="175"/>
      <c r="Y5531" s="175"/>
    </row>
    <row r="5532" spans="2:25" x14ac:dyDescent="0.2">
      <c r="B5532" s="97"/>
      <c r="C5532" s="97"/>
      <c r="E5532" s="119"/>
      <c r="J5532" s="130"/>
      <c r="K5532" s="122"/>
      <c r="L5532" s="122"/>
      <c r="M5532" s="93"/>
      <c r="N5532" s="119"/>
      <c r="O5532" s="124"/>
      <c r="V5532" s="72"/>
      <c r="W5532" s="95"/>
      <c r="X5532" s="175"/>
      <c r="Y5532" s="175"/>
    </row>
    <row r="5533" spans="2:25" x14ac:dyDescent="0.2">
      <c r="B5533" s="97"/>
      <c r="C5533" s="97"/>
      <c r="E5533" s="119"/>
      <c r="J5533" s="130"/>
      <c r="K5533" s="122"/>
      <c r="L5533" s="122"/>
      <c r="M5533" s="93"/>
      <c r="N5533" s="119"/>
      <c r="O5533" s="124"/>
      <c r="V5533" s="72"/>
      <c r="W5533" s="95"/>
      <c r="X5533" s="175"/>
      <c r="Y5533" s="175"/>
    </row>
    <row r="5534" spans="2:25" x14ac:dyDescent="0.2">
      <c r="B5534" s="97"/>
      <c r="C5534" s="97"/>
      <c r="E5534" s="119"/>
      <c r="J5534" s="130"/>
      <c r="K5534" s="122"/>
      <c r="L5534" s="122"/>
      <c r="M5534" s="93"/>
      <c r="N5534" s="119"/>
      <c r="O5534" s="124"/>
      <c r="V5534" s="72"/>
      <c r="W5534" s="95"/>
      <c r="X5534" s="175"/>
      <c r="Y5534" s="175"/>
    </row>
    <row r="5535" spans="2:25" x14ac:dyDescent="0.2">
      <c r="B5535" s="97"/>
      <c r="C5535" s="97"/>
      <c r="E5535" s="119"/>
      <c r="J5535" s="130"/>
      <c r="K5535" s="122"/>
      <c r="L5535" s="122"/>
      <c r="M5535" s="93"/>
      <c r="N5535" s="119"/>
      <c r="O5535" s="124"/>
      <c r="V5535" s="72"/>
      <c r="W5535" s="95"/>
      <c r="X5535" s="175"/>
      <c r="Y5535" s="175"/>
    </row>
    <row r="5536" spans="2:25" x14ac:dyDescent="0.2">
      <c r="B5536" s="97"/>
      <c r="C5536" s="97"/>
      <c r="E5536" s="119"/>
      <c r="J5536" s="130"/>
      <c r="K5536" s="122"/>
      <c r="L5536" s="122"/>
      <c r="M5536" s="93"/>
      <c r="N5536" s="119"/>
      <c r="O5536" s="124"/>
      <c r="V5536" s="72"/>
      <c r="W5536" s="95"/>
      <c r="X5536" s="175"/>
      <c r="Y5536" s="175"/>
    </row>
    <row r="5537" spans="2:25" x14ac:dyDescent="0.2">
      <c r="B5537" s="97"/>
      <c r="C5537" s="97"/>
      <c r="E5537" s="119"/>
      <c r="J5537" s="130"/>
      <c r="K5537" s="122"/>
      <c r="L5537" s="122"/>
      <c r="M5537" s="93"/>
      <c r="N5537" s="119"/>
      <c r="O5537" s="124"/>
      <c r="V5537" s="72"/>
      <c r="W5537" s="95"/>
      <c r="X5537" s="175"/>
      <c r="Y5537" s="175"/>
    </row>
    <row r="5538" spans="2:25" x14ac:dyDescent="0.2">
      <c r="B5538" s="97"/>
      <c r="C5538" s="97"/>
      <c r="E5538" s="119"/>
      <c r="J5538" s="130"/>
      <c r="K5538" s="122"/>
      <c r="L5538" s="122"/>
      <c r="M5538" s="93"/>
      <c r="N5538" s="119"/>
      <c r="O5538" s="124"/>
      <c r="V5538" s="72"/>
      <c r="W5538" s="95"/>
      <c r="X5538" s="175"/>
      <c r="Y5538" s="175"/>
    </row>
    <row r="5539" spans="2:25" x14ac:dyDescent="0.2">
      <c r="B5539" s="97"/>
      <c r="C5539" s="97"/>
      <c r="E5539" s="119"/>
      <c r="J5539" s="130"/>
      <c r="K5539" s="122"/>
      <c r="L5539" s="122"/>
      <c r="M5539" s="93"/>
      <c r="N5539" s="119"/>
      <c r="O5539" s="124"/>
      <c r="V5539" s="72"/>
      <c r="W5539" s="95"/>
      <c r="X5539" s="175"/>
      <c r="Y5539" s="175"/>
    </row>
    <row r="5540" spans="2:25" x14ac:dyDescent="0.2">
      <c r="B5540" s="97"/>
      <c r="C5540" s="97"/>
      <c r="E5540" s="119"/>
      <c r="J5540" s="130"/>
      <c r="K5540" s="122"/>
      <c r="L5540" s="122"/>
      <c r="M5540" s="93"/>
      <c r="N5540" s="119"/>
      <c r="O5540" s="124"/>
      <c r="V5540" s="72"/>
      <c r="W5540" s="95"/>
      <c r="X5540" s="175"/>
      <c r="Y5540" s="175"/>
    </row>
    <row r="5541" spans="2:25" x14ac:dyDescent="0.2">
      <c r="B5541" s="97"/>
      <c r="C5541" s="97"/>
      <c r="E5541" s="119"/>
      <c r="J5541" s="130"/>
      <c r="K5541" s="122"/>
      <c r="L5541" s="122"/>
      <c r="M5541" s="93"/>
      <c r="N5541" s="119"/>
      <c r="O5541" s="124"/>
      <c r="V5541" s="72"/>
      <c r="W5541" s="95"/>
      <c r="X5541" s="175"/>
      <c r="Y5541" s="175"/>
    </row>
    <row r="5542" spans="2:25" x14ac:dyDescent="0.2">
      <c r="B5542" s="97"/>
      <c r="C5542" s="97"/>
      <c r="E5542" s="119"/>
      <c r="J5542" s="130"/>
      <c r="K5542" s="122"/>
      <c r="L5542" s="122"/>
      <c r="M5542" s="93"/>
      <c r="N5542" s="119"/>
      <c r="O5542" s="124"/>
      <c r="V5542" s="72"/>
      <c r="W5542" s="95"/>
      <c r="X5542" s="175"/>
      <c r="Y5542" s="175"/>
    </row>
    <row r="5543" spans="2:25" x14ac:dyDescent="0.2">
      <c r="B5543" s="97"/>
      <c r="C5543" s="97"/>
      <c r="E5543" s="119"/>
      <c r="J5543" s="130"/>
      <c r="K5543" s="122"/>
      <c r="L5543" s="122"/>
      <c r="M5543" s="93"/>
      <c r="N5543" s="119"/>
      <c r="O5543" s="124"/>
      <c r="V5543" s="72"/>
      <c r="W5543" s="95"/>
      <c r="X5543" s="175"/>
      <c r="Y5543" s="175"/>
    </row>
    <row r="5544" spans="2:25" x14ac:dyDescent="0.2">
      <c r="B5544" s="97"/>
      <c r="C5544" s="97"/>
      <c r="E5544" s="119"/>
      <c r="J5544" s="130"/>
      <c r="K5544" s="122"/>
      <c r="L5544" s="122"/>
      <c r="M5544" s="93"/>
      <c r="N5544" s="119"/>
      <c r="O5544" s="124"/>
      <c r="V5544" s="72"/>
      <c r="W5544" s="95"/>
      <c r="X5544" s="175"/>
      <c r="Y5544" s="175"/>
    </row>
    <row r="5545" spans="2:25" x14ac:dyDescent="0.2">
      <c r="B5545" s="97"/>
      <c r="C5545" s="97"/>
      <c r="E5545" s="119"/>
      <c r="J5545" s="130"/>
      <c r="K5545" s="122"/>
      <c r="L5545" s="122"/>
      <c r="M5545" s="93"/>
      <c r="N5545" s="119"/>
      <c r="O5545" s="124"/>
      <c r="V5545" s="72"/>
      <c r="W5545" s="95"/>
      <c r="X5545" s="175"/>
      <c r="Y5545" s="175"/>
    </row>
    <row r="5546" spans="2:25" x14ac:dyDescent="0.2">
      <c r="B5546" s="97"/>
      <c r="C5546" s="97"/>
      <c r="E5546" s="119"/>
      <c r="J5546" s="130"/>
      <c r="K5546" s="122"/>
      <c r="L5546" s="122"/>
      <c r="M5546" s="93"/>
      <c r="N5546" s="119"/>
      <c r="O5546" s="124"/>
      <c r="V5546" s="72"/>
      <c r="W5546" s="95"/>
      <c r="X5546" s="175"/>
      <c r="Y5546" s="175"/>
    </row>
    <row r="5547" spans="2:25" x14ac:dyDescent="0.2">
      <c r="B5547" s="97"/>
      <c r="C5547" s="97"/>
      <c r="E5547" s="119"/>
      <c r="J5547" s="130"/>
      <c r="K5547" s="122"/>
      <c r="L5547" s="122"/>
      <c r="M5547" s="93"/>
      <c r="N5547" s="119"/>
      <c r="O5547" s="124"/>
      <c r="V5547" s="72"/>
      <c r="W5547" s="95"/>
      <c r="X5547" s="175"/>
      <c r="Y5547" s="175"/>
    </row>
    <row r="5548" spans="2:25" x14ac:dyDescent="0.2">
      <c r="B5548" s="97"/>
      <c r="C5548" s="97"/>
      <c r="E5548" s="119"/>
      <c r="J5548" s="130"/>
      <c r="K5548" s="122"/>
      <c r="L5548" s="122"/>
      <c r="M5548" s="93"/>
      <c r="N5548" s="119"/>
      <c r="O5548" s="124"/>
      <c r="V5548" s="72"/>
      <c r="W5548" s="95"/>
      <c r="X5548" s="175"/>
      <c r="Y5548" s="175"/>
    </row>
    <row r="5549" spans="2:25" x14ac:dyDescent="0.2">
      <c r="B5549" s="97"/>
      <c r="C5549" s="97"/>
      <c r="E5549" s="119"/>
      <c r="J5549" s="130"/>
      <c r="K5549" s="122"/>
      <c r="L5549" s="122"/>
      <c r="M5549" s="93"/>
      <c r="N5549" s="119"/>
      <c r="O5549" s="124"/>
      <c r="V5549" s="72"/>
      <c r="W5549" s="95"/>
      <c r="X5549" s="175"/>
      <c r="Y5549" s="175"/>
    </row>
    <row r="5550" spans="2:25" x14ac:dyDescent="0.2">
      <c r="B5550" s="97"/>
      <c r="C5550" s="97"/>
      <c r="E5550" s="119"/>
      <c r="J5550" s="130"/>
      <c r="K5550" s="122"/>
      <c r="L5550" s="122"/>
      <c r="M5550" s="93"/>
      <c r="N5550" s="119"/>
      <c r="O5550" s="124"/>
      <c r="V5550" s="72"/>
      <c r="W5550" s="95"/>
      <c r="X5550" s="175"/>
      <c r="Y5550" s="175"/>
    </row>
    <row r="5551" spans="2:25" x14ac:dyDescent="0.2">
      <c r="B5551" s="97"/>
      <c r="C5551" s="97"/>
      <c r="E5551" s="119"/>
      <c r="J5551" s="130"/>
      <c r="K5551" s="122"/>
      <c r="L5551" s="122"/>
      <c r="M5551" s="93"/>
      <c r="N5551" s="119"/>
      <c r="O5551" s="124"/>
      <c r="V5551" s="72"/>
      <c r="W5551" s="95"/>
      <c r="X5551" s="175"/>
      <c r="Y5551" s="175"/>
    </row>
    <row r="5552" spans="2:25" x14ac:dyDescent="0.2">
      <c r="B5552" s="97"/>
      <c r="C5552" s="97"/>
      <c r="E5552" s="119"/>
      <c r="J5552" s="130"/>
      <c r="K5552" s="122"/>
      <c r="L5552" s="122"/>
      <c r="M5552" s="93"/>
      <c r="N5552" s="119"/>
      <c r="O5552" s="124"/>
      <c r="V5552" s="72"/>
      <c r="W5552" s="95"/>
      <c r="X5552" s="175"/>
      <c r="Y5552" s="175"/>
    </row>
    <row r="5553" spans="2:25" x14ac:dyDescent="0.2">
      <c r="B5553" s="97"/>
      <c r="C5553" s="97"/>
      <c r="E5553" s="119"/>
      <c r="J5553" s="130"/>
      <c r="K5553" s="122"/>
      <c r="L5553" s="122"/>
      <c r="M5553" s="93"/>
      <c r="N5553" s="119"/>
      <c r="O5553" s="124"/>
      <c r="V5553" s="72"/>
      <c r="W5553" s="95"/>
      <c r="X5553" s="175"/>
      <c r="Y5553" s="175"/>
    </row>
    <row r="5554" spans="2:25" x14ac:dyDescent="0.2">
      <c r="B5554" s="97"/>
      <c r="C5554" s="97"/>
      <c r="E5554" s="119"/>
      <c r="J5554" s="130"/>
      <c r="K5554" s="122"/>
      <c r="L5554" s="122"/>
      <c r="M5554" s="93"/>
      <c r="N5554" s="119"/>
      <c r="O5554" s="124"/>
      <c r="V5554" s="72"/>
      <c r="W5554" s="95"/>
      <c r="X5554" s="175"/>
      <c r="Y5554" s="175"/>
    </row>
    <row r="5555" spans="2:25" x14ac:dyDescent="0.2">
      <c r="B5555" s="97"/>
      <c r="C5555" s="97"/>
      <c r="E5555" s="119"/>
      <c r="J5555" s="130"/>
      <c r="K5555" s="122"/>
      <c r="L5555" s="122"/>
      <c r="M5555" s="93"/>
      <c r="N5555" s="119"/>
      <c r="O5555" s="124"/>
      <c r="V5555" s="72"/>
      <c r="W5555" s="95"/>
      <c r="X5555" s="175"/>
      <c r="Y5555" s="175"/>
    </row>
    <row r="5556" spans="2:25" x14ac:dyDescent="0.2">
      <c r="B5556" s="97"/>
      <c r="C5556" s="97"/>
      <c r="E5556" s="119"/>
      <c r="J5556" s="130"/>
      <c r="K5556" s="122"/>
      <c r="L5556" s="122"/>
      <c r="M5556" s="93"/>
      <c r="N5556" s="119"/>
      <c r="O5556" s="124"/>
      <c r="V5556" s="72"/>
      <c r="W5556" s="95"/>
      <c r="X5556" s="175"/>
      <c r="Y5556" s="175"/>
    </row>
    <row r="5557" spans="2:25" x14ac:dyDescent="0.2">
      <c r="B5557" s="97"/>
      <c r="C5557" s="97"/>
      <c r="E5557" s="119"/>
      <c r="J5557" s="130"/>
      <c r="K5557" s="122"/>
      <c r="L5557" s="122"/>
      <c r="M5557" s="93"/>
      <c r="N5557" s="119"/>
      <c r="O5557" s="124"/>
      <c r="V5557" s="72"/>
      <c r="W5557" s="95"/>
      <c r="X5557" s="175"/>
      <c r="Y5557" s="175"/>
    </row>
    <row r="5558" spans="2:25" x14ac:dyDescent="0.2">
      <c r="B5558" s="97"/>
      <c r="C5558" s="97"/>
      <c r="E5558" s="119"/>
      <c r="J5558" s="130"/>
      <c r="K5558" s="122"/>
      <c r="L5558" s="122"/>
      <c r="M5558" s="93"/>
      <c r="N5558" s="119"/>
      <c r="O5558" s="124"/>
      <c r="V5558" s="72"/>
      <c r="W5558" s="95"/>
      <c r="X5558" s="175"/>
      <c r="Y5558" s="175"/>
    </row>
    <row r="5559" spans="2:25" x14ac:dyDescent="0.2">
      <c r="B5559" s="97"/>
      <c r="C5559" s="97"/>
      <c r="E5559" s="119"/>
      <c r="J5559" s="130"/>
      <c r="K5559" s="122"/>
      <c r="L5559" s="122"/>
      <c r="M5559" s="93"/>
      <c r="N5559" s="119"/>
      <c r="O5559" s="124"/>
      <c r="V5559" s="72"/>
      <c r="W5559" s="95"/>
      <c r="X5559" s="175"/>
      <c r="Y5559" s="175"/>
    </row>
    <row r="5560" spans="2:25" x14ac:dyDescent="0.2">
      <c r="B5560" s="97"/>
      <c r="C5560" s="97"/>
      <c r="E5560" s="119"/>
      <c r="J5560" s="130"/>
      <c r="K5560" s="122"/>
      <c r="L5560" s="122"/>
      <c r="M5560" s="93"/>
      <c r="N5560" s="119"/>
      <c r="O5560" s="124"/>
      <c r="V5560" s="72"/>
      <c r="W5560" s="95"/>
      <c r="X5560" s="175"/>
      <c r="Y5560" s="175"/>
    </row>
    <row r="5561" spans="2:25" x14ac:dyDescent="0.2">
      <c r="B5561" s="97"/>
      <c r="C5561" s="97"/>
      <c r="E5561" s="119"/>
      <c r="J5561" s="130"/>
      <c r="K5561" s="122"/>
      <c r="L5561" s="122"/>
      <c r="M5561" s="93"/>
      <c r="N5561" s="119"/>
      <c r="O5561" s="124"/>
      <c r="V5561" s="72"/>
      <c r="W5561" s="95"/>
      <c r="X5561" s="175"/>
      <c r="Y5561" s="175"/>
    </row>
    <row r="5562" spans="2:25" x14ac:dyDescent="0.2">
      <c r="B5562" s="97"/>
      <c r="C5562" s="97"/>
      <c r="E5562" s="119"/>
      <c r="J5562" s="130"/>
      <c r="K5562" s="122"/>
      <c r="L5562" s="122"/>
      <c r="M5562" s="93"/>
      <c r="N5562" s="119"/>
      <c r="O5562" s="124"/>
      <c r="V5562" s="72"/>
      <c r="W5562" s="95"/>
      <c r="X5562" s="175"/>
      <c r="Y5562" s="175"/>
    </row>
    <row r="5563" spans="2:25" x14ac:dyDescent="0.2">
      <c r="B5563" s="97"/>
      <c r="C5563" s="97"/>
      <c r="E5563" s="119"/>
      <c r="J5563" s="130"/>
      <c r="K5563" s="122"/>
      <c r="L5563" s="122"/>
      <c r="M5563" s="93"/>
      <c r="N5563" s="119"/>
      <c r="O5563" s="124"/>
      <c r="V5563" s="72"/>
      <c r="W5563" s="95"/>
      <c r="X5563" s="175"/>
      <c r="Y5563" s="175"/>
    </row>
    <row r="5564" spans="2:25" x14ac:dyDescent="0.2">
      <c r="B5564" s="97"/>
      <c r="C5564" s="97"/>
      <c r="E5564" s="119"/>
      <c r="J5564" s="130"/>
      <c r="K5564" s="122"/>
      <c r="L5564" s="122"/>
      <c r="M5564" s="93"/>
      <c r="N5564" s="119"/>
      <c r="O5564" s="124"/>
      <c r="V5564" s="72"/>
      <c r="W5564" s="95"/>
      <c r="X5564" s="175"/>
      <c r="Y5564" s="175"/>
    </row>
    <row r="5565" spans="2:25" x14ac:dyDescent="0.2">
      <c r="B5565" s="97"/>
      <c r="C5565" s="97"/>
      <c r="E5565" s="119"/>
      <c r="J5565" s="130"/>
      <c r="K5565" s="122"/>
      <c r="L5565" s="122"/>
      <c r="M5565" s="93"/>
      <c r="N5565" s="119"/>
      <c r="O5565" s="124"/>
      <c r="V5565" s="72"/>
      <c r="W5565" s="95"/>
      <c r="X5565" s="175"/>
      <c r="Y5565" s="175"/>
    </row>
    <row r="5566" spans="2:25" x14ac:dyDescent="0.2">
      <c r="B5566" s="97"/>
      <c r="C5566" s="97"/>
      <c r="E5566" s="119"/>
      <c r="J5566" s="130"/>
      <c r="K5566" s="122"/>
      <c r="L5566" s="122"/>
      <c r="M5566" s="93"/>
      <c r="N5566" s="119"/>
      <c r="O5566" s="124"/>
      <c r="V5566" s="72"/>
      <c r="W5566" s="95"/>
      <c r="X5566" s="175"/>
      <c r="Y5566" s="175"/>
    </row>
    <row r="5567" spans="2:25" x14ac:dyDescent="0.2">
      <c r="B5567" s="97"/>
      <c r="C5567" s="97"/>
      <c r="E5567" s="119"/>
      <c r="J5567" s="130"/>
      <c r="K5567" s="122"/>
      <c r="L5567" s="122"/>
      <c r="M5567" s="93"/>
      <c r="N5567" s="119"/>
      <c r="O5567" s="124"/>
      <c r="V5567" s="72"/>
      <c r="W5567" s="95"/>
      <c r="X5567" s="175"/>
      <c r="Y5567" s="175"/>
    </row>
    <row r="5568" spans="2:25" x14ac:dyDescent="0.2">
      <c r="B5568" s="97"/>
      <c r="C5568" s="97"/>
      <c r="E5568" s="119"/>
      <c r="J5568" s="130"/>
      <c r="K5568" s="122"/>
      <c r="L5568" s="122"/>
      <c r="M5568" s="93"/>
      <c r="N5568" s="119"/>
      <c r="O5568" s="124"/>
      <c r="V5568" s="72"/>
      <c r="W5568" s="95"/>
      <c r="X5568" s="175"/>
      <c r="Y5568" s="175"/>
    </row>
    <row r="5569" spans="2:25" x14ac:dyDescent="0.2">
      <c r="B5569" s="97"/>
      <c r="C5569" s="97"/>
      <c r="E5569" s="119"/>
      <c r="J5569" s="130"/>
      <c r="K5569" s="122"/>
      <c r="L5569" s="122"/>
      <c r="M5569" s="93"/>
      <c r="N5569" s="119"/>
      <c r="O5569" s="124"/>
      <c r="V5569" s="72"/>
      <c r="W5569" s="95"/>
      <c r="X5569" s="175"/>
      <c r="Y5569" s="175"/>
    </row>
    <row r="5570" spans="2:25" x14ac:dyDescent="0.2">
      <c r="B5570" s="97"/>
      <c r="C5570" s="97"/>
      <c r="E5570" s="119"/>
      <c r="J5570" s="130"/>
      <c r="K5570" s="122"/>
      <c r="L5570" s="122"/>
      <c r="M5570" s="93"/>
      <c r="N5570" s="119"/>
      <c r="O5570" s="124"/>
      <c r="V5570" s="72"/>
      <c r="W5570" s="95"/>
      <c r="X5570" s="175"/>
      <c r="Y5570" s="175"/>
    </row>
    <row r="5571" spans="2:25" x14ac:dyDescent="0.2">
      <c r="B5571" s="97"/>
      <c r="C5571" s="97"/>
      <c r="E5571" s="119"/>
      <c r="J5571" s="130"/>
      <c r="K5571" s="122"/>
      <c r="L5571" s="122"/>
      <c r="M5571" s="93"/>
      <c r="N5571" s="119"/>
      <c r="O5571" s="124"/>
      <c r="V5571" s="72"/>
      <c r="W5571" s="95"/>
      <c r="X5571" s="175"/>
      <c r="Y5571" s="175"/>
    </row>
    <row r="5572" spans="2:25" x14ac:dyDescent="0.2">
      <c r="B5572" s="97"/>
      <c r="C5572" s="97"/>
      <c r="E5572" s="119"/>
      <c r="J5572" s="130"/>
      <c r="K5572" s="122"/>
      <c r="L5572" s="122"/>
      <c r="M5572" s="93"/>
      <c r="N5572" s="119"/>
      <c r="O5572" s="124"/>
      <c r="V5572" s="72"/>
      <c r="W5572" s="95"/>
      <c r="X5572" s="175"/>
      <c r="Y5572" s="175"/>
    </row>
    <row r="5573" spans="2:25" x14ac:dyDescent="0.2">
      <c r="B5573" s="97"/>
      <c r="C5573" s="97"/>
      <c r="E5573" s="119"/>
      <c r="J5573" s="130"/>
      <c r="K5573" s="122"/>
      <c r="L5573" s="122"/>
      <c r="M5573" s="93"/>
      <c r="N5573" s="119"/>
      <c r="O5573" s="124"/>
      <c r="V5573" s="72"/>
      <c r="W5573" s="95"/>
      <c r="X5573" s="175"/>
      <c r="Y5573" s="175"/>
    </row>
    <row r="5574" spans="2:25" x14ac:dyDescent="0.2">
      <c r="B5574" s="97"/>
      <c r="C5574" s="97"/>
      <c r="E5574" s="119"/>
      <c r="J5574" s="130"/>
      <c r="K5574" s="122"/>
      <c r="L5574" s="122"/>
      <c r="M5574" s="93"/>
      <c r="N5574" s="119"/>
      <c r="O5574" s="124"/>
      <c r="V5574" s="72"/>
      <c r="W5574" s="95"/>
      <c r="X5574" s="175"/>
      <c r="Y5574" s="175"/>
    </row>
    <row r="5575" spans="2:25" x14ac:dyDescent="0.2">
      <c r="B5575" s="97"/>
      <c r="C5575" s="97"/>
      <c r="E5575" s="119"/>
      <c r="J5575" s="130"/>
      <c r="K5575" s="122"/>
      <c r="L5575" s="122"/>
      <c r="M5575" s="93"/>
      <c r="N5575" s="119"/>
      <c r="O5575" s="124"/>
      <c r="V5575" s="72"/>
      <c r="W5575" s="95"/>
      <c r="X5575" s="175"/>
      <c r="Y5575" s="175"/>
    </row>
    <row r="5576" spans="2:25" x14ac:dyDescent="0.2">
      <c r="B5576" s="97"/>
      <c r="C5576" s="97"/>
      <c r="E5576" s="119"/>
      <c r="J5576" s="130"/>
      <c r="K5576" s="122"/>
      <c r="L5576" s="122"/>
      <c r="M5576" s="93"/>
      <c r="N5576" s="119"/>
      <c r="O5576" s="124"/>
      <c r="V5576" s="72"/>
      <c r="W5576" s="95"/>
      <c r="X5576" s="175"/>
      <c r="Y5576" s="175"/>
    </row>
    <row r="5577" spans="2:25" x14ac:dyDescent="0.2">
      <c r="B5577" s="97"/>
      <c r="C5577" s="97"/>
      <c r="E5577" s="119"/>
      <c r="J5577" s="130"/>
      <c r="K5577" s="122"/>
      <c r="L5577" s="122"/>
      <c r="M5577" s="93"/>
      <c r="N5577" s="119"/>
      <c r="O5577" s="124"/>
      <c r="V5577" s="72"/>
      <c r="W5577" s="95"/>
      <c r="X5577" s="175"/>
      <c r="Y5577" s="175"/>
    </row>
    <row r="5578" spans="2:25" x14ac:dyDescent="0.2">
      <c r="B5578" s="97"/>
      <c r="C5578" s="97"/>
      <c r="E5578" s="119"/>
      <c r="J5578" s="130"/>
      <c r="K5578" s="122"/>
      <c r="L5578" s="122"/>
      <c r="M5578" s="93"/>
      <c r="N5578" s="119"/>
      <c r="O5578" s="124"/>
      <c r="V5578" s="72"/>
      <c r="W5578" s="95"/>
      <c r="X5578" s="175"/>
      <c r="Y5578" s="175"/>
    </row>
    <row r="5579" spans="2:25" x14ac:dyDescent="0.2">
      <c r="B5579" s="97"/>
      <c r="C5579" s="97"/>
      <c r="E5579" s="119"/>
      <c r="J5579" s="130"/>
      <c r="K5579" s="122"/>
      <c r="L5579" s="122"/>
      <c r="M5579" s="93"/>
      <c r="N5579" s="119"/>
      <c r="O5579" s="124"/>
      <c r="V5579" s="72"/>
      <c r="W5579" s="95"/>
      <c r="X5579" s="175"/>
      <c r="Y5579" s="175"/>
    </row>
    <row r="5580" spans="2:25" x14ac:dyDescent="0.2">
      <c r="B5580" s="97"/>
      <c r="C5580" s="97"/>
      <c r="E5580" s="119"/>
      <c r="J5580" s="130"/>
      <c r="K5580" s="122"/>
      <c r="L5580" s="122"/>
      <c r="M5580" s="93"/>
      <c r="N5580" s="119"/>
      <c r="O5580" s="124"/>
      <c r="V5580" s="72"/>
      <c r="W5580" s="95"/>
      <c r="X5580" s="175"/>
      <c r="Y5580" s="175"/>
    </row>
    <row r="5581" spans="2:25" x14ac:dyDescent="0.2">
      <c r="B5581" s="97"/>
      <c r="C5581" s="97"/>
      <c r="E5581" s="119"/>
      <c r="J5581" s="130"/>
      <c r="K5581" s="122"/>
      <c r="L5581" s="122"/>
      <c r="M5581" s="93"/>
      <c r="N5581" s="119"/>
      <c r="O5581" s="124"/>
      <c r="V5581" s="72"/>
      <c r="W5581" s="95"/>
      <c r="X5581" s="175"/>
      <c r="Y5581" s="175"/>
    </row>
    <row r="5582" spans="2:25" x14ac:dyDescent="0.2">
      <c r="B5582" s="97"/>
      <c r="C5582" s="97"/>
      <c r="E5582" s="119"/>
      <c r="J5582" s="130"/>
      <c r="K5582" s="122"/>
      <c r="L5582" s="122"/>
      <c r="M5582" s="93"/>
      <c r="N5582" s="119"/>
      <c r="O5582" s="124"/>
      <c r="V5582" s="72"/>
      <c r="W5582" s="95"/>
      <c r="X5582" s="175"/>
      <c r="Y5582" s="175"/>
    </row>
    <row r="5583" spans="2:25" x14ac:dyDescent="0.2">
      <c r="B5583" s="97"/>
      <c r="C5583" s="97"/>
      <c r="E5583" s="119"/>
      <c r="J5583" s="130"/>
      <c r="K5583" s="122"/>
      <c r="L5583" s="122"/>
      <c r="M5583" s="93"/>
      <c r="N5583" s="119"/>
      <c r="O5583" s="124"/>
      <c r="V5583" s="72"/>
      <c r="W5583" s="95"/>
      <c r="X5583" s="175"/>
      <c r="Y5583" s="175"/>
    </row>
    <row r="5584" spans="2:25" x14ac:dyDescent="0.2">
      <c r="B5584" s="97"/>
      <c r="C5584" s="97"/>
      <c r="E5584" s="119"/>
      <c r="J5584" s="130"/>
      <c r="K5584" s="122"/>
      <c r="L5584" s="122"/>
      <c r="M5584" s="93"/>
      <c r="N5584" s="119"/>
      <c r="O5584" s="124"/>
      <c r="V5584" s="72"/>
      <c r="W5584" s="95"/>
      <c r="X5584" s="175"/>
      <c r="Y5584" s="175"/>
    </row>
    <row r="5585" spans="2:25" x14ac:dyDescent="0.2">
      <c r="B5585" s="97"/>
      <c r="C5585" s="97"/>
      <c r="E5585" s="119"/>
      <c r="J5585" s="130"/>
      <c r="K5585" s="122"/>
      <c r="L5585" s="122"/>
      <c r="M5585" s="93"/>
      <c r="N5585" s="119"/>
      <c r="O5585" s="124"/>
      <c r="V5585" s="72"/>
      <c r="W5585" s="95"/>
      <c r="X5585" s="175"/>
      <c r="Y5585" s="175"/>
    </row>
    <row r="5586" spans="2:25" x14ac:dyDescent="0.2">
      <c r="B5586" s="97"/>
      <c r="C5586" s="97"/>
      <c r="E5586" s="119"/>
      <c r="J5586" s="130"/>
      <c r="K5586" s="122"/>
      <c r="L5586" s="122"/>
      <c r="M5586" s="93"/>
      <c r="N5586" s="119"/>
      <c r="O5586" s="124"/>
      <c r="V5586" s="72"/>
      <c r="W5586" s="95"/>
      <c r="X5586" s="175"/>
      <c r="Y5586" s="175"/>
    </row>
    <row r="5587" spans="2:25" x14ac:dyDescent="0.2">
      <c r="B5587" s="97"/>
      <c r="C5587" s="97"/>
      <c r="E5587" s="119"/>
      <c r="J5587" s="130"/>
      <c r="K5587" s="122"/>
      <c r="L5587" s="122"/>
      <c r="M5587" s="93"/>
      <c r="N5587" s="119"/>
      <c r="O5587" s="124"/>
      <c r="V5587" s="72"/>
      <c r="W5587" s="95"/>
      <c r="X5587" s="175"/>
      <c r="Y5587" s="175"/>
    </row>
    <row r="5588" spans="2:25" x14ac:dyDescent="0.2">
      <c r="B5588" s="97"/>
      <c r="C5588" s="97"/>
      <c r="E5588" s="119"/>
      <c r="J5588" s="130"/>
      <c r="K5588" s="122"/>
      <c r="L5588" s="122"/>
      <c r="M5588" s="93"/>
      <c r="N5588" s="119"/>
      <c r="O5588" s="124"/>
      <c r="V5588" s="72"/>
      <c r="W5588" s="95"/>
      <c r="X5588" s="175"/>
      <c r="Y5588" s="175"/>
    </row>
    <row r="5589" spans="2:25" x14ac:dyDescent="0.2">
      <c r="B5589" s="97"/>
      <c r="C5589" s="97"/>
      <c r="E5589" s="119"/>
      <c r="J5589" s="130"/>
      <c r="K5589" s="122"/>
      <c r="L5589" s="122"/>
      <c r="M5589" s="93"/>
      <c r="N5589" s="119"/>
      <c r="O5589" s="124"/>
      <c r="V5589" s="72"/>
      <c r="W5589" s="95"/>
      <c r="X5589" s="175"/>
      <c r="Y5589" s="175"/>
    </row>
    <row r="5590" spans="2:25" x14ac:dyDescent="0.2">
      <c r="B5590" s="97"/>
      <c r="C5590" s="97"/>
      <c r="E5590" s="119"/>
      <c r="J5590" s="130"/>
      <c r="K5590" s="122"/>
      <c r="L5590" s="122"/>
      <c r="M5590" s="93"/>
      <c r="N5590" s="119"/>
      <c r="O5590" s="124"/>
      <c r="V5590" s="72"/>
      <c r="W5590" s="95"/>
      <c r="X5590" s="175"/>
      <c r="Y5590" s="175"/>
    </row>
    <row r="5591" spans="2:25" x14ac:dyDescent="0.2">
      <c r="B5591" s="97"/>
      <c r="C5591" s="97"/>
      <c r="E5591" s="119"/>
      <c r="J5591" s="130"/>
      <c r="K5591" s="122"/>
      <c r="L5591" s="122"/>
      <c r="M5591" s="93"/>
      <c r="N5591" s="119"/>
      <c r="O5591" s="124"/>
      <c r="V5591" s="72"/>
      <c r="W5591" s="95"/>
      <c r="X5591" s="175"/>
      <c r="Y5591" s="175"/>
    </row>
    <row r="5592" spans="2:25" x14ac:dyDescent="0.2">
      <c r="B5592" s="97"/>
      <c r="C5592" s="97"/>
      <c r="E5592" s="119"/>
      <c r="J5592" s="130"/>
      <c r="K5592" s="122"/>
      <c r="L5592" s="122"/>
      <c r="M5592" s="93"/>
      <c r="N5592" s="119"/>
      <c r="O5592" s="124"/>
      <c r="V5592" s="72"/>
      <c r="W5592" s="95"/>
      <c r="X5592" s="175"/>
      <c r="Y5592" s="175"/>
    </row>
    <row r="5593" spans="2:25" x14ac:dyDescent="0.2">
      <c r="B5593" s="97"/>
      <c r="C5593" s="97"/>
      <c r="E5593" s="119"/>
      <c r="J5593" s="130"/>
      <c r="K5593" s="122"/>
      <c r="L5593" s="122"/>
      <c r="M5593" s="93"/>
      <c r="N5593" s="119"/>
      <c r="O5593" s="124"/>
      <c r="V5593" s="72"/>
      <c r="W5593" s="95"/>
      <c r="X5593" s="175"/>
      <c r="Y5593" s="175"/>
    </row>
    <row r="5594" spans="2:25" x14ac:dyDescent="0.2">
      <c r="B5594" s="97"/>
      <c r="C5594" s="97"/>
      <c r="E5594" s="119"/>
      <c r="J5594" s="130"/>
      <c r="K5594" s="122"/>
      <c r="L5594" s="122"/>
      <c r="M5594" s="93"/>
      <c r="N5594" s="119"/>
      <c r="O5594" s="124"/>
      <c r="V5594" s="72"/>
      <c r="W5594" s="95"/>
      <c r="X5594" s="175"/>
      <c r="Y5594" s="175"/>
    </row>
    <row r="5595" spans="2:25" x14ac:dyDescent="0.2">
      <c r="B5595" s="97"/>
      <c r="C5595" s="97"/>
      <c r="E5595" s="119"/>
      <c r="J5595" s="130"/>
      <c r="K5595" s="122"/>
      <c r="L5595" s="122"/>
      <c r="M5595" s="93"/>
      <c r="N5595" s="119"/>
      <c r="O5595" s="124"/>
      <c r="V5595" s="72"/>
      <c r="W5595" s="95"/>
      <c r="X5595" s="175"/>
      <c r="Y5595" s="175"/>
    </row>
    <row r="5596" spans="2:25" x14ac:dyDescent="0.2">
      <c r="B5596" s="97"/>
      <c r="C5596" s="97"/>
      <c r="E5596" s="119"/>
      <c r="J5596" s="130"/>
      <c r="K5596" s="122"/>
      <c r="L5596" s="122"/>
      <c r="M5596" s="93"/>
      <c r="N5596" s="119"/>
      <c r="O5596" s="124"/>
      <c r="V5596" s="72"/>
      <c r="W5596" s="95"/>
      <c r="X5596" s="175"/>
      <c r="Y5596" s="175"/>
    </row>
    <row r="5597" spans="2:25" x14ac:dyDescent="0.2">
      <c r="B5597" s="97"/>
      <c r="C5597" s="97"/>
      <c r="E5597" s="119"/>
      <c r="J5597" s="130"/>
      <c r="K5597" s="122"/>
      <c r="L5597" s="122"/>
      <c r="M5597" s="93"/>
      <c r="N5597" s="119"/>
      <c r="O5597" s="124"/>
      <c r="V5597" s="72"/>
      <c r="W5597" s="95"/>
      <c r="X5597" s="175"/>
      <c r="Y5597" s="175"/>
    </row>
    <row r="5598" spans="2:25" x14ac:dyDescent="0.2">
      <c r="B5598" s="97"/>
      <c r="C5598" s="97"/>
      <c r="E5598" s="119"/>
      <c r="J5598" s="130"/>
      <c r="K5598" s="122"/>
      <c r="L5598" s="122"/>
      <c r="M5598" s="93"/>
      <c r="N5598" s="119"/>
      <c r="O5598" s="124"/>
      <c r="V5598" s="72"/>
      <c r="W5598" s="95"/>
      <c r="X5598" s="175"/>
      <c r="Y5598" s="175"/>
    </row>
    <row r="5599" spans="2:25" x14ac:dyDescent="0.2">
      <c r="B5599" s="97"/>
      <c r="C5599" s="97"/>
      <c r="E5599" s="119"/>
      <c r="J5599" s="130"/>
      <c r="K5599" s="122"/>
      <c r="L5599" s="122"/>
      <c r="M5599" s="93"/>
      <c r="N5599" s="119"/>
      <c r="O5599" s="124"/>
      <c r="V5599" s="72"/>
      <c r="W5599" s="95"/>
      <c r="X5599" s="175"/>
      <c r="Y5599" s="175"/>
    </row>
    <row r="5600" spans="2:25" x14ac:dyDescent="0.2">
      <c r="B5600" s="97"/>
      <c r="C5600" s="97"/>
      <c r="E5600" s="119"/>
      <c r="J5600" s="130"/>
      <c r="K5600" s="122"/>
      <c r="L5600" s="122"/>
      <c r="M5600" s="93"/>
      <c r="N5600" s="119"/>
      <c r="O5600" s="124"/>
      <c r="V5600" s="72"/>
      <c r="W5600" s="95"/>
      <c r="X5600" s="175"/>
      <c r="Y5600" s="175"/>
    </row>
    <row r="5601" spans="2:25" x14ac:dyDescent="0.2">
      <c r="B5601" s="97"/>
      <c r="C5601" s="97"/>
      <c r="E5601" s="119"/>
      <c r="J5601" s="130"/>
      <c r="K5601" s="122"/>
      <c r="L5601" s="122"/>
      <c r="M5601" s="93"/>
      <c r="N5601" s="119"/>
      <c r="O5601" s="124"/>
      <c r="V5601" s="72"/>
      <c r="W5601" s="95"/>
      <c r="X5601" s="175"/>
      <c r="Y5601" s="175"/>
    </row>
    <row r="5602" spans="2:25" x14ac:dyDescent="0.2">
      <c r="B5602" s="97"/>
      <c r="C5602" s="97"/>
      <c r="E5602" s="119"/>
      <c r="J5602" s="130"/>
      <c r="K5602" s="122"/>
      <c r="L5602" s="122"/>
      <c r="M5602" s="93"/>
      <c r="N5602" s="119"/>
      <c r="O5602" s="124"/>
      <c r="V5602" s="72"/>
      <c r="W5602" s="95"/>
      <c r="X5602" s="175"/>
      <c r="Y5602" s="175"/>
    </row>
    <row r="5603" spans="2:25" x14ac:dyDescent="0.2">
      <c r="B5603" s="97"/>
      <c r="C5603" s="97"/>
      <c r="E5603" s="119"/>
      <c r="J5603" s="130"/>
      <c r="K5603" s="122"/>
      <c r="L5603" s="122"/>
      <c r="M5603" s="93"/>
      <c r="N5603" s="119"/>
      <c r="O5603" s="124"/>
      <c r="V5603" s="72"/>
      <c r="W5603" s="95"/>
      <c r="X5603" s="175"/>
      <c r="Y5603" s="175"/>
    </row>
    <row r="5604" spans="2:25" x14ac:dyDescent="0.2">
      <c r="B5604" s="97"/>
      <c r="C5604" s="97"/>
      <c r="E5604" s="119"/>
      <c r="J5604" s="130"/>
      <c r="K5604" s="122"/>
      <c r="L5604" s="122"/>
      <c r="M5604" s="93"/>
      <c r="N5604" s="119"/>
      <c r="O5604" s="124"/>
      <c r="V5604" s="72"/>
      <c r="W5604" s="95"/>
      <c r="X5604" s="175"/>
      <c r="Y5604" s="175"/>
    </row>
    <row r="5605" spans="2:25" x14ac:dyDescent="0.2">
      <c r="B5605" s="97"/>
      <c r="C5605" s="97"/>
      <c r="E5605" s="119"/>
      <c r="J5605" s="130"/>
      <c r="K5605" s="122"/>
      <c r="L5605" s="122"/>
      <c r="M5605" s="93"/>
      <c r="N5605" s="119"/>
      <c r="O5605" s="124"/>
      <c r="V5605" s="72"/>
      <c r="W5605" s="95"/>
      <c r="X5605" s="175"/>
      <c r="Y5605" s="175"/>
    </row>
    <row r="5606" spans="2:25" x14ac:dyDescent="0.2">
      <c r="B5606" s="97"/>
      <c r="C5606" s="97"/>
      <c r="E5606" s="119"/>
      <c r="J5606" s="130"/>
      <c r="K5606" s="122"/>
      <c r="L5606" s="122"/>
      <c r="M5606" s="93"/>
      <c r="N5606" s="119"/>
      <c r="O5606" s="124"/>
      <c r="V5606" s="72"/>
      <c r="W5606" s="95"/>
      <c r="X5606" s="175"/>
      <c r="Y5606" s="175"/>
    </row>
    <row r="5607" spans="2:25" x14ac:dyDescent="0.2">
      <c r="B5607" s="97"/>
      <c r="C5607" s="97"/>
      <c r="E5607" s="119"/>
      <c r="J5607" s="130"/>
      <c r="K5607" s="122"/>
      <c r="L5607" s="122"/>
      <c r="M5607" s="93"/>
      <c r="N5607" s="119"/>
      <c r="O5607" s="124"/>
      <c r="V5607" s="72"/>
      <c r="W5607" s="95"/>
      <c r="X5607" s="175"/>
      <c r="Y5607" s="175"/>
    </row>
    <row r="5608" spans="2:25" x14ac:dyDescent="0.2">
      <c r="B5608" s="97"/>
      <c r="C5608" s="97"/>
      <c r="E5608" s="119"/>
      <c r="J5608" s="130"/>
      <c r="K5608" s="122"/>
      <c r="L5608" s="122"/>
      <c r="M5608" s="93"/>
      <c r="N5608" s="119"/>
      <c r="O5608" s="124"/>
      <c r="V5608" s="72"/>
      <c r="W5608" s="95"/>
      <c r="X5608" s="175"/>
      <c r="Y5608" s="175"/>
    </row>
    <row r="5609" spans="2:25" x14ac:dyDescent="0.2">
      <c r="B5609" s="97"/>
      <c r="C5609" s="97"/>
      <c r="E5609" s="119"/>
      <c r="J5609" s="130"/>
      <c r="K5609" s="122"/>
      <c r="L5609" s="122"/>
      <c r="M5609" s="93"/>
      <c r="N5609" s="119"/>
      <c r="O5609" s="124"/>
      <c r="V5609" s="72"/>
      <c r="W5609" s="95"/>
      <c r="X5609" s="175"/>
      <c r="Y5609" s="175"/>
    </row>
    <row r="5610" spans="2:25" x14ac:dyDescent="0.2">
      <c r="B5610" s="97"/>
      <c r="C5610" s="97"/>
      <c r="E5610" s="119"/>
      <c r="J5610" s="130"/>
      <c r="K5610" s="122"/>
      <c r="L5610" s="122"/>
      <c r="M5610" s="93"/>
      <c r="N5610" s="119"/>
      <c r="O5610" s="124"/>
      <c r="V5610" s="72"/>
      <c r="W5610" s="95"/>
      <c r="X5610" s="175"/>
      <c r="Y5610" s="175"/>
    </row>
    <row r="5611" spans="2:25" x14ac:dyDescent="0.2">
      <c r="B5611" s="97"/>
      <c r="C5611" s="97"/>
      <c r="E5611" s="119"/>
      <c r="J5611" s="130"/>
      <c r="K5611" s="122"/>
      <c r="L5611" s="122"/>
      <c r="M5611" s="93"/>
      <c r="N5611" s="119"/>
      <c r="O5611" s="124"/>
      <c r="V5611" s="72"/>
      <c r="W5611" s="95"/>
      <c r="X5611" s="175"/>
      <c r="Y5611" s="175"/>
    </row>
    <row r="5612" spans="2:25" x14ac:dyDescent="0.2">
      <c r="B5612" s="97"/>
      <c r="C5612" s="97"/>
      <c r="E5612" s="119"/>
      <c r="J5612" s="130"/>
      <c r="K5612" s="122"/>
      <c r="L5612" s="122"/>
      <c r="M5612" s="93"/>
      <c r="N5612" s="119"/>
      <c r="O5612" s="124"/>
      <c r="V5612" s="72"/>
      <c r="W5612" s="95"/>
      <c r="X5612" s="175"/>
      <c r="Y5612" s="175"/>
    </row>
    <row r="5613" spans="2:25" x14ac:dyDescent="0.2">
      <c r="B5613" s="97"/>
      <c r="C5613" s="97"/>
      <c r="E5613" s="119"/>
      <c r="J5613" s="130"/>
      <c r="K5613" s="122"/>
      <c r="L5613" s="122"/>
      <c r="M5613" s="93"/>
      <c r="N5613" s="119"/>
      <c r="O5613" s="124"/>
      <c r="V5613" s="72"/>
      <c r="W5613" s="95"/>
      <c r="X5613" s="175"/>
      <c r="Y5613" s="175"/>
    </row>
    <row r="5614" spans="2:25" x14ac:dyDescent="0.2">
      <c r="B5614" s="97"/>
      <c r="C5614" s="97"/>
      <c r="E5614" s="119"/>
      <c r="J5614" s="130"/>
      <c r="K5614" s="122"/>
      <c r="L5614" s="122"/>
      <c r="M5614" s="93"/>
      <c r="N5614" s="119"/>
      <c r="O5614" s="124"/>
      <c r="V5614" s="72"/>
      <c r="W5614" s="95"/>
      <c r="X5614" s="175"/>
      <c r="Y5614" s="175"/>
    </row>
    <row r="5615" spans="2:25" x14ac:dyDescent="0.2">
      <c r="B5615" s="97"/>
      <c r="C5615" s="97"/>
      <c r="E5615" s="119"/>
      <c r="J5615" s="130"/>
      <c r="K5615" s="122"/>
      <c r="L5615" s="122"/>
      <c r="M5615" s="93"/>
      <c r="N5615" s="119"/>
      <c r="O5615" s="124"/>
      <c r="V5615" s="72"/>
      <c r="W5615" s="95"/>
      <c r="X5615" s="175"/>
      <c r="Y5615" s="175"/>
    </row>
    <row r="5616" spans="2:25" x14ac:dyDescent="0.2">
      <c r="B5616" s="97"/>
      <c r="C5616" s="97"/>
      <c r="E5616" s="119"/>
      <c r="J5616" s="130"/>
      <c r="K5616" s="122"/>
      <c r="L5616" s="122"/>
      <c r="M5616" s="93"/>
      <c r="N5616" s="119"/>
      <c r="O5616" s="124"/>
      <c r="V5616" s="72"/>
      <c r="W5616" s="95"/>
      <c r="X5616" s="175"/>
      <c r="Y5616" s="175"/>
    </row>
    <row r="5617" spans="2:25" x14ac:dyDescent="0.2">
      <c r="B5617" s="97"/>
      <c r="C5617" s="97"/>
      <c r="E5617" s="119"/>
      <c r="J5617" s="130"/>
      <c r="K5617" s="122"/>
      <c r="L5617" s="122"/>
      <c r="M5617" s="93"/>
      <c r="N5617" s="119"/>
      <c r="O5617" s="124"/>
      <c r="V5617" s="72"/>
      <c r="W5617" s="95"/>
      <c r="X5617" s="175"/>
      <c r="Y5617" s="175"/>
    </row>
    <row r="5618" spans="2:25" x14ac:dyDescent="0.2">
      <c r="B5618" s="97"/>
      <c r="C5618" s="97"/>
      <c r="E5618" s="119"/>
      <c r="J5618" s="130"/>
      <c r="K5618" s="122"/>
      <c r="L5618" s="122"/>
      <c r="M5618" s="93"/>
      <c r="N5618" s="119"/>
      <c r="O5618" s="124"/>
      <c r="V5618" s="72"/>
      <c r="W5618" s="95"/>
      <c r="X5618" s="175"/>
      <c r="Y5618" s="175"/>
    </row>
    <row r="5619" spans="2:25" x14ac:dyDescent="0.2">
      <c r="B5619" s="97"/>
      <c r="C5619" s="97"/>
      <c r="E5619" s="119"/>
      <c r="J5619" s="130"/>
      <c r="K5619" s="122"/>
      <c r="L5619" s="122"/>
      <c r="M5619" s="93"/>
      <c r="N5619" s="119"/>
      <c r="O5619" s="124"/>
      <c r="V5619" s="72"/>
      <c r="W5619" s="95"/>
      <c r="X5619" s="175"/>
      <c r="Y5619" s="175"/>
    </row>
    <row r="5620" spans="2:25" x14ac:dyDescent="0.2">
      <c r="B5620" s="97"/>
      <c r="C5620" s="97"/>
      <c r="E5620" s="119"/>
      <c r="J5620" s="130"/>
      <c r="K5620" s="122"/>
      <c r="L5620" s="122"/>
      <c r="M5620" s="93"/>
      <c r="N5620" s="119"/>
      <c r="O5620" s="124"/>
      <c r="V5620" s="72"/>
      <c r="W5620" s="95"/>
      <c r="X5620" s="175"/>
      <c r="Y5620" s="175"/>
    </row>
    <row r="5621" spans="2:25" x14ac:dyDescent="0.2">
      <c r="B5621" s="97"/>
      <c r="C5621" s="97"/>
      <c r="E5621" s="119"/>
      <c r="J5621" s="130"/>
      <c r="K5621" s="122"/>
      <c r="L5621" s="122"/>
      <c r="M5621" s="93"/>
      <c r="N5621" s="119"/>
      <c r="O5621" s="124"/>
      <c r="V5621" s="72"/>
      <c r="W5621" s="95"/>
      <c r="X5621" s="175"/>
      <c r="Y5621" s="175"/>
    </row>
    <row r="5622" spans="2:25" x14ac:dyDescent="0.2">
      <c r="B5622" s="97"/>
      <c r="C5622" s="97"/>
      <c r="E5622" s="119"/>
      <c r="J5622" s="130"/>
      <c r="K5622" s="122"/>
      <c r="L5622" s="122"/>
      <c r="M5622" s="93"/>
      <c r="N5622" s="119"/>
      <c r="O5622" s="124"/>
      <c r="V5622" s="72"/>
      <c r="W5622" s="95"/>
      <c r="X5622" s="175"/>
      <c r="Y5622" s="175"/>
    </row>
    <row r="5623" spans="2:25" x14ac:dyDescent="0.2">
      <c r="B5623" s="97"/>
      <c r="C5623" s="97"/>
      <c r="E5623" s="119"/>
      <c r="J5623" s="130"/>
      <c r="K5623" s="122"/>
      <c r="L5623" s="122"/>
      <c r="M5623" s="93"/>
      <c r="N5623" s="119"/>
      <c r="O5623" s="124"/>
      <c r="V5623" s="72"/>
      <c r="W5623" s="95"/>
      <c r="X5623" s="175"/>
      <c r="Y5623" s="175"/>
    </row>
    <row r="5624" spans="2:25" x14ac:dyDescent="0.2">
      <c r="B5624" s="97"/>
      <c r="C5624" s="97"/>
      <c r="E5624" s="119"/>
      <c r="J5624" s="130"/>
      <c r="K5624" s="122"/>
      <c r="L5624" s="122"/>
      <c r="M5624" s="93"/>
      <c r="N5624" s="119"/>
      <c r="O5624" s="124"/>
      <c r="V5624" s="72"/>
      <c r="W5624" s="95"/>
      <c r="X5624" s="175"/>
      <c r="Y5624" s="175"/>
    </row>
    <row r="5625" spans="2:25" x14ac:dyDescent="0.2">
      <c r="B5625" s="97"/>
      <c r="C5625" s="97"/>
      <c r="E5625" s="119"/>
      <c r="J5625" s="130"/>
      <c r="K5625" s="122"/>
      <c r="L5625" s="122"/>
      <c r="M5625" s="93"/>
      <c r="N5625" s="119"/>
      <c r="O5625" s="124"/>
      <c r="V5625" s="72"/>
      <c r="W5625" s="95"/>
      <c r="X5625" s="175"/>
      <c r="Y5625" s="175"/>
    </row>
    <row r="5626" spans="2:25" x14ac:dyDescent="0.2">
      <c r="B5626" s="97"/>
      <c r="C5626" s="97"/>
      <c r="E5626" s="119"/>
      <c r="J5626" s="130"/>
      <c r="K5626" s="122"/>
      <c r="L5626" s="122"/>
      <c r="M5626" s="93"/>
      <c r="N5626" s="119"/>
      <c r="O5626" s="124"/>
      <c r="V5626" s="72"/>
      <c r="W5626" s="95"/>
      <c r="X5626" s="175"/>
      <c r="Y5626" s="175"/>
    </row>
    <row r="5627" spans="2:25" x14ac:dyDescent="0.2">
      <c r="B5627" s="97"/>
      <c r="C5627" s="97"/>
      <c r="E5627" s="119"/>
      <c r="J5627" s="130"/>
      <c r="K5627" s="122"/>
      <c r="L5627" s="122"/>
      <c r="M5627" s="93"/>
      <c r="N5627" s="119"/>
      <c r="O5627" s="124"/>
      <c r="V5627" s="72"/>
      <c r="W5627" s="95"/>
      <c r="X5627" s="175"/>
      <c r="Y5627" s="175"/>
    </row>
    <row r="5628" spans="2:25" x14ac:dyDescent="0.2">
      <c r="B5628" s="97"/>
      <c r="C5628" s="97"/>
      <c r="E5628" s="119"/>
      <c r="J5628" s="130"/>
      <c r="K5628" s="122"/>
      <c r="L5628" s="122"/>
      <c r="M5628" s="93"/>
      <c r="N5628" s="119"/>
      <c r="O5628" s="124"/>
      <c r="V5628" s="72"/>
      <c r="W5628" s="95"/>
      <c r="X5628" s="175"/>
      <c r="Y5628" s="175"/>
    </row>
    <row r="5629" spans="2:25" x14ac:dyDescent="0.2">
      <c r="B5629" s="97"/>
      <c r="C5629" s="97"/>
      <c r="E5629" s="119"/>
      <c r="J5629" s="130"/>
      <c r="K5629" s="122"/>
      <c r="L5629" s="122"/>
      <c r="M5629" s="93"/>
      <c r="N5629" s="119"/>
      <c r="O5629" s="124"/>
      <c r="V5629" s="72"/>
      <c r="W5629" s="95"/>
      <c r="X5629" s="175"/>
      <c r="Y5629" s="175"/>
    </row>
    <row r="5630" spans="2:25" x14ac:dyDescent="0.2">
      <c r="B5630" s="97"/>
      <c r="C5630" s="97"/>
      <c r="E5630" s="119"/>
      <c r="J5630" s="130"/>
      <c r="K5630" s="122"/>
      <c r="L5630" s="122"/>
      <c r="M5630" s="93"/>
      <c r="N5630" s="119"/>
      <c r="O5630" s="124"/>
      <c r="V5630" s="72"/>
      <c r="W5630" s="95"/>
      <c r="X5630" s="175"/>
      <c r="Y5630" s="175"/>
    </row>
    <row r="5631" spans="2:25" x14ac:dyDescent="0.2">
      <c r="B5631" s="97"/>
      <c r="C5631" s="97"/>
      <c r="E5631" s="119"/>
      <c r="J5631" s="130"/>
      <c r="K5631" s="122"/>
      <c r="L5631" s="122"/>
      <c r="M5631" s="93"/>
      <c r="N5631" s="119"/>
      <c r="O5631" s="124"/>
      <c r="V5631" s="72"/>
      <c r="W5631" s="95"/>
      <c r="X5631" s="175"/>
      <c r="Y5631" s="175"/>
    </row>
    <row r="5632" spans="2:25" x14ac:dyDescent="0.2">
      <c r="B5632" s="97"/>
      <c r="C5632" s="97"/>
      <c r="E5632" s="119"/>
      <c r="J5632" s="130"/>
      <c r="K5632" s="122"/>
      <c r="L5632" s="122"/>
      <c r="M5632" s="93"/>
      <c r="N5632" s="119"/>
      <c r="O5632" s="124"/>
      <c r="V5632" s="72"/>
      <c r="W5632" s="95"/>
      <c r="X5632" s="175"/>
      <c r="Y5632" s="175"/>
    </row>
    <row r="5633" spans="2:25" x14ac:dyDescent="0.2">
      <c r="B5633" s="97"/>
      <c r="C5633" s="97"/>
      <c r="E5633" s="119"/>
      <c r="J5633" s="130"/>
      <c r="K5633" s="122"/>
      <c r="L5633" s="122"/>
      <c r="M5633" s="93"/>
      <c r="N5633" s="119"/>
      <c r="O5633" s="124"/>
      <c r="V5633" s="72"/>
      <c r="W5633" s="95"/>
      <c r="X5633" s="175"/>
      <c r="Y5633" s="175"/>
    </row>
    <row r="5634" spans="2:25" x14ac:dyDescent="0.2">
      <c r="B5634" s="97"/>
      <c r="C5634" s="97"/>
      <c r="E5634" s="119"/>
      <c r="J5634" s="130"/>
      <c r="K5634" s="122"/>
      <c r="L5634" s="122"/>
      <c r="M5634" s="93"/>
      <c r="N5634" s="119"/>
      <c r="O5634" s="124"/>
      <c r="V5634" s="72"/>
      <c r="W5634" s="95"/>
      <c r="X5634" s="175"/>
      <c r="Y5634" s="175"/>
    </row>
    <row r="5635" spans="2:25" x14ac:dyDescent="0.2">
      <c r="B5635" s="97"/>
      <c r="C5635" s="97"/>
      <c r="E5635" s="119"/>
      <c r="J5635" s="130"/>
      <c r="K5635" s="122"/>
      <c r="L5635" s="122"/>
      <c r="M5635" s="93"/>
      <c r="N5635" s="119"/>
      <c r="O5635" s="124"/>
      <c r="V5635" s="72"/>
      <c r="W5635" s="95"/>
      <c r="X5635" s="175"/>
      <c r="Y5635" s="175"/>
    </row>
    <row r="5636" spans="2:25" x14ac:dyDescent="0.2">
      <c r="B5636" s="97"/>
      <c r="C5636" s="97"/>
      <c r="E5636" s="119"/>
      <c r="J5636" s="130"/>
      <c r="K5636" s="122"/>
      <c r="L5636" s="122"/>
      <c r="M5636" s="93"/>
      <c r="N5636" s="119"/>
      <c r="O5636" s="124"/>
      <c r="V5636" s="72"/>
      <c r="W5636" s="95"/>
      <c r="X5636" s="175"/>
      <c r="Y5636" s="175"/>
    </row>
    <row r="5637" spans="2:25" x14ac:dyDescent="0.2">
      <c r="B5637" s="97"/>
      <c r="C5637" s="97"/>
      <c r="E5637" s="119"/>
      <c r="J5637" s="130"/>
      <c r="K5637" s="122"/>
      <c r="L5637" s="122"/>
      <c r="M5637" s="93"/>
      <c r="N5637" s="119"/>
      <c r="O5637" s="124"/>
      <c r="V5637" s="72"/>
      <c r="W5637" s="95"/>
      <c r="X5637" s="175"/>
      <c r="Y5637" s="175"/>
    </row>
    <row r="5638" spans="2:25" x14ac:dyDescent="0.2">
      <c r="B5638" s="97"/>
      <c r="C5638" s="97"/>
      <c r="E5638" s="119"/>
      <c r="J5638" s="130"/>
      <c r="K5638" s="122"/>
      <c r="L5638" s="122"/>
      <c r="M5638" s="93"/>
      <c r="N5638" s="119"/>
      <c r="O5638" s="124"/>
      <c r="V5638" s="72"/>
      <c r="W5638" s="95"/>
      <c r="X5638" s="175"/>
      <c r="Y5638" s="175"/>
    </row>
    <row r="5639" spans="2:25" x14ac:dyDescent="0.2">
      <c r="B5639" s="97"/>
      <c r="C5639" s="97"/>
      <c r="E5639" s="119"/>
      <c r="J5639" s="130"/>
      <c r="K5639" s="122"/>
      <c r="L5639" s="122"/>
      <c r="M5639" s="93"/>
      <c r="N5639" s="119"/>
      <c r="O5639" s="124"/>
      <c r="V5639" s="72"/>
      <c r="W5639" s="95"/>
      <c r="X5639" s="175"/>
      <c r="Y5639" s="175"/>
    </row>
    <row r="5640" spans="2:25" x14ac:dyDescent="0.2">
      <c r="B5640" s="97"/>
      <c r="C5640" s="97"/>
      <c r="E5640" s="119"/>
      <c r="J5640" s="130"/>
      <c r="K5640" s="122"/>
      <c r="L5640" s="122"/>
      <c r="M5640" s="93"/>
      <c r="N5640" s="119"/>
      <c r="O5640" s="124"/>
      <c r="V5640" s="72"/>
      <c r="W5640" s="95"/>
      <c r="X5640" s="175"/>
      <c r="Y5640" s="175"/>
    </row>
    <row r="5641" spans="2:25" x14ac:dyDescent="0.2">
      <c r="B5641" s="97"/>
      <c r="C5641" s="97"/>
      <c r="E5641" s="119"/>
      <c r="J5641" s="130"/>
      <c r="K5641" s="122"/>
      <c r="L5641" s="122"/>
      <c r="M5641" s="93"/>
      <c r="N5641" s="119"/>
      <c r="O5641" s="124"/>
      <c r="V5641" s="72"/>
      <c r="W5641" s="95"/>
      <c r="X5641" s="175"/>
      <c r="Y5641" s="175"/>
    </row>
    <row r="5642" spans="2:25" x14ac:dyDescent="0.2">
      <c r="B5642" s="97"/>
      <c r="C5642" s="97"/>
      <c r="E5642" s="119"/>
      <c r="J5642" s="130"/>
      <c r="K5642" s="122"/>
      <c r="L5642" s="122"/>
      <c r="M5642" s="93"/>
      <c r="N5642" s="119"/>
      <c r="O5642" s="124"/>
      <c r="V5642" s="72"/>
      <c r="W5642" s="95"/>
      <c r="X5642" s="175"/>
      <c r="Y5642" s="175"/>
    </row>
    <row r="5643" spans="2:25" x14ac:dyDescent="0.2">
      <c r="B5643" s="97"/>
      <c r="C5643" s="97"/>
      <c r="E5643" s="119"/>
      <c r="J5643" s="130"/>
      <c r="K5643" s="122"/>
      <c r="L5643" s="122"/>
      <c r="M5643" s="93"/>
      <c r="N5643" s="119"/>
      <c r="O5643" s="124"/>
      <c r="V5643" s="72"/>
      <c r="W5643" s="95"/>
      <c r="X5643" s="175"/>
      <c r="Y5643" s="175"/>
    </row>
    <row r="5644" spans="2:25" x14ac:dyDescent="0.2">
      <c r="B5644" s="97"/>
      <c r="C5644" s="97"/>
      <c r="E5644" s="119"/>
      <c r="J5644" s="130"/>
      <c r="K5644" s="122"/>
      <c r="L5644" s="122"/>
      <c r="M5644" s="93"/>
      <c r="N5644" s="119"/>
      <c r="O5644" s="124"/>
      <c r="V5644" s="72"/>
      <c r="W5644" s="95"/>
      <c r="X5644" s="175"/>
      <c r="Y5644" s="175"/>
    </row>
    <row r="5645" spans="2:25" x14ac:dyDescent="0.2">
      <c r="B5645" s="97"/>
      <c r="C5645" s="97"/>
      <c r="E5645" s="119"/>
      <c r="J5645" s="130"/>
      <c r="K5645" s="122"/>
      <c r="L5645" s="122"/>
      <c r="M5645" s="93"/>
      <c r="N5645" s="119"/>
      <c r="O5645" s="124"/>
      <c r="V5645" s="72"/>
      <c r="W5645" s="95"/>
      <c r="X5645" s="175"/>
      <c r="Y5645" s="175"/>
    </row>
    <row r="5646" spans="2:25" x14ac:dyDescent="0.2">
      <c r="B5646" s="97"/>
      <c r="C5646" s="97"/>
      <c r="E5646" s="119"/>
      <c r="J5646" s="130"/>
      <c r="K5646" s="122"/>
      <c r="L5646" s="122"/>
      <c r="M5646" s="93"/>
      <c r="N5646" s="119"/>
      <c r="O5646" s="124"/>
      <c r="V5646" s="72"/>
      <c r="W5646" s="95"/>
      <c r="X5646" s="175"/>
      <c r="Y5646" s="175"/>
    </row>
    <row r="5647" spans="2:25" x14ac:dyDescent="0.2">
      <c r="B5647" s="97"/>
      <c r="C5647" s="97"/>
      <c r="E5647" s="119"/>
      <c r="J5647" s="130"/>
      <c r="K5647" s="122"/>
      <c r="L5647" s="122"/>
      <c r="M5647" s="93"/>
      <c r="N5647" s="119"/>
      <c r="O5647" s="124"/>
      <c r="V5647" s="72"/>
      <c r="W5647" s="95"/>
      <c r="X5647" s="175"/>
      <c r="Y5647" s="175"/>
    </row>
    <row r="5648" spans="2:25" x14ac:dyDescent="0.2">
      <c r="B5648" s="97"/>
      <c r="C5648" s="97"/>
      <c r="E5648" s="119"/>
      <c r="J5648" s="130"/>
      <c r="K5648" s="122"/>
      <c r="L5648" s="122"/>
      <c r="M5648" s="93"/>
      <c r="N5648" s="119"/>
      <c r="O5648" s="124"/>
      <c r="V5648" s="72"/>
      <c r="W5648" s="95"/>
      <c r="X5648" s="175"/>
      <c r="Y5648" s="175"/>
    </row>
    <row r="5649" spans="2:25" x14ac:dyDescent="0.2">
      <c r="B5649" s="97"/>
      <c r="C5649" s="97"/>
      <c r="E5649" s="119"/>
      <c r="J5649" s="130"/>
      <c r="K5649" s="122"/>
      <c r="L5649" s="122"/>
      <c r="M5649" s="93"/>
      <c r="N5649" s="119"/>
      <c r="O5649" s="124"/>
      <c r="V5649" s="72"/>
      <c r="W5649" s="95"/>
      <c r="X5649" s="175"/>
      <c r="Y5649" s="175"/>
    </row>
    <row r="5650" spans="2:25" x14ac:dyDescent="0.2">
      <c r="B5650" s="97"/>
      <c r="C5650" s="97"/>
      <c r="E5650" s="119"/>
      <c r="J5650" s="130"/>
      <c r="K5650" s="122"/>
      <c r="L5650" s="122"/>
      <c r="M5650" s="93"/>
      <c r="N5650" s="119"/>
      <c r="O5650" s="124"/>
      <c r="V5650" s="72"/>
      <c r="W5650" s="95"/>
      <c r="X5650" s="175"/>
      <c r="Y5650" s="175"/>
    </row>
    <row r="5651" spans="2:25" x14ac:dyDescent="0.2">
      <c r="B5651" s="97"/>
      <c r="C5651" s="97"/>
      <c r="E5651" s="119"/>
      <c r="J5651" s="130"/>
      <c r="K5651" s="122"/>
      <c r="L5651" s="122"/>
      <c r="M5651" s="93"/>
      <c r="N5651" s="119"/>
      <c r="O5651" s="124"/>
      <c r="V5651" s="72"/>
      <c r="W5651" s="95"/>
      <c r="X5651" s="175"/>
      <c r="Y5651" s="175"/>
    </row>
    <row r="5652" spans="2:25" x14ac:dyDescent="0.2">
      <c r="B5652" s="97"/>
      <c r="C5652" s="97"/>
      <c r="E5652" s="119"/>
      <c r="J5652" s="130"/>
      <c r="K5652" s="122"/>
      <c r="L5652" s="122"/>
      <c r="M5652" s="93"/>
      <c r="N5652" s="119"/>
      <c r="O5652" s="124"/>
      <c r="V5652" s="72"/>
      <c r="W5652" s="95"/>
      <c r="X5652" s="175"/>
      <c r="Y5652" s="175"/>
    </row>
    <row r="5653" spans="2:25" x14ac:dyDescent="0.2">
      <c r="B5653" s="97"/>
      <c r="C5653" s="97"/>
      <c r="E5653" s="119"/>
      <c r="J5653" s="130"/>
      <c r="K5653" s="122"/>
      <c r="L5653" s="122"/>
      <c r="M5653" s="93"/>
      <c r="N5653" s="119"/>
      <c r="O5653" s="124"/>
      <c r="V5653" s="72"/>
      <c r="W5653" s="95"/>
      <c r="X5653" s="175"/>
      <c r="Y5653" s="175"/>
    </row>
    <row r="5654" spans="2:25" x14ac:dyDescent="0.2">
      <c r="B5654" s="97"/>
      <c r="C5654" s="97"/>
      <c r="E5654" s="119"/>
      <c r="J5654" s="130"/>
      <c r="K5654" s="122"/>
      <c r="L5654" s="122"/>
      <c r="M5654" s="93"/>
      <c r="N5654" s="119"/>
      <c r="O5654" s="124"/>
      <c r="V5654" s="72"/>
      <c r="W5654" s="95"/>
      <c r="X5654" s="175"/>
      <c r="Y5654" s="175"/>
    </row>
    <row r="5655" spans="2:25" x14ac:dyDescent="0.2">
      <c r="B5655" s="97"/>
      <c r="C5655" s="97"/>
      <c r="E5655" s="119"/>
      <c r="J5655" s="130"/>
      <c r="K5655" s="122"/>
      <c r="L5655" s="122"/>
      <c r="M5655" s="93"/>
      <c r="N5655" s="119"/>
      <c r="O5655" s="124"/>
      <c r="V5655" s="72"/>
      <c r="W5655" s="95"/>
      <c r="X5655" s="175"/>
      <c r="Y5655" s="175"/>
    </row>
    <row r="5656" spans="2:25" x14ac:dyDescent="0.2">
      <c r="B5656" s="97"/>
      <c r="C5656" s="97"/>
      <c r="E5656" s="119"/>
      <c r="J5656" s="130"/>
      <c r="K5656" s="122"/>
      <c r="L5656" s="122"/>
      <c r="M5656" s="93"/>
      <c r="N5656" s="119"/>
      <c r="O5656" s="124"/>
      <c r="V5656" s="72"/>
      <c r="W5656" s="95"/>
      <c r="X5656" s="175"/>
      <c r="Y5656" s="175"/>
    </row>
    <row r="5657" spans="2:25" x14ac:dyDescent="0.2">
      <c r="B5657" s="97"/>
      <c r="C5657" s="97"/>
      <c r="E5657" s="119"/>
      <c r="J5657" s="130"/>
      <c r="K5657" s="122"/>
      <c r="L5657" s="122"/>
      <c r="M5657" s="93"/>
      <c r="N5657" s="119"/>
      <c r="O5657" s="124"/>
      <c r="V5657" s="72"/>
      <c r="W5657" s="95"/>
      <c r="X5657" s="175"/>
      <c r="Y5657" s="175"/>
    </row>
    <row r="5658" spans="2:25" x14ac:dyDescent="0.2">
      <c r="B5658" s="97"/>
      <c r="C5658" s="97"/>
      <c r="E5658" s="119"/>
      <c r="J5658" s="130"/>
      <c r="K5658" s="122"/>
      <c r="L5658" s="122"/>
      <c r="M5658" s="93"/>
      <c r="N5658" s="119"/>
      <c r="O5658" s="124"/>
      <c r="V5658" s="72"/>
      <c r="W5658" s="95"/>
      <c r="X5658" s="175"/>
      <c r="Y5658" s="175"/>
    </row>
    <row r="5659" spans="2:25" x14ac:dyDescent="0.2">
      <c r="B5659" s="97"/>
      <c r="C5659" s="97"/>
      <c r="E5659" s="119"/>
      <c r="J5659" s="130"/>
      <c r="K5659" s="122"/>
      <c r="L5659" s="122"/>
      <c r="M5659" s="93"/>
      <c r="N5659" s="119"/>
      <c r="O5659" s="124"/>
      <c r="V5659" s="72"/>
      <c r="W5659" s="95"/>
      <c r="X5659" s="175"/>
      <c r="Y5659" s="175"/>
    </row>
    <row r="5660" spans="2:25" x14ac:dyDescent="0.2">
      <c r="B5660" s="97"/>
      <c r="C5660" s="97"/>
      <c r="E5660" s="119"/>
      <c r="J5660" s="130"/>
      <c r="K5660" s="122"/>
      <c r="L5660" s="122"/>
      <c r="M5660" s="93"/>
      <c r="N5660" s="119"/>
      <c r="O5660" s="124"/>
      <c r="V5660" s="72"/>
      <c r="W5660" s="95"/>
      <c r="X5660" s="175"/>
      <c r="Y5660" s="175"/>
    </row>
    <row r="5661" spans="2:25" x14ac:dyDescent="0.2">
      <c r="B5661" s="97"/>
      <c r="C5661" s="97"/>
      <c r="E5661" s="119"/>
      <c r="J5661" s="130"/>
      <c r="K5661" s="122"/>
      <c r="L5661" s="122"/>
      <c r="M5661" s="93"/>
      <c r="N5661" s="119"/>
      <c r="O5661" s="124"/>
      <c r="V5661" s="72"/>
      <c r="W5661" s="95"/>
      <c r="X5661" s="175"/>
      <c r="Y5661" s="175"/>
    </row>
    <row r="5662" spans="2:25" x14ac:dyDescent="0.2">
      <c r="B5662" s="97"/>
      <c r="C5662" s="97"/>
      <c r="E5662" s="119"/>
      <c r="J5662" s="130"/>
      <c r="K5662" s="122"/>
      <c r="L5662" s="122"/>
      <c r="M5662" s="93"/>
      <c r="N5662" s="119"/>
      <c r="O5662" s="124"/>
      <c r="V5662" s="72"/>
      <c r="W5662" s="95"/>
      <c r="X5662" s="175"/>
      <c r="Y5662" s="175"/>
    </row>
    <row r="5663" spans="2:25" x14ac:dyDescent="0.2">
      <c r="B5663" s="97"/>
      <c r="C5663" s="97"/>
      <c r="E5663" s="119"/>
      <c r="J5663" s="130"/>
      <c r="K5663" s="122"/>
      <c r="L5663" s="122"/>
      <c r="M5663" s="93"/>
      <c r="N5663" s="119"/>
      <c r="O5663" s="124"/>
      <c r="V5663" s="72"/>
      <c r="W5663" s="95"/>
      <c r="X5663" s="175"/>
      <c r="Y5663" s="175"/>
    </row>
    <row r="5664" spans="2:25" x14ac:dyDescent="0.2">
      <c r="B5664" s="97"/>
      <c r="C5664" s="97"/>
      <c r="E5664" s="119"/>
      <c r="J5664" s="130"/>
      <c r="K5664" s="122"/>
      <c r="L5664" s="122"/>
      <c r="M5664" s="93"/>
      <c r="N5664" s="119"/>
      <c r="O5664" s="124"/>
      <c r="V5664" s="72"/>
      <c r="W5664" s="95"/>
      <c r="X5664" s="175"/>
      <c r="Y5664" s="175"/>
    </row>
    <row r="5665" spans="2:25" x14ac:dyDescent="0.2">
      <c r="B5665" s="97"/>
      <c r="C5665" s="97"/>
      <c r="E5665" s="119"/>
      <c r="J5665" s="130"/>
      <c r="K5665" s="122"/>
      <c r="L5665" s="122"/>
      <c r="M5665" s="93"/>
      <c r="N5665" s="119"/>
      <c r="O5665" s="124"/>
      <c r="V5665" s="72"/>
      <c r="W5665" s="95"/>
      <c r="X5665" s="175"/>
      <c r="Y5665" s="175"/>
    </row>
    <row r="5666" spans="2:25" x14ac:dyDescent="0.2">
      <c r="B5666" s="97"/>
      <c r="C5666" s="97"/>
      <c r="E5666" s="119"/>
      <c r="J5666" s="130"/>
      <c r="K5666" s="122"/>
      <c r="L5666" s="122"/>
      <c r="M5666" s="93"/>
      <c r="N5666" s="119"/>
      <c r="O5666" s="124"/>
      <c r="V5666" s="72"/>
      <c r="W5666" s="95"/>
      <c r="X5666" s="175"/>
      <c r="Y5666" s="175"/>
    </row>
    <row r="5667" spans="2:25" x14ac:dyDescent="0.2">
      <c r="B5667" s="97"/>
      <c r="C5667" s="97"/>
      <c r="E5667" s="119"/>
      <c r="J5667" s="130"/>
      <c r="K5667" s="122"/>
      <c r="L5667" s="122"/>
      <c r="M5667" s="93"/>
      <c r="N5667" s="119"/>
      <c r="O5667" s="124"/>
      <c r="V5667" s="72"/>
      <c r="W5667" s="95"/>
      <c r="X5667" s="175"/>
      <c r="Y5667" s="175"/>
    </row>
    <row r="5668" spans="2:25" x14ac:dyDescent="0.2">
      <c r="B5668" s="97"/>
      <c r="C5668" s="97"/>
      <c r="E5668" s="119"/>
      <c r="J5668" s="130"/>
      <c r="K5668" s="122"/>
      <c r="L5668" s="122"/>
      <c r="M5668" s="93"/>
      <c r="N5668" s="119"/>
      <c r="O5668" s="124"/>
      <c r="V5668" s="72"/>
      <c r="W5668" s="95"/>
      <c r="X5668" s="175"/>
      <c r="Y5668" s="175"/>
    </row>
    <row r="5669" spans="2:25" x14ac:dyDescent="0.2">
      <c r="B5669" s="97"/>
      <c r="C5669" s="97"/>
      <c r="E5669" s="119"/>
      <c r="J5669" s="130"/>
      <c r="K5669" s="122"/>
      <c r="L5669" s="122"/>
      <c r="M5669" s="93"/>
      <c r="N5669" s="119"/>
      <c r="O5669" s="124"/>
      <c r="V5669" s="72"/>
      <c r="W5669" s="95"/>
      <c r="X5669" s="175"/>
      <c r="Y5669" s="175"/>
    </row>
    <row r="5670" spans="2:25" x14ac:dyDescent="0.2">
      <c r="B5670" s="97"/>
      <c r="C5670" s="97"/>
      <c r="E5670" s="119"/>
      <c r="J5670" s="130"/>
      <c r="K5670" s="122"/>
      <c r="L5670" s="122"/>
      <c r="M5670" s="93"/>
      <c r="N5670" s="119"/>
      <c r="O5670" s="124"/>
      <c r="V5670" s="72"/>
      <c r="W5670" s="95"/>
      <c r="X5670" s="175"/>
      <c r="Y5670" s="175"/>
    </row>
    <row r="5671" spans="2:25" x14ac:dyDescent="0.2">
      <c r="B5671" s="97"/>
      <c r="C5671" s="97"/>
      <c r="E5671" s="119"/>
      <c r="J5671" s="130"/>
      <c r="K5671" s="122"/>
      <c r="L5671" s="122"/>
      <c r="M5671" s="93"/>
      <c r="N5671" s="119"/>
      <c r="O5671" s="124"/>
      <c r="V5671" s="72"/>
      <c r="W5671" s="95"/>
      <c r="X5671" s="175"/>
      <c r="Y5671" s="175"/>
    </row>
    <row r="5672" spans="2:25" x14ac:dyDescent="0.2">
      <c r="B5672" s="97"/>
      <c r="C5672" s="97"/>
      <c r="E5672" s="119"/>
      <c r="J5672" s="130"/>
      <c r="K5672" s="122"/>
      <c r="L5672" s="122"/>
      <c r="M5672" s="93"/>
      <c r="N5672" s="119"/>
      <c r="O5672" s="124"/>
      <c r="V5672" s="72"/>
      <c r="W5672" s="95"/>
      <c r="X5672" s="175"/>
      <c r="Y5672" s="175"/>
    </row>
    <row r="5673" spans="2:25" x14ac:dyDescent="0.2">
      <c r="B5673" s="97"/>
      <c r="C5673" s="97"/>
      <c r="E5673" s="119"/>
      <c r="J5673" s="130"/>
      <c r="K5673" s="122"/>
      <c r="L5673" s="122"/>
      <c r="M5673" s="93"/>
      <c r="N5673" s="119"/>
      <c r="O5673" s="124"/>
      <c r="V5673" s="72"/>
      <c r="W5673" s="95"/>
      <c r="X5673" s="175"/>
      <c r="Y5673" s="175"/>
    </row>
    <row r="5674" spans="2:25" x14ac:dyDescent="0.2">
      <c r="B5674" s="97"/>
      <c r="C5674" s="97"/>
      <c r="E5674" s="119"/>
      <c r="J5674" s="130"/>
      <c r="K5674" s="122"/>
      <c r="L5674" s="122"/>
      <c r="M5674" s="93"/>
      <c r="N5674" s="119"/>
      <c r="O5674" s="124"/>
      <c r="V5674" s="72"/>
      <c r="W5674" s="95"/>
      <c r="X5674" s="175"/>
      <c r="Y5674" s="175"/>
    </row>
    <row r="5675" spans="2:25" x14ac:dyDescent="0.2">
      <c r="B5675" s="97"/>
      <c r="C5675" s="97"/>
      <c r="E5675" s="119"/>
      <c r="J5675" s="130"/>
      <c r="K5675" s="122"/>
      <c r="L5675" s="122"/>
      <c r="M5675" s="93"/>
      <c r="N5675" s="119"/>
      <c r="O5675" s="124"/>
      <c r="V5675" s="72"/>
      <c r="W5675" s="95"/>
      <c r="X5675" s="175"/>
      <c r="Y5675" s="175"/>
    </row>
    <row r="5676" spans="2:25" x14ac:dyDescent="0.2">
      <c r="B5676" s="97"/>
      <c r="C5676" s="97"/>
      <c r="E5676" s="119"/>
      <c r="J5676" s="130"/>
      <c r="K5676" s="122"/>
      <c r="L5676" s="122"/>
      <c r="M5676" s="93"/>
      <c r="N5676" s="119"/>
      <c r="O5676" s="124"/>
      <c r="V5676" s="72"/>
      <c r="W5676" s="95"/>
      <c r="X5676" s="175"/>
      <c r="Y5676" s="175"/>
    </row>
    <row r="5677" spans="2:25" x14ac:dyDescent="0.2">
      <c r="B5677" s="97"/>
      <c r="C5677" s="97"/>
      <c r="E5677" s="119"/>
      <c r="J5677" s="130"/>
      <c r="K5677" s="122"/>
      <c r="L5677" s="122"/>
      <c r="M5677" s="93"/>
      <c r="N5677" s="119"/>
      <c r="O5677" s="124"/>
      <c r="V5677" s="72"/>
      <c r="W5677" s="95"/>
      <c r="X5677" s="175"/>
      <c r="Y5677" s="175"/>
    </row>
    <row r="5678" spans="2:25" x14ac:dyDescent="0.2">
      <c r="B5678" s="97"/>
      <c r="C5678" s="97"/>
      <c r="E5678" s="119"/>
      <c r="J5678" s="130"/>
      <c r="K5678" s="122"/>
      <c r="L5678" s="122"/>
      <c r="M5678" s="93"/>
      <c r="N5678" s="119"/>
      <c r="O5678" s="124"/>
      <c r="V5678" s="72"/>
      <c r="W5678" s="95"/>
      <c r="X5678" s="175"/>
      <c r="Y5678" s="175"/>
    </row>
    <row r="5679" spans="2:25" x14ac:dyDescent="0.2">
      <c r="B5679" s="97"/>
      <c r="C5679" s="97"/>
      <c r="E5679" s="119"/>
      <c r="J5679" s="130"/>
      <c r="K5679" s="122"/>
      <c r="L5679" s="122"/>
      <c r="M5679" s="93"/>
      <c r="N5679" s="119"/>
      <c r="O5679" s="124"/>
      <c r="V5679" s="72"/>
      <c r="W5679" s="95"/>
      <c r="X5679" s="175"/>
      <c r="Y5679" s="175"/>
    </row>
    <row r="5680" spans="2:25" x14ac:dyDescent="0.2">
      <c r="B5680" s="97"/>
      <c r="C5680" s="97"/>
      <c r="E5680" s="119"/>
      <c r="J5680" s="130"/>
      <c r="K5680" s="122"/>
      <c r="L5680" s="122"/>
      <c r="M5680" s="93"/>
      <c r="N5680" s="119"/>
      <c r="O5680" s="124"/>
      <c r="V5680" s="72"/>
      <c r="W5680" s="95"/>
      <c r="X5680" s="175"/>
      <c r="Y5680" s="175"/>
    </row>
    <row r="5681" spans="2:25" x14ac:dyDescent="0.2">
      <c r="B5681" s="97"/>
      <c r="C5681" s="97"/>
      <c r="E5681" s="119"/>
      <c r="J5681" s="130"/>
      <c r="K5681" s="122"/>
      <c r="L5681" s="122"/>
      <c r="M5681" s="93"/>
      <c r="N5681" s="119"/>
      <c r="O5681" s="124"/>
      <c r="V5681" s="72"/>
      <c r="W5681" s="95"/>
      <c r="X5681" s="175"/>
      <c r="Y5681" s="175"/>
    </row>
    <row r="5682" spans="2:25" x14ac:dyDescent="0.2">
      <c r="B5682" s="97"/>
      <c r="C5682" s="97"/>
      <c r="E5682" s="119"/>
      <c r="J5682" s="130"/>
      <c r="K5682" s="122"/>
      <c r="L5682" s="122"/>
      <c r="M5682" s="93"/>
      <c r="N5682" s="119"/>
      <c r="O5682" s="124"/>
      <c r="V5682" s="72"/>
      <c r="W5682" s="95"/>
      <c r="X5682" s="175"/>
      <c r="Y5682" s="175"/>
    </row>
    <row r="5683" spans="2:25" x14ac:dyDescent="0.2">
      <c r="B5683" s="97"/>
      <c r="C5683" s="97"/>
      <c r="E5683" s="119"/>
      <c r="J5683" s="130"/>
      <c r="K5683" s="122"/>
      <c r="L5683" s="122"/>
      <c r="M5683" s="93"/>
      <c r="N5683" s="119"/>
      <c r="O5683" s="124"/>
      <c r="V5683" s="72"/>
      <c r="W5683" s="95"/>
      <c r="X5683" s="175"/>
      <c r="Y5683" s="175"/>
    </row>
    <row r="5684" spans="2:25" x14ac:dyDescent="0.2">
      <c r="B5684" s="97"/>
      <c r="C5684" s="97"/>
      <c r="E5684" s="119"/>
      <c r="J5684" s="130"/>
      <c r="K5684" s="122"/>
      <c r="L5684" s="122"/>
      <c r="M5684" s="93"/>
      <c r="N5684" s="119"/>
      <c r="O5684" s="124"/>
      <c r="V5684" s="72"/>
      <c r="W5684" s="95"/>
      <c r="X5684" s="175"/>
      <c r="Y5684" s="175"/>
    </row>
    <row r="5685" spans="2:25" x14ac:dyDescent="0.2">
      <c r="B5685" s="97"/>
      <c r="C5685" s="97"/>
      <c r="E5685" s="119"/>
      <c r="J5685" s="130"/>
      <c r="K5685" s="122"/>
      <c r="L5685" s="122"/>
      <c r="M5685" s="93"/>
      <c r="N5685" s="119"/>
      <c r="O5685" s="124"/>
      <c r="V5685" s="72"/>
      <c r="W5685" s="95"/>
      <c r="X5685" s="175"/>
      <c r="Y5685" s="175"/>
    </row>
    <row r="5686" spans="2:25" x14ac:dyDescent="0.2">
      <c r="B5686" s="97"/>
      <c r="C5686" s="97"/>
      <c r="E5686" s="119"/>
      <c r="J5686" s="130"/>
      <c r="K5686" s="122"/>
      <c r="L5686" s="122"/>
      <c r="M5686" s="93"/>
      <c r="N5686" s="119"/>
      <c r="O5686" s="124"/>
      <c r="V5686" s="72"/>
      <c r="W5686" s="95"/>
      <c r="X5686" s="175"/>
      <c r="Y5686" s="175"/>
    </row>
    <row r="5687" spans="2:25" x14ac:dyDescent="0.2">
      <c r="B5687" s="97"/>
      <c r="C5687" s="97"/>
      <c r="E5687" s="119"/>
      <c r="J5687" s="130"/>
      <c r="K5687" s="122"/>
      <c r="L5687" s="122"/>
      <c r="M5687" s="93"/>
      <c r="N5687" s="119"/>
      <c r="O5687" s="124"/>
      <c r="V5687" s="72"/>
      <c r="W5687" s="95"/>
      <c r="X5687" s="175"/>
      <c r="Y5687" s="175"/>
    </row>
    <row r="5688" spans="2:25" x14ac:dyDescent="0.2">
      <c r="B5688" s="97"/>
      <c r="C5688" s="97"/>
      <c r="E5688" s="119"/>
      <c r="J5688" s="130"/>
      <c r="K5688" s="122"/>
      <c r="L5688" s="122"/>
      <c r="M5688" s="93"/>
      <c r="N5688" s="119"/>
      <c r="O5688" s="124"/>
      <c r="V5688" s="72"/>
      <c r="W5688" s="95"/>
      <c r="X5688" s="175"/>
      <c r="Y5688" s="175"/>
    </row>
    <row r="5689" spans="2:25" x14ac:dyDescent="0.2">
      <c r="B5689" s="97"/>
      <c r="C5689" s="97"/>
      <c r="E5689" s="119"/>
      <c r="J5689" s="130"/>
      <c r="K5689" s="122"/>
      <c r="L5689" s="122"/>
      <c r="M5689" s="93"/>
      <c r="N5689" s="119"/>
      <c r="O5689" s="124"/>
      <c r="V5689" s="72"/>
      <c r="W5689" s="95"/>
      <c r="X5689" s="175"/>
      <c r="Y5689" s="175"/>
    </row>
    <row r="5690" spans="2:25" x14ac:dyDescent="0.2">
      <c r="B5690" s="97"/>
      <c r="C5690" s="97"/>
      <c r="E5690" s="119"/>
      <c r="J5690" s="130"/>
      <c r="K5690" s="122"/>
      <c r="L5690" s="122"/>
      <c r="M5690" s="93"/>
      <c r="N5690" s="119"/>
      <c r="O5690" s="124"/>
      <c r="V5690" s="72"/>
      <c r="W5690" s="95"/>
      <c r="X5690" s="175"/>
      <c r="Y5690" s="175"/>
    </row>
    <row r="5691" spans="2:25" x14ac:dyDescent="0.2">
      <c r="B5691" s="97"/>
      <c r="C5691" s="97"/>
      <c r="E5691" s="119"/>
      <c r="J5691" s="130"/>
      <c r="K5691" s="122"/>
      <c r="L5691" s="122"/>
      <c r="M5691" s="93"/>
      <c r="N5691" s="119"/>
      <c r="O5691" s="124"/>
      <c r="V5691" s="72"/>
      <c r="W5691" s="95"/>
      <c r="X5691" s="175"/>
      <c r="Y5691" s="175"/>
    </row>
    <row r="5692" spans="2:25" x14ac:dyDescent="0.2">
      <c r="B5692" s="97"/>
      <c r="C5692" s="97"/>
      <c r="E5692" s="119"/>
      <c r="J5692" s="130"/>
      <c r="K5692" s="122"/>
      <c r="L5692" s="122"/>
      <c r="M5692" s="93"/>
      <c r="N5692" s="119"/>
      <c r="O5692" s="124"/>
      <c r="V5692" s="72"/>
      <c r="W5692" s="95"/>
      <c r="X5692" s="175"/>
      <c r="Y5692" s="175"/>
    </row>
    <row r="5693" spans="2:25" x14ac:dyDescent="0.2">
      <c r="B5693" s="97"/>
      <c r="C5693" s="97"/>
      <c r="E5693" s="119"/>
      <c r="J5693" s="130"/>
      <c r="K5693" s="122"/>
      <c r="L5693" s="122"/>
      <c r="M5693" s="93"/>
      <c r="N5693" s="119"/>
      <c r="O5693" s="124"/>
      <c r="V5693" s="72"/>
      <c r="W5693" s="95"/>
      <c r="X5693" s="175"/>
      <c r="Y5693" s="175"/>
    </row>
    <row r="5694" spans="2:25" x14ac:dyDescent="0.2">
      <c r="B5694" s="97"/>
      <c r="C5694" s="97"/>
      <c r="E5694" s="119"/>
      <c r="J5694" s="130"/>
      <c r="K5694" s="122"/>
      <c r="L5694" s="122"/>
      <c r="M5694" s="93"/>
      <c r="N5694" s="119"/>
      <c r="O5694" s="124"/>
      <c r="V5694" s="72"/>
      <c r="W5694" s="95"/>
      <c r="X5694" s="175"/>
      <c r="Y5694" s="175"/>
    </row>
    <row r="5695" spans="2:25" x14ac:dyDescent="0.2">
      <c r="B5695" s="97"/>
      <c r="C5695" s="97"/>
      <c r="E5695" s="119"/>
      <c r="J5695" s="130"/>
      <c r="K5695" s="122"/>
      <c r="L5695" s="122"/>
      <c r="M5695" s="93"/>
      <c r="N5695" s="119"/>
      <c r="O5695" s="124"/>
      <c r="V5695" s="72"/>
      <c r="W5695" s="95"/>
      <c r="X5695" s="175"/>
      <c r="Y5695" s="175"/>
    </row>
    <row r="5696" spans="2:25" x14ac:dyDescent="0.2">
      <c r="B5696" s="97"/>
      <c r="C5696" s="97"/>
      <c r="E5696" s="119"/>
      <c r="J5696" s="130"/>
      <c r="K5696" s="122"/>
      <c r="L5696" s="122"/>
      <c r="M5696" s="93"/>
      <c r="N5696" s="119"/>
      <c r="O5696" s="124"/>
      <c r="V5696" s="72"/>
      <c r="W5696" s="95"/>
      <c r="X5696" s="175"/>
      <c r="Y5696" s="175"/>
    </row>
    <row r="5697" spans="2:25" x14ac:dyDescent="0.2">
      <c r="B5697" s="97"/>
      <c r="C5697" s="97"/>
      <c r="E5697" s="119"/>
      <c r="J5697" s="130"/>
      <c r="K5697" s="122"/>
      <c r="L5697" s="122"/>
      <c r="M5697" s="93"/>
      <c r="N5697" s="119"/>
      <c r="O5697" s="124"/>
      <c r="V5697" s="72"/>
      <c r="W5697" s="95"/>
      <c r="X5697" s="175"/>
      <c r="Y5697" s="175"/>
    </row>
    <row r="5698" spans="2:25" x14ac:dyDescent="0.2">
      <c r="B5698" s="97"/>
      <c r="C5698" s="97"/>
      <c r="E5698" s="119"/>
      <c r="J5698" s="130"/>
      <c r="K5698" s="122"/>
      <c r="L5698" s="122"/>
      <c r="M5698" s="93"/>
      <c r="N5698" s="119"/>
      <c r="O5698" s="124"/>
      <c r="V5698" s="72"/>
      <c r="W5698" s="95"/>
      <c r="X5698" s="175"/>
      <c r="Y5698" s="175"/>
    </row>
    <row r="5699" spans="2:25" x14ac:dyDescent="0.2">
      <c r="B5699" s="97"/>
      <c r="C5699" s="97"/>
      <c r="E5699" s="119"/>
      <c r="J5699" s="130"/>
      <c r="K5699" s="122"/>
      <c r="L5699" s="122"/>
      <c r="M5699" s="93"/>
      <c r="N5699" s="119"/>
      <c r="O5699" s="124"/>
      <c r="V5699" s="72"/>
      <c r="W5699" s="95"/>
      <c r="X5699" s="175"/>
      <c r="Y5699" s="175"/>
    </row>
    <row r="5700" spans="2:25" x14ac:dyDescent="0.2">
      <c r="B5700" s="97"/>
      <c r="C5700" s="97"/>
      <c r="E5700" s="119"/>
      <c r="J5700" s="130"/>
      <c r="K5700" s="122"/>
      <c r="L5700" s="122"/>
      <c r="M5700" s="93"/>
      <c r="N5700" s="119"/>
      <c r="O5700" s="124"/>
      <c r="V5700" s="72"/>
      <c r="W5700" s="95"/>
      <c r="X5700" s="175"/>
      <c r="Y5700" s="175"/>
    </row>
    <row r="5701" spans="2:25" x14ac:dyDescent="0.2">
      <c r="B5701" s="97"/>
      <c r="C5701" s="97"/>
      <c r="E5701" s="119"/>
      <c r="J5701" s="130"/>
      <c r="K5701" s="122"/>
      <c r="L5701" s="122"/>
      <c r="M5701" s="93"/>
      <c r="N5701" s="119"/>
      <c r="O5701" s="124"/>
      <c r="V5701" s="72"/>
      <c r="W5701" s="95"/>
      <c r="X5701" s="175"/>
      <c r="Y5701" s="175"/>
    </row>
    <row r="5702" spans="2:25" x14ac:dyDescent="0.2">
      <c r="B5702" s="97"/>
      <c r="C5702" s="97"/>
      <c r="E5702" s="119"/>
      <c r="J5702" s="130"/>
      <c r="K5702" s="122"/>
      <c r="L5702" s="122"/>
      <c r="M5702" s="93"/>
      <c r="N5702" s="119"/>
      <c r="O5702" s="124"/>
      <c r="V5702" s="72"/>
      <c r="W5702" s="95"/>
      <c r="X5702" s="175"/>
      <c r="Y5702" s="175"/>
    </row>
    <row r="5703" spans="2:25" x14ac:dyDescent="0.2">
      <c r="B5703" s="97"/>
      <c r="C5703" s="97"/>
      <c r="E5703" s="119"/>
      <c r="J5703" s="130"/>
      <c r="K5703" s="122"/>
      <c r="L5703" s="122"/>
      <c r="M5703" s="93"/>
      <c r="N5703" s="119"/>
      <c r="O5703" s="124"/>
      <c r="V5703" s="72"/>
      <c r="W5703" s="95"/>
      <c r="X5703" s="175"/>
      <c r="Y5703" s="175"/>
    </row>
    <row r="5704" spans="2:25" x14ac:dyDescent="0.2">
      <c r="B5704" s="97"/>
      <c r="C5704" s="97"/>
      <c r="E5704" s="119"/>
      <c r="J5704" s="130"/>
      <c r="K5704" s="122"/>
      <c r="L5704" s="122"/>
      <c r="M5704" s="93"/>
      <c r="N5704" s="119"/>
      <c r="O5704" s="124"/>
      <c r="V5704" s="72"/>
      <c r="W5704" s="95"/>
      <c r="X5704" s="175"/>
      <c r="Y5704" s="175"/>
    </row>
    <row r="5705" spans="2:25" x14ac:dyDescent="0.2">
      <c r="B5705" s="97"/>
      <c r="C5705" s="97"/>
      <c r="E5705" s="119"/>
      <c r="J5705" s="130"/>
      <c r="K5705" s="122"/>
      <c r="L5705" s="122"/>
      <c r="M5705" s="93"/>
      <c r="N5705" s="119"/>
      <c r="O5705" s="124"/>
      <c r="V5705" s="72"/>
      <c r="W5705" s="95"/>
      <c r="X5705" s="175"/>
      <c r="Y5705" s="175"/>
    </row>
    <row r="5706" spans="2:25" x14ac:dyDescent="0.2">
      <c r="B5706" s="97"/>
      <c r="C5706" s="97"/>
      <c r="E5706" s="119"/>
      <c r="J5706" s="130"/>
      <c r="K5706" s="122"/>
      <c r="L5706" s="122"/>
      <c r="M5706" s="93"/>
      <c r="N5706" s="119"/>
      <c r="O5706" s="124"/>
      <c r="V5706" s="72"/>
      <c r="W5706" s="95"/>
      <c r="X5706" s="175"/>
      <c r="Y5706" s="175"/>
    </row>
    <row r="5707" spans="2:25" x14ac:dyDescent="0.2">
      <c r="B5707" s="97"/>
      <c r="C5707" s="97"/>
      <c r="E5707" s="119"/>
      <c r="J5707" s="130"/>
      <c r="K5707" s="122"/>
      <c r="L5707" s="122"/>
      <c r="M5707" s="93"/>
      <c r="N5707" s="119"/>
      <c r="O5707" s="124"/>
      <c r="V5707" s="72"/>
      <c r="W5707" s="95"/>
      <c r="X5707" s="175"/>
      <c r="Y5707" s="175"/>
    </row>
    <row r="5708" spans="2:25" x14ac:dyDescent="0.2">
      <c r="B5708" s="97"/>
      <c r="C5708" s="97"/>
      <c r="E5708" s="119"/>
      <c r="J5708" s="130"/>
      <c r="K5708" s="122"/>
      <c r="L5708" s="122"/>
      <c r="M5708" s="93"/>
      <c r="N5708" s="119"/>
      <c r="O5708" s="124"/>
      <c r="V5708" s="72"/>
      <c r="W5708" s="95"/>
      <c r="X5708" s="175"/>
      <c r="Y5708" s="175"/>
    </row>
    <row r="5709" spans="2:25" x14ac:dyDescent="0.2">
      <c r="B5709" s="97"/>
      <c r="C5709" s="97"/>
      <c r="E5709" s="119"/>
      <c r="J5709" s="130"/>
      <c r="K5709" s="122"/>
      <c r="L5709" s="122"/>
      <c r="M5709" s="93"/>
      <c r="N5709" s="119"/>
      <c r="O5709" s="124"/>
      <c r="V5709" s="72"/>
      <c r="W5709" s="95"/>
      <c r="X5709" s="175"/>
      <c r="Y5709" s="175"/>
    </row>
    <row r="5710" spans="2:25" x14ac:dyDescent="0.2">
      <c r="B5710" s="97"/>
      <c r="C5710" s="97"/>
      <c r="E5710" s="119"/>
      <c r="J5710" s="130"/>
      <c r="K5710" s="122"/>
      <c r="L5710" s="122"/>
      <c r="M5710" s="93"/>
      <c r="N5710" s="119"/>
      <c r="O5710" s="124"/>
      <c r="V5710" s="72"/>
      <c r="W5710" s="95"/>
      <c r="X5710" s="175"/>
      <c r="Y5710" s="175"/>
    </row>
    <row r="5711" spans="2:25" x14ac:dyDescent="0.2">
      <c r="B5711" s="97"/>
      <c r="C5711" s="97"/>
      <c r="E5711" s="119"/>
      <c r="J5711" s="130"/>
      <c r="K5711" s="122"/>
      <c r="L5711" s="122"/>
      <c r="M5711" s="93"/>
      <c r="N5711" s="119"/>
      <c r="O5711" s="124"/>
      <c r="V5711" s="72"/>
      <c r="W5711" s="95"/>
      <c r="X5711" s="175"/>
      <c r="Y5711" s="175"/>
    </row>
    <row r="5712" spans="2:25" x14ac:dyDescent="0.2">
      <c r="B5712" s="97"/>
      <c r="C5712" s="97"/>
      <c r="E5712" s="119"/>
      <c r="J5712" s="130"/>
      <c r="K5712" s="122"/>
      <c r="L5712" s="122"/>
      <c r="M5712" s="93"/>
      <c r="N5712" s="119"/>
      <c r="O5712" s="124"/>
      <c r="V5712" s="72"/>
      <c r="W5712" s="95"/>
      <c r="X5712" s="175"/>
      <c r="Y5712" s="175"/>
    </row>
    <row r="5713" spans="2:25" x14ac:dyDescent="0.2">
      <c r="B5713" s="97"/>
      <c r="C5713" s="97"/>
      <c r="E5713" s="119"/>
      <c r="J5713" s="130"/>
      <c r="K5713" s="122"/>
      <c r="L5713" s="122"/>
      <c r="M5713" s="93"/>
      <c r="N5713" s="119"/>
      <c r="O5713" s="124"/>
      <c r="V5713" s="72"/>
      <c r="W5713" s="95"/>
      <c r="X5713" s="175"/>
      <c r="Y5713" s="175"/>
    </row>
    <row r="5714" spans="2:25" x14ac:dyDescent="0.2">
      <c r="B5714" s="97"/>
      <c r="C5714" s="97"/>
      <c r="E5714" s="119"/>
      <c r="J5714" s="130"/>
      <c r="K5714" s="122"/>
      <c r="L5714" s="122"/>
      <c r="M5714" s="93"/>
      <c r="N5714" s="119"/>
      <c r="O5714" s="124"/>
      <c r="V5714" s="72"/>
      <c r="W5714" s="95"/>
      <c r="X5714" s="175"/>
      <c r="Y5714" s="175"/>
    </row>
    <row r="5715" spans="2:25" x14ac:dyDescent="0.2">
      <c r="B5715" s="97"/>
      <c r="C5715" s="97"/>
      <c r="E5715" s="119"/>
      <c r="J5715" s="130"/>
      <c r="K5715" s="122"/>
      <c r="L5715" s="122"/>
      <c r="M5715" s="93"/>
      <c r="N5715" s="119"/>
      <c r="O5715" s="124"/>
      <c r="V5715" s="72"/>
      <c r="W5715" s="95"/>
      <c r="X5715" s="175"/>
      <c r="Y5715" s="175"/>
    </row>
    <row r="5716" spans="2:25" x14ac:dyDescent="0.2">
      <c r="B5716" s="97"/>
      <c r="C5716" s="97"/>
      <c r="E5716" s="119"/>
      <c r="J5716" s="130"/>
      <c r="K5716" s="122"/>
      <c r="L5716" s="122"/>
      <c r="M5716" s="93"/>
      <c r="N5716" s="119"/>
      <c r="O5716" s="124"/>
      <c r="V5716" s="72"/>
      <c r="W5716" s="95"/>
      <c r="X5716" s="175"/>
      <c r="Y5716" s="175"/>
    </row>
    <row r="5717" spans="2:25" x14ac:dyDescent="0.2">
      <c r="B5717" s="97"/>
      <c r="C5717" s="97"/>
      <c r="E5717" s="119"/>
      <c r="J5717" s="130"/>
      <c r="K5717" s="122"/>
      <c r="L5717" s="122"/>
      <c r="M5717" s="93"/>
      <c r="N5717" s="119"/>
      <c r="O5717" s="124"/>
      <c r="V5717" s="72"/>
      <c r="W5717" s="95"/>
      <c r="X5717" s="175"/>
      <c r="Y5717" s="175"/>
    </row>
    <row r="5718" spans="2:25" x14ac:dyDescent="0.2">
      <c r="B5718" s="97"/>
      <c r="C5718" s="97"/>
      <c r="E5718" s="119"/>
      <c r="J5718" s="130"/>
      <c r="K5718" s="122"/>
      <c r="L5718" s="122"/>
      <c r="M5718" s="93"/>
      <c r="N5718" s="119"/>
      <c r="O5718" s="124"/>
      <c r="V5718" s="72"/>
      <c r="W5718" s="95"/>
      <c r="X5718" s="175"/>
      <c r="Y5718" s="175"/>
    </row>
    <row r="5719" spans="2:25" x14ac:dyDescent="0.2">
      <c r="B5719" s="97"/>
      <c r="C5719" s="97"/>
      <c r="E5719" s="119"/>
      <c r="J5719" s="130"/>
      <c r="K5719" s="122"/>
      <c r="L5719" s="122"/>
      <c r="M5719" s="93"/>
      <c r="N5719" s="119"/>
      <c r="O5719" s="124"/>
      <c r="V5719" s="72"/>
      <c r="W5719" s="95"/>
      <c r="X5719" s="175"/>
      <c r="Y5719" s="175"/>
    </row>
    <row r="5720" spans="2:25" x14ac:dyDescent="0.2">
      <c r="B5720" s="97"/>
      <c r="C5720" s="97"/>
      <c r="E5720" s="119"/>
      <c r="J5720" s="130"/>
      <c r="K5720" s="122"/>
      <c r="L5720" s="122"/>
      <c r="M5720" s="93"/>
      <c r="N5720" s="119"/>
      <c r="O5720" s="124"/>
      <c r="V5720" s="72"/>
      <c r="W5720" s="95"/>
      <c r="X5720" s="175"/>
      <c r="Y5720" s="175"/>
    </row>
    <row r="5721" spans="2:25" x14ac:dyDescent="0.2">
      <c r="B5721" s="97"/>
      <c r="C5721" s="97"/>
      <c r="E5721" s="119"/>
      <c r="J5721" s="130"/>
      <c r="K5721" s="122"/>
      <c r="L5721" s="122"/>
      <c r="M5721" s="93"/>
      <c r="N5721" s="119"/>
      <c r="O5721" s="124"/>
      <c r="V5721" s="72"/>
      <c r="W5721" s="95"/>
      <c r="X5721" s="175"/>
      <c r="Y5721" s="175"/>
    </row>
    <row r="5722" spans="2:25" x14ac:dyDescent="0.2">
      <c r="B5722" s="97"/>
      <c r="C5722" s="97"/>
      <c r="E5722" s="119"/>
      <c r="J5722" s="130"/>
      <c r="K5722" s="122"/>
      <c r="L5722" s="122"/>
      <c r="M5722" s="93"/>
      <c r="N5722" s="119"/>
      <c r="O5722" s="124"/>
      <c r="V5722" s="72"/>
      <c r="W5722" s="95"/>
      <c r="X5722" s="175"/>
      <c r="Y5722" s="175"/>
    </row>
    <row r="5723" spans="2:25" x14ac:dyDescent="0.2">
      <c r="B5723" s="97"/>
      <c r="C5723" s="97"/>
      <c r="E5723" s="119"/>
      <c r="J5723" s="130"/>
      <c r="K5723" s="122"/>
      <c r="L5723" s="122"/>
      <c r="M5723" s="93"/>
      <c r="N5723" s="119"/>
      <c r="O5723" s="124"/>
      <c r="V5723" s="72"/>
      <c r="W5723" s="95"/>
      <c r="X5723" s="175"/>
      <c r="Y5723" s="175"/>
    </row>
    <row r="5724" spans="2:25" x14ac:dyDescent="0.2">
      <c r="B5724" s="97"/>
      <c r="C5724" s="97"/>
      <c r="E5724" s="119"/>
      <c r="J5724" s="130"/>
      <c r="K5724" s="122"/>
      <c r="L5724" s="122"/>
      <c r="M5724" s="93"/>
      <c r="N5724" s="119"/>
      <c r="O5724" s="124"/>
      <c r="V5724" s="72"/>
      <c r="W5724" s="95"/>
      <c r="X5724" s="175"/>
      <c r="Y5724" s="175"/>
    </row>
    <row r="5725" spans="2:25" x14ac:dyDescent="0.2">
      <c r="B5725" s="97"/>
      <c r="C5725" s="97"/>
      <c r="E5725" s="119"/>
      <c r="J5725" s="130"/>
      <c r="K5725" s="122"/>
      <c r="L5725" s="122"/>
      <c r="M5725" s="93"/>
      <c r="N5725" s="119"/>
      <c r="O5725" s="124"/>
      <c r="V5725" s="72"/>
      <c r="W5725" s="95"/>
      <c r="X5725" s="175"/>
      <c r="Y5725" s="175"/>
    </row>
    <row r="5726" spans="2:25" x14ac:dyDescent="0.2">
      <c r="B5726" s="97"/>
      <c r="C5726" s="97"/>
      <c r="E5726" s="119"/>
      <c r="J5726" s="130"/>
      <c r="K5726" s="122"/>
      <c r="L5726" s="122"/>
      <c r="M5726" s="93"/>
      <c r="N5726" s="119"/>
      <c r="O5726" s="124"/>
      <c r="V5726" s="72"/>
      <c r="W5726" s="95"/>
      <c r="X5726" s="175"/>
      <c r="Y5726" s="175"/>
    </row>
    <row r="5727" spans="2:25" x14ac:dyDescent="0.2">
      <c r="B5727" s="97"/>
      <c r="C5727" s="97"/>
      <c r="E5727" s="119"/>
      <c r="J5727" s="130"/>
      <c r="K5727" s="122"/>
      <c r="L5727" s="122"/>
      <c r="M5727" s="93"/>
      <c r="N5727" s="119"/>
      <c r="O5727" s="124"/>
      <c r="V5727" s="72"/>
      <c r="W5727" s="95"/>
      <c r="X5727" s="175"/>
      <c r="Y5727" s="175"/>
    </row>
    <row r="5728" spans="2:25" x14ac:dyDescent="0.2">
      <c r="B5728" s="97"/>
      <c r="C5728" s="97"/>
      <c r="E5728" s="119"/>
      <c r="J5728" s="130"/>
      <c r="K5728" s="122"/>
      <c r="L5728" s="122"/>
      <c r="M5728" s="93"/>
      <c r="N5728" s="119"/>
      <c r="O5728" s="124"/>
      <c r="V5728" s="72"/>
      <c r="W5728" s="95"/>
      <c r="X5728" s="175"/>
      <c r="Y5728" s="175"/>
    </row>
    <row r="5729" spans="2:25" x14ac:dyDescent="0.2">
      <c r="B5729" s="97"/>
      <c r="C5729" s="97"/>
      <c r="E5729" s="119"/>
      <c r="J5729" s="130"/>
      <c r="K5729" s="122"/>
      <c r="L5729" s="122"/>
      <c r="M5729" s="93"/>
      <c r="N5729" s="119"/>
      <c r="O5729" s="124"/>
      <c r="V5729" s="72"/>
      <c r="W5729" s="95"/>
      <c r="X5729" s="175"/>
      <c r="Y5729" s="175"/>
    </row>
    <row r="5730" spans="2:25" x14ac:dyDescent="0.2">
      <c r="B5730" s="97"/>
      <c r="C5730" s="97"/>
      <c r="E5730" s="119"/>
      <c r="J5730" s="130"/>
      <c r="K5730" s="122"/>
      <c r="L5730" s="122"/>
      <c r="M5730" s="93"/>
      <c r="N5730" s="119"/>
      <c r="O5730" s="124"/>
      <c r="V5730" s="72"/>
      <c r="W5730" s="95"/>
      <c r="X5730" s="175"/>
      <c r="Y5730" s="175"/>
    </row>
    <row r="5731" spans="2:25" x14ac:dyDescent="0.2">
      <c r="B5731" s="97"/>
      <c r="C5731" s="97"/>
      <c r="E5731" s="119"/>
      <c r="J5731" s="130"/>
      <c r="K5731" s="122"/>
      <c r="L5731" s="122"/>
      <c r="M5731" s="93"/>
      <c r="N5731" s="119"/>
      <c r="O5731" s="124"/>
      <c r="V5731" s="72"/>
      <c r="W5731" s="95"/>
      <c r="X5731" s="175"/>
      <c r="Y5731" s="175"/>
    </row>
    <row r="5732" spans="2:25" x14ac:dyDescent="0.2">
      <c r="B5732" s="97"/>
      <c r="C5732" s="97"/>
      <c r="E5732" s="119"/>
      <c r="J5732" s="130"/>
      <c r="K5732" s="122"/>
      <c r="L5732" s="122"/>
      <c r="M5732" s="93"/>
      <c r="N5732" s="119"/>
      <c r="O5732" s="124"/>
      <c r="V5732" s="72"/>
      <c r="W5732" s="95"/>
      <c r="X5732" s="175"/>
      <c r="Y5732" s="175"/>
    </row>
    <row r="5733" spans="2:25" x14ac:dyDescent="0.2">
      <c r="B5733" s="97"/>
      <c r="C5733" s="97"/>
      <c r="E5733" s="119"/>
      <c r="J5733" s="130"/>
      <c r="K5733" s="122"/>
      <c r="L5733" s="122"/>
      <c r="M5733" s="93"/>
      <c r="N5733" s="119"/>
      <c r="O5733" s="124"/>
      <c r="V5733" s="72"/>
      <c r="W5733" s="95"/>
      <c r="X5733" s="175"/>
      <c r="Y5733" s="175"/>
    </row>
    <row r="5734" spans="2:25" x14ac:dyDescent="0.2">
      <c r="B5734" s="97"/>
      <c r="C5734" s="97"/>
      <c r="E5734" s="119"/>
      <c r="J5734" s="130"/>
      <c r="K5734" s="122"/>
      <c r="L5734" s="122"/>
      <c r="M5734" s="93"/>
      <c r="N5734" s="119"/>
      <c r="O5734" s="124"/>
      <c r="V5734" s="72"/>
      <c r="W5734" s="95"/>
      <c r="X5734" s="175"/>
      <c r="Y5734" s="175"/>
    </row>
    <row r="5735" spans="2:25" x14ac:dyDescent="0.2">
      <c r="B5735" s="97"/>
      <c r="C5735" s="97"/>
      <c r="E5735" s="119"/>
      <c r="J5735" s="130"/>
      <c r="K5735" s="122"/>
      <c r="L5735" s="122"/>
      <c r="M5735" s="93"/>
      <c r="N5735" s="119"/>
      <c r="O5735" s="124"/>
      <c r="V5735" s="72"/>
      <c r="W5735" s="95"/>
      <c r="X5735" s="175"/>
      <c r="Y5735" s="175"/>
    </row>
    <row r="5736" spans="2:25" x14ac:dyDescent="0.2">
      <c r="B5736" s="97"/>
      <c r="C5736" s="97"/>
      <c r="E5736" s="119"/>
      <c r="J5736" s="130"/>
      <c r="K5736" s="122"/>
      <c r="L5736" s="122"/>
      <c r="M5736" s="93"/>
      <c r="N5736" s="119"/>
      <c r="O5736" s="124"/>
      <c r="V5736" s="72"/>
      <c r="W5736" s="95"/>
      <c r="X5736" s="175"/>
      <c r="Y5736" s="175"/>
    </row>
    <row r="5737" spans="2:25" x14ac:dyDescent="0.2">
      <c r="B5737" s="97"/>
      <c r="C5737" s="97"/>
      <c r="E5737" s="119"/>
      <c r="J5737" s="130"/>
      <c r="K5737" s="122"/>
      <c r="L5737" s="122"/>
      <c r="M5737" s="93"/>
      <c r="N5737" s="119"/>
      <c r="O5737" s="124"/>
      <c r="V5737" s="72"/>
      <c r="W5737" s="95"/>
      <c r="X5737" s="175"/>
      <c r="Y5737" s="175"/>
    </row>
    <row r="5738" spans="2:25" x14ac:dyDescent="0.2">
      <c r="B5738" s="97"/>
      <c r="C5738" s="97"/>
      <c r="E5738" s="119"/>
      <c r="J5738" s="130"/>
      <c r="K5738" s="122"/>
      <c r="L5738" s="122"/>
      <c r="M5738" s="93"/>
      <c r="N5738" s="119"/>
      <c r="O5738" s="124"/>
      <c r="V5738" s="72"/>
      <c r="W5738" s="95"/>
      <c r="X5738" s="175"/>
      <c r="Y5738" s="175"/>
    </row>
    <row r="5739" spans="2:25" x14ac:dyDescent="0.2">
      <c r="B5739" s="97"/>
      <c r="C5739" s="97"/>
      <c r="E5739" s="119"/>
      <c r="J5739" s="130"/>
      <c r="K5739" s="122"/>
      <c r="L5739" s="122"/>
      <c r="M5739" s="93"/>
      <c r="N5739" s="119"/>
      <c r="O5739" s="124"/>
      <c r="V5739" s="72"/>
      <c r="W5739" s="95"/>
      <c r="X5739" s="175"/>
      <c r="Y5739" s="175"/>
    </row>
    <row r="5740" spans="2:25" x14ac:dyDescent="0.2">
      <c r="B5740" s="97"/>
      <c r="C5740" s="97"/>
      <c r="E5740" s="119"/>
      <c r="J5740" s="130"/>
      <c r="K5740" s="122"/>
      <c r="L5740" s="122"/>
      <c r="M5740" s="93"/>
      <c r="N5740" s="119"/>
      <c r="O5740" s="124"/>
      <c r="V5740" s="72"/>
      <c r="W5740" s="95"/>
      <c r="X5740" s="175"/>
      <c r="Y5740" s="175"/>
    </row>
    <row r="5741" spans="2:25" x14ac:dyDescent="0.2">
      <c r="B5741" s="97"/>
      <c r="C5741" s="97"/>
      <c r="E5741" s="119"/>
      <c r="J5741" s="130"/>
      <c r="K5741" s="122"/>
      <c r="L5741" s="122"/>
      <c r="M5741" s="93"/>
      <c r="N5741" s="119"/>
      <c r="O5741" s="124"/>
      <c r="V5741" s="72"/>
      <c r="W5741" s="95"/>
      <c r="X5741" s="175"/>
      <c r="Y5741" s="175"/>
    </row>
    <row r="5742" spans="2:25" x14ac:dyDescent="0.2">
      <c r="B5742" s="97"/>
      <c r="C5742" s="97"/>
      <c r="E5742" s="119"/>
      <c r="J5742" s="130"/>
      <c r="K5742" s="122"/>
      <c r="L5742" s="122"/>
      <c r="M5742" s="93"/>
      <c r="N5742" s="119"/>
      <c r="O5742" s="124"/>
      <c r="V5742" s="72"/>
      <c r="W5742" s="95"/>
      <c r="X5742" s="175"/>
      <c r="Y5742" s="175"/>
    </row>
    <row r="5743" spans="2:25" x14ac:dyDescent="0.2">
      <c r="B5743" s="97"/>
      <c r="C5743" s="97"/>
      <c r="E5743" s="119"/>
      <c r="J5743" s="130"/>
      <c r="K5743" s="122"/>
      <c r="L5743" s="122"/>
      <c r="M5743" s="93"/>
      <c r="N5743" s="119"/>
      <c r="O5743" s="124"/>
      <c r="V5743" s="72"/>
      <c r="W5743" s="95"/>
      <c r="X5743" s="175"/>
      <c r="Y5743" s="175"/>
    </row>
    <row r="5744" spans="2:25" x14ac:dyDescent="0.2">
      <c r="B5744" s="97"/>
      <c r="C5744" s="97"/>
      <c r="E5744" s="119"/>
      <c r="J5744" s="130"/>
      <c r="K5744" s="122"/>
      <c r="L5744" s="122"/>
      <c r="M5744" s="93"/>
      <c r="N5744" s="119"/>
      <c r="O5744" s="124"/>
      <c r="V5744" s="72"/>
      <c r="W5744" s="95"/>
      <c r="X5744" s="175"/>
      <c r="Y5744" s="175"/>
    </row>
    <row r="5745" spans="2:25" x14ac:dyDescent="0.2">
      <c r="B5745" s="97"/>
      <c r="C5745" s="97"/>
      <c r="E5745" s="119"/>
      <c r="J5745" s="130"/>
      <c r="K5745" s="122"/>
      <c r="L5745" s="122"/>
      <c r="M5745" s="93"/>
      <c r="N5745" s="119"/>
      <c r="O5745" s="124"/>
      <c r="V5745" s="72"/>
      <c r="W5745" s="95"/>
      <c r="X5745" s="175"/>
      <c r="Y5745" s="175"/>
    </row>
    <row r="5746" spans="2:25" x14ac:dyDescent="0.2">
      <c r="B5746" s="97"/>
      <c r="C5746" s="97"/>
      <c r="E5746" s="119"/>
      <c r="J5746" s="130"/>
      <c r="K5746" s="122"/>
      <c r="L5746" s="122"/>
      <c r="M5746" s="93"/>
      <c r="N5746" s="119"/>
      <c r="O5746" s="124"/>
      <c r="V5746" s="72"/>
      <c r="W5746" s="95"/>
      <c r="X5746" s="175"/>
      <c r="Y5746" s="175"/>
    </row>
    <row r="5747" spans="2:25" x14ac:dyDescent="0.2">
      <c r="B5747" s="97"/>
      <c r="C5747" s="97"/>
      <c r="E5747" s="119"/>
      <c r="J5747" s="130"/>
      <c r="K5747" s="122"/>
      <c r="L5747" s="122"/>
      <c r="M5747" s="93"/>
      <c r="N5747" s="119"/>
      <c r="O5747" s="124"/>
      <c r="V5747" s="72"/>
      <c r="W5747" s="95"/>
      <c r="X5747" s="175"/>
      <c r="Y5747" s="175"/>
    </row>
    <row r="5748" spans="2:25" x14ac:dyDescent="0.2">
      <c r="B5748" s="97"/>
      <c r="C5748" s="97"/>
      <c r="E5748" s="119"/>
      <c r="J5748" s="130"/>
      <c r="K5748" s="122"/>
      <c r="L5748" s="122"/>
      <c r="M5748" s="93"/>
      <c r="N5748" s="119"/>
      <c r="O5748" s="124"/>
      <c r="V5748" s="72"/>
      <c r="W5748" s="95"/>
      <c r="X5748" s="175"/>
      <c r="Y5748" s="175"/>
    </row>
    <row r="5749" spans="2:25" x14ac:dyDescent="0.2">
      <c r="B5749" s="97"/>
      <c r="C5749" s="97"/>
      <c r="E5749" s="119"/>
      <c r="J5749" s="130"/>
      <c r="K5749" s="122"/>
      <c r="L5749" s="122"/>
      <c r="M5749" s="93"/>
      <c r="N5749" s="119"/>
      <c r="O5749" s="124"/>
      <c r="V5749" s="72"/>
      <c r="W5749" s="95"/>
      <c r="X5749" s="175"/>
      <c r="Y5749" s="175"/>
    </row>
    <row r="5750" spans="2:25" x14ac:dyDescent="0.2">
      <c r="B5750" s="97"/>
      <c r="C5750" s="97"/>
      <c r="E5750" s="119"/>
      <c r="J5750" s="130"/>
      <c r="K5750" s="122"/>
      <c r="L5750" s="122"/>
      <c r="M5750" s="93"/>
      <c r="N5750" s="119"/>
      <c r="O5750" s="124"/>
      <c r="V5750" s="72"/>
      <c r="W5750" s="95"/>
      <c r="X5750" s="175"/>
      <c r="Y5750" s="175"/>
    </row>
    <row r="5751" spans="2:25" x14ac:dyDescent="0.2">
      <c r="B5751" s="97"/>
      <c r="C5751" s="97"/>
      <c r="E5751" s="119"/>
      <c r="J5751" s="130"/>
      <c r="K5751" s="122"/>
      <c r="L5751" s="122"/>
      <c r="M5751" s="93"/>
      <c r="N5751" s="119"/>
      <c r="O5751" s="124"/>
      <c r="V5751" s="72"/>
      <c r="W5751" s="95"/>
      <c r="X5751" s="175"/>
      <c r="Y5751" s="175"/>
    </row>
    <row r="5752" spans="2:25" x14ac:dyDescent="0.2">
      <c r="B5752" s="97"/>
      <c r="C5752" s="97"/>
      <c r="E5752" s="119"/>
      <c r="J5752" s="130"/>
      <c r="K5752" s="122"/>
      <c r="L5752" s="122"/>
      <c r="M5752" s="93"/>
      <c r="N5752" s="119"/>
      <c r="O5752" s="124"/>
      <c r="V5752" s="72"/>
      <c r="W5752" s="95"/>
      <c r="X5752" s="175"/>
      <c r="Y5752" s="175"/>
    </row>
    <row r="5753" spans="2:25" x14ac:dyDescent="0.2">
      <c r="B5753" s="97"/>
      <c r="C5753" s="97"/>
      <c r="E5753" s="119"/>
      <c r="J5753" s="130"/>
      <c r="K5753" s="122"/>
      <c r="L5753" s="122"/>
      <c r="M5753" s="93"/>
      <c r="N5753" s="119"/>
      <c r="O5753" s="124"/>
      <c r="V5753" s="72"/>
      <c r="W5753" s="95"/>
      <c r="X5753" s="175"/>
      <c r="Y5753" s="175"/>
    </row>
    <row r="5754" spans="2:25" x14ac:dyDescent="0.2">
      <c r="B5754" s="97"/>
      <c r="C5754" s="97"/>
      <c r="E5754" s="119"/>
      <c r="J5754" s="130"/>
      <c r="K5754" s="122"/>
      <c r="L5754" s="122"/>
      <c r="M5754" s="93"/>
      <c r="N5754" s="119"/>
      <c r="O5754" s="124"/>
      <c r="V5754" s="72"/>
      <c r="W5754" s="95"/>
      <c r="X5754" s="175"/>
      <c r="Y5754" s="175"/>
    </row>
    <row r="5755" spans="2:25" x14ac:dyDescent="0.2">
      <c r="B5755" s="97"/>
      <c r="C5755" s="97"/>
      <c r="E5755" s="119"/>
      <c r="J5755" s="130"/>
      <c r="K5755" s="122"/>
      <c r="L5755" s="122"/>
      <c r="M5755" s="93"/>
      <c r="N5755" s="119"/>
      <c r="O5755" s="124"/>
      <c r="V5755" s="72"/>
      <c r="W5755" s="95"/>
      <c r="X5755" s="175"/>
      <c r="Y5755" s="175"/>
    </row>
    <row r="5756" spans="2:25" x14ac:dyDescent="0.2">
      <c r="B5756" s="97"/>
      <c r="C5756" s="97"/>
      <c r="E5756" s="119"/>
      <c r="J5756" s="130"/>
      <c r="K5756" s="122"/>
      <c r="L5756" s="122"/>
      <c r="M5756" s="93"/>
      <c r="N5756" s="119"/>
      <c r="O5756" s="124"/>
      <c r="V5756" s="72"/>
      <c r="W5756" s="95"/>
      <c r="X5756" s="175"/>
      <c r="Y5756" s="175"/>
    </row>
    <row r="5757" spans="2:25" x14ac:dyDescent="0.2">
      <c r="B5757" s="97"/>
      <c r="C5757" s="97"/>
      <c r="E5757" s="119"/>
      <c r="J5757" s="130"/>
      <c r="K5757" s="122"/>
      <c r="L5757" s="122"/>
      <c r="M5757" s="93"/>
      <c r="N5757" s="119"/>
      <c r="O5757" s="124"/>
      <c r="V5757" s="72"/>
      <c r="W5757" s="95"/>
      <c r="X5757" s="175"/>
      <c r="Y5757" s="175"/>
    </row>
    <row r="5758" spans="2:25" x14ac:dyDescent="0.2">
      <c r="B5758" s="97"/>
      <c r="C5758" s="97"/>
      <c r="E5758" s="119"/>
      <c r="J5758" s="130"/>
      <c r="K5758" s="122"/>
      <c r="L5758" s="122"/>
      <c r="M5758" s="93"/>
      <c r="N5758" s="119"/>
      <c r="O5758" s="124"/>
      <c r="V5758" s="72"/>
      <c r="W5758" s="95"/>
      <c r="X5758" s="175"/>
      <c r="Y5758" s="175"/>
    </row>
    <row r="5759" spans="2:25" x14ac:dyDescent="0.2">
      <c r="B5759" s="97"/>
      <c r="C5759" s="97"/>
      <c r="E5759" s="119"/>
      <c r="J5759" s="130"/>
      <c r="K5759" s="122"/>
      <c r="L5759" s="122"/>
      <c r="M5759" s="93"/>
      <c r="N5759" s="119"/>
      <c r="O5759" s="124"/>
      <c r="V5759" s="72"/>
      <c r="W5759" s="95"/>
      <c r="X5759" s="175"/>
      <c r="Y5759" s="175"/>
    </row>
    <row r="5760" spans="2:25" x14ac:dyDescent="0.2">
      <c r="B5760" s="97"/>
      <c r="C5760" s="97"/>
      <c r="E5760" s="119"/>
      <c r="J5760" s="130"/>
      <c r="K5760" s="122"/>
      <c r="L5760" s="122"/>
      <c r="M5760" s="93"/>
      <c r="N5760" s="119"/>
      <c r="O5760" s="124"/>
      <c r="V5760" s="72"/>
      <c r="W5760" s="95"/>
      <c r="X5760" s="175"/>
      <c r="Y5760" s="175"/>
    </row>
    <row r="5761" spans="2:25" x14ac:dyDescent="0.2">
      <c r="B5761" s="97"/>
      <c r="C5761" s="97"/>
      <c r="E5761" s="119"/>
      <c r="J5761" s="130"/>
      <c r="K5761" s="122"/>
      <c r="L5761" s="122"/>
      <c r="M5761" s="93"/>
      <c r="N5761" s="119"/>
      <c r="O5761" s="124"/>
      <c r="V5761" s="72"/>
      <c r="W5761" s="95"/>
      <c r="X5761" s="175"/>
      <c r="Y5761" s="175"/>
    </row>
    <row r="5762" spans="2:25" x14ac:dyDescent="0.2">
      <c r="B5762" s="97"/>
      <c r="C5762" s="97"/>
      <c r="E5762" s="119"/>
      <c r="J5762" s="130"/>
      <c r="K5762" s="122"/>
      <c r="L5762" s="122"/>
      <c r="M5762" s="93"/>
      <c r="N5762" s="119"/>
      <c r="O5762" s="124"/>
      <c r="V5762" s="72"/>
      <c r="W5762" s="95"/>
      <c r="X5762" s="175"/>
      <c r="Y5762" s="175"/>
    </row>
    <row r="5763" spans="2:25" x14ac:dyDescent="0.2">
      <c r="B5763" s="97"/>
      <c r="C5763" s="97"/>
      <c r="E5763" s="119"/>
      <c r="J5763" s="130"/>
      <c r="K5763" s="122"/>
      <c r="L5763" s="122"/>
      <c r="M5763" s="93"/>
      <c r="N5763" s="119"/>
      <c r="O5763" s="124"/>
      <c r="V5763" s="72"/>
      <c r="W5763" s="95"/>
      <c r="X5763" s="175"/>
      <c r="Y5763" s="175"/>
    </row>
    <row r="5764" spans="2:25" x14ac:dyDescent="0.2">
      <c r="B5764" s="97"/>
      <c r="C5764" s="97"/>
      <c r="E5764" s="119"/>
      <c r="J5764" s="130"/>
      <c r="K5764" s="122"/>
      <c r="L5764" s="122"/>
      <c r="M5764" s="93"/>
      <c r="N5764" s="119"/>
      <c r="O5764" s="124"/>
      <c r="V5764" s="72"/>
      <c r="W5764" s="95"/>
      <c r="X5764" s="175"/>
      <c r="Y5764" s="175"/>
    </row>
    <row r="5765" spans="2:25" x14ac:dyDescent="0.2">
      <c r="B5765" s="97"/>
      <c r="C5765" s="97"/>
      <c r="E5765" s="119"/>
      <c r="J5765" s="130"/>
      <c r="K5765" s="122"/>
      <c r="L5765" s="122"/>
      <c r="M5765" s="93"/>
      <c r="N5765" s="119"/>
      <c r="O5765" s="124"/>
      <c r="V5765" s="72"/>
      <c r="W5765" s="95"/>
      <c r="X5765" s="175"/>
      <c r="Y5765" s="175"/>
    </row>
    <row r="5766" spans="2:25" x14ac:dyDescent="0.2">
      <c r="B5766" s="97"/>
      <c r="C5766" s="97"/>
      <c r="E5766" s="119"/>
      <c r="J5766" s="130"/>
      <c r="K5766" s="122"/>
      <c r="L5766" s="122"/>
      <c r="M5766" s="93"/>
      <c r="N5766" s="119"/>
      <c r="O5766" s="124"/>
      <c r="V5766" s="72"/>
      <c r="W5766" s="95"/>
      <c r="X5766" s="175"/>
      <c r="Y5766" s="175"/>
    </row>
    <row r="5767" spans="2:25" x14ac:dyDescent="0.2">
      <c r="B5767" s="97"/>
      <c r="C5767" s="97"/>
      <c r="E5767" s="119"/>
      <c r="J5767" s="130"/>
      <c r="K5767" s="122"/>
      <c r="L5767" s="122"/>
      <c r="M5767" s="93"/>
      <c r="N5767" s="119"/>
      <c r="O5767" s="124"/>
      <c r="V5767" s="72"/>
      <c r="W5767" s="95"/>
      <c r="X5767" s="175"/>
      <c r="Y5767" s="175"/>
    </row>
    <row r="5768" spans="2:25" x14ac:dyDescent="0.2">
      <c r="B5768" s="97"/>
      <c r="C5768" s="97"/>
      <c r="E5768" s="119"/>
      <c r="J5768" s="130"/>
      <c r="K5768" s="122"/>
      <c r="L5768" s="122"/>
      <c r="M5768" s="93"/>
      <c r="N5768" s="119"/>
      <c r="O5768" s="124"/>
      <c r="V5768" s="72"/>
      <c r="W5768" s="95"/>
      <c r="X5768" s="175"/>
      <c r="Y5768" s="175"/>
    </row>
    <row r="5769" spans="2:25" x14ac:dyDescent="0.2">
      <c r="B5769" s="97"/>
      <c r="C5769" s="97"/>
      <c r="E5769" s="119"/>
      <c r="J5769" s="130"/>
      <c r="K5769" s="122"/>
      <c r="L5769" s="122"/>
      <c r="M5769" s="93"/>
      <c r="N5769" s="119"/>
      <c r="O5769" s="124"/>
      <c r="V5769" s="72"/>
      <c r="W5769" s="95"/>
      <c r="X5769" s="175"/>
      <c r="Y5769" s="175"/>
    </row>
    <row r="5770" spans="2:25" x14ac:dyDescent="0.2">
      <c r="B5770" s="97"/>
      <c r="C5770" s="97"/>
      <c r="E5770" s="119"/>
      <c r="J5770" s="130"/>
      <c r="K5770" s="122"/>
      <c r="L5770" s="122"/>
      <c r="M5770" s="93"/>
      <c r="N5770" s="119"/>
      <c r="O5770" s="124"/>
      <c r="V5770" s="72"/>
      <c r="W5770" s="95"/>
      <c r="X5770" s="175"/>
      <c r="Y5770" s="175"/>
    </row>
    <row r="5771" spans="2:25" x14ac:dyDescent="0.2">
      <c r="B5771" s="97"/>
      <c r="C5771" s="97"/>
      <c r="E5771" s="119"/>
      <c r="J5771" s="130"/>
      <c r="K5771" s="122"/>
      <c r="L5771" s="122"/>
      <c r="M5771" s="93"/>
      <c r="N5771" s="119"/>
      <c r="O5771" s="124"/>
      <c r="V5771" s="72"/>
      <c r="W5771" s="95"/>
      <c r="X5771" s="175"/>
      <c r="Y5771" s="175"/>
    </row>
    <row r="5772" spans="2:25" x14ac:dyDescent="0.2">
      <c r="B5772" s="97"/>
      <c r="C5772" s="97"/>
      <c r="E5772" s="119"/>
      <c r="J5772" s="130"/>
      <c r="K5772" s="122"/>
      <c r="L5772" s="122"/>
      <c r="M5772" s="93"/>
      <c r="N5772" s="119"/>
      <c r="O5772" s="124"/>
      <c r="V5772" s="72"/>
      <c r="W5772" s="95"/>
      <c r="X5772" s="175"/>
      <c r="Y5772" s="175"/>
    </row>
    <row r="5773" spans="2:25" x14ac:dyDescent="0.2">
      <c r="B5773" s="97"/>
      <c r="C5773" s="97"/>
      <c r="E5773" s="119"/>
      <c r="J5773" s="130"/>
      <c r="K5773" s="122"/>
      <c r="L5773" s="122"/>
      <c r="M5773" s="93"/>
      <c r="N5773" s="119"/>
      <c r="O5773" s="124"/>
      <c r="V5773" s="72"/>
      <c r="W5773" s="95"/>
      <c r="X5773" s="175"/>
      <c r="Y5773" s="175"/>
    </row>
    <row r="5774" spans="2:25" x14ac:dyDescent="0.2">
      <c r="B5774" s="97"/>
      <c r="C5774" s="97"/>
      <c r="E5774" s="119"/>
      <c r="J5774" s="130"/>
      <c r="K5774" s="122"/>
      <c r="L5774" s="122"/>
      <c r="M5774" s="93"/>
      <c r="N5774" s="119"/>
      <c r="O5774" s="124"/>
      <c r="V5774" s="72"/>
      <c r="W5774" s="95"/>
      <c r="X5774" s="175"/>
      <c r="Y5774" s="175"/>
    </row>
    <row r="5775" spans="2:25" x14ac:dyDescent="0.2">
      <c r="B5775" s="97"/>
      <c r="C5775" s="97"/>
      <c r="E5775" s="119"/>
      <c r="J5775" s="130"/>
      <c r="K5775" s="122"/>
      <c r="L5775" s="122"/>
      <c r="M5775" s="93"/>
      <c r="N5775" s="119"/>
      <c r="O5775" s="124"/>
      <c r="V5775" s="72"/>
      <c r="W5775" s="95"/>
      <c r="X5775" s="175"/>
      <c r="Y5775" s="175"/>
    </row>
    <row r="5776" spans="2:25" x14ac:dyDescent="0.2">
      <c r="B5776" s="97"/>
      <c r="C5776" s="97"/>
      <c r="E5776" s="119"/>
      <c r="J5776" s="130"/>
      <c r="K5776" s="122"/>
      <c r="L5776" s="122"/>
      <c r="M5776" s="93"/>
      <c r="N5776" s="119"/>
      <c r="O5776" s="124"/>
      <c r="V5776" s="72"/>
      <c r="W5776" s="95"/>
      <c r="X5776" s="175"/>
      <c r="Y5776" s="175"/>
    </row>
    <row r="5777" spans="2:25" x14ac:dyDescent="0.2">
      <c r="B5777" s="97"/>
      <c r="C5777" s="97"/>
      <c r="E5777" s="119"/>
      <c r="J5777" s="130"/>
      <c r="K5777" s="122"/>
      <c r="L5777" s="122"/>
      <c r="M5777" s="93"/>
      <c r="N5777" s="119"/>
      <c r="O5777" s="124"/>
      <c r="V5777" s="72"/>
      <c r="W5777" s="95"/>
      <c r="X5777" s="175"/>
      <c r="Y5777" s="175"/>
    </row>
    <row r="5778" spans="2:25" x14ac:dyDescent="0.2">
      <c r="B5778" s="97"/>
      <c r="C5778" s="97"/>
      <c r="E5778" s="119"/>
      <c r="J5778" s="130"/>
      <c r="K5778" s="122"/>
      <c r="L5778" s="122"/>
      <c r="M5778" s="93"/>
      <c r="N5778" s="119"/>
      <c r="O5778" s="124"/>
      <c r="V5778" s="72"/>
      <c r="W5778" s="95"/>
      <c r="X5778" s="175"/>
      <c r="Y5778" s="175"/>
    </row>
    <row r="5779" spans="2:25" x14ac:dyDescent="0.2">
      <c r="B5779" s="97"/>
      <c r="C5779" s="97"/>
      <c r="E5779" s="119"/>
      <c r="J5779" s="130"/>
      <c r="K5779" s="122"/>
      <c r="L5779" s="122"/>
      <c r="M5779" s="93"/>
      <c r="N5779" s="119"/>
      <c r="O5779" s="124"/>
      <c r="V5779" s="72"/>
      <c r="W5779" s="95"/>
      <c r="X5779" s="175"/>
      <c r="Y5779" s="175"/>
    </row>
    <row r="5780" spans="2:25" x14ac:dyDescent="0.2">
      <c r="B5780" s="97"/>
      <c r="C5780" s="97"/>
      <c r="E5780" s="119"/>
      <c r="J5780" s="130"/>
      <c r="K5780" s="122"/>
      <c r="L5780" s="122"/>
      <c r="M5780" s="93"/>
      <c r="N5780" s="119"/>
      <c r="O5780" s="124"/>
      <c r="V5780" s="72"/>
      <c r="W5780" s="95"/>
      <c r="X5780" s="175"/>
      <c r="Y5780" s="175"/>
    </row>
    <row r="5781" spans="2:25" x14ac:dyDescent="0.2">
      <c r="B5781" s="97"/>
      <c r="C5781" s="97"/>
      <c r="E5781" s="119"/>
      <c r="J5781" s="130"/>
      <c r="K5781" s="122"/>
      <c r="L5781" s="122"/>
      <c r="M5781" s="93"/>
      <c r="N5781" s="119"/>
      <c r="O5781" s="124"/>
      <c r="V5781" s="72"/>
      <c r="W5781" s="95"/>
      <c r="X5781" s="175"/>
      <c r="Y5781" s="175"/>
    </row>
    <row r="5782" spans="2:25" x14ac:dyDescent="0.2">
      <c r="B5782" s="97"/>
      <c r="C5782" s="97"/>
      <c r="E5782" s="119"/>
      <c r="J5782" s="130"/>
      <c r="K5782" s="122"/>
      <c r="L5782" s="122"/>
      <c r="M5782" s="93"/>
      <c r="N5782" s="119"/>
      <c r="O5782" s="124"/>
      <c r="V5782" s="72"/>
      <c r="W5782" s="95"/>
      <c r="X5782" s="175"/>
      <c r="Y5782" s="175"/>
    </row>
    <row r="5783" spans="2:25" x14ac:dyDescent="0.2">
      <c r="B5783" s="97"/>
      <c r="C5783" s="97"/>
      <c r="E5783" s="119"/>
      <c r="J5783" s="130"/>
      <c r="K5783" s="122"/>
      <c r="L5783" s="122"/>
      <c r="M5783" s="93"/>
      <c r="N5783" s="119"/>
      <c r="O5783" s="124"/>
      <c r="V5783" s="72"/>
      <c r="W5783" s="95"/>
      <c r="X5783" s="175"/>
      <c r="Y5783" s="175"/>
    </row>
    <row r="5784" spans="2:25" x14ac:dyDescent="0.2">
      <c r="B5784" s="97"/>
      <c r="C5784" s="97"/>
      <c r="E5784" s="119"/>
      <c r="J5784" s="130"/>
      <c r="K5784" s="122"/>
      <c r="L5784" s="122"/>
      <c r="M5784" s="93"/>
      <c r="N5784" s="119"/>
      <c r="O5784" s="124"/>
      <c r="V5784" s="72"/>
      <c r="W5784" s="95"/>
      <c r="X5784" s="175"/>
      <c r="Y5784" s="175"/>
    </row>
    <row r="5785" spans="2:25" x14ac:dyDescent="0.2">
      <c r="B5785" s="97"/>
      <c r="C5785" s="97"/>
      <c r="E5785" s="119"/>
      <c r="J5785" s="130"/>
      <c r="K5785" s="122"/>
      <c r="L5785" s="122"/>
      <c r="M5785" s="93"/>
      <c r="N5785" s="119"/>
      <c r="O5785" s="124"/>
      <c r="V5785" s="72"/>
      <c r="W5785" s="95"/>
      <c r="X5785" s="175"/>
      <c r="Y5785" s="175"/>
    </row>
    <row r="5786" spans="2:25" x14ac:dyDescent="0.2">
      <c r="B5786" s="97"/>
      <c r="C5786" s="97"/>
      <c r="E5786" s="119"/>
      <c r="J5786" s="130"/>
      <c r="K5786" s="122"/>
      <c r="L5786" s="122"/>
      <c r="M5786" s="93"/>
      <c r="N5786" s="119"/>
      <c r="O5786" s="124"/>
      <c r="V5786" s="72"/>
      <c r="W5786" s="95"/>
      <c r="X5786" s="175"/>
      <c r="Y5786" s="175"/>
    </row>
    <row r="5787" spans="2:25" x14ac:dyDescent="0.2">
      <c r="B5787" s="97"/>
      <c r="C5787" s="97"/>
      <c r="E5787" s="119"/>
      <c r="J5787" s="130"/>
      <c r="K5787" s="122"/>
      <c r="L5787" s="122"/>
      <c r="M5787" s="93"/>
      <c r="N5787" s="119"/>
      <c r="O5787" s="124"/>
      <c r="V5787" s="72"/>
      <c r="W5787" s="95"/>
      <c r="X5787" s="175"/>
      <c r="Y5787" s="175"/>
    </row>
    <row r="5788" spans="2:25" x14ac:dyDescent="0.2">
      <c r="B5788" s="97"/>
      <c r="C5788" s="97"/>
      <c r="E5788" s="119"/>
      <c r="J5788" s="130"/>
      <c r="K5788" s="122"/>
      <c r="L5788" s="122"/>
      <c r="M5788" s="93"/>
      <c r="N5788" s="119"/>
      <c r="O5788" s="124"/>
      <c r="V5788" s="72"/>
      <c r="W5788" s="95"/>
      <c r="X5788" s="175"/>
      <c r="Y5788" s="175"/>
    </row>
    <row r="5789" spans="2:25" x14ac:dyDescent="0.2">
      <c r="B5789" s="97"/>
      <c r="C5789" s="97"/>
      <c r="E5789" s="119"/>
      <c r="J5789" s="130"/>
      <c r="K5789" s="122"/>
      <c r="L5789" s="122"/>
      <c r="M5789" s="93"/>
      <c r="N5789" s="119"/>
      <c r="O5789" s="124"/>
      <c r="V5789" s="72"/>
      <c r="W5789" s="95"/>
      <c r="X5789" s="175"/>
      <c r="Y5789" s="175"/>
    </row>
    <row r="5790" spans="2:25" x14ac:dyDescent="0.2">
      <c r="B5790" s="97"/>
      <c r="C5790" s="97"/>
      <c r="E5790" s="119"/>
      <c r="J5790" s="130"/>
      <c r="K5790" s="122"/>
      <c r="L5790" s="122"/>
      <c r="M5790" s="93"/>
      <c r="N5790" s="119"/>
      <c r="O5790" s="124"/>
      <c r="V5790" s="72"/>
      <c r="W5790" s="95"/>
      <c r="X5790" s="175"/>
      <c r="Y5790" s="175"/>
    </row>
    <row r="5791" spans="2:25" x14ac:dyDescent="0.2">
      <c r="B5791" s="97"/>
      <c r="C5791" s="97"/>
      <c r="E5791" s="119"/>
      <c r="J5791" s="130"/>
      <c r="K5791" s="122"/>
      <c r="L5791" s="122"/>
      <c r="M5791" s="93"/>
      <c r="N5791" s="119"/>
      <c r="O5791" s="124"/>
      <c r="V5791" s="72"/>
      <c r="W5791" s="95"/>
      <c r="X5791" s="175"/>
      <c r="Y5791" s="175"/>
    </row>
    <row r="5792" spans="2:25" x14ac:dyDescent="0.2">
      <c r="B5792" s="97"/>
      <c r="C5792" s="97"/>
      <c r="E5792" s="119"/>
      <c r="J5792" s="130"/>
      <c r="K5792" s="122"/>
      <c r="L5792" s="122"/>
      <c r="M5792" s="93"/>
      <c r="N5792" s="119"/>
      <c r="O5792" s="124"/>
      <c r="V5792" s="72"/>
      <c r="W5792" s="95"/>
      <c r="X5792" s="175"/>
      <c r="Y5792" s="175"/>
    </row>
    <row r="5793" spans="2:25" x14ac:dyDescent="0.2">
      <c r="B5793" s="97"/>
      <c r="C5793" s="97"/>
      <c r="E5793" s="119"/>
      <c r="J5793" s="130"/>
      <c r="K5793" s="122"/>
      <c r="L5793" s="122"/>
      <c r="M5793" s="93"/>
      <c r="N5793" s="119"/>
      <c r="O5793" s="124"/>
      <c r="V5793" s="72"/>
      <c r="W5793" s="95"/>
      <c r="X5793" s="175"/>
      <c r="Y5793" s="175"/>
    </row>
    <row r="5794" spans="2:25" x14ac:dyDescent="0.2">
      <c r="B5794" s="97"/>
      <c r="C5794" s="97"/>
      <c r="E5794" s="119"/>
      <c r="J5794" s="130"/>
      <c r="K5794" s="122"/>
      <c r="L5794" s="122"/>
      <c r="M5794" s="93"/>
      <c r="N5794" s="119"/>
      <c r="O5794" s="124"/>
      <c r="V5794" s="72"/>
      <c r="W5794" s="95"/>
      <c r="X5794" s="175"/>
      <c r="Y5794" s="175"/>
    </row>
    <row r="5795" spans="2:25" x14ac:dyDescent="0.2">
      <c r="B5795" s="97"/>
      <c r="C5795" s="97"/>
      <c r="E5795" s="119"/>
      <c r="J5795" s="130"/>
      <c r="K5795" s="122"/>
      <c r="L5795" s="122"/>
      <c r="M5795" s="93"/>
      <c r="N5795" s="119"/>
      <c r="O5795" s="124"/>
      <c r="V5795" s="72"/>
      <c r="W5795" s="95"/>
      <c r="X5795" s="175"/>
      <c r="Y5795" s="175"/>
    </row>
    <row r="5796" spans="2:25" x14ac:dyDescent="0.2">
      <c r="B5796" s="97"/>
      <c r="C5796" s="97"/>
      <c r="E5796" s="119"/>
      <c r="J5796" s="130"/>
      <c r="K5796" s="122"/>
      <c r="L5796" s="122"/>
      <c r="M5796" s="93"/>
      <c r="N5796" s="119"/>
      <c r="O5796" s="124"/>
      <c r="V5796" s="72"/>
      <c r="W5796" s="95"/>
      <c r="X5796" s="175"/>
      <c r="Y5796" s="175"/>
    </row>
    <row r="5797" spans="2:25" x14ac:dyDescent="0.2">
      <c r="B5797" s="97"/>
      <c r="C5797" s="97"/>
      <c r="E5797" s="119"/>
      <c r="J5797" s="130"/>
      <c r="K5797" s="122"/>
      <c r="L5797" s="122"/>
      <c r="M5797" s="93"/>
      <c r="N5797" s="119"/>
      <c r="O5797" s="124"/>
      <c r="V5797" s="72"/>
      <c r="W5797" s="95"/>
      <c r="X5797" s="175"/>
      <c r="Y5797" s="175"/>
    </row>
    <row r="5798" spans="2:25" x14ac:dyDescent="0.2">
      <c r="B5798" s="97"/>
      <c r="C5798" s="97"/>
      <c r="E5798" s="119"/>
      <c r="J5798" s="130"/>
      <c r="K5798" s="122"/>
      <c r="L5798" s="122"/>
      <c r="M5798" s="93"/>
      <c r="N5798" s="119"/>
      <c r="O5798" s="124"/>
      <c r="V5798" s="72"/>
      <c r="W5798" s="95"/>
      <c r="X5798" s="175"/>
      <c r="Y5798" s="175"/>
    </row>
    <row r="5799" spans="2:25" x14ac:dyDescent="0.2">
      <c r="B5799" s="97"/>
      <c r="C5799" s="97"/>
      <c r="E5799" s="119"/>
      <c r="J5799" s="130"/>
      <c r="K5799" s="122"/>
      <c r="L5799" s="122"/>
      <c r="M5799" s="93"/>
      <c r="N5799" s="119"/>
      <c r="O5799" s="124"/>
      <c r="V5799" s="72"/>
      <c r="W5799" s="95"/>
      <c r="X5799" s="175"/>
      <c r="Y5799" s="175"/>
    </row>
    <row r="5800" spans="2:25" x14ac:dyDescent="0.2">
      <c r="B5800" s="97"/>
      <c r="C5800" s="97"/>
      <c r="E5800" s="119"/>
      <c r="J5800" s="130"/>
      <c r="K5800" s="122"/>
      <c r="L5800" s="122"/>
      <c r="M5800" s="93"/>
      <c r="N5800" s="119"/>
      <c r="O5800" s="124"/>
      <c r="V5800" s="72"/>
      <c r="W5800" s="95"/>
      <c r="X5800" s="175"/>
      <c r="Y5800" s="175"/>
    </row>
    <row r="5801" spans="2:25" x14ac:dyDescent="0.2">
      <c r="B5801" s="97"/>
      <c r="C5801" s="97"/>
      <c r="E5801" s="119"/>
      <c r="J5801" s="130"/>
      <c r="K5801" s="122"/>
      <c r="L5801" s="122"/>
      <c r="M5801" s="93"/>
      <c r="N5801" s="119"/>
      <c r="O5801" s="124"/>
      <c r="V5801" s="72"/>
      <c r="W5801" s="95"/>
      <c r="X5801" s="175"/>
      <c r="Y5801" s="175"/>
    </row>
    <row r="5802" spans="2:25" x14ac:dyDescent="0.2">
      <c r="B5802" s="97"/>
      <c r="C5802" s="97"/>
      <c r="E5802" s="119"/>
      <c r="J5802" s="130"/>
      <c r="K5802" s="122"/>
      <c r="L5802" s="122"/>
      <c r="M5802" s="93"/>
      <c r="N5802" s="119"/>
      <c r="O5802" s="124"/>
      <c r="V5802" s="72"/>
      <c r="W5802" s="95"/>
      <c r="X5802" s="175"/>
      <c r="Y5802" s="175"/>
    </row>
    <row r="5803" spans="2:25" x14ac:dyDescent="0.2">
      <c r="B5803" s="97"/>
      <c r="C5803" s="97"/>
      <c r="E5803" s="119"/>
      <c r="J5803" s="130"/>
      <c r="K5803" s="122"/>
      <c r="L5803" s="122"/>
      <c r="M5803" s="93"/>
      <c r="N5803" s="119"/>
      <c r="O5803" s="124"/>
      <c r="V5803" s="72"/>
      <c r="W5803" s="95"/>
      <c r="X5803" s="175"/>
      <c r="Y5803" s="175"/>
    </row>
    <row r="5804" spans="2:25" x14ac:dyDescent="0.2">
      <c r="B5804" s="97"/>
      <c r="C5804" s="97"/>
      <c r="E5804" s="119"/>
      <c r="J5804" s="130"/>
      <c r="K5804" s="122"/>
      <c r="L5804" s="122"/>
      <c r="M5804" s="93"/>
      <c r="N5804" s="119"/>
      <c r="O5804" s="124"/>
      <c r="V5804" s="72"/>
      <c r="W5804" s="95"/>
      <c r="X5804" s="175"/>
      <c r="Y5804" s="175"/>
    </row>
    <row r="5805" spans="2:25" x14ac:dyDescent="0.2">
      <c r="B5805" s="97"/>
      <c r="C5805" s="97"/>
      <c r="E5805" s="119"/>
      <c r="J5805" s="130"/>
      <c r="K5805" s="122"/>
      <c r="L5805" s="122"/>
      <c r="M5805" s="93"/>
      <c r="N5805" s="119"/>
      <c r="O5805" s="124"/>
      <c r="V5805" s="72"/>
      <c r="W5805" s="95"/>
      <c r="X5805" s="175"/>
      <c r="Y5805" s="175"/>
    </row>
    <row r="5806" spans="2:25" x14ac:dyDescent="0.2">
      <c r="B5806" s="97"/>
      <c r="C5806" s="97"/>
      <c r="E5806" s="119"/>
      <c r="J5806" s="130"/>
      <c r="K5806" s="122"/>
      <c r="L5806" s="122"/>
      <c r="M5806" s="93"/>
      <c r="N5806" s="119"/>
      <c r="O5806" s="124"/>
      <c r="V5806" s="72"/>
      <c r="W5806" s="95"/>
      <c r="X5806" s="175"/>
      <c r="Y5806" s="175"/>
    </row>
    <row r="5807" spans="2:25" x14ac:dyDescent="0.2">
      <c r="B5807" s="97"/>
      <c r="C5807" s="97"/>
      <c r="E5807" s="119"/>
      <c r="J5807" s="130"/>
      <c r="K5807" s="122"/>
      <c r="L5807" s="122"/>
      <c r="M5807" s="93"/>
      <c r="N5807" s="119"/>
      <c r="O5807" s="124"/>
      <c r="V5807" s="72"/>
      <c r="W5807" s="95"/>
      <c r="X5807" s="175"/>
      <c r="Y5807" s="175"/>
    </row>
    <row r="5808" spans="2:25" x14ac:dyDescent="0.2">
      <c r="B5808" s="97"/>
      <c r="C5808" s="97"/>
      <c r="E5808" s="119"/>
      <c r="J5808" s="130"/>
      <c r="K5808" s="122"/>
      <c r="L5808" s="122"/>
      <c r="M5808" s="93"/>
      <c r="N5808" s="119"/>
      <c r="O5808" s="124"/>
      <c r="V5808" s="72"/>
      <c r="W5808" s="95"/>
      <c r="X5808" s="175"/>
      <c r="Y5808" s="175"/>
    </row>
    <row r="5809" spans="2:25" x14ac:dyDescent="0.2">
      <c r="B5809" s="97"/>
      <c r="C5809" s="97"/>
      <c r="E5809" s="119"/>
      <c r="J5809" s="130"/>
      <c r="K5809" s="122"/>
      <c r="L5809" s="122"/>
      <c r="M5809" s="93"/>
      <c r="N5809" s="119"/>
      <c r="O5809" s="124"/>
      <c r="V5809" s="72"/>
      <c r="W5809" s="95"/>
      <c r="X5809" s="175"/>
      <c r="Y5809" s="175"/>
    </row>
    <row r="5810" spans="2:25" x14ac:dyDescent="0.2">
      <c r="B5810" s="97"/>
      <c r="C5810" s="97"/>
      <c r="E5810" s="119"/>
      <c r="J5810" s="130"/>
      <c r="K5810" s="122"/>
      <c r="L5810" s="122"/>
      <c r="M5810" s="93"/>
      <c r="N5810" s="119"/>
      <c r="O5810" s="124"/>
      <c r="V5810" s="72"/>
      <c r="W5810" s="95"/>
      <c r="X5810" s="175"/>
      <c r="Y5810" s="175"/>
    </row>
    <row r="5811" spans="2:25" x14ac:dyDescent="0.2">
      <c r="B5811" s="97"/>
      <c r="C5811" s="97"/>
      <c r="E5811" s="119"/>
      <c r="J5811" s="130"/>
      <c r="K5811" s="122"/>
      <c r="L5811" s="122"/>
      <c r="M5811" s="93"/>
      <c r="N5811" s="119"/>
      <c r="O5811" s="124"/>
      <c r="V5811" s="72"/>
      <c r="W5811" s="95"/>
      <c r="X5811" s="175"/>
      <c r="Y5811" s="175"/>
    </row>
    <row r="5812" spans="2:25" x14ac:dyDescent="0.2">
      <c r="B5812" s="97"/>
      <c r="C5812" s="97"/>
      <c r="E5812" s="119"/>
      <c r="J5812" s="130"/>
      <c r="K5812" s="122"/>
      <c r="L5812" s="122"/>
      <c r="M5812" s="93"/>
      <c r="N5812" s="119"/>
      <c r="O5812" s="124"/>
      <c r="V5812" s="72"/>
      <c r="W5812" s="95"/>
      <c r="X5812" s="175"/>
      <c r="Y5812" s="175"/>
    </row>
    <row r="5813" spans="2:25" x14ac:dyDescent="0.2">
      <c r="B5813" s="97"/>
      <c r="C5813" s="97"/>
      <c r="E5813" s="119"/>
      <c r="J5813" s="130"/>
      <c r="K5813" s="122"/>
      <c r="L5813" s="122"/>
      <c r="M5813" s="93"/>
      <c r="N5813" s="119"/>
      <c r="O5813" s="124"/>
      <c r="V5813" s="72"/>
      <c r="W5813" s="95"/>
      <c r="X5813" s="175"/>
      <c r="Y5813" s="175"/>
    </row>
    <row r="5814" spans="2:25" x14ac:dyDescent="0.2">
      <c r="B5814" s="97"/>
      <c r="C5814" s="97"/>
      <c r="E5814" s="119"/>
      <c r="J5814" s="130"/>
      <c r="K5814" s="122"/>
      <c r="L5814" s="122"/>
      <c r="M5814" s="93"/>
      <c r="N5814" s="119"/>
      <c r="O5814" s="124"/>
      <c r="V5814" s="72"/>
      <c r="W5814" s="95"/>
      <c r="X5814" s="175"/>
      <c r="Y5814" s="175"/>
    </row>
    <row r="5815" spans="2:25" x14ac:dyDescent="0.2">
      <c r="B5815" s="97"/>
      <c r="C5815" s="97"/>
      <c r="E5815" s="119"/>
      <c r="J5815" s="130"/>
      <c r="K5815" s="122"/>
      <c r="L5815" s="122"/>
      <c r="M5815" s="93"/>
      <c r="N5815" s="119"/>
      <c r="O5815" s="124"/>
      <c r="V5815" s="72"/>
      <c r="W5815" s="95"/>
      <c r="X5815" s="175"/>
      <c r="Y5815" s="175"/>
    </row>
    <row r="5816" spans="2:25" x14ac:dyDescent="0.2">
      <c r="B5816" s="97"/>
      <c r="C5816" s="97"/>
      <c r="E5816" s="119"/>
      <c r="J5816" s="130"/>
      <c r="K5816" s="122"/>
      <c r="L5816" s="122"/>
      <c r="M5816" s="93"/>
      <c r="N5816" s="119"/>
      <c r="O5816" s="124"/>
      <c r="V5816" s="72"/>
      <c r="W5816" s="95"/>
      <c r="X5816" s="175"/>
      <c r="Y5816" s="175"/>
    </row>
    <row r="5817" spans="2:25" x14ac:dyDescent="0.2">
      <c r="B5817" s="97"/>
      <c r="C5817" s="97"/>
      <c r="E5817" s="119"/>
      <c r="J5817" s="130"/>
      <c r="K5817" s="122"/>
      <c r="L5817" s="122"/>
      <c r="M5817" s="93"/>
      <c r="N5817" s="119"/>
      <c r="O5817" s="124"/>
      <c r="V5817" s="72"/>
      <c r="W5817" s="95"/>
      <c r="X5817" s="175"/>
      <c r="Y5817" s="175"/>
    </row>
    <row r="5818" spans="2:25" x14ac:dyDescent="0.2">
      <c r="B5818" s="97"/>
      <c r="C5818" s="97"/>
      <c r="E5818" s="119"/>
      <c r="J5818" s="130"/>
      <c r="K5818" s="122"/>
      <c r="L5818" s="122"/>
      <c r="M5818" s="93"/>
      <c r="N5818" s="119"/>
      <c r="O5818" s="124"/>
      <c r="V5818" s="72"/>
      <c r="W5818" s="95"/>
      <c r="X5818" s="175"/>
      <c r="Y5818" s="175"/>
    </row>
    <row r="5819" spans="2:25" x14ac:dyDescent="0.2">
      <c r="B5819" s="97"/>
      <c r="C5819" s="97"/>
      <c r="E5819" s="119"/>
      <c r="J5819" s="130"/>
      <c r="K5819" s="122"/>
      <c r="L5819" s="122"/>
      <c r="M5819" s="93"/>
      <c r="N5819" s="119"/>
      <c r="O5819" s="124"/>
      <c r="V5819" s="72"/>
      <c r="W5819" s="95"/>
      <c r="X5819" s="175"/>
      <c r="Y5819" s="175"/>
    </row>
    <row r="5820" spans="2:25" x14ac:dyDescent="0.2">
      <c r="B5820" s="97"/>
      <c r="C5820" s="97"/>
      <c r="E5820" s="119"/>
      <c r="J5820" s="130"/>
      <c r="K5820" s="122"/>
      <c r="L5820" s="122"/>
      <c r="M5820" s="93"/>
      <c r="N5820" s="119"/>
      <c r="O5820" s="124"/>
      <c r="V5820" s="72"/>
      <c r="W5820" s="95"/>
      <c r="X5820" s="175"/>
      <c r="Y5820" s="175"/>
    </row>
    <row r="5821" spans="2:25" x14ac:dyDescent="0.2">
      <c r="B5821" s="97"/>
      <c r="C5821" s="97"/>
      <c r="E5821" s="119"/>
      <c r="J5821" s="130"/>
      <c r="K5821" s="122"/>
      <c r="L5821" s="122"/>
      <c r="M5821" s="93"/>
      <c r="N5821" s="119"/>
      <c r="O5821" s="124"/>
      <c r="V5821" s="72"/>
      <c r="W5821" s="95"/>
      <c r="X5821" s="175"/>
      <c r="Y5821" s="175"/>
    </row>
    <row r="5822" spans="2:25" x14ac:dyDescent="0.2">
      <c r="B5822" s="97"/>
      <c r="C5822" s="97"/>
      <c r="E5822" s="119"/>
      <c r="J5822" s="130"/>
      <c r="K5822" s="122"/>
      <c r="L5822" s="122"/>
      <c r="M5822" s="93"/>
      <c r="N5822" s="119"/>
      <c r="O5822" s="124"/>
      <c r="V5822" s="72"/>
      <c r="W5822" s="95"/>
      <c r="X5822" s="175"/>
      <c r="Y5822" s="175"/>
    </row>
    <row r="5823" spans="2:25" x14ac:dyDescent="0.2">
      <c r="B5823" s="97"/>
      <c r="C5823" s="97"/>
      <c r="E5823" s="119"/>
      <c r="J5823" s="130"/>
      <c r="K5823" s="122"/>
      <c r="L5823" s="122"/>
      <c r="M5823" s="93"/>
      <c r="N5823" s="119"/>
      <c r="O5823" s="124"/>
      <c r="V5823" s="72"/>
      <c r="W5823" s="95"/>
      <c r="X5823" s="175"/>
      <c r="Y5823" s="175"/>
    </row>
    <row r="5824" spans="2:25" x14ac:dyDescent="0.2">
      <c r="B5824" s="97"/>
      <c r="C5824" s="97"/>
      <c r="E5824" s="119"/>
      <c r="J5824" s="130"/>
      <c r="K5824" s="122"/>
      <c r="L5824" s="122"/>
      <c r="M5824" s="93"/>
      <c r="N5824" s="119"/>
      <c r="O5824" s="124"/>
      <c r="V5824" s="72"/>
      <c r="W5824" s="95"/>
      <c r="X5824" s="175"/>
      <c r="Y5824" s="175"/>
    </row>
    <row r="5825" spans="2:25" x14ac:dyDescent="0.2">
      <c r="B5825" s="97"/>
      <c r="C5825" s="97"/>
      <c r="E5825" s="119"/>
      <c r="J5825" s="130"/>
      <c r="K5825" s="122"/>
      <c r="L5825" s="122"/>
      <c r="M5825" s="93"/>
      <c r="N5825" s="119"/>
      <c r="O5825" s="124"/>
      <c r="V5825" s="72"/>
      <c r="W5825" s="95"/>
      <c r="X5825" s="175"/>
      <c r="Y5825" s="175"/>
    </row>
    <row r="5826" spans="2:25" x14ac:dyDescent="0.2">
      <c r="B5826" s="97"/>
      <c r="C5826" s="97"/>
      <c r="E5826" s="119"/>
      <c r="J5826" s="130"/>
      <c r="K5826" s="122"/>
      <c r="L5826" s="122"/>
      <c r="M5826" s="93"/>
      <c r="N5826" s="119"/>
      <c r="O5826" s="124"/>
      <c r="V5826" s="72"/>
      <c r="W5826" s="95"/>
      <c r="X5826" s="175"/>
      <c r="Y5826" s="175"/>
    </row>
    <row r="5827" spans="2:25" x14ac:dyDescent="0.2">
      <c r="B5827" s="97"/>
      <c r="C5827" s="97"/>
      <c r="E5827" s="119"/>
      <c r="J5827" s="130"/>
      <c r="K5827" s="122"/>
      <c r="L5827" s="122"/>
      <c r="M5827" s="93"/>
      <c r="N5827" s="119"/>
      <c r="O5827" s="124"/>
      <c r="V5827" s="72"/>
      <c r="W5827" s="95"/>
      <c r="X5827" s="175"/>
      <c r="Y5827" s="175"/>
    </row>
    <row r="5828" spans="2:25" x14ac:dyDescent="0.2">
      <c r="B5828" s="97"/>
      <c r="C5828" s="97"/>
      <c r="E5828" s="119"/>
      <c r="J5828" s="130"/>
      <c r="K5828" s="122"/>
      <c r="L5828" s="122"/>
      <c r="M5828" s="93"/>
      <c r="N5828" s="119"/>
      <c r="O5828" s="124"/>
      <c r="V5828" s="72"/>
      <c r="W5828" s="95"/>
      <c r="X5828" s="175"/>
      <c r="Y5828" s="175"/>
    </row>
    <row r="5829" spans="2:25" x14ac:dyDescent="0.2">
      <c r="B5829" s="97"/>
      <c r="C5829" s="97"/>
      <c r="E5829" s="119"/>
      <c r="J5829" s="130"/>
      <c r="K5829" s="122"/>
      <c r="L5829" s="122"/>
      <c r="M5829" s="93"/>
      <c r="N5829" s="119"/>
      <c r="O5829" s="124"/>
      <c r="V5829" s="72"/>
      <c r="W5829" s="95"/>
      <c r="X5829" s="175"/>
      <c r="Y5829" s="175"/>
    </row>
    <row r="5830" spans="2:25" x14ac:dyDescent="0.2">
      <c r="B5830" s="97"/>
      <c r="C5830" s="97"/>
      <c r="E5830" s="119"/>
      <c r="J5830" s="130"/>
      <c r="K5830" s="122"/>
      <c r="L5830" s="122"/>
      <c r="M5830" s="93"/>
      <c r="N5830" s="119"/>
      <c r="O5830" s="124"/>
      <c r="V5830" s="72"/>
      <c r="W5830" s="95"/>
      <c r="X5830" s="175"/>
      <c r="Y5830" s="175"/>
    </row>
    <row r="5831" spans="2:25" x14ac:dyDescent="0.2">
      <c r="B5831" s="97"/>
      <c r="C5831" s="97"/>
      <c r="E5831" s="119"/>
      <c r="J5831" s="130"/>
      <c r="K5831" s="122"/>
      <c r="L5831" s="122"/>
      <c r="M5831" s="93"/>
      <c r="N5831" s="119"/>
      <c r="O5831" s="124"/>
      <c r="V5831" s="72"/>
      <c r="W5831" s="95"/>
      <c r="X5831" s="175"/>
      <c r="Y5831" s="175"/>
    </row>
    <row r="5832" spans="2:25" x14ac:dyDescent="0.2">
      <c r="B5832" s="97"/>
      <c r="C5832" s="97"/>
      <c r="E5832" s="119"/>
      <c r="J5832" s="130"/>
      <c r="K5832" s="122"/>
      <c r="L5832" s="122"/>
      <c r="M5832" s="93"/>
      <c r="N5832" s="119"/>
      <c r="O5832" s="124"/>
      <c r="V5832" s="72"/>
      <c r="W5832" s="95"/>
      <c r="X5832" s="175"/>
      <c r="Y5832" s="175"/>
    </row>
    <row r="5833" spans="2:25" x14ac:dyDescent="0.2">
      <c r="B5833" s="97"/>
      <c r="C5833" s="97"/>
      <c r="E5833" s="119"/>
      <c r="J5833" s="130"/>
      <c r="K5833" s="122"/>
      <c r="L5833" s="122"/>
      <c r="M5833" s="93"/>
      <c r="N5833" s="119"/>
      <c r="O5833" s="124"/>
      <c r="V5833" s="72"/>
      <c r="W5833" s="95"/>
      <c r="X5833" s="175"/>
      <c r="Y5833" s="175"/>
    </row>
    <row r="5834" spans="2:25" x14ac:dyDescent="0.2">
      <c r="B5834" s="97"/>
      <c r="C5834" s="97"/>
      <c r="E5834" s="119"/>
      <c r="J5834" s="130"/>
      <c r="K5834" s="122"/>
      <c r="L5834" s="122"/>
      <c r="M5834" s="93"/>
      <c r="N5834" s="119"/>
      <c r="O5834" s="124"/>
      <c r="V5834" s="72"/>
      <c r="W5834" s="95"/>
      <c r="X5834" s="175"/>
      <c r="Y5834" s="175"/>
    </row>
    <row r="5835" spans="2:25" x14ac:dyDescent="0.2">
      <c r="B5835" s="97"/>
      <c r="C5835" s="97"/>
      <c r="E5835" s="119"/>
      <c r="J5835" s="130"/>
      <c r="K5835" s="122"/>
      <c r="L5835" s="122"/>
      <c r="M5835" s="93"/>
      <c r="N5835" s="119"/>
      <c r="O5835" s="124"/>
      <c r="V5835" s="72"/>
      <c r="W5835" s="95"/>
      <c r="X5835" s="175"/>
      <c r="Y5835" s="175"/>
    </row>
    <row r="5836" spans="2:25" x14ac:dyDescent="0.2">
      <c r="B5836" s="97"/>
      <c r="C5836" s="97"/>
      <c r="E5836" s="119"/>
      <c r="J5836" s="130"/>
      <c r="K5836" s="122"/>
      <c r="L5836" s="122"/>
      <c r="M5836" s="93"/>
      <c r="N5836" s="119"/>
      <c r="O5836" s="124"/>
      <c r="V5836" s="72"/>
      <c r="W5836" s="95"/>
      <c r="X5836" s="175"/>
      <c r="Y5836" s="175"/>
    </row>
    <row r="5837" spans="2:25" x14ac:dyDescent="0.2">
      <c r="B5837" s="97"/>
      <c r="C5837" s="97"/>
      <c r="E5837" s="119"/>
      <c r="J5837" s="130"/>
      <c r="K5837" s="122"/>
      <c r="L5837" s="122"/>
      <c r="M5837" s="93"/>
      <c r="N5837" s="119"/>
      <c r="O5837" s="124"/>
      <c r="V5837" s="72"/>
      <c r="W5837" s="95"/>
      <c r="X5837" s="175"/>
      <c r="Y5837" s="175"/>
    </row>
    <row r="5838" spans="2:25" x14ac:dyDescent="0.2">
      <c r="B5838" s="97"/>
      <c r="C5838" s="97"/>
      <c r="E5838" s="119"/>
      <c r="J5838" s="130"/>
      <c r="K5838" s="122"/>
      <c r="L5838" s="122"/>
      <c r="M5838" s="93"/>
      <c r="N5838" s="119"/>
      <c r="O5838" s="124"/>
      <c r="V5838" s="72"/>
      <c r="W5838" s="95"/>
      <c r="X5838" s="175"/>
      <c r="Y5838" s="175"/>
    </row>
    <row r="5839" spans="2:25" x14ac:dyDescent="0.2">
      <c r="B5839" s="97"/>
      <c r="C5839" s="97"/>
      <c r="E5839" s="119"/>
      <c r="J5839" s="130"/>
      <c r="K5839" s="122"/>
      <c r="L5839" s="122"/>
      <c r="M5839" s="93"/>
      <c r="N5839" s="119"/>
      <c r="O5839" s="124"/>
      <c r="V5839" s="72"/>
      <c r="W5839" s="95"/>
      <c r="X5839" s="175"/>
      <c r="Y5839" s="175"/>
    </row>
    <row r="5840" spans="2:25" x14ac:dyDescent="0.2">
      <c r="B5840" s="97"/>
      <c r="C5840" s="97"/>
      <c r="E5840" s="119"/>
      <c r="J5840" s="130"/>
      <c r="K5840" s="122"/>
      <c r="L5840" s="122"/>
      <c r="M5840" s="93"/>
      <c r="N5840" s="119"/>
      <c r="O5840" s="124"/>
      <c r="V5840" s="72"/>
      <c r="W5840" s="95"/>
      <c r="X5840" s="175"/>
      <c r="Y5840" s="175"/>
    </row>
    <row r="5841" spans="2:25" x14ac:dyDescent="0.2">
      <c r="B5841" s="97"/>
      <c r="C5841" s="97"/>
      <c r="E5841" s="119"/>
      <c r="J5841" s="130"/>
      <c r="K5841" s="122"/>
      <c r="L5841" s="122"/>
      <c r="M5841" s="93"/>
      <c r="N5841" s="119"/>
      <c r="O5841" s="124"/>
      <c r="V5841" s="72"/>
      <c r="W5841" s="95"/>
      <c r="X5841" s="175"/>
      <c r="Y5841" s="175"/>
    </row>
    <row r="5842" spans="2:25" x14ac:dyDescent="0.2">
      <c r="B5842" s="97"/>
      <c r="C5842" s="97"/>
      <c r="E5842" s="119"/>
      <c r="J5842" s="130"/>
      <c r="K5842" s="122"/>
      <c r="L5842" s="122"/>
      <c r="M5842" s="93"/>
      <c r="N5842" s="119"/>
      <c r="O5842" s="124"/>
      <c r="V5842" s="72"/>
      <c r="W5842" s="95"/>
      <c r="X5842" s="175"/>
      <c r="Y5842" s="175"/>
    </row>
    <row r="5843" spans="2:25" x14ac:dyDescent="0.2">
      <c r="B5843" s="97"/>
      <c r="C5843" s="97"/>
      <c r="E5843" s="119"/>
      <c r="J5843" s="130"/>
      <c r="K5843" s="122"/>
      <c r="L5843" s="122"/>
      <c r="M5843" s="93"/>
      <c r="N5843" s="119"/>
      <c r="O5843" s="124"/>
      <c r="V5843" s="72"/>
      <c r="W5843" s="95"/>
      <c r="X5843" s="175"/>
      <c r="Y5843" s="175"/>
    </row>
    <row r="5844" spans="2:25" x14ac:dyDescent="0.2">
      <c r="B5844" s="97"/>
      <c r="C5844" s="97"/>
      <c r="E5844" s="119"/>
      <c r="J5844" s="130"/>
      <c r="K5844" s="122"/>
      <c r="L5844" s="122"/>
      <c r="M5844" s="93"/>
      <c r="N5844" s="119"/>
      <c r="O5844" s="124"/>
      <c r="V5844" s="72"/>
      <c r="W5844" s="95"/>
      <c r="X5844" s="175"/>
      <c r="Y5844" s="175"/>
    </row>
    <row r="5845" spans="2:25" x14ac:dyDescent="0.2">
      <c r="B5845" s="97"/>
      <c r="C5845" s="97"/>
      <c r="E5845" s="119"/>
      <c r="J5845" s="130"/>
      <c r="K5845" s="122"/>
      <c r="L5845" s="122"/>
      <c r="M5845" s="93"/>
      <c r="N5845" s="119"/>
      <c r="O5845" s="124"/>
      <c r="V5845" s="72"/>
      <c r="W5845" s="95"/>
      <c r="X5845" s="175"/>
      <c r="Y5845" s="175"/>
    </row>
    <row r="5846" spans="2:25" x14ac:dyDescent="0.2">
      <c r="B5846" s="97"/>
      <c r="C5846" s="97"/>
      <c r="E5846" s="119"/>
      <c r="J5846" s="130"/>
      <c r="K5846" s="122"/>
      <c r="L5846" s="122"/>
      <c r="M5846" s="93"/>
      <c r="N5846" s="119"/>
      <c r="O5846" s="124"/>
      <c r="V5846" s="72"/>
      <c r="W5846" s="95"/>
      <c r="X5846" s="175"/>
      <c r="Y5846" s="175"/>
    </row>
    <row r="5847" spans="2:25" x14ac:dyDescent="0.2">
      <c r="B5847" s="97"/>
      <c r="C5847" s="97"/>
      <c r="E5847" s="119"/>
      <c r="J5847" s="130"/>
      <c r="K5847" s="122"/>
      <c r="L5847" s="122"/>
      <c r="M5847" s="93"/>
      <c r="N5847" s="119"/>
      <c r="O5847" s="124"/>
      <c r="V5847" s="72"/>
      <c r="W5847" s="95"/>
      <c r="X5847" s="175"/>
      <c r="Y5847" s="175"/>
    </row>
    <row r="5848" spans="2:25" x14ac:dyDescent="0.2">
      <c r="B5848" s="97"/>
      <c r="C5848" s="97"/>
      <c r="E5848" s="119"/>
      <c r="J5848" s="130"/>
      <c r="K5848" s="122"/>
      <c r="L5848" s="122"/>
      <c r="M5848" s="93"/>
      <c r="N5848" s="119"/>
      <c r="O5848" s="124"/>
      <c r="V5848" s="72"/>
      <c r="W5848" s="95"/>
      <c r="X5848" s="175"/>
      <c r="Y5848" s="175"/>
    </row>
    <row r="5849" spans="2:25" x14ac:dyDescent="0.2">
      <c r="B5849" s="97"/>
      <c r="C5849" s="97"/>
      <c r="E5849" s="119"/>
      <c r="J5849" s="130"/>
      <c r="K5849" s="122"/>
      <c r="L5849" s="122"/>
      <c r="M5849" s="93"/>
      <c r="N5849" s="119"/>
      <c r="O5849" s="124"/>
      <c r="V5849" s="72"/>
      <c r="W5849" s="95"/>
      <c r="X5849" s="175"/>
      <c r="Y5849" s="175"/>
    </row>
    <row r="5850" spans="2:25" x14ac:dyDescent="0.2">
      <c r="B5850" s="97"/>
      <c r="C5850" s="97"/>
      <c r="E5850" s="119"/>
      <c r="J5850" s="130"/>
      <c r="K5850" s="122"/>
      <c r="L5850" s="122"/>
      <c r="M5850" s="93"/>
      <c r="N5850" s="119"/>
      <c r="O5850" s="124"/>
      <c r="V5850" s="72"/>
      <c r="W5850" s="95"/>
      <c r="X5850" s="175"/>
      <c r="Y5850" s="175"/>
    </row>
    <row r="5851" spans="2:25" x14ac:dyDescent="0.2">
      <c r="B5851" s="97"/>
      <c r="C5851" s="97"/>
      <c r="E5851" s="119"/>
      <c r="J5851" s="130"/>
      <c r="K5851" s="122"/>
      <c r="L5851" s="122"/>
      <c r="M5851" s="93"/>
      <c r="N5851" s="119"/>
      <c r="O5851" s="124"/>
      <c r="V5851" s="72"/>
      <c r="W5851" s="95"/>
      <c r="X5851" s="175"/>
      <c r="Y5851" s="175"/>
    </row>
    <row r="5852" spans="2:25" x14ac:dyDescent="0.2">
      <c r="B5852" s="97"/>
      <c r="C5852" s="97"/>
      <c r="E5852" s="119"/>
      <c r="J5852" s="130"/>
      <c r="K5852" s="122"/>
      <c r="L5852" s="122"/>
      <c r="M5852" s="93"/>
      <c r="N5852" s="119"/>
      <c r="O5852" s="124"/>
      <c r="V5852" s="72"/>
      <c r="W5852" s="95"/>
      <c r="X5852" s="175"/>
      <c r="Y5852" s="175"/>
    </row>
    <row r="5853" spans="2:25" x14ac:dyDescent="0.2">
      <c r="B5853" s="97"/>
      <c r="C5853" s="97"/>
      <c r="E5853" s="119"/>
      <c r="J5853" s="130"/>
      <c r="K5853" s="122"/>
      <c r="L5853" s="122"/>
      <c r="M5853" s="93"/>
      <c r="N5853" s="119"/>
      <c r="O5853" s="124"/>
      <c r="V5853" s="72"/>
      <c r="W5853" s="95"/>
      <c r="X5853" s="175"/>
      <c r="Y5853" s="175"/>
    </row>
    <row r="5854" spans="2:25" x14ac:dyDescent="0.2">
      <c r="B5854" s="97"/>
      <c r="C5854" s="97"/>
      <c r="E5854" s="119"/>
      <c r="J5854" s="130"/>
      <c r="K5854" s="122"/>
      <c r="L5854" s="122"/>
      <c r="M5854" s="93"/>
      <c r="N5854" s="119"/>
      <c r="O5854" s="124"/>
      <c r="V5854" s="72"/>
      <c r="W5854" s="95"/>
      <c r="X5854" s="175"/>
      <c r="Y5854" s="175"/>
    </row>
    <row r="5855" spans="2:25" x14ac:dyDescent="0.2">
      <c r="B5855" s="97"/>
      <c r="C5855" s="97"/>
      <c r="E5855" s="119"/>
      <c r="J5855" s="130"/>
      <c r="K5855" s="122"/>
      <c r="L5855" s="122"/>
      <c r="M5855" s="93"/>
      <c r="N5855" s="119"/>
      <c r="O5855" s="124"/>
      <c r="V5855" s="72"/>
      <c r="W5855" s="95"/>
      <c r="X5855" s="175"/>
      <c r="Y5855" s="175"/>
    </row>
    <row r="5856" spans="2:25" x14ac:dyDescent="0.2">
      <c r="B5856" s="97"/>
      <c r="C5856" s="97"/>
      <c r="E5856" s="119"/>
      <c r="J5856" s="130"/>
      <c r="K5856" s="122"/>
      <c r="L5856" s="122"/>
      <c r="M5856" s="93"/>
      <c r="N5856" s="119"/>
      <c r="O5856" s="124"/>
      <c r="V5856" s="72"/>
      <c r="W5856" s="95"/>
      <c r="X5856" s="175"/>
      <c r="Y5856" s="175"/>
    </row>
    <row r="5857" spans="2:25" x14ac:dyDescent="0.2">
      <c r="B5857" s="97"/>
      <c r="C5857" s="97"/>
      <c r="E5857" s="119"/>
      <c r="J5857" s="130"/>
      <c r="K5857" s="122"/>
      <c r="L5857" s="122"/>
      <c r="M5857" s="93"/>
      <c r="N5857" s="119"/>
      <c r="O5857" s="124"/>
      <c r="V5857" s="72"/>
      <c r="W5857" s="95"/>
      <c r="X5857" s="175"/>
      <c r="Y5857" s="175"/>
    </row>
    <row r="5858" spans="2:25" x14ac:dyDescent="0.2">
      <c r="B5858" s="97"/>
      <c r="C5858" s="97"/>
      <c r="E5858" s="119"/>
      <c r="J5858" s="130"/>
      <c r="K5858" s="122"/>
      <c r="L5858" s="122"/>
      <c r="M5858" s="93"/>
      <c r="N5858" s="119"/>
      <c r="O5858" s="124"/>
      <c r="V5858" s="72"/>
      <c r="W5858" s="95"/>
      <c r="X5858" s="175"/>
      <c r="Y5858" s="175"/>
    </row>
    <row r="5859" spans="2:25" x14ac:dyDescent="0.2">
      <c r="B5859" s="97"/>
      <c r="C5859" s="97"/>
      <c r="E5859" s="119"/>
      <c r="J5859" s="130"/>
      <c r="K5859" s="122"/>
      <c r="L5859" s="122"/>
      <c r="M5859" s="93"/>
      <c r="N5859" s="119"/>
      <c r="O5859" s="124"/>
      <c r="V5859" s="72"/>
      <c r="W5859" s="95"/>
      <c r="X5859" s="175"/>
      <c r="Y5859" s="175"/>
    </row>
    <row r="5860" spans="2:25" x14ac:dyDescent="0.2">
      <c r="B5860" s="97"/>
      <c r="C5860" s="97"/>
      <c r="E5860" s="119"/>
      <c r="J5860" s="130"/>
      <c r="K5860" s="122"/>
      <c r="L5860" s="122"/>
      <c r="M5860" s="93"/>
      <c r="N5860" s="119"/>
      <c r="O5860" s="124"/>
      <c r="V5860" s="72"/>
      <c r="W5860" s="95"/>
      <c r="X5860" s="175"/>
      <c r="Y5860" s="175"/>
    </row>
    <row r="5861" spans="2:25" x14ac:dyDescent="0.2">
      <c r="B5861" s="97"/>
      <c r="C5861" s="97"/>
      <c r="E5861" s="119"/>
      <c r="J5861" s="130"/>
      <c r="K5861" s="122"/>
      <c r="L5861" s="122"/>
      <c r="M5861" s="93"/>
      <c r="N5861" s="119"/>
      <c r="O5861" s="124"/>
      <c r="V5861" s="72"/>
      <c r="W5861" s="95"/>
      <c r="X5861" s="175"/>
      <c r="Y5861" s="175"/>
    </row>
    <row r="5862" spans="2:25" x14ac:dyDescent="0.2">
      <c r="B5862" s="97"/>
      <c r="C5862" s="97"/>
      <c r="E5862" s="119"/>
      <c r="J5862" s="130"/>
      <c r="K5862" s="122"/>
      <c r="L5862" s="122"/>
      <c r="M5862" s="93"/>
      <c r="N5862" s="119"/>
      <c r="O5862" s="124"/>
      <c r="V5862" s="72"/>
      <c r="W5862" s="95"/>
      <c r="X5862" s="175"/>
      <c r="Y5862" s="175"/>
    </row>
    <row r="5863" spans="2:25" x14ac:dyDescent="0.2">
      <c r="B5863" s="97"/>
      <c r="C5863" s="97"/>
      <c r="E5863" s="119"/>
      <c r="J5863" s="130"/>
      <c r="K5863" s="122"/>
      <c r="L5863" s="122"/>
      <c r="M5863" s="93"/>
      <c r="N5863" s="119"/>
      <c r="O5863" s="124"/>
      <c r="V5863" s="72"/>
      <c r="W5863" s="95"/>
      <c r="X5863" s="175"/>
      <c r="Y5863" s="175"/>
    </row>
    <row r="5864" spans="2:25" x14ac:dyDescent="0.2">
      <c r="B5864" s="97"/>
      <c r="C5864" s="97"/>
      <c r="E5864" s="119"/>
      <c r="J5864" s="130"/>
      <c r="K5864" s="122"/>
      <c r="L5864" s="122"/>
      <c r="M5864" s="93"/>
      <c r="N5864" s="119"/>
      <c r="O5864" s="124"/>
      <c r="V5864" s="72"/>
      <c r="W5864" s="95"/>
      <c r="X5864" s="175"/>
      <c r="Y5864" s="175"/>
    </row>
    <row r="5865" spans="2:25" x14ac:dyDescent="0.2">
      <c r="B5865" s="97"/>
      <c r="C5865" s="97"/>
      <c r="E5865" s="119"/>
      <c r="J5865" s="130"/>
      <c r="K5865" s="122"/>
      <c r="L5865" s="122"/>
      <c r="M5865" s="93"/>
      <c r="N5865" s="119"/>
      <c r="O5865" s="124"/>
      <c r="V5865" s="72"/>
      <c r="W5865" s="95"/>
      <c r="X5865" s="175"/>
      <c r="Y5865" s="175"/>
    </row>
    <row r="5866" spans="2:25" x14ac:dyDescent="0.2">
      <c r="B5866" s="97"/>
      <c r="C5866" s="97"/>
      <c r="E5866" s="119"/>
      <c r="J5866" s="130"/>
      <c r="K5866" s="122"/>
      <c r="L5866" s="122"/>
      <c r="M5866" s="93"/>
      <c r="N5866" s="119"/>
      <c r="O5866" s="124"/>
      <c r="V5866" s="72"/>
      <c r="W5866" s="95"/>
      <c r="X5866" s="175"/>
      <c r="Y5866" s="175"/>
    </row>
    <row r="5867" spans="2:25" x14ac:dyDescent="0.2">
      <c r="B5867" s="97"/>
      <c r="C5867" s="97"/>
      <c r="E5867" s="119"/>
      <c r="J5867" s="130"/>
      <c r="K5867" s="122"/>
      <c r="L5867" s="122"/>
      <c r="M5867" s="93"/>
      <c r="N5867" s="119"/>
      <c r="O5867" s="124"/>
      <c r="V5867" s="72"/>
      <c r="W5867" s="95"/>
      <c r="X5867" s="175"/>
      <c r="Y5867" s="175"/>
    </row>
    <row r="5868" spans="2:25" x14ac:dyDescent="0.2">
      <c r="B5868" s="97"/>
      <c r="C5868" s="97"/>
      <c r="E5868" s="119"/>
      <c r="J5868" s="130"/>
      <c r="K5868" s="122"/>
      <c r="L5868" s="122"/>
      <c r="M5868" s="93"/>
      <c r="N5868" s="119"/>
      <c r="O5868" s="124"/>
      <c r="V5868" s="72"/>
      <c r="W5868" s="95"/>
      <c r="X5868" s="175"/>
      <c r="Y5868" s="175"/>
    </row>
    <row r="5869" spans="2:25" x14ac:dyDescent="0.2">
      <c r="B5869" s="97"/>
      <c r="C5869" s="97"/>
      <c r="E5869" s="119"/>
      <c r="J5869" s="130"/>
      <c r="K5869" s="122"/>
      <c r="L5869" s="122"/>
      <c r="M5869" s="93"/>
      <c r="N5869" s="119"/>
      <c r="O5869" s="124"/>
      <c r="V5869" s="72"/>
      <c r="W5869" s="95"/>
      <c r="X5869" s="175"/>
      <c r="Y5869" s="175"/>
    </row>
    <row r="5870" spans="2:25" x14ac:dyDescent="0.2">
      <c r="B5870" s="97"/>
      <c r="C5870" s="97"/>
      <c r="E5870" s="119"/>
      <c r="J5870" s="130"/>
      <c r="K5870" s="122"/>
      <c r="L5870" s="122"/>
      <c r="M5870" s="93"/>
      <c r="N5870" s="119"/>
      <c r="O5870" s="124"/>
      <c r="V5870" s="72"/>
      <c r="W5870" s="95"/>
      <c r="X5870" s="175"/>
      <c r="Y5870" s="175"/>
    </row>
    <row r="5871" spans="2:25" x14ac:dyDescent="0.2">
      <c r="B5871" s="97"/>
      <c r="C5871" s="97"/>
      <c r="E5871" s="119"/>
      <c r="J5871" s="130"/>
      <c r="K5871" s="122"/>
      <c r="L5871" s="122"/>
      <c r="M5871" s="93"/>
      <c r="N5871" s="119"/>
      <c r="O5871" s="124"/>
      <c r="V5871" s="72"/>
      <c r="W5871" s="95"/>
      <c r="X5871" s="175"/>
      <c r="Y5871" s="175"/>
    </row>
    <row r="5872" spans="2:25" x14ac:dyDescent="0.2">
      <c r="B5872" s="97"/>
      <c r="C5872" s="97"/>
      <c r="E5872" s="119"/>
      <c r="J5872" s="130"/>
      <c r="K5872" s="122"/>
      <c r="L5872" s="122"/>
      <c r="M5872" s="93"/>
      <c r="N5872" s="119"/>
      <c r="O5872" s="124"/>
      <c r="V5872" s="72"/>
      <c r="W5872" s="95"/>
      <c r="X5872" s="175"/>
      <c r="Y5872" s="175"/>
    </row>
    <row r="5873" spans="2:25" x14ac:dyDescent="0.2">
      <c r="B5873" s="97"/>
      <c r="C5873" s="97"/>
      <c r="E5873" s="119"/>
      <c r="J5873" s="130"/>
      <c r="K5873" s="122"/>
      <c r="L5873" s="122"/>
      <c r="M5873" s="93"/>
      <c r="N5873" s="119"/>
      <c r="O5873" s="124"/>
      <c r="V5873" s="72"/>
      <c r="W5873" s="95"/>
      <c r="X5873" s="175"/>
      <c r="Y5873" s="175"/>
    </row>
    <row r="5874" spans="2:25" x14ac:dyDescent="0.2">
      <c r="B5874" s="97"/>
      <c r="C5874" s="97"/>
      <c r="E5874" s="119"/>
      <c r="J5874" s="130"/>
      <c r="K5874" s="122"/>
      <c r="L5874" s="122"/>
      <c r="M5874" s="93"/>
      <c r="N5874" s="119"/>
      <c r="O5874" s="124"/>
      <c r="V5874" s="72"/>
      <c r="W5874" s="95"/>
      <c r="X5874" s="175"/>
      <c r="Y5874" s="175"/>
    </row>
    <row r="5875" spans="2:25" x14ac:dyDescent="0.2">
      <c r="B5875" s="97"/>
      <c r="C5875" s="97"/>
      <c r="E5875" s="119"/>
      <c r="J5875" s="130"/>
      <c r="K5875" s="122"/>
      <c r="L5875" s="122"/>
      <c r="M5875" s="93"/>
      <c r="N5875" s="119"/>
      <c r="O5875" s="124"/>
      <c r="V5875" s="72"/>
      <c r="W5875" s="95"/>
      <c r="X5875" s="175"/>
      <c r="Y5875" s="175"/>
    </row>
    <row r="5876" spans="2:25" x14ac:dyDescent="0.2">
      <c r="B5876" s="97"/>
      <c r="C5876" s="97"/>
      <c r="E5876" s="119"/>
      <c r="J5876" s="130"/>
      <c r="K5876" s="122"/>
      <c r="L5876" s="122"/>
      <c r="M5876" s="93"/>
      <c r="N5876" s="119"/>
      <c r="O5876" s="124"/>
      <c r="V5876" s="72"/>
      <c r="W5876" s="95"/>
      <c r="X5876" s="175"/>
      <c r="Y5876" s="175"/>
    </row>
    <row r="5877" spans="2:25" x14ac:dyDescent="0.2">
      <c r="B5877" s="97"/>
      <c r="C5877" s="97"/>
      <c r="E5877" s="119"/>
      <c r="J5877" s="130"/>
      <c r="K5877" s="122"/>
      <c r="L5877" s="122"/>
      <c r="M5877" s="93"/>
      <c r="N5877" s="119"/>
      <c r="O5877" s="124"/>
      <c r="V5877" s="72"/>
      <c r="W5877" s="95"/>
      <c r="X5877" s="175"/>
      <c r="Y5877" s="175"/>
    </row>
    <row r="5878" spans="2:25" x14ac:dyDescent="0.2">
      <c r="B5878" s="97"/>
      <c r="C5878" s="97"/>
      <c r="E5878" s="119"/>
      <c r="J5878" s="130"/>
      <c r="K5878" s="122"/>
      <c r="L5878" s="122"/>
      <c r="M5878" s="93"/>
      <c r="N5878" s="119"/>
      <c r="O5878" s="124"/>
      <c r="V5878" s="72"/>
      <c r="W5878" s="95"/>
      <c r="X5878" s="175"/>
      <c r="Y5878" s="175"/>
    </row>
    <row r="5879" spans="2:25" x14ac:dyDescent="0.2">
      <c r="B5879" s="97"/>
      <c r="C5879" s="97"/>
      <c r="E5879" s="119"/>
      <c r="J5879" s="130"/>
      <c r="K5879" s="122"/>
      <c r="L5879" s="122"/>
      <c r="M5879" s="93"/>
      <c r="N5879" s="119"/>
      <c r="O5879" s="124"/>
      <c r="V5879" s="72"/>
      <c r="W5879" s="95"/>
      <c r="X5879" s="175"/>
      <c r="Y5879" s="175"/>
    </row>
    <row r="5880" spans="2:25" x14ac:dyDescent="0.2">
      <c r="B5880" s="97"/>
      <c r="C5880" s="97"/>
      <c r="E5880" s="119"/>
      <c r="J5880" s="130"/>
      <c r="K5880" s="122"/>
      <c r="L5880" s="122"/>
      <c r="M5880" s="93"/>
      <c r="N5880" s="119"/>
      <c r="O5880" s="124"/>
      <c r="V5880" s="72"/>
      <c r="W5880" s="95"/>
      <c r="X5880" s="175"/>
      <c r="Y5880" s="175"/>
    </row>
    <row r="5881" spans="2:25" x14ac:dyDescent="0.2">
      <c r="B5881" s="97"/>
      <c r="C5881" s="97"/>
      <c r="E5881" s="119"/>
      <c r="J5881" s="130"/>
      <c r="K5881" s="122"/>
      <c r="L5881" s="122"/>
      <c r="M5881" s="93"/>
      <c r="N5881" s="119"/>
      <c r="O5881" s="124"/>
      <c r="V5881" s="72"/>
      <c r="W5881" s="95"/>
      <c r="X5881" s="175"/>
      <c r="Y5881" s="175"/>
    </row>
    <row r="5882" spans="2:25" x14ac:dyDescent="0.2">
      <c r="B5882" s="97"/>
      <c r="C5882" s="97"/>
      <c r="E5882" s="119"/>
      <c r="J5882" s="130"/>
      <c r="K5882" s="122"/>
      <c r="L5882" s="122"/>
      <c r="M5882" s="93"/>
      <c r="N5882" s="119"/>
      <c r="O5882" s="124"/>
      <c r="V5882" s="72"/>
      <c r="W5882" s="95"/>
      <c r="X5882" s="175"/>
      <c r="Y5882" s="175"/>
    </row>
    <row r="5883" spans="2:25" x14ac:dyDescent="0.2">
      <c r="B5883" s="97"/>
      <c r="C5883" s="97"/>
      <c r="E5883" s="119"/>
      <c r="J5883" s="130"/>
      <c r="K5883" s="122"/>
      <c r="L5883" s="122"/>
      <c r="M5883" s="93"/>
      <c r="N5883" s="119"/>
      <c r="O5883" s="124"/>
      <c r="V5883" s="72"/>
      <c r="W5883" s="95"/>
      <c r="X5883" s="175"/>
      <c r="Y5883" s="175"/>
    </row>
    <row r="5884" spans="2:25" x14ac:dyDescent="0.2">
      <c r="B5884" s="97"/>
      <c r="C5884" s="97"/>
      <c r="E5884" s="119"/>
      <c r="J5884" s="130"/>
      <c r="K5884" s="122"/>
      <c r="L5884" s="122"/>
      <c r="M5884" s="93"/>
      <c r="N5884" s="119"/>
      <c r="O5884" s="124"/>
      <c r="V5884" s="72"/>
      <c r="W5884" s="95"/>
      <c r="X5884" s="175"/>
      <c r="Y5884" s="175"/>
    </row>
    <row r="5885" spans="2:25" x14ac:dyDescent="0.2">
      <c r="B5885" s="97"/>
      <c r="C5885" s="97"/>
      <c r="E5885" s="119"/>
      <c r="J5885" s="130"/>
      <c r="K5885" s="122"/>
      <c r="L5885" s="122"/>
      <c r="M5885" s="93"/>
      <c r="N5885" s="119"/>
      <c r="O5885" s="124"/>
      <c r="V5885" s="72"/>
      <c r="W5885" s="95"/>
      <c r="X5885" s="175"/>
      <c r="Y5885" s="175"/>
    </row>
    <row r="5886" spans="2:25" x14ac:dyDescent="0.2">
      <c r="B5886" s="97"/>
      <c r="C5886" s="97"/>
      <c r="E5886" s="119"/>
      <c r="J5886" s="130"/>
      <c r="K5886" s="122"/>
      <c r="L5886" s="122"/>
      <c r="M5886" s="93"/>
      <c r="N5886" s="119"/>
      <c r="O5886" s="124"/>
      <c r="V5886" s="72"/>
      <c r="W5886" s="95"/>
      <c r="X5886" s="175"/>
      <c r="Y5886" s="175"/>
    </row>
    <row r="5887" spans="2:25" x14ac:dyDescent="0.2">
      <c r="B5887" s="97"/>
      <c r="C5887" s="97"/>
      <c r="E5887" s="119"/>
      <c r="J5887" s="130"/>
      <c r="K5887" s="122"/>
      <c r="L5887" s="122"/>
      <c r="M5887" s="93"/>
      <c r="N5887" s="119"/>
      <c r="O5887" s="124"/>
      <c r="V5887" s="72"/>
      <c r="W5887" s="95"/>
      <c r="X5887" s="175"/>
      <c r="Y5887" s="175"/>
    </row>
    <row r="5888" spans="2:25" x14ac:dyDescent="0.2">
      <c r="B5888" s="97"/>
      <c r="C5888" s="97"/>
      <c r="E5888" s="119"/>
      <c r="J5888" s="130"/>
      <c r="K5888" s="122"/>
      <c r="L5888" s="122"/>
      <c r="M5888" s="93"/>
      <c r="N5888" s="119"/>
      <c r="O5888" s="124"/>
      <c r="V5888" s="72"/>
      <c r="W5888" s="95"/>
      <c r="X5888" s="175"/>
      <c r="Y5888" s="175"/>
    </row>
    <row r="5889" spans="2:25" x14ac:dyDescent="0.2">
      <c r="B5889" s="97"/>
      <c r="C5889" s="97"/>
      <c r="E5889" s="119"/>
      <c r="J5889" s="130"/>
      <c r="K5889" s="122"/>
      <c r="L5889" s="122"/>
      <c r="M5889" s="93"/>
      <c r="N5889" s="119"/>
      <c r="O5889" s="124"/>
      <c r="V5889" s="72"/>
      <c r="W5889" s="95"/>
      <c r="X5889" s="175"/>
      <c r="Y5889" s="175"/>
    </row>
    <row r="5890" spans="2:25" x14ac:dyDescent="0.2">
      <c r="B5890" s="97"/>
      <c r="C5890" s="97"/>
      <c r="E5890" s="119"/>
      <c r="J5890" s="130"/>
      <c r="K5890" s="122"/>
      <c r="L5890" s="122"/>
      <c r="M5890" s="93"/>
      <c r="N5890" s="119"/>
      <c r="O5890" s="124"/>
      <c r="V5890" s="72"/>
      <c r="W5890" s="95"/>
      <c r="X5890" s="175"/>
      <c r="Y5890" s="175"/>
    </row>
    <row r="5891" spans="2:25" x14ac:dyDescent="0.2">
      <c r="B5891" s="97"/>
      <c r="C5891" s="97"/>
      <c r="E5891" s="119"/>
      <c r="J5891" s="130"/>
      <c r="K5891" s="122"/>
      <c r="L5891" s="122"/>
      <c r="M5891" s="93"/>
      <c r="N5891" s="119"/>
      <c r="O5891" s="124"/>
      <c r="V5891" s="72"/>
      <c r="W5891" s="95"/>
      <c r="X5891" s="175"/>
      <c r="Y5891" s="175"/>
    </row>
    <row r="5892" spans="2:25" x14ac:dyDescent="0.2">
      <c r="B5892" s="97"/>
      <c r="C5892" s="97"/>
      <c r="E5892" s="119"/>
      <c r="J5892" s="130"/>
      <c r="K5892" s="122"/>
      <c r="L5892" s="122"/>
      <c r="M5892" s="93"/>
      <c r="N5892" s="119"/>
      <c r="O5892" s="124"/>
      <c r="V5892" s="72"/>
      <c r="W5892" s="95"/>
      <c r="X5892" s="175"/>
      <c r="Y5892" s="175"/>
    </row>
    <row r="5893" spans="2:25" x14ac:dyDescent="0.2">
      <c r="B5893" s="97"/>
      <c r="C5893" s="97"/>
      <c r="E5893" s="119"/>
      <c r="J5893" s="130"/>
      <c r="K5893" s="122"/>
      <c r="L5893" s="122"/>
      <c r="M5893" s="93"/>
      <c r="N5893" s="119"/>
      <c r="O5893" s="124"/>
      <c r="V5893" s="72"/>
      <c r="W5893" s="95"/>
      <c r="X5893" s="175"/>
      <c r="Y5893" s="175"/>
    </row>
    <row r="5894" spans="2:25" x14ac:dyDescent="0.2">
      <c r="B5894" s="97"/>
      <c r="C5894" s="97"/>
      <c r="E5894" s="119"/>
      <c r="J5894" s="130"/>
      <c r="K5894" s="122"/>
      <c r="L5894" s="122"/>
      <c r="M5894" s="93"/>
      <c r="N5894" s="119"/>
      <c r="O5894" s="124"/>
      <c r="V5894" s="72"/>
      <c r="W5894" s="95"/>
      <c r="X5894" s="175"/>
      <c r="Y5894" s="175"/>
    </row>
    <row r="5895" spans="2:25" x14ac:dyDescent="0.2">
      <c r="B5895" s="97"/>
      <c r="C5895" s="97"/>
      <c r="E5895" s="119"/>
      <c r="J5895" s="130"/>
      <c r="K5895" s="122"/>
      <c r="L5895" s="122"/>
      <c r="M5895" s="93"/>
      <c r="N5895" s="119"/>
      <c r="O5895" s="124"/>
      <c r="V5895" s="72"/>
      <c r="W5895" s="95"/>
      <c r="X5895" s="175"/>
      <c r="Y5895" s="175"/>
    </row>
    <row r="5896" spans="2:25" x14ac:dyDescent="0.2">
      <c r="B5896" s="97"/>
      <c r="C5896" s="97"/>
      <c r="E5896" s="119"/>
      <c r="J5896" s="130"/>
      <c r="K5896" s="122"/>
      <c r="L5896" s="122"/>
      <c r="M5896" s="93"/>
      <c r="N5896" s="119"/>
      <c r="O5896" s="124"/>
      <c r="V5896" s="72"/>
      <c r="W5896" s="95"/>
      <c r="X5896" s="175"/>
      <c r="Y5896" s="175"/>
    </row>
    <row r="5897" spans="2:25" x14ac:dyDescent="0.2">
      <c r="B5897" s="97"/>
      <c r="C5897" s="97"/>
      <c r="E5897" s="119"/>
      <c r="J5897" s="130"/>
      <c r="K5897" s="122"/>
      <c r="L5897" s="122"/>
      <c r="M5897" s="93"/>
      <c r="N5897" s="119"/>
      <c r="O5897" s="124"/>
      <c r="V5897" s="72"/>
      <c r="W5897" s="95"/>
      <c r="X5897" s="175"/>
      <c r="Y5897" s="175"/>
    </row>
    <row r="5898" spans="2:25" x14ac:dyDescent="0.2">
      <c r="B5898" s="97"/>
      <c r="C5898" s="97"/>
      <c r="E5898" s="119"/>
      <c r="J5898" s="130"/>
      <c r="K5898" s="122"/>
      <c r="L5898" s="122"/>
      <c r="M5898" s="93"/>
      <c r="N5898" s="119"/>
      <c r="O5898" s="124"/>
      <c r="V5898" s="72"/>
      <c r="W5898" s="95"/>
      <c r="X5898" s="175"/>
      <c r="Y5898" s="175"/>
    </row>
    <row r="5899" spans="2:25" x14ac:dyDescent="0.2">
      <c r="B5899" s="97"/>
      <c r="C5899" s="97"/>
      <c r="E5899" s="119"/>
      <c r="J5899" s="130"/>
      <c r="K5899" s="122"/>
      <c r="L5899" s="122"/>
      <c r="M5899" s="93"/>
      <c r="N5899" s="119"/>
      <c r="O5899" s="124"/>
      <c r="V5899" s="72"/>
      <c r="W5899" s="95"/>
      <c r="X5899" s="175"/>
      <c r="Y5899" s="175"/>
    </row>
    <row r="5900" spans="2:25" x14ac:dyDescent="0.2">
      <c r="B5900" s="97"/>
      <c r="C5900" s="97"/>
      <c r="E5900" s="119"/>
      <c r="J5900" s="130"/>
      <c r="K5900" s="122"/>
      <c r="L5900" s="122"/>
      <c r="M5900" s="93"/>
      <c r="N5900" s="119"/>
      <c r="O5900" s="124"/>
      <c r="V5900" s="72"/>
      <c r="W5900" s="95"/>
      <c r="X5900" s="175"/>
      <c r="Y5900" s="175"/>
    </row>
    <row r="5901" spans="2:25" x14ac:dyDescent="0.2">
      <c r="B5901" s="97"/>
      <c r="C5901" s="97"/>
      <c r="E5901" s="119"/>
      <c r="J5901" s="130"/>
      <c r="K5901" s="122"/>
      <c r="L5901" s="122"/>
      <c r="M5901" s="93"/>
      <c r="N5901" s="119"/>
      <c r="O5901" s="124"/>
      <c r="V5901" s="72"/>
      <c r="W5901" s="95"/>
      <c r="X5901" s="175"/>
      <c r="Y5901" s="175"/>
    </row>
    <row r="5902" spans="2:25" x14ac:dyDescent="0.2">
      <c r="B5902" s="97"/>
      <c r="C5902" s="97"/>
      <c r="E5902" s="119"/>
      <c r="J5902" s="130"/>
      <c r="K5902" s="122"/>
      <c r="L5902" s="122"/>
      <c r="M5902" s="93"/>
      <c r="N5902" s="119"/>
      <c r="O5902" s="124"/>
      <c r="V5902" s="72"/>
      <c r="W5902" s="95"/>
      <c r="X5902" s="175"/>
      <c r="Y5902" s="175"/>
    </row>
    <row r="5903" spans="2:25" x14ac:dyDescent="0.2">
      <c r="B5903" s="97"/>
      <c r="C5903" s="97"/>
      <c r="E5903" s="119"/>
      <c r="J5903" s="130"/>
      <c r="K5903" s="122"/>
      <c r="L5903" s="122"/>
      <c r="M5903" s="93"/>
      <c r="N5903" s="119"/>
      <c r="O5903" s="124"/>
      <c r="V5903" s="72"/>
      <c r="W5903" s="95"/>
      <c r="X5903" s="175"/>
      <c r="Y5903" s="175"/>
    </row>
    <row r="5904" spans="2:25" x14ac:dyDescent="0.2">
      <c r="B5904" s="97"/>
      <c r="C5904" s="97"/>
      <c r="E5904" s="119"/>
      <c r="J5904" s="130"/>
      <c r="K5904" s="122"/>
      <c r="L5904" s="122"/>
      <c r="M5904" s="93"/>
      <c r="N5904" s="119"/>
      <c r="O5904" s="124"/>
      <c r="V5904" s="72"/>
      <c r="W5904" s="95"/>
      <c r="X5904" s="175"/>
      <c r="Y5904" s="175"/>
    </row>
    <row r="5905" spans="2:25" x14ac:dyDescent="0.2">
      <c r="B5905" s="97"/>
      <c r="C5905" s="97"/>
      <c r="E5905" s="119"/>
      <c r="J5905" s="130"/>
      <c r="K5905" s="122"/>
      <c r="L5905" s="122"/>
      <c r="M5905" s="93"/>
      <c r="N5905" s="119"/>
      <c r="O5905" s="124"/>
      <c r="V5905" s="72"/>
      <c r="W5905" s="95"/>
      <c r="X5905" s="175"/>
      <c r="Y5905" s="175"/>
    </row>
    <row r="5906" spans="2:25" x14ac:dyDescent="0.2">
      <c r="B5906" s="97"/>
      <c r="C5906" s="97"/>
      <c r="E5906" s="119"/>
      <c r="J5906" s="130"/>
      <c r="K5906" s="122"/>
      <c r="L5906" s="122"/>
      <c r="M5906" s="93"/>
      <c r="N5906" s="119"/>
      <c r="O5906" s="124"/>
      <c r="V5906" s="72"/>
      <c r="W5906" s="95"/>
      <c r="X5906" s="175"/>
      <c r="Y5906" s="175"/>
    </row>
    <row r="5907" spans="2:25" x14ac:dyDescent="0.2">
      <c r="B5907" s="97"/>
      <c r="C5907" s="97"/>
      <c r="E5907" s="119"/>
      <c r="J5907" s="130"/>
      <c r="K5907" s="122"/>
      <c r="L5907" s="122"/>
      <c r="M5907" s="93"/>
      <c r="N5907" s="119"/>
      <c r="O5907" s="124"/>
      <c r="V5907" s="72"/>
      <c r="W5907" s="95"/>
      <c r="X5907" s="175"/>
      <c r="Y5907" s="175"/>
    </row>
    <row r="5908" spans="2:25" x14ac:dyDescent="0.2">
      <c r="B5908" s="97"/>
      <c r="C5908" s="97"/>
      <c r="E5908" s="119"/>
      <c r="J5908" s="130"/>
      <c r="K5908" s="122"/>
      <c r="L5908" s="122"/>
      <c r="M5908" s="93"/>
      <c r="N5908" s="119"/>
      <c r="O5908" s="124"/>
      <c r="V5908" s="72"/>
      <c r="W5908" s="95"/>
      <c r="X5908" s="175"/>
      <c r="Y5908" s="175"/>
    </row>
    <row r="5909" spans="2:25" x14ac:dyDescent="0.2">
      <c r="B5909" s="97"/>
      <c r="C5909" s="97"/>
      <c r="E5909" s="119"/>
      <c r="J5909" s="130"/>
      <c r="K5909" s="122"/>
      <c r="L5909" s="122"/>
      <c r="M5909" s="93"/>
      <c r="N5909" s="119"/>
      <c r="O5909" s="124"/>
      <c r="V5909" s="72"/>
      <c r="W5909" s="95"/>
      <c r="X5909" s="175"/>
      <c r="Y5909" s="175"/>
    </row>
    <row r="5910" spans="2:25" x14ac:dyDescent="0.2">
      <c r="B5910" s="97"/>
      <c r="C5910" s="97"/>
      <c r="E5910" s="119"/>
      <c r="J5910" s="130"/>
      <c r="K5910" s="122"/>
      <c r="L5910" s="122"/>
      <c r="M5910" s="93"/>
      <c r="N5910" s="119"/>
      <c r="O5910" s="124"/>
      <c r="V5910" s="72"/>
      <c r="W5910" s="95"/>
      <c r="X5910" s="175"/>
      <c r="Y5910" s="175"/>
    </row>
    <row r="5911" spans="2:25" x14ac:dyDescent="0.2">
      <c r="B5911" s="97"/>
      <c r="C5911" s="97"/>
      <c r="E5911" s="119"/>
      <c r="J5911" s="130"/>
      <c r="K5911" s="122"/>
      <c r="L5911" s="122"/>
      <c r="M5911" s="93"/>
      <c r="N5911" s="119"/>
      <c r="O5911" s="124"/>
      <c r="V5911" s="72"/>
      <c r="W5911" s="95"/>
      <c r="X5911" s="175"/>
      <c r="Y5911" s="175"/>
    </row>
    <row r="5912" spans="2:25" x14ac:dyDescent="0.2">
      <c r="B5912" s="97"/>
      <c r="C5912" s="97"/>
      <c r="E5912" s="119"/>
      <c r="J5912" s="130"/>
      <c r="K5912" s="122"/>
      <c r="L5912" s="122"/>
      <c r="M5912" s="93"/>
      <c r="N5912" s="119"/>
      <c r="O5912" s="124"/>
      <c r="V5912" s="72"/>
      <c r="W5912" s="95"/>
      <c r="X5912" s="175"/>
      <c r="Y5912" s="175"/>
    </row>
    <row r="5913" spans="2:25" x14ac:dyDescent="0.2">
      <c r="B5913" s="97"/>
      <c r="C5913" s="97"/>
      <c r="E5913" s="119"/>
      <c r="J5913" s="130"/>
      <c r="K5913" s="122"/>
      <c r="L5913" s="122"/>
      <c r="M5913" s="93"/>
      <c r="N5913" s="119"/>
      <c r="O5913" s="124"/>
      <c r="V5913" s="72"/>
      <c r="W5913" s="95"/>
      <c r="X5913" s="175"/>
      <c r="Y5913" s="175"/>
    </row>
    <row r="5914" spans="2:25" x14ac:dyDescent="0.2">
      <c r="B5914" s="97"/>
      <c r="C5914" s="97"/>
      <c r="E5914" s="119"/>
      <c r="J5914" s="130"/>
      <c r="K5914" s="122"/>
      <c r="L5914" s="122"/>
      <c r="M5914" s="93"/>
      <c r="N5914" s="119"/>
      <c r="O5914" s="124"/>
      <c r="V5914" s="72"/>
      <c r="W5914" s="95"/>
      <c r="X5914" s="175"/>
      <c r="Y5914" s="175"/>
    </row>
    <row r="5915" spans="2:25" x14ac:dyDescent="0.2">
      <c r="B5915" s="97"/>
      <c r="C5915" s="97"/>
      <c r="E5915" s="119"/>
      <c r="J5915" s="130"/>
      <c r="K5915" s="122"/>
      <c r="L5915" s="122"/>
      <c r="M5915" s="93"/>
      <c r="N5915" s="119"/>
      <c r="O5915" s="124"/>
      <c r="V5915" s="72"/>
      <c r="W5915" s="95"/>
      <c r="X5915" s="175"/>
      <c r="Y5915" s="175"/>
    </row>
    <row r="5916" spans="2:25" x14ac:dyDescent="0.2">
      <c r="B5916" s="97"/>
      <c r="C5916" s="97"/>
      <c r="E5916" s="119"/>
      <c r="J5916" s="130"/>
      <c r="K5916" s="122"/>
      <c r="L5916" s="122"/>
      <c r="M5916" s="93"/>
      <c r="N5916" s="119"/>
      <c r="O5916" s="124"/>
      <c r="V5916" s="72"/>
      <c r="W5916" s="95"/>
      <c r="X5916" s="175"/>
      <c r="Y5916" s="175"/>
    </row>
    <row r="5917" spans="2:25" x14ac:dyDescent="0.2">
      <c r="B5917" s="97"/>
      <c r="C5917" s="97"/>
      <c r="E5917" s="119"/>
      <c r="J5917" s="130"/>
      <c r="K5917" s="122"/>
      <c r="L5917" s="122"/>
      <c r="M5917" s="93"/>
      <c r="N5917" s="119"/>
      <c r="O5917" s="124"/>
      <c r="V5917" s="72"/>
      <c r="W5917" s="95"/>
      <c r="X5917" s="175"/>
      <c r="Y5917" s="175"/>
    </row>
    <row r="5918" spans="2:25" x14ac:dyDescent="0.2">
      <c r="B5918" s="97"/>
      <c r="C5918" s="97"/>
      <c r="E5918" s="119"/>
      <c r="J5918" s="130"/>
      <c r="K5918" s="122"/>
      <c r="L5918" s="122"/>
      <c r="M5918" s="93"/>
      <c r="N5918" s="119"/>
      <c r="O5918" s="124"/>
      <c r="V5918" s="72"/>
      <c r="W5918" s="95"/>
      <c r="X5918" s="175"/>
      <c r="Y5918" s="175"/>
    </row>
    <row r="5919" spans="2:25" x14ac:dyDescent="0.2">
      <c r="B5919" s="97"/>
      <c r="C5919" s="97"/>
      <c r="E5919" s="119"/>
      <c r="J5919" s="130"/>
      <c r="K5919" s="122"/>
      <c r="L5919" s="122"/>
      <c r="M5919" s="93"/>
      <c r="N5919" s="119"/>
      <c r="O5919" s="124"/>
      <c r="V5919" s="72"/>
      <c r="W5919" s="95"/>
      <c r="X5919" s="175"/>
      <c r="Y5919" s="175"/>
    </row>
    <row r="5920" spans="2:25" x14ac:dyDescent="0.2">
      <c r="B5920" s="97"/>
      <c r="C5920" s="97"/>
      <c r="E5920" s="119"/>
      <c r="J5920" s="130"/>
      <c r="K5920" s="122"/>
      <c r="L5920" s="122"/>
      <c r="M5920" s="93"/>
      <c r="N5920" s="119"/>
      <c r="O5920" s="124"/>
      <c r="V5920" s="72"/>
      <c r="W5920" s="95"/>
      <c r="X5920" s="175"/>
      <c r="Y5920" s="175"/>
    </row>
    <row r="5921" spans="2:25" x14ac:dyDescent="0.2">
      <c r="B5921" s="97"/>
      <c r="C5921" s="97"/>
      <c r="E5921" s="119"/>
      <c r="J5921" s="130"/>
      <c r="K5921" s="122"/>
      <c r="L5921" s="122"/>
      <c r="M5921" s="93"/>
      <c r="N5921" s="119"/>
      <c r="O5921" s="124"/>
      <c r="V5921" s="72"/>
      <c r="W5921" s="95"/>
      <c r="X5921" s="175"/>
      <c r="Y5921" s="175"/>
    </row>
    <row r="5922" spans="2:25" x14ac:dyDescent="0.2">
      <c r="B5922" s="97"/>
      <c r="C5922" s="97"/>
      <c r="E5922" s="119"/>
      <c r="J5922" s="130"/>
      <c r="K5922" s="122"/>
      <c r="L5922" s="122"/>
      <c r="M5922" s="93"/>
      <c r="N5922" s="119"/>
      <c r="O5922" s="124"/>
      <c r="V5922" s="72"/>
      <c r="W5922" s="95"/>
      <c r="X5922" s="175"/>
      <c r="Y5922" s="175"/>
    </row>
    <row r="5923" spans="2:25" x14ac:dyDescent="0.2">
      <c r="B5923" s="97"/>
      <c r="C5923" s="97"/>
      <c r="E5923" s="119"/>
      <c r="J5923" s="130"/>
      <c r="K5923" s="122"/>
      <c r="L5923" s="122"/>
      <c r="M5923" s="93"/>
      <c r="N5923" s="119"/>
      <c r="O5923" s="124"/>
      <c r="V5923" s="72"/>
      <c r="W5923" s="95"/>
      <c r="X5923" s="175"/>
      <c r="Y5923" s="175"/>
    </row>
    <row r="5924" spans="2:25" x14ac:dyDescent="0.2">
      <c r="B5924" s="97"/>
      <c r="C5924" s="97"/>
      <c r="E5924" s="119"/>
      <c r="J5924" s="130"/>
      <c r="K5924" s="122"/>
      <c r="L5924" s="122"/>
      <c r="M5924" s="93"/>
      <c r="N5924" s="119"/>
      <c r="O5924" s="124"/>
      <c r="V5924" s="72"/>
      <c r="W5924" s="95"/>
      <c r="X5924" s="175"/>
      <c r="Y5924" s="175"/>
    </row>
    <row r="5925" spans="2:25" x14ac:dyDescent="0.2">
      <c r="B5925" s="97"/>
      <c r="C5925" s="97"/>
      <c r="E5925" s="119"/>
      <c r="J5925" s="130"/>
      <c r="K5925" s="122"/>
      <c r="L5925" s="122"/>
      <c r="M5925" s="93"/>
      <c r="N5925" s="119"/>
      <c r="O5925" s="124"/>
      <c r="V5925" s="72"/>
      <c r="W5925" s="95"/>
      <c r="X5925" s="175"/>
      <c r="Y5925" s="175"/>
    </row>
    <row r="5926" spans="2:25" x14ac:dyDescent="0.2">
      <c r="B5926" s="97"/>
      <c r="C5926" s="97"/>
      <c r="E5926" s="119"/>
      <c r="J5926" s="130"/>
      <c r="K5926" s="122"/>
      <c r="L5926" s="122"/>
      <c r="M5926" s="93"/>
      <c r="N5926" s="119"/>
      <c r="O5926" s="124"/>
      <c r="V5926" s="72"/>
      <c r="W5926" s="95"/>
      <c r="X5926" s="175"/>
      <c r="Y5926" s="175"/>
    </row>
    <row r="5927" spans="2:25" x14ac:dyDescent="0.2">
      <c r="B5927" s="97"/>
      <c r="C5927" s="97"/>
      <c r="E5927" s="119"/>
      <c r="J5927" s="130"/>
      <c r="K5927" s="122"/>
      <c r="L5927" s="122"/>
      <c r="M5927" s="93"/>
      <c r="N5927" s="119"/>
      <c r="O5927" s="124"/>
      <c r="V5927" s="72"/>
      <c r="W5927" s="95"/>
      <c r="X5927" s="175"/>
      <c r="Y5927" s="175"/>
    </row>
    <row r="5928" spans="2:25" x14ac:dyDescent="0.2">
      <c r="B5928" s="97"/>
      <c r="C5928" s="97"/>
      <c r="E5928" s="119"/>
      <c r="J5928" s="130"/>
      <c r="K5928" s="122"/>
      <c r="L5928" s="122"/>
      <c r="M5928" s="93"/>
      <c r="N5928" s="119"/>
      <c r="O5928" s="124"/>
      <c r="V5928" s="72"/>
      <c r="W5928" s="95"/>
      <c r="X5928" s="175"/>
      <c r="Y5928" s="175"/>
    </row>
    <row r="5929" spans="2:25" x14ac:dyDescent="0.2">
      <c r="B5929" s="97"/>
      <c r="C5929" s="97"/>
      <c r="E5929" s="119"/>
      <c r="J5929" s="130"/>
      <c r="K5929" s="122"/>
      <c r="L5929" s="122"/>
      <c r="M5929" s="93"/>
      <c r="N5929" s="119"/>
      <c r="O5929" s="124"/>
      <c r="V5929" s="72"/>
      <c r="W5929" s="95"/>
      <c r="X5929" s="175"/>
      <c r="Y5929" s="175"/>
    </row>
    <row r="5930" spans="2:25" x14ac:dyDescent="0.2">
      <c r="B5930" s="97"/>
      <c r="C5930" s="97"/>
      <c r="E5930" s="119"/>
      <c r="J5930" s="130"/>
      <c r="K5930" s="122"/>
      <c r="L5930" s="122"/>
      <c r="M5930" s="93"/>
      <c r="N5930" s="119"/>
      <c r="O5930" s="124"/>
      <c r="V5930" s="72"/>
      <c r="W5930" s="95"/>
      <c r="X5930" s="175"/>
      <c r="Y5930" s="175"/>
    </row>
    <row r="5931" spans="2:25" x14ac:dyDescent="0.2">
      <c r="B5931" s="97"/>
      <c r="C5931" s="97"/>
      <c r="E5931" s="119"/>
      <c r="J5931" s="130"/>
      <c r="K5931" s="122"/>
      <c r="L5931" s="122"/>
      <c r="M5931" s="93"/>
      <c r="N5931" s="119"/>
      <c r="O5931" s="124"/>
      <c r="V5931" s="72"/>
      <c r="W5931" s="95"/>
      <c r="X5931" s="175"/>
      <c r="Y5931" s="175"/>
    </row>
    <row r="5932" spans="2:25" x14ac:dyDescent="0.2">
      <c r="B5932" s="97"/>
      <c r="C5932" s="97"/>
      <c r="E5932" s="119"/>
      <c r="J5932" s="130"/>
      <c r="K5932" s="122"/>
      <c r="L5932" s="122"/>
      <c r="M5932" s="93"/>
      <c r="N5932" s="119"/>
      <c r="O5932" s="124"/>
      <c r="V5932" s="72"/>
      <c r="W5932" s="95"/>
      <c r="X5932" s="175"/>
      <c r="Y5932" s="175"/>
    </row>
    <row r="5933" spans="2:25" x14ac:dyDescent="0.2">
      <c r="B5933" s="97"/>
      <c r="C5933" s="97"/>
      <c r="E5933" s="119"/>
      <c r="J5933" s="130"/>
      <c r="K5933" s="122"/>
      <c r="L5933" s="122"/>
      <c r="M5933" s="93"/>
      <c r="N5933" s="119"/>
      <c r="O5933" s="124"/>
      <c r="V5933" s="72"/>
      <c r="W5933" s="95"/>
      <c r="X5933" s="175"/>
      <c r="Y5933" s="175"/>
    </row>
    <row r="5934" spans="2:25" x14ac:dyDescent="0.2">
      <c r="B5934" s="97"/>
      <c r="C5934" s="97"/>
      <c r="E5934" s="119"/>
      <c r="J5934" s="130"/>
      <c r="K5934" s="122"/>
      <c r="L5934" s="122"/>
      <c r="M5934" s="93"/>
      <c r="N5934" s="119"/>
      <c r="O5934" s="124"/>
      <c r="V5934" s="72"/>
      <c r="W5934" s="95"/>
      <c r="X5934" s="175"/>
      <c r="Y5934" s="175"/>
    </row>
    <row r="5935" spans="2:25" x14ac:dyDescent="0.2">
      <c r="B5935" s="97"/>
      <c r="C5935" s="97"/>
      <c r="E5935" s="119"/>
      <c r="J5935" s="130"/>
      <c r="K5935" s="122"/>
      <c r="L5935" s="122"/>
      <c r="M5935" s="93"/>
      <c r="N5935" s="119"/>
      <c r="O5935" s="124"/>
      <c r="V5935" s="72"/>
      <c r="W5935" s="95"/>
      <c r="X5935" s="175"/>
      <c r="Y5935" s="175"/>
    </row>
    <row r="5936" spans="2:25" x14ac:dyDescent="0.2">
      <c r="B5936" s="97"/>
      <c r="C5936" s="97"/>
      <c r="E5936" s="119"/>
      <c r="J5936" s="130"/>
      <c r="K5936" s="122"/>
      <c r="L5936" s="122"/>
      <c r="M5936" s="93"/>
      <c r="N5936" s="119"/>
      <c r="O5936" s="124"/>
      <c r="V5936" s="72"/>
      <c r="W5936" s="95"/>
      <c r="X5936" s="175"/>
      <c r="Y5936" s="175"/>
    </row>
    <row r="5937" spans="2:25" x14ac:dyDescent="0.2">
      <c r="B5937" s="97"/>
      <c r="C5937" s="97"/>
      <c r="E5937" s="119"/>
      <c r="J5937" s="130"/>
      <c r="K5937" s="122"/>
      <c r="L5937" s="122"/>
      <c r="M5937" s="93"/>
      <c r="N5937" s="119"/>
      <c r="O5937" s="124"/>
      <c r="V5937" s="72"/>
      <c r="W5937" s="95"/>
      <c r="X5937" s="175"/>
      <c r="Y5937" s="175"/>
    </row>
    <row r="5938" spans="2:25" x14ac:dyDescent="0.2">
      <c r="B5938" s="97"/>
      <c r="C5938" s="97"/>
      <c r="E5938" s="119"/>
      <c r="J5938" s="130"/>
      <c r="K5938" s="122"/>
      <c r="L5938" s="122"/>
      <c r="M5938" s="93"/>
      <c r="N5938" s="119"/>
      <c r="O5938" s="124"/>
      <c r="V5938" s="72"/>
      <c r="W5938" s="95"/>
      <c r="X5938" s="175"/>
      <c r="Y5938" s="175"/>
    </row>
    <row r="5939" spans="2:25" x14ac:dyDescent="0.2">
      <c r="B5939" s="97"/>
      <c r="C5939" s="97"/>
      <c r="E5939" s="119"/>
      <c r="J5939" s="130"/>
      <c r="K5939" s="122"/>
      <c r="L5939" s="122"/>
      <c r="M5939" s="93"/>
      <c r="N5939" s="119"/>
      <c r="O5939" s="124"/>
      <c r="V5939" s="72"/>
      <c r="W5939" s="95"/>
      <c r="X5939" s="175"/>
      <c r="Y5939" s="175"/>
    </row>
    <row r="5940" spans="2:25" x14ac:dyDescent="0.2">
      <c r="B5940" s="97"/>
      <c r="C5940" s="97"/>
      <c r="E5940" s="119"/>
      <c r="J5940" s="130"/>
      <c r="K5940" s="122"/>
      <c r="L5940" s="122"/>
      <c r="M5940" s="93"/>
      <c r="N5940" s="119"/>
      <c r="O5940" s="124"/>
      <c r="V5940" s="72"/>
      <c r="W5940" s="95"/>
      <c r="X5940" s="175"/>
      <c r="Y5940" s="175"/>
    </row>
    <row r="5941" spans="2:25" x14ac:dyDescent="0.2">
      <c r="B5941" s="97"/>
      <c r="C5941" s="97"/>
      <c r="E5941" s="119"/>
      <c r="J5941" s="130"/>
      <c r="K5941" s="122"/>
      <c r="L5941" s="122"/>
      <c r="M5941" s="93"/>
      <c r="N5941" s="119"/>
      <c r="O5941" s="124"/>
      <c r="V5941" s="72"/>
      <c r="W5941" s="95"/>
      <c r="X5941" s="175"/>
      <c r="Y5941" s="175"/>
    </row>
    <row r="5942" spans="2:25" x14ac:dyDescent="0.2">
      <c r="B5942" s="97"/>
      <c r="C5942" s="97"/>
      <c r="E5942" s="119"/>
      <c r="J5942" s="130"/>
      <c r="K5942" s="122"/>
      <c r="L5942" s="122"/>
      <c r="M5942" s="93"/>
      <c r="N5942" s="119"/>
      <c r="O5942" s="124"/>
      <c r="V5942" s="72"/>
      <c r="W5942" s="95"/>
      <c r="X5942" s="175"/>
      <c r="Y5942" s="175"/>
    </row>
    <row r="5943" spans="2:25" x14ac:dyDescent="0.2">
      <c r="B5943" s="97"/>
      <c r="C5943" s="97"/>
      <c r="E5943" s="119"/>
      <c r="J5943" s="130"/>
      <c r="K5943" s="122"/>
      <c r="L5943" s="122"/>
      <c r="M5943" s="93"/>
      <c r="N5943" s="119"/>
      <c r="O5943" s="124"/>
      <c r="V5943" s="72"/>
      <c r="W5943" s="95"/>
      <c r="X5943" s="175"/>
      <c r="Y5943" s="175"/>
    </row>
    <row r="5944" spans="2:25" x14ac:dyDescent="0.2">
      <c r="B5944" s="97"/>
      <c r="C5944" s="97"/>
      <c r="E5944" s="119"/>
      <c r="J5944" s="130"/>
      <c r="K5944" s="122"/>
      <c r="L5944" s="122"/>
      <c r="M5944" s="93"/>
      <c r="N5944" s="119"/>
      <c r="O5944" s="124"/>
      <c r="V5944" s="72"/>
      <c r="W5944" s="95"/>
      <c r="X5944" s="175"/>
      <c r="Y5944" s="175"/>
    </row>
    <row r="5945" spans="2:25" x14ac:dyDescent="0.2">
      <c r="B5945" s="97"/>
      <c r="C5945" s="97"/>
      <c r="E5945" s="119"/>
      <c r="J5945" s="130"/>
      <c r="K5945" s="122"/>
      <c r="L5945" s="122"/>
      <c r="M5945" s="93"/>
      <c r="N5945" s="119"/>
      <c r="O5945" s="124"/>
      <c r="V5945" s="72"/>
      <c r="W5945" s="95"/>
      <c r="X5945" s="175"/>
      <c r="Y5945" s="175"/>
    </row>
    <row r="5946" spans="2:25" x14ac:dyDescent="0.2">
      <c r="B5946" s="97"/>
      <c r="C5946" s="97"/>
      <c r="E5946" s="119"/>
      <c r="J5946" s="130"/>
      <c r="K5946" s="122"/>
      <c r="L5946" s="122"/>
      <c r="M5946" s="93"/>
      <c r="N5946" s="119"/>
      <c r="O5946" s="124"/>
      <c r="V5946" s="72"/>
      <c r="W5946" s="95"/>
      <c r="X5946" s="175"/>
      <c r="Y5946" s="175"/>
    </row>
    <row r="5947" spans="2:25" x14ac:dyDescent="0.2">
      <c r="B5947" s="97"/>
      <c r="C5947" s="97"/>
      <c r="E5947" s="119"/>
      <c r="J5947" s="130"/>
      <c r="K5947" s="122"/>
      <c r="L5947" s="122"/>
      <c r="M5947" s="93"/>
      <c r="N5947" s="119"/>
      <c r="O5947" s="124"/>
      <c r="V5947" s="72"/>
      <c r="W5947" s="95"/>
      <c r="X5947" s="175"/>
      <c r="Y5947" s="175"/>
    </row>
    <row r="5948" spans="2:25" x14ac:dyDescent="0.2">
      <c r="B5948" s="97"/>
      <c r="C5948" s="97"/>
      <c r="E5948" s="119"/>
      <c r="J5948" s="130"/>
      <c r="K5948" s="122"/>
      <c r="L5948" s="122"/>
      <c r="M5948" s="93"/>
      <c r="N5948" s="119"/>
      <c r="O5948" s="124"/>
      <c r="V5948" s="72"/>
      <c r="W5948" s="95"/>
      <c r="X5948" s="175"/>
      <c r="Y5948" s="175"/>
    </row>
    <row r="5949" spans="2:25" x14ac:dyDescent="0.2">
      <c r="B5949" s="97"/>
      <c r="C5949" s="97"/>
      <c r="E5949" s="119"/>
      <c r="J5949" s="130"/>
      <c r="K5949" s="122"/>
      <c r="L5949" s="122"/>
      <c r="M5949" s="93"/>
      <c r="N5949" s="119"/>
      <c r="O5949" s="124"/>
      <c r="V5949" s="72"/>
      <c r="W5949" s="95"/>
      <c r="X5949" s="175"/>
      <c r="Y5949" s="175"/>
    </row>
    <row r="5950" spans="2:25" x14ac:dyDescent="0.2">
      <c r="B5950" s="97"/>
      <c r="C5950" s="97"/>
      <c r="E5950" s="119"/>
      <c r="J5950" s="130"/>
      <c r="K5950" s="122"/>
      <c r="L5950" s="122"/>
      <c r="M5950" s="93"/>
      <c r="N5950" s="119"/>
      <c r="O5950" s="124"/>
      <c r="V5950" s="72"/>
      <c r="W5950" s="95"/>
      <c r="X5950" s="175"/>
      <c r="Y5950" s="175"/>
    </row>
    <row r="5951" spans="2:25" x14ac:dyDescent="0.2">
      <c r="B5951" s="97"/>
      <c r="C5951" s="97"/>
      <c r="E5951" s="119"/>
      <c r="J5951" s="130"/>
      <c r="K5951" s="122"/>
      <c r="L5951" s="122"/>
      <c r="M5951" s="93"/>
      <c r="N5951" s="119"/>
      <c r="O5951" s="124"/>
      <c r="V5951" s="72"/>
      <c r="W5951" s="95"/>
      <c r="X5951" s="175"/>
      <c r="Y5951" s="175"/>
    </row>
    <row r="5952" spans="2:25" x14ac:dyDescent="0.2">
      <c r="B5952" s="97"/>
      <c r="C5952" s="97"/>
      <c r="E5952" s="119"/>
      <c r="J5952" s="130"/>
      <c r="K5952" s="122"/>
      <c r="L5952" s="122"/>
      <c r="M5952" s="93"/>
      <c r="N5952" s="119"/>
      <c r="O5952" s="124"/>
      <c r="V5952" s="72"/>
      <c r="W5952" s="95"/>
      <c r="X5952" s="175"/>
      <c r="Y5952" s="175"/>
    </row>
    <row r="5953" spans="2:25" x14ac:dyDescent="0.2">
      <c r="B5953" s="97"/>
      <c r="C5953" s="97"/>
      <c r="E5953" s="119"/>
      <c r="J5953" s="130"/>
      <c r="K5953" s="122"/>
      <c r="L5953" s="122"/>
      <c r="M5953" s="93"/>
      <c r="N5953" s="119"/>
      <c r="O5953" s="124"/>
      <c r="V5953" s="72"/>
      <c r="W5953" s="95"/>
      <c r="X5953" s="175"/>
      <c r="Y5953" s="175"/>
    </row>
    <row r="5954" spans="2:25" x14ac:dyDescent="0.2">
      <c r="B5954" s="97"/>
      <c r="C5954" s="97"/>
      <c r="E5954" s="119"/>
      <c r="J5954" s="130"/>
      <c r="K5954" s="122"/>
      <c r="L5954" s="122"/>
      <c r="M5954" s="93"/>
      <c r="N5954" s="119"/>
      <c r="O5954" s="124"/>
      <c r="V5954" s="72"/>
      <c r="W5954" s="95"/>
      <c r="X5954" s="175"/>
      <c r="Y5954" s="175"/>
    </row>
    <row r="5955" spans="2:25" x14ac:dyDescent="0.2">
      <c r="B5955" s="97"/>
      <c r="C5955" s="97"/>
      <c r="E5955" s="119"/>
      <c r="J5955" s="130"/>
      <c r="K5955" s="122"/>
      <c r="L5955" s="122"/>
      <c r="M5955" s="93"/>
      <c r="N5955" s="119"/>
      <c r="O5955" s="124"/>
      <c r="V5955" s="72"/>
      <c r="W5955" s="95"/>
      <c r="X5955" s="175"/>
      <c r="Y5955" s="175"/>
    </row>
    <row r="5956" spans="2:25" x14ac:dyDescent="0.2">
      <c r="B5956" s="97"/>
      <c r="C5956" s="97"/>
      <c r="E5956" s="119"/>
      <c r="J5956" s="130"/>
      <c r="K5956" s="122"/>
      <c r="L5956" s="122"/>
      <c r="M5956" s="93"/>
      <c r="N5956" s="119"/>
      <c r="O5956" s="124"/>
      <c r="V5956" s="72"/>
      <c r="W5956" s="95"/>
      <c r="X5956" s="175"/>
      <c r="Y5956" s="175"/>
    </row>
    <row r="5957" spans="2:25" x14ac:dyDescent="0.2">
      <c r="B5957" s="97"/>
      <c r="C5957" s="97"/>
      <c r="E5957" s="119"/>
      <c r="J5957" s="130"/>
      <c r="K5957" s="122"/>
      <c r="L5957" s="122"/>
      <c r="M5957" s="93"/>
      <c r="N5957" s="119"/>
      <c r="O5957" s="124"/>
      <c r="V5957" s="72"/>
      <c r="W5957" s="95"/>
      <c r="X5957" s="175"/>
      <c r="Y5957" s="175"/>
    </row>
    <row r="5958" spans="2:25" x14ac:dyDescent="0.2">
      <c r="B5958" s="97"/>
      <c r="C5958" s="97"/>
      <c r="E5958" s="119"/>
      <c r="J5958" s="130"/>
      <c r="K5958" s="122"/>
      <c r="L5958" s="122"/>
      <c r="M5958" s="93"/>
      <c r="N5958" s="119"/>
      <c r="O5958" s="124"/>
      <c r="V5958" s="72"/>
      <c r="W5958" s="95"/>
      <c r="X5958" s="175"/>
      <c r="Y5958" s="175"/>
    </row>
    <row r="5959" spans="2:25" x14ac:dyDescent="0.2">
      <c r="B5959" s="97"/>
      <c r="C5959" s="97"/>
      <c r="E5959" s="119"/>
      <c r="J5959" s="130"/>
      <c r="K5959" s="122"/>
      <c r="L5959" s="122"/>
      <c r="M5959" s="93"/>
      <c r="N5959" s="119"/>
      <c r="O5959" s="124"/>
      <c r="V5959" s="72"/>
      <c r="W5959" s="95"/>
      <c r="X5959" s="175"/>
      <c r="Y5959" s="175"/>
    </row>
    <row r="5960" spans="2:25" x14ac:dyDescent="0.2">
      <c r="B5960" s="97"/>
      <c r="C5960" s="97"/>
      <c r="E5960" s="119"/>
      <c r="J5960" s="130"/>
      <c r="K5960" s="122"/>
      <c r="L5960" s="122"/>
      <c r="M5960" s="93"/>
      <c r="N5960" s="119"/>
      <c r="O5960" s="124"/>
      <c r="V5960" s="72"/>
      <c r="W5960" s="95"/>
      <c r="X5960" s="175"/>
      <c r="Y5960" s="175"/>
    </row>
    <row r="5961" spans="2:25" x14ac:dyDescent="0.2">
      <c r="B5961" s="97"/>
      <c r="C5961" s="97"/>
      <c r="E5961" s="119"/>
      <c r="J5961" s="130"/>
      <c r="K5961" s="122"/>
      <c r="L5961" s="122"/>
      <c r="M5961" s="93"/>
      <c r="N5961" s="119"/>
      <c r="O5961" s="124"/>
      <c r="V5961" s="72"/>
      <c r="W5961" s="95"/>
      <c r="X5961" s="175"/>
      <c r="Y5961" s="175"/>
    </row>
    <row r="5962" spans="2:25" x14ac:dyDescent="0.2">
      <c r="B5962" s="97"/>
      <c r="C5962" s="97"/>
      <c r="E5962" s="119"/>
      <c r="J5962" s="130"/>
      <c r="K5962" s="122"/>
      <c r="L5962" s="122"/>
      <c r="M5962" s="93"/>
      <c r="N5962" s="119"/>
      <c r="O5962" s="124"/>
      <c r="V5962" s="72"/>
      <c r="W5962" s="95"/>
      <c r="X5962" s="175"/>
      <c r="Y5962" s="175"/>
    </row>
    <row r="5963" spans="2:25" x14ac:dyDescent="0.2">
      <c r="B5963" s="97"/>
      <c r="C5963" s="97"/>
      <c r="E5963" s="119"/>
      <c r="J5963" s="130"/>
      <c r="K5963" s="122"/>
      <c r="L5963" s="122"/>
      <c r="M5963" s="93"/>
      <c r="N5963" s="119"/>
      <c r="O5963" s="124"/>
      <c r="V5963" s="72"/>
      <c r="W5963" s="95"/>
      <c r="X5963" s="175"/>
      <c r="Y5963" s="175"/>
    </row>
    <row r="5964" spans="2:25" x14ac:dyDescent="0.2">
      <c r="B5964" s="97"/>
      <c r="C5964" s="97"/>
      <c r="E5964" s="119"/>
      <c r="J5964" s="130"/>
      <c r="K5964" s="122"/>
      <c r="L5964" s="122"/>
      <c r="M5964" s="93"/>
      <c r="N5964" s="119"/>
      <c r="O5964" s="124"/>
      <c r="V5964" s="72"/>
      <c r="W5964" s="95"/>
      <c r="X5964" s="175"/>
      <c r="Y5964" s="175"/>
    </row>
    <row r="5965" spans="2:25" x14ac:dyDescent="0.2">
      <c r="B5965" s="97"/>
      <c r="C5965" s="97"/>
      <c r="E5965" s="119"/>
      <c r="J5965" s="130"/>
      <c r="K5965" s="122"/>
      <c r="L5965" s="122"/>
      <c r="M5965" s="93"/>
      <c r="N5965" s="119"/>
      <c r="O5965" s="124"/>
      <c r="V5965" s="72"/>
      <c r="W5965" s="95"/>
      <c r="X5965" s="175"/>
      <c r="Y5965" s="175"/>
    </row>
    <row r="5966" spans="2:25" x14ac:dyDescent="0.2">
      <c r="B5966" s="97"/>
      <c r="C5966" s="97"/>
      <c r="E5966" s="119"/>
      <c r="J5966" s="130"/>
      <c r="K5966" s="122"/>
      <c r="L5966" s="122"/>
      <c r="M5966" s="93"/>
      <c r="N5966" s="119"/>
      <c r="O5966" s="124"/>
      <c r="V5966" s="72"/>
      <c r="W5966" s="95"/>
      <c r="X5966" s="175"/>
      <c r="Y5966" s="175"/>
    </row>
    <row r="5967" spans="2:25" x14ac:dyDescent="0.2">
      <c r="B5967" s="97"/>
      <c r="C5967" s="97"/>
      <c r="E5967" s="119"/>
      <c r="J5967" s="130"/>
      <c r="K5967" s="122"/>
      <c r="L5967" s="122"/>
      <c r="M5967" s="93"/>
      <c r="N5967" s="119"/>
      <c r="O5967" s="124"/>
      <c r="V5967" s="72"/>
      <c r="W5967" s="95"/>
      <c r="X5967" s="175"/>
      <c r="Y5967" s="175"/>
    </row>
    <row r="5968" spans="2:25" x14ac:dyDescent="0.2">
      <c r="B5968" s="97"/>
      <c r="C5968" s="97"/>
      <c r="E5968" s="119"/>
      <c r="J5968" s="130"/>
      <c r="K5968" s="122"/>
      <c r="L5968" s="122"/>
      <c r="M5968" s="93"/>
      <c r="N5968" s="119"/>
      <c r="O5968" s="124"/>
      <c r="V5968" s="72"/>
      <c r="W5968" s="95"/>
      <c r="X5968" s="175"/>
      <c r="Y5968" s="175"/>
    </row>
    <row r="5969" spans="2:25" x14ac:dyDescent="0.2">
      <c r="B5969" s="97"/>
      <c r="C5969" s="97"/>
      <c r="E5969" s="119"/>
      <c r="J5969" s="130"/>
      <c r="K5969" s="122"/>
      <c r="L5969" s="122"/>
      <c r="M5969" s="93"/>
      <c r="N5969" s="119"/>
      <c r="O5969" s="124"/>
      <c r="V5969" s="72"/>
      <c r="W5969" s="95"/>
      <c r="X5969" s="175"/>
      <c r="Y5969" s="175"/>
    </row>
    <row r="5970" spans="2:25" x14ac:dyDescent="0.2">
      <c r="B5970" s="97"/>
      <c r="C5970" s="97"/>
      <c r="E5970" s="119"/>
      <c r="J5970" s="130"/>
      <c r="K5970" s="122"/>
      <c r="L5970" s="122"/>
      <c r="M5970" s="93"/>
      <c r="N5970" s="119"/>
      <c r="O5970" s="124"/>
      <c r="V5970" s="72"/>
      <c r="W5970" s="95"/>
      <c r="X5970" s="175"/>
      <c r="Y5970" s="175"/>
    </row>
    <row r="5971" spans="2:25" x14ac:dyDescent="0.2">
      <c r="B5971" s="97"/>
      <c r="C5971" s="97"/>
      <c r="E5971" s="119"/>
      <c r="J5971" s="130"/>
      <c r="K5971" s="122"/>
      <c r="L5971" s="122"/>
      <c r="M5971" s="93"/>
      <c r="N5971" s="119"/>
      <c r="O5971" s="124"/>
      <c r="V5971" s="72"/>
      <c r="W5971" s="95"/>
      <c r="X5971" s="175"/>
      <c r="Y5971" s="175"/>
    </row>
    <row r="5972" spans="2:25" x14ac:dyDescent="0.2">
      <c r="B5972" s="97"/>
      <c r="C5972" s="97"/>
      <c r="E5972" s="119"/>
      <c r="J5972" s="130"/>
      <c r="K5972" s="122"/>
      <c r="L5972" s="122"/>
      <c r="M5972" s="93"/>
      <c r="N5972" s="119"/>
      <c r="O5972" s="124"/>
      <c r="V5972" s="72"/>
      <c r="W5972" s="95"/>
      <c r="X5972" s="175"/>
      <c r="Y5972" s="175"/>
    </row>
    <row r="5973" spans="2:25" x14ac:dyDescent="0.2">
      <c r="B5973" s="97"/>
      <c r="C5973" s="97"/>
      <c r="E5973" s="119"/>
      <c r="J5973" s="130"/>
      <c r="K5973" s="122"/>
      <c r="L5973" s="122"/>
      <c r="M5973" s="93"/>
      <c r="N5973" s="119"/>
      <c r="O5973" s="124"/>
      <c r="V5973" s="72"/>
      <c r="W5973" s="95"/>
      <c r="X5973" s="175"/>
      <c r="Y5973" s="175"/>
    </row>
    <row r="5974" spans="2:25" x14ac:dyDescent="0.2">
      <c r="B5974" s="97"/>
      <c r="C5974" s="97"/>
      <c r="E5974" s="119"/>
      <c r="J5974" s="130"/>
      <c r="K5974" s="122"/>
      <c r="L5974" s="122"/>
      <c r="M5974" s="93"/>
      <c r="N5974" s="119"/>
      <c r="O5974" s="124"/>
      <c r="V5974" s="72"/>
      <c r="W5974" s="95"/>
      <c r="X5974" s="175"/>
      <c r="Y5974" s="175"/>
    </row>
    <row r="5975" spans="2:25" x14ac:dyDescent="0.2">
      <c r="B5975" s="97"/>
      <c r="C5975" s="97"/>
      <c r="E5975" s="119"/>
      <c r="J5975" s="130"/>
      <c r="K5975" s="122"/>
      <c r="L5975" s="122"/>
      <c r="M5975" s="93"/>
      <c r="N5975" s="119"/>
      <c r="O5975" s="124"/>
      <c r="V5975" s="72"/>
      <c r="W5975" s="95"/>
      <c r="X5975" s="175"/>
      <c r="Y5975" s="175"/>
    </row>
    <row r="5976" spans="2:25" x14ac:dyDescent="0.2">
      <c r="B5976" s="97"/>
      <c r="C5976" s="97"/>
      <c r="E5976" s="119"/>
      <c r="J5976" s="130"/>
      <c r="K5976" s="122"/>
      <c r="L5976" s="122"/>
      <c r="M5976" s="93"/>
      <c r="N5976" s="119"/>
      <c r="O5976" s="124"/>
      <c r="V5976" s="72"/>
      <c r="W5976" s="95"/>
      <c r="X5976" s="175"/>
      <c r="Y5976" s="175"/>
    </row>
    <row r="5977" spans="2:25" x14ac:dyDescent="0.2">
      <c r="B5977" s="97"/>
      <c r="C5977" s="97"/>
      <c r="E5977" s="119"/>
      <c r="J5977" s="130"/>
      <c r="K5977" s="122"/>
      <c r="L5977" s="122"/>
      <c r="M5977" s="93"/>
      <c r="N5977" s="119"/>
      <c r="O5977" s="124"/>
      <c r="V5977" s="72"/>
      <c r="W5977" s="95"/>
      <c r="X5977" s="175"/>
      <c r="Y5977" s="175"/>
    </row>
    <row r="5978" spans="2:25" x14ac:dyDescent="0.2">
      <c r="B5978" s="97"/>
      <c r="C5978" s="97"/>
      <c r="E5978" s="119"/>
      <c r="J5978" s="130"/>
      <c r="K5978" s="122"/>
      <c r="L5978" s="122"/>
      <c r="M5978" s="93"/>
      <c r="N5978" s="119"/>
      <c r="O5978" s="124"/>
      <c r="V5978" s="72"/>
      <c r="W5978" s="95"/>
      <c r="X5978" s="175"/>
      <c r="Y5978" s="175"/>
    </row>
    <row r="5979" spans="2:25" x14ac:dyDescent="0.2">
      <c r="B5979" s="97"/>
      <c r="C5979" s="97"/>
      <c r="E5979" s="119"/>
      <c r="J5979" s="130"/>
      <c r="K5979" s="122"/>
      <c r="L5979" s="122"/>
      <c r="M5979" s="93"/>
      <c r="N5979" s="119"/>
      <c r="O5979" s="124"/>
      <c r="V5979" s="72"/>
      <c r="W5979" s="95"/>
      <c r="X5979" s="175"/>
      <c r="Y5979" s="175"/>
    </row>
    <row r="5980" spans="2:25" x14ac:dyDescent="0.2">
      <c r="B5980" s="97"/>
      <c r="C5980" s="97"/>
      <c r="E5980" s="119"/>
      <c r="J5980" s="130"/>
      <c r="K5980" s="122"/>
      <c r="L5980" s="122"/>
      <c r="M5980" s="93"/>
      <c r="N5980" s="119"/>
      <c r="O5980" s="124"/>
      <c r="V5980" s="72"/>
      <c r="W5980" s="95"/>
      <c r="X5980" s="175"/>
      <c r="Y5980" s="175"/>
    </row>
    <row r="5981" spans="2:25" x14ac:dyDescent="0.2">
      <c r="B5981" s="97"/>
      <c r="C5981" s="97"/>
      <c r="E5981" s="119"/>
      <c r="J5981" s="130"/>
      <c r="K5981" s="122"/>
      <c r="L5981" s="122"/>
      <c r="M5981" s="93"/>
      <c r="N5981" s="119"/>
      <c r="O5981" s="124"/>
      <c r="V5981" s="72"/>
      <c r="W5981" s="95"/>
      <c r="X5981" s="175"/>
      <c r="Y5981" s="175"/>
    </row>
    <row r="5982" spans="2:25" x14ac:dyDescent="0.2">
      <c r="B5982" s="97"/>
      <c r="C5982" s="97"/>
      <c r="E5982" s="119"/>
      <c r="J5982" s="130"/>
      <c r="K5982" s="122"/>
      <c r="L5982" s="122"/>
      <c r="M5982" s="93"/>
      <c r="N5982" s="119"/>
      <c r="O5982" s="124"/>
      <c r="V5982" s="72"/>
      <c r="W5982" s="95"/>
      <c r="X5982" s="175"/>
      <c r="Y5982" s="175"/>
    </row>
    <row r="5983" spans="2:25" x14ac:dyDescent="0.2">
      <c r="B5983" s="97"/>
      <c r="C5983" s="97"/>
      <c r="E5983" s="119"/>
      <c r="J5983" s="130"/>
      <c r="K5983" s="122"/>
      <c r="L5983" s="122"/>
      <c r="M5983" s="93"/>
      <c r="N5983" s="119"/>
      <c r="O5983" s="124"/>
      <c r="V5983" s="72"/>
      <c r="W5983" s="95"/>
      <c r="X5983" s="175"/>
      <c r="Y5983" s="175"/>
    </row>
    <row r="5984" spans="2:25" x14ac:dyDescent="0.2">
      <c r="B5984" s="97"/>
      <c r="C5984" s="97"/>
      <c r="E5984" s="119"/>
      <c r="J5984" s="130"/>
      <c r="K5984" s="122"/>
      <c r="L5984" s="122"/>
      <c r="M5984" s="93"/>
      <c r="N5984" s="119"/>
      <c r="O5984" s="124"/>
      <c r="V5984" s="72"/>
      <c r="W5984" s="95"/>
      <c r="X5984" s="175"/>
      <c r="Y5984" s="175"/>
    </row>
    <row r="5985" spans="2:25" x14ac:dyDescent="0.2">
      <c r="B5985" s="97"/>
      <c r="C5985" s="97"/>
      <c r="E5985" s="119"/>
      <c r="J5985" s="130"/>
      <c r="K5985" s="122"/>
      <c r="L5985" s="122"/>
      <c r="M5985" s="93"/>
      <c r="N5985" s="119"/>
      <c r="O5985" s="124"/>
      <c r="V5985" s="72"/>
      <c r="W5985" s="95"/>
      <c r="X5985" s="175"/>
      <c r="Y5985" s="175"/>
    </row>
    <row r="5986" spans="2:25" x14ac:dyDescent="0.2">
      <c r="B5986" s="97"/>
      <c r="C5986" s="97"/>
      <c r="E5986" s="119"/>
      <c r="J5986" s="130"/>
      <c r="K5986" s="122"/>
      <c r="L5986" s="122"/>
      <c r="M5986" s="93"/>
      <c r="N5986" s="119"/>
      <c r="O5986" s="124"/>
      <c r="V5986" s="72"/>
      <c r="W5986" s="95"/>
      <c r="X5986" s="175"/>
      <c r="Y5986" s="175"/>
    </row>
    <row r="5987" spans="2:25" x14ac:dyDescent="0.2">
      <c r="B5987" s="97"/>
      <c r="C5987" s="97"/>
      <c r="E5987" s="119"/>
      <c r="J5987" s="130"/>
      <c r="K5987" s="122"/>
      <c r="L5987" s="122"/>
      <c r="M5987" s="93"/>
      <c r="N5987" s="119"/>
      <c r="O5987" s="124"/>
      <c r="V5987" s="72"/>
      <c r="W5987" s="95"/>
      <c r="X5987" s="175"/>
      <c r="Y5987" s="175"/>
    </row>
    <row r="5988" spans="2:25" x14ac:dyDescent="0.2">
      <c r="B5988" s="97"/>
      <c r="C5988" s="97"/>
      <c r="E5988" s="119"/>
      <c r="J5988" s="130"/>
      <c r="K5988" s="122"/>
      <c r="L5988" s="122"/>
      <c r="M5988" s="93"/>
      <c r="N5988" s="119"/>
      <c r="O5988" s="124"/>
      <c r="V5988" s="72"/>
      <c r="W5988" s="95"/>
      <c r="X5988" s="175"/>
      <c r="Y5988" s="175"/>
    </row>
    <row r="5989" spans="2:25" x14ac:dyDescent="0.2">
      <c r="B5989" s="97"/>
      <c r="C5989" s="97"/>
      <c r="E5989" s="119"/>
      <c r="J5989" s="130"/>
      <c r="K5989" s="122"/>
      <c r="L5989" s="122"/>
      <c r="M5989" s="93"/>
      <c r="N5989" s="119"/>
      <c r="O5989" s="124"/>
      <c r="V5989" s="72"/>
      <c r="W5989" s="95"/>
      <c r="X5989" s="175"/>
      <c r="Y5989" s="175"/>
    </row>
    <row r="5990" spans="2:25" x14ac:dyDescent="0.2">
      <c r="B5990" s="97"/>
      <c r="C5990" s="97"/>
      <c r="E5990" s="119"/>
      <c r="J5990" s="130"/>
      <c r="K5990" s="122"/>
      <c r="L5990" s="122"/>
      <c r="M5990" s="93"/>
      <c r="N5990" s="119"/>
      <c r="O5990" s="124"/>
      <c r="V5990" s="72"/>
      <c r="W5990" s="95"/>
      <c r="X5990" s="175"/>
      <c r="Y5990" s="175"/>
    </row>
    <row r="5991" spans="2:25" x14ac:dyDescent="0.2">
      <c r="B5991" s="97"/>
      <c r="C5991" s="97"/>
      <c r="E5991" s="119"/>
      <c r="J5991" s="130"/>
      <c r="K5991" s="122"/>
      <c r="L5991" s="122"/>
      <c r="M5991" s="93"/>
      <c r="N5991" s="119"/>
      <c r="O5991" s="124"/>
      <c r="V5991" s="72"/>
      <c r="W5991" s="95"/>
      <c r="X5991" s="175"/>
      <c r="Y5991" s="175"/>
    </row>
    <row r="5992" spans="2:25" x14ac:dyDescent="0.2">
      <c r="B5992" s="97"/>
      <c r="C5992" s="97"/>
      <c r="E5992" s="119"/>
      <c r="J5992" s="130"/>
      <c r="K5992" s="122"/>
      <c r="L5992" s="122"/>
      <c r="M5992" s="93"/>
      <c r="N5992" s="119"/>
      <c r="O5992" s="124"/>
      <c r="V5992" s="72"/>
      <c r="W5992" s="95"/>
      <c r="X5992" s="175"/>
      <c r="Y5992" s="175"/>
    </row>
    <row r="5993" spans="2:25" x14ac:dyDescent="0.2">
      <c r="B5993" s="97"/>
      <c r="C5993" s="97"/>
      <c r="E5993" s="119"/>
      <c r="J5993" s="130"/>
      <c r="K5993" s="122"/>
      <c r="L5993" s="122"/>
      <c r="M5993" s="93"/>
      <c r="N5993" s="119"/>
      <c r="O5993" s="124"/>
      <c r="V5993" s="72"/>
      <c r="W5993" s="95"/>
      <c r="X5993" s="175"/>
      <c r="Y5993" s="175"/>
    </row>
    <row r="5994" spans="2:25" x14ac:dyDescent="0.2">
      <c r="B5994" s="97"/>
      <c r="C5994" s="97"/>
      <c r="E5994" s="119"/>
      <c r="J5994" s="130"/>
      <c r="K5994" s="122"/>
      <c r="L5994" s="122"/>
      <c r="M5994" s="93"/>
      <c r="N5994" s="119"/>
      <c r="O5994" s="124"/>
      <c r="V5994" s="72"/>
      <c r="W5994" s="95"/>
      <c r="X5994" s="175"/>
      <c r="Y5994" s="175"/>
    </row>
    <row r="5995" spans="2:25" x14ac:dyDescent="0.2">
      <c r="B5995" s="97"/>
      <c r="C5995" s="97"/>
      <c r="E5995" s="119"/>
      <c r="J5995" s="130"/>
      <c r="K5995" s="122"/>
      <c r="L5995" s="122"/>
      <c r="M5995" s="93"/>
      <c r="N5995" s="119"/>
      <c r="O5995" s="124"/>
      <c r="V5995" s="72"/>
      <c r="W5995" s="95"/>
      <c r="X5995" s="175"/>
      <c r="Y5995" s="175"/>
    </row>
    <row r="5996" spans="2:25" x14ac:dyDescent="0.2">
      <c r="B5996" s="97"/>
      <c r="C5996" s="97"/>
      <c r="E5996" s="119"/>
      <c r="J5996" s="130"/>
      <c r="K5996" s="122"/>
      <c r="L5996" s="122"/>
      <c r="M5996" s="93"/>
      <c r="N5996" s="119"/>
      <c r="O5996" s="124"/>
      <c r="V5996" s="72"/>
      <c r="W5996" s="95"/>
      <c r="X5996" s="175"/>
      <c r="Y5996" s="175"/>
    </row>
    <row r="5997" spans="2:25" x14ac:dyDescent="0.2">
      <c r="B5997" s="97"/>
      <c r="C5997" s="97"/>
      <c r="E5997" s="119"/>
      <c r="J5997" s="130"/>
      <c r="K5997" s="122"/>
      <c r="L5997" s="122"/>
      <c r="M5997" s="93"/>
      <c r="N5997" s="119"/>
      <c r="O5997" s="124"/>
      <c r="V5997" s="72"/>
      <c r="W5997" s="95"/>
      <c r="X5997" s="175"/>
      <c r="Y5997" s="175"/>
    </row>
    <row r="5998" spans="2:25" x14ac:dyDescent="0.2">
      <c r="B5998" s="97"/>
      <c r="C5998" s="97"/>
      <c r="E5998" s="119"/>
      <c r="J5998" s="130"/>
      <c r="K5998" s="122"/>
      <c r="L5998" s="122"/>
      <c r="M5998" s="93"/>
      <c r="N5998" s="119"/>
      <c r="O5998" s="124"/>
      <c r="V5998" s="72"/>
      <c r="W5998" s="95"/>
      <c r="X5998" s="175"/>
      <c r="Y5998" s="175"/>
    </row>
    <row r="5999" spans="2:25" x14ac:dyDescent="0.2">
      <c r="B5999" s="97"/>
      <c r="C5999" s="97"/>
      <c r="E5999" s="119"/>
      <c r="J5999" s="130"/>
      <c r="K5999" s="122"/>
      <c r="L5999" s="122"/>
      <c r="M5999" s="93"/>
      <c r="N5999" s="119"/>
      <c r="O5999" s="124"/>
      <c r="V5999" s="72"/>
      <c r="W5999" s="95"/>
      <c r="X5999" s="175"/>
      <c r="Y5999" s="175"/>
    </row>
    <row r="6000" spans="2:25" x14ac:dyDescent="0.2">
      <c r="B6000" s="97"/>
      <c r="C6000" s="97"/>
      <c r="E6000" s="119"/>
      <c r="J6000" s="130"/>
      <c r="K6000" s="122"/>
      <c r="L6000" s="122"/>
      <c r="M6000" s="93"/>
      <c r="N6000" s="119"/>
      <c r="O6000" s="124"/>
      <c r="V6000" s="72"/>
      <c r="W6000" s="95"/>
      <c r="X6000" s="175"/>
      <c r="Y6000" s="175"/>
    </row>
    <row r="6001" spans="2:25" x14ac:dyDescent="0.2">
      <c r="B6001" s="97"/>
      <c r="C6001" s="97"/>
      <c r="E6001" s="119"/>
      <c r="J6001" s="130"/>
      <c r="K6001" s="122"/>
      <c r="L6001" s="122"/>
      <c r="M6001" s="93"/>
      <c r="N6001" s="119"/>
      <c r="O6001" s="124"/>
      <c r="V6001" s="72"/>
      <c r="W6001" s="95"/>
      <c r="X6001" s="175"/>
      <c r="Y6001" s="175"/>
    </row>
    <row r="6002" spans="2:25" x14ac:dyDescent="0.2">
      <c r="B6002" s="97"/>
      <c r="C6002" s="97"/>
      <c r="E6002" s="119"/>
      <c r="J6002" s="130"/>
      <c r="K6002" s="122"/>
      <c r="L6002" s="122"/>
      <c r="M6002" s="93"/>
      <c r="N6002" s="119"/>
      <c r="O6002" s="124"/>
      <c r="V6002" s="72"/>
      <c r="W6002" s="95"/>
      <c r="X6002" s="175"/>
      <c r="Y6002" s="175"/>
    </row>
    <row r="6003" spans="2:25" x14ac:dyDescent="0.2">
      <c r="B6003" s="97"/>
      <c r="C6003" s="97"/>
      <c r="E6003" s="119"/>
      <c r="J6003" s="130"/>
      <c r="K6003" s="122"/>
      <c r="L6003" s="122"/>
      <c r="M6003" s="93"/>
      <c r="N6003" s="119"/>
      <c r="O6003" s="124"/>
      <c r="V6003" s="72"/>
      <c r="W6003" s="95"/>
      <c r="X6003" s="175"/>
      <c r="Y6003" s="175"/>
    </row>
    <row r="6004" spans="2:25" x14ac:dyDescent="0.2">
      <c r="B6004" s="97"/>
      <c r="C6004" s="97"/>
      <c r="E6004" s="119"/>
      <c r="J6004" s="130"/>
      <c r="K6004" s="122"/>
      <c r="L6004" s="122"/>
      <c r="M6004" s="93"/>
      <c r="N6004" s="119"/>
      <c r="O6004" s="124"/>
      <c r="V6004" s="72"/>
      <c r="W6004" s="95"/>
      <c r="X6004" s="175"/>
      <c r="Y6004" s="175"/>
    </row>
    <row r="6005" spans="2:25" x14ac:dyDescent="0.2">
      <c r="B6005" s="97"/>
      <c r="C6005" s="97"/>
      <c r="E6005" s="119"/>
      <c r="J6005" s="130"/>
      <c r="K6005" s="122"/>
      <c r="L6005" s="122"/>
      <c r="M6005" s="93"/>
      <c r="N6005" s="119"/>
      <c r="O6005" s="124"/>
      <c r="V6005" s="72"/>
      <c r="W6005" s="95"/>
      <c r="X6005" s="175"/>
      <c r="Y6005" s="175"/>
    </row>
    <row r="6006" spans="2:25" x14ac:dyDescent="0.2">
      <c r="B6006" s="97"/>
      <c r="C6006" s="97"/>
      <c r="E6006" s="119"/>
      <c r="J6006" s="130"/>
      <c r="K6006" s="122"/>
      <c r="L6006" s="122"/>
      <c r="M6006" s="93"/>
      <c r="N6006" s="119"/>
      <c r="O6006" s="124"/>
      <c r="V6006" s="72"/>
      <c r="W6006" s="95"/>
      <c r="X6006" s="175"/>
      <c r="Y6006" s="175"/>
    </row>
    <row r="6007" spans="2:25" x14ac:dyDescent="0.2">
      <c r="B6007" s="97"/>
      <c r="C6007" s="97"/>
      <c r="E6007" s="119"/>
      <c r="J6007" s="130"/>
      <c r="K6007" s="122"/>
      <c r="L6007" s="122"/>
      <c r="M6007" s="93"/>
      <c r="N6007" s="119"/>
      <c r="O6007" s="124"/>
      <c r="V6007" s="72"/>
      <c r="W6007" s="95"/>
      <c r="X6007" s="175"/>
      <c r="Y6007" s="175"/>
    </row>
    <row r="6008" spans="2:25" x14ac:dyDescent="0.2">
      <c r="B6008" s="97"/>
      <c r="C6008" s="97"/>
      <c r="E6008" s="119"/>
      <c r="J6008" s="130"/>
      <c r="K6008" s="122"/>
      <c r="L6008" s="122"/>
      <c r="M6008" s="93"/>
      <c r="N6008" s="119"/>
      <c r="O6008" s="124"/>
      <c r="V6008" s="72"/>
      <c r="W6008" s="95"/>
      <c r="X6008" s="175"/>
      <c r="Y6008" s="175"/>
    </row>
    <row r="6009" spans="2:25" x14ac:dyDescent="0.2">
      <c r="B6009" s="97"/>
      <c r="C6009" s="97"/>
      <c r="E6009" s="119"/>
      <c r="J6009" s="130"/>
      <c r="K6009" s="122"/>
      <c r="L6009" s="122"/>
      <c r="M6009" s="93"/>
      <c r="N6009" s="119"/>
      <c r="O6009" s="124"/>
      <c r="V6009" s="72"/>
      <c r="W6009" s="95"/>
      <c r="X6009" s="175"/>
      <c r="Y6009" s="175"/>
    </row>
    <row r="6010" spans="2:25" x14ac:dyDescent="0.2">
      <c r="B6010" s="97"/>
      <c r="C6010" s="97"/>
      <c r="E6010" s="119"/>
      <c r="J6010" s="130"/>
      <c r="K6010" s="122"/>
      <c r="L6010" s="122"/>
      <c r="M6010" s="93"/>
      <c r="N6010" s="119"/>
      <c r="O6010" s="124"/>
      <c r="V6010" s="72"/>
      <c r="W6010" s="95"/>
      <c r="X6010" s="175"/>
      <c r="Y6010" s="175"/>
    </row>
    <row r="6011" spans="2:25" x14ac:dyDescent="0.2">
      <c r="B6011" s="97"/>
      <c r="C6011" s="97"/>
      <c r="E6011" s="119"/>
      <c r="J6011" s="130"/>
      <c r="K6011" s="122"/>
      <c r="L6011" s="122"/>
      <c r="M6011" s="93"/>
      <c r="N6011" s="119"/>
      <c r="O6011" s="124"/>
      <c r="V6011" s="72"/>
      <c r="W6011" s="95"/>
      <c r="X6011" s="175"/>
      <c r="Y6011" s="175"/>
    </row>
    <row r="6012" spans="2:25" x14ac:dyDescent="0.2">
      <c r="B6012" s="97"/>
      <c r="C6012" s="97"/>
      <c r="E6012" s="119"/>
      <c r="J6012" s="130"/>
      <c r="K6012" s="122"/>
      <c r="L6012" s="122"/>
      <c r="M6012" s="93"/>
      <c r="N6012" s="119"/>
      <c r="O6012" s="124"/>
      <c r="V6012" s="72"/>
      <c r="W6012" s="95"/>
      <c r="X6012" s="175"/>
      <c r="Y6012" s="175"/>
    </row>
    <row r="6013" spans="2:25" x14ac:dyDescent="0.2">
      <c r="B6013" s="97"/>
      <c r="C6013" s="97"/>
      <c r="E6013" s="119"/>
      <c r="J6013" s="130"/>
      <c r="K6013" s="122"/>
      <c r="L6013" s="122"/>
      <c r="M6013" s="93"/>
      <c r="N6013" s="119"/>
      <c r="O6013" s="124"/>
      <c r="V6013" s="72"/>
      <c r="W6013" s="95"/>
      <c r="X6013" s="175"/>
      <c r="Y6013" s="175"/>
    </row>
    <row r="6014" spans="2:25" x14ac:dyDescent="0.2">
      <c r="B6014" s="97"/>
      <c r="C6014" s="97"/>
      <c r="E6014" s="119"/>
      <c r="J6014" s="130"/>
      <c r="K6014" s="122"/>
      <c r="L6014" s="122"/>
      <c r="M6014" s="93"/>
      <c r="N6014" s="119"/>
      <c r="O6014" s="124"/>
      <c r="V6014" s="72"/>
      <c r="W6014" s="95"/>
      <c r="X6014" s="175"/>
      <c r="Y6014" s="175"/>
    </row>
    <row r="6015" spans="2:25" x14ac:dyDescent="0.2">
      <c r="B6015" s="97"/>
      <c r="C6015" s="97"/>
      <c r="E6015" s="119"/>
      <c r="J6015" s="130"/>
      <c r="K6015" s="122"/>
      <c r="L6015" s="122"/>
      <c r="M6015" s="93"/>
      <c r="N6015" s="119"/>
      <c r="O6015" s="124"/>
      <c r="V6015" s="72"/>
      <c r="W6015" s="95"/>
      <c r="X6015" s="175"/>
      <c r="Y6015" s="175"/>
    </row>
    <row r="6016" spans="2:25" x14ac:dyDescent="0.2">
      <c r="B6016" s="97"/>
      <c r="C6016" s="97"/>
      <c r="E6016" s="119"/>
      <c r="J6016" s="130"/>
      <c r="K6016" s="122"/>
      <c r="L6016" s="122"/>
      <c r="M6016" s="93"/>
      <c r="N6016" s="119"/>
      <c r="O6016" s="124"/>
      <c r="V6016" s="72"/>
      <c r="W6016" s="95"/>
      <c r="X6016" s="175"/>
      <c r="Y6016" s="175"/>
    </row>
    <row r="6017" spans="2:25" x14ac:dyDescent="0.2">
      <c r="B6017" s="97"/>
      <c r="C6017" s="97"/>
      <c r="E6017" s="119"/>
      <c r="J6017" s="130"/>
      <c r="K6017" s="122"/>
      <c r="L6017" s="122"/>
      <c r="M6017" s="93"/>
      <c r="N6017" s="119"/>
      <c r="O6017" s="124"/>
      <c r="V6017" s="72"/>
      <c r="W6017" s="95"/>
      <c r="X6017" s="175"/>
      <c r="Y6017" s="175"/>
    </row>
    <row r="6018" spans="2:25" x14ac:dyDescent="0.2">
      <c r="B6018" s="97"/>
      <c r="C6018" s="97"/>
      <c r="E6018" s="119"/>
      <c r="J6018" s="130"/>
      <c r="K6018" s="122"/>
      <c r="L6018" s="122"/>
      <c r="M6018" s="93"/>
      <c r="N6018" s="119"/>
      <c r="O6018" s="124"/>
      <c r="V6018" s="72"/>
      <c r="W6018" s="95"/>
      <c r="X6018" s="175"/>
      <c r="Y6018" s="175"/>
    </row>
    <row r="6019" spans="2:25" x14ac:dyDescent="0.2">
      <c r="B6019" s="97"/>
      <c r="C6019" s="97"/>
      <c r="E6019" s="119"/>
      <c r="J6019" s="130"/>
      <c r="K6019" s="122"/>
      <c r="L6019" s="122"/>
      <c r="M6019" s="93"/>
      <c r="N6019" s="119"/>
      <c r="O6019" s="124"/>
      <c r="V6019" s="72"/>
      <c r="W6019" s="95"/>
      <c r="X6019" s="175"/>
      <c r="Y6019" s="175"/>
    </row>
    <row r="6020" spans="2:25" x14ac:dyDescent="0.2">
      <c r="B6020" s="97"/>
      <c r="C6020" s="97"/>
      <c r="E6020" s="119"/>
      <c r="J6020" s="130"/>
      <c r="K6020" s="122"/>
      <c r="L6020" s="122"/>
      <c r="M6020" s="93"/>
      <c r="N6020" s="119"/>
      <c r="O6020" s="124"/>
      <c r="V6020" s="72"/>
      <c r="W6020" s="95"/>
      <c r="X6020" s="175"/>
      <c r="Y6020" s="175"/>
    </row>
    <row r="6021" spans="2:25" x14ac:dyDescent="0.2">
      <c r="B6021" s="97"/>
      <c r="C6021" s="97"/>
      <c r="E6021" s="119"/>
      <c r="J6021" s="130"/>
      <c r="K6021" s="122"/>
      <c r="L6021" s="122"/>
      <c r="M6021" s="93"/>
      <c r="N6021" s="119"/>
      <c r="O6021" s="124"/>
      <c r="V6021" s="72"/>
      <c r="W6021" s="95"/>
      <c r="X6021" s="175"/>
      <c r="Y6021" s="175"/>
    </row>
    <row r="6022" spans="2:25" x14ac:dyDescent="0.2">
      <c r="B6022" s="97"/>
      <c r="C6022" s="97"/>
      <c r="E6022" s="119"/>
      <c r="J6022" s="130"/>
      <c r="K6022" s="122"/>
      <c r="L6022" s="122"/>
      <c r="M6022" s="93"/>
      <c r="N6022" s="119"/>
      <c r="O6022" s="124"/>
      <c r="V6022" s="72"/>
      <c r="W6022" s="95"/>
      <c r="X6022" s="175"/>
      <c r="Y6022" s="175"/>
    </row>
    <row r="6023" spans="2:25" x14ac:dyDescent="0.2">
      <c r="B6023" s="97"/>
      <c r="C6023" s="97"/>
      <c r="E6023" s="119"/>
      <c r="J6023" s="130"/>
      <c r="K6023" s="122"/>
      <c r="L6023" s="122"/>
      <c r="M6023" s="93"/>
      <c r="N6023" s="119"/>
      <c r="O6023" s="124"/>
      <c r="V6023" s="72"/>
      <c r="W6023" s="95"/>
      <c r="X6023" s="175"/>
      <c r="Y6023" s="175"/>
    </row>
    <row r="6024" spans="2:25" x14ac:dyDescent="0.2">
      <c r="B6024" s="97"/>
      <c r="C6024" s="97"/>
      <c r="E6024" s="119"/>
      <c r="J6024" s="130"/>
      <c r="K6024" s="122"/>
      <c r="L6024" s="122"/>
      <c r="M6024" s="93"/>
      <c r="N6024" s="119"/>
      <c r="O6024" s="124"/>
      <c r="V6024" s="72"/>
      <c r="W6024" s="95"/>
      <c r="X6024" s="175"/>
      <c r="Y6024" s="175"/>
    </row>
    <row r="6025" spans="2:25" x14ac:dyDescent="0.2">
      <c r="B6025" s="97"/>
      <c r="C6025" s="97"/>
      <c r="E6025" s="119"/>
      <c r="J6025" s="130"/>
      <c r="K6025" s="122"/>
      <c r="L6025" s="122"/>
      <c r="M6025" s="93"/>
      <c r="N6025" s="119"/>
      <c r="O6025" s="124"/>
      <c r="V6025" s="72"/>
      <c r="W6025" s="95"/>
      <c r="X6025" s="175"/>
      <c r="Y6025" s="175"/>
    </row>
    <row r="6026" spans="2:25" x14ac:dyDescent="0.2">
      <c r="B6026" s="97"/>
      <c r="C6026" s="97"/>
      <c r="E6026" s="119"/>
      <c r="J6026" s="130"/>
      <c r="K6026" s="122"/>
      <c r="L6026" s="122"/>
      <c r="M6026" s="93"/>
      <c r="N6026" s="119"/>
      <c r="O6026" s="124"/>
      <c r="V6026" s="72"/>
      <c r="W6026" s="95"/>
      <c r="X6026" s="175"/>
      <c r="Y6026" s="175"/>
    </row>
    <row r="6027" spans="2:25" x14ac:dyDescent="0.2">
      <c r="B6027" s="97"/>
      <c r="C6027" s="97"/>
      <c r="E6027" s="119"/>
      <c r="J6027" s="130"/>
      <c r="K6027" s="122"/>
      <c r="L6027" s="122"/>
      <c r="M6027" s="93"/>
      <c r="N6027" s="119"/>
      <c r="O6027" s="124"/>
      <c r="V6027" s="72"/>
      <c r="W6027" s="95"/>
      <c r="X6027" s="175"/>
      <c r="Y6027" s="175"/>
    </row>
    <row r="6028" spans="2:25" x14ac:dyDescent="0.2">
      <c r="B6028" s="97"/>
      <c r="C6028" s="97"/>
      <c r="E6028" s="119"/>
      <c r="J6028" s="130"/>
      <c r="K6028" s="122"/>
      <c r="L6028" s="122"/>
      <c r="M6028" s="93"/>
      <c r="N6028" s="119"/>
      <c r="O6028" s="124"/>
      <c r="V6028" s="72"/>
      <c r="W6028" s="95"/>
      <c r="X6028" s="175"/>
      <c r="Y6028" s="175"/>
    </row>
    <row r="6029" spans="2:25" x14ac:dyDescent="0.2">
      <c r="B6029" s="97"/>
      <c r="C6029" s="97"/>
      <c r="E6029" s="119"/>
      <c r="J6029" s="130"/>
      <c r="K6029" s="122"/>
      <c r="L6029" s="122"/>
      <c r="M6029" s="93"/>
      <c r="N6029" s="119"/>
      <c r="O6029" s="124"/>
      <c r="V6029" s="72"/>
      <c r="W6029" s="95"/>
      <c r="X6029" s="175"/>
      <c r="Y6029" s="175"/>
    </row>
    <row r="6030" spans="2:25" x14ac:dyDescent="0.2">
      <c r="B6030" s="97"/>
      <c r="C6030" s="97"/>
      <c r="E6030" s="119"/>
      <c r="J6030" s="130"/>
      <c r="K6030" s="122"/>
      <c r="L6030" s="122"/>
      <c r="M6030" s="93"/>
      <c r="N6030" s="119"/>
      <c r="O6030" s="124"/>
      <c r="V6030" s="72"/>
      <c r="W6030" s="95"/>
      <c r="X6030" s="175"/>
      <c r="Y6030" s="175"/>
    </row>
    <row r="6031" spans="2:25" x14ac:dyDescent="0.2">
      <c r="B6031" s="97"/>
      <c r="C6031" s="97"/>
      <c r="E6031" s="119"/>
      <c r="J6031" s="130"/>
      <c r="K6031" s="122"/>
      <c r="L6031" s="122"/>
      <c r="M6031" s="93"/>
      <c r="N6031" s="119"/>
      <c r="O6031" s="124"/>
      <c r="V6031" s="72"/>
      <c r="W6031" s="95"/>
      <c r="X6031" s="175"/>
      <c r="Y6031" s="175"/>
    </row>
    <row r="6032" spans="2:25" x14ac:dyDescent="0.2">
      <c r="B6032" s="97"/>
      <c r="C6032" s="97"/>
      <c r="E6032" s="119"/>
      <c r="J6032" s="130"/>
      <c r="K6032" s="122"/>
      <c r="L6032" s="122"/>
      <c r="M6032" s="93"/>
      <c r="N6032" s="119"/>
      <c r="O6032" s="124"/>
      <c r="V6032" s="72"/>
      <c r="W6032" s="95"/>
      <c r="X6032" s="175"/>
      <c r="Y6032" s="175"/>
    </row>
    <row r="6033" spans="2:25" x14ac:dyDescent="0.2">
      <c r="B6033" s="97"/>
      <c r="C6033" s="97"/>
      <c r="E6033" s="119"/>
      <c r="J6033" s="130"/>
      <c r="K6033" s="122"/>
      <c r="L6033" s="122"/>
      <c r="M6033" s="93"/>
      <c r="N6033" s="119"/>
      <c r="O6033" s="124"/>
      <c r="V6033" s="72"/>
      <c r="W6033" s="95"/>
      <c r="X6033" s="175"/>
      <c r="Y6033" s="175"/>
    </row>
    <row r="6034" spans="2:25" x14ac:dyDescent="0.2">
      <c r="B6034" s="97"/>
      <c r="C6034" s="97"/>
      <c r="E6034" s="119"/>
      <c r="J6034" s="130"/>
      <c r="K6034" s="122"/>
      <c r="L6034" s="122"/>
      <c r="M6034" s="93"/>
      <c r="N6034" s="119"/>
      <c r="O6034" s="124"/>
      <c r="V6034" s="72"/>
      <c r="W6034" s="95"/>
      <c r="X6034" s="175"/>
      <c r="Y6034" s="175"/>
    </row>
    <row r="6035" spans="2:25" x14ac:dyDescent="0.2">
      <c r="B6035" s="97"/>
      <c r="C6035" s="97"/>
      <c r="E6035" s="119"/>
      <c r="J6035" s="130"/>
      <c r="K6035" s="122"/>
      <c r="L6035" s="122"/>
      <c r="M6035" s="93"/>
      <c r="N6035" s="119"/>
      <c r="O6035" s="124"/>
      <c r="V6035" s="72"/>
      <c r="W6035" s="95"/>
      <c r="X6035" s="175"/>
      <c r="Y6035" s="175"/>
    </row>
    <row r="6036" spans="2:25" x14ac:dyDescent="0.2">
      <c r="B6036" s="97"/>
      <c r="C6036" s="97"/>
      <c r="E6036" s="119"/>
      <c r="J6036" s="130"/>
      <c r="K6036" s="122"/>
      <c r="L6036" s="122"/>
      <c r="M6036" s="93"/>
      <c r="N6036" s="119"/>
      <c r="O6036" s="124"/>
      <c r="V6036" s="72"/>
      <c r="W6036" s="95"/>
      <c r="X6036" s="175"/>
      <c r="Y6036" s="175"/>
    </row>
    <row r="6037" spans="2:25" x14ac:dyDescent="0.2">
      <c r="B6037" s="97"/>
      <c r="C6037" s="97"/>
      <c r="E6037" s="119"/>
      <c r="J6037" s="130"/>
      <c r="K6037" s="122"/>
      <c r="L6037" s="122"/>
      <c r="M6037" s="93"/>
      <c r="N6037" s="119"/>
      <c r="O6037" s="124"/>
      <c r="V6037" s="72"/>
      <c r="W6037" s="95"/>
      <c r="X6037" s="175"/>
      <c r="Y6037" s="175"/>
    </row>
    <row r="6038" spans="2:25" x14ac:dyDescent="0.2">
      <c r="B6038" s="97"/>
      <c r="C6038" s="97"/>
      <c r="E6038" s="119"/>
      <c r="J6038" s="130"/>
      <c r="K6038" s="122"/>
      <c r="L6038" s="122"/>
      <c r="M6038" s="93"/>
      <c r="N6038" s="119"/>
      <c r="O6038" s="124"/>
      <c r="V6038" s="72"/>
      <c r="W6038" s="95"/>
      <c r="X6038" s="175"/>
      <c r="Y6038" s="175"/>
    </row>
    <row r="6039" spans="2:25" x14ac:dyDescent="0.2">
      <c r="B6039" s="97"/>
      <c r="C6039" s="97"/>
      <c r="E6039" s="119"/>
      <c r="J6039" s="130"/>
      <c r="K6039" s="122"/>
      <c r="L6039" s="122"/>
      <c r="M6039" s="93"/>
      <c r="N6039" s="119"/>
      <c r="O6039" s="124"/>
      <c r="V6039" s="72"/>
      <c r="W6039" s="95"/>
      <c r="X6039" s="175"/>
      <c r="Y6039" s="175"/>
    </row>
    <row r="6040" spans="2:25" x14ac:dyDescent="0.2">
      <c r="B6040" s="97"/>
      <c r="C6040" s="97"/>
      <c r="E6040" s="119"/>
      <c r="J6040" s="130"/>
      <c r="K6040" s="122"/>
      <c r="L6040" s="122"/>
      <c r="M6040" s="93"/>
      <c r="N6040" s="119"/>
      <c r="O6040" s="124"/>
      <c r="V6040" s="72"/>
      <c r="W6040" s="95"/>
      <c r="X6040" s="175"/>
      <c r="Y6040" s="175"/>
    </row>
    <row r="6041" spans="2:25" x14ac:dyDescent="0.2">
      <c r="B6041" s="97"/>
      <c r="C6041" s="97"/>
      <c r="E6041" s="119"/>
      <c r="J6041" s="130"/>
      <c r="K6041" s="122"/>
      <c r="L6041" s="122"/>
      <c r="M6041" s="93"/>
      <c r="N6041" s="119"/>
      <c r="O6041" s="124"/>
      <c r="V6041" s="72"/>
      <c r="W6041" s="95"/>
      <c r="X6041" s="175"/>
      <c r="Y6041" s="175"/>
    </row>
    <row r="6042" spans="2:25" x14ac:dyDescent="0.2">
      <c r="B6042" s="97"/>
      <c r="C6042" s="97"/>
      <c r="E6042" s="119"/>
      <c r="J6042" s="130"/>
      <c r="K6042" s="122"/>
      <c r="L6042" s="122"/>
      <c r="M6042" s="93"/>
      <c r="N6042" s="119"/>
      <c r="O6042" s="124"/>
      <c r="V6042" s="72"/>
      <c r="W6042" s="95"/>
      <c r="X6042" s="175"/>
      <c r="Y6042" s="175"/>
    </row>
    <row r="6043" spans="2:25" x14ac:dyDescent="0.2">
      <c r="B6043" s="97"/>
      <c r="C6043" s="97"/>
      <c r="E6043" s="119"/>
      <c r="J6043" s="130"/>
      <c r="K6043" s="122"/>
      <c r="L6043" s="122"/>
      <c r="M6043" s="93"/>
      <c r="N6043" s="119"/>
      <c r="O6043" s="124"/>
      <c r="V6043" s="72"/>
      <c r="W6043" s="95"/>
      <c r="X6043" s="175"/>
      <c r="Y6043" s="175"/>
    </row>
    <row r="6044" spans="2:25" x14ac:dyDescent="0.2">
      <c r="B6044" s="97"/>
      <c r="C6044" s="97"/>
      <c r="E6044" s="119"/>
      <c r="J6044" s="130"/>
      <c r="K6044" s="122"/>
      <c r="L6044" s="122"/>
      <c r="M6044" s="93"/>
      <c r="N6044" s="119"/>
      <c r="O6044" s="124"/>
      <c r="V6044" s="72"/>
      <c r="W6044" s="95"/>
      <c r="X6044" s="175"/>
      <c r="Y6044" s="175"/>
    </row>
    <row r="6045" spans="2:25" x14ac:dyDescent="0.2">
      <c r="B6045" s="97"/>
      <c r="C6045" s="97"/>
      <c r="E6045" s="119"/>
      <c r="J6045" s="130"/>
      <c r="K6045" s="122"/>
      <c r="L6045" s="122"/>
      <c r="M6045" s="93"/>
      <c r="N6045" s="119"/>
      <c r="O6045" s="124"/>
      <c r="V6045" s="72"/>
      <c r="W6045" s="95"/>
      <c r="X6045" s="175"/>
      <c r="Y6045" s="175"/>
    </row>
    <row r="6046" spans="2:25" x14ac:dyDescent="0.2">
      <c r="B6046" s="97"/>
      <c r="C6046" s="97"/>
      <c r="E6046" s="119"/>
      <c r="J6046" s="130"/>
      <c r="K6046" s="122"/>
      <c r="L6046" s="122"/>
      <c r="M6046" s="93"/>
      <c r="N6046" s="119"/>
      <c r="O6046" s="124"/>
      <c r="V6046" s="72"/>
      <c r="W6046" s="95"/>
      <c r="X6046" s="175"/>
      <c r="Y6046" s="175"/>
    </row>
    <row r="6047" spans="2:25" x14ac:dyDescent="0.2">
      <c r="B6047" s="97"/>
      <c r="C6047" s="97"/>
      <c r="E6047" s="119"/>
      <c r="J6047" s="130"/>
      <c r="K6047" s="122"/>
      <c r="L6047" s="122"/>
      <c r="M6047" s="93"/>
      <c r="N6047" s="119"/>
      <c r="O6047" s="124"/>
      <c r="V6047" s="72"/>
      <c r="W6047" s="95"/>
      <c r="X6047" s="175"/>
      <c r="Y6047" s="175"/>
    </row>
    <row r="6048" spans="2:25" x14ac:dyDescent="0.2">
      <c r="B6048" s="97"/>
      <c r="C6048" s="97"/>
      <c r="E6048" s="119"/>
      <c r="J6048" s="130"/>
      <c r="K6048" s="122"/>
      <c r="L6048" s="122"/>
      <c r="M6048" s="93"/>
      <c r="N6048" s="119"/>
      <c r="O6048" s="124"/>
      <c r="V6048" s="72"/>
      <c r="W6048" s="95"/>
      <c r="X6048" s="175"/>
      <c r="Y6048" s="175"/>
    </row>
    <row r="6049" spans="2:25" x14ac:dyDescent="0.2">
      <c r="B6049" s="97"/>
      <c r="C6049" s="97"/>
      <c r="E6049" s="119"/>
      <c r="J6049" s="130"/>
      <c r="K6049" s="122"/>
      <c r="L6049" s="122"/>
      <c r="M6049" s="93"/>
      <c r="N6049" s="119"/>
      <c r="O6049" s="124"/>
      <c r="V6049" s="72"/>
      <c r="W6049" s="95"/>
      <c r="X6049" s="175"/>
      <c r="Y6049" s="175"/>
    </row>
    <row r="6050" spans="2:25" x14ac:dyDescent="0.2">
      <c r="B6050" s="97"/>
      <c r="C6050" s="97"/>
      <c r="E6050" s="119"/>
      <c r="J6050" s="130"/>
      <c r="K6050" s="122"/>
      <c r="L6050" s="122"/>
      <c r="M6050" s="93"/>
      <c r="N6050" s="119"/>
      <c r="O6050" s="124"/>
      <c r="V6050" s="72"/>
      <c r="W6050" s="95"/>
      <c r="X6050" s="175"/>
      <c r="Y6050" s="175"/>
    </row>
    <row r="6051" spans="2:25" x14ac:dyDescent="0.2">
      <c r="B6051" s="97"/>
      <c r="C6051" s="97"/>
      <c r="E6051" s="119"/>
      <c r="J6051" s="130"/>
      <c r="K6051" s="122"/>
      <c r="L6051" s="122"/>
      <c r="M6051" s="93"/>
      <c r="N6051" s="119"/>
      <c r="O6051" s="124"/>
      <c r="V6051" s="72"/>
      <c r="W6051" s="95"/>
      <c r="X6051" s="175"/>
      <c r="Y6051" s="175"/>
    </row>
    <row r="6052" spans="2:25" x14ac:dyDescent="0.2">
      <c r="B6052" s="97"/>
      <c r="C6052" s="97"/>
      <c r="E6052" s="119"/>
      <c r="J6052" s="130"/>
      <c r="K6052" s="122"/>
      <c r="L6052" s="122"/>
      <c r="M6052" s="93"/>
      <c r="N6052" s="119"/>
      <c r="O6052" s="124"/>
      <c r="V6052" s="72"/>
      <c r="W6052" s="95"/>
      <c r="X6052" s="175"/>
      <c r="Y6052" s="175"/>
    </row>
    <row r="6053" spans="2:25" x14ac:dyDescent="0.2">
      <c r="B6053" s="97"/>
      <c r="C6053" s="97"/>
      <c r="E6053" s="119"/>
      <c r="J6053" s="130"/>
      <c r="K6053" s="122"/>
      <c r="L6053" s="122"/>
      <c r="M6053" s="93"/>
      <c r="N6053" s="119"/>
      <c r="O6053" s="124"/>
      <c r="V6053" s="72"/>
      <c r="W6053" s="95"/>
      <c r="X6053" s="175"/>
      <c r="Y6053" s="175"/>
    </row>
    <row r="6054" spans="2:25" x14ac:dyDescent="0.2">
      <c r="B6054" s="97"/>
      <c r="C6054" s="97"/>
      <c r="E6054" s="119"/>
      <c r="J6054" s="130"/>
      <c r="K6054" s="122"/>
      <c r="L6054" s="122"/>
      <c r="M6054" s="93"/>
      <c r="N6054" s="119"/>
      <c r="O6054" s="124"/>
      <c r="V6054" s="72"/>
      <c r="W6054" s="95"/>
      <c r="X6054" s="175"/>
      <c r="Y6054" s="175"/>
    </row>
    <row r="6055" spans="2:25" x14ac:dyDescent="0.2">
      <c r="B6055" s="97"/>
      <c r="C6055" s="97"/>
      <c r="E6055" s="119"/>
      <c r="J6055" s="130"/>
      <c r="K6055" s="122"/>
      <c r="L6055" s="122"/>
      <c r="M6055" s="93"/>
      <c r="N6055" s="119"/>
      <c r="O6055" s="124"/>
      <c r="V6055" s="72"/>
      <c r="W6055" s="95"/>
      <c r="X6055" s="175"/>
      <c r="Y6055" s="175"/>
    </row>
    <row r="6056" spans="2:25" x14ac:dyDescent="0.2">
      <c r="B6056" s="97"/>
      <c r="C6056" s="97"/>
      <c r="E6056" s="119"/>
      <c r="J6056" s="130"/>
      <c r="K6056" s="122"/>
      <c r="L6056" s="122"/>
      <c r="M6056" s="93"/>
      <c r="N6056" s="119"/>
      <c r="O6056" s="124"/>
      <c r="V6056" s="72"/>
      <c r="W6056" s="95"/>
      <c r="X6056" s="175"/>
      <c r="Y6056" s="175"/>
    </row>
    <row r="6057" spans="2:25" x14ac:dyDescent="0.2">
      <c r="B6057" s="97"/>
      <c r="C6057" s="97"/>
      <c r="E6057" s="119"/>
      <c r="J6057" s="130"/>
      <c r="K6057" s="122"/>
      <c r="L6057" s="122"/>
      <c r="M6057" s="93"/>
      <c r="N6057" s="119"/>
      <c r="O6057" s="124"/>
      <c r="V6057" s="72"/>
      <c r="W6057" s="95"/>
      <c r="X6057" s="175"/>
      <c r="Y6057" s="175"/>
    </row>
    <row r="6058" spans="2:25" x14ac:dyDescent="0.2">
      <c r="B6058" s="97"/>
      <c r="C6058" s="97"/>
      <c r="E6058" s="119"/>
      <c r="J6058" s="130"/>
      <c r="K6058" s="122"/>
      <c r="L6058" s="122"/>
      <c r="M6058" s="93"/>
      <c r="N6058" s="119"/>
      <c r="O6058" s="124"/>
      <c r="V6058" s="72"/>
      <c r="W6058" s="95"/>
      <c r="X6058" s="175"/>
      <c r="Y6058" s="175"/>
    </row>
    <row r="6059" spans="2:25" x14ac:dyDescent="0.2">
      <c r="B6059" s="97"/>
      <c r="C6059" s="97"/>
      <c r="E6059" s="119"/>
      <c r="J6059" s="130"/>
      <c r="K6059" s="122"/>
      <c r="L6059" s="122"/>
      <c r="M6059" s="93"/>
      <c r="N6059" s="119"/>
      <c r="O6059" s="124"/>
      <c r="V6059" s="72"/>
      <c r="W6059" s="95"/>
      <c r="X6059" s="175"/>
      <c r="Y6059" s="175"/>
    </row>
    <row r="6060" spans="2:25" x14ac:dyDescent="0.2">
      <c r="B6060" s="97"/>
      <c r="C6060" s="97"/>
      <c r="E6060" s="119"/>
      <c r="J6060" s="130"/>
      <c r="K6060" s="122"/>
      <c r="L6060" s="122"/>
      <c r="M6060" s="93"/>
      <c r="N6060" s="119"/>
      <c r="O6060" s="124"/>
      <c r="V6060" s="72"/>
      <c r="W6060" s="95"/>
      <c r="X6060" s="175"/>
      <c r="Y6060" s="175"/>
    </row>
    <row r="6061" spans="2:25" x14ac:dyDescent="0.2">
      <c r="B6061" s="97"/>
      <c r="C6061" s="97"/>
      <c r="E6061" s="119"/>
      <c r="J6061" s="130"/>
      <c r="K6061" s="122"/>
      <c r="L6061" s="122"/>
      <c r="M6061" s="93"/>
      <c r="N6061" s="119"/>
      <c r="O6061" s="124"/>
      <c r="V6061" s="72"/>
      <c r="W6061" s="95"/>
      <c r="X6061" s="175"/>
      <c r="Y6061" s="175"/>
    </row>
    <row r="6062" spans="2:25" x14ac:dyDescent="0.2">
      <c r="B6062" s="97"/>
      <c r="C6062" s="97"/>
      <c r="E6062" s="119"/>
      <c r="J6062" s="130"/>
      <c r="K6062" s="122"/>
      <c r="L6062" s="122"/>
      <c r="M6062" s="93"/>
      <c r="N6062" s="119"/>
      <c r="O6062" s="124"/>
      <c r="V6062" s="72"/>
      <c r="W6062" s="95"/>
      <c r="X6062" s="175"/>
      <c r="Y6062" s="175"/>
    </row>
    <row r="6063" spans="2:25" x14ac:dyDescent="0.2">
      <c r="B6063" s="97"/>
      <c r="C6063" s="97"/>
      <c r="E6063" s="119"/>
      <c r="J6063" s="130"/>
      <c r="K6063" s="122"/>
      <c r="L6063" s="122"/>
      <c r="M6063" s="93"/>
      <c r="N6063" s="119"/>
      <c r="O6063" s="124"/>
      <c r="V6063" s="72"/>
      <c r="W6063" s="95"/>
      <c r="X6063" s="175"/>
      <c r="Y6063" s="175"/>
    </row>
    <row r="6064" spans="2:25" x14ac:dyDescent="0.2">
      <c r="B6064" s="97"/>
      <c r="C6064" s="97"/>
      <c r="E6064" s="119"/>
      <c r="J6064" s="130"/>
      <c r="K6064" s="122"/>
      <c r="L6064" s="122"/>
      <c r="M6064" s="93"/>
      <c r="N6064" s="119"/>
      <c r="O6064" s="124"/>
      <c r="V6064" s="72"/>
      <c r="W6064" s="95"/>
      <c r="X6064" s="175"/>
      <c r="Y6064" s="175"/>
    </row>
    <row r="6065" spans="2:25" x14ac:dyDescent="0.2">
      <c r="B6065" s="97"/>
      <c r="C6065" s="97"/>
      <c r="E6065" s="119"/>
      <c r="J6065" s="130"/>
      <c r="K6065" s="122"/>
      <c r="L6065" s="122"/>
      <c r="M6065" s="93"/>
      <c r="N6065" s="119"/>
      <c r="O6065" s="124"/>
      <c r="V6065" s="72"/>
      <c r="W6065" s="95"/>
      <c r="X6065" s="175"/>
      <c r="Y6065" s="175"/>
    </row>
    <row r="6066" spans="2:25" x14ac:dyDescent="0.2">
      <c r="B6066" s="97"/>
      <c r="C6066" s="97"/>
      <c r="E6066" s="119"/>
      <c r="J6066" s="130"/>
      <c r="K6066" s="122"/>
      <c r="L6066" s="122"/>
      <c r="M6066" s="93"/>
      <c r="N6066" s="119"/>
      <c r="O6066" s="124"/>
      <c r="V6066" s="72"/>
      <c r="W6066" s="95"/>
      <c r="X6066" s="175"/>
      <c r="Y6066" s="175"/>
    </row>
    <row r="6067" spans="2:25" x14ac:dyDescent="0.2">
      <c r="B6067" s="97"/>
      <c r="C6067" s="97"/>
      <c r="E6067" s="119"/>
      <c r="J6067" s="130"/>
      <c r="K6067" s="122"/>
      <c r="L6067" s="122"/>
      <c r="M6067" s="93"/>
      <c r="N6067" s="119"/>
      <c r="O6067" s="124"/>
      <c r="V6067" s="72"/>
      <c r="W6067" s="95"/>
      <c r="X6067" s="175"/>
      <c r="Y6067" s="175"/>
    </row>
    <row r="6068" spans="2:25" x14ac:dyDescent="0.2">
      <c r="B6068" s="97"/>
      <c r="C6068" s="97"/>
      <c r="E6068" s="119"/>
      <c r="J6068" s="130"/>
      <c r="K6068" s="122"/>
      <c r="L6068" s="122"/>
      <c r="M6068" s="93"/>
      <c r="N6068" s="119"/>
      <c r="O6068" s="124"/>
      <c r="V6068" s="72"/>
      <c r="W6068" s="95"/>
      <c r="X6068" s="175"/>
      <c r="Y6068" s="175"/>
    </row>
    <row r="6069" spans="2:25" x14ac:dyDescent="0.2">
      <c r="B6069" s="97"/>
      <c r="C6069" s="97"/>
      <c r="E6069" s="119"/>
      <c r="J6069" s="130"/>
      <c r="K6069" s="122"/>
      <c r="L6069" s="122"/>
      <c r="M6069" s="93"/>
      <c r="N6069" s="119"/>
      <c r="O6069" s="124"/>
      <c r="V6069" s="72"/>
      <c r="W6069" s="95"/>
      <c r="X6069" s="175"/>
      <c r="Y6069" s="175"/>
    </row>
    <row r="6070" spans="2:25" x14ac:dyDescent="0.2">
      <c r="B6070" s="97"/>
      <c r="C6070" s="97"/>
      <c r="E6070" s="119"/>
      <c r="J6070" s="130"/>
      <c r="K6070" s="122"/>
      <c r="L6070" s="122"/>
      <c r="M6070" s="93"/>
      <c r="N6070" s="119"/>
      <c r="O6070" s="124"/>
      <c r="V6070" s="72"/>
      <c r="W6070" s="95"/>
      <c r="X6070" s="175"/>
      <c r="Y6070" s="175"/>
    </row>
    <row r="6071" spans="2:25" x14ac:dyDescent="0.2">
      <c r="B6071" s="97"/>
      <c r="C6071" s="97"/>
      <c r="E6071" s="119"/>
      <c r="J6071" s="130"/>
      <c r="K6071" s="122"/>
      <c r="L6071" s="122"/>
      <c r="M6071" s="93"/>
      <c r="N6071" s="119"/>
      <c r="O6071" s="124"/>
      <c r="V6071" s="72"/>
      <c r="W6071" s="95"/>
      <c r="X6071" s="175"/>
      <c r="Y6071" s="175"/>
    </row>
    <row r="6072" spans="2:25" x14ac:dyDescent="0.2">
      <c r="B6072" s="97"/>
      <c r="C6072" s="97"/>
      <c r="E6072" s="119"/>
      <c r="J6072" s="130"/>
      <c r="K6072" s="122"/>
      <c r="L6072" s="122"/>
      <c r="M6072" s="93"/>
      <c r="N6072" s="119"/>
      <c r="O6072" s="124"/>
      <c r="V6072" s="72"/>
      <c r="W6072" s="95"/>
      <c r="X6072" s="175"/>
      <c r="Y6072" s="175"/>
    </row>
    <row r="6073" spans="2:25" x14ac:dyDescent="0.2">
      <c r="B6073" s="97"/>
      <c r="C6073" s="97"/>
      <c r="E6073" s="119"/>
      <c r="J6073" s="130"/>
      <c r="K6073" s="122"/>
      <c r="L6073" s="122"/>
      <c r="M6073" s="93"/>
      <c r="N6073" s="119"/>
      <c r="O6073" s="124"/>
      <c r="V6073" s="72"/>
      <c r="W6073" s="95"/>
      <c r="X6073" s="175"/>
      <c r="Y6073" s="175"/>
    </row>
    <row r="6074" spans="2:25" x14ac:dyDescent="0.2">
      <c r="B6074" s="97"/>
      <c r="C6074" s="97"/>
      <c r="E6074" s="119"/>
      <c r="J6074" s="130"/>
      <c r="K6074" s="122"/>
      <c r="L6074" s="122"/>
      <c r="M6074" s="93"/>
      <c r="N6074" s="119"/>
      <c r="O6074" s="124"/>
      <c r="V6074" s="72"/>
      <c r="W6074" s="95"/>
      <c r="X6074" s="175"/>
      <c r="Y6074" s="175"/>
    </row>
    <row r="6075" spans="2:25" x14ac:dyDescent="0.2">
      <c r="B6075" s="97"/>
      <c r="C6075" s="97"/>
      <c r="E6075" s="119"/>
      <c r="J6075" s="130"/>
      <c r="K6075" s="122"/>
      <c r="L6075" s="122"/>
      <c r="M6075" s="93"/>
      <c r="N6075" s="119"/>
      <c r="O6075" s="124"/>
      <c r="V6075" s="72"/>
      <c r="W6075" s="95"/>
      <c r="X6075" s="175"/>
      <c r="Y6075" s="175"/>
    </row>
    <row r="6076" spans="2:25" x14ac:dyDescent="0.2">
      <c r="B6076" s="97"/>
      <c r="C6076" s="97"/>
      <c r="E6076" s="119"/>
      <c r="J6076" s="130"/>
      <c r="K6076" s="122"/>
      <c r="L6076" s="122"/>
      <c r="M6076" s="93"/>
      <c r="N6076" s="119"/>
      <c r="O6076" s="124"/>
      <c r="V6076" s="72"/>
      <c r="W6076" s="95"/>
      <c r="X6076" s="175"/>
      <c r="Y6076" s="175"/>
    </row>
    <row r="6077" spans="2:25" x14ac:dyDescent="0.2">
      <c r="B6077" s="97"/>
      <c r="C6077" s="97"/>
      <c r="E6077" s="119"/>
      <c r="J6077" s="130"/>
      <c r="K6077" s="122"/>
      <c r="L6077" s="122"/>
      <c r="M6077" s="93"/>
      <c r="N6077" s="119"/>
      <c r="O6077" s="124"/>
      <c r="V6077" s="72"/>
      <c r="W6077" s="95"/>
      <c r="X6077" s="175"/>
      <c r="Y6077" s="175"/>
    </row>
    <row r="6078" spans="2:25" x14ac:dyDescent="0.2">
      <c r="B6078" s="97"/>
      <c r="C6078" s="97"/>
      <c r="E6078" s="119"/>
      <c r="J6078" s="130"/>
      <c r="K6078" s="122"/>
      <c r="L6078" s="122"/>
      <c r="M6078" s="93"/>
      <c r="N6078" s="119"/>
      <c r="O6078" s="124"/>
      <c r="V6078" s="72"/>
      <c r="W6078" s="95"/>
      <c r="X6078" s="175"/>
      <c r="Y6078" s="175"/>
    </row>
    <row r="6079" spans="2:25" x14ac:dyDescent="0.2">
      <c r="B6079" s="97"/>
      <c r="C6079" s="97"/>
      <c r="E6079" s="119"/>
      <c r="J6079" s="130"/>
      <c r="K6079" s="122"/>
      <c r="L6079" s="122"/>
      <c r="M6079" s="93"/>
      <c r="N6079" s="119"/>
      <c r="O6079" s="124"/>
      <c r="V6079" s="72"/>
      <c r="W6079" s="95"/>
      <c r="X6079" s="175"/>
      <c r="Y6079" s="175"/>
    </row>
    <row r="6080" spans="2:25" x14ac:dyDescent="0.2">
      <c r="B6080" s="97"/>
      <c r="C6080" s="97"/>
      <c r="E6080" s="119"/>
      <c r="J6080" s="130"/>
      <c r="K6080" s="122"/>
      <c r="L6080" s="122"/>
      <c r="M6080" s="93"/>
      <c r="N6080" s="119"/>
      <c r="O6080" s="124"/>
      <c r="V6080" s="72"/>
      <c r="W6080" s="95"/>
      <c r="X6080" s="175"/>
      <c r="Y6080" s="175"/>
    </row>
    <row r="6081" spans="2:25" x14ac:dyDescent="0.2">
      <c r="B6081" s="97"/>
      <c r="C6081" s="97"/>
      <c r="E6081" s="119"/>
      <c r="J6081" s="130"/>
      <c r="K6081" s="122"/>
      <c r="L6081" s="122"/>
      <c r="M6081" s="93"/>
      <c r="N6081" s="119"/>
      <c r="O6081" s="124"/>
      <c r="V6081" s="72"/>
      <c r="W6081" s="95"/>
      <c r="X6081" s="175"/>
      <c r="Y6081" s="175"/>
    </row>
    <row r="6082" spans="2:25" x14ac:dyDescent="0.2">
      <c r="B6082" s="97"/>
      <c r="C6082" s="97"/>
      <c r="E6082" s="119"/>
      <c r="J6082" s="130"/>
      <c r="K6082" s="122"/>
      <c r="L6082" s="122"/>
      <c r="M6082" s="93"/>
      <c r="N6082" s="119"/>
      <c r="O6082" s="124"/>
      <c r="V6082" s="72"/>
      <c r="W6082" s="95"/>
      <c r="X6082" s="175"/>
      <c r="Y6082" s="175"/>
    </row>
    <row r="6083" spans="2:25" x14ac:dyDescent="0.2">
      <c r="B6083" s="97"/>
      <c r="C6083" s="97"/>
      <c r="E6083" s="119"/>
      <c r="J6083" s="130"/>
      <c r="K6083" s="122"/>
      <c r="L6083" s="122"/>
      <c r="M6083" s="93"/>
      <c r="N6083" s="119"/>
      <c r="O6083" s="124"/>
      <c r="V6083" s="72"/>
      <c r="W6083" s="95"/>
      <c r="X6083" s="175"/>
      <c r="Y6083" s="175"/>
    </row>
    <row r="6084" spans="2:25" x14ac:dyDescent="0.2">
      <c r="B6084" s="97"/>
      <c r="C6084" s="97"/>
      <c r="E6084" s="119"/>
      <c r="J6084" s="130"/>
      <c r="K6084" s="122"/>
      <c r="L6084" s="122"/>
      <c r="M6084" s="93"/>
      <c r="N6084" s="119"/>
      <c r="O6084" s="124"/>
      <c r="V6084" s="72"/>
      <c r="W6084" s="95"/>
      <c r="X6084" s="175"/>
      <c r="Y6084" s="175"/>
    </row>
    <row r="6085" spans="2:25" x14ac:dyDescent="0.2">
      <c r="B6085" s="97"/>
      <c r="C6085" s="97"/>
      <c r="E6085" s="119"/>
      <c r="J6085" s="130"/>
      <c r="K6085" s="122"/>
      <c r="L6085" s="122"/>
      <c r="M6085" s="93"/>
      <c r="N6085" s="119"/>
      <c r="O6085" s="124"/>
      <c r="V6085" s="72"/>
      <c r="W6085" s="95"/>
      <c r="X6085" s="175"/>
      <c r="Y6085" s="175"/>
    </row>
    <row r="6086" spans="2:25" x14ac:dyDescent="0.2">
      <c r="M6086" s="93"/>
      <c r="N6086" s="119"/>
    </row>
    <row r="6087" spans="2:25" x14ac:dyDescent="0.2">
      <c r="M6087" s="93"/>
      <c r="N6087" s="119"/>
    </row>
    <row r="6088" spans="2:25" x14ac:dyDescent="0.2">
      <c r="M6088" s="93"/>
      <c r="N6088" s="119"/>
    </row>
    <row r="6089" spans="2:25" x14ac:dyDescent="0.2">
      <c r="M6089" s="93"/>
      <c r="N6089" s="119"/>
    </row>
    <row r="6090" spans="2:25" x14ac:dyDescent="0.2">
      <c r="M6090" s="93"/>
      <c r="N6090" s="119"/>
    </row>
    <row r="6091" spans="2:25" x14ac:dyDescent="0.2">
      <c r="M6091" s="93"/>
      <c r="N6091" s="119"/>
    </row>
    <row r="6092" spans="2:25" x14ac:dyDescent="0.2">
      <c r="M6092" s="93"/>
      <c r="N6092" s="119"/>
    </row>
    <row r="6093" spans="2:25" x14ac:dyDescent="0.2">
      <c r="M6093" s="93"/>
      <c r="N6093" s="119"/>
    </row>
    <row r="6094" spans="2:25" x14ac:dyDescent="0.2">
      <c r="M6094" s="93"/>
      <c r="N6094" s="119"/>
    </row>
    <row r="6095" spans="2:25" x14ac:dyDescent="0.2">
      <c r="M6095" s="93"/>
      <c r="N6095" s="119"/>
    </row>
    <row r="6096" spans="2:25" x14ac:dyDescent="0.2">
      <c r="M6096" s="93"/>
      <c r="N6096" s="119"/>
    </row>
    <row r="6097" spans="13:14" x14ac:dyDescent="0.2">
      <c r="M6097" s="93"/>
      <c r="N6097" s="119"/>
    </row>
    <row r="6098" spans="13:14" x14ac:dyDescent="0.2">
      <c r="M6098" s="93"/>
      <c r="N6098" s="119"/>
    </row>
    <row r="6099" spans="13:14" x14ac:dyDescent="0.2">
      <c r="M6099" s="93"/>
      <c r="N6099" s="119"/>
    </row>
    <row r="6100" spans="13:14" x14ac:dyDescent="0.2">
      <c r="M6100" s="93"/>
      <c r="N6100" s="119"/>
    </row>
    <row r="6101" spans="13:14" x14ac:dyDescent="0.2">
      <c r="M6101" s="93"/>
      <c r="N6101" s="119"/>
    </row>
    <row r="6102" spans="13:14" x14ac:dyDescent="0.2">
      <c r="M6102" s="93"/>
      <c r="N6102" s="119"/>
    </row>
    <row r="6103" spans="13:14" x14ac:dyDescent="0.2">
      <c r="M6103" s="93"/>
      <c r="N6103" s="119"/>
    </row>
    <row r="6104" spans="13:14" x14ac:dyDescent="0.2">
      <c r="M6104" s="93"/>
      <c r="N6104" s="119"/>
    </row>
    <row r="6105" spans="13:14" x14ac:dyDescent="0.2">
      <c r="M6105" s="93"/>
      <c r="N6105" s="119"/>
    </row>
    <row r="6106" spans="13:14" x14ac:dyDescent="0.2">
      <c r="M6106" s="93"/>
      <c r="N6106" s="119"/>
    </row>
    <row r="6107" spans="13:14" x14ac:dyDescent="0.2">
      <c r="M6107" s="93"/>
      <c r="N6107" s="119"/>
    </row>
    <row r="6108" spans="13:14" x14ac:dyDescent="0.2">
      <c r="M6108" s="93"/>
      <c r="N6108" s="119"/>
    </row>
    <row r="6109" spans="13:14" x14ac:dyDescent="0.2">
      <c r="M6109" s="93"/>
      <c r="N6109" s="119"/>
    </row>
    <row r="6110" spans="13:14" x14ac:dyDescent="0.2">
      <c r="M6110" s="93"/>
      <c r="N6110" s="119"/>
    </row>
    <row r="6111" spans="13:14" x14ac:dyDescent="0.2">
      <c r="M6111" s="93"/>
      <c r="N6111" s="119"/>
    </row>
    <row r="6112" spans="13:14" x14ac:dyDescent="0.2">
      <c r="M6112" s="93"/>
      <c r="N6112" s="119"/>
    </row>
    <row r="6113" spans="13:14" x14ac:dyDescent="0.2">
      <c r="M6113" s="93"/>
      <c r="N6113" s="119"/>
    </row>
    <row r="6114" spans="13:14" x14ac:dyDescent="0.2">
      <c r="M6114" s="93"/>
      <c r="N6114" s="119"/>
    </row>
    <row r="6115" spans="13:14" x14ac:dyDescent="0.2">
      <c r="M6115" s="93"/>
      <c r="N6115" s="119"/>
    </row>
    <row r="6116" spans="13:14" x14ac:dyDescent="0.2">
      <c r="M6116" s="93"/>
      <c r="N6116" s="119"/>
    </row>
    <row r="6117" spans="13:14" x14ac:dyDescent="0.2">
      <c r="M6117" s="93"/>
      <c r="N6117" s="119"/>
    </row>
    <row r="6118" spans="13:14" x14ac:dyDescent="0.2">
      <c r="M6118" s="93"/>
      <c r="N6118" s="119"/>
    </row>
    <row r="6119" spans="13:14" x14ac:dyDescent="0.2">
      <c r="M6119" s="93"/>
      <c r="N6119" s="119"/>
    </row>
    <row r="6120" spans="13:14" x14ac:dyDescent="0.2">
      <c r="M6120" s="93"/>
      <c r="N6120" s="119"/>
    </row>
    <row r="6121" spans="13:14" x14ac:dyDescent="0.2">
      <c r="M6121" s="93"/>
      <c r="N6121" s="119"/>
    </row>
    <row r="6122" spans="13:14" x14ac:dyDescent="0.2">
      <c r="M6122" s="93"/>
      <c r="N6122" s="119"/>
    </row>
    <row r="6123" spans="13:14" x14ac:dyDescent="0.2">
      <c r="M6123" s="93"/>
      <c r="N6123" s="119"/>
    </row>
    <row r="6124" spans="13:14" x14ac:dyDescent="0.2">
      <c r="M6124" s="93"/>
      <c r="N6124" s="119"/>
    </row>
    <row r="6125" spans="13:14" x14ac:dyDescent="0.2">
      <c r="M6125" s="93"/>
      <c r="N6125" s="119"/>
    </row>
    <row r="6126" spans="13:14" x14ac:dyDescent="0.2">
      <c r="M6126" s="93"/>
      <c r="N6126" s="119"/>
    </row>
    <row r="6127" spans="13:14" x14ac:dyDescent="0.2">
      <c r="M6127" s="93"/>
      <c r="N6127" s="119"/>
    </row>
    <row r="6128" spans="13:14" x14ac:dyDescent="0.2">
      <c r="M6128" s="93"/>
      <c r="N6128" s="119"/>
    </row>
    <row r="6129" spans="13:14" x14ac:dyDescent="0.2">
      <c r="M6129" s="93"/>
      <c r="N6129" s="119"/>
    </row>
    <row r="6130" spans="13:14" x14ac:dyDescent="0.2">
      <c r="M6130" s="93"/>
      <c r="N6130" s="119"/>
    </row>
    <row r="6131" spans="13:14" x14ac:dyDescent="0.2">
      <c r="M6131" s="93"/>
      <c r="N6131" s="119"/>
    </row>
    <row r="6132" spans="13:14" x14ac:dyDescent="0.2">
      <c r="M6132" s="93"/>
      <c r="N6132" s="119"/>
    </row>
    <row r="6133" spans="13:14" x14ac:dyDescent="0.2">
      <c r="M6133" s="93"/>
      <c r="N6133" s="119"/>
    </row>
    <row r="6134" spans="13:14" x14ac:dyDescent="0.2">
      <c r="M6134" s="93"/>
      <c r="N6134" s="119"/>
    </row>
    <row r="6135" spans="13:14" x14ac:dyDescent="0.2">
      <c r="M6135" s="93"/>
      <c r="N6135" s="119"/>
    </row>
    <row r="6136" spans="13:14" x14ac:dyDescent="0.2">
      <c r="M6136" s="93"/>
      <c r="N6136" s="119"/>
    </row>
    <row r="6137" spans="13:14" x14ac:dyDescent="0.2">
      <c r="M6137" s="93"/>
      <c r="N6137" s="119"/>
    </row>
    <row r="6138" spans="13:14" x14ac:dyDescent="0.2">
      <c r="M6138" s="93"/>
      <c r="N6138" s="119"/>
    </row>
    <row r="6139" spans="13:14" x14ac:dyDescent="0.2">
      <c r="M6139" s="93"/>
      <c r="N6139" s="119"/>
    </row>
    <row r="6140" spans="13:14" x14ac:dyDescent="0.2">
      <c r="M6140" s="93"/>
      <c r="N6140" s="119"/>
    </row>
    <row r="6141" spans="13:14" x14ac:dyDescent="0.2">
      <c r="M6141" s="93"/>
      <c r="N6141" s="119"/>
    </row>
    <row r="6142" spans="13:14" x14ac:dyDescent="0.2">
      <c r="M6142" s="93"/>
      <c r="N6142" s="119"/>
    </row>
    <row r="6143" spans="13:14" x14ac:dyDescent="0.2">
      <c r="M6143" s="93"/>
      <c r="N6143" s="119"/>
    </row>
    <row r="6144" spans="13:14" x14ac:dyDescent="0.2">
      <c r="M6144" s="93"/>
      <c r="N6144" s="119"/>
    </row>
    <row r="6145" spans="13:14" x14ac:dyDescent="0.2">
      <c r="M6145" s="93"/>
      <c r="N6145" s="119"/>
    </row>
    <row r="6146" spans="13:14" x14ac:dyDescent="0.2">
      <c r="M6146" s="93"/>
      <c r="N6146" s="119"/>
    </row>
    <row r="6147" spans="13:14" x14ac:dyDescent="0.2">
      <c r="M6147" s="93"/>
      <c r="N6147" s="119"/>
    </row>
    <row r="6148" spans="13:14" x14ac:dyDescent="0.2">
      <c r="M6148" s="93"/>
      <c r="N6148" s="119"/>
    </row>
    <row r="6149" spans="13:14" x14ac:dyDescent="0.2">
      <c r="M6149" s="93"/>
      <c r="N6149" s="119"/>
    </row>
    <row r="6150" spans="13:14" x14ac:dyDescent="0.2">
      <c r="M6150" s="93"/>
      <c r="N6150" s="119"/>
    </row>
    <row r="6151" spans="13:14" x14ac:dyDescent="0.2">
      <c r="M6151" s="93"/>
      <c r="N6151" s="119"/>
    </row>
    <row r="6152" spans="13:14" x14ac:dyDescent="0.2">
      <c r="M6152" s="93"/>
      <c r="N6152" s="119"/>
    </row>
    <row r="6153" spans="13:14" x14ac:dyDescent="0.2">
      <c r="M6153" s="93"/>
      <c r="N6153" s="119"/>
    </row>
    <row r="6154" spans="13:14" x14ac:dyDescent="0.2">
      <c r="M6154" s="93"/>
      <c r="N6154" s="119"/>
    </row>
    <row r="6155" spans="13:14" x14ac:dyDescent="0.2">
      <c r="M6155" s="93"/>
      <c r="N6155" s="119"/>
    </row>
    <row r="6156" spans="13:14" x14ac:dyDescent="0.2">
      <c r="M6156" s="93"/>
      <c r="N6156" s="119"/>
    </row>
    <row r="6157" spans="13:14" x14ac:dyDescent="0.2">
      <c r="M6157" s="93"/>
      <c r="N6157" s="119"/>
    </row>
    <row r="6158" spans="13:14" x14ac:dyDescent="0.2">
      <c r="M6158" s="93"/>
      <c r="N6158" s="119"/>
    </row>
    <row r="6159" spans="13:14" x14ac:dyDescent="0.2">
      <c r="M6159" s="93"/>
      <c r="N6159" s="119"/>
    </row>
    <row r="6160" spans="13:14" x14ac:dyDescent="0.2">
      <c r="M6160" s="93"/>
      <c r="N6160" s="119"/>
    </row>
    <row r="6161" spans="13:14" x14ac:dyDescent="0.2">
      <c r="M6161" s="93"/>
      <c r="N6161" s="119"/>
    </row>
    <row r="6162" spans="13:14" x14ac:dyDescent="0.2">
      <c r="M6162" s="93"/>
      <c r="N6162" s="119"/>
    </row>
    <row r="6163" spans="13:14" x14ac:dyDescent="0.2">
      <c r="M6163" s="93"/>
      <c r="N6163" s="119"/>
    </row>
    <row r="6164" spans="13:14" x14ac:dyDescent="0.2">
      <c r="M6164" s="93"/>
      <c r="N6164" s="119"/>
    </row>
    <row r="6165" spans="13:14" x14ac:dyDescent="0.2">
      <c r="M6165" s="93"/>
      <c r="N6165" s="119"/>
    </row>
    <row r="6166" spans="13:14" x14ac:dyDescent="0.2">
      <c r="M6166" s="93"/>
      <c r="N6166" s="119"/>
    </row>
    <row r="6167" spans="13:14" x14ac:dyDescent="0.2">
      <c r="M6167" s="93"/>
      <c r="N6167" s="119"/>
    </row>
    <row r="6168" spans="13:14" x14ac:dyDescent="0.2">
      <c r="M6168" s="93"/>
      <c r="N6168" s="119"/>
    </row>
    <row r="6169" spans="13:14" x14ac:dyDescent="0.2">
      <c r="M6169" s="93"/>
      <c r="N6169" s="119"/>
    </row>
    <row r="6170" spans="13:14" x14ac:dyDescent="0.2">
      <c r="M6170" s="93"/>
      <c r="N6170" s="119"/>
    </row>
    <row r="6171" spans="13:14" x14ac:dyDescent="0.2">
      <c r="M6171" s="93"/>
      <c r="N6171" s="119"/>
    </row>
    <row r="6172" spans="13:14" x14ac:dyDescent="0.2">
      <c r="M6172" s="93"/>
      <c r="N6172" s="119"/>
    </row>
    <row r="6173" spans="13:14" x14ac:dyDescent="0.2">
      <c r="M6173" s="93"/>
      <c r="N6173" s="119"/>
    </row>
    <row r="6174" spans="13:14" x14ac:dyDescent="0.2">
      <c r="M6174" s="93"/>
      <c r="N6174" s="119"/>
    </row>
    <row r="6175" spans="13:14" x14ac:dyDescent="0.2">
      <c r="M6175" s="93"/>
      <c r="N6175" s="119"/>
    </row>
    <row r="6176" spans="13:14" x14ac:dyDescent="0.2">
      <c r="M6176" s="93"/>
      <c r="N6176" s="119"/>
    </row>
    <row r="6177" spans="13:14" x14ac:dyDescent="0.2">
      <c r="M6177" s="93"/>
      <c r="N6177" s="119"/>
    </row>
    <row r="6178" spans="13:14" x14ac:dyDescent="0.2">
      <c r="M6178" s="93"/>
      <c r="N6178" s="119"/>
    </row>
    <row r="6179" spans="13:14" x14ac:dyDescent="0.2">
      <c r="M6179" s="93"/>
      <c r="N6179" s="119"/>
    </row>
    <row r="6180" spans="13:14" x14ac:dyDescent="0.2">
      <c r="M6180" s="93"/>
      <c r="N6180" s="119"/>
    </row>
    <row r="6181" spans="13:14" x14ac:dyDescent="0.2">
      <c r="M6181" s="93"/>
      <c r="N6181" s="119"/>
    </row>
    <row r="6182" spans="13:14" x14ac:dyDescent="0.2">
      <c r="M6182" s="93"/>
      <c r="N6182" s="119"/>
    </row>
    <row r="6183" spans="13:14" x14ac:dyDescent="0.2">
      <c r="M6183" s="93"/>
      <c r="N6183" s="119"/>
    </row>
    <row r="6184" spans="13:14" x14ac:dyDescent="0.2">
      <c r="M6184" s="93"/>
      <c r="N6184" s="119"/>
    </row>
    <row r="6185" spans="13:14" x14ac:dyDescent="0.2">
      <c r="M6185" s="93"/>
      <c r="N6185" s="119"/>
    </row>
    <row r="6186" spans="13:14" x14ac:dyDescent="0.2">
      <c r="M6186" s="93"/>
      <c r="N6186" s="119"/>
    </row>
    <row r="6187" spans="13:14" x14ac:dyDescent="0.2">
      <c r="M6187" s="93"/>
      <c r="N6187" s="119"/>
    </row>
    <row r="6188" spans="13:14" x14ac:dyDescent="0.2">
      <c r="M6188" s="93"/>
      <c r="N6188" s="119"/>
    </row>
    <row r="6189" spans="13:14" x14ac:dyDescent="0.2">
      <c r="M6189" s="93"/>
      <c r="N6189" s="119"/>
    </row>
    <row r="6190" spans="13:14" x14ac:dyDescent="0.2">
      <c r="M6190" s="93"/>
      <c r="N6190" s="119"/>
    </row>
    <row r="6191" spans="13:14" x14ac:dyDescent="0.2">
      <c r="M6191" s="93"/>
      <c r="N6191" s="119"/>
    </row>
    <row r="6192" spans="13:14" x14ac:dyDescent="0.2">
      <c r="M6192" s="93"/>
      <c r="N6192" s="119"/>
    </row>
    <row r="6193" spans="13:14" x14ac:dyDescent="0.2">
      <c r="M6193" s="93"/>
      <c r="N6193" s="119"/>
    </row>
    <row r="6194" spans="13:14" x14ac:dyDescent="0.2">
      <c r="M6194" s="93"/>
      <c r="N6194" s="119"/>
    </row>
    <row r="6195" spans="13:14" x14ac:dyDescent="0.2">
      <c r="M6195" s="93"/>
      <c r="N6195" s="119"/>
    </row>
    <row r="6196" spans="13:14" x14ac:dyDescent="0.2">
      <c r="M6196" s="93"/>
      <c r="N6196" s="119"/>
    </row>
    <row r="6197" spans="13:14" x14ac:dyDescent="0.2">
      <c r="M6197" s="93"/>
      <c r="N6197" s="119"/>
    </row>
    <row r="6198" spans="13:14" x14ac:dyDescent="0.2">
      <c r="M6198" s="93"/>
      <c r="N6198" s="119"/>
    </row>
    <row r="6199" spans="13:14" x14ac:dyDescent="0.2">
      <c r="M6199" s="93"/>
      <c r="N6199" s="119"/>
    </row>
    <row r="6200" spans="13:14" x14ac:dyDescent="0.2">
      <c r="M6200" s="93"/>
      <c r="N6200" s="119"/>
    </row>
    <row r="6201" spans="13:14" x14ac:dyDescent="0.2">
      <c r="M6201" s="93"/>
      <c r="N6201" s="119"/>
    </row>
    <row r="6202" spans="13:14" x14ac:dyDescent="0.2">
      <c r="M6202" s="93"/>
      <c r="N6202" s="119"/>
    </row>
    <row r="6203" spans="13:14" x14ac:dyDescent="0.2">
      <c r="M6203" s="93"/>
      <c r="N6203" s="119"/>
    </row>
    <row r="6204" spans="13:14" x14ac:dyDescent="0.2">
      <c r="M6204" s="93"/>
      <c r="N6204" s="119"/>
    </row>
    <row r="6205" spans="13:14" x14ac:dyDescent="0.2">
      <c r="M6205" s="93"/>
      <c r="N6205" s="119"/>
    </row>
    <row r="6206" spans="13:14" x14ac:dyDescent="0.2">
      <c r="M6206" s="93"/>
      <c r="N6206" s="119"/>
    </row>
    <row r="6207" spans="13:14" x14ac:dyDescent="0.2">
      <c r="M6207" s="93"/>
      <c r="N6207" s="119"/>
    </row>
    <row r="6208" spans="13:14" x14ac:dyDescent="0.2">
      <c r="M6208" s="93"/>
      <c r="N6208" s="119"/>
    </row>
    <row r="6209" spans="13:14" x14ac:dyDescent="0.2">
      <c r="M6209" s="93"/>
      <c r="N6209" s="119"/>
    </row>
    <row r="6210" spans="13:14" x14ac:dyDescent="0.2">
      <c r="M6210" s="93"/>
      <c r="N6210" s="119"/>
    </row>
    <row r="6211" spans="13:14" x14ac:dyDescent="0.2">
      <c r="M6211" s="93"/>
      <c r="N6211" s="119"/>
    </row>
    <row r="6212" spans="13:14" x14ac:dyDescent="0.2">
      <c r="M6212" s="93"/>
      <c r="N6212" s="119"/>
    </row>
    <row r="6213" spans="13:14" x14ac:dyDescent="0.2">
      <c r="M6213" s="93"/>
      <c r="N6213" s="119"/>
    </row>
    <row r="6214" spans="13:14" x14ac:dyDescent="0.2">
      <c r="M6214" s="93"/>
      <c r="N6214" s="119"/>
    </row>
    <row r="6215" spans="13:14" x14ac:dyDescent="0.2">
      <c r="M6215" s="93"/>
      <c r="N6215" s="119"/>
    </row>
    <row r="6216" spans="13:14" x14ac:dyDescent="0.2">
      <c r="M6216" s="93"/>
      <c r="N6216" s="119"/>
    </row>
    <row r="6217" spans="13:14" x14ac:dyDescent="0.2">
      <c r="M6217" s="93"/>
      <c r="N6217" s="119"/>
    </row>
    <row r="6218" spans="13:14" x14ac:dyDescent="0.2">
      <c r="M6218" s="93"/>
      <c r="N6218" s="119"/>
    </row>
    <row r="6219" spans="13:14" x14ac:dyDescent="0.2">
      <c r="M6219" s="93"/>
      <c r="N6219" s="119"/>
    </row>
    <row r="6220" spans="13:14" x14ac:dyDescent="0.2">
      <c r="M6220" s="93"/>
      <c r="N6220" s="119"/>
    </row>
    <row r="6221" spans="13:14" x14ac:dyDescent="0.2">
      <c r="M6221" s="93"/>
      <c r="N6221" s="119"/>
    </row>
    <row r="6222" spans="13:14" x14ac:dyDescent="0.2">
      <c r="M6222" s="93"/>
      <c r="N6222" s="119"/>
    </row>
    <row r="6223" spans="13:14" x14ac:dyDescent="0.2">
      <c r="M6223" s="93"/>
      <c r="N6223" s="119"/>
    </row>
    <row r="6224" spans="13:14" x14ac:dyDescent="0.2">
      <c r="M6224" s="93"/>
      <c r="N6224" s="119"/>
    </row>
    <row r="6225" spans="13:14" x14ac:dyDescent="0.2">
      <c r="M6225" s="93"/>
      <c r="N6225" s="119"/>
    </row>
    <row r="6226" spans="13:14" x14ac:dyDescent="0.2">
      <c r="M6226" s="93"/>
      <c r="N6226" s="119"/>
    </row>
    <row r="6227" spans="13:14" x14ac:dyDescent="0.2">
      <c r="M6227" s="93"/>
      <c r="N6227" s="119"/>
    </row>
    <row r="6228" spans="13:14" x14ac:dyDescent="0.2">
      <c r="M6228" s="93"/>
      <c r="N6228" s="119"/>
    </row>
    <row r="6229" spans="13:14" x14ac:dyDescent="0.2">
      <c r="M6229" s="93"/>
      <c r="N6229" s="119"/>
    </row>
    <row r="6230" spans="13:14" x14ac:dyDescent="0.2">
      <c r="M6230" s="93"/>
      <c r="N6230" s="119"/>
    </row>
    <row r="6231" spans="13:14" x14ac:dyDescent="0.2">
      <c r="M6231" s="93"/>
      <c r="N6231" s="119"/>
    </row>
    <row r="6232" spans="13:14" x14ac:dyDescent="0.2">
      <c r="M6232" s="93"/>
      <c r="N6232" s="119"/>
    </row>
    <row r="6233" spans="13:14" x14ac:dyDescent="0.2">
      <c r="M6233" s="93"/>
      <c r="N6233" s="119"/>
    </row>
    <row r="6234" spans="13:14" x14ac:dyDescent="0.2">
      <c r="M6234" s="93"/>
      <c r="N6234" s="119"/>
    </row>
    <row r="6235" spans="13:14" x14ac:dyDescent="0.2">
      <c r="M6235" s="93"/>
      <c r="N6235" s="119"/>
    </row>
    <row r="6236" spans="13:14" x14ac:dyDescent="0.2">
      <c r="M6236" s="93"/>
      <c r="N6236" s="119"/>
    </row>
    <row r="6237" spans="13:14" x14ac:dyDescent="0.2">
      <c r="M6237" s="93"/>
      <c r="N6237" s="119"/>
    </row>
    <row r="6238" spans="13:14" x14ac:dyDescent="0.2">
      <c r="M6238" s="93"/>
      <c r="N6238" s="119"/>
    </row>
    <row r="6239" spans="13:14" x14ac:dyDescent="0.2">
      <c r="M6239" s="93"/>
      <c r="N6239" s="119"/>
    </row>
    <row r="6240" spans="13:14" x14ac:dyDescent="0.2">
      <c r="M6240" s="93"/>
      <c r="N6240" s="119"/>
    </row>
    <row r="6241" spans="13:14" x14ac:dyDescent="0.2">
      <c r="M6241" s="93"/>
      <c r="N6241" s="119"/>
    </row>
    <row r="6242" spans="13:14" x14ac:dyDescent="0.2">
      <c r="M6242" s="93"/>
      <c r="N6242" s="119"/>
    </row>
    <row r="6243" spans="13:14" x14ac:dyDescent="0.2">
      <c r="M6243" s="93"/>
      <c r="N6243" s="119"/>
    </row>
    <row r="6244" spans="13:14" x14ac:dyDescent="0.2">
      <c r="M6244" s="93"/>
      <c r="N6244" s="119"/>
    </row>
    <row r="6245" spans="13:14" x14ac:dyDescent="0.2">
      <c r="M6245" s="93"/>
      <c r="N6245" s="119"/>
    </row>
    <row r="6246" spans="13:14" x14ac:dyDescent="0.2">
      <c r="M6246" s="93"/>
      <c r="N6246" s="119"/>
    </row>
    <row r="6247" spans="13:14" x14ac:dyDescent="0.2">
      <c r="M6247" s="93"/>
      <c r="N6247" s="119"/>
    </row>
    <row r="6248" spans="13:14" x14ac:dyDescent="0.2">
      <c r="M6248" s="93"/>
      <c r="N6248" s="119"/>
    </row>
    <row r="6249" spans="13:14" x14ac:dyDescent="0.2">
      <c r="M6249" s="93"/>
      <c r="N6249" s="119"/>
    </row>
    <row r="6250" spans="13:14" x14ac:dyDescent="0.2">
      <c r="M6250" s="93"/>
      <c r="N6250" s="119"/>
    </row>
    <row r="6251" spans="13:14" x14ac:dyDescent="0.2">
      <c r="M6251" s="93"/>
      <c r="N6251" s="119"/>
    </row>
    <row r="6252" spans="13:14" x14ac:dyDescent="0.2">
      <c r="M6252" s="93"/>
      <c r="N6252" s="119"/>
    </row>
    <row r="6253" spans="13:14" x14ac:dyDescent="0.2">
      <c r="M6253" s="93"/>
      <c r="N6253" s="119"/>
    </row>
    <row r="6254" spans="13:14" x14ac:dyDescent="0.2">
      <c r="M6254" s="93"/>
      <c r="N6254" s="119"/>
    </row>
    <row r="6255" spans="13:14" x14ac:dyDescent="0.2">
      <c r="M6255" s="93"/>
      <c r="N6255" s="119"/>
    </row>
    <row r="6256" spans="13:14" x14ac:dyDescent="0.2">
      <c r="M6256" s="93"/>
      <c r="N6256" s="119"/>
    </row>
    <row r="6257" spans="13:14" x14ac:dyDescent="0.2">
      <c r="M6257" s="93"/>
      <c r="N6257" s="119"/>
    </row>
    <row r="6258" spans="13:14" x14ac:dyDescent="0.2">
      <c r="M6258" s="93"/>
      <c r="N6258" s="119"/>
    </row>
    <row r="6259" spans="13:14" x14ac:dyDescent="0.2">
      <c r="M6259" s="93"/>
      <c r="N6259" s="119"/>
    </row>
    <row r="6260" spans="13:14" x14ac:dyDescent="0.2">
      <c r="M6260" s="93"/>
      <c r="N6260" s="119"/>
    </row>
    <row r="6261" spans="13:14" x14ac:dyDescent="0.2">
      <c r="M6261" s="93"/>
      <c r="N6261" s="119"/>
    </row>
    <row r="6262" spans="13:14" x14ac:dyDescent="0.2">
      <c r="M6262" s="93"/>
      <c r="N6262" s="119"/>
    </row>
    <row r="6263" spans="13:14" x14ac:dyDescent="0.2">
      <c r="M6263" s="93"/>
      <c r="N6263" s="119"/>
    </row>
    <row r="6264" spans="13:14" x14ac:dyDescent="0.2">
      <c r="M6264" s="93"/>
      <c r="N6264" s="119"/>
    </row>
    <row r="6265" spans="13:14" x14ac:dyDescent="0.2">
      <c r="M6265" s="93"/>
      <c r="N6265" s="119"/>
    </row>
    <row r="6266" spans="13:14" x14ac:dyDescent="0.2">
      <c r="M6266" s="93"/>
      <c r="N6266" s="119"/>
    </row>
    <row r="6267" spans="13:14" x14ac:dyDescent="0.2">
      <c r="M6267" s="93"/>
      <c r="N6267" s="119"/>
    </row>
    <row r="6268" spans="13:14" x14ac:dyDescent="0.2">
      <c r="M6268" s="93"/>
      <c r="N6268" s="119"/>
    </row>
    <row r="6269" spans="13:14" x14ac:dyDescent="0.2">
      <c r="M6269" s="93"/>
      <c r="N6269" s="119"/>
    </row>
    <row r="6270" spans="13:14" x14ac:dyDescent="0.2">
      <c r="M6270" s="93"/>
      <c r="N6270" s="119"/>
    </row>
    <row r="6271" spans="13:14" x14ac:dyDescent="0.2">
      <c r="M6271" s="93"/>
      <c r="N6271" s="119"/>
    </row>
    <row r="6272" spans="13:14" x14ac:dyDescent="0.2">
      <c r="M6272" s="93"/>
      <c r="N6272" s="119"/>
    </row>
    <row r="6273" spans="13:14" x14ac:dyDescent="0.2">
      <c r="M6273" s="93"/>
      <c r="N6273" s="119"/>
    </row>
    <row r="6274" spans="13:14" x14ac:dyDescent="0.2">
      <c r="M6274" s="93"/>
      <c r="N6274" s="119"/>
    </row>
    <row r="6275" spans="13:14" x14ac:dyDescent="0.2">
      <c r="M6275" s="93"/>
      <c r="N6275" s="119"/>
    </row>
    <row r="6276" spans="13:14" x14ac:dyDescent="0.2">
      <c r="M6276" s="93"/>
      <c r="N6276" s="119"/>
    </row>
    <row r="6277" spans="13:14" x14ac:dyDescent="0.2">
      <c r="M6277" s="93"/>
      <c r="N6277" s="119"/>
    </row>
    <row r="6278" spans="13:14" x14ac:dyDescent="0.2">
      <c r="M6278" s="93"/>
      <c r="N6278" s="119"/>
    </row>
    <row r="6279" spans="13:14" x14ac:dyDescent="0.2">
      <c r="M6279" s="93"/>
      <c r="N6279" s="119"/>
    </row>
    <row r="6280" spans="13:14" x14ac:dyDescent="0.2">
      <c r="M6280" s="93"/>
      <c r="N6280" s="119"/>
    </row>
    <row r="6281" spans="13:14" x14ac:dyDescent="0.2">
      <c r="M6281" s="93"/>
      <c r="N6281" s="119"/>
    </row>
    <row r="6282" spans="13:14" x14ac:dyDescent="0.2">
      <c r="M6282" s="93"/>
      <c r="N6282" s="119"/>
    </row>
    <row r="6283" spans="13:14" x14ac:dyDescent="0.2">
      <c r="M6283" s="93"/>
      <c r="N6283" s="119"/>
    </row>
    <row r="6284" spans="13:14" x14ac:dyDescent="0.2">
      <c r="M6284" s="93"/>
      <c r="N6284" s="119"/>
    </row>
    <row r="6285" spans="13:14" x14ac:dyDescent="0.2">
      <c r="M6285" s="93"/>
      <c r="N6285" s="119"/>
    </row>
    <row r="6286" spans="13:14" x14ac:dyDescent="0.2">
      <c r="M6286" s="93"/>
      <c r="N6286" s="119"/>
    </row>
    <row r="6287" spans="13:14" x14ac:dyDescent="0.2">
      <c r="M6287" s="93"/>
      <c r="N6287" s="119"/>
    </row>
    <row r="6288" spans="13:14" x14ac:dyDescent="0.2">
      <c r="M6288" s="93"/>
      <c r="N6288" s="119"/>
    </row>
    <row r="6289" spans="13:14" x14ac:dyDescent="0.2">
      <c r="M6289" s="93"/>
      <c r="N6289" s="119"/>
    </row>
    <row r="6290" spans="13:14" x14ac:dyDescent="0.2">
      <c r="M6290" s="93"/>
      <c r="N6290" s="119"/>
    </row>
    <row r="6291" spans="13:14" x14ac:dyDescent="0.2">
      <c r="M6291" s="93"/>
      <c r="N6291" s="119"/>
    </row>
    <row r="6292" spans="13:14" x14ac:dyDescent="0.2">
      <c r="M6292" s="93"/>
      <c r="N6292" s="119"/>
    </row>
    <row r="6293" spans="13:14" x14ac:dyDescent="0.2">
      <c r="M6293" s="93"/>
      <c r="N6293" s="119"/>
    </row>
    <row r="6294" spans="13:14" x14ac:dyDescent="0.2">
      <c r="M6294" s="93"/>
      <c r="N6294" s="119"/>
    </row>
    <row r="6295" spans="13:14" x14ac:dyDescent="0.2">
      <c r="M6295" s="93"/>
      <c r="N6295" s="119"/>
    </row>
    <row r="6296" spans="13:14" x14ac:dyDescent="0.2">
      <c r="M6296" s="93"/>
      <c r="N6296" s="119"/>
    </row>
    <row r="6297" spans="13:14" x14ac:dyDescent="0.2">
      <c r="M6297" s="93"/>
      <c r="N6297" s="119"/>
    </row>
    <row r="6298" spans="13:14" x14ac:dyDescent="0.2">
      <c r="M6298" s="93"/>
      <c r="N6298" s="119"/>
    </row>
    <row r="6299" spans="13:14" x14ac:dyDescent="0.2">
      <c r="M6299" s="93"/>
      <c r="N6299" s="119"/>
    </row>
    <row r="6300" spans="13:14" x14ac:dyDescent="0.2">
      <c r="M6300" s="93"/>
      <c r="N6300" s="119"/>
    </row>
    <row r="6301" spans="13:14" x14ac:dyDescent="0.2">
      <c r="M6301" s="93"/>
      <c r="N6301" s="119"/>
    </row>
    <row r="6302" spans="13:14" x14ac:dyDescent="0.2">
      <c r="M6302" s="93"/>
      <c r="N6302" s="119"/>
    </row>
    <row r="6303" spans="13:14" x14ac:dyDescent="0.2">
      <c r="M6303" s="93"/>
      <c r="N6303" s="119"/>
    </row>
    <row r="6304" spans="13:14" x14ac:dyDescent="0.2">
      <c r="M6304" s="93"/>
      <c r="N6304" s="119"/>
    </row>
    <row r="6305" spans="13:14" x14ac:dyDescent="0.2">
      <c r="M6305" s="93"/>
      <c r="N6305" s="119"/>
    </row>
    <row r="6306" spans="13:14" x14ac:dyDescent="0.2">
      <c r="M6306" s="93"/>
      <c r="N6306" s="119"/>
    </row>
    <row r="6307" spans="13:14" x14ac:dyDescent="0.2">
      <c r="M6307" s="93"/>
      <c r="N6307" s="119"/>
    </row>
    <row r="6308" spans="13:14" x14ac:dyDescent="0.2">
      <c r="M6308" s="93"/>
      <c r="N6308" s="119"/>
    </row>
    <row r="6309" spans="13:14" x14ac:dyDescent="0.2">
      <c r="M6309" s="93"/>
      <c r="N6309" s="119"/>
    </row>
    <row r="6310" spans="13:14" x14ac:dyDescent="0.2">
      <c r="M6310" s="93"/>
      <c r="N6310" s="119"/>
    </row>
    <row r="6311" spans="13:14" x14ac:dyDescent="0.2">
      <c r="M6311" s="93"/>
      <c r="N6311" s="119"/>
    </row>
    <row r="6312" spans="13:14" x14ac:dyDescent="0.2">
      <c r="M6312" s="93"/>
      <c r="N6312" s="119"/>
    </row>
    <row r="6313" spans="13:14" x14ac:dyDescent="0.2">
      <c r="M6313" s="93"/>
      <c r="N6313" s="119"/>
    </row>
    <row r="6314" spans="13:14" x14ac:dyDescent="0.2">
      <c r="M6314" s="93"/>
      <c r="N6314" s="119"/>
    </row>
    <row r="6315" spans="13:14" x14ac:dyDescent="0.2">
      <c r="M6315" s="93"/>
      <c r="N6315" s="119"/>
    </row>
    <row r="6316" spans="13:14" x14ac:dyDescent="0.2">
      <c r="M6316" s="93"/>
      <c r="N6316" s="119"/>
    </row>
    <row r="6317" spans="13:14" x14ac:dyDescent="0.2">
      <c r="M6317" s="93"/>
      <c r="N6317" s="119"/>
    </row>
    <row r="6318" spans="13:14" x14ac:dyDescent="0.2">
      <c r="M6318" s="93"/>
      <c r="N6318" s="119"/>
    </row>
    <row r="6319" spans="13:14" x14ac:dyDescent="0.2">
      <c r="M6319" s="93"/>
      <c r="N6319" s="119"/>
    </row>
    <row r="6320" spans="13:14" x14ac:dyDescent="0.2">
      <c r="M6320" s="93"/>
      <c r="N6320" s="119"/>
    </row>
    <row r="6321" spans="13:14" x14ac:dyDescent="0.2">
      <c r="M6321" s="93"/>
      <c r="N6321" s="119"/>
    </row>
    <row r="6322" spans="13:14" x14ac:dyDescent="0.2">
      <c r="M6322" s="93"/>
      <c r="N6322" s="119"/>
    </row>
    <row r="6323" spans="13:14" x14ac:dyDescent="0.2">
      <c r="M6323" s="93"/>
      <c r="N6323" s="119"/>
    </row>
    <row r="6324" spans="13:14" x14ac:dyDescent="0.2">
      <c r="M6324" s="93"/>
      <c r="N6324" s="119"/>
    </row>
    <row r="6325" spans="13:14" x14ac:dyDescent="0.2">
      <c r="M6325" s="93"/>
      <c r="N6325" s="119"/>
    </row>
    <row r="6326" spans="13:14" x14ac:dyDescent="0.2">
      <c r="M6326" s="93"/>
      <c r="N6326" s="119"/>
    </row>
    <row r="6327" spans="13:14" x14ac:dyDescent="0.2">
      <c r="M6327" s="93"/>
      <c r="N6327" s="119"/>
    </row>
    <row r="6328" spans="13:14" x14ac:dyDescent="0.2">
      <c r="M6328" s="93"/>
      <c r="N6328" s="119"/>
    </row>
    <row r="6329" spans="13:14" x14ac:dyDescent="0.2">
      <c r="M6329" s="93"/>
      <c r="N6329" s="119"/>
    </row>
    <row r="6330" spans="13:14" x14ac:dyDescent="0.2">
      <c r="M6330" s="93"/>
      <c r="N6330" s="119"/>
    </row>
    <row r="6331" spans="13:14" x14ac:dyDescent="0.2">
      <c r="M6331" s="93"/>
      <c r="N6331" s="119"/>
    </row>
    <row r="6332" spans="13:14" x14ac:dyDescent="0.2">
      <c r="M6332" s="93"/>
      <c r="N6332" s="119"/>
    </row>
    <row r="6333" spans="13:14" x14ac:dyDescent="0.2">
      <c r="M6333" s="93"/>
      <c r="N6333" s="119"/>
    </row>
    <row r="6334" spans="13:14" x14ac:dyDescent="0.2">
      <c r="M6334" s="93"/>
      <c r="N6334" s="119"/>
    </row>
    <row r="6335" spans="13:14" x14ac:dyDescent="0.2">
      <c r="M6335" s="93"/>
      <c r="N6335" s="119"/>
    </row>
    <row r="6336" spans="13:14" x14ac:dyDescent="0.2">
      <c r="M6336" s="93"/>
      <c r="N6336" s="119"/>
    </row>
    <row r="6337" spans="13:14" x14ac:dyDescent="0.2">
      <c r="M6337" s="93"/>
      <c r="N6337" s="119"/>
    </row>
    <row r="6338" spans="13:14" x14ac:dyDescent="0.2">
      <c r="M6338" s="93"/>
      <c r="N6338" s="119"/>
    </row>
    <row r="6339" spans="13:14" x14ac:dyDescent="0.2">
      <c r="M6339" s="93"/>
      <c r="N6339" s="119"/>
    </row>
    <row r="6340" spans="13:14" x14ac:dyDescent="0.2">
      <c r="M6340" s="93"/>
      <c r="N6340" s="119"/>
    </row>
    <row r="6341" spans="13:14" x14ac:dyDescent="0.2">
      <c r="M6341" s="93"/>
      <c r="N6341" s="119"/>
    </row>
    <row r="6342" spans="13:14" x14ac:dyDescent="0.2">
      <c r="M6342" s="93"/>
      <c r="N6342" s="119"/>
    </row>
    <row r="6343" spans="13:14" x14ac:dyDescent="0.2">
      <c r="M6343" s="93"/>
      <c r="N6343" s="119"/>
    </row>
    <row r="6344" spans="13:14" x14ac:dyDescent="0.2">
      <c r="M6344" s="93"/>
      <c r="N6344" s="119"/>
    </row>
    <row r="6345" spans="13:14" x14ac:dyDescent="0.2">
      <c r="M6345" s="93"/>
      <c r="N6345" s="119"/>
    </row>
    <row r="6346" spans="13:14" x14ac:dyDescent="0.2">
      <c r="M6346" s="93"/>
      <c r="N6346" s="119"/>
    </row>
    <row r="6347" spans="13:14" x14ac:dyDescent="0.2">
      <c r="M6347" s="93"/>
      <c r="N6347" s="119"/>
    </row>
    <row r="6348" spans="13:14" x14ac:dyDescent="0.2">
      <c r="M6348" s="93"/>
      <c r="N6348" s="119"/>
    </row>
    <row r="6349" spans="13:14" x14ac:dyDescent="0.2">
      <c r="M6349" s="93"/>
      <c r="N6349" s="119"/>
    </row>
    <row r="6350" spans="13:14" x14ac:dyDescent="0.2">
      <c r="M6350" s="93"/>
      <c r="N6350" s="119"/>
    </row>
    <row r="6351" spans="13:14" x14ac:dyDescent="0.2">
      <c r="M6351" s="93"/>
      <c r="N6351" s="119"/>
    </row>
    <row r="6352" spans="13:14" x14ac:dyDescent="0.2">
      <c r="M6352" s="93"/>
      <c r="N6352" s="119"/>
    </row>
    <row r="6353" spans="13:14" x14ac:dyDescent="0.2">
      <c r="M6353" s="93"/>
      <c r="N6353" s="119"/>
    </row>
    <row r="6354" spans="13:14" x14ac:dyDescent="0.2">
      <c r="M6354" s="93"/>
      <c r="N6354" s="119"/>
    </row>
    <row r="6355" spans="13:14" x14ac:dyDescent="0.2">
      <c r="M6355" s="93"/>
      <c r="N6355" s="119"/>
    </row>
    <row r="6356" spans="13:14" x14ac:dyDescent="0.2">
      <c r="M6356" s="93"/>
      <c r="N6356" s="119"/>
    </row>
    <row r="6357" spans="13:14" x14ac:dyDescent="0.2">
      <c r="M6357" s="93"/>
      <c r="N6357" s="119"/>
    </row>
    <row r="6358" spans="13:14" x14ac:dyDescent="0.2">
      <c r="M6358" s="93"/>
      <c r="N6358" s="119"/>
    </row>
    <row r="6359" spans="13:14" x14ac:dyDescent="0.2">
      <c r="M6359" s="93"/>
      <c r="N6359" s="119"/>
    </row>
    <row r="6360" spans="13:14" x14ac:dyDescent="0.2">
      <c r="M6360" s="93"/>
      <c r="N6360" s="119"/>
    </row>
    <row r="6361" spans="13:14" x14ac:dyDescent="0.2">
      <c r="M6361" s="93"/>
      <c r="N6361" s="119"/>
    </row>
    <row r="6362" spans="13:14" x14ac:dyDescent="0.2">
      <c r="M6362" s="93"/>
      <c r="N6362" s="119"/>
    </row>
    <row r="6363" spans="13:14" x14ac:dyDescent="0.2">
      <c r="M6363" s="93"/>
      <c r="N6363" s="119"/>
    </row>
    <row r="6364" spans="13:14" x14ac:dyDescent="0.2">
      <c r="M6364" s="93"/>
      <c r="N6364" s="119"/>
    </row>
    <row r="6365" spans="13:14" x14ac:dyDescent="0.2">
      <c r="M6365" s="93"/>
      <c r="N6365" s="119"/>
    </row>
    <row r="6366" spans="13:14" x14ac:dyDescent="0.2">
      <c r="M6366" s="93"/>
      <c r="N6366" s="119"/>
    </row>
    <row r="6367" spans="13:14" x14ac:dyDescent="0.2">
      <c r="M6367" s="93"/>
      <c r="N6367" s="119"/>
    </row>
    <row r="6368" spans="13:14" x14ac:dyDescent="0.2">
      <c r="M6368" s="93"/>
      <c r="N6368" s="119"/>
    </row>
    <row r="6369" spans="13:14" x14ac:dyDescent="0.2">
      <c r="M6369" s="93"/>
      <c r="N6369" s="119"/>
    </row>
    <row r="6370" spans="13:14" x14ac:dyDescent="0.2">
      <c r="M6370" s="93"/>
      <c r="N6370" s="119"/>
    </row>
    <row r="6371" spans="13:14" x14ac:dyDescent="0.2">
      <c r="M6371" s="93"/>
      <c r="N6371" s="119"/>
    </row>
    <row r="6372" spans="13:14" x14ac:dyDescent="0.2">
      <c r="M6372" s="93"/>
      <c r="N6372" s="119"/>
    </row>
    <row r="6373" spans="13:14" x14ac:dyDescent="0.2">
      <c r="M6373" s="93"/>
      <c r="N6373" s="119"/>
    </row>
    <row r="6374" spans="13:14" x14ac:dyDescent="0.2">
      <c r="M6374" s="93"/>
      <c r="N6374" s="119"/>
    </row>
    <row r="6375" spans="13:14" x14ac:dyDescent="0.2">
      <c r="M6375" s="93"/>
      <c r="N6375" s="119"/>
    </row>
    <row r="6376" spans="13:14" x14ac:dyDescent="0.2">
      <c r="M6376" s="93"/>
      <c r="N6376" s="119"/>
    </row>
    <row r="6377" spans="13:14" x14ac:dyDescent="0.2">
      <c r="M6377" s="93"/>
      <c r="N6377" s="119"/>
    </row>
    <row r="6378" spans="13:14" x14ac:dyDescent="0.2">
      <c r="M6378" s="93"/>
      <c r="N6378" s="119"/>
    </row>
    <row r="6379" spans="13:14" x14ac:dyDescent="0.2">
      <c r="M6379" s="93"/>
      <c r="N6379" s="119"/>
    </row>
    <row r="6380" spans="13:14" x14ac:dyDescent="0.2">
      <c r="M6380" s="93"/>
      <c r="N6380" s="119"/>
    </row>
    <row r="6381" spans="13:14" x14ac:dyDescent="0.2">
      <c r="M6381" s="93"/>
      <c r="N6381" s="119"/>
    </row>
    <row r="6382" spans="13:14" x14ac:dyDescent="0.2">
      <c r="M6382" s="93"/>
      <c r="N6382" s="119"/>
    </row>
    <row r="6383" spans="13:14" x14ac:dyDescent="0.2">
      <c r="M6383" s="93"/>
      <c r="N6383" s="119"/>
    </row>
    <row r="6384" spans="13:14" x14ac:dyDescent="0.2">
      <c r="M6384" s="93"/>
      <c r="N6384" s="119"/>
    </row>
    <row r="6385" spans="13:14" x14ac:dyDescent="0.2">
      <c r="M6385" s="93"/>
      <c r="N6385" s="119"/>
    </row>
    <row r="6386" spans="13:14" x14ac:dyDescent="0.2">
      <c r="M6386" s="93"/>
      <c r="N6386" s="119"/>
    </row>
    <row r="6387" spans="13:14" x14ac:dyDescent="0.2">
      <c r="M6387" s="93"/>
      <c r="N6387" s="119"/>
    </row>
    <row r="6388" spans="13:14" x14ac:dyDescent="0.2">
      <c r="M6388" s="93"/>
      <c r="N6388" s="119"/>
    </row>
    <row r="6389" spans="13:14" x14ac:dyDescent="0.2">
      <c r="M6389" s="93"/>
      <c r="N6389" s="119"/>
    </row>
    <row r="6390" spans="13:14" x14ac:dyDescent="0.2">
      <c r="M6390" s="93"/>
      <c r="N6390" s="119"/>
    </row>
    <row r="6391" spans="13:14" x14ac:dyDescent="0.2">
      <c r="M6391" s="93"/>
      <c r="N6391" s="119"/>
    </row>
    <row r="6392" spans="13:14" x14ac:dyDescent="0.2">
      <c r="M6392" s="93"/>
      <c r="N6392" s="119"/>
    </row>
    <row r="6393" spans="13:14" x14ac:dyDescent="0.2">
      <c r="M6393" s="93"/>
      <c r="N6393" s="119"/>
    </row>
    <row r="6394" spans="13:14" x14ac:dyDescent="0.2">
      <c r="M6394" s="93"/>
      <c r="N6394" s="119"/>
    </row>
    <row r="6395" spans="13:14" x14ac:dyDescent="0.2">
      <c r="M6395" s="93"/>
      <c r="N6395" s="119"/>
    </row>
    <row r="6396" spans="13:14" x14ac:dyDescent="0.2">
      <c r="M6396" s="93"/>
      <c r="N6396" s="119"/>
    </row>
    <row r="6397" spans="13:14" x14ac:dyDescent="0.2">
      <c r="M6397" s="93"/>
      <c r="N6397" s="119"/>
    </row>
    <row r="6398" spans="13:14" x14ac:dyDescent="0.2">
      <c r="M6398" s="93"/>
      <c r="N6398" s="119"/>
    </row>
    <row r="6399" spans="13:14" x14ac:dyDescent="0.2">
      <c r="M6399" s="93"/>
      <c r="N6399" s="119"/>
    </row>
    <row r="6400" spans="13:14" x14ac:dyDescent="0.2">
      <c r="M6400" s="93"/>
      <c r="N6400" s="119"/>
    </row>
    <row r="6401" spans="13:14" x14ac:dyDescent="0.2">
      <c r="M6401" s="93"/>
      <c r="N6401" s="119"/>
    </row>
    <row r="6402" spans="13:14" x14ac:dyDescent="0.2">
      <c r="M6402" s="93"/>
      <c r="N6402" s="119"/>
    </row>
    <row r="6403" spans="13:14" x14ac:dyDescent="0.2">
      <c r="M6403" s="93"/>
      <c r="N6403" s="119"/>
    </row>
    <row r="6404" spans="13:14" x14ac:dyDescent="0.2">
      <c r="M6404" s="93"/>
      <c r="N6404" s="119"/>
    </row>
    <row r="6405" spans="13:14" x14ac:dyDescent="0.2">
      <c r="M6405" s="93"/>
      <c r="N6405" s="119"/>
    </row>
    <row r="6406" spans="13:14" x14ac:dyDescent="0.2">
      <c r="M6406" s="93"/>
      <c r="N6406" s="119"/>
    </row>
    <row r="6407" spans="13:14" x14ac:dyDescent="0.2">
      <c r="M6407" s="93"/>
      <c r="N6407" s="119"/>
    </row>
    <row r="6408" spans="13:14" x14ac:dyDescent="0.2">
      <c r="M6408" s="93"/>
      <c r="N6408" s="119"/>
    </row>
    <row r="6409" spans="13:14" x14ac:dyDescent="0.2">
      <c r="M6409" s="93"/>
      <c r="N6409" s="119"/>
    </row>
    <row r="6410" spans="13:14" x14ac:dyDescent="0.2">
      <c r="M6410" s="93"/>
      <c r="N6410" s="119"/>
    </row>
    <row r="6411" spans="13:14" x14ac:dyDescent="0.2">
      <c r="M6411" s="93"/>
      <c r="N6411" s="119"/>
    </row>
    <row r="6412" spans="13:14" x14ac:dyDescent="0.2">
      <c r="M6412" s="93"/>
      <c r="N6412" s="119"/>
    </row>
    <row r="6413" spans="13:14" x14ac:dyDescent="0.2">
      <c r="M6413" s="93"/>
      <c r="N6413" s="119"/>
    </row>
    <row r="6414" spans="13:14" x14ac:dyDescent="0.2">
      <c r="M6414" s="93"/>
      <c r="N6414" s="119"/>
    </row>
    <row r="6415" spans="13:14" x14ac:dyDescent="0.2">
      <c r="M6415" s="93"/>
      <c r="N6415" s="119"/>
    </row>
    <row r="6416" spans="13:14" x14ac:dyDescent="0.2">
      <c r="M6416" s="93"/>
      <c r="N6416" s="119"/>
    </row>
    <row r="6417" spans="13:14" x14ac:dyDescent="0.2">
      <c r="M6417" s="93"/>
      <c r="N6417" s="119"/>
    </row>
    <row r="6418" spans="13:14" x14ac:dyDescent="0.2">
      <c r="M6418" s="93"/>
      <c r="N6418" s="119"/>
    </row>
    <row r="6419" spans="13:14" x14ac:dyDescent="0.2">
      <c r="M6419" s="93"/>
      <c r="N6419" s="119"/>
    </row>
    <row r="6420" spans="13:14" x14ac:dyDescent="0.2">
      <c r="M6420" s="93"/>
      <c r="N6420" s="119"/>
    </row>
    <row r="6421" spans="13:14" x14ac:dyDescent="0.2">
      <c r="M6421" s="93"/>
      <c r="N6421" s="119"/>
    </row>
    <row r="6422" spans="13:14" x14ac:dyDescent="0.2">
      <c r="M6422" s="93"/>
      <c r="N6422" s="119"/>
    </row>
    <row r="6423" spans="13:14" x14ac:dyDescent="0.2">
      <c r="M6423" s="93"/>
      <c r="N6423" s="119"/>
    </row>
    <row r="6424" spans="13:14" x14ac:dyDescent="0.2">
      <c r="M6424" s="93"/>
      <c r="N6424" s="119"/>
    </row>
    <row r="6425" spans="13:14" x14ac:dyDescent="0.2">
      <c r="M6425" s="93"/>
      <c r="N6425" s="119"/>
    </row>
    <row r="6426" spans="13:14" x14ac:dyDescent="0.2">
      <c r="M6426" s="93"/>
      <c r="N6426" s="119"/>
    </row>
    <row r="6427" spans="13:14" x14ac:dyDescent="0.2">
      <c r="M6427" s="93"/>
      <c r="N6427" s="119"/>
    </row>
    <row r="6428" spans="13:14" x14ac:dyDescent="0.2">
      <c r="M6428" s="93"/>
      <c r="N6428" s="119"/>
    </row>
    <row r="6429" spans="13:14" x14ac:dyDescent="0.2">
      <c r="M6429" s="93"/>
      <c r="N6429" s="119"/>
    </row>
    <row r="6430" spans="13:14" x14ac:dyDescent="0.2">
      <c r="M6430" s="93"/>
      <c r="N6430" s="119"/>
    </row>
    <row r="6431" spans="13:14" x14ac:dyDescent="0.2">
      <c r="M6431" s="93"/>
      <c r="N6431" s="119"/>
    </row>
    <row r="6432" spans="13:14" x14ac:dyDescent="0.2">
      <c r="M6432" s="93"/>
      <c r="N6432" s="119"/>
    </row>
    <row r="6433" spans="13:14" x14ac:dyDescent="0.2">
      <c r="M6433" s="93"/>
      <c r="N6433" s="119"/>
    </row>
    <row r="6434" spans="13:14" x14ac:dyDescent="0.2">
      <c r="M6434" s="93"/>
      <c r="N6434" s="119"/>
    </row>
    <row r="6435" spans="13:14" x14ac:dyDescent="0.2">
      <c r="M6435" s="93"/>
      <c r="N6435" s="119"/>
    </row>
    <row r="6436" spans="13:14" x14ac:dyDescent="0.2">
      <c r="M6436" s="93"/>
      <c r="N6436" s="119"/>
    </row>
    <row r="6437" spans="13:14" x14ac:dyDescent="0.2">
      <c r="M6437" s="93"/>
      <c r="N6437" s="119"/>
    </row>
    <row r="6438" spans="13:14" x14ac:dyDescent="0.2">
      <c r="M6438" s="93"/>
      <c r="N6438" s="119"/>
    </row>
    <row r="6439" spans="13:14" x14ac:dyDescent="0.2">
      <c r="M6439" s="93"/>
      <c r="N6439" s="119"/>
    </row>
    <row r="6440" spans="13:14" x14ac:dyDescent="0.2">
      <c r="M6440" s="93"/>
      <c r="N6440" s="119"/>
    </row>
    <row r="6441" spans="13:14" x14ac:dyDescent="0.2">
      <c r="M6441" s="93"/>
      <c r="N6441" s="119"/>
    </row>
    <row r="6442" spans="13:14" x14ac:dyDescent="0.2">
      <c r="M6442" s="93"/>
      <c r="N6442" s="119"/>
    </row>
    <row r="6443" spans="13:14" x14ac:dyDescent="0.2">
      <c r="M6443" s="93"/>
      <c r="N6443" s="119"/>
    </row>
    <row r="6444" spans="13:14" x14ac:dyDescent="0.2">
      <c r="M6444" s="93"/>
      <c r="N6444" s="119"/>
    </row>
    <row r="6445" spans="13:14" x14ac:dyDescent="0.2">
      <c r="M6445" s="93"/>
      <c r="N6445" s="119"/>
    </row>
    <row r="6446" spans="13:14" x14ac:dyDescent="0.2">
      <c r="M6446" s="93"/>
      <c r="N6446" s="119"/>
    </row>
    <row r="6447" spans="13:14" x14ac:dyDescent="0.2">
      <c r="M6447" s="93"/>
      <c r="N6447" s="119"/>
    </row>
    <row r="6448" spans="13:14" x14ac:dyDescent="0.2">
      <c r="M6448" s="93"/>
      <c r="N6448" s="119"/>
    </row>
    <row r="6449" spans="13:14" x14ac:dyDescent="0.2">
      <c r="M6449" s="93"/>
      <c r="N6449" s="119"/>
    </row>
    <row r="6450" spans="13:14" x14ac:dyDescent="0.2">
      <c r="M6450" s="93"/>
      <c r="N6450" s="119"/>
    </row>
    <row r="6451" spans="13:14" x14ac:dyDescent="0.2">
      <c r="M6451" s="93"/>
      <c r="N6451" s="119"/>
    </row>
    <row r="6452" spans="13:14" x14ac:dyDescent="0.2">
      <c r="M6452" s="93"/>
      <c r="N6452" s="119"/>
    </row>
    <row r="6453" spans="13:14" x14ac:dyDescent="0.2">
      <c r="M6453" s="93"/>
      <c r="N6453" s="119"/>
    </row>
    <row r="6454" spans="13:14" x14ac:dyDescent="0.2">
      <c r="M6454" s="93"/>
      <c r="N6454" s="119"/>
    </row>
    <row r="6455" spans="13:14" x14ac:dyDescent="0.2">
      <c r="M6455" s="93"/>
      <c r="N6455" s="119"/>
    </row>
    <row r="6456" spans="13:14" x14ac:dyDescent="0.2">
      <c r="M6456" s="93"/>
      <c r="N6456" s="119"/>
    </row>
    <row r="6457" spans="13:14" x14ac:dyDescent="0.2">
      <c r="M6457" s="93"/>
      <c r="N6457" s="119"/>
    </row>
    <row r="6458" spans="13:14" x14ac:dyDescent="0.2">
      <c r="M6458" s="93"/>
      <c r="N6458" s="119"/>
    </row>
    <row r="6459" spans="13:14" x14ac:dyDescent="0.2">
      <c r="M6459" s="93"/>
      <c r="N6459" s="119"/>
    </row>
    <row r="6460" spans="13:14" x14ac:dyDescent="0.2">
      <c r="M6460" s="93"/>
      <c r="N6460" s="119"/>
    </row>
    <row r="6461" spans="13:14" x14ac:dyDescent="0.2">
      <c r="M6461" s="93"/>
      <c r="N6461" s="119"/>
    </row>
    <row r="6462" spans="13:14" x14ac:dyDescent="0.2">
      <c r="M6462" s="93"/>
      <c r="N6462" s="119"/>
    </row>
    <row r="6463" spans="13:14" x14ac:dyDescent="0.2">
      <c r="M6463" s="93"/>
      <c r="N6463" s="119"/>
    </row>
    <row r="6464" spans="13:14" x14ac:dyDescent="0.2">
      <c r="M6464" s="93"/>
      <c r="N6464" s="119"/>
    </row>
    <row r="6465" spans="13:14" x14ac:dyDescent="0.2">
      <c r="M6465" s="93"/>
      <c r="N6465" s="119"/>
    </row>
    <row r="6466" spans="13:14" x14ac:dyDescent="0.2">
      <c r="M6466" s="93"/>
      <c r="N6466" s="119"/>
    </row>
    <row r="6467" spans="13:14" x14ac:dyDescent="0.2">
      <c r="M6467" s="93"/>
      <c r="N6467" s="119"/>
    </row>
    <row r="6468" spans="13:14" x14ac:dyDescent="0.2">
      <c r="M6468" s="93"/>
      <c r="N6468" s="119"/>
    </row>
    <row r="6469" spans="13:14" x14ac:dyDescent="0.2">
      <c r="M6469" s="93"/>
      <c r="N6469" s="119"/>
    </row>
    <row r="6470" spans="13:14" x14ac:dyDescent="0.2">
      <c r="M6470" s="93"/>
      <c r="N6470" s="119"/>
    </row>
    <row r="6471" spans="13:14" x14ac:dyDescent="0.2">
      <c r="M6471" s="93"/>
      <c r="N6471" s="119"/>
    </row>
    <row r="6472" spans="13:14" x14ac:dyDescent="0.2">
      <c r="M6472" s="93"/>
      <c r="N6472" s="119"/>
    </row>
    <row r="6473" spans="13:14" x14ac:dyDescent="0.2">
      <c r="M6473" s="93"/>
      <c r="N6473" s="119"/>
    </row>
    <row r="6474" spans="13:14" x14ac:dyDescent="0.2">
      <c r="M6474" s="93"/>
      <c r="N6474" s="119"/>
    </row>
    <row r="6475" spans="13:14" x14ac:dyDescent="0.2">
      <c r="M6475" s="93"/>
      <c r="N6475" s="119"/>
    </row>
    <row r="6476" spans="13:14" x14ac:dyDescent="0.2">
      <c r="M6476" s="93"/>
      <c r="N6476" s="119"/>
    </row>
    <row r="6477" spans="13:14" x14ac:dyDescent="0.2">
      <c r="M6477" s="93"/>
      <c r="N6477" s="119"/>
    </row>
    <row r="6478" spans="13:14" x14ac:dyDescent="0.2">
      <c r="M6478" s="93"/>
      <c r="N6478" s="119"/>
    </row>
    <row r="6479" spans="13:14" x14ac:dyDescent="0.2">
      <c r="M6479" s="93"/>
      <c r="N6479" s="119"/>
    </row>
    <row r="6480" spans="13:14" x14ac:dyDescent="0.2">
      <c r="M6480" s="93"/>
      <c r="N6480" s="119"/>
    </row>
    <row r="6481" spans="13:14" x14ac:dyDescent="0.2">
      <c r="M6481" s="93"/>
      <c r="N6481" s="119"/>
    </row>
    <row r="6482" spans="13:14" x14ac:dyDescent="0.2">
      <c r="M6482" s="93"/>
      <c r="N6482" s="119"/>
    </row>
    <row r="6483" spans="13:14" x14ac:dyDescent="0.2">
      <c r="M6483" s="93"/>
      <c r="N6483" s="119"/>
    </row>
    <row r="6484" spans="13:14" x14ac:dyDescent="0.2">
      <c r="M6484" s="93"/>
      <c r="N6484" s="119"/>
    </row>
    <row r="6485" spans="13:14" x14ac:dyDescent="0.2">
      <c r="M6485" s="93"/>
      <c r="N6485" s="119"/>
    </row>
    <row r="6486" spans="13:14" x14ac:dyDescent="0.2">
      <c r="M6486" s="93"/>
      <c r="N6486" s="119"/>
    </row>
    <row r="6487" spans="13:14" x14ac:dyDescent="0.2">
      <c r="M6487" s="93"/>
      <c r="N6487" s="119"/>
    </row>
    <row r="6488" spans="13:14" x14ac:dyDescent="0.2">
      <c r="M6488" s="93"/>
      <c r="N6488" s="119"/>
    </row>
    <row r="6489" spans="13:14" x14ac:dyDescent="0.2">
      <c r="M6489" s="93"/>
      <c r="N6489" s="119"/>
    </row>
    <row r="6490" spans="13:14" x14ac:dyDescent="0.2">
      <c r="M6490" s="93"/>
      <c r="N6490" s="119"/>
    </row>
    <row r="6491" spans="13:14" x14ac:dyDescent="0.2">
      <c r="M6491" s="93"/>
      <c r="N6491" s="119"/>
    </row>
    <row r="6492" spans="13:14" x14ac:dyDescent="0.2">
      <c r="M6492" s="93"/>
      <c r="N6492" s="119"/>
    </row>
    <row r="6493" spans="13:14" x14ac:dyDescent="0.2">
      <c r="M6493" s="93"/>
      <c r="N6493" s="119"/>
    </row>
    <row r="6494" spans="13:14" x14ac:dyDescent="0.2">
      <c r="M6494" s="93"/>
      <c r="N6494" s="119"/>
    </row>
    <row r="6495" spans="13:14" x14ac:dyDescent="0.2">
      <c r="M6495" s="93"/>
      <c r="N6495" s="119"/>
    </row>
    <row r="6496" spans="13:14" x14ac:dyDescent="0.2">
      <c r="M6496" s="93"/>
      <c r="N6496" s="119"/>
    </row>
    <row r="6497" spans="13:14" x14ac:dyDescent="0.2">
      <c r="M6497" s="93"/>
      <c r="N6497" s="119"/>
    </row>
    <row r="6498" spans="13:14" x14ac:dyDescent="0.2">
      <c r="M6498" s="93"/>
      <c r="N6498" s="119"/>
    </row>
    <row r="6499" spans="13:14" x14ac:dyDescent="0.2">
      <c r="M6499" s="93"/>
      <c r="N6499" s="119"/>
    </row>
    <row r="6500" spans="13:14" x14ac:dyDescent="0.2">
      <c r="M6500" s="93"/>
      <c r="N6500" s="119"/>
    </row>
    <row r="6501" spans="13:14" x14ac:dyDescent="0.2">
      <c r="M6501" s="93"/>
      <c r="N6501" s="119"/>
    </row>
    <row r="6502" spans="13:14" x14ac:dyDescent="0.2">
      <c r="M6502" s="93"/>
      <c r="N6502" s="119"/>
    </row>
    <row r="6503" spans="13:14" x14ac:dyDescent="0.2">
      <c r="M6503" s="93"/>
      <c r="N6503" s="119"/>
    </row>
    <row r="6504" spans="13:14" x14ac:dyDescent="0.2">
      <c r="M6504" s="93"/>
      <c r="N6504" s="119"/>
    </row>
    <row r="6505" spans="13:14" x14ac:dyDescent="0.2">
      <c r="M6505" s="93"/>
      <c r="N6505" s="119"/>
    </row>
    <row r="6506" spans="13:14" x14ac:dyDescent="0.2">
      <c r="M6506" s="93"/>
      <c r="N6506" s="119"/>
    </row>
    <row r="6507" spans="13:14" x14ac:dyDescent="0.2">
      <c r="M6507" s="93"/>
      <c r="N6507" s="119"/>
    </row>
    <row r="6508" spans="13:14" x14ac:dyDescent="0.2">
      <c r="M6508" s="93"/>
      <c r="N6508" s="119"/>
    </row>
    <row r="6509" spans="13:14" x14ac:dyDescent="0.2">
      <c r="M6509" s="93"/>
      <c r="N6509" s="119"/>
    </row>
    <row r="6510" spans="13:14" x14ac:dyDescent="0.2">
      <c r="M6510" s="93"/>
      <c r="N6510" s="119"/>
    </row>
    <row r="6511" spans="13:14" x14ac:dyDescent="0.2">
      <c r="M6511" s="93"/>
      <c r="N6511" s="119"/>
    </row>
    <row r="6512" spans="13:14" x14ac:dyDescent="0.2">
      <c r="M6512" s="93"/>
      <c r="N6512" s="119"/>
    </row>
    <row r="6513" spans="13:14" x14ac:dyDescent="0.2">
      <c r="M6513" s="93"/>
      <c r="N6513" s="119"/>
    </row>
    <row r="6514" spans="13:14" x14ac:dyDescent="0.2">
      <c r="M6514" s="93"/>
      <c r="N6514" s="119"/>
    </row>
    <row r="6515" spans="13:14" x14ac:dyDescent="0.2">
      <c r="M6515" s="93"/>
      <c r="N6515" s="119"/>
    </row>
    <row r="6516" spans="13:14" x14ac:dyDescent="0.2">
      <c r="M6516" s="93"/>
      <c r="N6516" s="119"/>
    </row>
    <row r="6517" spans="13:14" x14ac:dyDescent="0.2">
      <c r="M6517" s="93"/>
      <c r="N6517" s="119"/>
    </row>
    <row r="6518" spans="13:14" x14ac:dyDescent="0.2">
      <c r="M6518" s="93"/>
      <c r="N6518" s="119"/>
    </row>
    <row r="6519" spans="13:14" x14ac:dyDescent="0.2">
      <c r="M6519" s="93"/>
      <c r="N6519" s="119"/>
    </row>
    <row r="6520" spans="13:14" x14ac:dyDescent="0.2">
      <c r="M6520" s="93"/>
      <c r="N6520" s="119"/>
    </row>
    <row r="6521" spans="13:14" x14ac:dyDescent="0.2">
      <c r="M6521" s="93"/>
      <c r="N6521" s="119"/>
    </row>
    <row r="6522" spans="13:14" x14ac:dyDescent="0.2">
      <c r="M6522" s="93"/>
      <c r="N6522" s="119"/>
    </row>
    <row r="6523" spans="13:14" x14ac:dyDescent="0.2">
      <c r="M6523" s="93"/>
      <c r="N6523" s="119"/>
    </row>
    <row r="6524" spans="13:14" x14ac:dyDescent="0.2">
      <c r="M6524" s="93"/>
      <c r="N6524" s="119"/>
    </row>
    <row r="6525" spans="13:14" x14ac:dyDescent="0.2">
      <c r="M6525" s="93"/>
      <c r="N6525" s="119"/>
    </row>
    <row r="6526" spans="13:14" x14ac:dyDescent="0.2">
      <c r="M6526" s="93"/>
      <c r="N6526" s="119"/>
    </row>
    <row r="6527" spans="13:14" x14ac:dyDescent="0.2">
      <c r="M6527" s="93"/>
      <c r="N6527" s="119"/>
    </row>
    <row r="6528" spans="13:14" x14ac:dyDescent="0.2">
      <c r="M6528" s="93"/>
      <c r="N6528" s="119"/>
    </row>
    <row r="6529" spans="13:14" x14ac:dyDescent="0.2">
      <c r="M6529" s="93"/>
      <c r="N6529" s="119"/>
    </row>
    <row r="6530" spans="13:14" x14ac:dyDescent="0.2">
      <c r="M6530" s="93"/>
      <c r="N6530" s="119"/>
    </row>
    <row r="6531" spans="13:14" x14ac:dyDescent="0.2">
      <c r="M6531" s="93"/>
      <c r="N6531" s="119"/>
    </row>
    <row r="6532" spans="13:14" x14ac:dyDescent="0.2">
      <c r="M6532" s="93"/>
      <c r="N6532" s="119"/>
    </row>
    <row r="6533" spans="13:14" x14ac:dyDescent="0.2">
      <c r="M6533" s="93"/>
      <c r="N6533" s="119"/>
    </row>
    <row r="6534" spans="13:14" x14ac:dyDescent="0.2">
      <c r="M6534" s="93"/>
      <c r="N6534" s="119"/>
    </row>
    <row r="6535" spans="13:14" x14ac:dyDescent="0.2">
      <c r="M6535" s="93"/>
      <c r="N6535" s="119"/>
    </row>
    <row r="6536" spans="13:14" x14ac:dyDescent="0.2">
      <c r="M6536" s="93"/>
      <c r="N6536" s="119"/>
    </row>
    <row r="6537" spans="13:14" x14ac:dyDescent="0.2">
      <c r="M6537" s="93"/>
      <c r="N6537" s="119"/>
    </row>
    <row r="6538" spans="13:14" x14ac:dyDescent="0.2">
      <c r="M6538" s="93"/>
      <c r="N6538" s="119"/>
    </row>
    <row r="6539" spans="13:14" x14ac:dyDescent="0.2">
      <c r="M6539" s="93"/>
      <c r="N6539" s="119"/>
    </row>
    <row r="6540" spans="13:14" x14ac:dyDescent="0.2">
      <c r="M6540" s="93"/>
      <c r="N6540" s="119"/>
    </row>
    <row r="6541" spans="13:14" x14ac:dyDescent="0.2">
      <c r="M6541" s="93"/>
      <c r="N6541" s="119"/>
    </row>
    <row r="6542" spans="13:14" x14ac:dyDescent="0.2">
      <c r="M6542" s="93"/>
      <c r="N6542" s="119"/>
    </row>
    <row r="6543" spans="13:14" x14ac:dyDescent="0.2">
      <c r="M6543" s="93"/>
      <c r="N6543" s="119"/>
    </row>
    <row r="6544" spans="13:14" x14ac:dyDescent="0.2">
      <c r="M6544" s="93"/>
      <c r="N6544" s="119"/>
    </row>
    <row r="6545" spans="13:14" x14ac:dyDescent="0.2">
      <c r="M6545" s="93"/>
      <c r="N6545" s="119"/>
    </row>
    <row r="6546" spans="13:14" x14ac:dyDescent="0.2">
      <c r="M6546" s="93"/>
      <c r="N6546" s="119"/>
    </row>
    <row r="6547" spans="13:14" x14ac:dyDescent="0.2">
      <c r="M6547" s="93"/>
      <c r="N6547" s="119"/>
    </row>
    <row r="6548" spans="13:14" x14ac:dyDescent="0.2">
      <c r="M6548" s="93"/>
      <c r="N6548" s="119"/>
    </row>
    <row r="6549" spans="13:14" x14ac:dyDescent="0.2">
      <c r="M6549" s="93"/>
      <c r="N6549" s="119"/>
    </row>
    <row r="6550" spans="13:14" x14ac:dyDescent="0.2">
      <c r="M6550" s="93"/>
      <c r="N6550" s="119"/>
    </row>
    <row r="6551" spans="13:14" x14ac:dyDescent="0.2">
      <c r="M6551" s="93"/>
      <c r="N6551" s="119"/>
    </row>
    <row r="6552" spans="13:14" x14ac:dyDescent="0.2">
      <c r="M6552" s="93"/>
      <c r="N6552" s="119"/>
    </row>
    <row r="6553" spans="13:14" x14ac:dyDescent="0.2">
      <c r="M6553" s="93"/>
      <c r="N6553" s="119"/>
    </row>
    <row r="6554" spans="13:14" x14ac:dyDescent="0.2">
      <c r="M6554" s="93"/>
      <c r="N6554" s="119"/>
    </row>
    <row r="6555" spans="13:14" x14ac:dyDescent="0.2">
      <c r="M6555" s="93"/>
      <c r="N6555" s="119"/>
    </row>
    <row r="6556" spans="13:14" x14ac:dyDescent="0.2">
      <c r="M6556" s="93"/>
      <c r="N6556" s="119"/>
    </row>
    <row r="6557" spans="13:14" x14ac:dyDescent="0.2">
      <c r="M6557" s="93"/>
      <c r="N6557" s="119"/>
    </row>
    <row r="6558" spans="13:14" x14ac:dyDescent="0.2">
      <c r="M6558" s="93"/>
      <c r="N6558" s="119"/>
    </row>
    <row r="6559" spans="13:14" x14ac:dyDescent="0.2">
      <c r="M6559" s="93"/>
      <c r="N6559" s="119"/>
    </row>
    <row r="6560" spans="13:14" x14ac:dyDescent="0.2">
      <c r="M6560" s="93"/>
      <c r="N6560" s="119"/>
    </row>
    <row r="6561" spans="13:14" x14ac:dyDescent="0.2">
      <c r="M6561" s="93"/>
      <c r="N6561" s="119"/>
    </row>
    <row r="6562" spans="13:14" x14ac:dyDescent="0.2">
      <c r="M6562" s="93"/>
      <c r="N6562" s="119"/>
    </row>
    <row r="6563" spans="13:14" x14ac:dyDescent="0.2">
      <c r="M6563" s="93"/>
      <c r="N6563" s="119"/>
    </row>
    <row r="6564" spans="13:14" x14ac:dyDescent="0.2">
      <c r="M6564" s="93"/>
      <c r="N6564" s="119"/>
    </row>
    <row r="6565" spans="13:14" x14ac:dyDescent="0.2">
      <c r="M6565" s="93"/>
      <c r="N6565" s="119"/>
    </row>
    <row r="6566" spans="13:14" x14ac:dyDescent="0.2">
      <c r="M6566" s="93"/>
      <c r="N6566" s="119"/>
    </row>
    <row r="6567" spans="13:14" x14ac:dyDescent="0.2">
      <c r="M6567" s="93"/>
      <c r="N6567" s="119"/>
    </row>
    <row r="6568" spans="13:14" x14ac:dyDescent="0.2">
      <c r="M6568" s="93"/>
      <c r="N6568" s="119"/>
    </row>
    <row r="6569" spans="13:14" x14ac:dyDescent="0.2">
      <c r="M6569" s="93"/>
      <c r="N6569" s="119"/>
    </row>
    <row r="6570" spans="13:14" x14ac:dyDescent="0.2">
      <c r="M6570" s="93"/>
      <c r="N6570" s="119"/>
    </row>
    <row r="6571" spans="13:14" x14ac:dyDescent="0.2">
      <c r="M6571" s="93"/>
      <c r="N6571" s="119"/>
    </row>
    <row r="6572" spans="13:14" x14ac:dyDescent="0.2">
      <c r="M6572" s="93"/>
      <c r="N6572" s="119"/>
    </row>
    <row r="6573" spans="13:14" x14ac:dyDescent="0.2">
      <c r="M6573" s="93"/>
      <c r="N6573" s="119"/>
    </row>
    <row r="6574" spans="13:14" x14ac:dyDescent="0.2">
      <c r="M6574" s="93"/>
      <c r="N6574" s="119"/>
    </row>
    <row r="6575" spans="13:14" x14ac:dyDescent="0.2">
      <c r="M6575" s="93"/>
      <c r="N6575" s="119"/>
    </row>
    <row r="6576" spans="13:14" x14ac:dyDescent="0.2">
      <c r="M6576" s="93"/>
      <c r="N6576" s="119"/>
    </row>
    <row r="6577" spans="13:14" x14ac:dyDescent="0.2">
      <c r="M6577" s="93"/>
      <c r="N6577" s="119"/>
    </row>
    <row r="6578" spans="13:14" x14ac:dyDescent="0.2">
      <c r="M6578" s="93"/>
      <c r="N6578" s="119"/>
    </row>
    <row r="6579" spans="13:14" x14ac:dyDescent="0.2">
      <c r="M6579" s="93"/>
      <c r="N6579" s="119"/>
    </row>
    <row r="6580" spans="13:14" x14ac:dyDescent="0.2">
      <c r="M6580" s="93"/>
      <c r="N6580" s="119"/>
    </row>
    <row r="6581" spans="13:14" x14ac:dyDescent="0.2">
      <c r="M6581" s="93"/>
      <c r="N6581" s="119"/>
    </row>
    <row r="6582" spans="13:14" x14ac:dyDescent="0.2">
      <c r="M6582" s="93"/>
      <c r="N6582" s="119"/>
    </row>
    <row r="6583" spans="13:14" x14ac:dyDescent="0.2">
      <c r="M6583" s="93"/>
      <c r="N6583" s="119"/>
    </row>
    <row r="6584" spans="13:14" x14ac:dyDescent="0.2">
      <c r="M6584" s="93"/>
      <c r="N6584" s="119"/>
    </row>
    <row r="6585" spans="13:14" x14ac:dyDescent="0.2">
      <c r="M6585" s="93"/>
      <c r="N6585" s="119"/>
    </row>
    <row r="6586" spans="13:14" x14ac:dyDescent="0.2">
      <c r="M6586" s="93"/>
      <c r="N6586" s="119"/>
    </row>
    <row r="6587" spans="13:14" x14ac:dyDescent="0.2">
      <c r="M6587" s="93"/>
      <c r="N6587" s="119"/>
    </row>
    <row r="6588" spans="13:14" x14ac:dyDescent="0.2">
      <c r="M6588" s="93"/>
      <c r="N6588" s="119"/>
    </row>
    <row r="6589" spans="13:14" x14ac:dyDescent="0.2">
      <c r="M6589" s="93"/>
      <c r="N6589" s="119"/>
    </row>
    <row r="6590" spans="13:14" x14ac:dyDescent="0.2">
      <c r="M6590" s="93"/>
      <c r="N6590" s="119"/>
    </row>
    <row r="6591" spans="13:14" x14ac:dyDescent="0.2">
      <c r="M6591" s="93"/>
      <c r="N6591" s="119"/>
    </row>
    <row r="6592" spans="13:14" x14ac:dyDescent="0.2">
      <c r="M6592" s="93"/>
      <c r="N6592" s="119"/>
    </row>
    <row r="6593" spans="13:14" x14ac:dyDescent="0.2">
      <c r="M6593" s="93"/>
      <c r="N6593" s="119"/>
    </row>
    <row r="6594" spans="13:14" x14ac:dyDescent="0.2">
      <c r="M6594" s="93"/>
      <c r="N6594" s="119"/>
    </row>
    <row r="6595" spans="13:14" x14ac:dyDescent="0.2">
      <c r="M6595" s="93"/>
      <c r="N6595" s="119"/>
    </row>
    <row r="6596" spans="13:14" x14ac:dyDescent="0.2">
      <c r="M6596" s="93"/>
      <c r="N6596" s="119"/>
    </row>
    <row r="6597" spans="13:14" x14ac:dyDescent="0.2">
      <c r="M6597" s="93"/>
      <c r="N6597" s="119"/>
    </row>
    <row r="6598" spans="13:14" x14ac:dyDescent="0.2">
      <c r="M6598" s="93"/>
      <c r="N6598" s="119"/>
    </row>
    <row r="6599" spans="13:14" x14ac:dyDescent="0.2">
      <c r="M6599" s="93"/>
      <c r="N6599" s="119"/>
    </row>
    <row r="6600" spans="13:14" x14ac:dyDescent="0.2">
      <c r="M6600" s="93"/>
      <c r="N6600" s="119"/>
    </row>
    <row r="6601" spans="13:14" x14ac:dyDescent="0.2">
      <c r="M6601" s="93"/>
      <c r="N6601" s="119"/>
    </row>
    <row r="6602" spans="13:14" x14ac:dyDescent="0.2">
      <c r="M6602" s="93"/>
      <c r="N6602" s="119"/>
    </row>
    <row r="6603" spans="13:14" x14ac:dyDescent="0.2">
      <c r="M6603" s="93"/>
      <c r="N6603" s="119"/>
    </row>
    <row r="6604" spans="13:14" x14ac:dyDescent="0.2">
      <c r="M6604" s="93"/>
      <c r="N6604" s="119"/>
    </row>
    <row r="6605" spans="13:14" x14ac:dyDescent="0.2">
      <c r="M6605" s="93"/>
      <c r="N6605" s="119"/>
    </row>
    <row r="6606" spans="13:14" x14ac:dyDescent="0.2">
      <c r="M6606" s="93"/>
      <c r="N6606" s="119"/>
    </row>
    <row r="6607" spans="13:14" x14ac:dyDescent="0.2">
      <c r="M6607" s="93"/>
      <c r="N6607" s="119"/>
    </row>
    <row r="6608" spans="13:14" x14ac:dyDescent="0.2">
      <c r="M6608" s="93"/>
      <c r="N6608" s="119"/>
    </row>
    <row r="6609" spans="13:14" x14ac:dyDescent="0.2">
      <c r="M6609" s="93"/>
      <c r="N6609" s="119"/>
    </row>
    <row r="6610" spans="13:14" x14ac:dyDescent="0.2">
      <c r="M6610" s="93"/>
      <c r="N6610" s="119"/>
    </row>
    <row r="6611" spans="13:14" x14ac:dyDescent="0.2">
      <c r="M6611" s="93"/>
      <c r="N6611" s="119"/>
    </row>
    <row r="6612" spans="13:14" x14ac:dyDescent="0.2">
      <c r="M6612" s="93"/>
      <c r="N6612" s="119"/>
    </row>
    <row r="6613" spans="13:14" x14ac:dyDescent="0.2">
      <c r="M6613" s="93"/>
      <c r="N6613" s="119"/>
    </row>
    <row r="6614" spans="13:14" x14ac:dyDescent="0.2">
      <c r="M6614" s="93"/>
      <c r="N6614" s="119"/>
    </row>
    <row r="6615" spans="13:14" x14ac:dyDescent="0.2">
      <c r="M6615" s="93"/>
      <c r="N6615" s="119"/>
    </row>
    <row r="6616" spans="13:14" x14ac:dyDescent="0.2">
      <c r="M6616" s="93"/>
      <c r="N6616" s="119"/>
    </row>
    <row r="6617" spans="13:14" x14ac:dyDescent="0.2">
      <c r="M6617" s="93"/>
      <c r="N6617" s="119"/>
    </row>
    <row r="6618" spans="13:14" x14ac:dyDescent="0.2">
      <c r="M6618" s="93"/>
      <c r="N6618" s="119"/>
    </row>
    <row r="6619" spans="13:14" x14ac:dyDescent="0.2">
      <c r="M6619" s="93"/>
      <c r="N6619" s="119"/>
    </row>
    <row r="6620" spans="13:14" x14ac:dyDescent="0.2">
      <c r="M6620" s="93"/>
      <c r="N6620" s="119"/>
    </row>
    <row r="6621" spans="13:14" x14ac:dyDescent="0.2">
      <c r="M6621" s="93"/>
      <c r="N6621" s="119"/>
    </row>
    <row r="6622" spans="13:14" x14ac:dyDescent="0.2">
      <c r="M6622" s="93"/>
      <c r="N6622" s="119"/>
    </row>
    <row r="6623" spans="13:14" x14ac:dyDescent="0.2">
      <c r="M6623" s="93"/>
      <c r="N6623" s="119"/>
    </row>
    <row r="6624" spans="13:14" x14ac:dyDescent="0.2">
      <c r="M6624" s="93"/>
      <c r="N6624" s="119"/>
    </row>
    <row r="6625" spans="13:14" x14ac:dyDescent="0.2">
      <c r="M6625" s="93"/>
      <c r="N6625" s="119"/>
    </row>
    <row r="6626" spans="13:14" x14ac:dyDescent="0.2">
      <c r="M6626" s="93"/>
      <c r="N6626" s="119"/>
    </row>
    <row r="6627" spans="13:14" x14ac:dyDescent="0.2">
      <c r="M6627" s="93"/>
      <c r="N6627" s="119"/>
    </row>
    <row r="6628" spans="13:14" x14ac:dyDescent="0.2">
      <c r="M6628" s="93"/>
      <c r="N6628" s="119"/>
    </row>
    <row r="6629" spans="13:14" x14ac:dyDescent="0.2">
      <c r="M6629" s="93"/>
      <c r="N6629" s="119"/>
    </row>
    <row r="6630" spans="13:14" x14ac:dyDescent="0.2">
      <c r="M6630" s="93"/>
      <c r="N6630" s="119"/>
    </row>
    <row r="6631" spans="13:14" x14ac:dyDescent="0.2">
      <c r="M6631" s="93"/>
      <c r="N6631" s="119"/>
    </row>
    <row r="6632" spans="13:14" x14ac:dyDescent="0.2">
      <c r="M6632" s="93"/>
      <c r="N6632" s="119"/>
    </row>
    <row r="6633" spans="13:14" x14ac:dyDescent="0.2">
      <c r="M6633" s="93"/>
      <c r="N6633" s="119"/>
    </row>
    <row r="6634" spans="13:14" x14ac:dyDescent="0.2">
      <c r="M6634" s="93"/>
      <c r="N6634" s="119"/>
    </row>
    <row r="6635" spans="13:14" x14ac:dyDescent="0.2">
      <c r="M6635" s="93"/>
      <c r="N6635" s="119"/>
    </row>
    <row r="6636" spans="13:14" x14ac:dyDescent="0.2">
      <c r="M6636" s="93"/>
      <c r="N6636" s="119"/>
    </row>
    <row r="6637" spans="13:14" x14ac:dyDescent="0.2">
      <c r="M6637" s="93"/>
      <c r="N6637" s="119"/>
    </row>
    <row r="6638" spans="13:14" x14ac:dyDescent="0.2">
      <c r="M6638" s="93"/>
      <c r="N6638" s="119"/>
    </row>
    <row r="6639" spans="13:14" x14ac:dyDescent="0.2">
      <c r="M6639" s="93"/>
      <c r="N6639" s="119"/>
    </row>
    <row r="6640" spans="13:14" x14ac:dyDescent="0.2">
      <c r="M6640" s="93"/>
      <c r="N6640" s="119"/>
    </row>
    <row r="6641" spans="13:14" x14ac:dyDescent="0.2">
      <c r="M6641" s="93"/>
      <c r="N6641" s="119"/>
    </row>
    <row r="6642" spans="13:14" x14ac:dyDescent="0.2">
      <c r="M6642" s="93"/>
      <c r="N6642" s="119"/>
    </row>
    <row r="6643" spans="13:14" x14ac:dyDescent="0.2">
      <c r="M6643" s="93"/>
      <c r="N6643" s="119"/>
    </row>
    <row r="6644" spans="13:14" x14ac:dyDescent="0.2">
      <c r="M6644" s="93"/>
      <c r="N6644" s="119"/>
    </row>
    <row r="6645" spans="13:14" x14ac:dyDescent="0.2">
      <c r="M6645" s="93"/>
      <c r="N6645" s="119"/>
    </row>
    <row r="6646" spans="13:14" x14ac:dyDescent="0.2">
      <c r="M6646" s="93"/>
      <c r="N6646" s="119"/>
    </row>
    <row r="6647" spans="13:14" x14ac:dyDescent="0.2">
      <c r="M6647" s="93"/>
      <c r="N6647" s="119"/>
    </row>
    <row r="6648" spans="13:14" x14ac:dyDescent="0.2">
      <c r="M6648" s="93"/>
      <c r="N6648" s="119"/>
    </row>
    <row r="6649" spans="13:14" x14ac:dyDescent="0.2">
      <c r="M6649" s="93"/>
      <c r="N6649" s="119"/>
    </row>
    <row r="6650" spans="13:14" x14ac:dyDescent="0.2">
      <c r="M6650" s="93"/>
      <c r="N6650" s="119"/>
    </row>
    <row r="6651" spans="13:14" x14ac:dyDescent="0.2">
      <c r="M6651" s="93"/>
      <c r="N6651" s="119"/>
    </row>
    <row r="6652" spans="13:14" x14ac:dyDescent="0.2">
      <c r="M6652" s="93"/>
      <c r="N6652" s="119"/>
    </row>
    <row r="6653" spans="13:14" x14ac:dyDescent="0.2">
      <c r="M6653" s="93"/>
      <c r="N6653" s="119"/>
    </row>
    <row r="6654" spans="13:14" x14ac:dyDescent="0.2">
      <c r="M6654" s="93"/>
      <c r="N6654" s="119"/>
    </row>
    <row r="6655" spans="13:14" x14ac:dyDescent="0.2">
      <c r="M6655" s="93"/>
      <c r="N6655" s="119"/>
    </row>
    <row r="6656" spans="13:14" x14ac:dyDescent="0.2">
      <c r="M6656" s="93"/>
      <c r="N6656" s="119"/>
    </row>
    <row r="6657" spans="13:14" x14ac:dyDescent="0.2">
      <c r="M6657" s="93"/>
      <c r="N6657" s="119"/>
    </row>
    <row r="6658" spans="13:14" x14ac:dyDescent="0.2">
      <c r="M6658" s="93"/>
      <c r="N6658" s="119"/>
    </row>
    <row r="6659" spans="13:14" x14ac:dyDescent="0.2">
      <c r="M6659" s="93"/>
      <c r="N6659" s="119"/>
    </row>
    <row r="6660" spans="13:14" x14ac:dyDescent="0.2">
      <c r="M6660" s="93"/>
      <c r="N6660" s="119"/>
    </row>
    <row r="6661" spans="13:14" x14ac:dyDescent="0.2">
      <c r="M6661" s="93"/>
      <c r="N6661" s="119"/>
    </row>
    <row r="6662" spans="13:14" x14ac:dyDescent="0.2">
      <c r="M6662" s="93"/>
      <c r="N6662" s="119"/>
    </row>
    <row r="6663" spans="13:14" x14ac:dyDescent="0.2">
      <c r="M6663" s="93"/>
      <c r="N6663" s="119"/>
    </row>
    <row r="6664" spans="13:14" x14ac:dyDescent="0.2">
      <c r="M6664" s="93"/>
      <c r="N6664" s="119"/>
    </row>
    <row r="6665" spans="13:14" x14ac:dyDescent="0.2">
      <c r="M6665" s="93"/>
      <c r="N6665" s="119"/>
    </row>
    <row r="6666" spans="13:14" x14ac:dyDescent="0.2">
      <c r="M6666" s="93"/>
      <c r="N6666" s="119"/>
    </row>
    <row r="6667" spans="13:14" x14ac:dyDescent="0.2">
      <c r="M6667" s="93"/>
      <c r="N6667" s="119"/>
    </row>
    <row r="6668" spans="13:14" x14ac:dyDescent="0.2">
      <c r="M6668" s="93"/>
      <c r="N6668" s="119"/>
    </row>
    <row r="6669" spans="13:14" x14ac:dyDescent="0.2">
      <c r="M6669" s="93"/>
      <c r="N6669" s="119"/>
    </row>
    <row r="6670" spans="13:14" x14ac:dyDescent="0.2">
      <c r="M6670" s="93"/>
      <c r="N6670" s="119"/>
    </row>
    <row r="6671" spans="13:14" x14ac:dyDescent="0.2">
      <c r="M6671" s="93"/>
      <c r="N6671" s="119"/>
    </row>
    <row r="6672" spans="13:14" x14ac:dyDescent="0.2">
      <c r="M6672" s="93"/>
      <c r="N6672" s="119"/>
    </row>
    <row r="6673" spans="13:14" x14ac:dyDescent="0.2">
      <c r="M6673" s="93"/>
      <c r="N6673" s="119"/>
    </row>
    <row r="6674" spans="13:14" x14ac:dyDescent="0.2">
      <c r="M6674" s="93"/>
      <c r="N6674" s="119"/>
    </row>
    <row r="6675" spans="13:14" x14ac:dyDescent="0.2">
      <c r="M6675" s="93"/>
      <c r="N6675" s="119"/>
    </row>
    <row r="6676" spans="13:14" x14ac:dyDescent="0.2">
      <c r="M6676" s="93"/>
      <c r="N6676" s="119"/>
    </row>
    <row r="6677" spans="13:14" x14ac:dyDescent="0.2">
      <c r="M6677" s="93"/>
      <c r="N6677" s="119"/>
    </row>
    <row r="6678" spans="13:14" x14ac:dyDescent="0.2">
      <c r="M6678" s="93"/>
      <c r="N6678" s="119"/>
    </row>
    <row r="6679" spans="13:14" x14ac:dyDescent="0.2">
      <c r="M6679" s="93"/>
      <c r="N6679" s="119"/>
    </row>
    <row r="6680" spans="13:14" x14ac:dyDescent="0.2">
      <c r="M6680" s="93"/>
      <c r="N6680" s="119"/>
    </row>
    <row r="6681" spans="13:14" x14ac:dyDescent="0.2">
      <c r="M6681" s="93"/>
      <c r="N6681" s="119"/>
    </row>
    <row r="6682" spans="13:14" x14ac:dyDescent="0.2">
      <c r="M6682" s="93"/>
      <c r="N6682" s="119"/>
    </row>
    <row r="6683" spans="13:14" x14ac:dyDescent="0.2">
      <c r="M6683" s="93"/>
      <c r="N6683" s="119"/>
    </row>
    <row r="6684" spans="13:14" x14ac:dyDescent="0.2">
      <c r="M6684" s="93"/>
      <c r="N6684" s="119"/>
    </row>
    <row r="6685" spans="13:14" x14ac:dyDescent="0.2">
      <c r="M6685" s="93"/>
      <c r="N6685" s="119"/>
    </row>
    <row r="6686" spans="13:14" x14ac:dyDescent="0.2">
      <c r="M6686" s="93"/>
      <c r="N6686" s="119"/>
    </row>
    <row r="6687" spans="13:14" x14ac:dyDescent="0.2">
      <c r="M6687" s="93"/>
      <c r="N6687" s="119"/>
    </row>
    <row r="6688" spans="13:14" x14ac:dyDescent="0.2">
      <c r="M6688" s="93"/>
      <c r="N6688" s="119"/>
    </row>
    <row r="6689" spans="13:14" x14ac:dyDescent="0.2">
      <c r="M6689" s="93"/>
      <c r="N6689" s="119"/>
    </row>
    <row r="6690" spans="13:14" x14ac:dyDescent="0.2">
      <c r="M6690" s="93"/>
      <c r="N6690" s="119"/>
    </row>
    <row r="6691" spans="13:14" x14ac:dyDescent="0.2">
      <c r="M6691" s="93"/>
      <c r="N6691" s="119"/>
    </row>
    <row r="6692" spans="13:14" x14ac:dyDescent="0.2">
      <c r="M6692" s="93"/>
      <c r="N6692" s="119"/>
    </row>
    <row r="6693" spans="13:14" x14ac:dyDescent="0.2">
      <c r="M6693" s="93"/>
      <c r="N6693" s="119"/>
    </row>
    <row r="6694" spans="13:14" x14ac:dyDescent="0.2">
      <c r="M6694" s="93"/>
      <c r="N6694" s="119"/>
    </row>
    <row r="6695" spans="13:14" x14ac:dyDescent="0.2">
      <c r="M6695" s="93"/>
      <c r="N6695" s="119"/>
    </row>
    <row r="6696" spans="13:14" x14ac:dyDescent="0.2">
      <c r="M6696" s="93"/>
      <c r="N6696" s="119"/>
    </row>
    <row r="6697" spans="13:14" x14ac:dyDescent="0.2">
      <c r="M6697" s="93"/>
      <c r="N6697" s="119"/>
    </row>
    <row r="6698" spans="13:14" x14ac:dyDescent="0.2">
      <c r="M6698" s="93"/>
      <c r="N6698" s="119"/>
    </row>
    <row r="6699" spans="13:14" x14ac:dyDescent="0.2">
      <c r="M6699" s="93"/>
      <c r="N6699" s="119"/>
    </row>
    <row r="6700" spans="13:14" x14ac:dyDescent="0.2">
      <c r="M6700" s="93"/>
      <c r="N6700" s="119"/>
    </row>
    <row r="6701" spans="13:14" x14ac:dyDescent="0.2">
      <c r="M6701" s="93"/>
      <c r="N6701" s="119"/>
    </row>
    <row r="6702" spans="13:14" x14ac:dyDescent="0.2">
      <c r="M6702" s="93"/>
      <c r="N6702" s="119"/>
    </row>
    <row r="6703" spans="13:14" x14ac:dyDescent="0.2">
      <c r="M6703" s="93"/>
      <c r="N6703" s="119"/>
    </row>
    <row r="6704" spans="13:14" x14ac:dyDescent="0.2">
      <c r="M6704" s="93"/>
      <c r="N6704" s="119"/>
    </row>
    <row r="6705" spans="13:14" x14ac:dyDescent="0.2">
      <c r="M6705" s="93"/>
      <c r="N6705" s="119"/>
    </row>
    <row r="6706" spans="13:14" x14ac:dyDescent="0.2">
      <c r="M6706" s="93"/>
      <c r="N6706" s="119"/>
    </row>
    <row r="6707" spans="13:14" x14ac:dyDescent="0.2">
      <c r="M6707" s="93"/>
      <c r="N6707" s="119"/>
    </row>
    <row r="6708" spans="13:14" x14ac:dyDescent="0.2">
      <c r="M6708" s="93"/>
      <c r="N6708" s="119"/>
    </row>
    <row r="6709" spans="13:14" x14ac:dyDescent="0.2">
      <c r="M6709" s="93"/>
      <c r="N6709" s="119"/>
    </row>
    <row r="6710" spans="13:14" x14ac:dyDescent="0.2">
      <c r="M6710" s="93"/>
      <c r="N6710" s="119"/>
    </row>
    <row r="6711" spans="13:14" x14ac:dyDescent="0.2">
      <c r="M6711" s="93"/>
      <c r="N6711" s="119"/>
    </row>
    <row r="6712" spans="13:14" x14ac:dyDescent="0.2">
      <c r="M6712" s="93"/>
      <c r="N6712" s="119"/>
    </row>
    <row r="6713" spans="13:14" x14ac:dyDescent="0.2">
      <c r="M6713" s="93"/>
      <c r="N6713" s="119"/>
    </row>
    <row r="6714" spans="13:14" x14ac:dyDescent="0.2">
      <c r="M6714" s="93"/>
      <c r="N6714" s="119"/>
    </row>
    <row r="6715" spans="13:14" x14ac:dyDescent="0.2">
      <c r="M6715" s="93"/>
      <c r="N6715" s="119"/>
    </row>
    <row r="6716" spans="13:14" x14ac:dyDescent="0.2">
      <c r="M6716" s="93"/>
      <c r="N6716" s="119"/>
    </row>
    <row r="6717" spans="13:14" x14ac:dyDescent="0.2">
      <c r="M6717" s="93"/>
      <c r="N6717" s="119"/>
    </row>
    <row r="6718" spans="13:14" x14ac:dyDescent="0.2">
      <c r="M6718" s="93"/>
      <c r="N6718" s="119"/>
    </row>
    <row r="6719" spans="13:14" x14ac:dyDescent="0.2">
      <c r="M6719" s="93"/>
      <c r="N6719" s="119"/>
    </row>
    <row r="6720" spans="13:14" x14ac:dyDescent="0.2">
      <c r="M6720" s="93"/>
      <c r="N6720" s="119"/>
    </row>
    <row r="6721" spans="13:14" x14ac:dyDescent="0.2">
      <c r="M6721" s="93"/>
      <c r="N6721" s="119"/>
    </row>
    <row r="6722" spans="13:14" x14ac:dyDescent="0.2">
      <c r="M6722" s="93"/>
      <c r="N6722" s="119"/>
    </row>
    <row r="6723" spans="13:14" x14ac:dyDescent="0.2">
      <c r="M6723" s="93"/>
      <c r="N6723" s="119"/>
    </row>
    <row r="6724" spans="13:14" x14ac:dyDescent="0.2">
      <c r="M6724" s="93"/>
      <c r="N6724" s="119"/>
    </row>
    <row r="6725" spans="13:14" x14ac:dyDescent="0.2">
      <c r="M6725" s="93"/>
      <c r="N6725" s="119"/>
    </row>
    <row r="6726" spans="13:14" x14ac:dyDescent="0.2">
      <c r="M6726" s="93"/>
      <c r="N6726" s="119"/>
    </row>
    <row r="6727" spans="13:14" x14ac:dyDescent="0.2">
      <c r="M6727" s="93"/>
      <c r="N6727" s="119"/>
    </row>
    <row r="6728" spans="13:14" x14ac:dyDescent="0.2">
      <c r="M6728" s="93"/>
      <c r="N6728" s="119"/>
    </row>
    <row r="6729" spans="13:14" x14ac:dyDescent="0.2">
      <c r="M6729" s="93"/>
      <c r="N6729" s="119"/>
    </row>
    <row r="6730" spans="13:14" x14ac:dyDescent="0.2">
      <c r="M6730" s="93"/>
      <c r="N6730" s="119"/>
    </row>
    <row r="6731" spans="13:14" x14ac:dyDescent="0.2">
      <c r="M6731" s="93"/>
      <c r="N6731" s="119"/>
    </row>
    <row r="6732" spans="13:14" x14ac:dyDescent="0.2">
      <c r="M6732" s="93"/>
      <c r="N6732" s="119"/>
    </row>
    <row r="6733" spans="13:14" x14ac:dyDescent="0.2">
      <c r="M6733" s="93"/>
      <c r="N6733" s="119"/>
    </row>
    <row r="6734" spans="13:14" x14ac:dyDescent="0.2">
      <c r="M6734" s="93"/>
      <c r="N6734" s="119"/>
    </row>
    <row r="6735" spans="13:14" x14ac:dyDescent="0.2">
      <c r="M6735" s="93"/>
      <c r="N6735" s="119"/>
    </row>
    <row r="6736" spans="13:14" x14ac:dyDescent="0.2">
      <c r="M6736" s="93"/>
      <c r="N6736" s="119"/>
    </row>
    <row r="6737" spans="13:14" x14ac:dyDescent="0.2">
      <c r="M6737" s="93"/>
      <c r="N6737" s="119"/>
    </row>
    <row r="6738" spans="13:14" x14ac:dyDescent="0.2">
      <c r="M6738" s="93"/>
      <c r="N6738" s="119"/>
    </row>
    <row r="6739" spans="13:14" x14ac:dyDescent="0.2">
      <c r="M6739" s="93"/>
      <c r="N6739" s="119"/>
    </row>
    <row r="6740" spans="13:14" x14ac:dyDescent="0.2">
      <c r="M6740" s="93"/>
      <c r="N6740" s="119"/>
    </row>
    <row r="6741" spans="13:14" x14ac:dyDescent="0.2">
      <c r="M6741" s="93"/>
      <c r="N6741" s="119"/>
    </row>
    <row r="6742" spans="13:14" x14ac:dyDescent="0.2">
      <c r="M6742" s="93"/>
      <c r="N6742" s="119"/>
    </row>
    <row r="6743" spans="13:14" x14ac:dyDescent="0.2">
      <c r="M6743" s="93"/>
      <c r="N6743" s="119"/>
    </row>
    <row r="6744" spans="13:14" x14ac:dyDescent="0.2">
      <c r="M6744" s="93"/>
      <c r="N6744" s="119"/>
    </row>
    <row r="6745" spans="13:14" x14ac:dyDescent="0.2">
      <c r="M6745" s="93"/>
      <c r="N6745" s="119"/>
    </row>
    <row r="6746" spans="13:14" x14ac:dyDescent="0.2">
      <c r="M6746" s="93"/>
      <c r="N6746" s="119"/>
    </row>
    <row r="6747" spans="13:14" x14ac:dyDescent="0.2">
      <c r="M6747" s="93"/>
      <c r="N6747" s="119"/>
    </row>
    <row r="6748" spans="13:14" x14ac:dyDescent="0.2">
      <c r="M6748" s="93"/>
      <c r="N6748" s="119"/>
    </row>
    <row r="6749" spans="13:14" x14ac:dyDescent="0.2">
      <c r="M6749" s="93"/>
      <c r="N6749" s="119"/>
    </row>
    <row r="6750" spans="13:14" x14ac:dyDescent="0.2">
      <c r="M6750" s="93"/>
      <c r="N6750" s="119"/>
    </row>
    <row r="6751" spans="13:14" x14ac:dyDescent="0.2">
      <c r="M6751" s="93"/>
      <c r="N6751" s="119"/>
    </row>
    <row r="6752" spans="13:14" x14ac:dyDescent="0.2">
      <c r="M6752" s="93"/>
      <c r="N6752" s="119"/>
    </row>
    <row r="6753" spans="13:14" x14ac:dyDescent="0.2">
      <c r="M6753" s="93"/>
      <c r="N6753" s="119"/>
    </row>
    <row r="6754" spans="13:14" x14ac:dyDescent="0.2">
      <c r="M6754" s="93"/>
      <c r="N6754" s="119"/>
    </row>
    <row r="6755" spans="13:14" x14ac:dyDescent="0.2">
      <c r="M6755" s="93"/>
      <c r="N6755" s="119"/>
    </row>
    <row r="6756" spans="13:14" x14ac:dyDescent="0.2">
      <c r="M6756" s="93"/>
      <c r="N6756" s="119"/>
    </row>
    <row r="6757" spans="13:14" x14ac:dyDescent="0.2">
      <c r="M6757" s="93"/>
      <c r="N6757" s="119"/>
    </row>
    <row r="6758" spans="13:14" x14ac:dyDescent="0.2">
      <c r="M6758" s="93"/>
      <c r="N6758" s="119"/>
    </row>
    <row r="6759" spans="13:14" x14ac:dyDescent="0.2">
      <c r="M6759" s="93"/>
      <c r="N6759" s="119"/>
    </row>
    <row r="6760" spans="13:14" x14ac:dyDescent="0.2">
      <c r="M6760" s="93"/>
      <c r="N6760" s="119"/>
    </row>
    <row r="6761" spans="13:14" x14ac:dyDescent="0.2">
      <c r="M6761" s="93"/>
      <c r="N6761" s="119"/>
    </row>
    <row r="6762" spans="13:14" x14ac:dyDescent="0.2">
      <c r="M6762" s="93"/>
      <c r="N6762" s="119"/>
    </row>
    <row r="6763" spans="13:14" x14ac:dyDescent="0.2">
      <c r="M6763" s="93"/>
      <c r="N6763" s="119"/>
    </row>
    <row r="6764" spans="13:14" x14ac:dyDescent="0.2">
      <c r="M6764" s="93"/>
      <c r="N6764" s="119"/>
    </row>
    <row r="6765" spans="13:14" x14ac:dyDescent="0.2">
      <c r="M6765" s="93"/>
      <c r="N6765" s="119"/>
    </row>
    <row r="6766" spans="13:14" x14ac:dyDescent="0.2">
      <c r="M6766" s="93"/>
      <c r="N6766" s="119"/>
    </row>
    <row r="6767" spans="13:14" x14ac:dyDescent="0.2">
      <c r="M6767" s="93"/>
      <c r="N6767" s="119"/>
    </row>
    <row r="6768" spans="13:14" x14ac:dyDescent="0.2">
      <c r="M6768" s="93"/>
      <c r="N6768" s="119"/>
    </row>
    <row r="6769" spans="13:14" x14ac:dyDescent="0.2">
      <c r="M6769" s="93"/>
      <c r="N6769" s="119"/>
    </row>
    <row r="6770" spans="13:14" x14ac:dyDescent="0.2">
      <c r="M6770" s="93"/>
      <c r="N6770" s="119"/>
    </row>
    <row r="6771" spans="13:14" x14ac:dyDescent="0.2">
      <c r="M6771" s="93"/>
      <c r="N6771" s="119"/>
    </row>
    <row r="6772" spans="13:14" x14ac:dyDescent="0.2">
      <c r="M6772" s="93"/>
      <c r="N6772" s="119"/>
    </row>
    <row r="6773" spans="13:14" x14ac:dyDescent="0.2">
      <c r="M6773" s="93"/>
      <c r="N6773" s="119"/>
    </row>
    <row r="6774" spans="13:14" x14ac:dyDescent="0.2">
      <c r="M6774" s="93"/>
      <c r="N6774" s="119"/>
    </row>
    <row r="6775" spans="13:14" x14ac:dyDescent="0.2">
      <c r="M6775" s="93"/>
      <c r="N6775" s="119"/>
    </row>
    <row r="6776" spans="13:14" x14ac:dyDescent="0.2">
      <c r="M6776" s="93"/>
      <c r="N6776" s="119"/>
    </row>
    <row r="6777" spans="13:14" x14ac:dyDescent="0.2">
      <c r="M6777" s="93"/>
      <c r="N6777" s="119"/>
    </row>
    <row r="6778" spans="13:14" x14ac:dyDescent="0.2">
      <c r="M6778" s="93"/>
      <c r="N6778" s="119"/>
    </row>
    <row r="6779" spans="13:14" x14ac:dyDescent="0.2">
      <c r="M6779" s="93"/>
      <c r="N6779" s="119"/>
    </row>
    <row r="6780" spans="13:14" x14ac:dyDescent="0.2">
      <c r="M6780" s="93"/>
      <c r="N6780" s="119"/>
    </row>
    <row r="6781" spans="13:14" x14ac:dyDescent="0.2">
      <c r="M6781" s="93"/>
      <c r="N6781" s="119"/>
    </row>
    <row r="6782" spans="13:14" x14ac:dyDescent="0.2">
      <c r="M6782" s="93"/>
      <c r="N6782" s="119"/>
    </row>
    <row r="6783" spans="13:14" x14ac:dyDescent="0.2">
      <c r="M6783" s="93"/>
      <c r="N6783" s="119"/>
    </row>
    <row r="6784" spans="13:14" x14ac:dyDescent="0.2">
      <c r="M6784" s="93"/>
      <c r="N6784" s="119"/>
    </row>
    <row r="6785" spans="13:14" x14ac:dyDescent="0.2">
      <c r="M6785" s="93"/>
      <c r="N6785" s="119"/>
    </row>
    <row r="6786" spans="13:14" x14ac:dyDescent="0.2">
      <c r="M6786" s="93"/>
      <c r="N6786" s="119"/>
    </row>
    <row r="6787" spans="13:14" x14ac:dyDescent="0.2">
      <c r="M6787" s="93"/>
      <c r="N6787" s="119"/>
    </row>
    <row r="6788" spans="13:14" x14ac:dyDescent="0.2">
      <c r="M6788" s="93"/>
      <c r="N6788" s="119"/>
    </row>
    <row r="6789" spans="13:14" x14ac:dyDescent="0.2">
      <c r="M6789" s="93"/>
      <c r="N6789" s="119"/>
    </row>
    <row r="6790" spans="13:14" x14ac:dyDescent="0.2">
      <c r="M6790" s="93"/>
      <c r="N6790" s="119"/>
    </row>
    <row r="6791" spans="13:14" x14ac:dyDescent="0.2">
      <c r="M6791" s="93"/>
      <c r="N6791" s="119"/>
    </row>
    <row r="6792" spans="13:14" x14ac:dyDescent="0.2">
      <c r="M6792" s="93"/>
      <c r="N6792" s="119"/>
    </row>
    <row r="6793" spans="13:14" x14ac:dyDescent="0.2">
      <c r="M6793" s="93"/>
      <c r="N6793" s="119"/>
    </row>
    <row r="6794" spans="13:14" x14ac:dyDescent="0.2">
      <c r="M6794" s="93"/>
      <c r="N6794" s="119"/>
    </row>
    <row r="6795" spans="13:14" x14ac:dyDescent="0.2">
      <c r="M6795" s="93"/>
      <c r="N6795" s="119"/>
    </row>
    <row r="6796" spans="13:14" x14ac:dyDescent="0.2">
      <c r="M6796" s="93"/>
      <c r="N6796" s="119"/>
    </row>
    <row r="6797" spans="13:14" x14ac:dyDescent="0.2">
      <c r="M6797" s="93"/>
      <c r="N6797" s="119"/>
    </row>
    <row r="6798" spans="13:14" x14ac:dyDescent="0.2">
      <c r="M6798" s="93"/>
      <c r="N6798" s="119"/>
    </row>
    <row r="6799" spans="13:14" x14ac:dyDescent="0.2">
      <c r="M6799" s="93"/>
      <c r="N6799" s="119"/>
    </row>
    <row r="6800" spans="13:14" x14ac:dyDescent="0.2">
      <c r="M6800" s="93"/>
      <c r="N6800" s="119"/>
    </row>
    <row r="6801" spans="13:14" x14ac:dyDescent="0.2">
      <c r="M6801" s="93"/>
      <c r="N6801" s="119"/>
    </row>
    <row r="6802" spans="13:14" x14ac:dyDescent="0.2">
      <c r="M6802" s="93"/>
      <c r="N6802" s="119"/>
    </row>
    <row r="6803" spans="13:14" x14ac:dyDescent="0.2">
      <c r="M6803" s="93"/>
      <c r="N6803" s="119"/>
    </row>
    <row r="6804" spans="13:14" x14ac:dyDescent="0.2">
      <c r="M6804" s="93"/>
      <c r="N6804" s="119"/>
    </row>
    <row r="6805" spans="13:14" x14ac:dyDescent="0.2">
      <c r="M6805" s="93"/>
      <c r="N6805" s="119"/>
    </row>
    <row r="6806" spans="13:14" x14ac:dyDescent="0.2">
      <c r="M6806" s="93"/>
      <c r="N6806" s="119"/>
    </row>
    <row r="6807" spans="13:14" x14ac:dyDescent="0.2">
      <c r="M6807" s="93"/>
      <c r="N6807" s="119"/>
    </row>
    <row r="6808" spans="13:14" x14ac:dyDescent="0.2">
      <c r="M6808" s="93"/>
      <c r="N6808" s="119"/>
    </row>
    <row r="6809" spans="13:14" x14ac:dyDescent="0.2">
      <c r="M6809" s="93"/>
      <c r="N6809" s="119"/>
    </row>
    <row r="6810" spans="13:14" x14ac:dyDescent="0.2">
      <c r="M6810" s="93"/>
      <c r="N6810" s="119"/>
    </row>
    <row r="6811" spans="13:14" x14ac:dyDescent="0.2">
      <c r="M6811" s="93"/>
      <c r="N6811" s="119"/>
    </row>
    <row r="6812" spans="13:14" x14ac:dyDescent="0.2">
      <c r="M6812" s="93"/>
      <c r="N6812" s="119"/>
    </row>
    <row r="6813" spans="13:14" x14ac:dyDescent="0.2">
      <c r="M6813" s="93"/>
      <c r="N6813" s="119"/>
    </row>
    <row r="6814" spans="13:14" x14ac:dyDescent="0.2">
      <c r="M6814" s="93"/>
      <c r="N6814" s="119"/>
    </row>
    <row r="6815" spans="13:14" x14ac:dyDescent="0.2">
      <c r="M6815" s="93"/>
      <c r="N6815" s="119"/>
    </row>
    <row r="6816" spans="13:14" x14ac:dyDescent="0.2">
      <c r="M6816" s="93"/>
      <c r="N6816" s="119"/>
    </row>
    <row r="6817" spans="13:14" x14ac:dyDescent="0.2">
      <c r="M6817" s="93"/>
      <c r="N6817" s="119"/>
    </row>
    <row r="6818" spans="13:14" x14ac:dyDescent="0.2">
      <c r="M6818" s="93"/>
      <c r="N6818" s="119"/>
    </row>
    <row r="6819" spans="13:14" x14ac:dyDescent="0.2">
      <c r="M6819" s="93"/>
      <c r="N6819" s="119"/>
    </row>
    <row r="6820" spans="13:14" x14ac:dyDescent="0.2">
      <c r="M6820" s="93"/>
      <c r="N6820" s="119"/>
    </row>
    <row r="6821" spans="13:14" x14ac:dyDescent="0.2">
      <c r="M6821" s="93"/>
      <c r="N6821" s="119"/>
    </row>
    <row r="6822" spans="13:14" x14ac:dyDescent="0.2">
      <c r="M6822" s="93"/>
      <c r="N6822" s="119"/>
    </row>
    <row r="6823" spans="13:14" x14ac:dyDescent="0.2">
      <c r="M6823" s="93"/>
      <c r="N6823" s="119"/>
    </row>
    <row r="6824" spans="13:14" x14ac:dyDescent="0.2">
      <c r="M6824" s="93"/>
      <c r="N6824" s="119"/>
    </row>
    <row r="6825" spans="13:14" x14ac:dyDescent="0.2">
      <c r="M6825" s="93"/>
      <c r="N6825" s="119"/>
    </row>
    <row r="6826" spans="13:14" x14ac:dyDescent="0.2">
      <c r="M6826" s="93"/>
      <c r="N6826" s="119"/>
    </row>
    <row r="6827" spans="13:14" x14ac:dyDescent="0.2">
      <c r="M6827" s="93"/>
      <c r="N6827" s="119"/>
    </row>
    <row r="6828" spans="13:14" x14ac:dyDescent="0.2">
      <c r="M6828" s="93"/>
      <c r="N6828" s="119"/>
    </row>
    <row r="6829" spans="13:14" x14ac:dyDescent="0.2">
      <c r="M6829" s="93"/>
      <c r="N6829" s="119"/>
    </row>
    <row r="6830" spans="13:14" x14ac:dyDescent="0.2">
      <c r="M6830" s="93"/>
      <c r="N6830" s="119"/>
    </row>
    <row r="6831" spans="13:14" x14ac:dyDescent="0.2">
      <c r="M6831" s="93"/>
      <c r="N6831" s="119"/>
    </row>
    <row r="6832" spans="13:14" x14ac:dyDescent="0.2">
      <c r="M6832" s="93"/>
      <c r="N6832" s="119"/>
    </row>
    <row r="6833" spans="13:14" x14ac:dyDescent="0.2">
      <c r="M6833" s="93"/>
      <c r="N6833" s="119"/>
    </row>
    <row r="6834" spans="13:14" x14ac:dyDescent="0.2">
      <c r="M6834" s="93"/>
      <c r="N6834" s="119"/>
    </row>
    <row r="6835" spans="13:14" x14ac:dyDescent="0.2">
      <c r="M6835" s="93"/>
      <c r="N6835" s="119"/>
    </row>
    <row r="6836" spans="13:14" x14ac:dyDescent="0.2">
      <c r="M6836" s="93"/>
      <c r="N6836" s="119"/>
    </row>
    <row r="6837" spans="13:14" x14ac:dyDescent="0.2">
      <c r="M6837" s="93"/>
      <c r="N6837" s="119"/>
    </row>
    <row r="6838" spans="13:14" x14ac:dyDescent="0.2">
      <c r="M6838" s="93"/>
      <c r="N6838" s="119"/>
    </row>
    <row r="6839" spans="13:14" x14ac:dyDescent="0.2">
      <c r="M6839" s="93"/>
      <c r="N6839" s="119"/>
    </row>
    <row r="6840" spans="13:14" x14ac:dyDescent="0.2">
      <c r="M6840" s="93"/>
      <c r="N6840" s="119"/>
    </row>
    <row r="6841" spans="13:14" x14ac:dyDescent="0.2">
      <c r="M6841" s="93"/>
      <c r="N6841" s="119"/>
    </row>
    <row r="6842" spans="13:14" x14ac:dyDescent="0.2">
      <c r="M6842" s="93"/>
      <c r="N6842" s="119"/>
    </row>
    <row r="6843" spans="13:14" x14ac:dyDescent="0.2">
      <c r="M6843" s="93"/>
      <c r="N6843" s="119"/>
    </row>
    <row r="6844" spans="13:14" x14ac:dyDescent="0.2">
      <c r="M6844" s="93"/>
      <c r="N6844" s="119"/>
    </row>
    <row r="6845" spans="13:14" x14ac:dyDescent="0.2">
      <c r="M6845" s="93"/>
      <c r="N6845" s="119"/>
    </row>
    <row r="6846" spans="13:14" x14ac:dyDescent="0.2">
      <c r="M6846" s="93"/>
      <c r="N6846" s="119"/>
    </row>
    <row r="6847" spans="13:14" x14ac:dyDescent="0.2">
      <c r="M6847" s="93"/>
      <c r="N6847" s="119"/>
    </row>
    <row r="6848" spans="13:14" x14ac:dyDescent="0.2">
      <c r="M6848" s="93"/>
      <c r="N6848" s="119"/>
    </row>
    <row r="6849" spans="13:14" x14ac:dyDescent="0.2">
      <c r="M6849" s="93"/>
      <c r="N6849" s="119"/>
    </row>
    <row r="6850" spans="13:14" x14ac:dyDescent="0.2">
      <c r="M6850" s="93"/>
      <c r="N6850" s="119"/>
    </row>
    <row r="6851" spans="13:14" x14ac:dyDescent="0.2">
      <c r="M6851" s="93"/>
      <c r="N6851" s="119"/>
    </row>
    <row r="6852" spans="13:14" x14ac:dyDescent="0.2">
      <c r="M6852" s="93"/>
      <c r="N6852" s="119"/>
    </row>
    <row r="6853" spans="13:14" x14ac:dyDescent="0.2">
      <c r="M6853" s="93"/>
      <c r="N6853" s="119"/>
    </row>
    <row r="6854" spans="13:14" x14ac:dyDescent="0.2">
      <c r="M6854" s="93"/>
      <c r="N6854" s="119"/>
    </row>
    <row r="6855" spans="13:14" x14ac:dyDescent="0.2">
      <c r="M6855" s="93"/>
      <c r="N6855" s="119"/>
    </row>
    <row r="6856" spans="13:14" x14ac:dyDescent="0.2">
      <c r="M6856" s="93"/>
      <c r="N6856" s="119"/>
    </row>
    <row r="6857" spans="13:14" x14ac:dyDescent="0.2">
      <c r="M6857" s="93"/>
      <c r="N6857" s="119"/>
    </row>
    <row r="6858" spans="13:14" x14ac:dyDescent="0.2">
      <c r="M6858" s="93"/>
      <c r="N6858" s="119"/>
    </row>
    <row r="6859" spans="13:14" x14ac:dyDescent="0.2">
      <c r="M6859" s="93"/>
      <c r="N6859" s="119"/>
    </row>
    <row r="6860" spans="13:14" x14ac:dyDescent="0.2">
      <c r="M6860" s="93"/>
      <c r="N6860" s="119"/>
    </row>
    <row r="6861" spans="13:14" x14ac:dyDescent="0.2">
      <c r="M6861" s="93"/>
      <c r="N6861" s="119"/>
    </row>
    <row r="6862" spans="13:14" x14ac:dyDescent="0.2">
      <c r="M6862" s="93"/>
      <c r="N6862" s="119"/>
    </row>
    <row r="6863" spans="13:14" x14ac:dyDescent="0.2">
      <c r="M6863" s="93"/>
      <c r="N6863" s="119"/>
    </row>
    <row r="6864" spans="13:14" x14ac:dyDescent="0.2">
      <c r="M6864" s="93"/>
      <c r="N6864" s="119"/>
    </row>
    <row r="6865" spans="13:14" x14ac:dyDescent="0.2">
      <c r="M6865" s="93"/>
      <c r="N6865" s="119"/>
    </row>
    <row r="6866" spans="13:14" x14ac:dyDescent="0.2">
      <c r="M6866" s="93"/>
      <c r="N6866" s="119"/>
    </row>
    <row r="6867" spans="13:14" x14ac:dyDescent="0.2">
      <c r="M6867" s="93"/>
      <c r="N6867" s="119"/>
    </row>
    <row r="6868" spans="13:14" x14ac:dyDescent="0.2">
      <c r="M6868" s="93"/>
      <c r="N6868" s="119"/>
    </row>
    <row r="6869" spans="13:14" x14ac:dyDescent="0.2">
      <c r="M6869" s="93"/>
      <c r="N6869" s="119"/>
    </row>
    <row r="6870" spans="13:14" x14ac:dyDescent="0.2">
      <c r="M6870" s="93"/>
      <c r="N6870" s="119"/>
    </row>
    <row r="6871" spans="13:14" x14ac:dyDescent="0.2">
      <c r="M6871" s="93"/>
      <c r="N6871" s="119"/>
    </row>
    <row r="6872" spans="13:14" x14ac:dyDescent="0.2">
      <c r="M6872" s="93"/>
      <c r="N6872" s="119"/>
    </row>
    <row r="6873" spans="13:14" x14ac:dyDescent="0.2">
      <c r="M6873" s="93"/>
      <c r="N6873" s="119"/>
    </row>
    <row r="6874" spans="13:14" x14ac:dyDescent="0.2">
      <c r="M6874" s="93"/>
      <c r="N6874" s="119"/>
    </row>
    <row r="6875" spans="13:14" x14ac:dyDescent="0.2">
      <c r="M6875" s="93"/>
      <c r="N6875" s="119"/>
    </row>
    <row r="6876" spans="13:14" x14ac:dyDescent="0.2">
      <c r="M6876" s="93"/>
      <c r="N6876" s="119"/>
    </row>
    <row r="6877" spans="13:14" x14ac:dyDescent="0.2">
      <c r="M6877" s="93"/>
      <c r="N6877" s="119"/>
    </row>
    <row r="6878" spans="13:14" x14ac:dyDescent="0.2">
      <c r="M6878" s="93"/>
      <c r="N6878" s="119"/>
    </row>
    <row r="6879" spans="13:14" x14ac:dyDescent="0.2">
      <c r="M6879" s="93"/>
      <c r="N6879" s="119"/>
    </row>
    <row r="6880" spans="13:14" x14ac:dyDescent="0.2">
      <c r="M6880" s="93"/>
      <c r="N6880" s="119"/>
    </row>
    <row r="6881" spans="13:14" x14ac:dyDescent="0.2">
      <c r="M6881" s="93"/>
      <c r="N6881" s="119"/>
    </row>
    <row r="6882" spans="13:14" x14ac:dyDescent="0.2">
      <c r="M6882" s="93"/>
      <c r="N6882" s="119"/>
    </row>
    <row r="6883" spans="13:14" x14ac:dyDescent="0.2">
      <c r="M6883" s="93"/>
      <c r="N6883" s="119"/>
    </row>
    <row r="6884" spans="13:14" x14ac:dyDescent="0.2">
      <c r="M6884" s="93"/>
      <c r="N6884" s="119"/>
    </row>
    <row r="6885" spans="13:14" x14ac:dyDescent="0.2">
      <c r="M6885" s="93"/>
      <c r="N6885" s="119"/>
    </row>
    <row r="6886" spans="13:14" x14ac:dyDescent="0.2">
      <c r="M6886" s="93"/>
      <c r="N6886" s="119"/>
    </row>
    <row r="6887" spans="13:14" x14ac:dyDescent="0.2">
      <c r="M6887" s="93"/>
      <c r="N6887" s="119"/>
    </row>
    <row r="6888" spans="13:14" x14ac:dyDescent="0.2">
      <c r="M6888" s="93"/>
      <c r="N6888" s="119"/>
    </row>
    <row r="6889" spans="13:14" x14ac:dyDescent="0.2">
      <c r="M6889" s="93"/>
      <c r="N6889" s="119"/>
    </row>
    <row r="6890" spans="13:14" x14ac:dyDescent="0.2">
      <c r="M6890" s="93"/>
      <c r="N6890" s="119"/>
    </row>
    <row r="6891" spans="13:14" x14ac:dyDescent="0.2">
      <c r="M6891" s="93"/>
      <c r="N6891" s="119"/>
    </row>
    <row r="6892" spans="13:14" x14ac:dyDescent="0.2">
      <c r="M6892" s="93"/>
      <c r="N6892" s="119"/>
    </row>
    <row r="6893" spans="13:14" x14ac:dyDescent="0.2">
      <c r="M6893" s="93"/>
      <c r="N6893" s="119"/>
    </row>
    <row r="6894" spans="13:14" x14ac:dyDescent="0.2">
      <c r="M6894" s="93"/>
      <c r="N6894" s="119"/>
    </row>
    <row r="6895" spans="13:14" x14ac:dyDescent="0.2">
      <c r="M6895" s="93"/>
      <c r="N6895" s="119"/>
    </row>
    <row r="6896" spans="13:14" x14ac:dyDescent="0.2">
      <c r="M6896" s="93"/>
      <c r="N6896" s="119"/>
    </row>
    <row r="6897" spans="13:14" x14ac:dyDescent="0.2">
      <c r="M6897" s="93"/>
      <c r="N6897" s="119"/>
    </row>
    <row r="6898" spans="13:14" x14ac:dyDescent="0.2">
      <c r="M6898" s="93"/>
      <c r="N6898" s="119"/>
    </row>
    <row r="6899" spans="13:14" x14ac:dyDescent="0.2">
      <c r="M6899" s="93"/>
      <c r="N6899" s="119"/>
    </row>
    <row r="6900" spans="13:14" x14ac:dyDescent="0.2">
      <c r="M6900" s="93"/>
      <c r="N6900" s="119"/>
    </row>
    <row r="6901" spans="13:14" x14ac:dyDescent="0.2">
      <c r="M6901" s="93"/>
      <c r="N6901" s="119"/>
    </row>
    <row r="6902" spans="13:14" x14ac:dyDescent="0.2">
      <c r="M6902" s="93"/>
      <c r="N6902" s="119"/>
    </row>
    <row r="6903" spans="13:14" x14ac:dyDescent="0.2">
      <c r="M6903" s="93"/>
      <c r="N6903" s="119"/>
    </row>
    <row r="6904" spans="13:14" x14ac:dyDescent="0.2">
      <c r="M6904" s="93"/>
      <c r="N6904" s="119"/>
    </row>
    <row r="6905" spans="13:14" x14ac:dyDescent="0.2">
      <c r="M6905" s="93"/>
      <c r="N6905" s="119"/>
    </row>
    <row r="6906" spans="13:14" x14ac:dyDescent="0.2">
      <c r="M6906" s="93"/>
      <c r="N6906" s="119"/>
    </row>
    <row r="6907" spans="13:14" x14ac:dyDescent="0.2">
      <c r="M6907" s="93"/>
      <c r="N6907" s="119"/>
    </row>
    <row r="6908" spans="13:14" x14ac:dyDescent="0.2">
      <c r="M6908" s="93"/>
      <c r="N6908" s="119"/>
    </row>
    <row r="6909" spans="13:14" x14ac:dyDescent="0.2">
      <c r="M6909" s="93"/>
      <c r="N6909" s="119"/>
    </row>
    <row r="6910" spans="13:14" x14ac:dyDescent="0.2">
      <c r="M6910" s="93"/>
      <c r="N6910" s="119"/>
    </row>
    <row r="6911" spans="13:14" x14ac:dyDescent="0.2">
      <c r="M6911" s="93"/>
      <c r="N6911" s="119"/>
    </row>
    <row r="6912" spans="13:14" x14ac:dyDescent="0.2">
      <c r="M6912" s="93"/>
      <c r="N6912" s="119"/>
    </row>
    <row r="6913" spans="13:14" x14ac:dyDescent="0.2">
      <c r="M6913" s="93"/>
      <c r="N6913" s="119"/>
    </row>
    <row r="6914" spans="13:14" x14ac:dyDescent="0.2">
      <c r="M6914" s="93"/>
      <c r="N6914" s="119"/>
    </row>
    <row r="6915" spans="13:14" x14ac:dyDescent="0.2">
      <c r="M6915" s="93"/>
      <c r="N6915" s="119"/>
    </row>
    <row r="6916" spans="13:14" x14ac:dyDescent="0.2">
      <c r="M6916" s="93"/>
      <c r="N6916" s="119"/>
    </row>
    <row r="6917" spans="13:14" x14ac:dyDescent="0.2">
      <c r="M6917" s="93"/>
      <c r="N6917" s="119"/>
    </row>
    <row r="6918" spans="13:14" x14ac:dyDescent="0.2">
      <c r="M6918" s="93"/>
      <c r="N6918" s="119"/>
    </row>
    <row r="6919" spans="13:14" x14ac:dyDescent="0.2">
      <c r="M6919" s="93"/>
      <c r="N6919" s="119"/>
    </row>
    <row r="6920" spans="13:14" x14ac:dyDescent="0.2">
      <c r="M6920" s="93"/>
      <c r="N6920" s="119"/>
    </row>
    <row r="6921" spans="13:14" x14ac:dyDescent="0.2">
      <c r="M6921" s="93"/>
      <c r="N6921" s="119"/>
    </row>
    <row r="6922" spans="13:14" x14ac:dyDescent="0.2">
      <c r="M6922" s="93"/>
      <c r="N6922" s="119"/>
    </row>
    <row r="6923" spans="13:14" x14ac:dyDescent="0.2">
      <c r="M6923" s="93"/>
      <c r="N6923" s="119"/>
    </row>
    <row r="6924" spans="13:14" x14ac:dyDescent="0.2">
      <c r="M6924" s="93"/>
      <c r="N6924" s="119"/>
    </row>
    <row r="6925" spans="13:14" x14ac:dyDescent="0.2">
      <c r="M6925" s="93"/>
      <c r="N6925" s="119"/>
    </row>
    <row r="6926" spans="13:14" x14ac:dyDescent="0.2">
      <c r="M6926" s="93"/>
      <c r="N6926" s="119"/>
    </row>
    <row r="6927" spans="13:14" x14ac:dyDescent="0.2">
      <c r="M6927" s="93"/>
      <c r="N6927" s="119"/>
    </row>
    <row r="6928" spans="13:14" x14ac:dyDescent="0.2">
      <c r="M6928" s="93"/>
      <c r="N6928" s="119"/>
    </row>
    <row r="6929" spans="13:14" x14ac:dyDescent="0.2">
      <c r="M6929" s="93"/>
      <c r="N6929" s="119"/>
    </row>
    <row r="6930" spans="13:14" x14ac:dyDescent="0.2">
      <c r="M6930" s="93"/>
      <c r="N6930" s="119"/>
    </row>
    <row r="6931" spans="13:14" x14ac:dyDescent="0.2">
      <c r="M6931" s="93"/>
      <c r="N6931" s="119"/>
    </row>
    <row r="6932" spans="13:14" x14ac:dyDescent="0.2">
      <c r="M6932" s="93"/>
      <c r="N6932" s="119"/>
    </row>
    <row r="6933" spans="13:14" x14ac:dyDescent="0.2">
      <c r="M6933" s="93"/>
      <c r="N6933" s="119"/>
    </row>
    <row r="6934" spans="13:14" x14ac:dyDescent="0.2">
      <c r="M6934" s="93"/>
      <c r="N6934" s="119"/>
    </row>
    <row r="6935" spans="13:14" x14ac:dyDescent="0.2">
      <c r="M6935" s="93"/>
      <c r="N6935" s="119"/>
    </row>
    <row r="6936" spans="13:14" x14ac:dyDescent="0.2">
      <c r="M6936" s="93"/>
      <c r="N6936" s="119"/>
    </row>
    <row r="6937" spans="13:14" x14ac:dyDescent="0.2">
      <c r="M6937" s="93"/>
      <c r="N6937" s="119"/>
    </row>
    <row r="6938" spans="13:14" x14ac:dyDescent="0.2">
      <c r="M6938" s="93"/>
      <c r="N6938" s="119"/>
    </row>
    <row r="6939" spans="13:14" x14ac:dyDescent="0.2">
      <c r="M6939" s="93"/>
      <c r="N6939" s="119"/>
    </row>
    <row r="6940" spans="13:14" x14ac:dyDescent="0.2">
      <c r="M6940" s="93"/>
      <c r="N6940" s="119"/>
    </row>
    <row r="6941" spans="13:14" x14ac:dyDescent="0.2">
      <c r="M6941" s="93"/>
      <c r="N6941" s="119"/>
    </row>
    <row r="6942" spans="13:14" x14ac:dyDescent="0.2">
      <c r="M6942" s="93"/>
      <c r="N6942" s="119"/>
    </row>
    <row r="6943" spans="13:14" x14ac:dyDescent="0.2">
      <c r="M6943" s="93"/>
      <c r="N6943" s="119"/>
    </row>
    <row r="6944" spans="13:14" x14ac:dyDescent="0.2">
      <c r="M6944" s="93"/>
      <c r="N6944" s="119"/>
    </row>
    <row r="6945" spans="13:14" x14ac:dyDescent="0.2">
      <c r="M6945" s="93"/>
      <c r="N6945" s="119"/>
    </row>
    <row r="6946" spans="13:14" x14ac:dyDescent="0.2">
      <c r="M6946" s="93"/>
      <c r="N6946" s="119"/>
    </row>
    <row r="6947" spans="13:14" x14ac:dyDescent="0.2">
      <c r="M6947" s="93"/>
      <c r="N6947" s="119"/>
    </row>
    <row r="6948" spans="13:14" x14ac:dyDescent="0.2">
      <c r="M6948" s="93"/>
      <c r="N6948" s="119"/>
    </row>
    <row r="6949" spans="13:14" x14ac:dyDescent="0.2">
      <c r="M6949" s="93"/>
      <c r="N6949" s="119"/>
    </row>
    <row r="6950" spans="13:14" x14ac:dyDescent="0.2">
      <c r="M6950" s="93"/>
      <c r="N6950" s="119"/>
    </row>
    <row r="6951" spans="13:14" x14ac:dyDescent="0.2">
      <c r="M6951" s="93"/>
      <c r="N6951" s="119"/>
    </row>
    <row r="6952" spans="13:14" x14ac:dyDescent="0.2">
      <c r="M6952" s="93"/>
      <c r="N6952" s="119"/>
    </row>
    <row r="6953" spans="13:14" x14ac:dyDescent="0.2">
      <c r="M6953" s="93"/>
      <c r="N6953" s="119"/>
    </row>
    <row r="6954" spans="13:14" x14ac:dyDescent="0.2">
      <c r="M6954" s="93"/>
      <c r="N6954" s="119"/>
    </row>
    <row r="6955" spans="13:14" x14ac:dyDescent="0.2">
      <c r="M6955" s="93"/>
      <c r="N6955" s="119"/>
    </row>
    <row r="6956" spans="13:14" x14ac:dyDescent="0.2">
      <c r="M6956" s="93"/>
      <c r="N6956" s="119"/>
    </row>
    <row r="6957" spans="13:14" x14ac:dyDescent="0.2">
      <c r="M6957" s="93"/>
      <c r="N6957" s="119"/>
    </row>
    <row r="6958" spans="13:14" x14ac:dyDescent="0.2">
      <c r="M6958" s="93"/>
      <c r="N6958" s="119"/>
    </row>
    <row r="6959" spans="13:14" x14ac:dyDescent="0.2">
      <c r="M6959" s="93"/>
      <c r="N6959" s="119"/>
    </row>
    <row r="6960" spans="13:14" x14ac:dyDescent="0.2">
      <c r="M6960" s="93"/>
      <c r="N6960" s="119"/>
    </row>
    <row r="6961" spans="13:14" x14ac:dyDescent="0.2">
      <c r="M6961" s="93"/>
      <c r="N6961" s="119"/>
    </row>
    <row r="6962" spans="13:14" x14ac:dyDescent="0.2">
      <c r="M6962" s="93"/>
      <c r="N6962" s="119"/>
    </row>
    <row r="6963" spans="13:14" x14ac:dyDescent="0.2">
      <c r="M6963" s="93"/>
      <c r="N6963" s="119"/>
    </row>
    <row r="6964" spans="13:14" x14ac:dyDescent="0.2">
      <c r="M6964" s="93"/>
      <c r="N6964" s="119"/>
    </row>
    <row r="6965" spans="13:14" x14ac:dyDescent="0.2">
      <c r="M6965" s="93"/>
      <c r="N6965" s="119"/>
    </row>
    <row r="6966" spans="13:14" x14ac:dyDescent="0.2">
      <c r="M6966" s="93"/>
      <c r="N6966" s="119"/>
    </row>
    <row r="6967" spans="13:14" x14ac:dyDescent="0.2">
      <c r="M6967" s="93"/>
      <c r="N6967" s="119"/>
    </row>
    <row r="6968" spans="13:14" x14ac:dyDescent="0.2">
      <c r="M6968" s="93"/>
      <c r="N6968" s="119"/>
    </row>
    <row r="6969" spans="13:14" x14ac:dyDescent="0.2">
      <c r="M6969" s="93"/>
      <c r="N6969" s="119"/>
    </row>
    <row r="6970" spans="13:14" x14ac:dyDescent="0.2">
      <c r="M6970" s="93"/>
      <c r="N6970" s="119"/>
    </row>
    <row r="6971" spans="13:14" x14ac:dyDescent="0.2">
      <c r="M6971" s="93"/>
      <c r="N6971" s="119"/>
    </row>
    <row r="6972" spans="13:14" x14ac:dyDescent="0.2">
      <c r="M6972" s="93"/>
      <c r="N6972" s="119"/>
    </row>
    <row r="6973" spans="13:14" x14ac:dyDescent="0.2">
      <c r="M6973" s="93"/>
      <c r="N6973" s="119"/>
    </row>
    <row r="6974" spans="13:14" x14ac:dyDescent="0.2">
      <c r="M6974" s="93"/>
      <c r="N6974" s="119"/>
    </row>
    <row r="6975" spans="13:14" x14ac:dyDescent="0.2">
      <c r="M6975" s="93"/>
      <c r="N6975" s="119"/>
    </row>
    <row r="6976" spans="13:14" x14ac:dyDescent="0.2">
      <c r="M6976" s="93"/>
      <c r="N6976" s="119"/>
    </row>
    <row r="6977" spans="13:14" x14ac:dyDescent="0.2">
      <c r="M6977" s="93"/>
      <c r="N6977" s="119"/>
    </row>
    <row r="6978" spans="13:14" x14ac:dyDescent="0.2">
      <c r="M6978" s="93"/>
      <c r="N6978" s="119"/>
    </row>
    <row r="6979" spans="13:14" x14ac:dyDescent="0.2">
      <c r="M6979" s="93"/>
      <c r="N6979" s="119"/>
    </row>
    <row r="6980" spans="13:14" x14ac:dyDescent="0.2">
      <c r="M6980" s="93"/>
      <c r="N6980" s="119"/>
    </row>
    <row r="6981" spans="13:14" x14ac:dyDescent="0.2">
      <c r="M6981" s="93"/>
      <c r="N6981" s="119"/>
    </row>
    <row r="6982" spans="13:14" x14ac:dyDescent="0.2">
      <c r="M6982" s="93"/>
      <c r="N6982" s="119"/>
    </row>
    <row r="6983" spans="13:14" x14ac:dyDescent="0.2">
      <c r="M6983" s="93"/>
      <c r="N6983" s="119"/>
    </row>
    <row r="6984" spans="13:14" x14ac:dyDescent="0.2">
      <c r="M6984" s="93"/>
      <c r="N6984" s="119"/>
    </row>
    <row r="6985" spans="13:14" x14ac:dyDescent="0.2">
      <c r="M6985" s="93"/>
      <c r="N6985" s="119"/>
    </row>
    <row r="6986" spans="13:14" x14ac:dyDescent="0.2">
      <c r="M6986" s="93"/>
      <c r="N6986" s="119"/>
    </row>
    <row r="6987" spans="13:14" x14ac:dyDescent="0.2">
      <c r="M6987" s="93"/>
      <c r="N6987" s="119"/>
    </row>
    <row r="6988" spans="13:14" x14ac:dyDescent="0.2">
      <c r="M6988" s="93"/>
      <c r="N6988" s="119"/>
    </row>
    <row r="6989" spans="13:14" x14ac:dyDescent="0.2">
      <c r="M6989" s="93"/>
      <c r="N6989" s="119"/>
    </row>
    <row r="6990" spans="13:14" x14ac:dyDescent="0.2">
      <c r="M6990" s="93"/>
      <c r="N6990" s="119"/>
    </row>
    <row r="6991" spans="13:14" x14ac:dyDescent="0.2">
      <c r="M6991" s="93"/>
      <c r="N6991" s="119"/>
    </row>
    <row r="6992" spans="13:14" x14ac:dyDescent="0.2">
      <c r="M6992" s="93"/>
      <c r="N6992" s="119"/>
    </row>
    <row r="6993" spans="13:14" x14ac:dyDescent="0.2">
      <c r="M6993" s="93"/>
      <c r="N6993" s="119"/>
    </row>
    <row r="6994" spans="13:14" x14ac:dyDescent="0.2">
      <c r="M6994" s="93"/>
      <c r="N6994" s="119"/>
    </row>
    <row r="6995" spans="13:14" x14ac:dyDescent="0.2">
      <c r="M6995" s="93"/>
      <c r="N6995" s="119"/>
    </row>
    <row r="6996" spans="13:14" x14ac:dyDescent="0.2">
      <c r="M6996" s="93"/>
      <c r="N6996" s="119"/>
    </row>
    <row r="6997" spans="13:14" x14ac:dyDescent="0.2">
      <c r="M6997" s="93"/>
      <c r="N6997" s="119"/>
    </row>
    <row r="6998" spans="13:14" x14ac:dyDescent="0.2">
      <c r="M6998" s="93"/>
      <c r="N6998" s="119"/>
    </row>
    <row r="6999" spans="13:14" x14ac:dyDescent="0.2">
      <c r="M6999" s="93"/>
      <c r="N6999" s="119"/>
    </row>
    <row r="7000" spans="13:14" x14ac:dyDescent="0.2">
      <c r="M7000" s="93"/>
      <c r="N7000" s="119"/>
    </row>
    <row r="7001" spans="13:14" x14ac:dyDescent="0.2">
      <c r="M7001" s="93"/>
      <c r="N7001" s="119"/>
    </row>
    <row r="7002" spans="13:14" x14ac:dyDescent="0.2">
      <c r="M7002" s="93"/>
      <c r="N7002" s="119"/>
    </row>
    <row r="7003" spans="13:14" x14ac:dyDescent="0.2">
      <c r="M7003" s="93"/>
      <c r="N7003" s="119"/>
    </row>
    <row r="7004" spans="13:14" x14ac:dyDescent="0.2">
      <c r="M7004" s="93"/>
      <c r="N7004" s="119"/>
    </row>
    <row r="7005" spans="13:14" x14ac:dyDescent="0.2">
      <c r="M7005" s="93"/>
      <c r="N7005" s="119"/>
    </row>
    <row r="7006" spans="13:14" x14ac:dyDescent="0.2">
      <c r="M7006" s="93"/>
      <c r="N7006" s="119"/>
    </row>
    <row r="7007" spans="13:14" x14ac:dyDescent="0.2">
      <c r="M7007" s="93"/>
      <c r="N7007" s="119"/>
    </row>
    <row r="7008" spans="13:14" x14ac:dyDescent="0.2">
      <c r="M7008" s="93"/>
      <c r="N7008" s="119"/>
    </row>
    <row r="7009" spans="13:14" x14ac:dyDescent="0.2">
      <c r="M7009" s="93"/>
      <c r="N7009" s="119"/>
    </row>
    <row r="7010" spans="13:14" x14ac:dyDescent="0.2">
      <c r="M7010" s="93"/>
      <c r="N7010" s="119"/>
    </row>
    <row r="7011" spans="13:14" x14ac:dyDescent="0.2">
      <c r="M7011" s="93"/>
      <c r="N7011" s="119"/>
    </row>
    <row r="7012" spans="13:14" x14ac:dyDescent="0.2">
      <c r="M7012" s="93"/>
      <c r="N7012" s="119"/>
    </row>
    <row r="7013" spans="13:14" x14ac:dyDescent="0.2">
      <c r="M7013" s="93"/>
      <c r="N7013" s="119"/>
    </row>
    <row r="7014" spans="13:14" x14ac:dyDescent="0.2">
      <c r="M7014" s="93"/>
      <c r="N7014" s="119"/>
    </row>
    <row r="7015" spans="13:14" x14ac:dyDescent="0.2">
      <c r="M7015" s="93"/>
      <c r="N7015" s="119"/>
    </row>
    <row r="7016" spans="13:14" x14ac:dyDescent="0.2">
      <c r="M7016" s="93"/>
      <c r="N7016" s="119"/>
    </row>
    <row r="7017" spans="13:14" x14ac:dyDescent="0.2">
      <c r="M7017" s="93"/>
      <c r="N7017" s="119"/>
    </row>
    <row r="7018" spans="13:14" x14ac:dyDescent="0.2">
      <c r="M7018" s="93"/>
      <c r="N7018" s="119"/>
    </row>
    <row r="7019" spans="13:14" x14ac:dyDescent="0.2">
      <c r="M7019" s="93"/>
      <c r="N7019" s="119"/>
    </row>
    <row r="7020" spans="13:14" x14ac:dyDescent="0.2">
      <c r="M7020" s="93"/>
      <c r="N7020" s="119"/>
    </row>
    <row r="7021" spans="13:14" x14ac:dyDescent="0.2">
      <c r="M7021" s="93"/>
      <c r="N7021" s="119"/>
    </row>
    <row r="7022" spans="13:14" x14ac:dyDescent="0.2">
      <c r="M7022" s="93"/>
      <c r="N7022" s="119"/>
    </row>
    <row r="7023" spans="13:14" x14ac:dyDescent="0.2">
      <c r="M7023" s="93"/>
      <c r="N7023" s="119"/>
    </row>
    <row r="7024" spans="13:14" x14ac:dyDescent="0.2">
      <c r="M7024" s="93"/>
      <c r="N7024" s="119"/>
    </row>
    <row r="7025" spans="13:14" x14ac:dyDescent="0.2">
      <c r="M7025" s="93"/>
      <c r="N7025" s="119"/>
    </row>
    <row r="7026" spans="13:14" x14ac:dyDescent="0.2">
      <c r="M7026" s="93"/>
      <c r="N7026" s="119"/>
    </row>
    <row r="7027" spans="13:14" x14ac:dyDescent="0.2">
      <c r="M7027" s="93"/>
      <c r="N7027" s="119"/>
    </row>
    <row r="7028" spans="13:14" x14ac:dyDescent="0.2">
      <c r="M7028" s="93"/>
      <c r="N7028" s="119"/>
    </row>
    <row r="7029" spans="13:14" x14ac:dyDescent="0.2">
      <c r="M7029" s="93"/>
      <c r="N7029" s="119"/>
    </row>
    <row r="7030" spans="13:14" x14ac:dyDescent="0.2">
      <c r="M7030" s="93"/>
      <c r="N7030" s="119"/>
    </row>
    <row r="7031" spans="13:14" x14ac:dyDescent="0.2">
      <c r="M7031" s="93"/>
      <c r="N7031" s="119"/>
    </row>
    <row r="7032" spans="13:14" x14ac:dyDescent="0.2">
      <c r="M7032" s="93"/>
      <c r="N7032" s="119"/>
    </row>
    <row r="7033" spans="13:14" x14ac:dyDescent="0.2">
      <c r="M7033" s="93"/>
      <c r="N7033" s="119"/>
    </row>
    <row r="7034" spans="13:14" x14ac:dyDescent="0.2">
      <c r="M7034" s="93"/>
      <c r="N7034" s="119"/>
    </row>
    <row r="7035" spans="13:14" x14ac:dyDescent="0.2">
      <c r="M7035" s="93"/>
      <c r="N7035" s="119"/>
    </row>
    <row r="7036" spans="13:14" x14ac:dyDescent="0.2">
      <c r="M7036" s="93"/>
      <c r="N7036" s="119"/>
    </row>
    <row r="7037" spans="13:14" x14ac:dyDescent="0.2">
      <c r="M7037" s="93"/>
      <c r="N7037" s="119"/>
    </row>
    <row r="7038" spans="13:14" x14ac:dyDescent="0.2">
      <c r="M7038" s="93"/>
      <c r="N7038" s="119"/>
    </row>
    <row r="7039" spans="13:14" x14ac:dyDescent="0.2">
      <c r="M7039" s="93"/>
      <c r="N7039" s="119"/>
    </row>
    <row r="7040" spans="13:14" x14ac:dyDescent="0.2">
      <c r="M7040" s="93"/>
      <c r="N7040" s="119"/>
    </row>
    <row r="7041" spans="13:14" x14ac:dyDescent="0.2">
      <c r="M7041" s="93"/>
      <c r="N7041" s="119"/>
    </row>
    <row r="7042" spans="13:14" x14ac:dyDescent="0.2">
      <c r="M7042" s="93"/>
      <c r="N7042" s="119"/>
    </row>
    <row r="7043" spans="13:14" x14ac:dyDescent="0.2">
      <c r="M7043" s="93"/>
      <c r="N7043" s="119"/>
    </row>
    <row r="7044" spans="13:14" x14ac:dyDescent="0.2">
      <c r="M7044" s="93"/>
      <c r="N7044" s="119"/>
    </row>
    <row r="7045" spans="13:14" x14ac:dyDescent="0.2">
      <c r="M7045" s="93"/>
      <c r="N7045" s="119"/>
    </row>
    <row r="7046" spans="13:14" x14ac:dyDescent="0.2">
      <c r="M7046" s="93"/>
      <c r="N7046" s="119"/>
    </row>
    <row r="7047" spans="13:14" x14ac:dyDescent="0.2">
      <c r="M7047" s="93"/>
      <c r="N7047" s="119"/>
    </row>
    <row r="7048" spans="13:14" x14ac:dyDescent="0.2">
      <c r="M7048" s="93"/>
      <c r="N7048" s="119"/>
    </row>
    <row r="7049" spans="13:14" x14ac:dyDescent="0.2">
      <c r="M7049" s="93"/>
      <c r="N7049" s="119"/>
    </row>
    <row r="7050" spans="13:14" x14ac:dyDescent="0.2">
      <c r="M7050" s="93"/>
      <c r="N7050" s="119"/>
    </row>
    <row r="7051" spans="13:14" x14ac:dyDescent="0.2">
      <c r="M7051" s="93"/>
      <c r="N7051" s="119"/>
    </row>
    <row r="7052" spans="13:14" x14ac:dyDescent="0.2">
      <c r="M7052" s="93"/>
      <c r="N7052" s="119"/>
    </row>
    <row r="7053" spans="13:14" x14ac:dyDescent="0.2">
      <c r="M7053" s="93"/>
      <c r="N7053" s="119"/>
    </row>
    <row r="7054" spans="13:14" x14ac:dyDescent="0.2">
      <c r="M7054" s="93"/>
      <c r="N7054" s="119"/>
    </row>
    <row r="7055" spans="13:14" x14ac:dyDescent="0.2">
      <c r="M7055" s="93"/>
      <c r="N7055" s="119"/>
    </row>
    <row r="7056" spans="13:14" x14ac:dyDescent="0.2">
      <c r="M7056" s="93"/>
      <c r="N7056" s="119"/>
    </row>
    <row r="7057" spans="13:14" x14ac:dyDescent="0.2">
      <c r="M7057" s="93"/>
      <c r="N7057" s="119"/>
    </row>
    <row r="7058" spans="13:14" x14ac:dyDescent="0.2">
      <c r="M7058" s="93"/>
      <c r="N7058" s="119"/>
    </row>
    <row r="7059" spans="13:14" x14ac:dyDescent="0.2">
      <c r="M7059" s="93"/>
      <c r="N7059" s="119"/>
    </row>
    <row r="7060" spans="13:14" x14ac:dyDescent="0.2">
      <c r="M7060" s="93"/>
      <c r="N7060" s="119"/>
    </row>
    <row r="7061" spans="13:14" x14ac:dyDescent="0.2">
      <c r="M7061" s="93"/>
      <c r="N7061" s="119"/>
    </row>
    <row r="7062" spans="13:14" x14ac:dyDescent="0.2">
      <c r="M7062" s="93"/>
      <c r="N7062" s="119"/>
    </row>
    <row r="7063" spans="13:14" x14ac:dyDescent="0.2">
      <c r="M7063" s="93"/>
      <c r="N7063" s="119"/>
    </row>
    <row r="7064" spans="13:14" x14ac:dyDescent="0.2">
      <c r="M7064" s="93"/>
      <c r="N7064" s="119"/>
    </row>
    <row r="7065" spans="13:14" x14ac:dyDescent="0.2">
      <c r="M7065" s="93"/>
      <c r="N7065" s="119"/>
    </row>
    <row r="7066" spans="13:14" x14ac:dyDescent="0.2">
      <c r="M7066" s="93"/>
      <c r="N7066" s="119"/>
    </row>
    <row r="7067" spans="13:14" x14ac:dyDescent="0.2">
      <c r="M7067" s="93"/>
      <c r="N7067" s="119"/>
    </row>
    <row r="7068" spans="13:14" x14ac:dyDescent="0.2">
      <c r="M7068" s="93"/>
      <c r="N7068" s="119"/>
    </row>
    <row r="7069" spans="13:14" x14ac:dyDescent="0.2">
      <c r="M7069" s="93"/>
      <c r="N7069" s="119"/>
    </row>
    <row r="7070" spans="13:14" x14ac:dyDescent="0.2">
      <c r="M7070" s="93"/>
      <c r="N7070" s="119"/>
    </row>
    <row r="7071" spans="13:14" x14ac:dyDescent="0.2">
      <c r="M7071" s="93"/>
      <c r="N7071" s="119"/>
    </row>
    <row r="7072" spans="13:14" x14ac:dyDescent="0.2">
      <c r="M7072" s="93"/>
      <c r="N7072" s="119"/>
    </row>
    <row r="7073" spans="13:14" x14ac:dyDescent="0.2">
      <c r="M7073" s="93"/>
      <c r="N7073" s="119"/>
    </row>
    <row r="7074" spans="13:14" x14ac:dyDescent="0.2">
      <c r="M7074" s="93"/>
      <c r="N7074" s="119"/>
    </row>
    <row r="7075" spans="13:14" x14ac:dyDescent="0.2">
      <c r="M7075" s="93"/>
      <c r="N7075" s="119"/>
    </row>
    <row r="7076" spans="13:14" x14ac:dyDescent="0.2">
      <c r="M7076" s="93"/>
      <c r="N7076" s="119"/>
    </row>
    <row r="7077" spans="13:14" x14ac:dyDescent="0.2">
      <c r="M7077" s="93"/>
      <c r="N7077" s="119"/>
    </row>
    <row r="7078" spans="13:14" x14ac:dyDescent="0.2">
      <c r="M7078" s="93"/>
      <c r="N7078" s="119"/>
    </row>
    <row r="7079" spans="13:14" x14ac:dyDescent="0.2">
      <c r="M7079" s="93"/>
      <c r="N7079" s="119"/>
    </row>
    <row r="7080" spans="13:14" x14ac:dyDescent="0.2">
      <c r="M7080" s="93"/>
      <c r="N7080" s="119"/>
    </row>
    <row r="7081" spans="13:14" x14ac:dyDescent="0.2">
      <c r="M7081" s="93"/>
      <c r="N7081" s="119"/>
    </row>
    <row r="7082" spans="13:14" x14ac:dyDescent="0.2">
      <c r="M7082" s="93"/>
      <c r="N7082" s="119"/>
    </row>
    <row r="7083" spans="13:14" x14ac:dyDescent="0.2">
      <c r="M7083" s="93"/>
      <c r="N7083" s="119"/>
    </row>
    <row r="7084" spans="13:14" x14ac:dyDescent="0.2">
      <c r="M7084" s="93"/>
      <c r="N7084" s="119"/>
    </row>
    <row r="7085" spans="13:14" x14ac:dyDescent="0.2">
      <c r="M7085" s="93"/>
      <c r="N7085" s="119"/>
    </row>
    <row r="7086" spans="13:14" x14ac:dyDescent="0.2">
      <c r="M7086" s="93"/>
      <c r="N7086" s="119"/>
    </row>
    <row r="7087" spans="13:14" x14ac:dyDescent="0.2">
      <c r="M7087" s="93"/>
      <c r="N7087" s="119"/>
    </row>
    <row r="7088" spans="13:14" x14ac:dyDescent="0.2">
      <c r="M7088" s="93"/>
      <c r="N7088" s="119"/>
    </row>
    <row r="7089" spans="13:14" x14ac:dyDescent="0.2">
      <c r="M7089" s="93"/>
      <c r="N7089" s="119"/>
    </row>
    <row r="7090" spans="13:14" x14ac:dyDescent="0.2">
      <c r="M7090" s="93"/>
      <c r="N7090" s="119"/>
    </row>
    <row r="7091" spans="13:14" x14ac:dyDescent="0.2">
      <c r="M7091" s="93"/>
      <c r="N7091" s="119"/>
    </row>
    <row r="7092" spans="13:14" x14ac:dyDescent="0.2">
      <c r="M7092" s="93"/>
      <c r="N7092" s="119"/>
    </row>
    <row r="7093" spans="13:14" x14ac:dyDescent="0.2">
      <c r="M7093" s="93"/>
      <c r="N7093" s="119"/>
    </row>
    <row r="7094" spans="13:14" x14ac:dyDescent="0.2">
      <c r="M7094" s="93"/>
      <c r="N7094" s="119"/>
    </row>
    <row r="7095" spans="13:14" x14ac:dyDescent="0.2">
      <c r="M7095" s="93"/>
      <c r="N7095" s="119"/>
    </row>
    <row r="7096" spans="13:14" x14ac:dyDescent="0.2">
      <c r="M7096" s="93"/>
      <c r="N7096" s="119"/>
    </row>
    <row r="7097" spans="13:14" x14ac:dyDescent="0.2">
      <c r="M7097" s="93"/>
      <c r="N7097" s="119"/>
    </row>
    <row r="7098" spans="13:14" x14ac:dyDescent="0.2">
      <c r="M7098" s="93"/>
      <c r="N7098" s="119"/>
    </row>
    <row r="7099" spans="13:14" x14ac:dyDescent="0.2">
      <c r="M7099" s="93"/>
      <c r="N7099" s="119"/>
    </row>
    <row r="7100" spans="13:14" x14ac:dyDescent="0.2">
      <c r="M7100" s="93"/>
      <c r="N7100" s="119"/>
    </row>
    <row r="7101" spans="13:14" x14ac:dyDescent="0.2">
      <c r="M7101" s="93"/>
      <c r="N7101" s="119"/>
    </row>
    <row r="7102" spans="13:14" x14ac:dyDescent="0.2">
      <c r="M7102" s="93"/>
      <c r="N7102" s="119"/>
    </row>
    <row r="7103" spans="13:14" x14ac:dyDescent="0.2">
      <c r="M7103" s="93"/>
      <c r="N7103" s="119"/>
    </row>
    <row r="7104" spans="13:14" x14ac:dyDescent="0.2">
      <c r="M7104" s="93"/>
      <c r="N7104" s="119"/>
    </row>
    <row r="7105" spans="13:14" x14ac:dyDescent="0.2">
      <c r="M7105" s="93"/>
      <c r="N7105" s="119"/>
    </row>
    <row r="7106" spans="13:14" x14ac:dyDescent="0.2">
      <c r="M7106" s="93"/>
      <c r="N7106" s="119"/>
    </row>
    <row r="7107" spans="13:14" x14ac:dyDescent="0.2">
      <c r="M7107" s="93"/>
      <c r="N7107" s="119"/>
    </row>
    <row r="7108" spans="13:14" x14ac:dyDescent="0.2">
      <c r="M7108" s="93"/>
      <c r="N7108" s="119"/>
    </row>
    <row r="7109" spans="13:14" x14ac:dyDescent="0.2">
      <c r="M7109" s="93"/>
      <c r="N7109" s="119"/>
    </row>
    <row r="7110" spans="13:14" x14ac:dyDescent="0.2">
      <c r="M7110" s="93"/>
      <c r="N7110" s="119"/>
    </row>
    <row r="7111" spans="13:14" x14ac:dyDescent="0.2">
      <c r="M7111" s="93"/>
      <c r="N7111" s="119"/>
    </row>
    <row r="7112" spans="13:14" x14ac:dyDescent="0.2">
      <c r="M7112" s="93"/>
      <c r="N7112" s="119"/>
    </row>
    <row r="7113" spans="13:14" x14ac:dyDescent="0.2">
      <c r="M7113" s="93"/>
      <c r="N7113" s="119"/>
    </row>
    <row r="7114" spans="13:14" x14ac:dyDescent="0.2">
      <c r="M7114" s="93"/>
      <c r="N7114" s="119"/>
    </row>
    <row r="7115" spans="13:14" x14ac:dyDescent="0.2">
      <c r="M7115" s="93"/>
      <c r="N7115" s="119"/>
    </row>
    <row r="7116" spans="13:14" x14ac:dyDescent="0.2">
      <c r="M7116" s="93"/>
      <c r="N7116" s="119"/>
    </row>
    <row r="7117" spans="13:14" x14ac:dyDescent="0.2">
      <c r="M7117" s="93"/>
      <c r="N7117" s="119"/>
    </row>
    <row r="7118" spans="13:14" x14ac:dyDescent="0.2">
      <c r="M7118" s="93"/>
      <c r="N7118" s="119"/>
    </row>
    <row r="7119" spans="13:14" x14ac:dyDescent="0.2">
      <c r="M7119" s="93"/>
      <c r="N7119" s="119"/>
    </row>
    <row r="7120" spans="13:14" x14ac:dyDescent="0.2">
      <c r="M7120" s="93"/>
      <c r="N7120" s="119"/>
    </row>
    <row r="7121" spans="13:14" x14ac:dyDescent="0.2">
      <c r="M7121" s="93"/>
      <c r="N7121" s="119"/>
    </row>
    <row r="7122" spans="13:14" x14ac:dyDescent="0.2">
      <c r="M7122" s="93"/>
      <c r="N7122" s="119"/>
    </row>
    <row r="7123" spans="13:14" x14ac:dyDescent="0.2">
      <c r="M7123" s="93"/>
      <c r="N7123" s="119"/>
    </row>
    <row r="7124" spans="13:14" x14ac:dyDescent="0.2">
      <c r="M7124" s="93"/>
      <c r="N7124" s="119"/>
    </row>
    <row r="7125" spans="13:14" x14ac:dyDescent="0.2">
      <c r="M7125" s="93"/>
      <c r="N7125" s="119"/>
    </row>
    <row r="7126" spans="13:14" x14ac:dyDescent="0.2">
      <c r="M7126" s="93"/>
      <c r="N7126" s="119"/>
    </row>
    <row r="7127" spans="13:14" x14ac:dyDescent="0.2">
      <c r="M7127" s="93"/>
      <c r="N7127" s="119"/>
    </row>
    <row r="7128" spans="13:14" x14ac:dyDescent="0.2">
      <c r="M7128" s="93"/>
      <c r="N7128" s="119"/>
    </row>
    <row r="7129" spans="13:14" x14ac:dyDescent="0.2">
      <c r="M7129" s="93"/>
      <c r="N7129" s="119"/>
    </row>
    <row r="7130" spans="13:14" x14ac:dyDescent="0.2">
      <c r="M7130" s="93"/>
      <c r="N7130" s="119"/>
    </row>
    <row r="7131" spans="13:14" x14ac:dyDescent="0.2">
      <c r="M7131" s="93"/>
      <c r="N7131" s="119"/>
    </row>
    <row r="7132" spans="13:14" x14ac:dyDescent="0.2">
      <c r="M7132" s="93"/>
      <c r="N7132" s="119"/>
    </row>
    <row r="7133" spans="13:14" x14ac:dyDescent="0.2">
      <c r="M7133" s="93"/>
      <c r="N7133" s="119"/>
    </row>
    <row r="7134" spans="13:14" x14ac:dyDescent="0.2">
      <c r="M7134" s="93"/>
      <c r="N7134" s="119"/>
    </row>
    <row r="7135" spans="13:14" x14ac:dyDescent="0.2">
      <c r="M7135" s="93"/>
      <c r="N7135" s="119"/>
    </row>
    <row r="7136" spans="13:14" x14ac:dyDescent="0.2">
      <c r="M7136" s="93"/>
      <c r="N7136" s="119"/>
    </row>
    <row r="7137" spans="13:14" x14ac:dyDescent="0.2">
      <c r="M7137" s="93"/>
      <c r="N7137" s="119"/>
    </row>
    <row r="7138" spans="13:14" x14ac:dyDescent="0.2">
      <c r="M7138" s="93"/>
      <c r="N7138" s="119"/>
    </row>
    <row r="7139" spans="13:14" x14ac:dyDescent="0.2">
      <c r="M7139" s="93"/>
      <c r="N7139" s="119"/>
    </row>
    <row r="7140" spans="13:14" x14ac:dyDescent="0.2">
      <c r="M7140" s="93"/>
      <c r="N7140" s="119"/>
    </row>
    <row r="7141" spans="13:14" x14ac:dyDescent="0.2">
      <c r="M7141" s="93"/>
      <c r="N7141" s="119"/>
    </row>
    <row r="7142" spans="13:14" x14ac:dyDescent="0.2">
      <c r="M7142" s="93"/>
      <c r="N7142" s="119"/>
    </row>
    <row r="7143" spans="13:14" x14ac:dyDescent="0.2">
      <c r="M7143" s="93"/>
      <c r="N7143" s="119"/>
    </row>
    <row r="7144" spans="13:14" x14ac:dyDescent="0.2">
      <c r="M7144" s="93"/>
      <c r="N7144" s="119"/>
    </row>
    <row r="7145" spans="13:14" x14ac:dyDescent="0.2">
      <c r="M7145" s="93"/>
      <c r="N7145" s="119"/>
    </row>
    <row r="7146" spans="13:14" x14ac:dyDescent="0.2">
      <c r="M7146" s="93"/>
      <c r="N7146" s="119"/>
    </row>
    <row r="7147" spans="13:14" x14ac:dyDescent="0.2">
      <c r="M7147" s="93"/>
      <c r="N7147" s="119"/>
    </row>
    <row r="7148" spans="13:14" x14ac:dyDescent="0.2">
      <c r="M7148" s="93"/>
      <c r="N7148" s="119"/>
    </row>
    <row r="7149" spans="13:14" x14ac:dyDescent="0.2">
      <c r="M7149" s="93"/>
      <c r="N7149" s="119"/>
    </row>
    <row r="7150" spans="13:14" x14ac:dyDescent="0.2">
      <c r="M7150" s="93"/>
      <c r="N7150" s="119"/>
    </row>
    <row r="7151" spans="13:14" x14ac:dyDescent="0.2">
      <c r="M7151" s="93"/>
      <c r="N7151" s="119"/>
    </row>
    <row r="7152" spans="13:14" x14ac:dyDescent="0.2">
      <c r="M7152" s="93"/>
      <c r="N7152" s="119"/>
    </row>
    <row r="7153" spans="13:14" x14ac:dyDescent="0.2">
      <c r="M7153" s="93"/>
      <c r="N7153" s="119"/>
    </row>
    <row r="7154" spans="13:14" x14ac:dyDescent="0.2">
      <c r="M7154" s="93"/>
      <c r="N7154" s="119"/>
    </row>
    <row r="7155" spans="13:14" x14ac:dyDescent="0.2">
      <c r="M7155" s="93"/>
      <c r="N7155" s="119"/>
    </row>
    <row r="7156" spans="13:14" x14ac:dyDescent="0.2">
      <c r="M7156" s="93"/>
      <c r="N7156" s="119"/>
    </row>
    <row r="7157" spans="13:14" x14ac:dyDescent="0.2">
      <c r="M7157" s="93"/>
      <c r="N7157" s="119"/>
    </row>
    <row r="7158" spans="13:14" x14ac:dyDescent="0.2">
      <c r="M7158" s="93"/>
      <c r="N7158" s="119"/>
    </row>
    <row r="7159" spans="13:14" x14ac:dyDescent="0.2">
      <c r="M7159" s="93"/>
      <c r="N7159" s="119"/>
    </row>
    <row r="7160" spans="13:14" x14ac:dyDescent="0.2">
      <c r="M7160" s="93"/>
      <c r="N7160" s="119"/>
    </row>
    <row r="7161" spans="13:14" x14ac:dyDescent="0.2">
      <c r="M7161" s="93"/>
      <c r="N7161" s="119"/>
    </row>
    <row r="7162" spans="13:14" x14ac:dyDescent="0.2">
      <c r="M7162" s="93"/>
      <c r="N7162" s="119"/>
    </row>
    <row r="7163" spans="13:14" x14ac:dyDescent="0.2">
      <c r="M7163" s="93"/>
      <c r="N7163" s="119"/>
    </row>
    <row r="7164" spans="13:14" x14ac:dyDescent="0.2">
      <c r="M7164" s="93"/>
      <c r="N7164" s="119"/>
    </row>
    <row r="7165" spans="13:14" x14ac:dyDescent="0.2">
      <c r="M7165" s="93"/>
      <c r="N7165" s="119"/>
    </row>
    <row r="7166" spans="13:14" x14ac:dyDescent="0.2">
      <c r="M7166" s="93"/>
      <c r="N7166" s="119"/>
    </row>
    <row r="7167" spans="13:14" x14ac:dyDescent="0.2">
      <c r="M7167" s="93"/>
      <c r="N7167" s="119"/>
    </row>
    <row r="7168" spans="13:14" x14ac:dyDescent="0.2">
      <c r="M7168" s="93"/>
      <c r="N7168" s="119"/>
    </row>
    <row r="7169" spans="13:14" x14ac:dyDescent="0.2">
      <c r="M7169" s="93"/>
      <c r="N7169" s="119"/>
    </row>
    <row r="7170" spans="13:14" x14ac:dyDescent="0.2">
      <c r="M7170" s="93"/>
      <c r="N7170" s="119"/>
    </row>
    <row r="7171" spans="13:14" x14ac:dyDescent="0.2">
      <c r="M7171" s="93"/>
      <c r="N7171" s="119"/>
    </row>
    <row r="7172" spans="13:14" x14ac:dyDescent="0.2">
      <c r="M7172" s="93"/>
      <c r="N7172" s="119"/>
    </row>
    <row r="7173" spans="13:14" x14ac:dyDescent="0.2">
      <c r="M7173" s="93"/>
      <c r="N7173" s="119"/>
    </row>
    <row r="7174" spans="13:14" x14ac:dyDescent="0.2">
      <c r="M7174" s="93"/>
      <c r="N7174" s="119"/>
    </row>
    <row r="7175" spans="13:14" x14ac:dyDescent="0.2">
      <c r="M7175" s="93"/>
      <c r="N7175" s="119"/>
    </row>
    <row r="7176" spans="13:14" x14ac:dyDescent="0.2">
      <c r="M7176" s="93"/>
      <c r="N7176" s="119"/>
    </row>
    <row r="7177" spans="13:14" x14ac:dyDescent="0.2">
      <c r="M7177" s="93"/>
      <c r="N7177" s="119"/>
    </row>
    <row r="7178" spans="13:14" x14ac:dyDescent="0.2">
      <c r="M7178" s="93"/>
      <c r="N7178" s="119"/>
    </row>
    <row r="7179" spans="13:14" x14ac:dyDescent="0.2">
      <c r="M7179" s="93"/>
      <c r="N7179" s="119"/>
    </row>
    <row r="7180" spans="13:14" x14ac:dyDescent="0.2">
      <c r="M7180" s="93"/>
      <c r="N7180" s="119"/>
    </row>
    <row r="7181" spans="13:14" x14ac:dyDescent="0.2">
      <c r="M7181" s="93"/>
      <c r="N7181" s="119"/>
    </row>
    <row r="7182" spans="13:14" x14ac:dyDescent="0.2">
      <c r="M7182" s="93"/>
      <c r="N7182" s="119"/>
    </row>
    <row r="7183" spans="13:14" x14ac:dyDescent="0.2">
      <c r="M7183" s="93"/>
      <c r="N7183" s="119"/>
    </row>
    <row r="7184" spans="13:14" x14ac:dyDescent="0.2">
      <c r="M7184" s="93"/>
      <c r="N7184" s="119"/>
    </row>
    <row r="7185" spans="13:14" x14ac:dyDescent="0.2">
      <c r="M7185" s="93"/>
      <c r="N7185" s="119"/>
    </row>
    <row r="7186" spans="13:14" x14ac:dyDescent="0.2">
      <c r="M7186" s="93"/>
      <c r="N7186" s="119"/>
    </row>
    <row r="7187" spans="13:14" x14ac:dyDescent="0.2">
      <c r="M7187" s="93"/>
      <c r="N7187" s="119"/>
    </row>
    <row r="7188" spans="13:14" x14ac:dyDescent="0.2">
      <c r="M7188" s="93"/>
      <c r="N7188" s="119"/>
    </row>
    <row r="7189" spans="13:14" x14ac:dyDescent="0.2">
      <c r="M7189" s="93"/>
      <c r="N7189" s="119"/>
    </row>
    <row r="7190" spans="13:14" x14ac:dyDescent="0.2">
      <c r="M7190" s="93"/>
      <c r="N7190" s="119"/>
    </row>
    <row r="7191" spans="13:14" x14ac:dyDescent="0.2">
      <c r="M7191" s="93"/>
      <c r="N7191" s="119"/>
    </row>
    <row r="7192" spans="13:14" x14ac:dyDescent="0.2">
      <c r="M7192" s="93"/>
      <c r="N7192" s="119"/>
    </row>
    <row r="7193" spans="13:14" x14ac:dyDescent="0.2">
      <c r="M7193" s="93"/>
      <c r="N7193" s="119"/>
    </row>
    <row r="7194" spans="13:14" x14ac:dyDescent="0.2">
      <c r="M7194" s="93"/>
      <c r="N7194" s="119"/>
    </row>
    <row r="7195" spans="13:14" x14ac:dyDescent="0.2">
      <c r="M7195" s="93"/>
      <c r="N7195" s="119"/>
    </row>
    <row r="7196" spans="13:14" x14ac:dyDescent="0.2">
      <c r="M7196" s="93"/>
      <c r="N7196" s="119"/>
    </row>
    <row r="7197" spans="13:14" x14ac:dyDescent="0.2">
      <c r="M7197" s="93"/>
      <c r="N7197" s="119"/>
    </row>
    <row r="7198" spans="13:14" x14ac:dyDescent="0.2">
      <c r="M7198" s="93"/>
      <c r="N7198" s="119"/>
    </row>
    <row r="7199" spans="13:14" x14ac:dyDescent="0.2">
      <c r="M7199" s="93"/>
      <c r="N7199" s="119"/>
    </row>
    <row r="7200" spans="13:14" x14ac:dyDescent="0.2">
      <c r="M7200" s="93"/>
      <c r="N7200" s="119"/>
    </row>
    <row r="7201" spans="13:14" x14ac:dyDescent="0.2">
      <c r="M7201" s="93"/>
      <c r="N7201" s="119"/>
    </row>
    <row r="7202" spans="13:14" x14ac:dyDescent="0.2">
      <c r="M7202" s="93"/>
      <c r="N7202" s="119"/>
    </row>
    <row r="7203" spans="13:14" x14ac:dyDescent="0.2">
      <c r="M7203" s="93"/>
      <c r="N7203" s="119"/>
    </row>
    <row r="7204" spans="13:14" x14ac:dyDescent="0.2">
      <c r="M7204" s="93"/>
      <c r="N7204" s="119"/>
    </row>
    <row r="7205" spans="13:14" x14ac:dyDescent="0.2">
      <c r="M7205" s="93"/>
      <c r="N7205" s="119"/>
    </row>
    <row r="7206" spans="13:14" x14ac:dyDescent="0.2">
      <c r="M7206" s="93"/>
      <c r="N7206" s="119"/>
    </row>
    <row r="7207" spans="13:14" x14ac:dyDescent="0.2">
      <c r="M7207" s="93"/>
      <c r="N7207" s="119"/>
    </row>
    <row r="7208" spans="13:14" x14ac:dyDescent="0.2">
      <c r="M7208" s="93"/>
      <c r="N7208" s="119"/>
    </row>
    <row r="7209" spans="13:14" x14ac:dyDescent="0.2">
      <c r="M7209" s="93"/>
      <c r="N7209" s="119"/>
    </row>
    <row r="7210" spans="13:14" x14ac:dyDescent="0.2">
      <c r="M7210" s="93"/>
      <c r="N7210" s="119"/>
    </row>
    <row r="7211" spans="13:14" x14ac:dyDescent="0.2">
      <c r="M7211" s="93"/>
      <c r="N7211" s="119"/>
    </row>
    <row r="7212" spans="13:14" x14ac:dyDescent="0.2">
      <c r="M7212" s="93"/>
      <c r="N7212" s="119"/>
    </row>
    <row r="7213" spans="13:14" x14ac:dyDescent="0.2">
      <c r="M7213" s="93"/>
      <c r="N7213" s="119"/>
    </row>
    <row r="7214" spans="13:14" x14ac:dyDescent="0.2">
      <c r="M7214" s="93"/>
      <c r="N7214" s="119"/>
    </row>
    <row r="7215" spans="13:14" x14ac:dyDescent="0.2">
      <c r="M7215" s="93"/>
      <c r="N7215" s="119"/>
    </row>
    <row r="7216" spans="13:14" x14ac:dyDescent="0.2">
      <c r="M7216" s="93"/>
      <c r="N7216" s="119"/>
    </row>
    <row r="7217" spans="13:14" x14ac:dyDescent="0.2">
      <c r="M7217" s="93"/>
      <c r="N7217" s="119"/>
    </row>
    <row r="7218" spans="13:14" x14ac:dyDescent="0.2">
      <c r="M7218" s="93"/>
      <c r="N7218" s="119"/>
    </row>
    <row r="7219" spans="13:14" x14ac:dyDescent="0.2">
      <c r="M7219" s="93"/>
      <c r="N7219" s="119"/>
    </row>
    <row r="7220" spans="13:14" x14ac:dyDescent="0.2">
      <c r="M7220" s="93"/>
      <c r="N7220" s="119"/>
    </row>
    <row r="7221" spans="13:14" x14ac:dyDescent="0.2">
      <c r="M7221" s="93"/>
      <c r="N7221" s="119"/>
    </row>
    <row r="7222" spans="13:14" x14ac:dyDescent="0.2">
      <c r="M7222" s="93"/>
      <c r="N7222" s="119"/>
    </row>
    <row r="7223" spans="13:14" x14ac:dyDescent="0.2">
      <c r="M7223" s="93"/>
      <c r="N7223" s="119"/>
    </row>
    <row r="7224" spans="13:14" x14ac:dyDescent="0.2">
      <c r="M7224" s="93"/>
      <c r="N7224" s="119"/>
    </row>
    <row r="7225" spans="13:14" x14ac:dyDescent="0.2">
      <c r="M7225" s="93"/>
      <c r="N7225" s="119"/>
    </row>
    <row r="7226" spans="13:14" x14ac:dyDescent="0.2">
      <c r="M7226" s="93"/>
      <c r="N7226" s="119"/>
    </row>
    <row r="7227" spans="13:14" x14ac:dyDescent="0.2">
      <c r="M7227" s="93"/>
      <c r="N7227" s="119"/>
    </row>
    <row r="7228" spans="13:14" x14ac:dyDescent="0.2">
      <c r="M7228" s="93"/>
      <c r="N7228" s="119"/>
    </row>
    <row r="7229" spans="13:14" x14ac:dyDescent="0.2">
      <c r="M7229" s="93"/>
      <c r="N7229" s="119"/>
    </row>
    <row r="7230" spans="13:14" x14ac:dyDescent="0.2">
      <c r="M7230" s="93"/>
      <c r="N7230" s="119"/>
    </row>
    <row r="7231" spans="13:14" x14ac:dyDescent="0.2">
      <c r="M7231" s="93"/>
      <c r="N7231" s="119"/>
    </row>
    <row r="7232" spans="13:14" x14ac:dyDescent="0.2">
      <c r="M7232" s="93"/>
      <c r="N7232" s="119"/>
    </row>
    <row r="7233" spans="13:14" x14ac:dyDescent="0.2">
      <c r="M7233" s="93"/>
      <c r="N7233" s="119"/>
    </row>
    <row r="7234" spans="13:14" x14ac:dyDescent="0.2">
      <c r="M7234" s="93"/>
      <c r="N7234" s="119"/>
    </row>
    <row r="7235" spans="13:14" x14ac:dyDescent="0.2">
      <c r="M7235" s="93"/>
      <c r="N7235" s="119"/>
    </row>
    <row r="7236" spans="13:14" x14ac:dyDescent="0.2">
      <c r="M7236" s="93"/>
      <c r="N7236" s="119"/>
    </row>
    <row r="7237" spans="13:14" x14ac:dyDescent="0.2">
      <c r="M7237" s="93"/>
      <c r="N7237" s="119"/>
    </row>
    <row r="7238" spans="13:14" x14ac:dyDescent="0.2">
      <c r="M7238" s="93"/>
      <c r="N7238" s="119"/>
    </row>
    <row r="7239" spans="13:14" x14ac:dyDescent="0.2">
      <c r="M7239" s="93"/>
      <c r="N7239" s="119"/>
    </row>
    <row r="7240" spans="13:14" x14ac:dyDescent="0.2">
      <c r="M7240" s="93"/>
      <c r="N7240" s="119"/>
    </row>
    <row r="7241" spans="13:14" x14ac:dyDescent="0.2">
      <c r="M7241" s="93"/>
      <c r="N7241" s="119"/>
    </row>
    <row r="7242" spans="13:14" x14ac:dyDescent="0.2">
      <c r="M7242" s="93"/>
      <c r="N7242" s="119"/>
    </row>
    <row r="7243" spans="13:14" x14ac:dyDescent="0.2">
      <c r="M7243" s="93"/>
      <c r="N7243" s="119"/>
    </row>
    <row r="7244" spans="13:14" x14ac:dyDescent="0.2">
      <c r="M7244" s="93"/>
      <c r="N7244" s="119"/>
    </row>
    <row r="7245" spans="13:14" x14ac:dyDescent="0.2">
      <c r="M7245" s="93"/>
      <c r="N7245" s="119"/>
    </row>
    <row r="7246" spans="13:14" x14ac:dyDescent="0.2">
      <c r="M7246" s="93"/>
      <c r="N7246" s="119"/>
    </row>
    <row r="7247" spans="13:14" x14ac:dyDescent="0.2">
      <c r="M7247" s="93"/>
      <c r="N7247" s="119"/>
    </row>
    <row r="7248" spans="13:14" x14ac:dyDescent="0.2">
      <c r="M7248" s="93"/>
      <c r="N7248" s="119"/>
    </row>
    <row r="7249" spans="13:14" x14ac:dyDescent="0.2">
      <c r="M7249" s="93"/>
      <c r="N7249" s="119"/>
    </row>
    <row r="7250" spans="13:14" x14ac:dyDescent="0.2">
      <c r="M7250" s="93"/>
      <c r="N7250" s="119"/>
    </row>
    <row r="7251" spans="13:14" x14ac:dyDescent="0.2">
      <c r="M7251" s="93"/>
      <c r="N7251" s="119"/>
    </row>
    <row r="7252" spans="13:14" x14ac:dyDescent="0.2">
      <c r="M7252" s="93"/>
      <c r="N7252" s="119"/>
    </row>
    <row r="7253" spans="13:14" x14ac:dyDescent="0.2">
      <c r="M7253" s="93"/>
      <c r="N7253" s="119"/>
    </row>
    <row r="7254" spans="13:14" x14ac:dyDescent="0.2">
      <c r="M7254" s="93"/>
      <c r="N7254" s="119"/>
    </row>
    <row r="7255" spans="13:14" x14ac:dyDescent="0.2">
      <c r="M7255" s="93"/>
      <c r="N7255" s="119"/>
    </row>
    <row r="7256" spans="13:14" x14ac:dyDescent="0.2">
      <c r="M7256" s="93"/>
      <c r="N7256" s="119"/>
    </row>
    <row r="7257" spans="13:14" x14ac:dyDescent="0.2">
      <c r="M7257" s="93"/>
      <c r="N7257" s="119"/>
    </row>
    <row r="7258" spans="13:14" x14ac:dyDescent="0.2">
      <c r="M7258" s="93"/>
      <c r="N7258" s="119"/>
    </row>
    <row r="7259" spans="13:14" x14ac:dyDescent="0.2">
      <c r="M7259" s="93"/>
      <c r="N7259" s="119"/>
    </row>
    <row r="7260" spans="13:14" x14ac:dyDescent="0.2">
      <c r="M7260" s="93"/>
      <c r="N7260" s="119"/>
    </row>
    <row r="7261" spans="13:14" x14ac:dyDescent="0.2">
      <c r="M7261" s="93"/>
      <c r="N7261" s="119"/>
    </row>
    <row r="7262" spans="13:14" x14ac:dyDescent="0.2">
      <c r="M7262" s="93"/>
      <c r="N7262" s="119"/>
    </row>
    <row r="7263" spans="13:14" x14ac:dyDescent="0.2">
      <c r="M7263" s="93"/>
      <c r="N7263" s="119"/>
    </row>
    <row r="7264" spans="13:14" x14ac:dyDescent="0.2">
      <c r="M7264" s="93"/>
      <c r="N7264" s="119"/>
    </row>
    <row r="7265" spans="13:14" x14ac:dyDescent="0.2">
      <c r="M7265" s="93"/>
      <c r="N7265" s="119"/>
    </row>
    <row r="7266" spans="13:14" x14ac:dyDescent="0.2">
      <c r="M7266" s="93"/>
      <c r="N7266" s="119"/>
    </row>
    <row r="7267" spans="13:14" x14ac:dyDescent="0.2">
      <c r="M7267" s="93"/>
      <c r="N7267" s="119"/>
    </row>
    <row r="7268" spans="13:14" x14ac:dyDescent="0.2">
      <c r="M7268" s="93"/>
      <c r="N7268" s="119"/>
    </row>
    <row r="7269" spans="13:14" x14ac:dyDescent="0.2">
      <c r="M7269" s="93"/>
      <c r="N7269" s="119"/>
    </row>
    <row r="7270" spans="13:14" x14ac:dyDescent="0.2">
      <c r="M7270" s="93"/>
      <c r="N7270" s="119"/>
    </row>
    <row r="7271" spans="13:14" x14ac:dyDescent="0.2">
      <c r="M7271" s="93"/>
      <c r="N7271" s="119"/>
    </row>
    <row r="7272" spans="13:14" x14ac:dyDescent="0.2">
      <c r="M7272" s="93"/>
      <c r="N7272" s="119"/>
    </row>
    <row r="7273" spans="13:14" x14ac:dyDescent="0.2">
      <c r="M7273" s="93"/>
      <c r="N7273" s="119"/>
    </row>
    <row r="7274" spans="13:14" x14ac:dyDescent="0.2">
      <c r="M7274" s="93"/>
      <c r="N7274" s="119"/>
    </row>
    <row r="7275" spans="13:14" x14ac:dyDescent="0.2">
      <c r="M7275" s="93"/>
      <c r="N7275" s="119"/>
    </row>
    <row r="7276" spans="13:14" x14ac:dyDescent="0.2">
      <c r="M7276" s="93"/>
      <c r="N7276" s="119"/>
    </row>
    <row r="7277" spans="13:14" x14ac:dyDescent="0.2">
      <c r="M7277" s="93"/>
      <c r="N7277" s="119"/>
    </row>
    <row r="7278" spans="13:14" x14ac:dyDescent="0.2">
      <c r="M7278" s="93"/>
      <c r="N7278" s="119"/>
    </row>
    <row r="7279" spans="13:14" x14ac:dyDescent="0.2">
      <c r="M7279" s="93"/>
      <c r="N7279" s="119"/>
    </row>
    <row r="7280" spans="13:14" x14ac:dyDescent="0.2">
      <c r="M7280" s="93"/>
      <c r="N7280" s="119"/>
    </row>
    <row r="7281" spans="13:14" x14ac:dyDescent="0.2">
      <c r="M7281" s="93"/>
      <c r="N7281" s="119"/>
    </row>
    <row r="7282" spans="13:14" x14ac:dyDescent="0.2">
      <c r="M7282" s="93"/>
      <c r="N7282" s="119"/>
    </row>
    <row r="7283" spans="13:14" x14ac:dyDescent="0.2">
      <c r="M7283" s="93"/>
      <c r="N7283" s="119"/>
    </row>
    <row r="7284" spans="13:14" x14ac:dyDescent="0.2">
      <c r="M7284" s="93"/>
      <c r="N7284" s="119"/>
    </row>
    <row r="7285" spans="13:14" x14ac:dyDescent="0.2">
      <c r="M7285" s="93"/>
      <c r="N7285" s="119"/>
    </row>
    <row r="7286" spans="13:14" x14ac:dyDescent="0.2">
      <c r="M7286" s="93"/>
      <c r="N7286" s="119"/>
    </row>
    <row r="7287" spans="13:14" x14ac:dyDescent="0.2">
      <c r="M7287" s="93"/>
      <c r="N7287" s="119"/>
    </row>
    <row r="7288" spans="13:14" x14ac:dyDescent="0.2">
      <c r="M7288" s="93"/>
      <c r="N7288" s="119"/>
    </row>
    <row r="7289" spans="13:14" x14ac:dyDescent="0.2">
      <c r="M7289" s="93"/>
      <c r="N7289" s="119"/>
    </row>
    <row r="7290" spans="13:14" x14ac:dyDescent="0.2">
      <c r="M7290" s="93"/>
      <c r="N7290" s="119"/>
    </row>
    <row r="7291" spans="13:14" x14ac:dyDescent="0.2">
      <c r="M7291" s="93"/>
      <c r="N7291" s="119"/>
    </row>
    <row r="7292" spans="13:14" x14ac:dyDescent="0.2">
      <c r="M7292" s="93"/>
      <c r="N7292" s="119"/>
    </row>
    <row r="7293" spans="13:14" x14ac:dyDescent="0.2">
      <c r="M7293" s="93"/>
      <c r="N7293" s="119"/>
    </row>
    <row r="7294" spans="13:14" x14ac:dyDescent="0.2">
      <c r="M7294" s="93"/>
      <c r="N7294" s="119"/>
    </row>
    <row r="7295" spans="13:14" x14ac:dyDescent="0.2">
      <c r="M7295" s="93"/>
      <c r="N7295" s="119"/>
    </row>
    <row r="7296" spans="13:14" x14ac:dyDescent="0.2">
      <c r="M7296" s="93"/>
      <c r="N7296" s="119"/>
    </row>
    <row r="7297" spans="13:14" x14ac:dyDescent="0.2">
      <c r="M7297" s="93"/>
      <c r="N7297" s="119"/>
    </row>
    <row r="7298" spans="13:14" x14ac:dyDescent="0.2">
      <c r="M7298" s="93"/>
      <c r="N7298" s="119"/>
    </row>
    <row r="7299" spans="13:14" x14ac:dyDescent="0.2">
      <c r="M7299" s="93"/>
      <c r="N7299" s="119"/>
    </row>
    <row r="7300" spans="13:14" x14ac:dyDescent="0.2">
      <c r="M7300" s="93"/>
      <c r="N7300" s="119"/>
    </row>
    <row r="7301" spans="13:14" x14ac:dyDescent="0.2">
      <c r="M7301" s="93"/>
      <c r="N7301" s="119"/>
    </row>
    <row r="7302" spans="13:14" x14ac:dyDescent="0.2">
      <c r="M7302" s="93"/>
      <c r="N7302" s="119"/>
    </row>
    <row r="7303" spans="13:14" x14ac:dyDescent="0.2">
      <c r="M7303" s="93"/>
      <c r="N7303" s="119"/>
    </row>
    <row r="7304" spans="13:14" x14ac:dyDescent="0.2">
      <c r="M7304" s="93"/>
      <c r="N7304" s="119"/>
    </row>
    <row r="7305" spans="13:14" x14ac:dyDescent="0.2">
      <c r="M7305" s="93"/>
      <c r="N7305" s="119"/>
    </row>
    <row r="7306" spans="13:14" x14ac:dyDescent="0.2">
      <c r="M7306" s="93"/>
      <c r="N7306" s="119"/>
    </row>
    <row r="7307" spans="13:14" x14ac:dyDescent="0.2">
      <c r="M7307" s="93"/>
      <c r="N7307" s="119"/>
    </row>
    <row r="7308" spans="13:14" x14ac:dyDescent="0.2">
      <c r="M7308" s="93"/>
      <c r="N7308" s="119"/>
    </row>
    <row r="7309" spans="13:14" x14ac:dyDescent="0.2">
      <c r="M7309" s="93"/>
      <c r="N7309" s="119"/>
    </row>
    <row r="7310" spans="13:14" x14ac:dyDescent="0.2">
      <c r="M7310" s="93"/>
      <c r="N7310" s="119"/>
    </row>
    <row r="7311" spans="13:14" x14ac:dyDescent="0.2">
      <c r="M7311" s="93"/>
      <c r="N7311" s="119"/>
    </row>
    <row r="7312" spans="13:14" x14ac:dyDescent="0.2">
      <c r="M7312" s="93"/>
      <c r="N7312" s="119"/>
    </row>
    <row r="7313" spans="13:14" x14ac:dyDescent="0.2">
      <c r="M7313" s="93"/>
      <c r="N7313" s="119"/>
    </row>
    <row r="7314" spans="13:14" x14ac:dyDescent="0.2">
      <c r="M7314" s="93"/>
      <c r="N7314" s="119"/>
    </row>
    <row r="7315" spans="13:14" x14ac:dyDescent="0.2">
      <c r="M7315" s="93"/>
      <c r="N7315" s="119"/>
    </row>
    <row r="7316" spans="13:14" x14ac:dyDescent="0.2">
      <c r="M7316" s="93"/>
      <c r="N7316" s="119"/>
    </row>
    <row r="7317" spans="13:14" x14ac:dyDescent="0.2">
      <c r="M7317" s="93"/>
      <c r="N7317" s="119"/>
    </row>
    <row r="7318" spans="13:14" x14ac:dyDescent="0.2">
      <c r="M7318" s="93"/>
      <c r="N7318" s="119"/>
    </row>
    <row r="7319" spans="13:14" x14ac:dyDescent="0.2">
      <c r="M7319" s="93"/>
      <c r="N7319" s="119"/>
    </row>
    <row r="7320" spans="13:14" x14ac:dyDescent="0.2">
      <c r="M7320" s="93"/>
      <c r="N7320" s="119"/>
    </row>
    <row r="7321" spans="13:14" x14ac:dyDescent="0.2">
      <c r="M7321" s="93"/>
      <c r="N7321" s="119"/>
    </row>
    <row r="7322" spans="13:14" x14ac:dyDescent="0.2">
      <c r="M7322" s="93"/>
      <c r="N7322" s="119"/>
    </row>
    <row r="7323" spans="13:14" x14ac:dyDescent="0.2">
      <c r="M7323" s="93"/>
      <c r="N7323" s="119"/>
    </row>
    <row r="7324" spans="13:14" x14ac:dyDescent="0.2">
      <c r="M7324" s="93"/>
      <c r="N7324" s="119"/>
    </row>
    <row r="7325" spans="13:14" x14ac:dyDescent="0.2">
      <c r="M7325" s="93"/>
      <c r="N7325" s="119"/>
    </row>
    <row r="7326" spans="13:14" x14ac:dyDescent="0.2">
      <c r="M7326" s="93"/>
      <c r="N7326" s="119"/>
    </row>
    <row r="7327" spans="13:14" x14ac:dyDescent="0.2">
      <c r="M7327" s="93"/>
      <c r="N7327" s="119"/>
    </row>
    <row r="7328" spans="13:14" x14ac:dyDescent="0.2">
      <c r="M7328" s="93"/>
      <c r="N7328" s="119"/>
    </row>
    <row r="7329" spans="13:14" x14ac:dyDescent="0.2">
      <c r="M7329" s="93"/>
      <c r="N7329" s="119"/>
    </row>
    <row r="7330" spans="13:14" x14ac:dyDescent="0.2">
      <c r="M7330" s="93"/>
      <c r="N7330" s="119"/>
    </row>
    <row r="7331" spans="13:14" x14ac:dyDescent="0.2">
      <c r="M7331" s="93"/>
      <c r="N7331" s="119"/>
    </row>
    <row r="7332" spans="13:14" x14ac:dyDescent="0.2">
      <c r="M7332" s="93"/>
      <c r="N7332" s="119"/>
    </row>
    <row r="7333" spans="13:14" x14ac:dyDescent="0.2">
      <c r="M7333" s="93"/>
      <c r="N7333" s="119"/>
    </row>
    <row r="7334" spans="13:14" x14ac:dyDescent="0.2">
      <c r="M7334" s="93"/>
      <c r="N7334" s="119"/>
    </row>
    <row r="7335" spans="13:14" x14ac:dyDescent="0.2">
      <c r="M7335" s="93"/>
      <c r="N7335" s="119"/>
    </row>
    <row r="7336" spans="13:14" x14ac:dyDescent="0.2">
      <c r="M7336" s="93"/>
      <c r="N7336" s="119"/>
    </row>
    <row r="7337" spans="13:14" x14ac:dyDescent="0.2">
      <c r="M7337" s="93"/>
      <c r="N7337" s="119"/>
    </row>
    <row r="7338" spans="13:14" x14ac:dyDescent="0.2">
      <c r="M7338" s="93"/>
      <c r="N7338" s="119"/>
    </row>
    <row r="7339" spans="13:14" x14ac:dyDescent="0.2">
      <c r="M7339" s="93"/>
      <c r="N7339" s="119"/>
    </row>
    <row r="7340" spans="13:14" x14ac:dyDescent="0.2">
      <c r="M7340" s="93"/>
      <c r="N7340" s="119"/>
    </row>
    <row r="7341" spans="13:14" x14ac:dyDescent="0.2">
      <c r="M7341" s="93"/>
      <c r="N7341" s="119"/>
    </row>
    <row r="7342" spans="13:14" x14ac:dyDescent="0.2">
      <c r="M7342" s="93"/>
      <c r="N7342" s="119"/>
    </row>
    <row r="7343" spans="13:14" x14ac:dyDescent="0.2">
      <c r="M7343" s="93"/>
      <c r="N7343" s="119"/>
    </row>
    <row r="7344" spans="13:14" x14ac:dyDescent="0.2">
      <c r="M7344" s="93"/>
      <c r="N7344" s="119"/>
    </row>
    <row r="7345" spans="13:14" x14ac:dyDescent="0.2">
      <c r="M7345" s="93"/>
      <c r="N7345" s="119"/>
    </row>
    <row r="7346" spans="13:14" x14ac:dyDescent="0.2">
      <c r="M7346" s="93"/>
      <c r="N7346" s="119"/>
    </row>
    <row r="7347" spans="13:14" x14ac:dyDescent="0.2">
      <c r="M7347" s="93"/>
      <c r="N7347" s="119"/>
    </row>
    <row r="7348" spans="13:14" x14ac:dyDescent="0.2">
      <c r="M7348" s="93"/>
      <c r="N7348" s="119"/>
    </row>
    <row r="7349" spans="13:14" x14ac:dyDescent="0.2">
      <c r="M7349" s="93"/>
      <c r="N7349" s="119"/>
    </row>
    <row r="7350" spans="13:14" x14ac:dyDescent="0.2">
      <c r="M7350" s="93"/>
      <c r="N7350" s="119"/>
    </row>
    <row r="7351" spans="13:14" x14ac:dyDescent="0.2">
      <c r="M7351" s="93"/>
      <c r="N7351" s="119"/>
    </row>
    <row r="7352" spans="13:14" x14ac:dyDescent="0.2">
      <c r="M7352" s="93"/>
      <c r="N7352" s="119"/>
    </row>
    <row r="7353" spans="13:14" x14ac:dyDescent="0.2">
      <c r="M7353" s="93"/>
      <c r="N7353" s="119"/>
    </row>
    <row r="7354" spans="13:14" x14ac:dyDescent="0.2">
      <c r="M7354" s="93"/>
      <c r="N7354" s="119"/>
    </row>
    <row r="7355" spans="13:14" x14ac:dyDescent="0.2">
      <c r="M7355" s="93"/>
      <c r="N7355" s="119"/>
    </row>
    <row r="7356" spans="13:14" x14ac:dyDescent="0.2">
      <c r="M7356" s="93"/>
      <c r="N7356" s="119"/>
    </row>
    <row r="7357" spans="13:14" x14ac:dyDescent="0.2">
      <c r="M7357" s="93"/>
      <c r="N7357" s="119"/>
    </row>
    <row r="7358" spans="13:14" x14ac:dyDescent="0.2">
      <c r="M7358" s="93"/>
      <c r="N7358" s="119"/>
    </row>
    <row r="7359" spans="13:14" x14ac:dyDescent="0.2">
      <c r="M7359" s="93"/>
      <c r="N7359" s="119"/>
    </row>
    <row r="7360" spans="13:14" x14ac:dyDescent="0.2">
      <c r="M7360" s="93"/>
      <c r="N7360" s="119"/>
    </row>
    <row r="7361" spans="13:14" x14ac:dyDescent="0.2">
      <c r="M7361" s="93"/>
      <c r="N7361" s="119"/>
    </row>
    <row r="7362" spans="13:14" x14ac:dyDescent="0.2">
      <c r="M7362" s="93"/>
      <c r="N7362" s="119"/>
    </row>
    <row r="7363" spans="13:14" x14ac:dyDescent="0.2">
      <c r="M7363" s="93"/>
      <c r="N7363" s="119"/>
    </row>
    <row r="7364" spans="13:14" x14ac:dyDescent="0.2">
      <c r="M7364" s="93"/>
      <c r="N7364" s="119"/>
    </row>
    <row r="7365" spans="13:14" x14ac:dyDescent="0.2">
      <c r="M7365" s="93"/>
      <c r="N7365" s="119"/>
    </row>
    <row r="7366" spans="13:14" x14ac:dyDescent="0.2">
      <c r="M7366" s="93"/>
      <c r="N7366" s="119"/>
    </row>
    <row r="7367" spans="13:14" x14ac:dyDescent="0.2">
      <c r="M7367" s="93"/>
      <c r="N7367" s="119"/>
    </row>
    <row r="7368" spans="13:14" x14ac:dyDescent="0.2">
      <c r="M7368" s="93"/>
      <c r="N7368" s="119"/>
    </row>
    <row r="7369" spans="13:14" x14ac:dyDescent="0.2">
      <c r="M7369" s="93"/>
      <c r="N7369" s="119"/>
    </row>
    <row r="7370" spans="13:14" x14ac:dyDescent="0.2">
      <c r="M7370" s="93"/>
      <c r="N7370" s="119"/>
    </row>
    <row r="7371" spans="13:14" x14ac:dyDescent="0.2">
      <c r="M7371" s="93"/>
      <c r="N7371" s="119"/>
    </row>
    <row r="7372" spans="13:14" x14ac:dyDescent="0.2">
      <c r="M7372" s="93"/>
      <c r="N7372" s="119"/>
    </row>
    <row r="7373" spans="13:14" x14ac:dyDescent="0.2">
      <c r="M7373" s="93"/>
      <c r="N7373" s="119"/>
    </row>
    <row r="7374" spans="13:14" x14ac:dyDescent="0.2">
      <c r="M7374" s="93"/>
      <c r="N7374" s="119"/>
    </row>
    <row r="7375" spans="13:14" x14ac:dyDescent="0.2">
      <c r="M7375" s="93"/>
      <c r="N7375" s="119"/>
    </row>
    <row r="7376" spans="13:14" x14ac:dyDescent="0.2">
      <c r="M7376" s="93"/>
      <c r="N7376" s="119"/>
    </row>
    <row r="7377" spans="13:14" x14ac:dyDescent="0.2">
      <c r="M7377" s="93"/>
      <c r="N7377" s="119"/>
    </row>
    <row r="7378" spans="13:14" x14ac:dyDescent="0.2">
      <c r="M7378" s="93"/>
      <c r="N7378" s="119"/>
    </row>
    <row r="7379" spans="13:14" x14ac:dyDescent="0.2">
      <c r="M7379" s="93"/>
      <c r="N7379" s="119"/>
    </row>
    <row r="7380" spans="13:14" x14ac:dyDescent="0.2">
      <c r="M7380" s="93"/>
      <c r="N7380" s="119"/>
    </row>
    <row r="7381" spans="13:14" x14ac:dyDescent="0.2">
      <c r="M7381" s="93"/>
      <c r="N7381" s="119"/>
    </row>
    <row r="7382" spans="13:14" x14ac:dyDescent="0.2">
      <c r="M7382" s="93"/>
      <c r="N7382" s="119"/>
    </row>
    <row r="7383" spans="13:14" x14ac:dyDescent="0.2">
      <c r="M7383" s="93"/>
      <c r="N7383" s="119"/>
    </row>
    <row r="7384" spans="13:14" x14ac:dyDescent="0.2">
      <c r="M7384" s="93"/>
      <c r="N7384" s="119"/>
    </row>
    <row r="7385" spans="13:14" x14ac:dyDescent="0.2">
      <c r="M7385" s="93"/>
      <c r="N7385" s="119"/>
    </row>
    <row r="7386" spans="13:14" x14ac:dyDescent="0.2">
      <c r="M7386" s="93"/>
      <c r="N7386" s="119"/>
    </row>
    <row r="7387" spans="13:14" x14ac:dyDescent="0.2">
      <c r="M7387" s="93"/>
      <c r="N7387" s="119"/>
    </row>
    <row r="7388" spans="13:14" x14ac:dyDescent="0.2">
      <c r="M7388" s="93"/>
      <c r="N7388" s="119"/>
    </row>
    <row r="7389" spans="13:14" x14ac:dyDescent="0.2">
      <c r="M7389" s="93"/>
      <c r="N7389" s="119"/>
    </row>
    <row r="7390" spans="13:14" x14ac:dyDescent="0.2">
      <c r="M7390" s="93"/>
      <c r="N7390" s="119"/>
    </row>
    <row r="7391" spans="13:14" x14ac:dyDescent="0.2">
      <c r="M7391" s="93"/>
      <c r="N7391" s="119"/>
    </row>
    <row r="7392" spans="13:14" x14ac:dyDescent="0.2">
      <c r="M7392" s="93"/>
      <c r="N7392" s="119"/>
    </row>
    <row r="7393" spans="13:14" x14ac:dyDescent="0.2">
      <c r="M7393" s="93"/>
      <c r="N7393" s="119"/>
    </row>
    <row r="7394" spans="13:14" x14ac:dyDescent="0.2">
      <c r="M7394" s="93"/>
      <c r="N7394" s="119"/>
    </row>
    <row r="7395" spans="13:14" x14ac:dyDescent="0.2">
      <c r="M7395" s="93"/>
      <c r="N7395" s="119"/>
    </row>
    <row r="7396" spans="13:14" x14ac:dyDescent="0.2">
      <c r="M7396" s="93"/>
      <c r="N7396" s="119"/>
    </row>
    <row r="7397" spans="13:14" x14ac:dyDescent="0.2">
      <c r="M7397" s="93"/>
      <c r="N7397" s="119"/>
    </row>
    <row r="7398" spans="13:14" x14ac:dyDescent="0.2">
      <c r="M7398" s="93"/>
      <c r="N7398" s="119"/>
    </row>
    <row r="7399" spans="13:14" x14ac:dyDescent="0.2">
      <c r="M7399" s="93"/>
      <c r="N7399" s="119"/>
    </row>
    <row r="7400" spans="13:14" x14ac:dyDescent="0.2">
      <c r="M7400" s="93"/>
      <c r="N7400" s="119"/>
    </row>
    <row r="7401" spans="13:14" x14ac:dyDescent="0.2">
      <c r="M7401" s="93"/>
      <c r="N7401" s="119"/>
    </row>
    <row r="7402" spans="13:14" x14ac:dyDescent="0.2">
      <c r="M7402" s="93"/>
      <c r="N7402" s="119"/>
    </row>
    <row r="7403" spans="13:14" x14ac:dyDescent="0.2">
      <c r="M7403" s="93"/>
      <c r="N7403" s="119"/>
    </row>
    <row r="7404" spans="13:14" x14ac:dyDescent="0.2">
      <c r="M7404" s="93"/>
      <c r="N7404" s="119"/>
    </row>
    <row r="7405" spans="13:14" x14ac:dyDescent="0.2">
      <c r="M7405" s="93"/>
      <c r="N7405" s="119"/>
    </row>
    <row r="7406" spans="13:14" x14ac:dyDescent="0.2">
      <c r="M7406" s="93"/>
      <c r="N7406" s="119"/>
    </row>
    <row r="7407" spans="13:14" x14ac:dyDescent="0.2">
      <c r="M7407" s="93"/>
      <c r="N7407" s="119"/>
    </row>
    <row r="7408" spans="13:14" x14ac:dyDescent="0.2">
      <c r="M7408" s="93"/>
      <c r="N7408" s="119"/>
    </row>
    <row r="7409" spans="13:14" x14ac:dyDescent="0.2">
      <c r="M7409" s="93"/>
      <c r="N7409" s="119"/>
    </row>
    <row r="7410" spans="13:14" x14ac:dyDescent="0.2">
      <c r="M7410" s="93"/>
      <c r="N7410" s="119"/>
    </row>
    <row r="7411" spans="13:14" x14ac:dyDescent="0.2">
      <c r="M7411" s="93"/>
      <c r="N7411" s="119"/>
    </row>
    <row r="7412" spans="13:14" x14ac:dyDescent="0.2">
      <c r="M7412" s="93"/>
      <c r="N7412" s="119"/>
    </row>
    <row r="7413" spans="13:14" x14ac:dyDescent="0.2">
      <c r="M7413" s="93"/>
      <c r="N7413" s="119"/>
    </row>
    <row r="7414" spans="13:14" x14ac:dyDescent="0.2">
      <c r="M7414" s="93"/>
      <c r="N7414" s="119"/>
    </row>
    <row r="7415" spans="13:14" x14ac:dyDescent="0.2">
      <c r="M7415" s="93"/>
      <c r="N7415" s="119"/>
    </row>
    <row r="7416" spans="13:14" x14ac:dyDescent="0.2">
      <c r="M7416" s="93"/>
      <c r="N7416" s="119"/>
    </row>
    <row r="7417" spans="13:14" x14ac:dyDescent="0.2">
      <c r="M7417" s="93"/>
      <c r="N7417" s="119"/>
    </row>
    <row r="7418" spans="13:14" x14ac:dyDescent="0.2">
      <c r="M7418" s="93"/>
      <c r="N7418" s="119"/>
    </row>
    <row r="7419" spans="13:14" x14ac:dyDescent="0.2">
      <c r="M7419" s="93"/>
      <c r="N7419" s="119"/>
    </row>
    <row r="7420" spans="13:14" x14ac:dyDescent="0.2">
      <c r="M7420" s="93"/>
      <c r="N7420" s="119"/>
    </row>
    <row r="7421" spans="13:14" x14ac:dyDescent="0.2">
      <c r="M7421" s="93"/>
      <c r="N7421" s="119"/>
    </row>
    <row r="7422" spans="13:14" x14ac:dyDescent="0.2">
      <c r="M7422" s="93"/>
      <c r="N7422" s="119"/>
    </row>
    <row r="7423" spans="13:14" x14ac:dyDescent="0.2">
      <c r="M7423" s="93"/>
      <c r="N7423" s="119"/>
    </row>
    <row r="7424" spans="13:14" x14ac:dyDescent="0.2">
      <c r="M7424" s="93"/>
      <c r="N7424" s="119"/>
    </row>
    <row r="7425" spans="13:14" x14ac:dyDescent="0.2">
      <c r="M7425" s="93"/>
      <c r="N7425" s="119"/>
    </row>
    <row r="7426" spans="13:14" x14ac:dyDescent="0.2">
      <c r="M7426" s="93"/>
      <c r="N7426" s="119"/>
    </row>
    <row r="7427" spans="13:14" x14ac:dyDescent="0.2">
      <c r="M7427" s="93"/>
      <c r="N7427" s="119"/>
    </row>
    <row r="7428" spans="13:14" x14ac:dyDescent="0.2">
      <c r="M7428" s="93"/>
      <c r="N7428" s="119"/>
    </row>
    <row r="7429" spans="13:14" x14ac:dyDescent="0.2">
      <c r="M7429" s="93"/>
      <c r="N7429" s="119"/>
    </row>
    <row r="7430" spans="13:14" x14ac:dyDescent="0.2">
      <c r="M7430" s="93"/>
      <c r="N7430" s="119"/>
    </row>
    <row r="7431" spans="13:14" x14ac:dyDescent="0.2">
      <c r="M7431" s="93"/>
      <c r="N7431" s="119"/>
    </row>
    <row r="7432" spans="13:14" x14ac:dyDescent="0.2">
      <c r="M7432" s="93"/>
      <c r="N7432" s="119"/>
    </row>
    <row r="7433" spans="13:14" x14ac:dyDescent="0.2">
      <c r="M7433" s="93"/>
      <c r="N7433" s="119"/>
    </row>
    <row r="7434" spans="13:14" x14ac:dyDescent="0.2">
      <c r="M7434" s="93"/>
      <c r="N7434" s="119"/>
    </row>
    <row r="7435" spans="13:14" x14ac:dyDescent="0.2">
      <c r="M7435" s="93"/>
      <c r="N7435" s="119"/>
    </row>
    <row r="7436" spans="13:14" x14ac:dyDescent="0.2">
      <c r="M7436" s="93"/>
      <c r="N7436" s="119"/>
    </row>
    <row r="7437" spans="13:14" x14ac:dyDescent="0.2">
      <c r="M7437" s="93"/>
      <c r="N7437" s="119"/>
    </row>
    <row r="7438" spans="13:14" x14ac:dyDescent="0.2">
      <c r="M7438" s="93"/>
      <c r="N7438" s="119"/>
    </row>
    <row r="7439" spans="13:14" x14ac:dyDescent="0.2">
      <c r="M7439" s="93"/>
      <c r="N7439" s="119"/>
    </row>
    <row r="7440" spans="13:14" x14ac:dyDescent="0.2">
      <c r="M7440" s="93"/>
      <c r="N7440" s="119"/>
    </row>
    <row r="7441" spans="13:14" x14ac:dyDescent="0.2">
      <c r="M7441" s="93"/>
      <c r="N7441" s="119"/>
    </row>
    <row r="7442" spans="13:14" x14ac:dyDescent="0.2">
      <c r="M7442" s="93"/>
      <c r="N7442" s="119"/>
    </row>
    <row r="7443" spans="13:14" x14ac:dyDescent="0.2">
      <c r="M7443" s="93"/>
      <c r="N7443" s="119"/>
    </row>
    <row r="7444" spans="13:14" x14ac:dyDescent="0.2">
      <c r="M7444" s="93"/>
      <c r="N7444" s="119"/>
    </row>
    <row r="7445" spans="13:14" x14ac:dyDescent="0.2">
      <c r="M7445" s="93"/>
      <c r="N7445" s="119"/>
    </row>
    <row r="7446" spans="13:14" x14ac:dyDescent="0.2">
      <c r="M7446" s="93"/>
      <c r="N7446" s="119"/>
    </row>
    <row r="7447" spans="13:14" x14ac:dyDescent="0.2">
      <c r="M7447" s="93"/>
      <c r="N7447" s="119"/>
    </row>
    <row r="7448" spans="13:14" x14ac:dyDescent="0.2">
      <c r="M7448" s="93"/>
      <c r="N7448" s="119"/>
    </row>
    <row r="7449" spans="13:14" x14ac:dyDescent="0.2">
      <c r="M7449" s="93"/>
      <c r="N7449" s="119"/>
    </row>
    <row r="7450" spans="13:14" x14ac:dyDescent="0.2">
      <c r="M7450" s="93"/>
      <c r="N7450" s="119"/>
    </row>
    <row r="7451" spans="13:14" x14ac:dyDescent="0.2">
      <c r="M7451" s="93"/>
      <c r="N7451" s="119"/>
    </row>
    <row r="7452" spans="13:14" x14ac:dyDescent="0.2">
      <c r="M7452" s="93"/>
      <c r="N7452" s="119"/>
    </row>
    <row r="7453" spans="13:14" x14ac:dyDescent="0.2">
      <c r="M7453" s="93"/>
      <c r="N7453" s="119"/>
    </row>
    <row r="7454" spans="13:14" x14ac:dyDescent="0.2">
      <c r="M7454" s="93"/>
      <c r="N7454" s="119"/>
    </row>
    <row r="7455" spans="13:14" x14ac:dyDescent="0.2">
      <c r="M7455" s="93"/>
      <c r="N7455" s="119"/>
    </row>
    <row r="7456" spans="13:14" x14ac:dyDescent="0.2">
      <c r="M7456" s="93"/>
      <c r="N7456" s="119"/>
    </row>
    <row r="7457" spans="13:14" x14ac:dyDescent="0.2">
      <c r="M7457" s="93"/>
      <c r="N7457" s="119"/>
    </row>
    <row r="7458" spans="13:14" x14ac:dyDescent="0.2">
      <c r="M7458" s="93"/>
      <c r="N7458" s="119"/>
    </row>
    <row r="7459" spans="13:14" x14ac:dyDescent="0.2">
      <c r="M7459" s="93"/>
      <c r="N7459" s="119"/>
    </row>
    <row r="7460" spans="13:14" x14ac:dyDescent="0.2">
      <c r="M7460" s="93"/>
      <c r="N7460" s="119"/>
    </row>
    <row r="7461" spans="13:14" x14ac:dyDescent="0.2">
      <c r="M7461" s="93"/>
      <c r="N7461" s="119"/>
    </row>
    <row r="7462" spans="13:14" x14ac:dyDescent="0.2">
      <c r="M7462" s="93"/>
      <c r="N7462" s="119"/>
    </row>
    <row r="7463" spans="13:14" x14ac:dyDescent="0.2">
      <c r="M7463" s="93"/>
      <c r="N7463" s="119"/>
    </row>
    <row r="7464" spans="13:14" x14ac:dyDescent="0.2">
      <c r="M7464" s="93"/>
      <c r="N7464" s="119"/>
    </row>
    <row r="7465" spans="13:14" x14ac:dyDescent="0.2">
      <c r="M7465" s="93"/>
      <c r="N7465" s="119"/>
    </row>
    <row r="7466" spans="13:14" x14ac:dyDescent="0.2">
      <c r="M7466" s="93"/>
      <c r="N7466" s="119"/>
    </row>
    <row r="7467" spans="13:14" x14ac:dyDescent="0.2">
      <c r="M7467" s="93"/>
      <c r="N7467" s="119"/>
    </row>
    <row r="7468" spans="13:14" x14ac:dyDescent="0.2">
      <c r="M7468" s="93"/>
      <c r="N7468" s="119"/>
    </row>
    <row r="7469" spans="13:14" x14ac:dyDescent="0.2">
      <c r="M7469" s="93"/>
      <c r="N7469" s="119"/>
    </row>
    <row r="7470" spans="13:14" x14ac:dyDescent="0.2">
      <c r="M7470" s="93"/>
      <c r="N7470" s="119"/>
    </row>
    <row r="7471" spans="13:14" x14ac:dyDescent="0.2">
      <c r="M7471" s="93"/>
      <c r="N7471" s="119"/>
    </row>
    <row r="7472" spans="13:14" x14ac:dyDescent="0.2">
      <c r="M7472" s="93"/>
      <c r="N7472" s="119"/>
    </row>
    <row r="7473" spans="13:14" x14ac:dyDescent="0.2">
      <c r="M7473" s="93"/>
      <c r="N7473" s="119"/>
    </row>
    <row r="7474" spans="13:14" x14ac:dyDescent="0.2">
      <c r="M7474" s="93"/>
      <c r="N7474" s="119"/>
    </row>
    <row r="7475" spans="13:14" x14ac:dyDescent="0.2">
      <c r="M7475" s="93"/>
      <c r="N7475" s="119"/>
    </row>
    <row r="7476" spans="13:14" x14ac:dyDescent="0.2">
      <c r="M7476" s="93"/>
      <c r="N7476" s="119"/>
    </row>
    <row r="7477" spans="13:14" x14ac:dyDescent="0.2">
      <c r="M7477" s="93"/>
      <c r="N7477" s="119"/>
    </row>
    <row r="7478" spans="13:14" x14ac:dyDescent="0.2">
      <c r="M7478" s="93"/>
      <c r="N7478" s="119"/>
    </row>
    <row r="7479" spans="13:14" x14ac:dyDescent="0.2">
      <c r="M7479" s="93"/>
      <c r="N7479" s="119"/>
    </row>
    <row r="7480" spans="13:14" x14ac:dyDescent="0.2">
      <c r="M7480" s="93"/>
      <c r="N7480" s="119"/>
    </row>
    <row r="7481" spans="13:14" x14ac:dyDescent="0.2">
      <c r="M7481" s="93"/>
      <c r="N7481" s="119"/>
    </row>
    <row r="7482" spans="13:14" x14ac:dyDescent="0.2">
      <c r="M7482" s="93"/>
      <c r="N7482" s="119"/>
    </row>
    <row r="7483" spans="13:14" x14ac:dyDescent="0.2">
      <c r="M7483" s="93"/>
      <c r="N7483" s="119"/>
    </row>
    <row r="7484" spans="13:14" x14ac:dyDescent="0.2">
      <c r="M7484" s="93"/>
      <c r="N7484" s="119"/>
    </row>
    <row r="7485" spans="13:14" x14ac:dyDescent="0.2">
      <c r="M7485" s="93"/>
      <c r="N7485" s="119"/>
    </row>
    <row r="7486" spans="13:14" x14ac:dyDescent="0.2">
      <c r="M7486" s="93"/>
      <c r="N7486" s="119"/>
    </row>
    <row r="7487" spans="13:14" x14ac:dyDescent="0.2">
      <c r="M7487" s="93"/>
      <c r="N7487" s="119"/>
    </row>
    <row r="7488" spans="13:14" x14ac:dyDescent="0.2">
      <c r="M7488" s="93"/>
      <c r="N7488" s="119"/>
    </row>
    <row r="7489" spans="13:14" x14ac:dyDescent="0.2">
      <c r="M7489" s="93"/>
      <c r="N7489" s="119"/>
    </row>
    <row r="7490" spans="13:14" x14ac:dyDescent="0.2">
      <c r="M7490" s="93"/>
      <c r="N7490" s="119"/>
    </row>
    <row r="7491" spans="13:14" x14ac:dyDescent="0.2">
      <c r="M7491" s="93"/>
      <c r="N7491" s="119"/>
    </row>
    <row r="7492" spans="13:14" x14ac:dyDescent="0.2">
      <c r="M7492" s="93"/>
      <c r="N7492" s="119"/>
    </row>
    <row r="7493" spans="13:14" x14ac:dyDescent="0.2">
      <c r="M7493" s="93"/>
      <c r="N7493" s="119"/>
    </row>
    <row r="7494" spans="13:14" x14ac:dyDescent="0.2">
      <c r="M7494" s="93"/>
      <c r="N7494" s="119"/>
    </row>
    <row r="7495" spans="13:14" x14ac:dyDescent="0.2">
      <c r="M7495" s="93"/>
      <c r="N7495" s="119"/>
    </row>
    <row r="7496" spans="13:14" x14ac:dyDescent="0.2">
      <c r="M7496" s="93"/>
      <c r="N7496" s="119"/>
    </row>
    <row r="7497" spans="13:14" x14ac:dyDescent="0.2">
      <c r="M7497" s="93"/>
      <c r="N7497" s="119"/>
    </row>
    <row r="7498" spans="13:14" x14ac:dyDescent="0.2">
      <c r="M7498" s="93"/>
      <c r="N7498" s="119"/>
    </row>
    <row r="7499" spans="13:14" x14ac:dyDescent="0.2">
      <c r="M7499" s="93"/>
      <c r="N7499" s="119"/>
    </row>
    <row r="7500" spans="13:14" x14ac:dyDescent="0.2">
      <c r="M7500" s="93"/>
      <c r="N7500" s="119"/>
    </row>
    <row r="7501" spans="13:14" x14ac:dyDescent="0.2">
      <c r="M7501" s="93"/>
      <c r="N7501" s="119"/>
    </row>
    <row r="7502" spans="13:14" x14ac:dyDescent="0.2">
      <c r="M7502" s="93"/>
      <c r="N7502" s="119"/>
    </row>
    <row r="7503" spans="13:14" x14ac:dyDescent="0.2">
      <c r="M7503" s="93"/>
      <c r="N7503" s="119"/>
    </row>
    <row r="7504" spans="13:14" x14ac:dyDescent="0.2">
      <c r="M7504" s="93"/>
      <c r="N7504" s="119"/>
    </row>
    <row r="7505" spans="13:14" x14ac:dyDescent="0.2">
      <c r="M7505" s="93"/>
      <c r="N7505" s="119"/>
    </row>
    <row r="7506" spans="13:14" x14ac:dyDescent="0.2">
      <c r="M7506" s="93"/>
      <c r="N7506" s="119"/>
    </row>
    <row r="7507" spans="13:14" x14ac:dyDescent="0.2">
      <c r="M7507" s="93"/>
      <c r="N7507" s="119"/>
    </row>
    <row r="7508" spans="13:14" x14ac:dyDescent="0.2">
      <c r="M7508" s="93"/>
      <c r="N7508" s="119"/>
    </row>
    <row r="7509" spans="13:14" x14ac:dyDescent="0.2">
      <c r="M7509" s="93"/>
      <c r="N7509" s="119"/>
    </row>
    <row r="7510" spans="13:14" x14ac:dyDescent="0.2">
      <c r="M7510" s="93"/>
      <c r="N7510" s="119"/>
    </row>
    <row r="7511" spans="13:14" x14ac:dyDescent="0.2">
      <c r="M7511" s="93"/>
      <c r="N7511" s="119"/>
    </row>
    <row r="7512" spans="13:14" x14ac:dyDescent="0.2">
      <c r="M7512" s="93"/>
      <c r="N7512" s="119"/>
    </row>
    <row r="7513" spans="13:14" x14ac:dyDescent="0.2">
      <c r="M7513" s="93"/>
      <c r="N7513" s="119"/>
    </row>
    <row r="7514" spans="13:14" x14ac:dyDescent="0.2">
      <c r="M7514" s="93"/>
      <c r="N7514" s="119"/>
    </row>
    <row r="7515" spans="13:14" x14ac:dyDescent="0.2">
      <c r="M7515" s="93"/>
      <c r="N7515" s="119"/>
    </row>
    <row r="7516" spans="13:14" x14ac:dyDescent="0.2">
      <c r="M7516" s="93"/>
      <c r="N7516" s="119"/>
    </row>
    <row r="7517" spans="13:14" x14ac:dyDescent="0.2">
      <c r="M7517" s="93"/>
      <c r="N7517" s="119"/>
    </row>
    <row r="7518" spans="13:14" x14ac:dyDescent="0.2">
      <c r="M7518" s="93"/>
      <c r="N7518" s="119"/>
    </row>
    <row r="7519" spans="13:14" x14ac:dyDescent="0.2">
      <c r="M7519" s="93"/>
      <c r="N7519" s="119"/>
    </row>
    <row r="7520" spans="13:14" x14ac:dyDescent="0.2">
      <c r="M7520" s="93"/>
      <c r="N7520" s="119"/>
    </row>
    <row r="7521" spans="13:14" x14ac:dyDescent="0.2">
      <c r="M7521" s="93"/>
      <c r="N7521" s="119"/>
    </row>
    <row r="7522" spans="13:14" x14ac:dyDescent="0.2">
      <c r="M7522" s="93"/>
      <c r="N7522" s="119"/>
    </row>
    <row r="7523" spans="13:14" x14ac:dyDescent="0.2">
      <c r="M7523" s="93"/>
      <c r="N7523" s="119"/>
    </row>
    <row r="7524" spans="13:14" x14ac:dyDescent="0.2">
      <c r="M7524" s="93"/>
      <c r="N7524" s="119"/>
    </row>
    <row r="7525" spans="13:14" x14ac:dyDescent="0.2">
      <c r="M7525" s="93"/>
      <c r="N7525" s="119"/>
    </row>
    <row r="7526" spans="13:14" x14ac:dyDescent="0.2">
      <c r="M7526" s="93"/>
      <c r="N7526" s="119"/>
    </row>
    <row r="7527" spans="13:14" x14ac:dyDescent="0.2">
      <c r="M7527" s="93"/>
      <c r="N7527" s="119"/>
    </row>
    <row r="7528" spans="13:14" x14ac:dyDescent="0.2">
      <c r="M7528" s="93"/>
      <c r="N7528" s="119"/>
    </row>
    <row r="7529" spans="13:14" x14ac:dyDescent="0.2">
      <c r="M7529" s="93"/>
      <c r="N7529" s="119"/>
    </row>
    <row r="7530" spans="13:14" x14ac:dyDescent="0.2">
      <c r="M7530" s="93"/>
      <c r="N7530" s="119"/>
    </row>
    <row r="7531" spans="13:14" x14ac:dyDescent="0.2">
      <c r="M7531" s="93"/>
      <c r="N7531" s="119"/>
    </row>
    <row r="7532" spans="13:14" x14ac:dyDescent="0.2">
      <c r="M7532" s="93"/>
      <c r="N7532" s="119"/>
    </row>
    <row r="7533" spans="13:14" x14ac:dyDescent="0.2">
      <c r="M7533" s="93"/>
      <c r="N7533" s="119"/>
    </row>
    <row r="7534" spans="13:14" x14ac:dyDescent="0.2">
      <c r="M7534" s="93"/>
      <c r="N7534" s="119"/>
    </row>
    <row r="7535" spans="13:14" x14ac:dyDescent="0.2">
      <c r="M7535" s="93"/>
      <c r="N7535" s="119"/>
    </row>
    <row r="7536" spans="13:14" x14ac:dyDescent="0.2">
      <c r="M7536" s="93"/>
      <c r="N7536" s="119"/>
    </row>
    <row r="7537" spans="13:14" x14ac:dyDescent="0.2">
      <c r="M7537" s="93"/>
      <c r="N7537" s="119"/>
    </row>
    <row r="7538" spans="13:14" x14ac:dyDescent="0.2">
      <c r="M7538" s="93"/>
      <c r="N7538" s="119"/>
    </row>
    <row r="7539" spans="13:14" x14ac:dyDescent="0.2">
      <c r="M7539" s="93"/>
      <c r="N7539" s="119"/>
    </row>
    <row r="7540" spans="13:14" x14ac:dyDescent="0.2">
      <c r="M7540" s="93"/>
      <c r="N7540" s="119"/>
    </row>
    <row r="7541" spans="13:14" x14ac:dyDescent="0.2">
      <c r="M7541" s="93"/>
      <c r="N7541" s="119"/>
    </row>
    <row r="7542" spans="13:14" x14ac:dyDescent="0.2">
      <c r="M7542" s="93"/>
      <c r="N7542" s="119"/>
    </row>
    <row r="7543" spans="13:14" x14ac:dyDescent="0.2">
      <c r="M7543" s="93"/>
      <c r="N7543" s="119"/>
    </row>
    <row r="7544" spans="13:14" x14ac:dyDescent="0.2">
      <c r="M7544" s="93"/>
      <c r="N7544" s="119"/>
    </row>
    <row r="7545" spans="13:14" x14ac:dyDescent="0.2">
      <c r="M7545" s="93"/>
      <c r="N7545" s="119"/>
    </row>
    <row r="7546" spans="13:14" x14ac:dyDescent="0.2">
      <c r="M7546" s="93"/>
      <c r="N7546" s="119"/>
    </row>
    <row r="7547" spans="13:14" x14ac:dyDescent="0.2">
      <c r="M7547" s="93"/>
      <c r="N7547" s="119"/>
    </row>
    <row r="7548" spans="13:14" x14ac:dyDescent="0.2">
      <c r="M7548" s="93"/>
      <c r="N7548" s="119"/>
    </row>
    <row r="7549" spans="13:14" x14ac:dyDescent="0.2">
      <c r="M7549" s="93"/>
      <c r="N7549" s="119"/>
    </row>
    <row r="7550" spans="13:14" x14ac:dyDescent="0.2">
      <c r="M7550" s="93"/>
      <c r="N7550" s="119"/>
    </row>
    <row r="7551" spans="13:14" x14ac:dyDescent="0.2">
      <c r="M7551" s="93"/>
      <c r="N7551" s="119"/>
    </row>
    <row r="7552" spans="13:14" x14ac:dyDescent="0.2">
      <c r="M7552" s="93"/>
      <c r="N7552" s="119"/>
    </row>
    <row r="7553" spans="13:14" x14ac:dyDescent="0.2">
      <c r="M7553" s="93"/>
      <c r="N7553" s="119"/>
    </row>
    <row r="7554" spans="13:14" x14ac:dyDescent="0.2">
      <c r="M7554" s="93"/>
      <c r="N7554" s="119"/>
    </row>
    <row r="7555" spans="13:14" x14ac:dyDescent="0.2">
      <c r="M7555" s="93"/>
      <c r="N7555" s="119"/>
    </row>
    <row r="7556" spans="13:14" x14ac:dyDescent="0.2">
      <c r="M7556" s="93"/>
      <c r="N7556" s="119"/>
    </row>
    <row r="7557" spans="13:14" x14ac:dyDescent="0.2">
      <c r="M7557" s="93"/>
      <c r="N7557" s="119"/>
    </row>
    <row r="7558" spans="13:14" x14ac:dyDescent="0.2">
      <c r="M7558" s="93"/>
      <c r="N7558" s="119"/>
    </row>
    <row r="7559" spans="13:14" x14ac:dyDescent="0.2">
      <c r="M7559" s="93"/>
      <c r="N7559" s="119"/>
    </row>
    <row r="7560" spans="13:14" x14ac:dyDescent="0.2">
      <c r="M7560" s="93"/>
      <c r="N7560" s="119"/>
    </row>
    <row r="7561" spans="13:14" x14ac:dyDescent="0.2">
      <c r="M7561" s="93"/>
      <c r="N7561" s="119"/>
    </row>
    <row r="7562" spans="13:14" x14ac:dyDescent="0.2">
      <c r="M7562" s="93"/>
      <c r="N7562" s="119"/>
    </row>
    <row r="7563" spans="13:14" x14ac:dyDescent="0.2">
      <c r="M7563" s="93"/>
      <c r="N7563" s="119"/>
    </row>
    <row r="7564" spans="13:14" x14ac:dyDescent="0.2">
      <c r="M7564" s="93"/>
      <c r="N7564" s="119"/>
    </row>
    <row r="7565" spans="13:14" x14ac:dyDescent="0.2">
      <c r="M7565" s="93"/>
      <c r="N7565" s="119"/>
    </row>
    <row r="7566" spans="13:14" x14ac:dyDescent="0.2">
      <c r="M7566" s="93"/>
      <c r="N7566" s="119"/>
    </row>
    <row r="7567" spans="13:14" x14ac:dyDescent="0.2">
      <c r="M7567" s="93"/>
      <c r="N7567" s="119"/>
    </row>
    <row r="7568" spans="13:14" x14ac:dyDescent="0.2">
      <c r="M7568" s="93"/>
      <c r="N7568" s="119"/>
    </row>
    <row r="7569" spans="13:14" x14ac:dyDescent="0.2">
      <c r="M7569" s="93"/>
      <c r="N7569" s="119"/>
    </row>
    <row r="7570" spans="13:14" x14ac:dyDescent="0.2">
      <c r="M7570" s="93"/>
      <c r="N7570" s="119"/>
    </row>
    <row r="7571" spans="13:14" x14ac:dyDescent="0.2">
      <c r="M7571" s="93"/>
      <c r="N7571" s="119"/>
    </row>
    <row r="7572" spans="13:14" x14ac:dyDescent="0.2">
      <c r="M7572" s="93"/>
      <c r="N7572" s="119"/>
    </row>
    <row r="7573" spans="13:14" x14ac:dyDescent="0.2">
      <c r="M7573" s="93"/>
      <c r="N7573" s="119"/>
    </row>
    <row r="7574" spans="13:14" x14ac:dyDescent="0.2">
      <c r="M7574" s="93"/>
      <c r="N7574" s="119"/>
    </row>
    <row r="7575" spans="13:14" x14ac:dyDescent="0.2">
      <c r="M7575" s="93"/>
      <c r="N7575" s="119"/>
    </row>
    <row r="7576" spans="13:14" x14ac:dyDescent="0.2">
      <c r="M7576" s="93"/>
      <c r="N7576" s="119"/>
    </row>
    <row r="7577" spans="13:14" x14ac:dyDescent="0.2">
      <c r="M7577" s="93"/>
      <c r="N7577" s="119"/>
    </row>
    <row r="7578" spans="13:14" x14ac:dyDescent="0.2">
      <c r="M7578" s="93"/>
      <c r="N7578" s="119"/>
    </row>
    <row r="7579" spans="13:14" x14ac:dyDescent="0.2">
      <c r="M7579" s="93"/>
      <c r="N7579" s="119"/>
    </row>
    <row r="7580" spans="13:14" x14ac:dyDescent="0.2">
      <c r="M7580" s="93"/>
      <c r="N7580" s="119"/>
    </row>
    <row r="7581" spans="13:14" x14ac:dyDescent="0.2">
      <c r="M7581" s="93"/>
      <c r="N7581" s="119"/>
    </row>
    <row r="7582" spans="13:14" x14ac:dyDescent="0.2">
      <c r="M7582" s="93"/>
      <c r="N7582" s="119"/>
    </row>
    <row r="7583" spans="13:14" x14ac:dyDescent="0.2">
      <c r="M7583" s="93"/>
      <c r="N7583" s="119"/>
    </row>
    <row r="7584" spans="13:14" x14ac:dyDescent="0.2">
      <c r="M7584" s="93"/>
      <c r="N7584" s="119"/>
    </row>
    <row r="7585" spans="13:14" x14ac:dyDescent="0.2">
      <c r="M7585" s="93"/>
      <c r="N7585" s="119"/>
    </row>
    <row r="7586" spans="13:14" x14ac:dyDescent="0.2">
      <c r="M7586" s="93"/>
      <c r="N7586" s="119"/>
    </row>
    <row r="7587" spans="13:14" x14ac:dyDescent="0.2">
      <c r="M7587" s="93"/>
      <c r="N7587" s="119"/>
    </row>
    <row r="7588" spans="13:14" x14ac:dyDescent="0.2">
      <c r="M7588" s="93"/>
      <c r="N7588" s="119"/>
    </row>
    <row r="7589" spans="13:14" x14ac:dyDescent="0.2">
      <c r="M7589" s="93"/>
      <c r="N7589" s="119"/>
    </row>
    <row r="7590" spans="13:14" x14ac:dyDescent="0.2">
      <c r="M7590" s="93"/>
      <c r="N7590" s="119"/>
    </row>
    <row r="7591" spans="13:14" x14ac:dyDescent="0.2">
      <c r="M7591" s="93"/>
      <c r="N7591" s="119"/>
    </row>
    <row r="7592" spans="13:14" x14ac:dyDescent="0.2">
      <c r="M7592" s="93"/>
      <c r="N7592" s="119"/>
    </row>
    <row r="7593" spans="13:14" x14ac:dyDescent="0.2">
      <c r="M7593" s="93"/>
      <c r="N7593" s="119"/>
    </row>
    <row r="7594" spans="13:14" x14ac:dyDescent="0.2">
      <c r="M7594" s="93"/>
      <c r="N7594" s="119"/>
    </row>
    <row r="7595" spans="13:14" x14ac:dyDescent="0.2">
      <c r="M7595" s="93"/>
      <c r="N7595" s="119"/>
    </row>
    <row r="7596" spans="13:14" x14ac:dyDescent="0.2">
      <c r="M7596" s="93"/>
      <c r="N7596" s="119"/>
    </row>
    <row r="7597" spans="13:14" x14ac:dyDescent="0.2">
      <c r="M7597" s="93"/>
      <c r="N7597" s="119"/>
    </row>
    <row r="7598" spans="13:14" x14ac:dyDescent="0.2">
      <c r="M7598" s="93"/>
      <c r="N7598" s="119"/>
    </row>
    <row r="7599" spans="13:14" x14ac:dyDescent="0.2">
      <c r="M7599" s="93"/>
      <c r="N7599" s="119"/>
    </row>
    <row r="7600" spans="13:14" x14ac:dyDescent="0.2">
      <c r="M7600" s="93"/>
      <c r="N7600" s="119"/>
    </row>
    <row r="7601" spans="13:14" x14ac:dyDescent="0.2">
      <c r="M7601" s="93"/>
      <c r="N7601" s="119"/>
    </row>
    <row r="7602" spans="13:14" x14ac:dyDescent="0.2">
      <c r="M7602" s="93"/>
      <c r="N7602" s="119"/>
    </row>
    <row r="7603" spans="13:14" x14ac:dyDescent="0.2">
      <c r="M7603" s="93"/>
      <c r="N7603" s="119"/>
    </row>
    <row r="7604" spans="13:14" x14ac:dyDescent="0.2">
      <c r="M7604" s="93"/>
      <c r="N7604" s="119"/>
    </row>
    <row r="7605" spans="13:14" x14ac:dyDescent="0.2">
      <c r="M7605" s="93"/>
      <c r="N7605" s="119"/>
    </row>
    <row r="7606" spans="13:14" x14ac:dyDescent="0.2">
      <c r="M7606" s="93"/>
      <c r="N7606" s="119"/>
    </row>
    <row r="7607" spans="13:14" x14ac:dyDescent="0.2">
      <c r="M7607" s="93"/>
      <c r="N7607" s="119"/>
    </row>
    <row r="7608" spans="13:14" x14ac:dyDescent="0.2">
      <c r="M7608" s="93"/>
      <c r="N7608" s="119"/>
    </row>
    <row r="7609" spans="13:14" x14ac:dyDescent="0.2">
      <c r="M7609" s="93"/>
      <c r="N7609" s="119"/>
    </row>
    <row r="7610" spans="13:14" x14ac:dyDescent="0.2">
      <c r="M7610" s="93"/>
      <c r="N7610" s="119"/>
    </row>
    <row r="7611" spans="13:14" x14ac:dyDescent="0.2">
      <c r="M7611" s="93"/>
      <c r="N7611" s="119"/>
    </row>
    <row r="7612" spans="13:14" x14ac:dyDescent="0.2">
      <c r="M7612" s="93"/>
      <c r="N7612" s="119"/>
    </row>
    <row r="7613" spans="13:14" x14ac:dyDescent="0.2">
      <c r="M7613" s="93"/>
      <c r="N7613" s="119"/>
    </row>
    <row r="7614" spans="13:14" x14ac:dyDescent="0.2">
      <c r="M7614" s="93"/>
      <c r="N7614" s="119"/>
    </row>
    <row r="7615" spans="13:14" x14ac:dyDescent="0.2">
      <c r="M7615" s="93"/>
      <c r="N7615" s="119"/>
    </row>
    <row r="7616" spans="13:14" x14ac:dyDescent="0.2">
      <c r="M7616" s="93"/>
      <c r="N7616" s="119"/>
    </row>
    <row r="7617" spans="13:14" x14ac:dyDescent="0.2">
      <c r="M7617" s="93"/>
      <c r="N7617" s="119"/>
    </row>
    <row r="7618" spans="13:14" x14ac:dyDescent="0.2">
      <c r="M7618" s="93"/>
      <c r="N7618" s="119"/>
    </row>
    <row r="7619" spans="13:14" x14ac:dyDescent="0.2">
      <c r="M7619" s="93"/>
      <c r="N7619" s="119"/>
    </row>
    <row r="7620" spans="13:14" x14ac:dyDescent="0.2">
      <c r="M7620" s="93"/>
      <c r="N7620" s="119"/>
    </row>
    <row r="7621" spans="13:14" x14ac:dyDescent="0.2">
      <c r="M7621" s="93"/>
      <c r="N7621" s="119"/>
    </row>
    <row r="7622" spans="13:14" x14ac:dyDescent="0.2">
      <c r="M7622" s="93"/>
      <c r="N7622" s="119"/>
    </row>
    <row r="7623" spans="13:14" x14ac:dyDescent="0.2">
      <c r="M7623" s="93"/>
      <c r="N7623" s="119"/>
    </row>
    <row r="7624" spans="13:14" x14ac:dyDescent="0.2">
      <c r="M7624" s="93"/>
      <c r="N7624" s="119"/>
    </row>
    <row r="7625" spans="13:14" x14ac:dyDescent="0.2">
      <c r="M7625" s="93"/>
      <c r="N7625" s="119"/>
    </row>
    <row r="7626" spans="13:14" x14ac:dyDescent="0.2">
      <c r="M7626" s="93"/>
      <c r="N7626" s="119"/>
    </row>
    <row r="7627" spans="13:14" x14ac:dyDescent="0.2">
      <c r="M7627" s="93"/>
      <c r="N7627" s="119"/>
    </row>
    <row r="7628" spans="13:14" x14ac:dyDescent="0.2">
      <c r="M7628" s="93"/>
      <c r="N7628" s="119"/>
    </row>
    <row r="7629" spans="13:14" x14ac:dyDescent="0.2">
      <c r="M7629" s="93"/>
      <c r="N7629" s="119"/>
    </row>
    <row r="7630" spans="13:14" x14ac:dyDescent="0.2">
      <c r="M7630" s="93"/>
      <c r="N7630" s="119"/>
    </row>
    <row r="7631" spans="13:14" x14ac:dyDescent="0.2">
      <c r="M7631" s="93"/>
      <c r="N7631" s="119"/>
    </row>
    <row r="7632" spans="13:14" x14ac:dyDescent="0.2">
      <c r="M7632" s="93"/>
      <c r="N7632" s="119"/>
    </row>
    <row r="7633" spans="13:14" x14ac:dyDescent="0.2">
      <c r="M7633" s="93"/>
      <c r="N7633" s="119"/>
    </row>
    <row r="7634" spans="13:14" x14ac:dyDescent="0.2">
      <c r="M7634" s="93"/>
      <c r="N7634" s="119"/>
    </row>
    <row r="7635" spans="13:14" x14ac:dyDescent="0.2">
      <c r="M7635" s="93"/>
      <c r="N7635" s="119"/>
    </row>
    <row r="7636" spans="13:14" x14ac:dyDescent="0.2">
      <c r="M7636" s="93"/>
      <c r="N7636" s="119"/>
    </row>
    <row r="7637" spans="13:14" x14ac:dyDescent="0.2">
      <c r="M7637" s="93"/>
      <c r="N7637" s="119"/>
    </row>
    <row r="7638" spans="13:14" x14ac:dyDescent="0.2">
      <c r="M7638" s="93"/>
      <c r="N7638" s="119"/>
    </row>
    <row r="7639" spans="13:14" x14ac:dyDescent="0.2">
      <c r="M7639" s="93"/>
      <c r="N7639" s="119"/>
    </row>
    <row r="7640" spans="13:14" x14ac:dyDescent="0.2">
      <c r="M7640" s="93"/>
      <c r="N7640" s="119"/>
    </row>
    <row r="7641" spans="13:14" x14ac:dyDescent="0.2">
      <c r="M7641" s="93"/>
      <c r="N7641" s="119"/>
    </row>
    <row r="7642" spans="13:14" x14ac:dyDescent="0.2">
      <c r="M7642" s="93"/>
      <c r="N7642" s="119"/>
    </row>
    <row r="7643" spans="13:14" x14ac:dyDescent="0.2">
      <c r="M7643" s="93"/>
      <c r="N7643" s="119"/>
    </row>
    <row r="7644" spans="13:14" x14ac:dyDescent="0.2">
      <c r="M7644" s="93"/>
      <c r="N7644" s="119"/>
    </row>
    <row r="7645" spans="13:14" x14ac:dyDescent="0.2">
      <c r="M7645" s="93"/>
      <c r="N7645" s="119"/>
    </row>
    <row r="7646" spans="13:14" x14ac:dyDescent="0.2">
      <c r="M7646" s="93"/>
      <c r="N7646" s="119"/>
    </row>
    <row r="7647" spans="13:14" x14ac:dyDescent="0.2">
      <c r="M7647" s="93"/>
      <c r="N7647" s="119"/>
    </row>
    <row r="7648" spans="13:14" x14ac:dyDescent="0.2">
      <c r="M7648" s="93"/>
      <c r="N7648" s="119"/>
    </row>
    <row r="7649" spans="13:14" x14ac:dyDescent="0.2">
      <c r="M7649" s="93"/>
      <c r="N7649" s="119"/>
    </row>
    <row r="7650" spans="13:14" x14ac:dyDescent="0.2">
      <c r="M7650" s="93"/>
      <c r="N7650" s="119"/>
    </row>
    <row r="7651" spans="13:14" x14ac:dyDescent="0.2">
      <c r="M7651" s="93"/>
      <c r="N7651" s="119"/>
    </row>
    <row r="7652" spans="13:14" x14ac:dyDescent="0.2">
      <c r="M7652" s="93"/>
      <c r="N7652" s="119"/>
    </row>
    <row r="7653" spans="13:14" x14ac:dyDescent="0.2">
      <c r="M7653" s="93"/>
      <c r="N7653" s="119"/>
    </row>
    <row r="7654" spans="13:14" x14ac:dyDescent="0.2">
      <c r="M7654" s="93"/>
      <c r="N7654" s="119"/>
    </row>
    <row r="7655" spans="13:14" x14ac:dyDescent="0.2">
      <c r="M7655" s="93"/>
      <c r="N7655" s="119"/>
    </row>
    <row r="7656" spans="13:14" x14ac:dyDescent="0.2">
      <c r="M7656" s="93"/>
      <c r="N7656" s="119"/>
    </row>
    <row r="7657" spans="13:14" x14ac:dyDescent="0.2">
      <c r="M7657" s="93"/>
      <c r="N7657" s="119"/>
    </row>
    <row r="7658" spans="13:14" x14ac:dyDescent="0.2">
      <c r="M7658" s="93"/>
      <c r="N7658" s="119"/>
    </row>
    <row r="7659" spans="13:14" x14ac:dyDescent="0.2">
      <c r="M7659" s="93"/>
      <c r="N7659" s="119"/>
    </row>
    <row r="7660" spans="13:14" x14ac:dyDescent="0.2">
      <c r="M7660" s="93"/>
      <c r="N7660" s="119"/>
    </row>
    <row r="7661" spans="13:14" x14ac:dyDescent="0.2">
      <c r="M7661" s="93"/>
      <c r="N7661" s="119"/>
    </row>
    <row r="7662" spans="13:14" x14ac:dyDescent="0.2">
      <c r="M7662" s="93"/>
      <c r="N7662" s="119"/>
    </row>
    <row r="7663" spans="13:14" x14ac:dyDescent="0.2">
      <c r="M7663" s="93"/>
      <c r="N7663" s="119"/>
    </row>
    <row r="7664" spans="13:14" x14ac:dyDescent="0.2">
      <c r="M7664" s="93"/>
      <c r="N7664" s="119"/>
    </row>
    <row r="7665" spans="13:14" x14ac:dyDescent="0.2">
      <c r="M7665" s="93"/>
      <c r="N7665" s="119"/>
    </row>
    <row r="7666" spans="13:14" x14ac:dyDescent="0.2">
      <c r="M7666" s="93"/>
      <c r="N7666" s="119"/>
    </row>
    <row r="7667" spans="13:14" x14ac:dyDescent="0.2">
      <c r="M7667" s="93"/>
      <c r="N7667" s="119"/>
    </row>
    <row r="7668" spans="13:14" x14ac:dyDescent="0.2">
      <c r="M7668" s="93"/>
      <c r="N7668" s="119"/>
    </row>
    <row r="7669" spans="13:14" x14ac:dyDescent="0.2">
      <c r="M7669" s="93"/>
      <c r="N7669" s="119"/>
    </row>
    <row r="7670" spans="13:14" x14ac:dyDescent="0.2">
      <c r="M7670" s="93"/>
      <c r="N7670" s="119"/>
    </row>
    <row r="7671" spans="13:14" x14ac:dyDescent="0.2">
      <c r="M7671" s="93"/>
      <c r="N7671" s="119"/>
    </row>
    <row r="7672" spans="13:14" x14ac:dyDescent="0.2">
      <c r="M7672" s="93"/>
      <c r="N7672" s="119"/>
    </row>
    <row r="7673" spans="13:14" x14ac:dyDescent="0.2">
      <c r="M7673" s="93"/>
      <c r="N7673" s="119"/>
    </row>
    <row r="7674" spans="13:14" x14ac:dyDescent="0.2">
      <c r="M7674" s="93"/>
      <c r="N7674" s="119"/>
    </row>
    <row r="7675" spans="13:14" x14ac:dyDescent="0.2">
      <c r="M7675" s="93"/>
      <c r="N7675" s="119"/>
    </row>
    <row r="7676" spans="13:14" x14ac:dyDescent="0.2">
      <c r="M7676" s="93"/>
      <c r="N7676" s="119"/>
    </row>
    <row r="7677" spans="13:14" x14ac:dyDescent="0.2">
      <c r="M7677" s="93"/>
      <c r="N7677" s="119"/>
    </row>
    <row r="7678" spans="13:14" x14ac:dyDescent="0.2">
      <c r="M7678" s="93"/>
      <c r="N7678" s="119"/>
    </row>
    <row r="7679" spans="13:14" x14ac:dyDescent="0.2">
      <c r="M7679" s="93"/>
      <c r="N7679" s="119"/>
    </row>
    <row r="7680" spans="13:14" x14ac:dyDescent="0.2">
      <c r="M7680" s="93"/>
      <c r="N7680" s="119"/>
    </row>
    <row r="7681" spans="13:14" x14ac:dyDescent="0.2">
      <c r="M7681" s="93"/>
      <c r="N7681" s="119"/>
    </row>
    <row r="7682" spans="13:14" x14ac:dyDescent="0.2">
      <c r="M7682" s="93"/>
      <c r="N7682" s="119"/>
    </row>
    <row r="7683" spans="13:14" x14ac:dyDescent="0.2">
      <c r="M7683" s="93"/>
      <c r="N7683" s="119"/>
    </row>
    <row r="7684" spans="13:14" x14ac:dyDescent="0.2">
      <c r="M7684" s="93"/>
      <c r="N7684" s="119"/>
    </row>
    <row r="7685" spans="13:14" x14ac:dyDescent="0.2">
      <c r="M7685" s="93"/>
      <c r="N7685" s="119"/>
    </row>
    <row r="7686" spans="13:14" x14ac:dyDescent="0.2">
      <c r="M7686" s="93"/>
      <c r="N7686" s="119"/>
    </row>
    <row r="7687" spans="13:14" x14ac:dyDescent="0.2">
      <c r="M7687" s="93"/>
      <c r="N7687" s="119"/>
    </row>
    <row r="7688" spans="13:14" x14ac:dyDescent="0.2">
      <c r="M7688" s="93"/>
      <c r="N7688" s="119"/>
    </row>
    <row r="7689" spans="13:14" x14ac:dyDescent="0.2">
      <c r="M7689" s="93"/>
      <c r="N7689" s="119"/>
    </row>
    <row r="7690" spans="13:14" x14ac:dyDescent="0.2">
      <c r="M7690" s="93"/>
      <c r="N7690" s="119"/>
    </row>
    <row r="7691" spans="13:14" x14ac:dyDescent="0.2">
      <c r="M7691" s="93"/>
      <c r="N7691" s="119"/>
    </row>
    <row r="7692" spans="13:14" x14ac:dyDescent="0.2">
      <c r="M7692" s="93"/>
      <c r="N7692" s="119"/>
    </row>
    <row r="7693" spans="13:14" x14ac:dyDescent="0.2">
      <c r="M7693" s="93"/>
      <c r="N7693" s="119"/>
    </row>
    <row r="7694" spans="13:14" x14ac:dyDescent="0.2">
      <c r="M7694" s="93"/>
      <c r="N7694" s="119"/>
    </row>
    <row r="7695" spans="13:14" x14ac:dyDescent="0.2">
      <c r="M7695" s="93"/>
      <c r="N7695" s="119"/>
    </row>
    <row r="7696" spans="13:14" x14ac:dyDescent="0.2">
      <c r="M7696" s="93"/>
      <c r="N7696" s="119"/>
    </row>
    <row r="7697" spans="13:14" x14ac:dyDescent="0.2">
      <c r="M7697" s="93"/>
      <c r="N7697" s="119"/>
    </row>
    <row r="7698" spans="13:14" x14ac:dyDescent="0.2">
      <c r="M7698" s="93"/>
      <c r="N7698" s="119"/>
    </row>
    <row r="7699" spans="13:14" x14ac:dyDescent="0.2">
      <c r="M7699" s="93"/>
      <c r="N7699" s="119"/>
    </row>
    <row r="7700" spans="13:14" x14ac:dyDescent="0.2">
      <c r="M7700" s="93"/>
      <c r="N7700" s="119"/>
    </row>
    <row r="7701" spans="13:14" x14ac:dyDescent="0.2">
      <c r="M7701" s="93"/>
      <c r="N7701" s="119"/>
    </row>
    <row r="7702" spans="13:14" x14ac:dyDescent="0.2">
      <c r="M7702" s="93"/>
      <c r="N7702" s="119"/>
    </row>
    <row r="7703" spans="13:14" x14ac:dyDescent="0.2">
      <c r="M7703" s="93"/>
      <c r="N7703" s="119"/>
    </row>
    <row r="7704" spans="13:14" x14ac:dyDescent="0.2">
      <c r="M7704" s="93"/>
      <c r="N7704" s="119"/>
    </row>
    <row r="7705" spans="13:14" x14ac:dyDescent="0.2">
      <c r="M7705" s="93"/>
      <c r="N7705" s="119"/>
    </row>
    <row r="7706" spans="13:14" x14ac:dyDescent="0.2">
      <c r="M7706" s="93"/>
      <c r="N7706" s="119"/>
    </row>
    <row r="7707" spans="13:14" x14ac:dyDescent="0.2">
      <c r="M7707" s="93"/>
      <c r="N7707" s="119"/>
    </row>
    <row r="7708" spans="13:14" x14ac:dyDescent="0.2">
      <c r="M7708" s="93"/>
      <c r="N7708" s="119"/>
    </row>
    <row r="7709" spans="13:14" x14ac:dyDescent="0.2">
      <c r="M7709" s="93"/>
      <c r="N7709" s="119"/>
    </row>
    <row r="7710" spans="13:14" x14ac:dyDescent="0.2">
      <c r="M7710" s="93"/>
      <c r="N7710" s="119"/>
    </row>
    <row r="7711" spans="13:14" x14ac:dyDescent="0.2">
      <c r="M7711" s="93"/>
      <c r="N7711" s="119"/>
    </row>
    <row r="7712" spans="13:14" x14ac:dyDescent="0.2">
      <c r="M7712" s="93"/>
      <c r="N7712" s="119"/>
    </row>
    <row r="7713" spans="13:14" x14ac:dyDescent="0.2">
      <c r="M7713" s="93"/>
      <c r="N7713" s="119"/>
    </row>
    <row r="7714" spans="13:14" x14ac:dyDescent="0.2">
      <c r="M7714" s="93"/>
      <c r="N7714" s="119"/>
    </row>
    <row r="7715" spans="13:14" x14ac:dyDescent="0.2">
      <c r="M7715" s="93"/>
      <c r="N7715" s="119"/>
    </row>
    <row r="7716" spans="13:14" x14ac:dyDescent="0.2">
      <c r="M7716" s="93"/>
      <c r="N7716" s="119"/>
    </row>
    <row r="7717" spans="13:14" x14ac:dyDescent="0.2">
      <c r="M7717" s="93"/>
      <c r="N7717" s="119"/>
    </row>
    <row r="7718" spans="13:14" x14ac:dyDescent="0.2">
      <c r="M7718" s="93"/>
      <c r="N7718" s="119"/>
    </row>
    <row r="7719" spans="13:14" x14ac:dyDescent="0.2">
      <c r="M7719" s="93"/>
      <c r="N7719" s="119"/>
    </row>
    <row r="7720" spans="13:14" x14ac:dyDescent="0.2">
      <c r="M7720" s="93"/>
      <c r="N7720" s="119"/>
    </row>
    <row r="7721" spans="13:14" x14ac:dyDescent="0.2">
      <c r="M7721" s="93"/>
      <c r="N7721" s="119"/>
    </row>
    <row r="7722" spans="13:14" x14ac:dyDescent="0.2">
      <c r="M7722" s="93"/>
      <c r="N7722" s="119"/>
    </row>
    <row r="7723" spans="13:14" x14ac:dyDescent="0.2">
      <c r="M7723" s="93"/>
      <c r="N7723" s="119"/>
    </row>
    <row r="7724" spans="13:14" x14ac:dyDescent="0.2">
      <c r="M7724" s="93"/>
      <c r="N7724" s="119"/>
    </row>
    <row r="7725" spans="13:14" x14ac:dyDescent="0.2">
      <c r="M7725" s="93"/>
      <c r="N7725" s="119"/>
    </row>
    <row r="7726" spans="13:14" x14ac:dyDescent="0.2">
      <c r="M7726" s="93"/>
      <c r="N7726" s="119"/>
    </row>
    <row r="7727" spans="13:14" x14ac:dyDescent="0.2">
      <c r="M7727" s="93"/>
      <c r="N7727" s="119"/>
    </row>
    <row r="7728" spans="13:14" x14ac:dyDescent="0.2">
      <c r="M7728" s="93"/>
      <c r="N7728" s="119"/>
    </row>
    <row r="7729" spans="13:14" x14ac:dyDescent="0.2">
      <c r="M7729" s="93"/>
      <c r="N7729" s="119"/>
    </row>
    <row r="7730" spans="13:14" x14ac:dyDescent="0.2">
      <c r="M7730" s="93"/>
      <c r="N7730" s="119"/>
    </row>
    <row r="7731" spans="13:14" x14ac:dyDescent="0.2">
      <c r="M7731" s="93"/>
      <c r="N7731" s="119"/>
    </row>
    <row r="7732" spans="13:14" x14ac:dyDescent="0.2">
      <c r="M7732" s="93"/>
      <c r="N7732" s="119"/>
    </row>
    <row r="7733" spans="13:14" x14ac:dyDescent="0.2">
      <c r="M7733" s="93"/>
      <c r="N7733" s="119"/>
    </row>
    <row r="7734" spans="13:14" x14ac:dyDescent="0.2">
      <c r="M7734" s="93"/>
      <c r="N7734" s="119"/>
    </row>
    <row r="7735" spans="13:14" x14ac:dyDescent="0.2">
      <c r="M7735" s="93"/>
      <c r="N7735" s="119"/>
    </row>
    <row r="7736" spans="13:14" x14ac:dyDescent="0.2">
      <c r="M7736" s="93"/>
      <c r="N7736" s="119"/>
    </row>
    <row r="7737" spans="13:14" x14ac:dyDescent="0.2">
      <c r="M7737" s="93"/>
      <c r="N7737" s="119"/>
    </row>
    <row r="7738" spans="13:14" x14ac:dyDescent="0.2">
      <c r="M7738" s="93"/>
      <c r="N7738" s="119"/>
    </row>
    <row r="7739" spans="13:14" x14ac:dyDescent="0.2">
      <c r="M7739" s="93"/>
      <c r="N7739" s="119"/>
    </row>
    <row r="7740" spans="13:14" x14ac:dyDescent="0.2">
      <c r="M7740" s="93"/>
      <c r="N7740" s="119"/>
    </row>
    <row r="7741" spans="13:14" x14ac:dyDescent="0.2">
      <c r="M7741" s="93"/>
      <c r="N7741" s="119"/>
    </row>
    <row r="7742" spans="13:14" x14ac:dyDescent="0.2">
      <c r="M7742" s="93"/>
      <c r="N7742" s="119"/>
    </row>
    <row r="7743" spans="13:14" x14ac:dyDescent="0.2">
      <c r="M7743" s="93"/>
      <c r="N7743" s="119"/>
    </row>
    <row r="7744" spans="13:14" x14ac:dyDescent="0.2">
      <c r="M7744" s="93"/>
      <c r="N7744" s="119"/>
    </row>
    <row r="7745" spans="13:14" x14ac:dyDescent="0.2">
      <c r="M7745" s="93"/>
      <c r="N7745" s="119"/>
    </row>
    <row r="7746" spans="13:14" x14ac:dyDescent="0.2">
      <c r="M7746" s="93"/>
      <c r="N7746" s="119"/>
    </row>
    <row r="7747" spans="13:14" x14ac:dyDescent="0.2">
      <c r="M7747" s="93"/>
      <c r="N7747" s="119"/>
    </row>
    <row r="7748" spans="13:14" x14ac:dyDescent="0.2">
      <c r="M7748" s="93"/>
      <c r="N7748" s="119"/>
    </row>
    <row r="7749" spans="13:14" x14ac:dyDescent="0.2">
      <c r="M7749" s="93"/>
      <c r="N7749" s="119"/>
    </row>
    <row r="7750" spans="13:14" x14ac:dyDescent="0.2">
      <c r="M7750" s="93"/>
      <c r="N7750" s="119"/>
    </row>
    <row r="7751" spans="13:14" x14ac:dyDescent="0.2">
      <c r="M7751" s="93"/>
      <c r="N7751" s="119"/>
    </row>
    <row r="7752" spans="13:14" x14ac:dyDescent="0.2">
      <c r="M7752" s="93"/>
      <c r="N7752" s="119"/>
    </row>
    <row r="7753" spans="13:14" x14ac:dyDescent="0.2">
      <c r="M7753" s="93"/>
      <c r="N7753" s="119"/>
    </row>
    <row r="7754" spans="13:14" x14ac:dyDescent="0.2">
      <c r="M7754" s="93"/>
      <c r="N7754" s="119"/>
    </row>
    <row r="7755" spans="13:14" x14ac:dyDescent="0.2">
      <c r="M7755" s="93"/>
      <c r="N7755" s="119"/>
    </row>
    <row r="7756" spans="13:14" x14ac:dyDescent="0.2">
      <c r="M7756" s="93"/>
      <c r="N7756" s="119"/>
    </row>
    <row r="7757" spans="13:14" x14ac:dyDescent="0.2">
      <c r="M7757" s="93"/>
      <c r="N7757" s="119"/>
    </row>
    <row r="7758" spans="13:14" x14ac:dyDescent="0.2">
      <c r="M7758" s="93"/>
      <c r="N7758" s="119"/>
    </row>
    <row r="7759" spans="13:14" x14ac:dyDescent="0.2">
      <c r="M7759" s="93"/>
      <c r="N7759" s="119"/>
    </row>
    <row r="7760" spans="13:14" x14ac:dyDescent="0.2">
      <c r="M7760" s="93"/>
      <c r="N7760" s="119"/>
    </row>
    <row r="7761" spans="13:14" x14ac:dyDescent="0.2">
      <c r="M7761" s="93"/>
      <c r="N7761" s="119"/>
    </row>
    <row r="7762" spans="13:14" x14ac:dyDescent="0.2">
      <c r="M7762" s="93"/>
      <c r="N7762" s="119"/>
    </row>
    <row r="7763" spans="13:14" x14ac:dyDescent="0.2">
      <c r="M7763" s="93"/>
      <c r="N7763" s="119"/>
    </row>
    <row r="7764" spans="13:14" x14ac:dyDescent="0.2">
      <c r="M7764" s="93"/>
      <c r="N7764" s="119"/>
    </row>
    <row r="7765" spans="13:14" x14ac:dyDescent="0.2">
      <c r="M7765" s="93"/>
      <c r="N7765" s="119"/>
    </row>
    <row r="7766" spans="13:14" x14ac:dyDescent="0.2">
      <c r="M7766" s="93"/>
      <c r="N7766" s="119"/>
    </row>
    <row r="7767" spans="13:14" x14ac:dyDescent="0.2">
      <c r="M7767" s="93"/>
      <c r="N7767" s="119"/>
    </row>
    <row r="7768" spans="13:14" x14ac:dyDescent="0.2">
      <c r="M7768" s="93"/>
      <c r="N7768" s="119"/>
    </row>
    <row r="7769" spans="13:14" x14ac:dyDescent="0.2">
      <c r="M7769" s="93"/>
      <c r="N7769" s="119"/>
    </row>
    <row r="7770" spans="13:14" x14ac:dyDescent="0.2">
      <c r="M7770" s="93"/>
      <c r="N7770" s="119"/>
    </row>
    <row r="7771" spans="13:14" x14ac:dyDescent="0.2">
      <c r="M7771" s="93"/>
      <c r="N7771" s="119"/>
    </row>
    <row r="7772" spans="13:14" x14ac:dyDescent="0.2">
      <c r="M7772" s="93"/>
      <c r="N7772" s="119"/>
    </row>
    <row r="7773" spans="13:14" x14ac:dyDescent="0.2">
      <c r="M7773" s="93"/>
      <c r="N7773" s="119"/>
    </row>
    <row r="7774" spans="13:14" x14ac:dyDescent="0.2">
      <c r="M7774" s="93"/>
      <c r="N7774" s="119"/>
    </row>
    <row r="7775" spans="13:14" x14ac:dyDescent="0.2">
      <c r="M7775" s="93"/>
      <c r="N7775" s="119"/>
    </row>
    <row r="7776" spans="13:14" x14ac:dyDescent="0.2">
      <c r="M7776" s="93"/>
      <c r="N7776" s="119"/>
    </row>
    <row r="7777" spans="13:14" x14ac:dyDescent="0.2">
      <c r="M7777" s="93"/>
      <c r="N7777" s="119"/>
    </row>
    <row r="7778" spans="13:14" x14ac:dyDescent="0.2">
      <c r="M7778" s="93"/>
      <c r="N7778" s="119"/>
    </row>
    <row r="7779" spans="13:14" x14ac:dyDescent="0.2">
      <c r="M7779" s="93"/>
      <c r="N7779" s="119"/>
    </row>
    <row r="7780" spans="13:14" x14ac:dyDescent="0.2">
      <c r="M7780" s="93"/>
      <c r="N7780" s="119"/>
    </row>
    <row r="7781" spans="13:14" x14ac:dyDescent="0.2">
      <c r="M7781" s="93"/>
      <c r="N7781" s="119"/>
    </row>
    <row r="7782" spans="13:14" x14ac:dyDescent="0.2">
      <c r="M7782" s="93"/>
      <c r="N7782" s="119"/>
    </row>
    <row r="7783" spans="13:14" x14ac:dyDescent="0.2">
      <c r="M7783" s="93"/>
      <c r="N7783" s="119"/>
    </row>
    <row r="7784" spans="13:14" x14ac:dyDescent="0.2">
      <c r="M7784" s="93"/>
      <c r="N7784" s="119"/>
    </row>
    <row r="7785" spans="13:14" x14ac:dyDescent="0.2">
      <c r="M7785" s="93"/>
      <c r="N7785" s="119"/>
    </row>
    <row r="7786" spans="13:14" x14ac:dyDescent="0.2">
      <c r="M7786" s="93"/>
      <c r="N7786" s="119"/>
    </row>
    <row r="7787" spans="13:14" x14ac:dyDescent="0.2">
      <c r="M7787" s="93"/>
      <c r="N7787" s="119"/>
    </row>
    <row r="7788" spans="13:14" x14ac:dyDescent="0.2">
      <c r="M7788" s="93"/>
      <c r="N7788" s="119"/>
    </row>
    <row r="7789" spans="13:14" x14ac:dyDescent="0.2">
      <c r="M7789" s="93"/>
      <c r="N7789" s="119"/>
    </row>
    <row r="7790" spans="13:14" x14ac:dyDescent="0.2">
      <c r="M7790" s="93"/>
      <c r="N7790" s="119"/>
    </row>
    <row r="7791" spans="13:14" x14ac:dyDescent="0.2">
      <c r="M7791" s="93"/>
      <c r="N7791" s="119"/>
    </row>
    <row r="7792" spans="13:14" x14ac:dyDescent="0.2">
      <c r="M7792" s="93"/>
      <c r="N7792" s="119"/>
    </row>
    <row r="7793" spans="13:14" x14ac:dyDescent="0.2">
      <c r="M7793" s="93"/>
      <c r="N7793" s="119"/>
    </row>
    <row r="7794" spans="13:14" x14ac:dyDescent="0.2">
      <c r="M7794" s="93"/>
      <c r="N7794" s="119"/>
    </row>
    <row r="7795" spans="13:14" x14ac:dyDescent="0.2">
      <c r="M7795" s="93"/>
      <c r="N7795" s="119"/>
    </row>
    <row r="7796" spans="13:14" x14ac:dyDescent="0.2">
      <c r="M7796" s="93"/>
      <c r="N7796" s="119"/>
    </row>
    <row r="7797" spans="13:14" x14ac:dyDescent="0.2">
      <c r="M7797" s="93"/>
      <c r="N7797" s="119"/>
    </row>
    <row r="7798" spans="13:14" x14ac:dyDescent="0.2">
      <c r="M7798" s="93"/>
      <c r="N7798" s="119"/>
    </row>
    <row r="7799" spans="13:14" x14ac:dyDescent="0.2">
      <c r="M7799" s="93"/>
      <c r="N7799" s="119"/>
    </row>
    <row r="7800" spans="13:14" x14ac:dyDescent="0.2">
      <c r="M7800" s="93"/>
      <c r="N7800" s="119"/>
    </row>
    <row r="7801" spans="13:14" x14ac:dyDescent="0.2">
      <c r="M7801" s="93"/>
      <c r="N7801" s="119"/>
    </row>
    <row r="7802" spans="13:14" x14ac:dyDescent="0.2">
      <c r="M7802" s="93"/>
      <c r="N7802" s="119"/>
    </row>
    <row r="7803" spans="13:14" x14ac:dyDescent="0.2">
      <c r="M7803" s="93"/>
      <c r="N7803" s="119"/>
    </row>
    <row r="7804" spans="13:14" x14ac:dyDescent="0.2">
      <c r="M7804" s="93"/>
      <c r="N7804" s="119"/>
    </row>
    <row r="7805" spans="13:14" x14ac:dyDescent="0.2">
      <c r="M7805" s="93"/>
      <c r="N7805" s="119"/>
    </row>
    <row r="7806" spans="13:14" x14ac:dyDescent="0.2">
      <c r="M7806" s="93"/>
      <c r="N7806" s="119"/>
    </row>
    <row r="7807" spans="13:14" x14ac:dyDescent="0.2">
      <c r="M7807" s="93"/>
      <c r="N7807" s="119"/>
    </row>
    <row r="7808" spans="13:14" x14ac:dyDescent="0.2">
      <c r="M7808" s="93"/>
      <c r="N7808" s="119"/>
    </row>
    <row r="7809" spans="13:14" x14ac:dyDescent="0.2">
      <c r="M7809" s="93"/>
      <c r="N7809" s="119"/>
    </row>
    <row r="7810" spans="13:14" x14ac:dyDescent="0.2">
      <c r="M7810" s="93"/>
      <c r="N7810" s="119"/>
    </row>
    <row r="7811" spans="13:14" x14ac:dyDescent="0.2">
      <c r="M7811" s="93"/>
      <c r="N7811" s="119"/>
    </row>
    <row r="7812" spans="13:14" x14ac:dyDescent="0.2">
      <c r="M7812" s="93"/>
      <c r="N7812" s="119"/>
    </row>
    <row r="7813" spans="13:14" x14ac:dyDescent="0.2">
      <c r="M7813" s="93"/>
      <c r="N7813" s="119"/>
    </row>
    <row r="7814" spans="13:14" x14ac:dyDescent="0.2">
      <c r="M7814" s="93"/>
      <c r="N7814" s="119"/>
    </row>
    <row r="7815" spans="13:14" x14ac:dyDescent="0.2">
      <c r="M7815" s="93"/>
      <c r="N7815" s="119"/>
    </row>
    <row r="7816" spans="13:14" x14ac:dyDescent="0.2">
      <c r="M7816" s="93"/>
      <c r="N7816" s="119"/>
    </row>
    <row r="7817" spans="13:14" x14ac:dyDescent="0.2">
      <c r="M7817" s="93"/>
      <c r="N7817" s="119"/>
    </row>
    <row r="7818" spans="13:14" x14ac:dyDescent="0.2">
      <c r="M7818" s="93"/>
      <c r="N7818" s="119"/>
    </row>
    <row r="7819" spans="13:14" x14ac:dyDescent="0.2">
      <c r="M7819" s="93"/>
      <c r="N7819" s="119"/>
    </row>
    <row r="7820" spans="13:14" x14ac:dyDescent="0.2">
      <c r="M7820" s="93"/>
      <c r="N7820" s="119"/>
    </row>
    <row r="7821" spans="13:14" x14ac:dyDescent="0.2">
      <c r="M7821" s="93"/>
      <c r="N7821" s="119"/>
    </row>
    <row r="7822" spans="13:14" x14ac:dyDescent="0.2">
      <c r="M7822" s="93"/>
      <c r="N7822" s="119"/>
    </row>
    <row r="7823" spans="13:14" x14ac:dyDescent="0.2">
      <c r="M7823" s="93"/>
      <c r="N7823" s="119"/>
    </row>
    <row r="7824" spans="13:14" x14ac:dyDescent="0.2">
      <c r="M7824" s="93"/>
      <c r="N7824" s="119"/>
    </row>
    <row r="7825" spans="13:14" x14ac:dyDescent="0.2">
      <c r="M7825" s="93"/>
      <c r="N7825" s="119"/>
    </row>
    <row r="7826" spans="13:14" x14ac:dyDescent="0.2">
      <c r="M7826" s="93"/>
      <c r="N7826" s="119"/>
    </row>
    <row r="7827" spans="13:14" x14ac:dyDescent="0.2">
      <c r="M7827" s="93"/>
      <c r="N7827" s="119"/>
    </row>
    <row r="7828" spans="13:14" x14ac:dyDescent="0.2">
      <c r="M7828" s="93"/>
      <c r="N7828" s="119"/>
    </row>
    <row r="7829" spans="13:14" x14ac:dyDescent="0.2">
      <c r="M7829" s="93"/>
      <c r="N7829" s="119"/>
    </row>
    <row r="7830" spans="13:14" x14ac:dyDescent="0.2">
      <c r="M7830" s="93"/>
      <c r="N7830" s="119"/>
    </row>
    <row r="7831" spans="13:14" x14ac:dyDescent="0.2">
      <c r="M7831" s="93"/>
      <c r="N7831" s="119"/>
    </row>
    <row r="7832" spans="13:14" x14ac:dyDescent="0.2">
      <c r="M7832" s="93"/>
      <c r="N7832" s="119"/>
    </row>
    <row r="7833" spans="13:14" x14ac:dyDescent="0.2">
      <c r="M7833" s="93"/>
      <c r="N7833" s="119"/>
    </row>
    <row r="7834" spans="13:14" x14ac:dyDescent="0.2">
      <c r="M7834" s="93"/>
      <c r="N7834" s="119"/>
    </row>
    <row r="7835" spans="13:14" x14ac:dyDescent="0.2">
      <c r="M7835" s="93"/>
      <c r="N7835" s="119"/>
    </row>
    <row r="7836" spans="13:14" x14ac:dyDescent="0.2">
      <c r="M7836" s="93"/>
      <c r="N7836" s="119"/>
    </row>
    <row r="7837" spans="13:14" x14ac:dyDescent="0.2">
      <c r="M7837" s="93"/>
      <c r="N7837" s="119"/>
    </row>
    <row r="7838" spans="13:14" x14ac:dyDescent="0.2">
      <c r="M7838" s="93"/>
      <c r="N7838" s="119"/>
    </row>
    <row r="7839" spans="13:14" x14ac:dyDescent="0.2">
      <c r="M7839" s="93"/>
      <c r="N7839" s="119"/>
    </row>
    <row r="7840" spans="13:14" x14ac:dyDescent="0.2">
      <c r="M7840" s="93"/>
      <c r="N7840" s="119"/>
    </row>
    <row r="7841" spans="13:14" x14ac:dyDescent="0.2">
      <c r="M7841" s="93"/>
      <c r="N7841" s="119"/>
    </row>
    <row r="7842" spans="13:14" x14ac:dyDescent="0.2">
      <c r="M7842" s="93"/>
      <c r="N7842" s="119"/>
    </row>
    <row r="7843" spans="13:14" x14ac:dyDescent="0.2">
      <c r="M7843" s="93"/>
      <c r="N7843" s="119"/>
    </row>
    <row r="7844" spans="13:14" x14ac:dyDescent="0.2">
      <c r="M7844" s="93"/>
      <c r="N7844" s="119"/>
    </row>
    <row r="7845" spans="13:14" x14ac:dyDescent="0.2">
      <c r="M7845" s="93"/>
      <c r="N7845" s="119"/>
    </row>
    <row r="7846" spans="13:14" x14ac:dyDescent="0.2">
      <c r="M7846" s="93"/>
      <c r="N7846" s="119"/>
    </row>
    <row r="7847" spans="13:14" x14ac:dyDescent="0.2">
      <c r="M7847" s="93"/>
      <c r="N7847" s="119"/>
    </row>
    <row r="7848" spans="13:14" x14ac:dyDescent="0.2">
      <c r="M7848" s="93"/>
      <c r="N7848" s="119"/>
    </row>
    <row r="7849" spans="13:14" x14ac:dyDescent="0.2">
      <c r="M7849" s="93"/>
      <c r="N7849" s="119"/>
    </row>
    <row r="7850" spans="13:14" x14ac:dyDescent="0.2">
      <c r="M7850" s="93"/>
      <c r="N7850" s="119"/>
    </row>
    <row r="7851" spans="13:14" x14ac:dyDescent="0.2">
      <c r="M7851" s="93"/>
      <c r="N7851" s="119"/>
    </row>
    <row r="7852" spans="13:14" x14ac:dyDescent="0.2">
      <c r="M7852" s="93"/>
      <c r="N7852" s="119"/>
    </row>
    <row r="7853" spans="13:14" x14ac:dyDescent="0.2">
      <c r="M7853" s="93"/>
      <c r="N7853" s="119"/>
    </row>
    <row r="7854" spans="13:14" x14ac:dyDescent="0.2">
      <c r="M7854" s="93"/>
      <c r="N7854" s="119"/>
    </row>
    <row r="7855" spans="13:14" x14ac:dyDescent="0.2">
      <c r="M7855" s="93"/>
      <c r="N7855" s="119"/>
    </row>
    <row r="7856" spans="13:14" x14ac:dyDescent="0.2">
      <c r="M7856" s="93"/>
      <c r="N7856" s="119"/>
    </row>
    <row r="7857" spans="13:14" x14ac:dyDescent="0.2">
      <c r="M7857" s="93"/>
      <c r="N7857" s="119"/>
    </row>
    <row r="7858" spans="13:14" x14ac:dyDescent="0.2">
      <c r="M7858" s="93"/>
      <c r="N7858" s="119"/>
    </row>
    <row r="7859" spans="13:14" x14ac:dyDescent="0.2">
      <c r="M7859" s="93"/>
      <c r="N7859" s="119"/>
    </row>
    <row r="7860" spans="13:14" x14ac:dyDescent="0.2">
      <c r="M7860" s="93"/>
      <c r="N7860" s="119"/>
    </row>
    <row r="7861" spans="13:14" x14ac:dyDescent="0.2">
      <c r="M7861" s="93"/>
      <c r="N7861" s="119"/>
    </row>
    <row r="7862" spans="13:14" x14ac:dyDescent="0.2">
      <c r="M7862" s="93"/>
      <c r="N7862" s="119"/>
    </row>
    <row r="7863" spans="13:14" x14ac:dyDescent="0.2">
      <c r="M7863" s="93"/>
      <c r="N7863" s="119"/>
    </row>
    <row r="7864" spans="13:14" x14ac:dyDescent="0.2">
      <c r="M7864" s="93"/>
      <c r="N7864" s="119"/>
    </row>
    <row r="7865" spans="13:14" x14ac:dyDescent="0.2">
      <c r="M7865" s="93"/>
      <c r="N7865" s="119"/>
    </row>
    <row r="7866" spans="13:14" x14ac:dyDescent="0.2">
      <c r="M7866" s="93"/>
      <c r="N7866" s="119"/>
    </row>
    <row r="7867" spans="13:14" x14ac:dyDescent="0.2">
      <c r="M7867" s="93"/>
      <c r="N7867" s="119"/>
    </row>
    <row r="7868" spans="13:14" x14ac:dyDescent="0.2">
      <c r="M7868" s="93"/>
      <c r="N7868" s="119"/>
    </row>
    <row r="7869" spans="13:14" x14ac:dyDescent="0.2">
      <c r="M7869" s="93"/>
      <c r="N7869" s="119"/>
    </row>
    <row r="7870" spans="13:14" x14ac:dyDescent="0.2">
      <c r="M7870" s="93"/>
      <c r="N7870" s="119"/>
    </row>
    <row r="7871" spans="13:14" x14ac:dyDescent="0.2">
      <c r="M7871" s="93"/>
      <c r="N7871" s="119"/>
    </row>
    <row r="7872" spans="13:14" x14ac:dyDescent="0.2">
      <c r="M7872" s="93"/>
      <c r="N7872" s="119"/>
    </row>
    <row r="7873" spans="13:14" x14ac:dyDescent="0.2">
      <c r="M7873" s="93"/>
      <c r="N7873" s="119"/>
    </row>
    <row r="7874" spans="13:14" x14ac:dyDescent="0.2">
      <c r="M7874" s="93"/>
      <c r="N7874" s="119"/>
    </row>
    <row r="7875" spans="13:14" x14ac:dyDescent="0.2">
      <c r="M7875" s="93"/>
      <c r="N7875" s="119"/>
    </row>
    <row r="7876" spans="13:14" x14ac:dyDescent="0.2">
      <c r="M7876" s="93"/>
      <c r="N7876" s="119"/>
    </row>
    <row r="7877" spans="13:14" x14ac:dyDescent="0.2">
      <c r="M7877" s="93"/>
      <c r="N7877" s="119"/>
    </row>
    <row r="7878" spans="13:14" x14ac:dyDescent="0.2">
      <c r="M7878" s="93"/>
      <c r="N7878" s="119"/>
    </row>
    <row r="7879" spans="13:14" x14ac:dyDescent="0.2">
      <c r="M7879" s="93"/>
      <c r="N7879" s="119"/>
    </row>
    <row r="7880" spans="13:14" x14ac:dyDescent="0.2">
      <c r="M7880" s="93"/>
      <c r="N7880" s="119"/>
    </row>
    <row r="7881" spans="13:14" x14ac:dyDescent="0.2">
      <c r="M7881" s="93"/>
      <c r="N7881" s="119"/>
    </row>
    <row r="7882" spans="13:14" x14ac:dyDescent="0.2">
      <c r="M7882" s="93"/>
      <c r="N7882" s="119"/>
    </row>
    <row r="7883" spans="13:14" x14ac:dyDescent="0.2">
      <c r="M7883" s="93"/>
      <c r="N7883" s="119"/>
    </row>
    <row r="7884" spans="13:14" x14ac:dyDescent="0.2">
      <c r="M7884" s="93"/>
      <c r="N7884" s="119"/>
    </row>
    <row r="7885" spans="13:14" x14ac:dyDescent="0.2">
      <c r="M7885" s="93"/>
      <c r="N7885" s="119"/>
    </row>
    <row r="7886" spans="13:14" x14ac:dyDescent="0.2">
      <c r="M7886" s="93"/>
      <c r="N7886" s="119"/>
    </row>
    <row r="7887" spans="13:14" x14ac:dyDescent="0.2">
      <c r="M7887" s="93"/>
      <c r="N7887" s="119"/>
    </row>
    <row r="7888" spans="13:14" x14ac:dyDescent="0.2">
      <c r="M7888" s="93"/>
      <c r="N7888" s="119"/>
    </row>
    <row r="7889" spans="13:14" x14ac:dyDescent="0.2">
      <c r="M7889" s="93"/>
      <c r="N7889" s="119"/>
    </row>
    <row r="7890" spans="13:14" x14ac:dyDescent="0.2">
      <c r="M7890" s="93"/>
      <c r="N7890" s="119"/>
    </row>
    <row r="7891" spans="13:14" x14ac:dyDescent="0.2">
      <c r="M7891" s="93"/>
      <c r="N7891" s="119"/>
    </row>
    <row r="7892" spans="13:14" x14ac:dyDescent="0.2">
      <c r="M7892" s="93"/>
      <c r="N7892" s="119"/>
    </row>
    <row r="7893" spans="13:14" x14ac:dyDescent="0.2">
      <c r="M7893" s="93"/>
      <c r="N7893" s="119"/>
    </row>
    <row r="7894" spans="13:14" x14ac:dyDescent="0.2">
      <c r="M7894" s="93"/>
      <c r="N7894" s="119"/>
    </row>
    <row r="7895" spans="13:14" x14ac:dyDescent="0.2">
      <c r="M7895" s="93"/>
      <c r="N7895" s="119"/>
    </row>
    <row r="7896" spans="13:14" x14ac:dyDescent="0.2">
      <c r="M7896" s="93"/>
      <c r="N7896" s="119"/>
    </row>
    <row r="7897" spans="13:14" x14ac:dyDescent="0.2">
      <c r="M7897" s="93"/>
      <c r="N7897" s="119"/>
    </row>
    <row r="7898" spans="13:14" x14ac:dyDescent="0.2">
      <c r="M7898" s="93"/>
      <c r="N7898" s="119"/>
    </row>
    <row r="7899" spans="13:14" x14ac:dyDescent="0.2">
      <c r="M7899" s="93"/>
      <c r="N7899" s="119"/>
    </row>
    <row r="7900" spans="13:14" x14ac:dyDescent="0.2">
      <c r="M7900" s="93"/>
      <c r="N7900" s="119"/>
    </row>
    <row r="7901" spans="13:14" x14ac:dyDescent="0.2">
      <c r="M7901" s="93"/>
      <c r="N7901" s="119"/>
    </row>
    <row r="7902" spans="13:14" x14ac:dyDescent="0.2">
      <c r="M7902" s="93"/>
      <c r="N7902" s="119"/>
    </row>
    <row r="7903" spans="13:14" x14ac:dyDescent="0.2">
      <c r="M7903" s="93"/>
      <c r="N7903" s="119"/>
    </row>
    <row r="7904" spans="13:14" x14ac:dyDescent="0.2">
      <c r="M7904" s="93"/>
      <c r="N7904" s="119"/>
    </row>
    <row r="7905" spans="13:14" x14ac:dyDescent="0.2">
      <c r="M7905" s="93"/>
      <c r="N7905" s="119"/>
    </row>
    <row r="7906" spans="13:14" x14ac:dyDescent="0.2">
      <c r="M7906" s="93"/>
      <c r="N7906" s="119"/>
    </row>
    <row r="7907" spans="13:14" x14ac:dyDescent="0.2">
      <c r="M7907" s="93"/>
      <c r="N7907" s="119"/>
    </row>
    <row r="7908" spans="13:14" x14ac:dyDescent="0.2">
      <c r="M7908" s="93"/>
      <c r="N7908" s="119"/>
    </row>
    <row r="7909" spans="13:14" x14ac:dyDescent="0.2">
      <c r="M7909" s="93"/>
      <c r="N7909" s="119"/>
    </row>
    <row r="7910" spans="13:14" x14ac:dyDescent="0.2">
      <c r="M7910" s="93"/>
      <c r="N7910" s="119"/>
    </row>
    <row r="7911" spans="13:14" x14ac:dyDescent="0.2">
      <c r="M7911" s="93"/>
      <c r="N7911" s="119"/>
    </row>
    <row r="7912" spans="13:14" x14ac:dyDescent="0.2">
      <c r="M7912" s="93"/>
      <c r="N7912" s="119"/>
    </row>
    <row r="7913" spans="13:14" x14ac:dyDescent="0.2">
      <c r="M7913" s="93"/>
      <c r="N7913" s="119"/>
    </row>
    <row r="7914" spans="13:14" x14ac:dyDescent="0.2">
      <c r="M7914" s="93"/>
      <c r="N7914" s="119"/>
    </row>
    <row r="7915" spans="13:14" x14ac:dyDescent="0.2">
      <c r="M7915" s="93"/>
      <c r="N7915" s="119"/>
    </row>
    <row r="7916" spans="13:14" x14ac:dyDescent="0.2">
      <c r="M7916" s="93"/>
      <c r="N7916" s="119"/>
    </row>
    <row r="7917" spans="13:14" x14ac:dyDescent="0.2">
      <c r="M7917" s="93"/>
      <c r="N7917" s="119"/>
    </row>
    <row r="7918" spans="13:14" x14ac:dyDescent="0.2">
      <c r="M7918" s="93"/>
      <c r="N7918" s="119"/>
    </row>
    <row r="7919" spans="13:14" x14ac:dyDescent="0.2">
      <c r="M7919" s="93"/>
      <c r="N7919" s="119"/>
    </row>
    <row r="7920" spans="13:14" x14ac:dyDescent="0.2">
      <c r="M7920" s="93"/>
      <c r="N7920" s="119"/>
    </row>
    <row r="7921" spans="13:14" x14ac:dyDescent="0.2">
      <c r="M7921" s="93"/>
      <c r="N7921" s="119"/>
    </row>
    <row r="7922" spans="13:14" x14ac:dyDescent="0.2">
      <c r="M7922" s="93"/>
      <c r="N7922" s="119"/>
    </row>
    <row r="7923" spans="13:14" x14ac:dyDescent="0.2">
      <c r="M7923" s="93"/>
      <c r="N7923" s="119"/>
    </row>
    <row r="7924" spans="13:14" x14ac:dyDescent="0.2">
      <c r="M7924" s="93"/>
      <c r="N7924" s="119"/>
    </row>
    <row r="7925" spans="13:14" x14ac:dyDescent="0.2">
      <c r="M7925" s="93"/>
      <c r="N7925" s="119"/>
    </row>
    <row r="7926" spans="13:14" x14ac:dyDescent="0.2">
      <c r="M7926" s="93"/>
      <c r="N7926" s="119"/>
    </row>
    <row r="7927" spans="13:14" x14ac:dyDescent="0.2">
      <c r="M7927" s="93"/>
      <c r="N7927" s="119"/>
    </row>
    <row r="7928" spans="13:14" x14ac:dyDescent="0.2">
      <c r="M7928" s="93"/>
      <c r="N7928" s="119"/>
    </row>
    <row r="7929" spans="13:14" x14ac:dyDescent="0.2">
      <c r="M7929" s="93"/>
      <c r="N7929" s="119"/>
    </row>
    <row r="7930" spans="13:14" x14ac:dyDescent="0.2">
      <c r="M7930" s="93"/>
      <c r="N7930" s="119"/>
    </row>
    <row r="7931" spans="13:14" x14ac:dyDescent="0.2">
      <c r="M7931" s="93"/>
      <c r="N7931" s="119"/>
    </row>
    <row r="7932" spans="13:14" x14ac:dyDescent="0.2">
      <c r="M7932" s="93"/>
      <c r="N7932" s="119"/>
    </row>
    <row r="7933" spans="13:14" x14ac:dyDescent="0.2">
      <c r="M7933" s="93"/>
      <c r="N7933" s="119"/>
    </row>
    <row r="7934" spans="13:14" x14ac:dyDescent="0.2">
      <c r="M7934" s="93"/>
      <c r="N7934" s="119"/>
    </row>
    <row r="7935" spans="13:14" x14ac:dyDescent="0.2">
      <c r="M7935" s="93"/>
      <c r="N7935" s="119"/>
    </row>
    <row r="7936" spans="13:14" x14ac:dyDescent="0.2">
      <c r="M7936" s="93"/>
      <c r="N7936" s="119"/>
    </row>
    <row r="7937" spans="13:14" x14ac:dyDescent="0.2">
      <c r="M7937" s="93"/>
      <c r="N7937" s="119"/>
    </row>
    <row r="7938" spans="13:14" x14ac:dyDescent="0.2">
      <c r="M7938" s="93"/>
      <c r="N7938" s="119"/>
    </row>
    <row r="7939" spans="13:14" x14ac:dyDescent="0.2">
      <c r="M7939" s="93"/>
      <c r="N7939" s="119"/>
    </row>
    <row r="7940" spans="13:14" x14ac:dyDescent="0.2">
      <c r="M7940" s="93"/>
      <c r="N7940" s="119"/>
    </row>
    <row r="7941" spans="13:14" x14ac:dyDescent="0.2">
      <c r="M7941" s="93"/>
      <c r="N7941" s="119"/>
    </row>
    <row r="7942" spans="13:14" x14ac:dyDescent="0.2">
      <c r="M7942" s="93"/>
      <c r="N7942" s="119"/>
    </row>
    <row r="7943" spans="13:14" x14ac:dyDescent="0.2">
      <c r="M7943" s="93"/>
      <c r="N7943" s="119"/>
    </row>
    <row r="7944" spans="13:14" x14ac:dyDescent="0.2">
      <c r="M7944" s="93"/>
      <c r="N7944" s="119"/>
    </row>
    <row r="7945" spans="13:14" x14ac:dyDescent="0.2">
      <c r="M7945" s="93"/>
      <c r="N7945" s="119"/>
    </row>
    <row r="7946" spans="13:14" x14ac:dyDescent="0.2">
      <c r="M7946" s="93"/>
      <c r="N7946" s="119"/>
    </row>
    <row r="7947" spans="13:14" x14ac:dyDescent="0.2">
      <c r="M7947" s="93"/>
      <c r="N7947" s="119"/>
    </row>
    <row r="7948" spans="13:14" x14ac:dyDescent="0.2">
      <c r="M7948" s="93"/>
      <c r="N7948" s="119"/>
    </row>
    <row r="7949" spans="13:14" x14ac:dyDescent="0.2">
      <c r="M7949" s="93"/>
      <c r="N7949" s="119"/>
    </row>
    <row r="7950" spans="13:14" x14ac:dyDescent="0.2">
      <c r="M7950" s="93"/>
      <c r="N7950" s="119"/>
    </row>
    <row r="7951" spans="13:14" x14ac:dyDescent="0.2">
      <c r="M7951" s="93"/>
      <c r="N7951" s="119"/>
    </row>
    <row r="7952" spans="13:14" x14ac:dyDescent="0.2">
      <c r="M7952" s="93"/>
      <c r="N7952" s="119"/>
    </row>
    <row r="7953" spans="13:14" x14ac:dyDescent="0.2">
      <c r="M7953" s="93"/>
      <c r="N7953" s="119"/>
    </row>
    <row r="7954" spans="13:14" x14ac:dyDescent="0.2">
      <c r="M7954" s="93"/>
      <c r="N7954" s="119"/>
    </row>
    <row r="7955" spans="13:14" x14ac:dyDescent="0.2">
      <c r="M7955" s="93"/>
      <c r="N7955" s="119"/>
    </row>
    <row r="7956" spans="13:14" x14ac:dyDescent="0.2">
      <c r="M7956" s="93"/>
      <c r="N7956" s="119"/>
    </row>
    <row r="7957" spans="13:14" x14ac:dyDescent="0.2">
      <c r="M7957" s="93"/>
      <c r="N7957" s="119"/>
    </row>
    <row r="7958" spans="13:14" x14ac:dyDescent="0.2">
      <c r="M7958" s="93"/>
      <c r="N7958" s="119"/>
    </row>
    <row r="7959" spans="13:14" x14ac:dyDescent="0.2">
      <c r="M7959" s="93"/>
      <c r="N7959" s="119"/>
    </row>
    <row r="7960" spans="13:14" x14ac:dyDescent="0.2">
      <c r="M7960" s="93"/>
      <c r="N7960" s="119"/>
    </row>
    <row r="7961" spans="13:14" x14ac:dyDescent="0.2">
      <c r="M7961" s="93"/>
      <c r="N7961" s="119"/>
    </row>
    <row r="7962" spans="13:14" x14ac:dyDescent="0.2">
      <c r="M7962" s="93"/>
      <c r="N7962" s="119"/>
    </row>
    <row r="7963" spans="13:14" x14ac:dyDescent="0.2">
      <c r="M7963" s="93"/>
      <c r="N7963" s="119"/>
    </row>
    <row r="7964" spans="13:14" x14ac:dyDescent="0.2">
      <c r="M7964" s="93"/>
      <c r="N7964" s="119"/>
    </row>
    <row r="7965" spans="13:14" x14ac:dyDescent="0.2">
      <c r="M7965" s="93"/>
      <c r="N7965" s="119"/>
    </row>
    <row r="7966" spans="13:14" x14ac:dyDescent="0.2">
      <c r="M7966" s="93"/>
      <c r="N7966" s="119"/>
    </row>
    <row r="7967" spans="13:14" x14ac:dyDescent="0.2">
      <c r="M7967" s="93"/>
      <c r="N7967" s="119"/>
    </row>
    <row r="7968" spans="13:14" x14ac:dyDescent="0.2">
      <c r="M7968" s="93"/>
      <c r="N7968" s="119"/>
    </row>
    <row r="7969" spans="13:14" x14ac:dyDescent="0.2">
      <c r="M7969" s="93"/>
      <c r="N7969" s="119"/>
    </row>
    <row r="7970" spans="13:14" x14ac:dyDescent="0.2">
      <c r="M7970" s="93"/>
      <c r="N7970" s="119"/>
    </row>
    <row r="7971" spans="13:14" x14ac:dyDescent="0.2">
      <c r="M7971" s="93"/>
      <c r="N7971" s="119"/>
    </row>
    <row r="7972" spans="13:14" x14ac:dyDescent="0.2">
      <c r="M7972" s="93"/>
      <c r="N7972" s="119"/>
    </row>
    <row r="7973" spans="13:14" x14ac:dyDescent="0.2">
      <c r="M7973" s="93"/>
      <c r="N7973" s="119"/>
    </row>
    <row r="7974" spans="13:14" x14ac:dyDescent="0.2">
      <c r="M7974" s="93"/>
      <c r="N7974" s="119"/>
    </row>
    <row r="7975" spans="13:14" x14ac:dyDescent="0.2">
      <c r="M7975" s="93"/>
      <c r="N7975" s="119"/>
    </row>
    <row r="7976" spans="13:14" x14ac:dyDescent="0.2">
      <c r="M7976" s="93"/>
      <c r="N7976" s="119"/>
    </row>
    <row r="7977" spans="13:14" x14ac:dyDescent="0.2">
      <c r="M7977" s="93"/>
      <c r="N7977" s="119"/>
    </row>
    <row r="7978" spans="13:14" x14ac:dyDescent="0.2">
      <c r="M7978" s="93"/>
      <c r="N7978" s="119"/>
    </row>
    <row r="7979" spans="13:14" x14ac:dyDescent="0.2">
      <c r="M7979" s="93"/>
      <c r="N7979" s="119"/>
    </row>
    <row r="7980" spans="13:14" x14ac:dyDescent="0.2">
      <c r="M7980" s="93"/>
      <c r="N7980" s="119"/>
    </row>
    <row r="7981" spans="13:14" x14ac:dyDescent="0.2">
      <c r="M7981" s="93"/>
      <c r="N7981" s="119"/>
    </row>
    <row r="7982" spans="13:14" x14ac:dyDescent="0.2">
      <c r="M7982" s="93"/>
      <c r="N7982" s="119"/>
    </row>
    <row r="7983" spans="13:14" x14ac:dyDescent="0.2">
      <c r="M7983" s="93"/>
      <c r="N7983" s="119"/>
    </row>
    <row r="7984" spans="13:14" x14ac:dyDescent="0.2">
      <c r="M7984" s="93"/>
      <c r="N7984" s="119"/>
    </row>
    <row r="7985" spans="13:14" x14ac:dyDescent="0.2">
      <c r="M7985" s="93"/>
      <c r="N7985" s="119"/>
    </row>
    <row r="7986" spans="13:14" x14ac:dyDescent="0.2">
      <c r="M7986" s="93"/>
      <c r="N7986" s="119"/>
    </row>
    <row r="7987" spans="13:14" x14ac:dyDescent="0.2">
      <c r="M7987" s="93"/>
      <c r="N7987" s="119"/>
    </row>
    <row r="7988" spans="13:14" x14ac:dyDescent="0.2">
      <c r="M7988" s="93"/>
      <c r="N7988" s="119"/>
    </row>
    <row r="7989" spans="13:14" x14ac:dyDescent="0.2">
      <c r="M7989" s="93"/>
      <c r="N7989" s="119"/>
    </row>
    <row r="7990" spans="13:14" x14ac:dyDescent="0.2">
      <c r="M7990" s="93"/>
      <c r="N7990" s="119"/>
    </row>
    <row r="7991" spans="13:14" x14ac:dyDescent="0.2">
      <c r="M7991" s="93"/>
      <c r="N7991" s="119"/>
    </row>
    <row r="7992" spans="13:14" x14ac:dyDescent="0.2">
      <c r="M7992" s="93"/>
      <c r="N7992" s="119"/>
    </row>
    <row r="7993" spans="13:14" x14ac:dyDescent="0.2">
      <c r="M7993" s="93"/>
      <c r="N7993" s="119"/>
    </row>
    <row r="7994" spans="13:14" x14ac:dyDescent="0.2">
      <c r="M7994" s="93"/>
      <c r="N7994" s="119"/>
    </row>
    <row r="7995" spans="13:14" x14ac:dyDescent="0.2">
      <c r="M7995" s="93"/>
      <c r="N7995" s="119"/>
    </row>
    <row r="7996" spans="13:14" x14ac:dyDescent="0.2">
      <c r="M7996" s="93"/>
      <c r="N7996" s="119"/>
    </row>
    <row r="7997" spans="13:14" x14ac:dyDescent="0.2">
      <c r="M7997" s="93"/>
      <c r="N7997" s="119"/>
    </row>
    <row r="7998" spans="13:14" x14ac:dyDescent="0.2">
      <c r="M7998" s="93"/>
      <c r="N7998" s="119"/>
    </row>
    <row r="7999" spans="13:14" x14ac:dyDescent="0.2">
      <c r="M7999" s="93"/>
      <c r="N7999" s="119"/>
    </row>
    <row r="8000" spans="13:14" x14ac:dyDescent="0.2">
      <c r="M8000" s="93"/>
      <c r="N8000" s="119"/>
    </row>
    <row r="8001" spans="13:14" x14ac:dyDescent="0.2">
      <c r="M8001" s="93"/>
      <c r="N8001" s="119"/>
    </row>
    <row r="8002" spans="13:14" x14ac:dyDescent="0.2">
      <c r="M8002" s="93"/>
      <c r="N8002" s="119"/>
    </row>
    <row r="8003" spans="13:14" x14ac:dyDescent="0.2">
      <c r="M8003" s="93"/>
      <c r="N8003" s="119"/>
    </row>
    <row r="8004" spans="13:14" x14ac:dyDescent="0.2">
      <c r="M8004" s="93"/>
      <c r="N8004" s="119"/>
    </row>
    <row r="8005" spans="13:14" x14ac:dyDescent="0.2">
      <c r="M8005" s="93"/>
      <c r="N8005" s="119"/>
    </row>
    <row r="8006" spans="13:14" x14ac:dyDescent="0.2">
      <c r="M8006" s="93"/>
      <c r="N8006" s="119"/>
    </row>
    <row r="8007" spans="13:14" x14ac:dyDescent="0.2">
      <c r="M8007" s="93"/>
      <c r="N8007" s="119"/>
    </row>
    <row r="8008" spans="13:14" x14ac:dyDescent="0.2">
      <c r="M8008" s="93"/>
      <c r="N8008" s="119"/>
    </row>
    <row r="8009" spans="13:14" x14ac:dyDescent="0.2">
      <c r="M8009" s="93"/>
      <c r="N8009" s="119"/>
    </row>
    <row r="8010" spans="13:14" x14ac:dyDescent="0.2">
      <c r="M8010" s="93"/>
      <c r="N8010" s="119"/>
    </row>
    <row r="8011" spans="13:14" x14ac:dyDescent="0.2">
      <c r="M8011" s="93"/>
      <c r="N8011" s="119"/>
    </row>
    <row r="8012" spans="13:14" x14ac:dyDescent="0.2">
      <c r="M8012" s="93"/>
      <c r="N8012" s="119"/>
    </row>
    <row r="8013" spans="13:14" x14ac:dyDescent="0.2">
      <c r="M8013" s="93"/>
      <c r="N8013" s="119"/>
    </row>
    <row r="8014" spans="13:14" x14ac:dyDescent="0.2">
      <c r="M8014" s="93"/>
      <c r="N8014" s="119"/>
    </row>
    <row r="8015" spans="13:14" x14ac:dyDescent="0.2">
      <c r="M8015" s="93"/>
      <c r="N8015" s="119"/>
    </row>
    <row r="8016" spans="13:14" x14ac:dyDescent="0.2">
      <c r="M8016" s="93"/>
      <c r="N8016" s="119"/>
    </row>
    <row r="8017" spans="13:14" x14ac:dyDescent="0.2">
      <c r="M8017" s="93"/>
      <c r="N8017" s="119"/>
    </row>
    <row r="8018" spans="13:14" x14ac:dyDescent="0.2">
      <c r="M8018" s="93"/>
      <c r="N8018" s="119"/>
    </row>
    <row r="8019" spans="13:14" x14ac:dyDescent="0.2">
      <c r="M8019" s="93"/>
      <c r="N8019" s="119"/>
    </row>
    <row r="8020" spans="13:14" x14ac:dyDescent="0.2">
      <c r="M8020" s="93"/>
      <c r="N8020" s="119"/>
    </row>
    <row r="8021" spans="13:14" x14ac:dyDescent="0.2">
      <c r="M8021" s="93"/>
      <c r="N8021" s="119"/>
    </row>
    <row r="8022" spans="13:14" x14ac:dyDescent="0.2">
      <c r="M8022" s="93"/>
      <c r="N8022" s="119"/>
    </row>
    <row r="8023" spans="13:14" x14ac:dyDescent="0.2">
      <c r="M8023" s="93"/>
      <c r="N8023" s="119"/>
    </row>
    <row r="8024" spans="13:14" x14ac:dyDescent="0.2">
      <c r="M8024" s="93"/>
      <c r="N8024" s="119"/>
    </row>
    <row r="8025" spans="13:14" x14ac:dyDescent="0.2">
      <c r="M8025" s="93"/>
      <c r="N8025" s="119"/>
    </row>
    <row r="8026" spans="13:14" x14ac:dyDescent="0.2">
      <c r="M8026" s="93"/>
      <c r="N8026" s="119"/>
    </row>
    <row r="8027" spans="13:14" x14ac:dyDescent="0.2">
      <c r="M8027" s="93"/>
      <c r="N8027" s="119"/>
    </row>
    <row r="8028" spans="13:14" x14ac:dyDescent="0.2">
      <c r="M8028" s="93"/>
      <c r="N8028" s="119"/>
    </row>
    <row r="8029" spans="13:14" x14ac:dyDescent="0.2">
      <c r="M8029" s="93"/>
      <c r="N8029" s="119"/>
    </row>
    <row r="8030" spans="13:14" x14ac:dyDescent="0.2">
      <c r="M8030" s="93"/>
      <c r="N8030" s="119"/>
    </row>
    <row r="8031" spans="13:14" x14ac:dyDescent="0.2">
      <c r="M8031" s="93"/>
      <c r="N8031" s="119"/>
    </row>
    <row r="8032" spans="13:14" x14ac:dyDescent="0.2">
      <c r="M8032" s="93"/>
      <c r="N8032" s="119"/>
    </row>
    <row r="8033" spans="13:14" x14ac:dyDescent="0.2">
      <c r="M8033" s="93"/>
      <c r="N8033" s="119"/>
    </row>
    <row r="8034" spans="13:14" x14ac:dyDescent="0.2">
      <c r="M8034" s="93"/>
      <c r="N8034" s="119"/>
    </row>
    <row r="8035" spans="13:14" x14ac:dyDescent="0.2">
      <c r="M8035" s="93"/>
      <c r="N8035" s="119"/>
    </row>
    <row r="8036" spans="13:14" x14ac:dyDescent="0.2">
      <c r="M8036" s="93"/>
      <c r="N8036" s="119"/>
    </row>
    <row r="8037" spans="13:14" x14ac:dyDescent="0.2">
      <c r="M8037" s="93"/>
      <c r="N8037" s="119"/>
    </row>
    <row r="8038" spans="13:14" x14ac:dyDescent="0.2">
      <c r="M8038" s="93"/>
      <c r="N8038" s="119"/>
    </row>
    <row r="8039" spans="13:14" x14ac:dyDescent="0.2">
      <c r="M8039" s="93"/>
      <c r="N8039" s="119"/>
    </row>
    <row r="8040" spans="13:14" x14ac:dyDescent="0.2">
      <c r="M8040" s="93"/>
      <c r="N8040" s="119"/>
    </row>
    <row r="8041" spans="13:14" x14ac:dyDescent="0.2">
      <c r="M8041" s="93"/>
      <c r="N8041" s="119"/>
    </row>
    <row r="8042" spans="13:14" x14ac:dyDescent="0.2">
      <c r="M8042" s="93"/>
      <c r="N8042" s="119"/>
    </row>
    <row r="8043" spans="13:14" x14ac:dyDescent="0.2">
      <c r="M8043" s="93"/>
      <c r="N8043" s="119"/>
    </row>
    <row r="8044" spans="13:14" x14ac:dyDescent="0.2">
      <c r="M8044" s="93"/>
      <c r="N8044" s="119"/>
    </row>
    <row r="8045" spans="13:14" x14ac:dyDescent="0.2">
      <c r="M8045" s="93"/>
      <c r="N8045" s="119"/>
    </row>
    <row r="8046" spans="13:14" x14ac:dyDescent="0.2">
      <c r="M8046" s="93"/>
      <c r="N8046" s="119"/>
    </row>
    <row r="8047" spans="13:14" x14ac:dyDescent="0.2">
      <c r="M8047" s="93"/>
      <c r="N8047" s="119"/>
    </row>
    <row r="8048" spans="13:14" x14ac:dyDescent="0.2">
      <c r="M8048" s="93"/>
      <c r="N8048" s="119"/>
    </row>
    <row r="8049" spans="13:14" x14ac:dyDescent="0.2">
      <c r="M8049" s="93"/>
      <c r="N8049" s="119"/>
    </row>
    <row r="8050" spans="13:14" x14ac:dyDescent="0.2">
      <c r="M8050" s="93"/>
      <c r="N8050" s="119"/>
    </row>
    <row r="8051" spans="13:14" x14ac:dyDescent="0.2">
      <c r="M8051" s="93"/>
      <c r="N8051" s="119"/>
    </row>
    <row r="8052" spans="13:14" x14ac:dyDescent="0.2">
      <c r="M8052" s="93"/>
      <c r="N8052" s="119"/>
    </row>
    <row r="8053" spans="13:14" x14ac:dyDescent="0.2">
      <c r="M8053" s="93"/>
      <c r="N8053" s="119"/>
    </row>
    <row r="8054" spans="13:14" x14ac:dyDescent="0.2">
      <c r="M8054" s="93"/>
      <c r="N8054" s="119"/>
    </row>
    <row r="8055" spans="13:14" x14ac:dyDescent="0.2">
      <c r="M8055" s="93"/>
      <c r="N8055" s="119"/>
    </row>
    <row r="8056" spans="13:14" x14ac:dyDescent="0.2">
      <c r="M8056" s="93"/>
      <c r="N8056" s="119"/>
    </row>
    <row r="8057" spans="13:14" x14ac:dyDescent="0.2">
      <c r="M8057" s="93"/>
      <c r="N8057" s="119"/>
    </row>
    <row r="8058" spans="13:14" x14ac:dyDescent="0.2">
      <c r="M8058" s="93"/>
      <c r="N8058" s="119"/>
    </row>
    <row r="8059" spans="13:14" x14ac:dyDescent="0.2">
      <c r="M8059" s="93"/>
      <c r="N8059" s="119"/>
    </row>
    <row r="8060" spans="13:14" x14ac:dyDescent="0.2">
      <c r="M8060" s="93"/>
      <c r="N8060" s="119"/>
    </row>
    <row r="8061" spans="13:14" x14ac:dyDescent="0.2">
      <c r="M8061" s="93"/>
      <c r="N8061" s="119"/>
    </row>
    <row r="8062" spans="13:14" x14ac:dyDescent="0.2">
      <c r="M8062" s="93"/>
      <c r="N8062" s="119"/>
    </row>
    <row r="8063" spans="13:14" x14ac:dyDescent="0.2">
      <c r="M8063" s="93"/>
      <c r="N8063" s="119"/>
    </row>
    <row r="8064" spans="13:14" x14ac:dyDescent="0.2">
      <c r="M8064" s="93"/>
      <c r="N8064" s="119"/>
    </row>
    <row r="8065" spans="13:14" x14ac:dyDescent="0.2">
      <c r="M8065" s="93"/>
      <c r="N8065" s="119"/>
    </row>
    <row r="8066" spans="13:14" x14ac:dyDescent="0.2">
      <c r="M8066" s="93"/>
      <c r="N8066" s="119"/>
    </row>
    <row r="8067" spans="13:14" x14ac:dyDescent="0.2">
      <c r="M8067" s="93"/>
      <c r="N8067" s="119"/>
    </row>
    <row r="8068" spans="13:14" x14ac:dyDescent="0.2">
      <c r="M8068" s="93"/>
      <c r="N8068" s="119"/>
    </row>
    <row r="8069" spans="13:14" x14ac:dyDescent="0.2">
      <c r="M8069" s="93"/>
      <c r="N8069" s="119"/>
    </row>
    <row r="8070" spans="13:14" x14ac:dyDescent="0.2">
      <c r="M8070" s="93"/>
      <c r="N8070" s="119"/>
    </row>
    <row r="8071" spans="13:14" x14ac:dyDescent="0.2">
      <c r="M8071" s="93"/>
      <c r="N8071" s="119"/>
    </row>
    <row r="8072" spans="13:14" x14ac:dyDescent="0.2">
      <c r="M8072" s="93"/>
      <c r="N8072" s="119"/>
    </row>
    <row r="8073" spans="13:14" x14ac:dyDescent="0.2">
      <c r="M8073" s="93"/>
      <c r="N8073" s="119"/>
    </row>
    <row r="8074" spans="13:14" x14ac:dyDescent="0.2">
      <c r="M8074" s="93"/>
      <c r="N8074" s="119"/>
    </row>
    <row r="8075" spans="13:14" x14ac:dyDescent="0.2">
      <c r="M8075" s="93"/>
      <c r="N8075" s="119"/>
    </row>
    <row r="8076" spans="13:14" x14ac:dyDescent="0.2">
      <c r="M8076" s="93"/>
      <c r="N8076" s="119"/>
    </row>
    <row r="8077" spans="13:14" x14ac:dyDescent="0.2">
      <c r="M8077" s="93"/>
      <c r="N8077" s="119"/>
    </row>
    <row r="8078" spans="13:14" x14ac:dyDescent="0.2">
      <c r="M8078" s="93"/>
      <c r="N8078" s="119"/>
    </row>
    <row r="8079" spans="13:14" x14ac:dyDescent="0.2">
      <c r="M8079" s="93"/>
      <c r="N8079" s="119"/>
    </row>
    <row r="8080" spans="13:14" x14ac:dyDescent="0.2">
      <c r="M8080" s="93"/>
      <c r="N8080" s="119"/>
    </row>
    <row r="8081" spans="13:14" x14ac:dyDescent="0.2">
      <c r="M8081" s="93"/>
      <c r="N8081" s="119"/>
    </row>
    <row r="8082" spans="13:14" x14ac:dyDescent="0.2">
      <c r="M8082" s="93"/>
      <c r="N8082" s="119"/>
    </row>
    <row r="8083" spans="13:14" x14ac:dyDescent="0.2">
      <c r="M8083" s="93"/>
      <c r="N8083" s="119"/>
    </row>
    <row r="8084" spans="13:14" x14ac:dyDescent="0.2">
      <c r="M8084" s="93"/>
      <c r="N8084" s="119"/>
    </row>
    <row r="8085" spans="13:14" x14ac:dyDescent="0.2">
      <c r="M8085" s="93"/>
      <c r="N8085" s="119"/>
    </row>
    <row r="8086" spans="13:14" x14ac:dyDescent="0.2">
      <c r="M8086" s="93"/>
      <c r="N8086" s="119"/>
    </row>
    <row r="8087" spans="13:14" x14ac:dyDescent="0.2">
      <c r="M8087" s="93"/>
      <c r="N8087" s="119"/>
    </row>
    <row r="8088" spans="13:14" x14ac:dyDescent="0.2">
      <c r="M8088" s="93"/>
      <c r="N8088" s="119"/>
    </row>
    <row r="8089" spans="13:14" x14ac:dyDescent="0.2">
      <c r="M8089" s="93"/>
      <c r="N8089" s="119"/>
    </row>
    <row r="8090" spans="13:14" x14ac:dyDescent="0.2">
      <c r="M8090" s="93"/>
      <c r="N8090" s="119"/>
    </row>
    <row r="8091" spans="13:14" x14ac:dyDescent="0.2">
      <c r="M8091" s="93"/>
      <c r="N8091" s="119"/>
    </row>
    <row r="8092" spans="13:14" x14ac:dyDescent="0.2">
      <c r="M8092" s="93"/>
      <c r="N8092" s="119"/>
    </row>
    <row r="8093" spans="13:14" x14ac:dyDescent="0.2">
      <c r="M8093" s="93"/>
      <c r="N8093" s="119"/>
    </row>
    <row r="8094" spans="13:14" x14ac:dyDescent="0.2">
      <c r="M8094" s="93"/>
      <c r="N8094" s="119"/>
    </row>
    <row r="8095" spans="13:14" x14ac:dyDescent="0.2">
      <c r="M8095" s="93"/>
      <c r="N8095" s="119"/>
    </row>
    <row r="8096" spans="13:14" x14ac:dyDescent="0.2">
      <c r="M8096" s="93"/>
      <c r="N8096" s="119"/>
    </row>
    <row r="8097" spans="13:14" x14ac:dyDescent="0.2">
      <c r="M8097" s="93"/>
      <c r="N8097" s="119"/>
    </row>
    <row r="8098" spans="13:14" x14ac:dyDescent="0.2">
      <c r="M8098" s="93"/>
      <c r="N8098" s="119"/>
    </row>
    <row r="8099" spans="13:14" x14ac:dyDescent="0.2">
      <c r="M8099" s="93"/>
      <c r="N8099" s="119"/>
    </row>
    <row r="8100" spans="13:14" x14ac:dyDescent="0.2">
      <c r="M8100" s="93"/>
      <c r="N8100" s="119"/>
    </row>
    <row r="8101" spans="13:14" x14ac:dyDescent="0.2">
      <c r="M8101" s="93"/>
      <c r="N8101" s="119"/>
    </row>
    <row r="8102" spans="13:14" x14ac:dyDescent="0.2">
      <c r="M8102" s="93"/>
      <c r="N8102" s="119"/>
    </row>
    <row r="8103" spans="13:14" x14ac:dyDescent="0.2">
      <c r="M8103" s="93"/>
      <c r="N8103" s="119"/>
    </row>
    <row r="8104" spans="13:14" x14ac:dyDescent="0.2">
      <c r="M8104" s="93"/>
      <c r="N8104" s="119"/>
    </row>
    <row r="8105" spans="13:14" x14ac:dyDescent="0.2">
      <c r="M8105" s="93"/>
      <c r="N8105" s="119"/>
    </row>
    <row r="8106" spans="13:14" x14ac:dyDescent="0.2">
      <c r="M8106" s="93"/>
      <c r="N8106" s="119"/>
    </row>
    <row r="8107" spans="13:14" x14ac:dyDescent="0.2">
      <c r="M8107" s="93"/>
      <c r="N8107" s="119"/>
    </row>
    <row r="8108" spans="13:14" x14ac:dyDescent="0.2">
      <c r="M8108" s="93"/>
      <c r="N8108" s="119"/>
    </row>
    <row r="8109" spans="13:14" x14ac:dyDescent="0.2">
      <c r="M8109" s="93"/>
      <c r="N8109" s="119"/>
    </row>
    <row r="8110" spans="13:14" x14ac:dyDescent="0.2">
      <c r="M8110" s="93"/>
      <c r="N8110" s="119"/>
    </row>
    <row r="8111" spans="13:14" x14ac:dyDescent="0.2">
      <c r="M8111" s="93"/>
      <c r="N8111" s="119"/>
    </row>
    <row r="8112" spans="13:14" x14ac:dyDescent="0.2">
      <c r="M8112" s="93"/>
      <c r="N8112" s="119"/>
    </row>
    <row r="8113" spans="13:14" x14ac:dyDescent="0.2">
      <c r="M8113" s="93"/>
      <c r="N8113" s="119"/>
    </row>
    <row r="8114" spans="13:14" x14ac:dyDescent="0.2">
      <c r="M8114" s="93"/>
      <c r="N8114" s="119"/>
    </row>
    <row r="8115" spans="13:14" x14ac:dyDescent="0.2">
      <c r="M8115" s="93"/>
      <c r="N8115" s="119"/>
    </row>
    <row r="8116" spans="13:14" x14ac:dyDescent="0.2">
      <c r="M8116" s="93"/>
      <c r="N8116" s="119"/>
    </row>
    <row r="8117" spans="13:14" x14ac:dyDescent="0.2">
      <c r="M8117" s="93"/>
      <c r="N8117" s="119"/>
    </row>
    <row r="8118" spans="13:14" x14ac:dyDescent="0.2">
      <c r="M8118" s="93"/>
      <c r="N8118" s="119"/>
    </row>
    <row r="8119" spans="13:14" x14ac:dyDescent="0.2">
      <c r="M8119" s="93"/>
      <c r="N8119" s="119"/>
    </row>
    <row r="8120" spans="13:14" x14ac:dyDescent="0.2">
      <c r="M8120" s="93"/>
      <c r="N8120" s="119"/>
    </row>
    <row r="8121" spans="13:14" x14ac:dyDescent="0.2">
      <c r="M8121" s="93"/>
      <c r="N8121" s="119"/>
    </row>
    <row r="8122" spans="13:14" x14ac:dyDescent="0.2">
      <c r="M8122" s="93"/>
      <c r="N8122" s="119"/>
    </row>
    <row r="8123" spans="13:14" x14ac:dyDescent="0.2">
      <c r="M8123" s="93"/>
      <c r="N8123" s="119"/>
    </row>
    <row r="8124" spans="13:14" x14ac:dyDescent="0.2">
      <c r="M8124" s="93"/>
      <c r="N8124" s="119"/>
    </row>
    <row r="8125" spans="13:14" x14ac:dyDescent="0.2">
      <c r="M8125" s="93"/>
      <c r="N8125" s="119"/>
    </row>
    <row r="8126" spans="13:14" x14ac:dyDescent="0.2">
      <c r="M8126" s="93"/>
      <c r="N8126" s="119"/>
    </row>
    <row r="8127" spans="13:14" x14ac:dyDescent="0.2">
      <c r="M8127" s="93"/>
      <c r="N8127" s="119"/>
    </row>
    <row r="8128" spans="13:14" x14ac:dyDescent="0.2">
      <c r="M8128" s="93"/>
      <c r="N8128" s="119"/>
    </row>
    <row r="8129" spans="13:14" x14ac:dyDescent="0.2">
      <c r="M8129" s="93"/>
      <c r="N8129" s="119"/>
    </row>
    <row r="8130" spans="13:14" x14ac:dyDescent="0.2">
      <c r="M8130" s="93"/>
      <c r="N8130" s="119"/>
    </row>
    <row r="8131" spans="13:14" x14ac:dyDescent="0.2">
      <c r="M8131" s="93"/>
      <c r="N8131" s="119"/>
    </row>
    <row r="8132" spans="13:14" x14ac:dyDescent="0.2">
      <c r="M8132" s="93"/>
      <c r="N8132" s="119"/>
    </row>
    <row r="8133" spans="13:14" x14ac:dyDescent="0.2">
      <c r="M8133" s="93"/>
      <c r="N8133" s="119"/>
    </row>
    <row r="8134" spans="13:14" x14ac:dyDescent="0.2">
      <c r="M8134" s="93"/>
      <c r="N8134" s="119"/>
    </row>
    <row r="8135" spans="13:14" x14ac:dyDescent="0.2">
      <c r="M8135" s="93"/>
      <c r="N8135" s="119"/>
    </row>
    <row r="8136" spans="13:14" x14ac:dyDescent="0.2">
      <c r="M8136" s="93"/>
      <c r="N8136" s="119"/>
    </row>
    <row r="8137" spans="13:14" x14ac:dyDescent="0.2">
      <c r="M8137" s="93"/>
      <c r="N8137" s="119"/>
    </row>
    <row r="8138" spans="13:14" x14ac:dyDescent="0.2">
      <c r="M8138" s="93"/>
      <c r="N8138" s="119"/>
    </row>
    <row r="8139" spans="13:14" x14ac:dyDescent="0.2">
      <c r="M8139" s="93"/>
      <c r="N8139" s="119"/>
    </row>
    <row r="8140" spans="13:14" x14ac:dyDescent="0.2">
      <c r="M8140" s="93"/>
      <c r="N8140" s="119"/>
    </row>
    <row r="8141" spans="13:14" x14ac:dyDescent="0.2">
      <c r="M8141" s="93"/>
      <c r="N8141" s="119"/>
    </row>
    <row r="8142" spans="13:14" x14ac:dyDescent="0.2">
      <c r="M8142" s="93"/>
      <c r="N8142" s="119"/>
    </row>
    <row r="8143" spans="13:14" x14ac:dyDescent="0.2">
      <c r="M8143" s="93"/>
      <c r="N8143" s="119"/>
    </row>
    <row r="8144" spans="13:14" x14ac:dyDescent="0.2">
      <c r="M8144" s="93"/>
      <c r="N8144" s="119"/>
    </row>
    <row r="8145" spans="13:14" x14ac:dyDescent="0.2">
      <c r="M8145" s="93"/>
      <c r="N8145" s="119"/>
    </row>
    <row r="8146" spans="13:14" x14ac:dyDescent="0.2">
      <c r="M8146" s="93"/>
      <c r="N8146" s="119"/>
    </row>
    <row r="8147" spans="13:14" x14ac:dyDescent="0.2">
      <c r="M8147" s="93"/>
      <c r="N8147" s="119"/>
    </row>
    <row r="8148" spans="13:14" x14ac:dyDescent="0.2">
      <c r="M8148" s="93"/>
      <c r="N8148" s="119"/>
    </row>
    <row r="8149" spans="13:14" x14ac:dyDescent="0.2">
      <c r="M8149" s="93"/>
      <c r="N8149" s="119"/>
    </row>
    <row r="8150" spans="13:14" x14ac:dyDescent="0.2">
      <c r="M8150" s="93"/>
      <c r="N8150" s="119"/>
    </row>
    <row r="8151" spans="13:14" x14ac:dyDescent="0.2">
      <c r="M8151" s="93"/>
      <c r="N8151" s="119"/>
    </row>
    <row r="8152" spans="13:14" x14ac:dyDescent="0.2">
      <c r="M8152" s="93"/>
      <c r="N8152" s="119"/>
    </row>
    <row r="8153" spans="13:14" x14ac:dyDescent="0.2">
      <c r="M8153" s="93"/>
      <c r="N8153" s="119"/>
    </row>
    <row r="8154" spans="13:14" x14ac:dyDescent="0.2">
      <c r="M8154" s="93"/>
      <c r="N8154" s="119"/>
    </row>
    <row r="8155" spans="13:14" x14ac:dyDescent="0.2">
      <c r="M8155" s="93"/>
      <c r="N8155" s="119"/>
    </row>
    <row r="8156" spans="13:14" x14ac:dyDescent="0.2">
      <c r="M8156" s="93"/>
      <c r="N8156" s="119"/>
    </row>
    <row r="8157" spans="13:14" x14ac:dyDescent="0.2">
      <c r="M8157" s="93"/>
      <c r="N8157" s="119"/>
    </row>
    <row r="8158" spans="13:14" x14ac:dyDescent="0.2">
      <c r="M8158" s="93"/>
      <c r="N8158" s="119"/>
    </row>
    <row r="8159" spans="13:14" x14ac:dyDescent="0.2">
      <c r="M8159" s="93"/>
      <c r="N8159" s="119"/>
    </row>
    <row r="8160" spans="13:14" x14ac:dyDescent="0.2">
      <c r="M8160" s="93"/>
      <c r="N8160" s="119"/>
    </row>
    <row r="8161" spans="13:14" x14ac:dyDescent="0.2">
      <c r="M8161" s="93"/>
      <c r="N8161" s="119"/>
    </row>
    <row r="8162" spans="13:14" x14ac:dyDescent="0.2">
      <c r="M8162" s="93"/>
      <c r="N8162" s="119"/>
    </row>
    <row r="8163" spans="13:14" x14ac:dyDescent="0.2">
      <c r="M8163" s="93"/>
      <c r="N8163" s="119"/>
    </row>
    <row r="8164" spans="13:14" x14ac:dyDescent="0.2">
      <c r="M8164" s="93"/>
      <c r="N8164" s="119"/>
    </row>
    <row r="8165" spans="13:14" x14ac:dyDescent="0.2">
      <c r="M8165" s="93"/>
      <c r="N8165" s="119"/>
    </row>
    <row r="8166" spans="13:14" x14ac:dyDescent="0.2">
      <c r="M8166" s="93"/>
      <c r="N8166" s="119"/>
    </row>
    <row r="8167" spans="13:14" x14ac:dyDescent="0.2">
      <c r="M8167" s="93"/>
      <c r="N8167" s="119"/>
    </row>
    <row r="8168" spans="13:14" x14ac:dyDescent="0.2">
      <c r="M8168" s="93"/>
      <c r="N8168" s="119"/>
    </row>
    <row r="8169" spans="13:14" x14ac:dyDescent="0.2">
      <c r="M8169" s="93"/>
      <c r="N8169" s="119"/>
    </row>
    <row r="8170" spans="13:14" x14ac:dyDescent="0.2">
      <c r="M8170" s="93"/>
      <c r="N8170" s="119"/>
    </row>
    <row r="8171" spans="13:14" x14ac:dyDescent="0.2">
      <c r="M8171" s="93"/>
      <c r="N8171" s="119"/>
    </row>
    <row r="8172" spans="13:14" x14ac:dyDescent="0.2">
      <c r="M8172" s="93"/>
      <c r="N8172" s="119"/>
    </row>
    <row r="8173" spans="13:14" x14ac:dyDescent="0.2">
      <c r="M8173" s="93"/>
      <c r="N8173" s="119"/>
    </row>
    <row r="8174" spans="13:14" x14ac:dyDescent="0.2">
      <c r="M8174" s="93"/>
      <c r="N8174" s="119"/>
    </row>
    <row r="8175" spans="13:14" x14ac:dyDescent="0.2">
      <c r="M8175" s="93"/>
      <c r="N8175" s="119"/>
    </row>
    <row r="8176" spans="13:14" x14ac:dyDescent="0.2">
      <c r="M8176" s="93"/>
      <c r="N8176" s="119"/>
    </row>
    <row r="8177" spans="13:14" x14ac:dyDescent="0.2">
      <c r="M8177" s="93"/>
      <c r="N8177" s="119"/>
    </row>
    <row r="8178" spans="13:14" x14ac:dyDescent="0.2">
      <c r="M8178" s="93"/>
      <c r="N8178" s="119"/>
    </row>
    <row r="8179" spans="13:14" x14ac:dyDescent="0.2">
      <c r="M8179" s="93"/>
      <c r="N8179" s="119"/>
    </row>
    <row r="8180" spans="13:14" x14ac:dyDescent="0.2">
      <c r="M8180" s="93"/>
      <c r="N8180" s="119"/>
    </row>
    <row r="8181" spans="13:14" x14ac:dyDescent="0.2">
      <c r="M8181" s="93"/>
      <c r="N8181" s="119"/>
    </row>
    <row r="8182" spans="13:14" x14ac:dyDescent="0.2">
      <c r="M8182" s="93"/>
      <c r="N8182" s="119"/>
    </row>
    <row r="8183" spans="13:14" x14ac:dyDescent="0.2">
      <c r="M8183" s="93"/>
      <c r="N8183" s="119"/>
    </row>
    <row r="8184" spans="13:14" x14ac:dyDescent="0.2">
      <c r="M8184" s="93"/>
      <c r="N8184" s="119"/>
    </row>
    <row r="8185" spans="13:14" x14ac:dyDescent="0.2">
      <c r="M8185" s="93"/>
      <c r="N8185" s="119"/>
    </row>
    <row r="8186" spans="13:14" x14ac:dyDescent="0.2">
      <c r="M8186" s="93"/>
      <c r="N8186" s="119"/>
    </row>
    <row r="8187" spans="13:14" x14ac:dyDescent="0.2">
      <c r="M8187" s="93"/>
      <c r="N8187" s="119"/>
    </row>
    <row r="8188" spans="13:14" x14ac:dyDescent="0.2">
      <c r="M8188" s="93"/>
      <c r="N8188" s="119"/>
    </row>
    <row r="8189" spans="13:14" x14ac:dyDescent="0.2">
      <c r="M8189" s="93"/>
      <c r="N8189" s="119"/>
    </row>
    <row r="8190" spans="13:14" x14ac:dyDescent="0.2">
      <c r="M8190" s="93"/>
      <c r="N8190" s="119"/>
    </row>
    <row r="8191" spans="13:14" x14ac:dyDescent="0.2">
      <c r="M8191" s="93"/>
      <c r="N8191" s="119"/>
    </row>
    <row r="8192" spans="13:14" x14ac:dyDescent="0.2">
      <c r="M8192" s="93"/>
      <c r="N8192" s="119"/>
    </row>
    <row r="8193" spans="13:14" x14ac:dyDescent="0.2">
      <c r="M8193" s="93"/>
      <c r="N8193" s="119"/>
    </row>
    <row r="8194" spans="13:14" x14ac:dyDescent="0.2">
      <c r="M8194" s="93"/>
      <c r="N8194" s="119"/>
    </row>
    <row r="8195" spans="13:14" x14ac:dyDescent="0.2">
      <c r="M8195" s="93"/>
      <c r="N8195" s="119"/>
    </row>
    <row r="8196" spans="13:14" x14ac:dyDescent="0.2">
      <c r="M8196" s="93"/>
      <c r="N8196" s="119"/>
    </row>
    <row r="8197" spans="13:14" x14ac:dyDescent="0.2">
      <c r="M8197" s="93"/>
      <c r="N8197" s="119"/>
    </row>
    <row r="8198" spans="13:14" x14ac:dyDescent="0.2">
      <c r="M8198" s="93"/>
      <c r="N8198" s="119"/>
    </row>
    <row r="8199" spans="13:14" x14ac:dyDescent="0.2">
      <c r="M8199" s="93"/>
      <c r="N8199" s="119"/>
    </row>
    <row r="8200" spans="13:14" x14ac:dyDescent="0.2">
      <c r="M8200" s="93"/>
      <c r="N8200" s="119"/>
    </row>
    <row r="8201" spans="13:14" x14ac:dyDescent="0.2">
      <c r="M8201" s="93"/>
      <c r="N8201" s="119"/>
    </row>
    <row r="8202" spans="13:14" x14ac:dyDescent="0.2">
      <c r="M8202" s="93"/>
      <c r="N8202" s="119"/>
    </row>
    <row r="8203" spans="13:14" x14ac:dyDescent="0.2">
      <c r="M8203" s="93"/>
      <c r="N8203" s="119"/>
    </row>
    <row r="8204" spans="13:14" x14ac:dyDescent="0.2">
      <c r="M8204" s="93"/>
      <c r="N8204" s="119"/>
    </row>
    <row r="8205" spans="13:14" x14ac:dyDescent="0.2">
      <c r="M8205" s="93"/>
      <c r="N8205" s="119"/>
    </row>
    <row r="8206" spans="13:14" x14ac:dyDescent="0.2">
      <c r="M8206" s="93"/>
      <c r="N8206" s="119"/>
    </row>
    <row r="8207" spans="13:14" x14ac:dyDescent="0.2">
      <c r="M8207" s="93"/>
      <c r="N8207" s="119"/>
    </row>
    <row r="8208" spans="13:14" x14ac:dyDescent="0.2">
      <c r="M8208" s="93"/>
      <c r="N8208" s="119"/>
    </row>
    <row r="8209" spans="13:14" x14ac:dyDescent="0.2">
      <c r="M8209" s="93"/>
      <c r="N8209" s="119"/>
    </row>
    <row r="8210" spans="13:14" x14ac:dyDescent="0.2">
      <c r="M8210" s="93"/>
      <c r="N8210" s="119"/>
    </row>
    <row r="8211" spans="13:14" x14ac:dyDescent="0.2">
      <c r="M8211" s="93"/>
      <c r="N8211" s="119"/>
    </row>
    <row r="8212" spans="13:14" x14ac:dyDescent="0.2">
      <c r="M8212" s="93"/>
      <c r="N8212" s="119"/>
    </row>
    <row r="8213" spans="13:14" x14ac:dyDescent="0.2">
      <c r="M8213" s="93"/>
      <c r="N8213" s="119"/>
    </row>
    <row r="8214" spans="13:14" x14ac:dyDescent="0.2">
      <c r="M8214" s="93"/>
      <c r="N8214" s="119"/>
    </row>
    <row r="8215" spans="13:14" x14ac:dyDescent="0.2">
      <c r="M8215" s="93"/>
      <c r="N8215" s="119"/>
    </row>
    <row r="8216" spans="13:14" x14ac:dyDescent="0.2">
      <c r="M8216" s="93"/>
      <c r="N8216" s="119"/>
    </row>
    <row r="8217" spans="13:14" x14ac:dyDescent="0.2">
      <c r="M8217" s="93"/>
      <c r="N8217" s="119"/>
    </row>
    <row r="8218" spans="13:14" x14ac:dyDescent="0.2">
      <c r="M8218" s="93"/>
      <c r="N8218" s="119"/>
    </row>
    <row r="8219" spans="13:14" x14ac:dyDescent="0.2">
      <c r="M8219" s="93"/>
      <c r="N8219" s="119"/>
    </row>
    <row r="8220" spans="13:14" x14ac:dyDescent="0.2">
      <c r="M8220" s="93"/>
      <c r="N8220" s="119"/>
    </row>
    <row r="8221" spans="13:14" x14ac:dyDescent="0.2">
      <c r="M8221" s="93"/>
      <c r="N8221" s="119"/>
    </row>
    <row r="8222" spans="13:14" x14ac:dyDescent="0.2">
      <c r="M8222" s="93"/>
      <c r="N8222" s="119"/>
    </row>
    <row r="8223" spans="13:14" x14ac:dyDescent="0.2">
      <c r="M8223" s="93"/>
      <c r="N8223" s="119"/>
    </row>
    <row r="8224" spans="13:14" x14ac:dyDescent="0.2">
      <c r="M8224" s="93"/>
      <c r="N8224" s="119"/>
    </row>
    <row r="8225" spans="13:14" x14ac:dyDescent="0.2">
      <c r="M8225" s="93"/>
      <c r="N8225" s="119"/>
    </row>
    <row r="8226" spans="13:14" x14ac:dyDescent="0.2">
      <c r="M8226" s="93"/>
      <c r="N8226" s="119"/>
    </row>
    <row r="8227" spans="13:14" x14ac:dyDescent="0.2">
      <c r="M8227" s="93"/>
      <c r="N8227" s="119"/>
    </row>
    <row r="8228" spans="13:14" x14ac:dyDescent="0.2">
      <c r="M8228" s="93"/>
      <c r="N8228" s="119"/>
    </row>
    <row r="8229" spans="13:14" x14ac:dyDescent="0.2">
      <c r="M8229" s="93"/>
      <c r="N8229" s="119"/>
    </row>
    <row r="8230" spans="13:14" x14ac:dyDescent="0.2">
      <c r="M8230" s="93"/>
      <c r="N8230" s="119"/>
    </row>
    <row r="8231" spans="13:14" x14ac:dyDescent="0.2">
      <c r="M8231" s="93"/>
      <c r="N8231" s="119"/>
    </row>
    <row r="8232" spans="13:14" x14ac:dyDescent="0.2">
      <c r="M8232" s="93"/>
      <c r="N8232" s="119"/>
    </row>
    <row r="8233" spans="13:14" x14ac:dyDescent="0.2">
      <c r="M8233" s="93"/>
      <c r="N8233" s="119"/>
    </row>
    <row r="8234" spans="13:14" x14ac:dyDescent="0.2">
      <c r="M8234" s="93"/>
      <c r="N8234" s="119"/>
    </row>
    <row r="8235" spans="13:14" x14ac:dyDescent="0.2">
      <c r="M8235" s="93"/>
      <c r="N8235" s="119"/>
    </row>
    <row r="8236" spans="13:14" x14ac:dyDescent="0.2">
      <c r="M8236" s="93"/>
      <c r="N8236" s="119"/>
    </row>
    <row r="8237" spans="13:14" x14ac:dyDescent="0.2">
      <c r="M8237" s="93"/>
      <c r="N8237" s="119"/>
    </row>
    <row r="8238" spans="13:14" x14ac:dyDescent="0.2">
      <c r="M8238" s="93"/>
      <c r="N8238" s="119"/>
    </row>
    <row r="8239" spans="13:14" x14ac:dyDescent="0.2">
      <c r="M8239" s="93"/>
      <c r="N8239" s="119"/>
    </row>
    <row r="8240" spans="13:14" x14ac:dyDescent="0.2">
      <c r="M8240" s="93"/>
      <c r="N8240" s="119"/>
    </row>
    <row r="8241" spans="13:14" x14ac:dyDescent="0.2">
      <c r="M8241" s="93"/>
      <c r="N8241" s="119"/>
    </row>
    <row r="8242" spans="13:14" x14ac:dyDescent="0.2">
      <c r="M8242" s="93"/>
      <c r="N8242" s="119"/>
    </row>
    <row r="8243" spans="13:14" x14ac:dyDescent="0.2">
      <c r="M8243" s="93"/>
      <c r="N8243" s="119"/>
    </row>
    <row r="8244" spans="13:14" x14ac:dyDescent="0.2">
      <c r="M8244" s="93"/>
      <c r="N8244" s="119"/>
    </row>
    <row r="8245" spans="13:14" x14ac:dyDescent="0.2">
      <c r="M8245" s="93"/>
      <c r="N8245" s="119"/>
    </row>
    <row r="8246" spans="13:14" x14ac:dyDescent="0.2">
      <c r="M8246" s="93"/>
      <c r="N8246" s="119"/>
    </row>
    <row r="8247" spans="13:14" x14ac:dyDescent="0.2">
      <c r="M8247" s="93"/>
      <c r="N8247" s="119"/>
    </row>
    <row r="8248" spans="13:14" x14ac:dyDescent="0.2">
      <c r="M8248" s="93"/>
      <c r="N8248" s="119"/>
    </row>
    <row r="8249" spans="13:14" x14ac:dyDescent="0.2">
      <c r="M8249" s="93"/>
      <c r="N8249" s="119"/>
    </row>
    <row r="8250" spans="13:14" x14ac:dyDescent="0.2">
      <c r="M8250" s="93"/>
      <c r="N8250" s="119"/>
    </row>
    <row r="8251" spans="13:14" x14ac:dyDescent="0.2">
      <c r="M8251" s="93"/>
      <c r="N8251" s="119"/>
    </row>
    <row r="8252" spans="13:14" x14ac:dyDescent="0.2">
      <c r="M8252" s="93"/>
      <c r="N8252" s="119"/>
    </row>
    <row r="8253" spans="13:14" x14ac:dyDescent="0.2">
      <c r="M8253" s="93"/>
      <c r="N8253" s="119"/>
    </row>
    <row r="8254" spans="13:14" x14ac:dyDescent="0.2">
      <c r="M8254" s="93"/>
      <c r="N8254" s="119"/>
    </row>
    <row r="8255" spans="13:14" x14ac:dyDescent="0.2">
      <c r="M8255" s="93"/>
      <c r="N8255" s="119"/>
    </row>
    <row r="8256" spans="13:14" x14ac:dyDescent="0.2">
      <c r="M8256" s="93"/>
      <c r="N8256" s="119"/>
    </row>
    <row r="8257" spans="13:14" x14ac:dyDescent="0.2">
      <c r="M8257" s="93"/>
      <c r="N8257" s="119"/>
    </row>
    <row r="8258" spans="13:14" x14ac:dyDescent="0.2">
      <c r="M8258" s="93"/>
      <c r="N8258" s="119"/>
    </row>
    <row r="8259" spans="13:14" x14ac:dyDescent="0.2">
      <c r="M8259" s="93"/>
      <c r="N8259" s="119"/>
    </row>
    <row r="8260" spans="13:14" x14ac:dyDescent="0.2">
      <c r="M8260" s="93"/>
      <c r="N8260" s="119"/>
    </row>
    <row r="8261" spans="13:14" x14ac:dyDescent="0.2">
      <c r="M8261" s="93"/>
      <c r="N8261" s="119"/>
    </row>
    <row r="8262" spans="13:14" x14ac:dyDescent="0.2">
      <c r="M8262" s="93"/>
      <c r="N8262" s="119"/>
    </row>
    <row r="8263" spans="13:14" x14ac:dyDescent="0.2">
      <c r="M8263" s="93"/>
      <c r="N8263" s="119"/>
    </row>
    <row r="8264" spans="13:14" x14ac:dyDescent="0.2">
      <c r="M8264" s="93"/>
      <c r="N8264" s="119"/>
    </row>
    <row r="8265" spans="13:14" x14ac:dyDescent="0.2">
      <c r="M8265" s="93"/>
      <c r="N8265" s="119"/>
    </row>
    <row r="8266" spans="13:14" x14ac:dyDescent="0.2">
      <c r="M8266" s="93"/>
      <c r="N8266" s="119"/>
    </row>
    <row r="8267" spans="13:14" x14ac:dyDescent="0.2">
      <c r="M8267" s="93"/>
      <c r="N8267" s="119"/>
    </row>
    <row r="8268" spans="13:14" x14ac:dyDescent="0.2">
      <c r="M8268" s="93"/>
      <c r="N8268" s="119"/>
    </row>
    <row r="8269" spans="13:14" x14ac:dyDescent="0.2">
      <c r="M8269" s="93"/>
      <c r="N8269" s="119"/>
    </row>
    <row r="8270" spans="13:14" x14ac:dyDescent="0.2">
      <c r="M8270" s="93"/>
      <c r="N8270" s="119"/>
    </row>
    <row r="8271" spans="13:14" x14ac:dyDescent="0.2">
      <c r="M8271" s="93"/>
      <c r="N8271" s="119"/>
    </row>
    <row r="8272" spans="13:14" x14ac:dyDescent="0.2">
      <c r="M8272" s="93"/>
      <c r="N8272" s="119"/>
    </row>
    <row r="8273" spans="13:14" x14ac:dyDescent="0.2">
      <c r="M8273" s="93"/>
      <c r="N8273" s="119"/>
    </row>
    <row r="8274" spans="13:14" x14ac:dyDescent="0.2">
      <c r="M8274" s="93"/>
      <c r="N8274" s="119"/>
    </row>
    <row r="8275" spans="13:14" x14ac:dyDescent="0.2">
      <c r="M8275" s="93"/>
      <c r="N8275" s="119"/>
    </row>
    <row r="8276" spans="13:14" x14ac:dyDescent="0.2">
      <c r="M8276" s="93"/>
      <c r="N8276" s="119"/>
    </row>
    <row r="8277" spans="13:14" x14ac:dyDescent="0.2">
      <c r="M8277" s="93"/>
      <c r="N8277" s="119"/>
    </row>
    <row r="8278" spans="13:14" x14ac:dyDescent="0.2">
      <c r="M8278" s="93"/>
      <c r="N8278" s="119"/>
    </row>
    <row r="8279" spans="13:14" x14ac:dyDescent="0.2">
      <c r="M8279" s="93"/>
      <c r="N8279" s="119"/>
    </row>
    <row r="8280" spans="13:14" x14ac:dyDescent="0.2">
      <c r="M8280" s="93"/>
      <c r="N8280" s="119"/>
    </row>
    <row r="8281" spans="13:14" x14ac:dyDescent="0.2">
      <c r="M8281" s="93"/>
      <c r="N8281" s="119"/>
    </row>
    <row r="8282" spans="13:14" x14ac:dyDescent="0.2">
      <c r="M8282" s="93"/>
      <c r="N8282" s="119"/>
    </row>
    <row r="8283" spans="13:14" x14ac:dyDescent="0.2">
      <c r="M8283" s="93"/>
      <c r="N8283" s="119"/>
    </row>
    <row r="8284" spans="13:14" x14ac:dyDescent="0.2">
      <c r="M8284" s="93"/>
      <c r="N8284" s="119"/>
    </row>
    <row r="8285" spans="13:14" x14ac:dyDescent="0.2">
      <c r="M8285" s="93"/>
      <c r="N8285" s="119"/>
    </row>
    <row r="8286" spans="13:14" x14ac:dyDescent="0.2">
      <c r="M8286" s="93"/>
      <c r="N8286" s="119"/>
    </row>
    <row r="8287" spans="13:14" x14ac:dyDescent="0.2">
      <c r="M8287" s="93"/>
      <c r="N8287" s="119"/>
    </row>
    <row r="8288" spans="13:14" x14ac:dyDescent="0.2">
      <c r="M8288" s="93"/>
      <c r="N8288" s="119"/>
    </row>
    <row r="8289" spans="13:14" x14ac:dyDescent="0.2">
      <c r="M8289" s="93"/>
      <c r="N8289" s="119"/>
    </row>
    <row r="8290" spans="13:14" x14ac:dyDescent="0.2">
      <c r="M8290" s="93"/>
      <c r="N8290" s="119"/>
    </row>
    <row r="8291" spans="13:14" x14ac:dyDescent="0.2">
      <c r="M8291" s="93"/>
      <c r="N8291" s="119"/>
    </row>
    <row r="8292" spans="13:14" x14ac:dyDescent="0.2">
      <c r="M8292" s="93"/>
      <c r="N8292" s="119"/>
    </row>
    <row r="8293" spans="13:14" x14ac:dyDescent="0.2">
      <c r="M8293" s="93"/>
      <c r="N8293" s="119"/>
    </row>
    <row r="8294" spans="13:14" x14ac:dyDescent="0.2">
      <c r="M8294" s="93"/>
      <c r="N8294" s="119"/>
    </row>
    <row r="8295" spans="13:14" x14ac:dyDescent="0.2">
      <c r="M8295" s="93"/>
      <c r="N8295" s="119"/>
    </row>
    <row r="8296" spans="13:14" x14ac:dyDescent="0.2">
      <c r="M8296" s="93"/>
      <c r="N8296" s="119"/>
    </row>
    <row r="8297" spans="13:14" x14ac:dyDescent="0.2">
      <c r="M8297" s="93"/>
      <c r="N8297" s="119"/>
    </row>
    <row r="8298" spans="13:14" x14ac:dyDescent="0.2">
      <c r="M8298" s="93"/>
      <c r="N8298" s="119"/>
    </row>
    <row r="8299" spans="13:14" x14ac:dyDescent="0.2">
      <c r="M8299" s="93"/>
      <c r="N8299" s="119"/>
    </row>
    <row r="8300" spans="13:14" x14ac:dyDescent="0.2">
      <c r="M8300" s="93"/>
      <c r="N8300" s="119"/>
    </row>
    <row r="8301" spans="13:14" x14ac:dyDescent="0.2">
      <c r="M8301" s="93"/>
      <c r="N8301" s="119"/>
    </row>
    <row r="8302" spans="13:14" x14ac:dyDescent="0.2">
      <c r="M8302" s="93"/>
      <c r="N8302" s="119"/>
    </row>
    <row r="8303" spans="13:14" x14ac:dyDescent="0.2">
      <c r="M8303" s="93"/>
      <c r="N8303" s="119"/>
    </row>
    <row r="8304" spans="13:14" x14ac:dyDescent="0.2">
      <c r="M8304" s="93"/>
      <c r="N8304" s="119"/>
    </row>
    <row r="8305" spans="13:14" x14ac:dyDescent="0.2">
      <c r="M8305" s="93"/>
      <c r="N8305" s="119"/>
    </row>
    <row r="8306" spans="13:14" x14ac:dyDescent="0.2">
      <c r="M8306" s="93"/>
      <c r="N8306" s="119"/>
    </row>
    <row r="8307" spans="13:14" x14ac:dyDescent="0.2">
      <c r="M8307" s="93"/>
      <c r="N8307" s="119"/>
    </row>
    <row r="8308" spans="13:14" x14ac:dyDescent="0.2">
      <c r="M8308" s="93"/>
      <c r="N8308" s="119"/>
    </row>
    <row r="8309" spans="13:14" x14ac:dyDescent="0.2">
      <c r="M8309" s="93"/>
      <c r="N8309" s="119"/>
    </row>
    <row r="8310" spans="13:14" x14ac:dyDescent="0.2">
      <c r="M8310" s="93"/>
      <c r="N8310" s="119"/>
    </row>
    <row r="8311" spans="13:14" x14ac:dyDescent="0.2">
      <c r="M8311" s="93"/>
      <c r="N8311" s="119"/>
    </row>
    <row r="8312" spans="13:14" x14ac:dyDescent="0.2">
      <c r="M8312" s="93"/>
      <c r="N8312" s="119"/>
    </row>
    <row r="8313" spans="13:14" x14ac:dyDescent="0.2">
      <c r="M8313" s="93"/>
      <c r="N8313" s="119"/>
    </row>
    <row r="8314" spans="13:14" x14ac:dyDescent="0.2">
      <c r="M8314" s="93"/>
      <c r="N8314" s="119"/>
    </row>
    <row r="8315" spans="13:14" x14ac:dyDescent="0.2">
      <c r="M8315" s="93"/>
      <c r="N8315" s="119"/>
    </row>
    <row r="8316" spans="13:14" x14ac:dyDescent="0.2">
      <c r="M8316" s="93"/>
      <c r="N8316" s="119"/>
    </row>
    <row r="8317" spans="13:14" x14ac:dyDescent="0.2">
      <c r="M8317" s="93"/>
      <c r="N8317" s="119"/>
    </row>
    <row r="8318" spans="13:14" x14ac:dyDescent="0.2">
      <c r="M8318" s="93"/>
      <c r="N8318" s="119"/>
    </row>
    <row r="8319" spans="13:14" x14ac:dyDescent="0.2">
      <c r="M8319" s="93"/>
      <c r="N8319" s="119"/>
    </row>
    <row r="8320" spans="13:14" x14ac:dyDescent="0.2">
      <c r="M8320" s="93"/>
      <c r="N8320" s="119"/>
    </row>
    <row r="8321" spans="13:14" x14ac:dyDescent="0.2">
      <c r="M8321" s="93"/>
      <c r="N8321" s="119"/>
    </row>
    <row r="8322" spans="13:14" x14ac:dyDescent="0.2">
      <c r="M8322" s="93"/>
      <c r="N8322" s="119"/>
    </row>
    <row r="8323" spans="13:14" x14ac:dyDescent="0.2">
      <c r="M8323" s="93"/>
      <c r="N8323" s="119"/>
    </row>
    <row r="8324" spans="13:14" x14ac:dyDescent="0.2">
      <c r="M8324" s="93"/>
      <c r="N8324" s="119"/>
    </row>
    <row r="8325" spans="13:14" x14ac:dyDescent="0.2">
      <c r="M8325" s="93"/>
      <c r="N8325" s="119"/>
    </row>
    <row r="8326" spans="13:14" x14ac:dyDescent="0.2">
      <c r="M8326" s="93"/>
      <c r="N8326" s="119"/>
    </row>
    <row r="8327" spans="13:14" x14ac:dyDescent="0.2">
      <c r="M8327" s="93"/>
      <c r="N8327" s="119"/>
    </row>
    <row r="8328" spans="13:14" x14ac:dyDescent="0.2">
      <c r="M8328" s="93"/>
      <c r="N8328" s="119"/>
    </row>
    <row r="8329" spans="13:14" x14ac:dyDescent="0.2">
      <c r="M8329" s="93"/>
      <c r="N8329" s="119"/>
    </row>
    <row r="8330" spans="13:14" x14ac:dyDescent="0.2">
      <c r="M8330" s="93"/>
      <c r="N8330" s="119"/>
    </row>
    <row r="8331" spans="13:14" x14ac:dyDescent="0.2">
      <c r="M8331" s="93"/>
      <c r="N8331" s="119"/>
    </row>
    <row r="8332" spans="13:14" x14ac:dyDescent="0.2">
      <c r="M8332" s="93"/>
      <c r="N8332" s="119"/>
    </row>
    <row r="8333" spans="13:14" x14ac:dyDescent="0.2">
      <c r="M8333" s="93"/>
      <c r="N8333" s="119"/>
    </row>
    <row r="8334" spans="13:14" x14ac:dyDescent="0.2">
      <c r="M8334" s="93"/>
      <c r="N8334" s="119"/>
    </row>
    <row r="8335" spans="13:14" x14ac:dyDescent="0.2">
      <c r="M8335" s="93"/>
      <c r="N8335" s="119"/>
    </row>
    <row r="8336" spans="13:14" x14ac:dyDescent="0.2">
      <c r="M8336" s="93"/>
      <c r="N8336" s="119"/>
    </row>
    <row r="8337" spans="13:14" x14ac:dyDescent="0.2">
      <c r="M8337" s="93"/>
      <c r="N8337" s="119"/>
    </row>
    <row r="8338" spans="13:14" x14ac:dyDescent="0.2">
      <c r="M8338" s="93"/>
      <c r="N8338" s="119"/>
    </row>
    <row r="8339" spans="13:14" x14ac:dyDescent="0.2">
      <c r="M8339" s="93"/>
      <c r="N8339" s="119"/>
    </row>
    <row r="8340" spans="13:14" x14ac:dyDescent="0.2">
      <c r="M8340" s="93"/>
      <c r="N8340" s="119"/>
    </row>
    <row r="8341" spans="13:14" x14ac:dyDescent="0.2">
      <c r="M8341" s="93"/>
      <c r="N8341" s="119"/>
    </row>
    <row r="8342" spans="13:14" x14ac:dyDescent="0.2">
      <c r="M8342" s="93"/>
      <c r="N8342" s="119"/>
    </row>
    <row r="8343" spans="13:14" x14ac:dyDescent="0.2">
      <c r="M8343" s="93"/>
      <c r="N8343" s="119"/>
    </row>
    <row r="8344" spans="13:14" x14ac:dyDescent="0.2">
      <c r="M8344" s="93"/>
      <c r="N8344" s="119"/>
    </row>
    <row r="8345" spans="13:14" x14ac:dyDescent="0.2">
      <c r="M8345" s="93"/>
      <c r="N8345" s="119"/>
    </row>
    <row r="8346" spans="13:14" x14ac:dyDescent="0.2">
      <c r="M8346" s="93"/>
      <c r="N8346" s="119"/>
    </row>
    <row r="8347" spans="13:14" x14ac:dyDescent="0.2">
      <c r="M8347" s="93"/>
      <c r="N8347" s="119"/>
    </row>
    <row r="8348" spans="13:14" x14ac:dyDescent="0.2">
      <c r="M8348" s="93"/>
      <c r="N8348" s="119"/>
    </row>
    <row r="8349" spans="13:14" x14ac:dyDescent="0.2">
      <c r="M8349" s="93"/>
      <c r="N8349" s="119"/>
    </row>
    <row r="8350" spans="13:14" x14ac:dyDescent="0.2">
      <c r="M8350" s="93"/>
      <c r="N8350" s="119"/>
    </row>
    <row r="8351" spans="13:14" x14ac:dyDescent="0.2">
      <c r="M8351" s="93"/>
      <c r="N8351" s="119"/>
    </row>
    <row r="8352" spans="13:14" x14ac:dyDescent="0.2">
      <c r="M8352" s="93"/>
      <c r="N8352" s="119"/>
    </row>
    <row r="8353" spans="13:14" x14ac:dyDescent="0.2">
      <c r="M8353" s="93"/>
      <c r="N8353" s="119"/>
    </row>
    <row r="8354" spans="13:14" x14ac:dyDescent="0.2">
      <c r="M8354" s="93"/>
      <c r="N8354" s="119"/>
    </row>
    <row r="8355" spans="13:14" x14ac:dyDescent="0.2">
      <c r="M8355" s="93"/>
      <c r="N8355" s="119"/>
    </row>
    <row r="8356" spans="13:14" x14ac:dyDescent="0.2">
      <c r="M8356" s="93"/>
      <c r="N8356" s="119"/>
    </row>
    <row r="8357" spans="13:14" x14ac:dyDescent="0.2">
      <c r="M8357" s="93"/>
      <c r="N8357" s="119"/>
    </row>
    <row r="8358" spans="13:14" x14ac:dyDescent="0.2">
      <c r="M8358" s="93"/>
      <c r="N8358" s="119"/>
    </row>
    <row r="8359" spans="13:14" x14ac:dyDescent="0.2">
      <c r="M8359" s="93"/>
      <c r="N8359" s="119"/>
    </row>
    <row r="8360" spans="13:14" x14ac:dyDescent="0.2">
      <c r="M8360" s="93"/>
      <c r="N8360" s="119"/>
    </row>
    <row r="8361" spans="13:14" x14ac:dyDescent="0.2">
      <c r="M8361" s="93"/>
      <c r="N8361" s="119"/>
    </row>
    <row r="8362" spans="13:14" x14ac:dyDescent="0.2">
      <c r="M8362" s="93"/>
      <c r="N8362" s="119"/>
    </row>
    <row r="8363" spans="13:14" x14ac:dyDescent="0.2">
      <c r="M8363" s="93"/>
      <c r="N8363" s="119"/>
    </row>
    <row r="8364" spans="13:14" x14ac:dyDescent="0.2">
      <c r="M8364" s="93"/>
      <c r="N8364" s="119"/>
    </row>
    <row r="8365" spans="13:14" x14ac:dyDescent="0.2">
      <c r="M8365" s="93"/>
      <c r="N8365" s="119"/>
    </row>
    <row r="8366" spans="13:14" x14ac:dyDescent="0.2">
      <c r="M8366" s="93"/>
      <c r="N8366" s="119"/>
    </row>
    <row r="8367" spans="13:14" x14ac:dyDescent="0.2">
      <c r="M8367" s="93"/>
      <c r="N8367" s="119"/>
    </row>
    <row r="8368" spans="13:14" x14ac:dyDescent="0.2">
      <c r="M8368" s="93"/>
      <c r="N8368" s="119"/>
    </row>
    <row r="8369" spans="13:14" x14ac:dyDescent="0.2">
      <c r="M8369" s="93"/>
      <c r="N8369" s="119"/>
    </row>
    <row r="8370" spans="13:14" x14ac:dyDescent="0.2">
      <c r="M8370" s="93"/>
      <c r="N8370" s="119"/>
    </row>
    <row r="8371" spans="13:14" x14ac:dyDescent="0.2">
      <c r="M8371" s="93"/>
      <c r="N8371" s="119"/>
    </row>
    <row r="8372" spans="13:14" x14ac:dyDescent="0.2">
      <c r="M8372" s="93"/>
      <c r="N8372" s="119"/>
    </row>
    <row r="8373" spans="13:14" x14ac:dyDescent="0.2">
      <c r="M8373" s="93"/>
      <c r="N8373" s="119"/>
    </row>
    <row r="8374" spans="13:14" x14ac:dyDescent="0.2">
      <c r="M8374" s="93"/>
      <c r="N8374" s="119"/>
    </row>
    <row r="8375" spans="13:14" x14ac:dyDescent="0.2">
      <c r="M8375" s="93"/>
      <c r="N8375" s="119"/>
    </row>
    <row r="8376" spans="13:14" x14ac:dyDescent="0.2">
      <c r="M8376" s="93"/>
      <c r="N8376" s="119"/>
    </row>
    <row r="8377" spans="13:14" x14ac:dyDescent="0.2">
      <c r="M8377" s="93"/>
      <c r="N8377" s="119"/>
    </row>
    <row r="8378" spans="13:14" x14ac:dyDescent="0.2">
      <c r="M8378" s="93"/>
      <c r="N8378" s="119"/>
    </row>
    <row r="8379" spans="13:14" x14ac:dyDescent="0.2">
      <c r="M8379" s="93"/>
      <c r="N8379" s="119"/>
    </row>
    <row r="8380" spans="13:14" x14ac:dyDescent="0.2">
      <c r="M8380" s="93"/>
      <c r="N8380" s="119"/>
    </row>
    <row r="8381" spans="13:14" x14ac:dyDescent="0.2">
      <c r="M8381" s="93"/>
      <c r="N8381" s="119"/>
    </row>
    <row r="8382" spans="13:14" x14ac:dyDescent="0.2">
      <c r="M8382" s="93"/>
      <c r="N8382" s="119"/>
    </row>
    <row r="8383" spans="13:14" x14ac:dyDescent="0.2">
      <c r="M8383" s="93"/>
      <c r="N8383" s="119"/>
    </row>
    <row r="8384" spans="13:14" x14ac:dyDescent="0.2">
      <c r="M8384" s="93"/>
      <c r="N8384" s="119"/>
    </row>
    <row r="8385" spans="13:14" x14ac:dyDescent="0.2">
      <c r="M8385" s="93"/>
      <c r="N8385" s="119"/>
    </row>
    <row r="8386" spans="13:14" x14ac:dyDescent="0.2">
      <c r="M8386" s="93"/>
      <c r="N8386" s="119"/>
    </row>
    <row r="8387" spans="13:14" x14ac:dyDescent="0.2">
      <c r="M8387" s="93"/>
      <c r="N8387" s="119"/>
    </row>
    <row r="8388" spans="13:14" x14ac:dyDescent="0.2">
      <c r="M8388" s="93"/>
      <c r="N8388" s="119"/>
    </row>
    <row r="8389" spans="13:14" x14ac:dyDescent="0.2">
      <c r="M8389" s="93"/>
      <c r="N8389" s="119"/>
    </row>
    <row r="8390" spans="13:14" x14ac:dyDescent="0.2">
      <c r="M8390" s="93"/>
      <c r="N8390" s="119"/>
    </row>
    <row r="8391" spans="13:14" x14ac:dyDescent="0.2">
      <c r="M8391" s="93"/>
      <c r="N8391" s="119"/>
    </row>
    <row r="8392" spans="13:14" x14ac:dyDescent="0.2">
      <c r="M8392" s="93"/>
      <c r="N8392" s="119"/>
    </row>
    <row r="8393" spans="13:14" x14ac:dyDescent="0.2">
      <c r="M8393" s="93"/>
      <c r="N8393" s="119"/>
    </row>
    <row r="8394" spans="13:14" x14ac:dyDescent="0.2">
      <c r="M8394" s="93"/>
      <c r="N8394" s="119"/>
    </row>
    <row r="8395" spans="13:14" x14ac:dyDescent="0.2">
      <c r="M8395" s="93"/>
      <c r="N8395" s="119"/>
    </row>
    <row r="8396" spans="13:14" x14ac:dyDescent="0.2">
      <c r="M8396" s="93"/>
      <c r="N8396" s="119"/>
    </row>
    <row r="8397" spans="13:14" x14ac:dyDescent="0.2">
      <c r="M8397" s="93"/>
      <c r="N8397" s="119"/>
    </row>
    <row r="8398" spans="13:14" x14ac:dyDescent="0.2">
      <c r="M8398" s="93"/>
      <c r="N8398" s="119"/>
    </row>
    <row r="8399" spans="13:14" x14ac:dyDescent="0.2">
      <c r="M8399" s="93"/>
      <c r="N8399" s="119"/>
    </row>
    <row r="8400" spans="13:14" x14ac:dyDescent="0.2">
      <c r="M8400" s="93"/>
      <c r="N8400" s="119"/>
    </row>
    <row r="8401" spans="13:14" x14ac:dyDescent="0.2">
      <c r="M8401" s="93"/>
      <c r="N8401" s="119"/>
    </row>
    <row r="8402" spans="13:14" x14ac:dyDescent="0.2">
      <c r="M8402" s="93"/>
      <c r="N8402" s="119"/>
    </row>
    <row r="8403" spans="13:14" x14ac:dyDescent="0.2">
      <c r="M8403" s="93"/>
      <c r="N8403" s="119"/>
    </row>
    <row r="8404" spans="13:14" x14ac:dyDescent="0.2">
      <c r="M8404" s="93"/>
      <c r="N8404" s="119"/>
    </row>
    <row r="8405" spans="13:14" x14ac:dyDescent="0.2">
      <c r="M8405" s="93"/>
      <c r="N8405" s="119"/>
    </row>
    <row r="8406" spans="13:14" x14ac:dyDescent="0.2">
      <c r="M8406" s="93"/>
      <c r="N8406" s="119"/>
    </row>
    <row r="8407" spans="13:14" x14ac:dyDescent="0.2">
      <c r="M8407" s="93"/>
      <c r="N8407" s="119"/>
    </row>
    <row r="8408" spans="13:14" x14ac:dyDescent="0.2">
      <c r="M8408" s="93"/>
      <c r="N8408" s="119"/>
    </row>
    <row r="8409" spans="13:14" x14ac:dyDescent="0.2">
      <c r="M8409" s="93"/>
      <c r="N8409" s="119"/>
    </row>
    <row r="8410" spans="13:14" x14ac:dyDescent="0.2">
      <c r="M8410" s="93"/>
      <c r="N8410" s="119"/>
    </row>
    <row r="8411" spans="13:14" x14ac:dyDescent="0.2">
      <c r="M8411" s="93"/>
      <c r="N8411" s="119"/>
    </row>
    <row r="8412" spans="13:14" x14ac:dyDescent="0.2">
      <c r="M8412" s="93"/>
      <c r="N8412" s="119"/>
    </row>
    <row r="8413" spans="13:14" x14ac:dyDescent="0.2">
      <c r="M8413" s="93"/>
      <c r="N8413" s="119"/>
    </row>
    <row r="8414" spans="13:14" x14ac:dyDescent="0.2">
      <c r="M8414" s="93"/>
      <c r="N8414" s="119"/>
    </row>
    <row r="8415" spans="13:14" x14ac:dyDescent="0.2">
      <c r="M8415" s="93"/>
      <c r="N8415" s="119"/>
    </row>
    <row r="8416" spans="13:14" x14ac:dyDescent="0.2">
      <c r="M8416" s="93"/>
      <c r="N8416" s="119"/>
    </row>
    <row r="8417" spans="13:14" x14ac:dyDescent="0.2">
      <c r="M8417" s="93"/>
      <c r="N8417" s="119"/>
    </row>
    <row r="8418" spans="13:14" x14ac:dyDescent="0.2">
      <c r="M8418" s="93"/>
      <c r="N8418" s="119"/>
    </row>
    <row r="8419" spans="13:14" x14ac:dyDescent="0.2">
      <c r="M8419" s="93"/>
      <c r="N8419" s="119"/>
    </row>
    <row r="8420" spans="13:14" x14ac:dyDescent="0.2">
      <c r="M8420" s="93"/>
      <c r="N8420" s="119"/>
    </row>
    <row r="8421" spans="13:14" x14ac:dyDescent="0.2">
      <c r="M8421" s="93"/>
      <c r="N8421" s="119"/>
    </row>
    <row r="8422" spans="13:14" x14ac:dyDescent="0.2">
      <c r="M8422" s="93"/>
      <c r="N8422" s="119"/>
    </row>
    <row r="8423" spans="13:14" x14ac:dyDescent="0.2">
      <c r="M8423" s="93"/>
      <c r="N8423" s="119"/>
    </row>
    <row r="8424" spans="13:14" x14ac:dyDescent="0.2">
      <c r="M8424" s="93"/>
      <c r="N8424" s="119"/>
    </row>
    <row r="8425" spans="13:14" x14ac:dyDescent="0.2">
      <c r="M8425" s="93"/>
      <c r="N8425" s="119"/>
    </row>
    <row r="8426" spans="13:14" x14ac:dyDescent="0.2">
      <c r="M8426" s="93"/>
      <c r="N8426" s="119"/>
    </row>
    <row r="8427" spans="13:14" x14ac:dyDescent="0.2">
      <c r="M8427" s="93"/>
      <c r="N8427" s="119"/>
    </row>
    <row r="8428" spans="13:14" x14ac:dyDescent="0.2">
      <c r="M8428" s="93"/>
      <c r="N8428" s="119"/>
    </row>
    <row r="8429" spans="13:14" x14ac:dyDescent="0.2">
      <c r="M8429" s="93"/>
      <c r="N8429" s="119"/>
    </row>
    <row r="8430" spans="13:14" x14ac:dyDescent="0.2">
      <c r="M8430" s="93"/>
      <c r="N8430" s="119"/>
    </row>
    <row r="8431" spans="13:14" x14ac:dyDescent="0.2">
      <c r="M8431" s="93"/>
      <c r="N8431" s="119"/>
    </row>
    <row r="8432" spans="13:14" x14ac:dyDescent="0.2">
      <c r="M8432" s="93"/>
      <c r="N8432" s="119"/>
    </row>
    <row r="8433" spans="13:14" x14ac:dyDescent="0.2">
      <c r="M8433" s="93"/>
      <c r="N8433" s="119"/>
    </row>
    <row r="8434" spans="13:14" x14ac:dyDescent="0.2">
      <c r="M8434" s="93"/>
      <c r="N8434" s="119"/>
    </row>
    <row r="8435" spans="13:14" x14ac:dyDescent="0.2">
      <c r="M8435" s="93"/>
      <c r="N8435" s="119"/>
    </row>
    <row r="8436" spans="13:14" x14ac:dyDescent="0.2">
      <c r="M8436" s="93"/>
      <c r="N8436" s="119"/>
    </row>
    <row r="8437" spans="13:14" x14ac:dyDescent="0.2">
      <c r="M8437" s="93"/>
      <c r="N8437" s="119"/>
    </row>
    <row r="8438" spans="13:14" x14ac:dyDescent="0.2">
      <c r="M8438" s="93"/>
      <c r="N8438" s="119"/>
    </row>
    <row r="8439" spans="13:14" x14ac:dyDescent="0.2">
      <c r="M8439" s="93"/>
      <c r="N8439" s="119"/>
    </row>
    <row r="8440" spans="13:14" x14ac:dyDescent="0.2">
      <c r="M8440" s="93"/>
      <c r="N8440" s="119"/>
    </row>
    <row r="8441" spans="13:14" x14ac:dyDescent="0.2">
      <c r="M8441" s="93"/>
      <c r="N8441" s="119"/>
    </row>
    <row r="8442" spans="13:14" x14ac:dyDescent="0.2">
      <c r="M8442" s="93"/>
      <c r="N8442" s="119"/>
    </row>
    <row r="8443" spans="13:14" x14ac:dyDescent="0.2">
      <c r="M8443" s="93"/>
      <c r="N8443" s="119"/>
    </row>
    <row r="8444" spans="13:14" x14ac:dyDescent="0.2">
      <c r="M8444" s="93"/>
      <c r="N8444" s="119"/>
    </row>
    <row r="8445" spans="13:14" x14ac:dyDescent="0.2">
      <c r="M8445" s="93"/>
      <c r="N8445" s="119"/>
    </row>
    <row r="8446" spans="13:14" x14ac:dyDescent="0.2">
      <c r="M8446" s="93"/>
      <c r="N8446" s="119"/>
    </row>
    <row r="8447" spans="13:14" x14ac:dyDescent="0.2">
      <c r="M8447" s="93"/>
      <c r="N8447" s="119"/>
    </row>
    <row r="8448" spans="13:14" x14ac:dyDescent="0.2">
      <c r="M8448" s="93"/>
      <c r="N8448" s="119"/>
    </row>
    <row r="8449" spans="13:14" x14ac:dyDescent="0.2">
      <c r="M8449" s="93"/>
      <c r="N8449" s="119"/>
    </row>
    <row r="8450" spans="13:14" x14ac:dyDescent="0.2">
      <c r="M8450" s="93"/>
      <c r="N8450" s="119"/>
    </row>
    <row r="8451" spans="13:14" x14ac:dyDescent="0.2">
      <c r="M8451" s="93"/>
      <c r="N8451" s="119"/>
    </row>
    <row r="8452" spans="13:14" x14ac:dyDescent="0.2">
      <c r="M8452" s="93"/>
      <c r="N8452" s="119"/>
    </row>
    <row r="8453" spans="13:14" x14ac:dyDescent="0.2">
      <c r="M8453" s="93"/>
      <c r="N8453" s="119"/>
    </row>
    <row r="8454" spans="13:14" x14ac:dyDescent="0.2">
      <c r="M8454" s="93"/>
      <c r="N8454" s="119"/>
    </row>
    <row r="8455" spans="13:14" x14ac:dyDescent="0.2">
      <c r="M8455" s="93"/>
      <c r="N8455" s="119"/>
    </row>
    <row r="8456" spans="13:14" x14ac:dyDescent="0.2">
      <c r="M8456" s="93"/>
      <c r="N8456" s="119"/>
    </row>
    <row r="8457" spans="13:14" x14ac:dyDescent="0.2">
      <c r="M8457" s="93"/>
      <c r="N8457" s="119"/>
    </row>
    <row r="8458" spans="13:14" x14ac:dyDescent="0.2">
      <c r="M8458" s="93"/>
      <c r="N8458" s="119"/>
    </row>
    <row r="8459" spans="13:14" x14ac:dyDescent="0.2">
      <c r="M8459" s="93"/>
      <c r="N8459" s="119"/>
    </row>
    <row r="8460" spans="13:14" x14ac:dyDescent="0.2">
      <c r="M8460" s="93"/>
      <c r="N8460" s="119"/>
    </row>
    <row r="8461" spans="13:14" x14ac:dyDescent="0.2">
      <c r="M8461" s="93"/>
      <c r="N8461" s="119"/>
    </row>
    <row r="8462" spans="13:14" x14ac:dyDescent="0.2">
      <c r="M8462" s="93"/>
      <c r="N8462" s="119"/>
    </row>
    <row r="8463" spans="13:14" x14ac:dyDescent="0.2">
      <c r="M8463" s="93"/>
      <c r="N8463" s="119"/>
    </row>
    <row r="8464" spans="13:14" x14ac:dyDescent="0.2">
      <c r="M8464" s="93"/>
      <c r="N8464" s="119"/>
    </row>
    <row r="8465" spans="13:14" x14ac:dyDescent="0.2">
      <c r="M8465" s="93"/>
      <c r="N8465" s="119"/>
    </row>
    <row r="8466" spans="13:14" x14ac:dyDescent="0.2">
      <c r="M8466" s="93"/>
      <c r="N8466" s="119"/>
    </row>
    <row r="8467" spans="13:14" x14ac:dyDescent="0.2">
      <c r="M8467" s="93"/>
      <c r="N8467" s="119"/>
    </row>
    <row r="8468" spans="13:14" x14ac:dyDescent="0.2">
      <c r="M8468" s="93"/>
      <c r="N8468" s="119"/>
    </row>
    <row r="8469" spans="13:14" x14ac:dyDescent="0.2">
      <c r="M8469" s="93"/>
      <c r="N8469" s="119"/>
    </row>
    <row r="8470" spans="13:14" x14ac:dyDescent="0.2">
      <c r="M8470" s="93"/>
      <c r="N8470" s="119"/>
    </row>
    <row r="8471" spans="13:14" x14ac:dyDescent="0.2">
      <c r="M8471" s="93"/>
      <c r="N8471" s="119"/>
    </row>
    <row r="8472" spans="13:14" x14ac:dyDescent="0.2">
      <c r="M8472" s="93"/>
      <c r="N8472" s="119"/>
    </row>
    <row r="8473" spans="13:14" x14ac:dyDescent="0.2">
      <c r="M8473" s="93"/>
      <c r="N8473" s="119"/>
    </row>
    <row r="8474" spans="13:14" x14ac:dyDescent="0.2">
      <c r="M8474" s="93"/>
      <c r="N8474" s="119"/>
    </row>
    <row r="8475" spans="13:14" x14ac:dyDescent="0.2">
      <c r="M8475" s="93"/>
      <c r="N8475" s="119"/>
    </row>
    <row r="8476" spans="13:14" x14ac:dyDescent="0.2">
      <c r="M8476" s="93"/>
      <c r="N8476" s="119"/>
    </row>
    <row r="8477" spans="13:14" x14ac:dyDescent="0.2">
      <c r="M8477" s="93"/>
      <c r="N8477" s="119"/>
    </row>
    <row r="8478" spans="13:14" x14ac:dyDescent="0.2">
      <c r="M8478" s="93"/>
      <c r="N8478" s="119"/>
    </row>
    <row r="8479" spans="13:14" x14ac:dyDescent="0.2">
      <c r="M8479" s="93"/>
      <c r="N8479" s="119"/>
    </row>
    <row r="8480" spans="13:14" x14ac:dyDescent="0.2">
      <c r="M8480" s="93"/>
      <c r="N8480" s="119"/>
    </row>
    <row r="8481" spans="13:14" x14ac:dyDescent="0.2">
      <c r="M8481" s="93"/>
      <c r="N8481" s="119"/>
    </row>
    <row r="8482" spans="13:14" x14ac:dyDescent="0.2">
      <c r="M8482" s="93"/>
      <c r="N8482" s="119"/>
    </row>
    <row r="8483" spans="13:14" x14ac:dyDescent="0.2">
      <c r="M8483" s="93"/>
      <c r="N8483" s="119"/>
    </row>
    <row r="8484" spans="13:14" x14ac:dyDescent="0.2">
      <c r="M8484" s="93"/>
      <c r="N8484" s="119"/>
    </row>
    <row r="8485" spans="13:14" x14ac:dyDescent="0.2">
      <c r="M8485" s="93"/>
      <c r="N8485" s="119"/>
    </row>
    <row r="8486" spans="13:14" x14ac:dyDescent="0.2">
      <c r="M8486" s="93"/>
      <c r="N8486" s="119"/>
    </row>
    <row r="8487" spans="13:14" x14ac:dyDescent="0.2">
      <c r="M8487" s="93"/>
      <c r="N8487" s="119"/>
    </row>
    <row r="8488" spans="13:14" x14ac:dyDescent="0.2">
      <c r="M8488" s="93"/>
      <c r="N8488" s="119"/>
    </row>
    <row r="8489" spans="13:14" x14ac:dyDescent="0.2">
      <c r="M8489" s="93"/>
      <c r="N8489" s="119"/>
    </row>
    <row r="8490" spans="13:14" x14ac:dyDescent="0.2">
      <c r="M8490" s="93"/>
      <c r="N8490" s="119"/>
    </row>
    <row r="8491" spans="13:14" x14ac:dyDescent="0.2">
      <c r="M8491" s="93"/>
      <c r="N8491" s="119"/>
    </row>
    <row r="8492" spans="13:14" x14ac:dyDescent="0.2">
      <c r="M8492" s="93"/>
      <c r="N8492" s="119"/>
    </row>
    <row r="8493" spans="13:14" x14ac:dyDescent="0.2">
      <c r="M8493" s="93"/>
      <c r="N8493" s="119"/>
    </row>
    <row r="8494" spans="13:14" x14ac:dyDescent="0.2">
      <c r="M8494" s="93"/>
      <c r="N8494" s="119"/>
    </row>
    <row r="8495" spans="13:14" x14ac:dyDescent="0.2">
      <c r="M8495" s="93"/>
      <c r="N8495" s="119"/>
    </row>
    <row r="8496" spans="13:14" x14ac:dyDescent="0.2">
      <c r="M8496" s="93"/>
      <c r="N8496" s="119"/>
    </row>
    <row r="8497" spans="13:14" x14ac:dyDescent="0.2">
      <c r="M8497" s="93"/>
      <c r="N8497" s="119"/>
    </row>
    <row r="8498" spans="13:14" x14ac:dyDescent="0.2">
      <c r="M8498" s="93"/>
      <c r="N8498" s="119"/>
    </row>
    <row r="8499" spans="13:14" x14ac:dyDescent="0.2">
      <c r="M8499" s="93"/>
      <c r="N8499" s="119"/>
    </row>
    <row r="8500" spans="13:14" x14ac:dyDescent="0.2">
      <c r="M8500" s="93"/>
      <c r="N8500" s="119"/>
    </row>
    <row r="8501" spans="13:14" x14ac:dyDescent="0.2">
      <c r="M8501" s="93"/>
      <c r="N8501" s="119"/>
    </row>
    <row r="8502" spans="13:14" x14ac:dyDescent="0.2">
      <c r="M8502" s="93"/>
      <c r="N8502" s="119"/>
    </row>
    <row r="8503" spans="13:14" x14ac:dyDescent="0.2">
      <c r="M8503" s="93"/>
      <c r="N8503" s="119"/>
    </row>
    <row r="8504" spans="13:14" x14ac:dyDescent="0.2">
      <c r="M8504" s="93"/>
      <c r="N8504" s="119"/>
    </row>
    <row r="8505" spans="13:14" x14ac:dyDescent="0.2">
      <c r="M8505" s="93"/>
      <c r="N8505" s="119"/>
    </row>
    <row r="8506" spans="13:14" x14ac:dyDescent="0.2">
      <c r="M8506" s="93"/>
      <c r="N8506" s="119"/>
    </row>
    <row r="8507" spans="13:14" x14ac:dyDescent="0.2">
      <c r="M8507" s="93"/>
      <c r="N8507" s="119"/>
    </row>
    <row r="8508" spans="13:14" x14ac:dyDescent="0.2">
      <c r="M8508" s="93"/>
      <c r="N8508" s="119"/>
    </row>
    <row r="8509" spans="13:14" x14ac:dyDescent="0.2">
      <c r="M8509" s="93"/>
      <c r="N8509" s="119"/>
    </row>
    <row r="8510" spans="13:14" x14ac:dyDescent="0.2">
      <c r="M8510" s="93"/>
      <c r="N8510" s="119"/>
    </row>
    <row r="8511" spans="13:14" x14ac:dyDescent="0.2">
      <c r="M8511" s="93"/>
      <c r="N8511" s="119"/>
    </row>
    <row r="8512" spans="13:14" x14ac:dyDescent="0.2">
      <c r="M8512" s="93"/>
      <c r="N8512" s="119"/>
    </row>
    <row r="8513" spans="13:14" x14ac:dyDescent="0.2">
      <c r="M8513" s="93"/>
      <c r="N8513" s="119"/>
    </row>
    <row r="8514" spans="13:14" x14ac:dyDescent="0.2">
      <c r="M8514" s="93"/>
      <c r="N8514" s="119"/>
    </row>
    <row r="8515" spans="13:14" x14ac:dyDescent="0.2">
      <c r="M8515" s="93"/>
      <c r="N8515" s="119"/>
    </row>
    <row r="8516" spans="13:14" x14ac:dyDescent="0.2">
      <c r="M8516" s="93"/>
      <c r="N8516" s="119"/>
    </row>
    <row r="8517" spans="13:14" x14ac:dyDescent="0.2">
      <c r="M8517" s="93"/>
      <c r="N8517" s="119"/>
    </row>
    <row r="8518" spans="13:14" x14ac:dyDescent="0.2">
      <c r="M8518" s="93"/>
      <c r="N8518" s="119"/>
    </row>
    <row r="8519" spans="13:14" x14ac:dyDescent="0.2">
      <c r="M8519" s="93"/>
      <c r="N8519" s="119"/>
    </row>
    <row r="8520" spans="13:14" x14ac:dyDescent="0.2">
      <c r="M8520" s="93"/>
      <c r="N8520" s="119"/>
    </row>
    <row r="8521" spans="13:14" x14ac:dyDescent="0.2">
      <c r="M8521" s="93"/>
      <c r="N8521" s="119"/>
    </row>
    <row r="8522" spans="13:14" x14ac:dyDescent="0.2">
      <c r="M8522" s="93"/>
      <c r="N8522" s="119"/>
    </row>
    <row r="8523" spans="13:14" x14ac:dyDescent="0.2">
      <c r="M8523" s="93"/>
      <c r="N8523" s="119"/>
    </row>
    <row r="8524" spans="13:14" x14ac:dyDescent="0.2">
      <c r="M8524" s="93"/>
      <c r="N8524" s="119"/>
    </row>
    <row r="8525" spans="13:14" x14ac:dyDescent="0.2">
      <c r="M8525" s="93"/>
      <c r="N8525" s="119"/>
    </row>
    <row r="8526" spans="13:14" x14ac:dyDescent="0.2">
      <c r="M8526" s="93"/>
      <c r="N8526" s="119"/>
    </row>
    <row r="8527" spans="13:14" x14ac:dyDescent="0.2">
      <c r="M8527" s="93"/>
      <c r="N8527" s="119"/>
    </row>
    <row r="8528" spans="13:14" x14ac:dyDescent="0.2">
      <c r="M8528" s="93"/>
      <c r="N8528" s="119"/>
    </row>
    <row r="8529" spans="13:14" x14ac:dyDescent="0.2">
      <c r="M8529" s="93"/>
      <c r="N8529" s="119"/>
    </row>
    <row r="8530" spans="13:14" x14ac:dyDescent="0.2">
      <c r="M8530" s="93"/>
      <c r="N8530" s="119"/>
    </row>
    <row r="8531" spans="13:14" x14ac:dyDescent="0.2">
      <c r="M8531" s="93"/>
      <c r="N8531" s="119"/>
    </row>
    <row r="8532" spans="13:14" x14ac:dyDescent="0.2">
      <c r="M8532" s="93"/>
      <c r="N8532" s="119"/>
    </row>
    <row r="8533" spans="13:14" x14ac:dyDescent="0.2">
      <c r="M8533" s="93"/>
      <c r="N8533" s="119"/>
    </row>
    <row r="8534" spans="13:14" x14ac:dyDescent="0.2">
      <c r="M8534" s="93"/>
      <c r="N8534" s="119"/>
    </row>
    <row r="8535" spans="13:14" x14ac:dyDescent="0.2">
      <c r="M8535" s="93"/>
      <c r="N8535" s="119"/>
    </row>
    <row r="8536" spans="13:14" x14ac:dyDescent="0.2">
      <c r="M8536" s="93"/>
      <c r="N8536" s="119"/>
    </row>
    <row r="8537" spans="13:14" x14ac:dyDescent="0.2">
      <c r="M8537" s="93"/>
      <c r="N8537" s="119"/>
    </row>
    <row r="8538" spans="13:14" x14ac:dyDescent="0.2">
      <c r="M8538" s="93"/>
      <c r="N8538" s="119"/>
    </row>
    <row r="8539" spans="13:14" x14ac:dyDescent="0.2">
      <c r="M8539" s="93"/>
      <c r="N8539" s="119"/>
    </row>
    <row r="8540" spans="13:14" x14ac:dyDescent="0.2">
      <c r="M8540" s="93"/>
      <c r="N8540" s="119"/>
    </row>
    <row r="8541" spans="13:14" x14ac:dyDescent="0.2">
      <c r="M8541" s="93"/>
      <c r="N8541" s="119"/>
    </row>
    <row r="8542" spans="13:14" x14ac:dyDescent="0.2">
      <c r="M8542" s="93"/>
      <c r="N8542" s="119"/>
    </row>
    <row r="8543" spans="13:14" x14ac:dyDescent="0.2">
      <c r="M8543" s="93"/>
      <c r="N8543" s="119"/>
    </row>
    <row r="8544" spans="13:14" x14ac:dyDescent="0.2">
      <c r="M8544" s="93"/>
      <c r="N8544" s="119"/>
    </row>
    <row r="8545" spans="13:14" x14ac:dyDescent="0.2">
      <c r="M8545" s="93"/>
      <c r="N8545" s="119"/>
    </row>
    <row r="8546" spans="13:14" x14ac:dyDescent="0.2">
      <c r="M8546" s="93"/>
      <c r="N8546" s="119"/>
    </row>
    <row r="8547" spans="13:14" x14ac:dyDescent="0.2">
      <c r="M8547" s="93"/>
      <c r="N8547" s="119"/>
    </row>
    <row r="8548" spans="13:14" x14ac:dyDescent="0.2">
      <c r="M8548" s="93"/>
      <c r="N8548" s="119"/>
    </row>
    <row r="8549" spans="13:14" x14ac:dyDescent="0.2">
      <c r="M8549" s="93"/>
      <c r="N8549" s="119"/>
    </row>
    <row r="8550" spans="13:14" x14ac:dyDescent="0.2">
      <c r="M8550" s="93"/>
      <c r="N8550" s="119"/>
    </row>
    <row r="8551" spans="13:14" x14ac:dyDescent="0.2">
      <c r="M8551" s="93"/>
      <c r="N8551" s="119"/>
    </row>
    <row r="8552" spans="13:14" x14ac:dyDescent="0.2">
      <c r="M8552" s="93"/>
      <c r="N8552" s="119"/>
    </row>
    <row r="8553" spans="13:14" x14ac:dyDescent="0.2">
      <c r="M8553" s="93"/>
      <c r="N8553" s="119"/>
    </row>
    <row r="8554" spans="13:14" x14ac:dyDescent="0.2">
      <c r="M8554" s="93"/>
      <c r="N8554" s="119"/>
    </row>
    <row r="8555" spans="13:14" x14ac:dyDescent="0.2">
      <c r="M8555" s="93"/>
      <c r="N8555" s="119"/>
    </row>
    <row r="8556" spans="13:14" x14ac:dyDescent="0.2">
      <c r="M8556" s="93"/>
      <c r="N8556" s="119"/>
    </row>
    <row r="8557" spans="13:14" x14ac:dyDescent="0.2">
      <c r="M8557" s="93"/>
      <c r="N8557" s="119"/>
    </row>
    <row r="8558" spans="13:14" x14ac:dyDescent="0.2">
      <c r="M8558" s="93"/>
      <c r="N8558" s="119"/>
    </row>
    <row r="8559" spans="13:14" x14ac:dyDescent="0.2">
      <c r="M8559" s="93"/>
      <c r="N8559" s="119"/>
    </row>
    <row r="8560" spans="13:14" x14ac:dyDescent="0.2">
      <c r="M8560" s="93"/>
      <c r="N8560" s="119"/>
    </row>
    <row r="8561" spans="13:14" x14ac:dyDescent="0.2">
      <c r="M8561" s="93"/>
      <c r="N8561" s="119"/>
    </row>
    <row r="8562" spans="13:14" x14ac:dyDescent="0.2">
      <c r="M8562" s="93"/>
      <c r="N8562" s="119"/>
    </row>
    <row r="8563" spans="13:14" x14ac:dyDescent="0.2">
      <c r="M8563" s="93"/>
      <c r="N8563" s="119"/>
    </row>
    <row r="8564" spans="13:14" x14ac:dyDescent="0.2">
      <c r="M8564" s="93"/>
      <c r="N8564" s="119"/>
    </row>
    <row r="8565" spans="13:14" x14ac:dyDescent="0.2">
      <c r="M8565" s="93"/>
      <c r="N8565" s="119"/>
    </row>
    <row r="8566" spans="13:14" x14ac:dyDescent="0.2">
      <c r="M8566" s="93"/>
      <c r="N8566" s="119"/>
    </row>
    <row r="8567" spans="13:14" x14ac:dyDescent="0.2">
      <c r="M8567" s="93"/>
      <c r="N8567" s="119"/>
    </row>
    <row r="8568" spans="13:14" x14ac:dyDescent="0.2">
      <c r="M8568" s="93"/>
      <c r="N8568" s="119"/>
    </row>
    <row r="8569" spans="13:14" x14ac:dyDescent="0.2">
      <c r="M8569" s="93"/>
      <c r="N8569" s="119"/>
    </row>
    <row r="8570" spans="13:14" x14ac:dyDescent="0.2">
      <c r="M8570" s="93"/>
      <c r="N8570" s="119"/>
    </row>
    <row r="8571" spans="13:14" x14ac:dyDescent="0.2">
      <c r="M8571" s="93"/>
      <c r="N8571" s="119"/>
    </row>
    <row r="8572" spans="13:14" x14ac:dyDescent="0.2">
      <c r="M8572" s="93"/>
      <c r="N8572" s="119"/>
    </row>
    <row r="8573" spans="13:14" x14ac:dyDescent="0.2">
      <c r="M8573" s="93"/>
      <c r="N8573" s="119"/>
    </row>
    <row r="8574" spans="13:14" x14ac:dyDescent="0.2">
      <c r="M8574" s="93"/>
      <c r="N8574" s="119"/>
    </row>
    <row r="8575" spans="13:14" x14ac:dyDescent="0.2">
      <c r="M8575" s="93"/>
      <c r="N8575" s="119"/>
    </row>
    <row r="8576" spans="13:14" x14ac:dyDescent="0.2">
      <c r="M8576" s="93"/>
      <c r="N8576" s="119"/>
    </row>
    <row r="8577" spans="13:14" x14ac:dyDescent="0.2">
      <c r="M8577" s="93"/>
      <c r="N8577" s="119"/>
    </row>
    <row r="8578" spans="13:14" x14ac:dyDescent="0.2">
      <c r="M8578" s="93"/>
      <c r="N8578" s="119"/>
    </row>
    <row r="8579" spans="13:14" x14ac:dyDescent="0.2">
      <c r="M8579" s="93"/>
      <c r="N8579" s="119"/>
    </row>
    <row r="8580" spans="13:14" x14ac:dyDescent="0.2">
      <c r="M8580" s="93"/>
      <c r="N8580" s="119"/>
    </row>
    <row r="8581" spans="13:14" x14ac:dyDescent="0.2">
      <c r="M8581" s="93"/>
      <c r="N8581" s="119"/>
    </row>
    <row r="8582" spans="13:14" x14ac:dyDescent="0.2">
      <c r="M8582" s="93"/>
      <c r="N8582" s="119"/>
    </row>
    <row r="8583" spans="13:14" x14ac:dyDescent="0.2">
      <c r="M8583" s="93"/>
      <c r="N8583" s="119"/>
    </row>
    <row r="8584" spans="13:14" x14ac:dyDescent="0.2">
      <c r="M8584" s="93"/>
      <c r="N8584" s="119"/>
    </row>
    <row r="8585" spans="13:14" x14ac:dyDescent="0.2">
      <c r="M8585" s="93"/>
      <c r="N8585" s="119"/>
    </row>
    <row r="8586" spans="13:14" x14ac:dyDescent="0.2">
      <c r="M8586" s="93"/>
      <c r="N8586" s="119"/>
    </row>
    <row r="8587" spans="13:14" x14ac:dyDescent="0.2">
      <c r="M8587" s="93"/>
      <c r="N8587" s="119"/>
    </row>
    <row r="8588" spans="13:14" x14ac:dyDescent="0.2">
      <c r="M8588" s="93"/>
      <c r="N8588" s="119"/>
    </row>
    <row r="8589" spans="13:14" x14ac:dyDescent="0.2">
      <c r="M8589" s="93"/>
      <c r="N8589" s="119"/>
    </row>
    <row r="8590" spans="13:14" x14ac:dyDescent="0.2">
      <c r="M8590" s="93"/>
      <c r="N8590" s="119"/>
    </row>
    <row r="8591" spans="13:14" x14ac:dyDescent="0.2">
      <c r="M8591" s="93"/>
      <c r="N8591" s="119"/>
    </row>
    <row r="8592" spans="13:14" x14ac:dyDescent="0.2">
      <c r="M8592" s="93"/>
      <c r="N8592" s="119"/>
    </row>
    <row r="8593" spans="13:14" x14ac:dyDescent="0.2">
      <c r="M8593" s="93"/>
      <c r="N8593" s="119"/>
    </row>
    <row r="8594" spans="13:14" x14ac:dyDescent="0.2">
      <c r="M8594" s="93"/>
      <c r="N8594" s="119"/>
    </row>
    <row r="8595" spans="13:14" x14ac:dyDescent="0.2">
      <c r="M8595" s="93"/>
      <c r="N8595" s="119"/>
    </row>
    <row r="8596" spans="13:14" x14ac:dyDescent="0.2">
      <c r="M8596" s="93"/>
      <c r="N8596" s="119"/>
    </row>
    <row r="8597" spans="13:14" x14ac:dyDescent="0.2">
      <c r="M8597" s="93"/>
      <c r="N8597" s="119"/>
    </row>
    <row r="8598" spans="13:14" x14ac:dyDescent="0.2">
      <c r="M8598" s="93"/>
      <c r="N8598" s="119"/>
    </row>
    <row r="8599" spans="13:14" x14ac:dyDescent="0.2">
      <c r="M8599" s="93"/>
      <c r="N8599" s="119"/>
    </row>
    <row r="8600" spans="13:14" x14ac:dyDescent="0.2">
      <c r="M8600" s="93"/>
      <c r="N8600" s="119"/>
    </row>
    <row r="8601" spans="13:14" x14ac:dyDescent="0.2">
      <c r="M8601" s="93"/>
      <c r="N8601" s="119"/>
    </row>
    <row r="8602" spans="13:14" x14ac:dyDescent="0.2">
      <c r="M8602" s="93"/>
      <c r="N8602" s="119"/>
    </row>
    <row r="8603" spans="13:14" x14ac:dyDescent="0.2">
      <c r="M8603" s="93"/>
      <c r="N8603" s="119"/>
    </row>
    <row r="8604" spans="13:14" x14ac:dyDescent="0.2">
      <c r="M8604" s="93"/>
      <c r="N8604" s="119"/>
    </row>
    <row r="8605" spans="13:14" x14ac:dyDescent="0.2">
      <c r="M8605" s="93"/>
      <c r="N8605" s="119"/>
    </row>
    <row r="8606" spans="13:14" x14ac:dyDescent="0.2">
      <c r="M8606" s="93"/>
      <c r="N8606" s="119"/>
    </row>
    <row r="8607" spans="13:14" x14ac:dyDescent="0.2">
      <c r="M8607" s="93"/>
      <c r="N8607" s="119"/>
    </row>
    <row r="8608" spans="13:14" x14ac:dyDescent="0.2">
      <c r="M8608" s="93"/>
      <c r="N8608" s="119"/>
    </row>
    <row r="8609" spans="13:14" x14ac:dyDescent="0.2">
      <c r="M8609" s="93"/>
      <c r="N8609" s="119"/>
    </row>
    <row r="8610" spans="13:14" x14ac:dyDescent="0.2">
      <c r="M8610" s="93"/>
      <c r="N8610" s="119"/>
    </row>
    <row r="8611" spans="13:14" x14ac:dyDescent="0.2">
      <c r="M8611" s="93"/>
      <c r="N8611" s="119"/>
    </row>
    <row r="8612" spans="13:14" x14ac:dyDescent="0.2">
      <c r="M8612" s="93"/>
      <c r="N8612" s="119"/>
    </row>
    <row r="8613" spans="13:14" x14ac:dyDescent="0.2">
      <c r="M8613" s="93"/>
      <c r="N8613" s="119"/>
    </row>
    <row r="8614" spans="13:14" x14ac:dyDescent="0.2">
      <c r="M8614" s="93"/>
      <c r="N8614" s="119"/>
    </row>
    <row r="8615" spans="13:14" x14ac:dyDescent="0.2">
      <c r="M8615" s="93"/>
      <c r="N8615" s="119"/>
    </row>
    <row r="8616" spans="13:14" x14ac:dyDescent="0.2">
      <c r="M8616" s="93"/>
      <c r="N8616" s="119"/>
    </row>
    <row r="8617" spans="13:14" x14ac:dyDescent="0.2">
      <c r="M8617" s="93"/>
      <c r="N8617" s="119"/>
    </row>
    <row r="8618" spans="13:14" x14ac:dyDescent="0.2">
      <c r="M8618" s="93"/>
      <c r="N8618" s="119"/>
    </row>
    <row r="8619" spans="13:14" x14ac:dyDescent="0.2">
      <c r="M8619" s="93"/>
      <c r="N8619" s="119"/>
    </row>
    <row r="8620" spans="13:14" x14ac:dyDescent="0.2">
      <c r="M8620" s="93"/>
      <c r="N8620" s="119"/>
    </row>
    <row r="8621" spans="13:14" x14ac:dyDescent="0.2">
      <c r="M8621" s="93"/>
      <c r="N8621" s="119"/>
    </row>
    <row r="8622" spans="13:14" x14ac:dyDescent="0.2">
      <c r="M8622" s="93"/>
      <c r="N8622" s="119"/>
    </row>
    <row r="8623" spans="13:14" x14ac:dyDescent="0.2">
      <c r="M8623" s="93"/>
      <c r="N8623" s="119"/>
    </row>
    <row r="8624" spans="13:14" x14ac:dyDescent="0.2">
      <c r="M8624" s="93"/>
      <c r="N8624" s="119"/>
    </row>
    <row r="8625" spans="13:14" x14ac:dyDescent="0.2">
      <c r="M8625" s="93"/>
      <c r="N8625" s="119"/>
    </row>
    <row r="8626" spans="13:14" x14ac:dyDescent="0.2">
      <c r="M8626" s="93"/>
      <c r="N8626" s="119"/>
    </row>
    <row r="8627" spans="13:14" x14ac:dyDescent="0.2">
      <c r="M8627" s="93"/>
      <c r="N8627" s="119"/>
    </row>
    <row r="8628" spans="13:14" x14ac:dyDescent="0.2">
      <c r="M8628" s="93"/>
      <c r="N8628" s="119"/>
    </row>
    <row r="8629" spans="13:14" x14ac:dyDescent="0.2">
      <c r="M8629" s="93"/>
      <c r="N8629" s="119"/>
    </row>
    <row r="8630" spans="13:14" x14ac:dyDescent="0.2">
      <c r="M8630" s="93"/>
      <c r="N8630" s="119"/>
    </row>
    <row r="8631" spans="13:14" x14ac:dyDescent="0.2">
      <c r="M8631" s="93"/>
      <c r="N8631" s="119"/>
    </row>
    <row r="8632" spans="13:14" x14ac:dyDescent="0.2">
      <c r="M8632" s="93"/>
      <c r="N8632" s="119"/>
    </row>
    <row r="8633" spans="13:14" x14ac:dyDescent="0.2">
      <c r="M8633" s="93"/>
      <c r="N8633" s="119"/>
    </row>
    <row r="8634" spans="13:14" x14ac:dyDescent="0.2">
      <c r="M8634" s="93"/>
      <c r="N8634" s="119"/>
    </row>
    <row r="8635" spans="13:14" x14ac:dyDescent="0.2">
      <c r="M8635" s="93"/>
      <c r="N8635" s="119"/>
    </row>
    <row r="8636" spans="13:14" x14ac:dyDescent="0.2">
      <c r="M8636" s="93"/>
      <c r="N8636" s="119"/>
    </row>
    <row r="8637" spans="13:14" x14ac:dyDescent="0.2">
      <c r="M8637" s="93"/>
      <c r="N8637" s="119"/>
    </row>
    <row r="8638" spans="13:14" x14ac:dyDescent="0.2">
      <c r="M8638" s="93"/>
      <c r="N8638" s="119"/>
    </row>
    <row r="8639" spans="13:14" x14ac:dyDescent="0.2">
      <c r="M8639" s="93"/>
      <c r="N8639" s="119"/>
    </row>
    <row r="8640" spans="13:14" x14ac:dyDescent="0.2">
      <c r="M8640" s="93"/>
      <c r="N8640" s="119"/>
    </row>
    <row r="8641" spans="13:14" x14ac:dyDescent="0.2">
      <c r="M8641" s="93"/>
      <c r="N8641" s="119"/>
    </row>
    <row r="8642" spans="13:14" x14ac:dyDescent="0.2">
      <c r="M8642" s="93"/>
      <c r="N8642" s="119"/>
    </row>
    <row r="8643" spans="13:14" x14ac:dyDescent="0.2">
      <c r="M8643" s="93"/>
      <c r="N8643" s="119"/>
    </row>
    <row r="8644" spans="13:14" x14ac:dyDescent="0.2">
      <c r="M8644" s="93"/>
      <c r="N8644" s="119"/>
    </row>
    <row r="8645" spans="13:14" x14ac:dyDescent="0.2">
      <c r="M8645" s="93"/>
      <c r="N8645" s="119"/>
    </row>
    <row r="8646" spans="13:14" x14ac:dyDescent="0.2">
      <c r="M8646" s="93"/>
      <c r="N8646" s="119"/>
    </row>
    <row r="8647" spans="13:14" x14ac:dyDescent="0.2">
      <c r="M8647" s="93"/>
      <c r="N8647" s="119"/>
    </row>
    <row r="8648" spans="13:14" x14ac:dyDescent="0.2">
      <c r="M8648" s="93"/>
      <c r="N8648" s="119"/>
    </row>
    <row r="8649" spans="13:14" x14ac:dyDescent="0.2">
      <c r="M8649" s="93"/>
      <c r="N8649" s="119"/>
    </row>
    <row r="8650" spans="13:14" x14ac:dyDescent="0.2">
      <c r="M8650" s="93"/>
      <c r="N8650" s="119"/>
    </row>
    <row r="8651" spans="13:14" x14ac:dyDescent="0.2">
      <c r="M8651" s="93"/>
      <c r="N8651" s="119"/>
    </row>
    <row r="8652" spans="13:14" x14ac:dyDescent="0.2">
      <c r="M8652" s="93"/>
      <c r="N8652" s="119"/>
    </row>
    <row r="8653" spans="13:14" x14ac:dyDescent="0.2">
      <c r="M8653" s="93"/>
      <c r="N8653" s="119"/>
    </row>
    <row r="8654" spans="13:14" x14ac:dyDescent="0.2">
      <c r="M8654" s="93"/>
      <c r="N8654" s="119"/>
    </row>
    <row r="8655" spans="13:14" x14ac:dyDescent="0.2">
      <c r="M8655" s="93"/>
      <c r="N8655" s="119"/>
    </row>
    <row r="8656" spans="13:14" x14ac:dyDescent="0.2">
      <c r="M8656" s="93"/>
      <c r="N8656" s="119"/>
    </row>
    <row r="8657" spans="13:14" x14ac:dyDescent="0.2">
      <c r="M8657" s="93"/>
      <c r="N8657" s="119"/>
    </row>
    <row r="8658" spans="13:14" x14ac:dyDescent="0.2">
      <c r="M8658" s="93"/>
      <c r="N8658" s="119"/>
    </row>
    <row r="8659" spans="13:14" x14ac:dyDescent="0.2">
      <c r="M8659" s="93"/>
      <c r="N8659" s="119"/>
    </row>
    <row r="8660" spans="13:14" x14ac:dyDescent="0.2">
      <c r="M8660" s="93"/>
      <c r="N8660" s="119"/>
    </row>
    <row r="8661" spans="13:14" x14ac:dyDescent="0.2">
      <c r="M8661" s="93"/>
      <c r="N8661" s="119"/>
    </row>
    <row r="8662" spans="13:14" x14ac:dyDescent="0.2">
      <c r="M8662" s="93"/>
      <c r="N8662" s="119"/>
    </row>
    <row r="8663" spans="13:14" x14ac:dyDescent="0.2">
      <c r="M8663" s="93"/>
      <c r="N8663" s="119"/>
    </row>
    <row r="8664" spans="13:14" x14ac:dyDescent="0.2">
      <c r="M8664" s="93"/>
      <c r="N8664" s="119"/>
    </row>
    <row r="8665" spans="13:14" x14ac:dyDescent="0.2">
      <c r="M8665" s="93"/>
      <c r="N8665" s="119"/>
    </row>
    <row r="8666" spans="13:14" x14ac:dyDescent="0.2">
      <c r="M8666" s="93"/>
      <c r="N8666" s="119"/>
    </row>
    <row r="8667" spans="13:14" x14ac:dyDescent="0.2">
      <c r="M8667" s="93"/>
      <c r="N8667" s="119"/>
    </row>
    <row r="8668" spans="13:14" x14ac:dyDescent="0.2">
      <c r="M8668" s="93"/>
      <c r="N8668" s="119"/>
    </row>
    <row r="8669" spans="13:14" x14ac:dyDescent="0.2">
      <c r="M8669" s="93"/>
      <c r="N8669" s="119"/>
    </row>
    <row r="8670" spans="13:14" x14ac:dyDescent="0.2">
      <c r="M8670" s="93"/>
      <c r="N8670" s="119"/>
    </row>
    <row r="8671" spans="13:14" x14ac:dyDescent="0.2">
      <c r="M8671" s="93"/>
      <c r="N8671" s="119"/>
    </row>
    <row r="8672" spans="13:14" x14ac:dyDescent="0.2">
      <c r="M8672" s="93"/>
      <c r="N8672" s="119"/>
    </row>
    <row r="8673" spans="13:14" x14ac:dyDescent="0.2">
      <c r="M8673" s="93"/>
      <c r="N8673" s="119"/>
    </row>
    <row r="8674" spans="13:14" x14ac:dyDescent="0.2">
      <c r="M8674" s="93"/>
      <c r="N8674" s="119"/>
    </row>
    <row r="8675" spans="13:14" x14ac:dyDescent="0.2">
      <c r="M8675" s="93"/>
      <c r="N8675" s="119"/>
    </row>
    <row r="8676" spans="13:14" x14ac:dyDescent="0.2">
      <c r="M8676" s="93"/>
      <c r="N8676" s="119"/>
    </row>
    <row r="8677" spans="13:14" x14ac:dyDescent="0.2">
      <c r="M8677" s="93"/>
      <c r="N8677" s="119"/>
    </row>
    <row r="8678" spans="13:14" x14ac:dyDescent="0.2">
      <c r="M8678" s="93"/>
      <c r="N8678" s="119"/>
    </row>
    <row r="8679" spans="13:14" x14ac:dyDescent="0.2">
      <c r="M8679" s="93"/>
      <c r="N8679" s="119"/>
    </row>
    <row r="8680" spans="13:14" x14ac:dyDescent="0.2">
      <c r="M8680" s="93"/>
      <c r="N8680" s="119"/>
    </row>
    <row r="8681" spans="13:14" x14ac:dyDescent="0.2">
      <c r="M8681" s="93"/>
      <c r="N8681" s="119"/>
    </row>
    <row r="8682" spans="13:14" x14ac:dyDescent="0.2">
      <c r="M8682" s="93"/>
      <c r="N8682" s="119"/>
    </row>
    <row r="8683" spans="13:14" x14ac:dyDescent="0.2">
      <c r="M8683" s="93"/>
      <c r="N8683" s="119"/>
    </row>
    <row r="8684" spans="13:14" x14ac:dyDescent="0.2">
      <c r="M8684" s="93"/>
      <c r="N8684" s="119"/>
    </row>
    <row r="8685" spans="13:14" x14ac:dyDescent="0.2">
      <c r="M8685" s="93"/>
      <c r="N8685" s="119"/>
    </row>
    <row r="8686" spans="13:14" x14ac:dyDescent="0.2">
      <c r="M8686" s="93"/>
      <c r="N8686" s="119"/>
    </row>
    <row r="8687" spans="13:14" x14ac:dyDescent="0.2">
      <c r="M8687" s="93"/>
      <c r="N8687" s="119"/>
    </row>
    <row r="8688" spans="13:14" x14ac:dyDescent="0.2">
      <c r="M8688" s="93"/>
      <c r="N8688" s="119"/>
    </row>
    <row r="8689" spans="13:14" x14ac:dyDescent="0.2">
      <c r="M8689" s="93"/>
      <c r="N8689" s="119"/>
    </row>
    <row r="8690" spans="13:14" x14ac:dyDescent="0.2">
      <c r="M8690" s="93"/>
      <c r="N8690" s="119"/>
    </row>
    <row r="8691" spans="13:14" x14ac:dyDescent="0.2">
      <c r="M8691" s="93"/>
      <c r="N8691" s="119"/>
    </row>
    <row r="8692" spans="13:14" x14ac:dyDescent="0.2">
      <c r="M8692" s="93"/>
      <c r="N8692" s="119"/>
    </row>
    <row r="8693" spans="13:14" x14ac:dyDescent="0.2">
      <c r="M8693" s="93"/>
      <c r="N8693" s="119"/>
    </row>
    <row r="8694" spans="13:14" x14ac:dyDescent="0.2">
      <c r="M8694" s="93"/>
      <c r="N8694" s="119"/>
    </row>
    <row r="8695" spans="13:14" x14ac:dyDescent="0.2">
      <c r="M8695" s="93"/>
      <c r="N8695" s="119"/>
    </row>
    <row r="8696" spans="13:14" x14ac:dyDescent="0.2">
      <c r="M8696" s="93"/>
      <c r="N8696" s="119"/>
    </row>
    <row r="8697" spans="13:14" x14ac:dyDescent="0.2">
      <c r="M8697" s="93"/>
      <c r="N8697" s="119"/>
    </row>
    <row r="8698" spans="13:14" x14ac:dyDescent="0.2">
      <c r="M8698" s="93"/>
      <c r="N8698" s="119"/>
    </row>
    <row r="8699" spans="13:14" x14ac:dyDescent="0.2">
      <c r="M8699" s="93"/>
      <c r="N8699" s="119"/>
    </row>
    <row r="8700" spans="13:14" x14ac:dyDescent="0.2">
      <c r="M8700" s="93"/>
      <c r="N8700" s="119"/>
    </row>
    <row r="8701" spans="13:14" x14ac:dyDescent="0.2">
      <c r="M8701" s="93"/>
      <c r="N8701" s="119"/>
    </row>
    <row r="8702" spans="13:14" x14ac:dyDescent="0.2">
      <c r="M8702" s="93"/>
      <c r="N8702" s="119"/>
    </row>
    <row r="8703" spans="13:14" x14ac:dyDescent="0.2">
      <c r="M8703" s="93"/>
      <c r="N8703" s="119"/>
    </row>
    <row r="8704" spans="13:14" x14ac:dyDescent="0.2">
      <c r="M8704" s="93"/>
      <c r="N8704" s="119"/>
    </row>
    <row r="8705" spans="13:14" x14ac:dyDescent="0.2">
      <c r="M8705" s="93"/>
      <c r="N8705" s="119"/>
    </row>
    <row r="8706" spans="13:14" x14ac:dyDescent="0.2">
      <c r="M8706" s="93"/>
      <c r="N8706" s="119"/>
    </row>
    <row r="8707" spans="13:14" x14ac:dyDescent="0.2">
      <c r="M8707" s="93"/>
      <c r="N8707" s="119"/>
    </row>
    <row r="8708" spans="13:14" x14ac:dyDescent="0.2">
      <c r="M8708" s="93"/>
      <c r="N8708" s="119"/>
    </row>
    <row r="8709" spans="13:14" x14ac:dyDescent="0.2">
      <c r="M8709" s="93"/>
      <c r="N8709" s="119"/>
    </row>
    <row r="8710" spans="13:14" x14ac:dyDescent="0.2">
      <c r="M8710" s="93"/>
      <c r="N8710" s="119"/>
    </row>
    <row r="8711" spans="13:14" x14ac:dyDescent="0.2">
      <c r="M8711" s="93"/>
      <c r="N8711" s="119"/>
    </row>
    <row r="8712" spans="13:14" x14ac:dyDescent="0.2">
      <c r="M8712" s="93"/>
      <c r="N8712" s="119"/>
    </row>
    <row r="8713" spans="13:14" x14ac:dyDescent="0.2">
      <c r="M8713" s="93"/>
      <c r="N8713" s="119"/>
    </row>
    <row r="8714" spans="13:14" x14ac:dyDescent="0.2">
      <c r="M8714" s="93"/>
      <c r="N8714" s="119"/>
    </row>
    <row r="8715" spans="13:14" x14ac:dyDescent="0.2">
      <c r="M8715" s="93"/>
      <c r="N8715" s="119"/>
    </row>
    <row r="8716" spans="13:14" x14ac:dyDescent="0.2">
      <c r="M8716" s="93"/>
      <c r="N8716" s="119"/>
    </row>
    <row r="8717" spans="13:14" x14ac:dyDescent="0.2">
      <c r="M8717" s="93"/>
      <c r="N8717" s="119"/>
    </row>
    <row r="8718" spans="13:14" x14ac:dyDescent="0.2">
      <c r="M8718" s="93"/>
      <c r="N8718" s="119"/>
    </row>
    <row r="8719" spans="13:14" x14ac:dyDescent="0.2">
      <c r="M8719" s="93"/>
      <c r="N8719" s="119"/>
    </row>
    <row r="8720" spans="13:14" x14ac:dyDescent="0.2">
      <c r="M8720" s="93"/>
      <c r="N8720" s="119"/>
    </row>
    <row r="8721" spans="13:14" x14ac:dyDescent="0.2">
      <c r="M8721" s="93"/>
      <c r="N8721" s="119"/>
    </row>
    <row r="8722" spans="13:14" x14ac:dyDescent="0.2">
      <c r="M8722" s="93"/>
      <c r="N8722" s="119"/>
    </row>
    <row r="8723" spans="13:14" x14ac:dyDescent="0.2">
      <c r="M8723" s="93"/>
      <c r="N8723" s="119"/>
    </row>
    <row r="8724" spans="13:14" x14ac:dyDescent="0.2">
      <c r="M8724" s="93"/>
      <c r="N8724" s="119"/>
    </row>
    <row r="8725" spans="13:14" x14ac:dyDescent="0.2">
      <c r="M8725" s="93"/>
      <c r="N8725" s="119"/>
    </row>
    <row r="8726" spans="13:14" x14ac:dyDescent="0.2">
      <c r="M8726" s="93"/>
      <c r="N8726" s="119"/>
    </row>
    <row r="8727" spans="13:14" x14ac:dyDescent="0.2">
      <c r="M8727" s="93"/>
      <c r="N8727" s="119"/>
    </row>
    <row r="8728" spans="13:14" x14ac:dyDescent="0.2">
      <c r="M8728" s="93"/>
      <c r="N8728" s="119"/>
    </row>
    <row r="8729" spans="13:14" x14ac:dyDescent="0.2">
      <c r="M8729" s="93"/>
      <c r="N8729" s="119"/>
    </row>
    <row r="8730" spans="13:14" x14ac:dyDescent="0.2">
      <c r="M8730" s="93"/>
      <c r="N8730" s="119"/>
    </row>
    <row r="8731" spans="13:14" x14ac:dyDescent="0.2">
      <c r="M8731" s="93"/>
      <c r="N8731" s="119"/>
    </row>
    <row r="8732" spans="13:14" x14ac:dyDescent="0.2">
      <c r="M8732" s="93"/>
      <c r="N8732" s="119"/>
    </row>
    <row r="8733" spans="13:14" x14ac:dyDescent="0.2">
      <c r="M8733" s="93"/>
      <c r="N8733" s="119"/>
    </row>
    <row r="8734" spans="13:14" x14ac:dyDescent="0.2">
      <c r="M8734" s="93"/>
      <c r="N8734" s="119"/>
    </row>
    <row r="8735" spans="13:14" x14ac:dyDescent="0.2">
      <c r="M8735" s="93"/>
      <c r="N8735" s="119"/>
    </row>
    <row r="8736" spans="13:14" x14ac:dyDescent="0.2">
      <c r="M8736" s="93"/>
      <c r="N8736" s="119"/>
    </row>
    <row r="8737" spans="13:14" x14ac:dyDescent="0.2">
      <c r="M8737" s="93"/>
      <c r="N8737" s="119"/>
    </row>
    <row r="8738" spans="13:14" x14ac:dyDescent="0.2">
      <c r="M8738" s="93"/>
      <c r="N8738" s="119"/>
    </row>
    <row r="8739" spans="13:14" x14ac:dyDescent="0.2">
      <c r="M8739" s="93"/>
      <c r="N8739" s="119"/>
    </row>
    <row r="8740" spans="13:14" x14ac:dyDescent="0.2">
      <c r="M8740" s="93"/>
      <c r="N8740" s="119"/>
    </row>
    <row r="8741" spans="13:14" x14ac:dyDescent="0.2">
      <c r="M8741" s="93"/>
      <c r="N8741" s="119"/>
    </row>
    <row r="8742" spans="13:14" x14ac:dyDescent="0.2">
      <c r="M8742" s="93"/>
      <c r="N8742" s="119"/>
    </row>
    <row r="8743" spans="13:14" x14ac:dyDescent="0.2">
      <c r="M8743" s="93"/>
      <c r="N8743" s="119"/>
    </row>
    <row r="8744" spans="13:14" x14ac:dyDescent="0.2">
      <c r="M8744" s="93"/>
      <c r="N8744" s="119"/>
    </row>
    <row r="8745" spans="13:14" x14ac:dyDescent="0.2">
      <c r="M8745" s="93"/>
      <c r="N8745" s="119"/>
    </row>
    <row r="8746" spans="13:14" x14ac:dyDescent="0.2">
      <c r="M8746" s="93"/>
      <c r="N8746" s="119"/>
    </row>
    <row r="8747" spans="13:14" x14ac:dyDescent="0.2">
      <c r="M8747" s="93"/>
      <c r="N8747" s="119"/>
    </row>
    <row r="8748" spans="13:14" x14ac:dyDescent="0.2">
      <c r="M8748" s="93"/>
      <c r="N8748" s="119"/>
    </row>
    <row r="8749" spans="13:14" x14ac:dyDescent="0.2">
      <c r="M8749" s="93"/>
      <c r="N8749" s="119"/>
    </row>
    <row r="8750" spans="13:14" x14ac:dyDescent="0.2">
      <c r="M8750" s="93"/>
      <c r="N8750" s="119"/>
    </row>
    <row r="8751" spans="13:14" x14ac:dyDescent="0.2">
      <c r="M8751" s="93"/>
      <c r="N8751" s="119"/>
    </row>
    <row r="8752" spans="13:14" x14ac:dyDescent="0.2">
      <c r="M8752" s="93"/>
      <c r="N8752" s="119"/>
    </row>
    <row r="8753" spans="13:14" x14ac:dyDescent="0.2">
      <c r="M8753" s="93"/>
      <c r="N8753" s="119"/>
    </row>
    <row r="8754" spans="13:14" x14ac:dyDescent="0.2">
      <c r="M8754" s="93"/>
      <c r="N8754" s="119"/>
    </row>
    <row r="8755" spans="13:14" x14ac:dyDescent="0.2">
      <c r="M8755" s="93"/>
      <c r="N8755" s="119"/>
    </row>
    <row r="8756" spans="13:14" x14ac:dyDescent="0.2">
      <c r="M8756" s="93"/>
      <c r="N8756" s="119"/>
    </row>
    <row r="8757" spans="13:14" x14ac:dyDescent="0.2">
      <c r="M8757" s="93"/>
      <c r="N8757" s="119"/>
    </row>
    <row r="8758" spans="13:14" x14ac:dyDescent="0.2">
      <c r="M8758" s="93"/>
      <c r="N8758" s="119"/>
    </row>
    <row r="8759" spans="13:14" x14ac:dyDescent="0.2">
      <c r="M8759" s="93"/>
      <c r="N8759" s="119"/>
    </row>
    <row r="8760" spans="13:14" x14ac:dyDescent="0.2">
      <c r="M8760" s="93"/>
      <c r="N8760" s="119"/>
    </row>
    <row r="8761" spans="13:14" x14ac:dyDescent="0.2">
      <c r="M8761" s="93"/>
      <c r="N8761" s="119"/>
    </row>
    <row r="8762" spans="13:14" x14ac:dyDescent="0.2">
      <c r="M8762" s="93"/>
      <c r="N8762" s="119"/>
    </row>
    <row r="8763" spans="13:14" x14ac:dyDescent="0.2">
      <c r="M8763" s="93"/>
      <c r="N8763" s="119"/>
    </row>
    <row r="8764" spans="13:14" x14ac:dyDescent="0.2">
      <c r="M8764" s="93"/>
      <c r="N8764" s="119"/>
    </row>
    <row r="8765" spans="13:14" x14ac:dyDescent="0.2">
      <c r="M8765" s="93"/>
      <c r="N8765" s="119"/>
    </row>
    <row r="8766" spans="13:14" x14ac:dyDescent="0.2">
      <c r="M8766" s="93"/>
      <c r="N8766" s="119"/>
    </row>
    <row r="8767" spans="13:14" x14ac:dyDescent="0.2">
      <c r="M8767" s="93"/>
      <c r="N8767" s="119"/>
    </row>
    <row r="8768" spans="13:14" x14ac:dyDescent="0.2">
      <c r="M8768" s="93"/>
      <c r="N8768" s="119"/>
    </row>
    <row r="8769" spans="13:14" x14ac:dyDescent="0.2">
      <c r="M8769" s="93"/>
      <c r="N8769" s="119"/>
    </row>
    <row r="8770" spans="13:14" x14ac:dyDescent="0.2">
      <c r="M8770" s="93"/>
      <c r="N8770" s="119"/>
    </row>
    <row r="8771" spans="13:14" x14ac:dyDescent="0.2">
      <c r="M8771" s="93"/>
      <c r="N8771" s="119"/>
    </row>
    <row r="8772" spans="13:14" x14ac:dyDescent="0.2">
      <c r="M8772" s="93"/>
      <c r="N8772" s="119"/>
    </row>
    <row r="8773" spans="13:14" x14ac:dyDescent="0.2">
      <c r="M8773" s="93"/>
      <c r="N8773" s="119"/>
    </row>
    <row r="8774" spans="13:14" x14ac:dyDescent="0.2">
      <c r="M8774" s="93"/>
      <c r="N8774" s="119"/>
    </row>
    <row r="8775" spans="13:14" x14ac:dyDescent="0.2">
      <c r="M8775" s="93"/>
      <c r="N8775" s="119"/>
    </row>
    <row r="8776" spans="13:14" x14ac:dyDescent="0.2">
      <c r="M8776" s="93"/>
      <c r="N8776" s="119"/>
    </row>
    <row r="8777" spans="13:14" x14ac:dyDescent="0.2">
      <c r="M8777" s="93"/>
      <c r="N8777" s="119"/>
    </row>
    <row r="8778" spans="13:14" x14ac:dyDescent="0.2">
      <c r="M8778" s="93"/>
      <c r="N8778" s="119"/>
    </row>
    <row r="8779" spans="13:14" x14ac:dyDescent="0.2">
      <c r="M8779" s="93"/>
      <c r="N8779" s="119"/>
    </row>
    <row r="8780" spans="13:14" x14ac:dyDescent="0.2">
      <c r="M8780" s="93"/>
      <c r="N8780" s="119"/>
    </row>
    <row r="8781" spans="13:14" x14ac:dyDescent="0.2">
      <c r="M8781" s="93"/>
      <c r="N8781" s="119"/>
    </row>
    <row r="8782" spans="13:14" x14ac:dyDescent="0.2">
      <c r="M8782" s="93"/>
      <c r="N8782" s="119"/>
    </row>
    <row r="8783" spans="13:14" x14ac:dyDescent="0.2">
      <c r="M8783" s="93"/>
      <c r="N8783" s="119"/>
    </row>
    <row r="8784" spans="13:14" x14ac:dyDescent="0.2">
      <c r="M8784" s="93"/>
      <c r="N8784" s="119"/>
    </row>
    <row r="8785" spans="13:14" x14ac:dyDescent="0.2">
      <c r="M8785" s="93"/>
      <c r="N8785" s="119"/>
    </row>
    <row r="8786" spans="13:14" x14ac:dyDescent="0.2">
      <c r="M8786" s="93"/>
      <c r="N8786" s="119"/>
    </row>
    <row r="8787" spans="13:14" x14ac:dyDescent="0.2">
      <c r="M8787" s="93"/>
      <c r="N8787" s="119"/>
    </row>
    <row r="8788" spans="13:14" x14ac:dyDescent="0.2">
      <c r="M8788" s="93"/>
      <c r="N8788" s="119"/>
    </row>
    <row r="8789" spans="13:14" x14ac:dyDescent="0.2">
      <c r="M8789" s="93"/>
      <c r="N8789" s="119"/>
    </row>
    <row r="8790" spans="13:14" x14ac:dyDescent="0.2">
      <c r="M8790" s="93"/>
      <c r="N8790" s="119"/>
    </row>
    <row r="8791" spans="13:14" x14ac:dyDescent="0.2">
      <c r="M8791" s="93"/>
      <c r="N8791" s="119"/>
    </row>
    <row r="8792" spans="13:14" x14ac:dyDescent="0.2">
      <c r="M8792" s="93"/>
      <c r="N8792" s="119"/>
    </row>
    <row r="8793" spans="13:14" x14ac:dyDescent="0.2">
      <c r="M8793" s="93"/>
      <c r="N8793" s="119"/>
    </row>
    <row r="8794" spans="13:14" x14ac:dyDescent="0.2">
      <c r="M8794" s="93"/>
      <c r="N8794" s="119"/>
    </row>
    <row r="8795" spans="13:14" x14ac:dyDescent="0.2">
      <c r="M8795" s="93"/>
      <c r="N8795" s="119"/>
    </row>
    <row r="8796" spans="13:14" x14ac:dyDescent="0.2">
      <c r="M8796" s="93"/>
      <c r="N8796" s="119"/>
    </row>
    <row r="8797" spans="13:14" x14ac:dyDescent="0.2">
      <c r="M8797" s="93"/>
      <c r="N8797" s="119"/>
    </row>
    <row r="8798" spans="13:14" x14ac:dyDescent="0.2">
      <c r="M8798" s="93"/>
      <c r="N8798" s="119"/>
    </row>
    <row r="8799" spans="13:14" x14ac:dyDescent="0.2">
      <c r="M8799" s="93"/>
      <c r="N8799" s="119"/>
    </row>
    <row r="8800" spans="13:14" x14ac:dyDescent="0.2">
      <c r="M8800" s="93"/>
      <c r="N8800" s="119"/>
    </row>
    <row r="8801" spans="13:14" x14ac:dyDescent="0.2">
      <c r="M8801" s="93"/>
      <c r="N8801" s="119"/>
    </row>
    <row r="8802" spans="13:14" x14ac:dyDescent="0.2">
      <c r="M8802" s="93"/>
      <c r="N8802" s="119"/>
    </row>
    <row r="8803" spans="13:14" x14ac:dyDescent="0.2">
      <c r="M8803" s="93"/>
      <c r="N8803" s="119"/>
    </row>
    <row r="8804" spans="13:14" x14ac:dyDescent="0.2">
      <c r="M8804" s="93"/>
      <c r="N8804" s="119"/>
    </row>
    <row r="8805" spans="13:14" x14ac:dyDescent="0.2">
      <c r="M8805" s="93"/>
      <c r="N8805" s="119"/>
    </row>
    <row r="8806" spans="13:14" x14ac:dyDescent="0.2">
      <c r="M8806" s="93"/>
      <c r="N8806" s="119"/>
    </row>
    <row r="8807" spans="13:14" x14ac:dyDescent="0.2">
      <c r="M8807" s="93"/>
      <c r="N8807" s="119"/>
    </row>
    <row r="8808" spans="13:14" x14ac:dyDescent="0.2">
      <c r="M8808" s="93"/>
      <c r="N8808" s="119"/>
    </row>
    <row r="8809" spans="13:14" x14ac:dyDescent="0.2">
      <c r="M8809" s="93"/>
      <c r="N8809" s="119"/>
    </row>
    <row r="8810" spans="13:14" x14ac:dyDescent="0.2">
      <c r="M8810" s="93"/>
      <c r="N8810" s="119"/>
    </row>
    <row r="8811" spans="13:14" x14ac:dyDescent="0.2">
      <c r="M8811" s="93"/>
      <c r="N8811" s="119"/>
    </row>
    <row r="8812" spans="13:14" x14ac:dyDescent="0.2">
      <c r="M8812" s="93"/>
      <c r="N8812" s="119"/>
    </row>
    <row r="8813" spans="13:14" x14ac:dyDescent="0.2">
      <c r="M8813" s="93"/>
      <c r="N8813" s="119"/>
    </row>
    <row r="8814" spans="13:14" x14ac:dyDescent="0.2">
      <c r="M8814" s="93"/>
      <c r="N8814" s="119"/>
    </row>
    <row r="8815" spans="13:14" x14ac:dyDescent="0.2">
      <c r="M8815" s="93"/>
      <c r="N8815" s="119"/>
    </row>
    <row r="8816" spans="13:14" x14ac:dyDescent="0.2">
      <c r="M8816" s="93"/>
      <c r="N8816" s="119"/>
    </row>
    <row r="8817" spans="13:14" x14ac:dyDescent="0.2">
      <c r="M8817" s="93"/>
      <c r="N8817" s="119"/>
    </row>
    <row r="8818" spans="13:14" x14ac:dyDescent="0.2">
      <c r="M8818" s="93"/>
      <c r="N8818" s="119"/>
    </row>
    <row r="8819" spans="13:14" x14ac:dyDescent="0.2">
      <c r="M8819" s="93"/>
      <c r="N8819" s="119"/>
    </row>
    <row r="8820" spans="13:14" x14ac:dyDescent="0.2">
      <c r="M8820" s="93"/>
      <c r="N8820" s="119"/>
    </row>
    <row r="8821" spans="13:14" x14ac:dyDescent="0.2">
      <c r="M8821" s="93"/>
      <c r="N8821" s="119"/>
    </row>
    <row r="8822" spans="13:14" x14ac:dyDescent="0.2">
      <c r="M8822" s="93"/>
      <c r="N8822" s="119"/>
    </row>
    <row r="8823" spans="13:14" x14ac:dyDescent="0.2">
      <c r="M8823" s="93"/>
      <c r="N8823" s="119"/>
    </row>
    <row r="8824" spans="13:14" x14ac:dyDescent="0.2">
      <c r="M8824" s="93"/>
      <c r="N8824" s="119"/>
    </row>
    <row r="8825" spans="13:14" x14ac:dyDescent="0.2">
      <c r="M8825" s="93"/>
      <c r="N8825" s="119"/>
    </row>
    <row r="8826" spans="13:14" x14ac:dyDescent="0.2">
      <c r="M8826" s="93"/>
      <c r="N8826" s="119"/>
    </row>
    <row r="8827" spans="13:14" x14ac:dyDescent="0.2">
      <c r="M8827" s="93"/>
      <c r="N8827" s="119"/>
    </row>
    <row r="8828" spans="13:14" x14ac:dyDescent="0.2">
      <c r="M8828" s="93"/>
      <c r="N8828" s="119"/>
    </row>
    <row r="8829" spans="13:14" x14ac:dyDescent="0.2">
      <c r="M8829" s="93"/>
      <c r="N8829" s="119"/>
    </row>
    <row r="8830" spans="13:14" x14ac:dyDescent="0.2">
      <c r="M8830" s="93"/>
      <c r="N8830" s="119"/>
    </row>
    <row r="8831" spans="13:14" x14ac:dyDescent="0.2">
      <c r="M8831" s="93"/>
      <c r="N8831" s="119"/>
    </row>
    <row r="8832" spans="13:14" x14ac:dyDescent="0.2">
      <c r="M8832" s="93"/>
      <c r="N8832" s="119"/>
    </row>
    <row r="8833" spans="13:14" x14ac:dyDescent="0.2">
      <c r="M8833" s="93"/>
      <c r="N8833" s="119"/>
    </row>
    <row r="8834" spans="13:14" x14ac:dyDescent="0.2">
      <c r="M8834" s="93"/>
      <c r="N8834" s="119"/>
    </row>
    <row r="8835" spans="13:14" x14ac:dyDescent="0.2">
      <c r="M8835" s="93"/>
      <c r="N8835" s="119"/>
    </row>
    <row r="8836" spans="13:14" x14ac:dyDescent="0.2">
      <c r="M8836" s="93"/>
      <c r="N8836" s="119"/>
    </row>
    <row r="8837" spans="13:14" x14ac:dyDescent="0.2">
      <c r="M8837" s="93"/>
      <c r="N8837" s="119"/>
    </row>
    <row r="8838" spans="13:14" x14ac:dyDescent="0.2">
      <c r="M8838" s="93"/>
      <c r="N8838" s="119"/>
    </row>
    <row r="8839" spans="13:14" x14ac:dyDescent="0.2">
      <c r="M8839" s="93"/>
      <c r="N8839" s="119"/>
    </row>
    <row r="8840" spans="13:14" x14ac:dyDescent="0.2">
      <c r="M8840" s="93"/>
      <c r="N8840" s="119"/>
    </row>
    <row r="8841" spans="13:14" x14ac:dyDescent="0.2">
      <c r="M8841" s="93"/>
      <c r="N8841" s="119"/>
    </row>
    <row r="8842" spans="13:14" x14ac:dyDescent="0.2">
      <c r="M8842" s="93"/>
      <c r="N8842" s="119"/>
    </row>
    <row r="8843" spans="13:14" x14ac:dyDescent="0.2">
      <c r="M8843" s="93"/>
      <c r="N8843" s="119"/>
    </row>
    <row r="8844" spans="13:14" x14ac:dyDescent="0.2">
      <c r="M8844" s="93"/>
      <c r="N8844" s="119"/>
    </row>
    <row r="8845" spans="13:14" x14ac:dyDescent="0.2">
      <c r="M8845" s="93"/>
      <c r="N8845" s="119"/>
    </row>
    <row r="8846" spans="13:14" x14ac:dyDescent="0.2">
      <c r="M8846" s="93"/>
      <c r="N8846" s="119"/>
    </row>
    <row r="8847" spans="13:14" x14ac:dyDescent="0.2">
      <c r="M8847" s="93"/>
      <c r="N8847" s="119"/>
    </row>
    <row r="8848" spans="13:14" x14ac:dyDescent="0.2">
      <c r="M8848" s="93"/>
      <c r="N8848" s="119"/>
    </row>
    <row r="8849" spans="13:14" x14ac:dyDescent="0.2">
      <c r="M8849" s="93"/>
      <c r="N8849" s="119"/>
    </row>
    <row r="8850" spans="13:14" x14ac:dyDescent="0.2">
      <c r="M8850" s="93"/>
      <c r="N8850" s="119"/>
    </row>
    <row r="8851" spans="13:14" x14ac:dyDescent="0.2">
      <c r="M8851" s="93"/>
      <c r="N8851" s="119"/>
    </row>
    <row r="8852" spans="13:14" x14ac:dyDescent="0.2">
      <c r="M8852" s="93"/>
      <c r="N8852" s="119"/>
    </row>
    <row r="8853" spans="13:14" x14ac:dyDescent="0.2">
      <c r="M8853" s="93"/>
      <c r="N8853" s="119"/>
    </row>
    <row r="8854" spans="13:14" x14ac:dyDescent="0.2">
      <c r="M8854" s="93"/>
      <c r="N8854" s="119"/>
    </row>
    <row r="8855" spans="13:14" x14ac:dyDescent="0.2">
      <c r="M8855" s="93"/>
      <c r="N8855" s="119"/>
    </row>
    <row r="8856" spans="13:14" x14ac:dyDescent="0.2">
      <c r="M8856" s="93"/>
      <c r="N8856" s="119"/>
    </row>
    <row r="8857" spans="13:14" x14ac:dyDescent="0.2">
      <c r="M8857" s="93"/>
      <c r="N8857" s="119"/>
    </row>
    <row r="8858" spans="13:14" x14ac:dyDescent="0.2">
      <c r="M8858" s="93"/>
      <c r="N8858" s="119"/>
    </row>
    <row r="8859" spans="13:14" x14ac:dyDescent="0.2">
      <c r="M8859" s="93"/>
      <c r="N8859" s="119"/>
    </row>
    <row r="8860" spans="13:14" x14ac:dyDescent="0.2">
      <c r="M8860" s="93"/>
      <c r="N8860" s="119"/>
    </row>
    <row r="8861" spans="13:14" x14ac:dyDescent="0.2">
      <c r="M8861" s="93"/>
      <c r="N8861" s="119"/>
    </row>
    <row r="8862" spans="13:14" x14ac:dyDescent="0.2">
      <c r="M8862" s="93"/>
      <c r="N8862" s="119"/>
    </row>
    <row r="8863" spans="13:14" x14ac:dyDescent="0.2">
      <c r="M8863" s="93"/>
      <c r="N8863" s="119"/>
    </row>
    <row r="8864" spans="13:14" x14ac:dyDescent="0.2">
      <c r="M8864" s="93"/>
      <c r="N8864" s="119"/>
    </row>
    <row r="8865" spans="13:14" x14ac:dyDescent="0.2">
      <c r="M8865" s="93"/>
      <c r="N8865" s="119"/>
    </row>
    <row r="8866" spans="13:14" x14ac:dyDescent="0.2">
      <c r="M8866" s="93"/>
      <c r="N8866" s="119"/>
    </row>
    <row r="8867" spans="13:14" x14ac:dyDescent="0.2">
      <c r="M8867" s="93"/>
      <c r="N8867" s="119"/>
    </row>
    <row r="8868" spans="13:14" x14ac:dyDescent="0.2">
      <c r="M8868" s="93"/>
      <c r="N8868" s="119"/>
    </row>
    <row r="8869" spans="13:14" x14ac:dyDescent="0.2">
      <c r="M8869" s="93"/>
      <c r="N8869" s="119"/>
    </row>
    <row r="8870" spans="13:14" x14ac:dyDescent="0.2">
      <c r="M8870" s="93"/>
      <c r="N8870" s="119"/>
    </row>
    <row r="8871" spans="13:14" x14ac:dyDescent="0.2">
      <c r="M8871" s="93"/>
      <c r="N8871" s="119"/>
    </row>
    <row r="8872" spans="13:14" x14ac:dyDescent="0.2">
      <c r="M8872" s="93"/>
      <c r="N8872" s="119"/>
    </row>
    <row r="8873" spans="13:14" x14ac:dyDescent="0.2">
      <c r="M8873" s="93"/>
      <c r="N8873" s="119"/>
    </row>
    <row r="8874" spans="13:14" x14ac:dyDescent="0.2">
      <c r="M8874" s="93"/>
      <c r="N8874" s="119"/>
    </row>
    <row r="8875" spans="13:14" x14ac:dyDescent="0.2">
      <c r="M8875" s="93"/>
      <c r="N8875" s="119"/>
    </row>
    <row r="8876" spans="13:14" x14ac:dyDescent="0.2">
      <c r="M8876" s="93"/>
      <c r="N8876" s="119"/>
    </row>
    <row r="8877" spans="13:14" x14ac:dyDescent="0.2">
      <c r="M8877" s="93"/>
      <c r="N8877" s="119"/>
    </row>
    <row r="8878" spans="13:14" x14ac:dyDescent="0.2">
      <c r="M8878" s="93"/>
      <c r="N8878" s="119"/>
    </row>
    <row r="8879" spans="13:14" x14ac:dyDescent="0.2">
      <c r="M8879" s="93"/>
      <c r="N8879" s="119"/>
    </row>
    <row r="8880" spans="13:14" x14ac:dyDescent="0.2">
      <c r="M8880" s="93"/>
      <c r="N8880" s="119"/>
    </row>
    <row r="8881" spans="13:14" x14ac:dyDescent="0.2">
      <c r="M8881" s="93"/>
      <c r="N8881" s="119"/>
    </row>
    <row r="8882" spans="13:14" x14ac:dyDescent="0.2">
      <c r="M8882" s="93"/>
      <c r="N8882" s="119"/>
    </row>
    <row r="8883" spans="13:14" x14ac:dyDescent="0.2">
      <c r="M8883" s="93"/>
      <c r="N8883" s="119"/>
    </row>
    <row r="8884" spans="13:14" x14ac:dyDescent="0.2">
      <c r="M8884" s="93"/>
      <c r="N8884" s="119"/>
    </row>
    <row r="8885" spans="13:14" x14ac:dyDescent="0.2">
      <c r="M8885" s="93"/>
      <c r="N8885" s="119"/>
    </row>
    <row r="8886" spans="13:14" x14ac:dyDescent="0.2">
      <c r="M8886" s="93"/>
      <c r="N8886" s="119"/>
    </row>
    <row r="8887" spans="13:14" x14ac:dyDescent="0.2">
      <c r="M8887" s="93"/>
      <c r="N8887" s="119"/>
    </row>
    <row r="8888" spans="13:14" x14ac:dyDescent="0.2">
      <c r="M8888" s="93"/>
      <c r="N8888" s="119"/>
    </row>
    <row r="8889" spans="13:14" x14ac:dyDescent="0.2">
      <c r="M8889" s="93"/>
      <c r="N8889" s="119"/>
    </row>
    <row r="8890" spans="13:14" x14ac:dyDescent="0.2">
      <c r="M8890" s="93"/>
      <c r="N8890" s="119"/>
    </row>
    <row r="8891" spans="13:14" x14ac:dyDescent="0.2">
      <c r="M8891" s="93"/>
      <c r="N8891" s="119"/>
    </row>
    <row r="8892" spans="13:14" x14ac:dyDescent="0.2">
      <c r="M8892" s="93"/>
      <c r="N8892" s="119"/>
    </row>
    <row r="8893" spans="13:14" x14ac:dyDescent="0.2">
      <c r="M8893" s="93"/>
      <c r="N8893" s="119"/>
    </row>
    <row r="8894" spans="13:14" x14ac:dyDescent="0.2">
      <c r="M8894" s="93"/>
      <c r="N8894" s="119"/>
    </row>
    <row r="8895" spans="13:14" x14ac:dyDescent="0.2">
      <c r="M8895" s="93"/>
      <c r="N8895" s="119"/>
    </row>
    <row r="8896" spans="13:14" x14ac:dyDescent="0.2">
      <c r="M8896" s="93"/>
      <c r="N8896" s="119"/>
    </row>
    <row r="8897" spans="13:14" x14ac:dyDescent="0.2">
      <c r="M8897" s="93"/>
      <c r="N8897" s="119"/>
    </row>
    <row r="8898" spans="13:14" x14ac:dyDescent="0.2">
      <c r="M8898" s="93"/>
      <c r="N8898" s="119"/>
    </row>
    <row r="8899" spans="13:14" x14ac:dyDescent="0.2">
      <c r="M8899" s="93"/>
      <c r="N8899" s="119"/>
    </row>
    <row r="8900" spans="13:14" x14ac:dyDescent="0.2">
      <c r="M8900" s="93"/>
      <c r="N8900" s="119"/>
    </row>
    <row r="8901" spans="13:14" x14ac:dyDescent="0.2">
      <c r="M8901" s="93"/>
      <c r="N8901" s="119"/>
    </row>
    <row r="8902" spans="13:14" x14ac:dyDescent="0.2">
      <c r="M8902" s="93"/>
      <c r="N8902" s="119"/>
    </row>
    <row r="8903" spans="13:14" x14ac:dyDescent="0.2">
      <c r="M8903" s="93"/>
      <c r="N8903" s="119"/>
    </row>
    <row r="8904" spans="13:14" x14ac:dyDescent="0.2">
      <c r="M8904" s="93"/>
      <c r="N8904" s="119"/>
    </row>
    <row r="8905" spans="13:14" x14ac:dyDescent="0.2">
      <c r="M8905" s="93"/>
      <c r="N8905" s="119"/>
    </row>
    <row r="8906" spans="13:14" x14ac:dyDescent="0.2">
      <c r="M8906" s="93"/>
      <c r="N8906" s="119"/>
    </row>
    <row r="8907" spans="13:14" x14ac:dyDescent="0.2">
      <c r="M8907" s="93"/>
      <c r="N8907" s="119"/>
    </row>
    <row r="8908" spans="13:14" x14ac:dyDescent="0.2">
      <c r="M8908" s="93"/>
      <c r="N8908" s="119"/>
    </row>
    <row r="8909" spans="13:14" x14ac:dyDescent="0.2">
      <c r="M8909" s="93"/>
      <c r="N8909" s="119"/>
    </row>
    <row r="8910" spans="13:14" x14ac:dyDescent="0.2">
      <c r="M8910" s="93"/>
      <c r="N8910" s="119"/>
    </row>
    <row r="8911" spans="13:14" x14ac:dyDescent="0.2">
      <c r="M8911" s="93"/>
      <c r="N8911" s="119"/>
    </row>
    <row r="8912" spans="13:14" x14ac:dyDescent="0.2">
      <c r="M8912" s="93"/>
      <c r="N8912" s="119"/>
    </row>
    <row r="8913" spans="13:14" x14ac:dyDescent="0.2">
      <c r="M8913" s="93"/>
      <c r="N8913" s="119"/>
    </row>
    <row r="8914" spans="13:14" x14ac:dyDescent="0.2">
      <c r="M8914" s="93"/>
      <c r="N8914" s="119"/>
    </row>
    <row r="8915" spans="13:14" x14ac:dyDescent="0.2">
      <c r="M8915" s="93"/>
      <c r="N8915" s="119"/>
    </row>
    <row r="8916" spans="13:14" x14ac:dyDescent="0.2">
      <c r="M8916" s="93"/>
      <c r="N8916" s="119"/>
    </row>
    <row r="8917" spans="13:14" x14ac:dyDescent="0.2">
      <c r="M8917" s="93"/>
      <c r="N8917" s="119"/>
    </row>
    <row r="8918" spans="13:14" x14ac:dyDescent="0.2">
      <c r="M8918" s="93"/>
      <c r="N8918" s="119"/>
    </row>
    <row r="8919" spans="13:14" x14ac:dyDescent="0.2">
      <c r="M8919" s="93"/>
      <c r="N8919" s="119"/>
    </row>
    <row r="8920" spans="13:14" x14ac:dyDescent="0.2">
      <c r="M8920" s="93"/>
      <c r="N8920" s="119"/>
    </row>
    <row r="8921" spans="13:14" x14ac:dyDescent="0.2">
      <c r="M8921" s="93"/>
      <c r="N8921" s="119"/>
    </row>
    <row r="8922" spans="13:14" x14ac:dyDescent="0.2">
      <c r="M8922" s="93"/>
      <c r="N8922" s="119"/>
    </row>
    <row r="8923" spans="13:14" x14ac:dyDescent="0.2">
      <c r="M8923" s="93"/>
      <c r="N8923" s="119"/>
    </row>
    <row r="8924" spans="13:14" x14ac:dyDescent="0.2">
      <c r="M8924" s="93"/>
      <c r="N8924" s="119"/>
    </row>
    <row r="8925" spans="13:14" x14ac:dyDescent="0.2">
      <c r="M8925" s="93"/>
      <c r="N8925" s="119"/>
    </row>
    <row r="8926" spans="13:14" x14ac:dyDescent="0.2">
      <c r="M8926" s="93"/>
      <c r="N8926" s="119"/>
    </row>
    <row r="8927" spans="13:14" x14ac:dyDescent="0.2">
      <c r="M8927" s="93"/>
      <c r="N8927" s="119"/>
    </row>
    <row r="8928" spans="13:14" x14ac:dyDescent="0.2">
      <c r="M8928" s="93"/>
      <c r="N8928" s="119"/>
    </row>
    <row r="8929" spans="13:14" x14ac:dyDescent="0.2">
      <c r="M8929" s="93"/>
      <c r="N8929" s="119"/>
    </row>
    <row r="8930" spans="13:14" x14ac:dyDescent="0.2">
      <c r="M8930" s="93"/>
      <c r="N8930" s="119"/>
    </row>
    <row r="8931" spans="13:14" x14ac:dyDescent="0.2">
      <c r="M8931" s="93"/>
      <c r="N8931" s="119"/>
    </row>
    <row r="8932" spans="13:14" x14ac:dyDescent="0.2">
      <c r="M8932" s="93"/>
      <c r="N8932" s="119"/>
    </row>
    <row r="8933" spans="13:14" x14ac:dyDescent="0.2">
      <c r="M8933" s="93"/>
      <c r="N8933" s="119"/>
    </row>
    <row r="8934" spans="13:14" x14ac:dyDescent="0.2">
      <c r="M8934" s="93"/>
      <c r="N8934" s="119"/>
    </row>
    <row r="8935" spans="13:14" x14ac:dyDescent="0.2">
      <c r="M8935" s="93"/>
      <c r="N8935" s="119"/>
    </row>
    <row r="8936" spans="13:14" x14ac:dyDescent="0.2">
      <c r="M8936" s="93"/>
      <c r="N8936" s="119"/>
    </row>
    <row r="8937" spans="13:14" x14ac:dyDescent="0.2">
      <c r="M8937" s="93"/>
      <c r="N8937" s="119"/>
    </row>
    <row r="8938" spans="13:14" x14ac:dyDescent="0.2">
      <c r="M8938" s="93"/>
      <c r="N8938" s="119"/>
    </row>
    <row r="8939" spans="13:14" x14ac:dyDescent="0.2">
      <c r="M8939" s="93"/>
      <c r="N8939" s="119"/>
    </row>
    <row r="8940" spans="13:14" x14ac:dyDescent="0.2">
      <c r="M8940" s="93"/>
      <c r="N8940" s="119"/>
    </row>
    <row r="8941" spans="13:14" x14ac:dyDescent="0.2">
      <c r="M8941" s="93"/>
      <c r="N8941" s="119"/>
    </row>
    <row r="8942" spans="13:14" x14ac:dyDescent="0.2">
      <c r="M8942" s="93"/>
      <c r="N8942" s="119"/>
    </row>
    <row r="8943" spans="13:14" x14ac:dyDescent="0.2">
      <c r="M8943" s="93"/>
      <c r="N8943" s="119"/>
    </row>
    <row r="8944" spans="13:14" x14ac:dyDescent="0.2">
      <c r="M8944" s="93"/>
      <c r="N8944" s="119"/>
    </row>
    <row r="8945" spans="13:14" x14ac:dyDescent="0.2">
      <c r="M8945" s="93"/>
      <c r="N8945" s="119"/>
    </row>
    <row r="8946" spans="13:14" x14ac:dyDescent="0.2">
      <c r="M8946" s="93"/>
      <c r="N8946" s="119"/>
    </row>
    <row r="8947" spans="13:14" x14ac:dyDescent="0.2">
      <c r="M8947" s="93"/>
      <c r="N8947" s="119"/>
    </row>
    <row r="8948" spans="13:14" x14ac:dyDescent="0.2">
      <c r="M8948" s="93"/>
      <c r="N8948" s="119"/>
    </row>
    <row r="8949" spans="13:14" x14ac:dyDescent="0.2">
      <c r="M8949" s="93"/>
      <c r="N8949" s="119"/>
    </row>
    <row r="8950" spans="13:14" x14ac:dyDescent="0.2">
      <c r="M8950" s="93"/>
      <c r="N8950" s="119"/>
    </row>
    <row r="8951" spans="13:14" x14ac:dyDescent="0.2">
      <c r="M8951" s="93"/>
      <c r="N8951" s="119"/>
    </row>
    <row r="8952" spans="13:14" x14ac:dyDescent="0.2">
      <c r="M8952" s="93"/>
      <c r="N8952" s="119"/>
    </row>
    <row r="8953" spans="13:14" x14ac:dyDescent="0.2">
      <c r="M8953" s="93"/>
      <c r="N8953" s="119"/>
    </row>
    <row r="8954" spans="13:14" x14ac:dyDescent="0.2">
      <c r="M8954" s="93"/>
      <c r="N8954" s="119"/>
    </row>
    <row r="8955" spans="13:14" x14ac:dyDescent="0.2">
      <c r="M8955" s="93"/>
      <c r="N8955" s="119"/>
    </row>
    <row r="8956" spans="13:14" x14ac:dyDescent="0.2">
      <c r="M8956" s="93"/>
      <c r="N8956" s="119"/>
    </row>
    <row r="8957" spans="13:14" x14ac:dyDescent="0.2">
      <c r="M8957" s="93"/>
      <c r="N8957" s="119"/>
    </row>
    <row r="8958" spans="13:14" x14ac:dyDescent="0.2">
      <c r="M8958" s="93"/>
      <c r="N8958" s="119"/>
    </row>
    <row r="8959" spans="13:14" x14ac:dyDescent="0.2">
      <c r="M8959" s="93"/>
      <c r="N8959" s="119"/>
    </row>
    <row r="8960" spans="13:14" x14ac:dyDescent="0.2">
      <c r="M8960" s="93"/>
      <c r="N8960" s="119"/>
    </row>
    <row r="8961" spans="13:14" x14ac:dyDescent="0.2">
      <c r="M8961" s="93"/>
      <c r="N8961" s="119"/>
    </row>
    <row r="8962" spans="13:14" x14ac:dyDescent="0.2">
      <c r="M8962" s="93"/>
      <c r="N8962" s="119"/>
    </row>
    <row r="8963" spans="13:14" x14ac:dyDescent="0.2">
      <c r="M8963" s="93"/>
      <c r="N8963" s="119"/>
    </row>
    <row r="8964" spans="13:14" x14ac:dyDescent="0.2">
      <c r="M8964" s="93"/>
      <c r="N8964" s="119"/>
    </row>
    <row r="8965" spans="13:14" x14ac:dyDescent="0.2">
      <c r="M8965" s="93"/>
      <c r="N8965" s="119"/>
    </row>
    <row r="8966" spans="13:14" x14ac:dyDescent="0.2">
      <c r="M8966" s="93"/>
      <c r="N8966" s="119"/>
    </row>
    <row r="8967" spans="13:14" x14ac:dyDescent="0.2">
      <c r="M8967" s="93"/>
      <c r="N8967" s="119"/>
    </row>
    <row r="8968" spans="13:14" x14ac:dyDescent="0.2">
      <c r="M8968" s="93"/>
      <c r="N8968" s="119"/>
    </row>
    <row r="8969" spans="13:14" x14ac:dyDescent="0.2">
      <c r="M8969" s="93"/>
      <c r="N8969" s="119"/>
    </row>
    <row r="8970" spans="13:14" x14ac:dyDescent="0.2">
      <c r="M8970" s="93"/>
      <c r="N8970" s="119"/>
    </row>
    <row r="8971" spans="13:14" x14ac:dyDescent="0.2">
      <c r="M8971" s="93"/>
      <c r="N8971" s="119"/>
    </row>
    <row r="8972" spans="13:14" x14ac:dyDescent="0.2">
      <c r="M8972" s="93"/>
      <c r="N8972" s="119"/>
    </row>
    <row r="8973" spans="13:14" x14ac:dyDescent="0.2">
      <c r="M8973" s="93"/>
      <c r="N8973" s="119"/>
    </row>
    <row r="8974" spans="13:14" x14ac:dyDescent="0.2">
      <c r="M8974" s="93"/>
      <c r="N8974" s="119"/>
    </row>
    <row r="8975" spans="13:14" x14ac:dyDescent="0.2">
      <c r="M8975" s="93"/>
      <c r="N8975" s="119"/>
    </row>
    <row r="8976" spans="13:14" x14ac:dyDescent="0.2">
      <c r="M8976" s="93"/>
      <c r="N8976" s="119"/>
    </row>
    <row r="8977" spans="13:14" x14ac:dyDescent="0.2">
      <c r="M8977" s="93"/>
      <c r="N8977" s="119"/>
    </row>
    <row r="8978" spans="13:14" x14ac:dyDescent="0.2">
      <c r="M8978" s="93"/>
      <c r="N8978" s="119"/>
    </row>
    <row r="8979" spans="13:14" x14ac:dyDescent="0.2">
      <c r="M8979" s="93"/>
      <c r="N8979" s="119"/>
    </row>
    <row r="8980" spans="13:14" x14ac:dyDescent="0.2">
      <c r="M8980" s="93"/>
      <c r="N8980" s="119"/>
    </row>
    <row r="8981" spans="13:14" x14ac:dyDescent="0.2">
      <c r="M8981" s="93"/>
      <c r="N8981" s="119"/>
    </row>
    <row r="8982" spans="13:14" x14ac:dyDescent="0.2">
      <c r="M8982" s="93"/>
      <c r="N8982" s="119"/>
    </row>
    <row r="8983" spans="13:14" x14ac:dyDescent="0.2">
      <c r="M8983" s="93"/>
      <c r="N8983" s="119"/>
    </row>
    <row r="8984" spans="13:14" x14ac:dyDescent="0.2">
      <c r="M8984" s="93"/>
      <c r="N8984" s="119"/>
    </row>
    <row r="8985" spans="13:14" x14ac:dyDescent="0.2">
      <c r="M8985" s="93"/>
      <c r="N8985" s="119"/>
    </row>
    <row r="8986" spans="13:14" x14ac:dyDescent="0.2">
      <c r="M8986" s="93"/>
      <c r="N8986" s="119"/>
    </row>
    <row r="8987" spans="13:14" x14ac:dyDescent="0.2">
      <c r="M8987" s="93"/>
      <c r="N8987" s="119"/>
    </row>
    <row r="8988" spans="13:14" x14ac:dyDescent="0.2">
      <c r="M8988" s="93"/>
      <c r="N8988" s="119"/>
    </row>
    <row r="8989" spans="13:14" x14ac:dyDescent="0.2">
      <c r="M8989" s="93"/>
      <c r="N8989" s="119"/>
    </row>
    <row r="8990" spans="13:14" x14ac:dyDescent="0.2">
      <c r="M8990" s="93"/>
      <c r="N8990" s="119"/>
    </row>
    <row r="8991" spans="13:14" x14ac:dyDescent="0.2">
      <c r="M8991" s="93"/>
      <c r="N8991" s="119"/>
    </row>
    <row r="8992" spans="13:14" x14ac:dyDescent="0.2">
      <c r="M8992" s="93"/>
      <c r="N8992" s="119"/>
    </row>
    <row r="8993" spans="13:14" x14ac:dyDescent="0.2">
      <c r="M8993" s="93"/>
      <c r="N8993" s="119"/>
    </row>
    <row r="8994" spans="13:14" x14ac:dyDescent="0.2">
      <c r="M8994" s="93"/>
      <c r="N8994" s="119"/>
    </row>
    <row r="8995" spans="13:14" x14ac:dyDescent="0.2">
      <c r="M8995" s="93"/>
      <c r="N8995" s="119"/>
    </row>
    <row r="8996" spans="13:14" x14ac:dyDescent="0.2">
      <c r="M8996" s="93"/>
      <c r="N8996" s="119"/>
    </row>
    <row r="8997" spans="13:14" x14ac:dyDescent="0.2">
      <c r="M8997" s="93"/>
      <c r="N8997" s="119"/>
    </row>
    <row r="8998" spans="13:14" x14ac:dyDescent="0.2">
      <c r="M8998" s="93"/>
      <c r="N8998" s="119"/>
    </row>
    <row r="8999" spans="13:14" x14ac:dyDescent="0.2">
      <c r="M8999" s="93"/>
      <c r="N8999" s="119"/>
    </row>
    <row r="9000" spans="13:14" x14ac:dyDescent="0.2">
      <c r="M9000" s="93"/>
      <c r="N9000" s="119"/>
    </row>
    <row r="9001" spans="13:14" x14ac:dyDescent="0.2">
      <c r="M9001" s="93"/>
      <c r="N9001" s="119"/>
    </row>
    <row r="9002" spans="13:14" x14ac:dyDescent="0.2">
      <c r="M9002" s="93"/>
      <c r="N9002" s="119"/>
    </row>
    <row r="9003" spans="13:14" x14ac:dyDescent="0.2">
      <c r="M9003" s="93"/>
      <c r="N9003" s="119"/>
    </row>
    <row r="9004" spans="13:14" x14ac:dyDescent="0.2">
      <c r="M9004" s="93"/>
      <c r="N9004" s="119"/>
    </row>
    <row r="9005" spans="13:14" x14ac:dyDescent="0.2">
      <c r="M9005" s="93"/>
      <c r="N9005" s="119"/>
    </row>
    <row r="9006" spans="13:14" x14ac:dyDescent="0.2">
      <c r="M9006" s="93"/>
      <c r="N9006" s="119"/>
    </row>
    <row r="9007" spans="13:14" x14ac:dyDescent="0.2">
      <c r="M9007" s="93"/>
      <c r="N9007" s="119"/>
    </row>
    <row r="9008" spans="13:14" x14ac:dyDescent="0.2">
      <c r="M9008" s="93"/>
      <c r="N9008" s="119"/>
    </row>
    <row r="9009" spans="13:14" x14ac:dyDescent="0.2">
      <c r="M9009" s="93"/>
      <c r="N9009" s="119"/>
    </row>
    <row r="9010" spans="13:14" x14ac:dyDescent="0.2">
      <c r="M9010" s="93"/>
      <c r="N9010" s="119"/>
    </row>
    <row r="9011" spans="13:14" x14ac:dyDescent="0.2">
      <c r="M9011" s="93"/>
      <c r="N9011" s="119"/>
    </row>
    <row r="9012" spans="13:14" x14ac:dyDescent="0.2">
      <c r="M9012" s="93"/>
      <c r="N9012" s="119"/>
    </row>
    <row r="9013" spans="13:14" x14ac:dyDescent="0.2">
      <c r="M9013" s="93"/>
      <c r="N9013" s="119"/>
    </row>
    <row r="9014" spans="13:14" x14ac:dyDescent="0.2">
      <c r="M9014" s="93"/>
      <c r="N9014" s="119"/>
    </row>
    <row r="9015" spans="13:14" x14ac:dyDescent="0.2">
      <c r="M9015" s="93"/>
      <c r="N9015" s="119"/>
    </row>
    <row r="9016" spans="13:14" x14ac:dyDescent="0.2">
      <c r="M9016" s="93"/>
      <c r="N9016" s="119"/>
    </row>
    <row r="9017" spans="13:14" x14ac:dyDescent="0.2">
      <c r="M9017" s="93"/>
      <c r="N9017" s="119"/>
    </row>
    <row r="9018" spans="13:14" x14ac:dyDescent="0.2">
      <c r="M9018" s="93"/>
      <c r="N9018" s="119"/>
    </row>
    <row r="9019" spans="13:14" x14ac:dyDescent="0.2">
      <c r="M9019" s="93"/>
      <c r="N9019" s="119"/>
    </row>
    <row r="9020" spans="13:14" x14ac:dyDescent="0.2">
      <c r="M9020" s="93"/>
      <c r="N9020" s="119"/>
    </row>
    <row r="9021" spans="13:14" x14ac:dyDescent="0.2">
      <c r="M9021" s="93"/>
      <c r="N9021" s="119"/>
    </row>
    <row r="9022" spans="13:14" x14ac:dyDescent="0.2">
      <c r="M9022" s="93"/>
      <c r="N9022" s="119"/>
    </row>
    <row r="9023" spans="13:14" x14ac:dyDescent="0.2">
      <c r="M9023" s="93"/>
      <c r="N9023" s="119"/>
    </row>
    <row r="9024" spans="13:14" x14ac:dyDescent="0.2">
      <c r="M9024" s="93"/>
      <c r="N9024" s="119"/>
    </row>
    <row r="9025" spans="13:14" x14ac:dyDescent="0.2">
      <c r="M9025" s="93"/>
      <c r="N9025" s="119"/>
    </row>
    <row r="9026" spans="13:14" x14ac:dyDescent="0.2">
      <c r="M9026" s="93"/>
      <c r="N9026" s="119"/>
    </row>
    <row r="9027" spans="13:14" x14ac:dyDescent="0.2">
      <c r="M9027" s="93"/>
      <c r="N9027" s="119"/>
    </row>
    <row r="9028" spans="13:14" x14ac:dyDescent="0.2">
      <c r="M9028" s="93"/>
      <c r="N9028" s="119"/>
    </row>
    <row r="9029" spans="13:14" x14ac:dyDescent="0.2">
      <c r="M9029" s="93"/>
      <c r="N9029" s="119"/>
    </row>
    <row r="9030" spans="13:14" x14ac:dyDescent="0.2">
      <c r="M9030" s="93"/>
      <c r="N9030" s="119"/>
    </row>
    <row r="9031" spans="13:14" x14ac:dyDescent="0.2">
      <c r="M9031" s="93"/>
      <c r="N9031" s="119"/>
    </row>
    <row r="9032" spans="13:14" x14ac:dyDescent="0.2">
      <c r="M9032" s="93"/>
      <c r="N9032" s="119"/>
    </row>
    <row r="9033" spans="13:14" x14ac:dyDescent="0.2">
      <c r="M9033" s="93"/>
      <c r="N9033" s="119"/>
    </row>
    <row r="9034" spans="13:14" x14ac:dyDescent="0.2">
      <c r="M9034" s="93"/>
      <c r="N9034" s="119"/>
    </row>
    <row r="9035" spans="13:14" x14ac:dyDescent="0.2">
      <c r="M9035" s="93"/>
      <c r="N9035" s="119"/>
    </row>
    <row r="9036" spans="13:14" x14ac:dyDescent="0.2">
      <c r="M9036" s="93"/>
      <c r="N9036" s="119"/>
    </row>
    <row r="9037" spans="13:14" x14ac:dyDescent="0.2">
      <c r="M9037" s="93"/>
      <c r="N9037" s="119"/>
    </row>
    <row r="9038" spans="13:14" x14ac:dyDescent="0.2">
      <c r="M9038" s="93"/>
      <c r="N9038" s="119"/>
    </row>
    <row r="9039" spans="13:14" x14ac:dyDescent="0.2">
      <c r="M9039" s="93"/>
      <c r="N9039" s="119"/>
    </row>
    <row r="9040" spans="13:14" x14ac:dyDescent="0.2">
      <c r="M9040" s="93"/>
      <c r="N9040" s="119"/>
    </row>
    <row r="9041" spans="13:14" x14ac:dyDescent="0.2">
      <c r="M9041" s="93"/>
      <c r="N9041" s="119"/>
    </row>
    <row r="9042" spans="13:14" x14ac:dyDescent="0.2">
      <c r="M9042" s="93"/>
      <c r="N9042" s="119"/>
    </row>
    <row r="9043" spans="13:14" x14ac:dyDescent="0.2">
      <c r="M9043" s="93"/>
      <c r="N9043" s="119"/>
    </row>
    <row r="9044" spans="13:14" x14ac:dyDescent="0.2">
      <c r="M9044" s="93"/>
      <c r="N9044" s="119"/>
    </row>
    <row r="9045" spans="13:14" x14ac:dyDescent="0.2">
      <c r="M9045" s="93"/>
      <c r="N9045" s="119"/>
    </row>
    <row r="9046" spans="13:14" x14ac:dyDescent="0.2">
      <c r="M9046" s="93"/>
      <c r="N9046" s="119"/>
    </row>
    <row r="9047" spans="13:14" x14ac:dyDescent="0.2">
      <c r="M9047" s="93"/>
      <c r="N9047" s="119"/>
    </row>
    <row r="9048" spans="13:14" x14ac:dyDescent="0.2">
      <c r="M9048" s="93"/>
      <c r="N9048" s="119"/>
    </row>
    <row r="9049" spans="13:14" x14ac:dyDescent="0.2">
      <c r="M9049" s="93"/>
      <c r="N9049" s="119"/>
    </row>
    <row r="9050" spans="13:14" x14ac:dyDescent="0.2">
      <c r="M9050" s="93"/>
      <c r="N9050" s="119"/>
    </row>
    <row r="9051" spans="13:14" x14ac:dyDescent="0.2">
      <c r="M9051" s="93"/>
      <c r="N9051" s="119"/>
    </row>
    <row r="9052" spans="13:14" x14ac:dyDescent="0.2">
      <c r="M9052" s="93"/>
      <c r="N9052" s="119"/>
    </row>
    <row r="9053" spans="13:14" x14ac:dyDescent="0.2">
      <c r="M9053" s="93"/>
      <c r="N9053" s="119"/>
    </row>
    <row r="9054" spans="13:14" x14ac:dyDescent="0.2">
      <c r="M9054" s="93"/>
      <c r="N9054" s="119"/>
    </row>
    <row r="9055" spans="13:14" x14ac:dyDescent="0.2">
      <c r="M9055" s="93"/>
      <c r="N9055" s="119"/>
    </row>
    <row r="9056" spans="13:14" x14ac:dyDescent="0.2">
      <c r="M9056" s="93"/>
      <c r="N9056" s="119"/>
    </row>
    <row r="9057" spans="13:14" x14ac:dyDescent="0.2">
      <c r="M9057" s="93"/>
      <c r="N9057" s="119"/>
    </row>
    <row r="9058" spans="13:14" x14ac:dyDescent="0.2">
      <c r="M9058" s="93"/>
      <c r="N9058" s="119"/>
    </row>
    <row r="9059" spans="13:14" x14ac:dyDescent="0.2">
      <c r="M9059" s="93"/>
      <c r="N9059" s="119"/>
    </row>
    <row r="9060" spans="13:14" x14ac:dyDescent="0.2">
      <c r="M9060" s="93"/>
      <c r="N9060" s="119"/>
    </row>
    <row r="9061" spans="13:14" x14ac:dyDescent="0.2">
      <c r="M9061" s="93"/>
      <c r="N9061" s="119"/>
    </row>
    <row r="9062" spans="13:14" x14ac:dyDescent="0.2">
      <c r="M9062" s="93"/>
      <c r="N9062" s="119"/>
    </row>
    <row r="9063" spans="13:14" x14ac:dyDescent="0.2">
      <c r="M9063" s="93"/>
      <c r="N9063" s="119"/>
    </row>
    <row r="9064" spans="13:14" x14ac:dyDescent="0.2">
      <c r="M9064" s="93"/>
      <c r="N9064" s="119"/>
    </row>
    <row r="9065" spans="13:14" x14ac:dyDescent="0.2">
      <c r="M9065" s="93"/>
      <c r="N9065" s="119"/>
    </row>
    <row r="9066" spans="13:14" x14ac:dyDescent="0.2">
      <c r="M9066" s="93"/>
      <c r="N9066" s="119"/>
    </row>
    <row r="9067" spans="13:14" x14ac:dyDescent="0.2">
      <c r="M9067" s="93"/>
      <c r="N9067" s="119"/>
    </row>
    <row r="9068" spans="13:14" x14ac:dyDescent="0.2">
      <c r="M9068" s="93"/>
      <c r="N9068" s="119"/>
    </row>
    <row r="9069" spans="13:14" x14ac:dyDescent="0.2">
      <c r="M9069" s="93"/>
      <c r="N9069" s="119"/>
    </row>
    <row r="9070" spans="13:14" x14ac:dyDescent="0.2">
      <c r="M9070" s="93"/>
      <c r="N9070" s="119"/>
    </row>
    <row r="9071" spans="13:14" x14ac:dyDescent="0.2">
      <c r="M9071" s="93"/>
      <c r="N9071" s="119"/>
    </row>
    <row r="9072" spans="13:14" x14ac:dyDescent="0.2">
      <c r="M9072" s="93"/>
      <c r="N9072" s="119"/>
    </row>
    <row r="9073" spans="13:14" x14ac:dyDescent="0.2">
      <c r="M9073" s="93"/>
      <c r="N9073" s="119"/>
    </row>
    <row r="9074" spans="13:14" x14ac:dyDescent="0.2">
      <c r="M9074" s="93"/>
      <c r="N9074" s="119"/>
    </row>
    <row r="9075" spans="13:14" x14ac:dyDescent="0.2">
      <c r="M9075" s="93"/>
      <c r="N9075" s="119"/>
    </row>
    <row r="9076" spans="13:14" x14ac:dyDescent="0.2">
      <c r="M9076" s="93"/>
      <c r="N9076" s="119"/>
    </row>
    <row r="9077" spans="13:14" x14ac:dyDescent="0.2">
      <c r="M9077" s="93"/>
      <c r="N9077" s="119"/>
    </row>
    <row r="9078" spans="13:14" x14ac:dyDescent="0.2">
      <c r="M9078" s="93"/>
      <c r="N9078" s="119"/>
    </row>
    <row r="9079" spans="13:14" x14ac:dyDescent="0.2">
      <c r="M9079" s="93"/>
      <c r="N9079" s="119"/>
    </row>
    <row r="9080" spans="13:14" x14ac:dyDescent="0.2">
      <c r="M9080" s="93"/>
      <c r="N9080" s="119"/>
    </row>
    <row r="9081" spans="13:14" x14ac:dyDescent="0.2">
      <c r="M9081" s="93"/>
      <c r="N9081" s="119"/>
    </row>
    <row r="9082" spans="13:14" x14ac:dyDescent="0.2">
      <c r="M9082" s="93"/>
      <c r="N9082" s="119"/>
    </row>
    <row r="9083" spans="13:14" x14ac:dyDescent="0.2">
      <c r="M9083" s="93"/>
      <c r="N9083" s="119"/>
    </row>
    <row r="9084" spans="13:14" x14ac:dyDescent="0.2">
      <c r="M9084" s="93"/>
      <c r="N9084" s="119"/>
    </row>
    <row r="9085" spans="13:14" x14ac:dyDescent="0.2">
      <c r="M9085" s="93"/>
      <c r="N9085" s="119"/>
    </row>
    <row r="9086" spans="13:14" x14ac:dyDescent="0.2">
      <c r="M9086" s="93"/>
      <c r="N9086" s="119"/>
    </row>
    <row r="9087" spans="13:14" x14ac:dyDescent="0.2">
      <c r="M9087" s="93"/>
      <c r="N9087" s="119"/>
    </row>
    <row r="9088" spans="13:14" x14ac:dyDescent="0.2">
      <c r="M9088" s="93"/>
      <c r="N9088" s="119"/>
    </row>
    <row r="9089" spans="13:14" x14ac:dyDescent="0.2">
      <c r="M9089" s="93"/>
      <c r="N9089" s="119"/>
    </row>
    <row r="9090" spans="13:14" x14ac:dyDescent="0.2">
      <c r="M9090" s="93"/>
      <c r="N9090" s="119"/>
    </row>
    <row r="9091" spans="13:14" x14ac:dyDescent="0.2">
      <c r="M9091" s="93"/>
      <c r="N9091" s="119"/>
    </row>
    <row r="9092" spans="13:14" x14ac:dyDescent="0.2">
      <c r="M9092" s="93"/>
      <c r="N9092" s="119"/>
    </row>
    <row r="9093" spans="13:14" x14ac:dyDescent="0.2">
      <c r="M9093" s="93"/>
      <c r="N9093" s="119"/>
    </row>
    <row r="9094" spans="13:14" x14ac:dyDescent="0.2">
      <c r="M9094" s="93"/>
      <c r="N9094" s="119"/>
    </row>
    <row r="9095" spans="13:14" x14ac:dyDescent="0.2">
      <c r="M9095" s="93"/>
      <c r="N9095" s="119"/>
    </row>
    <row r="9096" spans="13:14" x14ac:dyDescent="0.2">
      <c r="M9096" s="93"/>
      <c r="N9096" s="119"/>
    </row>
    <row r="9097" spans="13:14" x14ac:dyDescent="0.2">
      <c r="M9097" s="93"/>
      <c r="N9097" s="119"/>
    </row>
    <row r="9098" spans="13:14" x14ac:dyDescent="0.2">
      <c r="M9098" s="93"/>
      <c r="N9098" s="119"/>
    </row>
    <row r="9099" spans="13:14" x14ac:dyDescent="0.2">
      <c r="M9099" s="93"/>
      <c r="N9099" s="119"/>
    </row>
    <row r="9100" spans="13:14" x14ac:dyDescent="0.2">
      <c r="M9100" s="93"/>
      <c r="N9100" s="119"/>
    </row>
    <row r="9101" spans="13:14" x14ac:dyDescent="0.2">
      <c r="M9101" s="93"/>
      <c r="N9101" s="119"/>
    </row>
    <row r="9102" spans="13:14" x14ac:dyDescent="0.2">
      <c r="M9102" s="93"/>
      <c r="N9102" s="119"/>
    </row>
    <row r="9103" spans="13:14" x14ac:dyDescent="0.2">
      <c r="M9103" s="93"/>
      <c r="N9103" s="119"/>
    </row>
    <row r="9104" spans="13:14" x14ac:dyDescent="0.2">
      <c r="M9104" s="93"/>
      <c r="N9104" s="119"/>
    </row>
    <row r="9105" spans="13:14" x14ac:dyDescent="0.2">
      <c r="M9105" s="93"/>
      <c r="N9105" s="119"/>
    </row>
    <row r="9106" spans="13:14" x14ac:dyDescent="0.2">
      <c r="M9106" s="93"/>
      <c r="N9106" s="119"/>
    </row>
    <row r="9107" spans="13:14" x14ac:dyDescent="0.2">
      <c r="M9107" s="93"/>
      <c r="N9107" s="119"/>
    </row>
    <row r="9108" spans="13:14" x14ac:dyDescent="0.2">
      <c r="M9108" s="93"/>
      <c r="N9108" s="119"/>
    </row>
    <row r="9109" spans="13:14" x14ac:dyDescent="0.2">
      <c r="M9109" s="93"/>
      <c r="N9109" s="119"/>
    </row>
    <row r="9110" spans="13:14" x14ac:dyDescent="0.2">
      <c r="M9110" s="93"/>
      <c r="N9110" s="119"/>
    </row>
    <row r="9111" spans="13:14" x14ac:dyDescent="0.2">
      <c r="M9111" s="93"/>
      <c r="N9111" s="119"/>
    </row>
    <row r="9112" spans="13:14" x14ac:dyDescent="0.2">
      <c r="M9112" s="93"/>
      <c r="N9112" s="119"/>
    </row>
    <row r="9113" spans="13:14" x14ac:dyDescent="0.2">
      <c r="M9113" s="93"/>
      <c r="N9113" s="119"/>
    </row>
    <row r="9114" spans="13:14" x14ac:dyDescent="0.2">
      <c r="M9114" s="93"/>
      <c r="N9114" s="119"/>
    </row>
    <row r="9115" spans="13:14" x14ac:dyDescent="0.2">
      <c r="M9115" s="93"/>
      <c r="N9115" s="119"/>
    </row>
    <row r="9116" spans="13:14" x14ac:dyDescent="0.2">
      <c r="M9116" s="93"/>
      <c r="N9116" s="119"/>
    </row>
    <row r="9117" spans="13:14" x14ac:dyDescent="0.2">
      <c r="M9117" s="93"/>
      <c r="N9117" s="119"/>
    </row>
    <row r="9118" spans="13:14" x14ac:dyDescent="0.2">
      <c r="M9118" s="93"/>
      <c r="N9118" s="119"/>
    </row>
    <row r="9119" spans="13:14" x14ac:dyDescent="0.2">
      <c r="M9119" s="93"/>
      <c r="N9119" s="119"/>
    </row>
    <row r="9120" spans="13:14" x14ac:dyDescent="0.2">
      <c r="M9120" s="93"/>
      <c r="N9120" s="119"/>
    </row>
    <row r="9121" spans="13:14" x14ac:dyDescent="0.2">
      <c r="M9121" s="93"/>
      <c r="N9121" s="119"/>
    </row>
    <row r="9122" spans="13:14" x14ac:dyDescent="0.2">
      <c r="M9122" s="93"/>
      <c r="N9122" s="119"/>
    </row>
    <row r="9123" spans="13:14" x14ac:dyDescent="0.2">
      <c r="M9123" s="93"/>
      <c r="N9123" s="119"/>
    </row>
    <row r="9124" spans="13:14" x14ac:dyDescent="0.2">
      <c r="M9124" s="93"/>
      <c r="N9124" s="119"/>
    </row>
    <row r="9125" spans="13:14" x14ac:dyDescent="0.2">
      <c r="M9125" s="93"/>
      <c r="N9125" s="119"/>
    </row>
    <row r="9126" spans="13:14" x14ac:dyDescent="0.2">
      <c r="M9126" s="93"/>
      <c r="N9126" s="119"/>
    </row>
    <row r="9127" spans="13:14" x14ac:dyDescent="0.2">
      <c r="M9127" s="93"/>
      <c r="N9127" s="119"/>
    </row>
    <row r="9128" spans="13:14" x14ac:dyDescent="0.2">
      <c r="M9128" s="93"/>
      <c r="N9128" s="119"/>
    </row>
    <row r="9129" spans="13:14" x14ac:dyDescent="0.2">
      <c r="M9129" s="93"/>
      <c r="N9129" s="119"/>
    </row>
    <row r="9130" spans="13:14" x14ac:dyDescent="0.2">
      <c r="M9130" s="93"/>
      <c r="N9130" s="119"/>
    </row>
    <row r="9131" spans="13:14" x14ac:dyDescent="0.2">
      <c r="M9131" s="93"/>
      <c r="N9131" s="119"/>
    </row>
    <row r="9132" spans="13:14" x14ac:dyDescent="0.2">
      <c r="M9132" s="93"/>
      <c r="N9132" s="119"/>
    </row>
    <row r="9133" spans="13:14" x14ac:dyDescent="0.2">
      <c r="M9133" s="93"/>
      <c r="N9133" s="119"/>
    </row>
    <row r="9134" spans="13:14" x14ac:dyDescent="0.2">
      <c r="M9134" s="93"/>
      <c r="N9134" s="119"/>
    </row>
    <row r="9135" spans="13:14" x14ac:dyDescent="0.2">
      <c r="M9135" s="93"/>
      <c r="N9135" s="119"/>
    </row>
    <row r="9136" spans="13:14" x14ac:dyDescent="0.2">
      <c r="M9136" s="93"/>
      <c r="N9136" s="119"/>
    </row>
    <row r="9137" spans="13:14" x14ac:dyDescent="0.2">
      <c r="M9137" s="93"/>
      <c r="N9137" s="119"/>
    </row>
    <row r="9138" spans="13:14" x14ac:dyDescent="0.2">
      <c r="M9138" s="93"/>
      <c r="N9138" s="119"/>
    </row>
    <row r="9139" spans="13:14" x14ac:dyDescent="0.2">
      <c r="M9139" s="93"/>
      <c r="N9139" s="119"/>
    </row>
    <row r="9140" spans="13:14" x14ac:dyDescent="0.2">
      <c r="M9140" s="93"/>
      <c r="N9140" s="119"/>
    </row>
    <row r="9141" spans="13:14" x14ac:dyDescent="0.2">
      <c r="M9141" s="93"/>
      <c r="N9141" s="119"/>
    </row>
    <row r="9142" spans="13:14" x14ac:dyDescent="0.2">
      <c r="M9142" s="93"/>
      <c r="N9142" s="119"/>
    </row>
    <row r="9143" spans="13:14" x14ac:dyDescent="0.2">
      <c r="M9143" s="93"/>
      <c r="N9143" s="119"/>
    </row>
    <row r="9144" spans="13:14" x14ac:dyDescent="0.2">
      <c r="M9144" s="93"/>
      <c r="N9144" s="119"/>
    </row>
    <row r="9145" spans="13:14" x14ac:dyDescent="0.2">
      <c r="M9145" s="93"/>
      <c r="N9145" s="119"/>
    </row>
    <row r="9146" spans="13:14" x14ac:dyDescent="0.2">
      <c r="M9146" s="93"/>
      <c r="N9146" s="119"/>
    </row>
    <row r="9147" spans="13:14" x14ac:dyDescent="0.2">
      <c r="M9147" s="93"/>
      <c r="N9147" s="119"/>
    </row>
    <row r="9148" spans="13:14" x14ac:dyDescent="0.2">
      <c r="M9148" s="93"/>
      <c r="N9148" s="119"/>
    </row>
    <row r="9149" spans="13:14" x14ac:dyDescent="0.2">
      <c r="M9149" s="93"/>
      <c r="N9149" s="119"/>
    </row>
    <row r="9150" spans="13:14" x14ac:dyDescent="0.2">
      <c r="M9150" s="93"/>
      <c r="N9150" s="119"/>
    </row>
    <row r="9151" spans="13:14" x14ac:dyDescent="0.2">
      <c r="M9151" s="93"/>
      <c r="N9151" s="119"/>
    </row>
    <row r="9152" spans="13:14" x14ac:dyDescent="0.2">
      <c r="M9152" s="93"/>
      <c r="N9152" s="119"/>
    </row>
    <row r="9153" spans="13:14" x14ac:dyDescent="0.2">
      <c r="M9153" s="93"/>
      <c r="N9153" s="119"/>
    </row>
    <row r="9154" spans="13:14" x14ac:dyDescent="0.2">
      <c r="M9154" s="93"/>
      <c r="N9154" s="119"/>
    </row>
    <row r="9155" spans="13:14" x14ac:dyDescent="0.2">
      <c r="M9155" s="93"/>
      <c r="N9155" s="119"/>
    </row>
    <row r="9156" spans="13:14" x14ac:dyDescent="0.2">
      <c r="M9156" s="93"/>
      <c r="N9156" s="119"/>
    </row>
    <row r="9157" spans="13:14" x14ac:dyDescent="0.2">
      <c r="M9157" s="93"/>
      <c r="N9157" s="119"/>
    </row>
    <row r="9158" spans="13:14" x14ac:dyDescent="0.2">
      <c r="M9158" s="93"/>
      <c r="N9158" s="119"/>
    </row>
    <row r="9159" spans="13:14" x14ac:dyDescent="0.2">
      <c r="M9159" s="93"/>
      <c r="N9159" s="119"/>
    </row>
    <row r="9160" spans="13:14" x14ac:dyDescent="0.2">
      <c r="M9160" s="93"/>
      <c r="N9160" s="119"/>
    </row>
    <row r="9161" spans="13:14" x14ac:dyDescent="0.2">
      <c r="M9161" s="93"/>
      <c r="N9161" s="119"/>
    </row>
    <row r="9162" spans="13:14" x14ac:dyDescent="0.2">
      <c r="M9162" s="93"/>
      <c r="N9162" s="119"/>
    </row>
    <row r="9163" spans="13:14" x14ac:dyDescent="0.2">
      <c r="M9163" s="93"/>
      <c r="N9163" s="119"/>
    </row>
    <row r="9164" spans="13:14" x14ac:dyDescent="0.2">
      <c r="M9164" s="93"/>
      <c r="N9164" s="119"/>
    </row>
    <row r="9165" spans="13:14" x14ac:dyDescent="0.2">
      <c r="M9165" s="93"/>
      <c r="N9165" s="119"/>
    </row>
    <row r="9166" spans="13:14" x14ac:dyDescent="0.2">
      <c r="M9166" s="93"/>
      <c r="N9166" s="119"/>
    </row>
    <row r="9167" spans="13:14" x14ac:dyDescent="0.2">
      <c r="M9167" s="93"/>
      <c r="N9167" s="119"/>
    </row>
    <row r="9168" spans="13:14" x14ac:dyDescent="0.2">
      <c r="M9168" s="93"/>
      <c r="N9168" s="119"/>
    </row>
    <row r="9169" spans="13:14" x14ac:dyDescent="0.2">
      <c r="M9169" s="93"/>
      <c r="N9169" s="119"/>
    </row>
    <row r="9170" spans="13:14" x14ac:dyDescent="0.2">
      <c r="M9170" s="93"/>
      <c r="N9170" s="119"/>
    </row>
    <row r="9171" spans="13:14" x14ac:dyDescent="0.2">
      <c r="M9171" s="93"/>
      <c r="N9171" s="119"/>
    </row>
    <row r="9172" spans="13:14" x14ac:dyDescent="0.2">
      <c r="M9172" s="93"/>
      <c r="N9172" s="119"/>
    </row>
    <row r="9173" spans="13:14" x14ac:dyDescent="0.2">
      <c r="M9173" s="93"/>
      <c r="N9173" s="119"/>
    </row>
    <row r="9174" spans="13:14" x14ac:dyDescent="0.2">
      <c r="M9174" s="93"/>
      <c r="N9174" s="119"/>
    </row>
    <row r="9175" spans="13:14" x14ac:dyDescent="0.2">
      <c r="M9175" s="93"/>
      <c r="N9175" s="119"/>
    </row>
    <row r="9176" spans="13:14" x14ac:dyDescent="0.2">
      <c r="M9176" s="93"/>
      <c r="N9176" s="119"/>
    </row>
    <row r="9177" spans="13:14" x14ac:dyDescent="0.2">
      <c r="M9177" s="93"/>
      <c r="N9177" s="119"/>
    </row>
    <row r="9178" spans="13:14" x14ac:dyDescent="0.2">
      <c r="M9178" s="93"/>
      <c r="N9178" s="119"/>
    </row>
    <row r="9179" spans="13:14" x14ac:dyDescent="0.2">
      <c r="M9179" s="93"/>
      <c r="N9179" s="119"/>
    </row>
    <row r="9180" spans="13:14" x14ac:dyDescent="0.2">
      <c r="M9180" s="93"/>
      <c r="N9180" s="119"/>
    </row>
    <row r="9181" spans="13:14" x14ac:dyDescent="0.2">
      <c r="M9181" s="93"/>
      <c r="N9181" s="119"/>
    </row>
    <row r="9182" spans="13:14" x14ac:dyDescent="0.2">
      <c r="M9182" s="93"/>
      <c r="N9182" s="119"/>
    </row>
    <row r="9183" spans="13:14" x14ac:dyDescent="0.2">
      <c r="M9183" s="93"/>
      <c r="N9183" s="119"/>
    </row>
    <row r="9184" spans="13:14" x14ac:dyDescent="0.2">
      <c r="M9184" s="93"/>
      <c r="N9184" s="119"/>
    </row>
    <row r="9185" spans="13:14" x14ac:dyDescent="0.2">
      <c r="M9185" s="93"/>
      <c r="N9185" s="119"/>
    </row>
    <row r="9186" spans="13:14" x14ac:dyDescent="0.2">
      <c r="M9186" s="93"/>
      <c r="N9186" s="119"/>
    </row>
    <row r="9187" spans="13:14" x14ac:dyDescent="0.2">
      <c r="M9187" s="93"/>
      <c r="N9187" s="119"/>
    </row>
    <row r="9188" spans="13:14" x14ac:dyDescent="0.2">
      <c r="M9188" s="93"/>
      <c r="N9188" s="119"/>
    </row>
    <row r="9189" spans="13:14" x14ac:dyDescent="0.2">
      <c r="M9189" s="93"/>
      <c r="N9189" s="119"/>
    </row>
    <row r="9190" spans="13:14" x14ac:dyDescent="0.2">
      <c r="M9190" s="93"/>
      <c r="N9190" s="119"/>
    </row>
    <row r="9191" spans="13:14" x14ac:dyDescent="0.2">
      <c r="M9191" s="93"/>
      <c r="N9191" s="119"/>
    </row>
    <row r="9192" spans="13:14" x14ac:dyDescent="0.2">
      <c r="M9192" s="93"/>
      <c r="N9192" s="119"/>
    </row>
    <row r="9193" spans="13:14" x14ac:dyDescent="0.2">
      <c r="M9193" s="93"/>
      <c r="N9193" s="119"/>
    </row>
    <row r="9194" spans="13:14" x14ac:dyDescent="0.2">
      <c r="M9194" s="93"/>
      <c r="N9194" s="119"/>
    </row>
    <row r="9195" spans="13:14" x14ac:dyDescent="0.2">
      <c r="M9195" s="93"/>
      <c r="N9195" s="119"/>
    </row>
    <row r="9196" spans="13:14" x14ac:dyDescent="0.2">
      <c r="M9196" s="93"/>
      <c r="N9196" s="119"/>
    </row>
    <row r="9197" spans="13:14" x14ac:dyDescent="0.2">
      <c r="M9197" s="93"/>
      <c r="N9197" s="119"/>
    </row>
    <row r="9198" spans="13:14" x14ac:dyDescent="0.2">
      <c r="M9198" s="93"/>
      <c r="N9198" s="119"/>
    </row>
    <row r="9199" spans="13:14" x14ac:dyDescent="0.2">
      <c r="M9199" s="93"/>
      <c r="N9199" s="119"/>
    </row>
    <row r="9200" spans="13:14" x14ac:dyDescent="0.2">
      <c r="M9200" s="93"/>
      <c r="N9200" s="119"/>
    </row>
    <row r="9201" spans="13:14" x14ac:dyDescent="0.2">
      <c r="M9201" s="93"/>
      <c r="N9201" s="119"/>
    </row>
    <row r="9202" spans="13:14" x14ac:dyDescent="0.2">
      <c r="M9202" s="93"/>
      <c r="N9202" s="119"/>
    </row>
    <row r="9203" spans="13:14" x14ac:dyDescent="0.2">
      <c r="M9203" s="93"/>
      <c r="N9203" s="119"/>
    </row>
    <row r="9204" spans="13:14" x14ac:dyDescent="0.2">
      <c r="M9204" s="93"/>
      <c r="N9204" s="119"/>
    </row>
    <row r="9205" spans="13:14" x14ac:dyDescent="0.2">
      <c r="M9205" s="93"/>
      <c r="N9205" s="119"/>
    </row>
    <row r="9206" spans="13:14" x14ac:dyDescent="0.2">
      <c r="M9206" s="93"/>
      <c r="N9206" s="119"/>
    </row>
    <row r="9207" spans="13:14" x14ac:dyDescent="0.2">
      <c r="M9207" s="93"/>
      <c r="N9207" s="119"/>
    </row>
    <row r="9208" spans="13:14" x14ac:dyDescent="0.2">
      <c r="M9208" s="93"/>
      <c r="N9208" s="119"/>
    </row>
    <row r="9209" spans="13:14" x14ac:dyDescent="0.2">
      <c r="M9209" s="93"/>
      <c r="N9209" s="119"/>
    </row>
    <row r="9210" spans="13:14" x14ac:dyDescent="0.2">
      <c r="M9210" s="93"/>
      <c r="N9210" s="119"/>
    </row>
    <row r="9211" spans="13:14" x14ac:dyDescent="0.2">
      <c r="M9211" s="93"/>
      <c r="N9211" s="119"/>
    </row>
    <row r="9212" spans="13:14" x14ac:dyDescent="0.2">
      <c r="M9212" s="93"/>
      <c r="N9212" s="119"/>
    </row>
    <row r="9213" spans="13:14" x14ac:dyDescent="0.2">
      <c r="M9213" s="93"/>
      <c r="N9213" s="119"/>
    </row>
    <row r="9214" spans="13:14" x14ac:dyDescent="0.2">
      <c r="M9214" s="93"/>
      <c r="N9214" s="119"/>
    </row>
    <row r="9215" spans="13:14" x14ac:dyDescent="0.2">
      <c r="M9215" s="93"/>
      <c r="N9215" s="119"/>
    </row>
    <row r="9216" spans="13:14" x14ac:dyDescent="0.2">
      <c r="M9216" s="93"/>
      <c r="N9216" s="119"/>
    </row>
    <row r="9217" spans="13:14" x14ac:dyDescent="0.2">
      <c r="M9217" s="93"/>
      <c r="N9217" s="119"/>
    </row>
    <row r="9218" spans="13:14" x14ac:dyDescent="0.2">
      <c r="M9218" s="93"/>
      <c r="N9218" s="119"/>
    </row>
    <row r="9219" spans="13:14" x14ac:dyDescent="0.2">
      <c r="M9219" s="93"/>
      <c r="N9219" s="119"/>
    </row>
    <row r="9220" spans="13:14" x14ac:dyDescent="0.2">
      <c r="M9220" s="93"/>
      <c r="N9220" s="119"/>
    </row>
    <row r="9221" spans="13:14" x14ac:dyDescent="0.2">
      <c r="M9221" s="93"/>
      <c r="N9221" s="119"/>
    </row>
    <row r="9222" spans="13:14" x14ac:dyDescent="0.2">
      <c r="M9222" s="93"/>
      <c r="N9222" s="119"/>
    </row>
    <row r="9223" spans="13:14" x14ac:dyDescent="0.2">
      <c r="M9223" s="93"/>
      <c r="N9223" s="119"/>
    </row>
    <row r="9224" spans="13:14" x14ac:dyDescent="0.2">
      <c r="M9224" s="93"/>
      <c r="N9224" s="119"/>
    </row>
    <row r="9225" spans="13:14" x14ac:dyDescent="0.2">
      <c r="M9225" s="93"/>
      <c r="N9225" s="119"/>
    </row>
    <row r="9226" spans="13:14" x14ac:dyDescent="0.2">
      <c r="M9226" s="93"/>
      <c r="N9226" s="119"/>
    </row>
    <row r="9227" spans="13:14" x14ac:dyDescent="0.2">
      <c r="M9227" s="93"/>
      <c r="N9227" s="119"/>
    </row>
    <row r="9228" spans="13:14" x14ac:dyDescent="0.2">
      <c r="M9228" s="93"/>
      <c r="N9228" s="119"/>
    </row>
    <row r="9229" spans="13:14" x14ac:dyDescent="0.2">
      <c r="M9229" s="93"/>
      <c r="N9229" s="119"/>
    </row>
    <row r="9230" spans="13:14" x14ac:dyDescent="0.2">
      <c r="M9230" s="93"/>
      <c r="N9230" s="119"/>
    </row>
    <row r="9231" spans="13:14" x14ac:dyDescent="0.2">
      <c r="M9231" s="93"/>
      <c r="N9231" s="119"/>
    </row>
    <row r="9232" spans="13:14" x14ac:dyDescent="0.2">
      <c r="M9232" s="93"/>
      <c r="N9232" s="119"/>
    </row>
    <row r="9233" spans="13:14" x14ac:dyDescent="0.2">
      <c r="M9233" s="93"/>
      <c r="N9233" s="119"/>
    </row>
    <row r="9234" spans="13:14" x14ac:dyDescent="0.2">
      <c r="M9234" s="93"/>
      <c r="N9234" s="119"/>
    </row>
    <row r="9235" spans="13:14" x14ac:dyDescent="0.2">
      <c r="M9235" s="93"/>
      <c r="N9235" s="119"/>
    </row>
    <row r="9236" spans="13:14" x14ac:dyDescent="0.2">
      <c r="M9236" s="93"/>
      <c r="N9236" s="119"/>
    </row>
    <row r="9237" spans="13:14" x14ac:dyDescent="0.2">
      <c r="M9237" s="93"/>
      <c r="N9237" s="119"/>
    </row>
    <row r="9238" spans="13:14" x14ac:dyDescent="0.2">
      <c r="M9238" s="93"/>
      <c r="N9238" s="119"/>
    </row>
    <row r="9239" spans="13:14" x14ac:dyDescent="0.2">
      <c r="M9239" s="93"/>
      <c r="N9239" s="119"/>
    </row>
    <row r="9240" spans="13:14" x14ac:dyDescent="0.2">
      <c r="M9240" s="93"/>
      <c r="N9240" s="119"/>
    </row>
    <row r="9241" spans="13:14" x14ac:dyDescent="0.2">
      <c r="M9241" s="93"/>
      <c r="N9241" s="119"/>
    </row>
    <row r="9242" spans="13:14" x14ac:dyDescent="0.2">
      <c r="M9242" s="93"/>
      <c r="N9242" s="119"/>
    </row>
    <row r="9243" spans="13:14" x14ac:dyDescent="0.2">
      <c r="M9243" s="93"/>
      <c r="N9243" s="119"/>
    </row>
    <row r="9244" spans="13:14" x14ac:dyDescent="0.2">
      <c r="M9244" s="93"/>
      <c r="N9244" s="119"/>
    </row>
    <row r="9245" spans="13:14" x14ac:dyDescent="0.2">
      <c r="M9245" s="93"/>
      <c r="N9245" s="119"/>
    </row>
    <row r="9246" spans="13:14" x14ac:dyDescent="0.2">
      <c r="M9246" s="93"/>
      <c r="N9246" s="119"/>
    </row>
    <row r="9247" spans="13:14" x14ac:dyDescent="0.2">
      <c r="M9247" s="93"/>
      <c r="N9247" s="119"/>
    </row>
    <row r="9248" spans="13:14" x14ac:dyDescent="0.2">
      <c r="M9248" s="93"/>
      <c r="N9248" s="119"/>
    </row>
    <row r="9249" spans="13:14" x14ac:dyDescent="0.2">
      <c r="M9249" s="93"/>
      <c r="N9249" s="119"/>
    </row>
    <row r="9250" spans="13:14" x14ac:dyDescent="0.2">
      <c r="M9250" s="93"/>
      <c r="N9250" s="119"/>
    </row>
    <row r="9251" spans="13:14" x14ac:dyDescent="0.2">
      <c r="M9251" s="93"/>
      <c r="N9251" s="119"/>
    </row>
    <row r="9252" spans="13:14" x14ac:dyDescent="0.2">
      <c r="M9252" s="93"/>
      <c r="N9252" s="119"/>
    </row>
    <row r="9253" spans="13:14" x14ac:dyDescent="0.2">
      <c r="M9253" s="93"/>
      <c r="N9253" s="119"/>
    </row>
    <row r="9254" spans="13:14" x14ac:dyDescent="0.2">
      <c r="M9254" s="93"/>
      <c r="N9254" s="119"/>
    </row>
    <row r="9255" spans="13:14" x14ac:dyDescent="0.2">
      <c r="M9255" s="93"/>
      <c r="N9255" s="119"/>
    </row>
    <row r="9256" spans="13:14" x14ac:dyDescent="0.2">
      <c r="M9256" s="93"/>
      <c r="N9256" s="119"/>
    </row>
    <row r="9257" spans="13:14" x14ac:dyDescent="0.2">
      <c r="M9257" s="93"/>
      <c r="N9257" s="119"/>
    </row>
    <row r="9258" spans="13:14" x14ac:dyDescent="0.2">
      <c r="M9258" s="93"/>
      <c r="N9258" s="119"/>
    </row>
    <row r="9259" spans="13:14" x14ac:dyDescent="0.2">
      <c r="M9259" s="93"/>
      <c r="N9259" s="119"/>
    </row>
    <row r="9260" spans="13:14" x14ac:dyDescent="0.2">
      <c r="M9260" s="93"/>
      <c r="N9260" s="119"/>
    </row>
    <row r="9261" spans="13:14" x14ac:dyDescent="0.2">
      <c r="M9261" s="93"/>
      <c r="N9261" s="119"/>
    </row>
    <row r="9262" spans="13:14" x14ac:dyDescent="0.2">
      <c r="M9262" s="93"/>
      <c r="N9262" s="119"/>
    </row>
    <row r="9263" spans="13:14" x14ac:dyDescent="0.2">
      <c r="M9263" s="93"/>
      <c r="N9263" s="119"/>
    </row>
    <row r="9264" spans="13:14" x14ac:dyDescent="0.2">
      <c r="M9264" s="93"/>
      <c r="N9264" s="119"/>
    </row>
    <row r="9265" spans="13:14" x14ac:dyDescent="0.2">
      <c r="M9265" s="93"/>
      <c r="N9265" s="119"/>
    </row>
    <row r="9266" spans="13:14" x14ac:dyDescent="0.2">
      <c r="M9266" s="93"/>
      <c r="N9266" s="119"/>
    </row>
    <row r="9267" spans="13:14" x14ac:dyDescent="0.2">
      <c r="M9267" s="93"/>
      <c r="N9267" s="119"/>
    </row>
    <row r="9268" spans="13:14" x14ac:dyDescent="0.2">
      <c r="M9268" s="93"/>
      <c r="N9268" s="119"/>
    </row>
    <row r="9269" spans="13:14" x14ac:dyDescent="0.2">
      <c r="M9269" s="93"/>
      <c r="N9269" s="119"/>
    </row>
    <row r="9270" spans="13:14" x14ac:dyDescent="0.2">
      <c r="M9270" s="93"/>
      <c r="N9270" s="119"/>
    </row>
    <row r="9271" spans="13:14" x14ac:dyDescent="0.2">
      <c r="M9271" s="93"/>
      <c r="N9271" s="119"/>
    </row>
    <row r="9272" spans="13:14" x14ac:dyDescent="0.2">
      <c r="M9272" s="93"/>
      <c r="N9272" s="119"/>
    </row>
    <row r="9273" spans="13:14" x14ac:dyDescent="0.2">
      <c r="M9273" s="93"/>
      <c r="N9273" s="119"/>
    </row>
    <row r="9274" spans="13:14" x14ac:dyDescent="0.2">
      <c r="M9274" s="93"/>
      <c r="N9274" s="119"/>
    </row>
    <row r="9275" spans="13:14" x14ac:dyDescent="0.2">
      <c r="M9275" s="93"/>
      <c r="N9275" s="119"/>
    </row>
    <row r="9276" spans="13:14" x14ac:dyDescent="0.2">
      <c r="M9276" s="93"/>
      <c r="N9276" s="119"/>
    </row>
    <row r="9277" spans="13:14" x14ac:dyDescent="0.2">
      <c r="M9277" s="93"/>
      <c r="N9277" s="119"/>
    </row>
    <row r="9278" spans="13:14" x14ac:dyDescent="0.2">
      <c r="M9278" s="93"/>
      <c r="N9278" s="119"/>
    </row>
    <row r="9279" spans="13:14" x14ac:dyDescent="0.2">
      <c r="M9279" s="93"/>
      <c r="N9279" s="119"/>
    </row>
    <row r="9280" spans="13:14" x14ac:dyDescent="0.2">
      <c r="M9280" s="93"/>
      <c r="N9280" s="119"/>
    </row>
    <row r="9281" spans="13:14" x14ac:dyDescent="0.2">
      <c r="M9281" s="93"/>
      <c r="N9281" s="119"/>
    </row>
    <row r="9282" spans="13:14" x14ac:dyDescent="0.2">
      <c r="M9282" s="93"/>
      <c r="N9282" s="119"/>
    </row>
    <row r="9283" spans="13:14" x14ac:dyDescent="0.2">
      <c r="M9283" s="93"/>
      <c r="N9283" s="119"/>
    </row>
    <row r="9284" spans="13:14" x14ac:dyDescent="0.2">
      <c r="M9284" s="93"/>
      <c r="N9284" s="119"/>
    </row>
    <row r="9285" spans="13:14" x14ac:dyDescent="0.2">
      <c r="M9285" s="93"/>
      <c r="N9285" s="119"/>
    </row>
    <row r="9286" spans="13:14" x14ac:dyDescent="0.2">
      <c r="M9286" s="93"/>
      <c r="N9286" s="119"/>
    </row>
    <row r="9287" spans="13:14" x14ac:dyDescent="0.2">
      <c r="M9287" s="93"/>
      <c r="N9287" s="119"/>
    </row>
    <row r="9288" spans="13:14" x14ac:dyDescent="0.2">
      <c r="M9288" s="93"/>
      <c r="N9288" s="119"/>
    </row>
    <row r="9289" spans="13:14" x14ac:dyDescent="0.2">
      <c r="M9289" s="93"/>
      <c r="N9289" s="119"/>
    </row>
    <row r="9290" spans="13:14" x14ac:dyDescent="0.2">
      <c r="M9290" s="93"/>
      <c r="N9290" s="119"/>
    </row>
    <row r="9291" spans="13:14" x14ac:dyDescent="0.2">
      <c r="M9291" s="93"/>
      <c r="N9291" s="119"/>
    </row>
    <row r="9292" spans="13:14" x14ac:dyDescent="0.2">
      <c r="M9292" s="93"/>
      <c r="N9292" s="119"/>
    </row>
    <row r="9293" spans="13:14" x14ac:dyDescent="0.2">
      <c r="M9293" s="93"/>
      <c r="N9293" s="119"/>
    </row>
    <row r="9294" spans="13:14" x14ac:dyDescent="0.2">
      <c r="M9294" s="93"/>
      <c r="N9294" s="119"/>
    </row>
    <row r="9295" spans="13:14" x14ac:dyDescent="0.2">
      <c r="M9295" s="93"/>
      <c r="N9295" s="119"/>
    </row>
    <row r="9296" spans="13:14" x14ac:dyDescent="0.2">
      <c r="M9296" s="93"/>
      <c r="N9296" s="119"/>
    </row>
    <row r="9297" spans="13:14" x14ac:dyDescent="0.2">
      <c r="M9297" s="93"/>
      <c r="N9297" s="119"/>
    </row>
    <row r="9298" spans="13:14" x14ac:dyDescent="0.2">
      <c r="M9298" s="93"/>
      <c r="N9298" s="119"/>
    </row>
    <row r="9299" spans="13:14" x14ac:dyDescent="0.2">
      <c r="M9299" s="93"/>
      <c r="N9299" s="119"/>
    </row>
    <row r="9300" spans="13:14" x14ac:dyDescent="0.2">
      <c r="M9300" s="93"/>
      <c r="N9300" s="119"/>
    </row>
    <row r="9301" spans="13:14" x14ac:dyDescent="0.2">
      <c r="M9301" s="93"/>
      <c r="N9301" s="119"/>
    </row>
    <row r="9302" spans="13:14" x14ac:dyDescent="0.2">
      <c r="M9302" s="93"/>
      <c r="N9302" s="119"/>
    </row>
    <row r="9303" spans="13:14" x14ac:dyDescent="0.2">
      <c r="M9303" s="93"/>
      <c r="N9303" s="119"/>
    </row>
    <row r="9304" spans="13:14" x14ac:dyDescent="0.2">
      <c r="M9304" s="93"/>
      <c r="N9304" s="119"/>
    </row>
    <row r="9305" spans="13:14" x14ac:dyDescent="0.2">
      <c r="M9305" s="93"/>
      <c r="N9305" s="119"/>
    </row>
    <row r="9306" spans="13:14" x14ac:dyDescent="0.2">
      <c r="M9306" s="93"/>
      <c r="N9306" s="119"/>
    </row>
    <row r="9307" spans="13:14" x14ac:dyDescent="0.2">
      <c r="M9307" s="93"/>
      <c r="N9307" s="119"/>
    </row>
    <row r="9308" spans="13:14" x14ac:dyDescent="0.2">
      <c r="M9308" s="93"/>
      <c r="N9308" s="119"/>
    </row>
    <row r="9309" spans="13:14" x14ac:dyDescent="0.2">
      <c r="M9309" s="93"/>
      <c r="N9309" s="119"/>
    </row>
    <row r="9310" spans="13:14" x14ac:dyDescent="0.2">
      <c r="M9310" s="93"/>
      <c r="N9310" s="119"/>
    </row>
    <row r="9311" spans="13:14" x14ac:dyDescent="0.2">
      <c r="M9311" s="93"/>
      <c r="N9311" s="119"/>
    </row>
    <row r="9312" spans="13:14" x14ac:dyDescent="0.2">
      <c r="M9312" s="93"/>
      <c r="N9312" s="119"/>
    </row>
    <row r="9313" spans="13:14" x14ac:dyDescent="0.2">
      <c r="M9313" s="93"/>
      <c r="N9313" s="119"/>
    </row>
    <row r="9314" spans="13:14" x14ac:dyDescent="0.2">
      <c r="M9314" s="93"/>
      <c r="N9314" s="119"/>
    </row>
    <row r="9315" spans="13:14" x14ac:dyDescent="0.2">
      <c r="M9315" s="93"/>
      <c r="N9315" s="119"/>
    </row>
    <row r="9316" spans="13:14" x14ac:dyDescent="0.2">
      <c r="M9316" s="93"/>
      <c r="N9316" s="119"/>
    </row>
    <row r="9317" spans="13:14" x14ac:dyDescent="0.2">
      <c r="M9317" s="93"/>
      <c r="N9317" s="119"/>
    </row>
    <row r="9318" spans="13:14" x14ac:dyDescent="0.2">
      <c r="M9318" s="93"/>
      <c r="N9318" s="119"/>
    </row>
    <row r="9319" spans="13:14" x14ac:dyDescent="0.2">
      <c r="M9319" s="93"/>
      <c r="N9319" s="119"/>
    </row>
    <row r="9320" spans="13:14" x14ac:dyDescent="0.2">
      <c r="M9320" s="93"/>
      <c r="N9320" s="119"/>
    </row>
    <row r="9321" spans="13:14" x14ac:dyDescent="0.2">
      <c r="M9321" s="93"/>
      <c r="N9321" s="119"/>
    </row>
    <row r="9322" spans="13:14" x14ac:dyDescent="0.2">
      <c r="M9322" s="93"/>
      <c r="N9322" s="119"/>
    </row>
    <row r="9323" spans="13:14" x14ac:dyDescent="0.2">
      <c r="M9323" s="93"/>
      <c r="N9323" s="119"/>
    </row>
    <row r="9324" spans="13:14" x14ac:dyDescent="0.2">
      <c r="M9324" s="93"/>
      <c r="N9324" s="119"/>
    </row>
    <row r="9325" spans="13:14" x14ac:dyDescent="0.2">
      <c r="M9325" s="93"/>
      <c r="N9325" s="119"/>
    </row>
    <row r="9326" spans="13:14" x14ac:dyDescent="0.2">
      <c r="M9326" s="93"/>
      <c r="N9326" s="119"/>
    </row>
    <row r="9327" spans="13:14" x14ac:dyDescent="0.2">
      <c r="M9327" s="93"/>
      <c r="N9327" s="119"/>
    </row>
    <row r="9328" spans="13:14" x14ac:dyDescent="0.2">
      <c r="M9328" s="93"/>
      <c r="N9328" s="119"/>
    </row>
    <row r="9329" spans="13:14" x14ac:dyDescent="0.2">
      <c r="M9329" s="93"/>
      <c r="N9329" s="119"/>
    </row>
    <row r="9330" spans="13:14" x14ac:dyDescent="0.2">
      <c r="M9330" s="93"/>
      <c r="N9330" s="119"/>
    </row>
    <row r="9331" spans="13:14" x14ac:dyDescent="0.2">
      <c r="M9331" s="93"/>
      <c r="N9331" s="119"/>
    </row>
    <row r="9332" spans="13:14" x14ac:dyDescent="0.2">
      <c r="M9332" s="93"/>
      <c r="N9332" s="119"/>
    </row>
    <row r="9333" spans="13:14" x14ac:dyDescent="0.2">
      <c r="M9333" s="93"/>
      <c r="N9333" s="119"/>
    </row>
    <row r="9334" spans="13:14" x14ac:dyDescent="0.2">
      <c r="M9334" s="93"/>
      <c r="N9334" s="119"/>
    </row>
    <row r="9335" spans="13:14" x14ac:dyDescent="0.2">
      <c r="M9335" s="93"/>
      <c r="N9335" s="119"/>
    </row>
    <row r="9336" spans="13:14" x14ac:dyDescent="0.2">
      <c r="M9336" s="93"/>
      <c r="N9336" s="119"/>
    </row>
    <row r="9337" spans="13:14" x14ac:dyDescent="0.2">
      <c r="M9337" s="93"/>
      <c r="N9337" s="119"/>
    </row>
    <row r="9338" spans="13:14" x14ac:dyDescent="0.2">
      <c r="M9338" s="93"/>
      <c r="N9338" s="119"/>
    </row>
    <row r="9339" spans="13:14" x14ac:dyDescent="0.2">
      <c r="M9339" s="93"/>
      <c r="N9339" s="119"/>
    </row>
    <row r="9340" spans="13:14" x14ac:dyDescent="0.2">
      <c r="M9340" s="93"/>
      <c r="N9340" s="119"/>
    </row>
    <row r="9341" spans="13:14" x14ac:dyDescent="0.2">
      <c r="M9341" s="93"/>
      <c r="N9341" s="119"/>
    </row>
    <row r="9342" spans="13:14" x14ac:dyDescent="0.2">
      <c r="M9342" s="93"/>
      <c r="N9342" s="119"/>
    </row>
    <row r="9343" spans="13:14" x14ac:dyDescent="0.2">
      <c r="M9343" s="93"/>
      <c r="N9343" s="119"/>
    </row>
    <row r="9344" spans="13:14" x14ac:dyDescent="0.2">
      <c r="M9344" s="93"/>
      <c r="N9344" s="119"/>
    </row>
    <row r="9345" spans="13:14" x14ac:dyDescent="0.2">
      <c r="M9345" s="93"/>
      <c r="N9345" s="119"/>
    </row>
    <row r="9346" spans="13:14" x14ac:dyDescent="0.2">
      <c r="M9346" s="93"/>
      <c r="N9346" s="119"/>
    </row>
    <row r="9347" spans="13:14" x14ac:dyDescent="0.2">
      <c r="M9347" s="93"/>
      <c r="N9347" s="119"/>
    </row>
    <row r="9348" spans="13:14" x14ac:dyDescent="0.2">
      <c r="M9348" s="93"/>
      <c r="N9348" s="119"/>
    </row>
    <row r="9349" spans="13:14" x14ac:dyDescent="0.2">
      <c r="M9349" s="93"/>
      <c r="N9349" s="119"/>
    </row>
    <row r="9350" spans="13:14" x14ac:dyDescent="0.2">
      <c r="M9350" s="93"/>
      <c r="N9350" s="119"/>
    </row>
    <row r="9351" spans="13:14" x14ac:dyDescent="0.2">
      <c r="M9351" s="93"/>
      <c r="N9351" s="119"/>
    </row>
    <row r="9352" spans="13:14" x14ac:dyDescent="0.2">
      <c r="M9352" s="93"/>
      <c r="N9352" s="119"/>
    </row>
    <row r="9353" spans="13:14" x14ac:dyDescent="0.2">
      <c r="M9353" s="93"/>
      <c r="N9353" s="119"/>
    </row>
    <row r="9354" spans="13:14" x14ac:dyDescent="0.2">
      <c r="M9354" s="93"/>
      <c r="N9354" s="119"/>
    </row>
    <row r="9355" spans="13:14" x14ac:dyDescent="0.2">
      <c r="M9355" s="93"/>
      <c r="N9355" s="119"/>
    </row>
    <row r="9356" spans="13:14" x14ac:dyDescent="0.2">
      <c r="M9356" s="93"/>
      <c r="N9356" s="119"/>
    </row>
    <row r="9357" spans="13:14" x14ac:dyDescent="0.2">
      <c r="M9357" s="93"/>
      <c r="N9357" s="119"/>
    </row>
    <row r="9358" spans="13:14" x14ac:dyDescent="0.2">
      <c r="M9358" s="93"/>
      <c r="N9358" s="119"/>
    </row>
    <row r="9359" spans="13:14" x14ac:dyDescent="0.2">
      <c r="M9359" s="93"/>
      <c r="N9359" s="119"/>
    </row>
    <row r="9360" spans="13:14" x14ac:dyDescent="0.2">
      <c r="M9360" s="93"/>
      <c r="N9360" s="119"/>
    </row>
    <row r="9361" spans="13:14" x14ac:dyDescent="0.2">
      <c r="M9361" s="93"/>
      <c r="N9361" s="119"/>
    </row>
    <row r="9362" spans="13:14" x14ac:dyDescent="0.2">
      <c r="M9362" s="93"/>
      <c r="N9362" s="119"/>
    </row>
    <row r="9363" spans="13:14" x14ac:dyDescent="0.2">
      <c r="M9363" s="93"/>
      <c r="N9363" s="119"/>
    </row>
    <row r="9364" spans="13:14" x14ac:dyDescent="0.2">
      <c r="M9364" s="93"/>
      <c r="N9364" s="119"/>
    </row>
    <row r="9365" spans="13:14" x14ac:dyDescent="0.2">
      <c r="M9365" s="93"/>
      <c r="N9365" s="119"/>
    </row>
    <row r="9366" spans="13:14" x14ac:dyDescent="0.2">
      <c r="M9366" s="93"/>
      <c r="N9366" s="119"/>
    </row>
    <row r="9367" spans="13:14" x14ac:dyDescent="0.2">
      <c r="M9367" s="93"/>
      <c r="N9367" s="119"/>
    </row>
    <row r="9368" spans="13:14" x14ac:dyDescent="0.2">
      <c r="M9368" s="93"/>
      <c r="N9368" s="119"/>
    </row>
    <row r="9369" spans="13:14" x14ac:dyDescent="0.2">
      <c r="M9369" s="93"/>
      <c r="N9369" s="119"/>
    </row>
    <row r="9370" spans="13:14" x14ac:dyDescent="0.2">
      <c r="M9370" s="93"/>
      <c r="N9370" s="119"/>
    </row>
    <row r="9371" spans="13:14" x14ac:dyDescent="0.2">
      <c r="M9371" s="93"/>
      <c r="N9371" s="119"/>
    </row>
    <row r="9372" spans="13:14" x14ac:dyDescent="0.2">
      <c r="M9372" s="93"/>
      <c r="N9372" s="119"/>
    </row>
    <row r="9373" spans="13:14" x14ac:dyDescent="0.2">
      <c r="M9373" s="93"/>
      <c r="N9373" s="119"/>
    </row>
    <row r="9374" spans="13:14" x14ac:dyDescent="0.2">
      <c r="M9374" s="93"/>
      <c r="N9374" s="119"/>
    </row>
    <row r="9375" spans="13:14" x14ac:dyDescent="0.2">
      <c r="M9375" s="93"/>
      <c r="N9375" s="119"/>
    </row>
    <row r="9376" spans="13:14" x14ac:dyDescent="0.2">
      <c r="M9376" s="93"/>
      <c r="N9376" s="119"/>
    </row>
    <row r="9377" spans="13:14" x14ac:dyDescent="0.2">
      <c r="M9377" s="93"/>
      <c r="N9377" s="119"/>
    </row>
    <row r="9378" spans="13:14" x14ac:dyDescent="0.2">
      <c r="M9378" s="93"/>
      <c r="N9378" s="119"/>
    </row>
    <row r="9379" spans="13:14" x14ac:dyDescent="0.2">
      <c r="M9379" s="93"/>
      <c r="N9379" s="119"/>
    </row>
    <row r="9380" spans="13:14" x14ac:dyDescent="0.2">
      <c r="M9380" s="93"/>
      <c r="N9380" s="119"/>
    </row>
    <row r="9381" spans="13:14" x14ac:dyDescent="0.2">
      <c r="M9381" s="93"/>
      <c r="N9381" s="119"/>
    </row>
    <row r="9382" spans="13:14" x14ac:dyDescent="0.2">
      <c r="M9382" s="93"/>
      <c r="N9382" s="119"/>
    </row>
    <row r="9383" spans="13:14" x14ac:dyDescent="0.2">
      <c r="M9383" s="93"/>
      <c r="N9383" s="119"/>
    </row>
    <row r="9384" spans="13:14" x14ac:dyDescent="0.2">
      <c r="M9384" s="93"/>
      <c r="N9384" s="119"/>
    </row>
    <row r="9385" spans="13:14" x14ac:dyDescent="0.2">
      <c r="M9385" s="93"/>
      <c r="N9385" s="119"/>
    </row>
    <row r="9386" spans="13:14" x14ac:dyDescent="0.2">
      <c r="M9386" s="93"/>
      <c r="N9386" s="119"/>
    </row>
    <row r="9387" spans="13:14" x14ac:dyDescent="0.2">
      <c r="M9387" s="93"/>
      <c r="N9387" s="119"/>
    </row>
    <row r="9388" spans="13:14" x14ac:dyDescent="0.2">
      <c r="M9388" s="93"/>
      <c r="N9388" s="119"/>
    </row>
    <row r="9389" spans="13:14" x14ac:dyDescent="0.2">
      <c r="M9389" s="93"/>
      <c r="N9389" s="119"/>
    </row>
    <row r="9390" spans="13:14" x14ac:dyDescent="0.2">
      <c r="M9390" s="93"/>
      <c r="N9390" s="119"/>
    </row>
    <row r="9391" spans="13:14" x14ac:dyDescent="0.2">
      <c r="M9391" s="93"/>
      <c r="N9391" s="119"/>
    </row>
    <row r="9392" spans="13:14" x14ac:dyDescent="0.2">
      <c r="M9392" s="93"/>
      <c r="N9392" s="119"/>
    </row>
    <row r="9393" spans="13:14" x14ac:dyDescent="0.2">
      <c r="M9393" s="93"/>
      <c r="N9393" s="119"/>
    </row>
    <row r="9394" spans="13:14" x14ac:dyDescent="0.2">
      <c r="M9394" s="93"/>
      <c r="N9394" s="119"/>
    </row>
    <row r="9395" spans="13:14" x14ac:dyDescent="0.2">
      <c r="M9395" s="93"/>
      <c r="N9395" s="119"/>
    </row>
    <row r="9396" spans="13:14" x14ac:dyDescent="0.2">
      <c r="M9396" s="93"/>
      <c r="N9396" s="119"/>
    </row>
    <row r="9397" spans="13:14" x14ac:dyDescent="0.2">
      <c r="M9397" s="93"/>
      <c r="N9397" s="119"/>
    </row>
    <row r="9398" spans="13:14" x14ac:dyDescent="0.2">
      <c r="M9398" s="93"/>
      <c r="N9398" s="119"/>
    </row>
    <row r="9399" spans="13:14" x14ac:dyDescent="0.2">
      <c r="M9399" s="93"/>
      <c r="N9399" s="119"/>
    </row>
    <row r="9400" spans="13:14" x14ac:dyDescent="0.2">
      <c r="M9400" s="93"/>
      <c r="N9400" s="119"/>
    </row>
    <row r="9401" spans="13:14" x14ac:dyDescent="0.2">
      <c r="M9401" s="93"/>
      <c r="N9401" s="119"/>
    </row>
    <row r="9402" spans="13:14" x14ac:dyDescent="0.2">
      <c r="M9402" s="93"/>
      <c r="N9402" s="119"/>
    </row>
    <row r="9403" spans="13:14" x14ac:dyDescent="0.2">
      <c r="M9403" s="93"/>
      <c r="N9403" s="119"/>
    </row>
    <row r="9404" spans="13:14" x14ac:dyDescent="0.2">
      <c r="M9404" s="93"/>
      <c r="N9404" s="119"/>
    </row>
    <row r="9405" spans="13:14" x14ac:dyDescent="0.2">
      <c r="M9405" s="93"/>
      <c r="N9405" s="119"/>
    </row>
    <row r="9406" spans="13:14" x14ac:dyDescent="0.2">
      <c r="M9406" s="93"/>
      <c r="N9406" s="119"/>
    </row>
    <row r="9407" spans="13:14" x14ac:dyDescent="0.2">
      <c r="M9407" s="93"/>
      <c r="N9407" s="119"/>
    </row>
    <row r="9408" spans="13:14" x14ac:dyDescent="0.2">
      <c r="M9408" s="93"/>
      <c r="N9408" s="119"/>
    </row>
    <row r="9409" spans="13:14" x14ac:dyDescent="0.2">
      <c r="M9409" s="93"/>
      <c r="N9409" s="119"/>
    </row>
    <row r="9410" spans="13:14" x14ac:dyDescent="0.2">
      <c r="M9410" s="93"/>
      <c r="N9410" s="119"/>
    </row>
    <row r="9411" spans="13:14" x14ac:dyDescent="0.2">
      <c r="M9411" s="93"/>
      <c r="N9411" s="119"/>
    </row>
    <row r="9412" spans="13:14" x14ac:dyDescent="0.2">
      <c r="M9412" s="93"/>
      <c r="N9412" s="119"/>
    </row>
    <row r="9413" spans="13:14" x14ac:dyDescent="0.2">
      <c r="M9413" s="93"/>
      <c r="N9413" s="119"/>
    </row>
    <row r="9414" spans="13:14" x14ac:dyDescent="0.2">
      <c r="M9414" s="93"/>
      <c r="N9414" s="119"/>
    </row>
    <row r="9415" spans="13:14" x14ac:dyDescent="0.2">
      <c r="M9415" s="93"/>
      <c r="N9415" s="119"/>
    </row>
    <row r="9416" spans="13:14" x14ac:dyDescent="0.2">
      <c r="M9416" s="93"/>
      <c r="N9416" s="119"/>
    </row>
    <row r="9417" spans="13:14" x14ac:dyDescent="0.2">
      <c r="M9417" s="93"/>
      <c r="N9417" s="119"/>
    </row>
    <row r="9418" spans="13:14" x14ac:dyDescent="0.2">
      <c r="M9418" s="93"/>
      <c r="N9418" s="119"/>
    </row>
    <row r="9419" spans="13:14" x14ac:dyDescent="0.2">
      <c r="M9419" s="93"/>
      <c r="N9419" s="119"/>
    </row>
    <row r="9420" spans="13:14" x14ac:dyDescent="0.2">
      <c r="M9420" s="93"/>
      <c r="N9420" s="119"/>
    </row>
    <row r="9421" spans="13:14" x14ac:dyDescent="0.2">
      <c r="M9421" s="93"/>
      <c r="N9421" s="119"/>
    </row>
    <row r="9422" spans="13:14" x14ac:dyDescent="0.2">
      <c r="M9422" s="93"/>
      <c r="N9422" s="119"/>
    </row>
    <row r="9423" spans="13:14" x14ac:dyDescent="0.2">
      <c r="M9423" s="93"/>
      <c r="N9423" s="119"/>
    </row>
    <row r="9424" spans="13:14" x14ac:dyDescent="0.2">
      <c r="M9424" s="93"/>
      <c r="N9424" s="119"/>
    </row>
    <row r="9425" spans="13:14" x14ac:dyDescent="0.2">
      <c r="M9425" s="93"/>
      <c r="N9425" s="119"/>
    </row>
    <row r="9426" spans="13:14" x14ac:dyDescent="0.2">
      <c r="M9426" s="93"/>
      <c r="N9426" s="119"/>
    </row>
    <row r="9427" spans="13:14" x14ac:dyDescent="0.2">
      <c r="M9427" s="93"/>
      <c r="N9427" s="119"/>
    </row>
    <row r="9428" spans="13:14" x14ac:dyDescent="0.2">
      <c r="M9428" s="93"/>
      <c r="N9428" s="119"/>
    </row>
    <row r="9429" spans="13:14" x14ac:dyDescent="0.2">
      <c r="M9429" s="93"/>
      <c r="N9429" s="119"/>
    </row>
    <row r="9430" spans="13:14" x14ac:dyDescent="0.2">
      <c r="M9430" s="93"/>
      <c r="N9430" s="119"/>
    </row>
    <row r="9431" spans="13:14" x14ac:dyDescent="0.2">
      <c r="M9431" s="93"/>
      <c r="N9431" s="119"/>
    </row>
    <row r="9432" spans="13:14" x14ac:dyDescent="0.2">
      <c r="M9432" s="93"/>
      <c r="N9432" s="119"/>
    </row>
    <row r="9433" spans="13:14" x14ac:dyDescent="0.2">
      <c r="M9433" s="93"/>
      <c r="N9433" s="119"/>
    </row>
    <row r="9434" spans="13:14" x14ac:dyDescent="0.2">
      <c r="M9434" s="93"/>
      <c r="N9434" s="119"/>
    </row>
    <row r="9435" spans="13:14" x14ac:dyDescent="0.2">
      <c r="M9435" s="93"/>
      <c r="N9435" s="119"/>
    </row>
    <row r="9436" spans="13:14" x14ac:dyDescent="0.2">
      <c r="M9436" s="93"/>
      <c r="N9436" s="119"/>
    </row>
    <row r="9437" spans="13:14" x14ac:dyDescent="0.2">
      <c r="M9437" s="93"/>
      <c r="N9437" s="119"/>
    </row>
    <row r="9438" spans="13:14" x14ac:dyDescent="0.2">
      <c r="M9438" s="93"/>
      <c r="N9438" s="119"/>
    </row>
    <row r="9439" spans="13:14" x14ac:dyDescent="0.2">
      <c r="M9439" s="93"/>
      <c r="N9439" s="119"/>
    </row>
    <row r="9440" spans="13:14" x14ac:dyDescent="0.2">
      <c r="M9440" s="93"/>
      <c r="N9440" s="119"/>
    </row>
    <row r="9441" spans="13:14" x14ac:dyDescent="0.2">
      <c r="M9441" s="93"/>
      <c r="N9441" s="119"/>
    </row>
    <row r="9442" spans="13:14" x14ac:dyDescent="0.2">
      <c r="M9442" s="93"/>
      <c r="N9442" s="119"/>
    </row>
    <row r="9443" spans="13:14" x14ac:dyDescent="0.2">
      <c r="M9443" s="93"/>
      <c r="N9443" s="119"/>
    </row>
    <row r="9444" spans="13:14" x14ac:dyDescent="0.2">
      <c r="M9444" s="93"/>
      <c r="N9444" s="119"/>
    </row>
    <row r="9445" spans="13:14" x14ac:dyDescent="0.2">
      <c r="M9445" s="93"/>
      <c r="N9445" s="119"/>
    </row>
    <row r="9446" spans="13:14" x14ac:dyDescent="0.2">
      <c r="M9446" s="93"/>
      <c r="N9446" s="119"/>
    </row>
    <row r="9447" spans="13:14" x14ac:dyDescent="0.2">
      <c r="M9447" s="93"/>
      <c r="N9447" s="119"/>
    </row>
    <row r="9448" spans="13:14" x14ac:dyDescent="0.2">
      <c r="M9448" s="93"/>
      <c r="N9448" s="119"/>
    </row>
    <row r="9449" spans="13:14" x14ac:dyDescent="0.2">
      <c r="M9449" s="93"/>
      <c r="N9449" s="119"/>
    </row>
    <row r="9450" spans="13:14" x14ac:dyDescent="0.2">
      <c r="M9450" s="93"/>
      <c r="N9450" s="119"/>
    </row>
    <row r="9451" spans="13:14" x14ac:dyDescent="0.2">
      <c r="M9451" s="93"/>
      <c r="N9451" s="119"/>
    </row>
    <row r="9452" spans="13:14" x14ac:dyDescent="0.2">
      <c r="M9452" s="93"/>
      <c r="N9452" s="119"/>
    </row>
    <row r="9453" spans="13:14" x14ac:dyDescent="0.2">
      <c r="M9453" s="93"/>
      <c r="N9453" s="119"/>
    </row>
    <row r="9454" spans="13:14" x14ac:dyDescent="0.2">
      <c r="M9454" s="93"/>
      <c r="N9454" s="119"/>
    </row>
    <row r="9455" spans="13:14" x14ac:dyDescent="0.2">
      <c r="M9455" s="93"/>
      <c r="N9455" s="119"/>
    </row>
    <row r="9456" spans="13:14" x14ac:dyDescent="0.2">
      <c r="M9456" s="93"/>
      <c r="N9456" s="119"/>
    </row>
    <row r="9457" spans="13:14" x14ac:dyDescent="0.2">
      <c r="M9457" s="93"/>
      <c r="N9457" s="119"/>
    </row>
    <row r="9458" spans="13:14" x14ac:dyDescent="0.2">
      <c r="M9458" s="93"/>
      <c r="N9458" s="119"/>
    </row>
    <row r="9459" spans="13:14" x14ac:dyDescent="0.2">
      <c r="M9459" s="93"/>
      <c r="N9459" s="119"/>
    </row>
    <row r="9460" spans="13:14" x14ac:dyDescent="0.2">
      <c r="M9460" s="93"/>
      <c r="N9460" s="119"/>
    </row>
    <row r="9461" spans="13:14" x14ac:dyDescent="0.2">
      <c r="M9461" s="93"/>
      <c r="N9461" s="119"/>
    </row>
    <row r="9462" spans="13:14" x14ac:dyDescent="0.2">
      <c r="M9462" s="93"/>
      <c r="N9462" s="119"/>
    </row>
    <row r="9463" spans="13:14" x14ac:dyDescent="0.2">
      <c r="M9463" s="93"/>
      <c r="N9463" s="119"/>
    </row>
    <row r="9464" spans="13:14" x14ac:dyDescent="0.2">
      <c r="M9464" s="93"/>
      <c r="N9464" s="119"/>
    </row>
    <row r="9465" spans="13:14" x14ac:dyDescent="0.2">
      <c r="M9465" s="93"/>
      <c r="N9465" s="119"/>
    </row>
    <row r="9466" spans="13:14" x14ac:dyDescent="0.2">
      <c r="M9466" s="93"/>
      <c r="N9466" s="119"/>
    </row>
    <row r="9467" spans="13:14" x14ac:dyDescent="0.2">
      <c r="M9467" s="93"/>
      <c r="N9467" s="119"/>
    </row>
    <row r="9468" spans="13:14" x14ac:dyDescent="0.2">
      <c r="M9468" s="93"/>
      <c r="N9468" s="119"/>
    </row>
    <row r="9469" spans="13:14" x14ac:dyDescent="0.2">
      <c r="M9469" s="93"/>
      <c r="N9469" s="119"/>
    </row>
    <row r="9470" spans="13:14" x14ac:dyDescent="0.2">
      <c r="M9470" s="93"/>
      <c r="N9470" s="119"/>
    </row>
    <row r="9471" spans="13:14" x14ac:dyDescent="0.2">
      <c r="M9471" s="93"/>
      <c r="N9471" s="119"/>
    </row>
    <row r="9472" spans="13:14" x14ac:dyDescent="0.2">
      <c r="M9472" s="93"/>
      <c r="N9472" s="119"/>
    </row>
    <row r="9473" spans="13:14" x14ac:dyDescent="0.2">
      <c r="M9473" s="93"/>
      <c r="N9473" s="119"/>
    </row>
    <row r="9474" spans="13:14" x14ac:dyDescent="0.2">
      <c r="M9474" s="93"/>
      <c r="N9474" s="119"/>
    </row>
    <row r="9475" spans="13:14" x14ac:dyDescent="0.2">
      <c r="M9475" s="93"/>
      <c r="N9475" s="119"/>
    </row>
    <row r="9476" spans="13:14" x14ac:dyDescent="0.2">
      <c r="M9476" s="93"/>
      <c r="N9476" s="119"/>
    </row>
    <row r="9477" spans="13:14" x14ac:dyDescent="0.2">
      <c r="M9477" s="93"/>
      <c r="N9477" s="119"/>
    </row>
    <row r="9478" spans="13:14" x14ac:dyDescent="0.2">
      <c r="M9478" s="93"/>
      <c r="N9478" s="119"/>
    </row>
    <row r="9479" spans="13:14" x14ac:dyDescent="0.2">
      <c r="M9479" s="93"/>
      <c r="N9479" s="119"/>
    </row>
    <row r="9480" spans="13:14" x14ac:dyDescent="0.2">
      <c r="M9480" s="93"/>
      <c r="N9480" s="119"/>
    </row>
    <row r="9481" spans="13:14" x14ac:dyDescent="0.2">
      <c r="M9481" s="93"/>
      <c r="N9481" s="119"/>
    </row>
    <row r="9482" spans="13:14" x14ac:dyDescent="0.2">
      <c r="M9482" s="93"/>
      <c r="N9482" s="119"/>
    </row>
    <row r="9483" spans="13:14" x14ac:dyDescent="0.2">
      <c r="M9483" s="93"/>
      <c r="N9483" s="119"/>
    </row>
    <row r="9484" spans="13:14" x14ac:dyDescent="0.2">
      <c r="M9484" s="93"/>
      <c r="N9484" s="119"/>
    </row>
    <row r="9485" spans="13:14" x14ac:dyDescent="0.2">
      <c r="M9485" s="93"/>
      <c r="N9485" s="119"/>
    </row>
    <row r="9486" spans="13:14" x14ac:dyDescent="0.2">
      <c r="M9486" s="93"/>
      <c r="N9486" s="119"/>
    </row>
    <row r="9487" spans="13:14" x14ac:dyDescent="0.2">
      <c r="M9487" s="93"/>
      <c r="N9487" s="119"/>
    </row>
    <row r="9488" spans="13:14" x14ac:dyDescent="0.2">
      <c r="M9488" s="93"/>
      <c r="N9488" s="119"/>
    </row>
    <row r="9489" spans="13:14" x14ac:dyDescent="0.2">
      <c r="M9489" s="93"/>
      <c r="N9489" s="119"/>
    </row>
    <row r="9490" spans="13:14" x14ac:dyDescent="0.2">
      <c r="M9490" s="93"/>
      <c r="N9490" s="119"/>
    </row>
    <row r="9491" spans="13:14" x14ac:dyDescent="0.2">
      <c r="M9491" s="93"/>
      <c r="N9491" s="119"/>
    </row>
    <row r="9492" spans="13:14" x14ac:dyDescent="0.2">
      <c r="M9492" s="93"/>
      <c r="N9492" s="119"/>
    </row>
    <row r="9493" spans="13:14" x14ac:dyDescent="0.2">
      <c r="M9493" s="93"/>
      <c r="N9493" s="119"/>
    </row>
    <row r="9494" spans="13:14" x14ac:dyDescent="0.2">
      <c r="M9494" s="93"/>
      <c r="N9494" s="119"/>
    </row>
    <row r="9495" spans="13:14" x14ac:dyDescent="0.2">
      <c r="M9495" s="93"/>
      <c r="N9495" s="119"/>
    </row>
    <row r="9496" spans="13:14" x14ac:dyDescent="0.2">
      <c r="M9496" s="93"/>
      <c r="N9496" s="119"/>
    </row>
    <row r="9497" spans="13:14" x14ac:dyDescent="0.2">
      <c r="M9497" s="93"/>
      <c r="N9497" s="119"/>
    </row>
    <row r="9498" spans="13:14" x14ac:dyDescent="0.2">
      <c r="M9498" s="93"/>
      <c r="N9498" s="119"/>
    </row>
    <row r="9499" spans="13:14" x14ac:dyDescent="0.2">
      <c r="M9499" s="93"/>
      <c r="N9499" s="119"/>
    </row>
    <row r="9500" spans="13:14" x14ac:dyDescent="0.2">
      <c r="M9500" s="93"/>
      <c r="N9500" s="119"/>
    </row>
    <row r="9501" spans="13:14" x14ac:dyDescent="0.2">
      <c r="M9501" s="93"/>
      <c r="N9501" s="119"/>
    </row>
    <row r="9502" spans="13:14" x14ac:dyDescent="0.2">
      <c r="M9502" s="93"/>
      <c r="N9502" s="119"/>
    </row>
    <row r="9503" spans="13:14" x14ac:dyDescent="0.2">
      <c r="M9503" s="93"/>
      <c r="N9503" s="119"/>
    </row>
    <row r="9504" spans="13:14" x14ac:dyDescent="0.2">
      <c r="M9504" s="93"/>
      <c r="N9504" s="119"/>
    </row>
    <row r="9505" spans="13:14" x14ac:dyDescent="0.2">
      <c r="M9505" s="93"/>
      <c r="N9505" s="119"/>
    </row>
    <row r="9506" spans="13:14" x14ac:dyDescent="0.2">
      <c r="M9506" s="93"/>
      <c r="N9506" s="119"/>
    </row>
    <row r="9507" spans="13:14" x14ac:dyDescent="0.2">
      <c r="M9507" s="93"/>
      <c r="N9507" s="119"/>
    </row>
    <row r="9508" spans="13:14" x14ac:dyDescent="0.2">
      <c r="M9508" s="93"/>
      <c r="N9508" s="119"/>
    </row>
    <row r="9509" spans="13:14" x14ac:dyDescent="0.2">
      <c r="M9509" s="93"/>
      <c r="N9509" s="119"/>
    </row>
    <row r="9510" spans="13:14" x14ac:dyDescent="0.2">
      <c r="M9510" s="93"/>
      <c r="N9510" s="119"/>
    </row>
    <row r="9511" spans="13:14" x14ac:dyDescent="0.2">
      <c r="M9511" s="93"/>
      <c r="N9511" s="119"/>
    </row>
    <row r="9512" spans="13:14" x14ac:dyDescent="0.2">
      <c r="M9512" s="93"/>
      <c r="N9512" s="119"/>
    </row>
    <row r="9513" spans="13:14" x14ac:dyDescent="0.2">
      <c r="M9513" s="93"/>
      <c r="N9513" s="119"/>
    </row>
    <row r="9514" spans="13:14" x14ac:dyDescent="0.2">
      <c r="M9514" s="93"/>
      <c r="N9514" s="119"/>
    </row>
    <row r="9515" spans="13:14" x14ac:dyDescent="0.2">
      <c r="M9515" s="93"/>
      <c r="N9515" s="119"/>
    </row>
    <row r="9516" spans="13:14" x14ac:dyDescent="0.2">
      <c r="M9516" s="93"/>
      <c r="N9516" s="119"/>
    </row>
    <row r="9517" spans="13:14" x14ac:dyDescent="0.2">
      <c r="M9517" s="93"/>
      <c r="N9517" s="119"/>
    </row>
    <row r="9518" spans="13:14" x14ac:dyDescent="0.2">
      <c r="M9518" s="93"/>
      <c r="N9518" s="119"/>
    </row>
    <row r="9519" spans="13:14" x14ac:dyDescent="0.2">
      <c r="M9519" s="93"/>
      <c r="N9519" s="119"/>
    </row>
    <row r="9520" spans="13:14" x14ac:dyDescent="0.2">
      <c r="M9520" s="93"/>
      <c r="N9520" s="119"/>
    </row>
    <row r="9521" spans="13:14" x14ac:dyDescent="0.2">
      <c r="M9521" s="93"/>
      <c r="N9521" s="119"/>
    </row>
    <row r="9522" spans="13:14" x14ac:dyDescent="0.2">
      <c r="M9522" s="93"/>
      <c r="N9522" s="119"/>
    </row>
    <row r="9523" spans="13:14" x14ac:dyDescent="0.2">
      <c r="M9523" s="93"/>
      <c r="N9523" s="119"/>
    </row>
    <row r="9524" spans="13:14" x14ac:dyDescent="0.2">
      <c r="M9524" s="93"/>
      <c r="N9524" s="119"/>
    </row>
    <row r="9525" spans="13:14" x14ac:dyDescent="0.2">
      <c r="M9525" s="93"/>
      <c r="N9525" s="119"/>
    </row>
    <row r="9526" spans="13:14" x14ac:dyDescent="0.2">
      <c r="M9526" s="93"/>
      <c r="N9526" s="119"/>
    </row>
    <row r="9527" spans="13:14" x14ac:dyDescent="0.2">
      <c r="M9527" s="93"/>
      <c r="N9527" s="119"/>
    </row>
    <row r="9528" spans="13:14" x14ac:dyDescent="0.2">
      <c r="M9528" s="93"/>
      <c r="N9528" s="119"/>
    </row>
    <row r="9529" spans="13:14" x14ac:dyDescent="0.2">
      <c r="M9529" s="93"/>
      <c r="N9529" s="119"/>
    </row>
    <row r="9530" spans="13:14" x14ac:dyDescent="0.2">
      <c r="M9530" s="93"/>
      <c r="N9530" s="119"/>
    </row>
    <row r="9531" spans="13:14" x14ac:dyDescent="0.2">
      <c r="M9531" s="93"/>
      <c r="N9531" s="119"/>
    </row>
    <row r="9532" spans="13:14" x14ac:dyDescent="0.2">
      <c r="M9532" s="93"/>
      <c r="N9532" s="119"/>
    </row>
    <row r="9533" spans="13:14" x14ac:dyDescent="0.2">
      <c r="M9533" s="93"/>
      <c r="N9533" s="119"/>
    </row>
    <row r="9534" spans="13:14" x14ac:dyDescent="0.2">
      <c r="M9534" s="93"/>
      <c r="N9534" s="119"/>
    </row>
    <row r="9535" spans="13:14" x14ac:dyDescent="0.2">
      <c r="M9535" s="93"/>
      <c r="N9535" s="119"/>
    </row>
    <row r="9536" spans="13:14" x14ac:dyDescent="0.2">
      <c r="M9536" s="93"/>
      <c r="N9536" s="119"/>
    </row>
    <row r="9537" spans="13:14" x14ac:dyDescent="0.2">
      <c r="M9537" s="93"/>
      <c r="N9537" s="119"/>
    </row>
    <row r="9538" spans="13:14" x14ac:dyDescent="0.2">
      <c r="M9538" s="93"/>
      <c r="N9538" s="119"/>
    </row>
    <row r="9539" spans="13:14" x14ac:dyDescent="0.2">
      <c r="M9539" s="93"/>
      <c r="N9539" s="119"/>
    </row>
    <row r="9540" spans="13:14" x14ac:dyDescent="0.2">
      <c r="M9540" s="93"/>
      <c r="N9540" s="119"/>
    </row>
    <row r="9541" spans="13:14" x14ac:dyDescent="0.2">
      <c r="M9541" s="93"/>
      <c r="N9541" s="119"/>
    </row>
    <row r="9542" spans="13:14" x14ac:dyDescent="0.2">
      <c r="M9542" s="93"/>
      <c r="N9542" s="119"/>
    </row>
    <row r="9543" spans="13:14" x14ac:dyDescent="0.2">
      <c r="M9543" s="93"/>
      <c r="N9543" s="119"/>
    </row>
    <row r="9544" spans="13:14" x14ac:dyDescent="0.2">
      <c r="M9544" s="93"/>
      <c r="N9544" s="119"/>
    </row>
    <row r="9545" spans="13:14" x14ac:dyDescent="0.2">
      <c r="M9545" s="93"/>
      <c r="N9545" s="119"/>
    </row>
    <row r="9546" spans="13:14" x14ac:dyDescent="0.2">
      <c r="M9546" s="93"/>
      <c r="N9546" s="119"/>
    </row>
    <row r="9547" spans="13:14" x14ac:dyDescent="0.2">
      <c r="M9547" s="93"/>
      <c r="N9547" s="119"/>
    </row>
    <row r="9548" spans="13:14" x14ac:dyDescent="0.2">
      <c r="M9548" s="93"/>
      <c r="N9548" s="119"/>
    </row>
    <row r="9549" spans="13:14" x14ac:dyDescent="0.2">
      <c r="M9549" s="93"/>
      <c r="N9549" s="119"/>
    </row>
    <row r="9550" spans="13:14" x14ac:dyDescent="0.2">
      <c r="M9550" s="93"/>
      <c r="N9550" s="119"/>
    </row>
    <row r="9551" spans="13:14" x14ac:dyDescent="0.2">
      <c r="M9551" s="93"/>
      <c r="N9551" s="119"/>
    </row>
    <row r="9552" spans="13:14" x14ac:dyDescent="0.2">
      <c r="M9552" s="93"/>
      <c r="N9552" s="119"/>
    </row>
    <row r="9553" spans="13:14" x14ac:dyDescent="0.2">
      <c r="M9553" s="93"/>
      <c r="N9553" s="119"/>
    </row>
    <row r="9554" spans="13:14" x14ac:dyDescent="0.2">
      <c r="M9554" s="93"/>
      <c r="N9554" s="119"/>
    </row>
    <row r="9555" spans="13:14" x14ac:dyDescent="0.2">
      <c r="M9555" s="93"/>
      <c r="N9555" s="119"/>
    </row>
    <row r="9556" spans="13:14" x14ac:dyDescent="0.2">
      <c r="M9556" s="93"/>
      <c r="N9556" s="119"/>
    </row>
    <row r="9557" spans="13:14" x14ac:dyDescent="0.2">
      <c r="M9557" s="93"/>
      <c r="N9557" s="119"/>
    </row>
    <row r="9558" spans="13:14" x14ac:dyDescent="0.2">
      <c r="M9558" s="93"/>
      <c r="N9558" s="119"/>
    </row>
    <row r="9559" spans="13:14" x14ac:dyDescent="0.2">
      <c r="M9559" s="93"/>
      <c r="N9559" s="119"/>
    </row>
    <row r="9560" spans="13:14" x14ac:dyDescent="0.2">
      <c r="M9560" s="93"/>
      <c r="N9560" s="119"/>
    </row>
    <row r="9561" spans="13:14" x14ac:dyDescent="0.2">
      <c r="M9561" s="93"/>
      <c r="N9561" s="119"/>
    </row>
    <row r="9562" spans="13:14" x14ac:dyDescent="0.2">
      <c r="M9562" s="93"/>
      <c r="N9562" s="119"/>
    </row>
    <row r="9563" spans="13:14" x14ac:dyDescent="0.2">
      <c r="M9563" s="93"/>
      <c r="N9563" s="119"/>
    </row>
    <row r="9564" spans="13:14" x14ac:dyDescent="0.2">
      <c r="M9564" s="93"/>
      <c r="N9564" s="119"/>
    </row>
    <row r="9565" spans="13:14" x14ac:dyDescent="0.2">
      <c r="M9565" s="93"/>
      <c r="N9565" s="119"/>
    </row>
    <row r="9566" spans="13:14" x14ac:dyDescent="0.2">
      <c r="M9566" s="93"/>
      <c r="N9566" s="119"/>
    </row>
    <row r="9567" spans="13:14" x14ac:dyDescent="0.2">
      <c r="M9567" s="93"/>
      <c r="N9567" s="119"/>
    </row>
    <row r="9568" spans="13:14" x14ac:dyDescent="0.2">
      <c r="M9568" s="93"/>
      <c r="N9568" s="119"/>
    </row>
    <row r="9569" spans="13:14" x14ac:dyDescent="0.2">
      <c r="M9569" s="93"/>
      <c r="N9569" s="119"/>
    </row>
    <row r="9570" spans="13:14" x14ac:dyDescent="0.2">
      <c r="M9570" s="93"/>
      <c r="N9570" s="119"/>
    </row>
    <row r="9571" spans="13:14" x14ac:dyDescent="0.2">
      <c r="M9571" s="93"/>
      <c r="N9571" s="119"/>
    </row>
    <row r="9572" spans="13:14" x14ac:dyDescent="0.2">
      <c r="M9572" s="93"/>
      <c r="N9572" s="119"/>
    </row>
    <row r="9573" spans="13:14" x14ac:dyDescent="0.2">
      <c r="M9573" s="93"/>
      <c r="N9573" s="119"/>
    </row>
    <row r="9574" spans="13:14" x14ac:dyDescent="0.2">
      <c r="M9574" s="93"/>
      <c r="N9574" s="119"/>
    </row>
    <row r="9575" spans="13:14" x14ac:dyDescent="0.2">
      <c r="M9575" s="93"/>
      <c r="N9575" s="119"/>
    </row>
    <row r="9576" spans="13:14" x14ac:dyDescent="0.2">
      <c r="M9576" s="93"/>
      <c r="N9576" s="119"/>
    </row>
    <row r="9577" spans="13:14" x14ac:dyDescent="0.2">
      <c r="M9577" s="93"/>
      <c r="N9577" s="119"/>
    </row>
    <row r="9578" spans="13:14" x14ac:dyDescent="0.2">
      <c r="M9578" s="93"/>
      <c r="N9578" s="119"/>
    </row>
    <row r="9579" spans="13:14" x14ac:dyDescent="0.2">
      <c r="M9579" s="93"/>
      <c r="N9579" s="119"/>
    </row>
    <row r="9580" spans="13:14" x14ac:dyDescent="0.2">
      <c r="M9580" s="93"/>
      <c r="N9580" s="119"/>
    </row>
    <row r="9581" spans="13:14" x14ac:dyDescent="0.2">
      <c r="M9581" s="93"/>
      <c r="N9581" s="119"/>
    </row>
    <row r="9582" spans="13:14" x14ac:dyDescent="0.2">
      <c r="M9582" s="93"/>
      <c r="N9582" s="119"/>
    </row>
    <row r="9583" spans="13:14" x14ac:dyDescent="0.2">
      <c r="M9583" s="93"/>
      <c r="N9583" s="119"/>
    </row>
    <row r="9584" spans="13:14" x14ac:dyDescent="0.2">
      <c r="M9584" s="93"/>
      <c r="N9584" s="119"/>
    </row>
    <row r="9585" spans="13:14" x14ac:dyDescent="0.2">
      <c r="M9585" s="93"/>
      <c r="N9585" s="119"/>
    </row>
    <row r="9586" spans="13:14" x14ac:dyDescent="0.2">
      <c r="M9586" s="93"/>
      <c r="N9586" s="119"/>
    </row>
    <row r="9587" spans="13:14" x14ac:dyDescent="0.2">
      <c r="M9587" s="93"/>
      <c r="N9587" s="119"/>
    </row>
    <row r="9588" spans="13:14" x14ac:dyDescent="0.2">
      <c r="M9588" s="93"/>
      <c r="N9588" s="119"/>
    </row>
    <row r="9589" spans="13:14" x14ac:dyDescent="0.2">
      <c r="M9589" s="93"/>
      <c r="N9589" s="119"/>
    </row>
    <row r="9590" spans="13:14" x14ac:dyDescent="0.2">
      <c r="M9590" s="93"/>
      <c r="N9590" s="119"/>
    </row>
    <row r="9591" spans="13:14" x14ac:dyDescent="0.2">
      <c r="M9591" s="93"/>
      <c r="N9591" s="119"/>
    </row>
    <row r="9592" spans="13:14" x14ac:dyDescent="0.2">
      <c r="M9592" s="93"/>
      <c r="N9592" s="119"/>
    </row>
    <row r="9593" spans="13:14" x14ac:dyDescent="0.2">
      <c r="M9593" s="93"/>
      <c r="N9593" s="119"/>
    </row>
    <row r="9594" spans="13:14" x14ac:dyDescent="0.2">
      <c r="M9594" s="93"/>
      <c r="N9594" s="119"/>
    </row>
    <row r="9595" spans="13:14" x14ac:dyDescent="0.2">
      <c r="M9595" s="93"/>
      <c r="N9595" s="119"/>
    </row>
    <row r="9596" spans="13:14" x14ac:dyDescent="0.2">
      <c r="M9596" s="93"/>
      <c r="N9596" s="119"/>
    </row>
    <row r="9597" spans="13:14" x14ac:dyDescent="0.2">
      <c r="M9597" s="93"/>
      <c r="N9597" s="119"/>
    </row>
    <row r="9598" spans="13:14" x14ac:dyDescent="0.2">
      <c r="M9598" s="93"/>
      <c r="N9598" s="119"/>
    </row>
    <row r="9599" spans="13:14" x14ac:dyDescent="0.2">
      <c r="M9599" s="93"/>
      <c r="N9599" s="119"/>
    </row>
    <row r="9600" spans="13:14" x14ac:dyDescent="0.2">
      <c r="M9600" s="93"/>
      <c r="N9600" s="119"/>
    </row>
    <row r="9601" spans="13:14" x14ac:dyDescent="0.2">
      <c r="M9601" s="93"/>
      <c r="N9601" s="119"/>
    </row>
    <row r="9602" spans="13:14" x14ac:dyDescent="0.2">
      <c r="M9602" s="93"/>
      <c r="N9602" s="119"/>
    </row>
    <row r="9603" spans="13:14" x14ac:dyDescent="0.2">
      <c r="M9603" s="93"/>
      <c r="N9603" s="119"/>
    </row>
    <row r="9604" spans="13:14" x14ac:dyDescent="0.2">
      <c r="M9604" s="93"/>
      <c r="N9604" s="119"/>
    </row>
    <row r="9605" spans="13:14" x14ac:dyDescent="0.2">
      <c r="M9605" s="93"/>
      <c r="N9605" s="119"/>
    </row>
    <row r="9606" spans="13:14" x14ac:dyDescent="0.2">
      <c r="M9606" s="93"/>
      <c r="N9606" s="119"/>
    </row>
    <row r="9607" spans="13:14" x14ac:dyDescent="0.2">
      <c r="M9607" s="93"/>
      <c r="N9607" s="119"/>
    </row>
    <row r="9608" spans="13:14" x14ac:dyDescent="0.2">
      <c r="M9608" s="93"/>
      <c r="N9608" s="119"/>
    </row>
    <row r="9609" spans="13:14" x14ac:dyDescent="0.2">
      <c r="M9609" s="93"/>
      <c r="N9609" s="119"/>
    </row>
    <row r="9610" spans="13:14" x14ac:dyDescent="0.2">
      <c r="M9610" s="93"/>
      <c r="N9610" s="119"/>
    </row>
    <row r="9611" spans="13:14" x14ac:dyDescent="0.2">
      <c r="M9611" s="93"/>
      <c r="N9611" s="119"/>
    </row>
    <row r="9612" spans="13:14" x14ac:dyDescent="0.2">
      <c r="M9612" s="93"/>
      <c r="N9612" s="119"/>
    </row>
    <row r="9613" spans="13:14" x14ac:dyDescent="0.2">
      <c r="M9613" s="93"/>
      <c r="N9613" s="119"/>
    </row>
    <row r="9614" spans="13:14" x14ac:dyDescent="0.2">
      <c r="M9614" s="93"/>
      <c r="N9614" s="119"/>
    </row>
    <row r="9615" spans="13:14" x14ac:dyDescent="0.2">
      <c r="M9615" s="93"/>
      <c r="N9615" s="119"/>
    </row>
    <row r="9616" spans="13:14" x14ac:dyDescent="0.2">
      <c r="M9616" s="93"/>
      <c r="N9616" s="119"/>
    </row>
    <row r="9617" spans="13:14" x14ac:dyDescent="0.2">
      <c r="M9617" s="93"/>
      <c r="N9617" s="119"/>
    </row>
    <row r="9618" spans="13:14" x14ac:dyDescent="0.2">
      <c r="M9618" s="93"/>
      <c r="N9618" s="119"/>
    </row>
    <row r="9619" spans="13:14" x14ac:dyDescent="0.2">
      <c r="M9619" s="93"/>
      <c r="N9619" s="119"/>
    </row>
    <row r="9620" spans="13:14" x14ac:dyDescent="0.2">
      <c r="M9620" s="93"/>
      <c r="N9620" s="119"/>
    </row>
    <row r="9621" spans="13:14" x14ac:dyDescent="0.2">
      <c r="M9621" s="93"/>
      <c r="N9621" s="119"/>
    </row>
    <row r="9622" spans="13:14" x14ac:dyDescent="0.2">
      <c r="M9622" s="93"/>
      <c r="N9622" s="119"/>
    </row>
    <row r="9623" spans="13:14" x14ac:dyDescent="0.2">
      <c r="M9623" s="93"/>
      <c r="N9623" s="119"/>
    </row>
    <row r="9624" spans="13:14" x14ac:dyDescent="0.2">
      <c r="M9624" s="93"/>
      <c r="N9624" s="119"/>
    </row>
    <row r="9625" spans="13:14" x14ac:dyDescent="0.2">
      <c r="M9625" s="93"/>
      <c r="N9625" s="119"/>
    </row>
    <row r="9626" spans="13:14" x14ac:dyDescent="0.2">
      <c r="M9626" s="93"/>
      <c r="N9626" s="119"/>
    </row>
    <row r="9627" spans="13:14" x14ac:dyDescent="0.2">
      <c r="M9627" s="93"/>
      <c r="N9627" s="119"/>
    </row>
    <row r="9628" spans="13:14" x14ac:dyDescent="0.2">
      <c r="M9628" s="93"/>
      <c r="N9628" s="119"/>
    </row>
    <row r="9629" spans="13:14" x14ac:dyDescent="0.2">
      <c r="M9629" s="93"/>
      <c r="N9629" s="119"/>
    </row>
    <row r="9630" spans="13:14" x14ac:dyDescent="0.2">
      <c r="M9630" s="93"/>
      <c r="N9630" s="119"/>
    </row>
    <row r="9631" spans="13:14" x14ac:dyDescent="0.2">
      <c r="M9631" s="93"/>
      <c r="N9631" s="119"/>
    </row>
    <row r="9632" spans="13:14" x14ac:dyDescent="0.2">
      <c r="M9632" s="93"/>
      <c r="N9632" s="119"/>
    </row>
    <row r="9633" spans="13:14" x14ac:dyDescent="0.2">
      <c r="M9633" s="93"/>
      <c r="N9633" s="119"/>
    </row>
    <row r="9634" spans="13:14" x14ac:dyDescent="0.2">
      <c r="M9634" s="93"/>
      <c r="N9634" s="119"/>
    </row>
    <row r="9635" spans="13:14" x14ac:dyDescent="0.2">
      <c r="M9635" s="93"/>
      <c r="N9635" s="119"/>
    </row>
    <row r="9636" spans="13:14" x14ac:dyDescent="0.2">
      <c r="M9636" s="93"/>
      <c r="N9636" s="119"/>
    </row>
    <row r="9637" spans="13:14" x14ac:dyDescent="0.2">
      <c r="M9637" s="93"/>
      <c r="N9637" s="119"/>
    </row>
    <row r="9638" spans="13:14" x14ac:dyDescent="0.2">
      <c r="M9638" s="93"/>
      <c r="N9638" s="119"/>
    </row>
    <row r="9639" spans="13:14" x14ac:dyDescent="0.2">
      <c r="M9639" s="93"/>
      <c r="N9639" s="119"/>
    </row>
    <row r="9640" spans="13:14" x14ac:dyDescent="0.2">
      <c r="M9640" s="93"/>
      <c r="N9640" s="119"/>
    </row>
    <row r="9641" spans="13:14" x14ac:dyDescent="0.2">
      <c r="M9641" s="93"/>
      <c r="N9641" s="119"/>
    </row>
    <row r="9642" spans="13:14" x14ac:dyDescent="0.2">
      <c r="M9642" s="93"/>
      <c r="N9642" s="119"/>
    </row>
    <row r="9643" spans="13:14" x14ac:dyDescent="0.2">
      <c r="M9643" s="93"/>
      <c r="N9643" s="119"/>
    </row>
    <row r="9644" spans="13:14" x14ac:dyDescent="0.2">
      <c r="M9644" s="93"/>
      <c r="N9644" s="119"/>
    </row>
    <row r="9645" spans="13:14" x14ac:dyDescent="0.2">
      <c r="M9645" s="93"/>
      <c r="N9645" s="119"/>
    </row>
    <row r="9646" spans="13:14" x14ac:dyDescent="0.2">
      <c r="M9646" s="93"/>
      <c r="N9646" s="119"/>
    </row>
    <row r="9647" spans="13:14" x14ac:dyDescent="0.2">
      <c r="M9647" s="93"/>
      <c r="N9647" s="119"/>
    </row>
    <row r="9648" spans="13:14" x14ac:dyDescent="0.2">
      <c r="M9648" s="93"/>
      <c r="N9648" s="119"/>
    </row>
    <row r="9649" spans="13:14" x14ac:dyDescent="0.2">
      <c r="M9649" s="93"/>
      <c r="N9649" s="119"/>
    </row>
    <row r="9650" spans="13:14" x14ac:dyDescent="0.2">
      <c r="M9650" s="93"/>
      <c r="N9650" s="119"/>
    </row>
    <row r="9651" spans="13:14" x14ac:dyDescent="0.2">
      <c r="M9651" s="93"/>
      <c r="N9651" s="119"/>
    </row>
    <row r="9652" spans="13:14" x14ac:dyDescent="0.2">
      <c r="M9652" s="93"/>
      <c r="N9652" s="119"/>
    </row>
    <row r="9653" spans="13:14" x14ac:dyDescent="0.2">
      <c r="M9653" s="93"/>
      <c r="N9653" s="119"/>
    </row>
    <row r="9654" spans="13:14" x14ac:dyDescent="0.2">
      <c r="M9654" s="93"/>
      <c r="N9654" s="119"/>
    </row>
    <row r="9655" spans="13:14" x14ac:dyDescent="0.2">
      <c r="M9655" s="93"/>
      <c r="N9655" s="119"/>
    </row>
    <row r="9656" spans="13:14" x14ac:dyDescent="0.2">
      <c r="M9656" s="93"/>
      <c r="N9656" s="119"/>
    </row>
    <row r="9657" spans="13:14" x14ac:dyDescent="0.2">
      <c r="M9657" s="93"/>
      <c r="N9657" s="119"/>
    </row>
    <row r="9658" spans="13:14" x14ac:dyDescent="0.2">
      <c r="M9658" s="93"/>
      <c r="N9658" s="119"/>
    </row>
    <row r="9659" spans="13:14" x14ac:dyDescent="0.2">
      <c r="M9659" s="93"/>
      <c r="N9659" s="119"/>
    </row>
    <row r="9660" spans="13:14" x14ac:dyDescent="0.2">
      <c r="M9660" s="93"/>
      <c r="N9660" s="119"/>
    </row>
    <row r="9661" spans="13:14" x14ac:dyDescent="0.2">
      <c r="M9661" s="93"/>
      <c r="N9661" s="119"/>
    </row>
    <row r="9662" spans="13:14" x14ac:dyDescent="0.2">
      <c r="M9662" s="93"/>
      <c r="N9662" s="119"/>
    </row>
    <row r="9663" spans="13:14" x14ac:dyDescent="0.2">
      <c r="M9663" s="93"/>
      <c r="N9663" s="119"/>
    </row>
    <row r="9664" spans="13:14" x14ac:dyDescent="0.2">
      <c r="M9664" s="93"/>
      <c r="N9664" s="119"/>
    </row>
    <row r="9665" spans="13:14" x14ac:dyDescent="0.2">
      <c r="M9665" s="93"/>
      <c r="N9665" s="119"/>
    </row>
    <row r="9666" spans="13:14" x14ac:dyDescent="0.2">
      <c r="M9666" s="93"/>
      <c r="N9666" s="119"/>
    </row>
    <row r="9667" spans="13:14" x14ac:dyDescent="0.2">
      <c r="M9667" s="93"/>
      <c r="N9667" s="119"/>
    </row>
    <row r="9668" spans="13:14" x14ac:dyDescent="0.2">
      <c r="M9668" s="93"/>
      <c r="N9668" s="119"/>
    </row>
    <row r="9669" spans="13:14" x14ac:dyDescent="0.2">
      <c r="M9669" s="93"/>
      <c r="N9669" s="119"/>
    </row>
    <row r="9670" spans="13:14" x14ac:dyDescent="0.2">
      <c r="M9670" s="93"/>
      <c r="N9670" s="119"/>
    </row>
    <row r="9671" spans="13:14" x14ac:dyDescent="0.2">
      <c r="M9671" s="93"/>
      <c r="N9671" s="119"/>
    </row>
    <row r="9672" spans="13:14" x14ac:dyDescent="0.2">
      <c r="M9672" s="93"/>
      <c r="N9672" s="119"/>
    </row>
    <row r="9673" spans="13:14" x14ac:dyDescent="0.2">
      <c r="M9673" s="93"/>
      <c r="N9673" s="119"/>
    </row>
    <row r="9674" spans="13:14" x14ac:dyDescent="0.2">
      <c r="M9674" s="93"/>
      <c r="N9674" s="119"/>
    </row>
    <row r="9675" spans="13:14" x14ac:dyDescent="0.2">
      <c r="M9675" s="93"/>
      <c r="N9675" s="119"/>
    </row>
    <row r="9676" spans="13:14" x14ac:dyDescent="0.2">
      <c r="M9676" s="93"/>
      <c r="N9676" s="119"/>
    </row>
    <row r="9677" spans="13:14" x14ac:dyDescent="0.2">
      <c r="M9677" s="93"/>
      <c r="N9677" s="119"/>
    </row>
    <row r="9678" spans="13:14" x14ac:dyDescent="0.2">
      <c r="M9678" s="93"/>
      <c r="N9678" s="119"/>
    </row>
    <row r="9679" spans="13:14" x14ac:dyDescent="0.2">
      <c r="M9679" s="93"/>
      <c r="N9679" s="119"/>
    </row>
    <row r="9680" spans="13:14" x14ac:dyDescent="0.2">
      <c r="M9680" s="93"/>
      <c r="N9680" s="119"/>
    </row>
    <row r="9681" spans="13:14" x14ac:dyDescent="0.2">
      <c r="M9681" s="93"/>
      <c r="N9681" s="119"/>
    </row>
    <row r="9682" spans="13:14" x14ac:dyDescent="0.2">
      <c r="M9682" s="93"/>
      <c r="N9682" s="119"/>
    </row>
    <row r="9683" spans="13:14" x14ac:dyDescent="0.2">
      <c r="M9683" s="93"/>
      <c r="N9683" s="119"/>
    </row>
    <row r="9684" spans="13:14" x14ac:dyDescent="0.2">
      <c r="M9684" s="93"/>
      <c r="N9684" s="119"/>
    </row>
    <row r="9685" spans="13:14" x14ac:dyDescent="0.2">
      <c r="M9685" s="93"/>
      <c r="N9685" s="119"/>
    </row>
    <row r="9686" spans="13:14" x14ac:dyDescent="0.2">
      <c r="M9686" s="93"/>
      <c r="N9686" s="119"/>
    </row>
    <row r="9687" spans="13:14" x14ac:dyDescent="0.2">
      <c r="M9687" s="93"/>
      <c r="N9687" s="119"/>
    </row>
    <row r="9688" spans="13:14" x14ac:dyDescent="0.2">
      <c r="M9688" s="93"/>
      <c r="N9688" s="119"/>
    </row>
    <row r="9689" spans="13:14" x14ac:dyDescent="0.2">
      <c r="M9689" s="93"/>
      <c r="N9689" s="119"/>
    </row>
    <row r="9690" spans="13:14" x14ac:dyDescent="0.2">
      <c r="M9690" s="93"/>
      <c r="N9690" s="119"/>
    </row>
    <row r="9691" spans="13:14" x14ac:dyDescent="0.2">
      <c r="M9691" s="93"/>
      <c r="N9691" s="119"/>
    </row>
    <row r="9692" spans="13:14" x14ac:dyDescent="0.2">
      <c r="M9692" s="93"/>
      <c r="N9692" s="119"/>
    </row>
    <row r="9693" spans="13:14" x14ac:dyDescent="0.2">
      <c r="M9693" s="93"/>
      <c r="N9693" s="119"/>
    </row>
    <row r="9694" spans="13:14" x14ac:dyDescent="0.2">
      <c r="M9694" s="93"/>
      <c r="N9694" s="119"/>
    </row>
    <row r="9695" spans="13:14" x14ac:dyDescent="0.2">
      <c r="M9695" s="93"/>
      <c r="N9695" s="119"/>
    </row>
    <row r="9696" spans="13:14" x14ac:dyDescent="0.2">
      <c r="M9696" s="93"/>
      <c r="N9696" s="119"/>
    </row>
    <row r="9697" spans="13:14" x14ac:dyDescent="0.2">
      <c r="M9697" s="93"/>
      <c r="N9697" s="119"/>
    </row>
    <row r="9698" spans="13:14" x14ac:dyDescent="0.2">
      <c r="M9698" s="93"/>
      <c r="N9698" s="119"/>
    </row>
    <row r="9699" spans="13:14" x14ac:dyDescent="0.2">
      <c r="M9699" s="93"/>
      <c r="N9699" s="119"/>
    </row>
    <row r="9700" spans="13:14" x14ac:dyDescent="0.2">
      <c r="M9700" s="93"/>
      <c r="N9700" s="119"/>
    </row>
    <row r="9701" spans="13:14" x14ac:dyDescent="0.2">
      <c r="M9701" s="93"/>
      <c r="N9701" s="119"/>
    </row>
    <row r="9702" spans="13:14" x14ac:dyDescent="0.2">
      <c r="M9702" s="93"/>
      <c r="N9702" s="119"/>
    </row>
    <row r="9703" spans="13:14" x14ac:dyDescent="0.2">
      <c r="M9703" s="93"/>
      <c r="N9703" s="119"/>
    </row>
    <row r="9704" spans="13:14" x14ac:dyDescent="0.2">
      <c r="M9704" s="93"/>
      <c r="N9704" s="119"/>
    </row>
    <row r="9705" spans="13:14" x14ac:dyDescent="0.2">
      <c r="M9705" s="93"/>
      <c r="N9705" s="119"/>
    </row>
    <row r="9706" spans="13:14" x14ac:dyDescent="0.2">
      <c r="M9706" s="93"/>
      <c r="N9706" s="119"/>
    </row>
    <row r="9707" spans="13:14" x14ac:dyDescent="0.2">
      <c r="M9707" s="93"/>
      <c r="N9707" s="119"/>
    </row>
    <row r="9708" spans="13:14" x14ac:dyDescent="0.2">
      <c r="M9708" s="93"/>
      <c r="N9708" s="119"/>
    </row>
    <row r="9709" spans="13:14" x14ac:dyDescent="0.2">
      <c r="M9709" s="93"/>
      <c r="N9709" s="119"/>
    </row>
    <row r="9710" spans="13:14" x14ac:dyDescent="0.2">
      <c r="M9710" s="93"/>
      <c r="N9710" s="119"/>
    </row>
    <row r="9711" spans="13:14" x14ac:dyDescent="0.2">
      <c r="M9711" s="93"/>
      <c r="N9711" s="119"/>
    </row>
    <row r="9712" spans="13:14" x14ac:dyDescent="0.2">
      <c r="M9712" s="93"/>
      <c r="N9712" s="119"/>
    </row>
    <row r="9713" spans="13:14" x14ac:dyDescent="0.2">
      <c r="M9713" s="93"/>
      <c r="N9713" s="119"/>
    </row>
    <row r="9714" spans="13:14" x14ac:dyDescent="0.2">
      <c r="M9714" s="93"/>
      <c r="N9714" s="119"/>
    </row>
    <row r="9715" spans="13:14" x14ac:dyDescent="0.2">
      <c r="M9715" s="93"/>
      <c r="N9715" s="119"/>
    </row>
    <row r="9716" spans="13:14" x14ac:dyDescent="0.2">
      <c r="M9716" s="93"/>
      <c r="N9716" s="119"/>
    </row>
    <row r="9717" spans="13:14" x14ac:dyDescent="0.2">
      <c r="M9717" s="93"/>
      <c r="N9717" s="119"/>
    </row>
    <row r="9718" spans="13:14" x14ac:dyDescent="0.2">
      <c r="M9718" s="93"/>
      <c r="N9718" s="119"/>
    </row>
    <row r="9719" spans="13:14" x14ac:dyDescent="0.2">
      <c r="M9719" s="93"/>
      <c r="N9719" s="119"/>
    </row>
    <row r="9720" spans="13:14" x14ac:dyDescent="0.2">
      <c r="M9720" s="93"/>
      <c r="N9720" s="119"/>
    </row>
    <row r="9721" spans="13:14" x14ac:dyDescent="0.2">
      <c r="M9721" s="93"/>
      <c r="N9721" s="119"/>
    </row>
    <row r="9722" spans="13:14" x14ac:dyDescent="0.2">
      <c r="M9722" s="93"/>
      <c r="N9722" s="119"/>
    </row>
    <row r="9723" spans="13:14" x14ac:dyDescent="0.2">
      <c r="M9723" s="93"/>
      <c r="N9723" s="119"/>
    </row>
    <row r="9724" spans="13:14" x14ac:dyDescent="0.2">
      <c r="M9724" s="93"/>
      <c r="N9724" s="119"/>
    </row>
    <row r="9725" spans="13:14" x14ac:dyDescent="0.2">
      <c r="M9725" s="93"/>
      <c r="N9725" s="119"/>
    </row>
    <row r="9726" spans="13:14" x14ac:dyDescent="0.2">
      <c r="M9726" s="93"/>
      <c r="N9726" s="119"/>
    </row>
    <row r="9727" spans="13:14" x14ac:dyDescent="0.2">
      <c r="M9727" s="93"/>
      <c r="N9727" s="119"/>
    </row>
    <row r="9728" spans="13:14" x14ac:dyDescent="0.2">
      <c r="M9728" s="93"/>
      <c r="N9728" s="119"/>
    </row>
    <row r="9729" spans="13:14" x14ac:dyDescent="0.2">
      <c r="M9729" s="93"/>
      <c r="N9729" s="119"/>
    </row>
    <row r="9730" spans="13:14" x14ac:dyDescent="0.2">
      <c r="M9730" s="93"/>
      <c r="N9730" s="119"/>
    </row>
    <row r="9731" spans="13:14" x14ac:dyDescent="0.2">
      <c r="M9731" s="93"/>
      <c r="N9731" s="119"/>
    </row>
    <row r="9732" spans="13:14" x14ac:dyDescent="0.2">
      <c r="M9732" s="93"/>
      <c r="N9732" s="119"/>
    </row>
    <row r="9733" spans="13:14" x14ac:dyDescent="0.2">
      <c r="M9733" s="93"/>
      <c r="N9733" s="119"/>
    </row>
    <row r="9734" spans="13:14" x14ac:dyDescent="0.2">
      <c r="M9734" s="93"/>
      <c r="N9734" s="119"/>
    </row>
    <row r="9735" spans="13:14" x14ac:dyDescent="0.2">
      <c r="M9735" s="93"/>
      <c r="N9735" s="119"/>
    </row>
    <row r="9736" spans="13:14" x14ac:dyDescent="0.2">
      <c r="M9736" s="93"/>
      <c r="N9736" s="119"/>
    </row>
    <row r="9737" spans="13:14" x14ac:dyDescent="0.2">
      <c r="M9737" s="93"/>
      <c r="N9737" s="119"/>
    </row>
    <row r="9738" spans="13:14" x14ac:dyDescent="0.2">
      <c r="M9738" s="93"/>
      <c r="N9738" s="119"/>
    </row>
    <row r="9739" spans="13:14" x14ac:dyDescent="0.2">
      <c r="M9739" s="93"/>
      <c r="N9739" s="119"/>
    </row>
    <row r="9740" spans="13:14" x14ac:dyDescent="0.2">
      <c r="M9740" s="93"/>
      <c r="N9740" s="119"/>
    </row>
    <row r="9741" spans="13:14" x14ac:dyDescent="0.2">
      <c r="M9741" s="93"/>
      <c r="N9741" s="119"/>
    </row>
    <row r="9742" spans="13:14" x14ac:dyDescent="0.2">
      <c r="M9742" s="93"/>
      <c r="N9742" s="119"/>
    </row>
    <row r="9743" spans="13:14" x14ac:dyDescent="0.2">
      <c r="M9743" s="93"/>
      <c r="N9743" s="119"/>
    </row>
    <row r="9744" spans="13:14" x14ac:dyDescent="0.2">
      <c r="M9744" s="93"/>
      <c r="N9744" s="119"/>
    </row>
    <row r="9745" spans="13:14" x14ac:dyDescent="0.2">
      <c r="M9745" s="93"/>
      <c r="N9745" s="119"/>
    </row>
    <row r="9746" spans="13:14" x14ac:dyDescent="0.2">
      <c r="M9746" s="93"/>
      <c r="N9746" s="119"/>
    </row>
    <row r="9747" spans="13:14" x14ac:dyDescent="0.2">
      <c r="M9747" s="93"/>
      <c r="N9747" s="119"/>
    </row>
    <row r="9748" spans="13:14" x14ac:dyDescent="0.2">
      <c r="M9748" s="93"/>
      <c r="N9748" s="119"/>
    </row>
    <row r="9749" spans="13:14" x14ac:dyDescent="0.2">
      <c r="M9749" s="93"/>
      <c r="N9749" s="119"/>
    </row>
    <row r="9750" spans="13:14" x14ac:dyDescent="0.2">
      <c r="M9750" s="93"/>
      <c r="N9750" s="119"/>
    </row>
    <row r="9751" spans="13:14" x14ac:dyDescent="0.2">
      <c r="M9751" s="93"/>
      <c r="N9751" s="119"/>
    </row>
    <row r="9752" spans="13:14" x14ac:dyDescent="0.2">
      <c r="M9752" s="93"/>
      <c r="N9752" s="119"/>
    </row>
    <row r="9753" spans="13:14" x14ac:dyDescent="0.2">
      <c r="M9753" s="93"/>
      <c r="N9753" s="119"/>
    </row>
    <row r="9754" spans="13:14" x14ac:dyDescent="0.2">
      <c r="M9754" s="93"/>
      <c r="N9754" s="119"/>
    </row>
    <row r="9755" spans="13:14" x14ac:dyDescent="0.2">
      <c r="M9755" s="93"/>
      <c r="N9755" s="119"/>
    </row>
    <row r="9756" spans="13:14" x14ac:dyDescent="0.2">
      <c r="M9756" s="93"/>
      <c r="N9756" s="119"/>
    </row>
    <row r="9757" spans="13:14" x14ac:dyDescent="0.2">
      <c r="M9757" s="93"/>
      <c r="N9757" s="119"/>
    </row>
    <row r="9758" spans="13:14" x14ac:dyDescent="0.2">
      <c r="M9758" s="93"/>
      <c r="N9758" s="119"/>
    </row>
    <row r="9759" spans="13:14" x14ac:dyDescent="0.2">
      <c r="M9759" s="93"/>
      <c r="N9759" s="119"/>
    </row>
    <row r="9760" spans="13:14" x14ac:dyDescent="0.2">
      <c r="M9760" s="93"/>
      <c r="N9760" s="119"/>
    </row>
    <row r="9761" spans="13:14" x14ac:dyDescent="0.2">
      <c r="M9761" s="93"/>
      <c r="N9761" s="119"/>
    </row>
    <row r="9762" spans="13:14" x14ac:dyDescent="0.2">
      <c r="M9762" s="93"/>
      <c r="N9762" s="119"/>
    </row>
    <row r="9763" spans="13:14" x14ac:dyDescent="0.2">
      <c r="M9763" s="93"/>
      <c r="N9763" s="119"/>
    </row>
    <row r="9764" spans="13:14" x14ac:dyDescent="0.2">
      <c r="M9764" s="93"/>
      <c r="N9764" s="119"/>
    </row>
    <row r="9765" spans="13:14" x14ac:dyDescent="0.2">
      <c r="M9765" s="93"/>
      <c r="N9765" s="119"/>
    </row>
    <row r="9766" spans="13:14" x14ac:dyDescent="0.2">
      <c r="M9766" s="93"/>
      <c r="N9766" s="119"/>
    </row>
    <row r="9767" spans="13:14" x14ac:dyDescent="0.2">
      <c r="M9767" s="93"/>
      <c r="N9767" s="119"/>
    </row>
    <row r="9768" spans="13:14" x14ac:dyDescent="0.2">
      <c r="M9768" s="93"/>
      <c r="N9768" s="119"/>
    </row>
    <row r="9769" spans="13:14" x14ac:dyDescent="0.2">
      <c r="M9769" s="93"/>
      <c r="N9769" s="119"/>
    </row>
    <row r="9770" spans="13:14" x14ac:dyDescent="0.2">
      <c r="M9770" s="93"/>
      <c r="N9770" s="119"/>
    </row>
    <row r="9771" spans="13:14" x14ac:dyDescent="0.2">
      <c r="M9771" s="93"/>
      <c r="N9771" s="119"/>
    </row>
    <row r="9772" spans="13:14" x14ac:dyDescent="0.2">
      <c r="M9772" s="93"/>
      <c r="N9772" s="119"/>
    </row>
    <row r="9773" spans="13:14" x14ac:dyDescent="0.2">
      <c r="M9773" s="93"/>
      <c r="N9773" s="119"/>
    </row>
    <row r="9774" spans="13:14" x14ac:dyDescent="0.2">
      <c r="M9774" s="93"/>
      <c r="N9774" s="119"/>
    </row>
    <row r="9775" spans="13:14" x14ac:dyDescent="0.2">
      <c r="M9775" s="93"/>
      <c r="N9775" s="119"/>
    </row>
    <row r="9776" spans="13:14" x14ac:dyDescent="0.2">
      <c r="M9776" s="93"/>
      <c r="N9776" s="119"/>
    </row>
    <row r="9777" spans="13:14" x14ac:dyDescent="0.2">
      <c r="M9777" s="93"/>
      <c r="N9777" s="119"/>
    </row>
    <row r="9778" spans="13:14" x14ac:dyDescent="0.2">
      <c r="M9778" s="93"/>
      <c r="N9778" s="119"/>
    </row>
    <row r="9779" spans="13:14" x14ac:dyDescent="0.2">
      <c r="M9779" s="93"/>
      <c r="N9779" s="119"/>
    </row>
    <row r="9780" spans="13:14" x14ac:dyDescent="0.2">
      <c r="M9780" s="93"/>
      <c r="N9780" s="119"/>
    </row>
    <row r="9781" spans="13:14" x14ac:dyDescent="0.2">
      <c r="M9781" s="93"/>
      <c r="N9781" s="119"/>
    </row>
    <row r="9782" spans="13:14" x14ac:dyDescent="0.2">
      <c r="M9782" s="93"/>
      <c r="N9782" s="119"/>
    </row>
    <row r="9783" spans="13:14" x14ac:dyDescent="0.2">
      <c r="M9783" s="93"/>
      <c r="N9783" s="119"/>
    </row>
    <row r="9784" spans="13:14" x14ac:dyDescent="0.2">
      <c r="M9784" s="93"/>
      <c r="N9784" s="119"/>
    </row>
    <row r="9785" spans="13:14" x14ac:dyDescent="0.2">
      <c r="M9785" s="93"/>
      <c r="N9785" s="119"/>
    </row>
    <row r="9786" spans="13:14" x14ac:dyDescent="0.2">
      <c r="M9786" s="93"/>
      <c r="N9786" s="119"/>
    </row>
    <row r="9787" spans="13:14" x14ac:dyDescent="0.2">
      <c r="M9787" s="93"/>
      <c r="N9787" s="119"/>
    </row>
    <row r="9788" spans="13:14" x14ac:dyDescent="0.2">
      <c r="M9788" s="93"/>
      <c r="N9788" s="119"/>
    </row>
    <row r="9789" spans="13:14" x14ac:dyDescent="0.2">
      <c r="M9789" s="93"/>
      <c r="N9789" s="119"/>
    </row>
    <row r="9790" spans="13:14" x14ac:dyDescent="0.2">
      <c r="M9790" s="93"/>
      <c r="N9790" s="119"/>
    </row>
    <row r="9791" spans="13:14" x14ac:dyDescent="0.2">
      <c r="M9791" s="93"/>
      <c r="N9791" s="119"/>
    </row>
    <row r="9792" spans="13:14" x14ac:dyDescent="0.2">
      <c r="M9792" s="93"/>
      <c r="N9792" s="119"/>
    </row>
    <row r="9793" spans="13:14" x14ac:dyDescent="0.2">
      <c r="M9793" s="93"/>
      <c r="N9793" s="119"/>
    </row>
    <row r="9794" spans="13:14" x14ac:dyDescent="0.2">
      <c r="M9794" s="93"/>
      <c r="N9794" s="119"/>
    </row>
    <row r="9795" spans="13:14" x14ac:dyDescent="0.2">
      <c r="M9795" s="93"/>
      <c r="N9795" s="119"/>
    </row>
    <row r="9796" spans="13:14" x14ac:dyDescent="0.2">
      <c r="M9796" s="93"/>
      <c r="N9796" s="119"/>
    </row>
    <row r="9797" spans="13:14" x14ac:dyDescent="0.2">
      <c r="M9797" s="93"/>
      <c r="N9797" s="119"/>
    </row>
    <row r="9798" spans="13:14" x14ac:dyDescent="0.2">
      <c r="M9798" s="93"/>
      <c r="N9798" s="119"/>
    </row>
    <row r="9799" spans="13:14" x14ac:dyDescent="0.2">
      <c r="M9799" s="93"/>
      <c r="N9799" s="119"/>
    </row>
    <row r="9800" spans="13:14" x14ac:dyDescent="0.2">
      <c r="M9800" s="93"/>
      <c r="N9800" s="119"/>
    </row>
    <row r="9801" spans="13:14" x14ac:dyDescent="0.2">
      <c r="M9801" s="93"/>
      <c r="N9801" s="119"/>
    </row>
    <row r="9802" spans="13:14" x14ac:dyDescent="0.2">
      <c r="M9802" s="93"/>
      <c r="N9802" s="119"/>
    </row>
    <row r="9803" spans="13:14" x14ac:dyDescent="0.2">
      <c r="M9803" s="93"/>
      <c r="N9803" s="119"/>
    </row>
    <row r="9804" spans="13:14" x14ac:dyDescent="0.2">
      <c r="M9804" s="93"/>
      <c r="N9804" s="119"/>
    </row>
    <row r="9805" spans="13:14" x14ac:dyDescent="0.2">
      <c r="M9805" s="93"/>
      <c r="N9805" s="119"/>
    </row>
    <row r="9806" spans="13:14" x14ac:dyDescent="0.2">
      <c r="M9806" s="93"/>
      <c r="N9806" s="119"/>
    </row>
    <row r="9807" spans="13:14" x14ac:dyDescent="0.2">
      <c r="M9807" s="93"/>
      <c r="N9807" s="119"/>
    </row>
    <row r="9808" spans="13:14" x14ac:dyDescent="0.2">
      <c r="M9808" s="93"/>
      <c r="N9808" s="119"/>
    </row>
    <row r="9809" spans="13:14" x14ac:dyDescent="0.2">
      <c r="M9809" s="93"/>
      <c r="N9809" s="119"/>
    </row>
    <row r="9810" spans="13:14" x14ac:dyDescent="0.2">
      <c r="M9810" s="93"/>
      <c r="N9810" s="119"/>
    </row>
    <row r="9811" spans="13:14" x14ac:dyDescent="0.2">
      <c r="M9811" s="93"/>
      <c r="N9811" s="119"/>
    </row>
    <row r="9812" spans="13:14" x14ac:dyDescent="0.2">
      <c r="M9812" s="93"/>
      <c r="N9812" s="119"/>
    </row>
    <row r="9813" spans="13:14" x14ac:dyDescent="0.2">
      <c r="M9813" s="93"/>
      <c r="N9813" s="119"/>
    </row>
    <row r="9814" spans="13:14" x14ac:dyDescent="0.2">
      <c r="M9814" s="93"/>
      <c r="N9814" s="119"/>
    </row>
    <row r="9815" spans="13:14" x14ac:dyDescent="0.2">
      <c r="M9815" s="93"/>
      <c r="N9815" s="119"/>
    </row>
    <row r="9816" spans="13:14" x14ac:dyDescent="0.2">
      <c r="M9816" s="93"/>
      <c r="N9816" s="119"/>
    </row>
    <row r="9817" spans="13:14" x14ac:dyDescent="0.2">
      <c r="M9817" s="93"/>
      <c r="N9817" s="119"/>
    </row>
    <row r="9818" spans="13:14" x14ac:dyDescent="0.2">
      <c r="M9818" s="93"/>
      <c r="N9818" s="119"/>
    </row>
    <row r="9819" spans="13:14" x14ac:dyDescent="0.2">
      <c r="M9819" s="93"/>
      <c r="N9819" s="119"/>
    </row>
    <row r="9820" spans="13:14" x14ac:dyDescent="0.2">
      <c r="M9820" s="93"/>
      <c r="N9820" s="119"/>
    </row>
    <row r="9821" spans="13:14" x14ac:dyDescent="0.2">
      <c r="M9821" s="93"/>
      <c r="N9821" s="119"/>
    </row>
    <row r="9822" spans="13:14" x14ac:dyDescent="0.2">
      <c r="M9822" s="93"/>
      <c r="N9822" s="119"/>
    </row>
    <row r="9823" spans="13:14" x14ac:dyDescent="0.2">
      <c r="M9823" s="93"/>
      <c r="N9823" s="119"/>
    </row>
    <row r="9824" spans="13:14" x14ac:dyDescent="0.2">
      <c r="M9824" s="93"/>
      <c r="N9824" s="119"/>
    </row>
    <row r="9825" spans="13:14" x14ac:dyDescent="0.2">
      <c r="M9825" s="93"/>
      <c r="N9825" s="119"/>
    </row>
    <row r="9826" spans="13:14" x14ac:dyDescent="0.2">
      <c r="M9826" s="93"/>
      <c r="N9826" s="119"/>
    </row>
    <row r="9827" spans="13:14" x14ac:dyDescent="0.2">
      <c r="M9827" s="93"/>
      <c r="N9827" s="119"/>
    </row>
    <row r="9828" spans="13:14" x14ac:dyDescent="0.2">
      <c r="M9828" s="93"/>
      <c r="N9828" s="119"/>
    </row>
    <row r="9829" spans="13:14" x14ac:dyDescent="0.2">
      <c r="M9829" s="93"/>
      <c r="N9829" s="119"/>
    </row>
    <row r="9830" spans="13:14" x14ac:dyDescent="0.2">
      <c r="M9830" s="93"/>
      <c r="N9830" s="119"/>
    </row>
    <row r="9831" spans="13:14" x14ac:dyDescent="0.2">
      <c r="M9831" s="93"/>
      <c r="N9831" s="119"/>
    </row>
    <row r="9832" spans="13:14" x14ac:dyDescent="0.2">
      <c r="M9832" s="93"/>
      <c r="N9832" s="119"/>
    </row>
    <row r="9833" spans="13:14" x14ac:dyDescent="0.2">
      <c r="M9833" s="93"/>
      <c r="N9833" s="119"/>
    </row>
    <row r="9834" spans="13:14" x14ac:dyDescent="0.2">
      <c r="M9834" s="93"/>
      <c r="N9834" s="119"/>
    </row>
    <row r="9835" spans="13:14" x14ac:dyDescent="0.2">
      <c r="M9835" s="93"/>
      <c r="N9835" s="119"/>
    </row>
    <row r="9836" spans="13:14" x14ac:dyDescent="0.2">
      <c r="M9836" s="93"/>
      <c r="N9836" s="119"/>
    </row>
    <row r="9837" spans="13:14" x14ac:dyDescent="0.2">
      <c r="M9837" s="93"/>
      <c r="N9837" s="119"/>
    </row>
    <row r="9838" spans="13:14" x14ac:dyDescent="0.2">
      <c r="M9838" s="93"/>
      <c r="N9838" s="119"/>
    </row>
    <row r="9839" spans="13:14" x14ac:dyDescent="0.2">
      <c r="M9839" s="93"/>
      <c r="N9839" s="119"/>
    </row>
    <row r="9840" spans="13:14" x14ac:dyDescent="0.2">
      <c r="M9840" s="93"/>
      <c r="N9840" s="119"/>
    </row>
    <row r="9841" spans="13:14" x14ac:dyDescent="0.2">
      <c r="M9841" s="93"/>
      <c r="N9841" s="119"/>
    </row>
    <row r="9842" spans="13:14" x14ac:dyDescent="0.2">
      <c r="M9842" s="93"/>
      <c r="N9842" s="119"/>
    </row>
    <row r="9843" spans="13:14" x14ac:dyDescent="0.2">
      <c r="M9843" s="93"/>
      <c r="N9843" s="119"/>
    </row>
    <row r="9844" spans="13:14" x14ac:dyDescent="0.2">
      <c r="M9844" s="93"/>
      <c r="N9844" s="119"/>
    </row>
    <row r="9845" spans="13:14" x14ac:dyDescent="0.2">
      <c r="M9845" s="93"/>
      <c r="N9845" s="119"/>
    </row>
    <row r="9846" spans="13:14" x14ac:dyDescent="0.2">
      <c r="M9846" s="93"/>
      <c r="N9846" s="119"/>
    </row>
    <row r="9847" spans="13:14" x14ac:dyDescent="0.2">
      <c r="M9847" s="93"/>
      <c r="N9847" s="119"/>
    </row>
    <row r="9848" spans="13:14" x14ac:dyDescent="0.2">
      <c r="M9848" s="93"/>
      <c r="N9848" s="119"/>
    </row>
    <row r="9849" spans="13:14" x14ac:dyDescent="0.2">
      <c r="M9849" s="93"/>
      <c r="N9849" s="119"/>
    </row>
    <row r="9850" spans="13:14" x14ac:dyDescent="0.2">
      <c r="M9850" s="93"/>
      <c r="N9850" s="119"/>
    </row>
    <row r="9851" spans="13:14" x14ac:dyDescent="0.2">
      <c r="M9851" s="93"/>
      <c r="N9851" s="119"/>
    </row>
    <row r="9852" spans="13:14" x14ac:dyDescent="0.2">
      <c r="M9852" s="93"/>
      <c r="N9852" s="119"/>
    </row>
    <row r="9853" spans="13:14" x14ac:dyDescent="0.2">
      <c r="M9853" s="93"/>
      <c r="N9853" s="119"/>
    </row>
    <row r="9854" spans="13:14" x14ac:dyDescent="0.2">
      <c r="M9854" s="93"/>
      <c r="N9854" s="119"/>
    </row>
    <row r="9855" spans="13:14" x14ac:dyDescent="0.2">
      <c r="M9855" s="93"/>
      <c r="N9855" s="119"/>
    </row>
    <row r="9856" spans="13:14" x14ac:dyDescent="0.2">
      <c r="M9856" s="93"/>
      <c r="N9856" s="119"/>
    </row>
    <row r="9857" spans="13:14" x14ac:dyDescent="0.2">
      <c r="M9857" s="93"/>
      <c r="N9857" s="119"/>
    </row>
    <row r="9858" spans="13:14" x14ac:dyDescent="0.2">
      <c r="M9858" s="93"/>
      <c r="N9858" s="119"/>
    </row>
    <row r="9859" spans="13:14" x14ac:dyDescent="0.2">
      <c r="M9859" s="93"/>
      <c r="N9859" s="119"/>
    </row>
    <row r="9860" spans="13:14" x14ac:dyDescent="0.2">
      <c r="M9860" s="93"/>
      <c r="N9860" s="119"/>
    </row>
    <row r="9861" spans="13:14" x14ac:dyDescent="0.2">
      <c r="M9861" s="93"/>
      <c r="N9861" s="119"/>
    </row>
    <row r="9862" spans="13:14" x14ac:dyDescent="0.2">
      <c r="M9862" s="93"/>
      <c r="N9862" s="119"/>
    </row>
    <row r="9863" spans="13:14" x14ac:dyDescent="0.2">
      <c r="M9863" s="93"/>
      <c r="N9863" s="119"/>
    </row>
    <row r="9864" spans="13:14" x14ac:dyDescent="0.2">
      <c r="M9864" s="93"/>
      <c r="N9864" s="119"/>
    </row>
    <row r="9865" spans="13:14" x14ac:dyDescent="0.2">
      <c r="M9865" s="93"/>
      <c r="N9865" s="119"/>
    </row>
    <row r="9866" spans="13:14" x14ac:dyDescent="0.2">
      <c r="M9866" s="93"/>
      <c r="N9866" s="119"/>
    </row>
    <row r="9867" spans="13:14" x14ac:dyDescent="0.2">
      <c r="M9867" s="93"/>
      <c r="N9867" s="119"/>
    </row>
    <row r="9868" spans="13:14" x14ac:dyDescent="0.2">
      <c r="M9868" s="93"/>
      <c r="N9868" s="119"/>
    </row>
    <row r="9869" spans="13:14" x14ac:dyDescent="0.2">
      <c r="M9869" s="93"/>
      <c r="N9869" s="119"/>
    </row>
    <row r="9870" spans="13:14" x14ac:dyDescent="0.2">
      <c r="M9870" s="93"/>
      <c r="N9870" s="119"/>
    </row>
    <row r="9871" spans="13:14" x14ac:dyDescent="0.2">
      <c r="M9871" s="93"/>
      <c r="N9871" s="119"/>
    </row>
    <row r="9872" spans="13:14" x14ac:dyDescent="0.2">
      <c r="M9872" s="93"/>
      <c r="N9872" s="119"/>
    </row>
    <row r="9873" spans="13:14" x14ac:dyDescent="0.2">
      <c r="M9873" s="93"/>
      <c r="N9873" s="119"/>
    </row>
    <row r="9874" spans="13:14" x14ac:dyDescent="0.2">
      <c r="M9874" s="93"/>
      <c r="N9874" s="119"/>
    </row>
    <row r="9875" spans="13:14" x14ac:dyDescent="0.2">
      <c r="M9875" s="93"/>
      <c r="N9875" s="119"/>
    </row>
    <row r="9876" spans="13:14" x14ac:dyDescent="0.2">
      <c r="M9876" s="93"/>
      <c r="N9876" s="119"/>
    </row>
    <row r="9877" spans="13:14" x14ac:dyDescent="0.2">
      <c r="M9877" s="93"/>
      <c r="N9877" s="119"/>
    </row>
    <row r="9878" spans="13:14" x14ac:dyDescent="0.2">
      <c r="M9878" s="93"/>
      <c r="N9878" s="119"/>
    </row>
    <row r="9879" spans="13:14" x14ac:dyDescent="0.2">
      <c r="M9879" s="93"/>
      <c r="N9879" s="119"/>
    </row>
    <row r="9880" spans="13:14" x14ac:dyDescent="0.2">
      <c r="M9880" s="93"/>
      <c r="N9880" s="119"/>
    </row>
    <row r="9881" spans="13:14" x14ac:dyDescent="0.2">
      <c r="M9881" s="93"/>
      <c r="N9881" s="119"/>
    </row>
    <row r="9882" spans="13:14" x14ac:dyDescent="0.2">
      <c r="M9882" s="93"/>
      <c r="N9882" s="119"/>
    </row>
    <row r="9883" spans="13:14" x14ac:dyDescent="0.2">
      <c r="M9883" s="93"/>
      <c r="N9883" s="119"/>
    </row>
    <row r="9884" spans="13:14" x14ac:dyDescent="0.2">
      <c r="M9884" s="93"/>
      <c r="N9884" s="119"/>
    </row>
    <row r="9885" spans="13:14" x14ac:dyDescent="0.2">
      <c r="M9885" s="93"/>
      <c r="N9885" s="119"/>
    </row>
    <row r="9886" spans="13:14" x14ac:dyDescent="0.2">
      <c r="M9886" s="93"/>
      <c r="N9886" s="119"/>
    </row>
    <row r="9887" spans="13:14" x14ac:dyDescent="0.2">
      <c r="M9887" s="93"/>
      <c r="N9887" s="119"/>
    </row>
    <row r="9888" spans="13:14" x14ac:dyDescent="0.2">
      <c r="M9888" s="93"/>
      <c r="N9888" s="119"/>
    </row>
    <row r="9889" spans="13:14" x14ac:dyDescent="0.2">
      <c r="M9889" s="93"/>
      <c r="N9889" s="119"/>
    </row>
    <row r="9890" spans="13:14" x14ac:dyDescent="0.2">
      <c r="M9890" s="93"/>
      <c r="N9890" s="119"/>
    </row>
    <row r="9891" spans="13:14" x14ac:dyDescent="0.2">
      <c r="M9891" s="93"/>
      <c r="N9891" s="119"/>
    </row>
    <row r="9892" spans="13:14" x14ac:dyDescent="0.2">
      <c r="M9892" s="93"/>
      <c r="N9892" s="119"/>
    </row>
    <row r="9893" spans="13:14" x14ac:dyDescent="0.2">
      <c r="M9893" s="93"/>
      <c r="N9893" s="119"/>
    </row>
    <row r="9894" spans="13:14" x14ac:dyDescent="0.2">
      <c r="M9894" s="93"/>
      <c r="N9894" s="119"/>
    </row>
    <row r="9895" spans="13:14" x14ac:dyDescent="0.2">
      <c r="M9895" s="93"/>
      <c r="N9895" s="119"/>
    </row>
    <row r="9896" spans="13:14" x14ac:dyDescent="0.2">
      <c r="M9896" s="93"/>
      <c r="N9896" s="119"/>
    </row>
    <row r="9897" spans="13:14" x14ac:dyDescent="0.2">
      <c r="M9897" s="93"/>
      <c r="N9897" s="119"/>
    </row>
    <row r="9898" spans="13:14" x14ac:dyDescent="0.2">
      <c r="M9898" s="93"/>
      <c r="N9898" s="119"/>
    </row>
    <row r="9899" spans="13:14" x14ac:dyDescent="0.2">
      <c r="M9899" s="93"/>
      <c r="N9899" s="119"/>
    </row>
    <row r="9900" spans="13:14" x14ac:dyDescent="0.2">
      <c r="M9900" s="93"/>
      <c r="N9900" s="119"/>
    </row>
    <row r="9901" spans="13:14" x14ac:dyDescent="0.2">
      <c r="M9901" s="93"/>
      <c r="N9901" s="119"/>
    </row>
    <row r="9902" spans="13:14" x14ac:dyDescent="0.2">
      <c r="M9902" s="93"/>
      <c r="N9902" s="119"/>
    </row>
    <row r="9903" spans="13:14" x14ac:dyDescent="0.2">
      <c r="M9903" s="93"/>
      <c r="N9903" s="119"/>
    </row>
    <row r="9904" spans="13:14" x14ac:dyDescent="0.2">
      <c r="M9904" s="93"/>
      <c r="N9904" s="119"/>
    </row>
    <row r="9905" spans="13:14" x14ac:dyDescent="0.2">
      <c r="M9905" s="93"/>
      <c r="N9905" s="119"/>
    </row>
    <row r="9906" spans="13:14" x14ac:dyDescent="0.2">
      <c r="M9906" s="93"/>
      <c r="N9906" s="119"/>
    </row>
    <row r="9907" spans="13:14" x14ac:dyDescent="0.2">
      <c r="M9907" s="93"/>
      <c r="N9907" s="119"/>
    </row>
    <row r="9908" spans="13:14" x14ac:dyDescent="0.2">
      <c r="M9908" s="93"/>
      <c r="N9908" s="119"/>
    </row>
    <row r="9909" spans="13:14" x14ac:dyDescent="0.2">
      <c r="M9909" s="93"/>
      <c r="N9909" s="119"/>
    </row>
    <row r="9910" spans="13:14" x14ac:dyDescent="0.2">
      <c r="M9910" s="93"/>
      <c r="N9910" s="119"/>
    </row>
    <row r="9911" spans="13:14" x14ac:dyDescent="0.2">
      <c r="M9911" s="93"/>
      <c r="N9911" s="119"/>
    </row>
    <row r="9912" spans="13:14" x14ac:dyDescent="0.2">
      <c r="M9912" s="93"/>
      <c r="N9912" s="119"/>
    </row>
    <row r="9913" spans="13:14" x14ac:dyDescent="0.2">
      <c r="M9913" s="93"/>
      <c r="N9913" s="119"/>
    </row>
    <row r="9914" spans="13:14" x14ac:dyDescent="0.2">
      <c r="M9914" s="93"/>
      <c r="N9914" s="119"/>
    </row>
    <row r="9915" spans="13:14" x14ac:dyDescent="0.2">
      <c r="M9915" s="93"/>
      <c r="N9915" s="119"/>
    </row>
    <row r="9916" spans="13:14" x14ac:dyDescent="0.2">
      <c r="M9916" s="93"/>
      <c r="N9916" s="119"/>
    </row>
    <row r="9917" spans="13:14" x14ac:dyDescent="0.2">
      <c r="M9917" s="93"/>
      <c r="N9917" s="119"/>
    </row>
    <row r="9918" spans="13:14" x14ac:dyDescent="0.2">
      <c r="M9918" s="93"/>
      <c r="N9918" s="119"/>
    </row>
    <row r="9919" spans="13:14" x14ac:dyDescent="0.2">
      <c r="M9919" s="93"/>
      <c r="N9919" s="119"/>
    </row>
    <row r="9920" spans="13:14" x14ac:dyDescent="0.2">
      <c r="M9920" s="93"/>
      <c r="N9920" s="119"/>
    </row>
    <row r="9921" spans="13:14" x14ac:dyDescent="0.2">
      <c r="M9921" s="93"/>
      <c r="N9921" s="119"/>
    </row>
    <row r="9922" spans="13:14" x14ac:dyDescent="0.2">
      <c r="M9922" s="93"/>
      <c r="N9922" s="119"/>
    </row>
    <row r="9923" spans="13:14" x14ac:dyDescent="0.2">
      <c r="M9923" s="93"/>
      <c r="N9923" s="119"/>
    </row>
    <row r="9924" spans="13:14" x14ac:dyDescent="0.2">
      <c r="M9924" s="93"/>
      <c r="N9924" s="119"/>
    </row>
    <row r="9925" spans="13:14" x14ac:dyDescent="0.2">
      <c r="M9925" s="93"/>
      <c r="N9925" s="119"/>
    </row>
    <row r="9926" spans="13:14" x14ac:dyDescent="0.2">
      <c r="M9926" s="93"/>
      <c r="N9926" s="119"/>
    </row>
    <row r="9927" spans="13:14" x14ac:dyDescent="0.2">
      <c r="M9927" s="93"/>
      <c r="N9927" s="119"/>
    </row>
    <row r="9928" spans="13:14" x14ac:dyDescent="0.2">
      <c r="M9928" s="93"/>
      <c r="N9928" s="119"/>
    </row>
    <row r="9929" spans="13:14" x14ac:dyDescent="0.2">
      <c r="M9929" s="93"/>
      <c r="N9929" s="119"/>
    </row>
    <row r="9930" spans="13:14" x14ac:dyDescent="0.2">
      <c r="M9930" s="93"/>
      <c r="N9930" s="119"/>
    </row>
    <row r="9931" spans="13:14" x14ac:dyDescent="0.2">
      <c r="M9931" s="93"/>
      <c r="N9931" s="119"/>
    </row>
    <row r="9932" spans="13:14" x14ac:dyDescent="0.2">
      <c r="M9932" s="93"/>
      <c r="N9932" s="119"/>
    </row>
    <row r="9933" spans="13:14" x14ac:dyDescent="0.2">
      <c r="M9933" s="93"/>
      <c r="N9933" s="119"/>
    </row>
    <row r="9934" spans="13:14" x14ac:dyDescent="0.2">
      <c r="M9934" s="93"/>
      <c r="N9934" s="119"/>
    </row>
    <row r="9935" spans="13:14" x14ac:dyDescent="0.2">
      <c r="M9935" s="93"/>
      <c r="N9935" s="119"/>
    </row>
    <row r="9936" spans="13:14" x14ac:dyDescent="0.2">
      <c r="M9936" s="93"/>
      <c r="N9936" s="119"/>
    </row>
    <row r="9937" spans="13:14" x14ac:dyDescent="0.2">
      <c r="M9937" s="93"/>
      <c r="N9937" s="119"/>
    </row>
    <row r="9938" spans="13:14" x14ac:dyDescent="0.2">
      <c r="M9938" s="93"/>
      <c r="N9938" s="119"/>
    </row>
    <row r="9939" spans="13:14" x14ac:dyDescent="0.2">
      <c r="M9939" s="93"/>
      <c r="N9939" s="119"/>
    </row>
    <row r="9940" spans="13:14" x14ac:dyDescent="0.2">
      <c r="M9940" s="93"/>
      <c r="N9940" s="119"/>
    </row>
    <row r="9941" spans="13:14" x14ac:dyDescent="0.2">
      <c r="M9941" s="93"/>
      <c r="N9941" s="119"/>
    </row>
    <row r="9942" spans="13:14" x14ac:dyDescent="0.2">
      <c r="M9942" s="93"/>
      <c r="N9942" s="119"/>
    </row>
    <row r="9943" spans="13:14" x14ac:dyDescent="0.2">
      <c r="M9943" s="93"/>
      <c r="N9943" s="119"/>
    </row>
    <row r="9944" spans="13:14" x14ac:dyDescent="0.2">
      <c r="M9944" s="93"/>
      <c r="N9944" s="119"/>
    </row>
    <row r="9945" spans="13:14" x14ac:dyDescent="0.2">
      <c r="M9945" s="93"/>
      <c r="N9945" s="119"/>
    </row>
    <row r="9946" spans="13:14" x14ac:dyDescent="0.2">
      <c r="M9946" s="93"/>
      <c r="N9946" s="119"/>
    </row>
    <row r="9947" spans="13:14" x14ac:dyDescent="0.2">
      <c r="M9947" s="93"/>
      <c r="N9947" s="119"/>
    </row>
    <row r="9948" spans="13:14" x14ac:dyDescent="0.2">
      <c r="M9948" s="93"/>
      <c r="N9948" s="119"/>
    </row>
    <row r="9949" spans="13:14" x14ac:dyDescent="0.2">
      <c r="M9949" s="93"/>
      <c r="N9949" s="119"/>
    </row>
    <row r="9950" spans="13:14" x14ac:dyDescent="0.2">
      <c r="M9950" s="93"/>
      <c r="N9950" s="119"/>
    </row>
    <row r="9951" spans="13:14" x14ac:dyDescent="0.2">
      <c r="M9951" s="93"/>
      <c r="N9951" s="119"/>
    </row>
    <row r="9952" spans="13:14" x14ac:dyDescent="0.2">
      <c r="M9952" s="93"/>
      <c r="N9952" s="119"/>
    </row>
    <row r="9953" spans="13:14" x14ac:dyDescent="0.2">
      <c r="M9953" s="93"/>
      <c r="N9953" s="119"/>
    </row>
    <row r="9954" spans="13:14" x14ac:dyDescent="0.2">
      <c r="M9954" s="93"/>
      <c r="N9954" s="119"/>
    </row>
    <row r="9955" spans="13:14" x14ac:dyDescent="0.2">
      <c r="M9955" s="93"/>
      <c r="N9955" s="119"/>
    </row>
    <row r="9956" spans="13:14" x14ac:dyDescent="0.2">
      <c r="M9956" s="93"/>
      <c r="N9956" s="119"/>
    </row>
    <row r="9957" spans="13:14" x14ac:dyDescent="0.2">
      <c r="M9957" s="93"/>
      <c r="N9957" s="119"/>
    </row>
    <row r="9958" spans="13:14" x14ac:dyDescent="0.2">
      <c r="M9958" s="93"/>
      <c r="N9958" s="119"/>
    </row>
    <row r="9959" spans="13:14" x14ac:dyDescent="0.2">
      <c r="M9959" s="93"/>
      <c r="N9959" s="119"/>
    </row>
    <row r="9960" spans="13:14" x14ac:dyDescent="0.2">
      <c r="M9960" s="93"/>
      <c r="N9960" s="119"/>
    </row>
    <row r="9961" spans="13:14" x14ac:dyDescent="0.2">
      <c r="M9961" s="93"/>
      <c r="N9961" s="119"/>
    </row>
    <row r="9962" spans="13:14" x14ac:dyDescent="0.2">
      <c r="M9962" s="93"/>
      <c r="N9962" s="119"/>
    </row>
    <row r="9963" spans="13:14" x14ac:dyDescent="0.2">
      <c r="M9963" s="93"/>
      <c r="N9963" s="119"/>
    </row>
    <row r="9964" spans="13:14" x14ac:dyDescent="0.2">
      <c r="M9964" s="93"/>
      <c r="N9964" s="119"/>
    </row>
    <row r="9965" spans="13:14" x14ac:dyDescent="0.2">
      <c r="M9965" s="93"/>
      <c r="N9965" s="119"/>
    </row>
    <row r="9966" spans="13:14" x14ac:dyDescent="0.2">
      <c r="M9966" s="93"/>
      <c r="N9966" s="119"/>
    </row>
    <row r="9967" spans="13:14" x14ac:dyDescent="0.2">
      <c r="M9967" s="93"/>
      <c r="N9967" s="119"/>
    </row>
    <row r="9968" spans="13:14" x14ac:dyDescent="0.2">
      <c r="M9968" s="93"/>
      <c r="N9968" s="119"/>
    </row>
    <row r="9969" spans="13:14" x14ac:dyDescent="0.2">
      <c r="M9969" s="93"/>
      <c r="N9969" s="119"/>
    </row>
    <row r="9970" spans="13:14" x14ac:dyDescent="0.2">
      <c r="M9970" s="93"/>
      <c r="N9970" s="119"/>
    </row>
    <row r="9971" spans="13:14" x14ac:dyDescent="0.2">
      <c r="M9971" s="93"/>
      <c r="N9971" s="119"/>
    </row>
    <row r="9972" spans="13:14" x14ac:dyDescent="0.2">
      <c r="M9972" s="93"/>
      <c r="N9972" s="119"/>
    </row>
    <row r="9973" spans="13:14" x14ac:dyDescent="0.2">
      <c r="M9973" s="93"/>
      <c r="N9973" s="119"/>
    </row>
    <row r="9974" spans="13:14" x14ac:dyDescent="0.2">
      <c r="M9974" s="93"/>
      <c r="N9974" s="119"/>
    </row>
    <row r="9975" spans="13:14" x14ac:dyDescent="0.2">
      <c r="M9975" s="93"/>
      <c r="N9975" s="119"/>
    </row>
    <row r="9976" spans="13:14" x14ac:dyDescent="0.2">
      <c r="M9976" s="93"/>
      <c r="N9976" s="119"/>
    </row>
    <row r="9977" spans="13:14" x14ac:dyDescent="0.2">
      <c r="M9977" s="93"/>
      <c r="N9977" s="119"/>
    </row>
    <row r="9978" spans="13:14" x14ac:dyDescent="0.2">
      <c r="M9978" s="93"/>
      <c r="N9978" s="119"/>
    </row>
    <row r="9979" spans="13:14" x14ac:dyDescent="0.2">
      <c r="M9979" s="93"/>
      <c r="N9979" s="119"/>
    </row>
    <row r="9980" spans="13:14" x14ac:dyDescent="0.2">
      <c r="M9980" s="93"/>
      <c r="N9980" s="119"/>
    </row>
    <row r="9981" spans="13:14" x14ac:dyDescent="0.2">
      <c r="M9981" s="93"/>
      <c r="N9981" s="119"/>
    </row>
    <row r="9982" spans="13:14" x14ac:dyDescent="0.2">
      <c r="M9982" s="93"/>
      <c r="N9982" s="119"/>
    </row>
    <row r="9983" spans="13:14" x14ac:dyDescent="0.2">
      <c r="M9983" s="93"/>
      <c r="N9983" s="119"/>
    </row>
    <row r="9984" spans="13:14" x14ac:dyDescent="0.2">
      <c r="M9984" s="93"/>
      <c r="N9984" s="119"/>
    </row>
    <row r="9985" spans="13:14" x14ac:dyDescent="0.2">
      <c r="M9985" s="93"/>
      <c r="N9985" s="119"/>
    </row>
    <row r="9986" spans="13:14" x14ac:dyDescent="0.2">
      <c r="M9986" s="93"/>
      <c r="N9986" s="119"/>
    </row>
    <row r="9987" spans="13:14" x14ac:dyDescent="0.2">
      <c r="M9987" s="93"/>
      <c r="N9987" s="119"/>
    </row>
    <row r="9988" spans="13:14" x14ac:dyDescent="0.2">
      <c r="M9988" s="93"/>
      <c r="N9988" s="119"/>
    </row>
    <row r="9989" spans="13:14" x14ac:dyDescent="0.2">
      <c r="M9989" s="93"/>
      <c r="N9989" s="119"/>
    </row>
    <row r="9990" spans="13:14" x14ac:dyDescent="0.2">
      <c r="M9990" s="93"/>
      <c r="N9990" s="119"/>
    </row>
    <row r="9991" spans="13:14" x14ac:dyDescent="0.2">
      <c r="M9991" s="93"/>
      <c r="N9991" s="119"/>
    </row>
    <row r="9992" spans="13:14" x14ac:dyDescent="0.2">
      <c r="M9992" s="93"/>
      <c r="N9992" s="119"/>
    </row>
    <row r="9993" spans="13:14" x14ac:dyDescent="0.2">
      <c r="M9993" s="93"/>
      <c r="N9993" s="119"/>
    </row>
    <row r="9994" spans="13:14" x14ac:dyDescent="0.2">
      <c r="M9994" s="93"/>
      <c r="N9994" s="119"/>
    </row>
    <row r="9995" spans="13:14" x14ac:dyDescent="0.2">
      <c r="M9995" s="93"/>
      <c r="N9995" s="119"/>
    </row>
    <row r="9996" spans="13:14" x14ac:dyDescent="0.2">
      <c r="M9996" s="93"/>
      <c r="N9996" s="119"/>
    </row>
    <row r="9997" spans="13:14" x14ac:dyDescent="0.2">
      <c r="M9997" s="93"/>
      <c r="N9997" s="119"/>
    </row>
    <row r="9998" spans="13:14" x14ac:dyDescent="0.2">
      <c r="M9998" s="93"/>
      <c r="N9998" s="119"/>
    </row>
    <row r="9999" spans="13:14" x14ac:dyDescent="0.2">
      <c r="M9999" s="93"/>
      <c r="N9999" s="119"/>
    </row>
    <row r="10000" spans="13:14" x14ac:dyDescent="0.2">
      <c r="M10000" s="93"/>
      <c r="N10000" s="119"/>
    </row>
    <row r="10001" spans="13:14" x14ac:dyDescent="0.2">
      <c r="M10001" s="93"/>
      <c r="N10001" s="119"/>
    </row>
    <row r="10002" spans="13:14" x14ac:dyDescent="0.2">
      <c r="M10002" s="93"/>
      <c r="N10002" s="119"/>
    </row>
    <row r="10003" spans="13:14" x14ac:dyDescent="0.2">
      <c r="M10003" s="93"/>
      <c r="N10003" s="119"/>
    </row>
    <row r="10004" spans="13:14" x14ac:dyDescent="0.2">
      <c r="M10004" s="93"/>
      <c r="N10004" s="119"/>
    </row>
    <row r="10005" spans="13:14" x14ac:dyDescent="0.2">
      <c r="M10005" s="93"/>
      <c r="N10005" s="119"/>
    </row>
    <row r="10006" spans="13:14" x14ac:dyDescent="0.2">
      <c r="M10006" s="93"/>
      <c r="N10006" s="119"/>
    </row>
    <row r="10007" spans="13:14" x14ac:dyDescent="0.2">
      <c r="M10007" s="93"/>
      <c r="N10007" s="119"/>
    </row>
    <row r="10008" spans="13:14" x14ac:dyDescent="0.2">
      <c r="M10008" s="93"/>
      <c r="N10008" s="119"/>
    </row>
    <row r="10009" spans="13:14" x14ac:dyDescent="0.2">
      <c r="M10009" s="93"/>
      <c r="N10009" s="119"/>
    </row>
    <row r="10010" spans="13:14" x14ac:dyDescent="0.2">
      <c r="M10010" s="93"/>
      <c r="N10010" s="119"/>
    </row>
    <row r="10011" spans="13:14" x14ac:dyDescent="0.2">
      <c r="M10011" s="93"/>
      <c r="N10011" s="119"/>
    </row>
    <row r="10012" spans="13:14" x14ac:dyDescent="0.2">
      <c r="M10012" s="93"/>
      <c r="N10012" s="119"/>
    </row>
    <row r="10013" spans="13:14" x14ac:dyDescent="0.2">
      <c r="M10013" s="93"/>
      <c r="N10013" s="119"/>
    </row>
    <row r="10014" spans="13:14" x14ac:dyDescent="0.2">
      <c r="M10014" s="93"/>
      <c r="N10014" s="119"/>
    </row>
    <row r="10015" spans="13:14" x14ac:dyDescent="0.2">
      <c r="M10015" s="93"/>
      <c r="N10015" s="119"/>
    </row>
    <row r="10016" spans="13:14" x14ac:dyDescent="0.2">
      <c r="M10016" s="93"/>
      <c r="N10016" s="119"/>
    </row>
    <row r="10017" spans="13:14" x14ac:dyDescent="0.2">
      <c r="M10017" s="93"/>
      <c r="N10017" s="119"/>
    </row>
    <row r="10018" spans="13:14" x14ac:dyDescent="0.2">
      <c r="M10018" s="93"/>
      <c r="N10018" s="119"/>
    </row>
    <row r="10019" spans="13:14" x14ac:dyDescent="0.2">
      <c r="M10019" s="93"/>
      <c r="N10019" s="119"/>
    </row>
    <row r="10020" spans="13:14" x14ac:dyDescent="0.2">
      <c r="M10020" s="93"/>
      <c r="N10020" s="119"/>
    </row>
    <row r="10021" spans="13:14" x14ac:dyDescent="0.2">
      <c r="M10021" s="93"/>
      <c r="N10021" s="119"/>
    </row>
    <row r="10022" spans="13:14" x14ac:dyDescent="0.2">
      <c r="M10022" s="93"/>
      <c r="N10022" s="119"/>
    </row>
    <row r="10023" spans="13:14" x14ac:dyDescent="0.2">
      <c r="M10023" s="93"/>
      <c r="N10023" s="119"/>
    </row>
    <row r="10024" spans="13:14" x14ac:dyDescent="0.2">
      <c r="M10024" s="93"/>
      <c r="N10024" s="119"/>
    </row>
    <row r="10025" spans="13:14" x14ac:dyDescent="0.2">
      <c r="M10025" s="93"/>
      <c r="N10025" s="119"/>
    </row>
    <row r="10026" spans="13:14" x14ac:dyDescent="0.2">
      <c r="M10026" s="93"/>
      <c r="N10026" s="119"/>
    </row>
    <row r="10027" spans="13:14" x14ac:dyDescent="0.2">
      <c r="M10027" s="93"/>
      <c r="N10027" s="119"/>
    </row>
    <row r="10028" spans="13:14" x14ac:dyDescent="0.2">
      <c r="M10028" s="93"/>
      <c r="N10028" s="119"/>
    </row>
    <row r="10029" spans="13:14" x14ac:dyDescent="0.2">
      <c r="M10029" s="93"/>
      <c r="N10029" s="119"/>
    </row>
    <row r="10030" spans="13:14" x14ac:dyDescent="0.2">
      <c r="M10030" s="93"/>
      <c r="N10030" s="119"/>
    </row>
    <row r="10031" spans="13:14" x14ac:dyDescent="0.2">
      <c r="M10031" s="93"/>
      <c r="N10031" s="119"/>
    </row>
    <row r="10032" spans="13:14" x14ac:dyDescent="0.2">
      <c r="M10032" s="93"/>
      <c r="N10032" s="119"/>
    </row>
    <row r="10033" spans="13:14" x14ac:dyDescent="0.2">
      <c r="M10033" s="93"/>
      <c r="N10033" s="119"/>
    </row>
    <row r="10034" spans="13:14" x14ac:dyDescent="0.2">
      <c r="M10034" s="93"/>
      <c r="N10034" s="119"/>
    </row>
    <row r="10035" spans="13:14" x14ac:dyDescent="0.2">
      <c r="M10035" s="93"/>
      <c r="N10035" s="119"/>
    </row>
    <row r="10036" spans="13:14" x14ac:dyDescent="0.2">
      <c r="M10036" s="93"/>
      <c r="N10036" s="119"/>
    </row>
    <row r="10037" spans="13:14" x14ac:dyDescent="0.2">
      <c r="M10037" s="93"/>
      <c r="N10037" s="119"/>
    </row>
    <row r="10038" spans="13:14" x14ac:dyDescent="0.2">
      <c r="M10038" s="93"/>
      <c r="N10038" s="119"/>
    </row>
    <row r="10039" spans="13:14" x14ac:dyDescent="0.2">
      <c r="M10039" s="93"/>
      <c r="N10039" s="119"/>
    </row>
    <row r="10040" spans="13:14" x14ac:dyDescent="0.2">
      <c r="M10040" s="93"/>
      <c r="N10040" s="119"/>
    </row>
    <row r="10041" spans="13:14" x14ac:dyDescent="0.2">
      <c r="M10041" s="93"/>
      <c r="N10041" s="119"/>
    </row>
    <row r="10042" spans="13:14" x14ac:dyDescent="0.2">
      <c r="M10042" s="93"/>
      <c r="N10042" s="119"/>
    </row>
    <row r="10043" spans="13:14" x14ac:dyDescent="0.2">
      <c r="M10043" s="93"/>
      <c r="N10043" s="119"/>
    </row>
    <row r="10044" spans="13:14" x14ac:dyDescent="0.2">
      <c r="M10044" s="93"/>
      <c r="N10044" s="119"/>
    </row>
    <row r="10045" spans="13:14" x14ac:dyDescent="0.2">
      <c r="M10045" s="93"/>
      <c r="N10045" s="119"/>
    </row>
    <row r="10046" spans="13:14" x14ac:dyDescent="0.2">
      <c r="M10046" s="93"/>
      <c r="N10046" s="119"/>
    </row>
    <row r="10047" spans="13:14" x14ac:dyDescent="0.2">
      <c r="M10047" s="93"/>
      <c r="N10047" s="119"/>
    </row>
    <row r="10048" spans="13:14" x14ac:dyDescent="0.2">
      <c r="M10048" s="93"/>
      <c r="N10048" s="119"/>
    </row>
    <row r="10049" spans="13:14" x14ac:dyDescent="0.2">
      <c r="M10049" s="93"/>
      <c r="N10049" s="119"/>
    </row>
    <row r="10050" spans="13:14" x14ac:dyDescent="0.2">
      <c r="M10050" s="93"/>
      <c r="N10050" s="119"/>
    </row>
    <row r="10051" spans="13:14" x14ac:dyDescent="0.2">
      <c r="M10051" s="93"/>
      <c r="N10051" s="119"/>
    </row>
    <row r="10052" spans="13:14" x14ac:dyDescent="0.2">
      <c r="M10052" s="93"/>
      <c r="N10052" s="119"/>
    </row>
    <row r="10053" spans="13:14" x14ac:dyDescent="0.2">
      <c r="M10053" s="93"/>
      <c r="N10053" s="119"/>
    </row>
    <row r="10054" spans="13:14" x14ac:dyDescent="0.2">
      <c r="M10054" s="93"/>
      <c r="N10054" s="119"/>
    </row>
    <row r="10055" spans="13:14" x14ac:dyDescent="0.2">
      <c r="M10055" s="93"/>
      <c r="N10055" s="119"/>
    </row>
    <row r="10056" spans="13:14" x14ac:dyDescent="0.2">
      <c r="M10056" s="93"/>
      <c r="N10056" s="119"/>
    </row>
    <row r="10057" spans="13:14" x14ac:dyDescent="0.2">
      <c r="M10057" s="93"/>
      <c r="N10057" s="119"/>
    </row>
    <row r="10058" spans="13:14" x14ac:dyDescent="0.2">
      <c r="M10058" s="93"/>
      <c r="N10058" s="119"/>
    </row>
    <row r="10059" spans="13:14" x14ac:dyDescent="0.2">
      <c r="M10059" s="93"/>
      <c r="N10059" s="119"/>
    </row>
    <row r="10060" spans="13:14" x14ac:dyDescent="0.2">
      <c r="M10060" s="93"/>
      <c r="N10060" s="119"/>
    </row>
    <row r="10061" spans="13:14" x14ac:dyDescent="0.2">
      <c r="M10061" s="93"/>
      <c r="N10061" s="119"/>
    </row>
    <row r="10062" spans="13:14" x14ac:dyDescent="0.2">
      <c r="M10062" s="93"/>
      <c r="N10062" s="119"/>
    </row>
    <row r="10063" spans="13:14" x14ac:dyDescent="0.2">
      <c r="M10063" s="93"/>
      <c r="N10063" s="119"/>
    </row>
    <row r="10064" spans="13:14" x14ac:dyDescent="0.2">
      <c r="M10064" s="93"/>
      <c r="N10064" s="119"/>
    </row>
    <row r="10065" spans="13:14" x14ac:dyDescent="0.2">
      <c r="M10065" s="93"/>
      <c r="N10065" s="119"/>
    </row>
    <row r="10066" spans="13:14" x14ac:dyDescent="0.2">
      <c r="M10066" s="93"/>
      <c r="N10066" s="119"/>
    </row>
    <row r="10067" spans="13:14" x14ac:dyDescent="0.2">
      <c r="M10067" s="93"/>
      <c r="N10067" s="119"/>
    </row>
    <row r="10068" spans="13:14" x14ac:dyDescent="0.2">
      <c r="M10068" s="93"/>
      <c r="N10068" s="119"/>
    </row>
    <row r="10069" spans="13:14" x14ac:dyDescent="0.2">
      <c r="M10069" s="93"/>
      <c r="N10069" s="119"/>
    </row>
    <row r="10070" spans="13:14" x14ac:dyDescent="0.2">
      <c r="M10070" s="93"/>
      <c r="N10070" s="119"/>
    </row>
    <row r="10071" spans="13:14" x14ac:dyDescent="0.2">
      <c r="M10071" s="93"/>
      <c r="N10071" s="119"/>
    </row>
    <row r="10072" spans="13:14" x14ac:dyDescent="0.2">
      <c r="M10072" s="93"/>
      <c r="N10072" s="119"/>
    </row>
    <row r="10073" spans="13:14" x14ac:dyDescent="0.2">
      <c r="M10073" s="93"/>
      <c r="N10073" s="119"/>
    </row>
    <row r="10074" spans="13:14" x14ac:dyDescent="0.2">
      <c r="M10074" s="93"/>
      <c r="N10074" s="119"/>
    </row>
    <row r="10075" spans="13:14" x14ac:dyDescent="0.2">
      <c r="M10075" s="93"/>
      <c r="N10075" s="119"/>
    </row>
    <row r="10076" spans="13:14" x14ac:dyDescent="0.2">
      <c r="M10076" s="93"/>
      <c r="N10076" s="119"/>
    </row>
    <row r="10077" spans="13:14" x14ac:dyDescent="0.2">
      <c r="M10077" s="93"/>
      <c r="N10077" s="119"/>
    </row>
    <row r="10078" spans="13:14" x14ac:dyDescent="0.2">
      <c r="M10078" s="93"/>
      <c r="N10078" s="119"/>
    </row>
    <row r="10079" spans="13:14" x14ac:dyDescent="0.2">
      <c r="M10079" s="93"/>
      <c r="N10079" s="119"/>
    </row>
    <row r="10080" spans="13:14" x14ac:dyDescent="0.2">
      <c r="M10080" s="93"/>
      <c r="N10080" s="119"/>
    </row>
    <row r="10081" spans="13:14" x14ac:dyDescent="0.2">
      <c r="M10081" s="93"/>
      <c r="N10081" s="119"/>
    </row>
    <row r="10082" spans="13:14" x14ac:dyDescent="0.2">
      <c r="M10082" s="93"/>
      <c r="N10082" s="119"/>
    </row>
    <row r="10083" spans="13:14" x14ac:dyDescent="0.2">
      <c r="M10083" s="93"/>
      <c r="N10083" s="119"/>
    </row>
    <row r="10084" spans="13:14" x14ac:dyDescent="0.2">
      <c r="M10084" s="93"/>
      <c r="N10084" s="119"/>
    </row>
    <row r="10085" spans="13:14" x14ac:dyDescent="0.2">
      <c r="M10085" s="93"/>
      <c r="N10085" s="119"/>
    </row>
    <row r="10086" spans="13:14" x14ac:dyDescent="0.2">
      <c r="M10086" s="93"/>
      <c r="N10086" s="119"/>
    </row>
    <row r="10087" spans="13:14" x14ac:dyDescent="0.2">
      <c r="M10087" s="93"/>
      <c r="N10087" s="119"/>
    </row>
    <row r="10088" spans="13:14" x14ac:dyDescent="0.2">
      <c r="M10088" s="93"/>
      <c r="N10088" s="119"/>
    </row>
    <row r="10089" spans="13:14" x14ac:dyDescent="0.2">
      <c r="M10089" s="93"/>
      <c r="N10089" s="119"/>
    </row>
    <row r="10090" spans="13:14" x14ac:dyDescent="0.2">
      <c r="M10090" s="93"/>
      <c r="N10090" s="119"/>
    </row>
    <row r="10091" spans="13:14" x14ac:dyDescent="0.2">
      <c r="M10091" s="93"/>
      <c r="N10091" s="119"/>
    </row>
    <row r="10092" spans="13:14" x14ac:dyDescent="0.2">
      <c r="M10092" s="93"/>
      <c r="N10092" s="119"/>
    </row>
    <row r="10093" spans="13:14" x14ac:dyDescent="0.2">
      <c r="M10093" s="93"/>
      <c r="N10093" s="119"/>
    </row>
    <row r="10094" spans="13:14" x14ac:dyDescent="0.2">
      <c r="M10094" s="93"/>
      <c r="N10094" s="119"/>
    </row>
    <row r="10095" spans="13:14" x14ac:dyDescent="0.2">
      <c r="M10095" s="93"/>
      <c r="N10095" s="119"/>
    </row>
    <row r="10096" spans="13:14" x14ac:dyDescent="0.2">
      <c r="M10096" s="93"/>
      <c r="N10096" s="119"/>
    </row>
    <row r="10097" spans="13:14" x14ac:dyDescent="0.2">
      <c r="M10097" s="93"/>
      <c r="N10097" s="119"/>
    </row>
    <row r="10098" spans="13:14" x14ac:dyDescent="0.2">
      <c r="M10098" s="93"/>
      <c r="N10098" s="119"/>
    </row>
    <row r="10099" spans="13:14" x14ac:dyDescent="0.2">
      <c r="M10099" s="93"/>
      <c r="N10099" s="119"/>
    </row>
    <row r="10100" spans="13:14" x14ac:dyDescent="0.2">
      <c r="M10100" s="93"/>
      <c r="N10100" s="119"/>
    </row>
    <row r="10101" spans="13:14" x14ac:dyDescent="0.2">
      <c r="M10101" s="93"/>
      <c r="N10101" s="119"/>
    </row>
    <row r="10102" spans="13:14" x14ac:dyDescent="0.2">
      <c r="M10102" s="93"/>
      <c r="N10102" s="119"/>
    </row>
    <row r="10103" spans="13:14" x14ac:dyDescent="0.2">
      <c r="M10103" s="93"/>
      <c r="N10103" s="119"/>
    </row>
    <row r="10104" spans="13:14" x14ac:dyDescent="0.2">
      <c r="M10104" s="93"/>
      <c r="N10104" s="119"/>
    </row>
    <row r="10105" spans="13:14" x14ac:dyDescent="0.2">
      <c r="M10105" s="93"/>
      <c r="N10105" s="119"/>
    </row>
    <row r="10106" spans="13:14" x14ac:dyDescent="0.2">
      <c r="M10106" s="93"/>
      <c r="N10106" s="119"/>
    </row>
    <row r="10107" spans="13:14" x14ac:dyDescent="0.2">
      <c r="M10107" s="93"/>
      <c r="N10107" s="119"/>
    </row>
    <row r="10108" spans="13:14" x14ac:dyDescent="0.2">
      <c r="M10108" s="93"/>
      <c r="N10108" s="119"/>
    </row>
    <row r="10109" spans="13:14" x14ac:dyDescent="0.2">
      <c r="M10109" s="93"/>
      <c r="N10109" s="119"/>
    </row>
    <row r="10110" spans="13:14" x14ac:dyDescent="0.2">
      <c r="M10110" s="93"/>
      <c r="N10110" s="119"/>
    </row>
    <row r="10111" spans="13:14" x14ac:dyDescent="0.2">
      <c r="M10111" s="93"/>
      <c r="N10111" s="119"/>
    </row>
    <row r="10112" spans="13:14" x14ac:dyDescent="0.2">
      <c r="M10112" s="93"/>
      <c r="N10112" s="119"/>
    </row>
    <row r="10113" spans="13:14" x14ac:dyDescent="0.2">
      <c r="M10113" s="93"/>
      <c r="N10113" s="119"/>
    </row>
    <row r="10114" spans="13:14" x14ac:dyDescent="0.2">
      <c r="M10114" s="93"/>
      <c r="N10114" s="119"/>
    </row>
    <row r="10115" spans="13:14" x14ac:dyDescent="0.2">
      <c r="M10115" s="93"/>
      <c r="N10115" s="119"/>
    </row>
    <row r="10116" spans="13:14" x14ac:dyDescent="0.2">
      <c r="M10116" s="93"/>
      <c r="N10116" s="119"/>
    </row>
    <row r="10117" spans="13:14" x14ac:dyDescent="0.2">
      <c r="M10117" s="93"/>
      <c r="N10117" s="119"/>
    </row>
    <row r="10118" spans="13:14" x14ac:dyDescent="0.2">
      <c r="M10118" s="93"/>
      <c r="N10118" s="119"/>
    </row>
    <row r="10119" spans="13:14" x14ac:dyDescent="0.2">
      <c r="M10119" s="93"/>
      <c r="N10119" s="119"/>
    </row>
    <row r="10120" spans="13:14" x14ac:dyDescent="0.2">
      <c r="M10120" s="93"/>
      <c r="N10120" s="119"/>
    </row>
    <row r="10121" spans="13:14" x14ac:dyDescent="0.2">
      <c r="M10121" s="93"/>
      <c r="N10121" s="119"/>
    </row>
    <row r="10122" spans="13:14" x14ac:dyDescent="0.2">
      <c r="M10122" s="93"/>
      <c r="N10122" s="119"/>
    </row>
    <row r="10123" spans="13:14" x14ac:dyDescent="0.2">
      <c r="M10123" s="93"/>
      <c r="N10123" s="119"/>
    </row>
    <row r="10124" spans="13:14" x14ac:dyDescent="0.2">
      <c r="M10124" s="93"/>
      <c r="N10124" s="119"/>
    </row>
    <row r="10125" spans="13:14" x14ac:dyDescent="0.2">
      <c r="M10125" s="93"/>
      <c r="N10125" s="119"/>
    </row>
    <row r="10126" spans="13:14" x14ac:dyDescent="0.2">
      <c r="M10126" s="93"/>
      <c r="N10126" s="119"/>
    </row>
    <row r="10127" spans="13:14" x14ac:dyDescent="0.2">
      <c r="M10127" s="93"/>
      <c r="N10127" s="119"/>
    </row>
    <row r="10128" spans="13:14" x14ac:dyDescent="0.2">
      <c r="M10128" s="93"/>
      <c r="N10128" s="119"/>
    </row>
    <row r="10129" spans="13:14" x14ac:dyDescent="0.2">
      <c r="M10129" s="93"/>
      <c r="N10129" s="119"/>
    </row>
    <row r="10130" spans="13:14" x14ac:dyDescent="0.2">
      <c r="M10130" s="93"/>
      <c r="N10130" s="119"/>
    </row>
    <row r="10131" spans="13:14" x14ac:dyDescent="0.2">
      <c r="M10131" s="93"/>
      <c r="N10131" s="119"/>
    </row>
    <row r="10132" spans="13:14" x14ac:dyDescent="0.2">
      <c r="M10132" s="93"/>
      <c r="N10132" s="119"/>
    </row>
    <row r="10133" spans="13:14" x14ac:dyDescent="0.2">
      <c r="M10133" s="93"/>
      <c r="N10133" s="119"/>
    </row>
    <row r="10134" spans="13:14" x14ac:dyDescent="0.2">
      <c r="M10134" s="93"/>
      <c r="N10134" s="119"/>
    </row>
    <row r="10135" spans="13:14" x14ac:dyDescent="0.2">
      <c r="M10135" s="93"/>
      <c r="N10135" s="119"/>
    </row>
    <row r="10136" spans="13:14" x14ac:dyDescent="0.2">
      <c r="M10136" s="93"/>
      <c r="N10136" s="119"/>
    </row>
    <row r="10137" spans="13:14" x14ac:dyDescent="0.2">
      <c r="M10137" s="93"/>
      <c r="N10137" s="119"/>
    </row>
    <row r="10138" spans="13:14" x14ac:dyDescent="0.2">
      <c r="M10138" s="93"/>
      <c r="N10138" s="119"/>
    </row>
    <row r="10139" spans="13:14" x14ac:dyDescent="0.2">
      <c r="M10139" s="93"/>
      <c r="N10139" s="119"/>
    </row>
    <row r="10140" spans="13:14" x14ac:dyDescent="0.2">
      <c r="M10140" s="93"/>
      <c r="N10140" s="119"/>
    </row>
    <row r="10141" spans="13:14" x14ac:dyDescent="0.2">
      <c r="M10141" s="93"/>
      <c r="N10141" s="119"/>
    </row>
    <row r="10142" spans="13:14" x14ac:dyDescent="0.2">
      <c r="M10142" s="93"/>
      <c r="N10142" s="119"/>
    </row>
    <row r="10143" spans="13:14" x14ac:dyDescent="0.2">
      <c r="M10143" s="93"/>
      <c r="N10143" s="119"/>
    </row>
    <row r="10144" spans="13:14" x14ac:dyDescent="0.2">
      <c r="M10144" s="93"/>
      <c r="N10144" s="119"/>
    </row>
    <row r="10145" spans="13:14" x14ac:dyDescent="0.2">
      <c r="M10145" s="93"/>
      <c r="N10145" s="119"/>
    </row>
    <row r="10146" spans="13:14" x14ac:dyDescent="0.2">
      <c r="M10146" s="93"/>
      <c r="N10146" s="119"/>
    </row>
    <row r="10147" spans="13:14" x14ac:dyDescent="0.2">
      <c r="M10147" s="93"/>
      <c r="N10147" s="119"/>
    </row>
    <row r="10148" spans="13:14" x14ac:dyDescent="0.2">
      <c r="M10148" s="93"/>
      <c r="N10148" s="119"/>
    </row>
    <row r="10149" spans="13:14" x14ac:dyDescent="0.2">
      <c r="M10149" s="93"/>
      <c r="N10149" s="119"/>
    </row>
    <row r="10150" spans="13:14" x14ac:dyDescent="0.2">
      <c r="M10150" s="93"/>
      <c r="N10150" s="119"/>
    </row>
    <row r="10151" spans="13:14" x14ac:dyDescent="0.2">
      <c r="M10151" s="93"/>
      <c r="N10151" s="119"/>
    </row>
    <row r="10152" spans="13:14" x14ac:dyDescent="0.2">
      <c r="M10152" s="93"/>
      <c r="N10152" s="119"/>
    </row>
    <row r="10153" spans="13:14" x14ac:dyDescent="0.2">
      <c r="M10153" s="93"/>
      <c r="N10153" s="119"/>
    </row>
    <row r="10154" spans="13:14" x14ac:dyDescent="0.2">
      <c r="M10154" s="93"/>
      <c r="N10154" s="119"/>
    </row>
    <row r="10155" spans="13:14" x14ac:dyDescent="0.2">
      <c r="M10155" s="93"/>
      <c r="N10155" s="119"/>
    </row>
    <row r="10156" spans="13:14" x14ac:dyDescent="0.2">
      <c r="M10156" s="93"/>
      <c r="N10156" s="119"/>
    </row>
    <row r="10157" spans="13:14" x14ac:dyDescent="0.2">
      <c r="M10157" s="93"/>
      <c r="N10157" s="119"/>
    </row>
    <row r="10158" spans="13:14" x14ac:dyDescent="0.2">
      <c r="M10158" s="93"/>
      <c r="N10158" s="119"/>
    </row>
    <row r="10159" spans="13:14" x14ac:dyDescent="0.2">
      <c r="M10159" s="93"/>
      <c r="N10159" s="119"/>
    </row>
    <row r="10160" spans="13:14" x14ac:dyDescent="0.2">
      <c r="M10160" s="93"/>
      <c r="N10160" s="119"/>
    </row>
    <row r="10161" spans="13:14" x14ac:dyDescent="0.2">
      <c r="M10161" s="93"/>
      <c r="N10161" s="119"/>
    </row>
    <row r="10162" spans="13:14" x14ac:dyDescent="0.2">
      <c r="M10162" s="93"/>
      <c r="N10162" s="119"/>
    </row>
    <row r="10163" spans="13:14" x14ac:dyDescent="0.2">
      <c r="M10163" s="93"/>
      <c r="N10163" s="119"/>
    </row>
    <row r="10164" spans="13:14" x14ac:dyDescent="0.2">
      <c r="M10164" s="93"/>
      <c r="N10164" s="119"/>
    </row>
    <row r="10165" spans="13:14" x14ac:dyDescent="0.2">
      <c r="M10165" s="93"/>
      <c r="N10165" s="119"/>
    </row>
    <row r="10166" spans="13:14" x14ac:dyDescent="0.2">
      <c r="M10166" s="93"/>
      <c r="N10166" s="119"/>
    </row>
    <row r="10167" spans="13:14" x14ac:dyDescent="0.2">
      <c r="M10167" s="93"/>
      <c r="N10167" s="119"/>
    </row>
    <row r="10168" spans="13:14" x14ac:dyDescent="0.2">
      <c r="M10168" s="93"/>
      <c r="N10168" s="119"/>
    </row>
    <row r="10169" spans="13:14" x14ac:dyDescent="0.2">
      <c r="M10169" s="93"/>
      <c r="N10169" s="119"/>
    </row>
    <row r="10170" spans="13:14" x14ac:dyDescent="0.2">
      <c r="M10170" s="93"/>
      <c r="N10170" s="119"/>
    </row>
    <row r="10171" spans="13:14" x14ac:dyDescent="0.2">
      <c r="M10171" s="93"/>
      <c r="N10171" s="119"/>
    </row>
    <row r="10172" spans="13:14" x14ac:dyDescent="0.2">
      <c r="M10172" s="93"/>
      <c r="N10172" s="119"/>
    </row>
    <row r="10173" spans="13:14" x14ac:dyDescent="0.2">
      <c r="M10173" s="93"/>
      <c r="N10173" s="119"/>
    </row>
    <row r="10174" spans="13:14" x14ac:dyDescent="0.2">
      <c r="M10174" s="93"/>
      <c r="N10174" s="119"/>
    </row>
    <row r="10175" spans="13:14" x14ac:dyDescent="0.2">
      <c r="M10175" s="93"/>
      <c r="N10175" s="119"/>
    </row>
    <row r="10176" spans="13:14" x14ac:dyDescent="0.2">
      <c r="M10176" s="93"/>
      <c r="N10176" s="119"/>
    </row>
    <row r="10177" spans="13:14" x14ac:dyDescent="0.2">
      <c r="M10177" s="93"/>
      <c r="N10177" s="119"/>
    </row>
    <row r="10178" spans="13:14" x14ac:dyDescent="0.2">
      <c r="M10178" s="93"/>
      <c r="N10178" s="119"/>
    </row>
    <row r="10179" spans="13:14" x14ac:dyDescent="0.2">
      <c r="M10179" s="93"/>
      <c r="N10179" s="119"/>
    </row>
    <row r="10180" spans="13:14" x14ac:dyDescent="0.2">
      <c r="M10180" s="93"/>
      <c r="N10180" s="119"/>
    </row>
    <row r="10181" spans="13:14" x14ac:dyDescent="0.2">
      <c r="M10181" s="93"/>
      <c r="N10181" s="119"/>
    </row>
    <row r="10182" spans="13:14" x14ac:dyDescent="0.2">
      <c r="M10182" s="93"/>
      <c r="N10182" s="119"/>
    </row>
    <row r="10183" spans="13:14" x14ac:dyDescent="0.2">
      <c r="M10183" s="93"/>
      <c r="N10183" s="119"/>
    </row>
    <row r="10184" spans="13:14" x14ac:dyDescent="0.2">
      <c r="M10184" s="93"/>
      <c r="N10184" s="119"/>
    </row>
    <row r="10185" spans="13:14" x14ac:dyDescent="0.2">
      <c r="M10185" s="93"/>
      <c r="N10185" s="119"/>
    </row>
    <row r="10186" spans="13:14" x14ac:dyDescent="0.2">
      <c r="M10186" s="93"/>
      <c r="N10186" s="119"/>
    </row>
    <row r="10187" spans="13:14" x14ac:dyDescent="0.2">
      <c r="M10187" s="93"/>
      <c r="N10187" s="119"/>
    </row>
    <row r="10188" spans="13:14" x14ac:dyDescent="0.2">
      <c r="M10188" s="93"/>
      <c r="N10188" s="119"/>
    </row>
    <row r="10189" spans="13:14" x14ac:dyDescent="0.2">
      <c r="M10189" s="93"/>
      <c r="N10189" s="119"/>
    </row>
    <row r="10190" spans="13:14" x14ac:dyDescent="0.2">
      <c r="M10190" s="93"/>
      <c r="N10190" s="119"/>
    </row>
    <row r="10191" spans="13:14" x14ac:dyDescent="0.2">
      <c r="M10191" s="93"/>
      <c r="N10191" s="119"/>
    </row>
    <row r="10192" spans="13:14" x14ac:dyDescent="0.2">
      <c r="M10192" s="93"/>
      <c r="N10192" s="119"/>
    </row>
    <row r="10193" spans="13:14" x14ac:dyDescent="0.2">
      <c r="M10193" s="93"/>
      <c r="N10193" s="119"/>
    </row>
    <row r="10194" spans="13:14" x14ac:dyDescent="0.2">
      <c r="M10194" s="93"/>
      <c r="N10194" s="119"/>
    </row>
    <row r="10195" spans="13:14" x14ac:dyDescent="0.2">
      <c r="M10195" s="93"/>
      <c r="N10195" s="119"/>
    </row>
    <row r="10196" spans="13:14" x14ac:dyDescent="0.2">
      <c r="M10196" s="93"/>
      <c r="N10196" s="119"/>
    </row>
    <row r="10197" spans="13:14" x14ac:dyDescent="0.2">
      <c r="M10197" s="93"/>
      <c r="N10197" s="119"/>
    </row>
    <row r="10198" spans="13:14" x14ac:dyDescent="0.2">
      <c r="M10198" s="93"/>
      <c r="N10198" s="119"/>
    </row>
    <row r="10199" spans="13:14" x14ac:dyDescent="0.2">
      <c r="M10199" s="93"/>
      <c r="N10199" s="119"/>
    </row>
    <row r="10200" spans="13:14" x14ac:dyDescent="0.2">
      <c r="M10200" s="93"/>
      <c r="N10200" s="119"/>
    </row>
    <row r="10201" spans="13:14" x14ac:dyDescent="0.2">
      <c r="M10201" s="93"/>
      <c r="N10201" s="119"/>
    </row>
    <row r="10202" spans="13:14" x14ac:dyDescent="0.2">
      <c r="M10202" s="93"/>
      <c r="N10202" s="119"/>
    </row>
    <row r="10203" spans="13:14" x14ac:dyDescent="0.2">
      <c r="M10203" s="93"/>
      <c r="N10203" s="119"/>
    </row>
    <row r="10204" spans="13:14" x14ac:dyDescent="0.2">
      <c r="M10204" s="93"/>
      <c r="N10204" s="119"/>
    </row>
    <row r="10205" spans="13:14" x14ac:dyDescent="0.2">
      <c r="M10205" s="93"/>
      <c r="N10205" s="119"/>
    </row>
    <row r="10206" spans="13:14" x14ac:dyDescent="0.2">
      <c r="M10206" s="93"/>
      <c r="N10206" s="119"/>
    </row>
    <row r="10207" spans="13:14" x14ac:dyDescent="0.2">
      <c r="M10207" s="93"/>
      <c r="N10207" s="119"/>
    </row>
    <row r="10208" spans="13:14" x14ac:dyDescent="0.2">
      <c r="M10208" s="93"/>
      <c r="N10208" s="119"/>
    </row>
    <row r="10209" spans="13:14" x14ac:dyDescent="0.2">
      <c r="M10209" s="93"/>
      <c r="N10209" s="119"/>
    </row>
    <row r="10210" spans="13:14" x14ac:dyDescent="0.2">
      <c r="M10210" s="93"/>
      <c r="N10210" s="119"/>
    </row>
    <row r="10211" spans="13:14" x14ac:dyDescent="0.2">
      <c r="M10211" s="93"/>
      <c r="N10211" s="119"/>
    </row>
    <row r="10212" spans="13:14" x14ac:dyDescent="0.2">
      <c r="M10212" s="93"/>
      <c r="N10212" s="119"/>
    </row>
    <row r="10213" spans="13:14" x14ac:dyDescent="0.2">
      <c r="M10213" s="93"/>
      <c r="N10213" s="119"/>
    </row>
    <row r="10214" spans="13:14" x14ac:dyDescent="0.2">
      <c r="M10214" s="93"/>
      <c r="N10214" s="119"/>
    </row>
    <row r="10215" spans="13:14" x14ac:dyDescent="0.2">
      <c r="M10215" s="93"/>
      <c r="N10215" s="119"/>
    </row>
    <row r="10216" spans="13:14" x14ac:dyDescent="0.2">
      <c r="M10216" s="93"/>
      <c r="N10216" s="119"/>
    </row>
    <row r="10217" spans="13:14" x14ac:dyDescent="0.2">
      <c r="M10217" s="93"/>
      <c r="N10217" s="119"/>
    </row>
    <row r="10218" spans="13:14" x14ac:dyDescent="0.2">
      <c r="M10218" s="93"/>
      <c r="N10218" s="119"/>
    </row>
    <row r="10219" spans="13:14" x14ac:dyDescent="0.2">
      <c r="M10219" s="93"/>
      <c r="N10219" s="119"/>
    </row>
    <row r="10220" spans="13:14" x14ac:dyDescent="0.2">
      <c r="M10220" s="93"/>
      <c r="N10220" s="119"/>
    </row>
    <row r="10221" spans="13:14" x14ac:dyDescent="0.2">
      <c r="M10221" s="93"/>
      <c r="N10221" s="119"/>
    </row>
    <row r="10222" spans="13:14" x14ac:dyDescent="0.2">
      <c r="M10222" s="93"/>
      <c r="N10222" s="119"/>
    </row>
    <row r="10223" spans="13:14" x14ac:dyDescent="0.2">
      <c r="M10223" s="93"/>
      <c r="N10223" s="119"/>
    </row>
    <row r="10224" spans="13:14" x14ac:dyDescent="0.2">
      <c r="M10224" s="93"/>
      <c r="N10224" s="119"/>
    </row>
    <row r="10225" spans="13:14" x14ac:dyDescent="0.2">
      <c r="M10225" s="93"/>
      <c r="N10225" s="119"/>
    </row>
    <row r="10226" spans="13:14" x14ac:dyDescent="0.2">
      <c r="M10226" s="93"/>
      <c r="N10226" s="119"/>
    </row>
    <row r="10227" spans="13:14" x14ac:dyDescent="0.2">
      <c r="M10227" s="93"/>
      <c r="N10227" s="119"/>
    </row>
    <row r="10228" spans="13:14" x14ac:dyDescent="0.2">
      <c r="M10228" s="93"/>
      <c r="N10228" s="119"/>
    </row>
    <row r="10229" spans="13:14" x14ac:dyDescent="0.2">
      <c r="M10229" s="93"/>
      <c r="N10229" s="119"/>
    </row>
    <row r="10230" spans="13:14" x14ac:dyDescent="0.2">
      <c r="M10230" s="93"/>
      <c r="N10230" s="119"/>
    </row>
    <row r="10231" spans="13:14" x14ac:dyDescent="0.2">
      <c r="M10231" s="93"/>
      <c r="N10231" s="119"/>
    </row>
    <row r="10232" spans="13:14" x14ac:dyDescent="0.2">
      <c r="M10232" s="93"/>
      <c r="N10232" s="119"/>
    </row>
    <row r="10233" spans="13:14" x14ac:dyDescent="0.2">
      <c r="M10233" s="93"/>
      <c r="N10233" s="119"/>
    </row>
    <row r="10234" spans="13:14" x14ac:dyDescent="0.2">
      <c r="M10234" s="93"/>
      <c r="N10234" s="119"/>
    </row>
    <row r="10235" spans="13:14" x14ac:dyDescent="0.2">
      <c r="M10235" s="93"/>
      <c r="N10235" s="119"/>
    </row>
    <row r="10236" spans="13:14" x14ac:dyDescent="0.2">
      <c r="M10236" s="93"/>
      <c r="N10236" s="119"/>
    </row>
    <row r="10237" spans="13:14" x14ac:dyDescent="0.2">
      <c r="M10237" s="93"/>
      <c r="N10237" s="119"/>
    </row>
    <row r="10238" spans="13:14" x14ac:dyDescent="0.2">
      <c r="M10238" s="93"/>
      <c r="N10238" s="119"/>
    </row>
    <row r="10239" spans="13:14" x14ac:dyDescent="0.2">
      <c r="M10239" s="93"/>
      <c r="N10239" s="119"/>
    </row>
    <row r="10240" spans="13:14" x14ac:dyDescent="0.2">
      <c r="M10240" s="93"/>
      <c r="N10240" s="119"/>
    </row>
    <row r="10241" spans="13:14" x14ac:dyDescent="0.2">
      <c r="M10241" s="93"/>
      <c r="N10241" s="119"/>
    </row>
    <row r="10242" spans="13:14" x14ac:dyDescent="0.2">
      <c r="M10242" s="93"/>
      <c r="N10242" s="119"/>
    </row>
    <row r="10243" spans="13:14" x14ac:dyDescent="0.2">
      <c r="M10243" s="93"/>
      <c r="N10243" s="119"/>
    </row>
    <row r="10244" spans="13:14" x14ac:dyDescent="0.2">
      <c r="M10244" s="93"/>
      <c r="N10244" s="119"/>
    </row>
    <row r="10245" spans="13:14" x14ac:dyDescent="0.2">
      <c r="M10245" s="93"/>
      <c r="N10245" s="119"/>
    </row>
    <row r="10246" spans="13:14" x14ac:dyDescent="0.2">
      <c r="M10246" s="93"/>
      <c r="N10246" s="119"/>
    </row>
    <row r="10247" spans="13:14" x14ac:dyDescent="0.2">
      <c r="M10247" s="93"/>
      <c r="N10247" s="119"/>
    </row>
    <row r="10248" spans="13:14" x14ac:dyDescent="0.2">
      <c r="M10248" s="93"/>
      <c r="N10248" s="119"/>
    </row>
    <row r="10249" spans="13:14" x14ac:dyDescent="0.2">
      <c r="M10249" s="93"/>
      <c r="N10249" s="119"/>
    </row>
    <row r="10250" spans="13:14" x14ac:dyDescent="0.2">
      <c r="M10250" s="93"/>
      <c r="N10250" s="119"/>
    </row>
    <row r="10251" spans="13:14" x14ac:dyDescent="0.2">
      <c r="M10251" s="93"/>
      <c r="N10251" s="119"/>
    </row>
    <row r="10252" spans="13:14" x14ac:dyDescent="0.2">
      <c r="M10252" s="93"/>
      <c r="N10252" s="119"/>
    </row>
    <row r="10253" spans="13:14" x14ac:dyDescent="0.2">
      <c r="M10253" s="93"/>
      <c r="N10253" s="119"/>
    </row>
    <row r="10254" spans="13:14" x14ac:dyDescent="0.2">
      <c r="M10254" s="93"/>
      <c r="N10254" s="119"/>
    </row>
    <row r="10255" spans="13:14" x14ac:dyDescent="0.2">
      <c r="M10255" s="93"/>
      <c r="N10255" s="119"/>
    </row>
    <row r="10256" spans="13:14" x14ac:dyDescent="0.2">
      <c r="M10256" s="93"/>
      <c r="N10256" s="119"/>
    </row>
    <row r="10257" spans="13:14" x14ac:dyDescent="0.2">
      <c r="M10257" s="93"/>
      <c r="N10257" s="119"/>
    </row>
    <row r="10258" spans="13:14" x14ac:dyDescent="0.2">
      <c r="M10258" s="93"/>
      <c r="N10258" s="119"/>
    </row>
    <row r="10259" spans="13:14" x14ac:dyDescent="0.2">
      <c r="M10259" s="93"/>
      <c r="N10259" s="119"/>
    </row>
    <row r="10260" spans="13:14" x14ac:dyDescent="0.2">
      <c r="M10260" s="93"/>
      <c r="N10260" s="119"/>
    </row>
    <row r="10261" spans="13:14" x14ac:dyDescent="0.2">
      <c r="M10261" s="93"/>
      <c r="N10261" s="119"/>
    </row>
    <row r="10262" spans="13:14" x14ac:dyDescent="0.2">
      <c r="M10262" s="93"/>
      <c r="N10262" s="119"/>
    </row>
    <row r="10263" spans="13:14" x14ac:dyDescent="0.2">
      <c r="M10263" s="93"/>
      <c r="N10263" s="119"/>
    </row>
    <row r="10264" spans="13:14" x14ac:dyDescent="0.2">
      <c r="M10264" s="93"/>
      <c r="N10264" s="119"/>
    </row>
    <row r="10265" spans="13:14" x14ac:dyDescent="0.2">
      <c r="M10265" s="93"/>
      <c r="N10265" s="119"/>
    </row>
    <row r="10266" spans="13:14" x14ac:dyDescent="0.2">
      <c r="M10266" s="93"/>
      <c r="N10266" s="119"/>
    </row>
    <row r="10267" spans="13:14" x14ac:dyDescent="0.2">
      <c r="M10267" s="93"/>
      <c r="N10267" s="119"/>
    </row>
    <row r="10268" spans="13:14" x14ac:dyDescent="0.2">
      <c r="M10268" s="93"/>
      <c r="N10268" s="119"/>
    </row>
    <row r="10269" spans="13:14" x14ac:dyDescent="0.2">
      <c r="M10269" s="93"/>
      <c r="N10269" s="119"/>
    </row>
    <row r="10270" spans="13:14" x14ac:dyDescent="0.2">
      <c r="M10270" s="93"/>
      <c r="N10270" s="119"/>
    </row>
    <row r="10271" spans="13:14" x14ac:dyDescent="0.2">
      <c r="M10271" s="93"/>
      <c r="N10271" s="119"/>
    </row>
    <row r="10272" spans="13:14" x14ac:dyDescent="0.2">
      <c r="M10272" s="93"/>
      <c r="N10272" s="119"/>
    </row>
    <row r="10273" spans="13:14" x14ac:dyDescent="0.2">
      <c r="M10273" s="93"/>
      <c r="N10273" s="119"/>
    </row>
    <row r="10274" spans="13:14" x14ac:dyDescent="0.2">
      <c r="M10274" s="93"/>
      <c r="N10274" s="119"/>
    </row>
    <row r="10275" spans="13:14" x14ac:dyDescent="0.2">
      <c r="M10275" s="93"/>
      <c r="N10275" s="119"/>
    </row>
    <row r="10276" spans="13:14" x14ac:dyDescent="0.2">
      <c r="M10276" s="93"/>
      <c r="N10276" s="119"/>
    </row>
    <row r="10277" spans="13:14" x14ac:dyDescent="0.2">
      <c r="M10277" s="93"/>
      <c r="N10277" s="119"/>
    </row>
    <row r="10278" spans="13:14" x14ac:dyDescent="0.2">
      <c r="M10278" s="93"/>
      <c r="N10278" s="119"/>
    </row>
    <row r="10279" spans="13:14" x14ac:dyDescent="0.2">
      <c r="M10279" s="93"/>
      <c r="N10279" s="119"/>
    </row>
    <row r="10280" spans="13:14" x14ac:dyDescent="0.2">
      <c r="M10280" s="93"/>
      <c r="N10280" s="119"/>
    </row>
    <row r="10281" spans="13:14" x14ac:dyDescent="0.2">
      <c r="M10281" s="93"/>
      <c r="N10281" s="119"/>
    </row>
    <row r="10282" spans="13:14" x14ac:dyDescent="0.2">
      <c r="M10282" s="93"/>
      <c r="N10282" s="119"/>
    </row>
    <row r="10283" spans="13:14" x14ac:dyDescent="0.2">
      <c r="M10283" s="93"/>
      <c r="N10283" s="119"/>
    </row>
    <row r="10284" spans="13:14" x14ac:dyDescent="0.2">
      <c r="M10284" s="93"/>
      <c r="N10284" s="119"/>
    </row>
    <row r="10285" spans="13:14" x14ac:dyDescent="0.2">
      <c r="M10285" s="93"/>
      <c r="N10285" s="119"/>
    </row>
    <row r="10286" spans="13:14" x14ac:dyDescent="0.2">
      <c r="M10286" s="93"/>
      <c r="N10286" s="119"/>
    </row>
    <row r="10287" spans="13:14" x14ac:dyDescent="0.2">
      <c r="M10287" s="93"/>
      <c r="N10287" s="119"/>
    </row>
    <row r="10288" spans="13:14" x14ac:dyDescent="0.2">
      <c r="M10288" s="93"/>
      <c r="N10288" s="119"/>
    </row>
    <row r="10289" spans="13:14" x14ac:dyDescent="0.2">
      <c r="M10289" s="93"/>
      <c r="N10289" s="119"/>
    </row>
    <row r="10290" spans="13:14" x14ac:dyDescent="0.2">
      <c r="M10290" s="93"/>
      <c r="N10290" s="119"/>
    </row>
    <row r="10291" spans="13:14" x14ac:dyDescent="0.2">
      <c r="M10291" s="93"/>
      <c r="N10291" s="119"/>
    </row>
    <row r="10292" spans="13:14" x14ac:dyDescent="0.2">
      <c r="M10292" s="93"/>
      <c r="N10292" s="119"/>
    </row>
    <row r="10293" spans="13:14" x14ac:dyDescent="0.2">
      <c r="M10293" s="93"/>
      <c r="N10293" s="119"/>
    </row>
    <row r="10294" spans="13:14" x14ac:dyDescent="0.2">
      <c r="M10294" s="93"/>
      <c r="N10294" s="119"/>
    </row>
    <row r="10295" spans="13:14" x14ac:dyDescent="0.2">
      <c r="M10295" s="93"/>
      <c r="N10295" s="119"/>
    </row>
    <row r="10296" spans="13:14" x14ac:dyDescent="0.2">
      <c r="M10296" s="93"/>
      <c r="N10296" s="119"/>
    </row>
    <row r="10297" spans="13:14" x14ac:dyDescent="0.2">
      <c r="M10297" s="93"/>
      <c r="N10297" s="119"/>
    </row>
    <row r="10298" spans="13:14" x14ac:dyDescent="0.2">
      <c r="M10298" s="93"/>
      <c r="N10298" s="119"/>
    </row>
    <row r="10299" spans="13:14" x14ac:dyDescent="0.2">
      <c r="M10299" s="93"/>
      <c r="N10299" s="119"/>
    </row>
    <row r="10300" spans="13:14" x14ac:dyDescent="0.2">
      <c r="M10300" s="93"/>
      <c r="N10300" s="119"/>
    </row>
    <row r="10301" spans="13:14" x14ac:dyDescent="0.2">
      <c r="M10301" s="93"/>
      <c r="N10301" s="119"/>
    </row>
    <row r="10302" spans="13:14" x14ac:dyDescent="0.2">
      <c r="M10302" s="93"/>
      <c r="N10302" s="119"/>
    </row>
    <row r="10303" spans="13:14" x14ac:dyDescent="0.2">
      <c r="M10303" s="93"/>
      <c r="N10303" s="119"/>
    </row>
    <row r="10304" spans="13:14" x14ac:dyDescent="0.2">
      <c r="M10304" s="93"/>
      <c r="N10304" s="119"/>
    </row>
    <row r="10305" spans="13:14" x14ac:dyDescent="0.2">
      <c r="M10305" s="93"/>
      <c r="N10305" s="119"/>
    </row>
    <row r="10306" spans="13:14" x14ac:dyDescent="0.2">
      <c r="M10306" s="93"/>
      <c r="N10306" s="119"/>
    </row>
    <row r="10307" spans="13:14" x14ac:dyDescent="0.2">
      <c r="M10307" s="93"/>
      <c r="N10307" s="119"/>
    </row>
    <row r="10308" spans="13:14" x14ac:dyDescent="0.2">
      <c r="M10308" s="93"/>
      <c r="N10308" s="119"/>
    </row>
    <row r="10309" spans="13:14" x14ac:dyDescent="0.2">
      <c r="M10309" s="93"/>
      <c r="N10309" s="119"/>
    </row>
    <row r="10310" spans="13:14" x14ac:dyDescent="0.2">
      <c r="M10310" s="93"/>
      <c r="N10310" s="119"/>
    </row>
    <row r="10311" spans="13:14" x14ac:dyDescent="0.2">
      <c r="M10311" s="93"/>
      <c r="N10311" s="119"/>
    </row>
    <row r="10312" spans="13:14" x14ac:dyDescent="0.2">
      <c r="M10312" s="93"/>
      <c r="N10312" s="119"/>
    </row>
    <row r="10313" spans="13:14" x14ac:dyDescent="0.2">
      <c r="M10313" s="93"/>
      <c r="N10313" s="119"/>
    </row>
    <row r="10314" spans="13:14" x14ac:dyDescent="0.2">
      <c r="M10314" s="93"/>
      <c r="N10314" s="119"/>
    </row>
    <row r="10315" spans="13:14" x14ac:dyDescent="0.2">
      <c r="M10315" s="93"/>
      <c r="N10315" s="119"/>
    </row>
    <row r="10316" spans="13:14" x14ac:dyDescent="0.2">
      <c r="M10316" s="93"/>
      <c r="N10316" s="119"/>
    </row>
    <row r="10317" spans="13:14" x14ac:dyDescent="0.2">
      <c r="M10317" s="93"/>
      <c r="N10317" s="119"/>
    </row>
    <row r="10318" spans="13:14" x14ac:dyDescent="0.2">
      <c r="M10318" s="93"/>
      <c r="N10318" s="119"/>
    </row>
    <row r="10319" spans="13:14" x14ac:dyDescent="0.2">
      <c r="M10319" s="93"/>
      <c r="N10319" s="119"/>
    </row>
    <row r="10320" spans="13:14" x14ac:dyDescent="0.2">
      <c r="M10320" s="93"/>
      <c r="N10320" s="119"/>
    </row>
    <row r="10321" spans="13:14" x14ac:dyDescent="0.2">
      <c r="M10321" s="93"/>
      <c r="N10321" s="119"/>
    </row>
    <row r="10322" spans="13:14" x14ac:dyDescent="0.2">
      <c r="M10322" s="93"/>
      <c r="N10322" s="119"/>
    </row>
    <row r="10323" spans="13:14" x14ac:dyDescent="0.2">
      <c r="M10323" s="93"/>
      <c r="N10323" s="119"/>
    </row>
    <row r="10324" spans="13:14" x14ac:dyDescent="0.2">
      <c r="M10324" s="93"/>
      <c r="N10324" s="119"/>
    </row>
    <row r="10325" spans="13:14" x14ac:dyDescent="0.2">
      <c r="M10325" s="93"/>
      <c r="N10325" s="119"/>
    </row>
    <row r="10326" spans="13:14" x14ac:dyDescent="0.2">
      <c r="M10326" s="93"/>
      <c r="N10326" s="119"/>
    </row>
    <row r="10327" spans="13:14" x14ac:dyDescent="0.2">
      <c r="M10327" s="93"/>
      <c r="N10327" s="119"/>
    </row>
    <row r="10328" spans="13:14" x14ac:dyDescent="0.2">
      <c r="M10328" s="93"/>
      <c r="N10328" s="119"/>
    </row>
    <row r="10329" spans="13:14" x14ac:dyDescent="0.2">
      <c r="M10329" s="93"/>
      <c r="N10329" s="119"/>
    </row>
    <row r="10330" spans="13:14" x14ac:dyDescent="0.2">
      <c r="M10330" s="93"/>
      <c r="N10330" s="119"/>
    </row>
    <row r="10331" spans="13:14" x14ac:dyDescent="0.2">
      <c r="M10331" s="93"/>
      <c r="N10331" s="119"/>
    </row>
    <row r="10332" spans="13:14" x14ac:dyDescent="0.2">
      <c r="M10332" s="93"/>
      <c r="N10332" s="119"/>
    </row>
    <row r="10333" spans="13:14" x14ac:dyDescent="0.2">
      <c r="M10333" s="93"/>
      <c r="N10333" s="119"/>
    </row>
    <row r="10334" spans="13:14" x14ac:dyDescent="0.2">
      <c r="M10334" s="93"/>
      <c r="N10334" s="119"/>
    </row>
    <row r="10335" spans="13:14" x14ac:dyDescent="0.2">
      <c r="M10335" s="93"/>
      <c r="N10335" s="119"/>
    </row>
    <row r="10336" spans="13:14" x14ac:dyDescent="0.2">
      <c r="M10336" s="93"/>
      <c r="N10336" s="119"/>
    </row>
    <row r="10337" spans="13:14" x14ac:dyDescent="0.2">
      <c r="M10337" s="93"/>
      <c r="N10337" s="119"/>
    </row>
    <row r="10338" spans="13:14" x14ac:dyDescent="0.2">
      <c r="M10338" s="93"/>
      <c r="N10338" s="119"/>
    </row>
    <row r="10339" spans="13:14" x14ac:dyDescent="0.2">
      <c r="M10339" s="93"/>
      <c r="N10339" s="119"/>
    </row>
    <row r="10340" spans="13:14" x14ac:dyDescent="0.2">
      <c r="M10340" s="93"/>
      <c r="N10340" s="119"/>
    </row>
    <row r="10341" spans="13:14" x14ac:dyDescent="0.2">
      <c r="M10341" s="93"/>
      <c r="N10341" s="119"/>
    </row>
    <row r="10342" spans="13:14" x14ac:dyDescent="0.2">
      <c r="M10342" s="93"/>
      <c r="N10342" s="119"/>
    </row>
    <row r="10343" spans="13:14" x14ac:dyDescent="0.2">
      <c r="M10343" s="93"/>
      <c r="N10343" s="119"/>
    </row>
    <row r="10344" spans="13:14" x14ac:dyDescent="0.2">
      <c r="M10344" s="93"/>
      <c r="N10344" s="119"/>
    </row>
    <row r="10345" spans="13:14" x14ac:dyDescent="0.2">
      <c r="M10345" s="93"/>
      <c r="N10345" s="119"/>
    </row>
    <row r="10346" spans="13:14" x14ac:dyDescent="0.2">
      <c r="M10346" s="93"/>
      <c r="N10346" s="119"/>
    </row>
    <row r="10347" spans="13:14" x14ac:dyDescent="0.2">
      <c r="M10347" s="93"/>
      <c r="N10347" s="119"/>
    </row>
    <row r="10348" spans="13:14" x14ac:dyDescent="0.2">
      <c r="M10348" s="93"/>
      <c r="N10348" s="119"/>
    </row>
    <row r="10349" spans="13:14" x14ac:dyDescent="0.2">
      <c r="M10349" s="93"/>
      <c r="N10349" s="119"/>
    </row>
    <row r="10350" spans="13:14" x14ac:dyDescent="0.2">
      <c r="M10350" s="93"/>
      <c r="N10350" s="119"/>
    </row>
    <row r="10351" spans="13:14" x14ac:dyDescent="0.2">
      <c r="M10351" s="93"/>
      <c r="N10351" s="119"/>
    </row>
    <row r="10352" spans="13:14" x14ac:dyDescent="0.2">
      <c r="M10352" s="93"/>
      <c r="N10352" s="119"/>
    </row>
    <row r="10353" spans="13:14" x14ac:dyDescent="0.2">
      <c r="M10353" s="93"/>
      <c r="N10353" s="119"/>
    </row>
    <row r="10354" spans="13:14" x14ac:dyDescent="0.2">
      <c r="M10354" s="93"/>
      <c r="N10354" s="119"/>
    </row>
    <row r="10355" spans="13:14" x14ac:dyDescent="0.2">
      <c r="M10355" s="93"/>
      <c r="N10355" s="119"/>
    </row>
    <row r="10356" spans="13:14" x14ac:dyDescent="0.2">
      <c r="M10356" s="93"/>
      <c r="N10356" s="119"/>
    </row>
    <row r="10357" spans="13:14" x14ac:dyDescent="0.2">
      <c r="M10357" s="93"/>
      <c r="N10357" s="119"/>
    </row>
    <row r="10358" spans="13:14" x14ac:dyDescent="0.2">
      <c r="M10358" s="93"/>
      <c r="N10358" s="119"/>
    </row>
    <row r="10359" spans="13:14" x14ac:dyDescent="0.2">
      <c r="M10359" s="93"/>
      <c r="N10359" s="119"/>
    </row>
    <row r="10360" spans="13:14" x14ac:dyDescent="0.2">
      <c r="M10360" s="93"/>
      <c r="N10360" s="119"/>
    </row>
    <row r="10361" spans="13:14" x14ac:dyDescent="0.2">
      <c r="M10361" s="93"/>
      <c r="N10361" s="119"/>
    </row>
    <row r="10362" spans="13:14" x14ac:dyDescent="0.2">
      <c r="M10362" s="93"/>
      <c r="N10362" s="119"/>
    </row>
    <row r="10363" spans="13:14" x14ac:dyDescent="0.2">
      <c r="M10363" s="93"/>
      <c r="N10363" s="119"/>
    </row>
    <row r="10364" spans="13:14" x14ac:dyDescent="0.2">
      <c r="M10364" s="93"/>
      <c r="N10364" s="119"/>
    </row>
    <row r="10365" spans="13:14" x14ac:dyDescent="0.2">
      <c r="M10365" s="93"/>
      <c r="N10365" s="119"/>
    </row>
    <row r="10366" spans="13:14" x14ac:dyDescent="0.2">
      <c r="M10366" s="93"/>
      <c r="N10366" s="119"/>
    </row>
    <row r="10367" spans="13:14" x14ac:dyDescent="0.2">
      <c r="M10367" s="93"/>
      <c r="N10367" s="119"/>
    </row>
    <row r="10368" spans="13:14" x14ac:dyDescent="0.2">
      <c r="M10368" s="93"/>
      <c r="N10368" s="119"/>
    </row>
    <row r="10369" spans="13:14" x14ac:dyDescent="0.2">
      <c r="M10369" s="93"/>
      <c r="N10369" s="119"/>
    </row>
    <row r="10370" spans="13:14" x14ac:dyDescent="0.2">
      <c r="M10370" s="93"/>
      <c r="N10370" s="119"/>
    </row>
    <row r="10371" spans="13:14" x14ac:dyDescent="0.2">
      <c r="M10371" s="93"/>
      <c r="N10371" s="119"/>
    </row>
    <row r="10372" spans="13:14" x14ac:dyDescent="0.2">
      <c r="M10372" s="93"/>
      <c r="N10372" s="119"/>
    </row>
    <row r="10373" spans="13:14" x14ac:dyDescent="0.2">
      <c r="M10373" s="93"/>
      <c r="N10373" s="119"/>
    </row>
    <row r="10374" spans="13:14" x14ac:dyDescent="0.2">
      <c r="M10374" s="93"/>
      <c r="N10374" s="119"/>
    </row>
    <row r="10375" spans="13:14" x14ac:dyDescent="0.2">
      <c r="M10375" s="93"/>
      <c r="N10375" s="119"/>
    </row>
    <row r="10376" spans="13:14" x14ac:dyDescent="0.2">
      <c r="M10376" s="93"/>
      <c r="N10376" s="119"/>
    </row>
    <row r="10377" spans="13:14" x14ac:dyDescent="0.2">
      <c r="M10377" s="93"/>
      <c r="N10377" s="119"/>
    </row>
    <row r="10378" spans="13:14" x14ac:dyDescent="0.2">
      <c r="M10378" s="93"/>
      <c r="N10378" s="119"/>
    </row>
    <row r="10379" spans="13:14" x14ac:dyDescent="0.2">
      <c r="M10379" s="93"/>
      <c r="N10379" s="119"/>
    </row>
    <row r="10380" spans="13:14" x14ac:dyDescent="0.2">
      <c r="M10380" s="93"/>
      <c r="N10380" s="119"/>
    </row>
    <row r="10381" spans="13:14" x14ac:dyDescent="0.2">
      <c r="M10381" s="93"/>
      <c r="N10381" s="119"/>
    </row>
    <row r="10382" spans="13:14" x14ac:dyDescent="0.2">
      <c r="M10382" s="93"/>
      <c r="N10382" s="119"/>
    </row>
    <row r="10383" spans="13:14" x14ac:dyDescent="0.2">
      <c r="M10383" s="93"/>
      <c r="N10383" s="119"/>
    </row>
    <row r="10384" spans="13:14" x14ac:dyDescent="0.2">
      <c r="M10384" s="93"/>
      <c r="N10384" s="119"/>
    </row>
    <row r="10385" spans="13:14" x14ac:dyDescent="0.2">
      <c r="M10385" s="93"/>
      <c r="N10385" s="119"/>
    </row>
    <row r="10386" spans="13:14" x14ac:dyDescent="0.2">
      <c r="M10386" s="93"/>
      <c r="N10386" s="119"/>
    </row>
    <row r="10387" spans="13:14" x14ac:dyDescent="0.2">
      <c r="M10387" s="93"/>
      <c r="N10387" s="119"/>
    </row>
    <row r="10388" spans="13:14" x14ac:dyDescent="0.2">
      <c r="M10388" s="93"/>
      <c r="N10388" s="119"/>
    </row>
    <row r="10389" spans="13:14" x14ac:dyDescent="0.2">
      <c r="M10389" s="93"/>
      <c r="N10389" s="119"/>
    </row>
    <row r="10390" spans="13:14" x14ac:dyDescent="0.2">
      <c r="M10390" s="93"/>
      <c r="N10390" s="119"/>
    </row>
    <row r="10391" spans="13:14" x14ac:dyDescent="0.2">
      <c r="M10391" s="93"/>
      <c r="N10391" s="119"/>
    </row>
    <row r="10392" spans="13:14" x14ac:dyDescent="0.2">
      <c r="M10392" s="93"/>
      <c r="N10392" s="119"/>
    </row>
    <row r="10393" spans="13:14" x14ac:dyDescent="0.2">
      <c r="M10393" s="93"/>
      <c r="N10393" s="119"/>
    </row>
    <row r="10394" spans="13:14" x14ac:dyDescent="0.2">
      <c r="M10394" s="93"/>
      <c r="N10394" s="119"/>
    </row>
    <row r="10395" spans="13:14" x14ac:dyDescent="0.2">
      <c r="M10395" s="93"/>
      <c r="N10395" s="119"/>
    </row>
    <row r="10396" spans="13:14" x14ac:dyDescent="0.2">
      <c r="M10396" s="93"/>
      <c r="N10396" s="119"/>
    </row>
    <row r="10397" spans="13:14" x14ac:dyDescent="0.2">
      <c r="M10397" s="93"/>
      <c r="N10397" s="119"/>
    </row>
    <row r="10398" spans="13:14" x14ac:dyDescent="0.2">
      <c r="M10398" s="93"/>
      <c r="N10398" s="119"/>
    </row>
    <row r="10399" spans="13:14" x14ac:dyDescent="0.2">
      <c r="M10399" s="93"/>
      <c r="N10399" s="119"/>
    </row>
    <row r="10400" spans="13:14" x14ac:dyDescent="0.2">
      <c r="M10400" s="93"/>
      <c r="N10400" s="119"/>
    </row>
    <row r="10401" spans="13:14" x14ac:dyDescent="0.2">
      <c r="M10401" s="93"/>
      <c r="N10401" s="119"/>
    </row>
    <row r="10402" spans="13:14" x14ac:dyDescent="0.2">
      <c r="M10402" s="93"/>
      <c r="N10402" s="119"/>
    </row>
    <row r="10403" spans="13:14" x14ac:dyDescent="0.2">
      <c r="M10403" s="93"/>
      <c r="N10403" s="119"/>
    </row>
    <row r="10404" spans="13:14" x14ac:dyDescent="0.2">
      <c r="M10404" s="93"/>
      <c r="N10404" s="119"/>
    </row>
    <row r="10405" spans="13:14" x14ac:dyDescent="0.2">
      <c r="M10405" s="93"/>
      <c r="N10405" s="119"/>
    </row>
    <row r="10406" spans="13:14" x14ac:dyDescent="0.2">
      <c r="M10406" s="93"/>
      <c r="N10406" s="119"/>
    </row>
    <row r="10407" spans="13:14" x14ac:dyDescent="0.2">
      <c r="M10407" s="93"/>
      <c r="N10407" s="119"/>
    </row>
    <row r="10408" spans="13:14" x14ac:dyDescent="0.2">
      <c r="M10408" s="93"/>
      <c r="N10408" s="119"/>
    </row>
    <row r="10409" spans="13:14" x14ac:dyDescent="0.2">
      <c r="M10409" s="93"/>
      <c r="N10409" s="119"/>
    </row>
    <row r="10410" spans="13:14" x14ac:dyDescent="0.2">
      <c r="M10410" s="93"/>
      <c r="N10410" s="119"/>
    </row>
    <row r="10411" spans="13:14" x14ac:dyDescent="0.2">
      <c r="M10411" s="93"/>
      <c r="N10411" s="119"/>
    </row>
    <row r="10412" spans="13:14" x14ac:dyDescent="0.2">
      <c r="M10412" s="93"/>
      <c r="N10412" s="119"/>
    </row>
    <row r="10413" spans="13:14" x14ac:dyDescent="0.2">
      <c r="M10413" s="93"/>
      <c r="N10413" s="119"/>
    </row>
    <row r="10414" spans="13:14" x14ac:dyDescent="0.2">
      <c r="M10414" s="93"/>
      <c r="N10414" s="119"/>
    </row>
    <row r="10415" spans="13:14" x14ac:dyDescent="0.2">
      <c r="M10415" s="93"/>
      <c r="N10415" s="119"/>
    </row>
    <row r="10416" spans="13:14" x14ac:dyDescent="0.2">
      <c r="M10416" s="93"/>
      <c r="N10416" s="119"/>
    </row>
    <row r="10417" spans="13:14" x14ac:dyDescent="0.2">
      <c r="M10417" s="93"/>
      <c r="N10417" s="119"/>
    </row>
    <row r="10418" spans="13:14" x14ac:dyDescent="0.2">
      <c r="M10418" s="93"/>
      <c r="N10418" s="119"/>
    </row>
    <row r="10419" spans="13:14" x14ac:dyDescent="0.2">
      <c r="M10419" s="93"/>
      <c r="N10419" s="119"/>
    </row>
    <row r="10420" spans="13:14" x14ac:dyDescent="0.2">
      <c r="M10420" s="93"/>
      <c r="N10420" s="119"/>
    </row>
    <row r="10421" spans="13:14" x14ac:dyDescent="0.2">
      <c r="M10421" s="93"/>
      <c r="N10421" s="119"/>
    </row>
    <row r="10422" spans="13:14" x14ac:dyDescent="0.2">
      <c r="M10422" s="93"/>
      <c r="N10422" s="119"/>
    </row>
    <row r="10423" spans="13:14" x14ac:dyDescent="0.2">
      <c r="M10423" s="93"/>
      <c r="N10423" s="119"/>
    </row>
    <row r="10424" spans="13:14" x14ac:dyDescent="0.2">
      <c r="M10424" s="93"/>
      <c r="N10424" s="119"/>
    </row>
    <row r="10425" spans="13:14" x14ac:dyDescent="0.2">
      <c r="M10425" s="93"/>
      <c r="N10425" s="119"/>
    </row>
    <row r="10426" spans="13:14" x14ac:dyDescent="0.2">
      <c r="M10426" s="93"/>
      <c r="N10426" s="119"/>
    </row>
    <row r="10427" spans="13:14" x14ac:dyDescent="0.2">
      <c r="M10427" s="93"/>
      <c r="N10427" s="119"/>
    </row>
    <row r="10428" spans="13:14" x14ac:dyDescent="0.2">
      <c r="M10428" s="93"/>
      <c r="N10428" s="119"/>
    </row>
    <row r="10429" spans="13:14" x14ac:dyDescent="0.2">
      <c r="M10429" s="93"/>
      <c r="N10429" s="119"/>
    </row>
    <row r="10430" spans="13:14" x14ac:dyDescent="0.2">
      <c r="M10430" s="93"/>
      <c r="N10430" s="119"/>
    </row>
    <row r="10431" spans="13:14" x14ac:dyDescent="0.2">
      <c r="M10431" s="93"/>
      <c r="N10431" s="119"/>
    </row>
    <row r="10432" spans="13:14" x14ac:dyDescent="0.2">
      <c r="M10432" s="93"/>
      <c r="N10432" s="119"/>
    </row>
    <row r="10433" spans="13:14" x14ac:dyDescent="0.2">
      <c r="M10433" s="93"/>
      <c r="N10433" s="119"/>
    </row>
    <row r="10434" spans="13:14" x14ac:dyDescent="0.2">
      <c r="M10434" s="93"/>
      <c r="N10434" s="119"/>
    </row>
    <row r="10435" spans="13:14" x14ac:dyDescent="0.2">
      <c r="M10435" s="93"/>
      <c r="N10435" s="119"/>
    </row>
    <row r="10436" spans="13:14" x14ac:dyDescent="0.2">
      <c r="M10436" s="93"/>
      <c r="N10436" s="119"/>
    </row>
    <row r="10437" spans="13:14" x14ac:dyDescent="0.2">
      <c r="M10437" s="93"/>
      <c r="N10437" s="119"/>
    </row>
    <row r="10438" spans="13:14" x14ac:dyDescent="0.2">
      <c r="M10438" s="93"/>
      <c r="N10438" s="119"/>
    </row>
    <row r="10439" spans="13:14" x14ac:dyDescent="0.2">
      <c r="M10439" s="93"/>
      <c r="N10439" s="119"/>
    </row>
    <row r="10440" spans="13:14" x14ac:dyDescent="0.2">
      <c r="M10440" s="93"/>
      <c r="N10440" s="119"/>
    </row>
    <row r="10441" spans="13:14" x14ac:dyDescent="0.2">
      <c r="M10441" s="93"/>
      <c r="N10441" s="119"/>
    </row>
    <row r="10442" spans="13:14" x14ac:dyDescent="0.2">
      <c r="M10442" s="93"/>
      <c r="N10442" s="119"/>
    </row>
    <row r="10443" spans="13:14" x14ac:dyDescent="0.2">
      <c r="M10443" s="93"/>
      <c r="N10443" s="119"/>
    </row>
    <row r="10444" spans="13:14" x14ac:dyDescent="0.2">
      <c r="M10444" s="93"/>
      <c r="N10444" s="119"/>
    </row>
    <row r="10445" spans="13:14" x14ac:dyDescent="0.2">
      <c r="M10445" s="93"/>
      <c r="N10445" s="119"/>
    </row>
    <row r="10446" spans="13:14" x14ac:dyDescent="0.2">
      <c r="M10446" s="93"/>
      <c r="N10446" s="119"/>
    </row>
    <row r="10447" spans="13:14" x14ac:dyDescent="0.2">
      <c r="M10447" s="93"/>
      <c r="N10447" s="119"/>
    </row>
    <row r="10448" spans="13:14" x14ac:dyDescent="0.2">
      <c r="M10448" s="93"/>
      <c r="N10448" s="119"/>
    </row>
    <row r="10449" spans="13:14" x14ac:dyDescent="0.2">
      <c r="M10449" s="93"/>
      <c r="N10449" s="119"/>
    </row>
    <row r="10450" spans="13:14" x14ac:dyDescent="0.2">
      <c r="M10450" s="93"/>
      <c r="N10450" s="119"/>
    </row>
    <row r="10451" spans="13:14" x14ac:dyDescent="0.2">
      <c r="M10451" s="93"/>
      <c r="N10451" s="119"/>
    </row>
    <row r="10452" spans="13:14" x14ac:dyDescent="0.2">
      <c r="M10452" s="93"/>
      <c r="N10452" s="119"/>
    </row>
    <row r="10453" spans="13:14" x14ac:dyDescent="0.2">
      <c r="M10453" s="93"/>
      <c r="N10453" s="119"/>
    </row>
    <row r="10454" spans="13:14" x14ac:dyDescent="0.2">
      <c r="M10454" s="93"/>
      <c r="N10454" s="119"/>
    </row>
    <row r="10455" spans="13:14" x14ac:dyDescent="0.2">
      <c r="M10455" s="93"/>
      <c r="N10455" s="119"/>
    </row>
    <row r="10456" spans="13:14" x14ac:dyDescent="0.2">
      <c r="M10456" s="93"/>
      <c r="N10456" s="119"/>
    </row>
    <row r="10457" spans="13:14" x14ac:dyDescent="0.2">
      <c r="M10457" s="93"/>
      <c r="N10457" s="119"/>
    </row>
    <row r="10458" spans="13:14" x14ac:dyDescent="0.2">
      <c r="M10458" s="93"/>
      <c r="N10458" s="119"/>
    </row>
    <row r="10459" spans="13:14" x14ac:dyDescent="0.2">
      <c r="M10459" s="93"/>
      <c r="N10459" s="119"/>
    </row>
    <row r="10460" spans="13:14" x14ac:dyDescent="0.2">
      <c r="M10460" s="93"/>
      <c r="N10460" s="119"/>
    </row>
    <row r="10461" spans="13:14" x14ac:dyDescent="0.2">
      <c r="M10461" s="93"/>
      <c r="N10461" s="119"/>
    </row>
    <row r="10462" spans="13:14" x14ac:dyDescent="0.2">
      <c r="M10462" s="93"/>
      <c r="N10462" s="119"/>
    </row>
    <row r="10463" spans="13:14" x14ac:dyDescent="0.2">
      <c r="M10463" s="93"/>
      <c r="N10463" s="119"/>
    </row>
    <row r="10464" spans="13:14" x14ac:dyDescent="0.2">
      <c r="M10464" s="93"/>
      <c r="N10464" s="119"/>
    </row>
    <row r="10465" spans="13:14" x14ac:dyDescent="0.2">
      <c r="M10465" s="93"/>
      <c r="N10465" s="119"/>
    </row>
    <row r="10466" spans="13:14" x14ac:dyDescent="0.2">
      <c r="M10466" s="93"/>
      <c r="N10466" s="119"/>
    </row>
    <row r="10467" spans="13:14" x14ac:dyDescent="0.2">
      <c r="M10467" s="93"/>
      <c r="N10467" s="119"/>
    </row>
    <row r="10468" spans="13:14" x14ac:dyDescent="0.2">
      <c r="M10468" s="93"/>
      <c r="N10468" s="119"/>
    </row>
    <row r="10469" spans="13:14" x14ac:dyDescent="0.2">
      <c r="M10469" s="93"/>
      <c r="N10469" s="119"/>
    </row>
    <row r="10470" spans="13:14" x14ac:dyDescent="0.2">
      <c r="M10470" s="93"/>
      <c r="N10470" s="119"/>
    </row>
    <row r="10471" spans="13:14" x14ac:dyDescent="0.2">
      <c r="M10471" s="93"/>
      <c r="N10471" s="119"/>
    </row>
    <row r="10472" spans="13:14" x14ac:dyDescent="0.2">
      <c r="M10472" s="93"/>
      <c r="N10472" s="119"/>
    </row>
    <row r="10473" spans="13:14" x14ac:dyDescent="0.2">
      <c r="M10473" s="93"/>
      <c r="N10473" s="119"/>
    </row>
    <row r="10474" spans="13:14" x14ac:dyDescent="0.2">
      <c r="M10474" s="93"/>
      <c r="N10474" s="119"/>
    </row>
    <row r="10475" spans="13:14" x14ac:dyDescent="0.2">
      <c r="M10475" s="93"/>
      <c r="N10475" s="119"/>
    </row>
    <row r="10476" spans="13:14" x14ac:dyDescent="0.2">
      <c r="M10476" s="93"/>
      <c r="N10476" s="119"/>
    </row>
    <row r="10477" spans="13:14" x14ac:dyDescent="0.2">
      <c r="M10477" s="93"/>
      <c r="N10477" s="119"/>
    </row>
    <row r="10478" spans="13:14" x14ac:dyDescent="0.2">
      <c r="M10478" s="93"/>
      <c r="N10478" s="119"/>
    </row>
    <row r="10479" spans="13:14" x14ac:dyDescent="0.2">
      <c r="M10479" s="93"/>
      <c r="N10479" s="119"/>
    </row>
    <row r="10480" spans="13:14" x14ac:dyDescent="0.2">
      <c r="M10480" s="93"/>
      <c r="N10480" s="119"/>
    </row>
    <row r="10481" spans="13:14" x14ac:dyDescent="0.2">
      <c r="M10481" s="93"/>
      <c r="N10481" s="119"/>
    </row>
    <row r="10482" spans="13:14" x14ac:dyDescent="0.2">
      <c r="M10482" s="93"/>
      <c r="N10482" s="119"/>
    </row>
    <row r="10483" spans="13:14" x14ac:dyDescent="0.2">
      <c r="M10483" s="93"/>
      <c r="N10483" s="119"/>
    </row>
    <row r="10484" spans="13:14" x14ac:dyDescent="0.2">
      <c r="M10484" s="93"/>
      <c r="N10484" s="119"/>
    </row>
    <row r="10485" spans="13:14" x14ac:dyDescent="0.2">
      <c r="M10485" s="93"/>
      <c r="N10485" s="119"/>
    </row>
    <row r="10486" spans="13:14" x14ac:dyDescent="0.2">
      <c r="M10486" s="93"/>
      <c r="N10486" s="119"/>
    </row>
    <row r="10487" spans="13:14" x14ac:dyDescent="0.2">
      <c r="M10487" s="93"/>
      <c r="N10487" s="119"/>
    </row>
    <row r="10488" spans="13:14" x14ac:dyDescent="0.2">
      <c r="M10488" s="93"/>
      <c r="N10488" s="119"/>
    </row>
    <row r="10489" spans="13:14" x14ac:dyDescent="0.2">
      <c r="M10489" s="93"/>
      <c r="N10489" s="119"/>
    </row>
    <row r="10490" spans="13:14" x14ac:dyDescent="0.2">
      <c r="M10490" s="93"/>
      <c r="N10490" s="119"/>
    </row>
    <row r="10491" spans="13:14" x14ac:dyDescent="0.2">
      <c r="M10491" s="93"/>
      <c r="N10491" s="119"/>
    </row>
    <row r="10492" spans="13:14" x14ac:dyDescent="0.2">
      <c r="M10492" s="93"/>
      <c r="N10492" s="119"/>
    </row>
    <row r="10493" spans="13:14" x14ac:dyDescent="0.2">
      <c r="M10493" s="93"/>
      <c r="N10493" s="119"/>
    </row>
    <row r="10494" spans="13:14" x14ac:dyDescent="0.2">
      <c r="M10494" s="93"/>
      <c r="N10494" s="119"/>
    </row>
    <row r="10495" spans="13:14" x14ac:dyDescent="0.2">
      <c r="M10495" s="93"/>
      <c r="N10495" s="119"/>
    </row>
    <row r="10496" spans="13:14" x14ac:dyDescent="0.2">
      <c r="M10496" s="93"/>
      <c r="N10496" s="119"/>
    </row>
    <row r="10497" spans="13:14" x14ac:dyDescent="0.2">
      <c r="M10497" s="93"/>
      <c r="N10497" s="119"/>
    </row>
    <row r="10498" spans="13:14" x14ac:dyDescent="0.2">
      <c r="M10498" s="93"/>
      <c r="N10498" s="119"/>
    </row>
    <row r="10499" spans="13:14" x14ac:dyDescent="0.2">
      <c r="M10499" s="93"/>
      <c r="N10499" s="119"/>
    </row>
    <row r="10500" spans="13:14" x14ac:dyDescent="0.2">
      <c r="M10500" s="93"/>
      <c r="N10500" s="119"/>
    </row>
    <row r="10501" spans="13:14" x14ac:dyDescent="0.2">
      <c r="M10501" s="93"/>
      <c r="N10501" s="119"/>
    </row>
    <row r="10502" spans="13:14" x14ac:dyDescent="0.2">
      <c r="M10502" s="93"/>
      <c r="N10502" s="119"/>
    </row>
    <row r="10503" spans="13:14" x14ac:dyDescent="0.2">
      <c r="M10503" s="93"/>
      <c r="N10503" s="119"/>
    </row>
    <row r="10504" spans="13:14" x14ac:dyDescent="0.2">
      <c r="M10504" s="93"/>
      <c r="N10504" s="119"/>
    </row>
    <row r="10505" spans="13:14" x14ac:dyDescent="0.2">
      <c r="M10505" s="93"/>
      <c r="N10505" s="119"/>
    </row>
    <row r="10506" spans="13:14" x14ac:dyDescent="0.2">
      <c r="M10506" s="93"/>
      <c r="N10506" s="119"/>
    </row>
    <row r="10507" spans="13:14" x14ac:dyDescent="0.2">
      <c r="M10507" s="93"/>
      <c r="N10507" s="119"/>
    </row>
    <row r="10508" spans="13:14" x14ac:dyDescent="0.2">
      <c r="M10508" s="93"/>
      <c r="N10508" s="119"/>
    </row>
    <row r="10509" spans="13:14" x14ac:dyDescent="0.2">
      <c r="M10509" s="93"/>
      <c r="N10509" s="119"/>
    </row>
    <row r="10510" spans="13:14" x14ac:dyDescent="0.2">
      <c r="M10510" s="93"/>
      <c r="N10510" s="119"/>
    </row>
    <row r="10511" spans="13:14" x14ac:dyDescent="0.2">
      <c r="M10511" s="93"/>
      <c r="N10511" s="119"/>
    </row>
    <row r="10512" spans="13:14" x14ac:dyDescent="0.2">
      <c r="M10512" s="93"/>
      <c r="N10512" s="119"/>
    </row>
    <row r="10513" spans="13:14" x14ac:dyDescent="0.2">
      <c r="M10513" s="93"/>
      <c r="N10513" s="119"/>
    </row>
    <row r="10514" spans="13:14" x14ac:dyDescent="0.2">
      <c r="M10514" s="93"/>
      <c r="N10514" s="119"/>
    </row>
    <row r="10515" spans="13:14" x14ac:dyDescent="0.2">
      <c r="M10515" s="93"/>
      <c r="N10515" s="119"/>
    </row>
    <row r="10516" spans="13:14" x14ac:dyDescent="0.2">
      <c r="M10516" s="93"/>
      <c r="N10516" s="119"/>
    </row>
    <row r="10517" spans="13:14" x14ac:dyDescent="0.2">
      <c r="M10517" s="93"/>
      <c r="N10517" s="119"/>
    </row>
    <row r="10518" spans="13:14" x14ac:dyDescent="0.2">
      <c r="M10518" s="93"/>
      <c r="N10518" s="119"/>
    </row>
    <row r="10519" spans="13:14" x14ac:dyDescent="0.2">
      <c r="M10519" s="93"/>
      <c r="N10519" s="119"/>
    </row>
    <row r="10520" spans="13:14" x14ac:dyDescent="0.2">
      <c r="M10520" s="93"/>
      <c r="N10520" s="119"/>
    </row>
    <row r="10521" spans="13:14" x14ac:dyDescent="0.2">
      <c r="M10521" s="93"/>
      <c r="N10521" s="119"/>
    </row>
    <row r="10522" spans="13:14" x14ac:dyDescent="0.2">
      <c r="M10522" s="93"/>
      <c r="N10522" s="119"/>
    </row>
    <row r="10523" spans="13:14" x14ac:dyDescent="0.2">
      <c r="M10523" s="93"/>
      <c r="N10523" s="119"/>
    </row>
    <row r="10524" spans="13:14" x14ac:dyDescent="0.2">
      <c r="M10524" s="93"/>
      <c r="N10524" s="119"/>
    </row>
    <row r="10525" spans="13:14" x14ac:dyDescent="0.2">
      <c r="M10525" s="93"/>
      <c r="N10525" s="119"/>
    </row>
    <row r="10526" spans="13:14" x14ac:dyDescent="0.2">
      <c r="M10526" s="93"/>
      <c r="N10526" s="119"/>
    </row>
    <row r="10527" spans="13:14" x14ac:dyDescent="0.2">
      <c r="M10527" s="93"/>
      <c r="N10527" s="119"/>
    </row>
    <row r="10528" spans="13:14" x14ac:dyDescent="0.2">
      <c r="M10528" s="93"/>
      <c r="N10528" s="119"/>
    </row>
    <row r="10529" spans="13:14" x14ac:dyDescent="0.2">
      <c r="M10529" s="93"/>
      <c r="N10529" s="119"/>
    </row>
    <row r="10530" spans="13:14" x14ac:dyDescent="0.2">
      <c r="M10530" s="93"/>
      <c r="N10530" s="119"/>
    </row>
    <row r="10531" spans="13:14" x14ac:dyDescent="0.2">
      <c r="M10531" s="93"/>
      <c r="N10531" s="119"/>
    </row>
    <row r="10532" spans="13:14" x14ac:dyDescent="0.2">
      <c r="M10532" s="93"/>
      <c r="N10532" s="119"/>
    </row>
    <row r="10533" spans="13:14" x14ac:dyDescent="0.2">
      <c r="M10533" s="93"/>
      <c r="N10533" s="119"/>
    </row>
    <row r="10534" spans="13:14" x14ac:dyDescent="0.2">
      <c r="M10534" s="93"/>
      <c r="N10534" s="119"/>
    </row>
    <row r="10535" spans="13:14" x14ac:dyDescent="0.2">
      <c r="M10535" s="93"/>
      <c r="N10535" s="119"/>
    </row>
    <row r="10536" spans="13:14" x14ac:dyDescent="0.2">
      <c r="M10536" s="93"/>
      <c r="N10536" s="119"/>
    </row>
    <row r="10537" spans="13:14" x14ac:dyDescent="0.2">
      <c r="M10537" s="93"/>
      <c r="N10537" s="119"/>
    </row>
    <row r="10538" spans="13:14" x14ac:dyDescent="0.2">
      <c r="M10538" s="93"/>
      <c r="N10538" s="119"/>
    </row>
    <row r="10539" spans="13:14" x14ac:dyDescent="0.2">
      <c r="M10539" s="93"/>
      <c r="N10539" s="119"/>
    </row>
    <row r="10540" spans="13:14" x14ac:dyDescent="0.2">
      <c r="M10540" s="93"/>
      <c r="N10540" s="119"/>
    </row>
    <row r="10541" spans="13:14" x14ac:dyDescent="0.2">
      <c r="M10541" s="93"/>
      <c r="N10541" s="119"/>
    </row>
    <row r="10542" spans="13:14" x14ac:dyDescent="0.2">
      <c r="M10542" s="93"/>
      <c r="N10542" s="119"/>
    </row>
    <row r="10543" spans="13:14" x14ac:dyDescent="0.2">
      <c r="M10543" s="93"/>
      <c r="N10543" s="119"/>
    </row>
    <row r="10544" spans="13:14" x14ac:dyDescent="0.2">
      <c r="M10544" s="93"/>
      <c r="N10544" s="119"/>
    </row>
    <row r="10545" spans="13:14" x14ac:dyDescent="0.2">
      <c r="M10545" s="93"/>
      <c r="N10545" s="119"/>
    </row>
    <row r="10546" spans="13:14" x14ac:dyDescent="0.2">
      <c r="M10546" s="93"/>
      <c r="N10546" s="119"/>
    </row>
    <row r="10547" spans="13:14" x14ac:dyDescent="0.2">
      <c r="M10547" s="93"/>
      <c r="N10547" s="119"/>
    </row>
    <row r="10548" spans="13:14" x14ac:dyDescent="0.2">
      <c r="M10548" s="93"/>
      <c r="N10548" s="119"/>
    </row>
    <row r="10549" spans="13:14" x14ac:dyDescent="0.2">
      <c r="M10549" s="93"/>
      <c r="N10549" s="119"/>
    </row>
    <row r="10550" spans="13:14" x14ac:dyDescent="0.2">
      <c r="M10550" s="93"/>
      <c r="N10550" s="119"/>
    </row>
    <row r="10551" spans="13:14" x14ac:dyDescent="0.2">
      <c r="M10551" s="93"/>
      <c r="N10551" s="119"/>
    </row>
    <row r="10552" spans="13:14" x14ac:dyDescent="0.2">
      <c r="M10552" s="93"/>
      <c r="N10552" s="119"/>
    </row>
    <row r="10553" spans="13:14" x14ac:dyDescent="0.2">
      <c r="M10553" s="93"/>
      <c r="N10553" s="119"/>
    </row>
    <row r="10554" spans="13:14" x14ac:dyDescent="0.2">
      <c r="M10554" s="93"/>
      <c r="N10554" s="119"/>
    </row>
    <row r="10555" spans="13:14" x14ac:dyDescent="0.2">
      <c r="M10555" s="93"/>
      <c r="N10555" s="119"/>
    </row>
    <row r="10556" spans="13:14" x14ac:dyDescent="0.2">
      <c r="M10556" s="93"/>
      <c r="N10556" s="119"/>
    </row>
    <row r="10557" spans="13:14" x14ac:dyDescent="0.2">
      <c r="M10557" s="93"/>
      <c r="N10557" s="119"/>
    </row>
    <row r="10558" spans="13:14" x14ac:dyDescent="0.2">
      <c r="M10558" s="93"/>
      <c r="N10558" s="119"/>
    </row>
    <row r="10559" spans="13:14" x14ac:dyDescent="0.2">
      <c r="M10559" s="93"/>
      <c r="N10559" s="119"/>
    </row>
    <row r="10560" spans="13:14" x14ac:dyDescent="0.2">
      <c r="M10560" s="93"/>
      <c r="N10560" s="119"/>
    </row>
    <row r="10561" spans="13:14" x14ac:dyDescent="0.2">
      <c r="M10561" s="93"/>
      <c r="N10561" s="119"/>
    </row>
    <row r="10562" spans="13:14" x14ac:dyDescent="0.2">
      <c r="M10562" s="93"/>
      <c r="N10562" s="119"/>
    </row>
    <row r="10563" spans="13:14" x14ac:dyDescent="0.2">
      <c r="M10563" s="93"/>
      <c r="N10563" s="119"/>
    </row>
    <row r="10564" spans="13:14" x14ac:dyDescent="0.2">
      <c r="M10564" s="93"/>
      <c r="N10564" s="119"/>
    </row>
    <row r="10565" spans="13:14" x14ac:dyDescent="0.2">
      <c r="M10565" s="93"/>
      <c r="N10565" s="119"/>
    </row>
    <row r="10566" spans="13:14" x14ac:dyDescent="0.2">
      <c r="M10566" s="93"/>
      <c r="N10566" s="119"/>
    </row>
    <row r="10567" spans="13:14" x14ac:dyDescent="0.2">
      <c r="M10567" s="93"/>
      <c r="N10567" s="119"/>
    </row>
    <row r="10568" spans="13:14" x14ac:dyDescent="0.2">
      <c r="M10568" s="93"/>
      <c r="N10568" s="119"/>
    </row>
    <row r="10569" spans="13:14" x14ac:dyDescent="0.2">
      <c r="M10569" s="93"/>
      <c r="N10569" s="119"/>
    </row>
    <row r="10570" spans="13:14" x14ac:dyDescent="0.2">
      <c r="M10570" s="93"/>
      <c r="N10570" s="119"/>
    </row>
    <row r="10571" spans="13:14" x14ac:dyDescent="0.2">
      <c r="M10571" s="93"/>
      <c r="N10571" s="119"/>
    </row>
    <row r="10572" spans="13:14" x14ac:dyDescent="0.2">
      <c r="M10572" s="93"/>
      <c r="N10572" s="119"/>
    </row>
    <row r="10573" spans="13:14" x14ac:dyDescent="0.2">
      <c r="M10573" s="93"/>
      <c r="N10573" s="119"/>
    </row>
    <row r="10574" spans="13:14" x14ac:dyDescent="0.2">
      <c r="M10574" s="93"/>
      <c r="N10574" s="119"/>
    </row>
    <row r="10575" spans="13:14" x14ac:dyDescent="0.2">
      <c r="M10575" s="93"/>
      <c r="N10575" s="119"/>
    </row>
    <row r="10576" spans="13:14" x14ac:dyDescent="0.2">
      <c r="M10576" s="93"/>
      <c r="N10576" s="119"/>
    </row>
    <row r="10577" spans="13:14" x14ac:dyDescent="0.2">
      <c r="M10577" s="93"/>
      <c r="N10577" s="119"/>
    </row>
    <row r="10578" spans="13:14" x14ac:dyDescent="0.2">
      <c r="M10578" s="93"/>
      <c r="N10578" s="119"/>
    </row>
    <row r="10579" spans="13:14" x14ac:dyDescent="0.2">
      <c r="M10579" s="93"/>
      <c r="N10579" s="119"/>
    </row>
    <row r="10580" spans="13:14" x14ac:dyDescent="0.2">
      <c r="M10580" s="93"/>
      <c r="N10580" s="119"/>
    </row>
    <row r="10581" spans="13:14" x14ac:dyDescent="0.2">
      <c r="M10581" s="93"/>
      <c r="N10581" s="119"/>
    </row>
    <row r="10582" spans="13:14" x14ac:dyDescent="0.2">
      <c r="M10582" s="93"/>
      <c r="N10582" s="119"/>
    </row>
    <row r="10583" spans="13:14" x14ac:dyDescent="0.2">
      <c r="M10583" s="93"/>
      <c r="N10583" s="119"/>
    </row>
    <row r="10584" spans="13:14" x14ac:dyDescent="0.2">
      <c r="M10584" s="93"/>
      <c r="N10584" s="119"/>
    </row>
    <row r="10585" spans="13:14" x14ac:dyDescent="0.2">
      <c r="M10585" s="93"/>
      <c r="N10585" s="119"/>
    </row>
    <row r="10586" spans="13:14" x14ac:dyDescent="0.2">
      <c r="M10586" s="93"/>
      <c r="N10586" s="119"/>
    </row>
    <row r="10587" spans="13:14" x14ac:dyDescent="0.2">
      <c r="M10587" s="93"/>
      <c r="N10587" s="119"/>
    </row>
    <row r="10588" spans="13:14" x14ac:dyDescent="0.2">
      <c r="M10588" s="93"/>
      <c r="N10588" s="119"/>
    </row>
    <row r="10589" spans="13:14" x14ac:dyDescent="0.2">
      <c r="M10589" s="93"/>
      <c r="N10589" s="119"/>
    </row>
    <row r="10590" spans="13:14" x14ac:dyDescent="0.2">
      <c r="M10590" s="93"/>
      <c r="N10590" s="119"/>
    </row>
    <row r="10591" spans="13:14" x14ac:dyDescent="0.2">
      <c r="M10591" s="93"/>
      <c r="N10591" s="119"/>
    </row>
    <row r="10592" spans="13:14" x14ac:dyDescent="0.2">
      <c r="M10592" s="93"/>
      <c r="N10592" s="119"/>
    </row>
    <row r="10593" spans="13:14" x14ac:dyDescent="0.2">
      <c r="M10593" s="93"/>
      <c r="N10593" s="119"/>
    </row>
    <row r="10594" spans="13:14" x14ac:dyDescent="0.2">
      <c r="M10594" s="93"/>
      <c r="N10594" s="119"/>
    </row>
    <row r="10595" spans="13:14" x14ac:dyDescent="0.2">
      <c r="M10595" s="93"/>
      <c r="N10595" s="119"/>
    </row>
    <row r="10596" spans="13:14" x14ac:dyDescent="0.2">
      <c r="M10596" s="93"/>
      <c r="N10596" s="119"/>
    </row>
    <row r="10597" spans="13:14" x14ac:dyDescent="0.2">
      <c r="M10597" s="93"/>
      <c r="N10597" s="119"/>
    </row>
    <row r="10598" spans="13:14" x14ac:dyDescent="0.2">
      <c r="M10598" s="93"/>
      <c r="N10598" s="119"/>
    </row>
    <row r="10599" spans="13:14" x14ac:dyDescent="0.2">
      <c r="M10599" s="93"/>
      <c r="N10599" s="119"/>
    </row>
    <row r="10600" spans="13:14" x14ac:dyDescent="0.2">
      <c r="M10600" s="93"/>
      <c r="N10600" s="119"/>
    </row>
    <row r="10601" spans="13:14" x14ac:dyDescent="0.2">
      <c r="M10601" s="93"/>
      <c r="N10601" s="119"/>
    </row>
    <row r="10602" spans="13:14" x14ac:dyDescent="0.2">
      <c r="M10602" s="93"/>
      <c r="N10602" s="119"/>
    </row>
    <row r="10603" spans="13:14" x14ac:dyDescent="0.2">
      <c r="M10603" s="93"/>
      <c r="N10603" s="119"/>
    </row>
    <row r="10604" spans="13:14" x14ac:dyDescent="0.2">
      <c r="M10604" s="93"/>
      <c r="N10604" s="119"/>
    </row>
    <row r="10605" spans="13:14" x14ac:dyDescent="0.2">
      <c r="M10605" s="93"/>
      <c r="N10605" s="119"/>
    </row>
    <row r="10606" spans="13:14" x14ac:dyDescent="0.2">
      <c r="M10606" s="93"/>
      <c r="N10606" s="119"/>
    </row>
    <row r="10607" spans="13:14" x14ac:dyDescent="0.2">
      <c r="M10607" s="93"/>
      <c r="N10607" s="119"/>
    </row>
    <row r="10608" spans="13:14" x14ac:dyDescent="0.2">
      <c r="M10608" s="93"/>
      <c r="N10608" s="119"/>
    </row>
    <row r="10609" spans="13:14" x14ac:dyDescent="0.2">
      <c r="M10609" s="93"/>
      <c r="N10609" s="119"/>
    </row>
    <row r="10610" spans="13:14" x14ac:dyDescent="0.2">
      <c r="M10610" s="93"/>
      <c r="N10610" s="119"/>
    </row>
    <row r="10611" spans="13:14" x14ac:dyDescent="0.2">
      <c r="M10611" s="93"/>
      <c r="N10611" s="119"/>
    </row>
    <row r="10612" spans="13:14" x14ac:dyDescent="0.2">
      <c r="M10612" s="93"/>
      <c r="N10612" s="119"/>
    </row>
    <row r="10613" spans="13:14" x14ac:dyDescent="0.2">
      <c r="M10613" s="93"/>
      <c r="N10613" s="119"/>
    </row>
    <row r="10614" spans="13:14" x14ac:dyDescent="0.2">
      <c r="M10614" s="93"/>
      <c r="N10614" s="119"/>
    </row>
    <row r="10615" spans="13:14" x14ac:dyDescent="0.2">
      <c r="M10615" s="93"/>
      <c r="N10615" s="119"/>
    </row>
    <row r="10616" spans="13:14" x14ac:dyDescent="0.2">
      <c r="M10616" s="93"/>
      <c r="N10616" s="119"/>
    </row>
    <row r="10617" spans="13:14" x14ac:dyDescent="0.2">
      <c r="M10617" s="93"/>
      <c r="N10617" s="119"/>
    </row>
    <row r="10618" spans="13:14" x14ac:dyDescent="0.2">
      <c r="M10618" s="93"/>
      <c r="N10618" s="119"/>
    </row>
    <row r="10619" spans="13:14" x14ac:dyDescent="0.2">
      <c r="M10619" s="93"/>
      <c r="N10619" s="119"/>
    </row>
    <row r="10620" spans="13:14" x14ac:dyDescent="0.2">
      <c r="M10620" s="93"/>
      <c r="N10620" s="119"/>
    </row>
    <row r="10621" spans="13:14" x14ac:dyDescent="0.2">
      <c r="M10621" s="93"/>
      <c r="N10621" s="119"/>
    </row>
    <row r="10622" spans="13:14" x14ac:dyDescent="0.2">
      <c r="M10622" s="93"/>
      <c r="N10622" s="119"/>
    </row>
    <row r="10623" spans="13:14" x14ac:dyDescent="0.2">
      <c r="M10623" s="93"/>
      <c r="N10623" s="119"/>
    </row>
    <row r="10624" spans="13:14" x14ac:dyDescent="0.2">
      <c r="M10624" s="93"/>
      <c r="N10624" s="119"/>
    </row>
    <row r="10625" spans="13:14" x14ac:dyDescent="0.2">
      <c r="M10625" s="93"/>
      <c r="N10625" s="119"/>
    </row>
    <row r="10626" spans="13:14" x14ac:dyDescent="0.2">
      <c r="M10626" s="93"/>
      <c r="N10626" s="119"/>
    </row>
    <row r="10627" spans="13:14" x14ac:dyDescent="0.2">
      <c r="M10627" s="93"/>
      <c r="N10627" s="119"/>
    </row>
    <row r="10628" spans="13:14" x14ac:dyDescent="0.2">
      <c r="M10628" s="93"/>
      <c r="N10628" s="119"/>
    </row>
    <row r="10629" spans="13:14" x14ac:dyDescent="0.2">
      <c r="M10629" s="93"/>
      <c r="N10629" s="119"/>
    </row>
    <row r="10630" spans="13:14" x14ac:dyDescent="0.2">
      <c r="M10630" s="93"/>
      <c r="N10630" s="119"/>
    </row>
    <row r="10631" spans="13:14" x14ac:dyDescent="0.2">
      <c r="M10631" s="93"/>
      <c r="N10631" s="119"/>
    </row>
    <row r="10632" spans="13:14" x14ac:dyDescent="0.2">
      <c r="M10632" s="93"/>
      <c r="N10632" s="119"/>
    </row>
    <row r="10633" spans="13:14" x14ac:dyDescent="0.2">
      <c r="M10633" s="93"/>
      <c r="N10633" s="119"/>
    </row>
    <row r="10634" spans="13:14" x14ac:dyDescent="0.2">
      <c r="M10634" s="93"/>
      <c r="N10634" s="119"/>
    </row>
    <row r="10635" spans="13:14" x14ac:dyDescent="0.2">
      <c r="M10635" s="93"/>
      <c r="N10635" s="119"/>
    </row>
    <row r="10636" spans="13:14" x14ac:dyDescent="0.2">
      <c r="M10636" s="93"/>
      <c r="N10636" s="119"/>
    </row>
    <row r="10637" spans="13:14" x14ac:dyDescent="0.2">
      <c r="M10637" s="93"/>
      <c r="N10637" s="119"/>
    </row>
    <row r="10638" spans="13:14" x14ac:dyDescent="0.2">
      <c r="M10638" s="93"/>
      <c r="N10638" s="119"/>
    </row>
    <row r="10639" spans="13:14" x14ac:dyDescent="0.2">
      <c r="M10639" s="93"/>
      <c r="N10639" s="119"/>
    </row>
    <row r="10640" spans="13:14" x14ac:dyDescent="0.2">
      <c r="M10640" s="93"/>
      <c r="N10640" s="119"/>
    </row>
    <row r="10641" spans="13:14" x14ac:dyDescent="0.2">
      <c r="M10641" s="93"/>
      <c r="N10641" s="119"/>
    </row>
    <row r="10642" spans="13:14" x14ac:dyDescent="0.2">
      <c r="M10642" s="93"/>
      <c r="N10642" s="119"/>
    </row>
    <row r="10643" spans="13:14" x14ac:dyDescent="0.2">
      <c r="M10643" s="93"/>
      <c r="N10643" s="119"/>
    </row>
    <row r="10644" spans="13:14" x14ac:dyDescent="0.2">
      <c r="M10644" s="93"/>
      <c r="N10644" s="119"/>
    </row>
    <row r="10645" spans="13:14" x14ac:dyDescent="0.2">
      <c r="M10645" s="93"/>
      <c r="N10645" s="119"/>
    </row>
    <row r="10646" spans="13:14" x14ac:dyDescent="0.2">
      <c r="M10646" s="93"/>
      <c r="N10646" s="119"/>
    </row>
    <row r="10647" spans="13:14" x14ac:dyDescent="0.2">
      <c r="M10647" s="93"/>
      <c r="N10647" s="119"/>
    </row>
    <row r="10648" spans="13:14" x14ac:dyDescent="0.2">
      <c r="M10648" s="93"/>
      <c r="N10648" s="119"/>
    </row>
    <row r="10649" spans="13:14" x14ac:dyDescent="0.2">
      <c r="M10649" s="93"/>
      <c r="N10649" s="119"/>
    </row>
    <row r="10650" spans="13:14" x14ac:dyDescent="0.2">
      <c r="M10650" s="93"/>
      <c r="N10650" s="119"/>
    </row>
    <row r="10651" spans="13:14" x14ac:dyDescent="0.2">
      <c r="M10651" s="93"/>
      <c r="N10651" s="119"/>
    </row>
    <row r="10652" spans="13:14" x14ac:dyDescent="0.2">
      <c r="M10652" s="93"/>
      <c r="N10652" s="119"/>
    </row>
    <row r="10653" spans="13:14" x14ac:dyDescent="0.2">
      <c r="M10653" s="93"/>
      <c r="N10653" s="119"/>
    </row>
    <row r="10654" spans="13:14" x14ac:dyDescent="0.2">
      <c r="M10654" s="93"/>
      <c r="N10654" s="119"/>
    </row>
    <row r="10655" spans="13:14" x14ac:dyDescent="0.2">
      <c r="M10655" s="93"/>
      <c r="N10655" s="119"/>
    </row>
    <row r="10656" spans="13:14" x14ac:dyDescent="0.2">
      <c r="M10656" s="93"/>
      <c r="N10656" s="119"/>
    </row>
    <row r="10657" spans="13:14" x14ac:dyDescent="0.2">
      <c r="M10657" s="93"/>
      <c r="N10657" s="119"/>
    </row>
    <row r="10658" spans="13:14" x14ac:dyDescent="0.2">
      <c r="M10658" s="93"/>
      <c r="N10658" s="119"/>
    </row>
    <row r="10659" spans="13:14" x14ac:dyDescent="0.2">
      <c r="M10659" s="93"/>
      <c r="N10659" s="119"/>
    </row>
    <row r="10660" spans="13:14" x14ac:dyDescent="0.2">
      <c r="M10660" s="93"/>
      <c r="N10660" s="119"/>
    </row>
    <row r="10661" spans="13:14" x14ac:dyDescent="0.2">
      <c r="M10661" s="93"/>
      <c r="N10661" s="119"/>
    </row>
    <row r="10662" spans="13:14" x14ac:dyDescent="0.2">
      <c r="M10662" s="93"/>
      <c r="N10662" s="119"/>
    </row>
    <row r="10663" spans="13:14" x14ac:dyDescent="0.2">
      <c r="M10663" s="93"/>
      <c r="N10663" s="119"/>
    </row>
    <row r="10664" spans="13:14" x14ac:dyDescent="0.2">
      <c r="M10664" s="93"/>
      <c r="N10664" s="119"/>
    </row>
    <row r="10665" spans="13:14" x14ac:dyDescent="0.2">
      <c r="M10665" s="93"/>
      <c r="N10665" s="119"/>
    </row>
    <row r="10666" spans="13:14" x14ac:dyDescent="0.2">
      <c r="M10666" s="93"/>
      <c r="N10666" s="119"/>
    </row>
    <row r="10667" spans="13:14" x14ac:dyDescent="0.2">
      <c r="M10667" s="93"/>
      <c r="N10667" s="119"/>
    </row>
    <row r="10668" spans="13:14" x14ac:dyDescent="0.2">
      <c r="M10668" s="93"/>
      <c r="N10668" s="119"/>
    </row>
    <row r="10669" spans="13:14" x14ac:dyDescent="0.2">
      <c r="M10669" s="93"/>
      <c r="N10669" s="119"/>
    </row>
    <row r="10670" spans="13:14" x14ac:dyDescent="0.2">
      <c r="M10670" s="93"/>
      <c r="N10670" s="119"/>
    </row>
    <row r="10671" spans="13:14" x14ac:dyDescent="0.2">
      <c r="M10671" s="93"/>
      <c r="N10671" s="119"/>
    </row>
    <row r="10672" spans="13:14" x14ac:dyDescent="0.2">
      <c r="M10672" s="93"/>
      <c r="N10672" s="119"/>
    </row>
    <row r="10673" spans="13:14" x14ac:dyDescent="0.2">
      <c r="M10673" s="93"/>
      <c r="N10673" s="119"/>
    </row>
    <row r="10674" spans="13:14" x14ac:dyDescent="0.2">
      <c r="M10674" s="93"/>
      <c r="N10674" s="119"/>
    </row>
    <row r="10675" spans="13:14" x14ac:dyDescent="0.2">
      <c r="M10675" s="93"/>
      <c r="N10675" s="119"/>
    </row>
    <row r="10676" spans="13:14" x14ac:dyDescent="0.2">
      <c r="M10676" s="93"/>
      <c r="N10676" s="119"/>
    </row>
    <row r="10677" spans="13:14" x14ac:dyDescent="0.2">
      <c r="M10677" s="93"/>
      <c r="N10677" s="119"/>
    </row>
    <row r="10678" spans="13:14" x14ac:dyDescent="0.2">
      <c r="M10678" s="93"/>
      <c r="N10678" s="119"/>
    </row>
    <row r="10679" spans="13:14" x14ac:dyDescent="0.2">
      <c r="M10679" s="93"/>
      <c r="N10679" s="119"/>
    </row>
    <row r="10680" spans="13:14" x14ac:dyDescent="0.2">
      <c r="M10680" s="93"/>
      <c r="N10680" s="119"/>
    </row>
    <row r="10681" spans="13:14" x14ac:dyDescent="0.2">
      <c r="M10681" s="93"/>
      <c r="N10681" s="119"/>
    </row>
    <row r="10682" spans="13:14" x14ac:dyDescent="0.2">
      <c r="M10682" s="93"/>
      <c r="N10682" s="119"/>
    </row>
    <row r="10683" spans="13:14" x14ac:dyDescent="0.2">
      <c r="M10683" s="93"/>
      <c r="N10683" s="119"/>
    </row>
    <row r="10684" spans="13:14" x14ac:dyDescent="0.2">
      <c r="M10684" s="93"/>
      <c r="N10684" s="119"/>
    </row>
    <row r="10685" spans="13:14" x14ac:dyDescent="0.2">
      <c r="M10685" s="93"/>
      <c r="N10685" s="119"/>
    </row>
    <row r="10686" spans="13:14" x14ac:dyDescent="0.2">
      <c r="M10686" s="93"/>
      <c r="N10686" s="119"/>
    </row>
    <row r="10687" spans="13:14" x14ac:dyDescent="0.2">
      <c r="M10687" s="93"/>
      <c r="N10687" s="119"/>
    </row>
    <row r="10688" spans="13:14" x14ac:dyDescent="0.2">
      <c r="M10688" s="93"/>
      <c r="N10688" s="119"/>
    </row>
    <row r="10689" spans="13:14" x14ac:dyDescent="0.2">
      <c r="M10689" s="93"/>
      <c r="N10689" s="119"/>
    </row>
    <row r="10690" spans="13:14" x14ac:dyDescent="0.2">
      <c r="M10690" s="93"/>
      <c r="N10690" s="119"/>
    </row>
    <row r="10691" spans="13:14" x14ac:dyDescent="0.2">
      <c r="M10691" s="93"/>
      <c r="N10691" s="119"/>
    </row>
    <row r="10692" spans="13:14" x14ac:dyDescent="0.2">
      <c r="M10692" s="93"/>
      <c r="N10692" s="119"/>
    </row>
    <row r="10693" spans="13:14" x14ac:dyDescent="0.2">
      <c r="M10693" s="93"/>
      <c r="N10693" s="119"/>
    </row>
    <row r="10694" spans="13:14" x14ac:dyDescent="0.2">
      <c r="M10694" s="93"/>
      <c r="N10694" s="119"/>
    </row>
    <row r="10695" spans="13:14" x14ac:dyDescent="0.2">
      <c r="M10695" s="93"/>
      <c r="N10695" s="119"/>
    </row>
    <row r="10696" spans="13:14" x14ac:dyDescent="0.2">
      <c r="M10696" s="93"/>
      <c r="N10696" s="119"/>
    </row>
    <row r="10697" spans="13:14" x14ac:dyDescent="0.2">
      <c r="M10697" s="93"/>
      <c r="N10697" s="119"/>
    </row>
    <row r="10698" spans="13:14" x14ac:dyDescent="0.2">
      <c r="M10698" s="93"/>
      <c r="N10698" s="119"/>
    </row>
    <row r="10699" spans="13:14" x14ac:dyDescent="0.2">
      <c r="M10699" s="93"/>
      <c r="N10699" s="119"/>
    </row>
    <row r="10700" spans="13:14" x14ac:dyDescent="0.2">
      <c r="M10700" s="93"/>
      <c r="N10700" s="119"/>
    </row>
    <row r="10701" spans="13:14" x14ac:dyDescent="0.2">
      <c r="M10701" s="93"/>
      <c r="N10701" s="119"/>
    </row>
    <row r="10702" spans="13:14" x14ac:dyDescent="0.2">
      <c r="M10702" s="93"/>
      <c r="N10702" s="119"/>
    </row>
    <row r="10703" spans="13:14" x14ac:dyDescent="0.2">
      <c r="M10703" s="93"/>
      <c r="N10703" s="119"/>
    </row>
    <row r="10704" spans="13:14" x14ac:dyDescent="0.2">
      <c r="M10704" s="93"/>
      <c r="N10704" s="119"/>
    </row>
    <row r="10705" spans="13:14" x14ac:dyDescent="0.2">
      <c r="M10705" s="93"/>
      <c r="N10705" s="119"/>
    </row>
    <row r="10706" spans="13:14" x14ac:dyDescent="0.2">
      <c r="M10706" s="93"/>
      <c r="N10706" s="119"/>
    </row>
    <row r="10707" spans="13:14" x14ac:dyDescent="0.2">
      <c r="M10707" s="93"/>
      <c r="N10707" s="119"/>
    </row>
    <row r="10708" spans="13:14" x14ac:dyDescent="0.2">
      <c r="M10708" s="93"/>
      <c r="N10708" s="119"/>
    </row>
    <row r="10709" spans="13:14" x14ac:dyDescent="0.2">
      <c r="M10709" s="93"/>
      <c r="N10709" s="119"/>
    </row>
    <row r="10710" spans="13:14" x14ac:dyDescent="0.2">
      <c r="M10710" s="93"/>
      <c r="N10710" s="119"/>
    </row>
    <row r="10711" spans="13:14" x14ac:dyDescent="0.2">
      <c r="M10711" s="93"/>
      <c r="N10711" s="119"/>
    </row>
    <row r="10712" spans="13:14" x14ac:dyDescent="0.2">
      <c r="M10712" s="93"/>
      <c r="N10712" s="119"/>
    </row>
    <row r="10713" spans="13:14" x14ac:dyDescent="0.2">
      <c r="M10713" s="93"/>
      <c r="N10713" s="119"/>
    </row>
    <row r="10714" spans="13:14" x14ac:dyDescent="0.2">
      <c r="M10714" s="93"/>
      <c r="N10714" s="119"/>
    </row>
    <row r="10715" spans="13:14" x14ac:dyDescent="0.2">
      <c r="M10715" s="93"/>
      <c r="N10715" s="119"/>
    </row>
    <row r="10716" spans="13:14" x14ac:dyDescent="0.2">
      <c r="M10716" s="93"/>
      <c r="N10716" s="119"/>
    </row>
    <row r="10717" spans="13:14" x14ac:dyDescent="0.2">
      <c r="M10717" s="93"/>
      <c r="N10717" s="119"/>
    </row>
    <row r="10718" spans="13:14" x14ac:dyDescent="0.2">
      <c r="M10718" s="93"/>
      <c r="N10718" s="119"/>
    </row>
    <row r="10719" spans="13:14" x14ac:dyDescent="0.2">
      <c r="M10719" s="93"/>
      <c r="N10719" s="119"/>
    </row>
    <row r="10720" spans="13:14" x14ac:dyDescent="0.2">
      <c r="M10720" s="93"/>
      <c r="N10720" s="119"/>
    </row>
    <row r="10721" spans="13:14" x14ac:dyDescent="0.2">
      <c r="M10721" s="93"/>
      <c r="N10721" s="119"/>
    </row>
    <row r="10722" spans="13:14" x14ac:dyDescent="0.2">
      <c r="M10722" s="93"/>
      <c r="N10722" s="119"/>
    </row>
    <row r="10723" spans="13:14" x14ac:dyDescent="0.2">
      <c r="M10723" s="93"/>
      <c r="N10723" s="119"/>
    </row>
    <row r="10724" spans="13:14" x14ac:dyDescent="0.2">
      <c r="M10724" s="93"/>
      <c r="N10724" s="119"/>
    </row>
    <row r="10725" spans="13:14" x14ac:dyDescent="0.2">
      <c r="M10725" s="93"/>
      <c r="N10725" s="119"/>
    </row>
    <row r="10726" spans="13:14" x14ac:dyDescent="0.2">
      <c r="M10726" s="93"/>
      <c r="N10726" s="119"/>
    </row>
    <row r="10727" spans="13:14" x14ac:dyDescent="0.2">
      <c r="M10727" s="93"/>
      <c r="N10727" s="119"/>
    </row>
    <row r="10728" spans="13:14" x14ac:dyDescent="0.2">
      <c r="M10728" s="93"/>
      <c r="N10728" s="119"/>
    </row>
    <row r="10729" spans="13:14" x14ac:dyDescent="0.2">
      <c r="M10729" s="93"/>
      <c r="N10729" s="119"/>
    </row>
    <row r="10730" spans="13:14" x14ac:dyDescent="0.2">
      <c r="M10730" s="93"/>
      <c r="N10730" s="119"/>
    </row>
    <row r="10731" spans="13:14" x14ac:dyDescent="0.2">
      <c r="M10731" s="93"/>
      <c r="N10731" s="119"/>
    </row>
    <row r="10732" spans="13:14" x14ac:dyDescent="0.2">
      <c r="M10732" s="93"/>
      <c r="N10732" s="119"/>
    </row>
    <row r="10733" spans="13:14" x14ac:dyDescent="0.2">
      <c r="M10733" s="93"/>
      <c r="N10733" s="119"/>
    </row>
    <row r="10734" spans="13:14" x14ac:dyDescent="0.2">
      <c r="M10734" s="93"/>
      <c r="N10734" s="119"/>
    </row>
    <row r="10735" spans="13:14" x14ac:dyDescent="0.2">
      <c r="M10735" s="93"/>
      <c r="N10735" s="119"/>
    </row>
    <row r="10736" spans="13:14" x14ac:dyDescent="0.2">
      <c r="M10736" s="93"/>
      <c r="N10736" s="119"/>
    </row>
    <row r="10737" spans="13:14" x14ac:dyDescent="0.2">
      <c r="M10737" s="93"/>
      <c r="N10737" s="119"/>
    </row>
    <row r="10738" spans="13:14" x14ac:dyDescent="0.2">
      <c r="M10738" s="93"/>
      <c r="N10738" s="119"/>
    </row>
    <row r="10739" spans="13:14" x14ac:dyDescent="0.2">
      <c r="M10739" s="93"/>
      <c r="N10739" s="119"/>
    </row>
    <row r="10740" spans="13:14" x14ac:dyDescent="0.2">
      <c r="M10740" s="93"/>
      <c r="N10740" s="119"/>
    </row>
    <row r="10741" spans="13:14" x14ac:dyDescent="0.2">
      <c r="M10741" s="93"/>
      <c r="N10741" s="119"/>
    </row>
    <row r="10742" spans="13:14" x14ac:dyDescent="0.2">
      <c r="M10742" s="93"/>
      <c r="N10742" s="119"/>
    </row>
    <row r="10743" spans="13:14" x14ac:dyDescent="0.2">
      <c r="M10743" s="93"/>
      <c r="N10743" s="119"/>
    </row>
    <row r="10744" spans="13:14" x14ac:dyDescent="0.2">
      <c r="M10744" s="93"/>
      <c r="N10744" s="119"/>
    </row>
    <row r="10745" spans="13:14" x14ac:dyDescent="0.2">
      <c r="M10745" s="93"/>
      <c r="N10745" s="119"/>
    </row>
    <row r="10746" spans="13:14" x14ac:dyDescent="0.2">
      <c r="M10746" s="93"/>
      <c r="N10746" s="119"/>
    </row>
    <row r="10747" spans="13:14" x14ac:dyDescent="0.2">
      <c r="M10747" s="93"/>
      <c r="N10747" s="119"/>
    </row>
    <row r="10748" spans="13:14" x14ac:dyDescent="0.2">
      <c r="M10748" s="93"/>
      <c r="N10748" s="119"/>
    </row>
    <row r="10749" spans="13:14" x14ac:dyDescent="0.2">
      <c r="M10749" s="93"/>
      <c r="N10749" s="119"/>
    </row>
    <row r="10750" spans="13:14" x14ac:dyDescent="0.2">
      <c r="M10750" s="93"/>
      <c r="N10750" s="119"/>
    </row>
    <row r="10751" spans="13:14" x14ac:dyDescent="0.2">
      <c r="M10751" s="93"/>
      <c r="N10751" s="119"/>
    </row>
    <row r="10752" spans="13:14" x14ac:dyDescent="0.2">
      <c r="M10752" s="93"/>
      <c r="N10752" s="119"/>
    </row>
    <row r="10753" spans="13:14" x14ac:dyDescent="0.2">
      <c r="M10753" s="93"/>
      <c r="N10753" s="119"/>
    </row>
    <row r="10754" spans="13:14" x14ac:dyDescent="0.2">
      <c r="M10754" s="93"/>
      <c r="N10754" s="119"/>
    </row>
    <row r="10755" spans="13:14" x14ac:dyDescent="0.2">
      <c r="M10755" s="93"/>
      <c r="N10755" s="119"/>
    </row>
    <row r="10756" spans="13:14" x14ac:dyDescent="0.2">
      <c r="M10756" s="93"/>
      <c r="N10756" s="119"/>
    </row>
    <row r="10757" spans="13:14" x14ac:dyDescent="0.2">
      <c r="M10757" s="93"/>
      <c r="N10757" s="119"/>
    </row>
    <row r="10758" spans="13:14" x14ac:dyDescent="0.2">
      <c r="M10758" s="93"/>
      <c r="N10758" s="119"/>
    </row>
    <row r="10759" spans="13:14" x14ac:dyDescent="0.2">
      <c r="M10759" s="93"/>
      <c r="N10759" s="119"/>
    </row>
    <row r="10760" spans="13:14" x14ac:dyDescent="0.2">
      <c r="M10760" s="93"/>
      <c r="N10760" s="119"/>
    </row>
    <row r="10761" spans="13:14" x14ac:dyDescent="0.2">
      <c r="M10761" s="93"/>
      <c r="N10761" s="119"/>
    </row>
    <row r="10762" spans="13:14" x14ac:dyDescent="0.2">
      <c r="M10762" s="93"/>
      <c r="N10762" s="119"/>
    </row>
    <row r="10763" spans="13:14" x14ac:dyDescent="0.2">
      <c r="M10763" s="93"/>
      <c r="N10763" s="119"/>
    </row>
    <row r="10764" spans="13:14" x14ac:dyDescent="0.2">
      <c r="M10764" s="93"/>
      <c r="N10764" s="119"/>
    </row>
    <row r="10765" spans="13:14" x14ac:dyDescent="0.2">
      <c r="M10765" s="93"/>
      <c r="N10765" s="119"/>
    </row>
    <row r="10766" spans="13:14" x14ac:dyDescent="0.2">
      <c r="M10766" s="93"/>
      <c r="N10766" s="119"/>
    </row>
    <row r="10767" spans="13:14" x14ac:dyDescent="0.2">
      <c r="M10767" s="93"/>
      <c r="N10767" s="119"/>
    </row>
    <row r="10768" spans="13:14" x14ac:dyDescent="0.2">
      <c r="M10768" s="93"/>
      <c r="N10768" s="119"/>
    </row>
    <row r="10769" spans="13:14" x14ac:dyDescent="0.2">
      <c r="M10769" s="93"/>
      <c r="N10769" s="119"/>
    </row>
    <row r="10770" spans="13:14" x14ac:dyDescent="0.2">
      <c r="M10770" s="93"/>
      <c r="N10770" s="119"/>
    </row>
    <row r="10771" spans="13:14" x14ac:dyDescent="0.2">
      <c r="M10771" s="93"/>
      <c r="N10771" s="119"/>
    </row>
    <row r="10772" spans="13:14" x14ac:dyDescent="0.2">
      <c r="M10772" s="93"/>
      <c r="N10772" s="119"/>
    </row>
    <row r="10773" spans="13:14" x14ac:dyDescent="0.2">
      <c r="M10773" s="93"/>
      <c r="N10773" s="119"/>
    </row>
    <row r="10774" spans="13:14" x14ac:dyDescent="0.2">
      <c r="M10774" s="93"/>
      <c r="N10774" s="119"/>
    </row>
    <row r="10775" spans="13:14" x14ac:dyDescent="0.2">
      <c r="M10775" s="93"/>
      <c r="N10775" s="119"/>
    </row>
    <row r="10776" spans="13:14" x14ac:dyDescent="0.2">
      <c r="M10776" s="93"/>
      <c r="N10776" s="119"/>
    </row>
    <row r="10777" spans="13:14" x14ac:dyDescent="0.2">
      <c r="M10777" s="93"/>
      <c r="N10777" s="119"/>
    </row>
    <row r="10778" spans="13:14" x14ac:dyDescent="0.2">
      <c r="M10778" s="93"/>
      <c r="N10778" s="119"/>
    </row>
    <row r="10779" spans="13:14" x14ac:dyDescent="0.2">
      <c r="M10779" s="93"/>
      <c r="N10779" s="119"/>
    </row>
    <row r="10780" spans="13:14" x14ac:dyDescent="0.2">
      <c r="M10780" s="93"/>
      <c r="N10780" s="119"/>
    </row>
    <row r="10781" spans="13:14" x14ac:dyDescent="0.2">
      <c r="M10781" s="93"/>
      <c r="N10781" s="119"/>
    </row>
    <row r="10782" spans="13:14" x14ac:dyDescent="0.2">
      <c r="M10782" s="93"/>
      <c r="N10782" s="119"/>
    </row>
    <row r="10783" spans="13:14" x14ac:dyDescent="0.2">
      <c r="M10783" s="93"/>
      <c r="N10783" s="119"/>
    </row>
    <row r="10784" spans="13:14" x14ac:dyDescent="0.2">
      <c r="M10784" s="93"/>
      <c r="N10784" s="119"/>
    </row>
    <row r="10785" spans="13:14" x14ac:dyDescent="0.2">
      <c r="M10785" s="93"/>
      <c r="N10785" s="119"/>
    </row>
    <row r="10786" spans="13:14" x14ac:dyDescent="0.2">
      <c r="M10786" s="93"/>
      <c r="N10786" s="119"/>
    </row>
    <row r="10787" spans="13:14" x14ac:dyDescent="0.2">
      <c r="M10787" s="93"/>
      <c r="N10787" s="119"/>
    </row>
    <row r="10788" spans="13:14" x14ac:dyDescent="0.2">
      <c r="M10788" s="93"/>
      <c r="N10788" s="119"/>
    </row>
    <row r="10789" spans="13:14" x14ac:dyDescent="0.2">
      <c r="M10789" s="93"/>
      <c r="N10789" s="119"/>
    </row>
    <row r="10790" spans="13:14" x14ac:dyDescent="0.2">
      <c r="M10790" s="93"/>
      <c r="N10790" s="119"/>
    </row>
    <row r="10791" spans="13:14" x14ac:dyDescent="0.2">
      <c r="M10791" s="93"/>
      <c r="N10791" s="119"/>
    </row>
    <row r="10792" spans="13:14" x14ac:dyDescent="0.2">
      <c r="M10792" s="93"/>
      <c r="N10792" s="119"/>
    </row>
    <row r="10793" spans="13:14" x14ac:dyDescent="0.2">
      <c r="M10793" s="93"/>
      <c r="N10793" s="119"/>
    </row>
    <row r="10794" spans="13:14" x14ac:dyDescent="0.2">
      <c r="M10794" s="93"/>
      <c r="N10794" s="119"/>
    </row>
    <row r="10795" spans="13:14" x14ac:dyDescent="0.2">
      <c r="M10795" s="93"/>
      <c r="N10795" s="119"/>
    </row>
    <row r="10796" spans="13:14" x14ac:dyDescent="0.2">
      <c r="M10796" s="93"/>
      <c r="N10796" s="119"/>
    </row>
    <row r="10797" spans="13:14" x14ac:dyDescent="0.2">
      <c r="M10797" s="93"/>
      <c r="N10797" s="119"/>
    </row>
    <row r="10798" spans="13:14" x14ac:dyDescent="0.2">
      <c r="M10798" s="93"/>
      <c r="N10798" s="119"/>
    </row>
    <row r="10799" spans="13:14" x14ac:dyDescent="0.2">
      <c r="M10799" s="93"/>
      <c r="N10799" s="119"/>
    </row>
    <row r="10800" spans="13:14" x14ac:dyDescent="0.2">
      <c r="M10800" s="93"/>
      <c r="N10800" s="119"/>
    </row>
    <row r="10801" spans="13:14" x14ac:dyDescent="0.2">
      <c r="M10801" s="93"/>
      <c r="N10801" s="119"/>
    </row>
    <row r="10802" spans="13:14" x14ac:dyDescent="0.2">
      <c r="M10802" s="93"/>
      <c r="N10802" s="119"/>
    </row>
    <row r="10803" spans="13:14" x14ac:dyDescent="0.2">
      <c r="M10803" s="93"/>
      <c r="N10803" s="119"/>
    </row>
    <row r="10804" spans="13:14" x14ac:dyDescent="0.2">
      <c r="M10804" s="93"/>
      <c r="N10804" s="119"/>
    </row>
    <row r="10805" spans="13:14" x14ac:dyDescent="0.2">
      <c r="M10805" s="93"/>
      <c r="N10805" s="119"/>
    </row>
    <row r="10806" spans="13:14" x14ac:dyDescent="0.2">
      <c r="M10806" s="93"/>
      <c r="N10806" s="119"/>
    </row>
    <row r="10807" spans="13:14" x14ac:dyDescent="0.2">
      <c r="M10807" s="93"/>
      <c r="N10807" s="119"/>
    </row>
    <row r="10808" spans="13:14" x14ac:dyDescent="0.2">
      <c r="M10808" s="93"/>
      <c r="N10808" s="119"/>
    </row>
    <row r="10809" spans="13:14" x14ac:dyDescent="0.2">
      <c r="M10809" s="93"/>
      <c r="N10809" s="119"/>
    </row>
    <row r="10810" spans="13:14" x14ac:dyDescent="0.2">
      <c r="M10810" s="93"/>
      <c r="N10810" s="119"/>
    </row>
    <row r="10811" spans="13:14" x14ac:dyDescent="0.2">
      <c r="M10811" s="93"/>
      <c r="N10811" s="119"/>
    </row>
    <row r="10812" spans="13:14" x14ac:dyDescent="0.2">
      <c r="M10812" s="93"/>
      <c r="N10812" s="119"/>
    </row>
    <row r="10813" spans="13:14" x14ac:dyDescent="0.2">
      <c r="M10813" s="93"/>
      <c r="N10813" s="119"/>
    </row>
    <row r="10814" spans="13:14" x14ac:dyDescent="0.2">
      <c r="M10814" s="93"/>
      <c r="N10814" s="119"/>
    </row>
    <row r="10815" spans="13:14" x14ac:dyDescent="0.2">
      <c r="M10815" s="93"/>
      <c r="N10815" s="119"/>
    </row>
    <row r="10816" spans="13:14" x14ac:dyDescent="0.2">
      <c r="M10816" s="93"/>
      <c r="N10816" s="119"/>
    </row>
    <row r="10817" spans="13:14" x14ac:dyDescent="0.2">
      <c r="M10817" s="93"/>
      <c r="N10817" s="119"/>
    </row>
    <row r="10818" spans="13:14" x14ac:dyDescent="0.2">
      <c r="M10818" s="93"/>
      <c r="N10818" s="119"/>
    </row>
    <row r="10819" spans="13:14" x14ac:dyDescent="0.2">
      <c r="M10819" s="93"/>
      <c r="N10819" s="119"/>
    </row>
    <row r="10820" spans="13:14" x14ac:dyDescent="0.2">
      <c r="M10820" s="93"/>
      <c r="N10820" s="119"/>
    </row>
    <row r="10821" spans="13:14" x14ac:dyDescent="0.2">
      <c r="M10821" s="93"/>
      <c r="N10821" s="119"/>
    </row>
    <row r="10822" spans="13:14" x14ac:dyDescent="0.2">
      <c r="M10822" s="93"/>
      <c r="N10822" s="119"/>
    </row>
    <row r="10823" spans="13:14" x14ac:dyDescent="0.2">
      <c r="M10823" s="93"/>
      <c r="N10823" s="119"/>
    </row>
    <row r="10824" spans="13:14" x14ac:dyDescent="0.2">
      <c r="M10824" s="93"/>
      <c r="N10824" s="119"/>
    </row>
    <row r="10825" spans="13:14" x14ac:dyDescent="0.2">
      <c r="M10825" s="93"/>
      <c r="N10825" s="119"/>
    </row>
    <row r="10826" spans="13:14" x14ac:dyDescent="0.2">
      <c r="M10826" s="93"/>
      <c r="N10826" s="119"/>
    </row>
    <row r="10827" spans="13:14" x14ac:dyDescent="0.2">
      <c r="M10827" s="93"/>
      <c r="N10827" s="119"/>
    </row>
    <row r="10828" spans="13:14" x14ac:dyDescent="0.2">
      <c r="M10828" s="93"/>
      <c r="N10828" s="119"/>
    </row>
    <row r="10829" spans="13:14" x14ac:dyDescent="0.2">
      <c r="M10829" s="93"/>
      <c r="N10829" s="119"/>
    </row>
    <row r="10830" spans="13:14" x14ac:dyDescent="0.2">
      <c r="M10830" s="93"/>
      <c r="N10830" s="119"/>
    </row>
    <row r="10831" spans="13:14" x14ac:dyDescent="0.2">
      <c r="M10831" s="93"/>
      <c r="N10831" s="119"/>
    </row>
    <row r="10832" spans="13:14" x14ac:dyDescent="0.2">
      <c r="M10832" s="93"/>
      <c r="N10832" s="119"/>
    </row>
    <row r="10833" spans="13:14" x14ac:dyDescent="0.2">
      <c r="M10833" s="93"/>
      <c r="N10833" s="119"/>
    </row>
    <row r="10834" spans="13:14" x14ac:dyDescent="0.2">
      <c r="M10834" s="93"/>
      <c r="N10834" s="119"/>
    </row>
    <row r="10835" spans="13:14" x14ac:dyDescent="0.2">
      <c r="M10835" s="93"/>
      <c r="N10835" s="119"/>
    </row>
    <row r="10836" spans="13:14" x14ac:dyDescent="0.2">
      <c r="M10836" s="93"/>
      <c r="N10836" s="119"/>
    </row>
    <row r="10837" spans="13:14" x14ac:dyDescent="0.2">
      <c r="M10837" s="93"/>
      <c r="N10837" s="119"/>
    </row>
    <row r="10838" spans="13:14" x14ac:dyDescent="0.2">
      <c r="M10838" s="93"/>
      <c r="N10838" s="119"/>
    </row>
    <row r="10839" spans="13:14" x14ac:dyDescent="0.2">
      <c r="M10839" s="93"/>
      <c r="N10839" s="119"/>
    </row>
    <row r="10840" spans="13:14" x14ac:dyDescent="0.2">
      <c r="M10840" s="93"/>
      <c r="N10840" s="119"/>
    </row>
    <row r="10841" spans="13:14" x14ac:dyDescent="0.2">
      <c r="M10841" s="93"/>
      <c r="N10841" s="119"/>
    </row>
    <row r="10842" spans="13:14" x14ac:dyDescent="0.2">
      <c r="M10842" s="93"/>
      <c r="N10842" s="119"/>
    </row>
    <row r="10843" spans="13:14" x14ac:dyDescent="0.2">
      <c r="M10843" s="93"/>
      <c r="N10843" s="119"/>
    </row>
    <row r="10844" spans="13:14" x14ac:dyDescent="0.2">
      <c r="M10844" s="93"/>
      <c r="N10844" s="119"/>
    </row>
    <row r="10845" spans="13:14" x14ac:dyDescent="0.2">
      <c r="M10845" s="93"/>
      <c r="N10845" s="119"/>
    </row>
    <row r="10846" spans="13:14" x14ac:dyDescent="0.2">
      <c r="M10846" s="93"/>
      <c r="N10846" s="119"/>
    </row>
    <row r="10847" spans="13:14" x14ac:dyDescent="0.2">
      <c r="M10847" s="93"/>
      <c r="N10847" s="119"/>
    </row>
    <row r="10848" spans="13:14" x14ac:dyDescent="0.2">
      <c r="M10848" s="93"/>
      <c r="N10848" s="119"/>
    </row>
    <row r="10849" spans="13:14" x14ac:dyDescent="0.2">
      <c r="M10849" s="93"/>
      <c r="N10849" s="119"/>
    </row>
    <row r="10850" spans="13:14" x14ac:dyDescent="0.2">
      <c r="M10850" s="93"/>
      <c r="N10850" s="119"/>
    </row>
    <row r="10851" spans="13:14" x14ac:dyDescent="0.2">
      <c r="M10851" s="93"/>
      <c r="N10851" s="119"/>
    </row>
    <row r="10852" spans="13:14" x14ac:dyDescent="0.2">
      <c r="M10852" s="93"/>
      <c r="N10852" s="119"/>
    </row>
    <row r="10853" spans="13:14" x14ac:dyDescent="0.2">
      <c r="M10853" s="93"/>
      <c r="N10853" s="119"/>
    </row>
    <row r="10854" spans="13:14" x14ac:dyDescent="0.2">
      <c r="M10854" s="93"/>
      <c r="N10854" s="119"/>
    </row>
    <row r="10855" spans="13:14" x14ac:dyDescent="0.2">
      <c r="M10855" s="93"/>
      <c r="N10855" s="119"/>
    </row>
    <row r="10856" spans="13:14" x14ac:dyDescent="0.2">
      <c r="M10856" s="93"/>
      <c r="N10856" s="119"/>
    </row>
    <row r="10857" spans="13:14" x14ac:dyDescent="0.2">
      <c r="M10857" s="93"/>
      <c r="N10857" s="119"/>
    </row>
    <row r="10858" spans="13:14" x14ac:dyDescent="0.2">
      <c r="M10858" s="93"/>
      <c r="N10858" s="119"/>
    </row>
    <row r="10859" spans="13:14" x14ac:dyDescent="0.2">
      <c r="M10859" s="93"/>
      <c r="N10859" s="119"/>
    </row>
    <row r="10860" spans="13:14" x14ac:dyDescent="0.2">
      <c r="M10860" s="93"/>
      <c r="N10860" s="119"/>
    </row>
    <row r="10861" spans="13:14" x14ac:dyDescent="0.2">
      <c r="M10861" s="93"/>
      <c r="N10861" s="119"/>
    </row>
    <row r="10862" spans="13:14" x14ac:dyDescent="0.2">
      <c r="M10862" s="93"/>
      <c r="N10862" s="119"/>
    </row>
    <row r="10863" spans="13:14" x14ac:dyDescent="0.2">
      <c r="M10863" s="93"/>
      <c r="N10863" s="119"/>
    </row>
    <row r="10864" spans="13:14" x14ac:dyDescent="0.2">
      <c r="M10864" s="93"/>
      <c r="N10864" s="119"/>
    </row>
    <row r="10865" spans="13:14" x14ac:dyDescent="0.2">
      <c r="M10865" s="93"/>
      <c r="N10865" s="119"/>
    </row>
    <row r="10866" spans="13:14" x14ac:dyDescent="0.2">
      <c r="M10866" s="93"/>
      <c r="N10866" s="119"/>
    </row>
    <row r="10867" spans="13:14" x14ac:dyDescent="0.2">
      <c r="M10867" s="93"/>
      <c r="N10867" s="119"/>
    </row>
    <row r="10868" spans="13:14" x14ac:dyDescent="0.2">
      <c r="M10868" s="93"/>
      <c r="N10868" s="119"/>
    </row>
    <row r="10869" spans="13:14" x14ac:dyDescent="0.2">
      <c r="M10869" s="93"/>
      <c r="N10869" s="119"/>
    </row>
    <row r="10870" spans="13:14" x14ac:dyDescent="0.2">
      <c r="M10870" s="93"/>
      <c r="N10870" s="119"/>
    </row>
    <row r="10871" spans="13:14" x14ac:dyDescent="0.2">
      <c r="M10871" s="93"/>
      <c r="N10871" s="119"/>
    </row>
    <row r="10872" spans="13:14" x14ac:dyDescent="0.2">
      <c r="M10872" s="93"/>
      <c r="N10872" s="119"/>
    </row>
    <row r="10873" spans="13:14" x14ac:dyDescent="0.2">
      <c r="M10873" s="93"/>
      <c r="N10873" s="119"/>
    </row>
    <row r="10874" spans="13:14" x14ac:dyDescent="0.2">
      <c r="M10874" s="93"/>
      <c r="N10874" s="119"/>
    </row>
    <row r="10875" spans="13:14" x14ac:dyDescent="0.2">
      <c r="M10875" s="93"/>
      <c r="N10875" s="119"/>
    </row>
    <row r="10876" spans="13:14" x14ac:dyDescent="0.2">
      <c r="M10876" s="93"/>
      <c r="N10876" s="119"/>
    </row>
    <row r="10877" spans="13:14" x14ac:dyDescent="0.2">
      <c r="M10877" s="93"/>
      <c r="N10877" s="119"/>
    </row>
    <row r="10878" spans="13:14" x14ac:dyDescent="0.2">
      <c r="M10878" s="93"/>
      <c r="N10878" s="119"/>
    </row>
    <row r="10879" spans="13:14" x14ac:dyDescent="0.2">
      <c r="M10879" s="93"/>
      <c r="N10879" s="119"/>
    </row>
    <row r="10880" spans="13:14" x14ac:dyDescent="0.2">
      <c r="M10880" s="93"/>
      <c r="N10880" s="119"/>
    </row>
    <row r="10881" spans="13:14" x14ac:dyDescent="0.2">
      <c r="M10881" s="93"/>
      <c r="N10881" s="119"/>
    </row>
    <row r="10882" spans="13:14" x14ac:dyDescent="0.2">
      <c r="M10882" s="93"/>
      <c r="N10882" s="119"/>
    </row>
    <row r="10883" spans="13:14" x14ac:dyDescent="0.2">
      <c r="M10883" s="93"/>
      <c r="N10883" s="119"/>
    </row>
    <row r="10884" spans="13:14" x14ac:dyDescent="0.2">
      <c r="M10884" s="93"/>
      <c r="N10884" s="119"/>
    </row>
    <row r="10885" spans="13:14" x14ac:dyDescent="0.2">
      <c r="M10885" s="93"/>
      <c r="N10885" s="119"/>
    </row>
    <row r="10886" spans="13:14" x14ac:dyDescent="0.2">
      <c r="M10886" s="93"/>
      <c r="N10886" s="119"/>
    </row>
    <row r="10887" spans="13:14" x14ac:dyDescent="0.2">
      <c r="M10887" s="93"/>
      <c r="N10887" s="119"/>
    </row>
    <row r="10888" spans="13:14" x14ac:dyDescent="0.2">
      <c r="M10888" s="93"/>
      <c r="N10888" s="119"/>
    </row>
    <row r="10889" spans="13:14" x14ac:dyDescent="0.2">
      <c r="M10889" s="93"/>
      <c r="N10889" s="119"/>
    </row>
    <row r="10890" spans="13:14" x14ac:dyDescent="0.2">
      <c r="M10890" s="93"/>
      <c r="N10890" s="119"/>
    </row>
    <row r="10891" spans="13:14" x14ac:dyDescent="0.2">
      <c r="M10891" s="93"/>
      <c r="N10891" s="119"/>
    </row>
    <row r="10892" spans="13:14" x14ac:dyDescent="0.2">
      <c r="M10892" s="93"/>
      <c r="N10892" s="119"/>
    </row>
    <row r="10893" spans="13:14" x14ac:dyDescent="0.2">
      <c r="M10893" s="93"/>
      <c r="N10893" s="119"/>
    </row>
    <row r="10894" spans="13:14" x14ac:dyDescent="0.2">
      <c r="M10894" s="93"/>
      <c r="N10894" s="119"/>
    </row>
    <row r="10895" spans="13:14" x14ac:dyDescent="0.2">
      <c r="M10895" s="93"/>
      <c r="N10895" s="119"/>
    </row>
    <row r="10896" spans="13:14" x14ac:dyDescent="0.2">
      <c r="M10896" s="93"/>
      <c r="N10896" s="119"/>
    </row>
    <row r="10897" spans="13:14" x14ac:dyDescent="0.2">
      <c r="M10897" s="93"/>
      <c r="N10897" s="119"/>
    </row>
    <row r="10898" spans="13:14" x14ac:dyDescent="0.2">
      <c r="M10898" s="93"/>
      <c r="N10898" s="119"/>
    </row>
    <row r="10899" spans="13:14" x14ac:dyDescent="0.2">
      <c r="M10899" s="93"/>
      <c r="N10899" s="119"/>
    </row>
    <row r="10900" spans="13:14" x14ac:dyDescent="0.2">
      <c r="M10900" s="93"/>
      <c r="N10900" s="119"/>
    </row>
    <row r="10901" spans="13:14" x14ac:dyDescent="0.2">
      <c r="M10901" s="93"/>
      <c r="N10901" s="119"/>
    </row>
    <row r="10902" spans="13:14" x14ac:dyDescent="0.2">
      <c r="M10902" s="93"/>
      <c r="N10902" s="119"/>
    </row>
    <row r="10903" spans="13:14" x14ac:dyDescent="0.2">
      <c r="M10903" s="93"/>
      <c r="N10903" s="119"/>
    </row>
    <row r="10904" spans="13:14" x14ac:dyDescent="0.2">
      <c r="M10904" s="93"/>
      <c r="N10904" s="119"/>
    </row>
    <row r="10905" spans="13:14" x14ac:dyDescent="0.2">
      <c r="M10905" s="93"/>
      <c r="N10905" s="119"/>
    </row>
    <row r="10906" spans="13:14" x14ac:dyDescent="0.2">
      <c r="M10906" s="93"/>
      <c r="N10906" s="119"/>
    </row>
    <row r="10907" spans="13:14" x14ac:dyDescent="0.2">
      <c r="M10907" s="93"/>
      <c r="N10907" s="119"/>
    </row>
    <row r="10908" spans="13:14" x14ac:dyDescent="0.2">
      <c r="M10908" s="93"/>
      <c r="N10908" s="119"/>
    </row>
    <row r="10909" spans="13:14" x14ac:dyDescent="0.2">
      <c r="M10909" s="93"/>
      <c r="N10909" s="119"/>
    </row>
    <row r="10910" spans="13:14" x14ac:dyDescent="0.2">
      <c r="M10910" s="93"/>
      <c r="N10910" s="119"/>
    </row>
    <row r="10911" spans="13:14" x14ac:dyDescent="0.2">
      <c r="M10911" s="93"/>
      <c r="N10911" s="119"/>
    </row>
    <row r="10912" spans="13:14" x14ac:dyDescent="0.2">
      <c r="M10912" s="93"/>
      <c r="N10912" s="119"/>
    </row>
    <row r="10913" spans="13:14" x14ac:dyDescent="0.2">
      <c r="M10913" s="93"/>
      <c r="N10913" s="119"/>
    </row>
    <row r="10914" spans="13:14" x14ac:dyDescent="0.2">
      <c r="M10914" s="93"/>
      <c r="N10914" s="119"/>
    </row>
    <row r="10915" spans="13:14" x14ac:dyDescent="0.2">
      <c r="M10915" s="93"/>
      <c r="N10915" s="119"/>
    </row>
    <row r="10916" spans="13:14" x14ac:dyDescent="0.2">
      <c r="M10916" s="93"/>
      <c r="N10916" s="119"/>
    </row>
    <row r="10917" spans="13:14" x14ac:dyDescent="0.2">
      <c r="M10917" s="93"/>
      <c r="N10917" s="119"/>
    </row>
    <row r="10918" spans="13:14" x14ac:dyDescent="0.2">
      <c r="M10918" s="93"/>
      <c r="N10918" s="119"/>
    </row>
    <row r="10919" spans="13:14" x14ac:dyDescent="0.2">
      <c r="M10919" s="93"/>
      <c r="N10919" s="119"/>
    </row>
    <row r="10920" spans="13:14" x14ac:dyDescent="0.2">
      <c r="M10920" s="93"/>
      <c r="N10920" s="119"/>
    </row>
    <row r="10921" spans="13:14" x14ac:dyDescent="0.2">
      <c r="M10921" s="93"/>
      <c r="N10921" s="119"/>
    </row>
    <row r="10922" spans="13:14" x14ac:dyDescent="0.2">
      <c r="M10922" s="93"/>
      <c r="N10922" s="119"/>
    </row>
    <row r="10923" spans="13:14" x14ac:dyDescent="0.2">
      <c r="M10923" s="93"/>
      <c r="N10923" s="119"/>
    </row>
    <row r="10924" spans="13:14" x14ac:dyDescent="0.2">
      <c r="M10924" s="93"/>
      <c r="N10924" s="119"/>
    </row>
    <row r="10925" spans="13:14" x14ac:dyDescent="0.2">
      <c r="M10925" s="93"/>
      <c r="N10925" s="119"/>
    </row>
    <row r="10926" spans="13:14" x14ac:dyDescent="0.2">
      <c r="M10926" s="93"/>
      <c r="N10926" s="119"/>
    </row>
    <row r="10927" spans="13:14" x14ac:dyDescent="0.2">
      <c r="M10927" s="93"/>
      <c r="N10927" s="119"/>
    </row>
    <row r="10928" spans="13:14" x14ac:dyDescent="0.2">
      <c r="M10928" s="93"/>
      <c r="N10928" s="119"/>
    </row>
    <row r="10929" spans="13:14" x14ac:dyDescent="0.2">
      <c r="M10929" s="93"/>
      <c r="N10929" s="119"/>
    </row>
    <row r="10930" spans="13:14" x14ac:dyDescent="0.2">
      <c r="M10930" s="93"/>
      <c r="N10930" s="119"/>
    </row>
    <row r="10931" spans="13:14" x14ac:dyDescent="0.2">
      <c r="M10931" s="93"/>
      <c r="N10931" s="119"/>
    </row>
    <row r="10932" spans="13:14" x14ac:dyDescent="0.2">
      <c r="M10932" s="93"/>
      <c r="N10932" s="119"/>
    </row>
    <row r="10933" spans="13:14" x14ac:dyDescent="0.2">
      <c r="M10933" s="93"/>
      <c r="N10933" s="119"/>
    </row>
    <row r="10934" spans="13:14" x14ac:dyDescent="0.2">
      <c r="M10934" s="93"/>
      <c r="N10934" s="119"/>
    </row>
    <row r="10935" spans="13:14" x14ac:dyDescent="0.2">
      <c r="M10935" s="93"/>
      <c r="N10935" s="119"/>
    </row>
    <row r="10936" spans="13:14" x14ac:dyDescent="0.2">
      <c r="M10936" s="93"/>
      <c r="N10936" s="119"/>
    </row>
    <row r="10937" spans="13:14" x14ac:dyDescent="0.2">
      <c r="M10937" s="93"/>
      <c r="N10937" s="119"/>
    </row>
    <row r="10938" spans="13:14" x14ac:dyDescent="0.2">
      <c r="M10938" s="93"/>
      <c r="N10938" s="119"/>
    </row>
    <row r="10939" spans="13:14" x14ac:dyDescent="0.2">
      <c r="M10939" s="93"/>
      <c r="N10939" s="119"/>
    </row>
    <row r="10940" spans="13:14" x14ac:dyDescent="0.2">
      <c r="M10940" s="93"/>
      <c r="N10940" s="119"/>
    </row>
    <row r="10941" spans="13:14" x14ac:dyDescent="0.2">
      <c r="M10941" s="93"/>
      <c r="N10941" s="119"/>
    </row>
    <row r="10942" spans="13:14" x14ac:dyDescent="0.2">
      <c r="M10942" s="93"/>
      <c r="N10942" s="119"/>
    </row>
    <row r="10943" spans="13:14" x14ac:dyDescent="0.2">
      <c r="M10943" s="93"/>
      <c r="N10943" s="119"/>
    </row>
    <row r="10944" spans="13:14" x14ac:dyDescent="0.2">
      <c r="M10944" s="93"/>
      <c r="N10944" s="119"/>
    </row>
    <row r="10945" spans="13:14" x14ac:dyDescent="0.2">
      <c r="M10945" s="93"/>
      <c r="N10945" s="119"/>
    </row>
    <row r="10946" spans="13:14" x14ac:dyDescent="0.2">
      <c r="M10946" s="93"/>
      <c r="N10946" s="119"/>
    </row>
    <row r="10947" spans="13:14" x14ac:dyDescent="0.2">
      <c r="M10947" s="93"/>
      <c r="N10947" s="119"/>
    </row>
    <row r="10948" spans="13:14" x14ac:dyDescent="0.2">
      <c r="M10948" s="93"/>
      <c r="N10948" s="119"/>
    </row>
    <row r="10949" spans="13:14" x14ac:dyDescent="0.2">
      <c r="M10949" s="93"/>
      <c r="N10949" s="119"/>
    </row>
    <row r="10950" spans="13:14" x14ac:dyDescent="0.2">
      <c r="M10950" s="93"/>
      <c r="N10950" s="119"/>
    </row>
    <row r="10951" spans="13:14" x14ac:dyDescent="0.2">
      <c r="M10951" s="93"/>
      <c r="N10951" s="119"/>
    </row>
    <row r="10952" spans="13:14" x14ac:dyDescent="0.2">
      <c r="M10952" s="93"/>
      <c r="N10952" s="119"/>
    </row>
    <row r="10953" spans="13:14" x14ac:dyDescent="0.2">
      <c r="M10953" s="93"/>
      <c r="N10953" s="119"/>
    </row>
    <row r="10954" spans="13:14" x14ac:dyDescent="0.2">
      <c r="M10954" s="93"/>
      <c r="N10954" s="119"/>
    </row>
    <row r="10955" spans="13:14" x14ac:dyDescent="0.2">
      <c r="M10955" s="93"/>
      <c r="N10955" s="119"/>
    </row>
    <row r="10956" spans="13:14" x14ac:dyDescent="0.2">
      <c r="M10956" s="93"/>
      <c r="N10956" s="119"/>
    </row>
    <row r="10957" spans="13:14" x14ac:dyDescent="0.2">
      <c r="M10957" s="93"/>
      <c r="N10957" s="119"/>
    </row>
    <row r="10958" spans="13:14" x14ac:dyDescent="0.2">
      <c r="M10958" s="93"/>
      <c r="N10958" s="119"/>
    </row>
    <row r="10959" spans="13:14" x14ac:dyDescent="0.2">
      <c r="M10959" s="93"/>
      <c r="N10959" s="119"/>
    </row>
    <row r="10960" spans="13:14" x14ac:dyDescent="0.2">
      <c r="M10960" s="93"/>
      <c r="N10960" s="119"/>
    </row>
    <row r="10961" spans="13:14" x14ac:dyDescent="0.2">
      <c r="M10961" s="93"/>
      <c r="N10961" s="119"/>
    </row>
    <row r="10962" spans="13:14" x14ac:dyDescent="0.2">
      <c r="M10962" s="93"/>
      <c r="N10962" s="119"/>
    </row>
    <row r="10963" spans="13:14" x14ac:dyDescent="0.2">
      <c r="M10963" s="93"/>
      <c r="N10963" s="119"/>
    </row>
    <row r="10964" spans="13:14" x14ac:dyDescent="0.2">
      <c r="M10964" s="93"/>
      <c r="N10964" s="119"/>
    </row>
    <row r="10965" spans="13:14" x14ac:dyDescent="0.2">
      <c r="M10965" s="93"/>
      <c r="N10965" s="119"/>
    </row>
    <row r="10966" spans="13:14" x14ac:dyDescent="0.2">
      <c r="M10966" s="93"/>
      <c r="N10966" s="119"/>
    </row>
    <row r="10967" spans="13:14" x14ac:dyDescent="0.2">
      <c r="M10967" s="93"/>
      <c r="N10967" s="119"/>
    </row>
    <row r="10968" spans="13:14" x14ac:dyDescent="0.2">
      <c r="M10968" s="93"/>
      <c r="N10968" s="119"/>
    </row>
    <row r="10969" spans="13:14" x14ac:dyDescent="0.2">
      <c r="M10969" s="93"/>
      <c r="N10969" s="119"/>
    </row>
    <row r="10970" spans="13:14" x14ac:dyDescent="0.2">
      <c r="M10970" s="93"/>
      <c r="N10970" s="119"/>
    </row>
    <row r="10971" spans="13:14" x14ac:dyDescent="0.2">
      <c r="M10971" s="93"/>
      <c r="N10971" s="119"/>
    </row>
    <row r="10972" spans="13:14" x14ac:dyDescent="0.2">
      <c r="M10972" s="93"/>
      <c r="N10972" s="119"/>
    </row>
    <row r="10973" spans="13:14" x14ac:dyDescent="0.2">
      <c r="M10973" s="93"/>
      <c r="N10973" s="119"/>
    </row>
    <row r="10974" spans="13:14" x14ac:dyDescent="0.2">
      <c r="M10974" s="93"/>
      <c r="N10974" s="119"/>
    </row>
    <row r="10975" spans="13:14" x14ac:dyDescent="0.2">
      <c r="M10975" s="93"/>
      <c r="N10975" s="119"/>
    </row>
    <row r="10976" spans="13:14" x14ac:dyDescent="0.2">
      <c r="M10976" s="93"/>
      <c r="N10976" s="119"/>
    </row>
    <row r="10977" spans="13:14" x14ac:dyDescent="0.2">
      <c r="M10977" s="93"/>
      <c r="N10977" s="119"/>
    </row>
    <row r="10978" spans="13:14" x14ac:dyDescent="0.2">
      <c r="M10978" s="93"/>
      <c r="N10978" s="119"/>
    </row>
    <row r="10979" spans="13:14" x14ac:dyDescent="0.2">
      <c r="M10979" s="93"/>
      <c r="N10979" s="119"/>
    </row>
    <row r="10980" spans="13:14" x14ac:dyDescent="0.2">
      <c r="M10980" s="93"/>
      <c r="N10980" s="119"/>
    </row>
    <row r="10981" spans="13:14" x14ac:dyDescent="0.2">
      <c r="M10981" s="93"/>
      <c r="N10981" s="119"/>
    </row>
    <row r="10982" spans="13:14" x14ac:dyDescent="0.2">
      <c r="M10982" s="93"/>
      <c r="N10982" s="119"/>
    </row>
    <row r="10983" spans="13:14" x14ac:dyDescent="0.2">
      <c r="M10983" s="93"/>
      <c r="N10983" s="119"/>
    </row>
    <row r="10984" spans="13:14" x14ac:dyDescent="0.2">
      <c r="M10984" s="93"/>
      <c r="N10984" s="119"/>
    </row>
    <row r="10985" spans="13:14" x14ac:dyDescent="0.2">
      <c r="M10985" s="93"/>
      <c r="N10985" s="119"/>
    </row>
    <row r="10986" spans="13:14" x14ac:dyDescent="0.2">
      <c r="M10986" s="93"/>
      <c r="N10986" s="119"/>
    </row>
    <row r="10987" spans="13:14" x14ac:dyDescent="0.2">
      <c r="M10987" s="93"/>
      <c r="N10987" s="119"/>
    </row>
    <row r="10988" spans="13:14" x14ac:dyDescent="0.2">
      <c r="M10988" s="93"/>
      <c r="N10988" s="119"/>
    </row>
    <row r="10989" spans="13:14" x14ac:dyDescent="0.2">
      <c r="M10989" s="93"/>
      <c r="N10989" s="119"/>
    </row>
    <row r="10990" spans="13:14" x14ac:dyDescent="0.2">
      <c r="M10990" s="93"/>
      <c r="N10990" s="119"/>
    </row>
    <row r="10991" spans="13:14" x14ac:dyDescent="0.2">
      <c r="M10991" s="93"/>
      <c r="N10991" s="119"/>
    </row>
    <row r="10992" spans="13:14" x14ac:dyDescent="0.2">
      <c r="M10992" s="93"/>
      <c r="N10992" s="119"/>
    </row>
    <row r="10993" spans="13:14" x14ac:dyDescent="0.2">
      <c r="M10993" s="93"/>
      <c r="N10993" s="119"/>
    </row>
    <row r="10994" spans="13:14" x14ac:dyDescent="0.2">
      <c r="M10994" s="93"/>
      <c r="N10994" s="119"/>
    </row>
    <row r="10995" spans="13:14" x14ac:dyDescent="0.2">
      <c r="M10995" s="93"/>
      <c r="N10995" s="119"/>
    </row>
    <row r="10996" spans="13:14" x14ac:dyDescent="0.2">
      <c r="M10996" s="93"/>
      <c r="N10996" s="119"/>
    </row>
    <row r="10997" spans="13:14" x14ac:dyDescent="0.2">
      <c r="M10997" s="93"/>
      <c r="N10997" s="119"/>
    </row>
    <row r="10998" spans="13:14" x14ac:dyDescent="0.2">
      <c r="M10998" s="93"/>
      <c r="N10998" s="119"/>
    </row>
    <row r="10999" spans="13:14" x14ac:dyDescent="0.2">
      <c r="M10999" s="93"/>
      <c r="N10999" s="119"/>
    </row>
    <row r="11000" spans="13:14" x14ac:dyDescent="0.2">
      <c r="M11000" s="93"/>
      <c r="N11000" s="119"/>
    </row>
    <row r="11001" spans="13:14" x14ac:dyDescent="0.2">
      <c r="M11001" s="93"/>
      <c r="N11001" s="119"/>
    </row>
    <row r="11002" spans="13:14" x14ac:dyDescent="0.2">
      <c r="M11002" s="93"/>
      <c r="N11002" s="119"/>
    </row>
    <row r="11003" spans="13:14" x14ac:dyDescent="0.2">
      <c r="M11003" s="93"/>
      <c r="N11003" s="119"/>
    </row>
    <row r="11004" spans="13:14" x14ac:dyDescent="0.2">
      <c r="M11004" s="93"/>
      <c r="N11004" s="119"/>
    </row>
    <row r="11005" spans="13:14" x14ac:dyDescent="0.2">
      <c r="M11005" s="93"/>
      <c r="N11005" s="119"/>
    </row>
    <row r="11006" spans="13:14" x14ac:dyDescent="0.2">
      <c r="M11006" s="93"/>
      <c r="N11006" s="119"/>
    </row>
    <row r="11007" spans="13:14" x14ac:dyDescent="0.2">
      <c r="M11007" s="93"/>
      <c r="N11007" s="119"/>
    </row>
    <row r="11008" spans="13:14" x14ac:dyDescent="0.2">
      <c r="M11008" s="93"/>
      <c r="N11008" s="119"/>
    </row>
    <row r="11009" spans="13:14" x14ac:dyDescent="0.2">
      <c r="M11009" s="93"/>
      <c r="N11009" s="119"/>
    </row>
    <row r="11010" spans="13:14" x14ac:dyDescent="0.2">
      <c r="M11010" s="93"/>
      <c r="N11010" s="119"/>
    </row>
    <row r="11011" spans="13:14" x14ac:dyDescent="0.2">
      <c r="M11011" s="93"/>
      <c r="N11011" s="119"/>
    </row>
    <row r="11012" spans="13:14" x14ac:dyDescent="0.2">
      <c r="M11012" s="93"/>
      <c r="N11012" s="119"/>
    </row>
    <row r="11013" spans="13:14" x14ac:dyDescent="0.2">
      <c r="M11013" s="93"/>
      <c r="N11013" s="119"/>
    </row>
    <row r="11014" spans="13:14" x14ac:dyDescent="0.2">
      <c r="M11014" s="93"/>
      <c r="N11014" s="119"/>
    </row>
    <row r="11015" spans="13:14" x14ac:dyDescent="0.2">
      <c r="M11015" s="93"/>
      <c r="N11015" s="119"/>
    </row>
    <row r="11016" spans="13:14" x14ac:dyDescent="0.2">
      <c r="M11016" s="93"/>
      <c r="N11016" s="119"/>
    </row>
    <row r="11017" spans="13:14" x14ac:dyDescent="0.2">
      <c r="M11017" s="93"/>
      <c r="N11017" s="119"/>
    </row>
    <row r="11018" spans="13:14" x14ac:dyDescent="0.2">
      <c r="M11018" s="93"/>
      <c r="N11018" s="119"/>
    </row>
    <row r="11019" spans="13:14" x14ac:dyDescent="0.2">
      <c r="M11019" s="93"/>
      <c r="N11019" s="119"/>
    </row>
    <row r="11020" spans="13:14" x14ac:dyDescent="0.2">
      <c r="M11020" s="93"/>
      <c r="N11020" s="119"/>
    </row>
    <row r="11021" spans="13:14" x14ac:dyDescent="0.2">
      <c r="M11021" s="93"/>
      <c r="N11021" s="119"/>
    </row>
    <row r="11022" spans="13:14" x14ac:dyDescent="0.2">
      <c r="M11022" s="93"/>
      <c r="N11022" s="119"/>
    </row>
    <row r="11023" spans="13:14" x14ac:dyDescent="0.2">
      <c r="M11023" s="93"/>
      <c r="N11023" s="119"/>
    </row>
    <row r="11024" spans="13:14" x14ac:dyDescent="0.2">
      <c r="M11024" s="93"/>
      <c r="N11024" s="119"/>
    </row>
    <row r="11025" spans="13:14" x14ac:dyDescent="0.2">
      <c r="M11025" s="93"/>
      <c r="N11025" s="119"/>
    </row>
    <row r="11026" spans="13:14" x14ac:dyDescent="0.2">
      <c r="M11026" s="93"/>
      <c r="N11026" s="119"/>
    </row>
    <row r="11027" spans="13:14" x14ac:dyDescent="0.2">
      <c r="M11027" s="93"/>
      <c r="N11027" s="119"/>
    </row>
    <row r="11028" spans="13:14" x14ac:dyDescent="0.2">
      <c r="M11028" s="93"/>
      <c r="N11028" s="119"/>
    </row>
    <row r="11029" spans="13:14" x14ac:dyDescent="0.2">
      <c r="M11029" s="93"/>
      <c r="N11029" s="119"/>
    </row>
    <row r="11030" spans="13:14" x14ac:dyDescent="0.2">
      <c r="M11030" s="93"/>
      <c r="N11030" s="119"/>
    </row>
    <row r="11031" spans="13:14" x14ac:dyDescent="0.2">
      <c r="M11031" s="93"/>
      <c r="N11031" s="119"/>
    </row>
    <row r="11032" spans="13:14" x14ac:dyDescent="0.2">
      <c r="M11032" s="93"/>
      <c r="N11032" s="119"/>
    </row>
    <row r="11033" spans="13:14" x14ac:dyDescent="0.2">
      <c r="M11033" s="93"/>
      <c r="N11033" s="119"/>
    </row>
    <row r="11034" spans="13:14" x14ac:dyDescent="0.2">
      <c r="M11034" s="93"/>
      <c r="N11034" s="119"/>
    </row>
    <row r="11035" spans="13:14" x14ac:dyDescent="0.2">
      <c r="M11035" s="93"/>
      <c r="N11035" s="119"/>
    </row>
    <row r="11036" spans="13:14" x14ac:dyDescent="0.2">
      <c r="M11036" s="93"/>
      <c r="N11036" s="119"/>
    </row>
    <row r="11037" spans="13:14" x14ac:dyDescent="0.2">
      <c r="M11037" s="93"/>
      <c r="N11037" s="119"/>
    </row>
    <row r="11038" spans="13:14" x14ac:dyDescent="0.2">
      <c r="M11038" s="93"/>
      <c r="N11038" s="119"/>
    </row>
    <row r="11039" spans="13:14" x14ac:dyDescent="0.2">
      <c r="M11039" s="93"/>
      <c r="N11039" s="119"/>
    </row>
    <row r="11040" spans="13:14" x14ac:dyDescent="0.2">
      <c r="M11040" s="93"/>
      <c r="N11040" s="119"/>
    </row>
    <row r="11041" spans="13:14" x14ac:dyDescent="0.2">
      <c r="M11041" s="93"/>
      <c r="N11041" s="119"/>
    </row>
    <row r="11042" spans="13:14" x14ac:dyDescent="0.2">
      <c r="M11042" s="93"/>
      <c r="N11042" s="119"/>
    </row>
    <row r="11043" spans="13:14" x14ac:dyDescent="0.2">
      <c r="M11043" s="93"/>
      <c r="N11043" s="119"/>
    </row>
    <row r="11044" spans="13:14" x14ac:dyDescent="0.2">
      <c r="M11044" s="93"/>
      <c r="N11044" s="119"/>
    </row>
    <row r="11045" spans="13:14" x14ac:dyDescent="0.2">
      <c r="M11045" s="93"/>
      <c r="N11045" s="119"/>
    </row>
    <row r="11046" spans="13:14" x14ac:dyDescent="0.2">
      <c r="M11046" s="93"/>
      <c r="N11046" s="119"/>
    </row>
    <row r="11047" spans="13:14" x14ac:dyDescent="0.2">
      <c r="M11047" s="93"/>
      <c r="N11047" s="119"/>
    </row>
    <row r="11048" spans="13:14" x14ac:dyDescent="0.2">
      <c r="M11048" s="93"/>
      <c r="N11048" s="119"/>
    </row>
    <row r="11049" spans="13:14" x14ac:dyDescent="0.2">
      <c r="M11049" s="93"/>
      <c r="N11049" s="119"/>
    </row>
    <row r="11050" spans="13:14" x14ac:dyDescent="0.2">
      <c r="M11050" s="93"/>
      <c r="N11050" s="119"/>
    </row>
    <row r="11051" spans="13:14" x14ac:dyDescent="0.2">
      <c r="M11051" s="93"/>
      <c r="N11051" s="119"/>
    </row>
    <row r="11052" spans="13:14" x14ac:dyDescent="0.2">
      <c r="M11052" s="93"/>
      <c r="N11052" s="119"/>
    </row>
    <row r="11053" spans="13:14" x14ac:dyDescent="0.2">
      <c r="M11053" s="93"/>
      <c r="N11053" s="119"/>
    </row>
    <row r="11054" spans="13:14" x14ac:dyDescent="0.2">
      <c r="M11054" s="93"/>
      <c r="N11054" s="119"/>
    </row>
    <row r="11055" spans="13:14" x14ac:dyDescent="0.2">
      <c r="M11055" s="93"/>
      <c r="N11055" s="119"/>
    </row>
    <row r="11056" spans="13:14" x14ac:dyDescent="0.2">
      <c r="M11056" s="93"/>
      <c r="N11056" s="119"/>
    </row>
    <row r="11057" spans="13:14" x14ac:dyDescent="0.2">
      <c r="M11057" s="93"/>
      <c r="N11057" s="119"/>
    </row>
    <row r="11058" spans="13:14" x14ac:dyDescent="0.2">
      <c r="M11058" s="93"/>
      <c r="N11058" s="119"/>
    </row>
    <row r="11059" spans="13:14" x14ac:dyDescent="0.2">
      <c r="M11059" s="93"/>
      <c r="N11059" s="119"/>
    </row>
    <row r="11060" spans="13:14" x14ac:dyDescent="0.2">
      <c r="M11060" s="93"/>
      <c r="N11060" s="119"/>
    </row>
    <row r="11061" spans="13:14" x14ac:dyDescent="0.2">
      <c r="M11061" s="93"/>
      <c r="N11061" s="119"/>
    </row>
    <row r="11062" spans="13:14" x14ac:dyDescent="0.2">
      <c r="M11062" s="93"/>
      <c r="N11062" s="119"/>
    </row>
    <row r="11063" spans="13:14" x14ac:dyDescent="0.2">
      <c r="M11063" s="93"/>
      <c r="N11063" s="119"/>
    </row>
    <row r="11064" spans="13:14" x14ac:dyDescent="0.2">
      <c r="M11064" s="93"/>
      <c r="N11064" s="119"/>
    </row>
    <row r="11065" spans="13:14" x14ac:dyDescent="0.2">
      <c r="M11065" s="93"/>
      <c r="N11065" s="119"/>
    </row>
    <row r="11066" spans="13:14" x14ac:dyDescent="0.2">
      <c r="M11066" s="93"/>
      <c r="N11066" s="119"/>
    </row>
    <row r="11067" spans="13:14" x14ac:dyDescent="0.2">
      <c r="M11067" s="93"/>
      <c r="N11067" s="119"/>
    </row>
    <row r="11068" spans="13:14" x14ac:dyDescent="0.2">
      <c r="M11068" s="93"/>
      <c r="N11068" s="119"/>
    </row>
    <row r="11069" spans="13:14" x14ac:dyDescent="0.2">
      <c r="M11069" s="93"/>
      <c r="N11069" s="119"/>
    </row>
    <row r="11070" spans="13:14" x14ac:dyDescent="0.2">
      <c r="M11070" s="93"/>
      <c r="N11070" s="119"/>
    </row>
    <row r="11071" spans="13:14" x14ac:dyDescent="0.2">
      <c r="M11071" s="93"/>
      <c r="N11071" s="119"/>
    </row>
    <row r="11072" spans="13:14" x14ac:dyDescent="0.2">
      <c r="M11072" s="93"/>
      <c r="N11072" s="119"/>
    </row>
    <row r="11073" spans="13:14" x14ac:dyDescent="0.2">
      <c r="M11073" s="93"/>
      <c r="N11073" s="119"/>
    </row>
    <row r="11074" spans="13:14" x14ac:dyDescent="0.2">
      <c r="M11074" s="93"/>
      <c r="N11074" s="119"/>
    </row>
    <row r="11075" spans="13:14" x14ac:dyDescent="0.2">
      <c r="M11075" s="93"/>
      <c r="N11075" s="119"/>
    </row>
    <row r="11076" spans="13:14" x14ac:dyDescent="0.2">
      <c r="M11076" s="93"/>
      <c r="N11076" s="119"/>
    </row>
    <row r="11077" spans="13:14" x14ac:dyDescent="0.2">
      <c r="M11077" s="93"/>
      <c r="N11077" s="119"/>
    </row>
    <row r="11078" spans="13:14" x14ac:dyDescent="0.2">
      <c r="M11078" s="93"/>
      <c r="N11078" s="119"/>
    </row>
    <row r="11079" spans="13:14" x14ac:dyDescent="0.2">
      <c r="M11079" s="93"/>
      <c r="N11079" s="119"/>
    </row>
    <row r="11080" spans="13:14" x14ac:dyDescent="0.2">
      <c r="M11080" s="93"/>
      <c r="N11080" s="119"/>
    </row>
    <row r="11081" spans="13:14" x14ac:dyDescent="0.2">
      <c r="M11081" s="93"/>
      <c r="N11081" s="119"/>
    </row>
    <row r="11082" spans="13:14" x14ac:dyDescent="0.2">
      <c r="M11082" s="93"/>
      <c r="N11082" s="119"/>
    </row>
    <row r="11083" spans="13:14" x14ac:dyDescent="0.2">
      <c r="M11083" s="93"/>
      <c r="N11083" s="119"/>
    </row>
    <row r="11084" spans="13:14" x14ac:dyDescent="0.2">
      <c r="M11084" s="93"/>
      <c r="N11084" s="119"/>
    </row>
    <row r="11085" spans="13:14" x14ac:dyDescent="0.2">
      <c r="M11085" s="93"/>
      <c r="N11085" s="119"/>
    </row>
    <row r="11086" spans="13:14" x14ac:dyDescent="0.2">
      <c r="M11086" s="93"/>
      <c r="N11086" s="119"/>
    </row>
    <row r="11087" spans="13:14" x14ac:dyDescent="0.2">
      <c r="M11087" s="93"/>
      <c r="N11087" s="119"/>
    </row>
    <row r="11088" spans="13:14" x14ac:dyDescent="0.2">
      <c r="M11088" s="93"/>
      <c r="N11088" s="119"/>
    </row>
    <row r="11089" spans="13:14" x14ac:dyDescent="0.2">
      <c r="M11089" s="93"/>
      <c r="N11089" s="119"/>
    </row>
    <row r="11090" spans="13:14" x14ac:dyDescent="0.2">
      <c r="M11090" s="93"/>
      <c r="N11090" s="119"/>
    </row>
    <row r="11091" spans="13:14" x14ac:dyDescent="0.2">
      <c r="M11091" s="93"/>
      <c r="N11091" s="119"/>
    </row>
    <row r="11092" spans="13:14" x14ac:dyDescent="0.2">
      <c r="M11092" s="93"/>
      <c r="N11092" s="119"/>
    </row>
    <row r="11093" spans="13:14" x14ac:dyDescent="0.2">
      <c r="M11093" s="93"/>
      <c r="N11093" s="119"/>
    </row>
    <row r="11094" spans="13:14" x14ac:dyDescent="0.2">
      <c r="M11094" s="93"/>
      <c r="N11094" s="119"/>
    </row>
    <row r="11095" spans="13:14" x14ac:dyDescent="0.2">
      <c r="M11095" s="93"/>
      <c r="N11095" s="119"/>
    </row>
    <row r="11096" spans="13:14" x14ac:dyDescent="0.2">
      <c r="M11096" s="93"/>
      <c r="N11096" s="119"/>
    </row>
    <row r="11097" spans="13:14" x14ac:dyDescent="0.2">
      <c r="M11097" s="93"/>
      <c r="N11097" s="119"/>
    </row>
    <row r="11098" spans="13:14" x14ac:dyDescent="0.2">
      <c r="M11098" s="93"/>
      <c r="N11098" s="119"/>
    </row>
    <row r="11099" spans="13:14" x14ac:dyDescent="0.2">
      <c r="M11099" s="93"/>
      <c r="N11099" s="119"/>
    </row>
    <row r="11100" spans="13:14" x14ac:dyDescent="0.2">
      <c r="M11100" s="93"/>
      <c r="N11100" s="119"/>
    </row>
    <row r="11101" spans="13:14" x14ac:dyDescent="0.2">
      <c r="M11101" s="93"/>
      <c r="N11101" s="119"/>
    </row>
    <row r="11102" spans="13:14" x14ac:dyDescent="0.2">
      <c r="M11102" s="93"/>
      <c r="N11102" s="119"/>
    </row>
    <row r="11103" spans="13:14" x14ac:dyDescent="0.2">
      <c r="M11103" s="93"/>
      <c r="N11103" s="119"/>
    </row>
    <row r="11104" spans="13:14" x14ac:dyDescent="0.2">
      <c r="M11104" s="93"/>
      <c r="N11104" s="119"/>
    </row>
    <row r="11105" spans="13:14" x14ac:dyDescent="0.2">
      <c r="M11105" s="93"/>
      <c r="N11105" s="119"/>
    </row>
    <row r="11106" spans="13:14" x14ac:dyDescent="0.2">
      <c r="M11106" s="93"/>
      <c r="N11106" s="119"/>
    </row>
    <row r="11107" spans="13:14" x14ac:dyDescent="0.2">
      <c r="M11107" s="93"/>
      <c r="N11107" s="119"/>
    </row>
    <row r="11108" spans="13:14" x14ac:dyDescent="0.2">
      <c r="M11108" s="93"/>
      <c r="N11108" s="119"/>
    </row>
    <row r="11109" spans="13:14" x14ac:dyDescent="0.2">
      <c r="M11109" s="93"/>
      <c r="N11109" s="119"/>
    </row>
    <row r="11110" spans="13:14" x14ac:dyDescent="0.2">
      <c r="M11110" s="93"/>
      <c r="N11110" s="119"/>
    </row>
    <row r="11111" spans="13:14" x14ac:dyDescent="0.2">
      <c r="M11111" s="93"/>
      <c r="N11111" s="119"/>
    </row>
    <row r="11112" spans="13:14" x14ac:dyDescent="0.2">
      <c r="M11112" s="93"/>
      <c r="N11112" s="119"/>
    </row>
    <row r="11113" spans="13:14" x14ac:dyDescent="0.2">
      <c r="M11113" s="93"/>
      <c r="N11113" s="119"/>
    </row>
    <row r="11114" spans="13:14" x14ac:dyDescent="0.2">
      <c r="M11114" s="93"/>
      <c r="N11114" s="119"/>
    </row>
    <row r="11115" spans="13:14" x14ac:dyDescent="0.2">
      <c r="M11115" s="93"/>
      <c r="N11115" s="119"/>
    </row>
    <row r="11116" spans="13:14" x14ac:dyDescent="0.2">
      <c r="M11116" s="93"/>
      <c r="N11116" s="119"/>
    </row>
    <row r="11117" spans="13:14" x14ac:dyDescent="0.2">
      <c r="M11117" s="93"/>
      <c r="N11117" s="119"/>
    </row>
    <row r="11118" spans="13:14" x14ac:dyDescent="0.2">
      <c r="M11118" s="93"/>
      <c r="N11118" s="119"/>
    </row>
    <row r="11119" spans="13:14" x14ac:dyDescent="0.2">
      <c r="M11119" s="93"/>
      <c r="N11119" s="119"/>
    </row>
    <row r="11120" spans="13:14" x14ac:dyDescent="0.2">
      <c r="M11120" s="93"/>
      <c r="N11120" s="119"/>
    </row>
    <row r="11121" spans="13:14" x14ac:dyDescent="0.2">
      <c r="M11121" s="93"/>
      <c r="N11121" s="119"/>
    </row>
    <row r="11122" spans="13:14" x14ac:dyDescent="0.2">
      <c r="M11122" s="93"/>
      <c r="N11122" s="119"/>
    </row>
    <row r="11123" spans="13:14" x14ac:dyDescent="0.2">
      <c r="M11123" s="93"/>
      <c r="N11123" s="119"/>
    </row>
    <row r="11124" spans="13:14" x14ac:dyDescent="0.2">
      <c r="M11124" s="93"/>
      <c r="N11124" s="119"/>
    </row>
    <row r="11125" spans="13:14" x14ac:dyDescent="0.2">
      <c r="M11125" s="93"/>
      <c r="N11125" s="119"/>
    </row>
    <row r="11126" spans="13:14" x14ac:dyDescent="0.2">
      <c r="M11126" s="93"/>
      <c r="N11126" s="119"/>
    </row>
    <row r="11127" spans="13:14" x14ac:dyDescent="0.2">
      <c r="M11127" s="93"/>
      <c r="N11127" s="119"/>
    </row>
    <row r="11128" spans="13:14" x14ac:dyDescent="0.2">
      <c r="M11128" s="93"/>
      <c r="N11128" s="119"/>
    </row>
    <row r="11129" spans="13:14" x14ac:dyDescent="0.2">
      <c r="M11129" s="93"/>
      <c r="N11129" s="119"/>
    </row>
    <row r="11130" spans="13:14" x14ac:dyDescent="0.2">
      <c r="M11130" s="93"/>
      <c r="N11130" s="119"/>
    </row>
    <row r="11131" spans="13:14" x14ac:dyDescent="0.2">
      <c r="M11131" s="93"/>
      <c r="N11131" s="119"/>
    </row>
    <row r="11132" spans="13:14" x14ac:dyDescent="0.2">
      <c r="M11132" s="93"/>
      <c r="N11132" s="119"/>
    </row>
    <row r="11133" spans="13:14" x14ac:dyDescent="0.2">
      <c r="M11133" s="93"/>
      <c r="N11133" s="119"/>
    </row>
    <row r="11134" spans="13:14" x14ac:dyDescent="0.2">
      <c r="M11134" s="93"/>
      <c r="N11134" s="119"/>
    </row>
    <row r="11135" spans="13:14" x14ac:dyDescent="0.2">
      <c r="M11135" s="93"/>
      <c r="N11135" s="119"/>
    </row>
    <row r="11136" spans="13:14" x14ac:dyDescent="0.2">
      <c r="M11136" s="93"/>
      <c r="N11136" s="119"/>
    </row>
    <row r="11137" spans="13:14" x14ac:dyDescent="0.2">
      <c r="M11137" s="93"/>
      <c r="N11137" s="119"/>
    </row>
    <row r="11138" spans="13:14" x14ac:dyDescent="0.2">
      <c r="M11138" s="93"/>
      <c r="N11138" s="119"/>
    </row>
    <row r="11139" spans="13:14" x14ac:dyDescent="0.2">
      <c r="M11139" s="93"/>
      <c r="N11139" s="119"/>
    </row>
    <row r="11140" spans="13:14" x14ac:dyDescent="0.2">
      <c r="M11140" s="93"/>
      <c r="N11140" s="119"/>
    </row>
    <row r="11141" spans="13:14" x14ac:dyDescent="0.2">
      <c r="M11141" s="93"/>
      <c r="N11141" s="119"/>
    </row>
    <row r="11142" spans="13:14" x14ac:dyDescent="0.2">
      <c r="M11142" s="93"/>
      <c r="N11142" s="119"/>
    </row>
    <row r="11143" spans="13:14" x14ac:dyDescent="0.2">
      <c r="M11143" s="93"/>
      <c r="N11143" s="119"/>
    </row>
    <row r="11144" spans="13:14" x14ac:dyDescent="0.2">
      <c r="M11144" s="93"/>
      <c r="N11144" s="119"/>
    </row>
    <row r="11145" spans="13:14" x14ac:dyDescent="0.2">
      <c r="M11145" s="93"/>
      <c r="N11145" s="119"/>
    </row>
    <row r="11146" spans="13:14" x14ac:dyDescent="0.2">
      <c r="M11146" s="93"/>
      <c r="N11146" s="119"/>
    </row>
    <row r="11147" spans="13:14" x14ac:dyDescent="0.2">
      <c r="M11147" s="93"/>
      <c r="N11147" s="119"/>
    </row>
    <row r="11148" spans="13:14" x14ac:dyDescent="0.2">
      <c r="M11148" s="93"/>
      <c r="N11148" s="119"/>
    </row>
    <row r="11149" spans="13:14" x14ac:dyDescent="0.2">
      <c r="M11149" s="93"/>
      <c r="N11149" s="119"/>
    </row>
    <row r="11150" spans="13:14" x14ac:dyDescent="0.2">
      <c r="M11150" s="93"/>
      <c r="N11150" s="119"/>
    </row>
    <row r="11151" spans="13:14" x14ac:dyDescent="0.2">
      <c r="M11151" s="93"/>
      <c r="N11151" s="119"/>
    </row>
    <row r="11152" spans="13:14" x14ac:dyDescent="0.2">
      <c r="M11152" s="93"/>
      <c r="N11152" s="119"/>
    </row>
    <row r="11153" spans="13:14" x14ac:dyDescent="0.2">
      <c r="M11153" s="93"/>
      <c r="N11153" s="119"/>
    </row>
    <row r="11154" spans="13:14" x14ac:dyDescent="0.2">
      <c r="M11154" s="93"/>
      <c r="N11154" s="119"/>
    </row>
    <row r="11155" spans="13:14" x14ac:dyDescent="0.2">
      <c r="M11155" s="93"/>
      <c r="N11155" s="119"/>
    </row>
    <row r="11156" spans="13:14" x14ac:dyDescent="0.2">
      <c r="M11156" s="93"/>
      <c r="N11156" s="119"/>
    </row>
    <row r="11157" spans="13:14" x14ac:dyDescent="0.2">
      <c r="M11157" s="93"/>
      <c r="N11157" s="119"/>
    </row>
    <row r="11158" spans="13:14" x14ac:dyDescent="0.2">
      <c r="M11158" s="93"/>
      <c r="N11158" s="119"/>
    </row>
    <row r="11159" spans="13:14" x14ac:dyDescent="0.2">
      <c r="M11159" s="93"/>
      <c r="N11159" s="119"/>
    </row>
    <row r="11160" spans="13:14" x14ac:dyDescent="0.2">
      <c r="M11160" s="93"/>
      <c r="N11160" s="119"/>
    </row>
    <row r="11161" spans="13:14" x14ac:dyDescent="0.2">
      <c r="M11161" s="93"/>
      <c r="N11161" s="119"/>
    </row>
    <row r="11162" spans="13:14" x14ac:dyDescent="0.2">
      <c r="M11162" s="93"/>
      <c r="N11162" s="119"/>
    </row>
    <row r="11163" spans="13:14" x14ac:dyDescent="0.2">
      <c r="M11163" s="93"/>
      <c r="N11163" s="119"/>
    </row>
    <row r="11164" spans="13:14" x14ac:dyDescent="0.2">
      <c r="M11164" s="93"/>
      <c r="N11164" s="119"/>
    </row>
    <row r="11165" spans="13:14" x14ac:dyDescent="0.2">
      <c r="M11165" s="93"/>
      <c r="N11165" s="119"/>
    </row>
    <row r="11166" spans="13:14" x14ac:dyDescent="0.2">
      <c r="M11166" s="93"/>
      <c r="N11166" s="119"/>
    </row>
    <row r="11167" spans="13:14" x14ac:dyDescent="0.2">
      <c r="M11167" s="93"/>
      <c r="N11167" s="119"/>
    </row>
    <row r="11168" spans="13:14" x14ac:dyDescent="0.2">
      <c r="M11168" s="93"/>
      <c r="N11168" s="119"/>
    </row>
    <row r="11169" spans="13:14" x14ac:dyDescent="0.2">
      <c r="M11169" s="93"/>
      <c r="N11169" s="119"/>
    </row>
    <row r="11170" spans="13:14" x14ac:dyDescent="0.2">
      <c r="M11170" s="93"/>
      <c r="N11170" s="119"/>
    </row>
    <row r="11171" spans="13:14" x14ac:dyDescent="0.2">
      <c r="M11171" s="93"/>
      <c r="N11171" s="119"/>
    </row>
    <row r="11172" spans="13:14" x14ac:dyDescent="0.2">
      <c r="M11172" s="93"/>
      <c r="N11172" s="119"/>
    </row>
    <row r="11173" spans="13:14" x14ac:dyDescent="0.2">
      <c r="M11173" s="93"/>
      <c r="N11173" s="119"/>
    </row>
    <row r="11174" spans="13:14" x14ac:dyDescent="0.2">
      <c r="M11174" s="93"/>
      <c r="N11174" s="119"/>
    </row>
    <row r="11175" spans="13:14" x14ac:dyDescent="0.2">
      <c r="M11175" s="93"/>
      <c r="N11175" s="119"/>
    </row>
    <row r="11176" spans="13:14" x14ac:dyDescent="0.2">
      <c r="M11176" s="93"/>
      <c r="N11176" s="119"/>
    </row>
    <row r="11177" spans="13:14" x14ac:dyDescent="0.2">
      <c r="M11177" s="93"/>
      <c r="N11177" s="119"/>
    </row>
    <row r="11178" spans="13:14" x14ac:dyDescent="0.2">
      <c r="M11178" s="93"/>
      <c r="N11178" s="119"/>
    </row>
    <row r="11179" spans="13:14" x14ac:dyDescent="0.2">
      <c r="M11179" s="93"/>
      <c r="N11179" s="119"/>
    </row>
    <row r="11180" spans="13:14" x14ac:dyDescent="0.2">
      <c r="M11180" s="93"/>
      <c r="N11180" s="119"/>
    </row>
    <row r="11181" spans="13:14" x14ac:dyDescent="0.2">
      <c r="M11181" s="93"/>
      <c r="N11181" s="119"/>
    </row>
    <row r="11182" spans="13:14" x14ac:dyDescent="0.2">
      <c r="M11182" s="93"/>
      <c r="N11182" s="119"/>
    </row>
    <row r="11183" spans="13:14" x14ac:dyDescent="0.2">
      <c r="M11183" s="93"/>
      <c r="N11183" s="119"/>
    </row>
    <row r="11184" spans="13:14" x14ac:dyDescent="0.2">
      <c r="M11184" s="93"/>
      <c r="N11184" s="119"/>
    </row>
    <row r="11185" spans="13:14" x14ac:dyDescent="0.2">
      <c r="M11185" s="93"/>
      <c r="N11185" s="119"/>
    </row>
    <row r="11186" spans="13:14" x14ac:dyDescent="0.2">
      <c r="M11186" s="93"/>
      <c r="N11186" s="119"/>
    </row>
    <row r="11187" spans="13:14" x14ac:dyDescent="0.2">
      <c r="M11187" s="93"/>
      <c r="N11187" s="119"/>
    </row>
    <row r="11188" spans="13:14" x14ac:dyDescent="0.2">
      <c r="M11188" s="93"/>
      <c r="N11188" s="119"/>
    </row>
    <row r="11189" spans="13:14" x14ac:dyDescent="0.2">
      <c r="M11189" s="93"/>
      <c r="N11189" s="119"/>
    </row>
    <row r="11190" spans="13:14" x14ac:dyDescent="0.2">
      <c r="M11190" s="93"/>
      <c r="N11190" s="119"/>
    </row>
    <row r="11191" spans="13:14" x14ac:dyDescent="0.2">
      <c r="M11191" s="93"/>
      <c r="N11191" s="119"/>
    </row>
    <row r="11192" spans="13:14" x14ac:dyDescent="0.2">
      <c r="M11192" s="93"/>
      <c r="N11192" s="119"/>
    </row>
    <row r="11193" spans="13:14" x14ac:dyDescent="0.2">
      <c r="M11193" s="93"/>
      <c r="N11193" s="119"/>
    </row>
    <row r="11194" spans="13:14" x14ac:dyDescent="0.2">
      <c r="M11194" s="93"/>
      <c r="N11194" s="119"/>
    </row>
    <row r="11195" spans="13:14" x14ac:dyDescent="0.2">
      <c r="M11195" s="93"/>
      <c r="N11195" s="119"/>
    </row>
    <row r="11196" spans="13:14" x14ac:dyDescent="0.2">
      <c r="M11196" s="93"/>
      <c r="N11196" s="119"/>
    </row>
    <row r="11197" spans="13:14" x14ac:dyDescent="0.2">
      <c r="M11197" s="93"/>
      <c r="N11197" s="119"/>
    </row>
    <row r="11198" spans="13:14" x14ac:dyDescent="0.2">
      <c r="M11198" s="93"/>
      <c r="N11198" s="119"/>
    </row>
    <row r="11199" spans="13:14" x14ac:dyDescent="0.2">
      <c r="M11199" s="93"/>
      <c r="N11199" s="119"/>
    </row>
    <row r="11200" spans="13:14" x14ac:dyDescent="0.2">
      <c r="M11200" s="93"/>
      <c r="N11200" s="119"/>
    </row>
    <row r="11201" spans="13:14" x14ac:dyDescent="0.2">
      <c r="M11201" s="93"/>
      <c r="N11201" s="119"/>
    </row>
    <row r="11202" spans="13:14" x14ac:dyDescent="0.2">
      <c r="M11202" s="93"/>
      <c r="N11202" s="119"/>
    </row>
    <row r="11203" spans="13:14" x14ac:dyDescent="0.2">
      <c r="M11203" s="93"/>
      <c r="N11203" s="119"/>
    </row>
    <row r="11204" spans="13:14" x14ac:dyDescent="0.2">
      <c r="M11204" s="93"/>
      <c r="N11204" s="119"/>
    </row>
    <row r="11205" spans="13:14" x14ac:dyDescent="0.2">
      <c r="M11205" s="93"/>
      <c r="N11205" s="119"/>
    </row>
    <row r="11206" spans="13:14" x14ac:dyDescent="0.2">
      <c r="M11206" s="93"/>
      <c r="N11206" s="119"/>
    </row>
    <row r="11207" spans="13:14" x14ac:dyDescent="0.2">
      <c r="M11207" s="93"/>
      <c r="N11207" s="119"/>
    </row>
    <row r="11208" spans="13:14" x14ac:dyDescent="0.2">
      <c r="M11208" s="93"/>
      <c r="N11208" s="119"/>
    </row>
    <row r="11209" spans="13:14" x14ac:dyDescent="0.2">
      <c r="M11209" s="93"/>
      <c r="N11209" s="119"/>
    </row>
    <row r="11210" spans="13:14" x14ac:dyDescent="0.2">
      <c r="M11210" s="93"/>
      <c r="N11210" s="119"/>
    </row>
    <row r="11211" spans="13:14" x14ac:dyDescent="0.2">
      <c r="M11211" s="93"/>
      <c r="N11211" s="119"/>
    </row>
    <row r="11212" spans="13:14" x14ac:dyDescent="0.2">
      <c r="M11212" s="93"/>
      <c r="N11212" s="119"/>
    </row>
    <row r="11213" spans="13:14" x14ac:dyDescent="0.2">
      <c r="M11213" s="93"/>
      <c r="N11213" s="119"/>
    </row>
    <row r="11214" spans="13:14" x14ac:dyDescent="0.2">
      <c r="M11214" s="93"/>
      <c r="N11214" s="119"/>
    </row>
    <row r="11215" spans="13:14" x14ac:dyDescent="0.2">
      <c r="M11215" s="93"/>
      <c r="N11215" s="119"/>
    </row>
    <row r="11216" spans="13:14" x14ac:dyDescent="0.2">
      <c r="M11216" s="93"/>
      <c r="N11216" s="119"/>
    </row>
    <row r="11217" spans="13:14" x14ac:dyDescent="0.2">
      <c r="M11217" s="93"/>
      <c r="N11217" s="119"/>
    </row>
    <row r="11218" spans="13:14" x14ac:dyDescent="0.2">
      <c r="M11218" s="93"/>
      <c r="N11218" s="119"/>
    </row>
    <row r="11219" spans="13:14" x14ac:dyDescent="0.2">
      <c r="M11219" s="93"/>
      <c r="N11219" s="119"/>
    </row>
    <row r="11220" spans="13:14" x14ac:dyDescent="0.2">
      <c r="M11220" s="93"/>
      <c r="N11220" s="119"/>
    </row>
    <row r="11221" spans="13:14" x14ac:dyDescent="0.2">
      <c r="M11221" s="93"/>
      <c r="N11221" s="119"/>
    </row>
    <row r="11222" spans="13:14" x14ac:dyDescent="0.2">
      <c r="M11222" s="93"/>
      <c r="N11222" s="119"/>
    </row>
    <row r="11223" spans="13:14" x14ac:dyDescent="0.2">
      <c r="M11223" s="93"/>
      <c r="N11223" s="119"/>
    </row>
    <row r="11224" spans="13:14" x14ac:dyDescent="0.2">
      <c r="M11224" s="93"/>
      <c r="N11224" s="119"/>
    </row>
    <row r="11225" spans="13:14" x14ac:dyDescent="0.2">
      <c r="M11225" s="93"/>
      <c r="N11225" s="119"/>
    </row>
    <row r="11226" spans="13:14" x14ac:dyDescent="0.2">
      <c r="M11226" s="93"/>
      <c r="N11226" s="119"/>
    </row>
    <row r="11227" spans="13:14" x14ac:dyDescent="0.2">
      <c r="M11227" s="93"/>
      <c r="N11227" s="119"/>
    </row>
    <row r="11228" spans="13:14" x14ac:dyDescent="0.2">
      <c r="M11228" s="93"/>
      <c r="N11228" s="119"/>
    </row>
    <row r="11229" spans="13:14" x14ac:dyDescent="0.2">
      <c r="M11229" s="93"/>
      <c r="N11229" s="119"/>
    </row>
    <row r="11230" spans="13:14" x14ac:dyDescent="0.2">
      <c r="M11230" s="93"/>
      <c r="N11230" s="119"/>
    </row>
    <row r="11231" spans="13:14" x14ac:dyDescent="0.2">
      <c r="M11231" s="93"/>
      <c r="N11231" s="119"/>
    </row>
    <row r="11232" spans="13:14" x14ac:dyDescent="0.2">
      <c r="M11232" s="93"/>
      <c r="N11232" s="119"/>
    </row>
    <row r="11233" spans="13:14" x14ac:dyDescent="0.2">
      <c r="M11233" s="93"/>
      <c r="N11233" s="119"/>
    </row>
    <row r="11234" spans="13:14" x14ac:dyDescent="0.2">
      <c r="M11234" s="93"/>
      <c r="N11234" s="119"/>
    </row>
    <row r="11235" spans="13:14" x14ac:dyDescent="0.2">
      <c r="M11235" s="93"/>
      <c r="N11235" s="119"/>
    </row>
    <row r="11236" spans="13:14" x14ac:dyDescent="0.2">
      <c r="M11236" s="93"/>
      <c r="N11236" s="119"/>
    </row>
    <row r="11237" spans="13:14" x14ac:dyDescent="0.2">
      <c r="M11237" s="93"/>
      <c r="N11237" s="119"/>
    </row>
    <row r="11238" spans="13:14" x14ac:dyDescent="0.2">
      <c r="M11238" s="93"/>
      <c r="N11238" s="119"/>
    </row>
    <row r="11239" spans="13:14" x14ac:dyDescent="0.2">
      <c r="M11239" s="93"/>
      <c r="N11239" s="119"/>
    </row>
    <row r="11240" spans="13:14" x14ac:dyDescent="0.2">
      <c r="M11240" s="93"/>
      <c r="N11240" s="119"/>
    </row>
    <row r="11241" spans="13:14" x14ac:dyDescent="0.2">
      <c r="M11241" s="93"/>
      <c r="N11241" s="119"/>
    </row>
    <row r="11242" spans="13:14" x14ac:dyDescent="0.2">
      <c r="M11242" s="93"/>
      <c r="N11242" s="119"/>
    </row>
    <row r="11243" spans="13:14" x14ac:dyDescent="0.2">
      <c r="M11243" s="93"/>
      <c r="N11243" s="119"/>
    </row>
    <row r="11244" spans="13:14" x14ac:dyDescent="0.2">
      <c r="M11244" s="93"/>
      <c r="N11244" s="119"/>
    </row>
    <row r="11245" spans="13:14" x14ac:dyDescent="0.2">
      <c r="M11245" s="93"/>
      <c r="N11245" s="119"/>
    </row>
    <row r="11246" spans="13:14" x14ac:dyDescent="0.2">
      <c r="M11246" s="93"/>
      <c r="N11246" s="119"/>
    </row>
    <row r="11247" spans="13:14" x14ac:dyDescent="0.2">
      <c r="M11247" s="93"/>
      <c r="N11247" s="119"/>
    </row>
    <row r="11248" spans="13:14" x14ac:dyDescent="0.2">
      <c r="M11248" s="93"/>
      <c r="N11248" s="119"/>
    </row>
    <row r="11249" spans="13:14" x14ac:dyDescent="0.2">
      <c r="M11249" s="93"/>
      <c r="N11249" s="119"/>
    </row>
    <row r="11250" spans="13:14" x14ac:dyDescent="0.2">
      <c r="M11250" s="93"/>
      <c r="N11250" s="119"/>
    </row>
    <row r="11251" spans="13:14" x14ac:dyDescent="0.2">
      <c r="M11251" s="93"/>
      <c r="N11251" s="119"/>
    </row>
    <row r="11252" spans="13:14" x14ac:dyDescent="0.2">
      <c r="M11252" s="93"/>
      <c r="N11252" s="119"/>
    </row>
    <row r="11253" spans="13:14" x14ac:dyDescent="0.2">
      <c r="M11253" s="93"/>
      <c r="N11253" s="119"/>
    </row>
    <row r="11254" spans="13:14" x14ac:dyDescent="0.2">
      <c r="M11254" s="93"/>
      <c r="N11254" s="119"/>
    </row>
    <row r="11255" spans="13:14" x14ac:dyDescent="0.2">
      <c r="M11255" s="93"/>
      <c r="N11255" s="119"/>
    </row>
    <row r="11256" spans="13:14" x14ac:dyDescent="0.2">
      <c r="M11256" s="93"/>
      <c r="N11256" s="119"/>
    </row>
    <row r="11257" spans="13:14" x14ac:dyDescent="0.2">
      <c r="M11257" s="93"/>
      <c r="N11257" s="119"/>
    </row>
    <row r="11258" spans="13:14" x14ac:dyDescent="0.2">
      <c r="M11258" s="93"/>
      <c r="N11258" s="119"/>
    </row>
    <row r="11259" spans="13:14" x14ac:dyDescent="0.2">
      <c r="M11259" s="93"/>
      <c r="N11259" s="119"/>
    </row>
    <row r="11260" spans="13:14" x14ac:dyDescent="0.2">
      <c r="M11260" s="93"/>
      <c r="N11260" s="119"/>
    </row>
    <row r="11261" spans="13:14" x14ac:dyDescent="0.2">
      <c r="M11261" s="93"/>
      <c r="N11261" s="119"/>
    </row>
    <row r="11262" spans="13:14" x14ac:dyDescent="0.2">
      <c r="M11262" s="93"/>
      <c r="N11262" s="119"/>
    </row>
    <row r="11263" spans="13:14" x14ac:dyDescent="0.2">
      <c r="M11263" s="93"/>
      <c r="N11263" s="119"/>
    </row>
    <row r="11264" spans="13:14" x14ac:dyDescent="0.2">
      <c r="M11264" s="93"/>
      <c r="N11264" s="119"/>
    </row>
    <row r="11265" spans="13:14" x14ac:dyDescent="0.2">
      <c r="M11265" s="93"/>
      <c r="N11265" s="119"/>
    </row>
    <row r="11266" spans="13:14" x14ac:dyDescent="0.2">
      <c r="M11266" s="93"/>
      <c r="N11266" s="119"/>
    </row>
    <row r="11267" spans="13:14" x14ac:dyDescent="0.2">
      <c r="M11267" s="93"/>
      <c r="N11267" s="119"/>
    </row>
    <row r="11268" spans="13:14" x14ac:dyDescent="0.2">
      <c r="M11268" s="93"/>
      <c r="N11268" s="119"/>
    </row>
    <row r="11269" spans="13:14" x14ac:dyDescent="0.2">
      <c r="M11269" s="93"/>
      <c r="N11269" s="119"/>
    </row>
    <row r="11270" spans="13:14" x14ac:dyDescent="0.2">
      <c r="M11270" s="93"/>
      <c r="N11270" s="119"/>
    </row>
    <row r="11271" spans="13:14" x14ac:dyDescent="0.2">
      <c r="M11271" s="93"/>
      <c r="N11271" s="119"/>
    </row>
    <row r="11272" spans="13:14" x14ac:dyDescent="0.2">
      <c r="M11272" s="93"/>
      <c r="N11272" s="119"/>
    </row>
    <row r="11273" spans="13:14" x14ac:dyDescent="0.2">
      <c r="M11273" s="93"/>
      <c r="N11273" s="119"/>
    </row>
    <row r="11274" spans="13:14" x14ac:dyDescent="0.2">
      <c r="M11274" s="93"/>
      <c r="N11274" s="119"/>
    </row>
    <row r="11275" spans="13:14" x14ac:dyDescent="0.2">
      <c r="M11275" s="93"/>
      <c r="N11275" s="119"/>
    </row>
    <row r="11276" spans="13:14" x14ac:dyDescent="0.2">
      <c r="M11276" s="93"/>
      <c r="N11276" s="119"/>
    </row>
    <row r="11277" spans="13:14" x14ac:dyDescent="0.2">
      <c r="M11277" s="93"/>
      <c r="N11277" s="119"/>
    </row>
    <row r="11278" spans="13:14" x14ac:dyDescent="0.2">
      <c r="M11278" s="93"/>
      <c r="N11278" s="119"/>
    </row>
    <row r="11279" spans="13:14" x14ac:dyDescent="0.2">
      <c r="M11279" s="93"/>
      <c r="N11279" s="119"/>
    </row>
    <row r="11280" spans="13:14" x14ac:dyDescent="0.2">
      <c r="M11280" s="93"/>
      <c r="N11280" s="119"/>
    </row>
    <row r="11281" spans="13:14" x14ac:dyDescent="0.2">
      <c r="M11281" s="93"/>
      <c r="N11281" s="119"/>
    </row>
    <row r="11282" spans="13:14" x14ac:dyDescent="0.2">
      <c r="M11282" s="93"/>
      <c r="N11282" s="119"/>
    </row>
    <row r="11283" spans="13:14" x14ac:dyDescent="0.2">
      <c r="M11283" s="93"/>
      <c r="N11283" s="119"/>
    </row>
    <row r="11284" spans="13:14" x14ac:dyDescent="0.2">
      <c r="M11284" s="93"/>
      <c r="N11284" s="119"/>
    </row>
    <row r="11285" spans="13:14" x14ac:dyDescent="0.2">
      <c r="M11285" s="93"/>
      <c r="N11285" s="119"/>
    </row>
    <row r="11286" spans="13:14" x14ac:dyDescent="0.2">
      <c r="M11286" s="93"/>
      <c r="N11286" s="119"/>
    </row>
    <row r="11287" spans="13:14" x14ac:dyDescent="0.2">
      <c r="M11287" s="93"/>
      <c r="N11287" s="119"/>
    </row>
    <row r="11288" spans="13:14" x14ac:dyDescent="0.2">
      <c r="M11288" s="93"/>
      <c r="N11288" s="119"/>
    </row>
    <row r="11289" spans="13:14" x14ac:dyDescent="0.2">
      <c r="M11289" s="93"/>
      <c r="N11289" s="119"/>
    </row>
    <row r="11290" spans="13:14" x14ac:dyDescent="0.2">
      <c r="M11290" s="93"/>
      <c r="N11290" s="119"/>
    </row>
    <row r="11291" spans="13:14" x14ac:dyDescent="0.2">
      <c r="M11291" s="93"/>
      <c r="N11291" s="119"/>
    </row>
    <row r="11292" spans="13:14" x14ac:dyDescent="0.2">
      <c r="M11292" s="93"/>
      <c r="N11292" s="119"/>
    </row>
    <row r="11293" spans="13:14" x14ac:dyDescent="0.2">
      <c r="M11293" s="93"/>
      <c r="N11293" s="119"/>
    </row>
    <row r="11294" spans="13:14" x14ac:dyDescent="0.2">
      <c r="M11294" s="93"/>
      <c r="N11294" s="119"/>
    </row>
    <row r="11295" spans="13:14" x14ac:dyDescent="0.2">
      <c r="M11295" s="93"/>
      <c r="N11295" s="119"/>
    </row>
    <row r="11296" spans="13:14" x14ac:dyDescent="0.2">
      <c r="M11296" s="93"/>
      <c r="N11296" s="119"/>
    </row>
    <row r="11297" spans="13:14" x14ac:dyDescent="0.2">
      <c r="M11297" s="93"/>
      <c r="N11297" s="119"/>
    </row>
    <row r="11298" spans="13:14" x14ac:dyDescent="0.2">
      <c r="M11298" s="93"/>
      <c r="N11298" s="119"/>
    </row>
    <row r="11299" spans="13:14" x14ac:dyDescent="0.2">
      <c r="M11299" s="93"/>
      <c r="N11299" s="119"/>
    </row>
    <row r="11300" spans="13:14" x14ac:dyDescent="0.2">
      <c r="M11300" s="93"/>
      <c r="N11300" s="119"/>
    </row>
    <row r="11301" spans="13:14" x14ac:dyDescent="0.2">
      <c r="M11301" s="93"/>
      <c r="N11301" s="119"/>
    </row>
    <row r="11302" spans="13:14" x14ac:dyDescent="0.2">
      <c r="M11302" s="93"/>
      <c r="N11302" s="119"/>
    </row>
    <row r="11303" spans="13:14" x14ac:dyDescent="0.2">
      <c r="M11303" s="93"/>
      <c r="N11303" s="119"/>
    </row>
    <row r="11304" spans="13:14" x14ac:dyDescent="0.2">
      <c r="M11304" s="93"/>
      <c r="N11304" s="119"/>
    </row>
    <row r="11305" spans="13:14" x14ac:dyDescent="0.2">
      <c r="M11305" s="93"/>
      <c r="N11305" s="119"/>
    </row>
    <row r="11306" spans="13:14" x14ac:dyDescent="0.2">
      <c r="M11306" s="93"/>
      <c r="N11306" s="119"/>
    </row>
    <row r="11307" spans="13:14" x14ac:dyDescent="0.2">
      <c r="M11307" s="93"/>
      <c r="N11307" s="119"/>
    </row>
    <row r="11308" spans="13:14" x14ac:dyDescent="0.2">
      <c r="M11308" s="93"/>
      <c r="N11308" s="119"/>
    </row>
    <row r="11309" spans="13:14" x14ac:dyDescent="0.2">
      <c r="M11309" s="93"/>
      <c r="N11309" s="119"/>
    </row>
    <row r="11310" spans="13:14" x14ac:dyDescent="0.2">
      <c r="M11310" s="93"/>
      <c r="N11310" s="119"/>
    </row>
    <row r="11311" spans="13:14" x14ac:dyDescent="0.2">
      <c r="M11311" s="93"/>
      <c r="N11311" s="119"/>
    </row>
    <row r="11312" spans="13:14" x14ac:dyDescent="0.2">
      <c r="M11312" s="93"/>
      <c r="N11312" s="119"/>
    </row>
    <row r="11313" spans="13:14" x14ac:dyDescent="0.2">
      <c r="M11313" s="93"/>
      <c r="N11313" s="119"/>
    </row>
    <row r="11314" spans="13:14" x14ac:dyDescent="0.2">
      <c r="M11314" s="93"/>
      <c r="N11314" s="119"/>
    </row>
    <row r="11315" spans="13:14" x14ac:dyDescent="0.2">
      <c r="M11315" s="93"/>
      <c r="N11315" s="119"/>
    </row>
    <row r="11316" spans="13:14" x14ac:dyDescent="0.2">
      <c r="M11316" s="93"/>
      <c r="N11316" s="119"/>
    </row>
    <row r="11317" spans="13:14" x14ac:dyDescent="0.2">
      <c r="M11317" s="93"/>
      <c r="N11317" s="119"/>
    </row>
    <row r="11318" spans="13:14" x14ac:dyDescent="0.2">
      <c r="M11318" s="93"/>
      <c r="N11318" s="119"/>
    </row>
    <row r="11319" spans="13:14" x14ac:dyDescent="0.2">
      <c r="M11319" s="93"/>
      <c r="N11319" s="119"/>
    </row>
    <row r="11320" spans="13:14" x14ac:dyDescent="0.2">
      <c r="M11320" s="93"/>
      <c r="N11320" s="119"/>
    </row>
    <row r="11321" spans="13:14" x14ac:dyDescent="0.2">
      <c r="M11321" s="93"/>
      <c r="N11321" s="119"/>
    </row>
    <row r="11322" spans="13:14" x14ac:dyDescent="0.2">
      <c r="M11322" s="93"/>
      <c r="N11322" s="119"/>
    </row>
    <row r="11323" spans="13:14" x14ac:dyDescent="0.2">
      <c r="M11323" s="93"/>
      <c r="N11323" s="119"/>
    </row>
    <row r="11324" spans="13:14" x14ac:dyDescent="0.2">
      <c r="M11324" s="93"/>
      <c r="N11324" s="119"/>
    </row>
    <row r="11325" spans="13:14" x14ac:dyDescent="0.2">
      <c r="M11325" s="93"/>
      <c r="N11325" s="119"/>
    </row>
    <row r="11326" spans="13:14" x14ac:dyDescent="0.2">
      <c r="M11326" s="93"/>
      <c r="N11326" s="119"/>
    </row>
    <row r="11327" spans="13:14" x14ac:dyDescent="0.2">
      <c r="M11327" s="93"/>
      <c r="N11327" s="119"/>
    </row>
    <row r="11328" spans="13:14" x14ac:dyDescent="0.2">
      <c r="M11328" s="93"/>
      <c r="N11328" s="119"/>
    </row>
    <row r="11329" spans="13:14" x14ac:dyDescent="0.2">
      <c r="M11329" s="93"/>
      <c r="N11329" s="119"/>
    </row>
    <row r="11330" spans="13:14" x14ac:dyDescent="0.2">
      <c r="M11330" s="93"/>
      <c r="N11330" s="119"/>
    </row>
    <row r="11331" spans="13:14" x14ac:dyDescent="0.2">
      <c r="M11331" s="93"/>
      <c r="N11331" s="119"/>
    </row>
    <row r="11332" spans="13:14" x14ac:dyDescent="0.2">
      <c r="M11332" s="93"/>
      <c r="N11332" s="119"/>
    </row>
    <row r="11333" spans="13:14" x14ac:dyDescent="0.2">
      <c r="M11333" s="93"/>
      <c r="N11333" s="119"/>
    </row>
    <row r="11334" spans="13:14" x14ac:dyDescent="0.2">
      <c r="M11334" s="93"/>
      <c r="N11334" s="119"/>
    </row>
    <row r="11335" spans="13:14" x14ac:dyDescent="0.2">
      <c r="M11335" s="93"/>
      <c r="N11335" s="119"/>
    </row>
    <row r="11336" spans="13:14" x14ac:dyDescent="0.2">
      <c r="M11336" s="93"/>
      <c r="N11336" s="119"/>
    </row>
    <row r="11337" spans="13:14" x14ac:dyDescent="0.2">
      <c r="M11337" s="93"/>
      <c r="N11337" s="119"/>
    </row>
    <row r="11338" spans="13:14" x14ac:dyDescent="0.2">
      <c r="M11338" s="93"/>
      <c r="N11338" s="119"/>
    </row>
    <row r="11339" spans="13:14" x14ac:dyDescent="0.2">
      <c r="M11339" s="93"/>
      <c r="N11339" s="119"/>
    </row>
    <row r="11340" spans="13:14" x14ac:dyDescent="0.2">
      <c r="M11340" s="93"/>
      <c r="N11340" s="119"/>
    </row>
    <row r="11341" spans="13:14" x14ac:dyDescent="0.2">
      <c r="M11341" s="93"/>
      <c r="N11341" s="119"/>
    </row>
    <row r="11342" spans="13:14" x14ac:dyDescent="0.2">
      <c r="M11342" s="93"/>
      <c r="N11342" s="119"/>
    </row>
    <row r="11343" spans="13:14" x14ac:dyDescent="0.2">
      <c r="M11343" s="93"/>
      <c r="N11343" s="119"/>
    </row>
    <row r="11344" spans="13:14" x14ac:dyDescent="0.2">
      <c r="M11344" s="93"/>
      <c r="N11344" s="119"/>
    </row>
    <row r="11345" spans="13:14" x14ac:dyDescent="0.2">
      <c r="M11345" s="93"/>
      <c r="N11345" s="119"/>
    </row>
    <row r="11346" spans="13:14" x14ac:dyDescent="0.2">
      <c r="M11346" s="93"/>
      <c r="N11346" s="119"/>
    </row>
    <row r="11347" spans="13:14" x14ac:dyDescent="0.2">
      <c r="M11347" s="93"/>
      <c r="N11347" s="119"/>
    </row>
    <row r="11348" spans="13:14" x14ac:dyDescent="0.2">
      <c r="M11348" s="93"/>
      <c r="N11348" s="119"/>
    </row>
    <row r="11349" spans="13:14" x14ac:dyDescent="0.2">
      <c r="M11349" s="93"/>
      <c r="N11349" s="119"/>
    </row>
    <row r="11350" spans="13:14" x14ac:dyDescent="0.2">
      <c r="M11350" s="93"/>
      <c r="N11350" s="119"/>
    </row>
    <row r="11351" spans="13:14" x14ac:dyDescent="0.2">
      <c r="M11351" s="93"/>
      <c r="N11351" s="119"/>
    </row>
    <row r="11352" spans="13:14" x14ac:dyDescent="0.2">
      <c r="M11352" s="93"/>
      <c r="N11352" s="119"/>
    </row>
    <row r="11353" spans="13:14" x14ac:dyDescent="0.2">
      <c r="M11353" s="93"/>
      <c r="N11353" s="119"/>
    </row>
    <row r="11354" spans="13:14" x14ac:dyDescent="0.2">
      <c r="M11354" s="93"/>
      <c r="N11354" s="119"/>
    </row>
    <row r="11355" spans="13:14" x14ac:dyDescent="0.2">
      <c r="M11355" s="93"/>
      <c r="N11355" s="119"/>
    </row>
    <row r="11356" spans="13:14" x14ac:dyDescent="0.2">
      <c r="M11356" s="93"/>
      <c r="N11356" s="119"/>
    </row>
    <row r="11357" spans="13:14" x14ac:dyDescent="0.2">
      <c r="M11357" s="93"/>
      <c r="N11357" s="119"/>
    </row>
    <row r="11358" spans="13:14" x14ac:dyDescent="0.2">
      <c r="M11358" s="93"/>
      <c r="N11358" s="119"/>
    </row>
    <row r="11359" spans="13:14" x14ac:dyDescent="0.2">
      <c r="M11359" s="93"/>
      <c r="N11359" s="119"/>
    </row>
    <row r="11360" spans="13:14" x14ac:dyDescent="0.2">
      <c r="M11360" s="93"/>
      <c r="N11360" s="119"/>
    </row>
    <row r="11361" spans="13:14" x14ac:dyDescent="0.2">
      <c r="M11361" s="93"/>
      <c r="N11361" s="119"/>
    </row>
    <row r="11362" spans="13:14" x14ac:dyDescent="0.2">
      <c r="M11362" s="93"/>
      <c r="N11362" s="119"/>
    </row>
    <row r="11363" spans="13:14" x14ac:dyDescent="0.2">
      <c r="M11363" s="93"/>
      <c r="N11363" s="119"/>
    </row>
    <row r="11364" spans="13:14" x14ac:dyDescent="0.2">
      <c r="M11364" s="93"/>
      <c r="N11364" s="119"/>
    </row>
    <row r="11365" spans="13:14" x14ac:dyDescent="0.2">
      <c r="M11365" s="93"/>
      <c r="N11365" s="119"/>
    </row>
    <row r="11366" spans="13:14" x14ac:dyDescent="0.2">
      <c r="M11366" s="93"/>
      <c r="N11366" s="119"/>
    </row>
    <row r="11367" spans="13:14" x14ac:dyDescent="0.2">
      <c r="M11367" s="93"/>
      <c r="N11367" s="119"/>
    </row>
    <row r="11368" spans="13:14" x14ac:dyDescent="0.2">
      <c r="M11368" s="93"/>
      <c r="N11368" s="119"/>
    </row>
    <row r="11369" spans="13:14" x14ac:dyDescent="0.2">
      <c r="M11369" s="93"/>
      <c r="N11369" s="119"/>
    </row>
    <row r="11370" spans="13:14" x14ac:dyDescent="0.2">
      <c r="M11370" s="93"/>
      <c r="N11370" s="119"/>
    </row>
    <row r="11371" spans="13:14" x14ac:dyDescent="0.2">
      <c r="M11371" s="93"/>
      <c r="N11371" s="119"/>
    </row>
    <row r="11372" spans="13:14" x14ac:dyDescent="0.2">
      <c r="M11372" s="93"/>
      <c r="N11372" s="119"/>
    </row>
    <row r="11373" spans="13:14" x14ac:dyDescent="0.2">
      <c r="M11373" s="93"/>
      <c r="N11373" s="119"/>
    </row>
    <row r="11374" spans="13:14" x14ac:dyDescent="0.2">
      <c r="M11374" s="93"/>
      <c r="N11374" s="119"/>
    </row>
    <row r="11375" spans="13:14" x14ac:dyDescent="0.2">
      <c r="M11375" s="93"/>
      <c r="N11375" s="119"/>
    </row>
    <row r="11376" spans="13:14" x14ac:dyDescent="0.2">
      <c r="M11376" s="93"/>
      <c r="N11376" s="119"/>
    </row>
    <row r="11377" spans="13:14" x14ac:dyDescent="0.2">
      <c r="M11377" s="93"/>
      <c r="N11377" s="119"/>
    </row>
    <row r="11378" spans="13:14" x14ac:dyDescent="0.2">
      <c r="M11378" s="93"/>
      <c r="N11378" s="119"/>
    </row>
    <row r="11379" spans="13:14" x14ac:dyDescent="0.2">
      <c r="M11379" s="93"/>
      <c r="N11379" s="119"/>
    </row>
    <row r="11380" spans="13:14" x14ac:dyDescent="0.2">
      <c r="M11380" s="93"/>
      <c r="N11380" s="119"/>
    </row>
    <row r="11381" spans="13:14" x14ac:dyDescent="0.2">
      <c r="M11381" s="93"/>
      <c r="N11381" s="119"/>
    </row>
    <row r="11382" spans="13:14" x14ac:dyDescent="0.2">
      <c r="M11382" s="93"/>
      <c r="N11382" s="119"/>
    </row>
    <row r="11383" spans="13:14" x14ac:dyDescent="0.2">
      <c r="M11383" s="93"/>
      <c r="N11383" s="119"/>
    </row>
    <row r="11384" spans="13:14" x14ac:dyDescent="0.2">
      <c r="M11384" s="93"/>
      <c r="N11384" s="119"/>
    </row>
    <row r="11385" spans="13:14" x14ac:dyDescent="0.2">
      <c r="M11385" s="93"/>
      <c r="N11385" s="119"/>
    </row>
    <row r="11386" spans="13:14" x14ac:dyDescent="0.2">
      <c r="M11386" s="93"/>
      <c r="N11386" s="119"/>
    </row>
    <row r="11387" spans="13:14" x14ac:dyDescent="0.2">
      <c r="M11387" s="93"/>
      <c r="N11387" s="119"/>
    </row>
    <row r="11388" spans="13:14" x14ac:dyDescent="0.2">
      <c r="M11388" s="93"/>
      <c r="N11388" s="119"/>
    </row>
    <row r="11389" spans="13:14" x14ac:dyDescent="0.2">
      <c r="M11389" s="93"/>
      <c r="N11389" s="119"/>
    </row>
    <row r="11390" spans="13:14" x14ac:dyDescent="0.2">
      <c r="M11390" s="93"/>
      <c r="N11390" s="119"/>
    </row>
    <row r="11391" spans="13:14" x14ac:dyDescent="0.2">
      <c r="M11391" s="93"/>
      <c r="N11391" s="119"/>
    </row>
    <row r="11392" spans="13:14" x14ac:dyDescent="0.2">
      <c r="M11392" s="93"/>
      <c r="N11392" s="119"/>
    </row>
    <row r="11393" spans="13:14" x14ac:dyDescent="0.2">
      <c r="M11393" s="93"/>
      <c r="N11393" s="119"/>
    </row>
    <row r="11394" spans="13:14" x14ac:dyDescent="0.2">
      <c r="M11394" s="93"/>
      <c r="N11394" s="119"/>
    </row>
    <row r="11395" spans="13:14" x14ac:dyDescent="0.2">
      <c r="M11395" s="93"/>
      <c r="N11395" s="119"/>
    </row>
    <row r="11396" spans="13:14" x14ac:dyDescent="0.2">
      <c r="M11396" s="93"/>
      <c r="N11396" s="119"/>
    </row>
    <row r="11397" spans="13:14" x14ac:dyDescent="0.2">
      <c r="M11397" s="93"/>
      <c r="N11397" s="119"/>
    </row>
    <row r="11398" spans="13:14" x14ac:dyDescent="0.2">
      <c r="M11398" s="93"/>
      <c r="N11398" s="119"/>
    </row>
    <row r="11399" spans="13:14" x14ac:dyDescent="0.2">
      <c r="M11399" s="93"/>
      <c r="N11399" s="119"/>
    </row>
    <row r="11400" spans="13:14" x14ac:dyDescent="0.2">
      <c r="M11400" s="93"/>
      <c r="N11400" s="119"/>
    </row>
    <row r="11401" spans="13:14" x14ac:dyDescent="0.2">
      <c r="M11401" s="93"/>
      <c r="N11401" s="119"/>
    </row>
    <row r="11402" spans="13:14" x14ac:dyDescent="0.2">
      <c r="M11402" s="93"/>
      <c r="N11402" s="119"/>
    </row>
    <row r="11403" spans="13:14" x14ac:dyDescent="0.2">
      <c r="M11403" s="93"/>
      <c r="N11403" s="119"/>
    </row>
    <row r="11404" spans="13:14" x14ac:dyDescent="0.2">
      <c r="M11404" s="93"/>
      <c r="N11404" s="119"/>
    </row>
    <row r="11405" spans="13:14" x14ac:dyDescent="0.2">
      <c r="M11405" s="93"/>
      <c r="N11405" s="119"/>
    </row>
    <row r="11406" spans="13:14" x14ac:dyDescent="0.2">
      <c r="M11406" s="93"/>
      <c r="N11406" s="119"/>
    </row>
    <row r="11407" spans="13:14" x14ac:dyDescent="0.2">
      <c r="M11407" s="93"/>
      <c r="N11407" s="119"/>
    </row>
    <row r="11408" spans="13:14" x14ac:dyDescent="0.2">
      <c r="M11408" s="93"/>
      <c r="N11408" s="119"/>
    </row>
    <row r="11409" spans="13:14" x14ac:dyDescent="0.2">
      <c r="M11409" s="93"/>
      <c r="N11409" s="119"/>
    </row>
    <row r="11410" spans="13:14" x14ac:dyDescent="0.2">
      <c r="M11410" s="93"/>
      <c r="N11410" s="119"/>
    </row>
    <row r="11411" spans="13:14" x14ac:dyDescent="0.2">
      <c r="M11411" s="93"/>
      <c r="N11411" s="119"/>
    </row>
    <row r="11412" spans="13:14" x14ac:dyDescent="0.2">
      <c r="M11412" s="93"/>
      <c r="N11412" s="119"/>
    </row>
    <row r="11413" spans="13:14" x14ac:dyDescent="0.2">
      <c r="M11413" s="93"/>
      <c r="N11413" s="119"/>
    </row>
    <row r="11414" spans="13:14" x14ac:dyDescent="0.2">
      <c r="M11414" s="93"/>
      <c r="N11414" s="119"/>
    </row>
    <row r="11415" spans="13:14" x14ac:dyDescent="0.2">
      <c r="M11415" s="93"/>
      <c r="N11415" s="119"/>
    </row>
    <row r="11416" spans="13:14" x14ac:dyDescent="0.2">
      <c r="M11416" s="93"/>
      <c r="N11416" s="119"/>
    </row>
    <row r="11417" spans="13:14" x14ac:dyDescent="0.2">
      <c r="M11417" s="93"/>
      <c r="N11417" s="119"/>
    </row>
    <row r="11418" spans="13:14" x14ac:dyDescent="0.2">
      <c r="M11418" s="93"/>
      <c r="N11418" s="119"/>
    </row>
    <row r="11419" spans="13:14" x14ac:dyDescent="0.2">
      <c r="M11419" s="93"/>
      <c r="N11419" s="119"/>
    </row>
    <row r="11420" spans="13:14" x14ac:dyDescent="0.2">
      <c r="M11420" s="93"/>
      <c r="N11420" s="119"/>
    </row>
    <row r="11421" spans="13:14" x14ac:dyDescent="0.2">
      <c r="M11421" s="93"/>
      <c r="N11421" s="119"/>
    </row>
    <row r="11422" spans="13:14" x14ac:dyDescent="0.2">
      <c r="M11422" s="93"/>
      <c r="N11422" s="119"/>
    </row>
    <row r="11423" spans="13:14" x14ac:dyDescent="0.2">
      <c r="M11423" s="93"/>
      <c r="N11423" s="119"/>
    </row>
    <row r="11424" spans="13:14" x14ac:dyDescent="0.2">
      <c r="M11424" s="93"/>
      <c r="N11424" s="119"/>
    </row>
    <row r="11425" spans="13:14" x14ac:dyDescent="0.2">
      <c r="M11425" s="93"/>
      <c r="N11425" s="119"/>
    </row>
    <row r="11426" spans="13:14" x14ac:dyDescent="0.2">
      <c r="M11426" s="93"/>
      <c r="N11426" s="119"/>
    </row>
    <row r="11427" spans="13:14" x14ac:dyDescent="0.2">
      <c r="M11427" s="93"/>
      <c r="N11427" s="119"/>
    </row>
    <row r="11428" spans="13:14" x14ac:dyDescent="0.2">
      <c r="M11428" s="93"/>
      <c r="N11428" s="119"/>
    </row>
    <row r="11429" spans="13:14" x14ac:dyDescent="0.2">
      <c r="M11429" s="93"/>
      <c r="N11429" s="119"/>
    </row>
    <row r="11430" spans="13:14" x14ac:dyDescent="0.2">
      <c r="M11430" s="93"/>
      <c r="N11430" s="119"/>
    </row>
    <row r="11431" spans="13:14" x14ac:dyDescent="0.2">
      <c r="M11431" s="93"/>
      <c r="N11431" s="119"/>
    </row>
    <row r="11432" spans="13:14" x14ac:dyDescent="0.2">
      <c r="M11432" s="93"/>
      <c r="N11432" s="119"/>
    </row>
    <row r="11433" spans="13:14" x14ac:dyDescent="0.2">
      <c r="M11433" s="93"/>
      <c r="N11433" s="119"/>
    </row>
    <row r="11434" spans="13:14" x14ac:dyDescent="0.2">
      <c r="M11434" s="93"/>
      <c r="N11434" s="119"/>
    </row>
    <row r="11435" spans="13:14" x14ac:dyDescent="0.2">
      <c r="M11435" s="93"/>
      <c r="N11435" s="119"/>
    </row>
    <row r="11436" spans="13:14" x14ac:dyDescent="0.2">
      <c r="M11436" s="93"/>
      <c r="N11436" s="119"/>
    </row>
    <row r="11437" spans="13:14" x14ac:dyDescent="0.2">
      <c r="M11437" s="93"/>
      <c r="N11437" s="119"/>
    </row>
    <row r="11438" spans="13:14" x14ac:dyDescent="0.2">
      <c r="M11438" s="93"/>
      <c r="N11438" s="119"/>
    </row>
    <row r="11439" spans="13:14" x14ac:dyDescent="0.2">
      <c r="M11439" s="93"/>
      <c r="N11439" s="119"/>
    </row>
    <row r="11440" spans="13:14" x14ac:dyDescent="0.2">
      <c r="M11440" s="93"/>
      <c r="N11440" s="119"/>
    </row>
    <row r="11441" spans="13:14" x14ac:dyDescent="0.2">
      <c r="M11441" s="93"/>
      <c r="N11441" s="119"/>
    </row>
    <row r="11442" spans="13:14" x14ac:dyDescent="0.2">
      <c r="M11442" s="93"/>
      <c r="N11442" s="119"/>
    </row>
    <row r="11443" spans="13:14" x14ac:dyDescent="0.2">
      <c r="M11443" s="93"/>
      <c r="N11443" s="119"/>
    </row>
    <row r="11444" spans="13:14" x14ac:dyDescent="0.2">
      <c r="M11444" s="93"/>
      <c r="N11444" s="119"/>
    </row>
    <row r="11445" spans="13:14" x14ac:dyDescent="0.2">
      <c r="M11445" s="93"/>
      <c r="N11445" s="119"/>
    </row>
    <row r="11446" spans="13:14" x14ac:dyDescent="0.2">
      <c r="M11446" s="93"/>
      <c r="N11446" s="119"/>
    </row>
    <row r="11447" spans="13:14" x14ac:dyDescent="0.2">
      <c r="M11447" s="93"/>
      <c r="N11447" s="119"/>
    </row>
    <row r="11448" spans="13:14" x14ac:dyDescent="0.2">
      <c r="M11448" s="93"/>
      <c r="N11448" s="119"/>
    </row>
    <row r="11449" spans="13:14" x14ac:dyDescent="0.2">
      <c r="M11449" s="93"/>
      <c r="N11449" s="119"/>
    </row>
    <row r="11450" spans="13:14" x14ac:dyDescent="0.2">
      <c r="M11450" s="93"/>
      <c r="N11450" s="119"/>
    </row>
    <row r="11451" spans="13:14" x14ac:dyDescent="0.2">
      <c r="M11451" s="93"/>
      <c r="N11451" s="119"/>
    </row>
    <row r="11452" spans="13:14" x14ac:dyDescent="0.2">
      <c r="M11452" s="93"/>
      <c r="N11452" s="119"/>
    </row>
    <row r="11453" spans="13:14" x14ac:dyDescent="0.2">
      <c r="M11453" s="93"/>
      <c r="N11453" s="119"/>
    </row>
    <row r="11454" spans="13:14" x14ac:dyDescent="0.2">
      <c r="M11454" s="93"/>
      <c r="N11454" s="119"/>
    </row>
    <row r="11455" spans="13:14" x14ac:dyDescent="0.2">
      <c r="M11455" s="93"/>
      <c r="N11455" s="119"/>
    </row>
    <row r="11456" spans="13:14" x14ac:dyDescent="0.2">
      <c r="M11456" s="93"/>
      <c r="N11456" s="119"/>
    </row>
    <row r="11457" spans="13:14" x14ac:dyDescent="0.2">
      <c r="M11457" s="93"/>
      <c r="N11457" s="119"/>
    </row>
    <row r="11458" spans="13:14" x14ac:dyDescent="0.2">
      <c r="M11458" s="93"/>
      <c r="N11458" s="119"/>
    </row>
    <row r="11459" spans="13:14" x14ac:dyDescent="0.2">
      <c r="M11459" s="93"/>
      <c r="N11459" s="119"/>
    </row>
    <row r="11460" spans="13:14" x14ac:dyDescent="0.2">
      <c r="M11460" s="93"/>
      <c r="N11460" s="119"/>
    </row>
    <row r="11461" spans="13:14" x14ac:dyDescent="0.2">
      <c r="M11461" s="93"/>
      <c r="N11461" s="119"/>
    </row>
    <row r="11462" spans="13:14" x14ac:dyDescent="0.2">
      <c r="M11462" s="93"/>
      <c r="N11462" s="119"/>
    </row>
    <row r="11463" spans="13:14" x14ac:dyDescent="0.2">
      <c r="M11463" s="93"/>
      <c r="N11463" s="119"/>
    </row>
    <row r="11464" spans="13:14" x14ac:dyDescent="0.2">
      <c r="M11464" s="93"/>
      <c r="N11464" s="119"/>
    </row>
    <row r="11465" spans="13:14" x14ac:dyDescent="0.2">
      <c r="M11465" s="93"/>
      <c r="N11465" s="119"/>
    </row>
    <row r="11466" spans="13:14" x14ac:dyDescent="0.2">
      <c r="M11466" s="93"/>
      <c r="N11466" s="119"/>
    </row>
    <row r="11467" spans="13:14" x14ac:dyDescent="0.2">
      <c r="M11467" s="93"/>
      <c r="N11467" s="119"/>
    </row>
    <row r="11468" spans="13:14" x14ac:dyDescent="0.2">
      <c r="M11468" s="93"/>
      <c r="N11468" s="119"/>
    </row>
    <row r="11469" spans="13:14" x14ac:dyDescent="0.2">
      <c r="M11469" s="93"/>
      <c r="N11469" s="119"/>
    </row>
    <row r="11470" spans="13:14" x14ac:dyDescent="0.2">
      <c r="M11470" s="93"/>
      <c r="N11470" s="119"/>
    </row>
    <row r="11471" spans="13:14" x14ac:dyDescent="0.2">
      <c r="M11471" s="93"/>
      <c r="N11471" s="119"/>
    </row>
    <row r="11472" spans="13:14" x14ac:dyDescent="0.2">
      <c r="M11472" s="93"/>
      <c r="N11472" s="119"/>
    </row>
    <row r="11473" spans="13:14" x14ac:dyDescent="0.2">
      <c r="M11473" s="93"/>
      <c r="N11473" s="119"/>
    </row>
    <row r="11474" spans="13:14" x14ac:dyDescent="0.2">
      <c r="M11474" s="93"/>
      <c r="N11474" s="119"/>
    </row>
    <row r="11475" spans="13:14" x14ac:dyDescent="0.2">
      <c r="M11475" s="93"/>
      <c r="N11475" s="119"/>
    </row>
    <row r="11476" spans="13:14" x14ac:dyDescent="0.2">
      <c r="M11476" s="93"/>
      <c r="N11476" s="119"/>
    </row>
    <row r="11477" spans="13:14" x14ac:dyDescent="0.2">
      <c r="M11477" s="93"/>
      <c r="N11477" s="119"/>
    </row>
    <row r="11478" spans="13:14" x14ac:dyDescent="0.2">
      <c r="M11478" s="93"/>
      <c r="N11478" s="119"/>
    </row>
    <row r="11479" spans="13:14" x14ac:dyDescent="0.2">
      <c r="M11479" s="93"/>
      <c r="N11479" s="119"/>
    </row>
    <row r="11480" spans="13:14" x14ac:dyDescent="0.2">
      <c r="M11480" s="93"/>
      <c r="N11480" s="119"/>
    </row>
    <row r="11481" spans="13:14" x14ac:dyDescent="0.2">
      <c r="M11481" s="93"/>
      <c r="N11481" s="119"/>
    </row>
    <row r="11482" spans="13:14" x14ac:dyDescent="0.2">
      <c r="M11482" s="93"/>
      <c r="N11482" s="119"/>
    </row>
    <row r="11483" spans="13:14" x14ac:dyDescent="0.2">
      <c r="M11483" s="93"/>
      <c r="N11483" s="119"/>
    </row>
    <row r="11484" spans="13:14" x14ac:dyDescent="0.2">
      <c r="M11484" s="93"/>
      <c r="N11484" s="119"/>
    </row>
    <row r="11485" spans="13:14" x14ac:dyDescent="0.2">
      <c r="M11485" s="93"/>
      <c r="N11485" s="119"/>
    </row>
    <row r="11486" spans="13:14" x14ac:dyDescent="0.2">
      <c r="M11486" s="93"/>
      <c r="N11486" s="119"/>
    </row>
    <row r="11487" spans="13:14" x14ac:dyDescent="0.2">
      <c r="M11487" s="93"/>
      <c r="N11487" s="119"/>
    </row>
    <row r="11488" spans="13:14" x14ac:dyDescent="0.2">
      <c r="M11488" s="93"/>
      <c r="N11488" s="119"/>
    </row>
    <row r="11489" spans="13:14" x14ac:dyDescent="0.2">
      <c r="M11489" s="93"/>
      <c r="N11489" s="119"/>
    </row>
    <row r="11490" spans="13:14" x14ac:dyDescent="0.2">
      <c r="M11490" s="93"/>
      <c r="N11490" s="119"/>
    </row>
    <row r="11491" spans="13:14" x14ac:dyDescent="0.2">
      <c r="M11491" s="93"/>
      <c r="N11491" s="119"/>
    </row>
    <row r="11492" spans="13:14" x14ac:dyDescent="0.2">
      <c r="M11492" s="93"/>
      <c r="N11492" s="119"/>
    </row>
    <row r="11493" spans="13:14" x14ac:dyDescent="0.2">
      <c r="M11493" s="93"/>
      <c r="N11493" s="119"/>
    </row>
    <row r="11494" spans="13:14" x14ac:dyDescent="0.2">
      <c r="M11494" s="93"/>
      <c r="N11494" s="119"/>
    </row>
    <row r="11495" spans="13:14" x14ac:dyDescent="0.2">
      <c r="M11495" s="93"/>
      <c r="N11495" s="119"/>
    </row>
    <row r="11496" spans="13:14" x14ac:dyDescent="0.2">
      <c r="M11496" s="93"/>
      <c r="N11496" s="119"/>
    </row>
    <row r="11497" spans="13:14" x14ac:dyDescent="0.2">
      <c r="M11497" s="93"/>
      <c r="N11497" s="119"/>
    </row>
    <row r="11498" spans="13:14" x14ac:dyDescent="0.2">
      <c r="M11498" s="93"/>
      <c r="N11498" s="119"/>
    </row>
    <row r="11499" spans="13:14" x14ac:dyDescent="0.2">
      <c r="M11499" s="93"/>
      <c r="N11499" s="119"/>
    </row>
    <row r="11500" spans="13:14" x14ac:dyDescent="0.2">
      <c r="M11500" s="93"/>
      <c r="N11500" s="119"/>
    </row>
    <row r="11501" spans="13:14" x14ac:dyDescent="0.2">
      <c r="M11501" s="93"/>
      <c r="N11501" s="119"/>
    </row>
    <row r="11502" spans="13:14" x14ac:dyDescent="0.2">
      <c r="M11502" s="93"/>
      <c r="N11502" s="119"/>
    </row>
    <row r="11503" spans="13:14" x14ac:dyDescent="0.2">
      <c r="M11503" s="93"/>
      <c r="N11503" s="119"/>
    </row>
    <row r="11504" spans="13:14" x14ac:dyDescent="0.2">
      <c r="M11504" s="93"/>
      <c r="N11504" s="119"/>
    </row>
    <row r="11505" spans="13:14" x14ac:dyDescent="0.2">
      <c r="M11505" s="93"/>
      <c r="N11505" s="119"/>
    </row>
    <row r="11506" spans="13:14" x14ac:dyDescent="0.2">
      <c r="M11506" s="93"/>
      <c r="N11506" s="119"/>
    </row>
    <row r="11507" spans="13:14" x14ac:dyDescent="0.2">
      <c r="M11507" s="93"/>
      <c r="N11507" s="119"/>
    </row>
    <row r="11508" spans="13:14" x14ac:dyDescent="0.2">
      <c r="M11508" s="93"/>
      <c r="N11508" s="119"/>
    </row>
    <row r="11509" spans="13:14" x14ac:dyDescent="0.2">
      <c r="M11509" s="93"/>
      <c r="N11509" s="119"/>
    </row>
    <row r="11510" spans="13:14" x14ac:dyDescent="0.2">
      <c r="M11510" s="93"/>
      <c r="N11510" s="119"/>
    </row>
    <row r="11511" spans="13:14" x14ac:dyDescent="0.2">
      <c r="M11511" s="93"/>
      <c r="N11511" s="119"/>
    </row>
    <row r="11512" spans="13:14" x14ac:dyDescent="0.2">
      <c r="M11512" s="93"/>
      <c r="N11512" s="119"/>
    </row>
    <row r="11513" spans="13:14" x14ac:dyDescent="0.2">
      <c r="M11513" s="93"/>
      <c r="N11513" s="119"/>
    </row>
    <row r="11514" spans="13:14" x14ac:dyDescent="0.2">
      <c r="M11514" s="93"/>
      <c r="N11514" s="119"/>
    </row>
    <row r="11515" spans="13:14" x14ac:dyDescent="0.2">
      <c r="M11515" s="93"/>
      <c r="N11515" s="119"/>
    </row>
    <row r="11516" spans="13:14" x14ac:dyDescent="0.2">
      <c r="M11516" s="93"/>
      <c r="N11516" s="119"/>
    </row>
    <row r="11517" spans="13:14" x14ac:dyDescent="0.2">
      <c r="M11517" s="93"/>
      <c r="N11517" s="119"/>
    </row>
    <row r="11518" spans="13:14" x14ac:dyDescent="0.2">
      <c r="M11518" s="93"/>
      <c r="N11518" s="119"/>
    </row>
    <row r="11519" spans="13:14" x14ac:dyDescent="0.2">
      <c r="M11519" s="93"/>
      <c r="N11519" s="119"/>
    </row>
    <row r="11520" spans="13:14" x14ac:dyDescent="0.2">
      <c r="M11520" s="93"/>
      <c r="N11520" s="119"/>
    </row>
    <row r="11521" spans="13:14" x14ac:dyDescent="0.2">
      <c r="M11521" s="93"/>
      <c r="N11521" s="119"/>
    </row>
    <row r="11522" spans="13:14" x14ac:dyDescent="0.2">
      <c r="M11522" s="93"/>
      <c r="N11522" s="119"/>
    </row>
    <row r="11523" spans="13:14" x14ac:dyDescent="0.2">
      <c r="M11523" s="93"/>
      <c r="N11523" s="119"/>
    </row>
    <row r="11524" spans="13:14" x14ac:dyDescent="0.2">
      <c r="M11524" s="93"/>
      <c r="N11524" s="119"/>
    </row>
    <row r="11525" spans="13:14" x14ac:dyDescent="0.2">
      <c r="M11525" s="93"/>
      <c r="N11525" s="119"/>
    </row>
    <row r="11526" spans="13:14" x14ac:dyDescent="0.2">
      <c r="M11526" s="93"/>
      <c r="N11526" s="119"/>
    </row>
    <row r="11527" spans="13:14" x14ac:dyDescent="0.2">
      <c r="M11527" s="93"/>
      <c r="N11527" s="119"/>
    </row>
    <row r="11528" spans="13:14" x14ac:dyDescent="0.2">
      <c r="M11528" s="93"/>
      <c r="N11528" s="119"/>
    </row>
    <row r="11529" spans="13:14" x14ac:dyDescent="0.2">
      <c r="M11529" s="93"/>
      <c r="N11529" s="119"/>
    </row>
    <row r="11530" spans="13:14" x14ac:dyDescent="0.2">
      <c r="M11530" s="93"/>
      <c r="N11530" s="119"/>
    </row>
    <row r="11531" spans="13:14" x14ac:dyDescent="0.2">
      <c r="M11531" s="93"/>
      <c r="N11531" s="119"/>
    </row>
    <row r="11532" spans="13:14" x14ac:dyDescent="0.2">
      <c r="M11532" s="93"/>
      <c r="N11532" s="119"/>
    </row>
    <row r="11533" spans="13:14" x14ac:dyDescent="0.2">
      <c r="M11533" s="93"/>
      <c r="N11533" s="119"/>
    </row>
    <row r="11534" spans="13:14" x14ac:dyDescent="0.2">
      <c r="M11534" s="93"/>
      <c r="N11534" s="119"/>
    </row>
    <row r="11535" spans="13:14" x14ac:dyDescent="0.2">
      <c r="M11535" s="93"/>
      <c r="N11535" s="119"/>
    </row>
    <row r="11536" spans="13:14" x14ac:dyDescent="0.2">
      <c r="M11536" s="93"/>
      <c r="N11536" s="119"/>
    </row>
    <row r="11537" spans="13:14" x14ac:dyDescent="0.2">
      <c r="M11537" s="93"/>
      <c r="N11537" s="119"/>
    </row>
    <row r="11538" spans="13:14" x14ac:dyDescent="0.2">
      <c r="M11538" s="93"/>
      <c r="N11538" s="119"/>
    </row>
    <row r="11539" spans="13:14" x14ac:dyDescent="0.2">
      <c r="M11539" s="93"/>
      <c r="N11539" s="119"/>
    </row>
    <row r="11540" spans="13:14" x14ac:dyDescent="0.2">
      <c r="M11540" s="93"/>
      <c r="N11540" s="119"/>
    </row>
    <row r="11541" spans="13:14" x14ac:dyDescent="0.2">
      <c r="M11541" s="93"/>
      <c r="N11541" s="119"/>
    </row>
    <row r="11542" spans="13:14" x14ac:dyDescent="0.2">
      <c r="M11542" s="93"/>
      <c r="N11542" s="119"/>
    </row>
    <row r="11543" spans="13:14" x14ac:dyDescent="0.2">
      <c r="M11543" s="93"/>
      <c r="N11543" s="119"/>
    </row>
    <row r="11544" spans="13:14" x14ac:dyDescent="0.2">
      <c r="M11544" s="93"/>
      <c r="N11544" s="119"/>
    </row>
    <row r="11545" spans="13:14" x14ac:dyDescent="0.2">
      <c r="M11545" s="93"/>
      <c r="N11545" s="119"/>
    </row>
    <row r="11546" spans="13:14" x14ac:dyDescent="0.2">
      <c r="M11546" s="93"/>
      <c r="N11546" s="119"/>
    </row>
    <row r="11547" spans="13:14" x14ac:dyDescent="0.2">
      <c r="M11547" s="93"/>
      <c r="N11547" s="119"/>
    </row>
    <row r="11548" spans="13:14" x14ac:dyDescent="0.2">
      <c r="M11548" s="93"/>
      <c r="N11548" s="119"/>
    </row>
    <row r="11549" spans="13:14" x14ac:dyDescent="0.2">
      <c r="M11549" s="93"/>
      <c r="N11549" s="119"/>
    </row>
    <row r="11550" spans="13:14" x14ac:dyDescent="0.2">
      <c r="M11550" s="93"/>
      <c r="N11550" s="119"/>
    </row>
    <row r="11551" spans="13:14" x14ac:dyDescent="0.2">
      <c r="M11551" s="93"/>
      <c r="N11551" s="119"/>
    </row>
    <row r="11552" spans="13:14" x14ac:dyDescent="0.2">
      <c r="M11552" s="93"/>
      <c r="N11552" s="119"/>
    </row>
    <row r="11553" spans="13:14" x14ac:dyDescent="0.2">
      <c r="M11553" s="93"/>
      <c r="N11553" s="119"/>
    </row>
    <row r="11554" spans="13:14" x14ac:dyDescent="0.2">
      <c r="M11554" s="93"/>
      <c r="N11554" s="119"/>
    </row>
    <row r="11555" spans="13:14" x14ac:dyDescent="0.2">
      <c r="M11555" s="93"/>
      <c r="N11555" s="119"/>
    </row>
    <row r="11556" spans="13:14" x14ac:dyDescent="0.2">
      <c r="M11556" s="93"/>
      <c r="N11556" s="119"/>
    </row>
    <row r="11557" spans="13:14" x14ac:dyDescent="0.2">
      <c r="M11557" s="93"/>
      <c r="N11557" s="119"/>
    </row>
    <row r="11558" spans="13:14" x14ac:dyDescent="0.2">
      <c r="M11558" s="93"/>
      <c r="N11558" s="119"/>
    </row>
    <row r="11559" spans="13:14" x14ac:dyDescent="0.2">
      <c r="M11559" s="93"/>
      <c r="N11559" s="119"/>
    </row>
    <row r="11560" spans="13:14" x14ac:dyDescent="0.2">
      <c r="M11560" s="93"/>
      <c r="N11560" s="119"/>
    </row>
    <row r="11561" spans="13:14" x14ac:dyDescent="0.2">
      <c r="M11561" s="93"/>
      <c r="N11561" s="119"/>
    </row>
    <row r="11562" spans="13:14" x14ac:dyDescent="0.2">
      <c r="M11562" s="93"/>
      <c r="N11562" s="119"/>
    </row>
    <row r="11563" spans="13:14" x14ac:dyDescent="0.2">
      <c r="M11563" s="93"/>
      <c r="N11563" s="119"/>
    </row>
    <row r="11564" spans="13:14" x14ac:dyDescent="0.2">
      <c r="M11564" s="93"/>
      <c r="N11564" s="119"/>
    </row>
    <row r="11565" spans="13:14" x14ac:dyDescent="0.2">
      <c r="M11565" s="93"/>
      <c r="N11565" s="119"/>
    </row>
    <row r="11566" spans="13:14" x14ac:dyDescent="0.2">
      <c r="M11566" s="93"/>
      <c r="N11566" s="119"/>
    </row>
    <row r="11567" spans="13:14" x14ac:dyDescent="0.2">
      <c r="M11567" s="93"/>
      <c r="N11567" s="119"/>
    </row>
    <row r="11568" spans="13:14" x14ac:dyDescent="0.2">
      <c r="M11568" s="93"/>
      <c r="N11568" s="119"/>
    </row>
    <row r="11569" spans="13:14" x14ac:dyDescent="0.2">
      <c r="M11569" s="93"/>
      <c r="N11569" s="119"/>
    </row>
    <row r="11570" spans="13:14" x14ac:dyDescent="0.2">
      <c r="M11570" s="93"/>
      <c r="N11570" s="119"/>
    </row>
    <row r="11571" spans="13:14" x14ac:dyDescent="0.2">
      <c r="M11571" s="93"/>
      <c r="N11571" s="119"/>
    </row>
    <row r="11572" spans="13:14" x14ac:dyDescent="0.2">
      <c r="M11572" s="93"/>
      <c r="N11572" s="119"/>
    </row>
    <row r="11573" spans="13:14" x14ac:dyDescent="0.2">
      <c r="M11573" s="93"/>
      <c r="N11573" s="119"/>
    </row>
    <row r="11574" spans="13:14" x14ac:dyDescent="0.2">
      <c r="M11574" s="93"/>
      <c r="N11574" s="119"/>
    </row>
    <row r="11575" spans="13:14" x14ac:dyDescent="0.2">
      <c r="M11575" s="93"/>
      <c r="N11575" s="119"/>
    </row>
    <row r="11576" spans="13:14" x14ac:dyDescent="0.2">
      <c r="M11576" s="93"/>
      <c r="N11576" s="119"/>
    </row>
    <row r="11577" spans="13:14" x14ac:dyDescent="0.2">
      <c r="M11577" s="93"/>
      <c r="N11577" s="119"/>
    </row>
    <row r="11578" spans="13:14" x14ac:dyDescent="0.2">
      <c r="M11578" s="93"/>
      <c r="N11578" s="119"/>
    </row>
    <row r="11579" spans="13:14" x14ac:dyDescent="0.2">
      <c r="M11579" s="93"/>
      <c r="N11579" s="119"/>
    </row>
    <row r="11580" spans="13:14" x14ac:dyDescent="0.2">
      <c r="M11580" s="93"/>
      <c r="N11580" s="119"/>
    </row>
    <row r="11581" spans="13:14" x14ac:dyDescent="0.2">
      <c r="M11581" s="93"/>
      <c r="N11581" s="119"/>
    </row>
    <row r="11582" spans="13:14" x14ac:dyDescent="0.2">
      <c r="M11582" s="93"/>
      <c r="N11582" s="119"/>
    </row>
    <row r="11583" spans="13:14" x14ac:dyDescent="0.2">
      <c r="M11583" s="93"/>
      <c r="N11583" s="119"/>
    </row>
    <row r="11584" spans="13:14" x14ac:dyDescent="0.2">
      <c r="M11584" s="93"/>
      <c r="N11584" s="119"/>
    </row>
    <row r="11585" spans="13:14" x14ac:dyDescent="0.2">
      <c r="M11585" s="93"/>
      <c r="N11585" s="119"/>
    </row>
    <row r="11586" spans="13:14" x14ac:dyDescent="0.2">
      <c r="M11586" s="93"/>
      <c r="N11586" s="119"/>
    </row>
    <row r="11587" spans="13:14" x14ac:dyDescent="0.2">
      <c r="M11587" s="93"/>
      <c r="N11587" s="119"/>
    </row>
    <row r="11588" spans="13:14" x14ac:dyDescent="0.2">
      <c r="M11588" s="93"/>
      <c r="N11588" s="119"/>
    </row>
    <row r="11589" spans="13:14" x14ac:dyDescent="0.2">
      <c r="M11589" s="93"/>
      <c r="N11589" s="119"/>
    </row>
    <row r="11590" spans="13:14" x14ac:dyDescent="0.2">
      <c r="M11590" s="93"/>
      <c r="N11590" s="119"/>
    </row>
    <row r="11591" spans="13:14" x14ac:dyDescent="0.2">
      <c r="M11591" s="93"/>
      <c r="N11591" s="119"/>
    </row>
    <row r="11592" spans="13:14" x14ac:dyDescent="0.2">
      <c r="M11592" s="93"/>
      <c r="N11592" s="119"/>
    </row>
    <row r="11593" spans="13:14" x14ac:dyDescent="0.2">
      <c r="M11593" s="93"/>
      <c r="N11593" s="119"/>
    </row>
    <row r="11594" spans="13:14" x14ac:dyDescent="0.2">
      <c r="M11594" s="93"/>
      <c r="N11594" s="119"/>
    </row>
    <row r="11595" spans="13:14" x14ac:dyDescent="0.2">
      <c r="M11595" s="93"/>
      <c r="N11595" s="119"/>
    </row>
    <row r="11596" spans="13:14" x14ac:dyDescent="0.2">
      <c r="M11596" s="93"/>
      <c r="N11596" s="119"/>
    </row>
    <row r="11597" spans="13:14" x14ac:dyDescent="0.2">
      <c r="M11597" s="93"/>
      <c r="N11597" s="119"/>
    </row>
    <row r="11598" spans="13:14" x14ac:dyDescent="0.2">
      <c r="M11598" s="93"/>
      <c r="N11598" s="119"/>
    </row>
    <row r="11599" spans="13:14" x14ac:dyDescent="0.2">
      <c r="M11599" s="93"/>
      <c r="N11599" s="119"/>
    </row>
    <row r="11600" spans="13:14" x14ac:dyDescent="0.2">
      <c r="M11600" s="93"/>
      <c r="N11600" s="119"/>
    </row>
    <row r="11601" spans="13:14" x14ac:dyDescent="0.2">
      <c r="M11601" s="93"/>
      <c r="N11601" s="119"/>
    </row>
    <row r="11602" spans="13:14" x14ac:dyDescent="0.2">
      <c r="M11602" s="93"/>
      <c r="N11602" s="119"/>
    </row>
    <row r="11603" spans="13:14" x14ac:dyDescent="0.2">
      <c r="M11603" s="93"/>
      <c r="N11603" s="119"/>
    </row>
    <row r="11604" spans="13:14" x14ac:dyDescent="0.2">
      <c r="M11604" s="93"/>
      <c r="N11604" s="119"/>
    </row>
    <row r="11605" spans="13:14" x14ac:dyDescent="0.2">
      <c r="M11605" s="93"/>
      <c r="N11605" s="119"/>
    </row>
    <row r="11606" spans="13:14" x14ac:dyDescent="0.2">
      <c r="M11606" s="93"/>
      <c r="N11606" s="119"/>
    </row>
    <row r="11607" spans="13:14" x14ac:dyDescent="0.2">
      <c r="M11607" s="93"/>
      <c r="N11607" s="119"/>
    </row>
    <row r="11608" spans="13:14" x14ac:dyDescent="0.2">
      <c r="M11608" s="93"/>
      <c r="N11608" s="119"/>
    </row>
    <row r="11609" spans="13:14" x14ac:dyDescent="0.2">
      <c r="M11609" s="93"/>
      <c r="N11609" s="119"/>
    </row>
    <row r="11610" spans="13:14" x14ac:dyDescent="0.2">
      <c r="M11610" s="93"/>
      <c r="N11610" s="119"/>
    </row>
    <row r="11611" spans="13:14" x14ac:dyDescent="0.2">
      <c r="M11611" s="93"/>
      <c r="N11611" s="119"/>
    </row>
    <row r="11612" spans="13:14" x14ac:dyDescent="0.2">
      <c r="M11612" s="93"/>
      <c r="N11612" s="119"/>
    </row>
    <row r="11613" spans="13:14" x14ac:dyDescent="0.2">
      <c r="M11613" s="93"/>
      <c r="N11613" s="119"/>
    </row>
    <row r="11614" spans="13:14" x14ac:dyDescent="0.2">
      <c r="M11614" s="93"/>
      <c r="N11614" s="119"/>
    </row>
    <row r="11615" spans="13:14" x14ac:dyDescent="0.2">
      <c r="M11615" s="93"/>
      <c r="N11615" s="119"/>
    </row>
    <row r="11616" spans="13:14" x14ac:dyDescent="0.2">
      <c r="M11616" s="93"/>
      <c r="N11616" s="119"/>
    </row>
    <row r="11617" spans="13:14" x14ac:dyDescent="0.2">
      <c r="M11617" s="93"/>
      <c r="N11617" s="119"/>
    </row>
    <row r="11618" spans="13:14" x14ac:dyDescent="0.2">
      <c r="M11618" s="93"/>
      <c r="N11618" s="119"/>
    </row>
    <row r="11619" spans="13:14" x14ac:dyDescent="0.2">
      <c r="M11619" s="93"/>
      <c r="N11619" s="119"/>
    </row>
    <row r="11620" spans="13:14" x14ac:dyDescent="0.2">
      <c r="M11620" s="93"/>
      <c r="N11620" s="119"/>
    </row>
    <row r="11621" spans="13:14" x14ac:dyDescent="0.2">
      <c r="M11621" s="93"/>
      <c r="N11621" s="119"/>
    </row>
    <row r="11622" spans="13:14" x14ac:dyDescent="0.2">
      <c r="M11622" s="93"/>
      <c r="N11622" s="119"/>
    </row>
    <row r="11623" spans="13:14" x14ac:dyDescent="0.2">
      <c r="M11623" s="93"/>
      <c r="N11623" s="119"/>
    </row>
    <row r="11624" spans="13:14" x14ac:dyDescent="0.2">
      <c r="M11624" s="93"/>
      <c r="N11624" s="119"/>
    </row>
    <row r="11625" spans="13:14" x14ac:dyDescent="0.2">
      <c r="M11625" s="93"/>
      <c r="N11625" s="119"/>
    </row>
    <row r="11626" spans="13:14" x14ac:dyDescent="0.2">
      <c r="M11626" s="93"/>
      <c r="N11626" s="119"/>
    </row>
    <row r="11627" spans="13:14" x14ac:dyDescent="0.2">
      <c r="M11627" s="93"/>
      <c r="N11627" s="119"/>
    </row>
    <row r="11628" spans="13:14" x14ac:dyDescent="0.2">
      <c r="M11628" s="93"/>
      <c r="N11628" s="119"/>
    </row>
    <row r="11629" spans="13:14" x14ac:dyDescent="0.2">
      <c r="M11629" s="93"/>
      <c r="N11629" s="119"/>
    </row>
    <row r="11630" spans="13:14" x14ac:dyDescent="0.2">
      <c r="M11630" s="93"/>
      <c r="N11630" s="119"/>
    </row>
    <row r="11631" spans="13:14" x14ac:dyDescent="0.2">
      <c r="M11631" s="93"/>
      <c r="N11631" s="119"/>
    </row>
    <row r="11632" spans="13:14" x14ac:dyDescent="0.2">
      <c r="M11632" s="93"/>
      <c r="N11632" s="119"/>
    </row>
    <row r="11633" spans="13:14" x14ac:dyDescent="0.2">
      <c r="M11633" s="93"/>
      <c r="N11633" s="119"/>
    </row>
    <row r="11634" spans="13:14" x14ac:dyDescent="0.2">
      <c r="M11634" s="93"/>
      <c r="N11634" s="119"/>
    </row>
    <row r="11635" spans="13:14" x14ac:dyDescent="0.2">
      <c r="M11635" s="93"/>
      <c r="N11635" s="119"/>
    </row>
    <row r="11636" spans="13:14" x14ac:dyDescent="0.2">
      <c r="M11636" s="93"/>
      <c r="N11636" s="119"/>
    </row>
    <row r="11637" spans="13:14" x14ac:dyDescent="0.2">
      <c r="M11637" s="93"/>
      <c r="N11637" s="119"/>
    </row>
    <row r="11638" spans="13:14" x14ac:dyDescent="0.2">
      <c r="M11638" s="93"/>
      <c r="N11638" s="119"/>
    </row>
    <row r="11639" spans="13:14" x14ac:dyDescent="0.2">
      <c r="M11639" s="93"/>
      <c r="N11639" s="119"/>
    </row>
    <row r="11640" spans="13:14" x14ac:dyDescent="0.2">
      <c r="M11640" s="93"/>
      <c r="N11640" s="119"/>
    </row>
    <row r="11641" spans="13:14" x14ac:dyDescent="0.2">
      <c r="M11641" s="93"/>
      <c r="N11641" s="119"/>
    </row>
    <row r="11642" spans="13:14" x14ac:dyDescent="0.2">
      <c r="M11642" s="93"/>
      <c r="N11642" s="119"/>
    </row>
    <row r="11643" spans="13:14" x14ac:dyDescent="0.2">
      <c r="M11643" s="93"/>
      <c r="N11643" s="119"/>
    </row>
    <row r="11644" spans="13:14" x14ac:dyDescent="0.2">
      <c r="M11644" s="93"/>
      <c r="N11644" s="119"/>
    </row>
    <row r="11645" spans="13:14" x14ac:dyDescent="0.2">
      <c r="M11645" s="93"/>
      <c r="N11645" s="119"/>
    </row>
    <row r="11646" spans="13:14" x14ac:dyDescent="0.2">
      <c r="M11646" s="93"/>
      <c r="N11646" s="119"/>
    </row>
    <row r="11647" spans="13:14" x14ac:dyDescent="0.2">
      <c r="M11647" s="93"/>
      <c r="N11647" s="119"/>
    </row>
    <row r="11648" spans="13:14" x14ac:dyDescent="0.2">
      <c r="M11648" s="93"/>
      <c r="N11648" s="119"/>
    </row>
    <row r="11649" spans="13:14" x14ac:dyDescent="0.2">
      <c r="M11649" s="93"/>
      <c r="N11649" s="119"/>
    </row>
    <row r="11650" spans="13:14" x14ac:dyDescent="0.2">
      <c r="M11650" s="93"/>
      <c r="N11650" s="119"/>
    </row>
    <row r="11651" spans="13:14" x14ac:dyDescent="0.2">
      <c r="M11651" s="93"/>
      <c r="N11651" s="119"/>
    </row>
    <row r="11652" spans="13:14" x14ac:dyDescent="0.2">
      <c r="M11652" s="93"/>
      <c r="N11652" s="119"/>
    </row>
    <row r="11653" spans="13:14" x14ac:dyDescent="0.2">
      <c r="M11653" s="93"/>
      <c r="N11653" s="119"/>
    </row>
    <row r="11654" spans="13:14" x14ac:dyDescent="0.2">
      <c r="M11654" s="93"/>
      <c r="N11654" s="119"/>
    </row>
    <row r="11655" spans="13:14" x14ac:dyDescent="0.2">
      <c r="M11655" s="93"/>
      <c r="N11655" s="119"/>
    </row>
    <row r="11656" spans="13:14" x14ac:dyDescent="0.2">
      <c r="M11656" s="93"/>
      <c r="N11656" s="119"/>
    </row>
    <row r="11657" spans="13:14" x14ac:dyDescent="0.2">
      <c r="M11657" s="93"/>
      <c r="N11657" s="119"/>
    </row>
    <row r="11658" spans="13:14" x14ac:dyDescent="0.2">
      <c r="M11658" s="93"/>
      <c r="N11658" s="119"/>
    </row>
    <row r="11659" spans="13:14" x14ac:dyDescent="0.2">
      <c r="M11659" s="93"/>
      <c r="N11659" s="119"/>
    </row>
    <row r="11660" spans="13:14" x14ac:dyDescent="0.2">
      <c r="M11660" s="93"/>
      <c r="N11660" s="119"/>
    </row>
    <row r="11661" spans="13:14" x14ac:dyDescent="0.2">
      <c r="M11661" s="93"/>
      <c r="N11661" s="119"/>
    </row>
    <row r="11662" spans="13:14" x14ac:dyDescent="0.2">
      <c r="M11662" s="93"/>
      <c r="N11662" s="119"/>
    </row>
    <row r="11663" spans="13:14" x14ac:dyDescent="0.2">
      <c r="M11663" s="93"/>
      <c r="N11663" s="119"/>
    </row>
    <row r="11664" spans="13:14" x14ac:dyDescent="0.2">
      <c r="M11664" s="93"/>
      <c r="N11664" s="119"/>
    </row>
    <row r="11665" spans="13:14" x14ac:dyDescent="0.2">
      <c r="M11665" s="93"/>
      <c r="N11665" s="119"/>
    </row>
    <row r="11666" spans="13:14" x14ac:dyDescent="0.2">
      <c r="M11666" s="93"/>
      <c r="N11666" s="119"/>
    </row>
    <row r="11667" spans="13:14" x14ac:dyDescent="0.2">
      <c r="M11667" s="93"/>
      <c r="N11667" s="119"/>
    </row>
    <row r="11668" spans="13:14" x14ac:dyDescent="0.2">
      <c r="M11668" s="93"/>
      <c r="N11668" s="119"/>
    </row>
    <row r="11669" spans="13:14" x14ac:dyDescent="0.2">
      <c r="M11669" s="93"/>
      <c r="N11669" s="119"/>
    </row>
    <row r="11670" spans="13:14" x14ac:dyDescent="0.2">
      <c r="M11670" s="93"/>
      <c r="N11670" s="119"/>
    </row>
    <row r="11671" spans="13:14" x14ac:dyDescent="0.2">
      <c r="M11671" s="93"/>
      <c r="N11671" s="119"/>
    </row>
    <row r="11672" spans="13:14" x14ac:dyDescent="0.2">
      <c r="M11672" s="93"/>
      <c r="N11672" s="119"/>
    </row>
    <row r="11673" spans="13:14" x14ac:dyDescent="0.2">
      <c r="M11673" s="93"/>
      <c r="N11673" s="119"/>
    </row>
    <row r="11674" spans="13:14" x14ac:dyDescent="0.2">
      <c r="M11674" s="93"/>
      <c r="N11674" s="119"/>
    </row>
    <row r="11675" spans="13:14" x14ac:dyDescent="0.2">
      <c r="M11675" s="93"/>
      <c r="N11675" s="119"/>
    </row>
    <row r="11676" spans="13:14" x14ac:dyDescent="0.2">
      <c r="M11676" s="93"/>
      <c r="N11676" s="119"/>
    </row>
    <row r="11677" spans="13:14" x14ac:dyDescent="0.2">
      <c r="M11677" s="93"/>
      <c r="N11677" s="119"/>
    </row>
    <row r="11678" spans="13:14" x14ac:dyDescent="0.2">
      <c r="M11678" s="93"/>
      <c r="N11678" s="119"/>
    </row>
    <row r="11679" spans="13:14" x14ac:dyDescent="0.2">
      <c r="M11679" s="93"/>
      <c r="N11679" s="119"/>
    </row>
    <row r="11680" spans="13:14" x14ac:dyDescent="0.2">
      <c r="M11680" s="93"/>
      <c r="N11680" s="119"/>
    </row>
    <row r="11681" spans="13:14" x14ac:dyDescent="0.2">
      <c r="M11681" s="93"/>
      <c r="N11681" s="119"/>
    </row>
    <row r="11682" spans="13:14" x14ac:dyDescent="0.2">
      <c r="M11682" s="93"/>
      <c r="N11682" s="119"/>
    </row>
    <row r="11683" spans="13:14" x14ac:dyDescent="0.2">
      <c r="M11683" s="93"/>
      <c r="N11683" s="119"/>
    </row>
    <row r="11684" spans="13:14" x14ac:dyDescent="0.2">
      <c r="M11684" s="93"/>
      <c r="N11684" s="119"/>
    </row>
    <row r="11685" spans="13:14" x14ac:dyDescent="0.2">
      <c r="M11685" s="93"/>
      <c r="N11685" s="119"/>
    </row>
    <row r="11686" spans="13:14" x14ac:dyDescent="0.2">
      <c r="M11686" s="93"/>
      <c r="N11686" s="119"/>
    </row>
    <row r="11687" spans="13:14" x14ac:dyDescent="0.2">
      <c r="M11687" s="93"/>
      <c r="N11687" s="119"/>
    </row>
    <row r="11688" spans="13:14" x14ac:dyDescent="0.2">
      <c r="M11688" s="93"/>
      <c r="N11688" s="119"/>
    </row>
    <row r="11689" spans="13:14" x14ac:dyDescent="0.2">
      <c r="M11689" s="93"/>
      <c r="N11689" s="119"/>
    </row>
    <row r="11690" spans="13:14" x14ac:dyDescent="0.2">
      <c r="M11690" s="93"/>
      <c r="N11690" s="119"/>
    </row>
    <row r="11691" spans="13:14" x14ac:dyDescent="0.2">
      <c r="M11691" s="93"/>
      <c r="N11691" s="119"/>
    </row>
    <row r="11692" spans="13:14" x14ac:dyDescent="0.2">
      <c r="M11692" s="93"/>
      <c r="N11692" s="119"/>
    </row>
    <row r="11693" spans="13:14" x14ac:dyDescent="0.2">
      <c r="M11693" s="93"/>
      <c r="N11693" s="119"/>
    </row>
    <row r="11694" spans="13:14" x14ac:dyDescent="0.2">
      <c r="M11694" s="93"/>
      <c r="N11694" s="119"/>
    </row>
    <row r="11695" spans="13:14" x14ac:dyDescent="0.2">
      <c r="M11695" s="93"/>
      <c r="N11695" s="119"/>
    </row>
    <row r="11696" spans="13:14" x14ac:dyDescent="0.2">
      <c r="M11696" s="93"/>
      <c r="N11696" s="119"/>
    </row>
    <row r="11697" spans="13:14" x14ac:dyDescent="0.2">
      <c r="M11697" s="93"/>
      <c r="N11697" s="119"/>
    </row>
    <row r="11698" spans="13:14" x14ac:dyDescent="0.2">
      <c r="M11698" s="93"/>
      <c r="N11698" s="119"/>
    </row>
    <row r="11699" spans="13:14" x14ac:dyDescent="0.2">
      <c r="M11699" s="93"/>
      <c r="N11699" s="119"/>
    </row>
    <row r="11700" spans="13:14" x14ac:dyDescent="0.2">
      <c r="M11700" s="93"/>
      <c r="N11700" s="119"/>
    </row>
    <row r="11701" spans="13:14" x14ac:dyDescent="0.2">
      <c r="M11701" s="93"/>
      <c r="N11701" s="119"/>
    </row>
    <row r="11702" spans="13:14" x14ac:dyDescent="0.2">
      <c r="M11702" s="93"/>
      <c r="N11702" s="119"/>
    </row>
    <row r="11703" spans="13:14" x14ac:dyDescent="0.2">
      <c r="M11703" s="93"/>
      <c r="N11703" s="119"/>
    </row>
    <row r="11704" spans="13:14" x14ac:dyDescent="0.2">
      <c r="M11704" s="93"/>
      <c r="N11704" s="119"/>
    </row>
    <row r="11705" spans="13:14" x14ac:dyDescent="0.2">
      <c r="M11705" s="93"/>
      <c r="N11705" s="119"/>
    </row>
    <row r="11706" spans="13:14" x14ac:dyDescent="0.2">
      <c r="M11706" s="93"/>
      <c r="N11706" s="119"/>
    </row>
    <row r="11707" spans="13:14" x14ac:dyDescent="0.2">
      <c r="M11707" s="93"/>
      <c r="N11707" s="119"/>
    </row>
    <row r="11708" spans="13:14" x14ac:dyDescent="0.2">
      <c r="M11708" s="93"/>
      <c r="N11708" s="119"/>
    </row>
    <row r="11709" spans="13:14" x14ac:dyDescent="0.2">
      <c r="M11709" s="93"/>
      <c r="N11709" s="119"/>
    </row>
    <row r="11710" spans="13:14" x14ac:dyDescent="0.2">
      <c r="M11710" s="93"/>
      <c r="N11710" s="119"/>
    </row>
    <row r="11711" spans="13:14" x14ac:dyDescent="0.2">
      <c r="M11711" s="93"/>
      <c r="N11711" s="119"/>
    </row>
    <row r="11712" spans="13:14" x14ac:dyDescent="0.2">
      <c r="M11712" s="93"/>
      <c r="N11712" s="119"/>
    </row>
    <row r="11713" spans="13:14" x14ac:dyDescent="0.2">
      <c r="M11713" s="93"/>
      <c r="N11713" s="119"/>
    </row>
    <row r="11714" spans="13:14" x14ac:dyDescent="0.2">
      <c r="M11714" s="93"/>
      <c r="N11714" s="119"/>
    </row>
    <row r="11715" spans="13:14" x14ac:dyDescent="0.2">
      <c r="M11715" s="93"/>
      <c r="N11715" s="119"/>
    </row>
    <row r="11716" spans="13:14" x14ac:dyDescent="0.2">
      <c r="M11716" s="93"/>
      <c r="N11716" s="119"/>
    </row>
    <row r="11717" spans="13:14" x14ac:dyDescent="0.2">
      <c r="M11717" s="93"/>
      <c r="N11717" s="119"/>
    </row>
    <row r="11718" spans="13:14" x14ac:dyDescent="0.2">
      <c r="M11718" s="93"/>
      <c r="N11718" s="119"/>
    </row>
    <row r="11719" spans="13:14" x14ac:dyDescent="0.2">
      <c r="M11719" s="93"/>
      <c r="N11719" s="119"/>
    </row>
    <row r="11720" spans="13:14" x14ac:dyDescent="0.2">
      <c r="M11720" s="93"/>
      <c r="N11720" s="119"/>
    </row>
    <row r="11721" spans="13:14" x14ac:dyDescent="0.2">
      <c r="M11721" s="93"/>
      <c r="N11721" s="119"/>
    </row>
    <row r="11722" spans="13:14" x14ac:dyDescent="0.2">
      <c r="M11722" s="93"/>
      <c r="N11722" s="119"/>
    </row>
    <row r="11723" spans="13:14" x14ac:dyDescent="0.2">
      <c r="M11723" s="93"/>
      <c r="N11723" s="119"/>
    </row>
    <row r="11724" spans="13:14" x14ac:dyDescent="0.2">
      <c r="M11724" s="93"/>
      <c r="N11724" s="119"/>
    </row>
    <row r="11725" spans="13:14" x14ac:dyDescent="0.2">
      <c r="M11725" s="93"/>
      <c r="N11725" s="119"/>
    </row>
    <row r="11726" spans="13:14" x14ac:dyDescent="0.2">
      <c r="M11726" s="93"/>
      <c r="N11726" s="119"/>
    </row>
    <row r="11727" spans="13:14" x14ac:dyDescent="0.2">
      <c r="M11727" s="93"/>
      <c r="N11727" s="119"/>
    </row>
    <row r="11728" spans="13:14" x14ac:dyDescent="0.2">
      <c r="M11728" s="93"/>
      <c r="N11728" s="119"/>
    </row>
    <row r="11729" spans="13:14" x14ac:dyDescent="0.2">
      <c r="M11729" s="93"/>
      <c r="N11729" s="119"/>
    </row>
    <row r="11730" spans="13:14" x14ac:dyDescent="0.2">
      <c r="M11730" s="93"/>
      <c r="N11730" s="119"/>
    </row>
    <row r="11731" spans="13:14" x14ac:dyDescent="0.2">
      <c r="M11731" s="93"/>
      <c r="N11731" s="119"/>
    </row>
    <row r="11732" spans="13:14" x14ac:dyDescent="0.2">
      <c r="M11732" s="93"/>
      <c r="N11732" s="119"/>
    </row>
    <row r="11733" spans="13:14" x14ac:dyDescent="0.2">
      <c r="M11733" s="93"/>
      <c r="N11733" s="119"/>
    </row>
    <row r="11734" spans="13:14" x14ac:dyDescent="0.2">
      <c r="M11734" s="93"/>
      <c r="N11734" s="119"/>
    </row>
    <row r="11735" spans="13:14" x14ac:dyDescent="0.2">
      <c r="M11735" s="93"/>
      <c r="N11735" s="119"/>
    </row>
    <row r="11736" spans="13:14" x14ac:dyDescent="0.2">
      <c r="M11736" s="93"/>
      <c r="N11736" s="119"/>
    </row>
    <row r="11737" spans="13:14" x14ac:dyDescent="0.2">
      <c r="M11737" s="93"/>
      <c r="N11737" s="119"/>
    </row>
    <row r="11738" spans="13:14" x14ac:dyDescent="0.2">
      <c r="M11738" s="93"/>
      <c r="N11738" s="119"/>
    </row>
    <row r="11739" spans="13:14" x14ac:dyDescent="0.2">
      <c r="M11739" s="93"/>
      <c r="N11739" s="119"/>
    </row>
    <row r="11740" spans="13:14" x14ac:dyDescent="0.2">
      <c r="M11740" s="93"/>
      <c r="N11740" s="119"/>
    </row>
    <row r="11741" spans="13:14" x14ac:dyDescent="0.2">
      <c r="M11741" s="93"/>
      <c r="N11741" s="119"/>
    </row>
    <row r="11742" spans="13:14" x14ac:dyDescent="0.2">
      <c r="M11742" s="93"/>
      <c r="N11742" s="119"/>
    </row>
    <row r="11743" spans="13:14" x14ac:dyDescent="0.2">
      <c r="M11743" s="93"/>
      <c r="N11743" s="119"/>
    </row>
    <row r="11744" spans="13:14" x14ac:dyDescent="0.2">
      <c r="M11744" s="93"/>
      <c r="N11744" s="119"/>
    </row>
    <row r="11745" spans="13:14" x14ac:dyDescent="0.2">
      <c r="M11745" s="93"/>
      <c r="N11745" s="119"/>
    </row>
    <row r="11746" spans="13:14" x14ac:dyDescent="0.2">
      <c r="M11746" s="93"/>
      <c r="N11746" s="119"/>
    </row>
    <row r="11747" spans="13:14" x14ac:dyDescent="0.2">
      <c r="M11747" s="93"/>
      <c r="N11747" s="119"/>
    </row>
    <row r="11748" spans="13:14" x14ac:dyDescent="0.2">
      <c r="M11748" s="93"/>
      <c r="N11748" s="119"/>
    </row>
    <row r="11749" spans="13:14" x14ac:dyDescent="0.2">
      <c r="M11749" s="93"/>
      <c r="N11749" s="119"/>
    </row>
    <row r="11750" spans="13:14" x14ac:dyDescent="0.2">
      <c r="M11750" s="93"/>
      <c r="N11750" s="119"/>
    </row>
    <row r="11751" spans="13:14" x14ac:dyDescent="0.2">
      <c r="M11751" s="93"/>
      <c r="N11751" s="119"/>
    </row>
    <row r="11752" spans="13:14" x14ac:dyDescent="0.2">
      <c r="M11752" s="93"/>
      <c r="N11752" s="119"/>
    </row>
    <row r="11753" spans="13:14" x14ac:dyDescent="0.2">
      <c r="M11753" s="93"/>
      <c r="N11753" s="119"/>
    </row>
    <row r="11754" spans="13:14" x14ac:dyDescent="0.2">
      <c r="M11754" s="93"/>
      <c r="N11754" s="119"/>
    </row>
    <row r="11755" spans="13:14" x14ac:dyDescent="0.2">
      <c r="M11755" s="93"/>
      <c r="N11755" s="119"/>
    </row>
    <row r="11756" spans="13:14" x14ac:dyDescent="0.2">
      <c r="M11756" s="93"/>
      <c r="N11756" s="119"/>
    </row>
    <row r="11757" spans="13:14" x14ac:dyDescent="0.2">
      <c r="M11757" s="93"/>
      <c r="N11757" s="119"/>
    </row>
    <row r="11758" spans="13:14" x14ac:dyDescent="0.2">
      <c r="M11758" s="93"/>
      <c r="N11758" s="119"/>
    </row>
    <row r="11759" spans="13:14" x14ac:dyDescent="0.2">
      <c r="M11759" s="93"/>
      <c r="N11759" s="119"/>
    </row>
    <row r="11760" spans="13:14" x14ac:dyDescent="0.2">
      <c r="M11760" s="93"/>
      <c r="N11760" s="119"/>
    </row>
    <row r="11761" spans="13:14" x14ac:dyDescent="0.2">
      <c r="M11761" s="93"/>
      <c r="N11761" s="119"/>
    </row>
    <row r="11762" spans="13:14" x14ac:dyDescent="0.2">
      <c r="M11762" s="93"/>
      <c r="N11762" s="119"/>
    </row>
    <row r="11763" spans="13:14" x14ac:dyDescent="0.2">
      <c r="M11763" s="93"/>
      <c r="N11763" s="119"/>
    </row>
    <row r="11764" spans="13:14" x14ac:dyDescent="0.2">
      <c r="M11764" s="93"/>
      <c r="N11764" s="119"/>
    </row>
    <row r="11765" spans="13:14" x14ac:dyDescent="0.2">
      <c r="M11765" s="93"/>
      <c r="N11765" s="119"/>
    </row>
    <row r="11766" spans="13:14" x14ac:dyDescent="0.2">
      <c r="M11766" s="93"/>
      <c r="N11766" s="119"/>
    </row>
    <row r="11767" spans="13:14" x14ac:dyDescent="0.2">
      <c r="M11767" s="93"/>
      <c r="N11767" s="119"/>
    </row>
    <row r="11768" spans="13:14" x14ac:dyDescent="0.2">
      <c r="M11768" s="93"/>
      <c r="N11768" s="119"/>
    </row>
    <row r="11769" spans="13:14" x14ac:dyDescent="0.2">
      <c r="M11769" s="93"/>
      <c r="N11769" s="119"/>
    </row>
    <row r="11770" spans="13:14" x14ac:dyDescent="0.2">
      <c r="M11770" s="93"/>
      <c r="N11770" s="119"/>
    </row>
    <row r="11771" spans="13:14" x14ac:dyDescent="0.2">
      <c r="M11771" s="93"/>
      <c r="N11771" s="119"/>
    </row>
    <row r="11772" spans="13:14" x14ac:dyDescent="0.2">
      <c r="M11772" s="93"/>
      <c r="N11772" s="119"/>
    </row>
    <row r="11773" spans="13:14" x14ac:dyDescent="0.2">
      <c r="M11773" s="93"/>
      <c r="N11773" s="119"/>
    </row>
    <row r="11774" spans="13:14" x14ac:dyDescent="0.2">
      <c r="M11774" s="93"/>
      <c r="N11774" s="119"/>
    </row>
    <row r="11775" spans="13:14" x14ac:dyDescent="0.2">
      <c r="M11775" s="93"/>
      <c r="N11775" s="119"/>
    </row>
    <row r="11776" spans="13:14" x14ac:dyDescent="0.2">
      <c r="M11776" s="93"/>
      <c r="N11776" s="119"/>
    </row>
    <row r="11777" spans="13:14" x14ac:dyDescent="0.2">
      <c r="M11777" s="93"/>
      <c r="N11777" s="119"/>
    </row>
    <row r="11778" spans="13:14" x14ac:dyDescent="0.2">
      <c r="M11778" s="93"/>
      <c r="N11778" s="119"/>
    </row>
    <row r="11779" spans="13:14" x14ac:dyDescent="0.2">
      <c r="M11779" s="93"/>
      <c r="N11779" s="119"/>
    </row>
    <row r="11780" spans="13:14" x14ac:dyDescent="0.2">
      <c r="M11780" s="93"/>
      <c r="N11780" s="119"/>
    </row>
    <row r="11781" spans="13:14" x14ac:dyDescent="0.2">
      <c r="M11781" s="93"/>
      <c r="N11781" s="119"/>
    </row>
    <row r="11782" spans="13:14" x14ac:dyDescent="0.2">
      <c r="M11782" s="93"/>
      <c r="N11782" s="119"/>
    </row>
    <row r="11783" spans="13:14" x14ac:dyDescent="0.2">
      <c r="M11783" s="93"/>
      <c r="N11783" s="119"/>
    </row>
    <row r="11784" spans="13:14" x14ac:dyDescent="0.2">
      <c r="M11784" s="93"/>
      <c r="N11784" s="119"/>
    </row>
    <row r="11785" spans="13:14" x14ac:dyDescent="0.2">
      <c r="M11785" s="93"/>
      <c r="N11785" s="119"/>
    </row>
    <row r="11786" spans="13:14" x14ac:dyDescent="0.2">
      <c r="M11786" s="93"/>
      <c r="N11786" s="119"/>
    </row>
    <row r="11787" spans="13:14" x14ac:dyDescent="0.2">
      <c r="M11787" s="93"/>
      <c r="N11787" s="119"/>
    </row>
    <row r="11788" spans="13:14" x14ac:dyDescent="0.2">
      <c r="M11788" s="93"/>
      <c r="N11788" s="119"/>
    </row>
    <row r="11789" spans="13:14" x14ac:dyDescent="0.2">
      <c r="M11789" s="93"/>
      <c r="N11789" s="119"/>
    </row>
    <row r="11790" spans="13:14" x14ac:dyDescent="0.2">
      <c r="M11790" s="93"/>
      <c r="N11790" s="119"/>
    </row>
    <row r="11791" spans="13:14" x14ac:dyDescent="0.2">
      <c r="M11791" s="93"/>
      <c r="N11791" s="119"/>
    </row>
    <row r="11792" spans="13:14" x14ac:dyDescent="0.2">
      <c r="M11792" s="93"/>
      <c r="N11792" s="119"/>
    </row>
    <row r="11793" spans="13:14" x14ac:dyDescent="0.2">
      <c r="M11793" s="93"/>
      <c r="N11793" s="119"/>
    </row>
    <row r="11794" spans="13:14" x14ac:dyDescent="0.2">
      <c r="M11794" s="93"/>
      <c r="N11794" s="119"/>
    </row>
    <row r="11795" spans="13:14" x14ac:dyDescent="0.2">
      <c r="M11795" s="93"/>
      <c r="N11795" s="119"/>
    </row>
    <row r="11796" spans="13:14" x14ac:dyDescent="0.2">
      <c r="M11796" s="93"/>
      <c r="N11796" s="119"/>
    </row>
    <row r="11797" spans="13:14" x14ac:dyDescent="0.2">
      <c r="M11797" s="93"/>
      <c r="N11797" s="119"/>
    </row>
    <row r="11798" spans="13:14" x14ac:dyDescent="0.2">
      <c r="M11798" s="93"/>
      <c r="N11798" s="119"/>
    </row>
    <row r="11799" spans="13:14" x14ac:dyDescent="0.2">
      <c r="M11799" s="93"/>
      <c r="N11799" s="119"/>
    </row>
    <row r="11800" spans="13:14" x14ac:dyDescent="0.2">
      <c r="M11800" s="93"/>
      <c r="N11800" s="119"/>
    </row>
    <row r="11801" spans="13:14" x14ac:dyDescent="0.2">
      <c r="M11801" s="93"/>
      <c r="N11801" s="119"/>
    </row>
    <row r="11802" spans="13:14" x14ac:dyDescent="0.2">
      <c r="M11802" s="93"/>
      <c r="N11802" s="119"/>
    </row>
    <row r="11803" spans="13:14" x14ac:dyDescent="0.2">
      <c r="M11803" s="93"/>
      <c r="N11803" s="119"/>
    </row>
    <row r="11804" spans="13:14" x14ac:dyDescent="0.2">
      <c r="M11804" s="93"/>
      <c r="N11804" s="119"/>
    </row>
    <row r="11805" spans="13:14" x14ac:dyDescent="0.2">
      <c r="M11805" s="93"/>
      <c r="N11805" s="119"/>
    </row>
    <row r="11806" spans="13:14" x14ac:dyDescent="0.2">
      <c r="M11806" s="93"/>
      <c r="N11806" s="119"/>
    </row>
    <row r="11807" spans="13:14" x14ac:dyDescent="0.2">
      <c r="M11807" s="93"/>
      <c r="N11807" s="119"/>
    </row>
    <row r="11808" spans="13:14" x14ac:dyDescent="0.2">
      <c r="M11808" s="93"/>
      <c r="N11808" s="119"/>
    </row>
    <row r="11809" spans="13:14" x14ac:dyDescent="0.2">
      <c r="M11809" s="93"/>
      <c r="N11809" s="119"/>
    </row>
    <row r="11810" spans="13:14" x14ac:dyDescent="0.2">
      <c r="M11810" s="93"/>
      <c r="N11810" s="119"/>
    </row>
    <row r="11811" spans="13:14" x14ac:dyDescent="0.2">
      <c r="M11811" s="93"/>
      <c r="N11811" s="119"/>
    </row>
    <row r="11812" spans="13:14" x14ac:dyDescent="0.2">
      <c r="M11812" s="93"/>
      <c r="N11812" s="119"/>
    </row>
    <row r="11813" spans="13:14" x14ac:dyDescent="0.2">
      <c r="M11813" s="93"/>
      <c r="N11813" s="119"/>
    </row>
    <row r="11814" spans="13:14" x14ac:dyDescent="0.2">
      <c r="M11814" s="93"/>
      <c r="N11814" s="119"/>
    </row>
    <row r="11815" spans="13:14" x14ac:dyDescent="0.2">
      <c r="M11815" s="93"/>
      <c r="N11815" s="119"/>
    </row>
    <row r="11816" spans="13:14" x14ac:dyDescent="0.2">
      <c r="M11816" s="93"/>
      <c r="N11816" s="119"/>
    </row>
    <row r="11817" spans="13:14" x14ac:dyDescent="0.2">
      <c r="M11817" s="93"/>
      <c r="N11817" s="119"/>
    </row>
    <row r="11818" spans="13:14" x14ac:dyDescent="0.2">
      <c r="M11818" s="93"/>
      <c r="N11818" s="119"/>
    </row>
    <row r="11819" spans="13:14" x14ac:dyDescent="0.2">
      <c r="M11819" s="93"/>
      <c r="N11819" s="119"/>
    </row>
    <row r="11820" spans="13:14" x14ac:dyDescent="0.2">
      <c r="M11820" s="93"/>
      <c r="N11820" s="119"/>
    </row>
    <row r="11821" spans="13:14" x14ac:dyDescent="0.2">
      <c r="M11821" s="93"/>
      <c r="N11821" s="119"/>
    </row>
    <row r="11822" spans="13:14" x14ac:dyDescent="0.2">
      <c r="M11822" s="93"/>
      <c r="N11822" s="119"/>
    </row>
    <row r="11823" spans="13:14" x14ac:dyDescent="0.2">
      <c r="M11823" s="93"/>
      <c r="N11823" s="119"/>
    </row>
    <row r="11824" spans="13:14" x14ac:dyDescent="0.2">
      <c r="M11824" s="93"/>
      <c r="N11824" s="119"/>
    </row>
    <row r="11825" spans="13:14" x14ac:dyDescent="0.2">
      <c r="M11825" s="93"/>
      <c r="N11825" s="119"/>
    </row>
    <row r="11826" spans="13:14" x14ac:dyDescent="0.2">
      <c r="M11826" s="93"/>
      <c r="N11826" s="119"/>
    </row>
    <row r="11827" spans="13:14" x14ac:dyDescent="0.2">
      <c r="M11827" s="93"/>
      <c r="N11827" s="119"/>
    </row>
    <row r="11828" spans="13:14" x14ac:dyDescent="0.2">
      <c r="M11828" s="93"/>
      <c r="N11828" s="119"/>
    </row>
    <row r="11829" spans="13:14" x14ac:dyDescent="0.2">
      <c r="M11829" s="93"/>
      <c r="N11829" s="119"/>
    </row>
    <row r="11830" spans="13:14" x14ac:dyDescent="0.2">
      <c r="M11830" s="93"/>
      <c r="N11830" s="119"/>
    </row>
    <row r="11831" spans="13:14" x14ac:dyDescent="0.2">
      <c r="M11831" s="93"/>
      <c r="N11831" s="119"/>
    </row>
    <row r="11832" spans="13:14" x14ac:dyDescent="0.2">
      <c r="M11832" s="93"/>
      <c r="N11832" s="119"/>
    </row>
    <row r="11833" spans="13:14" x14ac:dyDescent="0.2">
      <c r="M11833" s="93"/>
      <c r="N11833" s="119"/>
    </row>
    <row r="11834" spans="13:14" x14ac:dyDescent="0.2">
      <c r="M11834" s="93"/>
      <c r="N11834" s="119"/>
    </row>
    <row r="11835" spans="13:14" x14ac:dyDescent="0.2">
      <c r="M11835" s="93"/>
      <c r="N11835" s="119"/>
    </row>
    <row r="11836" spans="13:14" x14ac:dyDescent="0.2">
      <c r="M11836" s="93"/>
      <c r="N11836" s="119"/>
    </row>
    <row r="11837" spans="13:14" x14ac:dyDescent="0.2">
      <c r="M11837" s="93"/>
      <c r="N11837" s="119"/>
    </row>
    <row r="11838" spans="13:14" x14ac:dyDescent="0.2">
      <c r="M11838" s="93"/>
      <c r="N11838" s="119"/>
    </row>
    <row r="11839" spans="13:14" x14ac:dyDescent="0.2">
      <c r="M11839" s="93"/>
      <c r="N11839" s="119"/>
    </row>
    <row r="11840" spans="13:14" x14ac:dyDescent="0.2">
      <c r="M11840" s="93"/>
      <c r="N11840" s="119"/>
    </row>
    <row r="11841" spans="13:14" x14ac:dyDescent="0.2">
      <c r="M11841" s="93"/>
      <c r="N11841" s="119"/>
    </row>
    <row r="11842" spans="13:14" x14ac:dyDescent="0.2">
      <c r="M11842" s="93"/>
      <c r="N11842" s="119"/>
    </row>
    <row r="11843" spans="13:14" x14ac:dyDescent="0.2">
      <c r="M11843" s="93"/>
      <c r="N11843" s="119"/>
    </row>
    <row r="11844" spans="13:14" x14ac:dyDescent="0.2">
      <c r="M11844" s="93"/>
      <c r="N11844" s="119"/>
    </row>
    <row r="11845" spans="13:14" x14ac:dyDescent="0.2">
      <c r="M11845" s="93"/>
      <c r="N11845" s="119"/>
    </row>
    <row r="11846" spans="13:14" x14ac:dyDescent="0.2">
      <c r="M11846" s="93"/>
      <c r="N11846" s="119"/>
    </row>
    <row r="11847" spans="13:14" x14ac:dyDescent="0.2">
      <c r="M11847" s="93"/>
      <c r="N11847" s="119"/>
    </row>
    <row r="11848" spans="13:14" x14ac:dyDescent="0.2">
      <c r="M11848" s="93"/>
      <c r="N11848" s="119"/>
    </row>
    <row r="11849" spans="13:14" x14ac:dyDescent="0.2">
      <c r="M11849" s="93"/>
      <c r="N11849" s="119"/>
    </row>
    <row r="11850" spans="13:14" x14ac:dyDescent="0.2">
      <c r="M11850" s="93"/>
      <c r="N11850" s="119"/>
    </row>
    <row r="11851" spans="13:14" x14ac:dyDescent="0.2">
      <c r="M11851" s="93"/>
      <c r="N11851" s="119"/>
    </row>
    <row r="11852" spans="13:14" x14ac:dyDescent="0.2">
      <c r="M11852" s="93"/>
      <c r="N11852" s="119"/>
    </row>
    <row r="11853" spans="13:14" x14ac:dyDescent="0.2">
      <c r="M11853" s="93"/>
      <c r="N11853" s="119"/>
    </row>
    <row r="11854" spans="13:14" x14ac:dyDescent="0.2">
      <c r="M11854" s="93"/>
      <c r="N11854" s="119"/>
    </row>
    <row r="11855" spans="13:14" x14ac:dyDescent="0.2">
      <c r="M11855" s="93"/>
      <c r="N11855" s="119"/>
    </row>
    <row r="11856" spans="13:14" x14ac:dyDescent="0.2">
      <c r="M11856" s="93"/>
      <c r="N11856" s="119"/>
    </row>
    <row r="11857" spans="13:14" x14ac:dyDescent="0.2">
      <c r="M11857" s="93"/>
      <c r="N11857" s="119"/>
    </row>
    <row r="11858" spans="13:14" x14ac:dyDescent="0.2">
      <c r="M11858" s="93"/>
      <c r="N11858" s="119"/>
    </row>
    <row r="11859" spans="13:14" x14ac:dyDescent="0.2">
      <c r="M11859" s="93"/>
      <c r="N11859" s="119"/>
    </row>
    <row r="11860" spans="13:14" x14ac:dyDescent="0.2">
      <c r="M11860" s="93"/>
      <c r="N11860" s="119"/>
    </row>
    <row r="11861" spans="13:14" x14ac:dyDescent="0.2">
      <c r="M11861" s="93"/>
      <c r="N11861" s="119"/>
    </row>
    <row r="11862" spans="13:14" x14ac:dyDescent="0.2">
      <c r="M11862" s="93"/>
      <c r="N11862" s="119"/>
    </row>
    <row r="11863" spans="13:14" x14ac:dyDescent="0.2">
      <c r="M11863" s="93"/>
      <c r="N11863" s="119"/>
    </row>
    <row r="11864" spans="13:14" x14ac:dyDescent="0.2">
      <c r="M11864" s="93"/>
      <c r="N11864" s="119"/>
    </row>
    <row r="11865" spans="13:14" x14ac:dyDescent="0.2">
      <c r="M11865" s="93"/>
      <c r="N11865" s="119"/>
    </row>
    <row r="11866" spans="13:14" x14ac:dyDescent="0.2">
      <c r="M11866" s="93"/>
      <c r="N11866" s="119"/>
    </row>
    <row r="11867" spans="13:14" x14ac:dyDescent="0.2">
      <c r="M11867" s="93"/>
      <c r="N11867" s="119"/>
    </row>
    <row r="11868" spans="13:14" x14ac:dyDescent="0.2">
      <c r="M11868" s="93"/>
      <c r="N11868" s="119"/>
    </row>
    <row r="11869" spans="13:14" x14ac:dyDescent="0.2">
      <c r="M11869" s="93"/>
      <c r="N11869" s="119"/>
    </row>
    <row r="11870" spans="13:14" x14ac:dyDescent="0.2">
      <c r="M11870" s="93"/>
      <c r="N11870" s="119"/>
    </row>
    <row r="11871" spans="13:14" x14ac:dyDescent="0.2">
      <c r="M11871" s="93"/>
      <c r="N11871" s="119"/>
    </row>
    <row r="11872" spans="13:14" x14ac:dyDescent="0.2">
      <c r="M11872" s="93"/>
      <c r="N11872" s="119"/>
    </row>
    <row r="11873" spans="13:14" x14ac:dyDescent="0.2">
      <c r="M11873" s="93"/>
      <c r="N11873" s="119"/>
    </row>
    <row r="11874" spans="13:14" x14ac:dyDescent="0.2">
      <c r="M11874" s="93"/>
      <c r="N11874" s="119"/>
    </row>
    <row r="11875" spans="13:14" x14ac:dyDescent="0.2">
      <c r="M11875" s="93"/>
      <c r="N11875" s="119"/>
    </row>
    <row r="11876" spans="13:14" x14ac:dyDescent="0.2">
      <c r="M11876" s="93"/>
      <c r="N11876" s="119"/>
    </row>
    <row r="11877" spans="13:14" x14ac:dyDescent="0.2">
      <c r="M11877" s="93"/>
      <c r="N11877" s="119"/>
    </row>
    <row r="11878" spans="13:14" x14ac:dyDescent="0.2">
      <c r="M11878" s="93"/>
      <c r="N11878" s="119"/>
    </row>
    <row r="11879" spans="13:14" x14ac:dyDescent="0.2">
      <c r="M11879" s="93"/>
      <c r="N11879" s="119"/>
    </row>
    <row r="11880" spans="13:14" x14ac:dyDescent="0.2">
      <c r="M11880" s="93"/>
      <c r="N11880" s="119"/>
    </row>
    <row r="11881" spans="13:14" x14ac:dyDescent="0.2">
      <c r="M11881" s="93"/>
      <c r="N11881" s="119"/>
    </row>
    <row r="11882" spans="13:14" x14ac:dyDescent="0.2">
      <c r="M11882" s="93"/>
      <c r="N11882" s="119"/>
    </row>
    <row r="11883" spans="13:14" x14ac:dyDescent="0.2">
      <c r="M11883" s="93"/>
      <c r="N11883" s="119"/>
    </row>
    <row r="11884" spans="13:14" x14ac:dyDescent="0.2">
      <c r="M11884" s="93"/>
      <c r="N11884" s="119"/>
    </row>
    <row r="11885" spans="13:14" x14ac:dyDescent="0.2">
      <c r="M11885" s="93"/>
      <c r="N11885" s="119"/>
    </row>
    <row r="11886" spans="13:14" x14ac:dyDescent="0.2">
      <c r="M11886" s="93"/>
      <c r="N11886" s="119"/>
    </row>
    <row r="11887" spans="13:14" x14ac:dyDescent="0.2">
      <c r="M11887" s="93"/>
      <c r="N11887" s="119"/>
    </row>
    <row r="11888" spans="13:14" x14ac:dyDescent="0.2">
      <c r="M11888" s="93"/>
      <c r="N11888" s="119"/>
    </row>
    <row r="11889" spans="13:14" x14ac:dyDescent="0.2">
      <c r="M11889" s="93"/>
      <c r="N11889" s="119"/>
    </row>
    <row r="11890" spans="13:14" x14ac:dyDescent="0.2">
      <c r="M11890" s="93"/>
      <c r="N11890" s="119"/>
    </row>
    <row r="11891" spans="13:14" x14ac:dyDescent="0.2">
      <c r="M11891" s="93"/>
      <c r="N11891" s="119"/>
    </row>
    <row r="11892" spans="13:14" x14ac:dyDescent="0.2">
      <c r="M11892" s="93"/>
      <c r="N11892" s="119"/>
    </row>
    <row r="11893" spans="13:14" x14ac:dyDescent="0.2">
      <c r="M11893" s="93"/>
      <c r="N11893" s="119"/>
    </row>
    <row r="11894" spans="13:14" x14ac:dyDescent="0.2">
      <c r="M11894" s="93"/>
      <c r="N11894" s="119"/>
    </row>
    <row r="11895" spans="13:14" x14ac:dyDescent="0.2">
      <c r="M11895" s="93"/>
      <c r="N11895" s="119"/>
    </row>
    <row r="11896" spans="13:14" x14ac:dyDescent="0.2">
      <c r="M11896" s="93"/>
      <c r="N11896" s="119"/>
    </row>
    <row r="11897" spans="13:14" x14ac:dyDescent="0.2">
      <c r="M11897" s="93"/>
      <c r="N11897" s="119"/>
    </row>
    <row r="11898" spans="13:14" x14ac:dyDescent="0.2">
      <c r="M11898" s="93"/>
      <c r="N11898" s="119"/>
    </row>
    <row r="11899" spans="13:14" x14ac:dyDescent="0.2">
      <c r="M11899" s="93"/>
      <c r="N11899" s="119"/>
    </row>
    <row r="11900" spans="13:14" x14ac:dyDescent="0.2">
      <c r="M11900" s="93"/>
      <c r="N11900" s="119"/>
    </row>
    <row r="11901" spans="13:14" x14ac:dyDescent="0.2">
      <c r="M11901" s="93"/>
      <c r="N11901" s="119"/>
    </row>
    <row r="11902" spans="13:14" x14ac:dyDescent="0.2">
      <c r="M11902" s="93"/>
      <c r="N11902" s="119"/>
    </row>
    <row r="11903" spans="13:14" x14ac:dyDescent="0.2">
      <c r="M11903" s="93"/>
      <c r="N11903" s="119"/>
    </row>
    <row r="11904" spans="13:14" x14ac:dyDescent="0.2">
      <c r="M11904" s="93"/>
      <c r="N11904" s="119"/>
    </row>
    <row r="11905" spans="13:14" x14ac:dyDescent="0.2">
      <c r="M11905" s="93"/>
      <c r="N11905" s="119"/>
    </row>
    <row r="11906" spans="13:14" x14ac:dyDescent="0.2">
      <c r="M11906" s="93"/>
      <c r="N11906" s="119"/>
    </row>
    <row r="11907" spans="13:14" x14ac:dyDescent="0.2">
      <c r="M11907" s="93"/>
      <c r="N11907" s="119"/>
    </row>
    <row r="11908" spans="13:14" x14ac:dyDescent="0.2">
      <c r="M11908" s="93"/>
      <c r="N11908" s="119"/>
    </row>
    <row r="11909" spans="13:14" x14ac:dyDescent="0.2">
      <c r="M11909" s="93"/>
      <c r="N11909" s="119"/>
    </row>
    <row r="11910" spans="13:14" x14ac:dyDescent="0.2">
      <c r="M11910" s="93"/>
      <c r="N11910" s="119"/>
    </row>
    <row r="11911" spans="13:14" x14ac:dyDescent="0.2">
      <c r="M11911" s="93"/>
      <c r="N11911" s="119"/>
    </row>
    <row r="11912" spans="13:14" x14ac:dyDescent="0.2">
      <c r="M11912" s="93"/>
      <c r="N11912" s="119"/>
    </row>
    <row r="11913" spans="13:14" x14ac:dyDescent="0.2">
      <c r="M11913" s="93"/>
      <c r="N11913" s="119"/>
    </row>
    <row r="11914" spans="13:14" x14ac:dyDescent="0.2">
      <c r="M11914" s="93"/>
      <c r="N11914" s="119"/>
    </row>
    <row r="11915" spans="13:14" x14ac:dyDescent="0.2">
      <c r="M11915" s="93"/>
      <c r="N11915" s="119"/>
    </row>
    <row r="11916" spans="13:14" x14ac:dyDescent="0.2">
      <c r="M11916" s="93"/>
      <c r="N11916" s="119"/>
    </row>
    <row r="11917" spans="13:14" x14ac:dyDescent="0.2">
      <c r="M11917" s="93"/>
      <c r="N11917" s="119"/>
    </row>
    <row r="11918" spans="13:14" x14ac:dyDescent="0.2">
      <c r="M11918" s="93"/>
      <c r="N11918" s="119"/>
    </row>
    <row r="11919" spans="13:14" x14ac:dyDescent="0.2">
      <c r="M11919" s="93"/>
      <c r="N11919" s="119"/>
    </row>
    <row r="11920" spans="13:14" x14ac:dyDescent="0.2">
      <c r="M11920" s="93"/>
      <c r="N11920" s="119"/>
    </row>
    <row r="11921" spans="13:14" x14ac:dyDescent="0.2">
      <c r="M11921" s="93"/>
      <c r="N11921" s="119"/>
    </row>
    <row r="11922" spans="13:14" x14ac:dyDescent="0.2">
      <c r="M11922" s="93"/>
      <c r="N11922" s="119"/>
    </row>
    <row r="11923" spans="13:14" x14ac:dyDescent="0.2">
      <c r="M11923" s="93"/>
      <c r="N11923" s="119"/>
    </row>
    <row r="11924" spans="13:14" x14ac:dyDescent="0.2">
      <c r="M11924" s="93"/>
      <c r="N11924" s="119"/>
    </row>
    <row r="11925" spans="13:14" x14ac:dyDescent="0.2">
      <c r="M11925" s="93"/>
      <c r="N11925" s="119"/>
    </row>
    <row r="11926" spans="13:14" x14ac:dyDescent="0.2">
      <c r="M11926" s="93"/>
      <c r="N11926" s="119"/>
    </row>
    <row r="11927" spans="13:14" x14ac:dyDescent="0.2">
      <c r="M11927" s="93"/>
      <c r="N11927" s="119"/>
    </row>
    <row r="11928" spans="13:14" x14ac:dyDescent="0.2">
      <c r="M11928" s="93"/>
      <c r="N11928" s="119"/>
    </row>
    <row r="11929" spans="13:14" x14ac:dyDescent="0.2">
      <c r="M11929" s="93"/>
      <c r="N11929" s="119"/>
    </row>
    <row r="11930" spans="13:14" x14ac:dyDescent="0.2">
      <c r="M11930" s="93"/>
      <c r="N11930" s="119"/>
    </row>
    <row r="11931" spans="13:14" x14ac:dyDescent="0.2">
      <c r="M11931" s="93"/>
      <c r="N11931" s="119"/>
    </row>
    <row r="11932" spans="13:14" x14ac:dyDescent="0.2">
      <c r="M11932" s="93"/>
      <c r="N11932" s="119"/>
    </row>
    <row r="11933" spans="13:14" x14ac:dyDescent="0.2">
      <c r="M11933" s="93"/>
      <c r="N11933" s="119"/>
    </row>
    <row r="11934" spans="13:14" x14ac:dyDescent="0.2">
      <c r="M11934" s="93"/>
      <c r="N11934" s="119"/>
    </row>
    <row r="11935" spans="13:14" x14ac:dyDescent="0.2">
      <c r="M11935" s="93"/>
      <c r="N11935" s="119"/>
    </row>
    <row r="11936" spans="13:14" x14ac:dyDescent="0.2">
      <c r="M11936" s="93"/>
      <c r="N11936" s="119"/>
    </row>
    <row r="11937" spans="13:14" x14ac:dyDescent="0.2">
      <c r="M11937" s="93"/>
      <c r="N11937" s="119"/>
    </row>
    <row r="11938" spans="13:14" x14ac:dyDescent="0.2">
      <c r="M11938" s="93"/>
      <c r="N11938" s="119"/>
    </row>
    <row r="11939" spans="13:14" x14ac:dyDescent="0.2">
      <c r="M11939" s="93"/>
      <c r="N11939" s="119"/>
    </row>
    <row r="11940" spans="13:14" x14ac:dyDescent="0.2">
      <c r="M11940" s="93"/>
      <c r="N11940" s="119"/>
    </row>
    <row r="11941" spans="13:14" x14ac:dyDescent="0.2">
      <c r="M11941" s="93"/>
      <c r="N11941" s="119"/>
    </row>
    <row r="11942" spans="13:14" x14ac:dyDescent="0.2">
      <c r="M11942" s="93"/>
      <c r="N11942" s="119"/>
    </row>
    <row r="11943" spans="13:14" x14ac:dyDescent="0.2">
      <c r="M11943" s="93"/>
      <c r="N11943" s="119"/>
    </row>
    <row r="11944" spans="13:14" x14ac:dyDescent="0.2">
      <c r="M11944" s="93"/>
      <c r="N11944" s="119"/>
    </row>
    <row r="11945" spans="13:14" x14ac:dyDescent="0.2">
      <c r="M11945" s="93"/>
      <c r="N11945" s="119"/>
    </row>
    <row r="11946" spans="13:14" x14ac:dyDescent="0.2">
      <c r="M11946" s="93"/>
      <c r="N11946" s="119"/>
    </row>
    <row r="11947" spans="13:14" x14ac:dyDescent="0.2">
      <c r="M11947" s="93"/>
      <c r="N11947" s="119"/>
    </row>
    <row r="11948" spans="13:14" x14ac:dyDescent="0.2">
      <c r="M11948" s="93"/>
      <c r="N11948" s="119"/>
    </row>
    <row r="11949" spans="13:14" x14ac:dyDescent="0.2">
      <c r="M11949" s="93"/>
      <c r="N11949" s="119"/>
    </row>
    <row r="11950" spans="13:14" x14ac:dyDescent="0.2">
      <c r="M11950" s="93"/>
      <c r="N11950" s="119"/>
    </row>
    <row r="11951" spans="13:14" x14ac:dyDescent="0.2">
      <c r="M11951" s="93"/>
      <c r="N11951" s="119"/>
    </row>
    <row r="11952" spans="13:14" x14ac:dyDescent="0.2">
      <c r="M11952" s="93"/>
      <c r="N11952" s="119"/>
    </row>
    <row r="11953" spans="13:14" x14ac:dyDescent="0.2">
      <c r="M11953" s="93"/>
      <c r="N11953" s="119"/>
    </row>
    <row r="11954" spans="13:14" x14ac:dyDescent="0.2">
      <c r="M11954" s="93"/>
      <c r="N11954" s="119"/>
    </row>
    <row r="11955" spans="13:14" x14ac:dyDescent="0.2">
      <c r="M11955" s="93"/>
      <c r="N11955" s="119"/>
    </row>
    <row r="11956" spans="13:14" x14ac:dyDescent="0.2">
      <c r="M11956" s="93"/>
      <c r="N11956" s="119"/>
    </row>
    <row r="11957" spans="13:14" x14ac:dyDescent="0.2">
      <c r="M11957" s="93"/>
      <c r="N11957" s="119"/>
    </row>
    <row r="11958" spans="13:14" x14ac:dyDescent="0.2">
      <c r="M11958" s="93"/>
      <c r="N11958" s="119"/>
    </row>
    <row r="11959" spans="13:14" x14ac:dyDescent="0.2">
      <c r="M11959" s="93"/>
      <c r="N11959" s="119"/>
    </row>
    <row r="11960" spans="13:14" x14ac:dyDescent="0.2">
      <c r="M11960" s="93"/>
      <c r="N11960" s="119"/>
    </row>
    <row r="11961" spans="13:14" x14ac:dyDescent="0.2">
      <c r="M11961" s="93"/>
      <c r="N11961" s="119"/>
    </row>
    <row r="11962" spans="13:14" x14ac:dyDescent="0.2">
      <c r="M11962" s="93"/>
      <c r="N11962" s="119"/>
    </row>
    <row r="11963" spans="13:14" x14ac:dyDescent="0.2">
      <c r="M11963" s="93"/>
      <c r="N11963" s="119"/>
    </row>
    <row r="11964" spans="13:14" x14ac:dyDescent="0.2">
      <c r="M11964" s="93"/>
      <c r="N11964" s="119"/>
    </row>
    <row r="11965" spans="13:14" x14ac:dyDescent="0.2">
      <c r="M11965" s="93"/>
      <c r="N11965" s="119"/>
    </row>
    <row r="11966" spans="13:14" x14ac:dyDescent="0.2">
      <c r="M11966" s="93"/>
      <c r="N11966" s="119"/>
    </row>
    <row r="11967" spans="13:14" x14ac:dyDescent="0.2">
      <c r="M11967" s="93"/>
      <c r="N11967" s="119"/>
    </row>
    <row r="11968" spans="13:14" x14ac:dyDescent="0.2">
      <c r="M11968" s="93"/>
      <c r="N11968" s="119"/>
    </row>
    <row r="11969" spans="13:14" x14ac:dyDescent="0.2">
      <c r="M11969" s="93"/>
      <c r="N11969" s="119"/>
    </row>
    <row r="11970" spans="13:14" x14ac:dyDescent="0.2">
      <c r="M11970" s="93"/>
      <c r="N11970" s="119"/>
    </row>
    <row r="11971" spans="13:14" x14ac:dyDescent="0.2">
      <c r="M11971" s="93"/>
      <c r="N11971" s="119"/>
    </row>
    <row r="11972" spans="13:14" x14ac:dyDescent="0.2">
      <c r="M11972" s="93"/>
      <c r="N11972" s="119"/>
    </row>
    <row r="11973" spans="13:14" x14ac:dyDescent="0.2">
      <c r="M11973" s="93"/>
      <c r="N11973" s="119"/>
    </row>
    <row r="11974" spans="13:14" x14ac:dyDescent="0.2">
      <c r="M11974" s="93"/>
      <c r="N11974" s="119"/>
    </row>
    <row r="11975" spans="13:14" x14ac:dyDescent="0.2">
      <c r="M11975" s="93"/>
      <c r="N11975" s="119"/>
    </row>
    <row r="11976" spans="13:14" x14ac:dyDescent="0.2">
      <c r="M11976" s="93"/>
      <c r="N11976" s="119"/>
    </row>
    <row r="11977" spans="13:14" x14ac:dyDescent="0.2">
      <c r="M11977" s="93"/>
      <c r="N11977" s="119"/>
    </row>
    <row r="11978" spans="13:14" x14ac:dyDescent="0.2">
      <c r="M11978" s="93"/>
      <c r="N11978" s="119"/>
    </row>
    <row r="11979" spans="13:14" x14ac:dyDescent="0.2">
      <c r="M11979" s="93"/>
      <c r="N11979" s="119"/>
    </row>
    <row r="11980" spans="13:14" x14ac:dyDescent="0.2">
      <c r="M11980" s="93"/>
      <c r="N11980" s="119"/>
    </row>
    <row r="11981" spans="13:14" x14ac:dyDescent="0.2">
      <c r="M11981" s="93"/>
      <c r="N11981" s="119"/>
    </row>
    <row r="11982" spans="13:14" x14ac:dyDescent="0.2">
      <c r="M11982" s="93"/>
      <c r="N11982" s="119"/>
    </row>
    <row r="11983" spans="13:14" x14ac:dyDescent="0.2">
      <c r="M11983" s="93"/>
      <c r="N11983" s="119"/>
    </row>
    <row r="11984" spans="13:14" x14ac:dyDescent="0.2">
      <c r="M11984" s="93"/>
      <c r="N11984" s="119"/>
    </row>
    <row r="11985" spans="13:14" x14ac:dyDescent="0.2">
      <c r="M11985" s="93"/>
      <c r="N11985" s="119"/>
    </row>
    <row r="11986" spans="13:14" x14ac:dyDescent="0.2">
      <c r="M11986" s="93"/>
      <c r="N11986" s="119"/>
    </row>
    <row r="11987" spans="13:14" x14ac:dyDescent="0.2">
      <c r="M11987" s="93"/>
      <c r="N11987" s="119"/>
    </row>
    <row r="11988" spans="13:14" x14ac:dyDescent="0.2">
      <c r="M11988" s="93"/>
      <c r="N11988" s="119"/>
    </row>
    <row r="11989" spans="13:14" x14ac:dyDescent="0.2">
      <c r="M11989" s="93"/>
      <c r="N11989" s="119"/>
    </row>
    <row r="11990" spans="13:14" x14ac:dyDescent="0.2">
      <c r="M11990" s="93"/>
      <c r="N11990" s="119"/>
    </row>
    <row r="11991" spans="13:14" x14ac:dyDescent="0.2">
      <c r="M11991" s="93"/>
      <c r="N11991" s="119"/>
    </row>
    <row r="11992" spans="13:14" x14ac:dyDescent="0.2">
      <c r="M11992" s="93"/>
      <c r="N11992" s="119"/>
    </row>
    <row r="11993" spans="13:14" x14ac:dyDescent="0.2">
      <c r="M11993" s="93"/>
      <c r="N11993" s="119"/>
    </row>
    <row r="11994" spans="13:14" x14ac:dyDescent="0.2">
      <c r="M11994" s="93"/>
      <c r="N11994" s="119"/>
    </row>
    <row r="11995" spans="13:14" x14ac:dyDescent="0.2">
      <c r="M11995" s="93"/>
      <c r="N11995" s="119"/>
    </row>
    <row r="11996" spans="13:14" x14ac:dyDescent="0.2">
      <c r="M11996" s="93"/>
      <c r="N11996" s="119"/>
    </row>
    <row r="11997" spans="13:14" x14ac:dyDescent="0.2">
      <c r="M11997" s="93"/>
      <c r="N11997" s="119"/>
    </row>
    <row r="11998" spans="13:14" x14ac:dyDescent="0.2">
      <c r="M11998" s="93"/>
      <c r="N11998" s="119"/>
    </row>
    <row r="11999" spans="13:14" x14ac:dyDescent="0.2">
      <c r="M11999" s="93"/>
      <c r="N11999" s="119"/>
    </row>
    <row r="12000" spans="13:14" x14ac:dyDescent="0.2">
      <c r="M12000" s="93"/>
      <c r="N12000" s="119"/>
    </row>
    <row r="12001" spans="13:14" x14ac:dyDescent="0.2">
      <c r="M12001" s="93"/>
      <c r="N12001" s="119"/>
    </row>
    <row r="12002" spans="13:14" x14ac:dyDescent="0.2">
      <c r="M12002" s="93"/>
      <c r="N12002" s="119"/>
    </row>
    <row r="12003" spans="13:14" x14ac:dyDescent="0.2">
      <c r="M12003" s="93"/>
      <c r="N12003" s="119"/>
    </row>
    <row r="12004" spans="13:14" x14ac:dyDescent="0.2">
      <c r="M12004" s="93"/>
      <c r="N12004" s="119"/>
    </row>
    <row r="12005" spans="13:14" x14ac:dyDescent="0.2">
      <c r="M12005" s="93"/>
      <c r="N12005" s="119"/>
    </row>
    <row r="12006" spans="13:14" x14ac:dyDescent="0.2">
      <c r="M12006" s="93"/>
      <c r="N12006" s="119"/>
    </row>
    <row r="12007" spans="13:14" x14ac:dyDescent="0.2">
      <c r="M12007" s="93"/>
      <c r="N12007" s="119"/>
    </row>
    <row r="12008" spans="13:14" x14ac:dyDescent="0.2">
      <c r="M12008" s="93"/>
      <c r="N12008" s="119"/>
    </row>
    <row r="12009" spans="13:14" x14ac:dyDescent="0.2">
      <c r="M12009" s="93"/>
      <c r="N12009" s="119"/>
    </row>
    <row r="12010" spans="13:14" x14ac:dyDescent="0.2">
      <c r="M12010" s="93"/>
      <c r="N12010" s="119"/>
    </row>
    <row r="12011" spans="13:14" x14ac:dyDescent="0.2">
      <c r="M12011" s="93"/>
      <c r="N12011" s="119"/>
    </row>
    <row r="12012" spans="13:14" x14ac:dyDescent="0.2">
      <c r="M12012" s="93"/>
      <c r="N12012" s="119"/>
    </row>
    <row r="12013" spans="13:14" x14ac:dyDescent="0.2">
      <c r="M12013" s="93"/>
      <c r="N12013" s="119"/>
    </row>
    <row r="12014" spans="13:14" x14ac:dyDescent="0.2">
      <c r="M12014" s="93"/>
      <c r="N12014" s="119"/>
    </row>
    <row r="12015" spans="13:14" x14ac:dyDescent="0.2">
      <c r="M12015" s="93"/>
      <c r="N12015" s="119"/>
    </row>
    <row r="12016" spans="13:14" x14ac:dyDescent="0.2">
      <c r="M12016" s="93"/>
      <c r="N12016" s="119"/>
    </row>
    <row r="12017" spans="13:14" x14ac:dyDescent="0.2">
      <c r="M12017" s="93"/>
      <c r="N12017" s="119"/>
    </row>
    <row r="12018" spans="13:14" x14ac:dyDescent="0.2">
      <c r="M12018" s="93"/>
      <c r="N12018" s="119"/>
    </row>
    <row r="12019" spans="13:14" x14ac:dyDescent="0.2">
      <c r="M12019" s="93"/>
      <c r="N12019" s="119"/>
    </row>
    <row r="12020" spans="13:14" x14ac:dyDescent="0.2">
      <c r="M12020" s="93"/>
      <c r="N12020" s="119"/>
    </row>
    <row r="12021" spans="13:14" x14ac:dyDescent="0.2">
      <c r="M12021" s="93"/>
      <c r="N12021" s="119"/>
    </row>
    <row r="12022" spans="13:14" x14ac:dyDescent="0.2">
      <c r="M12022" s="93"/>
      <c r="N12022" s="119"/>
    </row>
    <row r="12023" spans="13:14" x14ac:dyDescent="0.2">
      <c r="M12023" s="93"/>
      <c r="N12023" s="119"/>
    </row>
    <row r="12024" spans="13:14" x14ac:dyDescent="0.2">
      <c r="M12024" s="93"/>
      <c r="N12024" s="119"/>
    </row>
    <row r="12025" spans="13:14" x14ac:dyDescent="0.2">
      <c r="M12025" s="93"/>
      <c r="N12025" s="119"/>
    </row>
    <row r="12026" spans="13:14" x14ac:dyDescent="0.2">
      <c r="M12026" s="93"/>
      <c r="N12026" s="119"/>
    </row>
    <row r="12027" spans="13:14" x14ac:dyDescent="0.2">
      <c r="M12027" s="93"/>
      <c r="N12027" s="119"/>
    </row>
    <row r="12028" spans="13:14" x14ac:dyDescent="0.2">
      <c r="M12028" s="93"/>
      <c r="N12028" s="119"/>
    </row>
    <row r="12029" spans="13:14" x14ac:dyDescent="0.2">
      <c r="M12029" s="93"/>
      <c r="N12029" s="119"/>
    </row>
    <row r="12030" spans="13:14" x14ac:dyDescent="0.2">
      <c r="M12030" s="93"/>
      <c r="N12030" s="119"/>
    </row>
    <row r="12031" spans="13:14" x14ac:dyDescent="0.2">
      <c r="M12031" s="93"/>
      <c r="N12031" s="119"/>
    </row>
    <row r="12032" spans="13:14" x14ac:dyDescent="0.2">
      <c r="M12032" s="93"/>
      <c r="N12032" s="119"/>
    </row>
    <row r="12033" spans="13:14" x14ac:dyDescent="0.2">
      <c r="M12033" s="93"/>
      <c r="N12033" s="119"/>
    </row>
    <row r="12034" spans="13:14" x14ac:dyDescent="0.2">
      <c r="M12034" s="93"/>
      <c r="N12034" s="119"/>
    </row>
    <row r="12035" spans="13:14" x14ac:dyDescent="0.2">
      <c r="M12035" s="93"/>
      <c r="N12035" s="119"/>
    </row>
    <row r="12036" spans="13:14" x14ac:dyDescent="0.2">
      <c r="M12036" s="93"/>
      <c r="N12036" s="119"/>
    </row>
    <row r="12037" spans="13:14" x14ac:dyDescent="0.2">
      <c r="M12037" s="93"/>
      <c r="N12037" s="119"/>
    </row>
    <row r="12038" spans="13:14" x14ac:dyDescent="0.2">
      <c r="M12038" s="93"/>
      <c r="N12038" s="119"/>
    </row>
    <row r="12039" spans="13:14" x14ac:dyDescent="0.2">
      <c r="M12039" s="93"/>
      <c r="N12039" s="119"/>
    </row>
    <row r="12040" spans="13:14" x14ac:dyDescent="0.2">
      <c r="M12040" s="93"/>
      <c r="N12040" s="119"/>
    </row>
    <row r="12041" spans="13:14" x14ac:dyDescent="0.2">
      <c r="M12041" s="93"/>
      <c r="N12041" s="119"/>
    </row>
    <row r="12042" spans="13:14" x14ac:dyDescent="0.2">
      <c r="M12042" s="93"/>
      <c r="N12042" s="119"/>
    </row>
    <row r="12043" spans="13:14" x14ac:dyDescent="0.2">
      <c r="M12043" s="93"/>
      <c r="N12043" s="119"/>
    </row>
    <row r="12044" spans="13:14" x14ac:dyDescent="0.2">
      <c r="M12044" s="93"/>
      <c r="N12044" s="119"/>
    </row>
    <row r="12045" spans="13:14" x14ac:dyDescent="0.2">
      <c r="M12045" s="93"/>
      <c r="N12045" s="119"/>
    </row>
    <row r="12046" spans="13:14" x14ac:dyDescent="0.2">
      <c r="M12046" s="93"/>
      <c r="N12046" s="119"/>
    </row>
    <row r="12047" spans="13:14" x14ac:dyDescent="0.2">
      <c r="M12047" s="93"/>
      <c r="N12047" s="119"/>
    </row>
    <row r="12048" spans="13:14" x14ac:dyDescent="0.2">
      <c r="M12048" s="93"/>
      <c r="N12048" s="119"/>
    </row>
    <row r="12049" spans="13:14" x14ac:dyDescent="0.2">
      <c r="M12049" s="93"/>
      <c r="N12049" s="119"/>
    </row>
    <row r="12050" spans="13:14" x14ac:dyDescent="0.2">
      <c r="M12050" s="93"/>
      <c r="N12050" s="119"/>
    </row>
    <row r="12051" spans="13:14" x14ac:dyDescent="0.2">
      <c r="M12051" s="93"/>
      <c r="N12051" s="119"/>
    </row>
    <row r="12052" spans="13:14" x14ac:dyDescent="0.2">
      <c r="M12052" s="93"/>
      <c r="N12052" s="119"/>
    </row>
    <row r="12053" spans="13:14" x14ac:dyDescent="0.2">
      <c r="M12053" s="93"/>
      <c r="N12053" s="119"/>
    </row>
    <row r="12054" spans="13:14" x14ac:dyDescent="0.2">
      <c r="M12054" s="93"/>
      <c r="N12054" s="119"/>
    </row>
    <row r="12055" spans="13:14" x14ac:dyDescent="0.2">
      <c r="M12055" s="93"/>
      <c r="N12055" s="119"/>
    </row>
    <row r="12056" spans="13:14" x14ac:dyDescent="0.2">
      <c r="M12056" s="93"/>
      <c r="N12056" s="119"/>
    </row>
    <row r="12057" spans="13:14" x14ac:dyDescent="0.2">
      <c r="M12057" s="93"/>
      <c r="N12057" s="119"/>
    </row>
    <row r="12058" spans="13:14" x14ac:dyDescent="0.2">
      <c r="M12058" s="93"/>
      <c r="N12058" s="119"/>
    </row>
    <row r="12059" spans="13:14" x14ac:dyDescent="0.2">
      <c r="M12059" s="93"/>
      <c r="N12059" s="119"/>
    </row>
    <row r="12060" spans="13:14" x14ac:dyDescent="0.2">
      <c r="M12060" s="93"/>
      <c r="N12060" s="119"/>
    </row>
    <row r="12061" spans="13:14" x14ac:dyDescent="0.2">
      <c r="M12061" s="93"/>
      <c r="N12061" s="119"/>
    </row>
    <row r="12062" spans="13:14" x14ac:dyDescent="0.2">
      <c r="M12062" s="93"/>
      <c r="N12062" s="119"/>
    </row>
    <row r="12063" spans="13:14" x14ac:dyDescent="0.2">
      <c r="M12063" s="93"/>
      <c r="N12063" s="119"/>
    </row>
    <row r="12064" spans="13:14" x14ac:dyDescent="0.2">
      <c r="M12064" s="93"/>
      <c r="N12064" s="119"/>
    </row>
    <row r="12065" spans="13:14" x14ac:dyDescent="0.2">
      <c r="M12065" s="93"/>
      <c r="N12065" s="119"/>
    </row>
    <row r="12066" spans="13:14" x14ac:dyDescent="0.2">
      <c r="M12066" s="93"/>
      <c r="N12066" s="119"/>
    </row>
    <row r="12067" spans="13:14" x14ac:dyDescent="0.2">
      <c r="M12067" s="93"/>
      <c r="N12067" s="119"/>
    </row>
    <row r="12068" spans="13:14" x14ac:dyDescent="0.2">
      <c r="M12068" s="93"/>
      <c r="N12068" s="119"/>
    </row>
    <row r="12069" spans="13:14" x14ac:dyDescent="0.2">
      <c r="M12069" s="93"/>
      <c r="N12069" s="119"/>
    </row>
    <row r="12070" spans="13:14" x14ac:dyDescent="0.2">
      <c r="M12070" s="93"/>
      <c r="N12070" s="119"/>
    </row>
    <row r="12071" spans="13:14" x14ac:dyDescent="0.2">
      <c r="M12071" s="93"/>
      <c r="N12071" s="119"/>
    </row>
    <row r="12072" spans="13:14" x14ac:dyDescent="0.2">
      <c r="M12072" s="93"/>
      <c r="N12072" s="119"/>
    </row>
    <row r="12073" spans="13:14" x14ac:dyDescent="0.2">
      <c r="M12073" s="93"/>
      <c r="N12073" s="119"/>
    </row>
    <row r="12074" spans="13:14" x14ac:dyDescent="0.2">
      <c r="M12074" s="93"/>
      <c r="N12074" s="119"/>
    </row>
    <row r="12075" spans="13:14" x14ac:dyDescent="0.2">
      <c r="M12075" s="93"/>
      <c r="N12075" s="119"/>
    </row>
    <row r="12076" spans="13:14" x14ac:dyDescent="0.2">
      <c r="M12076" s="93"/>
      <c r="N12076" s="119"/>
    </row>
    <row r="12077" spans="13:14" x14ac:dyDescent="0.2">
      <c r="M12077" s="93"/>
      <c r="N12077" s="119"/>
    </row>
    <row r="12078" spans="13:14" x14ac:dyDescent="0.2">
      <c r="M12078" s="93"/>
      <c r="N12078" s="119"/>
    </row>
    <row r="12079" spans="13:14" x14ac:dyDescent="0.2">
      <c r="M12079" s="93"/>
      <c r="N12079" s="119"/>
    </row>
    <row r="12080" spans="13:14" x14ac:dyDescent="0.2">
      <c r="M12080" s="93"/>
      <c r="N12080" s="119"/>
    </row>
    <row r="12081" spans="13:14" x14ac:dyDescent="0.2">
      <c r="M12081" s="93"/>
      <c r="N12081" s="119"/>
    </row>
    <row r="12082" spans="13:14" x14ac:dyDescent="0.2">
      <c r="M12082" s="93"/>
      <c r="N12082" s="119"/>
    </row>
    <row r="12083" spans="13:14" x14ac:dyDescent="0.2">
      <c r="M12083" s="93"/>
      <c r="N12083" s="119"/>
    </row>
    <row r="12084" spans="13:14" x14ac:dyDescent="0.2">
      <c r="M12084" s="93"/>
      <c r="N12084" s="119"/>
    </row>
    <row r="12085" spans="13:14" x14ac:dyDescent="0.2">
      <c r="M12085" s="93"/>
      <c r="N12085" s="119"/>
    </row>
    <row r="12086" spans="13:14" x14ac:dyDescent="0.2">
      <c r="M12086" s="93"/>
      <c r="N12086" s="119"/>
    </row>
    <row r="12087" spans="13:14" x14ac:dyDescent="0.2">
      <c r="M12087" s="93"/>
      <c r="N12087" s="119"/>
    </row>
    <row r="12088" spans="13:14" x14ac:dyDescent="0.2">
      <c r="M12088" s="93"/>
      <c r="N12088" s="119"/>
    </row>
    <row r="12089" spans="13:14" x14ac:dyDescent="0.2">
      <c r="M12089" s="93"/>
      <c r="N12089" s="119"/>
    </row>
    <row r="12090" spans="13:14" x14ac:dyDescent="0.2">
      <c r="M12090" s="93"/>
      <c r="N12090" s="119"/>
    </row>
    <row r="12091" spans="13:14" x14ac:dyDescent="0.2">
      <c r="M12091" s="93"/>
      <c r="N12091" s="119"/>
    </row>
    <row r="12092" spans="13:14" x14ac:dyDescent="0.2">
      <c r="M12092" s="93"/>
      <c r="N12092" s="119"/>
    </row>
    <row r="12093" spans="13:14" x14ac:dyDescent="0.2">
      <c r="M12093" s="93"/>
      <c r="N12093" s="119"/>
    </row>
    <row r="12094" spans="13:14" x14ac:dyDescent="0.2">
      <c r="M12094" s="93"/>
      <c r="N12094" s="119"/>
    </row>
    <row r="12095" spans="13:14" x14ac:dyDescent="0.2">
      <c r="M12095" s="93"/>
      <c r="N12095" s="119"/>
    </row>
    <row r="12096" spans="13:14" x14ac:dyDescent="0.2">
      <c r="M12096" s="93"/>
      <c r="N12096" s="119"/>
    </row>
    <row r="12097" spans="13:14" x14ac:dyDescent="0.2">
      <c r="M12097" s="93"/>
      <c r="N12097" s="119"/>
    </row>
    <row r="12098" spans="13:14" x14ac:dyDescent="0.2">
      <c r="M12098" s="93"/>
      <c r="N12098" s="119"/>
    </row>
    <row r="12099" spans="13:14" x14ac:dyDescent="0.2">
      <c r="M12099" s="93"/>
      <c r="N12099" s="119"/>
    </row>
    <row r="12100" spans="13:14" x14ac:dyDescent="0.2">
      <c r="M12100" s="93"/>
      <c r="N12100" s="119"/>
    </row>
    <row r="12101" spans="13:14" x14ac:dyDescent="0.2">
      <c r="M12101" s="93"/>
      <c r="N12101" s="119"/>
    </row>
    <row r="12102" spans="13:14" x14ac:dyDescent="0.2">
      <c r="M12102" s="93"/>
      <c r="N12102" s="119"/>
    </row>
    <row r="12103" spans="13:14" x14ac:dyDescent="0.2">
      <c r="M12103" s="93"/>
      <c r="N12103" s="119"/>
    </row>
    <row r="12104" spans="13:14" x14ac:dyDescent="0.2">
      <c r="M12104" s="93"/>
      <c r="N12104" s="119"/>
    </row>
    <row r="12105" spans="13:14" x14ac:dyDescent="0.2">
      <c r="M12105" s="93"/>
      <c r="N12105" s="119"/>
    </row>
    <row r="12106" spans="13:14" x14ac:dyDescent="0.2">
      <c r="M12106" s="93"/>
      <c r="N12106" s="119"/>
    </row>
    <row r="12107" spans="13:14" x14ac:dyDescent="0.2">
      <c r="M12107" s="93"/>
      <c r="N12107" s="119"/>
    </row>
    <row r="12108" spans="13:14" x14ac:dyDescent="0.2">
      <c r="M12108" s="93"/>
      <c r="N12108" s="119"/>
    </row>
    <row r="12109" spans="13:14" x14ac:dyDescent="0.2">
      <c r="M12109" s="93"/>
      <c r="N12109" s="119"/>
    </row>
    <row r="12110" spans="13:14" x14ac:dyDescent="0.2">
      <c r="M12110" s="93"/>
      <c r="N12110" s="119"/>
    </row>
    <row r="12111" spans="13:14" x14ac:dyDescent="0.2">
      <c r="M12111" s="93"/>
      <c r="N12111" s="119"/>
    </row>
    <row r="12112" spans="13:14" x14ac:dyDescent="0.2">
      <c r="M12112" s="93"/>
      <c r="N12112" s="119"/>
    </row>
    <row r="12113" spans="13:14" x14ac:dyDescent="0.2">
      <c r="M12113" s="93"/>
      <c r="N12113" s="119"/>
    </row>
    <row r="12114" spans="13:14" x14ac:dyDescent="0.2">
      <c r="M12114" s="93"/>
      <c r="N12114" s="119"/>
    </row>
    <row r="12115" spans="13:14" x14ac:dyDescent="0.2">
      <c r="M12115" s="93"/>
      <c r="N12115" s="119"/>
    </row>
    <row r="12116" spans="13:14" x14ac:dyDescent="0.2">
      <c r="M12116" s="93"/>
      <c r="N12116" s="119"/>
    </row>
    <row r="12117" spans="13:14" x14ac:dyDescent="0.2">
      <c r="M12117" s="93"/>
      <c r="N12117" s="119"/>
    </row>
    <row r="12118" spans="13:14" x14ac:dyDescent="0.2">
      <c r="M12118" s="93"/>
      <c r="N12118" s="119"/>
    </row>
    <row r="12119" spans="13:14" x14ac:dyDescent="0.2">
      <c r="M12119" s="93"/>
      <c r="N12119" s="119"/>
    </row>
    <row r="12120" spans="13:14" x14ac:dyDescent="0.2">
      <c r="M12120" s="93"/>
      <c r="N12120" s="119"/>
    </row>
    <row r="12121" spans="13:14" x14ac:dyDescent="0.2">
      <c r="M12121" s="93"/>
      <c r="N12121" s="119"/>
    </row>
    <row r="12122" spans="13:14" x14ac:dyDescent="0.2">
      <c r="M12122" s="93"/>
      <c r="N12122" s="119"/>
    </row>
    <row r="12123" spans="13:14" x14ac:dyDescent="0.2">
      <c r="M12123" s="93"/>
      <c r="N12123" s="119"/>
    </row>
    <row r="12124" spans="13:14" x14ac:dyDescent="0.2">
      <c r="M12124" s="93"/>
      <c r="N12124" s="119"/>
    </row>
    <row r="12125" spans="13:14" x14ac:dyDescent="0.2">
      <c r="M12125" s="93"/>
      <c r="N12125" s="119"/>
    </row>
    <row r="12126" spans="13:14" x14ac:dyDescent="0.2">
      <c r="M12126" s="93"/>
      <c r="N12126" s="119"/>
    </row>
    <row r="12127" spans="13:14" x14ac:dyDescent="0.2">
      <c r="M12127" s="93"/>
      <c r="N12127" s="119"/>
    </row>
    <row r="12128" spans="13:14" x14ac:dyDescent="0.2">
      <c r="M12128" s="93"/>
      <c r="N12128" s="119"/>
    </row>
    <row r="12129" spans="13:14" x14ac:dyDescent="0.2">
      <c r="M12129" s="93"/>
      <c r="N12129" s="119"/>
    </row>
    <row r="12130" spans="13:14" x14ac:dyDescent="0.2">
      <c r="M12130" s="93"/>
      <c r="N12130" s="119"/>
    </row>
    <row r="12131" spans="13:14" x14ac:dyDescent="0.2">
      <c r="M12131" s="93"/>
      <c r="N12131" s="119"/>
    </row>
    <row r="12132" spans="13:14" x14ac:dyDescent="0.2">
      <c r="M12132" s="93"/>
      <c r="N12132" s="119"/>
    </row>
    <row r="12133" spans="13:14" x14ac:dyDescent="0.2">
      <c r="M12133" s="93"/>
      <c r="N12133" s="119"/>
    </row>
    <row r="12134" spans="13:14" x14ac:dyDescent="0.2">
      <c r="M12134" s="93"/>
      <c r="N12134" s="119"/>
    </row>
    <row r="12135" spans="13:14" x14ac:dyDescent="0.2">
      <c r="M12135" s="93"/>
      <c r="N12135" s="119"/>
    </row>
    <row r="12136" spans="13:14" x14ac:dyDescent="0.2">
      <c r="M12136" s="93"/>
      <c r="N12136" s="119"/>
    </row>
    <row r="12137" spans="13:14" x14ac:dyDescent="0.2">
      <c r="M12137" s="93"/>
      <c r="N12137" s="119"/>
    </row>
    <row r="12138" spans="13:14" x14ac:dyDescent="0.2">
      <c r="M12138" s="93"/>
      <c r="N12138" s="119"/>
    </row>
    <row r="12139" spans="13:14" x14ac:dyDescent="0.2">
      <c r="M12139" s="93"/>
      <c r="N12139" s="119"/>
    </row>
    <row r="12140" spans="13:14" x14ac:dyDescent="0.2">
      <c r="M12140" s="93"/>
      <c r="N12140" s="119"/>
    </row>
    <row r="12141" spans="13:14" x14ac:dyDescent="0.2">
      <c r="M12141" s="93"/>
      <c r="N12141" s="119"/>
    </row>
    <row r="12142" spans="13:14" x14ac:dyDescent="0.2">
      <c r="M12142" s="93"/>
      <c r="N12142" s="119"/>
    </row>
    <row r="12143" spans="13:14" x14ac:dyDescent="0.2">
      <c r="M12143" s="93"/>
      <c r="N12143" s="119"/>
    </row>
    <row r="12144" spans="13:14" x14ac:dyDescent="0.2">
      <c r="M12144" s="93"/>
      <c r="N12144" s="119"/>
    </row>
    <row r="12145" spans="13:14" x14ac:dyDescent="0.2">
      <c r="M12145" s="93"/>
      <c r="N12145" s="119"/>
    </row>
    <row r="12146" spans="13:14" x14ac:dyDescent="0.2">
      <c r="M12146" s="93"/>
      <c r="N12146" s="119"/>
    </row>
    <row r="12147" spans="13:14" x14ac:dyDescent="0.2">
      <c r="M12147" s="93"/>
      <c r="N12147" s="119"/>
    </row>
    <row r="12148" spans="13:14" x14ac:dyDescent="0.2">
      <c r="M12148" s="93"/>
      <c r="N12148" s="119"/>
    </row>
    <row r="12149" spans="13:14" x14ac:dyDescent="0.2">
      <c r="M12149" s="93"/>
      <c r="N12149" s="119"/>
    </row>
    <row r="12150" spans="13:14" x14ac:dyDescent="0.2">
      <c r="M12150" s="93"/>
      <c r="N12150" s="119"/>
    </row>
    <row r="12151" spans="13:14" x14ac:dyDescent="0.2">
      <c r="M12151" s="93"/>
      <c r="N12151" s="119"/>
    </row>
    <row r="12152" spans="13:14" x14ac:dyDescent="0.2">
      <c r="M12152" s="93"/>
      <c r="N12152" s="119"/>
    </row>
    <row r="12153" spans="13:14" x14ac:dyDescent="0.2">
      <c r="M12153" s="93"/>
      <c r="N12153" s="119"/>
    </row>
    <row r="12154" spans="13:14" x14ac:dyDescent="0.2">
      <c r="M12154" s="93"/>
      <c r="N12154" s="119"/>
    </row>
    <row r="12155" spans="13:14" x14ac:dyDescent="0.2">
      <c r="M12155" s="93"/>
      <c r="N12155" s="119"/>
    </row>
    <row r="12156" spans="13:14" x14ac:dyDescent="0.2">
      <c r="M12156" s="93"/>
      <c r="N12156" s="119"/>
    </row>
    <row r="12157" spans="13:14" x14ac:dyDescent="0.2">
      <c r="M12157" s="93"/>
      <c r="N12157" s="119"/>
    </row>
    <row r="12158" spans="13:14" x14ac:dyDescent="0.2">
      <c r="M12158" s="93"/>
      <c r="N12158" s="119"/>
    </row>
    <row r="12159" spans="13:14" x14ac:dyDescent="0.2">
      <c r="M12159" s="93"/>
      <c r="N12159" s="119"/>
    </row>
    <row r="12160" spans="13:14" x14ac:dyDescent="0.2">
      <c r="M12160" s="93"/>
      <c r="N12160" s="119"/>
    </row>
    <row r="12161" spans="13:14" x14ac:dyDescent="0.2">
      <c r="M12161" s="93"/>
      <c r="N12161" s="119"/>
    </row>
    <row r="12162" spans="13:14" x14ac:dyDescent="0.2">
      <c r="M12162" s="93"/>
      <c r="N12162" s="119"/>
    </row>
    <row r="12163" spans="13:14" x14ac:dyDescent="0.2">
      <c r="M12163" s="93"/>
      <c r="N12163" s="119"/>
    </row>
    <row r="12164" spans="13:14" x14ac:dyDescent="0.2">
      <c r="M12164" s="93"/>
      <c r="N12164" s="119"/>
    </row>
    <row r="12165" spans="13:14" x14ac:dyDescent="0.2">
      <c r="M12165" s="93"/>
      <c r="N12165" s="119"/>
    </row>
    <row r="12166" spans="13:14" x14ac:dyDescent="0.2">
      <c r="M12166" s="93"/>
      <c r="N12166" s="119"/>
    </row>
    <row r="12167" spans="13:14" x14ac:dyDescent="0.2">
      <c r="M12167" s="93"/>
      <c r="N12167" s="119"/>
    </row>
    <row r="12168" spans="13:14" x14ac:dyDescent="0.2">
      <c r="M12168" s="93"/>
      <c r="N12168" s="119"/>
    </row>
    <row r="12169" spans="13:14" x14ac:dyDescent="0.2">
      <c r="M12169" s="93"/>
      <c r="N12169" s="119"/>
    </row>
    <row r="12170" spans="13:14" x14ac:dyDescent="0.2">
      <c r="M12170" s="93"/>
      <c r="N12170" s="119"/>
    </row>
    <row r="12171" spans="13:14" x14ac:dyDescent="0.2">
      <c r="M12171" s="93"/>
      <c r="N12171" s="119"/>
    </row>
    <row r="12172" spans="13:14" x14ac:dyDescent="0.2">
      <c r="M12172" s="93"/>
      <c r="N12172" s="119"/>
    </row>
    <row r="12173" spans="13:14" x14ac:dyDescent="0.2">
      <c r="M12173" s="93"/>
      <c r="N12173" s="119"/>
    </row>
    <row r="12174" spans="13:14" x14ac:dyDescent="0.2">
      <c r="M12174" s="93"/>
      <c r="N12174" s="119"/>
    </row>
    <row r="12175" spans="13:14" x14ac:dyDescent="0.2">
      <c r="M12175" s="93"/>
      <c r="N12175" s="119"/>
    </row>
    <row r="12176" spans="13:14" x14ac:dyDescent="0.2">
      <c r="M12176" s="93"/>
      <c r="N12176" s="119"/>
    </row>
    <row r="12177" spans="13:14" x14ac:dyDescent="0.2">
      <c r="M12177" s="93"/>
      <c r="N12177" s="119"/>
    </row>
    <row r="12178" spans="13:14" x14ac:dyDescent="0.2">
      <c r="M12178" s="93"/>
      <c r="N12178" s="119"/>
    </row>
    <row r="12179" spans="13:14" x14ac:dyDescent="0.2">
      <c r="M12179" s="93"/>
      <c r="N12179" s="119"/>
    </row>
    <row r="12180" spans="13:14" x14ac:dyDescent="0.2">
      <c r="M12180" s="93"/>
      <c r="N12180" s="119"/>
    </row>
    <row r="12181" spans="13:14" x14ac:dyDescent="0.2">
      <c r="M12181" s="93"/>
      <c r="N12181" s="119"/>
    </row>
    <row r="12182" spans="13:14" x14ac:dyDescent="0.2">
      <c r="M12182" s="93"/>
      <c r="N12182" s="119"/>
    </row>
    <row r="12183" spans="13:14" x14ac:dyDescent="0.2">
      <c r="M12183" s="93"/>
      <c r="N12183" s="119"/>
    </row>
    <row r="12184" spans="13:14" x14ac:dyDescent="0.2">
      <c r="M12184" s="93"/>
      <c r="N12184" s="119"/>
    </row>
    <row r="12185" spans="13:14" x14ac:dyDescent="0.2">
      <c r="M12185" s="93"/>
      <c r="N12185" s="119"/>
    </row>
    <row r="12186" spans="13:14" x14ac:dyDescent="0.2">
      <c r="M12186" s="93"/>
      <c r="N12186" s="119"/>
    </row>
    <row r="12187" spans="13:14" x14ac:dyDescent="0.2">
      <c r="M12187" s="93"/>
      <c r="N12187" s="119"/>
    </row>
    <row r="12188" spans="13:14" x14ac:dyDescent="0.2">
      <c r="M12188" s="93"/>
      <c r="N12188" s="119"/>
    </row>
    <row r="12189" spans="13:14" x14ac:dyDescent="0.2">
      <c r="M12189" s="93"/>
      <c r="N12189" s="119"/>
    </row>
    <row r="12190" spans="13:14" x14ac:dyDescent="0.2">
      <c r="M12190" s="93"/>
      <c r="N12190" s="119"/>
    </row>
    <row r="12191" spans="13:14" x14ac:dyDescent="0.2">
      <c r="M12191" s="93"/>
      <c r="N12191" s="119"/>
    </row>
    <row r="12192" spans="13:14" x14ac:dyDescent="0.2">
      <c r="M12192" s="93"/>
      <c r="N12192" s="119"/>
    </row>
    <row r="12193" spans="13:14" x14ac:dyDescent="0.2">
      <c r="M12193" s="93"/>
      <c r="N12193" s="119"/>
    </row>
    <row r="12194" spans="13:14" x14ac:dyDescent="0.2">
      <c r="M12194" s="93"/>
      <c r="N12194" s="119"/>
    </row>
    <row r="12195" spans="13:14" x14ac:dyDescent="0.2">
      <c r="M12195" s="93"/>
      <c r="N12195" s="119"/>
    </row>
    <row r="12196" spans="13:14" x14ac:dyDescent="0.2">
      <c r="M12196" s="93"/>
      <c r="N12196" s="119"/>
    </row>
    <row r="12197" spans="13:14" x14ac:dyDescent="0.2">
      <c r="M12197" s="93"/>
      <c r="N12197" s="119"/>
    </row>
    <row r="12198" spans="13:14" x14ac:dyDescent="0.2">
      <c r="M12198" s="93"/>
      <c r="N12198" s="119"/>
    </row>
    <row r="12199" spans="13:14" x14ac:dyDescent="0.2">
      <c r="M12199" s="93"/>
      <c r="N12199" s="119"/>
    </row>
    <row r="12200" spans="13:14" x14ac:dyDescent="0.2">
      <c r="M12200" s="93"/>
      <c r="N12200" s="119"/>
    </row>
    <row r="12201" spans="13:14" x14ac:dyDescent="0.2">
      <c r="M12201" s="93"/>
      <c r="N12201" s="119"/>
    </row>
    <row r="12202" spans="13:14" x14ac:dyDescent="0.2">
      <c r="M12202" s="93"/>
      <c r="N12202" s="119"/>
    </row>
    <row r="12203" spans="13:14" x14ac:dyDescent="0.2">
      <c r="M12203" s="93"/>
      <c r="N12203" s="119"/>
    </row>
    <row r="12204" spans="13:14" x14ac:dyDescent="0.2">
      <c r="M12204" s="93"/>
      <c r="N12204" s="119"/>
    </row>
    <row r="12205" spans="13:14" x14ac:dyDescent="0.2">
      <c r="M12205" s="93"/>
      <c r="N12205" s="119"/>
    </row>
    <row r="12206" spans="13:14" x14ac:dyDescent="0.2">
      <c r="M12206" s="93"/>
      <c r="N12206" s="119"/>
    </row>
    <row r="12207" spans="13:14" x14ac:dyDescent="0.2">
      <c r="M12207" s="93"/>
      <c r="N12207" s="119"/>
    </row>
    <row r="12208" spans="13:14" x14ac:dyDescent="0.2">
      <c r="M12208" s="93"/>
      <c r="N12208" s="119"/>
    </row>
    <row r="12209" spans="13:14" x14ac:dyDescent="0.2">
      <c r="M12209" s="93"/>
      <c r="N12209" s="119"/>
    </row>
    <row r="12210" spans="13:14" x14ac:dyDescent="0.2">
      <c r="M12210" s="93"/>
      <c r="N12210" s="119"/>
    </row>
    <row r="12211" spans="13:14" x14ac:dyDescent="0.2">
      <c r="M12211" s="93"/>
      <c r="N12211" s="119"/>
    </row>
    <row r="12212" spans="13:14" x14ac:dyDescent="0.2">
      <c r="M12212" s="93"/>
      <c r="N12212" s="119"/>
    </row>
    <row r="12213" spans="13:14" x14ac:dyDescent="0.2">
      <c r="M12213" s="93"/>
      <c r="N12213" s="119"/>
    </row>
    <row r="12214" spans="13:14" x14ac:dyDescent="0.2">
      <c r="M12214" s="93"/>
      <c r="N12214" s="119"/>
    </row>
    <row r="12215" spans="13:14" x14ac:dyDescent="0.2">
      <c r="M12215" s="93"/>
      <c r="N12215" s="119"/>
    </row>
    <row r="12216" spans="13:14" x14ac:dyDescent="0.2">
      <c r="M12216" s="93"/>
      <c r="N12216" s="119"/>
    </row>
    <row r="12217" spans="13:14" x14ac:dyDescent="0.2">
      <c r="M12217" s="93"/>
      <c r="N12217" s="119"/>
    </row>
    <row r="12218" spans="13:14" x14ac:dyDescent="0.2">
      <c r="M12218" s="93"/>
      <c r="N12218" s="119"/>
    </row>
    <row r="12219" spans="13:14" x14ac:dyDescent="0.2">
      <c r="M12219" s="93"/>
      <c r="N12219" s="119"/>
    </row>
    <row r="12220" spans="13:14" x14ac:dyDescent="0.2">
      <c r="M12220" s="93"/>
      <c r="N12220" s="119"/>
    </row>
    <row r="12221" spans="13:14" x14ac:dyDescent="0.2">
      <c r="M12221" s="93"/>
      <c r="N12221" s="119"/>
    </row>
    <row r="12222" spans="13:14" x14ac:dyDescent="0.2">
      <c r="M12222" s="93"/>
      <c r="N12222" s="119"/>
    </row>
    <row r="12223" spans="13:14" x14ac:dyDescent="0.2">
      <c r="M12223" s="93"/>
      <c r="N12223" s="119"/>
    </row>
    <row r="12224" spans="13:14" x14ac:dyDescent="0.2">
      <c r="M12224" s="93"/>
      <c r="N12224" s="119"/>
    </row>
    <row r="12225" spans="13:14" x14ac:dyDescent="0.2">
      <c r="M12225" s="93"/>
      <c r="N12225" s="119"/>
    </row>
    <row r="12226" spans="13:14" x14ac:dyDescent="0.2">
      <c r="M12226" s="93"/>
      <c r="N12226" s="119"/>
    </row>
    <row r="12227" spans="13:14" x14ac:dyDescent="0.2">
      <c r="M12227" s="93"/>
      <c r="N12227" s="119"/>
    </row>
    <row r="12228" spans="13:14" x14ac:dyDescent="0.2">
      <c r="M12228" s="93"/>
      <c r="N12228" s="119"/>
    </row>
    <row r="12229" spans="13:14" x14ac:dyDescent="0.2">
      <c r="M12229" s="93"/>
      <c r="N12229" s="119"/>
    </row>
    <row r="12230" spans="13:14" x14ac:dyDescent="0.2">
      <c r="M12230" s="93"/>
      <c r="N12230" s="119"/>
    </row>
    <row r="12231" spans="13:14" x14ac:dyDescent="0.2">
      <c r="M12231" s="93"/>
      <c r="N12231" s="119"/>
    </row>
    <row r="12232" spans="13:14" x14ac:dyDescent="0.2">
      <c r="M12232" s="93"/>
      <c r="N12232" s="119"/>
    </row>
    <row r="12233" spans="13:14" x14ac:dyDescent="0.2">
      <c r="M12233" s="93"/>
      <c r="N12233" s="119"/>
    </row>
    <row r="12234" spans="13:14" x14ac:dyDescent="0.2">
      <c r="M12234" s="93"/>
      <c r="N12234" s="119"/>
    </row>
    <row r="12235" spans="13:14" x14ac:dyDescent="0.2">
      <c r="M12235" s="93"/>
      <c r="N12235" s="119"/>
    </row>
    <row r="12236" spans="13:14" x14ac:dyDescent="0.2">
      <c r="M12236" s="93"/>
      <c r="N12236" s="119"/>
    </row>
    <row r="12237" spans="13:14" x14ac:dyDescent="0.2">
      <c r="M12237" s="93"/>
      <c r="N12237" s="119"/>
    </row>
    <row r="12238" spans="13:14" x14ac:dyDescent="0.2">
      <c r="M12238" s="93"/>
      <c r="N12238" s="119"/>
    </row>
    <row r="12239" spans="13:14" x14ac:dyDescent="0.2">
      <c r="M12239" s="93"/>
      <c r="N12239" s="119"/>
    </row>
    <row r="12240" spans="13:14" x14ac:dyDescent="0.2">
      <c r="M12240" s="93"/>
      <c r="N12240" s="119"/>
    </row>
    <row r="12241" spans="13:14" x14ac:dyDescent="0.2">
      <c r="M12241" s="93"/>
      <c r="N12241" s="119"/>
    </row>
    <row r="12242" spans="13:14" x14ac:dyDescent="0.2">
      <c r="M12242" s="93"/>
      <c r="N12242" s="119"/>
    </row>
    <row r="12243" spans="13:14" x14ac:dyDescent="0.2">
      <c r="M12243" s="93"/>
      <c r="N12243" s="119"/>
    </row>
    <row r="12244" spans="13:14" x14ac:dyDescent="0.2">
      <c r="M12244" s="93"/>
      <c r="N12244" s="119"/>
    </row>
    <row r="12245" spans="13:14" x14ac:dyDescent="0.2">
      <c r="M12245" s="93"/>
      <c r="N12245" s="119"/>
    </row>
    <row r="12246" spans="13:14" x14ac:dyDescent="0.2">
      <c r="M12246" s="93"/>
      <c r="N12246" s="119"/>
    </row>
    <row r="12247" spans="13:14" x14ac:dyDescent="0.2">
      <c r="M12247" s="93"/>
      <c r="N12247" s="119"/>
    </row>
    <row r="12248" spans="13:14" x14ac:dyDescent="0.2">
      <c r="M12248" s="93"/>
      <c r="N12248" s="119"/>
    </row>
    <row r="12249" spans="13:14" x14ac:dyDescent="0.2">
      <c r="M12249" s="93"/>
      <c r="N12249" s="119"/>
    </row>
    <row r="12250" spans="13:14" x14ac:dyDescent="0.2">
      <c r="M12250" s="93"/>
      <c r="N12250" s="119"/>
    </row>
    <row r="12251" spans="13:14" x14ac:dyDescent="0.2">
      <c r="M12251" s="93"/>
      <c r="N12251" s="119"/>
    </row>
    <row r="12252" spans="13:14" x14ac:dyDescent="0.2">
      <c r="M12252" s="93"/>
      <c r="N12252" s="119"/>
    </row>
    <row r="12253" spans="13:14" x14ac:dyDescent="0.2">
      <c r="M12253" s="93"/>
      <c r="N12253" s="119"/>
    </row>
    <row r="12254" spans="13:14" x14ac:dyDescent="0.2">
      <c r="M12254" s="93"/>
      <c r="N12254" s="119"/>
    </row>
    <row r="12255" spans="13:14" x14ac:dyDescent="0.2">
      <c r="M12255" s="93"/>
      <c r="N12255" s="119"/>
    </row>
    <row r="12256" spans="13:14" x14ac:dyDescent="0.2">
      <c r="M12256" s="93"/>
      <c r="N12256" s="119"/>
    </row>
    <row r="12257" spans="13:14" x14ac:dyDescent="0.2">
      <c r="M12257" s="93"/>
      <c r="N12257" s="119"/>
    </row>
    <row r="12258" spans="13:14" x14ac:dyDescent="0.2">
      <c r="M12258" s="93"/>
      <c r="N12258" s="119"/>
    </row>
    <row r="12259" spans="13:14" x14ac:dyDescent="0.2">
      <c r="M12259" s="93"/>
      <c r="N12259" s="119"/>
    </row>
    <row r="12260" spans="13:14" x14ac:dyDescent="0.2">
      <c r="M12260" s="93"/>
      <c r="N12260" s="119"/>
    </row>
    <row r="12261" spans="13:14" x14ac:dyDescent="0.2">
      <c r="M12261" s="93"/>
      <c r="N12261" s="119"/>
    </row>
    <row r="12262" spans="13:14" x14ac:dyDescent="0.2">
      <c r="M12262" s="93"/>
      <c r="N12262" s="119"/>
    </row>
    <row r="12263" spans="13:14" x14ac:dyDescent="0.2">
      <c r="M12263" s="93"/>
      <c r="N12263" s="119"/>
    </row>
    <row r="12264" spans="13:14" x14ac:dyDescent="0.2">
      <c r="M12264" s="93"/>
      <c r="N12264" s="119"/>
    </row>
    <row r="12265" spans="13:14" x14ac:dyDescent="0.2">
      <c r="M12265" s="93"/>
      <c r="N12265" s="119"/>
    </row>
    <row r="12266" spans="13:14" x14ac:dyDescent="0.2">
      <c r="M12266" s="93"/>
      <c r="N12266" s="119"/>
    </row>
    <row r="12267" spans="13:14" x14ac:dyDescent="0.2">
      <c r="M12267" s="93"/>
      <c r="N12267" s="119"/>
    </row>
    <row r="12268" spans="13:14" x14ac:dyDescent="0.2">
      <c r="M12268" s="93"/>
      <c r="N12268" s="119"/>
    </row>
    <row r="12269" spans="13:14" x14ac:dyDescent="0.2">
      <c r="M12269" s="93"/>
      <c r="N12269" s="119"/>
    </row>
    <row r="12270" spans="13:14" x14ac:dyDescent="0.2">
      <c r="M12270" s="93"/>
      <c r="N12270" s="119"/>
    </row>
    <row r="12271" spans="13:14" x14ac:dyDescent="0.2">
      <c r="M12271" s="93"/>
      <c r="N12271" s="119"/>
    </row>
    <row r="12272" spans="13:14" x14ac:dyDescent="0.2">
      <c r="M12272" s="93"/>
      <c r="N12272" s="119"/>
    </row>
    <row r="12273" spans="13:14" x14ac:dyDescent="0.2">
      <c r="M12273" s="93"/>
      <c r="N12273" s="119"/>
    </row>
    <row r="12274" spans="13:14" x14ac:dyDescent="0.2">
      <c r="M12274" s="93"/>
      <c r="N12274" s="119"/>
    </row>
    <row r="12275" spans="13:14" x14ac:dyDescent="0.2">
      <c r="M12275" s="93"/>
      <c r="N12275" s="119"/>
    </row>
    <row r="12276" spans="13:14" x14ac:dyDescent="0.2">
      <c r="M12276" s="93"/>
      <c r="N12276" s="119"/>
    </row>
    <row r="12277" spans="13:14" x14ac:dyDescent="0.2">
      <c r="M12277" s="93"/>
      <c r="N12277" s="119"/>
    </row>
    <row r="12278" spans="13:14" x14ac:dyDescent="0.2">
      <c r="M12278" s="93"/>
      <c r="N12278" s="119"/>
    </row>
    <row r="12279" spans="13:14" x14ac:dyDescent="0.2">
      <c r="M12279" s="93"/>
      <c r="N12279" s="119"/>
    </row>
    <row r="12280" spans="13:14" x14ac:dyDescent="0.2">
      <c r="M12280" s="93"/>
      <c r="N12280" s="119"/>
    </row>
    <row r="12281" spans="13:14" x14ac:dyDescent="0.2">
      <c r="M12281" s="93"/>
      <c r="N12281" s="119"/>
    </row>
    <row r="12282" spans="13:14" x14ac:dyDescent="0.2">
      <c r="M12282" s="93"/>
      <c r="N12282" s="119"/>
    </row>
    <row r="12283" spans="13:14" x14ac:dyDescent="0.2">
      <c r="M12283" s="93"/>
      <c r="N12283" s="119"/>
    </row>
    <row r="12284" spans="13:14" x14ac:dyDescent="0.2">
      <c r="M12284" s="93"/>
      <c r="N12284" s="119"/>
    </row>
    <row r="12285" spans="13:14" x14ac:dyDescent="0.2">
      <c r="M12285" s="93"/>
      <c r="N12285" s="119"/>
    </row>
    <row r="12286" spans="13:14" x14ac:dyDescent="0.2">
      <c r="M12286" s="93"/>
      <c r="N12286" s="119"/>
    </row>
    <row r="12287" spans="13:14" x14ac:dyDescent="0.2">
      <c r="M12287" s="93"/>
      <c r="N12287" s="119"/>
    </row>
    <row r="12288" spans="13:14" x14ac:dyDescent="0.2">
      <c r="M12288" s="93"/>
      <c r="N12288" s="119"/>
    </row>
    <row r="12289" spans="13:14" x14ac:dyDescent="0.2">
      <c r="M12289" s="93"/>
      <c r="N12289" s="119"/>
    </row>
    <row r="12290" spans="13:14" x14ac:dyDescent="0.2">
      <c r="M12290" s="93"/>
      <c r="N12290" s="119"/>
    </row>
    <row r="12291" spans="13:14" x14ac:dyDescent="0.2">
      <c r="M12291" s="93"/>
      <c r="N12291" s="119"/>
    </row>
    <row r="12292" spans="13:14" x14ac:dyDescent="0.2">
      <c r="M12292" s="93"/>
      <c r="N12292" s="119"/>
    </row>
    <row r="12293" spans="13:14" x14ac:dyDescent="0.2">
      <c r="M12293" s="93"/>
      <c r="N12293" s="119"/>
    </row>
    <row r="12294" spans="13:14" x14ac:dyDescent="0.2">
      <c r="M12294" s="93"/>
      <c r="N12294" s="119"/>
    </row>
    <row r="12295" spans="13:14" x14ac:dyDescent="0.2">
      <c r="M12295" s="93"/>
      <c r="N12295" s="119"/>
    </row>
    <row r="12296" spans="13:14" x14ac:dyDescent="0.2">
      <c r="M12296" s="93"/>
      <c r="N12296" s="119"/>
    </row>
    <row r="12297" spans="13:14" x14ac:dyDescent="0.2">
      <c r="M12297" s="93"/>
      <c r="N12297" s="119"/>
    </row>
    <row r="12298" spans="13:14" x14ac:dyDescent="0.2">
      <c r="M12298" s="93"/>
      <c r="N12298" s="119"/>
    </row>
    <row r="12299" spans="13:14" x14ac:dyDescent="0.2">
      <c r="M12299" s="93"/>
      <c r="N12299" s="119"/>
    </row>
    <row r="12300" spans="13:14" x14ac:dyDescent="0.2">
      <c r="M12300" s="93"/>
      <c r="N12300" s="119"/>
    </row>
    <row r="12301" spans="13:14" x14ac:dyDescent="0.2">
      <c r="M12301" s="93"/>
      <c r="N12301" s="119"/>
    </row>
    <row r="12302" spans="13:14" x14ac:dyDescent="0.2">
      <c r="M12302" s="93"/>
      <c r="N12302" s="119"/>
    </row>
    <row r="12303" spans="13:14" x14ac:dyDescent="0.2">
      <c r="M12303" s="93"/>
      <c r="N12303" s="119"/>
    </row>
    <row r="12304" spans="13:14" x14ac:dyDescent="0.2">
      <c r="M12304" s="93"/>
      <c r="N12304" s="119"/>
    </row>
    <row r="12305" spans="13:14" x14ac:dyDescent="0.2">
      <c r="M12305" s="93"/>
      <c r="N12305" s="119"/>
    </row>
    <row r="12306" spans="13:14" x14ac:dyDescent="0.2">
      <c r="M12306" s="93"/>
      <c r="N12306" s="119"/>
    </row>
    <row r="12307" spans="13:14" x14ac:dyDescent="0.2">
      <c r="M12307" s="93"/>
      <c r="N12307" s="119"/>
    </row>
    <row r="12308" spans="13:14" x14ac:dyDescent="0.2">
      <c r="M12308" s="93"/>
      <c r="N12308" s="119"/>
    </row>
    <row r="12309" spans="13:14" x14ac:dyDescent="0.2">
      <c r="M12309" s="93"/>
      <c r="N12309" s="119"/>
    </row>
    <row r="12310" spans="13:14" x14ac:dyDescent="0.2">
      <c r="M12310" s="93"/>
      <c r="N12310" s="119"/>
    </row>
    <row r="12311" spans="13:14" x14ac:dyDescent="0.2">
      <c r="M12311" s="93"/>
      <c r="N12311" s="119"/>
    </row>
    <row r="12312" spans="13:14" x14ac:dyDescent="0.2">
      <c r="M12312" s="93"/>
      <c r="N12312" s="119"/>
    </row>
    <row r="12313" spans="13:14" x14ac:dyDescent="0.2">
      <c r="M12313" s="93"/>
      <c r="N12313" s="119"/>
    </row>
    <row r="12314" spans="13:14" x14ac:dyDescent="0.2">
      <c r="M12314" s="93"/>
      <c r="N12314" s="119"/>
    </row>
    <row r="12315" spans="13:14" x14ac:dyDescent="0.2">
      <c r="M12315" s="93"/>
      <c r="N12315" s="119"/>
    </row>
    <row r="12316" spans="13:14" x14ac:dyDescent="0.2">
      <c r="M12316" s="93"/>
      <c r="N12316" s="119"/>
    </row>
    <row r="12317" spans="13:14" x14ac:dyDescent="0.2">
      <c r="M12317" s="93"/>
      <c r="N12317" s="119"/>
    </row>
    <row r="12318" spans="13:14" x14ac:dyDescent="0.2">
      <c r="M12318" s="93"/>
      <c r="N12318" s="119"/>
    </row>
    <row r="12319" spans="13:14" x14ac:dyDescent="0.2">
      <c r="M12319" s="93"/>
      <c r="N12319" s="119"/>
    </row>
    <row r="12320" spans="13:14" x14ac:dyDescent="0.2">
      <c r="M12320" s="93"/>
      <c r="N12320" s="119"/>
    </row>
    <row r="12321" spans="13:14" x14ac:dyDescent="0.2">
      <c r="M12321" s="93"/>
      <c r="N12321" s="119"/>
    </row>
    <row r="12322" spans="13:14" x14ac:dyDescent="0.2">
      <c r="M12322" s="93"/>
      <c r="N12322" s="119"/>
    </row>
    <row r="12323" spans="13:14" x14ac:dyDescent="0.2">
      <c r="M12323" s="93"/>
      <c r="N12323" s="119"/>
    </row>
    <row r="12324" spans="13:14" x14ac:dyDescent="0.2">
      <c r="M12324" s="93"/>
      <c r="N12324" s="119"/>
    </row>
    <row r="12325" spans="13:14" x14ac:dyDescent="0.2">
      <c r="M12325" s="93"/>
      <c r="N12325" s="119"/>
    </row>
    <row r="12326" spans="13:14" x14ac:dyDescent="0.2">
      <c r="M12326" s="93"/>
      <c r="N12326" s="119"/>
    </row>
    <row r="12327" spans="13:14" x14ac:dyDescent="0.2">
      <c r="M12327" s="93"/>
      <c r="N12327" s="119"/>
    </row>
    <row r="12328" spans="13:14" x14ac:dyDescent="0.2">
      <c r="M12328" s="93"/>
      <c r="N12328" s="119"/>
    </row>
    <row r="12329" spans="13:14" x14ac:dyDescent="0.2">
      <c r="M12329" s="93"/>
      <c r="N12329" s="119"/>
    </row>
    <row r="12330" spans="13:14" x14ac:dyDescent="0.2">
      <c r="M12330" s="93"/>
      <c r="N12330" s="119"/>
    </row>
    <row r="12331" spans="13:14" x14ac:dyDescent="0.2">
      <c r="M12331" s="93"/>
      <c r="N12331" s="119"/>
    </row>
    <row r="12332" spans="13:14" x14ac:dyDescent="0.2">
      <c r="M12332" s="93"/>
      <c r="N12332" s="119"/>
    </row>
    <row r="12333" spans="13:14" x14ac:dyDescent="0.2">
      <c r="M12333" s="93"/>
      <c r="N12333" s="119"/>
    </row>
    <row r="12334" spans="13:14" x14ac:dyDescent="0.2">
      <c r="M12334" s="93"/>
      <c r="N12334" s="119"/>
    </row>
    <row r="12335" spans="13:14" x14ac:dyDescent="0.2">
      <c r="M12335" s="93"/>
      <c r="N12335" s="119"/>
    </row>
    <row r="12336" spans="13:14" x14ac:dyDescent="0.2">
      <c r="M12336" s="93"/>
      <c r="N12336" s="119"/>
    </row>
    <row r="12337" spans="13:14" x14ac:dyDescent="0.2">
      <c r="M12337" s="93"/>
      <c r="N12337" s="119"/>
    </row>
    <row r="12338" spans="13:14" x14ac:dyDescent="0.2">
      <c r="M12338" s="93"/>
      <c r="N12338" s="119"/>
    </row>
    <row r="12339" spans="13:14" x14ac:dyDescent="0.2">
      <c r="M12339" s="93"/>
      <c r="N12339" s="119"/>
    </row>
    <row r="12340" spans="13:14" x14ac:dyDescent="0.2">
      <c r="M12340" s="93"/>
      <c r="N12340" s="119"/>
    </row>
    <row r="12341" spans="13:14" x14ac:dyDescent="0.2">
      <c r="M12341" s="93"/>
      <c r="N12341" s="119"/>
    </row>
    <row r="12342" spans="13:14" x14ac:dyDescent="0.2">
      <c r="M12342" s="93"/>
      <c r="N12342" s="119"/>
    </row>
    <row r="12343" spans="13:14" x14ac:dyDescent="0.2">
      <c r="M12343" s="93"/>
      <c r="N12343" s="119"/>
    </row>
    <row r="12344" spans="13:14" x14ac:dyDescent="0.2">
      <c r="M12344" s="93"/>
      <c r="N12344" s="119"/>
    </row>
    <row r="12345" spans="13:14" x14ac:dyDescent="0.2">
      <c r="M12345" s="93"/>
      <c r="N12345" s="119"/>
    </row>
    <row r="12346" spans="13:14" x14ac:dyDescent="0.2">
      <c r="M12346" s="93"/>
      <c r="N12346" s="119"/>
    </row>
    <row r="12347" spans="13:14" x14ac:dyDescent="0.2">
      <c r="M12347" s="93"/>
      <c r="N12347" s="119"/>
    </row>
    <row r="12348" spans="13:14" x14ac:dyDescent="0.2">
      <c r="M12348" s="93"/>
      <c r="N12348" s="119"/>
    </row>
    <row r="12349" spans="13:14" x14ac:dyDescent="0.2">
      <c r="M12349" s="93"/>
      <c r="N12349" s="119"/>
    </row>
    <row r="12350" spans="13:14" x14ac:dyDescent="0.2">
      <c r="M12350" s="93"/>
      <c r="N12350" s="119"/>
    </row>
    <row r="12351" spans="13:14" x14ac:dyDescent="0.2">
      <c r="M12351" s="93"/>
      <c r="N12351" s="119"/>
    </row>
    <row r="12352" spans="13:14" x14ac:dyDescent="0.2">
      <c r="M12352" s="93"/>
      <c r="N12352" s="119"/>
    </row>
    <row r="12353" spans="13:14" x14ac:dyDescent="0.2">
      <c r="M12353" s="93"/>
      <c r="N12353" s="119"/>
    </row>
    <row r="12354" spans="13:14" x14ac:dyDescent="0.2">
      <c r="M12354" s="93"/>
      <c r="N12354" s="119"/>
    </row>
    <row r="12355" spans="13:14" x14ac:dyDescent="0.2">
      <c r="M12355" s="93"/>
      <c r="N12355" s="119"/>
    </row>
    <row r="12356" spans="13:14" x14ac:dyDescent="0.2">
      <c r="M12356" s="93"/>
      <c r="N12356" s="119"/>
    </row>
    <row r="12357" spans="13:14" x14ac:dyDescent="0.2">
      <c r="M12357" s="93"/>
      <c r="N12357" s="119"/>
    </row>
    <row r="12358" spans="13:14" x14ac:dyDescent="0.2">
      <c r="M12358" s="93"/>
      <c r="N12358" s="119"/>
    </row>
    <row r="12359" spans="13:14" x14ac:dyDescent="0.2">
      <c r="M12359" s="93"/>
      <c r="N12359" s="119"/>
    </row>
    <row r="12360" spans="13:14" x14ac:dyDescent="0.2">
      <c r="M12360" s="93"/>
      <c r="N12360" s="119"/>
    </row>
    <row r="12361" spans="13:14" x14ac:dyDescent="0.2">
      <c r="M12361" s="93"/>
      <c r="N12361" s="119"/>
    </row>
    <row r="12362" spans="13:14" x14ac:dyDescent="0.2">
      <c r="M12362" s="93"/>
      <c r="N12362" s="119"/>
    </row>
    <row r="12363" spans="13:14" x14ac:dyDescent="0.2">
      <c r="M12363" s="93"/>
      <c r="N12363" s="119"/>
    </row>
    <row r="12364" spans="13:14" x14ac:dyDescent="0.2">
      <c r="M12364" s="93"/>
      <c r="N12364" s="119"/>
    </row>
    <row r="12365" spans="13:14" x14ac:dyDescent="0.2">
      <c r="M12365" s="93"/>
      <c r="N12365" s="119"/>
    </row>
    <row r="12366" spans="13:14" x14ac:dyDescent="0.2">
      <c r="M12366" s="93"/>
      <c r="N12366" s="119"/>
    </row>
    <row r="12367" spans="13:14" x14ac:dyDescent="0.2">
      <c r="M12367" s="93"/>
      <c r="N12367" s="119"/>
    </row>
    <row r="12368" spans="13:14" x14ac:dyDescent="0.2">
      <c r="M12368" s="93"/>
      <c r="N12368" s="119"/>
    </row>
    <row r="12369" spans="13:14" x14ac:dyDescent="0.2">
      <c r="M12369" s="93"/>
      <c r="N12369" s="119"/>
    </row>
    <row r="12370" spans="13:14" x14ac:dyDescent="0.2">
      <c r="M12370" s="93"/>
      <c r="N12370" s="119"/>
    </row>
    <row r="12371" spans="13:14" x14ac:dyDescent="0.2">
      <c r="M12371" s="93"/>
      <c r="N12371" s="119"/>
    </row>
    <row r="12372" spans="13:14" x14ac:dyDescent="0.2">
      <c r="M12372" s="93"/>
      <c r="N12372" s="119"/>
    </row>
    <row r="12373" spans="13:14" x14ac:dyDescent="0.2">
      <c r="M12373" s="93"/>
      <c r="N12373" s="119"/>
    </row>
    <row r="12374" spans="13:14" x14ac:dyDescent="0.2">
      <c r="M12374" s="93"/>
      <c r="N12374" s="119"/>
    </row>
    <row r="12375" spans="13:14" x14ac:dyDescent="0.2">
      <c r="M12375" s="93"/>
      <c r="N12375" s="119"/>
    </row>
    <row r="12376" spans="13:14" x14ac:dyDescent="0.2">
      <c r="M12376" s="93"/>
      <c r="N12376" s="119"/>
    </row>
    <row r="12377" spans="13:14" x14ac:dyDescent="0.2">
      <c r="M12377" s="93"/>
      <c r="N12377" s="119"/>
    </row>
    <row r="12378" spans="13:14" x14ac:dyDescent="0.2">
      <c r="M12378" s="93"/>
      <c r="N12378" s="119"/>
    </row>
    <row r="12379" spans="13:14" x14ac:dyDescent="0.2">
      <c r="M12379" s="93"/>
      <c r="N12379" s="119"/>
    </row>
    <row r="12380" spans="13:14" x14ac:dyDescent="0.2">
      <c r="M12380" s="93"/>
      <c r="N12380" s="119"/>
    </row>
    <row r="12381" spans="13:14" x14ac:dyDescent="0.2">
      <c r="M12381" s="93"/>
      <c r="N12381" s="119"/>
    </row>
    <row r="12382" spans="13:14" x14ac:dyDescent="0.2">
      <c r="M12382" s="93"/>
      <c r="N12382" s="119"/>
    </row>
    <row r="12383" spans="13:14" x14ac:dyDescent="0.2">
      <c r="M12383" s="93"/>
      <c r="N12383" s="119"/>
    </row>
    <row r="12384" spans="13:14" x14ac:dyDescent="0.2">
      <c r="M12384" s="93"/>
      <c r="N12384" s="119"/>
    </row>
    <row r="12385" spans="13:14" x14ac:dyDescent="0.2">
      <c r="M12385" s="93"/>
      <c r="N12385" s="119"/>
    </row>
    <row r="12386" spans="13:14" x14ac:dyDescent="0.2">
      <c r="M12386" s="93"/>
      <c r="N12386" s="119"/>
    </row>
    <row r="12387" spans="13:14" x14ac:dyDescent="0.2">
      <c r="M12387" s="93"/>
      <c r="N12387" s="119"/>
    </row>
    <row r="12388" spans="13:14" x14ac:dyDescent="0.2">
      <c r="M12388" s="93"/>
      <c r="N12388" s="119"/>
    </row>
    <row r="12389" spans="13:14" x14ac:dyDescent="0.2">
      <c r="M12389" s="93"/>
      <c r="N12389" s="119"/>
    </row>
    <row r="12390" spans="13:14" x14ac:dyDescent="0.2">
      <c r="M12390" s="93"/>
      <c r="N12390" s="119"/>
    </row>
    <row r="12391" spans="13:14" x14ac:dyDescent="0.2">
      <c r="M12391" s="93"/>
      <c r="N12391" s="119"/>
    </row>
    <row r="12392" spans="13:14" x14ac:dyDescent="0.2">
      <c r="M12392" s="93"/>
      <c r="N12392" s="119"/>
    </row>
    <row r="12393" spans="13:14" x14ac:dyDescent="0.2">
      <c r="M12393" s="93"/>
      <c r="N12393" s="119"/>
    </row>
    <row r="12394" spans="13:14" x14ac:dyDescent="0.2">
      <c r="M12394" s="93"/>
      <c r="N12394" s="119"/>
    </row>
    <row r="12395" spans="13:14" x14ac:dyDescent="0.2">
      <c r="M12395" s="93"/>
      <c r="N12395" s="119"/>
    </row>
    <row r="12396" spans="13:14" x14ac:dyDescent="0.2">
      <c r="M12396" s="93"/>
      <c r="N12396" s="119"/>
    </row>
    <row r="12397" spans="13:14" x14ac:dyDescent="0.2">
      <c r="M12397" s="93"/>
      <c r="N12397" s="119"/>
    </row>
    <row r="12398" spans="13:14" x14ac:dyDescent="0.2">
      <c r="M12398" s="93"/>
      <c r="N12398" s="119"/>
    </row>
    <row r="12399" spans="13:14" x14ac:dyDescent="0.2">
      <c r="M12399" s="93"/>
      <c r="N12399" s="119"/>
    </row>
    <row r="12400" spans="13:14" x14ac:dyDescent="0.2">
      <c r="M12400" s="93"/>
      <c r="N12400" s="119"/>
    </row>
    <row r="12401" spans="13:14" x14ac:dyDescent="0.2">
      <c r="M12401" s="93"/>
      <c r="N12401" s="119"/>
    </row>
    <row r="12402" spans="13:14" x14ac:dyDescent="0.2">
      <c r="M12402" s="93"/>
      <c r="N12402" s="119"/>
    </row>
    <row r="12403" spans="13:14" x14ac:dyDescent="0.2">
      <c r="M12403" s="93"/>
      <c r="N12403" s="119"/>
    </row>
    <row r="12404" spans="13:14" x14ac:dyDescent="0.2">
      <c r="M12404" s="93"/>
      <c r="N12404" s="119"/>
    </row>
    <row r="12405" spans="13:14" x14ac:dyDescent="0.2">
      <c r="M12405" s="93"/>
      <c r="N12405" s="119"/>
    </row>
    <row r="12406" spans="13:14" x14ac:dyDescent="0.2">
      <c r="M12406" s="93"/>
      <c r="N12406" s="119"/>
    </row>
    <row r="12407" spans="13:14" x14ac:dyDescent="0.2">
      <c r="M12407" s="93"/>
      <c r="N12407" s="119"/>
    </row>
    <row r="12408" spans="13:14" x14ac:dyDescent="0.2">
      <c r="M12408" s="93"/>
      <c r="N12408" s="119"/>
    </row>
    <row r="12409" spans="13:14" x14ac:dyDescent="0.2">
      <c r="M12409" s="93"/>
      <c r="N12409" s="119"/>
    </row>
    <row r="12410" spans="13:14" x14ac:dyDescent="0.2">
      <c r="M12410" s="93"/>
      <c r="N12410" s="119"/>
    </row>
    <row r="12411" spans="13:14" x14ac:dyDescent="0.2">
      <c r="M12411" s="93"/>
      <c r="N12411" s="119"/>
    </row>
    <row r="12412" spans="13:14" x14ac:dyDescent="0.2">
      <c r="M12412" s="93"/>
      <c r="N12412" s="119"/>
    </row>
    <row r="12413" spans="13:14" x14ac:dyDescent="0.2">
      <c r="M12413" s="93"/>
      <c r="N12413" s="119"/>
    </row>
    <row r="12414" spans="13:14" x14ac:dyDescent="0.2">
      <c r="M12414" s="93"/>
      <c r="N12414" s="119"/>
    </row>
    <row r="12415" spans="13:14" x14ac:dyDescent="0.2">
      <c r="M12415" s="93"/>
      <c r="N12415" s="119"/>
    </row>
    <row r="12416" spans="13:14" x14ac:dyDescent="0.2">
      <c r="M12416" s="93"/>
      <c r="N12416" s="119"/>
    </row>
    <row r="12417" spans="13:14" x14ac:dyDescent="0.2">
      <c r="M12417" s="93"/>
      <c r="N12417" s="119"/>
    </row>
    <row r="12418" spans="13:14" x14ac:dyDescent="0.2">
      <c r="M12418" s="93"/>
      <c r="N12418" s="119"/>
    </row>
    <row r="12419" spans="13:14" x14ac:dyDescent="0.2">
      <c r="M12419" s="93"/>
      <c r="N12419" s="119"/>
    </row>
    <row r="12420" spans="13:14" x14ac:dyDescent="0.2">
      <c r="M12420" s="93"/>
      <c r="N12420" s="119"/>
    </row>
    <row r="12421" spans="13:14" x14ac:dyDescent="0.2">
      <c r="M12421" s="93"/>
      <c r="N12421" s="119"/>
    </row>
    <row r="12422" spans="13:14" x14ac:dyDescent="0.2">
      <c r="M12422" s="93"/>
      <c r="N12422" s="119"/>
    </row>
    <row r="12423" spans="13:14" x14ac:dyDescent="0.2">
      <c r="M12423" s="93"/>
      <c r="N12423" s="119"/>
    </row>
    <row r="12424" spans="13:14" x14ac:dyDescent="0.2">
      <c r="M12424" s="93"/>
      <c r="N12424" s="119"/>
    </row>
    <row r="12425" spans="13:14" x14ac:dyDescent="0.2">
      <c r="M12425" s="93"/>
      <c r="N12425" s="119"/>
    </row>
    <row r="12426" spans="13:14" x14ac:dyDescent="0.2">
      <c r="M12426" s="93"/>
      <c r="N12426" s="119"/>
    </row>
    <row r="12427" spans="13:14" x14ac:dyDescent="0.2">
      <c r="M12427" s="93"/>
      <c r="N12427" s="119"/>
    </row>
    <row r="12428" spans="13:14" x14ac:dyDescent="0.2">
      <c r="M12428" s="93"/>
      <c r="N12428" s="119"/>
    </row>
    <row r="12429" spans="13:14" x14ac:dyDescent="0.2">
      <c r="M12429" s="93"/>
      <c r="N12429" s="119"/>
    </row>
    <row r="12430" spans="13:14" x14ac:dyDescent="0.2">
      <c r="M12430" s="93"/>
      <c r="N12430" s="119"/>
    </row>
    <row r="12431" spans="13:14" x14ac:dyDescent="0.2">
      <c r="M12431" s="93"/>
      <c r="N12431" s="119"/>
    </row>
    <row r="12432" spans="13:14" x14ac:dyDescent="0.2">
      <c r="M12432" s="93"/>
      <c r="N12432" s="119"/>
    </row>
    <row r="12433" spans="13:14" x14ac:dyDescent="0.2">
      <c r="M12433" s="93"/>
      <c r="N12433" s="119"/>
    </row>
    <row r="12434" spans="13:14" x14ac:dyDescent="0.2">
      <c r="M12434" s="93"/>
      <c r="N12434" s="119"/>
    </row>
    <row r="12435" spans="13:14" x14ac:dyDescent="0.2">
      <c r="M12435" s="93"/>
      <c r="N12435" s="119"/>
    </row>
    <row r="12436" spans="13:14" x14ac:dyDescent="0.2">
      <c r="M12436" s="93"/>
      <c r="N12436" s="119"/>
    </row>
    <row r="12437" spans="13:14" x14ac:dyDescent="0.2">
      <c r="M12437" s="93"/>
      <c r="N12437" s="119"/>
    </row>
    <row r="12438" spans="13:14" x14ac:dyDescent="0.2">
      <c r="M12438" s="93"/>
      <c r="N12438" s="119"/>
    </row>
    <row r="12439" spans="13:14" x14ac:dyDescent="0.2">
      <c r="M12439" s="93"/>
      <c r="N12439" s="119"/>
    </row>
    <row r="12440" spans="13:14" x14ac:dyDescent="0.2">
      <c r="M12440" s="93"/>
      <c r="N12440" s="119"/>
    </row>
    <row r="12441" spans="13:14" x14ac:dyDescent="0.2">
      <c r="M12441" s="93"/>
      <c r="N12441" s="119"/>
    </row>
    <row r="12442" spans="13:14" x14ac:dyDescent="0.2">
      <c r="M12442" s="93"/>
      <c r="N12442" s="119"/>
    </row>
    <row r="12443" spans="13:14" x14ac:dyDescent="0.2">
      <c r="M12443" s="93"/>
      <c r="N12443" s="119"/>
    </row>
    <row r="12444" spans="13:14" x14ac:dyDescent="0.2">
      <c r="M12444" s="93"/>
      <c r="N12444" s="119"/>
    </row>
    <row r="12445" spans="13:14" x14ac:dyDescent="0.2">
      <c r="M12445" s="93"/>
      <c r="N12445" s="119"/>
    </row>
    <row r="12446" spans="13:14" x14ac:dyDescent="0.2">
      <c r="M12446" s="93"/>
      <c r="N12446" s="119"/>
    </row>
    <row r="12447" spans="13:14" x14ac:dyDescent="0.2">
      <c r="M12447" s="93"/>
      <c r="N12447" s="119"/>
    </row>
    <row r="12448" spans="13:14" x14ac:dyDescent="0.2">
      <c r="M12448" s="93"/>
      <c r="N12448" s="119"/>
    </row>
    <row r="12449" spans="13:14" x14ac:dyDescent="0.2">
      <c r="M12449" s="93"/>
      <c r="N12449" s="119"/>
    </row>
    <row r="12450" spans="13:14" x14ac:dyDescent="0.2">
      <c r="M12450" s="93"/>
      <c r="N12450" s="119"/>
    </row>
    <row r="12451" spans="13:14" x14ac:dyDescent="0.2">
      <c r="M12451" s="93"/>
      <c r="N12451" s="119"/>
    </row>
    <row r="12452" spans="13:14" x14ac:dyDescent="0.2">
      <c r="M12452" s="93"/>
      <c r="N12452" s="119"/>
    </row>
    <row r="12453" spans="13:14" x14ac:dyDescent="0.2">
      <c r="M12453" s="93"/>
      <c r="N12453" s="119"/>
    </row>
    <row r="12454" spans="13:14" x14ac:dyDescent="0.2">
      <c r="M12454" s="93"/>
      <c r="N12454" s="119"/>
    </row>
    <row r="12455" spans="13:14" x14ac:dyDescent="0.2">
      <c r="M12455" s="93"/>
      <c r="N12455" s="119"/>
    </row>
    <row r="12456" spans="13:14" x14ac:dyDescent="0.2">
      <c r="M12456" s="93"/>
      <c r="N12456" s="119"/>
    </row>
    <row r="12457" spans="13:14" x14ac:dyDescent="0.2">
      <c r="M12457" s="93"/>
      <c r="N12457" s="119"/>
    </row>
    <row r="12458" spans="13:14" x14ac:dyDescent="0.2">
      <c r="M12458" s="93"/>
      <c r="N12458" s="119"/>
    </row>
    <row r="12459" spans="13:14" x14ac:dyDescent="0.2">
      <c r="M12459" s="93"/>
      <c r="N12459" s="119"/>
    </row>
    <row r="12460" spans="13:14" x14ac:dyDescent="0.2">
      <c r="M12460" s="93"/>
      <c r="N12460" s="119"/>
    </row>
    <row r="12461" spans="13:14" x14ac:dyDescent="0.2">
      <c r="M12461" s="93"/>
      <c r="N12461" s="119"/>
    </row>
    <row r="12462" spans="13:14" x14ac:dyDescent="0.2">
      <c r="M12462" s="93"/>
      <c r="N12462" s="119"/>
    </row>
    <row r="12463" spans="13:14" x14ac:dyDescent="0.2">
      <c r="M12463" s="93"/>
      <c r="N12463" s="119"/>
    </row>
    <row r="12464" spans="13:14" x14ac:dyDescent="0.2">
      <c r="M12464" s="93"/>
      <c r="N12464" s="119"/>
    </row>
    <row r="12465" spans="13:14" x14ac:dyDescent="0.2">
      <c r="M12465" s="93"/>
      <c r="N12465" s="119"/>
    </row>
    <row r="12466" spans="13:14" x14ac:dyDescent="0.2">
      <c r="M12466" s="93"/>
      <c r="N12466" s="119"/>
    </row>
    <row r="12467" spans="13:14" x14ac:dyDescent="0.2">
      <c r="M12467" s="93"/>
      <c r="N12467" s="119"/>
    </row>
    <row r="12468" spans="13:14" x14ac:dyDescent="0.2">
      <c r="M12468" s="93"/>
      <c r="N12468" s="119"/>
    </row>
    <row r="12469" spans="13:14" x14ac:dyDescent="0.2">
      <c r="M12469" s="93"/>
      <c r="N12469" s="119"/>
    </row>
    <row r="12470" spans="13:14" x14ac:dyDescent="0.2">
      <c r="M12470" s="93"/>
      <c r="N12470" s="119"/>
    </row>
    <row r="12471" spans="13:14" x14ac:dyDescent="0.2">
      <c r="M12471" s="93"/>
      <c r="N12471" s="119"/>
    </row>
    <row r="12472" spans="13:14" x14ac:dyDescent="0.2">
      <c r="M12472" s="93"/>
      <c r="N12472" s="119"/>
    </row>
    <row r="12473" spans="13:14" x14ac:dyDescent="0.2">
      <c r="M12473" s="93"/>
      <c r="N12473" s="119"/>
    </row>
    <row r="12474" spans="13:14" x14ac:dyDescent="0.2">
      <c r="M12474" s="93"/>
      <c r="N12474" s="119"/>
    </row>
    <row r="12475" spans="13:14" x14ac:dyDescent="0.2">
      <c r="M12475" s="93"/>
      <c r="N12475" s="119"/>
    </row>
    <row r="12476" spans="13:14" x14ac:dyDescent="0.2">
      <c r="M12476" s="93"/>
      <c r="N12476" s="119"/>
    </row>
    <row r="12477" spans="13:14" x14ac:dyDescent="0.2">
      <c r="M12477" s="93"/>
      <c r="N12477" s="119"/>
    </row>
    <row r="12478" spans="13:14" x14ac:dyDescent="0.2">
      <c r="M12478" s="93"/>
      <c r="N12478" s="119"/>
    </row>
    <row r="12479" spans="13:14" x14ac:dyDescent="0.2">
      <c r="M12479" s="93"/>
      <c r="N12479" s="119"/>
    </row>
    <row r="12480" spans="13:14" x14ac:dyDescent="0.2">
      <c r="M12480" s="93"/>
      <c r="N12480" s="119"/>
    </row>
    <row r="12481" spans="13:14" x14ac:dyDescent="0.2">
      <c r="M12481" s="93"/>
      <c r="N12481" s="119"/>
    </row>
    <row r="12482" spans="13:14" x14ac:dyDescent="0.2">
      <c r="M12482" s="93"/>
      <c r="N12482" s="119"/>
    </row>
    <row r="12483" spans="13:14" x14ac:dyDescent="0.2">
      <c r="M12483" s="93"/>
      <c r="N12483" s="119"/>
    </row>
    <row r="12484" spans="13:14" x14ac:dyDescent="0.2">
      <c r="M12484" s="93"/>
      <c r="N12484" s="119"/>
    </row>
    <row r="12485" spans="13:14" x14ac:dyDescent="0.2">
      <c r="M12485" s="93"/>
      <c r="N12485" s="119"/>
    </row>
    <row r="12486" spans="13:14" x14ac:dyDescent="0.2">
      <c r="M12486" s="93"/>
      <c r="N12486" s="119"/>
    </row>
    <row r="12487" spans="13:14" x14ac:dyDescent="0.2">
      <c r="M12487" s="93"/>
      <c r="N12487" s="119"/>
    </row>
    <row r="12488" spans="13:14" x14ac:dyDescent="0.2">
      <c r="M12488" s="93"/>
      <c r="N12488" s="119"/>
    </row>
    <row r="12489" spans="13:14" x14ac:dyDescent="0.2">
      <c r="M12489" s="93"/>
      <c r="N12489" s="119"/>
    </row>
    <row r="12490" spans="13:14" x14ac:dyDescent="0.2">
      <c r="M12490" s="93"/>
      <c r="N12490" s="119"/>
    </row>
    <row r="12491" spans="13:14" x14ac:dyDescent="0.2">
      <c r="M12491" s="93"/>
      <c r="N12491" s="119"/>
    </row>
    <row r="12492" spans="13:14" x14ac:dyDescent="0.2">
      <c r="M12492" s="93"/>
      <c r="N12492" s="119"/>
    </row>
    <row r="12493" spans="13:14" x14ac:dyDescent="0.2">
      <c r="M12493" s="93"/>
      <c r="N12493" s="119"/>
    </row>
    <row r="12494" spans="13:14" x14ac:dyDescent="0.2">
      <c r="M12494" s="93"/>
      <c r="N12494" s="119"/>
    </row>
    <row r="12495" spans="13:14" x14ac:dyDescent="0.2">
      <c r="M12495" s="93"/>
      <c r="N12495" s="119"/>
    </row>
    <row r="12496" spans="13:14" x14ac:dyDescent="0.2">
      <c r="M12496" s="93"/>
      <c r="N12496" s="119"/>
    </row>
    <row r="12497" spans="13:14" x14ac:dyDescent="0.2">
      <c r="M12497" s="93"/>
      <c r="N12497" s="119"/>
    </row>
    <row r="12498" spans="13:14" x14ac:dyDescent="0.2">
      <c r="M12498" s="93"/>
      <c r="N12498" s="119"/>
    </row>
    <row r="12499" spans="13:14" x14ac:dyDescent="0.2">
      <c r="M12499" s="93"/>
      <c r="N12499" s="119"/>
    </row>
    <row r="12500" spans="13:14" x14ac:dyDescent="0.2">
      <c r="M12500" s="93"/>
      <c r="N12500" s="119"/>
    </row>
    <row r="12501" spans="13:14" x14ac:dyDescent="0.2">
      <c r="M12501" s="93"/>
      <c r="N12501" s="119"/>
    </row>
    <row r="12502" spans="13:14" x14ac:dyDescent="0.2">
      <c r="M12502" s="93"/>
      <c r="N12502" s="119"/>
    </row>
    <row r="12503" spans="13:14" x14ac:dyDescent="0.2">
      <c r="M12503" s="93"/>
      <c r="N12503" s="119"/>
    </row>
    <row r="12504" spans="13:14" x14ac:dyDescent="0.2">
      <c r="M12504" s="93"/>
      <c r="N12504" s="119"/>
    </row>
    <row r="12505" spans="13:14" x14ac:dyDescent="0.2">
      <c r="M12505" s="93"/>
      <c r="N12505" s="119"/>
    </row>
    <row r="12506" spans="13:14" x14ac:dyDescent="0.2">
      <c r="M12506" s="93"/>
      <c r="N12506" s="119"/>
    </row>
    <row r="12507" spans="13:14" x14ac:dyDescent="0.2">
      <c r="M12507" s="93"/>
      <c r="N12507" s="119"/>
    </row>
    <row r="12508" spans="13:14" x14ac:dyDescent="0.2">
      <c r="M12508" s="93"/>
      <c r="N12508" s="119"/>
    </row>
    <row r="12509" spans="13:14" x14ac:dyDescent="0.2">
      <c r="M12509" s="93"/>
      <c r="N12509" s="119"/>
    </row>
    <row r="12510" spans="13:14" x14ac:dyDescent="0.2">
      <c r="M12510" s="93"/>
      <c r="N12510" s="119"/>
    </row>
    <row r="12511" spans="13:14" x14ac:dyDescent="0.2">
      <c r="M12511" s="93"/>
      <c r="N12511" s="119"/>
    </row>
    <row r="12512" spans="13:14" x14ac:dyDescent="0.2">
      <c r="M12512" s="93"/>
      <c r="N12512" s="119"/>
    </row>
    <row r="12513" spans="13:14" x14ac:dyDescent="0.2">
      <c r="M12513" s="93"/>
      <c r="N12513" s="119"/>
    </row>
    <row r="12514" spans="13:14" x14ac:dyDescent="0.2">
      <c r="M12514" s="93"/>
      <c r="N12514" s="119"/>
    </row>
    <row r="12515" spans="13:14" x14ac:dyDescent="0.2">
      <c r="M12515" s="93"/>
      <c r="N12515" s="119"/>
    </row>
    <row r="12516" spans="13:14" x14ac:dyDescent="0.2">
      <c r="M12516" s="93"/>
      <c r="N12516" s="119"/>
    </row>
    <row r="12517" spans="13:14" x14ac:dyDescent="0.2">
      <c r="M12517" s="93"/>
      <c r="N12517" s="119"/>
    </row>
    <row r="12518" spans="13:14" x14ac:dyDescent="0.2">
      <c r="M12518" s="93"/>
      <c r="N12518" s="119"/>
    </row>
    <row r="12519" spans="13:14" x14ac:dyDescent="0.2">
      <c r="M12519" s="93"/>
      <c r="N12519" s="119"/>
    </row>
    <row r="12520" spans="13:14" x14ac:dyDescent="0.2">
      <c r="M12520" s="93"/>
      <c r="N12520" s="119"/>
    </row>
    <row r="12521" spans="13:14" x14ac:dyDescent="0.2">
      <c r="M12521" s="93"/>
      <c r="N12521" s="119"/>
    </row>
    <row r="12522" spans="13:14" x14ac:dyDescent="0.2">
      <c r="M12522" s="93"/>
      <c r="N12522" s="119"/>
    </row>
    <row r="12523" spans="13:14" x14ac:dyDescent="0.2">
      <c r="M12523" s="93"/>
      <c r="N12523" s="119"/>
    </row>
    <row r="12524" spans="13:14" x14ac:dyDescent="0.2">
      <c r="M12524" s="93"/>
      <c r="N12524" s="119"/>
    </row>
    <row r="12525" spans="13:14" x14ac:dyDescent="0.2">
      <c r="M12525" s="93"/>
      <c r="N12525" s="119"/>
    </row>
    <row r="12526" spans="13:14" x14ac:dyDescent="0.2">
      <c r="M12526" s="93"/>
      <c r="N12526" s="119"/>
    </row>
    <row r="12527" spans="13:14" x14ac:dyDescent="0.2">
      <c r="M12527" s="93"/>
      <c r="N12527" s="119"/>
    </row>
    <row r="12528" spans="13:14" x14ac:dyDescent="0.2">
      <c r="M12528" s="93"/>
      <c r="N12528" s="119"/>
    </row>
    <row r="12529" spans="13:14" x14ac:dyDescent="0.2">
      <c r="M12529" s="93"/>
      <c r="N12529" s="119"/>
    </row>
    <row r="12530" spans="13:14" x14ac:dyDescent="0.2">
      <c r="M12530" s="93"/>
      <c r="N12530" s="119"/>
    </row>
    <row r="12531" spans="13:14" x14ac:dyDescent="0.2">
      <c r="M12531" s="93"/>
      <c r="N12531" s="119"/>
    </row>
    <row r="12532" spans="13:14" x14ac:dyDescent="0.2">
      <c r="M12532" s="93"/>
      <c r="N12532" s="119"/>
    </row>
    <row r="12533" spans="13:14" x14ac:dyDescent="0.2">
      <c r="M12533" s="93"/>
      <c r="N12533" s="119"/>
    </row>
    <row r="12534" spans="13:14" x14ac:dyDescent="0.2">
      <c r="M12534" s="93"/>
      <c r="N12534" s="119"/>
    </row>
    <row r="12535" spans="13:14" x14ac:dyDescent="0.2">
      <c r="M12535" s="93"/>
      <c r="N12535" s="119"/>
    </row>
    <row r="12536" spans="13:14" x14ac:dyDescent="0.2">
      <c r="M12536" s="93"/>
      <c r="N12536" s="119"/>
    </row>
    <row r="12537" spans="13:14" x14ac:dyDescent="0.2">
      <c r="M12537" s="93"/>
      <c r="N12537" s="119"/>
    </row>
    <row r="12538" spans="13:14" x14ac:dyDescent="0.2">
      <c r="M12538" s="93"/>
      <c r="N12538" s="119"/>
    </row>
    <row r="12539" spans="13:14" x14ac:dyDescent="0.2">
      <c r="M12539" s="93"/>
      <c r="N12539" s="119"/>
    </row>
    <row r="12540" spans="13:14" x14ac:dyDescent="0.2">
      <c r="M12540" s="93"/>
      <c r="N12540" s="119"/>
    </row>
    <row r="12541" spans="13:14" x14ac:dyDescent="0.2">
      <c r="M12541" s="93"/>
      <c r="N12541" s="119"/>
    </row>
    <row r="12542" spans="13:14" x14ac:dyDescent="0.2">
      <c r="M12542" s="93"/>
      <c r="N12542" s="119"/>
    </row>
    <row r="12543" spans="13:14" x14ac:dyDescent="0.2">
      <c r="M12543" s="93"/>
      <c r="N12543" s="119"/>
    </row>
    <row r="12544" spans="13:14" x14ac:dyDescent="0.2">
      <c r="M12544" s="93"/>
      <c r="N12544" s="119"/>
    </row>
    <row r="12545" spans="13:14" x14ac:dyDescent="0.2">
      <c r="M12545" s="93"/>
      <c r="N12545" s="119"/>
    </row>
    <row r="12546" spans="13:14" x14ac:dyDescent="0.2">
      <c r="M12546" s="93"/>
      <c r="N12546" s="119"/>
    </row>
    <row r="12547" spans="13:14" x14ac:dyDescent="0.2">
      <c r="M12547" s="93"/>
      <c r="N12547" s="119"/>
    </row>
    <row r="12548" spans="13:14" x14ac:dyDescent="0.2">
      <c r="M12548" s="93"/>
      <c r="N12548" s="119"/>
    </row>
    <row r="12549" spans="13:14" x14ac:dyDescent="0.2">
      <c r="M12549" s="93"/>
      <c r="N12549" s="119"/>
    </row>
    <row r="12550" spans="13:14" x14ac:dyDescent="0.2">
      <c r="M12550" s="93"/>
      <c r="N12550" s="119"/>
    </row>
    <row r="12551" spans="13:14" x14ac:dyDescent="0.2">
      <c r="M12551" s="93"/>
      <c r="N12551" s="119"/>
    </row>
    <row r="12552" spans="13:14" x14ac:dyDescent="0.2">
      <c r="M12552" s="93"/>
      <c r="N12552" s="119"/>
    </row>
    <row r="12553" spans="13:14" x14ac:dyDescent="0.2">
      <c r="M12553" s="93"/>
      <c r="N12553" s="119"/>
    </row>
    <row r="12554" spans="13:14" x14ac:dyDescent="0.2">
      <c r="M12554" s="93"/>
      <c r="N12554" s="119"/>
    </row>
    <row r="12555" spans="13:14" x14ac:dyDescent="0.2">
      <c r="M12555" s="93"/>
      <c r="N12555" s="119"/>
    </row>
    <row r="12556" spans="13:14" x14ac:dyDescent="0.2">
      <c r="M12556" s="93"/>
      <c r="N12556" s="119"/>
    </row>
    <row r="12557" spans="13:14" x14ac:dyDescent="0.2">
      <c r="M12557" s="93"/>
      <c r="N12557" s="119"/>
    </row>
    <row r="12558" spans="13:14" x14ac:dyDescent="0.2">
      <c r="M12558" s="93"/>
      <c r="N12558" s="119"/>
    </row>
    <row r="12559" spans="13:14" x14ac:dyDescent="0.2">
      <c r="M12559" s="93"/>
      <c r="N12559" s="119"/>
    </row>
    <row r="12560" spans="13:14" x14ac:dyDescent="0.2">
      <c r="M12560" s="93"/>
      <c r="N12560" s="119"/>
    </row>
    <row r="12561" spans="13:14" x14ac:dyDescent="0.2">
      <c r="M12561" s="93"/>
      <c r="N12561" s="119"/>
    </row>
    <row r="12562" spans="13:14" x14ac:dyDescent="0.2">
      <c r="M12562" s="93"/>
      <c r="N12562" s="119"/>
    </row>
    <row r="12563" spans="13:14" x14ac:dyDescent="0.2">
      <c r="M12563" s="93"/>
      <c r="N12563" s="119"/>
    </row>
    <row r="12564" spans="13:14" x14ac:dyDescent="0.2">
      <c r="M12564" s="93"/>
      <c r="N12564" s="119"/>
    </row>
    <row r="12565" spans="13:14" x14ac:dyDescent="0.2">
      <c r="M12565" s="93"/>
      <c r="N12565" s="119"/>
    </row>
    <row r="12566" spans="13:14" x14ac:dyDescent="0.2">
      <c r="M12566" s="93"/>
      <c r="N12566" s="119"/>
    </row>
    <row r="12567" spans="13:14" x14ac:dyDescent="0.2">
      <c r="M12567" s="93"/>
      <c r="N12567" s="119"/>
    </row>
    <row r="12568" spans="13:14" x14ac:dyDescent="0.2">
      <c r="M12568" s="93"/>
      <c r="N12568" s="119"/>
    </row>
    <row r="12569" spans="13:14" x14ac:dyDescent="0.2">
      <c r="M12569" s="93"/>
      <c r="N12569" s="119"/>
    </row>
    <row r="12570" spans="13:14" x14ac:dyDescent="0.2">
      <c r="M12570" s="93"/>
      <c r="N12570" s="119"/>
    </row>
    <row r="12571" spans="13:14" x14ac:dyDescent="0.2">
      <c r="M12571" s="93"/>
      <c r="N12571" s="119"/>
    </row>
    <row r="12572" spans="13:14" x14ac:dyDescent="0.2">
      <c r="M12572" s="93"/>
      <c r="N12572" s="119"/>
    </row>
    <row r="12573" spans="13:14" x14ac:dyDescent="0.2">
      <c r="M12573" s="93"/>
      <c r="N12573" s="119"/>
    </row>
    <row r="12574" spans="13:14" x14ac:dyDescent="0.2">
      <c r="M12574" s="93"/>
      <c r="N12574" s="119"/>
    </row>
    <row r="12575" spans="13:14" x14ac:dyDescent="0.2">
      <c r="M12575" s="93"/>
      <c r="N12575" s="119"/>
    </row>
    <row r="12576" spans="13:14" x14ac:dyDescent="0.2">
      <c r="M12576" s="93"/>
      <c r="N12576" s="119"/>
    </row>
    <row r="12577" spans="13:14" x14ac:dyDescent="0.2">
      <c r="M12577" s="93"/>
      <c r="N12577" s="119"/>
    </row>
    <row r="12578" spans="13:14" x14ac:dyDescent="0.2">
      <c r="M12578" s="93"/>
      <c r="N12578" s="119"/>
    </row>
    <row r="12579" spans="13:14" x14ac:dyDescent="0.2">
      <c r="M12579" s="93"/>
      <c r="N12579" s="119"/>
    </row>
    <row r="12580" spans="13:14" x14ac:dyDescent="0.2">
      <c r="M12580" s="93"/>
      <c r="N12580" s="119"/>
    </row>
    <row r="12581" spans="13:14" x14ac:dyDescent="0.2">
      <c r="M12581" s="93"/>
      <c r="N12581" s="119"/>
    </row>
    <row r="12582" spans="13:14" x14ac:dyDescent="0.2">
      <c r="M12582" s="93"/>
      <c r="N12582" s="119"/>
    </row>
    <row r="12583" spans="13:14" x14ac:dyDescent="0.2">
      <c r="M12583" s="93"/>
      <c r="N12583" s="119"/>
    </row>
    <row r="12584" spans="13:14" x14ac:dyDescent="0.2">
      <c r="M12584" s="93"/>
      <c r="N12584" s="119"/>
    </row>
    <row r="12585" spans="13:14" x14ac:dyDescent="0.2">
      <c r="M12585" s="93"/>
      <c r="N12585" s="119"/>
    </row>
    <row r="12586" spans="13:14" x14ac:dyDescent="0.2">
      <c r="M12586" s="93"/>
      <c r="N12586" s="119"/>
    </row>
    <row r="12587" spans="13:14" x14ac:dyDescent="0.2">
      <c r="M12587" s="93"/>
      <c r="N12587" s="119"/>
    </row>
    <row r="12588" spans="13:14" x14ac:dyDescent="0.2">
      <c r="M12588" s="93"/>
      <c r="N12588" s="119"/>
    </row>
    <row r="12589" spans="13:14" x14ac:dyDescent="0.2">
      <c r="M12589" s="93"/>
      <c r="N12589" s="119"/>
    </row>
    <row r="12590" spans="13:14" x14ac:dyDescent="0.2">
      <c r="M12590" s="93"/>
      <c r="N12590" s="119"/>
    </row>
    <row r="12591" spans="13:14" x14ac:dyDescent="0.2">
      <c r="M12591" s="93"/>
      <c r="N12591" s="119"/>
    </row>
    <row r="12592" spans="13:14" x14ac:dyDescent="0.2">
      <c r="M12592" s="93"/>
      <c r="N12592" s="119"/>
    </row>
    <row r="12593" spans="13:14" x14ac:dyDescent="0.2">
      <c r="M12593" s="93"/>
      <c r="N12593" s="119"/>
    </row>
    <row r="12594" spans="13:14" x14ac:dyDescent="0.2">
      <c r="M12594" s="93"/>
      <c r="N12594" s="119"/>
    </row>
    <row r="12595" spans="13:14" x14ac:dyDescent="0.2">
      <c r="M12595" s="93"/>
      <c r="N12595" s="119"/>
    </row>
    <row r="12596" spans="13:14" x14ac:dyDescent="0.2">
      <c r="M12596" s="93"/>
      <c r="N12596" s="119"/>
    </row>
    <row r="12597" spans="13:14" x14ac:dyDescent="0.2">
      <c r="M12597" s="93"/>
      <c r="N12597" s="119"/>
    </row>
    <row r="12598" spans="13:14" x14ac:dyDescent="0.2">
      <c r="M12598" s="93"/>
      <c r="N12598" s="119"/>
    </row>
    <row r="12599" spans="13:14" x14ac:dyDescent="0.2">
      <c r="M12599" s="93"/>
      <c r="N12599" s="119"/>
    </row>
    <row r="12600" spans="13:14" x14ac:dyDescent="0.2">
      <c r="M12600" s="93"/>
      <c r="N12600" s="119"/>
    </row>
    <row r="12601" spans="13:14" x14ac:dyDescent="0.2">
      <c r="M12601" s="93"/>
      <c r="N12601" s="119"/>
    </row>
    <row r="12602" spans="13:14" x14ac:dyDescent="0.2">
      <c r="M12602" s="93"/>
      <c r="N12602" s="119"/>
    </row>
    <row r="12603" spans="13:14" x14ac:dyDescent="0.2">
      <c r="M12603" s="93"/>
      <c r="N12603" s="119"/>
    </row>
    <row r="12604" spans="13:14" x14ac:dyDescent="0.2">
      <c r="M12604" s="93"/>
      <c r="N12604" s="119"/>
    </row>
    <row r="12605" spans="13:14" x14ac:dyDescent="0.2">
      <c r="M12605" s="93"/>
      <c r="N12605" s="119"/>
    </row>
    <row r="12606" spans="13:14" x14ac:dyDescent="0.2">
      <c r="M12606" s="93"/>
      <c r="N12606" s="119"/>
    </row>
    <row r="12607" spans="13:14" x14ac:dyDescent="0.2">
      <c r="M12607" s="93"/>
      <c r="N12607" s="119"/>
    </row>
    <row r="12608" spans="13:14" x14ac:dyDescent="0.2">
      <c r="M12608" s="93"/>
      <c r="N12608" s="119"/>
    </row>
    <row r="12609" spans="13:14" x14ac:dyDescent="0.2">
      <c r="M12609" s="93"/>
      <c r="N12609" s="119"/>
    </row>
    <row r="12610" spans="13:14" x14ac:dyDescent="0.2">
      <c r="M12610" s="93"/>
      <c r="N12610" s="119"/>
    </row>
    <row r="12611" spans="13:14" x14ac:dyDescent="0.2">
      <c r="M12611" s="93"/>
      <c r="N12611" s="119"/>
    </row>
    <row r="12612" spans="13:14" x14ac:dyDescent="0.2">
      <c r="M12612" s="93"/>
      <c r="N12612" s="119"/>
    </row>
    <row r="12613" spans="13:14" x14ac:dyDescent="0.2">
      <c r="M12613" s="93"/>
      <c r="N12613" s="119"/>
    </row>
    <row r="12614" spans="13:14" x14ac:dyDescent="0.2">
      <c r="M12614" s="93"/>
      <c r="N12614" s="119"/>
    </row>
    <row r="12615" spans="13:14" x14ac:dyDescent="0.2">
      <c r="M12615" s="93"/>
      <c r="N12615" s="119"/>
    </row>
    <row r="12616" spans="13:14" x14ac:dyDescent="0.2">
      <c r="M12616" s="93"/>
      <c r="N12616" s="119"/>
    </row>
    <row r="12617" spans="13:14" x14ac:dyDescent="0.2">
      <c r="M12617" s="93"/>
      <c r="N12617" s="119"/>
    </row>
    <row r="12618" spans="13:14" x14ac:dyDescent="0.2">
      <c r="M12618" s="93"/>
      <c r="N12618" s="119"/>
    </row>
    <row r="12619" spans="13:14" x14ac:dyDescent="0.2">
      <c r="M12619" s="93"/>
      <c r="N12619" s="119"/>
    </row>
    <row r="12620" spans="13:14" x14ac:dyDescent="0.2">
      <c r="M12620" s="93"/>
      <c r="N12620" s="119"/>
    </row>
    <row r="12621" spans="13:14" x14ac:dyDescent="0.2">
      <c r="M12621" s="93"/>
      <c r="N12621" s="119"/>
    </row>
    <row r="12622" spans="13:14" x14ac:dyDescent="0.2">
      <c r="M12622" s="93"/>
      <c r="N12622" s="119"/>
    </row>
    <row r="12623" spans="13:14" x14ac:dyDescent="0.2">
      <c r="M12623" s="93"/>
      <c r="N12623" s="119"/>
    </row>
    <row r="12624" spans="13:14" x14ac:dyDescent="0.2">
      <c r="M12624" s="93"/>
      <c r="N12624" s="119"/>
    </row>
    <row r="12625" spans="13:14" x14ac:dyDescent="0.2">
      <c r="M12625" s="93"/>
      <c r="N12625" s="119"/>
    </row>
    <row r="12626" spans="13:14" x14ac:dyDescent="0.2">
      <c r="M12626" s="93"/>
      <c r="N12626" s="119"/>
    </row>
    <row r="12627" spans="13:14" x14ac:dyDescent="0.2">
      <c r="M12627" s="93"/>
      <c r="N12627" s="119"/>
    </row>
    <row r="12628" spans="13:14" x14ac:dyDescent="0.2">
      <c r="M12628" s="93"/>
      <c r="N12628" s="119"/>
    </row>
    <row r="12629" spans="13:14" x14ac:dyDescent="0.2">
      <c r="M12629" s="93"/>
      <c r="N12629" s="119"/>
    </row>
    <row r="12630" spans="13:14" x14ac:dyDescent="0.2">
      <c r="M12630" s="93"/>
      <c r="N12630" s="119"/>
    </row>
    <row r="12631" spans="13:14" x14ac:dyDescent="0.2">
      <c r="M12631" s="93"/>
      <c r="N12631" s="119"/>
    </row>
    <row r="12632" spans="13:14" x14ac:dyDescent="0.2">
      <c r="M12632" s="93"/>
      <c r="N12632" s="119"/>
    </row>
    <row r="12633" spans="13:14" x14ac:dyDescent="0.2">
      <c r="M12633" s="93"/>
      <c r="N12633" s="119"/>
    </row>
    <row r="12634" spans="13:14" x14ac:dyDescent="0.2">
      <c r="M12634" s="93"/>
      <c r="N12634" s="119"/>
    </row>
    <row r="12635" spans="13:14" x14ac:dyDescent="0.2">
      <c r="M12635" s="93"/>
      <c r="N12635" s="119"/>
    </row>
    <row r="12636" spans="13:14" x14ac:dyDescent="0.2">
      <c r="M12636" s="93"/>
      <c r="N12636" s="119"/>
    </row>
    <row r="12637" spans="13:14" x14ac:dyDescent="0.2">
      <c r="M12637" s="93"/>
      <c r="N12637" s="119"/>
    </row>
    <row r="12638" spans="13:14" x14ac:dyDescent="0.2">
      <c r="M12638" s="93"/>
      <c r="N12638" s="119"/>
    </row>
    <row r="12639" spans="13:14" x14ac:dyDescent="0.2">
      <c r="M12639" s="93"/>
      <c r="N12639" s="119"/>
    </row>
    <row r="12640" spans="13:14" x14ac:dyDescent="0.2">
      <c r="M12640" s="93"/>
      <c r="N12640" s="119"/>
    </row>
    <row r="12641" spans="13:14" x14ac:dyDescent="0.2">
      <c r="M12641" s="93"/>
      <c r="N12641" s="119"/>
    </row>
    <row r="12642" spans="13:14" x14ac:dyDescent="0.2">
      <c r="M12642" s="93"/>
      <c r="N12642" s="119"/>
    </row>
    <row r="12643" spans="13:14" x14ac:dyDescent="0.2">
      <c r="M12643" s="93"/>
      <c r="N12643" s="119"/>
    </row>
    <row r="12644" spans="13:14" x14ac:dyDescent="0.2">
      <c r="M12644" s="93"/>
      <c r="N12644" s="119"/>
    </row>
    <row r="12645" spans="13:14" x14ac:dyDescent="0.2">
      <c r="M12645" s="93"/>
      <c r="N12645" s="119"/>
    </row>
    <row r="12646" spans="13:14" x14ac:dyDescent="0.2">
      <c r="M12646" s="93"/>
      <c r="N12646" s="119"/>
    </row>
    <row r="12647" spans="13:14" x14ac:dyDescent="0.2">
      <c r="M12647" s="93"/>
      <c r="N12647" s="119"/>
    </row>
    <row r="12648" spans="13:14" x14ac:dyDescent="0.2">
      <c r="M12648" s="93"/>
      <c r="N12648" s="119"/>
    </row>
    <row r="12649" spans="13:14" x14ac:dyDescent="0.2">
      <c r="M12649" s="93"/>
      <c r="N12649" s="119"/>
    </row>
    <row r="12650" spans="13:14" x14ac:dyDescent="0.2">
      <c r="M12650" s="93"/>
      <c r="N12650" s="119"/>
    </row>
    <row r="12651" spans="13:14" x14ac:dyDescent="0.2">
      <c r="M12651" s="93"/>
      <c r="N12651" s="119"/>
    </row>
    <row r="12652" spans="13:14" x14ac:dyDescent="0.2">
      <c r="M12652" s="93"/>
      <c r="N12652" s="119"/>
    </row>
    <row r="12653" spans="13:14" x14ac:dyDescent="0.2">
      <c r="M12653" s="93"/>
      <c r="N12653" s="119"/>
    </row>
    <row r="12654" spans="13:14" x14ac:dyDescent="0.2">
      <c r="M12654" s="93"/>
      <c r="N12654" s="119"/>
    </row>
    <row r="12655" spans="13:14" x14ac:dyDescent="0.2">
      <c r="M12655" s="93"/>
      <c r="N12655" s="119"/>
    </row>
    <row r="12656" spans="13:14" x14ac:dyDescent="0.2">
      <c r="M12656" s="93"/>
      <c r="N12656" s="119"/>
    </row>
    <row r="12657" spans="13:14" x14ac:dyDescent="0.2">
      <c r="M12657" s="93"/>
      <c r="N12657" s="119"/>
    </row>
    <row r="12658" spans="13:14" x14ac:dyDescent="0.2">
      <c r="M12658" s="93"/>
      <c r="N12658" s="119"/>
    </row>
    <row r="12659" spans="13:14" x14ac:dyDescent="0.2">
      <c r="M12659" s="93"/>
      <c r="N12659" s="119"/>
    </row>
    <row r="12660" spans="13:14" x14ac:dyDescent="0.2">
      <c r="M12660" s="93"/>
      <c r="N12660" s="119"/>
    </row>
    <row r="12661" spans="13:14" x14ac:dyDescent="0.2">
      <c r="M12661" s="93"/>
      <c r="N12661" s="119"/>
    </row>
    <row r="12662" spans="13:14" x14ac:dyDescent="0.2">
      <c r="M12662" s="93"/>
      <c r="N12662" s="119"/>
    </row>
    <row r="12663" spans="13:14" x14ac:dyDescent="0.2">
      <c r="M12663" s="93"/>
      <c r="N12663" s="119"/>
    </row>
    <row r="12664" spans="13:14" x14ac:dyDescent="0.2">
      <c r="M12664" s="93"/>
      <c r="N12664" s="119"/>
    </row>
    <row r="12665" spans="13:14" x14ac:dyDescent="0.2">
      <c r="M12665" s="93"/>
      <c r="N12665" s="119"/>
    </row>
    <row r="12666" spans="13:14" x14ac:dyDescent="0.2">
      <c r="M12666" s="93"/>
      <c r="N12666" s="119"/>
    </row>
    <row r="12667" spans="13:14" x14ac:dyDescent="0.2">
      <c r="M12667" s="93"/>
      <c r="N12667" s="119"/>
    </row>
    <row r="12668" spans="13:14" x14ac:dyDescent="0.2">
      <c r="M12668" s="93"/>
      <c r="N12668" s="119"/>
    </row>
    <row r="12669" spans="13:14" x14ac:dyDescent="0.2">
      <c r="M12669" s="93"/>
      <c r="N12669" s="119"/>
    </row>
    <row r="12670" spans="13:14" x14ac:dyDescent="0.2">
      <c r="M12670" s="93"/>
      <c r="N12670" s="119"/>
    </row>
    <row r="12671" spans="13:14" x14ac:dyDescent="0.2">
      <c r="M12671" s="93"/>
      <c r="N12671" s="119"/>
    </row>
    <row r="12672" spans="13:14" x14ac:dyDescent="0.2">
      <c r="M12672" s="93"/>
      <c r="N12672" s="119"/>
    </row>
    <row r="12673" spans="13:14" x14ac:dyDescent="0.2">
      <c r="M12673" s="93"/>
      <c r="N12673" s="119"/>
    </row>
    <row r="12674" spans="13:14" x14ac:dyDescent="0.2">
      <c r="M12674" s="93"/>
      <c r="N12674" s="119"/>
    </row>
    <row r="12675" spans="13:14" x14ac:dyDescent="0.2">
      <c r="M12675" s="93"/>
      <c r="N12675" s="119"/>
    </row>
    <row r="12676" spans="13:14" x14ac:dyDescent="0.2">
      <c r="M12676" s="93"/>
      <c r="N12676" s="119"/>
    </row>
    <row r="12677" spans="13:14" x14ac:dyDescent="0.2">
      <c r="M12677" s="93"/>
      <c r="N12677" s="119"/>
    </row>
    <row r="12678" spans="13:14" x14ac:dyDescent="0.2">
      <c r="M12678" s="93"/>
      <c r="N12678" s="119"/>
    </row>
    <row r="12679" spans="13:14" x14ac:dyDescent="0.2">
      <c r="M12679" s="93"/>
      <c r="N12679" s="119"/>
    </row>
    <row r="12680" spans="13:14" x14ac:dyDescent="0.2">
      <c r="M12680" s="93"/>
      <c r="N12680" s="119"/>
    </row>
    <row r="12681" spans="13:14" x14ac:dyDescent="0.2">
      <c r="M12681" s="93"/>
      <c r="N12681" s="119"/>
    </row>
    <row r="12682" spans="13:14" x14ac:dyDescent="0.2">
      <c r="M12682" s="93"/>
      <c r="N12682" s="119"/>
    </row>
    <row r="12683" spans="13:14" x14ac:dyDescent="0.2">
      <c r="M12683" s="93"/>
      <c r="N12683" s="119"/>
    </row>
    <row r="12684" spans="13:14" x14ac:dyDescent="0.2">
      <c r="M12684" s="93"/>
      <c r="N12684" s="119"/>
    </row>
    <row r="12685" spans="13:14" x14ac:dyDescent="0.2">
      <c r="M12685" s="93"/>
      <c r="N12685" s="119"/>
    </row>
    <row r="12686" spans="13:14" x14ac:dyDescent="0.2">
      <c r="M12686" s="93"/>
      <c r="N12686" s="119"/>
    </row>
    <row r="12687" spans="13:14" x14ac:dyDescent="0.2">
      <c r="M12687" s="93"/>
      <c r="N12687" s="119"/>
    </row>
    <row r="12688" spans="13:14" x14ac:dyDescent="0.2">
      <c r="M12688" s="93"/>
      <c r="N12688" s="119"/>
    </row>
    <row r="12689" spans="13:14" x14ac:dyDescent="0.2">
      <c r="M12689" s="93"/>
      <c r="N12689" s="119"/>
    </row>
    <row r="12690" spans="13:14" x14ac:dyDescent="0.2">
      <c r="M12690" s="93"/>
      <c r="N12690" s="119"/>
    </row>
    <row r="12691" spans="13:14" x14ac:dyDescent="0.2">
      <c r="M12691" s="93"/>
      <c r="N12691" s="119"/>
    </row>
    <row r="12692" spans="13:14" x14ac:dyDescent="0.2">
      <c r="M12692" s="93"/>
      <c r="N12692" s="119"/>
    </row>
    <row r="12693" spans="13:14" x14ac:dyDescent="0.2">
      <c r="M12693" s="93"/>
      <c r="N12693" s="119"/>
    </row>
    <row r="12694" spans="13:14" x14ac:dyDescent="0.2">
      <c r="M12694" s="93"/>
      <c r="N12694" s="119"/>
    </row>
    <row r="12695" spans="13:14" x14ac:dyDescent="0.2">
      <c r="M12695" s="93"/>
      <c r="N12695" s="119"/>
    </row>
    <row r="12696" spans="13:14" x14ac:dyDescent="0.2">
      <c r="M12696" s="93"/>
      <c r="N12696" s="119"/>
    </row>
    <row r="12697" spans="13:14" x14ac:dyDescent="0.2">
      <c r="M12697" s="93"/>
      <c r="N12697" s="119"/>
    </row>
    <row r="12698" spans="13:14" x14ac:dyDescent="0.2">
      <c r="M12698" s="93"/>
      <c r="N12698" s="119"/>
    </row>
    <row r="12699" spans="13:14" x14ac:dyDescent="0.2">
      <c r="M12699" s="93"/>
      <c r="N12699" s="119"/>
    </row>
    <row r="12700" spans="13:14" x14ac:dyDescent="0.2">
      <c r="M12700" s="93"/>
      <c r="N12700" s="119"/>
    </row>
    <row r="12701" spans="13:14" x14ac:dyDescent="0.2">
      <c r="M12701" s="93"/>
      <c r="N12701" s="119"/>
    </row>
    <row r="12702" spans="13:14" x14ac:dyDescent="0.2">
      <c r="M12702" s="93"/>
      <c r="N12702" s="119"/>
    </row>
    <row r="12703" spans="13:14" x14ac:dyDescent="0.2">
      <c r="M12703" s="93"/>
      <c r="N12703" s="119"/>
    </row>
    <row r="12704" spans="13:14" x14ac:dyDescent="0.2">
      <c r="M12704" s="93"/>
      <c r="N12704" s="119"/>
    </row>
    <row r="12705" spans="13:14" x14ac:dyDescent="0.2">
      <c r="M12705" s="93"/>
      <c r="N12705" s="119"/>
    </row>
    <row r="12706" spans="13:14" x14ac:dyDescent="0.2">
      <c r="M12706" s="93"/>
      <c r="N12706" s="119"/>
    </row>
    <row r="12707" spans="13:14" x14ac:dyDescent="0.2">
      <c r="M12707" s="93"/>
      <c r="N12707" s="119"/>
    </row>
    <row r="12708" spans="13:14" x14ac:dyDescent="0.2">
      <c r="M12708" s="93"/>
      <c r="N12708" s="119"/>
    </row>
    <row r="12709" spans="13:14" x14ac:dyDescent="0.2">
      <c r="M12709" s="93"/>
      <c r="N12709" s="119"/>
    </row>
    <row r="12710" spans="13:14" x14ac:dyDescent="0.2">
      <c r="M12710" s="93"/>
      <c r="N12710" s="119"/>
    </row>
    <row r="12711" spans="13:14" x14ac:dyDescent="0.2">
      <c r="M12711" s="93"/>
      <c r="N12711" s="119"/>
    </row>
    <row r="12712" spans="13:14" x14ac:dyDescent="0.2">
      <c r="M12712" s="93"/>
      <c r="N12712" s="119"/>
    </row>
    <row r="12713" spans="13:14" x14ac:dyDescent="0.2">
      <c r="M12713" s="93"/>
      <c r="N12713" s="119"/>
    </row>
    <row r="12714" spans="13:14" x14ac:dyDescent="0.2">
      <c r="M12714" s="93"/>
      <c r="N12714" s="119"/>
    </row>
    <row r="12715" spans="13:14" x14ac:dyDescent="0.2">
      <c r="M12715" s="93"/>
      <c r="N12715" s="119"/>
    </row>
    <row r="12716" spans="13:14" x14ac:dyDescent="0.2">
      <c r="M12716" s="93"/>
      <c r="N12716" s="119"/>
    </row>
    <row r="12717" spans="13:14" x14ac:dyDescent="0.2">
      <c r="M12717" s="93"/>
      <c r="N12717" s="119"/>
    </row>
    <row r="12718" spans="13:14" x14ac:dyDescent="0.2">
      <c r="M12718" s="93"/>
      <c r="N12718" s="119"/>
    </row>
    <row r="12719" spans="13:14" x14ac:dyDescent="0.2">
      <c r="M12719" s="93"/>
      <c r="N12719" s="119"/>
    </row>
    <row r="12720" spans="13:14" x14ac:dyDescent="0.2">
      <c r="M12720" s="93"/>
      <c r="N12720" s="119"/>
    </row>
    <row r="12721" spans="13:14" x14ac:dyDescent="0.2">
      <c r="M12721" s="93"/>
      <c r="N12721" s="119"/>
    </row>
    <row r="12722" spans="13:14" x14ac:dyDescent="0.2">
      <c r="M12722" s="93"/>
      <c r="N12722" s="119"/>
    </row>
    <row r="12723" spans="13:14" x14ac:dyDescent="0.2">
      <c r="M12723" s="93"/>
      <c r="N12723" s="119"/>
    </row>
    <row r="12724" spans="13:14" x14ac:dyDescent="0.2">
      <c r="M12724" s="93"/>
      <c r="N12724" s="119"/>
    </row>
    <row r="12725" spans="13:14" x14ac:dyDescent="0.2">
      <c r="M12725" s="93"/>
      <c r="N12725" s="119"/>
    </row>
    <row r="12726" spans="13:14" x14ac:dyDescent="0.2">
      <c r="M12726" s="93"/>
      <c r="N12726" s="119"/>
    </row>
    <row r="12727" spans="13:14" x14ac:dyDescent="0.2">
      <c r="M12727" s="93"/>
      <c r="N12727" s="119"/>
    </row>
    <row r="12728" spans="13:14" x14ac:dyDescent="0.2">
      <c r="M12728" s="93"/>
      <c r="N12728" s="119"/>
    </row>
    <row r="12729" spans="13:14" x14ac:dyDescent="0.2">
      <c r="M12729" s="93"/>
      <c r="N12729" s="119"/>
    </row>
    <row r="12730" spans="13:14" x14ac:dyDescent="0.2">
      <c r="M12730" s="93"/>
      <c r="N12730" s="119"/>
    </row>
    <row r="12731" spans="13:14" x14ac:dyDescent="0.2">
      <c r="M12731" s="93"/>
      <c r="N12731" s="119"/>
    </row>
    <row r="12732" spans="13:14" x14ac:dyDescent="0.2">
      <c r="M12732" s="93"/>
      <c r="N12732" s="119"/>
    </row>
    <row r="12733" spans="13:14" x14ac:dyDescent="0.2">
      <c r="M12733" s="93"/>
      <c r="N12733" s="119"/>
    </row>
    <row r="12734" spans="13:14" x14ac:dyDescent="0.2">
      <c r="M12734" s="93"/>
      <c r="N12734" s="119"/>
    </row>
    <row r="12735" spans="13:14" x14ac:dyDescent="0.2">
      <c r="M12735" s="93"/>
      <c r="N12735" s="119"/>
    </row>
    <row r="12736" spans="13:14" x14ac:dyDescent="0.2">
      <c r="M12736" s="93"/>
      <c r="N12736" s="119"/>
    </row>
    <row r="12737" spans="13:14" x14ac:dyDescent="0.2">
      <c r="M12737" s="93"/>
      <c r="N12737" s="119"/>
    </row>
    <row r="12738" spans="13:14" x14ac:dyDescent="0.2">
      <c r="M12738" s="93"/>
      <c r="N12738" s="119"/>
    </row>
    <row r="12739" spans="13:14" x14ac:dyDescent="0.2">
      <c r="M12739" s="93"/>
      <c r="N12739" s="119"/>
    </row>
    <row r="12740" spans="13:14" x14ac:dyDescent="0.2">
      <c r="M12740" s="93"/>
      <c r="N12740" s="119"/>
    </row>
    <row r="12741" spans="13:14" x14ac:dyDescent="0.2">
      <c r="M12741" s="93"/>
      <c r="N12741" s="119"/>
    </row>
    <row r="12742" spans="13:14" x14ac:dyDescent="0.2">
      <c r="M12742" s="93"/>
      <c r="N12742" s="119"/>
    </row>
    <row r="12743" spans="13:14" x14ac:dyDescent="0.2">
      <c r="M12743" s="93"/>
      <c r="N12743" s="119"/>
    </row>
    <row r="12744" spans="13:14" x14ac:dyDescent="0.2">
      <c r="M12744" s="93"/>
      <c r="N12744" s="119"/>
    </row>
    <row r="12745" spans="13:14" x14ac:dyDescent="0.2">
      <c r="M12745" s="93"/>
      <c r="N12745" s="119"/>
    </row>
    <row r="12746" spans="13:14" x14ac:dyDescent="0.2">
      <c r="M12746" s="93"/>
      <c r="N12746" s="119"/>
    </row>
    <row r="12747" spans="13:14" x14ac:dyDescent="0.2">
      <c r="M12747" s="93"/>
      <c r="N12747" s="119"/>
    </row>
    <row r="12748" spans="13:14" x14ac:dyDescent="0.2">
      <c r="M12748" s="93"/>
      <c r="N12748" s="119"/>
    </row>
    <row r="12749" spans="13:14" x14ac:dyDescent="0.2">
      <c r="M12749" s="93"/>
      <c r="N12749" s="119"/>
    </row>
    <row r="12750" spans="13:14" x14ac:dyDescent="0.2">
      <c r="M12750" s="93"/>
      <c r="N12750" s="119"/>
    </row>
    <row r="12751" spans="13:14" x14ac:dyDescent="0.2">
      <c r="M12751" s="93"/>
      <c r="N12751" s="119"/>
    </row>
    <row r="12752" spans="13:14" x14ac:dyDescent="0.2">
      <c r="M12752" s="93"/>
      <c r="N12752" s="119"/>
    </row>
    <row r="12753" spans="13:14" x14ac:dyDescent="0.2">
      <c r="M12753" s="93"/>
      <c r="N12753" s="119"/>
    </row>
    <row r="12754" spans="13:14" x14ac:dyDescent="0.2">
      <c r="M12754" s="93"/>
      <c r="N12754" s="119"/>
    </row>
    <row r="12755" spans="13:14" x14ac:dyDescent="0.2">
      <c r="M12755" s="93"/>
      <c r="N12755" s="119"/>
    </row>
    <row r="12756" spans="13:14" x14ac:dyDescent="0.2">
      <c r="M12756" s="93"/>
      <c r="N12756" s="119"/>
    </row>
    <row r="12757" spans="13:14" x14ac:dyDescent="0.2">
      <c r="M12757" s="93"/>
      <c r="N12757" s="119"/>
    </row>
    <row r="12758" spans="13:14" x14ac:dyDescent="0.2">
      <c r="M12758" s="93"/>
      <c r="N12758" s="119"/>
    </row>
    <row r="12759" spans="13:14" x14ac:dyDescent="0.2">
      <c r="M12759" s="93"/>
      <c r="N12759" s="119"/>
    </row>
    <row r="12760" spans="13:14" x14ac:dyDescent="0.2">
      <c r="M12760" s="93"/>
      <c r="N12760" s="119"/>
    </row>
    <row r="12761" spans="13:14" x14ac:dyDescent="0.2">
      <c r="M12761" s="93"/>
      <c r="N12761" s="119"/>
    </row>
    <row r="12762" spans="13:14" x14ac:dyDescent="0.2">
      <c r="M12762" s="93"/>
      <c r="N12762" s="119"/>
    </row>
    <row r="12763" spans="13:14" x14ac:dyDescent="0.2">
      <c r="M12763" s="93"/>
      <c r="N12763" s="119"/>
    </row>
    <row r="12764" spans="13:14" x14ac:dyDescent="0.2">
      <c r="M12764" s="93"/>
      <c r="N12764" s="119"/>
    </row>
    <row r="12765" spans="13:14" x14ac:dyDescent="0.2">
      <c r="M12765" s="93"/>
      <c r="N12765" s="119"/>
    </row>
    <row r="12766" spans="13:14" x14ac:dyDescent="0.2">
      <c r="M12766" s="93"/>
      <c r="N12766" s="119"/>
    </row>
    <row r="12767" spans="13:14" x14ac:dyDescent="0.2">
      <c r="M12767" s="93"/>
      <c r="N12767" s="119"/>
    </row>
    <row r="12768" spans="13:14" x14ac:dyDescent="0.2">
      <c r="M12768" s="93"/>
      <c r="N12768" s="119"/>
    </row>
    <row r="12769" spans="13:14" x14ac:dyDescent="0.2">
      <c r="M12769" s="93"/>
      <c r="N12769" s="119"/>
    </row>
    <row r="12770" spans="13:14" x14ac:dyDescent="0.2">
      <c r="M12770" s="93"/>
      <c r="N12770" s="119"/>
    </row>
    <row r="12771" spans="13:14" x14ac:dyDescent="0.2">
      <c r="M12771" s="93"/>
      <c r="N12771" s="119"/>
    </row>
    <row r="12772" spans="13:14" x14ac:dyDescent="0.2">
      <c r="M12772" s="93"/>
      <c r="N12772" s="119"/>
    </row>
    <row r="12773" spans="13:14" x14ac:dyDescent="0.2">
      <c r="M12773" s="93"/>
      <c r="N12773" s="119"/>
    </row>
    <row r="12774" spans="13:14" x14ac:dyDescent="0.2">
      <c r="M12774" s="93"/>
      <c r="N12774" s="119"/>
    </row>
    <row r="12775" spans="13:14" x14ac:dyDescent="0.2">
      <c r="M12775" s="93"/>
      <c r="N12775" s="119"/>
    </row>
    <row r="12776" spans="13:14" x14ac:dyDescent="0.2">
      <c r="M12776" s="93"/>
      <c r="N12776" s="119"/>
    </row>
    <row r="12777" spans="13:14" x14ac:dyDescent="0.2">
      <c r="M12777" s="93"/>
      <c r="N12777" s="119"/>
    </row>
    <row r="12778" spans="13:14" x14ac:dyDescent="0.2">
      <c r="M12778" s="93"/>
      <c r="N12778" s="119"/>
    </row>
    <row r="12779" spans="13:14" x14ac:dyDescent="0.2">
      <c r="M12779" s="93"/>
      <c r="N12779" s="119"/>
    </row>
    <row r="12780" spans="13:14" x14ac:dyDescent="0.2">
      <c r="M12780" s="93"/>
      <c r="N12780" s="119"/>
    </row>
    <row r="12781" spans="13:14" x14ac:dyDescent="0.2">
      <c r="M12781" s="93"/>
      <c r="N12781" s="119"/>
    </row>
    <row r="12782" spans="13:14" x14ac:dyDescent="0.2">
      <c r="M12782" s="93"/>
      <c r="N12782" s="119"/>
    </row>
    <row r="12783" spans="13:14" x14ac:dyDescent="0.2">
      <c r="M12783" s="93"/>
      <c r="N12783" s="119"/>
    </row>
    <row r="12784" spans="13:14" x14ac:dyDescent="0.2">
      <c r="M12784" s="93"/>
      <c r="N12784" s="119"/>
    </row>
    <row r="12785" spans="13:14" x14ac:dyDescent="0.2">
      <c r="M12785" s="93"/>
      <c r="N12785" s="119"/>
    </row>
    <row r="12786" spans="13:14" x14ac:dyDescent="0.2">
      <c r="M12786" s="93"/>
      <c r="N12786" s="119"/>
    </row>
    <row r="12787" spans="13:14" x14ac:dyDescent="0.2">
      <c r="M12787" s="93"/>
      <c r="N12787" s="119"/>
    </row>
    <row r="12788" spans="13:14" x14ac:dyDescent="0.2">
      <c r="M12788" s="93"/>
      <c r="N12788" s="119"/>
    </row>
    <row r="12789" spans="13:14" x14ac:dyDescent="0.2">
      <c r="M12789" s="93"/>
      <c r="N12789" s="119"/>
    </row>
    <row r="12790" spans="13:14" x14ac:dyDescent="0.2">
      <c r="M12790" s="93"/>
      <c r="N12790" s="119"/>
    </row>
    <row r="12791" spans="13:14" x14ac:dyDescent="0.2">
      <c r="M12791" s="93"/>
      <c r="N12791" s="119"/>
    </row>
    <row r="12792" spans="13:14" x14ac:dyDescent="0.2">
      <c r="M12792" s="93"/>
      <c r="N12792" s="119"/>
    </row>
    <row r="12793" spans="13:14" x14ac:dyDescent="0.2">
      <c r="M12793" s="93"/>
      <c r="N12793" s="119"/>
    </row>
    <row r="12794" spans="13:14" x14ac:dyDescent="0.2">
      <c r="M12794" s="93"/>
      <c r="N12794" s="119"/>
    </row>
    <row r="12795" spans="13:14" x14ac:dyDescent="0.2">
      <c r="M12795" s="93"/>
      <c r="N12795" s="119"/>
    </row>
    <row r="12796" spans="13:14" x14ac:dyDescent="0.2">
      <c r="M12796" s="93"/>
      <c r="N12796" s="119"/>
    </row>
    <row r="12797" spans="13:14" x14ac:dyDescent="0.2">
      <c r="M12797" s="93"/>
      <c r="N12797" s="119"/>
    </row>
    <row r="12798" spans="13:14" x14ac:dyDescent="0.2">
      <c r="M12798" s="93"/>
      <c r="N12798" s="119"/>
    </row>
    <row r="12799" spans="13:14" x14ac:dyDescent="0.2">
      <c r="M12799" s="93"/>
      <c r="N12799" s="119"/>
    </row>
    <row r="12800" spans="13:14" x14ac:dyDescent="0.2">
      <c r="M12800" s="93"/>
      <c r="N12800" s="119"/>
    </row>
    <row r="12801" spans="13:14" x14ac:dyDescent="0.2">
      <c r="M12801" s="93"/>
      <c r="N12801" s="119"/>
    </row>
    <row r="12802" spans="13:14" x14ac:dyDescent="0.2">
      <c r="M12802" s="93"/>
      <c r="N12802" s="119"/>
    </row>
    <row r="12803" spans="13:14" x14ac:dyDescent="0.2">
      <c r="M12803" s="93"/>
      <c r="N12803" s="119"/>
    </row>
    <row r="12804" spans="13:14" x14ac:dyDescent="0.2">
      <c r="M12804" s="93"/>
      <c r="N12804" s="119"/>
    </row>
    <row r="12805" spans="13:14" x14ac:dyDescent="0.2">
      <c r="M12805" s="93"/>
      <c r="N12805" s="119"/>
    </row>
    <row r="12806" spans="13:14" x14ac:dyDescent="0.2">
      <c r="M12806" s="93"/>
      <c r="N12806" s="119"/>
    </row>
    <row r="12807" spans="13:14" x14ac:dyDescent="0.2">
      <c r="M12807" s="93"/>
      <c r="N12807" s="119"/>
    </row>
    <row r="12808" spans="13:14" x14ac:dyDescent="0.2">
      <c r="M12808" s="93"/>
      <c r="N12808" s="119"/>
    </row>
    <row r="12809" spans="13:14" x14ac:dyDescent="0.2">
      <c r="M12809" s="93"/>
      <c r="N12809" s="119"/>
    </row>
    <row r="12810" spans="13:14" x14ac:dyDescent="0.2">
      <c r="M12810" s="93"/>
      <c r="N12810" s="119"/>
    </row>
    <row r="12811" spans="13:14" x14ac:dyDescent="0.2">
      <c r="M12811" s="93"/>
      <c r="N12811" s="119"/>
    </row>
    <row r="12812" spans="13:14" x14ac:dyDescent="0.2">
      <c r="M12812" s="93"/>
      <c r="N12812" s="119"/>
    </row>
    <row r="12813" spans="13:14" x14ac:dyDescent="0.2">
      <c r="M12813" s="93"/>
      <c r="N12813" s="119"/>
    </row>
    <row r="12814" spans="13:14" x14ac:dyDescent="0.2">
      <c r="M12814" s="93"/>
      <c r="N12814" s="119"/>
    </row>
    <row r="12815" spans="13:14" x14ac:dyDescent="0.2">
      <c r="M12815" s="93"/>
      <c r="N12815" s="119"/>
    </row>
    <row r="12816" spans="13:14" x14ac:dyDescent="0.2">
      <c r="M12816" s="93"/>
      <c r="N12816" s="119"/>
    </row>
    <row r="12817" spans="13:14" x14ac:dyDescent="0.2">
      <c r="M12817" s="93"/>
      <c r="N12817" s="119"/>
    </row>
    <row r="12818" spans="13:14" x14ac:dyDescent="0.2">
      <c r="M12818" s="93"/>
      <c r="N12818" s="119"/>
    </row>
    <row r="12819" spans="13:14" x14ac:dyDescent="0.2">
      <c r="M12819" s="93"/>
      <c r="N12819" s="119"/>
    </row>
    <row r="12820" spans="13:14" x14ac:dyDescent="0.2">
      <c r="M12820" s="93"/>
      <c r="N12820" s="119"/>
    </row>
    <row r="12821" spans="13:14" x14ac:dyDescent="0.2">
      <c r="M12821" s="93"/>
      <c r="N12821" s="119"/>
    </row>
    <row r="12822" spans="13:14" x14ac:dyDescent="0.2">
      <c r="M12822" s="93"/>
      <c r="N12822" s="119"/>
    </row>
    <row r="12823" spans="13:14" x14ac:dyDescent="0.2">
      <c r="M12823" s="93"/>
      <c r="N12823" s="119"/>
    </row>
    <row r="12824" spans="13:14" x14ac:dyDescent="0.2">
      <c r="M12824" s="93"/>
      <c r="N12824" s="119"/>
    </row>
    <row r="12825" spans="13:14" x14ac:dyDescent="0.2">
      <c r="M12825" s="93"/>
      <c r="N12825" s="119"/>
    </row>
    <row r="12826" spans="13:14" x14ac:dyDescent="0.2">
      <c r="M12826" s="93"/>
      <c r="N12826" s="119"/>
    </row>
    <row r="12827" spans="13:14" x14ac:dyDescent="0.2">
      <c r="M12827" s="93"/>
      <c r="N12827" s="119"/>
    </row>
    <row r="12828" spans="13:14" x14ac:dyDescent="0.2">
      <c r="M12828" s="93"/>
      <c r="N12828" s="119"/>
    </row>
    <row r="12829" spans="13:14" x14ac:dyDescent="0.2">
      <c r="M12829" s="93"/>
      <c r="N12829" s="119"/>
    </row>
    <row r="12830" spans="13:14" x14ac:dyDescent="0.2">
      <c r="M12830" s="93"/>
      <c r="N12830" s="119"/>
    </row>
    <row r="12831" spans="13:14" x14ac:dyDescent="0.2">
      <c r="M12831" s="93"/>
      <c r="N12831" s="119"/>
    </row>
    <row r="12832" spans="13:14" x14ac:dyDescent="0.2">
      <c r="M12832" s="93"/>
      <c r="N12832" s="119"/>
    </row>
    <row r="12833" spans="13:14" x14ac:dyDescent="0.2">
      <c r="M12833" s="93"/>
      <c r="N12833" s="119"/>
    </row>
    <row r="12834" spans="13:14" x14ac:dyDescent="0.2">
      <c r="M12834" s="93"/>
      <c r="N12834" s="119"/>
    </row>
    <row r="12835" spans="13:14" x14ac:dyDescent="0.2">
      <c r="M12835" s="93"/>
      <c r="N12835" s="119"/>
    </row>
    <row r="12836" spans="13:14" x14ac:dyDescent="0.2">
      <c r="M12836" s="93"/>
      <c r="N12836" s="119"/>
    </row>
    <row r="12837" spans="13:14" x14ac:dyDescent="0.2">
      <c r="M12837" s="93"/>
      <c r="N12837" s="119"/>
    </row>
    <row r="12838" spans="13:14" x14ac:dyDescent="0.2">
      <c r="M12838" s="93"/>
      <c r="N12838" s="119"/>
    </row>
    <row r="12839" spans="13:14" x14ac:dyDescent="0.2">
      <c r="M12839" s="93"/>
      <c r="N12839" s="119"/>
    </row>
    <row r="12840" spans="13:14" x14ac:dyDescent="0.2">
      <c r="M12840" s="93"/>
      <c r="N12840" s="119"/>
    </row>
    <row r="12841" spans="13:14" x14ac:dyDescent="0.2">
      <c r="M12841" s="93"/>
      <c r="N12841" s="119"/>
    </row>
    <row r="12842" spans="13:14" x14ac:dyDescent="0.2">
      <c r="M12842" s="93"/>
      <c r="N12842" s="119"/>
    </row>
    <row r="12843" spans="13:14" x14ac:dyDescent="0.2">
      <c r="M12843" s="93"/>
      <c r="N12843" s="119"/>
    </row>
    <row r="12844" spans="13:14" x14ac:dyDescent="0.2">
      <c r="M12844" s="93"/>
      <c r="N12844" s="119"/>
    </row>
    <row r="12845" spans="13:14" x14ac:dyDescent="0.2">
      <c r="M12845" s="93"/>
      <c r="N12845" s="119"/>
    </row>
    <row r="12846" spans="13:14" x14ac:dyDescent="0.2">
      <c r="M12846" s="93"/>
      <c r="N12846" s="119"/>
    </row>
    <row r="12847" spans="13:14" x14ac:dyDescent="0.2">
      <c r="M12847" s="93"/>
      <c r="N12847" s="119"/>
    </row>
    <row r="12848" spans="13:14" x14ac:dyDescent="0.2">
      <c r="M12848" s="93"/>
      <c r="N12848" s="119"/>
    </row>
    <row r="12849" spans="13:14" x14ac:dyDescent="0.2">
      <c r="M12849" s="93"/>
      <c r="N12849" s="119"/>
    </row>
    <row r="12850" spans="13:14" x14ac:dyDescent="0.2">
      <c r="M12850" s="93"/>
      <c r="N12850" s="119"/>
    </row>
    <row r="12851" spans="13:14" x14ac:dyDescent="0.2">
      <c r="M12851" s="93"/>
      <c r="N12851" s="119"/>
    </row>
    <row r="12852" spans="13:14" x14ac:dyDescent="0.2">
      <c r="M12852" s="93"/>
      <c r="N12852" s="119"/>
    </row>
    <row r="12853" spans="13:14" x14ac:dyDescent="0.2">
      <c r="M12853" s="93"/>
      <c r="N12853" s="119"/>
    </row>
    <row r="12854" spans="13:14" x14ac:dyDescent="0.2">
      <c r="M12854" s="93"/>
      <c r="N12854" s="119"/>
    </row>
    <row r="12855" spans="13:14" x14ac:dyDescent="0.2">
      <c r="M12855" s="93"/>
      <c r="N12855" s="119"/>
    </row>
    <row r="12856" spans="13:14" x14ac:dyDescent="0.2">
      <c r="M12856" s="93"/>
      <c r="N12856" s="119"/>
    </row>
    <row r="12857" spans="13:14" x14ac:dyDescent="0.2">
      <c r="M12857" s="93"/>
      <c r="N12857" s="119"/>
    </row>
    <row r="12858" spans="13:14" x14ac:dyDescent="0.2">
      <c r="M12858" s="93"/>
      <c r="N12858" s="119"/>
    </row>
    <row r="12859" spans="13:14" x14ac:dyDescent="0.2">
      <c r="M12859" s="93"/>
      <c r="N12859" s="119"/>
    </row>
    <row r="12860" spans="13:14" x14ac:dyDescent="0.2">
      <c r="M12860" s="93"/>
      <c r="N12860" s="119"/>
    </row>
    <row r="12861" spans="13:14" x14ac:dyDescent="0.2">
      <c r="M12861" s="93"/>
      <c r="N12861" s="119"/>
    </row>
    <row r="12862" spans="13:14" x14ac:dyDescent="0.2">
      <c r="M12862" s="93"/>
      <c r="N12862" s="119"/>
    </row>
    <row r="12863" spans="13:14" x14ac:dyDescent="0.2">
      <c r="M12863" s="93"/>
      <c r="N12863" s="119"/>
    </row>
    <row r="12864" spans="13:14" x14ac:dyDescent="0.2">
      <c r="M12864" s="93"/>
      <c r="N12864" s="119"/>
    </row>
    <row r="12865" spans="13:14" x14ac:dyDescent="0.2">
      <c r="M12865" s="93"/>
      <c r="N12865" s="119"/>
    </row>
    <row r="12866" spans="13:14" x14ac:dyDescent="0.2">
      <c r="M12866" s="93"/>
      <c r="N12866" s="119"/>
    </row>
    <row r="12867" spans="13:14" x14ac:dyDescent="0.2">
      <c r="M12867" s="93"/>
      <c r="N12867" s="119"/>
    </row>
    <row r="12868" spans="13:14" x14ac:dyDescent="0.2">
      <c r="M12868" s="93"/>
      <c r="N12868" s="119"/>
    </row>
    <row r="12869" spans="13:14" x14ac:dyDescent="0.2">
      <c r="M12869" s="93"/>
      <c r="N12869" s="119"/>
    </row>
    <row r="12870" spans="13:14" x14ac:dyDescent="0.2">
      <c r="M12870" s="93"/>
      <c r="N12870" s="119"/>
    </row>
    <row r="12871" spans="13:14" x14ac:dyDescent="0.2">
      <c r="M12871" s="93"/>
      <c r="N12871" s="119"/>
    </row>
    <row r="12872" spans="13:14" x14ac:dyDescent="0.2">
      <c r="M12872" s="93"/>
      <c r="N12872" s="119"/>
    </row>
    <row r="12873" spans="13:14" x14ac:dyDescent="0.2">
      <c r="M12873" s="93"/>
      <c r="N12873" s="119"/>
    </row>
    <row r="12874" spans="13:14" x14ac:dyDescent="0.2">
      <c r="M12874" s="93"/>
      <c r="N12874" s="119"/>
    </row>
    <row r="12875" spans="13:14" x14ac:dyDescent="0.2">
      <c r="M12875" s="93"/>
      <c r="N12875" s="119"/>
    </row>
    <row r="12876" spans="13:14" x14ac:dyDescent="0.2">
      <c r="M12876" s="93"/>
      <c r="N12876" s="119"/>
    </row>
    <row r="12877" spans="13:14" x14ac:dyDescent="0.2">
      <c r="M12877" s="93"/>
      <c r="N12877" s="119"/>
    </row>
    <row r="12878" spans="13:14" x14ac:dyDescent="0.2">
      <c r="M12878" s="93"/>
      <c r="N12878" s="119"/>
    </row>
    <row r="12879" spans="13:14" x14ac:dyDescent="0.2">
      <c r="M12879" s="93"/>
      <c r="N12879" s="119"/>
    </row>
    <row r="12880" spans="13:14" x14ac:dyDescent="0.2">
      <c r="M12880" s="93"/>
      <c r="N12880" s="119"/>
    </row>
    <row r="12881" spans="13:14" x14ac:dyDescent="0.2">
      <c r="M12881" s="93"/>
      <c r="N12881" s="119"/>
    </row>
    <row r="12882" spans="13:14" x14ac:dyDescent="0.2">
      <c r="M12882" s="93"/>
      <c r="N12882" s="119"/>
    </row>
    <row r="12883" spans="13:14" x14ac:dyDescent="0.2">
      <c r="M12883" s="93"/>
      <c r="N12883" s="119"/>
    </row>
    <row r="12884" spans="13:14" x14ac:dyDescent="0.2">
      <c r="M12884" s="93"/>
      <c r="N12884" s="119"/>
    </row>
    <row r="12885" spans="13:14" x14ac:dyDescent="0.2">
      <c r="M12885" s="93"/>
      <c r="N12885" s="119"/>
    </row>
    <row r="12886" spans="13:14" x14ac:dyDescent="0.2">
      <c r="M12886" s="93"/>
      <c r="N12886" s="119"/>
    </row>
    <row r="12887" spans="13:14" x14ac:dyDescent="0.2">
      <c r="M12887" s="93"/>
      <c r="N12887" s="119"/>
    </row>
    <row r="12888" spans="13:14" x14ac:dyDescent="0.2">
      <c r="M12888" s="93"/>
      <c r="N12888" s="119"/>
    </row>
    <row r="12889" spans="13:14" x14ac:dyDescent="0.2">
      <c r="M12889" s="93"/>
      <c r="N12889" s="119"/>
    </row>
    <row r="12890" spans="13:14" x14ac:dyDescent="0.2">
      <c r="M12890" s="93"/>
      <c r="N12890" s="119"/>
    </row>
    <row r="12891" spans="13:14" x14ac:dyDescent="0.2">
      <c r="M12891" s="93"/>
      <c r="N12891" s="119"/>
    </row>
    <row r="12892" spans="13:14" x14ac:dyDescent="0.2">
      <c r="M12892" s="93"/>
      <c r="N12892" s="119"/>
    </row>
    <row r="12893" spans="13:14" x14ac:dyDescent="0.2">
      <c r="M12893" s="93"/>
      <c r="N12893" s="119"/>
    </row>
    <row r="12894" spans="13:14" x14ac:dyDescent="0.2">
      <c r="M12894" s="93"/>
      <c r="N12894" s="119"/>
    </row>
    <row r="12895" spans="13:14" x14ac:dyDescent="0.2">
      <c r="M12895" s="93"/>
      <c r="N12895" s="119"/>
    </row>
    <row r="12896" spans="13:14" x14ac:dyDescent="0.2">
      <c r="M12896" s="93"/>
      <c r="N12896" s="119"/>
    </row>
    <row r="12897" spans="13:14" x14ac:dyDescent="0.2">
      <c r="M12897" s="93"/>
      <c r="N12897" s="119"/>
    </row>
    <row r="12898" spans="13:14" x14ac:dyDescent="0.2">
      <c r="M12898" s="93"/>
      <c r="N12898" s="119"/>
    </row>
    <row r="12899" spans="13:14" x14ac:dyDescent="0.2">
      <c r="M12899" s="93"/>
      <c r="N12899" s="119"/>
    </row>
    <row r="12900" spans="13:14" x14ac:dyDescent="0.2">
      <c r="M12900" s="93"/>
      <c r="N12900" s="119"/>
    </row>
    <row r="12901" spans="13:14" x14ac:dyDescent="0.2">
      <c r="M12901" s="93"/>
      <c r="N12901" s="119"/>
    </row>
    <row r="12902" spans="13:14" x14ac:dyDescent="0.2">
      <c r="M12902" s="93"/>
      <c r="N12902" s="119"/>
    </row>
    <row r="12903" spans="13:14" x14ac:dyDescent="0.2">
      <c r="M12903" s="93"/>
      <c r="N12903" s="119"/>
    </row>
    <row r="12904" spans="13:14" x14ac:dyDescent="0.2">
      <c r="M12904" s="93"/>
      <c r="N12904" s="119"/>
    </row>
    <row r="12905" spans="13:14" x14ac:dyDescent="0.2">
      <c r="M12905" s="93"/>
      <c r="N12905" s="119"/>
    </row>
    <row r="12906" spans="13:14" x14ac:dyDescent="0.2">
      <c r="M12906" s="93"/>
      <c r="N12906" s="119"/>
    </row>
    <row r="12907" spans="13:14" x14ac:dyDescent="0.2">
      <c r="M12907" s="93"/>
      <c r="N12907" s="119"/>
    </row>
    <row r="12908" spans="13:14" x14ac:dyDescent="0.2">
      <c r="M12908" s="93"/>
      <c r="N12908" s="119"/>
    </row>
    <row r="12909" spans="13:14" x14ac:dyDescent="0.2">
      <c r="M12909" s="93"/>
      <c r="N12909" s="119"/>
    </row>
    <row r="12910" spans="13:14" x14ac:dyDescent="0.2">
      <c r="M12910" s="93"/>
      <c r="N12910" s="119"/>
    </row>
    <row r="12911" spans="13:14" x14ac:dyDescent="0.2">
      <c r="M12911" s="93"/>
      <c r="N12911" s="119"/>
    </row>
    <row r="12912" spans="13:14" x14ac:dyDescent="0.2">
      <c r="M12912" s="93"/>
      <c r="N12912" s="119"/>
    </row>
    <row r="12913" spans="13:14" x14ac:dyDescent="0.2">
      <c r="M12913" s="93"/>
      <c r="N12913" s="119"/>
    </row>
    <row r="12914" spans="13:14" x14ac:dyDescent="0.2">
      <c r="M12914" s="93"/>
      <c r="N12914" s="119"/>
    </row>
    <row r="12915" spans="13:14" x14ac:dyDescent="0.2">
      <c r="M12915" s="93"/>
      <c r="N12915" s="119"/>
    </row>
    <row r="12916" spans="13:14" x14ac:dyDescent="0.2">
      <c r="M12916" s="93"/>
      <c r="N12916" s="119"/>
    </row>
    <row r="12917" spans="13:14" x14ac:dyDescent="0.2">
      <c r="M12917" s="93"/>
      <c r="N12917" s="119"/>
    </row>
    <row r="12918" spans="13:14" x14ac:dyDescent="0.2">
      <c r="M12918" s="93"/>
      <c r="N12918" s="119"/>
    </row>
    <row r="12919" spans="13:14" x14ac:dyDescent="0.2">
      <c r="M12919" s="93"/>
      <c r="N12919" s="119"/>
    </row>
    <row r="12920" spans="13:14" x14ac:dyDescent="0.2">
      <c r="M12920" s="93"/>
      <c r="N12920" s="119"/>
    </row>
    <row r="12921" spans="13:14" x14ac:dyDescent="0.2">
      <c r="M12921" s="93"/>
      <c r="N12921" s="119"/>
    </row>
    <row r="12922" spans="13:14" x14ac:dyDescent="0.2">
      <c r="M12922" s="93"/>
      <c r="N12922" s="119"/>
    </row>
    <row r="12923" spans="13:14" x14ac:dyDescent="0.2">
      <c r="M12923" s="93"/>
      <c r="N12923" s="119"/>
    </row>
    <row r="12924" spans="13:14" x14ac:dyDescent="0.2">
      <c r="M12924" s="93"/>
      <c r="N12924" s="119"/>
    </row>
    <row r="12925" spans="13:14" x14ac:dyDescent="0.2">
      <c r="M12925" s="93"/>
      <c r="N12925" s="119"/>
    </row>
    <row r="12926" spans="13:14" x14ac:dyDescent="0.2">
      <c r="M12926" s="93"/>
      <c r="N12926" s="119"/>
    </row>
    <row r="12927" spans="13:14" x14ac:dyDescent="0.2">
      <c r="M12927" s="93"/>
      <c r="N12927" s="119"/>
    </row>
    <row r="12928" spans="13:14" x14ac:dyDescent="0.2">
      <c r="M12928" s="93"/>
      <c r="N12928" s="119"/>
    </row>
    <row r="12929" spans="13:14" x14ac:dyDescent="0.2">
      <c r="M12929" s="93"/>
      <c r="N12929" s="119"/>
    </row>
    <row r="12930" spans="13:14" x14ac:dyDescent="0.2">
      <c r="M12930" s="93"/>
      <c r="N12930" s="119"/>
    </row>
    <row r="12931" spans="13:14" x14ac:dyDescent="0.2">
      <c r="M12931" s="93"/>
      <c r="N12931" s="119"/>
    </row>
    <row r="12932" spans="13:14" x14ac:dyDescent="0.2">
      <c r="M12932" s="93"/>
      <c r="N12932" s="119"/>
    </row>
    <row r="12933" spans="13:14" x14ac:dyDescent="0.2">
      <c r="M12933" s="93"/>
      <c r="N12933" s="119"/>
    </row>
    <row r="12934" spans="13:14" x14ac:dyDescent="0.2">
      <c r="M12934" s="93"/>
      <c r="N12934" s="119"/>
    </row>
    <row r="12935" spans="13:14" x14ac:dyDescent="0.2">
      <c r="M12935" s="93"/>
      <c r="N12935" s="119"/>
    </row>
    <row r="12936" spans="13:14" x14ac:dyDescent="0.2">
      <c r="M12936" s="93"/>
      <c r="N12936" s="119"/>
    </row>
    <row r="12937" spans="13:14" x14ac:dyDescent="0.2">
      <c r="M12937" s="93"/>
      <c r="N12937" s="119"/>
    </row>
    <row r="12938" spans="13:14" x14ac:dyDescent="0.2">
      <c r="M12938" s="93"/>
      <c r="N12938" s="119"/>
    </row>
    <row r="12939" spans="13:14" x14ac:dyDescent="0.2">
      <c r="M12939" s="93"/>
      <c r="N12939" s="119"/>
    </row>
    <row r="12940" spans="13:14" x14ac:dyDescent="0.2">
      <c r="M12940" s="93"/>
      <c r="N12940" s="119"/>
    </row>
    <row r="12941" spans="13:14" x14ac:dyDescent="0.2">
      <c r="M12941" s="93"/>
      <c r="N12941" s="119"/>
    </row>
    <row r="12942" spans="13:14" x14ac:dyDescent="0.2">
      <c r="M12942" s="93"/>
      <c r="N12942" s="119"/>
    </row>
    <row r="12943" spans="13:14" x14ac:dyDescent="0.2">
      <c r="M12943" s="93"/>
      <c r="N12943" s="119"/>
    </row>
    <row r="12944" spans="13:14" x14ac:dyDescent="0.2">
      <c r="M12944" s="93"/>
      <c r="N12944" s="119"/>
    </row>
    <row r="12945" spans="13:14" x14ac:dyDescent="0.2">
      <c r="M12945" s="93"/>
      <c r="N12945" s="119"/>
    </row>
    <row r="12946" spans="13:14" x14ac:dyDescent="0.2">
      <c r="M12946" s="93"/>
      <c r="N12946" s="119"/>
    </row>
    <row r="12947" spans="13:14" x14ac:dyDescent="0.2">
      <c r="M12947" s="93"/>
      <c r="N12947" s="119"/>
    </row>
    <row r="12948" spans="13:14" x14ac:dyDescent="0.2">
      <c r="M12948" s="93"/>
      <c r="N12948" s="119"/>
    </row>
    <row r="12949" spans="13:14" x14ac:dyDescent="0.2">
      <c r="M12949" s="93"/>
      <c r="N12949" s="119"/>
    </row>
    <row r="12950" spans="13:14" x14ac:dyDescent="0.2">
      <c r="M12950" s="93"/>
      <c r="N12950" s="119"/>
    </row>
    <row r="12951" spans="13:14" x14ac:dyDescent="0.2">
      <c r="M12951" s="93"/>
      <c r="N12951" s="119"/>
    </row>
    <row r="12952" spans="13:14" x14ac:dyDescent="0.2">
      <c r="M12952" s="93"/>
      <c r="N12952" s="119"/>
    </row>
    <row r="12953" spans="13:14" x14ac:dyDescent="0.2">
      <c r="M12953" s="93"/>
      <c r="N12953" s="119"/>
    </row>
    <row r="12954" spans="13:14" x14ac:dyDescent="0.2">
      <c r="M12954" s="93"/>
      <c r="N12954" s="119"/>
    </row>
    <row r="12955" spans="13:14" x14ac:dyDescent="0.2">
      <c r="M12955" s="93"/>
      <c r="N12955" s="119"/>
    </row>
    <row r="12956" spans="13:14" x14ac:dyDescent="0.2">
      <c r="M12956" s="93"/>
      <c r="N12956" s="119"/>
    </row>
    <row r="12957" spans="13:14" x14ac:dyDescent="0.2">
      <c r="M12957" s="93"/>
      <c r="N12957" s="119"/>
    </row>
    <row r="12958" spans="13:14" x14ac:dyDescent="0.2">
      <c r="M12958" s="93"/>
      <c r="N12958" s="119"/>
    </row>
    <row r="12959" spans="13:14" x14ac:dyDescent="0.2">
      <c r="M12959" s="93"/>
      <c r="N12959" s="119"/>
    </row>
    <row r="12960" spans="13:14" x14ac:dyDescent="0.2">
      <c r="M12960" s="93"/>
      <c r="N12960" s="119"/>
    </row>
    <row r="12961" spans="13:14" x14ac:dyDescent="0.2">
      <c r="M12961" s="93"/>
      <c r="N12961" s="119"/>
    </row>
    <row r="12962" spans="13:14" x14ac:dyDescent="0.2">
      <c r="M12962" s="93"/>
      <c r="N12962" s="119"/>
    </row>
    <row r="12963" spans="13:14" x14ac:dyDescent="0.2">
      <c r="M12963" s="93"/>
      <c r="N12963" s="119"/>
    </row>
    <row r="12964" spans="13:14" x14ac:dyDescent="0.2">
      <c r="M12964" s="93"/>
      <c r="N12964" s="119"/>
    </row>
    <row r="12965" spans="13:14" x14ac:dyDescent="0.2">
      <c r="M12965" s="93"/>
      <c r="N12965" s="119"/>
    </row>
    <row r="12966" spans="13:14" x14ac:dyDescent="0.2">
      <c r="M12966" s="93"/>
      <c r="N12966" s="119"/>
    </row>
    <row r="12967" spans="13:14" x14ac:dyDescent="0.2">
      <c r="M12967" s="93"/>
      <c r="N12967" s="119"/>
    </row>
    <row r="12968" spans="13:14" x14ac:dyDescent="0.2">
      <c r="M12968" s="93"/>
      <c r="N12968" s="119"/>
    </row>
    <row r="12969" spans="13:14" x14ac:dyDescent="0.2">
      <c r="M12969" s="93"/>
      <c r="N12969" s="119"/>
    </row>
    <row r="12970" spans="13:14" x14ac:dyDescent="0.2">
      <c r="M12970" s="93"/>
      <c r="N12970" s="119"/>
    </row>
    <row r="12971" spans="13:14" x14ac:dyDescent="0.2">
      <c r="M12971" s="93"/>
      <c r="N12971" s="119"/>
    </row>
    <row r="12972" spans="13:14" x14ac:dyDescent="0.2">
      <c r="M12972" s="93"/>
      <c r="N12972" s="119"/>
    </row>
    <row r="12973" spans="13:14" x14ac:dyDescent="0.2">
      <c r="M12973" s="93"/>
      <c r="N12973" s="119"/>
    </row>
    <row r="12974" spans="13:14" x14ac:dyDescent="0.2">
      <c r="M12974" s="93"/>
      <c r="N12974" s="119"/>
    </row>
    <row r="12975" spans="13:14" x14ac:dyDescent="0.2">
      <c r="M12975" s="93"/>
      <c r="N12975" s="119"/>
    </row>
    <row r="12976" spans="13:14" x14ac:dyDescent="0.2">
      <c r="M12976" s="93"/>
      <c r="N12976" s="119"/>
    </row>
    <row r="12977" spans="13:14" x14ac:dyDescent="0.2">
      <c r="M12977" s="93"/>
      <c r="N12977" s="119"/>
    </row>
    <row r="12978" spans="13:14" x14ac:dyDescent="0.2">
      <c r="M12978" s="93"/>
      <c r="N12978" s="119"/>
    </row>
    <row r="12979" spans="13:14" x14ac:dyDescent="0.2">
      <c r="M12979" s="93"/>
      <c r="N12979" s="119"/>
    </row>
    <row r="12980" spans="13:14" x14ac:dyDescent="0.2">
      <c r="M12980" s="93"/>
      <c r="N12980" s="119"/>
    </row>
    <row r="12981" spans="13:14" x14ac:dyDescent="0.2">
      <c r="M12981" s="93"/>
      <c r="N12981" s="119"/>
    </row>
    <row r="12982" spans="13:14" x14ac:dyDescent="0.2">
      <c r="M12982" s="93"/>
      <c r="N12982" s="119"/>
    </row>
    <row r="12983" spans="13:14" x14ac:dyDescent="0.2">
      <c r="M12983" s="93"/>
      <c r="N12983" s="119"/>
    </row>
    <row r="12984" spans="13:14" x14ac:dyDescent="0.2">
      <c r="M12984" s="93"/>
      <c r="N12984" s="119"/>
    </row>
    <row r="12985" spans="13:14" x14ac:dyDescent="0.2">
      <c r="M12985" s="93"/>
      <c r="N12985" s="119"/>
    </row>
    <row r="12986" spans="13:14" x14ac:dyDescent="0.2">
      <c r="M12986" s="93"/>
      <c r="N12986" s="119"/>
    </row>
    <row r="12987" spans="13:14" x14ac:dyDescent="0.2">
      <c r="M12987" s="93"/>
      <c r="N12987" s="119"/>
    </row>
    <row r="12988" spans="13:14" x14ac:dyDescent="0.2">
      <c r="M12988" s="93"/>
      <c r="N12988" s="119"/>
    </row>
    <row r="12989" spans="13:14" x14ac:dyDescent="0.2">
      <c r="M12989" s="93"/>
      <c r="N12989" s="119"/>
    </row>
    <row r="12990" spans="13:14" x14ac:dyDescent="0.2">
      <c r="M12990" s="93"/>
      <c r="N12990" s="119"/>
    </row>
    <row r="12991" spans="13:14" x14ac:dyDescent="0.2">
      <c r="M12991" s="93"/>
      <c r="N12991" s="119"/>
    </row>
    <row r="12992" spans="13:14" x14ac:dyDescent="0.2">
      <c r="M12992" s="93"/>
      <c r="N12992" s="119"/>
    </row>
    <row r="12993" spans="13:14" x14ac:dyDescent="0.2">
      <c r="M12993" s="93"/>
      <c r="N12993" s="119"/>
    </row>
    <row r="12994" spans="13:14" x14ac:dyDescent="0.2">
      <c r="M12994" s="93"/>
      <c r="N12994" s="119"/>
    </row>
    <row r="12995" spans="13:14" x14ac:dyDescent="0.2">
      <c r="M12995" s="93"/>
      <c r="N12995" s="119"/>
    </row>
    <row r="12996" spans="13:14" x14ac:dyDescent="0.2">
      <c r="M12996" s="93"/>
      <c r="N12996" s="119"/>
    </row>
    <row r="12997" spans="13:14" x14ac:dyDescent="0.2">
      <c r="M12997" s="93"/>
      <c r="N12997" s="119"/>
    </row>
    <row r="12998" spans="13:14" x14ac:dyDescent="0.2">
      <c r="M12998" s="93"/>
      <c r="N12998" s="119"/>
    </row>
    <row r="12999" spans="13:14" x14ac:dyDescent="0.2">
      <c r="M12999" s="93"/>
      <c r="N12999" s="119"/>
    </row>
    <row r="13000" spans="13:14" x14ac:dyDescent="0.2">
      <c r="M13000" s="93"/>
      <c r="N13000" s="119"/>
    </row>
    <row r="13001" spans="13:14" x14ac:dyDescent="0.2">
      <c r="M13001" s="93"/>
      <c r="N13001" s="119"/>
    </row>
    <row r="13002" spans="13:14" x14ac:dyDescent="0.2">
      <c r="M13002" s="93"/>
      <c r="N13002" s="119"/>
    </row>
    <row r="13003" spans="13:14" x14ac:dyDescent="0.2">
      <c r="M13003" s="93"/>
      <c r="N13003" s="119"/>
    </row>
    <row r="13004" spans="13:14" x14ac:dyDescent="0.2">
      <c r="M13004" s="93"/>
      <c r="N13004" s="119"/>
    </row>
    <row r="13005" spans="13:14" x14ac:dyDescent="0.2">
      <c r="M13005" s="93"/>
      <c r="N13005" s="119"/>
    </row>
    <row r="13006" spans="13:14" x14ac:dyDescent="0.2">
      <c r="M13006" s="93"/>
      <c r="N13006" s="119"/>
    </row>
    <row r="13007" spans="13:14" x14ac:dyDescent="0.2">
      <c r="M13007" s="93"/>
      <c r="N13007" s="119"/>
    </row>
    <row r="13008" spans="13:14" x14ac:dyDescent="0.2">
      <c r="M13008" s="93"/>
      <c r="N13008" s="119"/>
    </row>
    <row r="13009" spans="13:14" x14ac:dyDescent="0.2">
      <c r="M13009" s="93"/>
      <c r="N13009" s="119"/>
    </row>
    <row r="13010" spans="13:14" x14ac:dyDescent="0.2">
      <c r="M13010" s="93"/>
      <c r="N13010" s="119"/>
    </row>
    <row r="13011" spans="13:14" x14ac:dyDescent="0.2">
      <c r="M13011" s="93"/>
      <c r="N13011" s="119"/>
    </row>
    <row r="13012" spans="13:14" x14ac:dyDescent="0.2">
      <c r="M13012" s="93"/>
      <c r="N13012" s="119"/>
    </row>
    <row r="13013" spans="13:14" x14ac:dyDescent="0.2">
      <c r="M13013" s="93"/>
      <c r="N13013" s="119"/>
    </row>
    <row r="13014" spans="13:14" x14ac:dyDescent="0.2">
      <c r="M13014" s="93"/>
      <c r="N13014" s="119"/>
    </row>
    <row r="13015" spans="13:14" x14ac:dyDescent="0.2">
      <c r="M13015" s="93"/>
      <c r="N13015" s="119"/>
    </row>
    <row r="13016" spans="13:14" x14ac:dyDescent="0.2">
      <c r="M13016" s="93"/>
      <c r="N13016" s="119"/>
    </row>
    <row r="13017" spans="13:14" x14ac:dyDescent="0.2">
      <c r="M13017" s="93"/>
      <c r="N13017" s="119"/>
    </row>
    <row r="13018" spans="13:14" x14ac:dyDescent="0.2">
      <c r="M13018" s="93"/>
      <c r="N13018" s="119"/>
    </row>
    <row r="13019" spans="13:14" x14ac:dyDescent="0.2">
      <c r="M13019" s="93"/>
      <c r="N13019" s="119"/>
    </row>
    <row r="13020" spans="13:14" x14ac:dyDescent="0.2">
      <c r="M13020" s="93"/>
      <c r="N13020" s="119"/>
    </row>
    <row r="13021" spans="13:14" x14ac:dyDescent="0.2">
      <c r="M13021" s="93"/>
      <c r="N13021" s="119"/>
    </row>
    <row r="13022" spans="13:14" x14ac:dyDescent="0.2">
      <c r="M13022" s="93"/>
      <c r="N13022" s="119"/>
    </row>
    <row r="13023" spans="13:14" x14ac:dyDescent="0.2">
      <c r="M13023" s="93"/>
      <c r="N13023" s="119"/>
    </row>
    <row r="13024" spans="13:14" x14ac:dyDescent="0.2">
      <c r="M13024" s="93"/>
      <c r="N13024" s="119"/>
    </row>
    <row r="13025" spans="13:14" x14ac:dyDescent="0.2">
      <c r="M13025" s="93"/>
      <c r="N13025" s="119"/>
    </row>
    <row r="13026" spans="13:14" x14ac:dyDescent="0.2">
      <c r="M13026" s="93"/>
      <c r="N13026" s="119"/>
    </row>
    <row r="13027" spans="13:14" x14ac:dyDescent="0.2">
      <c r="M13027" s="93"/>
      <c r="N13027" s="119"/>
    </row>
    <row r="13028" spans="13:14" x14ac:dyDescent="0.2">
      <c r="M13028" s="93"/>
      <c r="N13028" s="119"/>
    </row>
    <row r="13029" spans="13:14" x14ac:dyDescent="0.2">
      <c r="M13029" s="93"/>
      <c r="N13029" s="119"/>
    </row>
    <row r="13030" spans="13:14" x14ac:dyDescent="0.2">
      <c r="M13030" s="93"/>
      <c r="N13030" s="119"/>
    </row>
    <row r="13031" spans="13:14" x14ac:dyDescent="0.2">
      <c r="M13031" s="93"/>
      <c r="N13031" s="119"/>
    </row>
    <row r="13032" spans="13:14" x14ac:dyDescent="0.2">
      <c r="M13032" s="93"/>
      <c r="N13032" s="119"/>
    </row>
    <row r="13033" spans="13:14" x14ac:dyDescent="0.2">
      <c r="M13033" s="93"/>
      <c r="N13033" s="119"/>
    </row>
    <row r="13034" spans="13:14" x14ac:dyDescent="0.2">
      <c r="M13034" s="93"/>
      <c r="N13034" s="119"/>
    </row>
    <row r="13035" spans="13:14" x14ac:dyDescent="0.2">
      <c r="M13035" s="93"/>
      <c r="N13035" s="119"/>
    </row>
    <row r="13036" spans="13:14" x14ac:dyDescent="0.2">
      <c r="M13036" s="93"/>
      <c r="N13036" s="119"/>
    </row>
    <row r="13037" spans="13:14" x14ac:dyDescent="0.2">
      <c r="M13037" s="93"/>
      <c r="N13037" s="119"/>
    </row>
    <row r="13038" spans="13:14" x14ac:dyDescent="0.2">
      <c r="M13038" s="93"/>
      <c r="N13038" s="119"/>
    </row>
    <row r="13039" spans="13:14" x14ac:dyDescent="0.2">
      <c r="M13039" s="93"/>
      <c r="N13039" s="119"/>
    </row>
    <row r="13040" spans="13:14" x14ac:dyDescent="0.2">
      <c r="M13040" s="93"/>
      <c r="N13040" s="119"/>
    </row>
    <row r="13041" spans="13:14" x14ac:dyDescent="0.2">
      <c r="M13041" s="93"/>
      <c r="N13041" s="119"/>
    </row>
    <row r="13042" spans="13:14" x14ac:dyDescent="0.2">
      <c r="M13042" s="93"/>
      <c r="N13042" s="119"/>
    </row>
    <row r="13043" spans="13:14" x14ac:dyDescent="0.2">
      <c r="M13043" s="93"/>
      <c r="N13043" s="119"/>
    </row>
    <row r="13044" spans="13:14" x14ac:dyDescent="0.2">
      <c r="M13044" s="93"/>
      <c r="N13044" s="119"/>
    </row>
    <row r="13045" spans="13:14" x14ac:dyDescent="0.2">
      <c r="M13045" s="93"/>
      <c r="N13045" s="119"/>
    </row>
    <row r="13046" spans="13:14" x14ac:dyDescent="0.2">
      <c r="M13046" s="93"/>
      <c r="N13046" s="119"/>
    </row>
    <row r="13047" spans="13:14" x14ac:dyDescent="0.2">
      <c r="M13047" s="93"/>
      <c r="N13047" s="119"/>
    </row>
    <row r="13048" spans="13:14" x14ac:dyDescent="0.2">
      <c r="M13048" s="93"/>
      <c r="N13048" s="119"/>
    </row>
    <row r="13049" spans="13:14" x14ac:dyDescent="0.2">
      <c r="M13049" s="93"/>
      <c r="N13049" s="119"/>
    </row>
    <row r="13050" spans="13:14" x14ac:dyDescent="0.2">
      <c r="M13050" s="93"/>
      <c r="N13050" s="119"/>
    </row>
    <row r="13051" spans="13:14" x14ac:dyDescent="0.2">
      <c r="M13051" s="93"/>
      <c r="N13051" s="119"/>
    </row>
    <row r="13052" spans="13:14" x14ac:dyDescent="0.2">
      <c r="M13052" s="93"/>
      <c r="N13052" s="119"/>
    </row>
    <row r="13053" spans="13:14" x14ac:dyDescent="0.2">
      <c r="M13053" s="93"/>
      <c r="N13053" s="119"/>
    </row>
    <row r="13054" spans="13:14" x14ac:dyDescent="0.2">
      <c r="M13054" s="93"/>
      <c r="N13054" s="119"/>
    </row>
    <row r="13055" spans="13:14" x14ac:dyDescent="0.2">
      <c r="M13055" s="93"/>
      <c r="N13055" s="119"/>
    </row>
    <row r="13056" spans="13:14" x14ac:dyDescent="0.2">
      <c r="M13056" s="93"/>
      <c r="N13056" s="119"/>
    </row>
    <row r="13057" spans="13:14" x14ac:dyDescent="0.2">
      <c r="M13057" s="93"/>
      <c r="N13057" s="119"/>
    </row>
    <row r="13058" spans="13:14" x14ac:dyDescent="0.2">
      <c r="M13058" s="93"/>
      <c r="N13058" s="119"/>
    </row>
    <row r="13059" spans="13:14" x14ac:dyDescent="0.2">
      <c r="M13059" s="93"/>
      <c r="N13059" s="119"/>
    </row>
    <row r="13060" spans="13:14" x14ac:dyDescent="0.2">
      <c r="M13060" s="93"/>
      <c r="N13060" s="119"/>
    </row>
    <row r="13061" spans="13:14" x14ac:dyDescent="0.2">
      <c r="M13061" s="93"/>
      <c r="N13061" s="119"/>
    </row>
    <row r="13062" spans="13:14" x14ac:dyDescent="0.2">
      <c r="M13062" s="93"/>
      <c r="N13062" s="119"/>
    </row>
    <row r="13063" spans="13:14" x14ac:dyDescent="0.2">
      <c r="M13063" s="93"/>
      <c r="N13063" s="119"/>
    </row>
    <row r="13064" spans="13:14" x14ac:dyDescent="0.2">
      <c r="M13064" s="93"/>
      <c r="N13064" s="119"/>
    </row>
    <row r="13065" spans="13:14" x14ac:dyDescent="0.2">
      <c r="M13065" s="93"/>
      <c r="N13065" s="119"/>
    </row>
    <row r="13066" spans="13:14" x14ac:dyDescent="0.2">
      <c r="M13066" s="93"/>
      <c r="N13066" s="119"/>
    </row>
    <row r="13067" spans="13:14" x14ac:dyDescent="0.2">
      <c r="M13067" s="93"/>
      <c r="N13067" s="119"/>
    </row>
    <row r="13068" spans="13:14" x14ac:dyDescent="0.2">
      <c r="M13068" s="93"/>
      <c r="N13068" s="119"/>
    </row>
    <row r="13069" spans="13:14" x14ac:dyDescent="0.2">
      <c r="M13069" s="93"/>
      <c r="N13069" s="119"/>
    </row>
    <row r="13070" spans="13:14" x14ac:dyDescent="0.2">
      <c r="M13070" s="93"/>
      <c r="N13070" s="119"/>
    </row>
    <row r="13071" spans="13:14" x14ac:dyDescent="0.2">
      <c r="M13071" s="93"/>
      <c r="N13071" s="119"/>
    </row>
    <row r="13072" spans="13:14" x14ac:dyDescent="0.2">
      <c r="M13072" s="93"/>
      <c r="N13072" s="119"/>
    </row>
    <row r="13073" spans="13:14" x14ac:dyDescent="0.2">
      <c r="M13073" s="93"/>
      <c r="N13073" s="119"/>
    </row>
    <row r="13074" spans="13:14" x14ac:dyDescent="0.2">
      <c r="M13074" s="93"/>
      <c r="N13074" s="119"/>
    </row>
    <row r="13075" spans="13:14" x14ac:dyDescent="0.2">
      <c r="M13075" s="93"/>
      <c r="N13075" s="119"/>
    </row>
    <row r="13076" spans="13:14" x14ac:dyDescent="0.2">
      <c r="M13076" s="93"/>
      <c r="N13076" s="119"/>
    </row>
    <row r="13077" spans="13:14" x14ac:dyDescent="0.2">
      <c r="M13077" s="93"/>
      <c r="N13077" s="119"/>
    </row>
    <row r="13078" spans="13:14" x14ac:dyDescent="0.2">
      <c r="M13078" s="93"/>
      <c r="N13078" s="119"/>
    </row>
    <row r="13079" spans="13:14" x14ac:dyDescent="0.2">
      <c r="M13079" s="93"/>
      <c r="N13079" s="119"/>
    </row>
    <row r="13080" spans="13:14" x14ac:dyDescent="0.2">
      <c r="M13080" s="93"/>
      <c r="N13080" s="119"/>
    </row>
    <row r="13081" spans="13:14" x14ac:dyDescent="0.2">
      <c r="M13081" s="93"/>
      <c r="N13081" s="119"/>
    </row>
    <row r="13082" spans="13:14" x14ac:dyDescent="0.2">
      <c r="M13082" s="93"/>
      <c r="N13082" s="119"/>
    </row>
    <row r="13083" spans="13:14" x14ac:dyDescent="0.2">
      <c r="M13083" s="93"/>
      <c r="N13083" s="119"/>
    </row>
    <row r="13084" spans="13:14" x14ac:dyDescent="0.2">
      <c r="M13084" s="93"/>
      <c r="N13084" s="119"/>
    </row>
    <row r="13085" spans="13:14" x14ac:dyDescent="0.2">
      <c r="M13085" s="93"/>
      <c r="N13085" s="119"/>
    </row>
    <row r="13086" spans="13:14" x14ac:dyDescent="0.2">
      <c r="M13086" s="93"/>
      <c r="N13086" s="119"/>
    </row>
    <row r="13087" spans="13:14" x14ac:dyDescent="0.2">
      <c r="M13087" s="93"/>
      <c r="N13087" s="119"/>
    </row>
    <row r="13088" spans="13:14" x14ac:dyDescent="0.2">
      <c r="M13088" s="93"/>
      <c r="N13088" s="119"/>
    </row>
    <row r="13089" spans="13:14" x14ac:dyDescent="0.2">
      <c r="M13089" s="93"/>
      <c r="N13089" s="119"/>
    </row>
    <row r="13090" spans="13:14" x14ac:dyDescent="0.2">
      <c r="M13090" s="93"/>
      <c r="N13090" s="119"/>
    </row>
    <row r="13091" spans="13:14" x14ac:dyDescent="0.2">
      <c r="M13091" s="93"/>
      <c r="N13091" s="119"/>
    </row>
    <row r="13092" spans="13:14" x14ac:dyDescent="0.2">
      <c r="M13092" s="93"/>
      <c r="N13092" s="119"/>
    </row>
    <row r="13093" spans="13:14" x14ac:dyDescent="0.2">
      <c r="M13093" s="93"/>
      <c r="N13093" s="119"/>
    </row>
    <row r="13094" spans="13:14" x14ac:dyDescent="0.2">
      <c r="M13094" s="93"/>
      <c r="N13094" s="119"/>
    </row>
    <row r="13095" spans="13:14" x14ac:dyDescent="0.2">
      <c r="M13095" s="93"/>
      <c r="N13095" s="119"/>
    </row>
    <row r="13096" spans="13:14" x14ac:dyDescent="0.2">
      <c r="M13096" s="93"/>
      <c r="N13096" s="119"/>
    </row>
    <row r="13097" spans="13:14" x14ac:dyDescent="0.2">
      <c r="M13097" s="93"/>
      <c r="N13097" s="119"/>
    </row>
    <row r="13098" spans="13:14" x14ac:dyDescent="0.2">
      <c r="M13098" s="93"/>
      <c r="N13098" s="119"/>
    </row>
    <row r="13099" spans="13:14" x14ac:dyDescent="0.2">
      <c r="M13099" s="93"/>
      <c r="N13099" s="119"/>
    </row>
    <row r="13100" spans="13:14" x14ac:dyDescent="0.2">
      <c r="M13100" s="93"/>
      <c r="N13100" s="119"/>
    </row>
    <row r="13101" spans="13:14" x14ac:dyDescent="0.2">
      <c r="M13101" s="93"/>
      <c r="N13101" s="119"/>
    </row>
    <row r="13102" spans="13:14" x14ac:dyDescent="0.2">
      <c r="M13102" s="93"/>
      <c r="N13102" s="119"/>
    </row>
    <row r="13103" spans="13:14" x14ac:dyDescent="0.2">
      <c r="M13103" s="93"/>
      <c r="N13103" s="119"/>
    </row>
    <row r="13104" spans="13:14" x14ac:dyDescent="0.2">
      <c r="M13104" s="93"/>
      <c r="N13104" s="119"/>
    </row>
    <row r="13105" spans="13:14" x14ac:dyDescent="0.2">
      <c r="M13105" s="93"/>
      <c r="N13105" s="119"/>
    </row>
    <row r="13106" spans="13:14" x14ac:dyDescent="0.2">
      <c r="M13106" s="93"/>
      <c r="N13106" s="119"/>
    </row>
    <row r="13107" spans="13:14" x14ac:dyDescent="0.2">
      <c r="M13107" s="93"/>
      <c r="N13107" s="119"/>
    </row>
    <row r="13108" spans="13:14" x14ac:dyDescent="0.2">
      <c r="M13108" s="93"/>
      <c r="N13108" s="119"/>
    </row>
    <row r="13109" spans="13:14" x14ac:dyDescent="0.2">
      <c r="M13109" s="93"/>
      <c r="N13109" s="119"/>
    </row>
    <row r="13110" spans="13:14" x14ac:dyDescent="0.2">
      <c r="M13110" s="93"/>
      <c r="N13110" s="119"/>
    </row>
    <row r="13111" spans="13:14" x14ac:dyDescent="0.2">
      <c r="M13111" s="93"/>
      <c r="N13111" s="119"/>
    </row>
    <row r="13112" spans="13:14" x14ac:dyDescent="0.2">
      <c r="M13112" s="93"/>
      <c r="N13112" s="119"/>
    </row>
    <row r="13113" spans="13:14" x14ac:dyDescent="0.2">
      <c r="M13113" s="93"/>
      <c r="N13113" s="119"/>
    </row>
    <row r="13114" spans="13:14" x14ac:dyDescent="0.2">
      <c r="M13114" s="93"/>
      <c r="N13114" s="119"/>
    </row>
    <row r="13115" spans="13:14" x14ac:dyDescent="0.2">
      <c r="M13115" s="93"/>
      <c r="N13115" s="119"/>
    </row>
    <row r="13116" spans="13:14" x14ac:dyDescent="0.2">
      <c r="M13116" s="93"/>
      <c r="N13116" s="119"/>
    </row>
    <row r="13117" spans="13:14" x14ac:dyDescent="0.2">
      <c r="M13117" s="93"/>
      <c r="N13117" s="119"/>
    </row>
    <row r="13118" spans="13:14" x14ac:dyDescent="0.2">
      <c r="M13118" s="93"/>
      <c r="N13118" s="119"/>
    </row>
    <row r="13119" spans="13:14" x14ac:dyDescent="0.2">
      <c r="M13119" s="93"/>
      <c r="N13119" s="119"/>
    </row>
    <row r="13120" spans="13:14" x14ac:dyDescent="0.2">
      <c r="M13120" s="93"/>
      <c r="N13120" s="119"/>
    </row>
    <row r="13121" spans="13:14" x14ac:dyDescent="0.2">
      <c r="M13121" s="93"/>
      <c r="N13121" s="119"/>
    </row>
    <row r="13122" spans="13:14" x14ac:dyDescent="0.2">
      <c r="M13122" s="93"/>
      <c r="N13122" s="119"/>
    </row>
    <row r="13123" spans="13:14" x14ac:dyDescent="0.2">
      <c r="M13123" s="93"/>
      <c r="N13123" s="119"/>
    </row>
    <row r="13124" spans="13:14" x14ac:dyDescent="0.2">
      <c r="M13124" s="93"/>
      <c r="N13124" s="119"/>
    </row>
    <row r="13125" spans="13:14" x14ac:dyDescent="0.2">
      <c r="M13125" s="93"/>
      <c r="N13125" s="119"/>
    </row>
    <row r="13126" spans="13:14" x14ac:dyDescent="0.2">
      <c r="M13126" s="93"/>
      <c r="N13126" s="119"/>
    </row>
    <row r="13127" spans="13:14" x14ac:dyDescent="0.2">
      <c r="M13127" s="93"/>
      <c r="N13127" s="119"/>
    </row>
    <row r="13128" spans="13:14" x14ac:dyDescent="0.2">
      <c r="M13128" s="93"/>
      <c r="N13128" s="119"/>
    </row>
    <row r="13129" spans="13:14" x14ac:dyDescent="0.2">
      <c r="M13129" s="93"/>
      <c r="N13129" s="119"/>
    </row>
    <row r="13130" spans="13:14" x14ac:dyDescent="0.2">
      <c r="M13130" s="93"/>
      <c r="N13130" s="119"/>
    </row>
    <row r="13131" spans="13:14" x14ac:dyDescent="0.2">
      <c r="M13131" s="93"/>
      <c r="N13131" s="119"/>
    </row>
    <row r="13132" spans="13:14" x14ac:dyDescent="0.2">
      <c r="M13132" s="93"/>
      <c r="N13132" s="119"/>
    </row>
    <row r="13133" spans="13:14" x14ac:dyDescent="0.2">
      <c r="M13133" s="93"/>
      <c r="N13133" s="119"/>
    </row>
    <row r="13134" spans="13:14" x14ac:dyDescent="0.2">
      <c r="M13134" s="93"/>
      <c r="N13134" s="119"/>
    </row>
    <row r="13135" spans="13:14" x14ac:dyDescent="0.2">
      <c r="M13135" s="93"/>
      <c r="N13135" s="119"/>
    </row>
    <row r="13136" spans="13:14" x14ac:dyDescent="0.2">
      <c r="M13136" s="93"/>
      <c r="N13136" s="119"/>
    </row>
    <row r="13137" spans="13:14" x14ac:dyDescent="0.2">
      <c r="M13137" s="93"/>
      <c r="N13137" s="119"/>
    </row>
    <row r="13138" spans="13:14" x14ac:dyDescent="0.2">
      <c r="M13138" s="93"/>
      <c r="N13138" s="119"/>
    </row>
    <row r="13139" spans="13:14" x14ac:dyDescent="0.2">
      <c r="M13139" s="93"/>
      <c r="N13139" s="119"/>
    </row>
    <row r="13140" spans="13:14" x14ac:dyDescent="0.2">
      <c r="M13140" s="93"/>
      <c r="N13140" s="119"/>
    </row>
    <row r="13141" spans="13:14" x14ac:dyDescent="0.2">
      <c r="M13141" s="93"/>
      <c r="N13141" s="119"/>
    </row>
    <row r="13142" spans="13:14" x14ac:dyDescent="0.2">
      <c r="M13142" s="93"/>
      <c r="N13142" s="119"/>
    </row>
    <row r="13143" spans="13:14" x14ac:dyDescent="0.2">
      <c r="M13143" s="93"/>
      <c r="N13143" s="119"/>
    </row>
    <row r="13144" spans="13:14" x14ac:dyDescent="0.2">
      <c r="M13144" s="93"/>
      <c r="N13144" s="119"/>
    </row>
    <row r="13145" spans="13:14" x14ac:dyDescent="0.2">
      <c r="M13145" s="93"/>
      <c r="N13145" s="119"/>
    </row>
    <row r="13146" spans="13:14" x14ac:dyDescent="0.2">
      <c r="M13146" s="93"/>
      <c r="N13146" s="119"/>
    </row>
    <row r="13147" spans="13:14" x14ac:dyDescent="0.2">
      <c r="M13147" s="93"/>
      <c r="N13147" s="119"/>
    </row>
    <row r="13148" spans="13:14" x14ac:dyDescent="0.2">
      <c r="M13148" s="93"/>
      <c r="N13148" s="119"/>
    </row>
    <row r="13149" spans="13:14" x14ac:dyDescent="0.2">
      <c r="M13149" s="93"/>
      <c r="N13149" s="119"/>
    </row>
    <row r="13150" spans="13:14" x14ac:dyDescent="0.2">
      <c r="M13150" s="93"/>
      <c r="N13150" s="119"/>
    </row>
    <row r="13151" spans="13:14" x14ac:dyDescent="0.2">
      <c r="M13151" s="93"/>
      <c r="N13151" s="119"/>
    </row>
    <row r="13152" spans="13:14" x14ac:dyDescent="0.2">
      <c r="M13152" s="93"/>
      <c r="N13152" s="119"/>
    </row>
    <row r="13153" spans="13:14" x14ac:dyDescent="0.2">
      <c r="M13153" s="93"/>
      <c r="N13153" s="119"/>
    </row>
    <row r="13154" spans="13:14" x14ac:dyDescent="0.2">
      <c r="M13154" s="93"/>
      <c r="N13154" s="119"/>
    </row>
    <row r="13155" spans="13:14" x14ac:dyDescent="0.2">
      <c r="M13155" s="93"/>
      <c r="N13155" s="119"/>
    </row>
    <row r="13156" spans="13:14" x14ac:dyDescent="0.2">
      <c r="M13156" s="93"/>
      <c r="N13156" s="119"/>
    </row>
    <row r="13157" spans="13:14" x14ac:dyDescent="0.2">
      <c r="M13157" s="93"/>
      <c r="N13157" s="119"/>
    </row>
    <row r="13158" spans="13:14" x14ac:dyDescent="0.2">
      <c r="M13158" s="93"/>
      <c r="N13158" s="119"/>
    </row>
    <row r="13159" spans="13:14" x14ac:dyDescent="0.2">
      <c r="M13159" s="93"/>
      <c r="N13159" s="119"/>
    </row>
    <row r="13160" spans="13:14" x14ac:dyDescent="0.2">
      <c r="M13160" s="93"/>
      <c r="N13160" s="119"/>
    </row>
    <row r="13161" spans="13:14" x14ac:dyDescent="0.2">
      <c r="M13161" s="93"/>
      <c r="N13161" s="119"/>
    </row>
    <row r="13162" spans="13:14" x14ac:dyDescent="0.2">
      <c r="M13162" s="93"/>
      <c r="N13162" s="119"/>
    </row>
    <row r="13163" spans="13:14" x14ac:dyDescent="0.2">
      <c r="M13163" s="93"/>
      <c r="N13163" s="119"/>
    </row>
    <row r="13164" spans="13:14" x14ac:dyDescent="0.2">
      <c r="M13164" s="93"/>
      <c r="N13164" s="119"/>
    </row>
    <row r="13165" spans="13:14" x14ac:dyDescent="0.2">
      <c r="M13165" s="93"/>
      <c r="N13165" s="119"/>
    </row>
    <row r="13166" spans="13:14" x14ac:dyDescent="0.2">
      <c r="M13166" s="93"/>
      <c r="N13166" s="119"/>
    </row>
    <row r="13167" spans="13:14" x14ac:dyDescent="0.2">
      <c r="M13167" s="93"/>
      <c r="N13167" s="119"/>
    </row>
    <row r="13168" spans="13:14" x14ac:dyDescent="0.2">
      <c r="M13168" s="93"/>
      <c r="N13168" s="119"/>
    </row>
    <row r="13169" spans="13:14" x14ac:dyDescent="0.2">
      <c r="M13169" s="93"/>
      <c r="N13169" s="119"/>
    </row>
    <row r="13170" spans="13:14" x14ac:dyDescent="0.2">
      <c r="M13170" s="93"/>
      <c r="N13170" s="119"/>
    </row>
    <row r="13171" spans="13:14" x14ac:dyDescent="0.2">
      <c r="M13171" s="93"/>
      <c r="N13171" s="119"/>
    </row>
    <row r="13172" spans="13:14" x14ac:dyDescent="0.2">
      <c r="M13172" s="93"/>
      <c r="N13172" s="119"/>
    </row>
    <row r="13173" spans="13:14" x14ac:dyDescent="0.2">
      <c r="M13173" s="93"/>
      <c r="N13173" s="119"/>
    </row>
    <row r="13174" spans="13:14" x14ac:dyDescent="0.2">
      <c r="M13174" s="93"/>
      <c r="N13174" s="119"/>
    </row>
    <row r="13175" spans="13:14" x14ac:dyDescent="0.2">
      <c r="M13175" s="93"/>
      <c r="N13175" s="119"/>
    </row>
    <row r="13176" spans="13:14" x14ac:dyDescent="0.2">
      <c r="M13176" s="93"/>
      <c r="N13176" s="119"/>
    </row>
    <row r="13177" spans="13:14" x14ac:dyDescent="0.2">
      <c r="M13177" s="93"/>
      <c r="N13177" s="119"/>
    </row>
    <row r="13178" spans="13:14" x14ac:dyDescent="0.2">
      <c r="M13178" s="93"/>
      <c r="N13178" s="119"/>
    </row>
    <row r="13179" spans="13:14" x14ac:dyDescent="0.2">
      <c r="M13179" s="93"/>
      <c r="N13179" s="119"/>
    </row>
    <row r="13180" spans="13:14" x14ac:dyDescent="0.2">
      <c r="M13180" s="93"/>
      <c r="N13180" s="119"/>
    </row>
    <row r="13181" spans="13:14" x14ac:dyDescent="0.2">
      <c r="M13181" s="93"/>
      <c r="N13181" s="119"/>
    </row>
    <row r="13182" spans="13:14" x14ac:dyDescent="0.2">
      <c r="M13182" s="93"/>
      <c r="N13182" s="119"/>
    </row>
    <row r="13183" spans="13:14" x14ac:dyDescent="0.2">
      <c r="M13183" s="93"/>
      <c r="N13183" s="119"/>
    </row>
    <row r="13184" spans="13:14" x14ac:dyDescent="0.2">
      <c r="M13184" s="93"/>
      <c r="N13184" s="119"/>
    </row>
    <row r="13185" spans="13:14" x14ac:dyDescent="0.2">
      <c r="M13185" s="93"/>
      <c r="N13185" s="119"/>
    </row>
    <row r="13186" spans="13:14" x14ac:dyDescent="0.2">
      <c r="M13186" s="93"/>
      <c r="N13186" s="119"/>
    </row>
    <row r="13187" spans="13:14" x14ac:dyDescent="0.2">
      <c r="M13187" s="93"/>
      <c r="N13187" s="119"/>
    </row>
    <row r="13188" spans="13:14" x14ac:dyDescent="0.2">
      <c r="M13188" s="93"/>
      <c r="N13188" s="119"/>
    </row>
    <row r="13189" spans="13:14" x14ac:dyDescent="0.2">
      <c r="M13189" s="93"/>
      <c r="N13189" s="119"/>
    </row>
    <row r="13190" spans="13:14" x14ac:dyDescent="0.2">
      <c r="M13190" s="93"/>
      <c r="N13190" s="119"/>
    </row>
    <row r="13191" spans="13:14" x14ac:dyDescent="0.2">
      <c r="M13191" s="93"/>
      <c r="N13191" s="119"/>
    </row>
    <row r="13192" spans="13:14" x14ac:dyDescent="0.2">
      <c r="M13192" s="93"/>
      <c r="N13192" s="119"/>
    </row>
    <row r="13193" spans="13:14" x14ac:dyDescent="0.2">
      <c r="M13193" s="93"/>
      <c r="N13193" s="119"/>
    </row>
    <row r="13194" spans="13:14" x14ac:dyDescent="0.2">
      <c r="M13194" s="93"/>
      <c r="N13194" s="119"/>
    </row>
    <row r="13195" spans="13:14" x14ac:dyDescent="0.2">
      <c r="M13195" s="93"/>
      <c r="N13195" s="119"/>
    </row>
    <row r="13196" spans="13:14" x14ac:dyDescent="0.2">
      <c r="M13196" s="93"/>
      <c r="N13196" s="119"/>
    </row>
    <row r="13197" spans="13:14" x14ac:dyDescent="0.2">
      <c r="M13197" s="93"/>
      <c r="N13197" s="119"/>
    </row>
    <row r="13198" spans="13:14" x14ac:dyDescent="0.2">
      <c r="M13198" s="93"/>
      <c r="N13198" s="119"/>
    </row>
    <row r="13199" spans="13:14" x14ac:dyDescent="0.2">
      <c r="M13199" s="93"/>
      <c r="N13199" s="119"/>
    </row>
    <row r="13200" spans="13:14" x14ac:dyDescent="0.2">
      <c r="M13200" s="93"/>
      <c r="N13200" s="119"/>
    </row>
    <row r="13201" spans="13:14" x14ac:dyDescent="0.2">
      <c r="M13201" s="93"/>
      <c r="N13201" s="119"/>
    </row>
    <row r="13202" spans="13:14" x14ac:dyDescent="0.2">
      <c r="M13202" s="93"/>
      <c r="N13202" s="119"/>
    </row>
    <row r="13203" spans="13:14" x14ac:dyDescent="0.2">
      <c r="M13203" s="93"/>
      <c r="N13203" s="119"/>
    </row>
    <row r="13204" spans="13:14" x14ac:dyDescent="0.2">
      <c r="M13204" s="93"/>
      <c r="N13204" s="119"/>
    </row>
    <row r="13205" spans="13:14" x14ac:dyDescent="0.2">
      <c r="M13205" s="93"/>
      <c r="N13205" s="119"/>
    </row>
    <row r="13206" spans="13:14" x14ac:dyDescent="0.2">
      <c r="M13206" s="93"/>
      <c r="N13206" s="119"/>
    </row>
    <row r="13207" spans="13:14" x14ac:dyDescent="0.2">
      <c r="M13207" s="93"/>
      <c r="N13207" s="119"/>
    </row>
    <row r="13208" spans="13:14" x14ac:dyDescent="0.2">
      <c r="M13208" s="93"/>
      <c r="N13208" s="119"/>
    </row>
    <row r="13209" spans="13:14" x14ac:dyDescent="0.2">
      <c r="M13209" s="93"/>
      <c r="N13209" s="119"/>
    </row>
    <row r="13210" spans="13:14" x14ac:dyDescent="0.2">
      <c r="M13210" s="93"/>
      <c r="N13210" s="119"/>
    </row>
    <row r="13211" spans="13:14" x14ac:dyDescent="0.2">
      <c r="M13211" s="93"/>
      <c r="N13211" s="119"/>
    </row>
    <row r="13212" spans="13:14" x14ac:dyDescent="0.2">
      <c r="M13212" s="93"/>
      <c r="N13212" s="119"/>
    </row>
    <row r="13213" spans="13:14" x14ac:dyDescent="0.2">
      <c r="M13213" s="93"/>
      <c r="N13213" s="119"/>
    </row>
    <row r="13214" spans="13:14" x14ac:dyDescent="0.2">
      <c r="M13214" s="93"/>
      <c r="N13214" s="119"/>
    </row>
    <row r="13215" spans="13:14" x14ac:dyDescent="0.2">
      <c r="M13215" s="93"/>
      <c r="N13215" s="119"/>
    </row>
    <row r="13216" spans="13:14" x14ac:dyDescent="0.2">
      <c r="M13216" s="93"/>
      <c r="N13216" s="119"/>
    </row>
    <row r="13217" spans="13:14" x14ac:dyDescent="0.2">
      <c r="M13217" s="93"/>
      <c r="N13217" s="119"/>
    </row>
    <row r="13218" spans="13:14" x14ac:dyDescent="0.2">
      <c r="M13218" s="93"/>
      <c r="N13218" s="119"/>
    </row>
    <row r="13219" spans="13:14" x14ac:dyDescent="0.2">
      <c r="M13219" s="93"/>
      <c r="N13219" s="119"/>
    </row>
    <row r="13220" spans="13:14" x14ac:dyDescent="0.2">
      <c r="M13220" s="93"/>
      <c r="N13220" s="119"/>
    </row>
    <row r="13221" spans="13:14" x14ac:dyDescent="0.2">
      <c r="M13221" s="93"/>
      <c r="N13221" s="119"/>
    </row>
    <row r="13222" spans="13:14" x14ac:dyDescent="0.2">
      <c r="M13222" s="93"/>
      <c r="N13222" s="119"/>
    </row>
    <row r="13223" spans="13:14" x14ac:dyDescent="0.2">
      <c r="M13223" s="93"/>
      <c r="N13223" s="119"/>
    </row>
    <row r="13224" spans="13:14" x14ac:dyDescent="0.2">
      <c r="M13224" s="93"/>
      <c r="N13224" s="119"/>
    </row>
    <row r="13225" spans="13:14" x14ac:dyDescent="0.2">
      <c r="M13225" s="93"/>
      <c r="N13225" s="119"/>
    </row>
    <row r="13226" spans="13:14" x14ac:dyDescent="0.2">
      <c r="M13226" s="93"/>
      <c r="N13226" s="119"/>
    </row>
    <row r="13227" spans="13:14" x14ac:dyDescent="0.2">
      <c r="M13227" s="93"/>
      <c r="N13227" s="119"/>
    </row>
    <row r="13228" spans="13:14" x14ac:dyDescent="0.2">
      <c r="M13228" s="93"/>
      <c r="N13228" s="119"/>
    </row>
    <row r="13229" spans="13:14" x14ac:dyDescent="0.2">
      <c r="M13229" s="93"/>
      <c r="N13229" s="119"/>
    </row>
    <row r="13230" spans="13:14" x14ac:dyDescent="0.2">
      <c r="M13230" s="93"/>
      <c r="N13230" s="119"/>
    </row>
    <row r="13231" spans="13:14" x14ac:dyDescent="0.2">
      <c r="M13231" s="93"/>
      <c r="N13231" s="119"/>
    </row>
    <row r="13232" spans="13:14" x14ac:dyDescent="0.2">
      <c r="M13232" s="93"/>
      <c r="N13232" s="119"/>
    </row>
    <row r="13233" spans="13:14" x14ac:dyDescent="0.2">
      <c r="M13233" s="93"/>
      <c r="N13233" s="119"/>
    </row>
    <row r="13234" spans="13:14" x14ac:dyDescent="0.2">
      <c r="M13234" s="93"/>
      <c r="N13234" s="119"/>
    </row>
    <row r="13235" spans="13:14" x14ac:dyDescent="0.2">
      <c r="M13235" s="93"/>
      <c r="N13235" s="119"/>
    </row>
    <row r="13236" spans="13:14" x14ac:dyDescent="0.2">
      <c r="M13236" s="93"/>
      <c r="N13236" s="119"/>
    </row>
    <row r="13237" spans="13:14" x14ac:dyDescent="0.2">
      <c r="M13237" s="93"/>
      <c r="N13237" s="119"/>
    </row>
    <row r="13238" spans="13:14" x14ac:dyDescent="0.2">
      <c r="M13238" s="93"/>
      <c r="N13238" s="119"/>
    </row>
    <row r="13239" spans="13:14" x14ac:dyDescent="0.2">
      <c r="M13239" s="93"/>
      <c r="N13239" s="119"/>
    </row>
    <row r="13240" spans="13:14" x14ac:dyDescent="0.2">
      <c r="M13240" s="93"/>
      <c r="N13240" s="119"/>
    </row>
    <row r="13241" spans="13:14" x14ac:dyDescent="0.2">
      <c r="M13241" s="93"/>
      <c r="N13241" s="119"/>
    </row>
    <row r="13242" spans="13:14" x14ac:dyDescent="0.2">
      <c r="M13242" s="93"/>
      <c r="N13242" s="119"/>
    </row>
    <row r="13243" spans="13:14" x14ac:dyDescent="0.2">
      <c r="M13243" s="93"/>
      <c r="N13243" s="119"/>
    </row>
    <row r="13244" spans="13:14" x14ac:dyDescent="0.2">
      <c r="M13244" s="93"/>
      <c r="N13244" s="119"/>
    </row>
    <row r="13245" spans="13:14" x14ac:dyDescent="0.2">
      <c r="M13245" s="93"/>
      <c r="N13245" s="119"/>
    </row>
    <row r="13246" spans="13:14" x14ac:dyDescent="0.2">
      <c r="M13246" s="93"/>
      <c r="N13246" s="119"/>
    </row>
    <row r="13247" spans="13:14" x14ac:dyDescent="0.2">
      <c r="M13247" s="93"/>
      <c r="N13247" s="119"/>
    </row>
    <row r="13248" spans="13:14" x14ac:dyDescent="0.2">
      <c r="M13248" s="93"/>
      <c r="N13248" s="119"/>
    </row>
    <row r="13249" spans="13:14" x14ac:dyDescent="0.2">
      <c r="M13249" s="93"/>
      <c r="N13249" s="119"/>
    </row>
    <row r="13250" spans="13:14" x14ac:dyDescent="0.2">
      <c r="M13250" s="93"/>
      <c r="N13250" s="119"/>
    </row>
    <row r="13251" spans="13:14" x14ac:dyDescent="0.2">
      <c r="M13251" s="93"/>
      <c r="N13251" s="119"/>
    </row>
    <row r="13252" spans="13:14" x14ac:dyDescent="0.2">
      <c r="M13252" s="93"/>
      <c r="N13252" s="119"/>
    </row>
    <row r="13253" spans="13:14" x14ac:dyDescent="0.2">
      <c r="M13253" s="93"/>
      <c r="N13253" s="119"/>
    </row>
    <row r="13254" spans="13:14" x14ac:dyDescent="0.2">
      <c r="M13254" s="93"/>
      <c r="N13254" s="119"/>
    </row>
    <row r="13255" spans="13:14" x14ac:dyDescent="0.2">
      <c r="M13255" s="93"/>
      <c r="N13255" s="119"/>
    </row>
    <row r="13256" spans="13:14" x14ac:dyDescent="0.2">
      <c r="M13256" s="93"/>
      <c r="N13256" s="119"/>
    </row>
    <row r="13257" spans="13:14" x14ac:dyDescent="0.2">
      <c r="M13257" s="93"/>
      <c r="N13257" s="119"/>
    </row>
    <row r="13258" spans="13:14" x14ac:dyDescent="0.2">
      <c r="M13258" s="93"/>
      <c r="N13258" s="119"/>
    </row>
    <row r="13259" spans="13:14" x14ac:dyDescent="0.2">
      <c r="M13259" s="93"/>
      <c r="N13259" s="119"/>
    </row>
    <row r="13260" spans="13:14" x14ac:dyDescent="0.2">
      <c r="M13260" s="93"/>
      <c r="N13260" s="119"/>
    </row>
    <row r="13261" spans="13:14" x14ac:dyDescent="0.2">
      <c r="M13261" s="93"/>
      <c r="N13261" s="119"/>
    </row>
    <row r="13262" spans="13:14" x14ac:dyDescent="0.2">
      <c r="M13262" s="93"/>
      <c r="N13262" s="119"/>
    </row>
    <row r="13263" spans="13:14" x14ac:dyDescent="0.2">
      <c r="M13263" s="93"/>
      <c r="N13263" s="119"/>
    </row>
    <row r="13264" spans="13:14" x14ac:dyDescent="0.2">
      <c r="M13264" s="93"/>
      <c r="N13264" s="119"/>
    </row>
    <row r="13265" spans="13:14" x14ac:dyDescent="0.2">
      <c r="M13265" s="93"/>
      <c r="N13265" s="119"/>
    </row>
    <row r="13266" spans="13:14" x14ac:dyDescent="0.2">
      <c r="M13266" s="93"/>
      <c r="N13266" s="119"/>
    </row>
    <row r="13267" spans="13:14" x14ac:dyDescent="0.2">
      <c r="M13267" s="93"/>
      <c r="N13267" s="119"/>
    </row>
    <row r="13268" spans="13:14" x14ac:dyDescent="0.2">
      <c r="M13268" s="93"/>
      <c r="N13268" s="119"/>
    </row>
    <row r="13269" spans="13:14" x14ac:dyDescent="0.2">
      <c r="M13269" s="93"/>
      <c r="N13269" s="119"/>
    </row>
    <row r="13270" spans="13:14" x14ac:dyDescent="0.2">
      <c r="M13270" s="93"/>
      <c r="N13270" s="119"/>
    </row>
    <row r="13271" spans="13:14" x14ac:dyDescent="0.2">
      <c r="M13271" s="93"/>
      <c r="N13271" s="119"/>
    </row>
    <row r="13272" spans="13:14" x14ac:dyDescent="0.2">
      <c r="M13272" s="93"/>
      <c r="N13272" s="119"/>
    </row>
    <row r="13273" spans="13:14" x14ac:dyDescent="0.2">
      <c r="M13273" s="93"/>
      <c r="N13273" s="119"/>
    </row>
    <row r="13274" spans="13:14" x14ac:dyDescent="0.2">
      <c r="M13274" s="93"/>
      <c r="N13274" s="119"/>
    </row>
    <row r="13275" spans="13:14" x14ac:dyDescent="0.2">
      <c r="M13275" s="93"/>
      <c r="N13275" s="119"/>
    </row>
    <row r="13276" spans="13:14" x14ac:dyDescent="0.2">
      <c r="M13276" s="93"/>
      <c r="N13276" s="119"/>
    </row>
    <row r="13277" spans="13:14" x14ac:dyDescent="0.2">
      <c r="M13277" s="93"/>
      <c r="N13277" s="119"/>
    </row>
    <row r="13278" spans="13:14" x14ac:dyDescent="0.2">
      <c r="M13278" s="93"/>
      <c r="N13278" s="119"/>
    </row>
    <row r="13279" spans="13:14" x14ac:dyDescent="0.2">
      <c r="M13279" s="93"/>
      <c r="N13279" s="119"/>
    </row>
    <row r="13280" spans="13:14" x14ac:dyDescent="0.2">
      <c r="M13280" s="93"/>
      <c r="N13280" s="119"/>
    </row>
    <row r="13281" spans="13:14" x14ac:dyDescent="0.2">
      <c r="M13281" s="93"/>
      <c r="N13281" s="119"/>
    </row>
    <row r="13282" spans="13:14" x14ac:dyDescent="0.2">
      <c r="M13282" s="93"/>
      <c r="N13282" s="119"/>
    </row>
    <row r="13283" spans="13:14" x14ac:dyDescent="0.2">
      <c r="M13283" s="93"/>
      <c r="N13283" s="119"/>
    </row>
    <row r="13284" spans="13:14" x14ac:dyDescent="0.2">
      <c r="M13284" s="93"/>
      <c r="N13284" s="119"/>
    </row>
    <row r="13285" spans="13:14" x14ac:dyDescent="0.2">
      <c r="M13285" s="93"/>
      <c r="N13285" s="119"/>
    </row>
    <row r="13286" spans="13:14" x14ac:dyDescent="0.2">
      <c r="M13286" s="93"/>
      <c r="N13286" s="119"/>
    </row>
    <row r="13287" spans="13:14" x14ac:dyDescent="0.2">
      <c r="M13287" s="93"/>
      <c r="N13287" s="119"/>
    </row>
    <row r="13288" spans="13:14" x14ac:dyDescent="0.2">
      <c r="M13288" s="93"/>
      <c r="N13288" s="119"/>
    </row>
    <row r="13289" spans="13:14" x14ac:dyDescent="0.2">
      <c r="M13289" s="93"/>
      <c r="N13289" s="119"/>
    </row>
    <row r="13290" spans="13:14" x14ac:dyDescent="0.2">
      <c r="M13290" s="93"/>
      <c r="N13290" s="119"/>
    </row>
    <row r="13291" spans="13:14" x14ac:dyDescent="0.2">
      <c r="M13291" s="93"/>
      <c r="N13291" s="119"/>
    </row>
    <row r="13292" spans="13:14" x14ac:dyDescent="0.2">
      <c r="M13292" s="93"/>
      <c r="N13292" s="119"/>
    </row>
    <row r="13293" spans="13:14" x14ac:dyDescent="0.2">
      <c r="M13293" s="93"/>
      <c r="N13293" s="119"/>
    </row>
    <row r="13294" spans="13:14" x14ac:dyDescent="0.2">
      <c r="M13294" s="93"/>
      <c r="N13294" s="119"/>
    </row>
    <row r="13295" spans="13:14" x14ac:dyDescent="0.2">
      <c r="M13295" s="93"/>
      <c r="N13295" s="119"/>
    </row>
    <row r="13296" spans="13:14" x14ac:dyDescent="0.2">
      <c r="M13296" s="93"/>
      <c r="N13296" s="119"/>
    </row>
    <row r="13297" spans="13:14" x14ac:dyDescent="0.2">
      <c r="M13297" s="93"/>
      <c r="N13297" s="119"/>
    </row>
    <row r="13298" spans="13:14" x14ac:dyDescent="0.2">
      <c r="M13298" s="93"/>
      <c r="N13298" s="119"/>
    </row>
    <row r="13299" spans="13:14" x14ac:dyDescent="0.2">
      <c r="M13299" s="93"/>
      <c r="N13299" s="119"/>
    </row>
    <row r="13300" spans="13:14" x14ac:dyDescent="0.2">
      <c r="M13300" s="93"/>
      <c r="N13300" s="119"/>
    </row>
    <row r="13301" spans="13:14" x14ac:dyDescent="0.2">
      <c r="M13301" s="93"/>
      <c r="N13301" s="119"/>
    </row>
    <row r="13302" spans="13:14" x14ac:dyDescent="0.2">
      <c r="M13302" s="93"/>
      <c r="N13302" s="119"/>
    </row>
    <row r="13303" spans="13:14" x14ac:dyDescent="0.2">
      <c r="M13303" s="93"/>
      <c r="N13303" s="119"/>
    </row>
    <row r="13304" spans="13:14" x14ac:dyDescent="0.2">
      <c r="M13304" s="93"/>
      <c r="N13304" s="119"/>
    </row>
    <row r="13305" spans="13:14" x14ac:dyDescent="0.2">
      <c r="M13305" s="93"/>
      <c r="N13305" s="119"/>
    </row>
    <row r="13306" spans="13:14" x14ac:dyDescent="0.2">
      <c r="M13306" s="93"/>
      <c r="N13306" s="119"/>
    </row>
    <row r="13307" spans="13:14" x14ac:dyDescent="0.2">
      <c r="M13307" s="93"/>
      <c r="N13307" s="119"/>
    </row>
    <row r="13308" spans="13:14" x14ac:dyDescent="0.2">
      <c r="M13308" s="93"/>
      <c r="N13308" s="119"/>
    </row>
    <row r="13309" spans="13:14" x14ac:dyDescent="0.2">
      <c r="M13309" s="93"/>
      <c r="N13309" s="119"/>
    </row>
    <row r="13310" spans="13:14" x14ac:dyDescent="0.2">
      <c r="M13310" s="93"/>
      <c r="N13310" s="119"/>
    </row>
    <row r="13311" spans="13:14" x14ac:dyDescent="0.2">
      <c r="M13311" s="93"/>
      <c r="N13311" s="119"/>
    </row>
    <row r="13312" spans="13:14" x14ac:dyDescent="0.2">
      <c r="M13312" s="93"/>
      <c r="N13312" s="119"/>
    </row>
    <row r="13313" spans="13:14" x14ac:dyDescent="0.2">
      <c r="M13313" s="93"/>
      <c r="N13313" s="119"/>
    </row>
    <row r="13314" spans="13:14" x14ac:dyDescent="0.2">
      <c r="M13314" s="93"/>
      <c r="N13314" s="119"/>
    </row>
    <row r="13315" spans="13:14" x14ac:dyDescent="0.2">
      <c r="M13315" s="93"/>
      <c r="N13315" s="119"/>
    </row>
    <row r="13316" spans="13:14" x14ac:dyDescent="0.2">
      <c r="M13316" s="93"/>
      <c r="N13316" s="119"/>
    </row>
    <row r="13317" spans="13:14" x14ac:dyDescent="0.2">
      <c r="M13317" s="93"/>
      <c r="N13317" s="119"/>
    </row>
    <row r="13318" spans="13:14" x14ac:dyDescent="0.2">
      <c r="M13318" s="93"/>
      <c r="N13318" s="119"/>
    </row>
    <row r="13319" spans="13:14" x14ac:dyDescent="0.2">
      <c r="M13319" s="93"/>
      <c r="N13319" s="119"/>
    </row>
    <row r="13320" spans="13:14" x14ac:dyDescent="0.2">
      <c r="M13320" s="93"/>
      <c r="N13320" s="119"/>
    </row>
    <row r="13321" spans="13:14" x14ac:dyDescent="0.2">
      <c r="M13321" s="93"/>
      <c r="N13321" s="119"/>
    </row>
    <row r="13322" spans="13:14" x14ac:dyDescent="0.2">
      <c r="M13322" s="93"/>
      <c r="N13322" s="119"/>
    </row>
    <row r="13323" spans="13:14" x14ac:dyDescent="0.2">
      <c r="M13323" s="93"/>
      <c r="N13323" s="119"/>
    </row>
    <row r="13324" spans="13:14" x14ac:dyDescent="0.2">
      <c r="M13324" s="93"/>
      <c r="N13324" s="119"/>
    </row>
    <row r="13325" spans="13:14" x14ac:dyDescent="0.2">
      <c r="M13325" s="93"/>
      <c r="N13325" s="119"/>
    </row>
    <row r="13326" spans="13:14" x14ac:dyDescent="0.2">
      <c r="M13326" s="93"/>
      <c r="N13326" s="119"/>
    </row>
    <row r="13327" spans="13:14" x14ac:dyDescent="0.2">
      <c r="M13327" s="93"/>
      <c r="N13327" s="119"/>
    </row>
    <row r="13328" spans="13:14" x14ac:dyDescent="0.2">
      <c r="M13328" s="93"/>
      <c r="N13328" s="119"/>
    </row>
    <row r="13329" spans="13:14" x14ac:dyDescent="0.2">
      <c r="M13329" s="93"/>
      <c r="N13329" s="119"/>
    </row>
    <row r="13330" spans="13:14" x14ac:dyDescent="0.2">
      <c r="M13330" s="93"/>
      <c r="N13330" s="119"/>
    </row>
    <row r="13331" spans="13:14" x14ac:dyDescent="0.2">
      <c r="M13331" s="93"/>
      <c r="N13331" s="119"/>
    </row>
    <row r="13332" spans="13:14" x14ac:dyDescent="0.2">
      <c r="M13332" s="93"/>
      <c r="N13332" s="119"/>
    </row>
    <row r="13333" spans="13:14" x14ac:dyDescent="0.2">
      <c r="M13333" s="93"/>
      <c r="N13333" s="119"/>
    </row>
    <row r="13334" spans="13:14" x14ac:dyDescent="0.2">
      <c r="M13334" s="93"/>
      <c r="N13334" s="119"/>
    </row>
    <row r="13335" spans="13:14" x14ac:dyDescent="0.2">
      <c r="M13335" s="93"/>
      <c r="N13335" s="119"/>
    </row>
    <row r="13336" spans="13:14" x14ac:dyDescent="0.2">
      <c r="M13336" s="93"/>
      <c r="N13336" s="119"/>
    </row>
    <row r="13337" spans="13:14" x14ac:dyDescent="0.2">
      <c r="M13337" s="93"/>
      <c r="N13337" s="119"/>
    </row>
    <row r="13338" spans="13:14" x14ac:dyDescent="0.2">
      <c r="M13338" s="93"/>
      <c r="N13338" s="119"/>
    </row>
    <row r="13339" spans="13:14" x14ac:dyDescent="0.2">
      <c r="M13339" s="93"/>
      <c r="N13339" s="119"/>
    </row>
    <row r="13340" spans="13:14" x14ac:dyDescent="0.2">
      <c r="M13340" s="93"/>
      <c r="N13340" s="119"/>
    </row>
    <row r="13341" spans="13:14" x14ac:dyDescent="0.2">
      <c r="M13341" s="93"/>
      <c r="N13341" s="119"/>
    </row>
    <row r="13342" spans="13:14" x14ac:dyDescent="0.2">
      <c r="M13342" s="93"/>
      <c r="N13342" s="119"/>
    </row>
    <row r="13343" spans="13:14" x14ac:dyDescent="0.2">
      <c r="M13343" s="93"/>
      <c r="N13343" s="119"/>
    </row>
    <row r="13344" spans="13:14" x14ac:dyDescent="0.2">
      <c r="M13344" s="93"/>
      <c r="N13344" s="119"/>
    </row>
    <row r="13345" spans="13:14" x14ac:dyDescent="0.2">
      <c r="M13345" s="93"/>
      <c r="N13345" s="119"/>
    </row>
    <row r="13346" spans="13:14" x14ac:dyDescent="0.2">
      <c r="M13346" s="93"/>
      <c r="N13346" s="119"/>
    </row>
    <row r="13347" spans="13:14" x14ac:dyDescent="0.2">
      <c r="M13347" s="93"/>
      <c r="N13347" s="119"/>
    </row>
    <row r="13348" spans="13:14" x14ac:dyDescent="0.2">
      <c r="M13348" s="93"/>
      <c r="N13348" s="119"/>
    </row>
    <row r="13349" spans="13:14" x14ac:dyDescent="0.2">
      <c r="M13349" s="93"/>
      <c r="N13349" s="119"/>
    </row>
    <row r="13350" spans="13:14" x14ac:dyDescent="0.2">
      <c r="M13350" s="93"/>
      <c r="N13350" s="119"/>
    </row>
    <row r="13351" spans="13:14" x14ac:dyDescent="0.2">
      <c r="M13351" s="93"/>
      <c r="N13351" s="119"/>
    </row>
    <row r="13352" spans="13:14" x14ac:dyDescent="0.2">
      <c r="M13352" s="93"/>
      <c r="N13352" s="119"/>
    </row>
    <row r="13353" spans="13:14" x14ac:dyDescent="0.2">
      <c r="M13353" s="93"/>
      <c r="N13353" s="119"/>
    </row>
    <row r="13354" spans="13:14" x14ac:dyDescent="0.2">
      <c r="M13354" s="93"/>
      <c r="N13354" s="119"/>
    </row>
    <row r="13355" spans="13:14" x14ac:dyDescent="0.2">
      <c r="M13355" s="93"/>
      <c r="N13355" s="119"/>
    </row>
    <row r="13356" spans="13:14" x14ac:dyDescent="0.2">
      <c r="M13356" s="93"/>
      <c r="N13356" s="119"/>
    </row>
    <row r="13357" spans="13:14" x14ac:dyDescent="0.2">
      <c r="M13357" s="93"/>
      <c r="N13357" s="119"/>
    </row>
    <row r="13358" spans="13:14" x14ac:dyDescent="0.2">
      <c r="M13358" s="93"/>
      <c r="N13358" s="119"/>
    </row>
    <row r="13359" spans="13:14" x14ac:dyDescent="0.2">
      <c r="M13359" s="93"/>
      <c r="N13359" s="119"/>
    </row>
    <row r="13360" spans="13:14" x14ac:dyDescent="0.2">
      <c r="M13360" s="93"/>
      <c r="N13360" s="119"/>
    </row>
    <row r="13361" spans="13:14" x14ac:dyDescent="0.2">
      <c r="M13361" s="93"/>
      <c r="N13361" s="119"/>
    </row>
    <row r="13362" spans="13:14" x14ac:dyDescent="0.2">
      <c r="M13362" s="93"/>
      <c r="N13362" s="119"/>
    </row>
    <row r="13363" spans="13:14" x14ac:dyDescent="0.2">
      <c r="M13363" s="93"/>
      <c r="N13363" s="119"/>
    </row>
    <row r="13364" spans="13:14" x14ac:dyDescent="0.2">
      <c r="M13364" s="93"/>
      <c r="N13364" s="119"/>
    </row>
    <row r="13365" spans="13:14" x14ac:dyDescent="0.2">
      <c r="M13365" s="93"/>
      <c r="N13365" s="119"/>
    </row>
    <row r="13366" spans="13:14" x14ac:dyDescent="0.2">
      <c r="M13366" s="93"/>
      <c r="N13366" s="119"/>
    </row>
    <row r="13367" spans="13:14" x14ac:dyDescent="0.2">
      <c r="M13367" s="93"/>
      <c r="N13367" s="119"/>
    </row>
    <row r="13368" spans="13:14" x14ac:dyDescent="0.2">
      <c r="M13368" s="93"/>
      <c r="N13368" s="119"/>
    </row>
    <row r="13369" spans="13:14" x14ac:dyDescent="0.2">
      <c r="M13369" s="93"/>
      <c r="N13369" s="119"/>
    </row>
    <row r="13370" spans="13:14" x14ac:dyDescent="0.2">
      <c r="M13370" s="93"/>
      <c r="N13370" s="119"/>
    </row>
    <row r="13371" spans="13:14" x14ac:dyDescent="0.2">
      <c r="M13371" s="93"/>
      <c r="N13371" s="119"/>
    </row>
    <row r="13372" spans="13:14" x14ac:dyDescent="0.2">
      <c r="M13372" s="93"/>
      <c r="N13372" s="119"/>
    </row>
    <row r="13373" spans="13:14" x14ac:dyDescent="0.2">
      <c r="M13373" s="93"/>
      <c r="N13373" s="119"/>
    </row>
    <row r="13374" spans="13:14" x14ac:dyDescent="0.2">
      <c r="M13374" s="93"/>
      <c r="N13374" s="119"/>
    </row>
    <row r="13375" spans="13:14" x14ac:dyDescent="0.2">
      <c r="M13375" s="93"/>
      <c r="N13375" s="119"/>
    </row>
    <row r="13376" spans="13:14" x14ac:dyDescent="0.2">
      <c r="M13376" s="93"/>
      <c r="N13376" s="119"/>
    </row>
    <row r="13377" spans="13:14" x14ac:dyDescent="0.2">
      <c r="M13377" s="93"/>
      <c r="N13377" s="119"/>
    </row>
    <row r="13378" spans="13:14" x14ac:dyDescent="0.2">
      <c r="M13378" s="93"/>
      <c r="N13378" s="119"/>
    </row>
    <row r="13379" spans="13:14" x14ac:dyDescent="0.2">
      <c r="M13379" s="93"/>
      <c r="N13379" s="119"/>
    </row>
    <row r="13380" spans="13:14" x14ac:dyDescent="0.2">
      <c r="M13380" s="93"/>
      <c r="N13380" s="119"/>
    </row>
    <row r="13381" spans="13:14" x14ac:dyDescent="0.2">
      <c r="M13381" s="93"/>
      <c r="N13381" s="119"/>
    </row>
    <row r="13382" spans="13:14" x14ac:dyDescent="0.2">
      <c r="M13382" s="93"/>
      <c r="N13382" s="119"/>
    </row>
    <row r="13383" spans="13:14" x14ac:dyDescent="0.2">
      <c r="M13383" s="93"/>
      <c r="N13383" s="119"/>
    </row>
    <row r="13384" spans="13:14" x14ac:dyDescent="0.2">
      <c r="M13384" s="93"/>
      <c r="N13384" s="119"/>
    </row>
    <row r="13385" spans="13:14" x14ac:dyDescent="0.2">
      <c r="M13385" s="93"/>
      <c r="N13385" s="119"/>
    </row>
    <row r="13386" spans="13:14" x14ac:dyDescent="0.2">
      <c r="M13386" s="93"/>
      <c r="N13386" s="119"/>
    </row>
    <row r="13387" spans="13:14" x14ac:dyDescent="0.2">
      <c r="M13387" s="93"/>
      <c r="N13387" s="119"/>
    </row>
    <row r="13388" spans="13:14" x14ac:dyDescent="0.2">
      <c r="M13388" s="93"/>
      <c r="N13388" s="119"/>
    </row>
    <row r="13389" spans="13:14" x14ac:dyDescent="0.2">
      <c r="M13389" s="93"/>
      <c r="N13389" s="119"/>
    </row>
    <row r="13390" spans="13:14" x14ac:dyDescent="0.2">
      <c r="M13390" s="93"/>
      <c r="N13390" s="119"/>
    </row>
    <row r="13391" spans="13:14" x14ac:dyDescent="0.2">
      <c r="M13391" s="93"/>
      <c r="N13391" s="119"/>
    </row>
    <row r="13392" spans="13:14" x14ac:dyDescent="0.2">
      <c r="M13392" s="93"/>
      <c r="N13392" s="119"/>
    </row>
    <row r="13393" spans="13:14" x14ac:dyDescent="0.2">
      <c r="M13393" s="93"/>
      <c r="N13393" s="119"/>
    </row>
    <row r="13394" spans="13:14" x14ac:dyDescent="0.2">
      <c r="M13394" s="93"/>
      <c r="N13394" s="119"/>
    </row>
    <row r="13395" spans="13:14" x14ac:dyDescent="0.2">
      <c r="M13395" s="93"/>
      <c r="N13395" s="119"/>
    </row>
    <row r="13396" spans="13:14" x14ac:dyDescent="0.2">
      <c r="M13396" s="93"/>
      <c r="N13396" s="119"/>
    </row>
    <row r="13397" spans="13:14" x14ac:dyDescent="0.2">
      <c r="M13397" s="93"/>
      <c r="N13397" s="119"/>
    </row>
    <row r="13398" spans="13:14" x14ac:dyDescent="0.2">
      <c r="M13398" s="93"/>
      <c r="N13398" s="119"/>
    </row>
    <row r="13399" spans="13:14" x14ac:dyDescent="0.2">
      <c r="M13399" s="93"/>
      <c r="N13399" s="119"/>
    </row>
    <row r="13400" spans="13:14" x14ac:dyDescent="0.2">
      <c r="M13400" s="93"/>
      <c r="N13400" s="119"/>
    </row>
    <row r="13401" spans="13:14" x14ac:dyDescent="0.2">
      <c r="M13401" s="93"/>
      <c r="N13401" s="119"/>
    </row>
    <row r="13402" spans="13:14" x14ac:dyDescent="0.2">
      <c r="M13402" s="93"/>
      <c r="N13402" s="119"/>
    </row>
    <row r="13403" spans="13:14" x14ac:dyDescent="0.2">
      <c r="M13403" s="93"/>
      <c r="N13403" s="119"/>
    </row>
    <row r="13404" spans="13:14" x14ac:dyDescent="0.2">
      <c r="M13404" s="93"/>
      <c r="N13404" s="119"/>
    </row>
    <row r="13405" spans="13:14" x14ac:dyDescent="0.2">
      <c r="M13405" s="93"/>
      <c r="N13405" s="119"/>
    </row>
    <row r="13406" spans="13:14" x14ac:dyDescent="0.2">
      <c r="M13406" s="93"/>
      <c r="N13406" s="119"/>
    </row>
    <row r="13407" spans="13:14" x14ac:dyDescent="0.2">
      <c r="M13407" s="93"/>
      <c r="N13407" s="119"/>
    </row>
    <row r="13408" spans="13:14" x14ac:dyDescent="0.2">
      <c r="M13408" s="93"/>
      <c r="N13408" s="119"/>
    </row>
    <row r="13409" spans="13:14" x14ac:dyDescent="0.2">
      <c r="M13409" s="93"/>
      <c r="N13409" s="119"/>
    </row>
    <row r="13410" spans="13:14" x14ac:dyDescent="0.2">
      <c r="M13410" s="93"/>
      <c r="N13410" s="119"/>
    </row>
    <row r="13411" spans="13:14" x14ac:dyDescent="0.2">
      <c r="M13411" s="93"/>
      <c r="N13411" s="119"/>
    </row>
    <row r="13412" spans="13:14" x14ac:dyDescent="0.2">
      <c r="M13412" s="93"/>
      <c r="N13412" s="119"/>
    </row>
    <row r="13413" spans="13:14" x14ac:dyDescent="0.2">
      <c r="M13413" s="93"/>
      <c r="N13413" s="119"/>
    </row>
    <row r="13414" spans="13:14" x14ac:dyDescent="0.2">
      <c r="M13414" s="93"/>
      <c r="N13414" s="119"/>
    </row>
    <row r="13415" spans="13:14" x14ac:dyDescent="0.2">
      <c r="M13415" s="93"/>
      <c r="N13415" s="119"/>
    </row>
    <row r="13416" spans="13:14" x14ac:dyDescent="0.2">
      <c r="M13416" s="93"/>
      <c r="N13416" s="119"/>
    </row>
    <row r="13417" spans="13:14" x14ac:dyDescent="0.2">
      <c r="M13417" s="93"/>
      <c r="N13417" s="119"/>
    </row>
    <row r="13418" spans="13:14" x14ac:dyDescent="0.2">
      <c r="M13418" s="93"/>
      <c r="N13418" s="119"/>
    </row>
    <row r="13419" spans="13:14" x14ac:dyDescent="0.2">
      <c r="M13419" s="93"/>
      <c r="N13419" s="119"/>
    </row>
    <row r="13420" spans="13:14" x14ac:dyDescent="0.2">
      <c r="M13420" s="93"/>
      <c r="N13420" s="119"/>
    </row>
    <row r="13421" spans="13:14" x14ac:dyDescent="0.2">
      <c r="M13421" s="93"/>
      <c r="N13421" s="119"/>
    </row>
    <row r="13422" spans="13:14" x14ac:dyDescent="0.2">
      <c r="M13422" s="93"/>
      <c r="N13422" s="119"/>
    </row>
    <row r="13423" spans="13:14" x14ac:dyDescent="0.2">
      <c r="M13423" s="93"/>
      <c r="N13423" s="119"/>
    </row>
    <row r="13424" spans="13:14" x14ac:dyDescent="0.2">
      <c r="M13424" s="93"/>
      <c r="N13424" s="119"/>
    </row>
    <row r="13425" spans="13:14" x14ac:dyDescent="0.2">
      <c r="M13425" s="93"/>
      <c r="N13425" s="119"/>
    </row>
    <row r="13426" spans="13:14" x14ac:dyDescent="0.2">
      <c r="M13426" s="93"/>
      <c r="N13426" s="119"/>
    </row>
    <row r="13427" spans="13:14" x14ac:dyDescent="0.2">
      <c r="M13427" s="93"/>
      <c r="N13427" s="119"/>
    </row>
    <row r="13428" spans="13:14" x14ac:dyDescent="0.2">
      <c r="M13428" s="93"/>
      <c r="N13428" s="119"/>
    </row>
    <row r="13429" spans="13:14" x14ac:dyDescent="0.2">
      <c r="M13429" s="93"/>
      <c r="N13429" s="119"/>
    </row>
    <row r="13430" spans="13:14" x14ac:dyDescent="0.2">
      <c r="M13430" s="93"/>
      <c r="N13430" s="119"/>
    </row>
    <row r="13431" spans="13:14" x14ac:dyDescent="0.2">
      <c r="M13431" s="93"/>
      <c r="N13431" s="119"/>
    </row>
    <row r="13432" spans="13:14" x14ac:dyDescent="0.2">
      <c r="M13432" s="93"/>
      <c r="N13432" s="119"/>
    </row>
    <row r="13433" spans="13:14" x14ac:dyDescent="0.2">
      <c r="M13433" s="93"/>
      <c r="N13433" s="119"/>
    </row>
    <row r="13434" spans="13:14" x14ac:dyDescent="0.2">
      <c r="M13434" s="93"/>
      <c r="N13434" s="119"/>
    </row>
    <row r="13435" spans="13:14" x14ac:dyDescent="0.2">
      <c r="M13435" s="93"/>
      <c r="N13435" s="119"/>
    </row>
    <row r="13436" spans="13:14" x14ac:dyDescent="0.2">
      <c r="M13436" s="93"/>
      <c r="N13436" s="119"/>
    </row>
    <row r="13437" spans="13:14" x14ac:dyDescent="0.2">
      <c r="M13437" s="93"/>
      <c r="N13437" s="119"/>
    </row>
    <row r="13438" spans="13:14" x14ac:dyDescent="0.2">
      <c r="M13438" s="93"/>
      <c r="N13438" s="119"/>
    </row>
    <row r="13439" spans="13:14" x14ac:dyDescent="0.2">
      <c r="M13439" s="93"/>
      <c r="N13439" s="119"/>
    </row>
    <row r="13440" spans="13:14" x14ac:dyDescent="0.2">
      <c r="M13440" s="93"/>
      <c r="N13440" s="119"/>
    </row>
    <row r="13441" spans="13:14" x14ac:dyDescent="0.2">
      <c r="M13441" s="93"/>
      <c r="N13441" s="119"/>
    </row>
    <row r="13442" spans="13:14" x14ac:dyDescent="0.2">
      <c r="M13442" s="93"/>
      <c r="N13442" s="119"/>
    </row>
    <row r="13443" spans="13:14" x14ac:dyDescent="0.2">
      <c r="M13443" s="93"/>
      <c r="N13443" s="119"/>
    </row>
    <row r="13444" spans="13:14" x14ac:dyDescent="0.2">
      <c r="M13444" s="93"/>
      <c r="N13444" s="119"/>
    </row>
    <row r="13445" spans="13:14" x14ac:dyDescent="0.2">
      <c r="M13445" s="93"/>
      <c r="N13445" s="119"/>
    </row>
    <row r="13446" spans="13:14" x14ac:dyDescent="0.2">
      <c r="M13446" s="93"/>
      <c r="N13446" s="119"/>
    </row>
    <row r="13447" spans="13:14" x14ac:dyDescent="0.2">
      <c r="M13447" s="93"/>
      <c r="N13447" s="119"/>
    </row>
    <row r="13448" spans="13:14" x14ac:dyDescent="0.2">
      <c r="M13448" s="93"/>
      <c r="N13448" s="119"/>
    </row>
    <row r="13449" spans="13:14" x14ac:dyDescent="0.2">
      <c r="M13449" s="93"/>
      <c r="N13449" s="119"/>
    </row>
    <row r="13450" spans="13:14" x14ac:dyDescent="0.2">
      <c r="M13450" s="93"/>
      <c r="N13450" s="119"/>
    </row>
    <row r="13451" spans="13:14" x14ac:dyDescent="0.2">
      <c r="M13451" s="93"/>
      <c r="N13451" s="119"/>
    </row>
    <row r="13452" spans="13:14" x14ac:dyDescent="0.2">
      <c r="M13452" s="93"/>
      <c r="N13452" s="119"/>
    </row>
    <row r="13453" spans="13:14" x14ac:dyDescent="0.2">
      <c r="M13453" s="93"/>
      <c r="N13453" s="119"/>
    </row>
    <row r="13454" spans="13:14" x14ac:dyDescent="0.2">
      <c r="M13454" s="93"/>
      <c r="N13454" s="119"/>
    </row>
    <row r="13455" spans="13:14" x14ac:dyDescent="0.2">
      <c r="M13455" s="93"/>
      <c r="N13455" s="119"/>
    </row>
    <row r="13456" spans="13:14" x14ac:dyDescent="0.2">
      <c r="M13456" s="93"/>
      <c r="N13456" s="119"/>
    </row>
    <row r="13457" spans="13:14" x14ac:dyDescent="0.2">
      <c r="M13457" s="93"/>
      <c r="N13457" s="119"/>
    </row>
    <row r="13458" spans="13:14" x14ac:dyDescent="0.2">
      <c r="M13458" s="93"/>
      <c r="N13458" s="119"/>
    </row>
    <row r="13459" spans="13:14" x14ac:dyDescent="0.2">
      <c r="M13459" s="93"/>
      <c r="N13459" s="119"/>
    </row>
    <row r="13460" spans="13:14" x14ac:dyDescent="0.2">
      <c r="M13460" s="93"/>
      <c r="N13460" s="119"/>
    </row>
    <row r="13461" spans="13:14" x14ac:dyDescent="0.2">
      <c r="M13461" s="93"/>
      <c r="N13461" s="119"/>
    </row>
    <row r="13462" spans="13:14" x14ac:dyDescent="0.2">
      <c r="M13462" s="93"/>
      <c r="N13462" s="119"/>
    </row>
    <row r="13463" spans="13:14" x14ac:dyDescent="0.2">
      <c r="M13463" s="93"/>
      <c r="N13463" s="119"/>
    </row>
    <row r="13464" spans="13:14" x14ac:dyDescent="0.2">
      <c r="M13464" s="93"/>
      <c r="N13464" s="119"/>
    </row>
    <row r="13465" spans="13:14" x14ac:dyDescent="0.2">
      <c r="M13465" s="93"/>
      <c r="N13465" s="119"/>
    </row>
    <row r="13466" spans="13:14" x14ac:dyDescent="0.2">
      <c r="M13466" s="93"/>
      <c r="N13466" s="119"/>
    </row>
    <row r="13467" spans="13:14" x14ac:dyDescent="0.2">
      <c r="M13467" s="93"/>
      <c r="N13467" s="119"/>
    </row>
    <row r="13468" spans="13:14" x14ac:dyDescent="0.2">
      <c r="M13468" s="93"/>
      <c r="N13468" s="119"/>
    </row>
    <row r="13469" spans="13:14" x14ac:dyDescent="0.2">
      <c r="M13469" s="93"/>
      <c r="N13469" s="119"/>
    </row>
    <row r="13470" spans="13:14" x14ac:dyDescent="0.2">
      <c r="M13470" s="93"/>
      <c r="N13470" s="119"/>
    </row>
    <row r="13471" spans="13:14" x14ac:dyDescent="0.2">
      <c r="M13471" s="93"/>
      <c r="N13471" s="119"/>
    </row>
    <row r="13472" spans="13:14" x14ac:dyDescent="0.2">
      <c r="M13472" s="93"/>
      <c r="N13472" s="119"/>
    </row>
    <row r="13473" spans="13:14" x14ac:dyDescent="0.2">
      <c r="M13473" s="93"/>
      <c r="N13473" s="119"/>
    </row>
    <row r="13474" spans="13:14" x14ac:dyDescent="0.2">
      <c r="M13474" s="93"/>
      <c r="N13474" s="119"/>
    </row>
    <row r="13475" spans="13:14" x14ac:dyDescent="0.2">
      <c r="M13475" s="93"/>
      <c r="N13475" s="119"/>
    </row>
    <row r="13476" spans="13:14" x14ac:dyDescent="0.2">
      <c r="M13476" s="93"/>
      <c r="N13476" s="119"/>
    </row>
    <row r="13477" spans="13:14" x14ac:dyDescent="0.2">
      <c r="M13477" s="93"/>
      <c r="N13477" s="119"/>
    </row>
    <row r="13478" spans="13:14" x14ac:dyDescent="0.2">
      <c r="M13478" s="93"/>
      <c r="N13478" s="119"/>
    </row>
    <row r="13479" spans="13:14" x14ac:dyDescent="0.2">
      <c r="M13479" s="93"/>
      <c r="N13479" s="119"/>
    </row>
    <row r="13480" spans="13:14" x14ac:dyDescent="0.2">
      <c r="M13480" s="93"/>
      <c r="N13480" s="119"/>
    </row>
    <row r="13481" spans="13:14" x14ac:dyDescent="0.2">
      <c r="M13481" s="93"/>
      <c r="N13481" s="119"/>
    </row>
    <row r="13482" spans="13:14" x14ac:dyDescent="0.2">
      <c r="M13482" s="93"/>
      <c r="N13482" s="119"/>
    </row>
    <row r="13483" spans="13:14" x14ac:dyDescent="0.2">
      <c r="M13483" s="93"/>
      <c r="N13483" s="119"/>
    </row>
    <row r="13484" spans="13:14" x14ac:dyDescent="0.2">
      <c r="M13484" s="93"/>
      <c r="N13484" s="119"/>
    </row>
    <row r="13485" spans="13:14" x14ac:dyDescent="0.2">
      <c r="M13485" s="93"/>
      <c r="N13485" s="119"/>
    </row>
    <row r="13486" spans="13:14" x14ac:dyDescent="0.2">
      <c r="M13486" s="93"/>
      <c r="N13486" s="119"/>
    </row>
    <row r="13487" spans="13:14" x14ac:dyDescent="0.2">
      <c r="M13487" s="93"/>
      <c r="N13487" s="119"/>
    </row>
    <row r="13488" spans="13:14" x14ac:dyDescent="0.2">
      <c r="M13488" s="93"/>
      <c r="N13488" s="119"/>
    </row>
    <row r="13489" spans="13:14" x14ac:dyDescent="0.2">
      <c r="M13489" s="93"/>
      <c r="N13489" s="119"/>
    </row>
    <row r="13490" spans="13:14" x14ac:dyDescent="0.2">
      <c r="M13490" s="93"/>
      <c r="N13490" s="119"/>
    </row>
    <row r="13491" spans="13:14" x14ac:dyDescent="0.2">
      <c r="M13491" s="93"/>
      <c r="N13491" s="119"/>
    </row>
    <row r="13492" spans="13:14" x14ac:dyDescent="0.2">
      <c r="M13492" s="93"/>
      <c r="N13492" s="119"/>
    </row>
    <row r="13493" spans="13:14" x14ac:dyDescent="0.2">
      <c r="M13493" s="93"/>
      <c r="N13493" s="119"/>
    </row>
    <row r="13494" spans="13:14" x14ac:dyDescent="0.2">
      <c r="M13494" s="93"/>
      <c r="N13494" s="119"/>
    </row>
    <row r="13495" spans="13:14" x14ac:dyDescent="0.2">
      <c r="M13495" s="93"/>
      <c r="N13495" s="119"/>
    </row>
    <row r="13496" spans="13:14" x14ac:dyDescent="0.2">
      <c r="M13496" s="93"/>
      <c r="N13496" s="119"/>
    </row>
    <row r="13497" spans="13:14" x14ac:dyDescent="0.2">
      <c r="M13497" s="93"/>
      <c r="N13497" s="119"/>
    </row>
    <row r="13498" spans="13:14" x14ac:dyDescent="0.2">
      <c r="M13498" s="93"/>
      <c r="N13498" s="119"/>
    </row>
    <row r="13499" spans="13:14" x14ac:dyDescent="0.2">
      <c r="M13499" s="93"/>
      <c r="N13499" s="119"/>
    </row>
    <row r="13500" spans="13:14" x14ac:dyDescent="0.2">
      <c r="M13500" s="93"/>
      <c r="N13500" s="119"/>
    </row>
    <row r="13501" spans="13:14" x14ac:dyDescent="0.2">
      <c r="M13501" s="93"/>
      <c r="N13501" s="119"/>
    </row>
    <row r="13502" spans="13:14" x14ac:dyDescent="0.2">
      <c r="M13502" s="93"/>
      <c r="N13502" s="119"/>
    </row>
    <row r="13503" spans="13:14" x14ac:dyDescent="0.2">
      <c r="M13503" s="93"/>
      <c r="N13503" s="119"/>
    </row>
    <row r="13504" spans="13:14" x14ac:dyDescent="0.2">
      <c r="M13504" s="93"/>
      <c r="N13504" s="119"/>
    </row>
    <row r="13505" spans="13:14" x14ac:dyDescent="0.2">
      <c r="M13505" s="93"/>
      <c r="N13505" s="119"/>
    </row>
    <row r="13506" spans="13:14" x14ac:dyDescent="0.2">
      <c r="M13506" s="93"/>
      <c r="N13506" s="119"/>
    </row>
    <row r="13507" spans="13:14" x14ac:dyDescent="0.2">
      <c r="M13507" s="93"/>
      <c r="N13507" s="119"/>
    </row>
    <row r="13508" spans="13:14" x14ac:dyDescent="0.2">
      <c r="M13508" s="93"/>
      <c r="N13508" s="119"/>
    </row>
    <row r="13509" spans="13:14" x14ac:dyDescent="0.2">
      <c r="M13509" s="93"/>
      <c r="N13509" s="119"/>
    </row>
    <row r="13510" spans="13:14" x14ac:dyDescent="0.2">
      <c r="M13510" s="93"/>
      <c r="N13510" s="119"/>
    </row>
    <row r="13511" spans="13:14" x14ac:dyDescent="0.2">
      <c r="M13511" s="93"/>
      <c r="N13511" s="119"/>
    </row>
    <row r="13512" spans="13:14" x14ac:dyDescent="0.2">
      <c r="M13512" s="93"/>
      <c r="N13512" s="119"/>
    </row>
    <row r="13513" spans="13:14" x14ac:dyDescent="0.2">
      <c r="M13513" s="93"/>
      <c r="N13513" s="119"/>
    </row>
    <row r="13514" spans="13:14" x14ac:dyDescent="0.2">
      <c r="M13514" s="93"/>
      <c r="N13514" s="119"/>
    </row>
    <row r="13515" spans="13:14" x14ac:dyDescent="0.2">
      <c r="M13515" s="93"/>
      <c r="N13515" s="119"/>
    </row>
    <row r="13516" spans="13:14" x14ac:dyDescent="0.2">
      <c r="M13516" s="93"/>
      <c r="N13516" s="119"/>
    </row>
    <row r="13517" spans="13:14" x14ac:dyDescent="0.2">
      <c r="M13517" s="93"/>
      <c r="N13517" s="119"/>
    </row>
    <row r="13518" spans="13:14" x14ac:dyDescent="0.2">
      <c r="M13518" s="93"/>
      <c r="N13518" s="119"/>
    </row>
    <row r="13519" spans="13:14" x14ac:dyDescent="0.2">
      <c r="M13519" s="93"/>
      <c r="N13519" s="119"/>
    </row>
    <row r="13520" spans="13:14" x14ac:dyDescent="0.2">
      <c r="M13520" s="93"/>
      <c r="N13520" s="119"/>
    </row>
    <row r="13521" spans="13:14" x14ac:dyDescent="0.2">
      <c r="M13521" s="93"/>
      <c r="N13521" s="119"/>
    </row>
    <row r="13522" spans="13:14" x14ac:dyDescent="0.2">
      <c r="M13522" s="93"/>
      <c r="N13522" s="119"/>
    </row>
    <row r="13523" spans="13:14" x14ac:dyDescent="0.2">
      <c r="M13523" s="93"/>
      <c r="N13523" s="119"/>
    </row>
    <row r="13524" spans="13:14" x14ac:dyDescent="0.2">
      <c r="M13524" s="93"/>
      <c r="N13524" s="119"/>
    </row>
    <row r="13525" spans="13:14" x14ac:dyDescent="0.2">
      <c r="M13525" s="93"/>
      <c r="N13525" s="119"/>
    </row>
    <row r="13526" spans="13:14" x14ac:dyDescent="0.2">
      <c r="M13526" s="93"/>
      <c r="N13526" s="119"/>
    </row>
    <row r="13527" spans="13:14" x14ac:dyDescent="0.2">
      <c r="M13527" s="93"/>
      <c r="N13527" s="119"/>
    </row>
    <row r="13528" spans="13:14" x14ac:dyDescent="0.2">
      <c r="M13528" s="93"/>
      <c r="N13528" s="119"/>
    </row>
    <row r="13529" spans="13:14" x14ac:dyDescent="0.2">
      <c r="M13529" s="93"/>
      <c r="N13529" s="119"/>
    </row>
    <row r="13530" spans="13:14" x14ac:dyDescent="0.2">
      <c r="M13530" s="93"/>
      <c r="N13530" s="119"/>
    </row>
    <row r="13531" spans="13:14" x14ac:dyDescent="0.2">
      <c r="M13531" s="93"/>
      <c r="N13531" s="119"/>
    </row>
    <row r="13532" spans="13:14" x14ac:dyDescent="0.2">
      <c r="M13532" s="93"/>
      <c r="N13532" s="119"/>
    </row>
    <row r="13533" spans="13:14" x14ac:dyDescent="0.2">
      <c r="M13533" s="93"/>
      <c r="N13533" s="119"/>
    </row>
    <row r="13534" spans="13:14" x14ac:dyDescent="0.2">
      <c r="M13534" s="93"/>
      <c r="N13534" s="119"/>
    </row>
    <row r="13535" spans="13:14" x14ac:dyDescent="0.2">
      <c r="M13535" s="93"/>
      <c r="N13535" s="119"/>
    </row>
    <row r="13536" spans="13:14" x14ac:dyDescent="0.2">
      <c r="M13536" s="93"/>
      <c r="N13536" s="119"/>
    </row>
    <row r="13537" spans="13:14" x14ac:dyDescent="0.2">
      <c r="M13537" s="93"/>
      <c r="N13537" s="119"/>
    </row>
    <row r="13538" spans="13:14" x14ac:dyDescent="0.2">
      <c r="M13538" s="93"/>
      <c r="N13538" s="119"/>
    </row>
    <row r="13539" spans="13:14" x14ac:dyDescent="0.2">
      <c r="M13539" s="93"/>
      <c r="N13539" s="119"/>
    </row>
    <row r="13540" spans="13:14" x14ac:dyDescent="0.2">
      <c r="M13540" s="93"/>
      <c r="N13540" s="119"/>
    </row>
    <row r="13541" spans="13:14" x14ac:dyDescent="0.2">
      <c r="M13541" s="93"/>
      <c r="N13541" s="119"/>
    </row>
    <row r="13542" spans="13:14" x14ac:dyDescent="0.2">
      <c r="M13542" s="93"/>
      <c r="N13542" s="119"/>
    </row>
    <row r="13543" spans="13:14" x14ac:dyDescent="0.2">
      <c r="M13543" s="93"/>
      <c r="N13543" s="119"/>
    </row>
    <row r="13544" spans="13:14" x14ac:dyDescent="0.2">
      <c r="M13544" s="93"/>
      <c r="N13544" s="119"/>
    </row>
    <row r="13545" spans="13:14" x14ac:dyDescent="0.2">
      <c r="M13545" s="93"/>
      <c r="N13545" s="119"/>
    </row>
    <row r="13546" spans="13:14" x14ac:dyDescent="0.2">
      <c r="M13546" s="93"/>
      <c r="N13546" s="119"/>
    </row>
    <row r="13547" spans="13:14" x14ac:dyDescent="0.2">
      <c r="M13547" s="93"/>
      <c r="N13547" s="119"/>
    </row>
    <row r="13548" spans="13:14" x14ac:dyDescent="0.2">
      <c r="M13548" s="93"/>
      <c r="N13548" s="119"/>
    </row>
    <row r="13549" spans="13:14" x14ac:dyDescent="0.2">
      <c r="M13549" s="93"/>
      <c r="N13549" s="119"/>
    </row>
    <row r="13550" spans="13:14" x14ac:dyDescent="0.2">
      <c r="M13550" s="93"/>
      <c r="N13550" s="119"/>
    </row>
    <row r="13551" spans="13:14" x14ac:dyDescent="0.2">
      <c r="M13551" s="93"/>
      <c r="N13551" s="119"/>
    </row>
    <row r="13552" spans="13:14" x14ac:dyDescent="0.2">
      <c r="M13552" s="93"/>
      <c r="N13552" s="119"/>
    </row>
    <row r="13553" spans="13:14" x14ac:dyDescent="0.2">
      <c r="M13553" s="93"/>
      <c r="N13553" s="119"/>
    </row>
    <row r="13554" spans="13:14" x14ac:dyDescent="0.2">
      <c r="M13554" s="93"/>
      <c r="N13554" s="119"/>
    </row>
    <row r="13555" spans="13:14" x14ac:dyDescent="0.2">
      <c r="M13555" s="93"/>
      <c r="N13555" s="119"/>
    </row>
    <row r="13556" spans="13:14" x14ac:dyDescent="0.2">
      <c r="M13556" s="93"/>
      <c r="N13556" s="119"/>
    </row>
    <row r="13557" spans="13:14" x14ac:dyDescent="0.2">
      <c r="M13557" s="93"/>
      <c r="N13557" s="119"/>
    </row>
    <row r="13558" spans="13:14" x14ac:dyDescent="0.2">
      <c r="M13558" s="93"/>
      <c r="N13558" s="119"/>
    </row>
    <row r="13559" spans="13:14" x14ac:dyDescent="0.2">
      <c r="M13559" s="93"/>
      <c r="N13559" s="119"/>
    </row>
    <row r="13560" spans="13:14" x14ac:dyDescent="0.2">
      <c r="M13560" s="93"/>
      <c r="N13560" s="119"/>
    </row>
    <row r="13561" spans="13:14" x14ac:dyDescent="0.2">
      <c r="M13561" s="93"/>
      <c r="N13561" s="119"/>
    </row>
    <row r="13562" spans="13:14" x14ac:dyDescent="0.2">
      <c r="M13562" s="93"/>
      <c r="N13562" s="119"/>
    </row>
    <row r="13563" spans="13:14" x14ac:dyDescent="0.2">
      <c r="M13563" s="93"/>
      <c r="N13563" s="119"/>
    </row>
    <row r="13564" spans="13:14" x14ac:dyDescent="0.2">
      <c r="M13564" s="93"/>
      <c r="N13564" s="119"/>
    </row>
    <row r="13565" spans="13:14" x14ac:dyDescent="0.2">
      <c r="M13565" s="93"/>
      <c r="N13565" s="119"/>
    </row>
    <row r="13566" spans="13:14" x14ac:dyDescent="0.2">
      <c r="M13566" s="93"/>
      <c r="N13566" s="119"/>
    </row>
    <row r="13567" spans="13:14" x14ac:dyDescent="0.2">
      <c r="M13567" s="93"/>
      <c r="N13567" s="119"/>
    </row>
    <row r="13568" spans="13:14" x14ac:dyDescent="0.2">
      <c r="M13568" s="93"/>
      <c r="N13568" s="119"/>
    </row>
    <row r="13569" spans="13:14" x14ac:dyDescent="0.2">
      <c r="M13569" s="93"/>
      <c r="N13569" s="119"/>
    </row>
    <row r="13570" spans="13:14" x14ac:dyDescent="0.2">
      <c r="M13570" s="93"/>
      <c r="N13570" s="119"/>
    </row>
    <row r="13571" spans="13:14" x14ac:dyDescent="0.2">
      <c r="M13571" s="93"/>
      <c r="N13571" s="119"/>
    </row>
    <row r="13572" spans="13:14" x14ac:dyDescent="0.2">
      <c r="M13572" s="93"/>
      <c r="N13572" s="119"/>
    </row>
    <row r="13573" spans="13:14" x14ac:dyDescent="0.2">
      <c r="M13573" s="93"/>
      <c r="N13573" s="119"/>
    </row>
    <row r="13574" spans="13:14" x14ac:dyDescent="0.2">
      <c r="M13574" s="93"/>
      <c r="N13574" s="119"/>
    </row>
    <row r="13575" spans="13:14" x14ac:dyDescent="0.2">
      <c r="M13575" s="93"/>
      <c r="N13575" s="119"/>
    </row>
    <row r="13576" spans="13:14" x14ac:dyDescent="0.2">
      <c r="M13576" s="93"/>
      <c r="N13576" s="119"/>
    </row>
    <row r="13577" spans="13:14" x14ac:dyDescent="0.2">
      <c r="M13577" s="93"/>
      <c r="N13577" s="119"/>
    </row>
    <row r="13578" spans="13:14" x14ac:dyDescent="0.2">
      <c r="M13578" s="93"/>
      <c r="N13578" s="119"/>
    </row>
    <row r="13579" spans="13:14" x14ac:dyDescent="0.2">
      <c r="M13579" s="93"/>
      <c r="N13579" s="119"/>
    </row>
    <row r="13580" spans="13:14" x14ac:dyDescent="0.2">
      <c r="M13580" s="93"/>
      <c r="N13580" s="119"/>
    </row>
    <row r="13581" spans="13:14" x14ac:dyDescent="0.2">
      <c r="M13581" s="93"/>
      <c r="N13581" s="119"/>
    </row>
    <row r="13582" spans="13:14" x14ac:dyDescent="0.2">
      <c r="M13582" s="93"/>
      <c r="N13582" s="119"/>
    </row>
    <row r="13583" spans="13:14" x14ac:dyDescent="0.2">
      <c r="M13583" s="93"/>
      <c r="N13583" s="119"/>
    </row>
    <row r="13584" spans="13:14" x14ac:dyDescent="0.2">
      <c r="M13584" s="93"/>
      <c r="N13584" s="119"/>
    </row>
    <row r="13585" spans="13:14" x14ac:dyDescent="0.2">
      <c r="M13585" s="93"/>
      <c r="N13585" s="119"/>
    </row>
    <row r="13586" spans="13:14" x14ac:dyDescent="0.2">
      <c r="M13586" s="93"/>
      <c r="N13586" s="119"/>
    </row>
    <row r="13587" spans="13:14" x14ac:dyDescent="0.2">
      <c r="M13587" s="93"/>
      <c r="N13587" s="119"/>
    </row>
    <row r="13588" spans="13:14" x14ac:dyDescent="0.2">
      <c r="M13588" s="93"/>
      <c r="N13588" s="119"/>
    </row>
    <row r="13589" spans="13:14" x14ac:dyDescent="0.2">
      <c r="M13589" s="93"/>
      <c r="N13589" s="119"/>
    </row>
    <row r="13590" spans="13:14" x14ac:dyDescent="0.2">
      <c r="M13590" s="93"/>
      <c r="N13590" s="119"/>
    </row>
    <row r="13591" spans="13:14" x14ac:dyDescent="0.2">
      <c r="M13591" s="93"/>
      <c r="N13591" s="119"/>
    </row>
    <row r="13592" spans="13:14" x14ac:dyDescent="0.2">
      <c r="M13592" s="93"/>
      <c r="N13592" s="119"/>
    </row>
    <row r="13593" spans="13:14" x14ac:dyDescent="0.2">
      <c r="M13593" s="93"/>
      <c r="N13593" s="119"/>
    </row>
    <row r="13594" spans="13:14" x14ac:dyDescent="0.2">
      <c r="M13594" s="93"/>
      <c r="N13594" s="119"/>
    </row>
    <row r="13595" spans="13:14" x14ac:dyDescent="0.2">
      <c r="M13595" s="93"/>
      <c r="N13595" s="119"/>
    </row>
    <row r="13596" spans="13:14" x14ac:dyDescent="0.2">
      <c r="M13596" s="93"/>
      <c r="N13596" s="119"/>
    </row>
    <row r="13597" spans="13:14" x14ac:dyDescent="0.2">
      <c r="M13597" s="93"/>
      <c r="N13597" s="119"/>
    </row>
    <row r="13598" spans="13:14" x14ac:dyDescent="0.2">
      <c r="M13598" s="93"/>
      <c r="N13598" s="119"/>
    </row>
    <row r="13599" spans="13:14" x14ac:dyDescent="0.2">
      <c r="M13599" s="93"/>
      <c r="N13599" s="119"/>
    </row>
    <row r="13600" spans="13:14" x14ac:dyDescent="0.2">
      <c r="M13600" s="93"/>
      <c r="N13600" s="119"/>
    </row>
    <row r="13601" spans="13:14" x14ac:dyDescent="0.2">
      <c r="M13601" s="93"/>
      <c r="N13601" s="119"/>
    </row>
    <row r="13602" spans="13:14" x14ac:dyDescent="0.2">
      <c r="M13602" s="93"/>
      <c r="N13602" s="119"/>
    </row>
    <row r="13603" spans="13:14" x14ac:dyDescent="0.2">
      <c r="M13603" s="93"/>
      <c r="N13603" s="119"/>
    </row>
    <row r="13604" spans="13:14" x14ac:dyDescent="0.2">
      <c r="M13604" s="93"/>
      <c r="N13604" s="119"/>
    </row>
    <row r="13605" spans="13:14" x14ac:dyDescent="0.2">
      <c r="M13605" s="93"/>
      <c r="N13605" s="119"/>
    </row>
    <row r="13606" spans="13:14" x14ac:dyDescent="0.2">
      <c r="M13606" s="93"/>
      <c r="N13606" s="119"/>
    </row>
    <row r="13607" spans="13:14" x14ac:dyDescent="0.2">
      <c r="M13607" s="93"/>
      <c r="N13607" s="119"/>
    </row>
    <row r="13608" spans="13:14" x14ac:dyDescent="0.2">
      <c r="M13608" s="93"/>
      <c r="N13608" s="119"/>
    </row>
    <row r="13609" spans="13:14" x14ac:dyDescent="0.2">
      <c r="M13609" s="93"/>
      <c r="N13609" s="119"/>
    </row>
    <row r="13610" spans="13:14" x14ac:dyDescent="0.2">
      <c r="M13610" s="93"/>
      <c r="N13610" s="119"/>
    </row>
    <row r="13611" spans="13:14" x14ac:dyDescent="0.2">
      <c r="M13611" s="93"/>
      <c r="N13611" s="119"/>
    </row>
    <row r="13612" spans="13:14" x14ac:dyDescent="0.2">
      <c r="M13612" s="93"/>
      <c r="N13612" s="119"/>
    </row>
    <row r="13613" spans="13:14" x14ac:dyDescent="0.2">
      <c r="M13613" s="93"/>
      <c r="N13613" s="119"/>
    </row>
    <row r="13614" spans="13:14" x14ac:dyDescent="0.2">
      <c r="M13614" s="93"/>
      <c r="N13614" s="119"/>
    </row>
    <row r="13615" spans="13:14" x14ac:dyDescent="0.2">
      <c r="M13615" s="93"/>
      <c r="N13615" s="119"/>
    </row>
    <row r="13616" spans="13:14" x14ac:dyDescent="0.2">
      <c r="M13616" s="93"/>
      <c r="N13616" s="119"/>
    </row>
    <row r="13617" spans="13:14" x14ac:dyDescent="0.2">
      <c r="M13617" s="93"/>
      <c r="N13617" s="119"/>
    </row>
    <row r="13618" spans="13:14" x14ac:dyDescent="0.2">
      <c r="M13618" s="93"/>
      <c r="N13618" s="119"/>
    </row>
    <row r="13619" spans="13:14" x14ac:dyDescent="0.2">
      <c r="M13619" s="93"/>
      <c r="N13619" s="119"/>
    </row>
    <row r="13620" spans="13:14" x14ac:dyDescent="0.2">
      <c r="M13620" s="93"/>
      <c r="N13620" s="119"/>
    </row>
    <row r="13621" spans="13:14" x14ac:dyDescent="0.2">
      <c r="M13621" s="93"/>
      <c r="N13621" s="119"/>
    </row>
    <row r="13622" spans="13:14" x14ac:dyDescent="0.2">
      <c r="M13622" s="93"/>
      <c r="N13622" s="119"/>
    </row>
    <row r="13623" spans="13:14" x14ac:dyDescent="0.2">
      <c r="M13623" s="93"/>
      <c r="N13623" s="119"/>
    </row>
    <row r="13624" spans="13:14" x14ac:dyDescent="0.2">
      <c r="M13624" s="93"/>
      <c r="N13624" s="119"/>
    </row>
    <row r="13625" spans="13:14" x14ac:dyDescent="0.2">
      <c r="M13625" s="93"/>
      <c r="N13625" s="119"/>
    </row>
    <row r="13626" spans="13:14" x14ac:dyDescent="0.2">
      <c r="M13626" s="93"/>
      <c r="N13626" s="119"/>
    </row>
    <row r="13627" spans="13:14" x14ac:dyDescent="0.2">
      <c r="M13627" s="93"/>
      <c r="N13627" s="119"/>
    </row>
    <row r="13628" spans="13:14" x14ac:dyDescent="0.2">
      <c r="M13628" s="93"/>
      <c r="N13628" s="119"/>
    </row>
    <row r="13629" spans="13:14" x14ac:dyDescent="0.2">
      <c r="M13629" s="93"/>
      <c r="N13629" s="119"/>
    </row>
    <row r="13630" spans="13:14" x14ac:dyDescent="0.2">
      <c r="M13630" s="93"/>
      <c r="N13630" s="119"/>
    </row>
    <row r="13631" spans="13:14" x14ac:dyDescent="0.2">
      <c r="M13631" s="93"/>
      <c r="N13631" s="119"/>
    </row>
    <row r="13632" spans="13:14" x14ac:dyDescent="0.2">
      <c r="M13632" s="93"/>
      <c r="N13632" s="119"/>
    </row>
    <row r="13633" spans="13:14" x14ac:dyDescent="0.2">
      <c r="M13633" s="93"/>
      <c r="N13633" s="119"/>
    </row>
    <row r="13634" spans="13:14" x14ac:dyDescent="0.2">
      <c r="M13634" s="93"/>
      <c r="N13634" s="119"/>
    </row>
    <row r="13635" spans="13:14" x14ac:dyDescent="0.2">
      <c r="M13635" s="93"/>
      <c r="N13635" s="119"/>
    </row>
    <row r="13636" spans="13:14" x14ac:dyDescent="0.2">
      <c r="M13636" s="93"/>
      <c r="N13636" s="119"/>
    </row>
    <row r="13637" spans="13:14" x14ac:dyDescent="0.2">
      <c r="M13637" s="93"/>
      <c r="N13637" s="119"/>
    </row>
    <row r="13638" spans="13:14" x14ac:dyDescent="0.2">
      <c r="M13638" s="93"/>
      <c r="N13638" s="119"/>
    </row>
    <row r="13639" spans="13:14" x14ac:dyDescent="0.2">
      <c r="M13639" s="93"/>
      <c r="N13639" s="119"/>
    </row>
    <row r="13640" spans="13:14" x14ac:dyDescent="0.2">
      <c r="M13640" s="93"/>
      <c r="N13640" s="119"/>
    </row>
    <row r="13641" spans="13:14" x14ac:dyDescent="0.2">
      <c r="M13641" s="93"/>
      <c r="N13641" s="119"/>
    </row>
    <row r="13642" spans="13:14" x14ac:dyDescent="0.2">
      <c r="M13642" s="93"/>
      <c r="N13642" s="119"/>
    </row>
    <row r="13643" spans="13:14" x14ac:dyDescent="0.2">
      <c r="M13643" s="93"/>
      <c r="N13643" s="119"/>
    </row>
    <row r="13644" spans="13:14" x14ac:dyDescent="0.2">
      <c r="M13644" s="93"/>
      <c r="N13644" s="119"/>
    </row>
    <row r="13645" spans="13:14" x14ac:dyDescent="0.2">
      <c r="M13645" s="93"/>
      <c r="N13645" s="119"/>
    </row>
    <row r="13646" spans="13:14" x14ac:dyDescent="0.2">
      <c r="M13646" s="93"/>
      <c r="N13646" s="119"/>
    </row>
    <row r="13647" spans="13:14" x14ac:dyDescent="0.2">
      <c r="M13647" s="93"/>
      <c r="N13647" s="119"/>
    </row>
    <row r="13648" spans="13:14" x14ac:dyDescent="0.2">
      <c r="M13648" s="93"/>
      <c r="N13648" s="119"/>
    </row>
    <row r="13649" spans="13:14" x14ac:dyDescent="0.2">
      <c r="M13649" s="93"/>
      <c r="N13649" s="119"/>
    </row>
    <row r="13650" spans="13:14" x14ac:dyDescent="0.2">
      <c r="M13650" s="93"/>
      <c r="N13650" s="119"/>
    </row>
    <row r="13651" spans="13:14" x14ac:dyDescent="0.2">
      <c r="M13651" s="93"/>
      <c r="N13651" s="119"/>
    </row>
    <row r="13652" spans="13:14" x14ac:dyDescent="0.2">
      <c r="M13652" s="93"/>
      <c r="N13652" s="119"/>
    </row>
    <row r="13653" spans="13:14" x14ac:dyDescent="0.2">
      <c r="M13653" s="93"/>
      <c r="N13653" s="119"/>
    </row>
    <row r="13654" spans="13:14" x14ac:dyDescent="0.2">
      <c r="M13654" s="93"/>
      <c r="N13654" s="119"/>
    </row>
    <row r="13655" spans="13:14" x14ac:dyDescent="0.2">
      <c r="M13655" s="93"/>
      <c r="N13655" s="119"/>
    </row>
    <row r="13656" spans="13:14" x14ac:dyDescent="0.2">
      <c r="M13656" s="93"/>
      <c r="N13656" s="119"/>
    </row>
    <row r="13657" spans="13:14" x14ac:dyDescent="0.2">
      <c r="M13657" s="93"/>
      <c r="N13657" s="119"/>
    </row>
    <row r="13658" spans="13:14" x14ac:dyDescent="0.2">
      <c r="M13658" s="93"/>
      <c r="N13658" s="119"/>
    </row>
    <row r="13659" spans="13:14" x14ac:dyDescent="0.2">
      <c r="M13659" s="93"/>
      <c r="N13659" s="119"/>
    </row>
    <row r="13660" spans="13:14" x14ac:dyDescent="0.2">
      <c r="M13660" s="93"/>
      <c r="N13660" s="119"/>
    </row>
    <row r="13661" spans="13:14" x14ac:dyDescent="0.2">
      <c r="M13661" s="93"/>
      <c r="N13661" s="119"/>
    </row>
    <row r="13662" spans="13:14" x14ac:dyDescent="0.2">
      <c r="M13662" s="93"/>
      <c r="N13662" s="119"/>
    </row>
    <row r="13663" spans="13:14" x14ac:dyDescent="0.2">
      <c r="M13663" s="93"/>
      <c r="N13663" s="119"/>
    </row>
    <row r="13664" spans="13:14" x14ac:dyDescent="0.2">
      <c r="M13664" s="93"/>
      <c r="N13664" s="119"/>
    </row>
    <row r="13665" spans="13:14" x14ac:dyDescent="0.2">
      <c r="M13665" s="93"/>
      <c r="N13665" s="119"/>
    </row>
    <row r="13666" spans="13:14" x14ac:dyDescent="0.2">
      <c r="M13666" s="93"/>
      <c r="N13666" s="119"/>
    </row>
    <row r="13667" spans="13:14" x14ac:dyDescent="0.2">
      <c r="M13667" s="93"/>
      <c r="N13667" s="119"/>
    </row>
    <row r="13668" spans="13:14" x14ac:dyDescent="0.2">
      <c r="M13668" s="93"/>
      <c r="N13668" s="119"/>
    </row>
    <row r="13669" spans="13:14" x14ac:dyDescent="0.2">
      <c r="M13669" s="93"/>
      <c r="N13669" s="119"/>
    </row>
    <row r="13670" spans="13:14" x14ac:dyDescent="0.2">
      <c r="M13670" s="93"/>
      <c r="N13670" s="119"/>
    </row>
    <row r="13671" spans="13:14" x14ac:dyDescent="0.2">
      <c r="M13671" s="93"/>
      <c r="N13671" s="119"/>
    </row>
    <row r="13672" spans="13:14" x14ac:dyDescent="0.2">
      <c r="M13672" s="93"/>
      <c r="N13672" s="119"/>
    </row>
    <row r="13673" spans="13:14" x14ac:dyDescent="0.2">
      <c r="M13673" s="93"/>
      <c r="N13673" s="119"/>
    </row>
    <row r="13674" spans="13:14" x14ac:dyDescent="0.2">
      <c r="M13674" s="93"/>
      <c r="N13674" s="119"/>
    </row>
    <row r="13675" spans="13:14" x14ac:dyDescent="0.2">
      <c r="M13675" s="93"/>
      <c r="N13675" s="119"/>
    </row>
    <row r="13676" spans="13:14" x14ac:dyDescent="0.2">
      <c r="M13676" s="93"/>
      <c r="N13676" s="119"/>
    </row>
    <row r="13677" spans="13:14" x14ac:dyDescent="0.2">
      <c r="M13677" s="93"/>
      <c r="N13677" s="119"/>
    </row>
    <row r="13678" spans="13:14" x14ac:dyDescent="0.2">
      <c r="M13678" s="93"/>
      <c r="N13678" s="119"/>
    </row>
    <row r="13679" spans="13:14" x14ac:dyDescent="0.2">
      <c r="M13679" s="93"/>
      <c r="N13679" s="119"/>
    </row>
    <row r="13680" spans="13:14" x14ac:dyDescent="0.2">
      <c r="M13680" s="93"/>
      <c r="N13680" s="119"/>
    </row>
    <row r="13681" spans="13:14" x14ac:dyDescent="0.2">
      <c r="M13681" s="93"/>
      <c r="N13681" s="119"/>
    </row>
    <row r="13682" spans="13:14" x14ac:dyDescent="0.2">
      <c r="M13682" s="93"/>
      <c r="N13682" s="119"/>
    </row>
    <row r="13683" spans="13:14" x14ac:dyDescent="0.2">
      <c r="M13683" s="93"/>
      <c r="N13683" s="119"/>
    </row>
    <row r="13684" spans="13:14" x14ac:dyDescent="0.2">
      <c r="M13684" s="93"/>
      <c r="N13684" s="119"/>
    </row>
    <row r="13685" spans="13:14" x14ac:dyDescent="0.2">
      <c r="M13685" s="93"/>
      <c r="N13685" s="119"/>
    </row>
    <row r="13686" spans="13:14" x14ac:dyDescent="0.2">
      <c r="M13686" s="93"/>
      <c r="N13686" s="119"/>
    </row>
    <row r="13687" spans="13:14" x14ac:dyDescent="0.2">
      <c r="M13687" s="93"/>
      <c r="N13687" s="119"/>
    </row>
    <row r="13688" spans="13:14" x14ac:dyDescent="0.2">
      <c r="M13688" s="93"/>
      <c r="N13688" s="119"/>
    </row>
    <row r="13689" spans="13:14" x14ac:dyDescent="0.2">
      <c r="M13689" s="93"/>
      <c r="N13689" s="119"/>
    </row>
    <row r="13690" spans="13:14" x14ac:dyDescent="0.2">
      <c r="M13690" s="93"/>
      <c r="N13690" s="119"/>
    </row>
    <row r="13691" spans="13:14" x14ac:dyDescent="0.2">
      <c r="M13691" s="93"/>
      <c r="N13691" s="119"/>
    </row>
    <row r="13692" spans="13:14" x14ac:dyDescent="0.2">
      <c r="M13692" s="93"/>
      <c r="N13692" s="119"/>
    </row>
    <row r="13693" spans="13:14" x14ac:dyDescent="0.2">
      <c r="M13693" s="93"/>
      <c r="N13693" s="119"/>
    </row>
    <row r="13694" spans="13:14" x14ac:dyDescent="0.2">
      <c r="M13694" s="93"/>
      <c r="N13694" s="119"/>
    </row>
    <row r="13695" spans="13:14" x14ac:dyDescent="0.2">
      <c r="M13695" s="93"/>
      <c r="N13695" s="119"/>
    </row>
    <row r="13696" spans="13:14" x14ac:dyDescent="0.2">
      <c r="M13696" s="93"/>
      <c r="N13696" s="119"/>
    </row>
    <row r="13697" spans="13:14" x14ac:dyDescent="0.2">
      <c r="M13697" s="93"/>
      <c r="N13697" s="119"/>
    </row>
    <row r="13698" spans="13:14" x14ac:dyDescent="0.2">
      <c r="M13698" s="93"/>
      <c r="N13698" s="119"/>
    </row>
    <row r="13699" spans="13:14" x14ac:dyDescent="0.2">
      <c r="M13699" s="93"/>
      <c r="N13699" s="119"/>
    </row>
    <row r="13700" spans="13:14" x14ac:dyDescent="0.2">
      <c r="M13700" s="93"/>
      <c r="N13700" s="119"/>
    </row>
    <row r="13701" spans="13:14" x14ac:dyDescent="0.2">
      <c r="M13701" s="93"/>
      <c r="N13701" s="119"/>
    </row>
    <row r="13702" spans="13:14" x14ac:dyDescent="0.2">
      <c r="M13702" s="93"/>
      <c r="N13702" s="119"/>
    </row>
    <row r="13703" spans="13:14" x14ac:dyDescent="0.2">
      <c r="M13703" s="93"/>
      <c r="N13703" s="119"/>
    </row>
    <row r="13704" spans="13:14" x14ac:dyDescent="0.2">
      <c r="M13704" s="93"/>
      <c r="N13704" s="119"/>
    </row>
    <row r="13705" spans="13:14" x14ac:dyDescent="0.2">
      <c r="M13705" s="93"/>
      <c r="N13705" s="119"/>
    </row>
    <row r="13706" spans="13:14" x14ac:dyDescent="0.2">
      <c r="M13706" s="93"/>
      <c r="N13706" s="119"/>
    </row>
    <row r="13707" spans="13:14" x14ac:dyDescent="0.2">
      <c r="M13707" s="93"/>
      <c r="N13707" s="119"/>
    </row>
    <row r="13708" spans="13:14" x14ac:dyDescent="0.2">
      <c r="M13708" s="93"/>
      <c r="N13708" s="119"/>
    </row>
    <row r="13709" spans="13:14" x14ac:dyDescent="0.2">
      <c r="M13709" s="93"/>
      <c r="N13709" s="119"/>
    </row>
    <row r="13710" spans="13:14" x14ac:dyDescent="0.2">
      <c r="M13710" s="93"/>
      <c r="N13710" s="119"/>
    </row>
    <row r="13711" spans="13:14" x14ac:dyDescent="0.2">
      <c r="M13711" s="93"/>
      <c r="N13711" s="119"/>
    </row>
    <row r="13712" spans="13:14" x14ac:dyDescent="0.2">
      <c r="M13712" s="93"/>
      <c r="N13712" s="119"/>
    </row>
    <row r="13713" spans="13:14" x14ac:dyDescent="0.2">
      <c r="M13713" s="93"/>
      <c r="N13713" s="119"/>
    </row>
    <row r="13714" spans="13:14" x14ac:dyDescent="0.2">
      <c r="M13714" s="93"/>
      <c r="N13714" s="119"/>
    </row>
    <row r="13715" spans="13:14" x14ac:dyDescent="0.2">
      <c r="M13715" s="93"/>
      <c r="N13715" s="119"/>
    </row>
    <row r="13716" spans="13:14" x14ac:dyDescent="0.2">
      <c r="M13716" s="93"/>
      <c r="N13716" s="119"/>
    </row>
    <row r="13717" spans="13:14" x14ac:dyDescent="0.2">
      <c r="M13717" s="93"/>
      <c r="N13717" s="119"/>
    </row>
    <row r="13718" spans="13:14" x14ac:dyDescent="0.2">
      <c r="M13718" s="93"/>
      <c r="N13718" s="119"/>
    </row>
    <row r="13719" spans="13:14" x14ac:dyDescent="0.2">
      <c r="M13719" s="93"/>
      <c r="N13719" s="119"/>
    </row>
    <row r="13720" spans="13:14" x14ac:dyDescent="0.2">
      <c r="M13720" s="93"/>
      <c r="N13720" s="119"/>
    </row>
    <row r="13721" spans="13:14" x14ac:dyDescent="0.2">
      <c r="M13721" s="93"/>
      <c r="N13721" s="119"/>
    </row>
    <row r="13722" spans="13:14" x14ac:dyDescent="0.2">
      <c r="M13722" s="93"/>
      <c r="N13722" s="119"/>
    </row>
    <row r="13723" spans="13:14" x14ac:dyDescent="0.2">
      <c r="M13723" s="93"/>
      <c r="N13723" s="119"/>
    </row>
    <row r="13724" spans="13:14" x14ac:dyDescent="0.2">
      <c r="M13724" s="93"/>
      <c r="N13724" s="119"/>
    </row>
    <row r="13725" spans="13:14" x14ac:dyDescent="0.2">
      <c r="M13725" s="93"/>
      <c r="N13725" s="119"/>
    </row>
    <row r="13726" spans="13:14" x14ac:dyDescent="0.2">
      <c r="M13726" s="93"/>
      <c r="N13726" s="119"/>
    </row>
    <row r="13727" spans="13:14" x14ac:dyDescent="0.2">
      <c r="M13727" s="93"/>
      <c r="N13727" s="119"/>
    </row>
    <row r="13728" spans="13:14" x14ac:dyDescent="0.2">
      <c r="M13728" s="93"/>
      <c r="N13728" s="119"/>
    </row>
    <row r="13729" spans="13:14" x14ac:dyDescent="0.2">
      <c r="M13729" s="93"/>
      <c r="N13729" s="119"/>
    </row>
    <row r="13730" spans="13:14" x14ac:dyDescent="0.2">
      <c r="M13730" s="93"/>
      <c r="N13730" s="119"/>
    </row>
    <row r="13731" spans="13:14" x14ac:dyDescent="0.2">
      <c r="M13731" s="93"/>
      <c r="N13731" s="119"/>
    </row>
    <row r="13732" spans="13:14" x14ac:dyDescent="0.2">
      <c r="M13732" s="93"/>
      <c r="N13732" s="119"/>
    </row>
    <row r="13733" spans="13:14" x14ac:dyDescent="0.2">
      <c r="M13733" s="93"/>
      <c r="N13733" s="119"/>
    </row>
    <row r="13734" spans="13:14" x14ac:dyDescent="0.2">
      <c r="M13734" s="93"/>
      <c r="N13734" s="119"/>
    </row>
    <row r="13735" spans="13:14" x14ac:dyDescent="0.2">
      <c r="M13735" s="93"/>
      <c r="N13735" s="119"/>
    </row>
    <row r="13736" spans="13:14" x14ac:dyDescent="0.2">
      <c r="M13736" s="93"/>
      <c r="N13736" s="119"/>
    </row>
    <row r="13737" spans="13:14" x14ac:dyDescent="0.2">
      <c r="M13737" s="93"/>
      <c r="N13737" s="119"/>
    </row>
    <row r="13738" spans="13:14" x14ac:dyDescent="0.2">
      <c r="M13738" s="93"/>
      <c r="N13738" s="119"/>
    </row>
    <row r="13739" spans="13:14" x14ac:dyDescent="0.2">
      <c r="M13739" s="93"/>
      <c r="N13739" s="119"/>
    </row>
    <row r="13740" spans="13:14" x14ac:dyDescent="0.2">
      <c r="M13740" s="93"/>
      <c r="N13740" s="119"/>
    </row>
    <row r="13741" spans="13:14" x14ac:dyDescent="0.2">
      <c r="M13741" s="93"/>
      <c r="N13741" s="119"/>
    </row>
    <row r="13742" spans="13:14" x14ac:dyDescent="0.2">
      <c r="M13742" s="93"/>
      <c r="N13742" s="119"/>
    </row>
    <row r="13743" spans="13:14" x14ac:dyDescent="0.2">
      <c r="M13743" s="93"/>
      <c r="N13743" s="119"/>
    </row>
    <row r="13744" spans="13:14" x14ac:dyDescent="0.2">
      <c r="M13744" s="93"/>
      <c r="N13744" s="119"/>
    </row>
    <row r="13745" spans="13:14" x14ac:dyDescent="0.2">
      <c r="M13745" s="93"/>
      <c r="N13745" s="119"/>
    </row>
    <row r="13746" spans="13:14" x14ac:dyDescent="0.2">
      <c r="M13746" s="93"/>
      <c r="N13746" s="119"/>
    </row>
    <row r="13747" spans="13:14" x14ac:dyDescent="0.2">
      <c r="M13747" s="93"/>
      <c r="N13747" s="119"/>
    </row>
    <row r="13748" spans="13:14" x14ac:dyDescent="0.2">
      <c r="M13748" s="93"/>
      <c r="N13748" s="119"/>
    </row>
    <row r="13749" spans="13:14" x14ac:dyDescent="0.2">
      <c r="M13749" s="93"/>
      <c r="N13749" s="119"/>
    </row>
    <row r="13750" spans="13:14" x14ac:dyDescent="0.2">
      <c r="M13750" s="93"/>
      <c r="N13750" s="119"/>
    </row>
    <row r="13751" spans="13:14" x14ac:dyDescent="0.2">
      <c r="M13751" s="93"/>
      <c r="N13751" s="119"/>
    </row>
    <row r="13752" spans="13:14" x14ac:dyDescent="0.2">
      <c r="M13752" s="93"/>
      <c r="N13752" s="119"/>
    </row>
    <row r="13753" spans="13:14" x14ac:dyDescent="0.2">
      <c r="M13753" s="93"/>
      <c r="N13753" s="119"/>
    </row>
    <row r="13754" spans="13:14" x14ac:dyDescent="0.2">
      <c r="M13754" s="93"/>
      <c r="N13754" s="119"/>
    </row>
    <row r="13755" spans="13:14" x14ac:dyDescent="0.2">
      <c r="M13755" s="93"/>
      <c r="N13755" s="119"/>
    </row>
    <row r="13756" spans="13:14" x14ac:dyDescent="0.2">
      <c r="M13756" s="93"/>
      <c r="N13756" s="119"/>
    </row>
    <row r="13757" spans="13:14" x14ac:dyDescent="0.2">
      <c r="M13757" s="93"/>
      <c r="N13757" s="119"/>
    </row>
    <row r="13758" spans="13:14" x14ac:dyDescent="0.2">
      <c r="M13758" s="93"/>
      <c r="N13758" s="119"/>
    </row>
    <row r="13759" spans="13:14" x14ac:dyDescent="0.2">
      <c r="M13759" s="93"/>
      <c r="N13759" s="119"/>
    </row>
    <row r="13760" spans="13:14" x14ac:dyDescent="0.2">
      <c r="M13760" s="93"/>
      <c r="N13760" s="119"/>
    </row>
    <row r="13761" spans="13:14" x14ac:dyDescent="0.2">
      <c r="M13761" s="93"/>
      <c r="N13761" s="119"/>
    </row>
    <row r="13762" spans="13:14" x14ac:dyDescent="0.2">
      <c r="M13762" s="93"/>
      <c r="N13762" s="119"/>
    </row>
    <row r="13763" spans="13:14" x14ac:dyDescent="0.2">
      <c r="M13763" s="93"/>
      <c r="N13763" s="119"/>
    </row>
    <row r="13764" spans="13:14" x14ac:dyDescent="0.2">
      <c r="M13764" s="93"/>
      <c r="N13764" s="119"/>
    </row>
    <row r="13765" spans="13:14" x14ac:dyDescent="0.2">
      <c r="M13765" s="93"/>
      <c r="N13765" s="119"/>
    </row>
    <row r="13766" spans="13:14" x14ac:dyDescent="0.2">
      <c r="M13766" s="93"/>
      <c r="N13766" s="119"/>
    </row>
    <row r="13767" spans="13:14" x14ac:dyDescent="0.2">
      <c r="M13767" s="93"/>
      <c r="N13767" s="119"/>
    </row>
    <row r="13768" spans="13:14" x14ac:dyDescent="0.2">
      <c r="M13768" s="93"/>
      <c r="N13768" s="119"/>
    </row>
    <row r="13769" spans="13:14" x14ac:dyDescent="0.2">
      <c r="M13769" s="93"/>
      <c r="N13769" s="119"/>
    </row>
    <row r="13770" spans="13:14" x14ac:dyDescent="0.2">
      <c r="M13770" s="93"/>
      <c r="N13770" s="119"/>
    </row>
    <row r="13771" spans="13:14" x14ac:dyDescent="0.2">
      <c r="M13771" s="93"/>
      <c r="N13771" s="119"/>
    </row>
    <row r="13772" spans="13:14" x14ac:dyDescent="0.2">
      <c r="M13772" s="93"/>
      <c r="N13772" s="119"/>
    </row>
    <row r="13773" spans="13:14" x14ac:dyDescent="0.2">
      <c r="M13773" s="93"/>
      <c r="N13773" s="119"/>
    </row>
    <row r="13774" spans="13:14" x14ac:dyDescent="0.2">
      <c r="M13774" s="93"/>
      <c r="N13774" s="119"/>
    </row>
    <row r="13775" spans="13:14" x14ac:dyDescent="0.2">
      <c r="M13775" s="93"/>
      <c r="N13775" s="119"/>
    </row>
    <row r="13776" spans="13:14" x14ac:dyDescent="0.2">
      <c r="M13776" s="93"/>
      <c r="N13776" s="119"/>
    </row>
    <row r="13777" spans="13:14" x14ac:dyDescent="0.2">
      <c r="M13777" s="93"/>
      <c r="N13777" s="119"/>
    </row>
    <row r="13778" spans="13:14" x14ac:dyDescent="0.2">
      <c r="M13778" s="93"/>
      <c r="N13778" s="119"/>
    </row>
    <row r="13779" spans="13:14" x14ac:dyDescent="0.2">
      <c r="M13779" s="93"/>
      <c r="N13779" s="119"/>
    </row>
    <row r="13780" spans="13:14" x14ac:dyDescent="0.2">
      <c r="M13780" s="93"/>
      <c r="N13780" s="119"/>
    </row>
    <row r="13781" spans="13:14" x14ac:dyDescent="0.2">
      <c r="M13781" s="93"/>
      <c r="N13781" s="119"/>
    </row>
    <row r="13782" spans="13:14" x14ac:dyDescent="0.2">
      <c r="M13782" s="93"/>
      <c r="N13782" s="119"/>
    </row>
    <row r="13783" spans="13:14" x14ac:dyDescent="0.2">
      <c r="M13783" s="93"/>
      <c r="N13783" s="119"/>
    </row>
    <row r="13784" spans="13:14" x14ac:dyDescent="0.2">
      <c r="M13784" s="93"/>
      <c r="N13784" s="119"/>
    </row>
    <row r="13785" spans="13:14" x14ac:dyDescent="0.2">
      <c r="M13785" s="93"/>
      <c r="N13785" s="119"/>
    </row>
    <row r="13786" spans="13:14" x14ac:dyDescent="0.2">
      <c r="M13786" s="93"/>
      <c r="N13786" s="119"/>
    </row>
    <row r="13787" spans="13:14" x14ac:dyDescent="0.2">
      <c r="M13787" s="93"/>
      <c r="N13787" s="119"/>
    </row>
    <row r="13788" spans="13:14" x14ac:dyDescent="0.2">
      <c r="M13788" s="93"/>
      <c r="N13788" s="119"/>
    </row>
    <row r="13789" spans="13:14" x14ac:dyDescent="0.2">
      <c r="M13789" s="93"/>
      <c r="N13789" s="119"/>
    </row>
    <row r="13790" spans="13:14" x14ac:dyDescent="0.2">
      <c r="M13790" s="93"/>
      <c r="N13790" s="119"/>
    </row>
    <row r="13791" spans="13:14" x14ac:dyDescent="0.2">
      <c r="M13791" s="93"/>
      <c r="N13791" s="119"/>
    </row>
    <row r="13792" spans="13:14" x14ac:dyDescent="0.2">
      <c r="M13792" s="93"/>
      <c r="N13792" s="119"/>
    </row>
    <row r="13793" spans="13:14" x14ac:dyDescent="0.2">
      <c r="M13793" s="93"/>
      <c r="N13793" s="119"/>
    </row>
    <row r="13794" spans="13:14" x14ac:dyDescent="0.2">
      <c r="M13794" s="93"/>
      <c r="N13794" s="119"/>
    </row>
    <row r="13795" spans="13:14" x14ac:dyDescent="0.2">
      <c r="M13795" s="93"/>
      <c r="N13795" s="119"/>
    </row>
    <row r="13796" spans="13:14" x14ac:dyDescent="0.2">
      <c r="M13796" s="93"/>
      <c r="N13796" s="119"/>
    </row>
    <row r="13797" spans="13:14" x14ac:dyDescent="0.2">
      <c r="M13797" s="93"/>
      <c r="N13797" s="119"/>
    </row>
    <row r="13798" spans="13:14" x14ac:dyDescent="0.2">
      <c r="M13798" s="93"/>
      <c r="N13798" s="119"/>
    </row>
    <row r="13799" spans="13:14" x14ac:dyDescent="0.2">
      <c r="M13799" s="93"/>
      <c r="N13799" s="119"/>
    </row>
    <row r="13800" spans="13:14" x14ac:dyDescent="0.2">
      <c r="M13800" s="93"/>
      <c r="N13800" s="119"/>
    </row>
    <row r="13801" spans="13:14" x14ac:dyDescent="0.2">
      <c r="M13801" s="93"/>
      <c r="N13801" s="119"/>
    </row>
    <row r="13802" spans="13:14" x14ac:dyDescent="0.2">
      <c r="M13802" s="93"/>
      <c r="N13802" s="119"/>
    </row>
    <row r="13803" spans="13:14" x14ac:dyDescent="0.2">
      <c r="M13803" s="93"/>
      <c r="N13803" s="119"/>
    </row>
    <row r="13804" spans="13:14" x14ac:dyDescent="0.2">
      <c r="M13804" s="93"/>
      <c r="N13804" s="119"/>
    </row>
    <row r="13805" spans="13:14" x14ac:dyDescent="0.2">
      <c r="M13805" s="93"/>
      <c r="N13805" s="119"/>
    </row>
    <row r="13806" spans="13:14" x14ac:dyDescent="0.2">
      <c r="M13806" s="93"/>
      <c r="N13806" s="119"/>
    </row>
    <row r="13807" spans="13:14" x14ac:dyDescent="0.2">
      <c r="M13807" s="93"/>
      <c r="N13807" s="119"/>
    </row>
    <row r="13808" spans="13:14" x14ac:dyDescent="0.2">
      <c r="M13808" s="93"/>
      <c r="N13808" s="119"/>
    </row>
    <row r="13809" spans="13:14" x14ac:dyDescent="0.2">
      <c r="M13809" s="93"/>
      <c r="N13809" s="119"/>
    </row>
    <row r="13810" spans="13:14" x14ac:dyDescent="0.2">
      <c r="M13810" s="93"/>
      <c r="N13810" s="119"/>
    </row>
    <row r="13811" spans="13:14" x14ac:dyDescent="0.2">
      <c r="M13811" s="93"/>
      <c r="N13811" s="119"/>
    </row>
    <row r="13812" spans="13:14" x14ac:dyDescent="0.2">
      <c r="M13812" s="93"/>
      <c r="N13812" s="119"/>
    </row>
    <row r="13813" spans="13:14" x14ac:dyDescent="0.2">
      <c r="M13813" s="93"/>
      <c r="N13813" s="119"/>
    </row>
    <row r="13814" spans="13:14" x14ac:dyDescent="0.2">
      <c r="M13814" s="93"/>
      <c r="N13814" s="119"/>
    </row>
    <row r="13815" spans="13:14" x14ac:dyDescent="0.2">
      <c r="M13815" s="93"/>
      <c r="N13815" s="119"/>
    </row>
    <row r="13816" spans="13:14" x14ac:dyDescent="0.2">
      <c r="M13816" s="93"/>
      <c r="N13816" s="119"/>
    </row>
    <row r="13817" spans="13:14" x14ac:dyDescent="0.2">
      <c r="M13817" s="93"/>
      <c r="N13817" s="119"/>
    </row>
    <row r="13818" spans="13:14" x14ac:dyDescent="0.2">
      <c r="M13818" s="93"/>
      <c r="N13818" s="119"/>
    </row>
    <row r="13819" spans="13:14" x14ac:dyDescent="0.2">
      <c r="M13819" s="93"/>
      <c r="N13819" s="119"/>
    </row>
    <row r="13820" spans="13:14" x14ac:dyDescent="0.2">
      <c r="M13820" s="93"/>
      <c r="N13820" s="119"/>
    </row>
    <row r="13821" spans="13:14" x14ac:dyDescent="0.2">
      <c r="M13821" s="93"/>
      <c r="N13821" s="119"/>
    </row>
    <row r="13822" spans="13:14" x14ac:dyDescent="0.2">
      <c r="M13822" s="93"/>
      <c r="N13822" s="119"/>
    </row>
    <row r="13823" spans="13:14" x14ac:dyDescent="0.2">
      <c r="M13823" s="93"/>
      <c r="N13823" s="119"/>
    </row>
    <row r="13824" spans="13:14" x14ac:dyDescent="0.2">
      <c r="M13824" s="93"/>
      <c r="N13824" s="119"/>
    </row>
    <row r="13825" spans="13:14" x14ac:dyDescent="0.2">
      <c r="M13825" s="93"/>
      <c r="N13825" s="119"/>
    </row>
    <row r="13826" spans="13:14" x14ac:dyDescent="0.2">
      <c r="M13826" s="93"/>
      <c r="N13826" s="119"/>
    </row>
    <row r="13827" spans="13:14" x14ac:dyDescent="0.2">
      <c r="M13827" s="93"/>
      <c r="N13827" s="119"/>
    </row>
    <row r="13828" spans="13:14" x14ac:dyDescent="0.2">
      <c r="M13828" s="93"/>
      <c r="N13828" s="119"/>
    </row>
    <row r="13829" spans="13:14" x14ac:dyDescent="0.2">
      <c r="M13829" s="93"/>
      <c r="N13829" s="119"/>
    </row>
    <row r="13830" spans="13:14" x14ac:dyDescent="0.2">
      <c r="M13830" s="93"/>
      <c r="N13830" s="119"/>
    </row>
    <row r="13831" spans="13:14" x14ac:dyDescent="0.2">
      <c r="M13831" s="93"/>
      <c r="N13831" s="119"/>
    </row>
    <row r="13832" spans="13:14" x14ac:dyDescent="0.2">
      <c r="M13832" s="93"/>
      <c r="N13832" s="119"/>
    </row>
    <row r="13833" spans="13:14" x14ac:dyDescent="0.2">
      <c r="M13833" s="93"/>
      <c r="N13833" s="119"/>
    </row>
    <row r="13834" spans="13:14" x14ac:dyDescent="0.2">
      <c r="M13834" s="93"/>
      <c r="N13834" s="119"/>
    </row>
    <row r="13835" spans="13:14" x14ac:dyDescent="0.2">
      <c r="M13835" s="93"/>
      <c r="N13835" s="119"/>
    </row>
    <row r="13836" spans="13:14" x14ac:dyDescent="0.2">
      <c r="M13836" s="93"/>
      <c r="N13836" s="119"/>
    </row>
    <row r="13837" spans="13:14" x14ac:dyDescent="0.2">
      <c r="M13837" s="93"/>
      <c r="N13837" s="119"/>
    </row>
    <row r="13838" spans="13:14" x14ac:dyDescent="0.2">
      <c r="M13838" s="93"/>
      <c r="N13838" s="119"/>
    </row>
    <row r="13839" spans="13:14" x14ac:dyDescent="0.2">
      <c r="M13839" s="93"/>
      <c r="N13839" s="119"/>
    </row>
    <row r="13840" spans="13:14" x14ac:dyDescent="0.2">
      <c r="M13840" s="93"/>
      <c r="N13840" s="119"/>
    </row>
    <row r="13841" spans="13:14" x14ac:dyDescent="0.2">
      <c r="M13841" s="93"/>
      <c r="N13841" s="119"/>
    </row>
    <row r="13842" spans="13:14" x14ac:dyDescent="0.2">
      <c r="M13842" s="93"/>
      <c r="N13842" s="119"/>
    </row>
    <row r="13843" spans="13:14" x14ac:dyDescent="0.2">
      <c r="M13843" s="93"/>
      <c r="N13843" s="119"/>
    </row>
    <row r="13844" spans="13:14" x14ac:dyDescent="0.2">
      <c r="M13844" s="93"/>
      <c r="N13844" s="119"/>
    </row>
    <row r="13845" spans="13:14" x14ac:dyDescent="0.2">
      <c r="M13845" s="93"/>
      <c r="N13845" s="119"/>
    </row>
    <row r="13846" spans="13:14" x14ac:dyDescent="0.2">
      <c r="M13846" s="93"/>
      <c r="N13846" s="119"/>
    </row>
    <row r="13847" spans="13:14" x14ac:dyDescent="0.2">
      <c r="M13847" s="93"/>
      <c r="N13847" s="119"/>
    </row>
    <row r="13848" spans="13:14" x14ac:dyDescent="0.2">
      <c r="M13848" s="93"/>
      <c r="N13848" s="119"/>
    </row>
    <row r="13849" spans="13:14" x14ac:dyDescent="0.2">
      <c r="M13849" s="93"/>
      <c r="N13849" s="119"/>
    </row>
    <row r="13850" spans="13:14" x14ac:dyDescent="0.2">
      <c r="M13850" s="93"/>
      <c r="N13850" s="119"/>
    </row>
    <row r="13851" spans="13:14" x14ac:dyDescent="0.2">
      <c r="M13851" s="93"/>
      <c r="N13851" s="119"/>
    </row>
    <row r="13852" spans="13:14" x14ac:dyDescent="0.2">
      <c r="M13852" s="93"/>
      <c r="N13852" s="119"/>
    </row>
    <row r="13853" spans="13:14" x14ac:dyDescent="0.2">
      <c r="M13853" s="93"/>
      <c r="N13853" s="119"/>
    </row>
    <row r="13854" spans="13:14" x14ac:dyDescent="0.2">
      <c r="M13854" s="93"/>
      <c r="N13854" s="119"/>
    </row>
    <row r="13855" spans="13:14" x14ac:dyDescent="0.2">
      <c r="M13855" s="93"/>
      <c r="N13855" s="119"/>
    </row>
    <row r="13856" spans="13:14" x14ac:dyDescent="0.2">
      <c r="M13856" s="93"/>
      <c r="N13856" s="119"/>
    </row>
    <row r="13857" spans="13:14" x14ac:dyDescent="0.2">
      <c r="M13857" s="93"/>
      <c r="N13857" s="119"/>
    </row>
    <row r="13858" spans="13:14" x14ac:dyDescent="0.2">
      <c r="M13858" s="93"/>
      <c r="N13858" s="119"/>
    </row>
    <row r="13859" spans="13:14" x14ac:dyDescent="0.2">
      <c r="M13859" s="93"/>
      <c r="N13859" s="119"/>
    </row>
    <row r="13860" spans="13:14" x14ac:dyDescent="0.2">
      <c r="M13860" s="93"/>
      <c r="N13860" s="119"/>
    </row>
    <row r="13861" spans="13:14" x14ac:dyDescent="0.2">
      <c r="M13861" s="93"/>
      <c r="N13861" s="119"/>
    </row>
    <row r="13862" spans="13:14" x14ac:dyDescent="0.2">
      <c r="M13862" s="93"/>
      <c r="N13862" s="119"/>
    </row>
    <row r="13863" spans="13:14" x14ac:dyDescent="0.2">
      <c r="M13863" s="93"/>
      <c r="N13863" s="119"/>
    </row>
    <row r="13864" spans="13:14" x14ac:dyDescent="0.2">
      <c r="M13864" s="93"/>
      <c r="N13864" s="119"/>
    </row>
    <row r="13865" spans="13:14" x14ac:dyDescent="0.2">
      <c r="M13865" s="93"/>
      <c r="N13865" s="119"/>
    </row>
    <row r="13866" spans="13:14" x14ac:dyDescent="0.2">
      <c r="M13866" s="93"/>
      <c r="N13866" s="119"/>
    </row>
    <row r="13867" spans="13:14" x14ac:dyDescent="0.2">
      <c r="M13867" s="93"/>
      <c r="N13867" s="119"/>
    </row>
    <row r="13868" spans="13:14" x14ac:dyDescent="0.2">
      <c r="M13868" s="93"/>
      <c r="N13868" s="119"/>
    </row>
    <row r="13869" spans="13:14" x14ac:dyDescent="0.2">
      <c r="M13869" s="93"/>
      <c r="N13869" s="119"/>
    </row>
    <row r="13870" spans="13:14" x14ac:dyDescent="0.2">
      <c r="M13870" s="93"/>
      <c r="N13870" s="119"/>
    </row>
    <row r="13871" spans="13:14" x14ac:dyDescent="0.2">
      <c r="M13871" s="93"/>
      <c r="N13871" s="119"/>
    </row>
    <row r="13872" spans="13:14" x14ac:dyDescent="0.2">
      <c r="M13872" s="93"/>
      <c r="N13872" s="119"/>
    </row>
    <row r="13873" spans="13:14" x14ac:dyDescent="0.2">
      <c r="M13873" s="93"/>
      <c r="N13873" s="119"/>
    </row>
    <row r="13874" spans="13:14" x14ac:dyDescent="0.2">
      <c r="M13874" s="93"/>
      <c r="N13874" s="119"/>
    </row>
    <row r="13875" spans="13:14" x14ac:dyDescent="0.2">
      <c r="M13875" s="93"/>
      <c r="N13875" s="119"/>
    </row>
    <row r="13876" spans="13:14" x14ac:dyDescent="0.2">
      <c r="M13876" s="93"/>
      <c r="N13876" s="119"/>
    </row>
    <row r="13877" spans="13:14" x14ac:dyDescent="0.2">
      <c r="M13877" s="93"/>
      <c r="N13877" s="119"/>
    </row>
    <row r="13878" spans="13:14" x14ac:dyDescent="0.2">
      <c r="M13878" s="93"/>
      <c r="N13878" s="119"/>
    </row>
    <row r="13879" spans="13:14" x14ac:dyDescent="0.2">
      <c r="M13879" s="93"/>
      <c r="N13879" s="119"/>
    </row>
    <row r="13880" spans="13:14" x14ac:dyDescent="0.2">
      <c r="M13880" s="93"/>
      <c r="N13880" s="119"/>
    </row>
    <row r="13881" spans="13:14" x14ac:dyDescent="0.2">
      <c r="M13881" s="93"/>
      <c r="N13881" s="119"/>
    </row>
    <row r="13882" spans="13:14" x14ac:dyDescent="0.2">
      <c r="M13882" s="93"/>
      <c r="N13882" s="119"/>
    </row>
    <row r="13883" spans="13:14" x14ac:dyDescent="0.2">
      <c r="M13883" s="93"/>
      <c r="N13883" s="119"/>
    </row>
    <row r="13884" spans="13:14" x14ac:dyDescent="0.2">
      <c r="M13884" s="93"/>
      <c r="N13884" s="119"/>
    </row>
    <row r="13885" spans="13:14" x14ac:dyDescent="0.2">
      <c r="M13885" s="93"/>
      <c r="N13885" s="119"/>
    </row>
    <row r="13886" spans="13:14" x14ac:dyDescent="0.2">
      <c r="M13886" s="93"/>
      <c r="N13886" s="119"/>
    </row>
    <row r="13887" spans="13:14" x14ac:dyDescent="0.2">
      <c r="M13887" s="93"/>
      <c r="N13887" s="119"/>
    </row>
    <row r="13888" spans="13:14" x14ac:dyDescent="0.2">
      <c r="M13888" s="93"/>
      <c r="N13888" s="119"/>
    </row>
    <row r="13889" spans="13:14" x14ac:dyDescent="0.2">
      <c r="M13889" s="93"/>
      <c r="N13889" s="119"/>
    </row>
    <row r="13890" spans="13:14" x14ac:dyDescent="0.2">
      <c r="M13890" s="93"/>
      <c r="N13890" s="119"/>
    </row>
    <row r="13891" spans="13:14" x14ac:dyDescent="0.2">
      <c r="M13891" s="93"/>
      <c r="N13891" s="119"/>
    </row>
    <row r="13892" spans="13:14" x14ac:dyDescent="0.2">
      <c r="M13892" s="93"/>
      <c r="N13892" s="119"/>
    </row>
    <row r="13893" spans="13:14" x14ac:dyDescent="0.2">
      <c r="M13893" s="93"/>
      <c r="N13893" s="119"/>
    </row>
    <row r="13894" spans="13:14" x14ac:dyDescent="0.2">
      <c r="M13894" s="93"/>
      <c r="N13894" s="119"/>
    </row>
    <row r="13895" spans="13:14" x14ac:dyDescent="0.2">
      <c r="M13895" s="93"/>
      <c r="N13895" s="119"/>
    </row>
    <row r="13896" spans="13:14" x14ac:dyDescent="0.2">
      <c r="M13896" s="93"/>
      <c r="N13896" s="119"/>
    </row>
    <row r="13897" spans="13:14" x14ac:dyDescent="0.2">
      <c r="M13897" s="93"/>
      <c r="N13897" s="119"/>
    </row>
    <row r="13898" spans="13:14" x14ac:dyDescent="0.2">
      <c r="M13898" s="93"/>
      <c r="N13898" s="119"/>
    </row>
    <row r="13899" spans="13:14" x14ac:dyDescent="0.2">
      <c r="M13899" s="93"/>
      <c r="N13899" s="119"/>
    </row>
    <row r="13900" spans="13:14" x14ac:dyDescent="0.2">
      <c r="M13900" s="93"/>
      <c r="N13900" s="119"/>
    </row>
    <row r="13901" spans="13:14" x14ac:dyDescent="0.2">
      <c r="M13901" s="93"/>
      <c r="N13901" s="119"/>
    </row>
    <row r="13902" spans="13:14" x14ac:dyDescent="0.2">
      <c r="M13902" s="93"/>
      <c r="N13902" s="119"/>
    </row>
    <row r="13903" spans="13:14" x14ac:dyDescent="0.2">
      <c r="M13903" s="93"/>
      <c r="N13903" s="119"/>
    </row>
    <row r="13904" spans="13:14" x14ac:dyDescent="0.2">
      <c r="M13904" s="93"/>
      <c r="N13904" s="119"/>
    </row>
    <row r="13905" spans="13:14" x14ac:dyDescent="0.2">
      <c r="M13905" s="93"/>
      <c r="N13905" s="119"/>
    </row>
    <row r="13906" spans="13:14" x14ac:dyDescent="0.2">
      <c r="M13906" s="93"/>
      <c r="N13906" s="119"/>
    </row>
    <row r="13907" spans="13:14" x14ac:dyDescent="0.2">
      <c r="M13907" s="93"/>
      <c r="N13907" s="119"/>
    </row>
    <row r="13908" spans="13:14" x14ac:dyDescent="0.2">
      <c r="M13908" s="93"/>
      <c r="N13908" s="119"/>
    </row>
    <row r="13909" spans="13:14" x14ac:dyDescent="0.2">
      <c r="M13909" s="93"/>
      <c r="N13909" s="119"/>
    </row>
    <row r="13910" spans="13:14" x14ac:dyDescent="0.2">
      <c r="M13910" s="93"/>
      <c r="N13910" s="119"/>
    </row>
    <row r="13911" spans="13:14" x14ac:dyDescent="0.2">
      <c r="M13911" s="93"/>
      <c r="N13911" s="119"/>
    </row>
    <row r="13912" spans="13:14" x14ac:dyDescent="0.2">
      <c r="M13912" s="93"/>
      <c r="N13912" s="119"/>
    </row>
    <row r="13913" spans="13:14" x14ac:dyDescent="0.2">
      <c r="M13913" s="93"/>
      <c r="N13913" s="119"/>
    </row>
    <row r="13914" spans="13:14" x14ac:dyDescent="0.2">
      <c r="M13914" s="93"/>
      <c r="N13914" s="119"/>
    </row>
    <row r="13915" spans="13:14" x14ac:dyDescent="0.2">
      <c r="M13915" s="93"/>
      <c r="N13915" s="119"/>
    </row>
    <row r="13916" spans="13:14" x14ac:dyDescent="0.2">
      <c r="M13916" s="93"/>
      <c r="N13916" s="119"/>
    </row>
    <row r="13917" spans="13:14" x14ac:dyDescent="0.2">
      <c r="M13917" s="93"/>
      <c r="N13917" s="119"/>
    </row>
    <row r="13918" spans="13:14" x14ac:dyDescent="0.2">
      <c r="M13918" s="93"/>
      <c r="N13918" s="119"/>
    </row>
    <row r="13919" spans="13:14" x14ac:dyDescent="0.2">
      <c r="M13919" s="93"/>
      <c r="N13919" s="119"/>
    </row>
    <row r="13920" spans="13:14" x14ac:dyDescent="0.2">
      <c r="M13920" s="93"/>
      <c r="N13920" s="119"/>
    </row>
    <row r="13921" spans="13:14" x14ac:dyDescent="0.2">
      <c r="M13921" s="93"/>
      <c r="N13921" s="119"/>
    </row>
    <row r="13922" spans="13:14" x14ac:dyDescent="0.2">
      <c r="M13922" s="93"/>
      <c r="N13922" s="119"/>
    </row>
    <row r="13923" spans="13:14" x14ac:dyDescent="0.2">
      <c r="M13923" s="93"/>
      <c r="N13923" s="119"/>
    </row>
    <row r="13924" spans="13:14" x14ac:dyDescent="0.2">
      <c r="M13924" s="93"/>
      <c r="N13924" s="119"/>
    </row>
    <row r="13925" spans="13:14" x14ac:dyDescent="0.2">
      <c r="M13925" s="93"/>
      <c r="N13925" s="119"/>
    </row>
    <row r="13926" spans="13:14" x14ac:dyDescent="0.2">
      <c r="M13926" s="93"/>
      <c r="N13926" s="119"/>
    </row>
    <row r="13927" spans="13:14" x14ac:dyDescent="0.2">
      <c r="M13927" s="93"/>
      <c r="N13927" s="119"/>
    </row>
    <row r="13928" spans="13:14" x14ac:dyDescent="0.2">
      <c r="M13928" s="93"/>
      <c r="N13928" s="119"/>
    </row>
    <row r="13929" spans="13:14" x14ac:dyDescent="0.2">
      <c r="M13929" s="93"/>
      <c r="N13929" s="119"/>
    </row>
    <row r="13930" spans="13:14" x14ac:dyDescent="0.2">
      <c r="M13930" s="93"/>
      <c r="N13930" s="119"/>
    </row>
    <row r="13931" spans="13:14" x14ac:dyDescent="0.2">
      <c r="M13931" s="93"/>
      <c r="N13931" s="119"/>
    </row>
    <row r="13932" spans="13:14" x14ac:dyDescent="0.2">
      <c r="M13932" s="93"/>
      <c r="N13932" s="119"/>
    </row>
    <row r="13933" spans="13:14" x14ac:dyDescent="0.2">
      <c r="M13933" s="93"/>
      <c r="N13933" s="119"/>
    </row>
    <row r="13934" spans="13:14" x14ac:dyDescent="0.2">
      <c r="M13934" s="93"/>
      <c r="N13934" s="119"/>
    </row>
    <row r="13935" spans="13:14" x14ac:dyDescent="0.2">
      <c r="M13935" s="93"/>
      <c r="N13935" s="119"/>
    </row>
    <row r="13936" spans="13:14" x14ac:dyDescent="0.2">
      <c r="M13936" s="93"/>
      <c r="N13936" s="119"/>
    </row>
    <row r="13937" spans="13:14" x14ac:dyDescent="0.2">
      <c r="M13937" s="93"/>
      <c r="N13937" s="119"/>
    </row>
    <row r="13938" spans="13:14" x14ac:dyDescent="0.2">
      <c r="M13938" s="93"/>
      <c r="N13938" s="119"/>
    </row>
    <row r="13939" spans="13:14" x14ac:dyDescent="0.2">
      <c r="M13939" s="93"/>
      <c r="N13939" s="119"/>
    </row>
    <row r="13940" spans="13:14" x14ac:dyDescent="0.2">
      <c r="M13940" s="93"/>
      <c r="N13940" s="119"/>
    </row>
    <row r="13941" spans="13:14" x14ac:dyDescent="0.2">
      <c r="M13941" s="93"/>
      <c r="N13941" s="119"/>
    </row>
    <row r="13942" spans="13:14" x14ac:dyDescent="0.2">
      <c r="M13942" s="93"/>
      <c r="N13942" s="119"/>
    </row>
    <row r="13943" spans="13:14" x14ac:dyDescent="0.2">
      <c r="M13943" s="93"/>
      <c r="N13943" s="119"/>
    </row>
    <row r="13944" spans="13:14" x14ac:dyDescent="0.2">
      <c r="M13944" s="93"/>
      <c r="N13944" s="119"/>
    </row>
    <row r="13945" spans="13:14" x14ac:dyDescent="0.2">
      <c r="M13945" s="93"/>
      <c r="N13945" s="119"/>
    </row>
    <row r="13946" spans="13:14" x14ac:dyDescent="0.2">
      <c r="M13946" s="93"/>
      <c r="N13946" s="119"/>
    </row>
    <row r="13947" spans="13:14" x14ac:dyDescent="0.2">
      <c r="M13947" s="93"/>
      <c r="N13947" s="119"/>
    </row>
    <row r="13948" spans="13:14" x14ac:dyDescent="0.2">
      <c r="M13948" s="93"/>
      <c r="N13948" s="119"/>
    </row>
    <row r="13949" spans="13:14" x14ac:dyDescent="0.2">
      <c r="M13949" s="93"/>
      <c r="N13949" s="119"/>
    </row>
    <row r="13950" spans="13:14" x14ac:dyDescent="0.2">
      <c r="M13950" s="93"/>
      <c r="N13950" s="119"/>
    </row>
    <row r="13951" spans="13:14" x14ac:dyDescent="0.2">
      <c r="M13951" s="93"/>
      <c r="N13951" s="119"/>
    </row>
    <row r="13952" spans="13:14" x14ac:dyDescent="0.2">
      <c r="M13952" s="93"/>
      <c r="N13952" s="119"/>
    </row>
    <row r="13953" spans="13:14" x14ac:dyDescent="0.2">
      <c r="M13953" s="93"/>
      <c r="N13953" s="119"/>
    </row>
    <row r="13954" spans="13:14" x14ac:dyDescent="0.2">
      <c r="M13954" s="93"/>
      <c r="N13954" s="119"/>
    </row>
    <row r="13955" spans="13:14" x14ac:dyDescent="0.2">
      <c r="M13955" s="93"/>
      <c r="N13955" s="119"/>
    </row>
    <row r="13956" spans="13:14" x14ac:dyDescent="0.2">
      <c r="M13956" s="93"/>
      <c r="N13956" s="119"/>
    </row>
    <row r="13957" spans="13:14" x14ac:dyDescent="0.2">
      <c r="M13957" s="93"/>
      <c r="N13957" s="119"/>
    </row>
    <row r="13958" spans="13:14" x14ac:dyDescent="0.2">
      <c r="M13958" s="93"/>
      <c r="N13958" s="119"/>
    </row>
    <row r="13959" spans="13:14" x14ac:dyDescent="0.2">
      <c r="M13959" s="93"/>
      <c r="N13959" s="119"/>
    </row>
    <row r="13960" spans="13:14" x14ac:dyDescent="0.2">
      <c r="M13960" s="93"/>
      <c r="N13960" s="119"/>
    </row>
    <row r="13961" spans="13:14" x14ac:dyDescent="0.2">
      <c r="M13961" s="93"/>
      <c r="N13961" s="119"/>
    </row>
    <row r="13962" spans="13:14" x14ac:dyDescent="0.2">
      <c r="M13962" s="93"/>
      <c r="N13962" s="119"/>
    </row>
    <row r="13963" spans="13:14" x14ac:dyDescent="0.2">
      <c r="M13963" s="93"/>
      <c r="N13963" s="119"/>
    </row>
    <row r="13964" spans="13:14" x14ac:dyDescent="0.2">
      <c r="M13964" s="93"/>
      <c r="N13964" s="119"/>
    </row>
    <row r="13965" spans="13:14" x14ac:dyDescent="0.2">
      <c r="M13965" s="93"/>
      <c r="N13965" s="119"/>
    </row>
    <row r="13966" spans="13:14" x14ac:dyDescent="0.2">
      <c r="M13966" s="93"/>
      <c r="N13966" s="119"/>
    </row>
    <row r="13967" spans="13:14" x14ac:dyDescent="0.2">
      <c r="M13967" s="93"/>
      <c r="N13967" s="119"/>
    </row>
    <row r="13968" spans="13:14" x14ac:dyDescent="0.2">
      <c r="M13968" s="93"/>
      <c r="N13968" s="119"/>
    </row>
    <row r="13969" spans="13:14" x14ac:dyDescent="0.2">
      <c r="M13969" s="93"/>
      <c r="N13969" s="119"/>
    </row>
    <row r="13970" spans="13:14" x14ac:dyDescent="0.2">
      <c r="M13970" s="93"/>
      <c r="N13970" s="119"/>
    </row>
    <row r="13971" spans="13:14" x14ac:dyDescent="0.2">
      <c r="M13971" s="93"/>
      <c r="N13971" s="119"/>
    </row>
    <row r="13972" spans="13:14" x14ac:dyDescent="0.2">
      <c r="M13972" s="93"/>
      <c r="N13972" s="119"/>
    </row>
    <row r="13973" spans="13:14" x14ac:dyDescent="0.2">
      <c r="M13973" s="93"/>
      <c r="N13973" s="119"/>
    </row>
    <row r="13974" spans="13:14" x14ac:dyDescent="0.2">
      <c r="M13974" s="93"/>
      <c r="N13974" s="119"/>
    </row>
    <row r="13975" spans="13:14" x14ac:dyDescent="0.2">
      <c r="M13975" s="93"/>
      <c r="N13975" s="119"/>
    </row>
    <row r="13976" spans="13:14" x14ac:dyDescent="0.2">
      <c r="M13976" s="93"/>
      <c r="N13976" s="119"/>
    </row>
    <row r="13977" spans="13:14" x14ac:dyDescent="0.2">
      <c r="M13977" s="93"/>
      <c r="N13977" s="119"/>
    </row>
    <row r="13978" spans="13:14" x14ac:dyDescent="0.2">
      <c r="M13978" s="93"/>
      <c r="N13978" s="119"/>
    </row>
    <row r="13979" spans="13:14" x14ac:dyDescent="0.2">
      <c r="M13979" s="93"/>
      <c r="N13979" s="119"/>
    </row>
    <row r="13980" spans="13:14" x14ac:dyDescent="0.2">
      <c r="M13980" s="93"/>
      <c r="N13980" s="119"/>
    </row>
    <row r="13981" spans="13:14" x14ac:dyDescent="0.2">
      <c r="M13981" s="93"/>
      <c r="N13981" s="119"/>
    </row>
    <row r="13982" spans="13:14" x14ac:dyDescent="0.2">
      <c r="M13982" s="93"/>
      <c r="N13982" s="119"/>
    </row>
    <row r="13983" spans="13:14" x14ac:dyDescent="0.2">
      <c r="M13983" s="93"/>
      <c r="N13983" s="119"/>
    </row>
    <row r="13984" spans="13:14" x14ac:dyDescent="0.2">
      <c r="M13984" s="93"/>
      <c r="N13984" s="119"/>
    </row>
    <row r="13985" spans="13:14" x14ac:dyDescent="0.2">
      <c r="M13985" s="93"/>
      <c r="N13985" s="119"/>
    </row>
    <row r="13986" spans="13:14" x14ac:dyDescent="0.2">
      <c r="M13986" s="93"/>
      <c r="N13986" s="119"/>
    </row>
    <row r="13987" spans="13:14" x14ac:dyDescent="0.2">
      <c r="M13987" s="93"/>
      <c r="N13987" s="119"/>
    </row>
    <row r="13988" spans="13:14" x14ac:dyDescent="0.2">
      <c r="M13988" s="93"/>
      <c r="N13988" s="119"/>
    </row>
    <row r="13989" spans="13:14" x14ac:dyDescent="0.2">
      <c r="M13989" s="93"/>
      <c r="N13989" s="119"/>
    </row>
    <row r="13990" spans="13:14" x14ac:dyDescent="0.2">
      <c r="M13990" s="93"/>
      <c r="N13990" s="119"/>
    </row>
    <row r="13991" spans="13:14" x14ac:dyDescent="0.2">
      <c r="M13991" s="93"/>
      <c r="N13991" s="119"/>
    </row>
    <row r="13992" spans="13:14" x14ac:dyDescent="0.2">
      <c r="M13992" s="93"/>
      <c r="N13992" s="119"/>
    </row>
    <row r="13993" spans="13:14" x14ac:dyDescent="0.2">
      <c r="M13993" s="93"/>
      <c r="N13993" s="119"/>
    </row>
    <row r="13994" spans="13:14" x14ac:dyDescent="0.2">
      <c r="M13994" s="93"/>
      <c r="N13994" s="119"/>
    </row>
    <row r="13995" spans="13:14" x14ac:dyDescent="0.2">
      <c r="M13995" s="93"/>
      <c r="N13995" s="119"/>
    </row>
    <row r="13996" spans="13:14" x14ac:dyDescent="0.2">
      <c r="M13996" s="93"/>
      <c r="N13996" s="119"/>
    </row>
    <row r="13997" spans="13:14" x14ac:dyDescent="0.2">
      <c r="M13997" s="93"/>
      <c r="N13997" s="119"/>
    </row>
    <row r="13998" spans="13:14" x14ac:dyDescent="0.2">
      <c r="M13998" s="93"/>
      <c r="N13998" s="119"/>
    </row>
    <row r="13999" spans="13:14" x14ac:dyDescent="0.2">
      <c r="M13999" s="93"/>
      <c r="N13999" s="119"/>
    </row>
    <row r="14000" spans="13:14" x14ac:dyDescent="0.2">
      <c r="M14000" s="93"/>
      <c r="N14000" s="119"/>
    </row>
    <row r="14001" spans="13:14" x14ac:dyDescent="0.2">
      <c r="M14001" s="93"/>
      <c r="N14001" s="119"/>
    </row>
    <row r="14002" spans="13:14" x14ac:dyDescent="0.2">
      <c r="M14002" s="93"/>
      <c r="N14002" s="119"/>
    </row>
    <row r="14003" spans="13:14" x14ac:dyDescent="0.2">
      <c r="M14003" s="93"/>
      <c r="N14003" s="119"/>
    </row>
    <row r="14004" spans="13:14" x14ac:dyDescent="0.2">
      <c r="M14004" s="93"/>
      <c r="N14004" s="119"/>
    </row>
    <row r="14005" spans="13:14" x14ac:dyDescent="0.2">
      <c r="M14005" s="93"/>
      <c r="N14005" s="119"/>
    </row>
    <row r="14006" spans="13:14" x14ac:dyDescent="0.2">
      <c r="M14006" s="93"/>
      <c r="N14006" s="119"/>
    </row>
    <row r="14007" spans="13:14" x14ac:dyDescent="0.2">
      <c r="M14007" s="93"/>
      <c r="N14007" s="119"/>
    </row>
    <row r="14008" spans="13:14" x14ac:dyDescent="0.2">
      <c r="M14008" s="93"/>
      <c r="N14008" s="119"/>
    </row>
    <row r="14009" spans="13:14" x14ac:dyDescent="0.2">
      <c r="M14009" s="93"/>
      <c r="N14009" s="119"/>
    </row>
    <row r="14010" spans="13:14" x14ac:dyDescent="0.2">
      <c r="M14010" s="93"/>
      <c r="N14010" s="119"/>
    </row>
    <row r="14011" spans="13:14" x14ac:dyDescent="0.2">
      <c r="M14011" s="93"/>
      <c r="N14011" s="119"/>
    </row>
    <row r="14012" spans="13:14" x14ac:dyDescent="0.2">
      <c r="M14012" s="93"/>
      <c r="N14012" s="119"/>
    </row>
    <row r="14013" spans="13:14" x14ac:dyDescent="0.2">
      <c r="M14013" s="93"/>
      <c r="N14013" s="119"/>
    </row>
    <row r="14014" spans="13:14" x14ac:dyDescent="0.2">
      <c r="M14014" s="93"/>
      <c r="N14014" s="119"/>
    </row>
    <row r="14015" spans="13:14" x14ac:dyDescent="0.2">
      <c r="M14015" s="93"/>
      <c r="N14015" s="119"/>
    </row>
    <row r="14016" spans="13:14" x14ac:dyDescent="0.2">
      <c r="M14016" s="93"/>
      <c r="N14016" s="119"/>
    </row>
    <row r="14017" spans="13:14" x14ac:dyDescent="0.2">
      <c r="M14017" s="93"/>
      <c r="N14017" s="119"/>
    </row>
    <row r="14018" spans="13:14" x14ac:dyDescent="0.2">
      <c r="M14018" s="93"/>
      <c r="N14018" s="119"/>
    </row>
    <row r="14019" spans="13:14" x14ac:dyDescent="0.2">
      <c r="M14019" s="93"/>
      <c r="N14019" s="119"/>
    </row>
    <row r="14020" spans="13:14" x14ac:dyDescent="0.2">
      <c r="M14020" s="93"/>
      <c r="N14020" s="119"/>
    </row>
    <row r="14021" spans="13:14" x14ac:dyDescent="0.2">
      <c r="M14021" s="93"/>
      <c r="N14021" s="119"/>
    </row>
    <row r="14022" spans="13:14" x14ac:dyDescent="0.2">
      <c r="M14022" s="93"/>
      <c r="N14022" s="119"/>
    </row>
    <row r="14023" spans="13:14" x14ac:dyDescent="0.2">
      <c r="M14023" s="93"/>
      <c r="N14023" s="119"/>
    </row>
    <row r="14024" spans="13:14" x14ac:dyDescent="0.2">
      <c r="M14024" s="93"/>
      <c r="N14024" s="119"/>
    </row>
    <row r="14025" spans="13:14" x14ac:dyDescent="0.2">
      <c r="M14025" s="93"/>
      <c r="N14025" s="119"/>
    </row>
    <row r="14026" spans="13:14" x14ac:dyDescent="0.2">
      <c r="M14026" s="93"/>
      <c r="N14026" s="119"/>
    </row>
    <row r="14027" spans="13:14" x14ac:dyDescent="0.2">
      <c r="M14027" s="93"/>
      <c r="N14027" s="119"/>
    </row>
    <row r="14028" spans="13:14" x14ac:dyDescent="0.2">
      <c r="M14028" s="93"/>
      <c r="N14028" s="119"/>
    </row>
    <row r="14029" spans="13:14" x14ac:dyDescent="0.2">
      <c r="M14029" s="93"/>
      <c r="N14029" s="119"/>
    </row>
    <row r="14030" spans="13:14" x14ac:dyDescent="0.2">
      <c r="M14030" s="93"/>
      <c r="N14030" s="119"/>
    </row>
    <row r="14031" spans="13:14" x14ac:dyDescent="0.2">
      <c r="M14031" s="93"/>
      <c r="N14031" s="119"/>
    </row>
    <row r="14032" spans="13:14" x14ac:dyDescent="0.2">
      <c r="M14032" s="93"/>
      <c r="N14032" s="119"/>
    </row>
    <row r="14033" spans="13:14" x14ac:dyDescent="0.2">
      <c r="M14033" s="93"/>
      <c r="N14033" s="119"/>
    </row>
    <row r="14034" spans="13:14" x14ac:dyDescent="0.2">
      <c r="M14034" s="93"/>
      <c r="N14034" s="119"/>
    </row>
    <row r="14035" spans="13:14" x14ac:dyDescent="0.2">
      <c r="M14035" s="93"/>
      <c r="N14035" s="119"/>
    </row>
    <row r="14036" spans="13:14" x14ac:dyDescent="0.2">
      <c r="M14036" s="93"/>
      <c r="N14036" s="119"/>
    </row>
    <row r="14037" spans="13:14" x14ac:dyDescent="0.2">
      <c r="M14037" s="93"/>
      <c r="N14037" s="119"/>
    </row>
    <row r="14038" spans="13:14" x14ac:dyDescent="0.2">
      <c r="M14038" s="93"/>
      <c r="N14038" s="119"/>
    </row>
    <row r="14039" spans="13:14" x14ac:dyDescent="0.2">
      <c r="M14039" s="93"/>
      <c r="N14039" s="119"/>
    </row>
    <row r="14040" spans="13:14" x14ac:dyDescent="0.2">
      <c r="M14040" s="93"/>
      <c r="N14040" s="119"/>
    </row>
    <row r="14041" spans="13:14" x14ac:dyDescent="0.2">
      <c r="M14041" s="93"/>
      <c r="N14041" s="119"/>
    </row>
    <row r="14042" spans="13:14" x14ac:dyDescent="0.2">
      <c r="M14042" s="93"/>
      <c r="N14042" s="119"/>
    </row>
    <row r="14043" spans="13:14" x14ac:dyDescent="0.2">
      <c r="M14043" s="93"/>
      <c r="N14043" s="119"/>
    </row>
    <row r="14044" spans="13:14" x14ac:dyDescent="0.2">
      <c r="M14044" s="93"/>
      <c r="N14044" s="119"/>
    </row>
    <row r="14045" spans="13:14" x14ac:dyDescent="0.2">
      <c r="M14045" s="93"/>
      <c r="N14045" s="119"/>
    </row>
    <row r="14046" spans="13:14" x14ac:dyDescent="0.2">
      <c r="M14046" s="93"/>
      <c r="N14046" s="119"/>
    </row>
    <row r="14047" spans="13:14" x14ac:dyDescent="0.2">
      <c r="M14047" s="93"/>
      <c r="N14047" s="119"/>
    </row>
    <row r="14048" spans="13:14" x14ac:dyDescent="0.2">
      <c r="M14048" s="93"/>
      <c r="N14048" s="119"/>
    </row>
    <row r="14049" spans="13:14" x14ac:dyDescent="0.2">
      <c r="M14049" s="93"/>
      <c r="N14049" s="119"/>
    </row>
    <row r="14050" spans="13:14" x14ac:dyDescent="0.2">
      <c r="M14050" s="93"/>
      <c r="N14050" s="119"/>
    </row>
    <row r="14051" spans="13:14" x14ac:dyDescent="0.2">
      <c r="M14051" s="93"/>
      <c r="N14051" s="119"/>
    </row>
    <row r="14052" spans="13:14" x14ac:dyDescent="0.2">
      <c r="M14052" s="93"/>
      <c r="N14052" s="119"/>
    </row>
    <row r="14053" spans="13:14" x14ac:dyDescent="0.2">
      <c r="M14053" s="93"/>
      <c r="N14053" s="119"/>
    </row>
    <row r="14054" spans="13:14" x14ac:dyDescent="0.2">
      <c r="M14054" s="93"/>
      <c r="N14054" s="119"/>
    </row>
    <row r="14055" spans="13:14" x14ac:dyDescent="0.2">
      <c r="M14055" s="93"/>
      <c r="N14055" s="119"/>
    </row>
    <row r="14056" spans="13:14" x14ac:dyDescent="0.2">
      <c r="M14056" s="93"/>
      <c r="N14056" s="119"/>
    </row>
    <row r="14057" spans="13:14" x14ac:dyDescent="0.2">
      <c r="M14057" s="93"/>
      <c r="N14057" s="119"/>
    </row>
    <row r="14058" spans="13:14" x14ac:dyDescent="0.2">
      <c r="M14058" s="93"/>
      <c r="N14058" s="119"/>
    </row>
    <row r="14059" spans="13:14" x14ac:dyDescent="0.2">
      <c r="M14059" s="93"/>
      <c r="N14059" s="119"/>
    </row>
    <row r="14060" spans="13:14" x14ac:dyDescent="0.2">
      <c r="M14060" s="93"/>
      <c r="N14060" s="119"/>
    </row>
    <row r="14061" spans="13:14" x14ac:dyDescent="0.2">
      <c r="M14061" s="93"/>
      <c r="N14061" s="119"/>
    </row>
    <row r="14062" spans="13:14" x14ac:dyDescent="0.2">
      <c r="M14062" s="93"/>
      <c r="N14062" s="119"/>
    </row>
    <row r="14063" spans="13:14" x14ac:dyDescent="0.2">
      <c r="M14063" s="93"/>
      <c r="N14063" s="119"/>
    </row>
    <row r="14064" spans="13:14" x14ac:dyDescent="0.2">
      <c r="M14064" s="93"/>
      <c r="N14064" s="119"/>
    </row>
    <row r="14065" spans="13:14" x14ac:dyDescent="0.2">
      <c r="M14065" s="93"/>
      <c r="N14065" s="119"/>
    </row>
    <row r="14066" spans="13:14" x14ac:dyDescent="0.2">
      <c r="M14066" s="93"/>
      <c r="N14066" s="119"/>
    </row>
    <row r="14067" spans="13:14" x14ac:dyDescent="0.2">
      <c r="M14067" s="93"/>
      <c r="N14067" s="119"/>
    </row>
    <row r="14068" spans="13:14" x14ac:dyDescent="0.2">
      <c r="M14068" s="93"/>
      <c r="N14068" s="119"/>
    </row>
    <row r="14069" spans="13:14" x14ac:dyDescent="0.2">
      <c r="M14069" s="93"/>
      <c r="N14069" s="119"/>
    </row>
    <row r="14070" spans="13:14" x14ac:dyDescent="0.2">
      <c r="M14070" s="93"/>
      <c r="N14070" s="119"/>
    </row>
    <row r="14071" spans="13:14" x14ac:dyDescent="0.2">
      <c r="M14071" s="93"/>
      <c r="N14071" s="119"/>
    </row>
    <row r="14072" spans="13:14" x14ac:dyDescent="0.2">
      <c r="M14072" s="93"/>
      <c r="N14072" s="119"/>
    </row>
    <row r="14073" spans="13:14" x14ac:dyDescent="0.2">
      <c r="M14073" s="93"/>
      <c r="N14073" s="119"/>
    </row>
    <row r="14074" spans="13:14" x14ac:dyDescent="0.2">
      <c r="M14074" s="93"/>
      <c r="N14074" s="119"/>
    </row>
    <row r="14075" spans="13:14" x14ac:dyDescent="0.2">
      <c r="M14075" s="93"/>
      <c r="N14075" s="119"/>
    </row>
    <row r="14076" spans="13:14" x14ac:dyDescent="0.2">
      <c r="M14076" s="93"/>
      <c r="N14076" s="119"/>
    </row>
    <row r="14077" spans="13:14" x14ac:dyDescent="0.2">
      <c r="M14077" s="93"/>
      <c r="N14077" s="119"/>
    </row>
    <row r="14078" spans="13:14" x14ac:dyDescent="0.2">
      <c r="M14078" s="93"/>
      <c r="N14078" s="119"/>
    </row>
    <row r="14079" spans="13:14" x14ac:dyDescent="0.2">
      <c r="M14079" s="93"/>
      <c r="N14079" s="119"/>
    </row>
    <row r="14080" spans="13:14" x14ac:dyDescent="0.2">
      <c r="M14080" s="93"/>
      <c r="N14080" s="119"/>
    </row>
    <row r="14081" spans="13:14" x14ac:dyDescent="0.2">
      <c r="M14081" s="93"/>
      <c r="N14081" s="119"/>
    </row>
    <row r="14082" spans="13:14" x14ac:dyDescent="0.2">
      <c r="M14082" s="93"/>
      <c r="N14082" s="119"/>
    </row>
    <row r="14083" spans="13:14" x14ac:dyDescent="0.2">
      <c r="M14083" s="93"/>
      <c r="N14083" s="119"/>
    </row>
    <row r="14084" spans="13:14" x14ac:dyDescent="0.2">
      <c r="M14084" s="93"/>
      <c r="N14084" s="119"/>
    </row>
    <row r="14085" spans="13:14" x14ac:dyDescent="0.2">
      <c r="M14085" s="93"/>
      <c r="N14085" s="119"/>
    </row>
    <row r="14086" spans="13:14" x14ac:dyDescent="0.2">
      <c r="M14086" s="93"/>
      <c r="N14086" s="119"/>
    </row>
    <row r="14087" spans="13:14" x14ac:dyDescent="0.2">
      <c r="M14087" s="93"/>
      <c r="N14087" s="119"/>
    </row>
    <row r="14088" spans="13:14" x14ac:dyDescent="0.2">
      <c r="M14088" s="93"/>
      <c r="N14088" s="119"/>
    </row>
    <row r="14089" spans="13:14" x14ac:dyDescent="0.2">
      <c r="M14089" s="93"/>
      <c r="N14089" s="119"/>
    </row>
    <row r="14090" spans="13:14" x14ac:dyDescent="0.2">
      <c r="M14090" s="93"/>
      <c r="N14090" s="119"/>
    </row>
    <row r="14091" spans="13:14" x14ac:dyDescent="0.2">
      <c r="M14091" s="93"/>
      <c r="N14091" s="119"/>
    </row>
    <row r="14092" spans="13:14" x14ac:dyDescent="0.2">
      <c r="M14092" s="93"/>
      <c r="N14092" s="119"/>
    </row>
    <row r="14093" spans="13:14" x14ac:dyDescent="0.2">
      <c r="M14093" s="93"/>
      <c r="N14093" s="119"/>
    </row>
    <row r="14094" spans="13:14" x14ac:dyDescent="0.2">
      <c r="M14094" s="93"/>
      <c r="N14094" s="119"/>
    </row>
    <row r="14095" spans="13:14" x14ac:dyDescent="0.2">
      <c r="M14095" s="93"/>
      <c r="N14095" s="119"/>
    </row>
    <row r="14096" spans="13:14" x14ac:dyDescent="0.2">
      <c r="M14096" s="93"/>
      <c r="N14096" s="119"/>
    </row>
    <row r="14097" spans="13:14" x14ac:dyDescent="0.2">
      <c r="M14097" s="93"/>
      <c r="N14097" s="119"/>
    </row>
    <row r="14098" spans="13:14" x14ac:dyDescent="0.2">
      <c r="M14098" s="93"/>
      <c r="N14098" s="119"/>
    </row>
    <row r="14099" spans="13:14" x14ac:dyDescent="0.2">
      <c r="M14099" s="93"/>
      <c r="N14099" s="119"/>
    </row>
    <row r="14100" spans="13:14" x14ac:dyDescent="0.2">
      <c r="M14100" s="93"/>
      <c r="N14100" s="119"/>
    </row>
    <row r="14101" spans="13:14" x14ac:dyDescent="0.2">
      <c r="M14101" s="93"/>
      <c r="N14101" s="119"/>
    </row>
    <row r="14102" spans="13:14" x14ac:dyDescent="0.2">
      <c r="M14102" s="93"/>
      <c r="N14102" s="119"/>
    </row>
    <row r="14103" spans="13:14" x14ac:dyDescent="0.2">
      <c r="M14103" s="93"/>
      <c r="N14103" s="119"/>
    </row>
    <row r="14104" spans="13:14" x14ac:dyDescent="0.2">
      <c r="M14104" s="93"/>
      <c r="N14104" s="119"/>
    </row>
    <row r="14105" spans="13:14" x14ac:dyDescent="0.2">
      <c r="M14105" s="93"/>
      <c r="N14105" s="119"/>
    </row>
    <row r="14106" spans="13:14" x14ac:dyDescent="0.2">
      <c r="M14106" s="93"/>
      <c r="N14106" s="119"/>
    </row>
    <row r="14107" spans="13:14" x14ac:dyDescent="0.2">
      <c r="M14107" s="93"/>
      <c r="N14107" s="119"/>
    </row>
    <row r="14108" spans="13:14" x14ac:dyDescent="0.2">
      <c r="M14108" s="93"/>
      <c r="N14108" s="119"/>
    </row>
    <row r="14109" spans="13:14" x14ac:dyDescent="0.2">
      <c r="M14109" s="93"/>
      <c r="N14109" s="119"/>
    </row>
    <row r="14110" spans="13:14" x14ac:dyDescent="0.2">
      <c r="M14110" s="93"/>
      <c r="N14110" s="119"/>
    </row>
    <row r="14111" spans="13:14" x14ac:dyDescent="0.2">
      <c r="M14111" s="93"/>
      <c r="N14111" s="119"/>
    </row>
    <row r="14112" spans="13:14" x14ac:dyDescent="0.2">
      <c r="M14112" s="93"/>
      <c r="N14112" s="119"/>
    </row>
    <row r="14113" spans="13:14" x14ac:dyDescent="0.2">
      <c r="M14113" s="93"/>
      <c r="N14113" s="119"/>
    </row>
    <row r="14114" spans="13:14" x14ac:dyDescent="0.2">
      <c r="M14114" s="93"/>
      <c r="N14114" s="119"/>
    </row>
    <row r="14115" spans="13:14" x14ac:dyDescent="0.2">
      <c r="M14115" s="93"/>
      <c r="N14115" s="119"/>
    </row>
    <row r="14116" spans="13:14" x14ac:dyDescent="0.2">
      <c r="M14116" s="93"/>
      <c r="N14116" s="119"/>
    </row>
    <row r="14117" spans="13:14" x14ac:dyDescent="0.2">
      <c r="M14117" s="93"/>
      <c r="N14117" s="119"/>
    </row>
    <row r="14118" spans="13:14" x14ac:dyDescent="0.2">
      <c r="M14118" s="93"/>
      <c r="N14118" s="119"/>
    </row>
    <row r="14119" spans="13:14" x14ac:dyDescent="0.2">
      <c r="M14119" s="93"/>
      <c r="N14119" s="119"/>
    </row>
    <row r="14120" spans="13:14" x14ac:dyDescent="0.2">
      <c r="M14120" s="93"/>
      <c r="N14120" s="119"/>
    </row>
    <row r="14121" spans="13:14" x14ac:dyDescent="0.2">
      <c r="M14121" s="93"/>
      <c r="N14121" s="119"/>
    </row>
    <row r="14122" spans="13:14" x14ac:dyDescent="0.2">
      <c r="M14122" s="93"/>
      <c r="N14122" s="119"/>
    </row>
    <row r="14123" spans="13:14" x14ac:dyDescent="0.2">
      <c r="M14123" s="93"/>
      <c r="N14123" s="119"/>
    </row>
    <row r="14124" spans="13:14" x14ac:dyDescent="0.2">
      <c r="M14124" s="93"/>
      <c r="N14124" s="119"/>
    </row>
    <row r="14125" spans="13:14" x14ac:dyDescent="0.2">
      <c r="M14125" s="93"/>
      <c r="N14125" s="119"/>
    </row>
    <row r="14126" spans="13:14" x14ac:dyDescent="0.2">
      <c r="M14126" s="93"/>
      <c r="N14126" s="119"/>
    </row>
    <row r="14127" spans="13:14" x14ac:dyDescent="0.2">
      <c r="M14127" s="93"/>
      <c r="N14127" s="119"/>
    </row>
    <row r="14128" spans="13:14" x14ac:dyDescent="0.2">
      <c r="M14128" s="93"/>
      <c r="N14128" s="119"/>
    </row>
    <row r="14129" spans="13:14" x14ac:dyDescent="0.2">
      <c r="M14129" s="93"/>
      <c r="N14129" s="119"/>
    </row>
    <row r="14130" spans="13:14" x14ac:dyDescent="0.2">
      <c r="M14130" s="93"/>
      <c r="N14130" s="119"/>
    </row>
    <row r="14131" spans="13:14" x14ac:dyDescent="0.2">
      <c r="M14131" s="93"/>
      <c r="N14131" s="119"/>
    </row>
    <row r="14132" spans="13:14" x14ac:dyDescent="0.2">
      <c r="M14132" s="93"/>
      <c r="N14132" s="119"/>
    </row>
    <row r="14133" spans="13:14" x14ac:dyDescent="0.2">
      <c r="M14133" s="93"/>
      <c r="N14133" s="119"/>
    </row>
    <row r="14134" spans="13:14" x14ac:dyDescent="0.2">
      <c r="M14134" s="93"/>
      <c r="N14134" s="119"/>
    </row>
    <row r="14135" spans="13:14" x14ac:dyDescent="0.2">
      <c r="M14135" s="93"/>
      <c r="N14135" s="119"/>
    </row>
    <row r="14136" spans="13:14" x14ac:dyDescent="0.2">
      <c r="M14136" s="93"/>
      <c r="N14136" s="119"/>
    </row>
    <row r="14137" spans="13:14" x14ac:dyDescent="0.2">
      <c r="M14137" s="93"/>
      <c r="N14137" s="119"/>
    </row>
    <row r="14138" spans="13:14" x14ac:dyDescent="0.2">
      <c r="M14138" s="93"/>
      <c r="N14138" s="119"/>
    </row>
    <row r="14139" spans="13:14" x14ac:dyDescent="0.2">
      <c r="M14139" s="93"/>
      <c r="N14139" s="119"/>
    </row>
    <row r="14140" spans="13:14" x14ac:dyDescent="0.2">
      <c r="M14140" s="93"/>
      <c r="N14140" s="119"/>
    </row>
    <row r="14141" spans="13:14" x14ac:dyDescent="0.2">
      <c r="M14141" s="93"/>
      <c r="N14141" s="119"/>
    </row>
    <row r="14142" spans="13:14" x14ac:dyDescent="0.2">
      <c r="M14142" s="93"/>
      <c r="N14142" s="119"/>
    </row>
    <row r="14143" spans="13:14" x14ac:dyDescent="0.2">
      <c r="M14143" s="93"/>
      <c r="N14143" s="119"/>
    </row>
    <row r="14144" spans="13:14" x14ac:dyDescent="0.2">
      <c r="M14144" s="93"/>
      <c r="N14144" s="119"/>
    </row>
    <row r="14145" spans="13:14" x14ac:dyDescent="0.2">
      <c r="M14145" s="93"/>
      <c r="N14145" s="119"/>
    </row>
    <row r="14146" spans="13:14" x14ac:dyDescent="0.2">
      <c r="M14146" s="93"/>
      <c r="N14146" s="119"/>
    </row>
    <row r="14147" spans="13:14" x14ac:dyDescent="0.2">
      <c r="M14147" s="93"/>
      <c r="N14147" s="119"/>
    </row>
    <row r="14148" spans="13:14" x14ac:dyDescent="0.2">
      <c r="M14148" s="93"/>
      <c r="N14148" s="119"/>
    </row>
    <row r="14149" spans="13:14" x14ac:dyDescent="0.2">
      <c r="M14149" s="93"/>
      <c r="N14149" s="119"/>
    </row>
    <row r="14150" spans="13:14" x14ac:dyDescent="0.2">
      <c r="M14150" s="93"/>
      <c r="N14150" s="119"/>
    </row>
    <row r="14151" spans="13:14" x14ac:dyDescent="0.2">
      <c r="M14151" s="93"/>
      <c r="N14151" s="119"/>
    </row>
    <row r="14152" spans="13:14" x14ac:dyDescent="0.2">
      <c r="M14152" s="93"/>
      <c r="N14152" s="119"/>
    </row>
    <row r="14153" spans="13:14" x14ac:dyDescent="0.2">
      <c r="M14153" s="93"/>
      <c r="N14153" s="119"/>
    </row>
    <row r="14154" spans="13:14" x14ac:dyDescent="0.2">
      <c r="M14154" s="93"/>
      <c r="N14154" s="119"/>
    </row>
    <row r="14155" spans="13:14" x14ac:dyDescent="0.2">
      <c r="M14155" s="93"/>
      <c r="N14155" s="119"/>
    </row>
    <row r="14156" spans="13:14" x14ac:dyDescent="0.2">
      <c r="M14156" s="93"/>
      <c r="N14156" s="119"/>
    </row>
    <row r="14157" spans="13:14" x14ac:dyDescent="0.2">
      <c r="M14157" s="93"/>
      <c r="N14157" s="119"/>
    </row>
    <row r="14158" spans="13:14" x14ac:dyDescent="0.2">
      <c r="M14158" s="93"/>
      <c r="N14158" s="119"/>
    </row>
    <row r="14159" spans="13:14" x14ac:dyDescent="0.2">
      <c r="M14159" s="93"/>
      <c r="N14159" s="119"/>
    </row>
    <row r="14160" spans="13:14" x14ac:dyDescent="0.2">
      <c r="M14160" s="93"/>
      <c r="N14160" s="119"/>
    </row>
    <row r="14161" spans="13:14" x14ac:dyDescent="0.2">
      <c r="M14161" s="93"/>
      <c r="N14161" s="119"/>
    </row>
    <row r="14162" spans="13:14" x14ac:dyDescent="0.2">
      <c r="M14162" s="93"/>
      <c r="N14162" s="119"/>
    </row>
    <row r="14163" spans="13:14" x14ac:dyDescent="0.2">
      <c r="M14163" s="93"/>
      <c r="N14163" s="119"/>
    </row>
    <row r="14164" spans="13:14" x14ac:dyDescent="0.2">
      <c r="M14164" s="93"/>
      <c r="N14164" s="119"/>
    </row>
    <row r="14165" spans="13:14" x14ac:dyDescent="0.2">
      <c r="M14165" s="93"/>
      <c r="N14165" s="119"/>
    </row>
    <row r="14166" spans="13:14" x14ac:dyDescent="0.2">
      <c r="M14166" s="93"/>
      <c r="N14166" s="119"/>
    </row>
    <row r="14167" spans="13:14" x14ac:dyDescent="0.2">
      <c r="M14167" s="93"/>
      <c r="N14167" s="119"/>
    </row>
    <row r="14168" spans="13:14" x14ac:dyDescent="0.2">
      <c r="M14168" s="93"/>
      <c r="N14168" s="119"/>
    </row>
    <row r="14169" spans="13:14" x14ac:dyDescent="0.2">
      <c r="M14169" s="93"/>
      <c r="N14169" s="119"/>
    </row>
    <row r="14170" spans="13:14" x14ac:dyDescent="0.2">
      <c r="M14170" s="93"/>
      <c r="N14170" s="119"/>
    </row>
    <row r="14171" spans="13:14" x14ac:dyDescent="0.2">
      <c r="M14171" s="93"/>
      <c r="N14171" s="119"/>
    </row>
    <row r="14172" spans="13:14" x14ac:dyDescent="0.2">
      <c r="M14172" s="93"/>
      <c r="N14172" s="119"/>
    </row>
    <row r="14173" spans="13:14" x14ac:dyDescent="0.2">
      <c r="M14173" s="93"/>
      <c r="N14173" s="119"/>
    </row>
    <row r="14174" spans="13:14" x14ac:dyDescent="0.2">
      <c r="M14174" s="93"/>
      <c r="N14174" s="119"/>
    </row>
    <row r="14175" spans="13:14" x14ac:dyDescent="0.2">
      <c r="M14175" s="93"/>
      <c r="N14175" s="119"/>
    </row>
    <row r="14176" spans="13:14" x14ac:dyDescent="0.2">
      <c r="M14176" s="93"/>
      <c r="N14176" s="119"/>
    </row>
    <row r="14177" spans="13:14" x14ac:dyDescent="0.2">
      <c r="M14177" s="93"/>
      <c r="N14177" s="119"/>
    </row>
    <row r="14178" spans="13:14" x14ac:dyDescent="0.2">
      <c r="M14178" s="93"/>
      <c r="N14178" s="119"/>
    </row>
    <row r="14179" spans="13:14" x14ac:dyDescent="0.2">
      <c r="M14179" s="93"/>
      <c r="N14179" s="119"/>
    </row>
    <row r="14180" spans="13:14" x14ac:dyDescent="0.2">
      <c r="M14180" s="93"/>
      <c r="N14180" s="119"/>
    </row>
    <row r="14181" spans="13:14" x14ac:dyDescent="0.2">
      <c r="M14181" s="93"/>
      <c r="N14181" s="119"/>
    </row>
    <row r="14182" spans="13:14" x14ac:dyDescent="0.2">
      <c r="M14182" s="93"/>
      <c r="N14182" s="119"/>
    </row>
    <row r="14183" spans="13:14" x14ac:dyDescent="0.2">
      <c r="M14183" s="93"/>
      <c r="N14183" s="119"/>
    </row>
    <row r="14184" spans="13:14" x14ac:dyDescent="0.2">
      <c r="M14184" s="93"/>
      <c r="N14184" s="119"/>
    </row>
    <row r="14185" spans="13:14" x14ac:dyDescent="0.2">
      <c r="M14185" s="93"/>
      <c r="N14185" s="119"/>
    </row>
    <row r="14186" spans="13:14" x14ac:dyDescent="0.2">
      <c r="M14186" s="93"/>
      <c r="N14186" s="119"/>
    </row>
    <row r="14187" spans="13:14" x14ac:dyDescent="0.2">
      <c r="M14187" s="93"/>
      <c r="N14187" s="119"/>
    </row>
    <row r="14188" spans="13:14" x14ac:dyDescent="0.2">
      <c r="M14188" s="93"/>
      <c r="N14188" s="119"/>
    </row>
    <row r="14189" spans="13:14" x14ac:dyDescent="0.2">
      <c r="M14189" s="93"/>
      <c r="N14189" s="119"/>
    </row>
    <row r="14190" spans="13:14" x14ac:dyDescent="0.2">
      <c r="M14190" s="93"/>
      <c r="N14190" s="119"/>
    </row>
    <row r="14191" spans="13:14" x14ac:dyDescent="0.2">
      <c r="M14191" s="93"/>
      <c r="N14191" s="119"/>
    </row>
    <row r="14192" spans="13:14" x14ac:dyDescent="0.2">
      <c r="M14192" s="93"/>
      <c r="N14192" s="119"/>
    </row>
    <row r="14193" spans="13:14" x14ac:dyDescent="0.2">
      <c r="M14193" s="93"/>
      <c r="N14193" s="119"/>
    </row>
    <row r="14194" spans="13:14" x14ac:dyDescent="0.2">
      <c r="M14194" s="93"/>
      <c r="N14194" s="119"/>
    </row>
    <row r="14195" spans="13:14" x14ac:dyDescent="0.2">
      <c r="M14195" s="93"/>
      <c r="N14195" s="119"/>
    </row>
    <row r="14196" spans="13:14" x14ac:dyDescent="0.2">
      <c r="M14196" s="93"/>
      <c r="N14196" s="119"/>
    </row>
    <row r="14197" spans="13:14" x14ac:dyDescent="0.2">
      <c r="M14197" s="93"/>
      <c r="N14197" s="119"/>
    </row>
    <row r="14198" spans="13:14" x14ac:dyDescent="0.2">
      <c r="M14198" s="93"/>
      <c r="N14198" s="119"/>
    </row>
    <row r="14199" spans="13:14" x14ac:dyDescent="0.2">
      <c r="M14199" s="93"/>
      <c r="N14199" s="119"/>
    </row>
    <row r="14200" spans="13:14" x14ac:dyDescent="0.2">
      <c r="M14200" s="93"/>
      <c r="N14200" s="119"/>
    </row>
    <row r="14201" spans="13:14" x14ac:dyDescent="0.2">
      <c r="M14201" s="93"/>
      <c r="N14201" s="119"/>
    </row>
    <row r="14202" spans="13:14" x14ac:dyDescent="0.2">
      <c r="M14202" s="93"/>
      <c r="N14202" s="119"/>
    </row>
    <row r="14203" spans="13:14" x14ac:dyDescent="0.2">
      <c r="M14203" s="93"/>
      <c r="N14203" s="119"/>
    </row>
    <row r="14204" spans="13:14" x14ac:dyDescent="0.2">
      <c r="M14204" s="93"/>
      <c r="N14204" s="119"/>
    </row>
    <row r="14205" spans="13:14" x14ac:dyDescent="0.2">
      <c r="M14205" s="93"/>
      <c r="N14205" s="119"/>
    </row>
    <row r="14206" spans="13:14" x14ac:dyDescent="0.2">
      <c r="M14206" s="93"/>
      <c r="N14206" s="119"/>
    </row>
    <row r="14207" spans="13:14" x14ac:dyDescent="0.2">
      <c r="M14207" s="93"/>
      <c r="N14207" s="119"/>
    </row>
    <row r="14208" spans="13:14" x14ac:dyDescent="0.2">
      <c r="M14208" s="93"/>
      <c r="N14208" s="119"/>
    </row>
    <row r="14209" spans="13:14" x14ac:dyDescent="0.2">
      <c r="M14209" s="93"/>
      <c r="N14209" s="119"/>
    </row>
    <row r="14210" spans="13:14" x14ac:dyDescent="0.2">
      <c r="M14210" s="93"/>
      <c r="N14210" s="119"/>
    </row>
    <row r="14211" spans="13:14" x14ac:dyDescent="0.2">
      <c r="M14211" s="93"/>
      <c r="N14211" s="119"/>
    </row>
    <row r="14212" spans="13:14" x14ac:dyDescent="0.2">
      <c r="M14212" s="93"/>
      <c r="N14212" s="119"/>
    </row>
    <row r="14213" spans="13:14" x14ac:dyDescent="0.2">
      <c r="M14213" s="93"/>
      <c r="N14213" s="119"/>
    </row>
    <row r="14214" spans="13:14" x14ac:dyDescent="0.2">
      <c r="M14214" s="93"/>
      <c r="N14214" s="119"/>
    </row>
    <row r="14215" spans="13:14" x14ac:dyDescent="0.2">
      <c r="M14215" s="93"/>
      <c r="N14215" s="119"/>
    </row>
    <row r="14216" spans="13:14" x14ac:dyDescent="0.2">
      <c r="M14216" s="93"/>
      <c r="N14216" s="119"/>
    </row>
    <row r="14217" spans="13:14" x14ac:dyDescent="0.2">
      <c r="M14217" s="93"/>
      <c r="N14217" s="119"/>
    </row>
    <row r="14218" spans="13:14" x14ac:dyDescent="0.2">
      <c r="M14218" s="93"/>
      <c r="N14218" s="119"/>
    </row>
    <row r="14219" spans="13:14" x14ac:dyDescent="0.2">
      <c r="M14219" s="93"/>
      <c r="N14219" s="119"/>
    </row>
    <row r="14220" spans="13:14" x14ac:dyDescent="0.2">
      <c r="M14220" s="93"/>
      <c r="N14220" s="119"/>
    </row>
    <row r="14221" spans="13:14" x14ac:dyDescent="0.2">
      <c r="M14221" s="93"/>
      <c r="N14221" s="119"/>
    </row>
    <row r="14222" spans="13:14" x14ac:dyDescent="0.2">
      <c r="M14222" s="93"/>
      <c r="N14222" s="119"/>
    </row>
    <row r="14223" spans="13:14" x14ac:dyDescent="0.2">
      <c r="M14223" s="93"/>
      <c r="N14223" s="119"/>
    </row>
    <row r="14224" spans="13:14" x14ac:dyDescent="0.2">
      <c r="M14224" s="93"/>
      <c r="N14224" s="119"/>
    </row>
    <row r="14225" spans="13:14" x14ac:dyDescent="0.2">
      <c r="M14225" s="93"/>
      <c r="N14225" s="119"/>
    </row>
    <row r="14226" spans="13:14" x14ac:dyDescent="0.2">
      <c r="M14226" s="93"/>
      <c r="N14226" s="119"/>
    </row>
    <row r="14227" spans="13:14" x14ac:dyDescent="0.2">
      <c r="M14227" s="93"/>
      <c r="N14227" s="119"/>
    </row>
    <row r="14228" spans="13:14" x14ac:dyDescent="0.2">
      <c r="M14228" s="93"/>
      <c r="N14228" s="119"/>
    </row>
    <row r="14229" spans="13:14" x14ac:dyDescent="0.2">
      <c r="M14229" s="93"/>
      <c r="N14229" s="119"/>
    </row>
    <row r="14230" spans="13:14" x14ac:dyDescent="0.2">
      <c r="M14230" s="93"/>
      <c r="N14230" s="119"/>
    </row>
    <row r="14231" spans="13:14" x14ac:dyDescent="0.2">
      <c r="M14231" s="93"/>
      <c r="N14231" s="119"/>
    </row>
    <row r="14232" spans="13:14" x14ac:dyDescent="0.2">
      <c r="M14232" s="93"/>
      <c r="N14232" s="119"/>
    </row>
    <row r="14233" spans="13:14" x14ac:dyDescent="0.2">
      <c r="M14233" s="93"/>
      <c r="N14233" s="119"/>
    </row>
    <row r="14234" spans="13:14" x14ac:dyDescent="0.2">
      <c r="M14234" s="93"/>
      <c r="N14234" s="119"/>
    </row>
    <row r="14235" spans="13:14" x14ac:dyDescent="0.2">
      <c r="M14235" s="93"/>
      <c r="N14235" s="119"/>
    </row>
    <row r="14236" spans="13:14" x14ac:dyDescent="0.2">
      <c r="M14236" s="93"/>
      <c r="N14236" s="119"/>
    </row>
    <row r="14237" spans="13:14" x14ac:dyDescent="0.2">
      <c r="M14237" s="93"/>
      <c r="N14237" s="119"/>
    </row>
    <row r="14238" spans="13:14" x14ac:dyDescent="0.2">
      <c r="M14238" s="93"/>
      <c r="N14238" s="119"/>
    </row>
    <row r="14239" spans="13:14" x14ac:dyDescent="0.2">
      <c r="M14239" s="93"/>
      <c r="N14239" s="119"/>
    </row>
    <row r="14240" spans="13:14" x14ac:dyDescent="0.2">
      <c r="M14240" s="93"/>
      <c r="N14240" s="119"/>
    </row>
    <row r="14241" spans="13:14" x14ac:dyDescent="0.2">
      <c r="M14241" s="93"/>
      <c r="N14241" s="119"/>
    </row>
    <row r="14242" spans="13:14" x14ac:dyDescent="0.2">
      <c r="M14242" s="93"/>
      <c r="N14242" s="119"/>
    </row>
    <row r="14243" spans="13:14" x14ac:dyDescent="0.2">
      <c r="M14243" s="93"/>
      <c r="N14243" s="119"/>
    </row>
    <row r="14244" spans="13:14" x14ac:dyDescent="0.2">
      <c r="M14244" s="93"/>
      <c r="N14244" s="119"/>
    </row>
    <row r="14245" spans="13:14" x14ac:dyDescent="0.2">
      <c r="M14245" s="93"/>
      <c r="N14245" s="119"/>
    </row>
    <row r="14246" spans="13:14" x14ac:dyDescent="0.2">
      <c r="M14246" s="93"/>
      <c r="N14246" s="119"/>
    </row>
    <row r="14247" spans="13:14" x14ac:dyDescent="0.2">
      <c r="M14247" s="93"/>
      <c r="N14247" s="119"/>
    </row>
    <row r="14248" spans="13:14" x14ac:dyDescent="0.2">
      <c r="M14248" s="93"/>
      <c r="N14248" s="119"/>
    </row>
    <row r="14249" spans="13:14" x14ac:dyDescent="0.2">
      <c r="M14249" s="93"/>
      <c r="N14249" s="119"/>
    </row>
    <row r="14250" spans="13:14" x14ac:dyDescent="0.2">
      <c r="M14250" s="93"/>
      <c r="N14250" s="119"/>
    </row>
    <row r="14251" spans="13:14" x14ac:dyDescent="0.2">
      <c r="M14251" s="93"/>
      <c r="N14251" s="119"/>
    </row>
    <row r="14252" spans="13:14" x14ac:dyDescent="0.2">
      <c r="M14252" s="93"/>
      <c r="N14252" s="119"/>
    </row>
    <row r="14253" spans="13:14" x14ac:dyDescent="0.2">
      <c r="M14253" s="93"/>
      <c r="N14253" s="119"/>
    </row>
    <row r="14254" spans="13:14" x14ac:dyDescent="0.2">
      <c r="M14254" s="93"/>
      <c r="N14254" s="119"/>
    </row>
    <row r="14255" spans="13:14" x14ac:dyDescent="0.2">
      <c r="M14255" s="93"/>
      <c r="N14255" s="119"/>
    </row>
    <row r="14256" spans="13:14" x14ac:dyDescent="0.2">
      <c r="M14256" s="93"/>
      <c r="N14256" s="119"/>
    </row>
    <row r="14257" spans="13:14" x14ac:dyDescent="0.2">
      <c r="M14257" s="93"/>
      <c r="N14257" s="119"/>
    </row>
    <row r="14258" spans="13:14" x14ac:dyDescent="0.2">
      <c r="M14258" s="93"/>
      <c r="N14258" s="119"/>
    </row>
    <row r="14259" spans="13:14" x14ac:dyDescent="0.2">
      <c r="M14259" s="93"/>
      <c r="N14259" s="119"/>
    </row>
    <row r="14260" spans="13:14" x14ac:dyDescent="0.2">
      <c r="M14260" s="93"/>
      <c r="N14260" s="119"/>
    </row>
    <row r="14261" spans="13:14" x14ac:dyDescent="0.2">
      <c r="M14261" s="93"/>
      <c r="N14261" s="119"/>
    </row>
    <row r="14262" spans="13:14" x14ac:dyDescent="0.2">
      <c r="M14262" s="93"/>
      <c r="N14262" s="119"/>
    </row>
    <row r="14263" spans="13:14" x14ac:dyDescent="0.2">
      <c r="M14263" s="93"/>
      <c r="N14263" s="119"/>
    </row>
    <row r="14264" spans="13:14" x14ac:dyDescent="0.2">
      <c r="M14264" s="93"/>
      <c r="N14264" s="119"/>
    </row>
    <row r="14265" spans="13:14" x14ac:dyDescent="0.2">
      <c r="M14265" s="93"/>
      <c r="N14265" s="119"/>
    </row>
    <row r="14266" spans="13:14" x14ac:dyDescent="0.2">
      <c r="M14266" s="93"/>
      <c r="N14266" s="119"/>
    </row>
    <row r="14267" spans="13:14" x14ac:dyDescent="0.2">
      <c r="M14267" s="93"/>
      <c r="N14267" s="119"/>
    </row>
    <row r="14268" spans="13:14" x14ac:dyDescent="0.2">
      <c r="M14268" s="93"/>
      <c r="N14268" s="119"/>
    </row>
    <row r="14269" spans="13:14" x14ac:dyDescent="0.2">
      <c r="M14269" s="93"/>
      <c r="N14269" s="119"/>
    </row>
    <row r="14270" spans="13:14" x14ac:dyDescent="0.2">
      <c r="M14270" s="93"/>
      <c r="N14270" s="119"/>
    </row>
    <row r="14271" spans="13:14" x14ac:dyDescent="0.2">
      <c r="M14271" s="93"/>
      <c r="N14271" s="119"/>
    </row>
    <row r="14272" spans="13:14" x14ac:dyDescent="0.2">
      <c r="M14272" s="93"/>
      <c r="N14272" s="119"/>
    </row>
    <row r="14273" spans="13:14" x14ac:dyDescent="0.2">
      <c r="M14273" s="93"/>
      <c r="N14273" s="119"/>
    </row>
    <row r="14274" spans="13:14" x14ac:dyDescent="0.2">
      <c r="M14274" s="93"/>
      <c r="N14274" s="119"/>
    </row>
    <row r="14275" spans="13:14" x14ac:dyDescent="0.2">
      <c r="M14275" s="93"/>
      <c r="N14275" s="119"/>
    </row>
    <row r="14276" spans="13:14" x14ac:dyDescent="0.2">
      <c r="M14276" s="93"/>
      <c r="N14276" s="119"/>
    </row>
    <row r="14277" spans="13:14" x14ac:dyDescent="0.2">
      <c r="M14277" s="93"/>
      <c r="N14277" s="119"/>
    </row>
    <row r="14278" spans="13:14" x14ac:dyDescent="0.2">
      <c r="M14278" s="93"/>
      <c r="N14278" s="119"/>
    </row>
    <row r="14279" spans="13:14" x14ac:dyDescent="0.2">
      <c r="M14279" s="93"/>
      <c r="N14279" s="119"/>
    </row>
    <row r="14280" spans="13:14" x14ac:dyDescent="0.2">
      <c r="M14280" s="93"/>
      <c r="N14280" s="119"/>
    </row>
    <row r="14281" spans="13:14" x14ac:dyDescent="0.2">
      <c r="M14281" s="93"/>
      <c r="N14281" s="119"/>
    </row>
    <row r="14282" spans="13:14" x14ac:dyDescent="0.2">
      <c r="M14282" s="93"/>
      <c r="N14282" s="119"/>
    </row>
    <row r="14283" spans="13:14" x14ac:dyDescent="0.2">
      <c r="M14283" s="93"/>
      <c r="N14283" s="119"/>
    </row>
    <row r="14284" spans="13:14" x14ac:dyDescent="0.2">
      <c r="M14284" s="93"/>
      <c r="N14284" s="119"/>
    </row>
    <row r="14285" spans="13:14" x14ac:dyDescent="0.2">
      <c r="M14285" s="93"/>
      <c r="N14285" s="119"/>
    </row>
    <row r="14286" spans="13:14" x14ac:dyDescent="0.2">
      <c r="M14286" s="93"/>
      <c r="N14286" s="119"/>
    </row>
    <row r="14287" spans="13:14" x14ac:dyDescent="0.2">
      <c r="M14287" s="93"/>
      <c r="N14287" s="119"/>
    </row>
    <row r="14288" spans="13:14" x14ac:dyDescent="0.2">
      <c r="M14288" s="93"/>
      <c r="N14288" s="119"/>
    </row>
    <row r="14289" spans="13:14" x14ac:dyDescent="0.2">
      <c r="M14289" s="93"/>
      <c r="N14289" s="119"/>
    </row>
    <row r="14290" spans="13:14" x14ac:dyDescent="0.2">
      <c r="M14290" s="93"/>
      <c r="N14290" s="119"/>
    </row>
    <row r="14291" spans="13:14" x14ac:dyDescent="0.2">
      <c r="M14291" s="93"/>
      <c r="N14291" s="119"/>
    </row>
    <row r="14292" spans="13:14" x14ac:dyDescent="0.2">
      <c r="M14292" s="93"/>
      <c r="N14292" s="119"/>
    </row>
    <row r="14293" spans="13:14" x14ac:dyDescent="0.2">
      <c r="M14293" s="93"/>
      <c r="N14293" s="119"/>
    </row>
    <row r="14294" spans="13:14" x14ac:dyDescent="0.2">
      <c r="M14294" s="93"/>
      <c r="N14294" s="119"/>
    </row>
    <row r="14295" spans="13:14" x14ac:dyDescent="0.2">
      <c r="M14295" s="93"/>
      <c r="N14295" s="119"/>
    </row>
    <row r="14296" spans="13:14" x14ac:dyDescent="0.2">
      <c r="M14296" s="93"/>
      <c r="N14296" s="119"/>
    </row>
    <row r="14297" spans="13:14" x14ac:dyDescent="0.2">
      <c r="M14297" s="93"/>
      <c r="N14297" s="119"/>
    </row>
    <row r="14298" spans="13:14" x14ac:dyDescent="0.2">
      <c r="M14298" s="93"/>
      <c r="N14298" s="119"/>
    </row>
    <row r="14299" spans="13:14" x14ac:dyDescent="0.2">
      <c r="M14299" s="93"/>
      <c r="N14299" s="119"/>
    </row>
    <row r="14300" spans="13:14" x14ac:dyDescent="0.2">
      <c r="M14300" s="93"/>
      <c r="N14300" s="119"/>
    </row>
    <row r="14301" spans="13:14" x14ac:dyDescent="0.2">
      <c r="M14301" s="93"/>
      <c r="N14301" s="119"/>
    </row>
    <row r="14302" spans="13:14" x14ac:dyDescent="0.2">
      <c r="M14302" s="93"/>
      <c r="N14302" s="119"/>
    </row>
    <row r="14303" spans="13:14" x14ac:dyDescent="0.2">
      <c r="M14303" s="93"/>
      <c r="N14303" s="119"/>
    </row>
    <row r="14304" spans="13:14" x14ac:dyDescent="0.2">
      <c r="M14304" s="93"/>
      <c r="N14304" s="119"/>
    </row>
    <row r="14305" spans="13:14" x14ac:dyDescent="0.2">
      <c r="M14305" s="93"/>
      <c r="N14305" s="119"/>
    </row>
    <row r="14306" spans="13:14" x14ac:dyDescent="0.2">
      <c r="M14306" s="93"/>
      <c r="N14306" s="119"/>
    </row>
    <row r="14307" spans="13:14" x14ac:dyDescent="0.2">
      <c r="M14307" s="93"/>
      <c r="N14307" s="119"/>
    </row>
    <row r="14308" spans="13:14" x14ac:dyDescent="0.2">
      <c r="M14308" s="93"/>
      <c r="N14308" s="119"/>
    </row>
    <row r="14309" spans="13:14" x14ac:dyDescent="0.2">
      <c r="M14309" s="93"/>
      <c r="N14309" s="119"/>
    </row>
    <row r="14310" spans="13:14" x14ac:dyDescent="0.2">
      <c r="M14310" s="93"/>
      <c r="N14310" s="119"/>
    </row>
    <row r="14311" spans="13:14" x14ac:dyDescent="0.2">
      <c r="M14311" s="93"/>
      <c r="N14311" s="119"/>
    </row>
    <row r="14312" spans="13:14" x14ac:dyDescent="0.2">
      <c r="M14312" s="93"/>
      <c r="N14312" s="119"/>
    </row>
    <row r="14313" spans="13:14" x14ac:dyDescent="0.2">
      <c r="M14313" s="93"/>
      <c r="N14313" s="119"/>
    </row>
    <row r="14314" spans="13:14" x14ac:dyDescent="0.2">
      <c r="M14314" s="93"/>
      <c r="N14314" s="119"/>
    </row>
    <row r="14315" spans="13:14" x14ac:dyDescent="0.2">
      <c r="M14315" s="93"/>
      <c r="N14315" s="119"/>
    </row>
    <row r="14316" spans="13:14" x14ac:dyDescent="0.2">
      <c r="M14316" s="93"/>
      <c r="N14316" s="119"/>
    </row>
    <row r="14317" spans="13:14" x14ac:dyDescent="0.2">
      <c r="M14317" s="93"/>
      <c r="N14317" s="119"/>
    </row>
    <row r="14318" spans="13:14" x14ac:dyDescent="0.2">
      <c r="M14318" s="93"/>
      <c r="N14318" s="119"/>
    </row>
    <row r="14319" spans="13:14" x14ac:dyDescent="0.2">
      <c r="M14319" s="93"/>
      <c r="N14319" s="119"/>
    </row>
    <row r="14320" spans="13:14" x14ac:dyDescent="0.2">
      <c r="M14320" s="93"/>
      <c r="N14320" s="119"/>
    </row>
    <row r="14321" spans="13:14" x14ac:dyDescent="0.2">
      <c r="M14321" s="93"/>
      <c r="N14321" s="119"/>
    </row>
    <row r="14322" spans="13:14" x14ac:dyDescent="0.2">
      <c r="M14322" s="93"/>
      <c r="N14322" s="119"/>
    </row>
    <row r="14323" spans="13:14" x14ac:dyDescent="0.2">
      <c r="M14323" s="93"/>
      <c r="N14323" s="119"/>
    </row>
    <row r="14324" spans="13:14" x14ac:dyDescent="0.2">
      <c r="M14324" s="93"/>
      <c r="N14324" s="119"/>
    </row>
    <row r="14325" spans="13:14" x14ac:dyDescent="0.2">
      <c r="M14325" s="93"/>
      <c r="N14325" s="119"/>
    </row>
    <row r="14326" spans="13:14" x14ac:dyDescent="0.2">
      <c r="M14326" s="93"/>
      <c r="N14326" s="119"/>
    </row>
    <row r="14327" spans="13:14" x14ac:dyDescent="0.2">
      <c r="M14327" s="93"/>
      <c r="N14327" s="119"/>
    </row>
    <row r="14328" spans="13:14" x14ac:dyDescent="0.2">
      <c r="M14328" s="93"/>
      <c r="N14328" s="119"/>
    </row>
    <row r="14329" spans="13:14" x14ac:dyDescent="0.2">
      <c r="M14329" s="93"/>
      <c r="N14329" s="119"/>
    </row>
    <row r="14330" spans="13:14" x14ac:dyDescent="0.2">
      <c r="M14330" s="93"/>
      <c r="N14330" s="119"/>
    </row>
    <row r="14331" spans="13:14" x14ac:dyDescent="0.2">
      <c r="M14331" s="93"/>
      <c r="N14331" s="119"/>
    </row>
    <row r="14332" spans="13:14" x14ac:dyDescent="0.2">
      <c r="M14332" s="93"/>
      <c r="N14332" s="119"/>
    </row>
    <row r="14333" spans="13:14" x14ac:dyDescent="0.2">
      <c r="M14333" s="93"/>
      <c r="N14333" s="119"/>
    </row>
    <row r="14334" spans="13:14" x14ac:dyDescent="0.2">
      <c r="M14334" s="93"/>
      <c r="N14334" s="119"/>
    </row>
    <row r="14335" spans="13:14" x14ac:dyDescent="0.2">
      <c r="M14335" s="93"/>
      <c r="N14335" s="119"/>
    </row>
    <row r="14336" spans="13:14" x14ac:dyDescent="0.2">
      <c r="M14336" s="93"/>
      <c r="N14336" s="119"/>
    </row>
    <row r="14337" spans="13:14" x14ac:dyDescent="0.2">
      <c r="M14337" s="93"/>
      <c r="N14337" s="119"/>
    </row>
    <row r="14338" spans="13:14" x14ac:dyDescent="0.2">
      <c r="M14338" s="93"/>
      <c r="N14338" s="119"/>
    </row>
    <row r="14339" spans="13:14" x14ac:dyDescent="0.2">
      <c r="M14339" s="93"/>
      <c r="N14339" s="119"/>
    </row>
    <row r="14340" spans="13:14" x14ac:dyDescent="0.2">
      <c r="M14340" s="93"/>
      <c r="N14340" s="119"/>
    </row>
    <row r="14341" spans="13:14" x14ac:dyDescent="0.2">
      <c r="M14341" s="93"/>
      <c r="N14341" s="119"/>
    </row>
    <row r="14342" spans="13:14" x14ac:dyDescent="0.2">
      <c r="M14342" s="93"/>
      <c r="N14342" s="119"/>
    </row>
    <row r="14343" spans="13:14" x14ac:dyDescent="0.2">
      <c r="M14343" s="93"/>
      <c r="N14343" s="119"/>
    </row>
    <row r="14344" spans="13:14" x14ac:dyDescent="0.2">
      <c r="M14344" s="93"/>
      <c r="N14344" s="119"/>
    </row>
    <row r="14345" spans="13:14" x14ac:dyDescent="0.2">
      <c r="M14345" s="93"/>
      <c r="N14345" s="119"/>
    </row>
    <row r="14346" spans="13:14" x14ac:dyDescent="0.2">
      <c r="M14346" s="93"/>
      <c r="N14346" s="119"/>
    </row>
    <row r="14347" spans="13:14" x14ac:dyDescent="0.2">
      <c r="M14347" s="93"/>
      <c r="N14347" s="119"/>
    </row>
    <row r="14348" spans="13:14" x14ac:dyDescent="0.2">
      <c r="M14348" s="93"/>
      <c r="N14348" s="119"/>
    </row>
    <row r="14349" spans="13:14" x14ac:dyDescent="0.2">
      <c r="M14349" s="93"/>
      <c r="N14349" s="119"/>
    </row>
    <row r="14350" spans="13:14" x14ac:dyDescent="0.2">
      <c r="M14350" s="93"/>
      <c r="N14350" s="119"/>
    </row>
    <row r="14351" spans="13:14" x14ac:dyDescent="0.2">
      <c r="M14351" s="93"/>
      <c r="N14351" s="119"/>
    </row>
    <row r="14352" spans="13:14" x14ac:dyDescent="0.2">
      <c r="M14352" s="93"/>
      <c r="N14352" s="119"/>
    </row>
    <row r="14353" spans="13:14" x14ac:dyDescent="0.2">
      <c r="M14353" s="93"/>
      <c r="N14353" s="119"/>
    </row>
    <row r="14354" spans="13:14" x14ac:dyDescent="0.2">
      <c r="M14354" s="93"/>
      <c r="N14354" s="119"/>
    </row>
    <row r="14355" spans="13:14" x14ac:dyDescent="0.2">
      <c r="M14355" s="93"/>
      <c r="N14355" s="119"/>
    </row>
    <row r="14356" spans="13:14" x14ac:dyDescent="0.2">
      <c r="M14356" s="93"/>
      <c r="N14356" s="119"/>
    </row>
    <row r="14357" spans="13:14" x14ac:dyDescent="0.2">
      <c r="M14357" s="93"/>
      <c r="N14357" s="119"/>
    </row>
    <row r="14358" spans="13:14" x14ac:dyDescent="0.2">
      <c r="M14358" s="93"/>
      <c r="N14358" s="119"/>
    </row>
    <row r="14359" spans="13:14" x14ac:dyDescent="0.2">
      <c r="M14359" s="93"/>
      <c r="N14359" s="119"/>
    </row>
    <row r="14360" spans="13:14" x14ac:dyDescent="0.2">
      <c r="M14360" s="93"/>
      <c r="N14360" s="119"/>
    </row>
    <row r="14361" spans="13:14" x14ac:dyDescent="0.2">
      <c r="M14361" s="93"/>
      <c r="N14361" s="119"/>
    </row>
    <row r="14362" spans="13:14" x14ac:dyDescent="0.2">
      <c r="M14362" s="93"/>
      <c r="N14362" s="119"/>
    </row>
    <row r="14363" spans="13:14" x14ac:dyDescent="0.2">
      <c r="M14363" s="93"/>
      <c r="N14363" s="119"/>
    </row>
    <row r="14364" spans="13:14" x14ac:dyDescent="0.2">
      <c r="M14364" s="93"/>
      <c r="N14364" s="119"/>
    </row>
    <row r="14365" spans="13:14" x14ac:dyDescent="0.2">
      <c r="M14365" s="93"/>
      <c r="N14365" s="119"/>
    </row>
    <row r="14366" spans="13:14" x14ac:dyDescent="0.2">
      <c r="M14366" s="93"/>
      <c r="N14366" s="119"/>
    </row>
    <row r="14367" spans="13:14" x14ac:dyDescent="0.2">
      <c r="M14367" s="93"/>
      <c r="N14367" s="119"/>
    </row>
    <row r="14368" spans="13:14" x14ac:dyDescent="0.2">
      <c r="M14368" s="93"/>
      <c r="N14368" s="119"/>
    </row>
    <row r="14369" spans="13:14" x14ac:dyDescent="0.2">
      <c r="M14369" s="93"/>
      <c r="N14369" s="119"/>
    </row>
    <row r="14370" spans="13:14" x14ac:dyDescent="0.2">
      <c r="M14370" s="93"/>
      <c r="N14370" s="119"/>
    </row>
    <row r="14371" spans="13:14" x14ac:dyDescent="0.2">
      <c r="M14371" s="93"/>
      <c r="N14371" s="119"/>
    </row>
    <row r="14372" spans="13:14" x14ac:dyDescent="0.2">
      <c r="M14372" s="93"/>
      <c r="N14372" s="119"/>
    </row>
    <row r="14373" spans="13:14" x14ac:dyDescent="0.2">
      <c r="M14373" s="93"/>
      <c r="N14373" s="119"/>
    </row>
    <row r="14374" spans="13:14" x14ac:dyDescent="0.2">
      <c r="M14374" s="93"/>
      <c r="N14374" s="119"/>
    </row>
    <row r="14375" spans="13:14" x14ac:dyDescent="0.2">
      <c r="M14375" s="93"/>
      <c r="N14375" s="119"/>
    </row>
    <row r="14376" spans="13:14" x14ac:dyDescent="0.2">
      <c r="M14376" s="93"/>
      <c r="N14376" s="119"/>
    </row>
    <row r="14377" spans="13:14" x14ac:dyDescent="0.2">
      <c r="M14377" s="93"/>
      <c r="N14377" s="119"/>
    </row>
    <row r="14378" spans="13:14" x14ac:dyDescent="0.2">
      <c r="M14378" s="93"/>
      <c r="N14378" s="119"/>
    </row>
    <row r="14379" spans="13:14" x14ac:dyDescent="0.2">
      <c r="M14379" s="93"/>
      <c r="N14379" s="119"/>
    </row>
    <row r="14380" spans="13:14" x14ac:dyDescent="0.2">
      <c r="M14380" s="93"/>
      <c r="N14380" s="119"/>
    </row>
    <row r="14381" spans="13:14" x14ac:dyDescent="0.2">
      <c r="M14381" s="93"/>
      <c r="N14381" s="119"/>
    </row>
    <row r="14382" spans="13:14" x14ac:dyDescent="0.2">
      <c r="M14382" s="93"/>
      <c r="N14382" s="119"/>
    </row>
    <row r="14383" spans="13:14" x14ac:dyDescent="0.2">
      <c r="M14383" s="93"/>
      <c r="N14383" s="119"/>
    </row>
    <row r="14384" spans="13:14" x14ac:dyDescent="0.2">
      <c r="M14384" s="93"/>
      <c r="N14384" s="119"/>
    </row>
    <row r="14385" spans="13:14" x14ac:dyDescent="0.2">
      <c r="M14385" s="93"/>
      <c r="N14385" s="119"/>
    </row>
    <row r="14386" spans="13:14" x14ac:dyDescent="0.2">
      <c r="M14386" s="93"/>
      <c r="N14386" s="119"/>
    </row>
    <row r="14387" spans="13:14" x14ac:dyDescent="0.2">
      <c r="M14387" s="93"/>
      <c r="N14387" s="119"/>
    </row>
    <row r="14388" spans="13:14" x14ac:dyDescent="0.2">
      <c r="M14388" s="93"/>
      <c r="N14388" s="119"/>
    </row>
    <row r="14389" spans="13:14" x14ac:dyDescent="0.2">
      <c r="M14389" s="93"/>
      <c r="N14389" s="119"/>
    </row>
    <row r="14390" spans="13:14" x14ac:dyDescent="0.2">
      <c r="M14390" s="93"/>
      <c r="N14390" s="119"/>
    </row>
    <row r="14391" spans="13:14" x14ac:dyDescent="0.2">
      <c r="M14391" s="93"/>
      <c r="N14391" s="119"/>
    </row>
    <row r="14392" spans="13:14" x14ac:dyDescent="0.2">
      <c r="M14392" s="93"/>
      <c r="N14392" s="119"/>
    </row>
    <row r="14393" spans="13:14" x14ac:dyDescent="0.2">
      <c r="M14393" s="93"/>
      <c r="N14393" s="119"/>
    </row>
    <row r="14394" spans="13:14" x14ac:dyDescent="0.2">
      <c r="M14394" s="93"/>
      <c r="N14394" s="119"/>
    </row>
    <row r="14395" spans="13:14" x14ac:dyDescent="0.2">
      <c r="M14395" s="93"/>
      <c r="N14395" s="119"/>
    </row>
    <row r="14396" spans="13:14" x14ac:dyDescent="0.2">
      <c r="M14396" s="93"/>
      <c r="N14396" s="119"/>
    </row>
    <row r="14397" spans="13:14" x14ac:dyDescent="0.2">
      <c r="M14397" s="93"/>
      <c r="N14397" s="119"/>
    </row>
    <row r="14398" spans="13:14" x14ac:dyDescent="0.2">
      <c r="M14398" s="93"/>
      <c r="N14398" s="119"/>
    </row>
    <row r="14399" spans="13:14" x14ac:dyDescent="0.2">
      <c r="M14399" s="93"/>
      <c r="N14399" s="119"/>
    </row>
    <row r="14400" spans="13:14" x14ac:dyDescent="0.2">
      <c r="M14400" s="93"/>
      <c r="N14400" s="119"/>
    </row>
    <row r="14401" spans="13:14" x14ac:dyDescent="0.2">
      <c r="M14401" s="93"/>
      <c r="N14401" s="119"/>
    </row>
    <row r="14402" spans="13:14" x14ac:dyDescent="0.2">
      <c r="M14402" s="93"/>
      <c r="N14402" s="119"/>
    </row>
    <row r="14403" spans="13:14" x14ac:dyDescent="0.2">
      <c r="M14403" s="93"/>
      <c r="N14403" s="119"/>
    </row>
    <row r="14404" spans="13:14" x14ac:dyDescent="0.2">
      <c r="M14404" s="93"/>
      <c r="N14404" s="119"/>
    </row>
    <row r="14405" spans="13:14" x14ac:dyDescent="0.2">
      <c r="M14405" s="93"/>
      <c r="N14405" s="119"/>
    </row>
    <row r="14406" spans="13:14" x14ac:dyDescent="0.2">
      <c r="M14406" s="93"/>
      <c r="N14406" s="119"/>
    </row>
    <row r="14407" spans="13:14" x14ac:dyDescent="0.2">
      <c r="M14407" s="93"/>
      <c r="N14407" s="119"/>
    </row>
    <row r="14408" spans="13:14" x14ac:dyDescent="0.2">
      <c r="M14408" s="93"/>
      <c r="N14408" s="119"/>
    </row>
    <row r="14409" spans="13:14" x14ac:dyDescent="0.2">
      <c r="M14409" s="93"/>
      <c r="N14409" s="119"/>
    </row>
    <row r="14410" spans="13:14" x14ac:dyDescent="0.2">
      <c r="M14410" s="93"/>
      <c r="N14410" s="119"/>
    </row>
    <row r="14411" spans="13:14" x14ac:dyDescent="0.2">
      <c r="M14411" s="93"/>
      <c r="N14411" s="119"/>
    </row>
    <row r="14412" spans="13:14" x14ac:dyDescent="0.2">
      <c r="M14412" s="93"/>
      <c r="N14412" s="119"/>
    </row>
    <row r="14413" spans="13:14" x14ac:dyDescent="0.2">
      <c r="M14413" s="93"/>
      <c r="N14413" s="119"/>
    </row>
    <row r="14414" spans="13:14" x14ac:dyDescent="0.2">
      <c r="M14414" s="93"/>
      <c r="N14414" s="119"/>
    </row>
    <row r="14415" spans="13:14" x14ac:dyDescent="0.2">
      <c r="M14415" s="93"/>
      <c r="N14415" s="119"/>
    </row>
    <row r="14416" spans="13:14" x14ac:dyDescent="0.2">
      <c r="M14416" s="93"/>
      <c r="N14416" s="119"/>
    </row>
    <row r="14417" spans="13:14" x14ac:dyDescent="0.2">
      <c r="M14417" s="93"/>
      <c r="N14417" s="119"/>
    </row>
    <row r="14418" spans="13:14" x14ac:dyDescent="0.2">
      <c r="M14418" s="93"/>
      <c r="N14418" s="119"/>
    </row>
    <row r="14419" spans="13:14" x14ac:dyDescent="0.2">
      <c r="M14419" s="93"/>
      <c r="N14419" s="119"/>
    </row>
    <row r="14420" spans="13:14" x14ac:dyDescent="0.2">
      <c r="M14420" s="93"/>
      <c r="N14420" s="119"/>
    </row>
    <row r="14421" spans="13:14" x14ac:dyDescent="0.2">
      <c r="M14421" s="93"/>
      <c r="N14421" s="119"/>
    </row>
    <row r="14422" spans="13:14" x14ac:dyDescent="0.2">
      <c r="M14422" s="93"/>
      <c r="N14422" s="119"/>
    </row>
    <row r="14423" spans="13:14" x14ac:dyDescent="0.2">
      <c r="M14423" s="93"/>
      <c r="N14423" s="119"/>
    </row>
    <row r="14424" spans="13:14" x14ac:dyDescent="0.2">
      <c r="M14424" s="93"/>
      <c r="N14424" s="119"/>
    </row>
    <row r="14425" spans="13:14" x14ac:dyDescent="0.2">
      <c r="M14425" s="93"/>
      <c r="N14425" s="119"/>
    </row>
    <row r="14426" spans="13:14" x14ac:dyDescent="0.2">
      <c r="M14426" s="93"/>
      <c r="N14426" s="119"/>
    </row>
    <row r="14427" spans="13:14" x14ac:dyDescent="0.2">
      <c r="M14427" s="93"/>
      <c r="N14427" s="119"/>
    </row>
    <row r="14428" spans="13:14" x14ac:dyDescent="0.2">
      <c r="M14428" s="93"/>
      <c r="N14428" s="119"/>
    </row>
    <row r="14429" spans="13:14" x14ac:dyDescent="0.2">
      <c r="M14429" s="93"/>
      <c r="N14429" s="119"/>
    </row>
    <row r="14430" spans="13:14" x14ac:dyDescent="0.2">
      <c r="M14430" s="93"/>
      <c r="N14430" s="119"/>
    </row>
    <row r="14431" spans="13:14" x14ac:dyDescent="0.2">
      <c r="M14431" s="93"/>
      <c r="N14431" s="119"/>
    </row>
    <row r="14432" spans="13:14" x14ac:dyDescent="0.2">
      <c r="M14432" s="93"/>
      <c r="N14432" s="119"/>
    </row>
    <row r="14433" spans="13:14" x14ac:dyDescent="0.2">
      <c r="M14433" s="93"/>
      <c r="N14433" s="119"/>
    </row>
    <row r="14434" spans="13:14" x14ac:dyDescent="0.2">
      <c r="M14434" s="93"/>
      <c r="N14434" s="119"/>
    </row>
    <row r="14435" spans="13:14" x14ac:dyDescent="0.2">
      <c r="M14435" s="93"/>
      <c r="N14435" s="119"/>
    </row>
    <row r="14436" spans="13:14" x14ac:dyDescent="0.2">
      <c r="M14436" s="93"/>
      <c r="N14436" s="119"/>
    </row>
    <row r="14437" spans="13:14" x14ac:dyDescent="0.2">
      <c r="M14437" s="93"/>
      <c r="N14437" s="119"/>
    </row>
    <row r="14438" spans="13:14" x14ac:dyDescent="0.2">
      <c r="M14438" s="93"/>
      <c r="N14438" s="119"/>
    </row>
    <row r="14439" spans="13:14" x14ac:dyDescent="0.2">
      <c r="M14439" s="93"/>
      <c r="N14439" s="119"/>
    </row>
    <row r="14440" spans="13:14" x14ac:dyDescent="0.2">
      <c r="M14440" s="93"/>
      <c r="N14440" s="119"/>
    </row>
    <row r="14441" spans="13:14" x14ac:dyDescent="0.2">
      <c r="M14441" s="93"/>
      <c r="N14441" s="119"/>
    </row>
    <row r="14442" spans="13:14" x14ac:dyDescent="0.2">
      <c r="M14442" s="93"/>
      <c r="N14442" s="119"/>
    </row>
    <row r="14443" spans="13:14" x14ac:dyDescent="0.2">
      <c r="M14443" s="93"/>
      <c r="N14443" s="119"/>
    </row>
    <row r="14444" spans="13:14" x14ac:dyDescent="0.2">
      <c r="M14444" s="93"/>
      <c r="N14444" s="119"/>
    </row>
    <row r="14445" spans="13:14" x14ac:dyDescent="0.2">
      <c r="M14445" s="93"/>
      <c r="N14445" s="119"/>
    </row>
    <row r="14446" spans="13:14" x14ac:dyDescent="0.2">
      <c r="M14446" s="93"/>
      <c r="N14446" s="119"/>
    </row>
    <row r="14447" spans="13:14" x14ac:dyDescent="0.2">
      <c r="M14447" s="93"/>
      <c r="N14447" s="119"/>
    </row>
    <row r="14448" spans="13:14" x14ac:dyDescent="0.2">
      <c r="M14448" s="93"/>
      <c r="N14448" s="119"/>
    </row>
    <row r="14449" spans="13:14" x14ac:dyDescent="0.2">
      <c r="M14449" s="93"/>
      <c r="N14449" s="119"/>
    </row>
    <row r="14450" spans="13:14" x14ac:dyDescent="0.2">
      <c r="M14450" s="93"/>
      <c r="N14450" s="119"/>
    </row>
    <row r="14451" spans="13:14" x14ac:dyDescent="0.2">
      <c r="M14451" s="93"/>
      <c r="N14451" s="119"/>
    </row>
    <row r="14452" spans="13:14" x14ac:dyDescent="0.2">
      <c r="M14452" s="93"/>
      <c r="N14452" s="119"/>
    </row>
    <row r="14453" spans="13:14" x14ac:dyDescent="0.2">
      <c r="M14453" s="93"/>
      <c r="N14453" s="119"/>
    </row>
    <row r="14454" spans="13:14" x14ac:dyDescent="0.2">
      <c r="M14454" s="93"/>
      <c r="N14454" s="119"/>
    </row>
    <row r="14455" spans="13:14" x14ac:dyDescent="0.2">
      <c r="M14455" s="93"/>
      <c r="N14455" s="119"/>
    </row>
    <row r="14456" spans="13:14" x14ac:dyDescent="0.2">
      <c r="M14456" s="93"/>
      <c r="N14456" s="119"/>
    </row>
    <row r="14457" spans="13:14" x14ac:dyDescent="0.2">
      <c r="M14457" s="93"/>
      <c r="N14457" s="119"/>
    </row>
    <row r="14458" spans="13:14" x14ac:dyDescent="0.2">
      <c r="M14458" s="93"/>
      <c r="N14458" s="119"/>
    </row>
    <row r="14459" spans="13:14" x14ac:dyDescent="0.2">
      <c r="M14459" s="93"/>
      <c r="N14459" s="119"/>
    </row>
    <row r="14460" spans="13:14" x14ac:dyDescent="0.2">
      <c r="M14460" s="93"/>
      <c r="N14460" s="119"/>
    </row>
    <row r="14461" spans="13:14" x14ac:dyDescent="0.2">
      <c r="M14461" s="93"/>
      <c r="N14461" s="119"/>
    </row>
    <row r="14462" spans="13:14" x14ac:dyDescent="0.2">
      <c r="M14462" s="93"/>
      <c r="N14462" s="119"/>
    </row>
    <row r="14463" spans="13:14" x14ac:dyDescent="0.2">
      <c r="M14463" s="93"/>
      <c r="N14463" s="119"/>
    </row>
    <row r="14464" spans="13:14" x14ac:dyDescent="0.2">
      <c r="M14464" s="93"/>
      <c r="N14464" s="119"/>
    </row>
    <row r="14465" spans="13:14" x14ac:dyDescent="0.2">
      <c r="M14465" s="93"/>
      <c r="N14465" s="119"/>
    </row>
    <row r="14466" spans="13:14" x14ac:dyDescent="0.2">
      <c r="M14466" s="93"/>
      <c r="N14466" s="119"/>
    </row>
    <row r="14467" spans="13:14" x14ac:dyDescent="0.2">
      <c r="M14467" s="93"/>
      <c r="N14467" s="119"/>
    </row>
    <row r="14468" spans="13:14" x14ac:dyDescent="0.2">
      <c r="M14468" s="93"/>
      <c r="N14468" s="119"/>
    </row>
    <row r="14469" spans="13:14" x14ac:dyDescent="0.2">
      <c r="M14469" s="93"/>
      <c r="N14469" s="119"/>
    </row>
    <row r="14470" spans="13:14" x14ac:dyDescent="0.2">
      <c r="M14470" s="93"/>
      <c r="N14470" s="119"/>
    </row>
    <row r="14471" spans="13:14" x14ac:dyDescent="0.2">
      <c r="M14471" s="93"/>
      <c r="N14471" s="119"/>
    </row>
    <row r="14472" spans="13:14" x14ac:dyDescent="0.2">
      <c r="M14472" s="93"/>
      <c r="N14472" s="119"/>
    </row>
    <row r="14473" spans="13:14" x14ac:dyDescent="0.2">
      <c r="M14473" s="93"/>
      <c r="N14473" s="119"/>
    </row>
    <row r="14474" spans="13:14" x14ac:dyDescent="0.2">
      <c r="M14474" s="93"/>
      <c r="N14474" s="119"/>
    </row>
    <row r="14475" spans="13:14" x14ac:dyDescent="0.2">
      <c r="M14475" s="93"/>
      <c r="N14475" s="119"/>
    </row>
    <row r="14476" spans="13:14" x14ac:dyDescent="0.2">
      <c r="M14476" s="93"/>
      <c r="N14476" s="119"/>
    </row>
    <row r="14477" spans="13:14" x14ac:dyDescent="0.2">
      <c r="M14477" s="93"/>
      <c r="N14477" s="119"/>
    </row>
    <row r="14478" spans="13:14" x14ac:dyDescent="0.2">
      <c r="M14478" s="93"/>
      <c r="N14478" s="119"/>
    </row>
    <row r="14479" spans="13:14" x14ac:dyDescent="0.2">
      <c r="M14479" s="93"/>
      <c r="N14479" s="119"/>
    </row>
    <row r="14480" spans="13:14" x14ac:dyDescent="0.2">
      <c r="M14480" s="93"/>
      <c r="N14480" s="119"/>
    </row>
    <row r="14481" spans="13:14" x14ac:dyDescent="0.2">
      <c r="M14481" s="93"/>
      <c r="N14481" s="119"/>
    </row>
    <row r="14482" spans="13:14" x14ac:dyDescent="0.2">
      <c r="M14482" s="93"/>
      <c r="N14482" s="119"/>
    </row>
    <row r="14483" spans="13:14" x14ac:dyDescent="0.2">
      <c r="M14483" s="93"/>
      <c r="N14483" s="119"/>
    </row>
    <row r="14484" spans="13:14" x14ac:dyDescent="0.2">
      <c r="M14484" s="93"/>
      <c r="N14484" s="119"/>
    </row>
    <row r="14485" spans="13:14" x14ac:dyDescent="0.2">
      <c r="M14485" s="93"/>
      <c r="N14485" s="119"/>
    </row>
    <row r="14486" spans="13:14" x14ac:dyDescent="0.2">
      <c r="M14486" s="93"/>
      <c r="N14486" s="119"/>
    </row>
    <row r="14487" spans="13:14" x14ac:dyDescent="0.2">
      <c r="M14487" s="93"/>
      <c r="N14487" s="119"/>
    </row>
    <row r="14488" spans="13:14" x14ac:dyDescent="0.2">
      <c r="M14488" s="93"/>
      <c r="N14488" s="119"/>
    </row>
    <row r="14489" spans="13:14" x14ac:dyDescent="0.2">
      <c r="M14489" s="93"/>
      <c r="N14489" s="119"/>
    </row>
    <row r="14490" spans="13:14" x14ac:dyDescent="0.2">
      <c r="M14490" s="93"/>
      <c r="N14490" s="119"/>
    </row>
    <row r="14491" spans="13:14" x14ac:dyDescent="0.2">
      <c r="M14491" s="93"/>
      <c r="N14491" s="119"/>
    </row>
    <row r="14492" spans="13:14" x14ac:dyDescent="0.2">
      <c r="M14492" s="93"/>
      <c r="N14492" s="119"/>
    </row>
    <row r="14493" spans="13:14" x14ac:dyDescent="0.2">
      <c r="M14493" s="93"/>
      <c r="N14493" s="119"/>
    </row>
    <row r="14494" spans="13:14" x14ac:dyDescent="0.2">
      <c r="M14494" s="93"/>
      <c r="N14494" s="119"/>
    </row>
    <row r="14495" spans="13:14" x14ac:dyDescent="0.2">
      <c r="M14495" s="93"/>
      <c r="N14495" s="119"/>
    </row>
    <row r="14496" spans="13:14" x14ac:dyDescent="0.2">
      <c r="M14496" s="93"/>
      <c r="N14496" s="119"/>
    </row>
    <row r="14497" spans="13:14" x14ac:dyDescent="0.2">
      <c r="M14497" s="93"/>
      <c r="N14497" s="119"/>
    </row>
    <row r="14498" spans="13:14" x14ac:dyDescent="0.2">
      <c r="M14498" s="93"/>
      <c r="N14498" s="119"/>
    </row>
    <row r="14499" spans="13:14" x14ac:dyDescent="0.2">
      <c r="M14499" s="93"/>
      <c r="N14499" s="119"/>
    </row>
    <row r="14500" spans="13:14" x14ac:dyDescent="0.2">
      <c r="M14500" s="93"/>
      <c r="N14500" s="119"/>
    </row>
    <row r="14501" spans="13:14" x14ac:dyDescent="0.2">
      <c r="M14501" s="93"/>
      <c r="N14501" s="119"/>
    </row>
    <row r="14502" spans="13:14" x14ac:dyDescent="0.2">
      <c r="M14502" s="93"/>
      <c r="N14502" s="119"/>
    </row>
    <row r="14503" spans="13:14" x14ac:dyDescent="0.2">
      <c r="M14503" s="93"/>
      <c r="N14503" s="119"/>
    </row>
    <row r="14504" spans="13:14" x14ac:dyDescent="0.2">
      <c r="M14504" s="93"/>
      <c r="N14504" s="119"/>
    </row>
    <row r="14505" spans="13:14" x14ac:dyDescent="0.2">
      <c r="M14505" s="93"/>
      <c r="N14505" s="119"/>
    </row>
    <row r="14506" spans="13:14" x14ac:dyDescent="0.2">
      <c r="M14506" s="93"/>
      <c r="N14506" s="119"/>
    </row>
    <row r="14507" spans="13:14" x14ac:dyDescent="0.2">
      <c r="M14507" s="93"/>
      <c r="N14507" s="119"/>
    </row>
    <row r="14508" spans="13:14" x14ac:dyDescent="0.2">
      <c r="M14508" s="93"/>
      <c r="N14508" s="119"/>
    </row>
    <row r="14509" spans="13:14" x14ac:dyDescent="0.2">
      <c r="M14509" s="93"/>
      <c r="N14509" s="119"/>
    </row>
    <row r="14510" spans="13:14" x14ac:dyDescent="0.2">
      <c r="M14510" s="93"/>
      <c r="N14510" s="119"/>
    </row>
    <row r="14511" spans="13:14" x14ac:dyDescent="0.2">
      <c r="M14511" s="93"/>
      <c r="N14511" s="119"/>
    </row>
    <row r="14512" spans="13:14" x14ac:dyDescent="0.2">
      <c r="M14512" s="93"/>
      <c r="N14512" s="119"/>
    </row>
    <row r="14513" spans="13:14" x14ac:dyDescent="0.2">
      <c r="M14513" s="93"/>
      <c r="N14513" s="119"/>
    </row>
    <row r="14514" spans="13:14" x14ac:dyDescent="0.2">
      <c r="M14514" s="93"/>
      <c r="N14514" s="119"/>
    </row>
    <row r="14515" spans="13:14" x14ac:dyDescent="0.2">
      <c r="M14515" s="93"/>
      <c r="N14515" s="119"/>
    </row>
    <row r="14516" spans="13:14" x14ac:dyDescent="0.2">
      <c r="M14516" s="93"/>
      <c r="N14516" s="119"/>
    </row>
    <row r="14517" spans="13:14" x14ac:dyDescent="0.2">
      <c r="M14517" s="93"/>
      <c r="N14517" s="119"/>
    </row>
    <row r="14518" spans="13:14" x14ac:dyDescent="0.2">
      <c r="M14518" s="93"/>
      <c r="N14518" s="119"/>
    </row>
    <row r="14519" spans="13:14" x14ac:dyDescent="0.2">
      <c r="M14519" s="93"/>
      <c r="N14519" s="119"/>
    </row>
    <row r="14520" spans="13:14" x14ac:dyDescent="0.2">
      <c r="M14520" s="93"/>
      <c r="N14520" s="119"/>
    </row>
    <row r="14521" spans="13:14" x14ac:dyDescent="0.2">
      <c r="M14521" s="93"/>
      <c r="N14521" s="119"/>
    </row>
    <row r="14522" spans="13:14" x14ac:dyDescent="0.2">
      <c r="M14522" s="93"/>
      <c r="N14522" s="119"/>
    </row>
    <row r="14523" spans="13:14" x14ac:dyDescent="0.2">
      <c r="M14523" s="93"/>
      <c r="N14523" s="119"/>
    </row>
    <row r="14524" spans="13:14" x14ac:dyDescent="0.2">
      <c r="M14524" s="93"/>
      <c r="N14524" s="119"/>
    </row>
    <row r="14525" spans="13:14" x14ac:dyDescent="0.2">
      <c r="M14525" s="93"/>
      <c r="N14525" s="119"/>
    </row>
    <row r="14526" spans="13:14" x14ac:dyDescent="0.2">
      <c r="M14526" s="93"/>
      <c r="N14526" s="119"/>
    </row>
    <row r="14527" spans="13:14" x14ac:dyDescent="0.2">
      <c r="M14527" s="93"/>
      <c r="N14527" s="119"/>
    </row>
    <row r="14528" spans="13:14" x14ac:dyDescent="0.2">
      <c r="M14528" s="93"/>
      <c r="N14528" s="119"/>
    </row>
    <row r="14529" spans="13:14" x14ac:dyDescent="0.2">
      <c r="M14529" s="93"/>
      <c r="N14529" s="119"/>
    </row>
    <row r="14530" spans="13:14" x14ac:dyDescent="0.2">
      <c r="M14530" s="93"/>
      <c r="N14530" s="119"/>
    </row>
    <row r="14531" spans="13:14" x14ac:dyDescent="0.2">
      <c r="M14531" s="93"/>
      <c r="N14531" s="119"/>
    </row>
    <row r="14532" spans="13:14" x14ac:dyDescent="0.2">
      <c r="M14532" s="93"/>
      <c r="N14532" s="119"/>
    </row>
    <row r="14533" spans="13:14" x14ac:dyDescent="0.2">
      <c r="M14533" s="93"/>
      <c r="N14533" s="119"/>
    </row>
    <row r="14534" spans="13:14" x14ac:dyDescent="0.2">
      <c r="M14534" s="93"/>
      <c r="N14534" s="119"/>
    </row>
    <row r="14535" spans="13:14" x14ac:dyDescent="0.2">
      <c r="M14535" s="93"/>
      <c r="N14535" s="119"/>
    </row>
    <row r="14536" spans="13:14" x14ac:dyDescent="0.2">
      <c r="M14536" s="93"/>
      <c r="N14536" s="119"/>
    </row>
    <row r="14537" spans="13:14" x14ac:dyDescent="0.2">
      <c r="M14537" s="93"/>
      <c r="N14537" s="119"/>
    </row>
    <row r="14538" spans="13:14" x14ac:dyDescent="0.2">
      <c r="M14538" s="93"/>
      <c r="N14538" s="119"/>
    </row>
    <row r="14539" spans="13:14" x14ac:dyDescent="0.2">
      <c r="M14539" s="93"/>
      <c r="N14539" s="119"/>
    </row>
    <row r="14540" spans="13:14" x14ac:dyDescent="0.2">
      <c r="M14540" s="93"/>
      <c r="N14540" s="119"/>
    </row>
    <row r="14541" spans="13:14" x14ac:dyDescent="0.2">
      <c r="M14541" s="93"/>
      <c r="N14541" s="119"/>
    </row>
    <row r="14542" spans="13:14" x14ac:dyDescent="0.2">
      <c r="M14542" s="93"/>
      <c r="N14542" s="119"/>
    </row>
    <row r="14543" spans="13:14" x14ac:dyDescent="0.2">
      <c r="M14543" s="93"/>
      <c r="N14543" s="119"/>
    </row>
    <row r="14544" spans="13:14" x14ac:dyDescent="0.2">
      <c r="M14544" s="93"/>
      <c r="N14544" s="119"/>
    </row>
    <row r="14545" spans="13:14" x14ac:dyDescent="0.2">
      <c r="M14545" s="93"/>
      <c r="N14545" s="119"/>
    </row>
    <row r="14546" spans="13:14" x14ac:dyDescent="0.2">
      <c r="M14546" s="93"/>
      <c r="N14546" s="119"/>
    </row>
    <row r="14547" spans="13:14" x14ac:dyDescent="0.2">
      <c r="M14547" s="93"/>
      <c r="N14547" s="119"/>
    </row>
    <row r="14548" spans="13:14" x14ac:dyDescent="0.2">
      <c r="M14548" s="93"/>
      <c r="N14548" s="119"/>
    </row>
    <row r="14549" spans="13:14" x14ac:dyDescent="0.2">
      <c r="M14549" s="93"/>
      <c r="N14549" s="119"/>
    </row>
    <row r="14550" spans="13:14" x14ac:dyDescent="0.2">
      <c r="M14550" s="93"/>
      <c r="N14550" s="119"/>
    </row>
    <row r="14551" spans="13:14" x14ac:dyDescent="0.2">
      <c r="M14551" s="93"/>
      <c r="N14551" s="119"/>
    </row>
    <row r="14552" spans="13:14" x14ac:dyDescent="0.2">
      <c r="M14552" s="93"/>
      <c r="N14552" s="119"/>
    </row>
    <row r="14553" spans="13:14" x14ac:dyDescent="0.2">
      <c r="M14553" s="93"/>
      <c r="N14553" s="119"/>
    </row>
    <row r="14554" spans="13:14" x14ac:dyDescent="0.2">
      <c r="M14554" s="93"/>
      <c r="N14554" s="119"/>
    </row>
    <row r="14555" spans="13:14" x14ac:dyDescent="0.2">
      <c r="M14555" s="93"/>
      <c r="N14555" s="119"/>
    </row>
    <row r="14556" spans="13:14" x14ac:dyDescent="0.2">
      <c r="M14556" s="93"/>
      <c r="N14556" s="119"/>
    </row>
    <row r="14557" spans="13:14" x14ac:dyDescent="0.2">
      <c r="M14557" s="93"/>
      <c r="N14557" s="119"/>
    </row>
    <row r="14558" spans="13:14" x14ac:dyDescent="0.2">
      <c r="M14558" s="93"/>
      <c r="N14558" s="119"/>
    </row>
    <row r="14559" spans="13:14" x14ac:dyDescent="0.2">
      <c r="M14559" s="93"/>
      <c r="N14559" s="119"/>
    </row>
    <row r="14560" spans="13:14" x14ac:dyDescent="0.2">
      <c r="M14560" s="93"/>
      <c r="N14560" s="119"/>
    </row>
    <row r="14561" spans="13:14" x14ac:dyDescent="0.2">
      <c r="M14561" s="93"/>
      <c r="N14561" s="119"/>
    </row>
    <row r="14562" spans="13:14" x14ac:dyDescent="0.2">
      <c r="M14562" s="93"/>
      <c r="N14562" s="119"/>
    </row>
    <row r="14563" spans="13:14" x14ac:dyDescent="0.2">
      <c r="M14563" s="93"/>
      <c r="N14563" s="119"/>
    </row>
    <row r="14564" spans="13:14" x14ac:dyDescent="0.2">
      <c r="M14564" s="93"/>
      <c r="N14564" s="119"/>
    </row>
    <row r="14565" spans="13:14" x14ac:dyDescent="0.2">
      <c r="M14565" s="93"/>
      <c r="N14565" s="119"/>
    </row>
    <row r="14566" spans="13:14" x14ac:dyDescent="0.2">
      <c r="M14566" s="93"/>
      <c r="N14566" s="119"/>
    </row>
    <row r="14567" spans="13:14" x14ac:dyDescent="0.2">
      <c r="M14567" s="93"/>
      <c r="N14567" s="119"/>
    </row>
    <row r="14568" spans="13:14" x14ac:dyDescent="0.2">
      <c r="M14568" s="93"/>
      <c r="N14568" s="119"/>
    </row>
    <row r="14569" spans="13:14" x14ac:dyDescent="0.2">
      <c r="M14569" s="93"/>
      <c r="N14569" s="119"/>
    </row>
    <row r="14570" spans="13:14" x14ac:dyDescent="0.2">
      <c r="M14570" s="93"/>
      <c r="N14570" s="119"/>
    </row>
    <row r="14571" spans="13:14" x14ac:dyDescent="0.2">
      <c r="M14571" s="93"/>
      <c r="N14571" s="119"/>
    </row>
    <row r="14572" spans="13:14" x14ac:dyDescent="0.2">
      <c r="M14572" s="93"/>
      <c r="N14572" s="119"/>
    </row>
    <row r="14573" spans="13:14" x14ac:dyDescent="0.2">
      <c r="M14573" s="93"/>
      <c r="N14573" s="119"/>
    </row>
    <row r="14574" spans="13:14" x14ac:dyDescent="0.2">
      <c r="M14574" s="93"/>
      <c r="N14574" s="119"/>
    </row>
    <row r="14575" spans="13:14" x14ac:dyDescent="0.2">
      <c r="M14575" s="93"/>
      <c r="N14575" s="119"/>
    </row>
    <row r="14576" spans="13:14" x14ac:dyDescent="0.2">
      <c r="M14576" s="93"/>
      <c r="N14576" s="119"/>
    </row>
    <row r="14577" spans="13:14" x14ac:dyDescent="0.2">
      <c r="M14577" s="93"/>
      <c r="N14577" s="119"/>
    </row>
    <row r="14578" spans="13:14" x14ac:dyDescent="0.2">
      <c r="M14578" s="93"/>
      <c r="N14578" s="119"/>
    </row>
    <row r="14579" spans="13:14" x14ac:dyDescent="0.2">
      <c r="M14579" s="93"/>
      <c r="N14579" s="119"/>
    </row>
    <row r="14580" spans="13:14" x14ac:dyDescent="0.2">
      <c r="M14580" s="93"/>
      <c r="N14580" s="119"/>
    </row>
    <row r="14581" spans="13:14" x14ac:dyDescent="0.2">
      <c r="M14581" s="93"/>
      <c r="N14581" s="119"/>
    </row>
    <row r="14582" spans="13:14" x14ac:dyDescent="0.2">
      <c r="M14582" s="93"/>
      <c r="N14582" s="119"/>
    </row>
    <row r="14583" spans="13:14" x14ac:dyDescent="0.2">
      <c r="M14583" s="93"/>
      <c r="N14583" s="119"/>
    </row>
    <row r="14584" spans="13:14" x14ac:dyDescent="0.2">
      <c r="M14584" s="93"/>
      <c r="N14584" s="119"/>
    </row>
    <row r="14585" spans="13:14" x14ac:dyDescent="0.2">
      <c r="M14585" s="93"/>
      <c r="N14585" s="119"/>
    </row>
    <row r="14586" spans="13:14" x14ac:dyDescent="0.2">
      <c r="M14586" s="93"/>
      <c r="N14586" s="119"/>
    </row>
    <row r="14587" spans="13:14" x14ac:dyDescent="0.2">
      <c r="M14587" s="93"/>
      <c r="N14587" s="119"/>
    </row>
    <row r="14588" spans="13:14" x14ac:dyDescent="0.2">
      <c r="M14588" s="93"/>
      <c r="N14588" s="119"/>
    </row>
    <row r="14589" spans="13:14" x14ac:dyDescent="0.2">
      <c r="M14589" s="93"/>
      <c r="N14589" s="119"/>
    </row>
    <row r="14590" spans="13:14" x14ac:dyDescent="0.2">
      <c r="M14590" s="93"/>
      <c r="N14590" s="119"/>
    </row>
    <row r="14591" spans="13:14" x14ac:dyDescent="0.2">
      <c r="M14591" s="93"/>
      <c r="N14591" s="119"/>
    </row>
    <row r="14592" spans="13:14" x14ac:dyDescent="0.2">
      <c r="M14592" s="93"/>
      <c r="N14592" s="119"/>
    </row>
    <row r="14593" spans="13:14" x14ac:dyDescent="0.2">
      <c r="M14593" s="93"/>
      <c r="N14593" s="119"/>
    </row>
    <row r="14594" spans="13:14" x14ac:dyDescent="0.2">
      <c r="M14594" s="93"/>
      <c r="N14594" s="119"/>
    </row>
    <row r="14595" spans="13:14" x14ac:dyDescent="0.2">
      <c r="M14595" s="93"/>
      <c r="N14595" s="119"/>
    </row>
    <row r="14596" spans="13:14" x14ac:dyDescent="0.2">
      <c r="M14596" s="93"/>
      <c r="N14596" s="119"/>
    </row>
    <row r="14597" spans="13:14" x14ac:dyDescent="0.2">
      <c r="M14597" s="93"/>
      <c r="N14597" s="119"/>
    </row>
    <row r="14598" spans="13:14" x14ac:dyDescent="0.2">
      <c r="M14598" s="93"/>
      <c r="N14598" s="119"/>
    </row>
    <row r="14599" spans="13:14" x14ac:dyDescent="0.2">
      <c r="M14599" s="93"/>
      <c r="N14599" s="119"/>
    </row>
    <row r="14600" spans="13:14" x14ac:dyDescent="0.2">
      <c r="M14600" s="93"/>
      <c r="N14600" s="119"/>
    </row>
    <row r="14601" spans="13:14" x14ac:dyDescent="0.2">
      <c r="M14601" s="93"/>
      <c r="N14601" s="119"/>
    </row>
    <row r="14602" spans="13:14" x14ac:dyDescent="0.2">
      <c r="M14602" s="93"/>
      <c r="N14602" s="119"/>
    </row>
    <row r="14603" spans="13:14" x14ac:dyDescent="0.2">
      <c r="M14603" s="93"/>
      <c r="N14603" s="119"/>
    </row>
    <row r="14604" spans="13:14" x14ac:dyDescent="0.2">
      <c r="M14604" s="93"/>
      <c r="N14604" s="119"/>
    </row>
    <row r="14605" spans="13:14" x14ac:dyDescent="0.2">
      <c r="M14605" s="93"/>
      <c r="N14605" s="119"/>
    </row>
    <row r="14606" spans="13:14" x14ac:dyDescent="0.2">
      <c r="M14606" s="93"/>
      <c r="N14606" s="119"/>
    </row>
    <row r="14607" spans="13:14" x14ac:dyDescent="0.2">
      <c r="M14607" s="93"/>
      <c r="N14607" s="119"/>
    </row>
    <row r="14608" spans="13:14" x14ac:dyDescent="0.2">
      <c r="M14608" s="93"/>
      <c r="N14608" s="119"/>
    </row>
    <row r="14609" spans="13:14" x14ac:dyDescent="0.2">
      <c r="M14609" s="93"/>
      <c r="N14609" s="119"/>
    </row>
    <row r="14610" spans="13:14" x14ac:dyDescent="0.2">
      <c r="M14610" s="93"/>
      <c r="N14610" s="119"/>
    </row>
    <row r="14611" spans="13:14" x14ac:dyDescent="0.2">
      <c r="M14611" s="93"/>
      <c r="N14611" s="119"/>
    </row>
    <row r="14612" spans="13:14" x14ac:dyDescent="0.2">
      <c r="M14612" s="93"/>
      <c r="N14612" s="119"/>
    </row>
    <row r="14613" spans="13:14" x14ac:dyDescent="0.2">
      <c r="M14613" s="93"/>
      <c r="N14613" s="119"/>
    </row>
    <row r="14614" spans="13:14" x14ac:dyDescent="0.2">
      <c r="M14614" s="93"/>
      <c r="N14614" s="119"/>
    </row>
    <row r="14615" spans="13:14" x14ac:dyDescent="0.2">
      <c r="M14615" s="93"/>
      <c r="N14615" s="119"/>
    </row>
    <row r="14616" spans="13:14" x14ac:dyDescent="0.2">
      <c r="M14616" s="93"/>
      <c r="N14616" s="119"/>
    </row>
    <row r="14617" spans="13:14" x14ac:dyDescent="0.2">
      <c r="M14617" s="93"/>
      <c r="N14617" s="119"/>
    </row>
    <row r="14618" spans="13:14" x14ac:dyDescent="0.2">
      <c r="M14618" s="93"/>
      <c r="N14618" s="119"/>
    </row>
    <row r="14619" spans="13:14" x14ac:dyDescent="0.2">
      <c r="M14619" s="93"/>
      <c r="N14619" s="119"/>
    </row>
    <row r="14620" spans="13:14" x14ac:dyDescent="0.2">
      <c r="M14620" s="93"/>
      <c r="N14620" s="119"/>
    </row>
    <row r="14621" spans="13:14" x14ac:dyDescent="0.2">
      <c r="M14621" s="93"/>
      <c r="N14621" s="119"/>
    </row>
    <row r="14622" spans="13:14" x14ac:dyDescent="0.2">
      <c r="M14622" s="93"/>
      <c r="N14622" s="119"/>
    </row>
    <row r="14623" spans="13:14" x14ac:dyDescent="0.2">
      <c r="M14623" s="93"/>
      <c r="N14623" s="119"/>
    </row>
    <row r="14624" spans="13:14" x14ac:dyDescent="0.2">
      <c r="M14624" s="93"/>
      <c r="N14624" s="119"/>
    </row>
    <row r="14625" spans="13:14" x14ac:dyDescent="0.2">
      <c r="M14625" s="93"/>
      <c r="N14625" s="119"/>
    </row>
    <row r="14626" spans="13:14" x14ac:dyDescent="0.2">
      <c r="M14626" s="93"/>
      <c r="N14626" s="119"/>
    </row>
    <row r="14627" spans="13:14" x14ac:dyDescent="0.2">
      <c r="M14627" s="93"/>
      <c r="N14627" s="119"/>
    </row>
    <row r="14628" spans="13:14" x14ac:dyDescent="0.2">
      <c r="M14628" s="93"/>
      <c r="N14628" s="119"/>
    </row>
    <row r="14629" spans="13:14" x14ac:dyDescent="0.2">
      <c r="M14629" s="93"/>
      <c r="N14629" s="119"/>
    </row>
    <row r="14630" spans="13:14" x14ac:dyDescent="0.2">
      <c r="M14630" s="93"/>
      <c r="N14630" s="119"/>
    </row>
    <row r="14631" spans="13:14" x14ac:dyDescent="0.2">
      <c r="M14631" s="93"/>
      <c r="N14631" s="119"/>
    </row>
    <row r="14632" spans="13:14" x14ac:dyDescent="0.2">
      <c r="M14632" s="93"/>
      <c r="N14632" s="119"/>
    </row>
    <row r="14633" spans="13:14" x14ac:dyDescent="0.2">
      <c r="M14633" s="93"/>
      <c r="N14633" s="119"/>
    </row>
    <row r="14634" spans="13:14" x14ac:dyDescent="0.2">
      <c r="M14634" s="93"/>
      <c r="N14634" s="119"/>
    </row>
    <row r="14635" spans="13:14" x14ac:dyDescent="0.2">
      <c r="M14635" s="93"/>
      <c r="N14635" s="119"/>
    </row>
    <row r="14636" spans="13:14" x14ac:dyDescent="0.2">
      <c r="M14636" s="93"/>
      <c r="N14636" s="119"/>
    </row>
    <row r="14637" spans="13:14" x14ac:dyDescent="0.2">
      <c r="M14637" s="93"/>
      <c r="N14637" s="119"/>
    </row>
    <row r="14638" spans="13:14" x14ac:dyDescent="0.2">
      <c r="M14638" s="93"/>
      <c r="N14638" s="119"/>
    </row>
    <row r="14639" spans="13:14" x14ac:dyDescent="0.2">
      <c r="M14639" s="93"/>
      <c r="N14639" s="119"/>
    </row>
    <row r="14640" spans="13:14" x14ac:dyDescent="0.2">
      <c r="M14640" s="93"/>
      <c r="N14640" s="119"/>
    </row>
    <row r="14641" spans="13:14" x14ac:dyDescent="0.2">
      <c r="M14641" s="93"/>
      <c r="N14641" s="119"/>
    </row>
    <row r="14642" spans="13:14" x14ac:dyDescent="0.2">
      <c r="M14642" s="93"/>
      <c r="N14642" s="119"/>
    </row>
    <row r="14643" spans="13:14" x14ac:dyDescent="0.2">
      <c r="M14643" s="93"/>
      <c r="N14643" s="119"/>
    </row>
    <row r="14644" spans="13:14" x14ac:dyDescent="0.2">
      <c r="M14644" s="93"/>
      <c r="N14644" s="119"/>
    </row>
    <row r="14645" spans="13:14" x14ac:dyDescent="0.2">
      <c r="M14645" s="93"/>
      <c r="N14645" s="119"/>
    </row>
    <row r="14646" spans="13:14" x14ac:dyDescent="0.2">
      <c r="M14646" s="93"/>
      <c r="N14646" s="119"/>
    </row>
    <row r="14647" spans="13:14" x14ac:dyDescent="0.2">
      <c r="M14647" s="93"/>
      <c r="N14647" s="119"/>
    </row>
    <row r="14648" spans="13:14" x14ac:dyDescent="0.2">
      <c r="M14648" s="93"/>
      <c r="N14648" s="119"/>
    </row>
    <row r="14649" spans="13:14" x14ac:dyDescent="0.2">
      <c r="M14649" s="93"/>
      <c r="N14649" s="119"/>
    </row>
    <row r="14650" spans="13:14" x14ac:dyDescent="0.2">
      <c r="M14650" s="93"/>
      <c r="N14650" s="119"/>
    </row>
    <row r="14651" spans="13:14" x14ac:dyDescent="0.2">
      <c r="M14651" s="93"/>
      <c r="N14651" s="119"/>
    </row>
    <row r="14652" spans="13:14" x14ac:dyDescent="0.2">
      <c r="M14652" s="93"/>
      <c r="N14652" s="119"/>
    </row>
    <row r="14653" spans="13:14" x14ac:dyDescent="0.2">
      <c r="M14653" s="93"/>
      <c r="N14653" s="119"/>
    </row>
    <row r="14654" spans="13:14" x14ac:dyDescent="0.2">
      <c r="M14654" s="93"/>
      <c r="N14654" s="119"/>
    </row>
    <row r="14655" spans="13:14" x14ac:dyDescent="0.2">
      <c r="M14655" s="93"/>
      <c r="N14655" s="119"/>
    </row>
    <row r="14656" spans="13:14" x14ac:dyDescent="0.2">
      <c r="M14656" s="93"/>
      <c r="N14656" s="119"/>
    </row>
    <row r="14657" spans="13:14" x14ac:dyDescent="0.2">
      <c r="M14657" s="93"/>
      <c r="N14657" s="119"/>
    </row>
    <row r="14658" spans="13:14" x14ac:dyDescent="0.2">
      <c r="M14658" s="93"/>
      <c r="N14658" s="119"/>
    </row>
    <row r="14659" spans="13:14" x14ac:dyDescent="0.2">
      <c r="M14659" s="93"/>
      <c r="N14659" s="119"/>
    </row>
    <row r="14660" spans="13:14" x14ac:dyDescent="0.2">
      <c r="M14660" s="93"/>
      <c r="N14660" s="119"/>
    </row>
    <row r="14661" spans="13:14" x14ac:dyDescent="0.2">
      <c r="M14661" s="93"/>
      <c r="N14661" s="119"/>
    </row>
    <row r="14662" spans="13:14" x14ac:dyDescent="0.2">
      <c r="M14662" s="93"/>
      <c r="N14662" s="119"/>
    </row>
    <row r="14663" spans="13:14" x14ac:dyDescent="0.2">
      <c r="M14663" s="93"/>
      <c r="N14663" s="119"/>
    </row>
    <row r="14664" spans="13:14" x14ac:dyDescent="0.2">
      <c r="M14664" s="93"/>
      <c r="N14664" s="119"/>
    </row>
    <row r="14665" spans="13:14" x14ac:dyDescent="0.2">
      <c r="M14665" s="93"/>
      <c r="N14665" s="119"/>
    </row>
    <row r="14666" spans="13:14" x14ac:dyDescent="0.2">
      <c r="M14666" s="93"/>
      <c r="N14666" s="119"/>
    </row>
    <row r="14667" spans="13:14" x14ac:dyDescent="0.2">
      <c r="M14667" s="93"/>
      <c r="N14667" s="119"/>
    </row>
    <row r="14668" spans="13:14" x14ac:dyDescent="0.2">
      <c r="M14668" s="93"/>
      <c r="N14668" s="119"/>
    </row>
    <row r="14669" spans="13:14" x14ac:dyDescent="0.2">
      <c r="M14669" s="93"/>
      <c r="N14669" s="119"/>
    </row>
    <row r="14670" spans="13:14" x14ac:dyDescent="0.2">
      <c r="M14670" s="93"/>
      <c r="N14670" s="119"/>
    </row>
    <row r="14671" spans="13:14" x14ac:dyDescent="0.2">
      <c r="M14671" s="93"/>
      <c r="N14671" s="119"/>
    </row>
    <row r="14672" spans="13:14" x14ac:dyDescent="0.2">
      <c r="M14672" s="93"/>
      <c r="N14672" s="119"/>
    </row>
    <row r="14673" spans="13:14" x14ac:dyDescent="0.2">
      <c r="M14673" s="93"/>
      <c r="N14673" s="119"/>
    </row>
    <row r="14674" spans="13:14" x14ac:dyDescent="0.2">
      <c r="M14674" s="93"/>
      <c r="N14674" s="119"/>
    </row>
    <row r="14675" spans="13:14" x14ac:dyDescent="0.2">
      <c r="M14675" s="93"/>
      <c r="N14675" s="119"/>
    </row>
    <row r="14676" spans="13:14" x14ac:dyDescent="0.2">
      <c r="M14676" s="93"/>
      <c r="N14676" s="119"/>
    </row>
    <row r="14677" spans="13:14" x14ac:dyDescent="0.2">
      <c r="M14677" s="93"/>
      <c r="N14677" s="119"/>
    </row>
    <row r="14678" spans="13:14" x14ac:dyDescent="0.2">
      <c r="M14678" s="93"/>
      <c r="N14678" s="119"/>
    </row>
    <row r="14679" spans="13:14" x14ac:dyDescent="0.2">
      <c r="M14679" s="93"/>
      <c r="N14679" s="119"/>
    </row>
    <row r="14680" spans="13:14" x14ac:dyDescent="0.2">
      <c r="M14680" s="93"/>
      <c r="N14680" s="119"/>
    </row>
    <row r="14681" spans="13:14" x14ac:dyDescent="0.2">
      <c r="M14681" s="93"/>
      <c r="N14681" s="119"/>
    </row>
    <row r="14682" spans="13:14" x14ac:dyDescent="0.2">
      <c r="M14682" s="93"/>
      <c r="N14682" s="119"/>
    </row>
    <row r="14683" spans="13:14" x14ac:dyDescent="0.2">
      <c r="M14683" s="93"/>
      <c r="N14683" s="119"/>
    </row>
    <row r="14684" spans="13:14" x14ac:dyDescent="0.2">
      <c r="M14684" s="93"/>
      <c r="N14684" s="119"/>
    </row>
    <row r="14685" spans="13:14" x14ac:dyDescent="0.2">
      <c r="M14685" s="93"/>
      <c r="N14685" s="119"/>
    </row>
    <row r="14686" spans="13:14" x14ac:dyDescent="0.2">
      <c r="M14686" s="93"/>
      <c r="N14686" s="119"/>
    </row>
    <row r="14687" spans="13:14" x14ac:dyDescent="0.2">
      <c r="M14687" s="93"/>
      <c r="N14687" s="119"/>
    </row>
    <row r="14688" spans="13:14" x14ac:dyDescent="0.2">
      <c r="M14688" s="93"/>
      <c r="N14688" s="119"/>
    </row>
    <row r="14689" spans="13:14" x14ac:dyDescent="0.2">
      <c r="M14689" s="93"/>
      <c r="N14689" s="119"/>
    </row>
    <row r="14690" spans="13:14" x14ac:dyDescent="0.2">
      <c r="M14690" s="93"/>
      <c r="N14690" s="119"/>
    </row>
    <row r="14691" spans="13:14" x14ac:dyDescent="0.2">
      <c r="M14691" s="93"/>
      <c r="N14691" s="119"/>
    </row>
    <row r="14692" spans="13:14" x14ac:dyDescent="0.2">
      <c r="M14692" s="93"/>
      <c r="N14692" s="119"/>
    </row>
    <row r="14693" spans="13:14" x14ac:dyDescent="0.2">
      <c r="M14693" s="93"/>
      <c r="N14693" s="119"/>
    </row>
    <row r="14694" spans="13:14" x14ac:dyDescent="0.2">
      <c r="M14694" s="93"/>
      <c r="N14694" s="119"/>
    </row>
    <row r="14695" spans="13:14" x14ac:dyDescent="0.2">
      <c r="M14695" s="93"/>
      <c r="N14695" s="119"/>
    </row>
    <row r="14696" spans="13:14" x14ac:dyDescent="0.2">
      <c r="M14696" s="93"/>
      <c r="N14696" s="119"/>
    </row>
    <row r="14697" spans="13:14" x14ac:dyDescent="0.2">
      <c r="M14697" s="93"/>
      <c r="N14697" s="119"/>
    </row>
    <row r="14698" spans="13:14" x14ac:dyDescent="0.2">
      <c r="M14698" s="93"/>
      <c r="N14698" s="119"/>
    </row>
    <row r="14699" spans="13:14" x14ac:dyDescent="0.2">
      <c r="M14699" s="93"/>
      <c r="N14699" s="119"/>
    </row>
    <row r="14700" spans="13:14" x14ac:dyDescent="0.2">
      <c r="M14700" s="93"/>
      <c r="N14700" s="119"/>
    </row>
    <row r="14701" spans="13:14" x14ac:dyDescent="0.2">
      <c r="M14701" s="93"/>
      <c r="N14701" s="119"/>
    </row>
    <row r="14702" spans="13:14" x14ac:dyDescent="0.2">
      <c r="M14702" s="93"/>
      <c r="N14702" s="119"/>
    </row>
    <row r="14703" spans="13:14" x14ac:dyDescent="0.2">
      <c r="M14703" s="93"/>
      <c r="N14703" s="119"/>
    </row>
    <row r="14704" spans="13:14" x14ac:dyDescent="0.2">
      <c r="M14704" s="93"/>
      <c r="N14704" s="119"/>
    </row>
    <row r="14705" spans="13:14" x14ac:dyDescent="0.2">
      <c r="M14705" s="93"/>
      <c r="N14705" s="119"/>
    </row>
    <row r="14706" spans="13:14" x14ac:dyDescent="0.2">
      <c r="M14706" s="93"/>
      <c r="N14706" s="119"/>
    </row>
    <row r="14707" spans="13:14" x14ac:dyDescent="0.2">
      <c r="M14707" s="93"/>
      <c r="N14707" s="119"/>
    </row>
    <row r="14708" spans="13:14" x14ac:dyDescent="0.2">
      <c r="M14708" s="93"/>
      <c r="N14708" s="119"/>
    </row>
    <row r="14709" spans="13:14" x14ac:dyDescent="0.2">
      <c r="M14709" s="93"/>
      <c r="N14709" s="119"/>
    </row>
    <row r="14710" spans="13:14" x14ac:dyDescent="0.2">
      <c r="M14710" s="93"/>
      <c r="N14710" s="119"/>
    </row>
    <row r="14711" spans="13:14" x14ac:dyDescent="0.2">
      <c r="M14711" s="93"/>
      <c r="N14711" s="119"/>
    </row>
    <row r="14712" spans="13:14" x14ac:dyDescent="0.2">
      <c r="M14712" s="93"/>
      <c r="N14712" s="119"/>
    </row>
    <row r="14713" spans="13:14" x14ac:dyDescent="0.2">
      <c r="M14713" s="93"/>
      <c r="N14713" s="119"/>
    </row>
    <row r="14714" spans="13:14" x14ac:dyDescent="0.2">
      <c r="M14714" s="93"/>
      <c r="N14714" s="119"/>
    </row>
    <row r="14715" spans="13:14" x14ac:dyDescent="0.2">
      <c r="M14715" s="93"/>
      <c r="N14715" s="119"/>
    </row>
    <row r="14716" spans="13:14" x14ac:dyDescent="0.2">
      <c r="M14716" s="93"/>
      <c r="N14716" s="119"/>
    </row>
    <row r="14717" spans="13:14" x14ac:dyDescent="0.2">
      <c r="M14717" s="93"/>
      <c r="N14717" s="119"/>
    </row>
    <row r="14718" spans="13:14" x14ac:dyDescent="0.2">
      <c r="M14718" s="93"/>
      <c r="N14718" s="119"/>
    </row>
    <row r="14719" spans="13:14" x14ac:dyDescent="0.2">
      <c r="M14719" s="93"/>
      <c r="N14719" s="119"/>
    </row>
    <row r="14720" spans="13:14" x14ac:dyDescent="0.2">
      <c r="M14720" s="93"/>
      <c r="N14720" s="119"/>
    </row>
    <row r="14721" spans="13:14" x14ac:dyDescent="0.2">
      <c r="M14721" s="93"/>
      <c r="N14721" s="119"/>
    </row>
    <row r="14722" spans="13:14" x14ac:dyDescent="0.2">
      <c r="M14722" s="93"/>
      <c r="N14722" s="119"/>
    </row>
    <row r="14723" spans="13:14" x14ac:dyDescent="0.2">
      <c r="M14723" s="93"/>
      <c r="N14723" s="119"/>
    </row>
    <row r="14724" spans="13:14" x14ac:dyDescent="0.2">
      <c r="M14724" s="93"/>
      <c r="N14724" s="119"/>
    </row>
    <row r="14725" spans="13:14" x14ac:dyDescent="0.2">
      <c r="M14725" s="93"/>
      <c r="N14725" s="119"/>
    </row>
    <row r="14726" spans="13:14" x14ac:dyDescent="0.2">
      <c r="M14726" s="93"/>
      <c r="N14726" s="119"/>
    </row>
    <row r="14727" spans="13:14" x14ac:dyDescent="0.2">
      <c r="M14727" s="93"/>
      <c r="N14727" s="119"/>
    </row>
    <row r="14728" spans="13:14" x14ac:dyDescent="0.2">
      <c r="M14728" s="93"/>
      <c r="N14728" s="119"/>
    </row>
    <row r="14729" spans="13:14" x14ac:dyDescent="0.2">
      <c r="M14729" s="93"/>
      <c r="N14729" s="119"/>
    </row>
    <row r="14730" spans="13:14" x14ac:dyDescent="0.2">
      <c r="M14730" s="93"/>
      <c r="N14730" s="119"/>
    </row>
    <row r="14731" spans="13:14" x14ac:dyDescent="0.2">
      <c r="M14731" s="93"/>
      <c r="N14731" s="119"/>
    </row>
    <row r="14732" spans="13:14" x14ac:dyDescent="0.2">
      <c r="M14732" s="93"/>
      <c r="N14732" s="119"/>
    </row>
    <row r="14733" spans="13:14" x14ac:dyDescent="0.2">
      <c r="M14733" s="93"/>
      <c r="N14733" s="119"/>
    </row>
    <row r="14734" spans="13:14" x14ac:dyDescent="0.2">
      <c r="M14734" s="93"/>
      <c r="N14734" s="119"/>
    </row>
    <row r="14735" spans="13:14" x14ac:dyDescent="0.2">
      <c r="M14735" s="93"/>
      <c r="N14735" s="119"/>
    </row>
    <row r="14736" spans="13:14" x14ac:dyDescent="0.2">
      <c r="M14736" s="93"/>
      <c r="N14736" s="119"/>
    </row>
    <row r="14737" spans="13:14" x14ac:dyDescent="0.2">
      <c r="M14737" s="93"/>
      <c r="N14737" s="119"/>
    </row>
    <row r="14738" spans="13:14" x14ac:dyDescent="0.2">
      <c r="M14738" s="93"/>
      <c r="N14738" s="119"/>
    </row>
    <row r="14739" spans="13:14" x14ac:dyDescent="0.2">
      <c r="M14739" s="93"/>
      <c r="N14739" s="119"/>
    </row>
    <row r="14740" spans="13:14" x14ac:dyDescent="0.2">
      <c r="M14740" s="93"/>
      <c r="N14740" s="119"/>
    </row>
    <row r="14741" spans="13:14" x14ac:dyDescent="0.2">
      <c r="M14741" s="93"/>
      <c r="N14741" s="119"/>
    </row>
    <row r="14742" spans="13:14" x14ac:dyDescent="0.2">
      <c r="M14742" s="93"/>
      <c r="N14742" s="119"/>
    </row>
    <row r="14743" spans="13:14" x14ac:dyDescent="0.2">
      <c r="M14743" s="93"/>
      <c r="N14743" s="119"/>
    </row>
    <row r="14744" spans="13:14" x14ac:dyDescent="0.2">
      <c r="M14744" s="93"/>
      <c r="N14744" s="119"/>
    </row>
    <row r="14745" spans="13:14" x14ac:dyDescent="0.2">
      <c r="M14745" s="93"/>
      <c r="N14745" s="119"/>
    </row>
    <row r="14746" spans="13:14" x14ac:dyDescent="0.2">
      <c r="M14746" s="93"/>
      <c r="N14746" s="119"/>
    </row>
    <row r="14747" spans="13:14" x14ac:dyDescent="0.2">
      <c r="M14747" s="93"/>
      <c r="N14747" s="119"/>
    </row>
    <row r="14748" spans="13:14" x14ac:dyDescent="0.2">
      <c r="M14748" s="93"/>
      <c r="N14748" s="119"/>
    </row>
    <row r="14749" spans="13:14" x14ac:dyDescent="0.2">
      <c r="M14749" s="93"/>
      <c r="N14749" s="119"/>
    </row>
    <row r="14750" spans="13:14" x14ac:dyDescent="0.2">
      <c r="M14750" s="93"/>
      <c r="N14750" s="119"/>
    </row>
    <row r="14751" spans="13:14" x14ac:dyDescent="0.2">
      <c r="M14751" s="93"/>
      <c r="N14751" s="119"/>
    </row>
    <row r="14752" spans="13:14" x14ac:dyDescent="0.2">
      <c r="M14752" s="93"/>
      <c r="N14752" s="119"/>
    </row>
    <row r="14753" spans="13:14" x14ac:dyDescent="0.2">
      <c r="M14753" s="93"/>
      <c r="N14753" s="119"/>
    </row>
    <row r="14754" spans="13:14" x14ac:dyDescent="0.2">
      <c r="M14754" s="93"/>
      <c r="N14754" s="119"/>
    </row>
    <row r="14755" spans="13:14" x14ac:dyDescent="0.2">
      <c r="M14755" s="93"/>
      <c r="N14755" s="119"/>
    </row>
    <row r="14756" spans="13:14" x14ac:dyDescent="0.2">
      <c r="M14756" s="93"/>
      <c r="N14756" s="119"/>
    </row>
    <row r="14757" spans="13:14" x14ac:dyDescent="0.2">
      <c r="M14757" s="93"/>
      <c r="N14757" s="119"/>
    </row>
    <row r="14758" spans="13:14" x14ac:dyDescent="0.2">
      <c r="M14758" s="93"/>
      <c r="N14758" s="119"/>
    </row>
    <row r="14759" spans="13:14" x14ac:dyDescent="0.2">
      <c r="M14759" s="93"/>
      <c r="N14759" s="119"/>
    </row>
    <row r="14760" spans="13:14" x14ac:dyDescent="0.2">
      <c r="M14760" s="93"/>
      <c r="N14760" s="119"/>
    </row>
    <row r="14761" spans="13:14" x14ac:dyDescent="0.2">
      <c r="M14761" s="93"/>
      <c r="N14761" s="119"/>
    </row>
    <row r="14762" spans="13:14" x14ac:dyDescent="0.2">
      <c r="M14762" s="93"/>
      <c r="N14762" s="119"/>
    </row>
    <row r="14763" spans="13:14" x14ac:dyDescent="0.2">
      <c r="M14763" s="93"/>
      <c r="N14763" s="119"/>
    </row>
    <row r="14764" spans="13:14" x14ac:dyDescent="0.2">
      <c r="M14764" s="93"/>
      <c r="N14764" s="119"/>
    </row>
    <row r="14765" spans="13:14" x14ac:dyDescent="0.2">
      <c r="M14765" s="93"/>
      <c r="N14765" s="119"/>
    </row>
    <row r="14766" spans="13:14" x14ac:dyDescent="0.2">
      <c r="M14766" s="93"/>
      <c r="N14766" s="119"/>
    </row>
    <row r="14767" spans="13:14" x14ac:dyDescent="0.2">
      <c r="M14767" s="93"/>
      <c r="N14767" s="119"/>
    </row>
    <row r="14768" spans="13:14" x14ac:dyDescent="0.2">
      <c r="M14768" s="93"/>
      <c r="N14768" s="119"/>
    </row>
    <row r="14769" spans="13:14" x14ac:dyDescent="0.2">
      <c r="M14769" s="93"/>
      <c r="N14769" s="119"/>
    </row>
    <row r="14770" spans="13:14" x14ac:dyDescent="0.2">
      <c r="M14770" s="93"/>
      <c r="N14770" s="119"/>
    </row>
    <row r="14771" spans="13:14" x14ac:dyDescent="0.2">
      <c r="M14771" s="93"/>
      <c r="N14771" s="119"/>
    </row>
    <row r="14772" spans="13:14" x14ac:dyDescent="0.2">
      <c r="M14772" s="93"/>
      <c r="N14772" s="119"/>
    </row>
    <row r="14773" spans="13:14" x14ac:dyDescent="0.2">
      <c r="M14773" s="93"/>
      <c r="N14773" s="119"/>
    </row>
    <row r="14774" spans="13:14" x14ac:dyDescent="0.2">
      <c r="M14774" s="93"/>
      <c r="N14774" s="119"/>
    </row>
    <row r="14775" spans="13:14" x14ac:dyDescent="0.2">
      <c r="M14775" s="93"/>
      <c r="N14775" s="119"/>
    </row>
    <row r="14776" spans="13:14" x14ac:dyDescent="0.2">
      <c r="M14776" s="93"/>
      <c r="N14776" s="119"/>
    </row>
    <row r="14777" spans="13:14" x14ac:dyDescent="0.2">
      <c r="M14777" s="93"/>
      <c r="N14777" s="119"/>
    </row>
    <row r="14778" spans="13:14" x14ac:dyDescent="0.2">
      <c r="M14778" s="93"/>
      <c r="N14778" s="119"/>
    </row>
    <row r="14779" spans="13:14" x14ac:dyDescent="0.2">
      <c r="M14779" s="93"/>
      <c r="N14779" s="119"/>
    </row>
    <row r="14780" spans="13:14" x14ac:dyDescent="0.2">
      <c r="M14780" s="93"/>
      <c r="N14780" s="119"/>
    </row>
    <row r="14781" spans="13:14" x14ac:dyDescent="0.2">
      <c r="M14781" s="93"/>
      <c r="N14781" s="119"/>
    </row>
    <row r="14782" spans="13:14" x14ac:dyDescent="0.2">
      <c r="M14782" s="93"/>
      <c r="N14782" s="119"/>
    </row>
    <row r="14783" spans="13:14" x14ac:dyDescent="0.2">
      <c r="M14783" s="93"/>
      <c r="N14783" s="119"/>
    </row>
    <row r="14784" spans="13:14" x14ac:dyDescent="0.2">
      <c r="M14784" s="93"/>
      <c r="N14784" s="119"/>
    </row>
    <row r="14785" spans="13:14" x14ac:dyDescent="0.2">
      <c r="M14785" s="93"/>
      <c r="N14785" s="119"/>
    </row>
    <row r="14786" spans="13:14" x14ac:dyDescent="0.2">
      <c r="M14786" s="93"/>
      <c r="N14786" s="119"/>
    </row>
    <row r="14787" spans="13:14" x14ac:dyDescent="0.2">
      <c r="M14787" s="93"/>
      <c r="N14787" s="119"/>
    </row>
    <row r="14788" spans="13:14" x14ac:dyDescent="0.2">
      <c r="M14788" s="93"/>
      <c r="N14788" s="119"/>
    </row>
    <row r="14789" spans="13:14" x14ac:dyDescent="0.2">
      <c r="M14789" s="93"/>
      <c r="N14789" s="119"/>
    </row>
    <row r="14790" spans="13:14" x14ac:dyDescent="0.2">
      <c r="M14790" s="93"/>
      <c r="N14790" s="119"/>
    </row>
    <row r="14791" spans="13:14" x14ac:dyDescent="0.2">
      <c r="M14791" s="93"/>
      <c r="N14791" s="119"/>
    </row>
    <row r="14792" spans="13:14" x14ac:dyDescent="0.2">
      <c r="M14792" s="93"/>
      <c r="N14792" s="119"/>
    </row>
    <row r="14793" spans="13:14" x14ac:dyDescent="0.2">
      <c r="M14793" s="93"/>
      <c r="N14793" s="119"/>
    </row>
    <row r="14794" spans="13:14" x14ac:dyDescent="0.2">
      <c r="M14794" s="93"/>
      <c r="N14794" s="119"/>
    </row>
    <row r="14795" spans="13:14" x14ac:dyDescent="0.2">
      <c r="M14795" s="93"/>
      <c r="N14795" s="119"/>
    </row>
    <row r="14796" spans="13:14" x14ac:dyDescent="0.2">
      <c r="M14796" s="93"/>
      <c r="N14796" s="119"/>
    </row>
    <row r="14797" spans="13:14" x14ac:dyDescent="0.2">
      <c r="M14797" s="93"/>
      <c r="N14797" s="119"/>
    </row>
    <row r="14798" spans="13:14" x14ac:dyDescent="0.2">
      <c r="M14798" s="93"/>
      <c r="N14798" s="119"/>
    </row>
    <row r="14799" spans="13:14" x14ac:dyDescent="0.2">
      <c r="M14799" s="93"/>
      <c r="N14799" s="119"/>
    </row>
    <row r="14800" spans="13:14" x14ac:dyDescent="0.2">
      <c r="M14800" s="93"/>
      <c r="N14800" s="119"/>
    </row>
    <row r="14801" spans="13:14" x14ac:dyDescent="0.2">
      <c r="M14801" s="93"/>
      <c r="N14801" s="119"/>
    </row>
    <row r="14802" spans="13:14" x14ac:dyDescent="0.2">
      <c r="M14802" s="93"/>
      <c r="N14802" s="119"/>
    </row>
    <row r="14803" spans="13:14" x14ac:dyDescent="0.2">
      <c r="M14803" s="93"/>
      <c r="N14803" s="119"/>
    </row>
    <row r="14804" spans="13:14" x14ac:dyDescent="0.2">
      <c r="M14804" s="93"/>
      <c r="N14804" s="119"/>
    </row>
    <row r="14805" spans="13:14" x14ac:dyDescent="0.2">
      <c r="M14805" s="93"/>
      <c r="N14805" s="119"/>
    </row>
    <row r="14806" spans="13:14" x14ac:dyDescent="0.2">
      <c r="M14806" s="93"/>
      <c r="N14806" s="119"/>
    </row>
    <row r="14807" spans="13:14" x14ac:dyDescent="0.2">
      <c r="M14807" s="93"/>
      <c r="N14807" s="119"/>
    </row>
    <row r="14808" spans="13:14" x14ac:dyDescent="0.2">
      <c r="M14808" s="93"/>
      <c r="N14808" s="119"/>
    </row>
    <row r="14809" spans="13:14" x14ac:dyDescent="0.2">
      <c r="M14809" s="93"/>
      <c r="N14809" s="119"/>
    </row>
    <row r="14810" spans="13:14" x14ac:dyDescent="0.2">
      <c r="M14810" s="93"/>
      <c r="N14810" s="119"/>
    </row>
    <row r="14811" spans="13:14" x14ac:dyDescent="0.2">
      <c r="M14811" s="93"/>
      <c r="N14811" s="119"/>
    </row>
    <row r="14812" spans="13:14" x14ac:dyDescent="0.2">
      <c r="M14812" s="93"/>
      <c r="N14812" s="119"/>
    </row>
    <row r="14813" spans="13:14" x14ac:dyDescent="0.2">
      <c r="M14813" s="93"/>
      <c r="N14813" s="119"/>
    </row>
    <row r="14814" spans="13:14" x14ac:dyDescent="0.2">
      <c r="M14814" s="93"/>
      <c r="N14814" s="119"/>
    </row>
    <row r="14815" spans="13:14" x14ac:dyDescent="0.2">
      <c r="M14815" s="93"/>
      <c r="N14815" s="119"/>
    </row>
    <row r="14816" spans="13:14" x14ac:dyDescent="0.2">
      <c r="M14816" s="93"/>
      <c r="N14816" s="119"/>
    </row>
    <row r="14817" spans="13:14" x14ac:dyDescent="0.2">
      <c r="M14817" s="93"/>
      <c r="N14817" s="119"/>
    </row>
    <row r="14818" spans="13:14" x14ac:dyDescent="0.2">
      <c r="M14818" s="93"/>
      <c r="N14818" s="119"/>
    </row>
    <row r="14819" spans="13:14" x14ac:dyDescent="0.2">
      <c r="M14819" s="93"/>
      <c r="N14819" s="119"/>
    </row>
    <row r="14820" spans="13:14" x14ac:dyDescent="0.2">
      <c r="M14820" s="93"/>
      <c r="N14820" s="119"/>
    </row>
    <row r="14821" spans="13:14" x14ac:dyDescent="0.2">
      <c r="M14821" s="93"/>
      <c r="N14821" s="119"/>
    </row>
    <row r="14822" spans="13:14" x14ac:dyDescent="0.2">
      <c r="M14822" s="93"/>
      <c r="N14822" s="119"/>
    </row>
    <row r="14823" spans="13:14" x14ac:dyDescent="0.2">
      <c r="M14823" s="93"/>
      <c r="N14823" s="119"/>
    </row>
    <row r="14824" spans="13:14" x14ac:dyDescent="0.2">
      <c r="M14824" s="93"/>
      <c r="N14824" s="119"/>
    </row>
    <row r="14825" spans="13:14" x14ac:dyDescent="0.2">
      <c r="M14825" s="93"/>
      <c r="N14825" s="119"/>
    </row>
    <row r="14826" spans="13:14" x14ac:dyDescent="0.2">
      <c r="M14826" s="93"/>
      <c r="N14826" s="119"/>
    </row>
    <row r="14827" spans="13:14" x14ac:dyDescent="0.2">
      <c r="M14827" s="93"/>
      <c r="N14827" s="119"/>
    </row>
    <row r="14828" spans="13:14" x14ac:dyDescent="0.2">
      <c r="M14828" s="93"/>
      <c r="N14828" s="119"/>
    </row>
    <row r="14829" spans="13:14" x14ac:dyDescent="0.2">
      <c r="M14829" s="93"/>
      <c r="N14829" s="119"/>
    </row>
    <row r="14830" spans="13:14" x14ac:dyDescent="0.2">
      <c r="M14830" s="93"/>
      <c r="N14830" s="119"/>
    </row>
    <row r="14831" spans="13:14" x14ac:dyDescent="0.2">
      <c r="M14831" s="93"/>
      <c r="N14831" s="119"/>
    </row>
    <row r="14832" spans="13:14" x14ac:dyDescent="0.2">
      <c r="M14832" s="93"/>
      <c r="N14832" s="119"/>
    </row>
    <row r="14833" spans="13:14" x14ac:dyDescent="0.2">
      <c r="M14833" s="93"/>
      <c r="N14833" s="119"/>
    </row>
    <row r="14834" spans="13:14" x14ac:dyDescent="0.2">
      <c r="M14834" s="93"/>
      <c r="N14834" s="119"/>
    </row>
    <row r="14835" spans="13:14" x14ac:dyDescent="0.2">
      <c r="M14835" s="93"/>
      <c r="N14835" s="119"/>
    </row>
    <row r="14836" spans="13:14" x14ac:dyDescent="0.2">
      <c r="M14836" s="93"/>
      <c r="N14836" s="119"/>
    </row>
    <row r="14837" spans="13:14" x14ac:dyDescent="0.2">
      <c r="M14837" s="93"/>
      <c r="N14837" s="119"/>
    </row>
    <row r="14838" spans="13:14" x14ac:dyDescent="0.2">
      <c r="M14838" s="93"/>
      <c r="N14838" s="119"/>
    </row>
    <row r="14839" spans="13:14" x14ac:dyDescent="0.2">
      <c r="M14839" s="93"/>
      <c r="N14839" s="119"/>
    </row>
    <row r="14840" spans="13:14" x14ac:dyDescent="0.2">
      <c r="M14840" s="93"/>
      <c r="N14840" s="119"/>
    </row>
    <row r="14841" spans="13:14" x14ac:dyDescent="0.2">
      <c r="M14841" s="93"/>
      <c r="N14841" s="119"/>
    </row>
    <row r="14842" spans="13:14" x14ac:dyDescent="0.2">
      <c r="M14842" s="93"/>
      <c r="N14842" s="119"/>
    </row>
    <row r="14843" spans="13:14" x14ac:dyDescent="0.2">
      <c r="M14843" s="93"/>
      <c r="N14843" s="119"/>
    </row>
    <row r="14844" spans="13:14" x14ac:dyDescent="0.2">
      <c r="M14844" s="93"/>
      <c r="N14844" s="119"/>
    </row>
    <row r="14845" spans="13:14" x14ac:dyDescent="0.2">
      <c r="M14845" s="93"/>
      <c r="N14845" s="119"/>
    </row>
    <row r="14846" spans="13:14" x14ac:dyDescent="0.2">
      <c r="M14846" s="93"/>
      <c r="N14846" s="119"/>
    </row>
    <row r="14847" spans="13:14" x14ac:dyDescent="0.2">
      <c r="M14847" s="93"/>
      <c r="N14847" s="119"/>
    </row>
    <row r="14848" spans="13:14" x14ac:dyDescent="0.2">
      <c r="M14848" s="93"/>
      <c r="N14848" s="119"/>
    </row>
    <row r="14849" spans="13:14" x14ac:dyDescent="0.2">
      <c r="M14849" s="93"/>
      <c r="N14849" s="119"/>
    </row>
    <row r="14850" spans="13:14" x14ac:dyDescent="0.2">
      <c r="M14850" s="93"/>
      <c r="N14850" s="119"/>
    </row>
    <row r="14851" spans="13:14" x14ac:dyDescent="0.2">
      <c r="M14851" s="93"/>
      <c r="N14851" s="119"/>
    </row>
    <row r="14852" spans="13:14" x14ac:dyDescent="0.2">
      <c r="M14852" s="93"/>
      <c r="N14852" s="119"/>
    </row>
    <row r="14853" spans="13:14" x14ac:dyDescent="0.2">
      <c r="M14853" s="93"/>
      <c r="N14853" s="119"/>
    </row>
    <row r="14854" spans="13:14" x14ac:dyDescent="0.2">
      <c r="M14854" s="93"/>
      <c r="N14854" s="119"/>
    </row>
    <row r="14855" spans="13:14" x14ac:dyDescent="0.2">
      <c r="M14855" s="93"/>
      <c r="N14855" s="119"/>
    </row>
    <row r="14856" spans="13:14" x14ac:dyDescent="0.2">
      <c r="M14856" s="93"/>
      <c r="N14856" s="119"/>
    </row>
    <row r="14857" spans="13:14" x14ac:dyDescent="0.2">
      <c r="M14857" s="93"/>
      <c r="N14857" s="119"/>
    </row>
    <row r="14858" spans="13:14" x14ac:dyDescent="0.2">
      <c r="M14858" s="93"/>
      <c r="N14858" s="119"/>
    </row>
    <row r="14859" spans="13:14" x14ac:dyDescent="0.2">
      <c r="M14859" s="93"/>
      <c r="N14859" s="119"/>
    </row>
    <row r="14860" spans="13:14" x14ac:dyDescent="0.2">
      <c r="M14860" s="93"/>
      <c r="N14860" s="119"/>
    </row>
    <row r="14861" spans="13:14" x14ac:dyDescent="0.2">
      <c r="M14861" s="93"/>
      <c r="N14861" s="119"/>
    </row>
    <row r="14862" spans="13:14" x14ac:dyDescent="0.2">
      <c r="M14862" s="93"/>
      <c r="N14862" s="119"/>
    </row>
    <row r="14863" spans="13:14" x14ac:dyDescent="0.2">
      <c r="M14863" s="93"/>
      <c r="N14863" s="119"/>
    </row>
    <row r="14864" spans="13:14" x14ac:dyDescent="0.2">
      <c r="M14864" s="93"/>
      <c r="N14864" s="119"/>
    </row>
    <row r="14865" spans="13:14" x14ac:dyDescent="0.2">
      <c r="M14865" s="93"/>
      <c r="N14865" s="119"/>
    </row>
    <row r="14866" spans="13:14" x14ac:dyDescent="0.2">
      <c r="M14866" s="93"/>
      <c r="N14866" s="119"/>
    </row>
    <row r="14867" spans="13:14" x14ac:dyDescent="0.2">
      <c r="M14867" s="93"/>
      <c r="N14867" s="119"/>
    </row>
    <row r="14868" spans="13:14" x14ac:dyDescent="0.2">
      <c r="M14868" s="93"/>
      <c r="N14868" s="119"/>
    </row>
    <row r="14869" spans="13:14" x14ac:dyDescent="0.2">
      <c r="M14869" s="93"/>
      <c r="N14869" s="119"/>
    </row>
    <row r="14870" spans="13:14" x14ac:dyDescent="0.2">
      <c r="M14870" s="93"/>
      <c r="N14870" s="119"/>
    </row>
    <row r="14871" spans="13:14" x14ac:dyDescent="0.2">
      <c r="M14871" s="93"/>
      <c r="N14871" s="119"/>
    </row>
    <row r="14872" spans="13:14" x14ac:dyDescent="0.2">
      <c r="M14872" s="93"/>
      <c r="N14872" s="119"/>
    </row>
    <row r="14873" spans="13:14" x14ac:dyDescent="0.2">
      <c r="M14873" s="93"/>
      <c r="N14873" s="119"/>
    </row>
    <row r="14874" spans="13:14" x14ac:dyDescent="0.2">
      <c r="M14874" s="93"/>
      <c r="N14874" s="119"/>
    </row>
    <row r="14875" spans="13:14" x14ac:dyDescent="0.2">
      <c r="M14875" s="93"/>
      <c r="N14875" s="119"/>
    </row>
    <row r="14876" spans="13:14" x14ac:dyDescent="0.2">
      <c r="M14876" s="93"/>
      <c r="N14876" s="119"/>
    </row>
    <row r="14877" spans="13:14" x14ac:dyDescent="0.2">
      <c r="M14877" s="93"/>
      <c r="N14877" s="119"/>
    </row>
    <row r="14878" spans="13:14" x14ac:dyDescent="0.2">
      <c r="M14878" s="93"/>
      <c r="N14878" s="119"/>
    </row>
    <row r="14879" spans="13:14" x14ac:dyDescent="0.2">
      <c r="M14879" s="93"/>
      <c r="N14879" s="119"/>
    </row>
    <row r="14880" spans="13:14" x14ac:dyDescent="0.2">
      <c r="M14880" s="93"/>
      <c r="N14880" s="119"/>
    </row>
    <row r="14881" spans="13:14" x14ac:dyDescent="0.2">
      <c r="M14881" s="93"/>
      <c r="N14881" s="119"/>
    </row>
    <row r="14882" spans="13:14" x14ac:dyDescent="0.2">
      <c r="M14882" s="93"/>
      <c r="N14882" s="119"/>
    </row>
    <row r="14883" spans="13:14" x14ac:dyDescent="0.2">
      <c r="M14883" s="93"/>
      <c r="N14883" s="119"/>
    </row>
    <row r="14884" spans="13:14" x14ac:dyDescent="0.2">
      <c r="M14884" s="93"/>
      <c r="N14884" s="119"/>
    </row>
    <row r="14885" spans="13:14" x14ac:dyDescent="0.2">
      <c r="M14885" s="93"/>
      <c r="N14885" s="119"/>
    </row>
    <row r="14886" spans="13:14" x14ac:dyDescent="0.2">
      <c r="M14886" s="93"/>
      <c r="N14886" s="119"/>
    </row>
    <row r="14887" spans="13:14" x14ac:dyDescent="0.2">
      <c r="M14887" s="93"/>
      <c r="N14887" s="119"/>
    </row>
    <row r="14888" spans="13:14" x14ac:dyDescent="0.2">
      <c r="M14888" s="93"/>
      <c r="N14888" s="119"/>
    </row>
    <row r="14889" spans="13:14" x14ac:dyDescent="0.2">
      <c r="M14889" s="93"/>
      <c r="N14889" s="119"/>
    </row>
    <row r="14890" spans="13:14" x14ac:dyDescent="0.2">
      <c r="M14890" s="93"/>
      <c r="N14890" s="119"/>
    </row>
    <row r="14891" spans="13:14" x14ac:dyDescent="0.2">
      <c r="M14891" s="93"/>
      <c r="N14891" s="119"/>
    </row>
    <row r="14892" spans="13:14" x14ac:dyDescent="0.2">
      <c r="M14892" s="93"/>
      <c r="N14892" s="119"/>
    </row>
    <row r="14893" spans="13:14" x14ac:dyDescent="0.2">
      <c r="M14893" s="93"/>
      <c r="N14893" s="119"/>
    </row>
    <row r="14894" spans="13:14" x14ac:dyDescent="0.2">
      <c r="M14894" s="93"/>
      <c r="N14894" s="119"/>
    </row>
    <row r="14895" spans="13:14" x14ac:dyDescent="0.2">
      <c r="M14895" s="93"/>
      <c r="N14895" s="119"/>
    </row>
    <row r="14896" spans="13:14" x14ac:dyDescent="0.2">
      <c r="M14896" s="93"/>
      <c r="N14896" s="119"/>
    </row>
    <row r="14897" spans="13:14" x14ac:dyDescent="0.2">
      <c r="M14897" s="93"/>
      <c r="N14897" s="119"/>
    </row>
    <row r="14898" spans="13:14" x14ac:dyDescent="0.2">
      <c r="M14898" s="93"/>
      <c r="N14898" s="119"/>
    </row>
    <row r="14899" spans="13:14" x14ac:dyDescent="0.2">
      <c r="M14899" s="93"/>
      <c r="N14899" s="119"/>
    </row>
    <row r="14900" spans="13:14" x14ac:dyDescent="0.2">
      <c r="M14900" s="93"/>
      <c r="N14900" s="119"/>
    </row>
    <row r="14901" spans="13:14" x14ac:dyDescent="0.2">
      <c r="M14901" s="93"/>
      <c r="N14901" s="119"/>
    </row>
    <row r="14902" spans="13:14" x14ac:dyDescent="0.2">
      <c r="M14902" s="93"/>
      <c r="N14902" s="119"/>
    </row>
    <row r="14903" spans="13:14" x14ac:dyDescent="0.2">
      <c r="M14903" s="93"/>
      <c r="N14903" s="119"/>
    </row>
    <row r="14904" spans="13:14" x14ac:dyDescent="0.2">
      <c r="M14904" s="93"/>
      <c r="N14904" s="119"/>
    </row>
    <row r="14905" spans="13:14" x14ac:dyDescent="0.2">
      <c r="M14905" s="93"/>
      <c r="N14905" s="119"/>
    </row>
    <row r="14906" spans="13:14" x14ac:dyDescent="0.2">
      <c r="M14906" s="93"/>
      <c r="N14906" s="119"/>
    </row>
    <row r="14907" spans="13:14" x14ac:dyDescent="0.2">
      <c r="M14907" s="93"/>
      <c r="N14907" s="119"/>
    </row>
    <row r="14908" spans="13:14" x14ac:dyDescent="0.2">
      <c r="M14908" s="93"/>
      <c r="N14908" s="119"/>
    </row>
    <row r="14909" spans="13:14" x14ac:dyDescent="0.2">
      <c r="M14909" s="93"/>
      <c r="N14909" s="119"/>
    </row>
    <row r="14910" spans="13:14" x14ac:dyDescent="0.2">
      <c r="M14910" s="93"/>
      <c r="N14910" s="119"/>
    </row>
    <row r="14911" spans="13:14" x14ac:dyDescent="0.2">
      <c r="M14911" s="93"/>
      <c r="N14911" s="119"/>
    </row>
    <row r="14912" spans="13:14" x14ac:dyDescent="0.2">
      <c r="M14912" s="93"/>
      <c r="N14912" s="119"/>
    </row>
    <row r="14913" spans="13:14" x14ac:dyDescent="0.2">
      <c r="M14913" s="93"/>
      <c r="N14913" s="119"/>
    </row>
    <row r="14914" spans="13:14" x14ac:dyDescent="0.2">
      <c r="M14914" s="93"/>
      <c r="N14914" s="119"/>
    </row>
    <row r="14915" spans="13:14" x14ac:dyDescent="0.2">
      <c r="M14915" s="93"/>
      <c r="N14915" s="119"/>
    </row>
    <row r="14916" spans="13:14" x14ac:dyDescent="0.2">
      <c r="M14916" s="93"/>
      <c r="N14916" s="119"/>
    </row>
    <row r="14917" spans="13:14" x14ac:dyDescent="0.2">
      <c r="M14917" s="93"/>
      <c r="N14917" s="119"/>
    </row>
    <row r="14918" spans="13:14" x14ac:dyDescent="0.2">
      <c r="M14918" s="93"/>
      <c r="N14918" s="119"/>
    </row>
    <row r="14919" spans="13:14" x14ac:dyDescent="0.2">
      <c r="M14919" s="93"/>
      <c r="N14919" s="119"/>
    </row>
    <row r="14920" spans="13:14" x14ac:dyDescent="0.2">
      <c r="M14920" s="93"/>
      <c r="N14920" s="119"/>
    </row>
    <row r="14921" spans="13:14" x14ac:dyDescent="0.2">
      <c r="M14921" s="93"/>
      <c r="N14921" s="119"/>
    </row>
    <row r="14922" spans="13:14" x14ac:dyDescent="0.2">
      <c r="M14922" s="93"/>
      <c r="N14922" s="119"/>
    </row>
    <row r="14923" spans="13:14" x14ac:dyDescent="0.2">
      <c r="M14923" s="93"/>
      <c r="N14923" s="119"/>
    </row>
    <row r="14924" spans="13:14" x14ac:dyDescent="0.2">
      <c r="M14924" s="93"/>
      <c r="N14924" s="119"/>
    </row>
    <row r="14925" spans="13:14" x14ac:dyDescent="0.2">
      <c r="M14925" s="93"/>
      <c r="N14925" s="119"/>
    </row>
    <row r="14926" spans="13:14" x14ac:dyDescent="0.2">
      <c r="M14926" s="93"/>
      <c r="N14926" s="119"/>
    </row>
    <row r="14927" spans="13:14" x14ac:dyDescent="0.2">
      <c r="M14927" s="93"/>
      <c r="N14927" s="119"/>
    </row>
    <row r="14928" spans="13:14" x14ac:dyDescent="0.2">
      <c r="M14928" s="93"/>
      <c r="N14928" s="119"/>
    </row>
    <row r="14929" spans="13:14" x14ac:dyDescent="0.2">
      <c r="M14929" s="93"/>
      <c r="N14929" s="119"/>
    </row>
    <row r="14930" spans="13:14" x14ac:dyDescent="0.2">
      <c r="M14930" s="93"/>
      <c r="N14930" s="119"/>
    </row>
    <row r="14931" spans="13:14" x14ac:dyDescent="0.2">
      <c r="M14931" s="93"/>
      <c r="N14931" s="119"/>
    </row>
    <row r="14932" spans="13:14" x14ac:dyDescent="0.2">
      <c r="M14932" s="93"/>
      <c r="N14932" s="119"/>
    </row>
    <row r="14933" spans="13:14" x14ac:dyDescent="0.2">
      <c r="M14933" s="93"/>
      <c r="N14933" s="119"/>
    </row>
    <row r="14934" spans="13:14" x14ac:dyDescent="0.2">
      <c r="M14934" s="93"/>
      <c r="N14934" s="119"/>
    </row>
    <row r="14935" spans="13:14" x14ac:dyDescent="0.2">
      <c r="M14935" s="93"/>
      <c r="N14935" s="119"/>
    </row>
    <row r="14936" spans="13:14" x14ac:dyDescent="0.2">
      <c r="M14936" s="93"/>
      <c r="N14936" s="119"/>
    </row>
    <row r="14937" spans="13:14" x14ac:dyDescent="0.2">
      <c r="M14937" s="93"/>
      <c r="N14937" s="119"/>
    </row>
    <row r="14938" spans="13:14" x14ac:dyDescent="0.2">
      <c r="M14938" s="93"/>
      <c r="N14938" s="119"/>
    </row>
    <row r="14939" spans="13:14" x14ac:dyDescent="0.2">
      <c r="M14939" s="93"/>
      <c r="N14939" s="119"/>
    </row>
    <row r="14940" spans="13:14" x14ac:dyDescent="0.2">
      <c r="M14940" s="93"/>
      <c r="N14940" s="119"/>
    </row>
    <row r="14941" spans="13:14" x14ac:dyDescent="0.2">
      <c r="M14941" s="93"/>
      <c r="N14941" s="119"/>
    </row>
    <row r="14942" spans="13:14" x14ac:dyDescent="0.2">
      <c r="M14942" s="93"/>
      <c r="N14942" s="119"/>
    </row>
    <row r="14943" spans="13:14" x14ac:dyDescent="0.2">
      <c r="M14943" s="93"/>
      <c r="N14943" s="119"/>
    </row>
    <row r="14944" spans="13:14" x14ac:dyDescent="0.2">
      <c r="M14944" s="93"/>
      <c r="N14944" s="119"/>
    </row>
    <row r="14945" spans="13:14" x14ac:dyDescent="0.2">
      <c r="M14945" s="93"/>
      <c r="N14945" s="119"/>
    </row>
    <row r="14946" spans="13:14" x14ac:dyDescent="0.2">
      <c r="M14946" s="93"/>
      <c r="N14946" s="119"/>
    </row>
    <row r="14947" spans="13:14" x14ac:dyDescent="0.2">
      <c r="M14947" s="93"/>
      <c r="N14947" s="119"/>
    </row>
    <row r="14948" spans="13:14" x14ac:dyDescent="0.2">
      <c r="M14948" s="93"/>
      <c r="N14948" s="119"/>
    </row>
    <row r="14949" spans="13:14" x14ac:dyDescent="0.2">
      <c r="M14949" s="93"/>
      <c r="N14949" s="119"/>
    </row>
    <row r="14950" spans="13:14" x14ac:dyDescent="0.2">
      <c r="M14950" s="93"/>
      <c r="N14950" s="119"/>
    </row>
    <row r="14951" spans="13:14" x14ac:dyDescent="0.2">
      <c r="M14951" s="93"/>
      <c r="N14951" s="119"/>
    </row>
    <row r="14952" spans="13:14" x14ac:dyDescent="0.2">
      <c r="M14952" s="93"/>
      <c r="N14952" s="119"/>
    </row>
    <row r="14953" spans="13:14" x14ac:dyDescent="0.2">
      <c r="M14953" s="93"/>
      <c r="N14953" s="119"/>
    </row>
    <row r="14954" spans="13:14" x14ac:dyDescent="0.2">
      <c r="M14954" s="93"/>
      <c r="N14954" s="119"/>
    </row>
    <row r="14955" spans="13:14" x14ac:dyDescent="0.2">
      <c r="M14955" s="93"/>
      <c r="N14955" s="119"/>
    </row>
    <row r="14956" spans="13:14" x14ac:dyDescent="0.2">
      <c r="M14956" s="93"/>
      <c r="N14956" s="119"/>
    </row>
    <row r="14957" spans="13:14" x14ac:dyDescent="0.2">
      <c r="M14957" s="93"/>
      <c r="N14957" s="119"/>
    </row>
    <row r="14958" spans="13:14" x14ac:dyDescent="0.2">
      <c r="M14958" s="93"/>
      <c r="N14958" s="119"/>
    </row>
    <row r="14959" spans="13:14" x14ac:dyDescent="0.2">
      <c r="M14959" s="93"/>
      <c r="N14959" s="119"/>
    </row>
    <row r="14960" spans="13:14" x14ac:dyDescent="0.2">
      <c r="M14960" s="93"/>
      <c r="N14960" s="119"/>
    </row>
    <row r="14961" spans="13:14" x14ac:dyDescent="0.2">
      <c r="M14961" s="93"/>
      <c r="N14961" s="119"/>
    </row>
    <row r="14962" spans="13:14" x14ac:dyDescent="0.2">
      <c r="M14962" s="93"/>
      <c r="N14962" s="119"/>
    </row>
    <row r="14963" spans="13:14" x14ac:dyDescent="0.2">
      <c r="M14963" s="93"/>
      <c r="N14963" s="119"/>
    </row>
    <row r="14964" spans="13:14" x14ac:dyDescent="0.2">
      <c r="M14964" s="93"/>
      <c r="N14964" s="119"/>
    </row>
    <row r="14965" spans="13:14" x14ac:dyDescent="0.2">
      <c r="M14965" s="93"/>
      <c r="N14965" s="119"/>
    </row>
    <row r="14966" spans="13:14" x14ac:dyDescent="0.2">
      <c r="M14966" s="93"/>
      <c r="N14966" s="119"/>
    </row>
    <row r="14967" spans="13:14" x14ac:dyDescent="0.2">
      <c r="M14967" s="93"/>
      <c r="N14967" s="119"/>
    </row>
    <row r="14968" spans="13:14" x14ac:dyDescent="0.2">
      <c r="M14968" s="93"/>
      <c r="N14968" s="119"/>
    </row>
    <row r="14969" spans="13:14" x14ac:dyDescent="0.2">
      <c r="M14969" s="93"/>
      <c r="N14969" s="119"/>
    </row>
    <row r="14970" spans="13:14" x14ac:dyDescent="0.2">
      <c r="M14970" s="93"/>
      <c r="N14970" s="119"/>
    </row>
    <row r="14971" spans="13:14" x14ac:dyDescent="0.2">
      <c r="M14971" s="93"/>
      <c r="N14971" s="119"/>
    </row>
    <row r="14972" spans="13:14" x14ac:dyDescent="0.2">
      <c r="M14972" s="93"/>
      <c r="N14972" s="119"/>
    </row>
    <row r="14973" spans="13:14" x14ac:dyDescent="0.2">
      <c r="M14973" s="93"/>
      <c r="N14973" s="119"/>
    </row>
    <row r="14974" spans="13:14" x14ac:dyDescent="0.2">
      <c r="M14974" s="93"/>
      <c r="N14974" s="119"/>
    </row>
    <row r="14975" spans="13:14" x14ac:dyDescent="0.2">
      <c r="M14975" s="93"/>
      <c r="N14975" s="119"/>
    </row>
    <row r="14976" spans="13:14" x14ac:dyDescent="0.2">
      <c r="M14976" s="93"/>
      <c r="N14976" s="119"/>
    </row>
    <row r="14977" spans="13:14" x14ac:dyDescent="0.2">
      <c r="M14977" s="93"/>
      <c r="N14977" s="119"/>
    </row>
    <row r="14978" spans="13:14" x14ac:dyDescent="0.2">
      <c r="M14978" s="93"/>
      <c r="N14978" s="119"/>
    </row>
    <row r="14979" spans="13:14" x14ac:dyDescent="0.2">
      <c r="M14979" s="93"/>
      <c r="N14979" s="119"/>
    </row>
    <row r="14980" spans="13:14" x14ac:dyDescent="0.2">
      <c r="M14980" s="93"/>
      <c r="N14980" s="119"/>
    </row>
    <row r="14981" spans="13:14" x14ac:dyDescent="0.2">
      <c r="M14981" s="93"/>
      <c r="N14981" s="119"/>
    </row>
    <row r="14982" spans="13:14" x14ac:dyDescent="0.2">
      <c r="M14982" s="93"/>
      <c r="N14982" s="119"/>
    </row>
    <row r="14983" spans="13:14" x14ac:dyDescent="0.2">
      <c r="M14983" s="93"/>
      <c r="N14983" s="119"/>
    </row>
    <row r="14984" spans="13:14" x14ac:dyDescent="0.2">
      <c r="M14984" s="93"/>
      <c r="N14984" s="119"/>
    </row>
    <row r="14985" spans="13:14" x14ac:dyDescent="0.2">
      <c r="M14985" s="93"/>
      <c r="N14985" s="119"/>
    </row>
    <row r="14986" spans="13:14" x14ac:dyDescent="0.2">
      <c r="M14986" s="93"/>
      <c r="N14986" s="119"/>
    </row>
    <row r="14987" spans="13:14" x14ac:dyDescent="0.2">
      <c r="M14987" s="93"/>
      <c r="N14987" s="119"/>
    </row>
    <row r="14988" spans="13:14" x14ac:dyDescent="0.2">
      <c r="M14988" s="93"/>
      <c r="N14988" s="119"/>
    </row>
    <row r="14989" spans="13:14" x14ac:dyDescent="0.2">
      <c r="M14989" s="93"/>
      <c r="N14989" s="119"/>
    </row>
    <row r="14990" spans="13:14" x14ac:dyDescent="0.2">
      <c r="M14990" s="93"/>
      <c r="N14990" s="119"/>
    </row>
    <row r="14991" spans="13:14" x14ac:dyDescent="0.2">
      <c r="M14991" s="93"/>
      <c r="N14991" s="119"/>
    </row>
    <row r="14992" spans="13:14" x14ac:dyDescent="0.2">
      <c r="M14992" s="93"/>
      <c r="N14992" s="119"/>
    </row>
    <row r="14993" spans="13:14" x14ac:dyDescent="0.2">
      <c r="M14993" s="93"/>
      <c r="N14993" s="119"/>
    </row>
    <row r="14994" spans="13:14" x14ac:dyDescent="0.2">
      <c r="M14994" s="93"/>
      <c r="N14994" s="119"/>
    </row>
    <row r="14995" spans="13:14" x14ac:dyDescent="0.2">
      <c r="M14995" s="93"/>
      <c r="N14995" s="119"/>
    </row>
    <row r="14996" spans="13:14" x14ac:dyDescent="0.2">
      <c r="M14996" s="93"/>
      <c r="N14996" s="119"/>
    </row>
    <row r="14997" spans="13:14" x14ac:dyDescent="0.2">
      <c r="M14997" s="93"/>
      <c r="N14997" s="119"/>
    </row>
    <row r="14998" spans="13:14" x14ac:dyDescent="0.2">
      <c r="M14998" s="93"/>
      <c r="N14998" s="119"/>
    </row>
    <row r="14999" spans="13:14" x14ac:dyDescent="0.2">
      <c r="M14999" s="93"/>
      <c r="N14999" s="119"/>
    </row>
    <row r="15000" spans="13:14" x14ac:dyDescent="0.2">
      <c r="M15000" s="93"/>
      <c r="N15000" s="119"/>
    </row>
    <row r="15001" spans="13:14" x14ac:dyDescent="0.2">
      <c r="M15001" s="93"/>
      <c r="N15001" s="119"/>
    </row>
    <row r="15002" spans="13:14" x14ac:dyDescent="0.2">
      <c r="M15002" s="93"/>
      <c r="N15002" s="119"/>
    </row>
    <row r="15003" spans="13:14" x14ac:dyDescent="0.2">
      <c r="M15003" s="93"/>
      <c r="N15003" s="119"/>
    </row>
    <row r="15004" spans="13:14" x14ac:dyDescent="0.2">
      <c r="M15004" s="93"/>
      <c r="N15004" s="119"/>
    </row>
    <row r="15005" spans="13:14" x14ac:dyDescent="0.2">
      <c r="M15005" s="93"/>
      <c r="N15005" s="119"/>
    </row>
    <row r="15006" spans="13:14" x14ac:dyDescent="0.2">
      <c r="M15006" s="93"/>
      <c r="N15006" s="119"/>
    </row>
    <row r="15007" spans="13:14" x14ac:dyDescent="0.2">
      <c r="M15007" s="93"/>
      <c r="N15007" s="119"/>
    </row>
    <row r="15008" spans="13:14" x14ac:dyDescent="0.2">
      <c r="M15008" s="93"/>
      <c r="N15008" s="119"/>
    </row>
    <row r="15009" spans="13:14" x14ac:dyDescent="0.2">
      <c r="M15009" s="93"/>
      <c r="N15009" s="119"/>
    </row>
    <row r="15010" spans="13:14" x14ac:dyDescent="0.2">
      <c r="M15010" s="93"/>
      <c r="N15010" s="119"/>
    </row>
    <row r="15011" spans="13:14" x14ac:dyDescent="0.2">
      <c r="M15011" s="93"/>
      <c r="N15011" s="119"/>
    </row>
    <row r="15012" spans="13:14" x14ac:dyDescent="0.2">
      <c r="M15012" s="93"/>
      <c r="N15012" s="119"/>
    </row>
    <row r="15013" spans="13:14" x14ac:dyDescent="0.2">
      <c r="M15013" s="93"/>
      <c r="N15013" s="119"/>
    </row>
    <row r="15014" spans="13:14" x14ac:dyDescent="0.2">
      <c r="M15014" s="93"/>
      <c r="N15014" s="119"/>
    </row>
    <row r="15015" spans="13:14" x14ac:dyDescent="0.2">
      <c r="M15015" s="93"/>
      <c r="N15015" s="119"/>
    </row>
    <row r="15016" spans="13:14" x14ac:dyDescent="0.2">
      <c r="M15016" s="93"/>
      <c r="N15016" s="119"/>
    </row>
    <row r="15017" spans="13:14" x14ac:dyDescent="0.2">
      <c r="M15017" s="93"/>
      <c r="N15017" s="119"/>
    </row>
    <row r="15018" spans="13:14" x14ac:dyDescent="0.2">
      <c r="M15018" s="93"/>
      <c r="N15018" s="119"/>
    </row>
    <row r="15019" spans="13:14" x14ac:dyDescent="0.2">
      <c r="M15019" s="93"/>
      <c r="N15019" s="119"/>
    </row>
    <row r="15020" spans="13:14" x14ac:dyDescent="0.2">
      <c r="M15020" s="93"/>
      <c r="N15020" s="119"/>
    </row>
    <row r="15021" spans="13:14" x14ac:dyDescent="0.2">
      <c r="M15021" s="93"/>
      <c r="N15021" s="119"/>
    </row>
    <row r="15022" spans="13:14" x14ac:dyDescent="0.2">
      <c r="M15022" s="93"/>
      <c r="N15022" s="119"/>
    </row>
    <row r="15023" spans="13:14" x14ac:dyDescent="0.2">
      <c r="M15023" s="93"/>
      <c r="N15023" s="119"/>
    </row>
    <row r="15024" spans="13:14" x14ac:dyDescent="0.2">
      <c r="M15024" s="93"/>
      <c r="N15024" s="119"/>
    </row>
    <row r="15025" spans="13:14" x14ac:dyDescent="0.2">
      <c r="M15025" s="93"/>
      <c r="N15025" s="119"/>
    </row>
    <row r="15026" spans="13:14" x14ac:dyDescent="0.2">
      <c r="M15026" s="93"/>
      <c r="N15026" s="119"/>
    </row>
    <row r="15027" spans="13:14" x14ac:dyDescent="0.2">
      <c r="M15027" s="93"/>
      <c r="N15027" s="119"/>
    </row>
    <row r="15028" spans="13:14" x14ac:dyDescent="0.2">
      <c r="M15028" s="93"/>
      <c r="N15028" s="119"/>
    </row>
    <row r="15029" spans="13:14" x14ac:dyDescent="0.2">
      <c r="M15029" s="93"/>
      <c r="N15029" s="119"/>
    </row>
    <row r="15030" spans="13:14" x14ac:dyDescent="0.2">
      <c r="M15030" s="93"/>
      <c r="N15030" s="119"/>
    </row>
    <row r="15031" spans="13:14" x14ac:dyDescent="0.2">
      <c r="M15031" s="93"/>
      <c r="N15031" s="119"/>
    </row>
    <row r="15032" spans="13:14" x14ac:dyDescent="0.2">
      <c r="M15032" s="93"/>
      <c r="N15032" s="119"/>
    </row>
    <row r="15033" spans="13:14" x14ac:dyDescent="0.2">
      <c r="M15033" s="93"/>
      <c r="N15033" s="119"/>
    </row>
    <row r="15034" spans="13:14" x14ac:dyDescent="0.2">
      <c r="M15034" s="93"/>
      <c r="N15034" s="119"/>
    </row>
    <row r="15035" spans="13:14" x14ac:dyDescent="0.2">
      <c r="M15035" s="93"/>
      <c r="N15035" s="119"/>
    </row>
    <row r="15036" spans="13:14" x14ac:dyDescent="0.2">
      <c r="M15036" s="93"/>
      <c r="N15036" s="119"/>
    </row>
    <row r="15037" spans="13:14" x14ac:dyDescent="0.2">
      <c r="M15037" s="93"/>
      <c r="N15037" s="119"/>
    </row>
    <row r="15038" spans="13:14" x14ac:dyDescent="0.2">
      <c r="M15038" s="93"/>
      <c r="N15038" s="119"/>
    </row>
    <row r="15039" spans="13:14" x14ac:dyDescent="0.2">
      <c r="M15039" s="93"/>
      <c r="N15039" s="119"/>
    </row>
    <row r="15040" spans="13:14" x14ac:dyDescent="0.2">
      <c r="M15040" s="93"/>
      <c r="N15040" s="119"/>
    </row>
    <row r="15041" spans="13:14" x14ac:dyDescent="0.2">
      <c r="M15041" s="93"/>
      <c r="N15041" s="119"/>
    </row>
    <row r="15042" spans="13:14" x14ac:dyDescent="0.2">
      <c r="M15042" s="93"/>
      <c r="N15042" s="119"/>
    </row>
    <row r="15043" spans="13:14" x14ac:dyDescent="0.2">
      <c r="M15043" s="93"/>
      <c r="N15043" s="119"/>
    </row>
    <row r="15044" spans="13:14" x14ac:dyDescent="0.2">
      <c r="M15044" s="93"/>
      <c r="N15044" s="119"/>
    </row>
    <row r="15045" spans="13:14" x14ac:dyDescent="0.2">
      <c r="M15045" s="93"/>
      <c r="N15045" s="119"/>
    </row>
    <row r="15046" spans="13:14" x14ac:dyDescent="0.2">
      <c r="M15046" s="93"/>
      <c r="N15046" s="119"/>
    </row>
    <row r="15047" spans="13:14" x14ac:dyDescent="0.2">
      <c r="M15047" s="93"/>
      <c r="N15047" s="119"/>
    </row>
    <row r="15048" spans="13:14" x14ac:dyDescent="0.2">
      <c r="M15048" s="93"/>
      <c r="N15048" s="119"/>
    </row>
    <row r="15049" spans="13:14" x14ac:dyDescent="0.2">
      <c r="M15049" s="93"/>
      <c r="N15049" s="119"/>
    </row>
    <row r="15050" spans="13:14" x14ac:dyDescent="0.2">
      <c r="M15050" s="93"/>
      <c r="N15050" s="119"/>
    </row>
    <row r="15051" spans="13:14" x14ac:dyDescent="0.2">
      <c r="M15051" s="93"/>
      <c r="N15051" s="119"/>
    </row>
    <row r="15052" spans="13:14" x14ac:dyDescent="0.2">
      <c r="M15052" s="93"/>
      <c r="N15052" s="119"/>
    </row>
    <row r="15053" spans="13:14" x14ac:dyDescent="0.2">
      <c r="M15053" s="93"/>
      <c r="N15053" s="119"/>
    </row>
    <row r="15054" spans="13:14" x14ac:dyDescent="0.2">
      <c r="M15054" s="93"/>
      <c r="N15054" s="119"/>
    </row>
    <row r="15055" spans="13:14" x14ac:dyDescent="0.2">
      <c r="M15055" s="93"/>
      <c r="N15055" s="119"/>
    </row>
    <row r="15056" spans="13:14" x14ac:dyDescent="0.2">
      <c r="M15056" s="93"/>
      <c r="N15056" s="119"/>
    </row>
    <row r="15057" spans="13:14" x14ac:dyDescent="0.2">
      <c r="M15057" s="93"/>
      <c r="N15057" s="119"/>
    </row>
    <row r="15058" spans="13:14" x14ac:dyDescent="0.2">
      <c r="M15058" s="93"/>
      <c r="N15058" s="119"/>
    </row>
    <row r="15059" spans="13:14" x14ac:dyDescent="0.2">
      <c r="M15059" s="93"/>
      <c r="N15059" s="119"/>
    </row>
    <row r="15060" spans="13:14" x14ac:dyDescent="0.2">
      <c r="M15060" s="93"/>
      <c r="N15060" s="119"/>
    </row>
    <row r="15061" spans="13:14" x14ac:dyDescent="0.2">
      <c r="M15061" s="93"/>
      <c r="N15061" s="119"/>
    </row>
    <row r="15062" spans="13:14" x14ac:dyDescent="0.2">
      <c r="M15062" s="93"/>
      <c r="N15062" s="119"/>
    </row>
    <row r="15063" spans="13:14" x14ac:dyDescent="0.2">
      <c r="M15063" s="93"/>
      <c r="N15063" s="119"/>
    </row>
    <row r="15064" spans="13:14" x14ac:dyDescent="0.2">
      <c r="M15064" s="93"/>
      <c r="N15064" s="119"/>
    </row>
    <row r="15065" spans="13:14" x14ac:dyDescent="0.2">
      <c r="M15065" s="93"/>
      <c r="N15065" s="119"/>
    </row>
    <row r="15066" spans="13:14" x14ac:dyDescent="0.2">
      <c r="M15066" s="93"/>
      <c r="N15066" s="119"/>
    </row>
    <row r="15067" spans="13:14" x14ac:dyDescent="0.2">
      <c r="M15067" s="93"/>
      <c r="N15067" s="119"/>
    </row>
    <row r="15068" spans="13:14" x14ac:dyDescent="0.2">
      <c r="M15068" s="93"/>
      <c r="N15068" s="119"/>
    </row>
    <row r="15069" spans="13:14" x14ac:dyDescent="0.2">
      <c r="M15069" s="93"/>
      <c r="N15069" s="119"/>
    </row>
    <row r="15070" spans="13:14" x14ac:dyDescent="0.2">
      <c r="M15070" s="93"/>
      <c r="N15070" s="119"/>
    </row>
    <row r="15071" spans="13:14" x14ac:dyDescent="0.2">
      <c r="M15071" s="93"/>
      <c r="N15071" s="119"/>
    </row>
    <row r="15072" spans="13:14" x14ac:dyDescent="0.2">
      <c r="M15072" s="93"/>
      <c r="N15072" s="119"/>
    </row>
    <row r="15073" spans="13:14" x14ac:dyDescent="0.2">
      <c r="M15073" s="93"/>
      <c r="N15073" s="119"/>
    </row>
    <row r="15074" spans="13:14" x14ac:dyDescent="0.2">
      <c r="M15074" s="93"/>
      <c r="N15074" s="119"/>
    </row>
    <row r="15075" spans="13:14" x14ac:dyDescent="0.2">
      <c r="M15075" s="93"/>
      <c r="N15075" s="119"/>
    </row>
    <row r="15076" spans="13:14" x14ac:dyDescent="0.2">
      <c r="M15076" s="93"/>
      <c r="N15076" s="119"/>
    </row>
    <row r="15077" spans="13:14" x14ac:dyDescent="0.2">
      <c r="M15077" s="93"/>
      <c r="N15077" s="119"/>
    </row>
    <row r="15078" spans="13:14" x14ac:dyDescent="0.2">
      <c r="M15078" s="93"/>
      <c r="N15078" s="119"/>
    </row>
    <row r="15079" spans="13:14" x14ac:dyDescent="0.2">
      <c r="M15079" s="93"/>
      <c r="N15079" s="119"/>
    </row>
    <row r="15080" spans="13:14" x14ac:dyDescent="0.2">
      <c r="M15080" s="93"/>
      <c r="N15080" s="119"/>
    </row>
    <row r="15081" spans="13:14" x14ac:dyDescent="0.2">
      <c r="M15081" s="93"/>
      <c r="N15081" s="119"/>
    </row>
    <row r="15082" spans="13:14" x14ac:dyDescent="0.2">
      <c r="M15082" s="93"/>
      <c r="N15082" s="119"/>
    </row>
    <row r="15083" spans="13:14" x14ac:dyDescent="0.2">
      <c r="M15083" s="93"/>
      <c r="N15083" s="119"/>
    </row>
    <row r="15084" spans="13:14" x14ac:dyDescent="0.2">
      <c r="M15084" s="93"/>
      <c r="N15084" s="119"/>
    </row>
    <row r="15085" spans="13:14" x14ac:dyDescent="0.2">
      <c r="M15085" s="93"/>
      <c r="N15085" s="119"/>
    </row>
    <row r="15086" spans="13:14" x14ac:dyDescent="0.2">
      <c r="M15086" s="93"/>
      <c r="N15086" s="119"/>
    </row>
    <row r="15087" spans="13:14" x14ac:dyDescent="0.2">
      <c r="M15087" s="93"/>
      <c r="N15087" s="119"/>
    </row>
    <row r="15088" spans="13:14" x14ac:dyDescent="0.2">
      <c r="M15088" s="93"/>
      <c r="N15088" s="119"/>
    </row>
    <row r="15089" spans="13:14" x14ac:dyDescent="0.2">
      <c r="M15089" s="93"/>
      <c r="N15089" s="119"/>
    </row>
    <row r="15090" spans="13:14" x14ac:dyDescent="0.2">
      <c r="M15090" s="93"/>
      <c r="N15090" s="119"/>
    </row>
    <row r="15091" spans="13:14" x14ac:dyDescent="0.2">
      <c r="M15091" s="93"/>
      <c r="N15091" s="119"/>
    </row>
    <row r="15092" spans="13:14" x14ac:dyDescent="0.2">
      <c r="M15092" s="93"/>
      <c r="N15092" s="119"/>
    </row>
    <row r="15093" spans="13:14" x14ac:dyDescent="0.2">
      <c r="M15093" s="93"/>
      <c r="N15093" s="119"/>
    </row>
    <row r="15094" spans="13:14" x14ac:dyDescent="0.2">
      <c r="M15094" s="93"/>
      <c r="N15094" s="119"/>
    </row>
    <row r="15095" spans="13:14" x14ac:dyDescent="0.2">
      <c r="M15095" s="93"/>
      <c r="N15095" s="119"/>
    </row>
    <row r="15096" spans="13:14" x14ac:dyDescent="0.2">
      <c r="M15096" s="93"/>
      <c r="N15096" s="119"/>
    </row>
    <row r="15097" spans="13:14" x14ac:dyDescent="0.2">
      <c r="M15097" s="93"/>
      <c r="N15097" s="119"/>
    </row>
    <row r="15098" spans="13:14" x14ac:dyDescent="0.2">
      <c r="M15098" s="93"/>
      <c r="N15098" s="119"/>
    </row>
    <row r="15099" spans="13:14" x14ac:dyDescent="0.2">
      <c r="M15099" s="93"/>
      <c r="N15099" s="119"/>
    </row>
    <row r="15100" spans="13:14" x14ac:dyDescent="0.2">
      <c r="M15100" s="93"/>
      <c r="N15100" s="119"/>
    </row>
    <row r="15101" spans="13:14" x14ac:dyDescent="0.2">
      <c r="M15101" s="93"/>
      <c r="N15101" s="119"/>
    </row>
    <row r="15102" spans="13:14" x14ac:dyDescent="0.2">
      <c r="M15102" s="93"/>
      <c r="N15102" s="119"/>
    </row>
    <row r="15103" spans="13:14" x14ac:dyDescent="0.2">
      <c r="M15103" s="93"/>
      <c r="N15103" s="119"/>
    </row>
    <row r="15104" spans="13:14" x14ac:dyDescent="0.2">
      <c r="M15104" s="93"/>
      <c r="N15104" s="119"/>
    </row>
    <row r="15105" spans="13:14" x14ac:dyDescent="0.2">
      <c r="M15105" s="93"/>
      <c r="N15105" s="119"/>
    </row>
    <row r="15106" spans="13:14" x14ac:dyDescent="0.2">
      <c r="M15106" s="93"/>
      <c r="N15106" s="119"/>
    </row>
    <row r="15107" spans="13:14" x14ac:dyDescent="0.2">
      <c r="M15107" s="93"/>
      <c r="N15107" s="119"/>
    </row>
    <row r="15108" spans="13:14" x14ac:dyDescent="0.2">
      <c r="M15108" s="93"/>
      <c r="N15108" s="119"/>
    </row>
    <row r="15109" spans="13:14" x14ac:dyDescent="0.2">
      <c r="M15109" s="93"/>
      <c r="N15109" s="119"/>
    </row>
    <row r="15110" spans="13:14" x14ac:dyDescent="0.2">
      <c r="M15110" s="93"/>
      <c r="N15110" s="119"/>
    </row>
    <row r="15111" spans="13:14" x14ac:dyDescent="0.2">
      <c r="M15111" s="93"/>
      <c r="N15111" s="119"/>
    </row>
    <row r="15112" spans="13:14" x14ac:dyDescent="0.2">
      <c r="M15112" s="93"/>
      <c r="N15112" s="119"/>
    </row>
    <row r="15113" spans="13:14" x14ac:dyDescent="0.2">
      <c r="M15113" s="93"/>
      <c r="N15113" s="119"/>
    </row>
    <row r="15114" spans="13:14" x14ac:dyDescent="0.2">
      <c r="M15114" s="93"/>
      <c r="N15114" s="119"/>
    </row>
    <row r="15115" spans="13:14" x14ac:dyDescent="0.2">
      <c r="M15115" s="93"/>
      <c r="N15115" s="119"/>
    </row>
    <row r="15116" spans="13:14" x14ac:dyDescent="0.2">
      <c r="M15116" s="93"/>
      <c r="N15116" s="119"/>
    </row>
    <row r="15117" spans="13:14" x14ac:dyDescent="0.2">
      <c r="M15117" s="93"/>
      <c r="N15117" s="119"/>
    </row>
    <row r="15118" spans="13:14" x14ac:dyDescent="0.2">
      <c r="M15118" s="93"/>
      <c r="N15118" s="119"/>
    </row>
    <row r="15119" spans="13:14" x14ac:dyDescent="0.2">
      <c r="M15119" s="93"/>
      <c r="N15119" s="119"/>
    </row>
    <row r="15120" spans="13:14" x14ac:dyDescent="0.2">
      <c r="M15120" s="93"/>
      <c r="N15120" s="119"/>
    </row>
    <row r="15121" spans="13:14" x14ac:dyDescent="0.2">
      <c r="M15121" s="93"/>
      <c r="N15121" s="119"/>
    </row>
    <row r="15122" spans="13:14" x14ac:dyDescent="0.2">
      <c r="M15122" s="93"/>
      <c r="N15122" s="119"/>
    </row>
    <row r="15123" spans="13:14" x14ac:dyDescent="0.2">
      <c r="M15123" s="93"/>
      <c r="N15123" s="119"/>
    </row>
    <row r="15124" spans="13:14" x14ac:dyDescent="0.2">
      <c r="M15124" s="93"/>
      <c r="N15124" s="119"/>
    </row>
    <row r="15125" spans="13:14" x14ac:dyDescent="0.2">
      <c r="M15125" s="93"/>
      <c r="N15125" s="119"/>
    </row>
    <row r="15126" spans="13:14" x14ac:dyDescent="0.2">
      <c r="M15126" s="93"/>
      <c r="N15126" s="119"/>
    </row>
    <row r="15127" spans="13:14" x14ac:dyDescent="0.2">
      <c r="M15127" s="93"/>
      <c r="N15127" s="119"/>
    </row>
    <row r="15128" spans="13:14" x14ac:dyDescent="0.2">
      <c r="M15128" s="93"/>
      <c r="N15128" s="119"/>
    </row>
    <row r="15129" spans="13:14" x14ac:dyDescent="0.2">
      <c r="M15129" s="93"/>
      <c r="N15129" s="119"/>
    </row>
    <row r="15130" spans="13:14" x14ac:dyDescent="0.2">
      <c r="M15130" s="93"/>
      <c r="N15130" s="119"/>
    </row>
    <row r="15131" spans="13:14" x14ac:dyDescent="0.2">
      <c r="M15131" s="93"/>
      <c r="N15131" s="119"/>
    </row>
    <row r="15132" spans="13:14" x14ac:dyDescent="0.2">
      <c r="M15132" s="93"/>
      <c r="N15132" s="119"/>
    </row>
    <row r="15133" spans="13:14" x14ac:dyDescent="0.2">
      <c r="M15133" s="93"/>
      <c r="N15133" s="119"/>
    </row>
    <row r="15134" spans="13:14" x14ac:dyDescent="0.2">
      <c r="M15134" s="93"/>
      <c r="N15134" s="119"/>
    </row>
    <row r="15135" spans="13:14" x14ac:dyDescent="0.2">
      <c r="M15135" s="93"/>
      <c r="N15135" s="119"/>
    </row>
    <row r="15136" spans="13:14" x14ac:dyDescent="0.2">
      <c r="M15136" s="93"/>
      <c r="N15136" s="119"/>
    </row>
    <row r="15137" spans="13:14" x14ac:dyDescent="0.2">
      <c r="M15137" s="93"/>
      <c r="N15137" s="119"/>
    </row>
    <row r="15138" spans="13:14" x14ac:dyDescent="0.2">
      <c r="M15138" s="93"/>
      <c r="N15138" s="119"/>
    </row>
    <row r="15139" spans="13:14" x14ac:dyDescent="0.2">
      <c r="M15139" s="93"/>
      <c r="N15139" s="119"/>
    </row>
    <row r="15140" spans="13:14" x14ac:dyDescent="0.2">
      <c r="M15140" s="93"/>
      <c r="N15140" s="119"/>
    </row>
    <row r="15141" spans="13:14" x14ac:dyDescent="0.2">
      <c r="M15141" s="93"/>
      <c r="N15141" s="119"/>
    </row>
    <row r="15142" spans="13:14" x14ac:dyDescent="0.2">
      <c r="M15142" s="93"/>
      <c r="N15142" s="119"/>
    </row>
    <row r="15143" spans="13:14" x14ac:dyDescent="0.2">
      <c r="M15143" s="93"/>
      <c r="N15143" s="119"/>
    </row>
    <row r="15144" spans="13:14" x14ac:dyDescent="0.2">
      <c r="M15144" s="93"/>
      <c r="N15144" s="119"/>
    </row>
    <row r="15145" spans="13:14" x14ac:dyDescent="0.2">
      <c r="M15145" s="93"/>
      <c r="N15145" s="119"/>
    </row>
    <row r="15146" spans="13:14" x14ac:dyDescent="0.2">
      <c r="M15146" s="93"/>
      <c r="N15146" s="119"/>
    </row>
    <row r="15147" spans="13:14" x14ac:dyDescent="0.2">
      <c r="M15147" s="93"/>
      <c r="N15147" s="119"/>
    </row>
    <row r="15148" spans="13:14" x14ac:dyDescent="0.2">
      <c r="M15148" s="93"/>
      <c r="N15148" s="119"/>
    </row>
    <row r="15149" spans="13:14" x14ac:dyDescent="0.2">
      <c r="M15149" s="93"/>
      <c r="N15149" s="119"/>
    </row>
    <row r="15150" spans="13:14" x14ac:dyDescent="0.2">
      <c r="M15150" s="93"/>
      <c r="N15150" s="119"/>
    </row>
    <row r="15151" spans="13:14" x14ac:dyDescent="0.2">
      <c r="M15151" s="93"/>
      <c r="N15151" s="119"/>
    </row>
    <row r="15152" spans="13:14" x14ac:dyDescent="0.2">
      <c r="M15152" s="93"/>
      <c r="N15152" s="119"/>
    </row>
    <row r="15153" spans="13:14" x14ac:dyDescent="0.2">
      <c r="M15153" s="93"/>
      <c r="N15153" s="119"/>
    </row>
    <row r="15154" spans="13:14" x14ac:dyDescent="0.2">
      <c r="M15154" s="93"/>
      <c r="N15154" s="119"/>
    </row>
    <row r="15155" spans="13:14" x14ac:dyDescent="0.2">
      <c r="M15155" s="93"/>
      <c r="N15155" s="119"/>
    </row>
    <row r="15156" spans="13:14" x14ac:dyDescent="0.2">
      <c r="M15156" s="93"/>
      <c r="N15156" s="119"/>
    </row>
    <row r="15157" spans="13:14" x14ac:dyDescent="0.2">
      <c r="M15157" s="93"/>
      <c r="N15157" s="119"/>
    </row>
    <row r="15158" spans="13:14" x14ac:dyDescent="0.2">
      <c r="M15158" s="93"/>
      <c r="N15158" s="119"/>
    </row>
    <row r="15159" spans="13:14" x14ac:dyDescent="0.2">
      <c r="M15159" s="93"/>
      <c r="N15159" s="119"/>
    </row>
    <row r="15160" spans="13:14" x14ac:dyDescent="0.2">
      <c r="M15160" s="93"/>
      <c r="N15160" s="119"/>
    </row>
    <row r="15161" spans="13:14" x14ac:dyDescent="0.2">
      <c r="M15161" s="93"/>
      <c r="N15161" s="119"/>
    </row>
    <row r="15162" spans="13:14" x14ac:dyDescent="0.2">
      <c r="M15162" s="93"/>
      <c r="N15162" s="119"/>
    </row>
    <row r="15163" spans="13:14" x14ac:dyDescent="0.2">
      <c r="M15163" s="93"/>
      <c r="N15163" s="119"/>
    </row>
    <row r="15164" spans="13:14" x14ac:dyDescent="0.2">
      <c r="M15164" s="93"/>
      <c r="N15164" s="119"/>
    </row>
    <row r="15165" spans="13:14" x14ac:dyDescent="0.2">
      <c r="M15165" s="93"/>
      <c r="N15165" s="119"/>
    </row>
    <row r="15166" spans="13:14" x14ac:dyDescent="0.2">
      <c r="M15166" s="93"/>
      <c r="N15166" s="119"/>
    </row>
    <row r="15167" spans="13:14" x14ac:dyDescent="0.2">
      <c r="M15167" s="93"/>
      <c r="N15167" s="119"/>
    </row>
    <row r="15168" spans="13:14" x14ac:dyDescent="0.2">
      <c r="M15168" s="93"/>
      <c r="N15168" s="119"/>
    </row>
    <row r="15169" spans="13:14" x14ac:dyDescent="0.2">
      <c r="M15169" s="93"/>
      <c r="N15169" s="119"/>
    </row>
    <row r="15170" spans="13:14" x14ac:dyDescent="0.2">
      <c r="M15170" s="93"/>
      <c r="N15170" s="119"/>
    </row>
    <row r="15171" spans="13:14" x14ac:dyDescent="0.2">
      <c r="M15171" s="93"/>
      <c r="N15171" s="119"/>
    </row>
    <row r="15172" spans="13:14" x14ac:dyDescent="0.2">
      <c r="M15172" s="93"/>
      <c r="N15172" s="119"/>
    </row>
    <row r="15173" spans="13:14" x14ac:dyDescent="0.2">
      <c r="M15173" s="93"/>
      <c r="N15173" s="119"/>
    </row>
    <row r="15174" spans="13:14" x14ac:dyDescent="0.2">
      <c r="M15174" s="93"/>
      <c r="N15174" s="119"/>
    </row>
    <row r="15175" spans="13:14" x14ac:dyDescent="0.2">
      <c r="M15175" s="93"/>
      <c r="N15175" s="119"/>
    </row>
    <row r="15176" spans="13:14" x14ac:dyDescent="0.2">
      <c r="M15176" s="93"/>
      <c r="N15176" s="119"/>
    </row>
    <row r="15177" spans="13:14" x14ac:dyDescent="0.2">
      <c r="M15177" s="93"/>
      <c r="N15177" s="119"/>
    </row>
    <row r="15178" spans="13:14" x14ac:dyDescent="0.2">
      <c r="M15178" s="93"/>
      <c r="N15178" s="119"/>
    </row>
    <row r="15179" spans="13:14" x14ac:dyDescent="0.2">
      <c r="M15179" s="93"/>
      <c r="N15179" s="119"/>
    </row>
    <row r="15180" spans="13:14" x14ac:dyDescent="0.2">
      <c r="M15180" s="93"/>
      <c r="N15180" s="119"/>
    </row>
    <row r="15181" spans="13:14" x14ac:dyDescent="0.2">
      <c r="M15181" s="93"/>
      <c r="N15181" s="119"/>
    </row>
    <row r="15182" spans="13:14" x14ac:dyDescent="0.2">
      <c r="M15182" s="93"/>
      <c r="N15182" s="119"/>
    </row>
    <row r="15183" spans="13:14" x14ac:dyDescent="0.2">
      <c r="M15183" s="93"/>
      <c r="N15183" s="119"/>
    </row>
    <row r="15184" spans="13:14" x14ac:dyDescent="0.2">
      <c r="M15184" s="93"/>
      <c r="N15184" s="119"/>
    </row>
    <row r="15185" spans="13:14" x14ac:dyDescent="0.2">
      <c r="M15185" s="93"/>
      <c r="N15185" s="119"/>
    </row>
    <row r="15186" spans="13:14" x14ac:dyDescent="0.2">
      <c r="M15186" s="93"/>
      <c r="N15186" s="119"/>
    </row>
    <row r="15187" spans="13:14" x14ac:dyDescent="0.2">
      <c r="M15187" s="93"/>
      <c r="N15187" s="119"/>
    </row>
    <row r="15188" spans="13:14" x14ac:dyDescent="0.2">
      <c r="M15188" s="93"/>
      <c r="N15188" s="119"/>
    </row>
    <row r="15189" spans="13:14" x14ac:dyDescent="0.2">
      <c r="M15189" s="93"/>
      <c r="N15189" s="119"/>
    </row>
    <row r="15190" spans="13:14" x14ac:dyDescent="0.2">
      <c r="M15190" s="93"/>
      <c r="N15190" s="119"/>
    </row>
    <row r="15191" spans="13:14" x14ac:dyDescent="0.2">
      <c r="M15191" s="93"/>
      <c r="N15191" s="119"/>
    </row>
    <row r="15192" spans="13:14" x14ac:dyDescent="0.2">
      <c r="M15192" s="93"/>
      <c r="N15192" s="119"/>
    </row>
    <row r="15193" spans="13:14" x14ac:dyDescent="0.2">
      <c r="M15193" s="93"/>
      <c r="N15193" s="119"/>
    </row>
    <row r="15194" spans="13:14" x14ac:dyDescent="0.2">
      <c r="M15194" s="93"/>
      <c r="N15194" s="119"/>
    </row>
    <row r="15195" spans="13:14" x14ac:dyDescent="0.2">
      <c r="M15195" s="93"/>
      <c r="N15195" s="119"/>
    </row>
    <row r="15196" spans="13:14" x14ac:dyDescent="0.2">
      <c r="M15196" s="93"/>
      <c r="N15196" s="119"/>
    </row>
    <row r="15197" spans="13:14" x14ac:dyDescent="0.2">
      <c r="M15197" s="93"/>
      <c r="N15197" s="119"/>
    </row>
    <row r="15198" spans="13:14" x14ac:dyDescent="0.2">
      <c r="M15198" s="93"/>
      <c r="N15198" s="119"/>
    </row>
    <row r="15199" spans="13:14" x14ac:dyDescent="0.2">
      <c r="M15199" s="93"/>
      <c r="N15199" s="119"/>
    </row>
    <row r="15200" spans="13:14" x14ac:dyDescent="0.2">
      <c r="M15200" s="93"/>
      <c r="N15200" s="119"/>
    </row>
    <row r="15201" spans="13:14" x14ac:dyDescent="0.2">
      <c r="M15201" s="93"/>
      <c r="N15201" s="119"/>
    </row>
    <row r="15202" spans="13:14" x14ac:dyDescent="0.2">
      <c r="M15202" s="93"/>
      <c r="N15202" s="119"/>
    </row>
    <row r="15203" spans="13:14" x14ac:dyDescent="0.2">
      <c r="M15203" s="93"/>
      <c r="N15203" s="119"/>
    </row>
    <row r="15204" spans="13:14" x14ac:dyDescent="0.2">
      <c r="M15204" s="93"/>
      <c r="N15204" s="119"/>
    </row>
    <row r="15205" spans="13:14" x14ac:dyDescent="0.2">
      <c r="M15205" s="93"/>
      <c r="N15205" s="119"/>
    </row>
    <row r="15206" spans="13:14" x14ac:dyDescent="0.2">
      <c r="M15206" s="93"/>
      <c r="N15206" s="119"/>
    </row>
    <row r="15207" spans="13:14" x14ac:dyDescent="0.2">
      <c r="M15207" s="93"/>
      <c r="N15207" s="119"/>
    </row>
    <row r="15208" spans="13:14" x14ac:dyDescent="0.2">
      <c r="M15208" s="93"/>
      <c r="N15208" s="119"/>
    </row>
    <row r="15209" spans="13:14" x14ac:dyDescent="0.2">
      <c r="M15209" s="93"/>
      <c r="N15209" s="119"/>
    </row>
    <row r="15210" spans="13:14" x14ac:dyDescent="0.2">
      <c r="M15210" s="93"/>
      <c r="N15210" s="119"/>
    </row>
    <row r="15211" spans="13:14" x14ac:dyDescent="0.2">
      <c r="M15211" s="93"/>
      <c r="N15211" s="119"/>
    </row>
    <row r="15212" spans="13:14" x14ac:dyDescent="0.2">
      <c r="M15212" s="93"/>
      <c r="N15212" s="119"/>
    </row>
    <row r="15213" spans="13:14" x14ac:dyDescent="0.2">
      <c r="M15213" s="93"/>
      <c r="N15213" s="119"/>
    </row>
    <row r="15214" spans="13:14" x14ac:dyDescent="0.2">
      <c r="M15214" s="93"/>
      <c r="N15214" s="119"/>
    </row>
    <row r="15215" spans="13:14" x14ac:dyDescent="0.2">
      <c r="M15215" s="93"/>
      <c r="N15215" s="119"/>
    </row>
    <row r="15216" spans="13:14" x14ac:dyDescent="0.2">
      <c r="M15216" s="93"/>
      <c r="N15216" s="119"/>
    </row>
    <row r="15217" spans="13:14" x14ac:dyDescent="0.2">
      <c r="M15217" s="93"/>
      <c r="N15217" s="119"/>
    </row>
    <row r="15218" spans="13:14" x14ac:dyDescent="0.2">
      <c r="M15218" s="93"/>
      <c r="N15218" s="119"/>
    </row>
    <row r="15219" spans="13:14" x14ac:dyDescent="0.2">
      <c r="M15219" s="93"/>
      <c r="N15219" s="119"/>
    </row>
    <row r="15220" spans="13:14" x14ac:dyDescent="0.2">
      <c r="M15220" s="93"/>
      <c r="N15220" s="119"/>
    </row>
    <row r="15221" spans="13:14" x14ac:dyDescent="0.2">
      <c r="M15221" s="93"/>
      <c r="N15221" s="119"/>
    </row>
    <row r="15222" spans="13:14" x14ac:dyDescent="0.2">
      <c r="M15222" s="93"/>
      <c r="N15222" s="119"/>
    </row>
    <row r="15223" spans="13:14" x14ac:dyDescent="0.2">
      <c r="M15223" s="93"/>
      <c r="N15223" s="119"/>
    </row>
    <row r="15224" spans="13:14" x14ac:dyDescent="0.2">
      <c r="M15224" s="93"/>
      <c r="N15224" s="119"/>
    </row>
    <row r="15225" spans="13:14" x14ac:dyDescent="0.2">
      <c r="M15225" s="93"/>
      <c r="N15225" s="119"/>
    </row>
    <row r="15226" spans="13:14" x14ac:dyDescent="0.2">
      <c r="M15226" s="93"/>
      <c r="N15226" s="119"/>
    </row>
    <row r="15227" spans="13:14" x14ac:dyDescent="0.2">
      <c r="M15227" s="93"/>
      <c r="N15227" s="119"/>
    </row>
    <row r="15228" spans="13:14" x14ac:dyDescent="0.2">
      <c r="M15228" s="93"/>
      <c r="N15228" s="119"/>
    </row>
    <row r="15229" spans="13:14" x14ac:dyDescent="0.2">
      <c r="M15229" s="93"/>
      <c r="N15229" s="119"/>
    </row>
    <row r="15230" spans="13:14" x14ac:dyDescent="0.2">
      <c r="M15230" s="93"/>
      <c r="N15230" s="119"/>
    </row>
    <row r="15231" spans="13:14" x14ac:dyDescent="0.2">
      <c r="M15231" s="93"/>
      <c r="N15231" s="119"/>
    </row>
    <row r="15232" spans="13:14" x14ac:dyDescent="0.2">
      <c r="M15232" s="93"/>
      <c r="N15232" s="119"/>
    </row>
    <row r="15233" spans="13:14" x14ac:dyDescent="0.2">
      <c r="M15233" s="93"/>
      <c r="N15233" s="119"/>
    </row>
    <row r="15234" spans="13:14" x14ac:dyDescent="0.2">
      <c r="M15234" s="93"/>
      <c r="N15234" s="119"/>
    </row>
    <row r="15235" spans="13:14" x14ac:dyDescent="0.2">
      <c r="M15235" s="93"/>
      <c r="N15235" s="119"/>
    </row>
    <row r="15236" spans="13:14" x14ac:dyDescent="0.2">
      <c r="M15236" s="93"/>
      <c r="N15236" s="119"/>
    </row>
    <row r="15237" spans="13:14" x14ac:dyDescent="0.2">
      <c r="M15237" s="93"/>
      <c r="N15237" s="119"/>
    </row>
    <row r="15238" spans="13:14" x14ac:dyDescent="0.2">
      <c r="M15238" s="93"/>
      <c r="N15238" s="119"/>
    </row>
    <row r="15239" spans="13:14" x14ac:dyDescent="0.2">
      <c r="M15239" s="93"/>
      <c r="N15239" s="119"/>
    </row>
    <row r="15240" spans="13:14" x14ac:dyDescent="0.2">
      <c r="M15240" s="93"/>
      <c r="N15240" s="119"/>
    </row>
    <row r="15241" spans="13:14" x14ac:dyDescent="0.2">
      <c r="M15241" s="93"/>
      <c r="N15241" s="119"/>
    </row>
    <row r="15242" spans="13:14" x14ac:dyDescent="0.2">
      <c r="M15242" s="93"/>
      <c r="N15242" s="119"/>
    </row>
    <row r="15243" spans="13:14" x14ac:dyDescent="0.2">
      <c r="M15243" s="93"/>
      <c r="N15243" s="119"/>
    </row>
    <row r="15244" spans="13:14" x14ac:dyDescent="0.2">
      <c r="M15244" s="93"/>
      <c r="N15244" s="119"/>
    </row>
    <row r="15245" spans="13:14" x14ac:dyDescent="0.2">
      <c r="M15245" s="93"/>
      <c r="N15245" s="119"/>
    </row>
    <row r="15246" spans="13:14" x14ac:dyDescent="0.2">
      <c r="M15246" s="93"/>
      <c r="N15246" s="119"/>
    </row>
    <row r="15247" spans="13:14" x14ac:dyDescent="0.2">
      <c r="M15247" s="93"/>
      <c r="N15247" s="119"/>
    </row>
    <row r="15248" spans="13:14" x14ac:dyDescent="0.2">
      <c r="M15248" s="93"/>
      <c r="N15248" s="119"/>
    </row>
    <row r="15249" spans="13:14" x14ac:dyDescent="0.2">
      <c r="M15249" s="93"/>
      <c r="N15249" s="119"/>
    </row>
    <row r="15250" spans="13:14" x14ac:dyDescent="0.2">
      <c r="M15250" s="93"/>
      <c r="N15250" s="119"/>
    </row>
    <row r="15251" spans="13:14" x14ac:dyDescent="0.2">
      <c r="M15251" s="93"/>
      <c r="N15251" s="119"/>
    </row>
    <row r="15252" spans="13:14" x14ac:dyDescent="0.2">
      <c r="M15252" s="93"/>
      <c r="N15252" s="119"/>
    </row>
    <row r="15253" spans="13:14" x14ac:dyDescent="0.2">
      <c r="M15253" s="93"/>
      <c r="N15253" s="119"/>
    </row>
    <row r="15254" spans="13:14" x14ac:dyDescent="0.2">
      <c r="M15254" s="93"/>
      <c r="N15254" s="119"/>
    </row>
    <row r="15255" spans="13:14" x14ac:dyDescent="0.2">
      <c r="M15255" s="93"/>
      <c r="N15255" s="119"/>
    </row>
    <row r="15256" spans="13:14" x14ac:dyDescent="0.2">
      <c r="M15256" s="93"/>
      <c r="N15256" s="119"/>
    </row>
    <row r="15257" spans="13:14" x14ac:dyDescent="0.2">
      <c r="M15257" s="93"/>
      <c r="N15257" s="119"/>
    </row>
    <row r="15258" spans="13:14" x14ac:dyDescent="0.2">
      <c r="M15258" s="93"/>
      <c r="N15258" s="119"/>
    </row>
    <row r="15259" spans="13:14" x14ac:dyDescent="0.2">
      <c r="M15259" s="93"/>
      <c r="N15259" s="119"/>
    </row>
    <row r="15260" spans="13:14" x14ac:dyDescent="0.2">
      <c r="M15260" s="93"/>
      <c r="N15260" s="119"/>
    </row>
    <row r="15261" spans="13:14" x14ac:dyDescent="0.2">
      <c r="M15261" s="93"/>
      <c r="N15261" s="119"/>
    </row>
    <row r="15262" spans="13:14" x14ac:dyDescent="0.2">
      <c r="M15262" s="93"/>
      <c r="N15262" s="119"/>
    </row>
    <row r="15263" spans="13:14" x14ac:dyDescent="0.2">
      <c r="M15263" s="93"/>
      <c r="N15263" s="119"/>
    </row>
    <row r="15264" spans="13:14" x14ac:dyDescent="0.2">
      <c r="M15264" s="93"/>
      <c r="N15264" s="119"/>
    </row>
    <row r="15265" spans="13:14" x14ac:dyDescent="0.2">
      <c r="M15265" s="93"/>
      <c r="N15265" s="119"/>
    </row>
    <row r="15266" spans="13:14" x14ac:dyDescent="0.2">
      <c r="M15266" s="93"/>
      <c r="N15266" s="119"/>
    </row>
    <row r="15267" spans="13:14" x14ac:dyDescent="0.2">
      <c r="M15267" s="93"/>
      <c r="N15267" s="119"/>
    </row>
    <row r="15268" spans="13:14" x14ac:dyDescent="0.2">
      <c r="M15268" s="93"/>
      <c r="N15268" s="119"/>
    </row>
    <row r="15269" spans="13:14" x14ac:dyDescent="0.2">
      <c r="M15269" s="93"/>
      <c r="N15269" s="119"/>
    </row>
    <row r="15270" spans="13:14" x14ac:dyDescent="0.2">
      <c r="M15270" s="93"/>
      <c r="N15270" s="119"/>
    </row>
    <row r="15271" spans="13:14" x14ac:dyDescent="0.2">
      <c r="M15271" s="93"/>
      <c r="N15271" s="119"/>
    </row>
    <row r="15272" spans="13:14" x14ac:dyDescent="0.2">
      <c r="M15272" s="93"/>
      <c r="N15272" s="119"/>
    </row>
    <row r="15273" spans="13:14" x14ac:dyDescent="0.2">
      <c r="M15273" s="93"/>
      <c r="N15273" s="119"/>
    </row>
    <row r="15274" spans="13:14" x14ac:dyDescent="0.2">
      <c r="M15274" s="93"/>
      <c r="N15274" s="119"/>
    </row>
    <row r="15275" spans="13:14" x14ac:dyDescent="0.2">
      <c r="M15275" s="93"/>
      <c r="N15275" s="119"/>
    </row>
    <row r="15276" spans="13:14" x14ac:dyDescent="0.2">
      <c r="M15276" s="93"/>
      <c r="N15276" s="119"/>
    </row>
    <row r="15277" spans="13:14" x14ac:dyDescent="0.2">
      <c r="M15277" s="93"/>
      <c r="N15277" s="119"/>
    </row>
    <row r="15278" spans="13:14" x14ac:dyDescent="0.2">
      <c r="M15278" s="93"/>
      <c r="N15278" s="119"/>
    </row>
    <row r="15279" spans="13:14" x14ac:dyDescent="0.2">
      <c r="M15279" s="93"/>
      <c r="N15279" s="119"/>
    </row>
    <row r="15280" spans="13:14" x14ac:dyDescent="0.2">
      <c r="M15280" s="93"/>
      <c r="N15280" s="119"/>
    </row>
    <row r="15281" spans="13:14" x14ac:dyDescent="0.2">
      <c r="M15281" s="93"/>
      <c r="N15281" s="119"/>
    </row>
    <row r="15282" spans="13:14" x14ac:dyDescent="0.2">
      <c r="M15282" s="93"/>
      <c r="N15282" s="119"/>
    </row>
    <row r="15283" spans="13:14" x14ac:dyDescent="0.2">
      <c r="M15283" s="93"/>
      <c r="N15283" s="119"/>
    </row>
    <row r="15284" spans="13:14" x14ac:dyDescent="0.2">
      <c r="M15284" s="93"/>
      <c r="N15284" s="119"/>
    </row>
    <row r="15285" spans="13:14" x14ac:dyDescent="0.2">
      <c r="M15285" s="93"/>
      <c r="N15285" s="119"/>
    </row>
    <row r="15286" spans="13:14" x14ac:dyDescent="0.2">
      <c r="M15286" s="93"/>
      <c r="N15286" s="119"/>
    </row>
    <row r="15287" spans="13:14" x14ac:dyDescent="0.2">
      <c r="M15287" s="93"/>
      <c r="N15287" s="119"/>
    </row>
    <row r="15288" spans="13:14" x14ac:dyDescent="0.2">
      <c r="M15288" s="93"/>
      <c r="N15288" s="119"/>
    </row>
    <row r="15289" spans="13:14" x14ac:dyDescent="0.2">
      <c r="M15289" s="93"/>
      <c r="N15289" s="119"/>
    </row>
    <row r="15290" spans="13:14" x14ac:dyDescent="0.2">
      <c r="M15290" s="93"/>
      <c r="N15290" s="119"/>
    </row>
    <row r="15291" spans="13:14" x14ac:dyDescent="0.2">
      <c r="M15291" s="93"/>
      <c r="N15291" s="119"/>
    </row>
    <row r="15292" spans="13:14" x14ac:dyDescent="0.2">
      <c r="M15292" s="93"/>
      <c r="N15292" s="119"/>
    </row>
    <row r="15293" spans="13:14" x14ac:dyDescent="0.2">
      <c r="M15293" s="93"/>
      <c r="N15293" s="119"/>
    </row>
    <row r="15294" spans="13:14" x14ac:dyDescent="0.2">
      <c r="M15294" s="93"/>
      <c r="N15294" s="119"/>
    </row>
    <row r="15295" spans="13:14" x14ac:dyDescent="0.2">
      <c r="M15295" s="93"/>
      <c r="N15295" s="119"/>
    </row>
    <row r="15296" spans="13:14" x14ac:dyDescent="0.2">
      <c r="M15296" s="93"/>
      <c r="N15296" s="119"/>
    </row>
    <row r="15297" spans="13:14" x14ac:dyDescent="0.2">
      <c r="M15297" s="93"/>
      <c r="N15297" s="119"/>
    </row>
    <row r="15298" spans="13:14" x14ac:dyDescent="0.2">
      <c r="M15298" s="93"/>
      <c r="N15298" s="119"/>
    </row>
    <row r="15299" spans="13:14" x14ac:dyDescent="0.2">
      <c r="M15299" s="93"/>
      <c r="N15299" s="119"/>
    </row>
    <row r="15300" spans="13:14" x14ac:dyDescent="0.2">
      <c r="M15300" s="93"/>
      <c r="N15300" s="119"/>
    </row>
    <row r="15301" spans="13:14" x14ac:dyDescent="0.2">
      <c r="M15301" s="93"/>
      <c r="N15301" s="119"/>
    </row>
    <row r="15302" spans="13:14" x14ac:dyDescent="0.2">
      <c r="M15302" s="93"/>
      <c r="N15302" s="119"/>
    </row>
    <row r="15303" spans="13:14" x14ac:dyDescent="0.2">
      <c r="M15303" s="93"/>
      <c r="N15303" s="119"/>
    </row>
    <row r="15304" spans="13:14" x14ac:dyDescent="0.2">
      <c r="M15304" s="93"/>
      <c r="N15304" s="119"/>
    </row>
    <row r="15305" spans="13:14" x14ac:dyDescent="0.2">
      <c r="M15305" s="93"/>
      <c r="N15305" s="119"/>
    </row>
    <row r="15306" spans="13:14" x14ac:dyDescent="0.2">
      <c r="M15306" s="93"/>
      <c r="N15306" s="119"/>
    </row>
    <row r="15307" spans="13:14" x14ac:dyDescent="0.2">
      <c r="M15307" s="93"/>
      <c r="N15307" s="119"/>
    </row>
    <row r="15308" spans="13:14" x14ac:dyDescent="0.2">
      <c r="M15308" s="93"/>
      <c r="N15308" s="119"/>
    </row>
    <row r="15309" spans="13:14" x14ac:dyDescent="0.2">
      <c r="M15309" s="93"/>
      <c r="N15309" s="119"/>
    </row>
    <row r="15310" spans="13:14" x14ac:dyDescent="0.2">
      <c r="M15310" s="93"/>
      <c r="N15310" s="119"/>
    </row>
    <row r="15311" spans="13:14" x14ac:dyDescent="0.2">
      <c r="M15311" s="93"/>
      <c r="N15311" s="119"/>
    </row>
    <row r="15312" spans="13:14" x14ac:dyDescent="0.2">
      <c r="M15312" s="93"/>
      <c r="N15312" s="119"/>
    </row>
    <row r="15313" spans="13:14" x14ac:dyDescent="0.2">
      <c r="M15313" s="93"/>
      <c r="N15313" s="119"/>
    </row>
    <row r="15314" spans="13:14" x14ac:dyDescent="0.2">
      <c r="M15314" s="93"/>
      <c r="N15314" s="119"/>
    </row>
    <row r="15315" spans="13:14" x14ac:dyDescent="0.2">
      <c r="M15315" s="93"/>
      <c r="N15315" s="119"/>
    </row>
    <row r="15316" spans="13:14" x14ac:dyDescent="0.2">
      <c r="M15316" s="93"/>
      <c r="N15316" s="119"/>
    </row>
    <row r="15317" spans="13:14" x14ac:dyDescent="0.2">
      <c r="M15317" s="93"/>
      <c r="N15317" s="119"/>
    </row>
    <row r="15318" spans="13:14" x14ac:dyDescent="0.2">
      <c r="M15318" s="93"/>
      <c r="N15318" s="119"/>
    </row>
    <row r="15319" spans="13:14" x14ac:dyDescent="0.2">
      <c r="M15319" s="93"/>
      <c r="N15319" s="119"/>
    </row>
    <row r="15320" spans="13:14" x14ac:dyDescent="0.2">
      <c r="M15320" s="93"/>
      <c r="N15320" s="119"/>
    </row>
    <row r="15321" spans="13:14" x14ac:dyDescent="0.2">
      <c r="M15321" s="93"/>
      <c r="N15321" s="119"/>
    </row>
    <row r="15322" spans="13:14" x14ac:dyDescent="0.2">
      <c r="M15322" s="93"/>
      <c r="N15322" s="119"/>
    </row>
    <row r="15323" spans="13:14" x14ac:dyDescent="0.2">
      <c r="M15323" s="93"/>
      <c r="N15323" s="119"/>
    </row>
    <row r="15324" spans="13:14" x14ac:dyDescent="0.2">
      <c r="M15324" s="93"/>
      <c r="N15324" s="119"/>
    </row>
    <row r="15325" spans="13:14" x14ac:dyDescent="0.2">
      <c r="M15325" s="93"/>
      <c r="N15325" s="119"/>
    </row>
    <row r="15326" spans="13:14" x14ac:dyDescent="0.2">
      <c r="M15326" s="93"/>
      <c r="N15326" s="119"/>
    </row>
    <row r="15327" spans="13:14" x14ac:dyDescent="0.2">
      <c r="M15327" s="93"/>
      <c r="N15327" s="119"/>
    </row>
    <row r="15328" spans="13:14" x14ac:dyDescent="0.2">
      <c r="M15328" s="93"/>
      <c r="N15328" s="119"/>
    </row>
    <row r="15329" spans="13:14" x14ac:dyDescent="0.2">
      <c r="M15329" s="93"/>
      <c r="N15329" s="119"/>
    </row>
    <row r="15330" spans="13:14" x14ac:dyDescent="0.2">
      <c r="M15330" s="93"/>
      <c r="N15330" s="119"/>
    </row>
    <row r="15331" spans="13:14" x14ac:dyDescent="0.2">
      <c r="M15331" s="93"/>
      <c r="N15331" s="119"/>
    </row>
    <row r="15332" spans="13:14" x14ac:dyDescent="0.2">
      <c r="M15332" s="93"/>
      <c r="N15332" s="119"/>
    </row>
    <row r="15333" spans="13:14" x14ac:dyDescent="0.2">
      <c r="M15333" s="93"/>
      <c r="N15333" s="119"/>
    </row>
    <row r="15334" spans="13:14" x14ac:dyDescent="0.2">
      <c r="M15334" s="93"/>
      <c r="N15334" s="119"/>
    </row>
    <row r="15335" spans="13:14" x14ac:dyDescent="0.2">
      <c r="M15335" s="93"/>
      <c r="N15335" s="119"/>
    </row>
    <row r="15336" spans="13:14" x14ac:dyDescent="0.2">
      <c r="M15336" s="93"/>
      <c r="N15336" s="119"/>
    </row>
    <row r="15337" spans="13:14" x14ac:dyDescent="0.2">
      <c r="M15337" s="93"/>
      <c r="N15337" s="119"/>
    </row>
    <row r="15338" spans="13:14" x14ac:dyDescent="0.2">
      <c r="M15338" s="93"/>
      <c r="N15338" s="119"/>
    </row>
    <row r="15339" spans="13:14" x14ac:dyDescent="0.2">
      <c r="M15339" s="93"/>
      <c r="N15339" s="119"/>
    </row>
    <row r="15340" spans="13:14" x14ac:dyDescent="0.2">
      <c r="M15340" s="93"/>
      <c r="N15340" s="119"/>
    </row>
    <row r="15341" spans="13:14" x14ac:dyDescent="0.2">
      <c r="M15341" s="93"/>
      <c r="N15341" s="119"/>
    </row>
    <row r="15342" spans="13:14" x14ac:dyDescent="0.2">
      <c r="M15342" s="93"/>
      <c r="N15342" s="119"/>
    </row>
    <row r="15343" spans="13:14" x14ac:dyDescent="0.2">
      <c r="M15343" s="93"/>
      <c r="N15343" s="119"/>
    </row>
    <row r="15344" spans="13:14" x14ac:dyDescent="0.2">
      <c r="M15344" s="93"/>
      <c r="N15344" s="119"/>
    </row>
    <row r="15345" spans="13:14" x14ac:dyDescent="0.2">
      <c r="M15345" s="93"/>
      <c r="N15345" s="119"/>
    </row>
    <row r="15346" spans="13:14" x14ac:dyDescent="0.2">
      <c r="M15346" s="93"/>
      <c r="N15346" s="119"/>
    </row>
    <row r="15347" spans="13:14" x14ac:dyDescent="0.2">
      <c r="M15347" s="93"/>
      <c r="N15347" s="119"/>
    </row>
    <row r="15348" spans="13:14" x14ac:dyDescent="0.2">
      <c r="M15348" s="93"/>
      <c r="N15348" s="119"/>
    </row>
    <row r="15349" spans="13:14" x14ac:dyDescent="0.2">
      <c r="M15349" s="93"/>
      <c r="N15349" s="119"/>
    </row>
    <row r="15350" spans="13:14" x14ac:dyDescent="0.2">
      <c r="M15350" s="93"/>
      <c r="N15350" s="119"/>
    </row>
    <row r="15351" spans="13:14" x14ac:dyDescent="0.2">
      <c r="M15351" s="93"/>
      <c r="N15351" s="119"/>
    </row>
    <row r="15352" spans="13:14" x14ac:dyDescent="0.2">
      <c r="M15352" s="93"/>
      <c r="N15352" s="119"/>
    </row>
    <row r="15353" spans="13:14" x14ac:dyDescent="0.2">
      <c r="M15353" s="93"/>
      <c r="N15353" s="119"/>
    </row>
    <row r="15354" spans="13:14" x14ac:dyDescent="0.2">
      <c r="M15354" s="93"/>
      <c r="N15354" s="119"/>
    </row>
    <row r="15355" spans="13:14" x14ac:dyDescent="0.2">
      <c r="M15355" s="93"/>
      <c r="N15355" s="119"/>
    </row>
    <row r="15356" spans="13:14" x14ac:dyDescent="0.2">
      <c r="M15356" s="93"/>
      <c r="N15356" s="119"/>
    </row>
    <row r="15357" spans="13:14" x14ac:dyDescent="0.2">
      <c r="M15357" s="93"/>
      <c r="N15357" s="119"/>
    </row>
    <row r="15358" spans="13:14" x14ac:dyDescent="0.2">
      <c r="M15358" s="93"/>
      <c r="N15358" s="119"/>
    </row>
    <row r="15359" spans="13:14" x14ac:dyDescent="0.2">
      <c r="M15359" s="93"/>
      <c r="N15359" s="119"/>
    </row>
    <row r="15360" spans="13:14" x14ac:dyDescent="0.2">
      <c r="M15360" s="93"/>
      <c r="N15360" s="119"/>
    </row>
    <row r="15361" spans="13:14" x14ac:dyDescent="0.2">
      <c r="M15361" s="93"/>
      <c r="N15361" s="119"/>
    </row>
    <row r="15362" spans="13:14" x14ac:dyDescent="0.2">
      <c r="M15362" s="93"/>
      <c r="N15362" s="119"/>
    </row>
    <row r="15363" spans="13:14" x14ac:dyDescent="0.2">
      <c r="M15363" s="93"/>
      <c r="N15363" s="119"/>
    </row>
    <row r="15364" spans="13:14" x14ac:dyDescent="0.2">
      <c r="M15364" s="93"/>
      <c r="N15364" s="119"/>
    </row>
    <row r="15365" spans="13:14" x14ac:dyDescent="0.2">
      <c r="M15365" s="93"/>
      <c r="N15365" s="119"/>
    </row>
    <row r="15366" spans="13:14" x14ac:dyDescent="0.2">
      <c r="M15366" s="93"/>
      <c r="N15366" s="119"/>
    </row>
    <row r="15367" spans="13:14" x14ac:dyDescent="0.2">
      <c r="M15367" s="93"/>
      <c r="N15367" s="119"/>
    </row>
    <row r="15368" spans="13:14" x14ac:dyDescent="0.2">
      <c r="M15368" s="93"/>
      <c r="N15368" s="119"/>
    </row>
    <row r="15369" spans="13:14" x14ac:dyDescent="0.2">
      <c r="M15369" s="93"/>
      <c r="N15369" s="119"/>
    </row>
    <row r="15370" spans="13:14" x14ac:dyDescent="0.2">
      <c r="M15370" s="93"/>
      <c r="N15370" s="119"/>
    </row>
    <row r="15371" spans="13:14" x14ac:dyDescent="0.2">
      <c r="M15371" s="93"/>
      <c r="N15371" s="119"/>
    </row>
    <row r="15372" spans="13:14" x14ac:dyDescent="0.2">
      <c r="M15372" s="93"/>
      <c r="N15372" s="119"/>
    </row>
    <row r="15373" spans="13:14" x14ac:dyDescent="0.2">
      <c r="M15373" s="93"/>
      <c r="N15373" s="119"/>
    </row>
    <row r="15374" spans="13:14" x14ac:dyDescent="0.2">
      <c r="M15374" s="93"/>
      <c r="N15374" s="119"/>
    </row>
    <row r="15375" spans="13:14" x14ac:dyDescent="0.2">
      <c r="M15375" s="93"/>
      <c r="N15375" s="119"/>
    </row>
    <row r="15376" spans="13:14" x14ac:dyDescent="0.2">
      <c r="M15376" s="93"/>
      <c r="N15376" s="119"/>
    </row>
    <row r="15377" spans="13:14" x14ac:dyDescent="0.2">
      <c r="M15377" s="93"/>
      <c r="N15377" s="119"/>
    </row>
    <row r="15378" spans="13:14" x14ac:dyDescent="0.2">
      <c r="M15378" s="93"/>
      <c r="N15378" s="119"/>
    </row>
    <row r="15379" spans="13:14" x14ac:dyDescent="0.2">
      <c r="M15379" s="93"/>
      <c r="N15379" s="119"/>
    </row>
    <row r="15380" spans="13:14" x14ac:dyDescent="0.2">
      <c r="M15380" s="93"/>
      <c r="N15380" s="119"/>
    </row>
    <row r="15381" spans="13:14" x14ac:dyDescent="0.2">
      <c r="M15381" s="93"/>
      <c r="N15381" s="119"/>
    </row>
    <row r="15382" spans="13:14" x14ac:dyDescent="0.2">
      <c r="M15382" s="93"/>
      <c r="N15382" s="119"/>
    </row>
    <row r="15383" spans="13:14" x14ac:dyDescent="0.2">
      <c r="M15383" s="93"/>
      <c r="N15383" s="119"/>
    </row>
    <row r="15384" spans="13:14" x14ac:dyDescent="0.2">
      <c r="M15384" s="93"/>
      <c r="N15384" s="119"/>
    </row>
    <row r="15385" spans="13:14" x14ac:dyDescent="0.2">
      <c r="M15385" s="93"/>
      <c r="N15385" s="119"/>
    </row>
    <row r="15386" spans="13:14" x14ac:dyDescent="0.2">
      <c r="M15386" s="93"/>
      <c r="N15386" s="119"/>
    </row>
    <row r="15387" spans="13:14" x14ac:dyDescent="0.2">
      <c r="M15387" s="93"/>
      <c r="N15387" s="119"/>
    </row>
    <row r="15388" spans="13:14" x14ac:dyDescent="0.2">
      <c r="M15388" s="93"/>
      <c r="N15388" s="119"/>
    </row>
    <row r="15389" spans="13:14" x14ac:dyDescent="0.2">
      <c r="M15389" s="93"/>
      <c r="N15389" s="119"/>
    </row>
    <row r="15390" spans="13:14" x14ac:dyDescent="0.2">
      <c r="M15390" s="93"/>
      <c r="N15390" s="119"/>
    </row>
    <row r="15391" spans="13:14" x14ac:dyDescent="0.2">
      <c r="M15391" s="93"/>
      <c r="N15391" s="119"/>
    </row>
    <row r="15392" spans="13:14" x14ac:dyDescent="0.2">
      <c r="M15392" s="93"/>
      <c r="N15392" s="119"/>
    </row>
    <row r="15393" spans="13:14" x14ac:dyDescent="0.2">
      <c r="M15393" s="93"/>
      <c r="N15393" s="119"/>
    </row>
    <row r="15394" spans="13:14" x14ac:dyDescent="0.2">
      <c r="M15394" s="93"/>
      <c r="N15394" s="119"/>
    </row>
    <row r="15395" spans="13:14" x14ac:dyDescent="0.2">
      <c r="M15395" s="93"/>
      <c r="N15395" s="119"/>
    </row>
    <row r="15396" spans="13:14" x14ac:dyDescent="0.2">
      <c r="M15396" s="93"/>
      <c r="N15396" s="119"/>
    </row>
    <row r="15397" spans="13:14" x14ac:dyDescent="0.2">
      <c r="M15397" s="93"/>
      <c r="N15397" s="119"/>
    </row>
    <row r="15398" spans="13:14" x14ac:dyDescent="0.2">
      <c r="M15398" s="93"/>
      <c r="N15398" s="119"/>
    </row>
    <row r="15399" spans="13:14" x14ac:dyDescent="0.2">
      <c r="M15399" s="93"/>
      <c r="N15399" s="119"/>
    </row>
    <row r="15400" spans="13:14" x14ac:dyDescent="0.2">
      <c r="M15400" s="93"/>
      <c r="N15400" s="119"/>
    </row>
    <row r="15401" spans="13:14" x14ac:dyDescent="0.2">
      <c r="M15401" s="93"/>
      <c r="N15401" s="119"/>
    </row>
    <row r="15402" spans="13:14" x14ac:dyDescent="0.2">
      <c r="M15402" s="93"/>
      <c r="N15402" s="119"/>
    </row>
    <row r="15403" spans="13:14" x14ac:dyDescent="0.2">
      <c r="M15403" s="93"/>
      <c r="N15403" s="119"/>
    </row>
    <row r="15404" spans="13:14" x14ac:dyDescent="0.2">
      <c r="M15404" s="93"/>
      <c r="N15404" s="119"/>
    </row>
    <row r="15405" spans="13:14" x14ac:dyDescent="0.2">
      <c r="M15405" s="93"/>
      <c r="N15405" s="119"/>
    </row>
    <row r="15406" spans="13:14" x14ac:dyDescent="0.2">
      <c r="M15406" s="93"/>
      <c r="N15406" s="119"/>
    </row>
    <row r="15407" spans="13:14" x14ac:dyDescent="0.2">
      <c r="M15407" s="93"/>
      <c r="N15407" s="119"/>
    </row>
    <row r="15408" spans="13:14" x14ac:dyDescent="0.2">
      <c r="M15408" s="93"/>
      <c r="N15408" s="119"/>
    </row>
    <row r="15409" spans="13:14" x14ac:dyDescent="0.2">
      <c r="M15409" s="93"/>
      <c r="N15409" s="119"/>
    </row>
    <row r="15410" spans="13:14" x14ac:dyDescent="0.2">
      <c r="M15410" s="93"/>
      <c r="N15410" s="119"/>
    </row>
    <row r="15411" spans="13:14" x14ac:dyDescent="0.2">
      <c r="M15411" s="93"/>
      <c r="N15411" s="119"/>
    </row>
    <row r="15412" spans="13:14" x14ac:dyDescent="0.2">
      <c r="M15412" s="93"/>
      <c r="N15412" s="119"/>
    </row>
    <row r="15413" spans="13:14" x14ac:dyDescent="0.2">
      <c r="M15413" s="93"/>
      <c r="N15413" s="119"/>
    </row>
    <row r="15414" spans="13:14" x14ac:dyDescent="0.2">
      <c r="M15414" s="93"/>
      <c r="N15414" s="119"/>
    </row>
    <row r="15415" spans="13:14" x14ac:dyDescent="0.2">
      <c r="M15415" s="93"/>
      <c r="N15415" s="119"/>
    </row>
    <row r="15416" spans="13:14" x14ac:dyDescent="0.2">
      <c r="M15416" s="93"/>
      <c r="N15416" s="119"/>
    </row>
    <row r="15417" spans="13:14" x14ac:dyDescent="0.2">
      <c r="M15417" s="93"/>
      <c r="N15417" s="119"/>
    </row>
    <row r="15418" spans="13:14" x14ac:dyDescent="0.2">
      <c r="M15418" s="93"/>
      <c r="N15418" s="119"/>
    </row>
    <row r="15419" spans="13:14" x14ac:dyDescent="0.2">
      <c r="M15419" s="93"/>
      <c r="N15419" s="119"/>
    </row>
    <row r="15420" spans="13:14" x14ac:dyDescent="0.2">
      <c r="M15420" s="93"/>
      <c r="N15420" s="119"/>
    </row>
    <row r="15421" spans="13:14" x14ac:dyDescent="0.2">
      <c r="M15421" s="93"/>
      <c r="N15421" s="119"/>
    </row>
    <row r="15422" spans="13:14" x14ac:dyDescent="0.2">
      <c r="M15422" s="93"/>
      <c r="N15422" s="119"/>
    </row>
    <row r="15423" spans="13:14" x14ac:dyDescent="0.2">
      <c r="M15423" s="93"/>
      <c r="N15423" s="119"/>
    </row>
    <row r="15424" spans="13:14" x14ac:dyDescent="0.2">
      <c r="M15424" s="93"/>
      <c r="N15424" s="119"/>
    </row>
    <row r="15425" spans="13:14" x14ac:dyDescent="0.2">
      <c r="M15425" s="93"/>
      <c r="N15425" s="119"/>
    </row>
    <row r="15426" spans="13:14" x14ac:dyDescent="0.2">
      <c r="M15426" s="93"/>
      <c r="N15426" s="119"/>
    </row>
    <row r="15427" spans="13:14" x14ac:dyDescent="0.2">
      <c r="M15427" s="93"/>
      <c r="N15427" s="119"/>
    </row>
    <row r="15428" spans="13:14" x14ac:dyDescent="0.2">
      <c r="M15428" s="93"/>
      <c r="N15428" s="119"/>
    </row>
    <row r="15429" spans="13:14" x14ac:dyDescent="0.2">
      <c r="M15429" s="93"/>
      <c r="N15429" s="119"/>
    </row>
    <row r="15430" spans="13:14" x14ac:dyDescent="0.2">
      <c r="M15430" s="93"/>
      <c r="N15430" s="119"/>
    </row>
    <row r="15431" spans="13:14" x14ac:dyDescent="0.2">
      <c r="M15431" s="93"/>
      <c r="N15431" s="119"/>
    </row>
    <row r="15432" spans="13:14" x14ac:dyDescent="0.2">
      <c r="M15432" s="93"/>
      <c r="N15432" s="119"/>
    </row>
    <row r="15433" spans="13:14" x14ac:dyDescent="0.2">
      <c r="M15433" s="93"/>
      <c r="N15433" s="119"/>
    </row>
    <row r="15434" spans="13:14" x14ac:dyDescent="0.2">
      <c r="M15434" s="93"/>
      <c r="N15434" s="119"/>
    </row>
    <row r="15435" spans="13:14" x14ac:dyDescent="0.2">
      <c r="M15435" s="93"/>
      <c r="N15435" s="119"/>
    </row>
    <row r="15436" spans="13:14" x14ac:dyDescent="0.2">
      <c r="M15436" s="93"/>
      <c r="N15436" s="119"/>
    </row>
    <row r="15437" spans="13:14" x14ac:dyDescent="0.2">
      <c r="M15437" s="93"/>
      <c r="N15437" s="119"/>
    </row>
    <row r="15438" spans="13:14" x14ac:dyDescent="0.2">
      <c r="M15438" s="93"/>
      <c r="N15438" s="119"/>
    </row>
    <row r="15439" spans="13:14" x14ac:dyDescent="0.2">
      <c r="M15439" s="93"/>
      <c r="N15439" s="119"/>
    </row>
    <row r="15440" spans="13:14" x14ac:dyDescent="0.2">
      <c r="M15440" s="93"/>
      <c r="N15440" s="119"/>
    </row>
    <row r="15441" spans="13:14" x14ac:dyDescent="0.2">
      <c r="M15441" s="93"/>
      <c r="N15441" s="119"/>
    </row>
    <row r="15442" spans="13:14" x14ac:dyDescent="0.2">
      <c r="M15442" s="93"/>
      <c r="N15442" s="119"/>
    </row>
    <row r="15443" spans="13:14" x14ac:dyDescent="0.2">
      <c r="M15443" s="93"/>
      <c r="N15443" s="119"/>
    </row>
    <row r="15444" spans="13:14" x14ac:dyDescent="0.2">
      <c r="M15444" s="93"/>
      <c r="N15444" s="119"/>
    </row>
    <row r="15445" spans="13:14" x14ac:dyDescent="0.2">
      <c r="M15445" s="93"/>
      <c r="N15445" s="119"/>
    </row>
    <row r="15446" spans="13:14" x14ac:dyDescent="0.2">
      <c r="M15446" s="93"/>
      <c r="N15446" s="119"/>
    </row>
    <row r="15447" spans="13:14" x14ac:dyDescent="0.2">
      <c r="M15447" s="93"/>
      <c r="N15447" s="119"/>
    </row>
    <row r="15448" spans="13:14" x14ac:dyDescent="0.2">
      <c r="M15448" s="93"/>
      <c r="N15448" s="119"/>
    </row>
    <row r="15449" spans="13:14" x14ac:dyDescent="0.2">
      <c r="M15449" s="93"/>
      <c r="N15449" s="119"/>
    </row>
    <row r="15450" spans="13:14" x14ac:dyDescent="0.2">
      <c r="M15450" s="93"/>
      <c r="N15450" s="119"/>
    </row>
    <row r="15451" spans="13:14" x14ac:dyDescent="0.2">
      <c r="M15451" s="93"/>
      <c r="N15451" s="119"/>
    </row>
    <row r="15452" spans="13:14" x14ac:dyDescent="0.2">
      <c r="M15452" s="93"/>
      <c r="N15452" s="119"/>
    </row>
    <row r="15453" spans="13:14" x14ac:dyDescent="0.2">
      <c r="M15453" s="93"/>
      <c r="N15453" s="119"/>
    </row>
    <row r="15454" spans="13:14" x14ac:dyDescent="0.2">
      <c r="M15454" s="93"/>
      <c r="N15454" s="119"/>
    </row>
    <row r="15455" spans="13:14" x14ac:dyDescent="0.2">
      <c r="M15455" s="93"/>
      <c r="N15455" s="119"/>
    </row>
    <row r="15456" spans="13:14" x14ac:dyDescent="0.2">
      <c r="M15456" s="93"/>
      <c r="N15456" s="119"/>
    </row>
    <row r="15457" spans="13:14" x14ac:dyDescent="0.2">
      <c r="M15457" s="93"/>
      <c r="N15457" s="119"/>
    </row>
    <row r="15458" spans="13:14" x14ac:dyDescent="0.2">
      <c r="M15458" s="93"/>
      <c r="N15458" s="119"/>
    </row>
    <row r="15459" spans="13:14" x14ac:dyDescent="0.2">
      <c r="M15459" s="93"/>
      <c r="N15459" s="119"/>
    </row>
    <row r="15460" spans="13:14" x14ac:dyDescent="0.2">
      <c r="M15460" s="93"/>
      <c r="N15460" s="119"/>
    </row>
    <row r="15461" spans="13:14" x14ac:dyDescent="0.2">
      <c r="M15461" s="93"/>
      <c r="N15461" s="119"/>
    </row>
    <row r="15462" spans="13:14" x14ac:dyDescent="0.2">
      <c r="M15462" s="93"/>
      <c r="N15462" s="119"/>
    </row>
    <row r="15463" spans="13:14" x14ac:dyDescent="0.2">
      <c r="M15463" s="93"/>
      <c r="N15463" s="119"/>
    </row>
    <row r="15464" spans="13:14" x14ac:dyDescent="0.2">
      <c r="M15464" s="93"/>
      <c r="N15464" s="119"/>
    </row>
    <row r="15465" spans="13:14" x14ac:dyDescent="0.2">
      <c r="M15465" s="93"/>
      <c r="N15465" s="119"/>
    </row>
    <row r="15466" spans="13:14" x14ac:dyDescent="0.2">
      <c r="M15466" s="93"/>
      <c r="N15466" s="119"/>
    </row>
    <row r="15467" spans="13:14" x14ac:dyDescent="0.2">
      <c r="M15467" s="93"/>
      <c r="N15467" s="119"/>
    </row>
    <row r="15468" spans="13:14" x14ac:dyDescent="0.2">
      <c r="M15468" s="93"/>
      <c r="N15468" s="119"/>
    </row>
    <row r="15469" spans="13:14" x14ac:dyDescent="0.2">
      <c r="M15469" s="93"/>
      <c r="N15469" s="119"/>
    </row>
    <row r="15470" spans="13:14" x14ac:dyDescent="0.2">
      <c r="M15470" s="93"/>
      <c r="N15470" s="119"/>
    </row>
    <row r="15471" spans="13:14" x14ac:dyDescent="0.2">
      <c r="M15471" s="93"/>
      <c r="N15471" s="119"/>
    </row>
    <row r="15472" spans="13:14" x14ac:dyDescent="0.2">
      <c r="M15472" s="93"/>
      <c r="N15472" s="119"/>
    </row>
    <row r="15473" spans="13:14" x14ac:dyDescent="0.2">
      <c r="M15473" s="93"/>
      <c r="N15473" s="119"/>
    </row>
    <row r="15474" spans="13:14" x14ac:dyDescent="0.2">
      <c r="M15474" s="93"/>
      <c r="N15474" s="119"/>
    </row>
    <row r="15475" spans="13:14" x14ac:dyDescent="0.2">
      <c r="M15475" s="93"/>
      <c r="N15475" s="119"/>
    </row>
    <row r="15476" spans="13:14" x14ac:dyDescent="0.2">
      <c r="M15476" s="93"/>
      <c r="N15476" s="119"/>
    </row>
    <row r="15477" spans="13:14" x14ac:dyDescent="0.2">
      <c r="M15477" s="93"/>
      <c r="N15477" s="119"/>
    </row>
    <row r="15478" spans="13:14" x14ac:dyDescent="0.2">
      <c r="M15478" s="93"/>
      <c r="N15478" s="119"/>
    </row>
    <row r="15479" spans="13:14" x14ac:dyDescent="0.2">
      <c r="M15479" s="93"/>
      <c r="N15479" s="119"/>
    </row>
    <row r="15480" spans="13:14" x14ac:dyDescent="0.2">
      <c r="M15480" s="93"/>
      <c r="N15480" s="119"/>
    </row>
    <row r="15481" spans="13:14" x14ac:dyDescent="0.2">
      <c r="M15481" s="93"/>
      <c r="N15481" s="119"/>
    </row>
    <row r="15482" spans="13:14" x14ac:dyDescent="0.2">
      <c r="M15482" s="93"/>
      <c r="N15482" s="119"/>
    </row>
    <row r="15483" spans="13:14" x14ac:dyDescent="0.2">
      <c r="M15483" s="93"/>
      <c r="N15483" s="119"/>
    </row>
    <row r="15484" spans="13:14" x14ac:dyDescent="0.2">
      <c r="M15484" s="93"/>
      <c r="N15484" s="119"/>
    </row>
    <row r="15485" spans="13:14" x14ac:dyDescent="0.2">
      <c r="M15485" s="93"/>
      <c r="N15485" s="119"/>
    </row>
    <row r="15486" spans="13:14" x14ac:dyDescent="0.2">
      <c r="M15486" s="93"/>
      <c r="N15486" s="119"/>
    </row>
    <row r="15487" spans="13:14" x14ac:dyDescent="0.2">
      <c r="M15487" s="93"/>
      <c r="N15487" s="119"/>
    </row>
    <row r="15488" spans="13:14" x14ac:dyDescent="0.2">
      <c r="M15488" s="93"/>
      <c r="N15488" s="119"/>
    </row>
    <row r="15489" spans="13:14" x14ac:dyDescent="0.2">
      <c r="M15489" s="93"/>
      <c r="N15489" s="119"/>
    </row>
    <row r="15490" spans="13:14" x14ac:dyDescent="0.2">
      <c r="M15490" s="93"/>
      <c r="N15490" s="119"/>
    </row>
    <row r="15491" spans="13:14" x14ac:dyDescent="0.2">
      <c r="M15491" s="93"/>
      <c r="N15491" s="119"/>
    </row>
    <row r="15492" spans="13:14" x14ac:dyDescent="0.2">
      <c r="M15492" s="93"/>
      <c r="N15492" s="119"/>
    </row>
    <row r="15493" spans="13:14" x14ac:dyDescent="0.2">
      <c r="M15493" s="93"/>
      <c r="N15493" s="119"/>
    </row>
    <row r="15494" spans="13:14" x14ac:dyDescent="0.2">
      <c r="M15494" s="93"/>
      <c r="N15494" s="119"/>
    </row>
    <row r="15495" spans="13:14" x14ac:dyDescent="0.2">
      <c r="M15495" s="93"/>
      <c r="N15495" s="119"/>
    </row>
    <row r="15496" spans="13:14" x14ac:dyDescent="0.2">
      <c r="M15496" s="93"/>
      <c r="N15496" s="119"/>
    </row>
    <row r="15497" spans="13:14" x14ac:dyDescent="0.2">
      <c r="M15497" s="93"/>
      <c r="N15497" s="119"/>
    </row>
    <row r="15498" spans="13:14" x14ac:dyDescent="0.2">
      <c r="M15498" s="93"/>
      <c r="N15498" s="119"/>
    </row>
    <row r="15499" spans="13:14" x14ac:dyDescent="0.2">
      <c r="M15499" s="93"/>
      <c r="N15499" s="119"/>
    </row>
    <row r="15500" spans="13:14" x14ac:dyDescent="0.2">
      <c r="M15500" s="93"/>
      <c r="N15500" s="119"/>
    </row>
    <row r="15501" spans="13:14" x14ac:dyDescent="0.2">
      <c r="M15501" s="93"/>
      <c r="N15501" s="119"/>
    </row>
    <row r="15502" spans="13:14" x14ac:dyDescent="0.2">
      <c r="M15502" s="93"/>
      <c r="N15502" s="119"/>
    </row>
    <row r="15503" spans="13:14" x14ac:dyDescent="0.2">
      <c r="M15503" s="93"/>
      <c r="N15503" s="119"/>
    </row>
    <row r="15504" spans="13:14" x14ac:dyDescent="0.2">
      <c r="M15504" s="93"/>
      <c r="N15504" s="119"/>
    </row>
    <row r="15505" spans="13:14" x14ac:dyDescent="0.2">
      <c r="M15505" s="93"/>
      <c r="N15505" s="119"/>
    </row>
    <row r="15506" spans="13:14" x14ac:dyDescent="0.2">
      <c r="M15506" s="93"/>
      <c r="N15506" s="119"/>
    </row>
    <row r="15507" spans="13:14" x14ac:dyDescent="0.2">
      <c r="M15507" s="93"/>
      <c r="N15507" s="119"/>
    </row>
    <row r="15508" spans="13:14" x14ac:dyDescent="0.2">
      <c r="M15508" s="93"/>
      <c r="N15508" s="119"/>
    </row>
    <row r="15509" spans="13:14" x14ac:dyDescent="0.2">
      <c r="M15509" s="93"/>
      <c r="N15509" s="119"/>
    </row>
    <row r="15510" spans="13:14" x14ac:dyDescent="0.2">
      <c r="M15510" s="93"/>
      <c r="N15510" s="119"/>
    </row>
    <row r="15511" spans="13:14" x14ac:dyDescent="0.2">
      <c r="M15511" s="93"/>
      <c r="N15511" s="119"/>
    </row>
    <row r="15512" spans="13:14" x14ac:dyDescent="0.2">
      <c r="M15512" s="93"/>
      <c r="N15512" s="119"/>
    </row>
    <row r="15513" spans="13:14" x14ac:dyDescent="0.2">
      <c r="M15513" s="93"/>
      <c r="N15513" s="119"/>
    </row>
    <row r="15514" spans="13:14" x14ac:dyDescent="0.2">
      <c r="M15514" s="93"/>
      <c r="N15514" s="119"/>
    </row>
    <row r="15515" spans="13:14" x14ac:dyDescent="0.2">
      <c r="M15515" s="93"/>
      <c r="N15515" s="119"/>
    </row>
    <row r="15516" spans="13:14" x14ac:dyDescent="0.2">
      <c r="M15516" s="93"/>
      <c r="N15516" s="119"/>
    </row>
    <row r="15517" spans="13:14" x14ac:dyDescent="0.2">
      <c r="M15517" s="93"/>
      <c r="N15517" s="119"/>
    </row>
    <row r="15518" spans="13:14" x14ac:dyDescent="0.2">
      <c r="M15518" s="93"/>
      <c r="N15518" s="119"/>
    </row>
    <row r="15519" spans="13:14" x14ac:dyDescent="0.2">
      <c r="M15519" s="93"/>
      <c r="N15519" s="119"/>
    </row>
    <row r="15520" spans="13:14" x14ac:dyDescent="0.2">
      <c r="M15520" s="93"/>
      <c r="N15520" s="119"/>
    </row>
    <row r="15521" spans="13:14" x14ac:dyDescent="0.2">
      <c r="M15521" s="93"/>
      <c r="N15521" s="119"/>
    </row>
    <row r="15522" spans="13:14" x14ac:dyDescent="0.2">
      <c r="M15522" s="93"/>
      <c r="N15522" s="119"/>
    </row>
    <row r="15523" spans="13:14" x14ac:dyDescent="0.2">
      <c r="M15523" s="93"/>
      <c r="N15523" s="119"/>
    </row>
    <row r="15524" spans="13:14" x14ac:dyDescent="0.2">
      <c r="M15524" s="93"/>
      <c r="N15524" s="119"/>
    </row>
    <row r="15525" spans="13:14" x14ac:dyDescent="0.2">
      <c r="M15525" s="93"/>
      <c r="N15525" s="119"/>
    </row>
    <row r="15526" spans="13:14" x14ac:dyDescent="0.2">
      <c r="M15526" s="93"/>
      <c r="N15526" s="119"/>
    </row>
    <row r="15527" spans="13:14" x14ac:dyDescent="0.2">
      <c r="M15527" s="93"/>
      <c r="N15527" s="119"/>
    </row>
    <row r="15528" spans="13:14" x14ac:dyDescent="0.2">
      <c r="M15528" s="93"/>
      <c r="N15528" s="119"/>
    </row>
    <row r="15529" spans="13:14" x14ac:dyDescent="0.2">
      <c r="M15529" s="93"/>
      <c r="N15529" s="119"/>
    </row>
    <row r="15530" spans="13:14" x14ac:dyDescent="0.2">
      <c r="M15530" s="93"/>
      <c r="N15530" s="119"/>
    </row>
    <row r="15531" spans="13:14" x14ac:dyDescent="0.2">
      <c r="M15531" s="93"/>
      <c r="N15531" s="119"/>
    </row>
    <row r="15532" spans="13:14" x14ac:dyDescent="0.2">
      <c r="M15532" s="93"/>
      <c r="N15532" s="119"/>
    </row>
    <row r="15533" spans="13:14" x14ac:dyDescent="0.2">
      <c r="M15533" s="93"/>
      <c r="N15533" s="119"/>
    </row>
    <row r="15534" spans="13:14" x14ac:dyDescent="0.2">
      <c r="M15534" s="93"/>
      <c r="N15534" s="119"/>
    </row>
    <row r="15535" spans="13:14" x14ac:dyDescent="0.2">
      <c r="M15535" s="93"/>
      <c r="N15535" s="119"/>
    </row>
    <row r="15536" spans="13:14" x14ac:dyDescent="0.2">
      <c r="M15536" s="93"/>
      <c r="N15536" s="119"/>
    </row>
    <row r="15537" spans="13:14" x14ac:dyDescent="0.2">
      <c r="M15537" s="93"/>
      <c r="N15537" s="119"/>
    </row>
    <row r="15538" spans="13:14" x14ac:dyDescent="0.2">
      <c r="M15538" s="93"/>
      <c r="N15538" s="119"/>
    </row>
    <row r="15539" spans="13:14" x14ac:dyDescent="0.2">
      <c r="M15539" s="93"/>
      <c r="N15539" s="119"/>
    </row>
    <row r="15540" spans="13:14" x14ac:dyDescent="0.2">
      <c r="M15540" s="93"/>
      <c r="N15540" s="119"/>
    </row>
    <row r="15541" spans="13:14" x14ac:dyDescent="0.2">
      <c r="M15541" s="93"/>
      <c r="N15541" s="119"/>
    </row>
    <row r="15542" spans="13:14" x14ac:dyDescent="0.2">
      <c r="M15542" s="93"/>
      <c r="N15542" s="119"/>
    </row>
    <row r="15543" spans="13:14" x14ac:dyDescent="0.2">
      <c r="M15543" s="93"/>
      <c r="N15543" s="119"/>
    </row>
    <row r="15544" spans="13:14" x14ac:dyDescent="0.2">
      <c r="M15544" s="93"/>
      <c r="N15544" s="119"/>
    </row>
    <row r="15545" spans="13:14" x14ac:dyDescent="0.2">
      <c r="M15545" s="93"/>
      <c r="N15545" s="119"/>
    </row>
    <row r="15546" spans="13:14" x14ac:dyDescent="0.2">
      <c r="M15546" s="93"/>
      <c r="N15546" s="119"/>
    </row>
    <row r="15547" spans="13:14" x14ac:dyDescent="0.2">
      <c r="M15547" s="93"/>
      <c r="N15547" s="119"/>
    </row>
    <row r="15548" spans="13:14" x14ac:dyDescent="0.2">
      <c r="M15548" s="93"/>
      <c r="N15548" s="119"/>
    </row>
    <row r="15549" spans="13:14" x14ac:dyDescent="0.2">
      <c r="M15549" s="93"/>
      <c r="N15549" s="119"/>
    </row>
    <row r="15550" spans="13:14" x14ac:dyDescent="0.2">
      <c r="M15550" s="93"/>
      <c r="N15550" s="119"/>
    </row>
    <row r="15551" spans="13:14" x14ac:dyDescent="0.2">
      <c r="M15551" s="93"/>
      <c r="N15551" s="119"/>
    </row>
    <row r="15552" spans="13:14" x14ac:dyDescent="0.2">
      <c r="M15552" s="93"/>
      <c r="N15552" s="119"/>
    </row>
    <row r="15553" spans="13:14" x14ac:dyDescent="0.2">
      <c r="M15553" s="93"/>
      <c r="N15553" s="119"/>
    </row>
    <row r="15554" spans="13:14" x14ac:dyDescent="0.2">
      <c r="M15554" s="93"/>
      <c r="N15554" s="119"/>
    </row>
    <row r="15555" spans="13:14" x14ac:dyDescent="0.2">
      <c r="M15555" s="93"/>
      <c r="N15555" s="119"/>
    </row>
    <row r="15556" spans="13:14" x14ac:dyDescent="0.2">
      <c r="M15556" s="93"/>
      <c r="N15556" s="119"/>
    </row>
    <row r="15557" spans="13:14" x14ac:dyDescent="0.2">
      <c r="M15557" s="93"/>
      <c r="N15557" s="119"/>
    </row>
    <row r="15558" spans="13:14" x14ac:dyDescent="0.2">
      <c r="M15558" s="93"/>
      <c r="N15558" s="119"/>
    </row>
    <row r="15559" spans="13:14" x14ac:dyDescent="0.2">
      <c r="M15559" s="93"/>
      <c r="N15559" s="119"/>
    </row>
    <row r="15560" spans="13:14" x14ac:dyDescent="0.2">
      <c r="M15560" s="93"/>
      <c r="N15560" s="119"/>
    </row>
    <row r="15561" spans="13:14" x14ac:dyDescent="0.2">
      <c r="M15561" s="93"/>
      <c r="N15561" s="119"/>
    </row>
    <row r="15562" spans="13:14" x14ac:dyDescent="0.2">
      <c r="M15562" s="93"/>
      <c r="N15562" s="119"/>
    </row>
    <row r="15563" spans="13:14" x14ac:dyDescent="0.2">
      <c r="M15563" s="93"/>
      <c r="N15563" s="119"/>
    </row>
    <row r="15564" spans="13:14" x14ac:dyDescent="0.2">
      <c r="M15564" s="93"/>
      <c r="N15564" s="119"/>
    </row>
    <row r="15565" spans="13:14" x14ac:dyDescent="0.2">
      <c r="M15565" s="93"/>
      <c r="N15565" s="119"/>
    </row>
    <row r="15566" spans="13:14" x14ac:dyDescent="0.2">
      <c r="M15566" s="93"/>
      <c r="N15566" s="119"/>
    </row>
    <row r="15567" spans="13:14" x14ac:dyDescent="0.2">
      <c r="M15567" s="93"/>
      <c r="N15567" s="119"/>
    </row>
    <row r="15568" spans="13:14" x14ac:dyDescent="0.2">
      <c r="M15568" s="93"/>
      <c r="N15568" s="119"/>
    </row>
    <row r="15569" spans="13:14" x14ac:dyDescent="0.2">
      <c r="M15569" s="93"/>
      <c r="N15569" s="119"/>
    </row>
    <row r="15570" spans="13:14" x14ac:dyDescent="0.2">
      <c r="M15570" s="93"/>
      <c r="N15570" s="119"/>
    </row>
    <row r="15571" spans="13:14" x14ac:dyDescent="0.2">
      <c r="M15571" s="93"/>
      <c r="N15571" s="119"/>
    </row>
    <row r="15572" spans="13:14" x14ac:dyDescent="0.2">
      <c r="M15572" s="93"/>
      <c r="N15572" s="119"/>
    </row>
    <row r="15573" spans="13:14" x14ac:dyDescent="0.2">
      <c r="M15573" s="93"/>
      <c r="N15573" s="119"/>
    </row>
    <row r="15574" spans="13:14" x14ac:dyDescent="0.2">
      <c r="M15574" s="93"/>
      <c r="N15574" s="119"/>
    </row>
    <row r="15575" spans="13:14" x14ac:dyDescent="0.2">
      <c r="M15575" s="93"/>
      <c r="N15575" s="119"/>
    </row>
    <row r="15576" spans="13:14" x14ac:dyDescent="0.2">
      <c r="M15576" s="93"/>
      <c r="N15576" s="119"/>
    </row>
    <row r="15577" spans="13:14" x14ac:dyDescent="0.2">
      <c r="M15577" s="93"/>
      <c r="N15577" s="119"/>
    </row>
    <row r="15578" spans="13:14" x14ac:dyDescent="0.2">
      <c r="M15578" s="93"/>
      <c r="N15578" s="119"/>
    </row>
    <row r="15579" spans="13:14" x14ac:dyDescent="0.2">
      <c r="M15579" s="93"/>
      <c r="N15579" s="119"/>
    </row>
    <row r="15580" spans="13:14" x14ac:dyDescent="0.2">
      <c r="M15580" s="93"/>
      <c r="N15580" s="119"/>
    </row>
    <row r="15581" spans="13:14" x14ac:dyDescent="0.2">
      <c r="M15581" s="93"/>
      <c r="N15581" s="119"/>
    </row>
    <row r="15582" spans="13:14" x14ac:dyDescent="0.2">
      <c r="M15582" s="93"/>
      <c r="N15582" s="119"/>
    </row>
    <row r="15583" spans="13:14" x14ac:dyDescent="0.2">
      <c r="M15583" s="93"/>
      <c r="N15583" s="119"/>
    </row>
    <row r="15584" spans="13:14" x14ac:dyDescent="0.2">
      <c r="M15584" s="93"/>
      <c r="N15584" s="119"/>
    </row>
    <row r="15585" spans="13:14" x14ac:dyDescent="0.2">
      <c r="M15585" s="93"/>
      <c r="N15585" s="119"/>
    </row>
    <row r="15586" spans="13:14" x14ac:dyDescent="0.2">
      <c r="M15586" s="93"/>
      <c r="N15586" s="119"/>
    </row>
    <row r="15587" spans="13:14" x14ac:dyDescent="0.2">
      <c r="M15587" s="93"/>
      <c r="N15587" s="119"/>
    </row>
    <row r="15588" spans="13:14" x14ac:dyDescent="0.2">
      <c r="M15588" s="93"/>
      <c r="N15588" s="119"/>
    </row>
    <row r="15589" spans="13:14" x14ac:dyDescent="0.2">
      <c r="M15589" s="93"/>
      <c r="N15589" s="119"/>
    </row>
    <row r="15590" spans="13:14" x14ac:dyDescent="0.2">
      <c r="M15590" s="93"/>
      <c r="N15590" s="119"/>
    </row>
    <row r="15591" spans="13:14" x14ac:dyDescent="0.2">
      <c r="M15591" s="93"/>
      <c r="N15591" s="119"/>
    </row>
    <row r="15592" spans="13:14" x14ac:dyDescent="0.2">
      <c r="M15592" s="93"/>
      <c r="N15592" s="119"/>
    </row>
    <row r="15593" spans="13:14" x14ac:dyDescent="0.2">
      <c r="M15593" s="93"/>
      <c r="N15593" s="119"/>
    </row>
    <row r="15594" spans="13:14" x14ac:dyDescent="0.2">
      <c r="M15594" s="93"/>
      <c r="N15594" s="119"/>
    </row>
    <row r="15595" spans="13:14" x14ac:dyDescent="0.2">
      <c r="M15595" s="93"/>
      <c r="N15595" s="119"/>
    </row>
    <row r="15596" spans="13:14" x14ac:dyDescent="0.2">
      <c r="M15596" s="93"/>
      <c r="N15596" s="119"/>
    </row>
    <row r="15597" spans="13:14" x14ac:dyDescent="0.2">
      <c r="M15597" s="93"/>
      <c r="N15597" s="119"/>
    </row>
    <row r="15598" spans="13:14" x14ac:dyDescent="0.2">
      <c r="M15598" s="93"/>
      <c r="N15598" s="119"/>
    </row>
    <row r="15599" spans="13:14" x14ac:dyDescent="0.2">
      <c r="M15599" s="93"/>
      <c r="N15599" s="119"/>
    </row>
    <row r="15600" spans="13:14" x14ac:dyDescent="0.2">
      <c r="M15600" s="93"/>
      <c r="N15600" s="119"/>
    </row>
    <row r="15601" spans="13:14" x14ac:dyDescent="0.2">
      <c r="M15601" s="93"/>
      <c r="N15601" s="119"/>
    </row>
    <row r="15602" spans="13:14" x14ac:dyDescent="0.2">
      <c r="M15602" s="93"/>
      <c r="N15602" s="119"/>
    </row>
    <row r="15603" spans="13:14" x14ac:dyDescent="0.2">
      <c r="M15603" s="93"/>
      <c r="N15603" s="119"/>
    </row>
    <row r="15604" spans="13:14" x14ac:dyDescent="0.2">
      <c r="M15604" s="93"/>
      <c r="N15604" s="119"/>
    </row>
    <row r="15605" spans="13:14" x14ac:dyDescent="0.2">
      <c r="M15605" s="93"/>
      <c r="N15605" s="119"/>
    </row>
    <row r="15606" spans="13:14" x14ac:dyDescent="0.2">
      <c r="M15606" s="93"/>
      <c r="N15606" s="119"/>
    </row>
    <row r="15607" spans="13:14" x14ac:dyDescent="0.2">
      <c r="M15607" s="93"/>
      <c r="N15607" s="119"/>
    </row>
    <row r="15608" spans="13:14" x14ac:dyDescent="0.2">
      <c r="M15608" s="93"/>
      <c r="N15608" s="119"/>
    </row>
    <row r="15609" spans="13:14" x14ac:dyDescent="0.2">
      <c r="M15609" s="93"/>
      <c r="N15609" s="119"/>
    </row>
    <row r="15610" spans="13:14" x14ac:dyDescent="0.2">
      <c r="M15610" s="93"/>
      <c r="N15610" s="119"/>
    </row>
    <row r="15611" spans="13:14" x14ac:dyDescent="0.2">
      <c r="M15611" s="93"/>
      <c r="N15611" s="119"/>
    </row>
    <row r="15612" spans="13:14" x14ac:dyDescent="0.2">
      <c r="M15612" s="93"/>
      <c r="N15612" s="119"/>
    </row>
    <row r="15613" spans="13:14" x14ac:dyDescent="0.2">
      <c r="M15613" s="93"/>
      <c r="N15613" s="119"/>
    </row>
    <row r="15614" spans="13:14" x14ac:dyDescent="0.2">
      <c r="M15614" s="93"/>
      <c r="N15614" s="119"/>
    </row>
    <row r="15615" spans="13:14" x14ac:dyDescent="0.2">
      <c r="M15615" s="93"/>
      <c r="N15615" s="119"/>
    </row>
    <row r="15616" spans="13:14" x14ac:dyDescent="0.2">
      <c r="M15616" s="93"/>
      <c r="N15616" s="119"/>
    </row>
    <row r="15617" spans="13:14" x14ac:dyDescent="0.2">
      <c r="M15617" s="93"/>
      <c r="N15617" s="119"/>
    </row>
    <row r="15618" spans="13:14" x14ac:dyDescent="0.2">
      <c r="M15618" s="93"/>
      <c r="N15618" s="119"/>
    </row>
    <row r="15619" spans="13:14" x14ac:dyDescent="0.2">
      <c r="M15619" s="93"/>
      <c r="N15619" s="119"/>
    </row>
    <row r="15620" spans="13:14" x14ac:dyDescent="0.2">
      <c r="M15620" s="93"/>
      <c r="N15620" s="119"/>
    </row>
    <row r="15621" spans="13:14" x14ac:dyDescent="0.2">
      <c r="M15621" s="93"/>
      <c r="N15621" s="119"/>
    </row>
    <row r="15622" spans="13:14" x14ac:dyDescent="0.2">
      <c r="M15622" s="93"/>
      <c r="N15622" s="119"/>
    </row>
    <row r="15623" spans="13:14" x14ac:dyDescent="0.2">
      <c r="M15623" s="93"/>
      <c r="N15623" s="119"/>
    </row>
    <row r="15624" spans="13:14" x14ac:dyDescent="0.2">
      <c r="M15624" s="93"/>
      <c r="N15624" s="119"/>
    </row>
    <row r="15625" spans="13:14" x14ac:dyDescent="0.2">
      <c r="M15625" s="93"/>
      <c r="N15625" s="119"/>
    </row>
    <row r="15626" spans="13:14" x14ac:dyDescent="0.2">
      <c r="M15626" s="93"/>
      <c r="N15626" s="119"/>
    </row>
    <row r="15627" spans="13:14" x14ac:dyDescent="0.2">
      <c r="M15627" s="93"/>
      <c r="N15627" s="119"/>
    </row>
    <row r="15628" spans="13:14" x14ac:dyDescent="0.2">
      <c r="M15628" s="93"/>
      <c r="N15628" s="119"/>
    </row>
    <row r="15629" spans="13:14" x14ac:dyDescent="0.2">
      <c r="M15629" s="93"/>
      <c r="N15629" s="119"/>
    </row>
    <row r="15630" spans="13:14" x14ac:dyDescent="0.2">
      <c r="M15630" s="93"/>
      <c r="N15630" s="119"/>
    </row>
    <row r="15631" spans="13:14" x14ac:dyDescent="0.2">
      <c r="M15631" s="93"/>
      <c r="N15631" s="119"/>
    </row>
    <row r="15632" spans="13:14" x14ac:dyDescent="0.2">
      <c r="M15632" s="93"/>
      <c r="N15632" s="119"/>
    </row>
    <row r="15633" spans="13:14" x14ac:dyDescent="0.2">
      <c r="M15633" s="93"/>
      <c r="N15633" s="119"/>
    </row>
    <row r="15634" spans="13:14" x14ac:dyDescent="0.2">
      <c r="M15634" s="93"/>
      <c r="N15634" s="119"/>
    </row>
    <row r="15635" spans="13:14" x14ac:dyDescent="0.2">
      <c r="M15635" s="93"/>
      <c r="N15635" s="119"/>
    </row>
    <row r="15636" spans="13:14" x14ac:dyDescent="0.2">
      <c r="M15636" s="93"/>
      <c r="N15636" s="119"/>
    </row>
    <row r="15637" spans="13:14" x14ac:dyDescent="0.2">
      <c r="M15637" s="93"/>
      <c r="N15637" s="119"/>
    </row>
    <row r="15638" spans="13:14" x14ac:dyDescent="0.2">
      <c r="M15638" s="93"/>
      <c r="N15638" s="119"/>
    </row>
    <row r="15639" spans="13:14" x14ac:dyDescent="0.2">
      <c r="M15639" s="93"/>
      <c r="N15639" s="119"/>
    </row>
    <row r="15640" spans="13:14" x14ac:dyDescent="0.2">
      <c r="M15640" s="93"/>
      <c r="N15640" s="119"/>
    </row>
    <row r="15641" spans="13:14" x14ac:dyDescent="0.2">
      <c r="M15641" s="93"/>
      <c r="N15641" s="119"/>
    </row>
    <row r="15642" spans="13:14" x14ac:dyDescent="0.2">
      <c r="M15642" s="93"/>
      <c r="N15642" s="119"/>
    </row>
    <row r="15643" spans="13:14" x14ac:dyDescent="0.2">
      <c r="M15643" s="93"/>
      <c r="N15643" s="119"/>
    </row>
    <row r="15644" spans="13:14" x14ac:dyDescent="0.2">
      <c r="M15644" s="93"/>
      <c r="N15644" s="119"/>
    </row>
    <row r="15645" spans="13:14" x14ac:dyDescent="0.2">
      <c r="M15645" s="93"/>
      <c r="N15645" s="119"/>
    </row>
    <row r="15646" spans="13:14" x14ac:dyDescent="0.2">
      <c r="M15646" s="93"/>
      <c r="N15646" s="119"/>
    </row>
    <row r="15647" spans="13:14" x14ac:dyDescent="0.2">
      <c r="M15647" s="93"/>
      <c r="N15647" s="119"/>
    </row>
    <row r="15648" spans="13:14" x14ac:dyDescent="0.2">
      <c r="M15648" s="93"/>
      <c r="N15648" s="119"/>
    </row>
    <row r="15649" spans="13:14" x14ac:dyDescent="0.2">
      <c r="M15649" s="93"/>
      <c r="N15649" s="119"/>
    </row>
    <row r="15650" spans="13:14" x14ac:dyDescent="0.2">
      <c r="M15650" s="93"/>
      <c r="N15650" s="119"/>
    </row>
    <row r="15651" spans="13:14" x14ac:dyDescent="0.2">
      <c r="M15651" s="93"/>
      <c r="N15651" s="119"/>
    </row>
    <row r="15652" spans="13:14" x14ac:dyDescent="0.2">
      <c r="M15652" s="93"/>
      <c r="N15652" s="119"/>
    </row>
    <row r="15653" spans="13:14" x14ac:dyDescent="0.2">
      <c r="M15653" s="93"/>
      <c r="N15653" s="119"/>
    </row>
    <row r="15654" spans="13:14" x14ac:dyDescent="0.2">
      <c r="M15654" s="93"/>
      <c r="N15654" s="119"/>
    </row>
    <row r="15655" spans="13:14" x14ac:dyDescent="0.2">
      <c r="M15655" s="93"/>
      <c r="N15655" s="119"/>
    </row>
    <row r="15656" spans="13:14" x14ac:dyDescent="0.2">
      <c r="M15656" s="93"/>
      <c r="N15656" s="119"/>
    </row>
    <row r="15657" spans="13:14" x14ac:dyDescent="0.2">
      <c r="M15657" s="93"/>
      <c r="N15657" s="119"/>
    </row>
    <row r="15658" spans="13:14" x14ac:dyDescent="0.2">
      <c r="M15658" s="93"/>
      <c r="N15658" s="119"/>
    </row>
    <row r="15659" spans="13:14" x14ac:dyDescent="0.2">
      <c r="M15659" s="93"/>
      <c r="N15659" s="119"/>
    </row>
    <row r="15660" spans="13:14" x14ac:dyDescent="0.2">
      <c r="M15660" s="93"/>
      <c r="N15660" s="119"/>
    </row>
    <row r="15661" spans="13:14" x14ac:dyDescent="0.2">
      <c r="M15661" s="93"/>
      <c r="N15661" s="119"/>
    </row>
    <row r="15662" spans="13:14" x14ac:dyDescent="0.2">
      <c r="M15662" s="93"/>
      <c r="N15662" s="119"/>
    </row>
    <row r="15663" spans="13:14" x14ac:dyDescent="0.2">
      <c r="M15663" s="93"/>
      <c r="N15663" s="119"/>
    </row>
    <row r="15664" spans="13:14" x14ac:dyDescent="0.2">
      <c r="M15664" s="93"/>
      <c r="N15664" s="119"/>
    </row>
    <row r="15665" spans="13:14" x14ac:dyDescent="0.2">
      <c r="M15665" s="93"/>
      <c r="N15665" s="119"/>
    </row>
    <row r="15666" spans="13:14" x14ac:dyDescent="0.2">
      <c r="M15666" s="93"/>
      <c r="N15666" s="119"/>
    </row>
    <row r="15667" spans="13:14" x14ac:dyDescent="0.2">
      <c r="M15667" s="93"/>
      <c r="N15667" s="119"/>
    </row>
    <row r="15668" spans="13:14" x14ac:dyDescent="0.2">
      <c r="M15668" s="93"/>
      <c r="N15668" s="119"/>
    </row>
    <row r="15669" spans="13:14" x14ac:dyDescent="0.2">
      <c r="M15669" s="93"/>
      <c r="N15669" s="119"/>
    </row>
    <row r="15670" spans="13:14" x14ac:dyDescent="0.2">
      <c r="M15670" s="93"/>
      <c r="N15670" s="119"/>
    </row>
    <row r="15671" spans="13:14" x14ac:dyDescent="0.2">
      <c r="M15671" s="93"/>
      <c r="N15671" s="119"/>
    </row>
    <row r="15672" spans="13:14" x14ac:dyDescent="0.2">
      <c r="M15672" s="93"/>
      <c r="N15672" s="119"/>
    </row>
    <row r="15673" spans="13:14" x14ac:dyDescent="0.2">
      <c r="M15673" s="93"/>
      <c r="N15673" s="119"/>
    </row>
    <row r="15674" spans="13:14" x14ac:dyDescent="0.2">
      <c r="M15674" s="93"/>
      <c r="N15674" s="119"/>
    </row>
    <row r="15675" spans="13:14" x14ac:dyDescent="0.2">
      <c r="M15675" s="93"/>
      <c r="N15675" s="119"/>
    </row>
    <row r="15676" spans="13:14" x14ac:dyDescent="0.2">
      <c r="M15676" s="93"/>
      <c r="N15676" s="119"/>
    </row>
    <row r="15677" spans="13:14" x14ac:dyDescent="0.2">
      <c r="M15677" s="93"/>
      <c r="N15677" s="119"/>
    </row>
    <row r="15678" spans="13:14" x14ac:dyDescent="0.2">
      <c r="M15678" s="93"/>
      <c r="N15678" s="119"/>
    </row>
    <row r="15679" spans="13:14" x14ac:dyDescent="0.2">
      <c r="M15679" s="93"/>
      <c r="N15679" s="119"/>
    </row>
    <row r="15680" spans="13:14" x14ac:dyDescent="0.2">
      <c r="M15680" s="93"/>
      <c r="N15680" s="119"/>
    </row>
    <row r="15681" spans="13:14" x14ac:dyDescent="0.2">
      <c r="M15681" s="93"/>
      <c r="N15681" s="119"/>
    </row>
    <row r="15682" spans="13:14" x14ac:dyDescent="0.2">
      <c r="M15682" s="93"/>
      <c r="N15682" s="119"/>
    </row>
    <row r="15683" spans="13:14" x14ac:dyDescent="0.2">
      <c r="M15683" s="93"/>
      <c r="N15683" s="119"/>
    </row>
    <row r="15684" spans="13:14" x14ac:dyDescent="0.2">
      <c r="M15684" s="93"/>
      <c r="N15684" s="119"/>
    </row>
    <row r="15685" spans="13:14" x14ac:dyDescent="0.2">
      <c r="M15685" s="93"/>
      <c r="N15685" s="119"/>
    </row>
    <row r="15686" spans="13:14" x14ac:dyDescent="0.2">
      <c r="M15686" s="93"/>
      <c r="N15686" s="119"/>
    </row>
    <row r="15687" spans="13:14" x14ac:dyDescent="0.2">
      <c r="M15687" s="93"/>
      <c r="N15687" s="119"/>
    </row>
    <row r="15688" spans="13:14" x14ac:dyDescent="0.2">
      <c r="M15688" s="93"/>
      <c r="N15688" s="119"/>
    </row>
    <row r="15689" spans="13:14" x14ac:dyDescent="0.2">
      <c r="M15689" s="93"/>
      <c r="N15689" s="119"/>
    </row>
    <row r="15690" spans="13:14" x14ac:dyDescent="0.2">
      <c r="M15690" s="93"/>
      <c r="N15690" s="119"/>
    </row>
    <row r="15691" spans="13:14" x14ac:dyDescent="0.2">
      <c r="M15691" s="93"/>
      <c r="N15691" s="119"/>
    </row>
    <row r="15692" spans="13:14" x14ac:dyDescent="0.2">
      <c r="M15692" s="93"/>
      <c r="N15692" s="119"/>
    </row>
    <row r="15693" spans="13:14" x14ac:dyDescent="0.2">
      <c r="M15693" s="93"/>
      <c r="N15693" s="119"/>
    </row>
    <row r="15694" spans="13:14" x14ac:dyDescent="0.2">
      <c r="M15694" s="93"/>
      <c r="N15694" s="119"/>
    </row>
    <row r="15695" spans="13:14" x14ac:dyDescent="0.2">
      <c r="M15695" s="93"/>
      <c r="N15695" s="119"/>
    </row>
    <row r="15696" spans="13:14" x14ac:dyDescent="0.2">
      <c r="M15696" s="93"/>
      <c r="N15696" s="119"/>
    </row>
    <row r="15697" spans="13:14" x14ac:dyDescent="0.2">
      <c r="M15697" s="93"/>
      <c r="N15697" s="119"/>
    </row>
    <row r="15698" spans="13:14" x14ac:dyDescent="0.2">
      <c r="M15698" s="93"/>
      <c r="N15698" s="119"/>
    </row>
    <row r="15699" spans="13:14" x14ac:dyDescent="0.2">
      <c r="M15699" s="93"/>
      <c r="N15699" s="119"/>
    </row>
    <row r="15700" spans="13:14" x14ac:dyDescent="0.2">
      <c r="M15700" s="93"/>
      <c r="N15700" s="119"/>
    </row>
    <row r="15701" spans="13:14" x14ac:dyDescent="0.2">
      <c r="M15701" s="93"/>
      <c r="N15701" s="119"/>
    </row>
    <row r="15702" spans="13:14" x14ac:dyDescent="0.2">
      <c r="M15702" s="93"/>
      <c r="N15702" s="119"/>
    </row>
    <row r="15703" spans="13:14" x14ac:dyDescent="0.2">
      <c r="M15703" s="93"/>
      <c r="N15703" s="119"/>
    </row>
    <row r="15704" spans="13:14" x14ac:dyDescent="0.2">
      <c r="M15704" s="93"/>
      <c r="N15704" s="119"/>
    </row>
    <row r="15705" spans="13:14" x14ac:dyDescent="0.2">
      <c r="M15705" s="93"/>
      <c r="N15705" s="119"/>
    </row>
    <row r="15706" spans="13:14" x14ac:dyDescent="0.2">
      <c r="M15706" s="93"/>
      <c r="N15706" s="119"/>
    </row>
    <row r="15707" spans="13:14" x14ac:dyDescent="0.2">
      <c r="M15707" s="93"/>
      <c r="N15707" s="119"/>
    </row>
    <row r="15708" spans="13:14" x14ac:dyDescent="0.2">
      <c r="M15708" s="93"/>
      <c r="N15708" s="119"/>
    </row>
    <row r="15709" spans="13:14" x14ac:dyDescent="0.2">
      <c r="M15709" s="93"/>
      <c r="N15709" s="119"/>
    </row>
    <row r="15710" spans="13:14" x14ac:dyDescent="0.2">
      <c r="M15710" s="93"/>
      <c r="N15710" s="119"/>
    </row>
    <row r="15711" spans="13:14" x14ac:dyDescent="0.2">
      <c r="M15711" s="93"/>
      <c r="N15711" s="119"/>
    </row>
    <row r="15712" spans="13:14" x14ac:dyDescent="0.2">
      <c r="M15712" s="93"/>
      <c r="N15712" s="119"/>
    </row>
    <row r="15713" spans="13:14" x14ac:dyDescent="0.2">
      <c r="M15713" s="93"/>
      <c r="N15713" s="119"/>
    </row>
    <row r="15714" spans="13:14" x14ac:dyDescent="0.2">
      <c r="M15714" s="93"/>
      <c r="N15714" s="119"/>
    </row>
    <row r="15715" spans="13:14" x14ac:dyDescent="0.2">
      <c r="M15715" s="93"/>
      <c r="N15715" s="119"/>
    </row>
    <row r="15716" spans="13:14" x14ac:dyDescent="0.2">
      <c r="M15716" s="93"/>
      <c r="N15716" s="119"/>
    </row>
    <row r="15717" spans="13:14" x14ac:dyDescent="0.2">
      <c r="M15717" s="93"/>
      <c r="N15717" s="119"/>
    </row>
    <row r="15718" spans="13:14" x14ac:dyDescent="0.2">
      <c r="M15718" s="93"/>
      <c r="N15718" s="119"/>
    </row>
    <row r="15719" spans="13:14" x14ac:dyDescent="0.2">
      <c r="M15719" s="93"/>
      <c r="N15719" s="119"/>
    </row>
    <row r="15720" spans="13:14" x14ac:dyDescent="0.2">
      <c r="M15720" s="93"/>
      <c r="N15720" s="119"/>
    </row>
    <row r="15721" spans="13:14" x14ac:dyDescent="0.2">
      <c r="M15721" s="93"/>
      <c r="N15721" s="119"/>
    </row>
    <row r="15722" spans="13:14" x14ac:dyDescent="0.2">
      <c r="M15722" s="93"/>
      <c r="N15722" s="119"/>
    </row>
    <row r="15723" spans="13:14" x14ac:dyDescent="0.2">
      <c r="M15723" s="93"/>
      <c r="N15723" s="119"/>
    </row>
    <row r="15724" spans="13:14" x14ac:dyDescent="0.2">
      <c r="M15724" s="93"/>
      <c r="N15724" s="119"/>
    </row>
    <row r="15725" spans="13:14" x14ac:dyDescent="0.2">
      <c r="M15725" s="93"/>
      <c r="N15725" s="119"/>
    </row>
    <row r="15726" spans="13:14" x14ac:dyDescent="0.2">
      <c r="M15726" s="93"/>
      <c r="N15726" s="119"/>
    </row>
    <row r="15727" spans="13:14" x14ac:dyDescent="0.2">
      <c r="M15727" s="93"/>
      <c r="N15727" s="119"/>
    </row>
    <row r="15728" spans="13:14" x14ac:dyDescent="0.2">
      <c r="M15728" s="93"/>
      <c r="N15728" s="119"/>
    </row>
    <row r="15729" spans="13:14" x14ac:dyDescent="0.2">
      <c r="M15729" s="93"/>
      <c r="N15729" s="119"/>
    </row>
    <row r="15730" spans="13:14" x14ac:dyDescent="0.2">
      <c r="M15730" s="93"/>
      <c r="N15730" s="119"/>
    </row>
    <row r="15731" spans="13:14" x14ac:dyDescent="0.2">
      <c r="M15731" s="93"/>
      <c r="N15731" s="119"/>
    </row>
    <row r="15732" spans="13:14" x14ac:dyDescent="0.2">
      <c r="M15732" s="93"/>
      <c r="N15732" s="119"/>
    </row>
    <row r="15733" spans="13:14" x14ac:dyDescent="0.2">
      <c r="M15733" s="93"/>
      <c r="N15733" s="119"/>
    </row>
    <row r="15734" spans="13:14" x14ac:dyDescent="0.2">
      <c r="M15734" s="93"/>
      <c r="N15734" s="119"/>
    </row>
    <row r="15735" spans="13:14" x14ac:dyDescent="0.2">
      <c r="M15735" s="93"/>
      <c r="N15735" s="119"/>
    </row>
    <row r="15736" spans="13:14" x14ac:dyDescent="0.2">
      <c r="M15736" s="93"/>
      <c r="N15736" s="119"/>
    </row>
    <row r="15737" spans="13:14" x14ac:dyDescent="0.2">
      <c r="M15737" s="93"/>
      <c r="N15737" s="119"/>
    </row>
    <row r="15738" spans="13:14" x14ac:dyDescent="0.2">
      <c r="M15738" s="93"/>
      <c r="N15738" s="119"/>
    </row>
    <row r="15739" spans="13:14" x14ac:dyDescent="0.2">
      <c r="M15739" s="93"/>
      <c r="N15739" s="119"/>
    </row>
    <row r="15740" spans="13:14" x14ac:dyDescent="0.2">
      <c r="M15740" s="93"/>
      <c r="N15740" s="119"/>
    </row>
    <row r="15741" spans="13:14" x14ac:dyDescent="0.2">
      <c r="M15741" s="93"/>
      <c r="N15741" s="119"/>
    </row>
    <row r="15742" spans="13:14" x14ac:dyDescent="0.2">
      <c r="M15742" s="93"/>
      <c r="N15742" s="119"/>
    </row>
    <row r="15743" spans="13:14" x14ac:dyDescent="0.2">
      <c r="M15743" s="93"/>
      <c r="N15743" s="119"/>
    </row>
    <row r="15744" spans="13:14" x14ac:dyDescent="0.2">
      <c r="M15744" s="93"/>
      <c r="N15744" s="119"/>
    </row>
    <row r="15745" spans="13:14" x14ac:dyDescent="0.2">
      <c r="M15745" s="93"/>
      <c r="N15745" s="119"/>
    </row>
    <row r="15746" spans="13:14" x14ac:dyDescent="0.2">
      <c r="M15746" s="93"/>
      <c r="N15746" s="119"/>
    </row>
    <row r="15747" spans="13:14" x14ac:dyDescent="0.2">
      <c r="M15747" s="93"/>
      <c r="N15747" s="119"/>
    </row>
    <row r="15748" spans="13:14" x14ac:dyDescent="0.2">
      <c r="M15748" s="93"/>
      <c r="N15748" s="119"/>
    </row>
    <row r="15749" spans="13:14" x14ac:dyDescent="0.2">
      <c r="M15749" s="93"/>
      <c r="N15749" s="119"/>
    </row>
    <row r="15750" spans="13:14" x14ac:dyDescent="0.2">
      <c r="M15750" s="93"/>
      <c r="N15750" s="119"/>
    </row>
    <row r="15751" spans="13:14" x14ac:dyDescent="0.2">
      <c r="M15751" s="93"/>
      <c r="N15751" s="119"/>
    </row>
    <row r="15752" spans="13:14" x14ac:dyDescent="0.2">
      <c r="M15752" s="93"/>
      <c r="N15752" s="119"/>
    </row>
    <row r="15753" spans="13:14" x14ac:dyDescent="0.2">
      <c r="M15753" s="93"/>
      <c r="N15753" s="119"/>
    </row>
    <row r="15754" spans="13:14" x14ac:dyDescent="0.2">
      <c r="M15754" s="93"/>
      <c r="N15754" s="119"/>
    </row>
    <row r="15755" spans="13:14" x14ac:dyDescent="0.2">
      <c r="M15755" s="93"/>
      <c r="N15755" s="119"/>
    </row>
    <row r="15756" spans="13:14" x14ac:dyDescent="0.2">
      <c r="M15756" s="93"/>
      <c r="N15756" s="119"/>
    </row>
    <row r="15757" spans="13:14" x14ac:dyDescent="0.2">
      <c r="M15757" s="93"/>
      <c r="N15757" s="119"/>
    </row>
    <row r="15758" spans="13:14" x14ac:dyDescent="0.2">
      <c r="M15758" s="93"/>
      <c r="N15758" s="119"/>
    </row>
    <row r="15759" spans="13:14" x14ac:dyDescent="0.2">
      <c r="M15759" s="93"/>
      <c r="N15759" s="119"/>
    </row>
    <row r="15760" spans="13:14" x14ac:dyDescent="0.2">
      <c r="M15760" s="93"/>
      <c r="N15760" s="119"/>
    </row>
    <row r="15761" spans="13:14" x14ac:dyDescent="0.2">
      <c r="M15761" s="93"/>
      <c r="N15761" s="119"/>
    </row>
    <row r="15762" spans="13:14" x14ac:dyDescent="0.2">
      <c r="M15762" s="93"/>
      <c r="N15762" s="119"/>
    </row>
    <row r="15763" spans="13:14" x14ac:dyDescent="0.2">
      <c r="M15763" s="93"/>
      <c r="N15763" s="119"/>
    </row>
    <row r="15764" spans="13:14" x14ac:dyDescent="0.2">
      <c r="M15764" s="93"/>
      <c r="N15764" s="119"/>
    </row>
    <row r="15765" spans="13:14" x14ac:dyDescent="0.2">
      <c r="M15765" s="93"/>
      <c r="N15765" s="119"/>
    </row>
    <row r="15766" spans="13:14" x14ac:dyDescent="0.2">
      <c r="M15766" s="93"/>
      <c r="N15766" s="119"/>
    </row>
    <row r="15767" spans="13:14" x14ac:dyDescent="0.2">
      <c r="M15767" s="93"/>
      <c r="N15767" s="119"/>
    </row>
    <row r="15768" spans="13:14" x14ac:dyDescent="0.2">
      <c r="M15768" s="93"/>
      <c r="N15768" s="119"/>
    </row>
    <row r="15769" spans="13:14" x14ac:dyDescent="0.2">
      <c r="M15769" s="93"/>
      <c r="N15769" s="119"/>
    </row>
    <row r="15770" spans="13:14" x14ac:dyDescent="0.2">
      <c r="M15770" s="93"/>
      <c r="N15770" s="119"/>
    </row>
    <row r="15771" spans="13:14" x14ac:dyDescent="0.2">
      <c r="M15771" s="93"/>
      <c r="N15771" s="119"/>
    </row>
    <row r="15772" spans="13:14" x14ac:dyDescent="0.2">
      <c r="M15772" s="93"/>
      <c r="N15772" s="119"/>
    </row>
    <row r="15773" spans="13:14" x14ac:dyDescent="0.2">
      <c r="M15773" s="93"/>
      <c r="N15773" s="119"/>
    </row>
    <row r="15774" spans="13:14" x14ac:dyDescent="0.2">
      <c r="M15774" s="93"/>
      <c r="N15774" s="119"/>
    </row>
    <row r="15775" spans="13:14" x14ac:dyDescent="0.2">
      <c r="M15775" s="93"/>
      <c r="N15775" s="119"/>
    </row>
    <row r="15776" spans="13:14" x14ac:dyDescent="0.2">
      <c r="M15776" s="93"/>
      <c r="N15776" s="119"/>
    </row>
    <row r="15777" spans="13:14" x14ac:dyDescent="0.2">
      <c r="M15777" s="93"/>
      <c r="N15777" s="119"/>
    </row>
    <row r="15778" spans="13:14" x14ac:dyDescent="0.2">
      <c r="M15778" s="93"/>
      <c r="N15778" s="119"/>
    </row>
    <row r="15779" spans="13:14" x14ac:dyDescent="0.2">
      <c r="M15779" s="93"/>
      <c r="N15779" s="119"/>
    </row>
    <row r="15780" spans="13:14" x14ac:dyDescent="0.2">
      <c r="M15780" s="93"/>
      <c r="N15780" s="119"/>
    </row>
    <row r="15781" spans="13:14" x14ac:dyDescent="0.2">
      <c r="M15781" s="93"/>
      <c r="N15781" s="119"/>
    </row>
    <row r="15782" spans="13:14" x14ac:dyDescent="0.2">
      <c r="M15782" s="93"/>
      <c r="N15782" s="119"/>
    </row>
    <row r="15783" spans="13:14" x14ac:dyDescent="0.2">
      <c r="M15783" s="93"/>
      <c r="N15783" s="119"/>
    </row>
    <row r="15784" spans="13:14" x14ac:dyDescent="0.2">
      <c r="M15784" s="93"/>
      <c r="N15784" s="119"/>
    </row>
    <row r="15785" spans="13:14" x14ac:dyDescent="0.2">
      <c r="M15785" s="93"/>
      <c r="N15785" s="119"/>
    </row>
    <row r="15786" spans="13:14" x14ac:dyDescent="0.2">
      <c r="M15786" s="93"/>
      <c r="N15786" s="119"/>
    </row>
    <row r="15787" spans="13:14" x14ac:dyDescent="0.2">
      <c r="M15787" s="93"/>
      <c r="N15787" s="119"/>
    </row>
    <row r="15788" spans="13:14" x14ac:dyDescent="0.2">
      <c r="M15788" s="93"/>
      <c r="N15788" s="119"/>
    </row>
    <row r="15789" spans="13:14" x14ac:dyDescent="0.2">
      <c r="M15789" s="93"/>
      <c r="N15789" s="119"/>
    </row>
    <row r="15790" spans="13:14" x14ac:dyDescent="0.2">
      <c r="M15790" s="93"/>
      <c r="N15790" s="119"/>
    </row>
    <row r="15791" spans="13:14" x14ac:dyDescent="0.2">
      <c r="M15791" s="93"/>
      <c r="N15791" s="119"/>
    </row>
    <row r="15792" spans="13:14" x14ac:dyDescent="0.2">
      <c r="M15792" s="93"/>
      <c r="N15792" s="119"/>
    </row>
    <row r="15793" spans="13:14" x14ac:dyDescent="0.2">
      <c r="M15793" s="93"/>
      <c r="N15793" s="119"/>
    </row>
    <row r="15794" spans="13:14" x14ac:dyDescent="0.2">
      <c r="M15794" s="93"/>
      <c r="N15794" s="119"/>
    </row>
    <row r="15795" spans="13:14" x14ac:dyDescent="0.2">
      <c r="M15795" s="93"/>
      <c r="N15795" s="119"/>
    </row>
    <row r="15796" spans="13:14" x14ac:dyDescent="0.2">
      <c r="M15796" s="93"/>
      <c r="N15796" s="119"/>
    </row>
    <row r="15797" spans="13:14" x14ac:dyDescent="0.2">
      <c r="M15797" s="93"/>
      <c r="N15797" s="119"/>
    </row>
    <row r="15798" spans="13:14" x14ac:dyDescent="0.2">
      <c r="M15798" s="93"/>
      <c r="N15798" s="119"/>
    </row>
    <row r="15799" spans="13:14" x14ac:dyDescent="0.2">
      <c r="M15799" s="93"/>
      <c r="N15799" s="119"/>
    </row>
    <row r="15800" spans="13:14" x14ac:dyDescent="0.2">
      <c r="M15800" s="93"/>
      <c r="N15800" s="119"/>
    </row>
    <row r="15801" spans="13:14" x14ac:dyDescent="0.2">
      <c r="M15801" s="93"/>
      <c r="N15801" s="119"/>
    </row>
    <row r="15802" spans="13:14" x14ac:dyDescent="0.2">
      <c r="M15802" s="93"/>
      <c r="N15802" s="119"/>
    </row>
    <row r="15803" spans="13:14" x14ac:dyDescent="0.2">
      <c r="M15803" s="93"/>
      <c r="N15803" s="119"/>
    </row>
    <row r="15804" spans="13:14" x14ac:dyDescent="0.2">
      <c r="M15804" s="93"/>
      <c r="N15804" s="119"/>
    </row>
    <row r="15805" spans="13:14" x14ac:dyDescent="0.2">
      <c r="M15805" s="93"/>
      <c r="N15805" s="119"/>
    </row>
    <row r="15806" spans="13:14" x14ac:dyDescent="0.2">
      <c r="M15806" s="93"/>
      <c r="N15806" s="119"/>
    </row>
    <row r="15807" spans="13:14" x14ac:dyDescent="0.2">
      <c r="M15807" s="93"/>
      <c r="N15807" s="119"/>
    </row>
    <row r="15808" spans="13:14" x14ac:dyDescent="0.2">
      <c r="M15808" s="93"/>
      <c r="N15808" s="119"/>
    </row>
    <row r="15809" spans="13:14" x14ac:dyDescent="0.2">
      <c r="M15809" s="93"/>
      <c r="N15809" s="119"/>
    </row>
    <row r="15810" spans="13:14" x14ac:dyDescent="0.2">
      <c r="M15810" s="93"/>
      <c r="N15810" s="119"/>
    </row>
    <row r="15811" spans="13:14" x14ac:dyDescent="0.2">
      <c r="M15811" s="93"/>
      <c r="N15811" s="119"/>
    </row>
    <row r="15812" spans="13:14" x14ac:dyDescent="0.2">
      <c r="M15812" s="93"/>
      <c r="N15812" s="119"/>
    </row>
    <row r="15813" spans="13:14" x14ac:dyDescent="0.2">
      <c r="M15813" s="93"/>
      <c r="N15813" s="119"/>
    </row>
    <row r="15814" spans="13:14" x14ac:dyDescent="0.2">
      <c r="M15814" s="93"/>
      <c r="N15814" s="119"/>
    </row>
    <row r="15815" spans="13:14" x14ac:dyDescent="0.2">
      <c r="M15815" s="93"/>
      <c r="N15815" s="119"/>
    </row>
    <row r="15816" spans="13:14" x14ac:dyDescent="0.2">
      <c r="M15816" s="93"/>
      <c r="N15816" s="119"/>
    </row>
    <row r="15817" spans="13:14" x14ac:dyDescent="0.2">
      <c r="M15817" s="93"/>
      <c r="N15817" s="119"/>
    </row>
    <row r="15818" spans="13:14" x14ac:dyDescent="0.2">
      <c r="M15818" s="93"/>
      <c r="N15818" s="119"/>
    </row>
    <row r="15819" spans="13:14" x14ac:dyDescent="0.2">
      <c r="M15819" s="93"/>
      <c r="N15819" s="119"/>
    </row>
    <row r="15820" spans="13:14" x14ac:dyDescent="0.2">
      <c r="M15820" s="93"/>
      <c r="N15820" s="119"/>
    </row>
    <row r="15821" spans="13:14" x14ac:dyDescent="0.2">
      <c r="M15821" s="93"/>
      <c r="N15821" s="119"/>
    </row>
    <row r="15822" spans="13:14" x14ac:dyDescent="0.2">
      <c r="M15822" s="93"/>
      <c r="N15822" s="119"/>
    </row>
    <row r="15823" spans="13:14" x14ac:dyDescent="0.2">
      <c r="M15823" s="93"/>
      <c r="N15823" s="119"/>
    </row>
    <row r="15824" spans="13:14" x14ac:dyDescent="0.2">
      <c r="M15824" s="93"/>
      <c r="N15824" s="119"/>
    </row>
    <row r="15825" spans="13:14" x14ac:dyDescent="0.2">
      <c r="M15825" s="93"/>
      <c r="N15825" s="119"/>
    </row>
    <row r="15826" spans="13:14" x14ac:dyDescent="0.2">
      <c r="M15826" s="93"/>
      <c r="N15826" s="119"/>
    </row>
    <row r="15827" spans="13:14" x14ac:dyDescent="0.2">
      <c r="M15827" s="93"/>
      <c r="N15827" s="119"/>
    </row>
    <row r="15828" spans="13:14" x14ac:dyDescent="0.2">
      <c r="M15828" s="93"/>
      <c r="N15828" s="119"/>
    </row>
    <row r="15829" spans="13:14" x14ac:dyDescent="0.2">
      <c r="M15829" s="93"/>
      <c r="N15829" s="119"/>
    </row>
    <row r="15830" spans="13:14" x14ac:dyDescent="0.2">
      <c r="M15830" s="93"/>
      <c r="N15830" s="119"/>
    </row>
    <row r="15831" spans="13:14" x14ac:dyDescent="0.2">
      <c r="M15831" s="93"/>
      <c r="N15831" s="119"/>
    </row>
    <row r="15832" spans="13:14" x14ac:dyDescent="0.2">
      <c r="M15832" s="93"/>
      <c r="N15832" s="119"/>
    </row>
    <row r="15833" spans="13:14" x14ac:dyDescent="0.2">
      <c r="M15833" s="93"/>
      <c r="N15833" s="119"/>
    </row>
    <row r="15834" spans="13:14" x14ac:dyDescent="0.2">
      <c r="M15834" s="93"/>
      <c r="N15834" s="119"/>
    </row>
    <row r="15835" spans="13:14" x14ac:dyDescent="0.2">
      <c r="M15835" s="93"/>
      <c r="N15835" s="119"/>
    </row>
    <row r="15836" spans="13:14" x14ac:dyDescent="0.2">
      <c r="M15836" s="93"/>
      <c r="N15836" s="119"/>
    </row>
    <row r="15837" spans="13:14" x14ac:dyDescent="0.2">
      <c r="M15837" s="93"/>
      <c r="N15837" s="119"/>
    </row>
    <row r="15838" spans="13:14" x14ac:dyDescent="0.2">
      <c r="M15838" s="93"/>
      <c r="N15838" s="119"/>
    </row>
    <row r="15839" spans="13:14" x14ac:dyDescent="0.2">
      <c r="M15839" s="93"/>
      <c r="N15839" s="119"/>
    </row>
    <row r="15840" spans="13:14" x14ac:dyDescent="0.2">
      <c r="M15840" s="93"/>
      <c r="N15840" s="119"/>
    </row>
    <row r="15841" spans="13:14" x14ac:dyDescent="0.2">
      <c r="M15841" s="93"/>
      <c r="N15841" s="119"/>
    </row>
    <row r="15842" spans="13:14" x14ac:dyDescent="0.2">
      <c r="M15842" s="93"/>
      <c r="N15842" s="119"/>
    </row>
    <row r="15843" spans="13:14" x14ac:dyDescent="0.2">
      <c r="M15843" s="93"/>
      <c r="N15843" s="119"/>
    </row>
    <row r="15844" spans="13:14" x14ac:dyDescent="0.2">
      <c r="M15844" s="93"/>
      <c r="N15844" s="119"/>
    </row>
    <row r="15845" spans="13:14" x14ac:dyDescent="0.2">
      <c r="M15845" s="93"/>
      <c r="N15845" s="119"/>
    </row>
    <row r="15846" spans="13:14" x14ac:dyDescent="0.2">
      <c r="M15846" s="93"/>
      <c r="N15846" s="119"/>
    </row>
    <row r="15847" spans="13:14" x14ac:dyDescent="0.2">
      <c r="M15847" s="93"/>
      <c r="N15847" s="119"/>
    </row>
    <row r="15848" spans="13:14" x14ac:dyDescent="0.2">
      <c r="M15848" s="93"/>
      <c r="N15848" s="119"/>
    </row>
    <row r="15849" spans="13:14" x14ac:dyDescent="0.2">
      <c r="M15849" s="93"/>
      <c r="N15849" s="119"/>
    </row>
    <row r="15850" spans="13:14" x14ac:dyDescent="0.2">
      <c r="M15850" s="93"/>
      <c r="N15850" s="119"/>
    </row>
    <row r="15851" spans="13:14" x14ac:dyDescent="0.2">
      <c r="M15851" s="93"/>
      <c r="N15851" s="119"/>
    </row>
    <row r="15852" spans="13:14" x14ac:dyDescent="0.2">
      <c r="M15852" s="93"/>
      <c r="N15852" s="119"/>
    </row>
    <row r="15853" spans="13:14" x14ac:dyDescent="0.2">
      <c r="M15853" s="93"/>
      <c r="N15853" s="119"/>
    </row>
    <row r="15854" spans="13:14" x14ac:dyDescent="0.2">
      <c r="M15854" s="93"/>
      <c r="N15854" s="119"/>
    </row>
    <row r="15855" spans="13:14" x14ac:dyDescent="0.2">
      <c r="M15855" s="93"/>
      <c r="N15855" s="119"/>
    </row>
    <row r="15856" spans="13:14" x14ac:dyDescent="0.2">
      <c r="M15856" s="93"/>
      <c r="N15856" s="119"/>
    </row>
    <row r="15857" spans="13:14" x14ac:dyDescent="0.2">
      <c r="M15857" s="93"/>
      <c r="N15857" s="119"/>
    </row>
    <row r="15858" spans="13:14" x14ac:dyDescent="0.2">
      <c r="M15858" s="93"/>
      <c r="N15858" s="119"/>
    </row>
    <row r="15859" spans="13:14" x14ac:dyDescent="0.2">
      <c r="M15859" s="93"/>
      <c r="N15859" s="119"/>
    </row>
    <row r="15860" spans="13:14" x14ac:dyDescent="0.2">
      <c r="M15860" s="93"/>
      <c r="N15860" s="119"/>
    </row>
    <row r="15861" spans="13:14" x14ac:dyDescent="0.2">
      <c r="M15861" s="93"/>
      <c r="N15861" s="119"/>
    </row>
    <row r="15862" spans="13:14" x14ac:dyDescent="0.2">
      <c r="M15862" s="93"/>
      <c r="N15862" s="119"/>
    </row>
    <row r="15863" spans="13:14" x14ac:dyDescent="0.2">
      <c r="M15863" s="93"/>
      <c r="N15863" s="119"/>
    </row>
    <row r="15864" spans="13:14" x14ac:dyDescent="0.2">
      <c r="M15864" s="93"/>
      <c r="N15864" s="119"/>
    </row>
    <row r="15865" spans="13:14" x14ac:dyDescent="0.2">
      <c r="M15865" s="93"/>
      <c r="N15865" s="119"/>
    </row>
    <row r="15866" spans="13:14" x14ac:dyDescent="0.2">
      <c r="M15866" s="93"/>
      <c r="N15866" s="119"/>
    </row>
    <row r="15867" spans="13:14" x14ac:dyDescent="0.2">
      <c r="M15867" s="93"/>
      <c r="N15867" s="119"/>
    </row>
    <row r="15868" spans="13:14" x14ac:dyDescent="0.2">
      <c r="M15868" s="93"/>
      <c r="N15868" s="119"/>
    </row>
    <row r="15869" spans="13:14" x14ac:dyDescent="0.2">
      <c r="M15869" s="93"/>
      <c r="N15869" s="119"/>
    </row>
    <row r="15870" spans="13:14" x14ac:dyDescent="0.2">
      <c r="M15870" s="93"/>
      <c r="N15870" s="119"/>
    </row>
    <row r="15871" spans="13:14" x14ac:dyDescent="0.2">
      <c r="M15871" s="93"/>
      <c r="N15871" s="119"/>
    </row>
    <row r="15872" spans="13:14" x14ac:dyDescent="0.2">
      <c r="M15872" s="93"/>
      <c r="N15872" s="119"/>
    </row>
    <row r="15873" spans="13:14" x14ac:dyDescent="0.2">
      <c r="M15873" s="93"/>
      <c r="N15873" s="119"/>
    </row>
    <row r="15874" spans="13:14" x14ac:dyDescent="0.2">
      <c r="M15874" s="93"/>
      <c r="N15874" s="119"/>
    </row>
    <row r="15875" spans="13:14" x14ac:dyDescent="0.2">
      <c r="M15875" s="93"/>
      <c r="N15875" s="119"/>
    </row>
    <row r="15876" spans="13:14" x14ac:dyDescent="0.2">
      <c r="M15876" s="93"/>
      <c r="N15876" s="119"/>
    </row>
    <row r="15877" spans="13:14" x14ac:dyDescent="0.2">
      <c r="M15877" s="93"/>
      <c r="N15877" s="119"/>
    </row>
    <row r="15878" spans="13:14" x14ac:dyDescent="0.2">
      <c r="M15878" s="93"/>
      <c r="N15878" s="119"/>
    </row>
    <row r="15879" spans="13:14" x14ac:dyDescent="0.2">
      <c r="M15879" s="93"/>
      <c r="N15879" s="119"/>
    </row>
    <row r="15880" spans="13:14" x14ac:dyDescent="0.2">
      <c r="M15880" s="93"/>
      <c r="N15880" s="119"/>
    </row>
    <row r="15881" spans="13:14" x14ac:dyDescent="0.2">
      <c r="M15881" s="93"/>
      <c r="N15881" s="119"/>
    </row>
    <row r="15882" spans="13:14" x14ac:dyDescent="0.2">
      <c r="M15882" s="93"/>
      <c r="N15882" s="119"/>
    </row>
    <row r="15883" spans="13:14" x14ac:dyDescent="0.2">
      <c r="M15883" s="93"/>
      <c r="N15883" s="119"/>
    </row>
    <row r="15884" spans="13:14" x14ac:dyDescent="0.2">
      <c r="M15884" s="93"/>
      <c r="N15884" s="119"/>
    </row>
    <row r="15885" spans="13:14" x14ac:dyDescent="0.2">
      <c r="M15885" s="93"/>
      <c r="N15885" s="119"/>
    </row>
    <row r="15886" spans="13:14" x14ac:dyDescent="0.2">
      <c r="M15886" s="93"/>
      <c r="N15886" s="119"/>
    </row>
    <row r="15887" spans="13:14" x14ac:dyDescent="0.2">
      <c r="M15887" s="93"/>
      <c r="N15887" s="119"/>
    </row>
    <row r="15888" spans="13:14" x14ac:dyDescent="0.2">
      <c r="M15888" s="93"/>
      <c r="N15888" s="119"/>
    </row>
    <row r="15889" spans="13:14" x14ac:dyDescent="0.2">
      <c r="M15889" s="93"/>
      <c r="N15889" s="119"/>
    </row>
    <row r="15890" spans="13:14" x14ac:dyDescent="0.2">
      <c r="M15890" s="93"/>
      <c r="N15890" s="119"/>
    </row>
    <row r="15891" spans="13:14" x14ac:dyDescent="0.2">
      <c r="M15891" s="93"/>
      <c r="N15891" s="119"/>
    </row>
    <row r="15892" spans="13:14" x14ac:dyDescent="0.2">
      <c r="M15892" s="93"/>
      <c r="N15892" s="119"/>
    </row>
    <row r="15893" spans="13:14" x14ac:dyDescent="0.2">
      <c r="M15893" s="93"/>
      <c r="N15893" s="119"/>
    </row>
    <row r="15894" spans="13:14" x14ac:dyDescent="0.2">
      <c r="M15894" s="93"/>
      <c r="N15894" s="119"/>
    </row>
    <row r="15895" spans="13:14" x14ac:dyDescent="0.2">
      <c r="M15895" s="93"/>
      <c r="N15895" s="119"/>
    </row>
    <row r="15896" spans="13:14" x14ac:dyDescent="0.2">
      <c r="M15896" s="93"/>
      <c r="N15896" s="119"/>
    </row>
    <row r="15897" spans="13:14" x14ac:dyDescent="0.2">
      <c r="M15897" s="93"/>
      <c r="N15897" s="119"/>
    </row>
    <row r="15898" spans="13:14" x14ac:dyDescent="0.2">
      <c r="M15898" s="93"/>
      <c r="N15898" s="119"/>
    </row>
    <row r="15899" spans="13:14" x14ac:dyDescent="0.2">
      <c r="M15899" s="93"/>
      <c r="N15899" s="119"/>
    </row>
    <row r="15900" spans="13:14" x14ac:dyDescent="0.2">
      <c r="M15900" s="93"/>
      <c r="N15900" s="119"/>
    </row>
    <row r="15901" spans="13:14" x14ac:dyDescent="0.2">
      <c r="M15901" s="93"/>
      <c r="N15901" s="119"/>
    </row>
    <row r="15902" spans="13:14" x14ac:dyDescent="0.2">
      <c r="M15902" s="93"/>
      <c r="N15902" s="119"/>
    </row>
    <row r="15903" spans="13:14" x14ac:dyDescent="0.2">
      <c r="M15903" s="93"/>
      <c r="N15903" s="119"/>
    </row>
    <row r="15904" spans="13:14" x14ac:dyDescent="0.2">
      <c r="M15904" s="93"/>
      <c r="N15904" s="119"/>
    </row>
    <row r="15905" spans="13:14" x14ac:dyDescent="0.2">
      <c r="M15905" s="93"/>
      <c r="N15905" s="119"/>
    </row>
    <row r="15906" spans="13:14" x14ac:dyDescent="0.2">
      <c r="M15906" s="93"/>
      <c r="N15906" s="119"/>
    </row>
    <row r="15907" spans="13:14" x14ac:dyDescent="0.2">
      <c r="M15907" s="93"/>
      <c r="N15907" s="119"/>
    </row>
    <row r="15908" spans="13:14" x14ac:dyDescent="0.2">
      <c r="M15908" s="93"/>
      <c r="N15908" s="119"/>
    </row>
    <row r="15909" spans="13:14" x14ac:dyDescent="0.2">
      <c r="M15909" s="93"/>
      <c r="N15909" s="119"/>
    </row>
    <row r="15910" spans="13:14" x14ac:dyDescent="0.2">
      <c r="M15910" s="93"/>
      <c r="N15910" s="119"/>
    </row>
    <row r="15911" spans="13:14" x14ac:dyDescent="0.2">
      <c r="M15911" s="93"/>
      <c r="N15911" s="119"/>
    </row>
    <row r="15912" spans="13:14" x14ac:dyDescent="0.2">
      <c r="M15912" s="93"/>
      <c r="N15912" s="119"/>
    </row>
    <row r="15913" spans="13:14" x14ac:dyDescent="0.2">
      <c r="M15913" s="93"/>
      <c r="N15913" s="119"/>
    </row>
    <row r="15914" spans="13:14" x14ac:dyDescent="0.2">
      <c r="M15914" s="93"/>
      <c r="N15914" s="119"/>
    </row>
    <row r="15915" spans="13:14" x14ac:dyDescent="0.2">
      <c r="M15915" s="93"/>
      <c r="N15915" s="119"/>
    </row>
    <row r="15916" spans="13:14" x14ac:dyDescent="0.2">
      <c r="M15916" s="93"/>
      <c r="N15916" s="119"/>
    </row>
    <row r="15917" spans="13:14" x14ac:dyDescent="0.2">
      <c r="M15917" s="93"/>
      <c r="N15917" s="119"/>
    </row>
    <row r="15918" spans="13:14" x14ac:dyDescent="0.2">
      <c r="M15918" s="93"/>
      <c r="N15918" s="119"/>
    </row>
    <row r="15919" spans="13:14" x14ac:dyDescent="0.2">
      <c r="M15919" s="93"/>
      <c r="N15919" s="119"/>
    </row>
    <row r="15920" spans="13:14" x14ac:dyDescent="0.2">
      <c r="M15920" s="93"/>
      <c r="N15920" s="119"/>
    </row>
    <row r="15921" spans="13:14" x14ac:dyDescent="0.2">
      <c r="M15921" s="93"/>
      <c r="N15921" s="119"/>
    </row>
    <row r="15922" spans="13:14" x14ac:dyDescent="0.2">
      <c r="M15922" s="93"/>
      <c r="N15922" s="119"/>
    </row>
    <row r="15923" spans="13:14" x14ac:dyDescent="0.2">
      <c r="M15923" s="93"/>
      <c r="N15923" s="119"/>
    </row>
    <row r="15924" spans="13:14" x14ac:dyDescent="0.2">
      <c r="M15924" s="93"/>
      <c r="N15924" s="119"/>
    </row>
    <row r="15925" spans="13:14" x14ac:dyDescent="0.2">
      <c r="M15925" s="93"/>
      <c r="N15925" s="119"/>
    </row>
    <row r="15926" spans="13:14" x14ac:dyDescent="0.2">
      <c r="M15926" s="93"/>
      <c r="N15926" s="119"/>
    </row>
    <row r="15927" spans="13:14" x14ac:dyDescent="0.2">
      <c r="M15927" s="93"/>
      <c r="N15927" s="119"/>
    </row>
    <row r="15928" spans="13:14" x14ac:dyDescent="0.2">
      <c r="M15928" s="93"/>
      <c r="N15928" s="119"/>
    </row>
    <row r="15929" spans="13:14" x14ac:dyDescent="0.2">
      <c r="M15929" s="93"/>
      <c r="N15929" s="119"/>
    </row>
    <row r="15930" spans="13:14" x14ac:dyDescent="0.2">
      <c r="M15930" s="93"/>
      <c r="N15930" s="119"/>
    </row>
    <row r="15931" spans="13:14" x14ac:dyDescent="0.2">
      <c r="M15931" s="93"/>
      <c r="N15931" s="119"/>
    </row>
    <row r="15932" spans="13:14" x14ac:dyDescent="0.2">
      <c r="M15932" s="93"/>
      <c r="N15932" s="119"/>
    </row>
    <row r="15933" spans="13:14" x14ac:dyDescent="0.2">
      <c r="M15933" s="93"/>
      <c r="N15933" s="119"/>
    </row>
    <row r="15934" spans="13:14" x14ac:dyDescent="0.2">
      <c r="M15934" s="93"/>
      <c r="N15934" s="119"/>
    </row>
    <row r="15935" spans="13:14" x14ac:dyDescent="0.2">
      <c r="M15935" s="93"/>
      <c r="N15935" s="119"/>
    </row>
    <row r="15936" spans="13:14" x14ac:dyDescent="0.2">
      <c r="M15936" s="93"/>
      <c r="N15936" s="119"/>
    </row>
    <row r="15937" spans="13:14" x14ac:dyDescent="0.2">
      <c r="M15937" s="93"/>
      <c r="N15937" s="119"/>
    </row>
    <row r="15938" spans="13:14" x14ac:dyDescent="0.2">
      <c r="M15938" s="93"/>
      <c r="N15938" s="119"/>
    </row>
    <row r="15939" spans="13:14" x14ac:dyDescent="0.2">
      <c r="M15939" s="93"/>
      <c r="N15939" s="119"/>
    </row>
    <row r="15940" spans="13:14" x14ac:dyDescent="0.2">
      <c r="M15940" s="93"/>
      <c r="N15940" s="119"/>
    </row>
    <row r="15941" spans="13:14" x14ac:dyDescent="0.2">
      <c r="M15941" s="93"/>
      <c r="N15941" s="119"/>
    </row>
    <row r="15942" spans="13:14" x14ac:dyDescent="0.2">
      <c r="M15942" s="93"/>
      <c r="N15942" s="119"/>
    </row>
    <row r="15943" spans="13:14" x14ac:dyDescent="0.2">
      <c r="M15943" s="93"/>
      <c r="N15943" s="119"/>
    </row>
    <row r="15944" spans="13:14" x14ac:dyDescent="0.2">
      <c r="M15944" s="93"/>
      <c r="N15944" s="119"/>
    </row>
    <row r="15945" spans="13:14" x14ac:dyDescent="0.2">
      <c r="M15945" s="93"/>
      <c r="N15945" s="119"/>
    </row>
    <row r="15946" spans="13:14" x14ac:dyDescent="0.2">
      <c r="M15946" s="93"/>
      <c r="N15946" s="119"/>
    </row>
    <row r="15947" spans="13:14" x14ac:dyDescent="0.2">
      <c r="M15947" s="93"/>
      <c r="N15947" s="119"/>
    </row>
    <row r="15948" spans="13:14" x14ac:dyDescent="0.2">
      <c r="M15948" s="93"/>
      <c r="N15948" s="119"/>
    </row>
    <row r="15949" spans="13:14" x14ac:dyDescent="0.2">
      <c r="M15949" s="93"/>
      <c r="N15949" s="119"/>
    </row>
    <row r="15950" spans="13:14" x14ac:dyDescent="0.2">
      <c r="M15950" s="93"/>
      <c r="N15950" s="119"/>
    </row>
    <row r="15951" spans="13:14" x14ac:dyDescent="0.2">
      <c r="M15951" s="93"/>
      <c r="N15951" s="119"/>
    </row>
    <row r="15952" spans="13:14" x14ac:dyDescent="0.2">
      <c r="M15952" s="93"/>
      <c r="N15952" s="119"/>
    </row>
    <row r="15953" spans="13:14" x14ac:dyDescent="0.2">
      <c r="M15953" s="93"/>
      <c r="N15953" s="119"/>
    </row>
    <row r="15954" spans="13:14" x14ac:dyDescent="0.2">
      <c r="M15954" s="93"/>
      <c r="N15954" s="119"/>
    </row>
    <row r="15955" spans="13:14" x14ac:dyDescent="0.2">
      <c r="M15955" s="93"/>
      <c r="N15955" s="119"/>
    </row>
    <row r="15956" spans="13:14" x14ac:dyDescent="0.2">
      <c r="M15956" s="93"/>
      <c r="N15956" s="119"/>
    </row>
    <row r="15957" spans="13:14" x14ac:dyDescent="0.2">
      <c r="M15957" s="93"/>
      <c r="N15957" s="119"/>
    </row>
    <row r="15958" spans="13:14" x14ac:dyDescent="0.2">
      <c r="M15958" s="93"/>
      <c r="N15958" s="119"/>
    </row>
    <row r="15959" spans="13:14" x14ac:dyDescent="0.2">
      <c r="M15959" s="93"/>
      <c r="N15959" s="119"/>
    </row>
    <row r="15960" spans="13:14" x14ac:dyDescent="0.2">
      <c r="M15960" s="93"/>
      <c r="N15960" s="119"/>
    </row>
    <row r="15961" spans="13:14" x14ac:dyDescent="0.2">
      <c r="M15961" s="93"/>
      <c r="N15961" s="119"/>
    </row>
    <row r="15962" spans="13:14" x14ac:dyDescent="0.2">
      <c r="M15962" s="93"/>
      <c r="N15962" s="119"/>
    </row>
    <row r="15963" spans="13:14" x14ac:dyDescent="0.2">
      <c r="M15963" s="93"/>
      <c r="N15963" s="119"/>
    </row>
    <row r="15964" spans="13:14" x14ac:dyDescent="0.2">
      <c r="M15964" s="93"/>
      <c r="N15964" s="119"/>
    </row>
    <row r="15965" spans="13:14" x14ac:dyDescent="0.2">
      <c r="M15965" s="93"/>
      <c r="N15965" s="119"/>
    </row>
    <row r="15966" spans="13:14" x14ac:dyDescent="0.2">
      <c r="M15966" s="93"/>
      <c r="N15966" s="119"/>
    </row>
    <row r="15967" spans="13:14" x14ac:dyDescent="0.2">
      <c r="M15967" s="93"/>
      <c r="N15967" s="119"/>
    </row>
    <row r="15968" spans="13:14" x14ac:dyDescent="0.2">
      <c r="M15968" s="93"/>
      <c r="N15968" s="119"/>
    </row>
    <row r="15969" spans="13:14" x14ac:dyDescent="0.2">
      <c r="M15969" s="93"/>
      <c r="N15969" s="119"/>
    </row>
    <row r="15970" spans="13:14" x14ac:dyDescent="0.2">
      <c r="M15970" s="93"/>
      <c r="N15970" s="119"/>
    </row>
    <row r="15971" spans="13:14" x14ac:dyDescent="0.2">
      <c r="M15971" s="93"/>
      <c r="N15971" s="119"/>
    </row>
    <row r="15972" spans="13:14" x14ac:dyDescent="0.2">
      <c r="M15972" s="93"/>
      <c r="N15972" s="119"/>
    </row>
    <row r="15973" spans="13:14" x14ac:dyDescent="0.2">
      <c r="M15973" s="93"/>
      <c r="N15973" s="119"/>
    </row>
    <row r="15974" spans="13:14" x14ac:dyDescent="0.2">
      <c r="M15974" s="93"/>
      <c r="N15974" s="119"/>
    </row>
    <row r="15975" spans="13:14" x14ac:dyDescent="0.2">
      <c r="M15975" s="93"/>
      <c r="N15975" s="119"/>
    </row>
    <row r="15976" spans="13:14" x14ac:dyDescent="0.2">
      <c r="M15976" s="93"/>
      <c r="N15976" s="119"/>
    </row>
    <row r="15977" spans="13:14" x14ac:dyDescent="0.2">
      <c r="M15977" s="93"/>
      <c r="N15977" s="119"/>
    </row>
    <row r="15978" spans="13:14" x14ac:dyDescent="0.2">
      <c r="M15978" s="93"/>
      <c r="N15978" s="119"/>
    </row>
    <row r="15979" spans="13:14" x14ac:dyDescent="0.2">
      <c r="M15979" s="93"/>
      <c r="N15979" s="119"/>
    </row>
    <row r="15980" spans="13:14" x14ac:dyDescent="0.2">
      <c r="M15980" s="93"/>
      <c r="N15980" s="119"/>
    </row>
    <row r="15981" spans="13:14" x14ac:dyDescent="0.2">
      <c r="M15981" s="93"/>
      <c r="N15981" s="119"/>
    </row>
    <row r="15982" spans="13:14" x14ac:dyDescent="0.2">
      <c r="M15982" s="93"/>
      <c r="N15982" s="119"/>
    </row>
    <row r="15983" spans="13:14" x14ac:dyDescent="0.2">
      <c r="M15983" s="93"/>
      <c r="N15983" s="119"/>
    </row>
    <row r="15984" spans="13:14" x14ac:dyDescent="0.2">
      <c r="M15984" s="93"/>
      <c r="N15984" s="119"/>
    </row>
    <row r="15985" spans="13:14" x14ac:dyDescent="0.2">
      <c r="M15985" s="93"/>
      <c r="N15985" s="119"/>
    </row>
    <row r="15986" spans="13:14" x14ac:dyDescent="0.2">
      <c r="M15986" s="93"/>
      <c r="N15986" s="119"/>
    </row>
    <row r="15987" spans="13:14" x14ac:dyDescent="0.2">
      <c r="M15987" s="93"/>
      <c r="N15987" s="119"/>
    </row>
    <row r="15988" spans="13:14" x14ac:dyDescent="0.2">
      <c r="M15988" s="93"/>
      <c r="N15988" s="119"/>
    </row>
    <row r="15989" spans="13:14" x14ac:dyDescent="0.2">
      <c r="M15989" s="93"/>
      <c r="N15989" s="119"/>
    </row>
    <row r="15990" spans="13:14" x14ac:dyDescent="0.2">
      <c r="M15990" s="93"/>
      <c r="N15990" s="119"/>
    </row>
    <row r="15991" spans="13:14" x14ac:dyDescent="0.2">
      <c r="M15991" s="93"/>
      <c r="N15991" s="119"/>
    </row>
    <row r="15992" spans="13:14" x14ac:dyDescent="0.2">
      <c r="M15992" s="93"/>
      <c r="N15992" s="119"/>
    </row>
    <row r="15993" spans="13:14" x14ac:dyDescent="0.2">
      <c r="M15993" s="93"/>
      <c r="N15993" s="119"/>
    </row>
    <row r="15994" spans="13:14" x14ac:dyDescent="0.2">
      <c r="M15994" s="93"/>
      <c r="N15994" s="119"/>
    </row>
    <row r="15995" spans="13:14" x14ac:dyDescent="0.2">
      <c r="M15995" s="93"/>
      <c r="N15995" s="119"/>
    </row>
    <row r="15996" spans="13:14" x14ac:dyDescent="0.2">
      <c r="M15996" s="93"/>
      <c r="N15996" s="119"/>
    </row>
    <row r="15997" spans="13:14" x14ac:dyDescent="0.2">
      <c r="M15997" s="93"/>
      <c r="N15997" s="119"/>
    </row>
    <row r="15998" spans="13:14" x14ac:dyDescent="0.2">
      <c r="M15998" s="93"/>
      <c r="N15998" s="119"/>
    </row>
    <row r="15999" spans="13:14" x14ac:dyDescent="0.2">
      <c r="M15999" s="93"/>
      <c r="N15999" s="119"/>
    </row>
    <row r="16000" spans="13:14" x14ac:dyDescent="0.2">
      <c r="M16000" s="93"/>
      <c r="N16000" s="119"/>
    </row>
    <row r="16001" spans="13:14" x14ac:dyDescent="0.2">
      <c r="M16001" s="93"/>
      <c r="N16001" s="119"/>
    </row>
    <row r="16002" spans="13:14" x14ac:dyDescent="0.2">
      <c r="M16002" s="93"/>
      <c r="N16002" s="119"/>
    </row>
    <row r="16003" spans="13:14" x14ac:dyDescent="0.2">
      <c r="M16003" s="93"/>
      <c r="N16003" s="119"/>
    </row>
    <row r="16004" spans="13:14" x14ac:dyDescent="0.2">
      <c r="M16004" s="93"/>
      <c r="N16004" s="119"/>
    </row>
    <row r="16005" spans="13:14" x14ac:dyDescent="0.2">
      <c r="M16005" s="93"/>
      <c r="N16005" s="119"/>
    </row>
    <row r="16006" spans="13:14" x14ac:dyDescent="0.2">
      <c r="M16006" s="93"/>
      <c r="N16006" s="119"/>
    </row>
    <row r="16007" spans="13:14" x14ac:dyDescent="0.2">
      <c r="M16007" s="93"/>
      <c r="N16007" s="119"/>
    </row>
    <row r="16008" spans="13:14" x14ac:dyDescent="0.2">
      <c r="M16008" s="93"/>
      <c r="N16008" s="119"/>
    </row>
    <row r="16009" spans="13:14" x14ac:dyDescent="0.2">
      <c r="M16009" s="93"/>
      <c r="N16009" s="119"/>
    </row>
    <row r="16010" spans="13:14" x14ac:dyDescent="0.2">
      <c r="M16010" s="93"/>
      <c r="N16010" s="119"/>
    </row>
    <row r="16011" spans="13:14" x14ac:dyDescent="0.2">
      <c r="M16011" s="93"/>
      <c r="N16011" s="119"/>
    </row>
    <row r="16012" spans="13:14" x14ac:dyDescent="0.2">
      <c r="M16012" s="93"/>
      <c r="N16012" s="119"/>
    </row>
    <row r="16013" spans="13:14" x14ac:dyDescent="0.2">
      <c r="M16013" s="93"/>
      <c r="N16013" s="119"/>
    </row>
    <row r="16014" spans="13:14" x14ac:dyDescent="0.2">
      <c r="M16014" s="93"/>
      <c r="N16014" s="119"/>
    </row>
    <row r="16015" spans="13:14" x14ac:dyDescent="0.2">
      <c r="M16015" s="93"/>
      <c r="N16015" s="119"/>
    </row>
    <row r="16016" spans="13:14" x14ac:dyDescent="0.2">
      <c r="M16016" s="93"/>
      <c r="N16016" s="119"/>
    </row>
    <row r="16017" spans="13:14" x14ac:dyDescent="0.2">
      <c r="M16017" s="93"/>
      <c r="N16017" s="119"/>
    </row>
    <row r="16018" spans="13:14" x14ac:dyDescent="0.2">
      <c r="M16018" s="93"/>
      <c r="N16018" s="119"/>
    </row>
    <row r="16019" spans="13:14" x14ac:dyDescent="0.2">
      <c r="M16019" s="93"/>
      <c r="N16019" s="119"/>
    </row>
    <row r="16020" spans="13:14" x14ac:dyDescent="0.2">
      <c r="M16020" s="93"/>
      <c r="N16020" s="119"/>
    </row>
    <row r="16021" spans="13:14" x14ac:dyDescent="0.2">
      <c r="M16021" s="93"/>
      <c r="N16021" s="119"/>
    </row>
    <row r="16022" spans="13:14" x14ac:dyDescent="0.2">
      <c r="M16022" s="93"/>
      <c r="N16022" s="119"/>
    </row>
    <row r="16023" spans="13:14" x14ac:dyDescent="0.2">
      <c r="M16023" s="93"/>
      <c r="N16023" s="119"/>
    </row>
    <row r="16024" spans="13:14" x14ac:dyDescent="0.2">
      <c r="M16024" s="93"/>
      <c r="N16024" s="119"/>
    </row>
    <row r="16025" spans="13:14" x14ac:dyDescent="0.2">
      <c r="M16025" s="93"/>
      <c r="N16025" s="119"/>
    </row>
    <row r="16026" spans="13:14" x14ac:dyDescent="0.2">
      <c r="M16026" s="93"/>
      <c r="N16026" s="119"/>
    </row>
    <row r="16027" spans="13:14" x14ac:dyDescent="0.2">
      <c r="M16027" s="93"/>
      <c r="N16027" s="119"/>
    </row>
    <row r="16028" spans="13:14" x14ac:dyDescent="0.2">
      <c r="M16028" s="93"/>
      <c r="N16028" s="119"/>
    </row>
    <row r="16029" spans="13:14" x14ac:dyDescent="0.2">
      <c r="M16029" s="93"/>
      <c r="N16029" s="119"/>
    </row>
    <row r="16030" spans="13:14" x14ac:dyDescent="0.2">
      <c r="M16030" s="93"/>
      <c r="N16030" s="119"/>
    </row>
    <row r="16031" spans="13:14" x14ac:dyDescent="0.2">
      <c r="M16031" s="93"/>
      <c r="N16031" s="119"/>
    </row>
    <row r="16032" spans="13:14" x14ac:dyDescent="0.2">
      <c r="M16032" s="93"/>
      <c r="N16032" s="119"/>
    </row>
    <row r="16033" spans="13:14" x14ac:dyDescent="0.2">
      <c r="M16033" s="93"/>
      <c r="N16033" s="119"/>
    </row>
    <row r="16034" spans="13:14" x14ac:dyDescent="0.2">
      <c r="M16034" s="93"/>
      <c r="N16034" s="119"/>
    </row>
    <row r="16035" spans="13:14" x14ac:dyDescent="0.2">
      <c r="M16035" s="93"/>
      <c r="N16035" s="119"/>
    </row>
    <row r="16036" spans="13:14" x14ac:dyDescent="0.2">
      <c r="M16036" s="93"/>
      <c r="N16036" s="119"/>
    </row>
    <row r="16037" spans="13:14" x14ac:dyDescent="0.2">
      <c r="M16037" s="93"/>
      <c r="N16037" s="119"/>
    </row>
    <row r="16038" spans="13:14" x14ac:dyDescent="0.2">
      <c r="M16038" s="93"/>
      <c r="N16038" s="119"/>
    </row>
    <row r="16039" spans="13:14" x14ac:dyDescent="0.2">
      <c r="M16039" s="93"/>
      <c r="N16039" s="119"/>
    </row>
    <row r="16040" spans="13:14" x14ac:dyDescent="0.2">
      <c r="M16040" s="93"/>
      <c r="N16040" s="119"/>
    </row>
    <row r="16041" spans="13:14" x14ac:dyDescent="0.2">
      <c r="M16041" s="93"/>
      <c r="N16041" s="119"/>
    </row>
    <row r="16042" spans="13:14" x14ac:dyDescent="0.2">
      <c r="M16042" s="93"/>
      <c r="N16042" s="119"/>
    </row>
    <row r="16043" spans="13:14" x14ac:dyDescent="0.2">
      <c r="M16043" s="93"/>
      <c r="N16043" s="119"/>
    </row>
    <row r="16044" spans="13:14" x14ac:dyDescent="0.2">
      <c r="M16044" s="93"/>
      <c r="N16044" s="119"/>
    </row>
    <row r="16045" spans="13:14" x14ac:dyDescent="0.2">
      <c r="M16045" s="93"/>
      <c r="N16045" s="119"/>
    </row>
    <row r="16046" spans="13:14" x14ac:dyDescent="0.2">
      <c r="M16046" s="93"/>
      <c r="N16046" s="119"/>
    </row>
    <row r="16047" spans="13:14" x14ac:dyDescent="0.2">
      <c r="M16047" s="93"/>
      <c r="N16047" s="119"/>
    </row>
    <row r="16048" spans="13:14" x14ac:dyDescent="0.2">
      <c r="M16048" s="93"/>
      <c r="N16048" s="119"/>
    </row>
    <row r="16049" spans="13:14" x14ac:dyDescent="0.2">
      <c r="M16049" s="93"/>
      <c r="N16049" s="119"/>
    </row>
    <row r="16050" spans="13:14" x14ac:dyDescent="0.2">
      <c r="M16050" s="93"/>
      <c r="N16050" s="119"/>
    </row>
    <row r="16051" spans="13:14" x14ac:dyDescent="0.2">
      <c r="M16051" s="93"/>
      <c r="N16051" s="119"/>
    </row>
    <row r="16052" spans="13:14" x14ac:dyDescent="0.2">
      <c r="M16052" s="93"/>
      <c r="N16052" s="119"/>
    </row>
    <row r="16053" spans="13:14" x14ac:dyDescent="0.2">
      <c r="M16053" s="93"/>
      <c r="N16053" s="119"/>
    </row>
    <row r="16054" spans="13:14" x14ac:dyDescent="0.2">
      <c r="M16054" s="93"/>
      <c r="N16054" s="119"/>
    </row>
    <row r="16055" spans="13:14" x14ac:dyDescent="0.2">
      <c r="M16055" s="93"/>
      <c r="N16055" s="119"/>
    </row>
    <row r="16056" spans="13:14" x14ac:dyDescent="0.2">
      <c r="M16056" s="93"/>
      <c r="N16056" s="119"/>
    </row>
    <row r="16057" spans="13:14" x14ac:dyDescent="0.2">
      <c r="M16057" s="93"/>
      <c r="N16057" s="119"/>
    </row>
    <row r="16058" spans="13:14" x14ac:dyDescent="0.2">
      <c r="M16058" s="93"/>
      <c r="N16058" s="119"/>
    </row>
    <row r="16059" spans="13:14" x14ac:dyDescent="0.2">
      <c r="M16059" s="93"/>
      <c r="N16059" s="119"/>
    </row>
    <row r="16060" spans="13:14" x14ac:dyDescent="0.2">
      <c r="M16060" s="93"/>
      <c r="N16060" s="119"/>
    </row>
    <row r="16061" spans="13:14" x14ac:dyDescent="0.2">
      <c r="M16061" s="93"/>
      <c r="N16061" s="119"/>
    </row>
    <row r="16062" spans="13:14" x14ac:dyDescent="0.2">
      <c r="M16062" s="93"/>
      <c r="N16062" s="119"/>
    </row>
    <row r="16063" spans="13:14" x14ac:dyDescent="0.2">
      <c r="M16063" s="93"/>
      <c r="N16063" s="119"/>
    </row>
    <row r="16064" spans="13:14" x14ac:dyDescent="0.2">
      <c r="M16064" s="93"/>
      <c r="N16064" s="119"/>
    </row>
    <row r="16065" spans="13:14" x14ac:dyDescent="0.2">
      <c r="M16065" s="93"/>
      <c r="N16065" s="119"/>
    </row>
    <row r="16066" spans="13:14" x14ac:dyDescent="0.2">
      <c r="M16066" s="93"/>
      <c r="N16066" s="119"/>
    </row>
    <row r="16067" spans="13:14" x14ac:dyDescent="0.2">
      <c r="M16067" s="93"/>
      <c r="N16067" s="119"/>
    </row>
    <row r="16068" spans="13:14" x14ac:dyDescent="0.2">
      <c r="M16068" s="93"/>
      <c r="N16068" s="119"/>
    </row>
    <row r="16069" spans="13:14" x14ac:dyDescent="0.2">
      <c r="M16069" s="93"/>
      <c r="N16069" s="119"/>
    </row>
    <row r="16070" spans="13:14" x14ac:dyDescent="0.2">
      <c r="M16070" s="93"/>
      <c r="N16070" s="119"/>
    </row>
    <row r="16071" spans="13:14" x14ac:dyDescent="0.2">
      <c r="M16071" s="93"/>
      <c r="N16071" s="119"/>
    </row>
    <row r="16072" spans="13:14" x14ac:dyDescent="0.2">
      <c r="M16072" s="93"/>
      <c r="N16072" s="119"/>
    </row>
    <row r="16073" spans="13:14" x14ac:dyDescent="0.2">
      <c r="M16073" s="93"/>
      <c r="N16073" s="119"/>
    </row>
    <row r="16074" spans="13:14" x14ac:dyDescent="0.2">
      <c r="M16074" s="93"/>
      <c r="N16074" s="119"/>
    </row>
    <row r="16075" spans="13:14" x14ac:dyDescent="0.2">
      <c r="M16075" s="93"/>
      <c r="N16075" s="119"/>
    </row>
    <row r="16076" spans="13:14" x14ac:dyDescent="0.2">
      <c r="M16076" s="93"/>
      <c r="N16076" s="119"/>
    </row>
    <row r="16077" spans="13:14" x14ac:dyDescent="0.2">
      <c r="M16077" s="93"/>
      <c r="N16077" s="119"/>
    </row>
    <row r="16078" spans="13:14" x14ac:dyDescent="0.2">
      <c r="M16078" s="93"/>
      <c r="N16078" s="119"/>
    </row>
    <row r="16079" spans="13:14" x14ac:dyDescent="0.2">
      <c r="M16079" s="93"/>
      <c r="N16079" s="119"/>
    </row>
    <row r="16080" spans="13:14" x14ac:dyDescent="0.2">
      <c r="M16080" s="93"/>
      <c r="N16080" s="119"/>
    </row>
    <row r="16081" spans="13:14" x14ac:dyDescent="0.2">
      <c r="M16081" s="93"/>
      <c r="N16081" s="119"/>
    </row>
    <row r="16082" spans="13:14" x14ac:dyDescent="0.2">
      <c r="M16082" s="93"/>
      <c r="N16082" s="119"/>
    </row>
    <row r="16083" spans="13:14" x14ac:dyDescent="0.2">
      <c r="M16083" s="93"/>
      <c r="N16083" s="119"/>
    </row>
    <row r="16084" spans="13:14" x14ac:dyDescent="0.2">
      <c r="M16084" s="93"/>
      <c r="N16084" s="119"/>
    </row>
    <row r="16085" spans="13:14" x14ac:dyDescent="0.2">
      <c r="M16085" s="93"/>
      <c r="N16085" s="119"/>
    </row>
    <row r="16086" spans="13:14" x14ac:dyDescent="0.2">
      <c r="M16086" s="93"/>
      <c r="N16086" s="119"/>
    </row>
    <row r="16087" spans="13:14" x14ac:dyDescent="0.2">
      <c r="M16087" s="93"/>
      <c r="N16087" s="119"/>
    </row>
    <row r="16088" spans="13:14" x14ac:dyDescent="0.2">
      <c r="M16088" s="93"/>
      <c r="N16088" s="119"/>
    </row>
    <row r="16089" spans="13:14" x14ac:dyDescent="0.2">
      <c r="M16089" s="93"/>
      <c r="N16089" s="119"/>
    </row>
    <row r="16090" spans="13:14" x14ac:dyDescent="0.2">
      <c r="M16090" s="93"/>
      <c r="N16090" s="119"/>
    </row>
    <row r="16091" spans="13:14" x14ac:dyDescent="0.2">
      <c r="M16091" s="93"/>
      <c r="N16091" s="119"/>
    </row>
    <row r="16092" spans="13:14" x14ac:dyDescent="0.2">
      <c r="M16092" s="93"/>
      <c r="N16092" s="119"/>
    </row>
    <row r="16093" spans="13:14" x14ac:dyDescent="0.2">
      <c r="M16093" s="93"/>
      <c r="N16093" s="119"/>
    </row>
    <row r="16094" spans="13:14" x14ac:dyDescent="0.2">
      <c r="M16094" s="93"/>
      <c r="N16094" s="119"/>
    </row>
    <row r="16095" spans="13:14" x14ac:dyDescent="0.2">
      <c r="M16095" s="93"/>
      <c r="N16095" s="119"/>
    </row>
    <row r="16096" spans="13:14" x14ac:dyDescent="0.2">
      <c r="M16096" s="93"/>
      <c r="N16096" s="119"/>
    </row>
    <row r="16097" spans="13:14" x14ac:dyDescent="0.2">
      <c r="M16097" s="93"/>
      <c r="N16097" s="119"/>
    </row>
    <row r="16098" spans="13:14" x14ac:dyDescent="0.2">
      <c r="M16098" s="93"/>
      <c r="N16098" s="119"/>
    </row>
    <row r="16099" spans="13:14" x14ac:dyDescent="0.2">
      <c r="M16099" s="93"/>
      <c r="N16099" s="119"/>
    </row>
    <row r="16100" spans="13:14" x14ac:dyDescent="0.2">
      <c r="M16100" s="93"/>
      <c r="N16100" s="119"/>
    </row>
    <row r="16101" spans="13:14" x14ac:dyDescent="0.2">
      <c r="M16101" s="93"/>
      <c r="N16101" s="119"/>
    </row>
    <row r="16102" spans="13:14" x14ac:dyDescent="0.2">
      <c r="M16102" s="93"/>
      <c r="N16102" s="119"/>
    </row>
    <row r="16103" spans="13:14" x14ac:dyDescent="0.2">
      <c r="M16103" s="93"/>
      <c r="N16103" s="119"/>
    </row>
    <row r="16104" spans="13:14" x14ac:dyDescent="0.2">
      <c r="M16104" s="93"/>
      <c r="N16104" s="119"/>
    </row>
    <row r="16105" spans="13:14" x14ac:dyDescent="0.2">
      <c r="M16105" s="93"/>
      <c r="N16105" s="119"/>
    </row>
    <row r="16106" spans="13:14" x14ac:dyDescent="0.2">
      <c r="M16106" s="93"/>
      <c r="N16106" s="119"/>
    </row>
    <row r="16107" spans="13:14" x14ac:dyDescent="0.2">
      <c r="M16107" s="93"/>
      <c r="N16107" s="119"/>
    </row>
    <row r="16108" spans="13:14" x14ac:dyDescent="0.2">
      <c r="M16108" s="93"/>
      <c r="N16108" s="119"/>
    </row>
    <row r="16109" spans="13:14" x14ac:dyDescent="0.2">
      <c r="M16109" s="93"/>
      <c r="N16109" s="119"/>
    </row>
    <row r="16110" spans="13:14" x14ac:dyDescent="0.2">
      <c r="M16110" s="93"/>
      <c r="N16110" s="119"/>
    </row>
    <row r="16111" spans="13:14" x14ac:dyDescent="0.2">
      <c r="M16111" s="93"/>
      <c r="N16111" s="119"/>
    </row>
    <row r="16112" spans="13:14" x14ac:dyDescent="0.2">
      <c r="M16112" s="93"/>
      <c r="N16112" s="119"/>
    </row>
    <row r="16113" spans="13:14" x14ac:dyDescent="0.2">
      <c r="M16113" s="93"/>
      <c r="N16113" s="119"/>
    </row>
    <row r="16114" spans="13:14" x14ac:dyDescent="0.2">
      <c r="M16114" s="93"/>
      <c r="N16114" s="119"/>
    </row>
    <row r="16115" spans="13:14" x14ac:dyDescent="0.2">
      <c r="M16115" s="93"/>
      <c r="N16115" s="119"/>
    </row>
    <row r="16116" spans="13:14" x14ac:dyDescent="0.2">
      <c r="M16116" s="93"/>
      <c r="N16116" s="119"/>
    </row>
    <row r="16117" spans="13:14" x14ac:dyDescent="0.2">
      <c r="M16117" s="93"/>
      <c r="N16117" s="119"/>
    </row>
    <row r="16118" spans="13:14" x14ac:dyDescent="0.2">
      <c r="M16118" s="93"/>
      <c r="N16118" s="119"/>
    </row>
    <row r="16119" spans="13:14" x14ac:dyDescent="0.2">
      <c r="M16119" s="93"/>
      <c r="N16119" s="119"/>
    </row>
    <row r="16120" spans="13:14" x14ac:dyDescent="0.2">
      <c r="M16120" s="93"/>
      <c r="N16120" s="119"/>
    </row>
    <row r="16121" spans="13:14" x14ac:dyDescent="0.2">
      <c r="M16121" s="93"/>
      <c r="N16121" s="119"/>
    </row>
    <row r="16122" spans="13:14" x14ac:dyDescent="0.2">
      <c r="M16122" s="93"/>
      <c r="N16122" s="119"/>
    </row>
    <row r="16123" spans="13:14" x14ac:dyDescent="0.2">
      <c r="M16123" s="93"/>
      <c r="N16123" s="119"/>
    </row>
    <row r="16124" spans="13:14" x14ac:dyDescent="0.2">
      <c r="M16124" s="93"/>
      <c r="N16124" s="119"/>
    </row>
    <row r="16125" spans="13:14" x14ac:dyDescent="0.2">
      <c r="M16125" s="93"/>
      <c r="N16125" s="119"/>
    </row>
    <row r="16126" spans="13:14" x14ac:dyDescent="0.2">
      <c r="M16126" s="93"/>
      <c r="N16126" s="119"/>
    </row>
    <row r="16127" spans="13:14" x14ac:dyDescent="0.2">
      <c r="M16127" s="93"/>
      <c r="N16127" s="119"/>
    </row>
    <row r="16128" spans="13:14" x14ac:dyDescent="0.2">
      <c r="M16128" s="93"/>
      <c r="N16128" s="119"/>
    </row>
    <row r="16129" spans="13:14" x14ac:dyDescent="0.2">
      <c r="M16129" s="93"/>
      <c r="N16129" s="119"/>
    </row>
    <row r="16130" spans="13:14" x14ac:dyDescent="0.2">
      <c r="M16130" s="93"/>
      <c r="N16130" s="119"/>
    </row>
    <row r="16131" spans="13:14" x14ac:dyDescent="0.2">
      <c r="M16131" s="93"/>
      <c r="N16131" s="119"/>
    </row>
    <row r="16132" spans="13:14" x14ac:dyDescent="0.2">
      <c r="M16132" s="93"/>
      <c r="N16132" s="119"/>
    </row>
    <row r="16133" spans="13:14" x14ac:dyDescent="0.2">
      <c r="M16133" s="93"/>
      <c r="N16133" s="119"/>
    </row>
    <row r="16134" spans="13:14" x14ac:dyDescent="0.2">
      <c r="M16134" s="93"/>
      <c r="N16134" s="119"/>
    </row>
    <row r="16135" spans="13:14" x14ac:dyDescent="0.2">
      <c r="M16135" s="93"/>
      <c r="N16135" s="119"/>
    </row>
    <row r="16136" spans="13:14" x14ac:dyDescent="0.2">
      <c r="M16136" s="93"/>
      <c r="N16136" s="119"/>
    </row>
    <row r="16137" spans="13:14" x14ac:dyDescent="0.2">
      <c r="M16137" s="93"/>
      <c r="N16137" s="119"/>
    </row>
    <row r="16138" spans="13:14" x14ac:dyDescent="0.2">
      <c r="M16138" s="93"/>
      <c r="N16138" s="119"/>
    </row>
    <row r="16139" spans="13:14" x14ac:dyDescent="0.2">
      <c r="M16139" s="93"/>
      <c r="N16139" s="119"/>
    </row>
    <row r="16140" spans="13:14" x14ac:dyDescent="0.2">
      <c r="M16140" s="93"/>
      <c r="N16140" s="119"/>
    </row>
    <row r="16141" spans="13:14" x14ac:dyDescent="0.2">
      <c r="M16141" s="93"/>
      <c r="N16141" s="119"/>
    </row>
    <row r="16142" spans="13:14" x14ac:dyDescent="0.2">
      <c r="M16142" s="93"/>
      <c r="N16142" s="119"/>
    </row>
    <row r="16143" spans="13:14" x14ac:dyDescent="0.2">
      <c r="M16143" s="93"/>
      <c r="N16143" s="119"/>
    </row>
    <row r="16144" spans="13:14" x14ac:dyDescent="0.2">
      <c r="M16144" s="93"/>
      <c r="N16144" s="119"/>
    </row>
    <row r="16145" spans="13:14" x14ac:dyDescent="0.2">
      <c r="M16145" s="93"/>
      <c r="N16145" s="119"/>
    </row>
    <row r="16146" spans="13:14" x14ac:dyDescent="0.2">
      <c r="M16146" s="93"/>
      <c r="N16146" s="119"/>
    </row>
    <row r="16147" spans="13:14" x14ac:dyDescent="0.2">
      <c r="M16147" s="93"/>
      <c r="N16147" s="119"/>
    </row>
    <row r="16148" spans="13:14" x14ac:dyDescent="0.2">
      <c r="M16148" s="93"/>
      <c r="N16148" s="119"/>
    </row>
    <row r="16149" spans="13:14" x14ac:dyDescent="0.2">
      <c r="M16149" s="93"/>
      <c r="N16149" s="119"/>
    </row>
    <row r="16150" spans="13:14" x14ac:dyDescent="0.2">
      <c r="M16150" s="93"/>
      <c r="N16150" s="119"/>
    </row>
    <row r="16151" spans="13:14" x14ac:dyDescent="0.2">
      <c r="M16151" s="93"/>
      <c r="N16151" s="119"/>
    </row>
    <row r="16152" spans="13:14" x14ac:dyDescent="0.2">
      <c r="M16152" s="93"/>
      <c r="N16152" s="119"/>
    </row>
    <row r="16153" spans="13:14" x14ac:dyDescent="0.2">
      <c r="M16153" s="93"/>
      <c r="N16153" s="119"/>
    </row>
    <row r="16154" spans="13:14" x14ac:dyDescent="0.2">
      <c r="M16154" s="93"/>
      <c r="N16154" s="119"/>
    </row>
    <row r="16155" spans="13:14" x14ac:dyDescent="0.2">
      <c r="M16155" s="93"/>
      <c r="N16155" s="119"/>
    </row>
    <row r="16156" spans="13:14" x14ac:dyDescent="0.2">
      <c r="M16156" s="93"/>
      <c r="N16156" s="119"/>
    </row>
    <row r="16157" spans="13:14" x14ac:dyDescent="0.2">
      <c r="M16157" s="93"/>
      <c r="N16157" s="119"/>
    </row>
    <row r="16158" spans="13:14" x14ac:dyDescent="0.2">
      <c r="M16158" s="93"/>
      <c r="N16158" s="119"/>
    </row>
    <row r="16159" spans="13:14" x14ac:dyDescent="0.2">
      <c r="M16159" s="93"/>
      <c r="N16159" s="119"/>
    </row>
    <row r="16160" spans="13:14" x14ac:dyDescent="0.2">
      <c r="M16160" s="93"/>
      <c r="N16160" s="119"/>
    </row>
    <row r="16161" spans="13:14" x14ac:dyDescent="0.2">
      <c r="M16161" s="93"/>
      <c r="N16161" s="119"/>
    </row>
    <row r="16162" spans="13:14" x14ac:dyDescent="0.2">
      <c r="M16162" s="93"/>
      <c r="N16162" s="119"/>
    </row>
    <row r="16163" spans="13:14" x14ac:dyDescent="0.2">
      <c r="M16163" s="93"/>
      <c r="N16163" s="119"/>
    </row>
    <row r="16164" spans="13:14" x14ac:dyDescent="0.2">
      <c r="M16164" s="93"/>
      <c r="N16164" s="119"/>
    </row>
    <row r="16165" spans="13:14" x14ac:dyDescent="0.2">
      <c r="M16165" s="93"/>
      <c r="N16165" s="119"/>
    </row>
    <row r="16166" spans="13:14" x14ac:dyDescent="0.2">
      <c r="M16166" s="93"/>
      <c r="N16166" s="119"/>
    </row>
    <row r="16167" spans="13:14" x14ac:dyDescent="0.2">
      <c r="M16167" s="93"/>
      <c r="N16167" s="119"/>
    </row>
    <row r="16168" spans="13:14" x14ac:dyDescent="0.2">
      <c r="M16168" s="93"/>
      <c r="N16168" s="119"/>
    </row>
    <row r="16169" spans="13:14" x14ac:dyDescent="0.2">
      <c r="M16169" s="93"/>
      <c r="N16169" s="119"/>
    </row>
    <row r="16170" spans="13:14" x14ac:dyDescent="0.2">
      <c r="M16170" s="93"/>
      <c r="N16170" s="119"/>
    </row>
    <row r="16171" spans="13:14" x14ac:dyDescent="0.2">
      <c r="M16171" s="93"/>
      <c r="N16171" s="119"/>
    </row>
    <row r="16172" spans="13:14" x14ac:dyDescent="0.2">
      <c r="M16172" s="93"/>
      <c r="N16172" s="119"/>
    </row>
    <row r="16173" spans="13:14" x14ac:dyDescent="0.2">
      <c r="M16173" s="93"/>
      <c r="N16173" s="119"/>
    </row>
    <row r="16174" spans="13:14" x14ac:dyDescent="0.2">
      <c r="M16174" s="93"/>
      <c r="N16174" s="119"/>
    </row>
    <row r="16175" spans="13:14" x14ac:dyDescent="0.2">
      <c r="M16175" s="93"/>
      <c r="N16175" s="119"/>
    </row>
    <row r="16176" spans="13:14" x14ac:dyDescent="0.2">
      <c r="M16176" s="93"/>
      <c r="N16176" s="119"/>
    </row>
    <row r="16177" spans="13:14" x14ac:dyDescent="0.2">
      <c r="M16177" s="93"/>
      <c r="N16177" s="119"/>
    </row>
    <row r="16178" spans="13:14" x14ac:dyDescent="0.2">
      <c r="M16178" s="93"/>
      <c r="N16178" s="119"/>
    </row>
    <row r="16179" spans="13:14" x14ac:dyDescent="0.2">
      <c r="M16179" s="93"/>
      <c r="N16179" s="119"/>
    </row>
    <row r="16180" spans="13:14" x14ac:dyDescent="0.2">
      <c r="M16180" s="93"/>
      <c r="N16180" s="119"/>
    </row>
    <row r="16181" spans="13:14" x14ac:dyDescent="0.2">
      <c r="M16181" s="93"/>
      <c r="N16181" s="119"/>
    </row>
    <row r="16182" spans="13:14" x14ac:dyDescent="0.2">
      <c r="M16182" s="93"/>
      <c r="N16182" s="119"/>
    </row>
    <row r="16183" spans="13:14" x14ac:dyDescent="0.2">
      <c r="M16183" s="93"/>
      <c r="N16183" s="119"/>
    </row>
    <row r="16184" spans="13:14" x14ac:dyDescent="0.2">
      <c r="M16184" s="93"/>
      <c r="N16184" s="119"/>
    </row>
    <row r="16185" spans="13:14" x14ac:dyDescent="0.2">
      <c r="M16185" s="93"/>
      <c r="N16185" s="119"/>
    </row>
    <row r="16186" spans="13:14" x14ac:dyDescent="0.2">
      <c r="M16186" s="93"/>
      <c r="N16186" s="119"/>
    </row>
    <row r="16187" spans="13:14" x14ac:dyDescent="0.2">
      <c r="M16187" s="93"/>
      <c r="N16187" s="119"/>
    </row>
    <row r="16188" spans="13:14" x14ac:dyDescent="0.2">
      <c r="M16188" s="93"/>
      <c r="N16188" s="119"/>
    </row>
    <row r="16189" spans="13:14" x14ac:dyDescent="0.2">
      <c r="M16189" s="93"/>
      <c r="N16189" s="119"/>
    </row>
    <row r="16190" spans="13:14" x14ac:dyDescent="0.2">
      <c r="M16190" s="93"/>
      <c r="N16190" s="119"/>
    </row>
    <row r="16191" spans="13:14" x14ac:dyDescent="0.2">
      <c r="M16191" s="93"/>
      <c r="N16191" s="119"/>
    </row>
    <row r="16192" spans="13:14" x14ac:dyDescent="0.2">
      <c r="M16192" s="93"/>
      <c r="N16192" s="119"/>
    </row>
    <row r="16193" spans="13:14" x14ac:dyDescent="0.2">
      <c r="M16193" s="93"/>
      <c r="N16193" s="119"/>
    </row>
    <row r="16194" spans="13:14" x14ac:dyDescent="0.2">
      <c r="M16194" s="93"/>
      <c r="N16194" s="119"/>
    </row>
    <row r="16195" spans="13:14" x14ac:dyDescent="0.2">
      <c r="M16195" s="93"/>
      <c r="N16195" s="119"/>
    </row>
    <row r="16196" spans="13:14" x14ac:dyDescent="0.2">
      <c r="M16196" s="93"/>
      <c r="N16196" s="119"/>
    </row>
    <row r="16197" spans="13:14" x14ac:dyDescent="0.2">
      <c r="M16197" s="93"/>
      <c r="N16197" s="119"/>
    </row>
    <row r="16198" spans="13:14" x14ac:dyDescent="0.2">
      <c r="M16198" s="93"/>
      <c r="N16198" s="119"/>
    </row>
    <row r="16199" spans="13:14" x14ac:dyDescent="0.2">
      <c r="M16199" s="93"/>
      <c r="N16199" s="119"/>
    </row>
    <row r="16200" spans="13:14" x14ac:dyDescent="0.2">
      <c r="M16200" s="93"/>
      <c r="N16200" s="119"/>
    </row>
    <row r="16201" spans="13:14" x14ac:dyDescent="0.2">
      <c r="M16201" s="93"/>
      <c r="N16201" s="119"/>
    </row>
    <row r="16202" spans="13:14" x14ac:dyDescent="0.2">
      <c r="M16202" s="93"/>
      <c r="N16202" s="119"/>
    </row>
    <row r="16203" spans="13:14" x14ac:dyDescent="0.2">
      <c r="M16203" s="93"/>
      <c r="N16203" s="119"/>
    </row>
    <row r="16204" spans="13:14" x14ac:dyDescent="0.2">
      <c r="M16204" s="93"/>
      <c r="N16204" s="119"/>
    </row>
    <row r="16205" spans="13:14" x14ac:dyDescent="0.2">
      <c r="M16205" s="93"/>
      <c r="N16205" s="119"/>
    </row>
    <row r="16206" spans="13:14" x14ac:dyDescent="0.2">
      <c r="M16206" s="93"/>
      <c r="N16206" s="119"/>
    </row>
    <row r="16207" spans="13:14" x14ac:dyDescent="0.2">
      <c r="M16207" s="93"/>
      <c r="N16207" s="119"/>
    </row>
    <row r="16208" spans="13:14" x14ac:dyDescent="0.2">
      <c r="M16208" s="93"/>
      <c r="N16208" s="119"/>
    </row>
    <row r="16209" spans="13:14" x14ac:dyDescent="0.2">
      <c r="M16209" s="93"/>
      <c r="N16209" s="119"/>
    </row>
    <row r="16210" spans="13:14" x14ac:dyDescent="0.2">
      <c r="M16210" s="93"/>
      <c r="N16210" s="119"/>
    </row>
    <row r="16211" spans="13:14" x14ac:dyDescent="0.2">
      <c r="M16211" s="93"/>
      <c r="N16211" s="119"/>
    </row>
    <row r="16212" spans="13:14" x14ac:dyDescent="0.2">
      <c r="M16212" s="93"/>
      <c r="N16212" s="119"/>
    </row>
    <row r="16213" spans="13:14" x14ac:dyDescent="0.2">
      <c r="M16213" s="93"/>
      <c r="N16213" s="119"/>
    </row>
    <row r="16214" spans="13:14" x14ac:dyDescent="0.2">
      <c r="M16214" s="93"/>
      <c r="N16214" s="119"/>
    </row>
    <row r="16215" spans="13:14" x14ac:dyDescent="0.2">
      <c r="M16215" s="93"/>
      <c r="N16215" s="119"/>
    </row>
    <row r="16216" spans="13:14" x14ac:dyDescent="0.2">
      <c r="M16216" s="93"/>
      <c r="N16216" s="119"/>
    </row>
    <row r="16217" spans="13:14" x14ac:dyDescent="0.2">
      <c r="M16217" s="93"/>
      <c r="N16217" s="119"/>
    </row>
    <row r="16218" spans="13:14" x14ac:dyDescent="0.2">
      <c r="M16218" s="93"/>
      <c r="N16218" s="119"/>
    </row>
    <row r="16219" spans="13:14" x14ac:dyDescent="0.2">
      <c r="M16219" s="93"/>
      <c r="N16219" s="119"/>
    </row>
    <row r="16220" spans="13:14" x14ac:dyDescent="0.2">
      <c r="M16220" s="93"/>
      <c r="N16220" s="119"/>
    </row>
    <row r="16221" spans="13:14" x14ac:dyDescent="0.2">
      <c r="M16221" s="93"/>
      <c r="N16221" s="119"/>
    </row>
    <row r="16222" spans="13:14" x14ac:dyDescent="0.2">
      <c r="M16222" s="93"/>
      <c r="N16222" s="119"/>
    </row>
    <row r="16223" spans="13:14" x14ac:dyDescent="0.2">
      <c r="M16223" s="93"/>
      <c r="N16223" s="119"/>
    </row>
    <row r="16224" spans="13:14" x14ac:dyDescent="0.2">
      <c r="M16224" s="93"/>
      <c r="N16224" s="119"/>
    </row>
    <row r="16225" spans="13:14" x14ac:dyDescent="0.2">
      <c r="M16225" s="93"/>
      <c r="N16225" s="119"/>
    </row>
    <row r="16226" spans="13:14" x14ac:dyDescent="0.2">
      <c r="M16226" s="93"/>
      <c r="N16226" s="119"/>
    </row>
    <row r="16227" spans="13:14" x14ac:dyDescent="0.2">
      <c r="M16227" s="93"/>
      <c r="N16227" s="119"/>
    </row>
    <row r="16228" spans="13:14" x14ac:dyDescent="0.2">
      <c r="M16228" s="93"/>
      <c r="N16228" s="119"/>
    </row>
    <row r="16229" spans="13:14" x14ac:dyDescent="0.2">
      <c r="M16229" s="93"/>
      <c r="N16229" s="119"/>
    </row>
    <row r="16230" spans="13:14" x14ac:dyDescent="0.2">
      <c r="M16230" s="93"/>
      <c r="N16230" s="119"/>
    </row>
    <row r="16231" spans="13:14" x14ac:dyDescent="0.2">
      <c r="M16231" s="93"/>
      <c r="N16231" s="119"/>
    </row>
    <row r="16232" spans="13:14" x14ac:dyDescent="0.2">
      <c r="M16232" s="93"/>
      <c r="N16232" s="119"/>
    </row>
    <row r="16233" spans="13:14" x14ac:dyDescent="0.2">
      <c r="M16233" s="93"/>
      <c r="N16233" s="119"/>
    </row>
    <row r="16234" spans="13:14" x14ac:dyDescent="0.2">
      <c r="M16234" s="93"/>
      <c r="N16234" s="119"/>
    </row>
    <row r="16235" spans="13:14" x14ac:dyDescent="0.2">
      <c r="M16235" s="93"/>
      <c r="N16235" s="119"/>
    </row>
    <row r="16236" spans="13:14" x14ac:dyDescent="0.2">
      <c r="M16236" s="93"/>
      <c r="N16236" s="119"/>
    </row>
    <row r="16237" spans="13:14" x14ac:dyDescent="0.2">
      <c r="M16237" s="93"/>
      <c r="N16237" s="119"/>
    </row>
    <row r="16238" spans="13:14" x14ac:dyDescent="0.2">
      <c r="M16238" s="93"/>
      <c r="N16238" s="119"/>
    </row>
    <row r="16239" spans="13:14" x14ac:dyDescent="0.2">
      <c r="M16239" s="93"/>
      <c r="N16239" s="119"/>
    </row>
    <row r="16240" spans="13:14" x14ac:dyDescent="0.2">
      <c r="M16240" s="93"/>
      <c r="N16240" s="119"/>
    </row>
    <row r="16241" spans="13:14" x14ac:dyDescent="0.2">
      <c r="M16241" s="93"/>
      <c r="N16241" s="119"/>
    </row>
    <row r="16242" spans="13:14" x14ac:dyDescent="0.2">
      <c r="M16242" s="93"/>
      <c r="N16242" s="119"/>
    </row>
    <row r="16243" spans="13:14" x14ac:dyDescent="0.2">
      <c r="M16243" s="93"/>
      <c r="N16243" s="119"/>
    </row>
    <row r="16244" spans="13:14" x14ac:dyDescent="0.2">
      <c r="M16244" s="93"/>
      <c r="N16244" s="119"/>
    </row>
    <row r="16245" spans="13:14" x14ac:dyDescent="0.2">
      <c r="M16245" s="93"/>
      <c r="N16245" s="119"/>
    </row>
    <row r="16246" spans="13:14" x14ac:dyDescent="0.2">
      <c r="M16246" s="93"/>
      <c r="N16246" s="119"/>
    </row>
    <row r="16247" spans="13:14" x14ac:dyDescent="0.2">
      <c r="M16247" s="93"/>
      <c r="N16247" s="119"/>
    </row>
    <row r="16248" spans="13:14" x14ac:dyDescent="0.2">
      <c r="M16248" s="93"/>
      <c r="N16248" s="119"/>
    </row>
    <row r="16249" spans="13:14" x14ac:dyDescent="0.2">
      <c r="M16249" s="93"/>
      <c r="N16249" s="119"/>
    </row>
    <row r="16250" spans="13:14" x14ac:dyDescent="0.2">
      <c r="M16250" s="93"/>
      <c r="N16250" s="119"/>
    </row>
    <row r="16251" spans="13:14" x14ac:dyDescent="0.2">
      <c r="M16251" s="93"/>
      <c r="N16251" s="119"/>
    </row>
    <row r="16252" spans="13:14" x14ac:dyDescent="0.2">
      <c r="M16252" s="93"/>
      <c r="N16252" s="119"/>
    </row>
    <row r="16253" spans="13:14" x14ac:dyDescent="0.2">
      <c r="M16253" s="93"/>
      <c r="N16253" s="119"/>
    </row>
    <row r="16254" spans="13:14" x14ac:dyDescent="0.2">
      <c r="M16254" s="93"/>
      <c r="N16254" s="119"/>
    </row>
    <row r="16255" spans="13:14" x14ac:dyDescent="0.2">
      <c r="M16255" s="93"/>
      <c r="N16255" s="119"/>
    </row>
    <row r="16256" spans="13:14" x14ac:dyDescent="0.2">
      <c r="M16256" s="93"/>
      <c r="N16256" s="119"/>
    </row>
    <row r="16257" spans="13:14" x14ac:dyDescent="0.2">
      <c r="M16257" s="93"/>
      <c r="N16257" s="119"/>
    </row>
    <row r="16258" spans="13:14" x14ac:dyDescent="0.2">
      <c r="M16258" s="93"/>
      <c r="N16258" s="119"/>
    </row>
    <row r="16259" spans="13:14" x14ac:dyDescent="0.2">
      <c r="M16259" s="93"/>
      <c r="N16259" s="119"/>
    </row>
    <row r="16260" spans="13:14" x14ac:dyDescent="0.2">
      <c r="M16260" s="93"/>
      <c r="N16260" s="119"/>
    </row>
    <row r="16261" spans="13:14" x14ac:dyDescent="0.2">
      <c r="M16261" s="93"/>
      <c r="N16261" s="119"/>
    </row>
    <row r="16262" spans="13:14" x14ac:dyDescent="0.2">
      <c r="M16262" s="93"/>
      <c r="N16262" s="119"/>
    </row>
    <row r="16263" spans="13:14" x14ac:dyDescent="0.2">
      <c r="M16263" s="93"/>
      <c r="N16263" s="119"/>
    </row>
    <row r="16264" spans="13:14" x14ac:dyDescent="0.2">
      <c r="M16264" s="93"/>
      <c r="N16264" s="119"/>
    </row>
    <row r="16265" spans="13:14" x14ac:dyDescent="0.2">
      <c r="M16265" s="93"/>
      <c r="N16265" s="119"/>
    </row>
    <row r="16266" spans="13:14" x14ac:dyDescent="0.2">
      <c r="M16266" s="93"/>
      <c r="N16266" s="119"/>
    </row>
    <row r="16267" spans="13:14" x14ac:dyDescent="0.2">
      <c r="M16267" s="93"/>
      <c r="N16267" s="119"/>
    </row>
    <row r="16268" spans="13:14" x14ac:dyDescent="0.2">
      <c r="M16268" s="93"/>
      <c r="N16268" s="119"/>
    </row>
    <row r="16269" spans="13:14" x14ac:dyDescent="0.2">
      <c r="M16269" s="93"/>
      <c r="N16269" s="119"/>
    </row>
    <row r="16270" spans="13:14" x14ac:dyDescent="0.2">
      <c r="M16270" s="93"/>
      <c r="N16270" s="119"/>
    </row>
    <row r="16271" spans="13:14" x14ac:dyDescent="0.2">
      <c r="M16271" s="93"/>
      <c r="N16271" s="119"/>
    </row>
    <row r="16272" spans="13:14" x14ac:dyDescent="0.2">
      <c r="M16272" s="93"/>
      <c r="N16272" s="119"/>
    </row>
    <row r="16273" spans="13:14" x14ac:dyDescent="0.2">
      <c r="M16273" s="93"/>
      <c r="N16273" s="119"/>
    </row>
    <row r="16274" spans="13:14" x14ac:dyDescent="0.2">
      <c r="M16274" s="93"/>
      <c r="N16274" s="119"/>
    </row>
    <row r="16275" spans="13:14" x14ac:dyDescent="0.2">
      <c r="M16275" s="93"/>
      <c r="N16275" s="119"/>
    </row>
    <row r="16276" spans="13:14" x14ac:dyDescent="0.2">
      <c r="M16276" s="93"/>
      <c r="N16276" s="119"/>
    </row>
    <row r="16277" spans="13:14" x14ac:dyDescent="0.2">
      <c r="M16277" s="93"/>
      <c r="N16277" s="119"/>
    </row>
    <row r="16278" spans="13:14" x14ac:dyDescent="0.2">
      <c r="M16278" s="93"/>
      <c r="N16278" s="119"/>
    </row>
    <row r="16279" spans="13:14" x14ac:dyDescent="0.2">
      <c r="M16279" s="93"/>
      <c r="N16279" s="119"/>
    </row>
    <row r="16280" spans="13:14" x14ac:dyDescent="0.2">
      <c r="M16280" s="93"/>
      <c r="N16280" s="119"/>
    </row>
    <row r="16281" spans="13:14" x14ac:dyDescent="0.2">
      <c r="M16281" s="93"/>
      <c r="N16281" s="119"/>
    </row>
    <row r="16282" spans="13:14" x14ac:dyDescent="0.2">
      <c r="M16282" s="93"/>
      <c r="N16282" s="119"/>
    </row>
    <row r="16283" spans="13:14" x14ac:dyDescent="0.2">
      <c r="M16283" s="93"/>
      <c r="N16283" s="119"/>
    </row>
    <row r="16284" spans="13:14" x14ac:dyDescent="0.2">
      <c r="M16284" s="93"/>
      <c r="N16284" s="119"/>
    </row>
    <row r="16285" spans="13:14" x14ac:dyDescent="0.2">
      <c r="M16285" s="93"/>
      <c r="N16285" s="119"/>
    </row>
    <row r="16286" spans="13:14" x14ac:dyDescent="0.2">
      <c r="M16286" s="93"/>
      <c r="N16286" s="119"/>
    </row>
    <row r="16287" spans="13:14" x14ac:dyDescent="0.2">
      <c r="M16287" s="93"/>
      <c r="N16287" s="119"/>
    </row>
    <row r="16288" spans="13:14" x14ac:dyDescent="0.2">
      <c r="M16288" s="93"/>
      <c r="N16288" s="119"/>
    </row>
    <row r="16289" spans="13:14" x14ac:dyDescent="0.2">
      <c r="M16289" s="93"/>
      <c r="N16289" s="119"/>
    </row>
    <row r="16290" spans="13:14" x14ac:dyDescent="0.2">
      <c r="M16290" s="93"/>
      <c r="N16290" s="119"/>
    </row>
    <row r="16291" spans="13:14" x14ac:dyDescent="0.2">
      <c r="M16291" s="93"/>
      <c r="N16291" s="119"/>
    </row>
    <row r="16292" spans="13:14" x14ac:dyDescent="0.2">
      <c r="M16292" s="93"/>
      <c r="N16292" s="119"/>
    </row>
    <row r="16293" spans="13:14" x14ac:dyDescent="0.2">
      <c r="M16293" s="93"/>
      <c r="N16293" s="119"/>
    </row>
    <row r="16294" spans="13:14" x14ac:dyDescent="0.2">
      <c r="M16294" s="93"/>
      <c r="N16294" s="119"/>
    </row>
    <row r="16295" spans="13:14" x14ac:dyDescent="0.2">
      <c r="M16295" s="93"/>
      <c r="N16295" s="119"/>
    </row>
    <row r="16296" spans="13:14" x14ac:dyDescent="0.2">
      <c r="M16296" s="93"/>
      <c r="N16296" s="119"/>
    </row>
    <row r="16297" spans="13:14" x14ac:dyDescent="0.2">
      <c r="M16297" s="93"/>
      <c r="N16297" s="119"/>
    </row>
    <row r="16298" spans="13:14" x14ac:dyDescent="0.2">
      <c r="M16298" s="93"/>
      <c r="N16298" s="119"/>
    </row>
    <row r="16299" spans="13:14" x14ac:dyDescent="0.2">
      <c r="M16299" s="93"/>
      <c r="N16299" s="119"/>
    </row>
    <row r="16300" spans="13:14" x14ac:dyDescent="0.2">
      <c r="M16300" s="93"/>
      <c r="N16300" s="119"/>
    </row>
    <row r="16301" spans="13:14" x14ac:dyDescent="0.2">
      <c r="M16301" s="93"/>
      <c r="N16301" s="119"/>
    </row>
    <row r="16302" spans="13:14" x14ac:dyDescent="0.2">
      <c r="M16302" s="93"/>
      <c r="N16302" s="119"/>
    </row>
    <row r="16303" spans="13:14" x14ac:dyDescent="0.2">
      <c r="M16303" s="93"/>
      <c r="N16303" s="119"/>
    </row>
    <row r="16304" spans="13:14" x14ac:dyDescent="0.2">
      <c r="M16304" s="93"/>
      <c r="N16304" s="119"/>
    </row>
    <row r="16305" spans="13:14" x14ac:dyDescent="0.2">
      <c r="M16305" s="93"/>
      <c r="N16305" s="119"/>
    </row>
    <row r="16306" spans="13:14" x14ac:dyDescent="0.2">
      <c r="M16306" s="93"/>
      <c r="N16306" s="119"/>
    </row>
    <row r="16307" spans="13:14" x14ac:dyDescent="0.2">
      <c r="M16307" s="93"/>
      <c r="N16307" s="119"/>
    </row>
    <row r="16308" spans="13:14" x14ac:dyDescent="0.2">
      <c r="M16308" s="93"/>
      <c r="N16308" s="119"/>
    </row>
    <row r="16309" spans="13:14" x14ac:dyDescent="0.2">
      <c r="M16309" s="93"/>
      <c r="N16309" s="119"/>
    </row>
    <row r="16310" spans="13:14" x14ac:dyDescent="0.2">
      <c r="M16310" s="93"/>
      <c r="N16310" s="119"/>
    </row>
    <row r="16311" spans="13:14" x14ac:dyDescent="0.2">
      <c r="M16311" s="93"/>
      <c r="N16311" s="119"/>
    </row>
    <row r="16312" spans="13:14" x14ac:dyDescent="0.2">
      <c r="M16312" s="93"/>
      <c r="N16312" s="119"/>
    </row>
    <row r="16313" spans="13:14" x14ac:dyDescent="0.2">
      <c r="M16313" s="93"/>
      <c r="N16313" s="119"/>
    </row>
    <row r="16314" spans="13:14" x14ac:dyDescent="0.2">
      <c r="M16314" s="93"/>
      <c r="N16314" s="119"/>
    </row>
    <row r="16315" spans="13:14" x14ac:dyDescent="0.2">
      <c r="M16315" s="93"/>
      <c r="N16315" s="119"/>
    </row>
    <row r="16316" spans="13:14" x14ac:dyDescent="0.2">
      <c r="M16316" s="93"/>
      <c r="N16316" s="119"/>
    </row>
    <row r="16317" spans="13:14" x14ac:dyDescent="0.2">
      <c r="M16317" s="93"/>
      <c r="N16317" s="119"/>
    </row>
    <row r="16318" spans="13:14" x14ac:dyDescent="0.2">
      <c r="M16318" s="93"/>
      <c r="N16318" s="119"/>
    </row>
    <row r="16319" spans="13:14" x14ac:dyDescent="0.2">
      <c r="M16319" s="93"/>
      <c r="N16319" s="119"/>
    </row>
    <row r="16320" spans="13:14" x14ac:dyDescent="0.2">
      <c r="M16320" s="93"/>
      <c r="N16320" s="119"/>
    </row>
    <row r="16321" spans="13:14" x14ac:dyDescent="0.2">
      <c r="M16321" s="93"/>
      <c r="N16321" s="119"/>
    </row>
    <row r="16322" spans="13:14" x14ac:dyDescent="0.2">
      <c r="M16322" s="93"/>
      <c r="N16322" s="119"/>
    </row>
    <row r="16323" spans="13:14" x14ac:dyDescent="0.2">
      <c r="M16323" s="93"/>
      <c r="N16323" s="119"/>
    </row>
    <row r="16324" spans="13:14" x14ac:dyDescent="0.2">
      <c r="M16324" s="93"/>
      <c r="N16324" s="119"/>
    </row>
    <row r="16325" spans="13:14" x14ac:dyDescent="0.2">
      <c r="M16325" s="93"/>
      <c r="N16325" s="119"/>
    </row>
    <row r="16326" spans="13:14" x14ac:dyDescent="0.2">
      <c r="M16326" s="93"/>
      <c r="N16326" s="119"/>
    </row>
    <row r="16327" spans="13:14" x14ac:dyDescent="0.2">
      <c r="M16327" s="93"/>
      <c r="N16327" s="119"/>
    </row>
    <row r="16328" spans="13:14" x14ac:dyDescent="0.2">
      <c r="M16328" s="93"/>
      <c r="N16328" s="119"/>
    </row>
    <row r="16329" spans="13:14" x14ac:dyDescent="0.2">
      <c r="M16329" s="93"/>
      <c r="N16329" s="119"/>
    </row>
    <row r="16330" spans="13:14" x14ac:dyDescent="0.2">
      <c r="M16330" s="93"/>
      <c r="N16330" s="119"/>
    </row>
    <row r="16331" spans="13:14" x14ac:dyDescent="0.2">
      <c r="M16331" s="93"/>
      <c r="N16331" s="119"/>
    </row>
    <row r="16332" spans="13:14" x14ac:dyDescent="0.2">
      <c r="M16332" s="93"/>
      <c r="N16332" s="119"/>
    </row>
    <row r="16333" spans="13:14" x14ac:dyDescent="0.2">
      <c r="M16333" s="93"/>
      <c r="N16333" s="119"/>
    </row>
    <row r="16334" spans="13:14" x14ac:dyDescent="0.2">
      <c r="M16334" s="93"/>
      <c r="N16334" s="119"/>
    </row>
    <row r="16335" spans="13:14" x14ac:dyDescent="0.2">
      <c r="M16335" s="93"/>
      <c r="N16335" s="119"/>
    </row>
    <row r="16336" spans="13:14" x14ac:dyDescent="0.2">
      <c r="M16336" s="93"/>
      <c r="N16336" s="119"/>
    </row>
    <row r="16337" spans="13:14" x14ac:dyDescent="0.2">
      <c r="M16337" s="93"/>
      <c r="N16337" s="119"/>
    </row>
    <row r="16338" spans="13:14" x14ac:dyDescent="0.2">
      <c r="M16338" s="93"/>
      <c r="N16338" s="119"/>
    </row>
    <row r="16339" spans="13:14" x14ac:dyDescent="0.2">
      <c r="M16339" s="93"/>
      <c r="N16339" s="119"/>
    </row>
    <row r="16340" spans="13:14" x14ac:dyDescent="0.2">
      <c r="M16340" s="93"/>
      <c r="N16340" s="119"/>
    </row>
    <row r="16341" spans="13:14" x14ac:dyDescent="0.2">
      <c r="M16341" s="93"/>
      <c r="N16341" s="119"/>
    </row>
    <row r="16342" spans="13:14" x14ac:dyDescent="0.2">
      <c r="M16342" s="93"/>
      <c r="N16342" s="119"/>
    </row>
    <row r="16343" spans="13:14" x14ac:dyDescent="0.2">
      <c r="M16343" s="93"/>
      <c r="N16343" s="119"/>
    </row>
    <row r="16344" spans="13:14" x14ac:dyDescent="0.2">
      <c r="M16344" s="93"/>
      <c r="N16344" s="119"/>
    </row>
    <row r="16345" spans="13:14" x14ac:dyDescent="0.2">
      <c r="M16345" s="93"/>
      <c r="N16345" s="119"/>
    </row>
    <row r="16346" spans="13:14" x14ac:dyDescent="0.2">
      <c r="M16346" s="93"/>
      <c r="N16346" s="119"/>
    </row>
    <row r="16347" spans="13:14" x14ac:dyDescent="0.2">
      <c r="M16347" s="93"/>
      <c r="N16347" s="119"/>
    </row>
    <row r="16348" spans="13:14" x14ac:dyDescent="0.2">
      <c r="M16348" s="93"/>
      <c r="N16348" s="119"/>
    </row>
    <row r="16349" spans="13:14" x14ac:dyDescent="0.2">
      <c r="M16349" s="93"/>
      <c r="N16349" s="119"/>
    </row>
    <row r="16350" spans="13:14" x14ac:dyDescent="0.2">
      <c r="M16350" s="93"/>
      <c r="N16350" s="119"/>
    </row>
    <row r="16351" spans="13:14" x14ac:dyDescent="0.2">
      <c r="M16351" s="93"/>
      <c r="N16351" s="119"/>
    </row>
    <row r="16352" spans="13:14" x14ac:dyDescent="0.2">
      <c r="M16352" s="93"/>
      <c r="N16352" s="119"/>
    </row>
    <row r="16353" spans="13:14" x14ac:dyDescent="0.2">
      <c r="M16353" s="93"/>
      <c r="N16353" s="119"/>
    </row>
    <row r="16354" spans="13:14" x14ac:dyDescent="0.2">
      <c r="M16354" s="93"/>
      <c r="N16354" s="119"/>
    </row>
    <row r="16355" spans="13:14" x14ac:dyDescent="0.2">
      <c r="M16355" s="93"/>
      <c r="N16355" s="119"/>
    </row>
    <row r="16356" spans="13:14" x14ac:dyDescent="0.2">
      <c r="M16356" s="93"/>
      <c r="N16356" s="119"/>
    </row>
    <row r="16357" spans="13:14" x14ac:dyDescent="0.2">
      <c r="M16357" s="93"/>
      <c r="N16357" s="119"/>
    </row>
    <row r="16358" spans="13:14" x14ac:dyDescent="0.2">
      <c r="M16358" s="93"/>
      <c r="N16358" s="119"/>
    </row>
    <row r="16359" spans="13:14" x14ac:dyDescent="0.2">
      <c r="M16359" s="93"/>
      <c r="N16359" s="119"/>
    </row>
    <row r="16360" spans="13:14" x14ac:dyDescent="0.2">
      <c r="M16360" s="93"/>
      <c r="N16360" s="119"/>
    </row>
    <row r="16361" spans="13:14" x14ac:dyDescent="0.2">
      <c r="M16361" s="93"/>
      <c r="N16361" s="119"/>
    </row>
    <row r="16362" spans="13:14" x14ac:dyDescent="0.2">
      <c r="M16362" s="93"/>
      <c r="N16362" s="119"/>
    </row>
    <row r="16363" spans="13:14" x14ac:dyDescent="0.2">
      <c r="M16363" s="93"/>
      <c r="N16363" s="119"/>
    </row>
    <row r="16364" spans="13:14" x14ac:dyDescent="0.2">
      <c r="M16364" s="93"/>
      <c r="N16364" s="119"/>
    </row>
    <row r="16365" spans="13:14" x14ac:dyDescent="0.2">
      <c r="M16365" s="93"/>
      <c r="N16365" s="119"/>
    </row>
    <row r="16366" spans="13:14" x14ac:dyDescent="0.2">
      <c r="M16366" s="93"/>
      <c r="N16366" s="119"/>
    </row>
    <row r="16367" spans="13:14" x14ac:dyDescent="0.2">
      <c r="M16367" s="93"/>
      <c r="N16367" s="119"/>
    </row>
    <row r="16368" spans="13:14" x14ac:dyDescent="0.2">
      <c r="M16368" s="93"/>
      <c r="N16368" s="119"/>
    </row>
    <row r="16369" spans="13:14" x14ac:dyDescent="0.2">
      <c r="M16369" s="93"/>
      <c r="N16369" s="119"/>
    </row>
    <row r="16370" spans="13:14" x14ac:dyDescent="0.2">
      <c r="M16370" s="93"/>
      <c r="N16370" s="119"/>
    </row>
    <row r="16371" spans="13:14" x14ac:dyDescent="0.2">
      <c r="M16371" s="93"/>
      <c r="N16371" s="119"/>
    </row>
    <row r="16372" spans="13:14" x14ac:dyDescent="0.2">
      <c r="M16372" s="93"/>
      <c r="N16372" s="119"/>
    </row>
    <row r="16373" spans="13:14" x14ac:dyDescent="0.2">
      <c r="M16373" s="93"/>
      <c r="N16373" s="119"/>
    </row>
    <row r="16374" spans="13:14" x14ac:dyDescent="0.2">
      <c r="M16374" s="93"/>
      <c r="N16374" s="119"/>
    </row>
    <row r="16375" spans="13:14" x14ac:dyDescent="0.2">
      <c r="M16375" s="93"/>
      <c r="N16375" s="119"/>
    </row>
    <row r="16376" spans="13:14" x14ac:dyDescent="0.2">
      <c r="M16376" s="93"/>
      <c r="N16376" s="119"/>
    </row>
    <row r="16377" spans="13:14" x14ac:dyDescent="0.2">
      <c r="M16377" s="93"/>
      <c r="N16377" s="119"/>
    </row>
    <row r="16378" spans="13:14" x14ac:dyDescent="0.2">
      <c r="M16378" s="93"/>
      <c r="N16378" s="119"/>
    </row>
    <row r="16379" spans="13:14" x14ac:dyDescent="0.2">
      <c r="M16379" s="93"/>
      <c r="N16379" s="119"/>
    </row>
    <row r="16380" spans="13:14" x14ac:dyDescent="0.2">
      <c r="M16380" s="93"/>
      <c r="N16380" s="119"/>
    </row>
    <row r="16381" spans="13:14" x14ac:dyDescent="0.2">
      <c r="M16381" s="93"/>
      <c r="N16381" s="119"/>
    </row>
    <row r="16382" spans="13:14" x14ac:dyDescent="0.2">
      <c r="M16382" s="93"/>
      <c r="N16382" s="119"/>
    </row>
    <row r="16383" spans="13:14" x14ac:dyDescent="0.2">
      <c r="M16383" s="93"/>
      <c r="N16383" s="119"/>
    </row>
    <row r="16384" spans="13:14" x14ac:dyDescent="0.2">
      <c r="M16384" s="93"/>
      <c r="N16384" s="119"/>
    </row>
    <row r="16385" spans="13:14" x14ac:dyDescent="0.2">
      <c r="M16385" s="93"/>
      <c r="N16385" s="119"/>
    </row>
    <row r="16386" spans="13:14" x14ac:dyDescent="0.2">
      <c r="M16386" s="93"/>
      <c r="N16386" s="119"/>
    </row>
    <row r="16387" spans="13:14" x14ac:dyDescent="0.2">
      <c r="M16387" s="93"/>
      <c r="N16387" s="119"/>
    </row>
    <row r="16388" spans="13:14" x14ac:dyDescent="0.2">
      <c r="M16388" s="93"/>
      <c r="N16388" s="119"/>
    </row>
    <row r="16389" spans="13:14" x14ac:dyDescent="0.2">
      <c r="M16389" s="93"/>
      <c r="N16389" s="119"/>
    </row>
    <row r="16390" spans="13:14" x14ac:dyDescent="0.2">
      <c r="M16390" s="93"/>
      <c r="N16390" s="119"/>
    </row>
    <row r="16391" spans="13:14" x14ac:dyDescent="0.2">
      <c r="M16391" s="93"/>
      <c r="N16391" s="119"/>
    </row>
    <row r="16392" spans="13:14" x14ac:dyDescent="0.2">
      <c r="M16392" s="93"/>
      <c r="N16392" s="119"/>
    </row>
    <row r="16393" spans="13:14" x14ac:dyDescent="0.2">
      <c r="M16393" s="93"/>
      <c r="N16393" s="119"/>
    </row>
    <row r="16394" spans="13:14" x14ac:dyDescent="0.2">
      <c r="M16394" s="93"/>
      <c r="N16394" s="119"/>
    </row>
    <row r="16395" spans="13:14" x14ac:dyDescent="0.2">
      <c r="M16395" s="93"/>
      <c r="N16395" s="119"/>
    </row>
    <row r="16396" spans="13:14" x14ac:dyDescent="0.2">
      <c r="M16396" s="93"/>
      <c r="N16396" s="119"/>
    </row>
    <row r="16397" spans="13:14" x14ac:dyDescent="0.2">
      <c r="M16397" s="93"/>
      <c r="N16397" s="119"/>
    </row>
    <row r="16398" spans="13:14" x14ac:dyDescent="0.2">
      <c r="M16398" s="93"/>
      <c r="N16398" s="119"/>
    </row>
    <row r="16399" spans="13:14" x14ac:dyDescent="0.2">
      <c r="M16399" s="93"/>
      <c r="N16399" s="119"/>
    </row>
    <row r="16400" spans="13:14" x14ac:dyDescent="0.2">
      <c r="M16400" s="93"/>
      <c r="N16400" s="119"/>
    </row>
    <row r="16401" spans="13:14" x14ac:dyDescent="0.2">
      <c r="M16401" s="93"/>
      <c r="N16401" s="119"/>
    </row>
    <row r="16402" spans="13:14" x14ac:dyDescent="0.2">
      <c r="M16402" s="93"/>
      <c r="N16402" s="119"/>
    </row>
    <row r="16403" spans="13:14" x14ac:dyDescent="0.2">
      <c r="M16403" s="93"/>
      <c r="N16403" s="119"/>
    </row>
    <row r="16404" spans="13:14" x14ac:dyDescent="0.2">
      <c r="M16404" s="93"/>
      <c r="N16404" s="119"/>
    </row>
    <row r="16405" spans="13:14" x14ac:dyDescent="0.2">
      <c r="M16405" s="93"/>
      <c r="N16405" s="119"/>
    </row>
    <row r="16406" spans="13:14" x14ac:dyDescent="0.2">
      <c r="M16406" s="93"/>
      <c r="N16406" s="119"/>
    </row>
    <row r="16407" spans="13:14" x14ac:dyDescent="0.2">
      <c r="M16407" s="93"/>
      <c r="N16407" s="119"/>
    </row>
    <row r="16408" spans="13:14" x14ac:dyDescent="0.2">
      <c r="M16408" s="93"/>
      <c r="N16408" s="119"/>
    </row>
    <row r="16409" spans="13:14" x14ac:dyDescent="0.2">
      <c r="M16409" s="93"/>
      <c r="N16409" s="119"/>
    </row>
    <row r="16410" spans="13:14" x14ac:dyDescent="0.2">
      <c r="M16410" s="93"/>
      <c r="N16410" s="119"/>
    </row>
    <row r="16411" spans="13:14" x14ac:dyDescent="0.2">
      <c r="M16411" s="93"/>
      <c r="N16411" s="119"/>
    </row>
    <row r="16412" spans="13:14" x14ac:dyDescent="0.2">
      <c r="M16412" s="93"/>
      <c r="N16412" s="119"/>
    </row>
    <row r="16413" spans="13:14" x14ac:dyDescent="0.2">
      <c r="M16413" s="93"/>
      <c r="N16413" s="119"/>
    </row>
    <row r="16414" spans="13:14" x14ac:dyDescent="0.2">
      <c r="M16414" s="93"/>
      <c r="N16414" s="119"/>
    </row>
    <row r="16415" spans="13:14" x14ac:dyDescent="0.2">
      <c r="M16415" s="93"/>
      <c r="N16415" s="119"/>
    </row>
    <row r="16416" spans="13:14" x14ac:dyDescent="0.2">
      <c r="M16416" s="93"/>
      <c r="N16416" s="119"/>
    </row>
    <row r="16417" spans="13:14" x14ac:dyDescent="0.2">
      <c r="M16417" s="93"/>
      <c r="N16417" s="119"/>
    </row>
    <row r="16418" spans="13:14" x14ac:dyDescent="0.2">
      <c r="M16418" s="93"/>
      <c r="N16418" s="119"/>
    </row>
    <row r="16419" spans="13:14" x14ac:dyDescent="0.2">
      <c r="M16419" s="93"/>
      <c r="N16419" s="119"/>
    </row>
    <row r="16420" spans="13:14" x14ac:dyDescent="0.2">
      <c r="M16420" s="93"/>
      <c r="N16420" s="119"/>
    </row>
    <row r="16421" spans="13:14" x14ac:dyDescent="0.2">
      <c r="M16421" s="93"/>
      <c r="N16421" s="119"/>
    </row>
    <row r="16422" spans="13:14" x14ac:dyDescent="0.2">
      <c r="M16422" s="93"/>
      <c r="N16422" s="119"/>
    </row>
    <row r="16423" spans="13:14" x14ac:dyDescent="0.2">
      <c r="M16423" s="93"/>
      <c r="N16423" s="119"/>
    </row>
    <row r="16424" spans="13:14" x14ac:dyDescent="0.2">
      <c r="M16424" s="93"/>
      <c r="N16424" s="119"/>
    </row>
    <row r="16425" spans="13:14" x14ac:dyDescent="0.2">
      <c r="M16425" s="93"/>
      <c r="N16425" s="119"/>
    </row>
    <row r="16426" spans="13:14" x14ac:dyDescent="0.2">
      <c r="M16426" s="93"/>
      <c r="N16426" s="119"/>
    </row>
    <row r="16427" spans="13:14" x14ac:dyDescent="0.2">
      <c r="M16427" s="93"/>
      <c r="N16427" s="119"/>
    </row>
    <row r="16428" spans="13:14" x14ac:dyDescent="0.2">
      <c r="M16428" s="93"/>
      <c r="N16428" s="119"/>
    </row>
    <row r="16429" spans="13:14" x14ac:dyDescent="0.2">
      <c r="M16429" s="93"/>
      <c r="N16429" s="119"/>
    </row>
    <row r="16430" spans="13:14" x14ac:dyDescent="0.2">
      <c r="M16430" s="93"/>
      <c r="N16430" s="119"/>
    </row>
    <row r="16431" spans="13:14" x14ac:dyDescent="0.2">
      <c r="M16431" s="93"/>
      <c r="N16431" s="119"/>
    </row>
    <row r="16432" spans="13:14" x14ac:dyDescent="0.2">
      <c r="M16432" s="93"/>
      <c r="N16432" s="119"/>
    </row>
    <row r="16433" spans="13:14" x14ac:dyDescent="0.2">
      <c r="M16433" s="93"/>
      <c r="N16433" s="119"/>
    </row>
    <row r="16434" spans="13:14" x14ac:dyDescent="0.2">
      <c r="M16434" s="93"/>
      <c r="N16434" s="119"/>
    </row>
    <row r="16435" spans="13:14" x14ac:dyDescent="0.2">
      <c r="M16435" s="93"/>
      <c r="N16435" s="119"/>
    </row>
    <row r="16436" spans="13:14" x14ac:dyDescent="0.2">
      <c r="M16436" s="93"/>
      <c r="N16436" s="119"/>
    </row>
    <row r="16437" spans="13:14" x14ac:dyDescent="0.2">
      <c r="M16437" s="93"/>
      <c r="N16437" s="119"/>
    </row>
    <row r="16438" spans="13:14" x14ac:dyDescent="0.2">
      <c r="M16438" s="93"/>
      <c r="N16438" s="119"/>
    </row>
    <row r="16439" spans="13:14" x14ac:dyDescent="0.2">
      <c r="M16439" s="93"/>
      <c r="N16439" s="119"/>
    </row>
    <row r="16440" spans="13:14" x14ac:dyDescent="0.2">
      <c r="M16440" s="93"/>
      <c r="N16440" s="119"/>
    </row>
    <row r="16441" spans="13:14" x14ac:dyDescent="0.2">
      <c r="M16441" s="93"/>
      <c r="N16441" s="119"/>
    </row>
    <row r="16442" spans="13:14" x14ac:dyDescent="0.2">
      <c r="M16442" s="93"/>
      <c r="N16442" s="119"/>
    </row>
    <row r="16443" spans="13:14" x14ac:dyDescent="0.2">
      <c r="M16443" s="93"/>
      <c r="N16443" s="119"/>
    </row>
    <row r="16444" spans="13:14" x14ac:dyDescent="0.2">
      <c r="M16444" s="93"/>
      <c r="N16444" s="119"/>
    </row>
    <row r="16445" spans="13:14" x14ac:dyDescent="0.2">
      <c r="M16445" s="93"/>
      <c r="N16445" s="119"/>
    </row>
    <row r="16446" spans="13:14" x14ac:dyDescent="0.2">
      <c r="M16446" s="93"/>
      <c r="N16446" s="119"/>
    </row>
    <row r="16447" spans="13:14" x14ac:dyDescent="0.2">
      <c r="M16447" s="93"/>
      <c r="N16447" s="119"/>
    </row>
    <row r="16448" spans="13:14" x14ac:dyDescent="0.2">
      <c r="M16448" s="93"/>
      <c r="N16448" s="119"/>
    </row>
    <row r="16449" spans="13:14" x14ac:dyDescent="0.2">
      <c r="M16449" s="93"/>
      <c r="N16449" s="119"/>
    </row>
    <row r="16450" spans="13:14" x14ac:dyDescent="0.2">
      <c r="M16450" s="93"/>
      <c r="N16450" s="119"/>
    </row>
    <row r="16451" spans="13:14" x14ac:dyDescent="0.2">
      <c r="M16451" s="93"/>
      <c r="N16451" s="119"/>
    </row>
    <row r="16452" spans="13:14" x14ac:dyDescent="0.2">
      <c r="M16452" s="93"/>
      <c r="N16452" s="119"/>
    </row>
    <row r="16453" spans="13:14" x14ac:dyDescent="0.2">
      <c r="M16453" s="93"/>
      <c r="N16453" s="119"/>
    </row>
    <row r="16454" spans="13:14" x14ac:dyDescent="0.2">
      <c r="M16454" s="93"/>
      <c r="N16454" s="119"/>
    </row>
    <row r="16455" spans="13:14" x14ac:dyDescent="0.2">
      <c r="M16455" s="93"/>
      <c r="N16455" s="119"/>
    </row>
    <row r="16456" spans="13:14" x14ac:dyDescent="0.2">
      <c r="M16456" s="93"/>
      <c r="N16456" s="119"/>
    </row>
    <row r="16457" spans="13:14" x14ac:dyDescent="0.2">
      <c r="M16457" s="93"/>
      <c r="N16457" s="119"/>
    </row>
    <row r="16458" spans="13:14" x14ac:dyDescent="0.2">
      <c r="M16458" s="93"/>
      <c r="N16458" s="119"/>
    </row>
    <row r="16459" spans="13:14" x14ac:dyDescent="0.2">
      <c r="M16459" s="93"/>
      <c r="N16459" s="119"/>
    </row>
    <row r="16460" spans="13:14" x14ac:dyDescent="0.2">
      <c r="M16460" s="93"/>
      <c r="N16460" s="119"/>
    </row>
    <row r="16461" spans="13:14" x14ac:dyDescent="0.2">
      <c r="M16461" s="93"/>
      <c r="N16461" s="119"/>
    </row>
    <row r="16462" spans="13:14" x14ac:dyDescent="0.2">
      <c r="M16462" s="93"/>
      <c r="N16462" s="119"/>
    </row>
    <row r="16463" spans="13:14" x14ac:dyDescent="0.2">
      <c r="M16463" s="93"/>
      <c r="N16463" s="119"/>
    </row>
    <row r="16464" spans="13:14" x14ac:dyDescent="0.2">
      <c r="M16464" s="93"/>
      <c r="N16464" s="119"/>
    </row>
    <row r="16465" spans="13:14" x14ac:dyDescent="0.2">
      <c r="M16465" s="93"/>
      <c r="N16465" s="119"/>
    </row>
    <row r="16466" spans="13:14" x14ac:dyDescent="0.2">
      <c r="M16466" s="93"/>
      <c r="N16466" s="119"/>
    </row>
    <row r="16467" spans="13:14" x14ac:dyDescent="0.2">
      <c r="M16467" s="93"/>
      <c r="N16467" s="119"/>
    </row>
    <row r="16468" spans="13:14" x14ac:dyDescent="0.2">
      <c r="M16468" s="93"/>
      <c r="N16468" s="119"/>
    </row>
    <row r="16469" spans="13:14" x14ac:dyDescent="0.2">
      <c r="M16469" s="93"/>
      <c r="N16469" s="119"/>
    </row>
    <row r="16470" spans="13:14" x14ac:dyDescent="0.2">
      <c r="M16470" s="93"/>
      <c r="N16470" s="119"/>
    </row>
    <row r="16471" spans="13:14" x14ac:dyDescent="0.2">
      <c r="M16471" s="93"/>
      <c r="N16471" s="119"/>
    </row>
    <row r="16472" spans="13:14" x14ac:dyDescent="0.2">
      <c r="M16472" s="93"/>
      <c r="N16472" s="119"/>
    </row>
    <row r="16473" spans="13:14" x14ac:dyDescent="0.2">
      <c r="M16473" s="93"/>
      <c r="N16473" s="119"/>
    </row>
    <row r="16474" spans="13:14" x14ac:dyDescent="0.2">
      <c r="M16474" s="93"/>
      <c r="N16474" s="119"/>
    </row>
    <row r="16475" spans="13:14" x14ac:dyDescent="0.2">
      <c r="M16475" s="93"/>
      <c r="N16475" s="119"/>
    </row>
    <row r="16476" spans="13:14" x14ac:dyDescent="0.2">
      <c r="M16476" s="93"/>
      <c r="N16476" s="119"/>
    </row>
    <row r="16477" spans="13:14" x14ac:dyDescent="0.2">
      <c r="M16477" s="93"/>
      <c r="N16477" s="119"/>
    </row>
    <row r="16478" spans="13:14" x14ac:dyDescent="0.2">
      <c r="M16478" s="93"/>
      <c r="N16478" s="119"/>
    </row>
    <row r="16479" spans="13:14" x14ac:dyDescent="0.2">
      <c r="M16479" s="93"/>
      <c r="N16479" s="119"/>
    </row>
    <row r="16480" spans="13:14" x14ac:dyDescent="0.2">
      <c r="M16480" s="93"/>
      <c r="N16480" s="119"/>
    </row>
    <row r="16481" spans="13:14" x14ac:dyDescent="0.2">
      <c r="M16481" s="93"/>
      <c r="N16481" s="119"/>
    </row>
    <row r="16482" spans="13:14" x14ac:dyDescent="0.2">
      <c r="M16482" s="93"/>
      <c r="N16482" s="119"/>
    </row>
    <row r="16483" spans="13:14" x14ac:dyDescent="0.2">
      <c r="M16483" s="93"/>
      <c r="N16483" s="119"/>
    </row>
    <row r="16484" spans="13:14" x14ac:dyDescent="0.2">
      <c r="M16484" s="93"/>
      <c r="N16484" s="119"/>
    </row>
    <row r="16485" spans="13:14" x14ac:dyDescent="0.2">
      <c r="M16485" s="93"/>
      <c r="N16485" s="119"/>
    </row>
    <row r="16486" spans="13:14" x14ac:dyDescent="0.2">
      <c r="M16486" s="93"/>
      <c r="N16486" s="119"/>
    </row>
    <row r="16487" spans="13:14" x14ac:dyDescent="0.2">
      <c r="M16487" s="93"/>
      <c r="N16487" s="119"/>
    </row>
    <row r="16488" spans="13:14" x14ac:dyDescent="0.2">
      <c r="M16488" s="93"/>
      <c r="N16488" s="119"/>
    </row>
    <row r="16489" spans="13:14" x14ac:dyDescent="0.2">
      <c r="M16489" s="93"/>
      <c r="N16489" s="119"/>
    </row>
    <row r="16490" spans="13:14" x14ac:dyDescent="0.2">
      <c r="M16490" s="93"/>
      <c r="N16490" s="119"/>
    </row>
    <row r="16491" spans="13:14" x14ac:dyDescent="0.2">
      <c r="M16491" s="93"/>
      <c r="N16491" s="119"/>
    </row>
    <row r="16492" spans="13:14" x14ac:dyDescent="0.2">
      <c r="M16492" s="93"/>
      <c r="N16492" s="119"/>
    </row>
    <row r="16493" spans="13:14" x14ac:dyDescent="0.2">
      <c r="M16493" s="93"/>
      <c r="N16493" s="119"/>
    </row>
    <row r="16494" spans="13:14" x14ac:dyDescent="0.2">
      <c r="M16494" s="93"/>
      <c r="N16494" s="119"/>
    </row>
    <row r="16495" spans="13:14" x14ac:dyDescent="0.2">
      <c r="M16495" s="93"/>
      <c r="N16495" s="119"/>
    </row>
    <row r="16496" spans="13:14" x14ac:dyDescent="0.2">
      <c r="M16496" s="93"/>
      <c r="N16496" s="119"/>
    </row>
    <row r="16497" spans="13:14" x14ac:dyDescent="0.2">
      <c r="M16497" s="93"/>
      <c r="N16497" s="119"/>
    </row>
    <row r="16498" spans="13:14" x14ac:dyDescent="0.2">
      <c r="M16498" s="93"/>
      <c r="N16498" s="119"/>
    </row>
    <row r="16499" spans="13:14" x14ac:dyDescent="0.2">
      <c r="M16499" s="93"/>
      <c r="N16499" s="119"/>
    </row>
    <row r="16500" spans="13:14" x14ac:dyDescent="0.2">
      <c r="M16500" s="93"/>
      <c r="N16500" s="119"/>
    </row>
    <row r="16501" spans="13:14" x14ac:dyDescent="0.2">
      <c r="M16501" s="93"/>
      <c r="N16501" s="119"/>
    </row>
    <row r="16502" spans="13:14" x14ac:dyDescent="0.2">
      <c r="M16502" s="93"/>
      <c r="N16502" s="119"/>
    </row>
    <row r="16503" spans="13:14" x14ac:dyDescent="0.2">
      <c r="M16503" s="93"/>
      <c r="N16503" s="119"/>
    </row>
    <row r="16504" spans="13:14" x14ac:dyDescent="0.2">
      <c r="M16504" s="93"/>
      <c r="N16504" s="119"/>
    </row>
    <row r="16505" spans="13:14" x14ac:dyDescent="0.2">
      <c r="M16505" s="93"/>
      <c r="N16505" s="119"/>
    </row>
    <row r="16506" spans="13:14" x14ac:dyDescent="0.2">
      <c r="M16506" s="93"/>
      <c r="N16506" s="119"/>
    </row>
    <row r="16507" spans="13:14" x14ac:dyDescent="0.2">
      <c r="M16507" s="93"/>
      <c r="N16507" s="119"/>
    </row>
    <row r="16508" spans="13:14" x14ac:dyDescent="0.2">
      <c r="M16508" s="93"/>
      <c r="N16508" s="119"/>
    </row>
    <row r="16509" spans="13:14" x14ac:dyDescent="0.2">
      <c r="M16509" s="93"/>
      <c r="N16509" s="119"/>
    </row>
    <row r="16510" spans="13:14" x14ac:dyDescent="0.2">
      <c r="M16510" s="93"/>
      <c r="N16510" s="119"/>
    </row>
    <row r="16511" spans="13:14" x14ac:dyDescent="0.2">
      <c r="M16511" s="93"/>
      <c r="N16511" s="119"/>
    </row>
    <row r="16512" spans="13:14" x14ac:dyDescent="0.2">
      <c r="M16512" s="93"/>
      <c r="N16512" s="119"/>
    </row>
    <row r="16513" spans="13:14" x14ac:dyDescent="0.2">
      <c r="M16513" s="93"/>
      <c r="N16513" s="119"/>
    </row>
    <row r="16514" spans="13:14" x14ac:dyDescent="0.2">
      <c r="M16514" s="93"/>
      <c r="N16514" s="119"/>
    </row>
    <row r="16515" spans="13:14" x14ac:dyDescent="0.2">
      <c r="M16515" s="93"/>
      <c r="N16515" s="119"/>
    </row>
    <row r="16516" spans="13:14" x14ac:dyDescent="0.2">
      <c r="M16516" s="93"/>
      <c r="N16516" s="119"/>
    </row>
    <row r="16517" spans="13:14" x14ac:dyDescent="0.2">
      <c r="M16517" s="93"/>
      <c r="N16517" s="119"/>
    </row>
    <row r="16518" spans="13:14" x14ac:dyDescent="0.2">
      <c r="M16518" s="93"/>
      <c r="N16518" s="119"/>
    </row>
    <row r="16519" spans="13:14" x14ac:dyDescent="0.2">
      <c r="M16519" s="93"/>
      <c r="N16519" s="119"/>
    </row>
    <row r="16520" spans="13:14" x14ac:dyDescent="0.2">
      <c r="M16520" s="93"/>
      <c r="N16520" s="119"/>
    </row>
    <row r="16521" spans="13:14" x14ac:dyDescent="0.2">
      <c r="M16521" s="93"/>
      <c r="N16521" s="119"/>
    </row>
    <row r="16522" spans="13:14" x14ac:dyDescent="0.2">
      <c r="M16522" s="93"/>
      <c r="N16522" s="119"/>
    </row>
    <row r="16523" spans="13:14" x14ac:dyDescent="0.2">
      <c r="M16523" s="93"/>
      <c r="N16523" s="119"/>
    </row>
    <row r="16524" spans="13:14" x14ac:dyDescent="0.2">
      <c r="M16524" s="93"/>
      <c r="N16524" s="119"/>
    </row>
    <row r="16525" spans="13:14" x14ac:dyDescent="0.2">
      <c r="M16525" s="93"/>
      <c r="N16525" s="119"/>
    </row>
    <row r="16526" spans="13:14" x14ac:dyDescent="0.2">
      <c r="M16526" s="93"/>
      <c r="N16526" s="119"/>
    </row>
    <row r="16527" spans="13:14" x14ac:dyDescent="0.2">
      <c r="M16527" s="93"/>
      <c r="N16527" s="119"/>
    </row>
    <row r="16528" spans="13:14" x14ac:dyDescent="0.2">
      <c r="M16528" s="93"/>
      <c r="N16528" s="119"/>
    </row>
    <row r="16529" spans="13:14" x14ac:dyDescent="0.2">
      <c r="M16529" s="93"/>
      <c r="N16529" s="119"/>
    </row>
    <row r="16530" spans="13:14" x14ac:dyDescent="0.2">
      <c r="M16530" s="93"/>
      <c r="N16530" s="119"/>
    </row>
    <row r="16531" spans="13:14" x14ac:dyDescent="0.2">
      <c r="M16531" s="93"/>
      <c r="N16531" s="119"/>
    </row>
    <row r="16532" spans="13:14" x14ac:dyDescent="0.2">
      <c r="M16532" s="93"/>
      <c r="N16532" s="119"/>
    </row>
    <row r="16533" spans="13:14" x14ac:dyDescent="0.2">
      <c r="M16533" s="93"/>
      <c r="N16533" s="119"/>
    </row>
    <row r="16534" spans="13:14" x14ac:dyDescent="0.2">
      <c r="M16534" s="93"/>
      <c r="N16534" s="119"/>
    </row>
    <row r="16535" spans="13:14" x14ac:dyDescent="0.2">
      <c r="M16535" s="93"/>
      <c r="N16535" s="119"/>
    </row>
    <row r="16536" spans="13:14" x14ac:dyDescent="0.2">
      <c r="M16536" s="93"/>
      <c r="N16536" s="119"/>
    </row>
    <row r="16537" spans="13:14" x14ac:dyDescent="0.2">
      <c r="M16537" s="93"/>
      <c r="N16537" s="119"/>
    </row>
    <row r="16538" spans="13:14" x14ac:dyDescent="0.2">
      <c r="M16538" s="93"/>
      <c r="N16538" s="119"/>
    </row>
    <row r="16539" spans="13:14" x14ac:dyDescent="0.2">
      <c r="M16539" s="93"/>
      <c r="N16539" s="119"/>
    </row>
    <row r="16540" spans="13:14" x14ac:dyDescent="0.2">
      <c r="M16540" s="93"/>
      <c r="N16540" s="119"/>
    </row>
    <row r="16541" spans="13:14" x14ac:dyDescent="0.2">
      <c r="M16541" s="93"/>
      <c r="N16541" s="119"/>
    </row>
    <row r="16542" spans="13:14" x14ac:dyDescent="0.2">
      <c r="M16542" s="93"/>
      <c r="N16542" s="119"/>
    </row>
    <row r="16543" spans="13:14" x14ac:dyDescent="0.2">
      <c r="M16543" s="93"/>
      <c r="N16543" s="119"/>
    </row>
    <row r="16544" spans="13:14" x14ac:dyDescent="0.2">
      <c r="M16544" s="93"/>
      <c r="N16544" s="119"/>
    </row>
    <row r="16545" spans="13:14" x14ac:dyDescent="0.2">
      <c r="M16545" s="93"/>
      <c r="N16545" s="119"/>
    </row>
    <row r="16546" spans="13:14" x14ac:dyDescent="0.2">
      <c r="M16546" s="93"/>
      <c r="N16546" s="119"/>
    </row>
    <row r="16547" spans="13:14" x14ac:dyDescent="0.2">
      <c r="M16547" s="93"/>
      <c r="N16547" s="119"/>
    </row>
    <row r="16548" spans="13:14" x14ac:dyDescent="0.2">
      <c r="M16548" s="93"/>
      <c r="N16548" s="119"/>
    </row>
    <row r="16549" spans="13:14" x14ac:dyDescent="0.2">
      <c r="M16549" s="93"/>
      <c r="N16549" s="119"/>
    </row>
    <row r="16550" spans="13:14" x14ac:dyDescent="0.2">
      <c r="M16550" s="93"/>
      <c r="N16550" s="119"/>
    </row>
    <row r="16551" spans="13:14" x14ac:dyDescent="0.2">
      <c r="M16551" s="93"/>
      <c r="N16551" s="119"/>
    </row>
    <row r="16552" spans="13:14" x14ac:dyDescent="0.2">
      <c r="M16552" s="93"/>
      <c r="N16552" s="119"/>
    </row>
    <row r="16553" spans="13:14" x14ac:dyDescent="0.2">
      <c r="M16553" s="93"/>
      <c r="N16553" s="119"/>
    </row>
    <row r="16554" spans="13:14" x14ac:dyDescent="0.2">
      <c r="M16554" s="93"/>
      <c r="N16554" s="119"/>
    </row>
    <row r="16555" spans="13:14" x14ac:dyDescent="0.2">
      <c r="M16555" s="93"/>
      <c r="N16555" s="119"/>
    </row>
    <row r="16556" spans="13:14" x14ac:dyDescent="0.2">
      <c r="M16556" s="93"/>
      <c r="N16556" s="119"/>
    </row>
    <row r="16557" spans="13:14" x14ac:dyDescent="0.2">
      <c r="M16557" s="93"/>
      <c r="N16557" s="119"/>
    </row>
    <row r="16558" spans="13:14" x14ac:dyDescent="0.2">
      <c r="M16558" s="93"/>
      <c r="N16558" s="119"/>
    </row>
    <row r="16559" spans="13:14" x14ac:dyDescent="0.2">
      <c r="M16559" s="93"/>
      <c r="N16559" s="119"/>
    </row>
    <row r="16560" spans="13:14" x14ac:dyDescent="0.2">
      <c r="M16560" s="93"/>
      <c r="N16560" s="119"/>
    </row>
    <row r="16561" spans="13:14" x14ac:dyDescent="0.2">
      <c r="M16561" s="93"/>
      <c r="N16561" s="119"/>
    </row>
    <row r="16562" spans="13:14" x14ac:dyDescent="0.2">
      <c r="M16562" s="93"/>
      <c r="N16562" s="119"/>
    </row>
    <row r="16563" spans="13:14" x14ac:dyDescent="0.2">
      <c r="M16563" s="93"/>
      <c r="N16563" s="119"/>
    </row>
    <row r="16564" spans="13:14" x14ac:dyDescent="0.2">
      <c r="M16564" s="93"/>
      <c r="N16564" s="119"/>
    </row>
    <row r="16565" spans="13:14" x14ac:dyDescent="0.2">
      <c r="M16565" s="93"/>
      <c r="N16565" s="119"/>
    </row>
    <row r="16566" spans="13:14" x14ac:dyDescent="0.2">
      <c r="M16566" s="93"/>
      <c r="N16566" s="119"/>
    </row>
    <row r="16567" spans="13:14" x14ac:dyDescent="0.2">
      <c r="M16567" s="93"/>
      <c r="N16567" s="119"/>
    </row>
    <row r="16568" spans="13:14" x14ac:dyDescent="0.2">
      <c r="M16568" s="93"/>
      <c r="N16568" s="119"/>
    </row>
    <row r="16569" spans="13:14" x14ac:dyDescent="0.2">
      <c r="M16569" s="93"/>
      <c r="N16569" s="119"/>
    </row>
    <row r="16570" spans="13:14" x14ac:dyDescent="0.2">
      <c r="M16570" s="93"/>
      <c r="N16570" s="119"/>
    </row>
    <row r="16571" spans="13:14" x14ac:dyDescent="0.2">
      <c r="M16571" s="93"/>
      <c r="N16571" s="119"/>
    </row>
    <row r="16572" spans="13:14" x14ac:dyDescent="0.2">
      <c r="M16572" s="93"/>
      <c r="N16572" s="119"/>
    </row>
    <row r="16573" spans="13:14" x14ac:dyDescent="0.2">
      <c r="M16573" s="93"/>
      <c r="N16573" s="119"/>
    </row>
    <row r="16574" spans="13:14" x14ac:dyDescent="0.2">
      <c r="M16574" s="93"/>
      <c r="N16574" s="119"/>
    </row>
    <row r="16575" spans="13:14" x14ac:dyDescent="0.2">
      <c r="M16575" s="93"/>
      <c r="N16575" s="119"/>
    </row>
    <row r="16576" spans="13:14" x14ac:dyDescent="0.2">
      <c r="M16576" s="93"/>
      <c r="N16576" s="119"/>
    </row>
    <row r="16577" spans="13:14" x14ac:dyDescent="0.2">
      <c r="M16577" s="93"/>
      <c r="N16577" s="119"/>
    </row>
    <row r="16578" spans="13:14" x14ac:dyDescent="0.2">
      <c r="M16578" s="93"/>
      <c r="N16578" s="119"/>
    </row>
    <row r="16579" spans="13:14" x14ac:dyDescent="0.2">
      <c r="M16579" s="93"/>
      <c r="N16579" s="119"/>
    </row>
    <row r="16580" spans="13:14" x14ac:dyDescent="0.2">
      <c r="M16580" s="93"/>
      <c r="N16580" s="119"/>
    </row>
    <row r="16581" spans="13:14" x14ac:dyDescent="0.2">
      <c r="M16581" s="93"/>
      <c r="N16581" s="119"/>
    </row>
    <row r="16582" spans="13:14" x14ac:dyDescent="0.2">
      <c r="M16582" s="93"/>
      <c r="N16582" s="119"/>
    </row>
    <row r="16583" spans="13:14" x14ac:dyDescent="0.2">
      <c r="M16583" s="93"/>
      <c r="N16583" s="119"/>
    </row>
    <row r="16584" spans="13:14" x14ac:dyDescent="0.2">
      <c r="M16584" s="93"/>
      <c r="N16584" s="119"/>
    </row>
    <row r="16585" spans="13:14" x14ac:dyDescent="0.2">
      <c r="M16585" s="93"/>
      <c r="N16585" s="119"/>
    </row>
    <row r="16586" spans="13:14" x14ac:dyDescent="0.2">
      <c r="M16586" s="93"/>
      <c r="N16586" s="119"/>
    </row>
    <row r="16587" spans="13:14" x14ac:dyDescent="0.2">
      <c r="M16587" s="93"/>
      <c r="N16587" s="119"/>
    </row>
    <row r="16588" spans="13:14" x14ac:dyDescent="0.2">
      <c r="M16588" s="93"/>
      <c r="N16588" s="119"/>
    </row>
    <row r="16589" spans="13:14" x14ac:dyDescent="0.2">
      <c r="M16589" s="93"/>
      <c r="N16589" s="119"/>
    </row>
    <row r="16590" spans="13:14" x14ac:dyDescent="0.2">
      <c r="M16590" s="93"/>
      <c r="N16590" s="119"/>
    </row>
    <row r="16591" spans="13:14" x14ac:dyDescent="0.2">
      <c r="M16591" s="93"/>
      <c r="N16591" s="119"/>
    </row>
    <row r="16592" spans="13:14" x14ac:dyDescent="0.2">
      <c r="M16592" s="93"/>
      <c r="N16592" s="119"/>
    </row>
    <row r="16593" spans="13:14" x14ac:dyDescent="0.2">
      <c r="M16593" s="93"/>
      <c r="N16593" s="119"/>
    </row>
    <row r="16594" spans="13:14" x14ac:dyDescent="0.2">
      <c r="M16594" s="93"/>
      <c r="N16594" s="119"/>
    </row>
    <row r="16595" spans="13:14" x14ac:dyDescent="0.2">
      <c r="M16595" s="93"/>
      <c r="N16595" s="119"/>
    </row>
    <row r="16596" spans="13:14" x14ac:dyDescent="0.2">
      <c r="M16596" s="93"/>
      <c r="N16596" s="119"/>
    </row>
    <row r="16597" spans="13:14" x14ac:dyDescent="0.2">
      <c r="M16597" s="93"/>
      <c r="N16597" s="119"/>
    </row>
    <row r="16598" spans="13:14" x14ac:dyDescent="0.2">
      <c r="M16598" s="93"/>
      <c r="N16598" s="119"/>
    </row>
    <row r="16599" spans="13:14" x14ac:dyDescent="0.2">
      <c r="M16599" s="93"/>
      <c r="N16599" s="119"/>
    </row>
    <row r="16600" spans="13:14" x14ac:dyDescent="0.2">
      <c r="M16600" s="93"/>
      <c r="N16600" s="119"/>
    </row>
    <row r="16601" spans="13:14" x14ac:dyDescent="0.2">
      <c r="M16601" s="93"/>
      <c r="N16601" s="119"/>
    </row>
    <row r="16602" spans="13:14" x14ac:dyDescent="0.2">
      <c r="M16602" s="93"/>
      <c r="N16602" s="119"/>
    </row>
    <row r="16603" spans="13:14" x14ac:dyDescent="0.2">
      <c r="M16603" s="93"/>
      <c r="N16603" s="119"/>
    </row>
    <row r="16604" spans="13:14" x14ac:dyDescent="0.2">
      <c r="M16604" s="93"/>
      <c r="N16604" s="119"/>
    </row>
    <row r="16605" spans="13:14" x14ac:dyDescent="0.2">
      <c r="M16605" s="93"/>
      <c r="N16605" s="119"/>
    </row>
    <row r="16606" spans="13:14" x14ac:dyDescent="0.2">
      <c r="M16606" s="93"/>
      <c r="N16606" s="119"/>
    </row>
    <row r="16607" spans="13:14" x14ac:dyDescent="0.2">
      <c r="M16607" s="93"/>
      <c r="N16607" s="119"/>
    </row>
    <row r="16608" spans="13:14" x14ac:dyDescent="0.2">
      <c r="M16608" s="93"/>
      <c r="N16608" s="119"/>
    </row>
    <row r="16609" spans="13:14" x14ac:dyDescent="0.2">
      <c r="M16609" s="93"/>
      <c r="N16609" s="119"/>
    </row>
    <row r="16610" spans="13:14" x14ac:dyDescent="0.2">
      <c r="M16610" s="93"/>
      <c r="N16610" s="119"/>
    </row>
    <row r="16611" spans="13:14" x14ac:dyDescent="0.2">
      <c r="M16611" s="93"/>
      <c r="N16611" s="119"/>
    </row>
    <row r="16612" spans="13:14" x14ac:dyDescent="0.2">
      <c r="M16612" s="93"/>
      <c r="N16612" s="119"/>
    </row>
    <row r="16613" spans="13:14" x14ac:dyDescent="0.2">
      <c r="M16613" s="93"/>
      <c r="N16613" s="119"/>
    </row>
    <row r="16614" spans="13:14" x14ac:dyDescent="0.2">
      <c r="M16614" s="93"/>
      <c r="N16614" s="119"/>
    </row>
    <row r="16615" spans="13:14" x14ac:dyDescent="0.2">
      <c r="M16615" s="93"/>
      <c r="N16615" s="119"/>
    </row>
    <row r="16616" spans="13:14" x14ac:dyDescent="0.2">
      <c r="M16616" s="93"/>
      <c r="N16616" s="119"/>
    </row>
    <row r="16617" spans="13:14" x14ac:dyDescent="0.2">
      <c r="M16617" s="93"/>
      <c r="N16617" s="119"/>
    </row>
    <row r="16618" spans="13:14" x14ac:dyDescent="0.2">
      <c r="M16618" s="93"/>
      <c r="N16618" s="119"/>
    </row>
    <row r="16619" spans="13:14" x14ac:dyDescent="0.2">
      <c r="M16619" s="93"/>
      <c r="N16619" s="119"/>
    </row>
    <row r="16620" spans="13:14" x14ac:dyDescent="0.2">
      <c r="M16620" s="93"/>
      <c r="N16620" s="119"/>
    </row>
    <row r="16621" spans="13:14" x14ac:dyDescent="0.2">
      <c r="M16621" s="93"/>
      <c r="N16621" s="119"/>
    </row>
    <row r="16622" spans="13:14" x14ac:dyDescent="0.2">
      <c r="M16622" s="93"/>
      <c r="N16622" s="119"/>
    </row>
    <row r="16623" spans="13:14" x14ac:dyDescent="0.2">
      <c r="M16623" s="93"/>
      <c r="N16623" s="119"/>
    </row>
    <row r="16624" spans="13:14" x14ac:dyDescent="0.2">
      <c r="M16624" s="93"/>
      <c r="N16624" s="119"/>
    </row>
    <row r="16625" spans="13:14" x14ac:dyDescent="0.2">
      <c r="M16625" s="93"/>
      <c r="N16625" s="119"/>
    </row>
    <row r="16626" spans="13:14" x14ac:dyDescent="0.2">
      <c r="M16626" s="93"/>
      <c r="N16626" s="119"/>
    </row>
    <row r="16627" spans="13:14" x14ac:dyDescent="0.2">
      <c r="M16627" s="93"/>
      <c r="N16627" s="119"/>
    </row>
    <row r="16628" spans="13:14" x14ac:dyDescent="0.2">
      <c r="M16628" s="93"/>
      <c r="N16628" s="119"/>
    </row>
    <row r="16629" spans="13:14" x14ac:dyDescent="0.2">
      <c r="M16629" s="93"/>
      <c r="N16629" s="119"/>
    </row>
    <row r="16630" spans="13:14" x14ac:dyDescent="0.2">
      <c r="M16630" s="93"/>
      <c r="N16630" s="119"/>
    </row>
    <row r="16631" spans="13:14" x14ac:dyDescent="0.2">
      <c r="M16631" s="93"/>
      <c r="N16631" s="119"/>
    </row>
    <row r="16632" spans="13:14" x14ac:dyDescent="0.2">
      <c r="M16632" s="93"/>
      <c r="N16632" s="119"/>
    </row>
    <row r="16633" spans="13:14" x14ac:dyDescent="0.2">
      <c r="M16633" s="93"/>
      <c r="N16633" s="119"/>
    </row>
    <row r="16634" spans="13:14" x14ac:dyDescent="0.2">
      <c r="M16634" s="93"/>
      <c r="N16634" s="119"/>
    </row>
    <row r="16635" spans="13:14" x14ac:dyDescent="0.2">
      <c r="M16635" s="93"/>
      <c r="N16635" s="119"/>
    </row>
    <row r="16636" spans="13:14" x14ac:dyDescent="0.2">
      <c r="M16636" s="93"/>
      <c r="N16636" s="119"/>
    </row>
    <row r="16637" spans="13:14" x14ac:dyDescent="0.2">
      <c r="M16637" s="93"/>
      <c r="N16637" s="119"/>
    </row>
    <row r="16638" spans="13:14" x14ac:dyDescent="0.2">
      <c r="M16638" s="93"/>
      <c r="N16638" s="119"/>
    </row>
    <row r="16639" spans="13:14" x14ac:dyDescent="0.2">
      <c r="M16639" s="93"/>
      <c r="N16639" s="119"/>
    </row>
    <row r="16640" spans="13:14" x14ac:dyDescent="0.2">
      <c r="M16640" s="93"/>
      <c r="N16640" s="119"/>
    </row>
    <row r="16641" spans="13:14" x14ac:dyDescent="0.2">
      <c r="M16641" s="93"/>
      <c r="N16641" s="119"/>
    </row>
    <row r="16642" spans="13:14" x14ac:dyDescent="0.2">
      <c r="M16642" s="93"/>
      <c r="N16642" s="119"/>
    </row>
    <row r="16643" spans="13:14" x14ac:dyDescent="0.2">
      <c r="M16643" s="93"/>
      <c r="N16643" s="119"/>
    </row>
    <row r="16644" spans="13:14" x14ac:dyDescent="0.2">
      <c r="M16644" s="93"/>
      <c r="N16644" s="119"/>
    </row>
    <row r="16645" spans="13:14" x14ac:dyDescent="0.2">
      <c r="M16645" s="93"/>
      <c r="N16645" s="119"/>
    </row>
    <row r="16646" spans="13:14" x14ac:dyDescent="0.2">
      <c r="M16646" s="93"/>
      <c r="N16646" s="119"/>
    </row>
    <row r="16647" spans="13:14" x14ac:dyDescent="0.2">
      <c r="M16647" s="93"/>
      <c r="N16647" s="119"/>
    </row>
    <row r="16648" spans="13:14" x14ac:dyDescent="0.2">
      <c r="M16648" s="93"/>
      <c r="N16648" s="119"/>
    </row>
    <row r="16649" spans="13:14" x14ac:dyDescent="0.2">
      <c r="M16649" s="93"/>
      <c r="N16649" s="119"/>
    </row>
    <row r="16650" spans="13:14" x14ac:dyDescent="0.2">
      <c r="M16650" s="93"/>
      <c r="N16650" s="119"/>
    </row>
    <row r="16651" spans="13:14" x14ac:dyDescent="0.2">
      <c r="M16651" s="93"/>
      <c r="N16651" s="119"/>
    </row>
    <row r="16652" spans="13:14" x14ac:dyDescent="0.2">
      <c r="M16652" s="93"/>
      <c r="N16652" s="119"/>
    </row>
    <row r="16653" spans="13:14" x14ac:dyDescent="0.2">
      <c r="M16653" s="93"/>
      <c r="N16653" s="119"/>
    </row>
    <row r="16654" spans="13:14" x14ac:dyDescent="0.2">
      <c r="M16654" s="93"/>
      <c r="N16654" s="119"/>
    </row>
    <row r="16655" spans="13:14" x14ac:dyDescent="0.2">
      <c r="M16655" s="93"/>
      <c r="N16655" s="119"/>
    </row>
    <row r="16656" spans="13:14" x14ac:dyDescent="0.2">
      <c r="M16656" s="93"/>
      <c r="N16656" s="119"/>
    </row>
    <row r="16657" spans="13:14" x14ac:dyDescent="0.2">
      <c r="M16657" s="93"/>
      <c r="N16657" s="119"/>
    </row>
    <row r="16658" spans="13:14" x14ac:dyDescent="0.2">
      <c r="M16658" s="93"/>
      <c r="N16658" s="119"/>
    </row>
    <row r="16659" spans="13:14" x14ac:dyDescent="0.2">
      <c r="M16659" s="93"/>
      <c r="N16659" s="119"/>
    </row>
    <row r="16660" spans="13:14" x14ac:dyDescent="0.2">
      <c r="M16660" s="93"/>
      <c r="N16660" s="119"/>
    </row>
    <row r="16661" spans="13:14" x14ac:dyDescent="0.2">
      <c r="M16661" s="93"/>
      <c r="N16661" s="119"/>
    </row>
    <row r="16662" spans="13:14" x14ac:dyDescent="0.2">
      <c r="M16662" s="93"/>
      <c r="N16662" s="119"/>
    </row>
    <row r="16663" spans="13:14" x14ac:dyDescent="0.2">
      <c r="M16663" s="93"/>
      <c r="N16663" s="119"/>
    </row>
    <row r="16664" spans="13:14" x14ac:dyDescent="0.2">
      <c r="M16664" s="93"/>
      <c r="N16664" s="119"/>
    </row>
    <row r="16665" spans="13:14" x14ac:dyDescent="0.2">
      <c r="M16665" s="93"/>
      <c r="N16665" s="119"/>
    </row>
    <row r="16666" spans="13:14" x14ac:dyDescent="0.2">
      <c r="M16666" s="93"/>
      <c r="N16666" s="119"/>
    </row>
    <row r="16667" spans="13:14" x14ac:dyDescent="0.2">
      <c r="M16667" s="93"/>
      <c r="N16667" s="119"/>
    </row>
    <row r="16668" spans="13:14" x14ac:dyDescent="0.2">
      <c r="M16668" s="93"/>
      <c r="N16668" s="119"/>
    </row>
    <row r="16669" spans="13:14" x14ac:dyDescent="0.2">
      <c r="M16669" s="93"/>
      <c r="N16669" s="119"/>
    </row>
    <row r="16670" spans="13:14" x14ac:dyDescent="0.2">
      <c r="M16670" s="93"/>
      <c r="N16670" s="119"/>
    </row>
    <row r="16671" spans="13:14" x14ac:dyDescent="0.2">
      <c r="M16671" s="93"/>
      <c r="N16671" s="119"/>
    </row>
    <row r="16672" spans="13:14" x14ac:dyDescent="0.2">
      <c r="M16672" s="93"/>
      <c r="N16672" s="119"/>
    </row>
    <row r="16673" spans="13:14" x14ac:dyDescent="0.2">
      <c r="M16673" s="93"/>
      <c r="N16673" s="119"/>
    </row>
    <row r="16674" spans="13:14" x14ac:dyDescent="0.2">
      <c r="M16674" s="93"/>
      <c r="N16674" s="119"/>
    </row>
    <row r="16675" spans="13:14" x14ac:dyDescent="0.2">
      <c r="M16675" s="93"/>
      <c r="N16675" s="119"/>
    </row>
    <row r="16676" spans="13:14" x14ac:dyDescent="0.2">
      <c r="M16676" s="93"/>
      <c r="N16676" s="119"/>
    </row>
    <row r="16677" spans="13:14" x14ac:dyDescent="0.2">
      <c r="M16677" s="93"/>
      <c r="N16677" s="119"/>
    </row>
    <row r="16678" spans="13:14" x14ac:dyDescent="0.2">
      <c r="M16678" s="93"/>
      <c r="N16678" s="119"/>
    </row>
    <row r="16679" spans="13:14" x14ac:dyDescent="0.2">
      <c r="M16679" s="93"/>
      <c r="N16679" s="119"/>
    </row>
    <row r="16680" spans="13:14" x14ac:dyDescent="0.2">
      <c r="M16680" s="93"/>
      <c r="N16680" s="119"/>
    </row>
    <row r="16681" spans="13:14" x14ac:dyDescent="0.2">
      <c r="M16681" s="93"/>
      <c r="N16681" s="119"/>
    </row>
    <row r="16682" spans="13:14" x14ac:dyDescent="0.2">
      <c r="M16682" s="93"/>
      <c r="N16682" s="119"/>
    </row>
    <row r="16683" spans="13:14" x14ac:dyDescent="0.2">
      <c r="M16683" s="93"/>
      <c r="N16683" s="119"/>
    </row>
    <row r="16684" spans="13:14" x14ac:dyDescent="0.2">
      <c r="M16684" s="93"/>
      <c r="N16684" s="119"/>
    </row>
    <row r="16685" spans="13:14" x14ac:dyDescent="0.2">
      <c r="M16685" s="93"/>
      <c r="N16685" s="119"/>
    </row>
    <row r="16686" spans="13:14" x14ac:dyDescent="0.2">
      <c r="M16686" s="93"/>
      <c r="N16686" s="119"/>
    </row>
    <row r="16687" spans="13:14" x14ac:dyDescent="0.2">
      <c r="M16687" s="93"/>
      <c r="N16687" s="119"/>
    </row>
    <row r="16688" spans="13:14" x14ac:dyDescent="0.2">
      <c r="M16688" s="93"/>
      <c r="N16688" s="119"/>
    </row>
    <row r="16689" spans="13:14" x14ac:dyDescent="0.2">
      <c r="M16689" s="93"/>
      <c r="N16689" s="119"/>
    </row>
    <row r="16690" spans="13:14" x14ac:dyDescent="0.2">
      <c r="M16690" s="93"/>
      <c r="N16690" s="119"/>
    </row>
    <row r="16691" spans="13:14" x14ac:dyDescent="0.2">
      <c r="M16691" s="93"/>
      <c r="N16691" s="119"/>
    </row>
    <row r="16692" spans="13:14" x14ac:dyDescent="0.2">
      <c r="M16692" s="93"/>
      <c r="N16692" s="119"/>
    </row>
    <row r="16693" spans="13:14" x14ac:dyDescent="0.2">
      <c r="M16693" s="93"/>
      <c r="N16693" s="119"/>
    </row>
    <row r="16694" spans="13:14" x14ac:dyDescent="0.2">
      <c r="M16694" s="93"/>
      <c r="N16694" s="119"/>
    </row>
    <row r="16695" spans="13:14" x14ac:dyDescent="0.2">
      <c r="M16695" s="93"/>
      <c r="N16695" s="119"/>
    </row>
    <row r="16696" spans="13:14" x14ac:dyDescent="0.2">
      <c r="M16696" s="93"/>
      <c r="N16696" s="119"/>
    </row>
    <row r="16697" spans="13:14" x14ac:dyDescent="0.2">
      <c r="M16697" s="93"/>
      <c r="N16697" s="119"/>
    </row>
    <row r="16698" spans="13:14" x14ac:dyDescent="0.2">
      <c r="M16698" s="93"/>
      <c r="N16698" s="119"/>
    </row>
    <row r="16699" spans="13:14" x14ac:dyDescent="0.2">
      <c r="M16699" s="93"/>
      <c r="N16699" s="119"/>
    </row>
    <row r="16700" spans="13:14" x14ac:dyDescent="0.2">
      <c r="M16700" s="93"/>
      <c r="N16700" s="119"/>
    </row>
    <row r="16701" spans="13:14" x14ac:dyDescent="0.2">
      <c r="M16701" s="93"/>
      <c r="N16701" s="119"/>
    </row>
    <row r="16702" spans="13:14" x14ac:dyDescent="0.2">
      <c r="M16702" s="93"/>
      <c r="N16702" s="119"/>
    </row>
    <row r="16703" spans="13:14" x14ac:dyDescent="0.2">
      <c r="M16703" s="93"/>
      <c r="N16703" s="119"/>
    </row>
    <row r="16704" spans="13:14" x14ac:dyDescent="0.2">
      <c r="M16704" s="93"/>
      <c r="N16704" s="119"/>
    </row>
    <row r="16705" spans="13:14" x14ac:dyDescent="0.2">
      <c r="M16705" s="93"/>
      <c r="N16705" s="119"/>
    </row>
    <row r="16706" spans="13:14" x14ac:dyDescent="0.2">
      <c r="M16706" s="93"/>
      <c r="N16706" s="119"/>
    </row>
    <row r="16707" spans="13:14" x14ac:dyDescent="0.2">
      <c r="M16707" s="93"/>
      <c r="N16707" s="119"/>
    </row>
    <row r="16708" spans="13:14" x14ac:dyDescent="0.2">
      <c r="M16708" s="93"/>
      <c r="N16708" s="119"/>
    </row>
    <row r="16709" spans="13:14" x14ac:dyDescent="0.2">
      <c r="M16709" s="93"/>
      <c r="N16709" s="119"/>
    </row>
    <row r="16710" spans="13:14" x14ac:dyDescent="0.2">
      <c r="M16710" s="93"/>
      <c r="N16710" s="119"/>
    </row>
    <row r="16711" spans="13:14" x14ac:dyDescent="0.2">
      <c r="M16711" s="93"/>
      <c r="N16711" s="119"/>
    </row>
    <row r="16712" spans="13:14" x14ac:dyDescent="0.2">
      <c r="M16712" s="93"/>
      <c r="N16712" s="119"/>
    </row>
    <row r="16713" spans="13:14" x14ac:dyDescent="0.2">
      <c r="M16713" s="93"/>
      <c r="N16713" s="119"/>
    </row>
    <row r="16714" spans="13:14" x14ac:dyDescent="0.2">
      <c r="M16714" s="93"/>
      <c r="N16714" s="119"/>
    </row>
    <row r="16715" spans="13:14" x14ac:dyDescent="0.2">
      <c r="M16715" s="93"/>
      <c r="N16715" s="119"/>
    </row>
    <row r="16716" spans="13:14" x14ac:dyDescent="0.2">
      <c r="M16716" s="93"/>
      <c r="N16716" s="119"/>
    </row>
    <row r="16717" spans="13:14" x14ac:dyDescent="0.2">
      <c r="M16717" s="93"/>
      <c r="N16717" s="119"/>
    </row>
    <row r="16718" spans="13:14" x14ac:dyDescent="0.2">
      <c r="M16718" s="93"/>
      <c r="N16718" s="119"/>
    </row>
    <row r="16719" spans="13:14" x14ac:dyDescent="0.2">
      <c r="M16719" s="93"/>
      <c r="N16719" s="119"/>
    </row>
    <row r="16720" spans="13:14" x14ac:dyDescent="0.2">
      <c r="M16720" s="93"/>
      <c r="N16720" s="119"/>
    </row>
    <row r="16721" spans="13:14" x14ac:dyDescent="0.2">
      <c r="M16721" s="93"/>
      <c r="N16721" s="119"/>
    </row>
    <row r="16722" spans="13:14" x14ac:dyDescent="0.2">
      <c r="M16722" s="93"/>
      <c r="N16722" s="119"/>
    </row>
    <row r="16723" spans="13:14" x14ac:dyDescent="0.2">
      <c r="M16723" s="93"/>
      <c r="N16723" s="119"/>
    </row>
    <row r="16724" spans="13:14" x14ac:dyDescent="0.2">
      <c r="M16724" s="93"/>
      <c r="N16724" s="119"/>
    </row>
    <row r="16725" spans="13:14" x14ac:dyDescent="0.2">
      <c r="M16725" s="93"/>
      <c r="N16725" s="119"/>
    </row>
    <row r="16726" spans="13:14" x14ac:dyDescent="0.2">
      <c r="M16726" s="93"/>
      <c r="N16726" s="119"/>
    </row>
    <row r="16727" spans="13:14" x14ac:dyDescent="0.2">
      <c r="M16727" s="93"/>
      <c r="N16727" s="119"/>
    </row>
    <row r="16728" spans="13:14" x14ac:dyDescent="0.2">
      <c r="M16728" s="93"/>
      <c r="N16728" s="119"/>
    </row>
    <row r="16729" spans="13:14" x14ac:dyDescent="0.2">
      <c r="M16729" s="93"/>
      <c r="N16729" s="119"/>
    </row>
    <row r="16730" spans="13:14" x14ac:dyDescent="0.2">
      <c r="M16730" s="93"/>
      <c r="N16730" s="119"/>
    </row>
    <row r="16731" spans="13:14" x14ac:dyDescent="0.2">
      <c r="M16731" s="93"/>
      <c r="N16731" s="119"/>
    </row>
    <row r="16732" spans="13:14" x14ac:dyDescent="0.2">
      <c r="M16732" s="93"/>
      <c r="N16732" s="119"/>
    </row>
    <row r="16733" spans="13:14" x14ac:dyDescent="0.2">
      <c r="M16733" s="93"/>
      <c r="N16733" s="119"/>
    </row>
    <row r="16734" spans="13:14" x14ac:dyDescent="0.2">
      <c r="M16734" s="93"/>
      <c r="N16734" s="119"/>
    </row>
    <row r="16735" spans="13:14" x14ac:dyDescent="0.2">
      <c r="M16735" s="93"/>
      <c r="N16735" s="119"/>
    </row>
    <row r="16736" spans="13:14" x14ac:dyDescent="0.2">
      <c r="M16736" s="93"/>
      <c r="N16736" s="119"/>
    </row>
    <row r="16737" spans="13:14" x14ac:dyDescent="0.2">
      <c r="M16737" s="93"/>
      <c r="N16737" s="119"/>
    </row>
    <row r="16738" spans="13:14" x14ac:dyDescent="0.2">
      <c r="M16738" s="93"/>
      <c r="N16738" s="119"/>
    </row>
    <row r="16739" spans="13:14" x14ac:dyDescent="0.2">
      <c r="M16739" s="93"/>
      <c r="N16739" s="119"/>
    </row>
    <row r="16740" spans="13:14" x14ac:dyDescent="0.2">
      <c r="M16740" s="93"/>
      <c r="N16740" s="119"/>
    </row>
    <row r="16741" spans="13:14" x14ac:dyDescent="0.2">
      <c r="M16741" s="93"/>
      <c r="N16741" s="119"/>
    </row>
    <row r="16742" spans="13:14" x14ac:dyDescent="0.2">
      <c r="M16742" s="93"/>
      <c r="N16742" s="119"/>
    </row>
    <row r="16743" spans="13:14" x14ac:dyDescent="0.2">
      <c r="M16743" s="93"/>
      <c r="N16743" s="119"/>
    </row>
    <row r="16744" spans="13:14" x14ac:dyDescent="0.2">
      <c r="M16744" s="93"/>
      <c r="N16744" s="119"/>
    </row>
    <row r="16745" spans="13:14" x14ac:dyDescent="0.2">
      <c r="M16745" s="93"/>
      <c r="N16745" s="119"/>
    </row>
    <row r="16746" spans="13:14" x14ac:dyDescent="0.2">
      <c r="M16746" s="93"/>
      <c r="N16746" s="119"/>
    </row>
    <row r="16747" spans="13:14" x14ac:dyDescent="0.2">
      <c r="M16747" s="93"/>
      <c r="N16747" s="119"/>
    </row>
    <row r="16748" spans="13:14" x14ac:dyDescent="0.2">
      <c r="M16748" s="93"/>
      <c r="N16748" s="119"/>
    </row>
    <row r="16749" spans="13:14" x14ac:dyDescent="0.2">
      <c r="M16749" s="93"/>
      <c r="N16749" s="119"/>
    </row>
    <row r="16750" spans="13:14" x14ac:dyDescent="0.2">
      <c r="M16750" s="93"/>
      <c r="N16750" s="119"/>
    </row>
    <row r="16751" spans="13:14" x14ac:dyDescent="0.2">
      <c r="M16751" s="93"/>
      <c r="N16751" s="119"/>
    </row>
    <row r="16752" spans="13:14" x14ac:dyDescent="0.2">
      <c r="M16752" s="93"/>
      <c r="N16752" s="119"/>
    </row>
    <row r="16753" spans="13:14" x14ac:dyDescent="0.2">
      <c r="M16753" s="93"/>
      <c r="N16753" s="119"/>
    </row>
    <row r="16754" spans="13:14" x14ac:dyDescent="0.2">
      <c r="M16754" s="93"/>
      <c r="N16754" s="119"/>
    </row>
    <row r="16755" spans="13:14" x14ac:dyDescent="0.2">
      <c r="M16755" s="93"/>
      <c r="N16755" s="119"/>
    </row>
    <row r="16756" spans="13:14" x14ac:dyDescent="0.2">
      <c r="M16756" s="93"/>
      <c r="N16756" s="119"/>
    </row>
    <row r="16757" spans="13:14" x14ac:dyDescent="0.2">
      <c r="M16757" s="93"/>
      <c r="N16757" s="119"/>
    </row>
    <row r="16758" spans="13:14" x14ac:dyDescent="0.2">
      <c r="M16758" s="93"/>
      <c r="N16758" s="119"/>
    </row>
    <row r="16759" spans="13:14" x14ac:dyDescent="0.2">
      <c r="M16759" s="93"/>
      <c r="N16759" s="119"/>
    </row>
    <row r="16760" spans="13:14" x14ac:dyDescent="0.2">
      <c r="M16760" s="93"/>
      <c r="N16760" s="119"/>
    </row>
    <row r="16761" spans="13:14" x14ac:dyDescent="0.2">
      <c r="M16761" s="93"/>
      <c r="N16761" s="119"/>
    </row>
    <row r="16762" spans="13:14" x14ac:dyDescent="0.2">
      <c r="M16762" s="93"/>
      <c r="N16762" s="119"/>
    </row>
    <row r="16763" spans="13:14" x14ac:dyDescent="0.2">
      <c r="M16763" s="93"/>
      <c r="N16763" s="119"/>
    </row>
    <row r="16764" spans="13:14" x14ac:dyDescent="0.2">
      <c r="M16764" s="93"/>
      <c r="N16764" s="119"/>
    </row>
    <row r="16765" spans="13:14" x14ac:dyDescent="0.2">
      <c r="M16765" s="93"/>
      <c r="N16765" s="119"/>
    </row>
    <row r="16766" spans="13:14" x14ac:dyDescent="0.2">
      <c r="M16766" s="93"/>
      <c r="N16766" s="119"/>
    </row>
    <row r="16767" spans="13:14" x14ac:dyDescent="0.2">
      <c r="M16767" s="93"/>
      <c r="N16767" s="119"/>
    </row>
    <row r="16768" spans="13:14" x14ac:dyDescent="0.2">
      <c r="M16768" s="93"/>
      <c r="N16768" s="119"/>
    </row>
    <row r="16769" spans="13:14" x14ac:dyDescent="0.2">
      <c r="M16769" s="93"/>
      <c r="N16769" s="119"/>
    </row>
    <row r="16770" spans="13:14" x14ac:dyDescent="0.2">
      <c r="M16770" s="93"/>
      <c r="N16770" s="119"/>
    </row>
    <row r="16771" spans="13:14" x14ac:dyDescent="0.2">
      <c r="M16771" s="93"/>
      <c r="N16771" s="119"/>
    </row>
    <row r="16772" spans="13:14" x14ac:dyDescent="0.2">
      <c r="M16772" s="93"/>
      <c r="N16772" s="119"/>
    </row>
    <row r="16773" spans="13:14" x14ac:dyDescent="0.2">
      <c r="M16773" s="93"/>
      <c r="N16773" s="119"/>
    </row>
    <row r="16774" spans="13:14" x14ac:dyDescent="0.2">
      <c r="M16774" s="93"/>
      <c r="N16774" s="119"/>
    </row>
    <row r="16775" spans="13:14" x14ac:dyDescent="0.2">
      <c r="M16775" s="93"/>
      <c r="N16775" s="119"/>
    </row>
    <row r="16776" spans="13:14" x14ac:dyDescent="0.2">
      <c r="M16776" s="93"/>
      <c r="N16776" s="119"/>
    </row>
    <row r="16777" spans="13:14" x14ac:dyDescent="0.2">
      <c r="M16777" s="93"/>
      <c r="N16777" s="119"/>
    </row>
    <row r="16778" spans="13:14" x14ac:dyDescent="0.2">
      <c r="M16778" s="93"/>
      <c r="N16778" s="119"/>
    </row>
    <row r="16779" spans="13:14" x14ac:dyDescent="0.2">
      <c r="M16779" s="93"/>
      <c r="N16779" s="119"/>
    </row>
    <row r="16780" spans="13:14" x14ac:dyDescent="0.2">
      <c r="M16780" s="93"/>
      <c r="N16780" s="119"/>
    </row>
    <row r="16781" spans="13:14" x14ac:dyDescent="0.2">
      <c r="M16781" s="93"/>
      <c r="N16781" s="119"/>
    </row>
    <row r="16782" spans="13:14" x14ac:dyDescent="0.2">
      <c r="M16782" s="93"/>
      <c r="N16782" s="119"/>
    </row>
    <row r="16783" spans="13:14" x14ac:dyDescent="0.2">
      <c r="M16783" s="93"/>
      <c r="N16783" s="119"/>
    </row>
    <row r="16784" spans="13:14" x14ac:dyDescent="0.2">
      <c r="M16784" s="93"/>
      <c r="N16784" s="119"/>
    </row>
    <row r="16785" spans="13:14" x14ac:dyDescent="0.2">
      <c r="M16785" s="93"/>
      <c r="N16785" s="119"/>
    </row>
    <row r="16786" spans="13:14" x14ac:dyDescent="0.2">
      <c r="M16786" s="93"/>
      <c r="N16786" s="119"/>
    </row>
    <row r="16787" spans="13:14" x14ac:dyDescent="0.2">
      <c r="M16787" s="93"/>
      <c r="N16787" s="119"/>
    </row>
    <row r="16788" spans="13:14" x14ac:dyDescent="0.2">
      <c r="M16788" s="93"/>
      <c r="N16788" s="119"/>
    </row>
    <row r="16789" spans="13:14" x14ac:dyDescent="0.2">
      <c r="M16789" s="93"/>
      <c r="N16789" s="119"/>
    </row>
    <row r="16790" spans="13:14" x14ac:dyDescent="0.2">
      <c r="M16790" s="93"/>
      <c r="N16790" s="119"/>
    </row>
    <row r="16791" spans="13:14" x14ac:dyDescent="0.2">
      <c r="M16791" s="93"/>
      <c r="N16791" s="119"/>
    </row>
    <row r="16792" spans="13:14" x14ac:dyDescent="0.2">
      <c r="M16792" s="93"/>
      <c r="N16792" s="119"/>
    </row>
    <row r="16793" spans="13:14" x14ac:dyDescent="0.2">
      <c r="M16793" s="93"/>
      <c r="N16793" s="119"/>
    </row>
    <row r="16794" spans="13:14" x14ac:dyDescent="0.2">
      <c r="M16794" s="93"/>
      <c r="N16794" s="119"/>
    </row>
    <row r="16795" spans="13:14" x14ac:dyDescent="0.2">
      <c r="M16795" s="93"/>
      <c r="N16795" s="119"/>
    </row>
    <row r="16796" spans="13:14" x14ac:dyDescent="0.2">
      <c r="M16796" s="93"/>
      <c r="N16796" s="119"/>
    </row>
    <row r="16797" spans="13:14" x14ac:dyDescent="0.2">
      <c r="M16797" s="93"/>
      <c r="N16797" s="119"/>
    </row>
    <row r="16798" spans="13:14" x14ac:dyDescent="0.2">
      <c r="M16798" s="93"/>
      <c r="N16798" s="119"/>
    </row>
    <row r="16799" spans="13:14" x14ac:dyDescent="0.2">
      <c r="M16799" s="93"/>
      <c r="N16799" s="119"/>
    </row>
    <row r="16800" spans="13:14" x14ac:dyDescent="0.2">
      <c r="M16800" s="93"/>
      <c r="N16800" s="119"/>
    </row>
    <row r="16801" spans="13:14" x14ac:dyDescent="0.2">
      <c r="M16801" s="93"/>
      <c r="N16801" s="119"/>
    </row>
    <row r="16802" spans="13:14" x14ac:dyDescent="0.2">
      <c r="M16802" s="93"/>
      <c r="N16802" s="119"/>
    </row>
    <row r="16803" spans="13:14" x14ac:dyDescent="0.2">
      <c r="M16803" s="93"/>
      <c r="N16803" s="119"/>
    </row>
    <row r="16804" spans="13:14" x14ac:dyDescent="0.2">
      <c r="M16804" s="93"/>
      <c r="N16804" s="119"/>
    </row>
    <row r="16805" spans="13:14" x14ac:dyDescent="0.2">
      <c r="M16805" s="93"/>
      <c r="N16805" s="119"/>
    </row>
    <row r="16806" spans="13:14" x14ac:dyDescent="0.2">
      <c r="M16806" s="93"/>
      <c r="N16806" s="119"/>
    </row>
    <row r="16807" spans="13:14" x14ac:dyDescent="0.2">
      <c r="M16807" s="93"/>
      <c r="N16807" s="119"/>
    </row>
    <row r="16808" spans="13:14" x14ac:dyDescent="0.2">
      <c r="M16808" s="93"/>
      <c r="N16808" s="119"/>
    </row>
    <row r="16809" spans="13:14" x14ac:dyDescent="0.2">
      <c r="M16809" s="93"/>
      <c r="N16809" s="119"/>
    </row>
    <row r="16810" spans="13:14" x14ac:dyDescent="0.2">
      <c r="M16810" s="93"/>
      <c r="N16810" s="119"/>
    </row>
    <row r="16811" spans="13:14" x14ac:dyDescent="0.2">
      <c r="M16811" s="93"/>
      <c r="N16811" s="119"/>
    </row>
    <row r="16812" spans="13:14" x14ac:dyDescent="0.2">
      <c r="M16812" s="93"/>
      <c r="N16812" s="119"/>
    </row>
    <row r="16813" spans="13:14" x14ac:dyDescent="0.2">
      <c r="M16813" s="93"/>
      <c r="N16813" s="119"/>
    </row>
    <row r="16814" spans="13:14" x14ac:dyDescent="0.2">
      <c r="M16814" s="93"/>
      <c r="N16814" s="119"/>
    </row>
    <row r="16815" spans="13:14" x14ac:dyDescent="0.2">
      <c r="M16815" s="93"/>
      <c r="N16815" s="119"/>
    </row>
    <row r="16816" spans="13:14" x14ac:dyDescent="0.2">
      <c r="M16816" s="93"/>
      <c r="N16816" s="119"/>
    </row>
    <row r="16817" spans="13:14" x14ac:dyDescent="0.2">
      <c r="M16817" s="93"/>
      <c r="N16817" s="119"/>
    </row>
    <row r="16818" spans="13:14" x14ac:dyDescent="0.2">
      <c r="M16818" s="93"/>
      <c r="N16818" s="119"/>
    </row>
    <row r="16819" spans="13:14" x14ac:dyDescent="0.2">
      <c r="M16819" s="93"/>
      <c r="N16819" s="119"/>
    </row>
    <row r="16820" spans="13:14" x14ac:dyDescent="0.2">
      <c r="M16820" s="93"/>
      <c r="N16820" s="119"/>
    </row>
    <row r="16821" spans="13:14" x14ac:dyDescent="0.2">
      <c r="M16821" s="93"/>
      <c r="N16821" s="119"/>
    </row>
    <row r="16822" spans="13:14" x14ac:dyDescent="0.2">
      <c r="M16822" s="93"/>
      <c r="N16822" s="119"/>
    </row>
    <row r="16823" spans="13:14" x14ac:dyDescent="0.2">
      <c r="M16823" s="93"/>
      <c r="N16823" s="119"/>
    </row>
    <row r="16824" spans="13:14" x14ac:dyDescent="0.2">
      <c r="M16824" s="93"/>
      <c r="N16824" s="119"/>
    </row>
    <row r="16825" spans="13:14" x14ac:dyDescent="0.2">
      <c r="M16825" s="93"/>
      <c r="N16825" s="119"/>
    </row>
    <row r="16826" spans="13:14" x14ac:dyDescent="0.2">
      <c r="M16826" s="93"/>
      <c r="N16826" s="119"/>
    </row>
    <row r="16827" spans="13:14" x14ac:dyDescent="0.2">
      <c r="M16827" s="93"/>
      <c r="N16827" s="119"/>
    </row>
    <row r="16828" spans="13:14" x14ac:dyDescent="0.2">
      <c r="M16828" s="93"/>
      <c r="N16828" s="119"/>
    </row>
    <row r="16829" spans="13:14" x14ac:dyDescent="0.2">
      <c r="M16829" s="93"/>
      <c r="N16829" s="119"/>
    </row>
    <row r="16830" spans="13:14" x14ac:dyDescent="0.2">
      <c r="M16830" s="93"/>
      <c r="N16830" s="119"/>
    </row>
    <row r="16831" spans="13:14" x14ac:dyDescent="0.2">
      <c r="M16831" s="93"/>
      <c r="N16831" s="119"/>
    </row>
    <row r="16832" spans="13:14" x14ac:dyDescent="0.2">
      <c r="M16832" s="93"/>
      <c r="N16832" s="119"/>
    </row>
    <row r="16833" spans="13:14" x14ac:dyDescent="0.2">
      <c r="M16833" s="93"/>
      <c r="N16833" s="119"/>
    </row>
    <row r="16834" spans="13:14" x14ac:dyDescent="0.2">
      <c r="M16834" s="93"/>
      <c r="N16834" s="119"/>
    </row>
    <row r="16835" spans="13:14" x14ac:dyDescent="0.2">
      <c r="M16835" s="93"/>
      <c r="N16835" s="119"/>
    </row>
    <row r="16836" spans="13:14" x14ac:dyDescent="0.2">
      <c r="M16836" s="93"/>
      <c r="N16836" s="119"/>
    </row>
    <row r="16837" spans="13:14" x14ac:dyDescent="0.2">
      <c r="M16837" s="93"/>
      <c r="N16837" s="119"/>
    </row>
    <row r="16838" spans="13:14" x14ac:dyDescent="0.2">
      <c r="M16838" s="93"/>
      <c r="N16838" s="119"/>
    </row>
    <row r="16839" spans="13:14" x14ac:dyDescent="0.2">
      <c r="M16839" s="93"/>
      <c r="N16839" s="119"/>
    </row>
    <row r="16840" spans="13:14" x14ac:dyDescent="0.2">
      <c r="M16840" s="93"/>
      <c r="N16840" s="119"/>
    </row>
    <row r="16841" spans="13:14" x14ac:dyDescent="0.2">
      <c r="M16841" s="93"/>
      <c r="N16841" s="119"/>
    </row>
    <row r="16842" spans="13:14" x14ac:dyDescent="0.2">
      <c r="M16842" s="93"/>
      <c r="N16842" s="119"/>
    </row>
    <row r="16843" spans="13:14" x14ac:dyDescent="0.2">
      <c r="M16843" s="93"/>
      <c r="N16843" s="119"/>
    </row>
    <row r="16844" spans="13:14" x14ac:dyDescent="0.2">
      <c r="M16844" s="93"/>
      <c r="N16844" s="119"/>
    </row>
    <row r="16845" spans="13:14" x14ac:dyDescent="0.2">
      <c r="M16845" s="93"/>
      <c r="N16845" s="119"/>
    </row>
    <row r="16846" spans="13:14" x14ac:dyDescent="0.2">
      <c r="M16846" s="93"/>
      <c r="N16846" s="119"/>
    </row>
    <row r="16847" spans="13:14" x14ac:dyDescent="0.2">
      <c r="M16847" s="93"/>
      <c r="N16847" s="119"/>
    </row>
    <row r="16848" spans="13:14" x14ac:dyDescent="0.2">
      <c r="M16848" s="93"/>
      <c r="N16848" s="119"/>
    </row>
    <row r="16849" spans="13:14" x14ac:dyDescent="0.2">
      <c r="M16849" s="93"/>
      <c r="N16849" s="119"/>
    </row>
    <row r="16850" spans="13:14" x14ac:dyDescent="0.2">
      <c r="M16850" s="93"/>
      <c r="N16850" s="119"/>
    </row>
    <row r="16851" spans="13:14" x14ac:dyDescent="0.2">
      <c r="M16851" s="93"/>
      <c r="N16851" s="119"/>
    </row>
    <row r="16852" spans="13:14" x14ac:dyDescent="0.2">
      <c r="M16852" s="93"/>
      <c r="N16852" s="119"/>
    </row>
    <row r="16853" spans="13:14" x14ac:dyDescent="0.2">
      <c r="M16853" s="93"/>
      <c r="N16853" s="119"/>
    </row>
    <row r="16854" spans="13:14" x14ac:dyDescent="0.2">
      <c r="M16854" s="93"/>
      <c r="N16854" s="119"/>
    </row>
    <row r="16855" spans="13:14" x14ac:dyDescent="0.2">
      <c r="M16855" s="93"/>
      <c r="N16855" s="119"/>
    </row>
    <row r="16856" spans="13:14" x14ac:dyDescent="0.2">
      <c r="M16856" s="93"/>
      <c r="N16856" s="119"/>
    </row>
    <row r="16857" spans="13:14" x14ac:dyDescent="0.2">
      <c r="M16857" s="93"/>
      <c r="N16857" s="119"/>
    </row>
    <row r="16858" spans="13:14" x14ac:dyDescent="0.2">
      <c r="M16858" s="93"/>
      <c r="N16858" s="119"/>
    </row>
    <row r="16859" spans="13:14" x14ac:dyDescent="0.2">
      <c r="M16859" s="93"/>
      <c r="N16859" s="119"/>
    </row>
    <row r="16860" spans="13:14" x14ac:dyDescent="0.2">
      <c r="M16860" s="93"/>
      <c r="N16860" s="119"/>
    </row>
    <row r="16861" spans="13:14" x14ac:dyDescent="0.2">
      <c r="M16861" s="93"/>
      <c r="N16861" s="119"/>
    </row>
    <row r="16862" spans="13:14" x14ac:dyDescent="0.2">
      <c r="M16862" s="93"/>
      <c r="N16862" s="119"/>
    </row>
    <row r="16863" spans="13:14" x14ac:dyDescent="0.2">
      <c r="M16863" s="93"/>
      <c r="N16863" s="119"/>
    </row>
    <row r="16864" spans="13:14" x14ac:dyDescent="0.2">
      <c r="M16864" s="93"/>
      <c r="N16864" s="119"/>
    </row>
    <row r="16865" spans="13:14" x14ac:dyDescent="0.2">
      <c r="M16865" s="93"/>
      <c r="N16865" s="119"/>
    </row>
    <row r="16866" spans="13:14" x14ac:dyDescent="0.2">
      <c r="M16866" s="93"/>
      <c r="N16866" s="119"/>
    </row>
    <row r="16867" spans="13:14" x14ac:dyDescent="0.2">
      <c r="M16867" s="93"/>
      <c r="N16867" s="119"/>
    </row>
    <row r="16868" spans="13:14" x14ac:dyDescent="0.2">
      <c r="M16868" s="93"/>
      <c r="N16868" s="119"/>
    </row>
    <row r="16869" spans="13:14" x14ac:dyDescent="0.2">
      <c r="M16869" s="93"/>
      <c r="N16869" s="119"/>
    </row>
    <row r="16870" spans="13:14" x14ac:dyDescent="0.2">
      <c r="M16870" s="93"/>
      <c r="N16870" s="119"/>
    </row>
    <row r="16871" spans="13:14" x14ac:dyDescent="0.2">
      <c r="M16871" s="93"/>
      <c r="N16871" s="119"/>
    </row>
    <row r="16872" spans="13:14" x14ac:dyDescent="0.2">
      <c r="M16872" s="93"/>
      <c r="N16872" s="119"/>
    </row>
    <row r="16873" spans="13:14" x14ac:dyDescent="0.2">
      <c r="M16873" s="93"/>
      <c r="N16873" s="119"/>
    </row>
    <row r="16874" spans="13:14" x14ac:dyDescent="0.2">
      <c r="M16874" s="93"/>
      <c r="N16874" s="119"/>
    </row>
    <row r="16875" spans="13:14" x14ac:dyDescent="0.2">
      <c r="M16875" s="93"/>
      <c r="N16875" s="119"/>
    </row>
    <row r="16876" spans="13:14" x14ac:dyDescent="0.2">
      <c r="M16876" s="93"/>
      <c r="N16876" s="119"/>
    </row>
    <row r="16877" spans="13:14" x14ac:dyDescent="0.2">
      <c r="M16877" s="93"/>
      <c r="N16877" s="119"/>
    </row>
    <row r="16878" spans="13:14" x14ac:dyDescent="0.2">
      <c r="M16878" s="93"/>
      <c r="N16878" s="119"/>
    </row>
    <row r="16879" spans="13:14" x14ac:dyDescent="0.2">
      <c r="M16879" s="93"/>
      <c r="N16879" s="119"/>
    </row>
    <row r="16880" spans="13:14" x14ac:dyDescent="0.2">
      <c r="M16880" s="93"/>
      <c r="N16880" s="119"/>
    </row>
    <row r="16881" spans="13:14" x14ac:dyDescent="0.2">
      <c r="M16881" s="93"/>
      <c r="N16881" s="119"/>
    </row>
    <row r="16882" spans="13:14" x14ac:dyDescent="0.2">
      <c r="M16882" s="93"/>
      <c r="N16882" s="119"/>
    </row>
    <row r="16883" spans="13:14" x14ac:dyDescent="0.2">
      <c r="M16883" s="93"/>
      <c r="N16883" s="119"/>
    </row>
    <row r="16884" spans="13:14" x14ac:dyDescent="0.2">
      <c r="M16884" s="93"/>
      <c r="N16884" s="119"/>
    </row>
    <row r="16885" spans="13:14" x14ac:dyDescent="0.2">
      <c r="M16885" s="93"/>
      <c r="N16885" s="119"/>
    </row>
    <row r="16886" spans="13:14" x14ac:dyDescent="0.2">
      <c r="M16886" s="93"/>
      <c r="N16886" s="119"/>
    </row>
    <row r="16887" spans="13:14" x14ac:dyDescent="0.2">
      <c r="M16887" s="93"/>
      <c r="N16887" s="119"/>
    </row>
    <row r="16888" spans="13:14" x14ac:dyDescent="0.2">
      <c r="M16888" s="93"/>
      <c r="N16888" s="119"/>
    </row>
    <row r="16889" spans="13:14" x14ac:dyDescent="0.2">
      <c r="M16889" s="93"/>
      <c r="N16889" s="119"/>
    </row>
    <row r="16890" spans="13:14" x14ac:dyDescent="0.2">
      <c r="M16890" s="93"/>
      <c r="N16890" s="119"/>
    </row>
    <row r="16891" spans="13:14" x14ac:dyDescent="0.2">
      <c r="M16891" s="93"/>
      <c r="N16891" s="119"/>
    </row>
    <row r="16892" spans="13:14" x14ac:dyDescent="0.2">
      <c r="M16892" s="93"/>
      <c r="N16892" s="119"/>
    </row>
    <row r="16893" spans="13:14" x14ac:dyDescent="0.2">
      <c r="M16893" s="93"/>
      <c r="N16893" s="119"/>
    </row>
    <row r="16894" spans="13:14" x14ac:dyDescent="0.2">
      <c r="M16894" s="93"/>
      <c r="N16894" s="119"/>
    </row>
    <row r="16895" spans="13:14" x14ac:dyDescent="0.2">
      <c r="M16895" s="93"/>
      <c r="N16895" s="119"/>
    </row>
    <row r="16896" spans="13:14" x14ac:dyDescent="0.2">
      <c r="M16896" s="93"/>
      <c r="N16896" s="119"/>
    </row>
    <row r="16897" spans="13:14" x14ac:dyDescent="0.2">
      <c r="M16897" s="93"/>
      <c r="N16897" s="119"/>
    </row>
    <row r="16898" spans="13:14" x14ac:dyDescent="0.2">
      <c r="M16898" s="93"/>
      <c r="N16898" s="119"/>
    </row>
    <row r="16899" spans="13:14" x14ac:dyDescent="0.2">
      <c r="M16899" s="93"/>
      <c r="N16899" s="119"/>
    </row>
    <row r="16900" spans="13:14" x14ac:dyDescent="0.2">
      <c r="M16900" s="93"/>
      <c r="N16900" s="119"/>
    </row>
    <row r="16901" spans="13:14" x14ac:dyDescent="0.2">
      <c r="M16901" s="93"/>
      <c r="N16901" s="119"/>
    </row>
    <row r="16902" spans="13:14" x14ac:dyDescent="0.2">
      <c r="M16902" s="93"/>
      <c r="N16902" s="119"/>
    </row>
    <row r="16903" spans="13:14" x14ac:dyDescent="0.2">
      <c r="M16903" s="93"/>
      <c r="N16903" s="119"/>
    </row>
    <row r="16904" spans="13:14" x14ac:dyDescent="0.2">
      <c r="M16904" s="93"/>
      <c r="N16904" s="119"/>
    </row>
    <row r="16905" spans="13:14" x14ac:dyDescent="0.2">
      <c r="M16905" s="93"/>
      <c r="N16905" s="119"/>
    </row>
    <row r="16906" spans="13:14" x14ac:dyDescent="0.2">
      <c r="M16906" s="93"/>
      <c r="N16906" s="119"/>
    </row>
    <row r="16907" spans="13:14" x14ac:dyDescent="0.2">
      <c r="M16907" s="93"/>
      <c r="N16907" s="119"/>
    </row>
    <row r="16908" spans="13:14" x14ac:dyDescent="0.2">
      <c r="M16908" s="93"/>
      <c r="N16908" s="119"/>
    </row>
    <row r="16909" spans="13:14" x14ac:dyDescent="0.2">
      <c r="M16909" s="93"/>
      <c r="N16909" s="119"/>
    </row>
    <row r="16910" spans="13:14" x14ac:dyDescent="0.2">
      <c r="M16910" s="93"/>
      <c r="N16910" s="119"/>
    </row>
    <row r="16911" spans="13:14" x14ac:dyDescent="0.2">
      <c r="M16911" s="93"/>
      <c r="N16911" s="119"/>
    </row>
    <row r="16912" spans="13:14" x14ac:dyDescent="0.2">
      <c r="M16912" s="93"/>
      <c r="N16912" s="119"/>
    </row>
    <row r="16913" spans="13:14" x14ac:dyDescent="0.2">
      <c r="M16913" s="93"/>
      <c r="N16913" s="119"/>
    </row>
    <row r="16914" spans="13:14" x14ac:dyDescent="0.2">
      <c r="M16914" s="93"/>
      <c r="N16914" s="119"/>
    </row>
    <row r="16915" spans="13:14" x14ac:dyDescent="0.2">
      <c r="M16915" s="93"/>
      <c r="N16915" s="119"/>
    </row>
    <row r="16916" spans="13:14" x14ac:dyDescent="0.2">
      <c r="M16916" s="93"/>
      <c r="N16916" s="119"/>
    </row>
    <row r="16917" spans="13:14" x14ac:dyDescent="0.2">
      <c r="M16917" s="93"/>
      <c r="N16917" s="119"/>
    </row>
    <row r="16918" spans="13:14" x14ac:dyDescent="0.2">
      <c r="M16918" s="93"/>
      <c r="N16918" s="119"/>
    </row>
    <row r="16919" spans="13:14" x14ac:dyDescent="0.2">
      <c r="M16919" s="93"/>
      <c r="N16919" s="119"/>
    </row>
    <row r="16920" spans="13:14" x14ac:dyDescent="0.2">
      <c r="M16920" s="93"/>
      <c r="N16920" s="119"/>
    </row>
    <row r="16921" spans="13:14" x14ac:dyDescent="0.2">
      <c r="M16921" s="93"/>
      <c r="N16921" s="119"/>
    </row>
    <row r="16922" spans="13:14" x14ac:dyDescent="0.2">
      <c r="M16922" s="93"/>
      <c r="N16922" s="119"/>
    </row>
    <row r="16923" spans="13:14" x14ac:dyDescent="0.2">
      <c r="M16923" s="93"/>
      <c r="N16923" s="119"/>
    </row>
    <row r="16924" spans="13:14" x14ac:dyDescent="0.2">
      <c r="M16924" s="93"/>
      <c r="N16924" s="119"/>
    </row>
    <row r="16925" spans="13:14" x14ac:dyDescent="0.2">
      <c r="M16925" s="93"/>
      <c r="N16925" s="119"/>
    </row>
    <row r="16926" spans="13:14" x14ac:dyDescent="0.2">
      <c r="M16926" s="93"/>
      <c r="N16926" s="119"/>
    </row>
    <row r="16927" spans="13:14" x14ac:dyDescent="0.2">
      <c r="M16927" s="93"/>
      <c r="N16927" s="119"/>
    </row>
    <row r="16928" spans="13:14" x14ac:dyDescent="0.2">
      <c r="M16928" s="93"/>
      <c r="N16928" s="119"/>
    </row>
    <row r="16929" spans="13:14" x14ac:dyDescent="0.2">
      <c r="M16929" s="93"/>
      <c r="N16929" s="119"/>
    </row>
    <row r="16930" spans="13:14" x14ac:dyDescent="0.2">
      <c r="M16930" s="93"/>
      <c r="N16930" s="119"/>
    </row>
    <row r="16931" spans="13:14" x14ac:dyDescent="0.2">
      <c r="M16931" s="93"/>
      <c r="N16931" s="119"/>
    </row>
    <row r="16932" spans="13:14" x14ac:dyDescent="0.2">
      <c r="M16932" s="93"/>
      <c r="N16932" s="119"/>
    </row>
    <row r="16933" spans="13:14" x14ac:dyDescent="0.2">
      <c r="M16933" s="93"/>
      <c r="N16933" s="119"/>
    </row>
    <row r="16934" spans="13:14" x14ac:dyDescent="0.2">
      <c r="M16934" s="93"/>
      <c r="N16934" s="119"/>
    </row>
    <row r="16935" spans="13:14" x14ac:dyDescent="0.2">
      <c r="M16935" s="93"/>
      <c r="N16935" s="119"/>
    </row>
    <row r="16936" spans="13:14" x14ac:dyDescent="0.2">
      <c r="M16936" s="93"/>
      <c r="N16936" s="119"/>
    </row>
    <row r="16937" spans="13:14" x14ac:dyDescent="0.2">
      <c r="M16937" s="93"/>
      <c r="N16937" s="119"/>
    </row>
    <row r="16938" spans="13:14" x14ac:dyDescent="0.2">
      <c r="M16938" s="93"/>
      <c r="N16938" s="119"/>
    </row>
    <row r="16939" spans="13:14" x14ac:dyDescent="0.2">
      <c r="M16939" s="93"/>
      <c r="N16939" s="119"/>
    </row>
    <row r="16940" spans="13:14" x14ac:dyDescent="0.2">
      <c r="M16940" s="93"/>
      <c r="N16940" s="119"/>
    </row>
    <row r="16941" spans="13:14" x14ac:dyDescent="0.2">
      <c r="M16941" s="93"/>
      <c r="N16941" s="119"/>
    </row>
    <row r="16942" spans="13:14" x14ac:dyDescent="0.2">
      <c r="M16942" s="93"/>
      <c r="N16942" s="119"/>
    </row>
    <row r="16943" spans="13:14" x14ac:dyDescent="0.2">
      <c r="M16943" s="93"/>
      <c r="N16943" s="119"/>
    </row>
    <row r="16944" spans="13:14" x14ac:dyDescent="0.2">
      <c r="M16944" s="93"/>
      <c r="N16944" s="119"/>
    </row>
    <row r="16945" spans="13:14" x14ac:dyDescent="0.2">
      <c r="M16945" s="93"/>
      <c r="N16945" s="119"/>
    </row>
    <row r="16946" spans="13:14" x14ac:dyDescent="0.2">
      <c r="M16946" s="93"/>
      <c r="N16946" s="119"/>
    </row>
    <row r="16947" spans="13:14" x14ac:dyDescent="0.2">
      <c r="M16947" s="93"/>
      <c r="N16947" s="119"/>
    </row>
    <row r="16948" spans="13:14" x14ac:dyDescent="0.2">
      <c r="M16948" s="93"/>
      <c r="N16948" s="119"/>
    </row>
    <row r="16949" spans="13:14" x14ac:dyDescent="0.2">
      <c r="M16949" s="93"/>
      <c r="N16949" s="119"/>
    </row>
    <row r="16950" spans="13:14" x14ac:dyDescent="0.2">
      <c r="M16950" s="93"/>
      <c r="N16950" s="119"/>
    </row>
    <row r="16951" spans="13:14" x14ac:dyDescent="0.2">
      <c r="M16951" s="93"/>
      <c r="N16951" s="119"/>
    </row>
    <row r="16952" spans="13:14" x14ac:dyDescent="0.2">
      <c r="M16952" s="93"/>
      <c r="N16952" s="119"/>
    </row>
    <row r="16953" spans="13:14" x14ac:dyDescent="0.2">
      <c r="M16953" s="93"/>
      <c r="N16953" s="119"/>
    </row>
    <row r="16954" spans="13:14" x14ac:dyDescent="0.2">
      <c r="M16954" s="93"/>
      <c r="N16954" s="119"/>
    </row>
    <row r="16955" spans="13:14" x14ac:dyDescent="0.2">
      <c r="M16955" s="93"/>
      <c r="N16955" s="119"/>
    </row>
    <row r="16956" spans="13:14" x14ac:dyDescent="0.2">
      <c r="M16956" s="93"/>
      <c r="N16956" s="119"/>
    </row>
    <row r="16957" spans="13:14" x14ac:dyDescent="0.2">
      <c r="M16957" s="93"/>
      <c r="N16957" s="119"/>
    </row>
    <row r="16958" spans="13:14" x14ac:dyDescent="0.2">
      <c r="M16958" s="93"/>
      <c r="N16958" s="119"/>
    </row>
    <row r="16959" spans="13:14" x14ac:dyDescent="0.2">
      <c r="M16959" s="93"/>
      <c r="N16959" s="119"/>
    </row>
    <row r="16960" spans="13:14" x14ac:dyDescent="0.2">
      <c r="M16960" s="93"/>
      <c r="N16960" s="119"/>
    </row>
    <row r="16961" spans="13:14" x14ac:dyDescent="0.2">
      <c r="M16961" s="93"/>
      <c r="N16961" s="119"/>
    </row>
    <row r="16962" spans="13:14" x14ac:dyDescent="0.2">
      <c r="M16962" s="93"/>
      <c r="N16962" s="119"/>
    </row>
    <row r="16963" spans="13:14" x14ac:dyDescent="0.2">
      <c r="M16963" s="93"/>
      <c r="N16963" s="119"/>
    </row>
    <row r="16964" spans="13:14" x14ac:dyDescent="0.2">
      <c r="M16964" s="93"/>
      <c r="N16964" s="119"/>
    </row>
    <row r="16965" spans="13:14" x14ac:dyDescent="0.2">
      <c r="M16965" s="93"/>
      <c r="N16965" s="119"/>
    </row>
    <row r="16966" spans="13:14" x14ac:dyDescent="0.2">
      <c r="M16966" s="93"/>
      <c r="N16966" s="119"/>
    </row>
    <row r="16967" spans="13:14" x14ac:dyDescent="0.2">
      <c r="M16967" s="93"/>
      <c r="N16967" s="119"/>
    </row>
    <row r="16968" spans="13:14" x14ac:dyDescent="0.2">
      <c r="M16968" s="93"/>
      <c r="N16968" s="119"/>
    </row>
    <row r="16969" spans="13:14" x14ac:dyDescent="0.2">
      <c r="M16969" s="93"/>
      <c r="N16969" s="119"/>
    </row>
    <row r="16970" spans="13:14" x14ac:dyDescent="0.2">
      <c r="M16970" s="93"/>
      <c r="N16970" s="119"/>
    </row>
    <row r="16971" spans="13:14" x14ac:dyDescent="0.2">
      <c r="M16971" s="93"/>
      <c r="N16971" s="119"/>
    </row>
    <row r="16972" spans="13:14" x14ac:dyDescent="0.2">
      <c r="M16972" s="93"/>
      <c r="N16972" s="119"/>
    </row>
    <row r="16973" spans="13:14" x14ac:dyDescent="0.2">
      <c r="M16973" s="93"/>
      <c r="N16973" s="119"/>
    </row>
    <row r="16974" spans="13:14" x14ac:dyDescent="0.2">
      <c r="M16974" s="93"/>
      <c r="N16974" s="119"/>
    </row>
    <row r="16975" spans="13:14" x14ac:dyDescent="0.2">
      <c r="M16975" s="93"/>
      <c r="N16975" s="119"/>
    </row>
    <row r="16976" spans="13:14" x14ac:dyDescent="0.2">
      <c r="M16976" s="93"/>
      <c r="N16976" s="119"/>
    </row>
    <row r="16977" spans="13:14" x14ac:dyDescent="0.2">
      <c r="M16977" s="93"/>
      <c r="N16977" s="119"/>
    </row>
    <row r="16978" spans="13:14" x14ac:dyDescent="0.2">
      <c r="M16978" s="93"/>
      <c r="N16978" s="119"/>
    </row>
    <row r="16979" spans="13:14" x14ac:dyDescent="0.2">
      <c r="M16979" s="93"/>
      <c r="N16979" s="119"/>
    </row>
    <row r="16980" spans="13:14" x14ac:dyDescent="0.2">
      <c r="M16980" s="93"/>
      <c r="N16980" s="119"/>
    </row>
    <row r="16981" spans="13:14" x14ac:dyDescent="0.2">
      <c r="M16981" s="93"/>
      <c r="N16981" s="119"/>
    </row>
    <row r="16982" spans="13:14" x14ac:dyDescent="0.2">
      <c r="M16982" s="93"/>
      <c r="N16982" s="119"/>
    </row>
    <row r="16983" spans="13:14" x14ac:dyDescent="0.2">
      <c r="M16983" s="93"/>
      <c r="N16983" s="119"/>
    </row>
    <row r="16984" spans="13:14" x14ac:dyDescent="0.2">
      <c r="M16984" s="93"/>
      <c r="N16984" s="119"/>
    </row>
    <row r="16985" spans="13:14" x14ac:dyDescent="0.2">
      <c r="M16985" s="93"/>
      <c r="N16985" s="119"/>
    </row>
    <row r="16986" spans="13:14" x14ac:dyDescent="0.2">
      <c r="M16986" s="93"/>
      <c r="N16986" s="119"/>
    </row>
    <row r="16987" spans="13:14" x14ac:dyDescent="0.2">
      <c r="M16987" s="93"/>
      <c r="N16987" s="119"/>
    </row>
    <row r="16988" spans="13:14" x14ac:dyDescent="0.2">
      <c r="M16988" s="93"/>
      <c r="N16988" s="119"/>
    </row>
    <row r="16989" spans="13:14" x14ac:dyDescent="0.2">
      <c r="M16989" s="93"/>
      <c r="N16989" s="119"/>
    </row>
    <row r="16990" spans="13:14" x14ac:dyDescent="0.2">
      <c r="M16990" s="93"/>
      <c r="N16990" s="119"/>
    </row>
    <row r="16991" spans="13:14" x14ac:dyDescent="0.2">
      <c r="M16991" s="93"/>
      <c r="N16991" s="119"/>
    </row>
    <row r="16992" spans="13:14" x14ac:dyDescent="0.2">
      <c r="M16992" s="93"/>
      <c r="N16992" s="119"/>
    </row>
    <row r="16993" spans="13:14" x14ac:dyDescent="0.2">
      <c r="M16993" s="93"/>
      <c r="N16993" s="119"/>
    </row>
    <row r="16994" spans="13:14" x14ac:dyDescent="0.2">
      <c r="M16994" s="93"/>
      <c r="N16994" s="119"/>
    </row>
    <row r="16995" spans="13:14" x14ac:dyDescent="0.2">
      <c r="M16995" s="93"/>
      <c r="N16995" s="119"/>
    </row>
    <row r="16996" spans="13:14" x14ac:dyDescent="0.2">
      <c r="M16996" s="93"/>
      <c r="N16996" s="119"/>
    </row>
    <row r="16997" spans="13:14" x14ac:dyDescent="0.2">
      <c r="M16997" s="93"/>
      <c r="N16997" s="119"/>
    </row>
    <row r="16998" spans="13:14" x14ac:dyDescent="0.2">
      <c r="M16998" s="93"/>
      <c r="N16998" s="119"/>
    </row>
    <row r="16999" spans="13:14" x14ac:dyDescent="0.2">
      <c r="M16999" s="93"/>
      <c r="N16999" s="119"/>
    </row>
    <row r="17000" spans="13:14" x14ac:dyDescent="0.2">
      <c r="M17000" s="93"/>
      <c r="N17000" s="119"/>
    </row>
    <row r="17001" spans="13:14" x14ac:dyDescent="0.2">
      <c r="M17001" s="93"/>
      <c r="N17001" s="119"/>
    </row>
    <row r="17002" spans="13:14" x14ac:dyDescent="0.2">
      <c r="M17002" s="93"/>
      <c r="N17002" s="119"/>
    </row>
    <row r="17003" spans="13:14" x14ac:dyDescent="0.2">
      <c r="M17003" s="93"/>
      <c r="N17003" s="119"/>
    </row>
    <row r="17004" spans="13:14" x14ac:dyDescent="0.2">
      <c r="M17004" s="93"/>
      <c r="N17004" s="119"/>
    </row>
    <row r="17005" spans="13:14" x14ac:dyDescent="0.2">
      <c r="M17005" s="93"/>
      <c r="N17005" s="119"/>
    </row>
    <row r="17006" spans="13:14" x14ac:dyDescent="0.2">
      <c r="M17006" s="93"/>
      <c r="N17006" s="119"/>
    </row>
    <row r="17007" spans="13:14" x14ac:dyDescent="0.2">
      <c r="M17007" s="93"/>
      <c r="N17007" s="119"/>
    </row>
    <row r="17008" spans="13:14" x14ac:dyDescent="0.2">
      <c r="M17008" s="93"/>
      <c r="N17008" s="119"/>
    </row>
    <row r="17009" spans="13:14" x14ac:dyDescent="0.2">
      <c r="M17009" s="93"/>
      <c r="N17009" s="119"/>
    </row>
    <row r="17010" spans="13:14" x14ac:dyDescent="0.2">
      <c r="M17010" s="93"/>
      <c r="N17010" s="119"/>
    </row>
    <row r="17011" spans="13:14" x14ac:dyDescent="0.2">
      <c r="M17011" s="93"/>
      <c r="N17011" s="119"/>
    </row>
    <row r="17012" spans="13:14" x14ac:dyDescent="0.2">
      <c r="M17012" s="93"/>
      <c r="N17012" s="119"/>
    </row>
    <row r="17013" spans="13:14" x14ac:dyDescent="0.2">
      <c r="M17013" s="93"/>
      <c r="N17013" s="119"/>
    </row>
    <row r="17014" spans="13:14" x14ac:dyDescent="0.2">
      <c r="M17014" s="93"/>
      <c r="N17014" s="119"/>
    </row>
    <row r="17015" spans="13:14" x14ac:dyDescent="0.2">
      <c r="M17015" s="93"/>
      <c r="N17015" s="119"/>
    </row>
    <row r="17016" spans="13:14" x14ac:dyDescent="0.2">
      <c r="M17016" s="93"/>
      <c r="N17016" s="119"/>
    </row>
    <row r="17017" spans="13:14" x14ac:dyDescent="0.2">
      <c r="M17017" s="93"/>
      <c r="N17017" s="119"/>
    </row>
    <row r="17018" spans="13:14" x14ac:dyDescent="0.2">
      <c r="M17018" s="93"/>
      <c r="N17018" s="119"/>
    </row>
    <row r="17019" spans="13:14" x14ac:dyDescent="0.2">
      <c r="M17019" s="93"/>
      <c r="N17019" s="119"/>
    </row>
    <row r="17020" spans="13:14" x14ac:dyDescent="0.2">
      <c r="M17020" s="93"/>
      <c r="N17020" s="119"/>
    </row>
    <row r="17021" spans="13:14" x14ac:dyDescent="0.2">
      <c r="M17021" s="93"/>
      <c r="N17021" s="119"/>
    </row>
    <row r="17022" spans="13:14" x14ac:dyDescent="0.2">
      <c r="M17022" s="93"/>
      <c r="N17022" s="119"/>
    </row>
    <row r="17023" spans="13:14" x14ac:dyDescent="0.2">
      <c r="M17023" s="93"/>
      <c r="N17023" s="119"/>
    </row>
    <row r="17024" spans="13:14" x14ac:dyDescent="0.2">
      <c r="M17024" s="93"/>
      <c r="N17024" s="119"/>
    </row>
    <row r="17025" spans="13:14" x14ac:dyDescent="0.2">
      <c r="M17025" s="93"/>
      <c r="N17025" s="119"/>
    </row>
    <row r="17026" spans="13:14" x14ac:dyDescent="0.2">
      <c r="M17026" s="93"/>
      <c r="N17026" s="119"/>
    </row>
    <row r="17027" spans="13:14" x14ac:dyDescent="0.2">
      <c r="M17027" s="93"/>
      <c r="N17027" s="119"/>
    </row>
    <row r="17028" spans="13:14" x14ac:dyDescent="0.2">
      <c r="M17028" s="93"/>
      <c r="N17028" s="119"/>
    </row>
    <row r="17029" spans="13:14" x14ac:dyDescent="0.2">
      <c r="M17029" s="93"/>
      <c r="N17029" s="119"/>
    </row>
    <row r="17030" spans="13:14" x14ac:dyDescent="0.2">
      <c r="M17030" s="93"/>
      <c r="N17030" s="119"/>
    </row>
    <row r="17031" spans="13:14" x14ac:dyDescent="0.2">
      <c r="M17031" s="93"/>
      <c r="N17031" s="119"/>
    </row>
    <row r="17032" spans="13:14" x14ac:dyDescent="0.2">
      <c r="M17032" s="93"/>
      <c r="N17032" s="119"/>
    </row>
    <row r="17033" spans="13:14" x14ac:dyDescent="0.2">
      <c r="M17033" s="93"/>
      <c r="N17033" s="119"/>
    </row>
    <row r="17034" spans="13:14" x14ac:dyDescent="0.2">
      <c r="M17034" s="93"/>
      <c r="N17034" s="119"/>
    </row>
    <row r="17035" spans="13:14" x14ac:dyDescent="0.2">
      <c r="M17035" s="93"/>
      <c r="N17035" s="119"/>
    </row>
    <row r="17036" spans="13:14" x14ac:dyDescent="0.2">
      <c r="M17036" s="93"/>
      <c r="N17036" s="119"/>
    </row>
    <row r="17037" spans="13:14" x14ac:dyDescent="0.2">
      <c r="M17037" s="93"/>
      <c r="N17037" s="119"/>
    </row>
    <row r="17038" spans="13:14" x14ac:dyDescent="0.2">
      <c r="M17038" s="93"/>
      <c r="N17038" s="119"/>
    </row>
    <row r="17039" spans="13:14" x14ac:dyDescent="0.2">
      <c r="M17039" s="93"/>
      <c r="N17039" s="119"/>
    </row>
    <row r="17040" spans="13:14" x14ac:dyDescent="0.2">
      <c r="M17040" s="93"/>
      <c r="N17040" s="119"/>
    </row>
    <row r="17041" spans="13:14" x14ac:dyDescent="0.2">
      <c r="M17041" s="93"/>
      <c r="N17041" s="119"/>
    </row>
    <row r="17042" spans="13:14" x14ac:dyDescent="0.2">
      <c r="M17042" s="93"/>
      <c r="N17042" s="119"/>
    </row>
    <row r="17043" spans="13:14" x14ac:dyDescent="0.2">
      <c r="M17043" s="93"/>
      <c r="N17043" s="119"/>
    </row>
    <row r="17044" spans="13:14" x14ac:dyDescent="0.2">
      <c r="M17044" s="93"/>
      <c r="N17044" s="119"/>
    </row>
    <row r="17045" spans="13:14" x14ac:dyDescent="0.2">
      <c r="M17045" s="93"/>
      <c r="N17045" s="119"/>
    </row>
    <row r="17046" spans="13:14" x14ac:dyDescent="0.2">
      <c r="M17046" s="93"/>
      <c r="N17046" s="119"/>
    </row>
    <row r="17047" spans="13:14" x14ac:dyDescent="0.2">
      <c r="M17047" s="93"/>
      <c r="N17047" s="119"/>
    </row>
    <row r="17048" spans="13:14" x14ac:dyDescent="0.2">
      <c r="M17048" s="93"/>
      <c r="N17048" s="119"/>
    </row>
    <row r="17049" spans="13:14" x14ac:dyDescent="0.2">
      <c r="M17049" s="93"/>
      <c r="N17049" s="119"/>
    </row>
    <row r="17050" spans="13:14" x14ac:dyDescent="0.2">
      <c r="M17050" s="93"/>
      <c r="N17050" s="119"/>
    </row>
    <row r="17051" spans="13:14" x14ac:dyDescent="0.2">
      <c r="M17051" s="93"/>
      <c r="N17051" s="119"/>
    </row>
    <row r="17052" spans="13:14" x14ac:dyDescent="0.2">
      <c r="M17052" s="93"/>
      <c r="N17052" s="119"/>
    </row>
    <row r="17053" spans="13:14" x14ac:dyDescent="0.2">
      <c r="M17053" s="93"/>
      <c r="N17053" s="119"/>
    </row>
    <row r="17054" spans="13:14" x14ac:dyDescent="0.2">
      <c r="M17054" s="93"/>
      <c r="N17054" s="119"/>
    </row>
    <row r="17055" spans="13:14" x14ac:dyDescent="0.2">
      <c r="M17055" s="93"/>
      <c r="N17055" s="119"/>
    </row>
    <row r="17056" spans="13:14" x14ac:dyDescent="0.2">
      <c r="M17056" s="93"/>
      <c r="N17056" s="119"/>
    </row>
    <row r="17057" spans="13:14" x14ac:dyDescent="0.2">
      <c r="M17057" s="93"/>
      <c r="N17057" s="119"/>
    </row>
    <row r="17058" spans="13:14" x14ac:dyDescent="0.2">
      <c r="M17058" s="93"/>
      <c r="N17058" s="119"/>
    </row>
    <row r="17059" spans="13:14" x14ac:dyDescent="0.2">
      <c r="M17059" s="93"/>
      <c r="N17059" s="119"/>
    </row>
    <row r="17060" spans="13:14" x14ac:dyDescent="0.2">
      <c r="M17060" s="93"/>
      <c r="N17060" s="119"/>
    </row>
    <row r="17061" spans="13:14" x14ac:dyDescent="0.2">
      <c r="M17061" s="93"/>
      <c r="N17061" s="119"/>
    </row>
    <row r="17062" spans="13:14" x14ac:dyDescent="0.2">
      <c r="M17062" s="93"/>
      <c r="N17062" s="119"/>
    </row>
    <row r="17063" spans="13:14" x14ac:dyDescent="0.2">
      <c r="M17063" s="93"/>
      <c r="N17063" s="119"/>
    </row>
    <row r="17064" spans="13:14" x14ac:dyDescent="0.2">
      <c r="M17064" s="93"/>
      <c r="N17064" s="119"/>
    </row>
    <row r="17065" spans="13:14" x14ac:dyDescent="0.2">
      <c r="M17065" s="93"/>
      <c r="N17065" s="119"/>
    </row>
    <row r="17066" spans="13:14" x14ac:dyDescent="0.2">
      <c r="M17066" s="93"/>
      <c r="N17066" s="119"/>
    </row>
    <row r="17067" spans="13:14" x14ac:dyDescent="0.2">
      <c r="M17067" s="93"/>
      <c r="N17067" s="119"/>
    </row>
    <row r="17068" spans="13:14" x14ac:dyDescent="0.2">
      <c r="M17068" s="93"/>
      <c r="N17068" s="119"/>
    </row>
    <row r="17069" spans="13:14" x14ac:dyDescent="0.2">
      <c r="M17069" s="93"/>
      <c r="N17069" s="119"/>
    </row>
    <row r="17070" spans="13:14" x14ac:dyDescent="0.2">
      <c r="M17070" s="93"/>
      <c r="N17070" s="119"/>
    </row>
    <row r="17071" spans="13:14" x14ac:dyDescent="0.2">
      <c r="M17071" s="93"/>
      <c r="N17071" s="119"/>
    </row>
    <row r="17072" spans="13:14" x14ac:dyDescent="0.2">
      <c r="M17072" s="93"/>
      <c r="N17072" s="119"/>
    </row>
    <row r="17073" spans="13:14" x14ac:dyDescent="0.2">
      <c r="M17073" s="93"/>
      <c r="N17073" s="119"/>
    </row>
    <row r="17074" spans="13:14" x14ac:dyDescent="0.2">
      <c r="M17074" s="93"/>
      <c r="N17074" s="119"/>
    </row>
    <row r="17075" spans="13:14" x14ac:dyDescent="0.2">
      <c r="M17075" s="93"/>
      <c r="N17075" s="119"/>
    </row>
    <row r="17076" spans="13:14" x14ac:dyDescent="0.2">
      <c r="M17076" s="93"/>
      <c r="N17076" s="119"/>
    </row>
    <row r="17077" spans="13:14" x14ac:dyDescent="0.2">
      <c r="M17077" s="93"/>
      <c r="N17077" s="119"/>
    </row>
    <row r="17078" spans="13:14" x14ac:dyDescent="0.2">
      <c r="M17078" s="93"/>
      <c r="N17078" s="119"/>
    </row>
    <row r="17079" spans="13:14" x14ac:dyDescent="0.2">
      <c r="M17079" s="93"/>
      <c r="N17079" s="119"/>
    </row>
    <row r="17080" spans="13:14" x14ac:dyDescent="0.2">
      <c r="M17080" s="93"/>
      <c r="N17080" s="119"/>
    </row>
    <row r="17081" spans="13:14" x14ac:dyDescent="0.2">
      <c r="M17081" s="93"/>
      <c r="N17081" s="119"/>
    </row>
    <row r="17082" spans="13:14" x14ac:dyDescent="0.2">
      <c r="M17082" s="93"/>
      <c r="N17082" s="119"/>
    </row>
    <row r="17083" spans="13:14" x14ac:dyDescent="0.2">
      <c r="M17083" s="93"/>
      <c r="N17083" s="119"/>
    </row>
    <row r="17084" spans="13:14" x14ac:dyDescent="0.2">
      <c r="M17084" s="93"/>
      <c r="N17084" s="119"/>
    </row>
    <row r="17085" spans="13:14" x14ac:dyDescent="0.2">
      <c r="M17085" s="93"/>
      <c r="N17085" s="119"/>
    </row>
    <row r="17086" spans="13:14" x14ac:dyDescent="0.2">
      <c r="M17086" s="93"/>
      <c r="N17086" s="119"/>
    </row>
    <row r="17087" spans="13:14" x14ac:dyDescent="0.2">
      <c r="M17087" s="93"/>
      <c r="N17087" s="119"/>
    </row>
    <row r="17088" spans="13:14" x14ac:dyDescent="0.2">
      <c r="M17088" s="93"/>
      <c r="N17088" s="119"/>
    </row>
    <row r="17089" spans="13:14" x14ac:dyDescent="0.2">
      <c r="M17089" s="93"/>
      <c r="N17089" s="119"/>
    </row>
    <row r="17090" spans="13:14" x14ac:dyDescent="0.2">
      <c r="M17090" s="93"/>
      <c r="N17090" s="119"/>
    </row>
    <row r="17091" spans="13:14" x14ac:dyDescent="0.2">
      <c r="M17091" s="93"/>
      <c r="N17091" s="119"/>
    </row>
    <row r="17092" spans="13:14" x14ac:dyDescent="0.2">
      <c r="M17092" s="93"/>
      <c r="N17092" s="119"/>
    </row>
    <row r="17093" spans="13:14" x14ac:dyDescent="0.2">
      <c r="M17093" s="93"/>
      <c r="N17093" s="119"/>
    </row>
    <row r="17094" spans="13:14" x14ac:dyDescent="0.2">
      <c r="M17094" s="93"/>
      <c r="N17094" s="119"/>
    </row>
    <row r="17095" spans="13:14" x14ac:dyDescent="0.2">
      <c r="M17095" s="93"/>
      <c r="N17095" s="119"/>
    </row>
    <row r="17096" spans="13:14" x14ac:dyDescent="0.2">
      <c r="M17096" s="93"/>
      <c r="N17096" s="119"/>
    </row>
    <row r="17097" spans="13:14" x14ac:dyDescent="0.2">
      <c r="M17097" s="93"/>
      <c r="N17097" s="119"/>
    </row>
    <row r="17098" spans="13:14" x14ac:dyDescent="0.2">
      <c r="M17098" s="93"/>
      <c r="N17098" s="119"/>
    </row>
    <row r="17099" spans="13:14" x14ac:dyDescent="0.2">
      <c r="M17099" s="93"/>
      <c r="N17099" s="119"/>
    </row>
    <row r="17100" spans="13:14" x14ac:dyDescent="0.2">
      <c r="M17100" s="93"/>
      <c r="N17100" s="119"/>
    </row>
    <row r="17101" spans="13:14" x14ac:dyDescent="0.2">
      <c r="M17101" s="93"/>
      <c r="N17101" s="119"/>
    </row>
    <row r="17102" spans="13:14" x14ac:dyDescent="0.2">
      <c r="M17102" s="93"/>
      <c r="N17102" s="119"/>
    </row>
    <row r="17103" spans="13:14" x14ac:dyDescent="0.2">
      <c r="M17103" s="93"/>
      <c r="N17103" s="119"/>
    </row>
    <row r="17104" spans="13:14" x14ac:dyDescent="0.2">
      <c r="M17104" s="93"/>
      <c r="N17104" s="119"/>
    </row>
    <row r="17105" spans="13:14" x14ac:dyDescent="0.2">
      <c r="M17105" s="93"/>
      <c r="N17105" s="119"/>
    </row>
    <row r="17106" spans="13:14" x14ac:dyDescent="0.2">
      <c r="M17106" s="93"/>
      <c r="N17106" s="119"/>
    </row>
    <row r="17107" spans="13:14" x14ac:dyDescent="0.2">
      <c r="M17107" s="93"/>
      <c r="N17107" s="119"/>
    </row>
    <row r="17108" spans="13:14" x14ac:dyDescent="0.2">
      <c r="M17108" s="93"/>
      <c r="N17108" s="119"/>
    </row>
    <row r="17109" spans="13:14" x14ac:dyDescent="0.2">
      <c r="M17109" s="93"/>
      <c r="N17109" s="119"/>
    </row>
    <row r="17110" spans="13:14" x14ac:dyDescent="0.2">
      <c r="M17110" s="93"/>
      <c r="N17110" s="119"/>
    </row>
    <row r="17111" spans="13:14" x14ac:dyDescent="0.2">
      <c r="M17111" s="93"/>
      <c r="N17111" s="119"/>
    </row>
    <row r="17112" spans="13:14" x14ac:dyDescent="0.2">
      <c r="M17112" s="93"/>
      <c r="N17112" s="119"/>
    </row>
    <row r="17113" spans="13:14" x14ac:dyDescent="0.2">
      <c r="M17113" s="93"/>
      <c r="N17113" s="119"/>
    </row>
    <row r="17114" spans="13:14" x14ac:dyDescent="0.2">
      <c r="M17114" s="93"/>
      <c r="N17114" s="119"/>
    </row>
    <row r="17115" spans="13:14" x14ac:dyDescent="0.2">
      <c r="M17115" s="93"/>
      <c r="N17115" s="119"/>
    </row>
    <row r="17116" spans="13:14" x14ac:dyDescent="0.2">
      <c r="M17116" s="93"/>
      <c r="N17116" s="119"/>
    </row>
    <row r="17117" spans="13:14" x14ac:dyDescent="0.2">
      <c r="M17117" s="93"/>
      <c r="N17117" s="119"/>
    </row>
    <row r="17118" spans="13:14" x14ac:dyDescent="0.2">
      <c r="M17118" s="93"/>
      <c r="N17118" s="119"/>
    </row>
    <row r="17119" spans="13:14" x14ac:dyDescent="0.2">
      <c r="M17119" s="93"/>
      <c r="N17119" s="119"/>
    </row>
    <row r="17120" spans="13:14" x14ac:dyDescent="0.2">
      <c r="M17120" s="93"/>
      <c r="N17120" s="119"/>
    </row>
    <row r="17121" spans="13:14" x14ac:dyDescent="0.2">
      <c r="M17121" s="93"/>
      <c r="N17121" s="119"/>
    </row>
    <row r="17122" spans="13:14" x14ac:dyDescent="0.2">
      <c r="M17122" s="93"/>
      <c r="N17122" s="119"/>
    </row>
    <row r="17123" spans="13:14" x14ac:dyDescent="0.2">
      <c r="M17123" s="93"/>
      <c r="N17123" s="119"/>
    </row>
    <row r="17124" spans="13:14" x14ac:dyDescent="0.2">
      <c r="M17124" s="93"/>
      <c r="N17124" s="119"/>
    </row>
    <row r="17125" spans="13:14" x14ac:dyDescent="0.2">
      <c r="M17125" s="93"/>
      <c r="N17125" s="119"/>
    </row>
    <row r="17126" spans="13:14" x14ac:dyDescent="0.2">
      <c r="M17126" s="93"/>
      <c r="N17126" s="119"/>
    </row>
    <row r="17127" spans="13:14" x14ac:dyDescent="0.2">
      <c r="M17127" s="93"/>
      <c r="N17127" s="119"/>
    </row>
    <row r="17128" spans="13:14" x14ac:dyDescent="0.2">
      <c r="M17128" s="93"/>
      <c r="N17128" s="119"/>
    </row>
    <row r="17129" spans="13:14" x14ac:dyDescent="0.2">
      <c r="M17129" s="93"/>
      <c r="N17129" s="119"/>
    </row>
    <row r="17130" spans="13:14" x14ac:dyDescent="0.2">
      <c r="M17130" s="93"/>
      <c r="N17130" s="119"/>
    </row>
    <row r="17131" spans="13:14" x14ac:dyDescent="0.2">
      <c r="M17131" s="93"/>
      <c r="N17131" s="119"/>
    </row>
    <row r="17132" spans="13:14" x14ac:dyDescent="0.2">
      <c r="M17132" s="93"/>
      <c r="N17132" s="119"/>
    </row>
    <row r="17133" spans="13:14" x14ac:dyDescent="0.2">
      <c r="M17133" s="93"/>
      <c r="N17133" s="119"/>
    </row>
    <row r="17134" spans="13:14" x14ac:dyDescent="0.2">
      <c r="M17134" s="93"/>
      <c r="N17134" s="119"/>
    </row>
    <row r="17135" spans="13:14" x14ac:dyDescent="0.2">
      <c r="M17135" s="93"/>
      <c r="N17135" s="119"/>
    </row>
    <row r="17136" spans="13:14" x14ac:dyDescent="0.2">
      <c r="M17136" s="93"/>
      <c r="N17136" s="119"/>
    </row>
    <row r="17137" spans="13:14" x14ac:dyDescent="0.2">
      <c r="M17137" s="93"/>
      <c r="N17137" s="119"/>
    </row>
    <row r="17138" spans="13:14" x14ac:dyDescent="0.2">
      <c r="M17138" s="93"/>
      <c r="N17138" s="119"/>
    </row>
    <row r="17139" spans="13:14" x14ac:dyDescent="0.2">
      <c r="M17139" s="93"/>
      <c r="N17139" s="119"/>
    </row>
    <row r="17140" spans="13:14" x14ac:dyDescent="0.2">
      <c r="M17140" s="93"/>
      <c r="N17140" s="119"/>
    </row>
    <row r="17141" spans="13:14" x14ac:dyDescent="0.2">
      <c r="M17141" s="93"/>
      <c r="N17141" s="119"/>
    </row>
    <row r="17142" spans="13:14" x14ac:dyDescent="0.2">
      <c r="M17142" s="93"/>
      <c r="N17142" s="119"/>
    </row>
    <row r="17143" spans="13:14" x14ac:dyDescent="0.2">
      <c r="M17143" s="93"/>
      <c r="N17143" s="119"/>
    </row>
    <row r="17144" spans="13:14" x14ac:dyDescent="0.2">
      <c r="M17144" s="93"/>
      <c r="N17144" s="119"/>
    </row>
    <row r="17145" spans="13:14" x14ac:dyDescent="0.2">
      <c r="M17145" s="93"/>
      <c r="N17145" s="119"/>
    </row>
    <row r="17146" spans="13:14" x14ac:dyDescent="0.2">
      <c r="M17146" s="93"/>
      <c r="N17146" s="119"/>
    </row>
    <row r="17147" spans="13:14" x14ac:dyDescent="0.2">
      <c r="M17147" s="93"/>
      <c r="N17147" s="119"/>
    </row>
    <row r="17148" spans="13:14" x14ac:dyDescent="0.2">
      <c r="M17148" s="93"/>
      <c r="N17148" s="119"/>
    </row>
    <row r="17149" spans="13:14" x14ac:dyDescent="0.2">
      <c r="M17149" s="93"/>
      <c r="N17149" s="119"/>
    </row>
    <row r="17150" spans="13:14" x14ac:dyDescent="0.2">
      <c r="M17150" s="93"/>
      <c r="N17150" s="119"/>
    </row>
    <row r="17151" spans="13:14" x14ac:dyDescent="0.2">
      <c r="M17151" s="93"/>
      <c r="N17151" s="119"/>
    </row>
    <row r="17152" spans="13:14" x14ac:dyDescent="0.2">
      <c r="M17152" s="93"/>
      <c r="N17152" s="119"/>
    </row>
    <row r="17153" spans="13:14" x14ac:dyDescent="0.2">
      <c r="M17153" s="93"/>
      <c r="N17153" s="119"/>
    </row>
    <row r="17154" spans="13:14" x14ac:dyDescent="0.2">
      <c r="M17154" s="93"/>
      <c r="N17154" s="119"/>
    </row>
    <row r="17155" spans="13:14" x14ac:dyDescent="0.2">
      <c r="M17155" s="93"/>
      <c r="N17155" s="119"/>
    </row>
    <row r="17156" spans="13:14" x14ac:dyDescent="0.2">
      <c r="M17156" s="93"/>
      <c r="N17156" s="119"/>
    </row>
    <row r="17157" spans="13:14" x14ac:dyDescent="0.2">
      <c r="M17157" s="93"/>
      <c r="N17157" s="119"/>
    </row>
    <row r="17158" spans="13:14" x14ac:dyDescent="0.2">
      <c r="M17158" s="93"/>
      <c r="N17158" s="119"/>
    </row>
    <row r="17159" spans="13:14" x14ac:dyDescent="0.2">
      <c r="M17159" s="93"/>
      <c r="N17159" s="119"/>
    </row>
    <row r="17160" spans="13:14" x14ac:dyDescent="0.2">
      <c r="M17160" s="93"/>
      <c r="N17160" s="119"/>
    </row>
    <row r="17161" spans="13:14" x14ac:dyDescent="0.2">
      <c r="M17161" s="93"/>
      <c r="N17161" s="119"/>
    </row>
    <row r="17162" spans="13:14" x14ac:dyDescent="0.2">
      <c r="M17162" s="93"/>
      <c r="N17162" s="119"/>
    </row>
    <row r="17163" spans="13:14" x14ac:dyDescent="0.2">
      <c r="M17163" s="93"/>
      <c r="N17163" s="119"/>
    </row>
    <row r="17164" spans="13:14" x14ac:dyDescent="0.2">
      <c r="M17164" s="93"/>
      <c r="N17164" s="119"/>
    </row>
    <row r="17165" spans="13:14" x14ac:dyDescent="0.2">
      <c r="M17165" s="93"/>
      <c r="N17165" s="119"/>
    </row>
    <row r="17166" spans="13:14" x14ac:dyDescent="0.2">
      <c r="M17166" s="93"/>
      <c r="N17166" s="119"/>
    </row>
    <row r="17167" spans="13:14" x14ac:dyDescent="0.2">
      <c r="M17167" s="93"/>
      <c r="N17167" s="119"/>
    </row>
    <row r="17168" spans="13:14" x14ac:dyDescent="0.2">
      <c r="M17168" s="93"/>
      <c r="N17168" s="119"/>
    </row>
    <row r="17169" spans="13:14" x14ac:dyDescent="0.2">
      <c r="M17169" s="93"/>
      <c r="N17169" s="119"/>
    </row>
    <row r="17170" spans="13:14" x14ac:dyDescent="0.2">
      <c r="M17170" s="93"/>
      <c r="N17170" s="119"/>
    </row>
    <row r="17171" spans="13:14" x14ac:dyDescent="0.2">
      <c r="M17171" s="93"/>
      <c r="N17171" s="119"/>
    </row>
    <row r="17172" spans="13:14" x14ac:dyDescent="0.2">
      <c r="M17172" s="93"/>
      <c r="N17172" s="119"/>
    </row>
    <row r="17173" spans="13:14" x14ac:dyDescent="0.2">
      <c r="M17173" s="93"/>
      <c r="N17173" s="119"/>
    </row>
    <row r="17174" spans="13:14" x14ac:dyDescent="0.2">
      <c r="M17174" s="93"/>
      <c r="N17174" s="119"/>
    </row>
    <row r="17175" spans="13:14" x14ac:dyDescent="0.2">
      <c r="M17175" s="93"/>
      <c r="N17175" s="119"/>
    </row>
    <row r="17176" spans="13:14" x14ac:dyDescent="0.2">
      <c r="M17176" s="93"/>
      <c r="N17176" s="119"/>
    </row>
    <row r="17177" spans="13:14" x14ac:dyDescent="0.2">
      <c r="M17177" s="93"/>
      <c r="N17177" s="119"/>
    </row>
    <row r="17178" spans="13:14" x14ac:dyDescent="0.2">
      <c r="M17178" s="93"/>
      <c r="N17178" s="119"/>
    </row>
    <row r="17179" spans="13:14" x14ac:dyDescent="0.2">
      <c r="M17179" s="93"/>
      <c r="N17179" s="119"/>
    </row>
    <row r="17180" spans="13:14" x14ac:dyDescent="0.2">
      <c r="M17180" s="93"/>
      <c r="N17180" s="119"/>
    </row>
    <row r="17181" spans="13:14" x14ac:dyDescent="0.2">
      <c r="M17181" s="93"/>
      <c r="N17181" s="119"/>
    </row>
    <row r="17182" spans="13:14" x14ac:dyDescent="0.2">
      <c r="M17182" s="93"/>
      <c r="N17182" s="119"/>
    </row>
    <row r="17183" spans="13:14" x14ac:dyDescent="0.2">
      <c r="M17183" s="93"/>
      <c r="N17183" s="119"/>
    </row>
    <row r="17184" spans="13:14" x14ac:dyDescent="0.2">
      <c r="M17184" s="93"/>
      <c r="N17184" s="119"/>
    </row>
    <row r="17185" spans="13:14" x14ac:dyDescent="0.2">
      <c r="M17185" s="93"/>
      <c r="N17185" s="119"/>
    </row>
    <row r="17186" spans="13:14" x14ac:dyDescent="0.2">
      <c r="M17186" s="93"/>
      <c r="N17186" s="119"/>
    </row>
    <row r="17187" spans="13:14" x14ac:dyDescent="0.2">
      <c r="M17187" s="93"/>
      <c r="N17187" s="119"/>
    </row>
    <row r="17188" spans="13:14" x14ac:dyDescent="0.2">
      <c r="M17188" s="93"/>
      <c r="N17188" s="119"/>
    </row>
    <row r="17189" spans="13:14" x14ac:dyDescent="0.2">
      <c r="M17189" s="93"/>
      <c r="N17189" s="119"/>
    </row>
    <row r="17190" spans="13:14" x14ac:dyDescent="0.2">
      <c r="M17190" s="93"/>
      <c r="N17190" s="119"/>
    </row>
    <row r="17191" spans="13:14" x14ac:dyDescent="0.2">
      <c r="M17191" s="93"/>
      <c r="N17191" s="119"/>
    </row>
    <row r="17192" spans="13:14" x14ac:dyDescent="0.2">
      <c r="M17192" s="93"/>
      <c r="N17192" s="119"/>
    </row>
    <row r="17193" spans="13:14" x14ac:dyDescent="0.2">
      <c r="M17193" s="93"/>
      <c r="N17193" s="119"/>
    </row>
    <row r="17194" spans="13:14" x14ac:dyDescent="0.2">
      <c r="M17194" s="93"/>
      <c r="N17194" s="119"/>
    </row>
    <row r="17195" spans="13:14" x14ac:dyDescent="0.2">
      <c r="M17195" s="93"/>
      <c r="N17195" s="119"/>
    </row>
    <row r="17196" spans="13:14" x14ac:dyDescent="0.2">
      <c r="M17196" s="93"/>
      <c r="N17196" s="119"/>
    </row>
    <row r="17197" spans="13:14" x14ac:dyDescent="0.2">
      <c r="M17197" s="93"/>
      <c r="N17197" s="119"/>
    </row>
    <row r="17198" spans="13:14" x14ac:dyDescent="0.2">
      <c r="M17198" s="93"/>
      <c r="N17198" s="119"/>
    </row>
    <row r="17199" spans="13:14" x14ac:dyDescent="0.2">
      <c r="M17199" s="93"/>
      <c r="N17199" s="119"/>
    </row>
    <row r="17200" spans="13:14" x14ac:dyDescent="0.2">
      <c r="M17200" s="93"/>
      <c r="N17200" s="119"/>
    </row>
    <row r="17201" spans="13:14" x14ac:dyDescent="0.2">
      <c r="M17201" s="93"/>
      <c r="N17201" s="119"/>
    </row>
    <row r="17202" spans="13:14" x14ac:dyDescent="0.2">
      <c r="M17202" s="93"/>
      <c r="N17202" s="119"/>
    </row>
    <row r="17203" spans="13:14" x14ac:dyDescent="0.2">
      <c r="M17203" s="93"/>
      <c r="N17203" s="119"/>
    </row>
    <row r="17204" spans="13:14" x14ac:dyDescent="0.2">
      <c r="M17204" s="93"/>
      <c r="N17204" s="119"/>
    </row>
    <row r="17205" spans="13:14" x14ac:dyDescent="0.2">
      <c r="M17205" s="93"/>
      <c r="N17205" s="119"/>
    </row>
    <row r="17206" spans="13:14" x14ac:dyDescent="0.2">
      <c r="M17206" s="93"/>
      <c r="N17206" s="119"/>
    </row>
    <row r="17207" spans="13:14" x14ac:dyDescent="0.2">
      <c r="M17207" s="93"/>
      <c r="N17207" s="119"/>
    </row>
    <row r="17208" spans="13:14" x14ac:dyDescent="0.2">
      <c r="M17208" s="93"/>
      <c r="N17208" s="119"/>
    </row>
    <row r="17209" spans="13:14" x14ac:dyDescent="0.2">
      <c r="M17209" s="93"/>
      <c r="N17209" s="119"/>
    </row>
    <row r="17210" spans="13:14" x14ac:dyDescent="0.2">
      <c r="M17210" s="93"/>
      <c r="N17210" s="119"/>
    </row>
    <row r="17211" spans="13:14" x14ac:dyDescent="0.2">
      <c r="M17211" s="93"/>
      <c r="N17211" s="119"/>
    </row>
    <row r="17212" spans="13:14" x14ac:dyDescent="0.2">
      <c r="M17212" s="93"/>
      <c r="N17212" s="119"/>
    </row>
    <row r="17213" spans="13:14" x14ac:dyDescent="0.2">
      <c r="M17213" s="93"/>
      <c r="N17213" s="119"/>
    </row>
    <row r="17214" spans="13:14" x14ac:dyDescent="0.2">
      <c r="M17214" s="93"/>
      <c r="N17214" s="119"/>
    </row>
    <row r="17215" spans="13:14" x14ac:dyDescent="0.2">
      <c r="M17215" s="93"/>
      <c r="N17215" s="119"/>
    </row>
    <row r="17216" spans="13:14" x14ac:dyDescent="0.2">
      <c r="M17216" s="93"/>
      <c r="N17216" s="119"/>
    </row>
    <row r="17217" spans="13:14" x14ac:dyDescent="0.2">
      <c r="M17217" s="93"/>
      <c r="N17217" s="119"/>
    </row>
    <row r="17218" spans="13:14" x14ac:dyDescent="0.2">
      <c r="M17218" s="93"/>
      <c r="N17218" s="119"/>
    </row>
    <row r="17219" spans="13:14" x14ac:dyDescent="0.2">
      <c r="M17219" s="93"/>
      <c r="N17219" s="119"/>
    </row>
    <row r="17220" spans="13:14" x14ac:dyDescent="0.2">
      <c r="M17220" s="93"/>
      <c r="N17220" s="119"/>
    </row>
    <row r="17221" spans="13:14" x14ac:dyDescent="0.2">
      <c r="M17221" s="93"/>
      <c r="N17221" s="119"/>
    </row>
    <row r="17222" spans="13:14" x14ac:dyDescent="0.2">
      <c r="M17222" s="93"/>
      <c r="N17222" s="119"/>
    </row>
    <row r="17223" spans="13:14" x14ac:dyDescent="0.2">
      <c r="M17223" s="93"/>
      <c r="N17223" s="119"/>
    </row>
    <row r="17224" spans="13:14" x14ac:dyDescent="0.2">
      <c r="M17224" s="93"/>
      <c r="N17224" s="119"/>
    </row>
    <row r="17225" spans="13:14" x14ac:dyDescent="0.2">
      <c r="M17225" s="93"/>
      <c r="N17225" s="119"/>
    </row>
    <row r="17226" spans="13:14" x14ac:dyDescent="0.2">
      <c r="M17226" s="93"/>
      <c r="N17226" s="119"/>
    </row>
    <row r="17227" spans="13:14" x14ac:dyDescent="0.2">
      <c r="M17227" s="93"/>
      <c r="N17227" s="119"/>
    </row>
    <row r="17228" spans="13:14" x14ac:dyDescent="0.2">
      <c r="M17228" s="93"/>
      <c r="N17228" s="119"/>
    </row>
    <row r="17229" spans="13:14" x14ac:dyDescent="0.2">
      <c r="M17229" s="93"/>
      <c r="N17229" s="119"/>
    </row>
    <row r="17230" spans="13:14" x14ac:dyDescent="0.2">
      <c r="M17230" s="93"/>
      <c r="N17230" s="119"/>
    </row>
    <row r="17231" spans="13:14" x14ac:dyDescent="0.2">
      <c r="M17231" s="93"/>
      <c r="N17231" s="119"/>
    </row>
    <row r="17232" spans="13:14" x14ac:dyDescent="0.2">
      <c r="M17232" s="93"/>
      <c r="N17232" s="119"/>
    </row>
    <row r="17233" spans="13:14" x14ac:dyDescent="0.2">
      <c r="M17233" s="93"/>
      <c r="N17233" s="119"/>
    </row>
    <row r="17234" spans="13:14" x14ac:dyDescent="0.2">
      <c r="M17234" s="93"/>
      <c r="N17234" s="119"/>
    </row>
    <row r="17235" spans="13:14" x14ac:dyDescent="0.2">
      <c r="M17235" s="93"/>
      <c r="N17235" s="119"/>
    </row>
    <row r="17236" spans="13:14" x14ac:dyDescent="0.2">
      <c r="M17236" s="93"/>
      <c r="N17236" s="119"/>
    </row>
    <row r="17237" spans="13:14" x14ac:dyDescent="0.2">
      <c r="M17237" s="93"/>
      <c r="N17237" s="119"/>
    </row>
    <row r="17238" spans="13:14" x14ac:dyDescent="0.2">
      <c r="M17238" s="93"/>
      <c r="N17238" s="119"/>
    </row>
    <row r="17239" spans="13:14" x14ac:dyDescent="0.2">
      <c r="M17239" s="93"/>
      <c r="N17239" s="119"/>
    </row>
    <row r="17240" spans="13:14" x14ac:dyDescent="0.2">
      <c r="M17240" s="93"/>
      <c r="N17240" s="119"/>
    </row>
    <row r="17241" spans="13:14" x14ac:dyDescent="0.2">
      <c r="M17241" s="93"/>
      <c r="N17241" s="119"/>
    </row>
    <row r="17242" spans="13:14" x14ac:dyDescent="0.2">
      <c r="M17242" s="93"/>
      <c r="N17242" s="119"/>
    </row>
    <row r="17243" spans="13:14" x14ac:dyDescent="0.2">
      <c r="M17243" s="93"/>
      <c r="N17243" s="119"/>
    </row>
    <row r="17244" spans="13:14" x14ac:dyDescent="0.2">
      <c r="M17244" s="93"/>
      <c r="N17244" s="119"/>
    </row>
    <row r="17245" spans="13:14" x14ac:dyDescent="0.2">
      <c r="M17245" s="93"/>
      <c r="N17245" s="119"/>
    </row>
    <row r="17246" spans="13:14" x14ac:dyDescent="0.2">
      <c r="M17246" s="93"/>
      <c r="N17246" s="119"/>
    </row>
    <row r="17247" spans="13:14" x14ac:dyDescent="0.2">
      <c r="M17247" s="93"/>
      <c r="N17247" s="119"/>
    </row>
    <row r="17248" spans="13:14" x14ac:dyDescent="0.2">
      <c r="M17248" s="93"/>
      <c r="N17248" s="119"/>
    </row>
    <row r="17249" spans="13:14" x14ac:dyDescent="0.2">
      <c r="M17249" s="93"/>
      <c r="N17249" s="119"/>
    </row>
    <row r="17250" spans="13:14" x14ac:dyDescent="0.2">
      <c r="M17250" s="93"/>
      <c r="N17250" s="119"/>
    </row>
    <row r="17251" spans="13:14" x14ac:dyDescent="0.2">
      <c r="M17251" s="93"/>
      <c r="N17251" s="119"/>
    </row>
    <row r="17252" spans="13:14" x14ac:dyDescent="0.2">
      <c r="M17252" s="93"/>
      <c r="N17252" s="119"/>
    </row>
    <row r="17253" spans="13:14" x14ac:dyDescent="0.2">
      <c r="M17253" s="93"/>
      <c r="N17253" s="119"/>
    </row>
    <row r="17254" spans="13:14" x14ac:dyDescent="0.2">
      <c r="M17254" s="93"/>
      <c r="N17254" s="119"/>
    </row>
    <row r="17255" spans="13:14" x14ac:dyDescent="0.2">
      <c r="M17255" s="93"/>
      <c r="N17255" s="119"/>
    </row>
    <row r="17256" spans="13:14" x14ac:dyDescent="0.2">
      <c r="M17256" s="93"/>
      <c r="N17256" s="119"/>
    </row>
    <row r="17257" spans="13:14" x14ac:dyDescent="0.2">
      <c r="M17257" s="93"/>
      <c r="N17257" s="119"/>
    </row>
    <row r="17258" spans="13:14" x14ac:dyDescent="0.2">
      <c r="M17258" s="93"/>
      <c r="N17258" s="119"/>
    </row>
    <row r="17259" spans="13:14" x14ac:dyDescent="0.2">
      <c r="M17259" s="93"/>
      <c r="N17259" s="119"/>
    </row>
    <row r="17260" spans="13:14" x14ac:dyDescent="0.2">
      <c r="M17260" s="93"/>
      <c r="N17260" s="119"/>
    </row>
    <row r="17261" spans="13:14" x14ac:dyDescent="0.2">
      <c r="M17261" s="93"/>
      <c r="N17261" s="119"/>
    </row>
    <row r="17262" spans="13:14" x14ac:dyDescent="0.2">
      <c r="M17262" s="93"/>
      <c r="N17262" s="119"/>
    </row>
    <row r="17263" spans="13:14" x14ac:dyDescent="0.2">
      <c r="M17263" s="93"/>
      <c r="N17263" s="119"/>
    </row>
    <row r="17264" spans="13:14" x14ac:dyDescent="0.2">
      <c r="M17264" s="93"/>
      <c r="N17264" s="119"/>
    </row>
    <row r="17265" spans="13:14" x14ac:dyDescent="0.2">
      <c r="M17265" s="93"/>
      <c r="N17265" s="119"/>
    </row>
    <row r="17266" spans="13:14" x14ac:dyDescent="0.2">
      <c r="M17266" s="93"/>
      <c r="N17266" s="119"/>
    </row>
    <row r="17267" spans="13:14" x14ac:dyDescent="0.2">
      <c r="M17267" s="93"/>
      <c r="N17267" s="119"/>
    </row>
    <row r="17268" spans="13:14" x14ac:dyDescent="0.2">
      <c r="M17268" s="93"/>
      <c r="N17268" s="119"/>
    </row>
    <row r="17269" spans="13:14" x14ac:dyDescent="0.2">
      <c r="M17269" s="93"/>
      <c r="N17269" s="119"/>
    </row>
    <row r="17270" spans="13:14" x14ac:dyDescent="0.2">
      <c r="M17270" s="93"/>
      <c r="N17270" s="119"/>
    </row>
    <row r="17271" spans="13:14" x14ac:dyDescent="0.2">
      <c r="M17271" s="93"/>
      <c r="N17271" s="119"/>
    </row>
    <row r="17272" spans="13:14" x14ac:dyDescent="0.2">
      <c r="M17272" s="93"/>
      <c r="N17272" s="119"/>
    </row>
    <row r="17273" spans="13:14" x14ac:dyDescent="0.2">
      <c r="M17273" s="93"/>
      <c r="N17273" s="119"/>
    </row>
    <row r="17274" spans="13:14" x14ac:dyDescent="0.2">
      <c r="M17274" s="93"/>
      <c r="N17274" s="119"/>
    </row>
    <row r="17275" spans="13:14" x14ac:dyDescent="0.2">
      <c r="M17275" s="93"/>
      <c r="N17275" s="119"/>
    </row>
    <row r="17276" spans="13:14" x14ac:dyDescent="0.2">
      <c r="M17276" s="93"/>
      <c r="N17276" s="119"/>
    </row>
    <row r="17277" spans="13:14" x14ac:dyDescent="0.2">
      <c r="M17277" s="93"/>
      <c r="N17277" s="119"/>
    </row>
    <row r="17278" spans="13:14" x14ac:dyDescent="0.2">
      <c r="M17278" s="93"/>
      <c r="N17278" s="119"/>
    </row>
    <row r="17279" spans="13:14" x14ac:dyDescent="0.2">
      <c r="M17279" s="93"/>
      <c r="N17279" s="119"/>
    </row>
    <row r="17280" spans="13:14" x14ac:dyDescent="0.2">
      <c r="M17280" s="93"/>
      <c r="N17280" s="119"/>
    </row>
    <row r="17281" spans="13:14" x14ac:dyDescent="0.2">
      <c r="M17281" s="93"/>
      <c r="N17281" s="119"/>
    </row>
    <row r="17282" spans="13:14" x14ac:dyDescent="0.2">
      <c r="M17282" s="93"/>
      <c r="N17282" s="119"/>
    </row>
    <row r="17283" spans="13:14" x14ac:dyDescent="0.2">
      <c r="M17283" s="93"/>
      <c r="N17283" s="119"/>
    </row>
    <row r="17284" spans="13:14" x14ac:dyDescent="0.2">
      <c r="M17284" s="93"/>
      <c r="N17284" s="119"/>
    </row>
    <row r="17285" spans="13:14" x14ac:dyDescent="0.2">
      <c r="M17285" s="93"/>
      <c r="N17285" s="119"/>
    </row>
    <row r="17286" spans="13:14" x14ac:dyDescent="0.2">
      <c r="M17286" s="93"/>
      <c r="N17286" s="119"/>
    </row>
    <row r="17287" spans="13:14" x14ac:dyDescent="0.2">
      <c r="M17287" s="93"/>
      <c r="N17287" s="119"/>
    </row>
    <row r="17288" spans="13:14" x14ac:dyDescent="0.2">
      <c r="M17288" s="93"/>
      <c r="N17288" s="119"/>
    </row>
    <row r="17289" spans="13:14" x14ac:dyDescent="0.2">
      <c r="M17289" s="93"/>
      <c r="N17289" s="119"/>
    </row>
    <row r="17290" spans="13:14" x14ac:dyDescent="0.2">
      <c r="M17290" s="93"/>
      <c r="N17290" s="119"/>
    </row>
    <row r="17291" spans="13:14" x14ac:dyDescent="0.2">
      <c r="M17291" s="93"/>
      <c r="N17291" s="119"/>
    </row>
    <row r="17292" spans="13:14" x14ac:dyDescent="0.2">
      <c r="M17292" s="93"/>
      <c r="N17292" s="119"/>
    </row>
    <row r="17293" spans="13:14" x14ac:dyDescent="0.2">
      <c r="M17293" s="93"/>
      <c r="N17293" s="119"/>
    </row>
    <row r="17294" spans="13:14" x14ac:dyDescent="0.2">
      <c r="M17294" s="93"/>
      <c r="N17294" s="119"/>
    </row>
    <row r="17295" spans="13:14" x14ac:dyDescent="0.2">
      <c r="M17295" s="93"/>
      <c r="N17295" s="119"/>
    </row>
    <row r="17296" spans="13:14" x14ac:dyDescent="0.2">
      <c r="M17296" s="93"/>
      <c r="N17296" s="119"/>
    </row>
    <row r="17297" spans="13:14" x14ac:dyDescent="0.2">
      <c r="M17297" s="93"/>
      <c r="N17297" s="119"/>
    </row>
    <row r="17298" spans="13:14" x14ac:dyDescent="0.2">
      <c r="M17298" s="93"/>
      <c r="N17298" s="119"/>
    </row>
    <row r="17299" spans="13:14" x14ac:dyDescent="0.2">
      <c r="M17299" s="93"/>
      <c r="N17299" s="119"/>
    </row>
    <row r="17300" spans="13:14" x14ac:dyDescent="0.2">
      <c r="M17300" s="93"/>
      <c r="N17300" s="119"/>
    </row>
    <row r="17301" spans="13:14" x14ac:dyDescent="0.2">
      <c r="M17301" s="93"/>
      <c r="N17301" s="119"/>
    </row>
    <row r="17302" spans="13:14" x14ac:dyDescent="0.2">
      <c r="M17302" s="93"/>
      <c r="N17302" s="119"/>
    </row>
    <row r="17303" spans="13:14" x14ac:dyDescent="0.2">
      <c r="M17303" s="93"/>
      <c r="N17303" s="119"/>
    </row>
    <row r="17304" spans="13:14" x14ac:dyDescent="0.2">
      <c r="M17304" s="93"/>
      <c r="N17304" s="119"/>
    </row>
    <row r="17305" spans="13:14" x14ac:dyDescent="0.2">
      <c r="M17305" s="93"/>
      <c r="N17305" s="119"/>
    </row>
    <row r="17306" spans="13:14" x14ac:dyDescent="0.2">
      <c r="M17306" s="93"/>
      <c r="N17306" s="119"/>
    </row>
    <row r="17307" spans="13:14" x14ac:dyDescent="0.2">
      <c r="M17307" s="93"/>
      <c r="N17307" s="119"/>
    </row>
    <row r="17308" spans="13:14" x14ac:dyDescent="0.2">
      <c r="M17308" s="93"/>
      <c r="N17308" s="119"/>
    </row>
    <row r="17309" spans="13:14" x14ac:dyDescent="0.2">
      <c r="M17309" s="93"/>
      <c r="N17309" s="119"/>
    </row>
    <row r="17310" spans="13:14" x14ac:dyDescent="0.2">
      <c r="M17310" s="93"/>
      <c r="N17310" s="119"/>
    </row>
    <row r="17311" spans="13:14" x14ac:dyDescent="0.2">
      <c r="M17311" s="93"/>
      <c r="N17311" s="119"/>
    </row>
    <row r="17312" spans="13:14" x14ac:dyDescent="0.2">
      <c r="M17312" s="93"/>
      <c r="N17312" s="119"/>
    </row>
    <row r="17313" spans="13:14" x14ac:dyDescent="0.2">
      <c r="M17313" s="93"/>
      <c r="N17313" s="119"/>
    </row>
    <row r="17314" spans="13:14" x14ac:dyDescent="0.2">
      <c r="M17314" s="93"/>
      <c r="N17314" s="119"/>
    </row>
    <row r="17315" spans="13:14" x14ac:dyDescent="0.2">
      <c r="M17315" s="93"/>
      <c r="N17315" s="119"/>
    </row>
    <row r="17316" spans="13:14" x14ac:dyDescent="0.2">
      <c r="M17316" s="93"/>
      <c r="N17316" s="119"/>
    </row>
    <row r="17317" spans="13:14" x14ac:dyDescent="0.2">
      <c r="M17317" s="93"/>
      <c r="N17317" s="119"/>
    </row>
    <row r="17318" spans="13:14" x14ac:dyDescent="0.2">
      <c r="M17318" s="93"/>
      <c r="N17318" s="119"/>
    </row>
    <row r="17319" spans="13:14" x14ac:dyDescent="0.2">
      <c r="M17319" s="93"/>
      <c r="N17319" s="119"/>
    </row>
    <row r="17320" spans="13:14" x14ac:dyDescent="0.2">
      <c r="M17320" s="93"/>
      <c r="N17320" s="119"/>
    </row>
    <row r="17321" spans="13:14" x14ac:dyDescent="0.2">
      <c r="M17321" s="93"/>
      <c r="N17321" s="119"/>
    </row>
    <row r="17322" spans="13:14" x14ac:dyDescent="0.2">
      <c r="M17322" s="93"/>
      <c r="N17322" s="119"/>
    </row>
    <row r="17323" spans="13:14" x14ac:dyDescent="0.2">
      <c r="M17323" s="93"/>
      <c r="N17323" s="119"/>
    </row>
    <row r="17324" spans="13:14" x14ac:dyDescent="0.2">
      <c r="M17324" s="93"/>
      <c r="N17324" s="119"/>
    </row>
    <row r="17325" spans="13:14" x14ac:dyDescent="0.2">
      <c r="M17325" s="93"/>
      <c r="N17325" s="119"/>
    </row>
    <row r="17326" spans="13:14" x14ac:dyDescent="0.2">
      <c r="M17326" s="93"/>
      <c r="N17326" s="119"/>
    </row>
    <row r="17327" spans="13:14" x14ac:dyDescent="0.2">
      <c r="M17327" s="93"/>
      <c r="N17327" s="119"/>
    </row>
    <row r="17328" spans="13:14" x14ac:dyDescent="0.2">
      <c r="M17328" s="93"/>
      <c r="N17328" s="119"/>
    </row>
    <row r="17329" spans="13:14" x14ac:dyDescent="0.2">
      <c r="M17329" s="93"/>
      <c r="N17329" s="119"/>
    </row>
    <row r="17330" spans="13:14" x14ac:dyDescent="0.2">
      <c r="M17330" s="93"/>
      <c r="N17330" s="119"/>
    </row>
    <row r="17331" spans="13:14" x14ac:dyDescent="0.2">
      <c r="M17331" s="93"/>
      <c r="N17331" s="119"/>
    </row>
    <row r="17332" spans="13:14" x14ac:dyDescent="0.2">
      <c r="M17332" s="93"/>
      <c r="N17332" s="119"/>
    </row>
    <row r="17333" spans="13:14" x14ac:dyDescent="0.2">
      <c r="M17333" s="93"/>
      <c r="N17333" s="119"/>
    </row>
    <row r="17334" spans="13:14" x14ac:dyDescent="0.2">
      <c r="M17334" s="93"/>
      <c r="N17334" s="119"/>
    </row>
    <row r="17335" spans="13:14" x14ac:dyDescent="0.2">
      <c r="M17335" s="93"/>
      <c r="N17335" s="119"/>
    </row>
    <row r="17336" spans="13:14" x14ac:dyDescent="0.2">
      <c r="M17336" s="93"/>
      <c r="N17336" s="119"/>
    </row>
    <row r="17337" spans="13:14" x14ac:dyDescent="0.2">
      <c r="M17337" s="93"/>
      <c r="N17337" s="119"/>
    </row>
    <row r="17338" spans="13:14" x14ac:dyDescent="0.2">
      <c r="M17338" s="93"/>
      <c r="N17338" s="119"/>
    </row>
    <row r="17339" spans="13:14" x14ac:dyDescent="0.2">
      <c r="M17339" s="93"/>
      <c r="N17339" s="119"/>
    </row>
    <row r="17340" spans="13:14" x14ac:dyDescent="0.2">
      <c r="M17340" s="93"/>
      <c r="N17340" s="119"/>
    </row>
    <row r="17341" spans="13:14" x14ac:dyDescent="0.2">
      <c r="M17341" s="93"/>
      <c r="N17341" s="119"/>
    </row>
    <row r="17342" spans="13:14" x14ac:dyDescent="0.2">
      <c r="M17342" s="93"/>
      <c r="N17342" s="119"/>
    </row>
    <row r="17343" spans="13:14" x14ac:dyDescent="0.2">
      <c r="M17343" s="93"/>
      <c r="N17343" s="119"/>
    </row>
    <row r="17344" spans="13:14" x14ac:dyDescent="0.2">
      <c r="M17344" s="93"/>
      <c r="N17344" s="119"/>
    </row>
    <row r="17345" spans="13:14" x14ac:dyDescent="0.2">
      <c r="M17345" s="93"/>
      <c r="N17345" s="119"/>
    </row>
    <row r="17346" spans="13:14" x14ac:dyDescent="0.2">
      <c r="M17346" s="93"/>
      <c r="N17346" s="119"/>
    </row>
    <row r="17347" spans="13:14" x14ac:dyDescent="0.2">
      <c r="M17347" s="93"/>
      <c r="N17347" s="119"/>
    </row>
    <row r="17348" spans="13:14" x14ac:dyDescent="0.2">
      <c r="M17348" s="93"/>
      <c r="N17348" s="119"/>
    </row>
    <row r="17349" spans="13:14" x14ac:dyDescent="0.2">
      <c r="M17349" s="93"/>
      <c r="N17349" s="119"/>
    </row>
    <row r="17350" spans="13:14" x14ac:dyDescent="0.2">
      <c r="M17350" s="93"/>
      <c r="N17350" s="119"/>
    </row>
    <row r="17351" spans="13:14" x14ac:dyDescent="0.2">
      <c r="M17351" s="93"/>
      <c r="N17351" s="119"/>
    </row>
    <row r="17352" spans="13:14" x14ac:dyDescent="0.2">
      <c r="M17352" s="93"/>
      <c r="N17352" s="119"/>
    </row>
    <row r="17353" spans="13:14" x14ac:dyDescent="0.2">
      <c r="M17353" s="93"/>
      <c r="N17353" s="119"/>
    </row>
    <row r="17354" spans="13:14" x14ac:dyDescent="0.2">
      <c r="M17354" s="93"/>
      <c r="N17354" s="119"/>
    </row>
    <row r="17355" spans="13:14" x14ac:dyDescent="0.2">
      <c r="M17355" s="93"/>
      <c r="N17355" s="119"/>
    </row>
    <row r="17356" spans="13:14" x14ac:dyDescent="0.2">
      <c r="M17356" s="93"/>
      <c r="N17356" s="119"/>
    </row>
    <row r="17357" spans="13:14" x14ac:dyDescent="0.2">
      <c r="M17357" s="93"/>
      <c r="N17357" s="119"/>
    </row>
    <row r="17358" spans="13:14" x14ac:dyDescent="0.2">
      <c r="M17358" s="93"/>
      <c r="N17358" s="119"/>
    </row>
    <row r="17359" spans="13:14" x14ac:dyDescent="0.2">
      <c r="M17359" s="93"/>
      <c r="N17359" s="119"/>
    </row>
    <row r="17360" spans="13:14" x14ac:dyDescent="0.2">
      <c r="M17360" s="93"/>
      <c r="N17360" s="119"/>
    </row>
    <row r="17361" spans="13:14" x14ac:dyDescent="0.2">
      <c r="M17361" s="93"/>
      <c r="N17361" s="119"/>
    </row>
    <row r="17362" spans="13:14" x14ac:dyDescent="0.2">
      <c r="M17362" s="93"/>
      <c r="N17362" s="119"/>
    </row>
    <row r="17363" spans="13:14" x14ac:dyDescent="0.2">
      <c r="M17363" s="93"/>
      <c r="N17363" s="119"/>
    </row>
    <row r="17364" spans="13:14" x14ac:dyDescent="0.2">
      <c r="M17364" s="93"/>
      <c r="N17364" s="119"/>
    </row>
    <row r="17365" spans="13:14" x14ac:dyDescent="0.2">
      <c r="M17365" s="93"/>
      <c r="N17365" s="119"/>
    </row>
    <row r="17366" spans="13:14" x14ac:dyDescent="0.2">
      <c r="M17366" s="93"/>
      <c r="N17366" s="119"/>
    </row>
    <row r="17367" spans="13:14" x14ac:dyDescent="0.2">
      <c r="M17367" s="93"/>
      <c r="N17367" s="119"/>
    </row>
    <row r="17368" spans="13:14" x14ac:dyDescent="0.2">
      <c r="M17368" s="93"/>
      <c r="N17368" s="119"/>
    </row>
    <row r="17369" spans="13:14" x14ac:dyDescent="0.2">
      <c r="M17369" s="93"/>
      <c r="N17369" s="119"/>
    </row>
    <row r="17370" spans="13:14" x14ac:dyDescent="0.2">
      <c r="M17370" s="93"/>
      <c r="N17370" s="119"/>
    </row>
    <row r="17371" spans="13:14" x14ac:dyDescent="0.2">
      <c r="M17371" s="93"/>
      <c r="N17371" s="119"/>
    </row>
    <row r="17372" spans="13:14" x14ac:dyDescent="0.2">
      <c r="M17372" s="93"/>
      <c r="N17372" s="119"/>
    </row>
    <row r="17373" spans="13:14" x14ac:dyDescent="0.2">
      <c r="M17373" s="93"/>
      <c r="N17373" s="119"/>
    </row>
    <row r="17374" spans="13:14" x14ac:dyDescent="0.2">
      <c r="M17374" s="93"/>
      <c r="N17374" s="119"/>
    </row>
    <row r="17375" spans="13:14" x14ac:dyDescent="0.2">
      <c r="M17375" s="93"/>
      <c r="N17375" s="119"/>
    </row>
    <row r="17376" spans="13:14" x14ac:dyDescent="0.2">
      <c r="M17376" s="93"/>
      <c r="N17376" s="119"/>
    </row>
    <row r="17377" spans="13:14" x14ac:dyDescent="0.2">
      <c r="M17377" s="93"/>
      <c r="N17377" s="119"/>
    </row>
    <row r="17378" spans="13:14" x14ac:dyDescent="0.2">
      <c r="M17378" s="93"/>
      <c r="N17378" s="119"/>
    </row>
    <row r="17379" spans="13:14" x14ac:dyDescent="0.2">
      <c r="M17379" s="93"/>
      <c r="N17379" s="119"/>
    </row>
    <row r="17380" spans="13:14" x14ac:dyDescent="0.2">
      <c r="M17380" s="93"/>
      <c r="N17380" s="119"/>
    </row>
    <row r="17381" spans="13:14" x14ac:dyDescent="0.2">
      <c r="M17381" s="93"/>
      <c r="N17381" s="119"/>
    </row>
    <row r="17382" spans="13:14" x14ac:dyDescent="0.2">
      <c r="M17382" s="93"/>
      <c r="N17382" s="119"/>
    </row>
    <row r="17383" spans="13:14" x14ac:dyDescent="0.2">
      <c r="M17383" s="93"/>
      <c r="N17383" s="119"/>
    </row>
    <row r="17384" spans="13:14" x14ac:dyDescent="0.2">
      <c r="M17384" s="93"/>
      <c r="N17384" s="119"/>
    </row>
    <row r="17385" spans="13:14" x14ac:dyDescent="0.2">
      <c r="M17385" s="93"/>
      <c r="N17385" s="119"/>
    </row>
    <row r="17386" spans="13:14" x14ac:dyDescent="0.2">
      <c r="M17386" s="93"/>
      <c r="N17386" s="119"/>
    </row>
    <row r="17387" spans="13:14" x14ac:dyDescent="0.2">
      <c r="M17387" s="93"/>
      <c r="N17387" s="119"/>
    </row>
    <row r="17388" spans="13:14" x14ac:dyDescent="0.2">
      <c r="M17388" s="93"/>
      <c r="N17388" s="119"/>
    </row>
    <row r="17389" spans="13:14" x14ac:dyDescent="0.2">
      <c r="M17389" s="93"/>
      <c r="N17389" s="119"/>
    </row>
    <row r="17390" spans="13:14" x14ac:dyDescent="0.2">
      <c r="M17390" s="93"/>
      <c r="N17390" s="119"/>
    </row>
    <row r="17391" spans="13:14" x14ac:dyDescent="0.2">
      <c r="M17391" s="93"/>
      <c r="N17391" s="119"/>
    </row>
    <row r="17392" spans="13:14" x14ac:dyDescent="0.2">
      <c r="M17392" s="93"/>
      <c r="N17392" s="119"/>
    </row>
    <row r="17393" spans="13:14" x14ac:dyDescent="0.2">
      <c r="M17393" s="93"/>
      <c r="N17393" s="119"/>
    </row>
    <row r="17394" spans="13:14" x14ac:dyDescent="0.2">
      <c r="M17394" s="93"/>
      <c r="N17394" s="119"/>
    </row>
    <row r="17395" spans="13:14" x14ac:dyDescent="0.2">
      <c r="M17395" s="93"/>
      <c r="N17395" s="119"/>
    </row>
    <row r="17396" spans="13:14" x14ac:dyDescent="0.2">
      <c r="M17396" s="93"/>
      <c r="N17396" s="119"/>
    </row>
    <row r="17397" spans="13:14" x14ac:dyDescent="0.2">
      <c r="M17397" s="93"/>
      <c r="N17397" s="119"/>
    </row>
    <row r="17398" spans="13:14" x14ac:dyDescent="0.2">
      <c r="M17398" s="93"/>
      <c r="N17398" s="119"/>
    </row>
    <row r="17399" spans="13:14" x14ac:dyDescent="0.2">
      <c r="M17399" s="93"/>
      <c r="N17399" s="119"/>
    </row>
    <row r="17400" spans="13:14" x14ac:dyDescent="0.2">
      <c r="M17400" s="93"/>
      <c r="N17400" s="119"/>
    </row>
    <row r="17401" spans="13:14" x14ac:dyDescent="0.2">
      <c r="M17401" s="93"/>
      <c r="N17401" s="119"/>
    </row>
    <row r="17402" spans="13:14" x14ac:dyDescent="0.2">
      <c r="M17402" s="93"/>
      <c r="N17402" s="119"/>
    </row>
    <row r="17403" spans="13:14" x14ac:dyDescent="0.2">
      <c r="M17403" s="93"/>
      <c r="N17403" s="119"/>
    </row>
    <row r="17404" spans="13:14" x14ac:dyDescent="0.2">
      <c r="M17404" s="93"/>
      <c r="N17404" s="119"/>
    </row>
    <row r="17405" spans="13:14" x14ac:dyDescent="0.2">
      <c r="M17405" s="93"/>
      <c r="N17405" s="119"/>
    </row>
    <row r="17406" spans="13:14" x14ac:dyDescent="0.2">
      <c r="M17406" s="93"/>
      <c r="N17406" s="119"/>
    </row>
    <row r="17407" spans="13:14" x14ac:dyDescent="0.2">
      <c r="M17407" s="93"/>
      <c r="N17407" s="119"/>
    </row>
    <row r="17408" spans="13:14" x14ac:dyDescent="0.2">
      <c r="M17408" s="93"/>
      <c r="N17408" s="119"/>
    </row>
    <row r="17409" spans="13:14" x14ac:dyDescent="0.2">
      <c r="M17409" s="93"/>
      <c r="N17409" s="119"/>
    </row>
    <row r="17410" spans="13:14" x14ac:dyDescent="0.2">
      <c r="M17410" s="93"/>
      <c r="N17410" s="119"/>
    </row>
    <row r="17411" spans="13:14" x14ac:dyDescent="0.2">
      <c r="M17411" s="93"/>
      <c r="N17411" s="119"/>
    </row>
    <row r="17412" spans="13:14" x14ac:dyDescent="0.2">
      <c r="M17412" s="93"/>
      <c r="N17412" s="119"/>
    </row>
    <row r="17413" spans="13:14" x14ac:dyDescent="0.2">
      <c r="M17413" s="93"/>
      <c r="N17413" s="119"/>
    </row>
    <row r="17414" spans="13:14" x14ac:dyDescent="0.2">
      <c r="M17414" s="93"/>
      <c r="N17414" s="119"/>
    </row>
    <row r="17415" spans="13:14" x14ac:dyDescent="0.2">
      <c r="M17415" s="93"/>
      <c r="N17415" s="119"/>
    </row>
    <row r="17416" spans="13:14" x14ac:dyDescent="0.2">
      <c r="M17416" s="93"/>
      <c r="N17416" s="119"/>
    </row>
    <row r="17417" spans="13:14" x14ac:dyDescent="0.2">
      <c r="M17417" s="93"/>
      <c r="N17417" s="119"/>
    </row>
    <row r="17418" spans="13:14" x14ac:dyDescent="0.2">
      <c r="M17418" s="93"/>
      <c r="N17418" s="119"/>
    </row>
    <row r="17419" spans="13:14" x14ac:dyDescent="0.2">
      <c r="M17419" s="93"/>
      <c r="N17419" s="119"/>
    </row>
    <row r="17420" spans="13:14" x14ac:dyDescent="0.2">
      <c r="M17420" s="93"/>
      <c r="N17420" s="119"/>
    </row>
    <row r="17421" spans="13:14" x14ac:dyDescent="0.2">
      <c r="M17421" s="93"/>
      <c r="N17421" s="119"/>
    </row>
    <row r="17422" spans="13:14" x14ac:dyDescent="0.2">
      <c r="M17422" s="93"/>
      <c r="N17422" s="119"/>
    </row>
    <row r="17423" spans="13:14" x14ac:dyDescent="0.2">
      <c r="M17423" s="93"/>
      <c r="N17423" s="119"/>
    </row>
    <row r="17424" spans="13:14" x14ac:dyDescent="0.2">
      <c r="M17424" s="93"/>
      <c r="N17424" s="119"/>
    </row>
    <row r="17425" spans="13:14" x14ac:dyDescent="0.2">
      <c r="M17425" s="93"/>
      <c r="N17425" s="119"/>
    </row>
    <row r="17426" spans="13:14" x14ac:dyDescent="0.2">
      <c r="M17426" s="93"/>
      <c r="N17426" s="119"/>
    </row>
    <row r="17427" spans="13:14" x14ac:dyDescent="0.2">
      <c r="M17427" s="93"/>
      <c r="N17427" s="119"/>
    </row>
    <row r="17428" spans="13:14" x14ac:dyDescent="0.2">
      <c r="M17428" s="93"/>
      <c r="N17428" s="119"/>
    </row>
    <row r="17429" spans="13:14" x14ac:dyDescent="0.2">
      <c r="M17429" s="93"/>
      <c r="N17429" s="119"/>
    </row>
    <row r="17430" spans="13:14" x14ac:dyDescent="0.2">
      <c r="M17430" s="93"/>
      <c r="N17430" s="119"/>
    </row>
    <row r="17431" spans="13:14" x14ac:dyDescent="0.2">
      <c r="M17431" s="93"/>
      <c r="N17431" s="119"/>
    </row>
    <row r="17432" spans="13:14" x14ac:dyDescent="0.2">
      <c r="M17432" s="93"/>
      <c r="N17432" s="119"/>
    </row>
    <row r="17433" spans="13:14" x14ac:dyDescent="0.2">
      <c r="M17433" s="93"/>
      <c r="N17433" s="119"/>
    </row>
    <row r="17434" spans="13:14" x14ac:dyDescent="0.2">
      <c r="M17434" s="93"/>
      <c r="N17434" s="119"/>
    </row>
    <row r="17435" spans="13:14" x14ac:dyDescent="0.2">
      <c r="M17435" s="93"/>
      <c r="N17435" s="119"/>
    </row>
    <row r="17436" spans="13:14" x14ac:dyDescent="0.2">
      <c r="M17436" s="93"/>
      <c r="N17436" s="119"/>
    </row>
    <row r="17437" spans="13:14" x14ac:dyDescent="0.2">
      <c r="M17437" s="93"/>
      <c r="N17437" s="119"/>
    </row>
    <row r="17438" spans="13:14" x14ac:dyDescent="0.2">
      <c r="M17438" s="93"/>
      <c r="N17438" s="119"/>
    </row>
    <row r="17439" spans="13:14" x14ac:dyDescent="0.2">
      <c r="M17439" s="93"/>
      <c r="N17439" s="119"/>
    </row>
    <row r="17440" spans="13:14" x14ac:dyDescent="0.2">
      <c r="M17440" s="93"/>
      <c r="N17440" s="119"/>
    </row>
    <row r="17441" spans="13:14" x14ac:dyDescent="0.2">
      <c r="M17441" s="93"/>
      <c r="N17441" s="119"/>
    </row>
    <row r="17442" spans="13:14" x14ac:dyDescent="0.2">
      <c r="M17442" s="93"/>
      <c r="N17442" s="119"/>
    </row>
    <row r="17443" spans="13:14" x14ac:dyDescent="0.2">
      <c r="M17443" s="93"/>
      <c r="N17443" s="119"/>
    </row>
    <row r="17444" spans="13:14" x14ac:dyDescent="0.2">
      <c r="M17444" s="93"/>
      <c r="N17444" s="119"/>
    </row>
    <row r="17445" spans="13:14" x14ac:dyDescent="0.2">
      <c r="M17445" s="93"/>
      <c r="N17445" s="119"/>
    </row>
    <row r="17446" spans="13:14" x14ac:dyDescent="0.2">
      <c r="M17446" s="93"/>
      <c r="N17446" s="119"/>
    </row>
    <row r="17447" spans="13:14" x14ac:dyDescent="0.2">
      <c r="M17447" s="93"/>
      <c r="N17447" s="119"/>
    </row>
    <row r="17448" spans="13:14" x14ac:dyDescent="0.2">
      <c r="M17448" s="93"/>
      <c r="N17448" s="119"/>
    </row>
    <row r="17449" spans="13:14" x14ac:dyDescent="0.2">
      <c r="M17449" s="93"/>
      <c r="N17449" s="119"/>
    </row>
    <row r="17450" spans="13:14" x14ac:dyDescent="0.2">
      <c r="M17450" s="93"/>
      <c r="N17450" s="119"/>
    </row>
    <row r="17451" spans="13:14" x14ac:dyDescent="0.2">
      <c r="M17451" s="93"/>
      <c r="N17451" s="119"/>
    </row>
    <row r="17452" spans="13:14" x14ac:dyDescent="0.2">
      <c r="M17452" s="93"/>
      <c r="N17452" s="119"/>
    </row>
    <row r="17453" spans="13:14" x14ac:dyDescent="0.2">
      <c r="M17453" s="93"/>
      <c r="N17453" s="119"/>
    </row>
    <row r="17454" spans="13:14" x14ac:dyDescent="0.2">
      <c r="M17454" s="93"/>
      <c r="N17454" s="119"/>
    </row>
    <row r="17455" spans="13:14" x14ac:dyDescent="0.2">
      <c r="M17455" s="93"/>
      <c r="N17455" s="119"/>
    </row>
    <row r="17456" spans="13:14" x14ac:dyDescent="0.2">
      <c r="M17456" s="93"/>
      <c r="N17456" s="119"/>
    </row>
    <row r="17457" spans="13:14" x14ac:dyDescent="0.2">
      <c r="M17457" s="93"/>
      <c r="N17457" s="119"/>
    </row>
    <row r="17458" spans="13:14" x14ac:dyDescent="0.2">
      <c r="M17458" s="93"/>
      <c r="N17458" s="119"/>
    </row>
    <row r="17459" spans="13:14" x14ac:dyDescent="0.2">
      <c r="M17459" s="93"/>
      <c r="N17459" s="119"/>
    </row>
    <row r="17460" spans="13:14" x14ac:dyDescent="0.2">
      <c r="M17460" s="93"/>
      <c r="N17460" s="119"/>
    </row>
    <row r="17461" spans="13:14" x14ac:dyDescent="0.2">
      <c r="M17461" s="93"/>
      <c r="N17461" s="119"/>
    </row>
    <row r="17462" spans="13:14" x14ac:dyDescent="0.2">
      <c r="M17462" s="93"/>
      <c r="N17462" s="119"/>
    </row>
    <row r="17463" spans="13:14" x14ac:dyDescent="0.2">
      <c r="M17463" s="93"/>
      <c r="N17463" s="119"/>
    </row>
    <row r="17464" spans="13:14" x14ac:dyDescent="0.2">
      <c r="M17464" s="93"/>
      <c r="N17464" s="119"/>
    </row>
    <row r="17465" spans="13:14" x14ac:dyDescent="0.2">
      <c r="M17465" s="93"/>
      <c r="N17465" s="119"/>
    </row>
    <row r="17466" spans="13:14" x14ac:dyDescent="0.2">
      <c r="M17466" s="93"/>
      <c r="N17466" s="119"/>
    </row>
    <row r="17467" spans="13:14" x14ac:dyDescent="0.2">
      <c r="M17467" s="93"/>
      <c r="N17467" s="119"/>
    </row>
    <row r="17468" spans="13:14" x14ac:dyDescent="0.2">
      <c r="M17468" s="93"/>
      <c r="N17468" s="119"/>
    </row>
    <row r="17469" spans="13:14" x14ac:dyDescent="0.2">
      <c r="M17469" s="93"/>
      <c r="N17469" s="119"/>
    </row>
    <row r="17470" spans="13:14" x14ac:dyDescent="0.2">
      <c r="M17470" s="93"/>
      <c r="N17470" s="119"/>
    </row>
    <row r="17471" spans="13:14" x14ac:dyDescent="0.2">
      <c r="M17471" s="93"/>
      <c r="N17471" s="119"/>
    </row>
    <row r="17472" spans="13:14" x14ac:dyDescent="0.2">
      <c r="M17472" s="93"/>
      <c r="N17472" s="119"/>
    </row>
    <row r="17473" spans="13:14" x14ac:dyDescent="0.2">
      <c r="M17473" s="93"/>
      <c r="N17473" s="119"/>
    </row>
    <row r="17474" spans="13:14" x14ac:dyDescent="0.2">
      <c r="M17474" s="93"/>
      <c r="N17474" s="119"/>
    </row>
    <row r="17475" spans="13:14" x14ac:dyDescent="0.2">
      <c r="M17475" s="93"/>
      <c r="N17475" s="119"/>
    </row>
    <row r="17476" spans="13:14" x14ac:dyDescent="0.2">
      <c r="M17476" s="93"/>
      <c r="N17476" s="119"/>
    </row>
    <row r="17477" spans="13:14" x14ac:dyDescent="0.2">
      <c r="M17477" s="93"/>
      <c r="N17477" s="119"/>
    </row>
    <row r="17478" spans="13:14" x14ac:dyDescent="0.2">
      <c r="M17478" s="93"/>
      <c r="N17478" s="119"/>
    </row>
    <row r="17479" spans="13:14" x14ac:dyDescent="0.2">
      <c r="M17479" s="93"/>
      <c r="N17479" s="119"/>
    </row>
    <row r="17480" spans="13:14" x14ac:dyDescent="0.2">
      <c r="M17480" s="93"/>
      <c r="N17480" s="119"/>
    </row>
    <row r="17481" spans="13:14" x14ac:dyDescent="0.2">
      <c r="M17481" s="93"/>
      <c r="N17481" s="119"/>
    </row>
    <row r="17482" spans="13:14" x14ac:dyDescent="0.2">
      <c r="M17482" s="93"/>
      <c r="N17482" s="119"/>
    </row>
    <row r="17483" spans="13:14" x14ac:dyDescent="0.2">
      <c r="M17483" s="93"/>
      <c r="N17483" s="119"/>
    </row>
    <row r="17484" spans="13:14" x14ac:dyDescent="0.2">
      <c r="M17484" s="93"/>
      <c r="N17484" s="119"/>
    </row>
    <row r="17485" spans="13:14" x14ac:dyDescent="0.2">
      <c r="M17485" s="93"/>
      <c r="N17485" s="119"/>
    </row>
    <row r="17486" spans="13:14" x14ac:dyDescent="0.2">
      <c r="M17486" s="93"/>
      <c r="N17486" s="119"/>
    </row>
    <row r="17487" spans="13:14" x14ac:dyDescent="0.2">
      <c r="M17487" s="93"/>
      <c r="N17487" s="119"/>
    </row>
    <row r="17488" spans="13:14" x14ac:dyDescent="0.2">
      <c r="M17488" s="93"/>
      <c r="N17488" s="119"/>
    </row>
    <row r="17489" spans="13:14" x14ac:dyDescent="0.2">
      <c r="M17489" s="93"/>
      <c r="N17489" s="119"/>
    </row>
    <row r="17490" spans="13:14" x14ac:dyDescent="0.2">
      <c r="M17490" s="93"/>
      <c r="N17490" s="119"/>
    </row>
    <row r="17491" spans="13:14" x14ac:dyDescent="0.2">
      <c r="M17491" s="93"/>
      <c r="N17491" s="119"/>
    </row>
    <row r="17492" spans="13:14" x14ac:dyDescent="0.2">
      <c r="M17492" s="93"/>
      <c r="N17492" s="119"/>
    </row>
    <row r="17493" spans="13:14" x14ac:dyDescent="0.2">
      <c r="M17493" s="93"/>
      <c r="N17493" s="119"/>
    </row>
    <row r="17494" spans="13:14" x14ac:dyDescent="0.2">
      <c r="M17494" s="93"/>
      <c r="N17494" s="119"/>
    </row>
    <row r="17495" spans="13:14" x14ac:dyDescent="0.2">
      <c r="M17495" s="93"/>
      <c r="N17495" s="119"/>
    </row>
    <row r="17496" spans="13:14" x14ac:dyDescent="0.2">
      <c r="M17496" s="93"/>
      <c r="N17496" s="119"/>
    </row>
    <row r="17497" spans="13:14" x14ac:dyDescent="0.2">
      <c r="M17497" s="93"/>
      <c r="N17497" s="119"/>
    </row>
    <row r="17498" spans="13:14" x14ac:dyDescent="0.2">
      <c r="M17498" s="93"/>
      <c r="N17498" s="119"/>
    </row>
    <row r="17499" spans="13:14" x14ac:dyDescent="0.2">
      <c r="M17499" s="93"/>
      <c r="N17499" s="119"/>
    </row>
    <row r="17500" spans="13:14" x14ac:dyDescent="0.2">
      <c r="M17500" s="93"/>
      <c r="N17500" s="119"/>
    </row>
    <row r="17501" spans="13:14" x14ac:dyDescent="0.2">
      <c r="M17501" s="93"/>
      <c r="N17501" s="119"/>
    </row>
    <row r="17502" spans="13:14" x14ac:dyDescent="0.2">
      <c r="M17502" s="93"/>
      <c r="N17502" s="119"/>
    </row>
    <row r="17503" spans="13:14" x14ac:dyDescent="0.2">
      <c r="M17503" s="93"/>
      <c r="N17503" s="119"/>
    </row>
    <row r="17504" spans="13:14" x14ac:dyDescent="0.2">
      <c r="M17504" s="93"/>
      <c r="N17504" s="119"/>
    </row>
    <row r="17505" spans="13:14" x14ac:dyDescent="0.2">
      <c r="M17505" s="93"/>
      <c r="N17505" s="119"/>
    </row>
    <row r="17506" spans="13:14" x14ac:dyDescent="0.2">
      <c r="M17506" s="93"/>
      <c r="N17506" s="119"/>
    </row>
    <row r="17507" spans="13:14" x14ac:dyDescent="0.2">
      <c r="M17507" s="93"/>
      <c r="N17507" s="119"/>
    </row>
    <row r="17508" spans="13:14" x14ac:dyDescent="0.2">
      <c r="M17508" s="93"/>
      <c r="N17508" s="119"/>
    </row>
    <row r="17509" spans="13:14" x14ac:dyDescent="0.2">
      <c r="M17509" s="93"/>
      <c r="N17509" s="119"/>
    </row>
    <row r="17510" spans="13:14" x14ac:dyDescent="0.2">
      <c r="M17510" s="93"/>
      <c r="N17510" s="119"/>
    </row>
    <row r="17511" spans="13:14" x14ac:dyDescent="0.2">
      <c r="M17511" s="93"/>
      <c r="N17511" s="119"/>
    </row>
    <row r="17512" spans="13:14" x14ac:dyDescent="0.2">
      <c r="M17512" s="93"/>
      <c r="N17512" s="119"/>
    </row>
    <row r="17513" spans="13:14" x14ac:dyDescent="0.2">
      <c r="M17513" s="93"/>
      <c r="N17513" s="119"/>
    </row>
    <row r="17514" spans="13:14" x14ac:dyDescent="0.2">
      <c r="M17514" s="93"/>
      <c r="N17514" s="119"/>
    </row>
    <row r="17515" spans="13:14" x14ac:dyDescent="0.2">
      <c r="M17515" s="93"/>
      <c r="N17515" s="119"/>
    </row>
    <row r="17516" spans="13:14" x14ac:dyDescent="0.2">
      <c r="M17516" s="93"/>
      <c r="N17516" s="119"/>
    </row>
    <row r="17517" spans="13:14" x14ac:dyDescent="0.2">
      <c r="M17517" s="93"/>
      <c r="N17517" s="119"/>
    </row>
    <row r="17518" spans="13:14" x14ac:dyDescent="0.2">
      <c r="M17518" s="93"/>
      <c r="N17518" s="119"/>
    </row>
    <row r="17519" spans="13:14" x14ac:dyDescent="0.2">
      <c r="M17519" s="93"/>
      <c r="N17519" s="119"/>
    </row>
    <row r="17520" spans="13:14" x14ac:dyDescent="0.2">
      <c r="M17520" s="93"/>
      <c r="N17520" s="119"/>
    </row>
    <row r="17521" spans="13:14" x14ac:dyDescent="0.2">
      <c r="M17521" s="93"/>
      <c r="N17521" s="119"/>
    </row>
    <row r="17522" spans="13:14" x14ac:dyDescent="0.2">
      <c r="M17522" s="93"/>
      <c r="N17522" s="119"/>
    </row>
    <row r="17523" spans="13:14" x14ac:dyDescent="0.2">
      <c r="M17523" s="93"/>
      <c r="N17523" s="119"/>
    </row>
    <row r="17524" spans="13:14" x14ac:dyDescent="0.2">
      <c r="M17524" s="93"/>
      <c r="N17524" s="119"/>
    </row>
    <row r="17525" spans="13:14" x14ac:dyDescent="0.2">
      <c r="M17525" s="93"/>
      <c r="N17525" s="119"/>
    </row>
    <row r="17526" spans="13:14" x14ac:dyDescent="0.2">
      <c r="M17526" s="93"/>
      <c r="N17526" s="119"/>
    </row>
    <row r="17527" spans="13:14" x14ac:dyDescent="0.2">
      <c r="M17527" s="93"/>
      <c r="N17527" s="119"/>
    </row>
    <row r="17528" spans="13:14" x14ac:dyDescent="0.2">
      <c r="M17528" s="93"/>
      <c r="N17528" s="119"/>
    </row>
    <row r="17529" spans="13:14" x14ac:dyDescent="0.2">
      <c r="M17529" s="93"/>
      <c r="N17529" s="119"/>
    </row>
    <row r="17530" spans="13:14" x14ac:dyDescent="0.2">
      <c r="M17530" s="93"/>
      <c r="N17530" s="119"/>
    </row>
    <row r="17531" spans="13:14" x14ac:dyDescent="0.2">
      <c r="M17531" s="93"/>
      <c r="N17531" s="119"/>
    </row>
    <row r="17532" spans="13:14" x14ac:dyDescent="0.2">
      <c r="M17532" s="93"/>
      <c r="N17532" s="119"/>
    </row>
    <row r="17533" spans="13:14" x14ac:dyDescent="0.2">
      <c r="M17533" s="93"/>
      <c r="N17533" s="119"/>
    </row>
    <row r="17534" spans="13:14" x14ac:dyDescent="0.2">
      <c r="M17534" s="93"/>
      <c r="N17534" s="119"/>
    </row>
    <row r="17535" spans="13:14" x14ac:dyDescent="0.2">
      <c r="M17535" s="93"/>
      <c r="N17535" s="119"/>
    </row>
    <row r="17536" spans="13:14" x14ac:dyDescent="0.2">
      <c r="M17536" s="93"/>
      <c r="N17536" s="119"/>
    </row>
    <row r="17537" spans="13:14" x14ac:dyDescent="0.2">
      <c r="M17537" s="93"/>
      <c r="N17537" s="119"/>
    </row>
    <row r="17538" spans="13:14" x14ac:dyDescent="0.2">
      <c r="M17538" s="93"/>
      <c r="N17538" s="119"/>
    </row>
    <row r="17539" spans="13:14" x14ac:dyDescent="0.2">
      <c r="M17539" s="93"/>
      <c r="N17539" s="119"/>
    </row>
    <row r="17540" spans="13:14" x14ac:dyDescent="0.2">
      <c r="M17540" s="93"/>
      <c r="N17540" s="119"/>
    </row>
    <row r="17541" spans="13:14" x14ac:dyDescent="0.2">
      <c r="M17541" s="93"/>
      <c r="N17541" s="119"/>
    </row>
    <row r="17542" spans="13:14" x14ac:dyDescent="0.2">
      <c r="M17542" s="93"/>
      <c r="N17542" s="119"/>
    </row>
    <row r="17543" spans="13:14" x14ac:dyDescent="0.2">
      <c r="M17543" s="93"/>
      <c r="N17543" s="119"/>
    </row>
    <row r="17544" spans="13:14" x14ac:dyDescent="0.2">
      <c r="M17544" s="93"/>
      <c r="N17544" s="119"/>
    </row>
    <row r="17545" spans="13:14" x14ac:dyDescent="0.2">
      <c r="M17545" s="93"/>
      <c r="N17545" s="119"/>
    </row>
    <row r="17546" spans="13:14" x14ac:dyDescent="0.2">
      <c r="M17546" s="93"/>
      <c r="N17546" s="119"/>
    </row>
    <row r="17547" spans="13:14" x14ac:dyDescent="0.2">
      <c r="M17547" s="93"/>
      <c r="N17547" s="119"/>
    </row>
    <row r="17548" spans="13:14" x14ac:dyDescent="0.2">
      <c r="M17548" s="93"/>
      <c r="N17548" s="119"/>
    </row>
    <row r="17549" spans="13:14" x14ac:dyDescent="0.2">
      <c r="M17549" s="93"/>
      <c r="N17549" s="119"/>
    </row>
    <row r="17550" spans="13:14" x14ac:dyDescent="0.2">
      <c r="M17550" s="93"/>
      <c r="N17550" s="119"/>
    </row>
    <row r="17551" spans="13:14" x14ac:dyDescent="0.2">
      <c r="M17551" s="93"/>
      <c r="N17551" s="119"/>
    </row>
    <row r="17552" spans="13:14" x14ac:dyDescent="0.2">
      <c r="M17552" s="93"/>
      <c r="N17552" s="119"/>
    </row>
    <row r="17553" spans="13:14" x14ac:dyDescent="0.2">
      <c r="M17553" s="93"/>
      <c r="N17553" s="119"/>
    </row>
    <row r="17554" spans="13:14" x14ac:dyDescent="0.2">
      <c r="M17554" s="93"/>
      <c r="N17554" s="119"/>
    </row>
    <row r="17555" spans="13:14" x14ac:dyDescent="0.2">
      <c r="M17555" s="93"/>
      <c r="N17555" s="119"/>
    </row>
    <row r="17556" spans="13:14" x14ac:dyDescent="0.2">
      <c r="M17556" s="93"/>
      <c r="N17556" s="119"/>
    </row>
    <row r="17557" spans="13:14" x14ac:dyDescent="0.2">
      <c r="M17557" s="93"/>
      <c r="N17557" s="119"/>
    </row>
    <row r="17558" spans="13:14" x14ac:dyDescent="0.2">
      <c r="M17558" s="93"/>
      <c r="N17558" s="119"/>
    </row>
    <row r="17559" spans="13:14" x14ac:dyDescent="0.2">
      <c r="M17559" s="93"/>
      <c r="N17559" s="119"/>
    </row>
    <row r="17560" spans="13:14" x14ac:dyDescent="0.2">
      <c r="M17560" s="93"/>
      <c r="N17560" s="119"/>
    </row>
    <row r="17561" spans="13:14" x14ac:dyDescent="0.2">
      <c r="M17561" s="93"/>
      <c r="N17561" s="119"/>
    </row>
    <row r="17562" spans="13:14" x14ac:dyDescent="0.2">
      <c r="M17562" s="93"/>
      <c r="N17562" s="119"/>
    </row>
    <row r="17563" spans="13:14" x14ac:dyDescent="0.2">
      <c r="M17563" s="93"/>
      <c r="N17563" s="119"/>
    </row>
    <row r="17564" spans="13:14" x14ac:dyDescent="0.2">
      <c r="M17564" s="93"/>
      <c r="N17564" s="119"/>
    </row>
    <row r="17565" spans="13:14" x14ac:dyDescent="0.2">
      <c r="M17565" s="93"/>
      <c r="N17565" s="119"/>
    </row>
    <row r="17566" spans="13:14" x14ac:dyDescent="0.2">
      <c r="M17566" s="93"/>
      <c r="N17566" s="119"/>
    </row>
    <row r="17567" spans="13:14" x14ac:dyDescent="0.2">
      <c r="M17567" s="93"/>
      <c r="N17567" s="119"/>
    </row>
    <row r="17568" spans="13:14" x14ac:dyDescent="0.2">
      <c r="M17568" s="93"/>
      <c r="N17568" s="119"/>
    </row>
    <row r="17569" spans="13:14" x14ac:dyDescent="0.2">
      <c r="M17569" s="93"/>
      <c r="N17569" s="119"/>
    </row>
    <row r="17570" spans="13:14" x14ac:dyDescent="0.2">
      <c r="M17570" s="93"/>
      <c r="N17570" s="119"/>
    </row>
    <row r="17571" spans="13:14" x14ac:dyDescent="0.2">
      <c r="M17571" s="93"/>
      <c r="N17571" s="119"/>
    </row>
    <row r="17572" spans="13:14" x14ac:dyDescent="0.2">
      <c r="M17572" s="93"/>
      <c r="N17572" s="119"/>
    </row>
    <row r="17573" spans="13:14" x14ac:dyDescent="0.2">
      <c r="M17573" s="93"/>
      <c r="N17573" s="119"/>
    </row>
    <row r="17574" spans="13:14" x14ac:dyDescent="0.2">
      <c r="M17574" s="93"/>
      <c r="N17574" s="119"/>
    </row>
    <row r="17575" spans="13:14" x14ac:dyDescent="0.2">
      <c r="M17575" s="93"/>
      <c r="N17575" s="119"/>
    </row>
    <row r="17576" spans="13:14" x14ac:dyDescent="0.2">
      <c r="M17576" s="93"/>
      <c r="N17576" s="119"/>
    </row>
    <row r="17577" spans="13:14" x14ac:dyDescent="0.2">
      <c r="M17577" s="93"/>
      <c r="N17577" s="119"/>
    </row>
    <row r="17578" spans="13:14" x14ac:dyDescent="0.2">
      <c r="M17578" s="93"/>
      <c r="N17578" s="119"/>
    </row>
    <row r="17579" spans="13:14" x14ac:dyDescent="0.2">
      <c r="M17579" s="93"/>
      <c r="N17579" s="119"/>
    </row>
    <row r="17580" spans="13:14" x14ac:dyDescent="0.2">
      <c r="M17580" s="93"/>
      <c r="N17580" s="119"/>
    </row>
    <row r="17581" spans="13:14" x14ac:dyDescent="0.2">
      <c r="M17581" s="93"/>
      <c r="N17581" s="119"/>
    </row>
    <row r="17582" spans="13:14" x14ac:dyDescent="0.2">
      <c r="M17582" s="93"/>
      <c r="N17582" s="119"/>
    </row>
    <row r="17583" spans="13:14" x14ac:dyDescent="0.2">
      <c r="M17583" s="93"/>
      <c r="N17583" s="119"/>
    </row>
    <row r="17584" spans="13:14" x14ac:dyDescent="0.2">
      <c r="M17584" s="93"/>
      <c r="N17584" s="119"/>
    </row>
    <row r="17585" spans="13:14" x14ac:dyDescent="0.2">
      <c r="M17585" s="93"/>
      <c r="N17585" s="119"/>
    </row>
    <row r="17586" spans="13:14" x14ac:dyDescent="0.2">
      <c r="M17586" s="93"/>
      <c r="N17586" s="119"/>
    </row>
    <row r="17587" spans="13:14" x14ac:dyDescent="0.2">
      <c r="M17587" s="93"/>
      <c r="N17587" s="119"/>
    </row>
    <row r="17588" spans="13:14" x14ac:dyDescent="0.2">
      <c r="M17588" s="93"/>
      <c r="N17588" s="119"/>
    </row>
    <row r="17589" spans="13:14" x14ac:dyDescent="0.2">
      <c r="M17589" s="93"/>
      <c r="N17589" s="119"/>
    </row>
    <row r="17590" spans="13:14" x14ac:dyDescent="0.2">
      <c r="M17590" s="93"/>
      <c r="N17590" s="119"/>
    </row>
    <row r="17591" spans="13:14" x14ac:dyDescent="0.2">
      <c r="M17591" s="93"/>
      <c r="N17591" s="119"/>
    </row>
    <row r="17592" spans="13:14" x14ac:dyDescent="0.2">
      <c r="M17592" s="93"/>
      <c r="N17592" s="119"/>
    </row>
    <row r="17593" spans="13:14" x14ac:dyDescent="0.2">
      <c r="M17593" s="93"/>
      <c r="N17593" s="119"/>
    </row>
    <row r="17594" spans="13:14" x14ac:dyDescent="0.2">
      <c r="M17594" s="93"/>
      <c r="N17594" s="119"/>
    </row>
    <row r="17595" spans="13:14" x14ac:dyDescent="0.2">
      <c r="M17595" s="93"/>
      <c r="N17595" s="119"/>
    </row>
    <row r="17596" spans="13:14" x14ac:dyDescent="0.2">
      <c r="M17596" s="93"/>
      <c r="N17596" s="119"/>
    </row>
    <row r="17597" spans="13:14" x14ac:dyDescent="0.2">
      <c r="M17597" s="93"/>
      <c r="N17597" s="119"/>
    </row>
    <row r="17598" spans="13:14" x14ac:dyDescent="0.2">
      <c r="M17598" s="93"/>
      <c r="N17598" s="119"/>
    </row>
    <row r="17599" spans="13:14" x14ac:dyDescent="0.2">
      <c r="M17599" s="93"/>
      <c r="N17599" s="119"/>
    </row>
    <row r="17600" spans="13:14" x14ac:dyDescent="0.2">
      <c r="M17600" s="93"/>
      <c r="N17600" s="119"/>
    </row>
    <row r="17601" spans="13:14" x14ac:dyDescent="0.2">
      <c r="M17601" s="93"/>
      <c r="N17601" s="119"/>
    </row>
    <row r="17602" spans="13:14" x14ac:dyDescent="0.2">
      <c r="M17602" s="93"/>
      <c r="N17602" s="119"/>
    </row>
    <row r="17603" spans="13:14" x14ac:dyDescent="0.2">
      <c r="M17603" s="93"/>
      <c r="N17603" s="119"/>
    </row>
    <row r="17604" spans="13:14" x14ac:dyDescent="0.2">
      <c r="M17604" s="93"/>
      <c r="N17604" s="119"/>
    </row>
    <row r="17605" spans="13:14" x14ac:dyDescent="0.2">
      <c r="M17605" s="93"/>
      <c r="N17605" s="119"/>
    </row>
    <row r="17606" spans="13:14" x14ac:dyDescent="0.2">
      <c r="M17606" s="93"/>
      <c r="N17606" s="119"/>
    </row>
    <row r="17607" spans="13:14" x14ac:dyDescent="0.2">
      <c r="M17607" s="93"/>
      <c r="N17607" s="119"/>
    </row>
    <row r="17608" spans="13:14" x14ac:dyDescent="0.2">
      <c r="M17608" s="93"/>
      <c r="N17608" s="119"/>
    </row>
    <row r="17609" spans="13:14" x14ac:dyDescent="0.2">
      <c r="M17609" s="93"/>
      <c r="N17609" s="119"/>
    </row>
    <row r="17610" spans="13:14" x14ac:dyDescent="0.2">
      <c r="M17610" s="93"/>
      <c r="N17610" s="119"/>
    </row>
    <row r="17611" spans="13:14" x14ac:dyDescent="0.2">
      <c r="M17611" s="93"/>
      <c r="N17611" s="119"/>
    </row>
    <row r="17612" spans="13:14" x14ac:dyDescent="0.2">
      <c r="M17612" s="93"/>
      <c r="N17612" s="119"/>
    </row>
    <row r="17613" spans="13:14" x14ac:dyDescent="0.2">
      <c r="M17613" s="93"/>
      <c r="N17613" s="119"/>
    </row>
    <row r="17614" spans="13:14" x14ac:dyDescent="0.2">
      <c r="M17614" s="93"/>
      <c r="N17614" s="119"/>
    </row>
    <row r="17615" spans="13:14" x14ac:dyDescent="0.2">
      <c r="M17615" s="93"/>
      <c r="N17615" s="119"/>
    </row>
    <row r="17616" spans="13:14" x14ac:dyDescent="0.2">
      <c r="M17616" s="93"/>
      <c r="N17616" s="119"/>
    </row>
    <row r="17617" spans="13:14" x14ac:dyDescent="0.2">
      <c r="M17617" s="93"/>
      <c r="N17617" s="119"/>
    </row>
    <row r="17618" spans="13:14" x14ac:dyDescent="0.2">
      <c r="M17618" s="93"/>
      <c r="N17618" s="119"/>
    </row>
    <row r="17619" spans="13:14" x14ac:dyDescent="0.2">
      <c r="M17619" s="93"/>
      <c r="N17619" s="119"/>
    </row>
    <row r="17620" spans="13:14" x14ac:dyDescent="0.2">
      <c r="M17620" s="93"/>
      <c r="N17620" s="119"/>
    </row>
    <row r="17621" spans="13:14" x14ac:dyDescent="0.2">
      <c r="M17621" s="93"/>
      <c r="N17621" s="119"/>
    </row>
    <row r="17622" spans="13:14" x14ac:dyDescent="0.2">
      <c r="M17622" s="93"/>
      <c r="N17622" s="119"/>
    </row>
    <row r="17623" spans="13:14" x14ac:dyDescent="0.2">
      <c r="M17623" s="93"/>
      <c r="N17623" s="119"/>
    </row>
    <row r="17624" spans="13:14" x14ac:dyDescent="0.2">
      <c r="M17624" s="93"/>
      <c r="N17624" s="119"/>
    </row>
    <row r="17625" spans="13:14" x14ac:dyDescent="0.2">
      <c r="M17625" s="93"/>
      <c r="N17625" s="119"/>
    </row>
    <row r="17626" spans="13:14" x14ac:dyDescent="0.2">
      <c r="M17626" s="93"/>
      <c r="N17626" s="119"/>
    </row>
    <row r="17627" spans="13:14" x14ac:dyDescent="0.2">
      <c r="M17627" s="93"/>
      <c r="N17627" s="119"/>
    </row>
    <row r="17628" spans="13:14" x14ac:dyDescent="0.2">
      <c r="M17628" s="93"/>
      <c r="N17628" s="119"/>
    </row>
    <row r="17629" spans="13:14" x14ac:dyDescent="0.2">
      <c r="M17629" s="93"/>
      <c r="N17629" s="119"/>
    </row>
    <row r="17630" spans="13:14" x14ac:dyDescent="0.2">
      <c r="M17630" s="93"/>
      <c r="N17630" s="119"/>
    </row>
    <row r="17631" spans="13:14" x14ac:dyDescent="0.2">
      <c r="M17631" s="93"/>
      <c r="N17631" s="119"/>
    </row>
    <row r="17632" spans="13:14" x14ac:dyDescent="0.2">
      <c r="M17632" s="93"/>
      <c r="N17632" s="119"/>
    </row>
    <row r="17633" spans="13:14" x14ac:dyDescent="0.2">
      <c r="M17633" s="93"/>
      <c r="N17633" s="119"/>
    </row>
    <row r="17634" spans="13:14" x14ac:dyDescent="0.2">
      <c r="M17634" s="93"/>
      <c r="N17634" s="119"/>
    </row>
    <row r="17635" spans="13:14" x14ac:dyDescent="0.2">
      <c r="M17635" s="93"/>
      <c r="N17635" s="119"/>
    </row>
    <row r="17636" spans="13:14" x14ac:dyDescent="0.2">
      <c r="M17636" s="93"/>
      <c r="N17636" s="119"/>
    </row>
    <row r="17637" spans="13:14" x14ac:dyDescent="0.2">
      <c r="M17637" s="93"/>
      <c r="N17637" s="119"/>
    </row>
    <row r="17638" spans="13:14" x14ac:dyDescent="0.2">
      <c r="M17638" s="93"/>
      <c r="N17638" s="119"/>
    </row>
    <row r="17639" spans="13:14" x14ac:dyDescent="0.2">
      <c r="M17639" s="93"/>
      <c r="N17639" s="119"/>
    </row>
    <row r="17640" spans="13:14" x14ac:dyDescent="0.2">
      <c r="M17640" s="93"/>
      <c r="N17640" s="119"/>
    </row>
    <row r="17641" spans="13:14" x14ac:dyDescent="0.2">
      <c r="M17641" s="93"/>
      <c r="N17641" s="119"/>
    </row>
    <row r="17642" spans="13:14" x14ac:dyDescent="0.2">
      <c r="M17642" s="93"/>
      <c r="N17642" s="119"/>
    </row>
    <row r="17643" spans="13:14" x14ac:dyDescent="0.2">
      <c r="M17643" s="93"/>
      <c r="N17643" s="119"/>
    </row>
    <row r="17644" spans="13:14" x14ac:dyDescent="0.2">
      <c r="M17644" s="93"/>
      <c r="N17644" s="119"/>
    </row>
    <row r="17645" spans="13:14" x14ac:dyDescent="0.2">
      <c r="M17645" s="93"/>
      <c r="N17645" s="119"/>
    </row>
    <row r="17646" spans="13:14" x14ac:dyDescent="0.2">
      <c r="M17646" s="93"/>
      <c r="N17646" s="119"/>
    </row>
    <row r="17647" spans="13:14" x14ac:dyDescent="0.2">
      <c r="M17647" s="93"/>
      <c r="N17647" s="119"/>
    </row>
    <row r="17648" spans="13:14" x14ac:dyDescent="0.2">
      <c r="M17648" s="93"/>
      <c r="N17648" s="119"/>
    </row>
    <row r="17649" spans="13:14" x14ac:dyDescent="0.2">
      <c r="M17649" s="93"/>
      <c r="N17649" s="119"/>
    </row>
    <row r="17650" spans="13:14" x14ac:dyDescent="0.2">
      <c r="M17650" s="93"/>
      <c r="N17650" s="119"/>
    </row>
    <row r="17651" spans="13:14" x14ac:dyDescent="0.2">
      <c r="M17651" s="93"/>
      <c r="N17651" s="119"/>
    </row>
    <row r="17652" spans="13:14" x14ac:dyDescent="0.2">
      <c r="M17652" s="93"/>
      <c r="N17652" s="119"/>
    </row>
    <row r="17653" spans="13:14" x14ac:dyDescent="0.2">
      <c r="M17653" s="93"/>
      <c r="N17653" s="119"/>
    </row>
    <row r="17654" spans="13:14" x14ac:dyDescent="0.2">
      <c r="M17654" s="93"/>
      <c r="N17654" s="119"/>
    </row>
    <row r="17655" spans="13:14" x14ac:dyDescent="0.2">
      <c r="M17655" s="93"/>
      <c r="N17655" s="119"/>
    </row>
    <row r="17656" spans="13:14" x14ac:dyDescent="0.2">
      <c r="M17656" s="93"/>
      <c r="N17656" s="119"/>
    </row>
    <row r="17657" spans="13:14" x14ac:dyDescent="0.2">
      <c r="M17657" s="93"/>
      <c r="N17657" s="119"/>
    </row>
    <row r="17658" spans="13:14" x14ac:dyDescent="0.2">
      <c r="M17658" s="93"/>
      <c r="N17658" s="119"/>
    </row>
    <row r="17659" spans="13:14" x14ac:dyDescent="0.2">
      <c r="M17659" s="93"/>
      <c r="N17659" s="119"/>
    </row>
    <row r="17660" spans="13:14" x14ac:dyDescent="0.2">
      <c r="M17660" s="93"/>
      <c r="N17660" s="119"/>
    </row>
    <row r="17661" spans="13:14" x14ac:dyDescent="0.2">
      <c r="M17661" s="93"/>
      <c r="N17661" s="119"/>
    </row>
    <row r="17662" spans="13:14" x14ac:dyDescent="0.2">
      <c r="M17662" s="93"/>
      <c r="N17662" s="119"/>
    </row>
    <row r="17663" spans="13:14" x14ac:dyDescent="0.2">
      <c r="M17663" s="93"/>
      <c r="N17663" s="119"/>
    </row>
    <row r="17664" spans="13:14" x14ac:dyDescent="0.2">
      <c r="M17664" s="93"/>
      <c r="N17664" s="119"/>
    </row>
    <row r="17665" spans="13:14" x14ac:dyDescent="0.2">
      <c r="M17665" s="93"/>
      <c r="N17665" s="119"/>
    </row>
    <row r="17666" spans="13:14" x14ac:dyDescent="0.2">
      <c r="M17666" s="93"/>
      <c r="N17666" s="119"/>
    </row>
    <row r="17667" spans="13:14" x14ac:dyDescent="0.2">
      <c r="M17667" s="93"/>
      <c r="N17667" s="119"/>
    </row>
    <row r="17668" spans="13:14" x14ac:dyDescent="0.2">
      <c r="M17668" s="93"/>
      <c r="N17668" s="119"/>
    </row>
    <row r="17669" spans="13:14" x14ac:dyDescent="0.2">
      <c r="M17669" s="93"/>
      <c r="N17669" s="119"/>
    </row>
    <row r="17670" spans="13:14" x14ac:dyDescent="0.2">
      <c r="M17670" s="93"/>
      <c r="N17670" s="119"/>
    </row>
    <row r="17671" spans="13:14" x14ac:dyDescent="0.2">
      <c r="M17671" s="93"/>
      <c r="N17671" s="119"/>
    </row>
    <row r="17672" spans="13:14" x14ac:dyDescent="0.2">
      <c r="M17672" s="93"/>
      <c r="N17672" s="119"/>
    </row>
    <row r="17673" spans="13:14" x14ac:dyDescent="0.2">
      <c r="M17673" s="93"/>
      <c r="N17673" s="119"/>
    </row>
    <row r="17674" spans="13:14" x14ac:dyDescent="0.2">
      <c r="M17674" s="93"/>
      <c r="N17674" s="119"/>
    </row>
    <row r="17675" spans="13:14" x14ac:dyDescent="0.2">
      <c r="M17675" s="93"/>
      <c r="N17675" s="119"/>
    </row>
    <row r="17676" spans="13:14" x14ac:dyDescent="0.2">
      <c r="M17676" s="93"/>
      <c r="N17676" s="119"/>
    </row>
    <row r="17677" spans="13:14" x14ac:dyDescent="0.2">
      <c r="M17677" s="93"/>
      <c r="N17677" s="119"/>
    </row>
    <row r="17678" spans="13:14" x14ac:dyDescent="0.2">
      <c r="M17678" s="93"/>
      <c r="N17678" s="119"/>
    </row>
    <row r="17679" spans="13:14" x14ac:dyDescent="0.2">
      <c r="M17679" s="93"/>
      <c r="N17679" s="119"/>
    </row>
    <row r="17680" spans="13:14" x14ac:dyDescent="0.2">
      <c r="M17680" s="93"/>
      <c r="N17680" s="119"/>
    </row>
    <row r="17681" spans="13:14" x14ac:dyDescent="0.2">
      <c r="M17681" s="93"/>
      <c r="N17681" s="119"/>
    </row>
    <row r="17682" spans="13:14" x14ac:dyDescent="0.2">
      <c r="M17682" s="93"/>
      <c r="N17682" s="119"/>
    </row>
    <row r="17683" spans="13:14" x14ac:dyDescent="0.2">
      <c r="M17683" s="93"/>
      <c r="N17683" s="119"/>
    </row>
    <row r="17684" spans="13:14" x14ac:dyDescent="0.2">
      <c r="M17684" s="93"/>
      <c r="N17684" s="119"/>
    </row>
    <row r="17685" spans="13:14" x14ac:dyDescent="0.2">
      <c r="M17685" s="93"/>
      <c r="N17685" s="119"/>
    </row>
    <row r="17686" spans="13:14" x14ac:dyDescent="0.2">
      <c r="M17686" s="93"/>
      <c r="N17686" s="119"/>
    </row>
    <row r="17687" spans="13:14" x14ac:dyDescent="0.2">
      <c r="M17687" s="93"/>
      <c r="N17687" s="119"/>
    </row>
    <row r="17688" spans="13:14" x14ac:dyDescent="0.2">
      <c r="M17688" s="93"/>
      <c r="N17688" s="119"/>
    </row>
    <row r="17689" spans="13:14" x14ac:dyDescent="0.2">
      <c r="M17689" s="93"/>
      <c r="N17689" s="119"/>
    </row>
    <row r="17690" spans="13:14" x14ac:dyDescent="0.2">
      <c r="M17690" s="93"/>
      <c r="N17690" s="119"/>
    </row>
    <row r="17691" spans="13:14" x14ac:dyDescent="0.2">
      <c r="M17691" s="93"/>
      <c r="N17691" s="119"/>
    </row>
    <row r="17692" spans="13:14" x14ac:dyDescent="0.2">
      <c r="M17692" s="93"/>
      <c r="N17692" s="119"/>
    </row>
    <row r="17693" spans="13:14" x14ac:dyDescent="0.2">
      <c r="M17693" s="93"/>
      <c r="N17693" s="119"/>
    </row>
    <row r="17694" spans="13:14" x14ac:dyDescent="0.2">
      <c r="M17694" s="93"/>
      <c r="N17694" s="119"/>
    </row>
    <row r="17695" spans="13:14" x14ac:dyDescent="0.2">
      <c r="M17695" s="93"/>
      <c r="N17695" s="119"/>
    </row>
    <row r="17696" spans="13:14" x14ac:dyDescent="0.2">
      <c r="M17696" s="93"/>
      <c r="N17696" s="119"/>
    </row>
    <row r="17697" spans="13:14" x14ac:dyDescent="0.2">
      <c r="M17697" s="93"/>
      <c r="N17697" s="119"/>
    </row>
    <row r="17698" spans="13:14" x14ac:dyDescent="0.2">
      <c r="M17698" s="93"/>
      <c r="N17698" s="119"/>
    </row>
    <row r="17699" spans="13:14" x14ac:dyDescent="0.2">
      <c r="M17699" s="93"/>
      <c r="N17699" s="119"/>
    </row>
    <row r="17700" spans="13:14" x14ac:dyDescent="0.2">
      <c r="M17700" s="93"/>
      <c r="N17700" s="119"/>
    </row>
    <row r="17701" spans="13:14" x14ac:dyDescent="0.2">
      <c r="M17701" s="93"/>
      <c r="N17701" s="119"/>
    </row>
    <row r="17702" spans="13:14" x14ac:dyDescent="0.2">
      <c r="M17702" s="93"/>
      <c r="N17702" s="119"/>
    </row>
    <row r="17703" spans="13:14" x14ac:dyDescent="0.2">
      <c r="M17703" s="93"/>
      <c r="N17703" s="119"/>
    </row>
    <row r="17704" spans="13:14" x14ac:dyDescent="0.2">
      <c r="M17704" s="93"/>
      <c r="N17704" s="119"/>
    </row>
    <row r="17705" spans="13:14" x14ac:dyDescent="0.2">
      <c r="M17705" s="93"/>
      <c r="N17705" s="119"/>
    </row>
    <row r="17706" spans="13:14" x14ac:dyDescent="0.2">
      <c r="M17706" s="93"/>
      <c r="N17706" s="119"/>
    </row>
    <row r="17707" spans="13:14" x14ac:dyDescent="0.2">
      <c r="M17707" s="93"/>
      <c r="N17707" s="119"/>
    </row>
    <row r="17708" spans="13:14" x14ac:dyDescent="0.2">
      <c r="M17708" s="93"/>
      <c r="N17708" s="119"/>
    </row>
    <row r="17709" spans="13:14" x14ac:dyDescent="0.2">
      <c r="M17709" s="93"/>
      <c r="N17709" s="119"/>
    </row>
    <row r="17710" spans="13:14" x14ac:dyDescent="0.2">
      <c r="M17710" s="93"/>
      <c r="N17710" s="119"/>
    </row>
    <row r="17711" spans="13:14" x14ac:dyDescent="0.2">
      <c r="M17711" s="93"/>
      <c r="N17711" s="119"/>
    </row>
    <row r="17712" spans="13:14" x14ac:dyDescent="0.2">
      <c r="M17712" s="93"/>
      <c r="N17712" s="119"/>
    </row>
    <row r="17713" spans="13:14" x14ac:dyDescent="0.2">
      <c r="M17713" s="93"/>
      <c r="N17713" s="119"/>
    </row>
    <row r="17714" spans="13:14" x14ac:dyDescent="0.2">
      <c r="M17714" s="93"/>
      <c r="N17714" s="119"/>
    </row>
    <row r="17715" spans="13:14" x14ac:dyDescent="0.2">
      <c r="M17715" s="93"/>
      <c r="N17715" s="119"/>
    </row>
    <row r="17716" spans="13:14" x14ac:dyDescent="0.2">
      <c r="M17716" s="93"/>
      <c r="N17716" s="119"/>
    </row>
    <row r="17717" spans="13:14" x14ac:dyDescent="0.2">
      <c r="M17717" s="93"/>
      <c r="N17717" s="119"/>
    </row>
    <row r="17718" spans="13:14" x14ac:dyDescent="0.2">
      <c r="M17718" s="93"/>
      <c r="N17718" s="119"/>
    </row>
    <row r="17719" spans="13:14" x14ac:dyDescent="0.2">
      <c r="M17719" s="93"/>
      <c r="N17719" s="119"/>
    </row>
    <row r="17720" spans="13:14" x14ac:dyDescent="0.2">
      <c r="M17720" s="93"/>
      <c r="N17720" s="119"/>
    </row>
    <row r="17721" spans="13:14" x14ac:dyDescent="0.2">
      <c r="M17721" s="93"/>
      <c r="N17721" s="119"/>
    </row>
    <row r="17722" spans="13:14" x14ac:dyDescent="0.2">
      <c r="M17722" s="93"/>
      <c r="N17722" s="119"/>
    </row>
    <row r="17723" spans="13:14" x14ac:dyDescent="0.2">
      <c r="M17723" s="93"/>
      <c r="N17723" s="119"/>
    </row>
    <row r="17724" spans="13:14" x14ac:dyDescent="0.2">
      <c r="M17724" s="93"/>
      <c r="N17724" s="119"/>
    </row>
    <row r="17725" spans="13:14" x14ac:dyDescent="0.2">
      <c r="M17725" s="93"/>
      <c r="N17725" s="119"/>
    </row>
    <row r="17726" spans="13:14" x14ac:dyDescent="0.2">
      <c r="M17726" s="93"/>
      <c r="N17726" s="119"/>
    </row>
    <row r="17727" spans="13:14" x14ac:dyDescent="0.2">
      <c r="M17727" s="93"/>
      <c r="N17727" s="119"/>
    </row>
    <row r="17728" spans="13:14" x14ac:dyDescent="0.2">
      <c r="M17728" s="93"/>
      <c r="N17728" s="119"/>
    </row>
    <row r="17729" spans="13:14" x14ac:dyDescent="0.2">
      <c r="M17729" s="93"/>
      <c r="N17729" s="119"/>
    </row>
    <row r="17730" spans="13:14" x14ac:dyDescent="0.2">
      <c r="M17730" s="93"/>
      <c r="N17730" s="119"/>
    </row>
    <row r="17731" spans="13:14" x14ac:dyDescent="0.2">
      <c r="M17731" s="93"/>
      <c r="N17731" s="119"/>
    </row>
    <row r="17732" spans="13:14" x14ac:dyDescent="0.2">
      <c r="M17732" s="93"/>
      <c r="N17732" s="119"/>
    </row>
    <row r="17733" spans="13:14" x14ac:dyDescent="0.2">
      <c r="M17733" s="93"/>
      <c r="N17733" s="119"/>
    </row>
    <row r="17734" spans="13:14" x14ac:dyDescent="0.2">
      <c r="M17734" s="93"/>
      <c r="N17734" s="119"/>
    </row>
    <row r="17735" spans="13:14" x14ac:dyDescent="0.2">
      <c r="M17735" s="93"/>
      <c r="N17735" s="119"/>
    </row>
    <row r="17736" spans="13:14" x14ac:dyDescent="0.2">
      <c r="M17736" s="93"/>
      <c r="N17736" s="119"/>
    </row>
    <row r="17737" spans="13:14" x14ac:dyDescent="0.2">
      <c r="M17737" s="93"/>
      <c r="N17737" s="119"/>
    </row>
    <row r="17738" spans="13:14" x14ac:dyDescent="0.2">
      <c r="M17738" s="93"/>
      <c r="N17738" s="119"/>
    </row>
    <row r="17739" spans="13:14" x14ac:dyDescent="0.2">
      <c r="M17739" s="93"/>
      <c r="N17739" s="119"/>
    </row>
    <row r="17740" spans="13:14" x14ac:dyDescent="0.2">
      <c r="M17740" s="93"/>
      <c r="N17740" s="119"/>
    </row>
    <row r="17741" spans="13:14" x14ac:dyDescent="0.2">
      <c r="M17741" s="93"/>
      <c r="N17741" s="119"/>
    </row>
    <row r="17742" spans="13:14" x14ac:dyDescent="0.2">
      <c r="M17742" s="93"/>
      <c r="N17742" s="119"/>
    </row>
    <row r="17743" spans="13:14" x14ac:dyDescent="0.2">
      <c r="M17743" s="93"/>
      <c r="N17743" s="119"/>
    </row>
    <row r="17744" spans="13:14" x14ac:dyDescent="0.2">
      <c r="M17744" s="93"/>
      <c r="N17744" s="119"/>
    </row>
    <row r="17745" spans="13:14" x14ac:dyDescent="0.2">
      <c r="M17745" s="93"/>
      <c r="N17745" s="119"/>
    </row>
    <row r="17746" spans="13:14" x14ac:dyDescent="0.2">
      <c r="M17746" s="93"/>
      <c r="N17746" s="119"/>
    </row>
    <row r="17747" spans="13:14" x14ac:dyDescent="0.2">
      <c r="M17747" s="93"/>
      <c r="N17747" s="119"/>
    </row>
    <row r="17748" spans="13:14" x14ac:dyDescent="0.2">
      <c r="M17748" s="93"/>
      <c r="N17748" s="119"/>
    </row>
    <row r="17749" spans="13:14" x14ac:dyDescent="0.2">
      <c r="M17749" s="93"/>
      <c r="N17749" s="119"/>
    </row>
    <row r="17750" spans="13:14" x14ac:dyDescent="0.2">
      <c r="M17750" s="93"/>
      <c r="N17750" s="119"/>
    </row>
    <row r="17751" spans="13:14" x14ac:dyDescent="0.2">
      <c r="M17751" s="93"/>
      <c r="N17751" s="119"/>
    </row>
    <row r="17752" spans="13:14" x14ac:dyDescent="0.2">
      <c r="M17752" s="93"/>
      <c r="N17752" s="119"/>
    </row>
    <row r="17753" spans="13:14" x14ac:dyDescent="0.2">
      <c r="M17753" s="93"/>
      <c r="N17753" s="119"/>
    </row>
    <row r="17754" spans="13:14" x14ac:dyDescent="0.2">
      <c r="M17754" s="93"/>
      <c r="N17754" s="119"/>
    </row>
    <row r="17755" spans="13:14" x14ac:dyDescent="0.2">
      <c r="M17755" s="93"/>
      <c r="N17755" s="119"/>
    </row>
    <row r="17756" spans="13:14" x14ac:dyDescent="0.2">
      <c r="M17756" s="93"/>
      <c r="N17756" s="119"/>
    </row>
    <row r="17757" spans="13:14" x14ac:dyDescent="0.2">
      <c r="M17757" s="93"/>
      <c r="N17757" s="119"/>
    </row>
    <row r="17758" spans="13:14" x14ac:dyDescent="0.2">
      <c r="M17758" s="93"/>
      <c r="N17758" s="119"/>
    </row>
    <row r="17759" spans="13:14" x14ac:dyDescent="0.2">
      <c r="M17759" s="93"/>
      <c r="N17759" s="119"/>
    </row>
    <row r="17760" spans="13:14" x14ac:dyDescent="0.2">
      <c r="M17760" s="93"/>
      <c r="N17760" s="119"/>
    </row>
    <row r="17761" spans="13:14" x14ac:dyDescent="0.2">
      <c r="M17761" s="93"/>
      <c r="N17761" s="119"/>
    </row>
    <row r="17762" spans="13:14" x14ac:dyDescent="0.2">
      <c r="M17762" s="93"/>
      <c r="N17762" s="119"/>
    </row>
    <row r="17763" spans="13:14" x14ac:dyDescent="0.2">
      <c r="M17763" s="93"/>
      <c r="N17763" s="119"/>
    </row>
    <row r="17764" spans="13:14" x14ac:dyDescent="0.2">
      <c r="M17764" s="93"/>
      <c r="N17764" s="119"/>
    </row>
    <row r="17765" spans="13:14" x14ac:dyDescent="0.2">
      <c r="M17765" s="93"/>
      <c r="N17765" s="119"/>
    </row>
    <row r="17766" spans="13:14" x14ac:dyDescent="0.2">
      <c r="M17766" s="93"/>
      <c r="N17766" s="119"/>
    </row>
    <row r="17767" spans="13:14" x14ac:dyDescent="0.2">
      <c r="M17767" s="93"/>
      <c r="N17767" s="119"/>
    </row>
    <row r="17768" spans="13:14" x14ac:dyDescent="0.2">
      <c r="M17768" s="93"/>
      <c r="N17768" s="119"/>
    </row>
    <row r="17769" spans="13:14" x14ac:dyDescent="0.2">
      <c r="M17769" s="93"/>
      <c r="N17769" s="119"/>
    </row>
    <row r="17770" spans="13:14" x14ac:dyDescent="0.2">
      <c r="M17770" s="93"/>
      <c r="N17770" s="119"/>
    </row>
    <row r="17771" spans="13:14" x14ac:dyDescent="0.2">
      <c r="M17771" s="93"/>
      <c r="N17771" s="119"/>
    </row>
    <row r="17772" spans="13:14" x14ac:dyDescent="0.2">
      <c r="M17772" s="93"/>
      <c r="N17772" s="119"/>
    </row>
    <row r="17773" spans="13:14" x14ac:dyDescent="0.2">
      <c r="M17773" s="93"/>
      <c r="N17773" s="119"/>
    </row>
    <row r="17774" spans="13:14" x14ac:dyDescent="0.2">
      <c r="M17774" s="93"/>
      <c r="N17774" s="119"/>
    </row>
    <row r="17775" spans="13:14" x14ac:dyDescent="0.2">
      <c r="M17775" s="93"/>
      <c r="N17775" s="119"/>
    </row>
    <row r="17776" spans="13:14" x14ac:dyDescent="0.2">
      <c r="M17776" s="93"/>
      <c r="N17776" s="119"/>
    </row>
    <row r="17777" spans="13:14" x14ac:dyDescent="0.2">
      <c r="M17777" s="93"/>
      <c r="N17777" s="119"/>
    </row>
    <row r="17778" spans="13:14" x14ac:dyDescent="0.2">
      <c r="M17778" s="93"/>
      <c r="N17778" s="119"/>
    </row>
    <row r="17779" spans="13:14" x14ac:dyDescent="0.2">
      <c r="M17779" s="93"/>
      <c r="N17779" s="119"/>
    </row>
    <row r="17780" spans="13:14" x14ac:dyDescent="0.2">
      <c r="M17780" s="93"/>
      <c r="N17780" s="119"/>
    </row>
    <row r="17781" spans="13:14" x14ac:dyDescent="0.2">
      <c r="M17781" s="93"/>
      <c r="N17781" s="119"/>
    </row>
    <row r="17782" spans="13:14" x14ac:dyDescent="0.2">
      <c r="M17782" s="93"/>
      <c r="N17782" s="119"/>
    </row>
    <row r="17783" spans="13:14" x14ac:dyDescent="0.2">
      <c r="M17783" s="93"/>
      <c r="N17783" s="119"/>
    </row>
    <row r="17784" spans="13:14" x14ac:dyDescent="0.2">
      <c r="M17784" s="93"/>
      <c r="N17784" s="119"/>
    </row>
    <row r="17785" spans="13:14" x14ac:dyDescent="0.2">
      <c r="M17785" s="93"/>
      <c r="N17785" s="119"/>
    </row>
    <row r="17786" spans="13:14" x14ac:dyDescent="0.2">
      <c r="M17786" s="93"/>
      <c r="N17786" s="119"/>
    </row>
    <row r="17787" spans="13:14" x14ac:dyDescent="0.2">
      <c r="M17787" s="93"/>
      <c r="N17787" s="119"/>
    </row>
    <row r="17788" spans="13:14" x14ac:dyDescent="0.2">
      <c r="M17788" s="93"/>
      <c r="N17788" s="119"/>
    </row>
    <row r="17789" spans="13:14" x14ac:dyDescent="0.2">
      <c r="M17789" s="93"/>
      <c r="N17789" s="119"/>
    </row>
    <row r="17790" spans="13:14" x14ac:dyDescent="0.2">
      <c r="M17790" s="93"/>
      <c r="N17790" s="119"/>
    </row>
    <row r="17791" spans="13:14" x14ac:dyDescent="0.2">
      <c r="M17791" s="93"/>
      <c r="N17791" s="119"/>
    </row>
    <row r="17792" spans="13:14" x14ac:dyDescent="0.2">
      <c r="M17792" s="93"/>
      <c r="N17792" s="119"/>
    </row>
    <row r="17793" spans="13:14" x14ac:dyDescent="0.2">
      <c r="M17793" s="93"/>
      <c r="N17793" s="119"/>
    </row>
    <row r="17794" spans="13:14" x14ac:dyDescent="0.2">
      <c r="M17794" s="93"/>
      <c r="N17794" s="119"/>
    </row>
    <row r="17795" spans="13:14" x14ac:dyDescent="0.2">
      <c r="M17795" s="93"/>
      <c r="N17795" s="119"/>
    </row>
    <row r="17796" spans="13:14" x14ac:dyDescent="0.2">
      <c r="M17796" s="93"/>
      <c r="N17796" s="119"/>
    </row>
    <row r="17797" spans="13:14" x14ac:dyDescent="0.2">
      <c r="M17797" s="93"/>
      <c r="N17797" s="119"/>
    </row>
    <row r="17798" spans="13:14" x14ac:dyDescent="0.2">
      <c r="M17798" s="93"/>
      <c r="N17798" s="119"/>
    </row>
    <row r="17799" spans="13:14" x14ac:dyDescent="0.2">
      <c r="M17799" s="93"/>
      <c r="N17799" s="119"/>
    </row>
    <row r="17800" spans="13:14" x14ac:dyDescent="0.2">
      <c r="M17800" s="93"/>
      <c r="N17800" s="119"/>
    </row>
    <row r="17801" spans="13:14" x14ac:dyDescent="0.2">
      <c r="M17801" s="93"/>
      <c r="N17801" s="119"/>
    </row>
    <row r="17802" spans="13:14" x14ac:dyDescent="0.2">
      <c r="M17802" s="93"/>
      <c r="N17802" s="119"/>
    </row>
    <row r="17803" spans="13:14" x14ac:dyDescent="0.2">
      <c r="M17803" s="93"/>
      <c r="N17803" s="119"/>
    </row>
    <row r="17804" spans="13:14" x14ac:dyDescent="0.2">
      <c r="M17804" s="93"/>
      <c r="N17804" s="119"/>
    </row>
    <row r="17805" spans="13:14" x14ac:dyDescent="0.2">
      <c r="M17805" s="93"/>
      <c r="N17805" s="119"/>
    </row>
    <row r="17806" spans="13:14" x14ac:dyDescent="0.2">
      <c r="M17806" s="93"/>
      <c r="N17806" s="119"/>
    </row>
    <row r="17807" spans="13:14" x14ac:dyDescent="0.2">
      <c r="M17807" s="93"/>
      <c r="N17807" s="119"/>
    </row>
    <row r="17808" spans="13:14" x14ac:dyDescent="0.2">
      <c r="M17808" s="93"/>
      <c r="N17808" s="119"/>
    </row>
    <row r="17809" spans="13:14" x14ac:dyDescent="0.2">
      <c r="M17809" s="93"/>
      <c r="N17809" s="119"/>
    </row>
    <row r="17810" spans="13:14" x14ac:dyDescent="0.2">
      <c r="M17810" s="93"/>
      <c r="N17810" s="119"/>
    </row>
    <row r="17811" spans="13:14" x14ac:dyDescent="0.2">
      <c r="M17811" s="93"/>
      <c r="N17811" s="119"/>
    </row>
    <row r="17812" spans="13:14" x14ac:dyDescent="0.2">
      <c r="M17812" s="93"/>
      <c r="N17812" s="119"/>
    </row>
    <row r="17813" spans="13:14" x14ac:dyDescent="0.2">
      <c r="M17813" s="93"/>
      <c r="N17813" s="119"/>
    </row>
    <row r="17814" spans="13:14" x14ac:dyDescent="0.2">
      <c r="M17814" s="93"/>
      <c r="N17814" s="119"/>
    </row>
    <row r="17815" spans="13:14" x14ac:dyDescent="0.2">
      <c r="M17815" s="93"/>
      <c r="N17815" s="119"/>
    </row>
    <row r="17816" spans="13:14" x14ac:dyDescent="0.2">
      <c r="M17816" s="93"/>
      <c r="N17816" s="119"/>
    </row>
    <row r="17817" spans="13:14" x14ac:dyDescent="0.2">
      <c r="M17817" s="93"/>
      <c r="N17817" s="119"/>
    </row>
    <row r="17818" spans="13:14" x14ac:dyDescent="0.2">
      <c r="M17818" s="93"/>
      <c r="N17818" s="119"/>
    </row>
    <row r="17819" spans="13:14" x14ac:dyDescent="0.2">
      <c r="M17819" s="93"/>
      <c r="N17819" s="119"/>
    </row>
    <row r="17820" spans="13:14" x14ac:dyDescent="0.2">
      <c r="M17820" s="93"/>
      <c r="N17820" s="119"/>
    </row>
    <row r="17821" spans="13:14" x14ac:dyDescent="0.2">
      <c r="M17821" s="93"/>
      <c r="N17821" s="119"/>
    </row>
    <row r="17822" spans="13:14" x14ac:dyDescent="0.2">
      <c r="M17822" s="93"/>
      <c r="N17822" s="119"/>
    </row>
    <row r="17823" spans="13:14" x14ac:dyDescent="0.2">
      <c r="M17823" s="93"/>
      <c r="N17823" s="119"/>
    </row>
    <row r="17824" spans="13:14" x14ac:dyDescent="0.2">
      <c r="M17824" s="93"/>
      <c r="N17824" s="119"/>
    </row>
    <row r="17825" spans="13:14" x14ac:dyDescent="0.2">
      <c r="M17825" s="93"/>
      <c r="N17825" s="119"/>
    </row>
    <row r="17826" spans="13:14" x14ac:dyDescent="0.2">
      <c r="M17826" s="93"/>
      <c r="N17826" s="119"/>
    </row>
    <row r="17827" spans="13:14" x14ac:dyDescent="0.2">
      <c r="M17827" s="93"/>
      <c r="N17827" s="119"/>
    </row>
    <row r="17828" spans="13:14" x14ac:dyDescent="0.2">
      <c r="M17828" s="93"/>
      <c r="N17828" s="119"/>
    </row>
    <row r="17829" spans="13:14" x14ac:dyDescent="0.2">
      <c r="M17829" s="93"/>
      <c r="N17829" s="119"/>
    </row>
    <row r="17830" spans="13:14" x14ac:dyDescent="0.2">
      <c r="M17830" s="93"/>
      <c r="N17830" s="119"/>
    </row>
    <row r="17831" spans="13:14" x14ac:dyDescent="0.2">
      <c r="M17831" s="93"/>
      <c r="N17831" s="119"/>
    </row>
    <row r="17832" spans="13:14" x14ac:dyDescent="0.2">
      <c r="M17832" s="93"/>
      <c r="N17832" s="119"/>
    </row>
    <row r="17833" spans="13:14" x14ac:dyDescent="0.2">
      <c r="M17833" s="93"/>
      <c r="N17833" s="119"/>
    </row>
    <row r="17834" spans="13:14" x14ac:dyDescent="0.2">
      <c r="M17834" s="93"/>
      <c r="N17834" s="119"/>
    </row>
    <row r="17835" spans="13:14" x14ac:dyDescent="0.2">
      <c r="M17835" s="93"/>
      <c r="N17835" s="119"/>
    </row>
    <row r="17836" spans="13:14" x14ac:dyDescent="0.2">
      <c r="M17836" s="93"/>
      <c r="N17836" s="119"/>
    </row>
    <row r="17837" spans="13:14" x14ac:dyDescent="0.2">
      <c r="M17837" s="93"/>
      <c r="N17837" s="119"/>
    </row>
    <row r="17838" spans="13:14" x14ac:dyDescent="0.2">
      <c r="M17838" s="93"/>
      <c r="N17838" s="119"/>
    </row>
    <row r="17839" spans="13:14" x14ac:dyDescent="0.2">
      <c r="M17839" s="93"/>
      <c r="N17839" s="119"/>
    </row>
    <row r="17840" spans="13:14" x14ac:dyDescent="0.2">
      <c r="M17840" s="93"/>
      <c r="N17840" s="119"/>
    </row>
    <row r="17841" spans="13:14" x14ac:dyDescent="0.2">
      <c r="M17841" s="93"/>
      <c r="N17841" s="119"/>
    </row>
    <row r="17842" spans="13:14" x14ac:dyDescent="0.2">
      <c r="M17842" s="93"/>
      <c r="N17842" s="119"/>
    </row>
    <row r="17843" spans="13:14" x14ac:dyDescent="0.2">
      <c r="M17843" s="93"/>
      <c r="N17843" s="119"/>
    </row>
    <row r="17844" spans="13:14" x14ac:dyDescent="0.2">
      <c r="M17844" s="93"/>
      <c r="N17844" s="119"/>
    </row>
    <row r="17845" spans="13:14" x14ac:dyDescent="0.2">
      <c r="M17845" s="93"/>
      <c r="N17845" s="119"/>
    </row>
    <row r="17846" spans="13:14" x14ac:dyDescent="0.2">
      <c r="M17846" s="93"/>
      <c r="N17846" s="119"/>
    </row>
    <row r="17847" spans="13:14" x14ac:dyDescent="0.2">
      <c r="M17847" s="93"/>
      <c r="N17847" s="119"/>
    </row>
    <row r="17848" spans="13:14" x14ac:dyDescent="0.2">
      <c r="M17848" s="93"/>
      <c r="N17848" s="119"/>
    </row>
    <row r="17849" spans="13:14" x14ac:dyDescent="0.2">
      <c r="M17849" s="93"/>
      <c r="N17849" s="119"/>
    </row>
    <row r="17850" spans="13:14" x14ac:dyDescent="0.2">
      <c r="M17850" s="93"/>
      <c r="N17850" s="119"/>
    </row>
    <row r="17851" spans="13:14" x14ac:dyDescent="0.2">
      <c r="M17851" s="93"/>
      <c r="N17851" s="119"/>
    </row>
    <row r="17852" spans="13:14" x14ac:dyDescent="0.2">
      <c r="M17852" s="93"/>
      <c r="N17852" s="119"/>
    </row>
    <row r="17853" spans="13:14" x14ac:dyDescent="0.2">
      <c r="M17853" s="93"/>
      <c r="N17853" s="119"/>
    </row>
    <row r="17854" spans="13:14" x14ac:dyDescent="0.2">
      <c r="M17854" s="93"/>
      <c r="N17854" s="119"/>
    </row>
    <row r="17855" spans="13:14" x14ac:dyDescent="0.2">
      <c r="M17855" s="93"/>
      <c r="N17855" s="119"/>
    </row>
    <row r="17856" spans="13:14" x14ac:dyDescent="0.2">
      <c r="M17856" s="93"/>
      <c r="N17856" s="119"/>
    </row>
    <row r="17857" spans="13:14" x14ac:dyDescent="0.2">
      <c r="M17857" s="93"/>
      <c r="N17857" s="119"/>
    </row>
    <row r="17858" spans="13:14" x14ac:dyDescent="0.2">
      <c r="M17858" s="93"/>
      <c r="N17858" s="119"/>
    </row>
    <row r="17859" spans="13:14" x14ac:dyDescent="0.2">
      <c r="M17859" s="93"/>
      <c r="N17859" s="119"/>
    </row>
    <row r="17860" spans="13:14" x14ac:dyDescent="0.2">
      <c r="M17860" s="93"/>
      <c r="N17860" s="119"/>
    </row>
    <row r="17861" spans="13:14" x14ac:dyDescent="0.2">
      <c r="M17861" s="93"/>
      <c r="N17861" s="119"/>
    </row>
    <row r="17862" spans="13:14" x14ac:dyDescent="0.2">
      <c r="M17862" s="93"/>
      <c r="N17862" s="119"/>
    </row>
    <row r="17863" spans="13:14" x14ac:dyDescent="0.2">
      <c r="M17863" s="93"/>
      <c r="N17863" s="119"/>
    </row>
    <row r="17864" spans="13:14" x14ac:dyDescent="0.2">
      <c r="M17864" s="93"/>
      <c r="N17864" s="119"/>
    </row>
    <row r="17865" spans="13:14" x14ac:dyDescent="0.2">
      <c r="M17865" s="93"/>
      <c r="N17865" s="119"/>
    </row>
    <row r="17866" spans="13:14" x14ac:dyDescent="0.2">
      <c r="M17866" s="93"/>
      <c r="N17866" s="119"/>
    </row>
    <row r="17867" spans="13:14" x14ac:dyDescent="0.2">
      <c r="M17867" s="93"/>
      <c r="N17867" s="119"/>
    </row>
    <row r="17868" spans="13:14" x14ac:dyDescent="0.2">
      <c r="M17868" s="93"/>
      <c r="N17868" s="119"/>
    </row>
    <row r="17869" spans="13:14" x14ac:dyDescent="0.2">
      <c r="M17869" s="93"/>
      <c r="N17869" s="119"/>
    </row>
    <row r="17870" spans="13:14" x14ac:dyDescent="0.2">
      <c r="M17870" s="93"/>
      <c r="N17870" s="119"/>
    </row>
    <row r="17871" spans="13:14" x14ac:dyDescent="0.2">
      <c r="M17871" s="93"/>
      <c r="N17871" s="119"/>
    </row>
    <row r="17872" spans="13:14" x14ac:dyDescent="0.2">
      <c r="M17872" s="93"/>
      <c r="N17872" s="119"/>
    </row>
    <row r="17873" spans="13:14" x14ac:dyDescent="0.2">
      <c r="M17873" s="93"/>
      <c r="N17873" s="119"/>
    </row>
    <row r="17874" spans="13:14" x14ac:dyDescent="0.2">
      <c r="M17874" s="93"/>
      <c r="N17874" s="119"/>
    </row>
    <row r="17875" spans="13:14" x14ac:dyDescent="0.2">
      <c r="M17875" s="93"/>
      <c r="N17875" s="119"/>
    </row>
    <row r="17876" spans="13:14" x14ac:dyDescent="0.2">
      <c r="M17876" s="93"/>
      <c r="N17876" s="119"/>
    </row>
    <row r="17877" spans="13:14" x14ac:dyDescent="0.2">
      <c r="M17877" s="93"/>
      <c r="N17877" s="119"/>
    </row>
    <row r="17878" spans="13:14" x14ac:dyDescent="0.2">
      <c r="M17878" s="93"/>
      <c r="N17878" s="119"/>
    </row>
    <row r="17879" spans="13:14" x14ac:dyDescent="0.2">
      <c r="M17879" s="93"/>
      <c r="N17879" s="119"/>
    </row>
    <row r="17880" spans="13:14" x14ac:dyDescent="0.2">
      <c r="M17880" s="93"/>
      <c r="N17880" s="119"/>
    </row>
    <row r="17881" spans="13:14" x14ac:dyDescent="0.2">
      <c r="M17881" s="93"/>
      <c r="N17881" s="119"/>
    </row>
    <row r="17882" spans="13:14" x14ac:dyDescent="0.2">
      <c r="M17882" s="93"/>
      <c r="N17882" s="119"/>
    </row>
    <row r="17883" spans="13:14" x14ac:dyDescent="0.2">
      <c r="M17883" s="93"/>
      <c r="N17883" s="119"/>
    </row>
    <row r="17884" spans="13:14" x14ac:dyDescent="0.2">
      <c r="M17884" s="93"/>
      <c r="N17884" s="119"/>
    </row>
    <row r="17885" spans="13:14" x14ac:dyDescent="0.2">
      <c r="M17885" s="93"/>
      <c r="N17885" s="119"/>
    </row>
    <row r="17886" spans="13:14" x14ac:dyDescent="0.2">
      <c r="M17886" s="93"/>
      <c r="N17886" s="119"/>
    </row>
    <row r="17887" spans="13:14" x14ac:dyDescent="0.2">
      <c r="M17887" s="93"/>
      <c r="N17887" s="119"/>
    </row>
    <row r="17888" spans="13:14" x14ac:dyDescent="0.2">
      <c r="M17888" s="93"/>
      <c r="N17888" s="119"/>
    </row>
    <row r="17889" spans="13:14" x14ac:dyDescent="0.2">
      <c r="M17889" s="93"/>
      <c r="N17889" s="119"/>
    </row>
    <row r="17890" spans="13:14" x14ac:dyDescent="0.2">
      <c r="M17890" s="93"/>
      <c r="N17890" s="119"/>
    </row>
    <row r="17891" spans="13:14" x14ac:dyDescent="0.2">
      <c r="M17891" s="93"/>
      <c r="N17891" s="119"/>
    </row>
    <row r="17892" spans="13:14" x14ac:dyDescent="0.2">
      <c r="M17892" s="93"/>
      <c r="N17892" s="119"/>
    </row>
    <row r="17893" spans="13:14" x14ac:dyDescent="0.2">
      <c r="M17893" s="93"/>
      <c r="N17893" s="119"/>
    </row>
    <row r="17894" spans="13:14" x14ac:dyDescent="0.2">
      <c r="M17894" s="93"/>
      <c r="N17894" s="119"/>
    </row>
    <row r="17895" spans="13:14" x14ac:dyDescent="0.2">
      <c r="M17895" s="93"/>
      <c r="N17895" s="119"/>
    </row>
    <row r="17896" spans="13:14" x14ac:dyDescent="0.2">
      <c r="M17896" s="93"/>
      <c r="N17896" s="119"/>
    </row>
    <row r="17897" spans="13:14" x14ac:dyDescent="0.2">
      <c r="M17897" s="93"/>
      <c r="N17897" s="119"/>
    </row>
    <row r="17898" spans="13:14" x14ac:dyDescent="0.2">
      <c r="M17898" s="93"/>
      <c r="N17898" s="119"/>
    </row>
    <row r="17899" spans="13:14" x14ac:dyDescent="0.2">
      <c r="M17899" s="93"/>
      <c r="N17899" s="119"/>
    </row>
    <row r="17900" spans="13:14" x14ac:dyDescent="0.2">
      <c r="M17900" s="93"/>
      <c r="N17900" s="119"/>
    </row>
    <row r="17901" spans="13:14" x14ac:dyDescent="0.2">
      <c r="M17901" s="93"/>
      <c r="N17901" s="119"/>
    </row>
    <row r="17902" spans="13:14" x14ac:dyDescent="0.2">
      <c r="M17902" s="93"/>
      <c r="N17902" s="119"/>
    </row>
    <row r="17903" spans="13:14" x14ac:dyDescent="0.2">
      <c r="M17903" s="93"/>
      <c r="N17903" s="119"/>
    </row>
    <row r="17904" spans="13:14" x14ac:dyDescent="0.2">
      <c r="M17904" s="93"/>
      <c r="N17904" s="119"/>
    </row>
    <row r="17905" spans="13:14" x14ac:dyDescent="0.2">
      <c r="M17905" s="93"/>
      <c r="N17905" s="119"/>
    </row>
    <row r="17906" spans="13:14" x14ac:dyDescent="0.2">
      <c r="M17906" s="93"/>
      <c r="N17906" s="119"/>
    </row>
    <row r="17907" spans="13:14" x14ac:dyDescent="0.2">
      <c r="M17907" s="93"/>
      <c r="N17907" s="119"/>
    </row>
    <row r="17908" spans="13:14" x14ac:dyDescent="0.2">
      <c r="M17908" s="93"/>
      <c r="N17908" s="119"/>
    </row>
    <row r="17909" spans="13:14" x14ac:dyDescent="0.2">
      <c r="M17909" s="93"/>
      <c r="N17909" s="119"/>
    </row>
    <row r="17910" spans="13:14" x14ac:dyDescent="0.2">
      <c r="M17910" s="93"/>
      <c r="N17910" s="119"/>
    </row>
    <row r="17911" spans="13:14" x14ac:dyDescent="0.2">
      <c r="M17911" s="93"/>
      <c r="N17911" s="119"/>
    </row>
    <row r="17912" spans="13:14" x14ac:dyDescent="0.2">
      <c r="M17912" s="93"/>
      <c r="N17912" s="119"/>
    </row>
    <row r="17913" spans="13:14" x14ac:dyDescent="0.2">
      <c r="M17913" s="93"/>
      <c r="N17913" s="119"/>
    </row>
    <row r="17914" spans="13:14" x14ac:dyDescent="0.2">
      <c r="M17914" s="93"/>
      <c r="N17914" s="119"/>
    </row>
    <row r="17915" spans="13:14" x14ac:dyDescent="0.2">
      <c r="M17915" s="93"/>
      <c r="N17915" s="119"/>
    </row>
    <row r="17916" spans="13:14" x14ac:dyDescent="0.2">
      <c r="M17916" s="93"/>
      <c r="N17916" s="119"/>
    </row>
    <row r="17917" spans="13:14" x14ac:dyDescent="0.2">
      <c r="M17917" s="93"/>
      <c r="N17917" s="119"/>
    </row>
    <row r="17918" spans="13:14" x14ac:dyDescent="0.2">
      <c r="M17918" s="93"/>
      <c r="N17918" s="119"/>
    </row>
    <row r="17919" spans="13:14" x14ac:dyDescent="0.2">
      <c r="M17919" s="93"/>
      <c r="N17919" s="119"/>
    </row>
    <row r="17920" spans="13:14" x14ac:dyDescent="0.2">
      <c r="M17920" s="93"/>
      <c r="N17920" s="119"/>
    </row>
    <row r="17921" spans="13:14" x14ac:dyDescent="0.2">
      <c r="M17921" s="93"/>
      <c r="N17921" s="119"/>
    </row>
    <row r="17922" spans="13:14" x14ac:dyDescent="0.2">
      <c r="M17922" s="93"/>
      <c r="N17922" s="119"/>
    </row>
    <row r="17923" spans="13:14" x14ac:dyDescent="0.2">
      <c r="M17923" s="93"/>
      <c r="N17923" s="119"/>
    </row>
    <row r="17924" spans="13:14" x14ac:dyDescent="0.2">
      <c r="M17924" s="93"/>
      <c r="N17924" s="119"/>
    </row>
    <row r="17925" spans="13:14" x14ac:dyDescent="0.2">
      <c r="M17925" s="93"/>
      <c r="N17925" s="119"/>
    </row>
    <row r="17926" spans="13:14" x14ac:dyDescent="0.2">
      <c r="M17926" s="93"/>
      <c r="N17926" s="119"/>
    </row>
    <row r="17927" spans="13:14" x14ac:dyDescent="0.2">
      <c r="M17927" s="93"/>
      <c r="N17927" s="119"/>
    </row>
    <row r="17928" spans="13:14" x14ac:dyDescent="0.2">
      <c r="M17928" s="93"/>
      <c r="N17928" s="119"/>
    </row>
    <row r="17929" spans="13:14" x14ac:dyDescent="0.2">
      <c r="M17929" s="93"/>
      <c r="N17929" s="119"/>
    </row>
    <row r="17930" spans="13:14" x14ac:dyDescent="0.2">
      <c r="M17930" s="93"/>
      <c r="N17930" s="119"/>
    </row>
    <row r="17931" spans="13:14" x14ac:dyDescent="0.2">
      <c r="M17931" s="93"/>
      <c r="N17931" s="119"/>
    </row>
    <row r="17932" spans="13:14" x14ac:dyDescent="0.2">
      <c r="M17932" s="93"/>
      <c r="N17932" s="119"/>
    </row>
    <row r="17933" spans="13:14" x14ac:dyDescent="0.2">
      <c r="M17933" s="93"/>
      <c r="N17933" s="119"/>
    </row>
    <row r="17934" spans="13:14" x14ac:dyDescent="0.2">
      <c r="M17934" s="93"/>
      <c r="N17934" s="119"/>
    </row>
    <row r="17935" spans="13:14" x14ac:dyDescent="0.2">
      <c r="M17935" s="93"/>
      <c r="N17935" s="119"/>
    </row>
    <row r="17936" spans="13:14" x14ac:dyDescent="0.2">
      <c r="M17936" s="93"/>
      <c r="N17936" s="119"/>
    </row>
    <row r="17937" spans="13:14" x14ac:dyDescent="0.2">
      <c r="M17937" s="93"/>
      <c r="N17937" s="119"/>
    </row>
    <row r="17938" spans="13:14" x14ac:dyDescent="0.2">
      <c r="M17938" s="93"/>
      <c r="N17938" s="119"/>
    </row>
    <row r="17939" spans="13:14" x14ac:dyDescent="0.2">
      <c r="M17939" s="93"/>
      <c r="N17939" s="119"/>
    </row>
    <row r="17940" spans="13:14" x14ac:dyDescent="0.2">
      <c r="M17940" s="93"/>
      <c r="N17940" s="119"/>
    </row>
    <row r="17941" spans="13:14" x14ac:dyDescent="0.2">
      <c r="M17941" s="93"/>
      <c r="N17941" s="119"/>
    </row>
    <row r="17942" spans="13:14" x14ac:dyDescent="0.2">
      <c r="M17942" s="93"/>
      <c r="N17942" s="119"/>
    </row>
    <row r="17943" spans="13:14" x14ac:dyDescent="0.2">
      <c r="M17943" s="93"/>
      <c r="N17943" s="119"/>
    </row>
    <row r="17944" spans="13:14" x14ac:dyDescent="0.2">
      <c r="M17944" s="93"/>
      <c r="N17944" s="119"/>
    </row>
    <row r="17945" spans="13:14" x14ac:dyDescent="0.2">
      <c r="M17945" s="93"/>
      <c r="N17945" s="119"/>
    </row>
    <row r="17946" spans="13:14" x14ac:dyDescent="0.2">
      <c r="M17946" s="93"/>
      <c r="N17946" s="119"/>
    </row>
    <row r="17947" spans="13:14" x14ac:dyDescent="0.2">
      <c r="M17947" s="93"/>
      <c r="N17947" s="119"/>
    </row>
    <row r="17948" spans="13:14" x14ac:dyDescent="0.2">
      <c r="M17948" s="93"/>
      <c r="N17948" s="119"/>
    </row>
    <row r="17949" spans="13:14" x14ac:dyDescent="0.2">
      <c r="M17949" s="93"/>
      <c r="N17949" s="119"/>
    </row>
    <row r="17950" spans="13:14" x14ac:dyDescent="0.2">
      <c r="M17950" s="93"/>
      <c r="N17950" s="119"/>
    </row>
    <row r="17951" spans="13:14" x14ac:dyDescent="0.2">
      <c r="M17951" s="93"/>
      <c r="N17951" s="119"/>
    </row>
    <row r="17952" spans="13:14" x14ac:dyDescent="0.2">
      <c r="M17952" s="93"/>
      <c r="N17952" s="119"/>
    </row>
    <row r="17953" spans="13:14" x14ac:dyDescent="0.2">
      <c r="M17953" s="93"/>
      <c r="N17953" s="119"/>
    </row>
    <row r="17954" spans="13:14" x14ac:dyDescent="0.2">
      <c r="M17954" s="93"/>
      <c r="N17954" s="119"/>
    </row>
    <row r="17955" spans="13:14" x14ac:dyDescent="0.2">
      <c r="M17955" s="93"/>
      <c r="N17955" s="119"/>
    </row>
    <row r="17956" spans="13:14" x14ac:dyDescent="0.2">
      <c r="M17956" s="93"/>
      <c r="N17956" s="119"/>
    </row>
    <row r="17957" spans="13:14" x14ac:dyDescent="0.2">
      <c r="M17957" s="93"/>
      <c r="N17957" s="119"/>
    </row>
    <row r="17958" spans="13:14" x14ac:dyDescent="0.2">
      <c r="M17958" s="93"/>
      <c r="N17958" s="119"/>
    </row>
    <row r="17959" spans="13:14" x14ac:dyDescent="0.2">
      <c r="M17959" s="93"/>
      <c r="N17959" s="119"/>
    </row>
    <row r="17960" spans="13:14" x14ac:dyDescent="0.2">
      <c r="M17960" s="93"/>
      <c r="N17960" s="119"/>
    </row>
    <row r="17961" spans="13:14" x14ac:dyDescent="0.2">
      <c r="M17961" s="93"/>
      <c r="N17961" s="119"/>
    </row>
    <row r="17962" spans="13:14" x14ac:dyDescent="0.2">
      <c r="M17962" s="93"/>
      <c r="N17962" s="119"/>
    </row>
    <row r="17963" spans="13:14" x14ac:dyDescent="0.2">
      <c r="M17963" s="93"/>
      <c r="N17963" s="119"/>
    </row>
    <row r="17964" spans="13:14" x14ac:dyDescent="0.2">
      <c r="M17964" s="93"/>
      <c r="N17964" s="119"/>
    </row>
    <row r="17965" spans="13:14" x14ac:dyDescent="0.2">
      <c r="M17965" s="93"/>
      <c r="N17965" s="119"/>
    </row>
    <row r="17966" spans="13:14" x14ac:dyDescent="0.2">
      <c r="M17966" s="93"/>
      <c r="N17966" s="119"/>
    </row>
    <row r="17967" spans="13:14" x14ac:dyDescent="0.2">
      <c r="M17967" s="93"/>
      <c r="N17967" s="119"/>
    </row>
    <row r="17968" spans="13:14" x14ac:dyDescent="0.2">
      <c r="M17968" s="93"/>
      <c r="N17968" s="119"/>
    </row>
    <row r="17969" spans="13:14" x14ac:dyDescent="0.2">
      <c r="M17969" s="93"/>
      <c r="N17969" s="119"/>
    </row>
    <row r="17970" spans="13:14" x14ac:dyDescent="0.2">
      <c r="M17970" s="93"/>
      <c r="N17970" s="119"/>
    </row>
    <row r="17971" spans="13:14" x14ac:dyDescent="0.2">
      <c r="M17971" s="93"/>
      <c r="N17971" s="119"/>
    </row>
    <row r="17972" spans="13:14" x14ac:dyDescent="0.2">
      <c r="M17972" s="93"/>
      <c r="N17972" s="119"/>
    </row>
    <row r="17973" spans="13:14" x14ac:dyDescent="0.2">
      <c r="M17973" s="93"/>
      <c r="N17973" s="119"/>
    </row>
    <row r="17974" spans="13:14" x14ac:dyDescent="0.2">
      <c r="M17974" s="93"/>
      <c r="N17974" s="119"/>
    </row>
    <row r="17975" spans="13:14" x14ac:dyDescent="0.2">
      <c r="M17975" s="93"/>
      <c r="N17975" s="119"/>
    </row>
    <row r="17976" spans="13:14" x14ac:dyDescent="0.2">
      <c r="M17976" s="93"/>
      <c r="N17976" s="119"/>
    </row>
    <row r="17977" spans="13:14" x14ac:dyDescent="0.2">
      <c r="M17977" s="93"/>
      <c r="N17977" s="119"/>
    </row>
    <row r="17978" spans="13:14" x14ac:dyDescent="0.2">
      <c r="M17978" s="93"/>
      <c r="N17978" s="119"/>
    </row>
    <row r="17979" spans="13:14" x14ac:dyDescent="0.2">
      <c r="M17979" s="93"/>
      <c r="N17979" s="119"/>
    </row>
    <row r="17980" spans="13:14" x14ac:dyDescent="0.2">
      <c r="M17980" s="93"/>
      <c r="N17980" s="119"/>
    </row>
    <row r="17981" spans="13:14" x14ac:dyDescent="0.2">
      <c r="M17981" s="93"/>
      <c r="N17981" s="119"/>
    </row>
    <row r="17982" spans="13:14" x14ac:dyDescent="0.2">
      <c r="M17982" s="93"/>
      <c r="N17982" s="119"/>
    </row>
    <row r="17983" spans="13:14" x14ac:dyDescent="0.2">
      <c r="M17983" s="93"/>
      <c r="N17983" s="119"/>
    </row>
    <row r="17984" spans="13:14" x14ac:dyDescent="0.2">
      <c r="M17984" s="93"/>
      <c r="N17984" s="119"/>
    </row>
    <row r="17985" spans="13:14" x14ac:dyDescent="0.2">
      <c r="M17985" s="93"/>
      <c r="N17985" s="119"/>
    </row>
    <row r="17986" spans="13:14" x14ac:dyDescent="0.2">
      <c r="M17986" s="93"/>
      <c r="N17986" s="119"/>
    </row>
    <row r="17987" spans="13:14" x14ac:dyDescent="0.2">
      <c r="M17987" s="93"/>
      <c r="N17987" s="119"/>
    </row>
    <row r="17988" spans="13:14" x14ac:dyDescent="0.2">
      <c r="M17988" s="93"/>
      <c r="N17988" s="119"/>
    </row>
    <row r="17989" spans="13:14" x14ac:dyDescent="0.2">
      <c r="M17989" s="93"/>
      <c r="N17989" s="119"/>
    </row>
    <row r="17990" spans="13:14" x14ac:dyDescent="0.2">
      <c r="M17990" s="93"/>
      <c r="N17990" s="119"/>
    </row>
    <row r="17991" spans="13:14" x14ac:dyDescent="0.2">
      <c r="M17991" s="93"/>
      <c r="N17991" s="119"/>
    </row>
    <row r="17992" spans="13:14" x14ac:dyDescent="0.2">
      <c r="M17992" s="93"/>
      <c r="N17992" s="119"/>
    </row>
    <row r="17993" spans="13:14" x14ac:dyDescent="0.2">
      <c r="M17993" s="93"/>
      <c r="N17993" s="119"/>
    </row>
    <row r="17994" spans="13:14" x14ac:dyDescent="0.2">
      <c r="M17994" s="93"/>
      <c r="N17994" s="119"/>
    </row>
    <row r="17995" spans="13:14" x14ac:dyDescent="0.2">
      <c r="M17995" s="93"/>
      <c r="N17995" s="119"/>
    </row>
    <row r="17996" spans="13:14" x14ac:dyDescent="0.2">
      <c r="M17996" s="93"/>
      <c r="N17996" s="119"/>
    </row>
    <row r="17997" spans="13:14" x14ac:dyDescent="0.2">
      <c r="M17997" s="93"/>
      <c r="N17997" s="119"/>
    </row>
    <row r="17998" spans="13:14" x14ac:dyDescent="0.2">
      <c r="M17998" s="93"/>
      <c r="N17998" s="119"/>
    </row>
    <row r="17999" spans="13:14" x14ac:dyDescent="0.2">
      <c r="M17999" s="93"/>
      <c r="N17999" s="119"/>
    </row>
    <row r="18000" spans="13:14" x14ac:dyDescent="0.2">
      <c r="M18000" s="93"/>
      <c r="N18000" s="119"/>
    </row>
    <row r="18001" spans="13:14" x14ac:dyDescent="0.2">
      <c r="M18001" s="93"/>
      <c r="N18001" s="119"/>
    </row>
    <row r="18002" spans="13:14" x14ac:dyDescent="0.2">
      <c r="M18002" s="93"/>
      <c r="N18002" s="119"/>
    </row>
    <row r="18003" spans="13:14" x14ac:dyDescent="0.2">
      <c r="M18003" s="93"/>
      <c r="N18003" s="119"/>
    </row>
    <row r="18004" spans="13:14" x14ac:dyDescent="0.2">
      <c r="M18004" s="93"/>
      <c r="N18004" s="119"/>
    </row>
    <row r="18005" spans="13:14" x14ac:dyDescent="0.2">
      <c r="M18005" s="93"/>
      <c r="N18005" s="119"/>
    </row>
    <row r="18006" spans="13:14" x14ac:dyDescent="0.2">
      <c r="M18006" s="93"/>
      <c r="N18006" s="119"/>
    </row>
    <row r="18007" spans="13:14" x14ac:dyDescent="0.2">
      <c r="M18007" s="93"/>
      <c r="N18007" s="119"/>
    </row>
    <row r="18008" spans="13:14" x14ac:dyDescent="0.2">
      <c r="M18008" s="93"/>
      <c r="N18008" s="119"/>
    </row>
    <row r="18009" spans="13:14" x14ac:dyDescent="0.2">
      <c r="M18009" s="93"/>
      <c r="N18009" s="119"/>
    </row>
    <row r="18010" spans="13:14" x14ac:dyDescent="0.2">
      <c r="M18010" s="93"/>
      <c r="N18010" s="119"/>
    </row>
    <row r="18011" spans="13:14" x14ac:dyDescent="0.2">
      <c r="M18011" s="93"/>
      <c r="N18011" s="119"/>
    </row>
    <row r="18012" spans="13:14" x14ac:dyDescent="0.2">
      <c r="M18012" s="93"/>
      <c r="N18012" s="119"/>
    </row>
    <row r="18013" spans="13:14" x14ac:dyDescent="0.2">
      <c r="M18013" s="93"/>
      <c r="N18013" s="119"/>
    </row>
    <row r="18014" spans="13:14" x14ac:dyDescent="0.2">
      <c r="M18014" s="93"/>
      <c r="N18014" s="119"/>
    </row>
    <row r="18015" spans="13:14" x14ac:dyDescent="0.2">
      <c r="M18015" s="93"/>
      <c r="N18015" s="119"/>
    </row>
    <row r="18016" spans="13:14" x14ac:dyDescent="0.2">
      <c r="M18016" s="93"/>
      <c r="N18016" s="119"/>
    </row>
    <row r="18017" spans="13:14" x14ac:dyDescent="0.2">
      <c r="M18017" s="93"/>
      <c r="N18017" s="119"/>
    </row>
    <row r="18018" spans="13:14" x14ac:dyDescent="0.2">
      <c r="M18018" s="93"/>
      <c r="N18018" s="119"/>
    </row>
    <row r="18019" spans="13:14" x14ac:dyDescent="0.2">
      <c r="M18019" s="93"/>
      <c r="N18019" s="119"/>
    </row>
    <row r="18020" spans="13:14" x14ac:dyDescent="0.2">
      <c r="M18020" s="93"/>
      <c r="N18020" s="119"/>
    </row>
    <row r="18021" spans="13:14" x14ac:dyDescent="0.2">
      <c r="M18021" s="93"/>
      <c r="N18021" s="119"/>
    </row>
    <row r="18022" spans="13:14" x14ac:dyDescent="0.2">
      <c r="M18022" s="93"/>
      <c r="N18022" s="119"/>
    </row>
    <row r="18023" spans="13:14" x14ac:dyDescent="0.2">
      <c r="M18023" s="93"/>
      <c r="N18023" s="119"/>
    </row>
    <row r="18024" spans="13:14" x14ac:dyDescent="0.2">
      <c r="M18024" s="93"/>
      <c r="N18024" s="119"/>
    </row>
    <row r="18025" spans="13:14" x14ac:dyDescent="0.2">
      <c r="M18025" s="93"/>
      <c r="N18025" s="119"/>
    </row>
    <row r="18026" spans="13:14" x14ac:dyDescent="0.2">
      <c r="M18026" s="93"/>
      <c r="N18026" s="119"/>
    </row>
    <row r="18027" spans="13:14" x14ac:dyDescent="0.2">
      <c r="M18027" s="93"/>
      <c r="N18027" s="119"/>
    </row>
    <row r="18028" spans="13:14" x14ac:dyDescent="0.2">
      <c r="M18028" s="93"/>
      <c r="N18028" s="119"/>
    </row>
    <row r="18029" spans="13:14" x14ac:dyDescent="0.2">
      <c r="M18029" s="93"/>
      <c r="N18029" s="119"/>
    </row>
    <row r="18030" spans="13:14" x14ac:dyDescent="0.2">
      <c r="M18030" s="93"/>
      <c r="N18030" s="119"/>
    </row>
    <row r="18031" spans="13:14" x14ac:dyDescent="0.2">
      <c r="M18031" s="93"/>
      <c r="N18031" s="119"/>
    </row>
    <row r="18032" spans="13:14" x14ac:dyDescent="0.2">
      <c r="M18032" s="93"/>
      <c r="N18032" s="119"/>
    </row>
    <row r="18033" spans="13:14" x14ac:dyDescent="0.2">
      <c r="M18033" s="93"/>
      <c r="N18033" s="119"/>
    </row>
    <row r="18034" spans="13:14" x14ac:dyDescent="0.2">
      <c r="M18034" s="93"/>
      <c r="N18034" s="119"/>
    </row>
    <row r="18035" spans="13:14" x14ac:dyDescent="0.2">
      <c r="M18035" s="93"/>
      <c r="N18035" s="119"/>
    </row>
    <row r="18036" spans="13:14" x14ac:dyDescent="0.2">
      <c r="M18036" s="93"/>
      <c r="N18036" s="119"/>
    </row>
    <row r="18037" spans="13:14" x14ac:dyDescent="0.2">
      <c r="M18037" s="93"/>
      <c r="N18037" s="119"/>
    </row>
    <row r="18038" spans="13:14" x14ac:dyDescent="0.2">
      <c r="M18038" s="93"/>
      <c r="N18038" s="119"/>
    </row>
    <row r="18039" spans="13:14" x14ac:dyDescent="0.2">
      <c r="M18039" s="93"/>
      <c r="N18039" s="119"/>
    </row>
    <row r="18040" spans="13:14" x14ac:dyDescent="0.2">
      <c r="M18040" s="93"/>
      <c r="N18040" s="119"/>
    </row>
    <row r="18041" spans="13:14" x14ac:dyDescent="0.2">
      <c r="M18041" s="93"/>
      <c r="N18041" s="119"/>
    </row>
    <row r="18042" spans="13:14" x14ac:dyDescent="0.2">
      <c r="M18042" s="93"/>
      <c r="N18042" s="119"/>
    </row>
    <row r="18043" spans="13:14" x14ac:dyDescent="0.2">
      <c r="M18043" s="93"/>
      <c r="N18043" s="119"/>
    </row>
    <row r="18044" spans="13:14" x14ac:dyDescent="0.2">
      <c r="M18044" s="93"/>
      <c r="N18044" s="119"/>
    </row>
    <row r="18045" spans="13:14" x14ac:dyDescent="0.2">
      <c r="M18045" s="93"/>
      <c r="N18045" s="119"/>
    </row>
    <row r="18046" spans="13:14" x14ac:dyDescent="0.2">
      <c r="M18046" s="93"/>
      <c r="N18046" s="119"/>
    </row>
    <row r="18047" spans="13:14" x14ac:dyDescent="0.2">
      <c r="M18047" s="93"/>
      <c r="N18047" s="119"/>
    </row>
    <row r="18048" spans="13:14" x14ac:dyDescent="0.2">
      <c r="M18048" s="93"/>
      <c r="N18048" s="119"/>
    </row>
    <row r="18049" spans="13:14" x14ac:dyDescent="0.2">
      <c r="M18049" s="93"/>
      <c r="N18049" s="119"/>
    </row>
    <row r="18050" spans="13:14" x14ac:dyDescent="0.2">
      <c r="M18050" s="93"/>
      <c r="N18050" s="119"/>
    </row>
    <row r="18051" spans="13:14" x14ac:dyDescent="0.2">
      <c r="M18051" s="93"/>
      <c r="N18051" s="119"/>
    </row>
    <row r="18052" spans="13:14" x14ac:dyDescent="0.2">
      <c r="M18052" s="93"/>
      <c r="N18052" s="119"/>
    </row>
    <row r="18053" spans="13:14" x14ac:dyDescent="0.2">
      <c r="M18053" s="93"/>
      <c r="N18053" s="119"/>
    </row>
    <row r="18054" spans="13:14" x14ac:dyDescent="0.2">
      <c r="M18054" s="93"/>
      <c r="N18054" s="119"/>
    </row>
    <row r="18055" spans="13:14" x14ac:dyDescent="0.2">
      <c r="M18055" s="93"/>
      <c r="N18055" s="119"/>
    </row>
    <row r="18056" spans="13:14" x14ac:dyDescent="0.2">
      <c r="M18056" s="93"/>
      <c r="N18056" s="119"/>
    </row>
    <row r="18057" spans="13:14" x14ac:dyDescent="0.2">
      <c r="M18057" s="93"/>
      <c r="N18057" s="119"/>
    </row>
    <row r="18058" spans="13:14" x14ac:dyDescent="0.2">
      <c r="M18058" s="93"/>
      <c r="N18058" s="119"/>
    </row>
    <row r="18059" spans="13:14" x14ac:dyDescent="0.2">
      <c r="M18059" s="93"/>
      <c r="N18059" s="119"/>
    </row>
    <row r="18060" spans="13:14" x14ac:dyDescent="0.2">
      <c r="M18060" s="93"/>
      <c r="N18060" s="119"/>
    </row>
    <row r="18061" spans="13:14" x14ac:dyDescent="0.2">
      <c r="M18061" s="93"/>
      <c r="N18061" s="119"/>
    </row>
    <row r="18062" spans="13:14" x14ac:dyDescent="0.2">
      <c r="M18062" s="93"/>
      <c r="N18062" s="119"/>
    </row>
    <row r="18063" spans="13:14" x14ac:dyDescent="0.2">
      <c r="M18063" s="93"/>
      <c r="N18063" s="119"/>
    </row>
    <row r="18064" spans="13:14" x14ac:dyDescent="0.2">
      <c r="M18064" s="93"/>
      <c r="N18064" s="119"/>
    </row>
    <row r="18065" spans="13:14" x14ac:dyDescent="0.2">
      <c r="M18065" s="93"/>
      <c r="N18065" s="119"/>
    </row>
    <row r="18066" spans="13:14" x14ac:dyDescent="0.2">
      <c r="M18066" s="93"/>
      <c r="N18066" s="119"/>
    </row>
    <row r="18067" spans="13:14" x14ac:dyDescent="0.2">
      <c r="M18067" s="93"/>
      <c r="N18067" s="119"/>
    </row>
    <row r="18068" spans="13:14" x14ac:dyDescent="0.2">
      <c r="M18068" s="93"/>
      <c r="N18068" s="119"/>
    </row>
    <row r="18069" spans="13:14" x14ac:dyDescent="0.2">
      <c r="M18069" s="93"/>
      <c r="N18069" s="119"/>
    </row>
    <row r="18070" spans="13:14" x14ac:dyDescent="0.2">
      <c r="M18070" s="93"/>
      <c r="N18070" s="119"/>
    </row>
    <row r="18071" spans="13:14" x14ac:dyDescent="0.2">
      <c r="M18071" s="93"/>
      <c r="N18071" s="119"/>
    </row>
    <row r="18072" spans="13:14" x14ac:dyDescent="0.2">
      <c r="M18072" s="93"/>
      <c r="N18072" s="119"/>
    </row>
    <row r="18073" spans="13:14" x14ac:dyDescent="0.2">
      <c r="M18073" s="93"/>
      <c r="N18073" s="119"/>
    </row>
    <row r="18074" spans="13:14" x14ac:dyDescent="0.2">
      <c r="M18074" s="93"/>
      <c r="N18074" s="119"/>
    </row>
    <row r="18075" spans="13:14" x14ac:dyDescent="0.2">
      <c r="M18075" s="93"/>
      <c r="N18075" s="119"/>
    </row>
    <row r="18076" spans="13:14" x14ac:dyDescent="0.2">
      <c r="M18076" s="93"/>
      <c r="N18076" s="119"/>
    </row>
    <row r="18077" spans="13:14" x14ac:dyDescent="0.2">
      <c r="M18077" s="93"/>
      <c r="N18077" s="119"/>
    </row>
    <row r="18078" spans="13:14" x14ac:dyDescent="0.2">
      <c r="M18078" s="93"/>
      <c r="N18078" s="119"/>
    </row>
    <row r="18079" spans="13:14" x14ac:dyDescent="0.2">
      <c r="M18079" s="93"/>
      <c r="N18079" s="119"/>
    </row>
    <row r="18080" spans="13:14" x14ac:dyDescent="0.2">
      <c r="M18080" s="93"/>
      <c r="N18080" s="119"/>
    </row>
    <row r="18081" spans="13:14" x14ac:dyDescent="0.2">
      <c r="M18081" s="93"/>
      <c r="N18081" s="119"/>
    </row>
    <row r="18082" spans="13:14" x14ac:dyDescent="0.2">
      <c r="M18082" s="93"/>
      <c r="N18082" s="119"/>
    </row>
    <row r="18083" spans="13:14" x14ac:dyDescent="0.2">
      <c r="M18083" s="93"/>
      <c r="N18083" s="119"/>
    </row>
    <row r="18084" spans="13:14" x14ac:dyDescent="0.2">
      <c r="M18084" s="93"/>
      <c r="N18084" s="119"/>
    </row>
    <row r="18085" spans="13:14" x14ac:dyDescent="0.2">
      <c r="M18085" s="93"/>
      <c r="N18085" s="119"/>
    </row>
    <row r="18086" spans="13:14" x14ac:dyDescent="0.2">
      <c r="M18086" s="93"/>
      <c r="N18086" s="119"/>
    </row>
    <row r="18087" spans="13:14" x14ac:dyDescent="0.2">
      <c r="M18087" s="93"/>
      <c r="N18087" s="119"/>
    </row>
    <row r="18088" spans="13:14" x14ac:dyDescent="0.2">
      <c r="M18088" s="93"/>
      <c r="N18088" s="119"/>
    </row>
    <row r="18089" spans="13:14" x14ac:dyDescent="0.2">
      <c r="M18089" s="93"/>
      <c r="N18089" s="119"/>
    </row>
    <row r="18090" spans="13:14" x14ac:dyDescent="0.2">
      <c r="M18090" s="93"/>
      <c r="N18090" s="119"/>
    </row>
    <row r="18091" spans="13:14" x14ac:dyDescent="0.2">
      <c r="M18091" s="93"/>
      <c r="N18091" s="119"/>
    </row>
    <row r="18092" spans="13:14" x14ac:dyDescent="0.2">
      <c r="M18092" s="93"/>
      <c r="N18092" s="119"/>
    </row>
    <row r="18093" spans="13:14" x14ac:dyDescent="0.2">
      <c r="M18093" s="93"/>
      <c r="N18093" s="119"/>
    </row>
    <row r="18094" spans="13:14" x14ac:dyDescent="0.2">
      <c r="M18094" s="93"/>
      <c r="N18094" s="119"/>
    </row>
    <row r="18095" spans="13:14" x14ac:dyDescent="0.2">
      <c r="M18095" s="93"/>
      <c r="N18095" s="119"/>
    </row>
    <row r="18096" spans="13:14" x14ac:dyDescent="0.2">
      <c r="M18096" s="93"/>
      <c r="N18096" s="119"/>
    </row>
    <row r="18097" spans="13:14" x14ac:dyDescent="0.2">
      <c r="M18097" s="93"/>
      <c r="N18097" s="119"/>
    </row>
    <row r="18098" spans="13:14" x14ac:dyDescent="0.2">
      <c r="M18098" s="93"/>
      <c r="N18098" s="119"/>
    </row>
    <row r="18099" spans="13:14" x14ac:dyDescent="0.2">
      <c r="M18099" s="93"/>
      <c r="N18099" s="119"/>
    </row>
    <row r="18100" spans="13:14" x14ac:dyDescent="0.2">
      <c r="M18100" s="93"/>
      <c r="N18100" s="119"/>
    </row>
    <row r="18101" spans="13:14" x14ac:dyDescent="0.2">
      <c r="M18101" s="93"/>
      <c r="N18101" s="119"/>
    </row>
    <row r="18102" spans="13:14" x14ac:dyDescent="0.2">
      <c r="M18102" s="93"/>
      <c r="N18102" s="119"/>
    </row>
    <row r="18103" spans="13:14" x14ac:dyDescent="0.2">
      <c r="M18103" s="93"/>
      <c r="N18103" s="119"/>
    </row>
    <row r="18104" spans="13:14" x14ac:dyDescent="0.2">
      <c r="M18104" s="93"/>
      <c r="N18104" s="119"/>
    </row>
    <row r="18105" spans="13:14" x14ac:dyDescent="0.2">
      <c r="M18105" s="93"/>
      <c r="N18105" s="119"/>
    </row>
    <row r="18106" spans="13:14" x14ac:dyDescent="0.2">
      <c r="M18106" s="93"/>
      <c r="N18106" s="119"/>
    </row>
    <row r="18107" spans="13:14" x14ac:dyDescent="0.2">
      <c r="M18107" s="93"/>
      <c r="N18107" s="119"/>
    </row>
    <row r="18108" spans="13:14" x14ac:dyDescent="0.2">
      <c r="M18108" s="93"/>
      <c r="N18108" s="119"/>
    </row>
    <row r="18109" spans="13:14" x14ac:dyDescent="0.2">
      <c r="M18109" s="93"/>
      <c r="N18109" s="119"/>
    </row>
    <row r="18110" spans="13:14" x14ac:dyDescent="0.2">
      <c r="M18110" s="93"/>
      <c r="N18110" s="119"/>
    </row>
    <row r="18111" spans="13:14" x14ac:dyDescent="0.2">
      <c r="M18111" s="93"/>
      <c r="N18111" s="119"/>
    </row>
    <row r="18112" spans="13:14" x14ac:dyDescent="0.2">
      <c r="M18112" s="93"/>
      <c r="N18112" s="119"/>
    </row>
    <row r="18113" spans="13:14" x14ac:dyDescent="0.2">
      <c r="M18113" s="93"/>
      <c r="N18113" s="119"/>
    </row>
    <row r="18114" spans="13:14" x14ac:dyDescent="0.2">
      <c r="M18114" s="93"/>
      <c r="N18114" s="119"/>
    </row>
    <row r="18115" spans="13:14" x14ac:dyDescent="0.2">
      <c r="M18115" s="93"/>
      <c r="N18115" s="119"/>
    </row>
    <row r="18116" spans="13:14" x14ac:dyDescent="0.2">
      <c r="M18116" s="93"/>
      <c r="N18116" s="119"/>
    </row>
    <row r="18117" spans="13:14" x14ac:dyDescent="0.2">
      <c r="M18117" s="93"/>
      <c r="N18117" s="119"/>
    </row>
    <row r="18118" spans="13:14" x14ac:dyDescent="0.2">
      <c r="M18118" s="93"/>
      <c r="N18118" s="119"/>
    </row>
    <row r="18119" spans="13:14" x14ac:dyDescent="0.2">
      <c r="M18119" s="93"/>
      <c r="N18119" s="119"/>
    </row>
    <row r="18120" spans="13:14" x14ac:dyDescent="0.2">
      <c r="M18120" s="93"/>
      <c r="N18120" s="119"/>
    </row>
    <row r="18121" spans="13:14" x14ac:dyDescent="0.2">
      <c r="M18121" s="93"/>
      <c r="N18121" s="119"/>
    </row>
    <row r="18122" spans="13:14" x14ac:dyDescent="0.2">
      <c r="M18122" s="93"/>
      <c r="N18122" s="119"/>
    </row>
    <row r="18123" spans="13:14" x14ac:dyDescent="0.2">
      <c r="M18123" s="93"/>
      <c r="N18123" s="119"/>
    </row>
    <row r="18124" spans="13:14" x14ac:dyDescent="0.2">
      <c r="M18124" s="93"/>
      <c r="N18124" s="119"/>
    </row>
    <row r="18125" spans="13:14" x14ac:dyDescent="0.2">
      <c r="M18125" s="93"/>
      <c r="N18125" s="119"/>
    </row>
    <row r="18126" spans="13:14" x14ac:dyDescent="0.2">
      <c r="M18126" s="93"/>
      <c r="N18126" s="119"/>
    </row>
    <row r="18127" spans="13:14" x14ac:dyDescent="0.2">
      <c r="M18127" s="93"/>
      <c r="N18127" s="119"/>
    </row>
    <row r="18128" spans="13:14" x14ac:dyDescent="0.2">
      <c r="M18128" s="93"/>
      <c r="N18128" s="119"/>
    </row>
    <row r="18129" spans="13:14" x14ac:dyDescent="0.2">
      <c r="M18129" s="93"/>
      <c r="N18129" s="119"/>
    </row>
    <row r="18130" spans="13:14" x14ac:dyDescent="0.2">
      <c r="M18130" s="93"/>
      <c r="N18130" s="119"/>
    </row>
    <row r="18131" spans="13:14" x14ac:dyDescent="0.2">
      <c r="M18131" s="93"/>
      <c r="N18131" s="119"/>
    </row>
    <row r="18132" spans="13:14" x14ac:dyDescent="0.2">
      <c r="M18132" s="93"/>
      <c r="N18132" s="119"/>
    </row>
    <row r="18133" spans="13:14" x14ac:dyDescent="0.2">
      <c r="M18133" s="93"/>
      <c r="N18133" s="119"/>
    </row>
    <row r="18134" spans="13:14" x14ac:dyDescent="0.2">
      <c r="M18134" s="93"/>
      <c r="N18134" s="119"/>
    </row>
    <row r="18135" spans="13:14" x14ac:dyDescent="0.2">
      <c r="M18135" s="93"/>
      <c r="N18135" s="119"/>
    </row>
    <row r="18136" spans="13:14" x14ac:dyDescent="0.2">
      <c r="M18136" s="93"/>
      <c r="N18136" s="119"/>
    </row>
    <row r="18137" spans="13:14" x14ac:dyDescent="0.2">
      <c r="M18137" s="93"/>
      <c r="N18137" s="119"/>
    </row>
    <row r="18138" spans="13:14" x14ac:dyDescent="0.2">
      <c r="M18138" s="93"/>
      <c r="N18138" s="119"/>
    </row>
    <row r="18139" spans="13:14" x14ac:dyDescent="0.2">
      <c r="M18139" s="93"/>
      <c r="N18139" s="119"/>
    </row>
    <row r="18140" spans="13:14" x14ac:dyDescent="0.2">
      <c r="M18140" s="93"/>
      <c r="N18140" s="119"/>
    </row>
    <row r="18141" spans="13:14" x14ac:dyDescent="0.2">
      <c r="M18141" s="93"/>
      <c r="N18141" s="119"/>
    </row>
    <row r="18142" spans="13:14" x14ac:dyDescent="0.2">
      <c r="M18142" s="93"/>
      <c r="N18142" s="119"/>
    </row>
    <row r="18143" spans="13:14" x14ac:dyDescent="0.2">
      <c r="M18143" s="93"/>
      <c r="N18143" s="119"/>
    </row>
    <row r="18144" spans="13:14" x14ac:dyDescent="0.2">
      <c r="M18144" s="93"/>
      <c r="N18144" s="119"/>
    </row>
    <row r="18145" spans="13:14" x14ac:dyDescent="0.2">
      <c r="M18145" s="93"/>
      <c r="N18145" s="119"/>
    </row>
    <row r="18146" spans="13:14" x14ac:dyDescent="0.2">
      <c r="M18146" s="93"/>
      <c r="N18146" s="119"/>
    </row>
    <row r="18147" spans="13:14" x14ac:dyDescent="0.2">
      <c r="M18147" s="93"/>
      <c r="N18147" s="119"/>
    </row>
    <row r="18148" spans="13:14" x14ac:dyDescent="0.2">
      <c r="M18148" s="93"/>
      <c r="N18148" s="119"/>
    </row>
    <row r="18149" spans="13:14" x14ac:dyDescent="0.2">
      <c r="M18149" s="93"/>
      <c r="N18149" s="119"/>
    </row>
    <row r="18150" spans="13:14" x14ac:dyDescent="0.2">
      <c r="M18150" s="93"/>
      <c r="N18150" s="119"/>
    </row>
    <row r="18151" spans="13:14" x14ac:dyDescent="0.2">
      <c r="M18151" s="93"/>
      <c r="N18151" s="119"/>
    </row>
    <row r="18152" spans="13:14" x14ac:dyDescent="0.2">
      <c r="M18152" s="93"/>
      <c r="N18152" s="119"/>
    </row>
    <row r="18153" spans="13:14" x14ac:dyDescent="0.2">
      <c r="M18153" s="93"/>
      <c r="N18153" s="119"/>
    </row>
    <row r="18154" spans="13:14" x14ac:dyDescent="0.2">
      <c r="M18154" s="93"/>
      <c r="N18154" s="119"/>
    </row>
    <row r="18155" spans="13:14" x14ac:dyDescent="0.2">
      <c r="M18155" s="93"/>
      <c r="N18155" s="119"/>
    </row>
    <row r="18156" spans="13:14" x14ac:dyDescent="0.2">
      <c r="M18156" s="93"/>
      <c r="N18156" s="119"/>
    </row>
    <row r="18157" spans="13:14" x14ac:dyDescent="0.2">
      <c r="M18157" s="93"/>
      <c r="N18157" s="119"/>
    </row>
    <row r="18158" spans="13:14" x14ac:dyDescent="0.2">
      <c r="M18158" s="93"/>
      <c r="N18158" s="119"/>
    </row>
    <row r="18159" spans="13:14" x14ac:dyDescent="0.2">
      <c r="M18159" s="93"/>
      <c r="N18159" s="119"/>
    </row>
    <row r="18160" spans="13:14" x14ac:dyDescent="0.2">
      <c r="M18160" s="93"/>
      <c r="N18160" s="119"/>
    </row>
    <row r="18161" spans="13:14" x14ac:dyDescent="0.2">
      <c r="M18161" s="93"/>
      <c r="N18161" s="119"/>
    </row>
    <row r="18162" spans="13:14" x14ac:dyDescent="0.2">
      <c r="M18162" s="93"/>
      <c r="N18162" s="119"/>
    </row>
    <row r="18163" spans="13:14" x14ac:dyDescent="0.2">
      <c r="M18163" s="93"/>
      <c r="N18163" s="119"/>
    </row>
    <row r="18164" spans="13:14" x14ac:dyDescent="0.2">
      <c r="M18164" s="93"/>
      <c r="N18164" s="119"/>
    </row>
    <row r="18165" spans="13:14" x14ac:dyDescent="0.2">
      <c r="M18165" s="93"/>
      <c r="N18165" s="119"/>
    </row>
    <row r="18166" spans="13:14" x14ac:dyDescent="0.2">
      <c r="M18166" s="93"/>
      <c r="N18166" s="119"/>
    </row>
    <row r="18167" spans="13:14" x14ac:dyDescent="0.2">
      <c r="M18167" s="93"/>
      <c r="N18167" s="119"/>
    </row>
    <row r="18168" spans="13:14" x14ac:dyDescent="0.2">
      <c r="M18168" s="93"/>
      <c r="N18168" s="119"/>
    </row>
    <row r="18169" spans="13:14" x14ac:dyDescent="0.2">
      <c r="M18169" s="93"/>
      <c r="N18169" s="119"/>
    </row>
    <row r="18170" spans="13:14" x14ac:dyDescent="0.2">
      <c r="M18170" s="93"/>
      <c r="N18170" s="119"/>
    </row>
    <row r="18171" spans="13:14" x14ac:dyDescent="0.2">
      <c r="M18171" s="93"/>
      <c r="N18171" s="119"/>
    </row>
    <row r="18172" spans="13:14" x14ac:dyDescent="0.2">
      <c r="M18172" s="93"/>
      <c r="N18172" s="119"/>
    </row>
    <row r="18173" spans="13:14" x14ac:dyDescent="0.2">
      <c r="M18173" s="93"/>
      <c r="N18173" s="119"/>
    </row>
    <row r="18174" spans="13:14" x14ac:dyDescent="0.2">
      <c r="M18174" s="93"/>
      <c r="N18174" s="119"/>
    </row>
    <row r="18175" spans="13:14" x14ac:dyDescent="0.2">
      <c r="M18175" s="93"/>
      <c r="N18175" s="119"/>
    </row>
    <row r="18176" spans="13:14" x14ac:dyDescent="0.2">
      <c r="M18176" s="93"/>
      <c r="N18176" s="119"/>
    </row>
    <row r="18177" spans="13:14" x14ac:dyDescent="0.2">
      <c r="M18177" s="93"/>
      <c r="N18177" s="119"/>
    </row>
    <row r="18178" spans="13:14" x14ac:dyDescent="0.2">
      <c r="M18178" s="93"/>
      <c r="N18178" s="119"/>
    </row>
    <row r="18179" spans="13:14" x14ac:dyDescent="0.2">
      <c r="M18179" s="93"/>
      <c r="N18179" s="119"/>
    </row>
    <row r="18180" spans="13:14" x14ac:dyDescent="0.2">
      <c r="M18180" s="93"/>
      <c r="N18180" s="119"/>
    </row>
    <row r="18181" spans="13:14" x14ac:dyDescent="0.2">
      <c r="M18181" s="93"/>
      <c r="N18181" s="119"/>
    </row>
    <row r="18182" spans="13:14" x14ac:dyDescent="0.2">
      <c r="M18182" s="93"/>
      <c r="N18182" s="119"/>
    </row>
    <row r="18183" spans="13:14" x14ac:dyDescent="0.2">
      <c r="M18183" s="93"/>
      <c r="N18183" s="119"/>
    </row>
    <row r="18184" spans="13:14" x14ac:dyDescent="0.2">
      <c r="M18184" s="93"/>
      <c r="N18184" s="119"/>
    </row>
    <row r="18185" spans="13:14" x14ac:dyDescent="0.2">
      <c r="M18185" s="93"/>
      <c r="N18185" s="119"/>
    </row>
    <row r="18186" spans="13:14" x14ac:dyDescent="0.2">
      <c r="M18186" s="93"/>
      <c r="N18186" s="119"/>
    </row>
    <row r="18187" spans="13:14" x14ac:dyDescent="0.2">
      <c r="M18187" s="93"/>
      <c r="N18187" s="119"/>
    </row>
    <row r="18188" spans="13:14" x14ac:dyDescent="0.2">
      <c r="M18188" s="93"/>
      <c r="N18188" s="119"/>
    </row>
    <row r="18189" spans="13:14" x14ac:dyDescent="0.2">
      <c r="M18189" s="93"/>
      <c r="N18189" s="119"/>
    </row>
    <row r="18190" spans="13:14" x14ac:dyDescent="0.2">
      <c r="M18190" s="93"/>
      <c r="N18190" s="119"/>
    </row>
    <row r="18191" spans="13:14" x14ac:dyDescent="0.2">
      <c r="M18191" s="93"/>
      <c r="N18191" s="119"/>
    </row>
    <row r="18192" spans="13:14" x14ac:dyDescent="0.2">
      <c r="M18192" s="93"/>
      <c r="N18192" s="119"/>
    </row>
    <row r="18193" spans="13:14" x14ac:dyDescent="0.2">
      <c r="M18193" s="93"/>
      <c r="N18193" s="119"/>
    </row>
    <row r="18194" spans="13:14" x14ac:dyDescent="0.2">
      <c r="M18194" s="93"/>
      <c r="N18194" s="119"/>
    </row>
    <row r="18195" spans="13:14" x14ac:dyDescent="0.2">
      <c r="M18195" s="93"/>
      <c r="N18195" s="119"/>
    </row>
    <row r="18196" spans="13:14" x14ac:dyDescent="0.2">
      <c r="M18196" s="93"/>
      <c r="N18196" s="119"/>
    </row>
    <row r="18197" spans="13:14" x14ac:dyDescent="0.2">
      <c r="M18197" s="93"/>
      <c r="N18197" s="119"/>
    </row>
    <row r="18198" spans="13:14" x14ac:dyDescent="0.2">
      <c r="M18198" s="93"/>
      <c r="N18198" s="119"/>
    </row>
    <row r="18199" spans="13:14" x14ac:dyDescent="0.2">
      <c r="M18199" s="93"/>
      <c r="N18199" s="119"/>
    </row>
    <row r="18200" spans="13:14" x14ac:dyDescent="0.2">
      <c r="M18200" s="93"/>
      <c r="N18200" s="119"/>
    </row>
    <row r="18201" spans="13:14" x14ac:dyDescent="0.2">
      <c r="M18201" s="93"/>
      <c r="N18201" s="119"/>
    </row>
    <row r="18202" spans="13:14" x14ac:dyDescent="0.2">
      <c r="M18202" s="93"/>
      <c r="N18202" s="119"/>
    </row>
    <row r="18203" spans="13:14" x14ac:dyDescent="0.2">
      <c r="M18203" s="93"/>
      <c r="N18203" s="119"/>
    </row>
    <row r="18204" spans="13:14" x14ac:dyDescent="0.2">
      <c r="M18204" s="93"/>
      <c r="N18204" s="119"/>
    </row>
    <row r="18205" spans="13:14" x14ac:dyDescent="0.2">
      <c r="M18205" s="93"/>
      <c r="N18205" s="119"/>
    </row>
    <row r="18206" spans="13:14" x14ac:dyDescent="0.2">
      <c r="M18206" s="93"/>
      <c r="N18206" s="119"/>
    </row>
    <row r="18207" spans="13:14" x14ac:dyDescent="0.2">
      <c r="M18207" s="93"/>
      <c r="N18207" s="119"/>
    </row>
    <row r="18208" spans="13:14" x14ac:dyDescent="0.2">
      <c r="M18208" s="93"/>
      <c r="N18208" s="119"/>
    </row>
    <row r="18209" spans="13:14" x14ac:dyDescent="0.2">
      <c r="M18209" s="93"/>
      <c r="N18209" s="119"/>
    </row>
    <row r="18210" spans="13:14" x14ac:dyDescent="0.2">
      <c r="M18210" s="93"/>
      <c r="N18210" s="119"/>
    </row>
    <row r="18211" spans="13:14" x14ac:dyDescent="0.2">
      <c r="M18211" s="93"/>
      <c r="N18211" s="119"/>
    </row>
    <row r="18212" spans="13:14" x14ac:dyDescent="0.2">
      <c r="M18212" s="93"/>
      <c r="N18212" s="119"/>
    </row>
    <row r="18213" spans="13:14" x14ac:dyDescent="0.2">
      <c r="M18213" s="93"/>
      <c r="N18213" s="119"/>
    </row>
    <row r="18214" spans="13:14" x14ac:dyDescent="0.2">
      <c r="M18214" s="93"/>
      <c r="N18214" s="119"/>
    </row>
    <row r="18215" spans="13:14" x14ac:dyDescent="0.2">
      <c r="M18215" s="93"/>
      <c r="N18215" s="119"/>
    </row>
    <row r="18216" spans="13:14" x14ac:dyDescent="0.2">
      <c r="M18216" s="93"/>
      <c r="N18216" s="119"/>
    </row>
    <row r="18217" spans="13:14" x14ac:dyDescent="0.2">
      <c r="M18217" s="93"/>
      <c r="N18217" s="119"/>
    </row>
    <row r="18218" spans="13:14" x14ac:dyDescent="0.2">
      <c r="M18218" s="93"/>
      <c r="N18218" s="119"/>
    </row>
    <row r="18219" spans="13:14" x14ac:dyDescent="0.2">
      <c r="M18219" s="93"/>
      <c r="N18219" s="119"/>
    </row>
    <row r="18220" spans="13:14" x14ac:dyDescent="0.2">
      <c r="M18220" s="93"/>
      <c r="N18220" s="119"/>
    </row>
    <row r="18221" spans="13:14" x14ac:dyDescent="0.2">
      <c r="M18221" s="93"/>
      <c r="N18221" s="119"/>
    </row>
    <row r="18222" spans="13:14" x14ac:dyDescent="0.2">
      <c r="M18222" s="93"/>
      <c r="N18222" s="119"/>
    </row>
    <row r="18223" spans="13:14" x14ac:dyDescent="0.2">
      <c r="M18223" s="93"/>
      <c r="N18223" s="119"/>
    </row>
    <row r="18224" spans="13:14" x14ac:dyDescent="0.2">
      <c r="M18224" s="93"/>
      <c r="N18224" s="119"/>
    </row>
    <row r="18225" spans="13:14" x14ac:dyDescent="0.2">
      <c r="M18225" s="93"/>
      <c r="N18225" s="119"/>
    </row>
    <row r="18226" spans="13:14" x14ac:dyDescent="0.2">
      <c r="M18226" s="93"/>
      <c r="N18226" s="119"/>
    </row>
    <row r="18227" spans="13:14" x14ac:dyDescent="0.2">
      <c r="M18227" s="93"/>
      <c r="N18227" s="119"/>
    </row>
    <row r="18228" spans="13:14" x14ac:dyDescent="0.2">
      <c r="M18228" s="93"/>
      <c r="N18228" s="119"/>
    </row>
    <row r="18229" spans="13:14" x14ac:dyDescent="0.2">
      <c r="M18229" s="93"/>
      <c r="N18229" s="119"/>
    </row>
    <row r="18230" spans="13:14" x14ac:dyDescent="0.2">
      <c r="M18230" s="93"/>
      <c r="N18230" s="119"/>
    </row>
    <row r="18231" spans="13:14" x14ac:dyDescent="0.2">
      <c r="M18231" s="93"/>
      <c r="N18231" s="119"/>
    </row>
    <row r="18232" spans="13:14" x14ac:dyDescent="0.2">
      <c r="M18232" s="93"/>
      <c r="N18232" s="119"/>
    </row>
    <row r="18233" spans="13:14" x14ac:dyDescent="0.2">
      <c r="M18233" s="93"/>
      <c r="N18233" s="119"/>
    </row>
    <row r="18234" spans="13:14" x14ac:dyDescent="0.2">
      <c r="M18234" s="93"/>
      <c r="N18234" s="119"/>
    </row>
    <row r="18235" spans="13:14" x14ac:dyDescent="0.2">
      <c r="M18235" s="93"/>
      <c r="N18235" s="119"/>
    </row>
    <row r="18236" spans="13:14" x14ac:dyDescent="0.2">
      <c r="M18236" s="93"/>
      <c r="N18236" s="119"/>
    </row>
    <row r="18237" spans="13:14" x14ac:dyDescent="0.2">
      <c r="M18237" s="93"/>
      <c r="N18237" s="119"/>
    </row>
    <row r="18238" spans="13:14" x14ac:dyDescent="0.2">
      <c r="M18238" s="93"/>
      <c r="N18238" s="119"/>
    </row>
    <row r="18239" spans="13:14" x14ac:dyDescent="0.2">
      <c r="M18239" s="93"/>
      <c r="N18239" s="119"/>
    </row>
    <row r="18240" spans="13:14" x14ac:dyDescent="0.2">
      <c r="M18240" s="93"/>
      <c r="N18240" s="119"/>
    </row>
    <row r="18241" spans="13:14" x14ac:dyDescent="0.2">
      <c r="M18241" s="93"/>
      <c r="N18241" s="119"/>
    </row>
    <row r="18242" spans="13:14" x14ac:dyDescent="0.2">
      <c r="M18242" s="93"/>
      <c r="N18242" s="119"/>
    </row>
    <row r="18243" spans="13:14" x14ac:dyDescent="0.2">
      <c r="M18243" s="93"/>
      <c r="N18243" s="119"/>
    </row>
    <row r="18244" spans="13:14" x14ac:dyDescent="0.2">
      <c r="M18244" s="93"/>
      <c r="N18244" s="119"/>
    </row>
    <row r="18245" spans="13:14" x14ac:dyDescent="0.2">
      <c r="M18245" s="93"/>
      <c r="N18245" s="119"/>
    </row>
    <row r="18246" spans="13:14" x14ac:dyDescent="0.2">
      <c r="M18246" s="93"/>
      <c r="N18246" s="119"/>
    </row>
    <row r="18247" spans="13:14" x14ac:dyDescent="0.2">
      <c r="M18247" s="93"/>
      <c r="N18247" s="119"/>
    </row>
    <row r="18248" spans="13:14" x14ac:dyDescent="0.2">
      <c r="M18248" s="93"/>
      <c r="N18248" s="119"/>
    </row>
    <row r="18249" spans="13:14" x14ac:dyDescent="0.2">
      <c r="M18249" s="93"/>
      <c r="N18249" s="119"/>
    </row>
    <row r="18250" spans="13:14" x14ac:dyDescent="0.2">
      <c r="M18250" s="93"/>
      <c r="N18250" s="119"/>
    </row>
    <row r="18251" spans="13:14" x14ac:dyDescent="0.2">
      <c r="M18251" s="93"/>
      <c r="N18251" s="119"/>
    </row>
    <row r="18252" spans="13:14" x14ac:dyDescent="0.2">
      <c r="M18252" s="93"/>
      <c r="N18252" s="119"/>
    </row>
    <row r="18253" spans="13:14" x14ac:dyDescent="0.2">
      <c r="M18253" s="93"/>
      <c r="N18253" s="119"/>
    </row>
    <row r="18254" spans="13:14" x14ac:dyDescent="0.2">
      <c r="M18254" s="93"/>
      <c r="N18254" s="119"/>
    </row>
    <row r="18255" spans="13:14" x14ac:dyDescent="0.2">
      <c r="M18255" s="93"/>
      <c r="N18255" s="119"/>
    </row>
    <row r="18256" spans="13:14" x14ac:dyDescent="0.2">
      <c r="M18256" s="93"/>
      <c r="N18256" s="119"/>
    </row>
    <row r="18257" spans="13:14" x14ac:dyDescent="0.2">
      <c r="M18257" s="93"/>
      <c r="N18257" s="119"/>
    </row>
    <row r="18258" spans="13:14" x14ac:dyDescent="0.2">
      <c r="M18258" s="93"/>
      <c r="N18258" s="119"/>
    </row>
    <row r="18259" spans="13:14" x14ac:dyDescent="0.2">
      <c r="M18259" s="93"/>
      <c r="N18259" s="119"/>
    </row>
    <row r="18260" spans="13:14" x14ac:dyDescent="0.2">
      <c r="M18260" s="93"/>
      <c r="N18260" s="119"/>
    </row>
    <row r="18261" spans="13:14" x14ac:dyDescent="0.2">
      <c r="M18261" s="93"/>
      <c r="N18261" s="119"/>
    </row>
    <row r="18262" spans="13:14" x14ac:dyDescent="0.2">
      <c r="M18262" s="93"/>
      <c r="N18262" s="119"/>
    </row>
    <row r="18263" spans="13:14" x14ac:dyDescent="0.2">
      <c r="M18263" s="93"/>
      <c r="N18263" s="119"/>
    </row>
    <row r="18264" spans="13:14" x14ac:dyDescent="0.2">
      <c r="M18264" s="93"/>
      <c r="N18264" s="119"/>
    </row>
    <row r="18265" spans="13:14" x14ac:dyDescent="0.2">
      <c r="M18265" s="93"/>
      <c r="N18265" s="119"/>
    </row>
    <row r="18266" spans="13:14" x14ac:dyDescent="0.2">
      <c r="M18266" s="93"/>
      <c r="N18266" s="119"/>
    </row>
    <row r="18267" spans="13:14" x14ac:dyDescent="0.2">
      <c r="M18267" s="93"/>
      <c r="N18267" s="119"/>
    </row>
    <row r="18268" spans="13:14" x14ac:dyDescent="0.2">
      <c r="M18268" s="93"/>
      <c r="N18268" s="119"/>
    </row>
    <row r="18269" spans="13:14" x14ac:dyDescent="0.2">
      <c r="M18269" s="93"/>
      <c r="N18269" s="119"/>
    </row>
    <row r="18270" spans="13:14" x14ac:dyDescent="0.2">
      <c r="M18270" s="93"/>
      <c r="N18270" s="119"/>
    </row>
    <row r="18271" spans="13:14" x14ac:dyDescent="0.2">
      <c r="M18271" s="93"/>
      <c r="N18271" s="119"/>
    </row>
    <row r="18272" spans="13:14" x14ac:dyDescent="0.2">
      <c r="M18272" s="93"/>
      <c r="N18272" s="119"/>
    </row>
    <row r="18273" spans="13:14" x14ac:dyDescent="0.2">
      <c r="M18273" s="93"/>
      <c r="N18273" s="119"/>
    </row>
    <row r="18274" spans="13:14" x14ac:dyDescent="0.2">
      <c r="M18274" s="93"/>
      <c r="N18274" s="119"/>
    </row>
    <row r="18275" spans="13:14" x14ac:dyDescent="0.2">
      <c r="M18275" s="93"/>
      <c r="N18275" s="119"/>
    </row>
    <row r="18276" spans="13:14" x14ac:dyDescent="0.2">
      <c r="M18276" s="93"/>
      <c r="N18276" s="119"/>
    </row>
    <row r="18277" spans="13:14" x14ac:dyDescent="0.2">
      <c r="M18277" s="93"/>
      <c r="N18277" s="119"/>
    </row>
    <row r="18278" spans="13:14" x14ac:dyDescent="0.2">
      <c r="M18278" s="93"/>
      <c r="N18278" s="119"/>
    </row>
    <row r="18279" spans="13:14" x14ac:dyDescent="0.2">
      <c r="M18279" s="93"/>
      <c r="N18279" s="119"/>
    </row>
    <row r="18280" spans="13:14" x14ac:dyDescent="0.2">
      <c r="M18280" s="93"/>
      <c r="N18280" s="119"/>
    </row>
    <row r="18281" spans="13:14" x14ac:dyDescent="0.2">
      <c r="M18281" s="93"/>
      <c r="N18281" s="119"/>
    </row>
    <row r="18282" spans="13:14" x14ac:dyDescent="0.2">
      <c r="M18282" s="93"/>
      <c r="N18282" s="119"/>
    </row>
    <row r="18283" spans="13:14" x14ac:dyDescent="0.2">
      <c r="M18283" s="93"/>
      <c r="N18283" s="119"/>
    </row>
    <row r="18284" spans="13:14" x14ac:dyDescent="0.2">
      <c r="M18284" s="93"/>
      <c r="N18284" s="119"/>
    </row>
    <row r="18285" spans="13:14" x14ac:dyDescent="0.2">
      <c r="M18285" s="93"/>
      <c r="N18285" s="119"/>
    </row>
    <row r="18286" spans="13:14" x14ac:dyDescent="0.2">
      <c r="M18286" s="93"/>
      <c r="N18286" s="119"/>
    </row>
    <row r="18287" spans="13:14" x14ac:dyDescent="0.2">
      <c r="M18287" s="93"/>
      <c r="N18287" s="119"/>
    </row>
    <row r="18288" spans="13:14" x14ac:dyDescent="0.2">
      <c r="M18288" s="93"/>
      <c r="N18288" s="119"/>
    </row>
    <row r="18289" spans="13:14" x14ac:dyDescent="0.2">
      <c r="M18289" s="93"/>
      <c r="N18289" s="119"/>
    </row>
    <row r="18290" spans="13:14" x14ac:dyDescent="0.2">
      <c r="M18290" s="93"/>
      <c r="N18290" s="119"/>
    </row>
    <row r="18291" spans="13:14" x14ac:dyDescent="0.2">
      <c r="M18291" s="93"/>
      <c r="N18291" s="119"/>
    </row>
    <row r="18292" spans="13:14" x14ac:dyDescent="0.2">
      <c r="M18292" s="93"/>
      <c r="N18292" s="119"/>
    </row>
    <row r="18293" spans="13:14" x14ac:dyDescent="0.2">
      <c r="M18293" s="93"/>
      <c r="N18293" s="119"/>
    </row>
    <row r="18294" spans="13:14" x14ac:dyDescent="0.2">
      <c r="M18294" s="93"/>
      <c r="N18294" s="119"/>
    </row>
    <row r="18295" spans="13:14" x14ac:dyDescent="0.2">
      <c r="M18295" s="93"/>
      <c r="N18295" s="119"/>
    </row>
    <row r="18296" spans="13:14" x14ac:dyDescent="0.2">
      <c r="M18296" s="93"/>
      <c r="N18296" s="119"/>
    </row>
    <row r="18297" spans="13:14" x14ac:dyDescent="0.2">
      <c r="M18297" s="93"/>
      <c r="N18297" s="119"/>
    </row>
    <row r="18298" spans="13:14" x14ac:dyDescent="0.2">
      <c r="M18298" s="93"/>
      <c r="N18298" s="119"/>
    </row>
    <row r="18299" spans="13:14" x14ac:dyDescent="0.2">
      <c r="M18299" s="93"/>
      <c r="N18299" s="119"/>
    </row>
    <row r="18300" spans="13:14" x14ac:dyDescent="0.2">
      <c r="M18300" s="93"/>
      <c r="N18300" s="119"/>
    </row>
    <row r="18301" spans="13:14" x14ac:dyDescent="0.2">
      <c r="M18301" s="93"/>
      <c r="N18301" s="119"/>
    </row>
    <row r="18302" spans="13:14" x14ac:dyDescent="0.2">
      <c r="M18302" s="93"/>
      <c r="N18302" s="119"/>
    </row>
    <row r="18303" spans="13:14" x14ac:dyDescent="0.2">
      <c r="M18303" s="93"/>
      <c r="N18303" s="119"/>
    </row>
    <row r="18304" spans="13:14" x14ac:dyDescent="0.2">
      <c r="M18304" s="93"/>
      <c r="N18304" s="119"/>
    </row>
    <row r="18305" spans="13:14" x14ac:dyDescent="0.2">
      <c r="M18305" s="93"/>
      <c r="N18305" s="119"/>
    </row>
    <row r="18306" spans="13:14" x14ac:dyDescent="0.2">
      <c r="M18306" s="93"/>
      <c r="N18306" s="119"/>
    </row>
    <row r="18307" spans="13:14" x14ac:dyDescent="0.2">
      <c r="M18307" s="93"/>
      <c r="N18307" s="119"/>
    </row>
    <row r="18308" spans="13:14" x14ac:dyDescent="0.2">
      <c r="M18308" s="93"/>
      <c r="N18308" s="119"/>
    </row>
    <row r="18309" spans="13:14" x14ac:dyDescent="0.2">
      <c r="M18309" s="93"/>
      <c r="N18309" s="119"/>
    </row>
    <row r="18310" spans="13:14" x14ac:dyDescent="0.2">
      <c r="M18310" s="93"/>
      <c r="N18310" s="119"/>
    </row>
    <row r="18311" spans="13:14" x14ac:dyDescent="0.2">
      <c r="M18311" s="93"/>
      <c r="N18311" s="119"/>
    </row>
    <row r="18312" spans="13:14" x14ac:dyDescent="0.2">
      <c r="M18312" s="93"/>
      <c r="N18312" s="119"/>
    </row>
    <row r="18313" spans="13:14" x14ac:dyDescent="0.2">
      <c r="M18313" s="93"/>
      <c r="N18313" s="119"/>
    </row>
    <row r="18314" spans="13:14" x14ac:dyDescent="0.2">
      <c r="M18314" s="93"/>
      <c r="N18314" s="119"/>
    </row>
    <row r="18315" spans="13:14" x14ac:dyDescent="0.2">
      <c r="M18315" s="93"/>
      <c r="N18315" s="119"/>
    </row>
    <row r="18316" spans="13:14" x14ac:dyDescent="0.2">
      <c r="M18316" s="93"/>
      <c r="N18316" s="119"/>
    </row>
    <row r="18317" spans="13:14" x14ac:dyDescent="0.2">
      <c r="M18317" s="93"/>
      <c r="N18317" s="119"/>
    </row>
    <row r="18318" spans="13:14" x14ac:dyDescent="0.2">
      <c r="M18318" s="93"/>
      <c r="N18318" s="119"/>
    </row>
    <row r="18319" spans="13:14" x14ac:dyDescent="0.2">
      <c r="M18319" s="93"/>
      <c r="N18319" s="119"/>
    </row>
    <row r="18320" spans="13:14" x14ac:dyDescent="0.2">
      <c r="M18320" s="93"/>
      <c r="N18320" s="119"/>
    </row>
    <row r="18321" spans="13:14" x14ac:dyDescent="0.2">
      <c r="M18321" s="93"/>
      <c r="N18321" s="119"/>
    </row>
    <row r="18322" spans="13:14" x14ac:dyDescent="0.2">
      <c r="M18322" s="93"/>
      <c r="N18322" s="119"/>
    </row>
    <row r="18323" spans="13:14" x14ac:dyDescent="0.2">
      <c r="M18323" s="93"/>
      <c r="N18323" s="119"/>
    </row>
    <row r="18324" spans="13:14" x14ac:dyDescent="0.2">
      <c r="M18324" s="93"/>
      <c r="N18324" s="119"/>
    </row>
    <row r="18325" spans="13:14" x14ac:dyDescent="0.2">
      <c r="M18325" s="93"/>
      <c r="N18325" s="119"/>
    </row>
    <row r="18326" spans="13:14" x14ac:dyDescent="0.2">
      <c r="M18326" s="93"/>
      <c r="N18326" s="119"/>
    </row>
    <row r="18327" spans="13:14" x14ac:dyDescent="0.2">
      <c r="M18327" s="93"/>
      <c r="N18327" s="119"/>
    </row>
    <row r="18328" spans="13:14" x14ac:dyDescent="0.2">
      <c r="M18328" s="93"/>
      <c r="N18328" s="119"/>
    </row>
    <row r="18329" spans="13:14" x14ac:dyDescent="0.2">
      <c r="M18329" s="93"/>
      <c r="N18329" s="119"/>
    </row>
    <row r="18330" spans="13:14" x14ac:dyDescent="0.2">
      <c r="M18330" s="93"/>
      <c r="N18330" s="119"/>
    </row>
    <row r="18331" spans="13:14" x14ac:dyDescent="0.2">
      <c r="M18331" s="93"/>
      <c r="N18331" s="119"/>
    </row>
    <row r="18332" spans="13:14" x14ac:dyDescent="0.2">
      <c r="M18332" s="93"/>
      <c r="N18332" s="119"/>
    </row>
    <row r="18333" spans="13:14" x14ac:dyDescent="0.2">
      <c r="M18333" s="93"/>
      <c r="N18333" s="119"/>
    </row>
    <row r="18334" spans="13:14" x14ac:dyDescent="0.2">
      <c r="M18334" s="93"/>
      <c r="N18334" s="119"/>
    </row>
    <row r="18335" spans="13:14" x14ac:dyDescent="0.2">
      <c r="M18335" s="93"/>
      <c r="N18335" s="119"/>
    </row>
    <row r="18336" spans="13:14" x14ac:dyDescent="0.2">
      <c r="M18336" s="93"/>
      <c r="N18336" s="119"/>
    </row>
    <row r="18337" spans="13:14" x14ac:dyDescent="0.2">
      <c r="M18337" s="93"/>
      <c r="N18337" s="119"/>
    </row>
    <row r="18338" spans="13:14" x14ac:dyDescent="0.2">
      <c r="M18338" s="93"/>
      <c r="N18338" s="119"/>
    </row>
    <row r="18339" spans="13:14" x14ac:dyDescent="0.2">
      <c r="M18339" s="93"/>
      <c r="N18339" s="119"/>
    </row>
    <row r="18340" spans="13:14" x14ac:dyDescent="0.2">
      <c r="M18340" s="93"/>
      <c r="N18340" s="119"/>
    </row>
    <row r="18341" spans="13:14" x14ac:dyDescent="0.2">
      <c r="M18341" s="93"/>
      <c r="N18341" s="119"/>
    </row>
    <row r="18342" spans="13:14" x14ac:dyDescent="0.2">
      <c r="M18342" s="93"/>
      <c r="N18342" s="119"/>
    </row>
    <row r="18343" spans="13:14" x14ac:dyDescent="0.2">
      <c r="M18343" s="93"/>
      <c r="N18343" s="119"/>
    </row>
    <row r="18344" spans="13:14" x14ac:dyDescent="0.2">
      <c r="M18344" s="93"/>
      <c r="N18344" s="119"/>
    </row>
    <row r="18345" spans="13:14" x14ac:dyDescent="0.2">
      <c r="M18345" s="93"/>
      <c r="N18345" s="119"/>
    </row>
    <row r="18346" spans="13:14" x14ac:dyDescent="0.2">
      <c r="M18346" s="93"/>
      <c r="N18346" s="119"/>
    </row>
    <row r="18347" spans="13:14" x14ac:dyDescent="0.2">
      <c r="M18347" s="93"/>
      <c r="N18347" s="119"/>
    </row>
    <row r="18348" spans="13:14" x14ac:dyDescent="0.2">
      <c r="M18348" s="93"/>
      <c r="N18348" s="119"/>
    </row>
    <row r="18349" spans="13:14" x14ac:dyDescent="0.2">
      <c r="M18349" s="93"/>
      <c r="N18349" s="119"/>
    </row>
    <row r="18350" spans="13:14" x14ac:dyDescent="0.2">
      <c r="M18350" s="93"/>
      <c r="N18350" s="119"/>
    </row>
    <row r="18351" spans="13:14" x14ac:dyDescent="0.2">
      <c r="M18351" s="93"/>
      <c r="N18351" s="119"/>
    </row>
    <row r="18352" spans="13:14" x14ac:dyDescent="0.2">
      <c r="M18352" s="93"/>
      <c r="N18352" s="119"/>
    </row>
    <row r="18353" spans="13:14" x14ac:dyDescent="0.2">
      <c r="M18353" s="93"/>
      <c r="N18353" s="119"/>
    </row>
    <row r="18354" spans="13:14" x14ac:dyDescent="0.2">
      <c r="M18354" s="93"/>
      <c r="N18354" s="119"/>
    </row>
    <row r="18355" spans="13:14" x14ac:dyDescent="0.2">
      <c r="M18355" s="93"/>
      <c r="N18355" s="119"/>
    </row>
    <row r="18356" spans="13:14" x14ac:dyDescent="0.2">
      <c r="M18356" s="93"/>
      <c r="N18356" s="119"/>
    </row>
    <row r="18357" spans="13:14" x14ac:dyDescent="0.2">
      <c r="M18357" s="93"/>
      <c r="N18357" s="119"/>
    </row>
    <row r="18358" spans="13:14" x14ac:dyDescent="0.2">
      <c r="M18358" s="93"/>
      <c r="N18358" s="119"/>
    </row>
    <row r="18359" spans="13:14" x14ac:dyDescent="0.2">
      <c r="M18359" s="93"/>
      <c r="N18359" s="119"/>
    </row>
    <row r="18360" spans="13:14" x14ac:dyDescent="0.2">
      <c r="M18360" s="93"/>
      <c r="N18360" s="119"/>
    </row>
    <row r="18361" spans="13:14" x14ac:dyDescent="0.2">
      <c r="M18361" s="93"/>
      <c r="N18361" s="119"/>
    </row>
    <row r="18362" spans="13:14" x14ac:dyDescent="0.2">
      <c r="M18362" s="93"/>
      <c r="N18362" s="119"/>
    </row>
    <row r="18363" spans="13:14" x14ac:dyDescent="0.2">
      <c r="M18363" s="93"/>
      <c r="N18363" s="119"/>
    </row>
    <row r="18364" spans="13:14" x14ac:dyDescent="0.2">
      <c r="M18364" s="93"/>
      <c r="N18364" s="119"/>
    </row>
    <row r="18365" spans="13:14" x14ac:dyDescent="0.2">
      <c r="M18365" s="93"/>
      <c r="N18365" s="119"/>
    </row>
    <row r="18366" spans="13:14" x14ac:dyDescent="0.2">
      <c r="M18366" s="93"/>
      <c r="N18366" s="119"/>
    </row>
    <row r="18367" spans="13:14" x14ac:dyDescent="0.2">
      <c r="M18367" s="93"/>
      <c r="N18367" s="119"/>
    </row>
    <row r="18368" spans="13:14" x14ac:dyDescent="0.2">
      <c r="M18368" s="93"/>
      <c r="N18368" s="119"/>
    </row>
    <row r="18369" spans="13:14" x14ac:dyDescent="0.2">
      <c r="M18369" s="93"/>
      <c r="N18369" s="119"/>
    </row>
    <row r="18370" spans="13:14" x14ac:dyDescent="0.2">
      <c r="M18370" s="93"/>
      <c r="N18370" s="119"/>
    </row>
    <row r="18371" spans="13:14" x14ac:dyDescent="0.2">
      <c r="M18371" s="93"/>
      <c r="N18371" s="119"/>
    </row>
    <row r="18372" spans="13:14" x14ac:dyDescent="0.2">
      <c r="M18372" s="93"/>
      <c r="N18372" s="119"/>
    </row>
    <row r="18373" spans="13:14" x14ac:dyDescent="0.2">
      <c r="M18373" s="93"/>
      <c r="N18373" s="119"/>
    </row>
    <row r="18374" spans="13:14" x14ac:dyDescent="0.2">
      <c r="M18374" s="93"/>
      <c r="N18374" s="119"/>
    </row>
    <row r="18375" spans="13:14" x14ac:dyDescent="0.2">
      <c r="M18375" s="93"/>
      <c r="N18375" s="119"/>
    </row>
    <row r="18376" spans="13:14" x14ac:dyDescent="0.2">
      <c r="M18376" s="93"/>
      <c r="N18376" s="119"/>
    </row>
    <row r="18377" spans="13:14" x14ac:dyDescent="0.2">
      <c r="M18377" s="93"/>
      <c r="N18377" s="119"/>
    </row>
    <row r="18378" spans="13:14" x14ac:dyDescent="0.2">
      <c r="M18378" s="93"/>
      <c r="N18378" s="119"/>
    </row>
    <row r="18379" spans="13:14" x14ac:dyDescent="0.2">
      <c r="M18379" s="93"/>
      <c r="N18379" s="119"/>
    </row>
    <row r="18380" spans="13:14" x14ac:dyDescent="0.2">
      <c r="M18380" s="93"/>
      <c r="N18380" s="119"/>
    </row>
    <row r="18381" spans="13:14" x14ac:dyDescent="0.2">
      <c r="M18381" s="93"/>
      <c r="N18381" s="119"/>
    </row>
    <row r="18382" spans="13:14" x14ac:dyDescent="0.2">
      <c r="M18382" s="93"/>
      <c r="N18382" s="119"/>
    </row>
    <row r="18383" spans="13:14" x14ac:dyDescent="0.2">
      <c r="M18383" s="93"/>
      <c r="N18383" s="119"/>
    </row>
    <row r="18384" spans="13:14" x14ac:dyDescent="0.2">
      <c r="M18384" s="93"/>
      <c r="N18384" s="119"/>
    </row>
    <row r="18385" spans="13:14" x14ac:dyDescent="0.2">
      <c r="M18385" s="93"/>
      <c r="N18385" s="119"/>
    </row>
    <row r="18386" spans="13:14" x14ac:dyDescent="0.2">
      <c r="M18386" s="93"/>
      <c r="N18386" s="119"/>
    </row>
    <row r="18387" spans="13:14" x14ac:dyDescent="0.2">
      <c r="M18387" s="93"/>
      <c r="N18387" s="119"/>
    </row>
    <row r="18388" spans="13:14" x14ac:dyDescent="0.2">
      <c r="M18388" s="93"/>
      <c r="N18388" s="119"/>
    </row>
    <row r="18389" spans="13:14" x14ac:dyDescent="0.2">
      <c r="M18389" s="93"/>
      <c r="N18389" s="119"/>
    </row>
    <row r="18390" spans="13:14" x14ac:dyDescent="0.2">
      <c r="M18390" s="93"/>
      <c r="N18390" s="119"/>
    </row>
    <row r="18391" spans="13:14" x14ac:dyDescent="0.2">
      <c r="M18391" s="93"/>
      <c r="N18391" s="119"/>
    </row>
    <row r="18392" spans="13:14" x14ac:dyDescent="0.2">
      <c r="M18392" s="93"/>
      <c r="N18392" s="119"/>
    </row>
    <row r="18393" spans="13:14" x14ac:dyDescent="0.2">
      <c r="M18393" s="93"/>
      <c r="N18393" s="119"/>
    </row>
    <row r="18394" spans="13:14" x14ac:dyDescent="0.2">
      <c r="M18394" s="93"/>
      <c r="N18394" s="119"/>
    </row>
    <row r="18395" spans="13:14" x14ac:dyDescent="0.2">
      <c r="M18395" s="93"/>
      <c r="N18395" s="119"/>
    </row>
    <row r="18396" spans="13:14" x14ac:dyDescent="0.2">
      <c r="M18396" s="93"/>
      <c r="N18396" s="119"/>
    </row>
    <row r="18397" spans="13:14" x14ac:dyDescent="0.2">
      <c r="M18397" s="93"/>
      <c r="N18397" s="119"/>
    </row>
    <row r="18398" spans="13:14" x14ac:dyDescent="0.2">
      <c r="M18398" s="93"/>
      <c r="N18398" s="119"/>
    </row>
    <row r="18399" spans="13:14" x14ac:dyDescent="0.2">
      <c r="M18399" s="93"/>
      <c r="N18399" s="119"/>
    </row>
    <row r="18400" spans="13:14" x14ac:dyDescent="0.2">
      <c r="M18400" s="93"/>
      <c r="N18400" s="119"/>
    </row>
    <row r="18401" spans="13:14" x14ac:dyDescent="0.2">
      <c r="M18401" s="93"/>
      <c r="N18401" s="119"/>
    </row>
    <row r="18402" spans="13:14" x14ac:dyDescent="0.2">
      <c r="M18402" s="93"/>
      <c r="N18402" s="119"/>
    </row>
    <row r="18403" spans="13:14" x14ac:dyDescent="0.2">
      <c r="M18403" s="93"/>
      <c r="N18403" s="119"/>
    </row>
    <row r="18404" spans="13:14" x14ac:dyDescent="0.2">
      <c r="M18404" s="93"/>
      <c r="N18404" s="119"/>
    </row>
    <row r="18405" spans="13:14" x14ac:dyDescent="0.2">
      <c r="M18405" s="93"/>
      <c r="N18405" s="119"/>
    </row>
    <row r="18406" spans="13:14" x14ac:dyDescent="0.2">
      <c r="M18406" s="93"/>
      <c r="N18406" s="119"/>
    </row>
    <row r="18407" spans="13:14" x14ac:dyDescent="0.2">
      <c r="M18407" s="93"/>
      <c r="N18407" s="119"/>
    </row>
    <row r="18408" spans="13:14" x14ac:dyDescent="0.2">
      <c r="M18408" s="93"/>
      <c r="N18408" s="119"/>
    </row>
    <row r="18409" spans="13:14" x14ac:dyDescent="0.2">
      <c r="M18409" s="93"/>
      <c r="N18409" s="119"/>
    </row>
    <row r="18410" spans="13:14" x14ac:dyDescent="0.2">
      <c r="M18410" s="93"/>
      <c r="N18410" s="119"/>
    </row>
    <row r="18411" spans="13:14" x14ac:dyDescent="0.2">
      <c r="M18411" s="93"/>
      <c r="N18411" s="119"/>
    </row>
    <row r="18412" spans="13:14" x14ac:dyDescent="0.2">
      <c r="M18412" s="93"/>
      <c r="N18412" s="119"/>
    </row>
    <row r="18413" spans="13:14" x14ac:dyDescent="0.2">
      <c r="M18413" s="93"/>
      <c r="N18413" s="119"/>
    </row>
    <row r="18414" spans="13:14" x14ac:dyDescent="0.2">
      <c r="M18414" s="93"/>
      <c r="N18414" s="119"/>
    </row>
    <row r="18415" spans="13:14" x14ac:dyDescent="0.2">
      <c r="M18415" s="93"/>
      <c r="N18415" s="119"/>
    </row>
    <row r="18416" spans="13:14" x14ac:dyDescent="0.2">
      <c r="M18416" s="93"/>
      <c r="N18416" s="119"/>
    </row>
    <row r="18417" spans="13:14" x14ac:dyDescent="0.2">
      <c r="M18417" s="93"/>
      <c r="N18417" s="119"/>
    </row>
    <row r="18418" spans="13:14" x14ac:dyDescent="0.2">
      <c r="M18418" s="93"/>
      <c r="N18418" s="119"/>
    </row>
    <row r="18419" spans="13:14" x14ac:dyDescent="0.2">
      <c r="M18419" s="93"/>
      <c r="N18419" s="119"/>
    </row>
    <row r="18420" spans="13:14" x14ac:dyDescent="0.2">
      <c r="M18420" s="93"/>
      <c r="N18420" s="119"/>
    </row>
    <row r="18421" spans="13:14" x14ac:dyDescent="0.2">
      <c r="M18421" s="93"/>
      <c r="N18421" s="119"/>
    </row>
    <row r="18422" spans="13:14" x14ac:dyDescent="0.2">
      <c r="M18422" s="93"/>
      <c r="N18422" s="119"/>
    </row>
    <row r="18423" spans="13:14" x14ac:dyDescent="0.2">
      <c r="M18423" s="93"/>
      <c r="N18423" s="119"/>
    </row>
    <row r="18424" spans="13:14" x14ac:dyDescent="0.2">
      <c r="M18424" s="93"/>
      <c r="N18424" s="119"/>
    </row>
    <row r="18425" spans="13:14" x14ac:dyDescent="0.2">
      <c r="M18425" s="93"/>
      <c r="N18425" s="119"/>
    </row>
    <row r="18426" spans="13:14" x14ac:dyDescent="0.2">
      <c r="M18426" s="93"/>
      <c r="N18426" s="119"/>
    </row>
    <row r="18427" spans="13:14" x14ac:dyDescent="0.2">
      <c r="M18427" s="93"/>
      <c r="N18427" s="119"/>
    </row>
    <row r="18428" spans="13:14" x14ac:dyDescent="0.2">
      <c r="M18428" s="93"/>
      <c r="N18428" s="119"/>
    </row>
    <row r="18429" spans="13:14" x14ac:dyDescent="0.2">
      <c r="M18429" s="93"/>
      <c r="N18429" s="119"/>
    </row>
    <row r="18430" spans="13:14" x14ac:dyDescent="0.2">
      <c r="M18430" s="93"/>
      <c r="N18430" s="119"/>
    </row>
    <row r="18431" spans="13:14" x14ac:dyDescent="0.2">
      <c r="M18431" s="93"/>
      <c r="N18431" s="119"/>
    </row>
    <row r="18432" spans="13:14" x14ac:dyDescent="0.2">
      <c r="M18432" s="93"/>
      <c r="N18432" s="119"/>
    </row>
    <row r="18433" spans="13:14" x14ac:dyDescent="0.2">
      <c r="M18433" s="93"/>
      <c r="N18433" s="119"/>
    </row>
    <row r="18434" spans="13:14" x14ac:dyDescent="0.2">
      <c r="M18434" s="93"/>
      <c r="N18434" s="119"/>
    </row>
    <row r="18435" spans="13:14" x14ac:dyDescent="0.2">
      <c r="M18435" s="93"/>
      <c r="N18435" s="119"/>
    </row>
    <row r="18436" spans="13:14" x14ac:dyDescent="0.2">
      <c r="M18436" s="93"/>
      <c r="N18436" s="119"/>
    </row>
    <row r="18437" spans="13:14" x14ac:dyDescent="0.2">
      <c r="M18437" s="93"/>
      <c r="N18437" s="119"/>
    </row>
    <row r="18438" spans="13:14" x14ac:dyDescent="0.2">
      <c r="M18438" s="93"/>
      <c r="N18438" s="119"/>
    </row>
    <row r="18439" spans="13:14" x14ac:dyDescent="0.2">
      <c r="M18439" s="93"/>
      <c r="N18439" s="119"/>
    </row>
    <row r="18440" spans="13:14" x14ac:dyDescent="0.2">
      <c r="M18440" s="93"/>
      <c r="N18440" s="119"/>
    </row>
    <row r="18441" spans="13:14" x14ac:dyDescent="0.2">
      <c r="M18441" s="93"/>
      <c r="N18441" s="119"/>
    </row>
    <row r="18442" spans="13:14" x14ac:dyDescent="0.2">
      <c r="M18442" s="93"/>
      <c r="N18442" s="119"/>
    </row>
    <row r="18443" spans="13:14" x14ac:dyDescent="0.2">
      <c r="M18443" s="93"/>
      <c r="N18443" s="119"/>
    </row>
    <row r="18444" spans="13:14" x14ac:dyDescent="0.2">
      <c r="M18444" s="93"/>
      <c r="N18444" s="119"/>
    </row>
    <row r="18445" spans="13:14" x14ac:dyDescent="0.2">
      <c r="M18445" s="93"/>
      <c r="N18445" s="119"/>
    </row>
    <row r="18446" spans="13:14" x14ac:dyDescent="0.2">
      <c r="M18446" s="93"/>
      <c r="N18446" s="119"/>
    </row>
    <row r="18447" spans="13:14" x14ac:dyDescent="0.2">
      <c r="M18447" s="93"/>
      <c r="N18447" s="119"/>
    </row>
    <row r="18448" spans="13:14" x14ac:dyDescent="0.2">
      <c r="M18448" s="93"/>
      <c r="N18448" s="119"/>
    </row>
    <row r="18449" spans="13:14" x14ac:dyDescent="0.2">
      <c r="M18449" s="93"/>
      <c r="N18449" s="119"/>
    </row>
    <row r="18450" spans="13:14" x14ac:dyDescent="0.2">
      <c r="M18450" s="93"/>
      <c r="N18450" s="119"/>
    </row>
    <row r="18451" spans="13:14" x14ac:dyDescent="0.2">
      <c r="M18451" s="93"/>
      <c r="N18451" s="119"/>
    </row>
    <row r="18452" spans="13:14" x14ac:dyDescent="0.2">
      <c r="M18452" s="93"/>
      <c r="N18452" s="119"/>
    </row>
    <row r="18453" spans="13:14" x14ac:dyDescent="0.2">
      <c r="M18453" s="93"/>
      <c r="N18453" s="119"/>
    </row>
    <row r="18454" spans="13:14" x14ac:dyDescent="0.2">
      <c r="M18454" s="93"/>
      <c r="N18454" s="119"/>
    </row>
    <row r="18455" spans="13:14" x14ac:dyDescent="0.2">
      <c r="M18455" s="93"/>
      <c r="N18455" s="119"/>
    </row>
    <row r="18456" spans="13:14" x14ac:dyDescent="0.2">
      <c r="M18456" s="93"/>
      <c r="N18456" s="119"/>
    </row>
    <row r="18457" spans="13:14" x14ac:dyDescent="0.2">
      <c r="M18457" s="93"/>
      <c r="N18457" s="119"/>
    </row>
    <row r="18458" spans="13:14" x14ac:dyDescent="0.2">
      <c r="M18458" s="93"/>
      <c r="N18458" s="119"/>
    </row>
    <row r="18459" spans="13:14" x14ac:dyDescent="0.2">
      <c r="M18459" s="93"/>
      <c r="N18459" s="119"/>
    </row>
    <row r="18460" spans="13:14" x14ac:dyDescent="0.2">
      <c r="M18460" s="93"/>
      <c r="N18460" s="119"/>
    </row>
    <row r="18461" spans="13:14" x14ac:dyDescent="0.2">
      <c r="M18461" s="93"/>
      <c r="N18461" s="119"/>
    </row>
    <row r="18462" spans="13:14" x14ac:dyDescent="0.2">
      <c r="M18462" s="93"/>
      <c r="N18462" s="119"/>
    </row>
    <row r="18463" spans="13:14" x14ac:dyDescent="0.2">
      <c r="M18463" s="93"/>
      <c r="N18463" s="119"/>
    </row>
    <row r="18464" spans="13:14" x14ac:dyDescent="0.2">
      <c r="M18464" s="93"/>
      <c r="N18464" s="119"/>
    </row>
    <row r="18465" spans="13:14" x14ac:dyDescent="0.2">
      <c r="M18465" s="93"/>
      <c r="N18465" s="119"/>
    </row>
    <row r="18466" spans="13:14" x14ac:dyDescent="0.2">
      <c r="M18466" s="93"/>
      <c r="N18466" s="119"/>
    </row>
    <row r="18467" spans="13:14" x14ac:dyDescent="0.2">
      <c r="M18467" s="93"/>
      <c r="N18467" s="119"/>
    </row>
    <row r="18468" spans="13:14" x14ac:dyDescent="0.2">
      <c r="M18468" s="93"/>
      <c r="N18468" s="119"/>
    </row>
    <row r="18469" spans="13:14" x14ac:dyDescent="0.2">
      <c r="M18469" s="93"/>
      <c r="N18469" s="119"/>
    </row>
    <row r="18470" spans="13:14" x14ac:dyDescent="0.2">
      <c r="M18470" s="93"/>
      <c r="N18470" s="119"/>
    </row>
    <row r="18471" spans="13:14" x14ac:dyDescent="0.2">
      <c r="M18471" s="93"/>
      <c r="N18471" s="119"/>
    </row>
    <row r="18472" spans="13:14" x14ac:dyDescent="0.2">
      <c r="M18472" s="93"/>
      <c r="N18472" s="119"/>
    </row>
    <row r="18473" spans="13:14" x14ac:dyDescent="0.2">
      <c r="M18473" s="93"/>
      <c r="N18473" s="119"/>
    </row>
    <row r="18474" spans="13:14" x14ac:dyDescent="0.2">
      <c r="M18474" s="93"/>
      <c r="N18474" s="119"/>
    </row>
    <row r="18475" spans="13:14" x14ac:dyDescent="0.2">
      <c r="M18475" s="93"/>
      <c r="N18475" s="119"/>
    </row>
    <row r="18476" spans="13:14" x14ac:dyDescent="0.2">
      <c r="M18476" s="93"/>
      <c r="N18476" s="119"/>
    </row>
    <row r="18477" spans="13:14" x14ac:dyDescent="0.2">
      <c r="M18477" s="93"/>
      <c r="N18477" s="119"/>
    </row>
    <row r="18478" spans="13:14" x14ac:dyDescent="0.2">
      <c r="M18478" s="93"/>
      <c r="N18478" s="119"/>
    </row>
    <row r="18479" spans="13:14" x14ac:dyDescent="0.2">
      <c r="M18479" s="93"/>
      <c r="N18479" s="119"/>
    </row>
    <row r="18480" spans="13:14" x14ac:dyDescent="0.2">
      <c r="M18480" s="93"/>
      <c r="N18480" s="119"/>
    </row>
    <row r="18481" spans="13:14" x14ac:dyDescent="0.2">
      <c r="M18481" s="93"/>
      <c r="N18481" s="119"/>
    </row>
    <row r="18482" spans="13:14" x14ac:dyDescent="0.2">
      <c r="M18482" s="93"/>
      <c r="N18482" s="119"/>
    </row>
    <row r="18483" spans="13:14" x14ac:dyDescent="0.2">
      <c r="M18483" s="93"/>
      <c r="N18483" s="119"/>
    </row>
    <row r="18484" spans="13:14" x14ac:dyDescent="0.2">
      <c r="M18484" s="93"/>
      <c r="N18484" s="119"/>
    </row>
    <row r="18485" spans="13:14" x14ac:dyDescent="0.2">
      <c r="M18485" s="93"/>
      <c r="N18485" s="119"/>
    </row>
    <row r="18486" spans="13:14" x14ac:dyDescent="0.2">
      <c r="M18486" s="93"/>
      <c r="N18486" s="119"/>
    </row>
    <row r="18487" spans="13:14" x14ac:dyDescent="0.2">
      <c r="M18487" s="93"/>
      <c r="N18487" s="119"/>
    </row>
    <row r="18488" spans="13:14" x14ac:dyDescent="0.2">
      <c r="M18488" s="93"/>
      <c r="N18488" s="119"/>
    </row>
    <row r="18489" spans="13:14" x14ac:dyDescent="0.2">
      <c r="M18489" s="93"/>
      <c r="N18489" s="119"/>
    </row>
    <row r="18490" spans="13:14" x14ac:dyDescent="0.2">
      <c r="M18490" s="93"/>
      <c r="N18490" s="119"/>
    </row>
    <row r="18491" spans="13:14" x14ac:dyDescent="0.2">
      <c r="M18491" s="93"/>
      <c r="N18491" s="119"/>
    </row>
    <row r="18492" spans="13:14" x14ac:dyDescent="0.2">
      <c r="M18492" s="93"/>
      <c r="N18492" s="119"/>
    </row>
    <row r="18493" spans="13:14" x14ac:dyDescent="0.2">
      <c r="M18493" s="93"/>
      <c r="N18493" s="119"/>
    </row>
    <row r="18494" spans="13:14" x14ac:dyDescent="0.2">
      <c r="M18494" s="93"/>
      <c r="N18494" s="119"/>
    </row>
    <row r="18495" spans="13:14" x14ac:dyDescent="0.2">
      <c r="M18495" s="93"/>
      <c r="N18495" s="119"/>
    </row>
    <row r="18496" spans="13:14" x14ac:dyDescent="0.2">
      <c r="M18496" s="93"/>
      <c r="N18496" s="119"/>
    </row>
    <row r="18497" spans="13:14" x14ac:dyDescent="0.2">
      <c r="M18497" s="93"/>
      <c r="N18497" s="119"/>
    </row>
    <row r="18498" spans="13:14" x14ac:dyDescent="0.2">
      <c r="M18498" s="93"/>
      <c r="N18498" s="119"/>
    </row>
    <row r="18499" spans="13:14" x14ac:dyDescent="0.2">
      <c r="M18499" s="93"/>
      <c r="N18499" s="119"/>
    </row>
    <row r="18500" spans="13:14" x14ac:dyDescent="0.2">
      <c r="M18500" s="93"/>
      <c r="N18500" s="119"/>
    </row>
    <row r="18501" spans="13:14" x14ac:dyDescent="0.2">
      <c r="M18501" s="93"/>
      <c r="N18501" s="119"/>
    </row>
    <row r="18502" spans="13:14" x14ac:dyDescent="0.2">
      <c r="M18502" s="93"/>
      <c r="N18502" s="119"/>
    </row>
    <row r="18503" spans="13:14" x14ac:dyDescent="0.2">
      <c r="M18503" s="93"/>
      <c r="N18503" s="119"/>
    </row>
    <row r="18504" spans="13:14" x14ac:dyDescent="0.2">
      <c r="M18504" s="93"/>
      <c r="N18504" s="119"/>
    </row>
    <row r="18505" spans="13:14" x14ac:dyDescent="0.2">
      <c r="M18505" s="93"/>
      <c r="N18505" s="119"/>
    </row>
    <row r="18506" spans="13:14" x14ac:dyDescent="0.2">
      <c r="M18506" s="93"/>
      <c r="N18506" s="119"/>
    </row>
    <row r="18507" spans="13:14" x14ac:dyDescent="0.2">
      <c r="M18507" s="93"/>
      <c r="N18507" s="119"/>
    </row>
    <row r="18508" spans="13:14" x14ac:dyDescent="0.2">
      <c r="M18508" s="93"/>
      <c r="N18508" s="119"/>
    </row>
    <row r="18509" spans="13:14" x14ac:dyDescent="0.2">
      <c r="M18509" s="93"/>
      <c r="N18509" s="119"/>
    </row>
    <row r="18510" spans="13:14" x14ac:dyDescent="0.2">
      <c r="M18510" s="93"/>
      <c r="N18510" s="119"/>
    </row>
    <row r="18511" spans="13:14" x14ac:dyDescent="0.2">
      <c r="M18511" s="93"/>
      <c r="N18511" s="119"/>
    </row>
    <row r="18512" spans="13:14" x14ac:dyDescent="0.2">
      <c r="M18512" s="93"/>
      <c r="N18512" s="119"/>
    </row>
    <row r="18513" spans="13:14" x14ac:dyDescent="0.2">
      <c r="M18513" s="93"/>
      <c r="N18513" s="119"/>
    </row>
    <row r="18514" spans="13:14" x14ac:dyDescent="0.2">
      <c r="M18514" s="93"/>
      <c r="N18514" s="119"/>
    </row>
    <row r="18515" spans="13:14" x14ac:dyDescent="0.2">
      <c r="M18515" s="93"/>
      <c r="N18515" s="119"/>
    </row>
    <row r="18516" spans="13:14" x14ac:dyDescent="0.2">
      <c r="M18516" s="93"/>
      <c r="N18516" s="119"/>
    </row>
    <row r="18517" spans="13:14" x14ac:dyDescent="0.2">
      <c r="M18517" s="93"/>
      <c r="N18517" s="119"/>
    </row>
    <row r="18518" spans="13:14" x14ac:dyDescent="0.2">
      <c r="M18518" s="93"/>
      <c r="N18518" s="119"/>
    </row>
    <row r="18519" spans="13:14" x14ac:dyDescent="0.2">
      <c r="M18519" s="93"/>
      <c r="N18519" s="119"/>
    </row>
    <row r="18520" spans="13:14" x14ac:dyDescent="0.2">
      <c r="M18520" s="93"/>
      <c r="N18520" s="119"/>
    </row>
    <row r="18521" spans="13:14" x14ac:dyDescent="0.2">
      <c r="M18521" s="93"/>
      <c r="N18521" s="119"/>
    </row>
    <row r="18522" spans="13:14" x14ac:dyDescent="0.2">
      <c r="M18522" s="93"/>
      <c r="N18522" s="119"/>
    </row>
    <row r="18523" spans="13:14" x14ac:dyDescent="0.2">
      <c r="M18523" s="93"/>
      <c r="N18523" s="119"/>
    </row>
    <row r="18524" spans="13:14" x14ac:dyDescent="0.2">
      <c r="M18524" s="93"/>
      <c r="N18524" s="119"/>
    </row>
    <row r="18525" spans="13:14" x14ac:dyDescent="0.2">
      <c r="M18525" s="93"/>
      <c r="N18525" s="119"/>
    </row>
    <row r="18526" spans="13:14" x14ac:dyDescent="0.2">
      <c r="M18526" s="93"/>
      <c r="N18526" s="119"/>
    </row>
    <row r="18527" spans="13:14" x14ac:dyDescent="0.2">
      <c r="M18527" s="93"/>
      <c r="N18527" s="119"/>
    </row>
    <row r="18528" spans="13:14" x14ac:dyDescent="0.2">
      <c r="M18528" s="93"/>
      <c r="N18528" s="119"/>
    </row>
    <row r="18529" spans="13:14" x14ac:dyDescent="0.2">
      <c r="M18529" s="93"/>
      <c r="N18529" s="119"/>
    </row>
    <row r="18530" spans="13:14" x14ac:dyDescent="0.2">
      <c r="M18530" s="93"/>
      <c r="N18530" s="119"/>
    </row>
    <row r="18531" spans="13:14" x14ac:dyDescent="0.2">
      <c r="M18531" s="93"/>
      <c r="N18531" s="119"/>
    </row>
    <row r="18532" spans="13:14" x14ac:dyDescent="0.2">
      <c r="M18532" s="93"/>
      <c r="N18532" s="119"/>
    </row>
    <row r="18533" spans="13:14" x14ac:dyDescent="0.2">
      <c r="M18533" s="93"/>
      <c r="N18533" s="119"/>
    </row>
    <row r="18534" spans="13:14" x14ac:dyDescent="0.2">
      <c r="M18534" s="93"/>
      <c r="N18534" s="119"/>
    </row>
    <row r="18535" spans="13:14" x14ac:dyDescent="0.2">
      <c r="M18535" s="93"/>
      <c r="N18535" s="119"/>
    </row>
    <row r="18536" spans="13:14" x14ac:dyDescent="0.2">
      <c r="M18536" s="93"/>
      <c r="N18536" s="119"/>
    </row>
    <row r="18537" spans="13:14" x14ac:dyDescent="0.2">
      <c r="M18537" s="93"/>
      <c r="N18537" s="119"/>
    </row>
    <row r="18538" spans="13:14" x14ac:dyDescent="0.2">
      <c r="M18538" s="93"/>
      <c r="N18538" s="119"/>
    </row>
    <row r="18539" spans="13:14" x14ac:dyDescent="0.2">
      <c r="M18539" s="93"/>
      <c r="N18539" s="119"/>
    </row>
    <row r="18540" spans="13:14" x14ac:dyDescent="0.2">
      <c r="M18540" s="93"/>
      <c r="N18540" s="119"/>
    </row>
    <row r="18541" spans="13:14" x14ac:dyDescent="0.2">
      <c r="M18541" s="93"/>
      <c r="N18541" s="119"/>
    </row>
    <row r="18542" spans="13:14" x14ac:dyDescent="0.2">
      <c r="M18542" s="93"/>
      <c r="N18542" s="119"/>
    </row>
    <row r="18543" spans="13:14" x14ac:dyDescent="0.2">
      <c r="M18543" s="93"/>
      <c r="N18543" s="119"/>
    </row>
    <row r="18544" spans="13:14" x14ac:dyDescent="0.2">
      <c r="M18544" s="93"/>
      <c r="N18544" s="119"/>
    </row>
    <row r="18545" spans="13:14" x14ac:dyDescent="0.2">
      <c r="M18545" s="93"/>
      <c r="N18545" s="119"/>
    </row>
    <row r="18546" spans="13:14" x14ac:dyDescent="0.2">
      <c r="M18546" s="93"/>
      <c r="N18546" s="119"/>
    </row>
    <row r="18547" spans="13:14" x14ac:dyDescent="0.2">
      <c r="M18547" s="93"/>
      <c r="N18547" s="119"/>
    </row>
    <row r="18548" spans="13:14" x14ac:dyDescent="0.2">
      <c r="M18548" s="93"/>
      <c r="N18548" s="119"/>
    </row>
    <row r="18549" spans="13:14" x14ac:dyDescent="0.2">
      <c r="M18549" s="93"/>
      <c r="N18549" s="119"/>
    </row>
    <row r="18550" spans="13:14" x14ac:dyDescent="0.2">
      <c r="M18550" s="93"/>
      <c r="N18550" s="119"/>
    </row>
    <row r="18551" spans="13:14" x14ac:dyDescent="0.2">
      <c r="M18551" s="93"/>
      <c r="N18551" s="119"/>
    </row>
    <row r="18552" spans="13:14" x14ac:dyDescent="0.2">
      <c r="M18552" s="93"/>
      <c r="N18552" s="119"/>
    </row>
    <row r="18553" spans="13:14" x14ac:dyDescent="0.2">
      <c r="M18553" s="93"/>
      <c r="N18553" s="119"/>
    </row>
    <row r="18554" spans="13:14" x14ac:dyDescent="0.2">
      <c r="M18554" s="93"/>
      <c r="N18554" s="119"/>
    </row>
    <row r="18555" spans="13:14" x14ac:dyDescent="0.2">
      <c r="M18555" s="93"/>
      <c r="N18555" s="119"/>
    </row>
    <row r="18556" spans="13:14" x14ac:dyDescent="0.2">
      <c r="M18556" s="93"/>
      <c r="N18556" s="119"/>
    </row>
    <row r="18557" spans="13:14" x14ac:dyDescent="0.2">
      <c r="M18557" s="93"/>
      <c r="N18557" s="119"/>
    </row>
    <row r="18558" spans="13:14" x14ac:dyDescent="0.2">
      <c r="M18558" s="93"/>
      <c r="N18558" s="119"/>
    </row>
    <row r="18559" spans="13:14" x14ac:dyDescent="0.2">
      <c r="M18559" s="93"/>
      <c r="N18559" s="119"/>
    </row>
    <row r="18560" spans="13:14" x14ac:dyDescent="0.2">
      <c r="M18560" s="93"/>
      <c r="N18560" s="119"/>
    </row>
    <row r="18561" spans="13:14" x14ac:dyDescent="0.2">
      <c r="M18561" s="93"/>
      <c r="N18561" s="119"/>
    </row>
    <row r="18562" spans="13:14" x14ac:dyDescent="0.2">
      <c r="M18562" s="93"/>
      <c r="N18562" s="119"/>
    </row>
    <row r="18563" spans="13:14" x14ac:dyDescent="0.2">
      <c r="M18563" s="93"/>
      <c r="N18563" s="119"/>
    </row>
    <row r="18564" spans="13:14" x14ac:dyDescent="0.2">
      <c r="M18564" s="93"/>
      <c r="N18564" s="119"/>
    </row>
    <row r="18565" spans="13:14" x14ac:dyDescent="0.2">
      <c r="M18565" s="93"/>
      <c r="N18565" s="119"/>
    </row>
    <row r="18566" spans="13:14" x14ac:dyDescent="0.2">
      <c r="M18566" s="93"/>
      <c r="N18566" s="119"/>
    </row>
    <row r="18567" spans="13:14" x14ac:dyDescent="0.2">
      <c r="M18567" s="93"/>
      <c r="N18567" s="119"/>
    </row>
    <row r="18568" spans="13:14" x14ac:dyDescent="0.2">
      <c r="M18568" s="93"/>
      <c r="N18568" s="119"/>
    </row>
    <row r="18569" spans="13:14" x14ac:dyDescent="0.2">
      <c r="M18569" s="93"/>
      <c r="N18569" s="119"/>
    </row>
    <row r="18570" spans="13:14" x14ac:dyDescent="0.2">
      <c r="M18570" s="93"/>
      <c r="N18570" s="119"/>
    </row>
    <row r="18571" spans="13:14" x14ac:dyDescent="0.2">
      <c r="M18571" s="93"/>
      <c r="N18571" s="119"/>
    </row>
    <row r="18572" spans="13:14" x14ac:dyDescent="0.2">
      <c r="M18572" s="93"/>
      <c r="N18572" s="119"/>
    </row>
    <row r="18573" spans="13:14" x14ac:dyDescent="0.2">
      <c r="M18573" s="93"/>
      <c r="N18573" s="119"/>
    </row>
    <row r="18574" spans="13:14" x14ac:dyDescent="0.2">
      <c r="M18574" s="93"/>
      <c r="N18574" s="119"/>
    </row>
    <row r="18575" spans="13:14" x14ac:dyDescent="0.2">
      <c r="M18575" s="93"/>
      <c r="N18575" s="119"/>
    </row>
    <row r="18576" spans="13:14" x14ac:dyDescent="0.2">
      <c r="M18576" s="93"/>
      <c r="N18576" s="119"/>
    </row>
    <row r="18577" spans="13:14" x14ac:dyDescent="0.2">
      <c r="M18577" s="93"/>
      <c r="N18577" s="119"/>
    </row>
    <row r="18578" spans="13:14" x14ac:dyDescent="0.2">
      <c r="M18578" s="93"/>
      <c r="N18578" s="119"/>
    </row>
    <row r="18579" spans="13:14" x14ac:dyDescent="0.2">
      <c r="M18579" s="93"/>
      <c r="N18579" s="119"/>
    </row>
    <row r="18580" spans="13:14" x14ac:dyDescent="0.2">
      <c r="M18580" s="93"/>
      <c r="N18580" s="119"/>
    </row>
    <row r="18581" spans="13:14" x14ac:dyDescent="0.2">
      <c r="M18581" s="93"/>
      <c r="N18581" s="119"/>
    </row>
    <row r="18582" spans="13:14" x14ac:dyDescent="0.2">
      <c r="M18582" s="93"/>
      <c r="N18582" s="119"/>
    </row>
    <row r="18583" spans="13:14" x14ac:dyDescent="0.2">
      <c r="M18583" s="93"/>
      <c r="N18583" s="119"/>
    </row>
    <row r="18584" spans="13:14" x14ac:dyDescent="0.2">
      <c r="M18584" s="93"/>
      <c r="N18584" s="119"/>
    </row>
    <row r="18585" spans="13:14" x14ac:dyDescent="0.2">
      <c r="M18585" s="93"/>
      <c r="N18585" s="119"/>
    </row>
    <row r="18586" spans="13:14" x14ac:dyDescent="0.2">
      <c r="M18586" s="93"/>
      <c r="N18586" s="119"/>
    </row>
    <row r="18587" spans="13:14" x14ac:dyDescent="0.2">
      <c r="M18587" s="93"/>
      <c r="N18587" s="119"/>
    </row>
    <row r="18588" spans="13:14" x14ac:dyDescent="0.2">
      <c r="M18588" s="93"/>
      <c r="N18588" s="119"/>
    </row>
    <row r="18589" spans="13:14" x14ac:dyDescent="0.2">
      <c r="M18589" s="93"/>
      <c r="N18589" s="119"/>
    </row>
    <row r="18590" spans="13:14" x14ac:dyDescent="0.2">
      <c r="M18590" s="93"/>
      <c r="N18590" s="119"/>
    </row>
    <row r="18591" spans="13:14" x14ac:dyDescent="0.2">
      <c r="M18591" s="93"/>
      <c r="N18591" s="119"/>
    </row>
    <row r="18592" spans="13:14" x14ac:dyDescent="0.2">
      <c r="M18592" s="93"/>
      <c r="N18592" s="119"/>
    </row>
    <row r="18593" spans="13:14" x14ac:dyDescent="0.2">
      <c r="M18593" s="93"/>
      <c r="N18593" s="119"/>
    </row>
    <row r="18594" spans="13:14" x14ac:dyDescent="0.2">
      <c r="M18594" s="93"/>
      <c r="N18594" s="119"/>
    </row>
    <row r="18595" spans="13:14" x14ac:dyDescent="0.2">
      <c r="M18595" s="93"/>
      <c r="N18595" s="119"/>
    </row>
    <row r="18596" spans="13:14" x14ac:dyDescent="0.2">
      <c r="M18596" s="93"/>
      <c r="N18596" s="119"/>
    </row>
    <row r="18597" spans="13:14" x14ac:dyDescent="0.2">
      <c r="M18597" s="93"/>
      <c r="N18597" s="119"/>
    </row>
    <row r="18598" spans="13:14" x14ac:dyDescent="0.2">
      <c r="M18598" s="93"/>
      <c r="N18598" s="119"/>
    </row>
    <row r="18599" spans="13:14" x14ac:dyDescent="0.2">
      <c r="M18599" s="93"/>
      <c r="N18599" s="119"/>
    </row>
    <row r="18600" spans="13:14" x14ac:dyDescent="0.2">
      <c r="M18600" s="93"/>
      <c r="N18600" s="119"/>
    </row>
    <row r="18601" spans="13:14" x14ac:dyDescent="0.2">
      <c r="M18601" s="93"/>
      <c r="N18601" s="119"/>
    </row>
    <row r="18602" spans="13:14" x14ac:dyDescent="0.2">
      <c r="M18602" s="93"/>
      <c r="N18602" s="119"/>
    </row>
    <row r="18603" spans="13:14" x14ac:dyDescent="0.2">
      <c r="M18603" s="93"/>
      <c r="N18603" s="119"/>
    </row>
    <row r="18604" spans="13:14" x14ac:dyDescent="0.2">
      <c r="M18604" s="93"/>
      <c r="N18604" s="119"/>
    </row>
    <row r="18605" spans="13:14" x14ac:dyDescent="0.2">
      <c r="M18605" s="93"/>
      <c r="N18605" s="119"/>
    </row>
    <row r="18606" spans="13:14" x14ac:dyDescent="0.2">
      <c r="M18606" s="93"/>
      <c r="N18606" s="119"/>
    </row>
    <row r="18607" spans="13:14" x14ac:dyDescent="0.2">
      <c r="M18607" s="93"/>
      <c r="N18607" s="119"/>
    </row>
    <row r="18608" spans="13:14" x14ac:dyDescent="0.2">
      <c r="M18608" s="93"/>
      <c r="N18608" s="119"/>
    </row>
    <row r="18609" spans="13:14" x14ac:dyDescent="0.2">
      <c r="M18609" s="93"/>
      <c r="N18609" s="119"/>
    </row>
    <row r="18610" spans="13:14" x14ac:dyDescent="0.2">
      <c r="M18610" s="93"/>
      <c r="N18610" s="119"/>
    </row>
    <row r="18611" spans="13:14" x14ac:dyDescent="0.2">
      <c r="M18611" s="93"/>
      <c r="N18611" s="119"/>
    </row>
    <row r="18612" spans="13:14" x14ac:dyDescent="0.2">
      <c r="M18612" s="93"/>
      <c r="N18612" s="119"/>
    </row>
    <row r="18613" spans="13:14" x14ac:dyDescent="0.2">
      <c r="M18613" s="93"/>
      <c r="N18613" s="119"/>
    </row>
    <row r="18614" spans="13:14" x14ac:dyDescent="0.2">
      <c r="M18614" s="93"/>
      <c r="N18614" s="119"/>
    </row>
    <row r="18615" spans="13:14" x14ac:dyDescent="0.2">
      <c r="M18615" s="93"/>
      <c r="N18615" s="119"/>
    </row>
    <row r="18616" spans="13:14" x14ac:dyDescent="0.2">
      <c r="M18616" s="93"/>
      <c r="N18616" s="119"/>
    </row>
    <row r="18617" spans="13:14" x14ac:dyDescent="0.2">
      <c r="M18617" s="93"/>
      <c r="N18617" s="119"/>
    </row>
    <row r="18618" spans="13:14" x14ac:dyDescent="0.2">
      <c r="M18618" s="93"/>
      <c r="N18618" s="119"/>
    </row>
    <row r="18619" spans="13:14" x14ac:dyDescent="0.2">
      <c r="M18619" s="93"/>
      <c r="N18619" s="119"/>
    </row>
    <row r="18620" spans="13:14" x14ac:dyDescent="0.2">
      <c r="M18620" s="93"/>
      <c r="N18620" s="119"/>
    </row>
    <row r="18621" spans="13:14" x14ac:dyDescent="0.2">
      <c r="M18621" s="93"/>
      <c r="N18621" s="119"/>
    </row>
    <row r="18622" spans="13:14" x14ac:dyDescent="0.2">
      <c r="M18622" s="93"/>
      <c r="N18622" s="119"/>
    </row>
    <row r="18623" spans="13:14" x14ac:dyDescent="0.2">
      <c r="M18623" s="93"/>
      <c r="N18623" s="119"/>
    </row>
    <row r="18624" spans="13:14" x14ac:dyDescent="0.2">
      <c r="M18624" s="93"/>
      <c r="N18624" s="119"/>
    </row>
    <row r="18625" spans="13:14" x14ac:dyDescent="0.2">
      <c r="M18625" s="93"/>
      <c r="N18625" s="119"/>
    </row>
    <row r="18626" spans="13:14" x14ac:dyDescent="0.2">
      <c r="M18626" s="93"/>
      <c r="N18626" s="119"/>
    </row>
    <row r="18627" spans="13:14" x14ac:dyDescent="0.2">
      <c r="M18627" s="93"/>
      <c r="N18627" s="119"/>
    </row>
    <row r="18628" spans="13:14" x14ac:dyDescent="0.2">
      <c r="M18628" s="93"/>
      <c r="N18628" s="119"/>
    </row>
    <row r="18629" spans="13:14" x14ac:dyDescent="0.2">
      <c r="M18629" s="93"/>
      <c r="N18629" s="119"/>
    </row>
    <row r="18630" spans="13:14" x14ac:dyDescent="0.2">
      <c r="M18630" s="93"/>
      <c r="N18630" s="119"/>
    </row>
    <row r="18631" spans="13:14" x14ac:dyDescent="0.2">
      <c r="M18631" s="93"/>
      <c r="N18631" s="119"/>
    </row>
    <row r="18632" spans="13:14" x14ac:dyDescent="0.2">
      <c r="M18632" s="93"/>
      <c r="N18632" s="119"/>
    </row>
    <row r="18633" spans="13:14" x14ac:dyDescent="0.2">
      <c r="M18633" s="93"/>
      <c r="N18633" s="119"/>
    </row>
    <row r="18634" spans="13:14" x14ac:dyDescent="0.2">
      <c r="M18634" s="93"/>
      <c r="N18634" s="119"/>
    </row>
    <row r="18635" spans="13:14" x14ac:dyDescent="0.2">
      <c r="M18635" s="93"/>
      <c r="N18635" s="119"/>
    </row>
    <row r="18636" spans="13:14" x14ac:dyDescent="0.2">
      <c r="M18636" s="93"/>
      <c r="N18636" s="119"/>
    </row>
    <row r="18637" spans="13:14" x14ac:dyDescent="0.2">
      <c r="M18637" s="93"/>
      <c r="N18637" s="119"/>
    </row>
    <row r="18638" spans="13:14" x14ac:dyDescent="0.2">
      <c r="M18638" s="93"/>
      <c r="N18638" s="119"/>
    </row>
    <row r="18639" spans="13:14" x14ac:dyDescent="0.2">
      <c r="M18639" s="93"/>
      <c r="N18639" s="119"/>
    </row>
    <row r="18640" spans="13:14" x14ac:dyDescent="0.2">
      <c r="M18640" s="93"/>
      <c r="N18640" s="119"/>
    </row>
    <row r="18641" spans="13:14" x14ac:dyDescent="0.2">
      <c r="M18641" s="93"/>
      <c r="N18641" s="119"/>
    </row>
    <row r="18642" spans="13:14" x14ac:dyDescent="0.2">
      <c r="M18642" s="93"/>
      <c r="N18642" s="119"/>
    </row>
    <row r="18643" spans="13:14" x14ac:dyDescent="0.2">
      <c r="M18643" s="93"/>
      <c r="N18643" s="119"/>
    </row>
    <row r="18644" spans="13:14" x14ac:dyDescent="0.2">
      <c r="M18644" s="93"/>
      <c r="N18644" s="119"/>
    </row>
    <row r="18645" spans="13:14" x14ac:dyDescent="0.2">
      <c r="M18645" s="93"/>
      <c r="N18645" s="119"/>
    </row>
    <row r="18646" spans="13:14" x14ac:dyDescent="0.2">
      <c r="M18646" s="93"/>
      <c r="N18646" s="119"/>
    </row>
    <row r="18647" spans="13:14" x14ac:dyDescent="0.2">
      <c r="M18647" s="93"/>
      <c r="N18647" s="119"/>
    </row>
    <row r="18648" spans="13:14" x14ac:dyDescent="0.2">
      <c r="M18648" s="93"/>
      <c r="N18648" s="119"/>
    </row>
    <row r="18649" spans="13:14" x14ac:dyDescent="0.2">
      <c r="M18649" s="93"/>
      <c r="N18649" s="119"/>
    </row>
    <row r="18650" spans="13:14" x14ac:dyDescent="0.2">
      <c r="M18650" s="93"/>
      <c r="N18650" s="119"/>
    </row>
    <row r="18651" spans="13:14" x14ac:dyDescent="0.2">
      <c r="M18651" s="93"/>
      <c r="N18651" s="119"/>
    </row>
    <row r="18652" spans="13:14" x14ac:dyDescent="0.2">
      <c r="M18652" s="93"/>
      <c r="N18652" s="119"/>
    </row>
    <row r="18653" spans="13:14" x14ac:dyDescent="0.2">
      <c r="M18653" s="93"/>
      <c r="N18653" s="119"/>
    </row>
    <row r="18654" spans="13:14" x14ac:dyDescent="0.2">
      <c r="M18654" s="93"/>
      <c r="N18654" s="119"/>
    </row>
    <row r="18655" spans="13:14" x14ac:dyDescent="0.2">
      <c r="M18655" s="93"/>
      <c r="N18655" s="119"/>
    </row>
    <row r="18656" spans="13:14" x14ac:dyDescent="0.2">
      <c r="M18656" s="93"/>
      <c r="N18656" s="119"/>
    </row>
    <row r="18657" spans="13:14" x14ac:dyDescent="0.2">
      <c r="M18657" s="93"/>
      <c r="N18657" s="119"/>
    </row>
    <row r="18658" spans="13:14" x14ac:dyDescent="0.2">
      <c r="M18658" s="93"/>
      <c r="N18658" s="119"/>
    </row>
    <row r="18659" spans="13:14" x14ac:dyDescent="0.2">
      <c r="M18659" s="93"/>
      <c r="N18659" s="119"/>
    </row>
    <row r="18660" spans="13:14" x14ac:dyDescent="0.2">
      <c r="M18660" s="93"/>
      <c r="N18660" s="119"/>
    </row>
    <row r="18661" spans="13:14" x14ac:dyDescent="0.2">
      <c r="M18661" s="93"/>
      <c r="N18661" s="119"/>
    </row>
    <row r="18662" spans="13:14" x14ac:dyDescent="0.2">
      <c r="M18662" s="93"/>
      <c r="N18662" s="119"/>
    </row>
    <row r="18663" spans="13:14" x14ac:dyDescent="0.2">
      <c r="M18663" s="93"/>
      <c r="N18663" s="119"/>
    </row>
    <row r="18664" spans="13:14" x14ac:dyDescent="0.2">
      <c r="M18664" s="93"/>
      <c r="N18664" s="119"/>
    </row>
    <row r="18665" spans="13:14" x14ac:dyDescent="0.2">
      <c r="M18665" s="93"/>
      <c r="N18665" s="119"/>
    </row>
    <row r="18666" spans="13:14" x14ac:dyDescent="0.2">
      <c r="M18666" s="93"/>
      <c r="N18666" s="119"/>
    </row>
    <row r="18667" spans="13:14" x14ac:dyDescent="0.2">
      <c r="M18667" s="93"/>
      <c r="N18667" s="119"/>
    </row>
    <row r="18668" spans="13:14" x14ac:dyDescent="0.2">
      <c r="M18668" s="93"/>
      <c r="N18668" s="119"/>
    </row>
    <row r="18669" spans="13:14" x14ac:dyDescent="0.2">
      <c r="M18669" s="93"/>
      <c r="N18669" s="119"/>
    </row>
    <row r="18670" spans="13:14" x14ac:dyDescent="0.2">
      <c r="M18670" s="93"/>
      <c r="N18670" s="119"/>
    </row>
    <row r="18671" spans="13:14" x14ac:dyDescent="0.2">
      <c r="M18671" s="93"/>
      <c r="N18671" s="119"/>
    </row>
    <row r="18672" spans="13:14" x14ac:dyDescent="0.2">
      <c r="M18672" s="93"/>
      <c r="N18672" s="119"/>
    </row>
    <row r="18673" spans="13:14" x14ac:dyDescent="0.2">
      <c r="M18673" s="93"/>
      <c r="N18673" s="119"/>
    </row>
    <row r="18674" spans="13:14" x14ac:dyDescent="0.2">
      <c r="M18674" s="93"/>
      <c r="N18674" s="119"/>
    </row>
    <row r="18675" spans="13:14" x14ac:dyDescent="0.2">
      <c r="M18675" s="93"/>
      <c r="N18675" s="119"/>
    </row>
    <row r="18676" spans="13:14" x14ac:dyDescent="0.2">
      <c r="M18676" s="93"/>
      <c r="N18676" s="119"/>
    </row>
    <row r="18677" spans="13:14" x14ac:dyDescent="0.2">
      <c r="M18677" s="93"/>
      <c r="N18677" s="119"/>
    </row>
    <row r="18678" spans="13:14" x14ac:dyDescent="0.2">
      <c r="M18678" s="93"/>
      <c r="N18678" s="119"/>
    </row>
    <row r="18679" spans="13:14" x14ac:dyDescent="0.2">
      <c r="M18679" s="93"/>
      <c r="N18679" s="119"/>
    </row>
    <row r="18680" spans="13:14" x14ac:dyDescent="0.2">
      <c r="M18680" s="93"/>
      <c r="N18680" s="119"/>
    </row>
    <row r="18681" spans="13:14" x14ac:dyDescent="0.2">
      <c r="M18681" s="93"/>
      <c r="N18681" s="119"/>
    </row>
    <row r="18682" spans="13:14" x14ac:dyDescent="0.2">
      <c r="M18682" s="93"/>
      <c r="N18682" s="119"/>
    </row>
    <row r="18683" spans="13:14" x14ac:dyDescent="0.2">
      <c r="M18683" s="93"/>
      <c r="N18683" s="119"/>
    </row>
    <row r="18684" spans="13:14" x14ac:dyDescent="0.2">
      <c r="M18684" s="93"/>
      <c r="N18684" s="119"/>
    </row>
    <row r="18685" spans="13:14" x14ac:dyDescent="0.2">
      <c r="M18685" s="93"/>
      <c r="N18685" s="119"/>
    </row>
    <row r="18686" spans="13:14" x14ac:dyDescent="0.2">
      <c r="M18686" s="93"/>
      <c r="N18686" s="119"/>
    </row>
    <row r="18687" spans="13:14" x14ac:dyDescent="0.2">
      <c r="M18687" s="93"/>
      <c r="N18687" s="119"/>
    </row>
    <row r="18688" spans="13:14" x14ac:dyDescent="0.2">
      <c r="M18688" s="93"/>
      <c r="N18688" s="119"/>
    </row>
    <row r="18689" spans="13:14" x14ac:dyDescent="0.2">
      <c r="M18689" s="93"/>
      <c r="N18689" s="119"/>
    </row>
    <row r="18690" spans="13:14" x14ac:dyDescent="0.2">
      <c r="M18690" s="93"/>
      <c r="N18690" s="119"/>
    </row>
    <row r="18691" spans="13:14" x14ac:dyDescent="0.2">
      <c r="M18691" s="93"/>
      <c r="N18691" s="119"/>
    </row>
    <row r="18692" spans="13:14" x14ac:dyDescent="0.2">
      <c r="M18692" s="93"/>
      <c r="N18692" s="119"/>
    </row>
    <row r="18693" spans="13:14" x14ac:dyDescent="0.2">
      <c r="M18693" s="93"/>
      <c r="N18693" s="119"/>
    </row>
    <row r="18694" spans="13:14" x14ac:dyDescent="0.2">
      <c r="M18694" s="93"/>
      <c r="N18694" s="119"/>
    </row>
    <row r="18695" spans="13:14" x14ac:dyDescent="0.2">
      <c r="M18695" s="93"/>
      <c r="N18695" s="119"/>
    </row>
    <row r="18696" spans="13:14" x14ac:dyDescent="0.2">
      <c r="M18696" s="93"/>
      <c r="N18696" s="119"/>
    </row>
    <row r="18697" spans="13:14" x14ac:dyDescent="0.2">
      <c r="M18697" s="93"/>
      <c r="N18697" s="119"/>
    </row>
    <row r="18698" spans="13:14" x14ac:dyDescent="0.2">
      <c r="M18698" s="93"/>
      <c r="N18698" s="119"/>
    </row>
    <row r="18699" spans="13:14" x14ac:dyDescent="0.2">
      <c r="M18699" s="93"/>
      <c r="N18699" s="119"/>
    </row>
    <row r="18700" spans="13:14" x14ac:dyDescent="0.2">
      <c r="M18700" s="93"/>
      <c r="N18700" s="119"/>
    </row>
    <row r="18701" spans="13:14" x14ac:dyDescent="0.2">
      <c r="M18701" s="93"/>
      <c r="N18701" s="119"/>
    </row>
    <row r="18702" spans="13:14" x14ac:dyDescent="0.2">
      <c r="M18702" s="93"/>
      <c r="N18702" s="119"/>
    </row>
    <row r="18703" spans="13:14" x14ac:dyDescent="0.2">
      <c r="M18703" s="93"/>
      <c r="N18703" s="119"/>
    </row>
    <row r="18704" spans="13:14" x14ac:dyDescent="0.2">
      <c r="M18704" s="93"/>
      <c r="N18704" s="119"/>
    </row>
    <row r="18705" spans="13:14" x14ac:dyDescent="0.2">
      <c r="M18705" s="93"/>
      <c r="N18705" s="119"/>
    </row>
    <row r="18706" spans="13:14" x14ac:dyDescent="0.2">
      <c r="M18706" s="93"/>
      <c r="N18706" s="119"/>
    </row>
    <row r="18707" spans="13:14" x14ac:dyDescent="0.2">
      <c r="M18707" s="93"/>
      <c r="N18707" s="119"/>
    </row>
    <row r="18708" spans="13:14" x14ac:dyDescent="0.2">
      <c r="M18708" s="93"/>
      <c r="N18708" s="119"/>
    </row>
    <row r="18709" spans="13:14" x14ac:dyDescent="0.2">
      <c r="M18709" s="93"/>
      <c r="N18709" s="119"/>
    </row>
    <row r="18710" spans="13:14" x14ac:dyDescent="0.2">
      <c r="M18710" s="93"/>
      <c r="N18710" s="119"/>
    </row>
    <row r="18711" spans="13:14" x14ac:dyDescent="0.2">
      <c r="M18711" s="93"/>
      <c r="N18711" s="119"/>
    </row>
    <row r="18712" spans="13:14" x14ac:dyDescent="0.2">
      <c r="M18712" s="93"/>
      <c r="N18712" s="119"/>
    </row>
    <row r="18713" spans="13:14" x14ac:dyDescent="0.2">
      <c r="M18713" s="93"/>
      <c r="N18713" s="119"/>
    </row>
    <row r="18714" spans="13:14" x14ac:dyDescent="0.2">
      <c r="M18714" s="93"/>
      <c r="N18714" s="119"/>
    </row>
    <row r="18715" spans="13:14" x14ac:dyDescent="0.2">
      <c r="M18715" s="93"/>
      <c r="N18715" s="119"/>
    </row>
    <row r="18716" spans="13:14" x14ac:dyDescent="0.2">
      <c r="M18716" s="93"/>
      <c r="N18716" s="119"/>
    </row>
    <row r="18717" spans="13:14" x14ac:dyDescent="0.2">
      <c r="M18717" s="93"/>
      <c r="N18717" s="119"/>
    </row>
    <row r="18718" spans="13:14" x14ac:dyDescent="0.2">
      <c r="M18718" s="93"/>
      <c r="N18718" s="119"/>
    </row>
    <row r="18719" spans="13:14" x14ac:dyDescent="0.2">
      <c r="M18719" s="93"/>
      <c r="N18719" s="119"/>
    </row>
    <row r="18720" spans="13:14" x14ac:dyDescent="0.2">
      <c r="M18720" s="93"/>
      <c r="N18720" s="119"/>
    </row>
    <row r="18721" spans="13:14" x14ac:dyDescent="0.2">
      <c r="M18721" s="93"/>
      <c r="N18721" s="119"/>
    </row>
    <row r="18722" spans="13:14" x14ac:dyDescent="0.2">
      <c r="M18722" s="93"/>
      <c r="N18722" s="119"/>
    </row>
    <row r="18723" spans="13:14" x14ac:dyDescent="0.2">
      <c r="M18723" s="93"/>
      <c r="N18723" s="119"/>
    </row>
    <row r="18724" spans="13:14" x14ac:dyDescent="0.2">
      <c r="M18724" s="93"/>
      <c r="N18724" s="119"/>
    </row>
    <row r="18725" spans="13:14" x14ac:dyDescent="0.2">
      <c r="M18725" s="93"/>
      <c r="N18725" s="119"/>
    </row>
    <row r="18726" spans="13:14" x14ac:dyDescent="0.2">
      <c r="M18726" s="93"/>
      <c r="N18726" s="119"/>
    </row>
    <row r="18727" spans="13:14" x14ac:dyDescent="0.2">
      <c r="M18727" s="93"/>
      <c r="N18727" s="119"/>
    </row>
    <row r="18728" spans="13:14" x14ac:dyDescent="0.2">
      <c r="M18728" s="93"/>
      <c r="N18728" s="119"/>
    </row>
    <row r="18729" spans="13:14" x14ac:dyDescent="0.2">
      <c r="M18729" s="93"/>
      <c r="N18729" s="119"/>
    </row>
    <row r="18730" spans="13:14" x14ac:dyDescent="0.2">
      <c r="M18730" s="93"/>
      <c r="N18730" s="119"/>
    </row>
    <row r="18731" spans="13:14" x14ac:dyDescent="0.2">
      <c r="M18731" s="93"/>
      <c r="N18731" s="119"/>
    </row>
    <row r="18732" spans="13:14" x14ac:dyDescent="0.2">
      <c r="M18732" s="93"/>
      <c r="N18732" s="119"/>
    </row>
    <row r="18733" spans="13:14" x14ac:dyDescent="0.2">
      <c r="M18733" s="93"/>
      <c r="N18733" s="119"/>
    </row>
    <row r="18734" spans="13:14" x14ac:dyDescent="0.2">
      <c r="M18734" s="93"/>
      <c r="N18734" s="119"/>
    </row>
    <row r="18735" spans="13:14" x14ac:dyDescent="0.2">
      <c r="M18735" s="93"/>
      <c r="N18735" s="119"/>
    </row>
    <row r="18736" spans="13:14" x14ac:dyDescent="0.2">
      <c r="M18736" s="93"/>
      <c r="N18736" s="119"/>
    </row>
    <row r="18737" spans="13:14" x14ac:dyDescent="0.2">
      <c r="M18737" s="93"/>
      <c r="N18737" s="119"/>
    </row>
    <row r="18738" spans="13:14" x14ac:dyDescent="0.2">
      <c r="M18738" s="93"/>
      <c r="N18738" s="119"/>
    </row>
    <row r="18739" spans="13:14" x14ac:dyDescent="0.2">
      <c r="M18739" s="93"/>
      <c r="N18739" s="119"/>
    </row>
    <row r="18740" spans="13:14" x14ac:dyDescent="0.2">
      <c r="M18740" s="93"/>
      <c r="N18740" s="119"/>
    </row>
    <row r="18741" spans="13:14" x14ac:dyDescent="0.2">
      <c r="M18741" s="93"/>
      <c r="N18741" s="119"/>
    </row>
    <row r="18742" spans="13:14" x14ac:dyDescent="0.2">
      <c r="M18742" s="93"/>
      <c r="N18742" s="119"/>
    </row>
    <row r="18743" spans="13:14" x14ac:dyDescent="0.2">
      <c r="M18743" s="93"/>
      <c r="N18743" s="119"/>
    </row>
    <row r="18744" spans="13:14" x14ac:dyDescent="0.2">
      <c r="M18744" s="93"/>
      <c r="N18744" s="119"/>
    </row>
    <row r="18745" spans="13:14" x14ac:dyDescent="0.2">
      <c r="M18745" s="93"/>
      <c r="N18745" s="119"/>
    </row>
    <row r="18746" spans="13:14" x14ac:dyDescent="0.2">
      <c r="M18746" s="93"/>
      <c r="N18746" s="119"/>
    </row>
    <row r="18747" spans="13:14" x14ac:dyDescent="0.2">
      <c r="M18747" s="93"/>
      <c r="N18747" s="119"/>
    </row>
    <row r="18748" spans="13:14" x14ac:dyDescent="0.2">
      <c r="M18748" s="93"/>
      <c r="N18748" s="119"/>
    </row>
    <row r="18749" spans="13:14" x14ac:dyDescent="0.2">
      <c r="M18749" s="93"/>
      <c r="N18749" s="119"/>
    </row>
    <row r="18750" spans="13:14" x14ac:dyDescent="0.2">
      <c r="M18750" s="93"/>
      <c r="N18750" s="119"/>
    </row>
    <row r="18751" spans="13:14" x14ac:dyDescent="0.2">
      <c r="M18751" s="93"/>
      <c r="N18751" s="119"/>
    </row>
    <row r="18752" spans="13:14" x14ac:dyDescent="0.2">
      <c r="M18752" s="93"/>
      <c r="N18752" s="119"/>
    </row>
    <row r="18753" spans="13:14" x14ac:dyDescent="0.2">
      <c r="M18753" s="93"/>
      <c r="N18753" s="119"/>
    </row>
    <row r="18754" spans="13:14" x14ac:dyDescent="0.2">
      <c r="M18754" s="93"/>
      <c r="N18754" s="119"/>
    </row>
    <row r="18755" spans="13:14" x14ac:dyDescent="0.2">
      <c r="M18755" s="93"/>
      <c r="N18755" s="119"/>
    </row>
    <row r="18756" spans="13:14" x14ac:dyDescent="0.2">
      <c r="M18756" s="93"/>
      <c r="N18756" s="119"/>
    </row>
    <row r="18757" spans="13:14" x14ac:dyDescent="0.2">
      <c r="M18757" s="93"/>
      <c r="N18757" s="119"/>
    </row>
    <row r="18758" spans="13:14" x14ac:dyDescent="0.2">
      <c r="M18758" s="93"/>
      <c r="N18758" s="119"/>
    </row>
    <row r="18759" spans="13:14" x14ac:dyDescent="0.2">
      <c r="M18759" s="93"/>
      <c r="N18759" s="119"/>
    </row>
    <row r="18760" spans="13:14" x14ac:dyDescent="0.2">
      <c r="M18760" s="93"/>
      <c r="N18760" s="119"/>
    </row>
    <row r="18761" spans="13:14" x14ac:dyDescent="0.2">
      <c r="M18761" s="93"/>
      <c r="N18761" s="119"/>
    </row>
    <row r="18762" spans="13:14" x14ac:dyDescent="0.2">
      <c r="M18762" s="93"/>
      <c r="N18762" s="119"/>
    </row>
    <row r="18763" spans="13:14" x14ac:dyDescent="0.2">
      <c r="M18763" s="93"/>
      <c r="N18763" s="119"/>
    </row>
    <row r="18764" spans="13:14" x14ac:dyDescent="0.2">
      <c r="M18764" s="93"/>
      <c r="N18764" s="119"/>
    </row>
    <row r="18765" spans="13:14" x14ac:dyDescent="0.2">
      <c r="M18765" s="93"/>
      <c r="N18765" s="119"/>
    </row>
    <row r="18766" spans="13:14" x14ac:dyDescent="0.2">
      <c r="M18766" s="93"/>
      <c r="N18766" s="119"/>
    </row>
    <row r="18767" spans="13:14" x14ac:dyDescent="0.2">
      <c r="M18767" s="93"/>
      <c r="N18767" s="119"/>
    </row>
    <row r="18768" spans="13:14" x14ac:dyDescent="0.2">
      <c r="M18768" s="93"/>
      <c r="N18768" s="119"/>
    </row>
    <row r="18769" spans="13:14" x14ac:dyDescent="0.2">
      <c r="M18769" s="93"/>
      <c r="N18769" s="119"/>
    </row>
    <row r="18770" spans="13:14" x14ac:dyDescent="0.2">
      <c r="M18770" s="93"/>
      <c r="N18770" s="119"/>
    </row>
    <row r="18771" spans="13:14" x14ac:dyDescent="0.2">
      <c r="M18771" s="93"/>
      <c r="N18771" s="119"/>
    </row>
    <row r="18772" spans="13:14" x14ac:dyDescent="0.2">
      <c r="M18772" s="93"/>
      <c r="N18772" s="119"/>
    </row>
    <row r="18773" spans="13:14" x14ac:dyDescent="0.2">
      <c r="M18773" s="93"/>
      <c r="N18773" s="119"/>
    </row>
    <row r="18774" spans="13:14" x14ac:dyDescent="0.2">
      <c r="M18774" s="93"/>
      <c r="N18774" s="119"/>
    </row>
    <row r="18775" spans="13:14" x14ac:dyDescent="0.2">
      <c r="M18775" s="93"/>
      <c r="N18775" s="119"/>
    </row>
    <row r="18776" spans="13:14" x14ac:dyDescent="0.2">
      <c r="M18776" s="93"/>
      <c r="N18776" s="119"/>
    </row>
    <row r="18777" spans="13:14" x14ac:dyDescent="0.2">
      <c r="M18777" s="93"/>
      <c r="N18777" s="119"/>
    </row>
    <row r="18778" spans="13:14" x14ac:dyDescent="0.2">
      <c r="M18778" s="93"/>
      <c r="N18778" s="119"/>
    </row>
    <row r="18779" spans="13:14" x14ac:dyDescent="0.2">
      <c r="M18779" s="93"/>
      <c r="N18779" s="119"/>
    </row>
    <row r="18780" spans="13:14" x14ac:dyDescent="0.2">
      <c r="M18780" s="93"/>
      <c r="N18780" s="119"/>
    </row>
    <row r="18781" spans="13:14" x14ac:dyDescent="0.2">
      <c r="M18781" s="93"/>
      <c r="N18781" s="119"/>
    </row>
    <row r="18782" spans="13:14" x14ac:dyDescent="0.2">
      <c r="M18782" s="93"/>
      <c r="N18782" s="119"/>
    </row>
    <row r="18783" spans="13:14" x14ac:dyDescent="0.2">
      <c r="M18783" s="93"/>
      <c r="N18783" s="119"/>
    </row>
    <row r="18784" spans="13:14" x14ac:dyDescent="0.2">
      <c r="M18784" s="93"/>
      <c r="N18784" s="119"/>
    </row>
    <row r="18785" spans="13:14" x14ac:dyDescent="0.2">
      <c r="M18785" s="93"/>
      <c r="N18785" s="119"/>
    </row>
    <row r="18786" spans="13:14" x14ac:dyDescent="0.2">
      <c r="M18786" s="93"/>
      <c r="N18786" s="119"/>
    </row>
    <row r="18787" spans="13:14" x14ac:dyDescent="0.2">
      <c r="M18787" s="93"/>
      <c r="N18787" s="119"/>
    </row>
    <row r="18788" spans="13:14" x14ac:dyDescent="0.2">
      <c r="M18788" s="93"/>
      <c r="N18788" s="119"/>
    </row>
    <row r="18789" spans="13:14" x14ac:dyDescent="0.2">
      <c r="M18789" s="93"/>
      <c r="N18789" s="119"/>
    </row>
    <row r="18790" spans="13:14" x14ac:dyDescent="0.2">
      <c r="M18790" s="93"/>
      <c r="N18790" s="119"/>
    </row>
    <row r="18791" spans="13:14" x14ac:dyDescent="0.2">
      <c r="M18791" s="93"/>
      <c r="N18791" s="119"/>
    </row>
    <row r="18792" spans="13:14" x14ac:dyDescent="0.2">
      <c r="M18792" s="93"/>
      <c r="N18792" s="119"/>
    </row>
    <row r="18793" spans="13:14" x14ac:dyDescent="0.2">
      <c r="M18793" s="93"/>
      <c r="N18793" s="119"/>
    </row>
    <row r="18794" spans="13:14" x14ac:dyDescent="0.2">
      <c r="M18794" s="93"/>
      <c r="N18794" s="119"/>
    </row>
    <row r="18795" spans="13:14" x14ac:dyDescent="0.2">
      <c r="M18795" s="93"/>
      <c r="N18795" s="119"/>
    </row>
    <row r="18796" spans="13:14" x14ac:dyDescent="0.2">
      <c r="M18796" s="93"/>
      <c r="N18796" s="119"/>
    </row>
    <row r="18797" spans="13:14" x14ac:dyDescent="0.2">
      <c r="M18797" s="93"/>
      <c r="N18797" s="119"/>
    </row>
    <row r="18798" spans="13:14" x14ac:dyDescent="0.2">
      <c r="M18798" s="93"/>
      <c r="N18798" s="119"/>
    </row>
    <row r="18799" spans="13:14" x14ac:dyDescent="0.2">
      <c r="M18799" s="93"/>
      <c r="N18799" s="119"/>
    </row>
    <row r="18800" spans="13:14" x14ac:dyDescent="0.2">
      <c r="M18800" s="93"/>
      <c r="N18800" s="119"/>
    </row>
    <row r="18801" spans="13:14" x14ac:dyDescent="0.2">
      <c r="M18801" s="93"/>
      <c r="N18801" s="119"/>
    </row>
    <row r="18802" spans="13:14" x14ac:dyDescent="0.2">
      <c r="M18802" s="93"/>
      <c r="N18802" s="119"/>
    </row>
    <row r="18803" spans="13:14" x14ac:dyDescent="0.2">
      <c r="M18803" s="93"/>
      <c r="N18803" s="119"/>
    </row>
    <row r="18804" spans="13:14" x14ac:dyDescent="0.2">
      <c r="M18804" s="93"/>
      <c r="N18804" s="119"/>
    </row>
    <row r="18805" spans="13:14" x14ac:dyDescent="0.2">
      <c r="M18805" s="93"/>
      <c r="N18805" s="119"/>
    </row>
    <row r="18806" spans="13:14" x14ac:dyDescent="0.2">
      <c r="M18806" s="93"/>
      <c r="N18806" s="119"/>
    </row>
    <row r="18807" spans="13:14" x14ac:dyDescent="0.2">
      <c r="M18807" s="93"/>
      <c r="N18807" s="119"/>
    </row>
    <row r="18808" spans="13:14" x14ac:dyDescent="0.2">
      <c r="M18808" s="93"/>
      <c r="N18808" s="119"/>
    </row>
    <row r="18809" spans="13:14" x14ac:dyDescent="0.2">
      <c r="M18809" s="93"/>
      <c r="N18809" s="119"/>
    </row>
    <row r="18810" spans="13:14" x14ac:dyDescent="0.2">
      <c r="M18810" s="93"/>
      <c r="N18810" s="119"/>
    </row>
    <row r="18811" spans="13:14" x14ac:dyDescent="0.2">
      <c r="M18811" s="93"/>
      <c r="N18811" s="119"/>
    </row>
    <row r="18812" spans="13:14" x14ac:dyDescent="0.2">
      <c r="M18812" s="93"/>
      <c r="N18812" s="119"/>
    </row>
    <row r="18813" spans="13:14" x14ac:dyDescent="0.2">
      <c r="M18813" s="93"/>
      <c r="N18813" s="119"/>
    </row>
    <row r="18814" spans="13:14" x14ac:dyDescent="0.2">
      <c r="M18814" s="93"/>
      <c r="N18814" s="119"/>
    </row>
    <row r="18815" spans="13:14" x14ac:dyDescent="0.2">
      <c r="M18815" s="93"/>
      <c r="N18815" s="119"/>
    </row>
    <row r="18816" spans="13:14" x14ac:dyDescent="0.2">
      <c r="M18816" s="93"/>
      <c r="N18816" s="119"/>
    </row>
    <row r="18817" spans="13:14" x14ac:dyDescent="0.2">
      <c r="M18817" s="93"/>
      <c r="N18817" s="119"/>
    </row>
    <row r="18818" spans="13:14" x14ac:dyDescent="0.2">
      <c r="M18818" s="93"/>
      <c r="N18818" s="119"/>
    </row>
    <row r="18819" spans="13:14" x14ac:dyDescent="0.2">
      <c r="M18819" s="93"/>
      <c r="N18819" s="119"/>
    </row>
    <row r="18820" spans="13:14" x14ac:dyDescent="0.2">
      <c r="M18820" s="93"/>
      <c r="N18820" s="119"/>
    </row>
    <row r="18821" spans="13:14" x14ac:dyDescent="0.2">
      <c r="M18821" s="93"/>
      <c r="N18821" s="119"/>
    </row>
    <row r="18822" spans="13:14" x14ac:dyDescent="0.2">
      <c r="M18822" s="93"/>
      <c r="N18822" s="119"/>
    </row>
    <row r="18823" spans="13:14" x14ac:dyDescent="0.2">
      <c r="M18823" s="93"/>
      <c r="N18823" s="119"/>
    </row>
    <row r="18824" spans="13:14" x14ac:dyDescent="0.2">
      <c r="M18824" s="93"/>
      <c r="N18824" s="119"/>
    </row>
    <row r="18825" spans="13:14" x14ac:dyDescent="0.2">
      <c r="M18825" s="93"/>
      <c r="N18825" s="119"/>
    </row>
    <row r="18826" spans="13:14" x14ac:dyDescent="0.2">
      <c r="M18826" s="93"/>
      <c r="N18826" s="119"/>
    </row>
    <row r="18827" spans="13:14" x14ac:dyDescent="0.2">
      <c r="M18827" s="93"/>
      <c r="N18827" s="119"/>
    </row>
    <row r="18828" spans="13:14" x14ac:dyDescent="0.2">
      <c r="M18828" s="93"/>
      <c r="N18828" s="119"/>
    </row>
    <row r="18829" spans="13:14" x14ac:dyDescent="0.2">
      <c r="M18829" s="93"/>
      <c r="N18829" s="119"/>
    </row>
    <row r="18830" spans="13:14" x14ac:dyDescent="0.2">
      <c r="M18830" s="93"/>
      <c r="N18830" s="119"/>
    </row>
    <row r="18831" spans="13:14" x14ac:dyDescent="0.2">
      <c r="M18831" s="93"/>
      <c r="N18831" s="119"/>
    </row>
    <row r="18832" spans="13:14" x14ac:dyDescent="0.2">
      <c r="M18832" s="93"/>
      <c r="N18832" s="119"/>
    </row>
    <row r="18833" spans="13:14" x14ac:dyDescent="0.2">
      <c r="M18833" s="93"/>
      <c r="N18833" s="119"/>
    </row>
    <row r="18834" spans="13:14" x14ac:dyDescent="0.2">
      <c r="M18834" s="93"/>
      <c r="N18834" s="119"/>
    </row>
    <row r="18835" spans="13:14" x14ac:dyDescent="0.2">
      <c r="M18835" s="93"/>
      <c r="N18835" s="119"/>
    </row>
    <row r="18836" spans="13:14" x14ac:dyDescent="0.2">
      <c r="M18836" s="93"/>
      <c r="N18836" s="119"/>
    </row>
    <row r="18837" spans="13:14" x14ac:dyDescent="0.2">
      <c r="M18837" s="93"/>
      <c r="N18837" s="119"/>
    </row>
    <row r="18838" spans="13:14" x14ac:dyDescent="0.2">
      <c r="M18838" s="93"/>
      <c r="N18838" s="119"/>
    </row>
    <row r="18839" spans="13:14" x14ac:dyDescent="0.2">
      <c r="M18839" s="93"/>
      <c r="N18839" s="119"/>
    </row>
    <row r="18840" spans="13:14" x14ac:dyDescent="0.2">
      <c r="M18840" s="93"/>
      <c r="N18840" s="119"/>
    </row>
    <row r="18841" spans="13:14" x14ac:dyDescent="0.2">
      <c r="M18841" s="93"/>
      <c r="N18841" s="119"/>
    </row>
    <row r="18842" spans="13:14" x14ac:dyDescent="0.2">
      <c r="M18842" s="93"/>
      <c r="N18842" s="119"/>
    </row>
    <row r="18843" spans="13:14" x14ac:dyDescent="0.2">
      <c r="M18843" s="93"/>
      <c r="N18843" s="119"/>
    </row>
    <row r="18844" spans="13:14" x14ac:dyDescent="0.2">
      <c r="M18844" s="93"/>
      <c r="N18844" s="119"/>
    </row>
    <row r="18845" spans="13:14" x14ac:dyDescent="0.2">
      <c r="M18845" s="93"/>
      <c r="N18845" s="119"/>
    </row>
    <row r="18846" spans="13:14" x14ac:dyDescent="0.2">
      <c r="M18846" s="93"/>
      <c r="N18846" s="119"/>
    </row>
    <row r="18847" spans="13:14" x14ac:dyDescent="0.2">
      <c r="M18847" s="93"/>
      <c r="N18847" s="119"/>
    </row>
    <row r="18848" spans="13:14" x14ac:dyDescent="0.2">
      <c r="M18848" s="93"/>
      <c r="N18848" s="119"/>
    </row>
    <row r="18849" spans="13:14" x14ac:dyDescent="0.2">
      <c r="M18849" s="93"/>
      <c r="N18849" s="119"/>
    </row>
    <row r="18850" spans="13:14" x14ac:dyDescent="0.2">
      <c r="M18850" s="93"/>
      <c r="N18850" s="119"/>
    </row>
    <row r="18851" spans="13:14" x14ac:dyDescent="0.2">
      <c r="M18851" s="93"/>
      <c r="N18851" s="119"/>
    </row>
    <row r="18852" spans="13:14" x14ac:dyDescent="0.2">
      <c r="M18852" s="93"/>
      <c r="N18852" s="119"/>
    </row>
    <row r="18853" spans="13:14" x14ac:dyDescent="0.2">
      <c r="M18853" s="93"/>
      <c r="N18853" s="119"/>
    </row>
    <row r="18854" spans="13:14" x14ac:dyDescent="0.2">
      <c r="M18854" s="93"/>
      <c r="N18854" s="119"/>
    </row>
    <row r="18855" spans="13:14" x14ac:dyDescent="0.2">
      <c r="M18855" s="93"/>
      <c r="N18855" s="119"/>
    </row>
    <row r="18856" spans="13:14" x14ac:dyDescent="0.2">
      <c r="M18856" s="93"/>
      <c r="N18856" s="119"/>
    </row>
    <row r="18857" spans="13:14" x14ac:dyDescent="0.2">
      <c r="M18857" s="93"/>
      <c r="N18857" s="119"/>
    </row>
    <row r="18858" spans="13:14" x14ac:dyDescent="0.2">
      <c r="M18858" s="93"/>
      <c r="N18858" s="119"/>
    </row>
    <row r="18859" spans="13:14" x14ac:dyDescent="0.2">
      <c r="M18859" s="93"/>
      <c r="N18859" s="119"/>
    </row>
    <row r="18860" spans="13:14" x14ac:dyDescent="0.2">
      <c r="M18860" s="93"/>
      <c r="N18860" s="119"/>
    </row>
    <row r="18861" spans="13:14" x14ac:dyDescent="0.2">
      <c r="M18861" s="93"/>
      <c r="N18861" s="119"/>
    </row>
    <row r="18862" spans="13:14" x14ac:dyDescent="0.2">
      <c r="M18862" s="93"/>
      <c r="N18862" s="119"/>
    </row>
    <row r="18863" spans="13:14" x14ac:dyDescent="0.2">
      <c r="M18863" s="93"/>
      <c r="N18863" s="119"/>
    </row>
    <row r="18864" spans="13:14" x14ac:dyDescent="0.2">
      <c r="M18864" s="93"/>
      <c r="N18864" s="119"/>
    </row>
    <row r="18865" spans="13:14" x14ac:dyDescent="0.2">
      <c r="M18865" s="93"/>
      <c r="N18865" s="119"/>
    </row>
    <row r="18866" spans="13:14" x14ac:dyDescent="0.2">
      <c r="M18866" s="93"/>
      <c r="N18866" s="119"/>
    </row>
    <row r="18867" spans="13:14" x14ac:dyDescent="0.2">
      <c r="M18867" s="93"/>
      <c r="N18867" s="119"/>
    </row>
    <row r="18868" spans="13:14" x14ac:dyDescent="0.2">
      <c r="M18868" s="93"/>
      <c r="N18868" s="119"/>
    </row>
    <row r="18869" spans="13:14" x14ac:dyDescent="0.2">
      <c r="M18869" s="93"/>
      <c r="N18869" s="119"/>
    </row>
    <row r="18870" spans="13:14" x14ac:dyDescent="0.2">
      <c r="M18870" s="93"/>
      <c r="N18870" s="119"/>
    </row>
    <row r="18871" spans="13:14" x14ac:dyDescent="0.2">
      <c r="M18871" s="93"/>
      <c r="N18871" s="119"/>
    </row>
    <row r="18872" spans="13:14" x14ac:dyDescent="0.2">
      <c r="M18872" s="93"/>
      <c r="N18872" s="119"/>
    </row>
    <row r="18873" spans="13:14" x14ac:dyDescent="0.2">
      <c r="M18873" s="93"/>
      <c r="N18873" s="119"/>
    </row>
    <row r="18874" spans="13:14" x14ac:dyDescent="0.2">
      <c r="M18874" s="93"/>
      <c r="N18874" s="119"/>
    </row>
    <row r="18875" spans="13:14" x14ac:dyDescent="0.2">
      <c r="M18875" s="93"/>
      <c r="N18875" s="119"/>
    </row>
    <row r="18876" spans="13:14" x14ac:dyDescent="0.2">
      <c r="M18876" s="93"/>
      <c r="N18876" s="119"/>
    </row>
    <row r="18877" spans="13:14" x14ac:dyDescent="0.2">
      <c r="M18877" s="93"/>
      <c r="N18877" s="119"/>
    </row>
    <row r="18878" spans="13:14" x14ac:dyDescent="0.2">
      <c r="M18878" s="93"/>
      <c r="N18878" s="119"/>
    </row>
    <row r="18879" spans="13:14" x14ac:dyDescent="0.2">
      <c r="M18879" s="93"/>
      <c r="N18879" s="119"/>
    </row>
    <row r="18880" spans="13:14" x14ac:dyDescent="0.2">
      <c r="M18880" s="93"/>
      <c r="N18880" s="119"/>
    </row>
    <row r="18881" spans="13:14" x14ac:dyDescent="0.2">
      <c r="M18881" s="93"/>
      <c r="N18881" s="119"/>
    </row>
    <row r="18882" spans="13:14" x14ac:dyDescent="0.2">
      <c r="M18882" s="93"/>
      <c r="N18882" s="119"/>
    </row>
    <row r="18883" spans="13:14" x14ac:dyDescent="0.2">
      <c r="M18883" s="93"/>
      <c r="N18883" s="119"/>
    </row>
    <row r="18884" spans="13:14" x14ac:dyDescent="0.2">
      <c r="M18884" s="93"/>
      <c r="N18884" s="119"/>
    </row>
    <row r="18885" spans="13:14" x14ac:dyDescent="0.2">
      <c r="M18885" s="93"/>
      <c r="N18885" s="119"/>
    </row>
    <row r="18886" spans="13:14" x14ac:dyDescent="0.2">
      <c r="M18886" s="93"/>
      <c r="N18886" s="119"/>
    </row>
    <row r="18887" spans="13:14" x14ac:dyDescent="0.2">
      <c r="M18887" s="93"/>
      <c r="N18887" s="119"/>
    </row>
    <row r="18888" spans="13:14" x14ac:dyDescent="0.2">
      <c r="M18888" s="93"/>
      <c r="N18888" s="119"/>
    </row>
    <row r="18889" spans="13:14" x14ac:dyDescent="0.2">
      <c r="M18889" s="93"/>
      <c r="N18889" s="119"/>
    </row>
    <row r="18890" spans="13:14" x14ac:dyDescent="0.2">
      <c r="M18890" s="93"/>
      <c r="N18890" s="119"/>
    </row>
    <row r="18891" spans="13:14" x14ac:dyDescent="0.2">
      <c r="M18891" s="93"/>
      <c r="N18891" s="119"/>
    </row>
    <row r="18892" spans="13:14" x14ac:dyDescent="0.2">
      <c r="M18892" s="93"/>
      <c r="N18892" s="119"/>
    </row>
    <row r="18893" spans="13:14" x14ac:dyDescent="0.2">
      <c r="M18893" s="93"/>
      <c r="N18893" s="119"/>
    </row>
    <row r="18894" spans="13:14" x14ac:dyDescent="0.2">
      <c r="M18894" s="93"/>
      <c r="N18894" s="119"/>
    </row>
    <row r="18895" spans="13:14" x14ac:dyDescent="0.2">
      <c r="M18895" s="93"/>
      <c r="N18895" s="119"/>
    </row>
    <row r="18896" spans="13:14" x14ac:dyDescent="0.2">
      <c r="M18896" s="93"/>
      <c r="N18896" s="119"/>
    </row>
    <row r="18897" spans="13:14" x14ac:dyDescent="0.2">
      <c r="M18897" s="93"/>
      <c r="N18897" s="119"/>
    </row>
    <row r="18898" spans="13:14" x14ac:dyDescent="0.2">
      <c r="M18898" s="93"/>
      <c r="N18898" s="119"/>
    </row>
    <row r="18899" spans="13:14" x14ac:dyDescent="0.2">
      <c r="M18899" s="93"/>
      <c r="N18899" s="119"/>
    </row>
    <row r="18900" spans="13:14" x14ac:dyDescent="0.2">
      <c r="M18900" s="93"/>
      <c r="N18900" s="119"/>
    </row>
    <row r="18901" spans="13:14" x14ac:dyDescent="0.2">
      <c r="M18901" s="93"/>
      <c r="N18901" s="119"/>
    </row>
    <row r="18902" spans="13:14" x14ac:dyDescent="0.2">
      <c r="M18902" s="93"/>
      <c r="N18902" s="119"/>
    </row>
    <row r="18903" spans="13:14" x14ac:dyDescent="0.2">
      <c r="M18903" s="93"/>
      <c r="N18903" s="119"/>
    </row>
    <row r="18904" spans="13:14" x14ac:dyDescent="0.2">
      <c r="M18904" s="93"/>
      <c r="N18904" s="119"/>
    </row>
    <row r="18905" spans="13:14" x14ac:dyDescent="0.2">
      <c r="M18905" s="93"/>
      <c r="N18905" s="119"/>
    </row>
    <row r="18906" spans="13:14" x14ac:dyDescent="0.2">
      <c r="M18906" s="93"/>
      <c r="N18906" s="119"/>
    </row>
    <row r="18907" spans="13:14" x14ac:dyDescent="0.2">
      <c r="M18907" s="93"/>
      <c r="N18907" s="119"/>
    </row>
    <row r="18908" spans="13:14" x14ac:dyDescent="0.2">
      <c r="M18908" s="93"/>
      <c r="N18908" s="119"/>
    </row>
    <row r="18909" spans="13:14" x14ac:dyDescent="0.2">
      <c r="M18909" s="93"/>
      <c r="N18909" s="119"/>
    </row>
    <row r="18910" spans="13:14" x14ac:dyDescent="0.2">
      <c r="M18910" s="93"/>
      <c r="N18910" s="119"/>
    </row>
    <row r="18911" spans="13:14" x14ac:dyDescent="0.2">
      <c r="M18911" s="93"/>
      <c r="N18911" s="119"/>
    </row>
    <row r="18912" spans="13:14" x14ac:dyDescent="0.2">
      <c r="M18912" s="93"/>
      <c r="N18912" s="119"/>
    </row>
    <row r="18913" spans="13:14" x14ac:dyDescent="0.2">
      <c r="M18913" s="93"/>
      <c r="N18913" s="119"/>
    </row>
    <row r="18914" spans="13:14" x14ac:dyDescent="0.2">
      <c r="M18914" s="93"/>
      <c r="N18914" s="119"/>
    </row>
    <row r="18915" spans="13:14" x14ac:dyDescent="0.2">
      <c r="M18915" s="93"/>
      <c r="N18915" s="119"/>
    </row>
    <row r="18916" spans="13:14" x14ac:dyDescent="0.2">
      <c r="M18916" s="93"/>
      <c r="N18916" s="119"/>
    </row>
    <row r="18917" spans="13:14" x14ac:dyDescent="0.2">
      <c r="M18917" s="93"/>
      <c r="N18917" s="119"/>
    </row>
    <row r="18918" spans="13:14" x14ac:dyDescent="0.2">
      <c r="M18918" s="93"/>
      <c r="N18918" s="119"/>
    </row>
    <row r="18919" spans="13:14" x14ac:dyDescent="0.2">
      <c r="M18919" s="93"/>
      <c r="N18919" s="119"/>
    </row>
    <row r="18920" spans="13:14" x14ac:dyDescent="0.2">
      <c r="M18920" s="93"/>
      <c r="N18920" s="119"/>
    </row>
    <row r="18921" spans="13:14" x14ac:dyDescent="0.2">
      <c r="M18921" s="93"/>
      <c r="N18921" s="119"/>
    </row>
    <row r="18922" spans="13:14" x14ac:dyDescent="0.2">
      <c r="M18922" s="93"/>
      <c r="N18922" s="119"/>
    </row>
    <row r="18923" spans="13:14" x14ac:dyDescent="0.2">
      <c r="M18923" s="93"/>
      <c r="N18923" s="119"/>
    </row>
    <row r="18924" spans="13:14" x14ac:dyDescent="0.2">
      <c r="M18924" s="93"/>
      <c r="N18924" s="119"/>
    </row>
    <row r="18925" spans="13:14" x14ac:dyDescent="0.2">
      <c r="M18925" s="93"/>
      <c r="N18925" s="119"/>
    </row>
    <row r="18926" spans="13:14" x14ac:dyDescent="0.2">
      <c r="M18926" s="93"/>
      <c r="N18926" s="119"/>
    </row>
    <row r="18927" spans="13:14" x14ac:dyDescent="0.2">
      <c r="M18927" s="93"/>
      <c r="N18927" s="119"/>
    </row>
    <row r="18928" spans="13:14" x14ac:dyDescent="0.2">
      <c r="M18928" s="93"/>
      <c r="N18928" s="119"/>
    </row>
    <row r="18929" spans="13:14" x14ac:dyDescent="0.2">
      <c r="M18929" s="93"/>
      <c r="N18929" s="119"/>
    </row>
    <row r="18930" spans="13:14" x14ac:dyDescent="0.2">
      <c r="M18930" s="93"/>
      <c r="N18930" s="119"/>
    </row>
    <row r="18931" spans="13:14" x14ac:dyDescent="0.2">
      <c r="M18931" s="93"/>
      <c r="N18931" s="119"/>
    </row>
    <row r="18932" spans="13:14" x14ac:dyDescent="0.2">
      <c r="M18932" s="93"/>
      <c r="N18932" s="119"/>
    </row>
    <row r="18933" spans="13:14" x14ac:dyDescent="0.2">
      <c r="M18933" s="93"/>
      <c r="N18933" s="119"/>
    </row>
    <row r="18934" spans="13:14" x14ac:dyDescent="0.2">
      <c r="M18934" s="93"/>
      <c r="N18934" s="119"/>
    </row>
    <row r="18935" spans="13:14" x14ac:dyDescent="0.2">
      <c r="M18935" s="93"/>
      <c r="N18935" s="119"/>
    </row>
    <row r="18936" spans="13:14" x14ac:dyDescent="0.2">
      <c r="M18936" s="93"/>
      <c r="N18936" s="119"/>
    </row>
    <row r="18937" spans="13:14" x14ac:dyDescent="0.2">
      <c r="M18937" s="93"/>
      <c r="N18937" s="119"/>
    </row>
    <row r="18938" spans="13:14" x14ac:dyDescent="0.2">
      <c r="M18938" s="93"/>
      <c r="N18938" s="119"/>
    </row>
    <row r="18939" spans="13:14" x14ac:dyDescent="0.2">
      <c r="M18939" s="93"/>
      <c r="N18939" s="119"/>
    </row>
    <row r="18940" spans="13:14" x14ac:dyDescent="0.2">
      <c r="M18940" s="93"/>
      <c r="N18940" s="119"/>
    </row>
    <row r="18941" spans="13:14" x14ac:dyDescent="0.2">
      <c r="M18941" s="93"/>
      <c r="N18941" s="119"/>
    </row>
    <row r="18942" spans="13:14" x14ac:dyDescent="0.2">
      <c r="M18942" s="93"/>
      <c r="N18942" s="119"/>
    </row>
    <row r="18943" spans="13:14" x14ac:dyDescent="0.2">
      <c r="M18943" s="93"/>
      <c r="N18943" s="119"/>
    </row>
    <row r="18944" spans="13:14" x14ac:dyDescent="0.2">
      <c r="M18944" s="93"/>
      <c r="N18944" s="119"/>
    </row>
    <row r="18945" spans="13:14" x14ac:dyDescent="0.2">
      <c r="M18945" s="93"/>
      <c r="N18945" s="119"/>
    </row>
    <row r="18946" spans="13:14" x14ac:dyDescent="0.2">
      <c r="M18946" s="93"/>
      <c r="N18946" s="119"/>
    </row>
    <row r="18947" spans="13:14" x14ac:dyDescent="0.2">
      <c r="M18947" s="93"/>
      <c r="N18947" s="119"/>
    </row>
    <row r="18948" spans="13:14" x14ac:dyDescent="0.2">
      <c r="M18948" s="93"/>
      <c r="N18948" s="119"/>
    </row>
    <row r="18949" spans="13:14" x14ac:dyDescent="0.2">
      <c r="M18949" s="93"/>
      <c r="N18949" s="119"/>
    </row>
    <row r="18950" spans="13:14" x14ac:dyDescent="0.2">
      <c r="M18950" s="93"/>
      <c r="N18950" s="119"/>
    </row>
    <row r="18951" spans="13:14" x14ac:dyDescent="0.2">
      <c r="M18951" s="93"/>
      <c r="N18951" s="119"/>
    </row>
    <row r="18952" spans="13:14" x14ac:dyDescent="0.2">
      <c r="M18952" s="93"/>
      <c r="N18952" s="119"/>
    </row>
    <row r="18953" spans="13:14" x14ac:dyDescent="0.2">
      <c r="M18953" s="93"/>
      <c r="N18953" s="119"/>
    </row>
    <row r="18954" spans="13:14" x14ac:dyDescent="0.2">
      <c r="M18954" s="93"/>
      <c r="N18954" s="119"/>
    </row>
    <row r="18955" spans="13:14" x14ac:dyDescent="0.2">
      <c r="M18955" s="93"/>
      <c r="N18955" s="119"/>
    </row>
    <row r="18956" spans="13:14" x14ac:dyDescent="0.2">
      <c r="M18956" s="93"/>
      <c r="N18956" s="119"/>
    </row>
    <row r="18957" spans="13:14" x14ac:dyDescent="0.2">
      <c r="M18957" s="93"/>
      <c r="N18957" s="119"/>
    </row>
    <row r="18958" spans="13:14" x14ac:dyDescent="0.2">
      <c r="M18958" s="93"/>
      <c r="N18958" s="119"/>
    </row>
    <row r="18959" spans="13:14" x14ac:dyDescent="0.2">
      <c r="M18959" s="93"/>
      <c r="N18959" s="119"/>
    </row>
    <row r="18960" spans="13:14" x14ac:dyDescent="0.2">
      <c r="M18960" s="93"/>
      <c r="N18960" s="119"/>
    </row>
    <row r="18961" spans="13:14" x14ac:dyDescent="0.2">
      <c r="M18961" s="93"/>
      <c r="N18961" s="119"/>
    </row>
    <row r="18962" spans="13:14" x14ac:dyDescent="0.2">
      <c r="M18962" s="93"/>
      <c r="N18962" s="119"/>
    </row>
    <row r="18963" spans="13:14" x14ac:dyDescent="0.2">
      <c r="M18963" s="93"/>
      <c r="N18963" s="119"/>
    </row>
    <row r="18964" spans="13:14" x14ac:dyDescent="0.2">
      <c r="M18964" s="93"/>
      <c r="N18964" s="119"/>
    </row>
    <row r="18965" spans="13:14" x14ac:dyDescent="0.2">
      <c r="M18965" s="93"/>
      <c r="N18965" s="119"/>
    </row>
    <row r="18966" spans="13:14" x14ac:dyDescent="0.2">
      <c r="M18966" s="93"/>
      <c r="N18966" s="119"/>
    </row>
    <row r="18967" spans="13:14" x14ac:dyDescent="0.2">
      <c r="M18967" s="93"/>
      <c r="N18967" s="119"/>
    </row>
    <row r="18968" spans="13:14" x14ac:dyDescent="0.2">
      <c r="M18968" s="93"/>
      <c r="N18968" s="119"/>
    </row>
    <row r="18969" spans="13:14" x14ac:dyDescent="0.2">
      <c r="M18969" s="93"/>
      <c r="N18969" s="119"/>
    </row>
    <row r="18970" spans="13:14" x14ac:dyDescent="0.2">
      <c r="M18970" s="93"/>
      <c r="N18970" s="119"/>
    </row>
    <row r="18971" spans="13:14" x14ac:dyDescent="0.2">
      <c r="M18971" s="93"/>
      <c r="N18971" s="119"/>
    </row>
    <row r="18972" spans="13:14" x14ac:dyDescent="0.2">
      <c r="M18972" s="93"/>
      <c r="N18972" s="119"/>
    </row>
    <row r="18973" spans="13:14" x14ac:dyDescent="0.2">
      <c r="M18973" s="93"/>
      <c r="N18973" s="119"/>
    </row>
    <row r="18974" spans="13:14" x14ac:dyDescent="0.2">
      <c r="M18974" s="93"/>
      <c r="N18974" s="119"/>
    </row>
    <row r="18975" spans="13:14" x14ac:dyDescent="0.2">
      <c r="M18975" s="93"/>
      <c r="N18975" s="119"/>
    </row>
    <row r="18976" spans="13:14" x14ac:dyDescent="0.2">
      <c r="M18976" s="93"/>
      <c r="N18976" s="119"/>
    </row>
    <row r="18977" spans="13:14" x14ac:dyDescent="0.2">
      <c r="M18977" s="93"/>
      <c r="N18977" s="119"/>
    </row>
    <row r="18978" spans="13:14" x14ac:dyDescent="0.2">
      <c r="M18978" s="93"/>
      <c r="N18978" s="119"/>
    </row>
    <row r="18979" spans="13:14" x14ac:dyDescent="0.2">
      <c r="M18979" s="93"/>
      <c r="N18979" s="119"/>
    </row>
    <row r="18980" spans="13:14" x14ac:dyDescent="0.2">
      <c r="M18980" s="93"/>
      <c r="N18980" s="119"/>
    </row>
    <row r="18981" spans="13:14" x14ac:dyDescent="0.2">
      <c r="M18981" s="93"/>
      <c r="N18981" s="119"/>
    </row>
    <row r="18982" spans="13:14" x14ac:dyDescent="0.2">
      <c r="M18982" s="93"/>
      <c r="N18982" s="119"/>
    </row>
    <row r="18983" spans="13:14" x14ac:dyDescent="0.2">
      <c r="M18983" s="93"/>
      <c r="N18983" s="119"/>
    </row>
    <row r="18984" spans="13:14" x14ac:dyDescent="0.2">
      <c r="M18984" s="93"/>
      <c r="N18984" s="119"/>
    </row>
    <row r="18985" spans="13:14" x14ac:dyDescent="0.2">
      <c r="M18985" s="93"/>
      <c r="N18985" s="119"/>
    </row>
    <row r="18986" spans="13:14" x14ac:dyDescent="0.2">
      <c r="M18986" s="93"/>
      <c r="N18986" s="119"/>
    </row>
    <row r="18987" spans="13:14" x14ac:dyDescent="0.2">
      <c r="M18987" s="93"/>
      <c r="N18987" s="119"/>
    </row>
    <row r="18988" spans="13:14" x14ac:dyDescent="0.2">
      <c r="M18988" s="93"/>
      <c r="N18988" s="119"/>
    </row>
    <row r="18989" spans="13:14" x14ac:dyDescent="0.2">
      <c r="M18989" s="93"/>
      <c r="N18989" s="119"/>
    </row>
    <row r="18990" spans="13:14" x14ac:dyDescent="0.2">
      <c r="M18990" s="93"/>
      <c r="N18990" s="119"/>
    </row>
    <row r="18991" spans="13:14" x14ac:dyDescent="0.2">
      <c r="M18991" s="93"/>
      <c r="N18991" s="119"/>
    </row>
    <row r="18992" spans="13:14" x14ac:dyDescent="0.2">
      <c r="M18992" s="93"/>
      <c r="N18992" s="119"/>
    </row>
    <row r="18993" spans="13:14" x14ac:dyDescent="0.2">
      <c r="M18993" s="93"/>
      <c r="N18993" s="119"/>
    </row>
    <row r="18994" spans="13:14" x14ac:dyDescent="0.2">
      <c r="M18994" s="93"/>
      <c r="N18994" s="119"/>
    </row>
    <row r="18995" spans="13:14" x14ac:dyDescent="0.2">
      <c r="M18995" s="93"/>
      <c r="N18995" s="119"/>
    </row>
    <row r="18996" spans="13:14" x14ac:dyDescent="0.2">
      <c r="M18996" s="93"/>
      <c r="N18996" s="119"/>
    </row>
    <row r="18997" spans="13:14" x14ac:dyDescent="0.2">
      <c r="M18997" s="93"/>
      <c r="N18997" s="119"/>
    </row>
    <row r="18998" spans="13:14" x14ac:dyDescent="0.2">
      <c r="M18998" s="93"/>
      <c r="N18998" s="119"/>
    </row>
    <row r="18999" spans="13:14" x14ac:dyDescent="0.2">
      <c r="M18999" s="93"/>
      <c r="N18999" s="119"/>
    </row>
    <row r="19000" spans="13:14" x14ac:dyDescent="0.2">
      <c r="M19000" s="93"/>
      <c r="N19000" s="119"/>
    </row>
    <row r="19001" spans="13:14" x14ac:dyDescent="0.2">
      <c r="M19001" s="93"/>
      <c r="N19001" s="119"/>
    </row>
    <row r="19002" spans="13:14" x14ac:dyDescent="0.2">
      <c r="M19002" s="93"/>
      <c r="N19002" s="119"/>
    </row>
    <row r="19003" spans="13:14" x14ac:dyDescent="0.2">
      <c r="M19003" s="93"/>
      <c r="N19003" s="119"/>
    </row>
    <row r="19004" spans="13:14" x14ac:dyDescent="0.2">
      <c r="M19004" s="93"/>
      <c r="N19004" s="119"/>
    </row>
    <row r="19005" spans="13:14" x14ac:dyDescent="0.2">
      <c r="M19005" s="93"/>
      <c r="N19005" s="119"/>
    </row>
    <row r="19006" spans="13:14" x14ac:dyDescent="0.2">
      <c r="M19006" s="93"/>
      <c r="N19006" s="119"/>
    </row>
    <row r="19007" spans="13:14" x14ac:dyDescent="0.2">
      <c r="M19007" s="93"/>
      <c r="N19007" s="119"/>
    </row>
    <row r="19008" spans="13:14" x14ac:dyDescent="0.2">
      <c r="M19008" s="93"/>
      <c r="N19008" s="119"/>
    </row>
    <row r="19009" spans="13:14" x14ac:dyDescent="0.2">
      <c r="M19009" s="93"/>
      <c r="N19009" s="119"/>
    </row>
    <row r="19010" spans="13:14" x14ac:dyDescent="0.2">
      <c r="M19010" s="93"/>
      <c r="N19010" s="119"/>
    </row>
    <row r="19011" spans="13:14" x14ac:dyDescent="0.2">
      <c r="M19011" s="93"/>
      <c r="N19011" s="119"/>
    </row>
    <row r="19012" spans="13:14" x14ac:dyDescent="0.2">
      <c r="M19012" s="93"/>
      <c r="N19012" s="119"/>
    </row>
    <row r="19013" spans="13:14" x14ac:dyDescent="0.2">
      <c r="M19013" s="93"/>
      <c r="N19013" s="119"/>
    </row>
    <row r="19014" spans="13:14" x14ac:dyDescent="0.2">
      <c r="M19014" s="93"/>
      <c r="N19014" s="119"/>
    </row>
    <row r="19015" spans="13:14" x14ac:dyDescent="0.2">
      <c r="M19015" s="93"/>
      <c r="N19015" s="119"/>
    </row>
    <row r="19016" spans="13:14" x14ac:dyDescent="0.2">
      <c r="M19016" s="93"/>
      <c r="N19016" s="119"/>
    </row>
    <row r="19017" spans="13:14" x14ac:dyDescent="0.2">
      <c r="M19017" s="93"/>
      <c r="N19017" s="119"/>
    </row>
    <row r="19018" spans="13:14" x14ac:dyDescent="0.2">
      <c r="M19018" s="93"/>
      <c r="N19018" s="119"/>
    </row>
    <row r="19019" spans="13:14" x14ac:dyDescent="0.2">
      <c r="M19019" s="93"/>
      <c r="N19019" s="119"/>
    </row>
    <row r="19020" spans="13:14" x14ac:dyDescent="0.2">
      <c r="M19020" s="93"/>
      <c r="N19020" s="119"/>
    </row>
    <row r="19021" spans="13:14" x14ac:dyDescent="0.2">
      <c r="M19021" s="93"/>
      <c r="N19021" s="119"/>
    </row>
    <row r="19022" spans="13:14" x14ac:dyDescent="0.2">
      <c r="M19022" s="93"/>
      <c r="N19022" s="119"/>
    </row>
    <row r="19023" spans="13:14" x14ac:dyDescent="0.2">
      <c r="M19023" s="93"/>
      <c r="N19023" s="119"/>
    </row>
    <row r="19024" spans="13:14" x14ac:dyDescent="0.2">
      <c r="M19024" s="93"/>
      <c r="N19024" s="119"/>
    </row>
    <row r="19025" spans="13:14" x14ac:dyDescent="0.2">
      <c r="M19025" s="93"/>
      <c r="N19025" s="119"/>
    </row>
    <row r="19026" spans="13:14" x14ac:dyDescent="0.2">
      <c r="M19026" s="93"/>
      <c r="N19026" s="119"/>
    </row>
    <row r="19027" spans="13:14" x14ac:dyDescent="0.2">
      <c r="M19027" s="93"/>
      <c r="N19027" s="119"/>
    </row>
    <row r="19028" spans="13:14" x14ac:dyDescent="0.2">
      <c r="M19028" s="93"/>
      <c r="N19028" s="119"/>
    </row>
    <row r="19029" spans="13:14" x14ac:dyDescent="0.2">
      <c r="M19029" s="93"/>
      <c r="N19029" s="119"/>
    </row>
    <row r="19030" spans="13:14" x14ac:dyDescent="0.2">
      <c r="M19030" s="93"/>
      <c r="N19030" s="119"/>
    </row>
    <row r="19031" spans="13:14" x14ac:dyDescent="0.2">
      <c r="M19031" s="93"/>
      <c r="N19031" s="119"/>
    </row>
    <row r="19032" spans="13:14" x14ac:dyDescent="0.2">
      <c r="M19032" s="93"/>
      <c r="N19032" s="119"/>
    </row>
    <row r="19033" spans="13:14" x14ac:dyDescent="0.2">
      <c r="M19033" s="93"/>
      <c r="N19033" s="119"/>
    </row>
    <row r="19034" spans="13:14" x14ac:dyDescent="0.2">
      <c r="M19034" s="93"/>
      <c r="N19034" s="119"/>
    </row>
    <row r="19035" spans="13:14" x14ac:dyDescent="0.2">
      <c r="M19035" s="93"/>
      <c r="N19035" s="119"/>
    </row>
    <row r="19036" spans="13:14" x14ac:dyDescent="0.2">
      <c r="M19036" s="93"/>
      <c r="N19036" s="119"/>
    </row>
    <row r="19037" spans="13:14" x14ac:dyDescent="0.2">
      <c r="M19037" s="93"/>
      <c r="N19037" s="119"/>
    </row>
    <row r="19038" spans="13:14" x14ac:dyDescent="0.2">
      <c r="M19038" s="93"/>
      <c r="N19038" s="119"/>
    </row>
    <row r="19039" spans="13:14" x14ac:dyDescent="0.2">
      <c r="M19039" s="93"/>
      <c r="N19039" s="119"/>
    </row>
    <row r="19040" spans="13:14" x14ac:dyDescent="0.2">
      <c r="M19040" s="93"/>
      <c r="N19040" s="119"/>
    </row>
    <row r="19041" spans="13:14" x14ac:dyDescent="0.2">
      <c r="M19041" s="93"/>
      <c r="N19041" s="119"/>
    </row>
    <row r="19042" spans="13:14" x14ac:dyDescent="0.2">
      <c r="M19042" s="93"/>
      <c r="N19042" s="119"/>
    </row>
    <row r="19043" spans="13:14" x14ac:dyDescent="0.2">
      <c r="M19043" s="93"/>
      <c r="N19043" s="119"/>
    </row>
    <row r="19044" spans="13:14" x14ac:dyDescent="0.2">
      <c r="M19044" s="93"/>
      <c r="N19044" s="119"/>
    </row>
    <row r="19045" spans="13:14" x14ac:dyDescent="0.2">
      <c r="M19045" s="93"/>
      <c r="N19045" s="119"/>
    </row>
    <row r="19046" spans="13:14" x14ac:dyDescent="0.2">
      <c r="M19046" s="93"/>
      <c r="N19046" s="119"/>
    </row>
    <row r="19047" spans="13:14" x14ac:dyDescent="0.2">
      <c r="M19047" s="93"/>
      <c r="N19047" s="119"/>
    </row>
    <row r="19048" spans="13:14" x14ac:dyDescent="0.2">
      <c r="M19048" s="93"/>
      <c r="N19048" s="119"/>
    </row>
    <row r="19049" spans="13:14" x14ac:dyDescent="0.2">
      <c r="M19049" s="93"/>
      <c r="N19049" s="119"/>
    </row>
    <row r="19050" spans="13:14" x14ac:dyDescent="0.2">
      <c r="M19050" s="93"/>
      <c r="N19050" s="119"/>
    </row>
    <row r="19051" spans="13:14" x14ac:dyDescent="0.2">
      <c r="M19051" s="93"/>
      <c r="N19051" s="119"/>
    </row>
    <row r="19052" spans="13:14" x14ac:dyDescent="0.2">
      <c r="M19052" s="93"/>
      <c r="N19052" s="119"/>
    </row>
    <row r="19053" spans="13:14" x14ac:dyDescent="0.2">
      <c r="M19053" s="93"/>
      <c r="N19053" s="119"/>
    </row>
    <row r="19054" spans="13:14" x14ac:dyDescent="0.2">
      <c r="M19054" s="93"/>
      <c r="N19054" s="119"/>
    </row>
    <row r="19055" spans="13:14" x14ac:dyDescent="0.2">
      <c r="M19055" s="93"/>
      <c r="N19055" s="119"/>
    </row>
    <row r="19056" spans="13:14" x14ac:dyDescent="0.2">
      <c r="M19056" s="93"/>
      <c r="N19056" s="119"/>
    </row>
    <row r="19057" spans="13:14" x14ac:dyDescent="0.2">
      <c r="M19057" s="93"/>
      <c r="N19057" s="119"/>
    </row>
    <row r="19058" spans="13:14" x14ac:dyDescent="0.2">
      <c r="M19058" s="93"/>
      <c r="N19058" s="119"/>
    </row>
    <row r="19059" spans="13:14" x14ac:dyDescent="0.2">
      <c r="M19059" s="93"/>
      <c r="N19059" s="119"/>
    </row>
    <row r="19060" spans="13:14" x14ac:dyDescent="0.2">
      <c r="M19060" s="93"/>
      <c r="N19060" s="119"/>
    </row>
    <row r="19061" spans="13:14" x14ac:dyDescent="0.2">
      <c r="M19061" s="93"/>
      <c r="N19061" s="119"/>
    </row>
    <row r="19062" spans="13:14" x14ac:dyDescent="0.2">
      <c r="M19062" s="93"/>
      <c r="N19062" s="119"/>
    </row>
    <row r="19063" spans="13:14" x14ac:dyDescent="0.2">
      <c r="M19063" s="93"/>
      <c r="N19063" s="119"/>
    </row>
    <row r="19064" spans="13:14" x14ac:dyDescent="0.2">
      <c r="M19064" s="93"/>
      <c r="N19064" s="119"/>
    </row>
    <row r="19065" spans="13:14" x14ac:dyDescent="0.2">
      <c r="M19065" s="93"/>
      <c r="N19065" s="119"/>
    </row>
    <row r="19066" spans="13:14" x14ac:dyDescent="0.2">
      <c r="M19066" s="93"/>
      <c r="N19066" s="119"/>
    </row>
    <row r="19067" spans="13:14" x14ac:dyDescent="0.2">
      <c r="M19067" s="93"/>
      <c r="N19067" s="119"/>
    </row>
    <row r="19068" spans="13:14" x14ac:dyDescent="0.2">
      <c r="M19068" s="93"/>
      <c r="N19068" s="119"/>
    </row>
    <row r="19069" spans="13:14" x14ac:dyDescent="0.2">
      <c r="M19069" s="93"/>
      <c r="N19069" s="119"/>
    </row>
    <row r="19070" spans="13:14" x14ac:dyDescent="0.2">
      <c r="M19070" s="93"/>
      <c r="N19070" s="119"/>
    </row>
    <row r="19071" spans="13:14" x14ac:dyDescent="0.2">
      <c r="M19071" s="93"/>
      <c r="N19071" s="119"/>
    </row>
    <row r="19072" spans="13:14" x14ac:dyDescent="0.2">
      <c r="M19072" s="93"/>
      <c r="N19072" s="119"/>
    </row>
    <row r="19073" spans="13:14" x14ac:dyDescent="0.2">
      <c r="M19073" s="93"/>
      <c r="N19073" s="119"/>
    </row>
    <row r="19074" spans="13:14" x14ac:dyDescent="0.2">
      <c r="M19074" s="93"/>
      <c r="N19074" s="119"/>
    </row>
    <row r="19075" spans="13:14" x14ac:dyDescent="0.2">
      <c r="M19075" s="93"/>
      <c r="N19075" s="119"/>
    </row>
    <row r="19076" spans="13:14" x14ac:dyDescent="0.2">
      <c r="M19076" s="93"/>
      <c r="N19076" s="119"/>
    </row>
    <row r="19077" spans="13:14" x14ac:dyDescent="0.2">
      <c r="M19077" s="93"/>
      <c r="N19077" s="119"/>
    </row>
    <row r="19078" spans="13:14" x14ac:dyDescent="0.2">
      <c r="M19078" s="93"/>
      <c r="N19078" s="119"/>
    </row>
    <row r="19079" spans="13:14" x14ac:dyDescent="0.2">
      <c r="M19079" s="93"/>
      <c r="N19079" s="119"/>
    </row>
    <row r="19080" spans="13:14" x14ac:dyDescent="0.2">
      <c r="M19080" s="93"/>
      <c r="N19080" s="119"/>
    </row>
    <row r="19081" spans="13:14" x14ac:dyDescent="0.2">
      <c r="M19081" s="93"/>
      <c r="N19081" s="119"/>
    </row>
    <row r="19082" spans="13:14" x14ac:dyDescent="0.2">
      <c r="M19082" s="93"/>
      <c r="N19082" s="119"/>
    </row>
    <row r="19083" spans="13:14" x14ac:dyDescent="0.2">
      <c r="M19083" s="93"/>
      <c r="N19083" s="119"/>
    </row>
    <row r="19084" spans="13:14" x14ac:dyDescent="0.2">
      <c r="M19084" s="93"/>
      <c r="N19084" s="119"/>
    </row>
    <row r="19085" spans="13:14" x14ac:dyDescent="0.2">
      <c r="M19085" s="93"/>
      <c r="N19085" s="119"/>
    </row>
    <row r="19086" spans="13:14" x14ac:dyDescent="0.2">
      <c r="M19086" s="93"/>
      <c r="N19086" s="119"/>
    </row>
    <row r="19087" spans="13:14" x14ac:dyDescent="0.2">
      <c r="M19087" s="93"/>
      <c r="N19087" s="119"/>
    </row>
    <row r="19088" spans="13:14" x14ac:dyDescent="0.2">
      <c r="M19088" s="93"/>
      <c r="N19088" s="119"/>
    </row>
    <row r="19089" spans="13:14" x14ac:dyDescent="0.2">
      <c r="M19089" s="93"/>
      <c r="N19089" s="119"/>
    </row>
    <row r="19090" spans="13:14" x14ac:dyDescent="0.2">
      <c r="M19090" s="93"/>
      <c r="N19090" s="119"/>
    </row>
    <row r="19091" spans="13:14" x14ac:dyDescent="0.2">
      <c r="M19091" s="93"/>
      <c r="N19091" s="119"/>
    </row>
    <row r="19092" spans="13:14" x14ac:dyDescent="0.2">
      <c r="M19092" s="93"/>
      <c r="N19092" s="119"/>
    </row>
    <row r="19093" spans="13:14" x14ac:dyDescent="0.2">
      <c r="M19093" s="93"/>
      <c r="N19093" s="119"/>
    </row>
    <row r="19094" spans="13:14" x14ac:dyDescent="0.2">
      <c r="M19094" s="93"/>
      <c r="N19094" s="119"/>
    </row>
    <row r="19095" spans="13:14" x14ac:dyDescent="0.2">
      <c r="M19095" s="93"/>
      <c r="N19095" s="119"/>
    </row>
    <row r="19096" spans="13:14" x14ac:dyDescent="0.2">
      <c r="M19096" s="93"/>
      <c r="N19096" s="119"/>
    </row>
    <row r="19097" spans="13:14" x14ac:dyDescent="0.2">
      <c r="M19097" s="93"/>
      <c r="N19097" s="119"/>
    </row>
    <row r="19098" spans="13:14" x14ac:dyDescent="0.2">
      <c r="M19098" s="93"/>
      <c r="N19098" s="119"/>
    </row>
    <row r="19099" spans="13:14" x14ac:dyDescent="0.2">
      <c r="M19099" s="93"/>
      <c r="N19099" s="119"/>
    </row>
    <row r="19100" spans="13:14" x14ac:dyDescent="0.2">
      <c r="M19100" s="93"/>
      <c r="N19100" s="119"/>
    </row>
    <row r="19101" spans="13:14" x14ac:dyDescent="0.2">
      <c r="M19101" s="93"/>
      <c r="N19101" s="119"/>
    </row>
    <row r="19102" spans="13:14" x14ac:dyDescent="0.2">
      <c r="M19102" s="93"/>
      <c r="N19102" s="119"/>
    </row>
    <row r="19103" spans="13:14" x14ac:dyDescent="0.2">
      <c r="M19103" s="93"/>
      <c r="N19103" s="119"/>
    </row>
    <row r="19104" spans="13:14" x14ac:dyDescent="0.2">
      <c r="M19104" s="93"/>
      <c r="N19104" s="119"/>
    </row>
    <row r="19105" spans="13:14" x14ac:dyDescent="0.2">
      <c r="M19105" s="93"/>
      <c r="N19105" s="119"/>
    </row>
    <row r="19106" spans="13:14" x14ac:dyDescent="0.2">
      <c r="M19106" s="93"/>
      <c r="N19106" s="119"/>
    </row>
    <row r="19107" spans="13:14" x14ac:dyDescent="0.2">
      <c r="M19107" s="93"/>
      <c r="N19107" s="119"/>
    </row>
    <row r="19108" spans="13:14" x14ac:dyDescent="0.2">
      <c r="M19108" s="93"/>
      <c r="N19108" s="119"/>
    </row>
    <row r="19109" spans="13:14" x14ac:dyDescent="0.2">
      <c r="M19109" s="93"/>
      <c r="N19109" s="119"/>
    </row>
    <row r="19110" spans="13:14" x14ac:dyDescent="0.2">
      <c r="M19110" s="93"/>
      <c r="N19110" s="119"/>
    </row>
    <row r="19111" spans="13:14" x14ac:dyDescent="0.2">
      <c r="M19111" s="93"/>
      <c r="N19111" s="119"/>
    </row>
    <row r="19112" spans="13:14" x14ac:dyDescent="0.2">
      <c r="M19112" s="93"/>
      <c r="N19112" s="119"/>
    </row>
    <row r="19113" spans="13:14" x14ac:dyDescent="0.2">
      <c r="M19113" s="93"/>
      <c r="N19113" s="119"/>
    </row>
    <row r="19114" spans="13:14" x14ac:dyDescent="0.2">
      <c r="M19114" s="93"/>
      <c r="N19114" s="119"/>
    </row>
    <row r="19115" spans="13:14" x14ac:dyDescent="0.2">
      <c r="M19115" s="93"/>
      <c r="N19115" s="119"/>
    </row>
    <row r="19116" spans="13:14" x14ac:dyDescent="0.2">
      <c r="M19116" s="93"/>
      <c r="N19116" s="119"/>
    </row>
    <row r="19117" spans="13:14" x14ac:dyDescent="0.2">
      <c r="M19117" s="93"/>
      <c r="N19117" s="119"/>
    </row>
    <row r="19118" spans="13:14" x14ac:dyDescent="0.2">
      <c r="M19118" s="93"/>
      <c r="N19118" s="119"/>
    </row>
    <row r="19119" spans="13:14" x14ac:dyDescent="0.2">
      <c r="M19119" s="93"/>
      <c r="N19119" s="119"/>
    </row>
    <row r="19120" spans="13:14" x14ac:dyDescent="0.2">
      <c r="M19120" s="93"/>
      <c r="N19120" s="119"/>
    </row>
    <row r="19121" spans="13:14" x14ac:dyDescent="0.2">
      <c r="M19121" s="93"/>
      <c r="N19121" s="119"/>
    </row>
    <row r="19122" spans="13:14" x14ac:dyDescent="0.2">
      <c r="M19122" s="93"/>
      <c r="N19122" s="119"/>
    </row>
    <row r="19123" spans="13:14" x14ac:dyDescent="0.2">
      <c r="M19123" s="93"/>
      <c r="N19123" s="119"/>
    </row>
    <row r="19124" spans="13:14" x14ac:dyDescent="0.2">
      <c r="M19124" s="93"/>
      <c r="N19124" s="119"/>
    </row>
    <row r="19125" spans="13:14" x14ac:dyDescent="0.2">
      <c r="M19125" s="93"/>
      <c r="N19125" s="119"/>
    </row>
    <row r="19126" spans="13:14" x14ac:dyDescent="0.2">
      <c r="M19126" s="93"/>
      <c r="N19126" s="119"/>
    </row>
    <row r="19127" spans="13:14" x14ac:dyDescent="0.2">
      <c r="M19127" s="93"/>
      <c r="N19127" s="119"/>
    </row>
    <row r="19128" spans="13:14" x14ac:dyDescent="0.2">
      <c r="M19128" s="93"/>
      <c r="N19128" s="119"/>
    </row>
    <row r="19129" spans="13:14" x14ac:dyDescent="0.2">
      <c r="M19129" s="93"/>
      <c r="N19129" s="119"/>
    </row>
    <row r="19130" spans="13:14" x14ac:dyDescent="0.2">
      <c r="M19130" s="93"/>
      <c r="N19130" s="119"/>
    </row>
    <row r="19131" spans="13:14" x14ac:dyDescent="0.2">
      <c r="M19131" s="93"/>
      <c r="N19131" s="119"/>
    </row>
    <row r="19132" spans="13:14" x14ac:dyDescent="0.2">
      <c r="M19132" s="93"/>
      <c r="N19132" s="119"/>
    </row>
    <row r="19133" spans="13:14" x14ac:dyDescent="0.2">
      <c r="M19133" s="93"/>
      <c r="N19133" s="119"/>
    </row>
    <row r="19134" spans="13:14" x14ac:dyDescent="0.2">
      <c r="M19134" s="93"/>
      <c r="N19134" s="119"/>
    </row>
    <row r="19135" spans="13:14" x14ac:dyDescent="0.2">
      <c r="M19135" s="93"/>
      <c r="N19135" s="119"/>
    </row>
    <row r="19136" spans="13:14" x14ac:dyDescent="0.2">
      <c r="M19136" s="93"/>
      <c r="N19136" s="119"/>
    </row>
    <row r="19137" spans="13:14" x14ac:dyDescent="0.2">
      <c r="M19137" s="93"/>
      <c r="N19137" s="119"/>
    </row>
    <row r="19138" spans="13:14" x14ac:dyDescent="0.2">
      <c r="M19138" s="93"/>
      <c r="N19138" s="119"/>
    </row>
    <row r="19139" spans="13:14" x14ac:dyDescent="0.2">
      <c r="M19139" s="93"/>
      <c r="N19139" s="119"/>
    </row>
    <row r="19140" spans="13:14" x14ac:dyDescent="0.2">
      <c r="M19140" s="93"/>
      <c r="N19140" s="119"/>
    </row>
    <row r="19141" spans="13:14" x14ac:dyDescent="0.2">
      <c r="M19141" s="93"/>
      <c r="N19141" s="119"/>
    </row>
    <row r="19142" spans="13:14" x14ac:dyDescent="0.2">
      <c r="M19142" s="93"/>
      <c r="N19142" s="119"/>
    </row>
    <row r="19143" spans="13:14" x14ac:dyDescent="0.2">
      <c r="M19143" s="93"/>
      <c r="N19143" s="119"/>
    </row>
    <row r="19144" spans="13:14" x14ac:dyDescent="0.2">
      <c r="M19144" s="93"/>
      <c r="N19144" s="119"/>
    </row>
    <row r="19145" spans="13:14" x14ac:dyDescent="0.2">
      <c r="M19145" s="93"/>
      <c r="N19145" s="119"/>
    </row>
    <row r="19146" spans="13:14" x14ac:dyDescent="0.2">
      <c r="M19146" s="93"/>
      <c r="N19146" s="119"/>
    </row>
    <row r="19147" spans="13:14" x14ac:dyDescent="0.2">
      <c r="M19147" s="93"/>
      <c r="N19147" s="119"/>
    </row>
    <row r="19148" spans="13:14" x14ac:dyDescent="0.2">
      <c r="M19148" s="93"/>
      <c r="N19148" s="119"/>
    </row>
    <row r="19149" spans="13:14" x14ac:dyDescent="0.2">
      <c r="M19149" s="93"/>
      <c r="N19149" s="119"/>
    </row>
    <row r="19150" spans="13:14" x14ac:dyDescent="0.2">
      <c r="M19150" s="93"/>
      <c r="N19150" s="119"/>
    </row>
    <row r="19151" spans="13:14" x14ac:dyDescent="0.2">
      <c r="M19151" s="93"/>
      <c r="N19151" s="119"/>
    </row>
    <row r="19152" spans="13:14" x14ac:dyDescent="0.2">
      <c r="M19152" s="93"/>
      <c r="N19152" s="119"/>
    </row>
    <row r="19153" spans="13:14" x14ac:dyDescent="0.2">
      <c r="M19153" s="93"/>
      <c r="N19153" s="119"/>
    </row>
    <row r="19154" spans="13:14" x14ac:dyDescent="0.2">
      <c r="M19154" s="93"/>
      <c r="N19154" s="119"/>
    </row>
    <row r="19155" spans="13:14" x14ac:dyDescent="0.2">
      <c r="M19155" s="93"/>
      <c r="N19155" s="119"/>
    </row>
    <row r="19156" spans="13:14" x14ac:dyDescent="0.2">
      <c r="M19156" s="93"/>
      <c r="N19156" s="119"/>
    </row>
    <row r="19157" spans="13:14" x14ac:dyDescent="0.2">
      <c r="M19157" s="93"/>
      <c r="N19157" s="119"/>
    </row>
    <row r="19158" spans="13:14" x14ac:dyDescent="0.2">
      <c r="M19158" s="93"/>
      <c r="N19158" s="119"/>
    </row>
    <row r="19159" spans="13:14" x14ac:dyDescent="0.2">
      <c r="M19159" s="93"/>
      <c r="N19159" s="119"/>
    </row>
    <row r="19160" spans="13:14" x14ac:dyDescent="0.2">
      <c r="M19160" s="93"/>
      <c r="N19160" s="119"/>
    </row>
    <row r="19161" spans="13:14" x14ac:dyDescent="0.2">
      <c r="M19161" s="93"/>
      <c r="N19161" s="119"/>
    </row>
    <row r="19162" spans="13:14" x14ac:dyDescent="0.2">
      <c r="M19162" s="93"/>
      <c r="N19162" s="119"/>
    </row>
    <row r="19163" spans="13:14" x14ac:dyDescent="0.2">
      <c r="M19163" s="93"/>
      <c r="N19163" s="119"/>
    </row>
    <row r="19164" spans="13:14" x14ac:dyDescent="0.2">
      <c r="M19164" s="93"/>
      <c r="N19164" s="119"/>
    </row>
    <row r="19165" spans="13:14" x14ac:dyDescent="0.2">
      <c r="M19165" s="93"/>
      <c r="N19165" s="119"/>
    </row>
    <row r="19166" spans="13:14" x14ac:dyDescent="0.2">
      <c r="M19166" s="93"/>
      <c r="N19166" s="119"/>
    </row>
    <row r="19167" spans="13:14" x14ac:dyDescent="0.2">
      <c r="M19167" s="93"/>
      <c r="N19167" s="119"/>
    </row>
    <row r="19168" spans="13:14" x14ac:dyDescent="0.2">
      <c r="M19168" s="93"/>
      <c r="N19168" s="119"/>
    </row>
    <row r="19169" spans="13:14" x14ac:dyDescent="0.2">
      <c r="M19169" s="93"/>
      <c r="N19169" s="119"/>
    </row>
    <row r="19170" spans="13:14" x14ac:dyDescent="0.2">
      <c r="M19170" s="93"/>
      <c r="N19170" s="119"/>
    </row>
    <row r="19171" spans="13:14" x14ac:dyDescent="0.2">
      <c r="M19171" s="93"/>
      <c r="N19171" s="119"/>
    </row>
    <row r="19172" spans="13:14" x14ac:dyDescent="0.2">
      <c r="M19172" s="93"/>
      <c r="N19172" s="119"/>
    </row>
    <row r="19173" spans="13:14" x14ac:dyDescent="0.2">
      <c r="M19173" s="93"/>
      <c r="N19173" s="119"/>
    </row>
    <row r="19174" spans="13:14" x14ac:dyDescent="0.2">
      <c r="M19174" s="93"/>
      <c r="N19174" s="119"/>
    </row>
    <row r="19175" spans="13:14" x14ac:dyDescent="0.2">
      <c r="M19175" s="93"/>
      <c r="N19175" s="119"/>
    </row>
    <row r="19176" spans="13:14" x14ac:dyDescent="0.2">
      <c r="M19176" s="93"/>
      <c r="N19176" s="119"/>
    </row>
    <row r="19177" spans="13:14" x14ac:dyDescent="0.2">
      <c r="M19177" s="93"/>
      <c r="N19177" s="119"/>
    </row>
    <row r="19178" spans="13:14" x14ac:dyDescent="0.2">
      <c r="M19178" s="93"/>
      <c r="N19178" s="119"/>
    </row>
    <row r="19179" spans="13:14" x14ac:dyDescent="0.2">
      <c r="M19179" s="93"/>
      <c r="N19179" s="119"/>
    </row>
    <row r="19180" spans="13:14" x14ac:dyDescent="0.2">
      <c r="M19180" s="93"/>
      <c r="N19180" s="119"/>
    </row>
    <row r="19181" spans="13:14" x14ac:dyDescent="0.2">
      <c r="M19181" s="93"/>
      <c r="N19181" s="119"/>
    </row>
    <row r="19182" spans="13:14" x14ac:dyDescent="0.2">
      <c r="M19182" s="93"/>
      <c r="N19182" s="119"/>
    </row>
    <row r="19183" spans="13:14" x14ac:dyDescent="0.2">
      <c r="M19183" s="93"/>
      <c r="N19183" s="119"/>
    </row>
    <row r="19184" spans="13:14" x14ac:dyDescent="0.2">
      <c r="M19184" s="93"/>
      <c r="N19184" s="119"/>
    </row>
    <row r="19185" spans="13:14" x14ac:dyDescent="0.2">
      <c r="M19185" s="93"/>
      <c r="N19185" s="119"/>
    </row>
    <row r="19186" spans="13:14" x14ac:dyDescent="0.2">
      <c r="M19186" s="93"/>
      <c r="N19186" s="119"/>
    </row>
    <row r="19187" spans="13:14" x14ac:dyDescent="0.2">
      <c r="M19187" s="93"/>
      <c r="N19187" s="119"/>
    </row>
    <row r="19188" spans="13:14" x14ac:dyDescent="0.2">
      <c r="M19188" s="93"/>
      <c r="N19188" s="119"/>
    </row>
    <row r="19189" spans="13:14" x14ac:dyDescent="0.2">
      <c r="M19189" s="93"/>
      <c r="N19189" s="119"/>
    </row>
    <row r="19190" spans="13:14" x14ac:dyDescent="0.2">
      <c r="M19190" s="93"/>
      <c r="N19190" s="119"/>
    </row>
    <row r="19191" spans="13:14" x14ac:dyDescent="0.2">
      <c r="M19191" s="93"/>
      <c r="N19191" s="119"/>
    </row>
    <row r="19192" spans="13:14" x14ac:dyDescent="0.2">
      <c r="M19192" s="93"/>
      <c r="N19192" s="119"/>
    </row>
    <row r="19193" spans="13:14" x14ac:dyDescent="0.2">
      <c r="M19193" s="93"/>
      <c r="N19193" s="119"/>
    </row>
    <row r="19194" spans="13:14" x14ac:dyDescent="0.2">
      <c r="M19194" s="93"/>
      <c r="N19194" s="119"/>
    </row>
    <row r="19195" spans="13:14" x14ac:dyDescent="0.2">
      <c r="M19195" s="93"/>
      <c r="N19195" s="119"/>
    </row>
    <row r="19196" spans="13:14" x14ac:dyDescent="0.2">
      <c r="M19196" s="93"/>
      <c r="N19196" s="119"/>
    </row>
    <row r="19197" spans="13:14" x14ac:dyDescent="0.2">
      <c r="M19197" s="93"/>
      <c r="N19197" s="119"/>
    </row>
    <row r="19198" spans="13:14" x14ac:dyDescent="0.2">
      <c r="M19198" s="93"/>
      <c r="N19198" s="119"/>
    </row>
    <row r="19199" spans="13:14" x14ac:dyDescent="0.2">
      <c r="M19199" s="93"/>
      <c r="N19199" s="119"/>
    </row>
    <row r="19200" spans="13:14" x14ac:dyDescent="0.2">
      <c r="M19200" s="93"/>
      <c r="N19200" s="119"/>
    </row>
    <row r="19201" spans="13:14" x14ac:dyDescent="0.2">
      <c r="M19201" s="93"/>
      <c r="N19201" s="119"/>
    </row>
    <row r="19202" spans="13:14" x14ac:dyDescent="0.2">
      <c r="M19202" s="93"/>
      <c r="N19202" s="119"/>
    </row>
    <row r="19203" spans="13:14" x14ac:dyDescent="0.2">
      <c r="M19203" s="93"/>
      <c r="N19203" s="119"/>
    </row>
    <row r="19204" spans="13:14" x14ac:dyDescent="0.2">
      <c r="M19204" s="93"/>
      <c r="N19204" s="119"/>
    </row>
    <row r="19205" spans="13:14" x14ac:dyDescent="0.2">
      <c r="M19205" s="93"/>
      <c r="N19205" s="119"/>
    </row>
    <row r="19206" spans="13:14" x14ac:dyDescent="0.2">
      <c r="M19206" s="93"/>
      <c r="N19206" s="119"/>
    </row>
    <row r="19207" spans="13:14" x14ac:dyDescent="0.2">
      <c r="M19207" s="93"/>
      <c r="N19207" s="119"/>
    </row>
    <row r="19208" spans="13:14" x14ac:dyDescent="0.2">
      <c r="M19208" s="93"/>
      <c r="N19208" s="119"/>
    </row>
    <row r="19209" spans="13:14" x14ac:dyDescent="0.2">
      <c r="M19209" s="93"/>
      <c r="N19209" s="119"/>
    </row>
    <row r="19210" spans="13:14" x14ac:dyDescent="0.2">
      <c r="M19210" s="93"/>
      <c r="N19210" s="119"/>
    </row>
    <row r="19211" spans="13:14" x14ac:dyDescent="0.2">
      <c r="M19211" s="93"/>
      <c r="N19211" s="119"/>
    </row>
    <row r="19212" spans="13:14" x14ac:dyDescent="0.2">
      <c r="M19212" s="93"/>
      <c r="N19212" s="119"/>
    </row>
    <row r="19213" spans="13:14" x14ac:dyDescent="0.2">
      <c r="M19213" s="93"/>
      <c r="N19213" s="119"/>
    </row>
    <row r="19214" spans="13:14" x14ac:dyDescent="0.2">
      <c r="M19214" s="93"/>
      <c r="N19214" s="119"/>
    </row>
    <row r="19215" spans="13:14" x14ac:dyDescent="0.2">
      <c r="M19215" s="93"/>
      <c r="N19215" s="119"/>
    </row>
    <row r="19216" spans="13:14" x14ac:dyDescent="0.2">
      <c r="M19216" s="93"/>
      <c r="N19216" s="119"/>
    </row>
    <row r="19217" spans="13:14" x14ac:dyDescent="0.2">
      <c r="M19217" s="93"/>
      <c r="N19217" s="119"/>
    </row>
    <row r="19218" spans="13:14" x14ac:dyDescent="0.2">
      <c r="M19218" s="93"/>
      <c r="N19218" s="119"/>
    </row>
    <row r="19219" spans="13:14" x14ac:dyDescent="0.2">
      <c r="M19219" s="93"/>
      <c r="N19219" s="119"/>
    </row>
    <row r="19220" spans="13:14" x14ac:dyDescent="0.2">
      <c r="M19220" s="93"/>
      <c r="N19220" s="119"/>
    </row>
    <row r="19221" spans="13:14" x14ac:dyDescent="0.2">
      <c r="M19221" s="93"/>
      <c r="N19221" s="119"/>
    </row>
    <row r="19222" spans="13:14" x14ac:dyDescent="0.2">
      <c r="M19222" s="93"/>
      <c r="N19222" s="119"/>
    </row>
    <row r="19223" spans="13:14" x14ac:dyDescent="0.2">
      <c r="M19223" s="93"/>
      <c r="N19223" s="119"/>
    </row>
    <row r="19224" spans="13:14" x14ac:dyDescent="0.2">
      <c r="M19224" s="93"/>
      <c r="N19224" s="119"/>
    </row>
    <row r="19225" spans="13:14" x14ac:dyDescent="0.2">
      <c r="M19225" s="93"/>
      <c r="N19225" s="119"/>
    </row>
    <row r="19226" spans="13:14" x14ac:dyDescent="0.2">
      <c r="M19226" s="93"/>
      <c r="N19226" s="119"/>
    </row>
    <row r="19227" spans="13:14" x14ac:dyDescent="0.2">
      <c r="M19227" s="93"/>
      <c r="N19227" s="119"/>
    </row>
    <row r="19228" spans="13:14" x14ac:dyDescent="0.2">
      <c r="M19228" s="93"/>
      <c r="N19228" s="119"/>
    </row>
    <row r="19229" spans="13:14" x14ac:dyDescent="0.2">
      <c r="M19229" s="93"/>
      <c r="N19229" s="119"/>
    </row>
    <row r="19230" spans="13:14" x14ac:dyDescent="0.2">
      <c r="M19230" s="93"/>
      <c r="N19230" s="119"/>
    </row>
    <row r="19231" spans="13:14" x14ac:dyDescent="0.2">
      <c r="M19231" s="93"/>
      <c r="N19231" s="119"/>
    </row>
    <row r="19232" spans="13:14" x14ac:dyDescent="0.2">
      <c r="M19232" s="93"/>
      <c r="N19232" s="119"/>
    </row>
    <row r="19233" spans="13:14" x14ac:dyDescent="0.2">
      <c r="M19233" s="93"/>
      <c r="N19233" s="119"/>
    </row>
    <row r="19234" spans="13:14" x14ac:dyDescent="0.2">
      <c r="M19234" s="93"/>
      <c r="N19234" s="119"/>
    </row>
    <row r="19235" spans="13:14" x14ac:dyDescent="0.2">
      <c r="M19235" s="93"/>
      <c r="N19235" s="119"/>
    </row>
    <row r="19236" spans="13:14" x14ac:dyDescent="0.2">
      <c r="M19236" s="93"/>
      <c r="N19236" s="119"/>
    </row>
    <row r="19237" spans="13:14" x14ac:dyDescent="0.2">
      <c r="M19237" s="93"/>
      <c r="N19237" s="119"/>
    </row>
    <row r="19238" spans="13:14" x14ac:dyDescent="0.2">
      <c r="M19238" s="93"/>
      <c r="N19238" s="119"/>
    </row>
    <row r="19239" spans="13:14" x14ac:dyDescent="0.2">
      <c r="M19239" s="93"/>
      <c r="N19239" s="119"/>
    </row>
    <row r="19240" spans="13:14" x14ac:dyDescent="0.2">
      <c r="M19240" s="93"/>
      <c r="N19240" s="119"/>
    </row>
    <row r="19241" spans="13:14" x14ac:dyDescent="0.2">
      <c r="M19241" s="93"/>
      <c r="N19241" s="119"/>
    </row>
    <row r="19242" spans="13:14" x14ac:dyDescent="0.2">
      <c r="M19242" s="93"/>
      <c r="N19242" s="119"/>
    </row>
    <row r="19243" spans="13:14" x14ac:dyDescent="0.2">
      <c r="M19243" s="93"/>
      <c r="N19243" s="119"/>
    </row>
    <row r="19244" spans="13:14" x14ac:dyDescent="0.2">
      <c r="M19244" s="93"/>
      <c r="N19244" s="119"/>
    </row>
    <row r="19245" spans="13:14" x14ac:dyDescent="0.2">
      <c r="M19245" s="93"/>
      <c r="N19245" s="119"/>
    </row>
    <row r="19246" spans="13:14" x14ac:dyDescent="0.2">
      <c r="M19246" s="93"/>
      <c r="N19246" s="119"/>
    </row>
    <row r="19247" spans="13:14" x14ac:dyDescent="0.2">
      <c r="M19247" s="93"/>
      <c r="N19247" s="119"/>
    </row>
    <row r="19248" spans="13:14" x14ac:dyDescent="0.2">
      <c r="M19248" s="93"/>
      <c r="N19248" s="119"/>
    </row>
    <row r="19249" spans="13:14" x14ac:dyDescent="0.2">
      <c r="M19249" s="93"/>
      <c r="N19249" s="119"/>
    </row>
    <row r="19250" spans="13:14" x14ac:dyDescent="0.2">
      <c r="M19250" s="93"/>
      <c r="N19250" s="119"/>
    </row>
    <row r="19251" spans="13:14" x14ac:dyDescent="0.2">
      <c r="M19251" s="93"/>
      <c r="N19251" s="119"/>
    </row>
    <row r="19252" spans="13:14" x14ac:dyDescent="0.2">
      <c r="M19252" s="93"/>
      <c r="N19252" s="119"/>
    </row>
    <row r="19253" spans="13:14" x14ac:dyDescent="0.2">
      <c r="M19253" s="93"/>
      <c r="N19253" s="119"/>
    </row>
    <row r="19254" spans="13:14" x14ac:dyDescent="0.2">
      <c r="M19254" s="93"/>
      <c r="N19254" s="119"/>
    </row>
    <row r="19255" spans="13:14" x14ac:dyDescent="0.2">
      <c r="M19255" s="93"/>
      <c r="N19255" s="119"/>
    </row>
    <row r="19256" spans="13:14" x14ac:dyDescent="0.2">
      <c r="M19256" s="93"/>
      <c r="N19256" s="119"/>
    </row>
    <row r="19257" spans="13:14" x14ac:dyDescent="0.2">
      <c r="M19257" s="93"/>
      <c r="N19257" s="119"/>
    </row>
    <row r="19258" spans="13:14" x14ac:dyDescent="0.2">
      <c r="M19258" s="93"/>
      <c r="N19258" s="119"/>
    </row>
    <row r="19259" spans="13:14" x14ac:dyDescent="0.2">
      <c r="M19259" s="93"/>
      <c r="N19259" s="119"/>
    </row>
    <row r="19260" spans="13:14" x14ac:dyDescent="0.2">
      <c r="M19260" s="93"/>
      <c r="N19260" s="119"/>
    </row>
    <row r="19261" spans="13:14" x14ac:dyDescent="0.2">
      <c r="M19261" s="93"/>
      <c r="N19261" s="119"/>
    </row>
    <row r="19262" spans="13:14" x14ac:dyDescent="0.2">
      <c r="M19262" s="93"/>
      <c r="N19262" s="119"/>
    </row>
    <row r="19263" spans="13:14" x14ac:dyDescent="0.2">
      <c r="M19263" s="93"/>
      <c r="N19263" s="119"/>
    </row>
    <row r="19264" spans="13:14" x14ac:dyDescent="0.2">
      <c r="M19264" s="93"/>
      <c r="N19264" s="119"/>
    </row>
    <row r="19265" spans="13:14" x14ac:dyDescent="0.2">
      <c r="M19265" s="93"/>
      <c r="N19265" s="119"/>
    </row>
    <row r="19266" spans="13:14" x14ac:dyDescent="0.2">
      <c r="M19266" s="93"/>
      <c r="N19266" s="119"/>
    </row>
    <row r="19267" spans="13:14" x14ac:dyDescent="0.2">
      <c r="M19267" s="93"/>
      <c r="N19267" s="119"/>
    </row>
    <row r="19268" spans="13:14" x14ac:dyDescent="0.2">
      <c r="M19268" s="93"/>
      <c r="N19268" s="119"/>
    </row>
    <row r="19269" spans="13:14" x14ac:dyDescent="0.2">
      <c r="M19269" s="93"/>
      <c r="N19269" s="119"/>
    </row>
    <row r="19270" spans="13:14" x14ac:dyDescent="0.2">
      <c r="M19270" s="93"/>
      <c r="N19270" s="119"/>
    </row>
    <row r="19271" spans="13:14" x14ac:dyDescent="0.2">
      <c r="M19271" s="93"/>
      <c r="N19271" s="119"/>
    </row>
    <row r="19272" spans="13:14" x14ac:dyDescent="0.2">
      <c r="M19272" s="93"/>
      <c r="N19272" s="119"/>
    </row>
    <row r="19273" spans="13:14" x14ac:dyDescent="0.2">
      <c r="M19273" s="93"/>
      <c r="N19273" s="119"/>
    </row>
    <row r="19274" spans="13:14" x14ac:dyDescent="0.2">
      <c r="M19274" s="93"/>
      <c r="N19274" s="119"/>
    </row>
    <row r="19275" spans="13:14" x14ac:dyDescent="0.2">
      <c r="M19275" s="93"/>
      <c r="N19275" s="119"/>
    </row>
    <row r="19276" spans="13:14" x14ac:dyDescent="0.2">
      <c r="M19276" s="93"/>
      <c r="N19276" s="119"/>
    </row>
    <row r="19277" spans="13:14" x14ac:dyDescent="0.2">
      <c r="M19277" s="93"/>
      <c r="N19277" s="119"/>
    </row>
    <row r="19278" spans="13:14" x14ac:dyDescent="0.2">
      <c r="M19278" s="93"/>
      <c r="N19278" s="119"/>
    </row>
    <row r="19279" spans="13:14" x14ac:dyDescent="0.2">
      <c r="M19279" s="93"/>
      <c r="N19279" s="119"/>
    </row>
    <row r="19280" spans="13:14" x14ac:dyDescent="0.2">
      <c r="M19280" s="93"/>
      <c r="N19280" s="119"/>
    </row>
    <row r="19281" spans="13:14" x14ac:dyDescent="0.2">
      <c r="M19281" s="93"/>
      <c r="N19281" s="119"/>
    </row>
    <row r="19282" spans="13:14" x14ac:dyDescent="0.2">
      <c r="M19282" s="93"/>
      <c r="N19282" s="119"/>
    </row>
    <row r="19283" spans="13:14" x14ac:dyDescent="0.2">
      <c r="M19283" s="93"/>
      <c r="N19283" s="119"/>
    </row>
    <row r="19284" spans="13:14" x14ac:dyDescent="0.2">
      <c r="M19284" s="93"/>
      <c r="N19284" s="119"/>
    </row>
    <row r="19285" spans="13:14" x14ac:dyDescent="0.2">
      <c r="M19285" s="93"/>
      <c r="N19285" s="119"/>
    </row>
    <row r="19286" spans="13:14" x14ac:dyDescent="0.2">
      <c r="M19286" s="93"/>
      <c r="N19286" s="119"/>
    </row>
    <row r="19287" spans="13:14" x14ac:dyDescent="0.2">
      <c r="M19287" s="93"/>
      <c r="N19287" s="119"/>
    </row>
    <row r="19288" spans="13:14" x14ac:dyDescent="0.2">
      <c r="M19288" s="93"/>
      <c r="N19288" s="119"/>
    </row>
    <row r="19289" spans="13:14" x14ac:dyDescent="0.2">
      <c r="M19289" s="93"/>
      <c r="N19289" s="119"/>
    </row>
    <row r="19290" spans="13:14" x14ac:dyDescent="0.2">
      <c r="M19290" s="93"/>
      <c r="N19290" s="119"/>
    </row>
    <row r="19291" spans="13:14" x14ac:dyDescent="0.2">
      <c r="M19291" s="93"/>
      <c r="N19291" s="119"/>
    </row>
    <row r="19292" spans="13:14" x14ac:dyDescent="0.2">
      <c r="M19292" s="93"/>
      <c r="N19292" s="119"/>
    </row>
    <row r="19293" spans="13:14" x14ac:dyDescent="0.2">
      <c r="M19293" s="93"/>
      <c r="N19293" s="119"/>
    </row>
    <row r="19294" spans="13:14" x14ac:dyDescent="0.2">
      <c r="M19294" s="93"/>
      <c r="N19294" s="119"/>
    </row>
    <row r="19295" spans="13:14" x14ac:dyDescent="0.2">
      <c r="M19295" s="93"/>
      <c r="N19295" s="119"/>
    </row>
    <row r="19296" spans="13:14" x14ac:dyDescent="0.2">
      <c r="M19296" s="93"/>
      <c r="N19296" s="119"/>
    </row>
    <row r="19297" spans="13:14" x14ac:dyDescent="0.2">
      <c r="M19297" s="93"/>
      <c r="N19297" s="119"/>
    </row>
    <row r="19298" spans="13:14" x14ac:dyDescent="0.2">
      <c r="M19298" s="93"/>
      <c r="N19298" s="119"/>
    </row>
    <row r="19299" spans="13:14" x14ac:dyDescent="0.2">
      <c r="M19299" s="93"/>
      <c r="N19299" s="119"/>
    </row>
    <row r="19300" spans="13:14" x14ac:dyDescent="0.2">
      <c r="M19300" s="93"/>
      <c r="N19300" s="119"/>
    </row>
    <row r="19301" spans="13:14" x14ac:dyDescent="0.2">
      <c r="M19301" s="93"/>
      <c r="N19301" s="119"/>
    </row>
    <row r="19302" spans="13:14" x14ac:dyDescent="0.2">
      <c r="M19302" s="93"/>
      <c r="N19302" s="119"/>
    </row>
    <row r="19303" spans="13:14" x14ac:dyDescent="0.2">
      <c r="M19303" s="93"/>
      <c r="N19303" s="119"/>
    </row>
    <row r="19304" spans="13:14" x14ac:dyDescent="0.2">
      <c r="M19304" s="93"/>
      <c r="N19304" s="119"/>
    </row>
    <row r="19305" spans="13:14" x14ac:dyDescent="0.2">
      <c r="M19305" s="93"/>
      <c r="N19305" s="119"/>
    </row>
    <row r="19306" spans="13:14" x14ac:dyDescent="0.2">
      <c r="M19306" s="93"/>
      <c r="N19306" s="119"/>
    </row>
    <row r="19307" spans="13:14" x14ac:dyDescent="0.2">
      <c r="M19307" s="93"/>
      <c r="N19307" s="119"/>
    </row>
    <row r="19308" spans="13:14" x14ac:dyDescent="0.2">
      <c r="M19308" s="93"/>
      <c r="N19308" s="119"/>
    </row>
    <row r="19309" spans="13:14" x14ac:dyDescent="0.2">
      <c r="M19309" s="93"/>
      <c r="N19309" s="119"/>
    </row>
    <row r="19310" spans="13:14" x14ac:dyDescent="0.2">
      <c r="M19310" s="93"/>
      <c r="N19310" s="119"/>
    </row>
    <row r="19311" spans="13:14" x14ac:dyDescent="0.2">
      <c r="M19311" s="93"/>
      <c r="N19311" s="119"/>
    </row>
    <row r="19312" spans="13:14" x14ac:dyDescent="0.2">
      <c r="M19312" s="93"/>
      <c r="N19312" s="119"/>
    </row>
    <row r="19313" spans="13:14" x14ac:dyDescent="0.2">
      <c r="M19313" s="93"/>
      <c r="N19313" s="119"/>
    </row>
    <row r="19314" spans="13:14" x14ac:dyDescent="0.2">
      <c r="M19314" s="93"/>
      <c r="N19314" s="119"/>
    </row>
    <row r="19315" spans="13:14" x14ac:dyDescent="0.2">
      <c r="M19315" s="93"/>
      <c r="N19315" s="119"/>
    </row>
    <row r="19316" spans="13:14" x14ac:dyDescent="0.2">
      <c r="M19316" s="93"/>
      <c r="N19316" s="119"/>
    </row>
    <row r="19317" spans="13:14" x14ac:dyDescent="0.2">
      <c r="M19317" s="93"/>
      <c r="N19317" s="119"/>
    </row>
    <row r="19318" spans="13:14" x14ac:dyDescent="0.2">
      <c r="M19318" s="93"/>
      <c r="N19318" s="119"/>
    </row>
    <row r="19319" spans="13:14" x14ac:dyDescent="0.2">
      <c r="M19319" s="93"/>
      <c r="N19319" s="119"/>
    </row>
    <row r="19320" spans="13:14" x14ac:dyDescent="0.2">
      <c r="M19320" s="93"/>
      <c r="N19320" s="119"/>
    </row>
    <row r="19321" spans="13:14" x14ac:dyDescent="0.2">
      <c r="M19321" s="93"/>
      <c r="N19321" s="119"/>
    </row>
    <row r="19322" spans="13:14" x14ac:dyDescent="0.2">
      <c r="M19322" s="93"/>
      <c r="N19322" s="119"/>
    </row>
    <row r="19323" spans="13:14" x14ac:dyDescent="0.2">
      <c r="M19323" s="93"/>
      <c r="N19323" s="119"/>
    </row>
    <row r="19324" spans="13:14" x14ac:dyDescent="0.2">
      <c r="M19324" s="93"/>
      <c r="N19324" s="119"/>
    </row>
    <row r="19325" spans="13:14" x14ac:dyDescent="0.2">
      <c r="M19325" s="93"/>
      <c r="N19325" s="119"/>
    </row>
    <row r="19326" spans="13:14" x14ac:dyDescent="0.2">
      <c r="M19326" s="93"/>
      <c r="N19326" s="119"/>
    </row>
    <row r="19327" spans="13:14" x14ac:dyDescent="0.2">
      <c r="M19327" s="93"/>
      <c r="N19327" s="119"/>
    </row>
    <row r="19328" spans="13:14" x14ac:dyDescent="0.2">
      <c r="M19328" s="93"/>
      <c r="N19328" s="119"/>
    </row>
    <row r="19329" spans="13:14" x14ac:dyDescent="0.2">
      <c r="M19329" s="93"/>
      <c r="N19329" s="119"/>
    </row>
    <row r="19330" spans="13:14" x14ac:dyDescent="0.2">
      <c r="M19330" s="93"/>
      <c r="N19330" s="119"/>
    </row>
    <row r="19331" spans="13:14" x14ac:dyDescent="0.2">
      <c r="M19331" s="93"/>
      <c r="N19331" s="119"/>
    </row>
    <row r="19332" spans="13:14" x14ac:dyDescent="0.2">
      <c r="M19332" s="93"/>
      <c r="N19332" s="119"/>
    </row>
    <row r="19333" spans="13:14" x14ac:dyDescent="0.2">
      <c r="M19333" s="93"/>
      <c r="N19333" s="119"/>
    </row>
    <row r="19334" spans="13:14" x14ac:dyDescent="0.2">
      <c r="M19334" s="93"/>
      <c r="N19334" s="119"/>
    </row>
    <row r="19335" spans="13:14" x14ac:dyDescent="0.2">
      <c r="M19335" s="93"/>
      <c r="N19335" s="119"/>
    </row>
    <row r="19336" spans="13:14" x14ac:dyDescent="0.2">
      <c r="M19336" s="93"/>
      <c r="N19336" s="119"/>
    </row>
    <row r="19337" spans="13:14" x14ac:dyDescent="0.2">
      <c r="M19337" s="93"/>
      <c r="N19337" s="119"/>
    </row>
    <row r="19338" spans="13:14" x14ac:dyDescent="0.2">
      <c r="M19338" s="93"/>
      <c r="N19338" s="119"/>
    </row>
    <row r="19339" spans="13:14" x14ac:dyDescent="0.2">
      <c r="M19339" s="93"/>
      <c r="N19339" s="119"/>
    </row>
    <row r="19340" spans="13:14" x14ac:dyDescent="0.2">
      <c r="M19340" s="93"/>
      <c r="N19340" s="119"/>
    </row>
    <row r="19341" spans="13:14" x14ac:dyDescent="0.2">
      <c r="M19341" s="93"/>
      <c r="N19341" s="119"/>
    </row>
    <row r="19342" spans="13:14" x14ac:dyDescent="0.2">
      <c r="M19342" s="93"/>
      <c r="N19342" s="119"/>
    </row>
    <row r="19343" spans="13:14" x14ac:dyDescent="0.2">
      <c r="M19343" s="93"/>
      <c r="N19343" s="119"/>
    </row>
    <row r="19344" spans="13:14" x14ac:dyDescent="0.2">
      <c r="M19344" s="93"/>
      <c r="N19344" s="119"/>
    </row>
    <row r="19345" spans="13:14" x14ac:dyDescent="0.2">
      <c r="M19345" s="93"/>
      <c r="N19345" s="119"/>
    </row>
    <row r="19346" spans="13:14" x14ac:dyDescent="0.2">
      <c r="M19346" s="93"/>
      <c r="N19346" s="119"/>
    </row>
    <row r="19347" spans="13:14" x14ac:dyDescent="0.2">
      <c r="M19347" s="93"/>
      <c r="N19347" s="119"/>
    </row>
    <row r="19348" spans="13:14" x14ac:dyDescent="0.2">
      <c r="M19348" s="93"/>
      <c r="N19348" s="119"/>
    </row>
    <row r="19349" spans="13:14" x14ac:dyDescent="0.2">
      <c r="M19349" s="93"/>
      <c r="N19349" s="119"/>
    </row>
    <row r="19350" spans="13:14" x14ac:dyDescent="0.2">
      <c r="M19350" s="93"/>
      <c r="N19350" s="119"/>
    </row>
    <row r="19351" spans="13:14" x14ac:dyDescent="0.2">
      <c r="M19351" s="93"/>
      <c r="N19351" s="119"/>
    </row>
    <row r="19352" spans="13:14" x14ac:dyDescent="0.2">
      <c r="M19352" s="93"/>
      <c r="N19352" s="119"/>
    </row>
    <row r="19353" spans="13:14" x14ac:dyDescent="0.2">
      <c r="M19353" s="93"/>
      <c r="N19353" s="119"/>
    </row>
    <row r="19354" spans="13:14" x14ac:dyDescent="0.2">
      <c r="M19354" s="93"/>
      <c r="N19354" s="119"/>
    </row>
    <row r="19355" spans="13:14" x14ac:dyDescent="0.2">
      <c r="M19355" s="93"/>
      <c r="N19355" s="119"/>
    </row>
    <row r="19356" spans="13:14" x14ac:dyDescent="0.2">
      <c r="M19356" s="93"/>
      <c r="N19356" s="119"/>
    </row>
    <row r="19357" spans="13:14" x14ac:dyDescent="0.2">
      <c r="M19357" s="93"/>
      <c r="N19357" s="119"/>
    </row>
    <row r="19358" spans="13:14" x14ac:dyDescent="0.2">
      <c r="M19358" s="93"/>
      <c r="N19358" s="119"/>
    </row>
    <row r="19359" spans="13:14" x14ac:dyDescent="0.2">
      <c r="M19359" s="93"/>
      <c r="N19359" s="119"/>
    </row>
    <row r="19360" spans="13:14" x14ac:dyDescent="0.2">
      <c r="M19360" s="93"/>
      <c r="N19360" s="119"/>
    </row>
    <row r="19361" spans="13:14" x14ac:dyDescent="0.2">
      <c r="M19361" s="93"/>
      <c r="N19361" s="119"/>
    </row>
    <row r="19362" spans="13:14" x14ac:dyDescent="0.2">
      <c r="M19362" s="93"/>
      <c r="N19362" s="119"/>
    </row>
    <row r="19363" spans="13:14" x14ac:dyDescent="0.2">
      <c r="M19363" s="93"/>
      <c r="N19363" s="119"/>
    </row>
    <row r="19364" spans="13:14" x14ac:dyDescent="0.2">
      <c r="M19364" s="93"/>
      <c r="N19364" s="119"/>
    </row>
    <row r="19365" spans="13:14" x14ac:dyDescent="0.2">
      <c r="M19365" s="93"/>
      <c r="N19365" s="119"/>
    </row>
    <row r="19366" spans="13:14" x14ac:dyDescent="0.2">
      <c r="M19366" s="93"/>
      <c r="N19366" s="119"/>
    </row>
    <row r="19367" spans="13:14" x14ac:dyDescent="0.2">
      <c r="M19367" s="93"/>
      <c r="N19367" s="119"/>
    </row>
    <row r="19368" spans="13:14" x14ac:dyDescent="0.2">
      <c r="M19368" s="93"/>
      <c r="N19368" s="119"/>
    </row>
    <row r="19369" spans="13:14" x14ac:dyDescent="0.2">
      <c r="M19369" s="93"/>
      <c r="N19369" s="119"/>
    </row>
    <row r="19370" spans="13:14" x14ac:dyDescent="0.2">
      <c r="M19370" s="93"/>
      <c r="N19370" s="119"/>
    </row>
    <row r="19371" spans="13:14" x14ac:dyDescent="0.2">
      <c r="M19371" s="93"/>
      <c r="N19371" s="119"/>
    </row>
    <row r="19372" spans="13:14" x14ac:dyDescent="0.2">
      <c r="M19372" s="93"/>
      <c r="N19372" s="119"/>
    </row>
    <row r="19373" spans="13:14" x14ac:dyDescent="0.2">
      <c r="M19373" s="93"/>
      <c r="N19373" s="119"/>
    </row>
    <row r="19374" spans="13:14" x14ac:dyDescent="0.2">
      <c r="M19374" s="93"/>
      <c r="N19374" s="119"/>
    </row>
    <row r="19375" spans="13:14" x14ac:dyDescent="0.2">
      <c r="M19375" s="93"/>
      <c r="N19375" s="119"/>
    </row>
    <row r="19376" spans="13:14" x14ac:dyDescent="0.2">
      <c r="M19376" s="93"/>
      <c r="N19376" s="119"/>
    </row>
    <row r="19377" spans="13:14" x14ac:dyDescent="0.2">
      <c r="M19377" s="93"/>
      <c r="N19377" s="119"/>
    </row>
    <row r="19378" spans="13:14" x14ac:dyDescent="0.2">
      <c r="M19378" s="93"/>
      <c r="N19378" s="119"/>
    </row>
    <row r="19379" spans="13:14" x14ac:dyDescent="0.2">
      <c r="M19379" s="93"/>
      <c r="N19379" s="119"/>
    </row>
    <row r="19380" spans="13:14" x14ac:dyDescent="0.2">
      <c r="M19380" s="93"/>
      <c r="N19380" s="119"/>
    </row>
    <row r="19381" spans="13:14" x14ac:dyDescent="0.2">
      <c r="M19381" s="93"/>
      <c r="N19381" s="119"/>
    </row>
    <row r="19382" spans="13:14" x14ac:dyDescent="0.2">
      <c r="M19382" s="93"/>
      <c r="N19382" s="119"/>
    </row>
    <row r="19383" spans="13:14" x14ac:dyDescent="0.2">
      <c r="M19383" s="93"/>
      <c r="N19383" s="119"/>
    </row>
    <row r="19384" spans="13:14" x14ac:dyDescent="0.2">
      <c r="M19384" s="93"/>
      <c r="N19384" s="119"/>
    </row>
    <row r="19385" spans="13:14" x14ac:dyDescent="0.2">
      <c r="M19385" s="93"/>
      <c r="N19385" s="119"/>
    </row>
    <row r="19386" spans="13:14" x14ac:dyDescent="0.2">
      <c r="M19386" s="93"/>
      <c r="N19386" s="119"/>
    </row>
    <row r="19387" spans="13:14" x14ac:dyDescent="0.2">
      <c r="M19387" s="93"/>
      <c r="N19387" s="119"/>
    </row>
    <row r="19388" spans="13:14" x14ac:dyDescent="0.2">
      <c r="M19388" s="93"/>
      <c r="N19388" s="119"/>
    </row>
    <row r="19389" spans="13:14" x14ac:dyDescent="0.2">
      <c r="M19389" s="93"/>
      <c r="N19389" s="119"/>
    </row>
    <row r="19390" spans="13:14" x14ac:dyDescent="0.2">
      <c r="M19390" s="93"/>
      <c r="N19390" s="119"/>
    </row>
    <row r="19391" spans="13:14" x14ac:dyDescent="0.2">
      <c r="M19391" s="93"/>
      <c r="N19391" s="119"/>
    </row>
    <row r="19392" spans="13:14" x14ac:dyDescent="0.2">
      <c r="M19392" s="93"/>
      <c r="N19392" s="119"/>
    </row>
    <row r="19393" spans="13:14" x14ac:dyDescent="0.2">
      <c r="M19393" s="93"/>
      <c r="N19393" s="119"/>
    </row>
    <row r="19394" spans="13:14" x14ac:dyDescent="0.2">
      <c r="M19394" s="93"/>
      <c r="N19394" s="119"/>
    </row>
    <row r="19395" spans="13:14" x14ac:dyDescent="0.2">
      <c r="M19395" s="93"/>
      <c r="N19395" s="119"/>
    </row>
    <row r="19396" spans="13:14" x14ac:dyDescent="0.2">
      <c r="M19396" s="93"/>
      <c r="N19396" s="119"/>
    </row>
    <row r="19397" spans="13:14" x14ac:dyDescent="0.2">
      <c r="M19397" s="93"/>
      <c r="N19397" s="119"/>
    </row>
    <row r="19398" spans="13:14" x14ac:dyDescent="0.2">
      <c r="M19398" s="93"/>
      <c r="N19398" s="119"/>
    </row>
    <row r="19399" spans="13:14" x14ac:dyDescent="0.2">
      <c r="M19399" s="93"/>
      <c r="N19399" s="119"/>
    </row>
    <row r="19400" spans="13:14" x14ac:dyDescent="0.2">
      <c r="M19400" s="93"/>
      <c r="N19400" s="119"/>
    </row>
    <row r="19401" spans="13:14" x14ac:dyDescent="0.2">
      <c r="M19401" s="93"/>
      <c r="N19401" s="119"/>
    </row>
    <row r="19402" spans="13:14" x14ac:dyDescent="0.2">
      <c r="M19402" s="93"/>
      <c r="N19402" s="119"/>
    </row>
    <row r="19403" spans="13:14" x14ac:dyDescent="0.2">
      <c r="M19403" s="93"/>
      <c r="N19403" s="119"/>
    </row>
    <row r="19404" spans="13:14" x14ac:dyDescent="0.2">
      <c r="M19404" s="93"/>
      <c r="N19404" s="119"/>
    </row>
    <row r="19405" spans="13:14" x14ac:dyDescent="0.2">
      <c r="M19405" s="93"/>
      <c r="N19405" s="119"/>
    </row>
    <row r="19406" spans="13:14" x14ac:dyDescent="0.2">
      <c r="M19406" s="93"/>
      <c r="N19406" s="119"/>
    </row>
    <row r="19407" spans="13:14" x14ac:dyDescent="0.2">
      <c r="M19407" s="93"/>
      <c r="N19407" s="119"/>
    </row>
    <row r="19408" spans="13:14" x14ac:dyDescent="0.2">
      <c r="M19408" s="93"/>
      <c r="N19408" s="119"/>
    </row>
    <row r="19409" spans="13:14" x14ac:dyDescent="0.2">
      <c r="M19409" s="93"/>
      <c r="N19409" s="119"/>
    </row>
    <row r="19410" spans="13:14" x14ac:dyDescent="0.2">
      <c r="M19410" s="93"/>
      <c r="N19410" s="119"/>
    </row>
    <row r="19411" spans="13:14" x14ac:dyDescent="0.2">
      <c r="M19411" s="93"/>
      <c r="N19411" s="119"/>
    </row>
    <row r="19412" spans="13:14" x14ac:dyDescent="0.2">
      <c r="M19412" s="93"/>
      <c r="N19412" s="119"/>
    </row>
    <row r="19413" spans="13:14" x14ac:dyDescent="0.2">
      <c r="M19413" s="93"/>
      <c r="N19413" s="119"/>
    </row>
    <row r="19414" spans="13:14" x14ac:dyDescent="0.2">
      <c r="M19414" s="93"/>
      <c r="N19414" s="119"/>
    </row>
    <row r="19415" spans="13:14" x14ac:dyDescent="0.2">
      <c r="M19415" s="93"/>
      <c r="N19415" s="119"/>
    </row>
    <row r="19416" spans="13:14" x14ac:dyDescent="0.2">
      <c r="M19416" s="93"/>
      <c r="N19416" s="119"/>
    </row>
    <row r="19417" spans="13:14" x14ac:dyDescent="0.2">
      <c r="M19417" s="93"/>
      <c r="N19417" s="119"/>
    </row>
    <row r="19418" spans="13:14" x14ac:dyDescent="0.2">
      <c r="M19418" s="93"/>
      <c r="N19418" s="119"/>
    </row>
    <row r="19419" spans="13:14" x14ac:dyDescent="0.2">
      <c r="M19419" s="93"/>
      <c r="N19419" s="119"/>
    </row>
    <row r="19420" spans="13:14" x14ac:dyDescent="0.2">
      <c r="M19420" s="93"/>
      <c r="N19420" s="119"/>
    </row>
    <row r="19421" spans="13:14" x14ac:dyDescent="0.2">
      <c r="M19421" s="93"/>
      <c r="N19421" s="119"/>
    </row>
    <row r="19422" spans="13:14" x14ac:dyDescent="0.2">
      <c r="M19422" s="93"/>
      <c r="N19422" s="119"/>
    </row>
    <row r="19423" spans="13:14" x14ac:dyDescent="0.2">
      <c r="M19423" s="93"/>
      <c r="N19423" s="119"/>
    </row>
    <row r="19424" spans="13:14" x14ac:dyDescent="0.2">
      <c r="M19424" s="93"/>
      <c r="N19424" s="119"/>
    </row>
    <row r="19425" spans="13:14" x14ac:dyDescent="0.2">
      <c r="M19425" s="93"/>
      <c r="N19425" s="119"/>
    </row>
    <row r="19426" spans="13:14" x14ac:dyDescent="0.2">
      <c r="M19426" s="93"/>
      <c r="N19426" s="119"/>
    </row>
    <row r="19427" spans="13:14" x14ac:dyDescent="0.2">
      <c r="M19427" s="93"/>
      <c r="N19427" s="119"/>
    </row>
    <row r="19428" spans="13:14" x14ac:dyDescent="0.2">
      <c r="M19428" s="93"/>
      <c r="N19428" s="119"/>
    </row>
    <row r="19429" spans="13:14" x14ac:dyDescent="0.2">
      <c r="M19429" s="93"/>
      <c r="N19429" s="119"/>
    </row>
    <row r="19430" spans="13:14" x14ac:dyDescent="0.2">
      <c r="M19430" s="93"/>
      <c r="N19430" s="119"/>
    </row>
    <row r="19431" spans="13:14" x14ac:dyDescent="0.2">
      <c r="M19431" s="93"/>
      <c r="N19431" s="119"/>
    </row>
    <row r="19432" spans="13:14" x14ac:dyDescent="0.2">
      <c r="M19432" s="93"/>
      <c r="N19432" s="119"/>
    </row>
    <row r="19433" spans="13:14" x14ac:dyDescent="0.2">
      <c r="M19433" s="93"/>
      <c r="N19433" s="119"/>
    </row>
    <row r="19434" spans="13:14" x14ac:dyDescent="0.2">
      <c r="M19434" s="93"/>
      <c r="N19434" s="119"/>
    </row>
    <row r="19435" spans="13:14" x14ac:dyDescent="0.2">
      <c r="M19435" s="93"/>
      <c r="N19435" s="119"/>
    </row>
    <row r="19436" spans="13:14" x14ac:dyDescent="0.2">
      <c r="M19436" s="93"/>
      <c r="N19436" s="119"/>
    </row>
    <row r="19437" spans="13:14" x14ac:dyDescent="0.2">
      <c r="M19437" s="93"/>
      <c r="N19437" s="119"/>
    </row>
    <row r="19438" spans="13:14" x14ac:dyDescent="0.2">
      <c r="M19438" s="93"/>
      <c r="N19438" s="119"/>
    </row>
    <row r="19439" spans="13:14" x14ac:dyDescent="0.2">
      <c r="M19439" s="93"/>
      <c r="N19439" s="119"/>
    </row>
    <row r="19440" spans="13:14" x14ac:dyDescent="0.2">
      <c r="M19440" s="93"/>
      <c r="N19440" s="119"/>
    </row>
    <row r="19441" spans="13:14" x14ac:dyDescent="0.2">
      <c r="M19441" s="93"/>
      <c r="N19441" s="119"/>
    </row>
    <row r="19442" spans="13:14" x14ac:dyDescent="0.2">
      <c r="M19442" s="93"/>
      <c r="N19442" s="119"/>
    </row>
    <row r="19443" spans="13:14" x14ac:dyDescent="0.2">
      <c r="M19443" s="93"/>
      <c r="N19443" s="119"/>
    </row>
    <row r="19444" spans="13:14" x14ac:dyDescent="0.2">
      <c r="M19444" s="93"/>
      <c r="N19444" s="119"/>
    </row>
    <row r="19445" spans="13:14" x14ac:dyDescent="0.2">
      <c r="M19445" s="93"/>
      <c r="N19445" s="119"/>
    </row>
    <row r="19446" spans="13:14" x14ac:dyDescent="0.2">
      <c r="M19446" s="93"/>
      <c r="N19446" s="119"/>
    </row>
    <row r="19447" spans="13:14" x14ac:dyDescent="0.2">
      <c r="M19447" s="93"/>
      <c r="N19447" s="119"/>
    </row>
    <row r="19448" spans="13:14" x14ac:dyDescent="0.2">
      <c r="M19448" s="93"/>
      <c r="N19448" s="119"/>
    </row>
    <row r="19449" spans="13:14" x14ac:dyDescent="0.2">
      <c r="M19449" s="93"/>
      <c r="N19449" s="119"/>
    </row>
    <row r="19450" spans="13:14" x14ac:dyDescent="0.2">
      <c r="M19450" s="93"/>
      <c r="N19450" s="119"/>
    </row>
    <row r="19451" spans="13:14" x14ac:dyDescent="0.2">
      <c r="M19451" s="93"/>
      <c r="N19451" s="119"/>
    </row>
    <row r="19452" spans="13:14" x14ac:dyDescent="0.2">
      <c r="M19452" s="93"/>
      <c r="N19452" s="119"/>
    </row>
    <row r="19453" spans="13:14" x14ac:dyDescent="0.2">
      <c r="M19453" s="93"/>
      <c r="N19453" s="119"/>
    </row>
    <row r="19454" spans="13:14" x14ac:dyDescent="0.2">
      <c r="M19454" s="93"/>
      <c r="N19454" s="119"/>
    </row>
    <row r="19455" spans="13:14" x14ac:dyDescent="0.2">
      <c r="M19455" s="93"/>
      <c r="N19455" s="119"/>
    </row>
    <row r="19456" spans="13:14" x14ac:dyDescent="0.2">
      <c r="M19456" s="93"/>
      <c r="N19456" s="119"/>
    </row>
    <row r="19457" spans="13:14" x14ac:dyDescent="0.2">
      <c r="M19457" s="93"/>
      <c r="N19457" s="119"/>
    </row>
    <row r="19458" spans="13:14" x14ac:dyDescent="0.2">
      <c r="M19458" s="93"/>
      <c r="N19458" s="119"/>
    </row>
    <row r="19459" spans="13:14" x14ac:dyDescent="0.2">
      <c r="M19459" s="93"/>
      <c r="N19459" s="119"/>
    </row>
    <row r="19460" spans="13:14" x14ac:dyDescent="0.2">
      <c r="M19460" s="93"/>
      <c r="N19460" s="119"/>
    </row>
    <row r="19461" spans="13:14" x14ac:dyDescent="0.2">
      <c r="M19461" s="93"/>
      <c r="N19461" s="119"/>
    </row>
    <row r="19462" spans="13:14" x14ac:dyDescent="0.2">
      <c r="M19462" s="93"/>
      <c r="N19462" s="119"/>
    </row>
    <row r="19463" spans="13:14" x14ac:dyDescent="0.2">
      <c r="M19463" s="93"/>
      <c r="N19463" s="119"/>
    </row>
    <row r="19464" spans="13:14" x14ac:dyDescent="0.2">
      <c r="M19464" s="93"/>
      <c r="N19464" s="119"/>
    </row>
    <row r="19465" spans="13:14" x14ac:dyDescent="0.2">
      <c r="M19465" s="93"/>
      <c r="N19465" s="119"/>
    </row>
    <row r="19466" spans="13:14" x14ac:dyDescent="0.2">
      <c r="M19466" s="93"/>
      <c r="N19466" s="119"/>
    </row>
    <row r="19467" spans="13:14" x14ac:dyDescent="0.2">
      <c r="M19467" s="93"/>
      <c r="N19467" s="119"/>
    </row>
    <row r="19468" spans="13:14" x14ac:dyDescent="0.2">
      <c r="M19468" s="93"/>
      <c r="N19468" s="119"/>
    </row>
    <row r="19469" spans="13:14" x14ac:dyDescent="0.2">
      <c r="M19469" s="93"/>
      <c r="N19469" s="119"/>
    </row>
    <row r="19470" spans="13:14" x14ac:dyDescent="0.2">
      <c r="M19470" s="93"/>
      <c r="N19470" s="119"/>
    </row>
    <row r="19471" spans="13:14" x14ac:dyDescent="0.2">
      <c r="M19471" s="93"/>
      <c r="N19471" s="119"/>
    </row>
    <row r="19472" spans="13:14" x14ac:dyDescent="0.2">
      <c r="M19472" s="93"/>
      <c r="N19472" s="119"/>
    </row>
    <row r="19473" spans="13:14" x14ac:dyDescent="0.2">
      <c r="M19473" s="93"/>
      <c r="N19473" s="119"/>
    </row>
    <row r="19474" spans="13:14" x14ac:dyDescent="0.2">
      <c r="M19474" s="93"/>
      <c r="N19474" s="119"/>
    </row>
    <row r="19475" spans="13:14" x14ac:dyDescent="0.2">
      <c r="M19475" s="93"/>
      <c r="N19475" s="119"/>
    </row>
    <row r="19476" spans="13:14" x14ac:dyDescent="0.2">
      <c r="M19476" s="93"/>
      <c r="N19476" s="119"/>
    </row>
    <row r="19477" spans="13:14" x14ac:dyDescent="0.2">
      <c r="M19477" s="93"/>
      <c r="N19477" s="119"/>
    </row>
    <row r="19478" spans="13:14" x14ac:dyDescent="0.2">
      <c r="M19478" s="93"/>
      <c r="N19478" s="119"/>
    </row>
    <row r="19479" spans="13:14" x14ac:dyDescent="0.2">
      <c r="M19479" s="93"/>
      <c r="N19479" s="119"/>
    </row>
    <row r="19480" spans="13:14" x14ac:dyDescent="0.2">
      <c r="M19480" s="93"/>
      <c r="N19480" s="119"/>
    </row>
    <row r="19481" spans="13:14" x14ac:dyDescent="0.2">
      <c r="M19481" s="93"/>
      <c r="N19481" s="119"/>
    </row>
    <row r="19482" spans="13:14" x14ac:dyDescent="0.2">
      <c r="M19482" s="93"/>
      <c r="N19482" s="119"/>
    </row>
    <row r="19483" spans="13:14" x14ac:dyDescent="0.2">
      <c r="M19483" s="93"/>
      <c r="N19483" s="119"/>
    </row>
    <row r="19484" spans="13:14" x14ac:dyDescent="0.2">
      <c r="M19484" s="93"/>
      <c r="N19484" s="119"/>
    </row>
    <row r="19485" spans="13:14" x14ac:dyDescent="0.2">
      <c r="M19485" s="93"/>
      <c r="N19485" s="119"/>
    </row>
    <row r="19486" spans="13:14" x14ac:dyDescent="0.2">
      <c r="M19486" s="93"/>
      <c r="N19486" s="119"/>
    </row>
    <row r="19487" spans="13:14" x14ac:dyDescent="0.2">
      <c r="M19487" s="93"/>
      <c r="N19487" s="119"/>
    </row>
    <row r="19488" spans="13:14" x14ac:dyDescent="0.2">
      <c r="M19488" s="93"/>
      <c r="N19488" s="119"/>
    </row>
    <row r="19489" spans="13:14" x14ac:dyDescent="0.2">
      <c r="M19489" s="93"/>
      <c r="N19489" s="119"/>
    </row>
    <row r="19490" spans="13:14" x14ac:dyDescent="0.2">
      <c r="M19490" s="93"/>
      <c r="N19490" s="119"/>
    </row>
    <row r="19491" spans="13:14" x14ac:dyDescent="0.2">
      <c r="M19491" s="93"/>
      <c r="N19491" s="119"/>
    </row>
    <row r="19492" spans="13:14" x14ac:dyDescent="0.2">
      <c r="M19492" s="93"/>
      <c r="N19492" s="119"/>
    </row>
    <row r="19493" spans="13:14" x14ac:dyDescent="0.2">
      <c r="M19493" s="93"/>
      <c r="N19493" s="119"/>
    </row>
    <row r="19494" spans="13:14" x14ac:dyDescent="0.2">
      <c r="M19494" s="93"/>
      <c r="N19494" s="119"/>
    </row>
    <row r="19495" spans="13:14" x14ac:dyDescent="0.2">
      <c r="M19495" s="93"/>
      <c r="N19495" s="119"/>
    </row>
    <row r="19496" spans="13:14" x14ac:dyDescent="0.2">
      <c r="M19496" s="93"/>
      <c r="N19496" s="119"/>
    </row>
    <row r="19497" spans="13:14" x14ac:dyDescent="0.2">
      <c r="M19497" s="93"/>
      <c r="N19497" s="119"/>
    </row>
    <row r="19498" spans="13:14" x14ac:dyDescent="0.2">
      <c r="M19498" s="93"/>
      <c r="N19498" s="119"/>
    </row>
    <row r="19499" spans="13:14" x14ac:dyDescent="0.2">
      <c r="M19499" s="93"/>
      <c r="N19499" s="119"/>
    </row>
    <row r="19500" spans="13:14" x14ac:dyDescent="0.2">
      <c r="M19500" s="93"/>
      <c r="N19500" s="119"/>
    </row>
    <row r="19501" spans="13:14" x14ac:dyDescent="0.2">
      <c r="M19501" s="93"/>
      <c r="N19501" s="119"/>
    </row>
    <row r="19502" spans="13:14" x14ac:dyDescent="0.2">
      <c r="M19502" s="93"/>
      <c r="N19502" s="119"/>
    </row>
    <row r="19503" spans="13:14" x14ac:dyDescent="0.2">
      <c r="M19503" s="93"/>
      <c r="N19503" s="119"/>
    </row>
    <row r="19504" spans="13:14" x14ac:dyDescent="0.2">
      <c r="M19504" s="93"/>
      <c r="N19504" s="119"/>
    </row>
    <row r="19505" spans="13:14" x14ac:dyDescent="0.2">
      <c r="M19505" s="93"/>
      <c r="N19505" s="119"/>
    </row>
    <row r="19506" spans="13:14" x14ac:dyDescent="0.2">
      <c r="M19506" s="93"/>
      <c r="N19506" s="119"/>
    </row>
    <row r="19507" spans="13:14" x14ac:dyDescent="0.2">
      <c r="M19507" s="93"/>
      <c r="N19507" s="119"/>
    </row>
    <row r="19508" spans="13:14" x14ac:dyDescent="0.2">
      <c r="M19508" s="93"/>
      <c r="N19508" s="119"/>
    </row>
    <row r="19509" spans="13:14" x14ac:dyDescent="0.2">
      <c r="M19509" s="93"/>
      <c r="N19509" s="119"/>
    </row>
    <row r="19510" spans="13:14" x14ac:dyDescent="0.2">
      <c r="M19510" s="93"/>
      <c r="N19510" s="119"/>
    </row>
    <row r="19511" spans="13:14" x14ac:dyDescent="0.2">
      <c r="M19511" s="93"/>
      <c r="N19511" s="119"/>
    </row>
    <row r="19512" spans="13:14" x14ac:dyDescent="0.2">
      <c r="M19512" s="93"/>
      <c r="N19512" s="119"/>
    </row>
    <row r="19513" spans="13:14" x14ac:dyDescent="0.2">
      <c r="M19513" s="93"/>
      <c r="N19513" s="119"/>
    </row>
    <row r="19514" spans="13:14" x14ac:dyDescent="0.2">
      <c r="M19514" s="93"/>
      <c r="N19514" s="119"/>
    </row>
    <row r="19515" spans="13:14" x14ac:dyDescent="0.2">
      <c r="M19515" s="93"/>
      <c r="N19515" s="119"/>
    </row>
    <row r="19516" spans="13:14" x14ac:dyDescent="0.2">
      <c r="M19516" s="93"/>
      <c r="N19516" s="119"/>
    </row>
    <row r="19517" spans="13:14" x14ac:dyDescent="0.2">
      <c r="M19517" s="93"/>
      <c r="N19517" s="119"/>
    </row>
    <row r="19518" spans="13:14" x14ac:dyDescent="0.2">
      <c r="M19518" s="93"/>
      <c r="N19518" s="119"/>
    </row>
    <row r="19519" spans="13:14" x14ac:dyDescent="0.2">
      <c r="M19519" s="93"/>
      <c r="N19519" s="119"/>
    </row>
    <row r="19520" spans="13:14" x14ac:dyDescent="0.2">
      <c r="M19520" s="93"/>
      <c r="N19520" s="119"/>
    </row>
    <row r="19521" spans="13:14" x14ac:dyDescent="0.2">
      <c r="M19521" s="93"/>
      <c r="N19521" s="119"/>
    </row>
    <row r="19522" spans="13:14" x14ac:dyDescent="0.2">
      <c r="M19522" s="93"/>
      <c r="N19522" s="119"/>
    </row>
    <row r="19523" spans="13:14" x14ac:dyDescent="0.2">
      <c r="M19523" s="93"/>
      <c r="N19523" s="119"/>
    </row>
    <row r="19524" spans="13:14" x14ac:dyDescent="0.2">
      <c r="M19524" s="93"/>
      <c r="N19524" s="119"/>
    </row>
    <row r="19525" spans="13:14" x14ac:dyDescent="0.2">
      <c r="M19525" s="93"/>
      <c r="N19525" s="119"/>
    </row>
    <row r="19526" spans="13:14" x14ac:dyDescent="0.2">
      <c r="M19526" s="93"/>
      <c r="N19526" s="119"/>
    </row>
    <row r="19527" spans="13:14" x14ac:dyDescent="0.2">
      <c r="M19527" s="93"/>
      <c r="N19527" s="119"/>
    </row>
    <row r="19528" spans="13:14" x14ac:dyDescent="0.2">
      <c r="M19528" s="93"/>
      <c r="N19528" s="119"/>
    </row>
    <row r="19529" spans="13:14" x14ac:dyDescent="0.2">
      <c r="M19529" s="93"/>
      <c r="N19529" s="119"/>
    </row>
    <row r="19530" spans="13:14" x14ac:dyDescent="0.2">
      <c r="M19530" s="93"/>
      <c r="N19530" s="119"/>
    </row>
    <row r="19531" spans="13:14" x14ac:dyDescent="0.2">
      <c r="M19531" s="93"/>
      <c r="N19531" s="119"/>
    </row>
    <row r="19532" spans="13:14" x14ac:dyDescent="0.2">
      <c r="M19532" s="93"/>
      <c r="N19532" s="119"/>
    </row>
    <row r="19533" spans="13:14" x14ac:dyDescent="0.2">
      <c r="M19533" s="93"/>
      <c r="N19533" s="119"/>
    </row>
    <row r="19534" spans="13:14" x14ac:dyDescent="0.2">
      <c r="M19534" s="93"/>
      <c r="N19534" s="119"/>
    </row>
    <row r="19535" spans="13:14" x14ac:dyDescent="0.2">
      <c r="M19535" s="93"/>
      <c r="N19535" s="119"/>
    </row>
    <row r="19536" spans="13:14" x14ac:dyDescent="0.2">
      <c r="M19536" s="93"/>
      <c r="N19536" s="119"/>
    </row>
    <row r="19537" spans="13:14" x14ac:dyDescent="0.2">
      <c r="M19537" s="93"/>
      <c r="N19537" s="119"/>
    </row>
    <row r="19538" spans="13:14" x14ac:dyDescent="0.2">
      <c r="M19538" s="93"/>
      <c r="N19538" s="119"/>
    </row>
    <row r="19539" spans="13:14" x14ac:dyDescent="0.2">
      <c r="M19539" s="93"/>
      <c r="N19539" s="119"/>
    </row>
    <row r="19540" spans="13:14" x14ac:dyDescent="0.2">
      <c r="M19540" s="93"/>
      <c r="N19540" s="119"/>
    </row>
    <row r="19541" spans="13:14" x14ac:dyDescent="0.2">
      <c r="M19541" s="93"/>
      <c r="N19541" s="119"/>
    </row>
    <row r="19542" spans="13:14" x14ac:dyDescent="0.2">
      <c r="M19542" s="93"/>
      <c r="N19542" s="119"/>
    </row>
    <row r="19543" spans="13:14" x14ac:dyDescent="0.2">
      <c r="M19543" s="93"/>
      <c r="N19543" s="119"/>
    </row>
    <row r="19544" spans="13:14" x14ac:dyDescent="0.2">
      <c r="M19544" s="93"/>
      <c r="N19544" s="119"/>
    </row>
    <row r="19545" spans="13:14" x14ac:dyDescent="0.2">
      <c r="M19545" s="93"/>
      <c r="N19545" s="119"/>
    </row>
    <row r="19546" spans="13:14" x14ac:dyDescent="0.2">
      <c r="M19546" s="93"/>
      <c r="N19546" s="119"/>
    </row>
    <row r="19547" spans="13:14" x14ac:dyDescent="0.2">
      <c r="M19547" s="93"/>
      <c r="N19547" s="119"/>
    </row>
    <row r="19548" spans="13:14" x14ac:dyDescent="0.2">
      <c r="M19548" s="93"/>
      <c r="N19548" s="119"/>
    </row>
    <row r="19549" spans="13:14" x14ac:dyDescent="0.2">
      <c r="M19549" s="93"/>
      <c r="N19549" s="119"/>
    </row>
    <row r="19550" spans="13:14" x14ac:dyDescent="0.2">
      <c r="M19550" s="93"/>
      <c r="N19550" s="119"/>
    </row>
    <row r="19551" spans="13:14" x14ac:dyDescent="0.2">
      <c r="M19551" s="93"/>
      <c r="N19551" s="119"/>
    </row>
    <row r="19552" spans="13:14" x14ac:dyDescent="0.2">
      <c r="M19552" s="93"/>
      <c r="N19552" s="119"/>
    </row>
    <row r="19553" spans="13:14" x14ac:dyDescent="0.2">
      <c r="M19553" s="93"/>
      <c r="N19553" s="119"/>
    </row>
    <row r="19554" spans="13:14" x14ac:dyDescent="0.2">
      <c r="M19554" s="93"/>
      <c r="N19554" s="119"/>
    </row>
    <row r="19555" spans="13:14" x14ac:dyDescent="0.2">
      <c r="M19555" s="93"/>
      <c r="N19555" s="119"/>
    </row>
    <row r="19556" spans="13:14" x14ac:dyDescent="0.2">
      <c r="M19556" s="93"/>
      <c r="N19556" s="119"/>
    </row>
    <row r="19557" spans="13:14" x14ac:dyDescent="0.2">
      <c r="M19557" s="93"/>
      <c r="N19557" s="119"/>
    </row>
    <row r="19558" spans="13:14" x14ac:dyDescent="0.2">
      <c r="M19558" s="93"/>
      <c r="N19558" s="119"/>
    </row>
    <row r="19559" spans="13:14" x14ac:dyDescent="0.2">
      <c r="M19559" s="93"/>
      <c r="N19559" s="119"/>
    </row>
    <row r="19560" spans="13:14" x14ac:dyDescent="0.2">
      <c r="M19560" s="93"/>
      <c r="N19560" s="119"/>
    </row>
    <row r="19561" spans="13:14" x14ac:dyDescent="0.2">
      <c r="M19561" s="93"/>
      <c r="N19561" s="119"/>
    </row>
    <row r="19562" spans="13:14" x14ac:dyDescent="0.2">
      <c r="M19562" s="93"/>
      <c r="N19562" s="119"/>
    </row>
    <row r="19563" spans="13:14" x14ac:dyDescent="0.2">
      <c r="M19563" s="93"/>
      <c r="N19563" s="119"/>
    </row>
    <row r="19564" spans="13:14" x14ac:dyDescent="0.2">
      <c r="M19564" s="93"/>
      <c r="N19564" s="119"/>
    </row>
    <row r="19565" spans="13:14" x14ac:dyDescent="0.2">
      <c r="M19565" s="93"/>
      <c r="N19565" s="119"/>
    </row>
    <row r="19566" spans="13:14" x14ac:dyDescent="0.2">
      <c r="M19566" s="93"/>
      <c r="N19566" s="119"/>
    </row>
    <row r="19567" spans="13:14" x14ac:dyDescent="0.2">
      <c r="M19567" s="93"/>
      <c r="N19567" s="119"/>
    </row>
    <row r="19568" spans="13:14" x14ac:dyDescent="0.2">
      <c r="M19568" s="93"/>
      <c r="N19568" s="119"/>
    </row>
    <row r="19569" spans="13:14" x14ac:dyDescent="0.2">
      <c r="M19569" s="93"/>
      <c r="N19569" s="119"/>
    </row>
    <row r="19570" spans="13:14" x14ac:dyDescent="0.2">
      <c r="M19570" s="93"/>
      <c r="N19570" s="119"/>
    </row>
    <row r="19571" spans="13:14" x14ac:dyDescent="0.2">
      <c r="M19571" s="93"/>
      <c r="N19571" s="119"/>
    </row>
    <row r="19572" spans="13:14" x14ac:dyDescent="0.2">
      <c r="M19572" s="93"/>
      <c r="N19572" s="119"/>
    </row>
    <row r="19573" spans="13:14" x14ac:dyDescent="0.2">
      <c r="M19573" s="93"/>
      <c r="N19573" s="119"/>
    </row>
    <row r="19574" spans="13:14" x14ac:dyDescent="0.2">
      <c r="M19574" s="93"/>
      <c r="N19574" s="119"/>
    </row>
    <row r="19575" spans="13:14" x14ac:dyDescent="0.2">
      <c r="M19575" s="93"/>
      <c r="N19575" s="119"/>
    </row>
    <row r="19576" spans="13:14" x14ac:dyDescent="0.2">
      <c r="M19576" s="93"/>
      <c r="N19576" s="119"/>
    </row>
    <row r="19577" spans="13:14" x14ac:dyDescent="0.2">
      <c r="M19577" s="93"/>
      <c r="N19577" s="119"/>
    </row>
    <row r="19578" spans="13:14" x14ac:dyDescent="0.2">
      <c r="M19578" s="93"/>
      <c r="N19578" s="119"/>
    </row>
    <row r="19579" spans="13:14" x14ac:dyDescent="0.2">
      <c r="M19579" s="93"/>
      <c r="N19579" s="119"/>
    </row>
    <row r="19580" spans="13:14" x14ac:dyDescent="0.2">
      <c r="M19580" s="93"/>
      <c r="N19580" s="119"/>
    </row>
    <row r="19581" spans="13:14" x14ac:dyDescent="0.2">
      <c r="M19581" s="93"/>
      <c r="N19581" s="119"/>
    </row>
    <row r="19582" spans="13:14" x14ac:dyDescent="0.2">
      <c r="M19582" s="93"/>
      <c r="N19582" s="119"/>
    </row>
    <row r="19583" spans="13:14" x14ac:dyDescent="0.2">
      <c r="M19583" s="93"/>
      <c r="N19583" s="119"/>
    </row>
    <row r="19584" spans="13:14" x14ac:dyDescent="0.2">
      <c r="M19584" s="93"/>
      <c r="N19584" s="119"/>
    </row>
    <row r="19585" spans="13:14" x14ac:dyDescent="0.2">
      <c r="M19585" s="93"/>
      <c r="N19585" s="119"/>
    </row>
    <row r="19586" spans="13:14" x14ac:dyDescent="0.2">
      <c r="M19586" s="93"/>
      <c r="N19586" s="119"/>
    </row>
    <row r="19587" spans="13:14" x14ac:dyDescent="0.2">
      <c r="M19587" s="93"/>
      <c r="N19587" s="119"/>
    </row>
    <row r="19588" spans="13:14" x14ac:dyDescent="0.2">
      <c r="M19588" s="93"/>
      <c r="N19588" s="119"/>
    </row>
    <row r="19589" spans="13:14" x14ac:dyDescent="0.2">
      <c r="M19589" s="93"/>
      <c r="N19589" s="119"/>
    </row>
    <row r="19590" spans="13:14" x14ac:dyDescent="0.2">
      <c r="M19590" s="93"/>
      <c r="N19590" s="119"/>
    </row>
    <row r="19591" spans="13:14" x14ac:dyDescent="0.2">
      <c r="M19591" s="93"/>
      <c r="N19591" s="119"/>
    </row>
    <row r="19592" spans="13:14" x14ac:dyDescent="0.2">
      <c r="M19592" s="93"/>
      <c r="N19592" s="119"/>
    </row>
    <row r="19593" spans="13:14" x14ac:dyDescent="0.2">
      <c r="M19593" s="93"/>
      <c r="N19593" s="119"/>
    </row>
    <row r="19594" spans="13:14" x14ac:dyDescent="0.2">
      <c r="M19594" s="93"/>
      <c r="N19594" s="119"/>
    </row>
    <row r="19595" spans="13:14" x14ac:dyDescent="0.2">
      <c r="M19595" s="93"/>
      <c r="N19595" s="119"/>
    </row>
    <row r="19596" spans="13:14" x14ac:dyDescent="0.2">
      <c r="M19596" s="93"/>
      <c r="N19596" s="119"/>
    </row>
    <row r="19597" spans="13:14" x14ac:dyDescent="0.2">
      <c r="M19597" s="93"/>
      <c r="N19597" s="119"/>
    </row>
    <row r="19598" spans="13:14" x14ac:dyDescent="0.2">
      <c r="M19598" s="93"/>
      <c r="N19598" s="119"/>
    </row>
    <row r="19599" spans="13:14" x14ac:dyDescent="0.2">
      <c r="M19599" s="93"/>
      <c r="N19599" s="119"/>
    </row>
    <row r="19600" spans="13:14" x14ac:dyDescent="0.2">
      <c r="M19600" s="93"/>
      <c r="N19600" s="119"/>
    </row>
    <row r="19601" spans="13:14" x14ac:dyDescent="0.2">
      <c r="M19601" s="93"/>
      <c r="N19601" s="119"/>
    </row>
    <row r="19602" spans="13:14" x14ac:dyDescent="0.2">
      <c r="M19602" s="93"/>
      <c r="N19602" s="119"/>
    </row>
    <row r="19603" spans="13:14" x14ac:dyDescent="0.2">
      <c r="M19603" s="93"/>
      <c r="N19603" s="119"/>
    </row>
    <row r="19604" spans="13:14" x14ac:dyDescent="0.2">
      <c r="M19604" s="93"/>
      <c r="N19604" s="119"/>
    </row>
    <row r="19605" spans="13:14" x14ac:dyDescent="0.2">
      <c r="M19605" s="93"/>
      <c r="N19605" s="119"/>
    </row>
    <row r="19606" spans="13:14" x14ac:dyDescent="0.2">
      <c r="M19606" s="93"/>
      <c r="N19606" s="119"/>
    </row>
    <row r="19607" spans="13:14" x14ac:dyDescent="0.2">
      <c r="M19607" s="93"/>
      <c r="N19607" s="119"/>
    </row>
    <row r="19608" spans="13:14" x14ac:dyDescent="0.2">
      <c r="M19608" s="93"/>
      <c r="N19608" s="119"/>
    </row>
    <row r="19609" spans="13:14" x14ac:dyDescent="0.2">
      <c r="M19609" s="93"/>
      <c r="N19609" s="119"/>
    </row>
    <row r="19610" spans="13:14" x14ac:dyDescent="0.2">
      <c r="M19610" s="93"/>
      <c r="N19610" s="119"/>
    </row>
    <row r="19611" spans="13:14" x14ac:dyDescent="0.2">
      <c r="M19611" s="93"/>
      <c r="N19611" s="119"/>
    </row>
    <row r="19612" spans="13:14" x14ac:dyDescent="0.2">
      <c r="M19612" s="93"/>
      <c r="N19612" s="119"/>
    </row>
    <row r="19613" spans="13:14" x14ac:dyDescent="0.2">
      <c r="M19613" s="93"/>
      <c r="N19613" s="119"/>
    </row>
    <row r="19614" spans="13:14" x14ac:dyDescent="0.2">
      <c r="M19614" s="93"/>
      <c r="N19614" s="119"/>
    </row>
    <row r="19615" spans="13:14" x14ac:dyDescent="0.2">
      <c r="M19615" s="93"/>
      <c r="N19615" s="119"/>
    </row>
    <row r="19616" spans="13:14" x14ac:dyDescent="0.2">
      <c r="M19616" s="93"/>
      <c r="N19616" s="119"/>
    </row>
    <row r="19617" spans="13:14" x14ac:dyDescent="0.2">
      <c r="M19617" s="93"/>
      <c r="N19617" s="119"/>
    </row>
    <row r="19618" spans="13:14" x14ac:dyDescent="0.2">
      <c r="M19618" s="93"/>
      <c r="N19618" s="119"/>
    </row>
    <row r="19619" spans="13:14" x14ac:dyDescent="0.2">
      <c r="M19619" s="93"/>
      <c r="N19619" s="119"/>
    </row>
    <row r="19620" spans="13:14" x14ac:dyDescent="0.2">
      <c r="M19620" s="93"/>
      <c r="N19620" s="119"/>
    </row>
    <row r="19621" spans="13:14" x14ac:dyDescent="0.2">
      <c r="M19621" s="93"/>
      <c r="N19621" s="119"/>
    </row>
    <row r="19622" spans="13:14" x14ac:dyDescent="0.2">
      <c r="M19622" s="93"/>
      <c r="N19622" s="119"/>
    </row>
    <row r="19623" spans="13:14" x14ac:dyDescent="0.2">
      <c r="M19623" s="93"/>
      <c r="N19623" s="119"/>
    </row>
    <row r="19624" spans="13:14" x14ac:dyDescent="0.2">
      <c r="M19624" s="93"/>
      <c r="N19624" s="119"/>
    </row>
    <row r="19625" spans="13:14" x14ac:dyDescent="0.2">
      <c r="M19625" s="93"/>
      <c r="N19625" s="119"/>
    </row>
    <row r="19626" spans="13:14" x14ac:dyDescent="0.2">
      <c r="M19626" s="93"/>
      <c r="N19626" s="119"/>
    </row>
    <row r="19627" spans="13:14" x14ac:dyDescent="0.2">
      <c r="M19627" s="93"/>
      <c r="N19627" s="119"/>
    </row>
    <row r="19628" spans="13:14" x14ac:dyDescent="0.2">
      <c r="M19628" s="93"/>
      <c r="N19628" s="119"/>
    </row>
    <row r="19629" spans="13:14" x14ac:dyDescent="0.2">
      <c r="M19629" s="93"/>
      <c r="N19629" s="119"/>
    </row>
    <row r="19630" spans="13:14" x14ac:dyDescent="0.2">
      <c r="M19630" s="93"/>
      <c r="N19630" s="119"/>
    </row>
    <row r="19631" spans="13:14" x14ac:dyDescent="0.2">
      <c r="M19631" s="93"/>
      <c r="N19631" s="119"/>
    </row>
    <row r="19632" spans="13:14" x14ac:dyDescent="0.2">
      <c r="M19632" s="93"/>
      <c r="N19632" s="119"/>
    </row>
    <row r="19633" spans="13:14" x14ac:dyDescent="0.2">
      <c r="M19633" s="93"/>
      <c r="N19633" s="119"/>
    </row>
    <row r="19634" spans="13:14" x14ac:dyDescent="0.2">
      <c r="M19634" s="93"/>
      <c r="N19634" s="119"/>
    </row>
    <row r="19635" spans="13:14" x14ac:dyDescent="0.2">
      <c r="M19635" s="93"/>
      <c r="N19635" s="119"/>
    </row>
    <row r="19636" spans="13:14" x14ac:dyDescent="0.2">
      <c r="M19636" s="93"/>
      <c r="N19636" s="119"/>
    </row>
    <row r="19637" spans="13:14" x14ac:dyDescent="0.2">
      <c r="M19637" s="93"/>
      <c r="N19637" s="119"/>
    </row>
    <row r="19638" spans="13:14" x14ac:dyDescent="0.2">
      <c r="M19638" s="93"/>
      <c r="N19638" s="119"/>
    </row>
    <row r="19639" spans="13:14" x14ac:dyDescent="0.2">
      <c r="M19639" s="93"/>
      <c r="N19639" s="119"/>
    </row>
    <row r="19640" spans="13:14" x14ac:dyDescent="0.2">
      <c r="M19640" s="93"/>
      <c r="N19640" s="119"/>
    </row>
    <row r="19641" spans="13:14" x14ac:dyDescent="0.2">
      <c r="M19641" s="93"/>
      <c r="N19641" s="119"/>
    </row>
    <row r="19642" spans="13:14" x14ac:dyDescent="0.2">
      <c r="M19642" s="93"/>
      <c r="N19642" s="119"/>
    </row>
    <row r="19643" spans="13:14" x14ac:dyDescent="0.2">
      <c r="M19643" s="93"/>
      <c r="N19643" s="119"/>
    </row>
    <row r="19644" spans="13:14" x14ac:dyDescent="0.2">
      <c r="M19644" s="93"/>
      <c r="N19644" s="119"/>
    </row>
    <row r="19645" spans="13:14" x14ac:dyDescent="0.2">
      <c r="M19645" s="93"/>
      <c r="N19645" s="119"/>
    </row>
    <row r="19646" spans="13:14" x14ac:dyDescent="0.2">
      <c r="M19646" s="93"/>
      <c r="N19646" s="119"/>
    </row>
    <row r="19647" spans="13:14" x14ac:dyDescent="0.2">
      <c r="M19647" s="93"/>
      <c r="N19647" s="119"/>
    </row>
    <row r="19648" spans="13:14" x14ac:dyDescent="0.2">
      <c r="M19648" s="93"/>
      <c r="N19648" s="119"/>
    </row>
    <row r="19649" spans="13:14" x14ac:dyDescent="0.2">
      <c r="M19649" s="93"/>
      <c r="N19649" s="119"/>
    </row>
    <row r="19650" spans="13:14" x14ac:dyDescent="0.2">
      <c r="M19650" s="93"/>
      <c r="N19650" s="119"/>
    </row>
    <row r="19651" spans="13:14" x14ac:dyDescent="0.2">
      <c r="M19651" s="93"/>
      <c r="N19651" s="119"/>
    </row>
    <row r="19652" spans="13:14" x14ac:dyDescent="0.2">
      <c r="M19652" s="93"/>
      <c r="N19652" s="119"/>
    </row>
    <row r="19653" spans="13:14" x14ac:dyDescent="0.2">
      <c r="M19653" s="93"/>
      <c r="N19653" s="119"/>
    </row>
    <row r="19654" spans="13:14" x14ac:dyDescent="0.2">
      <c r="M19654" s="93"/>
      <c r="N19654" s="119"/>
    </row>
    <row r="19655" spans="13:14" x14ac:dyDescent="0.2">
      <c r="M19655" s="93"/>
      <c r="N19655" s="119"/>
    </row>
    <row r="19656" spans="13:14" x14ac:dyDescent="0.2">
      <c r="M19656" s="93"/>
      <c r="N19656" s="119"/>
    </row>
    <row r="19657" spans="13:14" x14ac:dyDescent="0.2">
      <c r="M19657" s="93"/>
      <c r="N19657" s="119"/>
    </row>
    <row r="19658" spans="13:14" x14ac:dyDescent="0.2">
      <c r="M19658" s="93"/>
      <c r="N19658" s="119"/>
    </row>
    <row r="19659" spans="13:14" x14ac:dyDescent="0.2">
      <c r="M19659" s="93"/>
      <c r="N19659" s="119"/>
    </row>
    <row r="19660" spans="13:14" x14ac:dyDescent="0.2">
      <c r="M19660" s="93"/>
      <c r="N19660" s="119"/>
    </row>
    <row r="19661" spans="13:14" x14ac:dyDescent="0.2">
      <c r="M19661" s="93"/>
      <c r="N19661" s="119"/>
    </row>
    <row r="19662" spans="13:14" x14ac:dyDescent="0.2">
      <c r="M19662" s="93"/>
      <c r="N19662" s="119"/>
    </row>
    <row r="19663" spans="13:14" x14ac:dyDescent="0.2">
      <c r="M19663" s="93"/>
      <c r="N19663" s="119"/>
    </row>
    <row r="19664" spans="13:14" x14ac:dyDescent="0.2">
      <c r="M19664" s="93"/>
      <c r="N19664" s="119"/>
    </row>
    <row r="19665" spans="13:14" x14ac:dyDescent="0.2">
      <c r="M19665" s="93"/>
      <c r="N19665" s="119"/>
    </row>
    <row r="19666" spans="13:14" x14ac:dyDescent="0.2">
      <c r="M19666" s="93"/>
      <c r="N19666" s="119"/>
    </row>
    <row r="19667" spans="13:14" x14ac:dyDescent="0.2">
      <c r="M19667" s="93"/>
      <c r="N19667" s="119"/>
    </row>
    <row r="19668" spans="13:14" x14ac:dyDescent="0.2">
      <c r="M19668" s="93"/>
      <c r="N19668" s="119"/>
    </row>
    <row r="19669" spans="13:14" x14ac:dyDescent="0.2">
      <c r="M19669" s="93"/>
      <c r="N19669" s="119"/>
    </row>
    <row r="19670" spans="13:14" x14ac:dyDescent="0.2">
      <c r="M19670" s="93"/>
      <c r="N19670" s="119"/>
    </row>
    <row r="19671" spans="13:14" x14ac:dyDescent="0.2">
      <c r="M19671" s="93"/>
      <c r="N19671" s="119"/>
    </row>
    <row r="19672" spans="13:14" x14ac:dyDescent="0.2">
      <c r="M19672" s="93"/>
      <c r="N19672" s="119"/>
    </row>
    <row r="19673" spans="13:14" x14ac:dyDescent="0.2">
      <c r="M19673" s="93"/>
      <c r="N19673" s="119"/>
    </row>
    <row r="19674" spans="13:14" x14ac:dyDescent="0.2">
      <c r="M19674" s="93"/>
      <c r="N19674" s="119"/>
    </row>
    <row r="19675" spans="13:14" x14ac:dyDescent="0.2">
      <c r="M19675" s="93"/>
      <c r="N19675" s="119"/>
    </row>
    <row r="19676" spans="13:14" x14ac:dyDescent="0.2">
      <c r="M19676" s="93"/>
      <c r="N19676" s="119"/>
    </row>
    <row r="19677" spans="13:14" x14ac:dyDescent="0.2">
      <c r="M19677" s="93"/>
      <c r="N19677" s="119"/>
    </row>
    <row r="19678" spans="13:14" x14ac:dyDescent="0.2">
      <c r="M19678" s="93"/>
      <c r="N19678" s="119"/>
    </row>
    <row r="19679" spans="13:14" x14ac:dyDescent="0.2">
      <c r="M19679" s="93"/>
      <c r="N19679" s="119"/>
    </row>
    <row r="19680" spans="13:14" x14ac:dyDescent="0.2">
      <c r="M19680" s="93"/>
      <c r="N19680" s="119"/>
    </row>
    <row r="19681" spans="13:14" x14ac:dyDescent="0.2">
      <c r="M19681" s="93"/>
      <c r="N19681" s="119"/>
    </row>
    <row r="19682" spans="13:14" x14ac:dyDescent="0.2">
      <c r="M19682" s="93"/>
      <c r="N19682" s="119"/>
    </row>
    <row r="19683" spans="13:14" x14ac:dyDescent="0.2">
      <c r="M19683" s="93"/>
      <c r="N19683" s="119"/>
    </row>
    <row r="19684" spans="13:14" x14ac:dyDescent="0.2">
      <c r="M19684" s="93"/>
      <c r="N19684" s="119"/>
    </row>
    <row r="19685" spans="13:14" x14ac:dyDescent="0.2">
      <c r="M19685" s="93"/>
      <c r="N19685" s="119"/>
    </row>
    <row r="19686" spans="13:14" x14ac:dyDescent="0.2">
      <c r="M19686" s="93"/>
      <c r="N19686" s="119"/>
    </row>
    <row r="19687" spans="13:14" x14ac:dyDescent="0.2">
      <c r="M19687" s="93"/>
      <c r="N19687" s="119"/>
    </row>
    <row r="19688" spans="13:14" x14ac:dyDescent="0.2">
      <c r="M19688" s="93"/>
      <c r="N19688" s="119"/>
    </row>
    <row r="19689" spans="13:14" x14ac:dyDescent="0.2">
      <c r="M19689" s="93"/>
      <c r="N19689" s="119"/>
    </row>
    <row r="19690" spans="13:14" x14ac:dyDescent="0.2">
      <c r="M19690" s="93"/>
      <c r="N19690" s="119"/>
    </row>
    <row r="19691" spans="13:14" x14ac:dyDescent="0.2">
      <c r="M19691" s="93"/>
      <c r="N19691" s="119"/>
    </row>
    <row r="19692" spans="13:14" x14ac:dyDescent="0.2">
      <c r="M19692" s="93"/>
      <c r="N19692" s="119"/>
    </row>
    <row r="19693" spans="13:14" x14ac:dyDescent="0.2">
      <c r="M19693" s="93"/>
      <c r="N19693" s="119"/>
    </row>
    <row r="19694" spans="13:14" x14ac:dyDescent="0.2">
      <c r="M19694" s="93"/>
      <c r="N19694" s="119"/>
    </row>
    <row r="19695" spans="13:14" x14ac:dyDescent="0.2">
      <c r="M19695" s="93"/>
      <c r="N19695" s="119"/>
    </row>
    <row r="19696" spans="13:14" x14ac:dyDescent="0.2">
      <c r="M19696" s="93"/>
      <c r="N19696" s="119"/>
    </row>
    <row r="19697" spans="13:14" x14ac:dyDescent="0.2">
      <c r="M19697" s="93"/>
      <c r="N19697" s="119"/>
    </row>
    <row r="19698" spans="13:14" x14ac:dyDescent="0.2">
      <c r="M19698" s="93"/>
      <c r="N19698" s="119"/>
    </row>
    <row r="19699" spans="13:14" x14ac:dyDescent="0.2">
      <c r="M19699" s="93"/>
      <c r="N19699" s="119"/>
    </row>
    <row r="19700" spans="13:14" x14ac:dyDescent="0.2">
      <c r="M19700" s="93"/>
      <c r="N19700" s="119"/>
    </row>
    <row r="19701" spans="13:14" x14ac:dyDescent="0.2">
      <c r="M19701" s="93"/>
      <c r="N19701" s="119"/>
    </row>
    <row r="19702" spans="13:14" x14ac:dyDescent="0.2">
      <c r="M19702" s="93"/>
      <c r="N19702" s="119"/>
    </row>
    <row r="19703" spans="13:14" x14ac:dyDescent="0.2">
      <c r="M19703" s="93"/>
      <c r="N19703" s="119"/>
    </row>
    <row r="19704" spans="13:14" x14ac:dyDescent="0.2">
      <c r="M19704" s="93"/>
      <c r="N19704" s="119"/>
    </row>
    <row r="19705" spans="13:14" x14ac:dyDescent="0.2">
      <c r="M19705" s="93"/>
      <c r="N19705" s="119"/>
    </row>
    <row r="19706" spans="13:14" x14ac:dyDescent="0.2">
      <c r="M19706" s="93"/>
      <c r="N19706" s="119"/>
    </row>
    <row r="19707" spans="13:14" x14ac:dyDescent="0.2">
      <c r="M19707" s="93"/>
      <c r="N19707" s="119"/>
    </row>
    <row r="19708" spans="13:14" x14ac:dyDescent="0.2">
      <c r="M19708" s="93"/>
      <c r="N19708" s="119"/>
    </row>
    <row r="19709" spans="13:14" x14ac:dyDescent="0.2">
      <c r="M19709" s="93"/>
      <c r="N19709" s="119"/>
    </row>
    <row r="19710" spans="13:14" x14ac:dyDescent="0.2">
      <c r="M19710" s="93"/>
      <c r="N19710" s="119"/>
    </row>
    <row r="19711" spans="13:14" x14ac:dyDescent="0.2">
      <c r="M19711" s="93"/>
      <c r="N19711" s="119"/>
    </row>
    <row r="19712" spans="13:14" x14ac:dyDescent="0.2">
      <c r="M19712" s="93"/>
      <c r="N19712" s="119"/>
    </row>
    <row r="19713" spans="13:14" x14ac:dyDescent="0.2">
      <c r="M19713" s="93"/>
      <c r="N19713" s="119"/>
    </row>
    <row r="19714" spans="13:14" x14ac:dyDescent="0.2">
      <c r="M19714" s="93"/>
      <c r="N19714" s="119"/>
    </row>
    <row r="19715" spans="13:14" x14ac:dyDescent="0.2">
      <c r="M19715" s="93"/>
      <c r="N19715" s="119"/>
    </row>
    <row r="19716" spans="13:14" x14ac:dyDescent="0.2">
      <c r="M19716" s="93"/>
      <c r="N19716" s="119"/>
    </row>
    <row r="19717" spans="13:14" x14ac:dyDescent="0.2">
      <c r="M19717" s="93"/>
      <c r="N19717" s="119"/>
    </row>
    <row r="19718" spans="13:14" x14ac:dyDescent="0.2">
      <c r="M19718" s="93"/>
      <c r="N19718" s="119"/>
    </row>
    <row r="19719" spans="13:14" x14ac:dyDescent="0.2">
      <c r="M19719" s="93"/>
      <c r="N19719" s="119"/>
    </row>
    <row r="19720" spans="13:14" x14ac:dyDescent="0.2">
      <c r="M19720" s="93"/>
      <c r="N19720" s="119"/>
    </row>
    <row r="19721" spans="13:14" x14ac:dyDescent="0.2">
      <c r="M19721" s="93"/>
      <c r="N19721" s="119"/>
    </row>
    <row r="19722" spans="13:14" x14ac:dyDescent="0.2">
      <c r="M19722" s="93"/>
      <c r="N19722" s="119"/>
    </row>
    <row r="19723" spans="13:14" x14ac:dyDescent="0.2">
      <c r="M19723" s="93"/>
      <c r="N19723" s="119"/>
    </row>
    <row r="19724" spans="13:14" x14ac:dyDescent="0.2">
      <c r="M19724" s="93"/>
      <c r="N19724" s="119"/>
    </row>
    <row r="19725" spans="13:14" x14ac:dyDescent="0.2">
      <c r="M19725" s="93"/>
      <c r="N19725" s="119"/>
    </row>
    <row r="19726" spans="13:14" x14ac:dyDescent="0.2">
      <c r="M19726" s="93"/>
      <c r="N19726" s="119"/>
    </row>
    <row r="19727" spans="13:14" x14ac:dyDescent="0.2">
      <c r="M19727" s="93"/>
      <c r="N19727" s="119"/>
    </row>
    <row r="19728" spans="13:14" x14ac:dyDescent="0.2">
      <c r="M19728" s="93"/>
      <c r="N19728" s="119"/>
    </row>
    <row r="19729" spans="13:14" x14ac:dyDescent="0.2">
      <c r="M19729" s="93"/>
      <c r="N19729" s="119"/>
    </row>
    <row r="19730" spans="13:14" x14ac:dyDescent="0.2">
      <c r="M19730" s="93"/>
      <c r="N19730" s="119"/>
    </row>
    <row r="19731" spans="13:14" x14ac:dyDescent="0.2">
      <c r="M19731" s="93"/>
      <c r="N19731" s="119"/>
    </row>
    <row r="19732" spans="13:14" x14ac:dyDescent="0.2">
      <c r="M19732" s="93"/>
      <c r="N19732" s="119"/>
    </row>
    <row r="19733" spans="13:14" x14ac:dyDescent="0.2">
      <c r="M19733" s="93"/>
      <c r="N19733" s="119"/>
    </row>
    <row r="19734" spans="13:14" x14ac:dyDescent="0.2">
      <c r="M19734" s="93"/>
      <c r="N19734" s="119"/>
    </row>
    <row r="19735" spans="13:14" x14ac:dyDescent="0.2">
      <c r="M19735" s="93"/>
      <c r="N19735" s="119"/>
    </row>
    <row r="19736" spans="13:14" x14ac:dyDescent="0.2">
      <c r="M19736" s="93"/>
      <c r="N19736" s="119"/>
    </row>
    <row r="19737" spans="13:14" x14ac:dyDescent="0.2">
      <c r="M19737" s="93"/>
      <c r="N19737" s="119"/>
    </row>
    <row r="19738" spans="13:14" x14ac:dyDescent="0.2">
      <c r="M19738" s="93"/>
      <c r="N19738" s="119"/>
    </row>
    <row r="19739" spans="13:14" x14ac:dyDescent="0.2">
      <c r="M19739" s="93"/>
      <c r="N19739" s="119"/>
    </row>
    <row r="19740" spans="13:14" x14ac:dyDescent="0.2">
      <c r="M19740" s="93"/>
      <c r="N19740" s="119"/>
    </row>
    <row r="19741" spans="13:14" x14ac:dyDescent="0.2">
      <c r="M19741" s="93"/>
      <c r="N19741" s="119"/>
    </row>
    <row r="19742" spans="13:14" x14ac:dyDescent="0.2">
      <c r="M19742" s="93"/>
      <c r="N19742" s="119"/>
    </row>
    <row r="19743" spans="13:14" x14ac:dyDescent="0.2">
      <c r="M19743" s="93"/>
      <c r="N19743" s="119"/>
    </row>
    <row r="19744" spans="13:14" x14ac:dyDescent="0.2">
      <c r="M19744" s="93"/>
      <c r="N19744" s="119"/>
    </row>
    <row r="19745" spans="13:14" x14ac:dyDescent="0.2">
      <c r="M19745" s="93"/>
      <c r="N19745" s="119"/>
    </row>
    <row r="19746" spans="13:14" x14ac:dyDescent="0.2">
      <c r="M19746" s="93"/>
      <c r="N19746" s="119"/>
    </row>
    <row r="19747" spans="13:14" x14ac:dyDescent="0.2">
      <c r="M19747" s="93"/>
      <c r="N19747" s="119"/>
    </row>
    <row r="19748" spans="13:14" x14ac:dyDescent="0.2">
      <c r="M19748" s="93"/>
      <c r="N19748" s="119"/>
    </row>
    <row r="19749" spans="13:14" x14ac:dyDescent="0.2">
      <c r="M19749" s="93"/>
      <c r="N19749" s="119"/>
    </row>
    <row r="19750" spans="13:14" x14ac:dyDescent="0.2">
      <c r="M19750" s="93"/>
      <c r="N19750" s="119"/>
    </row>
    <row r="19751" spans="13:14" x14ac:dyDescent="0.2">
      <c r="M19751" s="93"/>
      <c r="N19751" s="119"/>
    </row>
    <row r="19752" spans="13:14" x14ac:dyDescent="0.2">
      <c r="M19752" s="93"/>
      <c r="N19752" s="119"/>
    </row>
    <row r="19753" spans="13:14" x14ac:dyDescent="0.2">
      <c r="M19753" s="93"/>
      <c r="N19753" s="119"/>
    </row>
    <row r="19754" spans="13:14" x14ac:dyDescent="0.2">
      <c r="M19754" s="93"/>
      <c r="N19754" s="119"/>
    </row>
    <row r="19755" spans="13:14" x14ac:dyDescent="0.2">
      <c r="M19755" s="93"/>
      <c r="N19755" s="119"/>
    </row>
    <row r="19756" spans="13:14" x14ac:dyDescent="0.2">
      <c r="M19756" s="93"/>
      <c r="N19756" s="119"/>
    </row>
    <row r="19757" spans="13:14" x14ac:dyDescent="0.2">
      <c r="M19757" s="93"/>
      <c r="N19757" s="119"/>
    </row>
    <row r="19758" spans="13:14" x14ac:dyDescent="0.2">
      <c r="M19758" s="93"/>
      <c r="N19758" s="119"/>
    </row>
    <row r="19759" spans="13:14" x14ac:dyDescent="0.2">
      <c r="M19759" s="93"/>
      <c r="N19759" s="119"/>
    </row>
    <row r="19760" spans="13:14" x14ac:dyDescent="0.2">
      <c r="M19760" s="93"/>
      <c r="N19760" s="119"/>
    </row>
    <row r="19761" spans="13:14" x14ac:dyDescent="0.2">
      <c r="M19761" s="93"/>
      <c r="N19761" s="119"/>
    </row>
    <row r="19762" spans="13:14" x14ac:dyDescent="0.2">
      <c r="M19762" s="93"/>
      <c r="N19762" s="119"/>
    </row>
    <row r="19763" spans="13:14" x14ac:dyDescent="0.2">
      <c r="M19763" s="93"/>
      <c r="N19763" s="119"/>
    </row>
    <row r="19764" spans="13:14" x14ac:dyDescent="0.2">
      <c r="M19764" s="93"/>
      <c r="N19764" s="119"/>
    </row>
    <row r="19765" spans="13:14" x14ac:dyDescent="0.2">
      <c r="M19765" s="93"/>
      <c r="N19765" s="119"/>
    </row>
    <row r="19766" spans="13:14" x14ac:dyDescent="0.2">
      <c r="M19766" s="93"/>
      <c r="N19766" s="119"/>
    </row>
    <row r="19767" spans="13:14" x14ac:dyDescent="0.2">
      <c r="M19767" s="93"/>
      <c r="N19767" s="119"/>
    </row>
    <row r="19768" spans="13:14" x14ac:dyDescent="0.2">
      <c r="M19768" s="93"/>
      <c r="N19768" s="119"/>
    </row>
    <row r="19769" spans="13:14" x14ac:dyDescent="0.2">
      <c r="M19769" s="93"/>
      <c r="N19769" s="119"/>
    </row>
    <row r="19770" spans="13:14" x14ac:dyDescent="0.2">
      <c r="M19770" s="93"/>
      <c r="N19770" s="119"/>
    </row>
    <row r="19771" spans="13:14" x14ac:dyDescent="0.2">
      <c r="M19771" s="93"/>
      <c r="N19771" s="119"/>
    </row>
    <row r="19772" spans="13:14" x14ac:dyDescent="0.2">
      <c r="M19772" s="93"/>
      <c r="N19772" s="119"/>
    </row>
    <row r="19773" spans="13:14" x14ac:dyDescent="0.2">
      <c r="M19773" s="93"/>
      <c r="N19773" s="119"/>
    </row>
    <row r="19774" spans="13:14" x14ac:dyDescent="0.2">
      <c r="M19774" s="93"/>
      <c r="N19774" s="119"/>
    </row>
    <row r="19775" spans="13:14" x14ac:dyDescent="0.2">
      <c r="M19775" s="93"/>
      <c r="N19775" s="119"/>
    </row>
    <row r="19776" spans="13:14" x14ac:dyDescent="0.2">
      <c r="M19776" s="93"/>
      <c r="N19776" s="119"/>
    </row>
    <row r="19777" spans="13:14" x14ac:dyDescent="0.2">
      <c r="M19777" s="93"/>
      <c r="N19777" s="119"/>
    </row>
    <row r="19778" spans="13:14" x14ac:dyDescent="0.2">
      <c r="M19778" s="93"/>
      <c r="N19778" s="119"/>
    </row>
    <row r="19779" spans="13:14" x14ac:dyDescent="0.2">
      <c r="M19779" s="93"/>
      <c r="N19779" s="119"/>
    </row>
    <row r="19780" spans="13:14" x14ac:dyDescent="0.2">
      <c r="M19780" s="93"/>
      <c r="N19780" s="119"/>
    </row>
    <row r="19781" spans="13:14" x14ac:dyDescent="0.2">
      <c r="M19781" s="93"/>
      <c r="N19781" s="119"/>
    </row>
    <row r="19782" spans="13:14" x14ac:dyDescent="0.2">
      <c r="M19782" s="93"/>
      <c r="N19782" s="119"/>
    </row>
    <row r="19783" spans="13:14" x14ac:dyDescent="0.2">
      <c r="M19783" s="93"/>
      <c r="N19783" s="119"/>
    </row>
    <row r="19784" spans="13:14" x14ac:dyDescent="0.2">
      <c r="M19784" s="93"/>
      <c r="N19784" s="119"/>
    </row>
    <row r="19785" spans="13:14" x14ac:dyDescent="0.2">
      <c r="M19785" s="93"/>
      <c r="N19785" s="119"/>
    </row>
    <row r="19786" spans="13:14" x14ac:dyDescent="0.2">
      <c r="M19786" s="93"/>
      <c r="N19786" s="119"/>
    </row>
    <row r="19787" spans="13:14" x14ac:dyDescent="0.2">
      <c r="M19787" s="93"/>
      <c r="N19787" s="119"/>
    </row>
    <row r="19788" spans="13:14" x14ac:dyDescent="0.2">
      <c r="M19788" s="93"/>
      <c r="N19788" s="119"/>
    </row>
    <row r="19789" spans="13:14" x14ac:dyDescent="0.2">
      <c r="M19789" s="93"/>
      <c r="N19789" s="119"/>
    </row>
    <row r="19790" spans="13:14" x14ac:dyDescent="0.2">
      <c r="M19790" s="93"/>
      <c r="N19790" s="119"/>
    </row>
    <row r="19791" spans="13:14" x14ac:dyDescent="0.2">
      <c r="M19791" s="93"/>
      <c r="N19791" s="119"/>
    </row>
    <row r="19792" spans="13:14" x14ac:dyDescent="0.2">
      <c r="M19792" s="93"/>
      <c r="N19792" s="119"/>
    </row>
    <row r="19793" spans="13:14" x14ac:dyDescent="0.2">
      <c r="M19793" s="93"/>
      <c r="N19793" s="119"/>
    </row>
    <row r="19794" spans="13:14" x14ac:dyDescent="0.2">
      <c r="M19794" s="93"/>
      <c r="N19794" s="119"/>
    </row>
    <row r="19795" spans="13:14" x14ac:dyDescent="0.2">
      <c r="M19795" s="93"/>
      <c r="N19795" s="119"/>
    </row>
    <row r="19796" spans="13:14" x14ac:dyDescent="0.2">
      <c r="M19796" s="93"/>
      <c r="N19796" s="119"/>
    </row>
    <row r="19797" spans="13:14" x14ac:dyDescent="0.2">
      <c r="M19797" s="93"/>
      <c r="N19797" s="119"/>
    </row>
    <row r="19798" spans="13:14" x14ac:dyDescent="0.2">
      <c r="M19798" s="93"/>
      <c r="N19798" s="119"/>
    </row>
    <row r="19799" spans="13:14" x14ac:dyDescent="0.2">
      <c r="M19799" s="93"/>
      <c r="N19799" s="119"/>
    </row>
    <row r="19800" spans="13:14" x14ac:dyDescent="0.2">
      <c r="M19800" s="93"/>
      <c r="N19800" s="119"/>
    </row>
    <row r="19801" spans="13:14" x14ac:dyDescent="0.2">
      <c r="M19801" s="93"/>
      <c r="N19801" s="119"/>
    </row>
    <row r="19802" spans="13:14" x14ac:dyDescent="0.2">
      <c r="M19802" s="93"/>
      <c r="N19802" s="119"/>
    </row>
    <row r="19803" spans="13:14" x14ac:dyDescent="0.2">
      <c r="M19803" s="93"/>
      <c r="N19803" s="119"/>
    </row>
    <row r="19804" spans="13:14" x14ac:dyDescent="0.2">
      <c r="M19804" s="93"/>
      <c r="N19804" s="119"/>
    </row>
    <row r="19805" spans="13:14" x14ac:dyDescent="0.2">
      <c r="M19805" s="93"/>
      <c r="N19805" s="119"/>
    </row>
    <row r="19806" spans="13:14" x14ac:dyDescent="0.2">
      <c r="M19806" s="93"/>
      <c r="N19806" s="119"/>
    </row>
    <row r="19807" spans="13:14" x14ac:dyDescent="0.2">
      <c r="M19807" s="93"/>
      <c r="N19807" s="119"/>
    </row>
    <row r="19808" spans="13:14" x14ac:dyDescent="0.2">
      <c r="M19808" s="93"/>
      <c r="N19808" s="119"/>
    </row>
    <row r="19809" spans="13:14" x14ac:dyDescent="0.2">
      <c r="M19809" s="93"/>
      <c r="N19809" s="119"/>
    </row>
    <row r="19810" spans="13:14" x14ac:dyDescent="0.2">
      <c r="M19810" s="93"/>
      <c r="N19810" s="119"/>
    </row>
    <row r="19811" spans="13:14" x14ac:dyDescent="0.2">
      <c r="M19811" s="93"/>
      <c r="N19811" s="119"/>
    </row>
    <row r="19812" spans="13:14" x14ac:dyDescent="0.2">
      <c r="M19812" s="93"/>
      <c r="N19812" s="119"/>
    </row>
    <row r="19813" spans="13:14" x14ac:dyDescent="0.2">
      <c r="M19813" s="93"/>
      <c r="N19813" s="119"/>
    </row>
    <row r="19814" spans="13:14" x14ac:dyDescent="0.2">
      <c r="M19814" s="93"/>
      <c r="N19814" s="119"/>
    </row>
    <row r="19815" spans="13:14" x14ac:dyDescent="0.2">
      <c r="M19815" s="93"/>
      <c r="N19815" s="119"/>
    </row>
    <row r="19816" spans="13:14" x14ac:dyDescent="0.2">
      <c r="M19816" s="93"/>
      <c r="N19816" s="119"/>
    </row>
    <row r="19817" spans="13:14" x14ac:dyDescent="0.2">
      <c r="M19817" s="93"/>
      <c r="N19817" s="119"/>
    </row>
    <row r="19818" spans="13:14" x14ac:dyDescent="0.2">
      <c r="M19818" s="93"/>
      <c r="N19818" s="119"/>
    </row>
    <row r="19819" spans="13:14" x14ac:dyDescent="0.2">
      <c r="M19819" s="93"/>
      <c r="N19819" s="119"/>
    </row>
    <row r="19820" spans="13:14" x14ac:dyDescent="0.2">
      <c r="M19820" s="93"/>
      <c r="N19820" s="119"/>
    </row>
    <row r="19821" spans="13:14" x14ac:dyDescent="0.2">
      <c r="M19821" s="93"/>
      <c r="N19821" s="119"/>
    </row>
    <row r="19822" spans="13:14" x14ac:dyDescent="0.2">
      <c r="M19822" s="93"/>
      <c r="N19822" s="119"/>
    </row>
    <row r="19823" spans="13:14" x14ac:dyDescent="0.2">
      <c r="M19823" s="93"/>
      <c r="N19823" s="119"/>
    </row>
    <row r="19824" spans="13:14" x14ac:dyDescent="0.2">
      <c r="M19824" s="93"/>
      <c r="N19824" s="119"/>
    </row>
    <row r="19825" spans="13:14" x14ac:dyDescent="0.2">
      <c r="M19825" s="93"/>
      <c r="N19825" s="119"/>
    </row>
    <row r="19826" spans="13:14" x14ac:dyDescent="0.2">
      <c r="M19826" s="93"/>
      <c r="N19826" s="119"/>
    </row>
    <row r="19827" spans="13:14" x14ac:dyDescent="0.2">
      <c r="M19827" s="93"/>
      <c r="N19827" s="119"/>
    </row>
    <row r="19828" spans="13:14" x14ac:dyDescent="0.2">
      <c r="M19828" s="93"/>
      <c r="N19828" s="119"/>
    </row>
    <row r="19829" spans="13:14" x14ac:dyDescent="0.2">
      <c r="M19829" s="93"/>
      <c r="N19829" s="119"/>
    </row>
    <row r="19830" spans="13:14" x14ac:dyDescent="0.2">
      <c r="M19830" s="93"/>
      <c r="N19830" s="119"/>
    </row>
    <row r="19831" spans="13:14" x14ac:dyDescent="0.2">
      <c r="M19831" s="93"/>
      <c r="N19831" s="119"/>
    </row>
    <row r="19832" spans="13:14" x14ac:dyDescent="0.2">
      <c r="M19832" s="93"/>
      <c r="N19832" s="119"/>
    </row>
    <row r="19833" spans="13:14" x14ac:dyDescent="0.2">
      <c r="M19833" s="93"/>
      <c r="N19833" s="119"/>
    </row>
    <row r="19834" spans="13:14" x14ac:dyDescent="0.2">
      <c r="M19834" s="93"/>
      <c r="N19834" s="119"/>
    </row>
    <row r="19835" spans="13:14" x14ac:dyDescent="0.2">
      <c r="M19835" s="93"/>
      <c r="N19835" s="119"/>
    </row>
    <row r="19836" spans="13:14" x14ac:dyDescent="0.2">
      <c r="M19836" s="93"/>
      <c r="N19836" s="119"/>
    </row>
    <row r="19837" spans="13:14" x14ac:dyDescent="0.2">
      <c r="M19837" s="93"/>
      <c r="N19837" s="119"/>
    </row>
    <row r="19838" spans="13:14" x14ac:dyDescent="0.2">
      <c r="M19838" s="93"/>
      <c r="N19838" s="119"/>
    </row>
    <row r="19839" spans="13:14" x14ac:dyDescent="0.2">
      <c r="M19839" s="93"/>
      <c r="N19839" s="119"/>
    </row>
    <row r="19840" spans="13:14" x14ac:dyDescent="0.2">
      <c r="M19840" s="93"/>
      <c r="N19840" s="119"/>
    </row>
    <row r="19841" spans="13:14" x14ac:dyDescent="0.2">
      <c r="M19841" s="93"/>
      <c r="N19841" s="119"/>
    </row>
    <row r="19842" spans="13:14" x14ac:dyDescent="0.2">
      <c r="M19842" s="93"/>
      <c r="N19842" s="119"/>
    </row>
    <row r="19843" spans="13:14" x14ac:dyDescent="0.2">
      <c r="M19843" s="93"/>
      <c r="N19843" s="119"/>
    </row>
    <row r="19844" spans="13:14" x14ac:dyDescent="0.2">
      <c r="M19844" s="93"/>
      <c r="N19844" s="119"/>
    </row>
    <row r="19845" spans="13:14" x14ac:dyDescent="0.2">
      <c r="M19845" s="93"/>
      <c r="N19845" s="119"/>
    </row>
    <row r="19846" spans="13:14" x14ac:dyDescent="0.2">
      <c r="M19846" s="93"/>
      <c r="N19846" s="119"/>
    </row>
    <row r="19847" spans="13:14" x14ac:dyDescent="0.2">
      <c r="M19847" s="93"/>
      <c r="N19847" s="119"/>
    </row>
    <row r="19848" spans="13:14" x14ac:dyDescent="0.2">
      <c r="M19848" s="93"/>
      <c r="N19848" s="119"/>
    </row>
    <row r="19849" spans="13:14" x14ac:dyDescent="0.2">
      <c r="M19849" s="93"/>
      <c r="N19849" s="119"/>
    </row>
    <row r="19850" spans="13:14" x14ac:dyDescent="0.2">
      <c r="M19850" s="93"/>
      <c r="N19850" s="119"/>
    </row>
    <row r="19851" spans="13:14" x14ac:dyDescent="0.2">
      <c r="M19851" s="93"/>
      <c r="N19851" s="119"/>
    </row>
    <row r="19852" spans="13:14" x14ac:dyDescent="0.2">
      <c r="M19852" s="93"/>
      <c r="N19852" s="119"/>
    </row>
    <row r="19853" spans="13:14" x14ac:dyDescent="0.2">
      <c r="M19853" s="93"/>
      <c r="N19853" s="119"/>
    </row>
    <row r="19854" spans="13:14" x14ac:dyDescent="0.2">
      <c r="M19854" s="93"/>
      <c r="N19854" s="119"/>
    </row>
    <row r="19855" spans="13:14" x14ac:dyDescent="0.2">
      <c r="M19855" s="93"/>
      <c r="N19855" s="119"/>
    </row>
    <row r="19856" spans="13:14" x14ac:dyDescent="0.2">
      <c r="M19856" s="93"/>
      <c r="N19856" s="119"/>
    </row>
    <row r="19857" spans="13:14" x14ac:dyDescent="0.2">
      <c r="M19857" s="93"/>
      <c r="N19857" s="119"/>
    </row>
    <row r="19858" spans="13:14" x14ac:dyDescent="0.2">
      <c r="M19858" s="93"/>
      <c r="N19858" s="119"/>
    </row>
    <row r="19859" spans="13:14" x14ac:dyDescent="0.2">
      <c r="M19859" s="93"/>
      <c r="N19859" s="119"/>
    </row>
    <row r="19860" spans="13:14" x14ac:dyDescent="0.2">
      <c r="M19860" s="93"/>
      <c r="N19860" s="119"/>
    </row>
    <row r="19861" spans="13:14" x14ac:dyDescent="0.2">
      <c r="M19861" s="93"/>
      <c r="N19861" s="119"/>
    </row>
    <row r="19862" spans="13:14" x14ac:dyDescent="0.2">
      <c r="M19862" s="93"/>
      <c r="N19862" s="119"/>
    </row>
    <row r="19863" spans="13:14" x14ac:dyDescent="0.2">
      <c r="M19863" s="93"/>
      <c r="N19863" s="119"/>
    </row>
    <row r="19864" spans="13:14" x14ac:dyDescent="0.2">
      <c r="M19864" s="93"/>
      <c r="N19864" s="119"/>
    </row>
    <row r="19865" spans="13:14" x14ac:dyDescent="0.2">
      <c r="M19865" s="93"/>
      <c r="N19865" s="119"/>
    </row>
    <row r="19866" spans="13:14" x14ac:dyDescent="0.2">
      <c r="M19866" s="93"/>
      <c r="N19866" s="119"/>
    </row>
    <row r="19867" spans="13:14" x14ac:dyDescent="0.2">
      <c r="M19867" s="93"/>
      <c r="N19867" s="119"/>
    </row>
    <row r="19868" spans="13:14" x14ac:dyDescent="0.2">
      <c r="M19868" s="93"/>
      <c r="N19868" s="119"/>
    </row>
    <row r="19869" spans="13:14" x14ac:dyDescent="0.2">
      <c r="M19869" s="93"/>
      <c r="N19869" s="119"/>
    </row>
    <row r="19870" spans="13:14" x14ac:dyDescent="0.2">
      <c r="M19870" s="93"/>
      <c r="N19870" s="119"/>
    </row>
    <row r="19871" spans="13:14" x14ac:dyDescent="0.2">
      <c r="M19871" s="93"/>
      <c r="N19871" s="119"/>
    </row>
    <row r="19872" spans="13:14" x14ac:dyDescent="0.2">
      <c r="M19872" s="93"/>
      <c r="N19872" s="119"/>
    </row>
    <row r="19873" spans="13:14" x14ac:dyDescent="0.2">
      <c r="M19873" s="93"/>
      <c r="N19873" s="119"/>
    </row>
    <row r="19874" spans="13:14" x14ac:dyDescent="0.2">
      <c r="M19874" s="93"/>
      <c r="N19874" s="119"/>
    </row>
    <row r="19875" spans="13:14" x14ac:dyDescent="0.2">
      <c r="M19875" s="93"/>
      <c r="N19875" s="119"/>
    </row>
    <row r="19876" spans="13:14" x14ac:dyDescent="0.2">
      <c r="M19876" s="93"/>
      <c r="N19876" s="119"/>
    </row>
    <row r="19877" spans="13:14" x14ac:dyDescent="0.2">
      <c r="M19877" s="93"/>
      <c r="N19877" s="119"/>
    </row>
    <row r="19878" spans="13:14" x14ac:dyDescent="0.2">
      <c r="M19878" s="93"/>
      <c r="N19878" s="119"/>
    </row>
    <row r="19879" spans="13:14" x14ac:dyDescent="0.2">
      <c r="M19879" s="93"/>
      <c r="N19879" s="119"/>
    </row>
    <row r="19880" spans="13:14" x14ac:dyDescent="0.2">
      <c r="M19880" s="93"/>
      <c r="N19880" s="119"/>
    </row>
    <row r="19881" spans="13:14" x14ac:dyDescent="0.2">
      <c r="M19881" s="93"/>
      <c r="N19881" s="119"/>
    </row>
    <row r="19882" spans="13:14" x14ac:dyDescent="0.2">
      <c r="M19882" s="93"/>
      <c r="N19882" s="119"/>
    </row>
    <row r="19883" spans="13:14" x14ac:dyDescent="0.2">
      <c r="M19883" s="93"/>
      <c r="N19883" s="119"/>
    </row>
    <row r="19884" spans="13:14" x14ac:dyDescent="0.2">
      <c r="M19884" s="93"/>
      <c r="N19884" s="119"/>
    </row>
    <row r="19885" spans="13:14" x14ac:dyDescent="0.2">
      <c r="M19885" s="93"/>
      <c r="N19885" s="119"/>
    </row>
    <row r="19886" spans="13:14" x14ac:dyDescent="0.2">
      <c r="M19886" s="93"/>
      <c r="N19886" s="119"/>
    </row>
    <row r="19887" spans="13:14" x14ac:dyDescent="0.2">
      <c r="M19887" s="93"/>
      <c r="N19887" s="119"/>
    </row>
    <row r="19888" spans="13:14" x14ac:dyDescent="0.2">
      <c r="M19888" s="93"/>
      <c r="N19888" s="119"/>
    </row>
    <row r="19889" spans="13:14" x14ac:dyDescent="0.2">
      <c r="M19889" s="93"/>
      <c r="N19889" s="119"/>
    </row>
    <row r="19890" spans="13:14" x14ac:dyDescent="0.2">
      <c r="M19890" s="93"/>
      <c r="N19890" s="119"/>
    </row>
    <row r="19891" spans="13:14" x14ac:dyDescent="0.2">
      <c r="M19891" s="93"/>
      <c r="N19891" s="119"/>
    </row>
    <row r="19892" spans="13:14" x14ac:dyDescent="0.2">
      <c r="M19892" s="93"/>
      <c r="N19892" s="119"/>
    </row>
    <row r="19893" spans="13:14" x14ac:dyDescent="0.2">
      <c r="M19893" s="93"/>
      <c r="N19893" s="119"/>
    </row>
    <row r="19894" spans="13:14" x14ac:dyDescent="0.2">
      <c r="M19894" s="93"/>
      <c r="N19894" s="119"/>
    </row>
    <row r="19895" spans="13:14" x14ac:dyDescent="0.2">
      <c r="M19895" s="93"/>
      <c r="N19895" s="119"/>
    </row>
    <row r="19896" spans="13:14" x14ac:dyDescent="0.2">
      <c r="M19896" s="93"/>
      <c r="N19896" s="119"/>
    </row>
    <row r="19897" spans="13:14" x14ac:dyDescent="0.2">
      <c r="M19897" s="93"/>
      <c r="N19897" s="119"/>
    </row>
    <row r="19898" spans="13:14" x14ac:dyDescent="0.2">
      <c r="M19898" s="93"/>
      <c r="N19898" s="119"/>
    </row>
    <row r="19899" spans="13:14" x14ac:dyDescent="0.2">
      <c r="M19899" s="93"/>
      <c r="N19899" s="119"/>
    </row>
    <row r="19900" spans="13:14" x14ac:dyDescent="0.2">
      <c r="M19900" s="93"/>
      <c r="N19900" s="119"/>
    </row>
    <row r="19901" spans="13:14" x14ac:dyDescent="0.2">
      <c r="M19901" s="93"/>
      <c r="N19901" s="119"/>
    </row>
    <row r="19902" spans="13:14" x14ac:dyDescent="0.2">
      <c r="M19902" s="93"/>
      <c r="N19902" s="119"/>
    </row>
    <row r="19903" spans="13:14" x14ac:dyDescent="0.2">
      <c r="M19903" s="93"/>
      <c r="N19903" s="119"/>
    </row>
    <row r="19904" spans="13:14" x14ac:dyDescent="0.2">
      <c r="M19904" s="93"/>
      <c r="N19904" s="119"/>
    </row>
    <row r="19905" spans="13:14" x14ac:dyDescent="0.2">
      <c r="M19905" s="93"/>
      <c r="N19905" s="119"/>
    </row>
    <row r="19906" spans="13:14" x14ac:dyDescent="0.2">
      <c r="M19906" s="93"/>
      <c r="N19906" s="119"/>
    </row>
    <row r="19907" spans="13:14" x14ac:dyDescent="0.2">
      <c r="M19907" s="93"/>
      <c r="N19907" s="119"/>
    </row>
    <row r="19908" spans="13:14" x14ac:dyDescent="0.2">
      <c r="M19908" s="93"/>
      <c r="N19908" s="119"/>
    </row>
    <row r="19909" spans="13:14" x14ac:dyDescent="0.2">
      <c r="M19909" s="93"/>
      <c r="N19909" s="119"/>
    </row>
    <row r="19910" spans="13:14" x14ac:dyDescent="0.2">
      <c r="M19910" s="93"/>
      <c r="N19910" s="119"/>
    </row>
    <row r="19911" spans="13:14" x14ac:dyDescent="0.2">
      <c r="M19911" s="93"/>
      <c r="N19911" s="119"/>
    </row>
    <row r="19912" spans="13:14" x14ac:dyDescent="0.2">
      <c r="M19912" s="93"/>
      <c r="N19912" s="119"/>
    </row>
    <row r="19913" spans="13:14" x14ac:dyDescent="0.2">
      <c r="M19913" s="93"/>
      <c r="N19913" s="119"/>
    </row>
    <row r="19914" spans="13:14" x14ac:dyDescent="0.2">
      <c r="M19914" s="93"/>
      <c r="N19914" s="119"/>
    </row>
    <row r="19915" spans="13:14" x14ac:dyDescent="0.2">
      <c r="M19915" s="93"/>
      <c r="N19915" s="119"/>
    </row>
    <row r="19916" spans="13:14" x14ac:dyDescent="0.2">
      <c r="M19916" s="93"/>
      <c r="N19916" s="119"/>
    </row>
    <row r="19917" spans="13:14" x14ac:dyDescent="0.2">
      <c r="M19917" s="93"/>
      <c r="N19917" s="119"/>
    </row>
    <row r="19918" spans="13:14" x14ac:dyDescent="0.2">
      <c r="M19918" s="93"/>
      <c r="N19918" s="119"/>
    </row>
    <row r="19919" spans="13:14" x14ac:dyDescent="0.2">
      <c r="M19919" s="93"/>
      <c r="N19919" s="119"/>
    </row>
    <row r="19920" spans="13:14" x14ac:dyDescent="0.2">
      <c r="M19920" s="93"/>
      <c r="N19920" s="119"/>
    </row>
    <row r="19921" spans="13:14" x14ac:dyDescent="0.2">
      <c r="M19921" s="93"/>
      <c r="N19921" s="119"/>
    </row>
    <row r="19922" spans="13:14" x14ac:dyDescent="0.2">
      <c r="M19922" s="93"/>
      <c r="N19922" s="119"/>
    </row>
    <row r="19923" spans="13:14" x14ac:dyDescent="0.2">
      <c r="M19923" s="93"/>
      <c r="N19923" s="119"/>
    </row>
    <row r="19924" spans="13:14" x14ac:dyDescent="0.2">
      <c r="M19924" s="93"/>
      <c r="N19924" s="119"/>
    </row>
    <row r="19925" spans="13:14" x14ac:dyDescent="0.2">
      <c r="M19925" s="93"/>
      <c r="N19925" s="119"/>
    </row>
    <row r="19926" spans="13:14" x14ac:dyDescent="0.2">
      <c r="M19926" s="93"/>
      <c r="N19926" s="119"/>
    </row>
    <row r="19927" spans="13:14" x14ac:dyDescent="0.2">
      <c r="M19927" s="93"/>
      <c r="N19927" s="119"/>
    </row>
    <row r="19928" spans="13:14" x14ac:dyDescent="0.2">
      <c r="M19928" s="93"/>
      <c r="N19928" s="119"/>
    </row>
    <row r="19929" spans="13:14" x14ac:dyDescent="0.2">
      <c r="M19929" s="93"/>
      <c r="N19929" s="119"/>
    </row>
    <row r="19930" spans="13:14" x14ac:dyDescent="0.2">
      <c r="M19930" s="93"/>
      <c r="N19930" s="119"/>
    </row>
    <row r="19931" spans="13:14" x14ac:dyDescent="0.2">
      <c r="M19931" s="93"/>
      <c r="N19931" s="119"/>
    </row>
    <row r="19932" spans="13:14" x14ac:dyDescent="0.2">
      <c r="M19932" s="93"/>
      <c r="N19932" s="119"/>
    </row>
    <row r="19933" spans="13:14" x14ac:dyDescent="0.2">
      <c r="M19933" s="93"/>
      <c r="N19933" s="119"/>
    </row>
    <row r="19934" spans="13:14" x14ac:dyDescent="0.2">
      <c r="M19934" s="93"/>
      <c r="N19934" s="119"/>
    </row>
    <row r="19935" spans="13:14" x14ac:dyDescent="0.2">
      <c r="M19935" s="93"/>
      <c r="N19935" s="119"/>
    </row>
    <row r="19936" spans="13:14" x14ac:dyDescent="0.2">
      <c r="M19936" s="93"/>
      <c r="N19936" s="119"/>
    </row>
    <row r="19937" spans="13:14" x14ac:dyDescent="0.2">
      <c r="M19937" s="93"/>
      <c r="N19937" s="119"/>
    </row>
    <row r="19938" spans="13:14" x14ac:dyDescent="0.2">
      <c r="M19938" s="93"/>
      <c r="N19938" s="119"/>
    </row>
    <row r="19939" spans="13:14" x14ac:dyDescent="0.2">
      <c r="M19939" s="93"/>
      <c r="N19939" s="119"/>
    </row>
    <row r="19940" spans="13:14" x14ac:dyDescent="0.2">
      <c r="M19940" s="93"/>
      <c r="N19940" s="119"/>
    </row>
    <row r="19941" spans="13:14" x14ac:dyDescent="0.2">
      <c r="M19941" s="93"/>
      <c r="N19941" s="119"/>
    </row>
    <row r="19942" spans="13:14" x14ac:dyDescent="0.2">
      <c r="M19942" s="93"/>
      <c r="N19942" s="119"/>
    </row>
    <row r="19943" spans="13:14" x14ac:dyDescent="0.2">
      <c r="M19943" s="93"/>
      <c r="N19943" s="119"/>
    </row>
    <row r="19944" spans="13:14" x14ac:dyDescent="0.2">
      <c r="M19944" s="93"/>
      <c r="N19944" s="119"/>
    </row>
    <row r="19945" spans="13:14" x14ac:dyDescent="0.2">
      <c r="M19945" s="93"/>
      <c r="N19945" s="119"/>
    </row>
    <row r="19946" spans="13:14" x14ac:dyDescent="0.2">
      <c r="M19946" s="93"/>
      <c r="N19946" s="119"/>
    </row>
    <row r="19947" spans="13:14" x14ac:dyDescent="0.2">
      <c r="M19947" s="93"/>
      <c r="N19947" s="119"/>
    </row>
    <row r="19948" spans="13:14" x14ac:dyDescent="0.2">
      <c r="M19948" s="93"/>
      <c r="N19948" s="119"/>
    </row>
    <row r="19949" spans="13:14" x14ac:dyDescent="0.2">
      <c r="M19949" s="93"/>
      <c r="N19949" s="119"/>
    </row>
    <row r="19950" spans="13:14" x14ac:dyDescent="0.2">
      <c r="M19950" s="93"/>
      <c r="N19950" s="119"/>
    </row>
    <row r="19951" spans="13:14" x14ac:dyDescent="0.2">
      <c r="M19951" s="93"/>
      <c r="N19951" s="119"/>
    </row>
    <row r="19952" spans="13:14" x14ac:dyDescent="0.2">
      <c r="M19952" s="93"/>
      <c r="N19952" s="119"/>
    </row>
    <row r="19953" spans="13:14" x14ac:dyDescent="0.2">
      <c r="M19953" s="93"/>
      <c r="N19953" s="119"/>
    </row>
    <row r="19954" spans="13:14" x14ac:dyDescent="0.2">
      <c r="M19954" s="93"/>
      <c r="N19954" s="119"/>
    </row>
    <row r="19955" spans="13:14" x14ac:dyDescent="0.2">
      <c r="M19955" s="93"/>
      <c r="N19955" s="119"/>
    </row>
    <row r="19956" spans="13:14" x14ac:dyDescent="0.2">
      <c r="M19956" s="93"/>
      <c r="N19956" s="119"/>
    </row>
    <row r="19957" spans="13:14" x14ac:dyDescent="0.2">
      <c r="M19957" s="93"/>
      <c r="N19957" s="119"/>
    </row>
    <row r="19958" spans="13:14" x14ac:dyDescent="0.2">
      <c r="M19958" s="93"/>
      <c r="N19958" s="119"/>
    </row>
    <row r="19959" spans="13:14" x14ac:dyDescent="0.2">
      <c r="M19959" s="93"/>
      <c r="N19959" s="119"/>
    </row>
    <row r="19960" spans="13:14" x14ac:dyDescent="0.2">
      <c r="M19960" s="93"/>
      <c r="N19960" s="119"/>
    </row>
    <row r="19961" spans="13:14" x14ac:dyDescent="0.2">
      <c r="M19961" s="93"/>
      <c r="N19961" s="119"/>
    </row>
    <row r="19962" spans="13:14" x14ac:dyDescent="0.2">
      <c r="M19962" s="93"/>
      <c r="N19962" s="119"/>
    </row>
    <row r="19963" spans="13:14" x14ac:dyDescent="0.2">
      <c r="M19963" s="93"/>
      <c r="N19963" s="119"/>
    </row>
    <row r="19964" spans="13:14" x14ac:dyDescent="0.2">
      <c r="M19964" s="93"/>
      <c r="N19964" s="119"/>
    </row>
    <row r="19965" spans="13:14" x14ac:dyDescent="0.2">
      <c r="M19965" s="93"/>
      <c r="N19965" s="119"/>
    </row>
    <row r="19966" spans="13:14" x14ac:dyDescent="0.2">
      <c r="M19966" s="93"/>
      <c r="N19966" s="119"/>
    </row>
    <row r="19967" spans="13:14" x14ac:dyDescent="0.2">
      <c r="M19967" s="93"/>
      <c r="N19967" s="119"/>
    </row>
    <row r="19968" spans="13:14" x14ac:dyDescent="0.2">
      <c r="M19968" s="93"/>
      <c r="N19968" s="119"/>
    </row>
    <row r="19969" spans="13:14" x14ac:dyDescent="0.2">
      <c r="M19969" s="93"/>
      <c r="N19969" s="119"/>
    </row>
    <row r="19970" spans="13:14" x14ac:dyDescent="0.2">
      <c r="M19970" s="93"/>
      <c r="N19970" s="119"/>
    </row>
    <row r="19971" spans="13:14" x14ac:dyDescent="0.2">
      <c r="M19971" s="93"/>
      <c r="N19971" s="119"/>
    </row>
    <row r="19972" spans="13:14" x14ac:dyDescent="0.2">
      <c r="M19972" s="93"/>
      <c r="N19972" s="119"/>
    </row>
    <row r="19973" spans="13:14" x14ac:dyDescent="0.2">
      <c r="M19973" s="93"/>
      <c r="N19973" s="119"/>
    </row>
    <row r="19974" spans="13:14" x14ac:dyDescent="0.2">
      <c r="M19974" s="93"/>
      <c r="N19974" s="119"/>
    </row>
    <row r="19975" spans="13:14" x14ac:dyDescent="0.2">
      <c r="M19975" s="93"/>
      <c r="N19975" s="119"/>
    </row>
    <row r="19976" spans="13:14" x14ac:dyDescent="0.2">
      <c r="M19976" s="93"/>
      <c r="N19976" s="119"/>
    </row>
    <row r="19977" spans="13:14" x14ac:dyDescent="0.2">
      <c r="M19977" s="93"/>
      <c r="N19977" s="119"/>
    </row>
    <row r="19978" spans="13:14" x14ac:dyDescent="0.2">
      <c r="M19978" s="93"/>
      <c r="N19978" s="119"/>
    </row>
    <row r="19979" spans="13:14" x14ac:dyDescent="0.2">
      <c r="M19979" s="93"/>
      <c r="N19979" s="119"/>
    </row>
    <row r="19980" spans="13:14" x14ac:dyDescent="0.2">
      <c r="M19980" s="93"/>
      <c r="N19980" s="119"/>
    </row>
    <row r="19981" spans="13:14" x14ac:dyDescent="0.2">
      <c r="M19981" s="93"/>
      <c r="N19981" s="119"/>
    </row>
    <row r="19982" spans="13:14" x14ac:dyDescent="0.2">
      <c r="M19982" s="93"/>
      <c r="N19982" s="119"/>
    </row>
    <row r="19983" spans="13:14" x14ac:dyDescent="0.2">
      <c r="M19983" s="93"/>
      <c r="N19983" s="119"/>
    </row>
    <row r="19984" spans="13:14" x14ac:dyDescent="0.2">
      <c r="M19984" s="93"/>
      <c r="N19984" s="119"/>
    </row>
    <row r="19985" spans="13:14" x14ac:dyDescent="0.2">
      <c r="M19985" s="93"/>
      <c r="N19985" s="119"/>
    </row>
    <row r="19986" spans="13:14" x14ac:dyDescent="0.2">
      <c r="M19986" s="93"/>
      <c r="N19986" s="119"/>
    </row>
    <row r="19987" spans="13:14" x14ac:dyDescent="0.2">
      <c r="M19987" s="93"/>
      <c r="N19987" s="119"/>
    </row>
    <row r="19988" spans="13:14" x14ac:dyDescent="0.2">
      <c r="M19988" s="93"/>
      <c r="N19988" s="119"/>
    </row>
    <row r="19989" spans="13:14" x14ac:dyDescent="0.2">
      <c r="M19989" s="93"/>
      <c r="N19989" s="119"/>
    </row>
    <row r="19990" spans="13:14" x14ac:dyDescent="0.2">
      <c r="M19990" s="93"/>
      <c r="N19990" s="119"/>
    </row>
    <row r="19991" spans="13:14" x14ac:dyDescent="0.2">
      <c r="M19991" s="93"/>
      <c r="N19991" s="119"/>
    </row>
    <row r="19992" spans="13:14" x14ac:dyDescent="0.2">
      <c r="M19992" s="93"/>
      <c r="N19992" s="119"/>
    </row>
    <row r="19993" spans="13:14" x14ac:dyDescent="0.2">
      <c r="M19993" s="93"/>
      <c r="N19993" s="119"/>
    </row>
    <row r="19994" spans="13:14" x14ac:dyDescent="0.2">
      <c r="M19994" s="93"/>
      <c r="N19994" s="119"/>
    </row>
    <row r="19995" spans="13:14" x14ac:dyDescent="0.2">
      <c r="M19995" s="93"/>
      <c r="N19995" s="119"/>
    </row>
    <row r="19996" spans="13:14" x14ac:dyDescent="0.2">
      <c r="M19996" s="93"/>
      <c r="N19996" s="119"/>
    </row>
    <row r="19997" spans="13:14" x14ac:dyDescent="0.2">
      <c r="M19997" s="93"/>
      <c r="N19997" s="119"/>
    </row>
    <row r="19998" spans="13:14" x14ac:dyDescent="0.2">
      <c r="M19998" s="93"/>
      <c r="N19998" s="119"/>
    </row>
    <row r="19999" spans="13:14" x14ac:dyDescent="0.2">
      <c r="M19999" s="93"/>
      <c r="N19999" s="119"/>
    </row>
    <row r="20000" spans="13:14" x14ac:dyDescent="0.2">
      <c r="M20000" s="93"/>
      <c r="N20000" s="119"/>
    </row>
    <row r="20001" spans="13:14" x14ac:dyDescent="0.2">
      <c r="M20001" s="93"/>
      <c r="N20001" s="119"/>
    </row>
    <row r="20002" spans="13:14" x14ac:dyDescent="0.2">
      <c r="M20002" s="93"/>
      <c r="N20002" s="119"/>
    </row>
    <row r="20003" spans="13:14" x14ac:dyDescent="0.2">
      <c r="M20003" s="93"/>
      <c r="N20003" s="119"/>
    </row>
    <row r="20004" spans="13:14" x14ac:dyDescent="0.2">
      <c r="M20004" s="93"/>
      <c r="N20004" s="119"/>
    </row>
    <row r="20005" spans="13:14" x14ac:dyDescent="0.2">
      <c r="M20005" s="93"/>
      <c r="N20005" s="119"/>
    </row>
    <row r="20006" spans="13:14" x14ac:dyDescent="0.2">
      <c r="M20006" s="93"/>
      <c r="N20006" s="119"/>
    </row>
    <row r="20007" spans="13:14" x14ac:dyDescent="0.2">
      <c r="M20007" s="93"/>
      <c r="N20007" s="119"/>
    </row>
    <row r="20008" spans="13:14" x14ac:dyDescent="0.2">
      <c r="M20008" s="93"/>
      <c r="N20008" s="119"/>
    </row>
    <row r="20009" spans="13:14" x14ac:dyDescent="0.2">
      <c r="M20009" s="93"/>
      <c r="N20009" s="119"/>
    </row>
    <row r="20010" spans="13:14" x14ac:dyDescent="0.2">
      <c r="M20010" s="93"/>
      <c r="N20010" s="119"/>
    </row>
    <row r="20011" spans="13:14" x14ac:dyDescent="0.2">
      <c r="M20011" s="93"/>
      <c r="N20011" s="119"/>
    </row>
    <row r="20012" spans="13:14" x14ac:dyDescent="0.2">
      <c r="M20012" s="93"/>
      <c r="N20012" s="119"/>
    </row>
    <row r="20013" spans="13:14" x14ac:dyDescent="0.2">
      <c r="M20013" s="93"/>
      <c r="N20013" s="119"/>
    </row>
    <row r="20014" spans="13:14" x14ac:dyDescent="0.2">
      <c r="M20014" s="93"/>
      <c r="N20014" s="119"/>
    </row>
    <row r="20015" spans="13:14" x14ac:dyDescent="0.2">
      <c r="M20015" s="93"/>
      <c r="N20015" s="119"/>
    </row>
    <row r="20016" spans="13:14" x14ac:dyDescent="0.2">
      <c r="M20016" s="93"/>
      <c r="N20016" s="119"/>
    </row>
    <row r="20017" spans="13:14" x14ac:dyDescent="0.2">
      <c r="M20017" s="93"/>
      <c r="N20017" s="119"/>
    </row>
    <row r="20018" spans="13:14" x14ac:dyDescent="0.2">
      <c r="M20018" s="93"/>
      <c r="N20018" s="119"/>
    </row>
    <row r="20019" spans="13:14" x14ac:dyDescent="0.2">
      <c r="M20019" s="93"/>
      <c r="N20019" s="119"/>
    </row>
    <row r="20020" spans="13:14" x14ac:dyDescent="0.2">
      <c r="M20020" s="93"/>
      <c r="N20020" s="119"/>
    </row>
    <row r="20021" spans="13:14" x14ac:dyDescent="0.2">
      <c r="M20021" s="93"/>
      <c r="N20021" s="119"/>
    </row>
    <row r="20022" spans="13:14" x14ac:dyDescent="0.2">
      <c r="M20022" s="93"/>
      <c r="N20022" s="119"/>
    </row>
    <row r="20023" spans="13:14" x14ac:dyDescent="0.2">
      <c r="M20023" s="93"/>
      <c r="N20023" s="119"/>
    </row>
    <row r="20024" spans="13:14" x14ac:dyDescent="0.2">
      <c r="M20024" s="93"/>
      <c r="N20024" s="119"/>
    </row>
    <row r="20025" spans="13:14" x14ac:dyDescent="0.2">
      <c r="M20025" s="93"/>
      <c r="N20025" s="119"/>
    </row>
    <row r="20026" spans="13:14" x14ac:dyDescent="0.2">
      <c r="M20026" s="93"/>
      <c r="N20026" s="119"/>
    </row>
    <row r="20027" spans="13:14" x14ac:dyDescent="0.2">
      <c r="M20027" s="93"/>
      <c r="N20027" s="119"/>
    </row>
    <row r="20028" spans="13:14" x14ac:dyDescent="0.2">
      <c r="M20028" s="93"/>
      <c r="N20028" s="119"/>
    </row>
    <row r="20029" spans="13:14" x14ac:dyDescent="0.2">
      <c r="M20029" s="93"/>
      <c r="N20029" s="119"/>
    </row>
    <row r="20030" spans="13:14" x14ac:dyDescent="0.2">
      <c r="M20030" s="93"/>
      <c r="N20030" s="119"/>
    </row>
    <row r="20031" spans="13:14" x14ac:dyDescent="0.2">
      <c r="M20031" s="93"/>
      <c r="N20031" s="119"/>
    </row>
    <row r="20032" spans="13:14" x14ac:dyDescent="0.2">
      <c r="M20032" s="93"/>
      <c r="N20032" s="119"/>
    </row>
    <row r="20033" spans="13:14" x14ac:dyDescent="0.2">
      <c r="M20033" s="93"/>
      <c r="N20033" s="119"/>
    </row>
    <row r="20034" spans="13:14" x14ac:dyDescent="0.2">
      <c r="M20034" s="93"/>
      <c r="N20034" s="119"/>
    </row>
    <row r="20035" spans="13:14" x14ac:dyDescent="0.2">
      <c r="M20035" s="93"/>
      <c r="N20035" s="119"/>
    </row>
    <row r="20036" spans="13:14" x14ac:dyDescent="0.2">
      <c r="M20036" s="93"/>
      <c r="N20036" s="119"/>
    </row>
    <row r="20037" spans="13:14" x14ac:dyDescent="0.2">
      <c r="M20037" s="93"/>
      <c r="N20037" s="119"/>
    </row>
    <row r="20038" spans="13:14" x14ac:dyDescent="0.2">
      <c r="M20038" s="93"/>
      <c r="N20038" s="119"/>
    </row>
    <row r="20039" spans="13:14" x14ac:dyDescent="0.2">
      <c r="M20039" s="93"/>
      <c r="N20039" s="119"/>
    </row>
    <row r="20040" spans="13:14" x14ac:dyDescent="0.2">
      <c r="M20040" s="93"/>
      <c r="N20040" s="119"/>
    </row>
    <row r="20041" spans="13:14" x14ac:dyDescent="0.2">
      <c r="M20041" s="93"/>
      <c r="N20041" s="119"/>
    </row>
    <row r="20042" spans="13:14" x14ac:dyDescent="0.2">
      <c r="M20042" s="93"/>
      <c r="N20042" s="119"/>
    </row>
    <row r="20043" spans="13:14" x14ac:dyDescent="0.2">
      <c r="M20043" s="93"/>
      <c r="N20043" s="119"/>
    </row>
    <row r="20044" spans="13:14" x14ac:dyDescent="0.2">
      <c r="M20044" s="93"/>
      <c r="N20044" s="119"/>
    </row>
    <row r="20045" spans="13:14" x14ac:dyDescent="0.2">
      <c r="M20045" s="93"/>
      <c r="N20045" s="119"/>
    </row>
    <row r="20046" spans="13:14" x14ac:dyDescent="0.2">
      <c r="M20046" s="93"/>
      <c r="N20046" s="119"/>
    </row>
    <row r="20047" spans="13:14" x14ac:dyDescent="0.2">
      <c r="M20047" s="93"/>
      <c r="N20047" s="119"/>
    </row>
    <row r="20048" spans="13:14" x14ac:dyDescent="0.2">
      <c r="M20048" s="93"/>
      <c r="N20048" s="119"/>
    </row>
    <row r="20049" spans="13:14" x14ac:dyDescent="0.2">
      <c r="M20049" s="93"/>
      <c r="N20049" s="119"/>
    </row>
    <row r="20050" spans="13:14" x14ac:dyDescent="0.2">
      <c r="M20050" s="93"/>
      <c r="N20050" s="119"/>
    </row>
    <row r="20051" spans="13:14" x14ac:dyDescent="0.2">
      <c r="M20051" s="93"/>
      <c r="N20051" s="119"/>
    </row>
    <row r="20052" spans="13:14" x14ac:dyDescent="0.2">
      <c r="M20052" s="93"/>
      <c r="N20052" s="119"/>
    </row>
    <row r="20053" spans="13:14" x14ac:dyDescent="0.2">
      <c r="M20053" s="93"/>
      <c r="N20053" s="119"/>
    </row>
    <row r="20054" spans="13:14" x14ac:dyDescent="0.2">
      <c r="M20054" s="93"/>
      <c r="N20054" s="119"/>
    </row>
    <row r="20055" spans="13:14" x14ac:dyDescent="0.2">
      <c r="M20055" s="93"/>
      <c r="N20055" s="119"/>
    </row>
    <row r="20056" spans="13:14" x14ac:dyDescent="0.2">
      <c r="M20056" s="93"/>
      <c r="N20056" s="119"/>
    </row>
    <row r="20057" spans="13:14" x14ac:dyDescent="0.2">
      <c r="M20057" s="93"/>
      <c r="N20057" s="119"/>
    </row>
    <row r="20058" spans="13:14" x14ac:dyDescent="0.2">
      <c r="M20058" s="93"/>
      <c r="N20058" s="119"/>
    </row>
    <row r="20059" spans="13:14" x14ac:dyDescent="0.2">
      <c r="M20059" s="93"/>
      <c r="N20059" s="119"/>
    </row>
    <row r="20060" spans="13:14" x14ac:dyDescent="0.2">
      <c r="M20060" s="93"/>
      <c r="N20060" s="119"/>
    </row>
    <row r="20061" spans="13:14" x14ac:dyDescent="0.2">
      <c r="M20061" s="93"/>
      <c r="N20061" s="119"/>
    </row>
    <row r="20062" spans="13:14" x14ac:dyDescent="0.2">
      <c r="M20062" s="93"/>
      <c r="N20062" s="119"/>
    </row>
    <row r="20063" spans="13:14" x14ac:dyDescent="0.2">
      <c r="M20063" s="93"/>
      <c r="N20063" s="119"/>
    </row>
    <row r="20064" spans="13:14" x14ac:dyDescent="0.2">
      <c r="M20064" s="93"/>
      <c r="N20064" s="119"/>
    </row>
    <row r="20065" spans="13:14" x14ac:dyDescent="0.2">
      <c r="M20065" s="93"/>
      <c r="N20065" s="119"/>
    </row>
    <row r="20066" spans="13:14" x14ac:dyDescent="0.2">
      <c r="M20066" s="93"/>
      <c r="N20066" s="119"/>
    </row>
    <row r="20067" spans="13:14" x14ac:dyDescent="0.2">
      <c r="M20067" s="93"/>
      <c r="N20067" s="119"/>
    </row>
    <row r="20068" spans="13:14" x14ac:dyDescent="0.2">
      <c r="M20068" s="93"/>
      <c r="N20068" s="119"/>
    </row>
    <row r="20069" spans="13:14" x14ac:dyDescent="0.2">
      <c r="M20069" s="93"/>
      <c r="N20069" s="119"/>
    </row>
    <row r="20070" spans="13:14" x14ac:dyDescent="0.2">
      <c r="M20070" s="93"/>
      <c r="N20070" s="119"/>
    </row>
    <row r="20071" spans="13:14" x14ac:dyDescent="0.2">
      <c r="M20071" s="93"/>
      <c r="N20071" s="119"/>
    </row>
    <row r="20072" spans="13:14" x14ac:dyDescent="0.2">
      <c r="M20072" s="93"/>
      <c r="N20072" s="119"/>
    </row>
    <row r="20073" spans="13:14" x14ac:dyDescent="0.2">
      <c r="M20073" s="93"/>
      <c r="N20073" s="119"/>
    </row>
    <row r="20074" spans="13:14" x14ac:dyDescent="0.2">
      <c r="M20074" s="93"/>
      <c r="N20074" s="119"/>
    </row>
    <row r="20075" spans="13:14" x14ac:dyDescent="0.2">
      <c r="M20075" s="93"/>
      <c r="N20075" s="119"/>
    </row>
    <row r="20076" spans="13:14" x14ac:dyDescent="0.2">
      <c r="M20076" s="93"/>
      <c r="N20076" s="119"/>
    </row>
    <row r="20077" spans="13:14" x14ac:dyDescent="0.2">
      <c r="M20077" s="93"/>
      <c r="N20077" s="119"/>
    </row>
    <row r="20078" spans="13:14" x14ac:dyDescent="0.2">
      <c r="M20078" s="93"/>
      <c r="N20078" s="119"/>
    </row>
    <row r="20079" spans="13:14" x14ac:dyDescent="0.2">
      <c r="M20079" s="93"/>
      <c r="N20079" s="119"/>
    </row>
    <row r="20080" spans="13:14" x14ac:dyDescent="0.2">
      <c r="M20080" s="93"/>
      <c r="N20080" s="119"/>
    </row>
    <row r="20081" spans="13:14" x14ac:dyDescent="0.2">
      <c r="M20081" s="93"/>
      <c r="N20081" s="119"/>
    </row>
    <row r="20082" spans="13:14" x14ac:dyDescent="0.2">
      <c r="M20082" s="93"/>
      <c r="N20082" s="119"/>
    </row>
    <row r="20083" spans="13:14" x14ac:dyDescent="0.2">
      <c r="M20083" s="93"/>
      <c r="N20083" s="119"/>
    </row>
    <row r="20084" spans="13:14" x14ac:dyDescent="0.2">
      <c r="M20084" s="93"/>
      <c r="N20084" s="119"/>
    </row>
    <row r="20085" spans="13:14" x14ac:dyDescent="0.2">
      <c r="M20085" s="93"/>
      <c r="N20085" s="119"/>
    </row>
    <row r="20086" spans="13:14" x14ac:dyDescent="0.2">
      <c r="M20086" s="93"/>
      <c r="N20086" s="119"/>
    </row>
    <row r="20087" spans="13:14" x14ac:dyDescent="0.2">
      <c r="M20087" s="93"/>
      <c r="N20087" s="119"/>
    </row>
    <row r="20088" spans="13:14" x14ac:dyDescent="0.2">
      <c r="M20088" s="93"/>
      <c r="N20088" s="119"/>
    </row>
    <row r="20089" spans="13:14" x14ac:dyDescent="0.2">
      <c r="M20089" s="93"/>
      <c r="N20089" s="119"/>
    </row>
    <row r="20090" spans="13:14" x14ac:dyDescent="0.2">
      <c r="M20090" s="93"/>
      <c r="N20090" s="119"/>
    </row>
    <row r="20091" spans="13:14" x14ac:dyDescent="0.2">
      <c r="M20091" s="93"/>
      <c r="N20091" s="119"/>
    </row>
    <row r="20092" spans="13:14" x14ac:dyDescent="0.2">
      <c r="M20092" s="93"/>
      <c r="N20092" s="119"/>
    </row>
    <row r="20093" spans="13:14" x14ac:dyDescent="0.2">
      <c r="M20093" s="93"/>
      <c r="N20093" s="119"/>
    </row>
    <row r="20094" spans="13:14" x14ac:dyDescent="0.2">
      <c r="M20094" s="93"/>
      <c r="N20094" s="119"/>
    </row>
    <row r="20095" spans="13:14" x14ac:dyDescent="0.2">
      <c r="M20095" s="93"/>
      <c r="N20095" s="119"/>
    </row>
    <row r="20096" spans="13:14" x14ac:dyDescent="0.2">
      <c r="M20096" s="93"/>
      <c r="N20096" s="119"/>
    </row>
    <row r="20097" spans="13:14" x14ac:dyDescent="0.2">
      <c r="M20097" s="93"/>
      <c r="N20097" s="119"/>
    </row>
    <row r="20098" spans="13:14" x14ac:dyDescent="0.2">
      <c r="M20098" s="93"/>
      <c r="N20098" s="119"/>
    </row>
    <row r="20099" spans="13:14" x14ac:dyDescent="0.2">
      <c r="M20099" s="93"/>
      <c r="N20099" s="119"/>
    </row>
    <row r="20100" spans="13:14" x14ac:dyDescent="0.2">
      <c r="M20100" s="93"/>
      <c r="N20100" s="119"/>
    </row>
    <row r="20101" spans="13:14" x14ac:dyDescent="0.2">
      <c r="M20101" s="93"/>
      <c r="N20101" s="119"/>
    </row>
    <row r="20102" spans="13:14" x14ac:dyDescent="0.2">
      <c r="M20102" s="93"/>
      <c r="N20102" s="119"/>
    </row>
    <row r="20103" spans="13:14" x14ac:dyDescent="0.2">
      <c r="M20103" s="93"/>
      <c r="N20103" s="119"/>
    </row>
    <row r="20104" spans="13:14" x14ac:dyDescent="0.2">
      <c r="M20104" s="93"/>
      <c r="N20104" s="119"/>
    </row>
    <row r="20105" spans="13:14" x14ac:dyDescent="0.2">
      <c r="M20105" s="93"/>
      <c r="N20105" s="119"/>
    </row>
    <row r="20106" spans="13:14" x14ac:dyDescent="0.2">
      <c r="M20106" s="93"/>
      <c r="N20106" s="119"/>
    </row>
    <row r="20107" spans="13:14" x14ac:dyDescent="0.2">
      <c r="M20107" s="93"/>
      <c r="N20107" s="119"/>
    </row>
    <row r="20108" spans="13:14" x14ac:dyDescent="0.2">
      <c r="M20108" s="93"/>
      <c r="N20108" s="119"/>
    </row>
    <row r="20109" spans="13:14" x14ac:dyDescent="0.2">
      <c r="M20109" s="93"/>
      <c r="N20109" s="119"/>
    </row>
    <row r="20110" spans="13:14" x14ac:dyDescent="0.2">
      <c r="M20110" s="93"/>
      <c r="N20110" s="119"/>
    </row>
    <row r="20111" spans="13:14" x14ac:dyDescent="0.2">
      <c r="M20111" s="93"/>
      <c r="N20111" s="119"/>
    </row>
    <row r="20112" spans="13:14" x14ac:dyDescent="0.2">
      <c r="M20112" s="93"/>
      <c r="N20112" s="119"/>
    </row>
    <row r="20113" spans="13:14" x14ac:dyDescent="0.2">
      <c r="M20113" s="93"/>
      <c r="N20113" s="119"/>
    </row>
    <row r="20114" spans="13:14" x14ac:dyDescent="0.2">
      <c r="M20114" s="93"/>
      <c r="N20114" s="119"/>
    </row>
    <row r="20115" spans="13:14" x14ac:dyDescent="0.2">
      <c r="M20115" s="93"/>
      <c r="N20115" s="119"/>
    </row>
    <row r="20116" spans="13:14" x14ac:dyDescent="0.2">
      <c r="M20116" s="93"/>
      <c r="N20116" s="119"/>
    </row>
    <row r="20117" spans="13:14" x14ac:dyDescent="0.2">
      <c r="M20117" s="93"/>
      <c r="N20117" s="119"/>
    </row>
    <row r="20118" spans="13:14" x14ac:dyDescent="0.2">
      <c r="M20118" s="93"/>
      <c r="N20118" s="119"/>
    </row>
    <row r="20119" spans="13:14" x14ac:dyDescent="0.2">
      <c r="M20119" s="93"/>
      <c r="N20119" s="119"/>
    </row>
    <row r="20120" spans="13:14" x14ac:dyDescent="0.2">
      <c r="M20120" s="93"/>
      <c r="N20120" s="119"/>
    </row>
    <row r="20121" spans="13:14" x14ac:dyDescent="0.2">
      <c r="M20121" s="93"/>
      <c r="N20121" s="119"/>
    </row>
    <row r="20122" spans="13:14" x14ac:dyDescent="0.2">
      <c r="M20122" s="93"/>
      <c r="N20122" s="119"/>
    </row>
    <row r="20123" spans="13:14" x14ac:dyDescent="0.2">
      <c r="M20123" s="93"/>
      <c r="N20123" s="119"/>
    </row>
    <row r="20124" spans="13:14" x14ac:dyDescent="0.2">
      <c r="M20124" s="93"/>
      <c r="N20124" s="119"/>
    </row>
    <row r="20125" spans="13:14" x14ac:dyDescent="0.2">
      <c r="M20125" s="93"/>
      <c r="N20125" s="119"/>
    </row>
    <row r="20126" spans="13:14" x14ac:dyDescent="0.2">
      <c r="M20126" s="93"/>
      <c r="N20126" s="119"/>
    </row>
    <row r="20127" spans="13:14" x14ac:dyDescent="0.2">
      <c r="M20127" s="93"/>
      <c r="N20127" s="119"/>
    </row>
    <row r="20128" spans="13:14" x14ac:dyDescent="0.2">
      <c r="M20128" s="93"/>
      <c r="N20128" s="119"/>
    </row>
    <row r="20129" spans="13:14" x14ac:dyDescent="0.2">
      <c r="M20129" s="93"/>
      <c r="N20129" s="119"/>
    </row>
    <row r="20130" spans="13:14" x14ac:dyDescent="0.2">
      <c r="M20130" s="93"/>
      <c r="N20130" s="119"/>
    </row>
    <row r="20131" spans="13:14" x14ac:dyDescent="0.2">
      <c r="M20131" s="93"/>
      <c r="N20131" s="119"/>
    </row>
    <row r="20132" spans="13:14" x14ac:dyDescent="0.2">
      <c r="M20132" s="93"/>
      <c r="N20132" s="119"/>
    </row>
    <row r="20133" spans="13:14" x14ac:dyDescent="0.2">
      <c r="M20133" s="93"/>
      <c r="N20133" s="119"/>
    </row>
    <row r="20134" spans="13:14" x14ac:dyDescent="0.2">
      <c r="M20134" s="93"/>
      <c r="N20134" s="119"/>
    </row>
    <row r="20135" spans="13:14" x14ac:dyDescent="0.2">
      <c r="M20135" s="93"/>
      <c r="N20135" s="119"/>
    </row>
    <row r="20136" spans="13:14" x14ac:dyDescent="0.2">
      <c r="M20136" s="93"/>
      <c r="N20136" s="119"/>
    </row>
    <row r="20137" spans="13:14" x14ac:dyDescent="0.2">
      <c r="M20137" s="93"/>
      <c r="N20137" s="119"/>
    </row>
    <row r="20138" spans="13:14" x14ac:dyDescent="0.2">
      <c r="M20138" s="93"/>
      <c r="N20138" s="119"/>
    </row>
    <row r="20139" spans="13:14" x14ac:dyDescent="0.2">
      <c r="M20139" s="93"/>
      <c r="N20139" s="119"/>
    </row>
    <row r="20140" spans="13:14" x14ac:dyDescent="0.2">
      <c r="M20140" s="93"/>
      <c r="N20140" s="119"/>
    </row>
    <row r="20141" spans="13:14" x14ac:dyDescent="0.2">
      <c r="M20141" s="93"/>
      <c r="N20141" s="119"/>
    </row>
    <row r="20142" spans="13:14" x14ac:dyDescent="0.2">
      <c r="M20142" s="93"/>
      <c r="N20142" s="119"/>
    </row>
    <row r="20143" spans="13:14" x14ac:dyDescent="0.2">
      <c r="M20143" s="93"/>
      <c r="N20143" s="119"/>
    </row>
    <row r="20144" spans="13:14" x14ac:dyDescent="0.2">
      <c r="M20144" s="93"/>
      <c r="N20144" s="119"/>
    </row>
    <row r="20145" spans="13:14" x14ac:dyDescent="0.2">
      <c r="M20145" s="93"/>
      <c r="N20145" s="119"/>
    </row>
    <row r="20146" spans="13:14" x14ac:dyDescent="0.2">
      <c r="M20146" s="93"/>
      <c r="N20146" s="119"/>
    </row>
    <row r="20147" spans="13:14" x14ac:dyDescent="0.2">
      <c r="M20147" s="93"/>
      <c r="N20147" s="119"/>
    </row>
    <row r="20148" spans="13:14" x14ac:dyDescent="0.2">
      <c r="M20148" s="93"/>
      <c r="N20148" s="119"/>
    </row>
    <row r="20149" spans="13:14" x14ac:dyDescent="0.2">
      <c r="M20149" s="93"/>
      <c r="N20149" s="119"/>
    </row>
    <row r="20150" spans="13:14" x14ac:dyDescent="0.2">
      <c r="M20150" s="93"/>
      <c r="N20150" s="119"/>
    </row>
    <row r="20151" spans="13:14" x14ac:dyDescent="0.2">
      <c r="M20151" s="93"/>
      <c r="N20151" s="119"/>
    </row>
    <row r="20152" spans="13:14" x14ac:dyDescent="0.2">
      <c r="M20152" s="93"/>
      <c r="N20152" s="119"/>
    </row>
    <row r="20153" spans="13:14" x14ac:dyDescent="0.2">
      <c r="M20153" s="93"/>
      <c r="N20153" s="119"/>
    </row>
    <row r="20154" spans="13:14" x14ac:dyDescent="0.2">
      <c r="M20154" s="93"/>
      <c r="N20154" s="119"/>
    </row>
    <row r="20155" spans="13:14" x14ac:dyDescent="0.2">
      <c r="M20155" s="93"/>
      <c r="N20155" s="119"/>
    </row>
    <row r="20156" spans="13:14" x14ac:dyDescent="0.2">
      <c r="M20156" s="93"/>
      <c r="N20156" s="119"/>
    </row>
    <row r="20157" spans="13:14" x14ac:dyDescent="0.2">
      <c r="M20157" s="93"/>
      <c r="N20157" s="119"/>
    </row>
    <row r="20158" spans="13:14" x14ac:dyDescent="0.2">
      <c r="M20158" s="93"/>
      <c r="N20158" s="119"/>
    </row>
    <row r="20159" spans="13:14" x14ac:dyDescent="0.2">
      <c r="M20159" s="93"/>
      <c r="N20159" s="119"/>
    </row>
    <row r="20160" spans="13:14" x14ac:dyDescent="0.2">
      <c r="M20160" s="93"/>
      <c r="N20160" s="119"/>
    </row>
    <row r="20161" spans="13:14" x14ac:dyDescent="0.2">
      <c r="M20161" s="93"/>
      <c r="N20161" s="119"/>
    </row>
    <row r="20162" spans="13:14" x14ac:dyDescent="0.2">
      <c r="M20162" s="93"/>
      <c r="N20162" s="119"/>
    </row>
    <row r="20163" spans="13:14" x14ac:dyDescent="0.2">
      <c r="M20163" s="93"/>
      <c r="N20163" s="119"/>
    </row>
    <row r="20164" spans="13:14" x14ac:dyDescent="0.2">
      <c r="M20164" s="93"/>
      <c r="N20164" s="119"/>
    </row>
    <row r="20165" spans="13:14" x14ac:dyDescent="0.2">
      <c r="M20165" s="93"/>
      <c r="N20165" s="119"/>
    </row>
    <row r="20166" spans="13:14" x14ac:dyDescent="0.2">
      <c r="M20166" s="93"/>
      <c r="N20166" s="119"/>
    </row>
    <row r="20167" spans="13:14" x14ac:dyDescent="0.2">
      <c r="M20167" s="93"/>
      <c r="N20167" s="119"/>
    </row>
    <row r="20168" spans="13:14" x14ac:dyDescent="0.2">
      <c r="M20168" s="93"/>
      <c r="N20168" s="119"/>
    </row>
    <row r="20169" spans="13:14" x14ac:dyDescent="0.2">
      <c r="M20169" s="93"/>
      <c r="N20169" s="119"/>
    </row>
    <row r="20170" spans="13:14" x14ac:dyDescent="0.2">
      <c r="M20170" s="93"/>
      <c r="N20170" s="119"/>
    </row>
    <row r="20171" spans="13:14" x14ac:dyDescent="0.2">
      <c r="M20171" s="93"/>
      <c r="N20171" s="119"/>
    </row>
    <row r="20172" spans="13:14" x14ac:dyDescent="0.2">
      <c r="M20172" s="93"/>
      <c r="N20172" s="119"/>
    </row>
    <row r="20173" spans="13:14" x14ac:dyDescent="0.2">
      <c r="M20173" s="93"/>
      <c r="N20173" s="119"/>
    </row>
    <row r="20174" spans="13:14" x14ac:dyDescent="0.2">
      <c r="M20174" s="93"/>
      <c r="N20174" s="119"/>
    </row>
    <row r="20175" spans="13:14" x14ac:dyDescent="0.2">
      <c r="M20175" s="93"/>
      <c r="N20175" s="119"/>
    </row>
    <row r="20176" spans="13:14" x14ac:dyDescent="0.2">
      <c r="M20176" s="93"/>
      <c r="N20176" s="119"/>
    </row>
    <row r="20177" spans="13:14" x14ac:dyDescent="0.2">
      <c r="M20177" s="93"/>
      <c r="N20177" s="119"/>
    </row>
    <row r="20178" spans="13:14" x14ac:dyDescent="0.2">
      <c r="M20178" s="93"/>
      <c r="N20178" s="119"/>
    </row>
    <row r="20179" spans="13:14" x14ac:dyDescent="0.2">
      <c r="M20179" s="93"/>
      <c r="N20179" s="119"/>
    </row>
    <row r="20180" spans="13:14" x14ac:dyDescent="0.2">
      <c r="M20180" s="93"/>
      <c r="N20180" s="119"/>
    </row>
    <row r="20181" spans="13:14" x14ac:dyDescent="0.2">
      <c r="M20181" s="93"/>
      <c r="N20181" s="119"/>
    </row>
    <row r="20182" spans="13:14" x14ac:dyDescent="0.2">
      <c r="M20182" s="93"/>
      <c r="N20182" s="119"/>
    </row>
    <row r="20183" spans="13:14" x14ac:dyDescent="0.2">
      <c r="M20183" s="93"/>
      <c r="N20183" s="119"/>
    </row>
    <row r="20184" spans="13:14" x14ac:dyDescent="0.2">
      <c r="M20184" s="93"/>
      <c r="N20184" s="119"/>
    </row>
    <row r="20185" spans="13:14" x14ac:dyDescent="0.2">
      <c r="M20185" s="93"/>
      <c r="N20185" s="119"/>
    </row>
    <row r="20186" spans="13:14" x14ac:dyDescent="0.2">
      <c r="M20186" s="93"/>
      <c r="N20186" s="119"/>
    </row>
    <row r="20187" spans="13:14" x14ac:dyDescent="0.2">
      <c r="M20187" s="93"/>
      <c r="N20187" s="119"/>
    </row>
    <row r="20188" spans="13:14" x14ac:dyDescent="0.2">
      <c r="M20188" s="93"/>
      <c r="N20188" s="119"/>
    </row>
    <row r="20189" spans="13:14" x14ac:dyDescent="0.2">
      <c r="M20189" s="93"/>
      <c r="N20189" s="119"/>
    </row>
    <row r="20190" spans="13:14" x14ac:dyDescent="0.2">
      <c r="M20190" s="93"/>
      <c r="N20190" s="119"/>
    </row>
    <row r="20191" spans="13:14" x14ac:dyDescent="0.2">
      <c r="M20191" s="93"/>
      <c r="N20191" s="119"/>
    </row>
    <row r="20192" spans="13:14" x14ac:dyDescent="0.2">
      <c r="M20192" s="93"/>
      <c r="N20192" s="119"/>
    </row>
    <row r="20193" spans="13:14" x14ac:dyDescent="0.2">
      <c r="M20193" s="93"/>
      <c r="N20193" s="119"/>
    </row>
    <row r="20194" spans="13:14" x14ac:dyDescent="0.2">
      <c r="M20194" s="93"/>
      <c r="N20194" s="119"/>
    </row>
    <row r="20195" spans="13:14" x14ac:dyDescent="0.2">
      <c r="M20195" s="93"/>
      <c r="N20195" s="119"/>
    </row>
    <row r="20196" spans="13:14" x14ac:dyDescent="0.2">
      <c r="M20196" s="93"/>
      <c r="N20196" s="119"/>
    </row>
    <row r="20197" spans="13:14" x14ac:dyDescent="0.2">
      <c r="M20197" s="93"/>
      <c r="N20197" s="119"/>
    </row>
    <row r="20198" spans="13:14" x14ac:dyDescent="0.2">
      <c r="M20198" s="93"/>
      <c r="N20198" s="119"/>
    </row>
    <row r="20199" spans="13:14" x14ac:dyDescent="0.2">
      <c r="M20199" s="93"/>
      <c r="N20199" s="119"/>
    </row>
    <row r="20200" spans="13:14" x14ac:dyDescent="0.2">
      <c r="M20200" s="93"/>
      <c r="N20200" s="119"/>
    </row>
    <row r="20201" spans="13:14" x14ac:dyDescent="0.2">
      <c r="M20201" s="93"/>
      <c r="N20201" s="119"/>
    </row>
    <row r="20202" spans="13:14" x14ac:dyDescent="0.2">
      <c r="M20202" s="93"/>
      <c r="N20202" s="119"/>
    </row>
    <row r="20203" spans="13:14" x14ac:dyDescent="0.2">
      <c r="M20203" s="93"/>
      <c r="N20203" s="119"/>
    </row>
    <row r="20204" spans="13:14" x14ac:dyDescent="0.2">
      <c r="M20204" s="93"/>
      <c r="N20204" s="119"/>
    </row>
    <row r="20205" spans="13:14" x14ac:dyDescent="0.2">
      <c r="M20205" s="93"/>
      <c r="N20205" s="119"/>
    </row>
    <row r="20206" spans="13:14" x14ac:dyDescent="0.2">
      <c r="M20206" s="93"/>
      <c r="N20206" s="119"/>
    </row>
    <row r="20207" spans="13:14" x14ac:dyDescent="0.2">
      <c r="M20207" s="93"/>
      <c r="N20207" s="119"/>
    </row>
    <row r="20208" spans="13:14" x14ac:dyDescent="0.2">
      <c r="M20208" s="93"/>
      <c r="N20208" s="119"/>
    </row>
    <row r="20209" spans="13:14" x14ac:dyDescent="0.2">
      <c r="M20209" s="93"/>
      <c r="N20209" s="119"/>
    </row>
    <row r="20210" spans="13:14" x14ac:dyDescent="0.2">
      <c r="M20210" s="93"/>
      <c r="N20210" s="119"/>
    </row>
    <row r="20211" spans="13:14" x14ac:dyDescent="0.2">
      <c r="M20211" s="93"/>
      <c r="N20211" s="119"/>
    </row>
    <row r="20212" spans="13:14" x14ac:dyDescent="0.2">
      <c r="M20212" s="93"/>
      <c r="N20212" s="119"/>
    </row>
    <row r="20213" spans="13:14" x14ac:dyDescent="0.2">
      <c r="M20213" s="93"/>
      <c r="N20213" s="119"/>
    </row>
    <row r="20214" spans="13:14" x14ac:dyDescent="0.2">
      <c r="M20214" s="93"/>
      <c r="N20214" s="119"/>
    </row>
    <row r="20215" spans="13:14" x14ac:dyDescent="0.2">
      <c r="M20215" s="93"/>
      <c r="N20215" s="119"/>
    </row>
    <row r="20216" spans="13:14" x14ac:dyDescent="0.2">
      <c r="M20216" s="93"/>
      <c r="N20216" s="119"/>
    </row>
    <row r="20217" spans="13:14" x14ac:dyDescent="0.2">
      <c r="M20217" s="93"/>
      <c r="N20217" s="119"/>
    </row>
    <row r="20218" spans="13:14" x14ac:dyDescent="0.2">
      <c r="M20218" s="93"/>
      <c r="N20218" s="119"/>
    </row>
    <row r="20219" spans="13:14" x14ac:dyDescent="0.2">
      <c r="M20219" s="93"/>
      <c r="N20219" s="119"/>
    </row>
    <row r="20220" spans="13:14" x14ac:dyDescent="0.2">
      <c r="M20220" s="93"/>
      <c r="N20220" s="119"/>
    </row>
    <row r="20221" spans="13:14" x14ac:dyDescent="0.2">
      <c r="M20221" s="93"/>
      <c r="N20221" s="119"/>
    </row>
    <row r="20222" spans="13:14" x14ac:dyDescent="0.2">
      <c r="M20222" s="93"/>
      <c r="N20222" s="119"/>
    </row>
    <row r="20223" spans="13:14" x14ac:dyDescent="0.2">
      <c r="M20223" s="93"/>
      <c r="N20223" s="119"/>
    </row>
    <row r="20224" spans="13:14" x14ac:dyDescent="0.2">
      <c r="M20224" s="93"/>
      <c r="N20224" s="119"/>
    </row>
    <row r="20225" spans="13:14" x14ac:dyDescent="0.2">
      <c r="M20225" s="93"/>
      <c r="N20225" s="119"/>
    </row>
    <row r="20226" spans="13:14" x14ac:dyDescent="0.2">
      <c r="M20226" s="93"/>
      <c r="N20226" s="119"/>
    </row>
    <row r="20227" spans="13:14" x14ac:dyDescent="0.2">
      <c r="M20227" s="93"/>
      <c r="N20227" s="119"/>
    </row>
    <row r="20228" spans="13:14" x14ac:dyDescent="0.2">
      <c r="M20228" s="93"/>
      <c r="N20228" s="119"/>
    </row>
    <row r="20229" spans="13:14" x14ac:dyDescent="0.2">
      <c r="M20229" s="93"/>
      <c r="N20229" s="119"/>
    </row>
    <row r="20230" spans="13:14" x14ac:dyDescent="0.2">
      <c r="M20230" s="93"/>
      <c r="N20230" s="119"/>
    </row>
    <row r="20231" spans="13:14" x14ac:dyDescent="0.2">
      <c r="M20231" s="93"/>
      <c r="N20231" s="119"/>
    </row>
    <row r="20232" spans="13:14" x14ac:dyDescent="0.2">
      <c r="M20232" s="93"/>
      <c r="N20232" s="119"/>
    </row>
    <row r="20233" spans="13:14" x14ac:dyDescent="0.2">
      <c r="M20233" s="93"/>
      <c r="N20233" s="119"/>
    </row>
    <row r="20234" spans="13:14" x14ac:dyDescent="0.2">
      <c r="M20234" s="93"/>
      <c r="N20234" s="119"/>
    </row>
    <row r="20235" spans="13:14" x14ac:dyDescent="0.2">
      <c r="M20235" s="93"/>
      <c r="N20235" s="119"/>
    </row>
    <row r="20236" spans="13:14" x14ac:dyDescent="0.2">
      <c r="M20236" s="93"/>
      <c r="N20236" s="119"/>
    </row>
    <row r="20237" spans="13:14" x14ac:dyDescent="0.2">
      <c r="M20237" s="93"/>
      <c r="N20237" s="119"/>
    </row>
    <row r="20238" spans="13:14" x14ac:dyDescent="0.2">
      <c r="M20238" s="93"/>
      <c r="N20238" s="119"/>
    </row>
    <row r="20239" spans="13:14" x14ac:dyDescent="0.2">
      <c r="M20239" s="93"/>
      <c r="N20239" s="119"/>
    </row>
    <row r="20240" spans="13:14" x14ac:dyDescent="0.2">
      <c r="M20240" s="93"/>
      <c r="N20240" s="119"/>
    </row>
    <row r="20241" spans="13:14" x14ac:dyDescent="0.2">
      <c r="M20241" s="93"/>
      <c r="N20241" s="119"/>
    </row>
    <row r="20242" spans="13:14" x14ac:dyDescent="0.2">
      <c r="M20242" s="93"/>
      <c r="N20242" s="119"/>
    </row>
    <row r="20243" spans="13:14" x14ac:dyDescent="0.2">
      <c r="M20243" s="93"/>
      <c r="N20243" s="119"/>
    </row>
    <row r="20244" spans="13:14" x14ac:dyDescent="0.2">
      <c r="M20244" s="93"/>
      <c r="N20244" s="119"/>
    </row>
    <row r="20245" spans="13:14" x14ac:dyDescent="0.2">
      <c r="M20245" s="93"/>
      <c r="N20245" s="119"/>
    </row>
    <row r="20246" spans="13:14" x14ac:dyDescent="0.2">
      <c r="M20246" s="93"/>
      <c r="N20246" s="119"/>
    </row>
    <row r="20247" spans="13:14" x14ac:dyDescent="0.2">
      <c r="M20247" s="93"/>
      <c r="N20247" s="119"/>
    </row>
    <row r="20248" spans="13:14" x14ac:dyDescent="0.2">
      <c r="M20248" s="93"/>
      <c r="N20248" s="119"/>
    </row>
    <row r="20249" spans="13:14" x14ac:dyDescent="0.2">
      <c r="M20249" s="93"/>
      <c r="N20249" s="119"/>
    </row>
    <row r="20250" spans="13:14" x14ac:dyDescent="0.2">
      <c r="M20250" s="93"/>
      <c r="N20250" s="119"/>
    </row>
    <row r="20251" spans="13:14" x14ac:dyDescent="0.2">
      <c r="M20251" s="93"/>
      <c r="N20251" s="119"/>
    </row>
    <row r="20252" spans="13:14" x14ac:dyDescent="0.2">
      <c r="M20252" s="93"/>
      <c r="N20252" s="119"/>
    </row>
    <row r="20253" spans="13:14" x14ac:dyDescent="0.2">
      <c r="M20253" s="93"/>
      <c r="N20253" s="119"/>
    </row>
    <row r="20254" spans="13:14" x14ac:dyDescent="0.2">
      <c r="M20254" s="93"/>
      <c r="N20254" s="119"/>
    </row>
    <row r="20255" spans="13:14" x14ac:dyDescent="0.2">
      <c r="M20255" s="93"/>
      <c r="N20255" s="119"/>
    </row>
    <row r="20256" spans="13:14" x14ac:dyDescent="0.2">
      <c r="M20256" s="93"/>
      <c r="N20256" s="119"/>
    </row>
    <row r="20257" spans="13:14" x14ac:dyDescent="0.2">
      <c r="M20257" s="93"/>
      <c r="N20257" s="119"/>
    </row>
    <row r="20258" spans="13:14" x14ac:dyDescent="0.2">
      <c r="M20258" s="93"/>
      <c r="N20258" s="119"/>
    </row>
    <row r="20259" spans="13:14" x14ac:dyDescent="0.2">
      <c r="M20259" s="93"/>
      <c r="N20259" s="119"/>
    </row>
    <row r="20260" spans="13:14" x14ac:dyDescent="0.2">
      <c r="M20260" s="93"/>
      <c r="N20260" s="119"/>
    </row>
    <row r="20261" spans="13:14" x14ac:dyDescent="0.2">
      <c r="M20261" s="93"/>
      <c r="N20261" s="119"/>
    </row>
    <row r="20262" spans="13:14" x14ac:dyDescent="0.2">
      <c r="M20262" s="93"/>
      <c r="N20262" s="119"/>
    </row>
    <row r="20263" spans="13:14" x14ac:dyDescent="0.2">
      <c r="M20263" s="93"/>
      <c r="N20263" s="119"/>
    </row>
    <row r="20264" spans="13:14" x14ac:dyDescent="0.2">
      <c r="M20264" s="93"/>
      <c r="N20264" s="119"/>
    </row>
    <row r="20265" spans="13:14" x14ac:dyDescent="0.2">
      <c r="M20265" s="93"/>
      <c r="N20265" s="119"/>
    </row>
    <row r="20266" spans="13:14" x14ac:dyDescent="0.2">
      <c r="M20266" s="93"/>
      <c r="N20266" s="119"/>
    </row>
    <row r="20267" spans="13:14" x14ac:dyDescent="0.2">
      <c r="M20267" s="93"/>
      <c r="N20267" s="119"/>
    </row>
    <row r="20268" spans="13:14" x14ac:dyDescent="0.2">
      <c r="M20268" s="93"/>
      <c r="N20268" s="119"/>
    </row>
    <row r="20269" spans="13:14" x14ac:dyDescent="0.2">
      <c r="M20269" s="93"/>
      <c r="N20269" s="119"/>
    </row>
    <row r="20270" spans="13:14" x14ac:dyDescent="0.2">
      <c r="M20270" s="93"/>
      <c r="N20270" s="119"/>
    </row>
    <row r="20271" spans="13:14" x14ac:dyDescent="0.2">
      <c r="M20271" s="93"/>
      <c r="N20271" s="119"/>
    </row>
    <row r="20272" spans="13:14" x14ac:dyDescent="0.2">
      <c r="M20272" s="93"/>
      <c r="N20272" s="119"/>
    </row>
    <row r="20273" spans="13:14" x14ac:dyDescent="0.2">
      <c r="M20273" s="93"/>
      <c r="N20273" s="119"/>
    </row>
    <row r="20274" spans="13:14" x14ac:dyDescent="0.2">
      <c r="M20274" s="93"/>
      <c r="N20274" s="119"/>
    </row>
    <row r="20275" spans="13:14" x14ac:dyDescent="0.2">
      <c r="M20275" s="93"/>
      <c r="N20275" s="119"/>
    </row>
    <row r="20276" spans="13:14" x14ac:dyDescent="0.2">
      <c r="M20276" s="93"/>
      <c r="N20276" s="119"/>
    </row>
    <row r="20277" spans="13:14" x14ac:dyDescent="0.2">
      <c r="M20277" s="93"/>
      <c r="N20277" s="119"/>
    </row>
    <row r="20278" spans="13:14" x14ac:dyDescent="0.2">
      <c r="M20278" s="93"/>
      <c r="N20278" s="119"/>
    </row>
    <row r="20279" spans="13:14" x14ac:dyDescent="0.2">
      <c r="M20279" s="93"/>
      <c r="N20279" s="119"/>
    </row>
    <row r="20280" spans="13:14" x14ac:dyDescent="0.2">
      <c r="M20280" s="93"/>
      <c r="N20280" s="119"/>
    </row>
    <row r="20281" spans="13:14" x14ac:dyDescent="0.2">
      <c r="M20281" s="93"/>
      <c r="N20281" s="119"/>
    </row>
    <row r="20282" spans="13:14" x14ac:dyDescent="0.2">
      <c r="M20282" s="93"/>
      <c r="N20282" s="119"/>
    </row>
    <row r="20283" spans="13:14" x14ac:dyDescent="0.2">
      <c r="M20283" s="93"/>
      <c r="N20283" s="119"/>
    </row>
    <row r="20284" spans="13:14" x14ac:dyDescent="0.2">
      <c r="M20284" s="93"/>
      <c r="N20284" s="119"/>
    </row>
    <row r="20285" spans="13:14" x14ac:dyDescent="0.2">
      <c r="M20285" s="93"/>
      <c r="N20285" s="119"/>
    </row>
    <row r="20286" spans="13:14" x14ac:dyDescent="0.2">
      <c r="M20286" s="93"/>
      <c r="N20286" s="119"/>
    </row>
    <row r="20287" spans="13:14" x14ac:dyDescent="0.2">
      <c r="M20287" s="93"/>
      <c r="N20287" s="119"/>
    </row>
    <row r="20288" spans="13:14" x14ac:dyDescent="0.2">
      <c r="M20288" s="93"/>
      <c r="N20288" s="119"/>
    </row>
    <row r="20289" spans="13:14" x14ac:dyDescent="0.2">
      <c r="M20289" s="93"/>
      <c r="N20289" s="119"/>
    </row>
    <row r="20290" spans="13:14" x14ac:dyDescent="0.2">
      <c r="M20290" s="93"/>
      <c r="N20290" s="119"/>
    </row>
    <row r="20291" spans="13:14" x14ac:dyDescent="0.2">
      <c r="M20291" s="93"/>
      <c r="N20291" s="119"/>
    </row>
    <row r="20292" spans="13:14" x14ac:dyDescent="0.2">
      <c r="M20292" s="93"/>
      <c r="N20292" s="119"/>
    </row>
    <row r="20293" spans="13:14" x14ac:dyDescent="0.2">
      <c r="M20293" s="93"/>
      <c r="N20293" s="119"/>
    </row>
    <row r="20294" spans="13:14" x14ac:dyDescent="0.2">
      <c r="M20294" s="93"/>
      <c r="N20294" s="119"/>
    </row>
    <row r="20295" spans="13:14" x14ac:dyDescent="0.2">
      <c r="M20295" s="93"/>
      <c r="N20295" s="119"/>
    </row>
    <row r="20296" spans="13:14" x14ac:dyDescent="0.2">
      <c r="M20296" s="93"/>
      <c r="N20296" s="119"/>
    </row>
    <row r="20297" spans="13:14" x14ac:dyDescent="0.2">
      <c r="M20297" s="93"/>
      <c r="N20297" s="119"/>
    </row>
    <row r="20298" spans="13:14" x14ac:dyDescent="0.2">
      <c r="M20298" s="93"/>
      <c r="N20298" s="119"/>
    </row>
    <row r="20299" spans="13:14" x14ac:dyDescent="0.2">
      <c r="M20299" s="93"/>
      <c r="N20299" s="119"/>
    </row>
    <row r="20300" spans="13:14" x14ac:dyDescent="0.2">
      <c r="M20300" s="93"/>
      <c r="N20300" s="119"/>
    </row>
    <row r="20301" spans="13:14" x14ac:dyDescent="0.2">
      <c r="M20301" s="93"/>
      <c r="N20301" s="119"/>
    </row>
    <row r="20302" spans="13:14" x14ac:dyDescent="0.2">
      <c r="M20302" s="93"/>
      <c r="N20302" s="119"/>
    </row>
    <row r="20303" spans="13:14" x14ac:dyDescent="0.2">
      <c r="M20303" s="93"/>
      <c r="N20303" s="119"/>
    </row>
    <row r="20304" spans="13:14" x14ac:dyDescent="0.2">
      <c r="M20304" s="93"/>
      <c r="N20304" s="119"/>
    </row>
    <row r="20305" spans="13:14" x14ac:dyDescent="0.2">
      <c r="M20305" s="93"/>
      <c r="N20305" s="119"/>
    </row>
    <row r="20306" spans="13:14" x14ac:dyDescent="0.2">
      <c r="M20306" s="93"/>
      <c r="N20306" s="119"/>
    </row>
    <row r="20307" spans="13:14" x14ac:dyDescent="0.2">
      <c r="M20307" s="93"/>
      <c r="N20307" s="119"/>
    </row>
    <row r="20308" spans="13:14" x14ac:dyDescent="0.2">
      <c r="M20308" s="93"/>
      <c r="N20308" s="119"/>
    </row>
    <row r="20309" spans="13:14" x14ac:dyDescent="0.2">
      <c r="M20309" s="93"/>
      <c r="N20309" s="119"/>
    </row>
    <row r="20310" spans="13:14" x14ac:dyDescent="0.2">
      <c r="M20310" s="93"/>
      <c r="N20310" s="119"/>
    </row>
    <row r="20311" spans="13:14" x14ac:dyDescent="0.2">
      <c r="M20311" s="93"/>
      <c r="N20311" s="119"/>
    </row>
    <row r="20312" spans="13:14" x14ac:dyDescent="0.2">
      <c r="M20312" s="93"/>
      <c r="N20312" s="119"/>
    </row>
    <row r="20313" spans="13:14" x14ac:dyDescent="0.2">
      <c r="M20313" s="93"/>
      <c r="N20313" s="119"/>
    </row>
    <row r="20314" spans="13:14" x14ac:dyDescent="0.2">
      <c r="M20314" s="93"/>
      <c r="N20314" s="119"/>
    </row>
    <row r="20315" spans="13:14" x14ac:dyDescent="0.2">
      <c r="M20315" s="93"/>
      <c r="N20315" s="119"/>
    </row>
    <row r="20316" spans="13:14" x14ac:dyDescent="0.2">
      <c r="M20316" s="93"/>
      <c r="N20316" s="119"/>
    </row>
    <row r="20317" spans="13:14" x14ac:dyDescent="0.2">
      <c r="M20317" s="93"/>
      <c r="N20317" s="119"/>
    </row>
    <row r="20318" spans="13:14" x14ac:dyDescent="0.2">
      <c r="M20318" s="93"/>
      <c r="N20318" s="119"/>
    </row>
    <row r="20319" spans="13:14" x14ac:dyDescent="0.2">
      <c r="M20319" s="93"/>
      <c r="N20319" s="119"/>
    </row>
    <row r="20320" spans="13:14" x14ac:dyDescent="0.2">
      <c r="M20320" s="93"/>
      <c r="N20320" s="119"/>
    </row>
    <row r="20321" spans="13:14" x14ac:dyDescent="0.2">
      <c r="M20321" s="93"/>
      <c r="N20321" s="119"/>
    </row>
    <row r="20322" spans="13:14" x14ac:dyDescent="0.2">
      <c r="M20322" s="93"/>
      <c r="N20322" s="119"/>
    </row>
    <row r="20323" spans="13:14" x14ac:dyDescent="0.2">
      <c r="M20323" s="93"/>
      <c r="N20323" s="119"/>
    </row>
    <row r="20324" spans="13:14" x14ac:dyDescent="0.2">
      <c r="M20324" s="93"/>
      <c r="N20324" s="119"/>
    </row>
    <row r="20325" spans="13:14" x14ac:dyDescent="0.2">
      <c r="M20325" s="93"/>
      <c r="N20325" s="119"/>
    </row>
    <row r="20326" spans="13:14" x14ac:dyDescent="0.2">
      <c r="M20326" s="93"/>
      <c r="N20326" s="119"/>
    </row>
    <row r="20327" spans="13:14" x14ac:dyDescent="0.2">
      <c r="M20327" s="93"/>
      <c r="N20327" s="119"/>
    </row>
    <row r="20328" spans="13:14" x14ac:dyDescent="0.2">
      <c r="M20328" s="93"/>
      <c r="N20328" s="119"/>
    </row>
    <row r="20329" spans="13:14" x14ac:dyDescent="0.2">
      <c r="M20329" s="93"/>
      <c r="N20329" s="119"/>
    </row>
    <row r="20330" spans="13:14" x14ac:dyDescent="0.2">
      <c r="M20330" s="93"/>
      <c r="N20330" s="119"/>
    </row>
    <row r="20331" spans="13:14" x14ac:dyDescent="0.2">
      <c r="M20331" s="93"/>
      <c r="N20331" s="119"/>
    </row>
    <row r="20332" spans="13:14" x14ac:dyDescent="0.2">
      <c r="M20332" s="93"/>
      <c r="N20332" s="119"/>
    </row>
    <row r="20333" spans="13:14" x14ac:dyDescent="0.2">
      <c r="M20333" s="93"/>
      <c r="N20333" s="119"/>
    </row>
    <row r="20334" spans="13:14" x14ac:dyDescent="0.2">
      <c r="M20334" s="93"/>
      <c r="N20334" s="119"/>
    </row>
    <row r="20335" spans="13:14" x14ac:dyDescent="0.2">
      <c r="M20335" s="93"/>
      <c r="N20335" s="119"/>
    </row>
    <row r="20336" spans="13:14" x14ac:dyDescent="0.2">
      <c r="M20336" s="93"/>
      <c r="N20336" s="119"/>
    </row>
    <row r="20337" spans="13:14" x14ac:dyDescent="0.2">
      <c r="M20337" s="93"/>
      <c r="N20337" s="119"/>
    </row>
    <row r="20338" spans="13:14" x14ac:dyDescent="0.2">
      <c r="M20338" s="93"/>
      <c r="N20338" s="119"/>
    </row>
    <row r="20339" spans="13:14" x14ac:dyDescent="0.2">
      <c r="M20339" s="93"/>
      <c r="N20339" s="119"/>
    </row>
    <row r="20340" spans="13:14" x14ac:dyDescent="0.2">
      <c r="M20340" s="93"/>
      <c r="N20340" s="119"/>
    </row>
    <row r="20341" spans="13:14" x14ac:dyDescent="0.2">
      <c r="M20341" s="93"/>
      <c r="N20341" s="119"/>
    </row>
    <row r="20342" spans="13:14" x14ac:dyDescent="0.2">
      <c r="M20342" s="93"/>
      <c r="N20342" s="119"/>
    </row>
    <row r="20343" spans="13:14" x14ac:dyDescent="0.2">
      <c r="M20343" s="93"/>
      <c r="N20343" s="119"/>
    </row>
    <row r="20344" spans="13:14" x14ac:dyDescent="0.2">
      <c r="M20344" s="93"/>
      <c r="N20344" s="119"/>
    </row>
    <row r="20345" spans="13:14" x14ac:dyDescent="0.2">
      <c r="M20345" s="93"/>
      <c r="N20345" s="119"/>
    </row>
    <row r="20346" spans="13:14" x14ac:dyDescent="0.2">
      <c r="M20346" s="93"/>
      <c r="N20346" s="119"/>
    </row>
    <row r="20347" spans="13:14" x14ac:dyDescent="0.2">
      <c r="M20347" s="93"/>
      <c r="N20347" s="119"/>
    </row>
    <row r="20348" spans="13:14" x14ac:dyDescent="0.2">
      <c r="M20348" s="93"/>
      <c r="N20348" s="119"/>
    </row>
    <row r="20349" spans="13:14" x14ac:dyDescent="0.2">
      <c r="M20349" s="93"/>
      <c r="N20349" s="119"/>
    </row>
    <row r="20350" spans="13:14" x14ac:dyDescent="0.2">
      <c r="M20350" s="93"/>
      <c r="N20350" s="119"/>
    </row>
    <row r="20351" spans="13:14" x14ac:dyDescent="0.2">
      <c r="M20351" s="93"/>
      <c r="N20351" s="119"/>
    </row>
    <row r="20352" spans="13:14" x14ac:dyDescent="0.2">
      <c r="M20352" s="93"/>
      <c r="N20352" s="119"/>
    </row>
    <row r="20353" spans="13:14" x14ac:dyDescent="0.2">
      <c r="M20353" s="93"/>
      <c r="N20353" s="119"/>
    </row>
    <row r="20354" spans="13:14" x14ac:dyDescent="0.2">
      <c r="M20354" s="93"/>
      <c r="N20354" s="119"/>
    </row>
    <row r="20355" spans="13:14" x14ac:dyDescent="0.2">
      <c r="M20355" s="93"/>
      <c r="N20355" s="119"/>
    </row>
    <row r="20356" spans="13:14" x14ac:dyDescent="0.2">
      <c r="M20356" s="93"/>
      <c r="N20356" s="119"/>
    </row>
    <row r="20357" spans="13:14" x14ac:dyDescent="0.2">
      <c r="M20357" s="93"/>
      <c r="N20357" s="119"/>
    </row>
    <row r="20358" spans="13:14" x14ac:dyDescent="0.2">
      <c r="M20358" s="93"/>
      <c r="N20358" s="119"/>
    </row>
    <row r="20359" spans="13:14" x14ac:dyDescent="0.2">
      <c r="M20359" s="93"/>
      <c r="N20359" s="119"/>
    </row>
    <row r="20360" spans="13:14" x14ac:dyDescent="0.2">
      <c r="M20360" s="93"/>
      <c r="N20360" s="119"/>
    </row>
    <row r="20361" spans="13:14" x14ac:dyDescent="0.2">
      <c r="M20361" s="93"/>
      <c r="N20361" s="119"/>
    </row>
    <row r="20362" spans="13:14" x14ac:dyDescent="0.2">
      <c r="M20362" s="93"/>
      <c r="N20362" s="119"/>
    </row>
    <row r="20363" spans="13:14" x14ac:dyDescent="0.2">
      <c r="M20363" s="93"/>
      <c r="N20363" s="119"/>
    </row>
    <row r="20364" spans="13:14" x14ac:dyDescent="0.2">
      <c r="M20364" s="93"/>
      <c r="N20364" s="119"/>
    </row>
    <row r="20365" spans="13:14" x14ac:dyDescent="0.2">
      <c r="M20365" s="93"/>
      <c r="N20365" s="119"/>
    </row>
    <row r="20366" spans="13:14" x14ac:dyDescent="0.2">
      <c r="M20366" s="93"/>
      <c r="N20366" s="119"/>
    </row>
    <row r="20367" spans="13:14" x14ac:dyDescent="0.2">
      <c r="M20367" s="93"/>
      <c r="N20367" s="119"/>
    </row>
    <row r="20368" spans="13:14" x14ac:dyDescent="0.2">
      <c r="M20368" s="93"/>
      <c r="N20368" s="119"/>
    </row>
    <row r="20369" spans="13:14" x14ac:dyDescent="0.2">
      <c r="M20369" s="93"/>
      <c r="N20369" s="119"/>
    </row>
    <row r="20370" spans="13:14" x14ac:dyDescent="0.2">
      <c r="M20370" s="93"/>
      <c r="N20370" s="119"/>
    </row>
    <row r="20371" spans="13:14" x14ac:dyDescent="0.2">
      <c r="M20371" s="93"/>
      <c r="N20371" s="119"/>
    </row>
    <row r="20372" spans="13:14" x14ac:dyDescent="0.2">
      <c r="M20372" s="93"/>
      <c r="N20372" s="119"/>
    </row>
    <row r="20373" spans="13:14" x14ac:dyDescent="0.2">
      <c r="M20373" s="93"/>
      <c r="N20373" s="119"/>
    </row>
    <row r="20374" spans="13:14" x14ac:dyDescent="0.2">
      <c r="M20374" s="93"/>
      <c r="N20374" s="119"/>
    </row>
    <row r="20375" spans="13:14" x14ac:dyDescent="0.2">
      <c r="M20375" s="93"/>
      <c r="N20375" s="119"/>
    </row>
    <row r="20376" spans="13:14" x14ac:dyDescent="0.2">
      <c r="M20376" s="93"/>
      <c r="N20376" s="119"/>
    </row>
    <row r="20377" spans="13:14" x14ac:dyDescent="0.2">
      <c r="M20377" s="93"/>
      <c r="N20377" s="119"/>
    </row>
    <row r="20378" spans="13:14" x14ac:dyDescent="0.2">
      <c r="M20378" s="93"/>
      <c r="N20378" s="119"/>
    </row>
    <row r="20379" spans="13:14" x14ac:dyDescent="0.2">
      <c r="M20379" s="93"/>
      <c r="N20379" s="119"/>
    </row>
    <row r="20380" spans="13:14" x14ac:dyDescent="0.2">
      <c r="M20380" s="93"/>
      <c r="N20380" s="119"/>
    </row>
    <row r="20381" spans="13:14" x14ac:dyDescent="0.2">
      <c r="M20381" s="93"/>
      <c r="N20381" s="119"/>
    </row>
    <row r="20382" spans="13:14" x14ac:dyDescent="0.2">
      <c r="M20382" s="93"/>
      <c r="N20382" s="119"/>
    </row>
    <row r="20383" spans="13:14" x14ac:dyDescent="0.2">
      <c r="M20383" s="93"/>
      <c r="N20383" s="119"/>
    </row>
    <row r="20384" spans="13:14" x14ac:dyDescent="0.2">
      <c r="M20384" s="93"/>
      <c r="N20384" s="119"/>
    </row>
    <row r="20385" spans="13:14" x14ac:dyDescent="0.2">
      <c r="M20385" s="93"/>
      <c r="N20385" s="119"/>
    </row>
    <row r="20386" spans="13:14" x14ac:dyDescent="0.2">
      <c r="M20386" s="93"/>
      <c r="N20386" s="119"/>
    </row>
    <row r="20387" spans="13:14" x14ac:dyDescent="0.2">
      <c r="M20387" s="93"/>
      <c r="N20387" s="119"/>
    </row>
    <row r="20388" spans="13:14" x14ac:dyDescent="0.2">
      <c r="M20388" s="93"/>
      <c r="N20388" s="119"/>
    </row>
    <row r="20389" spans="13:14" x14ac:dyDescent="0.2">
      <c r="M20389" s="93"/>
      <c r="N20389" s="119"/>
    </row>
    <row r="20390" spans="13:14" x14ac:dyDescent="0.2">
      <c r="M20390" s="93"/>
      <c r="N20390" s="119"/>
    </row>
    <row r="20391" spans="13:14" x14ac:dyDescent="0.2">
      <c r="M20391" s="93"/>
      <c r="N20391" s="119"/>
    </row>
    <row r="20392" spans="13:14" x14ac:dyDescent="0.2">
      <c r="M20392" s="93"/>
      <c r="N20392" s="119"/>
    </row>
    <row r="20393" spans="13:14" x14ac:dyDescent="0.2">
      <c r="M20393" s="93"/>
      <c r="N20393" s="119"/>
    </row>
    <row r="20394" spans="13:14" x14ac:dyDescent="0.2">
      <c r="M20394" s="93"/>
      <c r="N20394" s="119"/>
    </row>
    <row r="20395" spans="13:14" x14ac:dyDescent="0.2">
      <c r="M20395" s="93"/>
      <c r="N20395" s="119"/>
    </row>
    <row r="20396" spans="13:14" x14ac:dyDescent="0.2">
      <c r="M20396" s="93"/>
      <c r="N20396" s="119"/>
    </row>
    <row r="20397" spans="13:14" x14ac:dyDescent="0.2">
      <c r="M20397" s="93"/>
      <c r="N20397" s="119"/>
    </row>
    <row r="20398" spans="13:14" x14ac:dyDescent="0.2">
      <c r="M20398" s="93"/>
      <c r="N20398" s="119"/>
    </row>
    <row r="20399" spans="13:14" x14ac:dyDescent="0.2">
      <c r="M20399" s="93"/>
      <c r="N20399" s="119"/>
    </row>
    <row r="20400" spans="13:14" x14ac:dyDescent="0.2">
      <c r="M20400" s="93"/>
      <c r="N20400" s="119"/>
    </row>
    <row r="20401" spans="13:14" x14ac:dyDescent="0.2">
      <c r="M20401" s="93"/>
      <c r="N20401" s="119"/>
    </row>
    <row r="20402" spans="13:14" x14ac:dyDescent="0.2">
      <c r="M20402" s="93"/>
      <c r="N20402" s="119"/>
    </row>
    <row r="20403" spans="13:14" x14ac:dyDescent="0.2">
      <c r="M20403" s="93"/>
      <c r="N20403" s="119"/>
    </row>
    <row r="20404" spans="13:14" x14ac:dyDescent="0.2">
      <c r="M20404" s="93"/>
      <c r="N20404" s="119"/>
    </row>
    <row r="20405" spans="13:14" x14ac:dyDescent="0.2">
      <c r="M20405" s="93"/>
      <c r="N20405" s="119"/>
    </row>
    <row r="20406" spans="13:14" x14ac:dyDescent="0.2">
      <c r="M20406" s="93"/>
      <c r="N20406" s="119"/>
    </row>
    <row r="20407" spans="13:14" x14ac:dyDescent="0.2">
      <c r="M20407" s="93"/>
      <c r="N20407" s="119"/>
    </row>
    <row r="20408" spans="13:14" x14ac:dyDescent="0.2">
      <c r="M20408" s="93"/>
      <c r="N20408" s="119"/>
    </row>
    <row r="20409" spans="13:14" x14ac:dyDescent="0.2">
      <c r="M20409" s="93"/>
      <c r="N20409" s="119"/>
    </row>
    <row r="20410" spans="13:14" x14ac:dyDescent="0.2">
      <c r="M20410" s="93"/>
      <c r="N20410" s="119"/>
    </row>
    <row r="20411" spans="13:14" x14ac:dyDescent="0.2">
      <c r="M20411" s="93"/>
      <c r="N20411" s="119"/>
    </row>
    <row r="20412" spans="13:14" x14ac:dyDescent="0.2">
      <c r="M20412" s="93"/>
      <c r="N20412" s="119"/>
    </row>
    <row r="20413" spans="13:14" x14ac:dyDescent="0.2">
      <c r="M20413" s="93"/>
      <c r="N20413" s="119"/>
    </row>
    <row r="20414" spans="13:14" x14ac:dyDescent="0.2">
      <c r="M20414" s="93"/>
      <c r="N20414" s="119"/>
    </row>
    <row r="20415" spans="13:14" x14ac:dyDescent="0.2">
      <c r="M20415" s="93"/>
      <c r="N20415" s="119"/>
    </row>
    <row r="20416" spans="13:14" x14ac:dyDescent="0.2">
      <c r="M20416" s="93"/>
      <c r="N20416" s="119"/>
    </row>
    <row r="20417" spans="13:14" x14ac:dyDescent="0.2">
      <c r="M20417" s="93"/>
      <c r="N20417" s="119"/>
    </row>
    <row r="20418" spans="13:14" x14ac:dyDescent="0.2">
      <c r="M20418" s="93"/>
      <c r="N20418" s="119"/>
    </row>
    <row r="20419" spans="13:14" x14ac:dyDescent="0.2">
      <c r="M20419" s="93"/>
      <c r="N20419" s="119"/>
    </row>
    <row r="20420" spans="13:14" x14ac:dyDescent="0.2">
      <c r="M20420" s="93"/>
      <c r="N20420" s="119"/>
    </row>
    <row r="20421" spans="13:14" x14ac:dyDescent="0.2">
      <c r="M20421" s="93"/>
      <c r="N20421" s="119"/>
    </row>
    <row r="20422" spans="13:14" x14ac:dyDescent="0.2">
      <c r="M20422" s="93"/>
      <c r="N20422" s="119"/>
    </row>
    <row r="20423" spans="13:14" x14ac:dyDescent="0.2">
      <c r="M20423" s="93"/>
      <c r="N20423" s="119"/>
    </row>
    <row r="20424" spans="13:14" x14ac:dyDescent="0.2">
      <c r="M20424" s="93"/>
      <c r="N20424" s="119"/>
    </row>
    <row r="20425" spans="13:14" x14ac:dyDescent="0.2">
      <c r="M20425" s="93"/>
      <c r="N20425" s="119"/>
    </row>
    <row r="20426" spans="13:14" x14ac:dyDescent="0.2">
      <c r="M20426" s="93"/>
      <c r="N20426" s="119"/>
    </row>
    <row r="20427" spans="13:14" x14ac:dyDescent="0.2">
      <c r="M20427" s="93"/>
      <c r="N20427" s="119"/>
    </row>
    <row r="20428" spans="13:14" x14ac:dyDescent="0.2">
      <c r="M20428" s="93"/>
      <c r="N20428" s="119"/>
    </row>
    <row r="20429" spans="13:14" x14ac:dyDescent="0.2">
      <c r="M20429" s="93"/>
      <c r="N20429" s="119"/>
    </row>
    <row r="20430" spans="13:14" x14ac:dyDescent="0.2">
      <c r="M20430" s="93"/>
      <c r="N20430" s="119"/>
    </row>
    <row r="20431" spans="13:14" x14ac:dyDescent="0.2">
      <c r="M20431" s="93"/>
      <c r="N20431" s="119"/>
    </row>
    <row r="20432" spans="13:14" x14ac:dyDescent="0.2">
      <c r="M20432" s="93"/>
      <c r="N20432" s="119"/>
    </row>
    <row r="20433" spans="13:14" x14ac:dyDescent="0.2">
      <c r="M20433" s="93"/>
      <c r="N20433" s="119"/>
    </row>
    <row r="20434" spans="13:14" x14ac:dyDescent="0.2">
      <c r="M20434" s="93"/>
      <c r="N20434" s="119"/>
    </row>
    <row r="20435" spans="13:14" x14ac:dyDescent="0.2">
      <c r="M20435" s="93"/>
      <c r="N20435" s="119"/>
    </row>
    <row r="20436" spans="13:14" x14ac:dyDescent="0.2">
      <c r="M20436" s="93"/>
      <c r="N20436" s="119"/>
    </row>
    <row r="20437" spans="13:14" x14ac:dyDescent="0.2">
      <c r="M20437" s="93"/>
      <c r="N20437" s="119"/>
    </row>
    <row r="20438" spans="13:14" x14ac:dyDescent="0.2">
      <c r="M20438" s="93"/>
      <c r="N20438" s="119"/>
    </row>
    <row r="20439" spans="13:14" x14ac:dyDescent="0.2">
      <c r="M20439" s="93"/>
      <c r="N20439" s="119"/>
    </row>
    <row r="20440" spans="13:14" x14ac:dyDescent="0.2">
      <c r="M20440" s="93"/>
      <c r="N20440" s="119"/>
    </row>
    <row r="20441" spans="13:14" x14ac:dyDescent="0.2">
      <c r="M20441" s="93"/>
      <c r="N20441" s="119"/>
    </row>
    <row r="20442" spans="13:14" x14ac:dyDescent="0.2">
      <c r="M20442" s="93"/>
      <c r="N20442" s="119"/>
    </row>
    <row r="20443" spans="13:14" x14ac:dyDescent="0.2">
      <c r="M20443" s="93"/>
      <c r="N20443" s="119"/>
    </row>
    <row r="20444" spans="13:14" x14ac:dyDescent="0.2">
      <c r="M20444" s="93"/>
      <c r="N20444" s="119"/>
    </row>
    <row r="20445" spans="13:14" x14ac:dyDescent="0.2">
      <c r="M20445" s="93"/>
      <c r="N20445" s="119"/>
    </row>
    <row r="20446" spans="13:14" x14ac:dyDescent="0.2">
      <c r="M20446" s="93"/>
      <c r="N20446" s="119"/>
    </row>
    <row r="20447" spans="13:14" x14ac:dyDescent="0.2">
      <c r="M20447" s="93"/>
      <c r="N20447" s="119"/>
    </row>
    <row r="20448" spans="13:14" x14ac:dyDescent="0.2">
      <c r="M20448" s="93"/>
      <c r="N20448" s="119"/>
    </row>
    <row r="20449" spans="13:14" x14ac:dyDescent="0.2">
      <c r="M20449" s="93"/>
      <c r="N20449" s="119"/>
    </row>
    <row r="20450" spans="13:14" x14ac:dyDescent="0.2">
      <c r="M20450" s="93"/>
      <c r="N20450" s="119"/>
    </row>
    <row r="20451" spans="13:14" x14ac:dyDescent="0.2">
      <c r="M20451" s="93"/>
      <c r="N20451" s="119"/>
    </row>
    <row r="20452" spans="13:14" x14ac:dyDescent="0.2">
      <c r="M20452" s="93"/>
      <c r="N20452" s="119"/>
    </row>
    <row r="20453" spans="13:14" x14ac:dyDescent="0.2">
      <c r="M20453" s="93"/>
      <c r="N20453" s="119"/>
    </row>
    <row r="20454" spans="13:14" x14ac:dyDescent="0.2">
      <c r="M20454" s="93"/>
      <c r="N20454" s="119"/>
    </row>
    <row r="20455" spans="13:14" x14ac:dyDescent="0.2">
      <c r="M20455" s="93"/>
      <c r="N20455" s="119"/>
    </row>
    <row r="20456" spans="13:14" x14ac:dyDescent="0.2">
      <c r="M20456" s="93"/>
      <c r="N20456" s="119"/>
    </row>
    <row r="20457" spans="13:14" x14ac:dyDescent="0.2">
      <c r="M20457" s="93"/>
      <c r="N20457" s="119"/>
    </row>
    <row r="20458" spans="13:14" x14ac:dyDescent="0.2">
      <c r="M20458" s="93"/>
      <c r="N20458" s="119"/>
    </row>
    <row r="20459" spans="13:14" x14ac:dyDescent="0.2">
      <c r="M20459" s="93"/>
      <c r="N20459" s="119"/>
    </row>
    <row r="20460" spans="13:14" x14ac:dyDescent="0.2">
      <c r="M20460" s="93"/>
      <c r="N20460" s="119"/>
    </row>
    <row r="20461" spans="13:14" x14ac:dyDescent="0.2">
      <c r="M20461" s="93"/>
      <c r="N20461" s="119"/>
    </row>
    <row r="20462" spans="13:14" x14ac:dyDescent="0.2">
      <c r="M20462" s="93"/>
      <c r="N20462" s="119"/>
    </row>
    <row r="20463" spans="13:14" x14ac:dyDescent="0.2">
      <c r="M20463" s="93"/>
      <c r="N20463" s="119"/>
    </row>
    <row r="20464" spans="13:14" x14ac:dyDescent="0.2">
      <c r="M20464" s="93"/>
      <c r="N20464" s="119"/>
    </row>
    <row r="20465" spans="13:14" x14ac:dyDescent="0.2">
      <c r="M20465" s="93"/>
      <c r="N20465" s="119"/>
    </row>
    <row r="20466" spans="13:14" x14ac:dyDescent="0.2">
      <c r="M20466" s="93"/>
      <c r="N20466" s="119"/>
    </row>
    <row r="20467" spans="13:14" x14ac:dyDescent="0.2">
      <c r="M20467" s="93"/>
      <c r="N20467" s="119"/>
    </row>
    <row r="20468" spans="13:14" x14ac:dyDescent="0.2">
      <c r="M20468" s="93"/>
      <c r="N20468" s="119"/>
    </row>
    <row r="20469" spans="13:14" x14ac:dyDescent="0.2">
      <c r="M20469" s="93"/>
      <c r="N20469" s="119"/>
    </row>
    <row r="20470" spans="13:14" x14ac:dyDescent="0.2">
      <c r="M20470" s="93"/>
      <c r="N20470" s="119"/>
    </row>
    <row r="20471" spans="13:14" x14ac:dyDescent="0.2">
      <c r="M20471" s="93"/>
      <c r="N20471" s="119"/>
    </row>
    <row r="20472" spans="13:14" x14ac:dyDescent="0.2">
      <c r="M20472" s="93"/>
      <c r="N20472" s="119"/>
    </row>
    <row r="20473" spans="13:14" x14ac:dyDescent="0.2">
      <c r="M20473" s="93"/>
      <c r="N20473" s="119"/>
    </row>
    <row r="20474" spans="13:14" x14ac:dyDescent="0.2">
      <c r="M20474" s="93"/>
      <c r="N20474" s="119"/>
    </row>
    <row r="20475" spans="13:14" x14ac:dyDescent="0.2">
      <c r="M20475" s="93"/>
      <c r="N20475" s="119"/>
    </row>
    <row r="20476" spans="13:14" x14ac:dyDescent="0.2">
      <c r="M20476" s="93"/>
      <c r="N20476" s="119"/>
    </row>
    <row r="20477" spans="13:14" x14ac:dyDescent="0.2">
      <c r="M20477" s="93"/>
      <c r="N20477" s="119"/>
    </row>
    <row r="20478" spans="13:14" x14ac:dyDescent="0.2">
      <c r="M20478" s="93"/>
      <c r="N20478" s="119"/>
    </row>
    <row r="20479" spans="13:14" x14ac:dyDescent="0.2">
      <c r="M20479" s="93"/>
      <c r="N20479" s="119"/>
    </row>
    <row r="20480" spans="13:14" x14ac:dyDescent="0.2">
      <c r="M20480" s="93"/>
      <c r="N20480" s="119"/>
    </row>
    <row r="20481" spans="13:14" x14ac:dyDescent="0.2">
      <c r="M20481" s="93"/>
      <c r="N20481" s="119"/>
    </row>
    <row r="20482" spans="13:14" x14ac:dyDescent="0.2">
      <c r="M20482" s="93"/>
      <c r="N20482" s="119"/>
    </row>
    <row r="20483" spans="13:14" x14ac:dyDescent="0.2">
      <c r="M20483" s="93"/>
      <c r="N20483" s="119"/>
    </row>
    <row r="20484" spans="13:14" x14ac:dyDescent="0.2">
      <c r="M20484" s="93"/>
      <c r="N20484" s="119"/>
    </row>
    <row r="20485" spans="13:14" x14ac:dyDescent="0.2">
      <c r="M20485" s="93"/>
      <c r="N20485" s="119"/>
    </row>
    <row r="20486" spans="13:14" x14ac:dyDescent="0.2">
      <c r="M20486" s="93"/>
      <c r="N20486" s="119"/>
    </row>
    <row r="20487" spans="13:14" x14ac:dyDescent="0.2">
      <c r="M20487" s="93"/>
      <c r="N20487" s="119"/>
    </row>
    <row r="20488" spans="13:14" x14ac:dyDescent="0.2">
      <c r="M20488" s="93"/>
      <c r="N20488" s="119"/>
    </row>
    <row r="20489" spans="13:14" x14ac:dyDescent="0.2">
      <c r="M20489" s="93"/>
      <c r="N20489" s="119"/>
    </row>
    <row r="20490" spans="13:14" x14ac:dyDescent="0.2">
      <c r="M20490" s="93"/>
      <c r="N20490" s="119"/>
    </row>
    <row r="20491" spans="13:14" x14ac:dyDescent="0.2">
      <c r="M20491" s="93"/>
      <c r="N20491" s="119"/>
    </row>
    <row r="20492" spans="13:14" x14ac:dyDescent="0.2">
      <c r="M20492" s="93"/>
      <c r="N20492" s="119"/>
    </row>
    <row r="20493" spans="13:14" x14ac:dyDescent="0.2">
      <c r="M20493" s="93"/>
      <c r="N20493" s="119"/>
    </row>
    <row r="20494" spans="13:14" x14ac:dyDescent="0.2">
      <c r="M20494" s="93"/>
      <c r="N20494" s="119"/>
    </row>
    <row r="20495" spans="13:14" x14ac:dyDescent="0.2">
      <c r="M20495" s="93"/>
      <c r="N20495" s="119"/>
    </row>
    <row r="20496" spans="13:14" x14ac:dyDescent="0.2">
      <c r="M20496" s="93"/>
      <c r="N20496" s="119"/>
    </row>
    <row r="20497" spans="13:14" x14ac:dyDescent="0.2">
      <c r="M20497" s="93"/>
      <c r="N20497" s="119"/>
    </row>
    <row r="20498" spans="13:14" x14ac:dyDescent="0.2">
      <c r="M20498" s="93"/>
      <c r="N20498" s="119"/>
    </row>
    <row r="20499" spans="13:14" x14ac:dyDescent="0.2">
      <c r="M20499" s="93"/>
      <c r="N20499" s="119"/>
    </row>
    <row r="20500" spans="13:14" x14ac:dyDescent="0.2">
      <c r="M20500" s="93"/>
      <c r="N20500" s="119"/>
    </row>
    <row r="20501" spans="13:14" x14ac:dyDescent="0.2">
      <c r="M20501" s="93"/>
      <c r="N20501" s="119"/>
    </row>
    <row r="20502" spans="13:14" x14ac:dyDescent="0.2">
      <c r="M20502" s="93"/>
      <c r="N20502" s="119"/>
    </row>
    <row r="20503" spans="13:14" x14ac:dyDescent="0.2">
      <c r="M20503" s="93"/>
      <c r="N20503" s="119"/>
    </row>
    <row r="20504" spans="13:14" x14ac:dyDescent="0.2">
      <c r="M20504" s="93"/>
      <c r="N20504" s="119"/>
    </row>
    <row r="20505" spans="13:14" x14ac:dyDescent="0.2">
      <c r="M20505" s="93"/>
      <c r="N20505" s="119"/>
    </row>
    <row r="20506" spans="13:14" x14ac:dyDescent="0.2">
      <c r="M20506" s="93"/>
      <c r="N20506" s="119"/>
    </row>
    <row r="20507" spans="13:14" x14ac:dyDescent="0.2">
      <c r="M20507" s="93"/>
      <c r="N20507" s="119"/>
    </row>
    <row r="20508" spans="13:14" x14ac:dyDescent="0.2">
      <c r="M20508" s="93"/>
      <c r="N20508" s="119"/>
    </row>
    <row r="20509" spans="13:14" x14ac:dyDescent="0.2">
      <c r="M20509" s="93"/>
      <c r="N20509" s="119"/>
    </row>
    <row r="20510" spans="13:14" x14ac:dyDescent="0.2">
      <c r="M20510" s="93"/>
      <c r="N20510" s="119"/>
    </row>
    <row r="20511" spans="13:14" x14ac:dyDescent="0.2">
      <c r="M20511" s="93"/>
      <c r="N20511" s="119"/>
    </row>
    <row r="20512" spans="13:14" x14ac:dyDescent="0.2">
      <c r="M20512" s="93"/>
      <c r="N20512" s="119"/>
    </row>
    <row r="20513" spans="13:14" x14ac:dyDescent="0.2">
      <c r="M20513" s="93"/>
      <c r="N20513" s="119"/>
    </row>
    <row r="20514" spans="13:14" x14ac:dyDescent="0.2">
      <c r="M20514" s="93"/>
      <c r="N20514" s="119"/>
    </row>
    <row r="20515" spans="13:14" x14ac:dyDescent="0.2">
      <c r="M20515" s="93"/>
      <c r="N20515" s="119"/>
    </row>
    <row r="20516" spans="13:14" x14ac:dyDescent="0.2">
      <c r="M20516" s="93"/>
      <c r="N20516" s="119"/>
    </row>
    <row r="20517" spans="13:14" x14ac:dyDescent="0.2">
      <c r="M20517" s="93"/>
      <c r="N20517" s="119"/>
    </row>
    <row r="20518" spans="13:14" x14ac:dyDescent="0.2">
      <c r="M20518" s="93"/>
      <c r="N20518" s="119"/>
    </row>
    <row r="20519" spans="13:14" x14ac:dyDescent="0.2">
      <c r="M20519" s="93"/>
      <c r="N20519" s="119"/>
    </row>
    <row r="20520" spans="13:14" x14ac:dyDescent="0.2">
      <c r="M20520" s="93"/>
      <c r="N20520" s="119"/>
    </row>
    <row r="20521" spans="13:14" x14ac:dyDescent="0.2">
      <c r="M20521" s="93"/>
      <c r="N20521" s="119"/>
    </row>
    <row r="20522" spans="13:14" x14ac:dyDescent="0.2">
      <c r="M20522" s="93"/>
      <c r="N20522" s="119"/>
    </row>
    <row r="20523" spans="13:14" x14ac:dyDescent="0.2">
      <c r="M20523" s="93"/>
      <c r="N20523" s="119"/>
    </row>
    <row r="20524" spans="13:14" x14ac:dyDescent="0.2">
      <c r="M20524" s="93"/>
      <c r="N20524" s="119"/>
    </row>
    <row r="20525" spans="13:14" x14ac:dyDescent="0.2">
      <c r="M20525" s="93"/>
      <c r="N20525" s="119"/>
    </row>
    <row r="20526" spans="13:14" x14ac:dyDescent="0.2">
      <c r="M20526" s="93"/>
      <c r="N20526" s="119"/>
    </row>
    <row r="20527" spans="13:14" x14ac:dyDescent="0.2">
      <c r="M20527" s="93"/>
      <c r="N20527" s="119"/>
    </row>
    <row r="20528" spans="13:14" x14ac:dyDescent="0.2">
      <c r="M20528" s="93"/>
      <c r="N20528" s="119"/>
    </row>
    <row r="20529" spans="13:14" x14ac:dyDescent="0.2">
      <c r="M20529" s="93"/>
      <c r="N20529" s="119"/>
    </row>
    <row r="20530" spans="13:14" x14ac:dyDescent="0.2">
      <c r="M20530" s="93"/>
      <c r="N20530" s="119"/>
    </row>
    <row r="20531" spans="13:14" x14ac:dyDescent="0.2">
      <c r="M20531" s="93"/>
      <c r="N20531" s="119"/>
    </row>
    <row r="20532" spans="13:14" x14ac:dyDescent="0.2">
      <c r="M20532" s="93"/>
      <c r="N20532" s="119"/>
    </row>
    <row r="20533" spans="13:14" x14ac:dyDescent="0.2">
      <c r="M20533" s="93"/>
      <c r="N20533" s="119"/>
    </row>
    <row r="20534" spans="13:14" x14ac:dyDescent="0.2">
      <c r="M20534" s="93"/>
      <c r="N20534" s="119"/>
    </row>
    <row r="20535" spans="13:14" x14ac:dyDescent="0.2">
      <c r="M20535" s="93"/>
      <c r="N20535" s="119"/>
    </row>
    <row r="20536" spans="13:14" x14ac:dyDescent="0.2">
      <c r="M20536" s="93"/>
      <c r="N20536" s="119"/>
    </row>
    <row r="20537" spans="13:14" x14ac:dyDescent="0.2">
      <c r="M20537" s="93"/>
      <c r="N20537" s="119"/>
    </row>
    <row r="20538" spans="13:14" x14ac:dyDescent="0.2">
      <c r="M20538" s="93"/>
      <c r="N20538" s="119"/>
    </row>
    <row r="20539" spans="13:14" x14ac:dyDescent="0.2">
      <c r="M20539" s="93"/>
      <c r="N20539" s="119"/>
    </row>
    <row r="20540" spans="13:14" x14ac:dyDescent="0.2">
      <c r="M20540" s="93"/>
      <c r="N20540" s="119"/>
    </row>
    <row r="20541" spans="13:14" x14ac:dyDescent="0.2">
      <c r="M20541" s="93"/>
      <c r="N20541" s="119"/>
    </row>
    <row r="20542" spans="13:14" x14ac:dyDescent="0.2">
      <c r="M20542" s="93"/>
      <c r="N20542" s="119"/>
    </row>
    <row r="20543" spans="13:14" x14ac:dyDescent="0.2">
      <c r="M20543" s="93"/>
      <c r="N20543" s="119"/>
    </row>
    <row r="20544" spans="13:14" x14ac:dyDescent="0.2">
      <c r="M20544" s="93"/>
      <c r="N20544" s="119"/>
    </row>
    <row r="20545" spans="13:14" x14ac:dyDescent="0.2">
      <c r="M20545" s="93"/>
      <c r="N20545" s="119"/>
    </row>
    <row r="20546" spans="13:14" x14ac:dyDescent="0.2">
      <c r="M20546" s="93"/>
      <c r="N20546" s="119"/>
    </row>
    <row r="20547" spans="13:14" x14ac:dyDescent="0.2">
      <c r="M20547" s="93"/>
      <c r="N20547" s="119"/>
    </row>
    <row r="20548" spans="13:14" x14ac:dyDescent="0.2">
      <c r="M20548" s="93"/>
      <c r="N20548" s="119"/>
    </row>
    <row r="20549" spans="13:14" x14ac:dyDescent="0.2">
      <c r="M20549" s="93"/>
      <c r="N20549" s="119"/>
    </row>
    <row r="20550" spans="13:14" x14ac:dyDescent="0.2">
      <c r="M20550" s="93"/>
      <c r="N20550" s="119"/>
    </row>
    <row r="20551" spans="13:14" x14ac:dyDescent="0.2">
      <c r="M20551" s="93"/>
      <c r="N20551" s="119"/>
    </row>
    <row r="20552" spans="13:14" x14ac:dyDescent="0.2">
      <c r="M20552" s="93"/>
      <c r="N20552" s="119"/>
    </row>
    <row r="20553" spans="13:14" x14ac:dyDescent="0.2">
      <c r="M20553" s="93"/>
      <c r="N20553" s="119"/>
    </row>
    <row r="20554" spans="13:14" x14ac:dyDescent="0.2">
      <c r="M20554" s="93"/>
      <c r="N20554" s="119"/>
    </row>
    <row r="20555" spans="13:14" x14ac:dyDescent="0.2">
      <c r="M20555" s="93"/>
      <c r="N20555" s="119"/>
    </row>
    <row r="20556" spans="13:14" x14ac:dyDescent="0.2">
      <c r="M20556" s="93"/>
      <c r="N20556" s="119"/>
    </row>
    <row r="20557" spans="13:14" x14ac:dyDescent="0.2">
      <c r="M20557" s="93"/>
      <c r="N20557" s="119"/>
    </row>
    <row r="20558" spans="13:14" x14ac:dyDescent="0.2">
      <c r="M20558" s="93"/>
      <c r="N20558" s="119"/>
    </row>
    <row r="20559" spans="13:14" x14ac:dyDescent="0.2">
      <c r="M20559" s="93"/>
      <c r="N20559" s="119"/>
    </row>
    <row r="20560" spans="13:14" x14ac:dyDescent="0.2">
      <c r="M20560" s="93"/>
      <c r="N20560" s="119"/>
    </row>
    <row r="20561" spans="13:14" x14ac:dyDescent="0.2">
      <c r="M20561" s="93"/>
      <c r="N20561" s="119"/>
    </row>
    <row r="20562" spans="13:14" x14ac:dyDescent="0.2">
      <c r="M20562" s="93"/>
      <c r="N20562" s="119"/>
    </row>
    <row r="20563" spans="13:14" x14ac:dyDescent="0.2">
      <c r="M20563" s="93"/>
      <c r="N20563" s="119"/>
    </row>
    <row r="20564" spans="13:14" x14ac:dyDescent="0.2">
      <c r="M20564" s="93"/>
      <c r="N20564" s="119"/>
    </row>
    <row r="20565" spans="13:14" x14ac:dyDescent="0.2">
      <c r="M20565" s="93"/>
      <c r="N20565" s="119"/>
    </row>
    <row r="20566" spans="13:14" x14ac:dyDescent="0.2">
      <c r="M20566" s="93"/>
      <c r="N20566" s="119"/>
    </row>
    <row r="20567" spans="13:14" x14ac:dyDescent="0.2">
      <c r="M20567" s="93"/>
      <c r="N20567" s="119"/>
    </row>
    <row r="20568" spans="13:14" x14ac:dyDescent="0.2">
      <c r="M20568" s="93"/>
      <c r="N20568" s="119"/>
    </row>
    <row r="20569" spans="13:14" x14ac:dyDescent="0.2">
      <c r="M20569" s="93"/>
      <c r="N20569" s="119"/>
    </row>
    <row r="20570" spans="13:14" x14ac:dyDescent="0.2">
      <c r="M20570" s="93"/>
      <c r="N20570" s="119"/>
    </row>
    <row r="20571" spans="13:14" x14ac:dyDescent="0.2">
      <c r="M20571" s="93"/>
      <c r="N20571" s="119"/>
    </row>
    <row r="20572" spans="13:14" x14ac:dyDescent="0.2">
      <c r="M20572" s="93"/>
      <c r="N20572" s="119"/>
    </row>
    <row r="20573" spans="13:14" x14ac:dyDescent="0.2">
      <c r="M20573" s="93"/>
      <c r="N20573" s="119"/>
    </row>
    <row r="20574" spans="13:14" x14ac:dyDescent="0.2">
      <c r="M20574" s="93"/>
      <c r="N20574" s="119"/>
    </row>
    <row r="20575" spans="13:14" x14ac:dyDescent="0.2">
      <c r="M20575" s="93"/>
      <c r="N20575" s="119"/>
    </row>
    <row r="20576" spans="13:14" x14ac:dyDescent="0.2">
      <c r="M20576" s="93"/>
      <c r="N20576" s="119"/>
    </row>
    <row r="20577" spans="13:14" x14ac:dyDescent="0.2">
      <c r="M20577" s="93"/>
      <c r="N20577" s="119"/>
    </row>
    <row r="20578" spans="13:14" x14ac:dyDescent="0.2">
      <c r="M20578" s="93"/>
      <c r="N20578" s="119"/>
    </row>
    <row r="20579" spans="13:14" x14ac:dyDescent="0.2">
      <c r="M20579" s="93"/>
      <c r="N20579" s="119"/>
    </row>
    <row r="20580" spans="13:14" x14ac:dyDescent="0.2">
      <c r="M20580" s="93"/>
      <c r="N20580" s="119"/>
    </row>
    <row r="20581" spans="13:14" x14ac:dyDescent="0.2">
      <c r="M20581" s="93"/>
      <c r="N20581" s="119"/>
    </row>
    <row r="20582" spans="13:14" x14ac:dyDescent="0.2">
      <c r="M20582" s="93"/>
      <c r="N20582" s="119"/>
    </row>
    <row r="20583" spans="13:14" x14ac:dyDescent="0.2">
      <c r="M20583" s="93"/>
      <c r="N20583" s="119"/>
    </row>
    <row r="20584" spans="13:14" x14ac:dyDescent="0.2">
      <c r="M20584" s="93"/>
      <c r="N20584" s="119"/>
    </row>
    <row r="20585" spans="13:14" x14ac:dyDescent="0.2">
      <c r="M20585" s="93"/>
      <c r="N20585" s="119"/>
    </row>
    <row r="20586" spans="13:14" x14ac:dyDescent="0.2">
      <c r="M20586" s="93"/>
      <c r="N20586" s="119"/>
    </row>
    <row r="20587" spans="13:14" x14ac:dyDescent="0.2">
      <c r="M20587" s="93"/>
      <c r="N20587" s="119"/>
    </row>
    <row r="20588" spans="13:14" x14ac:dyDescent="0.2">
      <c r="M20588" s="93"/>
      <c r="N20588" s="119"/>
    </row>
    <row r="20589" spans="13:14" x14ac:dyDescent="0.2">
      <c r="M20589" s="93"/>
      <c r="N20589" s="119"/>
    </row>
    <row r="20590" spans="13:14" x14ac:dyDescent="0.2">
      <c r="M20590" s="93"/>
      <c r="N20590" s="119"/>
    </row>
    <row r="20591" spans="13:14" x14ac:dyDescent="0.2">
      <c r="M20591" s="93"/>
      <c r="N20591" s="119"/>
    </row>
    <row r="20592" spans="13:14" x14ac:dyDescent="0.2">
      <c r="M20592" s="93"/>
      <c r="N20592" s="119"/>
    </row>
    <row r="20593" spans="13:14" x14ac:dyDescent="0.2">
      <c r="M20593" s="93"/>
      <c r="N20593" s="119"/>
    </row>
    <row r="20594" spans="13:14" x14ac:dyDescent="0.2">
      <c r="M20594" s="93"/>
      <c r="N20594" s="119"/>
    </row>
    <row r="20595" spans="13:14" x14ac:dyDescent="0.2">
      <c r="M20595" s="93"/>
      <c r="N20595" s="119"/>
    </row>
    <row r="20596" spans="13:14" x14ac:dyDescent="0.2">
      <c r="M20596" s="93"/>
      <c r="N20596" s="119"/>
    </row>
    <row r="20597" spans="13:14" x14ac:dyDescent="0.2">
      <c r="M20597" s="93"/>
      <c r="N20597" s="119"/>
    </row>
    <row r="20598" spans="13:14" x14ac:dyDescent="0.2">
      <c r="M20598" s="93"/>
      <c r="N20598" s="119"/>
    </row>
    <row r="20599" spans="13:14" x14ac:dyDescent="0.2">
      <c r="M20599" s="93"/>
      <c r="N20599" s="119"/>
    </row>
    <row r="20600" spans="13:14" x14ac:dyDescent="0.2">
      <c r="M20600" s="93"/>
      <c r="N20600" s="119"/>
    </row>
    <row r="20601" spans="13:14" x14ac:dyDescent="0.2">
      <c r="M20601" s="93"/>
      <c r="N20601" s="119"/>
    </row>
    <row r="20602" spans="13:14" x14ac:dyDescent="0.2">
      <c r="M20602" s="93"/>
      <c r="N20602" s="119"/>
    </row>
    <row r="20603" spans="13:14" x14ac:dyDescent="0.2">
      <c r="M20603" s="93"/>
      <c r="N20603" s="119"/>
    </row>
    <row r="20604" spans="13:14" x14ac:dyDescent="0.2">
      <c r="M20604" s="93"/>
      <c r="N20604" s="119"/>
    </row>
    <row r="20605" spans="13:14" x14ac:dyDescent="0.2">
      <c r="M20605" s="93"/>
      <c r="N20605" s="119"/>
    </row>
    <row r="20606" spans="13:14" x14ac:dyDescent="0.2">
      <c r="M20606" s="93"/>
      <c r="N20606" s="119"/>
    </row>
    <row r="20607" spans="13:14" x14ac:dyDescent="0.2">
      <c r="M20607" s="93"/>
      <c r="N20607" s="119"/>
    </row>
    <row r="20608" spans="13:14" x14ac:dyDescent="0.2">
      <c r="M20608" s="93"/>
      <c r="N20608" s="119"/>
    </row>
    <row r="20609" spans="13:14" x14ac:dyDescent="0.2">
      <c r="M20609" s="93"/>
      <c r="N20609" s="119"/>
    </row>
    <row r="20610" spans="13:14" x14ac:dyDescent="0.2">
      <c r="M20610" s="93"/>
      <c r="N20610" s="119"/>
    </row>
    <row r="20611" spans="13:14" x14ac:dyDescent="0.2">
      <c r="M20611" s="93"/>
      <c r="N20611" s="119"/>
    </row>
    <row r="20612" spans="13:14" x14ac:dyDescent="0.2">
      <c r="M20612" s="93"/>
      <c r="N20612" s="119"/>
    </row>
    <row r="20613" spans="13:14" x14ac:dyDescent="0.2">
      <c r="M20613" s="93"/>
      <c r="N20613" s="119"/>
    </row>
    <row r="20614" spans="13:14" x14ac:dyDescent="0.2">
      <c r="M20614" s="93"/>
      <c r="N20614" s="119"/>
    </row>
    <row r="20615" spans="13:14" x14ac:dyDescent="0.2">
      <c r="M20615" s="93"/>
      <c r="N20615" s="119"/>
    </row>
    <row r="20616" spans="13:14" x14ac:dyDescent="0.2">
      <c r="M20616" s="93"/>
      <c r="N20616" s="119"/>
    </row>
    <row r="20617" spans="13:14" x14ac:dyDescent="0.2">
      <c r="M20617" s="93"/>
      <c r="N20617" s="119"/>
    </row>
    <row r="20618" spans="13:14" x14ac:dyDescent="0.2">
      <c r="M20618" s="93"/>
      <c r="N20618" s="119"/>
    </row>
    <row r="20619" spans="13:14" x14ac:dyDescent="0.2">
      <c r="M20619" s="93"/>
      <c r="N20619" s="119"/>
    </row>
    <row r="20620" spans="13:14" x14ac:dyDescent="0.2">
      <c r="M20620" s="93"/>
      <c r="N20620" s="119"/>
    </row>
    <row r="20621" spans="13:14" x14ac:dyDescent="0.2">
      <c r="M20621" s="93"/>
      <c r="N20621" s="119"/>
    </row>
    <row r="20622" spans="13:14" x14ac:dyDescent="0.2">
      <c r="M20622" s="93"/>
      <c r="N20622" s="119"/>
    </row>
    <row r="20623" spans="13:14" x14ac:dyDescent="0.2">
      <c r="M20623" s="93"/>
      <c r="N20623" s="119"/>
    </row>
    <row r="20624" spans="13:14" x14ac:dyDescent="0.2">
      <c r="M20624" s="93"/>
      <c r="N20624" s="119"/>
    </row>
    <row r="20625" spans="13:14" x14ac:dyDescent="0.2">
      <c r="M20625" s="93"/>
      <c r="N20625" s="119"/>
    </row>
    <row r="20626" spans="13:14" x14ac:dyDescent="0.2">
      <c r="M20626" s="93"/>
      <c r="N20626" s="119"/>
    </row>
    <row r="20627" spans="13:14" x14ac:dyDescent="0.2">
      <c r="M20627" s="93"/>
      <c r="N20627" s="119"/>
    </row>
    <row r="20628" spans="13:14" x14ac:dyDescent="0.2">
      <c r="M20628" s="93"/>
      <c r="N20628" s="119"/>
    </row>
    <row r="20629" spans="13:14" x14ac:dyDescent="0.2">
      <c r="M20629" s="93"/>
      <c r="N20629" s="119"/>
    </row>
    <row r="20630" spans="13:14" x14ac:dyDescent="0.2">
      <c r="M20630" s="93"/>
      <c r="N20630" s="119"/>
    </row>
    <row r="20631" spans="13:14" x14ac:dyDescent="0.2">
      <c r="M20631" s="93"/>
      <c r="N20631" s="119"/>
    </row>
    <row r="20632" spans="13:14" x14ac:dyDescent="0.2">
      <c r="M20632" s="93"/>
      <c r="N20632" s="119"/>
    </row>
    <row r="20633" spans="13:14" x14ac:dyDescent="0.2">
      <c r="M20633" s="93"/>
      <c r="N20633" s="119"/>
    </row>
    <row r="20634" spans="13:14" x14ac:dyDescent="0.2">
      <c r="M20634" s="93"/>
      <c r="N20634" s="119"/>
    </row>
    <row r="20635" spans="13:14" x14ac:dyDescent="0.2">
      <c r="M20635" s="93"/>
      <c r="N20635" s="119"/>
    </row>
    <row r="20636" spans="13:14" x14ac:dyDescent="0.2">
      <c r="M20636" s="93"/>
      <c r="N20636" s="119"/>
    </row>
    <row r="20637" spans="13:14" x14ac:dyDescent="0.2">
      <c r="M20637" s="93"/>
      <c r="N20637" s="119"/>
    </row>
    <row r="20638" spans="13:14" x14ac:dyDescent="0.2">
      <c r="M20638" s="93"/>
      <c r="N20638" s="119"/>
    </row>
    <row r="20639" spans="13:14" x14ac:dyDescent="0.2">
      <c r="M20639" s="93"/>
      <c r="N20639" s="119"/>
    </row>
    <row r="20640" spans="13:14" x14ac:dyDescent="0.2">
      <c r="M20640" s="93"/>
      <c r="N20640" s="119"/>
    </row>
    <row r="20641" spans="13:14" x14ac:dyDescent="0.2">
      <c r="M20641" s="93"/>
      <c r="N20641" s="119"/>
    </row>
    <row r="20642" spans="13:14" x14ac:dyDescent="0.2">
      <c r="M20642" s="93"/>
      <c r="N20642" s="119"/>
    </row>
    <row r="20643" spans="13:14" x14ac:dyDescent="0.2">
      <c r="M20643" s="93"/>
      <c r="N20643" s="119"/>
    </row>
    <row r="20644" spans="13:14" x14ac:dyDescent="0.2">
      <c r="M20644" s="93"/>
      <c r="N20644" s="119"/>
    </row>
    <row r="20645" spans="13:14" x14ac:dyDescent="0.2">
      <c r="M20645" s="93"/>
      <c r="N20645" s="119"/>
    </row>
    <row r="20646" spans="13:14" x14ac:dyDescent="0.2">
      <c r="M20646" s="93"/>
      <c r="N20646" s="119"/>
    </row>
    <row r="20647" spans="13:14" x14ac:dyDescent="0.2">
      <c r="M20647" s="93"/>
      <c r="N20647" s="119"/>
    </row>
    <row r="20648" spans="13:14" x14ac:dyDescent="0.2">
      <c r="M20648" s="93"/>
      <c r="N20648" s="119"/>
    </row>
    <row r="20649" spans="13:14" x14ac:dyDescent="0.2">
      <c r="M20649" s="93"/>
      <c r="N20649" s="119"/>
    </row>
    <row r="20650" spans="13:14" x14ac:dyDescent="0.2">
      <c r="M20650" s="93"/>
      <c r="N20650" s="119"/>
    </row>
    <row r="20651" spans="13:14" x14ac:dyDescent="0.2">
      <c r="M20651" s="93"/>
      <c r="N20651" s="119"/>
    </row>
    <row r="20652" spans="13:14" x14ac:dyDescent="0.2">
      <c r="M20652" s="93"/>
      <c r="N20652" s="119"/>
    </row>
    <row r="20653" spans="13:14" x14ac:dyDescent="0.2">
      <c r="M20653" s="93"/>
      <c r="N20653" s="119"/>
    </row>
    <row r="20654" spans="13:14" x14ac:dyDescent="0.2">
      <c r="M20654" s="93"/>
      <c r="N20654" s="119"/>
    </row>
    <row r="20655" spans="13:14" x14ac:dyDescent="0.2">
      <c r="M20655" s="93"/>
      <c r="N20655" s="119"/>
    </row>
    <row r="20656" spans="13:14" x14ac:dyDescent="0.2">
      <c r="M20656" s="93"/>
      <c r="N20656" s="119"/>
    </row>
    <row r="20657" spans="13:14" x14ac:dyDescent="0.2">
      <c r="M20657" s="93"/>
      <c r="N20657" s="119"/>
    </row>
    <row r="20658" spans="13:14" x14ac:dyDescent="0.2">
      <c r="M20658" s="93"/>
      <c r="N20658" s="119"/>
    </row>
    <row r="20659" spans="13:14" x14ac:dyDescent="0.2">
      <c r="M20659" s="93"/>
      <c r="N20659" s="119"/>
    </row>
    <row r="20660" spans="13:14" x14ac:dyDescent="0.2">
      <c r="M20660" s="93"/>
      <c r="N20660" s="119"/>
    </row>
    <row r="20661" spans="13:14" x14ac:dyDescent="0.2">
      <c r="M20661" s="93"/>
      <c r="N20661" s="119"/>
    </row>
    <row r="20662" spans="13:14" x14ac:dyDescent="0.2">
      <c r="M20662" s="93"/>
      <c r="N20662" s="119"/>
    </row>
    <row r="20663" spans="13:14" x14ac:dyDescent="0.2">
      <c r="M20663" s="93"/>
      <c r="N20663" s="119"/>
    </row>
    <row r="20664" spans="13:14" x14ac:dyDescent="0.2">
      <c r="M20664" s="93"/>
      <c r="N20664" s="119"/>
    </row>
    <row r="20665" spans="13:14" x14ac:dyDescent="0.2">
      <c r="M20665" s="93"/>
      <c r="N20665" s="119"/>
    </row>
    <row r="20666" spans="13:14" x14ac:dyDescent="0.2">
      <c r="M20666" s="93"/>
      <c r="N20666" s="119"/>
    </row>
    <row r="20667" spans="13:14" x14ac:dyDescent="0.2">
      <c r="M20667" s="93"/>
      <c r="N20667" s="119"/>
    </row>
    <row r="20668" spans="13:14" x14ac:dyDescent="0.2">
      <c r="M20668" s="93"/>
      <c r="N20668" s="119"/>
    </row>
    <row r="20669" spans="13:14" x14ac:dyDescent="0.2">
      <c r="M20669" s="93"/>
      <c r="N20669" s="119"/>
    </row>
    <row r="20670" spans="13:14" x14ac:dyDescent="0.2">
      <c r="M20670" s="93"/>
      <c r="N20670" s="119"/>
    </row>
    <row r="20671" spans="13:14" x14ac:dyDescent="0.2">
      <c r="M20671" s="93"/>
      <c r="N20671" s="119"/>
    </row>
    <row r="20672" spans="13:14" x14ac:dyDescent="0.2">
      <c r="M20672" s="93"/>
      <c r="N20672" s="119"/>
    </row>
    <row r="20673" spans="13:14" x14ac:dyDescent="0.2">
      <c r="M20673" s="93"/>
      <c r="N20673" s="119"/>
    </row>
    <row r="20674" spans="13:14" x14ac:dyDescent="0.2">
      <c r="M20674" s="93"/>
      <c r="N20674" s="119"/>
    </row>
    <row r="20675" spans="13:14" x14ac:dyDescent="0.2">
      <c r="M20675" s="93"/>
      <c r="N20675" s="119"/>
    </row>
    <row r="20676" spans="13:14" x14ac:dyDescent="0.2">
      <c r="M20676" s="93"/>
      <c r="N20676" s="119"/>
    </row>
    <row r="20677" spans="13:14" x14ac:dyDescent="0.2">
      <c r="M20677" s="93"/>
      <c r="N20677" s="119"/>
    </row>
    <row r="20678" spans="13:14" x14ac:dyDescent="0.2">
      <c r="M20678" s="93"/>
      <c r="N20678" s="119"/>
    </row>
    <row r="20679" spans="13:14" x14ac:dyDescent="0.2">
      <c r="M20679" s="93"/>
      <c r="N20679" s="119"/>
    </row>
    <row r="20680" spans="13:14" x14ac:dyDescent="0.2">
      <c r="M20680" s="93"/>
      <c r="N20680" s="119"/>
    </row>
    <row r="20681" spans="13:14" x14ac:dyDescent="0.2">
      <c r="M20681" s="93"/>
      <c r="N20681" s="119"/>
    </row>
    <row r="20682" spans="13:14" x14ac:dyDescent="0.2">
      <c r="M20682" s="93"/>
      <c r="N20682" s="119"/>
    </row>
    <row r="20683" spans="13:14" x14ac:dyDescent="0.2">
      <c r="M20683" s="93"/>
      <c r="N20683" s="119"/>
    </row>
    <row r="20684" spans="13:14" x14ac:dyDescent="0.2">
      <c r="M20684" s="93"/>
      <c r="N20684" s="119"/>
    </row>
    <row r="20685" spans="13:14" x14ac:dyDescent="0.2">
      <c r="M20685" s="93"/>
      <c r="N20685" s="119"/>
    </row>
    <row r="20686" spans="13:14" x14ac:dyDescent="0.2">
      <c r="M20686" s="93"/>
      <c r="N20686" s="119"/>
    </row>
    <row r="20687" spans="13:14" x14ac:dyDescent="0.2">
      <c r="M20687" s="93"/>
      <c r="N20687" s="119"/>
    </row>
    <row r="20688" spans="13:14" x14ac:dyDescent="0.2">
      <c r="M20688" s="93"/>
      <c r="N20688" s="119"/>
    </row>
    <row r="20689" spans="13:14" x14ac:dyDescent="0.2">
      <c r="M20689" s="93"/>
      <c r="N20689" s="119"/>
    </row>
    <row r="20690" spans="13:14" x14ac:dyDescent="0.2">
      <c r="M20690" s="93"/>
      <c r="N20690" s="119"/>
    </row>
    <row r="20691" spans="13:14" x14ac:dyDescent="0.2">
      <c r="M20691" s="93"/>
      <c r="N20691" s="119"/>
    </row>
    <row r="20692" spans="13:14" x14ac:dyDescent="0.2">
      <c r="M20692" s="93"/>
      <c r="N20692" s="119"/>
    </row>
    <row r="20693" spans="13:14" x14ac:dyDescent="0.2">
      <c r="M20693" s="93"/>
      <c r="N20693" s="119"/>
    </row>
    <row r="20694" spans="13:14" x14ac:dyDescent="0.2">
      <c r="M20694" s="93"/>
      <c r="N20694" s="119"/>
    </row>
    <row r="20695" spans="13:14" x14ac:dyDescent="0.2">
      <c r="M20695" s="93"/>
      <c r="N20695" s="119"/>
    </row>
    <row r="20696" spans="13:14" x14ac:dyDescent="0.2">
      <c r="M20696" s="93"/>
      <c r="N20696" s="119"/>
    </row>
    <row r="20697" spans="13:14" x14ac:dyDescent="0.2">
      <c r="M20697" s="93"/>
      <c r="N20697" s="119"/>
    </row>
    <row r="20698" spans="13:14" x14ac:dyDescent="0.2">
      <c r="M20698" s="93"/>
      <c r="N20698" s="119"/>
    </row>
    <row r="20699" spans="13:14" x14ac:dyDescent="0.2">
      <c r="M20699" s="93"/>
      <c r="N20699" s="119"/>
    </row>
    <row r="20700" spans="13:14" x14ac:dyDescent="0.2">
      <c r="M20700" s="93"/>
      <c r="N20700" s="119"/>
    </row>
    <row r="20701" spans="13:14" x14ac:dyDescent="0.2">
      <c r="M20701" s="93"/>
      <c r="N20701" s="119"/>
    </row>
    <row r="20702" spans="13:14" x14ac:dyDescent="0.2">
      <c r="M20702" s="93"/>
      <c r="N20702" s="119"/>
    </row>
    <row r="20703" spans="13:14" x14ac:dyDescent="0.2">
      <c r="M20703" s="93"/>
      <c r="N20703" s="119"/>
    </row>
    <row r="20704" spans="13:14" x14ac:dyDescent="0.2">
      <c r="M20704" s="93"/>
      <c r="N20704" s="119"/>
    </row>
    <row r="20705" spans="13:14" x14ac:dyDescent="0.2">
      <c r="M20705" s="93"/>
      <c r="N20705" s="119"/>
    </row>
    <row r="20706" spans="13:14" x14ac:dyDescent="0.2">
      <c r="M20706" s="93"/>
      <c r="N20706" s="119"/>
    </row>
    <row r="20707" spans="13:14" x14ac:dyDescent="0.2">
      <c r="M20707" s="93"/>
      <c r="N20707" s="119"/>
    </row>
    <row r="20708" spans="13:14" x14ac:dyDescent="0.2">
      <c r="M20708" s="93"/>
      <c r="N20708" s="119"/>
    </row>
    <row r="20709" spans="13:14" x14ac:dyDescent="0.2">
      <c r="M20709" s="93"/>
      <c r="N20709" s="119"/>
    </row>
    <row r="20710" spans="13:14" x14ac:dyDescent="0.2">
      <c r="M20710" s="93"/>
      <c r="N20710" s="119"/>
    </row>
    <row r="20711" spans="13:14" x14ac:dyDescent="0.2">
      <c r="M20711" s="93"/>
      <c r="N20711" s="119"/>
    </row>
    <row r="20712" spans="13:14" x14ac:dyDescent="0.2">
      <c r="M20712" s="93"/>
      <c r="N20712" s="119"/>
    </row>
    <row r="20713" spans="13:14" x14ac:dyDescent="0.2">
      <c r="M20713" s="93"/>
      <c r="N20713" s="119"/>
    </row>
    <row r="20714" spans="13:14" x14ac:dyDescent="0.2">
      <c r="M20714" s="93"/>
      <c r="N20714" s="119"/>
    </row>
    <row r="20715" spans="13:14" x14ac:dyDescent="0.2">
      <c r="M20715" s="93"/>
      <c r="N20715" s="119"/>
    </row>
    <row r="20716" spans="13:14" x14ac:dyDescent="0.2">
      <c r="M20716" s="93"/>
      <c r="N20716" s="119"/>
    </row>
    <row r="20717" spans="13:14" x14ac:dyDescent="0.2">
      <c r="M20717" s="93"/>
      <c r="N20717" s="119"/>
    </row>
    <row r="20718" spans="13:14" x14ac:dyDescent="0.2">
      <c r="M20718" s="93"/>
      <c r="N20718" s="119"/>
    </row>
    <row r="20719" spans="13:14" x14ac:dyDescent="0.2">
      <c r="M20719" s="93"/>
      <c r="N20719" s="119"/>
    </row>
    <row r="20720" spans="13:14" x14ac:dyDescent="0.2">
      <c r="M20720" s="93"/>
      <c r="N20720" s="119"/>
    </row>
    <row r="20721" spans="13:14" x14ac:dyDescent="0.2">
      <c r="M20721" s="93"/>
      <c r="N20721" s="119"/>
    </row>
    <row r="20722" spans="13:14" x14ac:dyDescent="0.2">
      <c r="M20722" s="93"/>
      <c r="N20722" s="119"/>
    </row>
    <row r="20723" spans="13:14" x14ac:dyDescent="0.2">
      <c r="M20723" s="93"/>
      <c r="N20723" s="119"/>
    </row>
    <row r="20724" spans="13:14" x14ac:dyDescent="0.2">
      <c r="M20724" s="93"/>
      <c r="N20724" s="119"/>
    </row>
    <row r="20725" spans="13:14" x14ac:dyDescent="0.2">
      <c r="M20725" s="93"/>
      <c r="N20725" s="119"/>
    </row>
    <row r="20726" spans="13:14" x14ac:dyDescent="0.2">
      <c r="M20726" s="93"/>
      <c r="N20726" s="119"/>
    </row>
    <row r="20727" spans="13:14" x14ac:dyDescent="0.2">
      <c r="M20727" s="93"/>
      <c r="N20727" s="119"/>
    </row>
    <row r="20728" spans="13:14" x14ac:dyDescent="0.2">
      <c r="M20728" s="93"/>
      <c r="N20728" s="119"/>
    </row>
    <row r="20729" spans="13:14" x14ac:dyDescent="0.2">
      <c r="M20729" s="93"/>
      <c r="N20729" s="119"/>
    </row>
    <row r="20730" spans="13:14" x14ac:dyDescent="0.2">
      <c r="M20730" s="93"/>
      <c r="N20730" s="119"/>
    </row>
    <row r="20731" spans="13:14" x14ac:dyDescent="0.2">
      <c r="M20731" s="93"/>
      <c r="N20731" s="119"/>
    </row>
    <row r="20732" spans="13:14" x14ac:dyDescent="0.2">
      <c r="M20732" s="93"/>
      <c r="N20732" s="119"/>
    </row>
    <row r="20733" spans="13:14" x14ac:dyDescent="0.2">
      <c r="M20733" s="93"/>
      <c r="N20733" s="119"/>
    </row>
    <row r="20734" spans="13:14" x14ac:dyDescent="0.2">
      <c r="M20734" s="93"/>
      <c r="N20734" s="119"/>
    </row>
    <row r="20735" spans="13:14" x14ac:dyDescent="0.2">
      <c r="M20735" s="93"/>
      <c r="N20735" s="119"/>
    </row>
    <row r="20736" spans="13:14" x14ac:dyDescent="0.2">
      <c r="M20736" s="93"/>
      <c r="N20736" s="119"/>
    </row>
    <row r="20737" spans="13:14" x14ac:dyDescent="0.2">
      <c r="M20737" s="93"/>
      <c r="N20737" s="119"/>
    </row>
    <row r="20738" spans="13:14" x14ac:dyDescent="0.2">
      <c r="M20738" s="93"/>
      <c r="N20738" s="119"/>
    </row>
    <row r="20739" spans="13:14" x14ac:dyDescent="0.2">
      <c r="M20739" s="93"/>
      <c r="N20739" s="119"/>
    </row>
    <row r="20740" spans="13:14" x14ac:dyDescent="0.2">
      <c r="M20740" s="93"/>
      <c r="N20740" s="119"/>
    </row>
    <row r="20741" spans="13:14" x14ac:dyDescent="0.2">
      <c r="M20741" s="93"/>
      <c r="N20741" s="119"/>
    </row>
    <row r="20742" spans="13:14" x14ac:dyDescent="0.2">
      <c r="M20742" s="93"/>
      <c r="N20742" s="119"/>
    </row>
    <row r="20743" spans="13:14" x14ac:dyDescent="0.2">
      <c r="M20743" s="93"/>
      <c r="N20743" s="119"/>
    </row>
    <row r="20744" spans="13:14" x14ac:dyDescent="0.2">
      <c r="M20744" s="93"/>
      <c r="N20744" s="119"/>
    </row>
    <row r="20745" spans="13:14" x14ac:dyDescent="0.2">
      <c r="M20745" s="93"/>
      <c r="N20745" s="119"/>
    </row>
    <row r="20746" spans="13:14" x14ac:dyDescent="0.2">
      <c r="M20746" s="93"/>
      <c r="N20746" s="119"/>
    </row>
    <row r="20747" spans="13:14" x14ac:dyDescent="0.2">
      <c r="M20747" s="93"/>
      <c r="N20747" s="119"/>
    </row>
    <row r="20748" spans="13:14" x14ac:dyDescent="0.2">
      <c r="M20748" s="93"/>
      <c r="N20748" s="119"/>
    </row>
    <row r="20749" spans="13:14" x14ac:dyDescent="0.2">
      <c r="M20749" s="93"/>
      <c r="N20749" s="119"/>
    </row>
    <row r="20750" spans="13:14" x14ac:dyDescent="0.2">
      <c r="M20750" s="93"/>
      <c r="N20750" s="119"/>
    </row>
    <row r="20751" spans="13:14" x14ac:dyDescent="0.2">
      <c r="M20751" s="93"/>
      <c r="N20751" s="119"/>
    </row>
    <row r="20752" spans="13:14" x14ac:dyDescent="0.2">
      <c r="M20752" s="93"/>
      <c r="N20752" s="119"/>
    </row>
    <row r="20753" spans="13:14" x14ac:dyDescent="0.2">
      <c r="M20753" s="93"/>
      <c r="N20753" s="119"/>
    </row>
    <row r="20754" spans="13:14" x14ac:dyDescent="0.2">
      <c r="M20754" s="93"/>
      <c r="N20754" s="119"/>
    </row>
    <row r="20755" spans="13:14" x14ac:dyDescent="0.2">
      <c r="M20755" s="93"/>
      <c r="N20755" s="119"/>
    </row>
    <row r="20756" spans="13:14" x14ac:dyDescent="0.2">
      <c r="M20756" s="93"/>
      <c r="N20756" s="119"/>
    </row>
    <row r="20757" spans="13:14" x14ac:dyDescent="0.2">
      <c r="M20757" s="93"/>
      <c r="N20757" s="119"/>
    </row>
    <row r="20758" spans="13:14" x14ac:dyDescent="0.2">
      <c r="M20758" s="93"/>
      <c r="N20758" s="119"/>
    </row>
    <row r="20759" spans="13:14" x14ac:dyDescent="0.2">
      <c r="M20759" s="93"/>
      <c r="N20759" s="119"/>
    </row>
    <row r="20760" spans="13:14" x14ac:dyDescent="0.2">
      <c r="M20760" s="93"/>
      <c r="N20760" s="119"/>
    </row>
    <row r="20761" spans="13:14" x14ac:dyDescent="0.2">
      <c r="M20761" s="93"/>
      <c r="N20761" s="119"/>
    </row>
    <row r="20762" spans="13:14" x14ac:dyDescent="0.2">
      <c r="M20762" s="93"/>
      <c r="N20762" s="119"/>
    </row>
    <row r="20763" spans="13:14" x14ac:dyDescent="0.2">
      <c r="M20763" s="93"/>
      <c r="N20763" s="119"/>
    </row>
    <row r="20764" spans="13:14" x14ac:dyDescent="0.2">
      <c r="M20764" s="93"/>
      <c r="N20764" s="119"/>
    </row>
    <row r="20765" spans="13:14" x14ac:dyDescent="0.2">
      <c r="M20765" s="93"/>
      <c r="N20765" s="119"/>
    </row>
    <row r="20766" spans="13:14" x14ac:dyDescent="0.2">
      <c r="M20766" s="93"/>
      <c r="N20766" s="119"/>
    </row>
    <row r="20767" spans="13:14" x14ac:dyDescent="0.2">
      <c r="M20767" s="93"/>
      <c r="N20767" s="119"/>
    </row>
    <row r="20768" spans="13:14" x14ac:dyDescent="0.2">
      <c r="M20768" s="93"/>
      <c r="N20768" s="119"/>
    </row>
    <row r="20769" spans="13:14" x14ac:dyDescent="0.2">
      <c r="M20769" s="93"/>
      <c r="N20769" s="119"/>
    </row>
    <row r="20770" spans="13:14" x14ac:dyDescent="0.2">
      <c r="M20770" s="93"/>
      <c r="N20770" s="119"/>
    </row>
    <row r="20771" spans="13:14" x14ac:dyDescent="0.2">
      <c r="M20771" s="93"/>
      <c r="N20771" s="119"/>
    </row>
    <row r="20772" spans="13:14" x14ac:dyDescent="0.2">
      <c r="M20772" s="93"/>
      <c r="N20772" s="119"/>
    </row>
    <row r="20773" spans="13:14" x14ac:dyDescent="0.2">
      <c r="M20773" s="93"/>
      <c r="N20773" s="119"/>
    </row>
    <row r="20774" spans="13:14" x14ac:dyDescent="0.2">
      <c r="M20774" s="93"/>
      <c r="N20774" s="119"/>
    </row>
    <row r="20775" spans="13:14" x14ac:dyDescent="0.2">
      <c r="M20775" s="93"/>
      <c r="N20775" s="119"/>
    </row>
    <row r="20776" spans="13:14" x14ac:dyDescent="0.2">
      <c r="M20776" s="93"/>
      <c r="N20776" s="119"/>
    </row>
    <row r="20777" spans="13:14" x14ac:dyDescent="0.2">
      <c r="M20777" s="93"/>
      <c r="N20777" s="119"/>
    </row>
    <row r="20778" spans="13:14" x14ac:dyDescent="0.2">
      <c r="M20778" s="93"/>
      <c r="N20778" s="119"/>
    </row>
    <row r="20779" spans="13:14" x14ac:dyDescent="0.2">
      <c r="M20779" s="93"/>
      <c r="N20779" s="119"/>
    </row>
    <row r="20780" spans="13:14" x14ac:dyDescent="0.2">
      <c r="M20780" s="93"/>
      <c r="N20780" s="119"/>
    </row>
    <row r="20781" spans="13:14" x14ac:dyDescent="0.2">
      <c r="M20781" s="93"/>
      <c r="N20781" s="119"/>
    </row>
    <row r="20782" spans="13:14" x14ac:dyDescent="0.2">
      <c r="M20782" s="93"/>
      <c r="N20782" s="119"/>
    </row>
    <row r="20783" spans="13:14" x14ac:dyDescent="0.2">
      <c r="M20783" s="93"/>
      <c r="N20783" s="119"/>
    </row>
    <row r="20784" spans="13:14" x14ac:dyDescent="0.2">
      <c r="M20784" s="93"/>
      <c r="N20784" s="119"/>
    </row>
    <row r="20785" spans="13:14" x14ac:dyDescent="0.2">
      <c r="M20785" s="93"/>
      <c r="N20785" s="119"/>
    </row>
    <row r="20786" spans="13:14" x14ac:dyDescent="0.2">
      <c r="M20786" s="93"/>
      <c r="N20786" s="119"/>
    </row>
    <row r="20787" spans="13:14" x14ac:dyDescent="0.2">
      <c r="M20787" s="93"/>
      <c r="N20787" s="119"/>
    </row>
    <row r="20788" spans="13:14" x14ac:dyDescent="0.2">
      <c r="M20788" s="93"/>
      <c r="N20788" s="119"/>
    </row>
    <row r="20789" spans="13:14" x14ac:dyDescent="0.2">
      <c r="M20789" s="93"/>
      <c r="N20789" s="119"/>
    </row>
    <row r="20790" spans="13:14" x14ac:dyDescent="0.2">
      <c r="M20790" s="93"/>
      <c r="N20790" s="119"/>
    </row>
    <row r="20791" spans="13:14" x14ac:dyDescent="0.2">
      <c r="M20791" s="93"/>
      <c r="N20791" s="119"/>
    </row>
    <row r="20792" spans="13:14" x14ac:dyDescent="0.2">
      <c r="M20792" s="93"/>
      <c r="N20792" s="119"/>
    </row>
    <row r="20793" spans="13:14" x14ac:dyDescent="0.2">
      <c r="M20793" s="93"/>
      <c r="N20793" s="119"/>
    </row>
    <row r="20794" spans="13:14" x14ac:dyDescent="0.2">
      <c r="M20794" s="93"/>
      <c r="N20794" s="119"/>
    </row>
    <row r="20795" spans="13:14" x14ac:dyDescent="0.2">
      <c r="M20795" s="93"/>
      <c r="N20795" s="119"/>
    </row>
    <row r="20796" spans="13:14" x14ac:dyDescent="0.2">
      <c r="M20796" s="93"/>
      <c r="N20796" s="119"/>
    </row>
    <row r="20797" spans="13:14" x14ac:dyDescent="0.2">
      <c r="M20797" s="93"/>
      <c r="N20797" s="119"/>
    </row>
    <row r="20798" spans="13:14" x14ac:dyDescent="0.2">
      <c r="M20798" s="93"/>
      <c r="N20798" s="119"/>
    </row>
    <row r="20799" spans="13:14" x14ac:dyDescent="0.2">
      <c r="M20799" s="93"/>
      <c r="N20799" s="119"/>
    </row>
    <row r="20800" spans="13:14" x14ac:dyDescent="0.2">
      <c r="M20800" s="93"/>
      <c r="N20800" s="119"/>
    </row>
    <row r="20801" spans="13:14" x14ac:dyDescent="0.2">
      <c r="M20801" s="93"/>
      <c r="N20801" s="119"/>
    </row>
    <row r="20802" spans="13:14" x14ac:dyDescent="0.2">
      <c r="M20802" s="93"/>
      <c r="N20802" s="119"/>
    </row>
    <row r="20803" spans="13:14" x14ac:dyDescent="0.2">
      <c r="M20803" s="93"/>
      <c r="N20803" s="119"/>
    </row>
    <row r="20804" spans="13:14" x14ac:dyDescent="0.2">
      <c r="M20804" s="93"/>
      <c r="N20804" s="119"/>
    </row>
    <row r="20805" spans="13:14" x14ac:dyDescent="0.2">
      <c r="M20805" s="93"/>
      <c r="N20805" s="119"/>
    </row>
    <row r="20806" spans="13:14" x14ac:dyDescent="0.2">
      <c r="M20806" s="93"/>
      <c r="N20806" s="119"/>
    </row>
    <row r="20807" spans="13:14" x14ac:dyDescent="0.2">
      <c r="M20807" s="93"/>
      <c r="N20807" s="119"/>
    </row>
    <row r="20808" spans="13:14" x14ac:dyDescent="0.2">
      <c r="M20808" s="93"/>
      <c r="N20808" s="119"/>
    </row>
    <row r="20809" spans="13:14" x14ac:dyDescent="0.2">
      <c r="M20809" s="93"/>
      <c r="N20809" s="119"/>
    </row>
    <row r="20810" spans="13:14" x14ac:dyDescent="0.2">
      <c r="M20810" s="93"/>
      <c r="N20810" s="119"/>
    </row>
    <row r="20811" spans="13:14" x14ac:dyDescent="0.2">
      <c r="M20811" s="93"/>
      <c r="N20811" s="119"/>
    </row>
    <row r="20812" spans="13:14" x14ac:dyDescent="0.2">
      <c r="M20812" s="93"/>
      <c r="N20812" s="119"/>
    </row>
    <row r="20813" spans="13:14" x14ac:dyDescent="0.2">
      <c r="M20813" s="93"/>
      <c r="N20813" s="119"/>
    </row>
    <row r="20814" spans="13:14" x14ac:dyDescent="0.2">
      <c r="M20814" s="93"/>
      <c r="N20814" s="119"/>
    </row>
    <row r="20815" spans="13:14" x14ac:dyDescent="0.2">
      <c r="M20815" s="93"/>
      <c r="N20815" s="119"/>
    </row>
    <row r="20816" spans="13:14" x14ac:dyDescent="0.2">
      <c r="M20816" s="93"/>
      <c r="N20816" s="119"/>
    </row>
    <row r="20817" spans="13:14" x14ac:dyDescent="0.2">
      <c r="M20817" s="93"/>
      <c r="N20817" s="119"/>
    </row>
    <row r="20818" spans="13:14" x14ac:dyDescent="0.2">
      <c r="M20818" s="93"/>
      <c r="N20818" s="119"/>
    </row>
    <row r="20819" spans="13:14" x14ac:dyDescent="0.2">
      <c r="M20819" s="93"/>
      <c r="N20819" s="119"/>
    </row>
    <row r="20820" spans="13:14" x14ac:dyDescent="0.2">
      <c r="M20820" s="93"/>
      <c r="N20820" s="119"/>
    </row>
    <row r="20821" spans="13:14" x14ac:dyDescent="0.2">
      <c r="M20821" s="93"/>
      <c r="N20821" s="119"/>
    </row>
    <row r="20822" spans="13:14" x14ac:dyDescent="0.2">
      <c r="M20822" s="93"/>
      <c r="N20822" s="119"/>
    </row>
    <row r="20823" spans="13:14" x14ac:dyDescent="0.2">
      <c r="M20823" s="93"/>
      <c r="N20823" s="119"/>
    </row>
    <row r="20824" spans="13:14" x14ac:dyDescent="0.2">
      <c r="M20824" s="93"/>
      <c r="N20824" s="119"/>
    </row>
    <row r="20825" spans="13:14" x14ac:dyDescent="0.2">
      <c r="M20825" s="93"/>
      <c r="N20825" s="119"/>
    </row>
    <row r="20826" spans="13:14" x14ac:dyDescent="0.2">
      <c r="M20826" s="93"/>
      <c r="N20826" s="119"/>
    </row>
    <row r="20827" spans="13:14" x14ac:dyDescent="0.2">
      <c r="M20827" s="93"/>
      <c r="N20827" s="119"/>
    </row>
    <row r="20828" spans="13:14" x14ac:dyDescent="0.2">
      <c r="M20828" s="93"/>
      <c r="N20828" s="119"/>
    </row>
    <row r="20829" spans="13:14" x14ac:dyDescent="0.2">
      <c r="M20829" s="93"/>
      <c r="N20829" s="119"/>
    </row>
    <row r="20830" spans="13:14" x14ac:dyDescent="0.2">
      <c r="M20830" s="93"/>
      <c r="N20830" s="119"/>
    </row>
    <row r="20831" spans="13:14" x14ac:dyDescent="0.2">
      <c r="M20831" s="93"/>
      <c r="N20831" s="119"/>
    </row>
    <row r="20832" spans="13:14" x14ac:dyDescent="0.2">
      <c r="M20832" s="93"/>
      <c r="N20832" s="119"/>
    </row>
    <row r="20833" spans="13:14" x14ac:dyDescent="0.2">
      <c r="M20833" s="93"/>
      <c r="N20833" s="119"/>
    </row>
    <row r="20834" spans="13:14" x14ac:dyDescent="0.2">
      <c r="M20834" s="93"/>
      <c r="N20834" s="119"/>
    </row>
    <row r="20835" spans="13:14" x14ac:dyDescent="0.2">
      <c r="M20835" s="93"/>
      <c r="N20835" s="119"/>
    </row>
    <row r="20836" spans="13:14" x14ac:dyDescent="0.2">
      <c r="M20836" s="93"/>
      <c r="N20836" s="119"/>
    </row>
    <row r="20837" spans="13:14" x14ac:dyDescent="0.2">
      <c r="M20837" s="93"/>
      <c r="N20837" s="119"/>
    </row>
    <row r="20838" spans="13:14" x14ac:dyDescent="0.2">
      <c r="M20838" s="93"/>
      <c r="N20838" s="119"/>
    </row>
    <row r="20839" spans="13:14" x14ac:dyDescent="0.2">
      <c r="M20839" s="93"/>
      <c r="N20839" s="119"/>
    </row>
    <row r="20840" spans="13:14" x14ac:dyDescent="0.2">
      <c r="M20840" s="93"/>
      <c r="N20840" s="119"/>
    </row>
    <row r="20841" spans="13:14" x14ac:dyDescent="0.2">
      <c r="M20841" s="93"/>
      <c r="N20841" s="119"/>
    </row>
    <row r="20842" spans="13:14" x14ac:dyDescent="0.2">
      <c r="M20842" s="93"/>
      <c r="N20842" s="119"/>
    </row>
    <row r="20843" spans="13:14" x14ac:dyDescent="0.2">
      <c r="M20843" s="93"/>
      <c r="N20843" s="119"/>
    </row>
    <row r="20844" spans="13:14" x14ac:dyDescent="0.2">
      <c r="M20844" s="93"/>
      <c r="N20844" s="119"/>
    </row>
    <row r="20845" spans="13:14" x14ac:dyDescent="0.2">
      <c r="M20845" s="93"/>
      <c r="N20845" s="119"/>
    </row>
    <row r="20846" spans="13:14" x14ac:dyDescent="0.2">
      <c r="M20846" s="93"/>
      <c r="N20846" s="119"/>
    </row>
    <row r="20847" spans="13:14" x14ac:dyDescent="0.2">
      <c r="M20847" s="93"/>
      <c r="N20847" s="119"/>
    </row>
    <row r="20848" spans="13:14" x14ac:dyDescent="0.2">
      <c r="M20848" s="93"/>
      <c r="N20848" s="119"/>
    </row>
    <row r="20849" spans="13:14" x14ac:dyDescent="0.2">
      <c r="M20849" s="93"/>
      <c r="N20849" s="119"/>
    </row>
    <row r="20850" spans="13:14" x14ac:dyDescent="0.2">
      <c r="M20850" s="93"/>
      <c r="N20850" s="119"/>
    </row>
    <row r="20851" spans="13:14" x14ac:dyDescent="0.2">
      <c r="M20851" s="93"/>
      <c r="N20851" s="119"/>
    </row>
    <row r="20852" spans="13:14" x14ac:dyDescent="0.2">
      <c r="M20852" s="93"/>
      <c r="N20852" s="119"/>
    </row>
    <row r="20853" spans="13:14" x14ac:dyDescent="0.2">
      <c r="M20853" s="93"/>
      <c r="N20853" s="119"/>
    </row>
    <row r="20854" spans="13:14" x14ac:dyDescent="0.2">
      <c r="M20854" s="93"/>
      <c r="N20854" s="119"/>
    </row>
    <row r="20855" spans="13:14" x14ac:dyDescent="0.2">
      <c r="M20855" s="93"/>
      <c r="N20855" s="119"/>
    </row>
    <row r="20856" spans="13:14" x14ac:dyDescent="0.2">
      <c r="M20856" s="93"/>
      <c r="N20856" s="119"/>
    </row>
    <row r="20857" spans="13:14" x14ac:dyDescent="0.2">
      <c r="M20857" s="93"/>
      <c r="N20857" s="119"/>
    </row>
    <row r="20858" spans="13:14" x14ac:dyDescent="0.2">
      <c r="M20858" s="93"/>
      <c r="N20858" s="119"/>
    </row>
    <row r="20859" spans="13:14" x14ac:dyDescent="0.2">
      <c r="M20859" s="93"/>
      <c r="N20859" s="119"/>
    </row>
    <row r="20860" spans="13:14" x14ac:dyDescent="0.2">
      <c r="M20860" s="93"/>
      <c r="N20860" s="119"/>
    </row>
    <row r="20861" spans="13:14" x14ac:dyDescent="0.2">
      <c r="M20861" s="93"/>
      <c r="N20861" s="119"/>
    </row>
    <row r="20862" spans="13:14" x14ac:dyDescent="0.2">
      <c r="M20862" s="93"/>
      <c r="N20862" s="119"/>
    </row>
    <row r="20863" spans="13:14" x14ac:dyDescent="0.2">
      <c r="M20863" s="93"/>
      <c r="N20863" s="119"/>
    </row>
    <row r="20864" spans="13:14" x14ac:dyDescent="0.2">
      <c r="M20864" s="93"/>
      <c r="N20864" s="119"/>
    </row>
    <row r="20865" spans="13:14" x14ac:dyDescent="0.2">
      <c r="M20865" s="93"/>
      <c r="N20865" s="119"/>
    </row>
    <row r="20866" spans="13:14" x14ac:dyDescent="0.2">
      <c r="M20866" s="93"/>
      <c r="N20866" s="119"/>
    </row>
    <row r="20867" spans="13:14" x14ac:dyDescent="0.2">
      <c r="M20867" s="93"/>
      <c r="N20867" s="119"/>
    </row>
    <row r="20868" spans="13:14" x14ac:dyDescent="0.2">
      <c r="M20868" s="93"/>
      <c r="N20868" s="119"/>
    </row>
    <row r="20869" spans="13:14" x14ac:dyDescent="0.2">
      <c r="M20869" s="93"/>
      <c r="N20869" s="119"/>
    </row>
    <row r="20870" spans="13:14" x14ac:dyDescent="0.2">
      <c r="M20870" s="93"/>
      <c r="N20870" s="119"/>
    </row>
    <row r="20871" spans="13:14" x14ac:dyDescent="0.2">
      <c r="M20871" s="93"/>
      <c r="N20871" s="119"/>
    </row>
    <row r="20872" spans="13:14" x14ac:dyDescent="0.2">
      <c r="M20872" s="93"/>
      <c r="N20872" s="119"/>
    </row>
    <row r="20873" spans="13:14" x14ac:dyDescent="0.2">
      <c r="M20873" s="93"/>
      <c r="N20873" s="119"/>
    </row>
    <row r="20874" spans="13:14" x14ac:dyDescent="0.2">
      <c r="M20874" s="93"/>
      <c r="N20874" s="119"/>
    </row>
    <row r="20875" spans="13:14" x14ac:dyDescent="0.2">
      <c r="M20875" s="93"/>
      <c r="N20875" s="119"/>
    </row>
    <row r="20876" spans="13:14" x14ac:dyDescent="0.2">
      <c r="M20876" s="93"/>
      <c r="N20876" s="119"/>
    </row>
    <row r="20877" spans="13:14" x14ac:dyDescent="0.2">
      <c r="M20877" s="93"/>
      <c r="N20877" s="119"/>
    </row>
    <row r="20878" spans="13:14" x14ac:dyDescent="0.2">
      <c r="M20878" s="93"/>
      <c r="N20878" s="119"/>
    </row>
    <row r="20879" spans="13:14" x14ac:dyDescent="0.2">
      <c r="M20879" s="93"/>
      <c r="N20879" s="119"/>
    </row>
    <row r="20880" spans="13:14" x14ac:dyDescent="0.2">
      <c r="M20880" s="93"/>
      <c r="N20880" s="119"/>
    </row>
    <row r="20881" spans="13:14" x14ac:dyDescent="0.2">
      <c r="M20881" s="93"/>
      <c r="N20881" s="119"/>
    </row>
    <row r="20882" spans="13:14" x14ac:dyDescent="0.2">
      <c r="M20882" s="93"/>
      <c r="N20882" s="119"/>
    </row>
    <row r="20883" spans="13:14" x14ac:dyDescent="0.2">
      <c r="M20883" s="93"/>
      <c r="N20883" s="119"/>
    </row>
    <row r="20884" spans="13:14" x14ac:dyDescent="0.2">
      <c r="M20884" s="93"/>
      <c r="N20884" s="119"/>
    </row>
    <row r="20885" spans="13:14" x14ac:dyDescent="0.2">
      <c r="M20885" s="93"/>
      <c r="N20885" s="119"/>
    </row>
    <row r="20886" spans="13:14" x14ac:dyDescent="0.2">
      <c r="M20886" s="93"/>
      <c r="N20886" s="119"/>
    </row>
    <row r="20887" spans="13:14" x14ac:dyDescent="0.2">
      <c r="M20887" s="93"/>
      <c r="N20887" s="119"/>
    </row>
    <row r="20888" spans="13:14" x14ac:dyDescent="0.2">
      <c r="M20888" s="93"/>
      <c r="N20888" s="119"/>
    </row>
    <row r="20889" spans="13:14" x14ac:dyDescent="0.2">
      <c r="M20889" s="93"/>
      <c r="N20889" s="119"/>
    </row>
    <row r="20890" spans="13:14" x14ac:dyDescent="0.2">
      <c r="M20890" s="93"/>
      <c r="N20890" s="119"/>
    </row>
    <row r="20891" spans="13:14" x14ac:dyDescent="0.2">
      <c r="M20891" s="93"/>
      <c r="N20891" s="119"/>
    </row>
    <row r="20892" spans="13:14" x14ac:dyDescent="0.2">
      <c r="M20892" s="93"/>
      <c r="N20892" s="119"/>
    </row>
    <row r="20893" spans="13:14" x14ac:dyDescent="0.2">
      <c r="M20893" s="93"/>
      <c r="N20893" s="119"/>
    </row>
    <row r="20894" spans="13:14" x14ac:dyDescent="0.2">
      <c r="M20894" s="93"/>
      <c r="N20894" s="119"/>
    </row>
    <row r="20895" spans="13:14" x14ac:dyDescent="0.2">
      <c r="M20895" s="93"/>
      <c r="N20895" s="119"/>
    </row>
    <row r="20896" spans="13:14" x14ac:dyDescent="0.2">
      <c r="M20896" s="93"/>
      <c r="N20896" s="119"/>
    </row>
    <row r="20897" spans="13:14" x14ac:dyDescent="0.2">
      <c r="M20897" s="93"/>
      <c r="N20897" s="119"/>
    </row>
    <row r="20898" spans="13:14" x14ac:dyDescent="0.2">
      <c r="M20898" s="93"/>
      <c r="N20898" s="119"/>
    </row>
    <row r="20899" spans="13:14" x14ac:dyDescent="0.2">
      <c r="M20899" s="93"/>
      <c r="N20899" s="119"/>
    </row>
    <row r="20900" spans="13:14" x14ac:dyDescent="0.2">
      <c r="M20900" s="93"/>
      <c r="N20900" s="119"/>
    </row>
    <row r="20901" spans="13:14" x14ac:dyDescent="0.2">
      <c r="M20901" s="93"/>
      <c r="N20901" s="119"/>
    </row>
    <row r="20902" spans="13:14" x14ac:dyDescent="0.2">
      <c r="M20902" s="93"/>
      <c r="N20902" s="119"/>
    </row>
    <row r="20903" spans="13:14" x14ac:dyDescent="0.2">
      <c r="M20903" s="93"/>
      <c r="N20903" s="119"/>
    </row>
    <row r="20904" spans="13:14" x14ac:dyDescent="0.2">
      <c r="M20904" s="93"/>
      <c r="N20904" s="119"/>
    </row>
    <row r="20905" spans="13:14" x14ac:dyDescent="0.2">
      <c r="M20905" s="93"/>
      <c r="N20905" s="119"/>
    </row>
    <row r="20906" spans="13:14" x14ac:dyDescent="0.2">
      <c r="M20906" s="93"/>
      <c r="N20906" s="119"/>
    </row>
    <row r="20907" spans="13:14" x14ac:dyDescent="0.2">
      <c r="M20907" s="93"/>
      <c r="N20907" s="119"/>
    </row>
    <row r="20908" spans="13:14" x14ac:dyDescent="0.2">
      <c r="M20908" s="93"/>
      <c r="N20908" s="119"/>
    </row>
    <row r="20909" spans="13:14" x14ac:dyDescent="0.2">
      <c r="M20909" s="93"/>
      <c r="N20909" s="119"/>
    </row>
    <row r="20910" spans="13:14" x14ac:dyDescent="0.2">
      <c r="M20910" s="93"/>
      <c r="N20910" s="119"/>
    </row>
    <row r="20911" spans="13:14" x14ac:dyDescent="0.2">
      <c r="M20911" s="93"/>
      <c r="N20911" s="119"/>
    </row>
    <row r="20912" spans="13:14" x14ac:dyDescent="0.2">
      <c r="M20912" s="93"/>
      <c r="N20912" s="119"/>
    </row>
    <row r="20913" spans="13:14" x14ac:dyDescent="0.2">
      <c r="M20913" s="93"/>
      <c r="N20913" s="119"/>
    </row>
    <row r="20914" spans="13:14" x14ac:dyDescent="0.2">
      <c r="M20914" s="93"/>
      <c r="N20914" s="119"/>
    </row>
    <row r="20915" spans="13:14" x14ac:dyDescent="0.2">
      <c r="M20915" s="93"/>
      <c r="N20915" s="119"/>
    </row>
    <row r="20916" spans="13:14" x14ac:dyDescent="0.2">
      <c r="M20916" s="93"/>
      <c r="N20916" s="119"/>
    </row>
    <row r="20917" spans="13:14" x14ac:dyDescent="0.2">
      <c r="M20917" s="93"/>
      <c r="N20917" s="119"/>
    </row>
    <row r="20918" spans="13:14" x14ac:dyDescent="0.2">
      <c r="M20918" s="93"/>
      <c r="N20918" s="119"/>
    </row>
    <row r="20919" spans="13:14" x14ac:dyDescent="0.2">
      <c r="M20919" s="93"/>
      <c r="N20919" s="119"/>
    </row>
    <row r="20920" spans="13:14" x14ac:dyDescent="0.2">
      <c r="M20920" s="93"/>
      <c r="N20920" s="119"/>
    </row>
    <row r="20921" spans="13:14" x14ac:dyDescent="0.2">
      <c r="M20921" s="93"/>
      <c r="N20921" s="119"/>
    </row>
    <row r="20922" spans="13:14" x14ac:dyDescent="0.2">
      <c r="M20922" s="93"/>
      <c r="N20922" s="119"/>
    </row>
    <row r="20923" spans="13:14" x14ac:dyDescent="0.2">
      <c r="M20923" s="93"/>
      <c r="N20923" s="119"/>
    </row>
    <row r="20924" spans="13:14" x14ac:dyDescent="0.2">
      <c r="M20924" s="93"/>
      <c r="N20924" s="119"/>
    </row>
    <row r="20925" spans="13:14" x14ac:dyDescent="0.2">
      <c r="M20925" s="93"/>
      <c r="N20925" s="119"/>
    </row>
    <row r="20926" spans="13:14" x14ac:dyDescent="0.2">
      <c r="M20926" s="93"/>
      <c r="N20926" s="119"/>
    </row>
    <row r="20927" spans="13:14" x14ac:dyDescent="0.2">
      <c r="M20927" s="93"/>
      <c r="N20927" s="119"/>
    </row>
    <row r="20928" spans="13:14" x14ac:dyDescent="0.2">
      <c r="M20928" s="93"/>
      <c r="N20928" s="119"/>
    </row>
    <row r="20929" spans="13:14" x14ac:dyDescent="0.2">
      <c r="M20929" s="93"/>
      <c r="N20929" s="119"/>
    </row>
    <row r="20930" spans="13:14" x14ac:dyDescent="0.2">
      <c r="M20930" s="93"/>
      <c r="N20930" s="119"/>
    </row>
    <row r="20931" spans="13:14" x14ac:dyDescent="0.2">
      <c r="M20931" s="93"/>
      <c r="N20931" s="119"/>
    </row>
    <row r="20932" spans="13:14" x14ac:dyDescent="0.2">
      <c r="M20932" s="93"/>
      <c r="N20932" s="119"/>
    </row>
    <row r="20933" spans="13:14" x14ac:dyDescent="0.2">
      <c r="M20933" s="93"/>
      <c r="N20933" s="119"/>
    </row>
    <row r="20934" spans="13:14" x14ac:dyDescent="0.2">
      <c r="M20934" s="93"/>
      <c r="N20934" s="119"/>
    </row>
    <row r="20935" spans="13:14" x14ac:dyDescent="0.2">
      <c r="M20935" s="93"/>
      <c r="N20935" s="119"/>
    </row>
    <row r="20936" spans="13:14" x14ac:dyDescent="0.2">
      <c r="M20936" s="93"/>
      <c r="N20936" s="119"/>
    </row>
    <row r="20937" spans="13:14" x14ac:dyDescent="0.2">
      <c r="M20937" s="93"/>
      <c r="N20937" s="119"/>
    </row>
    <row r="20938" spans="13:14" x14ac:dyDescent="0.2">
      <c r="M20938" s="93"/>
      <c r="N20938" s="119"/>
    </row>
    <row r="20939" spans="13:14" x14ac:dyDescent="0.2">
      <c r="M20939" s="93"/>
      <c r="N20939" s="119"/>
    </row>
    <row r="20940" spans="13:14" x14ac:dyDescent="0.2">
      <c r="M20940" s="93"/>
      <c r="N20940" s="119"/>
    </row>
    <row r="20941" spans="13:14" x14ac:dyDescent="0.2">
      <c r="M20941" s="93"/>
      <c r="N20941" s="119"/>
    </row>
    <row r="20942" spans="13:14" x14ac:dyDescent="0.2">
      <c r="M20942" s="93"/>
      <c r="N20942" s="119"/>
    </row>
    <row r="20943" spans="13:14" x14ac:dyDescent="0.2">
      <c r="M20943" s="93"/>
      <c r="N20943" s="119"/>
    </row>
    <row r="20944" spans="13:14" x14ac:dyDescent="0.2">
      <c r="M20944" s="93"/>
      <c r="N20944" s="119"/>
    </row>
    <row r="20945" spans="13:14" x14ac:dyDescent="0.2">
      <c r="M20945" s="93"/>
      <c r="N20945" s="119"/>
    </row>
    <row r="20946" spans="13:14" x14ac:dyDescent="0.2">
      <c r="M20946" s="93"/>
      <c r="N20946" s="119"/>
    </row>
    <row r="20947" spans="13:14" x14ac:dyDescent="0.2">
      <c r="M20947" s="93"/>
      <c r="N20947" s="119"/>
    </row>
    <row r="20948" spans="13:14" x14ac:dyDescent="0.2">
      <c r="M20948" s="93"/>
      <c r="N20948" s="119"/>
    </row>
    <row r="20949" spans="13:14" x14ac:dyDescent="0.2">
      <c r="M20949" s="93"/>
      <c r="N20949" s="119"/>
    </row>
    <row r="20950" spans="13:14" x14ac:dyDescent="0.2">
      <c r="M20950" s="93"/>
      <c r="N20950" s="119"/>
    </row>
    <row r="20951" spans="13:14" x14ac:dyDescent="0.2">
      <c r="M20951" s="93"/>
      <c r="N20951" s="119"/>
    </row>
    <row r="20952" spans="13:14" x14ac:dyDescent="0.2">
      <c r="M20952" s="93"/>
      <c r="N20952" s="119"/>
    </row>
    <row r="20953" spans="13:14" x14ac:dyDescent="0.2">
      <c r="M20953" s="93"/>
      <c r="N20953" s="119"/>
    </row>
    <row r="20954" spans="13:14" x14ac:dyDescent="0.2">
      <c r="M20954" s="93"/>
      <c r="N20954" s="119"/>
    </row>
    <row r="20955" spans="13:14" x14ac:dyDescent="0.2">
      <c r="M20955" s="93"/>
      <c r="N20955" s="119"/>
    </row>
    <row r="20956" spans="13:14" x14ac:dyDescent="0.2">
      <c r="M20956" s="93"/>
      <c r="N20956" s="119"/>
    </row>
    <row r="20957" spans="13:14" x14ac:dyDescent="0.2">
      <c r="M20957" s="93"/>
      <c r="N20957" s="119"/>
    </row>
    <row r="20958" spans="13:14" x14ac:dyDescent="0.2">
      <c r="M20958" s="93"/>
      <c r="N20958" s="119"/>
    </row>
    <row r="20959" spans="13:14" x14ac:dyDescent="0.2">
      <c r="M20959" s="93"/>
      <c r="N20959" s="119"/>
    </row>
    <row r="20960" spans="13:14" x14ac:dyDescent="0.2">
      <c r="M20960" s="93"/>
      <c r="N20960" s="119"/>
    </row>
    <row r="20961" spans="13:14" x14ac:dyDescent="0.2">
      <c r="M20961" s="93"/>
      <c r="N20961" s="119"/>
    </row>
    <row r="20962" spans="13:14" x14ac:dyDescent="0.2">
      <c r="M20962" s="93"/>
      <c r="N20962" s="119"/>
    </row>
    <row r="20963" spans="13:14" x14ac:dyDescent="0.2">
      <c r="M20963" s="93"/>
      <c r="N20963" s="119"/>
    </row>
    <row r="20964" spans="13:14" x14ac:dyDescent="0.2">
      <c r="M20964" s="93"/>
      <c r="N20964" s="119"/>
    </row>
    <row r="20965" spans="13:14" x14ac:dyDescent="0.2">
      <c r="M20965" s="93"/>
      <c r="N20965" s="119"/>
    </row>
    <row r="20966" spans="13:14" x14ac:dyDescent="0.2">
      <c r="M20966" s="93"/>
      <c r="N20966" s="119"/>
    </row>
    <row r="20967" spans="13:14" x14ac:dyDescent="0.2">
      <c r="M20967" s="93"/>
      <c r="N20967" s="119"/>
    </row>
    <row r="20968" spans="13:14" x14ac:dyDescent="0.2">
      <c r="M20968" s="93"/>
      <c r="N20968" s="119"/>
    </row>
    <row r="20969" spans="13:14" x14ac:dyDescent="0.2">
      <c r="M20969" s="93"/>
      <c r="N20969" s="119"/>
    </row>
    <row r="20970" spans="13:14" x14ac:dyDescent="0.2">
      <c r="M20970" s="93"/>
      <c r="N20970" s="119"/>
    </row>
    <row r="20971" spans="13:14" x14ac:dyDescent="0.2">
      <c r="M20971" s="93"/>
      <c r="N20971" s="119"/>
    </row>
    <row r="20972" spans="13:14" x14ac:dyDescent="0.2">
      <c r="M20972" s="93"/>
      <c r="N20972" s="119"/>
    </row>
    <row r="20973" spans="13:14" x14ac:dyDescent="0.2">
      <c r="M20973" s="93"/>
      <c r="N20973" s="119"/>
    </row>
    <row r="20974" spans="13:14" x14ac:dyDescent="0.2">
      <c r="M20974" s="93"/>
      <c r="N20974" s="119"/>
    </row>
    <row r="20975" spans="13:14" x14ac:dyDescent="0.2">
      <c r="M20975" s="93"/>
      <c r="N20975" s="119"/>
    </row>
    <row r="20976" spans="13:14" x14ac:dyDescent="0.2">
      <c r="M20976" s="93"/>
      <c r="N20976" s="119"/>
    </row>
    <row r="20977" spans="13:14" x14ac:dyDescent="0.2">
      <c r="M20977" s="93"/>
      <c r="N20977" s="119"/>
    </row>
    <row r="20978" spans="13:14" x14ac:dyDescent="0.2">
      <c r="M20978" s="93"/>
      <c r="N20978" s="119"/>
    </row>
    <row r="20979" spans="13:14" x14ac:dyDescent="0.2">
      <c r="M20979" s="93"/>
      <c r="N20979" s="119"/>
    </row>
    <row r="20980" spans="13:14" x14ac:dyDescent="0.2">
      <c r="M20980" s="93"/>
      <c r="N20980" s="119"/>
    </row>
    <row r="20981" spans="13:14" x14ac:dyDescent="0.2">
      <c r="M20981" s="93"/>
      <c r="N20981" s="119"/>
    </row>
    <row r="20982" spans="13:14" x14ac:dyDescent="0.2">
      <c r="M20982" s="93"/>
      <c r="N20982" s="119"/>
    </row>
    <row r="20983" spans="13:14" x14ac:dyDescent="0.2">
      <c r="M20983" s="93"/>
      <c r="N20983" s="119"/>
    </row>
    <row r="20984" spans="13:14" x14ac:dyDescent="0.2">
      <c r="M20984" s="93"/>
      <c r="N20984" s="119"/>
    </row>
    <row r="20985" spans="13:14" x14ac:dyDescent="0.2">
      <c r="M20985" s="93"/>
      <c r="N20985" s="119"/>
    </row>
    <row r="20986" spans="13:14" x14ac:dyDescent="0.2">
      <c r="M20986" s="93"/>
      <c r="N20986" s="119"/>
    </row>
    <row r="20987" spans="13:14" x14ac:dyDescent="0.2">
      <c r="M20987" s="93"/>
      <c r="N20987" s="119"/>
    </row>
    <row r="20988" spans="13:14" x14ac:dyDescent="0.2">
      <c r="M20988" s="93"/>
      <c r="N20988" s="119"/>
    </row>
    <row r="20989" spans="13:14" x14ac:dyDescent="0.2">
      <c r="M20989" s="93"/>
      <c r="N20989" s="119"/>
    </row>
    <row r="20990" spans="13:14" x14ac:dyDescent="0.2">
      <c r="M20990" s="93"/>
      <c r="N20990" s="119"/>
    </row>
    <row r="20991" spans="13:14" x14ac:dyDescent="0.2">
      <c r="M20991" s="93"/>
      <c r="N20991" s="119"/>
    </row>
    <row r="20992" spans="13:14" x14ac:dyDescent="0.2">
      <c r="M20992" s="93"/>
      <c r="N20992" s="119"/>
    </row>
    <row r="20993" spans="13:14" x14ac:dyDescent="0.2">
      <c r="M20993" s="93"/>
      <c r="N20993" s="119"/>
    </row>
    <row r="20994" spans="13:14" x14ac:dyDescent="0.2">
      <c r="M20994" s="93"/>
      <c r="N20994" s="119"/>
    </row>
    <row r="20995" spans="13:14" x14ac:dyDescent="0.2">
      <c r="M20995" s="93"/>
      <c r="N20995" s="119"/>
    </row>
    <row r="20996" spans="13:14" x14ac:dyDescent="0.2">
      <c r="M20996" s="93"/>
      <c r="N20996" s="119"/>
    </row>
    <row r="20997" spans="13:14" x14ac:dyDescent="0.2">
      <c r="M20997" s="93"/>
      <c r="N20997" s="119"/>
    </row>
    <row r="20998" spans="13:14" x14ac:dyDescent="0.2">
      <c r="M20998" s="93"/>
      <c r="N20998" s="119"/>
    </row>
    <row r="20999" spans="13:14" x14ac:dyDescent="0.2">
      <c r="M20999" s="93"/>
      <c r="N20999" s="119"/>
    </row>
    <row r="21000" spans="13:14" x14ac:dyDescent="0.2">
      <c r="M21000" s="93"/>
      <c r="N21000" s="119"/>
    </row>
    <row r="21001" spans="13:14" x14ac:dyDescent="0.2">
      <c r="M21001" s="93"/>
      <c r="N21001" s="119"/>
    </row>
    <row r="21002" spans="13:14" x14ac:dyDescent="0.2">
      <c r="M21002" s="93"/>
      <c r="N21002" s="119"/>
    </row>
    <row r="21003" spans="13:14" x14ac:dyDescent="0.2">
      <c r="M21003" s="93"/>
      <c r="N21003" s="119"/>
    </row>
    <row r="21004" spans="13:14" x14ac:dyDescent="0.2">
      <c r="M21004" s="93"/>
      <c r="N21004" s="119"/>
    </row>
    <row r="21005" spans="13:14" x14ac:dyDescent="0.2">
      <c r="M21005" s="93"/>
      <c r="N21005" s="119"/>
    </row>
    <row r="21006" spans="13:14" x14ac:dyDescent="0.2">
      <c r="M21006" s="93"/>
      <c r="N21006" s="119"/>
    </row>
    <row r="21007" spans="13:14" x14ac:dyDescent="0.2">
      <c r="M21007" s="93"/>
      <c r="N21007" s="119"/>
    </row>
    <row r="21008" spans="13:14" x14ac:dyDescent="0.2">
      <c r="M21008" s="93"/>
      <c r="N21008" s="119"/>
    </row>
    <row r="21009" spans="13:14" x14ac:dyDescent="0.2">
      <c r="M21009" s="93"/>
      <c r="N21009" s="119"/>
    </row>
    <row r="21010" spans="13:14" x14ac:dyDescent="0.2">
      <c r="M21010" s="93"/>
      <c r="N21010" s="119"/>
    </row>
    <row r="21011" spans="13:14" x14ac:dyDescent="0.2">
      <c r="M21011" s="93"/>
      <c r="N21011" s="119"/>
    </row>
    <row r="21012" spans="13:14" x14ac:dyDescent="0.2">
      <c r="M21012" s="93"/>
      <c r="N21012" s="119"/>
    </row>
    <row r="21013" spans="13:14" x14ac:dyDescent="0.2">
      <c r="M21013" s="93"/>
      <c r="N21013" s="119"/>
    </row>
    <row r="21014" spans="13:14" x14ac:dyDescent="0.2">
      <c r="M21014" s="93"/>
      <c r="N21014" s="119"/>
    </row>
    <row r="21015" spans="13:14" x14ac:dyDescent="0.2">
      <c r="M21015" s="93"/>
      <c r="N21015" s="119"/>
    </row>
    <row r="21016" spans="13:14" x14ac:dyDescent="0.2">
      <c r="M21016" s="93"/>
      <c r="N21016" s="119"/>
    </row>
    <row r="21017" spans="13:14" x14ac:dyDescent="0.2">
      <c r="M21017" s="93"/>
      <c r="N21017" s="119"/>
    </row>
    <row r="21018" spans="13:14" x14ac:dyDescent="0.2">
      <c r="M21018" s="93"/>
      <c r="N21018" s="119"/>
    </row>
    <row r="21019" spans="13:14" x14ac:dyDescent="0.2">
      <c r="M21019" s="93"/>
      <c r="N21019" s="119"/>
    </row>
    <row r="21020" spans="13:14" x14ac:dyDescent="0.2">
      <c r="M21020" s="93"/>
      <c r="N21020" s="119"/>
    </row>
    <row r="21021" spans="13:14" x14ac:dyDescent="0.2">
      <c r="M21021" s="93"/>
      <c r="N21021" s="119"/>
    </row>
    <row r="21022" spans="13:14" x14ac:dyDescent="0.2">
      <c r="M21022" s="93"/>
      <c r="N21022" s="119"/>
    </row>
    <row r="21023" spans="13:14" x14ac:dyDescent="0.2">
      <c r="M21023" s="93"/>
      <c r="N21023" s="119"/>
    </row>
    <row r="21024" spans="13:14" x14ac:dyDescent="0.2">
      <c r="M21024" s="93"/>
      <c r="N21024" s="119"/>
    </row>
    <row r="21025" spans="13:14" x14ac:dyDescent="0.2">
      <c r="M21025" s="93"/>
      <c r="N21025" s="119"/>
    </row>
    <row r="21026" spans="13:14" x14ac:dyDescent="0.2">
      <c r="M21026" s="93"/>
      <c r="N21026" s="119"/>
    </row>
    <row r="21027" spans="13:14" x14ac:dyDescent="0.2">
      <c r="M21027" s="93"/>
      <c r="N21027" s="119"/>
    </row>
    <row r="21028" spans="13:14" x14ac:dyDescent="0.2">
      <c r="M21028" s="93"/>
      <c r="N21028" s="119"/>
    </row>
    <row r="21029" spans="13:14" x14ac:dyDescent="0.2">
      <c r="M21029" s="93"/>
      <c r="N21029" s="119"/>
    </row>
    <row r="21030" spans="13:14" x14ac:dyDescent="0.2">
      <c r="M21030" s="93"/>
      <c r="N21030" s="119"/>
    </row>
    <row r="21031" spans="13:14" x14ac:dyDescent="0.2">
      <c r="M21031" s="93"/>
      <c r="N21031" s="119"/>
    </row>
    <row r="21032" spans="13:14" x14ac:dyDescent="0.2">
      <c r="M21032" s="93"/>
      <c r="N21032" s="119"/>
    </row>
    <row r="21033" spans="13:14" x14ac:dyDescent="0.2">
      <c r="M21033" s="93"/>
      <c r="N21033" s="119"/>
    </row>
    <row r="21034" spans="13:14" x14ac:dyDescent="0.2">
      <c r="M21034" s="93"/>
      <c r="N21034" s="119"/>
    </row>
    <row r="21035" spans="13:14" x14ac:dyDescent="0.2">
      <c r="M21035" s="93"/>
      <c r="N21035" s="119"/>
    </row>
    <row r="21036" spans="13:14" x14ac:dyDescent="0.2">
      <c r="M21036" s="93"/>
      <c r="N21036" s="119"/>
    </row>
    <row r="21037" spans="13:14" x14ac:dyDescent="0.2">
      <c r="M21037" s="93"/>
      <c r="N21037" s="119"/>
    </row>
    <row r="21038" spans="13:14" x14ac:dyDescent="0.2">
      <c r="M21038" s="93"/>
      <c r="N21038" s="119"/>
    </row>
    <row r="21039" spans="13:14" x14ac:dyDescent="0.2">
      <c r="M21039" s="93"/>
      <c r="N21039" s="119"/>
    </row>
    <row r="21040" spans="13:14" x14ac:dyDescent="0.2">
      <c r="M21040" s="93"/>
      <c r="N21040" s="119"/>
    </row>
    <row r="21041" spans="13:14" x14ac:dyDescent="0.2">
      <c r="M21041" s="93"/>
      <c r="N21041" s="119"/>
    </row>
    <row r="21042" spans="13:14" x14ac:dyDescent="0.2">
      <c r="M21042" s="93"/>
      <c r="N21042" s="119"/>
    </row>
    <row r="21043" spans="13:14" x14ac:dyDescent="0.2">
      <c r="M21043" s="93"/>
      <c r="N21043" s="119"/>
    </row>
    <row r="21044" spans="13:14" x14ac:dyDescent="0.2">
      <c r="M21044" s="93"/>
      <c r="N21044" s="119"/>
    </row>
    <row r="21045" spans="13:14" x14ac:dyDescent="0.2">
      <c r="M21045" s="93"/>
      <c r="N21045" s="119"/>
    </row>
    <row r="21046" spans="13:14" x14ac:dyDescent="0.2">
      <c r="M21046" s="93"/>
      <c r="N21046" s="119"/>
    </row>
    <row r="21047" spans="13:14" x14ac:dyDescent="0.2">
      <c r="M21047" s="93"/>
      <c r="N21047" s="119"/>
    </row>
    <row r="21048" spans="13:14" x14ac:dyDescent="0.2">
      <c r="M21048" s="93"/>
      <c r="N21048" s="119"/>
    </row>
    <row r="21049" spans="13:14" x14ac:dyDescent="0.2">
      <c r="M21049" s="93"/>
      <c r="N21049" s="119"/>
    </row>
    <row r="21050" spans="13:14" x14ac:dyDescent="0.2">
      <c r="M21050" s="93"/>
      <c r="N21050" s="119"/>
    </row>
    <row r="21051" spans="13:14" x14ac:dyDescent="0.2">
      <c r="M21051" s="93"/>
      <c r="N21051" s="119"/>
    </row>
    <row r="21052" spans="13:14" x14ac:dyDescent="0.2">
      <c r="M21052" s="93"/>
      <c r="N21052" s="119"/>
    </row>
    <row r="21053" spans="13:14" x14ac:dyDescent="0.2">
      <c r="M21053" s="93"/>
      <c r="N21053" s="119"/>
    </row>
    <row r="21054" spans="13:14" x14ac:dyDescent="0.2">
      <c r="M21054" s="93"/>
      <c r="N21054" s="119"/>
    </row>
    <row r="21055" spans="13:14" x14ac:dyDescent="0.2">
      <c r="M21055" s="93"/>
      <c r="N21055" s="119"/>
    </row>
    <row r="21056" spans="13:14" x14ac:dyDescent="0.2">
      <c r="M21056" s="93"/>
      <c r="N21056" s="119"/>
    </row>
    <row r="21057" spans="13:14" x14ac:dyDescent="0.2">
      <c r="M21057" s="93"/>
      <c r="N21057" s="119"/>
    </row>
    <row r="21058" spans="13:14" x14ac:dyDescent="0.2">
      <c r="M21058" s="93"/>
      <c r="N21058" s="119"/>
    </row>
    <row r="21059" spans="13:14" x14ac:dyDescent="0.2">
      <c r="M21059" s="93"/>
      <c r="N21059" s="119"/>
    </row>
    <row r="21060" spans="13:14" x14ac:dyDescent="0.2">
      <c r="M21060" s="93"/>
      <c r="N21060" s="119"/>
    </row>
    <row r="21061" spans="13:14" x14ac:dyDescent="0.2">
      <c r="M21061" s="93"/>
      <c r="N21061" s="119"/>
    </row>
    <row r="21062" spans="13:14" x14ac:dyDescent="0.2">
      <c r="M21062" s="93"/>
      <c r="N21062" s="119"/>
    </row>
    <row r="21063" spans="13:14" x14ac:dyDescent="0.2">
      <c r="M21063" s="93"/>
      <c r="N21063" s="119"/>
    </row>
    <row r="21064" spans="13:14" x14ac:dyDescent="0.2">
      <c r="M21064" s="93"/>
      <c r="N21064" s="119"/>
    </row>
    <row r="21065" spans="13:14" x14ac:dyDescent="0.2">
      <c r="M21065" s="93"/>
      <c r="N21065" s="119"/>
    </row>
    <row r="21066" spans="13:14" x14ac:dyDescent="0.2">
      <c r="M21066" s="93"/>
      <c r="N21066" s="119"/>
    </row>
    <row r="21067" spans="13:14" x14ac:dyDescent="0.2">
      <c r="M21067" s="93"/>
      <c r="N21067" s="119"/>
    </row>
    <row r="21068" spans="13:14" x14ac:dyDescent="0.2">
      <c r="M21068" s="93"/>
      <c r="N21068" s="119"/>
    </row>
    <row r="21069" spans="13:14" x14ac:dyDescent="0.2">
      <c r="M21069" s="93"/>
      <c r="N21069" s="119"/>
    </row>
    <row r="21070" spans="13:14" x14ac:dyDescent="0.2">
      <c r="M21070" s="93"/>
      <c r="N21070" s="119"/>
    </row>
    <row r="21071" spans="13:14" x14ac:dyDescent="0.2">
      <c r="M21071" s="93"/>
      <c r="N21071" s="119"/>
    </row>
    <row r="21072" spans="13:14" x14ac:dyDescent="0.2">
      <c r="M21072" s="93"/>
      <c r="N21072" s="119"/>
    </row>
    <row r="21073" spans="13:14" x14ac:dyDescent="0.2">
      <c r="M21073" s="93"/>
      <c r="N21073" s="119"/>
    </row>
    <row r="21074" spans="13:14" x14ac:dyDescent="0.2">
      <c r="M21074" s="93"/>
      <c r="N21074" s="119"/>
    </row>
    <row r="21075" spans="13:14" x14ac:dyDescent="0.2">
      <c r="M21075" s="93"/>
      <c r="N21075" s="119"/>
    </row>
    <row r="21076" spans="13:14" x14ac:dyDescent="0.2">
      <c r="M21076" s="93"/>
      <c r="N21076" s="119"/>
    </row>
    <row r="21077" spans="13:14" x14ac:dyDescent="0.2">
      <c r="M21077" s="93"/>
      <c r="N21077" s="119"/>
    </row>
    <row r="21078" spans="13:14" x14ac:dyDescent="0.2">
      <c r="M21078" s="93"/>
      <c r="N21078" s="119"/>
    </row>
    <row r="21079" spans="13:14" x14ac:dyDescent="0.2">
      <c r="M21079" s="93"/>
      <c r="N21079" s="119"/>
    </row>
    <row r="21080" spans="13:14" x14ac:dyDescent="0.2">
      <c r="M21080" s="93"/>
      <c r="N21080" s="119"/>
    </row>
    <row r="21081" spans="13:14" x14ac:dyDescent="0.2">
      <c r="M21081" s="93"/>
      <c r="N21081" s="119"/>
    </row>
    <row r="21082" spans="13:14" x14ac:dyDescent="0.2">
      <c r="M21082" s="93"/>
      <c r="N21082" s="119"/>
    </row>
    <row r="21083" spans="13:14" x14ac:dyDescent="0.2">
      <c r="M21083" s="93"/>
      <c r="N21083" s="119"/>
    </row>
    <row r="21084" spans="13:14" x14ac:dyDescent="0.2">
      <c r="M21084" s="93"/>
      <c r="N21084" s="119"/>
    </row>
    <row r="21085" spans="13:14" x14ac:dyDescent="0.2">
      <c r="M21085" s="93"/>
      <c r="N21085" s="119"/>
    </row>
    <row r="21086" spans="13:14" x14ac:dyDescent="0.2">
      <c r="M21086" s="93"/>
      <c r="N21086" s="119"/>
    </row>
    <row r="21087" spans="13:14" x14ac:dyDescent="0.2">
      <c r="M21087" s="93"/>
      <c r="N21087" s="119"/>
    </row>
    <row r="21088" spans="13:14" x14ac:dyDescent="0.2">
      <c r="M21088" s="93"/>
      <c r="N21088" s="119"/>
    </row>
    <row r="21089" spans="13:14" x14ac:dyDescent="0.2">
      <c r="M21089" s="93"/>
      <c r="N21089" s="119"/>
    </row>
    <row r="21090" spans="13:14" x14ac:dyDescent="0.2">
      <c r="M21090" s="93"/>
      <c r="N21090" s="119"/>
    </row>
    <row r="21091" spans="13:14" x14ac:dyDescent="0.2">
      <c r="M21091" s="93"/>
      <c r="N21091" s="119"/>
    </row>
    <row r="21092" spans="13:14" x14ac:dyDescent="0.2">
      <c r="M21092" s="93"/>
      <c r="N21092" s="119"/>
    </row>
    <row r="21093" spans="13:14" x14ac:dyDescent="0.2">
      <c r="M21093" s="93"/>
      <c r="N21093" s="119"/>
    </row>
    <row r="21094" spans="13:14" x14ac:dyDescent="0.2">
      <c r="M21094" s="93"/>
      <c r="N21094" s="119"/>
    </row>
    <row r="21095" spans="13:14" x14ac:dyDescent="0.2">
      <c r="M21095" s="93"/>
      <c r="N21095" s="119"/>
    </row>
    <row r="21096" spans="13:14" x14ac:dyDescent="0.2">
      <c r="M21096" s="93"/>
      <c r="N21096" s="119"/>
    </row>
    <row r="21097" spans="13:14" x14ac:dyDescent="0.2">
      <c r="M21097" s="93"/>
      <c r="N21097" s="119"/>
    </row>
    <row r="21098" spans="13:14" x14ac:dyDescent="0.2">
      <c r="M21098" s="93"/>
      <c r="N21098" s="119"/>
    </row>
    <row r="21099" spans="13:14" x14ac:dyDescent="0.2">
      <c r="M21099" s="93"/>
      <c r="N21099" s="119"/>
    </row>
    <row r="21100" spans="13:14" x14ac:dyDescent="0.2">
      <c r="M21100" s="93"/>
      <c r="N21100" s="119"/>
    </row>
    <row r="21101" spans="13:14" x14ac:dyDescent="0.2">
      <c r="M21101" s="93"/>
      <c r="N21101" s="119"/>
    </row>
    <row r="21102" spans="13:14" x14ac:dyDescent="0.2">
      <c r="M21102" s="93"/>
      <c r="N21102" s="119"/>
    </row>
    <row r="21103" spans="13:14" x14ac:dyDescent="0.2">
      <c r="M21103" s="93"/>
      <c r="N21103" s="119"/>
    </row>
    <row r="21104" spans="13:14" x14ac:dyDescent="0.2">
      <c r="M21104" s="93"/>
      <c r="N21104" s="119"/>
    </row>
    <row r="21105" spans="13:14" x14ac:dyDescent="0.2">
      <c r="M21105" s="93"/>
      <c r="N21105" s="119"/>
    </row>
    <row r="21106" spans="13:14" x14ac:dyDescent="0.2">
      <c r="M21106" s="93"/>
      <c r="N21106" s="119"/>
    </row>
    <row r="21107" spans="13:14" x14ac:dyDescent="0.2">
      <c r="M21107" s="93"/>
      <c r="N21107" s="119"/>
    </row>
    <row r="21108" spans="13:14" x14ac:dyDescent="0.2">
      <c r="M21108" s="93"/>
      <c r="N21108" s="119"/>
    </row>
    <row r="21109" spans="13:14" x14ac:dyDescent="0.2">
      <c r="M21109" s="93"/>
      <c r="N21109" s="119"/>
    </row>
    <row r="21110" spans="13:14" x14ac:dyDescent="0.2">
      <c r="M21110" s="93"/>
      <c r="N21110" s="119"/>
    </row>
    <row r="21111" spans="13:14" x14ac:dyDescent="0.2">
      <c r="M21111" s="93"/>
      <c r="N21111" s="119"/>
    </row>
    <row r="21112" spans="13:14" x14ac:dyDescent="0.2">
      <c r="M21112" s="93"/>
      <c r="N21112" s="119"/>
    </row>
    <row r="21113" spans="13:14" x14ac:dyDescent="0.2">
      <c r="M21113" s="93"/>
      <c r="N21113" s="119"/>
    </row>
    <row r="21114" spans="13:14" x14ac:dyDescent="0.2">
      <c r="M21114" s="93"/>
      <c r="N21114" s="119"/>
    </row>
    <row r="21115" spans="13:14" x14ac:dyDescent="0.2">
      <c r="M21115" s="93"/>
      <c r="N21115" s="119"/>
    </row>
    <row r="21116" spans="13:14" x14ac:dyDescent="0.2">
      <c r="M21116" s="93"/>
      <c r="N21116" s="119"/>
    </row>
    <row r="21117" spans="13:14" x14ac:dyDescent="0.2">
      <c r="M21117" s="93"/>
      <c r="N21117" s="119"/>
    </row>
    <row r="21118" spans="13:14" x14ac:dyDescent="0.2">
      <c r="M21118" s="93"/>
      <c r="N21118" s="119"/>
    </row>
    <row r="21119" spans="13:14" x14ac:dyDescent="0.2">
      <c r="M21119" s="93"/>
      <c r="N21119" s="119"/>
    </row>
    <row r="21120" spans="13:14" x14ac:dyDescent="0.2">
      <c r="M21120" s="93"/>
      <c r="N21120" s="119"/>
    </row>
    <row r="21121" spans="13:14" x14ac:dyDescent="0.2">
      <c r="M21121" s="93"/>
      <c r="N21121" s="119"/>
    </row>
    <row r="21122" spans="13:14" x14ac:dyDescent="0.2">
      <c r="M21122" s="93"/>
      <c r="N21122" s="119"/>
    </row>
    <row r="21123" spans="13:14" x14ac:dyDescent="0.2">
      <c r="M21123" s="93"/>
      <c r="N21123" s="119"/>
    </row>
    <row r="21124" spans="13:14" x14ac:dyDescent="0.2">
      <c r="M21124" s="93"/>
      <c r="N21124" s="119"/>
    </row>
    <row r="21125" spans="13:14" x14ac:dyDescent="0.2">
      <c r="M21125" s="93"/>
      <c r="N21125" s="119"/>
    </row>
    <row r="21126" spans="13:14" x14ac:dyDescent="0.2">
      <c r="M21126" s="93"/>
      <c r="N21126" s="119"/>
    </row>
    <row r="21127" spans="13:14" x14ac:dyDescent="0.2">
      <c r="M21127" s="93"/>
      <c r="N21127" s="119"/>
    </row>
    <row r="21128" spans="13:14" x14ac:dyDescent="0.2">
      <c r="M21128" s="93"/>
      <c r="N21128" s="119"/>
    </row>
    <row r="21129" spans="13:14" x14ac:dyDescent="0.2">
      <c r="M21129" s="93"/>
      <c r="N21129" s="119"/>
    </row>
    <row r="21130" spans="13:14" x14ac:dyDescent="0.2">
      <c r="M21130" s="93"/>
      <c r="N21130" s="119"/>
    </row>
    <row r="21131" spans="13:14" x14ac:dyDescent="0.2">
      <c r="M21131" s="93"/>
      <c r="N21131" s="119"/>
    </row>
    <row r="21132" spans="13:14" x14ac:dyDescent="0.2">
      <c r="M21132" s="93"/>
      <c r="N21132" s="119"/>
    </row>
    <row r="21133" spans="13:14" x14ac:dyDescent="0.2">
      <c r="M21133" s="93"/>
      <c r="N21133" s="119"/>
    </row>
    <row r="21134" spans="13:14" x14ac:dyDescent="0.2">
      <c r="M21134" s="93"/>
      <c r="N21134" s="119"/>
    </row>
    <row r="21135" spans="13:14" x14ac:dyDescent="0.2">
      <c r="M21135" s="93"/>
      <c r="N21135" s="119"/>
    </row>
    <row r="21136" spans="13:14" x14ac:dyDescent="0.2">
      <c r="M21136" s="93"/>
      <c r="N21136" s="119"/>
    </row>
    <row r="21137" spans="13:14" x14ac:dyDescent="0.2">
      <c r="M21137" s="93"/>
      <c r="N21137" s="119"/>
    </row>
    <row r="21138" spans="13:14" x14ac:dyDescent="0.2">
      <c r="M21138" s="93"/>
      <c r="N21138" s="119"/>
    </row>
    <row r="21139" spans="13:14" x14ac:dyDescent="0.2">
      <c r="M21139" s="93"/>
      <c r="N21139" s="119"/>
    </row>
    <row r="21140" spans="13:14" x14ac:dyDescent="0.2">
      <c r="M21140" s="93"/>
      <c r="N21140" s="119"/>
    </row>
    <row r="21141" spans="13:14" x14ac:dyDescent="0.2">
      <c r="M21141" s="93"/>
      <c r="N21141" s="119"/>
    </row>
    <row r="21142" spans="13:14" x14ac:dyDescent="0.2">
      <c r="M21142" s="93"/>
      <c r="N21142" s="119"/>
    </row>
    <row r="21143" spans="13:14" x14ac:dyDescent="0.2">
      <c r="M21143" s="93"/>
      <c r="N21143" s="119"/>
    </row>
    <row r="21144" spans="13:14" x14ac:dyDescent="0.2">
      <c r="M21144" s="93"/>
      <c r="N21144" s="119"/>
    </row>
    <row r="21145" spans="13:14" x14ac:dyDescent="0.2">
      <c r="M21145" s="93"/>
      <c r="N21145" s="119"/>
    </row>
    <row r="21146" spans="13:14" x14ac:dyDescent="0.2">
      <c r="M21146" s="93"/>
      <c r="N21146" s="119"/>
    </row>
    <row r="21147" spans="13:14" x14ac:dyDescent="0.2">
      <c r="M21147" s="93"/>
      <c r="N21147" s="119"/>
    </row>
    <row r="21148" spans="13:14" x14ac:dyDescent="0.2">
      <c r="M21148" s="93"/>
      <c r="N21148" s="119"/>
    </row>
    <row r="21149" spans="13:14" x14ac:dyDescent="0.2">
      <c r="M21149" s="93"/>
      <c r="N21149" s="119"/>
    </row>
    <row r="21150" spans="13:14" x14ac:dyDescent="0.2">
      <c r="M21150" s="93"/>
      <c r="N21150" s="119"/>
    </row>
    <row r="21151" spans="13:14" x14ac:dyDescent="0.2">
      <c r="M21151" s="93"/>
      <c r="N21151" s="119"/>
    </row>
    <row r="21152" spans="13:14" x14ac:dyDescent="0.2">
      <c r="M21152" s="93"/>
      <c r="N21152" s="119"/>
    </row>
    <row r="21153" spans="13:14" x14ac:dyDescent="0.2">
      <c r="M21153" s="93"/>
      <c r="N21153" s="119"/>
    </row>
    <row r="21154" spans="13:14" x14ac:dyDescent="0.2">
      <c r="M21154" s="93"/>
      <c r="N21154" s="119"/>
    </row>
    <row r="21155" spans="13:14" x14ac:dyDescent="0.2">
      <c r="M21155" s="93"/>
      <c r="N21155" s="119"/>
    </row>
    <row r="21156" spans="13:14" x14ac:dyDescent="0.2">
      <c r="M21156" s="93"/>
      <c r="N21156" s="119"/>
    </row>
    <row r="21157" spans="13:14" x14ac:dyDescent="0.2">
      <c r="M21157" s="93"/>
      <c r="N21157" s="119"/>
    </row>
    <row r="21158" spans="13:14" x14ac:dyDescent="0.2">
      <c r="M21158" s="93"/>
      <c r="N21158" s="119"/>
    </row>
    <row r="21159" spans="13:14" x14ac:dyDescent="0.2">
      <c r="M21159" s="93"/>
      <c r="N21159" s="119"/>
    </row>
    <row r="21160" spans="13:14" x14ac:dyDescent="0.2">
      <c r="M21160" s="93"/>
      <c r="N21160" s="119"/>
    </row>
    <row r="21161" spans="13:14" x14ac:dyDescent="0.2">
      <c r="M21161" s="93"/>
      <c r="N21161" s="119"/>
    </row>
    <row r="21162" spans="13:14" x14ac:dyDescent="0.2">
      <c r="M21162" s="93"/>
      <c r="N21162" s="119"/>
    </row>
    <row r="21163" spans="13:14" x14ac:dyDescent="0.2">
      <c r="M21163" s="93"/>
      <c r="N21163" s="119"/>
    </row>
    <row r="21164" spans="13:14" x14ac:dyDescent="0.2">
      <c r="M21164" s="93"/>
      <c r="N21164" s="119"/>
    </row>
    <row r="21165" spans="13:14" x14ac:dyDescent="0.2">
      <c r="M21165" s="93"/>
      <c r="N21165" s="119"/>
    </row>
    <row r="21166" spans="13:14" x14ac:dyDescent="0.2">
      <c r="M21166" s="93"/>
      <c r="N21166" s="119"/>
    </row>
    <row r="21167" spans="13:14" x14ac:dyDescent="0.2">
      <c r="M21167" s="93"/>
      <c r="N21167" s="119"/>
    </row>
    <row r="21168" spans="13:14" x14ac:dyDescent="0.2">
      <c r="M21168" s="93"/>
      <c r="N21168" s="119"/>
    </row>
    <row r="21169" spans="13:14" x14ac:dyDescent="0.2">
      <c r="M21169" s="93"/>
      <c r="N21169" s="119"/>
    </row>
    <row r="21170" spans="13:14" x14ac:dyDescent="0.2">
      <c r="M21170" s="93"/>
      <c r="N21170" s="119"/>
    </row>
    <row r="21171" spans="13:14" x14ac:dyDescent="0.2">
      <c r="M21171" s="93"/>
      <c r="N21171" s="119"/>
    </row>
    <row r="21172" spans="13:14" x14ac:dyDescent="0.2">
      <c r="M21172" s="93"/>
      <c r="N21172" s="119"/>
    </row>
    <row r="21173" spans="13:14" x14ac:dyDescent="0.2">
      <c r="M21173" s="93"/>
      <c r="N21173" s="119"/>
    </row>
    <row r="21174" spans="13:14" x14ac:dyDescent="0.2">
      <c r="M21174" s="93"/>
      <c r="N21174" s="119"/>
    </row>
    <row r="21175" spans="13:14" x14ac:dyDescent="0.2">
      <c r="M21175" s="93"/>
      <c r="N21175" s="119"/>
    </row>
    <row r="21176" spans="13:14" x14ac:dyDescent="0.2">
      <c r="M21176" s="93"/>
      <c r="N21176" s="119"/>
    </row>
    <row r="21177" spans="13:14" x14ac:dyDescent="0.2">
      <c r="M21177" s="93"/>
      <c r="N21177" s="119"/>
    </row>
    <row r="21178" spans="13:14" x14ac:dyDescent="0.2">
      <c r="M21178" s="93"/>
      <c r="N21178" s="119"/>
    </row>
    <row r="21179" spans="13:14" x14ac:dyDescent="0.2">
      <c r="M21179" s="93"/>
      <c r="N21179" s="119"/>
    </row>
    <row r="21180" spans="13:14" x14ac:dyDescent="0.2">
      <c r="M21180" s="93"/>
      <c r="N21180" s="119"/>
    </row>
    <row r="21181" spans="13:14" x14ac:dyDescent="0.2">
      <c r="M21181" s="93"/>
      <c r="N21181" s="119"/>
    </row>
    <row r="21182" spans="13:14" x14ac:dyDescent="0.2">
      <c r="M21182" s="93"/>
      <c r="N21182" s="119"/>
    </row>
    <row r="21183" spans="13:14" x14ac:dyDescent="0.2">
      <c r="M21183" s="93"/>
      <c r="N21183" s="119"/>
    </row>
    <row r="21184" spans="13:14" x14ac:dyDescent="0.2">
      <c r="M21184" s="93"/>
      <c r="N21184" s="119"/>
    </row>
    <row r="21185" spans="13:14" x14ac:dyDescent="0.2">
      <c r="M21185" s="93"/>
      <c r="N21185" s="119"/>
    </row>
    <row r="21186" spans="13:14" x14ac:dyDescent="0.2">
      <c r="M21186" s="93"/>
      <c r="N21186" s="119"/>
    </row>
    <row r="21187" spans="13:14" x14ac:dyDescent="0.2">
      <c r="M21187" s="93"/>
      <c r="N21187" s="119"/>
    </row>
    <row r="21188" spans="13:14" x14ac:dyDescent="0.2">
      <c r="M21188" s="93"/>
      <c r="N21188" s="119"/>
    </row>
    <row r="21189" spans="13:14" x14ac:dyDescent="0.2">
      <c r="M21189" s="93"/>
      <c r="N21189" s="119"/>
    </row>
    <row r="21190" spans="13:14" x14ac:dyDescent="0.2">
      <c r="M21190" s="93"/>
      <c r="N21190" s="119"/>
    </row>
    <row r="21191" spans="13:14" x14ac:dyDescent="0.2">
      <c r="M21191" s="93"/>
      <c r="N21191" s="119"/>
    </row>
    <row r="21192" spans="13:14" x14ac:dyDescent="0.2">
      <c r="M21192" s="93"/>
      <c r="N21192" s="119"/>
    </row>
    <row r="21193" spans="13:14" x14ac:dyDescent="0.2">
      <c r="M21193" s="93"/>
      <c r="N21193" s="119"/>
    </row>
    <row r="21194" spans="13:14" x14ac:dyDescent="0.2">
      <c r="M21194" s="93"/>
      <c r="N21194" s="119"/>
    </row>
    <row r="21195" spans="13:14" x14ac:dyDescent="0.2">
      <c r="M21195" s="93"/>
      <c r="N21195" s="119"/>
    </row>
    <row r="21196" spans="13:14" x14ac:dyDescent="0.2">
      <c r="M21196" s="93"/>
      <c r="N21196" s="119"/>
    </row>
    <row r="21197" spans="13:14" x14ac:dyDescent="0.2">
      <c r="M21197" s="93"/>
      <c r="N21197" s="119"/>
    </row>
    <row r="21198" spans="13:14" x14ac:dyDescent="0.2">
      <c r="M21198" s="93"/>
      <c r="N21198" s="119"/>
    </row>
    <row r="21199" spans="13:14" x14ac:dyDescent="0.2">
      <c r="M21199" s="93"/>
      <c r="N21199" s="119"/>
    </row>
    <row r="21200" spans="13:14" x14ac:dyDescent="0.2">
      <c r="M21200" s="93"/>
      <c r="N21200" s="119"/>
    </row>
    <row r="21201" spans="13:14" x14ac:dyDescent="0.2">
      <c r="M21201" s="93"/>
      <c r="N21201" s="119"/>
    </row>
    <row r="21202" spans="13:14" x14ac:dyDescent="0.2">
      <c r="M21202" s="93"/>
      <c r="N21202" s="119"/>
    </row>
    <row r="21203" spans="13:14" x14ac:dyDescent="0.2">
      <c r="M21203" s="93"/>
      <c r="N21203" s="119"/>
    </row>
    <row r="21204" spans="13:14" x14ac:dyDescent="0.2">
      <c r="M21204" s="93"/>
      <c r="N21204" s="119"/>
    </row>
    <row r="21205" spans="13:14" x14ac:dyDescent="0.2">
      <c r="M21205" s="93"/>
      <c r="N21205" s="119"/>
    </row>
    <row r="21206" spans="13:14" x14ac:dyDescent="0.2">
      <c r="M21206" s="93"/>
      <c r="N21206" s="119"/>
    </row>
    <row r="21207" spans="13:14" x14ac:dyDescent="0.2">
      <c r="M21207" s="93"/>
      <c r="N21207" s="119"/>
    </row>
    <row r="21208" spans="13:14" x14ac:dyDescent="0.2">
      <c r="M21208" s="93"/>
      <c r="N21208" s="119"/>
    </row>
    <row r="21209" spans="13:14" x14ac:dyDescent="0.2">
      <c r="M21209" s="93"/>
      <c r="N21209" s="119"/>
    </row>
    <row r="21210" spans="13:14" x14ac:dyDescent="0.2">
      <c r="M21210" s="93"/>
      <c r="N21210" s="119"/>
    </row>
    <row r="21211" spans="13:14" x14ac:dyDescent="0.2">
      <c r="M21211" s="93"/>
      <c r="N21211" s="119"/>
    </row>
    <row r="21212" spans="13:14" x14ac:dyDescent="0.2">
      <c r="M21212" s="93"/>
      <c r="N21212" s="119"/>
    </row>
    <row r="21213" spans="13:14" x14ac:dyDescent="0.2">
      <c r="M21213" s="93"/>
      <c r="N21213" s="119"/>
    </row>
    <row r="21214" spans="13:14" x14ac:dyDescent="0.2">
      <c r="M21214" s="93"/>
      <c r="N21214" s="119"/>
    </row>
    <row r="21215" spans="13:14" x14ac:dyDescent="0.2">
      <c r="M21215" s="93"/>
      <c r="N21215" s="119"/>
    </row>
    <row r="21216" spans="13:14" x14ac:dyDescent="0.2">
      <c r="M21216" s="93"/>
      <c r="N21216" s="119"/>
    </row>
    <row r="21217" spans="13:14" x14ac:dyDescent="0.2">
      <c r="M21217" s="93"/>
      <c r="N21217" s="119"/>
    </row>
    <row r="21218" spans="13:14" x14ac:dyDescent="0.2">
      <c r="M21218" s="93"/>
      <c r="N21218" s="119"/>
    </row>
    <row r="21219" spans="13:14" x14ac:dyDescent="0.2">
      <c r="M21219" s="93"/>
      <c r="N21219" s="119"/>
    </row>
    <row r="21220" spans="13:14" x14ac:dyDescent="0.2">
      <c r="M21220" s="93"/>
      <c r="N21220" s="119"/>
    </row>
    <row r="21221" spans="13:14" x14ac:dyDescent="0.2">
      <c r="M21221" s="93"/>
      <c r="N21221" s="119"/>
    </row>
    <row r="21222" spans="13:14" x14ac:dyDescent="0.2">
      <c r="M21222" s="93"/>
      <c r="N21222" s="119"/>
    </row>
    <row r="21223" spans="13:14" x14ac:dyDescent="0.2">
      <c r="M21223" s="93"/>
      <c r="N21223" s="119"/>
    </row>
    <row r="21224" spans="13:14" x14ac:dyDescent="0.2">
      <c r="M21224" s="93"/>
      <c r="N21224" s="119"/>
    </row>
    <row r="21225" spans="13:14" x14ac:dyDescent="0.2">
      <c r="M21225" s="93"/>
      <c r="N21225" s="119"/>
    </row>
    <row r="21226" spans="13:14" x14ac:dyDescent="0.2">
      <c r="M21226" s="93"/>
      <c r="N21226" s="119"/>
    </row>
    <row r="21227" spans="13:14" x14ac:dyDescent="0.2">
      <c r="M21227" s="93"/>
      <c r="N21227" s="119"/>
    </row>
    <row r="21228" spans="13:14" x14ac:dyDescent="0.2">
      <c r="M21228" s="93"/>
      <c r="N21228" s="119"/>
    </row>
    <row r="21229" spans="13:14" x14ac:dyDescent="0.2">
      <c r="M21229" s="93"/>
      <c r="N21229" s="119"/>
    </row>
    <row r="21230" spans="13:14" x14ac:dyDescent="0.2">
      <c r="M21230" s="93"/>
      <c r="N21230" s="119"/>
    </row>
    <row r="21231" spans="13:14" x14ac:dyDescent="0.2">
      <c r="M21231" s="93"/>
      <c r="N21231" s="119"/>
    </row>
    <row r="21232" spans="13:14" x14ac:dyDescent="0.2">
      <c r="M21232" s="93"/>
      <c r="N21232" s="119"/>
    </row>
    <row r="21233" spans="13:14" x14ac:dyDescent="0.2">
      <c r="M21233" s="93"/>
      <c r="N21233" s="119"/>
    </row>
    <row r="21234" spans="13:14" x14ac:dyDescent="0.2">
      <c r="M21234" s="93"/>
      <c r="N21234" s="119"/>
    </row>
    <row r="21235" spans="13:14" x14ac:dyDescent="0.2">
      <c r="M21235" s="93"/>
      <c r="N21235" s="119"/>
    </row>
    <row r="21236" spans="13:14" x14ac:dyDescent="0.2">
      <c r="M21236" s="93"/>
      <c r="N21236" s="119"/>
    </row>
    <row r="21237" spans="13:14" x14ac:dyDescent="0.2">
      <c r="M21237" s="93"/>
      <c r="N21237" s="119"/>
    </row>
    <row r="21238" spans="13:14" x14ac:dyDescent="0.2">
      <c r="M21238" s="93"/>
      <c r="N21238" s="119"/>
    </row>
    <row r="21239" spans="13:14" x14ac:dyDescent="0.2">
      <c r="M21239" s="93"/>
      <c r="N21239" s="119"/>
    </row>
    <row r="21240" spans="13:14" x14ac:dyDescent="0.2">
      <c r="M21240" s="93"/>
      <c r="N21240" s="119"/>
    </row>
    <row r="21241" spans="13:14" x14ac:dyDescent="0.2">
      <c r="M21241" s="93"/>
      <c r="N21241" s="119"/>
    </row>
    <row r="21242" spans="13:14" x14ac:dyDescent="0.2">
      <c r="M21242" s="93"/>
      <c r="N21242" s="119"/>
    </row>
    <row r="21243" spans="13:14" x14ac:dyDescent="0.2">
      <c r="M21243" s="93"/>
      <c r="N21243" s="119"/>
    </row>
    <row r="21244" spans="13:14" x14ac:dyDescent="0.2">
      <c r="M21244" s="93"/>
      <c r="N21244" s="119"/>
    </row>
    <row r="21245" spans="13:14" x14ac:dyDescent="0.2">
      <c r="M21245" s="93"/>
      <c r="N21245" s="119"/>
    </row>
    <row r="21246" spans="13:14" x14ac:dyDescent="0.2">
      <c r="M21246" s="93"/>
      <c r="N21246" s="119"/>
    </row>
    <row r="21247" spans="13:14" x14ac:dyDescent="0.2">
      <c r="M21247" s="93"/>
      <c r="N21247" s="119"/>
    </row>
    <row r="21248" spans="13:14" x14ac:dyDescent="0.2">
      <c r="M21248" s="93"/>
      <c r="N21248" s="119"/>
    </row>
    <row r="21249" spans="13:14" x14ac:dyDescent="0.2">
      <c r="M21249" s="93"/>
      <c r="N21249" s="119"/>
    </row>
    <row r="21250" spans="13:14" x14ac:dyDescent="0.2">
      <c r="M21250" s="93"/>
      <c r="N21250" s="119"/>
    </row>
    <row r="21251" spans="13:14" x14ac:dyDescent="0.2">
      <c r="M21251" s="93"/>
      <c r="N21251" s="119"/>
    </row>
    <row r="21252" spans="13:14" x14ac:dyDescent="0.2">
      <c r="M21252" s="93"/>
      <c r="N21252" s="119"/>
    </row>
    <row r="21253" spans="13:14" x14ac:dyDescent="0.2">
      <c r="M21253" s="93"/>
      <c r="N21253" s="119"/>
    </row>
    <row r="21254" spans="13:14" x14ac:dyDescent="0.2">
      <c r="M21254" s="93"/>
      <c r="N21254" s="119"/>
    </row>
    <row r="21255" spans="13:14" x14ac:dyDescent="0.2">
      <c r="M21255" s="93"/>
      <c r="N21255" s="119"/>
    </row>
    <row r="21256" spans="13:14" x14ac:dyDescent="0.2">
      <c r="M21256" s="93"/>
      <c r="N21256" s="119"/>
    </row>
    <row r="21257" spans="13:14" x14ac:dyDescent="0.2">
      <c r="M21257" s="93"/>
      <c r="N21257" s="119"/>
    </row>
    <row r="21258" spans="13:14" x14ac:dyDescent="0.2">
      <c r="M21258" s="93"/>
      <c r="N21258" s="119"/>
    </row>
    <row r="21259" spans="13:14" x14ac:dyDescent="0.2">
      <c r="M21259" s="93"/>
      <c r="N21259" s="119"/>
    </row>
    <row r="21260" spans="13:14" x14ac:dyDescent="0.2">
      <c r="M21260" s="93"/>
      <c r="N21260" s="119"/>
    </row>
    <row r="21261" spans="13:14" x14ac:dyDescent="0.2">
      <c r="M21261" s="93"/>
      <c r="N21261" s="119"/>
    </row>
    <row r="21262" spans="13:14" x14ac:dyDescent="0.2">
      <c r="M21262" s="93"/>
      <c r="N21262" s="119"/>
    </row>
    <row r="21263" spans="13:14" x14ac:dyDescent="0.2">
      <c r="M21263" s="93"/>
      <c r="N21263" s="119"/>
    </row>
    <row r="21264" spans="13:14" x14ac:dyDescent="0.2">
      <c r="M21264" s="93"/>
      <c r="N21264" s="119"/>
    </row>
    <row r="21265" spans="13:14" x14ac:dyDescent="0.2">
      <c r="M21265" s="93"/>
      <c r="N21265" s="119"/>
    </row>
    <row r="21266" spans="13:14" x14ac:dyDescent="0.2">
      <c r="M21266" s="93"/>
      <c r="N21266" s="119"/>
    </row>
    <row r="21267" spans="13:14" x14ac:dyDescent="0.2">
      <c r="M21267" s="93"/>
      <c r="N21267" s="119"/>
    </row>
    <row r="21268" spans="13:14" x14ac:dyDescent="0.2">
      <c r="M21268" s="93"/>
      <c r="N21268" s="119"/>
    </row>
    <row r="21269" spans="13:14" x14ac:dyDescent="0.2">
      <c r="M21269" s="93"/>
      <c r="N21269" s="119"/>
    </row>
    <row r="21270" spans="13:14" x14ac:dyDescent="0.2">
      <c r="M21270" s="93"/>
      <c r="N21270" s="119"/>
    </row>
    <row r="21271" spans="13:14" x14ac:dyDescent="0.2">
      <c r="M21271" s="93"/>
      <c r="N21271" s="119"/>
    </row>
    <row r="21272" spans="13:14" x14ac:dyDescent="0.2">
      <c r="M21272" s="93"/>
      <c r="N21272" s="119"/>
    </row>
    <row r="21273" spans="13:14" x14ac:dyDescent="0.2">
      <c r="M21273" s="93"/>
      <c r="N21273" s="119"/>
    </row>
    <row r="21274" spans="13:14" x14ac:dyDescent="0.2">
      <c r="M21274" s="93"/>
      <c r="N21274" s="119"/>
    </row>
    <row r="21275" spans="13:14" x14ac:dyDescent="0.2">
      <c r="M21275" s="93"/>
      <c r="N21275" s="119"/>
    </row>
    <row r="21276" spans="13:14" x14ac:dyDescent="0.2">
      <c r="M21276" s="93"/>
      <c r="N21276" s="119"/>
    </row>
    <row r="21277" spans="13:14" x14ac:dyDescent="0.2">
      <c r="M21277" s="93"/>
      <c r="N21277" s="119"/>
    </row>
    <row r="21278" spans="13:14" x14ac:dyDescent="0.2">
      <c r="M21278" s="93"/>
      <c r="N21278" s="119"/>
    </row>
    <row r="21279" spans="13:14" x14ac:dyDescent="0.2">
      <c r="M21279" s="93"/>
      <c r="N21279" s="119"/>
    </row>
    <row r="21280" spans="13:14" x14ac:dyDescent="0.2">
      <c r="M21280" s="93"/>
      <c r="N21280" s="119"/>
    </row>
    <row r="21281" spans="13:14" x14ac:dyDescent="0.2">
      <c r="M21281" s="93"/>
      <c r="N21281" s="119"/>
    </row>
    <row r="21282" spans="13:14" x14ac:dyDescent="0.2">
      <c r="M21282" s="93"/>
      <c r="N21282" s="119"/>
    </row>
    <row r="21283" spans="13:14" x14ac:dyDescent="0.2">
      <c r="M21283" s="93"/>
      <c r="N21283" s="119"/>
    </row>
    <row r="21284" spans="13:14" x14ac:dyDescent="0.2">
      <c r="M21284" s="93"/>
      <c r="N21284" s="119"/>
    </row>
    <row r="21285" spans="13:14" x14ac:dyDescent="0.2">
      <c r="M21285" s="93"/>
      <c r="N21285" s="119"/>
    </row>
    <row r="21286" spans="13:14" x14ac:dyDescent="0.2">
      <c r="M21286" s="93"/>
      <c r="N21286" s="119"/>
    </row>
    <row r="21287" spans="13:14" x14ac:dyDescent="0.2">
      <c r="M21287" s="93"/>
      <c r="N21287" s="119"/>
    </row>
    <row r="21288" spans="13:14" x14ac:dyDescent="0.2">
      <c r="M21288" s="93"/>
      <c r="N21288" s="119"/>
    </row>
    <row r="21289" spans="13:14" x14ac:dyDescent="0.2">
      <c r="M21289" s="93"/>
      <c r="N21289" s="119"/>
    </row>
    <row r="21290" spans="13:14" x14ac:dyDescent="0.2">
      <c r="M21290" s="93"/>
      <c r="N21290" s="119"/>
    </row>
    <row r="21291" spans="13:14" x14ac:dyDescent="0.2">
      <c r="M21291" s="93"/>
      <c r="N21291" s="119"/>
    </row>
    <row r="21292" spans="13:14" x14ac:dyDescent="0.2">
      <c r="M21292" s="93"/>
      <c r="N21292" s="119"/>
    </row>
    <row r="21293" spans="13:14" x14ac:dyDescent="0.2">
      <c r="M21293" s="93"/>
      <c r="N21293" s="119"/>
    </row>
    <row r="21294" spans="13:14" x14ac:dyDescent="0.2">
      <c r="M21294" s="93"/>
      <c r="N21294" s="119"/>
    </row>
    <row r="21295" spans="13:14" x14ac:dyDescent="0.2">
      <c r="M21295" s="93"/>
      <c r="N21295" s="119"/>
    </row>
    <row r="21296" spans="13:14" x14ac:dyDescent="0.2">
      <c r="M21296" s="93"/>
      <c r="N21296" s="119"/>
    </row>
    <row r="21297" spans="13:14" x14ac:dyDescent="0.2">
      <c r="M21297" s="93"/>
      <c r="N21297" s="119"/>
    </row>
    <row r="21298" spans="13:14" x14ac:dyDescent="0.2">
      <c r="M21298" s="93"/>
      <c r="N21298" s="119"/>
    </row>
    <row r="21299" spans="13:14" x14ac:dyDescent="0.2">
      <c r="M21299" s="93"/>
      <c r="N21299" s="119"/>
    </row>
    <row r="21300" spans="13:14" x14ac:dyDescent="0.2">
      <c r="M21300" s="93"/>
      <c r="N21300" s="119"/>
    </row>
    <row r="21301" spans="13:14" x14ac:dyDescent="0.2">
      <c r="M21301" s="93"/>
      <c r="N21301" s="119"/>
    </row>
    <row r="21302" spans="13:14" x14ac:dyDescent="0.2">
      <c r="M21302" s="93"/>
      <c r="N21302" s="119"/>
    </row>
    <row r="21303" spans="13:14" x14ac:dyDescent="0.2">
      <c r="M21303" s="93"/>
      <c r="N21303" s="119"/>
    </row>
    <row r="21304" spans="13:14" x14ac:dyDescent="0.2">
      <c r="M21304" s="93"/>
      <c r="N21304" s="119"/>
    </row>
    <row r="21305" spans="13:14" x14ac:dyDescent="0.2">
      <c r="M21305" s="93"/>
      <c r="N21305" s="119"/>
    </row>
    <row r="21306" spans="13:14" x14ac:dyDescent="0.2">
      <c r="M21306" s="93"/>
      <c r="N21306" s="119"/>
    </row>
    <row r="21307" spans="13:14" x14ac:dyDescent="0.2">
      <c r="M21307" s="93"/>
      <c r="N21307" s="119"/>
    </row>
    <row r="21308" spans="13:14" x14ac:dyDescent="0.2">
      <c r="M21308" s="93"/>
      <c r="N21308" s="119"/>
    </row>
    <row r="21309" spans="13:14" x14ac:dyDescent="0.2">
      <c r="M21309" s="93"/>
      <c r="N21309" s="119"/>
    </row>
    <row r="21310" spans="13:14" x14ac:dyDescent="0.2">
      <c r="M21310" s="93"/>
      <c r="N21310" s="119"/>
    </row>
    <row r="21311" spans="13:14" x14ac:dyDescent="0.2">
      <c r="M21311" s="93"/>
      <c r="N21311" s="119"/>
    </row>
    <row r="21312" spans="13:14" x14ac:dyDescent="0.2">
      <c r="M21312" s="93"/>
      <c r="N21312" s="119"/>
    </row>
    <row r="21313" spans="13:14" x14ac:dyDescent="0.2">
      <c r="M21313" s="93"/>
      <c r="N21313" s="119"/>
    </row>
    <row r="21314" spans="13:14" x14ac:dyDescent="0.2">
      <c r="M21314" s="93"/>
      <c r="N21314" s="119"/>
    </row>
    <row r="21315" spans="13:14" x14ac:dyDescent="0.2">
      <c r="M21315" s="93"/>
      <c r="N21315" s="119"/>
    </row>
    <row r="21316" spans="13:14" x14ac:dyDescent="0.2">
      <c r="M21316" s="93"/>
      <c r="N21316" s="119"/>
    </row>
    <row r="21317" spans="13:14" x14ac:dyDescent="0.2">
      <c r="M21317" s="93"/>
      <c r="N21317" s="119"/>
    </row>
    <row r="21318" spans="13:14" x14ac:dyDescent="0.2">
      <c r="M21318" s="93"/>
      <c r="N21318" s="119"/>
    </row>
    <row r="21319" spans="13:14" x14ac:dyDescent="0.2">
      <c r="M21319" s="93"/>
      <c r="N21319" s="119"/>
    </row>
    <row r="21320" spans="13:14" x14ac:dyDescent="0.2">
      <c r="M21320" s="93"/>
      <c r="N21320" s="119"/>
    </row>
    <row r="21321" spans="13:14" x14ac:dyDescent="0.2">
      <c r="M21321" s="93"/>
      <c r="N21321" s="119"/>
    </row>
    <row r="21322" spans="13:14" x14ac:dyDescent="0.2">
      <c r="M21322" s="93"/>
      <c r="N21322" s="119"/>
    </row>
    <row r="21323" spans="13:14" x14ac:dyDescent="0.2">
      <c r="M21323" s="93"/>
      <c r="N21323" s="119"/>
    </row>
    <row r="21324" spans="13:14" x14ac:dyDescent="0.2">
      <c r="M21324" s="93"/>
      <c r="N21324" s="119"/>
    </row>
    <row r="21325" spans="13:14" x14ac:dyDescent="0.2">
      <c r="M21325" s="93"/>
      <c r="N21325" s="119"/>
    </row>
    <row r="21326" spans="13:14" x14ac:dyDescent="0.2">
      <c r="M21326" s="93"/>
      <c r="N21326" s="119"/>
    </row>
    <row r="21327" spans="13:14" x14ac:dyDescent="0.2">
      <c r="M21327" s="93"/>
      <c r="N21327" s="119"/>
    </row>
    <row r="21328" spans="13:14" x14ac:dyDescent="0.2">
      <c r="M21328" s="93"/>
      <c r="N21328" s="119"/>
    </row>
    <row r="21329" spans="13:14" x14ac:dyDescent="0.2">
      <c r="M21329" s="93"/>
      <c r="N21329" s="119"/>
    </row>
    <row r="21330" spans="13:14" x14ac:dyDescent="0.2">
      <c r="M21330" s="93"/>
      <c r="N21330" s="119"/>
    </row>
    <row r="21331" spans="13:14" x14ac:dyDescent="0.2">
      <c r="M21331" s="93"/>
      <c r="N21331" s="119"/>
    </row>
    <row r="21332" spans="13:14" x14ac:dyDescent="0.2">
      <c r="M21332" s="93"/>
      <c r="N21332" s="119"/>
    </row>
    <row r="21333" spans="13:14" x14ac:dyDescent="0.2">
      <c r="M21333" s="93"/>
      <c r="N21333" s="119"/>
    </row>
    <row r="21334" spans="13:14" x14ac:dyDescent="0.2">
      <c r="M21334" s="93"/>
      <c r="N21334" s="119"/>
    </row>
    <row r="21335" spans="13:14" x14ac:dyDescent="0.2">
      <c r="M21335" s="93"/>
      <c r="N21335" s="119"/>
    </row>
    <row r="21336" spans="13:14" x14ac:dyDescent="0.2">
      <c r="M21336" s="93"/>
      <c r="N21336" s="119"/>
    </row>
    <row r="21337" spans="13:14" x14ac:dyDescent="0.2">
      <c r="M21337" s="93"/>
      <c r="N21337" s="119"/>
    </row>
    <row r="21338" spans="13:14" x14ac:dyDescent="0.2">
      <c r="M21338" s="93"/>
      <c r="N21338" s="119"/>
    </row>
    <row r="21339" spans="13:14" x14ac:dyDescent="0.2">
      <c r="M21339" s="93"/>
      <c r="N21339" s="119"/>
    </row>
    <row r="21340" spans="13:14" x14ac:dyDescent="0.2">
      <c r="M21340" s="93"/>
      <c r="N21340" s="119"/>
    </row>
    <row r="21341" spans="13:14" x14ac:dyDescent="0.2">
      <c r="M21341" s="93"/>
      <c r="N21341" s="119"/>
    </row>
    <row r="21342" spans="13:14" x14ac:dyDescent="0.2">
      <c r="M21342" s="93"/>
      <c r="N21342" s="119"/>
    </row>
    <row r="21343" spans="13:14" x14ac:dyDescent="0.2">
      <c r="M21343" s="93"/>
      <c r="N21343" s="119"/>
    </row>
    <row r="21344" spans="13:14" x14ac:dyDescent="0.2">
      <c r="M21344" s="93"/>
      <c r="N21344" s="119"/>
    </row>
    <row r="21345" spans="13:14" x14ac:dyDescent="0.2">
      <c r="M21345" s="93"/>
      <c r="N21345" s="119"/>
    </row>
    <row r="21346" spans="13:14" x14ac:dyDescent="0.2">
      <c r="M21346" s="93"/>
      <c r="N21346" s="119"/>
    </row>
    <row r="21347" spans="13:14" x14ac:dyDescent="0.2">
      <c r="M21347" s="93"/>
      <c r="N21347" s="119"/>
    </row>
    <row r="21348" spans="13:14" x14ac:dyDescent="0.2">
      <c r="M21348" s="93"/>
      <c r="N21348" s="119"/>
    </row>
    <row r="21349" spans="13:14" x14ac:dyDescent="0.2">
      <c r="M21349" s="93"/>
      <c r="N21349" s="119"/>
    </row>
    <row r="21350" spans="13:14" x14ac:dyDescent="0.2">
      <c r="M21350" s="93"/>
      <c r="N21350" s="119"/>
    </row>
    <row r="21351" spans="13:14" x14ac:dyDescent="0.2">
      <c r="M21351" s="93"/>
      <c r="N21351" s="119"/>
    </row>
    <row r="21352" spans="13:14" x14ac:dyDescent="0.2">
      <c r="M21352" s="93"/>
      <c r="N21352" s="119"/>
    </row>
    <row r="21353" spans="13:14" x14ac:dyDescent="0.2">
      <c r="M21353" s="93"/>
      <c r="N21353" s="119"/>
    </row>
    <row r="21354" spans="13:14" x14ac:dyDescent="0.2">
      <c r="M21354" s="93"/>
      <c r="N21354" s="119"/>
    </row>
    <row r="21355" spans="13:14" x14ac:dyDescent="0.2">
      <c r="M21355" s="93"/>
      <c r="N21355" s="119"/>
    </row>
    <row r="21356" spans="13:14" x14ac:dyDescent="0.2">
      <c r="M21356" s="93"/>
      <c r="N21356" s="119"/>
    </row>
    <row r="21357" spans="13:14" x14ac:dyDescent="0.2">
      <c r="M21357" s="93"/>
      <c r="N21357" s="119"/>
    </row>
    <row r="21358" spans="13:14" x14ac:dyDescent="0.2">
      <c r="M21358" s="93"/>
      <c r="N21358" s="119"/>
    </row>
    <row r="21359" spans="13:14" x14ac:dyDescent="0.2">
      <c r="M21359" s="93"/>
      <c r="N21359" s="119"/>
    </row>
    <row r="21360" spans="13:14" x14ac:dyDescent="0.2">
      <c r="M21360" s="93"/>
      <c r="N21360" s="119"/>
    </row>
    <row r="21361" spans="13:14" x14ac:dyDescent="0.2">
      <c r="M21361" s="93"/>
      <c r="N21361" s="119"/>
    </row>
    <row r="21362" spans="13:14" x14ac:dyDescent="0.2">
      <c r="M21362" s="93"/>
      <c r="N21362" s="119"/>
    </row>
    <row r="21363" spans="13:14" x14ac:dyDescent="0.2">
      <c r="M21363" s="93"/>
      <c r="N21363" s="119"/>
    </row>
    <row r="21364" spans="13:14" x14ac:dyDescent="0.2">
      <c r="M21364" s="93"/>
      <c r="N21364" s="119"/>
    </row>
    <row r="21365" spans="13:14" x14ac:dyDescent="0.2">
      <c r="M21365" s="93"/>
      <c r="N21365" s="119"/>
    </row>
    <row r="21366" spans="13:14" x14ac:dyDescent="0.2">
      <c r="M21366" s="93"/>
      <c r="N21366" s="119"/>
    </row>
    <row r="21367" spans="13:14" x14ac:dyDescent="0.2">
      <c r="M21367" s="93"/>
      <c r="N21367" s="119"/>
    </row>
    <row r="21368" spans="13:14" x14ac:dyDescent="0.2">
      <c r="M21368" s="93"/>
      <c r="N21368" s="119"/>
    </row>
    <row r="21369" spans="13:14" x14ac:dyDescent="0.2">
      <c r="M21369" s="93"/>
      <c r="N21369" s="119"/>
    </row>
    <row r="21370" spans="13:14" x14ac:dyDescent="0.2">
      <c r="M21370" s="93"/>
      <c r="N21370" s="119"/>
    </row>
    <row r="21371" spans="13:14" x14ac:dyDescent="0.2">
      <c r="M21371" s="93"/>
      <c r="N21371" s="119"/>
    </row>
    <row r="21372" spans="13:14" x14ac:dyDescent="0.2">
      <c r="M21372" s="93"/>
      <c r="N21372" s="119"/>
    </row>
    <row r="21373" spans="13:14" x14ac:dyDescent="0.2">
      <c r="M21373" s="93"/>
      <c r="N21373" s="119"/>
    </row>
    <row r="21374" spans="13:14" x14ac:dyDescent="0.2">
      <c r="M21374" s="93"/>
      <c r="N21374" s="119"/>
    </row>
    <row r="21375" spans="13:14" x14ac:dyDescent="0.2">
      <c r="M21375" s="93"/>
      <c r="N21375" s="119"/>
    </row>
    <row r="21376" spans="13:14" x14ac:dyDescent="0.2">
      <c r="M21376" s="93"/>
      <c r="N21376" s="119"/>
    </row>
    <row r="21377" spans="13:14" x14ac:dyDescent="0.2">
      <c r="M21377" s="93"/>
      <c r="N21377" s="119"/>
    </row>
    <row r="21378" spans="13:14" x14ac:dyDescent="0.2">
      <c r="M21378" s="93"/>
      <c r="N21378" s="119"/>
    </row>
    <row r="21379" spans="13:14" x14ac:dyDescent="0.2">
      <c r="M21379" s="93"/>
      <c r="N21379" s="119"/>
    </row>
    <row r="21380" spans="13:14" x14ac:dyDescent="0.2">
      <c r="M21380" s="93"/>
      <c r="N21380" s="119"/>
    </row>
    <row r="21381" spans="13:14" x14ac:dyDescent="0.2">
      <c r="M21381" s="93"/>
      <c r="N21381" s="119"/>
    </row>
    <row r="21382" spans="13:14" x14ac:dyDescent="0.2">
      <c r="M21382" s="93"/>
      <c r="N21382" s="119"/>
    </row>
    <row r="21383" spans="13:14" x14ac:dyDescent="0.2">
      <c r="M21383" s="93"/>
      <c r="N21383" s="119"/>
    </row>
    <row r="21384" spans="13:14" x14ac:dyDescent="0.2">
      <c r="M21384" s="93"/>
      <c r="N21384" s="119"/>
    </row>
    <row r="21385" spans="13:14" x14ac:dyDescent="0.2">
      <c r="M21385" s="93"/>
      <c r="N21385" s="119"/>
    </row>
    <row r="21386" spans="13:14" x14ac:dyDescent="0.2">
      <c r="M21386" s="93"/>
      <c r="N21386" s="119"/>
    </row>
    <row r="21387" spans="13:14" x14ac:dyDescent="0.2">
      <c r="M21387" s="93"/>
      <c r="N21387" s="119"/>
    </row>
    <row r="21388" spans="13:14" x14ac:dyDescent="0.2">
      <c r="M21388" s="93"/>
      <c r="N21388" s="119"/>
    </row>
    <row r="21389" spans="13:14" x14ac:dyDescent="0.2">
      <c r="M21389" s="93"/>
      <c r="N21389" s="119"/>
    </row>
    <row r="21390" spans="13:14" x14ac:dyDescent="0.2">
      <c r="M21390" s="93"/>
      <c r="N21390" s="119"/>
    </row>
    <row r="21391" spans="13:14" x14ac:dyDescent="0.2">
      <c r="M21391" s="93"/>
      <c r="N21391" s="119"/>
    </row>
    <row r="21392" spans="13:14" x14ac:dyDescent="0.2">
      <c r="M21392" s="93"/>
      <c r="N21392" s="119"/>
    </row>
    <row r="21393" spans="13:14" x14ac:dyDescent="0.2">
      <c r="M21393" s="93"/>
      <c r="N21393" s="119"/>
    </row>
    <row r="21394" spans="13:14" x14ac:dyDescent="0.2">
      <c r="M21394" s="93"/>
      <c r="N21394" s="119"/>
    </row>
    <row r="21395" spans="13:14" x14ac:dyDescent="0.2">
      <c r="M21395" s="93"/>
      <c r="N21395" s="119"/>
    </row>
    <row r="21396" spans="13:14" x14ac:dyDescent="0.2">
      <c r="M21396" s="93"/>
      <c r="N21396" s="119"/>
    </row>
    <row r="21397" spans="13:14" x14ac:dyDescent="0.2">
      <c r="M21397" s="93"/>
      <c r="N21397" s="119"/>
    </row>
    <row r="21398" spans="13:14" x14ac:dyDescent="0.2">
      <c r="M21398" s="93"/>
      <c r="N21398" s="119"/>
    </row>
    <row r="21399" spans="13:14" x14ac:dyDescent="0.2">
      <c r="M21399" s="93"/>
      <c r="N21399" s="119"/>
    </row>
    <row r="21400" spans="13:14" x14ac:dyDescent="0.2">
      <c r="M21400" s="93"/>
      <c r="N21400" s="119"/>
    </row>
    <row r="21401" spans="13:14" x14ac:dyDescent="0.2">
      <c r="M21401" s="93"/>
      <c r="N21401" s="119"/>
    </row>
    <row r="21402" spans="13:14" x14ac:dyDescent="0.2">
      <c r="M21402" s="93"/>
      <c r="N21402" s="119"/>
    </row>
    <row r="21403" spans="13:14" x14ac:dyDescent="0.2">
      <c r="M21403" s="93"/>
      <c r="N21403" s="119"/>
    </row>
    <row r="21404" spans="13:14" x14ac:dyDescent="0.2">
      <c r="M21404" s="93"/>
      <c r="N21404" s="119"/>
    </row>
    <row r="21405" spans="13:14" x14ac:dyDescent="0.2">
      <c r="M21405" s="93"/>
      <c r="N21405" s="119"/>
    </row>
    <row r="21406" spans="13:14" x14ac:dyDescent="0.2">
      <c r="M21406" s="93"/>
      <c r="N21406" s="119"/>
    </row>
    <row r="21407" spans="13:14" x14ac:dyDescent="0.2">
      <c r="M21407" s="93"/>
      <c r="N21407" s="119"/>
    </row>
    <row r="21408" spans="13:14" x14ac:dyDescent="0.2">
      <c r="M21408" s="93"/>
      <c r="N21408" s="119"/>
    </row>
    <row r="21409" spans="13:14" x14ac:dyDescent="0.2">
      <c r="M21409" s="93"/>
      <c r="N21409" s="119"/>
    </row>
    <row r="21410" spans="13:14" x14ac:dyDescent="0.2">
      <c r="M21410" s="93"/>
      <c r="N21410" s="119"/>
    </row>
    <row r="21411" spans="13:14" x14ac:dyDescent="0.2">
      <c r="M21411" s="93"/>
      <c r="N21411" s="119"/>
    </row>
    <row r="21412" spans="13:14" x14ac:dyDescent="0.2">
      <c r="M21412" s="93"/>
      <c r="N21412" s="119"/>
    </row>
    <row r="21413" spans="13:14" x14ac:dyDescent="0.2">
      <c r="M21413" s="93"/>
      <c r="N21413" s="119"/>
    </row>
    <row r="21414" spans="13:14" x14ac:dyDescent="0.2">
      <c r="M21414" s="93"/>
      <c r="N21414" s="119"/>
    </row>
    <row r="21415" spans="13:14" x14ac:dyDescent="0.2">
      <c r="M21415" s="93"/>
      <c r="N21415" s="119"/>
    </row>
    <row r="21416" spans="13:14" x14ac:dyDescent="0.2">
      <c r="M21416" s="93"/>
      <c r="N21416" s="119"/>
    </row>
    <row r="21417" spans="13:14" x14ac:dyDescent="0.2">
      <c r="M21417" s="93"/>
      <c r="N21417" s="119"/>
    </row>
    <row r="21418" spans="13:14" x14ac:dyDescent="0.2">
      <c r="M21418" s="93"/>
      <c r="N21418" s="119"/>
    </row>
    <row r="21419" spans="13:14" x14ac:dyDescent="0.2">
      <c r="M21419" s="93"/>
      <c r="N21419" s="119"/>
    </row>
    <row r="21420" spans="13:14" x14ac:dyDescent="0.2">
      <c r="M21420" s="93"/>
      <c r="N21420" s="119"/>
    </row>
    <row r="21421" spans="13:14" x14ac:dyDescent="0.2">
      <c r="M21421" s="93"/>
      <c r="N21421" s="119"/>
    </row>
    <row r="21422" spans="13:14" x14ac:dyDescent="0.2">
      <c r="M21422" s="93"/>
      <c r="N21422" s="119"/>
    </row>
    <row r="21423" spans="13:14" x14ac:dyDescent="0.2">
      <c r="M21423" s="93"/>
      <c r="N21423" s="119"/>
    </row>
    <row r="21424" spans="13:14" x14ac:dyDescent="0.2">
      <c r="M21424" s="93"/>
      <c r="N21424" s="119"/>
    </row>
    <row r="21425" spans="13:14" x14ac:dyDescent="0.2">
      <c r="M21425" s="93"/>
      <c r="N21425" s="119"/>
    </row>
    <row r="21426" spans="13:14" x14ac:dyDescent="0.2">
      <c r="M21426" s="93"/>
      <c r="N21426" s="119"/>
    </row>
    <row r="21427" spans="13:14" x14ac:dyDescent="0.2">
      <c r="M21427" s="93"/>
      <c r="N21427" s="119"/>
    </row>
    <row r="21428" spans="13:14" x14ac:dyDescent="0.2">
      <c r="M21428" s="93"/>
      <c r="N21428" s="119"/>
    </row>
    <row r="21429" spans="13:14" x14ac:dyDescent="0.2">
      <c r="M21429" s="93"/>
      <c r="N21429" s="119"/>
    </row>
    <row r="21430" spans="13:14" x14ac:dyDescent="0.2">
      <c r="M21430" s="93"/>
      <c r="N21430" s="119"/>
    </row>
    <row r="21431" spans="13:14" x14ac:dyDescent="0.2">
      <c r="M21431" s="93"/>
      <c r="N21431" s="119"/>
    </row>
    <row r="21432" spans="13:14" x14ac:dyDescent="0.2">
      <c r="M21432" s="93"/>
      <c r="N21432" s="119"/>
    </row>
    <row r="21433" spans="13:14" x14ac:dyDescent="0.2">
      <c r="M21433" s="93"/>
      <c r="N21433" s="119"/>
    </row>
    <row r="21434" spans="13:14" x14ac:dyDescent="0.2">
      <c r="M21434" s="93"/>
      <c r="N21434" s="119"/>
    </row>
    <row r="21435" spans="13:14" x14ac:dyDescent="0.2">
      <c r="M21435" s="93"/>
      <c r="N21435" s="119"/>
    </row>
    <row r="21436" spans="13:14" x14ac:dyDescent="0.2">
      <c r="M21436" s="93"/>
      <c r="N21436" s="119"/>
    </row>
    <row r="21437" spans="13:14" x14ac:dyDescent="0.2">
      <c r="M21437" s="93"/>
      <c r="N21437" s="119"/>
    </row>
    <row r="21438" spans="13:14" x14ac:dyDescent="0.2">
      <c r="M21438" s="93"/>
      <c r="N21438" s="119"/>
    </row>
    <row r="21439" spans="13:14" x14ac:dyDescent="0.2">
      <c r="M21439" s="93"/>
      <c r="N21439" s="119"/>
    </row>
    <row r="21440" spans="13:14" x14ac:dyDescent="0.2">
      <c r="M21440" s="93"/>
      <c r="N21440" s="119"/>
    </row>
    <row r="21441" spans="13:14" x14ac:dyDescent="0.2">
      <c r="M21441" s="93"/>
      <c r="N21441" s="119"/>
    </row>
    <row r="21442" spans="13:14" x14ac:dyDescent="0.2">
      <c r="M21442" s="93"/>
      <c r="N21442" s="119"/>
    </row>
    <row r="21443" spans="13:14" x14ac:dyDescent="0.2">
      <c r="M21443" s="93"/>
      <c r="N21443" s="119"/>
    </row>
    <row r="21444" spans="13:14" x14ac:dyDescent="0.2">
      <c r="M21444" s="93"/>
      <c r="N21444" s="119"/>
    </row>
    <row r="21445" spans="13:14" x14ac:dyDescent="0.2">
      <c r="M21445" s="93"/>
      <c r="N21445" s="119"/>
    </row>
    <row r="21446" spans="13:14" x14ac:dyDescent="0.2">
      <c r="M21446" s="93"/>
      <c r="N21446" s="119"/>
    </row>
    <row r="21447" spans="13:14" x14ac:dyDescent="0.2">
      <c r="M21447" s="93"/>
      <c r="N21447" s="119"/>
    </row>
    <row r="21448" spans="13:14" x14ac:dyDescent="0.2">
      <c r="M21448" s="93"/>
      <c r="N21448" s="119"/>
    </row>
    <row r="21449" spans="13:14" x14ac:dyDescent="0.2">
      <c r="M21449" s="93"/>
      <c r="N21449" s="119"/>
    </row>
    <row r="21450" spans="13:14" x14ac:dyDescent="0.2">
      <c r="M21450" s="93"/>
      <c r="N21450" s="119"/>
    </row>
    <row r="21451" spans="13:14" x14ac:dyDescent="0.2">
      <c r="M21451" s="93"/>
      <c r="N21451" s="119"/>
    </row>
    <row r="21452" spans="13:14" x14ac:dyDescent="0.2">
      <c r="M21452" s="93"/>
      <c r="N21452" s="119"/>
    </row>
    <row r="21453" spans="13:14" x14ac:dyDescent="0.2">
      <c r="M21453" s="93"/>
      <c r="N21453" s="119"/>
    </row>
    <row r="21454" spans="13:14" x14ac:dyDescent="0.2">
      <c r="M21454" s="93"/>
      <c r="N21454" s="119"/>
    </row>
    <row r="21455" spans="13:14" x14ac:dyDescent="0.2">
      <c r="M21455" s="93"/>
      <c r="N21455" s="119"/>
    </row>
    <row r="21456" spans="13:14" x14ac:dyDescent="0.2">
      <c r="M21456" s="93"/>
      <c r="N21456" s="119"/>
    </row>
    <row r="21457" spans="13:14" x14ac:dyDescent="0.2">
      <c r="M21457" s="93"/>
      <c r="N21457" s="119"/>
    </row>
    <row r="21458" spans="13:14" x14ac:dyDescent="0.2">
      <c r="M21458" s="93"/>
      <c r="N21458" s="119"/>
    </row>
    <row r="21459" spans="13:14" x14ac:dyDescent="0.2">
      <c r="M21459" s="93"/>
      <c r="N21459" s="119"/>
    </row>
    <row r="21460" spans="13:14" x14ac:dyDescent="0.2">
      <c r="M21460" s="93"/>
      <c r="N21460" s="119"/>
    </row>
    <row r="21461" spans="13:14" x14ac:dyDescent="0.2">
      <c r="M21461" s="93"/>
      <c r="N21461" s="119"/>
    </row>
    <row r="21462" spans="13:14" x14ac:dyDescent="0.2">
      <c r="M21462" s="93"/>
      <c r="N21462" s="119"/>
    </row>
    <row r="21463" spans="13:14" x14ac:dyDescent="0.2">
      <c r="M21463" s="93"/>
      <c r="N21463" s="119"/>
    </row>
    <row r="21464" spans="13:14" x14ac:dyDescent="0.2">
      <c r="M21464" s="93"/>
      <c r="N21464" s="119"/>
    </row>
    <row r="21465" spans="13:14" x14ac:dyDescent="0.2">
      <c r="M21465" s="93"/>
      <c r="N21465" s="119"/>
    </row>
    <row r="21466" spans="13:14" x14ac:dyDescent="0.2">
      <c r="M21466" s="93"/>
      <c r="N21466" s="119"/>
    </row>
    <row r="21467" spans="13:14" x14ac:dyDescent="0.2">
      <c r="M21467" s="93"/>
      <c r="N21467" s="119"/>
    </row>
    <row r="21468" spans="13:14" x14ac:dyDescent="0.2">
      <c r="M21468" s="93"/>
      <c r="N21468" s="119"/>
    </row>
    <row r="21469" spans="13:14" x14ac:dyDescent="0.2">
      <c r="M21469" s="93"/>
      <c r="N21469" s="119"/>
    </row>
    <row r="21470" spans="13:14" x14ac:dyDescent="0.2">
      <c r="M21470" s="93"/>
      <c r="N21470" s="119"/>
    </row>
    <row r="21471" spans="13:14" x14ac:dyDescent="0.2">
      <c r="M21471" s="93"/>
      <c r="N21471" s="119"/>
    </row>
    <row r="21472" spans="13:14" x14ac:dyDescent="0.2">
      <c r="M21472" s="93"/>
      <c r="N21472" s="119"/>
    </row>
    <row r="21473" spans="13:14" x14ac:dyDescent="0.2">
      <c r="M21473" s="93"/>
      <c r="N21473" s="119"/>
    </row>
    <row r="21474" spans="13:14" x14ac:dyDescent="0.2">
      <c r="M21474" s="93"/>
      <c r="N21474" s="119"/>
    </row>
    <row r="21475" spans="13:14" x14ac:dyDescent="0.2">
      <c r="M21475" s="93"/>
      <c r="N21475" s="119"/>
    </row>
    <row r="21476" spans="13:14" x14ac:dyDescent="0.2">
      <c r="M21476" s="93"/>
      <c r="N21476" s="119"/>
    </row>
    <row r="21477" spans="13:14" x14ac:dyDescent="0.2">
      <c r="M21477" s="93"/>
      <c r="N21477" s="119"/>
    </row>
    <row r="21478" spans="13:14" x14ac:dyDescent="0.2">
      <c r="M21478" s="93"/>
      <c r="N21478" s="119"/>
    </row>
    <row r="21479" spans="13:14" x14ac:dyDescent="0.2">
      <c r="M21479" s="93"/>
      <c r="N21479" s="119"/>
    </row>
    <row r="21480" spans="13:14" x14ac:dyDescent="0.2">
      <c r="M21480" s="93"/>
      <c r="N21480" s="119"/>
    </row>
    <row r="21481" spans="13:14" x14ac:dyDescent="0.2">
      <c r="M21481" s="93"/>
      <c r="N21481" s="119"/>
    </row>
    <row r="21482" spans="13:14" x14ac:dyDescent="0.2">
      <c r="M21482" s="93"/>
      <c r="N21482" s="119"/>
    </row>
    <row r="21483" spans="13:14" x14ac:dyDescent="0.2">
      <c r="M21483" s="93"/>
      <c r="N21483" s="119"/>
    </row>
    <row r="21484" spans="13:14" x14ac:dyDescent="0.2">
      <c r="M21484" s="93"/>
      <c r="N21484" s="119"/>
    </row>
    <row r="21485" spans="13:14" x14ac:dyDescent="0.2">
      <c r="M21485" s="93"/>
      <c r="N21485" s="119"/>
    </row>
    <row r="21486" spans="13:14" x14ac:dyDescent="0.2">
      <c r="M21486" s="93"/>
      <c r="N21486" s="119"/>
    </row>
    <row r="21487" spans="13:14" x14ac:dyDescent="0.2">
      <c r="M21487" s="93"/>
      <c r="N21487" s="119"/>
    </row>
    <row r="21488" spans="13:14" x14ac:dyDescent="0.2">
      <c r="M21488" s="93"/>
      <c r="N21488" s="119"/>
    </row>
    <row r="21489" spans="13:14" x14ac:dyDescent="0.2">
      <c r="M21489" s="93"/>
      <c r="N21489" s="119"/>
    </row>
    <row r="21490" spans="13:14" x14ac:dyDescent="0.2">
      <c r="M21490" s="93"/>
      <c r="N21490" s="119"/>
    </row>
    <row r="21491" spans="13:14" x14ac:dyDescent="0.2">
      <c r="M21491" s="93"/>
      <c r="N21491" s="119"/>
    </row>
    <row r="21492" spans="13:14" x14ac:dyDescent="0.2">
      <c r="M21492" s="93"/>
      <c r="N21492" s="119"/>
    </row>
    <row r="21493" spans="13:14" x14ac:dyDescent="0.2">
      <c r="M21493" s="93"/>
      <c r="N21493" s="119"/>
    </row>
    <row r="21494" spans="13:14" x14ac:dyDescent="0.2">
      <c r="M21494" s="93"/>
      <c r="N21494" s="119"/>
    </row>
    <row r="21495" spans="13:14" x14ac:dyDescent="0.2">
      <c r="M21495" s="93"/>
      <c r="N21495" s="119"/>
    </row>
    <row r="21496" spans="13:14" x14ac:dyDescent="0.2">
      <c r="M21496" s="93"/>
      <c r="N21496" s="119"/>
    </row>
    <row r="21497" spans="13:14" x14ac:dyDescent="0.2">
      <c r="M21497" s="93"/>
      <c r="N21497" s="119"/>
    </row>
    <row r="21498" spans="13:14" x14ac:dyDescent="0.2">
      <c r="M21498" s="93"/>
      <c r="N21498" s="119"/>
    </row>
    <row r="21499" spans="13:14" x14ac:dyDescent="0.2">
      <c r="M21499" s="93"/>
      <c r="N21499" s="119"/>
    </row>
    <row r="21500" spans="13:14" x14ac:dyDescent="0.2">
      <c r="M21500" s="93"/>
      <c r="N21500" s="119"/>
    </row>
    <row r="21501" spans="13:14" x14ac:dyDescent="0.2">
      <c r="M21501" s="93"/>
      <c r="N21501" s="119"/>
    </row>
    <row r="21502" spans="13:14" x14ac:dyDescent="0.2">
      <c r="M21502" s="93"/>
      <c r="N21502" s="119"/>
    </row>
    <row r="21503" spans="13:14" x14ac:dyDescent="0.2">
      <c r="M21503" s="93"/>
      <c r="N21503" s="119"/>
    </row>
    <row r="21504" spans="13:14" x14ac:dyDescent="0.2">
      <c r="M21504" s="93"/>
      <c r="N21504" s="119"/>
    </row>
    <row r="21505" spans="13:14" x14ac:dyDescent="0.2">
      <c r="M21505" s="93"/>
      <c r="N21505" s="119"/>
    </row>
    <row r="21506" spans="13:14" x14ac:dyDescent="0.2">
      <c r="M21506" s="93"/>
      <c r="N21506" s="119"/>
    </row>
    <row r="21507" spans="13:14" x14ac:dyDescent="0.2">
      <c r="M21507" s="93"/>
      <c r="N21507" s="119"/>
    </row>
    <row r="21508" spans="13:14" x14ac:dyDescent="0.2">
      <c r="M21508" s="93"/>
      <c r="N21508" s="119"/>
    </row>
    <row r="21509" spans="13:14" x14ac:dyDescent="0.2">
      <c r="M21509" s="93"/>
      <c r="N21509" s="119"/>
    </row>
    <row r="21510" spans="13:14" x14ac:dyDescent="0.2">
      <c r="M21510" s="93"/>
      <c r="N21510" s="119"/>
    </row>
    <row r="21511" spans="13:14" x14ac:dyDescent="0.2">
      <c r="M21511" s="93"/>
      <c r="N21511" s="119"/>
    </row>
    <row r="21512" spans="13:14" x14ac:dyDescent="0.2">
      <c r="M21512" s="93"/>
      <c r="N21512" s="119"/>
    </row>
    <row r="21513" spans="13:14" x14ac:dyDescent="0.2">
      <c r="M21513" s="93"/>
      <c r="N21513" s="119"/>
    </row>
    <row r="21514" spans="13:14" x14ac:dyDescent="0.2">
      <c r="M21514" s="93"/>
      <c r="N21514" s="119"/>
    </row>
    <row r="21515" spans="13:14" x14ac:dyDescent="0.2">
      <c r="M21515" s="93"/>
      <c r="N21515" s="119"/>
    </row>
    <row r="21516" spans="13:14" x14ac:dyDescent="0.2">
      <c r="M21516" s="93"/>
      <c r="N21516" s="119"/>
    </row>
    <row r="21517" spans="13:14" x14ac:dyDescent="0.2">
      <c r="M21517" s="93"/>
      <c r="N21517" s="119"/>
    </row>
    <row r="21518" spans="13:14" x14ac:dyDescent="0.2">
      <c r="M21518" s="93"/>
      <c r="N21518" s="119"/>
    </row>
    <row r="21519" spans="13:14" x14ac:dyDescent="0.2">
      <c r="M21519" s="93"/>
      <c r="N21519" s="119"/>
    </row>
    <row r="21520" spans="13:14" x14ac:dyDescent="0.2">
      <c r="M21520" s="93"/>
      <c r="N21520" s="119"/>
    </row>
    <row r="21521" spans="13:14" x14ac:dyDescent="0.2">
      <c r="M21521" s="93"/>
      <c r="N21521" s="119"/>
    </row>
    <row r="21522" spans="13:14" x14ac:dyDescent="0.2">
      <c r="M21522" s="93"/>
      <c r="N21522" s="119"/>
    </row>
    <row r="21523" spans="13:14" x14ac:dyDescent="0.2">
      <c r="M21523" s="93"/>
      <c r="N21523" s="119"/>
    </row>
    <row r="21524" spans="13:14" x14ac:dyDescent="0.2">
      <c r="M21524" s="93"/>
      <c r="N21524" s="119"/>
    </row>
    <row r="21525" spans="13:14" x14ac:dyDescent="0.2">
      <c r="M21525" s="93"/>
      <c r="N21525" s="119"/>
    </row>
    <row r="21526" spans="13:14" x14ac:dyDescent="0.2">
      <c r="M21526" s="93"/>
      <c r="N21526" s="119"/>
    </row>
    <row r="21527" spans="13:14" x14ac:dyDescent="0.2">
      <c r="M21527" s="93"/>
      <c r="N21527" s="119"/>
    </row>
    <row r="21528" spans="13:14" x14ac:dyDescent="0.2">
      <c r="M21528" s="93"/>
      <c r="N21528" s="119"/>
    </row>
    <row r="21529" spans="13:14" x14ac:dyDescent="0.2">
      <c r="M21529" s="93"/>
      <c r="N21529" s="119"/>
    </row>
    <row r="21530" spans="13:14" x14ac:dyDescent="0.2">
      <c r="M21530" s="93"/>
      <c r="N21530" s="119"/>
    </row>
    <row r="21531" spans="13:14" x14ac:dyDescent="0.2">
      <c r="M21531" s="93"/>
      <c r="N21531" s="119"/>
    </row>
    <row r="21532" spans="13:14" x14ac:dyDescent="0.2">
      <c r="M21532" s="93"/>
      <c r="N21532" s="119"/>
    </row>
    <row r="21533" spans="13:14" x14ac:dyDescent="0.2">
      <c r="M21533" s="93"/>
      <c r="N21533" s="119"/>
    </row>
    <row r="21534" spans="13:14" x14ac:dyDescent="0.2">
      <c r="M21534" s="93"/>
      <c r="N21534" s="119"/>
    </row>
    <row r="21535" spans="13:14" x14ac:dyDescent="0.2">
      <c r="M21535" s="93"/>
      <c r="N21535" s="119"/>
    </row>
    <row r="21536" spans="13:14" x14ac:dyDescent="0.2">
      <c r="M21536" s="93"/>
      <c r="N21536" s="119"/>
    </row>
    <row r="21537" spans="13:14" x14ac:dyDescent="0.2">
      <c r="M21537" s="93"/>
      <c r="N21537" s="119"/>
    </row>
    <row r="21538" spans="13:14" x14ac:dyDescent="0.2">
      <c r="M21538" s="93"/>
      <c r="N21538" s="119"/>
    </row>
    <row r="21539" spans="13:14" x14ac:dyDescent="0.2">
      <c r="M21539" s="93"/>
      <c r="N21539" s="119"/>
    </row>
    <row r="21540" spans="13:14" x14ac:dyDescent="0.2">
      <c r="M21540" s="93"/>
      <c r="N21540" s="119"/>
    </row>
    <row r="21541" spans="13:14" x14ac:dyDescent="0.2">
      <c r="M21541" s="93"/>
      <c r="N21541" s="119"/>
    </row>
    <row r="21542" spans="13:14" x14ac:dyDescent="0.2">
      <c r="M21542" s="93"/>
      <c r="N21542" s="119"/>
    </row>
    <row r="21543" spans="13:14" x14ac:dyDescent="0.2">
      <c r="M21543" s="93"/>
      <c r="N21543" s="119"/>
    </row>
    <row r="21544" spans="13:14" x14ac:dyDescent="0.2">
      <c r="M21544" s="93"/>
      <c r="N21544" s="119"/>
    </row>
    <row r="21545" spans="13:14" x14ac:dyDescent="0.2">
      <c r="M21545" s="93"/>
      <c r="N21545" s="119"/>
    </row>
    <row r="21546" spans="13:14" x14ac:dyDescent="0.2">
      <c r="M21546" s="93"/>
      <c r="N21546" s="119"/>
    </row>
    <row r="21547" spans="13:14" x14ac:dyDescent="0.2">
      <c r="M21547" s="93"/>
      <c r="N21547" s="119"/>
    </row>
    <row r="21548" spans="13:14" x14ac:dyDescent="0.2">
      <c r="M21548" s="93"/>
      <c r="N21548" s="119"/>
    </row>
    <row r="21549" spans="13:14" x14ac:dyDescent="0.2">
      <c r="M21549" s="93"/>
      <c r="N21549" s="119"/>
    </row>
    <row r="21550" spans="13:14" x14ac:dyDescent="0.2">
      <c r="M21550" s="93"/>
      <c r="N21550" s="119"/>
    </row>
    <row r="21551" spans="13:14" x14ac:dyDescent="0.2">
      <c r="M21551" s="93"/>
      <c r="N21551" s="119"/>
    </row>
    <row r="21552" spans="13:14" x14ac:dyDescent="0.2">
      <c r="M21552" s="93"/>
      <c r="N21552" s="119"/>
    </row>
    <row r="21553" spans="13:14" x14ac:dyDescent="0.2">
      <c r="M21553" s="93"/>
      <c r="N21553" s="119"/>
    </row>
    <row r="21554" spans="13:14" x14ac:dyDescent="0.2">
      <c r="M21554" s="93"/>
      <c r="N21554" s="119"/>
    </row>
    <row r="21555" spans="13:14" x14ac:dyDescent="0.2">
      <c r="M21555" s="93"/>
      <c r="N21555" s="119"/>
    </row>
    <row r="21556" spans="13:14" x14ac:dyDescent="0.2">
      <c r="M21556" s="93"/>
      <c r="N21556" s="119"/>
    </row>
    <row r="21557" spans="13:14" x14ac:dyDescent="0.2">
      <c r="M21557" s="93"/>
      <c r="N21557" s="119"/>
    </row>
    <row r="21558" spans="13:14" x14ac:dyDescent="0.2">
      <c r="M21558" s="93"/>
      <c r="N21558" s="119"/>
    </row>
    <row r="21559" spans="13:14" x14ac:dyDescent="0.2">
      <c r="M21559" s="93"/>
      <c r="N21559" s="119"/>
    </row>
    <row r="21560" spans="13:14" x14ac:dyDescent="0.2">
      <c r="M21560" s="93"/>
      <c r="N21560" s="119"/>
    </row>
    <row r="21561" spans="13:14" x14ac:dyDescent="0.2">
      <c r="M21561" s="93"/>
      <c r="N21561" s="119"/>
    </row>
    <row r="21562" spans="13:14" x14ac:dyDescent="0.2">
      <c r="M21562" s="93"/>
      <c r="N21562" s="119"/>
    </row>
    <row r="21563" spans="13:14" x14ac:dyDescent="0.2">
      <c r="M21563" s="93"/>
      <c r="N21563" s="119"/>
    </row>
    <row r="21564" spans="13:14" x14ac:dyDescent="0.2">
      <c r="M21564" s="93"/>
      <c r="N21564" s="119"/>
    </row>
    <row r="21565" spans="13:14" x14ac:dyDescent="0.2">
      <c r="M21565" s="93"/>
      <c r="N21565" s="119"/>
    </row>
    <row r="21566" spans="13:14" x14ac:dyDescent="0.2">
      <c r="M21566" s="93"/>
      <c r="N21566" s="119"/>
    </row>
    <row r="21567" spans="13:14" x14ac:dyDescent="0.2">
      <c r="M21567" s="93"/>
      <c r="N21567" s="119"/>
    </row>
    <row r="21568" spans="13:14" x14ac:dyDescent="0.2">
      <c r="M21568" s="93"/>
      <c r="N21568" s="119"/>
    </row>
    <row r="21569" spans="13:14" x14ac:dyDescent="0.2">
      <c r="M21569" s="93"/>
      <c r="N21569" s="119"/>
    </row>
    <row r="21570" spans="13:14" x14ac:dyDescent="0.2">
      <c r="M21570" s="93"/>
      <c r="N21570" s="119"/>
    </row>
    <row r="21571" spans="13:14" x14ac:dyDescent="0.2">
      <c r="M21571" s="93"/>
      <c r="N21571" s="119"/>
    </row>
    <row r="21572" spans="13:14" x14ac:dyDescent="0.2">
      <c r="M21572" s="93"/>
      <c r="N21572" s="119"/>
    </row>
    <row r="21573" spans="13:14" x14ac:dyDescent="0.2">
      <c r="M21573" s="93"/>
      <c r="N21573" s="119"/>
    </row>
    <row r="21574" spans="13:14" x14ac:dyDescent="0.2">
      <c r="M21574" s="93"/>
      <c r="N21574" s="119"/>
    </row>
    <row r="21575" spans="13:14" x14ac:dyDescent="0.2">
      <c r="M21575" s="93"/>
      <c r="N21575" s="119"/>
    </row>
    <row r="21576" spans="13:14" x14ac:dyDescent="0.2">
      <c r="M21576" s="93"/>
      <c r="N21576" s="119"/>
    </row>
    <row r="21577" spans="13:14" x14ac:dyDescent="0.2">
      <c r="M21577" s="93"/>
      <c r="N21577" s="119"/>
    </row>
    <row r="21578" spans="13:14" x14ac:dyDescent="0.2">
      <c r="M21578" s="93"/>
      <c r="N21578" s="119"/>
    </row>
    <row r="21579" spans="13:14" x14ac:dyDescent="0.2">
      <c r="M21579" s="93"/>
      <c r="N21579" s="119"/>
    </row>
    <row r="21580" spans="13:14" x14ac:dyDescent="0.2">
      <c r="M21580" s="93"/>
      <c r="N21580" s="119"/>
    </row>
    <row r="21581" spans="13:14" x14ac:dyDescent="0.2">
      <c r="M21581" s="93"/>
      <c r="N21581" s="119"/>
    </row>
    <row r="21582" spans="13:14" x14ac:dyDescent="0.2">
      <c r="M21582" s="93"/>
      <c r="N21582" s="119"/>
    </row>
    <row r="21583" spans="13:14" x14ac:dyDescent="0.2">
      <c r="M21583" s="93"/>
      <c r="N21583" s="119"/>
    </row>
    <row r="21584" spans="13:14" x14ac:dyDescent="0.2">
      <c r="M21584" s="93"/>
      <c r="N21584" s="119"/>
    </row>
    <row r="21585" spans="13:14" x14ac:dyDescent="0.2">
      <c r="M21585" s="93"/>
      <c r="N21585" s="119"/>
    </row>
    <row r="21586" spans="13:14" x14ac:dyDescent="0.2">
      <c r="M21586" s="93"/>
      <c r="N21586" s="119"/>
    </row>
    <row r="21587" spans="13:14" x14ac:dyDescent="0.2">
      <c r="M21587" s="93"/>
      <c r="N21587" s="119"/>
    </row>
    <row r="21588" spans="13:14" x14ac:dyDescent="0.2">
      <c r="M21588" s="93"/>
      <c r="N21588" s="119"/>
    </row>
    <row r="21589" spans="13:14" x14ac:dyDescent="0.2">
      <c r="M21589" s="93"/>
      <c r="N21589" s="119"/>
    </row>
    <row r="21590" spans="13:14" x14ac:dyDescent="0.2">
      <c r="M21590" s="93"/>
      <c r="N21590" s="119"/>
    </row>
    <row r="21591" spans="13:14" x14ac:dyDescent="0.2">
      <c r="M21591" s="93"/>
      <c r="N21591" s="119"/>
    </row>
    <row r="21592" spans="13:14" x14ac:dyDescent="0.2">
      <c r="M21592" s="93"/>
      <c r="N21592" s="119"/>
    </row>
    <row r="21593" spans="13:14" x14ac:dyDescent="0.2">
      <c r="M21593" s="93"/>
      <c r="N21593" s="119"/>
    </row>
    <row r="21594" spans="13:14" x14ac:dyDescent="0.2">
      <c r="M21594" s="93"/>
      <c r="N21594" s="119"/>
    </row>
    <row r="21595" spans="13:14" x14ac:dyDescent="0.2">
      <c r="M21595" s="93"/>
      <c r="N21595" s="119"/>
    </row>
    <row r="21596" spans="13:14" x14ac:dyDescent="0.2">
      <c r="M21596" s="93"/>
      <c r="N21596" s="119"/>
    </row>
    <row r="21597" spans="13:14" x14ac:dyDescent="0.2">
      <c r="M21597" s="93"/>
      <c r="N21597" s="119"/>
    </row>
    <row r="21598" spans="13:14" x14ac:dyDescent="0.2">
      <c r="M21598" s="93"/>
      <c r="N21598" s="119"/>
    </row>
    <row r="21599" spans="13:14" x14ac:dyDescent="0.2">
      <c r="M21599" s="93"/>
      <c r="N21599" s="119"/>
    </row>
    <row r="21600" spans="13:14" x14ac:dyDescent="0.2">
      <c r="M21600" s="93"/>
      <c r="N21600" s="119"/>
    </row>
    <row r="21601" spans="13:14" x14ac:dyDescent="0.2">
      <c r="M21601" s="93"/>
      <c r="N21601" s="119"/>
    </row>
    <row r="21602" spans="13:14" x14ac:dyDescent="0.2">
      <c r="M21602" s="93"/>
      <c r="N21602" s="119"/>
    </row>
    <row r="21603" spans="13:14" x14ac:dyDescent="0.2">
      <c r="M21603" s="93"/>
      <c r="N21603" s="119"/>
    </row>
    <row r="21604" spans="13:14" x14ac:dyDescent="0.2">
      <c r="M21604" s="93"/>
      <c r="N21604" s="119"/>
    </row>
    <row r="21605" spans="13:14" x14ac:dyDescent="0.2">
      <c r="M21605" s="93"/>
      <c r="N21605" s="119"/>
    </row>
    <row r="21606" spans="13:14" x14ac:dyDescent="0.2">
      <c r="M21606" s="93"/>
      <c r="N21606" s="119"/>
    </row>
    <row r="21607" spans="13:14" x14ac:dyDescent="0.2">
      <c r="M21607" s="93"/>
      <c r="N21607" s="119"/>
    </row>
    <row r="21608" spans="13:14" x14ac:dyDescent="0.2">
      <c r="M21608" s="93"/>
      <c r="N21608" s="119"/>
    </row>
    <row r="21609" spans="13:14" x14ac:dyDescent="0.2">
      <c r="M21609" s="93"/>
      <c r="N21609" s="119"/>
    </row>
    <row r="21610" spans="13:14" x14ac:dyDescent="0.2">
      <c r="M21610" s="93"/>
      <c r="N21610" s="119"/>
    </row>
    <row r="21611" spans="13:14" x14ac:dyDescent="0.2">
      <c r="M21611" s="93"/>
      <c r="N21611" s="119"/>
    </row>
    <row r="21612" spans="13:14" x14ac:dyDescent="0.2">
      <c r="M21612" s="93"/>
      <c r="N21612" s="119"/>
    </row>
    <row r="21613" spans="13:14" x14ac:dyDescent="0.2">
      <c r="M21613" s="93"/>
      <c r="N21613" s="119"/>
    </row>
    <row r="21614" spans="13:14" x14ac:dyDescent="0.2">
      <c r="M21614" s="93"/>
      <c r="N21614" s="119"/>
    </row>
    <row r="21615" spans="13:14" x14ac:dyDescent="0.2">
      <c r="M21615" s="93"/>
      <c r="N21615" s="119"/>
    </row>
    <row r="21616" spans="13:14" x14ac:dyDescent="0.2">
      <c r="M21616" s="93"/>
      <c r="N21616" s="119"/>
    </row>
    <row r="21617" spans="13:14" x14ac:dyDescent="0.2">
      <c r="M21617" s="93"/>
      <c r="N21617" s="119"/>
    </row>
    <row r="21618" spans="13:14" x14ac:dyDescent="0.2">
      <c r="M21618" s="93"/>
      <c r="N21618" s="119"/>
    </row>
    <row r="21619" spans="13:14" x14ac:dyDescent="0.2">
      <c r="M21619" s="93"/>
      <c r="N21619" s="119"/>
    </row>
    <row r="21620" spans="13:14" x14ac:dyDescent="0.2">
      <c r="M21620" s="93"/>
      <c r="N21620" s="119"/>
    </row>
    <row r="21621" spans="13:14" x14ac:dyDescent="0.2">
      <c r="M21621" s="93"/>
      <c r="N21621" s="119"/>
    </row>
    <row r="21622" spans="13:14" x14ac:dyDescent="0.2">
      <c r="M21622" s="93"/>
      <c r="N21622" s="119"/>
    </row>
    <row r="21623" spans="13:14" x14ac:dyDescent="0.2">
      <c r="M21623" s="93"/>
      <c r="N21623" s="119"/>
    </row>
    <row r="21624" spans="13:14" x14ac:dyDescent="0.2">
      <c r="M21624" s="93"/>
      <c r="N21624" s="119"/>
    </row>
    <row r="21625" spans="13:14" x14ac:dyDescent="0.2">
      <c r="M21625" s="93"/>
      <c r="N21625" s="119"/>
    </row>
    <row r="21626" spans="13:14" x14ac:dyDescent="0.2">
      <c r="M21626" s="93"/>
      <c r="N21626" s="119"/>
    </row>
    <row r="21627" spans="13:14" x14ac:dyDescent="0.2">
      <c r="M21627" s="93"/>
      <c r="N21627" s="119"/>
    </row>
    <row r="21628" spans="13:14" x14ac:dyDescent="0.2">
      <c r="M21628" s="93"/>
      <c r="N21628" s="119"/>
    </row>
    <row r="21629" spans="13:14" x14ac:dyDescent="0.2">
      <c r="M21629" s="93"/>
      <c r="N21629" s="119"/>
    </row>
    <row r="21630" spans="13:14" x14ac:dyDescent="0.2">
      <c r="M21630" s="93"/>
      <c r="N21630" s="119"/>
    </row>
    <row r="21631" spans="13:14" x14ac:dyDescent="0.2">
      <c r="M21631" s="93"/>
      <c r="N21631" s="119"/>
    </row>
    <row r="21632" spans="13:14" x14ac:dyDescent="0.2">
      <c r="M21632" s="93"/>
      <c r="N21632" s="119"/>
    </row>
    <row r="21633" spans="13:14" x14ac:dyDescent="0.2">
      <c r="M21633" s="93"/>
      <c r="N21633" s="119"/>
    </row>
    <row r="21634" spans="13:14" x14ac:dyDescent="0.2">
      <c r="M21634" s="93"/>
      <c r="N21634" s="119"/>
    </row>
    <row r="21635" spans="13:14" x14ac:dyDescent="0.2">
      <c r="M21635" s="93"/>
      <c r="N21635" s="119"/>
    </row>
    <row r="21636" spans="13:14" x14ac:dyDescent="0.2">
      <c r="M21636" s="93"/>
      <c r="N21636" s="119"/>
    </row>
    <row r="21637" spans="13:14" x14ac:dyDescent="0.2">
      <c r="M21637" s="93"/>
      <c r="N21637" s="119"/>
    </row>
    <row r="21638" spans="13:14" x14ac:dyDescent="0.2">
      <c r="M21638" s="93"/>
      <c r="N21638" s="119"/>
    </row>
    <row r="21639" spans="13:14" x14ac:dyDescent="0.2">
      <c r="M21639" s="93"/>
      <c r="N21639" s="119"/>
    </row>
    <row r="21640" spans="13:14" x14ac:dyDescent="0.2">
      <c r="M21640" s="93"/>
      <c r="N21640" s="119"/>
    </row>
    <row r="21641" spans="13:14" x14ac:dyDescent="0.2">
      <c r="M21641" s="93"/>
      <c r="N21641" s="119"/>
    </row>
    <row r="21642" spans="13:14" x14ac:dyDescent="0.2">
      <c r="M21642" s="93"/>
      <c r="N21642" s="119"/>
    </row>
    <row r="21643" spans="13:14" x14ac:dyDescent="0.2">
      <c r="M21643" s="93"/>
      <c r="N21643" s="119"/>
    </row>
    <row r="21644" spans="13:14" x14ac:dyDescent="0.2">
      <c r="M21644" s="93"/>
      <c r="N21644" s="119"/>
    </row>
    <row r="21645" spans="13:14" x14ac:dyDescent="0.2">
      <c r="M21645" s="93"/>
      <c r="N21645" s="119"/>
    </row>
    <row r="21646" spans="13:14" x14ac:dyDescent="0.2">
      <c r="M21646" s="93"/>
      <c r="N21646" s="119"/>
    </row>
    <row r="21647" spans="13:14" x14ac:dyDescent="0.2">
      <c r="M21647" s="93"/>
      <c r="N21647" s="119"/>
    </row>
    <row r="21648" spans="13:14" x14ac:dyDescent="0.2">
      <c r="M21648" s="93"/>
      <c r="N21648" s="119"/>
    </row>
    <row r="21649" spans="13:14" x14ac:dyDescent="0.2">
      <c r="M21649" s="93"/>
      <c r="N21649" s="119"/>
    </row>
    <row r="21650" spans="13:14" x14ac:dyDescent="0.2">
      <c r="M21650" s="93"/>
      <c r="N21650" s="119"/>
    </row>
    <row r="21651" spans="13:14" x14ac:dyDescent="0.2">
      <c r="M21651" s="93"/>
      <c r="N21651" s="119"/>
    </row>
    <row r="21652" spans="13:14" x14ac:dyDescent="0.2">
      <c r="M21652" s="93"/>
      <c r="N21652" s="119"/>
    </row>
    <row r="21653" spans="13:14" x14ac:dyDescent="0.2">
      <c r="M21653" s="93"/>
      <c r="N21653" s="119"/>
    </row>
    <row r="21654" spans="13:14" x14ac:dyDescent="0.2">
      <c r="M21654" s="93"/>
      <c r="N21654" s="119"/>
    </row>
    <row r="21655" spans="13:14" x14ac:dyDescent="0.2">
      <c r="M21655" s="93"/>
      <c r="N21655" s="119"/>
    </row>
    <row r="21656" spans="13:14" x14ac:dyDescent="0.2">
      <c r="M21656" s="93"/>
      <c r="N21656" s="119"/>
    </row>
    <row r="21657" spans="13:14" x14ac:dyDescent="0.2">
      <c r="M21657" s="93"/>
      <c r="N21657" s="119"/>
    </row>
    <row r="21658" spans="13:14" x14ac:dyDescent="0.2">
      <c r="M21658" s="93"/>
      <c r="N21658" s="119"/>
    </row>
    <row r="21659" spans="13:14" x14ac:dyDescent="0.2">
      <c r="M21659" s="93"/>
      <c r="N21659" s="119"/>
    </row>
    <row r="21660" spans="13:14" x14ac:dyDescent="0.2">
      <c r="M21660" s="93"/>
      <c r="N21660" s="119"/>
    </row>
    <row r="21661" spans="13:14" x14ac:dyDescent="0.2">
      <c r="M21661" s="93"/>
      <c r="N21661" s="119"/>
    </row>
    <row r="21662" spans="13:14" x14ac:dyDescent="0.2">
      <c r="M21662" s="93"/>
      <c r="N21662" s="119"/>
    </row>
    <row r="21663" spans="13:14" x14ac:dyDescent="0.2">
      <c r="M21663" s="93"/>
      <c r="N21663" s="119"/>
    </row>
    <row r="21664" spans="13:14" x14ac:dyDescent="0.2">
      <c r="M21664" s="93"/>
      <c r="N21664" s="119"/>
    </row>
    <row r="21665" spans="13:14" x14ac:dyDescent="0.2">
      <c r="M21665" s="93"/>
      <c r="N21665" s="119"/>
    </row>
    <row r="21666" spans="13:14" x14ac:dyDescent="0.2">
      <c r="M21666" s="93"/>
      <c r="N21666" s="119"/>
    </row>
    <row r="21667" spans="13:14" x14ac:dyDescent="0.2">
      <c r="M21667" s="93"/>
      <c r="N21667" s="119"/>
    </row>
    <row r="21668" spans="13:14" x14ac:dyDescent="0.2">
      <c r="M21668" s="93"/>
      <c r="N21668" s="119"/>
    </row>
    <row r="21669" spans="13:14" x14ac:dyDescent="0.2">
      <c r="M21669" s="93"/>
      <c r="N21669" s="119"/>
    </row>
    <row r="21670" spans="13:14" x14ac:dyDescent="0.2">
      <c r="M21670" s="93"/>
      <c r="N21670" s="119"/>
    </row>
    <row r="21671" spans="13:14" x14ac:dyDescent="0.2">
      <c r="M21671" s="93"/>
      <c r="N21671" s="119"/>
    </row>
    <row r="21672" spans="13:14" x14ac:dyDescent="0.2">
      <c r="M21672" s="93"/>
      <c r="N21672" s="119"/>
    </row>
    <row r="21673" spans="13:14" x14ac:dyDescent="0.2">
      <c r="M21673" s="93"/>
      <c r="N21673" s="119"/>
    </row>
    <row r="21674" spans="13:14" x14ac:dyDescent="0.2">
      <c r="M21674" s="93"/>
      <c r="N21674" s="119"/>
    </row>
    <row r="21675" spans="13:14" x14ac:dyDescent="0.2">
      <c r="M21675" s="93"/>
      <c r="N21675" s="119"/>
    </row>
    <row r="21676" spans="13:14" x14ac:dyDescent="0.2">
      <c r="M21676" s="93"/>
      <c r="N21676" s="119"/>
    </row>
    <row r="21677" spans="13:14" x14ac:dyDescent="0.2">
      <c r="M21677" s="93"/>
      <c r="N21677" s="119"/>
    </row>
    <row r="21678" spans="13:14" x14ac:dyDescent="0.2">
      <c r="M21678" s="93"/>
      <c r="N21678" s="119"/>
    </row>
    <row r="21679" spans="13:14" x14ac:dyDescent="0.2">
      <c r="M21679" s="93"/>
      <c r="N21679" s="119"/>
    </row>
    <row r="21680" spans="13:14" x14ac:dyDescent="0.2">
      <c r="M21680" s="93"/>
      <c r="N21680" s="119"/>
    </row>
    <row r="21681" spans="13:14" x14ac:dyDescent="0.2">
      <c r="M21681" s="93"/>
      <c r="N21681" s="119"/>
    </row>
    <row r="21682" spans="13:14" x14ac:dyDescent="0.2">
      <c r="M21682" s="93"/>
      <c r="N21682" s="119"/>
    </row>
    <row r="21683" spans="13:14" x14ac:dyDescent="0.2">
      <c r="M21683" s="93"/>
      <c r="N21683" s="119"/>
    </row>
    <row r="21684" spans="13:14" x14ac:dyDescent="0.2">
      <c r="M21684" s="93"/>
      <c r="N21684" s="119"/>
    </row>
    <row r="21685" spans="13:14" x14ac:dyDescent="0.2">
      <c r="M21685" s="93"/>
      <c r="N21685" s="119"/>
    </row>
    <row r="21686" spans="13:14" x14ac:dyDescent="0.2">
      <c r="M21686" s="93"/>
      <c r="N21686" s="119"/>
    </row>
    <row r="21687" spans="13:14" x14ac:dyDescent="0.2">
      <c r="M21687" s="93"/>
      <c r="N21687" s="119"/>
    </row>
    <row r="21688" spans="13:14" x14ac:dyDescent="0.2">
      <c r="M21688" s="93"/>
      <c r="N21688" s="119"/>
    </row>
    <row r="21689" spans="13:14" x14ac:dyDescent="0.2">
      <c r="M21689" s="93"/>
      <c r="N21689" s="119"/>
    </row>
    <row r="21690" spans="13:14" x14ac:dyDescent="0.2">
      <c r="M21690" s="93"/>
      <c r="N21690" s="119"/>
    </row>
    <row r="21691" spans="13:14" x14ac:dyDescent="0.2">
      <c r="M21691" s="93"/>
      <c r="N21691" s="119"/>
    </row>
    <row r="21692" spans="13:14" x14ac:dyDescent="0.2">
      <c r="M21692" s="93"/>
      <c r="N21692" s="119"/>
    </row>
    <row r="21693" spans="13:14" x14ac:dyDescent="0.2">
      <c r="M21693" s="93"/>
      <c r="N21693" s="119"/>
    </row>
    <row r="21694" spans="13:14" x14ac:dyDescent="0.2">
      <c r="M21694" s="93"/>
      <c r="N21694" s="119"/>
    </row>
    <row r="21695" spans="13:14" x14ac:dyDescent="0.2">
      <c r="M21695" s="93"/>
      <c r="N21695" s="119"/>
    </row>
    <row r="21696" spans="13:14" x14ac:dyDescent="0.2">
      <c r="M21696" s="93"/>
      <c r="N21696" s="119"/>
    </row>
    <row r="21697" spans="13:14" x14ac:dyDescent="0.2">
      <c r="M21697" s="93"/>
      <c r="N21697" s="119"/>
    </row>
    <row r="21698" spans="13:14" x14ac:dyDescent="0.2">
      <c r="M21698" s="93"/>
      <c r="N21698" s="119"/>
    </row>
    <row r="21699" spans="13:14" x14ac:dyDescent="0.2">
      <c r="M21699" s="93"/>
      <c r="N21699" s="119"/>
    </row>
    <row r="21700" spans="13:14" x14ac:dyDescent="0.2">
      <c r="M21700" s="93"/>
      <c r="N21700" s="119"/>
    </row>
    <row r="21701" spans="13:14" x14ac:dyDescent="0.2">
      <c r="M21701" s="93"/>
      <c r="N21701" s="119"/>
    </row>
    <row r="21702" spans="13:14" x14ac:dyDescent="0.2">
      <c r="M21702" s="93"/>
      <c r="N21702" s="119"/>
    </row>
    <row r="21703" spans="13:14" x14ac:dyDescent="0.2">
      <c r="M21703" s="93"/>
      <c r="N21703" s="119"/>
    </row>
    <row r="21704" spans="13:14" x14ac:dyDescent="0.2">
      <c r="M21704" s="93"/>
      <c r="N21704" s="119"/>
    </row>
    <row r="21705" spans="13:14" x14ac:dyDescent="0.2">
      <c r="M21705" s="93"/>
      <c r="N21705" s="119"/>
    </row>
    <row r="21706" spans="13:14" x14ac:dyDescent="0.2">
      <c r="M21706" s="93"/>
      <c r="N21706" s="119"/>
    </row>
    <row r="21707" spans="13:14" x14ac:dyDescent="0.2">
      <c r="M21707" s="93"/>
      <c r="N21707" s="119"/>
    </row>
    <row r="21708" spans="13:14" x14ac:dyDescent="0.2">
      <c r="M21708" s="93"/>
      <c r="N21708" s="119"/>
    </row>
    <row r="21709" spans="13:14" x14ac:dyDescent="0.2">
      <c r="M21709" s="93"/>
      <c r="N21709" s="119"/>
    </row>
    <row r="21710" spans="13:14" x14ac:dyDescent="0.2">
      <c r="M21710" s="93"/>
      <c r="N21710" s="119"/>
    </row>
    <row r="21711" spans="13:14" x14ac:dyDescent="0.2">
      <c r="M21711" s="93"/>
      <c r="N21711" s="119"/>
    </row>
    <row r="21712" spans="13:14" x14ac:dyDescent="0.2">
      <c r="M21712" s="93"/>
      <c r="N21712" s="119"/>
    </row>
    <row r="21713" spans="13:14" x14ac:dyDescent="0.2">
      <c r="M21713" s="93"/>
      <c r="N21713" s="119"/>
    </row>
    <row r="21714" spans="13:14" x14ac:dyDescent="0.2">
      <c r="M21714" s="93"/>
      <c r="N21714" s="119"/>
    </row>
    <row r="21715" spans="13:14" x14ac:dyDescent="0.2">
      <c r="M21715" s="93"/>
      <c r="N21715" s="119"/>
    </row>
    <row r="21716" spans="13:14" x14ac:dyDescent="0.2">
      <c r="M21716" s="93"/>
      <c r="N21716" s="119"/>
    </row>
    <row r="21717" spans="13:14" x14ac:dyDescent="0.2">
      <c r="M21717" s="93"/>
      <c r="N21717" s="119"/>
    </row>
    <row r="21718" spans="13:14" x14ac:dyDescent="0.2">
      <c r="M21718" s="93"/>
      <c r="N21718" s="119"/>
    </row>
    <row r="21719" spans="13:14" x14ac:dyDescent="0.2">
      <c r="M21719" s="93"/>
      <c r="N21719" s="119"/>
    </row>
    <row r="21720" spans="13:14" x14ac:dyDescent="0.2">
      <c r="M21720" s="93"/>
      <c r="N21720" s="119"/>
    </row>
    <row r="21721" spans="13:14" x14ac:dyDescent="0.2">
      <c r="M21721" s="93"/>
      <c r="N21721" s="119"/>
    </row>
    <row r="21722" spans="13:14" x14ac:dyDescent="0.2">
      <c r="M21722" s="93"/>
      <c r="N21722" s="119"/>
    </row>
    <row r="21723" spans="13:14" x14ac:dyDescent="0.2">
      <c r="M21723" s="93"/>
      <c r="N21723" s="119"/>
    </row>
    <row r="21724" spans="13:14" x14ac:dyDescent="0.2">
      <c r="M21724" s="93"/>
      <c r="N21724" s="119"/>
    </row>
    <row r="21725" spans="13:14" x14ac:dyDescent="0.2">
      <c r="M21725" s="93"/>
      <c r="N21725" s="119"/>
    </row>
    <row r="21726" spans="13:14" x14ac:dyDescent="0.2">
      <c r="M21726" s="93"/>
      <c r="N21726" s="119"/>
    </row>
    <row r="21727" spans="13:14" x14ac:dyDescent="0.2">
      <c r="M21727" s="93"/>
      <c r="N21727" s="119"/>
    </row>
    <row r="21728" spans="13:14" x14ac:dyDescent="0.2">
      <c r="M21728" s="93"/>
      <c r="N21728" s="119"/>
    </row>
    <row r="21729" spans="13:14" x14ac:dyDescent="0.2">
      <c r="M21729" s="93"/>
      <c r="N21729" s="119"/>
    </row>
    <row r="21730" spans="13:14" x14ac:dyDescent="0.2">
      <c r="M21730" s="93"/>
      <c r="N21730" s="119"/>
    </row>
    <row r="21731" spans="13:14" x14ac:dyDescent="0.2">
      <c r="M21731" s="93"/>
      <c r="N21731" s="119"/>
    </row>
    <row r="21732" spans="13:14" x14ac:dyDescent="0.2">
      <c r="M21732" s="93"/>
      <c r="N21732" s="119"/>
    </row>
    <row r="21733" spans="13:14" x14ac:dyDescent="0.2">
      <c r="M21733" s="93"/>
      <c r="N21733" s="119"/>
    </row>
    <row r="21734" spans="13:14" x14ac:dyDescent="0.2">
      <c r="M21734" s="93"/>
      <c r="N21734" s="119"/>
    </row>
    <row r="21735" spans="13:14" x14ac:dyDescent="0.2">
      <c r="M21735" s="93"/>
      <c r="N21735" s="119"/>
    </row>
    <row r="21736" spans="13:14" x14ac:dyDescent="0.2">
      <c r="M21736" s="93"/>
      <c r="N21736" s="119"/>
    </row>
    <row r="21737" spans="13:14" x14ac:dyDescent="0.2">
      <c r="M21737" s="93"/>
      <c r="N21737" s="119"/>
    </row>
    <row r="21738" spans="13:14" x14ac:dyDescent="0.2">
      <c r="M21738" s="93"/>
      <c r="N21738" s="119"/>
    </row>
    <row r="21739" spans="13:14" x14ac:dyDescent="0.2">
      <c r="M21739" s="93"/>
      <c r="N21739" s="119"/>
    </row>
    <row r="21740" spans="13:14" x14ac:dyDescent="0.2">
      <c r="M21740" s="93"/>
      <c r="N21740" s="119"/>
    </row>
    <row r="21741" spans="13:14" x14ac:dyDescent="0.2">
      <c r="M21741" s="93"/>
      <c r="N21741" s="119"/>
    </row>
    <row r="21742" spans="13:14" x14ac:dyDescent="0.2">
      <c r="M21742" s="93"/>
      <c r="N21742" s="119"/>
    </row>
    <row r="21743" spans="13:14" x14ac:dyDescent="0.2">
      <c r="M21743" s="93"/>
      <c r="N21743" s="119"/>
    </row>
    <row r="21744" spans="13:14" x14ac:dyDescent="0.2">
      <c r="M21744" s="93"/>
      <c r="N21744" s="119"/>
    </row>
    <row r="21745" spans="13:14" x14ac:dyDescent="0.2">
      <c r="M21745" s="93"/>
      <c r="N21745" s="119"/>
    </row>
    <row r="21746" spans="13:14" x14ac:dyDescent="0.2">
      <c r="M21746" s="93"/>
      <c r="N21746" s="119"/>
    </row>
    <row r="21747" spans="13:14" x14ac:dyDescent="0.2">
      <c r="M21747" s="93"/>
      <c r="N21747" s="119"/>
    </row>
    <row r="21748" spans="13:14" x14ac:dyDescent="0.2">
      <c r="M21748" s="93"/>
      <c r="N21748" s="119"/>
    </row>
    <row r="21749" spans="13:14" x14ac:dyDescent="0.2">
      <c r="M21749" s="93"/>
      <c r="N21749" s="119"/>
    </row>
    <row r="21750" spans="13:14" x14ac:dyDescent="0.2">
      <c r="M21750" s="93"/>
      <c r="N21750" s="119"/>
    </row>
    <row r="21751" spans="13:14" x14ac:dyDescent="0.2">
      <c r="M21751" s="93"/>
      <c r="N21751" s="119"/>
    </row>
    <row r="21752" spans="13:14" x14ac:dyDescent="0.2">
      <c r="M21752" s="93"/>
      <c r="N21752" s="119"/>
    </row>
    <row r="21753" spans="13:14" x14ac:dyDescent="0.2">
      <c r="M21753" s="93"/>
      <c r="N21753" s="119"/>
    </row>
    <row r="21754" spans="13:14" x14ac:dyDescent="0.2">
      <c r="M21754" s="93"/>
      <c r="N21754" s="119"/>
    </row>
    <row r="21755" spans="13:14" x14ac:dyDescent="0.2">
      <c r="M21755" s="93"/>
      <c r="N21755" s="119"/>
    </row>
    <row r="21756" spans="13:14" x14ac:dyDescent="0.2">
      <c r="M21756" s="93"/>
      <c r="N21756" s="119"/>
    </row>
    <row r="21757" spans="13:14" x14ac:dyDescent="0.2">
      <c r="M21757" s="93"/>
      <c r="N21757" s="119"/>
    </row>
    <row r="21758" spans="13:14" x14ac:dyDescent="0.2">
      <c r="M21758" s="93"/>
      <c r="N21758" s="119"/>
    </row>
    <row r="21759" spans="13:14" x14ac:dyDescent="0.2">
      <c r="M21759" s="93"/>
      <c r="N21759" s="119"/>
    </row>
    <row r="21760" spans="13:14" x14ac:dyDescent="0.2">
      <c r="M21760" s="93"/>
      <c r="N21760" s="119"/>
    </row>
    <row r="21761" spans="13:14" x14ac:dyDescent="0.2">
      <c r="M21761" s="93"/>
      <c r="N21761" s="119"/>
    </row>
    <row r="21762" spans="13:14" x14ac:dyDescent="0.2">
      <c r="M21762" s="93"/>
      <c r="N21762" s="119"/>
    </row>
    <row r="21763" spans="13:14" x14ac:dyDescent="0.2">
      <c r="M21763" s="93"/>
      <c r="N21763" s="119"/>
    </row>
    <row r="21764" spans="13:14" x14ac:dyDescent="0.2">
      <c r="M21764" s="93"/>
      <c r="N21764" s="119"/>
    </row>
    <row r="21765" spans="13:14" x14ac:dyDescent="0.2">
      <c r="M21765" s="93"/>
      <c r="N21765" s="119"/>
    </row>
    <row r="21766" spans="13:14" x14ac:dyDescent="0.2">
      <c r="M21766" s="93"/>
      <c r="N21766" s="119"/>
    </row>
    <row r="21767" spans="13:14" x14ac:dyDescent="0.2">
      <c r="M21767" s="93"/>
      <c r="N21767" s="119"/>
    </row>
    <row r="21768" spans="13:14" x14ac:dyDescent="0.2">
      <c r="M21768" s="93"/>
      <c r="N21768" s="119"/>
    </row>
    <row r="21769" spans="13:14" x14ac:dyDescent="0.2">
      <c r="M21769" s="93"/>
      <c r="N21769" s="119"/>
    </row>
    <row r="21770" spans="13:14" x14ac:dyDescent="0.2">
      <c r="M21770" s="93"/>
      <c r="N21770" s="119"/>
    </row>
    <row r="21771" spans="13:14" x14ac:dyDescent="0.2">
      <c r="M21771" s="93"/>
      <c r="N21771" s="119"/>
    </row>
    <row r="21772" spans="13:14" x14ac:dyDescent="0.2">
      <c r="M21772" s="93"/>
      <c r="N21772" s="119"/>
    </row>
    <row r="21773" spans="13:14" x14ac:dyDescent="0.2">
      <c r="M21773" s="93"/>
      <c r="N21773" s="119"/>
    </row>
    <row r="21774" spans="13:14" x14ac:dyDescent="0.2">
      <c r="M21774" s="93"/>
      <c r="N21774" s="119"/>
    </row>
    <row r="21775" spans="13:14" x14ac:dyDescent="0.2">
      <c r="M21775" s="93"/>
      <c r="N21775" s="119"/>
    </row>
    <row r="21776" spans="13:14" x14ac:dyDescent="0.2">
      <c r="M21776" s="93"/>
      <c r="N21776" s="119"/>
    </row>
    <row r="21777" spans="13:14" x14ac:dyDescent="0.2">
      <c r="M21777" s="93"/>
      <c r="N21777" s="119"/>
    </row>
    <row r="21778" spans="13:14" x14ac:dyDescent="0.2">
      <c r="M21778" s="93"/>
      <c r="N21778" s="119"/>
    </row>
    <row r="21779" spans="13:14" x14ac:dyDescent="0.2">
      <c r="M21779" s="93"/>
      <c r="N21779" s="119"/>
    </row>
    <row r="21780" spans="13:14" x14ac:dyDescent="0.2">
      <c r="M21780" s="93"/>
      <c r="N21780" s="119"/>
    </row>
    <row r="21781" spans="13:14" x14ac:dyDescent="0.2">
      <c r="M21781" s="93"/>
      <c r="N21781" s="119"/>
    </row>
    <row r="21782" spans="13:14" x14ac:dyDescent="0.2">
      <c r="M21782" s="93"/>
      <c r="N21782" s="119"/>
    </row>
    <row r="21783" spans="13:14" x14ac:dyDescent="0.2">
      <c r="M21783" s="93"/>
      <c r="N21783" s="119"/>
    </row>
    <row r="21784" spans="13:14" x14ac:dyDescent="0.2">
      <c r="M21784" s="93"/>
      <c r="N21784" s="119"/>
    </row>
    <row r="21785" spans="13:14" x14ac:dyDescent="0.2">
      <c r="M21785" s="93"/>
      <c r="N21785" s="119"/>
    </row>
    <row r="21786" spans="13:14" x14ac:dyDescent="0.2">
      <c r="M21786" s="93"/>
      <c r="N21786" s="119"/>
    </row>
    <row r="21787" spans="13:14" x14ac:dyDescent="0.2">
      <c r="M21787" s="93"/>
      <c r="N21787" s="119"/>
    </row>
    <row r="21788" spans="13:14" x14ac:dyDescent="0.2">
      <c r="M21788" s="93"/>
      <c r="N21788" s="119"/>
    </row>
    <row r="21789" spans="13:14" x14ac:dyDescent="0.2">
      <c r="M21789" s="93"/>
      <c r="N21789" s="119"/>
    </row>
    <row r="21790" spans="13:14" x14ac:dyDescent="0.2">
      <c r="M21790" s="93"/>
      <c r="N21790" s="119"/>
    </row>
    <row r="21791" spans="13:14" x14ac:dyDescent="0.2">
      <c r="M21791" s="93"/>
      <c r="N21791" s="119"/>
    </row>
    <row r="21792" spans="13:14" x14ac:dyDescent="0.2">
      <c r="M21792" s="93"/>
      <c r="N21792" s="119"/>
    </row>
    <row r="21793" spans="13:14" x14ac:dyDescent="0.2">
      <c r="M21793" s="93"/>
      <c r="N21793" s="119"/>
    </row>
    <row r="21794" spans="13:14" x14ac:dyDescent="0.2">
      <c r="M21794" s="93"/>
      <c r="N21794" s="119"/>
    </row>
    <row r="21795" spans="13:14" x14ac:dyDescent="0.2">
      <c r="M21795" s="93"/>
      <c r="N21795" s="119"/>
    </row>
    <row r="21796" spans="13:14" x14ac:dyDescent="0.2">
      <c r="M21796" s="93"/>
      <c r="N21796" s="119"/>
    </row>
    <row r="21797" spans="13:14" x14ac:dyDescent="0.2">
      <c r="M21797" s="93"/>
      <c r="N21797" s="119"/>
    </row>
    <row r="21798" spans="13:14" x14ac:dyDescent="0.2">
      <c r="M21798" s="93"/>
      <c r="N21798" s="119"/>
    </row>
    <row r="21799" spans="13:14" x14ac:dyDescent="0.2">
      <c r="M21799" s="93"/>
      <c r="N21799" s="119"/>
    </row>
    <row r="21800" spans="13:14" x14ac:dyDescent="0.2">
      <c r="M21800" s="93"/>
      <c r="N21800" s="119"/>
    </row>
    <row r="21801" spans="13:14" x14ac:dyDescent="0.2">
      <c r="M21801" s="93"/>
      <c r="N21801" s="119"/>
    </row>
    <row r="21802" spans="13:14" x14ac:dyDescent="0.2">
      <c r="M21802" s="93"/>
      <c r="N21802" s="119"/>
    </row>
    <row r="21803" spans="13:14" x14ac:dyDescent="0.2">
      <c r="M21803" s="93"/>
      <c r="N21803" s="119"/>
    </row>
    <row r="21804" spans="13:14" x14ac:dyDescent="0.2">
      <c r="M21804" s="93"/>
      <c r="N21804" s="119"/>
    </row>
    <row r="21805" spans="13:14" x14ac:dyDescent="0.2">
      <c r="M21805" s="93"/>
      <c r="N21805" s="119"/>
    </row>
    <row r="21806" spans="13:14" x14ac:dyDescent="0.2">
      <c r="M21806" s="93"/>
      <c r="N21806" s="119"/>
    </row>
    <row r="21807" spans="13:14" x14ac:dyDescent="0.2">
      <c r="M21807" s="93"/>
      <c r="N21807" s="119"/>
    </row>
    <row r="21808" spans="13:14" x14ac:dyDescent="0.2">
      <c r="M21808" s="93"/>
      <c r="N21808" s="119"/>
    </row>
    <row r="21809" spans="13:14" x14ac:dyDescent="0.2">
      <c r="M21809" s="93"/>
      <c r="N21809" s="119"/>
    </row>
    <row r="21810" spans="13:14" x14ac:dyDescent="0.2">
      <c r="M21810" s="93"/>
      <c r="N21810" s="119"/>
    </row>
    <row r="21811" spans="13:14" x14ac:dyDescent="0.2">
      <c r="M21811" s="93"/>
      <c r="N21811" s="119"/>
    </row>
    <row r="21812" spans="13:14" x14ac:dyDescent="0.2">
      <c r="M21812" s="93"/>
      <c r="N21812" s="119"/>
    </row>
    <row r="21813" spans="13:14" x14ac:dyDescent="0.2">
      <c r="M21813" s="93"/>
      <c r="N21813" s="119"/>
    </row>
    <row r="21814" spans="13:14" x14ac:dyDescent="0.2">
      <c r="M21814" s="93"/>
      <c r="N21814" s="119"/>
    </row>
    <row r="21815" spans="13:14" x14ac:dyDescent="0.2">
      <c r="M21815" s="93"/>
      <c r="N21815" s="119"/>
    </row>
    <row r="21816" spans="13:14" x14ac:dyDescent="0.2">
      <c r="M21816" s="93"/>
      <c r="N21816" s="119"/>
    </row>
    <row r="21817" spans="13:14" x14ac:dyDescent="0.2">
      <c r="M21817" s="93"/>
      <c r="N21817" s="119"/>
    </row>
    <row r="21818" spans="13:14" x14ac:dyDescent="0.2">
      <c r="M21818" s="93"/>
      <c r="N21818" s="119"/>
    </row>
    <row r="21819" spans="13:14" x14ac:dyDescent="0.2">
      <c r="M21819" s="93"/>
      <c r="N21819" s="119"/>
    </row>
    <row r="21820" spans="13:14" x14ac:dyDescent="0.2">
      <c r="M21820" s="93"/>
      <c r="N21820" s="119"/>
    </row>
    <row r="21821" spans="13:14" x14ac:dyDescent="0.2">
      <c r="M21821" s="93"/>
      <c r="N21821" s="119"/>
    </row>
    <row r="21822" spans="13:14" x14ac:dyDescent="0.2">
      <c r="M21822" s="93"/>
      <c r="N21822" s="119"/>
    </row>
    <row r="21823" spans="13:14" x14ac:dyDescent="0.2">
      <c r="M21823" s="93"/>
      <c r="N21823" s="119"/>
    </row>
    <row r="21824" spans="13:14" x14ac:dyDescent="0.2">
      <c r="M21824" s="93"/>
      <c r="N21824" s="119"/>
    </row>
    <row r="21825" spans="13:14" x14ac:dyDescent="0.2">
      <c r="M21825" s="93"/>
      <c r="N21825" s="119"/>
    </row>
    <row r="21826" spans="13:14" x14ac:dyDescent="0.2">
      <c r="M21826" s="93"/>
      <c r="N21826" s="119"/>
    </row>
    <row r="21827" spans="13:14" x14ac:dyDescent="0.2">
      <c r="M21827" s="93"/>
      <c r="N21827" s="119"/>
    </row>
    <row r="21828" spans="13:14" x14ac:dyDescent="0.2">
      <c r="M21828" s="93"/>
      <c r="N21828" s="119"/>
    </row>
    <row r="21829" spans="13:14" x14ac:dyDescent="0.2">
      <c r="M21829" s="93"/>
      <c r="N21829" s="119"/>
    </row>
    <row r="21830" spans="13:14" x14ac:dyDescent="0.2">
      <c r="M21830" s="93"/>
      <c r="N21830" s="119"/>
    </row>
    <row r="21831" spans="13:14" x14ac:dyDescent="0.2">
      <c r="M21831" s="93"/>
      <c r="N21831" s="119"/>
    </row>
    <row r="21832" spans="13:14" x14ac:dyDescent="0.2">
      <c r="M21832" s="93"/>
      <c r="N21832" s="119"/>
    </row>
    <row r="21833" spans="13:14" x14ac:dyDescent="0.2">
      <c r="M21833" s="93"/>
      <c r="N21833" s="119"/>
    </row>
    <row r="21834" spans="13:14" x14ac:dyDescent="0.2">
      <c r="M21834" s="93"/>
      <c r="N21834" s="119"/>
    </row>
    <row r="21835" spans="13:14" x14ac:dyDescent="0.2">
      <c r="M21835" s="93"/>
      <c r="N21835" s="119"/>
    </row>
    <row r="21836" spans="13:14" x14ac:dyDescent="0.2">
      <c r="M21836" s="93"/>
      <c r="N21836" s="119"/>
    </row>
    <row r="21837" spans="13:14" x14ac:dyDescent="0.2">
      <c r="M21837" s="93"/>
      <c r="N21837" s="119"/>
    </row>
    <row r="21838" spans="13:14" x14ac:dyDescent="0.2">
      <c r="M21838" s="93"/>
      <c r="N21838" s="119"/>
    </row>
    <row r="21839" spans="13:14" x14ac:dyDescent="0.2">
      <c r="M21839" s="93"/>
      <c r="N21839" s="119"/>
    </row>
    <row r="21840" spans="13:14" x14ac:dyDescent="0.2">
      <c r="M21840" s="93"/>
      <c r="N21840" s="119"/>
    </row>
    <row r="21841" spans="13:14" x14ac:dyDescent="0.2">
      <c r="M21841" s="93"/>
      <c r="N21841" s="119"/>
    </row>
    <row r="21842" spans="13:14" x14ac:dyDescent="0.2">
      <c r="M21842" s="93"/>
      <c r="N21842" s="119"/>
    </row>
    <row r="21843" spans="13:14" x14ac:dyDescent="0.2">
      <c r="M21843" s="93"/>
      <c r="N21843" s="119"/>
    </row>
    <row r="21844" spans="13:14" x14ac:dyDescent="0.2">
      <c r="M21844" s="93"/>
      <c r="N21844" s="119"/>
    </row>
    <row r="21845" spans="13:14" x14ac:dyDescent="0.2">
      <c r="M21845" s="93"/>
      <c r="N21845" s="119"/>
    </row>
    <row r="21846" spans="13:14" x14ac:dyDescent="0.2">
      <c r="M21846" s="93"/>
      <c r="N21846" s="119"/>
    </row>
    <row r="21847" spans="13:14" x14ac:dyDescent="0.2">
      <c r="M21847" s="93"/>
      <c r="N21847" s="119"/>
    </row>
    <row r="21848" spans="13:14" x14ac:dyDescent="0.2">
      <c r="M21848" s="93"/>
      <c r="N21848" s="119"/>
    </row>
    <row r="21849" spans="13:14" x14ac:dyDescent="0.2">
      <c r="M21849" s="93"/>
      <c r="N21849" s="119"/>
    </row>
    <row r="21850" spans="13:14" x14ac:dyDescent="0.2">
      <c r="M21850" s="93"/>
      <c r="N21850" s="119"/>
    </row>
    <row r="21851" spans="13:14" x14ac:dyDescent="0.2">
      <c r="M21851" s="93"/>
      <c r="N21851" s="119"/>
    </row>
    <row r="21852" spans="13:14" x14ac:dyDescent="0.2">
      <c r="M21852" s="93"/>
      <c r="N21852" s="119"/>
    </row>
    <row r="21853" spans="13:14" x14ac:dyDescent="0.2">
      <c r="M21853" s="93"/>
      <c r="N21853" s="119"/>
    </row>
    <row r="21854" spans="13:14" x14ac:dyDescent="0.2">
      <c r="M21854" s="93"/>
      <c r="N21854" s="119"/>
    </row>
    <row r="21855" spans="13:14" x14ac:dyDescent="0.2">
      <c r="M21855" s="93"/>
      <c r="N21855" s="119"/>
    </row>
    <row r="21856" spans="13:14" x14ac:dyDescent="0.2">
      <c r="M21856" s="93"/>
      <c r="N21856" s="119"/>
    </row>
    <row r="21857" spans="13:14" x14ac:dyDescent="0.2">
      <c r="M21857" s="93"/>
      <c r="N21857" s="119"/>
    </row>
    <row r="21858" spans="13:14" x14ac:dyDescent="0.2">
      <c r="M21858" s="93"/>
      <c r="N21858" s="119"/>
    </row>
    <row r="21859" spans="13:14" x14ac:dyDescent="0.2">
      <c r="M21859" s="93"/>
      <c r="N21859" s="119"/>
    </row>
    <row r="21860" spans="13:14" x14ac:dyDescent="0.2">
      <c r="M21860" s="93"/>
      <c r="N21860" s="119"/>
    </row>
    <row r="21861" spans="13:14" x14ac:dyDescent="0.2">
      <c r="M21861" s="93"/>
      <c r="N21861" s="119"/>
    </row>
    <row r="21862" spans="13:14" x14ac:dyDescent="0.2">
      <c r="M21862" s="93"/>
      <c r="N21862" s="119"/>
    </row>
    <row r="21863" spans="13:14" x14ac:dyDescent="0.2">
      <c r="M21863" s="93"/>
      <c r="N21863" s="119"/>
    </row>
    <row r="21864" spans="13:14" x14ac:dyDescent="0.2">
      <c r="M21864" s="93"/>
      <c r="N21864" s="119"/>
    </row>
    <row r="21865" spans="13:14" x14ac:dyDescent="0.2">
      <c r="M21865" s="93"/>
      <c r="N21865" s="119"/>
    </row>
    <row r="21866" spans="13:14" x14ac:dyDescent="0.2">
      <c r="M21866" s="93"/>
      <c r="N21866" s="119"/>
    </row>
    <row r="21867" spans="13:14" x14ac:dyDescent="0.2">
      <c r="M21867" s="93"/>
      <c r="N21867" s="119"/>
    </row>
    <row r="21868" spans="13:14" x14ac:dyDescent="0.2">
      <c r="M21868" s="93"/>
      <c r="N21868" s="119"/>
    </row>
    <row r="21869" spans="13:14" x14ac:dyDescent="0.2">
      <c r="M21869" s="93"/>
      <c r="N21869" s="119"/>
    </row>
    <row r="21870" spans="13:14" x14ac:dyDescent="0.2">
      <c r="M21870" s="93"/>
      <c r="N21870" s="119"/>
    </row>
    <row r="21871" spans="13:14" x14ac:dyDescent="0.2">
      <c r="M21871" s="93"/>
      <c r="N21871" s="119"/>
    </row>
    <row r="21872" spans="13:14" x14ac:dyDescent="0.2">
      <c r="M21872" s="93"/>
      <c r="N21872" s="119"/>
    </row>
    <row r="21873" spans="13:14" x14ac:dyDescent="0.2">
      <c r="M21873" s="93"/>
      <c r="N21873" s="119"/>
    </row>
    <row r="21874" spans="13:14" x14ac:dyDescent="0.2">
      <c r="M21874" s="93"/>
      <c r="N21874" s="119"/>
    </row>
    <row r="21875" spans="13:14" x14ac:dyDescent="0.2">
      <c r="M21875" s="93"/>
      <c r="N21875" s="119"/>
    </row>
    <row r="21876" spans="13:14" x14ac:dyDescent="0.2">
      <c r="M21876" s="93"/>
      <c r="N21876" s="119"/>
    </row>
    <row r="21877" spans="13:14" x14ac:dyDescent="0.2">
      <c r="M21877" s="93"/>
      <c r="N21877" s="119"/>
    </row>
    <row r="21878" spans="13:14" x14ac:dyDescent="0.2">
      <c r="M21878" s="93"/>
      <c r="N21878" s="119"/>
    </row>
    <row r="21879" spans="13:14" x14ac:dyDescent="0.2">
      <c r="M21879" s="93"/>
      <c r="N21879" s="119"/>
    </row>
    <row r="21880" spans="13:14" x14ac:dyDescent="0.2">
      <c r="M21880" s="93"/>
      <c r="N21880" s="119"/>
    </row>
    <row r="21881" spans="13:14" x14ac:dyDescent="0.2">
      <c r="M21881" s="93"/>
      <c r="N21881" s="119"/>
    </row>
    <row r="21882" spans="13:14" x14ac:dyDescent="0.2">
      <c r="M21882" s="93"/>
      <c r="N21882" s="119"/>
    </row>
    <row r="21883" spans="13:14" x14ac:dyDescent="0.2">
      <c r="M21883" s="93"/>
      <c r="N21883" s="119"/>
    </row>
    <row r="21884" spans="13:14" x14ac:dyDescent="0.2">
      <c r="M21884" s="93"/>
      <c r="N21884" s="119"/>
    </row>
    <row r="21885" spans="13:14" x14ac:dyDescent="0.2">
      <c r="M21885" s="93"/>
      <c r="N21885" s="119"/>
    </row>
    <row r="21886" spans="13:14" x14ac:dyDescent="0.2">
      <c r="M21886" s="93"/>
      <c r="N21886" s="119"/>
    </row>
    <row r="21887" spans="13:14" x14ac:dyDescent="0.2">
      <c r="M21887" s="93"/>
      <c r="N21887" s="119"/>
    </row>
    <row r="21888" spans="13:14" x14ac:dyDescent="0.2">
      <c r="M21888" s="93"/>
      <c r="N21888" s="119"/>
    </row>
    <row r="21889" spans="13:14" x14ac:dyDescent="0.2">
      <c r="M21889" s="93"/>
      <c r="N21889" s="119"/>
    </row>
    <row r="21890" spans="13:14" x14ac:dyDescent="0.2">
      <c r="M21890" s="93"/>
      <c r="N21890" s="119"/>
    </row>
    <row r="21891" spans="13:14" x14ac:dyDescent="0.2">
      <c r="M21891" s="93"/>
      <c r="N21891" s="119"/>
    </row>
    <row r="21892" spans="13:14" x14ac:dyDescent="0.2">
      <c r="M21892" s="93"/>
      <c r="N21892" s="119"/>
    </row>
    <row r="21893" spans="13:14" x14ac:dyDescent="0.2">
      <c r="M21893" s="93"/>
      <c r="N21893" s="119"/>
    </row>
    <row r="21894" spans="13:14" x14ac:dyDescent="0.2">
      <c r="M21894" s="93"/>
      <c r="N21894" s="119"/>
    </row>
    <row r="21895" spans="13:14" x14ac:dyDescent="0.2">
      <c r="M21895" s="93"/>
      <c r="N21895" s="119"/>
    </row>
    <row r="21896" spans="13:14" x14ac:dyDescent="0.2">
      <c r="M21896" s="93"/>
      <c r="N21896" s="119"/>
    </row>
    <row r="21897" spans="13:14" x14ac:dyDescent="0.2">
      <c r="M21897" s="93"/>
      <c r="N21897" s="119"/>
    </row>
    <row r="21898" spans="13:14" x14ac:dyDescent="0.2">
      <c r="M21898" s="93"/>
      <c r="N21898" s="119"/>
    </row>
    <row r="21899" spans="13:14" x14ac:dyDescent="0.2">
      <c r="M21899" s="93"/>
      <c r="N21899" s="119"/>
    </row>
    <row r="21900" spans="13:14" x14ac:dyDescent="0.2">
      <c r="M21900" s="93"/>
      <c r="N21900" s="119"/>
    </row>
    <row r="21901" spans="13:14" x14ac:dyDescent="0.2">
      <c r="M21901" s="93"/>
      <c r="N21901" s="119"/>
    </row>
    <row r="21902" spans="13:14" x14ac:dyDescent="0.2">
      <c r="M21902" s="93"/>
      <c r="N21902" s="119"/>
    </row>
    <row r="21903" spans="13:14" x14ac:dyDescent="0.2">
      <c r="M21903" s="93"/>
      <c r="N21903" s="119"/>
    </row>
    <row r="21904" spans="13:14" x14ac:dyDescent="0.2">
      <c r="M21904" s="93"/>
      <c r="N21904" s="119"/>
    </row>
    <row r="21905" spans="13:14" x14ac:dyDescent="0.2">
      <c r="M21905" s="93"/>
      <c r="N21905" s="119"/>
    </row>
    <row r="21906" spans="13:14" x14ac:dyDescent="0.2">
      <c r="M21906" s="93"/>
      <c r="N21906" s="119"/>
    </row>
    <row r="21907" spans="13:14" x14ac:dyDescent="0.2">
      <c r="M21907" s="93"/>
      <c r="N21907" s="119"/>
    </row>
    <row r="21908" spans="13:14" x14ac:dyDescent="0.2">
      <c r="M21908" s="93"/>
      <c r="N21908" s="119"/>
    </row>
    <row r="21909" spans="13:14" x14ac:dyDescent="0.2">
      <c r="M21909" s="93"/>
      <c r="N21909" s="119"/>
    </row>
    <row r="21910" spans="13:14" x14ac:dyDescent="0.2">
      <c r="M21910" s="93"/>
      <c r="N21910" s="119"/>
    </row>
    <row r="21911" spans="13:14" x14ac:dyDescent="0.2">
      <c r="M21911" s="93"/>
      <c r="N21911" s="119"/>
    </row>
    <row r="21912" spans="13:14" x14ac:dyDescent="0.2">
      <c r="M21912" s="93"/>
      <c r="N21912" s="119"/>
    </row>
    <row r="21913" spans="13:14" x14ac:dyDescent="0.2">
      <c r="M21913" s="93"/>
      <c r="N21913" s="119"/>
    </row>
    <row r="21914" spans="13:14" x14ac:dyDescent="0.2">
      <c r="M21914" s="93"/>
      <c r="N21914" s="119"/>
    </row>
    <row r="21915" spans="13:14" x14ac:dyDescent="0.2">
      <c r="M21915" s="93"/>
      <c r="N21915" s="119"/>
    </row>
    <row r="21916" spans="13:14" x14ac:dyDescent="0.2">
      <c r="M21916" s="93"/>
      <c r="N21916" s="119"/>
    </row>
    <row r="21917" spans="13:14" x14ac:dyDescent="0.2">
      <c r="M21917" s="93"/>
      <c r="N21917" s="119"/>
    </row>
    <row r="21918" spans="13:14" x14ac:dyDescent="0.2">
      <c r="M21918" s="93"/>
      <c r="N21918" s="119"/>
    </row>
    <row r="21919" spans="13:14" x14ac:dyDescent="0.2">
      <c r="M21919" s="93"/>
      <c r="N21919" s="119"/>
    </row>
    <row r="21920" spans="13:14" x14ac:dyDescent="0.2">
      <c r="M21920" s="93"/>
      <c r="N21920" s="119"/>
    </row>
    <row r="21921" spans="13:14" x14ac:dyDescent="0.2">
      <c r="M21921" s="93"/>
      <c r="N21921" s="119"/>
    </row>
    <row r="21922" spans="13:14" x14ac:dyDescent="0.2">
      <c r="M21922" s="93"/>
      <c r="N21922" s="119"/>
    </row>
    <row r="21923" spans="13:14" x14ac:dyDescent="0.2">
      <c r="M21923" s="93"/>
      <c r="N21923" s="119"/>
    </row>
    <row r="21924" spans="13:14" x14ac:dyDescent="0.2">
      <c r="M21924" s="93"/>
      <c r="N21924" s="119"/>
    </row>
    <row r="21925" spans="13:14" x14ac:dyDescent="0.2">
      <c r="M21925" s="93"/>
      <c r="N21925" s="119"/>
    </row>
    <row r="21926" spans="13:14" x14ac:dyDescent="0.2">
      <c r="M21926" s="93"/>
      <c r="N21926" s="119"/>
    </row>
    <row r="21927" spans="13:14" x14ac:dyDescent="0.2">
      <c r="M21927" s="93"/>
      <c r="N21927" s="119"/>
    </row>
    <row r="21928" spans="13:14" x14ac:dyDescent="0.2">
      <c r="M21928" s="93"/>
      <c r="N21928" s="119"/>
    </row>
    <row r="21929" spans="13:14" x14ac:dyDescent="0.2">
      <c r="M21929" s="93"/>
      <c r="N21929" s="119"/>
    </row>
    <row r="21930" spans="13:14" x14ac:dyDescent="0.2">
      <c r="M21930" s="93"/>
      <c r="N21930" s="119"/>
    </row>
    <row r="21931" spans="13:14" x14ac:dyDescent="0.2">
      <c r="M21931" s="93"/>
      <c r="N21931" s="119"/>
    </row>
    <row r="21932" spans="13:14" x14ac:dyDescent="0.2">
      <c r="M21932" s="93"/>
      <c r="N21932" s="119"/>
    </row>
    <row r="21933" spans="13:14" x14ac:dyDescent="0.2">
      <c r="M21933" s="93"/>
      <c r="N21933" s="119"/>
    </row>
    <row r="21934" spans="13:14" x14ac:dyDescent="0.2">
      <c r="M21934" s="93"/>
      <c r="N21934" s="119"/>
    </row>
    <row r="21935" spans="13:14" x14ac:dyDescent="0.2">
      <c r="M21935" s="93"/>
      <c r="N21935" s="119"/>
    </row>
    <row r="21936" spans="13:14" x14ac:dyDescent="0.2">
      <c r="M21936" s="93"/>
      <c r="N21936" s="119"/>
    </row>
    <row r="21937" spans="13:14" x14ac:dyDescent="0.2">
      <c r="M21937" s="93"/>
      <c r="N21937" s="119"/>
    </row>
    <row r="21938" spans="13:14" x14ac:dyDescent="0.2">
      <c r="M21938" s="93"/>
      <c r="N21938" s="119"/>
    </row>
    <row r="21939" spans="13:14" x14ac:dyDescent="0.2">
      <c r="M21939" s="93"/>
      <c r="N21939" s="119"/>
    </row>
    <row r="21940" spans="13:14" x14ac:dyDescent="0.2">
      <c r="M21940" s="93"/>
      <c r="N21940" s="119"/>
    </row>
    <row r="21941" spans="13:14" x14ac:dyDescent="0.2">
      <c r="M21941" s="93"/>
      <c r="N21941" s="119"/>
    </row>
    <row r="21942" spans="13:14" x14ac:dyDescent="0.2">
      <c r="M21942" s="93"/>
      <c r="N21942" s="119"/>
    </row>
    <row r="21943" spans="13:14" x14ac:dyDescent="0.2">
      <c r="M21943" s="93"/>
      <c r="N21943" s="119"/>
    </row>
    <row r="21944" spans="13:14" x14ac:dyDescent="0.2">
      <c r="M21944" s="93"/>
      <c r="N21944" s="119"/>
    </row>
    <row r="21945" spans="13:14" x14ac:dyDescent="0.2">
      <c r="M21945" s="93"/>
      <c r="N21945" s="119"/>
    </row>
    <row r="21946" spans="13:14" x14ac:dyDescent="0.2">
      <c r="M21946" s="93"/>
      <c r="N21946" s="119"/>
    </row>
    <row r="21947" spans="13:14" x14ac:dyDescent="0.2">
      <c r="M21947" s="93"/>
      <c r="N21947" s="119"/>
    </row>
    <row r="21948" spans="13:14" x14ac:dyDescent="0.2">
      <c r="M21948" s="93"/>
      <c r="N21948" s="119"/>
    </row>
    <row r="21949" spans="13:14" x14ac:dyDescent="0.2">
      <c r="M21949" s="93"/>
      <c r="N21949" s="119"/>
    </row>
    <row r="21950" spans="13:14" x14ac:dyDescent="0.2">
      <c r="M21950" s="93"/>
      <c r="N21950" s="119"/>
    </row>
    <row r="21951" spans="13:14" x14ac:dyDescent="0.2">
      <c r="M21951" s="93"/>
      <c r="N21951" s="119"/>
    </row>
    <row r="21952" spans="13:14" x14ac:dyDescent="0.2">
      <c r="M21952" s="93"/>
      <c r="N21952" s="119"/>
    </row>
    <row r="21953" spans="13:14" x14ac:dyDescent="0.2">
      <c r="M21953" s="93"/>
      <c r="N21953" s="119"/>
    </row>
    <row r="21954" spans="13:14" x14ac:dyDescent="0.2">
      <c r="M21954" s="93"/>
      <c r="N21954" s="119"/>
    </row>
    <row r="21955" spans="13:14" x14ac:dyDescent="0.2">
      <c r="M21955" s="93"/>
      <c r="N21955" s="119"/>
    </row>
    <row r="21956" spans="13:14" x14ac:dyDescent="0.2">
      <c r="M21956" s="93"/>
      <c r="N21956" s="119"/>
    </row>
    <row r="21957" spans="13:14" x14ac:dyDescent="0.2">
      <c r="M21957" s="93"/>
      <c r="N21957" s="119"/>
    </row>
    <row r="21958" spans="13:14" x14ac:dyDescent="0.2">
      <c r="M21958" s="93"/>
      <c r="N21958" s="119"/>
    </row>
    <row r="21959" spans="13:14" x14ac:dyDescent="0.2">
      <c r="M21959" s="93"/>
      <c r="N21959" s="119"/>
    </row>
    <row r="21960" spans="13:14" x14ac:dyDescent="0.2">
      <c r="M21960" s="93"/>
      <c r="N21960" s="119"/>
    </row>
    <row r="21961" spans="13:14" x14ac:dyDescent="0.2">
      <c r="M21961" s="93"/>
      <c r="N21961" s="119"/>
    </row>
    <row r="21962" spans="13:14" x14ac:dyDescent="0.2">
      <c r="M21962" s="93"/>
      <c r="N21962" s="119"/>
    </row>
    <row r="21963" spans="13:14" x14ac:dyDescent="0.2">
      <c r="M21963" s="93"/>
      <c r="N21963" s="119"/>
    </row>
    <row r="21964" spans="13:14" x14ac:dyDescent="0.2">
      <c r="M21964" s="93"/>
      <c r="N21964" s="119"/>
    </row>
    <row r="21965" spans="13:14" x14ac:dyDescent="0.2">
      <c r="M21965" s="93"/>
      <c r="N21965" s="119"/>
    </row>
    <row r="21966" spans="13:14" x14ac:dyDescent="0.2">
      <c r="M21966" s="93"/>
      <c r="N21966" s="119"/>
    </row>
    <row r="21967" spans="13:14" x14ac:dyDescent="0.2">
      <c r="M21967" s="93"/>
      <c r="N21967" s="119"/>
    </row>
    <row r="21968" spans="13:14" x14ac:dyDescent="0.2">
      <c r="M21968" s="93"/>
      <c r="N21968" s="119"/>
    </row>
    <row r="21969" spans="13:14" x14ac:dyDescent="0.2">
      <c r="M21969" s="93"/>
      <c r="N21969" s="119"/>
    </row>
    <row r="21970" spans="13:14" x14ac:dyDescent="0.2">
      <c r="M21970" s="93"/>
      <c r="N21970" s="119"/>
    </row>
    <row r="21971" spans="13:14" x14ac:dyDescent="0.2">
      <c r="M21971" s="93"/>
      <c r="N21971" s="119"/>
    </row>
    <row r="21972" spans="13:14" x14ac:dyDescent="0.2">
      <c r="M21972" s="93"/>
      <c r="N21972" s="119"/>
    </row>
    <row r="21973" spans="13:14" x14ac:dyDescent="0.2">
      <c r="M21973" s="93"/>
      <c r="N21973" s="119"/>
    </row>
    <row r="21974" spans="13:14" x14ac:dyDescent="0.2">
      <c r="M21974" s="93"/>
      <c r="N21974" s="119"/>
    </row>
    <row r="21975" spans="13:14" x14ac:dyDescent="0.2">
      <c r="M21975" s="93"/>
      <c r="N21975" s="119"/>
    </row>
    <row r="21976" spans="13:14" x14ac:dyDescent="0.2">
      <c r="M21976" s="93"/>
      <c r="N21976" s="119"/>
    </row>
    <row r="21977" spans="13:14" x14ac:dyDescent="0.2">
      <c r="M21977" s="93"/>
      <c r="N21977" s="119"/>
    </row>
    <row r="21978" spans="13:14" x14ac:dyDescent="0.2">
      <c r="M21978" s="93"/>
      <c r="N21978" s="119"/>
    </row>
    <row r="21979" spans="13:14" x14ac:dyDescent="0.2">
      <c r="M21979" s="93"/>
      <c r="N21979" s="119"/>
    </row>
    <row r="21980" spans="13:14" x14ac:dyDescent="0.2">
      <c r="M21980" s="93"/>
      <c r="N21980" s="119"/>
    </row>
    <row r="21981" spans="13:14" x14ac:dyDescent="0.2">
      <c r="M21981" s="93"/>
      <c r="N21981" s="119"/>
    </row>
    <row r="21982" spans="13:14" x14ac:dyDescent="0.2">
      <c r="M21982" s="93"/>
      <c r="N21982" s="119"/>
    </row>
    <row r="21983" spans="13:14" x14ac:dyDescent="0.2">
      <c r="M21983" s="93"/>
      <c r="N21983" s="119"/>
    </row>
    <row r="21984" spans="13:14" x14ac:dyDescent="0.2">
      <c r="M21984" s="93"/>
      <c r="N21984" s="119"/>
    </row>
    <row r="21985" spans="13:14" x14ac:dyDescent="0.2">
      <c r="M21985" s="93"/>
      <c r="N21985" s="119"/>
    </row>
    <row r="21986" spans="13:14" x14ac:dyDescent="0.2">
      <c r="M21986" s="93"/>
      <c r="N21986" s="119"/>
    </row>
    <row r="21987" spans="13:14" x14ac:dyDescent="0.2">
      <c r="M21987" s="93"/>
      <c r="N21987" s="119"/>
    </row>
    <row r="21988" spans="13:14" x14ac:dyDescent="0.2">
      <c r="M21988" s="93"/>
      <c r="N21988" s="119"/>
    </row>
    <row r="21989" spans="13:14" x14ac:dyDescent="0.2">
      <c r="M21989" s="93"/>
      <c r="N21989" s="119"/>
    </row>
    <row r="21990" spans="13:14" x14ac:dyDescent="0.2">
      <c r="M21990" s="93"/>
      <c r="N21990" s="119"/>
    </row>
    <row r="21991" spans="13:14" x14ac:dyDescent="0.2">
      <c r="M21991" s="93"/>
      <c r="N21991" s="119"/>
    </row>
    <row r="21992" spans="13:14" x14ac:dyDescent="0.2">
      <c r="M21992" s="93"/>
      <c r="N21992" s="119"/>
    </row>
    <row r="21993" spans="13:14" x14ac:dyDescent="0.2">
      <c r="M21993" s="93"/>
      <c r="N21993" s="119"/>
    </row>
    <row r="21994" spans="13:14" x14ac:dyDescent="0.2">
      <c r="M21994" s="93"/>
      <c r="N21994" s="119"/>
    </row>
    <row r="21995" spans="13:14" x14ac:dyDescent="0.2">
      <c r="M21995" s="93"/>
      <c r="N21995" s="119"/>
    </row>
    <row r="21996" spans="13:14" x14ac:dyDescent="0.2">
      <c r="M21996" s="93"/>
      <c r="N21996" s="119"/>
    </row>
    <row r="21997" spans="13:14" x14ac:dyDescent="0.2">
      <c r="M21997" s="93"/>
      <c r="N21997" s="119"/>
    </row>
    <row r="21998" spans="13:14" x14ac:dyDescent="0.2">
      <c r="M21998" s="93"/>
      <c r="N21998" s="119"/>
    </row>
    <row r="21999" spans="13:14" x14ac:dyDescent="0.2">
      <c r="M21999" s="93"/>
      <c r="N21999" s="119"/>
    </row>
    <row r="22000" spans="13:14" x14ac:dyDescent="0.2">
      <c r="M22000" s="93"/>
      <c r="N22000" s="119"/>
    </row>
    <row r="22001" spans="13:14" x14ac:dyDescent="0.2">
      <c r="M22001" s="93"/>
      <c r="N22001" s="119"/>
    </row>
    <row r="22002" spans="13:14" x14ac:dyDescent="0.2">
      <c r="M22002" s="93"/>
      <c r="N22002" s="119"/>
    </row>
    <row r="22003" spans="13:14" x14ac:dyDescent="0.2">
      <c r="M22003" s="93"/>
      <c r="N22003" s="119"/>
    </row>
    <row r="22004" spans="13:14" x14ac:dyDescent="0.2">
      <c r="M22004" s="93"/>
      <c r="N22004" s="119"/>
    </row>
    <row r="22005" spans="13:14" x14ac:dyDescent="0.2">
      <c r="M22005" s="93"/>
      <c r="N22005" s="119"/>
    </row>
    <row r="22006" spans="13:14" x14ac:dyDescent="0.2">
      <c r="M22006" s="93"/>
      <c r="N22006" s="119"/>
    </row>
    <row r="22007" spans="13:14" x14ac:dyDescent="0.2">
      <c r="M22007" s="93"/>
      <c r="N22007" s="119"/>
    </row>
    <row r="22008" spans="13:14" x14ac:dyDescent="0.2">
      <c r="M22008" s="93"/>
      <c r="N22008" s="119"/>
    </row>
    <row r="22009" spans="13:14" x14ac:dyDescent="0.2">
      <c r="M22009" s="93"/>
      <c r="N22009" s="119"/>
    </row>
    <row r="22010" spans="13:14" x14ac:dyDescent="0.2">
      <c r="M22010" s="93"/>
      <c r="N22010" s="119"/>
    </row>
    <row r="22011" spans="13:14" x14ac:dyDescent="0.2">
      <c r="M22011" s="93"/>
      <c r="N22011" s="119"/>
    </row>
    <row r="22012" spans="13:14" x14ac:dyDescent="0.2">
      <c r="M22012" s="93"/>
      <c r="N22012" s="119"/>
    </row>
    <row r="22013" spans="13:14" x14ac:dyDescent="0.2">
      <c r="M22013" s="93"/>
      <c r="N22013" s="119"/>
    </row>
    <row r="22014" spans="13:14" x14ac:dyDescent="0.2">
      <c r="M22014" s="93"/>
      <c r="N22014" s="119"/>
    </row>
    <row r="22015" spans="13:14" x14ac:dyDescent="0.2">
      <c r="M22015" s="93"/>
      <c r="N22015" s="119"/>
    </row>
    <row r="22016" spans="13:14" x14ac:dyDescent="0.2">
      <c r="M22016" s="93"/>
      <c r="N22016" s="119"/>
    </row>
    <row r="22017" spans="13:14" x14ac:dyDescent="0.2">
      <c r="M22017" s="93"/>
      <c r="N22017" s="119"/>
    </row>
    <row r="22018" spans="13:14" x14ac:dyDescent="0.2">
      <c r="M22018" s="93"/>
      <c r="N22018" s="119"/>
    </row>
    <row r="22019" spans="13:14" x14ac:dyDescent="0.2">
      <c r="M22019" s="93"/>
      <c r="N22019" s="119"/>
    </row>
    <row r="22020" spans="13:14" x14ac:dyDescent="0.2">
      <c r="M22020" s="93"/>
      <c r="N22020" s="119"/>
    </row>
    <row r="22021" spans="13:14" x14ac:dyDescent="0.2">
      <c r="M22021" s="93"/>
      <c r="N22021" s="119"/>
    </row>
    <row r="22022" spans="13:14" x14ac:dyDescent="0.2">
      <c r="M22022" s="93"/>
      <c r="N22022" s="119"/>
    </row>
    <row r="22023" spans="13:14" x14ac:dyDescent="0.2">
      <c r="M22023" s="93"/>
      <c r="N22023" s="119"/>
    </row>
    <row r="22024" spans="13:14" x14ac:dyDescent="0.2">
      <c r="M22024" s="93"/>
      <c r="N22024" s="119"/>
    </row>
    <row r="22025" spans="13:14" x14ac:dyDescent="0.2">
      <c r="M22025" s="93"/>
      <c r="N22025" s="119"/>
    </row>
    <row r="22026" spans="13:14" x14ac:dyDescent="0.2">
      <c r="M22026" s="93"/>
      <c r="N22026" s="119"/>
    </row>
    <row r="22027" spans="13:14" x14ac:dyDescent="0.2">
      <c r="M22027" s="93"/>
      <c r="N22027" s="119"/>
    </row>
    <row r="22028" spans="13:14" x14ac:dyDescent="0.2">
      <c r="M22028" s="93"/>
      <c r="N22028" s="119"/>
    </row>
    <row r="22029" spans="13:14" x14ac:dyDescent="0.2">
      <c r="M22029" s="93"/>
      <c r="N22029" s="119"/>
    </row>
    <row r="22030" spans="13:14" x14ac:dyDescent="0.2">
      <c r="M22030" s="93"/>
      <c r="N22030" s="119"/>
    </row>
    <row r="22031" spans="13:14" x14ac:dyDescent="0.2">
      <c r="M22031" s="93"/>
      <c r="N22031" s="119"/>
    </row>
    <row r="22032" spans="13:14" x14ac:dyDescent="0.2">
      <c r="M22032" s="93"/>
      <c r="N22032" s="119"/>
    </row>
    <row r="22033" spans="13:14" x14ac:dyDescent="0.2">
      <c r="M22033" s="93"/>
      <c r="N22033" s="119"/>
    </row>
    <row r="22034" spans="13:14" x14ac:dyDescent="0.2">
      <c r="M22034" s="93"/>
      <c r="N22034" s="119"/>
    </row>
    <row r="22035" spans="13:14" x14ac:dyDescent="0.2">
      <c r="M22035" s="93"/>
      <c r="N22035" s="119"/>
    </row>
    <row r="22036" spans="13:14" x14ac:dyDescent="0.2">
      <c r="M22036" s="93"/>
      <c r="N22036" s="119"/>
    </row>
    <row r="22037" spans="13:14" x14ac:dyDescent="0.2">
      <c r="M22037" s="93"/>
      <c r="N22037" s="119"/>
    </row>
    <row r="22038" spans="13:14" x14ac:dyDescent="0.2">
      <c r="M22038" s="93"/>
      <c r="N22038" s="119"/>
    </row>
    <row r="22039" spans="13:14" x14ac:dyDescent="0.2">
      <c r="M22039" s="93"/>
      <c r="N22039" s="119"/>
    </row>
    <row r="22040" spans="13:14" x14ac:dyDescent="0.2">
      <c r="M22040" s="93"/>
      <c r="N22040" s="119"/>
    </row>
    <row r="22041" spans="13:14" x14ac:dyDescent="0.2">
      <c r="M22041" s="93"/>
      <c r="N22041" s="119"/>
    </row>
    <row r="22042" spans="13:14" x14ac:dyDescent="0.2">
      <c r="M22042" s="93"/>
      <c r="N22042" s="119"/>
    </row>
    <row r="22043" spans="13:14" x14ac:dyDescent="0.2">
      <c r="M22043" s="93"/>
      <c r="N22043" s="119"/>
    </row>
    <row r="22044" spans="13:14" x14ac:dyDescent="0.2">
      <c r="M22044" s="93"/>
      <c r="N22044" s="119"/>
    </row>
    <row r="22045" spans="13:14" x14ac:dyDescent="0.2">
      <c r="M22045" s="93"/>
      <c r="N22045" s="119"/>
    </row>
    <row r="22046" spans="13:14" x14ac:dyDescent="0.2">
      <c r="M22046" s="93"/>
      <c r="N22046" s="119"/>
    </row>
    <row r="22047" spans="13:14" x14ac:dyDescent="0.2">
      <c r="M22047" s="93"/>
      <c r="N22047" s="119"/>
    </row>
    <row r="22048" spans="13:14" x14ac:dyDescent="0.2">
      <c r="M22048" s="93"/>
      <c r="N22048" s="119"/>
    </row>
    <row r="22049" spans="13:14" x14ac:dyDescent="0.2">
      <c r="M22049" s="93"/>
      <c r="N22049" s="119"/>
    </row>
    <row r="22050" spans="13:14" x14ac:dyDescent="0.2">
      <c r="M22050" s="93"/>
      <c r="N22050" s="119"/>
    </row>
    <row r="22051" spans="13:14" x14ac:dyDescent="0.2">
      <c r="M22051" s="93"/>
      <c r="N22051" s="119"/>
    </row>
    <row r="22052" spans="13:14" x14ac:dyDescent="0.2">
      <c r="M22052" s="93"/>
      <c r="N22052" s="119"/>
    </row>
    <row r="22053" spans="13:14" x14ac:dyDescent="0.2">
      <c r="M22053" s="93"/>
      <c r="N22053" s="119"/>
    </row>
    <row r="22054" spans="13:14" x14ac:dyDescent="0.2">
      <c r="M22054" s="93"/>
      <c r="N22054" s="119"/>
    </row>
    <row r="22055" spans="13:14" x14ac:dyDescent="0.2">
      <c r="M22055" s="93"/>
      <c r="N22055" s="119"/>
    </row>
    <row r="22056" spans="13:14" x14ac:dyDescent="0.2">
      <c r="M22056" s="93"/>
      <c r="N22056" s="119"/>
    </row>
    <row r="22057" spans="13:14" x14ac:dyDescent="0.2">
      <c r="M22057" s="93"/>
      <c r="N22057" s="119"/>
    </row>
    <row r="22058" spans="13:14" x14ac:dyDescent="0.2">
      <c r="M22058" s="93"/>
      <c r="N22058" s="119"/>
    </row>
    <row r="22059" spans="13:14" x14ac:dyDescent="0.2">
      <c r="M22059" s="93"/>
      <c r="N22059" s="119"/>
    </row>
    <row r="22060" spans="13:14" x14ac:dyDescent="0.2">
      <c r="M22060" s="93"/>
      <c r="N22060" s="119"/>
    </row>
    <row r="22061" spans="13:14" x14ac:dyDescent="0.2">
      <c r="M22061" s="93"/>
      <c r="N22061" s="119"/>
    </row>
    <row r="22062" spans="13:14" x14ac:dyDescent="0.2">
      <c r="M22062" s="93"/>
      <c r="N22062" s="119"/>
    </row>
    <row r="22063" spans="13:14" x14ac:dyDescent="0.2">
      <c r="M22063" s="93"/>
      <c r="N22063" s="119"/>
    </row>
    <row r="22064" spans="13:14" x14ac:dyDescent="0.2">
      <c r="M22064" s="93"/>
      <c r="N22064" s="119"/>
    </row>
    <row r="22065" spans="13:14" x14ac:dyDescent="0.2">
      <c r="M22065" s="93"/>
      <c r="N22065" s="119"/>
    </row>
    <row r="22066" spans="13:14" x14ac:dyDescent="0.2">
      <c r="M22066" s="93"/>
      <c r="N22066" s="119"/>
    </row>
    <row r="22067" spans="13:14" x14ac:dyDescent="0.2">
      <c r="M22067" s="93"/>
      <c r="N22067" s="119"/>
    </row>
    <row r="22068" spans="13:14" x14ac:dyDescent="0.2">
      <c r="M22068" s="93"/>
      <c r="N22068" s="119"/>
    </row>
    <row r="22069" spans="13:14" x14ac:dyDescent="0.2">
      <c r="M22069" s="93"/>
      <c r="N22069" s="119"/>
    </row>
    <row r="22070" spans="13:14" x14ac:dyDescent="0.2">
      <c r="M22070" s="93"/>
      <c r="N22070" s="119"/>
    </row>
    <row r="22071" spans="13:14" x14ac:dyDescent="0.2">
      <c r="M22071" s="93"/>
      <c r="N22071" s="119"/>
    </row>
    <row r="22072" spans="13:14" x14ac:dyDescent="0.2">
      <c r="M22072" s="93"/>
      <c r="N22072" s="119"/>
    </row>
    <row r="22073" spans="13:14" x14ac:dyDescent="0.2">
      <c r="M22073" s="93"/>
      <c r="N22073" s="119"/>
    </row>
    <row r="22074" spans="13:14" x14ac:dyDescent="0.2">
      <c r="M22074" s="93"/>
      <c r="N22074" s="119"/>
    </row>
    <row r="22075" spans="13:14" x14ac:dyDescent="0.2">
      <c r="M22075" s="93"/>
      <c r="N22075" s="119"/>
    </row>
    <row r="22076" spans="13:14" x14ac:dyDescent="0.2">
      <c r="M22076" s="93"/>
      <c r="N22076" s="119"/>
    </row>
    <row r="22077" spans="13:14" x14ac:dyDescent="0.2">
      <c r="M22077" s="93"/>
      <c r="N22077" s="119"/>
    </row>
    <row r="22078" spans="13:14" x14ac:dyDescent="0.2">
      <c r="M22078" s="93"/>
      <c r="N22078" s="119"/>
    </row>
    <row r="22079" spans="13:14" x14ac:dyDescent="0.2">
      <c r="M22079" s="93"/>
      <c r="N22079" s="119"/>
    </row>
    <row r="22080" spans="13:14" x14ac:dyDescent="0.2">
      <c r="M22080" s="93"/>
      <c r="N22080" s="119"/>
    </row>
    <row r="22081" spans="13:14" x14ac:dyDescent="0.2">
      <c r="M22081" s="93"/>
      <c r="N22081" s="119"/>
    </row>
    <row r="22082" spans="13:14" x14ac:dyDescent="0.2">
      <c r="M22082" s="93"/>
      <c r="N22082" s="119"/>
    </row>
    <row r="22083" spans="13:14" x14ac:dyDescent="0.2">
      <c r="M22083" s="93"/>
      <c r="N22083" s="119"/>
    </row>
    <row r="22084" spans="13:14" x14ac:dyDescent="0.2">
      <c r="M22084" s="93"/>
      <c r="N22084" s="119"/>
    </row>
    <row r="22085" spans="13:14" x14ac:dyDescent="0.2">
      <c r="M22085" s="93"/>
      <c r="N22085" s="119"/>
    </row>
    <row r="22086" spans="13:14" x14ac:dyDescent="0.2">
      <c r="M22086" s="93"/>
      <c r="N22086" s="119"/>
    </row>
    <row r="22087" spans="13:14" x14ac:dyDescent="0.2">
      <c r="M22087" s="93"/>
      <c r="N22087" s="119"/>
    </row>
    <row r="22088" spans="13:14" x14ac:dyDescent="0.2">
      <c r="M22088" s="93"/>
      <c r="N22088" s="119"/>
    </row>
    <row r="22089" spans="13:14" x14ac:dyDescent="0.2">
      <c r="M22089" s="93"/>
      <c r="N22089" s="119"/>
    </row>
    <row r="22090" spans="13:14" x14ac:dyDescent="0.2">
      <c r="M22090" s="93"/>
      <c r="N22090" s="119"/>
    </row>
    <row r="22091" spans="13:14" x14ac:dyDescent="0.2">
      <c r="M22091" s="93"/>
      <c r="N22091" s="119"/>
    </row>
    <row r="22092" spans="13:14" x14ac:dyDescent="0.2">
      <c r="M22092" s="93"/>
      <c r="N22092" s="119"/>
    </row>
    <row r="22093" spans="13:14" x14ac:dyDescent="0.2">
      <c r="M22093" s="93"/>
      <c r="N22093" s="119"/>
    </row>
    <row r="22094" spans="13:14" x14ac:dyDescent="0.2">
      <c r="M22094" s="93"/>
      <c r="N22094" s="119"/>
    </row>
    <row r="22095" spans="13:14" x14ac:dyDescent="0.2">
      <c r="M22095" s="93"/>
      <c r="N22095" s="119"/>
    </row>
    <row r="22096" spans="13:14" x14ac:dyDescent="0.2">
      <c r="M22096" s="93"/>
      <c r="N22096" s="119"/>
    </row>
    <row r="22097" spans="13:14" x14ac:dyDescent="0.2">
      <c r="M22097" s="93"/>
      <c r="N22097" s="119"/>
    </row>
    <row r="22098" spans="13:14" x14ac:dyDescent="0.2">
      <c r="M22098" s="93"/>
      <c r="N22098" s="119"/>
    </row>
    <row r="22099" spans="13:14" x14ac:dyDescent="0.2">
      <c r="M22099" s="93"/>
      <c r="N22099" s="119"/>
    </row>
    <row r="22100" spans="13:14" x14ac:dyDescent="0.2">
      <c r="M22100" s="93"/>
      <c r="N22100" s="119"/>
    </row>
    <row r="22101" spans="13:14" x14ac:dyDescent="0.2">
      <c r="M22101" s="93"/>
      <c r="N22101" s="119"/>
    </row>
    <row r="22102" spans="13:14" x14ac:dyDescent="0.2">
      <c r="M22102" s="93"/>
      <c r="N22102" s="119"/>
    </row>
    <row r="22103" spans="13:14" x14ac:dyDescent="0.2">
      <c r="M22103" s="93"/>
      <c r="N22103" s="119"/>
    </row>
    <row r="22104" spans="13:14" x14ac:dyDescent="0.2">
      <c r="M22104" s="93"/>
      <c r="N22104" s="119"/>
    </row>
    <row r="22105" spans="13:14" x14ac:dyDescent="0.2">
      <c r="M22105" s="93"/>
      <c r="N22105" s="119"/>
    </row>
    <row r="22106" spans="13:14" x14ac:dyDescent="0.2">
      <c r="M22106" s="93"/>
      <c r="N22106" s="119"/>
    </row>
    <row r="22107" spans="13:14" x14ac:dyDescent="0.2">
      <c r="M22107" s="93"/>
      <c r="N22107" s="119"/>
    </row>
    <row r="22108" spans="13:14" x14ac:dyDescent="0.2">
      <c r="M22108" s="93"/>
      <c r="N22108" s="119"/>
    </row>
    <row r="22109" spans="13:14" x14ac:dyDescent="0.2">
      <c r="M22109" s="93"/>
      <c r="N22109" s="119"/>
    </row>
    <row r="22110" spans="13:14" x14ac:dyDescent="0.2">
      <c r="M22110" s="93"/>
      <c r="N22110" s="119"/>
    </row>
    <row r="22111" spans="13:14" x14ac:dyDescent="0.2">
      <c r="M22111" s="93"/>
      <c r="N22111" s="119"/>
    </row>
    <row r="22112" spans="13:14" x14ac:dyDescent="0.2">
      <c r="M22112" s="93"/>
      <c r="N22112" s="119"/>
    </row>
    <row r="22113" spans="13:14" x14ac:dyDescent="0.2">
      <c r="M22113" s="93"/>
      <c r="N22113" s="119"/>
    </row>
    <row r="22114" spans="13:14" x14ac:dyDescent="0.2">
      <c r="M22114" s="93"/>
      <c r="N22114" s="119"/>
    </row>
    <row r="22115" spans="13:14" x14ac:dyDescent="0.2">
      <c r="M22115" s="93"/>
      <c r="N22115" s="119"/>
    </row>
    <row r="22116" spans="13:14" x14ac:dyDescent="0.2">
      <c r="M22116" s="93"/>
      <c r="N22116" s="119"/>
    </row>
    <row r="22117" spans="13:14" x14ac:dyDescent="0.2">
      <c r="M22117" s="93"/>
      <c r="N22117" s="119"/>
    </row>
    <row r="22118" spans="13:14" x14ac:dyDescent="0.2">
      <c r="M22118" s="93"/>
      <c r="N22118" s="119"/>
    </row>
    <row r="22119" spans="13:14" x14ac:dyDescent="0.2">
      <c r="M22119" s="93"/>
      <c r="N22119" s="119"/>
    </row>
    <row r="22120" spans="13:14" x14ac:dyDescent="0.2">
      <c r="M22120" s="93"/>
      <c r="N22120" s="119"/>
    </row>
    <row r="22121" spans="13:14" x14ac:dyDescent="0.2">
      <c r="M22121" s="93"/>
      <c r="N22121" s="119"/>
    </row>
    <row r="22122" spans="13:14" x14ac:dyDescent="0.2">
      <c r="M22122" s="93"/>
      <c r="N22122" s="119"/>
    </row>
    <row r="22123" spans="13:14" x14ac:dyDescent="0.2">
      <c r="M22123" s="93"/>
      <c r="N22123" s="119"/>
    </row>
    <row r="22124" spans="13:14" x14ac:dyDescent="0.2">
      <c r="M22124" s="93"/>
      <c r="N22124" s="119"/>
    </row>
    <row r="22125" spans="13:14" x14ac:dyDescent="0.2">
      <c r="M22125" s="93"/>
      <c r="N22125" s="119"/>
    </row>
    <row r="22126" spans="13:14" x14ac:dyDescent="0.2">
      <c r="M22126" s="93"/>
      <c r="N22126" s="119"/>
    </row>
    <row r="22127" spans="13:14" x14ac:dyDescent="0.2">
      <c r="M22127" s="93"/>
      <c r="N22127" s="119"/>
    </row>
    <row r="22128" spans="13:14" x14ac:dyDescent="0.2">
      <c r="M22128" s="93"/>
      <c r="N22128" s="119"/>
    </row>
    <row r="22129" spans="13:14" x14ac:dyDescent="0.2">
      <c r="M22129" s="93"/>
      <c r="N22129" s="119"/>
    </row>
    <row r="22130" spans="13:14" x14ac:dyDescent="0.2">
      <c r="M22130" s="93"/>
      <c r="N22130" s="119"/>
    </row>
    <row r="22131" spans="13:14" x14ac:dyDescent="0.2">
      <c r="M22131" s="93"/>
      <c r="N22131" s="119"/>
    </row>
    <row r="22132" spans="13:14" x14ac:dyDescent="0.2">
      <c r="M22132" s="93"/>
      <c r="N22132" s="119"/>
    </row>
    <row r="22133" spans="13:14" x14ac:dyDescent="0.2">
      <c r="M22133" s="93"/>
      <c r="N22133" s="119"/>
    </row>
    <row r="22134" spans="13:14" x14ac:dyDescent="0.2">
      <c r="M22134" s="93"/>
      <c r="N22134" s="119"/>
    </row>
    <row r="22135" spans="13:14" x14ac:dyDescent="0.2">
      <c r="M22135" s="93"/>
      <c r="N22135" s="119"/>
    </row>
    <row r="22136" spans="13:14" x14ac:dyDescent="0.2">
      <c r="M22136" s="93"/>
      <c r="N22136" s="119"/>
    </row>
    <row r="22137" spans="13:14" x14ac:dyDescent="0.2">
      <c r="M22137" s="93"/>
      <c r="N22137" s="119"/>
    </row>
    <row r="22138" spans="13:14" x14ac:dyDescent="0.2">
      <c r="M22138" s="93"/>
      <c r="N22138" s="119"/>
    </row>
    <row r="22139" spans="13:14" x14ac:dyDescent="0.2">
      <c r="M22139" s="93"/>
      <c r="N22139" s="119"/>
    </row>
    <row r="22140" spans="13:14" x14ac:dyDescent="0.2">
      <c r="M22140" s="93"/>
      <c r="N22140" s="119"/>
    </row>
    <row r="22141" spans="13:14" x14ac:dyDescent="0.2">
      <c r="M22141" s="93"/>
      <c r="N22141" s="119"/>
    </row>
    <row r="22142" spans="13:14" x14ac:dyDescent="0.2">
      <c r="M22142" s="93"/>
      <c r="N22142" s="119"/>
    </row>
    <row r="22143" spans="13:14" x14ac:dyDescent="0.2">
      <c r="M22143" s="93"/>
      <c r="N22143" s="119"/>
    </row>
    <row r="22144" spans="13:14" x14ac:dyDescent="0.2">
      <c r="M22144" s="93"/>
      <c r="N22144" s="119"/>
    </row>
    <row r="22145" spans="13:14" x14ac:dyDescent="0.2">
      <c r="M22145" s="93"/>
      <c r="N22145" s="119"/>
    </row>
    <row r="22146" spans="13:14" x14ac:dyDescent="0.2">
      <c r="M22146" s="93"/>
      <c r="N22146" s="119"/>
    </row>
    <row r="22147" spans="13:14" x14ac:dyDescent="0.2">
      <c r="M22147" s="93"/>
      <c r="N22147" s="119"/>
    </row>
    <row r="22148" spans="13:14" x14ac:dyDescent="0.2">
      <c r="M22148" s="93"/>
      <c r="N22148" s="119"/>
    </row>
    <row r="22149" spans="13:14" x14ac:dyDescent="0.2">
      <c r="M22149" s="93"/>
      <c r="N22149" s="119"/>
    </row>
    <row r="22150" spans="13:14" x14ac:dyDescent="0.2">
      <c r="M22150" s="93"/>
      <c r="N22150" s="119"/>
    </row>
    <row r="22151" spans="13:14" x14ac:dyDescent="0.2">
      <c r="M22151" s="93"/>
      <c r="N22151" s="119"/>
    </row>
    <row r="22152" spans="13:14" x14ac:dyDescent="0.2">
      <c r="M22152" s="93"/>
      <c r="N22152" s="119"/>
    </row>
    <row r="22153" spans="13:14" x14ac:dyDescent="0.2">
      <c r="M22153" s="93"/>
      <c r="N22153" s="119"/>
    </row>
    <row r="22154" spans="13:14" x14ac:dyDescent="0.2">
      <c r="M22154" s="93"/>
      <c r="N22154" s="119"/>
    </row>
    <row r="22155" spans="13:14" x14ac:dyDescent="0.2">
      <c r="M22155" s="93"/>
      <c r="N22155" s="119"/>
    </row>
    <row r="22156" spans="13:14" x14ac:dyDescent="0.2">
      <c r="M22156" s="93"/>
      <c r="N22156" s="119"/>
    </row>
    <row r="22157" spans="13:14" x14ac:dyDescent="0.2">
      <c r="M22157" s="93"/>
      <c r="N22157" s="119"/>
    </row>
    <row r="22158" spans="13:14" x14ac:dyDescent="0.2">
      <c r="M22158" s="93"/>
      <c r="N22158" s="119"/>
    </row>
    <row r="22159" spans="13:14" x14ac:dyDescent="0.2">
      <c r="M22159" s="93"/>
      <c r="N22159" s="119"/>
    </row>
    <row r="22160" spans="13:14" x14ac:dyDescent="0.2">
      <c r="M22160" s="93"/>
      <c r="N22160" s="119"/>
    </row>
    <row r="22161" spans="13:14" x14ac:dyDescent="0.2">
      <c r="M22161" s="93"/>
      <c r="N22161" s="119"/>
    </row>
    <row r="22162" spans="13:14" x14ac:dyDescent="0.2">
      <c r="M22162" s="93"/>
      <c r="N22162" s="119"/>
    </row>
    <row r="22163" spans="13:14" x14ac:dyDescent="0.2">
      <c r="M22163" s="93"/>
      <c r="N22163" s="119"/>
    </row>
    <row r="22164" spans="13:14" x14ac:dyDescent="0.2">
      <c r="M22164" s="93"/>
      <c r="N22164" s="119"/>
    </row>
    <row r="22165" spans="13:14" x14ac:dyDescent="0.2">
      <c r="M22165" s="93"/>
      <c r="N22165" s="119"/>
    </row>
    <row r="22166" spans="13:14" x14ac:dyDescent="0.2">
      <c r="M22166" s="93"/>
      <c r="N22166" s="119"/>
    </row>
    <row r="22167" spans="13:14" x14ac:dyDescent="0.2">
      <c r="M22167" s="93"/>
      <c r="N22167" s="119"/>
    </row>
    <row r="22168" spans="13:14" x14ac:dyDescent="0.2">
      <c r="M22168" s="93"/>
      <c r="N22168" s="119"/>
    </row>
    <row r="22169" spans="13:14" x14ac:dyDescent="0.2">
      <c r="M22169" s="93"/>
      <c r="N22169" s="119"/>
    </row>
    <row r="22170" spans="13:14" x14ac:dyDescent="0.2">
      <c r="M22170" s="93"/>
      <c r="N22170" s="119"/>
    </row>
    <row r="22171" spans="13:14" x14ac:dyDescent="0.2">
      <c r="M22171" s="93"/>
      <c r="N22171" s="119"/>
    </row>
    <row r="22172" spans="13:14" x14ac:dyDescent="0.2">
      <c r="M22172" s="93"/>
      <c r="N22172" s="119"/>
    </row>
    <row r="22173" spans="13:14" x14ac:dyDescent="0.2">
      <c r="M22173" s="93"/>
      <c r="N22173" s="119"/>
    </row>
    <row r="22174" spans="13:14" x14ac:dyDescent="0.2">
      <c r="M22174" s="93"/>
      <c r="N22174" s="119"/>
    </row>
    <row r="22175" spans="13:14" x14ac:dyDescent="0.2">
      <c r="M22175" s="93"/>
      <c r="N22175" s="119"/>
    </row>
    <row r="22176" spans="13:14" x14ac:dyDescent="0.2">
      <c r="M22176" s="93"/>
      <c r="N22176" s="119"/>
    </row>
    <row r="22177" spans="13:14" x14ac:dyDescent="0.2">
      <c r="M22177" s="93"/>
      <c r="N22177" s="119"/>
    </row>
    <row r="22178" spans="13:14" x14ac:dyDescent="0.2">
      <c r="M22178" s="93"/>
      <c r="N22178" s="119"/>
    </row>
    <row r="22179" spans="13:14" x14ac:dyDescent="0.2">
      <c r="M22179" s="93"/>
      <c r="N22179" s="119"/>
    </row>
    <row r="22180" spans="13:14" x14ac:dyDescent="0.2">
      <c r="M22180" s="93"/>
      <c r="N22180" s="119"/>
    </row>
    <row r="22181" spans="13:14" x14ac:dyDescent="0.2">
      <c r="M22181" s="93"/>
      <c r="N22181" s="119"/>
    </row>
    <row r="22182" spans="13:14" x14ac:dyDescent="0.2">
      <c r="M22182" s="93"/>
      <c r="N22182" s="119"/>
    </row>
    <row r="22183" spans="13:14" x14ac:dyDescent="0.2">
      <c r="M22183" s="93"/>
      <c r="N22183" s="119"/>
    </row>
    <row r="22184" spans="13:14" x14ac:dyDescent="0.2">
      <c r="M22184" s="93"/>
      <c r="N22184" s="119"/>
    </row>
    <row r="22185" spans="13:14" x14ac:dyDescent="0.2">
      <c r="M22185" s="93"/>
      <c r="N22185" s="119"/>
    </row>
    <row r="22186" spans="13:14" x14ac:dyDescent="0.2">
      <c r="M22186" s="93"/>
      <c r="N22186" s="119"/>
    </row>
    <row r="22187" spans="13:14" x14ac:dyDescent="0.2">
      <c r="M22187" s="93"/>
      <c r="N22187" s="119"/>
    </row>
    <row r="22188" spans="13:14" x14ac:dyDescent="0.2">
      <c r="M22188" s="93"/>
      <c r="N22188" s="119"/>
    </row>
    <row r="22189" spans="13:14" x14ac:dyDescent="0.2">
      <c r="M22189" s="93"/>
      <c r="N22189" s="119"/>
    </row>
    <row r="22190" spans="13:14" x14ac:dyDescent="0.2">
      <c r="M22190" s="93"/>
      <c r="N22190" s="119"/>
    </row>
    <row r="22191" spans="13:14" x14ac:dyDescent="0.2">
      <c r="M22191" s="93"/>
      <c r="N22191" s="119"/>
    </row>
    <row r="22192" spans="13:14" x14ac:dyDescent="0.2">
      <c r="M22192" s="93"/>
      <c r="N22192" s="119"/>
    </row>
    <row r="22193" spans="13:14" x14ac:dyDescent="0.2">
      <c r="M22193" s="93"/>
      <c r="N22193" s="119"/>
    </row>
    <row r="22194" spans="13:14" x14ac:dyDescent="0.2">
      <c r="M22194" s="93"/>
      <c r="N22194" s="119"/>
    </row>
    <row r="22195" spans="13:14" x14ac:dyDescent="0.2">
      <c r="M22195" s="93"/>
      <c r="N22195" s="119"/>
    </row>
    <row r="22196" spans="13:14" x14ac:dyDescent="0.2">
      <c r="M22196" s="93"/>
      <c r="N22196" s="119"/>
    </row>
    <row r="22197" spans="13:14" x14ac:dyDescent="0.2">
      <c r="M22197" s="93"/>
      <c r="N22197" s="119"/>
    </row>
    <row r="22198" spans="13:14" x14ac:dyDescent="0.2">
      <c r="M22198" s="93"/>
      <c r="N22198" s="119"/>
    </row>
    <row r="22199" spans="13:14" x14ac:dyDescent="0.2">
      <c r="M22199" s="93"/>
      <c r="N22199" s="119"/>
    </row>
    <row r="22200" spans="13:14" x14ac:dyDescent="0.2">
      <c r="M22200" s="93"/>
      <c r="N22200" s="119"/>
    </row>
    <row r="22201" spans="13:14" x14ac:dyDescent="0.2">
      <c r="M22201" s="93"/>
      <c r="N22201" s="119"/>
    </row>
    <row r="22202" spans="13:14" x14ac:dyDescent="0.2">
      <c r="M22202" s="93"/>
      <c r="N22202" s="119"/>
    </row>
    <row r="22203" spans="13:14" x14ac:dyDescent="0.2">
      <c r="M22203" s="93"/>
      <c r="N22203" s="119"/>
    </row>
    <row r="22204" spans="13:14" x14ac:dyDescent="0.2">
      <c r="M22204" s="93"/>
      <c r="N22204" s="119"/>
    </row>
    <row r="22205" spans="13:14" x14ac:dyDescent="0.2">
      <c r="M22205" s="93"/>
      <c r="N22205" s="119"/>
    </row>
    <row r="22206" spans="13:14" x14ac:dyDescent="0.2">
      <c r="M22206" s="93"/>
      <c r="N22206" s="119"/>
    </row>
    <row r="22207" spans="13:14" x14ac:dyDescent="0.2">
      <c r="M22207" s="93"/>
      <c r="N22207" s="119"/>
    </row>
    <row r="22208" spans="13:14" x14ac:dyDescent="0.2">
      <c r="M22208" s="93"/>
      <c r="N22208" s="119"/>
    </row>
    <row r="22209" spans="13:14" x14ac:dyDescent="0.2">
      <c r="M22209" s="93"/>
      <c r="N22209" s="119"/>
    </row>
    <row r="22210" spans="13:14" x14ac:dyDescent="0.2">
      <c r="M22210" s="93"/>
      <c r="N22210" s="119"/>
    </row>
    <row r="22211" spans="13:14" x14ac:dyDescent="0.2">
      <c r="M22211" s="93"/>
      <c r="N22211" s="119"/>
    </row>
    <row r="22212" spans="13:14" x14ac:dyDescent="0.2">
      <c r="M22212" s="93"/>
      <c r="N22212" s="119"/>
    </row>
    <row r="22213" spans="13:14" x14ac:dyDescent="0.2">
      <c r="M22213" s="93"/>
      <c r="N22213" s="119"/>
    </row>
    <row r="22214" spans="13:14" x14ac:dyDescent="0.2">
      <c r="M22214" s="93"/>
      <c r="N22214" s="119"/>
    </row>
    <row r="22215" spans="13:14" x14ac:dyDescent="0.2">
      <c r="M22215" s="93"/>
      <c r="N22215" s="119"/>
    </row>
    <row r="22216" spans="13:14" x14ac:dyDescent="0.2">
      <c r="M22216" s="93"/>
      <c r="N22216" s="119"/>
    </row>
    <row r="22217" spans="13:14" x14ac:dyDescent="0.2">
      <c r="M22217" s="93"/>
      <c r="N22217" s="119"/>
    </row>
    <row r="22218" spans="13:14" x14ac:dyDescent="0.2">
      <c r="M22218" s="93"/>
      <c r="N22218" s="119"/>
    </row>
    <row r="22219" spans="13:14" x14ac:dyDescent="0.2">
      <c r="M22219" s="93"/>
      <c r="N22219" s="119"/>
    </row>
    <row r="22220" spans="13:14" x14ac:dyDescent="0.2">
      <c r="M22220" s="93"/>
      <c r="N22220" s="119"/>
    </row>
    <row r="22221" spans="13:14" x14ac:dyDescent="0.2">
      <c r="M22221" s="93"/>
      <c r="N22221" s="119"/>
    </row>
    <row r="22222" spans="13:14" x14ac:dyDescent="0.2">
      <c r="M22222" s="93"/>
      <c r="N22222" s="119"/>
    </row>
    <row r="22223" spans="13:14" x14ac:dyDescent="0.2">
      <c r="M22223" s="93"/>
      <c r="N22223" s="119"/>
    </row>
    <row r="22224" spans="13:14" x14ac:dyDescent="0.2">
      <c r="M22224" s="93"/>
      <c r="N22224" s="119"/>
    </row>
    <row r="22225" spans="13:14" x14ac:dyDescent="0.2">
      <c r="M22225" s="93"/>
      <c r="N22225" s="119"/>
    </row>
    <row r="22226" spans="13:14" x14ac:dyDescent="0.2">
      <c r="M22226" s="93"/>
      <c r="N22226" s="119"/>
    </row>
    <row r="22227" spans="13:14" x14ac:dyDescent="0.2">
      <c r="M22227" s="93"/>
      <c r="N22227" s="119"/>
    </row>
    <row r="22228" spans="13:14" x14ac:dyDescent="0.2">
      <c r="M22228" s="93"/>
      <c r="N22228" s="119"/>
    </row>
    <row r="22229" spans="13:14" x14ac:dyDescent="0.2">
      <c r="M22229" s="93"/>
      <c r="N22229" s="119"/>
    </row>
    <row r="22230" spans="13:14" x14ac:dyDescent="0.2">
      <c r="M22230" s="93"/>
      <c r="N22230" s="119"/>
    </row>
    <row r="22231" spans="13:14" x14ac:dyDescent="0.2">
      <c r="M22231" s="93"/>
      <c r="N22231" s="119"/>
    </row>
    <row r="22232" spans="13:14" x14ac:dyDescent="0.2">
      <c r="M22232" s="93"/>
      <c r="N22232" s="119"/>
    </row>
    <row r="22233" spans="13:14" x14ac:dyDescent="0.2">
      <c r="M22233" s="93"/>
      <c r="N22233" s="119"/>
    </row>
    <row r="22234" spans="13:14" x14ac:dyDescent="0.2">
      <c r="M22234" s="93"/>
      <c r="N22234" s="119"/>
    </row>
    <row r="22235" spans="13:14" x14ac:dyDescent="0.2">
      <c r="M22235" s="93"/>
      <c r="N22235" s="119"/>
    </row>
    <row r="22236" spans="13:14" x14ac:dyDescent="0.2">
      <c r="M22236" s="93"/>
      <c r="N22236" s="119"/>
    </row>
    <row r="22237" spans="13:14" x14ac:dyDescent="0.2">
      <c r="M22237" s="93"/>
      <c r="N22237" s="119"/>
    </row>
    <row r="22238" spans="13:14" x14ac:dyDescent="0.2">
      <c r="M22238" s="93"/>
      <c r="N22238" s="119"/>
    </row>
    <row r="22239" spans="13:14" x14ac:dyDescent="0.2">
      <c r="M22239" s="93"/>
      <c r="N22239" s="119"/>
    </row>
    <row r="22240" spans="13:14" x14ac:dyDescent="0.2">
      <c r="M22240" s="93"/>
      <c r="N22240" s="119"/>
    </row>
    <row r="22241" spans="13:14" x14ac:dyDescent="0.2">
      <c r="M22241" s="93"/>
      <c r="N22241" s="119"/>
    </row>
    <row r="22242" spans="13:14" x14ac:dyDescent="0.2">
      <c r="M22242" s="93"/>
      <c r="N22242" s="119"/>
    </row>
    <row r="22243" spans="13:14" x14ac:dyDescent="0.2">
      <c r="M22243" s="93"/>
      <c r="N22243" s="119"/>
    </row>
    <row r="22244" spans="13:14" x14ac:dyDescent="0.2">
      <c r="M22244" s="93"/>
      <c r="N22244" s="119"/>
    </row>
    <row r="22245" spans="13:14" x14ac:dyDescent="0.2">
      <c r="M22245" s="93"/>
      <c r="N22245" s="119"/>
    </row>
    <row r="22246" spans="13:14" x14ac:dyDescent="0.2">
      <c r="M22246" s="93"/>
      <c r="N22246" s="119"/>
    </row>
    <row r="22247" spans="13:14" x14ac:dyDescent="0.2">
      <c r="M22247" s="93"/>
      <c r="N22247" s="119"/>
    </row>
    <row r="22248" spans="13:14" x14ac:dyDescent="0.2">
      <c r="M22248" s="93"/>
      <c r="N22248" s="119"/>
    </row>
    <row r="22249" spans="13:14" x14ac:dyDescent="0.2">
      <c r="M22249" s="93"/>
      <c r="N22249" s="119"/>
    </row>
    <row r="22250" spans="13:14" x14ac:dyDescent="0.2">
      <c r="M22250" s="93"/>
      <c r="N22250" s="119"/>
    </row>
    <row r="22251" spans="13:14" x14ac:dyDescent="0.2">
      <c r="M22251" s="93"/>
      <c r="N22251" s="119"/>
    </row>
    <row r="22252" spans="13:14" x14ac:dyDescent="0.2">
      <c r="M22252" s="93"/>
      <c r="N22252" s="119"/>
    </row>
    <row r="22253" spans="13:14" x14ac:dyDescent="0.2">
      <c r="M22253" s="93"/>
      <c r="N22253" s="119"/>
    </row>
    <row r="22254" spans="13:14" x14ac:dyDescent="0.2">
      <c r="M22254" s="93"/>
      <c r="N22254" s="119"/>
    </row>
    <row r="22255" spans="13:14" x14ac:dyDescent="0.2">
      <c r="M22255" s="93"/>
      <c r="N22255" s="119"/>
    </row>
    <row r="22256" spans="13:14" x14ac:dyDescent="0.2">
      <c r="M22256" s="93"/>
      <c r="N22256" s="119"/>
    </row>
    <row r="22257" spans="13:14" x14ac:dyDescent="0.2">
      <c r="M22257" s="93"/>
      <c r="N22257" s="119"/>
    </row>
    <row r="22258" spans="13:14" x14ac:dyDescent="0.2">
      <c r="M22258" s="93"/>
      <c r="N22258" s="119"/>
    </row>
    <row r="22259" spans="13:14" x14ac:dyDescent="0.2">
      <c r="M22259" s="93"/>
      <c r="N22259" s="119"/>
    </row>
    <row r="22260" spans="13:14" x14ac:dyDescent="0.2">
      <c r="M22260" s="93"/>
      <c r="N22260" s="119"/>
    </row>
    <row r="22261" spans="13:14" x14ac:dyDescent="0.2">
      <c r="M22261" s="93"/>
      <c r="N22261" s="119"/>
    </row>
    <row r="22262" spans="13:14" x14ac:dyDescent="0.2">
      <c r="M22262" s="93"/>
      <c r="N22262" s="119"/>
    </row>
    <row r="22263" spans="13:14" x14ac:dyDescent="0.2">
      <c r="M22263" s="93"/>
      <c r="N22263" s="119"/>
    </row>
    <row r="22264" spans="13:14" x14ac:dyDescent="0.2">
      <c r="M22264" s="93"/>
      <c r="N22264" s="119"/>
    </row>
    <row r="22265" spans="13:14" x14ac:dyDescent="0.2">
      <c r="M22265" s="93"/>
      <c r="N22265" s="119"/>
    </row>
    <row r="22266" spans="13:14" x14ac:dyDescent="0.2">
      <c r="M22266" s="93"/>
      <c r="N22266" s="119"/>
    </row>
    <row r="22267" spans="13:14" x14ac:dyDescent="0.2">
      <c r="M22267" s="93"/>
      <c r="N22267" s="119"/>
    </row>
    <row r="22268" spans="13:14" x14ac:dyDescent="0.2">
      <c r="M22268" s="93"/>
      <c r="N22268" s="119"/>
    </row>
    <row r="22269" spans="13:14" x14ac:dyDescent="0.2">
      <c r="M22269" s="93"/>
      <c r="N22269" s="119"/>
    </row>
    <row r="22270" spans="13:14" x14ac:dyDescent="0.2">
      <c r="M22270" s="93"/>
      <c r="N22270" s="119"/>
    </row>
    <row r="22271" spans="13:14" x14ac:dyDescent="0.2">
      <c r="M22271" s="93"/>
      <c r="N22271" s="119"/>
    </row>
    <row r="22272" spans="13:14" x14ac:dyDescent="0.2">
      <c r="M22272" s="93"/>
      <c r="N22272" s="119"/>
    </row>
    <row r="22273" spans="13:14" x14ac:dyDescent="0.2">
      <c r="M22273" s="93"/>
      <c r="N22273" s="119"/>
    </row>
    <row r="22274" spans="13:14" x14ac:dyDescent="0.2">
      <c r="M22274" s="93"/>
      <c r="N22274" s="119"/>
    </row>
    <row r="22275" spans="13:14" x14ac:dyDescent="0.2">
      <c r="M22275" s="93"/>
      <c r="N22275" s="119"/>
    </row>
    <row r="22276" spans="13:14" x14ac:dyDescent="0.2">
      <c r="M22276" s="93"/>
      <c r="N22276" s="119"/>
    </row>
    <row r="22277" spans="13:14" x14ac:dyDescent="0.2">
      <c r="M22277" s="93"/>
      <c r="N22277" s="119"/>
    </row>
    <row r="22278" spans="13:14" x14ac:dyDescent="0.2">
      <c r="M22278" s="93"/>
      <c r="N22278" s="119"/>
    </row>
    <row r="22279" spans="13:14" x14ac:dyDescent="0.2">
      <c r="M22279" s="93"/>
      <c r="N22279" s="119"/>
    </row>
    <row r="22280" spans="13:14" x14ac:dyDescent="0.2">
      <c r="M22280" s="93"/>
      <c r="N22280" s="119"/>
    </row>
    <row r="22281" spans="13:14" x14ac:dyDescent="0.2">
      <c r="M22281" s="93"/>
      <c r="N22281" s="119"/>
    </row>
    <row r="22282" spans="13:14" x14ac:dyDescent="0.2">
      <c r="M22282" s="93"/>
      <c r="N22282" s="119"/>
    </row>
    <row r="22283" spans="13:14" x14ac:dyDescent="0.2">
      <c r="M22283" s="93"/>
      <c r="N22283" s="119"/>
    </row>
    <row r="22284" spans="13:14" x14ac:dyDescent="0.2">
      <c r="M22284" s="93"/>
      <c r="N22284" s="119"/>
    </row>
    <row r="22285" spans="13:14" x14ac:dyDescent="0.2">
      <c r="M22285" s="93"/>
      <c r="N22285" s="119"/>
    </row>
    <row r="22286" spans="13:14" x14ac:dyDescent="0.2">
      <c r="M22286" s="93"/>
      <c r="N22286" s="119"/>
    </row>
    <row r="22287" spans="13:14" x14ac:dyDescent="0.2">
      <c r="M22287" s="93"/>
      <c r="N22287" s="119"/>
    </row>
    <row r="22288" spans="13:14" x14ac:dyDescent="0.2">
      <c r="M22288" s="93"/>
      <c r="N22288" s="119"/>
    </row>
    <row r="22289" spans="13:14" x14ac:dyDescent="0.2">
      <c r="M22289" s="93"/>
      <c r="N22289" s="119"/>
    </row>
    <row r="22290" spans="13:14" x14ac:dyDescent="0.2">
      <c r="M22290" s="93"/>
      <c r="N22290" s="119"/>
    </row>
    <row r="22291" spans="13:14" x14ac:dyDescent="0.2">
      <c r="M22291" s="93"/>
      <c r="N22291" s="119"/>
    </row>
    <row r="22292" spans="13:14" x14ac:dyDescent="0.2">
      <c r="M22292" s="93"/>
      <c r="N22292" s="119"/>
    </row>
    <row r="22293" spans="13:14" x14ac:dyDescent="0.2">
      <c r="M22293" s="93"/>
      <c r="N22293" s="119"/>
    </row>
    <row r="22294" spans="13:14" x14ac:dyDescent="0.2">
      <c r="M22294" s="93"/>
      <c r="N22294" s="119"/>
    </row>
    <row r="22295" spans="13:14" x14ac:dyDescent="0.2">
      <c r="M22295" s="93"/>
      <c r="N22295" s="119"/>
    </row>
    <row r="22296" spans="13:14" x14ac:dyDescent="0.2">
      <c r="M22296" s="93"/>
      <c r="N22296" s="119"/>
    </row>
    <row r="22297" spans="13:14" x14ac:dyDescent="0.2">
      <c r="M22297" s="93"/>
      <c r="N22297" s="119"/>
    </row>
    <row r="22298" spans="13:14" x14ac:dyDescent="0.2">
      <c r="M22298" s="93"/>
      <c r="N22298" s="119"/>
    </row>
    <row r="22299" spans="13:14" x14ac:dyDescent="0.2">
      <c r="M22299" s="93"/>
      <c r="N22299" s="119"/>
    </row>
    <row r="22300" spans="13:14" x14ac:dyDescent="0.2">
      <c r="M22300" s="93"/>
      <c r="N22300" s="119"/>
    </row>
    <row r="22301" spans="13:14" x14ac:dyDescent="0.2">
      <c r="M22301" s="93"/>
      <c r="N22301" s="119"/>
    </row>
    <row r="22302" spans="13:14" x14ac:dyDescent="0.2">
      <c r="M22302" s="93"/>
      <c r="N22302" s="119"/>
    </row>
    <row r="22303" spans="13:14" x14ac:dyDescent="0.2">
      <c r="M22303" s="93"/>
      <c r="N22303" s="119"/>
    </row>
    <row r="22304" spans="13:14" x14ac:dyDescent="0.2">
      <c r="M22304" s="93"/>
      <c r="N22304" s="119"/>
    </row>
    <row r="22305" spans="13:14" x14ac:dyDescent="0.2">
      <c r="M22305" s="93"/>
      <c r="N22305" s="119"/>
    </row>
    <row r="22306" spans="13:14" x14ac:dyDescent="0.2">
      <c r="M22306" s="93"/>
      <c r="N22306" s="119"/>
    </row>
    <row r="22307" spans="13:14" x14ac:dyDescent="0.2">
      <c r="M22307" s="93"/>
      <c r="N22307" s="119"/>
    </row>
    <row r="22308" spans="13:14" x14ac:dyDescent="0.2">
      <c r="M22308" s="93"/>
      <c r="N22308" s="119"/>
    </row>
    <row r="22309" spans="13:14" x14ac:dyDescent="0.2">
      <c r="M22309" s="93"/>
      <c r="N22309" s="119"/>
    </row>
    <row r="22310" spans="13:14" x14ac:dyDescent="0.2">
      <c r="M22310" s="93"/>
      <c r="N22310" s="119"/>
    </row>
    <row r="22311" spans="13:14" x14ac:dyDescent="0.2">
      <c r="M22311" s="93"/>
      <c r="N22311" s="119"/>
    </row>
    <row r="22312" spans="13:14" x14ac:dyDescent="0.2">
      <c r="M22312" s="93"/>
      <c r="N22312" s="119"/>
    </row>
    <row r="22313" spans="13:14" x14ac:dyDescent="0.2">
      <c r="M22313" s="93"/>
      <c r="N22313" s="119"/>
    </row>
    <row r="22314" spans="13:14" x14ac:dyDescent="0.2">
      <c r="M22314" s="93"/>
      <c r="N22314" s="119"/>
    </row>
    <row r="22315" spans="13:14" x14ac:dyDescent="0.2">
      <c r="M22315" s="93"/>
      <c r="N22315" s="119"/>
    </row>
    <row r="22316" spans="13:14" x14ac:dyDescent="0.2">
      <c r="M22316" s="93"/>
      <c r="N22316" s="119"/>
    </row>
    <row r="22317" spans="13:14" x14ac:dyDescent="0.2">
      <c r="M22317" s="93"/>
      <c r="N22317" s="119"/>
    </row>
    <row r="22318" spans="13:14" x14ac:dyDescent="0.2">
      <c r="M22318" s="93"/>
      <c r="N22318" s="119"/>
    </row>
    <row r="22319" spans="13:14" x14ac:dyDescent="0.2">
      <c r="M22319" s="93"/>
      <c r="N22319" s="119"/>
    </row>
    <row r="22320" spans="13:14" x14ac:dyDescent="0.2">
      <c r="M22320" s="93"/>
      <c r="N22320" s="119"/>
    </row>
    <row r="22321" spans="13:14" x14ac:dyDescent="0.2">
      <c r="M22321" s="93"/>
      <c r="N22321" s="119"/>
    </row>
    <row r="22322" spans="13:14" x14ac:dyDescent="0.2">
      <c r="M22322" s="93"/>
      <c r="N22322" s="119"/>
    </row>
    <row r="22323" spans="13:14" x14ac:dyDescent="0.2">
      <c r="M22323" s="93"/>
      <c r="N22323" s="119"/>
    </row>
    <row r="22324" spans="13:14" x14ac:dyDescent="0.2">
      <c r="M22324" s="93"/>
      <c r="N22324" s="119"/>
    </row>
    <row r="22325" spans="13:14" x14ac:dyDescent="0.2">
      <c r="M22325" s="93"/>
      <c r="N22325" s="119"/>
    </row>
    <row r="22326" spans="13:14" x14ac:dyDescent="0.2">
      <c r="M22326" s="93"/>
      <c r="N22326" s="119"/>
    </row>
    <row r="22327" spans="13:14" x14ac:dyDescent="0.2">
      <c r="M22327" s="93"/>
      <c r="N22327" s="119"/>
    </row>
    <row r="22328" spans="13:14" x14ac:dyDescent="0.2">
      <c r="M22328" s="93"/>
      <c r="N22328" s="119"/>
    </row>
    <row r="22329" spans="13:14" x14ac:dyDescent="0.2">
      <c r="M22329" s="93"/>
      <c r="N22329" s="119"/>
    </row>
    <row r="22330" spans="13:14" x14ac:dyDescent="0.2">
      <c r="M22330" s="93"/>
      <c r="N22330" s="119"/>
    </row>
    <row r="22331" spans="13:14" x14ac:dyDescent="0.2">
      <c r="M22331" s="93"/>
      <c r="N22331" s="119"/>
    </row>
    <row r="22332" spans="13:14" x14ac:dyDescent="0.2">
      <c r="M22332" s="93"/>
      <c r="N22332" s="119"/>
    </row>
    <row r="22333" spans="13:14" x14ac:dyDescent="0.2">
      <c r="M22333" s="93"/>
      <c r="N22333" s="119"/>
    </row>
    <row r="22334" spans="13:14" x14ac:dyDescent="0.2">
      <c r="M22334" s="93"/>
      <c r="N22334" s="119"/>
    </row>
    <row r="22335" spans="13:14" x14ac:dyDescent="0.2">
      <c r="M22335" s="93"/>
      <c r="N22335" s="119"/>
    </row>
    <row r="22336" spans="13:14" x14ac:dyDescent="0.2">
      <c r="M22336" s="93"/>
      <c r="N22336" s="119"/>
    </row>
    <row r="22337" spans="13:14" x14ac:dyDescent="0.2">
      <c r="M22337" s="93"/>
      <c r="N22337" s="119"/>
    </row>
    <row r="22338" spans="13:14" x14ac:dyDescent="0.2">
      <c r="M22338" s="93"/>
      <c r="N22338" s="119"/>
    </row>
    <row r="22339" spans="13:14" x14ac:dyDescent="0.2">
      <c r="M22339" s="93"/>
      <c r="N22339" s="119"/>
    </row>
    <row r="22340" spans="13:14" x14ac:dyDescent="0.2">
      <c r="M22340" s="93"/>
      <c r="N22340" s="119"/>
    </row>
    <row r="22341" spans="13:14" x14ac:dyDescent="0.2">
      <c r="M22341" s="93"/>
      <c r="N22341" s="119"/>
    </row>
    <row r="22342" spans="13:14" x14ac:dyDescent="0.2">
      <c r="M22342" s="93"/>
      <c r="N22342" s="119"/>
    </row>
    <row r="22343" spans="13:14" x14ac:dyDescent="0.2">
      <c r="M22343" s="93"/>
      <c r="N22343" s="119"/>
    </row>
    <row r="22344" spans="13:14" x14ac:dyDescent="0.2">
      <c r="M22344" s="93"/>
      <c r="N22344" s="119"/>
    </row>
    <row r="22345" spans="13:14" x14ac:dyDescent="0.2">
      <c r="M22345" s="93"/>
      <c r="N22345" s="119"/>
    </row>
    <row r="22346" spans="13:14" x14ac:dyDescent="0.2">
      <c r="M22346" s="93"/>
      <c r="N22346" s="119"/>
    </row>
    <row r="22347" spans="13:14" x14ac:dyDescent="0.2">
      <c r="M22347" s="93"/>
      <c r="N22347" s="119"/>
    </row>
    <row r="22348" spans="13:14" x14ac:dyDescent="0.2">
      <c r="M22348" s="93"/>
      <c r="N22348" s="119"/>
    </row>
    <row r="22349" spans="13:14" x14ac:dyDescent="0.2">
      <c r="M22349" s="93"/>
      <c r="N22349" s="119"/>
    </row>
    <row r="22350" spans="13:14" x14ac:dyDescent="0.2">
      <c r="M22350" s="93"/>
      <c r="N22350" s="119"/>
    </row>
    <row r="22351" spans="13:14" x14ac:dyDescent="0.2">
      <c r="M22351" s="93"/>
      <c r="N22351" s="119"/>
    </row>
    <row r="22352" spans="13:14" x14ac:dyDescent="0.2">
      <c r="M22352" s="93"/>
      <c r="N22352" s="119"/>
    </row>
    <row r="22353" spans="13:14" x14ac:dyDescent="0.2">
      <c r="M22353" s="93"/>
      <c r="N22353" s="119"/>
    </row>
    <row r="22354" spans="13:14" x14ac:dyDescent="0.2">
      <c r="M22354" s="93"/>
      <c r="N22354" s="119"/>
    </row>
    <row r="22355" spans="13:14" x14ac:dyDescent="0.2">
      <c r="M22355" s="93"/>
      <c r="N22355" s="119"/>
    </row>
    <row r="22356" spans="13:14" x14ac:dyDescent="0.2">
      <c r="M22356" s="93"/>
      <c r="N22356" s="119"/>
    </row>
    <row r="22357" spans="13:14" x14ac:dyDescent="0.2">
      <c r="M22357" s="93"/>
      <c r="N22357" s="119"/>
    </row>
    <row r="22358" spans="13:14" x14ac:dyDescent="0.2">
      <c r="M22358" s="93"/>
      <c r="N22358" s="119"/>
    </row>
    <row r="22359" spans="13:14" x14ac:dyDescent="0.2">
      <c r="M22359" s="93"/>
      <c r="N22359" s="119"/>
    </row>
    <row r="22360" spans="13:14" x14ac:dyDescent="0.2">
      <c r="M22360" s="93"/>
      <c r="N22360" s="119"/>
    </row>
    <row r="22361" spans="13:14" x14ac:dyDescent="0.2">
      <c r="M22361" s="93"/>
      <c r="N22361" s="119"/>
    </row>
    <row r="22362" spans="13:14" x14ac:dyDescent="0.2">
      <c r="M22362" s="93"/>
      <c r="N22362" s="119"/>
    </row>
    <row r="22363" spans="13:14" x14ac:dyDescent="0.2">
      <c r="M22363" s="93"/>
      <c r="N22363" s="119"/>
    </row>
    <row r="22364" spans="13:14" x14ac:dyDescent="0.2">
      <c r="M22364" s="93"/>
      <c r="N22364" s="119"/>
    </row>
    <row r="22365" spans="13:14" x14ac:dyDescent="0.2">
      <c r="M22365" s="93"/>
      <c r="N22365" s="119"/>
    </row>
    <row r="22366" spans="13:14" x14ac:dyDescent="0.2">
      <c r="M22366" s="93"/>
      <c r="N22366" s="119"/>
    </row>
    <row r="22367" spans="13:14" x14ac:dyDescent="0.2">
      <c r="M22367" s="93"/>
      <c r="N22367" s="119"/>
    </row>
    <row r="22368" spans="13:14" x14ac:dyDescent="0.2">
      <c r="M22368" s="93"/>
      <c r="N22368" s="119"/>
    </row>
    <row r="22369" spans="13:14" x14ac:dyDescent="0.2">
      <c r="M22369" s="93"/>
      <c r="N22369" s="119"/>
    </row>
    <row r="22370" spans="13:14" x14ac:dyDescent="0.2">
      <c r="M22370" s="93"/>
      <c r="N22370" s="119"/>
    </row>
    <row r="22371" spans="13:14" x14ac:dyDescent="0.2">
      <c r="M22371" s="93"/>
      <c r="N22371" s="119"/>
    </row>
    <row r="22372" spans="13:14" x14ac:dyDescent="0.2">
      <c r="M22372" s="93"/>
      <c r="N22372" s="119"/>
    </row>
    <row r="22373" spans="13:14" x14ac:dyDescent="0.2">
      <c r="M22373" s="93"/>
      <c r="N22373" s="119"/>
    </row>
    <row r="22374" spans="13:14" x14ac:dyDescent="0.2">
      <c r="M22374" s="93"/>
      <c r="N22374" s="119"/>
    </row>
    <row r="22375" spans="13:14" x14ac:dyDescent="0.2">
      <c r="M22375" s="93"/>
      <c r="N22375" s="119"/>
    </row>
    <row r="22376" spans="13:14" x14ac:dyDescent="0.2">
      <c r="M22376" s="93"/>
      <c r="N22376" s="119"/>
    </row>
    <row r="22377" spans="13:14" x14ac:dyDescent="0.2">
      <c r="M22377" s="93"/>
      <c r="N22377" s="119"/>
    </row>
    <row r="22378" spans="13:14" x14ac:dyDescent="0.2">
      <c r="M22378" s="93"/>
      <c r="N22378" s="119"/>
    </row>
    <row r="22379" spans="13:14" x14ac:dyDescent="0.2">
      <c r="M22379" s="93"/>
      <c r="N22379" s="119"/>
    </row>
    <row r="22380" spans="13:14" x14ac:dyDescent="0.2">
      <c r="M22380" s="93"/>
      <c r="N22380" s="119"/>
    </row>
    <row r="22381" spans="13:14" x14ac:dyDescent="0.2">
      <c r="M22381" s="93"/>
      <c r="N22381" s="119"/>
    </row>
    <row r="22382" spans="13:14" x14ac:dyDescent="0.2">
      <c r="M22382" s="93"/>
      <c r="N22382" s="119"/>
    </row>
    <row r="22383" spans="13:14" x14ac:dyDescent="0.2">
      <c r="M22383" s="93"/>
      <c r="N22383" s="119"/>
    </row>
    <row r="22384" spans="13:14" x14ac:dyDescent="0.2">
      <c r="M22384" s="93"/>
      <c r="N22384" s="119"/>
    </row>
    <row r="22385" spans="13:14" x14ac:dyDescent="0.2">
      <c r="M22385" s="93"/>
      <c r="N22385" s="119"/>
    </row>
    <row r="22386" spans="13:14" x14ac:dyDescent="0.2">
      <c r="M22386" s="93"/>
      <c r="N22386" s="119"/>
    </row>
    <row r="22387" spans="13:14" x14ac:dyDescent="0.2">
      <c r="M22387" s="93"/>
      <c r="N22387" s="119"/>
    </row>
    <row r="22388" spans="13:14" x14ac:dyDescent="0.2">
      <c r="M22388" s="93"/>
      <c r="N22388" s="119"/>
    </row>
    <row r="22389" spans="13:14" x14ac:dyDescent="0.2">
      <c r="M22389" s="93"/>
      <c r="N22389" s="119"/>
    </row>
    <row r="22390" spans="13:14" x14ac:dyDescent="0.2">
      <c r="M22390" s="93"/>
      <c r="N22390" s="119"/>
    </row>
    <row r="22391" spans="13:14" x14ac:dyDescent="0.2">
      <c r="M22391" s="93"/>
      <c r="N22391" s="119"/>
    </row>
    <row r="22392" spans="13:14" x14ac:dyDescent="0.2">
      <c r="M22392" s="93"/>
      <c r="N22392" s="119"/>
    </row>
    <row r="22393" spans="13:14" x14ac:dyDescent="0.2">
      <c r="M22393" s="93"/>
      <c r="N22393" s="119"/>
    </row>
    <row r="22394" spans="13:14" x14ac:dyDescent="0.2">
      <c r="M22394" s="93"/>
      <c r="N22394" s="119"/>
    </row>
    <row r="22395" spans="13:14" x14ac:dyDescent="0.2">
      <c r="M22395" s="93"/>
      <c r="N22395" s="119"/>
    </row>
    <row r="22396" spans="13:14" x14ac:dyDescent="0.2">
      <c r="M22396" s="93"/>
      <c r="N22396" s="119"/>
    </row>
    <row r="22397" spans="13:14" x14ac:dyDescent="0.2">
      <c r="M22397" s="93"/>
      <c r="N22397" s="119"/>
    </row>
    <row r="22398" spans="13:14" x14ac:dyDescent="0.2">
      <c r="M22398" s="93"/>
      <c r="N22398" s="119"/>
    </row>
    <row r="22399" spans="13:14" x14ac:dyDescent="0.2">
      <c r="M22399" s="93"/>
      <c r="N22399" s="119"/>
    </row>
    <row r="22400" spans="13:14" x14ac:dyDescent="0.2">
      <c r="M22400" s="93"/>
      <c r="N22400" s="119"/>
    </row>
    <row r="22401" spans="13:14" x14ac:dyDescent="0.2">
      <c r="M22401" s="93"/>
      <c r="N22401" s="119"/>
    </row>
    <row r="22402" spans="13:14" x14ac:dyDescent="0.2">
      <c r="M22402" s="93"/>
      <c r="N22402" s="119"/>
    </row>
    <row r="22403" spans="13:14" x14ac:dyDescent="0.2">
      <c r="M22403" s="93"/>
      <c r="N22403" s="119"/>
    </row>
    <row r="22404" spans="13:14" x14ac:dyDescent="0.2">
      <c r="M22404" s="93"/>
      <c r="N22404" s="119"/>
    </row>
    <row r="22405" spans="13:14" x14ac:dyDescent="0.2">
      <c r="M22405" s="93"/>
      <c r="N22405" s="119"/>
    </row>
    <row r="22406" spans="13:14" x14ac:dyDescent="0.2">
      <c r="M22406" s="93"/>
      <c r="N22406" s="119"/>
    </row>
    <row r="22407" spans="13:14" x14ac:dyDescent="0.2">
      <c r="M22407" s="93"/>
      <c r="N22407" s="119"/>
    </row>
    <row r="22408" spans="13:14" x14ac:dyDescent="0.2">
      <c r="M22408" s="93"/>
      <c r="N22408" s="119"/>
    </row>
    <row r="22409" spans="13:14" x14ac:dyDescent="0.2">
      <c r="M22409" s="93"/>
      <c r="N22409" s="119"/>
    </row>
    <row r="22410" spans="13:14" x14ac:dyDescent="0.2">
      <c r="M22410" s="93"/>
      <c r="N22410" s="119"/>
    </row>
    <row r="22411" spans="13:14" x14ac:dyDescent="0.2">
      <c r="M22411" s="93"/>
      <c r="N22411" s="119"/>
    </row>
    <row r="22412" spans="13:14" x14ac:dyDescent="0.2">
      <c r="M22412" s="93"/>
      <c r="N22412" s="119"/>
    </row>
    <row r="22413" spans="13:14" x14ac:dyDescent="0.2">
      <c r="M22413" s="93"/>
      <c r="N22413" s="119"/>
    </row>
    <row r="22414" spans="13:14" x14ac:dyDescent="0.2">
      <c r="M22414" s="93"/>
      <c r="N22414" s="119"/>
    </row>
    <row r="22415" spans="13:14" x14ac:dyDescent="0.2">
      <c r="M22415" s="93"/>
      <c r="N22415" s="119"/>
    </row>
    <row r="22416" spans="13:14" x14ac:dyDescent="0.2">
      <c r="M22416" s="93"/>
      <c r="N22416" s="119"/>
    </row>
    <row r="22417" spans="13:14" x14ac:dyDescent="0.2">
      <c r="M22417" s="93"/>
      <c r="N22417" s="119"/>
    </row>
    <row r="22418" spans="13:14" x14ac:dyDescent="0.2">
      <c r="M22418" s="93"/>
      <c r="N22418" s="119"/>
    </row>
    <row r="22419" spans="13:14" x14ac:dyDescent="0.2">
      <c r="M22419" s="93"/>
      <c r="N22419" s="119"/>
    </row>
    <row r="22420" spans="13:14" x14ac:dyDescent="0.2">
      <c r="M22420" s="93"/>
      <c r="N22420" s="119"/>
    </row>
    <row r="22421" spans="13:14" x14ac:dyDescent="0.2">
      <c r="M22421" s="93"/>
      <c r="N22421" s="119"/>
    </row>
    <row r="22422" spans="13:14" x14ac:dyDescent="0.2">
      <c r="M22422" s="93"/>
      <c r="N22422" s="119"/>
    </row>
    <row r="22423" spans="13:14" x14ac:dyDescent="0.2">
      <c r="M22423" s="93"/>
      <c r="N22423" s="119"/>
    </row>
    <row r="22424" spans="13:14" x14ac:dyDescent="0.2">
      <c r="M22424" s="93"/>
      <c r="N22424" s="119"/>
    </row>
    <row r="22425" spans="13:14" x14ac:dyDescent="0.2">
      <c r="M22425" s="93"/>
      <c r="N22425" s="119"/>
    </row>
    <row r="22426" spans="13:14" x14ac:dyDescent="0.2">
      <c r="M22426" s="93"/>
      <c r="N22426" s="119"/>
    </row>
    <row r="22427" spans="13:14" x14ac:dyDescent="0.2">
      <c r="M22427" s="93"/>
      <c r="N22427" s="119"/>
    </row>
    <row r="22428" spans="13:14" x14ac:dyDescent="0.2">
      <c r="M22428" s="93"/>
      <c r="N22428" s="119"/>
    </row>
    <row r="22429" spans="13:14" x14ac:dyDescent="0.2">
      <c r="M22429" s="93"/>
      <c r="N22429" s="119"/>
    </row>
    <row r="22430" spans="13:14" x14ac:dyDescent="0.2">
      <c r="M22430" s="93"/>
      <c r="N22430" s="119"/>
    </row>
    <row r="22431" spans="13:14" x14ac:dyDescent="0.2">
      <c r="M22431" s="93"/>
      <c r="N22431" s="119"/>
    </row>
    <row r="22432" spans="13:14" x14ac:dyDescent="0.2">
      <c r="M22432" s="93"/>
      <c r="N22432" s="119"/>
    </row>
    <row r="22433" spans="13:14" x14ac:dyDescent="0.2">
      <c r="M22433" s="93"/>
      <c r="N22433" s="119"/>
    </row>
    <row r="22434" spans="13:14" x14ac:dyDescent="0.2">
      <c r="M22434" s="93"/>
      <c r="N22434" s="119"/>
    </row>
    <row r="22435" spans="13:14" x14ac:dyDescent="0.2">
      <c r="M22435" s="93"/>
      <c r="N22435" s="119"/>
    </row>
    <row r="22436" spans="13:14" x14ac:dyDescent="0.2">
      <c r="M22436" s="93"/>
      <c r="N22436" s="119"/>
    </row>
    <row r="22437" spans="13:14" x14ac:dyDescent="0.2">
      <c r="M22437" s="93"/>
      <c r="N22437" s="119"/>
    </row>
    <row r="22438" spans="13:14" x14ac:dyDescent="0.2">
      <c r="M22438" s="93"/>
      <c r="N22438" s="119"/>
    </row>
    <row r="22439" spans="13:14" x14ac:dyDescent="0.2">
      <c r="M22439" s="93"/>
      <c r="N22439" s="119"/>
    </row>
    <row r="22440" spans="13:14" x14ac:dyDescent="0.2">
      <c r="M22440" s="93"/>
      <c r="N22440" s="119"/>
    </row>
    <row r="22441" spans="13:14" x14ac:dyDescent="0.2">
      <c r="M22441" s="93"/>
      <c r="N22441" s="119"/>
    </row>
    <row r="22442" spans="13:14" x14ac:dyDescent="0.2">
      <c r="M22442" s="93"/>
      <c r="N22442" s="119"/>
    </row>
    <row r="22443" spans="13:14" x14ac:dyDescent="0.2">
      <c r="M22443" s="93"/>
      <c r="N22443" s="119"/>
    </row>
    <row r="22444" spans="13:14" x14ac:dyDescent="0.2">
      <c r="M22444" s="93"/>
      <c r="N22444" s="119"/>
    </row>
    <row r="22445" spans="13:14" x14ac:dyDescent="0.2">
      <c r="M22445" s="93"/>
      <c r="N22445" s="119"/>
    </row>
    <row r="22446" spans="13:14" x14ac:dyDescent="0.2">
      <c r="M22446" s="93"/>
      <c r="N22446" s="119"/>
    </row>
    <row r="22447" spans="13:14" x14ac:dyDescent="0.2">
      <c r="M22447" s="93"/>
      <c r="N22447" s="119"/>
    </row>
    <row r="22448" spans="13:14" x14ac:dyDescent="0.2">
      <c r="M22448" s="93"/>
      <c r="N22448" s="119"/>
    </row>
    <row r="22449" spans="13:14" x14ac:dyDescent="0.2">
      <c r="M22449" s="93"/>
      <c r="N22449" s="119"/>
    </row>
    <row r="22450" spans="13:14" x14ac:dyDescent="0.2">
      <c r="M22450" s="93"/>
      <c r="N22450" s="119"/>
    </row>
    <row r="22451" spans="13:14" x14ac:dyDescent="0.2">
      <c r="M22451" s="93"/>
      <c r="N22451" s="119"/>
    </row>
    <row r="22452" spans="13:14" x14ac:dyDescent="0.2">
      <c r="M22452" s="93"/>
      <c r="N22452" s="119"/>
    </row>
    <row r="22453" spans="13:14" x14ac:dyDescent="0.2">
      <c r="M22453" s="93"/>
      <c r="N22453" s="119"/>
    </row>
    <row r="22454" spans="13:14" x14ac:dyDescent="0.2">
      <c r="M22454" s="93"/>
      <c r="N22454" s="119"/>
    </row>
    <row r="22455" spans="13:14" x14ac:dyDescent="0.2">
      <c r="M22455" s="93"/>
      <c r="N22455" s="119"/>
    </row>
    <row r="22456" spans="13:14" x14ac:dyDescent="0.2">
      <c r="M22456" s="93"/>
      <c r="N22456" s="119"/>
    </row>
    <row r="22457" spans="13:14" x14ac:dyDescent="0.2">
      <c r="M22457" s="93"/>
      <c r="N22457" s="119"/>
    </row>
    <row r="22458" spans="13:14" x14ac:dyDescent="0.2">
      <c r="M22458" s="93"/>
      <c r="N22458" s="119"/>
    </row>
    <row r="22459" spans="13:14" x14ac:dyDescent="0.2">
      <c r="M22459" s="93"/>
      <c r="N22459" s="119"/>
    </row>
    <row r="22460" spans="13:14" x14ac:dyDescent="0.2">
      <c r="M22460" s="93"/>
      <c r="N22460" s="119"/>
    </row>
    <row r="22461" spans="13:14" x14ac:dyDescent="0.2">
      <c r="M22461" s="93"/>
      <c r="N22461" s="119"/>
    </row>
    <row r="22462" spans="13:14" x14ac:dyDescent="0.2">
      <c r="M22462" s="93"/>
      <c r="N22462" s="119"/>
    </row>
    <row r="22463" spans="13:14" x14ac:dyDescent="0.2">
      <c r="M22463" s="93"/>
      <c r="N22463" s="119"/>
    </row>
    <row r="22464" spans="13:14" x14ac:dyDescent="0.2">
      <c r="M22464" s="93"/>
      <c r="N22464" s="119"/>
    </row>
    <row r="22465" spans="13:14" x14ac:dyDescent="0.2">
      <c r="M22465" s="93"/>
      <c r="N22465" s="119"/>
    </row>
    <row r="22466" spans="13:14" x14ac:dyDescent="0.2">
      <c r="M22466" s="93"/>
      <c r="N22466" s="119"/>
    </row>
    <row r="22467" spans="13:14" x14ac:dyDescent="0.2">
      <c r="M22467" s="93"/>
      <c r="N22467" s="119"/>
    </row>
    <row r="22468" spans="13:14" x14ac:dyDescent="0.2">
      <c r="M22468" s="93"/>
      <c r="N22468" s="119"/>
    </row>
    <row r="22469" spans="13:14" x14ac:dyDescent="0.2">
      <c r="M22469" s="93"/>
      <c r="N22469" s="119"/>
    </row>
    <row r="22470" spans="13:14" x14ac:dyDescent="0.2">
      <c r="M22470" s="93"/>
      <c r="N22470" s="119"/>
    </row>
    <row r="22471" spans="13:14" x14ac:dyDescent="0.2">
      <c r="M22471" s="93"/>
      <c r="N22471" s="119"/>
    </row>
    <row r="22472" spans="13:14" x14ac:dyDescent="0.2">
      <c r="M22472" s="93"/>
      <c r="N22472" s="119"/>
    </row>
    <row r="22473" spans="13:14" x14ac:dyDescent="0.2">
      <c r="M22473" s="93"/>
      <c r="N22473" s="119"/>
    </row>
    <row r="22474" spans="13:14" x14ac:dyDescent="0.2">
      <c r="M22474" s="93"/>
      <c r="N22474" s="119"/>
    </row>
    <row r="22475" spans="13:14" x14ac:dyDescent="0.2">
      <c r="M22475" s="93"/>
      <c r="N22475" s="119"/>
    </row>
    <row r="22476" spans="13:14" x14ac:dyDescent="0.2">
      <c r="M22476" s="93"/>
      <c r="N22476" s="119"/>
    </row>
    <row r="22477" spans="13:14" x14ac:dyDescent="0.2">
      <c r="M22477" s="93"/>
      <c r="N22477" s="119"/>
    </row>
    <row r="22478" spans="13:14" x14ac:dyDescent="0.2">
      <c r="M22478" s="93"/>
      <c r="N22478" s="119"/>
    </row>
    <row r="22479" spans="13:14" x14ac:dyDescent="0.2">
      <c r="M22479" s="93"/>
      <c r="N22479" s="119"/>
    </row>
    <row r="22480" spans="13:14" x14ac:dyDescent="0.2">
      <c r="M22480" s="93"/>
      <c r="N22480" s="119"/>
    </row>
    <row r="22481" spans="13:14" x14ac:dyDescent="0.2">
      <c r="M22481" s="93"/>
      <c r="N22481" s="119"/>
    </row>
    <row r="22482" spans="13:14" x14ac:dyDescent="0.2">
      <c r="M22482" s="93"/>
      <c r="N22482" s="119"/>
    </row>
    <row r="22483" spans="13:14" x14ac:dyDescent="0.2">
      <c r="M22483" s="93"/>
      <c r="N22483" s="119"/>
    </row>
    <row r="22484" spans="13:14" x14ac:dyDescent="0.2">
      <c r="M22484" s="93"/>
      <c r="N22484" s="119"/>
    </row>
    <row r="22485" spans="13:14" x14ac:dyDescent="0.2">
      <c r="M22485" s="93"/>
      <c r="N22485" s="119"/>
    </row>
    <row r="22486" spans="13:14" x14ac:dyDescent="0.2">
      <c r="M22486" s="93"/>
      <c r="N22486" s="119"/>
    </row>
    <row r="22487" spans="13:14" x14ac:dyDescent="0.2">
      <c r="M22487" s="93"/>
      <c r="N22487" s="119"/>
    </row>
    <row r="22488" spans="13:14" x14ac:dyDescent="0.2">
      <c r="M22488" s="93"/>
      <c r="N22488" s="119"/>
    </row>
    <row r="22489" spans="13:14" x14ac:dyDescent="0.2">
      <c r="M22489" s="93"/>
      <c r="N22489" s="119"/>
    </row>
    <row r="22490" spans="13:14" x14ac:dyDescent="0.2">
      <c r="M22490" s="93"/>
      <c r="N22490" s="119"/>
    </row>
    <row r="22491" spans="13:14" x14ac:dyDescent="0.2">
      <c r="M22491" s="93"/>
      <c r="N22491" s="119"/>
    </row>
    <row r="22492" spans="13:14" x14ac:dyDescent="0.2">
      <c r="M22492" s="93"/>
      <c r="N22492" s="119"/>
    </row>
    <row r="22493" spans="13:14" x14ac:dyDescent="0.2">
      <c r="M22493" s="93"/>
      <c r="N22493" s="119"/>
    </row>
    <row r="22494" spans="13:14" x14ac:dyDescent="0.2">
      <c r="M22494" s="93"/>
      <c r="N22494" s="119"/>
    </row>
    <row r="22495" spans="13:14" x14ac:dyDescent="0.2">
      <c r="M22495" s="93"/>
      <c r="N22495" s="119"/>
    </row>
    <row r="22496" spans="13:14" x14ac:dyDescent="0.2">
      <c r="M22496" s="93"/>
      <c r="N22496" s="119"/>
    </row>
    <row r="22497" spans="13:14" x14ac:dyDescent="0.2">
      <c r="M22497" s="93"/>
      <c r="N22497" s="119"/>
    </row>
    <row r="22498" spans="13:14" x14ac:dyDescent="0.2">
      <c r="M22498" s="93"/>
      <c r="N22498" s="119"/>
    </row>
    <row r="22499" spans="13:14" x14ac:dyDescent="0.2">
      <c r="M22499" s="93"/>
      <c r="N22499" s="119"/>
    </row>
    <row r="22500" spans="13:14" x14ac:dyDescent="0.2">
      <c r="M22500" s="93"/>
      <c r="N22500" s="119"/>
    </row>
    <row r="22501" spans="13:14" x14ac:dyDescent="0.2">
      <c r="M22501" s="93"/>
      <c r="N22501" s="119"/>
    </row>
    <row r="22502" spans="13:14" x14ac:dyDescent="0.2">
      <c r="M22502" s="93"/>
      <c r="N22502" s="119"/>
    </row>
    <row r="22503" spans="13:14" x14ac:dyDescent="0.2">
      <c r="M22503" s="93"/>
      <c r="N22503" s="119"/>
    </row>
    <row r="22504" spans="13:14" x14ac:dyDescent="0.2">
      <c r="M22504" s="93"/>
      <c r="N22504" s="119"/>
    </row>
    <row r="22505" spans="13:14" x14ac:dyDescent="0.2">
      <c r="M22505" s="93"/>
      <c r="N22505" s="119"/>
    </row>
    <row r="22506" spans="13:14" x14ac:dyDescent="0.2">
      <c r="M22506" s="93"/>
      <c r="N22506" s="119"/>
    </row>
    <row r="22507" spans="13:14" x14ac:dyDescent="0.2">
      <c r="M22507" s="93"/>
      <c r="N22507" s="119"/>
    </row>
    <row r="22508" spans="13:14" x14ac:dyDescent="0.2">
      <c r="M22508" s="93"/>
      <c r="N22508" s="119"/>
    </row>
    <row r="22509" spans="13:14" x14ac:dyDescent="0.2">
      <c r="M22509" s="93"/>
      <c r="N22509" s="119"/>
    </row>
    <row r="22510" spans="13:14" x14ac:dyDescent="0.2">
      <c r="M22510" s="93"/>
      <c r="N22510" s="119"/>
    </row>
    <row r="22511" spans="13:14" x14ac:dyDescent="0.2">
      <c r="M22511" s="93"/>
      <c r="N22511" s="119"/>
    </row>
    <row r="22512" spans="13:14" x14ac:dyDescent="0.2">
      <c r="M22512" s="93"/>
      <c r="N22512" s="119"/>
    </row>
    <row r="22513" spans="13:14" x14ac:dyDescent="0.2">
      <c r="M22513" s="93"/>
      <c r="N22513" s="119"/>
    </row>
    <row r="22514" spans="13:14" x14ac:dyDescent="0.2">
      <c r="M22514" s="93"/>
      <c r="N22514" s="119"/>
    </row>
    <row r="22515" spans="13:14" x14ac:dyDescent="0.2">
      <c r="M22515" s="93"/>
      <c r="N22515" s="119"/>
    </row>
    <row r="22516" spans="13:14" x14ac:dyDescent="0.2">
      <c r="M22516" s="93"/>
      <c r="N22516" s="119"/>
    </row>
    <row r="22517" spans="13:14" x14ac:dyDescent="0.2">
      <c r="M22517" s="93"/>
      <c r="N22517" s="119"/>
    </row>
    <row r="22518" spans="13:14" x14ac:dyDescent="0.2">
      <c r="M22518" s="93"/>
      <c r="N22518" s="119"/>
    </row>
    <row r="22519" spans="13:14" x14ac:dyDescent="0.2">
      <c r="M22519" s="93"/>
      <c r="N22519" s="119"/>
    </row>
    <row r="22520" spans="13:14" x14ac:dyDescent="0.2">
      <c r="M22520" s="93"/>
      <c r="N22520" s="119"/>
    </row>
    <row r="22521" spans="13:14" x14ac:dyDescent="0.2">
      <c r="M22521" s="93"/>
      <c r="N22521" s="119"/>
    </row>
    <row r="22522" spans="13:14" x14ac:dyDescent="0.2">
      <c r="M22522" s="93"/>
      <c r="N22522" s="119"/>
    </row>
    <row r="22523" spans="13:14" x14ac:dyDescent="0.2">
      <c r="M22523" s="93"/>
      <c r="N22523" s="119"/>
    </row>
    <row r="22524" spans="13:14" x14ac:dyDescent="0.2">
      <c r="M22524" s="93"/>
      <c r="N22524" s="119"/>
    </row>
    <row r="22525" spans="13:14" x14ac:dyDescent="0.2">
      <c r="M22525" s="93"/>
      <c r="N22525" s="119"/>
    </row>
    <row r="22526" spans="13:14" x14ac:dyDescent="0.2">
      <c r="M22526" s="93"/>
      <c r="N22526" s="119"/>
    </row>
    <row r="22527" spans="13:14" x14ac:dyDescent="0.2">
      <c r="M22527" s="93"/>
      <c r="N22527" s="119"/>
    </row>
    <row r="22528" spans="13:14" x14ac:dyDescent="0.2">
      <c r="M22528" s="93"/>
      <c r="N22528" s="119"/>
    </row>
    <row r="22529" spans="13:14" x14ac:dyDescent="0.2">
      <c r="M22529" s="93"/>
      <c r="N22529" s="119"/>
    </row>
    <row r="22530" spans="13:14" x14ac:dyDescent="0.2">
      <c r="M22530" s="93"/>
      <c r="N22530" s="119"/>
    </row>
    <row r="22531" spans="13:14" x14ac:dyDescent="0.2">
      <c r="M22531" s="93"/>
      <c r="N22531" s="119"/>
    </row>
    <row r="22532" spans="13:14" x14ac:dyDescent="0.2">
      <c r="M22532" s="93"/>
      <c r="N22532" s="119"/>
    </row>
    <row r="22533" spans="13:14" x14ac:dyDescent="0.2">
      <c r="M22533" s="93"/>
      <c r="N22533" s="119"/>
    </row>
    <row r="22534" spans="13:14" x14ac:dyDescent="0.2">
      <c r="M22534" s="93"/>
      <c r="N22534" s="119"/>
    </row>
    <row r="22535" spans="13:14" x14ac:dyDescent="0.2">
      <c r="M22535" s="93"/>
      <c r="N22535" s="119"/>
    </row>
    <row r="22536" spans="13:14" x14ac:dyDescent="0.2">
      <c r="M22536" s="93"/>
      <c r="N22536" s="119"/>
    </row>
    <row r="22537" spans="13:14" x14ac:dyDescent="0.2">
      <c r="M22537" s="93"/>
      <c r="N22537" s="119"/>
    </row>
    <row r="22538" spans="13:14" x14ac:dyDescent="0.2">
      <c r="M22538" s="93"/>
      <c r="N22538" s="119"/>
    </row>
    <row r="22539" spans="13:14" x14ac:dyDescent="0.2">
      <c r="M22539" s="93"/>
      <c r="N22539" s="119"/>
    </row>
    <row r="22540" spans="13:14" x14ac:dyDescent="0.2">
      <c r="M22540" s="93"/>
      <c r="N22540" s="119"/>
    </row>
    <row r="22541" spans="13:14" x14ac:dyDescent="0.2">
      <c r="M22541" s="93"/>
      <c r="N22541" s="119"/>
    </row>
    <row r="22542" spans="13:14" x14ac:dyDescent="0.2">
      <c r="M22542" s="93"/>
      <c r="N22542" s="119"/>
    </row>
    <row r="22543" spans="13:14" x14ac:dyDescent="0.2">
      <c r="M22543" s="93"/>
      <c r="N22543" s="119"/>
    </row>
    <row r="22544" spans="13:14" x14ac:dyDescent="0.2">
      <c r="M22544" s="93"/>
      <c r="N22544" s="119"/>
    </row>
    <row r="22545" spans="13:14" x14ac:dyDescent="0.2">
      <c r="M22545" s="93"/>
      <c r="N22545" s="119"/>
    </row>
    <row r="22546" spans="13:14" x14ac:dyDescent="0.2">
      <c r="M22546" s="93"/>
      <c r="N22546" s="119"/>
    </row>
    <row r="22547" spans="13:14" x14ac:dyDescent="0.2">
      <c r="M22547" s="93"/>
      <c r="N22547" s="119"/>
    </row>
    <row r="22548" spans="13:14" x14ac:dyDescent="0.2">
      <c r="M22548" s="93"/>
      <c r="N22548" s="119"/>
    </row>
    <row r="22549" spans="13:14" x14ac:dyDescent="0.2">
      <c r="M22549" s="93"/>
      <c r="N22549" s="119"/>
    </row>
    <row r="22550" spans="13:14" x14ac:dyDescent="0.2">
      <c r="M22550" s="93"/>
      <c r="N22550" s="119"/>
    </row>
    <row r="22551" spans="13:14" x14ac:dyDescent="0.2">
      <c r="M22551" s="93"/>
      <c r="N22551" s="119"/>
    </row>
    <row r="22552" spans="13:14" x14ac:dyDescent="0.2">
      <c r="M22552" s="93"/>
      <c r="N22552" s="119"/>
    </row>
    <row r="22553" spans="13:14" x14ac:dyDescent="0.2">
      <c r="M22553" s="93"/>
      <c r="N22553" s="119"/>
    </row>
    <row r="22554" spans="13:14" x14ac:dyDescent="0.2">
      <c r="M22554" s="93"/>
      <c r="N22554" s="119"/>
    </row>
    <row r="22555" spans="13:14" x14ac:dyDescent="0.2">
      <c r="M22555" s="93"/>
      <c r="N22555" s="119"/>
    </row>
    <row r="22556" spans="13:14" x14ac:dyDescent="0.2">
      <c r="M22556" s="93"/>
      <c r="N22556" s="119"/>
    </row>
    <row r="22557" spans="13:14" x14ac:dyDescent="0.2">
      <c r="M22557" s="93"/>
      <c r="N22557" s="119"/>
    </row>
    <row r="22558" spans="13:14" x14ac:dyDescent="0.2">
      <c r="M22558" s="93"/>
      <c r="N22558" s="119"/>
    </row>
    <row r="22559" spans="13:14" x14ac:dyDescent="0.2">
      <c r="M22559" s="93"/>
      <c r="N22559" s="119"/>
    </row>
    <row r="22560" spans="13:14" x14ac:dyDescent="0.2">
      <c r="M22560" s="93"/>
      <c r="N22560" s="119"/>
    </row>
    <row r="22561" spans="13:14" x14ac:dyDescent="0.2">
      <c r="M22561" s="93"/>
      <c r="N22561" s="119"/>
    </row>
    <row r="22562" spans="13:14" x14ac:dyDescent="0.2">
      <c r="M22562" s="93"/>
      <c r="N22562" s="119"/>
    </row>
    <row r="22563" spans="13:14" x14ac:dyDescent="0.2">
      <c r="M22563" s="93"/>
      <c r="N22563" s="119"/>
    </row>
    <row r="22564" spans="13:14" x14ac:dyDescent="0.2">
      <c r="M22564" s="93"/>
      <c r="N22564" s="119"/>
    </row>
    <row r="22565" spans="13:14" x14ac:dyDescent="0.2">
      <c r="M22565" s="93"/>
      <c r="N22565" s="119"/>
    </row>
    <row r="22566" spans="13:14" x14ac:dyDescent="0.2">
      <c r="M22566" s="93"/>
      <c r="N22566" s="119"/>
    </row>
    <row r="22567" spans="13:14" x14ac:dyDescent="0.2">
      <c r="M22567" s="93"/>
      <c r="N22567" s="119"/>
    </row>
    <row r="22568" spans="13:14" x14ac:dyDescent="0.2">
      <c r="M22568" s="93"/>
      <c r="N22568" s="119"/>
    </row>
    <row r="22569" spans="13:14" x14ac:dyDescent="0.2">
      <c r="M22569" s="93"/>
      <c r="N22569" s="119"/>
    </row>
    <row r="22570" spans="13:14" x14ac:dyDescent="0.2">
      <c r="M22570" s="93"/>
      <c r="N22570" s="119"/>
    </row>
    <row r="22571" spans="13:14" x14ac:dyDescent="0.2">
      <c r="M22571" s="93"/>
      <c r="N22571" s="119"/>
    </row>
    <row r="22572" spans="13:14" x14ac:dyDescent="0.2">
      <c r="M22572" s="93"/>
      <c r="N22572" s="119"/>
    </row>
    <row r="22573" spans="13:14" x14ac:dyDescent="0.2">
      <c r="M22573" s="93"/>
      <c r="N22573" s="119"/>
    </row>
    <row r="22574" spans="13:14" x14ac:dyDescent="0.2">
      <c r="M22574" s="93"/>
      <c r="N22574" s="119"/>
    </row>
    <row r="22575" spans="13:14" x14ac:dyDescent="0.2">
      <c r="M22575" s="93"/>
      <c r="N22575" s="119"/>
    </row>
    <row r="22576" spans="13:14" x14ac:dyDescent="0.2">
      <c r="M22576" s="93"/>
      <c r="N22576" s="119"/>
    </row>
    <row r="22577" spans="13:14" x14ac:dyDescent="0.2">
      <c r="M22577" s="93"/>
      <c r="N22577" s="119"/>
    </row>
    <row r="22578" spans="13:14" x14ac:dyDescent="0.2">
      <c r="M22578" s="93"/>
      <c r="N22578" s="119"/>
    </row>
    <row r="22579" spans="13:14" x14ac:dyDescent="0.2">
      <c r="M22579" s="93"/>
      <c r="N22579" s="119"/>
    </row>
    <row r="22580" spans="13:14" x14ac:dyDescent="0.2">
      <c r="M22580" s="93"/>
      <c r="N22580" s="119"/>
    </row>
    <row r="22581" spans="13:14" x14ac:dyDescent="0.2">
      <c r="M22581" s="93"/>
      <c r="N22581" s="119"/>
    </row>
    <row r="22582" spans="13:14" x14ac:dyDescent="0.2">
      <c r="M22582" s="93"/>
      <c r="N22582" s="119"/>
    </row>
    <row r="22583" spans="13:14" x14ac:dyDescent="0.2">
      <c r="M22583" s="93"/>
      <c r="N22583" s="119"/>
    </row>
    <row r="22584" spans="13:14" x14ac:dyDescent="0.2">
      <c r="M22584" s="93"/>
      <c r="N22584" s="119"/>
    </row>
    <row r="22585" spans="13:14" x14ac:dyDescent="0.2">
      <c r="M22585" s="93"/>
      <c r="N22585" s="119"/>
    </row>
    <row r="22586" spans="13:14" x14ac:dyDescent="0.2">
      <c r="M22586" s="93"/>
      <c r="N22586" s="119"/>
    </row>
    <row r="22587" spans="13:14" x14ac:dyDescent="0.2">
      <c r="M22587" s="93"/>
      <c r="N22587" s="119"/>
    </row>
    <row r="22588" spans="13:14" x14ac:dyDescent="0.2">
      <c r="M22588" s="93"/>
      <c r="N22588" s="119"/>
    </row>
    <row r="22589" spans="13:14" x14ac:dyDescent="0.2">
      <c r="M22589" s="93"/>
      <c r="N22589" s="119"/>
    </row>
    <row r="22590" spans="13:14" x14ac:dyDescent="0.2">
      <c r="M22590" s="93"/>
      <c r="N22590" s="119"/>
    </row>
    <row r="22591" spans="13:14" x14ac:dyDescent="0.2">
      <c r="M22591" s="93"/>
      <c r="N22591" s="119"/>
    </row>
    <row r="22592" spans="13:14" x14ac:dyDescent="0.2">
      <c r="M22592" s="93"/>
      <c r="N22592" s="119"/>
    </row>
    <row r="22593" spans="13:14" x14ac:dyDescent="0.2">
      <c r="M22593" s="93"/>
      <c r="N22593" s="119"/>
    </row>
    <row r="22594" spans="13:14" x14ac:dyDescent="0.2">
      <c r="M22594" s="93"/>
      <c r="N22594" s="119"/>
    </row>
    <row r="22595" spans="13:14" x14ac:dyDescent="0.2">
      <c r="M22595" s="93"/>
      <c r="N22595" s="119"/>
    </row>
    <row r="22596" spans="13:14" x14ac:dyDescent="0.2">
      <c r="M22596" s="93"/>
      <c r="N22596" s="119"/>
    </row>
    <row r="22597" spans="13:14" x14ac:dyDescent="0.2">
      <c r="M22597" s="93"/>
      <c r="N22597" s="119"/>
    </row>
    <row r="22598" spans="13:14" x14ac:dyDescent="0.2">
      <c r="M22598" s="93"/>
      <c r="N22598" s="119"/>
    </row>
    <row r="22599" spans="13:14" x14ac:dyDescent="0.2">
      <c r="M22599" s="93"/>
      <c r="N22599" s="119"/>
    </row>
    <row r="22600" spans="13:14" x14ac:dyDescent="0.2">
      <c r="M22600" s="93"/>
      <c r="N22600" s="119"/>
    </row>
    <row r="22601" spans="13:14" x14ac:dyDescent="0.2">
      <c r="M22601" s="93"/>
      <c r="N22601" s="119"/>
    </row>
    <row r="22602" spans="13:14" x14ac:dyDescent="0.2">
      <c r="M22602" s="93"/>
      <c r="N22602" s="119"/>
    </row>
    <row r="22603" spans="13:14" x14ac:dyDescent="0.2">
      <c r="M22603" s="93"/>
      <c r="N22603" s="119"/>
    </row>
    <row r="22604" spans="13:14" x14ac:dyDescent="0.2">
      <c r="M22604" s="93"/>
      <c r="N22604" s="119"/>
    </row>
    <row r="22605" spans="13:14" x14ac:dyDescent="0.2">
      <c r="M22605" s="93"/>
      <c r="N22605" s="119"/>
    </row>
    <row r="22606" spans="13:14" x14ac:dyDescent="0.2">
      <c r="M22606" s="93"/>
      <c r="N22606" s="119"/>
    </row>
    <row r="22607" spans="13:14" x14ac:dyDescent="0.2">
      <c r="M22607" s="93"/>
      <c r="N22607" s="119"/>
    </row>
    <row r="22608" spans="13:14" x14ac:dyDescent="0.2">
      <c r="M22608" s="93"/>
      <c r="N22608" s="119"/>
    </row>
    <row r="22609" spans="13:14" x14ac:dyDescent="0.2">
      <c r="M22609" s="93"/>
      <c r="N22609" s="119"/>
    </row>
    <row r="22610" spans="13:14" x14ac:dyDescent="0.2">
      <c r="M22610" s="93"/>
      <c r="N22610" s="119"/>
    </row>
    <row r="22611" spans="13:14" x14ac:dyDescent="0.2">
      <c r="M22611" s="93"/>
      <c r="N22611" s="119"/>
    </row>
    <row r="22612" spans="13:14" x14ac:dyDescent="0.2">
      <c r="M22612" s="93"/>
      <c r="N22612" s="119"/>
    </row>
    <row r="22613" spans="13:14" x14ac:dyDescent="0.2">
      <c r="M22613" s="93"/>
      <c r="N22613" s="119"/>
    </row>
    <row r="22614" spans="13:14" x14ac:dyDescent="0.2">
      <c r="M22614" s="93"/>
      <c r="N22614" s="119"/>
    </row>
    <row r="22615" spans="13:14" x14ac:dyDescent="0.2">
      <c r="M22615" s="93"/>
      <c r="N22615" s="119"/>
    </row>
    <row r="22616" spans="13:14" x14ac:dyDescent="0.2">
      <c r="M22616" s="93"/>
      <c r="N22616" s="119"/>
    </row>
    <row r="22617" spans="13:14" x14ac:dyDescent="0.2">
      <c r="M22617" s="93"/>
      <c r="N22617" s="119"/>
    </row>
    <row r="22618" spans="13:14" x14ac:dyDescent="0.2">
      <c r="M22618" s="93"/>
      <c r="N22618" s="119"/>
    </row>
    <row r="22619" spans="13:14" x14ac:dyDescent="0.2">
      <c r="M22619" s="93"/>
      <c r="N22619" s="119"/>
    </row>
    <row r="22620" spans="13:14" x14ac:dyDescent="0.2">
      <c r="M22620" s="93"/>
      <c r="N22620" s="119"/>
    </row>
    <row r="22621" spans="13:14" x14ac:dyDescent="0.2">
      <c r="M22621" s="93"/>
      <c r="N22621" s="119"/>
    </row>
    <row r="22622" spans="13:14" x14ac:dyDescent="0.2">
      <c r="M22622" s="93"/>
      <c r="N22622" s="119"/>
    </row>
    <row r="22623" spans="13:14" x14ac:dyDescent="0.2">
      <c r="M22623" s="93"/>
      <c r="N22623" s="119"/>
    </row>
    <row r="22624" spans="13:14" x14ac:dyDescent="0.2">
      <c r="M22624" s="93"/>
      <c r="N22624" s="119"/>
    </row>
    <row r="22625" spans="13:14" x14ac:dyDescent="0.2">
      <c r="M22625" s="93"/>
      <c r="N22625" s="119"/>
    </row>
    <row r="22626" spans="13:14" x14ac:dyDescent="0.2">
      <c r="M22626" s="93"/>
      <c r="N22626" s="119"/>
    </row>
    <row r="22627" spans="13:14" x14ac:dyDescent="0.2">
      <c r="M22627" s="93"/>
      <c r="N22627" s="119"/>
    </row>
    <row r="22628" spans="13:14" x14ac:dyDescent="0.2">
      <c r="M22628" s="93"/>
      <c r="N22628" s="119"/>
    </row>
    <row r="22629" spans="13:14" x14ac:dyDescent="0.2">
      <c r="M22629" s="93"/>
      <c r="N22629" s="119"/>
    </row>
    <row r="22630" spans="13:14" x14ac:dyDescent="0.2">
      <c r="M22630" s="93"/>
      <c r="N22630" s="119"/>
    </row>
    <row r="22631" spans="13:14" x14ac:dyDescent="0.2">
      <c r="M22631" s="93"/>
      <c r="N22631" s="119"/>
    </row>
    <row r="22632" spans="13:14" x14ac:dyDescent="0.2">
      <c r="M22632" s="93"/>
      <c r="N22632" s="119"/>
    </row>
    <row r="22633" spans="13:14" x14ac:dyDescent="0.2">
      <c r="M22633" s="93"/>
      <c r="N22633" s="119"/>
    </row>
    <row r="22634" spans="13:14" x14ac:dyDescent="0.2">
      <c r="M22634" s="93"/>
      <c r="N22634" s="119"/>
    </row>
    <row r="22635" spans="13:14" x14ac:dyDescent="0.2">
      <c r="M22635" s="93"/>
      <c r="N22635" s="119"/>
    </row>
    <row r="22636" spans="13:14" x14ac:dyDescent="0.2">
      <c r="M22636" s="93"/>
      <c r="N22636" s="119"/>
    </row>
    <row r="22637" spans="13:14" x14ac:dyDescent="0.2">
      <c r="M22637" s="93"/>
      <c r="N22637" s="119"/>
    </row>
    <row r="22638" spans="13:14" x14ac:dyDescent="0.2">
      <c r="M22638" s="93"/>
      <c r="N22638" s="119"/>
    </row>
    <row r="22639" spans="13:14" x14ac:dyDescent="0.2">
      <c r="M22639" s="93"/>
      <c r="N22639" s="119"/>
    </row>
    <row r="22640" spans="13:14" x14ac:dyDescent="0.2">
      <c r="M22640" s="93"/>
      <c r="N22640" s="119"/>
    </row>
    <row r="22641" spans="13:14" x14ac:dyDescent="0.2">
      <c r="M22641" s="93"/>
      <c r="N22641" s="119"/>
    </row>
    <row r="22642" spans="13:14" x14ac:dyDescent="0.2">
      <c r="M22642" s="93"/>
      <c r="N22642" s="119"/>
    </row>
    <row r="22643" spans="13:14" x14ac:dyDescent="0.2">
      <c r="M22643" s="93"/>
      <c r="N22643" s="119"/>
    </row>
    <row r="22644" spans="13:14" x14ac:dyDescent="0.2">
      <c r="M22644" s="93"/>
      <c r="N22644" s="119"/>
    </row>
    <row r="22645" spans="13:14" x14ac:dyDescent="0.2">
      <c r="M22645" s="93"/>
      <c r="N22645" s="119"/>
    </row>
    <row r="22646" spans="13:14" x14ac:dyDescent="0.2">
      <c r="M22646" s="93"/>
      <c r="N22646" s="119"/>
    </row>
    <row r="22647" spans="13:14" x14ac:dyDescent="0.2">
      <c r="M22647" s="93"/>
      <c r="N22647" s="119"/>
    </row>
    <row r="22648" spans="13:14" x14ac:dyDescent="0.2">
      <c r="M22648" s="93"/>
      <c r="N22648" s="119"/>
    </row>
    <row r="22649" spans="13:14" x14ac:dyDescent="0.2">
      <c r="M22649" s="93"/>
      <c r="N22649" s="119"/>
    </row>
    <row r="22650" spans="13:14" x14ac:dyDescent="0.2">
      <c r="M22650" s="93"/>
      <c r="N22650" s="119"/>
    </row>
    <row r="22651" spans="13:14" x14ac:dyDescent="0.2">
      <c r="M22651" s="93"/>
      <c r="N22651" s="119"/>
    </row>
    <row r="22652" spans="13:14" x14ac:dyDescent="0.2">
      <c r="M22652" s="93"/>
      <c r="N22652" s="119"/>
    </row>
    <row r="22653" spans="13:14" x14ac:dyDescent="0.2">
      <c r="M22653" s="93"/>
      <c r="N22653" s="119"/>
    </row>
    <row r="22654" spans="13:14" x14ac:dyDescent="0.2">
      <c r="M22654" s="93"/>
      <c r="N22654" s="119"/>
    </row>
    <row r="22655" spans="13:14" x14ac:dyDescent="0.2">
      <c r="M22655" s="93"/>
      <c r="N22655" s="119"/>
    </row>
    <row r="22656" spans="13:14" x14ac:dyDescent="0.2">
      <c r="M22656" s="93"/>
      <c r="N22656" s="119"/>
    </row>
    <row r="22657" spans="13:14" x14ac:dyDescent="0.2">
      <c r="M22657" s="93"/>
      <c r="N22657" s="119"/>
    </row>
    <row r="22658" spans="13:14" x14ac:dyDescent="0.2">
      <c r="M22658" s="93"/>
      <c r="N22658" s="119"/>
    </row>
    <row r="22659" spans="13:14" x14ac:dyDescent="0.2">
      <c r="M22659" s="93"/>
      <c r="N22659" s="119"/>
    </row>
    <row r="22660" spans="13:14" x14ac:dyDescent="0.2">
      <c r="M22660" s="93"/>
      <c r="N22660" s="119"/>
    </row>
    <row r="22661" spans="13:14" x14ac:dyDescent="0.2">
      <c r="M22661" s="93"/>
      <c r="N22661" s="119"/>
    </row>
    <row r="22662" spans="13:14" x14ac:dyDescent="0.2">
      <c r="M22662" s="93"/>
      <c r="N22662" s="119"/>
    </row>
    <row r="22663" spans="13:14" x14ac:dyDescent="0.2">
      <c r="M22663" s="93"/>
      <c r="N22663" s="119"/>
    </row>
    <row r="22664" spans="13:14" x14ac:dyDescent="0.2">
      <c r="M22664" s="93"/>
      <c r="N22664" s="119"/>
    </row>
    <row r="22665" spans="13:14" x14ac:dyDescent="0.2">
      <c r="M22665" s="93"/>
      <c r="N22665" s="119"/>
    </row>
    <row r="22666" spans="13:14" x14ac:dyDescent="0.2">
      <c r="M22666" s="93"/>
      <c r="N22666" s="119"/>
    </row>
    <row r="22667" spans="13:14" x14ac:dyDescent="0.2">
      <c r="M22667" s="93"/>
      <c r="N22667" s="119"/>
    </row>
    <row r="22668" spans="13:14" x14ac:dyDescent="0.2">
      <c r="M22668" s="93"/>
      <c r="N22668" s="119"/>
    </row>
    <row r="22669" spans="13:14" x14ac:dyDescent="0.2">
      <c r="M22669" s="93"/>
      <c r="N22669" s="119"/>
    </row>
    <row r="22670" spans="13:14" x14ac:dyDescent="0.2">
      <c r="M22670" s="93"/>
      <c r="N22670" s="119"/>
    </row>
    <row r="22671" spans="13:14" x14ac:dyDescent="0.2">
      <c r="M22671" s="93"/>
      <c r="N22671" s="119"/>
    </row>
    <row r="22672" spans="13:14" x14ac:dyDescent="0.2">
      <c r="M22672" s="93"/>
      <c r="N22672" s="119"/>
    </row>
    <row r="22673" spans="13:14" x14ac:dyDescent="0.2">
      <c r="M22673" s="93"/>
      <c r="N22673" s="119"/>
    </row>
    <row r="22674" spans="13:14" x14ac:dyDescent="0.2">
      <c r="M22674" s="93"/>
      <c r="N22674" s="119"/>
    </row>
    <row r="22675" spans="13:14" x14ac:dyDescent="0.2">
      <c r="M22675" s="93"/>
      <c r="N22675" s="119"/>
    </row>
    <row r="22676" spans="13:14" x14ac:dyDescent="0.2">
      <c r="M22676" s="93"/>
      <c r="N22676" s="119"/>
    </row>
    <row r="22677" spans="13:14" x14ac:dyDescent="0.2">
      <c r="M22677" s="93"/>
      <c r="N22677" s="119"/>
    </row>
    <row r="22678" spans="13:14" x14ac:dyDescent="0.2">
      <c r="M22678" s="93"/>
      <c r="N22678" s="119"/>
    </row>
    <row r="22679" spans="13:14" x14ac:dyDescent="0.2">
      <c r="M22679" s="93"/>
      <c r="N22679" s="119"/>
    </row>
    <row r="22680" spans="13:14" x14ac:dyDescent="0.2">
      <c r="M22680" s="93"/>
      <c r="N22680" s="119"/>
    </row>
    <row r="22681" spans="13:14" x14ac:dyDescent="0.2">
      <c r="M22681" s="93"/>
      <c r="N22681" s="119"/>
    </row>
    <row r="22682" spans="13:14" x14ac:dyDescent="0.2">
      <c r="M22682" s="93"/>
      <c r="N22682" s="119"/>
    </row>
    <row r="22683" spans="13:14" x14ac:dyDescent="0.2">
      <c r="M22683" s="93"/>
      <c r="N22683" s="119"/>
    </row>
    <row r="22684" spans="13:14" x14ac:dyDescent="0.2">
      <c r="M22684" s="93"/>
      <c r="N22684" s="119"/>
    </row>
    <row r="22685" spans="13:14" x14ac:dyDescent="0.2">
      <c r="M22685" s="93"/>
      <c r="N22685" s="119"/>
    </row>
    <row r="22686" spans="13:14" x14ac:dyDescent="0.2">
      <c r="M22686" s="93"/>
      <c r="N22686" s="119"/>
    </row>
    <row r="22687" spans="13:14" x14ac:dyDescent="0.2">
      <c r="M22687" s="93"/>
      <c r="N22687" s="119"/>
    </row>
    <row r="22688" spans="13:14" x14ac:dyDescent="0.2">
      <c r="M22688" s="93"/>
      <c r="N22688" s="119"/>
    </row>
    <row r="22689" spans="13:14" x14ac:dyDescent="0.2">
      <c r="M22689" s="93"/>
      <c r="N22689" s="119"/>
    </row>
    <row r="22690" spans="13:14" x14ac:dyDescent="0.2">
      <c r="M22690" s="93"/>
      <c r="N22690" s="119"/>
    </row>
    <row r="22691" spans="13:14" x14ac:dyDescent="0.2">
      <c r="M22691" s="93"/>
      <c r="N22691" s="119"/>
    </row>
    <row r="22692" spans="13:14" x14ac:dyDescent="0.2">
      <c r="M22692" s="93"/>
      <c r="N22692" s="119"/>
    </row>
    <row r="22693" spans="13:14" x14ac:dyDescent="0.2">
      <c r="M22693" s="93"/>
      <c r="N22693" s="119"/>
    </row>
    <row r="22694" spans="13:14" x14ac:dyDescent="0.2">
      <c r="M22694" s="93"/>
      <c r="N22694" s="119"/>
    </row>
    <row r="22695" spans="13:14" x14ac:dyDescent="0.2">
      <c r="M22695" s="93"/>
      <c r="N22695" s="119"/>
    </row>
    <row r="22696" spans="13:14" x14ac:dyDescent="0.2">
      <c r="M22696" s="93"/>
      <c r="N22696" s="119"/>
    </row>
    <row r="22697" spans="13:14" x14ac:dyDescent="0.2">
      <c r="M22697" s="93"/>
      <c r="N22697" s="119"/>
    </row>
    <row r="22698" spans="13:14" x14ac:dyDescent="0.2">
      <c r="M22698" s="93"/>
      <c r="N22698" s="119"/>
    </row>
    <row r="22699" spans="13:14" x14ac:dyDescent="0.2">
      <c r="M22699" s="93"/>
      <c r="N22699" s="119"/>
    </row>
    <row r="22700" spans="13:14" x14ac:dyDescent="0.2">
      <c r="M22700" s="93"/>
      <c r="N22700" s="119"/>
    </row>
    <row r="22701" spans="13:14" x14ac:dyDescent="0.2">
      <c r="M22701" s="93"/>
      <c r="N22701" s="119"/>
    </row>
    <row r="22702" spans="13:14" x14ac:dyDescent="0.2">
      <c r="M22702" s="93"/>
      <c r="N22702" s="119"/>
    </row>
    <row r="22703" spans="13:14" x14ac:dyDescent="0.2">
      <c r="M22703" s="93"/>
      <c r="N22703" s="119"/>
    </row>
    <row r="22704" spans="13:14" x14ac:dyDescent="0.2">
      <c r="M22704" s="93"/>
      <c r="N22704" s="119"/>
    </row>
    <row r="22705" spans="13:14" x14ac:dyDescent="0.2">
      <c r="M22705" s="93"/>
      <c r="N22705" s="119"/>
    </row>
    <row r="22706" spans="13:14" x14ac:dyDescent="0.2">
      <c r="M22706" s="93"/>
      <c r="N22706" s="119"/>
    </row>
    <row r="22707" spans="13:14" x14ac:dyDescent="0.2">
      <c r="M22707" s="93"/>
      <c r="N22707" s="119"/>
    </row>
    <row r="22708" spans="13:14" x14ac:dyDescent="0.2">
      <c r="M22708" s="93"/>
      <c r="N22708" s="119"/>
    </row>
    <row r="22709" spans="13:14" x14ac:dyDescent="0.2">
      <c r="M22709" s="93"/>
      <c r="N22709" s="119"/>
    </row>
    <row r="22710" spans="13:14" x14ac:dyDescent="0.2">
      <c r="M22710" s="93"/>
      <c r="N22710" s="119"/>
    </row>
    <row r="22711" spans="13:14" x14ac:dyDescent="0.2">
      <c r="M22711" s="93"/>
      <c r="N22711" s="119"/>
    </row>
    <row r="22712" spans="13:14" x14ac:dyDescent="0.2">
      <c r="M22712" s="93"/>
      <c r="N22712" s="119"/>
    </row>
    <row r="22713" spans="13:14" x14ac:dyDescent="0.2">
      <c r="M22713" s="93"/>
      <c r="N22713" s="119"/>
    </row>
    <row r="22714" spans="13:14" x14ac:dyDescent="0.2">
      <c r="M22714" s="93"/>
      <c r="N22714" s="119"/>
    </row>
    <row r="22715" spans="13:14" x14ac:dyDescent="0.2">
      <c r="M22715" s="93"/>
      <c r="N22715" s="119"/>
    </row>
    <row r="22716" spans="13:14" x14ac:dyDescent="0.2">
      <c r="M22716" s="93"/>
      <c r="N22716" s="119"/>
    </row>
    <row r="22717" spans="13:14" x14ac:dyDescent="0.2">
      <c r="M22717" s="93"/>
      <c r="N22717" s="119"/>
    </row>
    <row r="22718" spans="13:14" x14ac:dyDescent="0.2">
      <c r="M22718" s="93"/>
      <c r="N22718" s="119"/>
    </row>
    <row r="22719" spans="13:14" x14ac:dyDescent="0.2">
      <c r="M22719" s="93"/>
      <c r="N22719" s="119"/>
    </row>
    <row r="22720" spans="13:14" x14ac:dyDescent="0.2">
      <c r="M22720" s="93"/>
      <c r="N22720" s="119"/>
    </row>
    <row r="22721" spans="13:14" x14ac:dyDescent="0.2">
      <c r="M22721" s="93"/>
      <c r="N22721" s="119"/>
    </row>
    <row r="22722" spans="13:14" x14ac:dyDescent="0.2">
      <c r="M22722" s="93"/>
      <c r="N22722" s="119"/>
    </row>
    <row r="22723" spans="13:14" x14ac:dyDescent="0.2">
      <c r="M22723" s="93"/>
      <c r="N22723" s="119"/>
    </row>
    <row r="22724" spans="13:14" x14ac:dyDescent="0.2">
      <c r="M22724" s="93"/>
      <c r="N22724" s="119"/>
    </row>
    <row r="22725" spans="13:14" x14ac:dyDescent="0.2">
      <c r="M22725" s="93"/>
      <c r="N22725" s="119"/>
    </row>
    <row r="22726" spans="13:14" x14ac:dyDescent="0.2">
      <c r="M22726" s="93"/>
      <c r="N22726" s="119"/>
    </row>
    <row r="22727" spans="13:14" x14ac:dyDescent="0.2">
      <c r="M22727" s="93"/>
      <c r="N22727" s="119"/>
    </row>
    <row r="22728" spans="13:14" x14ac:dyDescent="0.2">
      <c r="M22728" s="93"/>
      <c r="N22728" s="119"/>
    </row>
    <row r="22729" spans="13:14" x14ac:dyDescent="0.2">
      <c r="M22729" s="93"/>
      <c r="N22729" s="119"/>
    </row>
    <row r="22730" spans="13:14" x14ac:dyDescent="0.2">
      <c r="M22730" s="93"/>
      <c r="N22730" s="119"/>
    </row>
    <row r="22731" spans="13:14" x14ac:dyDescent="0.2">
      <c r="M22731" s="93"/>
      <c r="N22731" s="119"/>
    </row>
    <row r="22732" spans="13:14" x14ac:dyDescent="0.2">
      <c r="M22732" s="93"/>
      <c r="N22732" s="119"/>
    </row>
    <row r="22733" spans="13:14" x14ac:dyDescent="0.2">
      <c r="M22733" s="93"/>
      <c r="N22733" s="119"/>
    </row>
    <row r="22734" spans="13:14" x14ac:dyDescent="0.2">
      <c r="M22734" s="93"/>
      <c r="N22734" s="119"/>
    </row>
    <row r="22735" spans="13:14" x14ac:dyDescent="0.2">
      <c r="M22735" s="93"/>
      <c r="N22735" s="119"/>
    </row>
    <row r="22736" spans="13:14" x14ac:dyDescent="0.2">
      <c r="M22736" s="93"/>
      <c r="N22736" s="119"/>
    </row>
    <row r="22737" spans="13:14" x14ac:dyDescent="0.2">
      <c r="M22737" s="93"/>
      <c r="N22737" s="119"/>
    </row>
    <row r="22738" spans="13:14" x14ac:dyDescent="0.2">
      <c r="M22738" s="93"/>
      <c r="N22738" s="119"/>
    </row>
    <row r="22739" spans="13:14" x14ac:dyDescent="0.2">
      <c r="M22739" s="93"/>
      <c r="N22739" s="119"/>
    </row>
    <row r="22740" spans="13:14" x14ac:dyDescent="0.2">
      <c r="M22740" s="93"/>
      <c r="N22740" s="119"/>
    </row>
    <row r="22741" spans="13:14" x14ac:dyDescent="0.2">
      <c r="M22741" s="93"/>
      <c r="N22741" s="119"/>
    </row>
    <row r="22742" spans="13:14" x14ac:dyDescent="0.2">
      <c r="M22742" s="93"/>
      <c r="N22742" s="119"/>
    </row>
    <row r="22743" spans="13:14" x14ac:dyDescent="0.2">
      <c r="M22743" s="93"/>
      <c r="N22743" s="119"/>
    </row>
    <row r="22744" spans="13:14" x14ac:dyDescent="0.2">
      <c r="M22744" s="93"/>
      <c r="N22744" s="119"/>
    </row>
    <row r="22745" spans="13:14" x14ac:dyDescent="0.2">
      <c r="M22745" s="93"/>
      <c r="N22745" s="119"/>
    </row>
    <row r="22746" spans="13:14" x14ac:dyDescent="0.2">
      <c r="M22746" s="93"/>
      <c r="N22746" s="119"/>
    </row>
    <row r="22747" spans="13:14" x14ac:dyDescent="0.2">
      <c r="M22747" s="93"/>
      <c r="N22747" s="119"/>
    </row>
    <row r="22748" spans="13:14" x14ac:dyDescent="0.2">
      <c r="M22748" s="93"/>
      <c r="N22748" s="119"/>
    </row>
    <row r="22749" spans="13:14" x14ac:dyDescent="0.2">
      <c r="M22749" s="93"/>
      <c r="N22749" s="119"/>
    </row>
    <row r="22750" spans="13:14" x14ac:dyDescent="0.2">
      <c r="M22750" s="93"/>
      <c r="N22750" s="119"/>
    </row>
    <row r="22751" spans="13:14" x14ac:dyDescent="0.2">
      <c r="M22751" s="93"/>
      <c r="N22751" s="119"/>
    </row>
    <row r="22752" spans="13:14" x14ac:dyDescent="0.2">
      <c r="M22752" s="93"/>
      <c r="N22752" s="119"/>
    </row>
    <row r="22753" spans="13:14" x14ac:dyDescent="0.2">
      <c r="M22753" s="93"/>
      <c r="N22753" s="119"/>
    </row>
    <row r="22754" spans="13:14" x14ac:dyDescent="0.2">
      <c r="M22754" s="93"/>
      <c r="N22754" s="119"/>
    </row>
    <row r="22755" spans="13:14" x14ac:dyDescent="0.2">
      <c r="M22755" s="93"/>
      <c r="N22755" s="119"/>
    </row>
    <row r="22756" spans="13:14" x14ac:dyDescent="0.2">
      <c r="M22756" s="93"/>
      <c r="N22756" s="119"/>
    </row>
    <row r="22757" spans="13:14" x14ac:dyDescent="0.2">
      <c r="M22757" s="93"/>
      <c r="N22757" s="119"/>
    </row>
    <row r="22758" spans="13:14" x14ac:dyDescent="0.2">
      <c r="M22758" s="93"/>
      <c r="N22758" s="119"/>
    </row>
    <row r="22759" spans="13:14" x14ac:dyDescent="0.2">
      <c r="M22759" s="93"/>
      <c r="N22759" s="119"/>
    </row>
    <row r="22760" spans="13:14" x14ac:dyDescent="0.2">
      <c r="M22760" s="93"/>
      <c r="N22760" s="119"/>
    </row>
    <row r="22761" spans="13:14" x14ac:dyDescent="0.2">
      <c r="M22761" s="93"/>
      <c r="N22761" s="119"/>
    </row>
    <row r="22762" spans="13:14" x14ac:dyDescent="0.2">
      <c r="M22762" s="93"/>
      <c r="N22762" s="119"/>
    </row>
    <row r="22763" spans="13:14" x14ac:dyDescent="0.2">
      <c r="M22763" s="93"/>
      <c r="N22763" s="119"/>
    </row>
    <row r="22764" spans="13:14" x14ac:dyDescent="0.2">
      <c r="M22764" s="93"/>
      <c r="N22764" s="119"/>
    </row>
    <row r="22765" spans="13:14" x14ac:dyDescent="0.2">
      <c r="M22765" s="93"/>
      <c r="N22765" s="119"/>
    </row>
    <row r="22766" spans="13:14" x14ac:dyDescent="0.2">
      <c r="M22766" s="93"/>
      <c r="N22766" s="119"/>
    </row>
    <row r="22767" spans="13:14" x14ac:dyDescent="0.2">
      <c r="M22767" s="93"/>
      <c r="N22767" s="119"/>
    </row>
    <row r="22768" spans="13:14" x14ac:dyDescent="0.2">
      <c r="M22768" s="93"/>
      <c r="N22768" s="119"/>
    </row>
    <row r="22769" spans="13:14" x14ac:dyDescent="0.2">
      <c r="M22769" s="93"/>
      <c r="N22769" s="119"/>
    </row>
    <row r="22770" spans="13:14" x14ac:dyDescent="0.2">
      <c r="M22770" s="93"/>
      <c r="N22770" s="119"/>
    </row>
    <row r="22771" spans="13:14" x14ac:dyDescent="0.2">
      <c r="M22771" s="93"/>
      <c r="N22771" s="119"/>
    </row>
    <row r="22772" spans="13:14" x14ac:dyDescent="0.2">
      <c r="M22772" s="93"/>
      <c r="N22772" s="119"/>
    </row>
    <row r="22773" spans="13:14" x14ac:dyDescent="0.2">
      <c r="M22773" s="93"/>
      <c r="N22773" s="119"/>
    </row>
    <row r="22774" spans="13:14" x14ac:dyDescent="0.2">
      <c r="M22774" s="93"/>
      <c r="N22774" s="119"/>
    </row>
    <row r="22775" spans="13:14" x14ac:dyDescent="0.2">
      <c r="M22775" s="93"/>
      <c r="N22775" s="119"/>
    </row>
    <row r="22776" spans="13:14" x14ac:dyDescent="0.2">
      <c r="M22776" s="93"/>
      <c r="N22776" s="119"/>
    </row>
    <row r="22777" spans="13:14" x14ac:dyDescent="0.2">
      <c r="M22777" s="93"/>
      <c r="N22777" s="119"/>
    </row>
    <row r="22778" spans="13:14" x14ac:dyDescent="0.2">
      <c r="M22778" s="93"/>
      <c r="N22778" s="119"/>
    </row>
    <row r="22779" spans="13:14" x14ac:dyDescent="0.2">
      <c r="M22779" s="93"/>
      <c r="N22779" s="119"/>
    </row>
    <row r="22780" spans="13:14" x14ac:dyDescent="0.2">
      <c r="M22780" s="93"/>
      <c r="N22780" s="119"/>
    </row>
    <row r="22781" spans="13:14" x14ac:dyDescent="0.2">
      <c r="M22781" s="93"/>
      <c r="N22781" s="119"/>
    </row>
    <row r="22782" spans="13:14" x14ac:dyDescent="0.2">
      <c r="M22782" s="93"/>
      <c r="N22782" s="119"/>
    </row>
    <row r="22783" spans="13:14" x14ac:dyDescent="0.2">
      <c r="M22783" s="93"/>
      <c r="N22783" s="119"/>
    </row>
    <row r="22784" spans="13:14" x14ac:dyDescent="0.2">
      <c r="M22784" s="93"/>
      <c r="N22784" s="119"/>
    </row>
    <row r="22785" spans="13:14" x14ac:dyDescent="0.2">
      <c r="M22785" s="93"/>
      <c r="N22785" s="119"/>
    </row>
    <row r="22786" spans="13:14" x14ac:dyDescent="0.2">
      <c r="M22786" s="93"/>
      <c r="N22786" s="119"/>
    </row>
    <row r="22787" spans="13:14" x14ac:dyDescent="0.2">
      <c r="M22787" s="93"/>
      <c r="N22787" s="119"/>
    </row>
    <row r="22788" spans="13:14" x14ac:dyDescent="0.2">
      <c r="M22788" s="93"/>
      <c r="N22788" s="119"/>
    </row>
    <row r="22789" spans="13:14" x14ac:dyDescent="0.2">
      <c r="M22789" s="93"/>
      <c r="N22789" s="119"/>
    </row>
    <row r="22790" spans="13:14" x14ac:dyDescent="0.2">
      <c r="M22790" s="93"/>
      <c r="N22790" s="119"/>
    </row>
    <row r="22791" spans="13:14" x14ac:dyDescent="0.2">
      <c r="M22791" s="93"/>
      <c r="N22791" s="119"/>
    </row>
    <row r="22792" spans="13:14" x14ac:dyDescent="0.2">
      <c r="M22792" s="93"/>
      <c r="N22792" s="119"/>
    </row>
    <row r="22793" spans="13:14" x14ac:dyDescent="0.2">
      <c r="M22793" s="93"/>
      <c r="N22793" s="119"/>
    </row>
    <row r="22794" spans="13:14" x14ac:dyDescent="0.2">
      <c r="M22794" s="93"/>
      <c r="N22794" s="119"/>
    </row>
    <row r="22795" spans="13:14" x14ac:dyDescent="0.2">
      <c r="M22795" s="93"/>
      <c r="N22795" s="119"/>
    </row>
    <row r="22796" spans="13:14" x14ac:dyDescent="0.2">
      <c r="M22796" s="93"/>
      <c r="N22796" s="119"/>
    </row>
    <row r="22797" spans="13:14" x14ac:dyDescent="0.2">
      <c r="M22797" s="93"/>
      <c r="N22797" s="119"/>
    </row>
    <row r="22798" spans="13:14" x14ac:dyDescent="0.2">
      <c r="M22798" s="93"/>
      <c r="N22798" s="119"/>
    </row>
    <row r="22799" spans="13:14" x14ac:dyDescent="0.2">
      <c r="M22799" s="93"/>
      <c r="N22799" s="119"/>
    </row>
    <row r="22800" spans="13:14" x14ac:dyDescent="0.2">
      <c r="M22800" s="93"/>
      <c r="N22800" s="119"/>
    </row>
    <row r="22801" spans="13:14" x14ac:dyDescent="0.2">
      <c r="M22801" s="93"/>
      <c r="N22801" s="119"/>
    </row>
    <row r="22802" spans="13:14" x14ac:dyDescent="0.2">
      <c r="M22802" s="93"/>
      <c r="N22802" s="119"/>
    </row>
    <row r="22803" spans="13:14" x14ac:dyDescent="0.2">
      <c r="M22803" s="93"/>
      <c r="N22803" s="119"/>
    </row>
    <row r="22804" spans="13:14" x14ac:dyDescent="0.2">
      <c r="M22804" s="93"/>
      <c r="N22804" s="119"/>
    </row>
    <row r="22805" spans="13:14" x14ac:dyDescent="0.2">
      <c r="M22805" s="93"/>
      <c r="N22805" s="119"/>
    </row>
    <row r="22806" spans="13:14" x14ac:dyDescent="0.2">
      <c r="M22806" s="93"/>
      <c r="N22806" s="119"/>
    </row>
    <row r="22807" spans="13:14" x14ac:dyDescent="0.2">
      <c r="M22807" s="93"/>
      <c r="N22807" s="119"/>
    </row>
    <row r="22808" spans="13:14" x14ac:dyDescent="0.2">
      <c r="M22808" s="93"/>
      <c r="N22808" s="119"/>
    </row>
    <row r="22809" spans="13:14" x14ac:dyDescent="0.2">
      <c r="M22809" s="93"/>
      <c r="N22809" s="119"/>
    </row>
    <row r="22810" spans="13:14" x14ac:dyDescent="0.2">
      <c r="M22810" s="93"/>
      <c r="N22810" s="119"/>
    </row>
    <row r="22811" spans="13:14" x14ac:dyDescent="0.2">
      <c r="M22811" s="93"/>
      <c r="N22811" s="119"/>
    </row>
    <row r="22812" spans="13:14" x14ac:dyDescent="0.2">
      <c r="M22812" s="93"/>
      <c r="N22812" s="119"/>
    </row>
    <row r="22813" spans="13:14" x14ac:dyDescent="0.2">
      <c r="M22813" s="93"/>
      <c r="N22813" s="119"/>
    </row>
    <row r="22814" spans="13:14" x14ac:dyDescent="0.2">
      <c r="M22814" s="93"/>
      <c r="N22814" s="119"/>
    </row>
    <row r="22815" spans="13:14" x14ac:dyDescent="0.2">
      <c r="M22815" s="93"/>
      <c r="N22815" s="119"/>
    </row>
    <row r="22816" spans="13:14" x14ac:dyDescent="0.2">
      <c r="M22816" s="93"/>
      <c r="N22816" s="119"/>
    </row>
    <row r="22817" spans="13:14" x14ac:dyDescent="0.2">
      <c r="M22817" s="93"/>
      <c r="N22817" s="119"/>
    </row>
    <row r="22818" spans="13:14" x14ac:dyDescent="0.2">
      <c r="M22818" s="93"/>
      <c r="N22818" s="119"/>
    </row>
    <row r="22819" spans="13:14" x14ac:dyDescent="0.2">
      <c r="M22819" s="93"/>
      <c r="N22819" s="119"/>
    </row>
    <row r="22820" spans="13:14" x14ac:dyDescent="0.2">
      <c r="M22820" s="93"/>
      <c r="N22820" s="119"/>
    </row>
    <row r="22821" spans="13:14" x14ac:dyDescent="0.2">
      <c r="M22821" s="93"/>
      <c r="N22821" s="119"/>
    </row>
    <row r="22822" spans="13:14" x14ac:dyDescent="0.2">
      <c r="M22822" s="93"/>
      <c r="N22822" s="119"/>
    </row>
    <row r="22823" spans="13:14" x14ac:dyDescent="0.2">
      <c r="M22823" s="93"/>
      <c r="N22823" s="119"/>
    </row>
    <row r="22824" spans="13:14" x14ac:dyDescent="0.2">
      <c r="M22824" s="93"/>
      <c r="N22824" s="119"/>
    </row>
    <row r="22825" spans="13:14" x14ac:dyDescent="0.2">
      <c r="M22825" s="93"/>
      <c r="N22825" s="119"/>
    </row>
    <row r="22826" spans="13:14" x14ac:dyDescent="0.2">
      <c r="M22826" s="93"/>
      <c r="N22826" s="119"/>
    </row>
    <row r="22827" spans="13:14" x14ac:dyDescent="0.2">
      <c r="M22827" s="93"/>
      <c r="N22827" s="119"/>
    </row>
    <row r="22828" spans="13:14" x14ac:dyDescent="0.2">
      <c r="M22828" s="93"/>
      <c r="N22828" s="119"/>
    </row>
    <row r="22829" spans="13:14" x14ac:dyDescent="0.2">
      <c r="M22829" s="93"/>
      <c r="N22829" s="119"/>
    </row>
    <row r="22830" spans="13:14" x14ac:dyDescent="0.2">
      <c r="M22830" s="93"/>
      <c r="N22830" s="119"/>
    </row>
    <row r="22831" spans="13:14" x14ac:dyDescent="0.2">
      <c r="M22831" s="93"/>
      <c r="N22831" s="119"/>
    </row>
    <row r="22832" spans="13:14" x14ac:dyDescent="0.2">
      <c r="M22832" s="93"/>
      <c r="N22832" s="119"/>
    </row>
    <row r="22833" spans="13:14" x14ac:dyDescent="0.2">
      <c r="M22833" s="93"/>
      <c r="N22833" s="119"/>
    </row>
    <row r="22834" spans="13:14" x14ac:dyDescent="0.2">
      <c r="M22834" s="93"/>
      <c r="N22834" s="119"/>
    </row>
    <row r="22835" spans="13:14" x14ac:dyDescent="0.2">
      <c r="M22835" s="93"/>
      <c r="N22835" s="119"/>
    </row>
    <row r="22836" spans="13:14" x14ac:dyDescent="0.2">
      <c r="M22836" s="93"/>
      <c r="N22836" s="119"/>
    </row>
    <row r="22837" spans="13:14" x14ac:dyDescent="0.2">
      <c r="M22837" s="93"/>
      <c r="N22837" s="119"/>
    </row>
    <row r="22838" spans="13:14" x14ac:dyDescent="0.2">
      <c r="M22838" s="93"/>
      <c r="N22838" s="119"/>
    </row>
    <row r="22839" spans="13:14" x14ac:dyDescent="0.2">
      <c r="M22839" s="93"/>
      <c r="N22839" s="119"/>
    </row>
    <row r="22840" spans="13:14" x14ac:dyDescent="0.2">
      <c r="M22840" s="93"/>
      <c r="N22840" s="119"/>
    </row>
    <row r="22841" spans="13:14" x14ac:dyDescent="0.2">
      <c r="M22841" s="93"/>
      <c r="N22841" s="119"/>
    </row>
    <row r="22842" spans="13:14" x14ac:dyDescent="0.2">
      <c r="M22842" s="93"/>
      <c r="N22842" s="119"/>
    </row>
    <row r="22843" spans="13:14" x14ac:dyDescent="0.2">
      <c r="M22843" s="93"/>
      <c r="N22843" s="119"/>
    </row>
    <row r="22844" spans="13:14" x14ac:dyDescent="0.2">
      <c r="M22844" s="93"/>
      <c r="N22844" s="119"/>
    </row>
    <row r="22845" spans="13:14" x14ac:dyDescent="0.2">
      <c r="M22845" s="93"/>
      <c r="N22845" s="119"/>
    </row>
    <row r="22846" spans="13:14" x14ac:dyDescent="0.2">
      <c r="M22846" s="93"/>
      <c r="N22846" s="119"/>
    </row>
    <row r="22847" spans="13:14" x14ac:dyDescent="0.2">
      <c r="M22847" s="93"/>
      <c r="N22847" s="119"/>
    </row>
    <row r="22848" spans="13:14" x14ac:dyDescent="0.2">
      <c r="M22848" s="93"/>
      <c r="N22848" s="119"/>
    </row>
    <row r="22849" spans="13:14" x14ac:dyDescent="0.2">
      <c r="M22849" s="93"/>
      <c r="N22849" s="119"/>
    </row>
    <row r="22850" spans="13:14" x14ac:dyDescent="0.2">
      <c r="M22850" s="93"/>
      <c r="N22850" s="119"/>
    </row>
    <row r="22851" spans="13:14" x14ac:dyDescent="0.2">
      <c r="M22851" s="93"/>
      <c r="N22851" s="119"/>
    </row>
    <row r="22852" spans="13:14" x14ac:dyDescent="0.2">
      <c r="M22852" s="93"/>
      <c r="N22852" s="119"/>
    </row>
    <row r="22853" spans="13:14" x14ac:dyDescent="0.2">
      <c r="M22853" s="93"/>
      <c r="N22853" s="119"/>
    </row>
    <row r="22854" spans="13:14" x14ac:dyDescent="0.2">
      <c r="M22854" s="93"/>
      <c r="N22854" s="119"/>
    </row>
    <row r="22855" spans="13:14" x14ac:dyDescent="0.2">
      <c r="M22855" s="93"/>
      <c r="N22855" s="119"/>
    </row>
    <row r="22856" spans="13:14" x14ac:dyDescent="0.2">
      <c r="M22856" s="93"/>
      <c r="N22856" s="119"/>
    </row>
    <row r="22857" spans="13:14" x14ac:dyDescent="0.2">
      <c r="M22857" s="93"/>
      <c r="N22857" s="119"/>
    </row>
    <row r="22858" spans="13:14" x14ac:dyDescent="0.2">
      <c r="M22858" s="93"/>
      <c r="N22858" s="119"/>
    </row>
    <row r="22859" spans="13:14" x14ac:dyDescent="0.2">
      <c r="M22859" s="93"/>
      <c r="N22859" s="119"/>
    </row>
    <row r="22860" spans="13:14" x14ac:dyDescent="0.2">
      <c r="M22860" s="93"/>
      <c r="N22860" s="119"/>
    </row>
    <row r="22861" spans="13:14" x14ac:dyDescent="0.2">
      <c r="M22861" s="93"/>
      <c r="N22861" s="119"/>
    </row>
    <row r="22862" spans="13:14" x14ac:dyDescent="0.2">
      <c r="M22862" s="93"/>
      <c r="N22862" s="119"/>
    </row>
    <row r="22863" spans="13:14" x14ac:dyDescent="0.2">
      <c r="M22863" s="93"/>
      <c r="N22863" s="119"/>
    </row>
    <row r="22864" spans="13:14" x14ac:dyDescent="0.2">
      <c r="M22864" s="93"/>
      <c r="N22864" s="119"/>
    </row>
    <row r="22865" spans="13:14" x14ac:dyDescent="0.2">
      <c r="M22865" s="93"/>
      <c r="N22865" s="119"/>
    </row>
    <row r="22866" spans="13:14" x14ac:dyDescent="0.2">
      <c r="M22866" s="93"/>
      <c r="N22866" s="119"/>
    </row>
    <row r="22867" spans="13:14" x14ac:dyDescent="0.2">
      <c r="M22867" s="93"/>
      <c r="N22867" s="119"/>
    </row>
    <row r="22868" spans="13:14" x14ac:dyDescent="0.2">
      <c r="M22868" s="93"/>
      <c r="N22868" s="119"/>
    </row>
    <row r="22869" spans="13:14" x14ac:dyDescent="0.2">
      <c r="M22869" s="93"/>
      <c r="N22869" s="119"/>
    </row>
    <row r="22870" spans="13:14" x14ac:dyDescent="0.2">
      <c r="M22870" s="93"/>
      <c r="N22870" s="119"/>
    </row>
    <row r="22871" spans="13:14" x14ac:dyDescent="0.2">
      <c r="M22871" s="93"/>
      <c r="N22871" s="119"/>
    </row>
    <row r="22872" spans="13:14" x14ac:dyDescent="0.2">
      <c r="M22872" s="93"/>
      <c r="N22872" s="119"/>
    </row>
    <row r="22873" spans="13:14" x14ac:dyDescent="0.2">
      <c r="M22873" s="93"/>
      <c r="N22873" s="119"/>
    </row>
    <row r="22874" spans="13:14" x14ac:dyDescent="0.2">
      <c r="M22874" s="93"/>
      <c r="N22874" s="119"/>
    </row>
    <row r="22875" spans="13:14" x14ac:dyDescent="0.2">
      <c r="M22875" s="93"/>
      <c r="N22875" s="119"/>
    </row>
    <row r="22876" spans="13:14" x14ac:dyDescent="0.2">
      <c r="M22876" s="93"/>
      <c r="N22876" s="119"/>
    </row>
    <row r="22877" spans="13:14" x14ac:dyDescent="0.2">
      <c r="M22877" s="93"/>
      <c r="N22877" s="119"/>
    </row>
    <row r="22878" spans="13:14" x14ac:dyDescent="0.2">
      <c r="M22878" s="93"/>
      <c r="N22878" s="119"/>
    </row>
    <row r="22879" spans="13:14" x14ac:dyDescent="0.2">
      <c r="M22879" s="93"/>
      <c r="N22879" s="119"/>
    </row>
    <row r="22880" spans="13:14" x14ac:dyDescent="0.2">
      <c r="M22880" s="93"/>
      <c r="N22880" s="119"/>
    </row>
    <row r="22881" spans="13:14" x14ac:dyDescent="0.2">
      <c r="M22881" s="93"/>
      <c r="N22881" s="119"/>
    </row>
    <row r="22882" spans="13:14" x14ac:dyDescent="0.2">
      <c r="M22882" s="93"/>
      <c r="N22882" s="119"/>
    </row>
    <row r="22883" spans="13:14" x14ac:dyDescent="0.2">
      <c r="M22883" s="93"/>
      <c r="N22883" s="119"/>
    </row>
    <row r="22884" spans="13:14" x14ac:dyDescent="0.2">
      <c r="M22884" s="93"/>
      <c r="N22884" s="119"/>
    </row>
    <row r="22885" spans="13:14" x14ac:dyDescent="0.2">
      <c r="M22885" s="93"/>
      <c r="N22885" s="119"/>
    </row>
    <row r="22886" spans="13:14" x14ac:dyDescent="0.2">
      <c r="M22886" s="93"/>
      <c r="N22886" s="119"/>
    </row>
    <row r="22887" spans="13:14" x14ac:dyDescent="0.2">
      <c r="M22887" s="93"/>
      <c r="N22887" s="119"/>
    </row>
    <row r="22888" spans="13:14" x14ac:dyDescent="0.2">
      <c r="M22888" s="93"/>
      <c r="N22888" s="119"/>
    </row>
    <row r="22889" spans="13:14" x14ac:dyDescent="0.2">
      <c r="M22889" s="93"/>
      <c r="N22889" s="119"/>
    </row>
    <row r="22890" spans="13:14" x14ac:dyDescent="0.2">
      <c r="M22890" s="93"/>
      <c r="N22890" s="119"/>
    </row>
    <row r="22891" spans="13:14" x14ac:dyDescent="0.2">
      <c r="M22891" s="93"/>
      <c r="N22891" s="119"/>
    </row>
    <row r="22892" spans="13:14" x14ac:dyDescent="0.2">
      <c r="M22892" s="93"/>
      <c r="N22892" s="119"/>
    </row>
    <row r="22893" spans="13:14" x14ac:dyDescent="0.2">
      <c r="M22893" s="93"/>
      <c r="N22893" s="119"/>
    </row>
    <row r="22894" spans="13:14" x14ac:dyDescent="0.2">
      <c r="M22894" s="93"/>
      <c r="N22894" s="119"/>
    </row>
    <row r="22895" spans="13:14" x14ac:dyDescent="0.2">
      <c r="M22895" s="93"/>
      <c r="N22895" s="119"/>
    </row>
    <row r="22896" spans="13:14" x14ac:dyDescent="0.2">
      <c r="M22896" s="93"/>
      <c r="N22896" s="119"/>
    </row>
    <row r="22897" spans="13:14" x14ac:dyDescent="0.2">
      <c r="M22897" s="93"/>
      <c r="N22897" s="119"/>
    </row>
    <row r="22898" spans="13:14" x14ac:dyDescent="0.2">
      <c r="M22898" s="93"/>
      <c r="N22898" s="119"/>
    </row>
    <row r="22899" spans="13:14" x14ac:dyDescent="0.2">
      <c r="M22899" s="93"/>
      <c r="N22899" s="119"/>
    </row>
    <row r="22900" spans="13:14" x14ac:dyDescent="0.2">
      <c r="M22900" s="93"/>
      <c r="N22900" s="119"/>
    </row>
    <row r="22901" spans="13:14" x14ac:dyDescent="0.2">
      <c r="M22901" s="93"/>
      <c r="N22901" s="119"/>
    </row>
    <row r="22902" spans="13:14" x14ac:dyDescent="0.2">
      <c r="M22902" s="93"/>
      <c r="N22902" s="119"/>
    </row>
    <row r="22903" spans="13:14" x14ac:dyDescent="0.2">
      <c r="M22903" s="93"/>
      <c r="N22903" s="119"/>
    </row>
    <row r="22904" spans="13:14" x14ac:dyDescent="0.2">
      <c r="M22904" s="93"/>
      <c r="N22904" s="119"/>
    </row>
    <row r="22905" spans="13:14" x14ac:dyDescent="0.2">
      <c r="M22905" s="93"/>
      <c r="N22905" s="119"/>
    </row>
    <row r="22906" spans="13:14" x14ac:dyDescent="0.2">
      <c r="M22906" s="93"/>
      <c r="N22906" s="119"/>
    </row>
    <row r="22907" spans="13:14" x14ac:dyDescent="0.2">
      <c r="M22907" s="93"/>
      <c r="N22907" s="119"/>
    </row>
    <row r="22908" spans="13:14" x14ac:dyDescent="0.2">
      <c r="M22908" s="93"/>
      <c r="N22908" s="119"/>
    </row>
    <row r="22909" spans="13:14" x14ac:dyDescent="0.2">
      <c r="M22909" s="93"/>
      <c r="N22909" s="119"/>
    </row>
    <row r="22910" spans="13:14" x14ac:dyDescent="0.2">
      <c r="M22910" s="93"/>
      <c r="N22910" s="119"/>
    </row>
    <row r="22911" spans="13:14" x14ac:dyDescent="0.2">
      <c r="M22911" s="93"/>
      <c r="N22911" s="119"/>
    </row>
    <row r="22912" spans="13:14" x14ac:dyDescent="0.2">
      <c r="M22912" s="93"/>
      <c r="N22912" s="119"/>
    </row>
    <row r="22913" spans="13:14" x14ac:dyDescent="0.2">
      <c r="M22913" s="93"/>
      <c r="N22913" s="119"/>
    </row>
    <row r="22914" spans="13:14" x14ac:dyDescent="0.2">
      <c r="M22914" s="93"/>
      <c r="N22914" s="119"/>
    </row>
    <row r="22915" spans="13:14" x14ac:dyDescent="0.2">
      <c r="M22915" s="93"/>
      <c r="N22915" s="119"/>
    </row>
    <row r="22916" spans="13:14" x14ac:dyDescent="0.2">
      <c r="M22916" s="93"/>
      <c r="N22916" s="119"/>
    </row>
    <row r="22917" spans="13:14" x14ac:dyDescent="0.2">
      <c r="M22917" s="93"/>
      <c r="N22917" s="119"/>
    </row>
    <row r="22918" spans="13:14" x14ac:dyDescent="0.2">
      <c r="M22918" s="93"/>
      <c r="N22918" s="119"/>
    </row>
    <row r="22919" spans="13:14" x14ac:dyDescent="0.2">
      <c r="M22919" s="93"/>
      <c r="N22919" s="119"/>
    </row>
    <row r="22920" spans="13:14" x14ac:dyDescent="0.2">
      <c r="M22920" s="93"/>
      <c r="N22920" s="119"/>
    </row>
    <row r="22921" spans="13:14" x14ac:dyDescent="0.2">
      <c r="M22921" s="93"/>
      <c r="N22921" s="119"/>
    </row>
    <row r="22922" spans="13:14" x14ac:dyDescent="0.2">
      <c r="M22922" s="93"/>
      <c r="N22922" s="119"/>
    </row>
    <row r="22923" spans="13:14" x14ac:dyDescent="0.2">
      <c r="M22923" s="93"/>
      <c r="N22923" s="119"/>
    </row>
    <row r="22924" spans="13:14" x14ac:dyDescent="0.2">
      <c r="M22924" s="93"/>
      <c r="N22924" s="119"/>
    </row>
    <row r="22925" spans="13:14" x14ac:dyDescent="0.2">
      <c r="M22925" s="93"/>
      <c r="N22925" s="119"/>
    </row>
    <row r="22926" spans="13:14" x14ac:dyDescent="0.2">
      <c r="M22926" s="93"/>
      <c r="N22926" s="119"/>
    </row>
    <row r="22927" spans="13:14" x14ac:dyDescent="0.2">
      <c r="M22927" s="93"/>
      <c r="N22927" s="119"/>
    </row>
    <row r="22928" spans="13:14" x14ac:dyDescent="0.2">
      <c r="M22928" s="93"/>
      <c r="N22928" s="119"/>
    </row>
    <row r="22929" spans="13:14" x14ac:dyDescent="0.2">
      <c r="M22929" s="93"/>
      <c r="N22929" s="119"/>
    </row>
    <row r="22930" spans="13:14" x14ac:dyDescent="0.2">
      <c r="M22930" s="93"/>
      <c r="N22930" s="119"/>
    </row>
    <row r="22931" spans="13:14" x14ac:dyDescent="0.2">
      <c r="M22931" s="93"/>
      <c r="N22931" s="119"/>
    </row>
    <row r="22932" spans="13:14" x14ac:dyDescent="0.2">
      <c r="M22932" s="93"/>
      <c r="N22932" s="119"/>
    </row>
    <row r="22933" spans="13:14" x14ac:dyDescent="0.2">
      <c r="M22933" s="93"/>
      <c r="N22933" s="119"/>
    </row>
    <row r="22934" spans="13:14" x14ac:dyDescent="0.2">
      <c r="M22934" s="93"/>
      <c r="N22934" s="119"/>
    </row>
    <row r="22935" spans="13:14" x14ac:dyDescent="0.2">
      <c r="M22935" s="93"/>
      <c r="N22935" s="119"/>
    </row>
    <row r="22936" spans="13:14" x14ac:dyDescent="0.2">
      <c r="M22936" s="93"/>
      <c r="N22936" s="119"/>
    </row>
    <row r="22937" spans="13:14" x14ac:dyDescent="0.2">
      <c r="M22937" s="93"/>
      <c r="N22937" s="119"/>
    </row>
    <row r="22938" spans="13:14" x14ac:dyDescent="0.2">
      <c r="M22938" s="93"/>
      <c r="N22938" s="119"/>
    </row>
    <row r="22939" spans="13:14" x14ac:dyDescent="0.2">
      <c r="M22939" s="93"/>
      <c r="N22939" s="119"/>
    </row>
    <row r="22940" spans="13:14" x14ac:dyDescent="0.2">
      <c r="M22940" s="93"/>
      <c r="N22940" s="119"/>
    </row>
    <row r="22941" spans="13:14" x14ac:dyDescent="0.2">
      <c r="M22941" s="93"/>
      <c r="N22941" s="119"/>
    </row>
    <row r="22942" spans="13:14" x14ac:dyDescent="0.2">
      <c r="M22942" s="93"/>
      <c r="N22942" s="119"/>
    </row>
    <row r="22943" spans="13:14" x14ac:dyDescent="0.2">
      <c r="M22943" s="93"/>
      <c r="N22943" s="119"/>
    </row>
    <row r="22944" spans="13:14" x14ac:dyDescent="0.2">
      <c r="M22944" s="93"/>
      <c r="N22944" s="119"/>
    </row>
    <row r="22945" spans="13:14" x14ac:dyDescent="0.2">
      <c r="M22945" s="93"/>
      <c r="N22945" s="119"/>
    </row>
    <row r="22946" spans="13:14" x14ac:dyDescent="0.2">
      <c r="M22946" s="93"/>
      <c r="N22946" s="119"/>
    </row>
    <row r="22947" spans="13:14" x14ac:dyDescent="0.2">
      <c r="M22947" s="93"/>
      <c r="N22947" s="119"/>
    </row>
    <row r="22948" spans="13:14" x14ac:dyDescent="0.2">
      <c r="M22948" s="93"/>
      <c r="N22948" s="119"/>
    </row>
    <row r="22949" spans="13:14" x14ac:dyDescent="0.2">
      <c r="M22949" s="93"/>
      <c r="N22949" s="119"/>
    </row>
    <row r="22950" spans="13:14" x14ac:dyDescent="0.2">
      <c r="M22950" s="93"/>
      <c r="N22950" s="119"/>
    </row>
    <row r="22951" spans="13:14" x14ac:dyDescent="0.2">
      <c r="M22951" s="93"/>
      <c r="N22951" s="119"/>
    </row>
    <row r="22952" spans="13:14" x14ac:dyDescent="0.2">
      <c r="M22952" s="93"/>
      <c r="N22952" s="119"/>
    </row>
    <row r="22953" spans="13:14" x14ac:dyDescent="0.2">
      <c r="M22953" s="93"/>
      <c r="N22953" s="119"/>
    </row>
    <row r="22954" spans="13:14" x14ac:dyDescent="0.2">
      <c r="M22954" s="93"/>
      <c r="N22954" s="119"/>
    </row>
    <row r="22955" spans="13:14" x14ac:dyDescent="0.2">
      <c r="M22955" s="93"/>
      <c r="N22955" s="119"/>
    </row>
    <row r="22956" spans="13:14" x14ac:dyDescent="0.2">
      <c r="M22956" s="93"/>
      <c r="N22956" s="119"/>
    </row>
    <row r="22957" spans="13:14" x14ac:dyDescent="0.2">
      <c r="M22957" s="93"/>
      <c r="N22957" s="119"/>
    </row>
    <row r="22958" spans="13:14" x14ac:dyDescent="0.2">
      <c r="M22958" s="93"/>
      <c r="N22958" s="119"/>
    </row>
    <row r="22959" spans="13:14" x14ac:dyDescent="0.2">
      <c r="M22959" s="93"/>
      <c r="N22959" s="119"/>
    </row>
    <row r="22960" spans="13:14" x14ac:dyDescent="0.2">
      <c r="M22960" s="93"/>
      <c r="N22960" s="119"/>
    </row>
    <row r="22961" spans="13:14" x14ac:dyDescent="0.2">
      <c r="M22961" s="93"/>
      <c r="N22961" s="119"/>
    </row>
    <row r="22962" spans="13:14" x14ac:dyDescent="0.2">
      <c r="M22962" s="93"/>
      <c r="N22962" s="119"/>
    </row>
    <row r="22963" spans="13:14" x14ac:dyDescent="0.2">
      <c r="M22963" s="93"/>
      <c r="N22963" s="119"/>
    </row>
    <row r="22964" spans="13:14" x14ac:dyDescent="0.2">
      <c r="M22964" s="93"/>
      <c r="N22964" s="119"/>
    </row>
    <row r="22965" spans="13:14" x14ac:dyDescent="0.2">
      <c r="M22965" s="93"/>
      <c r="N22965" s="119"/>
    </row>
    <row r="22966" spans="13:14" x14ac:dyDescent="0.2">
      <c r="M22966" s="93"/>
      <c r="N22966" s="119"/>
    </row>
    <row r="22967" spans="13:14" x14ac:dyDescent="0.2">
      <c r="M22967" s="93"/>
      <c r="N22967" s="119"/>
    </row>
    <row r="22968" spans="13:14" x14ac:dyDescent="0.2">
      <c r="M22968" s="93"/>
      <c r="N22968" s="119"/>
    </row>
    <row r="22969" spans="13:14" x14ac:dyDescent="0.2">
      <c r="M22969" s="93"/>
      <c r="N22969" s="119"/>
    </row>
    <row r="22970" spans="13:14" x14ac:dyDescent="0.2">
      <c r="M22970" s="93"/>
      <c r="N22970" s="119"/>
    </row>
    <row r="22971" spans="13:14" x14ac:dyDescent="0.2">
      <c r="M22971" s="93"/>
      <c r="N22971" s="119"/>
    </row>
    <row r="22972" spans="13:14" x14ac:dyDescent="0.2">
      <c r="M22972" s="93"/>
      <c r="N22972" s="119"/>
    </row>
    <row r="22973" spans="13:14" x14ac:dyDescent="0.2">
      <c r="M22973" s="93"/>
      <c r="N22973" s="119"/>
    </row>
    <row r="22974" spans="13:14" x14ac:dyDescent="0.2">
      <c r="M22974" s="93"/>
      <c r="N22974" s="119"/>
    </row>
    <row r="22975" spans="13:14" x14ac:dyDescent="0.2">
      <c r="M22975" s="93"/>
      <c r="N22975" s="119"/>
    </row>
    <row r="22976" spans="13:14" x14ac:dyDescent="0.2">
      <c r="M22976" s="93"/>
      <c r="N22976" s="119"/>
    </row>
    <row r="22977" spans="13:14" x14ac:dyDescent="0.2">
      <c r="M22977" s="93"/>
      <c r="N22977" s="119"/>
    </row>
    <row r="22978" spans="13:14" x14ac:dyDescent="0.2">
      <c r="M22978" s="93"/>
      <c r="N22978" s="119"/>
    </row>
    <row r="22979" spans="13:14" x14ac:dyDescent="0.2">
      <c r="M22979" s="93"/>
      <c r="N22979" s="119"/>
    </row>
    <row r="22980" spans="13:14" x14ac:dyDescent="0.2">
      <c r="M22980" s="93"/>
      <c r="N22980" s="119"/>
    </row>
    <row r="22981" spans="13:14" x14ac:dyDescent="0.2">
      <c r="M22981" s="93"/>
      <c r="N22981" s="119"/>
    </row>
    <row r="22982" spans="13:14" x14ac:dyDescent="0.2">
      <c r="M22982" s="93"/>
      <c r="N22982" s="119"/>
    </row>
    <row r="22983" spans="13:14" x14ac:dyDescent="0.2">
      <c r="M22983" s="93"/>
      <c r="N22983" s="119"/>
    </row>
    <row r="22984" spans="13:14" x14ac:dyDescent="0.2">
      <c r="M22984" s="93"/>
      <c r="N22984" s="119"/>
    </row>
    <row r="22985" spans="13:14" x14ac:dyDescent="0.2">
      <c r="M22985" s="93"/>
      <c r="N22985" s="119"/>
    </row>
    <row r="22986" spans="13:14" x14ac:dyDescent="0.2">
      <c r="M22986" s="93"/>
      <c r="N22986" s="119"/>
    </row>
    <row r="22987" spans="13:14" x14ac:dyDescent="0.2">
      <c r="M22987" s="93"/>
      <c r="N22987" s="119"/>
    </row>
    <row r="22988" spans="13:14" x14ac:dyDescent="0.2">
      <c r="M22988" s="93"/>
      <c r="N22988" s="119"/>
    </row>
    <row r="22989" spans="13:14" x14ac:dyDescent="0.2">
      <c r="M22989" s="93"/>
      <c r="N22989" s="119"/>
    </row>
    <row r="22990" spans="13:14" x14ac:dyDescent="0.2">
      <c r="M22990" s="93"/>
      <c r="N22990" s="119"/>
    </row>
    <row r="22991" spans="13:14" x14ac:dyDescent="0.2">
      <c r="M22991" s="93"/>
      <c r="N22991" s="119"/>
    </row>
    <row r="22992" spans="13:14" x14ac:dyDescent="0.2">
      <c r="M22992" s="93"/>
      <c r="N22992" s="119"/>
    </row>
    <row r="22993" spans="13:14" x14ac:dyDescent="0.2">
      <c r="M22993" s="93"/>
      <c r="N22993" s="119"/>
    </row>
    <row r="22994" spans="13:14" x14ac:dyDescent="0.2">
      <c r="M22994" s="93"/>
      <c r="N22994" s="119"/>
    </row>
    <row r="22995" spans="13:14" x14ac:dyDescent="0.2">
      <c r="M22995" s="93"/>
      <c r="N22995" s="119"/>
    </row>
    <row r="22996" spans="13:14" x14ac:dyDescent="0.2">
      <c r="M22996" s="93"/>
      <c r="N22996" s="119"/>
    </row>
    <row r="22997" spans="13:14" x14ac:dyDescent="0.2">
      <c r="M22997" s="93"/>
      <c r="N22997" s="119"/>
    </row>
    <row r="22998" spans="13:14" x14ac:dyDescent="0.2">
      <c r="M22998" s="93"/>
      <c r="N22998" s="119"/>
    </row>
    <row r="22999" spans="13:14" x14ac:dyDescent="0.2">
      <c r="M22999" s="93"/>
      <c r="N22999" s="119"/>
    </row>
    <row r="23000" spans="13:14" x14ac:dyDescent="0.2">
      <c r="M23000" s="93"/>
      <c r="N23000" s="119"/>
    </row>
    <row r="23001" spans="13:14" x14ac:dyDescent="0.2">
      <c r="M23001" s="93"/>
      <c r="N23001" s="119"/>
    </row>
    <row r="23002" spans="13:14" x14ac:dyDescent="0.2">
      <c r="M23002" s="93"/>
      <c r="N23002" s="119"/>
    </row>
    <row r="23003" spans="13:14" x14ac:dyDescent="0.2">
      <c r="M23003" s="93"/>
      <c r="N23003" s="119"/>
    </row>
    <row r="23004" spans="13:14" x14ac:dyDescent="0.2">
      <c r="M23004" s="93"/>
      <c r="N23004" s="119"/>
    </row>
    <row r="23005" spans="13:14" x14ac:dyDescent="0.2">
      <c r="M23005" s="93"/>
      <c r="N23005" s="119"/>
    </row>
    <row r="23006" spans="13:14" x14ac:dyDescent="0.2">
      <c r="M23006" s="93"/>
      <c r="N23006" s="119"/>
    </row>
    <row r="23007" spans="13:14" x14ac:dyDescent="0.2">
      <c r="M23007" s="93"/>
      <c r="N23007" s="119"/>
    </row>
    <row r="23008" spans="13:14" x14ac:dyDescent="0.2">
      <c r="M23008" s="93"/>
      <c r="N23008" s="119"/>
    </row>
    <row r="23009" spans="13:14" x14ac:dyDescent="0.2">
      <c r="M23009" s="93"/>
      <c r="N23009" s="119"/>
    </row>
    <row r="23010" spans="13:14" x14ac:dyDescent="0.2">
      <c r="M23010" s="93"/>
      <c r="N23010" s="119"/>
    </row>
    <row r="23011" spans="13:14" x14ac:dyDescent="0.2">
      <c r="M23011" s="93"/>
      <c r="N23011" s="119"/>
    </row>
    <row r="23012" spans="13:14" x14ac:dyDescent="0.2">
      <c r="M23012" s="93"/>
      <c r="N23012" s="119"/>
    </row>
    <row r="23013" spans="13:14" x14ac:dyDescent="0.2">
      <c r="M23013" s="93"/>
      <c r="N23013" s="119"/>
    </row>
    <row r="23014" spans="13:14" x14ac:dyDescent="0.2">
      <c r="M23014" s="93"/>
      <c r="N23014" s="119"/>
    </row>
    <row r="23015" spans="13:14" x14ac:dyDescent="0.2">
      <c r="M23015" s="93"/>
      <c r="N23015" s="119"/>
    </row>
    <row r="23016" spans="13:14" x14ac:dyDescent="0.2">
      <c r="M23016" s="93"/>
      <c r="N23016" s="119"/>
    </row>
    <row r="23017" spans="13:14" x14ac:dyDescent="0.2">
      <c r="M23017" s="93"/>
      <c r="N23017" s="119"/>
    </row>
    <row r="23018" spans="13:14" x14ac:dyDescent="0.2">
      <c r="M23018" s="93"/>
      <c r="N23018" s="119"/>
    </row>
    <row r="23019" spans="13:14" x14ac:dyDescent="0.2">
      <c r="M23019" s="93"/>
      <c r="N23019" s="119"/>
    </row>
    <row r="23020" spans="13:14" x14ac:dyDescent="0.2">
      <c r="M23020" s="93"/>
      <c r="N23020" s="119"/>
    </row>
    <row r="23021" spans="13:14" x14ac:dyDescent="0.2">
      <c r="M23021" s="93"/>
      <c r="N23021" s="119"/>
    </row>
    <row r="23022" spans="13:14" x14ac:dyDescent="0.2">
      <c r="M23022" s="93"/>
      <c r="N23022" s="119"/>
    </row>
    <row r="23023" spans="13:14" x14ac:dyDescent="0.2">
      <c r="M23023" s="93"/>
      <c r="N23023" s="119"/>
    </row>
    <row r="23024" spans="13:14" x14ac:dyDescent="0.2">
      <c r="M23024" s="93"/>
      <c r="N23024" s="119"/>
    </row>
    <row r="23025" spans="13:14" x14ac:dyDescent="0.2">
      <c r="M23025" s="93"/>
      <c r="N23025" s="119"/>
    </row>
    <row r="23026" spans="13:14" x14ac:dyDescent="0.2">
      <c r="M23026" s="93"/>
      <c r="N23026" s="119"/>
    </row>
    <row r="23027" spans="13:14" x14ac:dyDescent="0.2">
      <c r="M23027" s="93"/>
      <c r="N23027" s="119"/>
    </row>
    <row r="23028" spans="13:14" x14ac:dyDescent="0.2">
      <c r="M23028" s="93"/>
      <c r="N23028" s="119"/>
    </row>
    <row r="23029" spans="13:14" x14ac:dyDescent="0.2">
      <c r="M23029" s="93"/>
      <c r="N23029" s="119"/>
    </row>
    <row r="23030" spans="13:14" x14ac:dyDescent="0.2">
      <c r="M23030" s="93"/>
      <c r="N23030" s="119"/>
    </row>
    <row r="23031" spans="13:14" x14ac:dyDescent="0.2">
      <c r="M23031" s="93"/>
      <c r="N23031" s="119"/>
    </row>
    <row r="23032" spans="13:14" x14ac:dyDescent="0.2">
      <c r="M23032" s="93"/>
      <c r="N23032" s="119"/>
    </row>
    <row r="23033" spans="13:14" x14ac:dyDescent="0.2">
      <c r="M23033" s="93"/>
      <c r="N23033" s="119"/>
    </row>
    <row r="23034" spans="13:14" x14ac:dyDescent="0.2">
      <c r="M23034" s="93"/>
      <c r="N23034" s="119"/>
    </row>
    <row r="23035" spans="13:14" x14ac:dyDescent="0.2">
      <c r="M23035" s="93"/>
      <c r="N23035" s="119"/>
    </row>
    <row r="23036" spans="13:14" x14ac:dyDescent="0.2">
      <c r="M23036" s="93"/>
      <c r="N23036" s="119"/>
    </row>
    <row r="23037" spans="13:14" x14ac:dyDescent="0.2">
      <c r="M23037" s="93"/>
      <c r="N23037" s="119"/>
    </row>
    <row r="23038" spans="13:14" x14ac:dyDescent="0.2">
      <c r="M23038" s="93"/>
      <c r="N23038" s="119"/>
    </row>
    <row r="23039" spans="13:14" x14ac:dyDescent="0.2">
      <c r="M23039" s="93"/>
      <c r="N23039" s="119"/>
    </row>
    <row r="23040" spans="13:14" x14ac:dyDescent="0.2">
      <c r="M23040" s="93"/>
      <c r="N23040" s="119"/>
    </row>
    <row r="23041" spans="13:14" x14ac:dyDescent="0.2">
      <c r="M23041" s="93"/>
      <c r="N23041" s="119"/>
    </row>
    <row r="23042" spans="13:14" x14ac:dyDescent="0.2">
      <c r="M23042" s="93"/>
      <c r="N23042" s="119"/>
    </row>
    <row r="23043" spans="13:14" x14ac:dyDescent="0.2">
      <c r="M23043" s="93"/>
      <c r="N23043" s="119"/>
    </row>
    <row r="23044" spans="13:14" x14ac:dyDescent="0.2">
      <c r="M23044" s="93"/>
      <c r="N23044" s="119"/>
    </row>
    <row r="23045" spans="13:14" x14ac:dyDescent="0.2">
      <c r="M23045" s="93"/>
      <c r="N23045" s="119"/>
    </row>
    <row r="23046" spans="13:14" x14ac:dyDescent="0.2">
      <c r="M23046" s="93"/>
      <c r="N23046" s="119"/>
    </row>
    <row r="23047" spans="13:14" x14ac:dyDescent="0.2">
      <c r="M23047" s="93"/>
      <c r="N23047" s="119"/>
    </row>
    <row r="23048" spans="13:14" x14ac:dyDescent="0.2">
      <c r="M23048" s="93"/>
      <c r="N23048" s="119"/>
    </row>
    <row r="23049" spans="13:14" x14ac:dyDescent="0.2">
      <c r="M23049" s="93"/>
      <c r="N23049" s="119"/>
    </row>
    <row r="23050" spans="13:14" x14ac:dyDescent="0.2">
      <c r="M23050" s="93"/>
      <c r="N23050" s="119"/>
    </row>
    <row r="23051" spans="13:14" x14ac:dyDescent="0.2">
      <c r="M23051" s="93"/>
      <c r="N23051" s="119"/>
    </row>
    <row r="23052" spans="13:14" x14ac:dyDescent="0.2">
      <c r="M23052" s="93"/>
      <c r="N23052" s="119"/>
    </row>
    <row r="23053" spans="13:14" x14ac:dyDescent="0.2">
      <c r="M23053" s="93"/>
      <c r="N23053" s="119"/>
    </row>
    <row r="23054" spans="13:14" x14ac:dyDescent="0.2">
      <c r="M23054" s="93"/>
      <c r="N23054" s="119"/>
    </row>
    <row r="23055" spans="13:14" x14ac:dyDescent="0.2">
      <c r="M23055" s="93"/>
      <c r="N23055" s="119"/>
    </row>
    <row r="23056" spans="13:14" x14ac:dyDescent="0.2">
      <c r="M23056" s="93"/>
      <c r="N23056" s="119"/>
    </row>
    <row r="23057" spans="13:14" x14ac:dyDescent="0.2">
      <c r="M23057" s="93"/>
      <c r="N23057" s="119"/>
    </row>
    <row r="23058" spans="13:14" x14ac:dyDescent="0.2">
      <c r="M23058" s="93"/>
      <c r="N23058" s="119"/>
    </row>
    <row r="23059" spans="13:14" x14ac:dyDescent="0.2">
      <c r="M23059" s="93"/>
      <c r="N23059" s="119"/>
    </row>
    <row r="23060" spans="13:14" x14ac:dyDescent="0.2">
      <c r="M23060" s="93"/>
      <c r="N23060" s="119"/>
    </row>
    <row r="23061" spans="13:14" x14ac:dyDescent="0.2">
      <c r="M23061" s="93"/>
      <c r="N23061" s="119"/>
    </row>
    <row r="23062" spans="13:14" x14ac:dyDescent="0.2">
      <c r="M23062" s="93"/>
      <c r="N23062" s="119"/>
    </row>
    <row r="23063" spans="13:14" x14ac:dyDescent="0.2">
      <c r="M23063" s="93"/>
      <c r="N23063" s="119"/>
    </row>
    <row r="23064" spans="13:14" x14ac:dyDescent="0.2">
      <c r="M23064" s="93"/>
      <c r="N23064" s="119"/>
    </row>
    <row r="23065" spans="13:14" x14ac:dyDescent="0.2">
      <c r="M23065" s="93"/>
      <c r="N23065" s="119"/>
    </row>
    <row r="23066" spans="13:14" x14ac:dyDescent="0.2">
      <c r="M23066" s="93"/>
      <c r="N23066" s="119"/>
    </row>
    <row r="23067" spans="13:14" x14ac:dyDescent="0.2">
      <c r="M23067" s="93"/>
      <c r="N23067" s="119"/>
    </row>
    <row r="23068" spans="13:14" x14ac:dyDescent="0.2">
      <c r="M23068" s="93"/>
      <c r="N23068" s="119"/>
    </row>
    <row r="23069" spans="13:14" x14ac:dyDescent="0.2">
      <c r="M23069" s="93"/>
      <c r="N23069" s="119"/>
    </row>
    <row r="23070" spans="13:14" x14ac:dyDescent="0.2">
      <c r="M23070" s="93"/>
      <c r="N23070" s="119"/>
    </row>
    <row r="23071" spans="13:14" x14ac:dyDescent="0.2">
      <c r="M23071" s="93"/>
      <c r="N23071" s="119"/>
    </row>
    <row r="23072" spans="13:14" x14ac:dyDescent="0.2">
      <c r="M23072" s="93"/>
      <c r="N23072" s="119"/>
    </row>
    <row r="23073" spans="13:14" x14ac:dyDescent="0.2">
      <c r="M23073" s="93"/>
      <c r="N23073" s="119"/>
    </row>
    <row r="23074" spans="13:14" x14ac:dyDescent="0.2">
      <c r="M23074" s="93"/>
      <c r="N23074" s="119"/>
    </row>
    <row r="23075" spans="13:14" x14ac:dyDescent="0.2">
      <c r="M23075" s="93"/>
      <c r="N23075" s="119"/>
    </row>
    <row r="23076" spans="13:14" x14ac:dyDescent="0.2">
      <c r="M23076" s="93"/>
      <c r="N23076" s="119"/>
    </row>
    <row r="23077" spans="13:14" x14ac:dyDescent="0.2">
      <c r="M23077" s="93"/>
      <c r="N23077" s="119"/>
    </row>
    <row r="23078" spans="13:14" x14ac:dyDescent="0.2">
      <c r="M23078" s="93"/>
      <c r="N23078" s="119"/>
    </row>
    <row r="23079" spans="13:14" x14ac:dyDescent="0.2">
      <c r="M23079" s="93"/>
      <c r="N23079" s="119"/>
    </row>
    <row r="23080" spans="13:14" x14ac:dyDescent="0.2">
      <c r="M23080" s="93"/>
      <c r="N23080" s="119"/>
    </row>
    <row r="23081" spans="13:14" x14ac:dyDescent="0.2">
      <c r="M23081" s="93"/>
      <c r="N23081" s="119"/>
    </row>
    <row r="23082" spans="13:14" x14ac:dyDescent="0.2">
      <c r="M23082" s="93"/>
      <c r="N23082" s="119"/>
    </row>
    <row r="23083" spans="13:14" x14ac:dyDescent="0.2">
      <c r="M23083" s="93"/>
      <c r="N23083" s="119"/>
    </row>
    <row r="23084" spans="13:14" x14ac:dyDescent="0.2">
      <c r="M23084" s="93"/>
      <c r="N23084" s="119"/>
    </row>
    <row r="23085" spans="13:14" x14ac:dyDescent="0.2">
      <c r="M23085" s="93"/>
      <c r="N23085" s="119"/>
    </row>
    <row r="23086" spans="13:14" x14ac:dyDescent="0.2">
      <c r="M23086" s="93"/>
      <c r="N23086" s="119"/>
    </row>
    <row r="23087" spans="13:14" x14ac:dyDescent="0.2">
      <c r="M23087" s="93"/>
      <c r="N23087" s="119"/>
    </row>
    <row r="23088" spans="13:14" x14ac:dyDescent="0.2">
      <c r="M23088" s="93"/>
      <c r="N23088" s="119"/>
    </row>
    <row r="23089" spans="13:14" x14ac:dyDescent="0.2">
      <c r="M23089" s="93"/>
      <c r="N23089" s="119"/>
    </row>
    <row r="23090" spans="13:14" x14ac:dyDescent="0.2">
      <c r="M23090" s="93"/>
      <c r="N23090" s="119"/>
    </row>
    <row r="23091" spans="13:14" x14ac:dyDescent="0.2">
      <c r="M23091" s="93"/>
      <c r="N23091" s="119"/>
    </row>
    <row r="23092" spans="13:14" x14ac:dyDescent="0.2">
      <c r="M23092" s="93"/>
      <c r="N23092" s="119"/>
    </row>
    <row r="23093" spans="13:14" x14ac:dyDescent="0.2">
      <c r="M23093" s="93"/>
      <c r="N23093" s="119"/>
    </row>
    <row r="23094" spans="13:14" x14ac:dyDescent="0.2">
      <c r="M23094" s="93"/>
      <c r="N23094" s="119"/>
    </row>
    <row r="23095" spans="13:14" x14ac:dyDescent="0.2">
      <c r="M23095" s="93"/>
      <c r="N23095" s="119"/>
    </row>
    <row r="23096" spans="13:14" x14ac:dyDescent="0.2">
      <c r="M23096" s="93"/>
      <c r="N23096" s="119"/>
    </row>
    <row r="23097" spans="13:14" x14ac:dyDescent="0.2">
      <c r="M23097" s="93"/>
      <c r="N23097" s="119"/>
    </row>
    <row r="23098" spans="13:14" x14ac:dyDescent="0.2">
      <c r="M23098" s="93"/>
      <c r="N23098" s="119"/>
    </row>
    <row r="23099" spans="13:14" x14ac:dyDescent="0.2">
      <c r="M23099" s="93"/>
      <c r="N23099" s="119"/>
    </row>
    <row r="23100" spans="13:14" x14ac:dyDescent="0.2">
      <c r="M23100" s="93"/>
      <c r="N23100" s="119"/>
    </row>
    <row r="23101" spans="13:14" x14ac:dyDescent="0.2">
      <c r="M23101" s="93"/>
      <c r="N23101" s="119"/>
    </row>
    <row r="23102" spans="13:14" x14ac:dyDescent="0.2">
      <c r="M23102" s="93"/>
      <c r="N23102" s="119"/>
    </row>
    <row r="23103" spans="13:14" x14ac:dyDescent="0.2">
      <c r="M23103" s="93"/>
      <c r="N23103" s="119"/>
    </row>
    <row r="23104" spans="13:14" x14ac:dyDescent="0.2">
      <c r="M23104" s="93"/>
      <c r="N23104" s="119"/>
    </row>
    <row r="23105" spans="13:14" x14ac:dyDescent="0.2">
      <c r="M23105" s="93"/>
      <c r="N23105" s="119"/>
    </row>
    <row r="23106" spans="13:14" x14ac:dyDescent="0.2">
      <c r="M23106" s="93"/>
      <c r="N23106" s="119"/>
    </row>
    <row r="23107" spans="13:14" x14ac:dyDescent="0.2">
      <c r="M23107" s="93"/>
      <c r="N23107" s="119"/>
    </row>
    <row r="23108" spans="13:14" x14ac:dyDescent="0.2">
      <c r="M23108" s="93"/>
      <c r="N23108" s="119"/>
    </row>
    <row r="23109" spans="13:14" x14ac:dyDescent="0.2">
      <c r="M23109" s="93"/>
      <c r="N23109" s="119"/>
    </row>
    <row r="23110" spans="13:14" x14ac:dyDescent="0.2">
      <c r="M23110" s="93"/>
      <c r="N23110" s="119"/>
    </row>
    <row r="23111" spans="13:14" x14ac:dyDescent="0.2">
      <c r="M23111" s="93"/>
      <c r="N23111" s="119"/>
    </row>
    <row r="23112" spans="13:14" x14ac:dyDescent="0.2">
      <c r="M23112" s="93"/>
      <c r="N23112" s="119"/>
    </row>
    <row r="23113" spans="13:14" x14ac:dyDescent="0.2">
      <c r="M23113" s="93"/>
      <c r="N23113" s="119"/>
    </row>
    <row r="23114" spans="13:14" x14ac:dyDescent="0.2">
      <c r="M23114" s="93"/>
      <c r="N23114" s="119"/>
    </row>
    <row r="23115" spans="13:14" x14ac:dyDescent="0.2">
      <c r="M23115" s="93"/>
      <c r="N23115" s="119"/>
    </row>
    <row r="23116" spans="13:14" x14ac:dyDescent="0.2">
      <c r="M23116" s="93"/>
      <c r="N23116" s="119"/>
    </row>
    <row r="23117" spans="13:14" x14ac:dyDescent="0.2">
      <c r="M23117" s="93"/>
      <c r="N23117" s="119"/>
    </row>
    <row r="23118" spans="13:14" x14ac:dyDescent="0.2">
      <c r="M23118" s="93"/>
      <c r="N23118" s="119"/>
    </row>
    <row r="23119" spans="13:14" x14ac:dyDescent="0.2">
      <c r="M23119" s="93"/>
      <c r="N23119" s="119"/>
    </row>
    <row r="23120" spans="13:14" x14ac:dyDescent="0.2">
      <c r="M23120" s="93"/>
      <c r="N23120" s="119"/>
    </row>
    <row r="23121" spans="13:14" x14ac:dyDescent="0.2">
      <c r="M23121" s="93"/>
      <c r="N23121" s="119"/>
    </row>
    <row r="23122" spans="13:14" x14ac:dyDescent="0.2">
      <c r="M23122" s="93"/>
      <c r="N23122" s="119"/>
    </row>
    <row r="23123" spans="13:14" x14ac:dyDescent="0.2">
      <c r="M23123" s="93"/>
      <c r="N23123" s="119"/>
    </row>
    <row r="23124" spans="13:14" x14ac:dyDescent="0.2">
      <c r="M23124" s="93"/>
      <c r="N23124" s="119"/>
    </row>
    <row r="23125" spans="13:14" x14ac:dyDescent="0.2">
      <c r="M23125" s="93"/>
      <c r="N23125" s="119"/>
    </row>
    <row r="23126" spans="13:14" x14ac:dyDescent="0.2">
      <c r="M23126" s="93"/>
      <c r="N23126" s="119"/>
    </row>
    <row r="23127" spans="13:14" x14ac:dyDescent="0.2">
      <c r="M23127" s="93"/>
      <c r="N23127" s="119"/>
    </row>
    <row r="23128" spans="13:14" x14ac:dyDescent="0.2">
      <c r="M23128" s="93"/>
      <c r="N23128" s="119"/>
    </row>
    <row r="23129" spans="13:14" x14ac:dyDescent="0.2">
      <c r="M23129" s="93"/>
      <c r="N23129" s="119"/>
    </row>
    <row r="23130" spans="13:14" x14ac:dyDescent="0.2">
      <c r="M23130" s="93"/>
      <c r="N23130" s="119"/>
    </row>
    <row r="23131" spans="13:14" x14ac:dyDescent="0.2">
      <c r="M23131" s="93"/>
      <c r="N23131" s="119"/>
    </row>
    <row r="23132" spans="13:14" x14ac:dyDescent="0.2">
      <c r="M23132" s="93"/>
      <c r="N23132" s="119"/>
    </row>
    <row r="23133" spans="13:14" x14ac:dyDescent="0.2">
      <c r="M23133" s="93"/>
      <c r="N23133" s="119"/>
    </row>
    <row r="23134" spans="13:14" x14ac:dyDescent="0.2">
      <c r="M23134" s="93"/>
      <c r="N23134" s="119"/>
    </row>
    <row r="23135" spans="13:14" x14ac:dyDescent="0.2">
      <c r="M23135" s="93"/>
      <c r="N23135" s="119"/>
    </row>
    <row r="23136" spans="13:14" x14ac:dyDescent="0.2">
      <c r="M23136" s="93"/>
      <c r="N23136" s="119"/>
    </row>
    <row r="23137" spans="13:14" x14ac:dyDescent="0.2">
      <c r="M23137" s="93"/>
      <c r="N23137" s="119"/>
    </row>
    <row r="23138" spans="13:14" x14ac:dyDescent="0.2">
      <c r="M23138" s="93"/>
      <c r="N23138" s="119"/>
    </row>
    <row r="23139" spans="13:14" x14ac:dyDescent="0.2">
      <c r="M23139" s="93"/>
      <c r="N23139" s="119"/>
    </row>
    <row r="23140" spans="13:14" x14ac:dyDescent="0.2">
      <c r="M23140" s="93"/>
      <c r="N23140" s="119"/>
    </row>
    <row r="23141" spans="13:14" x14ac:dyDescent="0.2">
      <c r="M23141" s="93"/>
      <c r="N23141" s="119"/>
    </row>
    <row r="23142" spans="13:14" x14ac:dyDescent="0.2">
      <c r="M23142" s="93"/>
      <c r="N23142" s="119"/>
    </row>
    <row r="23143" spans="13:14" x14ac:dyDescent="0.2">
      <c r="M23143" s="93"/>
      <c r="N23143" s="119"/>
    </row>
    <row r="23144" spans="13:14" x14ac:dyDescent="0.2">
      <c r="M23144" s="93"/>
      <c r="N23144" s="119"/>
    </row>
    <row r="23145" spans="13:14" x14ac:dyDescent="0.2">
      <c r="M23145" s="93"/>
      <c r="N23145" s="119"/>
    </row>
    <row r="23146" spans="13:14" x14ac:dyDescent="0.2">
      <c r="M23146" s="93"/>
      <c r="N23146" s="119"/>
    </row>
    <row r="23147" spans="13:14" x14ac:dyDescent="0.2">
      <c r="M23147" s="93"/>
      <c r="N23147" s="119"/>
    </row>
    <row r="23148" spans="13:14" x14ac:dyDescent="0.2">
      <c r="M23148" s="93"/>
      <c r="N23148" s="119"/>
    </row>
    <row r="23149" spans="13:14" x14ac:dyDescent="0.2">
      <c r="M23149" s="93"/>
      <c r="N23149" s="119"/>
    </row>
    <row r="23150" spans="13:14" x14ac:dyDescent="0.2">
      <c r="M23150" s="93"/>
      <c r="N23150" s="119"/>
    </row>
    <row r="23151" spans="13:14" x14ac:dyDescent="0.2">
      <c r="M23151" s="93"/>
      <c r="N23151" s="119"/>
    </row>
    <row r="23152" spans="13:14" x14ac:dyDescent="0.2">
      <c r="M23152" s="93"/>
      <c r="N23152" s="119"/>
    </row>
    <row r="23153" spans="13:14" x14ac:dyDescent="0.2">
      <c r="M23153" s="93"/>
      <c r="N23153" s="119"/>
    </row>
    <row r="23154" spans="13:14" x14ac:dyDescent="0.2">
      <c r="M23154" s="93"/>
      <c r="N23154" s="119"/>
    </row>
    <row r="23155" spans="13:14" x14ac:dyDescent="0.2">
      <c r="M23155" s="93"/>
      <c r="N23155" s="119"/>
    </row>
    <row r="23156" spans="13:14" x14ac:dyDescent="0.2">
      <c r="M23156" s="93"/>
      <c r="N23156" s="119"/>
    </row>
    <row r="23157" spans="13:14" x14ac:dyDescent="0.2">
      <c r="M23157" s="93"/>
      <c r="N23157" s="119"/>
    </row>
    <row r="23158" spans="13:14" x14ac:dyDescent="0.2">
      <c r="M23158" s="93"/>
      <c r="N23158" s="119"/>
    </row>
    <row r="23159" spans="13:14" x14ac:dyDescent="0.2">
      <c r="M23159" s="93"/>
      <c r="N23159" s="119"/>
    </row>
    <row r="23160" spans="13:14" x14ac:dyDescent="0.2">
      <c r="M23160" s="93"/>
      <c r="N23160" s="119"/>
    </row>
    <row r="23161" spans="13:14" x14ac:dyDescent="0.2">
      <c r="M23161" s="93"/>
      <c r="N23161" s="119"/>
    </row>
    <row r="23162" spans="13:14" x14ac:dyDescent="0.2">
      <c r="M23162" s="93"/>
      <c r="N23162" s="119"/>
    </row>
    <row r="23163" spans="13:14" x14ac:dyDescent="0.2">
      <c r="M23163" s="93"/>
      <c r="N23163" s="119"/>
    </row>
    <row r="23164" spans="13:14" x14ac:dyDescent="0.2">
      <c r="M23164" s="93"/>
      <c r="N23164" s="119"/>
    </row>
    <row r="23165" spans="13:14" x14ac:dyDescent="0.2">
      <c r="M23165" s="93"/>
      <c r="N23165" s="119"/>
    </row>
    <row r="23166" spans="13:14" x14ac:dyDescent="0.2">
      <c r="M23166" s="93"/>
      <c r="N23166" s="119"/>
    </row>
    <row r="23167" spans="13:14" x14ac:dyDescent="0.2">
      <c r="M23167" s="93"/>
      <c r="N23167" s="119"/>
    </row>
    <row r="23168" spans="13:14" x14ac:dyDescent="0.2">
      <c r="M23168" s="93"/>
      <c r="N23168" s="119"/>
    </row>
    <row r="23169" spans="13:14" x14ac:dyDescent="0.2">
      <c r="M23169" s="93"/>
      <c r="N23169" s="119"/>
    </row>
    <row r="23170" spans="13:14" x14ac:dyDescent="0.2">
      <c r="M23170" s="93"/>
      <c r="N23170" s="119"/>
    </row>
    <row r="23171" spans="13:14" x14ac:dyDescent="0.2">
      <c r="M23171" s="93"/>
      <c r="N23171" s="119"/>
    </row>
    <row r="23172" spans="13:14" x14ac:dyDescent="0.2">
      <c r="M23172" s="93"/>
      <c r="N23172" s="119"/>
    </row>
    <row r="23173" spans="13:14" x14ac:dyDescent="0.2">
      <c r="M23173" s="93"/>
      <c r="N23173" s="119"/>
    </row>
    <row r="23174" spans="13:14" x14ac:dyDescent="0.2">
      <c r="M23174" s="93"/>
      <c r="N23174" s="119"/>
    </row>
    <row r="23175" spans="13:14" x14ac:dyDescent="0.2">
      <c r="M23175" s="93"/>
      <c r="N23175" s="119"/>
    </row>
    <row r="23176" spans="13:14" x14ac:dyDescent="0.2">
      <c r="M23176" s="93"/>
      <c r="N23176" s="119"/>
    </row>
    <row r="23177" spans="13:14" x14ac:dyDescent="0.2">
      <c r="M23177" s="93"/>
      <c r="N23177" s="119"/>
    </row>
    <row r="23178" spans="13:14" x14ac:dyDescent="0.2">
      <c r="M23178" s="93"/>
      <c r="N23178" s="119"/>
    </row>
    <row r="23179" spans="13:14" x14ac:dyDescent="0.2">
      <c r="M23179" s="93"/>
      <c r="N23179" s="119"/>
    </row>
    <row r="23180" spans="13:14" x14ac:dyDescent="0.2">
      <c r="M23180" s="93"/>
      <c r="N23180" s="119"/>
    </row>
    <row r="23181" spans="13:14" x14ac:dyDescent="0.2">
      <c r="M23181" s="93"/>
      <c r="N23181" s="119"/>
    </row>
    <row r="23182" spans="13:14" x14ac:dyDescent="0.2">
      <c r="M23182" s="93"/>
      <c r="N23182" s="119"/>
    </row>
    <row r="23183" spans="13:14" x14ac:dyDescent="0.2">
      <c r="M23183" s="93"/>
      <c r="N23183" s="119"/>
    </row>
    <row r="23184" spans="13:14" x14ac:dyDescent="0.2">
      <c r="M23184" s="93"/>
      <c r="N23184" s="119"/>
    </row>
    <row r="23185" spans="13:14" x14ac:dyDescent="0.2">
      <c r="M23185" s="93"/>
      <c r="N23185" s="119"/>
    </row>
    <row r="23186" spans="13:14" x14ac:dyDescent="0.2">
      <c r="M23186" s="93"/>
      <c r="N23186" s="119"/>
    </row>
    <row r="23187" spans="13:14" x14ac:dyDescent="0.2">
      <c r="M23187" s="93"/>
      <c r="N23187" s="119"/>
    </row>
    <row r="23188" spans="13:14" x14ac:dyDescent="0.2">
      <c r="M23188" s="93"/>
      <c r="N23188" s="119"/>
    </row>
    <row r="23189" spans="13:14" x14ac:dyDescent="0.2">
      <c r="M23189" s="93"/>
      <c r="N23189" s="119"/>
    </row>
    <row r="23190" spans="13:14" x14ac:dyDescent="0.2">
      <c r="M23190" s="93"/>
      <c r="N23190" s="119"/>
    </row>
    <row r="23191" spans="13:14" x14ac:dyDescent="0.2">
      <c r="M23191" s="93"/>
      <c r="N23191" s="119"/>
    </row>
    <row r="23192" spans="13:14" x14ac:dyDescent="0.2">
      <c r="M23192" s="93"/>
      <c r="N23192" s="119"/>
    </row>
    <row r="23193" spans="13:14" x14ac:dyDescent="0.2">
      <c r="M23193" s="93"/>
      <c r="N23193" s="119"/>
    </row>
    <row r="23194" spans="13:14" x14ac:dyDescent="0.2">
      <c r="M23194" s="93"/>
      <c r="N23194" s="119"/>
    </row>
    <row r="23195" spans="13:14" x14ac:dyDescent="0.2">
      <c r="M23195" s="93"/>
      <c r="N23195" s="119"/>
    </row>
    <row r="23196" spans="13:14" x14ac:dyDescent="0.2">
      <c r="M23196" s="93"/>
      <c r="N23196" s="119"/>
    </row>
    <row r="23197" spans="13:14" x14ac:dyDescent="0.2">
      <c r="M23197" s="93"/>
      <c r="N23197" s="119"/>
    </row>
    <row r="23198" spans="13:14" x14ac:dyDescent="0.2">
      <c r="M23198" s="93"/>
      <c r="N23198" s="119"/>
    </row>
    <row r="23199" spans="13:14" x14ac:dyDescent="0.2">
      <c r="M23199" s="93"/>
      <c r="N23199" s="119"/>
    </row>
    <row r="23200" spans="13:14" x14ac:dyDescent="0.2">
      <c r="M23200" s="93"/>
      <c r="N23200" s="119"/>
    </row>
    <row r="23201" spans="13:14" x14ac:dyDescent="0.2">
      <c r="M23201" s="93"/>
      <c r="N23201" s="119"/>
    </row>
    <row r="23202" spans="13:14" x14ac:dyDescent="0.2">
      <c r="M23202" s="93"/>
      <c r="N23202" s="119"/>
    </row>
    <row r="23203" spans="13:14" x14ac:dyDescent="0.2">
      <c r="M23203" s="93"/>
      <c r="N23203" s="119"/>
    </row>
    <row r="23204" spans="13:14" x14ac:dyDescent="0.2">
      <c r="M23204" s="93"/>
      <c r="N23204" s="119"/>
    </row>
    <row r="23205" spans="13:14" x14ac:dyDescent="0.2">
      <c r="M23205" s="93"/>
      <c r="N23205" s="119"/>
    </row>
    <row r="23206" spans="13:14" x14ac:dyDescent="0.2">
      <c r="M23206" s="93"/>
      <c r="N23206" s="119"/>
    </row>
    <row r="23207" spans="13:14" x14ac:dyDescent="0.2">
      <c r="M23207" s="93"/>
      <c r="N23207" s="119"/>
    </row>
    <row r="23208" spans="13:14" x14ac:dyDescent="0.2">
      <c r="M23208" s="93"/>
      <c r="N23208" s="119"/>
    </row>
    <row r="23209" spans="13:14" x14ac:dyDescent="0.2">
      <c r="M23209" s="93"/>
      <c r="N23209" s="119"/>
    </row>
    <row r="23210" spans="13:14" x14ac:dyDescent="0.2">
      <c r="M23210" s="93"/>
      <c r="N23210" s="119"/>
    </row>
    <row r="23211" spans="13:14" x14ac:dyDescent="0.2">
      <c r="M23211" s="93"/>
      <c r="N23211" s="119"/>
    </row>
    <row r="23212" spans="13:14" x14ac:dyDescent="0.2">
      <c r="M23212" s="93"/>
      <c r="N23212" s="119"/>
    </row>
    <row r="23213" spans="13:14" x14ac:dyDescent="0.2">
      <c r="M23213" s="93"/>
      <c r="N23213" s="119"/>
    </row>
    <row r="23214" spans="13:14" x14ac:dyDescent="0.2">
      <c r="M23214" s="93"/>
      <c r="N23214" s="119"/>
    </row>
    <row r="23215" spans="13:14" x14ac:dyDescent="0.2">
      <c r="M23215" s="93"/>
      <c r="N23215" s="119"/>
    </row>
    <row r="23216" spans="13:14" x14ac:dyDescent="0.2">
      <c r="M23216" s="93"/>
      <c r="N23216" s="119"/>
    </row>
    <row r="23217" spans="13:14" x14ac:dyDescent="0.2">
      <c r="M23217" s="93"/>
      <c r="N23217" s="119"/>
    </row>
    <row r="23218" spans="13:14" x14ac:dyDescent="0.2">
      <c r="M23218" s="93"/>
      <c r="N23218" s="119"/>
    </row>
    <row r="23219" spans="13:14" x14ac:dyDescent="0.2">
      <c r="M23219" s="93"/>
      <c r="N23219" s="119"/>
    </row>
    <row r="23220" spans="13:14" x14ac:dyDescent="0.2">
      <c r="M23220" s="93"/>
      <c r="N23220" s="119"/>
    </row>
    <row r="23221" spans="13:14" x14ac:dyDescent="0.2">
      <c r="M23221" s="93"/>
      <c r="N23221" s="119"/>
    </row>
    <row r="23222" spans="13:14" x14ac:dyDescent="0.2">
      <c r="M23222" s="93"/>
      <c r="N23222" s="119"/>
    </row>
    <row r="23223" spans="13:14" x14ac:dyDescent="0.2">
      <c r="M23223" s="93"/>
      <c r="N23223" s="119"/>
    </row>
    <row r="23224" spans="13:14" x14ac:dyDescent="0.2">
      <c r="M23224" s="93"/>
      <c r="N23224" s="119"/>
    </row>
    <row r="23225" spans="13:14" x14ac:dyDescent="0.2">
      <c r="M23225" s="93"/>
      <c r="N23225" s="119"/>
    </row>
    <row r="23226" spans="13:14" x14ac:dyDescent="0.2">
      <c r="M23226" s="93"/>
      <c r="N23226" s="119"/>
    </row>
    <row r="23227" spans="13:14" x14ac:dyDescent="0.2">
      <c r="M23227" s="93"/>
      <c r="N23227" s="119"/>
    </row>
    <row r="23228" spans="13:14" x14ac:dyDescent="0.2">
      <c r="M23228" s="93"/>
      <c r="N23228" s="119"/>
    </row>
    <row r="23229" spans="13:14" x14ac:dyDescent="0.2">
      <c r="M23229" s="93"/>
      <c r="N23229" s="119"/>
    </row>
    <row r="23230" spans="13:14" x14ac:dyDescent="0.2">
      <c r="M23230" s="93"/>
      <c r="N23230" s="119"/>
    </row>
    <row r="23231" spans="13:14" x14ac:dyDescent="0.2">
      <c r="M23231" s="93"/>
      <c r="N23231" s="119"/>
    </row>
    <row r="23232" spans="13:14" x14ac:dyDescent="0.2">
      <c r="M23232" s="93"/>
      <c r="N23232" s="119"/>
    </row>
    <row r="23233" spans="13:14" x14ac:dyDescent="0.2">
      <c r="M23233" s="93"/>
      <c r="N23233" s="119"/>
    </row>
    <row r="23234" spans="13:14" x14ac:dyDescent="0.2">
      <c r="M23234" s="93"/>
      <c r="N23234" s="119"/>
    </row>
    <row r="23235" spans="13:14" x14ac:dyDescent="0.2">
      <c r="M23235" s="93"/>
      <c r="N23235" s="119"/>
    </row>
    <row r="23236" spans="13:14" x14ac:dyDescent="0.2">
      <c r="M23236" s="93"/>
      <c r="N23236" s="119"/>
    </row>
    <row r="23237" spans="13:14" x14ac:dyDescent="0.2">
      <c r="M23237" s="93"/>
      <c r="N23237" s="119"/>
    </row>
    <row r="23238" spans="13:14" x14ac:dyDescent="0.2">
      <c r="M23238" s="93"/>
      <c r="N23238" s="119"/>
    </row>
    <row r="23239" spans="13:14" x14ac:dyDescent="0.2">
      <c r="M23239" s="93"/>
      <c r="N23239" s="119"/>
    </row>
    <row r="23240" spans="13:14" x14ac:dyDescent="0.2">
      <c r="M23240" s="93"/>
      <c r="N23240" s="119"/>
    </row>
    <row r="23241" spans="13:14" x14ac:dyDescent="0.2">
      <c r="M23241" s="93"/>
      <c r="N23241" s="119"/>
    </row>
    <row r="23242" spans="13:14" x14ac:dyDescent="0.2">
      <c r="M23242" s="93"/>
      <c r="N23242" s="119"/>
    </row>
    <row r="23243" spans="13:14" x14ac:dyDescent="0.2">
      <c r="M23243" s="93"/>
      <c r="N23243" s="119"/>
    </row>
    <row r="23244" spans="13:14" x14ac:dyDescent="0.2">
      <c r="M23244" s="93"/>
      <c r="N23244" s="119"/>
    </row>
    <row r="23245" spans="13:14" x14ac:dyDescent="0.2">
      <c r="M23245" s="93"/>
      <c r="N23245" s="119"/>
    </row>
    <row r="23246" spans="13:14" x14ac:dyDescent="0.2">
      <c r="M23246" s="93"/>
      <c r="N23246" s="119"/>
    </row>
    <row r="23247" spans="13:14" x14ac:dyDescent="0.2">
      <c r="M23247" s="93"/>
      <c r="N23247" s="119"/>
    </row>
    <row r="23248" spans="13:14" x14ac:dyDescent="0.2">
      <c r="M23248" s="93"/>
      <c r="N23248" s="119"/>
    </row>
    <row r="23249" spans="13:14" x14ac:dyDescent="0.2">
      <c r="M23249" s="93"/>
      <c r="N23249" s="119"/>
    </row>
    <row r="23250" spans="13:14" x14ac:dyDescent="0.2">
      <c r="M23250" s="93"/>
      <c r="N23250" s="119"/>
    </row>
    <row r="23251" spans="13:14" x14ac:dyDescent="0.2">
      <c r="M23251" s="93"/>
      <c r="N23251" s="119"/>
    </row>
    <row r="23252" spans="13:14" x14ac:dyDescent="0.2">
      <c r="M23252" s="93"/>
      <c r="N23252" s="119"/>
    </row>
    <row r="23253" spans="13:14" x14ac:dyDescent="0.2">
      <c r="M23253" s="93"/>
      <c r="N23253" s="119"/>
    </row>
    <row r="23254" spans="13:14" x14ac:dyDescent="0.2">
      <c r="M23254" s="93"/>
      <c r="N23254" s="119"/>
    </row>
    <row r="23255" spans="13:14" x14ac:dyDescent="0.2">
      <c r="M23255" s="93"/>
      <c r="N23255" s="119"/>
    </row>
    <row r="23256" spans="13:14" x14ac:dyDescent="0.2">
      <c r="M23256" s="93"/>
      <c r="N23256" s="119"/>
    </row>
    <row r="23257" spans="13:14" x14ac:dyDescent="0.2">
      <c r="M23257" s="93"/>
      <c r="N23257" s="119"/>
    </row>
    <row r="23258" spans="13:14" x14ac:dyDescent="0.2">
      <c r="M23258" s="93"/>
      <c r="N23258" s="119"/>
    </row>
    <row r="23259" spans="13:14" x14ac:dyDescent="0.2">
      <c r="M23259" s="93"/>
      <c r="N23259" s="119"/>
    </row>
    <row r="23260" spans="13:14" x14ac:dyDescent="0.2">
      <c r="M23260" s="93"/>
      <c r="N23260" s="119"/>
    </row>
    <row r="23261" spans="13:14" x14ac:dyDescent="0.2">
      <c r="M23261" s="93"/>
      <c r="N23261" s="119"/>
    </row>
    <row r="23262" spans="13:14" x14ac:dyDescent="0.2">
      <c r="M23262" s="93"/>
      <c r="N23262" s="119"/>
    </row>
    <row r="23263" spans="13:14" x14ac:dyDescent="0.2">
      <c r="M23263" s="93"/>
      <c r="N23263" s="119"/>
    </row>
    <row r="23264" spans="13:14" x14ac:dyDescent="0.2">
      <c r="M23264" s="93"/>
      <c r="N23264" s="119"/>
    </row>
    <row r="23265" spans="13:14" x14ac:dyDescent="0.2">
      <c r="M23265" s="93"/>
      <c r="N23265" s="119"/>
    </row>
    <row r="23266" spans="13:14" x14ac:dyDescent="0.2">
      <c r="M23266" s="93"/>
      <c r="N23266" s="119"/>
    </row>
    <row r="23267" spans="13:14" x14ac:dyDescent="0.2">
      <c r="M23267" s="93"/>
      <c r="N23267" s="119"/>
    </row>
    <row r="23268" spans="13:14" x14ac:dyDescent="0.2">
      <c r="M23268" s="93"/>
      <c r="N23268" s="119"/>
    </row>
    <row r="23269" spans="13:14" x14ac:dyDescent="0.2">
      <c r="M23269" s="93"/>
      <c r="N23269" s="119"/>
    </row>
    <row r="23270" spans="13:14" x14ac:dyDescent="0.2">
      <c r="M23270" s="93"/>
      <c r="N23270" s="119"/>
    </row>
    <row r="23271" spans="13:14" x14ac:dyDescent="0.2">
      <c r="M23271" s="93"/>
      <c r="N23271" s="119"/>
    </row>
    <row r="23272" spans="13:14" x14ac:dyDescent="0.2">
      <c r="M23272" s="93"/>
      <c r="N23272" s="119"/>
    </row>
    <row r="23273" spans="13:14" x14ac:dyDescent="0.2">
      <c r="M23273" s="93"/>
      <c r="N23273" s="119"/>
    </row>
    <row r="23274" spans="13:14" x14ac:dyDescent="0.2">
      <c r="M23274" s="93"/>
      <c r="N23274" s="119"/>
    </row>
    <row r="23275" spans="13:14" x14ac:dyDescent="0.2">
      <c r="M23275" s="93"/>
      <c r="N23275" s="119"/>
    </row>
    <row r="23276" spans="13:14" x14ac:dyDescent="0.2">
      <c r="M23276" s="93"/>
      <c r="N23276" s="119"/>
    </row>
    <row r="23277" spans="13:14" x14ac:dyDescent="0.2">
      <c r="M23277" s="93"/>
      <c r="N23277" s="119"/>
    </row>
    <row r="23278" spans="13:14" x14ac:dyDescent="0.2">
      <c r="M23278" s="93"/>
      <c r="N23278" s="119"/>
    </row>
    <row r="23279" spans="13:14" x14ac:dyDescent="0.2">
      <c r="M23279" s="93"/>
      <c r="N23279" s="119"/>
    </row>
    <row r="23280" spans="13:14" x14ac:dyDescent="0.2">
      <c r="M23280" s="93"/>
      <c r="N23280" s="119"/>
    </row>
    <row r="23281" spans="13:14" x14ac:dyDescent="0.2">
      <c r="M23281" s="93"/>
      <c r="N23281" s="119"/>
    </row>
    <row r="23282" spans="13:14" x14ac:dyDescent="0.2">
      <c r="M23282" s="93"/>
      <c r="N23282" s="119"/>
    </row>
    <row r="23283" spans="13:14" x14ac:dyDescent="0.2">
      <c r="M23283" s="93"/>
      <c r="N23283" s="119"/>
    </row>
    <row r="23284" spans="13:14" x14ac:dyDescent="0.2">
      <c r="M23284" s="93"/>
      <c r="N23284" s="119"/>
    </row>
    <row r="23285" spans="13:14" x14ac:dyDescent="0.2">
      <c r="M23285" s="93"/>
      <c r="N23285" s="119"/>
    </row>
    <row r="23286" spans="13:14" x14ac:dyDescent="0.2">
      <c r="M23286" s="93"/>
      <c r="N23286" s="119"/>
    </row>
    <row r="23287" spans="13:14" x14ac:dyDescent="0.2">
      <c r="M23287" s="93"/>
      <c r="N23287" s="119"/>
    </row>
    <row r="23288" spans="13:14" x14ac:dyDescent="0.2">
      <c r="M23288" s="93"/>
      <c r="N23288" s="119"/>
    </row>
    <row r="23289" spans="13:14" x14ac:dyDescent="0.2">
      <c r="M23289" s="93"/>
      <c r="N23289" s="119"/>
    </row>
    <row r="23290" spans="13:14" x14ac:dyDescent="0.2">
      <c r="M23290" s="93"/>
      <c r="N23290" s="119"/>
    </row>
    <row r="23291" spans="13:14" x14ac:dyDescent="0.2">
      <c r="M23291" s="93"/>
      <c r="N23291" s="119"/>
    </row>
    <row r="23292" spans="13:14" x14ac:dyDescent="0.2">
      <c r="M23292" s="93"/>
      <c r="N23292" s="119"/>
    </row>
    <row r="23293" spans="13:14" x14ac:dyDescent="0.2">
      <c r="M23293" s="93"/>
      <c r="N23293" s="119"/>
    </row>
    <row r="23294" spans="13:14" x14ac:dyDescent="0.2">
      <c r="M23294" s="93"/>
      <c r="N23294" s="119"/>
    </row>
    <row r="23295" spans="13:14" x14ac:dyDescent="0.2">
      <c r="M23295" s="93"/>
      <c r="N23295" s="119"/>
    </row>
    <row r="23296" spans="13:14" x14ac:dyDescent="0.2">
      <c r="M23296" s="93"/>
      <c r="N23296" s="119"/>
    </row>
    <row r="23297" spans="13:14" x14ac:dyDescent="0.2">
      <c r="M23297" s="93"/>
      <c r="N23297" s="119"/>
    </row>
    <row r="23298" spans="13:14" x14ac:dyDescent="0.2">
      <c r="M23298" s="93"/>
      <c r="N23298" s="119"/>
    </row>
    <row r="23299" spans="13:14" x14ac:dyDescent="0.2">
      <c r="M23299" s="93"/>
      <c r="N23299" s="119"/>
    </row>
    <row r="23300" spans="13:14" x14ac:dyDescent="0.2">
      <c r="M23300" s="93"/>
      <c r="N23300" s="119"/>
    </row>
    <row r="23301" spans="13:14" x14ac:dyDescent="0.2">
      <c r="M23301" s="93"/>
      <c r="N23301" s="119"/>
    </row>
    <row r="23302" spans="13:14" x14ac:dyDescent="0.2">
      <c r="M23302" s="93"/>
      <c r="N23302" s="119"/>
    </row>
    <row r="23303" spans="13:14" x14ac:dyDescent="0.2">
      <c r="M23303" s="93"/>
      <c r="N23303" s="119"/>
    </row>
    <row r="23304" spans="13:14" x14ac:dyDescent="0.2">
      <c r="M23304" s="93"/>
      <c r="N23304" s="119"/>
    </row>
    <row r="23305" spans="13:14" x14ac:dyDescent="0.2">
      <c r="M23305" s="93"/>
      <c r="N23305" s="119"/>
    </row>
    <row r="23306" spans="13:14" x14ac:dyDescent="0.2">
      <c r="M23306" s="93"/>
      <c r="N23306" s="119"/>
    </row>
    <row r="23307" spans="13:14" x14ac:dyDescent="0.2">
      <c r="M23307" s="93"/>
      <c r="N23307" s="119"/>
    </row>
    <row r="23308" spans="13:14" x14ac:dyDescent="0.2">
      <c r="M23308" s="93"/>
      <c r="N23308" s="119"/>
    </row>
    <row r="23309" spans="13:14" x14ac:dyDescent="0.2">
      <c r="M23309" s="93"/>
      <c r="N23309" s="119"/>
    </row>
    <row r="23310" spans="13:14" x14ac:dyDescent="0.2">
      <c r="M23310" s="93"/>
      <c r="N23310" s="119"/>
    </row>
    <row r="23311" spans="13:14" x14ac:dyDescent="0.2">
      <c r="M23311" s="93"/>
      <c r="N23311" s="119"/>
    </row>
    <row r="23312" spans="13:14" x14ac:dyDescent="0.2">
      <c r="M23312" s="93"/>
      <c r="N23312" s="119"/>
    </row>
    <row r="23313" spans="13:14" x14ac:dyDescent="0.2">
      <c r="M23313" s="93"/>
      <c r="N23313" s="119"/>
    </row>
    <row r="23314" spans="13:14" x14ac:dyDescent="0.2">
      <c r="M23314" s="93"/>
      <c r="N23314" s="119"/>
    </row>
    <row r="23315" spans="13:14" x14ac:dyDescent="0.2">
      <c r="M23315" s="93"/>
      <c r="N23315" s="119"/>
    </row>
    <row r="23316" spans="13:14" x14ac:dyDescent="0.2">
      <c r="M23316" s="93"/>
      <c r="N23316" s="119"/>
    </row>
    <row r="23317" spans="13:14" x14ac:dyDescent="0.2">
      <c r="M23317" s="93"/>
      <c r="N23317" s="119"/>
    </row>
    <row r="23318" spans="13:14" x14ac:dyDescent="0.2">
      <c r="M23318" s="93"/>
      <c r="N23318" s="119"/>
    </row>
    <row r="23319" spans="13:14" x14ac:dyDescent="0.2">
      <c r="M23319" s="93"/>
      <c r="N23319" s="119"/>
    </row>
    <row r="23320" spans="13:14" x14ac:dyDescent="0.2">
      <c r="M23320" s="93"/>
      <c r="N23320" s="119"/>
    </row>
    <row r="23321" spans="13:14" x14ac:dyDescent="0.2">
      <c r="M23321" s="93"/>
      <c r="N23321" s="119"/>
    </row>
    <row r="23322" spans="13:14" x14ac:dyDescent="0.2">
      <c r="M23322" s="93"/>
      <c r="N23322" s="119"/>
    </row>
    <row r="23323" spans="13:14" x14ac:dyDescent="0.2">
      <c r="M23323" s="93"/>
      <c r="N23323" s="119"/>
    </row>
    <row r="23324" spans="13:14" x14ac:dyDescent="0.2">
      <c r="M23324" s="93"/>
      <c r="N23324" s="119"/>
    </row>
    <row r="23325" spans="13:14" x14ac:dyDescent="0.2">
      <c r="M23325" s="93"/>
      <c r="N23325" s="119"/>
    </row>
    <row r="23326" spans="13:14" x14ac:dyDescent="0.2">
      <c r="M23326" s="93"/>
      <c r="N23326" s="119"/>
    </row>
    <row r="23327" spans="13:14" x14ac:dyDescent="0.2">
      <c r="M23327" s="93"/>
      <c r="N23327" s="119"/>
    </row>
    <row r="23328" spans="13:14" x14ac:dyDescent="0.2">
      <c r="M23328" s="93"/>
      <c r="N23328" s="119"/>
    </row>
    <row r="23329" spans="13:14" x14ac:dyDescent="0.2">
      <c r="M23329" s="93"/>
      <c r="N23329" s="119"/>
    </row>
    <row r="23330" spans="13:14" x14ac:dyDescent="0.2">
      <c r="M23330" s="93"/>
      <c r="N23330" s="119"/>
    </row>
    <row r="23331" spans="13:14" x14ac:dyDescent="0.2">
      <c r="M23331" s="93"/>
      <c r="N23331" s="119"/>
    </row>
    <row r="23332" spans="13:14" x14ac:dyDescent="0.2">
      <c r="M23332" s="93"/>
      <c r="N23332" s="119"/>
    </row>
    <row r="23333" spans="13:14" x14ac:dyDescent="0.2">
      <c r="M23333" s="93"/>
      <c r="N23333" s="119"/>
    </row>
    <row r="23334" spans="13:14" x14ac:dyDescent="0.2">
      <c r="M23334" s="93"/>
      <c r="N23334" s="119"/>
    </row>
    <row r="23335" spans="13:14" x14ac:dyDescent="0.2">
      <c r="M23335" s="93"/>
      <c r="N23335" s="119"/>
    </row>
    <row r="23336" spans="13:14" x14ac:dyDescent="0.2">
      <c r="M23336" s="93"/>
      <c r="N23336" s="119"/>
    </row>
    <row r="23337" spans="13:14" x14ac:dyDescent="0.2">
      <c r="M23337" s="93"/>
      <c r="N23337" s="119"/>
    </row>
    <row r="23338" spans="13:14" x14ac:dyDescent="0.2">
      <c r="M23338" s="93"/>
      <c r="N23338" s="119"/>
    </row>
    <row r="23339" spans="13:14" x14ac:dyDescent="0.2">
      <c r="M23339" s="93"/>
      <c r="N23339" s="119"/>
    </row>
    <row r="23340" spans="13:14" x14ac:dyDescent="0.2">
      <c r="M23340" s="93"/>
      <c r="N23340" s="119"/>
    </row>
    <row r="23341" spans="13:14" x14ac:dyDescent="0.2">
      <c r="M23341" s="93"/>
      <c r="N23341" s="119"/>
    </row>
    <row r="23342" spans="13:14" x14ac:dyDescent="0.2">
      <c r="M23342" s="93"/>
      <c r="N23342" s="119"/>
    </row>
    <row r="23343" spans="13:14" x14ac:dyDescent="0.2">
      <c r="M23343" s="93"/>
      <c r="N23343" s="119"/>
    </row>
    <row r="23344" spans="13:14" x14ac:dyDescent="0.2">
      <c r="M23344" s="93"/>
      <c r="N23344" s="119"/>
    </row>
    <row r="23345" spans="13:14" x14ac:dyDescent="0.2">
      <c r="M23345" s="93"/>
      <c r="N23345" s="119"/>
    </row>
    <row r="23346" spans="13:14" x14ac:dyDescent="0.2">
      <c r="M23346" s="93"/>
      <c r="N23346" s="119"/>
    </row>
    <row r="23347" spans="13:14" x14ac:dyDescent="0.2">
      <c r="M23347" s="93"/>
      <c r="N23347" s="119"/>
    </row>
    <row r="23348" spans="13:14" x14ac:dyDescent="0.2">
      <c r="M23348" s="93"/>
      <c r="N23348" s="119"/>
    </row>
    <row r="23349" spans="13:14" x14ac:dyDescent="0.2">
      <c r="M23349" s="93"/>
      <c r="N23349" s="119"/>
    </row>
    <row r="23350" spans="13:14" x14ac:dyDescent="0.2">
      <c r="M23350" s="93"/>
      <c r="N23350" s="119"/>
    </row>
    <row r="23351" spans="13:14" x14ac:dyDescent="0.2">
      <c r="M23351" s="93"/>
      <c r="N23351" s="119"/>
    </row>
    <row r="23352" spans="13:14" x14ac:dyDescent="0.2">
      <c r="M23352" s="93"/>
      <c r="N23352" s="119"/>
    </row>
    <row r="23353" spans="13:14" x14ac:dyDescent="0.2">
      <c r="M23353" s="93"/>
      <c r="N23353" s="119"/>
    </row>
    <row r="23354" spans="13:14" x14ac:dyDescent="0.2">
      <c r="M23354" s="93"/>
      <c r="N23354" s="119"/>
    </row>
    <row r="23355" spans="13:14" x14ac:dyDescent="0.2">
      <c r="M23355" s="93"/>
      <c r="N23355" s="119"/>
    </row>
    <row r="23356" spans="13:14" x14ac:dyDescent="0.2">
      <c r="M23356" s="93"/>
      <c r="N23356" s="119"/>
    </row>
    <row r="23357" spans="13:14" x14ac:dyDescent="0.2">
      <c r="M23357" s="93"/>
      <c r="N23357" s="119"/>
    </row>
    <row r="23358" spans="13:14" x14ac:dyDescent="0.2">
      <c r="M23358" s="93"/>
      <c r="N23358" s="119"/>
    </row>
    <row r="23359" spans="13:14" x14ac:dyDescent="0.2">
      <c r="M23359" s="93"/>
      <c r="N23359" s="119"/>
    </row>
    <row r="23360" spans="13:14" x14ac:dyDescent="0.2">
      <c r="M23360" s="93"/>
      <c r="N23360" s="119"/>
    </row>
    <row r="23361" spans="13:14" x14ac:dyDescent="0.2">
      <c r="M23361" s="93"/>
      <c r="N23361" s="119"/>
    </row>
    <row r="23362" spans="13:14" x14ac:dyDescent="0.2">
      <c r="M23362" s="93"/>
      <c r="N23362" s="119"/>
    </row>
    <row r="23363" spans="13:14" x14ac:dyDescent="0.2">
      <c r="M23363" s="93"/>
      <c r="N23363" s="119"/>
    </row>
    <row r="23364" spans="13:14" x14ac:dyDescent="0.2">
      <c r="M23364" s="93"/>
      <c r="N23364" s="119"/>
    </row>
    <row r="23365" spans="13:14" x14ac:dyDescent="0.2">
      <c r="M23365" s="93"/>
      <c r="N23365" s="119"/>
    </row>
    <row r="23366" spans="13:14" x14ac:dyDescent="0.2">
      <c r="M23366" s="93"/>
      <c r="N23366" s="119"/>
    </row>
    <row r="23367" spans="13:14" x14ac:dyDescent="0.2">
      <c r="M23367" s="93"/>
      <c r="N23367" s="119"/>
    </row>
    <row r="23368" spans="13:14" x14ac:dyDescent="0.2">
      <c r="M23368" s="93"/>
      <c r="N23368" s="119"/>
    </row>
    <row r="23369" spans="13:14" x14ac:dyDescent="0.2">
      <c r="M23369" s="93"/>
      <c r="N23369" s="119"/>
    </row>
    <row r="23370" spans="13:14" x14ac:dyDescent="0.2">
      <c r="M23370" s="93"/>
      <c r="N23370" s="119"/>
    </row>
    <row r="23371" spans="13:14" x14ac:dyDescent="0.2">
      <c r="M23371" s="93"/>
      <c r="N23371" s="119"/>
    </row>
    <row r="23372" spans="13:14" x14ac:dyDescent="0.2">
      <c r="M23372" s="93"/>
      <c r="N23372" s="119"/>
    </row>
    <row r="23373" spans="13:14" x14ac:dyDescent="0.2">
      <c r="M23373" s="93"/>
      <c r="N23373" s="119"/>
    </row>
    <row r="23374" spans="13:14" x14ac:dyDescent="0.2">
      <c r="M23374" s="93"/>
      <c r="N23374" s="119"/>
    </row>
    <row r="23375" spans="13:14" x14ac:dyDescent="0.2">
      <c r="M23375" s="93"/>
      <c r="N23375" s="119"/>
    </row>
    <row r="23376" spans="13:14" x14ac:dyDescent="0.2">
      <c r="M23376" s="93"/>
      <c r="N23376" s="119"/>
    </row>
    <row r="23377" spans="13:14" x14ac:dyDescent="0.2">
      <c r="M23377" s="93"/>
      <c r="N23377" s="119"/>
    </row>
    <row r="23378" spans="13:14" x14ac:dyDescent="0.2">
      <c r="M23378" s="93"/>
      <c r="N23378" s="119"/>
    </row>
    <row r="23379" spans="13:14" x14ac:dyDescent="0.2">
      <c r="M23379" s="93"/>
      <c r="N23379" s="119"/>
    </row>
    <row r="23380" spans="13:14" x14ac:dyDescent="0.2">
      <c r="M23380" s="93"/>
      <c r="N23380" s="119"/>
    </row>
    <row r="23381" spans="13:14" x14ac:dyDescent="0.2">
      <c r="M23381" s="93"/>
      <c r="N23381" s="119"/>
    </row>
    <row r="23382" spans="13:14" x14ac:dyDescent="0.2">
      <c r="M23382" s="93"/>
      <c r="N23382" s="119"/>
    </row>
    <row r="23383" spans="13:14" x14ac:dyDescent="0.2">
      <c r="M23383" s="93"/>
      <c r="N23383" s="119"/>
    </row>
    <row r="23384" spans="13:14" x14ac:dyDescent="0.2">
      <c r="M23384" s="93"/>
      <c r="N23384" s="119"/>
    </row>
    <row r="23385" spans="13:14" x14ac:dyDescent="0.2">
      <c r="M23385" s="93"/>
      <c r="N23385" s="119"/>
    </row>
    <row r="23386" spans="13:14" x14ac:dyDescent="0.2">
      <c r="M23386" s="93"/>
      <c r="N23386" s="119"/>
    </row>
    <row r="23387" spans="13:14" x14ac:dyDescent="0.2">
      <c r="M23387" s="93"/>
      <c r="N23387" s="119"/>
    </row>
    <row r="23388" spans="13:14" x14ac:dyDescent="0.2">
      <c r="M23388" s="93"/>
      <c r="N23388" s="119"/>
    </row>
    <row r="23389" spans="13:14" x14ac:dyDescent="0.2">
      <c r="M23389" s="93"/>
      <c r="N23389" s="119"/>
    </row>
    <row r="23390" spans="13:14" x14ac:dyDescent="0.2">
      <c r="M23390" s="93"/>
      <c r="N23390" s="119"/>
    </row>
    <row r="23391" spans="13:14" x14ac:dyDescent="0.2">
      <c r="M23391" s="93"/>
      <c r="N23391" s="119"/>
    </row>
    <row r="23392" spans="13:14" x14ac:dyDescent="0.2">
      <c r="M23392" s="93"/>
      <c r="N23392" s="119"/>
    </row>
    <row r="23393" spans="13:14" x14ac:dyDescent="0.2">
      <c r="M23393" s="93"/>
      <c r="N23393" s="119"/>
    </row>
    <row r="23394" spans="13:14" x14ac:dyDescent="0.2">
      <c r="M23394" s="93"/>
      <c r="N23394" s="119"/>
    </row>
    <row r="23395" spans="13:14" x14ac:dyDescent="0.2">
      <c r="M23395" s="93"/>
      <c r="N23395" s="119"/>
    </row>
    <row r="23396" spans="13:14" x14ac:dyDescent="0.2">
      <c r="M23396" s="93"/>
      <c r="N23396" s="119"/>
    </row>
    <row r="23397" spans="13:14" x14ac:dyDescent="0.2">
      <c r="M23397" s="93"/>
      <c r="N23397" s="119"/>
    </row>
    <row r="23398" spans="13:14" x14ac:dyDescent="0.2">
      <c r="M23398" s="93"/>
      <c r="N23398" s="119"/>
    </row>
    <row r="23399" spans="13:14" x14ac:dyDescent="0.2">
      <c r="M23399" s="93"/>
      <c r="N23399" s="119"/>
    </row>
    <row r="23400" spans="13:14" x14ac:dyDescent="0.2">
      <c r="M23400" s="93"/>
      <c r="N23400" s="119"/>
    </row>
    <row r="23401" spans="13:14" x14ac:dyDescent="0.2">
      <c r="M23401" s="93"/>
      <c r="N23401" s="119"/>
    </row>
    <row r="23402" spans="13:14" x14ac:dyDescent="0.2">
      <c r="M23402" s="93"/>
      <c r="N23402" s="119"/>
    </row>
    <row r="23403" spans="13:14" x14ac:dyDescent="0.2">
      <c r="M23403" s="93"/>
      <c r="N23403" s="119"/>
    </row>
    <row r="23404" spans="13:14" x14ac:dyDescent="0.2">
      <c r="M23404" s="93"/>
      <c r="N23404" s="119"/>
    </row>
    <row r="23405" spans="13:14" x14ac:dyDescent="0.2">
      <c r="M23405" s="93"/>
      <c r="N23405" s="119"/>
    </row>
    <row r="23406" spans="13:14" x14ac:dyDescent="0.2">
      <c r="M23406" s="93"/>
      <c r="N23406" s="119"/>
    </row>
    <row r="23407" spans="13:14" x14ac:dyDescent="0.2">
      <c r="M23407" s="93"/>
      <c r="N23407" s="119"/>
    </row>
    <row r="23408" spans="13:14" x14ac:dyDescent="0.2">
      <c r="M23408" s="93"/>
      <c r="N23408" s="119"/>
    </row>
    <row r="23409" spans="13:14" x14ac:dyDescent="0.2">
      <c r="M23409" s="93"/>
      <c r="N23409" s="119"/>
    </row>
    <row r="23410" spans="13:14" x14ac:dyDescent="0.2">
      <c r="M23410" s="93"/>
      <c r="N23410" s="119"/>
    </row>
    <row r="23411" spans="13:14" x14ac:dyDescent="0.2">
      <c r="M23411" s="93"/>
      <c r="N23411" s="119"/>
    </row>
    <row r="23412" spans="13:14" x14ac:dyDescent="0.2">
      <c r="M23412" s="93"/>
      <c r="N23412" s="119"/>
    </row>
    <row r="23413" spans="13:14" x14ac:dyDescent="0.2">
      <c r="M23413" s="93"/>
      <c r="N23413" s="119"/>
    </row>
    <row r="23414" spans="13:14" x14ac:dyDescent="0.2">
      <c r="M23414" s="93"/>
      <c r="N23414" s="119"/>
    </row>
    <row r="23415" spans="13:14" x14ac:dyDescent="0.2">
      <c r="M23415" s="93"/>
      <c r="N23415" s="119"/>
    </row>
    <row r="23416" spans="13:14" x14ac:dyDescent="0.2">
      <c r="M23416" s="93"/>
      <c r="N23416" s="119"/>
    </row>
    <row r="23417" spans="13:14" x14ac:dyDescent="0.2">
      <c r="M23417" s="93"/>
      <c r="N23417" s="119"/>
    </row>
    <row r="23418" spans="13:14" x14ac:dyDescent="0.2">
      <c r="M23418" s="93"/>
      <c r="N23418" s="119"/>
    </row>
    <row r="23419" spans="13:14" x14ac:dyDescent="0.2">
      <c r="M23419" s="93"/>
      <c r="N23419" s="119"/>
    </row>
    <row r="23420" spans="13:14" x14ac:dyDescent="0.2">
      <c r="M23420" s="93"/>
      <c r="N23420" s="119"/>
    </row>
    <row r="23421" spans="13:14" x14ac:dyDescent="0.2">
      <c r="M23421" s="93"/>
      <c r="N23421" s="119"/>
    </row>
    <row r="23422" spans="13:14" x14ac:dyDescent="0.2">
      <c r="M23422" s="93"/>
      <c r="N23422" s="119"/>
    </row>
    <row r="23423" spans="13:14" x14ac:dyDescent="0.2">
      <c r="M23423" s="93"/>
      <c r="N23423" s="119"/>
    </row>
    <row r="23424" spans="13:14" x14ac:dyDescent="0.2">
      <c r="M23424" s="93"/>
      <c r="N23424" s="119"/>
    </row>
    <row r="23425" spans="13:14" x14ac:dyDescent="0.2">
      <c r="M23425" s="93"/>
      <c r="N23425" s="119"/>
    </row>
    <row r="23426" spans="13:14" x14ac:dyDescent="0.2">
      <c r="M23426" s="93"/>
      <c r="N23426" s="119"/>
    </row>
    <row r="23427" spans="13:14" x14ac:dyDescent="0.2">
      <c r="M23427" s="93"/>
      <c r="N23427" s="119"/>
    </row>
    <row r="23428" spans="13:14" x14ac:dyDescent="0.2">
      <c r="M23428" s="93"/>
      <c r="N23428" s="119"/>
    </row>
    <row r="23429" spans="13:14" x14ac:dyDescent="0.2">
      <c r="M23429" s="93"/>
      <c r="N23429" s="119"/>
    </row>
    <row r="23430" spans="13:14" x14ac:dyDescent="0.2">
      <c r="M23430" s="93"/>
      <c r="N23430" s="119"/>
    </row>
    <row r="23431" spans="13:14" x14ac:dyDescent="0.2">
      <c r="M23431" s="93"/>
      <c r="N23431" s="119"/>
    </row>
    <row r="23432" spans="13:14" x14ac:dyDescent="0.2">
      <c r="M23432" s="93"/>
      <c r="N23432" s="119"/>
    </row>
    <row r="23433" spans="13:14" x14ac:dyDescent="0.2">
      <c r="M23433" s="93"/>
      <c r="N23433" s="119"/>
    </row>
    <row r="23434" spans="13:14" x14ac:dyDescent="0.2">
      <c r="M23434" s="93"/>
      <c r="N23434" s="119"/>
    </row>
    <row r="23435" spans="13:14" x14ac:dyDescent="0.2">
      <c r="M23435" s="93"/>
      <c r="N23435" s="119"/>
    </row>
    <row r="23436" spans="13:14" x14ac:dyDescent="0.2">
      <c r="M23436" s="93"/>
      <c r="N23436" s="119"/>
    </row>
    <row r="23437" spans="13:14" x14ac:dyDescent="0.2">
      <c r="M23437" s="93"/>
      <c r="N23437" s="119"/>
    </row>
    <row r="23438" spans="13:14" x14ac:dyDescent="0.2">
      <c r="M23438" s="93"/>
      <c r="N23438" s="119"/>
    </row>
    <row r="23439" spans="13:14" x14ac:dyDescent="0.2">
      <c r="M23439" s="93"/>
      <c r="N23439" s="119"/>
    </row>
    <row r="23440" spans="13:14" x14ac:dyDescent="0.2">
      <c r="M23440" s="93"/>
      <c r="N23440" s="119"/>
    </row>
    <row r="23441" spans="13:14" x14ac:dyDescent="0.2">
      <c r="M23441" s="93"/>
      <c r="N23441" s="119"/>
    </row>
    <row r="23442" spans="13:14" x14ac:dyDescent="0.2">
      <c r="M23442" s="93"/>
      <c r="N23442" s="119"/>
    </row>
    <row r="23443" spans="13:14" x14ac:dyDescent="0.2">
      <c r="M23443" s="93"/>
      <c r="N23443" s="119"/>
    </row>
    <row r="23444" spans="13:14" x14ac:dyDescent="0.2">
      <c r="M23444" s="93"/>
      <c r="N23444" s="119"/>
    </row>
    <row r="23445" spans="13:14" x14ac:dyDescent="0.2">
      <c r="M23445" s="93"/>
      <c r="N23445" s="119"/>
    </row>
    <row r="23446" spans="13:14" x14ac:dyDescent="0.2">
      <c r="M23446" s="93"/>
      <c r="N23446" s="119"/>
    </row>
    <row r="23447" spans="13:14" x14ac:dyDescent="0.2">
      <c r="M23447" s="93"/>
      <c r="N23447" s="119"/>
    </row>
    <row r="23448" spans="13:14" x14ac:dyDescent="0.2">
      <c r="M23448" s="93"/>
      <c r="N23448" s="119"/>
    </row>
    <row r="23449" spans="13:14" x14ac:dyDescent="0.2">
      <c r="M23449" s="93"/>
      <c r="N23449" s="119"/>
    </row>
    <row r="23450" spans="13:14" x14ac:dyDescent="0.2">
      <c r="M23450" s="93"/>
      <c r="N23450" s="119"/>
    </row>
    <row r="23451" spans="13:14" x14ac:dyDescent="0.2">
      <c r="M23451" s="93"/>
      <c r="N23451" s="119"/>
    </row>
    <row r="23452" spans="13:14" x14ac:dyDescent="0.2">
      <c r="M23452" s="93"/>
      <c r="N23452" s="119"/>
    </row>
    <row r="23453" spans="13:14" x14ac:dyDescent="0.2">
      <c r="M23453" s="93"/>
      <c r="N23453" s="119"/>
    </row>
    <row r="23454" spans="13:14" x14ac:dyDescent="0.2">
      <c r="M23454" s="93"/>
      <c r="N23454" s="119"/>
    </row>
    <row r="23455" spans="13:14" x14ac:dyDescent="0.2">
      <c r="M23455" s="93"/>
      <c r="N23455" s="119"/>
    </row>
    <row r="23456" spans="13:14" x14ac:dyDescent="0.2">
      <c r="M23456" s="93"/>
      <c r="N23456" s="119"/>
    </row>
    <row r="23457" spans="13:14" x14ac:dyDescent="0.2">
      <c r="M23457" s="93"/>
      <c r="N23457" s="119"/>
    </row>
    <row r="23458" spans="13:14" x14ac:dyDescent="0.2">
      <c r="M23458" s="93"/>
      <c r="N23458" s="119"/>
    </row>
    <row r="23459" spans="13:14" x14ac:dyDescent="0.2">
      <c r="M23459" s="93"/>
      <c r="N23459" s="119"/>
    </row>
    <row r="23460" spans="13:14" x14ac:dyDescent="0.2">
      <c r="M23460" s="93"/>
      <c r="N23460" s="119"/>
    </row>
    <row r="23461" spans="13:14" x14ac:dyDescent="0.2">
      <c r="M23461" s="93"/>
      <c r="N23461" s="119"/>
    </row>
    <row r="23462" spans="13:14" x14ac:dyDescent="0.2">
      <c r="M23462" s="93"/>
      <c r="N23462" s="119"/>
    </row>
    <row r="23463" spans="13:14" x14ac:dyDescent="0.2">
      <c r="M23463" s="93"/>
      <c r="N23463" s="119"/>
    </row>
    <row r="23464" spans="13:14" x14ac:dyDescent="0.2">
      <c r="M23464" s="93"/>
      <c r="N23464" s="119"/>
    </row>
    <row r="23465" spans="13:14" x14ac:dyDescent="0.2">
      <c r="M23465" s="93"/>
      <c r="N23465" s="119"/>
    </row>
    <row r="23466" spans="13:14" x14ac:dyDescent="0.2">
      <c r="M23466" s="93"/>
      <c r="N23466" s="119"/>
    </row>
    <row r="23467" spans="13:14" x14ac:dyDescent="0.2">
      <c r="M23467" s="93"/>
      <c r="N23467" s="119"/>
    </row>
    <row r="23468" spans="13:14" x14ac:dyDescent="0.2">
      <c r="M23468" s="93"/>
      <c r="N23468" s="119"/>
    </row>
    <row r="23469" spans="13:14" x14ac:dyDescent="0.2">
      <c r="M23469" s="93"/>
      <c r="N23469" s="119"/>
    </row>
    <row r="23470" spans="13:14" x14ac:dyDescent="0.2">
      <c r="M23470" s="93"/>
      <c r="N23470" s="119"/>
    </row>
    <row r="23471" spans="13:14" x14ac:dyDescent="0.2">
      <c r="M23471" s="93"/>
      <c r="N23471" s="119"/>
    </row>
    <row r="23472" spans="13:14" x14ac:dyDescent="0.2">
      <c r="M23472" s="93"/>
      <c r="N23472" s="119"/>
    </row>
    <row r="23473" spans="13:14" x14ac:dyDescent="0.2">
      <c r="M23473" s="93"/>
      <c r="N23473" s="119"/>
    </row>
    <row r="23474" spans="13:14" x14ac:dyDescent="0.2">
      <c r="M23474" s="93"/>
      <c r="N23474" s="119"/>
    </row>
    <row r="23475" spans="13:14" x14ac:dyDescent="0.2">
      <c r="M23475" s="93"/>
      <c r="N23475" s="119"/>
    </row>
    <row r="23476" spans="13:14" x14ac:dyDescent="0.2">
      <c r="M23476" s="93"/>
      <c r="N23476" s="119"/>
    </row>
    <row r="23477" spans="13:14" x14ac:dyDescent="0.2">
      <c r="M23477" s="93"/>
      <c r="N23477" s="119"/>
    </row>
    <row r="23478" spans="13:14" x14ac:dyDescent="0.2">
      <c r="M23478" s="93"/>
      <c r="N23478" s="119"/>
    </row>
    <row r="23479" spans="13:14" x14ac:dyDescent="0.2">
      <c r="M23479" s="93"/>
      <c r="N23479" s="119"/>
    </row>
    <row r="23480" spans="13:14" x14ac:dyDescent="0.2">
      <c r="M23480" s="93"/>
      <c r="N23480" s="119"/>
    </row>
    <row r="23481" spans="13:14" x14ac:dyDescent="0.2">
      <c r="M23481" s="93"/>
      <c r="N23481" s="119"/>
    </row>
    <row r="23482" spans="13:14" x14ac:dyDescent="0.2">
      <c r="M23482" s="93"/>
      <c r="N23482" s="119"/>
    </row>
    <row r="23483" spans="13:14" x14ac:dyDescent="0.2">
      <c r="M23483" s="93"/>
      <c r="N23483" s="119"/>
    </row>
    <row r="23484" spans="13:14" x14ac:dyDescent="0.2">
      <c r="M23484" s="93"/>
      <c r="N23484" s="119"/>
    </row>
    <row r="23485" spans="13:14" x14ac:dyDescent="0.2">
      <c r="M23485" s="93"/>
      <c r="N23485" s="119"/>
    </row>
    <row r="23486" spans="13:14" x14ac:dyDescent="0.2">
      <c r="M23486" s="93"/>
      <c r="N23486" s="119"/>
    </row>
    <row r="23487" spans="13:14" x14ac:dyDescent="0.2">
      <c r="M23487" s="93"/>
      <c r="N23487" s="119"/>
    </row>
    <row r="23488" spans="13:14" x14ac:dyDescent="0.2">
      <c r="M23488" s="93"/>
      <c r="N23488" s="119"/>
    </row>
    <row r="23489" spans="13:14" x14ac:dyDescent="0.2">
      <c r="M23489" s="93"/>
      <c r="N23489" s="119"/>
    </row>
    <row r="23490" spans="13:14" x14ac:dyDescent="0.2">
      <c r="M23490" s="93"/>
      <c r="N23490" s="119"/>
    </row>
    <row r="23491" spans="13:14" x14ac:dyDescent="0.2">
      <c r="M23491" s="93"/>
      <c r="N23491" s="119"/>
    </row>
    <row r="23492" spans="13:14" x14ac:dyDescent="0.2">
      <c r="M23492" s="93"/>
      <c r="N23492" s="119"/>
    </row>
    <row r="23493" spans="13:14" x14ac:dyDescent="0.2">
      <c r="M23493" s="93"/>
      <c r="N23493" s="119"/>
    </row>
    <row r="23494" spans="13:14" x14ac:dyDescent="0.2">
      <c r="M23494" s="93"/>
      <c r="N23494" s="119"/>
    </row>
    <row r="23495" spans="13:14" x14ac:dyDescent="0.2">
      <c r="M23495" s="93"/>
      <c r="N23495" s="119"/>
    </row>
    <row r="23496" spans="13:14" x14ac:dyDescent="0.2">
      <c r="M23496" s="93"/>
      <c r="N23496" s="119"/>
    </row>
    <row r="23497" spans="13:14" x14ac:dyDescent="0.2">
      <c r="M23497" s="93"/>
      <c r="N23497" s="119"/>
    </row>
    <row r="23498" spans="13:14" x14ac:dyDescent="0.2">
      <c r="M23498" s="93"/>
      <c r="N23498" s="119"/>
    </row>
    <row r="23499" spans="13:14" x14ac:dyDescent="0.2">
      <c r="M23499" s="93"/>
      <c r="N23499" s="119"/>
    </row>
    <row r="23500" spans="13:14" x14ac:dyDescent="0.2">
      <c r="M23500" s="93"/>
      <c r="N23500" s="119"/>
    </row>
    <row r="23501" spans="13:14" x14ac:dyDescent="0.2">
      <c r="M23501" s="93"/>
      <c r="N23501" s="119"/>
    </row>
    <row r="23502" spans="13:14" x14ac:dyDescent="0.2">
      <c r="M23502" s="93"/>
      <c r="N23502" s="119"/>
    </row>
    <row r="23503" spans="13:14" x14ac:dyDescent="0.2">
      <c r="M23503" s="93"/>
      <c r="N23503" s="119"/>
    </row>
    <row r="23504" spans="13:14" x14ac:dyDescent="0.2">
      <c r="M23504" s="93"/>
      <c r="N23504" s="119"/>
    </row>
    <row r="23505" spans="13:14" x14ac:dyDescent="0.2">
      <c r="M23505" s="93"/>
      <c r="N23505" s="119"/>
    </row>
    <row r="23506" spans="13:14" x14ac:dyDescent="0.2">
      <c r="M23506" s="93"/>
      <c r="N23506" s="119"/>
    </row>
    <row r="23507" spans="13:14" x14ac:dyDescent="0.2">
      <c r="M23507" s="93"/>
      <c r="N23507" s="119"/>
    </row>
    <row r="23508" spans="13:14" x14ac:dyDescent="0.2">
      <c r="M23508" s="93"/>
      <c r="N23508" s="119"/>
    </row>
    <row r="23509" spans="13:14" x14ac:dyDescent="0.2">
      <c r="M23509" s="93"/>
      <c r="N23509" s="119"/>
    </row>
    <row r="23510" spans="13:14" x14ac:dyDescent="0.2">
      <c r="M23510" s="93"/>
      <c r="N23510" s="119"/>
    </row>
    <row r="23511" spans="13:14" x14ac:dyDescent="0.2">
      <c r="M23511" s="93"/>
      <c r="N23511" s="119"/>
    </row>
    <row r="23512" spans="13:14" x14ac:dyDescent="0.2">
      <c r="M23512" s="93"/>
      <c r="N23512" s="119"/>
    </row>
    <row r="23513" spans="13:14" x14ac:dyDescent="0.2">
      <c r="M23513" s="93"/>
      <c r="N23513" s="119"/>
    </row>
    <row r="23514" spans="13:14" x14ac:dyDescent="0.2">
      <c r="M23514" s="93"/>
      <c r="N23514" s="119"/>
    </row>
    <row r="23515" spans="13:14" x14ac:dyDescent="0.2">
      <c r="M23515" s="93"/>
      <c r="N23515" s="119"/>
    </row>
    <row r="23516" spans="13:14" x14ac:dyDescent="0.2">
      <c r="M23516" s="93"/>
      <c r="N23516" s="119"/>
    </row>
    <row r="23517" spans="13:14" x14ac:dyDescent="0.2">
      <c r="M23517" s="93"/>
      <c r="N23517" s="119"/>
    </row>
    <row r="23518" spans="13:14" x14ac:dyDescent="0.2">
      <c r="M23518" s="93"/>
      <c r="N23518" s="119"/>
    </row>
    <row r="23519" spans="13:14" x14ac:dyDescent="0.2">
      <c r="M23519" s="93"/>
      <c r="N23519" s="119"/>
    </row>
    <row r="23520" spans="13:14" x14ac:dyDescent="0.2">
      <c r="M23520" s="93"/>
      <c r="N23520" s="119"/>
    </row>
    <row r="23521" spans="13:14" x14ac:dyDescent="0.2">
      <c r="M23521" s="93"/>
      <c r="N23521" s="119"/>
    </row>
    <row r="23522" spans="13:14" x14ac:dyDescent="0.2">
      <c r="M23522" s="93"/>
      <c r="N23522" s="119"/>
    </row>
    <row r="23523" spans="13:14" x14ac:dyDescent="0.2">
      <c r="M23523" s="93"/>
      <c r="N23523" s="119"/>
    </row>
    <row r="23524" spans="13:14" x14ac:dyDescent="0.2">
      <c r="M23524" s="93"/>
      <c r="N23524" s="119"/>
    </row>
    <row r="23525" spans="13:14" x14ac:dyDescent="0.2">
      <c r="M23525" s="93"/>
      <c r="N23525" s="119"/>
    </row>
    <row r="23526" spans="13:14" x14ac:dyDescent="0.2">
      <c r="M23526" s="93"/>
      <c r="N23526" s="119"/>
    </row>
    <row r="23527" spans="13:14" x14ac:dyDescent="0.2">
      <c r="M23527" s="93"/>
      <c r="N23527" s="119"/>
    </row>
    <row r="23528" spans="13:14" x14ac:dyDescent="0.2">
      <c r="M23528" s="93"/>
      <c r="N23528" s="119"/>
    </row>
    <row r="23529" spans="13:14" x14ac:dyDescent="0.2">
      <c r="M23529" s="93"/>
      <c r="N23529" s="119"/>
    </row>
    <row r="23530" spans="13:14" x14ac:dyDescent="0.2">
      <c r="M23530" s="93"/>
      <c r="N23530" s="119"/>
    </row>
    <row r="23531" spans="13:14" x14ac:dyDescent="0.2">
      <c r="M23531" s="93"/>
      <c r="N23531" s="119"/>
    </row>
    <row r="23532" spans="13:14" x14ac:dyDescent="0.2">
      <c r="M23532" s="93"/>
      <c r="N23532" s="119"/>
    </row>
    <row r="23533" spans="13:14" x14ac:dyDescent="0.2">
      <c r="M23533" s="93"/>
      <c r="N23533" s="119"/>
    </row>
    <row r="23534" spans="13:14" x14ac:dyDescent="0.2">
      <c r="M23534" s="93"/>
      <c r="N23534" s="119"/>
    </row>
    <row r="23535" spans="13:14" x14ac:dyDescent="0.2">
      <c r="M23535" s="93"/>
      <c r="N23535" s="119"/>
    </row>
    <row r="23536" spans="13:14" x14ac:dyDescent="0.2">
      <c r="M23536" s="93"/>
      <c r="N23536" s="119"/>
    </row>
    <row r="23537" spans="13:14" x14ac:dyDescent="0.2">
      <c r="M23537" s="93"/>
      <c r="N23537" s="119"/>
    </row>
    <row r="23538" spans="13:14" x14ac:dyDescent="0.2">
      <c r="M23538" s="93"/>
      <c r="N23538" s="119"/>
    </row>
    <row r="23539" spans="13:14" x14ac:dyDescent="0.2">
      <c r="M23539" s="93"/>
      <c r="N23539" s="119"/>
    </row>
    <row r="23540" spans="13:14" x14ac:dyDescent="0.2">
      <c r="M23540" s="93"/>
      <c r="N23540" s="119"/>
    </row>
    <row r="23541" spans="13:14" x14ac:dyDescent="0.2">
      <c r="M23541" s="93"/>
      <c r="N23541" s="119"/>
    </row>
    <row r="23542" spans="13:14" x14ac:dyDescent="0.2">
      <c r="M23542" s="93"/>
      <c r="N23542" s="119"/>
    </row>
    <row r="23543" spans="13:14" x14ac:dyDescent="0.2">
      <c r="M23543" s="93"/>
      <c r="N23543" s="119"/>
    </row>
    <row r="23544" spans="13:14" x14ac:dyDescent="0.2">
      <c r="M23544" s="93"/>
      <c r="N23544" s="119"/>
    </row>
    <row r="23545" spans="13:14" x14ac:dyDescent="0.2">
      <c r="M23545" s="93"/>
      <c r="N23545" s="119"/>
    </row>
    <row r="23546" spans="13:14" x14ac:dyDescent="0.2">
      <c r="M23546" s="93"/>
      <c r="N23546" s="119"/>
    </row>
    <row r="23547" spans="13:14" x14ac:dyDescent="0.2">
      <c r="M23547" s="93"/>
      <c r="N23547" s="119"/>
    </row>
    <row r="23548" spans="13:14" x14ac:dyDescent="0.2">
      <c r="M23548" s="93"/>
      <c r="N23548" s="119"/>
    </row>
    <row r="23549" spans="13:14" x14ac:dyDescent="0.2">
      <c r="M23549" s="93"/>
      <c r="N23549" s="119"/>
    </row>
    <row r="23550" spans="13:14" x14ac:dyDescent="0.2">
      <c r="M23550" s="93"/>
      <c r="N23550" s="119"/>
    </row>
    <row r="23551" spans="13:14" x14ac:dyDescent="0.2">
      <c r="M23551" s="93"/>
      <c r="N23551" s="119"/>
    </row>
    <row r="23552" spans="13:14" x14ac:dyDescent="0.2">
      <c r="M23552" s="93"/>
      <c r="N23552" s="119"/>
    </row>
    <row r="23553" spans="13:14" x14ac:dyDescent="0.2">
      <c r="M23553" s="93"/>
      <c r="N23553" s="119"/>
    </row>
    <row r="23554" spans="13:14" x14ac:dyDescent="0.2">
      <c r="M23554" s="93"/>
      <c r="N23554" s="119"/>
    </row>
    <row r="23555" spans="13:14" x14ac:dyDescent="0.2">
      <c r="M23555" s="93"/>
      <c r="N23555" s="119"/>
    </row>
    <row r="23556" spans="13:14" x14ac:dyDescent="0.2">
      <c r="M23556" s="93"/>
      <c r="N23556" s="119"/>
    </row>
    <row r="23557" spans="13:14" x14ac:dyDescent="0.2">
      <c r="M23557" s="93"/>
      <c r="N23557" s="119"/>
    </row>
    <row r="23558" spans="13:14" x14ac:dyDescent="0.2">
      <c r="M23558" s="93"/>
      <c r="N23558" s="119"/>
    </row>
    <row r="23559" spans="13:14" x14ac:dyDescent="0.2">
      <c r="M23559" s="93"/>
      <c r="N23559" s="119"/>
    </row>
    <row r="23560" spans="13:14" x14ac:dyDescent="0.2">
      <c r="M23560" s="93"/>
      <c r="N23560" s="119"/>
    </row>
    <row r="23561" spans="13:14" x14ac:dyDescent="0.2">
      <c r="M23561" s="93"/>
      <c r="N23561" s="119"/>
    </row>
    <row r="23562" spans="13:14" x14ac:dyDescent="0.2">
      <c r="M23562" s="93"/>
      <c r="N23562" s="119"/>
    </row>
    <row r="23563" spans="13:14" x14ac:dyDescent="0.2">
      <c r="M23563" s="93"/>
      <c r="N23563" s="119"/>
    </row>
    <row r="23564" spans="13:14" x14ac:dyDescent="0.2">
      <c r="M23564" s="93"/>
      <c r="N23564" s="119"/>
    </row>
    <row r="23565" spans="13:14" x14ac:dyDescent="0.2">
      <c r="M23565" s="93"/>
      <c r="N23565" s="119"/>
    </row>
    <row r="23566" spans="13:14" x14ac:dyDescent="0.2">
      <c r="M23566" s="93"/>
      <c r="N23566" s="119"/>
    </row>
    <row r="23567" spans="13:14" x14ac:dyDescent="0.2">
      <c r="M23567" s="93"/>
      <c r="N23567" s="119"/>
    </row>
    <row r="23568" spans="13:14" x14ac:dyDescent="0.2">
      <c r="M23568" s="93"/>
      <c r="N23568" s="119"/>
    </row>
    <row r="23569" spans="13:14" x14ac:dyDescent="0.2">
      <c r="M23569" s="93"/>
      <c r="N23569" s="119"/>
    </row>
    <row r="23570" spans="13:14" x14ac:dyDescent="0.2">
      <c r="M23570" s="93"/>
      <c r="N23570" s="119"/>
    </row>
    <row r="23571" spans="13:14" x14ac:dyDescent="0.2">
      <c r="M23571" s="93"/>
      <c r="N23571" s="119"/>
    </row>
    <row r="23572" spans="13:14" x14ac:dyDescent="0.2">
      <c r="M23572" s="93"/>
      <c r="N23572" s="119"/>
    </row>
    <row r="23573" spans="13:14" x14ac:dyDescent="0.2">
      <c r="M23573" s="93"/>
      <c r="N23573" s="119"/>
    </row>
    <row r="23574" spans="13:14" x14ac:dyDescent="0.2">
      <c r="M23574" s="93"/>
      <c r="N23574" s="119"/>
    </row>
    <row r="23575" spans="13:14" x14ac:dyDescent="0.2">
      <c r="M23575" s="93"/>
      <c r="N23575" s="119"/>
    </row>
    <row r="23576" spans="13:14" x14ac:dyDescent="0.2">
      <c r="M23576" s="93"/>
      <c r="N23576" s="119"/>
    </row>
    <row r="23577" spans="13:14" x14ac:dyDescent="0.2">
      <c r="M23577" s="93"/>
      <c r="N23577" s="119"/>
    </row>
    <row r="23578" spans="13:14" x14ac:dyDescent="0.2">
      <c r="M23578" s="93"/>
      <c r="N23578" s="119"/>
    </row>
    <row r="23579" spans="13:14" x14ac:dyDescent="0.2">
      <c r="M23579" s="93"/>
      <c r="N23579" s="119"/>
    </row>
    <row r="23580" spans="13:14" x14ac:dyDescent="0.2">
      <c r="M23580" s="93"/>
      <c r="N23580" s="119"/>
    </row>
    <row r="23581" spans="13:14" x14ac:dyDescent="0.2">
      <c r="M23581" s="93"/>
      <c r="N23581" s="119"/>
    </row>
    <row r="23582" spans="13:14" x14ac:dyDescent="0.2">
      <c r="M23582" s="93"/>
      <c r="N23582" s="119"/>
    </row>
    <row r="23583" spans="13:14" x14ac:dyDescent="0.2">
      <c r="M23583" s="93"/>
      <c r="N23583" s="119"/>
    </row>
    <row r="23584" spans="13:14" x14ac:dyDescent="0.2">
      <c r="M23584" s="93"/>
      <c r="N23584" s="119"/>
    </row>
    <row r="23585" spans="13:14" x14ac:dyDescent="0.2">
      <c r="M23585" s="93"/>
      <c r="N23585" s="119"/>
    </row>
    <row r="23586" spans="13:14" x14ac:dyDescent="0.2">
      <c r="M23586" s="93"/>
      <c r="N23586" s="119"/>
    </row>
    <row r="23587" spans="13:14" x14ac:dyDescent="0.2">
      <c r="M23587" s="93"/>
      <c r="N23587" s="119"/>
    </row>
    <row r="23588" spans="13:14" x14ac:dyDescent="0.2">
      <c r="M23588" s="93"/>
      <c r="N23588" s="119"/>
    </row>
    <row r="23589" spans="13:14" x14ac:dyDescent="0.2">
      <c r="M23589" s="93"/>
      <c r="N23589" s="119"/>
    </row>
    <row r="23590" spans="13:14" x14ac:dyDescent="0.2">
      <c r="M23590" s="93"/>
      <c r="N23590" s="119"/>
    </row>
    <row r="23591" spans="13:14" x14ac:dyDescent="0.2">
      <c r="M23591" s="93"/>
      <c r="N23591" s="119"/>
    </row>
    <row r="23592" spans="13:14" x14ac:dyDescent="0.2">
      <c r="M23592" s="93"/>
      <c r="N23592" s="119"/>
    </row>
    <row r="23593" spans="13:14" x14ac:dyDescent="0.2">
      <c r="M23593" s="93"/>
      <c r="N23593" s="119"/>
    </row>
    <row r="23594" spans="13:14" x14ac:dyDescent="0.2">
      <c r="M23594" s="93"/>
      <c r="N23594" s="119"/>
    </row>
    <row r="23595" spans="13:14" x14ac:dyDescent="0.2">
      <c r="M23595" s="93"/>
      <c r="N23595" s="119"/>
    </row>
    <row r="23596" spans="13:14" x14ac:dyDescent="0.2">
      <c r="M23596" s="93"/>
      <c r="N23596" s="119"/>
    </row>
    <row r="23597" spans="13:14" x14ac:dyDescent="0.2">
      <c r="M23597" s="93"/>
      <c r="N23597" s="119"/>
    </row>
    <row r="23598" spans="13:14" x14ac:dyDescent="0.2">
      <c r="M23598" s="93"/>
      <c r="N23598" s="119"/>
    </row>
    <row r="23599" spans="13:14" x14ac:dyDescent="0.2">
      <c r="M23599" s="93"/>
      <c r="N23599" s="119"/>
    </row>
    <row r="23600" spans="13:14" x14ac:dyDescent="0.2">
      <c r="M23600" s="93"/>
      <c r="N23600" s="119"/>
    </row>
    <row r="23601" spans="13:14" x14ac:dyDescent="0.2">
      <c r="M23601" s="93"/>
      <c r="N23601" s="119"/>
    </row>
    <row r="23602" spans="13:14" x14ac:dyDescent="0.2">
      <c r="M23602" s="93"/>
      <c r="N23602" s="119"/>
    </row>
    <row r="23603" spans="13:14" x14ac:dyDescent="0.2">
      <c r="M23603" s="93"/>
      <c r="N23603" s="119"/>
    </row>
    <row r="23604" spans="13:14" x14ac:dyDescent="0.2">
      <c r="M23604" s="93"/>
      <c r="N23604" s="119"/>
    </row>
    <row r="23605" spans="13:14" x14ac:dyDescent="0.2">
      <c r="M23605" s="93"/>
      <c r="N23605" s="119"/>
    </row>
    <row r="23606" spans="13:14" x14ac:dyDescent="0.2">
      <c r="M23606" s="93"/>
      <c r="N23606" s="119"/>
    </row>
    <row r="23607" spans="13:14" x14ac:dyDescent="0.2">
      <c r="M23607" s="93"/>
      <c r="N23607" s="119"/>
    </row>
    <row r="23608" spans="13:14" x14ac:dyDescent="0.2">
      <c r="M23608" s="93"/>
      <c r="N23608" s="119"/>
    </row>
    <row r="23609" spans="13:14" x14ac:dyDescent="0.2">
      <c r="M23609" s="93"/>
      <c r="N23609" s="119"/>
    </row>
    <row r="23610" spans="13:14" x14ac:dyDescent="0.2">
      <c r="M23610" s="93"/>
      <c r="N23610" s="119"/>
    </row>
    <row r="23611" spans="13:14" x14ac:dyDescent="0.2">
      <c r="M23611" s="93"/>
      <c r="N23611" s="119"/>
    </row>
    <row r="23612" spans="13:14" x14ac:dyDescent="0.2">
      <c r="M23612" s="93"/>
      <c r="N23612" s="119"/>
    </row>
    <row r="23613" spans="13:14" x14ac:dyDescent="0.2">
      <c r="M23613" s="93"/>
      <c r="N23613" s="119"/>
    </row>
    <row r="23614" spans="13:14" x14ac:dyDescent="0.2">
      <c r="M23614" s="93"/>
      <c r="N23614" s="119"/>
    </row>
    <row r="23615" spans="13:14" x14ac:dyDescent="0.2">
      <c r="M23615" s="93"/>
      <c r="N23615" s="119"/>
    </row>
    <row r="23616" spans="13:14" x14ac:dyDescent="0.2">
      <c r="M23616" s="93"/>
      <c r="N23616" s="119"/>
    </row>
    <row r="23617" spans="13:14" x14ac:dyDescent="0.2">
      <c r="M23617" s="93"/>
      <c r="N23617" s="119"/>
    </row>
    <row r="23618" spans="13:14" x14ac:dyDescent="0.2">
      <c r="M23618" s="93"/>
      <c r="N23618" s="119"/>
    </row>
    <row r="23619" spans="13:14" x14ac:dyDescent="0.2">
      <c r="M23619" s="93"/>
      <c r="N23619" s="119"/>
    </row>
    <row r="23620" spans="13:14" x14ac:dyDescent="0.2">
      <c r="M23620" s="93"/>
      <c r="N23620" s="119"/>
    </row>
    <row r="23621" spans="13:14" x14ac:dyDescent="0.2">
      <c r="M23621" s="93"/>
      <c r="N23621" s="119"/>
    </row>
    <row r="23622" spans="13:14" x14ac:dyDescent="0.2">
      <c r="M23622" s="93"/>
      <c r="N23622" s="119"/>
    </row>
    <row r="23623" spans="13:14" x14ac:dyDescent="0.2">
      <c r="M23623" s="93"/>
      <c r="N23623" s="119"/>
    </row>
    <row r="23624" spans="13:14" x14ac:dyDescent="0.2">
      <c r="M23624" s="93"/>
      <c r="N23624" s="119"/>
    </row>
    <row r="23625" spans="13:14" x14ac:dyDescent="0.2">
      <c r="M23625" s="93"/>
      <c r="N23625" s="119"/>
    </row>
    <row r="23626" spans="13:14" x14ac:dyDescent="0.2">
      <c r="M23626" s="93"/>
      <c r="N23626" s="119"/>
    </row>
    <row r="23627" spans="13:14" x14ac:dyDescent="0.2">
      <c r="M23627" s="93"/>
      <c r="N23627" s="119"/>
    </row>
    <row r="23628" spans="13:14" x14ac:dyDescent="0.2">
      <c r="M23628" s="93"/>
      <c r="N23628" s="119"/>
    </row>
    <row r="23629" spans="13:14" x14ac:dyDescent="0.2">
      <c r="M23629" s="93"/>
      <c r="N23629" s="119"/>
    </row>
    <row r="23630" spans="13:14" x14ac:dyDescent="0.2">
      <c r="M23630" s="93"/>
      <c r="N23630" s="119"/>
    </row>
    <row r="23631" spans="13:14" x14ac:dyDescent="0.2">
      <c r="M23631" s="93"/>
      <c r="N23631" s="119"/>
    </row>
    <row r="23632" spans="13:14" x14ac:dyDescent="0.2">
      <c r="M23632" s="93"/>
      <c r="N23632" s="119"/>
    </row>
    <row r="23633" spans="13:14" x14ac:dyDescent="0.2">
      <c r="M23633" s="93"/>
      <c r="N23633" s="119"/>
    </row>
    <row r="23634" spans="13:14" x14ac:dyDescent="0.2">
      <c r="M23634" s="93"/>
      <c r="N23634" s="119"/>
    </row>
    <row r="23635" spans="13:14" x14ac:dyDescent="0.2">
      <c r="M23635" s="93"/>
      <c r="N23635" s="119"/>
    </row>
    <row r="23636" spans="13:14" x14ac:dyDescent="0.2">
      <c r="M23636" s="93"/>
      <c r="N23636" s="119"/>
    </row>
    <row r="23637" spans="13:14" x14ac:dyDescent="0.2">
      <c r="M23637" s="93"/>
      <c r="N23637" s="119"/>
    </row>
    <row r="23638" spans="13:14" x14ac:dyDescent="0.2">
      <c r="M23638" s="93"/>
      <c r="N23638" s="119"/>
    </row>
    <row r="23639" spans="13:14" x14ac:dyDescent="0.2">
      <c r="M23639" s="93"/>
      <c r="N23639" s="119"/>
    </row>
    <row r="23640" spans="13:14" x14ac:dyDescent="0.2">
      <c r="M23640" s="93"/>
      <c r="N23640" s="119"/>
    </row>
    <row r="23641" spans="13:14" x14ac:dyDescent="0.2">
      <c r="M23641" s="93"/>
      <c r="N23641" s="119"/>
    </row>
    <row r="23642" spans="13:14" x14ac:dyDescent="0.2">
      <c r="M23642" s="93"/>
      <c r="N23642" s="119"/>
    </row>
    <row r="23643" spans="13:14" x14ac:dyDescent="0.2">
      <c r="M23643" s="93"/>
      <c r="N23643" s="119"/>
    </row>
    <row r="23644" spans="13:14" x14ac:dyDescent="0.2">
      <c r="M23644" s="93"/>
      <c r="N23644" s="119"/>
    </row>
    <row r="23645" spans="13:14" x14ac:dyDescent="0.2">
      <c r="M23645" s="93"/>
      <c r="N23645" s="119"/>
    </row>
    <row r="23646" spans="13:14" x14ac:dyDescent="0.2">
      <c r="M23646" s="93"/>
      <c r="N23646" s="119"/>
    </row>
    <row r="23647" spans="13:14" x14ac:dyDescent="0.2">
      <c r="M23647" s="93"/>
      <c r="N23647" s="119"/>
    </row>
    <row r="23648" spans="13:14" x14ac:dyDescent="0.2">
      <c r="M23648" s="93"/>
      <c r="N23648" s="119"/>
    </row>
    <row r="23649" spans="13:14" x14ac:dyDescent="0.2">
      <c r="M23649" s="93"/>
      <c r="N23649" s="119"/>
    </row>
    <row r="23650" spans="13:14" x14ac:dyDescent="0.2">
      <c r="M23650" s="93"/>
      <c r="N23650" s="119"/>
    </row>
    <row r="23651" spans="13:14" x14ac:dyDescent="0.2">
      <c r="M23651" s="93"/>
      <c r="N23651" s="119"/>
    </row>
    <row r="23652" spans="13:14" x14ac:dyDescent="0.2">
      <c r="M23652" s="93"/>
      <c r="N23652" s="119"/>
    </row>
    <row r="23653" spans="13:14" x14ac:dyDescent="0.2">
      <c r="M23653" s="93"/>
      <c r="N23653" s="119"/>
    </row>
    <row r="23654" spans="13:14" x14ac:dyDescent="0.2">
      <c r="M23654" s="93"/>
      <c r="N23654" s="119"/>
    </row>
    <row r="23655" spans="13:14" x14ac:dyDescent="0.2">
      <c r="M23655" s="93"/>
      <c r="N23655" s="119"/>
    </row>
    <row r="23656" spans="13:14" x14ac:dyDescent="0.2">
      <c r="M23656" s="93"/>
      <c r="N23656" s="119"/>
    </row>
    <row r="23657" spans="13:14" x14ac:dyDescent="0.2">
      <c r="M23657" s="93"/>
      <c r="N23657" s="119"/>
    </row>
    <row r="23658" spans="13:14" x14ac:dyDescent="0.2">
      <c r="M23658" s="93"/>
      <c r="N23658" s="119"/>
    </row>
    <row r="23659" spans="13:14" x14ac:dyDescent="0.2">
      <c r="M23659" s="93"/>
      <c r="N23659" s="119"/>
    </row>
    <row r="23660" spans="13:14" x14ac:dyDescent="0.2">
      <c r="M23660" s="93"/>
      <c r="N23660" s="119"/>
    </row>
    <row r="23661" spans="13:14" x14ac:dyDescent="0.2">
      <c r="M23661" s="93"/>
      <c r="N23661" s="119"/>
    </row>
    <row r="23662" spans="13:14" x14ac:dyDescent="0.2">
      <c r="M23662" s="93"/>
      <c r="N23662" s="119"/>
    </row>
    <row r="23663" spans="13:14" x14ac:dyDescent="0.2">
      <c r="M23663" s="93"/>
      <c r="N23663" s="119"/>
    </row>
    <row r="23664" spans="13:14" x14ac:dyDescent="0.2">
      <c r="M23664" s="93"/>
      <c r="N23664" s="119"/>
    </row>
    <row r="23665" spans="13:14" x14ac:dyDescent="0.2">
      <c r="M23665" s="93"/>
      <c r="N23665" s="119"/>
    </row>
    <row r="23666" spans="13:14" x14ac:dyDescent="0.2">
      <c r="M23666" s="93"/>
      <c r="N23666" s="119"/>
    </row>
    <row r="23667" spans="13:14" x14ac:dyDescent="0.2">
      <c r="M23667" s="93"/>
      <c r="N23667" s="119"/>
    </row>
    <row r="23668" spans="13:14" x14ac:dyDescent="0.2">
      <c r="M23668" s="93"/>
      <c r="N23668" s="119"/>
    </row>
    <row r="23669" spans="13:14" x14ac:dyDescent="0.2">
      <c r="M23669" s="93"/>
      <c r="N23669" s="119"/>
    </row>
    <row r="23670" spans="13:14" x14ac:dyDescent="0.2">
      <c r="M23670" s="93"/>
      <c r="N23670" s="119"/>
    </row>
    <row r="23671" spans="13:14" x14ac:dyDescent="0.2">
      <c r="M23671" s="93"/>
      <c r="N23671" s="119"/>
    </row>
    <row r="23672" spans="13:14" x14ac:dyDescent="0.2">
      <c r="M23672" s="93"/>
      <c r="N23672" s="119"/>
    </row>
    <row r="23673" spans="13:14" x14ac:dyDescent="0.2">
      <c r="M23673" s="93"/>
      <c r="N23673" s="119"/>
    </row>
    <row r="23674" spans="13:14" x14ac:dyDescent="0.2">
      <c r="M23674" s="93"/>
      <c r="N23674" s="119"/>
    </row>
    <row r="23675" spans="13:14" x14ac:dyDescent="0.2">
      <c r="M23675" s="93"/>
      <c r="N23675" s="119"/>
    </row>
    <row r="23676" spans="13:14" x14ac:dyDescent="0.2">
      <c r="M23676" s="93"/>
      <c r="N23676" s="119"/>
    </row>
    <row r="23677" spans="13:14" x14ac:dyDescent="0.2">
      <c r="M23677" s="93"/>
      <c r="N23677" s="119"/>
    </row>
    <row r="23678" spans="13:14" x14ac:dyDescent="0.2">
      <c r="M23678" s="93"/>
      <c r="N23678" s="119"/>
    </row>
    <row r="23679" spans="13:14" x14ac:dyDescent="0.2">
      <c r="M23679" s="93"/>
      <c r="N23679" s="119"/>
    </row>
    <row r="23680" spans="13:14" x14ac:dyDescent="0.2">
      <c r="M23680" s="93"/>
      <c r="N23680" s="119"/>
    </row>
    <row r="23681" spans="13:14" x14ac:dyDescent="0.2">
      <c r="M23681" s="93"/>
      <c r="N23681" s="119"/>
    </row>
    <row r="23682" spans="13:14" x14ac:dyDescent="0.2">
      <c r="M23682" s="93"/>
      <c r="N23682" s="119"/>
    </row>
    <row r="23683" spans="13:14" x14ac:dyDescent="0.2">
      <c r="M23683" s="93"/>
      <c r="N23683" s="119"/>
    </row>
    <row r="23684" spans="13:14" x14ac:dyDescent="0.2">
      <c r="M23684" s="93"/>
      <c r="N23684" s="119"/>
    </row>
    <row r="23685" spans="13:14" x14ac:dyDescent="0.2">
      <c r="M23685" s="93"/>
      <c r="N23685" s="119"/>
    </row>
    <row r="23686" spans="13:14" x14ac:dyDescent="0.2">
      <c r="M23686" s="93"/>
      <c r="N23686" s="119"/>
    </row>
    <row r="23687" spans="13:14" x14ac:dyDescent="0.2">
      <c r="M23687" s="93"/>
      <c r="N23687" s="119"/>
    </row>
    <row r="23688" spans="13:14" x14ac:dyDescent="0.2">
      <c r="M23688" s="93"/>
      <c r="N23688" s="119"/>
    </row>
    <row r="23689" spans="13:14" x14ac:dyDescent="0.2">
      <c r="M23689" s="93"/>
      <c r="N23689" s="119"/>
    </row>
    <row r="23690" spans="13:14" x14ac:dyDescent="0.2">
      <c r="M23690" s="93"/>
      <c r="N23690" s="119"/>
    </row>
    <row r="23691" spans="13:14" x14ac:dyDescent="0.2">
      <c r="M23691" s="93"/>
      <c r="N23691" s="119"/>
    </row>
    <row r="23692" spans="13:14" x14ac:dyDescent="0.2">
      <c r="M23692" s="93"/>
      <c r="N23692" s="119"/>
    </row>
    <row r="23693" spans="13:14" x14ac:dyDescent="0.2">
      <c r="M23693" s="93"/>
      <c r="N23693" s="119"/>
    </row>
    <row r="23694" spans="13:14" x14ac:dyDescent="0.2">
      <c r="M23694" s="93"/>
      <c r="N23694" s="119"/>
    </row>
    <row r="23695" spans="13:14" x14ac:dyDescent="0.2">
      <c r="M23695" s="93"/>
      <c r="N23695" s="119"/>
    </row>
    <row r="23696" spans="13:14" x14ac:dyDescent="0.2">
      <c r="M23696" s="93"/>
      <c r="N23696" s="119"/>
    </row>
    <row r="23697" spans="13:14" x14ac:dyDescent="0.2">
      <c r="M23697" s="93"/>
      <c r="N23697" s="119"/>
    </row>
    <row r="23698" spans="13:14" x14ac:dyDescent="0.2">
      <c r="M23698" s="93"/>
      <c r="N23698" s="119"/>
    </row>
    <row r="23699" spans="13:14" x14ac:dyDescent="0.2">
      <c r="M23699" s="93"/>
      <c r="N23699" s="119"/>
    </row>
    <row r="23700" spans="13:14" x14ac:dyDescent="0.2">
      <c r="M23700" s="93"/>
      <c r="N23700" s="119"/>
    </row>
    <row r="23701" spans="13:14" x14ac:dyDescent="0.2">
      <c r="M23701" s="93"/>
      <c r="N23701" s="119"/>
    </row>
    <row r="23702" spans="13:14" x14ac:dyDescent="0.2">
      <c r="M23702" s="93"/>
      <c r="N23702" s="119"/>
    </row>
    <row r="23703" spans="13:14" x14ac:dyDescent="0.2">
      <c r="M23703" s="93"/>
      <c r="N23703" s="119"/>
    </row>
    <row r="23704" spans="13:14" x14ac:dyDescent="0.2">
      <c r="M23704" s="93"/>
      <c r="N23704" s="119"/>
    </row>
    <row r="23705" spans="13:14" x14ac:dyDescent="0.2">
      <c r="M23705" s="93"/>
      <c r="N23705" s="119"/>
    </row>
    <row r="23706" spans="13:14" x14ac:dyDescent="0.2">
      <c r="M23706" s="93"/>
      <c r="N23706" s="119"/>
    </row>
    <row r="23707" spans="13:14" x14ac:dyDescent="0.2">
      <c r="M23707" s="93"/>
      <c r="N23707" s="119"/>
    </row>
    <row r="23708" spans="13:14" x14ac:dyDescent="0.2">
      <c r="M23708" s="93"/>
      <c r="N23708" s="119"/>
    </row>
    <row r="23709" spans="13:14" x14ac:dyDescent="0.2">
      <c r="M23709" s="93"/>
      <c r="N23709" s="119"/>
    </row>
    <row r="23710" spans="13:14" x14ac:dyDescent="0.2">
      <c r="M23710" s="93"/>
      <c r="N23710" s="119"/>
    </row>
    <row r="23711" spans="13:14" x14ac:dyDescent="0.2">
      <c r="M23711" s="93"/>
      <c r="N23711" s="119"/>
    </row>
    <row r="23712" spans="13:14" x14ac:dyDescent="0.2">
      <c r="M23712" s="93"/>
      <c r="N23712" s="119"/>
    </row>
    <row r="23713" spans="13:14" x14ac:dyDescent="0.2">
      <c r="M23713" s="93"/>
      <c r="N23713" s="119"/>
    </row>
    <row r="23714" spans="13:14" x14ac:dyDescent="0.2">
      <c r="M23714" s="93"/>
      <c r="N23714" s="119"/>
    </row>
    <row r="23715" spans="13:14" x14ac:dyDescent="0.2">
      <c r="M23715" s="93"/>
      <c r="N23715" s="119"/>
    </row>
    <row r="23716" spans="13:14" x14ac:dyDescent="0.2">
      <c r="M23716" s="93"/>
      <c r="N23716" s="119"/>
    </row>
    <row r="23717" spans="13:14" x14ac:dyDescent="0.2">
      <c r="M23717" s="93"/>
      <c r="N23717" s="119"/>
    </row>
    <row r="23718" spans="13:14" x14ac:dyDescent="0.2">
      <c r="M23718" s="93"/>
      <c r="N23718" s="119"/>
    </row>
    <row r="23719" spans="13:14" x14ac:dyDescent="0.2">
      <c r="M23719" s="93"/>
      <c r="N23719" s="119"/>
    </row>
    <row r="23720" spans="13:14" x14ac:dyDescent="0.2">
      <c r="M23720" s="93"/>
      <c r="N23720" s="119"/>
    </row>
    <row r="23721" spans="13:14" x14ac:dyDescent="0.2">
      <c r="M23721" s="93"/>
      <c r="N23721" s="119"/>
    </row>
    <row r="23722" spans="13:14" x14ac:dyDescent="0.2">
      <c r="M23722" s="93"/>
      <c r="N23722" s="119"/>
    </row>
    <row r="23723" spans="13:14" x14ac:dyDescent="0.2">
      <c r="M23723" s="93"/>
      <c r="N23723" s="119"/>
    </row>
    <row r="23724" spans="13:14" x14ac:dyDescent="0.2">
      <c r="M23724" s="93"/>
      <c r="N23724" s="119"/>
    </row>
    <row r="23725" spans="13:14" x14ac:dyDescent="0.2">
      <c r="M23725" s="93"/>
      <c r="N23725" s="119"/>
    </row>
    <row r="23726" spans="13:14" x14ac:dyDescent="0.2">
      <c r="M23726" s="93"/>
      <c r="N23726" s="119"/>
    </row>
    <row r="23727" spans="13:14" x14ac:dyDescent="0.2">
      <c r="M23727" s="93"/>
      <c r="N23727" s="119"/>
    </row>
    <row r="23728" spans="13:14" x14ac:dyDescent="0.2">
      <c r="M23728" s="93"/>
      <c r="N23728" s="119"/>
    </row>
    <row r="23729" spans="13:14" x14ac:dyDescent="0.2">
      <c r="M23729" s="93"/>
      <c r="N23729" s="119"/>
    </row>
    <row r="23730" spans="13:14" x14ac:dyDescent="0.2">
      <c r="M23730" s="93"/>
      <c r="N23730" s="119"/>
    </row>
    <row r="23731" spans="13:14" x14ac:dyDescent="0.2">
      <c r="M23731" s="93"/>
      <c r="N23731" s="119"/>
    </row>
    <row r="23732" spans="13:14" x14ac:dyDescent="0.2">
      <c r="M23732" s="93"/>
      <c r="N23732" s="119"/>
    </row>
    <row r="23733" spans="13:14" x14ac:dyDescent="0.2">
      <c r="M23733" s="93"/>
      <c r="N23733" s="119"/>
    </row>
    <row r="23734" spans="13:14" x14ac:dyDescent="0.2">
      <c r="M23734" s="93"/>
      <c r="N23734" s="119"/>
    </row>
    <row r="23735" spans="13:14" x14ac:dyDescent="0.2">
      <c r="M23735" s="93"/>
      <c r="N23735" s="119"/>
    </row>
    <row r="23736" spans="13:14" x14ac:dyDescent="0.2">
      <c r="M23736" s="93"/>
      <c r="N23736" s="119"/>
    </row>
    <row r="23737" spans="13:14" x14ac:dyDescent="0.2">
      <c r="M23737" s="93"/>
      <c r="N23737" s="119"/>
    </row>
    <row r="23738" spans="13:14" x14ac:dyDescent="0.2">
      <c r="M23738" s="93"/>
      <c r="N23738" s="119"/>
    </row>
    <row r="23739" spans="13:14" x14ac:dyDescent="0.2">
      <c r="M23739" s="93"/>
      <c r="N23739" s="119"/>
    </row>
    <row r="23740" spans="13:14" x14ac:dyDescent="0.2">
      <c r="M23740" s="93"/>
      <c r="N23740" s="119"/>
    </row>
    <row r="23741" spans="13:14" x14ac:dyDescent="0.2">
      <c r="M23741" s="93"/>
      <c r="N23741" s="119"/>
    </row>
    <row r="23742" spans="13:14" x14ac:dyDescent="0.2">
      <c r="M23742" s="93"/>
      <c r="N23742" s="119"/>
    </row>
    <row r="23743" spans="13:14" x14ac:dyDescent="0.2">
      <c r="M23743" s="93"/>
      <c r="N23743" s="119"/>
    </row>
    <row r="23744" spans="13:14" x14ac:dyDescent="0.2">
      <c r="M23744" s="93"/>
      <c r="N23744" s="119"/>
    </row>
    <row r="23745" spans="13:14" x14ac:dyDescent="0.2">
      <c r="M23745" s="93"/>
      <c r="N23745" s="119"/>
    </row>
    <row r="23746" spans="13:14" x14ac:dyDescent="0.2">
      <c r="M23746" s="93"/>
      <c r="N23746" s="119"/>
    </row>
    <row r="23747" spans="13:14" x14ac:dyDescent="0.2">
      <c r="M23747" s="93"/>
      <c r="N23747" s="119"/>
    </row>
    <row r="23748" spans="13:14" x14ac:dyDescent="0.2">
      <c r="M23748" s="93"/>
      <c r="N23748" s="119"/>
    </row>
    <row r="23749" spans="13:14" x14ac:dyDescent="0.2">
      <c r="M23749" s="93"/>
      <c r="N23749" s="119"/>
    </row>
    <row r="23750" spans="13:14" x14ac:dyDescent="0.2">
      <c r="M23750" s="93"/>
      <c r="N23750" s="119"/>
    </row>
    <row r="23751" spans="13:14" x14ac:dyDescent="0.2">
      <c r="M23751" s="93"/>
      <c r="N23751" s="119"/>
    </row>
    <row r="23752" spans="13:14" x14ac:dyDescent="0.2">
      <c r="M23752" s="93"/>
      <c r="N23752" s="119"/>
    </row>
    <row r="23753" spans="13:14" x14ac:dyDescent="0.2">
      <c r="M23753" s="93"/>
      <c r="N23753" s="119"/>
    </row>
    <row r="23754" spans="13:14" x14ac:dyDescent="0.2">
      <c r="M23754" s="93"/>
      <c r="N23754" s="119"/>
    </row>
    <row r="23755" spans="13:14" x14ac:dyDescent="0.2">
      <c r="M23755" s="93"/>
      <c r="N23755" s="119"/>
    </row>
    <row r="23756" spans="13:14" x14ac:dyDescent="0.2">
      <c r="M23756" s="93"/>
      <c r="N23756" s="119"/>
    </row>
    <row r="23757" spans="13:14" x14ac:dyDescent="0.2">
      <c r="M23757" s="93"/>
      <c r="N23757" s="119"/>
    </row>
    <row r="23758" spans="13:14" x14ac:dyDescent="0.2">
      <c r="M23758" s="93"/>
      <c r="N23758" s="119"/>
    </row>
    <row r="23759" spans="13:14" x14ac:dyDescent="0.2">
      <c r="M23759" s="93"/>
      <c r="N23759" s="119"/>
    </row>
    <row r="23760" spans="13:14" x14ac:dyDescent="0.2">
      <c r="M23760" s="93"/>
      <c r="N23760" s="119"/>
    </row>
    <row r="23761" spans="13:14" x14ac:dyDescent="0.2">
      <c r="M23761" s="93"/>
      <c r="N23761" s="119"/>
    </row>
    <row r="23762" spans="13:14" x14ac:dyDescent="0.2">
      <c r="M23762" s="93"/>
      <c r="N23762" s="119"/>
    </row>
    <row r="23763" spans="13:14" x14ac:dyDescent="0.2">
      <c r="M23763" s="93"/>
      <c r="N23763" s="119"/>
    </row>
    <row r="23764" spans="13:14" x14ac:dyDescent="0.2">
      <c r="M23764" s="93"/>
      <c r="N23764" s="119"/>
    </row>
    <row r="23765" spans="13:14" x14ac:dyDescent="0.2">
      <c r="M23765" s="93"/>
      <c r="N23765" s="119"/>
    </row>
    <row r="23766" spans="13:14" x14ac:dyDescent="0.2">
      <c r="M23766" s="93"/>
      <c r="N23766" s="119"/>
    </row>
    <row r="23767" spans="13:14" x14ac:dyDescent="0.2">
      <c r="M23767" s="93"/>
      <c r="N23767" s="119"/>
    </row>
    <row r="23768" spans="13:14" x14ac:dyDescent="0.2">
      <c r="M23768" s="93"/>
      <c r="N23768" s="119"/>
    </row>
    <row r="23769" spans="13:14" x14ac:dyDescent="0.2">
      <c r="M23769" s="93"/>
      <c r="N23769" s="119"/>
    </row>
    <row r="23770" spans="13:14" x14ac:dyDescent="0.2">
      <c r="M23770" s="93"/>
      <c r="N23770" s="119"/>
    </row>
    <row r="23771" spans="13:14" x14ac:dyDescent="0.2">
      <c r="M23771" s="93"/>
      <c r="N23771" s="119"/>
    </row>
    <row r="23772" spans="13:14" x14ac:dyDescent="0.2">
      <c r="M23772" s="93"/>
      <c r="N23772" s="119"/>
    </row>
    <row r="23773" spans="13:14" x14ac:dyDescent="0.2">
      <c r="M23773" s="93"/>
      <c r="N23773" s="119"/>
    </row>
    <row r="23774" spans="13:14" x14ac:dyDescent="0.2">
      <c r="M23774" s="93"/>
      <c r="N23774" s="119"/>
    </row>
    <row r="23775" spans="13:14" x14ac:dyDescent="0.2">
      <c r="M23775" s="93"/>
      <c r="N23775" s="119"/>
    </row>
    <row r="23776" spans="13:14" x14ac:dyDescent="0.2">
      <c r="M23776" s="93"/>
      <c r="N23776" s="119"/>
    </row>
    <row r="23777" spans="13:14" x14ac:dyDescent="0.2">
      <c r="M23777" s="93"/>
      <c r="N23777" s="119"/>
    </row>
    <row r="23778" spans="13:14" x14ac:dyDescent="0.2">
      <c r="M23778" s="93"/>
      <c r="N23778" s="119"/>
    </row>
    <row r="23779" spans="13:14" x14ac:dyDescent="0.2">
      <c r="M23779" s="93"/>
      <c r="N23779" s="119"/>
    </row>
    <row r="23780" spans="13:14" x14ac:dyDescent="0.2">
      <c r="M23780" s="93"/>
      <c r="N23780" s="119"/>
    </row>
    <row r="23781" spans="13:14" x14ac:dyDescent="0.2">
      <c r="M23781" s="93"/>
      <c r="N23781" s="119"/>
    </row>
    <row r="23782" spans="13:14" x14ac:dyDescent="0.2">
      <c r="M23782" s="93"/>
      <c r="N23782" s="119"/>
    </row>
    <row r="23783" spans="13:14" x14ac:dyDescent="0.2">
      <c r="M23783" s="93"/>
      <c r="N23783" s="119"/>
    </row>
    <row r="23784" spans="13:14" x14ac:dyDescent="0.2">
      <c r="M23784" s="93"/>
      <c r="N23784" s="119"/>
    </row>
    <row r="23785" spans="13:14" x14ac:dyDescent="0.2">
      <c r="M23785" s="93"/>
      <c r="N23785" s="119"/>
    </row>
    <row r="23786" spans="13:14" x14ac:dyDescent="0.2">
      <c r="M23786" s="93"/>
      <c r="N23786" s="119"/>
    </row>
    <row r="23787" spans="13:14" x14ac:dyDescent="0.2">
      <c r="M23787" s="93"/>
      <c r="N23787" s="119"/>
    </row>
    <row r="23788" spans="13:14" x14ac:dyDescent="0.2">
      <c r="M23788" s="93"/>
      <c r="N23788" s="119"/>
    </row>
    <row r="23789" spans="13:14" x14ac:dyDescent="0.2">
      <c r="M23789" s="93"/>
      <c r="N23789" s="119"/>
    </row>
    <row r="23790" spans="13:14" x14ac:dyDescent="0.2">
      <c r="M23790" s="93"/>
      <c r="N23790" s="119"/>
    </row>
    <row r="23791" spans="13:14" x14ac:dyDescent="0.2">
      <c r="M23791" s="93"/>
      <c r="N23791" s="119"/>
    </row>
    <row r="23792" spans="13:14" x14ac:dyDescent="0.2">
      <c r="M23792" s="93"/>
      <c r="N23792" s="119"/>
    </row>
    <row r="23793" spans="13:14" x14ac:dyDescent="0.2">
      <c r="M23793" s="93"/>
      <c r="N23793" s="119"/>
    </row>
    <row r="23794" spans="13:14" x14ac:dyDescent="0.2">
      <c r="M23794" s="93"/>
      <c r="N23794" s="119"/>
    </row>
    <row r="23795" spans="13:14" x14ac:dyDescent="0.2">
      <c r="M23795" s="93"/>
      <c r="N23795" s="119"/>
    </row>
    <row r="23796" spans="13:14" x14ac:dyDescent="0.2">
      <c r="M23796" s="93"/>
      <c r="N23796" s="119"/>
    </row>
    <row r="23797" spans="13:14" x14ac:dyDescent="0.2">
      <c r="M23797" s="93"/>
      <c r="N23797" s="119"/>
    </row>
    <row r="23798" spans="13:14" x14ac:dyDescent="0.2">
      <c r="M23798" s="93"/>
      <c r="N23798" s="119"/>
    </row>
    <row r="23799" spans="13:14" x14ac:dyDescent="0.2">
      <c r="M23799" s="93"/>
      <c r="N23799" s="119"/>
    </row>
    <row r="23800" spans="13:14" x14ac:dyDescent="0.2">
      <c r="M23800" s="93"/>
      <c r="N23800" s="119"/>
    </row>
    <row r="23801" spans="13:14" x14ac:dyDescent="0.2">
      <c r="M23801" s="93"/>
      <c r="N23801" s="119"/>
    </row>
    <row r="23802" spans="13:14" x14ac:dyDescent="0.2">
      <c r="M23802" s="93"/>
      <c r="N23802" s="119"/>
    </row>
    <row r="23803" spans="13:14" x14ac:dyDescent="0.2">
      <c r="M23803" s="93"/>
      <c r="N23803" s="119"/>
    </row>
    <row r="23804" spans="13:14" x14ac:dyDescent="0.2">
      <c r="M23804" s="93"/>
      <c r="N23804" s="119"/>
    </row>
    <row r="23805" spans="13:14" x14ac:dyDescent="0.2">
      <c r="M23805" s="93"/>
      <c r="N23805" s="119"/>
    </row>
    <row r="23806" spans="13:14" x14ac:dyDescent="0.2">
      <c r="M23806" s="93"/>
      <c r="N23806" s="119"/>
    </row>
    <row r="23807" spans="13:14" x14ac:dyDescent="0.2">
      <c r="M23807" s="93"/>
      <c r="N23807" s="119"/>
    </row>
    <row r="23808" spans="13:14" x14ac:dyDescent="0.2">
      <c r="M23808" s="93"/>
      <c r="N23808" s="119"/>
    </row>
    <row r="23809" spans="13:14" x14ac:dyDescent="0.2">
      <c r="M23809" s="93"/>
      <c r="N23809" s="119"/>
    </row>
    <row r="23810" spans="13:14" x14ac:dyDescent="0.2">
      <c r="M23810" s="93"/>
      <c r="N23810" s="119"/>
    </row>
    <row r="23811" spans="13:14" x14ac:dyDescent="0.2">
      <c r="M23811" s="93"/>
      <c r="N23811" s="119"/>
    </row>
    <row r="23812" spans="13:14" x14ac:dyDescent="0.2">
      <c r="M23812" s="93"/>
      <c r="N23812" s="119"/>
    </row>
    <row r="23813" spans="13:14" x14ac:dyDescent="0.2">
      <c r="M23813" s="93"/>
      <c r="N23813" s="119"/>
    </row>
    <row r="23814" spans="13:14" x14ac:dyDescent="0.2">
      <c r="M23814" s="93"/>
      <c r="N23814" s="119"/>
    </row>
    <row r="23815" spans="13:14" x14ac:dyDescent="0.2">
      <c r="M23815" s="93"/>
      <c r="N23815" s="119"/>
    </row>
    <row r="23816" spans="13:14" x14ac:dyDescent="0.2">
      <c r="M23816" s="93"/>
      <c r="N23816" s="119"/>
    </row>
    <row r="23817" spans="13:14" x14ac:dyDescent="0.2">
      <c r="M23817" s="93"/>
      <c r="N23817" s="119"/>
    </row>
    <row r="23818" spans="13:14" x14ac:dyDescent="0.2">
      <c r="M23818" s="93"/>
      <c r="N23818" s="119"/>
    </row>
    <row r="23819" spans="13:14" x14ac:dyDescent="0.2">
      <c r="M23819" s="93"/>
      <c r="N23819" s="119"/>
    </row>
    <row r="23820" spans="13:14" x14ac:dyDescent="0.2">
      <c r="M23820" s="93"/>
      <c r="N23820" s="119"/>
    </row>
    <row r="23821" spans="13:14" x14ac:dyDescent="0.2">
      <c r="M23821" s="93"/>
      <c r="N23821" s="119"/>
    </row>
    <row r="23822" spans="13:14" x14ac:dyDescent="0.2">
      <c r="M23822" s="93"/>
      <c r="N23822" s="119"/>
    </row>
    <row r="23823" spans="13:14" x14ac:dyDescent="0.2">
      <c r="M23823" s="93"/>
      <c r="N23823" s="119"/>
    </row>
    <row r="23824" spans="13:14" x14ac:dyDescent="0.2">
      <c r="M23824" s="93"/>
      <c r="N23824" s="119"/>
    </row>
    <row r="23825" spans="13:14" x14ac:dyDescent="0.2">
      <c r="M23825" s="93"/>
      <c r="N23825" s="119"/>
    </row>
    <row r="23826" spans="13:14" x14ac:dyDescent="0.2">
      <c r="M23826" s="93"/>
      <c r="N23826" s="119"/>
    </row>
    <row r="23827" spans="13:14" x14ac:dyDescent="0.2">
      <c r="M23827" s="93"/>
      <c r="N23827" s="119"/>
    </row>
    <row r="23828" spans="13:14" x14ac:dyDescent="0.2">
      <c r="M23828" s="93"/>
      <c r="N23828" s="119"/>
    </row>
    <row r="23829" spans="13:14" x14ac:dyDescent="0.2">
      <c r="M23829" s="93"/>
      <c r="N23829" s="119"/>
    </row>
    <row r="23830" spans="13:14" x14ac:dyDescent="0.2">
      <c r="M23830" s="93"/>
      <c r="N23830" s="119"/>
    </row>
    <row r="23831" spans="13:14" x14ac:dyDescent="0.2">
      <c r="M23831" s="93"/>
      <c r="N23831" s="119"/>
    </row>
    <row r="23832" spans="13:14" x14ac:dyDescent="0.2">
      <c r="M23832" s="93"/>
      <c r="N23832" s="119"/>
    </row>
    <row r="23833" spans="13:14" x14ac:dyDescent="0.2">
      <c r="M23833" s="93"/>
      <c r="N23833" s="119"/>
    </row>
    <row r="23834" spans="13:14" x14ac:dyDescent="0.2">
      <c r="M23834" s="93"/>
      <c r="N23834" s="119"/>
    </row>
    <row r="23835" spans="13:14" x14ac:dyDescent="0.2">
      <c r="M23835" s="93"/>
      <c r="N23835" s="119"/>
    </row>
    <row r="23836" spans="13:14" x14ac:dyDescent="0.2">
      <c r="M23836" s="93"/>
      <c r="N23836" s="119"/>
    </row>
    <row r="23837" spans="13:14" x14ac:dyDescent="0.2">
      <c r="M23837" s="93"/>
      <c r="N23837" s="119"/>
    </row>
    <row r="23838" spans="13:14" x14ac:dyDescent="0.2">
      <c r="M23838" s="93"/>
      <c r="N23838" s="119"/>
    </row>
    <row r="23839" spans="13:14" x14ac:dyDescent="0.2">
      <c r="M23839" s="93"/>
      <c r="N23839" s="119"/>
    </row>
    <row r="23840" spans="13:14" x14ac:dyDescent="0.2">
      <c r="M23840" s="93"/>
      <c r="N23840" s="119"/>
    </row>
    <row r="23841" spans="13:14" x14ac:dyDescent="0.2">
      <c r="M23841" s="93"/>
      <c r="N23841" s="119"/>
    </row>
    <row r="23842" spans="13:14" x14ac:dyDescent="0.2">
      <c r="M23842" s="93"/>
      <c r="N23842" s="119"/>
    </row>
    <row r="23843" spans="13:14" x14ac:dyDescent="0.2">
      <c r="M23843" s="93"/>
      <c r="N23843" s="119"/>
    </row>
    <row r="23844" spans="13:14" x14ac:dyDescent="0.2">
      <c r="M23844" s="93"/>
      <c r="N23844" s="119"/>
    </row>
    <row r="23845" spans="13:14" x14ac:dyDescent="0.2">
      <c r="M23845" s="93"/>
      <c r="N23845" s="119"/>
    </row>
    <row r="23846" spans="13:14" x14ac:dyDescent="0.2">
      <c r="M23846" s="93"/>
      <c r="N23846" s="119"/>
    </row>
    <row r="23847" spans="13:14" x14ac:dyDescent="0.2">
      <c r="M23847" s="93"/>
      <c r="N23847" s="119"/>
    </row>
    <row r="23848" spans="13:14" x14ac:dyDescent="0.2">
      <c r="M23848" s="93"/>
      <c r="N23848" s="119"/>
    </row>
    <row r="23849" spans="13:14" x14ac:dyDescent="0.2">
      <c r="M23849" s="93"/>
      <c r="N23849" s="119"/>
    </row>
    <row r="23850" spans="13:14" x14ac:dyDescent="0.2">
      <c r="M23850" s="93"/>
      <c r="N23850" s="119"/>
    </row>
    <row r="23851" spans="13:14" x14ac:dyDescent="0.2">
      <c r="M23851" s="93"/>
      <c r="N23851" s="119"/>
    </row>
    <row r="23852" spans="13:14" x14ac:dyDescent="0.2">
      <c r="M23852" s="93"/>
      <c r="N23852" s="119"/>
    </row>
    <row r="23853" spans="13:14" x14ac:dyDescent="0.2">
      <c r="M23853" s="93"/>
      <c r="N23853" s="119"/>
    </row>
    <row r="23854" spans="13:14" x14ac:dyDescent="0.2">
      <c r="M23854" s="93"/>
      <c r="N23854" s="119"/>
    </row>
    <row r="23855" spans="13:14" x14ac:dyDescent="0.2">
      <c r="M23855" s="93"/>
      <c r="N23855" s="119"/>
    </row>
    <row r="23856" spans="13:14" x14ac:dyDescent="0.2">
      <c r="M23856" s="93"/>
      <c r="N23856" s="119"/>
    </row>
    <row r="23857" spans="13:14" x14ac:dyDescent="0.2">
      <c r="M23857" s="93"/>
      <c r="N23857" s="119"/>
    </row>
    <row r="23858" spans="13:14" x14ac:dyDescent="0.2">
      <c r="M23858" s="93"/>
      <c r="N23858" s="119"/>
    </row>
    <row r="23859" spans="13:14" x14ac:dyDescent="0.2">
      <c r="M23859" s="93"/>
      <c r="N23859" s="119"/>
    </row>
    <row r="23860" spans="13:14" x14ac:dyDescent="0.2">
      <c r="M23860" s="93"/>
      <c r="N23860" s="119"/>
    </row>
    <row r="23861" spans="13:14" x14ac:dyDescent="0.2">
      <c r="M23861" s="93"/>
      <c r="N23861" s="119"/>
    </row>
    <row r="23862" spans="13:14" x14ac:dyDescent="0.2">
      <c r="M23862" s="93"/>
      <c r="N23862" s="119"/>
    </row>
    <row r="23863" spans="13:14" x14ac:dyDescent="0.2">
      <c r="M23863" s="93"/>
      <c r="N23863" s="119"/>
    </row>
    <row r="23864" spans="13:14" x14ac:dyDescent="0.2">
      <c r="M23864" s="93"/>
      <c r="N23864" s="119"/>
    </row>
    <row r="23865" spans="13:14" x14ac:dyDescent="0.2">
      <c r="M23865" s="93"/>
      <c r="N23865" s="119"/>
    </row>
    <row r="23866" spans="13:14" x14ac:dyDescent="0.2">
      <c r="M23866" s="93"/>
      <c r="N23866" s="119"/>
    </row>
    <row r="23867" spans="13:14" x14ac:dyDescent="0.2">
      <c r="M23867" s="93"/>
      <c r="N23867" s="119"/>
    </row>
    <row r="23868" spans="13:14" x14ac:dyDescent="0.2">
      <c r="M23868" s="93"/>
      <c r="N23868" s="119"/>
    </row>
    <row r="23869" spans="13:14" x14ac:dyDescent="0.2">
      <c r="M23869" s="93"/>
      <c r="N23869" s="119"/>
    </row>
    <row r="23870" spans="13:14" x14ac:dyDescent="0.2">
      <c r="M23870" s="93"/>
      <c r="N23870" s="119"/>
    </row>
    <row r="23871" spans="13:14" x14ac:dyDescent="0.2">
      <c r="M23871" s="93"/>
      <c r="N23871" s="119"/>
    </row>
    <row r="23872" spans="13:14" x14ac:dyDescent="0.2">
      <c r="M23872" s="93"/>
      <c r="N23872" s="119"/>
    </row>
    <row r="23873" spans="13:14" x14ac:dyDescent="0.2">
      <c r="M23873" s="93"/>
      <c r="N23873" s="119"/>
    </row>
    <row r="23874" spans="13:14" x14ac:dyDescent="0.2">
      <c r="M23874" s="93"/>
      <c r="N23874" s="119"/>
    </row>
    <row r="23875" spans="13:14" x14ac:dyDescent="0.2">
      <c r="M23875" s="93"/>
      <c r="N23875" s="119"/>
    </row>
    <row r="23876" spans="13:14" x14ac:dyDescent="0.2">
      <c r="M23876" s="93"/>
      <c r="N23876" s="119"/>
    </row>
    <row r="23877" spans="13:14" x14ac:dyDescent="0.2">
      <c r="M23877" s="93"/>
      <c r="N23877" s="119"/>
    </row>
    <row r="23878" spans="13:14" x14ac:dyDescent="0.2">
      <c r="M23878" s="93"/>
      <c r="N23878" s="119"/>
    </row>
    <row r="23879" spans="13:14" x14ac:dyDescent="0.2">
      <c r="M23879" s="93"/>
      <c r="N23879" s="119"/>
    </row>
    <row r="23880" spans="13:14" x14ac:dyDescent="0.2">
      <c r="M23880" s="93"/>
      <c r="N23880" s="119"/>
    </row>
    <row r="23881" spans="13:14" x14ac:dyDescent="0.2">
      <c r="M23881" s="93"/>
      <c r="N23881" s="119"/>
    </row>
    <row r="23882" spans="13:14" x14ac:dyDescent="0.2">
      <c r="M23882" s="93"/>
      <c r="N23882" s="119"/>
    </row>
    <row r="23883" spans="13:14" x14ac:dyDescent="0.2">
      <c r="M23883" s="93"/>
      <c r="N23883" s="119"/>
    </row>
    <row r="23884" spans="13:14" x14ac:dyDescent="0.2">
      <c r="M23884" s="93"/>
      <c r="N23884" s="119"/>
    </row>
    <row r="23885" spans="13:14" x14ac:dyDescent="0.2">
      <c r="M23885" s="93"/>
      <c r="N23885" s="119"/>
    </row>
    <row r="23886" spans="13:14" x14ac:dyDescent="0.2">
      <c r="M23886" s="93"/>
      <c r="N23886" s="119"/>
    </row>
    <row r="23887" spans="13:14" x14ac:dyDescent="0.2">
      <c r="M23887" s="93"/>
      <c r="N23887" s="119"/>
    </row>
    <row r="23888" spans="13:14" x14ac:dyDescent="0.2">
      <c r="M23888" s="93"/>
      <c r="N23888" s="119"/>
    </row>
    <row r="23889" spans="13:14" x14ac:dyDescent="0.2">
      <c r="M23889" s="93"/>
      <c r="N23889" s="119"/>
    </row>
    <row r="23890" spans="13:14" x14ac:dyDescent="0.2">
      <c r="M23890" s="93"/>
      <c r="N23890" s="119"/>
    </row>
    <row r="23891" spans="13:14" x14ac:dyDescent="0.2">
      <c r="M23891" s="93"/>
      <c r="N23891" s="119"/>
    </row>
    <row r="23892" spans="13:14" x14ac:dyDescent="0.2">
      <c r="M23892" s="93"/>
      <c r="N23892" s="119"/>
    </row>
    <row r="23893" spans="13:14" x14ac:dyDescent="0.2">
      <c r="M23893" s="93"/>
      <c r="N23893" s="119"/>
    </row>
    <row r="23894" spans="13:14" x14ac:dyDescent="0.2">
      <c r="M23894" s="93"/>
      <c r="N23894" s="119"/>
    </row>
    <row r="23895" spans="13:14" x14ac:dyDescent="0.2">
      <c r="M23895" s="93"/>
      <c r="N23895" s="119"/>
    </row>
    <row r="23896" spans="13:14" x14ac:dyDescent="0.2">
      <c r="M23896" s="93"/>
      <c r="N23896" s="119"/>
    </row>
    <row r="23897" spans="13:14" x14ac:dyDescent="0.2">
      <c r="M23897" s="93"/>
      <c r="N23897" s="119"/>
    </row>
    <row r="23898" spans="13:14" x14ac:dyDescent="0.2">
      <c r="M23898" s="93"/>
      <c r="N23898" s="119"/>
    </row>
    <row r="23899" spans="13:14" x14ac:dyDescent="0.2">
      <c r="M23899" s="93"/>
      <c r="N23899" s="119"/>
    </row>
    <row r="23900" spans="13:14" x14ac:dyDescent="0.2">
      <c r="M23900" s="93"/>
      <c r="N23900" s="119"/>
    </row>
    <row r="23901" spans="13:14" x14ac:dyDescent="0.2">
      <c r="M23901" s="93"/>
      <c r="N23901" s="119"/>
    </row>
    <row r="23902" spans="13:14" x14ac:dyDescent="0.2">
      <c r="M23902" s="93"/>
      <c r="N23902" s="119"/>
    </row>
    <row r="23903" spans="13:14" x14ac:dyDescent="0.2">
      <c r="M23903" s="93"/>
      <c r="N23903" s="119"/>
    </row>
    <row r="23904" spans="13:14" x14ac:dyDescent="0.2">
      <c r="M23904" s="93"/>
      <c r="N23904" s="119"/>
    </row>
    <row r="23905" spans="13:14" x14ac:dyDescent="0.2">
      <c r="M23905" s="93"/>
      <c r="N23905" s="119"/>
    </row>
    <row r="23906" spans="13:14" x14ac:dyDescent="0.2">
      <c r="M23906" s="93"/>
      <c r="N23906" s="119"/>
    </row>
    <row r="23907" spans="13:14" x14ac:dyDescent="0.2">
      <c r="M23907" s="93"/>
      <c r="N23907" s="119"/>
    </row>
    <row r="23908" spans="13:14" x14ac:dyDescent="0.2">
      <c r="M23908" s="93"/>
      <c r="N23908" s="119"/>
    </row>
    <row r="23909" spans="13:14" x14ac:dyDescent="0.2">
      <c r="M23909" s="93"/>
      <c r="N23909" s="119"/>
    </row>
    <row r="23910" spans="13:14" x14ac:dyDescent="0.2">
      <c r="M23910" s="93"/>
      <c r="N23910" s="119"/>
    </row>
    <row r="23911" spans="13:14" x14ac:dyDescent="0.2">
      <c r="M23911" s="93"/>
      <c r="N23911" s="119"/>
    </row>
    <row r="23912" spans="13:14" x14ac:dyDescent="0.2">
      <c r="M23912" s="93"/>
      <c r="N23912" s="119"/>
    </row>
    <row r="23913" spans="13:14" x14ac:dyDescent="0.2">
      <c r="M23913" s="93"/>
      <c r="N23913" s="119"/>
    </row>
    <row r="23914" spans="13:14" x14ac:dyDescent="0.2">
      <c r="M23914" s="93"/>
      <c r="N23914" s="119"/>
    </row>
    <row r="23915" spans="13:14" x14ac:dyDescent="0.2">
      <c r="M23915" s="93"/>
      <c r="N23915" s="119"/>
    </row>
    <row r="23916" spans="13:14" x14ac:dyDescent="0.2">
      <c r="M23916" s="93"/>
      <c r="N23916" s="119"/>
    </row>
    <row r="23917" spans="13:14" x14ac:dyDescent="0.2">
      <c r="M23917" s="93"/>
      <c r="N23917" s="119"/>
    </row>
    <row r="23918" spans="13:14" x14ac:dyDescent="0.2">
      <c r="M23918" s="93"/>
      <c r="N23918" s="119"/>
    </row>
    <row r="23919" spans="13:14" x14ac:dyDescent="0.2">
      <c r="M23919" s="93"/>
      <c r="N23919" s="119"/>
    </row>
    <row r="23920" spans="13:14" x14ac:dyDescent="0.2">
      <c r="M23920" s="93"/>
      <c r="N23920" s="119"/>
    </row>
    <row r="23921" spans="13:14" x14ac:dyDescent="0.2">
      <c r="M23921" s="93"/>
      <c r="N23921" s="119"/>
    </row>
    <row r="23922" spans="13:14" x14ac:dyDescent="0.2">
      <c r="M23922" s="93"/>
      <c r="N23922" s="119"/>
    </row>
    <row r="23923" spans="13:14" x14ac:dyDescent="0.2">
      <c r="M23923" s="93"/>
      <c r="N23923" s="119"/>
    </row>
    <row r="23924" spans="13:14" x14ac:dyDescent="0.2">
      <c r="M23924" s="93"/>
      <c r="N23924" s="119"/>
    </row>
    <row r="23925" spans="13:14" x14ac:dyDescent="0.2">
      <c r="M23925" s="93"/>
      <c r="N23925" s="119"/>
    </row>
    <row r="23926" spans="13:14" x14ac:dyDescent="0.2">
      <c r="M23926" s="93"/>
      <c r="N23926" s="119"/>
    </row>
    <row r="23927" spans="13:14" x14ac:dyDescent="0.2">
      <c r="M23927" s="93"/>
      <c r="N23927" s="119"/>
    </row>
    <row r="23928" spans="13:14" x14ac:dyDescent="0.2">
      <c r="M23928" s="93"/>
      <c r="N23928" s="119"/>
    </row>
    <row r="23929" spans="13:14" x14ac:dyDescent="0.2">
      <c r="M23929" s="93"/>
      <c r="N23929" s="119"/>
    </row>
    <row r="23930" spans="13:14" x14ac:dyDescent="0.2">
      <c r="M23930" s="93"/>
      <c r="N23930" s="119"/>
    </row>
    <row r="23931" spans="13:14" x14ac:dyDescent="0.2">
      <c r="M23931" s="93"/>
      <c r="N23931" s="119"/>
    </row>
    <row r="23932" spans="13:14" x14ac:dyDescent="0.2">
      <c r="M23932" s="93"/>
      <c r="N23932" s="119"/>
    </row>
    <row r="23933" spans="13:14" x14ac:dyDescent="0.2">
      <c r="M23933" s="93"/>
      <c r="N23933" s="119"/>
    </row>
    <row r="23934" spans="13:14" x14ac:dyDescent="0.2">
      <c r="M23934" s="93"/>
      <c r="N23934" s="119"/>
    </row>
    <row r="23935" spans="13:14" x14ac:dyDescent="0.2">
      <c r="M23935" s="93"/>
      <c r="N23935" s="119"/>
    </row>
    <row r="23936" spans="13:14" x14ac:dyDescent="0.2">
      <c r="M23936" s="93"/>
      <c r="N23936" s="119"/>
    </row>
    <row r="23937" spans="13:14" x14ac:dyDescent="0.2">
      <c r="M23937" s="93"/>
      <c r="N23937" s="119"/>
    </row>
    <row r="23938" spans="13:14" x14ac:dyDescent="0.2">
      <c r="M23938" s="93"/>
      <c r="N23938" s="119"/>
    </row>
    <row r="23939" spans="13:14" x14ac:dyDescent="0.2">
      <c r="M23939" s="93"/>
      <c r="N23939" s="119"/>
    </row>
    <row r="23940" spans="13:14" x14ac:dyDescent="0.2">
      <c r="M23940" s="93"/>
      <c r="N23940" s="119"/>
    </row>
    <row r="23941" spans="13:14" x14ac:dyDescent="0.2">
      <c r="M23941" s="93"/>
      <c r="N23941" s="119"/>
    </row>
    <row r="23942" spans="13:14" x14ac:dyDescent="0.2">
      <c r="M23942" s="93"/>
      <c r="N23942" s="119"/>
    </row>
    <row r="23943" spans="13:14" x14ac:dyDescent="0.2">
      <c r="M23943" s="93"/>
      <c r="N23943" s="119"/>
    </row>
    <row r="23944" spans="13:14" x14ac:dyDescent="0.2">
      <c r="M23944" s="93"/>
      <c r="N23944" s="119"/>
    </row>
    <row r="23945" spans="13:14" x14ac:dyDescent="0.2">
      <c r="M23945" s="93"/>
      <c r="N23945" s="119"/>
    </row>
    <row r="23946" spans="13:14" x14ac:dyDescent="0.2">
      <c r="M23946" s="93"/>
      <c r="N23946" s="119"/>
    </row>
    <row r="23947" spans="13:14" x14ac:dyDescent="0.2">
      <c r="M23947" s="93"/>
      <c r="N23947" s="119"/>
    </row>
    <row r="23948" spans="13:14" x14ac:dyDescent="0.2">
      <c r="M23948" s="93"/>
      <c r="N23948" s="119"/>
    </row>
    <row r="23949" spans="13:14" x14ac:dyDescent="0.2">
      <c r="M23949" s="93"/>
      <c r="N23949" s="119"/>
    </row>
    <row r="23950" spans="13:14" x14ac:dyDescent="0.2">
      <c r="M23950" s="93"/>
      <c r="N23950" s="119"/>
    </row>
    <row r="23951" spans="13:14" x14ac:dyDescent="0.2">
      <c r="M23951" s="93"/>
      <c r="N23951" s="119"/>
    </row>
    <row r="23952" spans="13:14" x14ac:dyDescent="0.2">
      <c r="M23952" s="93"/>
      <c r="N23952" s="119"/>
    </row>
    <row r="23953" spans="13:14" x14ac:dyDescent="0.2">
      <c r="M23953" s="93"/>
      <c r="N23953" s="119"/>
    </row>
    <row r="23954" spans="13:14" x14ac:dyDescent="0.2">
      <c r="M23954" s="93"/>
      <c r="N23954" s="119"/>
    </row>
    <row r="23955" spans="13:14" x14ac:dyDescent="0.2">
      <c r="M23955" s="93"/>
      <c r="N23955" s="119"/>
    </row>
    <row r="23956" spans="13:14" x14ac:dyDescent="0.2">
      <c r="M23956" s="93"/>
      <c r="N23956" s="119"/>
    </row>
    <row r="23957" spans="13:14" x14ac:dyDescent="0.2">
      <c r="M23957" s="93"/>
      <c r="N23957" s="119"/>
    </row>
    <row r="23958" spans="13:14" x14ac:dyDescent="0.2">
      <c r="M23958" s="93"/>
      <c r="N23958" s="119"/>
    </row>
    <row r="23959" spans="13:14" x14ac:dyDescent="0.2">
      <c r="M23959" s="93"/>
      <c r="N23959" s="119"/>
    </row>
    <row r="23960" spans="13:14" x14ac:dyDescent="0.2">
      <c r="M23960" s="93"/>
      <c r="N23960" s="119"/>
    </row>
    <row r="23961" spans="13:14" x14ac:dyDescent="0.2">
      <c r="M23961" s="93"/>
      <c r="N23961" s="119"/>
    </row>
    <row r="23962" spans="13:14" x14ac:dyDescent="0.2">
      <c r="M23962" s="93"/>
      <c r="N23962" s="119"/>
    </row>
    <row r="23963" spans="13:14" x14ac:dyDescent="0.2">
      <c r="M23963" s="93"/>
      <c r="N23963" s="119"/>
    </row>
    <row r="23964" spans="13:14" x14ac:dyDescent="0.2">
      <c r="M23964" s="93"/>
      <c r="N23964" s="119"/>
    </row>
    <row r="23965" spans="13:14" x14ac:dyDescent="0.2">
      <c r="M23965" s="93"/>
      <c r="N23965" s="119"/>
    </row>
    <row r="23966" spans="13:14" x14ac:dyDescent="0.2">
      <c r="M23966" s="93"/>
      <c r="N23966" s="119"/>
    </row>
    <row r="23967" spans="13:14" x14ac:dyDescent="0.2">
      <c r="M23967" s="93"/>
      <c r="N23967" s="119"/>
    </row>
    <row r="23968" spans="13:14" x14ac:dyDescent="0.2">
      <c r="M23968" s="93"/>
      <c r="N23968" s="119"/>
    </row>
    <row r="23969" spans="13:14" x14ac:dyDescent="0.2">
      <c r="M23969" s="93"/>
      <c r="N23969" s="119"/>
    </row>
    <row r="23970" spans="13:14" x14ac:dyDescent="0.2">
      <c r="M23970" s="93"/>
      <c r="N23970" s="119"/>
    </row>
    <row r="23971" spans="13:14" x14ac:dyDescent="0.2">
      <c r="M23971" s="93"/>
      <c r="N23971" s="119"/>
    </row>
    <row r="23972" spans="13:14" x14ac:dyDescent="0.2">
      <c r="M23972" s="93"/>
      <c r="N23972" s="119"/>
    </row>
    <row r="23973" spans="13:14" x14ac:dyDescent="0.2">
      <c r="M23973" s="93"/>
      <c r="N23973" s="119"/>
    </row>
    <row r="23974" spans="13:14" x14ac:dyDescent="0.2">
      <c r="M23974" s="93"/>
      <c r="N23974" s="119"/>
    </row>
    <row r="23975" spans="13:14" x14ac:dyDescent="0.2">
      <c r="M23975" s="93"/>
      <c r="N23975" s="119"/>
    </row>
    <row r="23976" spans="13:14" x14ac:dyDescent="0.2">
      <c r="M23976" s="93"/>
      <c r="N23976" s="119"/>
    </row>
    <row r="23977" spans="13:14" x14ac:dyDescent="0.2">
      <c r="M23977" s="93"/>
      <c r="N23977" s="119"/>
    </row>
    <row r="23978" spans="13:14" x14ac:dyDescent="0.2">
      <c r="M23978" s="93"/>
      <c r="N23978" s="119"/>
    </row>
    <row r="23979" spans="13:14" x14ac:dyDescent="0.2">
      <c r="M23979" s="93"/>
      <c r="N23979" s="119"/>
    </row>
    <row r="23980" spans="13:14" x14ac:dyDescent="0.2">
      <c r="M23980" s="93"/>
      <c r="N23980" s="119"/>
    </row>
    <row r="23981" spans="13:14" x14ac:dyDescent="0.2">
      <c r="M23981" s="93"/>
      <c r="N23981" s="119"/>
    </row>
    <row r="23982" spans="13:14" x14ac:dyDescent="0.2">
      <c r="M23982" s="93"/>
      <c r="N23982" s="119"/>
    </row>
    <row r="23983" spans="13:14" x14ac:dyDescent="0.2">
      <c r="M23983" s="93"/>
      <c r="N23983" s="119"/>
    </row>
    <row r="23984" spans="13:14" x14ac:dyDescent="0.2">
      <c r="M23984" s="93"/>
      <c r="N23984" s="119"/>
    </row>
    <row r="23985" spans="13:14" x14ac:dyDescent="0.2">
      <c r="M23985" s="93"/>
      <c r="N23985" s="119"/>
    </row>
    <row r="23986" spans="13:14" x14ac:dyDescent="0.2">
      <c r="M23986" s="93"/>
      <c r="N23986" s="119"/>
    </row>
    <row r="23987" spans="13:14" x14ac:dyDescent="0.2">
      <c r="M23987" s="93"/>
      <c r="N23987" s="119"/>
    </row>
    <row r="23988" spans="13:14" x14ac:dyDescent="0.2">
      <c r="M23988" s="93"/>
      <c r="N23988" s="119"/>
    </row>
    <row r="23989" spans="13:14" x14ac:dyDescent="0.2">
      <c r="M23989" s="93"/>
      <c r="N23989" s="119"/>
    </row>
    <row r="23990" spans="13:14" x14ac:dyDescent="0.2">
      <c r="M23990" s="93"/>
      <c r="N23990" s="119"/>
    </row>
    <row r="23991" spans="13:14" x14ac:dyDescent="0.2">
      <c r="M23991" s="93"/>
      <c r="N23991" s="119"/>
    </row>
    <row r="23992" spans="13:14" x14ac:dyDescent="0.2">
      <c r="M23992" s="93"/>
      <c r="N23992" s="119"/>
    </row>
    <row r="23993" spans="13:14" x14ac:dyDescent="0.2">
      <c r="M23993" s="93"/>
      <c r="N23993" s="119"/>
    </row>
    <row r="23994" spans="13:14" x14ac:dyDescent="0.2">
      <c r="M23994" s="93"/>
      <c r="N23994" s="119"/>
    </row>
    <row r="23995" spans="13:14" x14ac:dyDescent="0.2">
      <c r="M23995" s="93"/>
      <c r="N23995" s="119"/>
    </row>
    <row r="23996" spans="13:14" x14ac:dyDescent="0.2">
      <c r="M23996" s="93"/>
      <c r="N23996" s="119"/>
    </row>
    <row r="23997" spans="13:14" x14ac:dyDescent="0.2">
      <c r="M23997" s="93"/>
      <c r="N23997" s="119"/>
    </row>
    <row r="23998" spans="13:14" x14ac:dyDescent="0.2">
      <c r="M23998" s="93"/>
      <c r="N23998" s="119"/>
    </row>
    <row r="23999" spans="13:14" x14ac:dyDescent="0.2">
      <c r="M23999" s="93"/>
      <c r="N23999" s="119"/>
    </row>
    <row r="24000" spans="13:14" x14ac:dyDescent="0.2">
      <c r="M24000" s="93"/>
      <c r="N24000" s="119"/>
    </row>
    <row r="24001" spans="13:14" x14ac:dyDescent="0.2">
      <c r="M24001" s="93"/>
      <c r="N24001" s="119"/>
    </row>
    <row r="24002" spans="13:14" x14ac:dyDescent="0.2">
      <c r="M24002" s="93"/>
      <c r="N24002" s="119"/>
    </row>
    <row r="24003" spans="13:14" x14ac:dyDescent="0.2">
      <c r="M24003" s="93"/>
      <c r="N24003" s="119"/>
    </row>
    <row r="24004" spans="13:14" x14ac:dyDescent="0.2">
      <c r="M24004" s="93"/>
      <c r="N24004" s="119"/>
    </row>
    <row r="24005" spans="13:14" x14ac:dyDescent="0.2">
      <c r="M24005" s="93"/>
      <c r="N24005" s="119"/>
    </row>
    <row r="24006" spans="13:14" x14ac:dyDescent="0.2">
      <c r="M24006" s="93"/>
      <c r="N24006" s="119"/>
    </row>
    <row r="24007" spans="13:14" x14ac:dyDescent="0.2">
      <c r="M24007" s="93"/>
      <c r="N24007" s="119"/>
    </row>
    <row r="24008" spans="13:14" x14ac:dyDescent="0.2">
      <c r="M24008" s="93"/>
      <c r="N24008" s="119"/>
    </row>
    <row r="24009" spans="13:14" x14ac:dyDescent="0.2">
      <c r="M24009" s="93"/>
      <c r="N24009" s="119"/>
    </row>
    <row r="24010" spans="13:14" x14ac:dyDescent="0.2">
      <c r="M24010" s="93"/>
      <c r="N24010" s="119"/>
    </row>
    <row r="24011" spans="13:14" x14ac:dyDescent="0.2">
      <c r="M24011" s="93"/>
      <c r="N24011" s="119"/>
    </row>
    <row r="24012" spans="13:14" x14ac:dyDescent="0.2">
      <c r="M24012" s="93"/>
      <c r="N24012" s="119"/>
    </row>
    <row r="24013" spans="13:14" x14ac:dyDescent="0.2">
      <c r="M24013" s="93"/>
      <c r="N24013" s="119"/>
    </row>
    <row r="24014" spans="13:14" x14ac:dyDescent="0.2">
      <c r="M24014" s="93"/>
      <c r="N24014" s="119"/>
    </row>
    <row r="24015" spans="13:14" x14ac:dyDescent="0.2">
      <c r="M24015" s="93"/>
      <c r="N24015" s="119"/>
    </row>
    <row r="24016" spans="13:14" x14ac:dyDescent="0.2">
      <c r="M24016" s="93"/>
      <c r="N24016" s="119"/>
    </row>
    <row r="24017" spans="13:14" x14ac:dyDescent="0.2">
      <c r="M24017" s="93"/>
      <c r="N24017" s="119"/>
    </row>
    <row r="24018" spans="13:14" x14ac:dyDescent="0.2">
      <c r="M24018" s="93"/>
      <c r="N24018" s="119"/>
    </row>
    <row r="24019" spans="13:14" x14ac:dyDescent="0.2">
      <c r="M24019" s="93"/>
      <c r="N24019" s="119"/>
    </row>
    <row r="24020" spans="13:14" x14ac:dyDescent="0.2">
      <c r="M24020" s="93"/>
      <c r="N24020" s="119"/>
    </row>
    <row r="24021" spans="13:14" x14ac:dyDescent="0.2">
      <c r="M24021" s="93"/>
      <c r="N24021" s="119"/>
    </row>
    <row r="24022" spans="13:14" x14ac:dyDescent="0.2">
      <c r="M24022" s="93"/>
      <c r="N24022" s="119"/>
    </row>
    <row r="24023" spans="13:14" x14ac:dyDescent="0.2">
      <c r="M24023" s="93"/>
      <c r="N24023" s="119"/>
    </row>
    <row r="24024" spans="13:14" x14ac:dyDescent="0.2">
      <c r="M24024" s="93"/>
      <c r="N24024" s="119"/>
    </row>
    <row r="24025" spans="13:14" x14ac:dyDescent="0.2">
      <c r="M24025" s="93"/>
      <c r="N24025" s="119"/>
    </row>
    <row r="24026" spans="13:14" x14ac:dyDescent="0.2">
      <c r="M24026" s="93"/>
      <c r="N24026" s="119"/>
    </row>
    <row r="24027" spans="13:14" x14ac:dyDescent="0.2">
      <c r="M24027" s="93"/>
      <c r="N24027" s="119"/>
    </row>
    <row r="24028" spans="13:14" x14ac:dyDescent="0.2">
      <c r="M24028" s="93"/>
      <c r="N24028" s="119"/>
    </row>
    <row r="24029" spans="13:14" x14ac:dyDescent="0.2">
      <c r="M24029" s="93"/>
      <c r="N24029" s="119"/>
    </row>
    <row r="24030" spans="13:14" x14ac:dyDescent="0.2">
      <c r="M24030" s="93"/>
      <c r="N24030" s="119"/>
    </row>
    <row r="24031" spans="13:14" x14ac:dyDescent="0.2">
      <c r="M24031" s="93"/>
      <c r="N24031" s="119"/>
    </row>
    <row r="24032" spans="13:14" x14ac:dyDescent="0.2">
      <c r="M24032" s="93"/>
      <c r="N24032" s="119"/>
    </row>
    <row r="24033" spans="13:14" x14ac:dyDescent="0.2">
      <c r="M24033" s="93"/>
      <c r="N24033" s="119"/>
    </row>
    <row r="24034" spans="13:14" x14ac:dyDescent="0.2">
      <c r="M24034" s="93"/>
      <c r="N24034" s="119"/>
    </row>
    <row r="24035" spans="13:14" x14ac:dyDescent="0.2">
      <c r="M24035" s="93"/>
      <c r="N24035" s="119"/>
    </row>
    <row r="24036" spans="13:14" x14ac:dyDescent="0.2">
      <c r="M24036" s="93"/>
      <c r="N24036" s="119"/>
    </row>
    <row r="24037" spans="13:14" x14ac:dyDescent="0.2">
      <c r="M24037" s="93"/>
      <c r="N24037" s="119"/>
    </row>
    <row r="24038" spans="13:14" x14ac:dyDescent="0.2">
      <c r="M24038" s="93"/>
      <c r="N24038" s="119"/>
    </row>
    <row r="24039" spans="13:14" x14ac:dyDescent="0.2">
      <c r="M24039" s="93"/>
      <c r="N24039" s="119"/>
    </row>
    <row r="24040" spans="13:14" x14ac:dyDescent="0.2">
      <c r="M24040" s="93"/>
      <c r="N24040" s="119"/>
    </row>
    <row r="24041" spans="13:14" x14ac:dyDescent="0.2">
      <c r="M24041" s="93"/>
      <c r="N24041" s="119"/>
    </row>
    <row r="24042" spans="13:14" x14ac:dyDescent="0.2">
      <c r="M24042" s="93"/>
      <c r="N24042" s="119"/>
    </row>
    <row r="24043" spans="13:14" x14ac:dyDescent="0.2">
      <c r="M24043" s="93"/>
      <c r="N24043" s="119"/>
    </row>
    <row r="24044" spans="13:14" x14ac:dyDescent="0.2">
      <c r="M24044" s="93"/>
      <c r="N24044" s="119"/>
    </row>
    <row r="24045" spans="13:14" x14ac:dyDescent="0.2">
      <c r="M24045" s="93"/>
      <c r="N24045" s="119"/>
    </row>
    <row r="24046" spans="13:14" x14ac:dyDescent="0.2">
      <c r="M24046" s="93"/>
      <c r="N24046" s="119"/>
    </row>
    <row r="24047" spans="13:14" x14ac:dyDescent="0.2">
      <c r="M24047" s="93"/>
      <c r="N24047" s="119"/>
    </row>
    <row r="24048" spans="13:14" x14ac:dyDescent="0.2">
      <c r="M24048" s="93"/>
      <c r="N24048" s="119"/>
    </row>
    <row r="24049" spans="13:14" x14ac:dyDescent="0.2">
      <c r="M24049" s="93"/>
      <c r="N24049" s="119"/>
    </row>
    <row r="24050" spans="13:14" x14ac:dyDescent="0.2">
      <c r="M24050" s="93"/>
      <c r="N24050" s="119"/>
    </row>
    <row r="24051" spans="13:14" x14ac:dyDescent="0.2">
      <c r="M24051" s="93"/>
      <c r="N24051" s="119"/>
    </row>
    <row r="24052" spans="13:14" x14ac:dyDescent="0.2">
      <c r="M24052" s="93"/>
      <c r="N24052" s="119"/>
    </row>
    <row r="24053" spans="13:14" x14ac:dyDescent="0.2">
      <c r="M24053" s="93"/>
      <c r="N24053" s="119"/>
    </row>
    <row r="24054" spans="13:14" x14ac:dyDescent="0.2">
      <c r="M24054" s="93"/>
      <c r="N24054" s="119"/>
    </row>
    <row r="24055" spans="13:14" x14ac:dyDescent="0.2">
      <c r="M24055" s="93"/>
      <c r="N24055" s="119"/>
    </row>
    <row r="24056" spans="13:14" x14ac:dyDescent="0.2">
      <c r="M24056" s="93"/>
      <c r="N24056" s="119"/>
    </row>
    <row r="24057" spans="13:14" x14ac:dyDescent="0.2">
      <c r="M24057" s="93"/>
      <c r="N24057" s="119"/>
    </row>
    <row r="24058" spans="13:14" x14ac:dyDescent="0.2">
      <c r="M24058" s="93"/>
      <c r="N24058" s="119"/>
    </row>
    <row r="24059" spans="13:14" x14ac:dyDescent="0.2">
      <c r="M24059" s="93"/>
      <c r="N24059" s="119"/>
    </row>
    <row r="24060" spans="13:14" x14ac:dyDescent="0.2">
      <c r="M24060" s="93"/>
      <c r="N24060" s="119"/>
    </row>
    <row r="24061" spans="13:14" x14ac:dyDescent="0.2">
      <c r="M24061" s="93"/>
      <c r="N24061" s="119"/>
    </row>
    <row r="24062" spans="13:14" x14ac:dyDescent="0.2">
      <c r="M24062" s="93"/>
      <c r="N24062" s="119"/>
    </row>
    <row r="24063" spans="13:14" x14ac:dyDescent="0.2">
      <c r="M24063" s="93"/>
      <c r="N24063" s="119"/>
    </row>
    <row r="24064" spans="13:14" x14ac:dyDescent="0.2">
      <c r="M24064" s="93"/>
      <c r="N24064" s="119"/>
    </row>
    <row r="24065" spans="13:14" x14ac:dyDescent="0.2">
      <c r="M24065" s="93"/>
      <c r="N24065" s="119"/>
    </row>
    <row r="24066" spans="13:14" x14ac:dyDescent="0.2">
      <c r="M24066" s="93"/>
      <c r="N24066" s="119"/>
    </row>
    <row r="24067" spans="13:14" x14ac:dyDescent="0.2">
      <c r="M24067" s="93"/>
      <c r="N24067" s="119"/>
    </row>
    <row r="24068" spans="13:14" x14ac:dyDescent="0.2">
      <c r="M24068" s="93"/>
      <c r="N24068" s="119"/>
    </row>
    <row r="24069" spans="13:14" x14ac:dyDescent="0.2">
      <c r="M24069" s="93"/>
      <c r="N24069" s="119"/>
    </row>
    <row r="24070" spans="13:14" x14ac:dyDescent="0.2">
      <c r="M24070" s="93"/>
      <c r="N24070" s="119"/>
    </row>
    <row r="24071" spans="13:14" x14ac:dyDescent="0.2">
      <c r="M24071" s="93"/>
      <c r="N24071" s="119"/>
    </row>
    <row r="24072" spans="13:14" x14ac:dyDescent="0.2">
      <c r="M24072" s="93"/>
      <c r="N24072" s="119"/>
    </row>
    <row r="24073" spans="13:14" x14ac:dyDescent="0.2">
      <c r="M24073" s="93"/>
      <c r="N24073" s="119"/>
    </row>
    <row r="24074" spans="13:14" x14ac:dyDescent="0.2">
      <c r="M24074" s="93"/>
      <c r="N24074" s="119"/>
    </row>
    <row r="24075" spans="13:14" x14ac:dyDescent="0.2">
      <c r="M24075" s="93"/>
      <c r="N24075" s="119"/>
    </row>
    <row r="24076" spans="13:14" x14ac:dyDescent="0.2">
      <c r="M24076" s="93"/>
      <c r="N24076" s="119"/>
    </row>
    <row r="24077" spans="13:14" x14ac:dyDescent="0.2">
      <c r="M24077" s="93"/>
      <c r="N24077" s="119"/>
    </row>
    <row r="24078" spans="13:14" x14ac:dyDescent="0.2">
      <c r="M24078" s="93"/>
      <c r="N24078" s="119"/>
    </row>
    <row r="24079" spans="13:14" x14ac:dyDescent="0.2">
      <c r="M24079" s="93"/>
      <c r="N24079" s="119"/>
    </row>
    <row r="24080" spans="13:14" x14ac:dyDescent="0.2">
      <c r="M24080" s="93"/>
      <c r="N24080" s="119"/>
    </row>
    <row r="24081" spans="13:14" x14ac:dyDescent="0.2">
      <c r="M24081" s="93"/>
      <c r="N24081" s="119"/>
    </row>
    <row r="24082" spans="13:14" x14ac:dyDescent="0.2">
      <c r="M24082" s="93"/>
      <c r="N24082" s="119"/>
    </row>
    <row r="24083" spans="13:14" x14ac:dyDescent="0.2">
      <c r="M24083" s="93"/>
      <c r="N24083" s="119"/>
    </row>
    <row r="24084" spans="13:14" x14ac:dyDescent="0.2">
      <c r="M24084" s="93"/>
      <c r="N24084" s="119"/>
    </row>
    <row r="24085" spans="13:14" x14ac:dyDescent="0.2">
      <c r="M24085" s="93"/>
      <c r="N24085" s="119"/>
    </row>
    <row r="24086" spans="13:14" x14ac:dyDescent="0.2">
      <c r="M24086" s="93"/>
      <c r="N24086" s="119"/>
    </row>
    <row r="24087" spans="13:14" x14ac:dyDescent="0.2">
      <c r="M24087" s="93"/>
      <c r="N24087" s="119"/>
    </row>
    <row r="24088" spans="13:14" x14ac:dyDescent="0.2">
      <c r="M24088" s="93"/>
      <c r="N24088" s="119"/>
    </row>
    <row r="24089" spans="13:14" x14ac:dyDescent="0.2">
      <c r="M24089" s="93"/>
      <c r="N24089" s="119"/>
    </row>
    <row r="24090" spans="13:14" x14ac:dyDescent="0.2">
      <c r="M24090" s="93"/>
      <c r="N24090" s="119"/>
    </row>
    <row r="24091" spans="13:14" x14ac:dyDescent="0.2">
      <c r="M24091" s="93"/>
      <c r="N24091" s="119"/>
    </row>
    <row r="24092" spans="13:14" x14ac:dyDescent="0.2">
      <c r="M24092" s="93"/>
      <c r="N24092" s="119"/>
    </row>
    <row r="24093" spans="13:14" x14ac:dyDescent="0.2">
      <c r="M24093" s="93"/>
      <c r="N24093" s="119"/>
    </row>
    <row r="24094" spans="13:14" x14ac:dyDescent="0.2">
      <c r="M24094" s="93"/>
      <c r="N24094" s="119"/>
    </row>
    <row r="24095" spans="13:14" x14ac:dyDescent="0.2">
      <c r="M24095" s="93"/>
      <c r="N24095" s="119"/>
    </row>
    <row r="24096" spans="13:14" x14ac:dyDescent="0.2">
      <c r="M24096" s="93"/>
      <c r="N24096" s="119"/>
    </row>
    <row r="24097" spans="13:14" x14ac:dyDescent="0.2">
      <c r="M24097" s="93"/>
      <c r="N24097" s="119"/>
    </row>
    <row r="24098" spans="13:14" x14ac:dyDescent="0.2">
      <c r="M24098" s="93"/>
      <c r="N24098" s="119"/>
    </row>
    <row r="24099" spans="13:14" x14ac:dyDescent="0.2">
      <c r="M24099" s="93"/>
      <c r="N24099" s="119"/>
    </row>
    <row r="24100" spans="13:14" x14ac:dyDescent="0.2">
      <c r="M24100" s="93"/>
      <c r="N24100" s="119"/>
    </row>
    <row r="24101" spans="13:14" x14ac:dyDescent="0.2">
      <c r="M24101" s="93"/>
      <c r="N24101" s="119"/>
    </row>
    <row r="24102" spans="13:14" x14ac:dyDescent="0.2">
      <c r="M24102" s="93"/>
      <c r="N24102" s="119"/>
    </row>
    <row r="24103" spans="13:14" x14ac:dyDescent="0.2">
      <c r="M24103" s="93"/>
      <c r="N24103" s="119"/>
    </row>
    <row r="24104" spans="13:14" x14ac:dyDescent="0.2">
      <c r="M24104" s="93"/>
      <c r="N24104" s="119"/>
    </row>
    <row r="24105" spans="13:14" x14ac:dyDescent="0.2">
      <c r="M24105" s="93"/>
      <c r="N24105" s="119"/>
    </row>
    <row r="24106" spans="13:14" x14ac:dyDescent="0.2">
      <c r="M24106" s="93"/>
      <c r="N24106" s="119"/>
    </row>
    <row r="24107" spans="13:14" x14ac:dyDescent="0.2">
      <c r="M24107" s="93"/>
      <c r="N24107" s="119"/>
    </row>
    <row r="24108" spans="13:14" x14ac:dyDescent="0.2">
      <c r="M24108" s="93"/>
      <c r="N24108" s="119"/>
    </row>
    <row r="24109" spans="13:14" x14ac:dyDescent="0.2">
      <c r="M24109" s="93"/>
      <c r="N24109" s="119"/>
    </row>
    <row r="24110" spans="13:14" x14ac:dyDescent="0.2">
      <c r="M24110" s="93"/>
      <c r="N24110" s="119"/>
    </row>
    <row r="24111" spans="13:14" x14ac:dyDescent="0.2">
      <c r="M24111" s="93"/>
      <c r="N24111" s="119"/>
    </row>
    <row r="24112" spans="13:14" x14ac:dyDescent="0.2">
      <c r="M24112" s="93"/>
      <c r="N24112" s="119"/>
    </row>
    <row r="24113" spans="13:14" x14ac:dyDescent="0.2">
      <c r="M24113" s="93"/>
      <c r="N24113" s="119"/>
    </row>
    <row r="24114" spans="13:14" x14ac:dyDescent="0.2">
      <c r="M24114" s="93"/>
      <c r="N24114" s="119"/>
    </row>
    <row r="24115" spans="13:14" x14ac:dyDescent="0.2">
      <c r="M24115" s="93"/>
      <c r="N24115" s="119"/>
    </row>
    <row r="24116" spans="13:14" x14ac:dyDescent="0.2">
      <c r="M24116" s="93"/>
      <c r="N24116" s="119"/>
    </row>
    <row r="24117" spans="13:14" x14ac:dyDescent="0.2">
      <c r="M24117" s="93"/>
      <c r="N24117" s="119"/>
    </row>
    <row r="24118" spans="13:14" x14ac:dyDescent="0.2">
      <c r="M24118" s="93"/>
      <c r="N24118" s="119"/>
    </row>
    <row r="24119" spans="13:14" x14ac:dyDescent="0.2">
      <c r="M24119" s="93"/>
      <c r="N24119" s="119"/>
    </row>
    <row r="24120" spans="13:14" x14ac:dyDescent="0.2">
      <c r="M24120" s="93"/>
      <c r="N24120" s="119"/>
    </row>
    <row r="24121" spans="13:14" x14ac:dyDescent="0.2">
      <c r="M24121" s="93"/>
      <c r="N24121" s="119"/>
    </row>
    <row r="24122" spans="13:14" x14ac:dyDescent="0.2">
      <c r="M24122" s="93"/>
      <c r="N24122" s="119"/>
    </row>
    <row r="24123" spans="13:14" x14ac:dyDescent="0.2">
      <c r="M24123" s="93"/>
      <c r="N24123" s="119"/>
    </row>
    <row r="24124" spans="13:14" x14ac:dyDescent="0.2">
      <c r="M24124" s="93"/>
      <c r="N24124" s="119"/>
    </row>
    <row r="24125" spans="13:14" x14ac:dyDescent="0.2">
      <c r="M24125" s="93"/>
      <c r="N24125" s="119"/>
    </row>
    <row r="24126" spans="13:14" x14ac:dyDescent="0.2">
      <c r="M24126" s="93"/>
      <c r="N24126" s="119"/>
    </row>
    <row r="24127" spans="13:14" x14ac:dyDescent="0.2">
      <c r="M24127" s="93"/>
      <c r="N24127" s="119"/>
    </row>
    <row r="24128" spans="13:14" x14ac:dyDescent="0.2">
      <c r="M24128" s="93"/>
      <c r="N24128" s="119"/>
    </row>
    <row r="24129" spans="13:14" x14ac:dyDescent="0.2">
      <c r="M24129" s="93"/>
      <c r="N24129" s="119"/>
    </row>
    <row r="24130" spans="13:14" x14ac:dyDescent="0.2">
      <c r="M24130" s="93"/>
      <c r="N24130" s="119"/>
    </row>
    <row r="24131" spans="13:14" x14ac:dyDescent="0.2">
      <c r="M24131" s="93"/>
      <c r="N24131" s="119"/>
    </row>
    <row r="24132" spans="13:14" x14ac:dyDescent="0.2">
      <c r="M24132" s="93"/>
      <c r="N24132" s="119"/>
    </row>
    <row r="24133" spans="13:14" x14ac:dyDescent="0.2">
      <c r="M24133" s="93"/>
      <c r="N24133" s="119"/>
    </row>
    <row r="24134" spans="13:14" x14ac:dyDescent="0.2">
      <c r="M24134" s="93"/>
      <c r="N24134" s="119"/>
    </row>
    <row r="24135" spans="13:14" x14ac:dyDescent="0.2">
      <c r="M24135" s="93"/>
      <c r="N24135" s="119"/>
    </row>
    <row r="24136" spans="13:14" x14ac:dyDescent="0.2">
      <c r="M24136" s="93"/>
      <c r="N24136" s="119"/>
    </row>
    <row r="24137" spans="13:14" x14ac:dyDescent="0.2">
      <c r="M24137" s="93"/>
      <c r="N24137" s="119"/>
    </row>
    <row r="24138" spans="13:14" x14ac:dyDescent="0.2">
      <c r="M24138" s="93"/>
      <c r="N24138" s="119"/>
    </row>
    <row r="24139" spans="13:14" x14ac:dyDescent="0.2">
      <c r="M24139" s="93"/>
      <c r="N24139" s="119"/>
    </row>
    <row r="24140" spans="13:14" x14ac:dyDescent="0.2">
      <c r="M24140" s="93"/>
      <c r="N24140" s="119"/>
    </row>
    <row r="24141" spans="13:14" x14ac:dyDescent="0.2">
      <c r="M24141" s="93"/>
      <c r="N24141" s="119"/>
    </row>
    <row r="24142" spans="13:14" x14ac:dyDescent="0.2">
      <c r="M24142" s="93"/>
      <c r="N24142" s="119"/>
    </row>
    <row r="24143" spans="13:14" x14ac:dyDescent="0.2">
      <c r="M24143" s="93"/>
      <c r="N24143" s="119"/>
    </row>
    <row r="24144" spans="13:14" x14ac:dyDescent="0.2">
      <c r="M24144" s="93"/>
      <c r="N24144" s="119"/>
    </row>
    <row r="24145" spans="13:14" x14ac:dyDescent="0.2">
      <c r="M24145" s="93"/>
      <c r="N24145" s="119"/>
    </row>
    <row r="24146" spans="13:14" x14ac:dyDescent="0.2">
      <c r="M24146" s="93"/>
      <c r="N24146" s="119"/>
    </row>
    <row r="24147" spans="13:14" x14ac:dyDescent="0.2">
      <c r="M24147" s="93"/>
      <c r="N24147" s="119"/>
    </row>
    <row r="24148" spans="13:14" x14ac:dyDescent="0.2">
      <c r="M24148" s="93"/>
      <c r="N24148" s="119"/>
    </row>
    <row r="24149" spans="13:14" x14ac:dyDescent="0.2">
      <c r="M24149" s="93"/>
      <c r="N24149" s="119"/>
    </row>
    <row r="24150" spans="13:14" x14ac:dyDescent="0.2">
      <c r="M24150" s="93"/>
      <c r="N24150" s="119"/>
    </row>
    <row r="24151" spans="13:14" x14ac:dyDescent="0.2">
      <c r="M24151" s="93"/>
      <c r="N24151" s="119"/>
    </row>
    <row r="24152" spans="13:14" x14ac:dyDescent="0.2">
      <c r="M24152" s="93"/>
      <c r="N24152" s="119"/>
    </row>
    <row r="24153" spans="13:14" x14ac:dyDescent="0.2">
      <c r="M24153" s="93"/>
      <c r="N24153" s="119"/>
    </row>
    <row r="24154" spans="13:14" x14ac:dyDescent="0.2">
      <c r="M24154" s="93"/>
      <c r="N24154" s="119"/>
    </row>
    <row r="24155" spans="13:14" x14ac:dyDescent="0.2">
      <c r="M24155" s="93"/>
      <c r="N24155" s="119"/>
    </row>
    <row r="24156" spans="13:14" x14ac:dyDescent="0.2">
      <c r="M24156" s="93"/>
      <c r="N24156" s="119"/>
    </row>
    <row r="24157" spans="13:14" x14ac:dyDescent="0.2">
      <c r="M24157" s="93"/>
      <c r="N24157" s="119"/>
    </row>
    <row r="24158" spans="13:14" x14ac:dyDescent="0.2">
      <c r="M24158" s="93"/>
      <c r="N24158" s="119"/>
    </row>
    <row r="24159" spans="13:14" x14ac:dyDescent="0.2">
      <c r="M24159" s="93"/>
      <c r="N24159" s="119"/>
    </row>
    <row r="24160" spans="13:14" x14ac:dyDescent="0.2">
      <c r="M24160" s="93"/>
      <c r="N24160" s="119"/>
    </row>
    <row r="24161" spans="13:14" x14ac:dyDescent="0.2">
      <c r="M24161" s="93"/>
      <c r="N24161" s="119"/>
    </row>
    <row r="24162" spans="13:14" x14ac:dyDescent="0.2">
      <c r="M24162" s="93"/>
      <c r="N24162" s="119"/>
    </row>
    <row r="24163" spans="13:14" x14ac:dyDescent="0.2">
      <c r="M24163" s="93"/>
      <c r="N24163" s="119"/>
    </row>
    <row r="24164" spans="13:14" x14ac:dyDescent="0.2">
      <c r="M24164" s="93"/>
      <c r="N24164" s="119"/>
    </row>
    <row r="24165" spans="13:14" x14ac:dyDescent="0.2">
      <c r="M24165" s="93"/>
      <c r="N24165" s="119"/>
    </row>
    <row r="24166" spans="13:14" x14ac:dyDescent="0.2">
      <c r="M24166" s="93"/>
      <c r="N24166" s="119"/>
    </row>
    <row r="24167" spans="13:14" x14ac:dyDescent="0.2">
      <c r="M24167" s="93"/>
      <c r="N24167" s="119"/>
    </row>
    <row r="24168" spans="13:14" x14ac:dyDescent="0.2">
      <c r="M24168" s="93"/>
      <c r="N24168" s="119"/>
    </row>
    <row r="24169" spans="13:14" x14ac:dyDescent="0.2">
      <c r="M24169" s="93"/>
      <c r="N24169" s="119"/>
    </row>
    <row r="24170" spans="13:14" x14ac:dyDescent="0.2">
      <c r="M24170" s="93"/>
      <c r="N24170" s="119"/>
    </row>
    <row r="24171" spans="13:14" x14ac:dyDescent="0.2">
      <c r="M24171" s="93"/>
      <c r="N24171" s="119"/>
    </row>
    <row r="24172" spans="13:14" x14ac:dyDescent="0.2">
      <c r="M24172" s="93"/>
      <c r="N24172" s="119"/>
    </row>
    <row r="24173" spans="13:14" x14ac:dyDescent="0.2">
      <c r="M24173" s="93"/>
      <c r="N24173" s="119"/>
    </row>
    <row r="24174" spans="13:14" x14ac:dyDescent="0.2">
      <c r="M24174" s="93"/>
      <c r="N24174" s="119"/>
    </row>
    <row r="24175" spans="13:14" x14ac:dyDescent="0.2">
      <c r="M24175" s="93"/>
      <c r="N24175" s="119"/>
    </row>
    <row r="24176" spans="13:14" x14ac:dyDescent="0.2">
      <c r="M24176" s="93"/>
      <c r="N24176" s="119"/>
    </row>
    <row r="24177" spans="13:14" x14ac:dyDescent="0.2">
      <c r="M24177" s="93"/>
      <c r="N24177" s="119"/>
    </row>
    <row r="24178" spans="13:14" x14ac:dyDescent="0.2">
      <c r="M24178" s="93"/>
      <c r="N24178" s="119"/>
    </row>
    <row r="24179" spans="13:14" x14ac:dyDescent="0.2">
      <c r="M24179" s="93"/>
      <c r="N24179" s="119"/>
    </row>
    <row r="24180" spans="13:14" x14ac:dyDescent="0.2">
      <c r="M24180" s="93"/>
      <c r="N24180" s="119"/>
    </row>
    <row r="24181" spans="13:14" x14ac:dyDescent="0.2">
      <c r="M24181" s="93"/>
      <c r="N24181" s="119"/>
    </row>
    <row r="24182" spans="13:14" x14ac:dyDescent="0.2">
      <c r="M24182" s="93"/>
      <c r="N24182" s="119"/>
    </row>
    <row r="24183" spans="13:14" x14ac:dyDescent="0.2">
      <c r="M24183" s="93"/>
      <c r="N24183" s="119"/>
    </row>
    <row r="24184" spans="13:14" x14ac:dyDescent="0.2">
      <c r="M24184" s="93"/>
      <c r="N24184" s="119"/>
    </row>
    <row r="24185" spans="13:14" x14ac:dyDescent="0.2">
      <c r="M24185" s="93"/>
      <c r="N24185" s="119"/>
    </row>
    <row r="24186" spans="13:14" x14ac:dyDescent="0.2">
      <c r="M24186" s="93"/>
      <c r="N24186" s="119"/>
    </row>
    <row r="24187" spans="13:14" x14ac:dyDescent="0.2">
      <c r="M24187" s="93"/>
      <c r="N24187" s="119"/>
    </row>
    <row r="24188" spans="13:14" x14ac:dyDescent="0.2">
      <c r="M24188" s="93"/>
      <c r="N24188" s="119"/>
    </row>
    <row r="24189" spans="13:14" x14ac:dyDescent="0.2">
      <c r="M24189" s="93"/>
      <c r="N24189" s="119"/>
    </row>
    <row r="24190" spans="13:14" x14ac:dyDescent="0.2">
      <c r="M24190" s="93"/>
      <c r="N24190" s="119"/>
    </row>
    <row r="24191" spans="13:14" x14ac:dyDescent="0.2">
      <c r="M24191" s="93"/>
      <c r="N24191" s="119"/>
    </row>
    <row r="24192" spans="13:14" x14ac:dyDescent="0.2">
      <c r="M24192" s="93"/>
      <c r="N24192" s="119"/>
    </row>
    <row r="24193" spans="13:14" x14ac:dyDescent="0.2">
      <c r="M24193" s="93"/>
      <c r="N24193" s="119"/>
    </row>
    <row r="24194" spans="13:14" x14ac:dyDescent="0.2">
      <c r="M24194" s="93"/>
      <c r="N24194" s="119"/>
    </row>
    <row r="24195" spans="13:14" x14ac:dyDescent="0.2">
      <c r="M24195" s="93"/>
      <c r="N24195" s="119"/>
    </row>
    <row r="24196" spans="13:14" x14ac:dyDescent="0.2">
      <c r="M24196" s="93"/>
      <c r="N24196" s="119"/>
    </row>
    <row r="24197" spans="13:14" x14ac:dyDescent="0.2">
      <c r="M24197" s="93"/>
      <c r="N24197" s="119"/>
    </row>
    <row r="24198" spans="13:14" x14ac:dyDescent="0.2">
      <c r="M24198" s="93"/>
      <c r="N24198" s="119"/>
    </row>
    <row r="24199" spans="13:14" x14ac:dyDescent="0.2">
      <c r="M24199" s="93"/>
      <c r="N24199" s="119"/>
    </row>
    <row r="24200" spans="13:14" x14ac:dyDescent="0.2">
      <c r="M24200" s="93"/>
      <c r="N24200" s="119"/>
    </row>
    <row r="24201" spans="13:14" x14ac:dyDescent="0.2">
      <c r="M24201" s="93"/>
      <c r="N24201" s="119"/>
    </row>
    <row r="24202" spans="13:14" x14ac:dyDescent="0.2">
      <c r="M24202" s="93"/>
      <c r="N24202" s="119"/>
    </row>
    <row r="24203" spans="13:14" x14ac:dyDescent="0.2">
      <c r="M24203" s="93"/>
      <c r="N24203" s="119"/>
    </row>
    <row r="24204" spans="13:14" x14ac:dyDescent="0.2">
      <c r="M24204" s="93"/>
      <c r="N24204" s="119"/>
    </row>
    <row r="24205" spans="13:14" x14ac:dyDescent="0.2">
      <c r="M24205" s="93"/>
      <c r="N24205" s="119"/>
    </row>
    <row r="24206" spans="13:14" x14ac:dyDescent="0.2">
      <c r="M24206" s="93"/>
      <c r="N24206" s="119"/>
    </row>
    <row r="24207" spans="13:14" x14ac:dyDescent="0.2">
      <c r="M24207" s="93"/>
      <c r="N24207" s="119"/>
    </row>
    <row r="24208" spans="13:14" x14ac:dyDescent="0.2">
      <c r="M24208" s="93"/>
      <c r="N24208" s="119"/>
    </row>
    <row r="24209" spans="13:14" x14ac:dyDescent="0.2">
      <c r="M24209" s="93"/>
      <c r="N24209" s="119"/>
    </row>
    <row r="24210" spans="13:14" x14ac:dyDescent="0.2">
      <c r="M24210" s="93"/>
      <c r="N24210" s="119"/>
    </row>
    <row r="24211" spans="13:14" x14ac:dyDescent="0.2">
      <c r="M24211" s="93"/>
      <c r="N24211" s="119"/>
    </row>
    <row r="24212" spans="13:14" x14ac:dyDescent="0.2">
      <c r="M24212" s="93"/>
      <c r="N24212" s="119"/>
    </row>
    <row r="24213" spans="13:14" x14ac:dyDescent="0.2">
      <c r="M24213" s="93"/>
      <c r="N24213" s="119"/>
    </row>
    <row r="24214" spans="13:14" x14ac:dyDescent="0.2">
      <c r="M24214" s="93"/>
      <c r="N24214" s="119"/>
    </row>
    <row r="24215" spans="13:14" x14ac:dyDescent="0.2">
      <c r="M24215" s="93"/>
      <c r="N24215" s="119"/>
    </row>
    <row r="24216" spans="13:14" x14ac:dyDescent="0.2">
      <c r="M24216" s="93"/>
      <c r="N24216" s="119"/>
    </row>
    <row r="24217" spans="13:14" x14ac:dyDescent="0.2">
      <c r="M24217" s="93"/>
      <c r="N24217" s="119"/>
    </row>
    <row r="24218" spans="13:14" x14ac:dyDescent="0.2">
      <c r="M24218" s="93"/>
      <c r="N24218" s="119"/>
    </row>
    <row r="24219" spans="13:14" x14ac:dyDescent="0.2">
      <c r="M24219" s="93"/>
      <c r="N24219" s="119"/>
    </row>
    <row r="24220" spans="13:14" x14ac:dyDescent="0.2">
      <c r="M24220" s="93"/>
      <c r="N24220" s="119"/>
    </row>
    <row r="24221" spans="13:14" x14ac:dyDescent="0.2">
      <c r="M24221" s="93"/>
      <c r="N24221" s="119"/>
    </row>
    <row r="24222" spans="13:14" x14ac:dyDescent="0.2">
      <c r="M24222" s="93"/>
      <c r="N24222" s="119"/>
    </row>
    <row r="24223" spans="13:14" x14ac:dyDescent="0.2">
      <c r="M24223" s="93"/>
      <c r="N24223" s="119"/>
    </row>
    <row r="24224" spans="13:14" x14ac:dyDescent="0.2">
      <c r="M24224" s="93"/>
      <c r="N24224" s="119"/>
    </row>
    <row r="24225" spans="13:14" x14ac:dyDescent="0.2">
      <c r="M24225" s="93"/>
      <c r="N24225" s="119"/>
    </row>
    <row r="24226" spans="13:14" x14ac:dyDescent="0.2">
      <c r="M24226" s="93"/>
      <c r="N24226" s="119"/>
    </row>
    <row r="24227" spans="13:14" x14ac:dyDescent="0.2">
      <c r="M24227" s="93"/>
      <c r="N24227" s="119"/>
    </row>
    <row r="24228" spans="13:14" x14ac:dyDescent="0.2">
      <c r="M24228" s="93"/>
      <c r="N24228" s="119"/>
    </row>
    <row r="24229" spans="13:14" x14ac:dyDescent="0.2">
      <c r="M24229" s="93"/>
      <c r="N24229" s="119"/>
    </row>
    <row r="24230" spans="13:14" x14ac:dyDescent="0.2">
      <c r="M24230" s="93"/>
      <c r="N24230" s="119"/>
    </row>
    <row r="24231" spans="13:14" x14ac:dyDescent="0.2">
      <c r="M24231" s="93"/>
      <c r="N24231" s="119"/>
    </row>
    <row r="24232" spans="13:14" x14ac:dyDescent="0.2">
      <c r="M24232" s="93"/>
      <c r="N24232" s="119"/>
    </row>
    <row r="24233" spans="13:14" x14ac:dyDescent="0.2">
      <c r="M24233" s="93"/>
      <c r="N24233" s="119"/>
    </row>
    <row r="24234" spans="13:14" x14ac:dyDescent="0.2">
      <c r="M24234" s="93"/>
      <c r="N24234" s="119"/>
    </row>
    <row r="24235" spans="13:14" x14ac:dyDescent="0.2">
      <c r="M24235" s="93"/>
      <c r="N24235" s="119"/>
    </row>
    <row r="24236" spans="13:14" x14ac:dyDescent="0.2">
      <c r="M24236" s="93"/>
      <c r="N24236" s="119"/>
    </row>
    <row r="24237" spans="13:14" x14ac:dyDescent="0.2">
      <c r="M24237" s="93"/>
      <c r="N24237" s="119"/>
    </row>
    <row r="24238" spans="13:14" x14ac:dyDescent="0.2">
      <c r="M24238" s="93"/>
      <c r="N24238" s="119"/>
    </row>
    <row r="24239" spans="13:14" x14ac:dyDescent="0.2">
      <c r="M24239" s="93"/>
      <c r="N24239" s="119"/>
    </row>
    <row r="24240" spans="13:14" x14ac:dyDescent="0.2">
      <c r="M24240" s="93"/>
      <c r="N24240" s="119"/>
    </row>
    <row r="24241" spans="13:14" x14ac:dyDescent="0.2">
      <c r="M24241" s="93"/>
      <c r="N24241" s="119"/>
    </row>
    <row r="24242" spans="13:14" x14ac:dyDescent="0.2">
      <c r="M24242" s="93"/>
      <c r="N24242" s="119"/>
    </row>
    <row r="24243" spans="13:14" x14ac:dyDescent="0.2">
      <c r="M24243" s="93"/>
      <c r="N24243" s="119"/>
    </row>
    <row r="24244" spans="13:14" x14ac:dyDescent="0.2">
      <c r="M24244" s="93"/>
      <c r="N24244" s="119"/>
    </row>
    <row r="24245" spans="13:14" x14ac:dyDescent="0.2">
      <c r="M24245" s="93"/>
      <c r="N24245" s="119"/>
    </row>
    <row r="24246" spans="13:14" x14ac:dyDescent="0.2">
      <c r="M24246" s="93"/>
      <c r="N24246" s="119"/>
    </row>
    <row r="24247" spans="13:14" x14ac:dyDescent="0.2">
      <c r="M24247" s="93"/>
      <c r="N24247" s="119"/>
    </row>
    <row r="24248" spans="13:14" x14ac:dyDescent="0.2">
      <c r="M24248" s="93"/>
      <c r="N24248" s="119"/>
    </row>
    <row r="24249" spans="13:14" x14ac:dyDescent="0.2">
      <c r="M24249" s="93"/>
      <c r="N24249" s="119"/>
    </row>
    <row r="24250" spans="13:14" x14ac:dyDescent="0.2">
      <c r="M24250" s="93"/>
      <c r="N24250" s="119"/>
    </row>
    <row r="24251" spans="13:14" x14ac:dyDescent="0.2">
      <c r="M24251" s="93"/>
      <c r="N24251" s="119"/>
    </row>
    <row r="24252" spans="13:14" x14ac:dyDescent="0.2">
      <c r="M24252" s="93"/>
      <c r="N24252" s="119"/>
    </row>
    <row r="24253" spans="13:14" x14ac:dyDescent="0.2">
      <c r="M24253" s="93"/>
      <c r="N24253" s="119"/>
    </row>
    <row r="24254" spans="13:14" x14ac:dyDescent="0.2">
      <c r="M24254" s="93"/>
      <c r="N24254" s="119"/>
    </row>
    <row r="24255" spans="13:14" x14ac:dyDescent="0.2">
      <c r="M24255" s="93"/>
      <c r="N24255" s="119"/>
    </row>
    <row r="24256" spans="13:14" x14ac:dyDescent="0.2">
      <c r="M24256" s="93"/>
      <c r="N24256" s="119"/>
    </row>
    <row r="24257" spans="13:14" x14ac:dyDescent="0.2">
      <c r="M24257" s="93"/>
      <c r="N24257" s="119"/>
    </row>
    <row r="24258" spans="13:14" x14ac:dyDescent="0.2">
      <c r="M24258" s="93"/>
      <c r="N24258" s="119"/>
    </row>
    <row r="24259" spans="13:14" x14ac:dyDescent="0.2">
      <c r="M24259" s="93"/>
      <c r="N24259" s="119"/>
    </row>
    <row r="24260" spans="13:14" x14ac:dyDescent="0.2">
      <c r="M24260" s="93"/>
      <c r="N24260" s="119"/>
    </row>
    <row r="24261" spans="13:14" x14ac:dyDescent="0.2">
      <c r="M24261" s="93"/>
      <c r="N24261" s="119"/>
    </row>
    <row r="24262" spans="13:14" x14ac:dyDescent="0.2">
      <c r="M24262" s="93"/>
      <c r="N24262" s="119"/>
    </row>
    <row r="24263" spans="13:14" x14ac:dyDescent="0.2">
      <c r="M24263" s="93"/>
      <c r="N24263" s="119"/>
    </row>
    <row r="24264" spans="13:14" x14ac:dyDescent="0.2">
      <c r="M24264" s="93"/>
      <c r="N24264" s="119"/>
    </row>
    <row r="24265" spans="13:14" x14ac:dyDescent="0.2">
      <c r="M24265" s="93"/>
      <c r="N24265" s="119"/>
    </row>
    <row r="24266" spans="13:14" x14ac:dyDescent="0.2">
      <c r="M24266" s="93"/>
      <c r="N24266" s="119"/>
    </row>
    <row r="24267" spans="13:14" x14ac:dyDescent="0.2">
      <c r="M24267" s="93"/>
      <c r="N24267" s="119"/>
    </row>
    <row r="24268" spans="13:14" x14ac:dyDescent="0.2">
      <c r="M24268" s="93"/>
      <c r="N24268" s="119"/>
    </row>
    <row r="24269" spans="13:14" x14ac:dyDescent="0.2">
      <c r="M24269" s="93"/>
      <c r="N24269" s="119"/>
    </row>
    <row r="24270" spans="13:14" x14ac:dyDescent="0.2">
      <c r="M24270" s="93"/>
      <c r="N24270" s="119"/>
    </row>
    <row r="24271" spans="13:14" x14ac:dyDescent="0.2">
      <c r="M24271" s="93"/>
      <c r="N24271" s="119"/>
    </row>
    <row r="24272" spans="13:14" x14ac:dyDescent="0.2">
      <c r="M24272" s="93"/>
      <c r="N24272" s="119"/>
    </row>
    <row r="24273" spans="13:14" x14ac:dyDescent="0.2">
      <c r="M24273" s="93"/>
      <c r="N24273" s="119"/>
    </row>
    <row r="24274" spans="13:14" x14ac:dyDescent="0.2">
      <c r="M24274" s="93"/>
      <c r="N24274" s="119"/>
    </row>
    <row r="24275" spans="13:14" x14ac:dyDescent="0.2">
      <c r="M24275" s="93"/>
      <c r="N24275" s="119"/>
    </row>
    <row r="24276" spans="13:14" x14ac:dyDescent="0.2">
      <c r="M24276" s="93"/>
      <c r="N24276" s="119"/>
    </row>
    <row r="24277" spans="13:14" x14ac:dyDescent="0.2">
      <c r="M24277" s="93"/>
      <c r="N24277" s="119"/>
    </row>
    <row r="24278" spans="13:14" x14ac:dyDescent="0.2">
      <c r="M24278" s="93"/>
      <c r="N24278" s="119"/>
    </row>
    <row r="24279" spans="13:14" x14ac:dyDescent="0.2">
      <c r="M24279" s="93"/>
      <c r="N24279" s="119"/>
    </row>
    <row r="24280" spans="13:14" x14ac:dyDescent="0.2">
      <c r="M24280" s="93"/>
      <c r="N24280" s="119"/>
    </row>
    <row r="24281" spans="13:14" x14ac:dyDescent="0.2">
      <c r="M24281" s="93"/>
      <c r="N24281" s="119"/>
    </row>
    <row r="24282" spans="13:14" x14ac:dyDescent="0.2">
      <c r="M24282" s="93"/>
      <c r="N24282" s="119"/>
    </row>
    <row r="24283" spans="13:14" x14ac:dyDescent="0.2">
      <c r="M24283" s="93"/>
      <c r="N24283" s="119"/>
    </row>
    <row r="24284" spans="13:14" x14ac:dyDescent="0.2">
      <c r="M24284" s="93"/>
      <c r="N24284" s="119"/>
    </row>
    <row r="24285" spans="13:14" x14ac:dyDescent="0.2">
      <c r="M24285" s="93"/>
      <c r="N24285" s="119"/>
    </row>
    <row r="24286" spans="13:14" x14ac:dyDescent="0.2">
      <c r="M24286" s="93"/>
      <c r="N24286" s="119"/>
    </row>
    <row r="24287" spans="13:14" x14ac:dyDescent="0.2">
      <c r="M24287" s="93"/>
      <c r="N24287" s="119"/>
    </row>
    <row r="24288" spans="13:14" x14ac:dyDescent="0.2">
      <c r="M24288" s="93"/>
      <c r="N24288" s="119"/>
    </row>
    <row r="24289" spans="13:14" x14ac:dyDescent="0.2">
      <c r="M24289" s="93"/>
      <c r="N24289" s="119"/>
    </row>
    <row r="24290" spans="13:14" x14ac:dyDescent="0.2">
      <c r="M24290" s="93"/>
      <c r="N24290" s="119"/>
    </row>
    <row r="24291" spans="13:14" x14ac:dyDescent="0.2">
      <c r="M24291" s="93"/>
      <c r="N24291" s="119"/>
    </row>
    <row r="24292" spans="13:14" x14ac:dyDescent="0.2">
      <c r="M24292" s="93"/>
      <c r="N24292" s="119"/>
    </row>
    <row r="24293" spans="13:14" x14ac:dyDescent="0.2">
      <c r="M24293" s="93"/>
      <c r="N24293" s="119"/>
    </row>
    <row r="24294" spans="13:14" x14ac:dyDescent="0.2">
      <c r="M24294" s="93"/>
      <c r="N24294" s="119"/>
    </row>
    <row r="24295" spans="13:14" x14ac:dyDescent="0.2">
      <c r="M24295" s="93"/>
      <c r="N24295" s="119"/>
    </row>
    <row r="24296" spans="13:14" x14ac:dyDescent="0.2">
      <c r="M24296" s="93"/>
      <c r="N24296" s="119"/>
    </row>
    <row r="24297" spans="13:14" x14ac:dyDescent="0.2">
      <c r="M24297" s="93"/>
      <c r="N24297" s="119"/>
    </row>
    <row r="24298" spans="13:14" x14ac:dyDescent="0.2">
      <c r="M24298" s="93"/>
      <c r="N24298" s="119"/>
    </row>
    <row r="24299" spans="13:14" x14ac:dyDescent="0.2">
      <c r="M24299" s="93"/>
      <c r="N24299" s="119"/>
    </row>
    <row r="24300" spans="13:14" x14ac:dyDescent="0.2">
      <c r="M24300" s="93"/>
      <c r="N24300" s="119"/>
    </row>
    <row r="24301" spans="13:14" x14ac:dyDescent="0.2">
      <c r="M24301" s="93"/>
      <c r="N24301" s="119"/>
    </row>
    <row r="24302" spans="13:14" x14ac:dyDescent="0.2">
      <c r="M24302" s="93"/>
      <c r="N24302" s="119"/>
    </row>
    <row r="24303" spans="13:14" x14ac:dyDescent="0.2">
      <c r="M24303" s="93"/>
      <c r="N24303" s="119"/>
    </row>
    <row r="24304" spans="13:14" x14ac:dyDescent="0.2">
      <c r="M24304" s="93"/>
      <c r="N24304" s="119"/>
    </row>
    <row r="24305" spans="13:14" x14ac:dyDescent="0.2">
      <c r="M24305" s="93"/>
      <c r="N24305" s="119"/>
    </row>
    <row r="24306" spans="13:14" x14ac:dyDescent="0.2">
      <c r="M24306" s="93"/>
      <c r="N24306" s="119"/>
    </row>
    <row r="24307" spans="13:14" x14ac:dyDescent="0.2">
      <c r="M24307" s="93"/>
      <c r="N24307" s="119"/>
    </row>
    <row r="24308" spans="13:14" x14ac:dyDescent="0.2">
      <c r="M24308" s="93"/>
      <c r="N24308" s="119"/>
    </row>
    <row r="24309" spans="13:14" x14ac:dyDescent="0.2">
      <c r="M24309" s="93"/>
      <c r="N24309" s="119"/>
    </row>
    <row r="24310" spans="13:14" x14ac:dyDescent="0.2">
      <c r="M24310" s="93"/>
      <c r="N24310" s="119"/>
    </row>
    <row r="24311" spans="13:14" x14ac:dyDescent="0.2">
      <c r="M24311" s="93"/>
      <c r="N24311" s="119"/>
    </row>
    <row r="24312" spans="13:14" x14ac:dyDescent="0.2">
      <c r="M24312" s="93"/>
      <c r="N24312" s="119"/>
    </row>
    <row r="24313" spans="13:14" x14ac:dyDescent="0.2">
      <c r="M24313" s="93"/>
      <c r="N24313" s="119"/>
    </row>
    <row r="24314" spans="13:14" x14ac:dyDescent="0.2">
      <c r="M24314" s="93"/>
      <c r="N24314" s="119"/>
    </row>
    <row r="24315" spans="13:14" x14ac:dyDescent="0.2">
      <c r="M24315" s="93"/>
      <c r="N24315" s="119"/>
    </row>
    <row r="24316" spans="13:14" x14ac:dyDescent="0.2">
      <c r="M24316" s="93"/>
      <c r="N24316" s="119"/>
    </row>
    <row r="24317" spans="13:14" x14ac:dyDescent="0.2">
      <c r="M24317" s="93"/>
      <c r="N24317" s="119"/>
    </row>
    <row r="24318" spans="13:14" x14ac:dyDescent="0.2">
      <c r="M24318" s="93"/>
      <c r="N24318" s="119"/>
    </row>
    <row r="24319" spans="13:14" x14ac:dyDescent="0.2">
      <c r="M24319" s="93"/>
      <c r="N24319" s="119"/>
    </row>
    <row r="24320" spans="13:14" x14ac:dyDescent="0.2">
      <c r="M24320" s="93"/>
      <c r="N24320" s="119"/>
    </row>
    <row r="24321" spans="13:14" x14ac:dyDescent="0.2">
      <c r="M24321" s="93"/>
      <c r="N24321" s="119"/>
    </row>
    <row r="24322" spans="13:14" x14ac:dyDescent="0.2">
      <c r="M24322" s="93"/>
      <c r="N24322" s="119"/>
    </row>
    <row r="24323" spans="13:14" x14ac:dyDescent="0.2">
      <c r="M24323" s="93"/>
      <c r="N24323" s="119"/>
    </row>
    <row r="24324" spans="13:14" x14ac:dyDescent="0.2">
      <c r="M24324" s="93"/>
      <c r="N24324" s="119"/>
    </row>
    <row r="24325" spans="13:14" x14ac:dyDescent="0.2">
      <c r="M24325" s="93"/>
      <c r="N24325" s="119"/>
    </row>
    <row r="24326" spans="13:14" x14ac:dyDescent="0.2">
      <c r="M24326" s="93"/>
      <c r="N24326" s="119"/>
    </row>
    <row r="24327" spans="13:14" x14ac:dyDescent="0.2">
      <c r="M24327" s="93"/>
      <c r="N24327" s="119"/>
    </row>
    <row r="24328" spans="13:14" x14ac:dyDescent="0.2">
      <c r="M24328" s="93"/>
      <c r="N24328" s="119"/>
    </row>
    <row r="24329" spans="13:14" x14ac:dyDescent="0.2">
      <c r="M24329" s="93"/>
      <c r="N24329" s="119"/>
    </row>
    <row r="24330" spans="13:14" x14ac:dyDescent="0.2">
      <c r="M24330" s="93"/>
      <c r="N24330" s="119"/>
    </row>
    <row r="24331" spans="13:14" x14ac:dyDescent="0.2">
      <c r="M24331" s="93"/>
      <c r="N24331" s="119"/>
    </row>
    <row r="24332" spans="13:14" x14ac:dyDescent="0.2">
      <c r="M24332" s="93"/>
      <c r="N24332" s="119"/>
    </row>
    <row r="24333" spans="13:14" x14ac:dyDescent="0.2">
      <c r="M24333" s="93"/>
      <c r="N24333" s="119"/>
    </row>
    <row r="24334" spans="13:14" x14ac:dyDescent="0.2">
      <c r="M24334" s="93"/>
      <c r="N24334" s="119"/>
    </row>
    <row r="24335" spans="13:14" x14ac:dyDescent="0.2">
      <c r="M24335" s="93"/>
      <c r="N24335" s="119"/>
    </row>
    <row r="24336" spans="13:14" x14ac:dyDescent="0.2">
      <c r="M24336" s="93"/>
      <c r="N24336" s="119"/>
    </row>
    <row r="24337" spans="13:14" x14ac:dyDescent="0.2">
      <c r="M24337" s="93"/>
      <c r="N24337" s="119"/>
    </row>
    <row r="24338" spans="13:14" x14ac:dyDescent="0.2">
      <c r="M24338" s="93"/>
      <c r="N24338" s="119"/>
    </row>
    <row r="24339" spans="13:14" x14ac:dyDescent="0.2">
      <c r="M24339" s="93"/>
      <c r="N24339" s="119"/>
    </row>
    <row r="24340" spans="13:14" x14ac:dyDescent="0.2">
      <c r="M24340" s="93"/>
      <c r="N24340" s="119"/>
    </row>
    <row r="24341" spans="13:14" x14ac:dyDescent="0.2">
      <c r="M24341" s="93"/>
      <c r="N24341" s="119"/>
    </row>
    <row r="24342" spans="13:14" x14ac:dyDescent="0.2">
      <c r="M24342" s="93"/>
      <c r="N24342" s="119"/>
    </row>
    <row r="24343" spans="13:14" x14ac:dyDescent="0.2">
      <c r="M24343" s="93"/>
      <c r="N24343" s="119"/>
    </row>
    <row r="24344" spans="13:14" x14ac:dyDescent="0.2">
      <c r="M24344" s="93"/>
      <c r="N24344" s="119"/>
    </row>
    <row r="24345" spans="13:14" x14ac:dyDescent="0.2">
      <c r="M24345" s="93"/>
      <c r="N24345" s="119"/>
    </row>
    <row r="24346" spans="13:14" x14ac:dyDescent="0.2">
      <c r="M24346" s="93"/>
      <c r="N24346" s="119"/>
    </row>
    <row r="24347" spans="13:14" x14ac:dyDescent="0.2">
      <c r="M24347" s="93"/>
      <c r="N24347" s="119"/>
    </row>
    <row r="24348" spans="13:14" x14ac:dyDescent="0.2">
      <c r="M24348" s="93"/>
      <c r="N24348" s="119"/>
    </row>
    <row r="24349" spans="13:14" x14ac:dyDescent="0.2">
      <c r="M24349" s="93"/>
      <c r="N24349" s="119"/>
    </row>
    <row r="24350" spans="13:14" x14ac:dyDescent="0.2">
      <c r="M24350" s="93"/>
      <c r="N24350" s="119"/>
    </row>
    <row r="24351" spans="13:14" x14ac:dyDescent="0.2">
      <c r="M24351" s="93"/>
      <c r="N24351" s="119"/>
    </row>
    <row r="24352" spans="13:14" x14ac:dyDescent="0.2">
      <c r="M24352" s="93"/>
      <c r="N24352" s="119"/>
    </row>
    <row r="24353" spans="13:14" x14ac:dyDescent="0.2">
      <c r="M24353" s="93"/>
      <c r="N24353" s="119"/>
    </row>
    <row r="24354" spans="13:14" x14ac:dyDescent="0.2">
      <c r="M24354" s="93"/>
      <c r="N24354" s="119"/>
    </row>
    <row r="24355" spans="13:14" x14ac:dyDescent="0.2">
      <c r="M24355" s="93"/>
      <c r="N24355" s="119"/>
    </row>
    <row r="24356" spans="13:14" x14ac:dyDescent="0.2">
      <c r="M24356" s="93"/>
      <c r="N24356" s="119"/>
    </row>
    <row r="24357" spans="13:14" x14ac:dyDescent="0.2">
      <c r="M24357" s="93"/>
      <c r="N24357" s="119"/>
    </row>
    <row r="24358" spans="13:14" x14ac:dyDescent="0.2">
      <c r="M24358" s="93"/>
      <c r="N24358" s="119"/>
    </row>
    <row r="24359" spans="13:14" x14ac:dyDescent="0.2">
      <c r="M24359" s="93"/>
      <c r="N24359" s="119"/>
    </row>
    <row r="24360" spans="13:14" x14ac:dyDescent="0.2">
      <c r="M24360" s="93"/>
      <c r="N24360" s="119"/>
    </row>
    <row r="24361" spans="13:14" x14ac:dyDescent="0.2">
      <c r="M24361" s="93"/>
      <c r="N24361" s="119"/>
    </row>
    <row r="24362" spans="13:14" x14ac:dyDescent="0.2">
      <c r="M24362" s="93"/>
      <c r="N24362" s="119"/>
    </row>
    <row r="24363" spans="13:14" x14ac:dyDescent="0.2">
      <c r="M24363" s="93"/>
      <c r="N24363" s="119"/>
    </row>
    <row r="24364" spans="13:14" x14ac:dyDescent="0.2">
      <c r="M24364" s="93"/>
      <c r="N24364" s="119"/>
    </row>
    <row r="24365" spans="13:14" x14ac:dyDescent="0.2">
      <c r="M24365" s="93"/>
      <c r="N24365" s="119"/>
    </row>
    <row r="24366" spans="13:14" x14ac:dyDescent="0.2">
      <c r="M24366" s="93"/>
      <c r="N24366" s="119"/>
    </row>
    <row r="24367" spans="13:14" x14ac:dyDescent="0.2">
      <c r="M24367" s="93"/>
      <c r="N24367" s="119"/>
    </row>
    <row r="24368" spans="13:14" x14ac:dyDescent="0.2">
      <c r="M24368" s="93"/>
      <c r="N24368" s="119"/>
    </row>
    <row r="24369" spans="13:14" x14ac:dyDescent="0.2">
      <c r="M24369" s="93"/>
      <c r="N24369" s="119"/>
    </row>
    <row r="24370" spans="13:14" x14ac:dyDescent="0.2">
      <c r="M24370" s="93"/>
      <c r="N24370" s="119"/>
    </row>
    <row r="24371" spans="13:14" x14ac:dyDescent="0.2">
      <c r="M24371" s="93"/>
      <c r="N24371" s="119"/>
    </row>
    <row r="24372" spans="13:14" x14ac:dyDescent="0.2">
      <c r="M24372" s="93"/>
      <c r="N24372" s="119"/>
    </row>
    <row r="24373" spans="13:14" x14ac:dyDescent="0.2">
      <c r="M24373" s="93"/>
      <c r="N24373" s="119"/>
    </row>
    <row r="24374" spans="13:14" x14ac:dyDescent="0.2">
      <c r="M24374" s="93"/>
      <c r="N24374" s="119"/>
    </row>
    <row r="24375" spans="13:14" x14ac:dyDescent="0.2">
      <c r="M24375" s="93"/>
      <c r="N24375" s="119"/>
    </row>
    <row r="24376" spans="13:14" x14ac:dyDescent="0.2">
      <c r="M24376" s="93"/>
      <c r="N24376" s="119"/>
    </row>
    <row r="24377" spans="13:14" x14ac:dyDescent="0.2">
      <c r="M24377" s="93"/>
      <c r="N24377" s="119"/>
    </row>
    <row r="24378" spans="13:14" x14ac:dyDescent="0.2">
      <c r="M24378" s="93"/>
      <c r="N24378" s="119"/>
    </row>
    <row r="24379" spans="13:14" x14ac:dyDescent="0.2">
      <c r="M24379" s="93"/>
      <c r="N24379" s="119"/>
    </row>
    <row r="24380" spans="13:14" x14ac:dyDescent="0.2">
      <c r="M24380" s="93"/>
      <c r="N24380" s="119"/>
    </row>
    <row r="24381" spans="13:14" x14ac:dyDescent="0.2">
      <c r="M24381" s="93"/>
      <c r="N24381" s="119"/>
    </row>
    <row r="24382" spans="13:14" x14ac:dyDescent="0.2">
      <c r="M24382" s="93"/>
      <c r="N24382" s="119"/>
    </row>
    <row r="24383" spans="13:14" x14ac:dyDescent="0.2">
      <c r="M24383" s="93"/>
      <c r="N24383" s="119"/>
    </row>
    <row r="24384" spans="13:14" x14ac:dyDescent="0.2">
      <c r="M24384" s="93"/>
      <c r="N24384" s="119"/>
    </row>
    <row r="24385" spans="13:14" x14ac:dyDescent="0.2">
      <c r="M24385" s="93"/>
      <c r="N24385" s="119"/>
    </row>
    <row r="24386" spans="13:14" x14ac:dyDescent="0.2">
      <c r="M24386" s="93"/>
      <c r="N24386" s="119"/>
    </row>
    <row r="24387" spans="13:14" x14ac:dyDescent="0.2">
      <c r="M24387" s="93"/>
      <c r="N24387" s="119"/>
    </row>
    <row r="24388" spans="13:14" x14ac:dyDescent="0.2">
      <c r="M24388" s="93"/>
      <c r="N24388" s="119"/>
    </row>
    <row r="24389" spans="13:14" x14ac:dyDescent="0.2">
      <c r="M24389" s="93"/>
      <c r="N24389" s="119"/>
    </row>
    <row r="24390" spans="13:14" x14ac:dyDescent="0.2">
      <c r="M24390" s="93"/>
      <c r="N24390" s="119"/>
    </row>
    <row r="24391" spans="13:14" x14ac:dyDescent="0.2">
      <c r="M24391" s="93"/>
      <c r="N24391" s="119"/>
    </row>
    <row r="24392" spans="13:14" x14ac:dyDescent="0.2">
      <c r="M24392" s="93"/>
      <c r="N24392" s="119"/>
    </row>
    <row r="24393" spans="13:14" x14ac:dyDescent="0.2">
      <c r="M24393" s="93"/>
      <c r="N24393" s="119"/>
    </row>
    <row r="24394" spans="13:14" x14ac:dyDescent="0.2">
      <c r="M24394" s="93"/>
      <c r="N24394" s="119"/>
    </row>
    <row r="24395" spans="13:14" x14ac:dyDescent="0.2">
      <c r="M24395" s="93"/>
      <c r="N24395" s="119"/>
    </row>
    <row r="24396" spans="13:14" x14ac:dyDescent="0.2">
      <c r="M24396" s="93"/>
      <c r="N24396" s="119"/>
    </row>
    <row r="24397" spans="13:14" x14ac:dyDescent="0.2">
      <c r="M24397" s="93"/>
      <c r="N24397" s="119"/>
    </row>
    <row r="24398" spans="13:14" x14ac:dyDescent="0.2">
      <c r="M24398" s="93"/>
      <c r="N24398" s="119"/>
    </row>
    <row r="24399" spans="13:14" x14ac:dyDescent="0.2">
      <c r="M24399" s="93"/>
      <c r="N24399" s="119"/>
    </row>
    <row r="24400" spans="13:14" x14ac:dyDescent="0.2">
      <c r="M24400" s="93"/>
      <c r="N24400" s="119"/>
    </row>
    <row r="24401" spans="13:14" x14ac:dyDescent="0.2">
      <c r="M24401" s="93"/>
      <c r="N24401" s="119"/>
    </row>
    <row r="24402" spans="13:14" x14ac:dyDescent="0.2">
      <c r="M24402" s="93"/>
      <c r="N24402" s="119"/>
    </row>
    <row r="24403" spans="13:14" x14ac:dyDescent="0.2">
      <c r="M24403" s="93"/>
      <c r="N24403" s="119"/>
    </row>
    <row r="24404" spans="13:14" x14ac:dyDescent="0.2">
      <c r="M24404" s="93"/>
      <c r="N24404" s="119"/>
    </row>
    <row r="24405" spans="13:14" x14ac:dyDescent="0.2">
      <c r="M24405" s="93"/>
      <c r="N24405" s="119"/>
    </row>
    <row r="24406" spans="13:14" x14ac:dyDescent="0.2">
      <c r="M24406" s="93"/>
      <c r="N24406" s="119"/>
    </row>
    <row r="24407" spans="13:14" x14ac:dyDescent="0.2">
      <c r="M24407" s="93"/>
      <c r="N24407" s="119"/>
    </row>
    <row r="24408" spans="13:14" x14ac:dyDescent="0.2">
      <c r="M24408" s="93"/>
      <c r="N24408" s="119"/>
    </row>
    <row r="24409" spans="13:14" x14ac:dyDescent="0.2">
      <c r="M24409" s="93"/>
      <c r="N24409" s="119"/>
    </row>
    <row r="24410" spans="13:14" x14ac:dyDescent="0.2">
      <c r="M24410" s="93"/>
      <c r="N24410" s="119"/>
    </row>
    <row r="24411" spans="13:14" x14ac:dyDescent="0.2">
      <c r="M24411" s="93"/>
      <c r="N24411" s="119"/>
    </row>
    <row r="24412" spans="13:14" x14ac:dyDescent="0.2">
      <c r="M24412" s="93"/>
      <c r="N24412" s="119"/>
    </row>
    <row r="24413" spans="13:14" x14ac:dyDescent="0.2">
      <c r="M24413" s="93"/>
      <c r="N24413" s="119"/>
    </row>
    <row r="24414" spans="13:14" x14ac:dyDescent="0.2">
      <c r="M24414" s="93"/>
      <c r="N24414" s="119"/>
    </row>
    <row r="24415" spans="13:14" x14ac:dyDescent="0.2">
      <c r="M24415" s="93"/>
      <c r="N24415" s="119"/>
    </row>
    <row r="24416" spans="13:14" x14ac:dyDescent="0.2">
      <c r="M24416" s="93"/>
      <c r="N24416" s="119"/>
    </row>
    <row r="24417" spans="13:14" x14ac:dyDescent="0.2">
      <c r="M24417" s="93"/>
      <c r="N24417" s="119"/>
    </row>
    <row r="24418" spans="13:14" x14ac:dyDescent="0.2">
      <c r="M24418" s="93"/>
      <c r="N24418" s="119"/>
    </row>
    <row r="24419" spans="13:14" x14ac:dyDescent="0.2">
      <c r="M24419" s="93"/>
      <c r="N24419" s="119"/>
    </row>
    <row r="24420" spans="13:14" x14ac:dyDescent="0.2">
      <c r="M24420" s="93"/>
      <c r="N24420" s="119"/>
    </row>
    <row r="24421" spans="13:14" x14ac:dyDescent="0.2">
      <c r="M24421" s="93"/>
      <c r="N24421" s="119"/>
    </row>
    <row r="24422" spans="13:14" x14ac:dyDescent="0.2">
      <c r="M24422" s="93"/>
      <c r="N24422" s="119"/>
    </row>
    <row r="24423" spans="13:14" x14ac:dyDescent="0.2">
      <c r="M24423" s="93"/>
      <c r="N24423" s="119"/>
    </row>
    <row r="24424" spans="13:14" x14ac:dyDescent="0.2">
      <c r="M24424" s="93"/>
      <c r="N24424" s="119"/>
    </row>
    <row r="24425" spans="13:14" x14ac:dyDescent="0.2">
      <c r="M24425" s="93"/>
      <c r="N24425" s="119"/>
    </row>
    <row r="24426" spans="13:14" x14ac:dyDescent="0.2">
      <c r="M24426" s="93"/>
      <c r="N24426" s="119"/>
    </row>
    <row r="24427" spans="13:14" x14ac:dyDescent="0.2">
      <c r="M24427" s="93"/>
      <c r="N24427" s="119"/>
    </row>
    <row r="24428" spans="13:14" x14ac:dyDescent="0.2">
      <c r="M24428" s="93"/>
      <c r="N24428" s="119"/>
    </row>
    <row r="24429" spans="13:14" x14ac:dyDescent="0.2">
      <c r="M24429" s="93"/>
      <c r="N24429" s="119"/>
    </row>
    <row r="24430" spans="13:14" x14ac:dyDescent="0.2">
      <c r="M24430" s="93"/>
      <c r="N24430" s="119"/>
    </row>
    <row r="24431" spans="13:14" x14ac:dyDescent="0.2">
      <c r="M24431" s="93"/>
      <c r="N24431" s="119"/>
    </row>
    <row r="24432" spans="13:14" x14ac:dyDescent="0.2">
      <c r="M24432" s="93"/>
      <c r="N24432" s="119"/>
    </row>
    <row r="24433" spans="13:14" x14ac:dyDescent="0.2">
      <c r="M24433" s="93"/>
      <c r="N24433" s="119"/>
    </row>
    <row r="24434" spans="13:14" x14ac:dyDescent="0.2">
      <c r="M24434" s="93"/>
      <c r="N24434" s="119"/>
    </row>
    <row r="24435" spans="13:14" x14ac:dyDescent="0.2">
      <c r="M24435" s="93"/>
      <c r="N24435" s="119"/>
    </row>
    <row r="24436" spans="13:14" x14ac:dyDescent="0.2">
      <c r="M24436" s="93"/>
      <c r="N24436" s="119"/>
    </row>
    <row r="24437" spans="13:14" x14ac:dyDescent="0.2">
      <c r="M24437" s="93"/>
      <c r="N24437" s="119"/>
    </row>
    <row r="24438" spans="13:14" x14ac:dyDescent="0.2">
      <c r="M24438" s="93"/>
      <c r="N24438" s="119"/>
    </row>
    <row r="24439" spans="13:14" x14ac:dyDescent="0.2">
      <c r="M24439" s="93"/>
      <c r="N24439" s="119"/>
    </row>
    <row r="24440" spans="13:14" x14ac:dyDescent="0.2">
      <c r="M24440" s="93"/>
      <c r="N24440" s="119"/>
    </row>
    <row r="24441" spans="13:14" x14ac:dyDescent="0.2">
      <c r="M24441" s="93"/>
      <c r="N24441" s="119"/>
    </row>
    <row r="24442" spans="13:14" x14ac:dyDescent="0.2">
      <c r="M24442" s="93"/>
      <c r="N24442" s="119"/>
    </row>
    <row r="24443" spans="13:14" x14ac:dyDescent="0.2">
      <c r="M24443" s="93"/>
      <c r="N24443" s="119"/>
    </row>
    <row r="24444" spans="13:14" x14ac:dyDescent="0.2">
      <c r="M24444" s="93"/>
      <c r="N24444" s="119"/>
    </row>
    <row r="24445" spans="13:14" x14ac:dyDescent="0.2">
      <c r="M24445" s="93"/>
      <c r="N24445" s="119"/>
    </row>
    <row r="24446" spans="13:14" x14ac:dyDescent="0.2">
      <c r="M24446" s="93"/>
      <c r="N24446" s="119"/>
    </row>
    <row r="24447" spans="13:14" x14ac:dyDescent="0.2">
      <c r="M24447" s="93"/>
      <c r="N24447" s="119"/>
    </row>
    <row r="24448" spans="13:14" x14ac:dyDescent="0.2">
      <c r="M24448" s="93"/>
      <c r="N24448" s="119"/>
    </row>
    <row r="24449" spans="13:14" x14ac:dyDescent="0.2">
      <c r="M24449" s="93"/>
      <c r="N24449" s="119"/>
    </row>
    <row r="24450" spans="13:14" x14ac:dyDescent="0.2">
      <c r="M24450" s="93"/>
      <c r="N24450" s="119"/>
    </row>
    <row r="24451" spans="13:14" x14ac:dyDescent="0.2">
      <c r="M24451" s="93"/>
      <c r="N24451" s="119"/>
    </row>
    <row r="24452" spans="13:14" x14ac:dyDescent="0.2">
      <c r="M24452" s="93"/>
      <c r="N24452" s="119"/>
    </row>
    <row r="24453" spans="13:14" x14ac:dyDescent="0.2">
      <c r="M24453" s="93"/>
      <c r="N24453" s="119"/>
    </row>
    <row r="24454" spans="13:14" x14ac:dyDescent="0.2">
      <c r="M24454" s="93"/>
      <c r="N24454" s="119"/>
    </row>
    <row r="24455" spans="13:14" x14ac:dyDescent="0.2">
      <c r="M24455" s="93"/>
      <c r="N24455" s="119"/>
    </row>
    <row r="24456" spans="13:14" x14ac:dyDescent="0.2">
      <c r="M24456" s="93"/>
      <c r="N24456" s="119"/>
    </row>
    <row r="24457" spans="13:14" x14ac:dyDescent="0.2">
      <c r="M24457" s="93"/>
      <c r="N24457" s="119"/>
    </row>
    <row r="24458" spans="13:14" x14ac:dyDescent="0.2">
      <c r="M24458" s="93"/>
      <c r="N24458" s="119"/>
    </row>
    <row r="24459" spans="13:14" x14ac:dyDescent="0.2">
      <c r="M24459" s="93"/>
      <c r="N24459" s="119"/>
    </row>
    <row r="24460" spans="13:14" x14ac:dyDescent="0.2">
      <c r="M24460" s="93"/>
      <c r="N24460" s="119"/>
    </row>
    <row r="24461" spans="13:14" x14ac:dyDescent="0.2">
      <c r="M24461" s="93"/>
      <c r="N24461" s="119"/>
    </row>
    <row r="24462" spans="13:14" x14ac:dyDescent="0.2">
      <c r="M24462" s="93"/>
      <c r="N24462" s="119"/>
    </row>
    <row r="24463" spans="13:14" x14ac:dyDescent="0.2">
      <c r="M24463" s="93"/>
      <c r="N24463" s="119"/>
    </row>
    <row r="24464" spans="13:14" x14ac:dyDescent="0.2">
      <c r="M24464" s="93"/>
      <c r="N24464" s="119"/>
    </row>
    <row r="24465" spans="13:14" x14ac:dyDescent="0.2">
      <c r="M24465" s="93"/>
      <c r="N24465" s="119"/>
    </row>
    <row r="24466" spans="13:14" x14ac:dyDescent="0.2">
      <c r="M24466" s="93"/>
      <c r="N24466" s="119"/>
    </row>
    <row r="24467" spans="13:14" x14ac:dyDescent="0.2">
      <c r="M24467" s="93"/>
      <c r="N24467" s="119"/>
    </row>
    <row r="24468" spans="13:14" x14ac:dyDescent="0.2">
      <c r="M24468" s="93"/>
      <c r="N24468" s="119"/>
    </row>
    <row r="24469" spans="13:14" x14ac:dyDescent="0.2">
      <c r="M24469" s="93"/>
      <c r="N24469" s="119"/>
    </row>
    <row r="24470" spans="13:14" x14ac:dyDescent="0.2">
      <c r="M24470" s="93"/>
      <c r="N24470" s="119"/>
    </row>
    <row r="24471" spans="13:14" x14ac:dyDescent="0.2">
      <c r="M24471" s="93"/>
      <c r="N24471" s="119"/>
    </row>
    <row r="24472" spans="13:14" x14ac:dyDescent="0.2">
      <c r="M24472" s="93"/>
      <c r="N24472" s="119"/>
    </row>
    <row r="24473" spans="13:14" x14ac:dyDescent="0.2">
      <c r="M24473" s="93"/>
      <c r="N24473" s="119"/>
    </row>
    <row r="24474" spans="13:14" x14ac:dyDescent="0.2">
      <c r="M24474" s="93"/>
      <c r="N24474" s="119"/>
    </row>
    <row r="24475" spans="13:14" x14ac:dyDescent="0.2">
      <c r="M24475" s="93"/>
      <c r="N24475" s="119"/>
    </row>
    <row r="24476" spans="13:14" x14ac:dyDescent="0.2">
      <c r="M24476" s="93"/>
      <c r="N24476" s="119"/>
    </row>
    <row r="24477" spans="13:14" x14ac:dyDescent="0.2">
      <c r="M24477" s="93"/>
      <c r="N24477" s="119"/>
    </row>
    <row r="24478" spans="13:14" x14ac:dyDescent="0.2">
      <c r="M24478" s="93"/>
      <c r="N24478" s="119"/>
    </row>
    <row r="24479" spans="13:14" x14ac:dyDescent="0.2">
      <c r="M24479" s="93"/>
      <c r="N24479" s="119"/>
    </row>
    <row r="24480" spans="13:14" x14ac:dyDescent="0.2">
      <c r="M24480" s="93"/>
      <c r="N24480" s="119"/>
    </row>
    <row r="24481" spans="13:14" x14ac:dyDescent="0.2">
      <c r="M24481" s="93"/>
      <c r="N24481" s="119"/>
    </row>
    <row r="24482" spans="13:14" x14ac:dyDescent="0.2">
      <c r="M24482" s="93"/>
      <c r="N24482" s="119"/>
    </row>
    <row r="24483" spans="13:14" x14ac:dyDescent="0.2">
      <c r="M24483" s="93"/>
      <c r="N24483" s="119"/>
    </row>
    <row r="24484" spans="13:14" x14ac:dyDescent="0.2">
      <c r="M24484" s="93"/>
      <c r="N24484" s="119"/>
    </row>
    <row r="24485" spans="13:14" x14ac:dyDescent="0.2">
      <c r="M24485" s="93"/>
      <c r="N24485" s="119"/>
    </row>
    <row r="24486" spans="13:14" x14ac:dyDescent="0.2">
      <c r="M24486" s="93"/>
      <c r="N24486" s="119"/>
    </row>
    <row r="24487" spans="13:14" x14ac:dyDescent="0.2">
      <c r="M24487" s="93"/>
      <c r="N24487" s="119"/>
    </row>
    <row r="24488" spans="13:14" x14ac:dyDescent="0.2">
      <c r="M24488" s="93"/>
      <c r="N24488" s="119"/>
    </row>
    <row r="24489" spans="13:14" x14ac:dyDescent="0.2">
      <c r="M24489" s="93"/>
      <c r="N24489" s="119"/>
    </row>
    <row r="24490" spans="13:14" x14ac:dyDescent="0.2">
      <c r="M24490" s="93"/>
      <c r="N24490" s="119"/>
    </row>
    <row r="24491" spans="13:14" x14ac:dyDescent="0.2">
      <c r="M24491" s="93"/>
      <c r="N24491" s="119"/>
    </row>
    <row r="24492" spans="13:14" x14ac:dyDescent="0.2">
      <c r="M24492" s="93"/>
      <c r="N24492" s="119"/>
    </row>
    <row r="24493" spans="13:14" x14ac:dyDescent="0.2">
      <c r="M24493" s="93"/>
      <c r="N24493" s="119"/>
    </row>
    <row r="24494" spans="13:14" x14ac:dyDescent="0.2">
      <c r="M24494" s="93"/>
      <c r="N24494" s="119"/>
    </row>
    <row r="24495" spans="13:14" x14ac:dyDescent="0.2">
      <c r="M24495" s="93"/>
      <c r="N24495" s="119"/>
    </row>
    <row r="24496" spans="13:14" x14ac:dyDescent="0.2">
      <c r="M24496" s="93"/>
      <c r="N24496" s="119"/>
    </row>
    <row r="24497" spans="13:14" x14ac:dyDescent="0.2">
      <c r="M24497" s="93"/>
      <c r="N24497" s="119"/>
    </row>
    <row r="24498" spans="13:14" x14ac:dyDescent="0.2">
      <c r="M24498" s="93"/>
      <c r="N24498" s="119"/>
    </row>
    <row r="24499" spans="13:14" x14ac:dyDescent="0.2">
      <c r="M24499" s="93"/>
      <c r="N24499" s="119"/>
    </row>
    <row r="24500" spans="13:14" x14ac:dyDescent="0.2">
      <c r="M24500" s="93"/>
      <c r="N24500" s="119"/>
    </row>
    <row r="24501" spans="13:14" x14ac:dyDescent="0.2">
      <c r="M24501" s="93"/>
      <c r="N24501" s="119"/>
    </row>
    <row r="24502" spans="13:14" x14ac:dyDescent="0.2">
      <c r="M24502" s="93"/>
      <c r="N24502" s="119"/>
    </row>
    <row r="24503" spans="13:14" x14ac:dyDescent="0.2">
      <c r="M24503" s="93"/>
      <c r="N24503" s="119"/>
    </row>
    <row r="24504" spans="13:14" x14ac:dyDescent="0.2">
      <c r="M24504" s="93"/>
      <c r="N24504" s="119"/>
    </row>
    <row r="24505" spans="13:14" x14ac:dyDescent="0.2">
      <c r="M24505" s="93"/>
      <c r="N24505" s="119"/>
    </row>
    <row r="24506" spans="13:14" x14ac:dyDescent="0.2">
      <c r="M24506" s="93"/>
      <c r="N24506" s="119"/>
    </row>
    <row r="24507" spans="13:14" x14ac:dyDescent="0.2">
      <c r="M24507" s="93"/>
      <c r="N24507" s="119"/>
    </row>
    <row r="24508" spans="13:14" x14ac:dyDescent="0.2">
      <c r="M24508" s="93"/>
      <c r="N24508" s="119"/>
    </row>
    <row r="24509" spans="13:14" x14ac:dyDescent="0.2">
      <c r="M24509" s="93"/>
      <c r="N24509" s="119"/>
    </row>
    <row r="24510" spans="13:14" x14ac:dyDescent="0.2">
      <c r="M24510" s="93"/>
      <c r="N24510" s="119"/>
    </row>
    <row r="24511" spans="13:14" x14ac:dyDescent="0.2">
      <c r="M24511" s="93"/>
      <c r="N24511" s="119"/>
    </row>
    <row r="24512" spans="13:14" x14ac:dyDescent="0.2">
      <c r="M24512" s="93"/>
      <c r="N24512" s="119"/>
    </row>
    <row r="24513" spans="13:14" x14ac:dyDescent="0.2">
      <c r="M24513" s="93"/>
      <c r="N24513" s="119"/>
    </row>
    <row r="24514" spans="13:14" x14ac:dyDescent="0.2">
      <c r="M24514" s="93"/>
      <c r="N24514" s="119"/>
    </row>
    <row r="24515" spans="13:14" x14ac:dyDescent="0.2">
      <c r="M24515" s="93"/>
      <c r="N24515" s="119"/>
    </row>
    <row r="24516" spans="13:14" x14ac:dyDescent="0.2">
      <c r="M24516" s="93"/>
      <c r="N24516" s="119"/>
    </row>
    <row r="24517" spans="13:14" x14ac:dyDescent="0.2">
      <c r="M24517" s="93"/>
      <c r="N24517" s="119"/>
    </row>
    <row r="24518" spans="13:14" x14ac:dyDescent="0.2">
      <c r="M24518" s="93"/>
      <c r="N24518" s="119"/>
    </row>
    <row r="24519" spans="13:14" x14ac:dyDescent="0.2">
      <c r="M24519" s="93"/>
      <c r="N24519" s="119"/>
    </row>
    <row r="24520" spans="13:14" x14ac:dyDescent="0.2">
      <c r="M24520" s="93"/>
      <c r="N24520" s="119"/>
    </row>
    <row r="24521" spans="13:14" x14ac:dyDescent="0.2">
      <c r="M24521" s="93"/>
      <c r="N24521" s="119"/>
    </row>
    <row r="24522" spans="13:14" x14ac:dyDescent="0.2">
      <c r="M24522" s="93"/>
      <c r="N24522" s="119"/>
    </row>
    <row r="24523" spans="13:14" x14ac:dyDescent="0.2">
      <c r="M24523" s="93"/>
      <c r="N24523" s="119"/>
    </row>
    <row r="24524" spans="13:14" x14ac:dyDescent="0.2">
      <c r="M24524" s="93"/>
      <c r="N24524" s="119"/>
    </row>
    <row r="24525" spans="13:14" x14ac:dyDescent="0.2">
      <c r="M24525" s="93"/>
      <c r="N24525" s="119"/>
    </row>
    <row r="24526" spans="13:14" x14ac:dyDescent="0.2">
      <c r="M24526" s="93"/>
      <c r="N24526" s="119"/>
    </row>
    <row r="24527" spans="13:14" x14ac:dyDescent="0.2">
      <c r="M24527" s="93"/>
      <c r="N24527" s="119"/>
    </row>
    <row r="24528" spans="13:14" x14ac:dyDescent="0.2">
      <c r="M24528" s="93"/>
      <c r="N24528" s="119"/>
    </row>
    <row r="24529" spans="13:14" x14ac:dyDescent="0.2">
      <c r="M24529" s="93"/>
      <c r="N24529" s="119"/>
    </row>
    <row r="24530" spans="13:14" x14ac:dyDescent="0.2">
      <c r="M24530" s="93"/>
      <c r="N24530" s="119"/>
    </row>
    <row r="24531" spans="13:14" x14ac:dyDescent="0.2">
      <c r="M24531" s="93"/>
      <c r="N24531" s="119"/>
    </row>
    <row r="24532" spans="13:14" x14ac:dyDescent="0.2">
      <c r="M24532" s="93"/>
      <c r="N24532" s="119"/>
    </row>
    <row r="24533" spans="13:14" x14ac:dyDescent="0.2">
      <c r="M24533" s="93"/>
      <c r="N24533" s="119"/>
    </row>
    <row r="24534" spans="13:14" x14ac:dyDescent="0.2">
      <c r="M24534" s="93"/>
      <c r="N24534" s="119"/>
    </row>
    <row r="24535" spans="13:14" x14ac:dyDescent="0.2">
      <c r="M24535" s="93"/>
      <c r="N24535" s="119"/>
    </row>
    <row r="24536" spans="13:14" x14ac:dyDescent="0.2">
      <c r="M24536" s="93"/>
      <c r="N24536" s="119"/>
    </row>
    <row r="24537" spans="13:14" x14ac:dyDescent="0.2">
      <c r="M24537" s="93"/>
      <c r="N24537" s="119"/>
    </row>
    <row r="24538" spans="13:14" x14ac:dyDescent="0.2">
      <c r="M24538" s="93"/>
      <c r="N24538" s="119"/>
    </row>
    <row r="24539" spans="13:14" x14ac:dyDescent="0.2">
      <c r="M24539" s="93"/>
      <c r="N24539" s="119"/>
    </row>
    <row r="24540" spans="13:14" x14ac:dyDescent="0.2">
      <c r="M24540" s="93"/>
      <c r="N24540" s="119"/>
    </row>
    <row r="24541" spans="13:14" x14ac:dyDescent="0.2">
      <c r="M24541" s="93"/>
      <c r="N24541" s="119"/>
    </row>
    <row r="24542" spans="13:14" x14ac:dyDescent="0.2">
      <c r="M24542" s="93"/>
      <c r="N24542" s="119"/>
    </row>
    <row r="24543" spans="13:14" x14ac:dyDescent="0.2">
      <c r="M24543" s="93"/>
      <c r="N24543" s="119"/>
    </row>
    <row r="24544" spans="13:14" x14ac:dyDescent="0.2">
      <c r="M24544" s="93"/>
      <c r="N24544" s="119"/>
    </row>
    <row r="24545" spans="13:14" x14ac:dyDescent="0.2">
      <c r="M24545" s="93"/>
      <c r="N24545" s="119"/>
    </row>
    <row r="24546" spans="13:14" x14ac:dyDescent="0.2">
      <c r="M24546" s="93"/>
      <c r="N24546" s="119"/>
    </row>
    <row r="24547" spans="13:14" x14ac:dyDescent="0.2">
      <c r="M24547" s="93"/>
      <c r="N24547" s="119"/>
    </row>
    <row r="24548" spans="13:14" x14ac:dyDescent="0.2">
      <c r="M24548" s="93"/>
      <c r="N24548" s="119"/>
    </row>
    <row r="24549" spans="13:14" x14ac:dyDescent="0.2">
      <c r="M24549" s="93"/>
      <c r="N24549" s="119"/>
    </row>
    <row r="24550" spans="13:14" x14ac:dyDescent="0.2">
      <c r="M24550" s="93"/>
      <c r="N24550" s="119"/>
    </row>
    <row r="24551" spans="13:14" x14ac:dyDescent="0.2">
      <c r="M24551" s="93"/>
      <c r="N24551" s="119"/>
    </row>
    <row r="24552" spans="13:14" x14ac:dyDescent="0.2">
      <c r="M24552" s="93"/>
      <c r="N24552" s="119"/>
    </row>
    <row r="24553" spans="13:14" x14ac:dyDescent="0.2">
      <c r="M24553" s="93"/>
      <c r="N24553" s="119"/>
    </row>
    <row r="24554" spans="13:14" x14ac:dyDescent="0.2">
      <c r="M24554" s="93"/>
      <c r="N24554" s="119"/>
    </row>
    <row r="24555" spans="13:14" x14ac:dyDescent="0.2">
      <c r="M24555" s="93"/>
      <c r="N24555" s="119"/>
    </row>
    <row r="24556" spans="13:14" x14ac:dyDescent="0.2">
      <c r="M24556" s="93"/>
      <c r="N24556" s="119"/>
    </row>
    <row r="24557" spans="13:14" x14ac:dyDescent="0.2">
      <c r="M24557" s="93"/>
      <c r="N24557" s="119"/>
    </row>
    <row r="24558" spans="13:14" x14ac:dyDescent="0.2">
      <c r="M24558" s="93"/>
      <c r="N24558" s="119"/>
    </row>
    <row r="24559" spans="13:14" x14ac:dyDescent="0.2">
      <c r="M24559" s="93"/>
      <c r="N24559" s="119"/>
    </row>
    <row r="24560" spans="13:14" x14ac:dyDescent="0.2">
      <c r="M24560" s="93"/>
      <c r="N24560" s="119"/>
    </row>
    <row r="24561" spans="13:14" x14ac:dyDescent="0.2">
      <c r="M24561" s="93"/>
      <c r="N24561" s="119"/>
    </row>
    <row r="24562" spans="13:14" x14ac:dyDescent="0.2">
      <c r="M24562" s="93"/>
      <c r="N24562" s="119"/>
    </row>
    <row r="24563" spans="13:14" x14ac:dyDescent="0.2">
      <c r="M24563" s="93"/>
      <c r="N24563" s="119"/>
    </row>
    <row r="24564" spans="13:14" x14ac:dyDescent="0.2">
      <c r="M24564" s="93"/>
      <c r="N24564" s="119"/>
    </row>
    <row r="24565" spans="13:14" x14ac:dyDescent="0.2">
      <c r="M24565" s="93"/>
      <c r="N24565" s="119"/>
    </row>
    <row r="24566" spans="13:14" x14ac:dyDescent="0.2">
      <c r="M24566" s="93"/>
      <c r="N24566" s="119"/>
    </row>
    <row r="24567" spans="13:14" x14ac:dyDescent="0.2">
      <c r="M24567" s="93"/>
      <c r="N24567" s="119"/>
    </row>
    <row r="24568" spans="13:14" x14ac:dyDescent="0.2">
      <c r="M24568" s="93"/>
      <c r="N24568" s="119"/>
    </row>
    <row r="24569" spans="13:14" x14ac:dyDescent="0.2">
      <c r="M24569" s="93"/>
      <c r="N24569" s="119"/>
    </row>
    <row r="24570" spans="13:14" x14ac:dyDescent="0.2">
      <c r="M24570" s="93"/>
      <c r="N24570" s="119"/>
    </row>
    <row r="24571" spans="13:14" x14ac:dyDescent="0.2">
      <c r="M24571" s="93"/>
      <c r="N24571" s="119"/>
    </row>
    <row r="24572" spans="13:14" x14ac:dyDescent="0.2">
      <c r="M24572" s="93"/>
      <c r="N24572" s="119"/>
    </row>
    <row r="24573" spans="13:14" x14ac:dyDescent="0.2">
      <c r="M24573" s="93"/>
      <c r="N24573" s="119"/>
    </row>
    <row r="24574" spans="13:14" x14ac:dyDescent="0.2">
      <c r="M24574" s="93"/>
      <c r="N24574" s="119"/>
    </row>
    <row r="24575" spans="13:14" x14ac:dyDescent="0.2">
      <c r="M24575" s="93"/>
      <c r="N24575" s="119"/>
    </row>
    <row r="24576" spans="13:14" x14ac:dyDescent="0.2">
      <c r="M24576" s="93"/>
      <c r="N24576" s="119"/>
    </row>
    <row r="24577" spans="13:14" x14ac:dyDescent="0.2">
      <c r="M24577" s="93"/>
      <c r="N24577" s="119"/>
    </row>
    <row r="24578" spans="13:14" x14ac:dyDescent="0.2">
      <c r="M24578" s="93"/>
      <c r="N24578" s="119"/>
    </row>
    <row r="24579" spans="13:14" x14ac:dyDescent="0.2">
      <c r="M24579" s="93"/>
      <c r="N24579" s="119"/>
    </row>
    <row r="24580" spans="13:14" x14ac:dyDescent="0.2">
      <c r="M24580" s="93"/>
      <c r="N24580" s="119"/>
    </row>
    <row r="24581" spans="13:14" x14ac:dyDescent="0.2">
      <c r="M24581" s="93"/>
      <c r="N24581" s="119"/>
    </row>
    <row r="24582" spans="13:14" x14ac:dyDescent="0.2">
      <c r="M24582" s="93"/>
      <c r="N24582" s="119"/>
    </row>
    <row r="24583" spans="13:14" x14ac:dyDescent="0.2">
      <c r="M24583" s="93"/>
      <c r="N24583" s="119"/>
    </row>
    <row r="24584" spans="13:14" x14ac:dyDescent="0.2">
      <c r="M24584" s="93"/>
      <c r="N24584" s="119"/>
    </row>
    <row r="24585" spans="13:14" x14ac:dyDescent="0.2">
      <c r="M24585" s="93"/>
      <c r="N24585" s="119"/>
    </row>
    <row r="24586" spans="13:14" x14ac:dyDescent="0.2">
      <c r="M24586" s="93"/>
      <c r="N24586" s="119"/>
    </row>
    <row r="24587" spans="13:14" x14ac:dyDescent="0.2">
      <c r="M24587" s="93"/>
      <c r="N24587" s="119"/>
    </row>
    <row r="24588" spans="13:14" x14ac:dyDescent="0.2">
      <c r="M24588" s="93"/>
      <c r="N24588" s="119"/>
    </row>
    <row r="24589" spans="13:14" x14ac:dyDescent="0.2">
      <c r="M24589" s="93"/>
      <c r="N24589" s="119"/>
    </row>
    <row r="24590" spans="13:14" x14ac:dyDescent="0.2">
      <c r="M24590" s="93"/>
      <c r="N24590" s="119"/>
    </row>
    <row r="24591" spans="13:14" x14ac:dyDescent="0.2">
      <c r="M24591" s="93"/>
      <c r="N24591" s="119"/>
    </row>
    <row r="24592" spans="13:14" x14ac:dyDescent="0.2">
      <c r="M24592" s="93"/>
      <c r="N24592" s="119"/>
    </row>
    <row r="24593" spans="13:14" x14ac:dyDescent="0.2">
      <c r="M24593" s="93"/>
      <c r="N24593" s="119"/>
    </row>
    <row r="24594" spans="13:14" x14ac:dyDescent="0.2">
      <c r="M24594" s="93"/>
      <c r="N24594" s="119"/>
    </row>
    <row r="24595" spans="13:14" x14ac:dyDescent="0.2">
      <c r="M24595" s="93"/>
      <c r="N24595" s="119"/>
    </row>
    <row r="24596" spans="13:14" x14ac:dyDescent="0.2">
      <c r="M24596" s="93"/>
      <c r="N24596" s="119"/>
    </row>
    <row r="24597" spans="13:14" x14ac:dyDescent="0.2">
      <c r="M24597" s="93"/>
      <c r="N24597" s="119"/>
    </row>
    <row r="24598" spans="13:14" x14ac:dyDescent="0.2">
      <c r="M24598" s="93"/>
      <c r="N24598" s="119"/>
    </row>
    <row r="24599" spans="13:14" x14ac:dyDescent="0.2">
      <c r="M24599" s="93"/>
      <c r="N24599" s="119"/>
    </row>
    <row r="24600" spans="13:14" x14ac:dyDescent="0.2">
      <c r="M24600" s="93"/>
      <c r="N24600" s="119"/>
    </row>
    <row r="24601" spans="13:14" x14ac:dyDescent="0.2">
      <c r="M24601" s="93"/>
      <c r="N24601" s="119"/>
    </row>
    <row r="24602" spans="13:14" x14ac:dyDescent="0.2">
      <c r="M24602" s="93"/>
      <c r="N24602" s="119"/>
    </row>
    <row r="24603" spans="13:14" x14ac:dyDescent="0.2">
      <c r="M24603" s="93"/>
      <c r="N24603" s="119"/>
    </row>
    <row r="24604" spans="13:14" x14ac:dyDescent="0.2">
      <c r="M24604" s="93"/>
      <c r="N24604" s="119"/>
    </row>
    <row r="24605" spans="13:14" x14ac:dyDescent="0.2">
      <c r="M24605" s="93"/>
      <c r="N24605" s="119"/>
    </row>
    <row r="24606" spans="13:14" x14ac:dyDescent="0.2">
      <c r="M24606" s="93"/>
      <c r="N24606" s="119"/>
    </row>
    <row r="24607" spans="13:14" x14ac:dyDescent="0.2">
      <c r="M24607" s="93"/>
      <c r="N24607" s="119"/>
    </row>
    <row r="24608" spans="13:14" x14ac:dyDescent="0.2">
      <c r="M24608" s="93"/>
      <c r="N24608" s="119"/>
    </row>
    <row r="24609" spans="13:14" x14ac:dyDescent="0.2">
      <c r="M24609" s="93"/>
      <c r="N24609" s="119"/>
    </row>
    <row r="24610" spans="13:14" x14ac:dyDescent="0.2">
      <c r="M24610" s="93"/>
      <c r="N24610" s="119"/>
    </row>
    <row r="24611" spans="13:14" x14ac:dyDescent="0.2">
      <c r="M24611" s="93"/>
      <c r="N24611" s="119"/>
    </row>
    <row r="24612" spans="13:14" x14ac:dyDescent="0.2">
      <c r="M24612" s="93"/>
      <c r="N24612" s="119"/>
    </row>
    <row r="24613" spans="13:14" x14ac:dyDescent="0.2">
      <c r="M24613" s="93"/>
      <c r="N24613" s="119"/>
    </row>
    <row r="24614" spans="13:14" x14ac:dyDescent="0.2">
      <c r="M24614" s="93"/>
      <c r="N24614" s="119"/>
    </row>
    <row r="24615" spans="13:14" x14ac:dyDescent="0.2">
      <c r="M24615" s="93"/>
      <c r="N24615" s="119"/>
    </row>
    <row r="24616" spans="13:14" x14ac:dyDescent="0.2">
      <c r="M24616" s="93"/>
      <c r="N24616" s="119"/>
    </row>
    <row r="24617" spans="13:14" x14ac:dyDescent="0.2">
      <c r="M24617" s="93"/>
      <c r="N24617" s="119"/>
    </row>
    <row r="24618" spans="13:14" x14ac:dyDescent="0.2">
      <c r="M24618" s="93"/>
      <c r="N24618" s="119"/>
    </row>
    <row r="24619" spans="13:14" x14ac:dyDescent="0.2">
      <c r="M24619" s="93"/>
      <c r="N24619" s="119"/>
    </row>
    <row r="24620" spans="13:14" x14ac:dyDescent="0.2">
      <c r="M24620" s="93"/>
      <c r="N24620" s="119"/>
    </row>
    <row r="24621" spans="13:14" x14ac:dyDescent="0.2">
      <c r="M24621" s="93"/>
      <c r="N24621" s="119"/>
    </row>
    <row r="24622" spans="13:14" x14ac:dyDescent="0.2">
      <c r="M24622" s="93"/>
      <c r="N24622" s="119"/>
    </row>
    <row r="24623" spans="13:14" x14ac:dyDescent="0.2">
      <c r="M24623" s="93"/>
      <c r="N24623" s="119"/>
    </row>
    <row r="24624" spans="13:14" x14ac:dyDescent="0.2">
      <c r="M24624" s="93"/>
      <c r="N24624" s="119"/>
    </row>
    <row r="24625" spans="13:14" x14ac:dyDescent="0.2">
      <c r="M24625" s="93"/>
      <c r="N24625" s="119"/>
    </row>
    <row r="24626" spans="13:14" x14ac:dyDescent="0.2">
      <c r="M24626" s="93"/>
      <c r="N24626" s="119"/>
    </row>
    <row r="24627" spans="13:14" x14ac:dyDescent="0.2">
      <c r="M24627" s="93"/>
      <c r="N24627" s="119"/>
    </row>
    <row r="24628" spans="13:14" x14ac:dyDescent="0.2">
      <c r="M24628" s="93"/>
      <c r="N24628" s="119"/>
    </row>
    <row r="24629" spans="13:14" x14ac:dyDescent="0.2">
      <c r="M24629" s="93"/>
      <c r="N24629" s="119"/>
    </row>
    <row r="24630" spans="13:14" x14ac:dyDescent="0.2">
      <c r="M24630" s="93"/>
      <c r="N24630" s="119"/>
    </row>
    <row r="24631" spans="13:14" x14ac:dyDescent="0.2">
      <c r="M24631" s="93"/>
      <c r="N24631" s="119"/>
    </row>
    <row r="24632" spans="13:14" x14ac:dyDescent="0.2">
      <c r="M24632" s="93"/>
      <c r="N24632" s="119"/>
    </row>
    <row r="24633" spans="13:14" x14ac:dyDescent="0.2">
      <c r="M24633" s="93"/>
      <c r="N24633" s="119"/>
    </row>
    <row r="24634" spans="13:14" x14ac:dyDescent="0.2">
      <c r="M24634" s="93"/>
      <c r="N24634" s="119"/>
    </row>
    <row r="24635" spans="13:14" x14ac:dyDescent="0.2">
      <c r="M24635" s="93"/>
      <c r="N24635" s="119"/>
    </row>
    <row r="24636" spans="13:14" x14ac:dyDescent="0.2">
      <c r="M24636" s="93"/>
      <c r="N24636" s="119"/>
    </row>
    <row r="24637" spans="13:14" x14ac:dyDescent="0.2">
      <c r="M24637" s="93"/>
      <c r="N24637" s="119"/>
    </row>
    <row r="24638" spans="13:14" x14ac:dyDescent="0.2">
      <c r="M24638" s="93"/>
      <c r="N24638" s="119"/>
    </row>
    <row r="24639" spans="13:14" x14ac:dyDescent="0.2">
      <c r="M24639" s="93"/>
      <c r="N24639" s="119"/>
    </row>
    <row r="24640" spans="13:14" x14ac:dyDescent="0.2">
      <c r="M24640" s="93"/>
      <c r="N24640" s="119"/>
    </row>
    <row r="24641" spans="13:14" x14ac:dyDescent="0.2">
      <c r="M24641" s="93"/>
      <c r="N24641" s="119"/>
    </row>
    <row r="24642" spans="13:14" x14ac:dyDescent="0.2">
      <c r="M24642" s="93"/>
      <c r="N24642" s="119"/>
    </row>
    <row r="24643" spans="13:14" x14ac:dyDescent="0.2">
      <c r="M24643" s="93"/>
      <c r="N24643" s="119"/>
    </row>
    <row r="24644" spans="13:14" x14ac:dyDescent="0.2">
      <c r="M24644" s="93"/>
      <c r="N24644" s="119"/>
    </row>
    <row r="24645" spans="13:14" x14ac:dyDescent="0.2">
      <c r="M24645" s="93"/>
      <c r="N24645" s="119"/>
    </row>
    <row r="24646" spans="13:14" x14ac:dyDescent="0.2">
      <c r="M24646" s="93"/>
      <c r="N24646" s="119"/>
    </row>
    <row r="24647" spans="13:14" x14ac:dyDescent="0.2">
      <c r="M24647" s="93"/>
      <c r="N24647" s="119"/>
    </row>
    <row r="24648" spans="13:14" x14ac:dyDescent="0.2">
      <c r="M24648" s="93"/>
      <c r="N24648" s="119"/>
    </row>
    <row r="24649" spans="13:14" x14ac:dyDescent="0.2">
      <c r="M24649" s="93"/>
      <c r="N24649" s="119"/>
    </row>
    <row r="24650" spans="13:14" x14ac:dyDescent="0.2">
      <c r="M24650" s="93"/>
      <c r="N24650" s="119"/>
    </row>
    <row r="24651" spans="13:14" x14ac:dyDescent="0.2">
      <c r="M24651" s="93"/>
      <c r="N24651" s="119"/>
    </row>
    <row r="24652" spans="13:14" x14ac:dyDescent="0.2">
      <c r="M24652" s="93"/>
      <c r="N24652" s="119"/>
    </row>
    <row r="24653" spans="13:14" x14ac:dyDescent="0.2">
      <c r="M24653" s="93"/>
      <c r="N24653" s="119"/>
    </row>
    <row r="24654" spans="13:14" x14ac:dyDescent="0.2">
      <c r="M24654" s="93"/>
      <c r="N24654" s="119"/>
    </row>
    <row r="24655" spans="13:14" x14ac:dyDescent="0.2">
      <c r="M24655" s="93"/>
      <c r="N24655" s="119"/>
    </row>
    <row r="24656" spans="13:14" x14ac:dyDescent="0.2">
      <c r="M24656" s="93"/>
      <c r="N24656" s="119"/>
    </row>
    <row r="24657" spans="13:14" x14ac:dyDescent="0.2">
      <c r="M24657" s="93"/>
      <c r="N24657" s="119"/>
    </row>
    <row r="24658" spans="13:14" x14ac:dyDescent="0.2">
      <c r="M24658" s="93"/>
      <c r="N24658" s="119"/>
    </row>
    <row r="24659" spans="13:14" x14ac:dyDescent="0.2">
      <c r="M24659" s="93"/>
      <c r="N24659" s="119"/>
    </row>
    <row r="24660" spans="13:14" x14ac:dyDescent="0.2">
      <c r="M24660" s="93"/>
      <c r="N24660" s="119"/>
    </row>
    <row r="24661" spans="13:14" x14ac:dyDescent="0.2">
      <c r="M24661" s="93"/>
      <c r="N24661" s="119"/>
    </row>
    <row r="24662" spans="13:14" x14ac:dyDescent="0.2">
      <c r="M24662" s="93"/>
      <c r="N24662" s="119"/>
    </row>
    <row r="24663" spans="13:14" x14ac:dyDescent="0.2">
      <c r="M24663" s="93"/>
      <c r="N24663" s="119"/>
    </row>
    <row r="24664" spans="13:14" x14ac:dyDescent="0.2">
      <c r="M24664" s="93"/>
      <c r="N24664" s="119"/>
    </row>
    <row r="24665" spans="13:14" x14ac:dyDescent="0.2">
      <c r="M24665" s="93"/>
      <c r="N24665" s="119"/>
    </row>
    <row r="24666" spans="13:14" x14ac:dyDescent="0.2">
      <c r="M24666" s="93"/>
      <c r="N24666" s="119"/>
    </row>
    <row r="24667" spans="13:14" x14ac:dyDescent="0.2">
      <c r="M24667" s="93"/>
      <c r="N24667" s="119"/>
    </row>
    <row r="24668" spans="13:14" x14ac:dyDescent="0.2">
      <c r="M24668" s="93"/>
      <c r="N24668" s="119"/>
    </row>
    <row r="24669" spans="13:14" x14ac:dyDescent="0.2">
      <c r="M24669" s="93"/>
      <c r="N24669" s="119"/>
    </row>
    <row r="24670" spans="13:14" x14ac:dyDescent="0.2">
      <c r="M24670" s="93"/>
      <c r="N24670" s="119"/>
    </row>
    <row r="24671" spans="13:14" x14ac:dyDescent="0.2">
      <c r="M24671" s="93"/>
      <c r="N24671" s="119"/>
    </row>
    <row r="24672" spans="13:14" x14ac:dyDescent="0.2">
      <c r="M24672" s="93"/>
      <c r="N24672" s="119"/>
    </row>
    <row r="24673" spans="13:14" x14ac:dyDescent="0.2">
      <c r="M24673" s="93"/>
      <c r="N24673" s="119"/>
    </row>
    <row r="24674" spans="13:14" x14ac:dyDescent="0.2">
      <c r="M24674" s="93"/>
      <c r="N24674" s="119"/>
    </row>
    <row r="24675" spans="13:14" x14ac:dyDescent="0.2">
      <c r="M24675" s="93"/>
      <c r="N24675" s="119"/>
    </row>
    <row r="24676" spans="13:14" x14ac:dyDescent="0.2">
      <c r="M24676" s="93"/>
      <c r="N24676" s="119"/>
    </row>
    <row r="24677" spans="13:14" x14ac:dyDescent="0.2">
      <c r="M24677" s="93"/>
      <c r="N24677" s="119"/>
    </row>
    <row r="24678" spans="13:14" x14ac:dyDescent="0.2">
      <c r="M24678" s="93"/>
      <c r="N24678" s="119"/>
    </row>
    <row r="24679" spans="13:14" x14ac:dyDescent="0.2">
      <c r="M24679" s="93"/>
      <c r="N24679" s="119"/>
    </row>
    <row r="24680" spans="13:14" x14ac:dyDescent="0.2">
      <c r="M24680" s="93"/>
      <c r="N24680" s="119"/>
    </row>
    <row r="24681" spans="13:14" x14ac:dyDescent="0.2">
      <c r="M24681" s="93"/>
      <c r="N24681" s="119"/>
    </row>
    <row r="24682" spans="13:14" x14ac:dyDescent="0.2">
      <c r="M24682" s="93"/>
      <c r="N24682" s="119"/>
    </row>
    <row r="24683" spans="13:14" x14ac:dyDescent="0.2">
      <c r="M24683" s="93"/>
      <c r="N24683" s="119"/>
    </row>
    <row r="24684" spans="13:14" x14ac:dyDescent="0.2">
      <c r="M24684" s="93"/>
      <c r="N24684" s="119"/>
    </row>
    <row r="24685" spans="13:14" x14ac:dyDescent="0.2">
      <c r="M24685" s="93"/>
      <c r="N24685" s="119"/>
    </row>
    <row r="24686" spans="13:14" x14ac:dyDescent="0.2">
      <c r="M24686" s="93"/>
      <c r="N24686" s="119"/>
    </row>
    <row r="24687" spans="13:14" x14ac:dyDescent="0.2">
      <c r="M24687" s="93"/>
      <c r="N24687" s="119"/>
    </row>
    <row r="24688" spans="13:14" x14ac:dyDescent="0.2">
      <c r="M24688" s="93"/>
      <c r="N24688" s="119"/>
    </row>
    <row r="24689" spans="13:14" x14ac:dyDescent="0.2">
      <c r="M24689" s="93"/>
      <c r="N24689" s="119"/>
    </row>
    <row r="24690" spans="13:14" x14ac:dyDescent="0.2">
      <c r="M24690" s="93"/>
      <c r="N24690" s="119"/>
    </row>
    <row r="24691" spans="13:14" x14ac:dyDescent="0.2">
      <c r="M24691" s="93"/>
      <c r="N24691" s="119"/>
    </row>
    <row r="24692" spans="13:14" x14ac:dyDescent="0.2">
      <c r="M24692" s="93"/>
      <c r="N24692" s="119"/>
    </row>
    <row r="24693" spans="13:14" x14ac:dyDescent="0.2">
      <c r="M24693" s="93"/>
      <c r="N24693" s="119"/>
    </row>
    <row r="24694" spans="13:14" x14ac:dyDescent="0.2">
      <c r="M24694" s="93"/>
      <c r="N24694" s="119"/>
    </row>
    <row r="24695" spans="13:14" x14ac:dyDescent="0.2">
      <c r="M24695" s="93"/>
      <c r="N24695" s="119"/>
    </row>
    <row r="24696" spans="13:14" x14ac:dyDescent="0.2">
      <c r="M24696" s="93"/>
      <c r="N24696" s="119"/>
    </row>
    <row r="24697" spans="13:14" x14ac:dyDescent="0.2">
      <c r="M24697" s="93"/>
      <c r="N24697" s="119"/>
    </row>
    <row r="24698" spans="13:14" x14ac:dyDescent="0.2">
      <c r="M24698" s="93"/>
      <c r="N24698" s="119"/>
    </row>
    <row r="24699" spans="13:14" x14ac:dyDescent="0.2">
      <c r="M24699" s="93"/>
      <c r="N24699" s="119"/>
    </row>
    <row r="24700" spans="13:14" x14ac:dyDescent="0.2">
      <c r="M24700" s="93"/>
      <c r="N24700" s="119"/>
    </row>
    <row r="24701" spans="13:14" x14ac:dyDescent="0.2">
      <c r="M24701" s="93"/>
      <c r="N24701" s="119"/>
    </row>
    <row r="24702" spans="13:14" x14ac:dyDescent="0.2">
      <c r="M24702" s="93"/>
      <c r="N24702" s="119"/>
    </row>
    <row r="24703" spans="13:14" x14ac:dyDescent="0.2">
      <c r="M24703" s="93"/>
      <c r="N24703" s="119"/>
    </row>
    <row r="24704" spans="13:14" x14ac:dyDescent="0.2">
      <c r="M24704" s="93"/>
      <c r="N24704" s="119"/>
    </row>
    <row r="24705" spans="13:14" x14ac:dyDescent="0.2">
      <c r="M24705" s="93"/>
      <c r="N24705" s="119"/>
    </row>
    <row r="24706" spans="13:14" x14ac:dyDescent="0.2">
      <c r="M24706" s="93"/>
      <c r="N24706" s="119"/>
    </row>
    <row r="24707" spans="13:14" x14ac:dyDescent="0.2">
      <c r="M24707" s="93"/>
      <c r="N24707" s="119"/>
    </row>
    <row r="24708" spans="13:14" x14ac:dyDescent="0.2">
      <c r="M24708" s="93"/>
      <c r="N24708" s="119"/>
    </row>
    <row r="24709" spans="13:14" x14ac:dyDescent="0.2">
      <c r="M24709" s="93"/>
      <c r="N24709" s="119"/>
    </row>
    <row r="24710" spans="13:14" x14ac:dyDescent="0.2">
      <c r="M24710" s="93"/>
      <c r="N24710" s="119"/>
    </row>
    <row r="24711" spans="13:14" x14ac:dyDescent="0.2">
      <c r="M24711" s="93"/>
      <c r="N24711" s="119"/>
    </row>
    <row r="24712" spans="13:14" x14ac:dyDescent="0.2">
      <c r="M24712" s="93"/>
      <c r="N24712" s="119"/>
    </row>
    <row r="24713" spans="13:14" x14ac:dyDescent="0.2">
      <c r="M24713" s="93"/>
      <c r="N24713" s="119"/>
    </row>
    <row r="24714" spans="13:14" x14ac:dyDescent="0.2">
      <c r="M24714" s="93"/>
      <c r="N24714" s="119"/>
    </row>
    <row r="24715" spans="13:14" x14ac:dyDescent="0.2">
      <c r="M24715" s="93"/>
      <c r="N24715" s="119"/>
    </row>
    <row r="24716" spans="13:14" x14ac:dyDescent="0.2">
      <c r="M24716" s="93"/>
      <c r="N24716" s="119"/>
    </row>
    <row r="24717" spans="13:14" x14ac:dyDescent="0.2">
      <c r="M24717" s="93"/>
      <c r="N24717" s="119"/>
    </row>
    <row r="24718" spans="13:14" x14ac:dyDescent="0.2">
      <c r="M24718" s="93"/>
      <c r="N24718" s="119"/>
    </row>
    <row r="24719" spans="13:14" x14ac:dyDescent="0.2">
      <c r="M24719" s="93"/>
      <c r="N24719" s="119"/>
    </row>
    <row r="24720" spans="13:14" x14ac:dyDescent="0.2">
      <c r="M24720" s="93"/>
      <c r="N24720" s="119"/>
    </row>
    <row r="24721" spans="13:14" x14ac:dyDescent="0.2">
      <c r="M24721" s="93"/>
      <c r="N24721" s="119"/>
    </row>
    <row r="24722" spans="13:14" x14ac:dyDescent="0.2">
      <c r="M24722" s="93"/>
      <c r="N24722" s="119"/>
    </row>
    <row r="24723" spans="13:14" x14ac:dyDescent="0.2">
      <c r="M24723" s="93"/>
      <c r="N24723" s="119"/>
    </row>
    <row r="24724" spans="13:14" x14ac:dyDescent="0.2">
      <c r="M24724" s="93"/>
      <c r="N24724" s="119"/>
    </row>
    <row r="24725" spans="13:14" x14ac:dyDescent="0.2">
      <c r="M24725" s="93"/>
      <c r="N24725" s="119"/>
    </row>
    <row r="24726" spans="13:14" x14ac:dyDescent="0.2">
      <c r="M24726" s="93"/>
      <c r="N24726" s="119"/>
    </row>
    <row r="24727" spans="13:14" x14ac:dyDescent="0.2">
      <c r="M24727" s="93"/>
      <c r="N24727" s="119"/>
    </row>
    <row r="24728" spans="13:14" x14ac:dyDescent="0.2">
      <c r="M24728" s="93"/>
      <c r="N24728" s="119"/>
    </row>
    <row r="24729" spans="13:14" x14ac:dyDescent="0.2">
      <c r="M24729" s="93"/>
      <c r="N24729" s="119"/>
    </row>
    <row r="24730" spans="13:14" x14ac:dyDescent="0.2">
      <c r="M24730" s="93"/>
      <c r="N24730" s="119"/>
    </row>
    <row r="24731" spans="13:14" x14ac:dyDescent="0.2">
      <c r="M24731" s="93"/>
      <c r="N24731" s="119"/>
    </row>
    <row r="24732" spans="13:14" x14ac:dyDescent="0.2">
      <c r="M24732" s="93"/>
      <c r="N24732" s="119"/>
    </row>
    <row r="24733" spans="13:14" x14ac:dyDescent="0.2">
      <c r="M24733" s="93"/>
      <c r="N24733" s="119"/>
    </row>
    <row r="24734" spans="13:14" x14ac:dyDescent="0.2">
      <c r="M24734" s="93"/>
      <c r="N24734" s="119"/>
    </row>
    <row r="24735" spans="13:14" x14ac:dyDescent="0.2">
      <c r="M24735" s="93"/>
      <c r="N24735" s="119"/>
    </row>
    <row r="24736" spans="13:14" x14ac:dyDescent="0.2">
      <c r="M24736" s="93"/>
      <c r="N24736" s="119"/>
    </row>
    <row r="24737" spans="13:14" x14ac:dyDescent="0.2">
      <c r="M24737" s="93"/>
      <c r="N24737" s="119"/>
    </row>
    <row r="24738" spans="13:14" x14ac:dyDescent="0.2">
      <c r="M24738" s="93"/>
      <c r="N24738" s="119"/>
    </row>
    <row r="24739" spans="13:14" x14ac:dyDescent="0.2">
      <c r="M24739" s="93"/>
      <c r="N24739" s="119"/>
    </row>
    <row r="24740" spans="13:14" x14ac:dyDescent="0.2">
      <c r="M24740" s="93"/>
      <c r="N24740" s="119"/>
    </row>
    <row r="24741" spans="13:14" x14ac:dyDescent="0.2">
      <c r="M24741" s="93"/>
      <c r="N24741" s="119"/>
    </row>
    <row r="24742" spans="13:14" x14ac:dyDescent="0.2">
      <c r="M24742" s="93"/>
      <c r="N24742" s="119"/>
    </row>
    <row r="24743" spans="13:14" x14ac:dyDescent="0.2">
      <c r="M24743" s="93"/>
      <c r="N24743" s="119"/>
    </row>
    <row r="24744" spans="13:14" x14ac:dyDescent="0.2">
      <c r="M24744" s="93"/>
      <c r="N24744" s="119"/>
    </row>
    <row r="24745" spans="13:14" x14ac:dyDescent="0.2">
      <c r="M24745" s="93"/>
      <c r="N24745" s="119"/>
    </row>
    <row r="24746" spans="13:14" x14ac:dyDescent="0.2">
      <c r="M24746" s="93"/>
      <c r="N24746" s="119"/>
    </row>
    <row r="24747" spans="13:14" x14ac:dyDescent="0.2">
      <c r="M24747" s="93"/>
      <c r="N24747" s="119"/>
    </row>
    <row r="24748" spans="13:14" x14ac:dyDescent="0.2">
      <c r="M24748" s="93"/>
      <c r="N24748" s="119"/>
    </row>
    <row r="24749" spans="13:14" x14ac:dyDescent="0.2">
      <c r="M24749" s="93"/>
      <c r="N24749" s="119"/>
    </row>
    <row r="24750" spans="13:14" x14ac:dyDescent="0.2">
      <c r="M24750" s="93"/>
      <c r="N24750" s="119"/>
    </row>
    <row r="24751" spans="13:14" x14ac:dyDescent="0.2">
      <c r="M24751" s="93"/>
      <c r="N24751" s="119"/>
    </row>
    <row r="24752" spans="13:14" x14ac:dyDescent="0.2">
      <c r="M24752" s="93"/>
      <c r="N24752" s="119"/>
    </row>
    <row r="24753" spans="13:14" x14ac:dyDescent="0.2">
      <c r="M24753" s="93"/>
      <c r="N24753" s="119"/>
    </row>
    <row r="24754" spans="13:14" x14ac:dyDescent="0.2">
      <c r="M24754" s="93"/>
      <c r="N24754" s="119"/>
    </row>
    <row r="24755" spans="13:14" x14ac:dyDescent="0.2">
      <c r="M24755" s="93"/>
      <c r="N24755" s="119"/>
    </row>
    <row r="24756" spans="13:14" x14ac:dyDescent="0.2">
      <c r="M24756" s="93"/>
      <c r="N24756" s="119"/>
    </row>
    <row r="24757" spans="13:14" x14ac:dyDescent="0.2">
      <c r="M24757" s="93"/>
      <c r="N24757" s="119"/>
    </row>
    <row r="24758" spans="13:14" x14ac:dyDescent="0.2">
      <c r="M24758" s="93"/>
      <c r="N24758" s="119"/>
    </row>
    <row r="24759" spans="13:14" x14ac:dyDescent="0.2">
      <c r="M24759" s="93"/>
      <c r="N24759" s="119"/>
    </row>
    <row r="24760" spans="13:14" x14ac:dyDescent="0.2">
      <c r="M24760" s="93"/>
      <c r="N24760" s="119"/>
    </row>
    <row r="24761" spans="13:14" x14ac:dyDescent="0.2">
      <c r="M24761" s="93"/>
      <c r="N24761" s="119"/>
    </row>
    <row r="24762" spans="13:14" x14ac:dyDescent="0.2">
      <c r="M24762" s="93"/>
      <c r="N24762" s="119"/>
    </row>
    <row r="24763" spans="13:14" x14ac:dyDescent="0.2">
      <c r="M24763" s="93"/>
      <c r="N24763" s="119"/>
    </row>
    <row r="24764" spans="13:14" x14ac:dyDescent="0.2">
      <c r="M24764" s="93"/>
      <c r="N24764" s="119"/>
    </row>
    <row r="24765" spans="13:14" x14ac:dyDescent="0.2">
      <c r="M24765" s="93"/>
      <c r="N24765" s="119"/>
    </row>
    <row r="24766" spans="13:14" x14ac:dyDescent="0.2">
      <c r="M24766" s="93"/>
      <c r="N24766" s="119"/>
    </row>
    <row r="24767" spans="13:14" x14ac:dyDescent="0.2">
      <c r="M24767" s="93"/>
      <c r="N24767" s="119"/>
    </row>
    <row r="24768" spans="13:14" x14ac:dyDescent="0.2">
      <c r="M24768" s="93"/>
      <c r="N24768" s="119"/>
    </row>
    <row r="24769" spans="13:14" x14ac:dyDescent="0.2">
      <c r="M24769" s="93"/>
      <c r="N24769" s="119"/>
    </row>
    <row r="24770" spans="13:14" x14ac:dyDescent="0.2">
      <c r="M24770" s="93"/>
      <c r="N24770" s="119"/>
    </row>
    <row r="24771" spans="13:14" x14ac:dyDescent="0.2">
      <c r="M24771" s="93"/>
      <c r="N24771" s="119"/>
    </row>
    <row r="24772" spans="13:14" x14ac:dyDescent="0.2">
      <c r="M24772" s="93"/>
      <c r="N24772" s="119"/>
    </row>
    <row r="24773" spans="13:14" x14ac:dyDescent="0.2">
      <c r="M24773" s="93"/>
      <c r="N24773" s="119"/>
    </row>
    <row r="24774" spans="13:14" x14ac:dyDescent="0.2">
      <c r="M24774" s="93"/>
      <c r="N24774" s="119"/>
    </row>
    <row r="24775" spans="13:14" x14ac:dyDescent="0.2">
      <c r="M24775" s="93"/>
      <c r="N24775" s="119"/>
    </row>
    <row r="24776" spans="13:14" x14ac:dyDescent="0.2">
      <c r="M24776" s="93"/>
      <c r="N24776" s="119"/>
    </row>
    <row r="24777" spans="13:14" x14ac:dyDescent="0.2">
      <c r="M24777" s="93"/>
      <c r="N24777" s="119"/>
    </row>
    <row r="24778" spans="13:14" x14ac:dyDescent="0.2">
      <c r="M24778" s="93"/>
      <c r="N24778" s="119"/>
    </row>
    <row r="24779" spans="13:14" x14ac:dyDescent="0.2">
      <c r="M24779" s="93"/>
      <c r="N24779" s="119"/>
    </row>
    <row r="24780" spans="13:14" x14ac:dyDescent="0.2">
      <c r="M24780" s="93"/>
      <c r="N24780" s="119"/>
    </row>
    <row r="24781" spans="13:14" x14ac:dyDescent="0.2">
      <c r="M24781" s="93"/>
      <c r="N24781" s="119"/>
    </row>
    <row r="24782" spans="13:14" x14ac:dyDescent="0.2">
      <c r="M24782" s="93"/>
      <c r="N24782" s="119"/>
    </row>
    <row r="24783" spans="13:14" x14ac:dyDescent="0.2">
      <c r="M24783" s="93"/>
      <c r="N24783" s="119"/>
    </row>
    <row r="24784" spans="13:14" x14ac:dyDescent="0.2">
      <c r="M24784" s="93"/>
      <c r="N24784" s="119"/>
    </row>
    <row r="24785" spans="13:14" x14ac:dyDescent="0.2">
      <c r="M24785" s="93"/>
      <c r="N24785" s="119"/>
    </row>
    <row r="24786" spans="13:14" x14ac:dyDescent="0.2">
      <c r="M24786" s="93"/>
      <c r="N24786" s="119"/>
    </row>
    <row r="24787" spans="13:14" x14ac:dyDescent="0.2">
      <c r="M24787" s="93"/>
      <c r="N24787" s="119"/>
    </row>
    <row r="24788" spans="13:14" x14ac:dyDescent="0.2">
      <c r="M24788" s="93"/>
      <c r="N24788" s="119"/>
    </row>
    <row r="24789" spans="13:14" x14ac:dyDescent="0.2">
      <c r="M24789" s="93"/>
      <c r="N24789" s="119"/>
    </row>
    <row r="24790" spans="13:14" x14ac:dyDescent="0.2">
      <c r="M24790" s="93"/>
      <c r="N24790" s="119"/>
    </row>
    <row r="24791" spans="13:14" x14ac:dyDescent="0.2">
      <c r="M24791" s="93"/>
      <c r="N24791" s="119"/>
    </row>
    <row r="24792" spans="13:14" x14ac:dyDescent="0.2">
      <c r="M24792" s="93"/>
      <c r="N24792" s="119"/>
    </row>
    <row r="24793" spans="13:14" x14ac:dyDescent="0.2">
      <c r="M24793" s="93"/>
      <c r="N24793" s="119"/>
    </row>
    <row r="24794" spans="13:14" x14ac:dyDescent="0.2">
      <c r="M24794" s="93"/>
      <c r="N24794" s="119"/>
    </row>
    <row r="24795" spans="13:14" x14ac:dyDescent="0.2">
      <c r="M24795" s="93"/>
      <c r="N24795" s="119"/>
    </row>
    <row r="24796" spans="13:14" x14ac:dyDescent="0.2">
      <c r="M24796" s="93"/>
      <c r="N24796" s="119"/>
    </row>
    <row r="24797" spans="13:14" x14ac:dyDescent="0.2">
      <c r="M24797" s="93"/>
      <c r="N24797" s="119"/>
    </row>
    <row r="24798" spans="13:14" x14ac:dyDescent="0.2">
      <c r="M24798" s="93"/>
      <c r="N24798" s="119"/>
    </row>
    <row r="24799" spans="13:14" x14ac:dyDescent="0.2">
      <c r="M24799" s="93"/>
      <c r="N24799" s="119"/>
    </row>
    <row r="24800" spans="13:14" x14ac:dyDescent="0.2">
      <c r="M24800" s="93"/>
      <c r="N24800" s="119"/>
    </row>
    <row r="24801" spans="13:14" x14ac:dyDescent="0.2">
      <c r="M24801" s="93"/>
      <c r="N24801" s="119"/>
    </row>
    <row r="24802" spans="13:14" x14ac:dyDescent="0.2">
      <c r="M24802" s="93"/>
      <c r="N24802" s="119"/>
    </row>
    <row r="24803" spans="13:14" x14ac:dyDescent="0.2">
      <c r="M24803" s="93"/>
      <c r="N24803" s="119"/>
    </row>
    <row r="24804" spans="13:14" x14ac:dyDescent="0.2">
      <c r="M24804" s="93"/>
      <c r="N24804" s="119"/>
    </row>
    <row r="24805" spans="13:14" x14ac:dyDescent="0.2">
      <c r="M24805" s="93"/>
      <c r="N24805" s="119"/>
    </row>
    <row r="24806" spans="13:14" x14ac:dyDescent="0.2">
      <c r="M24806" s="93"/>
      <c r="N24806" s="119"/>
    </row>
    <row r="24807" spans="13:14" x14ac:dyDescent="0.2">
      <c r="M24807" s="93"/>
      <c r="N24807" s="119"/>
    </row>
    <row r="24808" spans="13:14" x14ac:dyDescent="0.2">
      <c r="M24808" s="93"/>
      <c r="N24808" s="119"/>
    </row>
    <row r="24809" spans="13:14" x14ac:dyDescent="0.2">
      <c r="M24809" s="93"/>
      <c r="N24809" s="119"/>
    </row>
    <row r="24810" spans="13:14" x14ac:dyDescent="0.2">
      <c r="M24810" s="93"/>
      <c r="N24810" s="119"/>
    </row>
    <row r="24811" spans="13:14" x14ac:dyDescent="0.2">
      <c r="M24811" s="93"/>
      <c r="N24811" s="119"/>
    </row>
    <row r="24812" spans="13:14" x14ac:dyDescent="0.2">
      <c r="M24812" s="93"/>
      <c r="N24812" s="119"/>
    </row>
    <row r="24813" spans="13:14" x14ac:dyDescent="0.2">
      <c r="M24813" s="93"/>
      <c r="N24813" s="119"/>
    </row>
    <row r="24814" spans="13:14" x14ac:dyDescent="0.2">
      <c r="M24814" s="93"/>
      <c r="N24814" s="119"/>
    </row>
    <row r="24815" spans="13:14" x14ac:dyDescent="0.2">
      <c r="M24815" s="93"/>
      <c r="N24815" s="119"/>
    </row>
    <row r="24816" spans="13:14" x14ac:dyDescent="0.2">
      <c r="M24816" s="93"/>
      <c r="N24816" s="119"/>
    </row>
    <row r="24817" spans="13:14" x14ac:dyDescent="0.2">
      <c r="M24817" s="93"/>
      <c r="N24817" s="119"/>
    </row>
    <row r="24818" spans="13:14" x14ac:dyDescent="0.2">
      <c r="M24818" s="93"/>
      <c r="N24818" s="119"/>
    </row>
    <row r="24819" spans="13:14" x14ac:dyDescent="0.2">
      <c r="M24819" s="93"/>
      <c r="N24819" s="119"/>
    </row>
    <row r="24820" spans="13:14" x14ac:dyDescent="0.2">
      <c r="M24820" s="93"/>
      <c r="N24820" s="119"/>
    </row>
    <row r="24821" spans="13:14" x14ac:dyDescent="0.2">
      <c r="M24821" s="93"/>
      <c r="N24821" s="119"/>
    </row>
    <row r="24822" spans="13:14" x14ac:dyDescent="0.2">
      <c r="M24822" s="93"/>
      <c r="N24822" s="119"/>
    </row>
    <row r="24823" spans="13:14" x14ac:dyDescent="0.2">
      <c r="M24823" s="93"/>
      <c r="N24823" s="119"/>
    </row>
    <row r="24824" spans="13:14" x14ac:dyDescent="0.2">
      <c r="M24824" s="93"/>
      <c r="N24824" s="119"/>
    </row>
    <row r="24825" spans="13:14" x14ac:dyDescent="0.2">
      <c r="M24825" s="93"/>
      <c r="N24825" s="119"/>
    </row>
    <row r="24826" spans="13:14" x14ac:dyDescent="0.2">
      <c r="M24826" s="93"/>
      <c r="N24826" s="119"/>
    </row>
    <row r="24827" spans="13:14" x14ac:dyDescent="0.2">
      <c r="M24827" s="93"/>
      <c r="N24827" s="119"/>
    </row>
    <row r="24828" spans="13:14" x14ac:dyDescent="0.2">
      <c r="M24828" s="93"/>
      <c r="N24828" s="119"/>
    </row>
    <row r="24829" spans="13:14" x14ac:dyDescent="0.2">
      <c r="M24829" s="93"/>
      <c r="N24829" s="119"/>
    </row>
    <row r="24830" spans="13:14" x14ac:dyDescent="0.2">
      <c r="M24830" s="93"/>
      <c r="N24830" s="119"/>
    </row>
    <row r="24831" spans="13:14" x14ac:dyDescent="0.2">
      <c r="M24831" s="93"/>
      <c r="N24831" s="119"/>
    </row>
    <row r="24832" spans="13:14" x14ac:dyDescent="0.2">
      <c r="M24832" s="93"/>
      <c r="N24832" s="119"/>
    </row>
    <row r="24833" spans="13:14" x14ac:dyDescent="0.2">
      <c r="M24833" s="93"/>
      <c r="N24833" s="119"/>
    </row>
    <row r="24834" spans="13:14" x14ac:dyDescent="0.2">
      <c r="M24834" s="93"/>
      <c r="N24834" s="119"/>
    </row>
    <row r="24835" spans="13:14" x14ac:dyDescent="0.2">
      <c r="M24835" s="93"/>
      <c r="N24835" s="119"/>
    </row>
    <row r="24836" spans="13:14" x14ac:dyDescent="0.2">
      <c r="M24836" s="93"/>
      <c r="N24836" s="119"/>
    </row>
    <row r="24837" spans="13:14" x14ac:dyDescent="0.2">
      <c r="M24837" s="93"/>
      <c r="N24837" s="119"/>
    </row>
    <row r="24838" spans="13:14" x14ac:dyDescent="0.2">
      <c r="M24838" s="93"/>
      <c r="N24838" s="119"/>
    </row>
    <row r="24839" spans="13:14" x14ac:dyDescent="0.2">
      <c r="M24839" s="93"/>
      <c r="N24839" s="119"/>
    </row>
    <row r="24840" spans="13:14" x14ac:dyDescent="0.2">
      <c r="M24840" s="93"/>
      <c r="N24840" s="119"/>
    </row>
    <row r="24841" spans="13:14" x14ac:dyDescent="0.2">
      <c r="M24841" s="93"/>
      <c r="N24841" s="119"/>
    </row>
    <row r="24842" spans="13:14" x14ac:dyDescent="0.2">
      <c r="M24842" s="93"/>
      <c r="N24842" s="119"/>
    </row>
    <row r="24843" spans="13:14" x14ac:dyDescent="0.2">
      <c r="M24843" s="93"/>
      <c r="N24843" s="119"/>
    </row>
    <row r="24844" spans="13:14" x14ac:dyDescent="0.2">
      <c r="M24844" s="93"/>
      <c r="N24844" s="119"/>
    </row>
    <row r="24845" spans="13:14" x14ac:dyDescent="0.2">
      <c r="M24845" s="93"/>
      <c r="N24845" s="119"/>
    </row>
    <row r="24846" spans="13:14" x14ac:dyDescent="0.2">
      <c r="M24846" s="93"/>
      <c r="N24846" s="119"/>
    </row>
    <row r="24847" spans="13:14" x14ac:dyDescent="0.2">
      <c r="M24847" s="93"/>
      <c r="N24847" s="119"/>
    </row>
    <row r="24848" spans="13:14" x14ac:dyDescent="0.2">
      <c r="M24848" s="93"/>
      <c r="N24848" s="119"/>
    </row>
    <row r="24849" spans="13:14" x14ac:dyDescent="0.2">
      <c r="M24849" s="93"/>
      <c r="N24849" s="119"/>
    </row>
    <row r="24850" spans="13:14" x14ac:dyDescent="0.2">
      <c r="M24850" s="93"/>
      <c r="N24850" s="119"/>
    </row>
    <row r="24851" spans="13:14" x14ac:dyDescent="0.2">
      <c r="M24851" s="93"/>
      <c r="N24851" s="119"/>
    </row>
    <row r="24852" spans="13:14" x14ac:dyDescent="0.2">
      <c r="M24852" s="93"/>
      <c r="N24852" s="119"/>
    </row>
    <row r="24853" spans="13:14" x14ac:dyDescent="0.2">
      <c r="M24853" s="93"/>
      <c r="N24853" s="119"/>
    </row>
    <row r="24854" spans="13:14" x14ac:dyDescent="0.2">
      <c r="M24854" s="93"/>
      <c r="N24854" s="119"/>
    </row>
    <row r="24855" spans="13:14" x14ac:dyDescent="0.2">
      <c r="M24855" s="93"/>
      <c r="N24855" s="119"/>
    </row>
    <row r="24856" spans="13:14" x14ac:dyDescent="0.2">
      <c r="M24856" s="93"/>
      <c r="N24856" s="119"/>
    </row>
    <row r="24857" spans="13:14" x14ac:dyDescent="0.2">
      <c r="M24857" s="93"/>
      <c r="N24857" s="119"/>
    </row>
    <row r="24858" spans="13:14" x14ac:dyDescent="0.2">
      <c r="M24858" s="93"/>
      <c r="N24858" s="119"/>
    </row>
    <row r="24859" spans="13:14" x14ac:dyDescent="0.2">
      <c r="M24859" s="93"/>
      <c r="N24859" s="119"/>
    </row>
    <row r="24860" spans="13:14" x14ac:dyDescent="0.2">
      <c r="M24860" s="93"/>
      <c r="N24860" s="119"/>
    </row>
    <row r="24861" spans="13:14" x14ac:dyDescent="0.2">
      <c r="M24861" s="93"/>
      <c r="N24861" s="119"/>
    </row>
    <row r="24862" spans="13:14" x14ac:dyDescent="0.2">
      <c r="M24862" s="93"/>
      <c r="N24862" s="119"/>
    </row>
    <row r="24863" spans="13:14" x14ac:dyDescent="0.2">
      <c r="M24863" s="93"/>
      <c r="N24863" s="119"/>
    </row>
    <row r="24864" spans="13:14" x14ac:dyDescent="0.2">
      <c r="M24864" s="93"/>
      <c r="N24864" s="119"/>
    </row>
    <row r="24865" spans="13:14" x14ac:dyDescent="0.2">
      <c r="M24865" s="93"/>
      <c r="N24865" s="119"/>
    </row>
    <row r="24866" spans="13:14" x14ac:dyDescent="0.2">
      <c r="M24866" s="93"/>
      <c r="N24866" s="119"/>
    </row>
    <row r="24867" spans="13:14" x14ac:dyDescent="0.2">
      <c r="M24867" s="93"/>
      <c r="N24867" s="119"/>
    </row>
    <row r="24868" spans="13:14" x14ac:dyDescent="0.2">
      <c r="M24868" s="93"/>
      <c r="N24868" s="119"/>
    </row>
    <row r="24869" spans="13:14" x14ac:dyDescent="0.2">
      <c r="M24869" s="93"/>
      <c r="N24869" s="119"/>
    </row>
    <row r="24870" spans="13:14" x14ac:dyDescent="0.2">
      <c r="M24870" s="93"/>
      <c r="N24870" s="119"/>
    </row>
    <row r="24871" spans="13:14" x14ac:dyDescent="0.2">
      <c r="M24871" s="93"/>
      <c r="N24871" s="119"/>
    </row>
    <row r="24872" spans="13:14" x14ac:dyDescent="0.2">
      <c r="M24872" s="93"/>
      <c r="N24872" s="119"/>
    </row>
    <row r="24873" spans="13:14" x14ac:dyDescent="0.2">
      <c r="M24873" s="93"/>
      <c r="N24873" s="119"/>
    </row>
    <row r="24874" spans="13:14" x14ac:dyDescent="0.2">
      <c r="M24874" s="93"/>
      <c r="N24874" s="119"/>
    </row>
    <row r="24875" spans="13:14" x14ac:dyDescent="0.2">
      <c r="M24875" s="93"/>
      <c r="N24875" s="119"/>
    </row>
    <row r="24876" spans="13:14" x14ac:dyDescent="0.2">
      <c r="M24876" s="93"/>
      <c r="N24876" s="119"/>
    </row>
    <row r="24877" spans="13:14" x14ac:dyDescent="0.2">
      <c r="M24877" s="93"/>
      <c r="N24877" s="119"/>
    </row>
    <row r="24878" spans="13:14" x14ac:dyDescent="0.2">
      <c r="M24878" s="93"/>
      <c r="N24878" s="119"/>
    </row>
    <row r="24879" spans="13:14" x14ac:dyDescent="0.2">
      <c r="M24879" s="93"/>
      <c r="N24879" s="119"/>
    </row>
    <row r="24880" spans="13:14" x14ac:dyDescent="0.2">
      <c r="M24880" s="93"/>
      <c r="N24880" s="119"/>
    </row>
    <row r="24881" spans="13:14" x14ac:dyDescent="0.2">
      <c r="M24881" s="93"/>
      <c r="N24881" s="119"/>
    </row>
    <row r="24882" spans="13:14" x14ac:dyDescent="0.2">
      <c r="M24882" s="93"/>
      <c r="N24882" s="119"/>
    </row>
    <row r="24883" spans="13:14" x14ac:dyDescent="0.2">
      <c r="M24883" s="93"/>
      <c r="N24883" s="119"/>
    </row>
    <row r="24884" spans="13:14" x14ac:dyDescent="0.2">
      <c r="M24884" s="93"/>
      <c r="N24884" s="119"/>
    </row>
    <row r="24885" spans="13:14" x14ac:dyDescent="0.2">
      <c r="M24885" s="93"/>
      <c r="N24885" s="119"/>
    </row>
    <row r="24886" spans="13:14" x14ac:dyDescent="0.2">
      <c r="M24886" s="93"/>
      <c r="N24886" s="119"/>
    </row>
    <row r="24887" spans="13:14" x14ac:dyDescent="0.2">
      <c r="M24887" s="93"/>
      <c r="N24887" s="119"/>
    </row>
    <row r="24888" spans="13:14" x14ac:dyDescent="0.2">
      <c r="M24888" s="93"/>
      <c r="N24888" s="119"/>
    </row>
    <row r="24889" spans="13:14" x14ac:dyDescent="0.2">
      <c r="M24889" s="93"/>
      <c r="N24889" s="119"/>
    </row>
    <row r="24890" spans="13:14" x14ac:dyDescent="0.2">
      <c r="M24890" s="93"/>
      <c r="N24890" s="119"/>
    </row>
    <row r="24891" spans="13:14" x14ac:dyDescent="0.2">
      <c r="M24891" s="93"/>
      <c r="N24891" s="119"/>
    </row>
    <row r="24892" spans="13:14" x14ac:dyDescent="0.2">
      <c r="M24892" s="93"/>
      <c r="N24892" s="119"/>
    </row>
    <row r="24893" spans="13:14" x14ac:dyDescent="0.2">
      <c r="M24893" s="93"/>
      <c r="N24893" s="119"/>
    </row>
    <row r="24894" spans="13:14" x14ac:dyDescent="0.2">
      <c r="M24894" s="93"/>
      <c r="N24894" s="119"/>
    </row>
    <row r="24895" spans="13:14" x14ac:dyDescent="0.2">
      <c r="M24895" s="93"/>
      <c r="N24895" s="119"/>
    </row>
    <row r="24896" spans="13:14" x14ac:dyDescent="0.2">
      <c r="M24896" s="93"/>
      <c r="N24896" s="119"/>
    </row>
    <row r="24897" spans="13:14" x14ac:dyDescent="0.2">
      <c r="M24897" s="93"/>
      <c r="N24897" s="119"/>
    </row>
    <row r="24898" spans="13:14" x14ac:dyDescent="0.2">
      <c r="M24898" s="93"/>
      <c r="N24898" s="119"/>
    </row>
    <row r="24899" spans="13:14" x14ac:dyDescent="0.2">
      <c r="M24899" s="93"/>
      <c r="N24899" s="119"/>
    </row>
    <row r="24900" spans="13:14" x14ac:dyDescent="0.2">
      <c r="M24900" s="93"/>
      <c r="N24900" s="119"/>
    </row>
    <row r="24901" spans="13:14" x14ac:dyDescent="0.2">
      <c r="M24901" s="93"/>
      <c r="N24901" s="119"/>
    </row>
    <row r="24902" spans="13:14" x14ac:dyDescent="0.2">
      <c r="M24902" s="93"/>
      <c r="N24902" s="119"/>
    </row>
    <row r="24903" spans="13:14" x14ac:dyDescent="0.2">
      <c r="M24903" s="93"/>
      <c r="N24903" s="119"/>
    </row>
    <row r="24904" spans="13:14" x14ac:dyDescent="0.2">
      <c r="M24904" s="93"/>
      <c r="N24904" s="119"/>
    </row>
    <row r="24905" spans="13:14" x14ac:dyDescent="0.2">
      <c r="M24905" s="93"/>
      <c r="N24905" s="119"/>
    </row>
    <row r="24906" spans="13:14" x14ac:dyDescent="0.2">
      <c r="M24906" s="93"/>
      <c r="N24906" s="119"/>
    </row>
    <row r="24907" spans="13:14" x14ac:dyDescent="0.2">
      <c r="M24907" s="93"/>
      <c r="N24907" s="119"/>
    </row>
    <row r="24908" spans="13:14" x14ac:dyDescent="0.2">
      <c r="M24908" s="93"/>
      <c r="N24908" s="119"/>
    </row>
    <row r="24909" spans="13:14" x14ac:dyDescent="0.2">
      <c r="M24909" s="93"/>
      <c r="N24909" s="119"/>
    </row>
    <row r="24910" spans="13:14" x14ac:dyDescent="0.2">
      <c r="M24910" s="93"/>
      <c r="N24910" s="119"/>
    </row>
    <row r="24911" spans="13:14" x14ac:dyDescent="0.2">
      <c r="M24911" s="93"/>
      <c r="N24911" s="119"/>
    </row>
    <row r="24912" spans="13:14" x14ac:dyDescent="0.2">
      <c r="M24912" s="93"/>
      <c r="N24912" s="119"/>
    </row>
    <row r="24913" spans="13:14" x14ac:dyDescent="0.2">
      <c r="M24913" s="93"/>
      <c r="N24913" s="119"/>
    </row>
    <row r="24914" spans="13:14" x14ac:dyDescent="0.2">
      <c r="M24914" s="93"/>
      <c r="N24914" s="119"/>
    </row>
    <row r="24915" spans="13:14" x14ac:dyDescent="0.2">
      <c r="M24915" s="93"/>
      <c r="N24915" s="119"/>
    </row>
    <row r="24916" spans="13:14" x14ac:dyDescent="0.2">
      <c r="M24916" s="93"/>
      <c r="N24916" s="119"/>
    </row>
    <row r="24917" spans="13:14" x14ac:dyDescent="0.2">
      <c r="M24917" s="93"/>
      <c r="N24917" s="119"/>
    </row>
    <row r="24918" spans="13:14" x14ac:dyDescent="0.2">
      <c r="M24918" s="93"/>
      <c r="N24918" s="119"/>
    </row>
    <row r="24919" spans="13:14" x14ac:dyDescent="0.2">
      <c r="M24919" s="93"/>
      <c r="N24919" s="119"/>
    </row>
    <row r="24920" spans="13:14" x14ac:dyDescent="0.2">
      <c r="M24920" s="93"/>
      <c r="N24920" s="119"/>
    </row>
    <row r="24921" spans="13:14" x14ac:dyDescent="0.2">
      <c r="M24921" s="93"/>
      <c r="N24921" s="119"/>
    </row>
    <row r="24922" spans="13:14" x14ac:dyDescent="0.2">
      <c r="M24922" s="93"/>
      <c r="N24922" s="119"/>
    </row>
    <row r="24923" spans="13:14" x14ac:dyDescent="0.2">
      <c r="M24923" s="93"/>
      <c r="N24923" s="119"/>
    </row>
    <row r="24924" spans="13:14" x14ac:dyDescent="0.2">
      <c r="M24924" s="93"/>
      <c r="N24924" s="119"/>
    </row>
    <row r="24925" spans="13:14" x14ac:dyDescent="0.2">
      <c r="M24925" s="93"/>
      <c r="N24925" s="119"/>
    </row>
    <row r="24926" spans="13:14" x14ac:dyDescent="0.2">
      <c r="M24926" s="93"/>
      <c r="N24926" s="119"/>
    </row>
    <row r="24927" spans="13:14" x14ac:dyDescent="0.2">
      <c r="M24927" s="93"/>
      <c r="N24927" s="119"/>
    </row>
    <row r="24928" spans="13:14" x14ac:dyDescent="0.2">
      <c r="M24928" s="93"/>
      <c r="N24928" s="119"/>
    </row>
    <row r="24929" spans="13:14" x14ac:dyDescent="0.2">
      <c r="M24929" s="93"/>
      <c r="N24929" s="119"/>
    </row>
    <row r="24930" spans="13:14" x14ac:dyDescent="0.2">
      <c r="M24930" s="93"/>
      <c r="N24930" s="119"/>
    </row>
    <row r="24931" spans="13:14" x14ac:dyDescent="0.2">
      <c r="M24931" s="93"/>
      <c r="N24931" s="119"/>
    </row>
    <row r="24932" spans="13:14" x14ac:dyDescent="0.2">
      <c r="M24932" s="93"/>
      <c r="N24932" s="119"/>
    </row>
    <row r="24933" spans="13:14" x14ac:dyDescent="0.2">
      <c r="M24933" s="93"/>
      <c r="N24933" s="119"/>
    </row>
    <row r="24934" spans="13:14" x14ac:dyDescent="0.2">
      <c r="M24934" s="93"/>
      <c r="N24934" s="119"/>
    </row>
    <row r="24935" spans="13:14" x14ac:dyDescent="0.2">
      <c r="M24935" s="93"/>
      <c r="N24935" s="119"/>
    </row>
    <row r="24936" spans="13:14" x14ac:dyDescent="0.2">
      <c r="M24936" s="93"/>
      <c r="N24936" s="119"/>
    </row>
    <row r="24937" spans="13:14" x14ac:dyDescent="0.2">
      <c r="M24937" s="93"/>
      <c r="N24937" s="119"/>
    </row>
    <row r="24938" spans="13:14" x14ac:dyDescent="0.2">
      <c r="M24938" s="93"/>
      <c r="N24938" s="119"/>
    </row>
    <row r="24939" spans="13:14" x14ac:dyDescent="0.2">
      <c r="M24939" s="93"/>
      <c r="N24939" s="119"/>
    </row>
    <row r="24940" spans="13:14" x14ac:dyDescent="0.2">
      <c r="M24940" s="93"/>
      <c r="N24940" s="119"/>
    </row>
    <row r="24941" spans="13:14" x14ac:dyDescent="0.2">
      <c r="M24941" s="93"/>
      <c r="N24941" s="119"/>
    </row>
    <row r="24942" spans="13:14" x14ac:dyDescent="0.2">
      <c r="M24942" s="93"/>
      <c r="N24942" s="119"/>
    </row>
    <row r="24943" spans="13:14" x14ac:dyDescent="0.2">
      <c r="M24943" s="93"/>
      <c r="N24943" s="119"/>
    </row>
    <row r="24944" spans="13:14" x14ac:dyDescent="0.2">
      <c r="M24944" s="93"/>
      <c r="N24944" s="119"/>
    </row>
    <row r="24945" spans="13:14" x14ac:dyDescent="0.2">
      <c r="M24945" s="93"/>
      <c r="N24945" s="119"/>
    </row>
    <row r="24946" spans="13:14" x14ac:dyDescent="0.2">
      <c r="M24946" s="93"/>
      <c r="N24946" s="119"/>
    </row>
    <row r="24947" spans="13:14" x14ac:dyDescent="0.2">
      <c r="M24947" s="93"/>
      <c r="N24947" s="119"/>
    </row>
    <row r="24948" spans="13:14" x14ac:dyDescent="0.2">
      <c r="M24948" s="93"/>
      <c r="N24948" s="119"/>
    </row>
    <row r="24949" spans="13:14" x14ac:dyDescent="0.2">
      <c r="M24949" s="93"/>
      <c r="N24949" s="119"/>
    </row>
    <row r="24950" spans="13:14" x14ac:dyDescent="0.2">
      <c r="M24950" s="93"/>
      <c r="N24950" s="119"/>
    </row>
    <row r="24951" spans="13:14" x14ac:dyDescent="0.2">
      <c r="M24951" s="93"/>
      <c r="N24951" s="119"/>
    </row>
    <row r="24952" spans="13:14" x14ac:dyDescent="0.2">
      <c r="M24952" s="93"/>
      <c r="N24952" s="119"/>
    </row>
    <row r="24953" spans="13:14" x14ac:dyDescent="0.2">
      <c r="M24953" s="93"/>
      <c r="N24953" s="119"/>
    </row>
    <row r="24954" spans="13:14" x14ac:dyDescent="0.2">
      <c r="M24954" s="93"/>
      <c r="N24954" s="119"/>
    </row>
    <row r="24955" spans="13:14" x14ac:dyDescent="0.2">
      <c r="M24955" s="93"/>
      <c r="N24955" s="119"/>
    </row>
    <row r="24956" spans="13:14" x14ac:dyDescent="0.2">
      <c r="M24956" s="93"/>
      <c r="N24956" s="119"/>
    </row>
    <row r="24957" spans="13:14" x14ac:dyDescent="0.2">
      <c r="M24957" s="93"/>
      <c r="N24957" s="119"/>
    </row>
    <row r="24958" spans="13:14" x14ac:dyDescent="0.2">
      <c r="M24958" s="93"/>
      <c r="N24958" s="119"/>
    </row>
    <row r="24959" spans="13:14" x14ac:dyDescent="0.2">
      <c r="M24959" s="93"/>
      <c r="N24959" s="119"/>
    </row>
    <row r="24960" spans="13:14" x14ac:dyDescent="0.2">
      <c r="M24960" s="93"/>
      <c r="N24960" s="119"/>
    </row>
    <row r="24961" spans="13:14" x14ac:dyDescent="0.2">
      <c r="M24961" s="93"/>
      <c r="N24961" s="119"/>
    </row>
    <row r="24962" spans="13:14" x14ac:dyDescent="0.2">
      <c r="M24962" s="93"/>
      <c r="N24962" s="119"/>
    </row>
    <row r="24963" spans="13:14" x14ac:dyDescent="0.2">
      <c r="M24963" s="93"/>
      <c r="N24963" s="119"/>
    </row>
    <row r="24964" spans="13:14" x14ac:dyDescent="0.2">
      <c r="M24964" s="93"/>
      <c r="N24964" s="119"/>
    </row>
    <row r="24965" spans="13:14" x14ac:dyDescent="0.2">
      <c r="M24965" s="93"/>
      <c r="N24965" s="119"/>
    </row>
    <row r="24966" spans="13:14" x14ac:dyDescent="0.2">
      <c r="M24966" s="93"/>
      <c r="N24966" s="119"/>
    </row>
    <row r="24967" spans="13:14" x14ac:dyDescent="0.2">
      <c r="M24967" s="93"/>
      <c r="N24967" s="119"/>
    </row>
    <row r="24968" spans="13:14" x14ac:dyDescent="0.2">
      <c r="M24968" s="93"/>
      <c r="N24968" s="119"/>
    </row>
    <row r="24969" spans="13:14" x14ac:dyDescent="0.2">
      <c r="M24969" s="93"/>
      <c r="N24969" s="119"/>
    </row>
    <row r="24970" spans="13:14" x14ac:dyDescent="0.2">
      <c r="M24970" s="93"/>
      <c r="N24970" s="119"/>
    </row>
    <row r="24971" spans="13:14" x14ac:dyDescent="0.2">
      <c r="M24971" s="93"/>
      <c r="N24971" s="119"/>
    </row>
    <row r="24972" spans="13:14" x14ac:dyDescent="0.2">
      <c r="M24972" s="93"/>
      <c r="N24972" s="119"/>
    </row>
    <row r="24973" spans="13:14" x14ac:dyDescent="0.2">
      <c r="M24973" s="93"/>
      <c r="N24973" s="119"/>
    </row>
    <row r="24974" spans="13:14" x14ac:dyDescent="0.2">
      <c r="M24974" s="93"/>
      <c r="N24974" s="119"/>
    </row>
    <row r="24975" spans="13:14" x14ac:dyDescent="0.2">
      <c r="M24975" s="93"/>
      <c r="N24975" s="119"/>
    </row>
    <row r="24976" spans="13:14" x14ac:dyDescent="0.2">
      <c r="M24976" s="93"/>
      <c r="N24976" s="119"/>
    </row>
    <row r="24977" spans="13:14" x14ac:dyDescent="0.2">
      <c r="M24977" s="93"/>
      <c r="N24977" s="119"/>
    </row>
    <row r="24978" spans="13:14" x14ac:dyDescent="0.2">
      <c r="M24978" s="93"/>
      <c r="N24978" s="119"/>
    </row>
    <row r="24979" spans="13:14" x14ac:dyDescent="0.2">
      <c r="M24979" s="93"/>
      <c r="N24979" s="119"/>
    </row>
    <row r="24980" spans="13:14" x14ac:dyDescent="0.2">
      <c r="M24980" s="93"/>
      <c r="N24980" s="119"/>
    </row>
    <row r="24981" spans="13:14" x14ac:dyDescent="0.2">
      <c r="M24981" s="93"/>
      <c r="N24981" s="119"/>
    </row>
    <row r="24982" spans="13:14" x14ac:dyDescent="0.2">
      <c r="M24982" s="93"/>
      <c r="N24982" s="119"/>
    </row>
    <row r="24983" spans="13:14" x14ac:dyDescent="0.2">
      <c r="M24983" s="93"/>
      <c r="N24983" s="119"/>
    </row>
    <row r="24984" spans="13:14" x14ac:dyDescent="0.2">
      <c r="M24984" s="93"/>
      <c r="N24984" s="119"/>
    </row>
    <row r="24985" spans="13:14" x14ac:dyDescent="0.2">
      <c r="M24985" s="93"/>
      <c r="N24985" s="119"/>
    </row>
    <row r="24986" spans="13:14" x14ac:dyDescent="0.2">
      <c r="M24986" s="93"/>
      <c r="N24986" s="119"/>
    </row>
    <row r="24987" spans="13:14" x14ac:dyDescent="0.2">
      <c r="M24987" s="93"/>
      <c r="N24987" s="119"/>
    </row>
    <row r="24988" spans="13:14" x14ac:dyDescent="0.2">
      <c r="M24988" s="93"/>
      <c r="N24988" s="119"/>
    </row>
    <row r="24989" spans="13:14" x14ac:dyDescent="0.2">
      <c r="M24989" s="93"/>
      <c r="N24989" s="119"/>
    </row>
    <row r="24990" spans="13:14" x14ac:dyDescent="0.2">
      <c r="M24990" s="93"/>
      <c r="N24990" s="119"/>
    </row>
    <row r="24991" spans="13:14" x14ac:dyDescent="0.2">
      <c r="M24991" s="93"/>
      <c r="N24991" s="119"/>
    </row>
    <row r="24992" spans="13:14" x14ac:dyDescent="0.2">
      <c r="M24992" s="93"/>
      <c r="N24992" s="119"/>
    </row>
    <row r="24993" spans="13:14" x14ac:dyDescent="0.2">
      <c r="M24993" s="93"/>
      <c r="N24993" s="119"/>
    </row>
    <row r="24994" spans="13:14" x14ac:dyDescent="0.2">
      <c r="M24994" s="93"/>
      <c r="N24994" s="119"/>
    </row>
    <row r="24995" spans="13:14" x14ac:dyDescent="0.2">
      <c r="M24995" s="93"/>
      <c r="N24995" s="119"/>
    </row>
    <row r="24996" spans="13:14" x14ac:dyDescent="0.2">
      <c r="M24996" s="93"/>
      <c r="N24996" s="119"/>
    </row>
    <row r="24997" spans="13:14" x14ac:dyDescent="0.2">
      <c r="M24997" s="93"/>
      <c r="N24997" s="119"/>
    </row>
    <row r="24998" spans="13:14" x14ac:dyDescent="0.2">
      <c r="M24998" s="93"/>
      <c r="N24998" s="119"/>
    </row>
    <row r="24999" spans="13:14" x14ac:dyDescent="0.2">
      <c r="M24999" s="93"/>
      <c r="N24999" s="119"/>
    </row>
    <row r="25000" spans="13:14" x14ac:dyDescent="0.2">
      <c r="M25000" s="93"/>
      <c r="N25000" s="119"/>
    </row>
    <row r="25001" spans="13:14" x14ac:dyDescent="0.2">
      <c r="M25001" s="93"/>
      <c r="N25001" s="119"/>
    </row>
    <row r="25002" spans="13:14" x14ac:dyDescent="0.2">
      <c r="M25002" s="93"/>
      <c r="N25002" s="119"/>
    </row>
    <row r="25003" spans="13:14" x14ac:dyDescent="0.2">
      <c r="M25003" s="93"/>
      <c r="N25003" s="119"/>
    </row>
    <row r="25004" spans="13:14" x14ac:dyDescent="0.2">
      <c r="M25004" s="93"/>
      <c r="N25004" s="119"/>
    </row>
    <row r="25005" spans="13:14" x14ac:dyDescent="0.2">
      <c r="M25005" s="93"/>
      <c r="N25005" s="119"/>
    </row>
    <row r="25006" spans="13:14" x14ac:dyDescent="0.2">
      <c r="M25006" s="93"/>
      <c r="N25006" s="119"/>
    </row>
    <row r="25007" spans="13:14" x14ac:dyDescent="0.2">
      <c r="M25007" s="93"/>
      <c r="N25007" s="119"/>
    </row>
    <row r="25008" spans="13:14" x14ac:dyDescent="0.2">
      <c r="M25008" s="93"/>
      <c r="N25008" s="119"/>
    </row>
    <row r="25009" spans="13:14" x14ac:dyDescent="0.2">
      <c r="M25009" s="93"/>
      <c r="N25009" s="119"/>
    </row>
    <row r="25010" spans="13:14" x14ac:dyDescent="0.2">
      <c r="M25010" s="93"/>
      <c r="N25010" s="119"/>
    </row>
    <row r="25011" spans="13:14" x14ac:dyDescent="0.2">
      <c r="M25011" s="93"/>
      <c r="N25011" s="119"/>
    </row>
    <row r="25012" spans="13:14" x14ac:dyDescent="0.2">
      <c r="M25012" s="93"/>
      <c r="N25012" s="119"/>
    </row>
    <row r="25013" spans="13:14" x14ac:dyDescent="0.2">
      <c r="M25013" s="93"/>
      <c r="N25013" s="119"/>
    </row>
    <row r="25014" spans="13:14" x14ac:dyDescent="0.2">
      <c r="M25014" s="93"/>
      <c r="N25014" s="119"/>
    </row>
    <row r="25015" spans="13:14" x14ac:dyDescent="0.2">
      <c r="M25015" s="93"/>
      <c r="N25015" s="119"/>
    </row>
    <row r="25016" spans="13:14" x14ac:dyDescent="0.2">
      <c r="M25016" s="93"/>
      <c r="N25016" s="119"/>
    </row>
    <row r="25017" spans="13:14" x14ac:dyDescent="0.2">
      <c r="M25017" s="93"/>
      <c r="N25017" s="119"/>
    </row>
    <row r="25018" spans="13:14" x14ac:dyDescent="0.2">
      <c r="M25018" s="93"/>
      <c r="N25018" s="119"/>
    </row>
    <row r="25019" spans="13:14" x14ac:dyDescent="0.2">
      <c r="M25019" s="93"/>
      <c r="N25019" s="119"/>
    </row>
    <row r="25020" spans="13:14" x14ac:dyDescent="0.2">
      <c r="M25020" s="93"/>
      <c r="N25020" s="119"/>
    </row>
    <row r="25021" spans="13:14" x14ac:dyDescent="0.2">
      <c r="M25021" s="93"/>
      <c r="N25021" s="119"/>
    </row>
    <row r="25022" spans="13:14" x14ac:dyDescent="0.2">
      <c r="M25022" s="93"/>
      <c r="N25022" s="119"/>
    </row>
    <row r="25023" spans="13:14" x14ac:dyDescent="0.2">
      <c r="M25023" s="93"/>
      <c r="N25023" s="119"/>
    </row>
    <row r="25024" spans="13:14" x14ac:dyDescent="0.2">
      <c r="M25024" s="93"/>
      <c r="N25024" s="119"/>
    </row>
    <row r="25025" spans="13:14" x14ac:dyDescent="0.2">
      <c r="M25025" s="93"/>
      <c r="N25025" s="119"/>
    </row>
    <row r="25026" spans="13:14" x14ac:dyDescent="0.2">
      <c r="M25026" s="93"/>
      <c r="N25026" s="119"/>
    </row>
    <row r="25027" spans="13:14" x14ac:dyDescent="0.2">
      <c r="M25027" s="93"/>
      <c r="N25027" s="119"/>
    </row>
    <row r="25028" spans="13:14" x14ac:dyDescent="0.2">
      <c r="M25028" s="93"/>
      <c r="N25028" s="119"/>
    </row>
    <row r="25029" spans="13:14" x14ac:dyDescent="0.2">
      <c r="M25029" s="93"/>
      <c r="N25029" s="119"/>
    </row>
    <row r="25030" spans="13:14" x14ac:dyDescent="0.2">
      <c r="M25030" s="93"/>
      <c r="N25030" s="119"/>
    </row>
    <row r="25031" spans="13:14" x14ac:dyDescent="0.2">
      <c r="M25031" s="93"/>
      <c r="N25031" s="119"/>
    </row>
    <row r="25032" spans="13:14" x14ac:dyDescent="0.2">
      <c r="M25032" s="93"/>
      <c r="N25032" s="119"/>
    </row>
    <row r="25033" spans="13:14" x14ac:dyDescent="0.2">
      <c r="M25033" s="93"/>
      <c r="N25033" s="119"/>
    </row>
    <row r="25034" spans="13:14" x14ac:dyDescent="0.2">
      <c r="M25034" s="93"/>
      <c r="N25034" s="119"/>
    </row>
    <row r="25035" spans="13:14" x14ac:dyDescent="0.2">
      <c r="M25035" s="93"/>
      <c r="N25035" s="119"/>
    </row>
    <row r="25036" spans="13:14" x14ac:dyDescent="0.2">
      <c r="M25036" s="93"/>
      <c r="N25036" s="119"/>
    </row>
    <row r="25037" spans="13:14" x14ac:dyDescent="0.2">
      <c r="M25037" s="93"/>
      <c r="N25037" s="119"/>
    </row>
    <row r="25038" spans="13:14" x14ac:dyDescent="0.2">
      <c r="M25038" s="93"/>
      <c r="N25038" s="119"/>
    </row>
    <row r="25039" spans="13:14" x14ac:dyDescent="0.2">
      <c r="M25039" s="93"/>
      <c r="N25039" s="119"/>
    </row>
    <row r="25040" spans="13:14" x14ac:dyDescent="0.2">
      <c r="M25040" s="93"/>
      <c r="N25040" s="119"/>
    </row>
    <row r="25041" spans="13:14" x14ac:dyDescent="0.2">
      <c r="M25041" s="93"/>
      <c r="N25041" s="119"/>
    </row>
    <row r="25042" spans="13:14" x14ac:dyDescent="0.2">
      <c r="M25042" s="93"/>
      <c r="N25042" s="119"/>
    </row>
    <row r="25043" spans="13:14" x14ac:dyDescent="0.2">
      <c r="M25043" s="93"/>
      <c r="N25043" s="119"/>
    </row>
    <row r="25044" spans="13:14" x14ac:dyDescent="0.2">
      <c r="M25044" s="93"/>
      <c r="N25044" s="119"/>
    </row>
    <row r="25045" spans="13:14" x14ac:dyDescent="0.2">
      <c r="M25045" s="93"/>
      <c r="N25045" s="119"/>
    </row>
    <row r="25046" spans="13:14" x14ac:dyDescent="0.2">
      <c r="M25046" s="93"/>
      <c r="N25046" s="119"/>
    </row>
    <row r="25047" spans="13:14" x14ac:dyDescent="0.2">
      <c r="M25047" s="93"/>
      <c r="N25047" s="119"/>
    </row>
    <row r="25048" spans="13:14" x14ac:dyDescent="0.2">
      <c r="M25048" s="93"/>
      <c r="N25048" s="119"/>
    </row>
    <row r="25049" spans="13:14" x14ac:dyDescent="0.2">
      <c r="M25049" s="93"/>
      <c r="N25049" s="119"/>
    </row>
    <row r="25050" spans="13:14" x14ac:dyDescent="0.2">
      <c r="M25050" s="93"/>
      <c r="N25050" s="119"/>
    </row>
    <row r="25051" spans="13:14" x14ac:dyDescent="0.2">
      <c r="M25051" s="93"/>
      <c r="N25051" s="119"/>
    </row>
    <row r="25052" spans="13:14" x14ac:dyDescent="0.2">
      <c r="M25052" s="93"/>
      <c r="N25052" s="119"/>
    </row>
    <row r="25053" spans="13:14" x14ac:dyDescent="0.2">
      <c r="M25053" s="93"/>
      <c r="N25053" s="119"/>
    </row>
    <row r="25054" spans="13:14" x14ac:dyDescent="0.2">
      <c r="M25054" s="93"/>
      <c r="N25054" s="119"/>
    </row>
    <row r="25055" spans="13:14" x14ac:dyDescent="0.2">
      <c r="M25055" s="93"/>
      <c r="N25055" s="119"/>
    </row>
    <row r="25056" spans="13:14" x14ac:dyDescent="0.2">
      <c r="M25056" s="93"/>
      <c r="N25056" s="119"/>
    </row>
    <row r="25057" spans="13:14" x14ac:dyDescent="0.2">
      <c r="M25057" s="93"/>
      <c r="N25057" s="119"/>
    </row>
    <row r="25058" spans="13:14" x14ac:dyDescent="0.2">
      <c r="M25058" s="93"/>
      <c r="N25058" s="119"/>
    </row>
    <row r="25059" spans="13:14" x14ac:dyDescent="0.2">
      <c r="M25059" s="93"/>
      <c r="N25059" s="119"/>
    </row>
    <row r="25060" spans="13:14" x14ac:dyDescent="0.2">
      <c r="M25060" s="93"/>
      <c r="N25060" s="119"/>
    </row>
    <row r="25061" spans="13:14" x14ac:dyDescent="0.2">
      <c r="M25061" s="93"/>
      <c r="N25061" s="119"/>
    </row>
    <row r="25062" spans="13:14" x14ac:dyDescent="0.2">
      <c r="M25062" s="93"/>
      <c r="N25062" s="119"/>
    </row>
    <row r="25063" spans="13:14" x14ac:dyDescent="0.2">
      <c r="M25063" s="93"/>
      <c r="N25063" s="119"/>
    </row>
    <row r="25064" spans="13:14" x14ac:dyDescent="0.2">
      <c r="M25064" s="93"/>
      <c r="N25064" s="119"/>
    </row>
    <row r="25065" spans="13:14" x14ac:dyDescent="0.2">
      <c r="M25065" s="93"/>
      <c r="N25065" s="119"/>
    </row>
    <row r="25066" spans="13:14" x14ac:dyDescent="0.2">
      <c r="M25066" s="93"/>
      <c r="N25066" s="119"/>
    </row>
    <row r="25067" spans="13:14" x14ac:dyDescent="0.2">
      <c r="M25067" s="93"/>
      <c r="N25067" s="119"/>
    </row>
    <row r="25068" spans="13:14" x14ac:dyDescent="0.2">
      <c r="M25068" s="93"/>
      <c r="N25068" s="119"/>
    </row>
    <row r="25069" spans="13:14" x14ac:dyDescent="0.2">
      <c r="M25069" s="93"/>
      <c r="N25069" s="119"/>
    </row>
    <row r="25070" spans="13:14" x14ac:dyDescent="0.2">
      <c r="M25070" s="93"/>
      <c r="N25070" s="119"/>
    </row>
    <row r="25071" spans="13:14" x14ac:dyDescent="0.2">
      <c r="M25071" s="93"/>
      <c r="N25071" s="119"/>
    </row>
    <row r="25072" spans="13:14" x14ac:dyDescent="0.2">
      <c r="M25072" s="93"/>
      <c r="N25072" s="119"/>
    </row>
    <row r="25073" spans="13:14" x14ac:dyDescent="0.2">
      <c r="M25073" s="93"/>
      <c r="N25073" s="119"/>
    </row>
    <row r="25074" spans="13:14" x14ac:dyDescent="0.2">
      <c r="M25074" s="93"/>
      <c r="N25074" s="119"/>
    </row>
    <row r="25075" spans="13:14" x14ac:dyDescent="0.2">
      <c r="M25075" s="93"/>
      <c r="N25075" s="119"/>
    </row>
    <row r="25076" spans="13:14" x14ac:dyDescent="0.2">
      <c r="M25076" s="93"/>
      <c r="N25076" s="119"/>
    </row>
    <row r="25077" spans="13:14" x14ac:dyDescent="0.2">
      <c r="M25077" s="93"/>
      <c r="N25077" s="119"/>
    </row>
    <row r="25078" spans="13:14" x14ac:dyDescent="0.2">
      <c r="M25078" s="93"/>
      <c r="N25078" s="119"/>
    </row>
    <row r="25079" spans="13:14" x14ac:dyDescent="0.2">
      <c r="M25079" s="93"/>
      <c r="N25079" s="119"/>
    </row>
    <row r="25080" spans="13:14" x14ac:dyDescent="0.2">
      <c r="M25080" s="93"/>
      <c r="N25080" s="119"/>
    </row>
    <row r="25081" spans="13:14" x14ac:dyDescent="0.2">
      <c r="M25081" s="93"/>
      <c r="N25081" s="119"/>
    </row>
    <row r="25082" spans="13:14" x14ac:dyDescent="0.2">
      <c r="M25082" s="93"/>
      <c r="N25082" s="119"/>
    </row>
    <row r="25083" spans="13:14" x14ac:dyDescent="0.2">
      <c r="M25083" s="93"/>
      <c r="N25083" s="119"/>
    </row>
    <row r="25084" spans="13:14" x14ac:dyDescent="0.2">
      <c r="M25084" s="93"/>
      <c r="N25084" s="119"/>
    </row>
    <row r="25085" spans="13:14" x14ac:dyDescent="0.2">
      <c r="M25085" s="93"/>
      <c r="N25085" s="119"/>
    </row>
    <row r="25086" spans="13:14" x14ac:dyDescent="0.2">
      <c r="M25086" s="93"/>
      <c r="N25086" s="119"/>
    </row>
    <row r="25087" spans="13:14" x14ac:dyDescent="0.2">
      <c r="M25087" s="93"/>
      <c r="N25087" s="119"/>
    </row>
    <row r="25088" spans="13:14" x14ac:dyDescent="0.2">
      <c r="M25088" s="93"/>
      <c r="N25088" s="119"/>
    </row>
    <row r="25089" spans="13:14" x14ac:dyDescent="0.2">
      <c r="M25089" s="93"/>
      <c r="N25089" s="119"/>
    </row>
    <row r="25090" spans="13:14" x14ac:dyDescent="0.2">
      <c r="M25090" s="93"/>
      <c r="N25090" s="119"/>
    </row>
    <row r="25091" spans="13:14" x14ac:dyDescent="0.2">
      <c r="M25091" s="93"/>
      <c r="N25091" s="119"/>
    </row>
    <row r="25092" spans="13:14" x14ac:dyDescent="0.2">
      <c r="M25092" s="93"/>
      <c r="N25092" s="119"/>
    </row>
    <row r="25093" spans="13:14" x14ac:dyDescent="0.2">
      <c r="M25093" s="93"/>
      <c r="N25093" s="119"/>
    </row>
    <row r="25094" spans="13:14" x14ac:dyDescent="0.2">
      <c r="M25094" s="93"/>
      <c r="N25094" s="119"/>
    </row>
    <row r="25095" spans="13:14" x14ac:dyDescent="0.2">
      <c r="M25095" s="93"/>
      <c r="N25095" s="119"/>
    </row>
    <row r="25096" spans="13:14" x14ac:dyDescent="0.2">
      <c r="M25096" s="93"/>
      <c r="N25096" s="119"/>
    </row>
    <row r="25097" spans="13:14" x14ac:dyDescent="0.2">
      <c r="M25097" s="93"/>
      <c r="N25097" s="119"/>
    </row>
    <row r="25098" spans="13:14" x14ac:dyDescent="0.2">
      <c r="M25098" s="93"/>
      <c r="N25098" s="119"/>
    </row>
    <row r="25099" spans="13:14" x14ac:dyDescent="0.2">
      <c r="M25099" s="93"/>
      <c r="N25099" s="119"/>
    </row>
    <row r="25100" spans="13:14" x14ac:dyDescent="0.2">
      <c r="M25100" s="93"/>
      <c r="N25100" s="119"/>
    </row>
    <row r="25101" spans="13:14" x14ac:dyDescent="0.2">
      <c r="M25101" s="93"/>
      <c r="N25101" s="119"/>
    </row>
    <row r="25102" spans="13:14" x14ac:dyDescent="0.2">
      <c r="M25102" s="93"/>
      <c r="N25102" s="119"/>
    </row>
    <row r="25103" spans="13:14" x14ac:dyDescent="0.2">
      <c r="M25103" s="93"/>
      <c r="N25103" s="119"/>
    </row>
    <row r="25104" spans="13:14" x14ac:dyDescent="0.2">
      <c r="M25104" s="93"/>
      <c r="N25104" s="119"/>
    </row>
    <row r="25105" spans="13:14" x14ac:dyDescent="0.2">
      <c r="M25105" s="93"/>
      <c r="N25105" s="119"/>
    </row>
    <row r="25106" spans="13:14" x14ac:dyDescent="0.2">
      <c r="M25106" s="93"/>
      <c r="N25106" s="119"/>
    </row>
    <row r="25107" spans="13:14" x14ac:dyDescent="0.2">
      <c r="M25107" s="93"/>
      <c r="N25107" s="119"/>
    </row>
    <row r="25108" spans="13:14" x14ac:dyDescent="0.2">
      <c r="M25108" s="93"/>
      <c r="N25108" s="119"/>
    </row>
    <row r="25109" spans="13:14" x14ac:dyDescent="0.2">
      <c r="M25109" s="93"/>
      <c r="N25109" s="119"/>
    </row>
    <row r="25110" spans="13:14" x14ac:dyDescent="0.2">
      <c r="M25110" s="93"/>
      <c r="N25110" s="119"/>
    </row>
    <row r="25111" spans="13:14" x14ac:dyDescent="0.2">
      <c r="M25111" s="93"/>
      <c r="N25111" s="119"/>
    </row>
    <row r="25112" spans="13:14" x14ac:dyDescent="0.2">
      <c r="M25112" s="93"/>
      <c r="N25112" s="119"/>
    </row>
    <row r="25113" spans="13:14" x14ac:dyDescent="0.2">
      <c r="M25113" s="93"/>
      <c r="N25113" s="119"/>
    </row>
    <row r="25114" spans="13:14" x14ac:dyDescent="0.2">
      <c r="M25114" s="93"/>
      <c r="N25114" s="119"/>
    </row>
    <row r="25115" spans="13:14" x14ac:dyDescent="0.2">
      <c r="M25115" s="93"/>
      <c r="N25115" s="119"/>
    </row>
    <row r="25116" spans="13:14" x14ac:dyDescent="0.2">
      <c r="M25116" s="93"/>
      <c r="N25116" s="119"/>
    </row>
    <row r="25117" spans="13:14" x14ac:dyDescent="0.2">
      <c r="M25117" s="93"/>
      <c r="N25117" s="119"/>
    </row>
    <row r="25118" spans="13:14" x14ac:dyDescent="0.2">
      <c r="M25118" s="93"/>
      <c r="N25118" s="119"/>
    </row>
    <row r="25119" spans="13:14" x14ac:dyDescent="0.2">
      <c r="M25119" s="93"/>
      <c r="N25119" s="119"/>
    </row>
    <row r="25120" spans="13:14" x14ac:dyDescent="0.2">
      <c r="M25120" s="93"/>
      <c r="N25120" s="119"/>
    </row>
    <row r="25121" spans="13:14" x14ac:dyDescent="0.2">
      <c r="M25121" s="93"/>
      <c r="N25121" s="119"/>
    </row>
    <row r="25122" spans="13:14" x14ac:dyDescent="0.2">
      <c r="M25122" s="93"/>
      <c r="N25122" s="119"/>
    </row>
    <row r="25123" spans="13:14" x14ac:dyDescent="0.2">
      <c r="M25123" s="93"/>
      <c r="N25123" s="119"/>
    </row>
    <row r="25124" spans="13:14" x14ac:dyDescent="0.2">
      <c r="M25124" s="93"/>
      <c r="N25124" s="119"/>
    </row>
    <row r="25125" spans="13:14" x14ac:dyDescent="0.2">
      <c r="M25125" s="93"/>
      <c r="N25125" s="119"/>
    </row>
    <row r="25126" spans="13:14" x14ac:dyDescent="0.2">
      <c r="M25126" s="93"/>
      <c r="N25126" s="119"/>
    </row>
    <row r="25127" spans="13:14" x14ac:dyDescent="0.2">
      <c r="M25127" s="93"/>
      <c r="N25127" s="119"/>
    </row>
    <row r="25128" spans="13:14" x14ac:dyDescent="0.2">
      <c r="M25128" s="93"/>
      <c r="N25128" s="119"/>
    </row>
    <row r="25129" spans="13:14" x14ac:dyDescent="0.2">
      <c r="M25129" s="93"/>
      <c r="N25129" s="119"/>
    </row>
    <row r="25130" spans="13:14" x14ac:dyDescent="0.2">
      <c r="M25130" s="93"/>
      <c r="N25130" s="119"/>
    </row>
    <row r="25131" spans="13:14" x14ac:dyDescent="0.2">
      <c r="M25131" s="93"/>
      <c r="N25131" s="119"/>
    </row>
    <row r="25132" spans="13:14" x14ac:dyDescent="0.2">
      <c r="M25132" s="93"/>
      <c r="N25132" s="119"/>
    </row>
    <row r="25133" spans="13:14" x14ac:dyDescent="0.2">
      <c r="M25133" s="93"/>
      <c r="N25133" s="119"/>
    </row>
    <row r="25134" spans="13:14" x14ac:dyDescent="0.2">
      <c r="M25134" s="93"/>
      <c r="N25134" s="119"/>
    </row>
    <row r="25135" spans="13:14" x14ac:dyDescent="0.2">
      <c r="M25135" s="93"/>
      <c r="N25135" s="119"/>
    </row>
    <row r="25136" spans="13:14" x14ac:dyDescent="0.2">
      <c r="M25136" s="93"/>
      <c r="N25136" s="119"/>
    </row>
    <row r="25137" spans="13:14" x14ac:dyDescent="0.2">
      <c r="M25137" s="93"/>
      <c r="N25137" s="119"/>
    </row>
    <row r="25138" spans="13:14" x14ac:dyDescent="0.2">
      <c r="M25138" s="93"/>
      <c r="N25138" s="119"/>
    </row>
    <row r="25139" spans="13:14" x14ac:dyDescent="0.2">
      <c r="M25139" s="93"/>
      <c r="N25139" s="119"/>
    </row>
    <row r="25140" spans="13:14" x14ac:dyDescent="0.2">
      <c r="M25140" s="93"/>
      <c r="N25140" s="119"/>
    </row>
    <row r="25141" spans="13:14" x14ac:dyDescent="0.2">
      <c r="M25141" s="93"/>
      <c r="N25141" s="119"/>
    </row>
    <row r="25142" spans="13:14" x14ac:dyDescent="0.2">
      <c r="M25142" s="93"/>
      <c r="N25142" s="119"/>
    </row>
    <row r="25143" spans="13:14" x14ac:dyDescent="0.2">
      <c r="M25143" s="93"/>
      <c r="N25143" s="119"/>
    </row>
    <row r="25144" spans="13:14" x14ac:dyDescent="0.2">
      <c r="M25144" s="93"/>
      <c r="N25144" s="119"/>
    </row>
    <row r="25145" spans="13:14" x14ac:dyDescent="0.2">
      <c r="M25145" s="93"/>
      <c r="N25145" s="119"/>
    </row>
    <row r="25146" spans="13:14" x14ac:dyDescent="0.2">
      <c r="M25146" s="93"/>
      <c r="N25146" s="119"/>
    </row>
    <row r="25147" spans="13:14" x14ac:dyDescent="0.2">
      <c r="M25147" s="93"/>
      <c r="N25147" s="119"/>
    </row>
    <row r="25148" spans="13:14" x14ac:dyDescent="0.2">
      <c r="M25148" s="93"/>
      <c r="N25148" s="119"/>
    </row>
    <row r="25149" spans="13:14" x14ac:dyDescent="0.2">
      <c r="M25149" s="93"/>
      <c r="N25149" s="119"/>
    </row>
    <row r="25150" spans="13:14" x14ac:dyDescent="0.2">
      <c r="M25150" s="93"/>
      <c r="N25150" s="119"/>
    </row>
    <row r="25151" spans="13:14" x14ac:dyDescent="0.2">
      <c r="M25151" s="93"/>
      <c r="N25151" s="119"/>
    </row>
    <row r="25152" spans="13:14" x14ac:dyDescent="0.2">
      <c r="M25152" s="93"/>
      <c r="N25152" s="119"/>
    </row>
    <row r="25153" spans="13:14" x14ac:dyDescent="0.2">
      <c r="M25153" s="93"/>
      <c r="N25153" s="119"/>
    </row>
    <row r="25154" spans="13:14" x14ac:dyDescent="0.2">
      <c r="M25154" s="93"/>
      <c r="N25154" s="119"/>
    </row>
    <row r="25155" spans="13:14" x14ac:dyDescent="0.2">
      <c r="M25155" s="93"/>
      <c r="N25155" s="119"/>
    </row>
    <row r="25156" spans="13:14" x14ac:dyDescent="0.2">
      <c r="M25156" s="93"/>
      <c r="N25156" s="119"/>
    </row>
    <row r="25157" spans="13:14" x14ac:dyDescent="0.2">
      <c r="M25157" s="93"/>
      <c r="N25157" s="119"/>
    </row>
    <row r="25158" spans="13:14" x14ac:dyDescent="0.2">
      <c r="M25158" s="93"/>
      <c r="N25158" s="119"/>
    </row>
    <row r="25159" spans="13:14" x14ac:dyDescent="0.2">
      <c r="M25159" s="93"/>
      <c r="N25159" s="119"/>
    </row>
    <row r="25160" spans="13:14" x14ac:dyDescent="0.2">
      <c r="M25160" s="93"/>
      <c r="N25160" s="119"/>
    </row>
    <row r="25161" spans="13:14" x14ac:dyDescent="0.2">
      <c r="M25161" s="93"/>
      <c r="N25161" s="119"/>
    </row>
    <row r="25162" spans="13:14" x14ac:dyDescent="0.2">
      <c r="M25162" s="93"/>
      <c r="N25162" s="119"/>
    </row>
    <row r="25163" spans="13:14" x14ac:dyDescent="0.2">
      <c r="M25163" s="93"/>
      <c r="N25163" s="119"/>
    </row>
    <row r="25164" spans="13:14" x14ac:dyDescent="0.2">
      <c r="M25164" s="93"/>
      <c r="N25164" s="119"/>
    </row>
    <row r="25165" spans="13:14" x14ac:dyDescent="0.2">
      <c r="M25165" s="93"/>
      <c r="N25165" s="119"/>
    </row>
    <row r="25166" spans="13:14" x14ac:dyDescent="0.2">
      <c r="M25166" s="93"/>
      <c r="N25166" s="119"/>
    </row>
    <row r="25167" spans="13:14" x14ac:dyDescent="0.2">
      <c r="M25167" s="93"/>
      <c r="N25167" s="119"/>
    </row>
    <row r="25168" spans="13:14" x14ac:dyDescent="0.2">
      <c r="M25168" s="93"/>
      <c r="N25168" s="119"/>
    </row>
    <row r="25169" spans="13:14" x14ac:dyDescent="0.2">
      <c r="M25169" s="93"/>
      <c r="N25169" s="119"/>
    </row>
    <row r="25170" spans="13:14" x14ac:dyDescent="0.2">
      <c r="M25170" s="93"/>
      <c r="N25170" s="119"/>
    </row>
    <row r="25171" spans="13:14" x14ac:dyDescent="0.2">
      <c r="M25171" s="93"/>
      <c r="N25171" s="119"/>
    </row>
    <row r="25172" spans="13:14" x14ac:dyDescent="0.2">
      <c r="M25172" s="93"/>
      <c r="N25172" s="119"/>
    </row>
    <row r="25173" spans="13:14" x14ac:dyDescent="0.2">
      <c r="M25173" s="93"/>
      <c r="N25173" s="119"/>
    </row>
    <row r="25174" spans="13:14" x14ac:dyDescent="0.2">
      <c r="M25174" s="93"/>
      <c r="N25174" s="119"/>
    </row>
    <row r="25175" spans="13:14" x14ac:dyDescent="0.2">
      <c r="M25175" s="93"/>
      <c r="N25175" s="119"/>
    </row>
    <row r="25176" spans="13:14" x14ac:dyDescent="0.2">
      <c r="M25176" s="93"/>
      <c r="N25176" s="119"/>
    </row>
    <row r="25177" spans="13:14" x14ac:dyDescent="0.2">
      <c r="M25177" s="93"/>
      <c r="N25177" s="119"/>
    </row>
    <row r="25178" spans="13:14" x14ac:dyDescent="0.2">
      <c r="M25178" s="93"/>
      <c r="N25178" s="119"/>
    </row>
    <row r="25179" spans="13:14" x14ac:dyDescent="0.2">
      <c r="M25179" s="93"/>
      <c r="N25179" s="119"/>
    </row>
    <row r="25180" spans="13:14" x14ac:dyDescent="0.2">
      <c r="M25180" s="93"/>
      <c r="N25180" s="119"/>
    </row>
    <row r="25181" spans="13:14" x14ac:dyDescent="0.2">
      <c r="M25181" s="93"/>
      <c r="N25181" s="119"/>
    </row>
    <row r="25182" spans="13:14" x14ac:dyDescent="0.2">
      <c r="M25182" s="93"/>
      <c r="N25182" s="119"/>
    </row>
    <row r="25183" spans="13:14" x14ac:dyDescent="0.2">
      <c r="M25183" s="93"/>
      <c r="N25183" s="119"/>
    </row>
    <row r="25184" spans="13:14" x14ac:dyDescent="0.2">
      <c r="M25184" s="93"/>
      <c r="N25184" s="119"/>
    </row>
    <row r="25185" spans="13:14" x14ac:dyDescent="0.2">
      <c r="M25185" s="93"/>
      <c r="N25185" s="119"/>
    </row>
    <row r="25186" spans="13:14" x14ac:dyDescent="0.2">
      <c r="M25186" s="93"/>
      <c r="N25186" s="119"/>
    </row>
    <row r="25187" spans="13:14" x14ac:dyDescent="0.2">
      <c r="M25187" s="93"/>
      <c r="N25187" s="119"/>
    </row>
    <row r="25188" spans="13:14" x14ac:dyDescent="0.2">
      <c r="M25188" s="93"/>
      <c r="N25188" s="119"/>
    </row>
    <row r="25189" spans="13:14" x14ac:dyDescent="0.2">
      <c r="M25189" s="93"/>
      <c r="N25189" s="119"/>
    </row>
    <row r="25190" spans="13:14" x14ac:dyDescent="0.2">
      <c r="M25190" s="93"/>
      <c r="N25190" s="119"/>
    </row>
    <row r="25191" spans="13:14" x14ac:dyDescent="0.2">
      <c r="M25191" s="93"/>
      <c r="N25191" s="119"/>
    </row>
    <row r="25192" spans="13:14" x14ac:dyDescent="0.2">
      <c r="M25192" s="93"/>
      <c r="N25192" s="119"/>
    </row>
    <row r="25193" spans="13:14" x14ac:dyDescent="0.2">
      <c r="M25193" s="93"/>
      <c r="N25193" s="119"/>
    </row>
    <row r="25194" spans="13:14" x14ac:dyDescent="0.2">
      <c r="M25194" s="93"/>
      <c r="N25194" s="119"/>
    </row>
    <row r="25195" spans="13:14" x14ac:dyDescent="0.2">
      <c r="M25195" s="93"/>
      <c r="N25195" s="119"/>
    </row>
    <row r="25196" spans="13:14" x14ac:dyDescent="0.2">
      <c r="M25196" s="93"/>
      <c r="N25196" s="119"/>
    </row>
    <row r="25197" spans="13:14" x14ac:dyDescent="0.2">
      <c r="M25197" s="93"/>
      <c r="N25197" s="119"/>
    </row>
    <row r="25198" spans="13:14" x14ac:dyDescent="0.2">
      <c r="M25198" s="93"/>
      <c r="N25198" s="119"/>
    </row>
    <row r="25199" spans="13:14" x14ac:dyDescent="0.2">
      <c r="M25199" s="93"/>
      <c r="N25199" s="119"/>
    </row>
    <row r="25200" spans="13:14" x14ac:dyDescent="0.2">
      <c r="M25200" s="93"/>
      <c r="N25200" s="119"/>
    </row>
    <row r="25201" spans="13:14" x14ac:dyDescent="0.2">
      <c r="M25201" s="93"/>
      <c r="N25201" s="119"/>
    </row>
    <row r="25202" spans="13:14" x14ac:dyDescent="0.2">
      <c r="M25202" s="93"/>
      <c r="N25202" s="119"/>
    </row>
    <row r="25203" spans="13:14" x14ac:dyDescent="0.2">
      <c r="M25203" s="93"/>
      <c r="N25203" s="119"/>
    </row>
    <row r="25204" spans="13:14" x14ac:dyDescent="0.2">
      <c r="M25204" s="93"/>
      <c r="N25204" s="119"/>
    </row>
    <row r="25205" spans="13:14" x14ac:dyDescent="0.2">
      <c r="M25205" s="93"/>
      <c r="N25205" s="119"/>
    </row>
    <row r="25206" spans="13:14" x14ac:dyDescent="0.2">
      <c r="M25206" s="93"/>
      <c r="N25206" s="119"/>
    </row>
    <row r="25207" spans="13:14" x14ac:dyDescent="0.2">
      <c r="M25207" s="93"/>
      <c r="N25207" s="119"/>
    </row>
    <row r="25208" spans="13:14" x14ac:dyDescent="0.2">
      <c r="M25208" s="93"/>
      <c r="N25208" s="119"/>
    </row>
    <row r="25209" spans="13:14" x14ac:dyDescent="0.2">
      <c r="M25209" s="93"/>
      <c r="N25209" s="119"/>
    </row>
    <row r="25210" spans="13:14" x14ac:dyDescent="0.2">
      <c r="M25210" s="93"/>
      <c r="N25210" s="119"/>
    </row>
    <row r="25211" spans="13:14" x14ac:dyDescent="0.2">
      <c r="M25211" s="93"/>
      <c r="N25211" s="119"/>
    </row>
    <row r="25212" spans="13:14" x14ac:dyDescent="0.2">
      <c r="M25212" s="93"/>
      <c r="N25212" s="119"/>
    </row>
    <row r="25213" spans="13:14" x14ac:dyDescent="0.2">
      <c r="M25213" s="93"/>
      <c r="N25213" s="119"/>
    </row>
    <row r="25214" spans="13:14" x14ac:dyDescent="0.2">
      <c r="M25214" s="93"/>
      <c r="N25214" s="119"/>
    </row>
    <row r="25215" spans="13:14" x14ac:dyDescent="0.2">
      <c r="M25215" s="93"/>
      <c r="N25215" s="119"/>
    </row>
    <row r="25216" spans="13:14" x14ac:dyDescent="0.2">
      <c r="M25216" s="93"/>
      <c r="N25216" s="119"/>
    </row>
    <row r="25217" spans="13:14" x14ac:dyDescent="0.2">
      <c r="M25217" s="93"/>
      <c r="N25217" s="119"/>
    </row>
    <row r="25218" spans="13:14" x14ac:dyDescent="0.2">
      <c r="M25218" s="93"/>
      <c r="N25218" s="119"/>
    </row>
    <row r="25219" spans="13:14" x14ac:dyDescent="0.2">
      <c r="M25219" s="93"/>
      <c r="N25219" s="119"/>
    </row>
    <row r="25220" spans="13:14" x14ac:dyDescent="0.2">
      <c r="M25220" s="93"/>
      <c r="N25220" s="119"/>
    </row>
    <row r="25221" spans="13:14" x14ac:dyDescent="0.2">
      <c r="M25221" s="93"/>
      <c r="N25221" s="119"/>
    </row>
    <row r="25222" spans="13:14" x14ac:dyDescent="0.2">
      <c r="M25222" s="93"/>
      <c r="N25222" s="119"/>
    </row>
    <row r="25223" spans="13:14" x14ac:dyDescent="0.2">
      <c r="M25223" s="93"/>
      <c r="N25223" s="119"/>
    </row>
    <row r="25224" spans="13:14" x14ac:dyDescent="0.2">
      <c r="M25224" s="93"/>
      <c r="N25224" s="119"/>
    </row>
    <row r="25225" spans="13:14" x14ac:dyDescent="0.2">
      <c r="M25225" s="93"/>
      <c r="N25225" s="119"/>
    </row>
    <row r="25226" spans="13:14" x14ac:dyDescent="0.2">
      <c r="M25226" s="93"/>
      <c r="N25226" s="119"/>
    </row>
    <row r="25227" spans="13:14" x14ac:dyDescent="0.2">
      <c r="M25227" s="93"/>
      <c r="N25227" s="119"/>
    </row>
    <row r="25228" spans="13:14" x14ac:dyDescent="0.2">
      <c r="M25228" s="93"/>
      <c r="N25228" s="119"/>
    </row>
    <row r="25229" spans="13:14" x14ac:dyDescent="0.2">
      <c r="M25229" s="93"/>
      <c r="N25229" s="119"/>
    </row>
    <row r="25230" spans="13:14" x14ac:dyDescent="0.2">
      <c r="M25230" s="93"/>
      <c r="N25230" s="119"/>
    </row>
    <row r="25231" spans="13:14" x14ac:dyDescent="0.2">
      <c r="M25231" s="93"/>
      <c r="N25231" s="119"/>
    </row>
    <row r="25232" spans="13:14" x14ac:dyDescent="0.2">
      <c r="M25232" s="93"/>
      <c r="N25232" s="119"/>
    </row>
    <row r="25233" spans="13:14" x14ac:dyDescent="0.2">
      <c r="M25233" s="93"/>
      <c r="N25233" s="119"/>
    </row>
    <row r="25234" spans="13:14" x14ac:dyDescent="0.2">
      <c r="M25234" s="93"/>
      <c r="N25234" s="119"/>
    </row>
    <row r="25235" spans="13:14" x14ac:dyDescent="0.2">
      <c r="M25235" s="93"/>
      <c r="N25235" s="119"/>
    </row>
    <row r="25236" spans="13:14" x14ac:dyDescent="0.2">
      <c r="M25236" s="93"/>
      <c r="N25236" s="119"/>
    </row>
    <row r="25237" spans="13:14" x14ac:dyDescent="0.2">
      <c r="M25237" s="93"/>
      <c r="N25237" s="119"/>
    </row>
    <row r="25238" spans="13:14" x14ac:dyDescent="0.2">
      <c r="M25238" s="93"/>
      <c r="N25238" s="119"/>
    </row>
    <row r="25239" spans="13:14" x14ac:dyDescent="0.2">
      <c r="M25239" s="93"/>
      <c r="N25239" s="119"/>
    </row>
    <row r="25240" spans="13:14" x14ac:dyDescent="0.2">
      <c r="M25240" s="93"/>
      <c r="N25240" s="119"/>
    </row>
    <row r="25241" spans="13:14" x14ac:dyDescent="0.2">
      <c r="M25241" s="93"/>
      <c r="N25241" s="119"/>
    </row>
    <row r="25242" spans="13:14" x14ac:dyDescent="0.2">
      <c r="M25242" s="93"/>
      <c r="N25242" s="119"/>
    </row>
    <row r="25243" spans="13:14" x14ac:dyDescent="0.2">
      <c r="M25243" s="93"/>
      <c r="N25243" s="119"/>
    </row>
    <row r="25244" spans="13:14" x14ac:dyDescent="0.2">
      <c r="M25244" s="93"/>
      <c r="N25244" s="119"/>
    </row>
    <row r="25245" spans="13:14" x14ac:dyDescent="0.2">
      <c r="M25245" s="93"/>
      <c r="N25245" s="119"/>
    </row>
    <row r="25246" spans="13:14" x14ac:dyDescent="0.2">
      <c r="M25246" s="93"/>
      <c r="N25246" s="119"/>
    </row>
    <row r="25247" spans="13:14" x14ac:dyDescent="0.2">
      <c r="M25247" s="93"/>
      <c r="N25247" s="119"/>
    </row>
    <row r="25248" spans="13:14" x14ac:dyDescent="0.2">
      <c r="M25248" s="93"/>
      <c r="N25248" s="119"/>
    </row>
    <row r="25249" spans="13:14" x14ac:dyDescent="0.2">
      <c r="M25249" s="93"/>
      <c r="N25249" s="119"/>
    </row>
    <row r="25250" spans="13:14" x14ac:dyDescent="0.2">
      <c r="M25250" s="93"/>
      <c r="N25250" s="119"/>
    </row>
    <row r="25251" spans="13:14" x14ac:dyDescent="0.2">
      <c r="M25251" s="93"/>
      <c r="N25251" s="119"/>
    </row>
    <row r="25252" spans="13:14" x14ac:dyDescent="0.2">
      <c r="M25252" s="93"/>
      <c r="N25252" s="119"/>
    </row>
    <row r="25253" spans="13:14" x14ac:dyDescent="0.2">
      <c r="M25253" s="93"/>
      <c r="N25253" s="119"/>
    </row>
    <row r="25254" spans="13:14" x14ac:dyDescent="0.2">
      <c r="M25254" s="93"/>
      <c r="N25254" s="119"/>
    </row>
    <row r="25255" spans="13:14" x14ac:dyDescent="0.2">
      <c r="M25255" s="93"/>
      <c r="N25255" s="119"/>
    </row>
    <row r="25256" spans="13:14" x14ac:dyDescent="0.2">
      <c r="M25256" s="93"/>
      <c r="N25256" s="119"/>
    </row>
    <row r="25257" spans="13:14" x14ac:dyDescent="0.2">
      <c r="M25257" s="93"/>
      <c r="N25257" s="119"/>
    </row>
    <row r="25258" spans="13:14" x14ac:dyDescent="0.2">
      <c r="M25258" s="93"/>
      <c r="N25258" s="119"/>
    </row>
    <row r="25259" spans="13:14" x14ac:dyDescent="0.2">
      <c r="M25259" s="93"/>
      <c r="N25259" s="119"/>
    </row>
    <row r="25260" spans="13:14" x14ac:dyDescent="0.2">
      <c r="M25260" s="93"/>
      <c r="N25260" s="119"/>
    </row>
    <row r="25261" spans="13:14" x14ac:dyDescent="0.2">
      <c r="M25261" s="93"/>
      <c r="N25261" s="119"/>
    </row>
    <row r="25262" spans="13:14" x14ac:dyDescent="0.2">
      <c r="M25262" s="93"/>
      <c r="N25262" s="119"/>
    </row>
    <row r="25263" spans="13:14" x14ac:dyDescent="0.2">
      <c r="M25263" s="93"/>
      <c r="N25263" s="119"/>
    </row>
    <row r="25264" spans="13:14" x14ac:dyDescent="0.2">
      <c r="M25264" s="93"/>
      <c r="N25264" s="119"/>
    </row>
    <row r="25265" spans="13:14" x14ac:dyDescent="0.2">
      <c r="M25265" s="93"/>
      <c r="N25265" s="119"/>
    </row>
    <row r="25266" spans="13:14" x14ac:dyDescent="0.2">
      <c r="M25266" s="93"/>
      <c r="N25266" s="119"/>
    </row>
    <row r="25267" spans="13:14" x14ac:dyDescent="0.2">
      <c r="M25267" s="93"/>
      <c r="N25267" s="119"/>
    </row>
    <row r="25268" spans="13:14" x14ac:dyDescent="0.2">
      <c r="M25268" s="93"/>
      <c r="N25268" s="119"/>
    </row>
    <row r="25269" spans="13:14" x14ac:dyDescent="0.2">
      <c r="M25269" s="93"/>
      <c r="N25269" s="119"/>
    </row>
    <row r="25270" spans="13:14" x14ac:dyDescent="0.2">
      <c r="M25270" s="93"/>
      <c r="N25270" s="119"/>
    </row>
    <row r="25271" spans="13:14" x14ac:dyDescent="0.2">
      <c r="M25271" s="93"/>
      <c r="N25271" s="119"/>
    </row>
    <row r="25272" spans="13:14" x14ac:dyDescent="0.2">
      <c r="M25272" s="93"/>
      <c r="N25272" s="119"/>
    </row>
    <row r="25273" spans="13:14" x14ac:dyDescent="0.2">
      <c r="M25273" s="93"/>
      <c r="N25273" s="119"/>
    </row>
    <row r="25274" spans="13:14" x14ac:dyDescent="0.2">
      <c r="M25274" s="93"/>
      <c r="N25274" s="119"/>
    </row>
    <row r="25275" spans="13:14" x14ac:dyDescent="0.2">
      <c r="M25275" s="93"/>
      <c r="N25275" s="119"/>
    </row>
    <row r="25276" spans="13:14" x14ac:dyDescent="0.2">
      <c r="M25276" s="93"/>
      <c r="N25276" s="119"/>
    </row>
    <row r="25277" spans="13:14" x14ac:dyDescent="0.2">
      <c r="M25277" s="93"/>
      <c r="N25277" s="119"/>
    </row>
    <row r="25278" spans="13:14" x14ac:dyDescent="0.2">
      <c r="M25278" s="93"/>
      <c r="N25278" s="119"/>
    </row>
    <row r="25279" spans="13:14" x14ac:dyDescent="0.2">
      <c r="M25279" s="93"/>
      <c r="N25279" s="119"/>
    </row>
    <row r="25280" spans="13:14" x14ac:dyDescent="0.2">
      <c r="M25280" s="93"/>
      <c r="N25280" s="119"/>
    </row>
    <row r="25281" spans="13:14" x14ac:dyDescent="0.2">
      <c r="M25281" s="93"/>
      <c r="N25281" s="119"/>
    </row>
    <row r="25282" spans="13:14" x14ac:dyDescent="0.2">
      <c r="M25282" s="93"/>
      <c r="N25282" s="119"/>
    </row>
    <row r="25283" spans="13:14" x14ac:dyDescent="0.2">
      <c r="M25283" s="93"/>
      <c r="N25283" s="119"/>
    </row>
    <row r="25284" spans="13:14" x14ac:dyDescent="0.2">
      <c r="M25284" s="93"/>
      <c r="N25284" s="119"/>
    </row>
    <row r="25285" spans="13:14" x14ac:dyDescent="0.2">
      <c r="M25285" s="93"/>
      <c r="N25285" s="119"/>
    </row>
    <row r="25286" spans="13:14" x14ac:dyDescent="0.2">
      <c r="M25286" s="93"/>
      <c r="N25286" s="119"/>
    </row>
    <row r="25287" spans="13:14" x14ac:dyDescent="0.2">
      <c r="M25287" s="93"/>
      <c r="N25287" s="119"/>
    </row>
    <row r="25288" spans="13:14" x14ac:dyDescent="0.2">
      <c r="M25288" s="93"/>
      <c r="N25288" s="119"/>
    </row>
    <row r="25289" spans="13:14" x14ac:dyDescent="0.2">
      <c r="M25289" s="93"/>
      <c r="N25289" s="119"/>
    </row>
    <row r="25290" spans="13:14" x14ac:dyDescent="0.2">
      <c r="M25290" s="93"/>
      <c r="N25290" s="119"/>
    </row>
    <row r="25291" spans="13:14" x14ac:dyDescent="0.2">
      <c r="M25291" s="93"/>
      <c r="N25291" s="119"/>
    </row>
    <row r="25292" spans="13:14" x14ac:dyDescent="0.2">
      <c r="M25292" s="93"/>
      <c r="N25292" s="119"/>
    </row>
    <row r="25293" spans="13:14" x14ac:dyDescent="0.2">
      <c r="M25293" s="93"/>
      <c r="N25293" s="119"/>
    </row>
    <row r="25294" spans="13:14" x14ac:dyDescent="0.2">
      <c r="M25294" s="93"/>
      <c r="N25294" s="119"/>
    </row>
    <row r="25295" spans="13:14" x14ac:dyDescent="0.2">
      <c r="M25295" s="93"/>
      <c r="N25295" s="119"/>
    </row>
    <row r="25296" spans="13:14" x14ac:dyDescent="0.2">
      <c r="M25296" s="93"/>
      <c r="N25296" s="119"/>
    </row>
    <row r="25297" spans="13:14" x14ac:dyDescent="0.2">
      <c r="M25297" s="93"/>
      <c r="N25297" s="119"/>
    </row>
    <row r="25298" spans="13:14" x14ac:dyDescent="0.2">
      <c r="M25298" s="93"/>
      <c r="N25298" s="119"/>
    </row>
    <row r="25299" spans="13:14" x14ac:dyDescent="0.2">
      <c r="M25299" s="93"/>
      <c r="N25299" s="119"/>
    </row>
    <row r="25300" spans="13:14" x14ac:dyDescent="0.2">
      <c r="M25300" s="93"/>
      <c r="N25300" s="119"/>
    </row>
    <row r="25301" spans="13:14" x14ac:dyDescent="0.2">
      <c r="M25301" s="93"/>
      <c r="N25301" s="119"/>
    </row>
    <row r="25302" spans="13:14" x14ac:dyDescent="0.2">
      <c r="M25302" s="93"/>
      <c r="N25302" s="119"/>
    </row>
    <row r="25303" spans="13:14" x14ac:dyDescent="0.2">
      <c r="M25303" s="93"/>
      <c r="N25303" s="119"/>
    </row>
    <row r="25304" spans="13:14" x14ac:dyDescent="0.2">
      <c r="M25304" s="93"/>
      <c r="N25304" s="119"/>
    </row>
    <row r="25305" spans="13:14" x14ac:dyDescent="0.2">
      <c r="M25305" s="93"/>
      <c r="N25305" s="119"/>
    </row>
    <row r="25306" spans="13:14" x14ac:dyDescent="0.2">
      <c r="M25306" s="93"/>
      <c r="N25306" s="119"/>
    </row>
    <row r="25307" spans="13:14" x14ac:dyDescent="0.2">
      <c r="M25307" s="93"/>
      <c r="N25307" s="119"/>
    </row>
    <row r="25308" spans="13:14" x14ac:dyDescent="0.2">
      <c r="M25308" s="93"/>
      <c r="N25308" s="119"/>
    </row>
    <row r="25309" spans="13:14" x14ac:dyDescent="0.2">
      <c r="M25309" s="93"/>
      <c r="N25309" s="119"/>
    </row>
    <row r="25310" spans="13:14" x14ac:dyDescent="0.2">
      <c r="M25310" s="93"/>
      <c r="N25310" s="119"/>
    </row>
    <row r="25311" spans="13:14" x14ac:dyDescent="0.2">
      <c r="M25311" s="93"/>
      <c r="N25311" s="119"/>
    </row>
    <row r="25312" spans="13:14" x14ac:dyDescent="0.2">
      <c r="M25312" s="93"/>
      <c r="N25312" s="119"/>
    </row>
    <row r="25313" spans="13:14" x14ac:dyDescent="0.2">
      <c r="M25313" s="93"/>
      <c r="N25313" s="119"/>
    </row>
    <row r="25314" spans="13:14" x14ac:dyDescent="0.2">
      <c r="M25314" s="93"/>
      <c r="N25314" s="119"/>
    </row>
    <row r="25315" spans="13:14" x14ac:dyDescent="0.2">
      <c r="M25315" s="93"/>
      <c r="N25315" s="119"/>
    </row>
    <row r="25316" spans="13:14" x14ac:dyDescent="0.2">
      <c r="M25316" s="93"/>
      <c r="N25316" s="119"/>
    </row>
    <row r="25317" spans="13:14" x14ac:dyDescent="0.2">
      <c r="M25317" s="93"/>
      <c r="N25317" s="119"/>
    </row>
    <row r="25318" spans="13:14" x14ac:dyDescent="0.2">
      <c r="M25318" s="93"/>
      <c r="N25318" s="119"/>
    </row>
    <row r="25319" spans="13:14" x14ac:dyDescent="0.2">
      <c r="M25319" s="93"/>
      <c r="N25319" s="119"/>
    </row>
    <row r="25320" spans="13:14" x14ac:dyDescent="0.2">
      <c r="M25320" s="93"/>
      <c r="N25320" s="119"/>
    </row>
    <row r="25321" spans="13:14" x14ac:dyDescent="0.2">
      <c r="M25321" s="93"/>
      <c r="N25321" s="119"/>
    </row>
    <row r="25322" spans="13:14" x14ac:dyDescent="0.2">
      <c r="M25322" s="93"/>
      <c r="N25322" s="119"/>
    </row>
    <row r="25323" spans="13:14" x14ac:dyDescent="0.2">
      <c r="M25323" s="93"/>
      <c r="N25323" s="119"/>
    </row>
    <row r="25324" spans="13:14" x14ac:dyDescent="0.2">
      <c r="M25324" s="93"/>
      <c r="N25324" s="119"/>
    </row>
    <row r="25325" spans="13:14" x14ac:dyDescent="0.2">
      <c r="M25325" s="93"/>
      <c r="N25325" s="119"/>
    </row>
    <row r="25326" spans="13:14" x14ac:dyDescent="0.2">
      <c r="M25326" s="93"/>
      <c r="N25326" s="119"/>
    </row>
    <row r="25327" spans="13:14" x14ac:dyDescent="0.2">
      <c r="M25327" s="93"/>
      <c r="N25327" s="119"/>
    </row>
    <row r="25328" spans="13:14" x14ac:dyDescent="0.2">
      <c r="M25328" s="93"/>
      <c r="N25328" s="119"/>
    </row>
    <row r="25329" spans="13:14" x14ac:dyDescent="0.2">
      <c r="M25329" s="93"/>
      <c r="N25329" s="119"/>
    </row>
    <row r="25330" spans="13:14" x14ac:dyDescent="0.2">
      <c r="M25330" s="93"/>
      <c r="N25330" s="119"/>
    </row>
    <row r="25331" spans="13:14" x14ac:dyDescent="0.2">
      <c r="M25331" s="93"/>
      <c r="N25331" s="119"/>
    </row>
    <row r="25332" spans="13:14" x14ac:dyDescent="0.2">
      <c r="M25332" s="93"/>
      <c r="N25332" s="119"/>
    </row>
    <row r="25333" spans="13:14" x14ac:dyDescent="0.2">
      <c r="M25333" s="93"/>
      <c r="N25333" s="119"/>
    </row>
    <row r="25334" spans="13:14" x14ac:dyDescent="0.2">
      <c r="M25334" s="93"/>
      <c r="N25334" s="119"/>
    </row>
    <row r="25335" spans="13:14" x14ac:dyDescent="0.2">
      <c r="M25335" s="93"/>
      <c r="N25335" s="119"/>
    </row>
    <row r="25336" spans="13:14" x14ac:dyDescent="0.2">
      <c r="M25336" s="93"/>
      <c r="N25336" s="119"/>
    </row>
    <row r="25337" spans="13:14" x14ac:dyDescent="0.2">
      <c r="M25337" s="93"/>
      <c r="N25337" s="119"/>
    </row>
    <row r="25338" spans="13:14" x14ac:dyDescent="0.2">
      <c r="M25338" s="93"/>
      <c r="N25338" s="119"/>
    </row>
    <row r="25339" spans="13:14" x14ac:dyDescent="0.2">
      <c r="M25339" s="93"/>
      <c r="N25339" s="119"/>
    </row>
    <row r="25340" spans="13:14" x14ac:dyDescent="0.2">
      <c r="M25340" s="93"/>
      <c r="N25340" s="119"/>
    </row>
    <row r="25341" spans="13:14" x14ac:dyDescent="0.2">
      <c r="M25341" s="93"/>
      <c r="N25341" s="119"/>
    </row>
    <row r="25342" spans="13:14" x14ac:dyDescent="0.2">
      <c r="M25342" s="93"/>
      <c r="N25342" s="119"/>
    </row>
    <row r="25343" spans="13:14" x14ac:dyDescent="0.2">
      <c r="M25343" s="93"/>
      <c r="N25343" s="119"/>
    </row>
    <row r="25344" spans="13:14" x14ac:dyDescent="0.2">
      <c r="M25344" s="93"/>
      <c r="N25344" s="119"/>
    </row>
    <row r="25345" spans="13:14" x14ac:dyDescent="0.2">
      <c r="M25345" s="93"/>
      <c r="N25345" s="119"/>
    </row>
    <row r="25346" spans="13:14" x14ac:dyDescent="0.2">
      <c r="M25346" s="93"/>
      <c r="N25346" s="119"/>
    </row>
    <row r="25347" spans="13:14" x14ac:dyDescent="0.2">
      <c r="M25347" s="93"/>
      <c r="N25347" s="119"/>
    </row>
    <row r="25348" spans="13:14" x14ac:dyDescent="0.2">
      <c r="M25348" s="93"/>
      <c r="N25348" s="119"/>
    </row>
    <row r="25349" spans="13:14" x14ac:dyDescent="0.2">
      <c r="M25349" s="93"/>
      <c r="N25349" s="119"/>
    </row>
    <row r="25350" spans="13:14" x14ac:dyDescent="0.2">
      <c r="M25350" s="93"/>
      <c r="N25350" s="119"/>
    </row>
    <row r="25351" spans="13:14" x14ac:dyDescent="0.2">
      <c r="M25351" s="93"/>
      <c r="N25351" s="119"/>
    </row>
    <row r="25352" spans="13:14" x14ac:dyDescent="0.2">
      <c r="M25352" s="93"/>
      <c r="N25352" s="119"/>
    </row>
    <row r="25353" spans="13:14" x14ac:dyDescent="0.2">
      <c r="M25353" s="93"/>
      <c r="N25353" s="119"/>
    </row>
    <row r="25354" spans="13:14" x14ac:dyDescent="0.2">
      <c r="M25354" s="93"/>
      <c r="N25354" s="119"/>
    </row>
    <row r="25355" spans="13:14" x14ac:dyDescent="0.2">
      <c r="M25355" s="93"/>
      <c r="N25355" s="119"/>
    </row>
    <row r="25356" spans="13:14" x14ac:dyDescent="0.2">
      <c r="M25356" s="93"/>
      <c r="N25356" s="119"/>
    </row>
    <row r="25357" spans="13:14" x14ac:dyDescent="0.2">
      <c r="M25357" s="93"/>
      <c r="N25357" s="119"/>
    </row>
    <row r="25358" spans="13:14" x14ac:dyDescent="0.2">
      <c r="M25358" s="93"/>
      <c r="N25358" s="119"/>
    </row>
    <row r="25359" spans="13:14" x14ac:dyDescent="0.2">
      <c r="M25359" s="93"/>
      <c r="N25359" s="119"/>
    </row>
    <row r="25360" spans="13:14" x14ac:dyDescent="0.2">
      <c r="M25360" s="93"/>
      <c r="N25360" s="119"/>
    </row>
    <row r="25361" spans="13:14" x14ac:dyDescent="0.2">
      <c r="M25361" s="93"/>
      <c r="N25361" s="119"/>
    </row>
    <row r="25362" spans="13:14" x14ac:dyDescent="0.2">
      <c r="M25362" s="93"/>
      <c r="N25362" s="119"/>
    </row>
    <row r="25363" spans="13:14" x14ac:dyDescent="0.2">
      <c r="M25363" s="93"/>
      <c r="N25363" s="119"/>
    </row>
    <row r="25364" spans="13:14" x14ac:dyDescent="0.2">
      <c r="M25364" s="93"/>
      <c r="N25364" s="119"/>
    </row>
    <row r="25365" spans="13:14" x14ac:dyDescent="0.2">
      <c r="M25365" s="93"/>
      <c r="N25365" s="119"/>
    </row>
    <row r="25366" spans="13:14" x14ac:dyDescent="0.2">
      <c r="M25366" s="93"/>
      <c r="N25366" s="119"/>
    </row>
    <row r="25367" spans="13:14" x14ac:dyDescent="0.2">
      <c r="M25367" s="93"/>
      <c r="N25367" s="119"/>
    </row>
    <row r="25368" spans="13:14" x14ac:dyDescent="0.2">
      <c r="M25368" s="93"/>
      <c r="N25368" s="119"/>
    </row>
    <row r="25369" spans="13:14" x14ac:dyDescent="0.2">
      <c r="M25369" s="93"/>
      <c r="N25369" s="119"/>
    </row>
    <row r="25370" spans="13:14" x14ac:dyDescent="0.2">
      <c r="M25370" s="93"/>
      <c r="N25370" s="119"/>
    </row>
    <row r="25371" spans="13:14" x14ac:dyDescent="0.2">
      <c r="M25371" s="93"/>
      <c r="N25371" s="119"/>
    </row>
    <row r="25372" spans="13:14" x14ac:dyDescent="0.2">
      <c r="M25372" s="93"/>
      <c r="N25372" s="119"/>
    </row>
    <row r="25373" spans="13:14" x14ac:dyDescent="0.2">
      <c r="M25373" s="93"/>
      <c r="N25373" s="119"/>
    </row>
    <row r="25374" spans="13:14" x14ac:dyDescent="0.2">
      <c r="M25374" s="93"/>
      <c r="N25374" s="119"/>
    </row>
    <row r="25375" spans="13:14" x14ac:dyDescent="0.2">
      <c r="M25375" s="93"/>
      <c r="N25375" s="119"/>
    </row>
    <row r="25376" spans="13:14" x14ac:dyDescent="0.2">
      <c r="M25376" s="93"/>
      <c r="N25376" s="119"/>
    </row>
    <row r="25377" spans="13:14" x14ac:dyDescent="0.2">
      <c r="M25377" s="93"/>
      <c r="N25377" s="119"/>
    </row>
    <row r="25378" spans="13:14" x14ac:dyDescent="0.2">
      <c r="M25378" s="93"/>
      <c r="N25378" s="119"/>
    </row>
    <row r="25379" spans="13:14" x14ac:dyDescent="0.2">
      <c r="M25379" s="93"/>
      <c r="N25379" s="119"/>
    </row>
    <row r="25380" spans="13:14" x14ac:dyDescent="0.2">
      <c r="M25380" s="93"/>
      <c r="N25380" s="119"/>
    </row>
    <row r="25381" spans="13:14" x14ac:dyDescent="0.2">
      <c r="M25381" s="93"/>
      <c r="N25381" s="119"/>
    </row>
    <row r="25382" spans="13:14" x14ac:dyDescent="0.2">
      <c r="M25382" s="93"/>
      <c r="N25382" s="119"/>
    </row>
    <row r="25383" spans="13:14" x14ac:dyDescent="0.2">
      <c r="M25383" s="93"/>
      <c r="N25383" s="119"/>
    </row>
    <row r="25384" spans="13:14" x14ac:dyDescent="0.2">
      <c r="M25384" s="93"/>
      <c r="N25384" s="119"/>
    </row>
    <row r="25385" spans="13:14" x14ac:dyDescent="0.2">
      <c r="M25385" s="93"/>
      <c r="N25385" s="119"/>
    </row>
    <row r="25386" spans="13:14" x14ac:dyDescent="0.2">
      <c r="M25386" s="93"/>
      <c r="N25386" s="119"/>
    </row>
    <row r="25387" spans="13:14" x14ac:dyDescent="0.2">
      <c r="M25387" s="93"/>
      <c r="N25387" s="119"/>
    </row>
    <row r="25388" spans="13:14" x14ac:dyDescent="0.2">
      <c r="M25388" s="93"/>
      <c r="N25388" s="119"/>
    </row>
    <row r="25389" spans="13:14" x14ac:dyDescent="0.2">
      <c r="M25389" s="93"/>
      <c r="N25389" s="119"/>
    </row>
    <row r="25390" spans="13:14" x14ac:dyDescent="0.2">
      <c r="M25390" s="93"/>
      <c r="N25390" s="119"/>
    </row>
    <row r="25391" spans="13:14" x14ac:dyDescent="0.2">
      <c r="M25391" s="93"/>
      <c r="N25391" s="119"/>
    </row>
    <row r="25392" spans="13:14" x14ac:dyDescent="0.2">
      <c r="M25392" s="93"/>
      <c r="N25392" s="119"/>
    </row>
    <row r="25393" spans="13:14" x14ac:dyDescent="0.2">
      <c r="M25393" s="93"/>
      <c r="N25393" s="119"/>
    </row>
    <row r="25394" spans="13:14" x14ac:dyDescent="0.2">
      <c r="M25394" s="93"/>
      <c r="N25394" s="119"/>
    </row>
    <row r="25395" spans="13:14" x14ac:dyDescent="0.2">
      <c r="M25395" s="93"/>
      <c r="N25395" s="119"/>
    </row>
    <row r="25396" spans="13:14" x14ac:dyDescent="0.2">
      <c r="M25396" s="93"/>
      <c r="N25396" s="119"/>
    </row>
    <row r="25397" spans="13:14" x14ac:dyDescent="0.2">
      <c r="M25397" s="93"/>
      <c r="N25397" s="119"/>
    </row>
    <row r="25398" spans="13:14" x14ac:dyDescent="0.2">
      <c r="M25398" s="93"/>
      <c r="N25398" s="119"/>
    </row>
    <row r="25399" spans="13:14" x14ac:dyDescent="0.2">
      <c r="M25399" s="93"/>
      <c r="N25399" s="119"/>
    </row>
    <row r="25400" spans="13:14" x14ac:dyDescent="0.2">
      <c r="M25400" s="93"/>
      <c r="N25400" s="119"/>
    </row>
    <row r="25401" spans="13:14" x14ac:dyDescent="0.2">
      <c r="M25401" s="93"/>
      <c r="N25401" s="119"/>
    </row>
    <row r="25402" spans="13:14" x14ac:dyDescent="0.2">
      <c r="M25402" s="93"/>
      <c r="N25402" s="119"/>
    </row>
    <row r="25403" spans="13:14" x14ac:dyDescent="0.2">
      <c r="M25403" s="93"/>
      <c r="N25403" s="119"/>
    </row>
    <row r="25404" spans="13:14" x14ac:dyDescent="0.2">
      <c r="M25404" s="93"/>
      <c r="N25404" s="119"/>
    </row>
    <row r="25405" spans="13:14" x14ac:dyDescent="0.2">
      <c r="M25405" s="93"/>
      <c r="N25405" s="119"/>
    </row>
    <row r="25406" spans="13:14" x14ac:dyDescent="0.2">
      <c r="M25406" s="93"/>
      <c r="N25406" s="119"/>
    </row>
    <row r="25407" spans="13:14" x14ac:dyDescent="0.2">
      <c r="M25407" s="93"/>
      <c r="N25407" s="119"/>
    </row>
    <row r="25408" spans="13:14" x14ac:dyDescent="0.2">
      <c r="M25408" s="93"/>
      <c r="N25408" s="119"/>
    </row>
    <row r="25409" spans="13:14" x14ac:dyDescent="0.2">
      <c r="M25409" s="93"/>
      <c r="N25409" s="119"/>
    </row>
    <row r="25410" spans="13:14" x14ac:dyDescent="0.2">
      <c r="M25410" s="93"/>
      <c r="N25410" s="119"/>
    </row>
    <row r="25411" spans="13:14" x14ac:dyDescent="0.2">
      <c r="M25411" s="93"/>
      <c r="N25411" s="119"/>
    </row>
    <row r="25412" spans="13:14" x14ac:dyDescent="0.2">
      <c r="M25412" s="93"/>
      <c r="N25412" s="119"/>
    </row>
    <row r="25413" spans="13:14" x14ac:dyDescent="0.2">
      <c r="M25413" s="93"/>
      <c r="N25413" s="119"/>
    </row>
    <row r="25414" spans="13:14" x14ac:dyDescent="0.2">
      <c r="M25414" s="93"/>
      <c r="N25414" s="119"/>
    </row>
    <row r="25415" spans="13:14" x14ac:dyDescent="0.2">
      <c r="M25415" s="93"/>
      <c r="N25415" s="119"/>
    </row>
    <row r="25416" spans="13:14" x14ac:dyDescent="0.2">
      <c r="M25416" s="93"/>
      <c r="N25416" s="119"/>
    </row>
    <row r="25417" spans="13:14" x14ac:dyDescent="0.2">
      <c r="M25417" s="93"/>
      <c r="N25417" s="119"/>
    </row>
    <row r="25418" spans="13:14" x14ac:dyDescent="0.2">
      <c r="M25418" s="93"/>
      <c r="N25418" s="119"/>
    </row>
    <row r="25419" spans="13:14" x14ac:dyDescent="0.2">
      <c r="M25419" s="93"/>
      <c r="N25419" s="119"/>
    </row>
    <row r="25420" spans="13:14" x14ac:dyDescent="0.2">
      <c r="M25420" s="93"/>
      <c r="N25420" s="119"/>
    </row>
    <row r="25421" spans="13:14" x14ac:dyDescent="0.2">
      <c r="M25421" s="93"/>
      <c r="N25421" s="119"/>
    </row>
    <row r="25422" spans="13:14" x14ac:dyDescent="0.2">
      <c r="M25422" s="93"/>
      <c r="N25422" s="119"/>
    </row>
    <row r="25423" spans="13:14" x14ac:dyDescent="0.2">
      <c r="M25423" s="93"/>
      <c r="N25423" s="119"/>
    </row>
    <row r="25424" spans="13:14" x14ac:dyDescent="0.2">
      <c r="M25424" s="93"/>
      <c r="N25424" s="119"/>
    </row>
    <row r="25425" spans="13:14" x14ac:dyDescent="0.2">
      <c r="M25425" s="93"/>
      <c r="N25425" s="119"/>
    </row>
    <row r="25426" spans="13:14" x14ac:dyDescent="0.2">
      <c r="M25426" s="93"/>
      <c r="N25426" s="119"/>
    </row>
    <row r="25427" spans="13:14" x14ac:dyDescent="0.2">
      <c r="M25427" s="93"/>
      <c r="N25427" s="119"/>
    </row>
    <row r="25428" spans="13:14" x14ac:dyDescent="0.2">
      <c r="M25428" s="93"/>
      <c r="N25428" s="119"/>
    </row>
    <row r="25429" spans="13:14" x14ac:dyDescent="0.2">
      <c r="M25429" s="93"/>
      <c r="N25429" s="119"/>
    </row>
    <row r="25430" spans="13:14" x14ac:dyDescent="0.2">
      <c r="M25430" s="93"/>
      <c r="N25430" s="119"/>
    </row>
    <row r="25431" spans="13:14" x14ac:dyDescent="0.2">
      <c r="M25431" s="93"/>
      <c r="N25431" s="119"/>
    </row>
    <row r="25432" spans="13:14" x14ac:dyDescent="0.2">
      <c r="M25432" s="93"/>
      <c r="N25432" s="119"/>
    </row>
    <row r="25433" spans="13:14" x14ac:dyDescent="0.2">
      <c r="M25433" s="93"/>
      <c r="N25433" s="119"/>
    </row>
    <row r="25434" spans="13:14" x14ac:dyDescent="0.2">
      <c r="M25434" s="93"/>
      <c r="N25434" s="119"/>
    </row>
    <row r="25435" spans="13:14" x14ac:dyDescent="0.2">
      <c r="M25435" s="93"/>
      <c r="N25435" s="119"/>
    </row>
    <row r="25436" spans="13:14" x14ac:dyDescent="0.2">
      <c r="M25436" s="93"/>
      <c r="N25436" s="119"/>
    </row>
    <row r="25437" spans="13:14" x14ac:dyDescent="0.2">
      <c r="M25437" s="93"/>
      <c r="N25437" s="119"/>
    </row>
    <row r="25438" spans="13:14" x14ac:dyDescent="0.2">
      <c r="M25438" s="93"/>
      <c r="N25438" s="119"/>
    </row>
    <row r="25439" spans="13:14" x14ac:dyDescent="0.2">
      <c r="M25439" s="93"/>
      <c r="N25439" s="119"/>
    </row>
    <row r="25440" spans="13:14" x14ac:dyDescent="0.2">
      <c r="M25440" s="93"/>
      <c r="N25440" s="119"/>
    </row>
    <row r="25441" spans="13:14" x14ac:dyDescent="0.2">
      <c r="M25441" s="93"/>
      <c r="N25441" s="119"/>
    </row>
    <row r="25442" spans="13:14" x14ac:dyDescent="0.2">
      <c r="M25442" s="93"/>
      <c r="N25442" s="119"/>
    </row>
    <row r="25443" spans="13:14" x14ac:dyDescent="0.2">
      <c r="M25443" s="93"/>
      <c r="N25443" s="119"/>
    </row>
    <row r="25444" spans="13:14" x14ac:dyDescent="0.2">
      <c r="M25444" s="93"/>
      <c r="N25444" s="119"/>
    </row>
    <row r="25445" spans="13:14" x14ac:dyDescent="0.2">
      <c r="M25445" s="93"/>
      <c r="N25445" s="119"/>
    </row>
    <row r="25446" spans="13:14" x14ac:dyDescent="0.2">
      <c r="M25446" s="93"/>
      <c r="N25446" s="119"/>
    </row>
    <row r="25447" spans="13:14" x14ac:dyDescent="0.2">
      <c r="M25447" s="93"/>
      <c r="N25447" s="119"/>
    </row>
    <row r="25448" spans="13:14" x14ac:dyDescent="0.2">
      <c r="M25448" s="93"/>
      <c r="N25448" s="119"/>
    </row>
    <row r="25449" spans="13:14" x14ac:dyDescent="0.2">
      <c r="M25449" s="93"/>
      <c r="N25449" s="119"/>
    </row>
    <row r="25450" spans="13:14" x14ac:dyDescent="0.2">
      <c r="M25450" s="93"/>
      <c r="N25450" s="119"/>
    </row>
    <row r="25451" spans="13:14" x14ac:dyDescent="0.2">
      <c r="M25451" s="93"/>
      <c r="N25451" s="119"/>
    </row>
    <row r="25452" spans="13:14" x14ac:dyDescent="0.2">
      <c r="M25452" s="93"/>
      <c r="N25452" s="119"/>
    </row>
    <row r="25453" spans="13:14" x14ac:dyDescent="0.2">
      <c r="M25453" s="93"/>
      <c r="N25453" s="119"/>
    </row>
    <row r="25454" spans="13:14" x14ac:dyDescent="0.2">
      <c r="M25454" s="93"/>
      <c r="N25454" s="119"/>
    </row>
    <row r="25455" spans="13:14" x14ac:dyDescent="0.2">
      <c r="M25455" s="93"/>
      <c r="N25455" s="119"/>
    </row>
    <row r="25456" spans="13:14" x14ac:dyDescent="0.2">
      <c r="M25456" s="93"/>
      <c r="N25456" s="119"/>
    </row>
    <row r="25457" spans="13:14" x14ac:dyDescent="0.2">
      <c r="M25457" s="93"/>
      <c r="N25457" s="119"/>
    </row>
    <row r="25458" spans="13:14" x14ac:dyDescent="0.2">
      <c r="M25458" s="93"/>
      <c r="N25458" s="119"/>
    </row>
    <row r="25459" spans="13:14" x14ac:dyDescent="0.2">
      <c r="M25459" s="93"/>
      <c r="N25459" s="119"/>
    </row>
    <row r="25460" spans="13:14" x14ac:dyDescent="0.2">
      <c r="M25460" s="93"/>
      <c r="N25460" s="119"/>
    </row>
    <row r="25461" spans="13:14" x14ac:dyDescent="0.2">
      <c r="M25461" s="93"/>
      <c r="N25461" s="119"/>
    </row>
    <row r="25462" spans="13:14" x14ac:dyDescent="0.2">
      <c r="M25462" s="93"/>
      <c r="N25462" s="119"/>
    </row>
    <row r="25463" spans="13:14" x14ac:dyDescent="0.2">
      <c r="M25463" s="93"/>
      <c r="N25463" s="119"/>
    </row>
    <row r="25464" spans="13:14" x14ac:dyDescent="0.2">
      <c r="M25464" s="93"/>
      <c r="N25464" s="119"/>
    </row>
    <row r="25465" spans="13:14" x14ac:dyDescent="0.2">
      <c r="M25465" s="93"/>
      <c r="N25465" s="119"/>
    </row>
    <row r="25466" spans="13:14" x14ac:dyDescent="0.2">
      <c r="M25466" s="93"/>
      <c r="N25466" s="119"/>
    </row>
    <row r="25467" spans="13:14" x14ac:dyDescent="0.2">
      <c r="M25467" s="93"/>
      <c r="N25467" s="119"/>
    </row>
    <row r="25468" spans="13:14" x14ac:dyDescent="0.2">
      <c r="M25468" s="93"/>
      <c r="N25468" s="119"/>
    </row>
    <row r="25469" spans="13:14" x14ac:dyDescent="0.2">
      <c r="M25469" s="93"/>
      <c r="N25469" s="119"/>
    </row>
    <row r="25470" spans="13:14" x14ac:dyDescent="0.2">
      <c r="M25470" s="93"/>
      <c r="N25470" s="119"/>
    </row>
    <row r="25471" spans="13:14" x14ac:dyDescent="0.2">
      <c r="M25471" s="93"/>
      <c r="N25471" s="119"/>
    </row>
    <row r="25472" spans="13:14" x14ac:dyDescent="0.2">
      <c r="M25472" s="93"/>
      <c r="N25472" s="119"/>
    </row>
    <row r="25473" spans="13:14" x14ac:dyDescent="0.2">
      <c r="M25473" s="93"/>
      <c r="N25473" s="119"/>
    </row>
    <row r="25474" spans="13:14" x14ac:dyDescent="0.2">
      <c r="M25474" s="93"/>
      <c r="N25474" s="119"/>
    </row>
    <row r="25475" spans="13:14" x14ac:dyDescent="0.2">
      <c r="M25475" s="93"/>
      <c r="N25475" s="119"/>
    </row>
    <row r="25476" spans="13:14" x14ac:dyDescent="0.2">
      <c r="M25476" s="93"/>
      <c r="N25476" s="119"/>
    </row>
    <row r="25477" spans="13:14" x14ac:dyDescent="0.2">
      <c r="M25477" s="93"/>
      <c r="N25477" s="119"/>
    </row>
    <row r="25478" spans="13:14" x14ac:dyDescent="0.2">
      <c r="M25478" s="93"/>
      <c r="N25478" s="119"/>
    </row>
    <row r="25479" spans="13:14" x14ac:dyDescent="0.2">
      <c r="M25479" s="93"/>
      <c r="N25479" s="119"/>
    </row>
    <row r="25480" spans="13:14" x14ac:dyDescent="0.2">
      <c r="M25480" s="93"/>
      <c r="N25480" s="119"/>
    </row>
    <row r="25481" spans="13:14" x14ac:dyDescent="0.2">
      <c r="M25481" s="93"/>
      <c r="N25481" s="119"/>
    </row>
    <row r="25482" spans="13:14" x14ac:dyDescent="0.2">
      <c r="M25482" s="93"/>
      <c r="N25482" s="119"/>
    </row>
    <row r="25483" spans="13:14" x14ac:dyDescent="0.2">
      <c r="M25483" s="93"/>
      <c r="N25483" s="119"/>
    </row>
    <row r="25484" spans="13:14" x14ac:dyDescent="0.2">
      <c r="M25484" s="93"/>
      <c r="N25484" s="119"/>
    </row>
    <row r="25485" spans="13:14" x14ac:dyDescent="0.2">
      <c r="M25485" s="93"/>
      <c r="N25485" s="119"/>
    </row>
    <row r="25486" spans="13:14" x14ac:dyDescent="0.2">
      <c r="M25486" s="93"/>
      <c r="N25486" s="119"/>
    </row>
    <row r="25487" spans="13:14" x14ac:dyDescent="0.2">
      <c r="M25487" s="93"/>
      <c r="N25487" s="119"/>
    </row>
    <row r="25488" spans="13:14" x14ac:dyDescent="0.2">
      <c r="M25488" s="93"/>
      <c r="N25488" s="119"/>
    </row>
    <row r="25489" spans="13:14" x14ac:dyDescent="0.2">
      <c r="M25489" s="93"/>
      <c r="N25489" s="119"/>
    </row>
    <row r="25490" spans="13:14" x14ac:dyDescent="0.2">
      <c r="M25490" s="93"/>
      <c r="N25490" s="119"/>
    </row>
    <row r="25491" spans="13:14" x14ac:dyDescent="0.2">
      <c r="M25491" s="93"/>
      <c r="N25491" s="119"/>
    </row>
    <row r="25492" spans="13:14" x14ac:dyDescent="0.2">
      <c r="M25492" s="93"/>
      <c r="N25492" s="119"/>
    </row>
    <row r="25493" spans="13:14" x14ac:dyDescent="0.2">
      <c r="M25493" s="93"/>
      <c r="N25493" s="119"/>
    </row>
    <row r="25494" spans="13:14" x14ac:dyDescent="0.2">
      <c r="M25494" s="93"/>
      <c r="N25494" s="119"/>
    </row>
    <row r="25495" spans="13:14" x14ac:dyDescent="0.2">
      <c r="M25495" s="93"/>
      <c r="N25495" s="119"/>
    </row>
    <row r="25496" spans="13:14" x14ac:dyDescent="0.2">
      <c r="M25496" s="93"/>
      <c r="N25496" s="119"/>
    </row>
    <row r="25497" spans="13:14" x14ac:dyDescent="0.2">
      <c r="M25497" s="93"/>
      <c r="N25497" s="119"/>
    </row>
    <row r="25498" spans="13:14" x14ac:dyDescent="0.2">
      <c r="M25498" s="93"/>
      <c r="N25498" s="119"/>
    </row>
    <row r="25499" spans="13:14" x14ac:dyDescent="0.2">
      <c r="M25499" s="93"/>
      <c r="N25499" s="119"/>
    </row>
    <row r="25500" spans="13:14" x14ac:dyDescent="0.2">
      <c r="M25500" s="93"/>
      <c r="N25500" s="119"/>
    </row>
    <row r="25501" spans="13:14" x14ac:dyDescent="0.2">
      <c r="M25501" s="93"/>
      <c r="N25501" s="119"/>
    </row>
    <row r="25502" spans="13:14" x14ac:dyDescent="0.2">
      <c r="M25502" s="93"/>
      <c r="N25502" s="119"/>
    </row>
    <row r="25503" spans="13:14" x14ac:dyDescent="0.2">
      <c r="M25503" s="93"/>
      <c r="N25503" s="119"/>
    </row>
    <row r="25504" spans="13:14" x14ac:dyDescent="0.2">
      <c r="M25504" s="93"/>
      <c r="N25504" s="119"/>
    </row>
    <row r="25505" spans="13:14" x14ac:dyDescent="0.2">
      <c r="M25505" s="93"/>
      <c r="N25505" s="119"/>
    </row>
    <row r="25506" spans="13:14" x14ac:dyDescent="0.2">
      <c r="M25506" s="93"/>
      <c r="N25506" s="119"/>
    </row>
    <row r="25507" spans="13:14" x14ac:dyDescent="0.2">
      <c r="M25507" s="93"/>
      <c r="N25507" s="119"/>
    </row>
    <row r="25508" spans="13:14" x14ac:dyDescent="0.2">
      <c r="M25508" s="93"/>
      <c r="N25508" s="119"/>
    </row>
    <row r="25509" spans="13:14" x14ac:dyDescent="0.2">
      <c r="M25509" s="93"/>
      <c r="N25509" s="119"/>
    </row>
    <row r="25510" spans="13:14" x14ac:dyDescent="0.2">
      <c r="M25510" s="93"/>
      <c r="N25510" s="119"/>
    </row>
    <row r="25511" spans="13:14" x14ac:dyDescent="0.2">
      <c r="M25511" s="93"/>
      <c r="N25511" s="119"/>
    </row>
    <row r="25512" spans="13:14" x14ac:dyDescent="0.2">
      <c r="M25512" s="93"/>
      <c r="N25512" s="119"/>
    </row>
    <row r="25513" spans="13:14" x14ac:dyDescent="0.2">
      <c r="M25513" s="93"/>
      <c r="N25513" s="119"/>
    </row>
    <row r="25514" spans="13:14" x14ac:dyDescent="0.2">
      <c r="M25514" s="93"/>
      <c r="N25514" s="119"/>
    </row>
    <row r="25515" spans="13:14" x14ac:dyDescent="0.2">
      <c r="M25515" s="93"/>
      <c r="N25515" s="119"/>
    </row>
    <row r="25516" spans="13:14" x14ac:dyDescent="0.2">
      <c r="M25516" s="93"/>
      <c r="N25516" s="119"/>
    </row>
    <row r="25517" spans="13:14" x14ac:dyDescent="0.2">
      <c r="M25517" s="93"/>
      <c r="N25517" s="119"/>
    </row>
    <row r="25518" spans="13:14" x14ac:dyDescent="0.2">
      <c r="M25518" s="93"/>
      <c r="N25518" s="119"/>
    </row>
    <row r="25519" spans="13:14" x14ac:dyDescent="0.2">
      <c r="M25519" s="93"/>
      <c r="N25519" s="119"/>
    </row>
    <row r="25520" spans="13:14" x14ac:dyDescent="0.2">
      <c r="M25520" s="93"/>
      <c r="N25520" s="119"/>
    </row>
    <row r="25521" spans="13:14" x14ac:dyDescent="0.2">
      <c r="M25521" s="93"/>
      <c r="N25521" s="119"/>
    </row>
    <row r="25522" spans="13:14" x14ac:dyDescent="0.2">
      <c r="M25522" s="93"/>
      <c r="N25522" s="119"/>
    </row>
    <row r="25523" spans="13:14" x14ac:dyDescent="0.2">
      <c r="M25523" s="93"/>
      <c r="N25523" s="119"/>
    </row>
    <row r="25524" spans="13:14" x14ac:dyDescent="0.2">
      <c r="M25524" s="93"/>
      <c r="N25524" s="119"/>
    </row>
    <row r="25525" spans="13:14" x14ac:dyDescent="0.2">
      <c r="M25525" s="93"/>
      <c r="N25525" s="119"/>
    </row>
    <row r="25526" spans="13:14" x14ac:dyDescent="0.2">
      <c r="M25526" s="93"/>
      <c r="N25526" s="119"/>
    </row>
    <row r="25527" spans="13:14" x14ac:dyDescent="0.2">
      <c r="M25527" s="93"/>
      <c r="N25527" s="119"/>
    </row>
    <row r="25528" spans="13:14" x14ac:dyDescent="0.2">
      <c r="M25528" s="93"/>
      <c r="N25528" s="119"/>
    </row>
    <row r="25529" spans="13:14" x14ac:dyDescent="0.2">
      <c r="M25529" s="93"/>
      <c r="N25529" s="119"/>
    </row>
    <row r="25530" spans="13:14" x14ac:dyDescent="0.2">
      <c r="M25530" s="93"/>
      <c r="N25530" s="119"/>
    </row>
    <row r="25531" spans="13:14" x14ac:dyDescent="0.2">
      <c r="M25531" s="93"/>
      <c r="N25531" s="119"/>
    </row>
    <row r="25532" spans="13:14" x14ac:dyDescent="0.2">
      <c r="M25532" s="93"/>
      <c r="N25532" s="119"/>
    </row>
    <row r="25533" spans="13:14" x14ac:dyDescent="0.2">
      <c r="M25533" s="93"/>
      <c r="N25533" s="119"/>
    </row>
    <row r="25534" spans="13:14" x14ac:dyDescent="0.2">
      <c r="M25534" s="93"/>
      <c r="N25534" s="119"/>
    </row>
    <row r="25535" spans="13:14" x14ac:dyDescent="0.2">
      <c r="M25535" s="93"/>
      <c r="N25535" s="119"/>
    </row>
    <row r="25536" spans="13:14" x14ac:dyDescent="0.2">
      <c r="M25536" s="93"/>
      <c r="N25536" s="119"/>
    </row>
    <row r="25537" spans="13:14" x14ac:dyDescent="0.2">
      <c r="M25537" s="93"/>
      <c r="N25537" s="119"/>
    </row>
    <row r="25538" spans="13:14" x14ac:dyDescent="0.2">
      <c r="M25538" s="93"/>
      <c r="N25538" s="119"/>
    </row>
    <row r="25539" spans="13:14" x14ac:dyDescent="0.2">
      <c r="M25539" s="93"/>
      <c r="N25539" s="119"/>
    </row>
    <row r="25540" spans="13:14" x14ac:dyDescent="0.2">
      <c r="M25540" s="93"/>
      <c r="N25540" s="119"/>
    </row>
    <row r="25541" spans="13:14" x14ac:dyDescent="0.2">
      <c r="M25541" s="93"/>
      <c r="N25541" s="119"/>
    </row>
    <row r="25542" spans="13:14" x14ac:dyDescent="0.2">
      <c r="M25542" s="93"/>
      <c r="N25542" s="119"/>
    </row>
    <row r="25543" spans="13:14" x14ac:dyDescent="0.2">
      <c r="M25543" s="93"/>
      <c r="N25543" s="119"/>
    </row>
    <row r="25544" spans="13:14" x14ac:dyDescent="0.2">
      <c r="M25544" s="93"/>
      <c r="N25544" s="119"/>
    </row>
    <row r="25545" spans="13:14" x14ac:dyDescent="0.2">
      <c r="M25545" s="93"/>
      <c r="N25545" s="119"/>
    </row>
    <row r="25546" spans="13:14" x14ac:dyDescent="0.2">
      <c r="M25546" s="93"/>
      <c r="N25546" s="119"/>
    </row>
    <row r="25547" spans="13:14" x14ac:dyDescent="0.2">
      <c r="M25547" s="93"/>
      <c r="N25547" s="119"/>
    </row>
    <row r="25548" spans="13:14" x14ac:dyDescent="0.2">
      <c r="M25548" s="93"/>
      <c r="N25548" s="119"/>
    </row>
    <row r="25549" spans="13:14" x14ac:dyDescent="0.2">
      <c r="M25549" s="93"/>
      <c r="N25549" s="119"/>
    </row>
    <row r="25550" spans="13:14" x14ac:dyDescent="0.2">
      <c r="M25550" s="93"/>
      <c r="N25550" s="119"/>
    </row>
    <row r="25551" spans="13:14" x14ac:dyDescent="0.2">
      <c r="M25551" s="93"/>
      <c r="N25551" s="119"/>
    </row>
    <row r="25552" spans="13:14" x14ac:dyDescent="0.2">
      <c r="M25552" s="93"/>
      <c r="N25552" s="119"/>
    </row>
    <row r="25553" spans="13:14" x14ac:dyDescent="0.2">
      <c r="M25553" s="93"/>
      <c r="N25553" s="119"/>
    </row>
    <row r="25554" spans="13:14" x14ac:dyDescent="0.2">
      <c r="M25554" s="93"/>
      <c r="N25554" s="119"/>
    </row>
    <row r="25555" spans="13:14" x14ac:dyDescent="0.2">
      <c r="M25555" s="93"/>
      <c r="N25555" s="119"/>
    </row>
    <row r="25556" spans="13:14" x14ac:dyDescent="0.2">
      <c r="M25556" s="93"/>
      <c r="N25556" s="119"/>
    </row>
    <row r="25557" spans="13:14" x14ac:dyDescent="0.2">
      <c r="M25557" s="93"/>
      <c r="N25557" s="119"/>
    </row>
    <row r="25558" spans="13:14" x14ac:dyDescent="0.2">
      <c r="M25558" s="93"/>
      <c r="N25558" s="119"/>
    </row>
    <row r="25559" spans="13:14" x14ac:dyDescent="0.2">
      <c r="M25559" s="93"/>
      <c r="N25559" s="119"/>
    </row>
    <row r="25560" spans="13:14" x14ac:dyDescent="0.2">
      <c r="M25560" s="93"/>
      <c r="N25560" s="119"/>
    </row>
    <row r="25561" spans="13:14" x14ac:dyDescent="0.2">
      <c r="M25561" s="93"/>
      <c r="N25561" s="119"/>
    </row>
    <row r="25562" spans="13:14" x14ac:dyDescent="0.2">
      <c r="M25562" s="93"/>
      <c r="N25562" s="119"/>
    </row>
    <row r="25563" spans="13:14" x14ac:dyDescent="0.2">
      <c r="M25563" s="93"/>
      <c r="N25563" s="119"/>
    </row>
    <row r="25564" spans="13:14" x14ac:dyDescent="0.2">
      <c r="M25564" s="93"/>
      <c r="N25564" s="119"/>
    </row>
    <row r="25565" spans="13:14" x14ac:dyDescent="0.2">
      <c r="M25565" s="93"/>
      <c r="N25565" s="119"/>
    </row>
    <row r="25566" spans="13:14" x14ac:dyDescent="0.2">
      <c r="M25566" s="93"/>
      <c r="N25566" s="119"/>
    </row>
    <row r="25567" spans="13:14" x14ac:dyDescent="0.2">
      <c r="M25567" s="93"/>
      <c r="N25567" s="119"/>
    </row>
    <row r="25568" spans="13:14" x14ac:dyDescent="0.2">
      <c r="M25568" s="93"/>
      <c r="N25568" s="119"/>
    </row>
    <row r="25569" spans="13:14" x14ac:dyDescent="0.2">
      <c r="M25569" s="93"/>
      <c r="N25569" s="119"/>
    </row>
    <row r="25570" spans="13:14" x14ac:dyDescent="0.2">
      <c r="M25570" s="93"/>
      <c r="N25570" s="119"/>
    </row>
    <row r="25571" spans="13:14" x14ac:dyDescent="0.2">
      <c r="M25571" s="93"/>
      <c r="N25571" s="119"/>
    </row>
    <row r="25572" spans="13:14" x14ac:dyDescent="0.2">
      <c r="M25572" s="93"/>
      <c r="N25572" s="119"/>
    </row>
    <row r="25573" spans="13:14" x14ac:dyDescent="0.2">
      <c r="M25573" s="93"/>
      <c r="N25573" s="119"/>
    </row>
    <row r="25574" spans="13:14" x14ac:dyDescent="0.2">
      <c r="M25574" s="93"/>
      <c r="N25574" s="119"/>
    </row>
    <row r="25575" spans="13:14" x14ac:dyDescent="0.2">
      <c r="M25575" s="93"/>
      <c r="N25575" s="119"/>
    </row>
    <row r="25576" spans="13:14" x14ac:dyDescent="0.2">
      <c r="M25576" s="93"/>
      <c r="N25576" s="119"/>
    </row>
    <row r="25577" spans="13:14" x14ac:dyDescent="0.2">
      <c r="M25577" s="93"/>
      <c r="N25577" s="119"/>
    </row>
    <row r="25578" spans="13:14" x14ac:dyDescent="0.2">
      <c r="M25578" s="93"/>
      <c r="N25578" s="119"/>
    </row>
    <row r="25579" spans="13:14" x14ac:dyDescent="0.2">
      <c r="M25579" s="93"/>
      <c r="N25579" s="119"/>
    </row>
    <row r="25580" spans="13:14" x14ac:dyDescent="0.2">
      <c r="M25580" s="93"/>
      <c r="N25580" s="119"/>
    </row>
    <row r="25581" spans="13:14" x14ac:dyDescent="0.2">
      <c r="M25581" s="93"/>
      <c r="N25581" s="119"/>
    </row>
    <row r="25582" spans="13:14" x14ac:dyDescent="0.2">
      <c r="M25582" s="93"/>
      <c r="N25582" s="119"/>
    </row>
    <row r="25583" spans="13:14" x14ac:dyDescent="0.2">
      <c r="M25583" s="93"/>
      <c r="N25583" s="119"/>
    </row>
    <row r="25584" spans="13:14" x14ac:dyDescent="0.2">
      <c r="M25584" s="93"/>
      <c r="N25584" s="119"/>
    </row>
    <row r="25585" spans="13:14" x14ac:dyDescent="0.2">
      <c r="M25585" s="93"/>
      <c r="N25585" s="119"/>
    </row>
    <row r="25586" spans="13:14" x14ac:dyDescent="0.2">
      <c r="M25586" s="93"/>
      <c r="N25586" s="119"/>
    </row>
    <row r="25587" spans="13:14" x14ac:dyDescent="0.2">
      <c r="M25587" s="93"/>
      <c r="N25587" s="119"/>
    </row>
    <row r="25588" spans="13:14" x14ac:dyDescent="0.2">
      <c r="M25588" s="93"/>
      <c r="N25588" s="119"/>
    </row>
    <row r="25589" spans="13:14" x14ac:dyDescent="0.2">
      <c r="M25589" s="93"/>
      <c r="N25589" s="119"/>
    </row>
    <row r="25590" spans="13:14" x14ac:dyDescent="0.2">
      <c r="M25590" s="93"/>
      <c r="N25590" s="119"/>
    </row>
    <row r="25591" spans="13:14" x14ac:dyDescent="0.2">
      <c r="M25591" s="93"/>
      <c r="N25591" s="119"/>
    </row>
    <row r="25592" spans="13:14" x14ac:dyDescent="0.2">
      <c r="M25592" s="93"/>
      <c r="N25592" s="119"/>
    </row>
    <row r="25593" spans="13:14" x14ac:dyDescent="0.2">
      <c r="M25593" s="93"/>
      <c r="N25593" s="119"/>
    </row>
    <row r="25594" spans="13:14" x14ac:dyDescent="0.2">
      <c r="M25594" s="93"/>
      <c r="N25594" s="119"/>
    </row>
    <row r="25595" spans="13:14" x14ac:dyDescent="0.2">
      <c r="M25595" s="93"/>
      <c r="N25595" s="119"/>
    </row>
    <row r="25596" spans="13:14" x14ac:dyDescent="0.2">
      <c r="M25596" s="93"/>
      <c r="N25596" s="119"/>
    </row>
    <row r="25597" spans="13:14" x14ac:dyDescent="0.2">
      <c r="M25597" s="93"/>
      <c r="N25597" s="119"/>
    </row>
    <row r="25598" spans="13:14" x14ac:dyDescent="0.2">
      <c r="M25598" s="93"/>
      <c r="N25598" s="119"/>
    </row>
    <row r="25599" spans="13:14" x14ac:dyDescent="0.2">
      <c r="M25599" s="93"/>
      <c r="N25599" s="119"/>
    </row>
    <row r="25600" spans="13:14" x14ac:dyDescent="0.2">
      <c r="M25600" s="93"/>
      <c r="N25600" s="119"/>
    </row>
    <row r="25601" spans="13:14" x14ac:dyDescent="0.2">
      <c r="M25601" s="93"/>
      <c r="N25601" s="119"/>
    </row>
    <row r="25602" spans="13:14" x14ac:dyDescent="0.2">
      <c r="M25602" s="93"/>
      <c r="N25602" s="119"/>
    </row>
    <row r="25603" spans="13:14" x14ac:dyDescent="0.2">
      <c r="M25603" s="93"/>
      <c r="N25603" s="119"/>
    </row>
    <row r="25604" spans="13:14" x14ac:dyDescent="0.2">
      <c r="M25604" s="93"/>
      <c r="N25604" s="119"/>
    </row>
    <row r="25605" spans="13:14" x14ac:dyDescent="0.2">
      <c r="M25605" s="93"/>
      <c r="N25605" s="119"/>
    </row>
    <row r="25606" spans="13:14" x14ac:dyDescent="0.2">
      <c r="M25606" s="93"/>
      <c r="N25606" s="119"/>
    </row>
    <row r="25607" spans="13:14" x14ac:dyDescent="0.2">
      <c r="M25607" s="93"/>
      <c r="N25607" s="119"/>
    </row>
    <row r="25608" spans="13:14" x14ac:dyDescent="0.2">
      <c r="M25608" s="93"/>
      <c r="N25608" s="119"/>
    </row>
    <row r="25609" spans="13:14" x14ac:dyDescent="0.2">
      <c r="M25609" s="93"/>
      <c r="N25609" s="119"/>
    </row>
    <row r="25610" spans="13:14" x14ac:dyDescent="0.2">
      <c r="M25610" s="93"/>
      <c r="N25610" s="119"/>
    </row>
    <row r="25611" spans="13:14" x14ac:dyDescent="0.2">
      <c r="M25611" s="93"/>
      <c r="N25611" s="119"/>
    </row>
    <row r="25612" spans="13:14" x14ac:dyDescent="0.2">
      <c r="M25612" s="93"/>
      <c r="N25612" s="119"/>
    </row>
    <row r="25613" spans="13:14" x14ac:dyDescent="0.2">
      <c r="M25613" s="93"/>
      <c r="N25613" s="119"/>
    </row>
    <row r="25614" spans="13:14" x14ac:dyDescent="0.2">
      <c r="M25614" s="93"/>
      <c r="N25614" s="119"/>
    </row>
    <row r="25615" spans="13:14" x14ac:dyDescent="0.2">
      <c r="M25615" s="93"/>
      <c r="N25615" s="119"/>
    </row>
    <row r="25616" spans="13:14" x14ac:dyDescent="0.2">
      <c r="M25616" s="93"/>
      <c r="N25616" s="119"/>
    </row>
    <row r="25617" spans="13:14" x14ac:dyDescent="0.2">
      <c r="M25617" s="93"/>
      <c r="N25617" s="119"/>
    </row>
    <row r="25618" spans="13:14" x14ac:dyDescent="0.2">
      <c r="M25618" s="93"/>
      <c r="N25618" s="119"/>
    </row>
    <row r="25619" spans="13:14" x14ac:dyDescent="0.2">
      <c r="M25619" s="93"/>
      <c r="N25619" s="119"/>
    </row>
    <row r="25620" spans="13:14" x14ac:dyDescent="0.2">
      <c r="M25620" s="93"/>
      <c r="N25620" s="119"/>
    </row>
    <row r="25621" spans="13:14" x14ac:dyDescent="0.2">
      <c r="M25621" s="93"/>
      <c r="N25621" s="119"/>
    </row>
    <row r="25622" spans="13:14" x14ac:dyDescent="0.2">
      <c r="M25622" s="93"/>
      <c r="N25622" s="119"/>
    </row>
    <row r="25623" spans="13:14" x14ac:dyDescent="0.2">
      <c r="M25623" s="93"/>
      <c r="N25623" s="119"/>
    </row>
    <row r="25624" spans="13:14" x14ac:dyDescent="0.2">
      <c r="M25624" s="93"/>
      <c r="N25624" s="119"/>
    </row>
    <row r="25625" spans="13:14" x14ac:dyDescent="0.2">
      <c r="M25625" s="93"/>
      <c r="N25625" s="119"/>
    </row>
    <row r="25626" spans="13:14" x14ac:dyDescent="0.2">
      <c r="M25626" s="93"/>
      <c r="N25626" s="119"/>
    </row>
    <row r="25627" spans="13:14" x14ac:dyDescent="0.2">
      <c r="M25627" s="93"/>
      <c r="N25627" s="119"/>
    </row>
    <row r="25628" spans="13:14" x14ac:dyDescent="0.2">
      <c r="M25628" s="93"/>
      <c r="N25628" s="119"/>
    </row>
    <row r="25629" spans="13:14" x14ac:dyDescent="0.2">
      <c r="M25629" s="93"/>
      <c r="N25629" s="119"/>
    </row>
    <row r="25630" spans="13:14" x14ac:dyDescent="0.2">
      <c r="M25630" s="93"/>
      <c r="N25630" s="119"/>
    </row>
    <row r="25631" spans="13:14" x14ac:dyDescent="0.2">
      <c r="M25631" s="93"/>
      <c r="N25631" s="119"/>
    </row>
    <row r="25632" spans="13:14" x14ac:dyDescent="0.2">
      <c r="M25632" s="93"/>
      <c r="N25632" s="119"/>
    </row>
    <row r="25633" spans="13:14" x14ac:dyDescent="0.2">
      <c r="M25633" s="93"/>
      <c r="N25633" s="119"/>
    </row>
    <row r="25634" spans="13:14" x14ac:dyDescent="0.2">
      <c r="M25634" s="93"/>
      <c r="N25634" s="119"/>
    </row>
    <row r="25635" spans="13:14" x14ac:dyDescent="0.2">
      <c r="M25635" s="93"/>
      <c r="N25635" s="119"/>
    </row>
    <row r="25636" spans="13:14" x14ac:dyDescent="0.2">
      <c r="M25636" s="93"/>
      <c r="N25636" s="119"/>
    </row>
    <row r="25637" spans="13:14" x14ac:dyDescent="0.2">
      <c r="M25637" s="93"/>
      <c r="N25637" s="119"/>
    </row>
    <row r="25638" spans="13:14" x14ac:dyDescent="0.2">
      <c r="M25638" s="93"/>
      <c r="N25638" s="119"/>
    </row>
    <row r="25639" spans="13:14" x14ac:dyDescent="0.2">
      <c r="M25639" s="93"/>
      <c r="N25639" s="119"/>
    </row>
    <row r="25640" spans="13:14" x14ac:dyDescent="0.2">
      <c r="M25640" s="93"/>
      <c r="N25640" s="119"/>
    </row>
    <row r="25641" spans="13:14" x14ac:dyDescent="0.2">
      <c r="M25641" s="93"/>
      <c r="N25641" s="119"/>
    </row>
    <row r="25642" spans="13:14" x14ac:dyDescent="0.2">
      <c r="M25642" s="93"/>
      <c r="N25642" s="119"/>
    </row>
    <row r="25643" spans="13:14" x14ac:dyDescent="0.2">
      <c r="M25643" s="93"/>
      <c r="N25643" s="119"/>
    </row>
    <row r="25644" spans="13:14" x14ac:dyDescent="0.2">
      <c r="M25644" s="93"/>
      <c r="N25644" s="119"/>
    </row>
    <row r="25645" spans="13:14" x14ac:dyDescent="0.2">
      <c r="M25645" s="93"/>
      <c r="N25645" s="119"/>
    </row>
    <row r="25646" spans="13:14" x14ac:dyDescent="0.2">
      <c r="M25646" s="93"/>
      <c r="N25646" s="119"/>
    </row>
    <row r="25647" spans="13:14" x14ac:dyDescent="0.2">
      <c r="M25647" s="93"/>
      <c r="N25647" s="119"/>
    </row>
    <row r="25648" spans="13:14" x14ac:dyDescent="0.2">
      <c r="M25648" s="93"/>
      <c r="N25648" s="119"/>
    </row>
    <row r="25649" spans="13:14" x14ac:dyDescent="0.2">
      <c r="M25649" s="93"/>
      <c r="N25649" s="119"/>
    </row>
    <row r="25650" spans="13:14" x14ac:dyDescent="0.2">
      <c r="M25650" s="93"/>
      <c r="N25650" s="119"/>
    </row>
    <row r="25651" spans="13:14" x14ac:dyDescent="0.2">
      <c r="M25651" s="93"/>
      <c r="N25651" s="119"/>
    </row>
    <row r="25652" spans="13:14" x14ac:dyDescent="0.2">
      <c r="M25652" s="93"/>
      <c r="N25652" s="119"/>
    </row>
    <row r="25653" spans="13:14" x14ac:dyDescent="0.2">
      <c r="M25653" s="93"/>
      <c r="N25653" s="119"/>
    </row>
    <row r="25654" spans="13:14" x14ac:dyDescent="0.2">
      <c r="M25654" s="93"/>
      <c r="N25654" s="119"/>
    </row>
    <row r="25655" spans="13:14" x14ac:dyDescent="0.2">
      <c r="M25655" s="93"/>
      <c r="N25655" s="119"/>
    </row>
    <row r="25656" spans="13:14" x14ac:dyDescent="0.2">
      <c r="M25656" s="93"/>
      <c r="N25656" s="119"/>
    </row>
    <row r="25657" spans="13:14" x14ac:dyDescent="0.2">
      <c r="M25657" s="93"/>
      <c r="N25657" s="119"/>
    </row>
    <row r="25658" spans="13:14" x14ac:dyDescent="0.2">
      <c r="M25658" s="93"/>
      <c r="N25658" s="119"/>
    </row>
    <row r="25659" spans="13:14" x14ac:dyDescent="0.2">
      <c r="M25659" s="93"/>
      <c r="N25659" s="119"/>
    </row>
    <row r="25660" spans="13:14" x14ac:dyDescent="0.2">
      <c r="M25660" s="93"/>
      <c r="N25660" s="119"/>
    </row>
    <row r="25661" spans="13:14" x14ac:dyDescent="0.2">
      <c r="M25661" s="93"/>
      <c r="N25661" s="119"/>
    </row>
    <row r="25662" spans="13:14" x14ac:dyDescent="0.2">
      <c r="M25662" s="93"/>
      <c r="N25662" s="119"/>
    </row>
    <row r="25663" spans="13:14" x14ac:dyDescent="0.2">
      <c r="M25663" s="93"/>
      <c r="N25663" s="119"/>
    </row>
    <row r="25664" spans="13:14" x14ac:dyDescent="0.2">
      <c r="M25664" s="93"/>
      <c r="N25664" s="119"/>
    </row>
    <row r="25665" spans="13:14" x14ac:dyDescent="0.2">
      <c r="M25665" s="93"/>
      <c r="N25665" s="119"/>
    </row>
    <row r="25666" spans="13:14" x14ac:dyDescent="0.2">
      <c r="M25666" s="93"/>
      <c r="N25666" s="119"/>
    </row>
    <row r="25667" spans="13:14" x14ac:dyDescent="0.2">
      <c r="M25667" s="93"/>
      <c r="N25667" s="119"/>
    </row>
    <row r="25668" spans="13:14" x14ac:dyDescent="0.2">
      <c r="M25668" s="93"/>
      <c r="N25668" s="119"/>
    </row>
    <row r="25669" spans="13:14" x14ac:dyDescent="0.2">
      <c r="M25669" s="93"/>
      <c r="N25669" s="119"/>
    </row>
    <row r="25670" spans="13:14" x14ac:dyDescent="0.2">
      <c r="M25670" s="93"/>
      <c r="N25670" s="119"/>
    </row>
    <row r="25671" spans="13:14" x14ac:dyDescent="0.2">
      <c r="M25671" s="93"/>
      <c r="N25671" s="119"/>
    </row>
    <row r="25672" spans="13:14" x14ac:dyDescent="0.2">
      <c r="M25672" s="93"/>
      <c r="N25672" s="119"/>
    </row>
    <row r="25673" spans="13:14" x14ac:dyDescent="0.2">
      <c r="M25673" s="93"/>
      <c r="N25673" s="119"/>
    </row>
    <row r="25674" spans="13:14" x14ac:dyDescent="0.2">
      <c r="M25674" s="93"/>
      <c r="N25674" s="119"/>
    </row>
    <row r="25675" spans="13:14" x14ac:dyDescent="0.2">
      <c r="M25675" s="93"/>
      <c r="N25675" s="119"/>
    </row>
    <row r="25676" spans="13:14" x14ac:dyDescent="0.2">
      <c r="M25676" s="93"/>
      <c r="N25676" s="119"/>
    </row>
    <row r="25677" spans="13:14" x14ac:dyDescent="0.2">
      <c r="M25677" s="93"/>
      <c r="N25677" s="119"/>
    </row>
    <row r="25678" spans="13:14" x14ac:dyDescent="0.2">
      <c r="M25678" s="93"/>
      <c r="N25678" s="119"/>
    </row>
    <row r="25679" spans="13:14" x14ac:dyDescent="0.2">
      <c r="M25679" s="93"/>
      <c r="N25679" s="119"/>
    </row>
    <row r="25680" spans="13:14" x14ac:dyDescent="0.2">
      <c r="M25680" s="93"/>
      <c r="N25680" s="119"/>
    </row>
    <row r="25681" spans="13:14" x14ac:dyDescent="0.2">
      <c r="M25681" s="93"/>
      <c r="N25681" s="119"/>
    </row>
    <row r="25682" spans="13:14" x14ac:dyDescent="0.2">
      <c r="M25682" s="93"/>
      <c r="N25682" s="119"/>
    </row>
    <row r="25683" spans="13:14" x14ac:dyDescent="0.2">
      <c r="M25683" s="93"/>
      <c r="N25683" s="119"/>
    </row>
    <row r="25684" spans="13:14" x14ac:dyDescent="0.2">
      <c r="M25684" s="93"/>
      <c r="N25684" s="119"/>
    </row>
    <row r="25685" spans="13:14" x14ac:dyDescent="0.2">
      <c r="M25685" s="93"/>
      <c r="N25685" s="119"/>
    </row>
    <row r="25686" spans="13:14" x14ac:dyDescent="0.2">
      <c r="M25686" s="93"/>
      <c r="N25686" s="119"/>
    </row>
    <row r="25687" spans="13:14" x14ac:dyDescent="0.2">
      <c r="M25687" s="93"/>
      <c r="N25687" s="119"/>
    </row>
    <row r="25688" spans="13:14" x14ac:dyDescent="0.2">
      <c r="M25688" s="93"/>
      <c r="N25688" s="119"/>
    </row>
    <row r="25689" spans="13:14" x14ac:dyDescent="0.2">
      <c r="M25689" s="93"/>
      <c r="N25689" s="119"/>
    </row>
    <row r="25690" spans="13:14" x14ac:dyDescent="0.2">
      <c r="M25690" s="93"/>
      <c r="N25690" s="119"/>
    </row>
    <row r="25691" spans="13:14" x14ac:dyDescent="0.2">
      <c r="M25691" s="93"/>
      <c r="N25691" s="119"/>
    </row>
    <row r="25692" spans="13:14" x14ac:dyDescent="0.2">
      <c r="M25692" s="93"/>
      <c r="N25692" s="119"/>
    </row>
    <row r="25693" spans="13:14" x14ac:dyDescent="0.2">
      <c r="M25693" s="93"/>
      <c r="N25693" s="119"/>
    </row>
    <row r="25694" spans="13:14" x14ac:dyDescent="0.2">
      <c r="M25694" s="93"/>
      <c r="N25694" s="119"/>
    </row>
    <row r="25695" spans="13:14" x14ac:dyDescent="0.2">
      <c r="M25695" s="93"/>
      <c r="N25695" s="119"/>
    </row>
    <row r="25696" spans="13:14" x14ac:dyDescent="0.2">
      <c r="M25696" s="93"/>
      <c r="N25696" s="119"/>
    </row>
    <row r="25697" spans="13:14" x14ac:dyDescent="0.2">
      <c r="M25697" s="93"/>
      <c r="N25697" s="119"/>
    </row>
    <row r="25698" spans="13:14" x14ac:dyDescent="0.2">
      <c r="M25698" s="93"/>
      <c r="N25698" s="119"/>
    </row>
    <row r="25699" spans="13:14" x14ac:dyDescent="0.2">
      <c r="M25699" s="93"/>
      <c r="N25699" s="119"/>
    </row>
    <row r="25700" spans="13:14" x14ac:dyDescent="0.2">
      <c r="M25700" s="93"/>
      <c r="N25700" s="119"/>
    </row>
    <row r="25701" spans="13:14" x14ac:dyDescent="0.2">
      <c r="M25701" s="93"/>
      <c r="N25701" s="119"/>
    </row>
    <row r="25702" spans="13:14" x14ac:dyDescent="0.2">
      <c r="M25702" s="93"/>
      <c r="N25702" s="119"/>
    </row>
    <row r="25703" spans="13:14" x14ac:dyDescent="0.2">
      <c r="M25703" s="93"/>
      <c r="N25703" s="119"/>
    </row>
    <row r="25704" spans="13:14" x14ac:dyDescent="0.2">
      <c r="M25704" s="93"/>
      <c r="N25704" s="119"/>
    </row>
    <row r="25705" spans="13:14" x14ac:dyDescent="0.2">
      <c r="M25705" s="93"/>
      <c r="N25705" s="119"/>
    </row>
    <row r="25706" spans="13:14" x14ac:dyDescent="0.2">
      <c r="M25706" s="93"/>
      <c r="N25706" s="119"/>
    </row>
    <row r="25707" spans="13:14" x14ac:dyDescent="0.2">
      <c r="M25707" s="93"/>
      <c r="N25707" s="119"/>
    </row>
    <row r="25708" spans="13:14" x14ac:dyDescent="0.2">
      <c r="M25708" s="93"/>
      <c r="N25708" s="119"/>
    </row>
    <row r="25709" spans="13:14" x14ac:dyDescent="0.2">
      <c r="M25709" s="93"/>
      <c r="N25709" s="119"/>
    </row>
    <row r="25710" spans="13:14" x14ac:dyDescent="0.2">
      <c r="M25710" s="93"/>
      <c r="N25710" s="119"/>
    </row>
    <row r="25711" spans="13:14" x14ac:dyDescent="0.2">
      <c r="M25711" s="93"/>
      <c r="N25711" s="119"/>
    </row>
    <row r="25712" spans="13:14" x14ac:dyDescent="0.2">
      <c r="M25712" s="93"/>
      <c r="N25712" s="119"/>
    </row>
    <row r="25713" spans="13:14" x14ac:dyDescent="0.2">
      <c r="M25713" s="93"/>
      <c r="N25713" s="119"/>
    </row>
    <row r="25714" spans="13:14" x14ac:dyDescent="0.2">
      <c r="M25714" s="93"/>
      <c r="N25714" s="119"/>
    </row>
    <row r="25715" spans="13:14" x14ac:dyDescent="0.2">
      <c r="M25715" s="93"/>
      <c r="N25715" s="119"/>
    </row>
    <row r="25716" spans="13:14" x14ac:dyDescent="0.2">
      <c r="M25716" s="93"/>
      <c r="N25716" s="119"/>
    </row>
    <row r="25717" spans="13:14" x14ac:dyDescent="0.2">
      <c r="M25717" s="93"/>
      <c r="N25717" s="119"/>
    </row>
    <row r="25718" spans="13:14" x14ac:dyDescent="0.2">
      <c r="M25718" s="93"/>
      <c r="N25718" s="119"/>
    </row>
    <row r="25719" spans="13:14" x14ac:dyDescent="0.2">
      <c r="M25719" s="93"/>
      <c r="N25719" s="119"/>
    </row>
    <row r="25720" spans="13:14" x14ac:dyDescent="0.2">
      <c r="M25720" s="93"/>
      <c r="N25720" s="119"/>
    </row>
    <row r="25721" spans="13:14" x14ac:dyDescent="0.2">
      <c r="M25721" s="93"/>
      <c r="N25721" s="119"/>
    </row>
    <row r="25722" spans="13:14" x14ac:dyDescent="0.2">
      <c r="M25722" s="93"/>
      <c r="N25722" s="119"/>
    </row>
    <row r="25723" spans="13:14" x14ac:dyDescent="0.2">
      <c r="M25723" s="93"/>
      <c r="N25723" s="119"/>
    </row>
    <row r="25724" spans="13:14" x14ac:dyDescent="0.2">
      <c r="M25724" s="93"/>
      <c r="N25724" s="119"/>
    </row>
    <row r="25725" spans="13:14" x14ac:dyDescent="0.2">
      <c r="M25725" s="93"/>
      <c r="N25725" s="119"/>
    </row>
    <row r="25726" spans="13:14" x14ac:dyDescent="0.2">
      <c r="M25726" s="93"/>
      <c r="N25726" s="119"/>
    </row>
    <row r="25727" spans="13:14" x14ac:dyDescent="0.2">
      <c r="M25727" s="93"/>
      <c r="N25727" s="119"/>
    </row>
    <row r="25728" spans="13:14" x14ac:dyDescent="0.2">
      <c r="M25728" s="93"/>
      <c r="N25728" s="119"/>
    </row>
    <row r="25729" spans="13:14" x14ac:dyDescent="0.2">
      <c r="M25729" s="93"/>
      <c r="N25729" s="119"/>
    </row>
    <row r="25730" spans="13:14" x14ac:dyDescent="0.2">
      <c r="M25730" s="93"/>
      <c r="N25730" s="119"/>
    </row>
    <row r="25731" spans="13:14" x14ac:dyDescent="0.2">
      <c r="M25731" s="93"/>
      <c r="N25731" s="119"/>
    </row>
    <row r="25732" spans="13:14" x14ac:dyDescent="0.2">
      <c r="M25732" s="93"/>
      <c r="N25732" s="119"/>
    </row>
    <row r="25733" spans="13:14" x14ac:dyDescent="0.2">
      <c r="M25733" s="93"/>
      <c r="N25733" s="119"/>
    </row>
    <row r="25734" spans="13:14" x14ac:dyDescent="0.2">
      <c r="M25734" s="93"/>
      <c r="N25734" s="119"/>
    </row>
    <row r="25735" spans="13:14" x14ac:dyDescent="0.2">
      <c r="M25735" s="93"/>
      <c r="N25735" s="119"/>
    </row>
    <row r="25736" spans="13:14" x14ac:dyDescent="0.2">
      <c r="M25736" s="93"/>
      <c r="N25736" s="119"/>
    </row>
    <row r="25737" spans="13:14" x14ac:dyDescent="0.2">
      <c r="M25737" s="93"/>
      <c r="N25737" s="119"/>
    </row>
    <row r="25738" spans="13:14" x14ac:dyDescent="0.2">
      <c r="M25738" s="93"/>
      <c r="N25738" s="119"/>
    </row>
    <row r="25739" spans="13:14" x14ac:dyDescent="0.2">
      <c r="M25739" s="93"/>
      <c r="N25739" s="119"/>
    </row>
    <row r="25740" spans="13:14" x14ac:dyDescent="0.2">
      <c r="M25740" s="93"/>
      <c r="N25740" s="119"/>
    </row>
    <row r="25741" spans="13:14" x14ac:dyDescent="0.2">
      <c r="M25741" s="93"/>
      <c r="N25741" s="119"/>
    </row>
    <row r="25742" spans="13:14" x14ac:dyDescent="0.2">
      <c r="M25742" s="93"/>
      <c r="N25742" s="119"/>
    </row>
    <row r="25743" spans="13:14" x14ac:dyDescent="0.2">
      <c r="M25743" s="93"/>
      <c r="N25743" s="119"/>
    </row>
    <row r="25744" spans="13:14" x14ac:dyDescent="0.2">
      <c r="M25744" s="93"/>
      <c r="N25744" s="119"/>
    </row>
    <row r="25745" spans="13:14" x14ac:dyDescent="0.2">
      <c r="M25745" s="93"/>
      <c r="N25745" s="119"/>
    </row>
    <row r="25746" spans="13:14" x14ac:dyDescent="0.2">
      <c r="M25746" s="93"/>
      <c r="N25746" s="119"/>
    </row>
    <row r="25747" spans="13:14" x14ac:dyDescent="0.2">
      <c r="M25747" s="93"/>
      <c r="N25747" s="119"/>
    </row>
    <row r="25748" spans="13:14" x14ac:dyDescent="0.2">
      <c r="M25748" s="93"/>
      <c r="N25748" s="119"/>
    </row>
    <row r="25749" spans="13:14" x14ac:dyDescent="0.2">
      <c r="M25749" s="93"/>
      <c r="N25749" s="119"/>
    </row>
    <row r="25750" spans="13:14" x14ac:dyDescent="0.2">
      <c r="M25750" s="93"/>
      <c r="N25750" s="119"/>
    </row>
    <row r="25751" spans="13:14" x14ac:dyDescent="0.2">
      <c r="M25751" s="93"/>
      <c r="N25751" s="119"/>
    </row>
    <row r="25752" spans="13:14" x14ac:dyDescent="0.2">
      <c r="M25752" s="93"/>
      <c r="N25752" s="119"/>
    </row>
    <row r="25753" spans="13:14" x14ac:dyDescent="0.2">
      <c r="M25753" s="93"/>
      <c r="N25753" s="119"/>
    </row>
    <row r="25754" spans="13:14" x14ac:dyDescent="0.2">
      <c r="M25754" s="93"/>
      <c r="N25754" s="119"/>
    </row>
    <row r="25755" spans="13:14" x14ac:dyDescent="0.2">
      <c r="M25755" s="93"/>
      <c r="N25755" s="119"/>
    </row>
    <row r="25756" spans="13:14" x14ac:dyDescent="0.2">
      <c r="M25756" s="93"/>
      <c r="N25756" s="119"/>
    </row>
    <row r="25757" spans="13:14" x14ac:dyDescent="0.2">
      <c r="M25757" s="93"/>
      <c r="N25757" s="119"/>
    </row>
    <row r="25758" spans="13:14" x14ac:dyDescent="0.2">
      <c r="M25758" s="93"/>
      <c r="N25758" s="119"/>
    </row>
    <row r="25759" spans="13:14" x14ac:dyDescent="0.2">
      <c r="M25759" s="93"/>
      <c r="N25759" s="119"/>
    </row>
    <row r="25760" spans="13:14" x14ac:dyDescent="0.2">
      <c r="M25760" s="93"/>
      <c r="N25760" s="119"/>
    </row>
    <row r="25761" spans="13:14" x14ac:dyDescent="0.2">
      <c r="M25761" s="93"/>
      <c r="N25761" s="119"/>
    </row>
    <row r="25762" spans="13:14" x14ac:dyDescent="0.2">
      <c r="M25762" s="93"/>
      <c r="N25762" s="119"/>
    </row>
    <row r="25763" spans="13:14" x14ac:dyDescent="0.2">
      <c r="M25763" s="93"/>
      <c r="N25763" s="119"/>
    </row>
    <row r="25764" spans="13:14" x14ac:dyDescent="0.2">
      <c r="M25764" s="93"/>
      <c r="N25764" s="119"/>
    </row>
    <row r="25765" spans="13:14" x14ac:dyDescent="0.2">
      <c r="M25765" s="93"/>
      <c r="N25765" s="119"/>
    </row>
    <row r="25766" spans="13:14" x14ac:dyDescent="0.2">
      <c r="M25766" s="93"/>
      <c r="N25766" s="119"/>
    </row>
    <row r="25767" spans="13:14" x14ac:dyDescent="0.2">
      <c r="M25767" s="93"/>
      <c r="N25767" s="119"/>
    </row>
    <row r="25768" spans="13:14" x14ac:dyDescent="0.2">
      <c r="M25768" s="93"/>
      <c r="N25768" s="119"/>
    </row>
    <row r="25769" spans="13:14" x14ac:dyDescent="0.2">
      <c r="M25769" s="93"/>
      <c r="N25769" s="119"/>
    </row>
    <row r="25770" spans="13:14" x14ac:dyDescent="0.2">
      <c r="M25770" s="93"/>
      <c r="N25770" s="119"/>
    </row>
    <row r="25771" spans="13:14" x14ac:dyDescent="0.2">
      <c r="M25771" s="93"/>
      <c r="N25771" s="119"/>
    </row>
    <row r="25772" spans="13:14" x14ac:dyDescent="0.2">
      <c r="M25772" s="93"/>
      <c r="N25772" s="119"/>
    </row>
    <row r="25773" spans="13:14" x14ac:dyDescent="0.2">
      <c r="M25773" s="93"/>
      <c r="N25773" s="119"/>
    </row>
    <row r="25774" spans="13:14" x14ac:dyDescent="0.2">
      <c r="M25774" s="93"/>
      <c r="N25774" s="119"/>
    </row>
    <row r="25775" spans="13:14" x14ac:dyDescent="0.2">
      <c r="M25775" s="93"/>
      <c r="N25775" s="119"/>
    </row>
    <row r="25776" spans="13:14" x14ac:dyDescent="0.2">
      <c r="M25776" s="93"/>
      <c r="N25776" s="119"/>
    </row>
    <row r="25777" spans="13:14" x14ac:dyDescent="0.2">
      <c r="M25777" s="93"/>
      <c r="N25777" s="119"/>
    </row>
    <row r="25778" spans="13:14" x14ac:dyDescent="0.2">
      <c r="M25778" s="93"/>
      <c r="N25778" s="119"/>
    </row>
    <row r="25779" spans="13:14" x14ac:dyDescent="0.2">
      <c r="M25779" s="93"/>
      <c r="N25779" s="119"/>
    </row>
    <row r="25780" spans="13:14" x14ac:dyDescent="0.2">
      <c r="M25780" s="93"/>
      <c r="N25780" s="119"/>
    </row>
    <row r="25781" spans="13:14" x14ac:dyDescent="0.2">
      <c r="M25781" s="93"/>
      <c r="N25781" s="119"/>
    </row>
    <row r="25782" spans="13:14" x14ac:dyDescent="0.2">
      <c r="M25782" s="93"/>
      <c r="N25782" s="119"/>
    </row>
    <row r="25783" spans="13:14" x14ac:dyDescent="0.2">
      <c r="M25783" s="93"/>
      <c r="N25783" s="119"/>
    </row>
    <row r="25784" spans="13:14" x14ac:dyDescent="0.2">
      <c r="M25784" s="93"/>
      <c r="N25784" s="119"/>
    </row>
    <row r="25785" spans="13:14" x14ac:dyDescent="0.2">
      <c r="M25785" s="93"/>
      <c r="N25785" s="119"/>
    </row>
    <row r="25786" spans="13:14" x14ac:dyDescent="0.2">
      <c r="M25786" s="93"/>
      <c r="N25786" s="119"/>
    </row>
    <row r="25787" spans="13:14" x14ac:dyDescent="0.2">
      <c r="M25787" s="93"/>
      <c r="N25787" s="119"/>
    </row>
    <row r="25788" spans="13:14" x14ac:dyDescent="0.2">
      <c r="M25788" s="93"/>
      <c r="N25788" s="119"/>
    </row>
    <row r="25789" spans="13:14" x14ac:dyDescent="0.2">
      <c r="M25789" s="93"/>
      <c r="N25789" s="119"/>
    </row>
    <row r="25790" spans="13:14" x14ac:dyDescent="0.2">
      <c r="M25790" s="93"/>
      <c r="N25790" s="119"/>
    </row>
    <row r="25791" spans="13:14" x14ac:dyDescent="0.2">
      <c r="M25791" s="93"/>
      <c r="N25791" s="119"/>
    </row>
    <row r="25792" spans="13:14" x14ac:dyDescent="0.2">
      <c r="M25792" s="93"/>
      <c r="N25792" s="119"/>
    </row>
    <row r="25793" spans="13:14" x14ac:dyDescent="0.2">
      <c r="M25793" s="93"/>
      <c r="N25793" s="119"/>
    </row>
    <row r="25794" spans="13:14" x14ac:dyDescent="0.2">
      <c r="M25794" s="93"/>
      <c r="N25794" s="119"/>
    </row>
    <row r="25795" spans="13:14" x14ac:dyDescent="0.2">
      <c r="M25795" s="93"/>
      <c r="N25795" s="119"/>
    </row>
    <row r="25796" spans="13:14" x14ac:dyDescent="0.2">
      <c r="M25796" s="93"/>
      <c r="N25796" s="119"/>
    </row>
    <row r="25797" spans="13:14" x14ac:dyDescent="0.2">
      <c r="M25797" s="93"/>
      <c r="N25797" s="119"/>
    </row>
    <row r="25798" spans="13:14" x14ac:dyDescent="0.2">
      <c r="M25798" s="93"/>
      <c r="N25798" s="119"/>
    </row>
    <row r="25799" spans="13:14" x14ac:dyDescent="0.2">
      <c r="M25799" s="93"/>
      <c r="N25799" s="119"/>
    </row>
    <row r="25800" spans="13:14" x14ac:dyDescent="0.2">
      <c r="M25800" s="93"/>
      <c r="N25800" s="119"/>
    </row>
    <row r="25801" spans="13:14" x14ac:dyDescent="0.2">
      <c r="M25801" s="93"/>
      <c r="N25801" s="119"/>
    </row>
    <row r="25802" spans="13:14" x14ac:dyDescent="0.2">
      <c r="M25802" s="93"/>
      <c r="N25802" s="119"/>
    </row>
    <row r="25803" spans="13:14" x14ac:dyDescent="0.2">
      <c r="M25803" s="93"/>
      <c r="N25803" s="119"/>
    </row>
    <row r="25804" spans="13:14" x14ac:dyDescent="0.2">
      <c r="M25804" s="93"/>
      <c r="N25804" s="119"/>
    </row>
    <row r="25805" spans="13:14" x14ac:dyDescent="0.2">
      <c r="M25805" s="93"/>
      <c r="N25805" s="119"/>
    </row>
    <row r="25806" spans="13:14" x14ac:dyDescent="0.2">
      <c r="M25806" s="93"/>
      <c r="N25806" s="119"/>
    </row>
    <row r="25807" spans="13:14" x14ac:dyDescent="0.2">
      <c r="M25807" s="93"/>
      <c r="N25807" s="119"/>
    </row>
    <row r="25808" spans="13:14" x14ac:dyDescent="0.2">
      <c r="M25808" s="93"/>
      <c r="N25808" s="119"/>
    </row>
    <row r="25809" spans="13:14" x14ac:dyDescent="0.2">
      <c r="M25809" s="93"/>
      <c r="N25809" s="119"/>
    </row>
    <row r="25810" spans="13:14" x14ac:dyDescent="0.2">
      <c r="M25810" s="93"/>
      <c r="N25810" s="119"/>
    </row>
    <row r="25811" spans="13:14" x14ac:dyDescent="0.2">
      <c r="M25811" s="93"/>
      <c r="N25811" s="119"/>
    </row>
    <row r="25812" spans="13:14" x14ac:dyDescent="0.2">
      <c r="M25812" s="93"/>
      <c r="N25812" s="119"/>
    </row>
    <row r="25813" spans="13:14" x14ac:dyDescent="0.2">
      <c r="M25813" s="93"/>
      <c r="N25813" s="119"/>
    </row>
    <row r="25814" spans="13:14" x14ac:dyDescent="0.2">
      <c r="M25814" s="93"/>
      <c r="N25814" s="119"/>
    </row>
    <row r="25815" spans="13:14" x14ac:dyDescent="0.2">
      <c r="M25815" s="93"/>
      <c r="N25815" s="119"/>
    </row>
    <row r="25816" spans="13:14" x14ac:dyDescent="0.2">
      <c r="M25816" s="93"/>
      <c r="N25816" s="119"/>
    </row>
    <row r="25817" spans="13:14" x14ac:dyDescent="0.2">
      <c r="M25817" s="93"/>
      <c r="N25817" s="119"/>
    </row>
    <row r="25818" spans="13:14" x14ac:dyDescent="0.2">
      <c r="M25818" s="93"/>
      <c r="N25818" s="119"/>
    </row>
    <row r="25819" spans="13:14" x14ac:dyDescent="0.2">
      <c r="M25819" s="93"/>
      <c r="N25819" s="119"/>
    </row>
    <row r="25820" spans="13:14" x14ac:dyDescent="0.2">
      <c r="M25820" s="93"/>
      <c r="N25820" s="119"/>
    </row>
    <row r="25821" spans="13:14" x14ac:dyDescent="0.2">
      <c r="M25821" s="93"/>
      <c r="N25821" s="119"/>
    </row>
    <row r="25822" spans="13:14" x14ac:dyDescent="0.2">
      <c r="M25822" s="93"/>
      <c r="N25822" s="119"/>
    </row>
    <row r="25823" spans="13:14" x14ac:dyDescent="0.2">
      <c r="M25823" s="93"/>
      <c r="N25823" s="119"/>
    </row>
    <row r="25824" spans="13:14" x14ac:dyDescent="0.2">
      <c r="M25824" s="93"/>
      <c r="N25824" s="119"/>
    </row>
    <row r="25825" spans="13:14" x14ac:dyDescent="0.2">
      <c r="M25825" s="93"/>
      <c r="N25825" s="119"/>
    </row>
    <row r="25826" spans="13:14" x14ac:dyDescent="0.2">
      <c r="M25826" s="93"/>
      <c r="N25826" s="119"/>
    </row>
    <row r="25827" spans="13:14" x14ac:dyDescent="0.2">
      <c r="M25827" s="93"/>
      <c r="N25827" s="119"/>
    </row>
    <row r="25828" spans="13:14" x14ac:dyDescent="0.2">
      <c r="M25828" s="93"/>
      <c r="N25828" s="119"/>
    </row>
    <row r="25829" spans="13:14" x14ac:dyDescent="0.2">
      <c r="M25829" s="93"/>
      <c r="N25829" s="119"/>
    </row>
    <row r="25830" spans="13:14" x14ac:dyDescent="0.2">
      <c r="M25830" s="93"/>
      <c r="N25830" s="119"/>
    </row>
    <row r="25831" spans="13:14" x14ac:dyDescent="0.2">
      <c r="M25831" s="93"/>
      <c r="N25831" s="119"/>
    </row>
    <row r="25832" spans="13:14" x14ac:dyDescent="0.2">
      <c r="M25832" s="93"/>
      <c r="N25832" s="119"/>
    </row>
    <row r="25833" spans="13:14" x14ac:dyDescent="0.2">
      <c r="M25833" s="93"/>
      <c r="N25833" s="119"/>
    </row>
    <row r="25834" spans="13:14" x14ac:dyDescent="0.2">
      <c r="M25834" s="93"/>
      <c r="N25834" s="119"/>
    </row>
    <row r="25835" spans="13:14" x14ac:dyDescent="0.2">
      <c r="M25835" s="93"/>
      <c r="N25835" s="119"/>
    </row>
    <row r="25836" spans="13:14" x14ac:dyDescent="0.2">
      <c r="M25836" s="93"/>
      <c r="N25836" s="119"/>
    </row>
    <row r="25837" spans="13:14" x14ac:dyDescent="0.2">
      <c r="M25837" s="93"/>
      <c r="N25837" s="119"/>
    </row>
    <row r="25838" spans="13:14" x14ac:dyDescent="0.2">
      <c r="M25838" s="93"/>
      <c r="N25838" s="119"/>
    </row>
    <row r="25839" spans="13:14" x14ac:dyDescent="0.2">
      <c r="M25839" s="93"/>
      <c r="N25839" s="119"/>
    </row>
    <row r="25840" spans="13:14" x14ac:dyDescent="0.2">
      <c r="M25840" s="93"/>
      <c r="N25840" s="119"/>
    </row>
    <row r="25841" spans="13:14" x14ac:dyDescent="0.2">
      <c r="M25841" s="93"/>
      <c r="N25841" s="119"/>
    </row>
    <row r="25842" spans="13:14" x14ac:dyDescent="0.2">
      <c r="M25842" s="93"/>
      <c r="N25842" s="119"/>
    </row>
    <row r="25843" spans="13:14" x14ac:dyDescent="0.2">
      <c r="M25843" s="93"/>
      <c r="N25843" s="119"/>
    </row>
    <row r="25844" spans="13:14" x14ac:dyDescent="0.2">
      <c r="M25844" s="93"/>
      <c r="N25844" s="119"/>
    </row>
    <row r="25845" spans="13:14" x14ac:dyDescent="0.2">
      <c r="M25845" s="93"/>
      <c r="N25845" s="119"/>
    </row>
    <row r="25846" spans="13:14" x14ac:dyDescent="0.2">
      <c r="M25846" s="93"/>
      <c r="N25846" s="119"/>
    </row>
    <row r="25847" spans="13:14" x14ac:dyDescent="0.2">
      <c r="M25847" s="93"/>
      <c r="N25847" s="119"/>
    </row>
    <row r="25848" spans="13:14" x14ac:dyDescent="0.2">
      <c r="M25848" s="93"/>
      <c r="N25848" s="119"/>
    </row>
    <row r="25849" spans="13:14" x14ac:dyDescent="0.2">
      <c r="M25849" s="93"/>
      <c r="N25849" s="119"/>
    </row>
    <row r="25850" spans="13:14" x14ac:dyDescent="0.2">
      <c r="M25850" s="93"/>
      <c r="N25850" s="119"/>
    </row>
    <row r="25851" spans="13:14" x14ac:dyDescent="0.2">
      <c r="M25851" s="93"/>
      <c r="N25851" s="119"/>
    </row>
    <row r="25852" spans="13:14" x14ac:dyDescent="0.2">
      <c r="M25852" s="93"/>
      <c r="N25852" s="119"/>
    </row>
    <row r="25853" spans="13:14" x14ac:dyDescent="0.2">
      <c r="M25853" s="93"/>
      <c r="N25853" s="119"/>
    </row>
    <row r="25854" spans="13:14" x14ac:dyDescent="0.2">
      <c r="M25854" s="93"/>
      <c r="N25854" s="119"/>
    </row>
    <row r="25855" spans="13:14" x14ac:dyDescent="0.2">
      <c r="M25855" s="93"/>
      <c r="N25855" s="119"/>
    </row>
    <row r="25856" spans="13:14" x14ac:dyDescent="0.2">
      <c r="M25856" s="93"/>
      <c r="N25856" s="119"/>
    </row>
    <row r="25857" spans="13:14" x14ac:dyDescent="0.2">
      <c r="M25857" s="93"/>
      <c r="N25857" s="119"/>
    </row>
    <row r="25858" spans="13:14" x14ac:dyDescent="0.2">
      <c r="M25858" s="93"/>
      <c r="N25858" s="119"/>
    </row>
    <row r="25859" spans="13:14" x14ac:dyDescent="0.2">
      <c r="M25859" s="93"/>
      <c r="N25859" s="119"/>
    </row>
    <row r="25860" spans="13:14" x14ac:dyDescent="0.2">
      <c r="M25860" s="93"/>
      <c r="N25860" s="119"/>
    </row>
    <row r="25861" spans="13:14" x14ac:dyDescent="0.2">
      <c r="M25861" s="93"/>
      <c r="N25861" s="119"/>
    </row>
    <row r="25862" spans="13:14" x14ac:dyDescent="0.2">
      <c r="M25862" s="93"/>
      <c r="N25862" s="119"/>
    </row>
    <row r="25863" spans="13:14" x14ac:dyDescent="0.2">
      <c r="M25863" s="93"/>
      <c r="N25863" s="119"/>
    </row>
    <row r="25864" spans="13:14" x14ac:dyDescent="0.2">
      <c r="M25864" s="93"/>
      <c r="N25864" s="119"/>
    </row>
    <row r="25865" spans="13:14" x14ac:dyDescent="0.2">
      <c r="M25865" s="93"/>
      <c r="N25865" s="119"/>
    </row>
    <row r="25866" spans="13:14" x14ac:dyDescent="0.2">
      <c r="M25866" s="93"/>
      <c r="N25866" s="119"/>
    </row>
    <row r="25867" spans="13:14" x14ac:dyDescent="0.2">
      <c r="M25867" s="93"/>
      <c r="N25867" s="119"/>
    </row>
    <row r="25868" spans="13:14" x14ac:dyDescent="0.2">
      <c r="M25868" s="93"/>
      <c r="N25868" s="119"/>
    </row>
    <row r="25869" spans="13:14" x14ac:dyDescent="0.2">
      <c r="M25869" s="93"/>
      <c r="N25869" s="119"/>
    </row>
    <row r="25870" spans="13:14" x14ac:dyDescent="0.2">
      <c r="M25870" s="93"/>
      <c r="N25870" s="119"/>
    </row>
    <row r="25871" spans="13:14" x14ac:dyDescent="0.2">
      <c r="M25871" s="93"/>
      <c r="N25871" s="119"/>
    </row>
    <row r="25872" spans="13:14" x14ac:dyDescent="0.2">
      <c r="M25872" s="93"/>
      <c r="N25872" s="119"/>
    </row>
    <row r="25873" spans="13:14" x14ac:dyDescent="0.2">
      <c r="M25873" s="93"/>
      <c r="N25873" s="119"/>
    </row>
    <row r="25874" spans="13:14" x14ac:dyDescent="0.2">
      <c r="M25874" s="93"/>
      <c r="N25874" s="119"/>
    </row>
    <row r="25875" spans="13:14" x14ac:dyDescent="0.2">
      <c r="M25875" s="93"/>
      <c r="N25875" s="119"/>
    </row>
    <row r="25876" spans="13:14" x14ac:dyDescent="0.2">
      <c r="M25876" s="93"/>
      <c r="N25876" s="119"/>
    </row>
    <row r="25877" spans="13:14" x14ac:dyDescent="0.2">
      <c r="M25877" s="93"/>
      <c r="N25877" s="119"/>
    </row>
    <row r="25878" spans="13:14" x14ac:dyDescent="0.2">
      <c r="M25878" s="93"/>
      <c r="N25878" s="119"/>
    </row>
    <row r="25879" spans="13:14" x14ac:dyDescent="0.2">
      <c r="M25879" s="93"/>
      <c r="N25879" s="119"/>
    </row>
    <row r="25880" spans="13:14" x14ac:dyDescent="0.2">
      <c r="M25880" s="93"/>
      <c r="N25880" s="119"/>
    </row>
    <row r="25881" spans="13:14" x14ac:dyDescent="0.2">
      <c r="M25881" s="93"/>
      <c r="N25881" s="119"/>
    </row>
    <row r="25882" spans="13:14" x14ac:dyDescent="0.2">
      <c r="M25882" s="93"/>
      <c r="N25882" s="119"/>
    </row>
    <row r="25883" spans="13:14" x14ac:dyDescent="0.2">
      <c r="M25883" s="93"/>
      <c r="N25883" s="119"/>
    </row>
    <row r="25884" spans="13:14" x14ac:dyDescent="0.2">
      <c r="M25884" s="93"/>
      <c r="N25884" s="119"/>
    </row>
    <row r="25885" spans="13:14" x14ac:dyDescent="0.2">
      <c r="M25885" s="93"/>
      <c r="N25885" s="119"/>
    </row>
    <row r="25886" spans="13:14" x14ac:dyDescent="0.2">
      <c r="M25886" s="93"/>
      <c r="N25886" s="119"/>
    </row>
    <row r="25887" spans="13:14" x14ac:dyDescent="0.2">
      <c r="M25887" s="93"/>
      <c r="N25887" s="119"/>
    </row>
    <row r="25888" spans="13:14" x14ac:dyDescent="0.2">
      <c r="M25888" s="93"/>
      <c r="N25888" s="119"/>
    </row>
    <row r="25889" spans="13:14" x14ac:dyDescent="0.2">
      <c r="M25889" s="93"/>
      <c r="N25889" s="119"/>
    </row>
    <row r="25890" spans="13:14" x14ac:dyDescent="0.2">
      <c r="M25890" s="93"/>
      <c r="N25890" s="119"/>
    </row>
    <row r="25891" spans="13:14" x14ac:dyDescent="0.2">
      <c r="M25891" s="93"/>
      <c r="N25891" s="119"/>
    </row>
    <row r="25892" spans="13:14" x14ac:dyDescent="0.2">
      <c r="M25892" s="93"/>
      <c r="N25892" s="119"/>
    </row>
    <row r="25893" spans="13:14" x14ac:dyDescent="0.2">
      <c r="M25893" s="93"/>
      <c r="N25893" s="119"/>
    </row>
    <row r="25894" spans="13:14" x14ac:dyDescent="0.2">
      <c r="M25894" s="93"/>
      <c r="N25894" s="119"/>
    </row>
    <row r="25895" spans="13:14" x14ac:dyDescent="0.2">
      <c r="M25895" s="93"/>
      <c r="N25895" s="119"/>
    </row>
    <row r="25896" spans="13:14" x14ac:dyDescent="0.2">
      <c r="M25896" s="93"/>
      <c r="N25896" s="119"/>
    </row>
    <row r="25897" spans="13:14" x14ac:dyDescent="0.2">
      <c r="M25897" s="93"/>
      <c r="N25897" s="119"/>
    </row>
    <row r="25898" spans="13:14" x14ac:dyDescent="0.2">
      <c r="M25898" s="93"/>
      <c r="N25898" s="119"/>
    </row>
    <row r="25899" spans="13:14" x14ac:dyDescent="0.2">
      <c r="M25899" s="93"/>
      <c r="N25899" s="119"/>
    </row>
    <row r="25900" spans="13:14" x14ac:dyDescent="0.2">
      <c r="M25900" s="93"/>
      <c r="N25900" s="119"/>
    </row>
    <row r="25901" spans="13:14" x14ac:dyDescent="0.2">
      <c r="M25901" s="93"/>
      <c r="N25901" s="119"/>
    </row>
    <row r="25902" spans="13:14" x14ac:dyDescent="0.2">
      <c r="M25902" s="93"/>
      <c r="N25902" s="119"/>
    </row>
    <row r="25903" spans="13:14" x14ac:dyDescent="0.2">
      <c r="M25903" s="93"/>
      <c r="N25903" s="119"/>
    </row>
    <row r="25904" spans="13:14" x14ac:dyDescent="0.2">
      <c r="M25904" s="93"/>
      <c r="N25904" s="119"/>
    </row>
    <row r="25905" spans="13:14" x14ac:dyDescent="0.2">
      <c r="M25905" s="93"/>
      <c r="N25905" s="119"/>
    </row>
    <row r="25906" spans="13:14" x14ac:dyDescent="0.2">
      <c r="M25906" s="93"/>
      <c r="N25906" s="119"/>
    </row>
    <row r="25907" spans="13:14" x14ac:dyDescent="0.2">
      <c r="M25907" s="93"/>
      <c r="N25907" s="119"/>
    </row>
    <row r="25908" spans="13:14" x14ac:dyDescent="0.2">
      <c r="M25908" s="93"/>
      <c r="N25908" s="119"/>
    </row>
    <row r="25909" spans="13:14" x14ac:dyDescent="0.2">
      <c r="M25909" s="93"/>
      <c r="N25909" s="119"/>
    </row>
    <row r="25910" spans="13:14" x14ac:dyDescent="0.2">
      <c r="M25910" s="93"/>
      <c r="N25910" s="119"/>
    </row>
    <row r="25911" spans="13:14" x14ac:dyDescent="0.2">
      <c r="M25911" s="93"/>
      <c r="N25911" s="119"/>
    </row>
    <row r="25912" spans="13:14" x14ac:dyDescent="0.2">
      <c r="M25912" s="93"/>
      <c r="N25912" s="119"/>
    </row>
    <row r="25913" spans="13:14" x14ac:dyDescent="0.2">
      <c r="M25913" s="93"/>
      <c r="N25913" s="119"/>
    </row>
    <row r="25914" spans="13:14" x14ac:dyDescent="0.2">
      <c r="M25914" s="93"/>
      <c r="N25914" s="119"/>
    </row>
    <row r="25915" spans="13:14" x14ac:dyDescent="0.2">
      <c r="M25915" s="93"/>
      <c r="N25915" s="119"/>
    </row>
    <row r="25916" spans="13:14" x14ac:dyDescent="0.2">
      <c r="M25916" s="93"/>
      <c r="N25916" s="119"/>
    </row>
    <row r="25917" spans="13:14" x14ac:dyDescent="0.2">
      <c r="M25917" s="93"/>
      <c r="N25917" s="119"/>
    </row>
    <row r="25918" spans="13:14" x14ac:dyDescent="0.2">
      <c r="M25918" s="93"/>
      <c r="N25918" s="119"/>
    </row>
    <row r="25919" spans="13:14" x14ac:dyDescent="0.2">
      <c r="M25919" s="93"/>
      <c r="N25919" s="119"/>
    </row>
    <row r="25920" spans="13:14" x14ac:dyDescent="0.2">
      <c r="M25920" s="93"/>
      <c r="N25920" s="119"/>
    </row>
    <row r="25921" spans="13:14" x14ac:dyDescent="0.2">
      <c r="M25921" s="93"/>
      <c r="N25921" s="119"/>
    </row>
    <row r="25922" spans="13:14" x14ac:dyDescent="0.2">
      <c r="M25922" s="93"/>
      <c r="N25922" s="119"/>
    </row>
    <row r="25923" spans="13:14" x14ac:dyDescent="0.2">
      <c r="M25923" s="93"/>
      <c r="N25923" s="119"/>
    </row>
    <row r="25924" spans="13:14" x14ac:dyDescent="0.2">
      <c r="M25924" s="93"/>
      <c r="N25924" s="119"/>
    </row>
    <row r="25925" spans="13:14" x14ac:dyDescent="0.2">
      <c r="M25925" s="93"/>
      <c r="N25925" s="119"/>
    </row>
    <row r="25926" spans="13:14" x14ac:dyDescent="0.2">
      <c r="M25926" s="93"/>
      <c r="N25926" s="119"/>
    </row>
    <row r="25927" spans="13:14" x14ac:dyDescent="0.2">
      <c r="M25927" s="93"/>
      <c r="N25927" s="119"/>
    </row>
    <row r="25928" spans="13:14" x14ac:dyDescent="0.2">
      <c r="M25928" s="93"/>
      <c r="N25928" s="119"/>
    </row>
    <row r="25929" spans="13:14" x14ac:dyDescent="0.2">
      <c r="M25929" s="93"/>
      <c r="N25929" s="119"/>
    </row>
    <row r="25930" spans="13:14" x14ac:dyDescent="0.2">
      <c r="M25930" s="93"/>
      <c r="N25930" s="119"/>
    </row>
    <row r="25931" spans="13:14" x14ac:dyDescent="0.2">
      <c r="M25931" s="93"/>
      <c r="N25931" s="119"/>
    </row>
    <row r="25932" spans="13:14" x14ac:dyDescent="0.2">
      <c r="M25932" s="93"/>
      <c r="N25932" s="119"/>
    </row>
    <row r="25933" spans="13:14" x14ac:dyDescent="0.2">
      <c r="M25933" s="93"/>
      <c r="N25933" s="119"/>
    </row>
    <row r="25934" spans="13:14" x14ac:dyDescent="0.2">
      <c r="M25934" s="93"/>
      <c r="N25934" s="119"/>
    </row>
    <row r="25935" spans="13:14" x14ac:dyDescent="0.2">
      <c r="M25935" s="93"/>
      <c r="N25935" s="119"/>
    </row>
    <row r="25936" spans="13:14" x14ac:dyDescent="0.2">
      <c r="M25936" s="93"/>
      <c r="N25936" s="119"/>
    </row>
    <row r="25937" spans="13:14" x14ac:dyDescent="0.2">
      <c r="M25937" s="93"/>
      <c r="N25937" s="119"/>
    </row>
    <row r="25938" spans="13:14" x14ac:dyDescent="0.2">
      <c r="M25938" s="93"/>
      <c r="N25938" s="119"/>
    </row>
    <row r="25939" spans="13:14" x14ac:dyDescent="0.2">
      <c r="M25939" s="93"/>
      <c r="N25939" s="119"/>
    </row>
    <row r="25940" spans="13:14" x14ac:dyDescent="0.2">
      <c r="M25940" s="93"/>
      <c r="N25940" s="119"/>
    </row>
    <row r="25941" spans="13:14" x14ac:dyDescent="0.2">
      <c r="M25941" s="93"/>
      <c r="N25941" s="119"/>
    </row>
    <row r="25942" spans="13:14" x14ac:dyDescent="0.2">
      <c r="M25942" s="93"/>
      <c r="N25942" s="119"/>
    </row>
    <row r="25943" spans="13:14" x14ac:dyDescent="0.2">
      <c r="M25943" s="93"/>
      <c r="N25943" s="119"/>
    </row>
    <row r="25944" spans="13:14" x14ac:dyDescent="0.2">
      <c r="M25944" s="93"/>
      <c r="N25944" s="119"/>
    </row>
    <row r="25945" spans="13:14" x14ac:dyDescent="0.2">
      <c r="M25945" s="93"/>
      <c r="N25945" s="119"/>
    </row>
    <row r="25946" spans="13:14" x14ac:dyDescent="0.2">
      <c r="M25946" s="93"/>
      <c r="N25946" s="119"/>
    </row>
    <row r="25947" spans="13:14" x14ac:dyDescent="0.2">
      <c r="M25947" s="93"/>
      <c r="N25947" s="119"/>
    </row>
    <row r="25948" spans="13:14" x14ac:dyDescent="0.2">
      <c r="M25948" s="93"/>
      <c r="N25948" s="119"/>
    </row>
    <row r="25949" spans="13:14" x14ac:dyDescent="0.2">
      <c r="M25949" s="93"/>
      <c r="N25949" s="119"/>
    </row>
    <row r="25950" spans="13:14" x14ac:dyDescent="0.2">
      <c r="M25950" s="93"/>
      <c r="N25950" s="119"/>
    </row>
    <row r="25951" spans="13:14" x14ac:dyDescent="0.2">
      <c r="M25951" s="93"/>
      <c r="N25951" s="119"/>
    </row>
    <row r="25952" spans="13:14" x14ac:dyDescent="0.2">
      <c r="M25952" s="93"/>
      <c r="N25952" s="119"/>
    </row>
    <row r="25953" spans="13:14" x14ac:dyDescent="0.2">
      <c r="M25953" s="93"/>
      <c r="N25953" s="119"/>
    </row>
    <row r="25954" spans="13:14" x14ac:dyDescent="0.2">
      <c r="M25954" s="93"/>
      <c r="N25954" s="119"/>
    </row>
    <row r="25955" spans="13:14" x14ac:dyDescent="0.2">
      <c r="M25955" s="93"/>
      <c r="N25955" s="119"/>
    </row>
    <row r="25956" spans="13:14" x14ac:dyDescent="0.2">
      <c r="M25956" s="93"/>
      <c r="N25956" s="119"/>
    </row>
    <row r="25957" spans="13:14" x14ac:dyDescent="0.2">
      <c r="M25957" s="93"/>
      <c r="N25957" s="119"/>
    </row>
    <row r="25958" spans="13:14" x14ac:dyDescent="0.2">
      <c r="M25958" s="93"/>
      <c r="N25958" s="119"/>
    </row>
    <row r="25959" spans="13:14" x14ac:dyDescent="0.2">
      <c r="M25959" s="93"/>
      <c r="N25959" s="119"/>
    </row>
    <row r="25960" spans="13:14" x14ac:dyDescent="0.2">
      <c r="M25960" s="93"/>
      <c r="N25960" s="119"/>
    </row>
    <row r="25961" spans="13:14" x14ac:dyDescent="0.2">
      <c r="M25961" s="93"/>
      <c r="N25961" s="119"/>
    </row>
    <row r="25962" spans="13:14" x14ac:dyDescent="0.2">
      <c r="M25962" s="93"/>
      <c r="N25962" s="119"/>
    </row>
    <row r="25963" spans="13:14" x14ac:dyDescent="0.2">
      <c r="M25963" s="93"/>
      <c r="N25963" s="119"/>
    </row>
    <row r="25964" spans="13:14" x14ac:dyDescent="0.2">
      <c r="M25964" s="93"/>
      <c r="N25964" s="119"/>
    </row>
    <row r="25965" spans="13:14" x14ac:dyDescent="0.2">
      <c r="M25965" s="93"/>
      <c r="N25965" s="119"/>
    </row>
    <row r="25966" spans="13:14" x14ac:dyDescent="0.2">
      <c r="M25966" s="93"/>
      <c r="N25966" s="119"/>
    </row>
    <row r="25967" spans="13:14" x14ac:dyDescent="0.2">
      <c r="M25967" s="93"/>
      <c r="N25967" s="119"/>
    </row>
    <row r="25968" spans="13:14" x14ac:dyDescent="0.2">
      <c r="M25968" s="93"/>
      <c r="N25968" s="119"/>
    </row>
    <row r="25969" spans="13:14" x14ac:dyDescent="0.2">
      <c r="M25969" s="93"/>
      <c r="N25969" s="119"/>
    </row>
    <row r="25970" spans="13:14" x14ac:dyDescent="0.2">
      <c r="M25970" s="93"/>
      <c r="N25970" s="119"/>
    </row>
    <row r="25971" spans="13:14" x14ac:dyDescent="0.2">
      <c r="M25971" s="93"/>
      <c r="N25971" s="119"/>
    </row>
    <row r="25972" spans="13:14" x14ac:dyDescent="0.2">
      <c r="M25972" s="93"/>
      <c r="N25972" s="119"/>
    </row>
    <row r="25973" spans="13:14" x14ac:dyDescent="0.2">
      <c r="M25973" s="93"/>
      <c r="N25973" s="119"/>
    </row>
    <row r="25974" spans="13:14" x14ac:dyDescent="0.2">
      <c r="M25974" s="93"/>
      <c r="N25974" s="119"/>
    </row>
    <row r="25975" spans="13:14" x14ac:dyDescent="0.2">
      <c r="M25975" s="93"/>
      <c r="N25975" s="119"/>
    </row>
    <row r="25976" spans="13:14" x14ac:dyDescent="0.2">
      <c r="M25976" s="93"/>
      <c r="N25976" s="119"/>
    </row>
    <row r="25977" spans="13:14" x14ac:dyDescent="0.2">
      <c r="M25977" s="93"/>
      <c r="N25977" s="119"/>
    </row>
    <row r="25978" spans="13:14" x14ac:dyDescent="0.2">
      <c r="M25978" s="93"/>
      <c r="N25978" s="119"/>
    </row>
    <row r="25979" spans="13:14" x14ac:dyDescent="0.2">
      <c r="M25979" s="93"/>
      <c r="N25979" s="119"/>
    </row>
    <row r="25980" spans="13:14" x14ac:dyDescent="0.2">
      <c r="M25980" s="93"/>
      <c r="N25980" s="119"/>
    </row>
    <row r="25981" spans="13:14" x14ac:dyDescent="0.2">
      <c r="M25981" s="93"/>
      <c r="N25981" s="119"/>
    </row>
    <row r="25982" spans="13:14" x14ac:dyDescent="0.2">
      <c r="M25982" s="93"/>
      <c r="N25982" s="119"/>
    </row>
    <row r="25983" spans="13:14" x14ac:dyDescent="0.2">
      <c r="M25983" s="93"/>
      <c r="N25983" s="119"/>
    </row>
    <row r="25984" spans="13:14" x14ac:dyDescent="0.2">
      <c r="M25984" s="93"/>
      <c r="N25984" s="119"/>
    </row>
    <row r="25985" spans="13:14" x14ac:dyDescent="0.2">
      <c r="M25985" s="93"/>
      <c r="N25985" s="119"/>
    </row>
    <row r="25986" spans="13:14" x14ac:dyDescent="0.2">
      <c r="M25986" s="93"/>
      <c r="N25986" s="119"/>
    </row>
    <row r="25987" spans="13:14" x14ac:dyDescent="0.2">
      <c r="M25987" s="93"/>
      <c r="N25987" s="119"/>
    </row>
    <row r="25988" spans="13:14" x14ac:dyDescent="0.2">
      <c r="M25988" s="93"/>
      <c r="N25988" s="119"/>
    </row>
    <row r="25989" spans="13:14" x14ac:dyDescent="0.2">
      <c r="M25989" s="93"/>
      <c r="N25989" s="119"/>
    </row>
    <row r="25990" spans="13:14" x14ac:dyDescent="0.2">
      <c r="M25990" s="93"/>
      <c r="N25990" s="119"/>
    </row>
    <row r="25991" spans="13:14" x14ac:dyDescent="0.2">
      <c r="M25991" s="93"/>
      <c r="N25991" s="119"/>
    </row>
    <row r="25992" spans="13:14" x14ac:dyDescent="0.2">
      <c r="M25992" s="93"/>
      <c r="N25992" s="119"/>
    </row>
    <row r="25993" spans="13:14" x14ac:dyDescent="0.2">
      <c r="M25993" s="93"/>
      <c r="N25993" s="119"/>
    </row>
    <row r="25994" spans="13:14" x14ac:dyDescent="0.2">
      <c r="M25994" s="93"/>
      <c r="N25994" s="119"/>
    </row>
    <row r="25995" spans="13:14" x14ac:dyDescent="0.2">
      <c r="M25995" s="93"/>
      <c r="N25995" s="119"/>
    </row>
    <row r="25996" spans="13:14" x14ac:dyDescent="0.2">
      <c r="M25996" s="93"/>
      <c r="N25996" s="119"/>
    </row>
    <row r="25997" spans="13:14" x14ac:dyDescent="0.2">
      <c r="M25997" s="93"/>
      <c r="N25997" s="119"/>
    </row>
    <row r="25998" spans="13:14" x14ac:dyDescent="0.2">
      <c r="M25998" s="93"/>
      <c r="N25998" s="119"/>
    </row>
    <row r="25999" spans="13:14" x14ac:dyDescent="0.2">
      <c r="M25999" s="93"/>
      <c r="N25999" s="119"/>
    </row>
    <row r="26000" spans="13:14" x14ac:dyDescent="0.2">
      <c r="M26000" s="93"/>
      <c r="N26000" s="119"/>
    </row>
    <row r="26001" spans="13:14" x14ac:dyDescent="0.2">
      <c r="M26001" s="93"/>
      <c r="N26001" s="119"/>
    </row>
    <row r="26002" spans="13:14" x14ac:dyDescent="0.2">
      <c r="M26002" s="93"/>
      <c r="N26002" s="119"/>
    </row>
    <row r="26003" spans="13:14" x14ac:dyDescent="0.2">
      <c r="M26003" s="93"/>
      <c r="N26003" s="119"/>
    </row>
    <row r="26004" spans="13:14" x14ac:dyDescent="0.2">
      <c r="M26004" s="93"/>
      <c r="N26004" s="119"/>
    </row>
    <row r="26005" spans="13:14" x14ac:dyDescent="0.2">
      <c r="M26005" s="93"/>
      <c r="N26005" s="119"/>
    </row>
    <row r="26006" spans="13:14" x14ac:dyDescent="0.2">
      <c r="M26006" s="93"/>
      <c r="N26006" s="119"/>
    </row>
    <row r="26007" spans="13:14" x14ac:dyDescent="0.2">
      <c r="M26007" s="93"/>
      <c r="N26007" s="119"/>
    </row>
    <row r="26008" spans="13:14" x14ac:dyDescent="0.2">
      <c r="M26008" s="93"/>
      <c r="N26008" s="119"/>
    </row>
    <row r="26009" spans="13:14" x14ac:dyDescent="0.2">
      <c r="M26009" s="93"/>
      <c r="N26009" s="119"/>
    </row>
    <row r="26010" spans="13:14" x14ac:dyDescent="0.2">
      <c r="M26010" s="93"/>
      <c r="N26010" s="119"/>
    </row>
    <row r="26011" spans="13:14" x14ac:dyDescent="0.2">
      <c r="M26011" s="93"/>
      <c r="N26011" s="119"/>
    </row>
    <row r="26012" spans="13:14" x14ac:dyDescent="0.2">
      <c r="M26012" s="93"/>
      <c r="N26012" s="119"/>
    </row>
    <row r="26013" spans="13:14" x14ac:dyDescent="0.2">
      <c r="M26013" s="93"/>
      <c r="N26013" s="119"/>
    </row>
    <row r="26014" spans="13:14" x14ac:dyDescent="0.2">
      <c r="M26014" s="93"/>
      <c r="N26014" s="119"/>
    </row>
    <row r="26015" spans="13:14" x14ac:dyDescent="0.2">
      <c r="M26015" s="93"/>
      <c r="N26015" s="119"/>
    </row>
    <row r="26016" spans="13:14" x14ac:dyDescent="0.2">
      <c r="M26016" s="93"/>
      <c r="N26016" s="119"/>
    </row>
    <row r="26017" spans="13:14" x14ac:dyDescent="0.2">
      <c r="M26017" s="93"/>
      <c r="N26017" s="119"/>
    </row>
    <row r="26018" spans="13:14" x14ac:dyDescent="0.2">
      <c r="M26018" s="93"/>
      <c r="N26018" s="119"/>
    </row>
    <row r="26019" spans="13:14" x14ac:dyDescent="0.2">
      <c r="M26019" s="93"/>
      <c r="N26019" s="119"/>
    </row>
    <row r="26020" spans="13:14" x14ac:dyDescent="0.2">
      <c r="M26020" s="93"/>
      <c r="N26020" s="119"/>
    </row>
    <row r="26021" spans="13:14" x14ac:dyDescent="0.2">
      <c r="M26021" s="93"/>
      <c r="N26021" s="119"/>
    </row>
    <row r="26022" spans="13:14" x14ac:dyDescent="0.2">
      <c r="M26022" s="93"/>
      <c r="N26022" s="119"/>
    </row>
    <row r="26023" spans="13:14" x14ac:dyDescent="0.2">
      <c r="M26023" s="93"/>
      <c r="N26023" s="119"/>
    </row>
    <row r="26024" spans="13:14" x14ac:dyDescent="0.2">
      <c r="M26024" s="93"/>
      <c r="N26024" s="119"/>
    </row>
    <row r="26025" spans="13:14" x14ac:dyDescent="0.2">
      <c r="M26025" s="93"/>
      <c r="N26025" s="119"/>
    </row>
    <row r="26026" spans="13:14" x14ac:dyDescent="0.2">
      <c r="M26026" s="93"/>
      <c r="N26026" s="119"/>
    </row>
    <row r="26027" spans="13:14" x14ac:dyDescent="0.2">
      <c r="M26027" s="93"/>
      <c r="N26027" s="119"/>
    </row>
    <row r="26028" spans="13:14" x14ac:dyDescent="0.2">
      <c r="M26028" s="93"/>
      <c r="N26028" s="119"/>
    </row>
    <row r="26029" spans="13:14" x14ac:dyDescent="0.2">
      <c r="M26029" s="93"/>
      <c r="N26029" s="119"/>
    </row>
    <row r="26030" spans="13:14" x14ac:dyDescent="0.2">
      <c r="M26030" s="93"/>
      <c r="N26030" s="119"/>
    </row>
    <row r="26031" spans="13:14" x14ac:dyDescent="0.2">
      <c r="M26031" s="93"/>
      <c r="N26031" s="119"/>
    </row>
    <row r="26032" spans="13:14" x14ac:dyDescent="0.2">
      <c r="M26032" s="93"/>
      <c r="N26032" s="119"/>
    </row>
    <row r="26033" spans="13:14" x14ac:dyDescent="0.2">
      <c r="M26033" s="93"/>
      <c r="N26033" s="119"/>
    </row>
    <row r="26034" spans="13:14" x14ac:dyDescent="0.2">
      <c r="M26034" s="93"/>
      <c r="N26034" s="119"/>
    </row>
    <row r="26035" spans="13:14" x14ac:dyDescent="0.2">
      <c r="M26035" s="93"/>
      <c r="N26035" s="119"/>
    </row>
    <row r="26036" spans="13:14" x14ac:dyDescent="0.2">
      <c r="M26036" s="93"/>
      <c r="N26036" s="119"/>
    </row>
    <row r="26037" spans="13:14" x14ac:dyDescent="0.2">
      <c r="M26037" s="93"/>
      <c r="N26037" s="119"/>
    </row>
    <row r="26038" spans="13:14" x14ac:dyDescent="0.2">
      <c r="M26038" s="93"/>
      <c r="N26038" s="119"/>
    </row>
    <row r="26039" spans="13:14" x14ac:dyDescent="0.2">
      <c r="M26039" s="93"/>
      <c r="N26039" s="119"/>
    </row>
    <row r="26040" spans="13:14" x14ac:dyDescent="0.2">
      <c r="M26040" s="93"/>
      <c r="N26040" s="119"/>
    </row>
    <row r="26041" spans="13:14" x14ac:dyDescent="0.2">
      <c r="M26041" s="93"/>
      <c r="N26041" s="119"/>
    </row>
    <row r="26042" spans="13:14" x14ac:dyDescent="0.2">
      <c r="M26042" s="93"/>
      <c r="N26042" s="119"/>
    </row>
    <row r="26043" spans="13:14" x14ac:dyDescent="0.2">
      <c r="M26043" s="93"/>
      <c r="N26043" s="119"/>
    </row>
    <row r="26044" spans="13:14" x14ac:dyDescent="0.2">
      <c r="M26044" s="93"/>
      <c r="N26044" s="119"/>
    </row>
    <row r="26045" spans="13:14" x14ac:dyDescent="0.2">
      <c r="M26045" s="93"/>
      <c r="N26045" s="119"/>
    </row>
    <row r="26046" spans="13:14" x14ac:dyDescent="0.2">
      <c r="M26046" s="93"/>
      <c r="N26046" s="119"/>
    </row>
    <row r="26047" spans="13:14" x14ac:dyDescent="0.2">
      <c r="M26047" s="93"/>
      <c r="N26047" s="119"/>
    </row>
    <row r="26048" spans="13:14" x14ac:dyDescent="0.2">
      <c r="M26048" s="93"/>
      <c r="N26048" s="119"/>
    </row>
    <row r="26049" spans="13:14" x14ac:dyDescent="0.2">
      <c r="M26049" s="93"/>
      <c r="N26049" s="119"/>
    </row>
    <row r="26050" spans="13:14" x14ac:dyDescent="0.2">
      <c r="M26050" s="93"/>
      <c r="N26050" s="119"/>
    </row>
    <row r="26051" spans="13:14" x14ac:dyDescent="0.2">
      <c r="M26051" s="93"/>
      <c r="N26051" s="119"/>
    </row>
    <row r="26052" spans="13:14" x14ac:dyDescent="0.2">
      <c r="M26052" s="93"/>
      <c r="N26052" s="119"/>
    </row>
    <row r="26053" spans="13:14" x14ac:dyDescent="0.2">
      <c r="M26053" s="93"/>
      <c r="N26053" s="119"/>
    </row>
    <row r="26054" spans="13:14" x14ac:dyDescent="0.2">
      <c r="M26054" s="93"/>
      <c r="N26054" s="119"/>
    </row>
    <row r="26055" spans="13:14" x14ac:dyDescent="0.2">
      <c r="M26055" s="93"/>
      <c r="N26055" s="119"/>
    </row>
    <row r="26056" spans="13:14" x14ac:dyDescent="0.2">
      <c r="M26056" s="93"/>
      <c r="N26056" s="119"/>
    </row>
    <row r="26057" spans="13:14" x14ac:dyDescent="0.2">
      <c r="M26057" s="93"/>
      <c r="N26057" s="119"/>
    </row>
    <row r="26058" spans="13:14" x14ac:dyDescent="0.2">
      <c r="M26058" s="93"/>
      <c r="N26058" s="119"/>
    </row>
    <row r="26059" spans="13:14" x14ac:dyDescent="0.2">
      <c r="M26059" s="93"/>
      <c r="N26059" s="119"/>
    </row>
    <row r="26060" spans="13:14" x14ac:dyDescent="0.2">
      <c r="M26060" s="93"/>
      <c r="N26060" s="119"/>
    </row>
    <row r="26061" spans="13:14" x14ac:dyDescent="0.2">
      <c r="M26061" s="93"/>
      <c r="N26061" s="119"/>
    </row>
    <row r="26062" spans="13:14" x14ac:dyDescent="0.2">
      <c r="M26062" s="93"/>
      <c r="N26062" s="119"/>
    </row>
    <row r="26063" spans="13:14" x14ac:dyDescent="0.2">
      <c r="M26063" s="93"/>
      <c r="N26063" s="119"/>
    </row>
    <row r="26064" spans="13:14" x14ac:dyDescent="0.2">
      <c r="M26064" s="93"/>
      <c r="N26064" s="119"/>
    </row>
    <row r="26065" spans="13:14" x14ac:dyDescent="0.2">
      <c r="M26065" s="93"/>
      <c r="N26065" s="119"/>
    </row>
    <row r="26066" spans="13:14" x14ac:dyDescent="0.2">
      <c r="M26066" s="93"/>
      <c r="N26066" s="119"/>
    </row>
    <row r="26067" spans="13:14" x14ac:dyDescent="0.2">
      <c r="M26067" s="93"/>
      <c r="N26067" s="119"/>
    </row>
    <row r="26068" spans="13:14" x14ac:dyDescent="0.2">
      <c r="M26068" s="93"/>
      <c r="N26068" s="119"/>
    </row>
    <row r="26069" spans="13:14" x14ac:dyDescent="0.2">
      <c r="M26069" s="93"/>
      <c r="N26069" s="119"/>
    </row>
    <row r="26070" spans="13:14" x14ac:dyDescent="0.2">
      <c r="M26070" s="93"/>
      <c r="N26070" s="119"/>
    </row>
    <row r="26071" spans="13:14" x14ac:dyDescent="0.2">
      <c r="M26071" s="93"/>
      <c r="N26071" s="119"/>
    </row>
    <row r="26072" spans="13:14" x14ac:dyDescent="0.2">
      <c r="M26072" s="93"/>
      <c r="N26072" s="119"/>
    </row>
    <row r="26073" spans="13:14" x14ac:dyDescent="0.2">
      <c r="M26073" s="93"/>
      <c r="N26073" s="119"/>
    </row>
    <row r="26074" spans="13:14" x14ac:dyDescent="0.2">
      <c r="M26074" s="93"/>
      <c r="N26074" s="119"/>
    </row>
    <row r="26075" spans="13:14" x14ac:dyDescent="0.2">
      <c r="M26075" s="93"/>
      <c r="N26075" s="119"/>
    </row>
    <row r="26076" spans="13:14" x14ac:dyDescent="0.2">
      <c r="M26076" s="93"/>
      <c r="N26076" s="119"/>
    </row>
    <row r="26077" spans="13:14" x14ac:dyDescent="0.2">
      <c r="M26077" s="93"/>
      <c r="N26077" s="119"/>
    </row>
    <row r="26078" spans="13:14" x14ac:dyDescent="0.2">
      <c r="M26078" s="93"/>
      <c r="N26078" s="119"/>
    </row>
    <row r="26079" spans="13:14" x14ac:dyDescent="0.2">
      <c r="M26079" s="93"/>
      <c r="N26079" s="119"/>
    </row>
    <row r="26080" spans="13:14" x14ac:dyDescent="0.2">
      <c r="M26080" s="93"/>
      <c r="N26080" s="119"/>
    </row>
    <row r="26081" spans="13:14" x14ac:dyDescent="0.2">
      <c r="M26081" s="93"/>
      <c r="N26081" s="119"/>
    </row>
    <row r="26082" spans="13:14" x14ac:dyDescent="0.2">
      <c r="M26082" s="93"/>
      <c r="N26082" s="119"/>
    </row>
    <row r="26083" spans="13:14" x14ac:dyDescent="0.2">
      <c r="M26083" s="93"/>
      <c r="N26083" s="119"/>
    </row>
    <row r="26084" spans="13:14" x14ac:dyDescent="0.2">
      <c r="M26084" s="93"/>
      <c r="N26084" s="119"/>
    </row>
    <row r="26085" spans="13:14" x14ac:dyDescent="0.2">
      <c r="M26085" s="93"/>
      <c r="N26085" s="119"/>
    </row>
    <row r="26086" spans="13:14" x14ac:dyDescent="0.2">
      <c r="M26086" s="93"/>
      <c r="N26086" s="119"/>
    </row>
    <row r="26087" spans="13:14" x14ac:dyDescent="0.2">
      <c r="M26087" s="93"/>
      <c r="N26087" s="119"/>
    </row>
    <row r="26088" spans="13:14" x14ac:dyDescent="0.2">
      <c r="M26088" s="93"/>
      <c r="N26088" s="119"/>
    </row>
    <row r="26089" spans="13:14" x14ac:dyDescent="0.2">
      <c r="M26089" s="93"/>
      <c r="N26089" s="119"/>
    </row>
    <row r="26090" spans="13:14" x14ac:dyDescent="0.2">
      <c r="M26090" s="93"/>
      <c r="N26090" s="119"/>
    </row>
    <row r="26091" spans="13:14" x14ac:dyDescent="0.2">
      <c r="M26091" s="93"/>
      <c r="N26091" s="119"/>
    </row>
    <row r="26092" spans="13:14" x14ac:dyDescent="0.2">
      <c r="M26092" s="93"/>
      <c r="N26092" s="119"/>
    </row>
    <row r="26093" spans="13:14" x14ac:dyDescent="0.2">
      <c r="M26093" s="93"/>
      <c r="N26093" s="119"/>
    </row>
    <row r="26094" spans="13:14" x14ac:dyDescent="0.2">
      <c r="M26094" s="93"/>
      <c r="N26094" s="119"/>
    </row>
    <row r="26095" spans="13:14" x14ac:dyDescent="0.2">
      <c r="M26095" s="93"/>
      <c r="N26095" s="119"/>
    </row>
    <row r="26096" spans="13:14" x14ac:dyDescent="0.2">
      <c r="M26096" s="93"/>
      <c r="N26096" s="119"/>
    </row>
    <row r="26097" spans="13:14" x14ac:dyDescent="0.2">
      <c r="M26097" s="93"/>
      <c r="N26097" s="119"/>
    </row>
    <row r="26098" spans="13:14" x14ac:dyDescent="0.2">
      <c r="M26098" s="93"/>
      <c r="N26098" s="119"/>
    </row>
    <row r="26099" spans="13:14" x14ac:dyDescent="0.2">
      <c r="M26099" s="93"/>
      <c r="N26099" s="119"/>
    </row>
    <row r="26100" spans="13:14" x14ac:dyDescent="0.2">
      <c r="M26100" s="93"/>
      <c r="N26100" s="119"/>
    </row>
    <row r="26101" spans="13:14" x14ac:dyDescent="0.2">
      <c r="M26101" s="93"/>
      <c r="N26101" s="119"/>
    </row>
    <row r="26102" spans="13:14" x14ac:dyDescent="0.2">
      <c r="M26102" s="93"/>
      <c r="N26102" s="119"/>
    </row>
    <row r="26103" spans="13:14" x14ac:dyDescent="0.2">
      <c r="M26103" s="93"/>
      <c r="N26103" s="119"/>
    </row>
    <row r="26104" spans="13:14" x14ac:dyDescent="0.2">
      <c r="M26104" s="93"/>
      <c r="N26104" s="119"/>
    </row>
    <row r="26105" spans="13:14" x14ac:dyDescent="0.2">
      <c r="M26105" s="93"/>
      <c r="N26105" s="119"/>
    </row>
    <row r="26106" spans="13:14" x14ac:dyDescent="0.2">
      <c r="M26106" s="93"/>
      <c r="N26106" s="119"/>
    </row>
    <row r="26107" spans="13:14" x14ac:dyDescent="0.2">
      <c r="M26107" s="93"/>
      <c r="N26107" s="119"/>
    </row>
    <row r="26108" spans="13:14" x14ac:dyDescent="0.2">
      <c r="M26108" s="93"/>
      <c r="N26108" s="119"/>
    </row>
    <row r="26109" spans="13:14" x14ac:dyDescent="0.2">
      <c r="M26109" s="93"/>
      <c r="N26109" s="119"/>
    </row>
    <row r="26110" spans="13:14" x14ac:dyDescent="0.2">
      <c r="M26110" s="93"/>
      <c r="N26110" s="119"/>
    </row>
    <row r="26111" spans="13:14" x14ac:dyDescent="0.2">
      <c r="M26111" s="93"/>
      <c r="N26111" s="119"/>
    </row>
    <row r="26112" spans="13:14" x14ac:dyDescent="0.2">
      <c r="M26112" s="93"/>
      <c r="N26112" s="119"/>
    </row>
    <row r="26113" spans="13:14" x14ac:dyDescent="0.2">
      <c r="M26113" s="93"/>
      <c r="N26113" s="119"/>
    </row>
    <row r="26114" spans="13:14" x14ac:dyDescent="0.2">
      <c r="M26114" s="93"/>
      <c r="N26114" s="119"/>
    </row>
    <row r="26115" spans="13:14" x14ac:dyDescent="0.2">
      <c r="M26115" s="93"/>
      <c r="N26115" s="119"/>
    </row>
    <row r="26116" spans="13:14" x14ac:dyDescent="0.2">
      <c r="M26116" s="93"/>
      <c r="N26116" s="119"/>
    </row>
    <row r="26117" spans="13:14" x14ac:dyDescent="0.2">
      <c r="M26117" s="93"/>
      <c r="N26117" s="119"/>
    </row>
    <row r="26118" spans="13:14" x14ac:dyDescent="0.2">
      <c r="M26118" s="93"/>
      <c r="N26118" s="119"/>
    </row>
    <row r="26119" spans="13:14" x14ac:dyDescent="0.2">
      <c r="M26119" s="93"/>
      <c r="N26119" s="119"/>
    </row>
    <row r="26120" spans="13:14" x14ac:dyDescent="0.2">
      <c r="M26120" s="93"/>
      <c r="N26120" s="119"/>
    </row>
    <row r="26121" spans="13:14" x14ac:dyDescent="0.2">
      <c r="M26121" s="93"/>
      <c r="N26121" s="119"/>
    </row>
    <row r="26122" spans="13:14" x14ac:dyDescent="0.2">
      <c r="M26122" s="93"/>
      <c r="N26122" s="119"/>
    </row>
    <row r="26123" spans="13:14" x14ac:dyDescent="0.2">
      <c r="M26123" s="93"/>
      <c r="N26123" s="119"/>
    </row>
    <row r="26124" spans="13:14" x14ac:dyDescent="0.2">
      <c r="M26124" s="93"/>
      <c r="N26124" s="119"/>
    </row>
    <row r="26125" spans="13:14" x14ac:dyDescent="0.2">
      <c r="M26125" s="93"/>
      <c r="N26125" s="119"/>
    </row>
    <row r="26126" spans="13:14" x14ac:dyDescent="0.2">
      <c r="M26126" s="93"/>
      <c r="N26126" s="119"/>
    </row>
    <row r="26127" spans="13:14" x14ac:dyDescent="0.2">
      <c r="M26127" s="93"/>
      <c r="N26127" s="119"/>
    </row>
    <row r="26128" spans="13:14" x14ac:dyDescent="0.2">
      <c r="M26128" s="93"/>
      <c r="N26128" s="119"/>
    </row>
    <row r="26129" spans="13:14" x14ac:dyDescent="0.2">
      <c r="M26129" s="93"/>
      <c r="N26129" s="119"/>
    </row>
    <row r="26130" spans="13:14" x14ac:dyDescent="0.2">
      <c r="M26130" s="93"/>
      <c r="N26130" s="119"/>
    </row>
    <row r="26131" spans="13:14" x14ac:dyDescent="0.2">
      <c r="M26131" s="93"/>
      <c r="N26131" s="119"/>
    </row>
    <row r="26132" spans="13:14" x14ac:dyDescent="0.2">
      <c r="M26132" s="93"/>
      <c r="N26132" s="119"/>
    </row>
    <row r="26133" spans="13:14" x14ac:dyDescent="0.2">
      <c r="M26133" s="93"/>
      <c r="N26133" s="119"/>
    </row>
    <row r="26134" spans="13:14" x14ac:dyDescent="0.2">
      <c r="M26134" s="93"/>
      <c r="N26134" s="119"/>
    </row>
    <row r="26135" spans="13:14" x14ac:dyDescent="0.2">
      <c r="M26135" s="93"/>
      <c r="N26135" s="119"/>
    </row>
    <row r="26136" spans="13:14" x14ac:dyDescent="0.2">
      <c r="M26136" s="93"/>
      <c r="N26136" s="119"/>
    </row>
    <row r="26137" spans="13:14" x14ac:dyDescent="0.2">
      <c r="M26137" s="93"/>
      <c r="N26137" s="119"/>
    </row>
    <row r="26138" spans="13:14" x14ac:dyDescent="0.2">
      <c r="M26138" s="93"/>
      <c r="N26138" s="119"/>
    </row>
    <row r="26139" spans="13:14" x14ac:dyDescent="0.2">
      <c r="M26139" s="93"/>
      <c r="N26139" s="119"/>
    </row>
    <row r="26140" spans="13:14" x14ac:dyDescent="0.2">
      <c r="M26140" s="93"/>
      <c r="N26140" s="119"/>
    </row>
    <row r="26141" spans="13:14" x14ac:dyDescent="0.2">
      <c r="M26141" s="93"/>
      <c r="N26141" s="119"/>
    </row>
    <row r="26142" spans="13:14" x14ac:dyDescent="0.2">
      <c r="M26142" s="93"/>
      <c r="N26142" s="119"/>
    </row>
    <row r="26143" spans="13:14" x14ac:dyDescent="0.2">
      <c r="M26143" s="93"/>
      <c r="N26143" s="119"/>
    </row>
    <row r="26144" spans="13:14" x14ac:dyDescent="0.2">
      <c r="M26144" s="93"/>
      <c r="N26144" s="119"/>
    </row>
    <row r="26145" spans="13:14" x14ac:dyDescent="0.2">
      <c r="M26145" s="93"/>
      <c r="N26145" s="119"/>
    </row>
    <row r="26146" spans="13:14" x14ac:dyDescent="0.2">
      <c r="M26146" s="93"/>
      <c r="N26146" s="119"/>
    </row>
    <row r="26147" spans="13:14" x14ac:dyDescent="0.2">
      <c r="M26147" s="93"/>
      <c r="N26147" s="119"/>
    </row>
    <row r="26148" spans="13:14" x14ac:dyDescent="0.2">
      <c r="M26148" s="93"/>
      <c r="N26148" s="119"/>
    </row>
    <row r="26149" spans="13:14" x14ac:dyDescent="0.2">
      <c r="M26149" s="93"/>
      <c r="N26149" s="119"/>
    </row>
    <row r="26150" spans="13:14" x14ac:dyDescent="0.2">
      <c r="M26150" s="93"/>
      <c r="N26150" s="119"/>
    </row>
    <row r="26151" spans="13:14" x14ac:dyDescent="0.2">
      <c r="M26151" s="93"/>
      <c r="N26151" s="119"/>
    </row>
    <row r="26152" spans="13:14" x14ac:dyDescent="0.2">
      <c r="M26152" s="93"/>
      <c r="N26152" s="119"/>
    </row>
    <row r="26153" spans="13:14" x14ac:dyDescent="0.2">
      <c r="M26153" s="93"/>
      <c r="N26153" s="119"/>
    </row>
    <row r="26154" spans="13:14" x14ac:dyDescent="0.2">
      <c r="M26154" s="93"/>
      <c r="N26154" s="119"/>
    </row>
    <row r="26155" spans="13:14" x14ac:dyDescent="0.2">
      <c r="M26155" s="93"/>
      <c r="N26155" s="119"/>
    </row>
    <row r="26156" spans="13:14" x14ac:dyDescent="0.2">
      <c r="M26156" s="93"/>
      <c r="N26156" s="119"/>
    </row>
    <row r="26157" spans="13:14" x14ac:dyDescent="0.2">
      <c r="M26157" s="93"/>
      <c r="N26157" s="119"/>
    </row>
    <row r="26158" spans="13:14" x14ac:dyDescent="0.2">
      <c r="M26158" s="93"/>
      <c r="N26158" s="119"/>
    </row>
    <row r="26159" spans="13:14" x14ac:dyDescent="0.2">
      <c r="M26159" s="93"/>
      <c r="N26159" s="119"/>
    </row>
    <row r="26160" spans="13:14" x14ac:dyDescent="0.2">
      <c r="M26160" s="93"/>
      <c r="N26160" s="119"/>
    </row>
    <row r="26161" spans="13:14" x14ac:dyDescent="0.2">
      <c r="M26161" s="93"/>
      <c r="N26161" s="119"/>
    </row>
    <row r="26162" spans="13:14" x14ac:dyDescent="0.2">
      <c r="M26162" s="93"/>
      <c r="N26162" s="119"/>
    </row>
    <row r="26163" spans="13:14" x14ac:dyDescent="0.2">
      <c r="M26163" s="93"/>
      <c r="N26163" s="119"/>
    </row>
    <row r="26164" spans="13:14" x14ac:dyDescent="0.2">
      <c r="M26164" s="93"/>
      <c r="N26164" s="119"/>
    </row>
    <row r="26165" spans="13:14" x14ac:dyDescent="0.2">
      <c r="M26165" s="93"/>
      <c r="N26165" s="119"/>
    </row>
    <row r="26166" spans="13:14" x14ac:dyDescent="0.2">
      <c r="M26166" s="93"/>
      <c r="N26166" s="119"/>
    </row>
    <row r="26167" spans="13:14" x14ac:dyDescent="0.2">
      <c r="M26167" s="93"/>
      <c r="N26167" s="119"/>
    </row>
    <row r="26168" spans="13:14" x14ac:dyDescent="0.2">
      <c r="M26168" s="93"/>
      <c r="N26168" s="119"/>
    </row>
    <row r="26169" spans="13:14" x14ac:dyDescent="0.2">
      <c r="M26169" s="93"/>
      <c r="N26169" s="119"/>
    </row>
    <row r="26170" spans="13:14" x14ac:dyDescent="0.2">
      <c r="M26170" s="93"/>
      <c r="N26170" s="119"/>
    </row>
    <row r="26171" spans="13:14" x14ac:dyDescent="0.2">
      <c r="M26171" s="93"/>
      <c r="N26171" s="119"/>
    </row>
    <row r="26172" spans="13:14" x14ac:dyDescent="0.2">
      <c r="M26172" s="93"/>
      <c r="N26172" s="119"/>
    </row>
    <row r="26173" spans="13:14" x14ac:dyDescent="0.2">
      <c r="M26173" s="93"/>
      <c r="N26173" s="119"/>
    </row>
    <row r="26174" spans="13:14" x14ac:dyDescent="0.2">
      <c r="M26174" s="93"/>
      <c r="N26174" s="119"/>
    </row>
    <row r="26175" spans="13:14" x14ac:dyDescent="0.2">
      <c r="M26175" s="93"/>
      <c r="N26175" s="119"/>
    </row>
    <row r="26176" spans="13:14" x14ac:dyDescent="0.2">
      <c r="M26176" s="93"/>
      <c r="N26176" s="119"/>
    </row>
    <row r="26177" spans="13:14" x14ac:dyDescent="0.2">
      <c r="M26177" s="93"/>
      <c r="N26177" s="119"/>
    </row>
    <row r="26178" spans="13:14" x14ac:dyDescent="0.2">
      <c r="M26178" s="93"/>
      <c r="N26178" s="119"/>
    </row>
    <row r="26179" spans="13:14" x14ac:dyDescent="0.2">
      <c r="M26179" s="93"/>
      <c r="N26179" s="119"/>
    </row>
    <row r="26180" spans="13:14" x14ac:dyDescent="0.2">
      <c r="M26180" s="93"/>
      <c r="N26180" s="119"/>
    </row>
    <row r="26181" spans="13:14" x14ac:dyDescent="0.2">
      <c r="M26181" s="93"/>
      <c r="N26181" s="119"/>
    </row>
    <row r="26182" spans="13:14" x14ac:dyDescent="0.2">
      <c r="M26182" s="93"/>
      <c r="N26182" s="119"/>
    </row>
    <row r="26183" spans="13:14" x14ac:dyDescent="0.2">
      <c r="M26183" s="93"/>
      <c r="N26183" s="119"/>
    </row>
    <row r="26184" spans="13:14" x14ac:dyDescent="0.2">
      <c r="M26184" s="93"/>
      <c r="N26184" s="119"/>
    </row>
    <row r="26185" spans="13:14" x14ac:dyDescent="0.2">
      <c r="M26185" s="93"/>
      <c r="N26185" s="119"/>
    </row>
    <row r="26186" spans="13:14" x14ac:dyDescent="0.2">
      <c r="M26186" s="93"/>
      <c r="N26186" s="119"/>
    </row>
    <row r="26187" spans="13:14" x14ac:dyDescent="0.2">
      <c r="M26187" s="93"/>
      <c r="N26187" s="119"/>
    </row>
    <row r="26188" spans="13:14" x14ac:dyDescent="0.2">
      <c r="M26188" s="93"/>
      <c r="N26188" s="119"/>
    </row>
    <row r="26189" spans="13:14" x14ac:dyDescent="0.2">
      <c r="M26189" s="93"/>
      <c r="N26189" s="119"/>
    </row>
    <row r="26190" spans="13:14" x14ac:dyDescent="0.2">
      <c r="M26190" s="93"/>
      <c r="N26190" s="119"/>
    </row>
    <row r="26191" spans="13:14" x14ac:dyDescent="0.2">
      <c r="M26191" s="93"/>
      <c r="N26191" s="119"/>
    </row>
    <row r="26192" spans="13:14" x14ac:dyDescent="0.2">
      <c r="M26192" s="93"/>
      <c r="N26192" s="119"/>
    </row>
    <row r="26193" spans="13:14" x14ac:dyDescent="0.2">
      <c r="M26193" s="93"/>
      <c r="N26193" s="119"/>
    </row>
    <row r="26194" spans="13:14" x14ac:dyDescent="0.2">
      <c r="M26194" s="93"/>
      <c r="N26194" s="119"/>
    </row>
    <row r="26195" spans="13:14" x14ac:dyDescent="0.2">
      <c r="M26195" s="93"/>
      <c r="N26195" s="119"/>
    </row>
    <row r="26196" spans="13:14" x14ac:dyDescent="0.2">
      <c r="M26196" s="93"/>
      <c r="N26196" s="119"/>
    </row>
    <row r="26197" spans="13:14" x14ac:dyDescent="0.2">
      <c r="M26197" s="93"/>
      <c r="N26197" s="119"/>
    </row>
    <row r="26198" spans="13:14" x14ac:dyDescent="0.2">
      <c r="M26198" s="93"/>
      <c r="N26198" s="119"/>
    </row>
    <row r="26199" spans="13:14" x14ac:dyDescent="0.2">
      <c r="M26199" s="93"/>
      <c r="N26199" s="119"/>
    </row>
    <row r="26200" spans="13:14" x14ac:dyDescent="0.2">
      <c r="M26200" s="93"/>
      <c r="N26200" s="119"/>
    </row>
    <row r="26201" spans="13:14" x14ac:dyDescent="0.2">
      <c r="M26201" s="93"/>
      <c r="N26201" s="119"/>
    </row>
    <row r="26202" spans="13:14" x14ac:dyDescent="0.2">
      <c r="M26202" s="93"/>
      <c r="N26202" s="119"/>
    </row>
    <row r="26203" spans="13:14" x14ac:dyDescent="0.2">
      <c r="M26203" s="93"/>
      <c r="N26203" s="119"/>
    </row>
    <row r="26204" spans="13:14" x14ac:dyDescent="0.2">
      <c r="M26204" s="93"/>
      <c r="N26204" s="119"/>
    </row>
    <row r="26205" spans="13:14" x14ac:dyDescent="0.2">
      <c r="M26205" s="93"/>
      <c r="N26205" s="119"/>
    </row>
    <row r="26206" spans="13:14" x14ac:dyDescent="0.2">
      <c r="M26206" s="93"/>
      <c r="N26206" s="119"/>
    </row>
    <row r="26207" spans="13:14" x14ac:dyDescent="0.2">
      <c r="M26207" s="93"/>
      <c r="N26207" s="119"/>
    </row>
    <row r="26208" spans="13:14" x14ac:dyDescent="0.2">
      <c r="M26208" s="93"/>
      <c r="N26208" s="119"/>
    </row>
    <row r="26209" spans="13:14" x14ac:dyDescent="0.2">
      <c r="M26209" s="93"/>
      <c r="N26209" s="119"/>
    </row>
    <row r="26210" spans="13:14" x14ac:dyDescent="0.2">
      <c r="M26210" s="93"/>
      <c r="N26210" s="119"/>
    </row>
    <row r="26211" spans="13:14" x14ac:dyDescent="0.2">
      <c r="M26211" s="93"/>
      <c r="N26211" s="119"/>
    </row>
    <row r="26212" spans="13:14" x14ac:dyDescent="0.2">
      <c r="M26212" s="93"/>
      <c r="N26212" s="119"/>
    </row>
    <row r="26213" spans="13:14" x14ac:dyDescent="0.2">
      <c r="M26213" s="93"/>
      <c r="N26213" s="119"/>
    </row>
    <row r="26214" spans="13:14" x14ac:dyDescent="0.2">
      <c r="M26214" s="93"/>
      <c r="N26214" s="119"/>
    </row>
    <row r="26215" spans="13:14" x14ac:dyDescent="0.2">
      <c r="M26215" s="93"/>
      <c r="N26215" s="119"/>
    </row>
    <row r="26216" spans="13:14" x14ac:dyDescent="0.2">
      <c r="M26216" s="93"/>
      <c r="N26216" s="119"/>
    </row>
    <row r="26217" spans="13:14" x14ac:dyDescent="0.2">
      <c r="M26217" s="93"/>
      <c r="N26217" s="119"/>
    </row>
    <row r="26218" spans="13:14" x14ac:dyDescent="0.2">
      <c r="M26218" s="93"/>
      <c r="N26218" s="119"/>
    </row>
    <row r="26219" spans="13:14" x14ac:dyDescent="0.2">
      <c r="M26219" s="93"/>
      <c r="N26219" s="119"/>
    </row>
    <row r="26220" spans="13:14" x14ac:dyDescent="0.2">
      <c r="M26220" s="93"/>
      <c r="N26220" s="119"/>
    </row>
    <row r="26221" spans="13:14" x14ac:dyDescent="0.2">
      <c r="M26221" s="93"/>
      <c r="N26221" s="119"/>
    </row>
    <row r="26222" spans="13:14" x14ac:dyDescent="0.2">
      <c r="M26222" s="93"/>
      <c r="N26222" s="119"/>
    </row>
    <row r="26223" spans="13:14" x14ac:dyDescent="0.2">
      <c r="M26223" s="93"/>
      <c r="N26223" s="119"/>
    </row>
    <row r="26224" spans="13:14" x14ac:dyDescent="0.2">
      <c r="M26224" s="93"/>
      <c r="N26224" s="119"/>
    </row>
    <row r="26225" spans="13:14" x14ac:dyDescent="0.2">
      <c r="M26225" s="93"/>
      <c r="N26225" s="119"/>
    </row>
    <row r="26226" spans="13:14" x14ac:dyDescent="0.2">
      <c r="M26226" s="93"/>
      <c r="N26226" s="119"/>
    </row>
    <row r="26227" spans="13:14" x14ac:dyDescent="0.2">
      <c r="M26227" s="93"/>
      <c r="N26227" s="119"/>
    </row>
    <row r="26228" spans="13:14" x14ac:dyDescent="0.2">
      <c r="M26228" s="93"/>
      <c r="N26228" s="119"/>
    </row>
    <row r="26229" spans="13:14" x14ac:dyDescent="0.2">
      <c r="M26229" s="93"/>
      <c r="N26229" s="119"/>
    </row>
    <row r="26230" spans="13:14" x14ac:dyDescent="0.2">
      <c r="M26230" s="93"/>
      <c r="N26230" s="119"/>
    </row>
    <row r="26231" spans="13:14" x14ac:dyDescent="0.2">
      <c r="M26231" s="93"/>
      <c r="N26231" s="119"/>
    </row>
    <row r="26232" spans="13:14" x14ac:dyDescent="0.2">
      <c r="M26232" s="93"/>
      <c r="N26232" s="119"/>
    </row>
    <row r="26233" spans="13:14" x14ac:dyDescent="0.2">
      <c r="M26233" s="93"/>
      <c r="N26233" s="119"/>
    </row>
    <row r="26234" spans="13:14" x14ac:dyDescent="0.2">
      <c r="M26234" s="93"/>
      <c r="N26234" s="119"/>
    </row>
    <row r="26235" spans="13:14" x14ac:dyDescent="0.2">
      <c r="M26235" s="93"/>
      <c r="N26235" s="119"/>
    </row>
    <row r="26236" spans="13:14" x14ac:dyDescent="0.2">
      <c r="M26236" s="93"/>
      <c r="N26236" s="119"/>
    </row>
    <row r="26237" spans="13:14" x14ac:dyDescent="0.2">
      <c r="M26237" s="93"/>
      <c r="N26237" s="119"/>
    </row>
    <row r="26238" spans="13:14" x14ac:dyDescent="0.2">
      <c r="M26238" s="93"/>
      <c r="N26238" s="119"/>
    </row>
    <row r="26239" spans="13:14" x14ac:dyDescent="0.2">
      <c r="M26239" s="93"/>
      <c r="N26239" s="119"/>
    </row>
    <row r="26240" spans="13:14" x14ac:dyDescent="0.2">
      <c r="M26240" s="93"/>
      <c r="N26240" s="119"/>
    </row>
    <row r="26241" spans="13:14" x14ac:dyDescent="0.2">
      <c r="M26241" s="93"/>
      <c r="N26241" s="119"/>
    </row>
    <row r="26242" spans="13:14" x14ac:dyDescent="0.2">
      <c r="M26242" s="93"/>
      <c r="N26242" s="119"/>
    </row>
    <row r="26243" spans="13:14" x14ac:dyDescent="0.2">
      <c r="M26243" s="93"/>
      <c r="N26243" s="119"/>
    </row>
    <row r="26244" spans="13:14" x14ac:dyDescent="0.2">
      <c r="M26244" s="93"/>
      <c r="N26244" s="119"/>
    </row>
    <row r="26245" spans="13:14" x14ac:dyDescent="0.2">
      <c r="M26245" s="93"/>
      <c r="N26245" s="119"/>
    </row>
    <row r="26246" spans="13:14" x14ac:dyDescent="0.2">
      <c r="M26246" s="93"/>
      <c r="N26246" s="119"/>
    </row>
    <row r="26247" spans="13:14" x14ac:dyDescent="0.2">
      <c r="M26247" s="93"/>
      <c r="N26247" s="119"/>
    </row>
    <row r="26248" spans="13:14" x14ac:dyDescent="0.2">
      <c r="M26248" s="93"/>
      <c r="N26248" s="119"/>
    </row>
    <row r="26249" spans="13:14" x14ac:dyDescent="0.2">
      <c r="M26249" s="93"/>
      <c r="N26249" s="119"/>
    </row>
    <row r="26250" spans="13:14" x14ac:dyDescent="0.2">
      <c r="M26250" s="93"/>
      <c r="N26250" s="119"/>
    </row>
    <row r="26251" spans="13:14" x14ac:dyDescent="0.2">
      <c r="M26251" s="93"/>
      <c r="N26251" s="119"/>
    </row>
    <row r="26252" spans="13:14" x14ac:dyDescent="0.2">
      <c r="M26252" s="93"/>
      <c r="N26252" s="119"/>
    </row>
    <row r="26253" spans="13:14" x14ac:dyDescent="0.2">
      <c r="M26253" s="93"/>
      <c r="N26253" s="119"/>
    </row>
    <row r="26254" spans="13:14" x14ac:dyDescent="0.2">
      <c r="M26254" s="93"/>
      <c r="N26254" s="119"/>
    </row>
    <row r="26255" spans="13:14" x14ac:dyDescent="0.2">
      <c r="M26255" s="93"/>
      <c r="N26255" s="119"/>
    </row>
    <row r="26256" spans="13:14" x14ac:dyDescent="0.2">
      <c r="M26256" s="93"/>
      <c r="N26256" s="119"/>
    </row>
    <row r="26257" spans="13:14" x14ac:dyDescent="0.2">
      <c r="M26257" s="93"/>
      <c r="N26257" s="119"/>
    </row>
    <row r="26258" spans="13:14" x14ac:dyDescent="0.2">
      <c r="M26258" s="93"/>
      <c r="N26258" s="119"/>
    </row>
    <row r="26259" spans="13:14" x14ac:dyDescent="0.2">
      <c r="M26259" s="93"/>
      <c r="N26259" s="119"/>
    </row>
    <row r="26260" spans="13:14" x14ac:dyDescent="0.2">
      <c r="M26260" s="93"/>
      <c r="N26260" s="119"/>
    </row>
    <row r="26261" spans="13:14" x14ac:dyDescent="0.2">
      <c r="M26261" s="93"/>
      <c r="N26261" s="119"/>
    </row>
    <row r="26262" spans="13:14" x14ac:dyDescent="0.2">
      <c r="M26262" s="93"/>
      <c r="N26262" s="119"/>
    </row>
    <row r="26263" spans="13:14" x14ac:dyDescent="0.2">
      <c r="M26263" s="93"/>
      <c r="N26263" s="119"/>
    </row>
    <row r="26264" spans="13:14" x14ac:dyDescent="0.2">
      <c r="M26264" s="93"/>
      <c r="N26264" s="119"/>
    </row>
    <row r="26265" spans="13:14" x14ac:dyDescent="0.2">
      <c r="M26265" s="93"/>
      <c r="N26265" s="119"/>
    </row>
    <row r="26266" spans="13:14" x14ac:dyDescent="0.2">
      <c r="M26266" s="93"/>
      <c r="N26266" s="119"/>
    </row>
    <row r="26267" spans="13:14" x14ac:dyDescent="0.2">
      <c r="M26267" s="93"/>
      <c r="N26267" s="119"/>
    </row>
    <row r="26268" spans="13:14" x14ac:dyDescent="0.2">
      <c r="M26268" s="93"/>
      <c r="N26268" s="119"/>
    </row>
    <row r="26269" spans="13:14" x14ac:dyDescent="0.2">
      <c r="M26269" s="93"/>
      <c r="N26269" s="119"/>
    </row>
    <row r="26270" spans="13:14" x14ac:dyDescent="0.2">
      <c r="M26270" s="93"/>
      <c r="N26270" s="119"/>
    </row>
    <row r="26271" spans="13:14" x14ac:dyDescent="0.2">
      <c r="M26271" s="93"/>
      <c r="N26271" s="119"/>
    </row>
    <row r="26272" spans="13:14" x14ac:dyDescent="0.2">
      <c r="M26272" s="93"/>
      <c r="N26272" s="119"/>
    </row>
    <row r="26273" spans="13:14" x14ac:dyDescent="0.2">
      <c r="M26273" s="93"/>
      <c r="N26273" s="119"/>
    </row>
    <row r="26274" spans="13:14" x14ac:dyDescent="0.2">
      <c r="M26274" s="93"/>
      <c r="N26274" s="119"/>
    </row>
    <row r="26275" spans="13:14" x14ac:dyDescent="0.2">
      <c r="M26275" s="93"/>
      <c r="N26275" s="119"/>
    </row>
    <row r="26276" spans="13:14" x14ac:dyDescent="0.2">
      <c r="M26276" s="93"/>
      <c r="N26276" s="119"/>
    </row>
    <row r="26277" spans="13:14" x14ac:dyDescent="0.2">
      <c r="M26277" s="93"/>
      <c r="N26277" s="119"/>
    </row>
    <row r="26278" spans="13:14" x14ac:dyDescent="0.2">
      <c r="M26278" s="93"/>
      <c r="N26278" s="119"/>
    </row>
    <row r="26279" spans="13:14" x14ac:dyDescent="0.2">
      <c r="M26279" s="93"/>
      <c r="N26279" s="119"/>
    </row>
    <row r="26280" spans="13:14" x14ac:dyDescent="0.2">
      <c r="M26280" s="93"/>
      <c r="N26280" s="119"/>
    </row>
    <row r="26281" spans="13:14" x14ac:dyDescent="0.2">
      <c r="M26281" s="93"/>
      <c r="N26281" s="119"/>
    </row>
    <row r="26282" spans="13:14" x14ac:dyDescent="0.2">
      <c r="M26282" s="93"/>
      <c r="N26282" s="119"/>
    </row>
    <row r="26283" spans="13:14" x14ac:dyDescent="0.2">
      <c r="M26283" s="93"/>
      <c r="N26283" s="119"/>
    </row>
    <row r="26284" spans="13:14" x14ac:dyDescent="0.2">
      <c r="M26284" s="93"/>
      <c r="N26284" s="119"/>
    </row>
    <row r="26285" spans="13:14" x14ac:dyDescent="0.2">
      <c r="M26285" s="93"/>
      <c r="N26285" s="119"/>
    </row>
    <row r="26286" spans="13:14" x14ac:dyDescent="0.2">
      <c r="M26286" s="93"/>
      <c r="N26286" s="119"/>
    </row>
    <row r="26287" spans="13:14" x14ac:dyDescent="0.2">
      <c r="M26287" s="93"/>
      <c r="N26287" s="119"/>
    </row>
    <row r="26288" spans="13:14" x14ac:dyDescent="0.2">
      <c r="M26288" s="93"/>
      <c r="N26288" s="119"/>
    </row>
    <row r="26289" spans="13:14" x14ac:dyDescent="0.2">
      <c r="M26289" s="93"/>
      <c r="N26289" s="119"/>
    </row>
    <row r="26290" spans="13:14" x14ac:dyDescent="0.2">
      <c r="M26290" s="93"/>
      <c r="N26290" s="119"/>
    </row>
    <row r="26291" spans="13:14" x14ac:dyDescent="0.2">
      <c r="M26291" s="93"/>
      <c r="N26291" s="119"/>
    </row>
    <row r="26292" spans="13:14" x14ac:dyDescent="0.2">
      <c r="M26292" s="93"/>
      <c r="N26292" s="119"/>
    </row>
    <row r="26293" spans="13:14" x14ac:dyDescent="0.2">
      <c r="M26293" s="93"/>
      <c r="N26293" s="119"/>
    </row>
    <row r="26294" spans="13:14" x14ac:dyDescent="0.2">
      <c r="M26294" s="93"/>
      <c r="N26294" s="119"/>
    </row>
    <row r="26295" spans="13:14" x14ac:dyDescent="0.2">
      <c r="M26295" s="93"/>
      <c r="N26295" s="119"/>
    </row>
    <row r="26296" spans="13:14" x14ac:dyDescent="0.2">
      <c r="M26296" s="93"/>
      <c r="N26296" s="119"/>
    </row>
    <row r="26297" spans="13:14" x14ac:dyDescent="0.2">
      <c r="M26297" s="93"/>
      <c r="N26297" s="119"/>
    </row>
    <row r="26298" spans="13:14" x14ac:dyDescent="0.2">
      <c r="M26298" s="93"/>
      <c r="N26298" s="119"/>
    </row>
    <row r="26299" spans="13:14" x14ac:dyDescent="0.2">
      <c r="M26299" s="93"/>
      <c r="N26299" s="119"/>
    </row>
    <row r="26300" spans="13:14" x14ac:dyDescent="0.2">
      <c r="M26300" s="93"/>
      <c r="N26300" s="119"/>
    </row>
    <row r="26301" spans="13:14" x14ac:dyDescent="0.2">
      <c r="M26301" s="93"/>
      <c r="N26301" s="119"/>
    </row>
    <row r="26302" spans="13:14" x14ac:dyDescent="0.2">
      <c r="M26302" s="93"/>
      <c r="N26302" s="119"/>
    </row>
    <row r="26303" spans="13:14" x14ac:dyDescent="0.2">
      <c r="M26303" s="93"/>
      <c r="N26303" s="119"/>
    </row>
    <row r="26304" spans="13:14" x14ac:dyDescent="0.2">
      <c r="M26304" s="93"/>
      <c r="N26304" s="119"/>
    </row>
    <row r="26305" spans="13:14" x14ac:dyDescent="0.2">
      <c r="M26305" s="93"/>
      <c r="N26305" s="119"/>
    </row>
    <row r="26306" spans="13:14" x14ac:dyDescent="0.2">
      <c r="M26306" s="93"/>
      <c r="N26306" s="119"/>
    </row>
    <row r="26307" spans="13:14" x14ac:dyDescent="0.2">
      <c r="M26307" s="93"/>
      <c r="N26307" s="119"/>
    </row>
    <row r="26308" spans="13:14" x14ac:dyDescent="0.2">
      <c r="M26308" s="93"/>
      <c r="N26308" s="119"/>
    </row>
    <row r="26309" spans="13:14" x14ac:dyDescent="0.2">
      <c r="M26309" s="93"/>
      <c r="N26309" s="119"/>
    </row>
    <row r="26310" spans="13:14" x14ac:dyDescent="0.2">
      <c r="M26310" s="93"/>
      <c r="N26310" s="119"/>
    </row>
    <row r="26311" spans="13:14" x14ac:dyDescent="0.2">
      <c r="M26311" s="93"/>
      <c r="N26311" s="119"/>
    </row>
    <row r="26312" spans="13:14" x14ac:dyDescent="0.2">
      <c r="M26312" s="93"/>
      <c r="N26312" s="119"/>
    </row>
    <row r="26313" spans="13:14" x14ac:dyDescent="0.2">
      <c r="M26313" s="93"/>
      <c r="N26313" s="119"/>
    </row>
    <row r="26314" spans="13:14" x14ac:dyDescent="0.2">
      <c r="M26314" s="93"/>
      <c r="N26314" s="119"/>
    </row>
    <row r="26315" spans="13:14" x14ac:dyDescent="0.2">
      <c r="M26315" s="93"/>
      <c r="N26315" s="119"/>
    </row>
    <row r="26316" spans="13:14" x14ac:dyDescent="0.2">
      <c r="M26316" s="93"/>
      <c r="N26316" s="119"/>
    </row>
    <row r="26317" spans="13:14" x14ac:dyDescent="0.2">
      <c r="M26317" s="93"/>
      <c r="N26317" s="119"/>
    </row>
    <row r="26318" spans="13:14" x14ac:dyDescent="0.2">
      <c r="M26318" s="93"/>
      <c r="N26318" s="119"/>
    </row>
    <row r="26319" spans="13:14" x14ac:dyDescent="0.2">
      <c r="M26319" s="93"/>
      <c r="N26319" s="119"/>
    </row>
    <row r="26320" spans="13:14" x14ac:dyDescent="0.2">
      <c r="M26320" s="93"/>
      <c r="N26320" s="119"/>
    </row>
    <row r="26321" spans="13:14" x14ac:dyDescent="0.2">
      <c r="M26321" s="93"/>
      <c r="N26321" s="119"/>
    </row>
    <row r="26322" spans="13:14" x14ac:dyDescent="0.2">
      <c r="M26322" s="93"/>
      <c r="N26322" s="119"/>
    </row>
    <row r="26323" spans="13:14" x14ac:dyDescent="0.2">
      <c r="M26323" s="93"/>
      <c r="N26323" s="119"/>
    </row>
    <row r="26324" spans="13:14" x14ac:dyDescent="0.2">
      <c r="M26324" s="93"/>
      <c r="N26324" s="119"/>
    </row>
    <row r="26325" spans="13:14" x14ac:dyDescent="0.2">
      <c r="M26325" s="93"/>
      <c r="N26325" s="119"/>
    </row>
    <row r="26326" spans="13:14" x14ac:dyDescent="0.2">
      <c r="M26326" s="93"/>
      <c r="N26326" s="119"/>
    </row>
    <row r="26327" spans="13:14" x14ac:dyDescent="0.2">
      <c r="M26327" s="93"/>
      <c r="N26327" s="119"/>
    </row>
    <row r="26328" spans="13:14" x14ac:dyDescent="0.2">
      <c r="M26328" s="93"/>
      <c r="N26328" s="119"/>
    </row>
    <row r="26329" spans="13:14" x14ac:dyDescent="0.2">
      <c r="M26329" s="93"/>
      <c r="N26329" s="119"/>
    </row>
    <row r="26330" spans="13:14" x14ac:dyDescent="0.2">
      <c r="M26330" s="93"/>
      <c r="N26330" s="119"/>
    </row>
    <row r="26331" spans="13:14" x14ac:dyDescent="0.2">
      <c r="M26331" s="93"/>
      <c r="N26331" s="119"/>
    </row>
    <row r="26332" spans="13:14" x14ac:dyDescent="0.2">
      <c r="M26332" s="93"/>
      <c r="N26332" s="119"/>
    </row>
    <row r="26333" spans="13:14" x14ac:dyDescent="0.2">
      <c r="M26333" s="93"/>
      <c r="N26333" s="119"/>
    </row>
    <row r="26334" spans="13:14" x14ac:dyDescent="0.2">
      <c r="M26334" s="93"/>
      <c r="N26334" s="119"/>
    </row>
    <row r="26335" spans="13:14" x14ac:dyDescent="0.2">
      <c r="M26335" s="93"/>
      <c r="N26335" s="119"/>
    </row>
    <row r="26336" spans="13:14" x14ac:dyDescent="0.2">
      <c r="M26336" s="93"/>
      <c r="N26336" s="119"/>
    </row>
    <row r="26337" spans="13:14" x14ac:dyDescent="0.2">
      <c r="M26337" s="93"/>
      <c r="N26337" s="119"/>
    </row>
    <row r="26338" spans="13:14" x14ac:dyDescent="0.2">
      <c r="M26338" s="93"/>
      <c r="N26338" s="119"/>
    </row>
    <row r="26339" spans="13:14" x14ac:dyDescent="0.2">
      <c r="M26339" s="93"/>
      <c r="N26339" s="119"/>
    </row>
    <row r="26340" spans="13:14" x14ac:dyDescent="0.2">
      <c r="M26340" s="93"/>
      <c r="N26340" s="119"/>
    </row>
    <row r="26341" spans="13:14" x14ac:dyDescent="0.2">
      <c r="M26341" s="93"/>
      <c r="N26341" s="119"/>
    </row>
    <row r="26342" spans="13:14" x14ac:dyDescent="0.2">
      <c r="M26342" s="93"/>
      <c r="N26342" s="119"/>
    </row>
    <row r="26343" spans="13:14" x14ac:dyDescent="0.2">
      <c r="M26343" s="93"/>
      <c r="N26343" s="119"/>
    </row>
    <row r="26344" spans="13:14" x14ac:dyDescent="0.2">
      <c r="M26344" s="93"/>
      <c r="N26344" s="119"/>
    </row>
    <row r="26345" spans="13:14" x14ac:dyDescent="0.2">
      <c r="M26345" s="93"/>
      <c r="N26345" s="119"/>
    </row>
    <row r="26346" spans="13:14" x14ac:dyDescent="0.2">
      <c r="M26346" s="93"/>
      <c r="N26346" s="119"/>
    </row>
    <row r="26347" spans="13:14" x14ac:dyDescent="0.2">
      <c r="M26347" s="93"/>
      <c r="N26347" s="119"/>
    </row>
    <row r="26348" spans="13:14" x14ac:dyDescent="0.2">
      <c r="M26348" s="93"/>
      <c r="N26348" s="119"/>
    </row>
    <row r="26349" spans="13:14" x14ac:dyDescent="0.2">
      <c r="M26349" s="93"/>
      <c r="N26349" s="119"/>
    </row>
    <row r="26350" spans="13:14" x14ac:dyDescent="0.2">
      <c r="M26350" s="93"/>
      <c r="N26350" s="119"/>
    </row>
    <row r="26351" spans="13:14" x14ac:dyDescent="0.2">
      <c r="M26351" s="93"/>
      <c r="N26351" s="119"/>
    </row>
    <row r="26352" spans="13:14" x14ac:dyDescent="0.2">
      <c r="M26352" s="93"/>
      <c r="N26352" s="119"/>
    </row>
    <row r="26353" spans="13:14" x14ac:dyDescent="0.2">
      <c r="M26353" s="93"/>
      <c r="N26353" s="119"/>
    </row>
    <row r="26354" spans="13:14" x14ac:dyDescent="0.2">
      <c r="M26354" s="93"/>
      <c r="N26354" s="119"/>
    </row>
    <row r="26355" spans="13:14" x14ac:dyDescent="0.2">
      <c r="M26355" s="93"/>
      <c r="N26355" s="119"/>
    </row>
    <row r="26356" spans="13:14" x14ac:dyDescent="0.2">
      <c r="M26356" s="93"/>
      <c r="N26356" s="119"/>
    </row>
    <row r="26357" spans="13:14" x14ac:dyDescent="0.2">
      <c r="M26357" s="93"/>
      <c r="N26357" s="119"/>
    </row>
    <row r="26358" spans="13:14" x14ac:dyDescent="0.2">
      <c r="M26358" s="93"/>
      <c r="N26358" s="119"/>
    </row>
    <row r="26359" spans="13:14" x14ac:dyDescent="0.2">
      <c r="M26359" s="93"/>
      <c r="N26359" s="119"/>
    </row>
    <row r="26360" spans="13:14" x14ac:dyDescent="0.2">
      <c r="M26360" s="93"/>
      <c r="N26360" s="119"/>
    </row>
    <row r="26361" spans="13:14" x14ac:dyDescent="0.2">
      <c r="M26361" s="93"/>
      <c r="N26361" s="119"/>
    </row>
    <row r="26362" spans="13:14" x14ac:dyDescent="0.2">
      <c r="M26362" s="93"/>
      <c r="N26362" s="119"/>
    </row>
    <row r="26363" spans="13:14" x14ac:dyDescent="0.2">
      <c r="M26363" s="93"/>
      <c r="N26363" s="119"/>
    </row>
    <row r="26364" spans="13:14" x14ac:dyDescent="0.2">
      <c r="M26364" s="93"/>
      <c r="N26364" s="119"/>
    </row>
    <row r="26365" spans="13:14" x14ac:dyDescent="0.2">
      <c r="M26365" s="93"/>
      <c r="N26365" s="119"/>
    </row>
    <row r="26366" spans="13:14" x14ac:dyDescent="0.2">
      <c r="M26366" s="93"/>
      <c r="N26366" s="119"/>
    </row>
    <row r="26367" spans="13:14" x14ac:dyDescent="0.2">
      <c r="M26367" s="93"/>
      <c r="N26367" s="119"/>
    </row>
    <row r="26368" spans="13:14" x14ac:dyDescent="0.2">
      <c r="M26368" s="93"/>
      <c r="N26368" s="119"/>
    </row>
    <row r="26369" spans="13:14" x14ac:dyDescent="0.2">
      <c r="M26369" s="93"/>
      <c r="N26369" s="119"/>
    </row>
    <row r="26370" spans="13:14" x14ac:dyDescent="0.2">
      <c r="M26370" s="93"/>
      <c r="N26370" s="119"/>
    </row>
    <row r="26371" spans="13:14" x14ac:dyDescent="0.2">
      <c r="M26371" s="93"/>
      <c r="N26371" s="119"/>
    </row>
    <row r="26372" spans="13:14" x14ac:dyDescent="0.2">
      <c r="M26372" s="93"/>
      <c r="N26372" s="119"/>
    </row>
    <row r="26373" spans="13:14" x14ac:dyDescent="0.2">
      <c r="M26373" s="93"/>
      <c r="N26373" s="119"/>
    </row>
    <row r="26374" spans="13:14" x14ac:dyDescent="0.2">
      <c r="M26374" s="93"/>
      <c r="N26374" s="119"/>
    </row>
    <row r="26375" spans="13:14" x14ac:dyDescent="0.2">
      <c r="M26375" s="93"/>
      <c r="N26375" s="119"/>
    </row>
    <row r="26376" spans="13:14" x14ac:dyDescent="0.2">
      <c r="M26376" s="93"/>
      <c r="N26376" s="119"/>
    </row>
    <row r="26377" spans="13:14" x14ac:dyDescent="0.2">
      <c r="M26377" s="93"/>
      <c r="N26377" s="119"/>
    </row>
    <row r="26378" spans="13:14" x14ac:dyDescent="0.2">
      <c r="M26378" s="93"/>
      <c r="N26378" s="119"/>
    </row>
    <row r="26379" spans="13:14" x14ac:dyDescent="0.2">
      <c r="M26379" s="93"/>
      <c r="N26379" s="119"/>
    </row>
    <row r="26380" spans="13:14" x14ac:dyDescent="0.2">
      <c r="M26380" s="93"/>
      <c r="N26380" s="119"/>
    </row>
    <row r="26381" spans="13:14" x14ac:dyDescent="0.2">
      <c r="M26381" s="93"/>
      <c r="N26381" s="119"/>
    </row>
    <row r="26382" spans="13:14" x14ac:dyDescent="0.2">
      <c r="M26382" s="93"/>
      <c r="N26382" s="119"/>
    </row>
    <row r="26383" spans="13:14" x14ac:dyDescent="0.2">
      <c r="M26383" s="93"/>
      <c r="N26383" s="119"/>
    </row>
    <row r="26384" spans="13:14" x14ac:dyDescent="0.2">
      <c r="M26384" s="93"/>
      <c r="N26384" s="119"/>
    </row>
    <row r="26385" spans="13:14" x14ac:dyDescent="0.2">
      <c r="M26385" s="93"/>
      <c r="N26385" s="119"/>
    </row>
    <row r="26386" spans="13:14" x14ac:dyDescent="0.2">
      <c r="M26386" s="93"/>
      <c r="N26386" s="119"/>
    </row>
    <row r="26387" spans="13:14" x14ac:dyDescent="0.2">
      <c r="M26387" s="93"/>
      <c r="N26387" s="119"/>
    </row>
    <row r="26388" spans="13:14" x14ac:dyDescent="0.2">
      <c r="M26388" s="93"/>
      <c r="N26388" s="119"/>
    </row>
    <row r="26389" spans="13:14" x14ac:dyDescent="0.2">
      <c r="M26389" s="93"/>
      <c r="N26389" s="119"/>
    </row>
    <row r="26390" spans="13:14" x14ac:dyDescent="0.2">
      <c r="M26390" s="93"/>
      <c r="N26390" s="119"/>
    </row>
    <row r="26391" spans="13:14" x14ac:dyDescent="0.2">
      <c r="M26391" s="93"/>
      <c r="N26391" s="119"/>
    </row>
    <row r="26392" spans="13:14" x14ac:dyDescent="0.2">
      <c r="M26392" s="93"/>
      <c r="N26392" s="119"/>
    </row>
    <row r="26393" spans="13:14" x14ac:dyDescent="0.2">
      <c r="M26393" s="93"/>
      <c r="N26393" s="119"/>
    </row>
    <row r="26394" spans="13:14" x14ac:dyDescent="0.2">
      <c r="M26394" s="93"/>
      <c r="N26394" s="119"/>
    </row>
    <row r="26395" spans="13:14" x14ac:dyDescent="0.2">
      <c r="M26395" s="93"/>
      <c r="N26395" s="119"/>
    </row>
    <row r="26396" spans="13:14" x14ac:dyDescent="0.2">
      <c r="M26396" s="93"/>
      <c r="N26396" s="119"/>
    </row>
    <row r="26397" spans="13:14" x14ac:dyDescent="0.2">
      <c r="M26397" s="93"/>
      <c r="N26397" s="119"/>
    </row>
    <row r="26398" spans="13:14" x14ac:dyDescent="0.2">
      <c r="M26398" s="93"/>
      <c r="N26398" s="119"/>
    </row>
    <row r="26399" spans="13:14" x14ac:dyDescent="0.2">
      <c r="M26399" s="93"/>
      <c r="N26399" s="119"/>
    </row>
    <row r="26400" spans="13:14" x14ac:dyDescent="0.2">
      <c r="M26400" s="93"/>
      <c r="N26400" s="119"/>
    </row>
    <row r="26401" spans="13:14" x14ac:dyDescent="0.2">
      <c r="M26401" s="93"/>
      <c r="N26401" s="119"/>
    </row>
    <row r="26402" spans="13:14" x14ac:dyDescent="0.2">
      <c r="M26402" s="93"/>
      <c r="N26402" s="119"/>
    </row>
    <row r="26403" spans="13:14" x14ac:dyDescent="0.2">
      <c r="M26403" s="93"/>
      <c r="N26403" s="119"/>
    </row>
    <row r="26404" spans="13:14" x14ac:dyDescent="0.2">
      <c r="M26404" s="93"/>
      <c r="N26404" s="119"/>
    </row>
    <row r="26405" spans="13:14" x14ac:dyDescent="0.2">
      <c r="M26405" s="93"/>
      <c r="N26405" s="119"/>
    </row>
    <row r="26406" spans="13:14" x14ac:dyDescent="0.2">
      <c r="M26406" s="93"/>
      <c r="N26406" s="119"/>
    </row>
    <row r="26407" spans="13:14" x14ac:dyDescent="0.2">
      <c r="M26407" s="93"/>
      <c r="N26407" s="119"/>
    </row>
    <row r="26408" spans="13:14" x14ac:dyDescent="0.2">
      <c r="M26408" s="93"/>
      <c r="N26408" s="119"/>
    </row>
    <row r="26409" spans="13:14" x14ac:dyDescent="0.2">
      <c r="M26409" s="93"/>
      <c r="N26409" s="119"/>
    </row>
    <row r="26410" spans="13:14" x14ac:dyDescent="0.2">
      <c r="M26410" s="93"/>
      <c r="N26410" s="119"/>
    </row>
    <row r="26411" spans="13:14" x14ac:dyDescent="0.2">
      <c r="M26411" s="93"/>
      <c r="N26411" s="119"/>
    </row>
    <row r="26412" spans="13:14" x14ac:dyDescent="0.2">
      <c r="M26412" s="93"/>
      <c r="N26412" s="119"/>
    </row>
    <row r="26413" spans="13:14" x14ac:dyDescent="0.2">
      <c r="M26413" s="93"/>
      <c r="N26413" s="119"/>
    </row>
    <row r="26414" spans="13:14" x14ac:dyDescent="0.2">
      <c r="M26414" s="93"/>
      <c r="N26414" s="119"/>
    </row>
    <row r="26415" spans="13:14" x14ac:dyDescent="0.2">
      <c r="M26415" s="93"/>
      <c r="N26415" s="119"/>
    </row>
    <row r="26416" spans="13:14" x14ac:dyDescent="0.2">
      <c r="M26416" s="93"/>
      <c r="N26416" s="119"/>
    </row>
    <row r="26417" spans="13:14" x14ac:dyDescent="0.2">
      <c r="M26417" s="93"/>
      <c r="N26417" s="119"/>
    </row>
    <row r="26418" spans="13:14" x14ac:dyDescent="0.2">
      <c r="M26418" s="93"/>
      <c r="N26418" s="119"/>
    </row>
    <row r="26419" spans="13:14" x14ac:dyDescent="0.2">
      <c r="M26419" s="93"/>
      <c r="N26419" s="119"/>
    </row>
    <row r="26420" spans="13:14" x14ac:dyDescent="0.2">
      <c r="M26420" s="93"/>
      <c r="N26420" s="119"/>
    </row>
    <row r="26421" spans="13:14" x14ac:dyDescent="0.2">
      <c r="M26421" s="93"/>
      <c r="N26421" s="119"/>
    </row>
    <row r="26422" spans="13:14" x14ac:dyDescent="0.2">
      <c r="M26422" s="93"/>
      <c r="N26422" s="119"/>
    </row>
    <row r="26423" spans="13:14" x14ac:dyDescent="0.2">
      <c r="M26423" s="93"/>
      <c r="N26423" s="119"/>
    </row>
    <row r="26424" spans="13:14" x14ac:dyDescent="0.2">
      <c r="M26424" s="93"/>
      <c r="N26424" s="119"/>
    </row>
    <row r="26425" spans="13:14" x14ac:dyDescent="0.2">
      <c r="M26425" s="93"/>
      <c r="N26425" s="119"/>
    </row>
    <row r="26426" spans="13:14" x14ac:dyDescent="0.2">
      <c r="M26426" s="93"/>
      <c r="N26426" s="119"/>
    </row>
    <row r="26427" spans="13:14" x14ac:dyDescent="0.2">
      <c r="M26427" s="93"/>
      <c r="N26427" s="119"/>
    </row>
    <row r="26428" spans="13:14" x14ac:dyDescent="0.2">
      <c r="M26428" s="93"/>
      <c r="N26428" s="119"/>
    </row>
    <row r="26429" spans="13:14" x14ac:dyDescent="0.2">
      <c r="M26429" s="93"/>
      <c r="N26429" s="119"/>
    </row>
    <row r="26430" spans="13:14" x14ac:dyDescent="0.2">
      <c r="M26430" s="93"/>
      <c r="N26430" s="119"/>
    </row>
    <row r="26431" spans="13:14" x14ac:dyDescent="0.2">
      <c r="M26431" s="93"/>
      <c r="N26431" s="119"/>
    </row>
    <row r="26432" spans="13:14" x14ac:dyDescent="0.2">
      <c r="M26432" s="93"/>
      <c r="N26432" s="119"/>
    </row>
    <row r="26433" spans="13:14" x14ac:dyDescent="0.2">
      <c r="M26433" s="93"/>
      <c r="N26433" s="119"/>
    </row>
    <row r="26434" spans="13:14" x14ac:dyDescent="0.2">
      <c r="M26434" s="93"/>
      <c r="N26434" s="119"/>
    </row>
    <row r="26435" spans="13:14" x14ac:dyDescent="0.2">
      <c r="M26435" s="93"/>
      <c r="N26435" s="119"/>
    </row>
    <row r="26436" spans="13:14" x14ac:dyDescent="0.2">
      <c r="M26436" s="93"/>
      <c r="N26436" s="119"/>
    </row>
    <row r="26437" spans="13:14" x14ac:dyDescent="0.2">
      <c r="M26437" s="93"/>
      <c r="N26437" s="119"/>
    </row>
    <row r="26438" spans="13:14" x14ac:dyDescent="0.2">
      <c r="M26438" s="93"/>
      <c r="N26438" s="119"/>
    </row>
    <row r="26439" spans="13:14" x14ac:dyDescent="0.2">
      <c r="M26439" s="93"/>
      <c r="N26439" s="119"/>
    </row>
    <row r="26440" spans="13:14" x14ac:dyDescent="0.2">
      <c r="M26440" s="93"/>
      <c r="N26440" s="119"/>
    </row>
    <row r="26441" spans="13:14" x14ac:dyDescent="0.2">
      <c r="M26441" s="93"/>
      <c r="N26441" s="119"/>
    </row>
    <row r="26442" spans="13:14" x14ac:dyDescent="0.2">
      <c r="M26442" s="93"/>
      <c r="N26442" s="119"/>
    </row>
    <row r="26443" spans="13:14" x14ac:dyDescent="0.2">
      <c r="M26443" s="93"/>
      <c r="N26443" s="119"/>
    </row>
    <row r="26444" spans="13:14" x14ac:dyDescent="0.2">
      <c r="M26444" s="93"/>
      <c r="N26444" s="119"/>
    </row>
    <row r="26445" spans="13:14" x14ac:dyDescent="0.2">
      <c r="M26445" s="93"/>
      <c r="N26445" s="119"/>
    </row>
    <row r="26446" spans="13:14" x14ac:dyDescent="0.2">
      <c r="M26446" s="93"/>
      <c r="N26446" s="119"/>
    </row>
    <row r="26447" spans="13:14" x14ac:dyDescent="0.2">
      <c r="M26447" s="93"/>
      <c r="N26447" s="119"/>
    </row>
    <row r="26448" spans="13:14" x14ac:dyDescent="0.2">
      <c r="M26448" s="93"/>
      <c r="N26448" s="119"/>
    </row>
    <row r="26449" spans="13:14" x14ac:dyDescent="0.2">
      <c r="M26449" s="93"/>
      <c r="N26449" s="119"/>
    </row>
    <row r="26450" spans="13:14" x14ac:dyDescent="0.2">
      <c r="M26450" s="93"/>
      <c r="N26450" s="119"/>
    </row>
    <row r="26451" spans="13:14" x14ac:dyDescent="0.2">
      <c r="M26451" s="93"/>
      <c r="N26451" s="119"/>
    </row>
    <row r="26452" spans="13:14" x14ac:dyDescent="0.2">
      <c r="M26452" s="93"/>
      <c r="N26452" s="119"/>
    </row>
    <row r="26453" spans="13:14" x14ac:dyDescent="0.2">
      <c r="M26453" s="93"/>
      <c r="N26453" s="119"/>
    </row>
    <row r="26454" spans="13:14" x14ac:dyDescent="0.2">
      <c r="M26454" s="93"/>
      <c r="N26454" s="119"/>
    </row>
    <row r="26455" spans="13:14" x14ac:dyDescent="0.2">
      <c r="M26455" s="93"/>
      <c r="N26455" s="119"/>
    </row>
    <row r="26456" spans="13:14" x14ac:dyDescent="0.2">
      <c r="M26456" s="93"/>
      <c r="N26456" s="119"/>
    </row>
    <row r="26457" spans="13:14" x14ac:dyDescent="0.2">
      <c r="M26457" s="93"/>
      <c r="N26457" s="119"/>
    </row>
    <row r="26458" spans="13:14" x14ac:dyDescent="0.2">
      <c r="M26458" s="93"/>
      <c r="N26458" s="119"/>
    </row>
    <row r="26459" spans="13:14" x14ac:dyDescent="0.2">
      <c r="M26459" s="93"/>
      <c r="N26459" s="119"/>
    </row>
    <row r="26460" spans="13:14" x14ac:dyDescent="0.2">
      <c r="M26460" s="93"/>
      <c r="N26460" s="119"/>
    </row>
    <row r="26461" spans="13:14" x14ac:dyDescent="0.2">
      <c r="M26461" s="93"/>
      <c r="N26461" s="119"/>
    </row>
    <row r="26462" spans="13:14" x14ac:dyDescent="0.2">
      <c r="M26462" s="93"/>
      <c r="N26462" s="119"/>
    </row>
    <row r="26463" spans="13:14" x14ac:dyDescent="0.2">
      <c r="M26463" s="93"/>
      <c r="N26463" s="119"/>
    </row>
    <row r="26464" spans="13:14" x14ac:dyDescent="0.2">
      <c r="M26464" s="93"/>
      <c r="N26464" s="119"/>
    </row>
    <row r="26465" spans="13:14" x14ac:dyDescent="0.2">
      <c r="M26465" s="93"/>
      <c r="N26465" s="119"/>
    </row>
    <row r="26466" spans="13:14" x14ac:dyDescent="0.2">
      <c r="M26466" s="93"/>
      <c r="N26466" s="119"/>
    </row>
    <row r="26467" spans="13:14" x14ac:dyDescent="0.2">
      <c r="M26467" s="93"/>
      <c r="N26467" s="119"/>
    </row>
    <row r="26468" spans="13:14" x14ac:dyDescent="0.2">
      <c r="M26468" s="93"/>
      <c r="N26468" s="119"/>
    </row>
    <row r="26469" spans="13:14" x14ac:dyDescent="0.2">
      <c r="M26469" s="93"/>
      <c r="N26469" s="119"/>
    </row>
    <row r="26470" spans="13:14" x14ac:dyDescent="0.2">
      <c r="M26470" s="93"/>
      <c r="N26470" s="119"/>
    </row>
    <row r="26471" spans="13:14" x14ac:dyDescent="0.2">
      <c r="M26471" s="93"/>
      <c r="N26471" s="119"/>
    </row>
    <row r="26472" spans="13:14" x14ac:dyDescent="0.2">
      <c r="M26472" s="93"/>
      <c r="N26472" s="119"/>
    </row>
    <row r="26473" spans="13:14" x14ac:dyDescent="0.2">
      <c r="M26473" s="93"/>
      <c r="N26473" s="119"/>
    </row>
    <row r="26474" spans="13:14" x14ac:dyDescent="0.2">
      <c r="M26474" s="93"/>
      <c r="N26474" s="119"/>
    </row>
    <row r="26475" spans="13:14" x14ac:dyDescent="0.2">
      <c r="M26475" s="93"/>
      <c r="N26475" s="119"/>
    </row>
    <row r="26476" spans="13:14" x14ac:dyDescent="0.2">
      <c r="M26476" s="93"/>
      <c r="N26476" s="119"/>
    </row>
    <row r="26477" spans="13:14" x14ac:dyDescent="0.2">
      <c r="M26477" s="93"/>
      <c r="N26477" s="119"/>
    </row>
    <row r="26478" spans="13:14" x14ac:dyDescent="0.2">
      <c r="M26478" s="93"/>
      <c r="N26478" s="119"/>
    </row>
    <row r="26479" spans="13:14" x14ac:dyDescent="0.2">
      <c r="M26479" s="93"/>
      <c r="N26479" s="119"/>
    </row>
    <row r="26480" spans="13:14" x14ac:dyDescent="0.2">
      <c r="M26480" s="93"/>
      <c r="N26480" s="119"/>
    </row>
    <row r="26481" spans="13:14" x14ac:dyDescent="0.2">
      <c r="M26481" s="93"/>
      <c r="N26481" s="119"/>
    </row>
    <row r="26482" spans="13:14" x14ac:dyDescent="0.2">
      <c r="M26482" s="93"/>
      <c r="N26482" s="119"/>
    </row>
    <row r="26483" spans="13:14" x14ac:dyDescent="0.2">
      <c r="M26483" s="93"/>
      <c r="N26483" s="119"/>
    </row>
    <row r="26484" spans="13:14" x14ac:dyDescent="0.2">
      <c r="M26484" s="93"/>
      <c r="N26484" s="119"/>
    </row>
    <row r="26485" spans="13:14" x14ac:dyDescent="0.2">
      <c r="M26485" s="93"/>
      <c r="N26485" s="119"/>
    </row>
    <row r="26486" spans="13:14" x14ac:dyDescent="0.2">
      <c r="M26486" s="93"/>
      <c r="N26486" s="119"/>
    </row>
    <row r="26487" spans="13:14" x14ac:dyDescent="0.2">
      <c r="M26487" s="93"/>
      <c r="N26487" s="119"/>
    </row>
    <row r="26488" spans="13:14" x14ac:dyDescent="0.2">
      <c r="M26488" s="93"/>
      <c r="N26488" s="119"/>
    </row>
    <row r="26489" spans="13:14" x14ac:dyDescent="0.2">
      <c r="M26489" s="93"/>
      <c r="N26489" s="119"/>
    </row>
    <row r="26490" spans="13:14" x14ac:dyDescent="0.2">
      <c r="M26490" s="93"/>
      <c r="N26490" s="119"/>
    </row>
    <row r="26491" spans="13:14" x14ac:dyDescent="0.2">
      <c r="M26491" s="93"/>
      <c r="N26491" s="119"/>
    </row>
    <row r="26492" spans="13:14" x14ac:dyDescent="0.2">
      <c r="M26492" s="93"/>
      <c r="N26492" s="119"/>
    </row>
    <row r="26493" spans="13:14" x14ac:dyDescent="0.2">
      <c r="M26493" s="93"/>
      <c r="N26493" s="119"/>
    </row>
    <row r="26494" spans="13:14" x14ac:dyDescent="0.2">
      <c r="M26494" s="93"/>
      <c r="N26494" s="119"/>
    </row>
    <row r="26495" spans="13:14" x14ac:dyDescent="0.2">
      <c r="M26495" s="93"/>
      <c r="N26495" s="119"/>
    </row>
    <row r="26496" spans="13:14" x14ac:dyDescent="0.2">
      <c r="M26496" s="93"/>
      <c r="N26496" s="119"/>
    </row>
    <row r="26497" spans="13:14" x14ac:dyDescent="0.2">
      <c r="M26497" s="93"/>
      <c r="N26497" s="119"/>
    </row>
    <row r="26498" spans="13:14" x14ac:dyDescent="0.2">
      <c r="M26498" s="93"/>
      <c r="N26498" s="119"/>
    </row>
    <row r="26499" spans="13:14" x14ac:dyDescent="0.2">
      <c r="M26499" s="93"/>
      <c r="N26499" s="119"/>
    </row>
    <row r="26500" spans="13:14" x14ac:dyDescent="0.2">
      <c r="M26500" s="93"/>
      <c r="N26500" s="119"/>
    </row>
    <row r="26501" spans="13:14" x14ac:dyDescent="0.2">
      <c r="M26501" s="93"/>
      <c r="N26501" s="119"/>
    </row>
    <row r="26502" spans="13:14" x14ac:dyDescent="0.2">
      <c r="M26502" s="93"/>
      <c r="N26502" s="119"/>
    </row>
    <row r="26503" spans="13:14" x14ac:dyDescent="0.2">
      <c r="M26503" s="93"/>
      <c r="N26503" s="119"/>
    </row>
    <row r="26504" spans="13:14" x14ac:dyDescent="0.2">
      <c r="M26504" s="93"/>
      <c r="N26504" s="119"/>
    </row>
    <row r="26505" spans="13:14" x14ac:dyDescent="0.2">
      <c r="M26505" s="93"/>
      <c r="N26505" s="119"/>
    </row>
    <row r="26506" spans="13:14" x14ac:dyDescent="0.2">
      <c r="M26506" s="93"/>
      <c r="N26506" s="119"/>
    </row>
    <row r="26507" spans="13:14" x14ac:dyDescent="0.2">
      <c r="M26507" s="93"/>
      <c r="N26507" s="119"/>
    </row>
    <row r="26508" spans="13:14" x14ac:dyDescent="0.2">
      <c r="M26508" s="93"/>
      <c r="N26508" s="119"/>
    </row>
    <row r="26509" spans="13:14" x14ac:dyDescent="0.2">
      <c r="M26509" s="93"/>
      <c r="N26509" s="119"/>
    </row>
    <row r="26510" spans="13:14" x14ac:dyDescent="0.2">
      <c r="M26510" s="93"/>
      <c r="N26510" s="119"/>
    </row>
    <row r="26511" spans="13:14" x14ac:dyDescent="0.2">
      <c r="M26511" s="93"/>
      <c r="N26511" s="119"/>
    </row>
    <row r="26512" spans="13:14" x14ac:dyDescent="0.2">
      <c r="M26512" s="93"/>
      <c r="N26512" s="119"/>
    </row>
    <row r="26513" spans="13:14" x14ac:dyDescent="0.2">
      <c r="M26513" s="93"/>
      <c r="N26513" s="119"/>
    </row>
    <row r="26514" spans="13:14" x14ac:dyDescent="0.2">
      <c r="M26514" s="93"/>
      <c r="N26514" s="119"/>
    </row>
    <row r="26515" spans="13:14" x14ac:dyDescent="0.2">
      <c r="M26515" s="93"/>
      <c r="N26515" s="119"/>
    </row>
    <row r="26516" spans="13:14" x14ac:dyDescent="0.2">
      <c r="M26516" s="93"/>
      <c r="N26516" s="119"/>
    </row>
    <row r="26517" spans="13:14" x14ac:dyDescent="0.2">
      <c r="M26517" s="93"/>
      <c r="N26517" s="119"/>
    </row>
    <row r="26518" spans="13:14" x14ac:dyDescent="0.2">
      <c r="M26518" s="93"/>
      <c r="N26518" s="119"/>
    </row>
    <row r="26519" spans="13:14" x14ac:dyDescent="0.2">
      <c r="M26519" s="93"/>
      <c r="N26519" s="119"/>
    </row>
    <row r="26520" spans="13:14" x14ac:dyDescent="0.2">
      <c r="M26520" s="93"/>
      <c r="N26520" s="119"/>
    </row>
    <row r="26521" spans="13:14" x14ac:dyDescent="0.2">
      <c r="M26521" s="93"/>
      <c r="N26521" s="119"/>
    </row>
    <row r="26522" spans="13:14" x14ac:dyDescent="0.2">
      <c r="M26522" s="93"/>
      <c r="N26522" s="119"/>
    </row>
    <row r="26523" spans="13:14" x14ac:dyDescent="0.2">
      <c r="M26523" s="93"/>
      <c r="N26523" s="119"/>
    </row>
    <row r="26524" spans="13:14" x14ac:dyDescent="0.2">
      <c r="M26524" s="93"/>
      <c r="N26524" s="119"/>
    </row>
    <row r="26525" spans="13:14" x14ac:dyDescent="0.2">
      <c r="M26525" s="93"/>
      <c r="N26525" s="119"/>
    </row>
    <row r="26526" spans="13:14" x14ac:dyDescent="0.2">
      <c r="M26526" s="93"/>
      <c r="N26526" s="119"/>
    </row>
    <row r="26527" spans="13:14" x14ac:dyDescent="0.2">
      <c r="M26527" s="93"/>
      <c r="N26527" s="119"/>
    </row>
    <row r="26528" spans="13:14" x14ac:dyDescent="0.2">
      <c r="M26528" s="93"/>
      <c r="N26528" s="119"/>
    </row>
    <row r="26529" spans="13:14" x14ac:dyDescent="0.2">
      <c r="M26529" s="93"/>
      <c r="N26529" s="119"/>
    </row>
    <row r="26530" spans="13:14" x14ac:dyDescent="0.2">
      <c r="M26530" s="93"/>
      <c r="N26530" s="119"/>
    </row>
    <row r="26531" spans="13:14" x14ac:dyDescent="0.2">
      <c r="M26531" s="93"/>
      <c r="N26531" s="119"/>
    </row>
    <row r="26532" spans="13:14" x14ac:dyDescent="0.2">
      <c r="M26532" s="93"/>
      <c r="N26532" s="119"/>
    </row>
    <row r="26533" spans="13:14" x14ac:dyDescent="0.2">
      <c r="M26533" s="93"/>
      <c r="N26533" s="119"/>
    </row>
    <row r="26534" spans="13:14" x14ac:dyDescent="0.2">
      <c r="M26534" s="93"/>
      <c r="N26534" s="119"/>
    </row>
    <row r="26535" spans="13:14" x14ac:dyDescent="0.2">
      <c r="M26535" s="93"/>
      <c r="N26535" s="119"/>
    </row>
    <row r="26536" spans="13:14" x14ac:dyDescent="0.2">
      <c r="M26536" s="93"/>
      <c r="N26536" s="119"/>
    </row>
    <row r="26537" spans="13:14" x14ac:dyDescent="0.2">
      <c r="M26537" s="93"/>
      <c r="N26537" s="119"/>
    </row>
    <row r="26538" spans="13:14" x14ac:dyDescent="0.2">
      <c r="M26538" s="93"/>
      <c r="N26538" s="119"/>
    </row>
    <row r="26539" spans="13:14" x14ac:dyDescent="0.2">
      <c r="M26539" s="93"/>
      <c r="N26539" s="119"/>
    </row>
    <row r="26540" spans="13:14" x14ac:dyDescent="0.2">
      <c r="M26540" s="93"/>
      <c r="N26540" s="119"/>
    </row>
    <row r="26541" spans="13:14" x14ac:dyDescent="0.2">
      <c r="M26541" s="93"/>
      <c r="N26541" s="119"/>
    </row>
    <row r="26542" spans="13:14" x14ac:dyDescent="0.2">
      <c r="M26542" s="93"/>
      <c r="N26542" s="119"/>
    </row>
    <row r="26543" spans="13:14" x14ac:dyDescent="0.2">
      <c r="M26543" s="93"/>
      <c r="N26543" s="119"/>
    </row>
    <row r="26544" spans="13:14" x14ac:dyDescent="0.2">
      <c r="M26544" s="93"/>
      <c r="N26544" s="119"/>
    </row>
    <row r="26545" spans="13:14" x14ac:dyDescent="0.2">
      <c r="M26545" s="93"/>
      <c r="N26545" s="119"/>
    </row>
    <row r="26546" spans="13:14" x14ac:dyDescent="0.2">
      <c r="M26546" s="93"/>
      <c r="N26546" s="119"/>
    </row>
    <row r="26547" spans="13:14" x14ac:dyDescent="0.2">
      <c r="M26547" s="93"/>
      <c r="N26547" s="119"/>
    </row>
    <row r="26548" spans="13:14" x14ac:dyDescent="0.2">
      <c r="M26548" s="93"/>
      <c r="N26548" s="119"/>
    </row>
    <row r="26549" spans="13:14" x14ac:dyDescent="0.2">
      <c r="M26549" s="93"/>
      <c r="N26549" s="119"/>
    </row>
    <row r="26550" spans="13:14" x14ac:dyDescent="0.2">
      <c r="M26550" s="93"/>
      <c r="N26550" s="119"/>
    </row>
    <row r="26551" spans="13:14" x14ac:dyDescent="0.2">
      <c r="M26551" s="93"/>
      <c r="N26551" s="119"/>
    </row>
    <row r="26552" spans="13:14" x14ac:dyDescent="0.2">
      <c r="M26552" s="93"/>
      <c r="N26552" s="119"/>
    </row>
    <row r="26553" spans="13:14" x14ac:dyDescent="0.2">
      <c r="M26553" s="93"/>
      <c r="N26553" s="119"/>
    </row>
    <row r="26554" spans="13:14" x14ac:dyDescent="0.2">
      <c r="M26554" s="93"/>
      <c r="N26554" s="119"/>
    </row>
    <row r="26555" spans="13:14" x14ac:dyDescent="0.2">
      <c r="M26555" s="93"/>
      <c r="N26555" s="119"/>
    </row>
    <row r="26556" spans="13:14" x14ac:dyDescent="0.2">
      <c r="M26556" s="93"/>
      <c r="N26556" s="119"/>
    </row>
    <row r="26557" spans="13:14" x14ac:dyDescent="0.2">
      <c r="M26557" s="93"/>
      <c r="N26557" s="119"/>
    </row>
    <row r="26558" spans="13:14" x14ac:dyDescent="0.2">
      <c r="M26558" s="93"/>
      <c r="N26558" s="119"/>
    </row>
    <row r="26559" spans="13:14" x14ac:dyDescent="0.2">
      <c r="M26559" s="93"/>
      <c r="N26559" s="119"/>
    </row>
    <row r="26560" spans="13:14" x14ac:dyDescent="0.2">
      <c r="M26560" s="93"/>
      <c r="N26560" s="119"/>
    </row>
    <row r="26561" spans="13:14" x14ac:dyDescent="0.2">
      <c r="M26561" s="93"/>
      <c r="N26561" s="119"/>
    </row>
    <row r="26562" spans="13:14" x14ac:dyDescent="0.2">
      <c r="M26562" s="93"/>
      <c r="N26562" s="119"/>
    </row>
    <row r="26563" spans="13:14" x14ac:dyDescent="0.2">
      <c r="M26563" s="93"/>
      <c r="N26563" s="119"/>
    </row>
    <row r="26564" spans="13:14" x14ac:dyDescent="0.2">
      <c r="M26564" s="93"/>
      <c r="N26564" s="119"/>
    </row>
    <row r="26565" spans="13:14" x14ac:dyDescent="0.2">
      <c r="M26565" s="93"/>
      <c r="N26565" s="119"/>
    </row>
    <row r="26566" spans="13:14" x14ac:dyDescent="0.2">
      <c r="M26566" s="93"/>
      <c r="N26566" s="119"/>
    </row>
    <row r="26567" spans="13:14" x14ac:dyDescent="0.2">
      <c r="M26567" s="93"/>
      <c r="N26567" s="119"/>
    </row>
    <row r="26568" spans="13:14" x14ac:dyDescent="0.2">
      <c r="M26568" s="93"/>
      <c r="N26568" s="119"/>
    </row>
    <row r="26569" spans="13:14" x14ac:dyDescent="0.2">
      <c r="M26569" s="93"/>
      <c r="N26569" s="119"/>
    </row>
    <row r="26570" spans="13:14" x14ac:dyDescent="0.2">
      <c r="M26570" s="93"/>
      <c r="N26570" s="119"/>
    </row>
    <row r="26571" spans="13:14" x14ac:dyDescent="0.2">
      <c r="M26571" s="93"/>
      <c r="N26571" s="119"/>
    </row>
    <row r="26572" spans="13:14" x14ac:dyDescent="0.2">
      <c r="M26572" s="93"/>
      <c r="N26572" s="119"/>
    </row>
    <row r="26573" spans="13:14" x14ac:dyDescent="0.2">
      <c r="M26573" s="93"/>
      <c r="N26573" s="119"/>
    </row>
    <row r="26574" spans="13:14" x14ac:dyDescent="0.2">
      <c r="M26574" s="93"/>
      <c r="N26574" s="119"/>
    </row>
    <row r="26575" spans="13:14" x14ac:dyDescent="0.2">
      <c r="M26575" s="93"/>
      <c r="N26575" s="119"/>
    </row>
    <row r="26576" spans="13:14" x14ac:dyDescent="0.2">
      <c r="M26576" s="93"/>
      <c r="N26576" s="119"/>
    </row>
    <row r="26577" spans="13:14" x14ac:dyDescent="0.2">
      <c r="M26577" s="93"/>
      <c r="N26577" s="119"/>
    </row>
    <row r="26578" spans="13:14" x14ac:dyDescent="0.2">
      <c r="M26578" s="93"/>
      <c r="N26578" s="119"/>
    </row>
    <row r="26579" spans="13:14" x14ac:dyDescent="0.2">
      <c r="M26579" s="93"/>
      <c r="N26579" s="119"/>
    </row>
    <row r="26580" spans="13:14" x14ac:dyDescent="0.2">
      <c r="M26580" s="93"/>
      <c r="N26580" s="119"/>
    </row>
    <row r="26581" spans="13:14" x14ac:dyDescent="0.2">
      <c r="M26581" s="93"/>
      <c r="N26581" s="119"/>
    </row>
    <row r="26582" spans="13:14" x14ac:dyDescent="0.2">
      <c r="M26582" s="93"/>
      <c r="N26582" s="119"/>
    </row>
    <row r="26583" spans="13:14" x14ac:dyDescent="0.2">
      <c r="M26583" s="93"/>
      <c r="N26583" s="119"/>
    </row>
    <row r="26584" spans="13:14" x14ac:dyDescent="0.2">
      <c r="M26584" s="93"/>
      <c r="N26584" s="119"/>
    </row>
    <row r="26585" spans="13:14" x14ac:dyDescent="0.2">
      <c r="M26585" s="93"/>
      <c r="N26585" s="119"/>
    </row>
    <row r="26586" spans="13:14" x14ac:dyDescent="0.2">
      <c r="M26586" s="93"/>
      <c r="N26586" s="119"/>
    </row>
    <row r="26587" spans="13:14" x14ac:dyDescent="0.2">
      <c r="M26587" s="93"/>
      <c r="N26587" s="119"/>
    </row>
    <row r="26588" spans="13:14" x14ac:dyDescent="0.2">
      <c r="M26588" s="93"/>
      <c r="N26588" s="119"/>
    </row>
    <row r="26589" spans="13:14" x14ac:dyDescent="0.2">
      <c r="M26589" s="93"/>
      <c r="N26589" s="119"/>
    </row>
    <row r="26590" spans="13:14" x14ac:dyDescent="0.2">
      <c r="M26590" s="93"/>
      <c r="N26590" s="119"/>
    </row>
    <row r="26591" spans="13:14" x14ac:dyDescent="0.2">
      <c r="M26591" s="93"/>
      <c r="N26591" s="119"/>
    </row>
    <row r="26592" spans="13:14" x14ac:dyDescent="0.2">
      <c r="M26592" s="93"/>
      <c r="N26592" s="119"/>
    </row>
    <row r="26593" spans="13:14" x14ac:dyDescent="0.2">
      <c r="M26593" s="93"/>
      <c r="N26593" s="119"/>
    </row>
    <row r="26594" spans="13:14" x14ac:dyDescent="0.2">
      <c r="M26594" s="93"/>
      <c r="N26594" s="119"/>
    </row>
    <row r="26595" spans="13:14" x14ac:dyDescent="0.2">
      <c r="M26595" s="93"/>
      <c r="N26595" s="119"/>
    </row>
    <row r="26596" spans="13:14" x14ac:dyDescent="0.2">
      <c r="M26596" s="93"/>
      <c r="N26596" s="119"/>
    </row>
    <row r="26597" spans="13:14" x14ac:dyDescent="0.2">
      <c r="M26597" s="93"/>
      <c r="N26597" s="119"/>
    </row>
    <row r="26598" spans="13:14" x14ac:dyDescent="0.2">
      <c r="M26598" s="93"/>
      <c r="N26598" s="119"/>
    </row>
    <row r="26599" spans="13:14" x14ac:dyDescent="0.2">
      <c r="M26599" s="93"/>
      <c r="N26599" s="119"/>
    </row>
    <row r="26600" spans="13:14" x14ac:dyDescent="0.2">
      <c r="M26600" s="93"/>
      <c r="N26600" s="119"/>
    </row>
    <row r="26601" spans="13:14" x14ac:dyDescent="0.2">
      <c r="M26601" s="93"/>
      <c r="N26601" s="119"/>
    </row>
    <row r="26602" spans="13:14" x14ac:dyDescent="0.2">
      <c r="M26602" s="93"/>
      <c r="N26602" s="119"/>
    </row>
    <row r="26603" spans="13:14" x14ac:dyDescent="0.2">
      <c r="M26603" s="93"/>
      <c r="N26603" s="119"/>
    </row>
    <row r="26604" spans="13:14" x14ac:dyDescent="0.2">
      <c r="M26604" s="93"/>
      <c r="N26604" s="119"/>
    </row>
    <row r="26605" spans="13:14" x14ac:dyDescent="0.2">
      <c r="M26605" s="93"/>
      <c r="N26605" s="119"/>
    </row>
    <row r="26606" spans="13:14" x14ac:dyDescent="0.2">
      <c r="M26606" s="93"/>
      <c r="N26606" s="119"/>
    </row>
    <row r="26607" spans="13:14" x14ac:dyDescent="0.2">
      <c r="M26607" s="93"/>
      <c r="N26607" s="119"/>
    </row>
    <row r="26608" spans="13:14" x14ac:dyDescent="0.2">
      <c r="M26608" s="93"/>
      <c r="N26608" s="119"/>
    </row>
    <row r="26609" spans="13:14" x14ac:dyDescent="0.2">
      <c r="M26609" s="93"/>
      <c r="N26609" s="119"/>
    </row>
    <row r="26610" spans="13:14" x14ac:dyDescent="0.2">
      <c r="M26610" s="93"/>
      <c r="N26610" s="119"/>
    </row>
    <row r="26611" spans="13:14" x14ac:dyDescent="0.2">
      <c r="M26611" s="93"/>
      <c r="N26611" s="119"/>
    </row>
    <row r="26612" spans="13:14" x14ac:dyDescent="0.2">
      <c r="M26612" s="93"/>
      <c r="N26612" s="119"/>
    </row>
    <row r="26613" spans="13:14" x14ac:dyDescent="0.2">
      <c r="M26613" s="93"/>
      <c r="N26613" s="119"/>
    </row>
    <row r="26614" spans="13:14" x14ac:dyDescent="0.2">
      <c r="M26614" s="93"/>
      <c r="N26614" s="119"/>
    </row>
    <row r="26615" spans="13:14" x14ac:dyDescent="0.2">
      <c r="M26615" s="93"/>
      <c r="N26615" s="119"/>
    </row>
    <row r="26616" spans="13:14" x14ac:dyDescent="0.2">
      <c r="M26616" s="93"/>
      <c r="N26616" s="119"/>
    </row>
    <row r="26617" spans="13:14" x14ac:dyDescent="0.2">
      <c r="M26617" s="93"/>
      <c r="N26617" s="119"/>
    </row>
    <row r="26618" spans="13:14" x14ac:dyDescent="0.2">
      <c r="M26618" s="93"/>
      <c r="N26618" s="119"/>
    </row>
    <row r="26619" spans="13:14" x14ac:dyDescent="0.2">
      <c r="M26619" s="93"/>
      <c r="N26619" s="119"/>
    </row>
    <row r="26620" spans="13:14" x14ac:dyDescent="0.2">
      <c r="M26620" s="93"/>
      <c r="N26620" s="119"/>
    </row>
    <row r="26621" spans="13:14" x14ac:dyDescent="0.2">
      <c r="M26621" s="93"/>
      <c r="N26621" s="119"/>
    </row>
    <row r="26622" spans="13:14" x14ac:dyDescent="0.2">
      <c r="M26622" s="93"/>
      <c r="N26622" s="119"/>
    </row>
    <row r="26623" spans="13:14" x14ac:dyDescent="0.2">
      <c r="M26623" s="93"/>
      <c r="N26623" s="119"/>
    </row>
    <row r="26624" spans="13:14" x14ac:dyDescent="0.2">
      <c r="M26624" s="93"/>
      <c r="N26624" s="119"/>
    </row>
    <row r="26625" spans="13:14" x14ac:dyDescent="0.2">
      <c r="M26625" s="93"/>
      <c r="N26625" s="119"/>
    </row>
    <row r="26626" spans="13:14" x14ac:dyDescent="0.2">
      <c r="M26626" s="93"/>
      <c r="N26626" s="119"/>
    </row>
    <row r="26627" spans="13:14" x14ac:dyDescent="0.2">
      <c r="M26627" s="93"/>
      <c r="N26627" s="119"/>
    </row>
    <row r="26628" spans="13:14" x14ac:dyDescent="0.2">
      <c r="M26628" s="93"/>
      <c r="N26628" s="119"/>
    </row>
    <row r="26629" spans="13:14" x14ac:dyDescent="0.2">
      <c r="M26629" s="93"/>
      <c r="N26629" s="119"/>
    </row>
    <row r="26630" spans="13:14" x14ac:dyDescent="0.2">
      <c r="M26630" s="93"/>
      <c r="N26630" s="119"/>
    </row>
    <row r="26631" spans="13:14" x14ac:dyDescent="0.2">
      <c r="M26631" s="93"/>
      <c r="N26631" s="119"/>
    </row>
    <row r="26632" spans="13:14" x14ac:dyDescent="0.2">
      <c r="M26632" s="93"/>
      <c r="N26632" s="119"/>
    </row>
    <row r="26633" spans="13:14" x14ac:dyDescent="0.2">
      <c r="M26633" s="93"/>
      <c r="N26633" s="119"/>
    </row>
    <row r="26634" spans="13:14" x14ac:dyDescent="0.2">
      <c r="M26634" s="93"/>
      <c r="N26634" s="119"/>
    </row>
    <row r="26635" spans="13:14" x14ac:dyDescent="0.2">
      <c r="M26635" s="93"/>
      <c r="N26635" s="119"/>
    </row>
    <row r="26636" spans="13:14" x14ac:dyDescent="0.2">
      <c r="M26636" s="93"/>
      <c r="N26636" s="119"/>
    </row>
    <row r="26637" spans="13:14" x14ac:dyDescent="0.2">
      <c r="M26637" s="93"/>
      <c r="N26637" s="119"/>
    </row>
    <row r="26638" spans="13:14" x14ac:dyDescent="0.2">
      <c r="M26638" s="93"/>
      <c r="N26638" s="119"/>
    </row>
    <row r="26639" spans="13:14" x14ac:dyDescent="0.2">
      <c r="M26639" s="93"/>
      <c r="N26639" s="119"/>
    </row>
    <row r="26640" spans="13:14" x14ac:dyDescent="0.2">
      <c r="M26640" s="93"/>
      <c r="N26640" s="119"/>
    </row>
    <row r="26641" spans="13:14" x14ac:dyDescent="0.2">
      <c r="M26641" s="93"/>
      <c r="N26641" s="119"/>
    </row>
    <row r="26642" spans="13:14" x14ac:dyDescent="0.2">
      <c r="M26642" s="93"/>
      <c r="N26642" s="119"/>
    </row>
    <row r="26643" spans="13:14" x14ac:dyDescent="0.2">
      <c r="M26643" s="93"/>
      <c r="N26643" s="119"/>
    </row>
    <row r="26644" spans="13:14" x14ac:dyDescent="0.2">
      <c r="M26644" s="93"/>
      <c r="N26644" s="119"/>
    </row>
    <row r="26645" spans="13:14" x14ac:dyDescent="0.2">
      <c r="M26645" s="93"/>
      <c r="N26645" s="119"/>
    </row>
    <row r="26646" spans="13:14" x14ac:dyDescent="0.2">
      <c r="M26646" s="93"/>
      <c r="N26646" s="119"/>
    </row>
    <row r="26647" spans="13:14" x14ac:dyDescent="0.2">
      <c r="M26647" s="93"/>
      <c r="N26647" s="119"/>
    </row>
    <row r="26648" spans="13:14" x14ac:dyDescent="0.2">
      <c r="M26648" s="93"/>
      <c r="N26648" s="119"/>
    </row>
    <row r="26649" spans="13:14" x14ac:dyDescent="0.2">
      <c r="M26649" s="93"/>
      <c r="N26649" s="119"/>
    </row>
    <row r="26650" spans="13:14" x14ac:dyDescent="0.2">
      <c r="M26650" s="93"/>
      <c r="N26650" s="119"/>
    </row>
    <row r="26651" spans="13:14" x14ac:dyDescent="0.2">
      <c r="M26651" s="93"/>
      <c r="N26651" s="119"/>
    </row>
    <row r="26652" spans="13:14" x14ac:dyDescent="0.2">
      <c r="M26652" s="93"/>
      <c r="N26652" s="119"/>
    </row>
    <row r="26653" spans="13:14" x14ac:dyDescent="0.2">
      <c r="M26653" s="93"/>
      <c r="N26653" s="119"/>
    </row>
    <row r="26654" spans="13:14" x14ac:dyDescent="0.2">
      <c r="M26654" s="93"/>
      <c r="N26654" s="119"/>
    </row>
    <row r="26655" spans="13:14" x14ac:dyDescent="0.2">
      <c r="M26655" s="93"/>
      <c r="N26655" s="119"/>
    </row>
    <row r="26656" spans="13:14" x14ac:dyDescent="0.2">
      <c r="M26656" s="93"/>
      <c r="N26656" s="119"/>
    </row>
    <row r="26657" spans="13:14" x14ac:dyDescent="0.2">
      <c r="M26657" s="93"/>
      <c r="N26657" s="119"/>
    </row>
    <row r="26658" spans="13:14" x14ac:dyDescent="0.2">
      <c r="M26658" s="93"/>
      <c r="N26658" s="119"/>
    </row>
    <row r="26659" spans="13:14" x14ac:dyDescent="0.2">
      <c r="M26659" s="93"/>
      <c r="N26659" s="119"/>
    </row>
    <row r="26660" spans="13:14" x14ac:dyDescent="0.2">
      <c r="M26660" s="93"/>
      <c r="N26660" s="119"/>
    </row>
    <row r="26661" spans="13:14" x14ac:dyDescent="0.2">
      <c r="M26661" s="93"/>
      <c r="N26661" s="119"/>
    </row>
    <row r="26662" spans="13:14" x14ac:dyDescent="0.2">
      <c r="M26662" s="93"/>
      <c r="N26662" s="119"/>
    </row>
    <row r="26663" spans="13:14" x14ac:dyDescent="0.2">
      <c r="M26663" s="93"/>
      <c r="N26663" s="119"/>
    </row>
    <row r="26664" spans="13:14" x14ac:dyDescent="0.2">
      <c r="M26664" s="93"/>
      <c r="N26664" s="119"/>
    </row>
    <row r="26665" spans="13:14" x14ac:dyDescent="0.2">
      <c r="M26665" s="93"/>
      <c r="N26665" s="119"/>
    </row>
    <row r="26666" spans="13:14" x14ac:dyDescent="0.2">
      <c r="M26666" s="93"/>
      <c r="N26666" s="119"/>
    </row>
    <row r="26667" spans="13:14" x14ac:dyDescent="0.2">
      <c r="M26667" s="93"/>
      <c r="N26667" s="119"/>
    </row>
    <row r="26668" spans="13:14" x14ac:dyDescent="0.2">
      <c r="M26668" s="93"/>
      <c r="N26668" s="119"/>
    </row>
    <row r="26669" spans="13:14" x14ac:dyDescent="0.2">
      <c r="M26669" s="93"/>
      <c r="N26669" s="119"/>
    </row>
    <row r="26670" spans="13:14" x14ac:dyDescent="0.2">
      <c r="M26670" s="93"/>
      <c r="N26670" s="119"/>
    </row>
    <row r="26671" spans="13:14" x14ac:dyDescent="0.2">
      <c r="M26671" s="93"/>
      <c r="N26671" s="119"/>
    </row>
    <row r="26672" spans="13:14" x14ac:dyDescent="0.2">
      <c r="M26672" s="93"/>
      <c r="N26672" s="119"/>
    </row>
    <row r="26673" spans="13:14" x14ac:dyDescent="0.2">
      <c r="M26673" s="93"/>
      <c r="N26673" s="119"/>
    </row>
    <row r="26674" spans="13:14" x14ac:dyDescent="0.2">
      <c r="M26674" s="93"/>
      <c r="N26674" s="119"/>
    </row>
    <row r="26675" spans="13:14" x14ac:dyDescent="0.2">
      <c r="M26675" s="93"/>
      <c r="N26675" s="119"/>
    </row>
    <row r="26676" spans="13:14" x14ac:dyDescent="0.2">
      <c r="M26676" s="93"/>
      <c r="N26676" s="119"/>
    </row>
    <row r="26677" spans="13:14" x14ac:dyDescent="0.2">
      <c r="M26677" s="93"/>
      <c r="N26677" s="119"/>
    </row>
    <row r="26678" spans="13:14" x14ac:dyDescent="0.2">
      <c r="M26678" s="93"/>
      <c r="N26678" s="119"/>
    </row>
    <row r="26679" spans="13:14" x14ac:dyDescent="0.2">
      <c r="M26679" s="93"/>
      <c r="N26679" s="119"/>
    </row>
    <row r="26680" spans="13:14" x14ac:dyDescent="0.2">
      <c r="M26680" s="93"/>
      <c r="N26680" s="119"/>
    </row>
    <row r="26681" spans="13:14" x14ac:dyDescent="0.2">
      <c r="M26681" s="93"/>
      <c r="N26681" s="119"/>
    </row>
    <row r="26682" spans="13:14" x14ac:dyDescent="0.2">
      <c r="M26682" s="93"/>
      <c r="N26682" s="119"/>
    </row>
    <row r="26683" spans="13:14" x14ac:dyDescent="0.2">
      <c r="M26683" s="93"/>
      <c r="N26683" s="119"/>
    </row>
    <row r="26684" spans="13:14" x14ac:dyDescent="0.2">
      <c r="M26684" s="93"/>
      <c r="N26684" s="119"/>
    </row>
    <row r="26685" spans="13:14" x14ac:dyDescent="0.2">
      <c r="M26685" s="93"/>
      <c r="N26685" s="119"/>
    </row>
    <row r="26686" spans="13:14" x14ac:dyDescent="0.2">
      <c r="M26686" s="93"/>
      <c r="N26686" s="119"/>
    </row>
    <row r="26687" spans="13:14" x14ac:dyDescent="0.2">
      <c r="M26687" s="93"/>
      <c r="N26687" s="119"/>
    </row>
    <row r="26688" spans="13:14" x14ac:dyDescent="0.2">
      <c r="M26688" s="93"/>
      <c r="N26688" s="119"/>
    </row>
    <row r="26689" spans="13:14" x14ac:dyDescent="0.2">
      <c r="M26689" s="93"/>
      <c r="N26689" s="119"/>
    </row>
    <row r="26690" spans="13:14" x14ac:dyDescent="0.2">
      <c r="M26690" s="93"/>
      <c r="N26690" s="119"/>
    </row>
    <row r="26691" spans="13:14" x14ac:dyDescent="0.2">
      <c r="M26691" s="93"/>
      <c r="N26691" s="119"/>
    </row>
    <row r="26692" spans="13:14" x14ac:dyDescent="0.2">
      <c r="M26692" s="93"/>
      <c r="N26692" s="119"/>
    </row>
    <row r="26693" spans="13:14" x14ac:dyDescent="0.2">
      <c r="M26693" s="93"/>
      <c r="N26693" s="119"/>
    </row>
    <row r="26694" spans="13:14" x14ac:dyDescent="0.2">
      <c r="M26694" s="93"/>
      <c r="N26694" s="119"/>
    </row>
    <row r="26695" spans="13:14" x14ac:dyDescent="0.2">
      <c r="M26695" s="93"/>
      <c r="N26695" s="119"/>
    </row>
    <row r="26696" spans="13:14" x14ac:dyDescent="0.2">
      <c r="M26696" s="93"/>
      <c r="N26696" s="119"/>
    </row>
    <row r="26697" spans="13:14" x14ac:dyDescent="0.2">
      <c r="M26697" s="93"/>
      <c r="N26697" s="119"/>
    </row>
    <row r="26698" spans="13:14" x14ac:dyDescent="0.2">
      <c r="M26698" s="93"/>
      <c r="N26698" s="119"/>
    </row>
    <row r="26699" spans="13:14" x14ac:dyDescent="0.2">
      <c r="M26699" s="93"/>
      <c r="N26699" s="119"/>
    </row>
    <row r="26700" spans="13:14" x14ac:dyDescent="0.2">
      <c r="M26700" s="93"/>
      <c r="N26700" s="119"/>
    </row>
    <row r="26701" spans="13:14" x14ac:dyDescent="0.2">
      <c r="M26701" s="93"/>
      <c r="N26701" s="119"/>
    </row>
    <row r="26702" spans="13:14" x14ac:dyDescent="0.2">
      <c r="M26702" s="93"/>
      <c r="N26702" s="119"/>
    </row>
    <row r="26703" spans="13:14" x14ac:dyDescent="0.2">
      <c r="M26703" s="93"/>
      <c r="N26703" s="119"/>
    </row>
    <row r="26704" spans="13:14" x14ac:dyDescent="0.2">
      <c r="M26704" s="93"/>
      <c r="N26704" s="119"/>
    </row>
    <row r="26705" spans="13:14" x14ac:dyDescent="0.2">
      <c r="M26705" s="93"/>
      <c r="N26705" s="119"/>
    </row>
    <row r="26706" spans="13:14" x14ac:dyDescent="0.2">
      <c r="M26706" s="93"/>
      <c r="N26706" s="119"/>
    </row>
    <row r="26707" spans="13:14" x14ac:dyDescent="0.2">
      <c r="M26707" s="93"/>
      <c r="N26707" s="119"/>
    </row>
    <row r="26708" spans="13:14" x14ac:dyDescent="0.2">
      <c r="M26708" s="93"/>
      <c r="N26708" s="119"/>
    </row>
    <row r="26709" spans="13:14" x14ac:dyDescent="0.2">
      <c r="M26709" s="93"/>
      <c r="N26709" s="119"/>
    </row>
    <row r="26710" spans="13:14" x14ac:dyDescent="0.2">
      <c r="M26710" s="93"/>
      <c r="N26710" s="119"/>
    </row>
    <row r="26711" spans="13:14" x14ac:dyDescent="0.2">
      <c r="M26711" s="93"/>
      <c r="N26711" s="119"/>
    </row>
    <row r="26712" spans="13:14" x14ac:dyDescent="0.2">
      <c r="M26712" s="93"/>
      <c r="N26712" s="119"/>
    </row>
    <row r="26713" spans="13:14" x14ac:dyDescent="0.2">
      <c r="M26713" s="93"/>
      <c r="N26713" s="119"/>
    </row>
    <row r="26714" spans="13:14" x14ac:dyDescent="0.2">
      <c r="M26714" s="93"/>
      <c r="N26714" s="119"/>
    </row>
    <row r="26715" spans="13:14" x14ac:dyDescent="0.2">
      <c r="M26715" s="93"/>
      <c r="N26715" s="119"/>
    </row>
    <row r="26716" spans="13:14" x14ac:dyDescent="0.2">
      <c r="M26716" s="93"/>
      <c r="N26716" s="119"/>
    </row>
    <row r="26717" spans="13:14" x14ac:dyDescent="0.2">
      <c r="M26717" s="93"/>
      <c r="N26717" s="119"/>
    </row>
    <row r="26718" spans="13:14" x14ac:dyDescent="0.2">
      <c r="M26718" s="93"/>
      <c r="N26718" s="119"/>
    </row>
    <row r="26719" spans="13:14" x14ac:dyDescent="0.2">
      <c r="M26719" s="93"/>
      <c r="N26719" s="119"/>
    </row>
    <row r="26720" spans="13:14" x14ac:dyDescent="0.2">
      <c r="M26720" s="93"/>
      <c r="N26720" s="119"/>
    </row>
    <row r="26721" spans="13:14" x14ac:dyDescent="0.2">
      <c r="M26721" s="93"/>
      <c r="N26721" s="119"/>
    </row>
    <row r="26722" spans="13:14" x14ac:dyDescent="0.2">
      <c r="M26722" s="93"/>
      <c r="N26722" s="119"/>
    </row>
    <row r="26723" spans="13:14" x14ac:dyDescent="0.2">
      <c r="M26723" s="93"/>
      <c r="N26723" s="119"/>
    </row>
    <row r="26724" spans="13:14" x14ac:dyDescent="0.2">
      <c r="M26724" s="93"/>
      <c r="N26724" s="119"/>
    </row>
    <row r="26725" spans="13:14" x14ac:dyDescent="0.2">
      <c r="M26725" s="93"/>
      <c r="N26725" s="119"/>
    </row>
    <row r="26726" spans="13:14" x14ac:dyDescent="0.2">
      <c r="M26726" s="93"/>
      <c r="N26726" s="119"/>
    </row>
    <row r="26727" spans="13:14" x14ac:dyDescent="0.2">
      <c r="M26727" s="93"/>
      <c r="N26727" s="119"/>
    </row>
    <row r="26728" spans="13:14" x14ac:dyDescent="0.2">
      <c r="M26728" s="93"/>
      <c r="N26728" s="119"/>
    </row>
    <row r="26729" spans="13:14" x14ac:dyDescent="0.2">
      <c r="M26729" s="93"/>
      <c r="N26729" s="119"/>
    </row>
    <row r="26730" spans="13:14" x14ac:dyDescent="0.2">
      <c r="M26730" s="93"/>
      <c r="N26730" s="119"/>
    </row>
    <row r="26731" spans="13:14" x14ac:dyDescent="0.2">
      <c r="M26731" s="93"/>
      <c r="N26731" s="119"/>
    </row>
    <row r="26732" spans="13:14" x14ac:dyDescent="0.2">
      <c r="M26732" s="93"/>
      <c r="N26732" s="119"/>
    </row>
    <row r="26733" spans="13:14" x14ac:dyDescent="0.2">
      <c r="M26733" s="93"/>
      <c r="N26733" s="119"/>
    </row>
    <row r="26734" spans="13:14" x14ac:dyDescent="0.2">
      <c r="M26734" s="93"/>
      <c r="N26734" s="119"/>
    </row>
    <row r="26735" spans="13:14" x14ac:dyDescent="0.2">
      <c r="M26735" s="93"/>
      <c r="N26735" s="119"/>
    </row>
    <row r="26736" spans="13:14" x14ac:dyDescent="0.2">
      <c r="M26736" s="93"/>
      <c r="N26736" s="119"/>
    </row>
    <row r="26737" spans="13:14" x14ac:dyDescent="0.2">
      <c r="M26737" s="93"/>
      <c r="N26737" s="119"/>
    </row>
    <row r="26738" spans="13:14" x14ac:dyDescent="0.2">
      <c r="M26738" s="93"/>
      <c r="N26738" s="119"/>
    </row>
    <row r="26739" spans="13:14" x14ac:dyDescent="0.2">
      <c r="M26739" s="93"/>
      <c r="N26739" s="119"/>
    </row>
    <row r="26740" spans="13:14" x14ac:dyDescent="0.2">
      <c r="M26740" s="93"/>
      <c r="N26740" s="119"/>
    </row>
    <row r="26741" spans="13:14" x14ac:dyDescent="0.2">
      <c r="M26741" s="93"/>
      <c r="N26741" s="119"/>
    </row>
    <row r="26742" spans="13:14" x14ac:dyDescent="0.2">
      <c r="M26742" s="93"/>
      <c r="N26742" s="119"/>
    </row>
    <row r="26743" spans="13:14" x14ac:dyDescent="0.2">
      <c r="M26743" s="93"/>
      <c r="N26743" s="119"/>
    </row>
    <row r="26744" spans="13:14" x14ac:dyDescent="0.2">
      <c r="M26744" s="93"/>
      <c r="N26744" s="119"/>
    </row>
    <row r="26745" spans="13:14" x14ac:dyDescent="0.2">
      <c r="M26745" s="93"/>
      <c r="N26745" s="119"/>
    </row>
    <row r="26746" spans="13:14" x14ac:dyDescent="0.2">
      <c r="M26746" s="93"/>
      <c r="N26746" s="119"/>
    </row>
    <row r="26747" spans="13:14" x14ac:dyDescent="0.2">
      <c r="M26747" s="93"/>
      <c r="N26747" s="119"/>
    </row>
    <row r="26748" spans="13:14" x14ac:dyDescent="0.2">
      <c r="M26748" s="93"/>
      <c r="N26748" s="119"/>
    </row>
    <row r="26749" spans="13:14" x14ac:dyDescent="0.2">
      <c r="M26749" s="93"/>
      <c r="N26749" s="119"/>
    </row>
    <row r="26750" spans="13:14" x14ac:dyDescent="0.2">
      <c r="M26750" s="93"/>
      <c r="N26750" s="119"/>
    </row>
    <row r="26751" spans="13:14" x14ac:dyDescent="0.2">
      <c r="M26751" s="93"/>
      <c r="N26751" s="119"/>
    </row>
    <row r="26752" spans="13:14" x14ac:dyDescent="0.2">
      <c r="M26752" s="93"/>
      <c r="N26752" s="119"/>
    </row>
    <row r="26753" spans="13:14" x14ac:dyDescent="0.2">
      <c r="M26753" s="93"/>
      <c r="N26753" s="119"/>
    </row>
    <row r="26754" spans="13:14" x14ac:dyDescent="0.2">
      <c r="M26754" s="93"/>
      <c r="N26754" s="119"/>
    </row>
    <row r="26755" spans="13:14" x14ac:dyDescent="0.2">
      <c r="M26755" s="93"/>
      <c r="N26755" s="119"/>
    </row>
    <row r="26756" spans="13:14" x14ac:dyDescent="0.2">
      <c r="M26756" s="93"/>
      <c r="N26756" s="119"/>
    </row>
    <row r="26757" spans="13:14" x14ac:dyDescent="0.2">
      <c r="M26757" s="93"/>
      <c r="N26757" s="119"/>
    </row>
    <row r="26758" spans="13:14" x14ac:dyDescent="0.2">
      <c r="M26758" s="93"/>
      <c r="N26758" s="119"/>
    </row>
    <row r="26759" spans="13:14" x14ac:dyDescent="0.2">
      <c r="M26759" s="93"/>
      <c r="N26759" s="119"/>
    </row>
    <row r="26760" spans="13:14" x14ac:dyDescent="0.2">
      <c r="M26760" s="93"/>
      <c r="N26760" s="119"/>
    </row>
    <row r="26761" spans="13:14" x14ac:dyDescent="0.2">
      <c r="M26761" s="93"/>
      <c r="N26761" s="119"/>
    </row>
    <row r="26762" spans="13:14" x14ac:dyDescent="0.2">
      <c r="M26762" s="93"/>
      <c r="N26762" s="119"/>
    </row>
    <row r="26763" spans="13:14" x14ac:dyDescent="0.2">
      <c r="M26763" s="93"/>
      <c r="N26763" s="119"/>
    </row>
    <row r="26764" spans="13:14" x14ac:dyDescent="0.2">
      <c r="M26764" s="93"/>
      <c r="N26764" s="119"/>
    </row>
    <row r="26765" spans="13:14" x14ac:dyDescent="0.2">
      <c r="M26765" s="93"/>
      <c r="N26765" s="119"/>
    </row>
    <row r="26766" spans="13:14" x14ac:dyDescent="0.2">
      <c r="M26766" s="93"/>
      <c r="N26766" s="119"/>
    </row>
    <row r="26767" spans="13:14" x14ac:dyDescent="0.2">
      <c r="M26767" s="93"/>
      <c r="N26767" s="119"/>
    </row>
    <row r="26768" spans="13:14" x14ac:dyDescent="0.2">
      <c r="M26768" s="93"/>
      <c r="N26768" s="119"/>
    </row>
    <row r="26769" spans="13:14" x14ac:dyDescent="0.2">
      <c r="M26769" s="93"/>
      <c r="N26769" s="119"/>
    </row>
    <row r="26770" spans="13:14" x14ac:dyDescent="0.2">
      <c r="M26770" s="93"/>
      <c r="N26770" s="119"/>
    </row>
    <row r="26771" spans="13:14" x14ac:dyDescent="0.2">
      <c r="M26771" s="93"/>
      <c r="N26771" s="119"/>
    </row>
    <row r="26772" spans="13:14" x14ac:dyDescent="0.2">
      <c r="M26772" s="93"/>
      <c r="N26772" s="119"/>
    </row>
    <row r="26773" spans="13:14" x14ac:dyDescent="0.2">
      <c r="M26773" s="93"/>
      <c r="N26773" s="119"/>
    </row>
    <row r="26774" spans="13:14" x14ac:dyDescent="0.2">
      <c r="M26774" s="93"/>
      <c r="N26774" s="119"/>
    </row>
    <row r="26775" spans="13:14" x14ac:dyDescent="0.2">
      <c r="M26775" s="93"/>
      <c r="N26775" s="119"/>
    </row>
    <row r="26776" spans="13:14" x14ac:dyDescent="0.2">
      <c r="M26776" s="93"/>
      <c r="N26776" s="119"/>
    </row>
    <row r="26777" spans="13:14" x14ac:dyDescent="0.2">
      <c r="M26777" s="93"/>
      <c r="N26777" s="119"/>
    </row>
    <row r="26778" spans="13:14" x14ac:dyDescent="0.2">
      <c r="M26778" s="93"/>
      <c r="N26778" s="119"/>
    </row>
    <row r="26779" spans="13:14" x14ac:dyDescent="0.2">
      <c r="M26779" s="93"/>
      <c r="N26779" s="119"/>
    </row>
    <row r="26780" spans="13:14" x14ac:dyDescent="0.2">
      <c r="M26780" s="93"/>
      <c r="N26780" s="119"/>
    </row>
    <row r="26781" spans="13:14" x14ac:dyDescent="0.2">
      <c r="M26781" s="93"/>
      <c r="N26781" s="119"/>
    </row>
    <row r="26782" spans="13:14" x14ac:dyDescent="0.2">
      <c r="M26782" s="93"/>
      <c r="N26782" s="119"/>
    </row>
    <row r="26783" spans="13:14" x14ac:dyDescent="0.2">
      <c r="M26783" s="93"/>
      <c r="N26783" s="119"/>
    </row>
    <row r="26784" spans="13:14" x14ac:dyDescent="0.2">
      <c r="M26784" s="93"/>
      <c r="N26784" s="119"/>
    </row>
    <row r="26785" spans="13:14" x14ac:dyDescent="0.2">
      <c r="M26785" s="93"/>
      <c r="N26785" s="119"/>
    </row>
    <row r="26786" spans="13:14" x14ac:dyDescent="0.2">
      <c r="M26786" s="93"/>
      <c r="N26786" s="119"/>
    </row>
    <row r="26787" spans="13:14" x14ac:dyDescent="0.2">
      <c r="M26787" s="93"/>
      <c r="N26787" s="119"/>
    </row>
    <row r="26788" spans="13:14" x14ac:dyDescent="0.2">
      <c r="M26788" s="93"/>
      <c r="N26788" s="119"/>
    </row>
    <row r="26789" spans="13:14" x14ac:dyDescent="0.2">
      <c r="M26789" s="93"/>
      <c r="N26789" s="119"/>
    </row>
    <row r="26790" spans="13:14" x14ac:dyDescent="0.2">
      <c r="M26790" s="93"/>
      <c r="N26790" s="119"/>
    </row>
    <row r="26791" spans="13:14" x14ac:dyDescent="0.2">
      <c r="M26791" s="93"/>
      <c r="N26791" s="119"/>
    </row>
    <row r="26792" spans="13:14" x14ac:dyDescent="0.2">
      <c r="M26792" s="93"/>
      <c r="N26792" s="119"/>
    </row>
    <row r="26793" spans="13:14" x14ac:dyDescent="0.2">
      <c r="M26793" s="93"/>
      <c r="N26793" s="119"/>
    </row>
    <row r="26794" spans="13:14" x14ac:dyDescent="0.2">
      <c r="M26794" s="93"/>
      <c r="N26794" s="119"/>
    </row>
    <row r="26795" spans="13:14" x14ac:dyDescent="0.2">
      <c r="M26795" s="93"/>
      <c r="N26795" s="119"/>
    </row>
    <row r="26796" spans="13:14" x14ac:dyDescent="0.2">
      <c r="M26796" s="93"/>
      <c r="N26796" s="119"/>
    </row>
    <row r="26797" spans="13:14" x14ac:dyDescent="0.2">
      <c r="M26797" s="93"/>
      <c r="N26797" s="119"/>
    </row>
    <row r="26798" spans="13:14" x14ac:dyDescent="0.2">
      <c r="M26798" s="93"/>
      <c r="N26798" s="119"/>
    </row>
    <row r="26799" spans="13:14" x14ac:dyDescent="0.2">
      <c r="M26799" s="93"/>
      <c r="N26799" s="119"/>
    </row>
    <row r="26800" spans="13:14" x14ac:dyDescent="0.2">
      <c r="M26800" s="93"/>
      <c r="N26800" s="119"/>
    </row>
    <row r="26801" spans="13:14" x14ac:dyDescent="0.2">
      <c r="M26801" s="93"/>
      <c r="N26801" s="119"/>
    </row>
    <row r="26802" spans="13:14" x14ac:dyDescent="0.2">
      <c r="M26802" s="93"/>
      <c r="N26802" s="119"/>
    </row>
    <row r="26803" spans="13:14" x14ac:dyDescent="0.2">
      <c r="M26803" s="93"/>
      <c r="N26803" s="119"/>
    </row>
    <row r="26804" spans="13:14" x14ac:dyDescent="0.2">
      <c r="M26804" s="93"/>
      <c r="N26804" s="119"/>
    </row>
    <row r="26805" spans="13:14" x14ac:dyDescent="0.2">
      <c r="M26805" s="93"/>
      <c r="N26805" s="119"/>
    </row>
    <row r="26806" spans="13:14" x14ac:dyDescent="0.2">
      <c r="M26806" s="93"/>
      <c r="N26806" s="119"/>
    </row>
    <row r="26807" spans="13:14" x14ac:dyDescent="0.2">
      <c r="M26807" s="93"/>
      <c r="N26807" s="119"/>
    </row>
    <row r="26808" spans="13:14" x14ac:dyDescent="0.2">
      <c r="M26808" s="93"/>
      <c r="N26808" s="119"/>
    </row>
    <row r="26809" spans="13:14" x14ac:dyDescent="0.2">
      <c r="M26809" s="93"/>
      <c r="N26809" s="119"/>
    </row>
    <row r="26810" spans="13:14" x14ac:dyDescent="0.2">
      <c r="M26810" s="93"/>
      <c r="N26810" s="119"/>
    </row>
    <row r="26811" spans="13:14" x14ac:dyDescent="0.2">
      <c r="M26811" s="93"/>
      <c r="N26811" s="119"/>
    </row>
    <row r="26812" spans="13:14" x14ac:dyDescent="0.2">
      <c r="M26812" s="93"/>
      <c r="N26812" s="119"/>
    </row>
    <row r="26813" spans="13:14" x14ac:dyDescent="0.2">
      <c r="M26813" s="93"/>
      <c r="N26813" s="119"/>
    </row>
    <row r="26814" spans="13:14" x14ac:dyDescent="0.2">
      <c r="M26814" s="93"/>
      <c r="N26814" s="119"/>
    </row>
    <row r="26815" spans="13:14" x14ac:dyDescent="0.2">
      <c r="M26815" s="93"/>
      <c r="N26815" s="119"/>
    </row>
    <row r="26816" spans="13:14" x14ac:dyDescent="0.2">
      <c r="M26816" s="93"/>
      <c r="N26816" s="119"/>
    </row>
    <row r="26817" spans="13:14" x14ac:dyDescent="0.2">
      <c r="M26817" s="93"/>
      <c r="N26817" s="119"/>
    </row>
    <row r="26818" spans="13:14" x14ac:dyDescent="0.2">
      <c r="M26818" s="93"/>
      <c r="N26818" s="119"/>
    </row>
    <row r="26819" spans="13:14" x14ac:dyDescent="0.2">
      <c r="M26819" s="93"/>
      <c r="N26819" s="119"/>
    </row>
    <row r="26820" spans="13:14" x14ac:dyDescent="0.2">
      <c r="M26820" s="93"/>
      <c r="N26820" s="119"/>
    </row>
    <row r="26821" spans="13:14" x14ac:dyDescent="0.2">
      <c r="M26821" s="93"/>
      <c r="N26821" s="119"/>
    </row>
    <row r="26822" spans="13:14" x14ac:dyDescent="0.2">
      <c r="M26822" s="93"/>
      <c r="N26822" s="119"/>
    </row>
    <row r="26823" spans="13:14" x14ac:dyDescent="0.2">
      <c r="M26823" s="93"/>
      <c r="N26823" s="119"/>
    </row>
    <row r="26824" spans="13:14" x14ac:dyDescent="0.2">
      <c r="M26824" s="93"/>
      <c r="N26824" s="119"/>
    </row>
    <row r="26825" spans="13:14" x14ac:dyDescent="0.2">
      <c r="M26825" s="93"/>
      <c r="N26825" s="119"/>
    </row>
    <row r="26826" spans="13:14" x14ac:dyDescent="0.2">
      <c r="M26826" s="93"/>
      <c r="N26826" s="119"/>
    </row>
    <row r="26827" spans="13:14" x14ac:dyDescent="0.2">
      <c r="M26827" s="93"/>
      <c r="N26827" s="119"/>
    </row>
    <row r="26828" spans="13:14" x14ac:dyDescent="0.2">
      <c r="M26828" s="93"/>
      <c r="N26828" s="119"/>
    </row>
    <row r="26829" spans="13:14" x14ac:dyDescent="0.2">
      <c r="M26829" s="93"/>
      <c r="N26829" s="119"/>
    </row>
    <row r="26830" spans="13:14" x14ac:dyDescent="0.2">
      <c r="M26830" s="93"/>
      <c r="N26830" s="119"/>
    </row>
    <row r="26831" spans="13:14" x14ac:dyDescent="0.2">
      <c r="M26831" s="93"/>
      <c r="N26831" s="119"/>
    </row>
    <row r="26832" spans="13:14" x14ac:dyDescent="0.2">
      <c r="M26832" s="93"/>
      <c r="N26832" s="119"/>
    </row>
    <row r="26833" spans="13:14" x14ac:dyDescent="0.2">
      <c r="M26833" s="93"/>
      <c r="N26833" s="119"/>
    </row>
    <row r="26834" spans="13:14" x14ac:dyDescent="0.2">
      <c r="M26834" s="93"/>
      <c r="N26834" s="119"/>
    </row>
    <row r="26835" spans="13:14" x14ac:dyDescent="0.2">
      <c r="M26835" s="93"/>
      <c r="N26835" s="119"/>
    </row>
    <row r="26836" spans="13:14" x14ac:dyDescent="0.2">
      <c r="M26836" s="93"/>
      <c r="N26836" s="119"/>
    </row>
    <row r="26837" spans="13:14" x14ac:dyDescent="0.2">
      <c r="M26837" s="93"/>
      <c r="N26837" s="119"/>
    </row>
    <row r="26838" spans="13:14" x14ac:dyDescent="0.2">
      <c r="M26838" s="93"/>
      <c r="N26838" s="119"/>
    </row>
    <row r="26839" spans="13:14" x14ac:dyDescent="0.2">
      <c r="M26839" s="93"/>
      <c r="N26839" s="119"/>
    </row>
    <row r="26840" spans="13:14" x14ac:dyDescent="0.2">
      <c r="M26840" s="93"/>
      <c r="N26840" s="119"/>
    </row>
    <row r="26841" spans="13:14" x14ac:dyDescent="0.2">
      <c r="M26841" s="93"/>
      <c r="N26841" s="119"/>
    </row>
    <row r="26842" spans="13:14" x14ac:dyDescent="0.2">
      <c r="M26842" s="93"/>
      <c r="N26842" s="119"/>
    </row>
    <row r="26843" spans="13:14" x14ac:dyDescent="0.2">
      <c r="M26843" s="93"/>
      <c r="N26843" s="119"/>
    </row>
    <row r="26844" spans="13:14" x14ac:dyDescent="0.2">
      <c r="M26844" s="93"/>
      <c r="N26844" s="119"/>
    </row>
    <row r="26845" spans="13:14" x14ac:dyDescent="0.2">
      <c r="M26845" s="93"/>
      <c r="N26845" s="119"/>
    </row>
    <row r="26846" spans="13:14" x14ac:dyDescent="0.2">
      <c r="M26846" s="93"/>
      <c r="N26846" s="119"/>
    </row>
    <row r="26847" spans="13:14" x14ac:dyDescent="0.2">
      <c r="M26847" s="93"/>
      <c r="N26847" s="119"/>
    </row>
    <row r="26848" spans="13:14" x14ac:dyDescent="0.2">
      <c r="M26848" s="93"/>
      <c r="N26848" s="119"/>
    </row>
    <row r="26849" spans="13:14" x14ac:dyDescent="0.2">
      <c r="M26849" s="93"/>
      <c r="N26849" s="119"/>
    </row>
    <row r="26850" spans="13:14" x14ac:dyDescent="0.2">
      <c r="M26850" s="93"/>
      <c r="N26850" s="119"/>
    </row>
    <row r="26851" spans="13:14" x14ac:dyDescent="0.2">
      <c r="M26851" s="93"/>
      <c r="N26851" s="119"/>
    </row>
    <row r="26852" spans="13:14" x14ac:dyDescent="0.2">
      <c r="M26852" s="93"/>
      <c r="N26852" s="119"/>
    </row>
    <row r="26853" spans="13:14" x14ac:dyDescent="0.2">
      <c r="M26853" s="93"/>
      <c r="N26853" s="119"/>
    </row>
    <row r="26854" spans="13:14" x14ac:dyDescent="0.2">
      <c r="M26854" s="93"/>
      <c r="N26854" s="119"/>
    </row>
    <row r="26855" spans="13:14" x14ac:dyDescent="0.2">
      <c r="M26855" s="93"/>
      <c r="N26855" s="119"/>
    </row>
    <row r="26856" spans="13:14" x14ac:dyDescent="0.2">
      <c r="M26856" s="93"/>
      <c r="N26856" s="119"/>
    </row>
    <row r="26857" spans="13:14" x14ac:dyDescent="0.2">
      <c r="M26857" s="93"/>
      <c r="N26857" s="119"/>
    </row>
    <row r="26858" spans="13:14" x14ac:dyDescent="0.2">
      <c r="M26858" s="93"/>
      <c r="N26858" s="119"/>
    </row>
    <row r="26859" spans="13:14" x14ac:dyDescent="0.2">
      <c r="M26859" s="93"/>
      <c r="N26859" s="119"/>
    </row>
    <row r="26860" spans="13:14" x14ac:dyDescent="0.2">
      <c r="M26860" s="93"/>
      <c r="N26860" s="119"/>
    </row>
    <row r="26861" spans="13:14" x14ac:dyDescent="0.2">
      <c r="M26861" s="93"/>
      <c r="N26861" s="119"/>
    </row>
    <row r="26862" spans="13:14" x14ac:dyDescent="0.2">
      <c r="M26862" s="93"/>
      <c r="N26862" s="119"/>
    </row>
    <row r="26863" spans="13:14" x14ac:dyDescent="0.2">
      <c r="M26863" s="93"/>
      <c r="N26863" s="119"/>
    </row>
    <row r="26864" spans="13:14" x14ac:dyDescent="0.2">
      <c r="M26864" s="93"/>
      <c r="N26864" s="119"/>
    </row>
    <row r="26865" spans="13:14" x14ac:dyDescent="0.2">
      <c r="M26865" s="93"/>
      <c r="N26865" s="119"/>
    </row>
    <row r="26866" spans="13:14" x14ac:dyDescent="0.2">
      <c r="M26866" s="93"/>
      <c r="N26866" s="119"/>
    </row>
    <row r="26867" spans="13:14" x14ac:dyDescent="0.2">
      <c r="M26867" s="93"/>
      <c r="N26867" s="119"/>
    </row>
    <row r="26868" spans="13:14" x14ac:dyDescent="0.2">
      <c r="M26868" s="93"/>
      <c r="N26868" s="119"/>
    </row>
    <row r="26869" spans="13:14" x14ac:dyDescent="0.2">
      <c r="M26869" s="93"/>
      <c r="N26869" s="119"/>
    </row>
    <row r="26870" spans="13:14" x14ac:dyDescent="0.2">
      <c r="M26870" s="93"/>
      <c r="N26870" s="119"/>
    </row>
    <row r="26871" spans="13:14" x14ac:dyDescent="0.2">
      <c r="M26871" s="93"/>
      <c r="N26871" s="119"/>
    </row>
    <row r="26872" spans="13:14" x14ac:dyDescent="0.2">
      <c r="M26872" s="93"/>
      <c r="N26872" s="119"/>
    </row>
    <row r="26873" spans="13:14" x14ac:dyDescent="0.2">
      <c r="M26873" s="93"/>
      <c r="N26873" s="119"/>
    </row>
    <row r="26874" spans="13:14" x14ac:dyDescent="0.2">
      <c r="M26874" s="93"/>
      <c r="N26874" s="119"/>
    </row>
    <row r="26875" spans="13:14" x14ac:dyDescent="0.2">
      <c r="M26875" s="93"/>
      <c r="N26875" s="119"/>
    </row>
    <row r="26876" spans="13:14" x14ac:dyDescent="0.2">
      <c r="M26876" s="93"/>
      <c r="N26876" s="119"/>
    </row>
    <row r="26877" spans="13:14" x14ac:dyDescent="0.2">
      <c r="M26877" s="93"/>
      <c r="N26877" s="119"/>
    </row>
    <row r="26878" spans="13:14" x14ac:dyDescent="0.2">
      <c r="M26878" s="93"/>
      <c r="N26878" s="119"/>
    </row>
    <row r="26879" spans="13:14" x14ac:dyDescent="0.2">
      <c r="M26879" s="93"/>
      <c r="N26879" s="119"/>
    </row>
    <row r="26880" spans="13:14" x14ac:dyDescent="0.2">
      <c r="M26880" s="93"/>
      <c r="N26880" s="119"/>
    </row>
    <row r="26881" spans="13:14" x14ac:dyDescent="0.2">
      <c r="M26881" s="93"/>
      <c r="N26881" s="119"/>
    </row>
    <row r="26882" spans="13:14" x14ac:dyDescent="0.2">
      <c r="M26882" s="93"/>
      <c r="N26882" s="119"/>
    </row>
    <row r="26883" spans="13:14" x14ac:dyDescent="0.2">
      <c r="M26883" s="93"/>
      <c r="N26883" s="119"/>
    </row>
    <row r="26884" spans="13:14" x14ac:dyDescent="0.2">
      <c r="M26884" s="93"/>
      <c r="N26884" s="119"/>
    </row>
    <row r="26885" spans="13:14" x14ac:dyDescent="0.2">
      <c r="M26885" s="93"/>
      <c r="N26885" s="119"/>
    </row>
    <row r="26886" spans="13:14" x14ac:dyDescent="0.2">
      <c r="M26886" s="93"/>
      <c r="N26886" s="119"/>
    </row>
    <row r="26887" spans="13:14" x14ac:dyDescent="0.2">
      <c r="M26887" s="93"/>
      <c r="N26887" s="119"/>
    </row>
    <row r="26888" spans="13:14" x14ac:dyDescent="0.2">
      <c r="M26888" s="93"/>
      <c r="N26888" s="119"/>
    </row>
    <row r="26889" spans="13:14" x14ac:dyDescent="0.2">
      <c r="M26889" s="93"/>
      <c r="N26889" s="119"/>
    </row>
    <row r="26890" spans="13:14" x14ac:dyDescent="0.2">
      <c r="M26890" s="93"/>
      <c r="N26890" s="119"/>
    </row>
    <row r="26891" spans="13:14" x14ac:dyDescent="0.2">
      <c r="M26891" s="93"/>
      <c r="N26891" s="119"/>
    </row>
    <row r="26892" spans="13:14" x14ac:dyDescent="0.2">
      <c r="M26892" s="93"/>
      <c r="N26892" s="119"/>
    </row>
    <row r="26893" spans="13:14" x14ac:dyDescent="0.2">
      <c r="M26893" s="93"/>
      <c r="N26893" s="119"/>
    </row>
    <row r="26894" spans="13:14" x14ac:dyDescent="0.2">
      <c r="M26894" s="93"/>
      <c r="N26894" s="119"/>
    </row>
    <row r="26895" spans="13:14" x14ac:dyDescent="0.2">
      <c r="M26895" s="93"/>
      <c r="N26895" s="119"/>
    </row>
    <row r="26896" spans="13:14" x14ac:dyDescent="0.2">
      <c r="M26896" s="93"/>
      <c r="N26896" s="119"/>
    </row>
    <row r="26897" spans="13:14" x14ac:dyDescent="0.2">
      <c r="M26897" s="93"/>
      <c r="N26897" s="119"/>
    </row>
    <row r="26898" spans="13:14" x14ac:dyDescent="0.2">
      <c r="M26898" s="93"/>
      <c r="N26898" s="119"/>
    </row>
    <row r="26899" spans="13:14" x14ac:dyDescent="0.2">
      <c r="M26899" s="93"/>
      <c r="N26899" s="119"/>
    </row>
    <row r="26900" spans="13:14" x14ac:dyDescent="0.2">
      <c r="M26900" s="93"/>
      <c r="N26900" s="119"/>
    </row>
    <row r="26901" spans="13:14" x14ac:dyDescent="0.2">
      <c r="M26901" s="93"/>
      <c r="N26901" s="119"/>
    </row>
    <row r="26902" spans="13:14" x14ac:dyDescent="0.2">
      <c r="M26902" s="93"/>
      <c r="N26902" s="119"/>
    </row>
    <row r="26903" spans="13:14" x14ac:dyDescent="0.2">
      <c r="M26903" s="93"/>
      <c r="N26903" s="119"/>
    </row>
    <row r="26904" spans="13:14" x14ac:dyDescent="0.2">
      <c r="M26904" s="93"/>
      <c r="N26904" s="119"/>
    </row>
    <row r="26905" spans="13:14" x14ac:dyDescent="0.2">
      <c r="M26905" s="93"/>
      <c r="N26905" s="119"/>
    </row>
    <row r="26906" spans="13:14" x14ac:dyDescent="0.2">
      <c r="M26906" s="93"/>
      <c r="N26906" s="119"/>
    </row>
    <row r="26907" spans="13:14" x14ac:dyDescent="0.2">
      <c r="M26907" s="93"/>
      <c r="N26907" s="119"/>
    </row>
    <row r="26908" spans="13:14" x14ac:dyDescent="0.2">
      <c r="M26908" s="93"/>
      <c r="N26908" s="119"/>
    </row>
    <row r="26909" spans="13:14" x14ac:dyDescent="0.2">
      <c r="M26909" s="93"/>
      <c r="N26909" s="119"/>
    </row>
    <row r="26910" spans="13:14" x14ac:dyDescent="0.2">
      <c r="M26910" s="93"/>
      <c r="N26910" s="119"/>
    </row>
    <row r="26911" spans="13:14" x14ac:dyDescent="0.2">
      <c r="M26911" s="93"/>
      <c r="N26911" s="119"/>
    </row>
    <row r="26912" spans="13:14" x14ac:dyDescent="0.2">
      <c r="M26912" s="93"/>
      <c r="N26912" s="119"/>
    </row>
    <row r="26913" spans="13:14" x14ac:dyDescent="0.2">
      <c r="M26913" s="93"/>
      <c r="N26913" s="119"/>
    </row>
    <row r="26914" spans="13:14" x14ac:dyDescent="0.2">
      <c r="M26914" s="93"/>
      <c r="N26914" s="119"/>
    </row>
    <row r="26915" spans="13:14" x14ac:dyDescent="0.2">
      <c r="M26915" s="93"/>
      <c r="N26915" s="119"/>
    </row>
    <row r="26916" spans="13:14" x14ac:dyDescent="0.2">
      <c r="M26916" s="93"/>
      <c r="N26916" s="119"/>
    </row>
    <row r="26917" spans="13:14" x14ac:dyDescent="0.2">
      <c r="M26917" s="93"/>
      <c r="N26917" s="119"/>
    </row>
    <row r="26918" spans="13:14" x14ac:dyDescent="0.2">
      <c r="M26918" s="93"/>
      <c r="N26918" s="119"/>
    </row>
    <row r="26919" spans="13:14" x14ac:dyDescent="0.2">
      <c r="M26919" s="93"/>
      <c r="N26919" s="119"/>
    </row>
    <row r="26920" spans="13:14" x14ac:dyDescent="0.2">
      <c r="M26920" s="93"/>
      <c r="N26920" s="119"/>
    </row>
    <row r="26921" spans="13:14" x14ac:dyDescent="0.2">
      <c r="M26921" s="93"/>
      <c r="N26921" s="119"/>
    </row>
    <row r="26922" spans="13:14" x14ac:dyDescent="0.2">
      <c r="M26922" s="93"/>
      <c r="N26922" s="119"/>
    </row>
    <row r="26923" spans="13:14" x14ac:dyDescent="0.2">
      <c r="M26923" s="93"/>
      <c r="N26923" s="119"/>
    </row>
    <row r="26924" spans="13:14" x14ac:dyDescent="0.2">
      <c r="M26924" s="93"/>
      <c r="N26924" s="119"/>
    </row>
    <row r="26925" spans="13:14" x14ac:dyDescent="0.2">
      <c r="M26925" s="93"/>
      <c r="N26925" s="119"/>
    </row>
    <row r="26926" spans="13:14" x14ac:dyDescent="0.2">
      <c r="M26926" s="93"/>
      <c r="N26926" s="119"/>
    </row>
    <row r="26927" spans="13:14" x14ac:dyDescent="0.2">
      <c r="M26927" s="93"/>
      <c r="N26927" s="119"/>
    </row>
    <row r="26928" spans="13:14" x14ac:dyDescent="0.2">
      <c r="M26928" s="93"/>
      <c r="N26928" s="119"/>
    </row>
    <row r="26929" spans="13:14" x14ac:dyDescent="0.2">
      <c r="M26929" s="93"/>
      <c r="N26929" s="119"/>
    </row>
    <row r="26930" spans="13:14" x14ac:dyDescent="0.2">
      <c r="M26930" s="93"/>
      <c r="N26930" s="119"/>
    </row>
    <row r="26931" spans="13:14" x14ac:dyDescent="0.2">
      <c r="M26931" s="93"/>
      <c r="N26931" s="119"/>
    </row>
    <row r="26932" spans="13:14" x14ac:dyDescent="0.2">
      <c r="M26932" s="93"/>
      <c r="N26932" s="119"/>
    </row>
    <row r="26933" spans="13:14" x14ac:dyDescent="0.2">
      <c r="M26933" s="93"/>
      <c r="N26933" s="119"/>
    </row>
    <row r="26934" spans="13:14" x14ac:dyDescent="0.2">
      <c r="M26934" s="93"/>
      <c r="N26934" s="119"/>
    </row>
    <row r="26935" spans="13:14" x14ac:dyDescent="0.2">
      <c r="M26935" s="93"/>
      <c r="N26935" s="119"/>
    </row>
    <row r="26936" spans="13:14" x14ac:dyDescent="0.2">
      <c r="M26936" s="93"/>
      <c r="N26936" s="119"/>
    </row>
    <row r="26937" spans="13:14" x14ac:dyDescent="0.2">
      <c r="M26937" s="93"/>
      <c r="N26937" s="119"/>
    </row>
    <row r="26938" spans="13:14" x14ac:dyDescent="0.2">
      <c r="M26938" s="93"/>
      <c r="N26938" s="119"/>
    </row>
    <row r="26939" spans="13:14" x14ac:dyDescent="0.2">
      <c r="M26939" s="93"/>
      <c r="N26939" s="119"/>
    </row>
    <row r="26940" spans="13:14" x14ac:dyDescent="0.2">
      <c r="M26940" s="93"/>
      <c r="N26940" s="119"/>
    </row>
    <row r="26941" spans="13:14" x14ac:dyDescent="0.2">
      <c r="M26941" s="93"/>
      <c r="N26941" s="119"/>
    </row>
    <row r="26942" spans="13:14" x14ac:dyDescent="0.2">
      <c r="M26942" s="93"/>
      <c r="N26942" s="119"/>
    </row>
    <row r="26943" spans="13:14" x14ac:dyDescent="0.2">
      <c r="M26943" s="93"/>
      <c r="N26943" s="119"/>
    </row>
    <row r="26944" spans="13:14" x14ac:dyDescent="0.2">
      <c r="M26944" s="93"/>
      <c r="N26944" s="119"/>
    </row>
    <row r="26945" spans="13:14" x14ac:dyDescent="0.2">
      <c r="M26945" s="93"/>
      <c r="N26945" s="119"/>
    </row>
    <row r="26946" spans="13:14" x14ac:dyDescent="0.2">
      <c r="M26946" s="93"/>
      <c r="N26946" s="119"/>
    </row>
    <row r="26947" spans="13:14" x14ac:dyDescent="0.2">
      <c r="M26947" s="93"/>
      <c r="N26947" s="119"/>
    </row>
    <row r="26948" spans="13:14" x14ac:dyDescent="0.2">
      <c r="M26948" s="93"/>
      <c r="N26948" s="119"/>
    </row>
    <row r="26949" spans="13:14" x14ac:dyDescent="0.2">
      <c r="M26949" s="93"/>
      <c r="N26949" s="119"/>
    </row>
    <row r="26950" spans="13:14" x14ac:dyDescent="0.2">
      <c r="M26950" s="93"/>
      <c r="N26950" s="119"/>
    </row>
    <row r="26951" spans="13:14" x14ac:dyDescent="0.2">
      <c r="M26951" s="93"/>
      <c r="N26951" s="119"/>
    </row>
    <row r="26952" spans="13:14" x14ac:dyDescent="0.2">
      <c r="M26952" s="93"/>
      <c r="N26952" s="119"/>
    </row>
    <row r="26953" spans="13:14" x14ac:dyDescent="0.2">
      <c r="M26953" s="93"/>
      <c r="N26953" s="119"/>
    </row>
    <row r="26954" spans="13:14" x14ac:dyDescent="0.2">
      <c r="M26954" s="93"/>
      <c r="N26954" s="119"/>
    </row>
    <row r="26955" spans="13:14" x14ac:dyDescent="0.2">
      <c r="M26955" s="93"/>
      <c r="N26955" s="119"/>
    </row>
    <row r="26956" spans="13:14" x14ac:dyDescent="0.2">
      <c r="M26956" s="93"/>
      <c r="N26956" s="119"/>
    </row>
    <row r="26957" spans="13:14" x14ac:dyDescent="0.2">
      <c r="M26957" s="93"/>
      <c r="N26957" s="119"/>
    </row>
    <row r="26958" spans="13:14" x14ac:dyDescent="0.2">
      <c r="M26958" s="93"/>
      <c r="N26958" s="119"/>
    </row>
    <row r="26959" spans="13:14" x14ac:dyDescent="0.2">
      <c r="M26959" s="93"/>
      <c r="N26959" s="119"/>
    </row>
    <row r="26960" spans="13:14" x14ac:dyDescent="0.2">
      <c r="M26960" s="93"/>
      <c r="N26960" s="119"/>
    </row>
    <row r="26961" spans="13:14" x14ac:dyDescent="0.2">
      <c r="M26961" s="93"/>
      <c r="N26961" s="119"/>
    </row>
    <row r="26962" spans="13:14" x14ac:dyDescent="0.2">
      <c r="M26962" s="93"/>
      <c r="N26962" s="119"/>
    </row>
    <row r="26963" spans="13:14" x14ac:dyDescent="0.2">
      <c r="M26963" s="93"/>
      <c r="N26963" s="119"/>
    </row>
    <row r="26964" spans="13:14" x14ac:dyDescent="0.2">
      <c r="M26964" s="93"/>
      <c r="N26964" s="119"/>
    </row>
    <row r="26965" spans="13:14" x14ac:dyDescent="0.2">
      <c r="M26965" s="93"/>
      <c r="N26965" s="119"/>
    </row>
    <row r="26966" spans="13:14" x14ac:dyDescent="0.2">
      <c r="M26966" s="93"/>
      <c r="N26966" s="119"/>
    </row>
    <row r="26967" spans="13:14" x14ac:dyDescent="0.2">
      <c r="M26967" s="93"/>
      <c r="N26967" s="119"/>
    </row>
    <row r="26968" spans="13:14" x14ac:dyDescent="0.2">
      <c r="M26968" s="93"/>
      <c r="N26968" s="119"/>
    </row>
    <row r="26969" spans="13:14" x14ac:dyDescent="0.2">
      <c r="M26969" s="93"/>
      <c r="N26969" s="119"/>
    </row>
    <row r="26970" spans="13:14" x14ac:dyDescent="0.2">
      <c r="M26970" s="93"/>
      <c r="N26970" s="119"/>
    </row>
    <row r="26971" spans="13:14" x14ac:dyDescent="0.2">
      <c r="M26971" s="93"/>
      <c r="N26971" s="119"/>
    </row>
    <row r="26972" spans="13:14" x14ac:dyDescent="0.2">
      <c r="M26972" s="93"/>
      <c r="N26972" s="119"/>
    </row>
    <row r="26973" spans="13:14" x14ac:dyDescent="0.2">
      <c r="M26973" s="93"/>
      <c r="N26973" s="119"/>
    </row>
    <row r="26974" spans="13:14" x14ac:dyDescent="0.2">
      <c r="M26974" s="93"/>
      <c r="N26974" s="119"/>
    </row>
    <row r="26975" spans="13:14" x14ac:dyDescent="0.2">
      <c r="M26975" s="93"/>
      <c r="N26975" s="119"/>
    </row>
    <row r="26976" spans="13:14" x14ac:dyDescent="0.2">
      <c r="M26976" s="93"/>
      <c r="N26976" s="119"/>
    </row>
    <row r="26977" spans="13:14" x14ac:dyDescent="0.2">
      <c r="M26977" s="93"/>
      <c r="N26977" s="119"/>
    </row>
    <row r="26978" spans="13:14" x14ac:dyDescent="0.2">
      <c r="M26978" s="93"/>
      <c r="N26978" s="119"/>
    </row>
    <row r="26979" spans="13:14" x14ac:dyDescent="0.2">
      <c r="M26979" s="93"/>
      <c r="N26979" s="119"/>
    </row>
    <row r="26980" spans="13:14" x14ac:dyDescent="0.2">
      <c r="M26980" s="93"/>
      <c r="N26980" s="119"/>
    </row>
    <row r="26981" spans="13:14" x14ac:dyDescent="0.2">
      <c r="M26981" s="93"/>
      <c r="N26981" s="119"/>
    </row>
    <row r="26982" spans="13:14" x14ac:dyDescent="0.2">
      <c r="M26982" s="93"/>
      <c r="N26982" s="119"/>
    </row>
    <row r="26983" spans="13:14" x14ac:dyDescent="0.2">
      <c r="M26983" s="93"/>
      <c r="N26983" s="119"/>
    </row>
    <row r="26984" spans="13:14" x14ac:dyDescent="0.2">
      <c r="M26984" s="93"/>
      <c r="N26984" s="119"/>
    </row>
    <row r="26985" spans="13:14" x14ac:dyDescent="0.2">
      <c r="M26985" s="93"/>
      <c r="N26985" s="119"/>
    </row>
    <row r="26986" spans="13:14" x14ac:dyDescent="0.2">
      <c r="M26986" s="93"/>
      <c r="N26986" s="119"/>
    </row>
    <row r="26987" spans="13:14" x14ac:dyDescent="0.2">
      <c r="M26987" s="93"/>
      <c r="N26987" s="119"/>
    </row>
    <row r="26988" spans="13:14" x14ac:dyDescent="0.2">
      <c r="M26988" s="93"/>
      <c r="N26988" s="119"/>
    </row>
    <row r="26989" spans="13:14" x14ac:dyDescent="0.2">
      <c r="M26989" s="93"/>
      <c r="N26989" s="119"/>
    </row>
    <row r="26990" spans="13:14" x14ac:dyDescent="0.2">
      <c r="M26990" s="93"/>
      <c r="N26990" s="119"/>
    </row>
    <row r="26991" spans="13:14" x14ac:dyDescent="0.2">
      <c r="M26991" s="93"/>
      <c r="N26991" s="119"/>
    </row>
    <row r="26992" spans="13:14" x14ac:dyDescent="0.2">
      <c r="M26992" s="93"/>
      <c r="N26992" s="119"/>
    </row>
    <row r="26993" spans="13:14" x14ac:dyDescent="0.2">
      <c r="M26993" s="93"/>
      <c r="N26993" s="119"/>
    </row>
    <row r="26994" spans="13:14" x14ac:dyDescent="0.2">
      <c r="M26994" s="93"/>
      <c r="N26994" s="119"/>
    </row>
    <row r="26995" spans="13:14" x14ac:dyDescent="0.2">
      <c r="M26995" s="93"/>
      <c r="N26995" s="119"/>
    </row>
    <row r="26996" spans="13:14" x14ac:dyDescent="0.2">
      <c r="M26996" s="93"/>
      <c r="N26996" s="119"/>
    </row>
    <row r="26997" spans="13:14" x14ac:dyDescent="0.2">
      <c r="M26997" s="93"/>
      <c r="N26997" s="119"/>
    </row>
    <row r="26998" spans="13:14" x14ac:dyDescent="0.2">
      <c r="M26998" s="93"/>
      <c r="N26998" s="119"/>
    </row>
    <row r="26999" spans="13:14" x14ac:dyDescent="0.2">
      <c r="M26999" s="93"/>
      <c r="N26999" s="119"/>
    </row>
    <row r="27000" spans="13:14" x14ac:dyDescent="0.2">
      <c r="M27000" s="93"/>
      <c r="N27000" s="119"/>
    </row>
    <row r="27001" spans="13:14" x14ac:dyDescent="0.2">
      <c r="M27001" s="93"/>
      <c r="N27001" s="119"/>
    </row>
    <row r="27002" spans="13:14" x14ac:dyDescent="0.2">
      <c r="M27002" s="93"/>
      <c r="N27002" s="119"/>
    </row>
    <row r="27003" spans="13:14" x14ac:dyDescent="0.2">
      <c r="M27003" s="93"/>
      <c r="N27003" s="119"/>
    </row>
    <row r="27004" spans="13:14" x14ac:dyDescent="0.2">
      <c r="M27004" s="93"/>
      <c r="N27004" s="119"/>
    </row>
    <row r="27005" spans="13:14" x14ac:dyDescent="0.2">
      <c r="M27005" s="93"/>
      <c r="N27005" s="119"/>
    </row>
    <row r="27006" spans="13:14" x14ac:dyDescent="0.2">
      <c r="M27006" s="93"/>
      <c r="N27006" s="119"/>
    </row>
    <row r="27007" spans="13:14" x14ac:dyDescent="0.2">
      <c r="M27007" s="93"/>
      <c r="N27007" s="119"/>
    </row>
    <row r="27008" spans="13:14" x14ac:dyDescent="0.2">
      <c r="M27008" s="93"/>
      <c r="N27008" s="119"/>
    </row>
    <row r="27009" spans="13:14" x14ac:dyDescent="0.2">
      <c r="M27009" s="93"/>
      <c r="N27009" s="119"/>
    </row>
    <row r="27010" spans="13:14" x14ac:dyDescent="0.2">
      <c r="M27010" s="93"/>
      <c r="N27010" s="119"/>
    </row>
    <row r="27011" spans="13:14" x14ac:dyDescent="0.2">
      <c r="M27011" s="93"/>
      <c r="N27011" s="119"/>
    </row>
    <row r="27012" spans="13:14" x14ac:dyDescent="0.2">
      <c r="M27012" s="93"/>
      <c r="N27012" s="119"/>
    </row>
    <row r="27013" spans="13:14" x14ac:dyDescent="0.2">
      <c r="M27013" s="93"/>
      <c r="N27013" s="119"/>
    </row>
    <row r="27014" spans="13:14" x14ac:dyDescent="0.2">
      <c r="M27014" s="93"/>
      <c r="N27014" s="119"/>
    </row>
    <row r="27015" spans="13:14" x14ac:dyDescent="0.2">
      <c r="M27015" s="93"/>
      <c r="N27015" s="119"/>
    </row>
    <row r="27016" spans="13:14" x14ac:dyDescent="0.2">
      <c r="M27016" s="93"/>
      <c r="N27016" s="119"/>
    </row>
    <row r="27017" spans="13:14" x14ac:dyDescent="0.2">
      <c r="M27017" s="93"/>
      <c r="N27017" s="119"/>
    </row>
    <row r="27018" spans="13:14" x14ac:dyDescent="0.2">
      <c r="M27018" s="93"/>
      <c r="N27018" s="119"/>
    </row>
    <row r="27019" spans="13:14" x14ac:dyDescent="0.2">
      <c r="M27019" s="93"/>
      <c r="N27019" s="119"/>
    </row>
    <row r="27020" spans="13:14" x14ac:dyDescent="0.2">
      <c r="M27020" s="93"/>
      <c r="N27020" s="119"/>
    </row>
    <row r="27021" spans="13:14" x14ac:dyDescent="0.2">
      <c r="M27021" s="93"/>
      <c r="N27021" s="119"/>
    </row>
    <row r="27022" spans="13:14" x14ac:dyDescent="0.2">
      <c r="M27022" s="93"/>
      <c r="N27022" s="119"/>
    </row>
    <row r="27023" spans="13:14" x14ac:dyDescent="0.2">
      <c r="M27023" s="93"/>
      <c r="N27023" s="119"/>
    </row>
    <row r="27024" spans="13:14" x14ac:dyDescent="0.2">
      <c r="M27024" s="93"/>
      <c r="N27024" s="119"/>
    </row>
    <row r="27025" spans="13:14" x14ac:dyDescent="0.2">
      <c r="M27025" s="93"/>
      <c r="N27025" s="119"/>
    </row>
    <row r="27026" spans="13:14" x14ac:dyDescent="0.2">
      <c r="M27026" s="93"/>
      <c r="N27026" s="119"/>
    </row>
    <row r="27027" spans="13:14" x14ac:dyDescent="0.2">
      <c r="M27027" s="93"/>
      <c r="N27027" s="119"/>
    </row>
    <row r="27028" spans="13:14" x14ac:dyDescent="0.2">
      <c r="M27028" s="93"/>
      <c r="N27028" s="119"/>
    </row>
    <row r="27029" spans="13:14" x14ac:dyDescent="0.2">
      <c r="M27029" s="93"/>
      <c r="N27029" s="119"/>
    </row>
    <row r="27030" spans="13:14" x14ac:dyDescent="0.2">
      <c r="M27030" s="93"/>
      <c r="N27030" s="119"/>
    </row>
    <row r="27031" spans="13:14" x14ac:dyDescent="0.2">
      <c r="M27031" s="93"/>
      <c r="N27031" s="119"/>
    </row>
    <row r="27032" spans="13:14" x14ac:dyDescent="0.2">
      <c r="M27032" s="93"/>
      <c r="N27032" s="119"/>
    </row>
    <row r="27033" spans="13:14" x14ac:dyDescent="0.2">
      <c r="M27033" s="93"/>
      <c r="N27033" s="119"/>
    </row>
    <row r="27034" spans="13:14" x14ac:dyDescent="0.2">
      <c r="M27034" s="93"/>
      <c r="N27034" s="119"/>
    </row>
    <row r="27035" spans="13:14" x14ac:dyDescent="0.2">
      <c r="M27035" s="93"/>
      <c r="N27035" s="119"/>
    </row>
    <row r="27036" spans="13:14" x14ac:dyDescent="0.2">
      <c r="M27036" s="93"/>
      <c r="N27036" s="119"/>
    </row>
    <row r="27037" spans="13:14" x14ac:dyDescent="0.2">
      <c r="M27037" s="93"/>
      <c r="N27037" s="119"/>
    </row>
    <row r="27038" spans="13:14" x14ac:dyDescent="0.2">
      <c r="M27038" s="93"/>
      <c r="N27038" s="119"/>
    </row>
    <row r="27039" spans="13:14" x14ac:dyDescent="0.2">
      <c r="M27039" s="93"/>
      <c r="N27039" s="119"/>
    </row>
    <row r="27040" spans="13:14" x14ac:dyDescent="0.2">
      <c r="M27040" s="93"/>
      <c r="N27040" s="119"/>
    </row>
    <row r="27041" spans="13:14" x14ac:dyDescent="0.2">
      <c r="M27041" s="93"/>
      <c r="N27041" s="119"/>
    </row>
    <row r="27042" spans="13:14" x14ac:dyDescent="0.2">
      <c r="M27042" s="93"/>
      <c r="N27042" s="119"/>
    </row>
    <row r="27043" spans="13:14" x14ac:dyDescent="0.2">
      <c r="M27043" s="93"/>
      <c r="N27043" s="119"/>
    </row>
    <row r="27044" spans="13:14" x14ac:dyDescent="0.2">
      <c r="M27044" s="93"/>
      <c r="N27044" s="119"/>
    </row>
    <row r="27045" spans="13:14" x14ac:dyDescent="0.2">
      <c r="M27045" s="93"/>
      <c r="N27045" s="119"/>
    </row>
    <row r="27046" spans="13:14" x14ac:dyDescent="0.2">
      <c r="M27046" s="93"/>
      <c r="N27046" s="119"/>
    </row>
    <row r="27047" spans="13:14" x14ac:dyDescent="0.2">
      <c r="M27047" s="93"/>
      <c r="N27047" s="119"/>
    </row>
    <row r="27048" spans="13:14" x14ac:dyDescent="0.2">
      <c r="M27048" s="93"/>
      <c r="N27048" s="119"/>
    </row>
    <row r="27049" spans="13:14" x14ac:dyDescent="0.2">
      <c r="M27049" s="93"/>
      <c r="N27049" s="119"/>
    </row>
    <row r="27050" spans="13:14" x14ac:dyDescent="0.2">
      <c r="M27050" s="93"/>
      <c r="N27050" s="119"/>
    </row>
    <row r="27051" spans="13:14" x14ac:dyDescent="0.2">
      <c r="M27051" s="93"/>
      <c r="N27051" s="119"/>
    </row>
    <row r="27052" spans="13:14" x14ac:dyDescent="0.2">
      <c r="M27052" s="93"/>
      <c r="N27052" s="119"/>
    </row>
    <row r="27053" spans="13:14" x14ac:dyDescent="0.2">
      <c r="M27053" s="93"/>
      <c r="N27053" s="119"/>
    </row>
    <row r="27054" spans="13:14" x14ac:dyDescent="0.2">
      <c r="M27054" s="93"/>
      <c r="N27054" s="119"/>
    </row>
    <row r="27055" spans="13:14" x14ac:dyDescent="0.2">
      <c r="M27055" s="93"/>
      <c r="N27055" s="119"/>
    </row>
    <row r="27056" spans="13:14" x14ac:dyDescent="0.2">
      <c r="M27056" s="93"/>
      <c r="N27056" s="119"/>
    </row>
    <row r="27057" spans="13:14" x14ac:dyDescent="0.2">
      <c r="M27057" s="93"/>
      <c r="N27057" s="119"/>
    </row>
    <row r="27058" spans="13:14" x14ac:dyDescent="0.2">
      <c r="M27058" s="93"/>
      <c r="N27058" s="119"/>
    </row>
    <row r="27059" spans="13:14" x14ac:dyDescent="0.2">
      <c r="M27059" s="93"/>
      <c r="N27059" s="119"/>
    </row>
    <row r="27060" spans="13:14" x14ac:dyDescent="0.2">
      <c r="M27060" s="93"/>
      <c r="N27060" s="119"/>
    </row>
    <row r="27061" spans="13:14" x14ac:dyDescent="0.2">
      <c r="M27061" s="93"/>
      <c r="N27061" s="119"/>
    </row>
    <row r="27062" spans="13:14" x14ac:dyDescent="0.2">
      <c r="M27062" s="93"/>
      <c r="N27062" s="119"/>
    </row>
    <row r="27063" spans="13:14" x14ac:dyDescent="0.2">
      <c r="M27063" s="93"/>
      <c r="N27063" s="119"/>
    </row>
    <row r="27064" spans="13:14" x14ac:dyDescent="0.2">
      <c r="M27064" s="93"/>
      <c r="N27064" s="119"/>
    </row>
    <row r="27065" spans="13:14" x14ac:dyDescent="0.2">
      <c r="M27065" s="93"/>
      <c r="N27065" s="119"/>
    </row>
    <row r="27066" spans="13:14" x14ac:dyDescent="0.2">
      <c r="M27066" s="93"/>
      <c r="N27066" s="119"/>
    </row>
    <row r="27067" spans="13:14" x14ac:dyDescent="0.2">
      <c r="M27067" s="93"/>
      <c r="N27067" s="119"/>
    </row>
    <row r="27068" spans="13:14" x14ac:dyDescent="0.2">
      <c r="M27068" s="93"/>
      <c r="N27068" s="119"/>
    </row>
    <row r="27069" spans="13:14" x14ac:dyDescent="0.2">
      <c r="M27069" s="93"/>
      <c r="N27069" s="119"/>
    </row>
    <row r="27070" spans="13:14" x14ac:dyDescent="0.2">
      <c r="M27070" s="93"/>
      <c r="N27070" s="119"/>
    </row>
    <row r="27071" spans="13:14" x14ac:dyDescent="0.2">
      <c r="M27071" s="93"/>
      <c r="N27071" s="119"/>
    </row>
    <row r="27072" spans="13:14" x14ac:dyDescent="0.2">
      <c r="M27072" s="93"/>
      <c r="N27072" s="119"/>
    </row>
    <row r="27073" spans="13:14" x14ac:dyDescent="0.2">
      <c r="M27073" s="93"/>
      <c r="N27073" s="119"/>
    </row>
    <row r="27074" spans="13:14" x14ac:dyDescent="0.2">
      <c r="M27074" s="93"/>
      <c r="N27074" s="119"/>
    </row>
    <row r="27075" spans="13:14" x14ac:dyDescent="0.2">
      <c r="M27075" s="93"/>
      <c r="N27075" s="119"/>
    </row>
    <row r="27076" spans="13:14" x14ac:dyDescent="0.2">
      <c r="M27076" s="93"/>
      <c r="N27076" s="119"/>
    </row>
    <row r="27077" spans="13:14" x14ac:dyDescent="0.2">
      <c r="M27077" s="93"/>
      <c r="N27077" s="119"/>
    </row>
    <row r="27078" spans="13:14" x14ac:dyDescent="0.2">
      <c r="M27078" s="93"/>
      <c r="N27078" s="119"/>
    </row>
    <row r="27079" spans="13:14" x14ac:dyDescent="0.2">
      <c r="M27079" s="93"/>
      <c r="N27079" s="119"/>
    </row>
    <row r="27080" spans="13:14" x14ac:dyDescent="0.2">
      <c r="M27080" s="93"/>
      <c r="N27080" s="119"/>
    </row>
    <row r="27081" spans="13:14" x14ac:dyDescent="0.2">
      <c r="M27081" s="93"/>
      <c r="N27081" s="119"/>
    </row>
    <row r="27082" spans="13:14" x14ac:dyDescent="0.2">
      <c r="M27082" s="93"/>
      <c r="N27082" s="119"/>
    </row>
    <row r="27083" spans="13:14" x14ac:dyDescent="0.2">
      <c r="M27083" s="93"/>
      <c r="N27083" s="119"/>
    </row>
    <row r="27084" spans="13:14" x14ac:dyDescent="0.2">
      <c r="M27084" s="93"/>
      <c r="N27084" s="119"/>
    </row>
    <row r="27085" spans="13:14" x14ac:dyDescent="0.2">
      <c r="M27085" s="93"/>
      <c r="N27085" s="119"/>
    </row>
    <row r="27086" spans="13:14" x14ac:dyDescent="0.2">
      <c r="M27086" s="93"/>
      <c r="N27086" s="119"/>
    </row>
    <row r="27087" spans="13:14" x14ac:dyDescent="0.2">
      <c r="M27087" s="93"/>
      <c r="N27087" s="119"/>
    </row>
    <row r="27088" spans="13:14" x14ac:dyDescent="0.2">
      <c r="M27088" s="93"/>
      <c r="N27088" s="119"/>
    </row>
    <row r="27089" spans="13:14" x14ac:dyDescent="0.2">
      <c r="M27089" s="93"/>
      <c r="N27089" s="119"/>
    </row>
    <row r="27090" spans="13:14" x14ac:dyDescent="0.2">
      <c r="M27090" s="93"/>
      <c r="N27090" s="119"/>
    </row>
    <row r="27091" spans="13:14" x14ac:dyDescent="0.2">
      <c r="M27091" s="93"/>
      <c r="N27091" s="119"/>
    </row>
    <row r="27092" spans="13:14" x14ac:dyDescent="0.2">
      <c r="M27092" s="93"/>
      <c r="N27092" s="119"/>
    </row>
    <row r="27093" spans="13:14" x14ac:dyDescent="0.2">
      <c r="M27093" s="93"/>
      <c r="N27093" s="119"/>
    </row>
    <row r="27094" spans="13:14" x14ac:dyDescent="0.2">
      <c r="M27094" s="93"/>
      <c r="N27094" s="119"/>
    </row>
    <row r="27095" spans="13:14" x14ac:dyDescent="0.2">
      <c r="M27095" s="93"/>
      <c r="N27095" s="119"/>
    </row>
    <row r="27096" spans="13:14" x14ac:dyDescent="0.2">
      <c r="M27096" s="93"/>
      <c r="N27096" s="119"/>
    </row>
    <row r="27097" spans="13:14" x14ac:dyDescent="0.2">
      <c r="M27097" s="93"/>
      <c r="N27097" s="119"/>
    </row>
    <row r="27098" spans="13:14" x14ac:dyDescent="0.2">
      <c r="M27098" s="93"/>
      <c r="N27098" s="119"/>
    </row>
    <row r="27099" spans="13:14" x14ac:dyDescent="0.2">
      <c r="M27099" s="93"/>
      <c r="N27099" s="119"/>
    </row>
    <row r="27100" spans="13:14" x14ac:dyDescent="0.2">
      <c r="M27100" s="93"/>
      <c r="N27100" s="119"/>
    </row>
    <row r="27101" spans="13:14" x14ac:dyDescent="0.2">
      <c r="M27101" s="93"/>
      <c r="N27101" s="119"/>
    </row>
    <row r="27102" spans="13:14" x14ac:dyDescent="0.2">
      <c r="M27102" s="93"/>
      <c r="N27102" s="119"/>
    </row>
    <row r="27103" spans="13:14" x14ac:dyDescent="0.2">
      <c r="M27103" s="93"/>
      <c r="N27103" s="119"/>
    </row>
    <row r="27104" spans="13:14" x14ac:dyDescent="0.2">
      <c r="M27104" s="93"/>
      <c r="N27104" s="119"/>
    </row>
    <row r="27105" spans="13:14" x14ac:dyDescent="0.2">
      <c r="M27105" s="93"/>
      <c r="N27105" s="119"/>
    </row>
    <row r="27106" spans="13:14" x14ac:dyDescent="0.2">
      <c r="M27106" s="93"/>
      <c r="N27106" s="119"/>
    </row>
    <row r="27107" spans="13:14" x14ac:dyDescent="0.2">
      <c r="M27107" s="93"/>
      <c r="N27107" s="119"/>
    </row>
    <row r="27108" spans="13:14" x14ac:dyDescent="0.2">
      <c r="M27108" s="93"/>
      <c r="N27108" s="119"/>
    </row>
    <row r="27109" spans="13:14" x14ac:dyDescent="0.2">
      <c r="M27109" s="93"/>
      <c r="N27109" s="119"/>
    </row>
    <row r="27110" spans="13:14" x14ac:dyDescent="0.2">
      <c r="M27110" s="93"/>
      <c r="N27110" s="119"/>
    </row>
    <row r="27111" spans="13:14" x14ac:dyDescent="0.2">
      <c r="M27111" s="93"/>
      <c r="N27111" s="119"/>
    </row>
    <row r="27112" spans="13:14" x14ac:dyDescent="0.2">
      <c r="M27112" s="93"/>
      <c r="N27112" s="119"/>
    </row>
    <row r="27113" spans="13:14" x14ac:dyDescent="0.2">
      <c r="M27113" s="93"/>
      <c r="N27113" s="119"/>
    </row>
    <row r="27114" spans="13:14" x14ac:dyDescent="0.2">
      <c r="M27114" s="93"/>
      <c r="N27114" s="119"/>
    </row>
    <row r="27115" spans="13:14" x14ac:dyDescent="0.2">
      <c r="M27115" s="93"/>
      <c r="N27115" s="119"/>
    </row>
    <row r="27116" spans="13:14" x14ac:dyDescent="0.2">
      <c r="M27116" s="93"/>
      <c r="N27116" s="119"/>
    </row>
    <row r="27117" spans="13:14" x14ac:dyDescent="0.2">
      <c r="M27117" s="93"/>
      <c r="N27117" s="119"/>
    </row>
    <row r="27118" spans="13:14" x14ac:dyDescent="0.2">
      <c r="M27118" s="93"/>
      <c r="N27118" s="119"/>
    </row>
    <row r="27119" spans="13:14" x14ac:dyDescent="0.2">
      <c r="M27119" s="93"/>
      <c r="N27119" s="119"/>
    </row>
    <row r="27120" spans="13:14" x14ac:dyDescent="0.2">
      <c r="M27120" s="93"/>
      <c r="N27120" s="119"/>
    </row>
    <row r="27121" spans="13:14" x14ac:dyDescent="0.2">
      <c r="M27121" s="93"/>
      <c r="N27121" s="119"/>
    </row>
    <row r="27122" spans="13:14" x14ac:dyDescent="0.2">
      <c r="M27122" s="93"/>
      <c r="N27122" s="119"/>
    </row>
    <row r="27123" spans="13:14" x14ac:dyDescent="0.2">
      <c r="M27123" s="93"/>
      <c r="N27123" s="119"/>
    </row>
    <row r="27124" spans="13:14" x14ac:dyDescent="0.2">
      <c r="M27124" s="93"/>
      <c r="N27124" s="119"/>
    </row>
    <row r="27125" spans="13:14" x14ac:dyDescent="0.2">
      <c r="M27125" s="93"/>
      <c r="N27125" s="119"/>
    </row>
    <row r="27126" spans="13:14" x14ac:dyDescent="0.2">
      <c r="M27126" s="93"/>
      <c r="N27126" s="119"/>
    </row>
    <row r="27127" spans="13:14" x14ac:dyDescent="0.2">
      <c r="M27127" s="93"/>
      <c r="N27127" s="119"/>
    </row>
    <row r="27128" spans="13:14" x14ac:dyDescent="0.2">
      <c r="M27128" s="93"/>
      <c r="N27128" s="119"/>
    </row>
    <row r="27129" spans="13:14" x14ac:dyDescent="0.2">
      <c r="M27129" s="93"/>
      <c r="N27129" s="119"/>
    </row>
    <row r="27130" spans="13:14" x14ac:dyDescent="0.2">
      <c r="M27130" s="93"/>
      <c r="N27130" s="119"/>
    </row>
    <row r="27131" spans="13:14" x14ac:dyDescent="0.2">
      <c r="M27131" s="93"/>
      <c r="N27131" s="119"/>
    </row>
    <row r="27132" spans="13:14" x14ac:dyDescent="0.2">
      <c r="M27132" s="93"/>
      <c r="N27132" s="119"/>
    </row>
    <row r="27133" spans="13:14" x14ac:dyDescent="0.2">
      <c r="M27133" s="93"/>
      <c r="N27133" s="119"/>
    </row>
    <row r="27134" spans="13:14" x14ac:dyDescent="0.2">
      <c r="M27134" s="93"/>
      <c r="N27134" s="119"/>
    </row>
    <row r="27135" spans="13:14" x14ac:dyDescent="0.2">
      <c r="M27135" s="93"/>
      <c r="N27135" s="119"/>
    </row>
    <row r="27136" spans="13:14" x14ac:dyDescent="0.2">
      <c r="M27136" s="93"/>
      <c r="N27136" s="119"/>
    </row>
    <row r="27137" spans="13:14" x14ac:dyDescent="0.2">
      <c r="M27137" s="93"/>
      <c r="N27137" s="119"/>
    </row>
    <row r="27138" spans="13:14" x14ac:dyDescent="0.2">
      <c r="M27138" s="93"/>
      <c r="N27138" s="119"/>
    </row>
    <row r="27139" spans="13:14" x14ac:dyDescent="0.2">
      <c r="M27139" s="93"/>
      <c r="N27139" s="119"/>
    </row>
    <row r="27140" spans="13:14" x14ac:dyDescent="0.2">
      <c r="M27140" s="93"/>
      <c r="N27140" s="119"/>
    </row>
    <row r="27141" spans="13:14" x14ac:dyDescent="0.2">
      <c r="M27141" s="93"/>
      <c r="N27141" s="119"/>
    </row>
    <row r="27142" spans="13:14" x14ac:dyDescent="0.2">
      <c r="M27142" s="93"/>
      <c r="N27142" s="119"/>
    </row>
    <row r="27143" spans="13:14" x14ac:dyDescent="0.2">
      <c r="M27143" s="93"/>
      <c r="N27143" s="119"/>
    </row>
    <row r="27144" spans="13:14" x14ac:dyDescent="0.2">
      <c r="M27144" s="93"/>
      <c r="N27144" s="119"/>
    </row>
    <row r="27145" spans="13:14" x14ac:dyDescent="0.2">
      <c r="M27145" s="93"/>
      <c r="N27145" s="119"/>
    </row>
    <row r="27146" spans="13:14" x14ac:dyDescent="0.2">
      <c r="M27146" s="93"/>
      <c r="N27146" s="119"/>
    </row>
    <row r="27147" spans="13:14" x14ac:dyDescent="0.2">
      <c r="M27147" s="93"/>
      <c r="N27147" s="119"/>
    </row>
    <row r="27148" spans="13:14" x14ac:dyDescent="0.2">
      <c r="M27148" s="93"/>
      <c r="N27148" s="119"/>
    </row>
    <row r="27149" spans="13:14" x14ac:dyDescent="0.2">
      <c r="M27149" s="93"/>
      <c r="N27149" s="119"/>
    </row>
    <row r="27150" spans="13:14" x14ac:dyDescent="0.2">
      <c r="M27150" s="93"/>
      <c r="N27150" s="119"/>
    </row>
    <row r="27151" spans="13:14" x14ac:dyDescent="0.2">
      <c r="M27151" s="93"/>
      <c r="N27151" s="119"/>
    </row>
    <row r="27152" spans="13:14" x14ac:dyDescent="0.2">
      <c r="M27152" s="93"/>
      <c r="N27152" s="119"/>
    </row>
    <row r="27153" spans="13:14" x14ac:dyDescent="0.2">
      <c r="M27153" s="93"/>
      <c r="N27153" s="119"/>
    </row>
    <row r="27154" spans="13:14" x14ac:dyDescent="0.2">
      <c r="M27154" s="93"/>
      <c r="N27154" s="119"/>
    </row>
    <row r="27155" spans="13:14" x14ac:dyDescent="0.2">
      <c r="M27155" s="93"/>
      <c r="N27155" s="119"/>
    </row>
    <row r="27156" spans="13:14" x14ac:dyDescent="0.2">
      <c r="M27156" s="93"/>
      <c r="N27156" s="119"/>
    </row>
    <row r="27157" spans="13:14" x14ac:dyDescent="0.2">
      <c r="M27157" s="93"/>
      <c r="N27157" s="119"/>
    </row>
    <row r="27158" spans="13:14" x14ac:dyDescent="0.2">
      <c r="M27158" s="93"/>
      <c r="N27158" s="119"/>
    </row>
    <row r="27159" spans="13:14" x14ac:dyDescent="0.2">
      <c r="M27159" s="93"/>
      <c r="N27159" s="119"/>
    </row>
    <row r="27160" spans="13:14" x14ac:dyDescent="0.2">
      <c r="M27160" s="93"/>
      <c r="N27160" s="119"/>
    </row>
    <row r="27161" spans="13:14" x14ac:dyDescent="0.2">
      <c r="M27161" s="93"/>
      <c r="N27161" s="119"/>
    </row>
    <row r="27162" spans="13:14" x14ac:dyDescent="0.2">
      <c r="M27162" s="93"/>
      <c r="N27162" s="119"/>
    </row>
    <row r="27163" spans="13:14" x14ac:dyDescent="0.2">
      <c r="M27163" s="93"/>
      <c r="N27163" s="119"/>
    </row>
    <row r="27164" spans="13:14" x14ac:dyDescent="0.2">
      <c r="M27164" s="93"/>
      <c r="N27164" s="119"/>
    </row>
    <row r="27165" spans="13:14" x14ac:dyDescent="0.2">
      <c r="M27165" s="93"/>
      <c r="N27165" s="119"/>
    </row>
    <row r="27166" spans="13:14" x14ac:dyDescent="0.2">
      <c r="M27166" s="93"/>
      <c r="N27166" s="119"/>
    </row>
    <row r="27167" spans="13:14" x14ac:dyDescent="0.2">
      <c r="M27167" s="93"/>
      <c r="N27167" s="119"/>
    </row>
    <row r="27168" spans="13:14" x14ac:dyDescent="0.2">
      <c r="M27168" s="93"/>
      <c r="N27168" s="119"/>
    </row>
    <row r="27169" spans="13:14" x14ac:dyDescent="0.2">
      <c r="M27169" s="93"/>
      <c r="N27169" s="119"/>
    </row>
    <row r="27170" spans="13:14" x14ac:dyDescent="0.2">
      <c r="M27170" s="93"/>
      <c r="N27170" s="119"/>
    </row>
    <row r="27171" spans="13:14" x14ac:dyDescent="0.2">
      <c r="M27171" s="93"/>
      <c r="N27171" s="119"/>
    </row>
    <row r="27172" spans="13:14" x14ac:dyDescent="0.2">
      <c r="M27172" s="93"/>
      <c r="N27172" s="119"/>
    </row>
    <row r="27173" spans="13:14" x14ac:dyDescent="0.2">
      <c r="M27173" s="93"/>
      <c r="N27173" s="119"/>
    </row>
    <row r="27174" spans="13:14" x14ac:dyDescent="0.2">
      <c r="M27174" s="93"/>
      <c r="N27174" s="119"/>
    </row>
    <row r="27175" spans="13:14" x14ac:dyDescent="0.2">
      <c r="M27175" s="93"/>
      <c r="N27175" s="119"/>
    </row>
    <row r="27176" spans="13:14" x14ac:dyDescent="0.2">
      <c r="M27176" s="93"/>
      <c r="N27176" s="119"/>
    </row>
    <row r="27177" spans="13:14" x14ac:dyDescent="0.2">
      <c r="M27177" s="93"/>
      <c r="N27177" s="119"/>
    </row>
    <row r="27178" spans="13:14" x14ac:dyDescent="0.2">
      <c r="M27178" s="93"/>
      <c r="N27178" s="119"/>
    </row>
    <row r="27179" spans="13:14" x14ac:dyDescent="0.2">
      <c r="M27179" s="93"/>
      <c r="N27179" s="119"/>
    </row>
    <row r="27180" spans="13:14" x14ac:dyDescent="0.2">
      <c r="M27180" s="93"/>
      <c r="N27180" s="119"/>
    </row>
    <row r="27181" spans="13:14" x14ac:dyDescent="0.2">
      <c r="M27181" s="93"/>
      <c r="N27181" s="119"/>
    </row>
    <row r="27182" spans="13:14" x14ac:dyDescent="0.2">
      <c r="M27182" s="93"/>
      <c r="N27182" s="119"/>
    </row>
    <row r="27183" spans="13:14" x14ac:dyDescent="0.2">
      <c r="M27183" s="93"/>
      <c r="N27183" s="119"/>
    </row>
    <row r="27184" spans="13:14" x14ac:dyDescent="0.2">
      <c r="M27184" s="93"/>
      <c r="N27184" s="119"/>
    </row>
    <row r="27185" spans="13:14" x14ac:dyDescent="0.2">
      <c r="M27185" s="93"/>
      <c r="N27185" s="119"/>
    </row>
    <row r="27186" spans="13:14" x14ac:dyDescent="0.2">
      <c r="M27186" s="93"/>
      <c r="N27186" s="119"/>
    </row>
    <row r="27187" spans="13:14" x14ac:dyDescent="0.2">
      <c r="M27187" s="93"/>
      <c r="N27187" s="119"/>
    </row>
    <row r="27188" spans="13:14" x14ac:dyDescent="0.2">
      <c r="M27188" s="93"/>
      <c r="N27188" s="119"/>
    </row>
    <row r="27189" spans="13:14" x14ac:dyDescent="0.2">
      <c r="M27189" s="93"/>
      <c r="N27189" s="119"/>
    </row>
    <row r="27190" spans="13:14" x14ac:dyDescent="0.2">
      <c r="M27190" s="93"/>
      <c r="N27190" s="119"/>
    </row>
    <row r="27191" spans="13:14" x14ac:dyDescent="0.2">
      <c r="M27191" s="93"/>
      <c r="N27191" s="119"/>
    </row>
    <row r="27192" spans="13:14" x14ac:dyDescent="0.2">
      <c r="M27192" s="93"/>
      <c r="N27192" s="119"/>
    </row>
    <row r="27193" spans="13:14" x14ac:dyDescent="0.2">
      <c r="M27193" s="93"/>
      <c r="N27193" s="119"/>
    </row>
    <row r="27194" spans="13:14" x14ac:dyDescent="0.2">
      <c r="M27194" s="93"/>
      <c r="N27194" s="119"/>
    </row>
    <row r="27195" spans="13:14" x14ac:dyDescent="0.2">
      <c r="M27195" s="93"/>
      <c r="N27195" s="119"/>
    </row>
    <row r="27196" spans="13:14" x14ac:dyDescent="0.2">
      <c r="M27196" s="93"/>
      <c r="N27196" s="119"/>
    </row>
    <row r="27197" spans="13:14" x14ac:dyDescent="0.2">
      <c r="M27197" s="93"/>
      <c r="N27197" s="119"/>
    </row>
    <row r="27198" spans="13:14" x14ac:dyDescent="0.2">
      <c r="M27198" s="93"/>
      <c r="N27198" s="119"/>
    </row>
    <row r="27199" spans="13:14" x14ac:dyDescent="0.2">
      <c r="M27199" s="93"/>
      <c r="N27199" s="119"/>
    </row>
    <row r="27200" spans="13:14" x14ac:dyDescent="0.2">
      <c r="M27200" s="93"/>
      <c r="N27200" s="119"/>
    </row>
    <row r="27201" spans="13:14" x14ac:dyDescent="0.2">
      <c r="M27201" s="93"/>
      <c r="N27201" s="119"/>
    </row>
    <row r="27202" spans="13:14" x14ac:dyDescent="0.2">
      <c r="M27202" s="93"/>
      <c r="N27202" s="119"/>
    </row>
    <row r="27203" spans="13:14" x14ac:dyDescent="0.2">
      <c r="M27203" s="93"/>
      <c r="N27203" s="119"/>
    </row>
    <row r="27204" spans="13:14" x14ac:dyDescent="0.2">
      <c r="M27204" s="93"/>
      <c r="N27204" s="119"/>
    </row>
    <row r="27205" spans="13:14" x14ac:dyDescent="0.2">
      <c r="M27205" s="93"/>
      <c r="N27205" s="119"/>
    </row>
    <row r="27206" spans="13:14" x14ac:dyDescent="0.2">
      <c r="M27206" s="93"/>
      <c r="N27206" s="119"/>
    </row>
    <row r="27207" spans="13:14" x14ac:dyDescent="0.2">
      <c r="M27207" s="93"/>
      <c r="N27207" s="119"/>
    </row>
    <row r="27208" spans="13:14" x14ac:dyDescent="0.2">
      <c r="M27208" s="93"/>
      <c r="N27208" s="119"/>
    </row>
    <row r="27209" spans="13:14" x14ac:dyDescent="0.2">
      <c r="M27209" s="93"/>
      <c r="N27209" s="119"/>
    </row>
    <row r="27210" spans="13:14" x14ac:dyDescent="0.2">
      <c r="M27210" s="93"/>
      <c r="N27210" s="119"/>
    </row>
    <row r="27211" spans="13:14" x14ac:dyDescent="0.2">
      <c r="M27211" s="93"/>
      <c r="N27211" s="119"/>
    </row>
    <row r="27212" spans="13:14" x14ac:dyDescent="0.2">
      <c r="M27212" s="93"/>
      <c r="N27212" s="119"/>
    </row>
    <row r="27213" spans="13:14" x14ac:dyDescent="0.2">
      <c r="M27213" s="93"/>
      <c r="N27213" s="119"/>
    </row>
    <row r="27214" spans="13:14" x14ac:dyDescent="0.2">
      <c r="M27214" s="93"/>
      <c r="N27214" s="119"/>
    </row>
    <row r="27215" spans="13:14" x14ac:dyDescent="0.2">
      <c r="M27215" s="93"/>
      <c r="N27215" s="119"/>
    </row>
    <row r="27216" spans="13:14" x14ac:dyDescent="0.2">
      <c r="M27216" s="93"/>
      <c r="N27216" s="119"/>
    </row>
    <row r="27217" spans="13:14" x14ac:dyDescent="0.2">
      <c r="M27217" s="93"/>
      <c r="N27217" s="119"/>
    </row>
    <row r="27218" spans="13:14" x14ac:dyDescent="0.2">
      <c r="M27218" s="93"/>
      <c r="N27218" s="119"/>
    </row>
    <row r="27219" spans="13:14" x14ac:dyDescent="0.2">
      <c r="M27219" s="93"/>
      <c r="N27219" s="119"/>
    </row>
    <row r="27220" spans="13:14" x14ac:dyDescent="0.2">
      <c r="M27220" s="93"/>
      <c r="N27220" s="119"/>
    </row>
    <row r="27221" spans="13:14" x14ac:dyDescent="0.2">
      <c r="M27221" s="93"/>
      <c r="N27221" s="119"/>
    </row>
    <row r="27222" spans="13:14" x14ac:dyDescent="0.2">
      <c r="M27222" s="93"/>
      <c r="N27222" s="119"/>
    </row>
    <row r="27223" spans="13:14" x14ac:dyDescent="0.2">
      <c r="M27223" s="93"/>
      <c r="N27223" s="119"/>
    </row>
    <row r="27224" spans="13:14" x14ac:dyDescent="0.2">
      <c r="M27224" s="93"/>
      <c r="N27224" s="119"/>
    </row>
    <row r="27225" spans="13:14" x14ac:dyDescent="0.2">
      <c r="M27225" s="93"/>
      <c r="N27225" s="119"/>
    </row>
    <row r="27226" spans="13:14" x14ac:dyDescent="0.2">
      <c r="M27226" s="93"/>
      <c r="N27226" s="119"/>
    </row>
    <row r="27227" spans="13:14" x14ac:dyDescent="0.2">
      <c r="M27227" s="93"/>
      <c r="N27227" s="119"/>
    </row>
    <row r="27228" spans="13:14" x14ac:dyDescent="0.2">
      <c r="M27228" s="93"/>
      <c r="N27228" s="119"/>
    </row>
    <row r="27229" spans="13:14" x14ac:dyDescent="0.2">
      <c r="M27229" s="93"/>
      <c r="N27229" s="119"/>
    </row>
    <row r="27230" spans="13:14" x14ac:dyDescent="0.2">
      <c r="M27230" s="93"/>
      <c r="N27230" s="119"/>
    </row>
    <row r="27231" spans="13:14" x14ac:dyDescent="0.2">
      <c r="M27231" s="93"/>
      <c r="N27231" s="119"/>
    </row>
    <row r="27232" spans="13:14" x14ac:dyDescent="0.2">
      <c r="M27232" s="93"/>
      <c r="N27232" s="119"/>
    </row>
    <row r="27233" spans="13:14" x14ac:dyDescent="0.2">
      <c r="M27233" s="93"/>
      <c r="N27233" s="119"/>
    </row>
    <row r="27234" spans="13:14" x14ac:dyDescent="0.2">
      <c r="M27234" s="93"/>
      <c r="N27234" s="119"/>
    </row>
    <row r="27235" spans="13:14" x14ac:dyDescent="0.2">
      <c r="M27235" s="93"/>
      <c r="N27235" s="119"/>
    </row>
    <row r="27236" spans="13:14" x14ac:dyDescent="0.2">
      <c r="M27236" s="93"/>
      <c r="N27236" s="119"/>
    </row>
    <row r="27237" spans="13:14" x14ac:dyDescent="0.2">
      <c r="M27237" s="93"/>
      <c r="N27237" s="119"/>
    </row>
    <row r="27238" spans="13:14" x14ac:dyDescent="0.2">
      <c r="M27238" s="93"/>
      <c r="N27238" s="119"/>
    </row>
    <row r="27239" spans="13:14" x14ac:dyDescent="0.2">
      <c r="M27239" s="93"/>
      <c r="N27239" s="119"/>
    </row>
    <row r="27240" spans="13:14" x14ac:dyDescent="0.2">
      <c r="M27240" s="93"/>
      <c r="N27240" s="119"/>
    </row>
    <row r="27241" spans="13:14" x14ac:dyDescent="0.2">
      <c r="M27241" s="93"/>
      <c r="N27241" s="119"/>
    </row>
    <row r="27242" spans="13:14" x14ac:dyDescent="0.2">
      <c r="M27242" s="93"/>
      <c r="N27242" s="119"/>
    </row>
    <row r="27243" spans="13:14" x14ac:dyDescent="0.2">
      <c r="M27243" s="93"/>
      <c r="N27243" s="119"/>
    </row>
    <row r="27244" spans="13:14" x14ac:dyDescent="0.2">
      <c r="M27244" s="93"/>
      <c r="N27244" s="119"/>
    </row>
    <row r="27245" spans="13:14" x14ac:dyDescent="0.2">
      <c r="M27245" s="93"/>
      <c r="N27245" s="119"/>
    </row>
    <row r="27246" spans="13:14" x14ac:dyDescent="0.2">
      <c r="M27246" s="93"/>
      <c r="N27246" s="119"/>
    </row>
    <row r="27247" spans="13:14" x14ac:dyDescent="0.2">
      <c r="M27247" s="93"/>
      <c r="N27247" s="119"/>
    </row>
    <row r="27248" spans="13:14" x14ac:dyDescent="0.2">
      <c r="M27248" s="93"/>
      <c r="N27248" s="119"/>
    </row>
    <row r="27249" spans="13:14" x14ac:dyDescent="0.2">
      <c r="M27249" s="93"/>
      <c r="N27249" s="119"/>
    </row>
    <row r="27250" spans="13:14" x14ac:dyDescent="0.2">
      <c r="M27250" s="93"/>
      <c r="N27250" s="119"/>
    </row>
    <row r="27251" spans="13:14" x14ac:dyDescent="0.2">
      <c r="M27251" s="93"/>
      <c r="N27251" s="119"/>
    </row>
    <row r="27252" spans="13:14" x14ac:dyDescent="0.2">
      <c r="M27252" s="93"/>
      <c r="N27252" s="119"/>
    </row>
    <row r="27253" spans="13:14" x14ac:dyDescent="0.2">
      <c r="M27253" s="93"/>
      <c r="N27253" s="119"/>
    </row>
    <row r="27254" spans="13:14" x14ac:dyDescent="0.2">
      <c r="M27254" s="93"/>
      <c r="N27254" s="119"/>
    </row>
    <row r="27255" spans="13:14" x14ac:dyDescent="0.2">
      <c r="M27255" s="93"/>
      <c r="N27255" s="119"/>
    </row>
    <row r="27256" spans="13:14" x14ac:dyDescent="0.2">
      <c r="M27256" s="93"/>
      <c r="N27256" s="119"/>
    </row>
    <row r="27257" spans="13:14" x14ac:dyDescent="0.2">
      <c r="M27257" s="93"/>
      <c r="N27257" s="119"/>
    </row>
    <row r="27258" spans="13:14" x14ac:dyDescent="0.2">
      <c r="M27258" s="93"/>
      <c r="N27258" s="119"/>
    </row>
    <row r="27259" spans="13:14" x14ac:dyDescent="0.2">
      <c r="M27259" s="93"/>
      <c r="N27259" s="119"/>
    </row>
    <row r="27260" spans="13:14" x14ac:dyDescent="0.2">
      <c r="M27260" s="93"/>
      <c r="N27260" s="119"/>
    </row>
    <row r="27261" spans="13:14" x14ac:dyDescent="0.2">
      <c r="M27261" s="93"/>
      <c r="N27261" s="119"/>
    </row>
    <row r="27262" spans="13:14" x14ac:dyDescent="0.2">
      <c r="M27262" s="93"/>
      <c r="N27262" s="119"/>
    </row>
    <row r="27263" spans="13:14" x14ac:dyDescent="0.2">
      <c r="M27263" s="93"/>
      <c r="N27263" s="119"/>
    </row>
    <row r="27264" spans="13:14" x14ac:dyDescent="0.2">
      <c r="M27264" s="93"/>
      <c r="N27264" s="119"/>
    </row>
    <row r="27265" spans="13:14" x14ac:dyDescent="0.2">
      <c r="M27265" s="93"/>
      <c r="N27265" s="119"/>
    </row>
    <row r="27266" spans="13:14" x14ac:dyDescent="0.2">
      <c r="M27266" s="93"/>
      <c r="N27266" s="119"/>
    </row>
    <row r="27267" spans="13:14" x14ac:dyDescent="0.2">
      <c r="M27267" s="93"/>
      <c r="N27267" s="119"/>
    </row>
    <row r="27268" spans="13:14" x14ac:dyDescent="0.2">
      <c r="M27268" s="93"/>
      <c r="N27268" s="119"/>
    </row>
    <row r="27269" spans="13:14" x14ac:dyDescent="0.2">
      <c r="M27269" s="93"/>
      <c r="N27269" s="119"/>
    </row>
    <row r="27270" spans="13:14" x14ac:dyDescent="0.2">
      <c r="M27270" s="93"/>
      <c r="N27270" s="119"/>
    </row>
    <row r="27271" spans="13:14" x14ac:dyDescent="0.2">
      <c r="M27271" s="93"/>
      <c r="N27271" s="119"/>
    </row>
    <row r="27272" spans="13:14" x14ac:dyDescent="0.2">
      <c r="M27272" s="93"/>
      <c r="N27272" s="119"/>
    </row>
    <row r="27273" spans="13:14" x14ac:dyDescent="0.2">
      <c r="M27273" s="93"/>
      <c r="N27273" s="119"/>
    </row>
    <row r="27274" spans="13:14" x14ac:dyDescent="0.2">
      <c r="M27274" s="93"/>
      <c r="N27274" s="119"/>
    </row>
    <row r="27275" spans="13:14" x14ac:dyDescent="0.2">
      <c r="M27275" s="93"/>
      <c r="N27275" s="119"/>
    </row>
    <row r="27276" spans="13:14" x14ac:dyDescent="0.2">
      <c r="M27276" s="93"/>
      <c r="N27276" s="119"/>
    </row>
    <row r="27277" spans="13:14" x14ac:dyDescent="0.2">
      <c r="M27277" s="93"/>
      <c r="N27277" s="119"/>
    </row>
    <row r="27278" spans="13:14" x14ac:dyDescent="0.2">
      <c r="M27278" s="93"/>
      <c r="N27278" s="119"/>
    </row>
    <row r="27279" spans="13:14" x14ac:dyDescent="0.2">
      <c r="M27279" s="93"/>
      <c r="N27279" s="119"/>
    </row>
    <row r="27280" spans="13:14" x14ac:dyDescent="0.2">
      <c r="M27280" s="93"/>
      <c r="N27280" s="119"/>
    </row>
    <row r="27281" spans="13:14" x14ac:dyDescent="0.2">
      <c r="M27281" s="93"/>
      <c r="N27281" s="119"/>
    </row>
    <row r="27282" spans="13:14" x14ac:dyDescent="0.2">
      <c r="M27282" s="93"/>
      <c r="N27282" s="119"/>
    </row>
    <row r="27283" spans="13:14" x14ac:dyDescent="0.2">
      <c r="M27283" s="93"/>
      <c r="N27283" s="119"/>
    </row>
    <row r="27284" spans="13:14" x14ac:dyDescent="0.2">
      <c r="M27284" s="93"/>
      <c r="N27284" s="119"/>
    </row>
    <row r="27285" spans="13:14" x14ac:dyDescent="0.2">
      <c r="M27285" s="93"/>
      <c r="N27285" s="119"/>
    </row>
    <row r="27286" spans="13:14" x14ac:dyDescent="0.2">
      <c r="M27286" s="93"/>
      <c r="N27286" s="119"/>
    </row>
    <row r="27287" spans="13:14" x14ac:dyDescent="0.2">
      <c r="M27287" s="93"/>
      <c r="N27287" s="119"/>
    </row>
    <row r="27288" spans="13:14" x14ac:dyDescent="0.2">
      <c r="M27288" s="93"/>
      <c r="N27288" s="119"/>
    </row>
    <row r="27289" spans="13:14" x14ac:dyDescent="0.2">
      <c r="M27289" s="93"/>
      <c r="N27289" s="119"/>
    </row>
    <row r="27290" spans="13:14" x14ac:dyDescent="0.2">
      <c r="M27290" s="93"/>
      <c r="N27290" s="119"/>
    </row>
    <row r="27291" spans="13:14" x14ac:dyDescent="0.2">
      <c r="M27291" s="93"/>
      <c r="N27291" s="119"/>
    </row>
    <row r="27292" spans="13:14" x14ac:dyDescent="0.2">
      <c r="M27292" s="93"/>
      <c r="N27292" s="119"/>
    </row>
    <row r="27293" spans="13:14" x14ac:dyDescent="0.2">
      <c r="M27293" s="93"/>
      <c r="N27293" s="119"/>
    </row>
    <row r="27294" spans="13:14" x14ac:dyDescent="0.2">
      <c r="M27294" s="93"/>
      <c r="N27294" s="119"/>
    </row>
    <row r="27295" spans="13:14" x14ac:dyDescent="0.2">
      <c r="M27295" s="93"/>
      <c r="N27295" s="119"/>
    </row>
    <row r="27296" spans="13:14" x14ac:dyDescent="0.2">
      <c r="M27296" s="93"/>
      <c r="N27296" s="119"/>
    </row>
    <row r="27297" spans="13:14" x14ac:dyDescent="0.2">
      <c r="M27297" s="93"/>
      <c r="N27297" s="119"/>
    </row>
    <row r="27298" spans="13:14" x14ac:dyDescent="0.2">
      <c r="M27298" s="93"/>
      <c r="N27298" s="119"/>
    </row>
    <row r="27299" spans="13:14" x14ac:dyDescent="0.2">
      <c r="M27299" s="93"/>
      <c r="N27299" s="119"/>
    </row>
    <row r="27300" spans="13:14" x14ac:dyDescent="0.2">
      <c r="M27300" s="93"/>
      <c r="N27300" s="119"/>
    </row>
    <row r="27301" spans="13:14" x14ac:dyDescent="0.2">
      <c r="M27301" s="93"/>
      <c r="N27301" s="119"/>
    </row>
    <row r="27302" spans="13:14" x14ac:dyDescent="0.2">
      <c r="M27302" s="93"/>
      <c r="N27302" s="119"/>
    </row>
    <row r="27303" spans="13:14" x14ac:dyDescent="0.2">
      <c r="M27303" s="93"/>
      <c r="N27303" s="119"/>
    </row>
    <row r="27304" spans="13:14" x14ac:dyDescent="0.2">
      <c r="M27304" s="93"/>
      <c r="N27304" s="119"/>
    </row>
    <row r="27305" spans="13:14" x14ac:dyDescent="0.2">
      <c r="M27305" s="93"/>
      <c r="N27305" s="119"/>
    </row>
    <row r="27306" spans="13:14" x14ac:dyDescent="0.2">
      <c r="M27306" s="93"/>
      <c r="N27306" s="119"/>
    </row>
    <row r="27307" spans="13:14" x14ac:dyDescent="0.2">
      <c r="M27307" s="93"/>
      <c r="N27307" s="119"/>
    </row>
    <row r="27308" spans="13:14" x14ac:dyDescent="0.2">
      <c r="M27308" s="93"/>
      <c r="N27308" s="119"/>
    </row>
    <row r="27309" spans="13:14" x14ac:dyDescent="0.2">
      <c r="M27309" s="93"/>
      <c r="N27309" s="119"/>
    </row>
    <row r="27310" spans="13:14" x14ac:dyDescent="0.2">
      <c r="M27310" s="93"/>
      <c r="N27310" s="119"/>
    </row>
    <row r="27311" spans="13:14" x14ac:dyDescent="0.2">
      <c r="M27311" s="93"/>
      <c r="N27311" s="119"/>
    </row>
    <row r="27312" spans="13:14" x14ac:dyDescent="0.2">
      <c r="M27312" s="93"/>
      <c r="N27312" s="119"/>
    </row>
    <row r="27313" spans="13:14" x14ac:dyDescent="0.2">
      <c r="M27313" s="93"/>
      <c r="N27313" s="119"/>
    </row>
    <row r="27314" spans="13:14" x14ac:dyDescent="0.2">
      <c r="M27314" s="93"/>
      <c r="N27314" s="119"/>
    </row>
    <row r="27315" spans="13:14" x14ac:dyDescent="0.2">
      <c r="M27315" s="93"/>
      <c r="N27315" s="119"/>
    </row>
    <row r="27316" spans="13:14" x14ac:dyDescent="0.2">
      <c r="M27316" s="93"/>
      <c r="N27316" s="119"/>
    </row>
    <row r="27317" spans="13:14" x14ac:dyDescent="0.2">
      <c r="M27317" s="93"/>
      <c r="N27317" s="119"/>
    </row>
    <row r="27318" spans="13:14" x14ac:dyDescent="0.2">
      <c r="M27318" s="93"/>
      <c r="N27318" s="119"/>
    </row>
    <row r="27319" spans="13:14" x14ac:dyDescent="0.2">
      <c r="M27319" s="93"/>
      <c r="N27319" s="119"/>
    </row>
    <row r="27320" spans="13:14" x14ac:dyDescent="0.2">
      <c r="M27320" s="93"/>
      <c r="N27320" s="119"/>
    </row>
    <row r="27321" spans="13:14" x14ac:dyDescent="0.2">
      <c r="M27321" s="93"/>
      <c r="N27321" s="119"/>
    </row>
    <row r="27322" spans="13:14" x14ac:dyDescent="0.2">
      <c r="M27322" s="93"/>
      <c r="N27322" s="119"/>
    </row>
    <row r="27323" spans="13:14" x14ac:dyDescent="0.2">
      <c r="M27323" s="93"/>
      <c r="N27323" s="119"/>
    </row>
    <row r="27324" spans="13:14" x14ac:dyDescent="0.2">
      <c r="M27324" s="93"/>
      <c r="N27324" s="119"/>
    </row>
    <row r="27325" spans="13:14" x14ac:dyDescent="0.2">
      <c r="M27325" s="93"/>
      <c r="N27325" s="119"/>
    </row>
    <row r="27326" spans="13:14" x14ac:dyDescent="0.2">
      <c r="M27326" s="93"/>
      <c r="N27326" s="119"/>
    </row>
    <row r="27327" spans="13:14" x14ac:dyDescent="0.2">
      <c r="M27327" s="93"/>
      <c r="N27327" s="119"/>
    </row>
    <row r="27328" spans="13:14" x14ac:dyDescent="0.2">
      <c r="M27328" s="93"/>
      <c r="N27328" s="119"/>
    </row>
    <row r="27329" spans="13:14" x14ac:dyDescent="0.2">
      <c r="M27329" s="93"/>
      <c r="N27329" s="119"/>
    </row>
    <row r="27330" spans="13:14" x14ac:dyDescent="0.2">
      <c r="M27330" s="93"/>
      <c r="N27330" s="119"/>
    </row>
    <row r="27331" spans="13:14" x14ac:dyDescent="0.2">
      <c r="M27331" s="93"/>
      <c r="N27331" s="119"/>
    </row>
    <row r="27332" spans="13:14" x14ac:dyDescent="0.2">
      <c r="M27332" s="93"/>
      <c r="N27332" s="119"/>
    </row>
    <row r="27333" spans="13:14" x14ac:dyDescent="0.2">
      <c r="M27333" s="93"/>
      <c r="N27333" s="119"/>
    </row>
    <row r="27334" spans="13:14" x14ac:dyDescent="0.2">
      <c r="M27334" s="93"/>
      <c r="N27334" s="119"/>
    </row>
    <row r="27335" spans="13:14" x14ac:dyDescent="0.2">
      <c r="M27335" s="93"/>
      <c r="N27335" s="119"/>
    </row>
    <row r="27336" spans="13:14" x14ac:dyDescent="0.2">
      <c r="M27336" s="93"/>
      <c r="N27336" s="119"/>
    </row>
    <row r="27337" spans="13:14" x14ac:dyDescent="0.2">
      <c r="M27337" s="93"/>
      <c r="N27337" s="119"/>
    </row>
    <row r="27338" spans="13:14" x14ac:dyDescent="0.2">
      <c r="M27338" s="93"/>
      <c r="N27338" s="119"/>
    </row>
    <row r="27339" spans="13:14" x14ac:dyDescent="0.2">
      <c r="M27339" s="93"/>
      <c r="N27339" s="119"/>
    </row>
    <row r="27340" spans="13:14" x14ac:dyDescent="0.2">
      <c r="M27340" s="93"/>
      <c r="N27340" s="119"/>
    </row>
    <row r="27341" spans="13:14" x14ac:dyDescent="0.2">
      <c r="M27341" s="93"/>
      <c r="N27341" s="119"/>
    </row>
    <row r="27342" spans="13:14" x14ac:dyDescent="0.2">
      <c r="M27342" s="93"/>
      <c r="N27342" s="119"/>
    </row>
    <row r="27343" spans="13:14" x14ac:dyDescent="0.2">
      <c r="M27343" s="93"/>
      <c r="N27343" s="119"/>
    </row>
    <row r="27344" spans="13:14" x14ac:dyDescent="0.2">
      <c r="M27344" s="93"/>
      <c r="N27344" s="119"/>
    </row>
    <row r="27345" spans="13:14" x14ac:dyDescent="0.2">
      <c r="M27345" s="93"/>
      <c r="N27345" s="119"/>
    </row>
    <row r="27346" spans="13:14" x14ac:dyDescent="0.2">
      <c r="M27346" s="93"/>
      <c r="N27346" s="119"/>
    </row>
    <row r="27347" spans="13:14" x14ac:dyDescent="0.2">
      <c r="M27347" s="93"/>
      <c r="N27347" s="119"/>
    </row>
    <row r="27348" spans="13:14" x14ac:dyDescent="0.2">
      <c r="M27348" s="93"/>
      <c r="N27348" s="119"/>
    </row>
    <row r="27349" spans="13:14" x14ac:dyDescent="0.2">
      <c r="M27349" s="93"/>
      <c r="N27349" s="119"/>
    </row>
    <row r="27350" spans="13:14" x14ac:dyDescent="0.2">
      <c r="M27350" s="93"/>
      <c r="N27350" s="119"/>
    </row>
    <row r="27351" spans="13:14" x14ac:dyDescent="0.2">
      <c r="M27351" s="93"/>
      <c r="N27351" s="119"/>
    </row>
    <row r="27352" spans="13:14" x14ac:dyDescent="0.2">
      <c r="M27352" s="93"/>
      <c r="N27352" s="119"/>
    </row>
    <row r="27353" spans="13:14" x14ac:dyDescent="0.2">
      <c r="M27353" s="93"/>
      <c r="N27353" s="119"/>
    </row>
    <row r="27354" spans="13:14" x14ac:dyDescent="0.2">
      <c r="M27354" s="93"/>
      <c r="N27354" s="119"/>
    </row>
    <row r="27355" spans="13:14" x14ac:dyDescent="0.2">
      <c r="M27355" s="93"/>
      <c r="N27355" s="119"/>
    </row>
    <row r="27356" spans="13:14" x14ac:dyDescent="0.2">
      <c r="M27356" s="93"/>
      <c r="N27356" s="119"/>
    </row>
    <row r="27357" spans="13:14" x14ac:dyDescent="0.2">
      <c r="M27357" s="93"/>
      <c r="N27357" s="119"/>
    </row>
    <row r="27358" spans="13:14" x14ac:dyDescent="0.2">
      <c r="M27358" s="93"/>
      <c r="N27358" s="119"/>
    </row>
    <row r="27359" spans="13:14" x14ac:dyDescent="0.2">
      <c r="M27359" s="93"/>
      <c r="N27359" s="119"/>
    </row>
    <row r="27360" spans="13:14" x14ac:dyDescent="0.2">
      <c r="M27360" s="93"/>
      <c r="N27360" s="119"/>
    </row>
    <row r="27361" spans="13:14" x14ac:dyDescent="0.2">
      <c r="M27361" s="93"/>
      <c r="N27361" s="119"/>
    </row>
    <row r="27362" spans="13:14" x14ac:dyDescent="0.2">
      <c r="M27362" s="93"/>
      <c r="N27362" s="119"/>
    </row>
    <row r="27363" spans="13:14" x14ac:dyDescent="0.2">
      <c r="M27363" s="93"/>
      <c r="N27363" s="119"/>
    </row>
    <row r="27364" spans="13:14" x14ac:dyDescent="0.2">
      <c r="M27364" s="93"/>
      <c r="N27364" s="119"/>
    </row>
    <row r="27365" spans="13:14" x14ac:dyDescent="0.2">
      <c r="M27365" s="93"/>
      <c r="N27365" s="119"/>
    </row>
    <row r="27366" spans="13:14" x14ac:dyDescent="0.2">
      <c r="M27366" s="93"/>
      <c r="N27366" s="119"/>
    </row>
    <row r="27367" spans="13:14" x14ac:dyDescent="0.2">
      <c r="M27367" s="93"/>
      <c r="N27367" s="119"/>
    </row>
    <row r="27368" spans="13:14" x14ac:dyDescent="0.2">
      <c r="M27368" s="93"/>
      <c r="N27368" s="119"/>
    </row>
    <row r="27369" spans="13:14" x14ac:dyDescent="0.2">
      <c r="M27369" s="93"/>
      <c r="N27369" s="119"/>
    </row>
    <row r="27370" spans="13:14" x14ac:dyDescent="0.2">
      <c r="M27370" s="93"/>
      <c r="N27370" s="119"/>
    </row>
    <row r="27371" spans="13:14" x14ac:dyDescent="0.2">
      <c r="M27371" s="93"/>
      <c r="N27371" s="119"/>
    </row>
    <row r="27372" spans="13:14" x14ac:dyDescent="0.2">
      <c r="M27372" s="93"/>
      <c r="N27372" s="119"/>
    </row>
    <row r="27373" spans="13:14" x14ac:dyDescent="0.2">
      <c r="M27373" s="93"/>
      <c r="N27373" s="119"/>
    </row>
    <row r="27374" spans="13:14" x14ac:dyDescent="0.2">
      <c r="M27374" s="93"/>
      <c r="N27374" s="119"/>
    </row>
    <row r="27375" spans="13:14" x14ac:dyDescent="0.2">
      <c r="M27375" s="93"/>
      <c r="N27375" s="119"/>
    </row>
    <row r="27376" spans="13:14" x14ac:dyDescent="0.2">
      <c r="M27376" s="93"/>
      <c r="N27376" s="119"/>
    </row>
    <row r="27377" spans="13:14" x14ac:dyDescent="0.2">
      <c r="M27377" s="93"/>
      <c r="N27377" s="119"/>
    </row>
    <row r="27378" spans="13:14" x14ac:dyDescent="0.2">
      <c r="M27378" s="93"/>
      <c r="N27378" s="119"/>
    </row>
    <row r="27379" spans="13:14" x14ac:dyDescent="0.2">
      <c r="M27379" s="93"/>
      <c r="N27379" s="119"/>
    </row>
    <row r="27380" spans="13:14" x14ac:dyDescent="0.2">
      <c r="M27380" s="93"/>
      <c r="N27380" s="119"/>
    </row>
    <row r="27381" spans="13:14" x14ac:dyDescent="0.2">
      <c r="M27381" s="93"/>
      <c r="N27381" s="119"/>
    </row>
    <row r="27382" spans="13:14" x14ac:dyDescent="0.2">
      <c r="M27382" s="93"/>
      <c r="N27382" s="119"/>
    </row>
    <row r="27383" spans="13:14" x14ac:dyDescent="0.2">
      <c r="M27383" s="93"/>
      <c r="N27383" s="119"/>
    </row>
    <row r="27384" spans="13:14" x14ac:dyDescent="0.2">
      <c r="M27384" s="93"/>
      <c r="N27384" s="119"/>
    </row>
    <row r="27385" spans="13:14" x14ac:dyDescent="0.2">
      <c r="M27385" s="93"/>
      <c r="N27385" s="119"/>
    </row>
    <row r="27386" spans="13:14" x14ac:dyDescent="0.2">
      <c r="M27386" s="93"/>
      <c r="N27386" s="119"/>
    </row>
    <row r="27387" spans="13:14" x14ac:dyDescent="0.2">
      <c r="M27387" s="93"/>
      <c r="N27387" s="119"/>
    </row>
    <row r="27388" spans="13:14" x14ac:dyDescent="0.2">
      <c r="M27388" s="93"/>
      <c r="N27388" s="119"/>
    </row>
    <row r="27389" spans="13:14" x14ac:dyDescent="0.2">
      <c r="M27389" s="93"/>
      <c r="N27389" s="119"/>
    </row>
    <row r="27390" spans="13:14" x14ac:dyDescent="0.2">
      <c r="M27390" s="93"/>
      <c r="N27390" s="119"/>
    </row>
    <row r="27391" spans="13:14" x14ac:dyDescent="0.2">
      <c r="M27391" s="93"/>
      <c r="N27391" s="119"/>
    </row>
    <row r="27392" spans="13:14" x14ac:dyDescent="0.2">
      <c r="M27392" s="93"/>
      <c r="N27392" s="119"/>
    </row>
    <row r="27393" spans="13:14" x14ac:dyDescent="0.2">
      <c r="M27393" s="93"/>
      <c r="N27393" s="119"/>
    </row>
    <row r="27394" spans="13:14" x14ac:dyDescent="0.2">
      <c r="M27394" s="93"/>
      <c r="N27394" s="119"/>
    </row>
    <row r="27395" spans="13:14" x14ac:dyDescent="0.2">
      <c r="M27395" s="93"/>
      <c r="N27395" s="119"/>
    </row>
    <row r="27396" spans="13:14" x14ac:dyDescent="0.2">
      <c r="M27396" s="93"/>
      <c r="N27396" s="119"/>
    </row>
    <row r="27397" spans="13:14" x14ac:dyDescent="0.2">
      <c r="M27397" s="93"/>
      <c r="N27397" s="119"/>
    </row>
    <row r="27398" spans="13:14" x14ac:dyDescent="0.2">
      <c r="M27398" s="93"/>
      <c r="N27398" s="119"/>
    </row>
    <row r="27399" spans="13:14" x14ac:dyDescent="0.2">
      <c r="M27399" s="93"/>
      <c r="N27399" s="119"/>
    </row>
    <row r="27400" spans="13:14" x14ac:dyDescent="0.2">
      <c r="M27400" s="93"/>
      <c r="N27400" s="119"/>
    </row>
    <row r="27401" spans="13:14" x14ac:dyDescent="0.2">
      <c r="M27401" s="93"/>
      <c r="N27401" s="119"/>
    </row>
    <row r="27402" spans="13:14" x14ac:dyDescent="0.2">
      <c r="M27402" s="93"/>
      <c r="N27402" s="119"/>
    </row>
    <row r="27403" spans="13:14" x14ac:dyDescent="0.2">
      <c r="M27403" s="93"/>
      <c r="N27403" s="119"/>
    </row>
    <row r="27404" spans="13:14" x14ac:dyDescent="0.2">
      <c r="M27404" s="93"/>
      <c r="N27404" s="119"/>
    </row>
    <row r="27405" spans="13:14" x14ac:dyDescent="0.2">
      <c r="M27405" s="93"/>
      <c r="N27405" s="119"/>
    </row>
    <row r="27406" spans="13:14" x14ac:dyDescent="0.2">
      <c r="M27406" s="93"/>
      <c r="N27406" s="119"/>
    </row>
    <row r="27407" spans="13:14" x14ac:dyDescent="0.2">
      <c r="M27407" s="93"/>
      <c r="N27407" s="119"/>
    </row>
    <row r="27408" spans="13:14" x14ac:dyDescent="0.2">
      <c r="M27408" s="93"/>
      <c r="N27408" s="119"/>
    </row>
    <row r="27409" spans="13:14" x14ac:dyDescent="0.2">
      <c r="M27409" s="93"/>
      <c r="N27409" s="119"/>
    </row>
    <row r="27410" spans="13:14" x14ac:dyDescent="0.2">
      <c r="M27410" s="93"/>
      <c r="N27410" s="119"/>
    </row>
    <row r="27411" spans="13:14" x14ac:dyDescent="0.2">
      <c r="M27411" s="93"/>
      <c r="N27411" s="119"/>
    </row>
    <row r="27412" spans="13:14" x14ac:dyDescent="0.2">
      <c r="M27412" s="93"/>
      <c r="N27412" s="119"/>
    </row>
    <row r="27413" spans="13:14" x14ac:dyDescent="0.2">
      <c r="M27413" s="93"/>
      <c r="N27413" s="119"/>
    </row>
    <row r="27414" spans="13:14" x14ac:dyDescent="0.2">
      <c r="M27414" s="93"/>
      <c r="N27414" s="119"/>
    </row>
    <row r="27415" spans="13:14" x14ac:dyDescent="0.2">
      <c r="M27415" s="93"/>
      <c r="N27415" s="119"/>
    </row>
    <row r="27416" spans="13:14" x14ac:dyDescent="0.2">
      <c r="M27416" s="93"/>
      <c r="N27416" s="119"/>
    </row>
    <row r="27417" spans="13:14" x14ac:dyDescent="0.2">
      <c r="M27417" s="93"/>
      <c r="N27417" s="119"/>
    </row>
    <row r="27418" spans="13:14" x14ac:dyDescent="0.2">
      <c r="M27418" s="93"/>
      <c r="N27418" s="119"/>
    </row>
    <row r="27419" spans="13:14" x14ac:dyDescent="0.2">
      <c r="M27419" s="93"/>
      <c r="N27419" s="119"/>
    </row>
    <row r="27420" spans="13:14" x14ac:dyDescent="0.2">
      <c r="M27420" s="93"/>
      <c r="N27420" s="119"/>
    </row>
    <row r="27421" spans="13:14" x14ac:dyDescent="0.2">
      <c r="M27421" s="93"/>
      <c r="N27421" s="119"/>
    </row>
    <row r="27422" spans="13:14" x14ac:dyDescent="0.2">
      <c r="M27422" s="93"/>
      <c r="N27422" s="119"/>
    </row>
    <row r="27423" spans="13:14" x14ac:dyDescent="0.2">
      <c r="M27423" s="93"/>
      <c r="N27423" s="119"/>
    </row>
    <row r="27424" spans="13:14" x14ac:dyDescent="0.2">
      <c r="M27424" s="93"/>
      <c r="N27424" s="119"/>
    </row>
    <row r="27425" spans="13:14" x14ac:dyDescent="0.2">
      <c r="M27425" s="93"/>
      <c r="N27425" s="119"/>
    </row>
    <row r="27426" spans="13:14" x14ac:dyDescent="0.2">
      <c r="M27426" s="93"/>
      <c r="N27426" s="119"/>
    </row>
    <row r="27427" spans="13:14" x14ac:dyDescent="0.2">
      <c r="M27427" s="93"/>
      <c r="N27427" s="119"/>
    </row>
    <row r="27428" spans="13:14" x14ac:dyDescent="0.2">
      <c r="M27428" s="93"/>
      <c r="N27428" s="119"/>
    </row>
    <row r="27429" spans="13:14" x14ac:dyDescent="0.2">
      <c r="M27429" s="93"/>
      <c r="N27429" s="119"/>
    </row>
    <row r="27430" spans="13:14" x14ac:dyDescent="0.2">
      <c r="M27430" s="93"/>
      <c r="N27430" s="119"/>
    </row>
    <row r="27431" spans="13:14" x14ac:dyDescent="0.2">
      <c r="M27431" s="93"/>
      <c r="N27431" s="119"/>
    </row>
    <row r="27432" spans="13:14" x14ac:dyDescent="0.2">
      <c r="M27432" s="93"/>
      <c r="N27432" s="119"/>
    </row>
    <row r="27433" spans="13:14" x14ac:dyDescent="0.2">
      <c r="M27433" s="93"/>
      <c r="N27433" s="119"/>
    </row>
    <row r="27434" spans="13:14" x14ac:dyDescent="0.2">
      <c r="M27434" s="93"/>
      <c r="N27434" s="119"/>
    </row>
    <row r="27435" spans="13:14" x14ac:dyDescent="0.2">
      <c r="M27435" s="93"/>
      <c r="N27435" s="119"/>
    </row>
    <row r="27436" spans="13:14" x14ac:dyDescent="0.2">
      <c r="M27436" s="93"/>
      <c r="N27436" s="119"/>
    </row>
    <row r="27437" spans="13:14" x14ac:dyDescent="0.2">
      <c r="M27437" s="93"/>
      <c r="N27437" s="119"/>
    </row>
    <row r="27438" spans="13:14" x14ac:dyDescent="0.2">
      <c r="M27438" s="93"/>
      <c r="N27438" s="119"/>
    </row>
    <row r="27439" spans="13:14" x14ac:dyDescent="0.2">
      <c r="M27439" s="93"/>
      <c r="N27439" s="119"/>
    </row>
    <row r="27440" spans="13:14" x14ac:dyDescent="0.2">
      <c r="M27440" s="93"/>
      <c r="N27440" s="119"/>
    </row>
    <row r="27441" spans="13:14" x14ac:dyDescent="0.2">
      <c r="M27441" s="93"/>
      <c r="N27441" s="119"/>
    </row>
    <row r="27442" spans="13:14" x14ac:dyDescent="0.2">
      <c r="M27442" s="93"/>
      <c r="N27442" s="119"/>
    </row>
    <row r="27443" spans="13:14" x14ac:dyDescent="0.2">
      <c r="M27443" s="93"/>
      <c r="N27443" s="119"/>
    </row>
    <row r="27444" spans="13:14" x14ac:dyDescent="0.2">
      <c r="M27444" s="93"/>
      <c r="N27444" s="119"/>
    </row>
    <row r="27445" spans="13:14" x14ac:dyDescent="0.2">
      <c r="M27445" s="93"/>
      <c r="N27445" s="119"/>
    </row>
    <row r="27446" spans="13:14" x14ac:dyDescent="0.2">
      <c r="M27446" s="93"/>
      <c r="N27446" s="119"/>
    </row>
    <row r="27447" spans="13:14" x14ac:dyDescent="0.2">
      <c r="M27447" s="93"/>
      <c r="N27447" s="119"/>
    </row>
    <row r="27448" spans="13:14" x14ac:dyDescent="0.2">
      <c r="M27448" s="93"/>
      <c r="N27448" s="119"/>
    </row>
    <row r="27449" spans="13:14" x14ac:dyDescent="0.2">
      <c r="M27449" s="93"/>
      <c r="N27449" s="119"/>
    </row>
    <row r="27450" spans="13:14" x14ac:dyDescent="0.2">
      <c r="M27450" s="93"/>
      <c r="N27450" s="119"/>
    </row>
    <row r="27451" spans="13:14" x14ac:dyDescent="0.2">
      <c r="M27451" s="93"/>
      <c r="N27451" s="119"/>
    </row>
    <row r="27452" spans="13:14" x14ac:dyDescent="0.2">
      <c r="M27452" s="93"/>
      <c r="N27452" s="119"/>
    </row>
    <row r="27453" spans="13:14" x14ac:dyDescent="0.2">
      <c r="M27453" s="93"/>
      <c r="N27453" s="119"/>
    </row>
    <row r="27454" spans="13:14" x14ac:dyDescent="0.2">
      <c r="M27454" s="93"/>
      <c r="N27454" s="119"/>
    </row>
    <row r="27455" spans="13:14" x14ac:dyDescent="0.2">
      <c r="M27455" s="93"/>
      <c r="N27455" s="119"/>
    </row>
    <row r="27456" spans="13:14" x14ac:dyDescent="0.2">
      <c r="M27456" s="93"/>
      <c r="N27456" s="119"/>
    </row>
    <row r="27457" spans="13:14" x14ac:dyDescent="0.2">
      <c r="M27457" s="93"/>
      <c r="N27457" s="119"/>
    </row>
    <row r="27458" spans="13:14" x14ac:dyDescent="0.2">
      <c r="M27458" s="93"/>
      <c r="N27458" s="119"/>
    </row>
    <row r="27459" spans="13:14" x14ac:dyDescent="0.2">
      <c r="M27459" s="93"/>
      <c r="N27459" s="119"/>
    </row>
    <row r="27460" spans="13:14" x14ac:dyDescent="0.2">
      <c r="M27460" s="93"/>
      <c r="N27460" s="119"/>
    </row>
    <row r="27461" spans="13:14" x14ac:dyDescent="0.2">
      <c r="M27461" s="93"/>
      <c r="N27461" s="119"/>
    </row>
    <row r="27462" spans="13:14" x14ac:dyDescent="0.2">
      <c r="M27462" s="93"/>
      <c r="N27462" s="119"/>
    </row>
    <row r="27463" spans="13:14" x14ac:dyDescent="0.2">
      <c r="M27463" s="93"/>
      <c r="N27463" s="119"/>
    </row>
    <row r="27464" spans="13:14" x14ac:dyDescent="0.2">
      <c r="M27464" s="93"/>
      <c r="N27464" s="119"/>
    </row>
    <row r="27465" spans="13:14" x14ac:dyDescent="0.2">
      <c r="M27465" s="93"/>
      <c r="N27465" s="119"/>
    </row>
    <row r="27466" spans="13:14" x14ac:dyDescent="0.2">
      <c r="M27466" s="93"/>
      <c r="N27466" s="119"/>
    </row>
    <row r="27467" spans="13:14" x14ac:dyDescent="0.2">
      <c r="M27467" s="93"/>
      <c r="N27467" s="119"/>
    </row>
    <row r="27468" spans="13:14" x14ac:dyDescent="0.2">
      <c r="M27468" s="93"/>
      <c r="N27468" s="119"/>
    </row>
    <row r="27469" spans="13:14" x14ac:dyDescent="0.2">
      <c r="M27469" s="93"/>
      <c r="N27469" s="119"/>
    </row>
    <row r="27470" spans="13:14" x14ac:dyDescent="0.2">
      <c r="M27470" s="93"/>
      <c r="N27470" s="119"/>
    </row>
    <row r="27471" spans="13:14" x14ac:dyDescent="0.2">
      <c r="M27471" s="93"/>
      <c r="N27471" s="119"/>
    </row>
    <row r="27472" spans="13:14" x14ac:dyDescent="0.2">
      <c r="M27472" s="93"/>
      <c r="N27472" s="119"/>
    </row>
    <row r="27473" spans="13:14" x14ac:dyDescent="0.2">
      <c r="M27473" s="93"/>
      <c r="N27473" s="119"/>
    </row>
    <row r="27474" spans="13:14" x14ac:dyDescent="0.2">
      <c r="M27474" s="93"/>
      <c r="N27474" s="119"/>
    </row>
    <row r="27475" spans="13:14" x14ac:dyDescent="0.2">
      <c r="M27475" s="93"/>
      <c r="N27475" s="119"/>
    </row>
    <row r="27476" spans="13:14" x14ac:dyDescent="0.2">
      <c r="M27476" s="93"/>
      <c r="N27476" s="119"/>
    </row>
    <row r="27477" spans="13:14" x14ac:dyDescent="0.2">
      <c r="M27477" s="93"/>
      <c r="N27477" s="119"/>
    </row>
    <row r="27478" spans="13:14" x14ac:dyDescent="0.2">
      <c r="M27478" s="93"/>
      <c r="N27478" s="119"/>
    </row>
    <row r="27479" spans="13:14" x14ac:dyDescent="0.2">
      <c r="M27479" s="93"/>
      <c r="N27479" s="119"/>
    </row>
    <row r="27480" spans="13:14" x14ac:dyDescent="0.2">
      <c r="M27480" s="93"/>
      <c r="N27480" s="119"/>
    </row>
    <row r="27481" spans="13:14" x14ac:dyDescent="0.2">
      <c r="M27481" s="93"/>
      <c r="N27481" s="119"/>
    </row>
    <row r="27482" spans="13:14" x14ac:dyDescent="0.2">
      <c r="M27482" s="93"/>
      <c r="N27482" s="119"/>
    </row>
    <row r="27483" spans="13:14" x14ac:dyDescent="0.2">
      <c r="M27483" s="93"/>
      <c r="N27483" s="119"/>
    </row>
    <row r="27484" spans="13:14" x14ac:dyDescent="0.2">
      <c r="M27484" s="93"/>
      <c r="N27484" s="119"/>
    </row>
    <row r="27485" spans="13:14" x14ac:dyDescent="0.2">
      <c r="M27485" s="93"/>
      <c r="N27485" s="119"/>
    </row>
    <row r="27486" spans="13:14" x14ac:dyDescent="0.2">
      <c r="M27486" s="93"/>
      <c r="N27486" s="119"/>
    </row>
    <row r="27487" spans="13:14" x14ac:dyDescent="0.2">
      <c r="M27487" s="93"/>
      <c r="N27487" s="119"/>
    </row>
    <row r="27488" spans="13:14" x14ac:dyDescent="0.2">
      <c r="M27488" s="93"/>
      <c r="N27488" s="119"/>
    </row>
    <row r="27489" spans="13:14" x14ac:dyDescent="0.2">
      <c r="M27489" s="93"/>
      <c r="N27489" s="119"/>
    </row>
    <row r="27490" spans="13:14" x14ac:dyDescent="0.2">
      <c r="M27490" s="93"/>
      <c r="N27490" s="119"/>
    </row>
    <row r="27491" spans="13:14" x14ac:dyDescent="0.2">
      <c r="M27491" s="93"/>
      <c r="N27491" s="119"/>
    </row>
    <row r="27492" spans="13:14" x14ac:dyDescent="0.2">
      <c r="M27492" s="93"/>
      <c r="N27492" s="119"/>
    </row>
    <row r="27493" spans="13:14" x14ac:dyDescent="0.2">
      <c r="M27493" s="93"/>
      <c r="N27493" s="119"/>
    </row>
    <row r="27494" spans="13:14" x14ac:dyDescent="0.2">
      <c r="M27494" s="93"/>
      <c r="N27494" s="119"/>
    </row>
    <row r="27495" spans="13:14" x14ac:dyDescent="0.2">
      <c r="M27495" s="93"/>
      <c r="N27495" s="119"/>
    </row>
    <row r="27496" spans="13:14" x14ac:dyDescent="0.2">
      <c r="M27496" s="93"/>
      <c r="N27496" s="119"/>
    </row>
    <row r="27497" spans="13:14" x14ac:dyDescent="0.2">
      <c r="M27497" s="93"/>
      <c r="N27497" s="119"/>
    </row>
    <row r="27498" spans="13:14" x14ac:dyDescent="0.2">
      <c r="M27498" s="93"/>
      <c r="N27498" s="119"/>
    </row>
    <row r="27499" spans="13:14" x14ac:dyDescent="0.2">
      <c r="M27499" s="93"/>
      <c r="N27499" s="119"/>
    </row>
    <row r="27500" spans="13:14" x14ac:dyDescent="0.2">
      <c r="M27500" s="93"/>
      <c r="N27500" s="119"/>
    </row>
    <row r="27501" spans="13:14" x14ac:dyDescent="0.2">
      <c r="M27501" s="93"/>
      <c r="N27501" s="119"/>
    </row>
    <row r="27502" spans="13:14" x14ac:dyDescent="0.2">
      <c r="M27502" s="93"/>
      <c r="N27502" s="119"/>
    </row>
    <row r="27503" spans="13:14" x14ac:dyDescent="0.2">
      <c r="M27503" s="93"/>
      <c r="N27503" s="119"/>
    </row>
    <row r="27504" spans="13:14" x14ac:dyDescent="0.2">
      <c r="M27504" s="93"/>
      <c r="N27504" s="119"/>
    </row>
    <row r="27505" spans="13:14" x14ac:dyDescent="0.2">
      <c r="M27505" s="93"/>
      <c r="N27505" s="119"/>
    </row>
    <row r="27506" spans="13:14" x14ac:dyDescent="0.2">
      <c r="M27506" s="93"/>
      <c r="N27506" s="119"/>
    </row>
    <row r="27507" spans="13:14" x14ac:dyDescent="0.2">
      <c r="M27507" s="93"/>
      <c r="N27507" s="119"/>
    </row>
    <row r="27508" spans="13:14" x14ac:dyDescent="0.2">
      <c r="M27508" s="93"/>
      <c r="N27508" s="119"/>
    </row>
    <row r="27509" spans="13:14" x14ac:dyDescent="0.2">
      <c r="M27509" s="93"/>
      <c r="N27509" s="119"/>
    </row>
    <row r="27510" spans="13:14" x14ac:dyDescent="0.2">
      <c r="M27510" s="93"/>
      <c r="N27510" s="119"/>
    </row>
    <row r="27511" spans="13:14" x14ac:dyDescent="0.2">
      <c r="M27511" s="93"/>
      <c r="N27511" s="119"/>
    </row>
    <row r="27512" spans="13:14" x14ac:dyDescent="0.2">
      <c r="M27512" s="93"/>
      <c r="N27512" s="119"/>
    </row>
    <row r="27513" spans="13:14" x14ac:dyDescent="0.2">
      <c r="M27513" s="93"/>
      <c r="N27513" s="119"/>
    </row>
    <row r="27514" spans="13:14" x14ac:dyDescent="0.2">
      <c r="M27514" s="93"/>
      <c r="N27514" s="119"/>
    </row>
    <row r="27515" spans="13:14" x14ac:dyDescent="0.2">
      <c r="M27515" s="93"/>
      <c r="N27515" s="119"/>
    </row>
    <row r="27516" spans="13:14" x14ac:dyDescent="0.2">
      <c r="M27516" s="93"/>
      <c r="N27516" s="119"/>
    </row>
    <row r="27517" spans="13:14" x14ac:dyDescent="0.2">
      <c r="M27517" s="93"/>
      <c r="N27517" s="119"/>
    </row>
    <row r="27518" spans="13:14" x14ac:dyDescent="0.2">
      <c r="M27518" s="93"/>
      <c r="N27518" s="119"/>
    </row>
    <row r="27519" spans="13:14" x14ac:dyDescent="0.2">
      <c r="M27519" s="93"/>
      <c r="N27519" s="119"/>
    </row>
    <row r="27520" spans="13:14" x14ac:dyDescent="0.2">
      <c r="M27520" s="93"/>
      <c r="N27520" s="119"/>
    </row>
    <row r="27521" spans="13:14" x14ac:dyDescent="0.2">
      <c r="M27521" s="93"/>
      <c r="N27521" s="119"/>
    </row>
    <row r="27522" spans="13:14" x14ac:dyDescent="0.2">
      <c r="M27522" s="93"/>
      <c r="N27522" s="119"/>
    </row>
    <row r="27523" spans="13:14" x14ac:dyDescent="0.2">
      <c r="M27523" s="93"/>
      <c r="N27523" s="119"/>
    </row>
    <row r="27524" spans="13:14" x14ac:dyDescent="0.2">
      <c r="M27524" s="93"/>
      <c r="N27524" s="119"/>
    </row>
    <row r="27525" spans="13:14" x14ac:dyDescent="0.2">
      <c r="M27525" s="93"/>
      <c r="N27525" s="119"/>
    </row>
    <row r="27526" spans="13:14" x14ac:dyDescent="0.2">
      <c r="M27526" s="93"/>
      <c r="N27526" s="119"/>
    </row>
    <row r="27527" spans="13:14" x14ac:dyDescent="0.2">
      <c r="M27527" s="93"/>
      <c r="N27527" s="119"/>
    </row>
    <row r="27528" spans="13:14" x14ac:dyDescent="0.2">
      <c r="M27528" s="93"/>
      <c r="N27528" s="119"/>
    </row>
    <row r="27529" spans="13:14" x14ac:dyDescent="0.2">
      <c r="M27529" s="93"/>
      <c r="N27529" s="119"/>
    </row>
    <row r="27530" spans="13:14" x14ac:dyDescent="0.2">
      <c r="M27530" s="93"/>
      <c r="N27530" s="119"/>
    </row>
    <row r="27531" spans="13:14" x14ac:dyDescent="0.2">
      <c r="M27531" s="93"/>
      <c r="N27531" s="119"/>
    </row>
    <row r="27532" spans="13:14" x14ac:dyDescent="0.2">
      <c r="M27532" s="93"/>
      <c r="N27532" s="119"/>
    </row>
    <row r="27533" spans="13:14" x14ac:dyDescent="0.2">
      <c r="M27533" s="93"/>
      <c r="N27533" s="119"/>
    </row>
    <row r="27534" spans="13:14" x14ac:dyDescent="0.2">
      <c r="M27534" s="93"/>
      <c r="N27534" s="119"/>
    </row>
    <row r="27535" spans="13:14" x14ac:dyDescent="0.2">
      <c r="M27535" s="93"/>
      <c r="N27535" s="119"/>
    </row>
    <row r="27536" spans="13:14" x14ac:dyDescent="0.2">
      <c r="M27536" s="93"/>
      <c r="N27536" s="119"/>
    </row>
    <row r="27537" spans="13:14" x14ac:dyDescent="0.2">
      <c r="M27537" s="93"/>
      <c r="N27537" s="119"/>
    </row>
    <row r="27538" spans="13:14" x14ac:dyDescent="0.2">
      <c r="M27538" s="93"/>
      <c r="N27538" s="119"/>
    </row>
    <row r="27539" spans="13:14" x14ac:dyDescent="0.2">
      <c r="M27539" s="93"/>
      <c r="N27539" s="119"/>
    </row>
    <row r="27540" spans="13:14" x14ac:dyDescent="0.2">
      <c r="M27540" s="93"/>
      <c r="N27540" s="119"/>
    </row>
    <row r="27541" spans="13:14" x14ac:dyDescent="0.2">
      <c r="M27541" s="93"/>
      <c r="N27541" s="119"/>
    </row>
    <row r="27542" spans="13:14" x14ac:dyDescent="0.2">
      <c r="M27542" s="93"/>
      <c r="N27542" s="119"/>
    </row>
    <row r="27543" spans="13:14" x14ac:dyDescent="0.2">
      <c r="M27543" s="93"/>
      <c r="N27543" s="119"/>
    </row>
    <row r="27544" spans="13:14" x14ac:dyDescent="0.2">
      <c r="M27544" s="93"/>
      <c r="N27544" s="119"/>
    </row>
    <row r="27545" spans="13:14" x14ac:dyDescent="0.2">
      <c r="M27545" s="93"/>
      <c r="N27545" s="119"/>
    </row>
    <row r="27546" spans="13:14" x14ac:dyDescent="0.2">
      <c r="M27546" s="93"/>
      <c r="N27546" s="119"/>
    </row>
    <row r="27547" spans="13:14" x14ac:dyDescent="0.2">
      <c r="M27547" s="93"/>
      <c r="N27547" s="119"/>
    </row>
    <row r="27548" spans="13:14" x14ac:dyDescent="0.2">
      <c r="M27548" s="93"/>
      <c r="N27548" s="119"/>
    </row>
    <row r="27549" spans="13:14" x14ac:dyDescent="0.2">
      <c r="M27549" s="93"/>
      <c r="N27549" s="119"/>
    </row>
    <row r="27550" spans="13:14" x14ac:dyDescent="0.2">
      <c r="M27550" s="93"/>
      <c r="N27550" s="119"/>
    </row>
    <row r="27551" spans="13:14" x14ac:dyDescent="0.2">
      <c r="M27551" s="93"/>
      <c r="N27551" s="119"/>
    </row>
    <row r="27552" spans="13:14" x14ac:dyDescent="0.2">
      <c r="M27552" s="93"/>
      <c r="N27552" s="119"/>
    </row>
    <row r="27553" spans="13:14" x14ac:dyDescent="0.2">
      <c r="M27553" s="93"/>
      <c r="N27553" s="119"/>
    </row>
    <row r="27554" spans="13:14" x14ac:dyDescent="0.2">
      <c r="M27554" s="93"/>
      <c r="N27554" s="119"/>
    </row>
    <row r="27555" spans="13:14" x14ac:dyDescent="0.2">
      <c r="M27555" s="93"/>
      <c r="N27555" s="119"/>
    </row>
    <row r="27556" spans="13:14" x14ac:dyDescent="0.2">
      <c r="M27556" s="93"/>
      <c r="N27556" s="119"/>
    </row>
    <row r="27557" spans="13:14" x14ac:dyDescent="0.2">
      <c r="M27557" s="93"/>
      <c r="N27557" s="119"/>
    </row>
    <row r="27558" spans="13:14" x14ac:dyDescent="0.2">
      <c r="M27558" s="93"/>
      <c r="N27558" s="119"/>
    </row>
    <row r="27559" spans="13:14" x14ac:dyDescent="0.2">
      <c r="M27559" s="93"/>
      <c r="N27559" s="119"/>
    </row>
    <row r="27560" spans="13:14" x14ac:dyDescent="0.2">
      <c r="M27560" s="93"/>
      <c r="N27560" s="119"/>
    </row>
    <row r="27561" spans="13:14" x14ac:dyDescent="0.2">
      <c r="M27561" s="93"/>
      <c r="N27561" s="119"/>
    </row>
    <row r="27562" spans="13:14" x14ac:dyDescent="0.2">
      <c r="M27562" s="93"/>
      <c r="N27562" s="119"/>
    </row>
    <row r="27563" spans="13:14" x14ac:dyDescent="0.2">
      <c r="M27563" s="93"/>
      <c r="N27563" s="119"/>
    </row>
    <row r="27564" spans="13:14" x14ac:dyDescent="0.2">
      <c r="M27564" s="93"/>
      <c r="N27564" s="119"/>
    </row>
    <row r="27565" spans="13:14" x14ac:dyDescent="0.2">
      <c r="M27565" s="93"/>
      <c r="N27565" s="119"/>
    </row>
    <row r="27566" spans="13:14" x14ac:dyDescent="0.2">
      <c r="M27566" s="93"/>
      <c r="N27566" s="119"/>
    </row>
    <row r="27567" spans="13:14" x14ac:dyDescent="0.2">
      <c r="M27567" s="93"/>
      <c r="N27567" s="119"/>
    </row>
    <row r="27568" spans="13:14" x14ac:dyDescent="0.2">
      <c r="M27568" s="93"/>
      <c r="N27568" s="119"/>
    </row>
    <row r="27569" spans="13:14" x14ac:dyDescent="0.2">
      <c r="M27569" s="93"/>
      <c r="N27569" s="119"/>
    </row>
    <row r="27570" spans="13:14" x14ac:dyDescent="0.2">
      <c r="M27570" s="93"/>
      <c r="N27570" s="119"/>
    </row>
    <row r="27571" spans="13:14" x14ac:dyDescent="0.2">
      <c r="M27571" s="93"/>
      <c r="N27571" s="119"/>
    </row>
    <row r="27572" spans="13:14" x14ac:dyDescent="0.2">
      <c r="M27572" s="93"/>
      <c r="N27572" s="119"/>
    </row>
    <row r="27573" spans="13:14" x14ac:dyDescent="0.2">
      <c r="M27573" s="93"/>
      <c r="N27573" s="119"/>
    </row>
    <row r="27574" spans="13:14" x14ac:dyDescent="0.2">
      <c r="M27574" s="93"/>
      <c r="N27574" s="119"/>
    </row>
    <row r="27575" spans="13:14" x14ac:dyDescent="0.2">
      <c r="M27575" s="93"/>
      <c r="N27575" s="119"/>
    </row>
    <row r="27576" spans="13:14" x14ac:dyDescent="0.2">
      <c r="M27576" s="93"/>
      <c r="N27576" s="119"/>
    </row>
    <row r="27577" spans="13:14" x14ac:dyDescent="0.2">
      <c r="M27577" s="93"/>
      <c r="N27577" s="119"/>
    </row>
    <row r="27578" spans="13:14" x14ac:dyDescent="0.2">
      <c r="M27578" s="93"/>
      <c r="N27578" s="119"/>
    </row>
    <row r="27579" spans="13:14" x14ac:dyDescent="0.2">
      <c r="M27579" s="93"/>
      <c r="N27579" s="119"/>
    </row>
    <row r="27580" spans="13:14" x14ac:dyDescent="0.2">
      <c r="M27580" s="93"/>
      <c r="N27580" s="119"/>
    </row>
    <row r="27581" spans="13:14" x14ac:dyDescent="0.2">
      <c r="M27581" s="93"/>
      <c r="N27581" s="119"/>
    </row>
    <row r="27582" spans="13:14" x14ac:dyDescent="0.2">
      <c r="M27582" s="93"/>
      <c r="N27582" s="119"/>
    </row>
    <row r="27583" spans="13:14" x14ac:dyDescent="0.2">
      <c r="M27583" s="93"/>
      <c r="N27583" s="119"/>
    </row>
    <row r="27584" spans="13:14" x14ac:dyDescent="0.2">
      <c r="M27584" s="93"/>
      <c r="N27584" s="119"/>
    </row>
    <row r="27585" spans="13:14" x14ac:dyDescent="0.2">
      <c r="M27585" s="93"/>
      <c r="N27585" s="119"/>
    </row>
    <row r="27586" spans="13:14" x14ac:dyDescent="0.2">
      <c r="M27586" s="93"/>
      <c r="N27586" s="119"/>
    </row>
    <row r="27587" spans="13:14" x14ac:dyDescent="0.2">
      <c r="M27587" s="93"/>
      <c r="N27587" s="119"/>
    </row>
    <row r="27588" spans="13:14" x14ac:dyDescent="0.2">
      <c r="M27588" s="93"/>
      <c r="N27588" s="119"/>
    </row>
    <row r="27589" spans="13:14" x14ac:dyDescent="0.2">
      <c r="M27589" s="93"/>
      <c r="N27589" s="119"/>
    </row>
    <row r="27590" spans="13:14" x14ac:dyDescent="0.2">
      <c r="M27590" s="93"/>
      <c r="N27590" s="119"/>
    </row>
    <row r="27591" spans="13:14" x14ac:dyDescent="0.2">
      <c r="M27591" s="93"/>
      <c r="N27591" s="119"/>
    </row>
    <row r="27592" spans="13:14" x14ac:dyDescent="0.2">
      <c r="M27592" s="93"/>
      <c r="N27592" s="119"/>
    </row>
    <row r="27593" spans="13:14" x14ac:dyDescent="0.2">
      <c r="M27593" s="93"/>
      <c r="N27593" s="119"/>
    </row>
    <row r="27594" spans="13:14" x14ac:dyDescent="0.2">
      <c r="M27594" s="93"/>
      <c r="N27594" s="119"/>
    </row>
    <row r="27595" spans="13:14" x14ac:dyDescent="0.2">
      <c r="M27595" s="93"/>
      <c r="N27595" s="119"/>
    </row>
    <row r="27596" spans="13:14" x14ac:dyDescent="0.2">
      <c r="M27596" s="93"/>
      <c r="N27596" s="119"/>
    </row>
    <row r="27597" spans="13:14" x14ac:dyDescent="0.2">
      <c r="M27597" s="93"/>
      <c r="N27597" s="119"/>
    </row>
    <row r="27598" spans="13:14" x14ac:dyDescent="0.2">
      <c r="M27598" s="93"/>
      <c r="N27598" s="119"/>
    </row>
    <row r="27599" spans="13:14" x14ac:dyDescent="0.2">
      <c r="M27599" s="93"/>
      <c r="N27599" s="119"/>
    </row>
    <row r="27600" spans="13:14" x14ac:dyDescent="0.2">
      <c r="M27600" s="93"/>
      <c r="N27600" s="119"/>
    </row>
    <row r="27601" spans="13:14" x14ac:dyDescent="0.2">
      <c r="M27601" s="93"/>
      <c r="N27601" s="119"/>
    </row>
    <row r="27602" spans="13:14" x14ac:dyDescent="0.2">
      <c r="M27602" s="93"/>
      <c r="N27602" s="119"/>
    </row>
    <row r="27603" spans="13:14" x14ac:dyDescent="0.2">
      <c r="M27603" s="93"/>
      <c r="N27603" s="119"/>
    </row>
    <row r="27604" spans="13:14" x14ac:dyDescent="0.2">
      <c r="M27604" s="93"/>
      <c r="N27604" s="119"/>
    </row>
    <row r="27605" spans="13:14" x14ac:dyDescent="0.2">
      <c r="M27605" s="93"/>
      <c r="N27605" s="119"/>
    </row>
    <row r="27606" spans="13:14" x14ac:dyDescent="0.2">
      <c r="M27606" s="93"/>
      <c r="N27606" s="119"/>
    </row>
    <row r="27607" spans="13:14" x14ac:dyDescent="0.2">
      <c r="M27607" s="93"/>
      <c r="N27607" s="119"/>
    </row>
    <row r="27608" spans="13:14" x14ac:dyDescent="0.2">
      <c r="M27608" s="93"/>
      <c r="N27608" s="119"/>
    </row>
    <row r="27609" spans="13:14" x14ac:dyDescent="0.2">
      <c r="M27609" s="93"/>
      <c r="N27609" s="119"/>
    </row>
    <row r="27610" spans="13:14" x14ac:dyDescent="0.2">
      <c r="M27610" s="93"/>
      <c r="N27610" s="119"/>
    </row>
    <row r="27611" spans="13:14" x14ac:dyDescent="0.2">
      <c r="M27611" s="93"/>
      <c r="N27611" s="119"/>
    </row>
    <row r="27612" spans="13:14" x14ac:dyDescent="0.2">
      <c r="M27612" s="93"/>
      <c r="N27612" s="119"/>
    </row>
    <row r="27613" spans="13:14" x14ac:dyDescent="0.2">
      <c r="M27613" s="93"/>
      <c r="N27613" s="119"/>
    </row>
    <row r="27614" spans="13:14" x14ac:dyDescent="0.2">
      <c r="M27614" s="93"/>
      <c r="N27614" s="119"/>
    </row>
    <row r="27615" spans="13:14" x14ac:dyDescent="0.2">
      <c r="M27615" s="93"/>
      <c r="N27615" s="119"/>
    </row>
    <row r="27616" spans="13:14" x14ac:dyDescent="0.2">
      <c r="M27616" s="93"/>
      <c r="N27616" s="119"/>
    </row>
    <row r="27617" spans="13:14" x14ac:dyDescent="0.2">
      <c r="M27617" s="93"/>
      <c r="N27617" s="119"/>
    </row>
    <row r="27618" spans="13:14" x14ac:dyDescent="0.2">
      <c r="M27618" s="93"/>
      <c r="N27618" s="119"/>
    </row>
    <row r="27619" spans="13:14" x14ac:dyDescent="0.2">
      <c r="M27619" s="93"/>
      <c r="N27619" s="119"/>
    </row>
    <row r="27620" spans="13:14" x14ac:dyDescent="0.2">
      <c r="M27620" s="93"/>
      <c r="N27620" s="119"/>
    </row>
    <row r="27621" spans="13:14" x14ac:dyDescent="0.2">
      <c r="M27621" s="93"/>
      <c r="N27621" s="119"/>
    </row>
    <row r="27622" spans="13:14" x14ac:dyDescent="0.2">
      <c r="M27622" s="93"/>
      <c r="N27622" s="119"/>
    </row>
    <row r="27623" spans="13:14" x14ac:dyDescent="0.2">
      <c r="M27623" s="93"/>
      <c r="N27623" s="119"/>
    </row>
    <row r="27624" spans="13:14" x14ac:dyDescent="0.2">
      <c r="M27624" s="93"/>
      <c r="N27624" s="119"/>
    </row>
    <row r="27625" spans="13:14" x14ac:dyDescent="0.2">
      <c r="M27625" s="93"/>
      <c r="N27625" s="119"/>
    </row>
    <row r="27626" spans="13:14" x14ac:dyDescent="0.2">
      <c r="M27626" s="93"/>
      <c r="N27626" s="119"/>
    </row>
    <row r="27627" spans="13:14" x14ac:dyDescent="0.2">
      <c r="M27627" s="93"/>
      <c r="N27627" s="119"/>
    </row>
    <row r="27628" spans="13:14" x14ac:dyDescent="0.2">
      <c r="M27628" s="93"/>
      <c r="N27628" s="119"/>
    </row>
    <row r="27629" spans="13:14" x14ac:dyDescent="0.2">
      <c r="M27629" s="93"/>
      <c r="N27629" s="119"/>
    </row>
    <row r="27630" spans="13:14" x14ac:dyDescent="0.2">
      <c r="M27630" s="93"/>
      <c r="N27630" s="119"/>
    </row>
    <row r="27631" spans="13:14" x14ac:dyDescent="0.2">
      <c r="M27631" s="93"/>
      <c r="N27631" s="119"/>
    </row>
    <row r="27632" spans="13:14" x14ac:dyDescent="0.2">
      <c r="M27632" s="93"/>
      <c r="N27632" s="119"/>
    </row>
    <row r="27633" spans="13:14" x14ac:dyDescent="0.2">
      <c r="M27633" s="93"/>
      <c r="N27633" s="119"/>
    </row>
    <row r="27634" spans="13:14" x14ac:dyDescent="0.2">
      <c r="M27634" s="93"/>
      <c r="N27634" s="119"/>
    </row>
    <row r="27635" spans="13:14" x14ac:dyDescent="0.2">
      <c r="M27635" s="93"/>
      <c r="N27635" s="119"/>
    </row>
    <row r="27636" spans="13:14" x14ac:dyDescent="0.2">
      <c r="M27636" s="93"/>
      <c r="N27636" s="119"/>
    </row>
    <row r="27637" spans="13:14" x14ac:dyDescent="0.2">
      <c r="M27637" s="93"/>
      <c r="N27637" s="119"/>
    </row>
    <row r="27638" spans="13:14" x14ac:dyDescent="0.2">
      <c r="M27638" s="93"/>
      <c r="N27638" s="119"/>
    </row>
    <row r="27639" spans="13:14" x14ac:dyDescent="0.2">
      <c r="M27639" s="93"/>
      <c r="N27639" s="119"/>
    </row>
    <row r="27640" spans="13:14" x14ac:dyDescent="0.2">
      <c r="M27640" s="93"/>
      <c r="N27640" s="119"/>
    </row>
    <row r="27641" spans="13:14" x14ac:dyDescent="0.2">
      <c r="M27641" s="93"/>
      <c r="N27641" s="119"/>
    </row>
    <row r="27642" spans="13:14" x14ac:dyDescent="0.2">
      <c r="M27642" s="93"/>
      <c r="N27642" s="119"/>
    </row>
    <row r="27643" spans="13:14" x14ac:dyDescent="0.2">
      <c r="M27643" s="93"/>
      <c r="N27643" s="119"/>
    </row>
    <row r="27644" spans="13:14" x14ac:dyDescent="0.2">
      <c r="M27644" s="93"/>
      <c r="N27644" s="119"/>
    </row>
    <row r="27645" spans="13:14" x14ac:dyDescent="0.2">
      <c r="M27645" s="93"/>
      <c r="N27645" s="119"/>
    </row>
    <row r="27646" spans="13:14" x14ac:dyDescent="0.2">
      <c r="M27646" s="93"/>
      <c r="N27646" s="119"/>
    </row>
    <row r="27647" spans="13:14" x14ac:dyDescent="0.2">
      <c r="M27647" s="93"/>
      <c r="N27647" s="119"/>
    </row>
    <row r="27648" spans="13:14" x14ac:dyDescent="0.2">
      <c r="M27648" s="93"/>
      <c r="N27648" s="119"/>
    </row>
    <row r="27649" spans="13:14" x14ac:dyDescent="0.2">
      <c r="M27649" s="93"/>
      <c r="N27649" s="119"/>
    </row>
    <row r="27650" spans="13:14" x14ac:dyDescent="0.2">
      <c r="M27650" s="93"/>
      <c r="N27650" s="119"/>
    </row>
    <row r="27651" spans="13:14" x14ac:dyDescent="0.2">
      <c r="M27651" s="93"/>
      <c r="N27651" s="119"/>
    </row>
    <row r="27652" spans="13:14" x14ac:dyDescent="0.2">
      <c r="M27652" s="93"/>
      <c r="N27652" s="119"/>
    </row>
    <row r="27653" spans="13:14" x14ac:dyDescent="0.2">
      <c r="M27653" s="93"/>
      <c r="N27653" s="119"/>
    </row>
    <row r="27654" spans="13:14" x14ac:dyDescent="0.2">
      <c r="M27654" s="93"/>
      <c r="N27654" s="119"/>
    </row>
    <row r="27655" spans="13:14" x14ac:dyDescent="0.2">
      <c r="M27655" s="93"/>
      <c r="N27655" s="119"/>
    </row>
    <row r="27656" spans="13:14" x14ac:dyDescent="0.2">
      <c r="M27656" s="93"/>
      <c r="N27656" s="119"/>
    </row>
    <row r="27657" spans="13:14" x14ac:dyDescent="0.2">
      <c r="M27657" s="93"/>
      <c r="N27657" s="119"/>
    </row>
    <row r="27658" spans="13:14" x14ac:dyDescent="0.2">
      <c r="M27658" s="93"/>
      <c r="N27658" s="119"/>
    </row>
    <row r="27659" spans="13:14" x14ac:dyDescent="0.2">
      <c r="M27659" s="93"/>
      <c r="N27659" s="119"/>
    </row>
    <row r="27660" spans="13:14" x14ac:dyDescent="0.2">
      <c r="M27660" s="93"/>
      <c r="N27660" s="119"/>
    </row>
    <row r="27661" spans="13:14" x14ac:dyDescent="0.2">
      <c r="M27661" s="93"/>
      <c r="N27661" s="119"/>
    </row>
    <row r="27662" spans="13:14" x14ac:dyDescent="0.2">
      <c r="M27662" s="93"/>
      <c r="N27662" s="119"/>
    </row>
    <row r="27663" spans="13:14" x14ac:dyDescent="0.2">
      <c r="M27663" s="93"/>
      <c r="N27663" s="119"/>
    </row>
    <row r="27664" spans="13:14" x14ac:dyDescent="0.2">
      <c r="M27664" s="93"/>
      <c r="N27664" s="119"/>
    </row>
    <row r="27665" spans="13:14" x14ac:dyDescent="0.2">
      <c r="M27665" s="93"/>
      <c r="N27665" s="119"/>
    </row>
    <row r="27666" spans="13:14" x14ac:dyDescent="0.2">
      <c r="M27666" s="93"/>
      <c r="N27666" s="119"/>
    </row>
    <row r="27667" spans="13:14" x14ac:dyDescent="0.2">
      <c r="M27667" s="93"/>
      <c r="N27667" s="119"/>
    </row>
    <row r="27668" spans="13:14" x14ac:dyDescent="0.2">
      <c r="M27668" s="93"/>
      <c r="N27668" s="119"/>
    </row>
    <row r="27669" spans="13:14" x14ac:dyDescent="0.2">
      <c r="M27669" s="93"/>
      <c r="N27669" s="119"/>
    </row>
    <row r="27670" spans="13:14" x14ac:dyDescent="0.2">
      <c r="M27670" s="93"/>
      <c r="N27670" s="119"/>
    </row>
    <row r="27671" spans="13:14" x14ac:dyDescent="0.2">
      <c r="M27671" s="93"/>
      <c r="N27671" s="119"/>
    </row>
    <row r="27672" spans="13:14" x14ac:dyDescent="0.2">
      <c r="M27672" s="93"/>
      <c r="N27672" s="119"/>
    </row>
    <row r="27673" spans="13:14" x14ac:dyDescent="0.2">
      <c r="M27673" s="93"/>
      <c r="N27673" s="119"/>
    </row>
    <row r="27674" spans="13:14" x14ac:dyDescent="0.2">
      <c r="M27674" s="93"/>
      <c r="N27674" s="119"/>
    </row>
    <row r="27675" spans="13:14" x14ac:dyDescent="0.2">
      <c r="M27675" s="93"/>
      <c r="N27675" s="119"/>
    </row>
    <row r="27676" spans="13:14" x14ac:dyDescent="0.2">
      <c r="M27676" s="93"/>
      <c r="N27676" s="119"/>
    </row>
    <row r="27677" spans="13:14" x14ac:dyDescent="0.2">
      <c r="M27677" s="93"/>
      <c r="N27677" s="119"/>
    </row>
    <row r="27678" spans="13:14" x14ac:dyDescent="0.2">
      <c r="M27678" s="93"/>
      <c r="N27678" s="119"/>
    </row>
    <row r="27679" spans="13:14" x14ac:dyDescent="0.2">
      <c r="M27679" s="93"/>
      <c r="N27679" s="119"/>
    </row>
    <row r="27680" spans="13:14" x14ac:dyDescent="0.2">
      <c r="M27680" s="93"/>
      <c r="N27680" s="119"/>
    </row>
    <row r="27681" spans="13:14" x14ac:dyDescent="0.2">
      <c r="M27681" s="93"/>
      <c r="N27681" s="119"/>
    </row>
    <row r="27682" spans="13:14" x14ac:dyDescent="0.2">
      <c r="M27682" s="93"/>
      <c r="N27682" s="119"/>
    </row>
    <row r="27683" spans="13:14" x14ac:dyDescent="0.2">
      <c r="M27683" s="93"/>
      <c r="N27683" s="119"/>
    </row>
    <row r="27684" spans="13:14" x14ac:dyDescent="0.2">
      <c r="M27684" s="93"/>
      <c r="N27684" s="119"/>
    </row>
    <row r="27685" spans="13:14" x14ac:dyDescent="0.2">
      <c r="M27685" s="93"/>
      <c r="N27685" s="119"/>
    </row>
    <row r="27686" spans="13:14" x14ac:dyDescent="0.2">
      <c r="M27686" s="93"/>
      <c r="N27686" s="119"/>
    </row>
    <row r="27687" spans="13:14" x14ac:dyDescent="0.2">
      <c r="M27687" s="93"/>
      <c r="N27687" s="119"/>
    </row>
    <row r="27688" spans="13:14" x14ac:dyDescent="0.2">
      <c r="M27688" s="93"/>
      <c r="N27688" s="119"/>
    </row>
    <row r="27689" spans="13:14" x14ac:dyDescent="0.2">
      <c r="M27689" s="93"/>
      <c r="N27689" s="119"/>
    </row>
    <row r="27690" spans="13:14" x14ac:dyDescent="0.2">
      <c r="M27690" s="93"/>
      <c r="N27690" s="119"/>
    </row>
    <row r="27691" spans="13:14" x14ac:dyDescent="0.2">
      <c r="M27691" s="93"/>
      <c r="N27691" s="119"/>
    </row>
    <row r="27692" spans="13:14" x14ac:dyDescent="0.2">
      <c r="M27692" s="93"/>
      <c r="N27692" s="119"/>
    </row>
    <row r="27693" spans="13:14" x14ac:dyDescent="0.2">
      <c r="M27693" s="93"/>
      <c r="N27693" s="119"/>
    </row>
    <row r="27694" spans="13:14" x14ac:dyDescent="0.2">
      <c r="M27694" s="93"/>
      <c r="N27694" s="119"/>
    </row>
    <row r="27695" spans="13:14" x14ac:dyDescent="0.2">
      <c r="M27695" s="93"/>
      <c r="N27695" s="119"/>
    </row>
    <row r="27696" spans="13:14" x14ac:dyDescent="0.2">
      <c r="M27696" s="93"/>
      <c r="N27696" s="119"/>
    </row>
    <row r="27697" spans="13:14" x14ac:dyDescent="0.2">
      <c r="M27697" s="93"/>
      <c r="N27697" s="119"/>
    </row>
    <row r="27698" spans="13:14" x14ac:dyDescent="0.2">
      <c r="M27698" s="93"/>
      <c r="N27698" s="119"/>
    </row>
    <row r="27699" spans="13:14" x14ac:dyDescent="0.2">
      <c r="M27699" s="93"/>
      <c r="N27699" s="119"/>
    </row>
    <row r="27700" spans="13:14" x14ac:dyDescent="0.2">
      <c r="M27700" s="93"/>
      <c r="N27700" s="119"/>
    </row>
    <row r="27701" spans="13:14" x14ac:dyDescent="0.2">
      <c r="M27701" s="93"/>
      <c r="N27701" s="119"/>
    </row>
    <row r="27702" spans="13:14" x14ac:dyDescent="0.2">
      <c r="M27702" s="93"/>
      <c r="N27702" s="119"/>
    </row>
    <row r="27703" spans="13:14" x14ac:dyDescent="0.2">
      <c r="M27703" s="93"/>
      <c r="N27703" s="119"/>
    </row>
    <row r="27704" spans="13:14" x14ac:dyDescent="0.2">
      <c r="M27704" s="93"/>
      <c r="N27704" s="119"/>
    </row>
    <row r="27705" spans="13:14" x14ac:dyDescent="0.2">
      <c r="M27705" s="93"/>
      <c r="N27705" s="119"/>
    </row>
    <row r="27706" spans="13:14" x14ac:dyDescent="0.2">
      <c r="M27706" s="93"/>
      <c r="N27706" s="119"/>
    </row>
    <row r="27707" spans="13:14" x14ac:dyDescent="0.2">
      <c r="M27707" s="93"/>
      <c r="N27707" s="119"/>
    </row>
    <row r="27708" spans="13:14" x14ac:dyDescent="0.2">
      <c r="M27708" s="93"/>
      <c r="N27708" s="119"/>
    </row>
    <row r="27709" spans="13:14" x14ac:dyDescent="0.2">
      <c r="M27709" s="93"/>
      <c r="N27709" s="119"/>
    </row>
    <row r="27710" spans="13:14" x14ac:dyDescent="0.2">
      <c r="M27710" s="93"/>
      <c r="N27710" s="119"/>
    </row>
    <row r="27711" spans="13:14" x14ac:dyDescent="0.2">
      <c r="M27711" s="93"/>
      <c r="N27711" s="119"/>
    </row>
    <row r="27712" spans="13:14" x14ac:dyDescent="0.2">
      <c r="M27712" s="93"/>
      <c r="N27712" s="119"/>
    </row>
    <row r="27713" spans="13:14" x14ac:dyDescent="0.2">
      <c r="M27713" s="93"/>
      <c r="N27713" s="119"/>
    </row>
    <row r="27714" spans="13:14" x14ac:dyDescent="0.2">
      <c r="M27714" s="93"/>
      <c r="N27714" s="119"/>
    </row>
    <row r="27715" spans="13:14" x14ac:dyDescent="0.2">
      <c r="M27715" s="93"/>
      <c r="N27715" s="119"/>
    </row>
    <row r="27716" spans="13:14" x14ac:dyDescent="0.2">
      <c r="M27716" s="93"/>
      <c r="N27716" s="119"/>
    </row>
    <row r="27717" spans="13:14" x14ac:dyDescent="0.2">
      <c r="M27717" s="93"/>
      <c r="N27717" s="119"/>
    </row>
    <row r="27718" spans="13:14" x14ac:dyDescent="0.2">
      <c r="M27718" s="93"/>
      <c r="N27718" s="119"/>
    </row>
    <row r="27719" spans="13:14" x14ac:dyDescent="0.2">
      <c r="M27719" s="93"/>
      <c r="N27719" s="119"/>
    </row>
    <row r="27720" spans="13:14" x14ac:dyDescent="0.2">
      <c r="M27720" s="93"/>
      <c r="N27720" s="119"/>
    </row>
    <row r="27721" spans="13:14" x14ac:dyDescent="0.2">
      <c r="M27721" s="93"/>
      <c r="N27721" s="119"/>
    </row>
    <row r="27722" spans="13:14" x14ac:dyDescent="0.2">
      <c r="M27722" s="93"/>
      <c r="N27722" s="119"/>
    </row>
    <row r="27723" spans="13:14" x14ac:dyDescent="0.2">
      <c r="M27723" s="93"/>
      <c r="N27723" s="119"/>
    </row>
    <row r="27724" spans="13:14" x14ac:dyDescent="0.2">
      <c r="M27724" s="93"/>
      <c r="N27724" s="119"/>
    </row>
    <row r="27725" spans="13:14" x14ac:dyDescent="0.2">
      <c r="M27725" s="93"/>
      <c r="N27725" s="119"/>
    </row>
    <row r="27726" spans="13:14" x14ac:dyDescent="0.2">
      <c r="M27726" s="93"/>
      <c r="N27726" s="119"/>
    </row>
    <row r="27727" spans="13:14" x14ac:dyDescent="0.2">
      <c r="M27727" s="93"/>
      <c r="N27727" s="119"/>
    </row>
    <row r="27728" spans="13:14" x14ac:dyDescent="0.2">
      <c r="M27728" s="93"/>
      <c r="N27728" s="119"/>
    </row>
    <row r="27729" spans="13:14" x14ac:dyDescent="0.2">
      <c r="M27729" s="93"/>
      <c r="N27729" s="119"/>
    </row>
    <row r="27730" spans="13:14" x14ac:dyDescent="0.2">
      <c r="M27730" s="93"/>
      <c r="N27730" s="119"/>
    </row>
    <row r="27731" spans="13:14" x14ac:dyDescent="0.2">
      <c r="M27731" s="93"/>
      <c r="N27731" s="119"/>
    </row>
    <row r="27732" spans="13:14" x14ac:dyDescent="0.2">
      <c r="M27732" s="93"/>
      <c r="N27732" s="119"/>
    </row>
    <row r="27733" spans="13:14" x14ac:dyDescent="0.2">
      <c r="M27733" s="93"/>
      <c r="N27733" s="119"/>
    </row>
    <row r="27734" spans="13:14" x14ac:dyDescent="0.2">
      <c r="M27734" s="93"/>
      <c r="N27734" s="119"/>
    </row>
    <row r="27735" spans="13:14" x14ac:dyDescent="0.2">
      <c r="M27735" s="93"/>
      <c r="N27735" s="119"/>
    </row>
    <row r="27736" spans="13:14" x14ac:dyDescent="0.2">
      <c r="M27736" s="93"/>
      <c r="N27736" s="119"/>
    </row>
    <row r="27737" spans="13:14" x14ac:dyDescent="0.2">
      <c r="M27737" s="93"/>
      <c r="N27737" s="119"/>
    </row>
    <row r="27738" spans="13:14" x14ac:dyDescent="0.2">
      <c r="M27738" s="93"/>
      <c r="N27738" s="119"/>
    </row>
    <row r="27739" spans="13:14" x14ac:dyDescent="0.2">
      <c r="M27739" s="93"/>
      <c r="N27739" s="119"/>
    </row>
    <row r="27740" spans="13:14" x14ac:dyDescent="0.2">
      <c r="M27740" s="93"/>
      <c r="N27740" s="119"/>
    </row>
    <row r="27741" spans="13:14" x14ac:dyDescent="0.2">
      <c r="M27741" s="93"/>
      <c r="N27741" s="119"/>
    </row>
    <row r="27742" spans="13:14" x14ac:dyDescent="0.2">
      <c r="M27742" s="93"/>
      <c r="N27742" s="119"/>
    </row>
    <row r="27743" spans="13:14" x14ac:dyDescent="0.2">
      <c r="M27743" s="93"/>
      <c r="N27743" s="119"/>
    </row>
    <row r="27744" spans="13:14" x14ac:dyDescent="0.2">
      <c r="M27744" s="93"/>
      <c r="N27744" s="119"/>
    </row>
    <row r="27745" spans="13:14" x14ac:dyDescent="0.2">
      <c r="M27745" s="93"/>
      <c r="N27745" s="119"/>
    </row>
    <row r="27746" spans="13:14" x14ac:dyDescent="0.2">
      <c r="M27746" s="93"/>
      <c r="N27746" s="119"/>
    </row>
    <row r="27747" spans="13:14" x14ac:dyDescent="0.2">
      <c r="M27747" s="93"/>
      <c r="N27747" s="119"/>
    </row>
    <row r="27748" spans="13:14" x14ac:dyDescent="0.2">
      <c r="M27748" s="93"/>
      <c r="N27748" s="119"/>
    </row>
    <row r="27749" spans="13:14" x14ac:dyDescent="0.2">
      <c r="M27749" s="93"/>
      <c r="N27749" s="119"/>
    </row>
    <row r="27750" spans="13:14" x14ac:dyDescent="0.2">
      <c r="M27750" s="93"/>
      <c r="N27750" s="119"/>
    </row>
    <row r="27751" spans="13:14" x14ac:dyDescent="0.2">
      <c r="M27751" s="93"/>
      <c r="N27751" s="119"/>
    </row>
    <row r="27752" spans="13:14" x14ac:dyDescent="0.2">
      <c r="M27752" s="93"/>
      <c r="N27752" s="119"/>
    </row>
    <row r="27753" spans="13:14" x14ac:dyDescent="0.2">
      <c r="M27753" s="93"/>
      <c r="N27753" s="119"/>
    </row>
    <row r="27754" spans="13:14" x14ac:dyDescent="0.2">
      <c r="M27754" s="93"/>
      <c r="N27754" s="119"/>
    </row>
    <row r="27755" spans="13:14" x14ac:dyDescent="0.2">
      <c r="M27755" s="93"/>
      <c r="N27755" s="119"/>
    </row>
    <row r="27756" spans="13:14" x14ac:dyDescent="0.2">
      <c r="M27756" s="93"/>
      <c r="N27756" s="119"/>
    </row>
    <row r="27757" spans="13:14" x14ac:dyDescent="0.2">
      <c r="M27757" s="93"/>
      <c r="N27757" s="119"/>
    </row>
    <row r="27758" spans="13:14" x14ac:dyDescent="0.2">
      <c r="M27758" s="93"/>
      <c r="N27758" s="119"/>
    </row>
    <row r="27759" spans="13:14" x14ac:dyDescent="0.2">
      <c r="M27759" s="93"/>
      <c r="N27759" s="119"/>
    </row>
    <row r="27760" spans="13:14" x14ac:dyDescent="0.2">
      <c r="M27760" s="93"/>
      <c r="N27760" s="119"/>
    </row>
    <row r="27761" spans="13:14" x14ac:dyDescent="0.2">
      <c r="M27761" s="93"/>
      <c r="N27761" s="119"/>
    </row>
    <row r="27762" spans="13:14" x14ac:dyDescent="0.2">
      <c r="M27762" s="93"/>
      <c r="N27762" s="119"/>
    </row>
    <row r="27763" spans="13:14" x14ac:dyDescent="0.2">
      <c r="M27763" s="93"/>
      <c r="N27763" s="119"/>
    </row>
    <row r="27764" spans="13:14" x14ac:dyDescent="0.2">
      <c r="M27764" s="93"/>
      <c r="N27764" s="119"/>
    </row>
    <row r="27765" spans="13:14" x14ac:dyDescent="0.2">
      <c r="M27765" s="93"/>
      <c r="N27765" s="119"/>
    </row>
    <row r="27766" spans="13:14" x14ac:dyDescent="0.2">
      <c r="M27766" s="93"/>
      <c r="N27766" s="119"/>
    </row>
    <row r="27767" spans="13:14" x14ac:dyDescent="0.2">
      <c r="M27767" s="93"/>
      <c r="N27767" s="119"/>
    </row>
    <row r="27768" spans="13:14" x14ac:dyDescent="0.2">
      <c r="M27768" s="93"/>
      <c r="N27768" s="119"/>
    </row>
    <row r="27769" spans="13:14" x14ac:dyDescent="0.2">
      <c r="M27769" s="93"/>
      <c r="N27769" s="119"/>
    </row>
    <row r="27770" spans="13:14" x14ac:dyDescent="0.2">
      <c r="M27770" s="93"/>
      <c r="N27770" s="119"/>
    </row>
    <row r="27771" spans="13:14" x14ac:dyDescent="0.2">
      <c r="M27771" s="93"/>
      <c r="N27771" s="119"/>
    </row>
    <row r="27772" spans="13:14" x14ac:dyDescent="0.2">
      <c r="M27772" s="93"/>
      <c r="N27772" s="119"/>
    </row>
    <row r="27773" spans="13:14" x14ac:dyDescent="0.2">
      <c r="M27773" s="93"/>
      <c r="N27773" s="119"/>
    </row>
    <row r="27774" spans="13:14" x14ac:dyDescent="0.2">
      <c r="M27774" s="93"/>
      <c r="N27774" s="119"/>
    </row>
    <row r="27775" spans="13:14" x14ac:dyDescent="0.2">
      <c r="M27775" s="93"/>
      <c r="N27775" s="119"/>
    </row>
    <row r="27776" spans="13:14" x14ac:dyDescent="0.2">
      <c r="M27776" s="93"/>
      <c r="N27776" s="119"/>
    </row>
    <row r="27777" spans="13:14" x14ac:dyDescent="0.2">
      <c r="M27777" s="93"/>
      <c r="N27777" s="119"/>
    </row>
    <row r="27778" spans="13:14" x14ac:dyDescent="0.2">
      <c r="M27778" s="93"/>
      <c r="N27778" s="119"/>
    </row>
    <row r="27779" spans="13:14" x14ac:dyDescent="0.2">
      <c r="M27779" s="93"/>
      <c r="N27779" s="119"/>
    </row>
    <row r="27780" spans="13:14" x14ac:dyDescent="0.2">
      <c r="M27780" s="93"/>
      <c r="N27780" s="119"/>
    </row>
    <row r="27781" spans="13:14" x14ac:dyDescent="0.2">
      <c r="M27781" s="93"/>
      <c r="N27781" s="119"/>
    </row>
    <row r="27782" spans="13:14" x14ac:dyDescent="0.2">
      <c r="M27782" s="93"/>
      <c r="N27782" s="119"/>
    </row>
    <row r="27783" spans="13:14" x14ac:dyDescent="0.2">
      <c r="M27783" s="93"/>
      <c r="N27783" s="119"/>
    </row>
    <row r="27784" spans="13:14" x14ac:dyDescent="0.2">
      <c r="M27784" s="93"/>
      <c r="N27784" s="119"/>
    </row>
    <row r="27785" spans="13:14" x14ac:dyDescent="0.2">
      <c r="M27785" s="93"/>
      <c r="N27785" s="119"/>
    </row>
    <row r="27786" spans="13:14" x14ac:dyDescent="0.2">
      <c r="M27786" s="93"/>
      <c r="N27786" s="119"/>
    </row>
    <row r="27787" spans="13:14" x14ac:dyDescent="0.2">
      <c r="M27787" s="93"/>
      <c r="N27787" s="119"/>
    </row>
    <row r="27788" spans="13:14" x14ac:dyDescent="0.2">
      <c r="M27788" s="93"/>
      <c r="N27788" s="119"/>
    </row>
    <row r="27789" spans="13:14" x14ac:dyDescent="0.2">
      <c r="M27789" s="93"/>
      <c r="N27789" s="119"/>
    </row>
    <row r="27790" spans="13:14" x14ac:dyDescent="0.2">
      <c r="M27790" s="93"/>
      <c r="N27790" s="119"/>
    </row>
    <row r="27791" spans="13:14" x14ac:dyDescent="0.2">
      <c r="M27791" s="93"/>
      <c r="N27791" s="119"/>
    </row>
    <row r="27792" spans="13:14" x14ac:dyDescent="0.2">
      <c r="M27792" s="93"/>
      <c r="N27792" s="119"/>
    </row>
    <row r="27793" spans="13:14" x14ac:dyDescent="0.2">
      <c r="M27793" s="93"/>
      <c r="N27793" s="119"/>
    </row>
    <row r="27794" spans="13:14" x14ac:dyDescent="0.2">
      <c r="M27794" s="93"/>
      <c r="N27794" s="119"/>
    </row>
    <row r="27795" spans="13:14" x14ac:dyDescent="0.2">
      <c r="M27795" s="93"/>
      <c r="N27795" s="119"/>
    </row>
    <row r="27796" spans="13:14" x14ac:dyDescent="0.2">
      <c r="M27796" s="93"/>
      <c r="N27796" s="119"/>
    </row>
    <row r="27797" spans="13:14" x14ac:dyDescent="0.2">
      <c r="M27797" s="93"/>
      <c r="N27797" s="119"/>
    </row>
    <row r="27798" spans="13:14" x14ac:dyDescent="0.2">
      <c r="M27798" s="93"/>
      <c r="N27798" s="119"/>
    </row>
    <row r="27799" spans="13:14" x14ac:dyDescent="0.2">
      <c r="M27799" s="93"/>
      <c r="N27799" s="119"/>
    </row>
    <row r="27800" spans="13:14" x14ac:dyDescent="0.2">
      <c r="M27800" s="93"/>
      <c r="N27800" s="119"/>
    </row>
    <row r="27801" spans="13:14" x14ac:dyDescent="0.2">
      <c r="M27801" s="93"/>
      <c r="N27801" s="119"/>
    </row>
    <row r="27802" spans="13:14" x14ac:dyDescent="0.2">
      <c r="M27802" s="93"/>
      <c r="N27802" s="119"/>
    </row>
    <row r="27803" spans="13:14" x14ac:dyDescent="0.2">
      <c r="M27803" s="93"/>
      <c r="N27803" s="119"/>
    </row>
    <row r="27804" spans="13:14" x14ac:dyDescent="0.2">
      <c r="M27804" s="93"/>
      <c r="N27804" s="119"/>
    </row>
    <row r="27805" spans="13:14" x14ac:dyDescent="0.2">
      <c r="M27805" s="93"/>
      <c r="N27805" s="119"/>
    </row>
    <row r="27806" spans="13:14" x14ac:dyDescent="0.2">
      <c r="M27806" s="93"/>
      <c r="N27806" s="119"/>
    </row>
    <row r="27807" spans="13:14" x14ac:dyDescent="0.2">
      <c r="M27807" s="93"/>
      <c r="N27807" s="119"/>
    </row>
    <row r="27808" spans="13:14" x14ac:dyDescent="0.2">
      <c r="M27808" s="93"/>
      <c r="N27808" s="119"/>
    </row>
    <row r="27809" spans="13:14" x14ac:dyDescent="0.2">
      <c r="M27809" s="93"/>
      <c r="N27809" s="119"/>
    </row>
    <row r="27810" spans="13:14" x14ac:dyDescent="0.2">
      <c r="M27810" s="93"/>
      <c r="N27810" s="119"/>
    </row>
    <row r="27811" spans="13:14" x14ac:dyDescent="0.2">
      <c r="M27811" s="93"/>
      <c r="N27811" s="119"/>
    </row>
    <row r="27812" spans="13:14" x14ac:dyDescent="0.2">
      <c r="M27812" s="93"/>
      <c r="N27812" s="119"/>
    </row>
    <row r="27813" spans="13:14" x14ac:dyDescent="0.2">
      <c r="M27813" s="93"/>
      <c r="N27813" s="119"/>
    </row>
    <row r="27814" spans="13:14" x14ac:dyDescent="0.2">
      <c r="M27814" s="93"/>
      <c r="N27814" s="119"/>
    </row>
    <row r="27815" spans="13:14" x14ac:dyDescent="0.2">
      <c r="M27815" s="93"/>
      <c r="N27815" s="119"/>
    </row>
    <row r="27816" spans="13:14" x14ac:dyDescent="0.2">
      <c r="M27816" s="93"/>
      <c r="N27816" s="119"/>
    </row>
    <row r="27817" spans="13:14" x14ac:dyDescent="0.2">
      <c r="M27817" s="93"/>
      <c r="N27817" s="119"/>
    </row>
    <row r="27818" spans="13:14" x14ac:dyDescent="0.2">
      <c r="M27818" s="93"/>
      <c r="N27818" s="119"/>
    </row>
    <row r="27819" spans="13:14" x14ac:dyDescent="0.2">
      <c r="M27819" s="93"/>
      <c r="N27819" s="119"/>
    </row>
    <row r="27820" spans="13:14" x14ac:dyDescent="0.2">
      <c r="M27820" s="93"/>
      <c r="N27820" s="119"/>
    </row>
    <row r="27821" spans="13:14" x14ac:dyDescent="0.2">
      <c r="M27821" s="93"/>
      <c r="N27821" s="119"/>
    </row>
    <row r="27822" spans="13:14" x14ac:dyDescent="0.2">
      <c r="M27822" s="93"/>
      <c r="N27822" s="119"/>
    </row>
    <row r="27823" spans="13:14" x14ac:dyDescent="0.2">
      <c r="M27823" s="93"/>
      <c r="N27823" s="119"/>
    </row>
    <row r="27824" spans="13:14" x14ac:dyDescent="0.2">
      <c r="M27824" s="93"/>
      <c r="N27824" s="119"/>
    </row>
    <row r="27825" spans="13:14" x14ac:dyDescent="0.2">
      <c r="M27825" s="93"/>
      <c r="N27825" s="119"/>
    </row>
    <row r="27826" spans="13:14" x14ac:dyDescent="0.2">
      <c r="M27826" s="93"/>
      <c r="N27826" s="119"/>
    </row>
    <row r="27827" spans="13:14" x14ac:dyDescent="0.2">
      <c r="M27827" s="93"/>
      <c r="N27827" s="119"/>
    </row>
    <row r="27828" spans="13:14" x14ac:dyDescent="0.2">
      <c r="M27828" s="93"/>
      <c r="N27828" s="119"/>
    </row>
    <row r="27829" spans="13:14" x14ac:dyDescent="0.2">
      <c r="M27829" s="93"/>
      <c r="N27829" s="119"/>
    </row>
    <row r="27830" spans="13:14" x14ac:dyDescent="0.2">
      <c r="M27830" s="93"/>
      <c r="N27830" s="119"/>
    </row>
    <row r="27831" spans="13:14" x14ac:dyDescent="0.2">
      <c r="M27831" s="93"/>
      <c r="N27831" s="119"/>
    </row>
    <row r="27832" spans="13:14" x14ac:dyDescent="0.2">
      <c r="M27832" s="93"/>
      <c r="N27832" s="119"/>
    </row>
    <row r="27833" spans="13:14" x14ac:dyDescent="0.2">
      <c r="M27833" s="93"/>
      <c r="N27833" s="119"/>
    </row>
    <row r="27834" spans="13:14" x14ac:dyDescent="0.2">
      <c r="M27834" s="93"/>
      <c r="N27834" s="119"/>
    </row>
    <row r="27835" spans="13:14" x14ac:dyDescent="0.2">
      <c r="M27835" s="93"/>
      <c r="N27835" s="119"/>
    </row>
    <row r="27836" spans="13:14" x14ac:dyDescent="0.2">
      <c r="M27836" s="93"/>
      <c r="N27836" s="119"/>
    </row>
    <row r="27837" spans="13:14" x14ac:dyDescent="0.2">
      <c r="M27837" s="93"/>
      <c r="N27837" s="119"/>
    </row>
    <row r="27838" spans="13:14" x14ac:dyDescent="0.2">
      <c r="M27838" s="93"/>
      <c r="N27838" s="119"/>
    </row>
    <row r="27839" spans="13:14" x14ac:dyDescent="0.2">
      <c r="M27839" s="93"/>
      <c r="N27839" s="119"/>
    </row>
    <row r="27840" spans="13:14" x14ac:dyDescent="0.2">
      <c r="M27840" s="93"/>
      <c r="N27840" s="119"/>
    </row>
    <row r="27841" spans="13:14" x14ac:dyDescent="0.2">
      <c r="M27841" s="93"/>
      <c r="N27841" s="119"/>
    </row>
    <row r="27842" spans="13:14" x14ac:dyDescent="0.2">
      <c r="M27842" s="93"/>
      <c r="N27842" s="119"/>
    </row>
    <row r="27843" spans="13:14" x14ac:dyDescent="0.2">
      <c r="M27843" s="93"/>
      <c r="N27843" s="119"/>
    </row>
    <row r="27844" spans="13:14" x14ac:dyDescent="0.2">
      <c r="M27844" s="93"/>
      <c r="N27844" s="119"/>
    </row>
    <row r="27845" spans="13:14" x14ac:dyDescent="0.2">
      <c r="M27845" s="93"/>
      <c r="N27845" s="119"/>
    </row>
    <row r="27846" spans="13:14" x14ac:dyDescent="0.2">
      <c r="M27846" s="93"/>
      <c r="N27846" s="119"/>
    </row>
    <row r="27847" spans="13:14" x14ac:dyDescent="0.2">
      <c r="M27847" s="93"/>
      <c r="N27847" s="119"/>
    </row>
    <row r="27848" spans="13:14" x14ac:dyDescent="0.2">
      <c r="M27848" s="93"/>
      <c r="N27848" s="119"/>
    </row>
    <row r="27849" spans="13:14" x14ac:dyDescent="0.2">
      <c r="M27849" s="93"/>
      <c r="N27849" s="119"/>
    </row>
    <row r="27850" spans="13:14" x14ac:dyDescent="0.2">
      <c r="M27850" s="93"/>
      <c r="N27850" s="119"/>
    </row>
    <row r="27851" spans="13:14" x14ac:dyDescent="0.2">
      <c r="M27851" s="93"/>
      <c r="N27851" s="119"/>
    </row>
    <row r="27852" spans="13:14" x14ac:dyDescent="0.2">
      <c r="M27852" s="93"/>
      <c r="N27852" s="119"/>
    </row>
    <row r="27853" spans="13:14" x14ac:dyDescent="0.2">
      <c r="M27853" s="93"/>
      <c r="N27853" s="119"/>
    </row>
    <row r="27854" spans="13:14" x14ac:dyDescent="0.2">
      <c r="M27854" s="93"/>
      <c r="N27854" s="119"/>
    </row>
    <row r="27855" spans="13:14" x14ac:dyDescent="0.2">
      <c r="M27855" s="93"/>
      <c r="N27855" s="119"/>
    </row>
    <row r="27856" spans="13:14" x14ac:dyDescent="0.2">
      <c r="M27856" s="93"/>
      <c r="N27856" s="119"/>
    </row>
    <row r="27857" spans="13:14" x14ac:dyDescent="0.2">
      <c r="M27857" s="93"/>
      <c r="N27857" s="119"/>
    </row>
    <row r="27858" spans="13:14" x14ac:dyDescent="0.2">
      <c r="M27858" s="93"/>
      <c r="N27858" s="119"/>
    </row>
    <row r="27859" spans="13:14" x14ac:dyDescent="0.2">
      <c r="M27859" s="93"/>
      <c r="N27859" s="119"/>
    </row>
    <row r="27860" spans="13:14" x14ac:dyDescent="0.2">
      <c r="M27860" s="93"/>
      <c r="N27860" s="119"/>
    </row>
    <row r="27861" spans="13:14" x14ac:dyDescent="0.2">
      <c r="M27861" s="93"/>
      <c r="N27861" s="119"/>
    </row>
    <row r="27862" spans="13:14" x14ac:dyDescent="0.2">
      <c r="M27862" s="93"/>
      <c r="N27862" s="119"/>
    </row>
    <row r="27863" spans="13:14" x14ac:dyDescent="0.2">
      <c r="M27863" s="93"/>
      <c r="N27863" s="119"/>
    </row>
    <row r="27864" spans="13:14" x14ac:dyDescent="0.2">
      <c r="M27864" s="93"/>
      <c r="N27864" s="119"/>
    </row>
    <row r="27865" spans="13:14" x14ac:dyDescent="0.2">
      <c r="M27865" s="93"/>
      <c r="N27865" s="119"/>
    </row>
    <row r="27866" spans="13:14" x14ac:dyDescent="0.2">
      <c r="M27866" s="93"/>
      <c r="N27866" s="119"/>
    </row>
    <row r="27867" spans="13:14" x14ac:dyDescent="0.2">
      <c r="M27867" s="93"/>
      <c r="N27867" s="119"/>
    </row>
    <row r="27868" spans="13:14" x14ac:dyDescent="0.2">
      <c r="M27868" s="93"/>
      <c r="N27868" s="119"/>
    </row>
    <row r="27869" spans="13:14" x14ac:dyDescent="0.2">
      <c r="M27869" s="93"/>
      <c r="N27869" s="119"/>
    </row>
    <row r="27870" spans="13:14" x14ac:dyDescent="0.2">
      <c r="M27870" s="93"/>
      <c r="N27870" s="119"/>
    </row>
    <row r="27871" spans="13:14" x14ac:dyDescent="0.2">
      <c r="M27871" s="93"/>
      <c r="N27871" s="119"/>
    </row>
    <row r="27872" spans="13:14" x14ac:dyDescent="0.2">
      <c r="M27872" s="93"/>
      <c r="N27872" s="119"/>
    </row>
    <row r="27873" spans="13:14" x14ac:dyDescent="0.2">
      <c r="M27873" s="93"/>
      <c r="N27873" s="119"/>
    </row>
    <row r="27874" spans="13:14" x14ac:dyDescent="0.2">
      <c r="M27874" s="93"/>
      <c r="N27874" s="119"/>
    </row>
    <row r="27875" spans="13:14" x14ac:dyDescent="0.2">
      <c r="M27875" s="93"/>
      <c r="N27875" s="119"/>
    </row>
    <row r="27876" spans="13:14" x14ac:dyDescent="0.2">
      <c r="M27876" s="93"/>
      <c r="N27876" s="119"/>
    </row>
    <row r="27877" spans="13:14" x14ac:dyDescent="0.2">
      <c r="M27877" s="93"/>
      <c r="N27877" s="119"/>
    </row>
    <row r="27878" spans="13:14" x14ac:dyDescent="0.2">
      <c r="M27878" s="93"/>
      <c r="N27878" s="119"/>
    </row>
    <row r="27879" spans="13:14" x14ac:dyDescent="0.2">
      <c r="M27879" s="93"/>
      <c r="N27879" s="119"/>
    </row>
    <row r="27880" spans="13:14" x14ac:dyDescent="0.2">
      <c r="M27880" s="93"/>
      <c r="N27880" s="119"/>
    </row>
    <row r="27881" spans="13:14" x14ac:dyDescent="0.2">
      <c r="M27881" s="93"/>
      <c r="N27881" s="119"/>
    </row>
    <row r="27882" spans="13:14" x14ac:dyDescent="0.2">
      <c r="M27882" s="93"/>
      <c r="N27882" s="119"/>
    </row>
    <row r="27883" spans="13:14" x14ac:dyDescent="0.2">
      <c r="M27883" s="93"/>
      <c r="N27883" s="119"/>
    </row>
    <row r="27884" spans="13:14" x14ac:dyDescent="0.2">
      <c r="M27884" s="93"/>
      <c r="N27884" s="119"/>
    </row>
    <row r="27885" spans="13:14" x14ac:dyDescent="0.2">
      <c r="M27885" s="93"/>
      <c r="N27885" s="119"/>
    </row>
    <row r="27886" spans="13:14" x14ac:dyDescent="0.2">
      <c r="M27886" s="93"/>
      <c r="N27886" s="119"/>
    </row>
    <row r="27887" spans="13:14" x14ac:dyDescent="0.2">
      <c r="M27887" s="93"/>
      <c r="N27887" s="119"/>
    </row>
    <row r="27888" spans="13:14" x14ac:dyDescent="0.2">
      <c r="M27888" s="93"/>
      <c r="N27888" s="119"/>
    </row>
    <row r="27889" spans="13:14" x14ac:dyDescent="0.2">
      <c r="M27889" s="93"/>
      <c r="N27889" s="119"/>
    </row>
    <row r="27890" spans="13:14" x14ac:dyDescent="0.2">
      <c r="M27890" s="93"/>
      <c r="N27890" s="119"/>
    </row>
    <row r="27891" spans="13:14" x14ac:dyDescent="0.2">
      <c r="M27891" s="93"/>
      <c r="N27891" s="119"/>
    </row>
    <row r="27892" spans="13:14" x14ac:dyDescent="0.2">
      <c r="M27892" s="93"/>
      <c r="N27892" s="119"/>
    </row>
    <row r="27893" spans="13:14" x14ac:dyDescent="0.2">
      <c r="M27893" s="93"/>
      <c r="N27893" s="119"/>
    </row>
    <row r="27894" spans="13:14" x14ac:dyDescent="0.2">
      <c r="M27894" s="93"/>
      <c r="N27894" s="119"/>
    </row>
    <row r="27895" spans="13:14" x14ac:dyDescent="0.2">
      <c r="M27895" s="93"/>
      <c r="N27895" s="119"/>
    </row>
    <row r="27896" spans="13:14" x14ac:dyDescent="0.2">
      <c r="M27896" s="93"/>
      <c r="N27896" s="119"/>
    </row>
    <row r="27897" spans="13:14" x14ac:dyDescent="0.2">
      <c r="M27897" s="93"/>
      <c r="N27897" s="119"/>
    </row>
    <row r="27898" spans="13:14" x14ac:dyDescent="0.2">
      <c r="M27898" s="93"/>
      <c r="N27898" s="119"/>
    </row>
    <row r="27899" spans="13:14" x14ac:dyDescent="0.2">
      <c r="M27899" s="93"/>
      <c r="N27899" s="119"/>
    </row>
    <row r="27900" spans="13:14" x14ac:dyDescent="0.2">
      <c r="M27900" s="93"/>
      <c r="N27900" s="119"/>
    </row>
    <row r="27901" spans="13:14" x14ac:dyDescent="0.2">
      <c r="M27901" s="93"/>
      <c r="N27901" s="119"/>
    </row>
    <row r="27902" spans="13:14" x14ac:dyDescent="0.2">
      <c r="M27902" s="93"/>
      <c r="N27902" s="119"/>
    </row>
    <row r="27903" spans="13:14" x14ac:dyDescent="0.2">
      <c r="M27903" s="93"/>
      <c r="N27903" s="119"/>
    </row>
    <row r="27904" spans="13:14" x14ac:dyDescent="0.2">
      <c r="M27904" s="93"/>
      <c r="N27904" s="119"/>
    </row>
    <row r="27905" spans="13:14" x14ac:dyDescent="0.2">
      <c r="M27905" s="93"/>
      <c r="N27905" s="119"/>
    </row>
    <row r="27906" spans="13:14" x14ac:dyDescent="0.2">
      <c r="M27906" s="93"/>
      <c r="N27906" s="119"/>
    </row>
    <row r="27907" spans="13:14" x14ac:dyDescent="0.2">
      <c r="M27907" s="93"/>
      <c r="N27907" s="119"/>
    </row>
    <row r="27908" spans="13:14" x14ac:dyDescent="0.2">
      <c r="M27908" s="93"/>
      <c r="N27908" s="119"/>
    </row>
    <row r="27909" spans="13:14" x14ac:dyDescent="0.2">
      <c r="M27909" s="93"/>
      <c r="N27909" s="119"/>
    </row>
    <row r="27910" spans="13:14" x14ac:dyDescent="0.2">
      <c r="M27910" s="93"/>
      <c r="N27910" s="119"/>
    </row>
    <row r="27911" spans="13:14" x14ac:dyDescent="0.2">
      <c r="M27911" s="93"/>
      <c r="N27911" s="119"/>
    </row>
    <row r="27912" spans="13:14" x14ac:dyDescent="0.2">
      <c r="M27912" s="93"/>
      <c r="N27912" s="119"/>
    </row>
    <row r="27913" spans="13:14" x14ac:dyDescent="0.2">
      <c r="M27913" s="93"/>
      <c r="N27913" s="119"/>
    </row>
    <row r="27914" spans="13:14" x14ac:dyDescent="0.2">
      <c r="M27914" s="93"/>
      <c r="N27914" s="119"/>
    </row>
    <row r="27915" spans="13:14" x14ac:dyDescent="0.2">
      <c r="M27915" s="93"/>
      <c r="N27915" s="119"/>
    </row>
    <row r="27916" spans="13:14" x14ac:dyDescent="0.2">
      <c r="M27916" s="93"/>
      <c r="N27916" s="119"/>
    </row>
    <row r="27917" spans="13:14" x14ac:dyDescent="0.2">
      <c r="M27917" s="93"/>
      <c r="N27917" s="119"/>
    </row>
    <row r="27918" spans="13:14" x14ac:dyDescent="0.2">
      <c r="M27918" s="93"/>
      <c r="N27918" s="119"/>
    </row>
    <row r="27919" spans="13:14" x14ac:dyDescent="0.2">
      <c r="M27919" s="93"/>
      <c r="N27919" s="119"/>
    </row>
    <row r="27920" spans="13:14" x14ac:dyDescent="0.2">
      <c r="M27920" s="93"/>
      <c r="N27920" s="119"/>
    </row>
    <row r="27921" spans="13:14" x14ac:dyDescent="0.2">
      <c r="M27921" s="93"/>
      <c r="N27921" s="119"/>
    </row>
    <row r="27922" spans="13:14" x14ac:dyDescent="0.2">
      <c r="M27922" s="93"/>
      <c r="N27922" s="119"/>
    </row>
    <row r="27923" spans="13:14" x14ac:dyDescent="0.2">
      <c r="M27923" s="93"/>
      <c r="N27923" s="119"/>
    </row>
    <row r="27924" spans="13:14" x14ac:dyDescent="0.2">
      <c r="M27924" s="93"/>
      <c r="N27924" s="119"/>
    </row>
    <row r="27925" spans="13:14" x14ac:dyDescent="0.2">
      <c r="M27925" s="93"/>
      <c r="N27925" s="119"/>
    </row>
    <row r="27926" spans="13:14" x14ac:dyDescent="0.2">
      <c r="M27926" s="93"/>
      <c r="N27926" s="119"/>
    </row>
    <row r="27927" spans="13:14" x14ac:dyDescent="0.2">
      <c r="M27927" s="93"/>
      <c r="N27927" s="119"/>
    </row>
    <row r="27928" spans="13:14" x14ac:dyDescent="0.2">
      <c r="M27928" s="93"/>
      <c r="N27928" s="119"/>
    </row>
    <row r="27929" spans="13:14" x14ac:dyDescent="0.2">
      <c r="M27929" s="93"/>
      <c r="N27929" s="119"/>
    </row>
    <row r="27930" spans="13:14" x14ac:dyDescent="0.2">
      <c r="M27930" s="93"/>
      <c r="N27930" s="119"/>
    </row>
    <row r="27931" spans="13:14" x14ac:dyDescent="0.2">
      <c r="M27931" s="93"/>
      <c r="N27931" s="119"/>
    </row>
    <row r="27932" spans="13:14" x14ac:dyDescent="0.2">
      <c r="M27932" s="93"/>
      <c r="N27932" s="119"/>
    </row>
    <row r="27933" spans="13:14" x14ac:dyDescent="0.2">
      <c r="M27933" s="93"/>
      <c r="N27933" s="119"/>
    </row>
    <row r="27934" spans="13:14" x14ac:dyDescent="0.2">
      <c r="M27934" s="93"/>
      <c r="N27934" s="119"/>
    </row>
    <row r="27935" spans="13:14" x14ac:dyDescent="0.2">
      <c r="M27935" s="93"/>
      <c r="N27935" s="119"/>
    </row>
    <row r="27936" spans="13:14" x14ac:dyDescent="0.2">
      <c r="M27936" s="93"/>
      <c r="N27936" s="119"/>
    </row>
    <row r="27937" spans="13:14" x14ac:dyDescent="0.2">
      <c r="M27937" s="93"/>
      <c r="N27937" s="119"/>
    </row>
    <row r="27938" spans="13:14" x14ac:dyDescent="0.2">
      <c r="M27938" s="93"/>
      <c r="N27938" s="119"/>
    </row>
    <row r="27939" spans="13:14" x14ac:dyDescent="0.2">
      <c r="M27939" s="93"/>
      <c r="N27939" s="119"/>
    </row>
    <row r="27940" spans="13:14" x14ac:dyDescent="0.2">
      <c r="M27940" s="93"/>
      <c r="N27940" s="119"/>
    </row>
    <row r="27941" spans="13:14" x14ac:dyDescent="0.2">
      <c r="M27941" s="93"/>
      <c r="N27941" s="119"/>
    </row>
    <row r="27942" spans="13:14" x14ac:dyDescent="0.2">
      <c r="M27942" s="93"/>
      <c r="N27942" s="119"/>
    </row>
    <row r="27943" spans="13:14" x14ac:dyDescent="0.2">
      <c r="M27943" s="93"/>
      <c r="N27943" s="119"/>
    </row>
    <row r="27944" spans="13:14" x14ac:dyDescent="0.2">
      <c r="M27944" s="93"/>
      <c r="N27944" s="119"/>
    </row>
    <row r="27945" spans="13:14" x14ac:dyDescent="0.2">
      <c r="M27945" s="93"/>
      <c r="N27945" s="119"/>
    </row>
    <row r="27946" spans="13:14" x14ac:dyDescent="0.2">
      <c r="M27946" s="93"/>
      <c r="N27946" s="119"/>
    </row>
    <row r="27947" spans="13:14" x14ac:dyDescent="0.2">
      <c r="M27947" s="93"/>
      <c r="N27947" s="119"/>
    </row>
    <row r="27948" spans="13:14" x14ac:dyDescent="0.2">
      <c r="M27948" s="93"/>
      <c r="N27948" s="119"/>
    </row>
    <row r="27949" spans="13:14" x14ac:dyDescent="0.2">
      <c r="M27949" s="93"/>
      <c r="N27949" s="119"/>
    </row>
    <row r="27950" spans="13:14" x14ac:dyDescent="0.2">
      <c r="M27950" s="93"/>
      <c r="N27950" s="119"/>
    </row>
    <row r="27951" spans="13:14" x14ac:dyDescent="0.2">
      <c r="M27951" s="93"/>
      <c r="N27951" s="119"/>
    </row>
    <row r="27952" spans="13:14" x14ac:dyDescent="0.2">
      <c r="M27952" s="93"/>
      <c r="N27952" s="119"/>
    </row>
    <row r="27953" spans="13:14" x14ac:dyDescent="0.2">
      <c r="M27953" s="93"/>
      <c r="N27953" s="119"/>
    </row>
    <row r="27954" spans="13:14" x14ac:dyDescent="0.2">
      <c r="M27954" s="93"/>
      <c r="N27954" s="119"/>
    </row>
    <row r="27955" spans="13:14" x14ac:dyDescent="0.2">
      <c r="M27955" s="93"/>
      <c r="N27955" s="119"/>
    </row>
    <row r="27956" spans="13:14" x14ac:dyDescent="0.2">
      <c r="M27956" s="93"/>
      <c r="N27956" s="119"/>
    </row>
    <row r="27957" spans="13:14" x14ac:dyDescent="0.2">
      <c r="M27957" s="93"/>
      <c r="N27957" s="119"/>
    </row>
    <row r="27958" spans="13:14" x14ac:dyDescent="0.2">
      <c r="M27958" s="93"/>
      <c r="N27958" s="119"/>
    </row>
    <row r="27959" spans="13:14" x14ac:dyDescent="0.2">
      <c r="M27959" s="93"/>
      <c r="N27959" s="119"/>
    </row>
    <row r="27960" spans="13:14" x14ac:dyDescent="0.2">
      <c r="M27960" s="93"/>
      <c r="N27960" s="119"/>
    </row>
    <row r="27961" spans="13:14" x14ac:dyDescent="0.2">
      <c r="M27961" s="93"/>
      <c r="N27961" s="119"/>
    </row>
    <row r="27962" spans="13:14" x14ac:dyDescent="0.2">
      <c r="M27962" s="93"/>
      <c r="N27962" s="119"/>
    </row>
    <row r="27963" spans="13:14" x14ac:dyDescent="0.2">
      <c r="M27963" s="93"/>
      <c r="N27963" s="119"/>
    </row>
    <row r="27964" spans="13:14" x14ac:dyDescent="0.2">
      <c r="M27964" s="93"/>
      <c r="N27964" s="119"/>
    </row>
    <row r="27965" spans="13:14" x14ac:dyDescent="0.2">
      <c r="M27965" s="93"/>
      <c r="N27965" s="119"/>
    </row>
    <row r="27966" spans="13:14" x14ac:dyDescent="0.2">
      <c r="M27966" s="93"/>
      <c r="N27966" s="119"/>
    </row>
    <row r="27967" spans="13:14" x14ac:dyDescent="0.2">
      <c r="M27967" s="93"/>
      <c r="N27967" s="119"/>
    </row>
    <row r="27968" spans="13:14" x14ac:dyDescent="0.2">
      <c r="M27968" s="93"/>
      <c r="N27968" s="119"/>
    </row>
    <row r="27969" spans="13:14" x14ac:dyDescent="0.2">
      <c r="M27969" s="93"/>
      <c r="N27969" s="119"/>
    </row>
    <row r="27970" spans="13:14" x14ac:dyDescent="0.2">
      <c r="M27970" s="93"/>
      <c r="N27970" s="119"/>
    </row>
    <row r="27971" spans="13:14" x14ac:dyDescent="0.2">
      <c r="M27971" s="93"/>
      <c r="N27971" s="119"/>
    </row>
    <row r="27972" spans="13:14" x14ac:dyDescent="0.2">
      <c r="M27972" s="93"/>
      <c r="N27972" s="119"/>
    </row>
    <row r="27973" spans="13:14" x14ac:dyDescent="0.2">
      <c r="M27973" s="93"/>
      <c r="N27973" s="119"/>
    </row>
    <row r="27974" spans="13:14" x14ac:dyDescent="0.2">
      <c r="M27974" s="93"/>
      <c r="N27974" s="119"/>
    </row>
    <row r="27975" spans="13:14" x14ac:dyDescent="0.2">
      <c r="M27975" s="93"/>
      <c r="N27975" s="119"/>
    </row>
    <row r="27976" spans="13:14" x14ac:dyDescent="0.2">
      <c r="M27976" s="93"/>
      <c r="N27976" s="119"/>
    </row>
    <row r="27977" spans="13:14" x14ac:dyDescent="0.2">
      <c r="M27977" s="93"/>
      <c r="N27977" s="119"/>
    </row>
    <row r="27978" spans="13:14" x14ac:dyDescent="0.2">
      <c r="M27978" s="93"/>
      <c r="N27978" s="119"/>
    </row>
    <row r="27979" spans="13:14" x14ac:dyDescent="0.2">
      <c r="M27979" s="93"/>
      <c r="N27979" s="119"/>
    </row>
    <row r="27980" spans="13:14" x14ac:dyDescent="0.2">
      <c r="M27980" s="93"/>
      <c r="N27980" s="119"/>
    </row>
    <row r="27981" spans="13:14" x14ac:dyDescent="0.2">
      <c r="M27981" s="93"/>
      <c r="N27981" s="119"/>
    </row>
    <row r="27982" spans="13:14" x14ac:dyDescent="0.2">
      <c r="M27982" s="93"/>
      <c r="N27982" s="119"/>
    </row>
    <row r="27983" spans="13:14" x14ac:dyDescent="0.2">
      <c r="M27983" s="93"/>
      <c r="N27983" s="119"/>
    </row>
    <row r="27984" spans="13:14" x14ac:dyDescent="0.2">
      <c r="M27984" s="93"/>
      <c r="N27984" s="119"/>
    </row>
    <row r="27985" spans="13:14" x14ac:dyDescent="0.2">
      <c r="M27985" s="93"/>
      <c r="N27985" s="119"/>
    </row>
    <row r="27986" spans="13:14" x14ac:dyDescent="0.2">
      <c r="M27986" s="93"/>
      <c r="N27986" s="119"/>
    </row>
    <row r="27987" spans="13:14" x14ac:dyDescent="0.2">
      <c r="M27987" s="93"/>
      <c r="N27987" s="119"/>
    </row>
    <row r="27988" spans="13:14" x14ac:dyDescent="0.2">
      <c r="M27988" s="93"/>
      <c r="N27988" s="119"/>
    </row>
    <row r="27989" spans="13:14" x14ac:dyDescent="0.2">
      <c r="M27989" s="93"/>
      <c r="N27989" s="119"/>
    </row>
    <row r="27990" spans="13:14" x14ac:dyDescent="0.2">
      <c r="M27990" s="93"/>
      <c r="N27990" s="119"/>
    </row>
    <row r="27991" spans="13:14" x14ac:dyDescent="0.2">
      <c r="M27991" s="93"/>
      <c r="N27991" s="119"/>
    </row>
    <row r="27992" spans="13:14" x14ac:dyDescent="0.2">
      <c r="M27992" s="93"/>
      <c r="N27992" s="119"/>
    </row>
    <row r="27993" spans="13:14" x14ac:dyDescent="0.2">
      <c r="M27993" s="93"/>
      <c r="N27993" s="119"/>
    </row>
    <row r="27994" spans="13:14" x14ac:dyDescent="0.2">
      <c r="M27994" s="93"/>
      <c r="N27994" s="119"/>
    </row>
    <row r="27995" spans="13:14" x14ac:dyDescent="0.2">
      <c r="M27995" s="93"/>
      <c r="N27995" s="119"/>
    </row>
    <row r="27996" spans="13:14" x14ac:dyDescent="0.2">
      <c r="M27996" s="93"/>
      <c r="N27996" s="119"/>
    </row>
    <row r="27997" spans="13:14" x14ac:dyDescent="0.2">
      <c r="M27997" s="93"/>
      <c r="N27997" s="119"/>
    </row>
    <row r="27998" spans="13:14" x14ac:dyDescent="0.2">
      <c r="M27998" s="93"/>
      <c r="N27998" s="119"/>
    </row>
    <row r="27999" spans="13:14" x14ac:dyDescent="0.2">
      <c r="M27999" s="93"/>
      <c r="N27999" s="119"/>
    </row>
    <row r="28000" spans="13:14" x14ac:dyDescent="0.2">
      <c r="M28000" s="93"/>
      <c r="N28000" s="119"/>
    </row>
    <row r="28001" spans="13:14" x14ac:dyDescent="0.2">
      <c r="M28001" s="93"/>
      <c r="N28001" s="119"/>
    </row>
    <row r="28002" spans="13:14" x14ac:dyDescent="0.2">
      <c r="M28002" s="93"/>
      <c r="N28002" s="119"/>
    </row>
    <row r="28003" spans="13:14" x14ac:dyDescent="0.2">
      <c r="M28003" s="93"/>
      <c r="N28003" s="119"/>
    </row>
    <row r="28004" spans="13:14" x14ac:dyDescent="0.2">
      <c r="M28004" s="93"/>
      <c r="N28004" s="119"/>
    </row>
    <row r="28005" spans="13:14" x14ac:dyDescent="0.2">
      <c r="M28005" s="93"/>
      <c r="N28005" s="119"/>
    </row>
    <row r="28006" spans="13:14" x14ac:dyDescent="0.2">
      <c r="M28006" s="93"/>
      <c r="N28006" s="119"/>
    </row>
    <row r="28007" spans="13:14" x14ac:dyDescent="0.2">
      <c r="M28007" s="93"/>
      <c r="N28007" s="119"/>
    </row>
    <row r="28008" spans="13:14" x14ac:dyDescent="0.2">
      <c r="M28008" s="93"/>
      <c r="N28008" s="119"/>
    </row>
    <row r="28009" spans="13:14" x14ac:dyDescent="0.2">
      <c r="M28009" s="93"/>
      <c r="N28009" s="119"/>
    </row>
    <row r="28010" spans="13:14" x14ac:dyDescent="0.2">
      <c r="M28010" s="93"/>
      <c r="N28010" s="119"/>
    </row>
    <row r="28011" spans="13:14" x14ac:dyDescent="0.2">
      <c r="M28011" s="93"/>
      <c r="N28011" s="119"/>
    </row>
    <row r="28012" spans="13:14" x14ac:dyDescent="0.2">
      <c r="M28012" s="93"/>
      <c r="N28012" s="119"/>
    </row>
    <row r="28013" spans="13:14" x14ac:dyDescent="0.2">
      <c r="M28013" s="93"/>
      <c r="N28013" s="119"/>
    </row>
    <row r="28014" spans="13:14" x14ac:dyDescent="0.2">
      <c r="M28014" s="93"/>
      <c r="N28014" s="119"/>
    </row>
    <row r="28015" spans="13:14" x14ac:dyDescent="0.2">
      <c r="M28015" s="93"/>
      <c r="N28015" s="119"/>
    </row>
    <row r="28016" spans="13:14" x14ac:dyDescent="0.2">
      <c r="M28016" s="93"/>
      <c r="N28016" s="119"/>
    </row>
    <row r="28017" spans="13:14" x14ac:dyDescent="0.2">
      <c r="M28017" s="93"/>
      <c r="N28017" s="119"/>
    </row>
    <row r="28018" spans="13:14" x14ac:dyDescent="0.2">
      <c r="M28018" s="93"/>
      <c r="N28018" s="119"/>
    </row>
    <row r="28019" spans="13:14" x14ac:dyDescent="0.2">
      <c r="M28019" s="93"/>
      <c r="N28019" s="119"/>
    </row>
    <row r="28020" spans="13:14" x14ac:dyDescent="0.2">
      <c r="M28020" s="93"/>
      <c r="N28020" s="119"/>
    </row>
    <row r="28021" spans="13:14" x14ac:dyDescent="0.2">
      <c r="M28021" s="93"/>
      <c r="N28021" s="119"/>
    </row>
    <row r="28022" spans="13:14" x14ac:dyDescent="0.2">
      <c r="M28022" s="93"/>
      <c r="N28022" s="119"/>
    </row>
    <row r="28023" spans="13:14" x14ac:dyDescent="0.2">
      <c r="M28023" s="93"/>
      <c r="N28023" s="119"/>
    </row>
    <row r="28024" spans="13:14" x14ac:dyDescent="0.2">
      <c r="M28024" s="93"/>
      <c r="N28024" s="119"/>
    </row>
    <row r="28025" spans="13:14" x14ac:dyDescent="0.2">
      <c r="M28025" s="93"/>
      <c r="N28025" s="119"/>
    </row>
    <row r="28026" spans="13:14" x14ac:dyDescent="0.2">
      <c r="M28026" s="93"/>
      <c r="N28026" s="119"/>
    </row>
    <row r="28027" spans="13:14" x14ac:dyDescent="0.2">
      <c r="M28027" s="93"/>
      <c r="N28027" s="119"/>
    </row>
    <row r="28028" spans="13:14" x14ac:dyDescent="0.2">
      <c r="M28028" s="93"/>
      <c r="N28028" s="119"/>
    </row>
    <row r="28029" spans="13:14" x14ac:dyDescent="0.2">
      <c r="M28029" s="93"/>
      <c r="N28029" s="119"/>
    </row>
    <row r="28030" spans="13:14" x14ac:dyDescent="0.2">
      <c r="M28030" s="93"/>
      <c r="N28030" s="119"/>
    </row>
    <row r="28031" spans="13:14" x14ac:dyDescent="0.2">
      <c r="M28031" s="93"/>
      <c r="N28031" s="119"/>
    </row>
    <row r="28032" spans="13:14" x14ac:dyDescent="0.2">
      <c r="M28032" s="93"/>
      <c r="N28032" s="119"/>
    </row>
    <row r="28033" spans="13:14" x14ac:dyDescent="0.2">
      <c r="M28033" s="93"/>
      <c r="N28033" s="119"/>
    </row>
    <row r="28034" spans="13:14" x14ac:dyDescent="0.2">
      <c r="M28034" s="93"/>
      <c r="N28034" s="119"/>
    </row>
    <row r="28035" spans="13:14" x14ac:dyDescent="0.2">
      <c r="M28035" s="93"/>
      <c r="N28035" s="119"/>
    </row>
    <row r="28036" spans="13:14" x14ac:dyDescent="0.2">
      <c r="M28036" s="93"/>
      <c r="N28036" s="119"/>
    </row>
    <row r="28037" spans="13:14" x14ac:dyDescent="0.2">
      <c r="M28037" s="93"/>
      <c r="N28037" s="119"/>
    </row>
    <row r="28038" spans="13:14" x14ac:dyDescent="0.2">
      <c r="M28038" s="93"/>
      <c r="N28038" s="119"/>
    </row>
    <row r="28039" spans="13:14" x14ac:dyDescent="0.2">
      <c r="M28039" s="93"/>
      <c r="N28039" s="119"/>
    </row>
    <row r="28040" spans="13:14" x14ac:dyDescent="0.2">
      <c r="M28040" s="93"/>
      <c r="N28040" s="119"/>
    </row>
    <row r="28041" spans="13:14" x14ac:dyDescent="0.2">
      <c r="M28041" s="93"/>
      <c r="N28041" s="119"/>
    </row>
    <row r="28042" spans="13:14" x14ac:dyDescent="0.2">
      <c r="M28042" s="93"/>
      <c r="N28042" s="119"/>
    </row>
    <row r="28043" spans="13:14" x14ac:dyDescent="0.2">
      <c r="M28043" s="93"/>
      <c r="N28043" s="119"/>
    </row>
    <row r="28044" spans="13:14" x14ac:dyDescent="0.2">
      <c r="M28044" s="93"/>
      <c r="N28044" s="119"/>
    </row>
    <row r="28045" spans="13:14" x14ac:dyDescent="0.2">
      <c r="M28045" s="93"/>
      <c r="N28045" s="119"/>
    </row>
    <row r="28046" spans="13:14" x14ac:dyDescent="0.2">
      <c r="M28046" s="93"/>
      <c r="N28046" s="119"/>
    </row>
    <row r="28047" spans="13:14" x14ac:dyDescent="0.2">
      <c r="M28047" s="93"/>
      <c r="N28047" s="119"/>
    </row>
    <row r="28048" spans="13:14" x14ac:dyDescent="0.2">
      <c r="M28048" s="93"/>
      <c r="N28048" s="119"/>
    </row>
    <row r="28049" spans="13:14" x14ac:dyDescent="0.2">
      <c r="M28049" s="93"/>
      <c r="N28049" s="119"/>
    </row>
    <row r="28050" spans="13:14" x14ac:dyDescent="0.2">
      <c r="M28050" s="93"/>
      <c r="N28050" s="119"/>
    </row>
    <row r="28051" spans="13:14" x14ac:dyDescent="0.2">
      <c r="M28051" s="93"/>
      <c r="N28051" s="119"/>
    </row>
    <row r="28052" spans="13:14" x14ac:dyDescent="0.2">
      <c r="M28052" s="93"/>
      <c r="N28052" s="119"/>
    </row>
    <row r="28053" spans="13:14" x14ac:dyDescent="0.2">
      <c r="M28053" s="93"/>
      <c r="N28053" s="119"/>
    </row>
    <row r="28054" spans="13:14" x14ac:dyDescent="0.2">
      <c r="M28054" s="93"/>
      <c r="N28054" s="119"/>
    </row>
    <row r="28055" spans="13:14" x14ac:dyDescent="0.2">
      <c r="M28055" s="93"/>
      <c r="N28055" s="119"/>
    </row>
    <row r="28056" spans="13:14" x14ac:dyDescent="0.2">
      <c r="M28056" s="93"/>
      <c r="N28056" s="119"/>
    </row>
    <row r="28057" spans="13:14" x14ac:dyDescent="0.2">
      <c r="M28057" s="93"/>
      <c r="N28057" s="119"/>
    </row>
    <row r="28058" spans="13:14" x14ac:dyDescent="0.2">
      <c r="M28058" s="93"/>
      <c r="N28058" s="119"/>
    </row>
    <row r="28059" spans="13:14" x14ac:dyDescent="0.2">
      <c r="M28059" s="93"/>
      <c r="N28059" s="119"/>
    </row>
    <row r="28060" spans="13:14" x14ac:dyDescent="0.2">
      <c r="M28060" s="93"/>
      <c r="N28060" s="119"/>
    </row>
    <row r="28061" spans="13:14" x14ac:dyDescent="0.2">
      <c r="M28061" s="93"/>
      <c r="N28061" s="119"/>
    </row>
    <row r="28062" spans="13:14" x14ac:dyDescent="0.2">
      <c r="M28062" s="93"/>
      <c r="N28062" s="119"/>
    </row>
    <row r="28063" spans="13:14" x14ac:dyDescent="0.2">
      <c r="M28063" s="93"/>
      <c r="N28063" s="119"/>
    </row>
    <row r="28064" spans="13:14" x14ac:dyDescent="0.2">
      <c r="M28064" s="93"/>
      <c r="N28064" s="119"/>
    </row>
    <row r="28065" spans="13:14" x14ac:dyDescent="0.2">
      <c r="M28065" s="93"/>
      <c r="N28065" s="119"/>
    </row>
    <row r="28066" spans="13:14" x14ac:dyDescent="0.2">
      <c r="M28066" s="93"/>
      <c r="N28066" s="119"/>
    </row>
    <row r="28067" spans="13:14" x14ac:dyDescent="0.2">
      <c r="M28067" s="93"/>
      <c r="N28067" s="119"/>
    </row>
    <row r="28068" spans="13:14" x14ac:dyDescent="0.2">
      <c r="M28068" s="93"/>
      <c r="N28068" s="119"/>
    </row>
    <row r="28069" spans="13:14" x14ac:dyDescent="0.2">
      <c r="M28069" s="93"/>
      <c r="N28069" s="119"/>
    </row>
    <row r="28070" spans="13:14" x14ac:dyDescent="0.2">
      <c r="M28070" s="93"/>
      <c r="N28070" s="119"/>
    </row>
    <row r="28071" spans="13:14" x14ac:dyDescent="0.2">
      <c r="M28071" s="93"/>
      <c r="N28071" s="119"/>
    </row>
    <row r="28072" spans="13:14" x14ac:dyDescent="0.2">
      <c r="M28072" s="93"/>
      <c r="N28072" s="119"/>
    </row>
    <row r="28073" spans="13:14" x14ac:dyDescent="0.2">
      <c r="M28073" s="93"/>
      <c r="N28073" s="119"/>
    </row>
    <row r="28074" spans="13:14" x14ac:dyDescent="0.2">
      <c r="M28074" s="93"/>
      <c r="N28074" s="119"/>
    </row>
    <row r="28075" spans="13:14" x14ac:dyDescent="0.2">
      <c r="M28075" s="93"/>
      <c r="N28075" s="119"/>
    </row>
    <row r="28076" spans="13:14" x14ac:dyDescent="0.2">
      <c r="M28076" s="93"/>
      <c r="N28076" s="119"/>
    </row>
    <row r="28077" spans="13:14" x14ac:dyDescent="0.2">
      <c r="M28077" s="93"/>
      <c r="N28077" s="119"/>
    </row>
    <row r="28078" spans="13:14" x14ac:dyDescent="0.2">
      <c r="M28078" s="93"/>
      <c r="N28078" s="119"/>
    </row>
    <row r="28079" spans="13:14" x14ac:dyDescent="0.2">
      <c r="M28079" s="93"/>
      <c r="N28079" s="119"/>
    </row>
    <row r="28080" spans="13:14" x14ac:dyDescent="0.2">
      <c r="M28080" s="93"/>
      <c r="N28080" s="119"/>
    </row>
    <row r="28081" spans="13:14" x14ac:dyDescent="0.2">
      <c r="M28081" s="93"/>
      <c r="N28081" s="119"/>
    </row>
    <row r="28082" spans="13:14" x14ac:dyDescent="0.2">
      <c r="M28082" s="93"/>
      <c r="N28082" s="119"/>
    </row>
    <row r="28083" spans="13:14" x14ac:dyDescent="0.2">
      <c r="M28083" s="93"/>
      <c r="N28083" s="119"/>
    </row>
    <row r="28084" spans="13:14" x14ac:dyDescent="0.2">
      <c r="M28084" s="93"/>
      <c r="N28084" s="119"/>
    </row>
    <row r="28085" spans="13:14" x14ac:dyDescent="0.2">
      <c r="M28085" s="93"/>
      <c r="N28085" s="119"/>
    </row>
    <row r="28086" spans="13:14" x14ac:dyDescent="0.2">
      <c r="M28086" s="93"/>
      <c r="N28086" s="119"/>
    </row>
    <row r="28087" spans="13:14" x14ac:dyDescent="0.2">
      <c r="M28087" s="93"/>
      <c r="N28087" s="119"/>
    </row>
    <row r="28088" spans="13:14" x14ac:dyDescent="0.2">
      <c r="M28088" s="93"/>
      <c r="N28088" s="119"/>
    </row>
    <row r="28089" spans="13:14" x14ac:dyDescent="0.2">
      <c r="M28089" s="93"/>
      <c r="N28089" s="119"/>
    </row>
    <row r="28090" spans="13:14" x14ac:dyDescent="0.2">
      <c r="M28090" s="93"/>
      <c r="N28090" s="119"/>
    </row>
    <row r="28091" spans="13:14" x14ac:dyDescent="0.2">
      <c r="M28091" s="93"/>
      <c r="N28091" s="119"/>
    </row>
    <row r="28092" spans="13:14" x14ac:dyDescent="0.2">
      <c r="M28092" s="93"/>
      <c r="N28092" s="119"/>
    </row>
    <row r="28093" spans="13:14" x14ac:dyDescent="0.2">
      <c r="M28093" s="93"/>
      <c r="N28093" s="119"/>
    </row>
    <row r="28094" spans="13:14" x14ac:dyDescent="0.2">
      <c r="M28094" s="93"/>
      <c r="N28094" s="119"/>
    </row>
    <row r="28095" spans="13:14" x14ac:dyDescent="0.2">
      <c r="M28095" s="93"/>
      <c r="N28095" s="119"/>
    </row>
    <row r="28096" spans="13:14" x14ac:dyDescent="0.2">
      <c r="M28096" s="93"/>
      <c r="N28096" s="119"/>
    </row>
    <row r="28097" spans="13:14" x14ac:dyDescent="0.2">
      <c r="M28097" s="93"/>
      <c r="N28097" s="119"/>
    </row>
    <row r="28098" spans="13:14" x14ac:dyDescent="0.2">
      <c r="M28098" s="93"/>
      <c r="N28098" s="119"/>
    </row>
    <row r="28099" spans="13:14" x14ac:dyDescent="0.2">
      <c r="M28099" s="93"/>
      <c r="N28099" s="119"/>
    </row>
    <row r="28100" spans="13:14" x14ac:dyDescent="0.2">
      <c r="M28100" s="93"/>
      <c r="N28100" s="119"/>
    </row>
    <row r="28101" spans="13:14" x14ac:dyDescent="0.2">
      <c r="M28101" s="93"/>
      <c r="N28101" s="119"/>
    </row>
    <row r="28102" spans="13:14" x14ac:dyDescent="0.2">
      <c r="M28102" s="93"/>
      <c r="N28102" s="119"/>
    </row>
    <row r="28103" spans="13:14" x14ac:dyDescent="0.2">
      <c r="M28103" s="93"/>
      <c r="N28103" s="119"/>
    </row>
    <row r="28104" spans="13:14" x14ac:dyDescent="0.2">
      <c r="M28104" s="93"/>
      <c r="N28104" s="119"/>
    </row>
    <row r="28105" spans="13:14" x14ac:dyDescent="0.2">
      <c r="M28105" s="93"/>
      <c r="N28105" s="119"/>
    </row>
    <row r="28106" spans="13:14" x14ac:dyDescent="0.2">
      <c r="M28106" s="93"/>
      <c r="N28106" s="119"/>
    </row>
    <row r="28107" spans="13:14" x14ac:dyDescent="0.2">
      <c r="M28107" s="93"/>
      <c r="N28107" s="119"/>
    </row>
    <row r="28108" spans="13:14" x14ac:dyDescent="0.2">
      <c r="M28108" s="93"/>
      <c r="N28108" s="119"/>
    </row>
    <row r="28109" spans="13:14" x14ac:dyDescent="0.2">
      <c r="M28109" s="93"/>
      <c r="N28109" s="119"/>
    </row>
    <row r="28110" spans="13:14" x14ac:dyDescent="0.2">
      <c r="M28110" s="93"/>
      <c r="N28110" s="119"/>
    </row>
    <row r="28111" spans="13:14" x14ac:dyDescent="0.2">
      <c r="M28111" s="93"/>
      <c r="N28111" s="119"/>
    </row>
    <row r="28112" spans="13:14" x14ac:dyDescent="0.2">
      <c r="M28112" s="93"/>
      <c r="N28112" s="119"/>
    </row>
    <row r="28113" spans="13:14" x14ac:dyDescent="0.2">
      <c r="M28113" s="93"/>
      <c r="N28113" s="119"/>
    </row>
    <row r="28114" spans="13:14" x14ac:dyDescent="0.2">
      <c r="M28114" s="93"/>
      <c r="N28114" s="119"/>
    </row>
    <row r="28115" spans="13:14" x14ac:dyDescent="0.2">
      <c r="M28115" s="93"/>
      <c r="N28115" s="119"/>
    </row>
    <row r="28116" spans="13:14" x14ac:dyDescent="0.2">
      <c r="M28116" s="93"/>
      <c r="N28116" s="119"/>
    </row>
    <row r="28117" spans="13:14" x14ac:dyDescent="0.2">
      <c r="M28117" s="93"/>
      <c r="N28117" s="119"/>
    </row>
    <row r="28118" spans="13:14" x14ac:dyDescent="0.2">
      <c r="M28118" s="93"/>
      <c r="N28118" s="119"/>
    </row>
    <row r="28119" spans="13:14" x14ac:dyDescent="0.2">
      <c r="M28119" s="93"/>
      <c r="N28119" s="119"/>
    </row>
    <row r="28120" spans="13:14" x14ac:dyDescent="0.2">
      <c r="M28120" s="93"/>
      <c r="N28120" s="119"/>
    </row>
    <row r="28121" spans="13:14" x14ac:dyDescent="0.2">
      <c r="M28121" s="93"/>
      <c r="N28121" s="119"/>
    </row>
    <row r="28122" spans="13:14" x14ac:dyDescent="0.2">
      <c r="M28122" s="93"/>
      <c r="N28122" s="119"/>
    </row>
    <row r="28123" spans="13:14" x14ac:dyDescent="0.2">
      <c r="M28123" s="93"/>
      <c r="N28123" s="119"/>
    </row>
    <row r="28124" spans="13:14" x14ac:dyDescent="0.2">
      <c r="M28124" s="93"/>
      <c r="N28124" s="119"/>
    </row>
    <row r="28125" spans="13:14" x14ac:dyDescent="0.2">
      <c r="M28125" s="93"/>
      <c r="N28125" s="119"/>
    </row>
    <row r="28126" spans="13:14" x14ac:dyDescent="0.2">
      <c r="M28126" s="93"/>
      <c r="N28126" s="119"/>
    </row>
    <row r="28127" spans="13:14" x14ac:dyDescent="0.2">
      <c r="M28127" s="93"/>
      <c r="N28127" s="119"/>
    </row>
    <row r="28128" spans="13:14" x14ac:dyDescent="0.2">
      <c r="M28128" s="93"/>
      <c r="N28128" s="119"/>
    </row>
    <row r="28129" spans="13:14" x14ac:dyDescent="0.2">
      <c r="M28129" s="93"/>
      <c r="N28129" s="119"/>
    </row>
    <row r="28130" spans="13:14" x14ac:dyDescent="0.2">
      <c r="M28130" s="93"/>
      <c r="N28130" s="119"/>
    </row>
    <row r="28131" spans="13:14" x14ac:dyDescent="0.2">
      <c r="M28131" s="93"/>
      <c r="N28131" s="119"/>
    </row>
    <row r="28132" spans="13:14" x14ac:dyDescent="0.2">
      <c r="M28132" s="93"/>
      <c r="N28132" s="119"/>
    </row>
    <row r="28133" spans="13:14" x14ac:dyDescent="0.2">
      <c r="M28133" s="93"/>
      <c r="N28133" s="119"/>
    </row>
    <row r="28134" spans="13:14" x14ac:dyDescent="0.2">
      <c r="M28134" s="93"/>
      <c r="N28134" s="119"/>
    </row>
    <row r="28135" spans="13:14" x14ac:dyDescent="0.2">
      <c r="M28135" s="93"/>
      <c r="N28135" s="119"/>
    </row>
    <row r="28136" spans="13:14" x14ac:dyDescent="0.2">
      <c r="M28136" s="93"/>
      <c r="N28136" s="119"/>
    </row>
    <row r="28137" spans="13:14" x14ac:dyDescent="0.2">
      <c r="M28137" s="93"/>
      <c r="N28137" s="119"/>
    </row>
    <row r="28138" spans="13:14" x14ac:dyDescent="0.2">
      <c r="M28138" s="93"/>
      <c r="N28138" s="119"/>
    </row>
    <row r="28139" spans="13:14" x14ac:dyDescent="0.2">
      <c r="M28139" s="93"/>
      <c r="N28139" s="119"/>
    </row>
    <row r="28140" spans="13:14" x14ac:dyDescent="0.2">
      <c r="M28140" s="93"/>
      <c r="N28140" s="119"/>
    </row>
    <row r="28141" spans="13:14" x14ac:dyDescent="0.2">
      <c r="M28141" s="93"/>
      <c r="N28141" s="119"/>
    </row>
    <row r="28142" spans="13:14" x14ac:dyDescent="0.2">
      <c r="M28142" s="93"/>
      <c r="N28142" s="119"/>
    </row>
    <row r="28143" spans="13:14" x14ac:dyDescent="0.2">
      <c r="M28143" s="93"/>
      <c r="N28143" s="119"/>
    </row>
    <row r="28144" spans="13:14" x14ac:dyDescent="0.2">
      <c r="M28144" s="93"/>
      <c r="N28144" s="119"/>
    </row>
    <row r="28145" spans="13:14" x14ac:dyDescent="0.2">
      <c r="M28145" s="93"/>
      <c r="N28145" s="119"/>
    </row>
    <row r="28146" spans="13:14" x14ac:dyDescent="0.2">
      <c r="M28146" s="93"/>
      <c r="N28146" s="119"/>
    </row>
    <row r="28147" spans="13:14" x14ac:dyDescent="0.2">
      <c r="M28147" s="93"/>
      <c r="N28147" s="119"/>
    </row>
    <row r="28148" spans="13:14" x14ac:dyDescent="0.2">
      <c r="M28148" s="93"/>
      <c r="N28148" s="119"/>
    </row>
    <row r="28149" spans="13:14" x14ac:dyDescent="0.2">
      <c r="M28149" s="93"/>
      <c r="N28149" s="119"/>
    </row>
    <row r="28150" spans="13:14" x14ac:dyDescent="0.2">
      <c r="M28150" s="93"/>
      <c r="N28150" s="119"/>
    </row>
    <row r="28151" spans="13:14" x14ac:dyDescent="0.2">
      <c r="M28151" s="93"/>
      <c r="N28151" s="119"/>
    </row>
    <row r="28152" spans="13:14" x14ac:dyDescent="0.2">
      <c r="M28152" s="93"/>
      <c r="N28152" s="119"/>
    </row>
    <row r="28153" spans="13:14" x14ac:dyDescent="0.2">
      <c r="M28153" s="93"/>
      <c r="N28153" s="119"/>
    </row>
    <row r="28154" spans="13:14" x14ac:dyDescent="0.2">
      <c r="M28154" s="93"/>
      <c r="N28154" s="119"/>
    </row>
    <row r="28155" spans="13:14" x14ac:dyDescent="0.2">
      <c r="M28155" s="93"/>
      <c r="N28155" s="119"/>
    </row>
    <row r="28156" spans="13:14" x14ac:dyDescent="0.2">
      <c r="M28156" s="93"/>
      <c r="N28156" s="119"/>
    </row>
    <row r="28157" spans="13:14" x14ac:dyDescent="0.2">
      <c r="M28157" s="93"/>
      <c r="N28157" s="119"/>
    </row>
    <row r="28158" spans="13:14" x14ac:dyDescent="0.2">
      <c r="M28158" s="93"/>
      <c r="N28158" s="119"/>
    </row>
    <row r="28159" spans="13:14" x14ac:dyDescent="0.2">
      <c r="M28159" s="93"/>
      <c r="N28159" s="119"/>
    </row>
    <row r="28160" spans="13:14" x14ac:dyDescent="0.2">
      <c r="M28160" s="93"/>
      <c r="N28160" s="119"/>
    </row>
    <row r="28161" spans="13:14" x14ac:dyDescent="0.2">
      <c r="M28161" s="93"/>
      <c r="N28161" s="119"/>
    </row>
    <row r="28162" spans="13:14" x14ac:dyDescent="0.2">
      <c r="M28162" s="93"/>
      <c r="N28162" s="119"/>
    </row>
    <row r="28163" spans="13:14" x14ac:dyDescent="0.2">
      <c r="M28163" s="93"/>
      <c r="N28163" s="119"/>
    </row>
    <row r="28164" spans="13:14" x14ac:dyDescent="0.2">
      <c r="M28164" s="93"/>
      <c r="N28164" s="119"/>
    </row>
    <row r="28165" spans="13:14" x14ac:dyDescent="0.2">
      <c r="M28165" s="93"/>
      <c r="N28165" s="119"/>
    </row>
    <row r="28166" spans="13:14" x14ac:dyDescent="0.2">
      <c r="M28166" s="93"/>
      <c r="N28166" s="119"/>
    </row>
    <row r="28167" spans="13:14" x14ac:dyDescent="0.2">
      <c r="M28167" s="93"/>
      <c r="N28167" s="119"/>
    </row>
    <row r="28168" spans="13:14" x14ac:dyDescent="0.2">
      <c r="M28168" s="93"/>
      <c r="N28168" s="119"/>
    </row>
    <row r="28169" spans="13:14" x14ac:dyDescent="0.2">
      <c r="M28169" s="93"/>
      <c r="N28169" s="119"/>
    </row>
    <row r="28170" spans="13:14" x14ac:dyDescent="0.2">
      <c r="M28170" s="93"/>
      <c r="N28170" s="119"/>
    </row>
    <row r="28171" spans="13:14" x14ac:dyDescent="0.2">
      <c r="M28171" s="93"/>
      <c r="N28171" s="119"/>
    </row>
    <row r="28172" spans="13:14" x14ac:dyDescent="0.2">
      <c r="M28172" s="93"/>
      <c r="N28172" s="119"/>
    </row>
    <row r="28173" spans="13:14" x14ac:dyDescent="0.2">
      <c r="M28173" s="93"/>
      <c r="N28173" s="119"/>
    </row>
    <row r="28174" spans="13:14" x14ac:dyDescent="0.2">
      <c r="M28174" s="93"/>
      <c r="N28174" s="119"/>
    </row>
    <row r="28175" spans="13:14" x14ac:dyDescent="0.2">
      <c r="M28175" s="93"/>
      <c r="N28175" s="119"/>
    </row>
    <row r="28176" spans="13:14" x14ac:dyDescent="0.2">
      <c r="M28176" s="93"/>
      <c r="N28176" s="119"/>
    </row>
    <row r="28177" spans="13:14" x14ac:dyDescent="0.2">
      <c r="M28177" s="93"/>
      <c r="N28177" s="119"/>
    </row>
    <row r="28178" spans="13:14" x14ac:dyDescent="0.2">
      <c r="M28178" s="93"/>
      <c r="N28178" s="119"/>
    </row>
    <row r="28179" spans="13:14" x14ac:dyDescent="0.2">
      <c r="M28179" s="93"/>
      <c r="N28179" s="119"/>
    </row>
    <row r="28180" spans="13:14" x14ac:dyDescent="0.2">
      <c r="M28180" s="93"/>
      <c r="N28180" s="119"/>
    </row>
    <row r="28181" spans="13:14" x14ac:dyDescent="0.2">
      <c r="M28181" s="93"/>
      <c r="N28181" s="119"/>
    </row>
    <row r="28182" spans="13:14" x14ac:dyDescent="0.2">
      <c r="M28182" s="93"/>
      <c r="N28182" s="119"/>
    </row>
    <row r="28183" spans="13:14" x14ac:dyDescent="0.2">
      <c r="M28183" s="93"/>
      <c r="N28183" s="119"/>
    </row>
    <row r="28184" spans="13:14" x14ac:dyDescent="0.2">
      <c r="M28184" s="93"/>
      <c r="N28184" s="119"/>
    </row>
    <row r="28185" spans="13:14" x14ac:dyDescent="0.2">
      <c r="M28185" s="93"/>
      <c r="N28185" s="119"/>
    </row>
    <row r="28186" spans="13:14" x14ac:dyDescent="0.2">
      <c r="M28186" s="93"/>
      <c r="N28186" s="119"/>
    </row>
    <row r="28187" spans="13:14" x14ac:dyDescent="0.2">
      <c r="M28187" s="93"/>
      <c r="N28187" s="119"/>
    </row>
    <row r="28188" spans="13:14" x14ac:dyDescent="0.2">
      <c r="M28188" s="93"/>
      <c r="N28188" s="119"/>
    </row>
    <row r="28189" spans="13:14" x14ac:dyDescent="0.2">
      <c r="M28189" s="93"/>
      <c r="N28189" s="119"/>
    </row>
    <row r="28190" spans="13:14" x14ac:dyDescent="0.2">
      <c r="M28190" s="93"/>
      <c r="N28190" s="119"/>
    </row>
    <row r="28191" spans="13:14" x14ac:dyDescent="0.2">
      <c r="M28191" s="93"/>
      <c r="N28191" s="119"/>
    </row>
    <row r="28192" spans="13:14" x14ac:dyDescent="0.2">
      <c r="M28192" s="93"/>
      <c r="N28192" s="119"/>
    </row>
    <row r="28193" spans="13:14" x14ac:dyDescent="0.2">
      <c r="M28193" s="93"/>
      <c r="N28193" s="119"/>
    </row>
    <row r="28194" spans="13:14" x14ac:dyDescent="0.2">
      <c r="M28194" s="93"/>
      <c r="N28194" s="119"/>
    </row>
    <row r="28195" spans="13:14" x14ac:dyDescent="0.2">
      <c r="M28195" s="93"/>
      <c r="N28195" s="119"/>
    </row>
    <row r="28196" spans="13:14" x14ac:dyDescent="0.2">
      <c r="M28196" s="93"/>
      <c r="N28196" s="119"/>
    </row>
    <row r="28197" spans="13:14" x14ac:dyDescent="0.2">
      <c r="M28197" s="93"/>
      <c r="N28197" s="119"/>
    </row>
    <row r="28198" spans="13:14" x14ac:dyDescent="0.2">
      <c r="M28198" s="93"/>
      <c r="N28198" s="119"/>
    </row>
    <row r="28199" spans="13:14" x14ac:dyDescent="0.2">
      <c r="M28199" s="93"/>
      <c r="N28199" s="119"/>
    </row>
    <row r="28200" spans="13:14" x14ac:dyDescent="0.2">
      <c r="M28200" s="93"/>
      <c r="N28200" s="119"/>
    </row>
    <row r="28201" spans="13:14" x14ac:dyDescent="0.2">
      <c r="M28201" s="93"/>
      <c r="N28201" s="119"/>
    </row>
    <row r="28202" spans="13:14" x14ac:dyDescent="0.2">
      <c r="M28202" s="93"/>
      <c r="N28202" s="119"/>
    </row>
    <row r="28203" spans="13:14" x14ac:dyDescent="0.2">
      <c r="M28203" s="93"/>
      <c r="N28203" s="119"/>
    </row>
    <row r="28204" spans="13:14" x14ac:dyDescent="0.2">
      <c r="M28204" s="93"/>
      <c r="N28204" s="119"/>
    </row>
    <row r="28205" spans="13:14" x14ac:dyDescent="0.2">
      <c r="M28205" s="93"/>
      <c r="N28205" s="119"/>
    </row>
    <row r="28206" spans="13:14" x14ac:dyDescent="0.2">
      <c r="M28206" s="93"/>
      <c r="N28206" s="119"/>
    </row>
    <row r="28207" spans="13:14" x14ac:dyDescent="0.2">
      <c r="M28207" s="93"/>
      <c r="N28207" s="119"/>
    </row>
    <row r="28208" spans="13:14" x14ac:dyDescent="0.2">
      <c r="M28208" s="93"/>
      <c r="N28208" s="119"/>
    </row>
    <row r="28209" spans="13:14" x14ac:dyDescent="0.2">
      <c r="M28209" s="93"/>
      <c r="N28209" s="119"/>
    </row>
    <row r="28210" spans="13:14" x14ac:dyDescent="0.2">
      <c r="M28210" s="93"/>
      <c r="N28210" s="119"/>
    </row>
    <row r="28211" spans="13:14" x14ac:dyDescent="0.2">
      <c r="M28211" s="93"/>
      <c r="N28211" s="119"/>
    </row>
    <row r="28212" spans="13:14" x14ac:dyDescent="0.2">
      <c r="M28212" s="93"/>
      <c r="N28212" s="119"/>
    </row>
    <row r="28213" spans="13:14" x14ac:dyDescent="0.2">
      <c r="M28213" s="93"/>
      <c r="N28213" s="119"/>
    </row>
    <row r="28214" spans="13:14" x14ac:dyDescent="0.2">
      <c r="M28214" s="93"/>
      <c r="N28214" s="119"/>
    </row>
    <row r="28215" spans="13:14" x14ac:dyDescent="0.2">
      <c r="M28215" s="93"/>
      <c r="N28215" s="119"/>
    </row>
    <row r="28216" spans="13:14" x14ac:dyDescent="0.2">
      <c r="M28216" s="93"/>
      <c r="N28216" s="119"/>
    </row>
    <row r="28217" spans="13:14" x14ac:dyDescent="0.2">
      <c r="M28217" s="93"/>
      <c r="N28217" s="119"/>
    </row>
    <row r="28218" spans="13:14" x14ac:dyDescent="0.2">
      <c r="M28218" s="93"/>
      <c r="N28218" s="119"/>
    </row>
    <row r="28219" spans="13:14" x14ac:dyDescent="0.2">
      <c r="M28219" s="93"/>
      <c r="N28219" s="119"/>
    </row>
    <row r="28220" spans="13:14" x14ac:dyDescent="0.2">
      <c r="M28220" s="93"/>
      <c r="N28220" s="119"/>
    </row>
    <row r="28221" spans="13:14" x14ac:dyDescent="0.2">
      <c r="M28221" s="93"/>
      <c r="N28221" s="119"/>
    </row>
    <row r="28222" spans="13:14" x14ac:dyDescent="0.2">
      <c r="M28222" s="93"/>
      <c r="N28222" s="119"/>
    </row>
    <row r="28223" spans="13:14" x14ac:dyDescent="0.2">
      <c r="M28223" s="93"/>
      <c r="N28223" s="119"/>
    </row>
    <row r="28224" spans="13:14" x14ac:dyDescent="0.2">
      <c r="M28224" s="93"/>
      <c r="N28224" s="119"/>
    </row>
    <row r="28225" spans="13:14" x14ac:dyDescent="0.2">
      <c r="M28225" s="93"/>
      <c r="N28225" s="119"/>
    </row>
    <row r="28226" spans="13:14" x14ac:dyDescent="0.2">
      <c r="M28226" s="93"/>
      <c r="N28226" s="119"/>
    </row>
    <row r="28227" spans="13:14" x14ac:dyDescent="0.2">
      <c r="M28227" s="93"/>
      <c r="N28227" s="119"/>
    </row>
    <row r="28228" spans="13:14" x14ac:dyDescent="0.2">
      <c r="M28228" s="93"/>
      <c r="N28228" s="119"/>
    </row>
    <row r="28229" spans="13:14" x14ac:dyDescent="0.2">
      <c r="M28229" s="93"/>
      <c r="N28229" s="119"/>
    </row>
    <row r="28230" spans="13:14" x14ac:dyDescent="0.2">
      <c r="M28230" s="93"/>
      <c r="N28230" s="119"/>
    </row>
    <row r="28231" spans="13:14" x14ac:dyDescent="0.2">
      <c r="M28231" s="93"/>
      <c r="N28231" s="119"/>
    </row>
    <row r="28232" spans="13:14" x14ac:dyDescent="0.2">
      <c r="M28232" s="93"/>
      <c r="N28232" s="119"/>
    </row>
    <row r="28233" spans="13:14" x14ac:dyDescent="0.2">
      <c r="M28233" s="93"/>
      <c r="N28233" s="119"/>
    </row>
    <row r="28234" spans="13:14" x14ac:dyDescent="0.2">
      <c r="M28234" s="93"/>
      <c r="N28234" s="119"/>
    </row>
    <row r="28235" spans="13:14" x14ac:dyDescent="0.2">
      <c r="M28235" s="93"/>
      <c r="N28235" s="119"/>
    </row>
    <row r="28236" spans="13:14" x14ac:dyDescent="0.2">
      <c r="M28236" s="93"/>
      <c r="N28236" s="119"/>
    </row>
    <row r="28237" spans="13:14" x14ac:dyDescent="0.2">
      <c r="M28237" s="93"/>
      <c r="N28237" s="119"/>
    </row>
    <row r="28238" spans="13:14" x14ac:dyDescent="0.2">
      <c r="M28238" s="93"/>
      <c r="N28238" s="119"/>
    </row>
    <row r="28239" spans="13:14" x14ac:dyDescent="0.2">
      <c r="M28239" s="93"/>
      <c r="N28239" s="119"/>
    </row>
    <row r="28240" spans="13:14" x14ac:dyDescent="0.2">
      <c r="M28240" s="93"/>
      <c r="N28240" s="119"/>
    </row>
    <row r="28241" spans="13:14" x14ac:dyDescent="0.2">
      <c r="M28241" s="93"/>
      <c r="N28241" s="119"/>
    </row>
    <row r="28242" spans="13:14" x14ac:dyDescent="0.2">
      <c r="M28242" s="93"/>
      <c r="N28242" s="119"/>
    </row>
    <row r="28243" spans="13:14" x14ac:dyDescent="0.2">
      <c r="M28243" s="93"/>
      <c r="N28243" s="119"/>
    </row>
    <row r="28244" spans="13:14" x14ac:dyDescent="0.2">
      <c r="M28244" s="93"/>
      <c r="N28244" s="119"/>
    </row>
    <row r="28245" spans="13:14" x14ac:dyDescent="0.2">
      <c r="M28245" s="93"/>
      <c r="N28245" s="119"/>
    </row>
    <row r="28246" spans="13:14" x14ac:dyDescent="0.2">
      <c r="M28246" s="93"/>
      <c r="N28246" s="119"/>
    </row>
    <row r="28247" spans="13:14" x14ac:dyDescent="0.2">
      <c r="M28247" s="93"/>
      <c r="N28247" s="119"/>
    </row>
    <row r="28248" spans="13:14" x14ac:dyDescent="0.2">
      <c r="M28248" s="93"/>
      <c r="N28248" s="119"/>
    </row>
    <row r="28249" spans="13:14" x14ac:dyDescent="0.2">
      <c r="M28249" s="93"/>
      <c r="N28249" s="119"/>
    </row>
    <row r="28250" spans="13:14" x14ac:dyDescent="0.2">
      <c r="M28250" s="93"/>
      <c r="N28250" s="119"/>
    </row>
    <row r="28251" spans="13:14" x14ac:dyDescent="0.2">
      <c r="M28251" s="93"/>
      <c r="N28251" s="119"/>
    </row>
    <row r="28252" spans="13:14" x14ac:dyDescent="0.2">
      <c r="M28252" s="93"/>
      <c r="N28252" s="119"/>
    </row>
    <row r="28253" spans="13:14" x14ac:dyDescent="0.2">
      <c r="M28253" s="93"/>
      <c r="N28253" s="119"/>
    </row>
    <row r="28254" spans="13:14" x14ac:dyDescent="0.2">
      <c r="M28254" s="93"/>
      <c r="N28254" s="119"/>
    </row>
    <row r="28255" spans="13:14" x14ac:dyDescent="0.2">
      <c r="M28255" s="93"/>
      <c r="N28255" s="119"/>
    </row>
    <row r="28256" spans="13:14" x14ac:dyDescent="0.2">
      <c r="M28256" s="93"/>
      <c r="N28256" s="119"/>
    </row>
    <row r="28257" spans="13:14" x14ac:dyDescent="0.2">
      <c r="M28257" s="93"/>
      <c r="N28257" s="119"/>
    </row>
    <row r="28258" spans="13:14" x14ac:dyDescent="0.2">
      <c r="M28258" s="93"/>
      <c r="N28258" s="119"/>
    </row>
    <row r="28259" spans="13:14" x14ac:dyDescent="0.2">
      <c r="M28259" s="93"/>
      <c r="N28259" s="119"/>
    </row>
    <row r="28260" spans="13:14" x14ac:dyDescent="0.2">
      <c r="M28260" s="93"/>
      <c r="N28260" s="119"/>
    </row>
    <row r="28261" spans="13:14" x14ac:dyDescent="0.2">
      <c r="M28261" s="93"/>
      <c r="N28261" s="119"/>
    </row>
    <row r="28262" spans="13:14" x14ac:dyDescent="0.2">
      <c r="M28262" s="93"/>
      <c r="N28262" s="119"/>
    </row>
    <row r="28263" spans="13:14" x14ac:dyDescent="0.2">
      <c r="M28263" s="93"/>
      <c r="N28263" s="119"/>
    </row>
    <row r="28264" spans="13:14" x14ac:dyDescent="0.2">
      <c r="M28264" s="93"/>
      <c r="N28264" s="119"/>
    </row>
    <row r="28265" spans="13:14" x14ac:dyDescent="0.2">
      <c r="M28265" s="93"/>
      <c r="N28265" s="119"/>
    </row>
    <row r="28266" spans="13:14" x14ac:dyDescent="0.2">
      <c r="M28266" s="93"/>
      <c r="N28266" s="119"/>
    </row>
    <row r="28267" spans="13:14" x14ac:dyDescent="0.2">
      <c r="M28267" s="93"/>
      <c r="N28267" s="119"/>
    </row>
    <row r="28268" spans="13:14" x14ac:dyDescent="0.2">
      <c r="M28268" s="93"/>
      <c r="N28268" s="119"/>
    </row>
    <row r="28269" spans="13:14" x14ac:dyDescent="0.2">
      <c r="M28269" s="93"/>
      <c r="N28269" s="119"/>
    </row>
    <row r="28270" spans="13:14" x14ac:dyDescent="0.2">
      <c r="M28270" s="93"/>
      <c r="N28270" s="119"/>
    </row>
    <row r="28271" spans="13:14" x14ac:dyDescent="0.2">
      <c r="M28271" s="93"/>
      <c r="N28271" s="119"/>
    </row>
    <row r="28272" spans="13:14" x14ac:dyDescent="0.2">
      <c r="M28272" s="93"/>
      <c r="N28272" s="119"/>
    </row>
    <row r="28273" spans="13:14" x14ac:dyDescent="0.2">
      <c r="M28273" s="93"/>
      <c r="N28273" s="119"/>
    </row>
    <row r="28274" spans="13:14" x14ac:dyDescent="0.2">
      <c r="M28274" s="93"/>
      <c r="N28274" s="119"/>
    </row>
    <row r="28275" spans="13:14" x14ac:dyDescent="0.2">
      <c r="M28275" s="93"/>
      <c r="N28275" s="119"/>
    </row>
    <row r="28276" spans="13:14" x14ac:dyDescent="0.2">
      <c r="M28276" s="93"/>
      <c r="N28276" s="119"/>
    </row>
    <row r="28277" spans="13:14" x14ac:dyDescent="0.2">
      <c r="M28277" s="93"/>
      <c r="N28277" s="119"/>
    </row>
    <row r="28278" spans="13:14" x14ac:dyDescent="0.2">
      <c r="M28278" s="93"/>
      <c r="N28278" s="119"/>
    </row>
    <row r="28279" spans="13:14" x14ac:dyDescent="0.2">
      <c r="M28279" s="93"/>
      <c r="N28279" s="119"/>
    </row>
    <row r="28280" spans="13:14" x14ac:dyDescent="0.2">
      <c r="M28280" s="93"/>
      <c r="N28280" s="119"/>
    </row>
    <row r="28281" spans="13:14" x14ac:dyDescent="0.2">
      <c r="M28281" s="93"/>
      <c r="N28281" s="119"/>
    </row>
    <row r="28282" spans="13:14" x14ac:dyDescent="0.2">
      <c r="M28282" s="93"/>
      <c r="N28282" s="119"/>
    </row>
    <row r="28283" spans="13:14" x14ac:dyDescent="0.2">
      <c r="M28283" s="93"/>
      <c r="N28283" s="119"/>
    </row>
    <row r="28284" spans="13:14" x14ac:dyDescent="0.2">
      <c r="M28284" s="93"/>
      <c r="N28284" s="119"/>
    </row>
    <row r="28285" spans="13:14" x14ac:dyDescent="0.2">
      <c r="M28285" s="93"/>
      <c r="N28285" s="119"/>
    </row>
    <row r="28286" spans="13:14" x14ac:dyDescent="0.2">
      <c r="M28286" s="93"/>
      <c r="N28286" s="119"/>
    </row>
    <row r="28287" spans="13:14" x14ac:dyDescent="0.2">
      <c r="M28287" s="93"/>
      <c r="N28287" s="119"/>
    </row>
    <row r="28288" spans="13:14" x14ac:dyDescent="0.2">
      <c r="M28288" s="93"/>
      <c r="N28288" s="119"/>
    </row>
    <row r="28289" spans="13:14" x14ac:dyDescent="0.2">
      <c r="M28289" s="93"/>
      <c r="N28289" s="119"/>
    </row>
    <row r="28290" spans="13:14" x14ac:dyDescent="0.2">
      <c r="M28290" s="93"/>
      <c r="N28290" s="119"/>
    </row>
    <row r="28291" spans="13:14" x14ac:dyDescent="0.2">
      <c r="M28291" s="93"/>
      <c r="N28291" s="119"/>
    </row>
    <row r="28292" spans="13:14" x14ac:dyDescent="0.2">
      <c r="M28292" s="93"/>
      <c r="N28292" s="119"/>
    </row>
    <row r="28293" spans="13:14" x14ac:dyDescent="0.2">
      <c r="M28293" s="93"/>
      <c r="N28293" s="119"/>
    </row>
    <row r="28294" spans="13:14" x14ac:dyDescent="0.2">
      <c r="M28294" s="93"/>
      <c r="N28294" s="119"/>
    </row>
    <row r="28295" spans="13:14" x14ac:dyDescent="0.2">
      <c r="M28295" s="93"/>
      <c r="N28295" s="119"/>
    </row>
    <row r="28296" spans="13:14" x14ac:dyDescent="0.2">
      <c r="M28296" s="93"/>
      <c r="N28296" s="119"/>
    </row>
    <row r="28297" spans="13:14" x14ac:dyDescent="0.2">
      <c r="M28297" s="93"/>
      <c r="N28297" s="119"/>
    </row>
    <row r="28298" spans="13:14" x14ac:dyDescent="0.2">
      <c r="M28298" s="93"/>
      <c r="N28298" s="119"/>
    </row>
    <row r="28299" spans="13:14" x14ac:dyDescent="0.2">
      <c r="M28299" s="93"/>
      <c r="N28299" s="119"/>
    </row>
    <row r="28300" spans="13:14" x14ac:dyDescent="0.2">
      <c r="M28300" s="93"/>
      <c r="N28300" s="119"/>
    </row>
    <row r="28301" spans="13:14" x14ac:dyDescent="0.2">
      <c r="M28301" s="93"/>
      <c r="N28301" s="119"/>
    </row>
    <row r="28302" spans="13:14" x14ac:dyDescent="0.2">
      <c r="M28302" s="93"/>
      <c r="N28302" s="119"/>
    </row>
    <row r="28303" spans="13:14" x14ac:dyDescent="0.2">
      <c r="M28303" s="93"/>
      <c r="N28303" s="119"/>
    </row>
    <row r="28304" spans="13:14" x14ac:dyDescent="0.2">
      <c r="M28304" s="93"/>
      <c r="N28304" s="119"/>
    </row>
    <row r="28305" spans="13:14" x14ac:dyDescent="0.2">
      <c r="M28305" s="93"/>
      <c r="N28305" s="119"/>
    </row>
    <row r="28306" spans="13:14" x14ac:dyDescent="0.2">
      <c r="M28306" s="93"/>
      <c r="N28306" s="119"/>
    </row>
    <row r="28307" spans="13:14" x14ac:dyDescent="0.2">
      <c r="M28307" s="93"/>
      <c r="N28307" s="119"/>
    </row>
    <row r="28308" spans="13:14" x14ac:dyDescent="0.2">
      <c r="M28308" s="93"/>
      <c r="N28308" s="119"/>
    </row>
    <row r="28309" spans="13:14" x14ac:dyDescent="0.2">
      <c r="M28309" s="93"/>
      <c r="N28309" s="119"/>
    </row>
    <row r="28310" spans="13:14" x14ac:dyDescent="0.2">
      <c r="M28310" s="93"/>
      <c r="N28310" s="119"/>
    </row>
    <row r="28311" spans="13:14" x14ac:dyDescent="0.2">
      <c r="M28311" s="93"/>
      <c r="N28311" s="119"/>
    </row>
    <row r="28312" spans="13:14" x14ac:dyDescent="0.2">
      <c r="M28312" s="93"/>
      <c r="N28312" s="119"/>
    </row>
    <row r="28313" spans="13:14" x14ac:dyDescent="0.2">
      <c r="M28313" s="93"/>
      <c r="N28313" s="119"/>
    </row>
    <row r="28314" spans="13:14" x14ac:dyDescent="0.2">
      <c r="M28314" s="93"/>
      <c r="N28314" s="119"/>
    </row>
    <row r="28315" spans="13:14" x14ac:dyDescent="0.2">
      <c r="M28315" s="93"/>
      <c r="N28315" s="119"/>
    </row>
    <row r="28316" spans="13:14" x14ac:dyDescent="0.2">
      <c r="M28316" s="93"/>
      <c r="N28316" s="119"/>
    </row>
    <row r="28317" spans="13:14" x14ac:dyDescent="0.2">
      <c r="M28317" s="93"/>
      <c r="N28317" s="119"/>
    </row>
    <row r="28318" spans="13:14" x14ac:dyDescent="0.2">
      <c r="M28318" s="93"/>
      <c r="N28318" s="119"/>
    </row>
    <row r="28319" spans="13:14" x14ac:dyDescent="0.2">
      <c r="M28319" s="93"/>
      <c r="N28319" s="119"/>
    </row>
    <row r="28320" spans="13:14" x14ac:dyDescent="0.2">
      <c r="M28320" s="93"/>
      <c r="N28320" s="119"/>
    </row>
    <row r="28321" spans="13:14" x14ac:dyDescent="0.2">
      <c r="M28321" s="93"/>
      <c r="N28321" s="119"/>
    </row>
    <row r="28322" spans="13:14" x14ac:dyDescent="0.2">
      <c r="M28322" s="93"/>
      <c r="N28322" s="119"/>
    </row>
    <row r="28323" spans="13:14" x14ac:dyDescent="0.2">
      <c r="M28323" s="93"/>
      <c r="N28323" s="119"/>
    </row>
    <row r="28324" spans="13:14" x14ac:dyDescent="0.2">
      <c r="M28324" s="93"/>
      <c r="N28324" s="119"/>
    </row>
    <row r="28325" spans="13:14" x14ac:dyDescent="0.2">
      <c r="M28325" s="93"/>
      <c r="N28325" s="119"/>
    </row>
    <row r="28326" spans="13:14" x14ac:dyDescent="0.2">
      <c r="M28326" s="93"/>
      <c r="N28326" s="119"/>
    </row>
    <row r="28327" spans="13:14" x14ac:dyDescent="0.2">
      <c r="M28327" s="93"/>
      <c r="N28327" s="119"/>
    </row>
    <row r="28328" spans="13:14" x14ac:dyDescent="0.2">
      <c r="M28328" s="93"/>
      <c r="N28328" s="119"/>
    </row>
    <row r="28329" spans="13:14" x14ac:dyDescent="0.2">
      <c r="M28329" s="93"/>
      <c r="N28329" s="119"/>
    </row>
    <row r="28330" spans="13:14" x14ac:dyDescent="0.2">
      <c r="M28330" s="93"/>
      <c r="N28330" s="119"/>
    </row>
    <row r="28331" spans="13:14" x14ac:dyDescent="0.2">
      <c r="M28331" s="93"/>
      <c r="N28331" s="119"/>
    </row>
    <row r="28332" spans="13:14" x14ac:dyDescent="0.2">
      <c r="M28332" s="93"/>
      <c r="N28332" s="119"/>
    </row>
    <row r="28333" spans="13:14" x14ac:dyDescent="0.2">
      <c r="M28333" s="93"/>
      <c r="N28333" s="119"/>
    </row>
    <row r="28334" spans="13:14" x14ac:dyDescent="0.2">
      <c r="M28334" s="93"/>
      <c r="N28334" s="119"/>
    </row>
    <row r="28335" spans="13:14" x14ac:dyDescent="0.2">
      <c r="M28335" s="93"/>
      <c r="N28335" s="119"/>
    </row>
    <row r="28336" spans="13:14" x14ac:dyDescent="0.2">
      <c r="M28336" s="93"/>
      <c r="N28336" s="119"/>
    </row>
    <row r="28337" spans="13:14" x14ac:dyDescent="0.2">
      <c r="M28337" s="93"/>
      <c r="N28337" s="119"/>
    </row>
    <row r="28338" spans="13:14" x14ac:dyDescent="0.2">
      <c r="M28338" s="93"/>
      <c r="N28338" s="119"/>
    </row>
    <row r="28339" spans="13:14" x14ac:dyDescent="0.2">
      <c r="M28339" s="93"/>
      <c r="N28339" s="119"/>
    </row>
    <row r="28340" spans="13:14" x14ac:dyDescent="0.2">
      <c r="M28340" s="93"/>
      <c r="N28340" s="119"/>
    </row>
    <row r="28341" spans="13:14" x14ac:dyDescent="0.2">
      <c r="M28341" s="93"/>
      <c r="N28341" s="119"/>
    </row>
    <row r="28342" spans="13:14" x14ac:dyDescent="0.2">
      <c r="M28342" s="93"/>
      <c r="N28342" s="119"/>
    </row>
    <row r="28343" spans="13:14" x14ac:dyDescent="0.2">
      <c r="M28343" s="93"/>
      <c r="N28343" s="119"/>
    </row>
    <row r="28344" spans="13:14" x14ac:dyDescent="0.2">
      <c r="M28344" s="93"/>
      <c r="N28344" s="119"/>
    </row>
    <row r="28345" spans="13:14" x14ac:dyDescent="0.2">
      <c r="M28345" s="93"/>
      <c r="N28345" s="119"/>
    </row>
    <row r="28346" spans="13:14" x14ac:dyDescent="0.2">
      <c r="M28346" s="93"/>
      <c r="N28346" s="119"/>
    </row>
    <row r="28347" spans="13:14" x14ac:dyDescent="0.2">
      <c r="M28347" s="93"/>
      <c r="N28347" s="119"/>
    </row>
    <row r="28348" spans="13:14" x14ac:dyDescent="0.2">
      <c r="M28348" s="93"/>
      <c r="N28348" s="119"/>
    </row>
    <row r="28349" spans="13:14" x14ac:dyDescent="0.2">
      <c r="M28349" s="93"/>
      <c r="N28349" s="119"/>
    </row>
    <row r="28350" spans="13:14" x14ac:dyDescent="0.2">
      <c r="M28350" s="93"/>
      <c r="N28350" s="119"/>
    </row>
    <row r="28351" spans="13:14" x14ac:dyDescent="0.2">
      <c r="M28351" s="93"/>
      <c r="N28351" s="119"/>
    </row>
    <row r="28352" spans="13:14" x14ac:dyDescent="0.2">
      <c r="M28352" s="93"/>
      <c r="N28352" s="119"/>
    </row>
    <row r="28353" spans="13:14" x14ac:dyDescent="0.2">
      <c r="M28353" s="93"/>
      <c r="N28353" s="119"/>
    </row>
    <row r="28354" spans="13:14" x14ac:dyDescent="0.2">
      <c r="M28354" s="93"/>
      <c r="N28354" s="119"/>
    </row>
    <row r="28355" spans="13:14" x14ac:dyDescent="0.2">
      <c r="M28355" s="93"/>
      <c r="N28355" s="119"/>
    </row>
    <row r="28356" spans="13:14" x14ac:dyDescent="0.2">
      <c r="M28356" s="93"/>
      <c r="N28356" s="119"/>
    </row>
    <row r="28357" spans="13:14" x14ac:dyDescent="0.2">
      <c r="M28357" s="93"/>
      <c r="N28357" s="119"/>
    </row>
    <row r="28358" spans="13:14" x14ac:dyDescent="0.2">
      <c r="M28358" s="93"/>
      <c r="N28358" s="119"/>
    </row>
    <row r="28359" spans="13:14" x14ac:dyDescent="0.2">
      <c r="M28359" s="93"/>
      <c r="N28359" s="119"/>
    </row>
    <row r="28360" spans="13:14" x14ac:dyDescent="0.2">
      <c r="M28360" s="93"/>
      <c r="N28360" s="119"/>
    </row>
    <row r="28361" spans="13:14" x14ac:dyDescent="0.2">
      <c r="M28361" s="93"/>
      <c r="N28361" s="119"/>
    </row>
    <row r="28362" spans="13:14" x14ac:dyDescent="0.2">
      <c r="M28362" s="93"/>
      <c r="N28362" s="119"/>
    </row>
    <row r="28363" spans="13:14" x14ac:dyDescent="0.2">
      <c r="M28363" s="93"/>
      <c r="N28363" s="119"/>
    </row>
    <row r="28364" spans="13:14" x14ac:dyDescent="0.2">
      <c r="M28364" s="93"/>
      <c r="N28364" s="119"/>
    </row>
    <row r="28365" spans="13:14" x14ac:dyDescent="0.2">
      <c r="M28365" s="93"/>
      <c r="N28365" s="119"/>
    </row>
    <row r="28366" spans="13:14" x14ac:dyDescent="0.2">
      <c r="M28366" s="93"/>
      <c r="N28366" s="119"/>
    </row>
    <row r="28367" spans="13:14" x14ac:dyDescent="0.2">
      <c r="M28367" s="93"/>
      <c r="N28367" s="119"/>
    </row>
    <row r="28368" spans="13:14" x14ac:dyDescent="0.2">
      <c r="M28368" s="93"/>
      <c r="N28368" s="119"/>
    </row>
    <row r="28369" spans="13:14" x14ac:dyDescent="0.2">
      <c r="M28369" s="93"/>
      <c r="N28369" s="119"/>
    </row>
    <row r="28370" spans="13:14" x14ac:dyDescent="0.2">
      <c r="M28370" s="93"/>
      <c r="N28370" s="119"/>
    </row>
    <row r="28371" spans="13:14" x14ac:dyDescent="0.2">
      <c r="M28371" s="93"/>
      <c r="N28371" s="119"/>
    </row>
    <row r="28372" spans="13:14" x14ac:dyDescent="0.2">
      <c r="M28372" s="93"/>
      <c r="N28372" s="119"/>
    </row>
    <row r="28373" spans="13:14" x14ac:dyDescent="0.2">
      <c r="M28373" s="93"/>
      <c r="N28373" s="119"/>
    </row>
    <row r="28374" spans="13:14" x14ac:dyDescent="0.2">
      <c r="M28374" s="93"/>
      <c r="N28374" s="119"/>
    </row>
    <row r="28375" spans="13:14" x14ac:dyDescent="0.2">
      <c r="M28375" s="93"/>
      <c r="N28375" s="119"/>
    </row>
    <row r="28376" spans="13:14" x14ac:dyDescent="0.2">
      <c r="M28376" s="93"/>
      <c r="N28376" s="119"/>
    </row>
    <row r="28377" spans="13:14" x14ac:dyDescent="0.2">
      <c r="M28377" s="93"/>
      <c r="N28377" s="119"/>
    </row>
    <row r="28378" spans="13:14" x14ac:dyDescent="0.2">
      <c r="M28378" s="93"/>
      <c r="N28378" s="119"/>
    </row>
    <row r="28379" spans="13:14" x14ac:dyDescent="0.2">
      <c r="M28379" s="93"/>
      <c r="N28379" s="119"/>
    </row>
    <row r="28380" spans="13:14" x14ac:dyDescent="0.2">
      <c r="M28380" s="93"/>
      <c r="N28380" s="119"/>
    </row>
    <row r="28381" spans="13:14" x14ac:dyDescent="0.2">
      <c r="M28381" s="93"/>
      <c r="N28381" s="119"/>
    </row>
    <row r="28382" spans="13:14" x14ac:dyDescent="0.2">
      <c r="M28382" s="93"/>
      <c r="N28382" s="119"/>
    </row>
    <row r="28383" spans="13:14" x14ac:dyDescent="0.2">
      <c r="M28383" s="93"/>
      <c r="N28383" s="119"/>
    </row>
    <row r="28384" spans="13:14" x14ac:dyDescent="0.2">
      <c r="M28384" s="93"/>
      <c r="N28384" s="119"/>
    </row>
    <row r="28385" spans="13:14" x14ac:dyDescent="0.2">
      <c r="M28385" s="93"/>
      <c r="N28385" s="119"/>
    </row>
    <row r="28386" spans="13:14" x14ac:dyDescent="0.2">
      <c r="M28386" s="93"/>
      <c r="N28386" s="119"/>
    </row>
    <row r="28387" spans="13:14" x14ac:dyDescent="0.2">
      <c r="M28387" s="93"/>
      <c r="N28387" s="119"/>
    </row>
    <row r="28388" spans="13:14" x14ac:dyDescent="0.2">
      <c r="M28388" s="93"/>
      <c r="N28388" s="119"/>
    </row>
    <row r="28389" spans="13:14" x14ac:dyDescent="0.2">
      <c r="M28389" s="93"/>
      <c r="N28389" s="119"/>
    </row>
    <row r="28390" spans="13:14" x14ac:dyDescent="0.2">
      <c r="M28390" s="93"/>
      <c r="N28390" s="119"/>
    </row>
    <row r="28391" spans="13:14" x14ac:dyDescent="0.2">
      <c r="M28391" s="93"/>
      <c r="N28391" s="119"/>
    </row>
    <row r="28392" spans="13:14" x14ac:dyDescent="0.2">
      <c r="M28392" s="93"/>
      <c r="N28392" s="119"/>
    </row>
    <row r="28393" spans="13:14" x14ac:dyDescent="0.2">
      <c r="M28393" s="93"/>
      <c r="N28393" s="119"/>
    </row>
    <row r="28394" spans="13:14" x14ac:dyDescent="0.2">
      <c r="M28394" s="93"/>
      <c r="N28394" s="119"/>
    </row>
    <row r="28395" spans="13:14" x14ac:dyDescent="0.2">
      <c r="M28395" s="93"/>
      <c r="N28395" s="119"/>
    </row>
    <row r="28396" spans="13:14" x14ac:dyDescent="0.2">
      <c r="M28396" s="93"/>
      <c r="N28396" s="119"/>
    </row>
    <row r="28397" spans="13:14" x14ac:dyDescent="0.2">
      <c r="M28397" s="93"/>
      <c r="N28397" s="119"/>
    </row>
    <row r="28398" spans="13:14" x14ac:dyDescent="0.2">
      <c r="M28398" s="93"/>
      <c r="N28398" s="119"/>
    </row>
    <row r="28399" spans="13:14" x14ac:dyDescent="0.2">
      <c r="M28399" s="93"/>
      <c r="N28399" s="119"/>
    </row>
    <row r="28400" spans="13:14" x14ac:dyDescent="0.2">
      <c r="M28400" s="93"/>
      <c r="N28400" s="119"/>
    </row>
    <row r="28401" spans="13:14" x14ac:dyDescent="0.2">
      <c r="M28401" s="93"/>
      <c r="N28401" s="119"/>
    </row>
    <row r="28402" spans="13:14" x14ac:dyDescent="0.2">
      <c r="M28402" s="93"/>
      <c r="N28402" s="119"/>
    </row>
    <row r="28403" spans="13:14" x14ac:dyDescent="0.2">
      <c r="M28403" s="93"/>
      <c r="N28403" s="119"/>
    </row>
    <row r="28404" spans="13:14" x14ac:dyDescent="0.2">
      <c r="M28404" s="93"/>
      <c r="N28404" s="119"/>
    </row>
    <row r="28405" spans="13:14" x14ac:dyDescent="0.2">
      <c r="M28405" s="93"/>
      <c r="N28405" s="119"/>
    </row>
    <row r="28406" spans="13:14" x14ac:dyDescent="0.2">
      <c r="M28406" s="93"/>
      <c r="N28406" s="119"/>
    </row>
    <row r="28407" spans="13:14" x14ac:dyDescent="0.2">
      <c r="M28407" s="93"/>
      <c r="N28407" s="119"/>
    </row>
    <row r="28408" spans="13:14" x14ac:dyDescent="0.2">
      <c r="M28408" s="93"/>
      <c r="N28408" s="119"/>
    </row>
    <row r="28409" spans="13:14" x14ac:dyDescent="0.2">
      <c r="M28409" s="93"/>
      <c r="N28409" s="119"/>
    </row>
    <row r="28410" spans="13:14" x14ac:dyDescent="0.2">
      <c r="M28410" s="93"/>
      <c r="N28410" s="119"/>
    </row>
    <row r="28411" spans="13:14" x14ac:dyDescent="0.2">
      <c r="M28411" s="93"/>
      <c r="N28411" s="119"/>
    </row>
    <row r="28412" spans="13:14" x14ac:dyDescent="0.2">
      <c r="M28412" s="93"/>
      <c r="N28412" s="119"/>
    </row>
    <row r="28413" spans="13:14" x14ac:dyDescent="0.2">
      <c r="M28413" s="93"/>
      <c r="N28413" s="119"/>
    </row>
    <row r="28414" spans="13:14" x14ac:dyDescent="0.2">
      <c r="M28414" s="93"/>
      <c r="N28414" s="119"/>
    </row>
    <row r="28415" spans="13:14" x14ac:dyDescent="0.2">
      <c r="M28415" s="93"/>
      <c r="N28415" s="119"/>
    </row>
    <row r="28416" spans="13:14" x14ac:dyDescent="0.2">
      <c r="M28416" s="93"/>
      <c r="N28416" s="119"/>
    </row>
    <row r="28417" spans="13:14" x14ac:dyDescent="0.2">
      <c r="M28417" s="93"/>
      <c r="N28417" s="119"/>
    </row>
    <row r="28418" spans="13:14" x14ac:dyDescent="0.2">
      <c r="M28418" s="93"/>
      <c r="N28418" s="119"/>
    </row>
    <row r="28419" spans="13:14" x14ac:dyDescent="0.2">
      <c r="M28419" s="93"/>
      <c r="N28419" s="119"/>
    </row>
    <row r="28420" spans="13:14" x14ac:dyDescent="0.2">
      <c r="M28420" s="93"/>
      <c r="N28420" s="119"/>
    </row>
    <row r="28421" spans="13:14" x14ac:dyDescent="0.2">
      <c r="M28421" s="93"/>
      <c r="N28421" s="119"/>
    </row>
    <row r="28422" spans="13:14" x14ac:dyDescent="0.2">
      <c r="M28422" s="93"/>
      <c r="N28422" s="119"/>
    </row>
    <row r="28423" spans="13:14" x14ac:dyDescent="0.2">
      <c r="M28423" s="93"/>
      <c r="N28423" s="119"/>
    </row>
    <row r="28424" spans="13:14" x14ac:dyDescent="0.2">
      <c r="M28424" s="93"/>
      <c r="N28424" s="119"/>
    </row>
    <row r="28425" spans="13:14" x14ac:dyDescent="0.2">
      <c r="M28425" s="93"/>
      <c r="N28425" s="119"/>
    </row>
    <row r="28426" spans="13:14" x14ac:dyDescent="0.2">
      <c r="M28426" s="93"/>
      <c r="N28426" s="119"/>
    </row>
    <row r="28427" spans="13:14" x14ac:dyDescent="0.2">
      <c r="M28427" s="93"/>
      <c r="N28427" s="119"/>
    </row>
    <row r="28428" spans="13:14" x14ac:dyDescent="0.2">
      <c r="M28428" s="93"/>
      <c r="N28428" s="119"/>
    </row>
    <row r="28429" spans="13:14" x14ac:dyDescent="0.2">
      <c r="M28429" s="93"/>
      <c r="N28429" s="119"/>
    </row>
    <row r="28430" spans="13:14" x14ac:dyDescent="0.2">
      <c r="M28430" s="93"/>
      <c r="N28430" s="119"/>
    </row>
    <row r="28431" spans="13:14" x14ac:dyDescent="0.2">
      <c r="M28431" s="93"/>
      <c r="N28431" s="119"/>
    </row>
    <row r="28432" spans="13:14" x14ac:dyDescent="0.2">
      <c r="M28432" s="93"/>
      <c r="N28432" s="119"/>
    </row>
    <row r="28433" spans="13:14" x14ac:dyDescent="0.2">
      <c r="M28433" s="93"/>
      <c r="N28433" s="119"/>
    </row>
    <row r="28434" spans="13:14" x14ac:dyDescent="0.2">
      <c r="M28434" s="93"/>
      <c r="N28434" s="119"/>
    </row>
    <row r="28435" spans="13:14" x14ac:dyDescent="0.2">
      <c r="M28435" s="93"/>
      <c r="N28435" s="119"/>
    </row>
    <row r="28436" spans="13:14" x14ac:dyDescent="0.2">
      <c r="M28436" s="93"/>
      <c r="N28436" s="119"/>
    </row>
    <row r="28437" spans="13:14" x14ac:dyDescent="0.2">
      <c r="M28437" s="93"/>
      <c r="N28437" s="119"/>
    </row>
    <row r="28438" spans="13:14" x14ac:dyDescent="0.2">
      <c r="M28438" s="93"/>
      <c r="N28438" s="119"/>
    </row>
    <row r="28439" spans="13:14" x14ac:dyDescent="0.2">
      <c r="M28439" s="93"/>
      <c r="N28439" s="119"/>
    </row>
    <row r="28440" spans="13:14" x14ac:dyDescent="0.2">
      <c r="M28440" s="93"/>
      <c r="N28440" s="119"/>
    </row>
    <row r="28441" spans="13:14" x14ac:dyDescent="0.2">
      <c r="M28441" s="93"/>
      <c r="N28441" s="119"/>
    </row>
    <row r="28442" spans="13:14" x14ac:dyDescent="0.2">
      <c r="M28442" s="93"/>
      <c r="N28442" s="119"/>
    </row>
    <row r="28443" spans="13:14" x14ac:dyDescent="0.2">
      <c r="M28443" s="93"/>
      <c r="N28443" s="119"/>
    </row>
    <row r="28444" spans="13:14" x14ac:dyDescent="0.2">
      <c r="M28444" s="93"/>
      <c r="N28444" s="119"/>
    </row>
    <row r="28445" spans="13:14" x14ac:dyDescent="0.2">
      <c r="M28445" s="93"/>
      <c r="N28445" s="119"/>
    </row>
    <row r="28446" spans="13:14" x14ac:dyDescent="0.2">
      <c r="M28446" s="93"/>
      <c r="N28446" s="119"/>
    </row>
    <row r="28447" spans="13:14" x14ac:dyDescent="0.2">
      <c r="M28447" s="93"/>
      <c r="N28447" s="119"/>
    </row>
    <row r="28448" spans="13:14" x14ac:dyDescent="0.2">
      <c r="M28448" s="93"/>
      <c r="N28448" s="119"/>
    </row>
    <row r="28449" spans="13:14" x14ac:dyDescent="0.2">
      <c r="M28449" s="93"/>
      <c r="N28449" s="119"/>
    </row>
    <row r="28450" spans="13:14" x14ac:dyDescent="0.2">
      <c r="M28450" s="93"/>
      <c r="N28450" s="119"/>
    </row>
    <row r="28451" spans="13:14" x14ac:dyDescent="0.2">
      <c r="M28451" s="93"/>
      <c r="N28451" s="119"/>
    </row>
    <row r="28452" spans="13:14" x14ac:dyDescent="0.2">
      <c r="M28452" s="93"/>
      <c r="N28452" s="119"/>
    </row>
    <row r="28453" spans="13:14" x14ac:dyDescent="0.2">
      <c r="M28453" s="93"/>
      <c r="N28453" s="119"/>
    </row>
    <row r="28454" spans="13:14" x14ac:dyDescent="0.2">
      <c r="M28454" s="93"/>
      <c r="N28454" s="119"/>
    </row>
    <row r="28455" spans="13:14" x14ac:dyDescent="0.2">
      <c r="M28455" s="93"/>
      <c r="N28455" s="119"/>
    </row>
    <row r="28456" spans="13:14" x14ac:dyDescent="0.2">
      <c r="M28456" s="93"/>
      <c r="N28456" s="119"/>
    </row>
    <row r="28457" spans="13:14" x14ac:dyDescent="0.2">
      <c r="M28457" s="93"/>
      <c r="N28457" s="119"/>
    </row>
    <row r="28458" spans="13:14" x14ac:dyDescent="0.2">
      <c r="M28458" s="93"/>
      <c r="N28458" s="119"/>
    </row>
    <row r="28459" spans="13:14" x14ac:dyDescent="0.2">
      <c r="M28459" s="93"/>
      <c r="N28459" s="119"/>
    </row>
    <row r="28460" spans="13:14" x14ac:dyDescent="0.2">
      <c r="M28460" s="93"/>
      <c r="N28460" s="119"/>
    </row>
    <row r="28461" spans="13:14" x14ac:dyDescent="0.2">
      <c r="M28461" s="93"/>
      <c r="N28461" s="119"/>
    </row>
    <row r="28462" spans="13:14" x14ac:dyDescent="0.2">
      <c r="M28462" s="93"/>
      <c r="N28462" s="119"/>
    </row>
    <row r="28463" spans="13:14" x14ac:dyDescent="0.2">
      <c r="M28463" s="93"/>
      <c r="N28463" s="119"/>
    </row>
    <row r="28464" spans="13:14" x14ac:dyDescent="0.2">
      <c r="M28464" s="93"/>
      <c r="N28464" s="119"/>
    </row>
    <row r="28465" spans="13:14" x14ac:dyDescent="0.2">
      <c r="M28465" s="93"/>
      <c r="N28465" s="119"/>
    </row>
    <row r="28466" spans="13:14" x14ac:dyDescent="0.2">
      <c r="M28466" s="93"/>
      <c r="N28466" s="119"/>
    </row>
    <row r="28467" spans="13:14" x14ac:dyDescent="0.2">
      <c r="M28467" s="93"/>
      <c r="N28467" s="119"/>
    </row>
    <row r="28468" spans="13:14" x14ac:dyDescent="0.2">
      <c r="M28468" s="93"/>
      <c r="N28468" s="119"/>
    </row>
    <row r="28469" spans="13:14" x14ac:dyDescent="0.2">
      <c r="M28469" s="93"/>
      <c r="N28469" s="119"/>
    </row>
    <row r="28470" spans="13:14" x14ac:dyDescent="0.2">
      <c r="M28470" s="93"/>
      <c r="N28470" s="119"/>
    </row>
    <row r="28471" spans="13:14" x14ac:dyDescent="0.2">
      <c r="M28471" s="93"/>
      <c r="N28471" s="119"/>
    </row>
    <row r="28472" spans="13:14" x14ac:dyDescent="0.2">
      <c r="M28472" s="93"/>
      <c r="N28472" s="119"/>
    </row>
    <row r="28473" spans="13:14" x14ac:dyDescent="0.2">
      <c r="M28473" s="93"/>
      <c r="N28473" s="119"/>
    </row>
    <row r="28474" spans="13:14" x14ac:dyDescent="0.2">
      <c r="M28474" s="93"/>
      <c r="N28474" s="119"/>
    </row>
    <row r="28475" spans="13:14" x14ac:dyDescent="0.2">
      <c r="M28475" s="93"/>
      <c r="N28475" s="119"/>
    </row>
    <row r="28476" spans="13:14" x14ac:dyDescent="0.2">
      <c r="M28476" s="93"/>
      <c r="N28476" s="119"/>
    </row>
    <row r="28477" spans="13:14" x14ac:dyDescent="0.2">
      <c r="M28477" s="93"/>
      <c r="N28477" s="119"/>
    </row>
    <row r="28478" spans="13:14" x14ac:dyDescent="0.2">
      <c r="M28478" s="93"/>
      <c r="N28478" s="119"/>
    </row>
    <row r="28479" spans="13:14" x14ac:dyDescent="0.2">
      <c r="M28479" s="93"/>
      <c r="N28479" s="119"/>
    </row>
    <row r="28480" spans="13:14" x14ac:dyDescent="0.2">
      <c r="M28480" s="93"/>
      <c r="N28480" s="119"/>
    </row>
    <row r="28481" spans="13:14" x14ac:dyDescent="0.2">
      <c r="M28481" s="93"/>
      <c r="N28481" s="119"/>
    </row>
    <row r="28482" spans="13:14" x14ac:dyDescent="0.2">
      <c r="M28482" s="93"/>
      <c r="N28482" s="119"/>
    </row>
    <row r="28483" spans="13:14" x14ac:dyDescent="0.2">
      <c r="M28483" s="93"/>
      <c r="N28483" s="119"/>
    </row>
    <row r="28484" spans="13:14" x14ac:dyDescent="0.2">
      <c r="M28484" s="93"/>
      <c r="N28484" s="119"/>
    </row>
    <row r="28485" spans="13:14" x14ac:dyDescent="0.2">
      <c r="M28485" s="93"/>
      <c r="N28485" s="119"/>
    </row>
    <row r="28486" spans="13:14" x14ac:dyDescent="0.2">
      <c r="M28486" s="93"/>
      <c r="N28486" s="119"/>
    </row>
    <row r="28487" spans="13:14" x14ac:dyDescent="0.2">
      <c r="M28487" s="93"/>
      <c r="N28487" s="119"/>
    </row>
    <row r="28488" spans="13:14" x14ac:dyDescent="0.2">
      <c r="M28488" s="93"/>
      <c r="N28488" s="119"/>
    </row>
    <row r="28489" spans="13:14" x14ac:dyDescent="0.2">
      <c r="M28489" s="93"/>
      <c r="N28489" s="119"/>
    </row>
    <row r="28490" spans="13:14" x14ac:dyDescent="0.2">
      <c r="M28490" s="93"/>
      <c r="N28490" s="119"/>
    </row>
    <row r="28491" spans="13:14" x14ac:dyDescent="0.2">
      <c r="M28491" s="93"/>
      <c r="N28491" s="119"/>
    </row>
    <row r="28492" spans="13:14" x14ac:dyDescent="0.2">
      <c r="M28492" s="93"/>
      <c r="N28492" s="119"/>
    </row>
    <row r="28493" spans="13:14" x14ac:dyDescent="0.2">
      <c r="M28493" s="93"/>
      <c r="N28493" s="119"/>
    </row>
    <row r="28494" spans="13:14" x14ac:dyDescent="0.2">
      <c r="M28494" s="93"/>
      <c r="N28494" s="119"/>
    </row>
    <row r="28495" spans="13:14" x14ac:dyDescent="0.2">
      <c r="M28495" s="93"/>
      <c r="N28495" s="119"/>
    </row>
    <row r="28496" spans="13:14" x14ac:dyDescent="0.2">
      <c r="M28496" s="93"/>
      <c r="N28496" s="119"/>
    </row>
    <row r="28497" spans="13:14" x14ac:dyDescent="0.2">
      <c r="M28497" s="93"/>
      <c r="N28497" s="119"/>
    </row>
    <row r="28498" spans="13:14" x14ac:dyDescent="0.2">
      <c r="M28498" s="93"/>
      <c r="N28498" s="119"/>
    </row>
    <row r="28499" spans="13:14" x14ac:dyDescent="0.2">
      <c r="M28499" s="93"/>
      <c r="N28499" s="119"/>
    </row>
    <row r="28500" spans="13:14" x14ac:dyDescent="0.2">
      <c r="M28500" s="93"/>
      <c r="N28500" s="119"/>
    </row>
    <row r="28501" spans="13:14" x14ac:dyDescent="0.2">
      <c r="M28501" s="93"/>
      <c r="N28501" s="119"/>
    </row>
    <row r="28502" spans="13:14" x14ac:dyDescent="0.2">
      <c r="M28502" s="93"/>
      <c r="N28502" s="119"/>
    </row>
    <row r="28503" spans="13:14" x14ac:dyDescent="0.2">
      <c r="M28503" s="93"/>
      <c r="N28503" s="119"/>
    </row>
    <row r="28504" spans="13:14" x14ac:dyDescent="0.2">
      <c r="M28504" s="93"/>
      <c r="N28504" s="119"/>
    </row>
    <row r="28505" spans="13:14" x14ac:dyDescent="0.2">
      <c r="M28505" s="93"/>
      <c r="N28505" s="119"/>
    </row>
    <row r="28506" spans="13:14" x14ac:dyDescent="0.2">
      <c r="M28506" s="93"/>
      <c r="N28506" s="119"/>
    </row>
    <row r="28507" spans="13:14" x14ac:dyDescent="0.2">
      <c r="M28507" s="93"/>
      <c r="N28507" s="119"/>
    </row>
    <row r="28508" spans="13:14" x14ac:dyDescent="0.2">
      <c r="M28508" s="93"/>
      <c r="N28508" s="119"/>
    </row>
    <row r="28509" spans="13:14" x14ac:dyDescent="0.2">
      <c r="M28509" s="93"/>
      <c r="N28509" s="119"/>
    </row>
    <row r="28510" spans="13:14" x14ac:dyDescent="0.2">
      <c r="M28510" s="93"/>
      <c r="N28510" s="119"/>
    </row>
    <row r="28511" spans="13:14" x14ac:dyDescent="0.2">
      <c r="M28511" s="93"/>
      <c r="N28511" s="119"/>
    </row>
    <row r="28512" spans="13:14" x14ac:dyDescent="0.2">
      <c r="M28512" s="93"/>
      <c r="N28512" s="119"/>
    </row>
    <row r="28513" spans="13:14" x14ac:dyDescent="0.2">
      <c r="M28513" s="93"/>
      <c r="N28513" s="119"/>
    </row>
    <row r="28514" spans="13:14" x14ac:dyDescent="0.2">
      <c r="M28514" s="93"/>
      <c r="N28514" s="119"/>
    </row>
    <row r="28515" spans="13:14" x14ac:dyDescent="0.2">
      <c r="M28515" s="93"/>
      <c r="N28515" s="119"/>
    </row>
    <row r="28516" spans="13:14" x14ac:dyDescent="0.2">
      <c r="M28516" s="93"/>
      <c r="N28516" s="119"/>
    </row>
    <row r="28517" spans="13:14" x14ac:dyDescent="0.2">
      <c r="M28517" s="93"/>
      <c r="N28517" s="119"/>
    </row>
    <row r="28518" spans="13:14" x14ac:dyDescent="0.2">
      <c r="M28518" s="93"/>
      <c r="N28518" s="119"/>
    </row>
    <row r="28519" spans="13:14" x14ac:dyDescent="0.2">
      <c r="M28519" s="93"/>
      <c r="N28519" s="119"/>
    </row>
    <row r="28520" spans="13:14" x14ac:dyDescent="0.2">
      <c r="M28520" s="93"/>
      <c r="N28520" s="119"/>
    </row>
    <row r="28521" spans="13:14" x14ac:dyDescent="0.2">
      <c r="M28521" s="93"/>
      <c r="N28521" s="119"/>
    </row>
    <row r="28522" spans="13:14" x14ac:dyDescent="0.2">
      <c r="M28522" s="93"/>
      <c r="N28522" s="119"/>
    </row>
    <row r="28523" spans="13:14" x14ac:dyDescent="0.2">
      <c r="M28523" s="93"/>
      <c r="N28523" s="119"/>
    </row>
    <row r="28524" spans="13:14" x14ac:dyDescent="0.2">
      <c r="M28524" s="93"/>
      <c r="N28524" s="119"/>
    </row>
    <row r="28525" spans="13:14" x14ac:dyDescent="0.2">
      <c r="M28525" s="93"/>
      <c r="N28525" s="119"/>
    </row>
    <row r="28526" spans="13:14" x14ac:dyDescent="0.2">
      <c r="M28526" s="93"/>
      <c r="N28526" s="119"/>
    </row>
    <row r="28527" spans="13:14" x14ac:dyDescent="0.2">
      <c r="M28527" s="93"/>
      <c r="N28527" s="119"/>
    </row>
    <row r="28528" spans="13:14" x14ac:dyDescent="0.2">
      <c r="M28528" s="93"/>
      <c r="N28528" s="119"/>
    </row>
    <row r="28529" spans="13:14" x14ac:dyDescent="0.2">
      <c r="M28529" s="93"/>
      <c r="N28529" s="119"/>
    </row>
    <row r="28530" spans="13:14" x14ac:dyDescent="0.2">
      <c r="M28530" s="93"/>
      <c r="N28530" s="119"/>
    </row>
    <row r="28531" spans="13:14" x14ac:dyDescent="0.2">
      <c r="M28531" s="93"/>
      <c r="N28531" s="119"/>
    </row>
    <row r="28532" spans="13:14" x14ac:dyDescent="0.2">
      <c r="M28532" s="93"/>
      <c r="N28532" s="119"/>
    </row>
    <row r="28533" spans="13:14" x14ac:dyDescent="0.2">
      <c r="M28533" s="93"/>
      <c r="N28533" s="119"/>
    </row>
    <row r="28534" spans="13:14" x14ac:dyDescent="0.2">
      <c r="M28534" s="93"/>
      <c r="N28534" s="119"/>
    </row>
    <row r="28535" spans="13:14" x14ac:dyDescent="0.2">
      <c r="M28535" s="93"/>
      <c r="N28535" s="119"/>
    </row>
    <row r="28536" spans="13:14" x14ac:dyDescent="0.2">
      <c r="M28536" s="93"/>
      <c r="N28536" s="119"/>
    </row>
    <row r="28537" spans="13:14" x14ac:dyDescent="0.2">
      <c r="M28537" s="93"/>
      <c r="N28537" s="119"/>
    </row>
    <row r="28538" spans="13:14" x14ac:dyDescent="0.2">
      <c r="M28538" s="93"/>
      <c r="N28538" s="119"/>
    </row>
    <row r="28539" spans="13:14" x14ac:dyDescent="0.2">
      <c r="M28539" s="93"/>
      <c r="N28539" s="119"/>
    </row>
    <row r="28540" spans="13:14" x14ac:dyDescent="0.2">
      <c r="M28540" s="93"/>
      <c r="N28540" s="119"/>
    </row>
    <row r="28541" spans="13:14" x14ac:dyDescent="0.2">
      <c r="M28541" s="93"/>
      <c r="N28541" s="119"/>
    </row>
    <row r="28542" spans="13:14" x14ac:dyDescent="0.2">
      <c r="M28542" s="93"/>
      <c r="N28542" s="119"/>
    </row>
    <row r="28543" spans="13:14" x14ac:dyDescent="0.2">
      <c r="M28543" s="93"/>
      <c r="N28543" s="119"/>
    </row>
    <row r="28544" spans="13:14" x14ac:dyDescent="0.2">
      <c r="M28544" s="93"/>
      <c r="N28544" s="119"/>
    </row>
    <row r="28545" spans="13:14" x14ac:dyDescent="0.2">
      <c r="M28545" s="93"/>
      <c r="N28545" s="119"/>
    </row>
    <row r="28546" spans="13:14" x14ac:dyDescent="0.2">
      <c r="M28546" s="93"/>
      <c r="N28546" s="119"/>
    </row>
    <row r="28547" spans="13:14" x14ac:dyDescent="0.2">
      <c r="M28547" s="93"/>
      <c r="N28547" s="119"/>
    </row>
    <row r="28548" spans="13:14" x14ac:dyDescent="0.2">
      <c r="M28548" s="93"/>
      <c r="N28548" s="119"/>
    </row>
    <row r="28549" spans="13:14" x14ac:dyDescent="0.2">
      <c r="M28549" s="93"/>
      <c r="N28549" s="119"/>
    </row>
    <row r="28550" spans="13:14" x14ac:dyDescent="0.2">
      <c r="M28550" s="93"/>
      <c r="N28550" s="119"/>
    </row>
    <row r="28551" spans="13:14" x14ac:dyDescent="0.2">
      <c r="M28551" s="93"/>
      <c r="N28551" s="119"/>
    </row>
    <row r="28552" spans="13:14" x14ac:dyDescent="0.2">
      <c r="M28552" s="93"/>
      <c r="N28552" s="119"/>
    </row>
    <row r="28553" spans="13:14" x14ac:dyDescent="0.2">
      <c r="M28553" s="93"/>
      <c r="N28553" s="119"/>
    </row>
    <row r="28554" spans="13:14" x14ac:dyDescent="0.2">
      <c r="M28554" s="93"/>
      <c r="N28554" s="119"/>
    </row>
    <row r="28555" spans="13:14" x14ac:dyDescent="0.2">
      <c r="M28555" s="93"/>
      <c r="N28555" s="119"/>
    </row>
    <row r="28556" spans="13:14" x14ac:dyDescent="0.2">
      <c r="M28556" s="93"/>
      <c r="N28556" s="119"/>
    </row>
    <row r="28557" spans="13:14" x14ac:dyDescent="0.2">
      <c r="M28557" s="93"/>
      <c r="N28557" s="119"/>
    </row>
    <row r="28558" spans="13:14" x14ac:dyDescent="0.2">
      <c r="M28558" s="93"/>
      <c r="N28558" s="119"/>
    </row>
    <row r="28559" spans="13:14" x14ac:dyDescent="0.2">
      <c r="M28559" s="93"/>
      <c r="N28559" s="119"/>
    </row>
    <row r="28560" spans="13:14" x14ac:dyDescent="0.2">
      <c r="M28560" s="93"/>
      <c r="N28560" s="119"/>
    </row>
    <row r="28561" spans="13:14" x14ac:dyDescent="0.2">
      <c r="M28561" s="93"/>
      <c r="N28561" s="119"/>
    </row>
    <row r="28562" spans="13:14" x14ac:dyDescent="0.2">
      <c r="M28562" s="93"/>
      <c r="N28562" s="119"/>
    </row>
    <row r="28563" spans="13:14" x14ac:dyDescent="0.2">
      <c r="M28563" s="93"/>
      <c r="N28563" s="119"/>
    </row>
    <row r="28564" spans="13:14" x14ac:dyDescent="0.2">
      <c r="M28564" s="93"/>
      <c r="N28564" s="119"/>
    </row>
    <row r="28565" spans="13:14" x14ac:dyDescent="0.2">
      <c r="M28565" s="93"/>
      <c r="N28565" s="119"/>
    </row>
    <row r="28566" spans="13:14" x14ac:dyDescent="0.2">
      <c r="M28566" s="93"/>
      <c r="N28566" s="119"/>
    </row>
    <row r="28567" spans="13:14" x14ac:dyDescent="0.2">
      <c r="M28567" s="93"/>
      <c r="N28567" s="119"/>
    </row>
    <row r="28568" spans="13:14" x14ac:dyDescent="0.2">
      <c r="M28568" s="93"/>
      <c r="N28568" s="119"/>
    </row>
    <row r="28569" spans="13:14" x14ac:dyDescent="0.2">
      <c r="M28569" s="93"/>
      <c r="N28569" s="119"/>
    </row>
    <row r="28570" spans="13:14" x14ac:dyDescent="0.2">
      <c r="M28570" s="93"/>
      <c r="N28570" s="119"/>
    </row>
    <row r="28571" spans="13:14" x14ac:dyDescent="0.2">
      <c r="M28571" s="93"/>
      <c r="N28571" s="119"/>
    </row>
    <row r="28572" spans="13:14" x14ac:dyDescent="0.2">
      <c r="M28572" s="93"/>
      <c r="N28572" s="119"/>
    </row>
    <row r="28573" spans="13:14" x14ac:dyDescent="0.2">
      <c r="M28573" s="93"/>
      <c r="N28573" s="119"/>
    </row>
    <row r="28574" spans="13:14" x14ac:dyDescent="0.2">
      <c r="M28574" s="93"/>
      <c r="N28574" s="119"/>
    </row>
    <row r="28575" spans="13:14" x14ac:dyDescent="0.2">
      <c r="M28575" s="93"/>
      <c r="N28575" s="119"/>
    </row>
    <row r="28576" spans="13:14" x14ac:dyDescent="0.2">
      <c r="M28576" s="93"/>
      <c r="N28576" s="119"/>
    </row>
    <row r="28577" spans="13:14" x14ac:dyDescent="0.2">
      <c r="M28577" s="93"/>
      <c r="N28577" s="119"/>
    </row>
    <row r="28578" spans="13:14" x14ac:dyDescent="0.2">
      <c r="M28578" s="93"/>
      <c r="N28578" s="119"/>
    </row>
    <row r="28579" spans="13:14" x14ac:dyDescent="0.2">
      <c r="M28579" s="93"/>
      <c r="N28579" s="119"/>
    </row>
    <row r="28580" spans="13:14" x14ac:dyDescent="0.2">
      <c r="M28580" s="93"/>
      <c r="N28580" s="119"/>
    </row>
    <row r="28581" spans="13:14" x14ac:dyDescent="0.2">
      <c r="M28581" s="93"/>
      <c r="N28581" s="119"/>
    </row>
    <row r="28582" spans="13:14" x14ac:dyDescent="0.2">
      <c r="M28582" s="93"/>
      <c r="N28582" s="119"/>
    </row>
    <row r="28583" spans="13:14" x14ac:dyDescent="0.2">
      <c r="M28583" s="93"/>
      <c r="N28583" s="119"/>
    </row>
    <row r="28584" spans="13:14" x14ac:dyDescent="0.2">
      <c r="M28584" s="93"/>
      <c r="N28584" s="119"/>
    </row>
    <row r="28585" spans="13:14" x14ac:dyDescent="0.2">
      <c r="M28585" s="93"/>
      <c r="N28585" s="119"/>
    </row>
    <row r="28586" spans="13:14" x14ac:dyDescent="0.2">
      <c r="M28586" s="93"/>
      <c r="N28586" s="119"/>
    </row>
    <row r="28587" spans="13:14" x14ac:dyDescent="0.2">
      <c r="M28587" s="93"/>
      <c r="N28587" s="119"/>
    </row>
    <row r="28588" spans="13:14" x14ac:dyDescent="0.2">
      <c r="M28588" s="93"/>
      <c r="N28588" s="119"/>
    </row>
    <row r="28589" spans="13:14" x14ac:dyDescent="0.2">
      <c r="M28589" s="93"/>
      <c r="N28589" s="119"/>
    </row>
    <row r="28590" spans="13:14" x14ac:dyDescent="0.2">
      <c r="M28590" s="93"/>
      <c r="N28590" s="119"/>
    </row>
    <row r="28591" spans="13:14" x14ac:dyDescent="0.2">
      <c r="M28591" s="93"/>
      <c r="N28591" s="119"/>
    </row>
    <row r="28592" spans="13:14" x14ac:dyDescent="0.2">
      <c r="M28592" s="93"/>
      <c r="N28592" s="119"/>
    </row>
    <row r="28593" spans="13:14" x14ac:dyDescent="0.2">
      <c r="M28593" s="93"/>
      <c r="N28593" s="119"/>
    </row>
    <row r="28594" spans="13:14" x14ac:dyDescent="0.2">
      <c r="M28594" s="93"/>
      <c r="N28594" s="119"/>
    </row>
    <row r="28595" spans="13:14" x14ac:dyDescent="0.2">
      <c r="M28595" s="93"/>
      <c r="N28595" s="119"/>
    </row>
    <row r="28596" spans="13:14" x14ac:dyDescent="0.2">
      <c r="M28596" s="93"/>
      <c r="N28596" s="119"/>
    </row>
    <row r="28597" spans="13:14" x14ac:dyDescent="0.2">
      <c r="M28597" s="93"/>
      <c r="N28597" s="119"/>
    </row>
    <row r="28598" spans="13:14" x14ac:dyDescent="0.2">
      <c r="M28598" s="93"/>
      <c r="N28598" s="119"/>
    </row>
    <row r="28599" spans="13:14" x14ac:dyDescent="0.2">
      <c r="M28599" s="93"/>
      <c r="N28599" s="119"/>
    </row>
    <row r="28600" spans="13:14" x14ac:dyDescent="0.2">
      <c r="M28600" s="93"/>
      <c r="N28600" s="119"/>
    </row>
    <row r="28601" spans="13:14" x14ac:dyDescent="0.2">
      <c r="M28601" s="93"/>
      <c r="N28601" s="119"/>
    </row>
    <row r="28602" spans="13:14" x14ac:dyDescent="0.2">
      <c r="M28602" s="93"/>
      <c r="N28602" s="119"/>
    </row>
    <row r="28603" spans="13:14" x14ac:dyDescent="0.2">
      <c r="M28603" s="93"/>
      <c r="N28603" s="119"/>
    </row>
    <row r="28604" spans="13:14" x14ac:dyDescent="0.2">
      <c r="M28604" s="93"/>
      <c r="N28604" s="119"/>
    </row>
    <row r="28605" spans="13:14" x14ac:dyDescent="0.2">
      <c r="M28605" s="93"/>
      <c r="N28605" s="119"/>
    </row>
    <row r="28606" spans="13:14" x14ac:dyDescent="0.2">
      <c r="M28606" s="93"/>
      <c r="N28606" s="119"/>
    </row>
    <row r="28607" spans="13:14" x14ac:dyDescent="0.2">
      <c r="M28607" s="93"/>
      <c r="N28607" s="119"/>
    </row>
    <row r="28608" spans="13:14" x14ac:dyDescent="0.2">
      <c r="M28608" s="93"/>
      <c r="N28608" s="119"/>
    </row>
    <row r="28609" spans="13:14" x14ac:dyDescent="0.2">
      <c r="M28609" s="93"/>
      <c r="N28609" s="119"/>
    </row>
    <row r="28610" spans="13:14" x14ac:dyDescent="0.2">
      <c r="M28610" s="93"/>
      <c r="N28610" s="119"/>
    </row>
    <row r="28611" spans="13:14" x14ac:dyDescent="0.2">
      <c r="M28611" s="93"/>
      <c r="N28611" s="119"/>
    </row>
    <row r="28612" spans="13:14" x14ac:dyDescent="0.2">
      <c r="M28612" s="93"/>
      <c r="N28612" s="119"/>
    </row>
    <row r="28613" spans="13:14" x14ac:dyDescent="0.2">
      <c r="M28613" s="93"/>
      <c r="N28613" s="119"/>
    </row>
    <row r="28614" spans="13:14" x14ac:dyDescent="0.2">
      <c r="M28614" s="93"/>
      <c r="N28614" s="119"/>
    </row>
    <row r="28615" spans="13:14" x14ac:dyDescent="0.2">
      <c r="M28615" s="93"/>
      <c r="N28615" s="119"/>
    </row>
    <row r="28616" spans="13:14" x14ac:dyDescent="0.2">
      <c r="M28616" s="93"/>
      <c r="N28616" s="119"/>
    </row>
    <row r="28617" spans="13:14" x14ac:dyDescent="0.2">
      <c r="M28617" s="93"/>
      <c r="N28617" s="119"/>
    </row>
    <row r="28618" spans="13:14" x14ac:dyDescent="0.2">
      <c r="M28618" s="93"/>
      <c r="N28618" s="119"/>
    </row>
    <row r="28619" spans="13:14" x14ac:dyDescent="0.2">
      <c r="M28619" s="93"/>
      <c r="N28619" s="119"/>
    </row>
    <row r="28620" spans="13:14" x14ac:dyDescent="0.2">
      <c r="M28620" s="93"/>
      <c r="N28620" s="119"/>
    </row>
    <row r="28621" spans="13:14" x14ac:dyDescent="0.2">
      <c r="M28621" s="93"/>
      <c r="N28621" s="119"/>
    </row>
    <row r="28622" spans="13:14" x14ac:dyDescent="0.2">
      <c r="M28622" s="93"/>
      <c r="N28622" s="119"/>
    </row>
    <row r="28623" spans="13:14" x14ac:dyDescent="0.2">
      <c r="M28623" s="93"/>
      <c r="N28623" s="119"/>
    </row>
    <row r="28624" spans="13:14" x14ac:dyDescent="0.2">
      <c r="M28624" s="93"/>
      <c r="N28624" s="119"/>
    </row>
    <row r="28625" spans="13:14" x14ac:dyDescent="0.2">
      <c r="M28625" s="93"/>
      <c r="N28625" s="119"/>
    </row>
    <row r="28626" spans="13:14" x14ac:dyDescent="0.2">
      <c r="M28626" s="93"/>
      <c r="N28626" s="119"/>
    </row>
    <row r="28627" spans="13:14" x14ac:dyDescent="0.2">
      <c r="M28627" s="93"/>
      <c r="N28627" s="119"/>
    </row>
    <row r="28628" spans="13:14" x14ac:dyDescent="0.2">
      <c r="M28628" s="93"/>
      <c r="N28628" s="119"/>
    </row>
    <row r="28629" spans="13:14" x14ac:dyDescent="0.2">
      <c r="M28629" s="93"/>
      <c r="N28629" s="119"/>
    </row>
    <row r="28630" spans="13:14" x14ac:dyDescent="0.2">
      <c r="M28630" s="93"/>
      <c r="N28630" s="119"/>
    </row>
    <row r="28631" spans="13:14" x14ac:dyDescent="0.2">
      <c r="M28631" s="93"/>
      <c r="N28631" s="119"/>
    </row>
    <row r="28632" spans="13:14" x14ac:dyDescent="0.2">
      <c r="M28632" s="93"/>
      <c r="N28632" s="119"/>
    </row>
    <row r="28633" spans="13:14" x14ac:dyDescent="0.2">
      <c r="M28633" s="93"/>
      <c r="N28633" s="119"/>
    </row>
    <row r="28634" spans="13:14" x14ac:dyDescent="0.2">
      <c r="M28634" s="93"/>
      <c r="N28634" s="119"/>
    </row>
    <row r="28635" spans="13:14" x14ac:dyDescent="0.2">
      <c r="M28635" s="93"/>
      <c r="N28635" s="119"/>
    </row>
    <row r="28636" spans="13:14" x14ac:dyDescent="0.2">
      <c r="M28636" s="93"/>
      <c r="N28636" s="119"/>
    </row>
    <row r="28637" spans="13:14" x14ac:dyDescent="0.2">
      <c r="M28637" s="93"/>
      <c r="N28637" s="119"/>
    </row>
    <row r="28638" spans="13:14" x14ac:dyDescent="0.2">
      <c r="M28638" s="93"/>
      <c r="N28638" s="119"/>
    </row>
    <row r="28639" spans="13:14" x14ac:dyDescent="0.2">
      <c r="M28639" s="93"/>
      <c r="N28639" s="119"/>
    </row>
    <row r="28640" spans="13:14" x14ac:dyDescent="0.2">
      <c r="M28640" s="93"/>
      <c r="N28640" s="119"/>
    </row>
    <row r="28641" spans="13:14" x14ac:dyDescent="0.2">
      <c r="M28641" s="93"/>
      <c r="N28641" s="119"/>
    </row>
    <row r="28642" spans="13:14" x14ac:dyDescent="0.2">
      <c r="M28642" s="93"/>
      <c r="N28642" s="119"/>
    </row>
    <row r="28643" spans="13:14" x14ac:dyDescent="0.2">
      <c r="M28643" s="93"/>
      <c r="N28643" s="119"/>
    </row>
    <row r="28644" spans="13:14" x14ac:dyDescent="0.2">
      <c r="M28644" s="93"/>
      <c r="N28644" s="119"/>
    </row>
    <row r="28645" spans="13:14" x14ac:dyDescent="0.2">
      <c r="M28645" s="93"/>
      <c r="N28645" s="119"/>
    </row>
    <row r="28646" spans="13:14" x14ac:dyDescent="0.2">
      <c r="M28646" s="93"/>
      <c r="N28646" s="119"/>
    </row>
    <row r="28647" spans="13:14" x14ac:dyDescent="0.2">
      <c r="M28647" s="93"/>
      <c r="N28647" s="119"/>
    </row>
    <row r="28648" spans="13:14" x14ac:dyDescent="0.2">
      <c r="M28648" s="93"/>
      <c r="N28648" s="119"/>
    </row>
    <row r="28649" spans="13:14" x14ac:dyDescent="0.2">
      <c r="M28649" s="93"/>
      <c r="N28649" s="119"/>
    </row>
    <row r="28650" spans="13:14" x14ac:dyDescent="0.2">
      <c r="M28650" s="93"/>
      <c r="N28650" s="119"/>
    </row>
    <row r="28651" spans="13:14" x14ac:dyDescent="0.2">
      <c r="M28651" s="93"/>
      <c r="N28651" s="119"/>
    </row>
    <row r="28652" spans="13:14" x14ac:dyDescent="0.2">
      <c r="M28652" s="93"/>
      <c r="N28652" s="119"/>
    </row>
    <row r="28653" spans="13:14" x14ac:dyDescent="0.2">
      <c r="M28653" s="93"/>
      <c r="N28653" s="119"/>
    </row>
    <row r="28654" spans="13:14" x14ac:dyDescent="0.2">
      <c r="M28654" s="93"/>
      <c r="N28654" s="119"/>
    </row>
    <row r="28655" spans="13:14" x14ac:dyDescent="0.2">
      <c r="M28655" s="93"/>
      <c r="N28655" s="119"/>
    </row>
    <row r="28656" spans="13:14" x14ac:dyDescent="0.2">
      <c r="M28656" s="93"/>
      <c r="N28656" s="119"/>
    </row>
    <row r="28657" spans="13:14" x14ac:dyDescent="0.2">
      <c r="M28657" s="93"/>
      <c r="N28657" s="119"/>
    </row>
    <row r="28658" spans="13:14" x14ac:dyDescent="0.2">
      <c r="M28658" s="93"/>
      <c r="N28658" s="119"/>
    </row>
    <row r="28659" spans="13:14" x14ac:dyDescent="0.2">
      <c r="M28659" s="93"/>
      <c r="N28659" s="119"/>
    </row>
    <row r="28660" spans="13:14" x14ac:dyDescent="0.2">
      <c r="M28660" s="93"/>
      <c r="N28660" s="119"/>
    </row>
    <row r="28661" spans="13:14" x14ac:dyDescent="0.2">
      <c r="M28661" s="93"/>
      <c r="N28661" s="119"/>
    </row>
    <row r="28662" spans="13:14" x14ac:dyDescent="0.2">
      <c r="M28662" s="93"/>
      <c r="N28662" s="119"/>
    </row>
    <row r="28663" spans="13:14" x14ac:dyDescent="0.2">
      <c r="M28663" s="93"/>
      <c r="N28663" s="119"/>
    </row>
    <row r="28664" spans="13:14" x14ac:dyDescent="0.2">
      <c r="M28664" s="93"/>
      <c r="N28664" s="119"/>
    </row>
    <row r="28665" spans="13:14" x14ac:dyDescent="0.2">
      <c r="M28665" s="93"/>
      <c r="N28665" s="119"/>
    </row>
    <row r="28666" spans="13:14" x14ac:dyDescent="0.2">
      <c r="M28666" s="93"/>
      <c r="N28666" s="119"/>
    </row>
    <row r="28667" spans="13:14" x14ac:dyDescent="0.2">
      <c r="M28667" s="93"/>
      <c r="N28667" s="119"/>
    </row>
    <row r="28668" spans="13:14" x14ac:dyDescent="0.2">
      <c r="M28668" s="93"/>
      <c r="N28668" s="119"/>
    </row>
    <row r="28669" spans="13:14" x14ac:dyDescent="0.2">
      <c r="M28669" s="93"/>
      <c r="N28669" s="119"/>
    </row>
    <row r="28670" spans="13:14" x14ac:dyDescent="0.2">
      <c r="M28670" s="93"/>
      <c r="N28670" s="119"/>
    </row>
    <row r="28671" spans="13:14" x14ac:dyDescent="0.2">
      <c r="M28671" s="93"/>
      <c r="N28671" s="119"/>
    </row>
    <row r="28672" spans="13:14" x14ac:dyDescent="0.2">
      <c r="M28672" s="93"/>
      <c r="N28672" s="119"/>
    </row>
    <row r="28673" spans="13:14" x14ac:dyDescent="0.2">
      <c r="M28673" s="93"/>
      <c r="N28673" s="119"/>
    </row>
    <row r="28674" spans="13:14" x14ac:dyDescent="0.2">
      <c r="M28674" s="93"/>
      <c r="N28674" s="119"/>
    </row>
    <row r="28675" spans="13:14" x14ac:dyDescent="0.2">
      <c r="M28675" s="93"/>
      <c r="N28675" s="119"/>
    </row>
    <row r="28676" spans="13:14" x14ac:dyDescent="0.2">
      <c r="M28676" s="93"/>
      <c r="N28676" s="119"/>
    </row>
    <row r="28677" spans="13:14" x14ac:dyDescent="0.2">
      <c r="M28677" s="93"/>
      <c r="N28677" s="119"/>
    </row>
    <row r="28678" spans="13:14" x14ac:dyDescent="0.2">
      <c r="M28678" s="93"/>
      <c r="N28678" s="119"/>
    </row>
    <row r="28679" spans="13:14" x14ac:dyDescent="0.2">
      <c r="M28679" s="93"/>
      <c r="N28679" s="119"/>
    </row>
    <row r="28680" spans="13:14" x14ac:dyDescent="0.2">
      <c r="M28680" s="93"/>
      <c r="N28680" s="119"/>
    </row>
    <row r="28681" spans="13:14" x14ac:dyDescent="0.2">
      <c r="M28681" s="93"/>
      <c r="N28681" s="119"/>
    </row>
    <row r="28682" spans="13:14" x14ac:dyDescent="0.2">
      <c r="M28682" s="93"/>
      <c r="N28682" s="119"/>
    </row>
    <row r="28683" spans="13:14" x14ac:dyDescent="0.2">
      <c r="M28683" s="93"/>
      <c r="N28683" s="119"/>
    </row>
    <row r="28684" spans="13:14" x14ac:dyDescent="0.2">
      <c r="M28684" s="93"/>
      <c r="N28684" s="119"/>
    </row>
    <row r="28685" spans="13:14" x14ac:dyDescent="0.2">
      <c r="M28685" s="93"/>
      <c r="N28685" s="119"/>
    </row>
    <row r="28686" spans="13:14" x14ac:dyDescent="0.2">
      <c r="M28686" s="93"/>
      <c r="N28686" s="119"/>
    </row>
    <row r="28687" spans="13:14" x14ac:dyDescent="0.2">
      <c r="M28687" s="93"/>
      <c r="N28687" s="119"/>
    </row>
    <row r="28688" spans="13:14" x14ac:dyDescent="0.2">
      <c r="M28688" s="93"/>
      <c r="N28688" s="119"/>
    </row>
    <row r="28689" spans="13:14" x14ac:dyDescent="0.2">
      <c r="M28689" s="93"/>
      <c r="N28689" s="119"/>
    </row>
    <row r="28690" spans="13:14" x14ac:dyDescent="0.2">
      <c r="M28690" s="93"/>
      <c r="N28690" s="119"/>
    </row>
    <row r="28691" spans="13:14" x14ac:dyDescent="0.2">
      <c r="M28691" s="93"/>
      <c r="N28691" s="119"/>
    </row>
    <row r="28692" spans="13:14" x14ac:dyDescent="0.2">
      <c r="M28692" s="93"/>
      <c r="N28692" s="119"/>
    </row>
    <row r="28693" spans="13:14" x14ac:dyDescent="0.2">
      <c r="M28693" s="93"/>
      <c r="N28693" s="119"/>
    </row>
    <row r="28694" spans="13:14" x14ac:dyDescent="0.2">
      <c r="M28694" s="93"/>
      <c r="N28694" s="119"/>
    </row>
    <row r="28695" spans="13:14" x14ac:dyDescent="0.2">
      <c r="M28695" s="93"/>
      <c r="N28695" s="119"/>
    </row>
    <row r="28696" spans="13:14" x14ac:dyDescent="0.2">
      <c r="M28696" s="93"/>
      <c r="N28696" s="119"/>
    </row>
    <row r="28697" spans="13:14" x14ac:dyDescent="0.2">
      <c r="M28697" s="93"/>
      <c r="N28697" s="119"/>
    </row>
    <row r="28698" spans="13:14" x14ac:dyDescent="0.2">
      <c r="M28698" s="93"/>
      <c r="N28698" s="119"/>
    </row>
    <row r="28699" spans="13:14" x14ac:dyDescent="0.2">
      <c r="M28699" s="93"/>
      <c r="N28699" s="119"/>
    </row>
    <row r="28700" spans="13:14" x14ac:dyDescent="0.2">
      <c r="M28700" s="93"/>
      <c r="N28700" s="119"/>
    </row>
    <row r="28701" spans="13:14" x14ac:dyDescent="0.2">
      <c r="M28701" s="93"/>
      <c r="N28701" s="119"/>
    </row>
    <row r="28702" spans="13:14" x14ac:dyDescent="0.2">
      <c r="M28702" s="93"/>
      <c r="N28702" s="119"/>
    </row>
    <row r="28703" spans="13:14" x14ac:dyDescent="0.2">
      <c r="M28703" s="93"/>
      <c r="N28703" s="119"/>
    </row>
    <row r="28704" spans="13:14" x14ac:dyDescent="0.2">
      <c r="M28704" s="93"/>
      <c r="N28704" s="119"/>
    </row>
    <row r="28705" spans="13:14" x14ac:dyDescent="0.2">
      <c r="M28705" s="93"/>
      <c r="N28705" s="119"/>
    </row>
    <row r="28706" spans="13:14" x14ac:dyDescent="0.2">
      <c r="M28706" s="93"/>
      <c r="N28706" s="119"/>
    </row>
    <row r="28707" spans="13:14" x14ac:dyDescent="0.2">
      <c r="M28707" s="93"/>
      <c r="N28707" s="119"/>
    </row>
    <row r="28708" spans="13:14" x14ac:dyDescent="0.2">
      <c r="M28708" s="93"/>
      <c r="N28708" s="119"/>
    </row>
    <row r="28709" spans="13:14" x14ac:dyDescent="0.2">
      <c r="M28709" s="93"/>
      <c r="N28709" s="119"/>
    </row>
    <row r="28710" spans="13:14" x14ac:dyDescent="0.2">
      <c r="M28710" s="93"/>
      <c r="N28710" s="119"/>
    </row>
    <row r="28711" spans="13:14" x14ac:dyDescent="0.2">
      <c r="M28711" s="93"/>
      <c r="N28711" s="119"/>
    </row>
    <row r="28712" spans="13:14" x14ac:dyDescent="0.2">
      <c r="M28712" s="93"/>
      <c r="N28712" s="119"/>
    </row>
    <row r="28713" spans="13:14" x14ac:dyDescent="0.2">
      <c r="M28713" s="93"/>
      <c r="N28713" s="119"/>
    </row>
    <row r="28714" spans="13:14" x14ac:dyDescent="0.2">
      <c r="M28714" s="93"/>
      <c r="N28714" s="119"/>
    </row>
    <row r="28715" spans="13:14" x14ac:dyDescent="0.2">
      <c r="M28715" s="93"/>
      <c r="N28715" s="119"/>
    </row>
    <row r="28716" spans="13:14" x14ac:dyDescent="0.2">
      <c r="M28716" s="93"/>
      <c r="N28716" s="119"/>
    </row>
    <row r="28717" spans="13:14" x14ac:dyDescent="0.2">
      <c r="M28717" s="93"/>
      <c r="N28717" s="119"/>
    </row>
    <row r="28718" spans="13:14" x14ac:dyDescent="0.2">
      <c r="M28718" s="93"/>
      <c r="N28718" s="119"/>
    </row>
    <row r="28719" spans="13:14" x14ac:dyDescent="0.2">
      <c r="M28719" s="93"/>
      <c r="N28719" s="119"/>
    </row>
    <row r="28720" spans="13:14" x14ac:dyDescent="0.2">
      <c r="M28720" s="93"/>
      <c r="N28720" s="119"/>
    </row>
    <row r="28721" spans="13:14" x14ac:dyDescent="0.2">
      <c r="M28721" s="93"/>
      <c r="N28721" s="119"/>
    </row>
    <row r="28722" spans="13:14" x14ac:dyDescent="0.2">
      <c r="M28722" s="93"/>
      <c r="N28722" s="119"/>
    </row>
    <row r="28723" spans="13:14" x14ac:dyDescent="0.2">
      <c r="M28723" s="93"/>
      <c r="N28723" s="119"/>
    </row>
    <row r="28724" spans="13:14" x14ac:dyDescent="0.2">
      <c r="M28724" s="93"/>
      <c r="N28724" s="119"/>
    </row>
    <row r="28725" spans="13:14" x14ac:dyDescent="0.2">
      <c r="M28725" s="93"/>
      <c r="N28725" s="119"/>
    </row>
    <row r="28726" spans="13:14" x14ac:dyDescent="0.2">
      <c r="M28726" s="93"/>
      <c r="N28726" s="119"/>
    </row>
    <row r="28727" spans="13:14" x14ac:dyDescent="0.2">
      <c r="M28727" s="93"/>
      <c r="N28727" s="119"/>
    </row>
    <row r="28728" spans="13:14" x14ac:dyDescent="0.2">
      <c r="M28728" s="93"/>
      <c r="N28728" s="119"/>
    </row>
    <row r="28729" spans="13:14" x14ac:dyDescent="0.2">
      <c r="M28729" s="93"/>
      <c r="N28729" s="119"/>
    </row>
    <row r="28730" spans="13:14" x14ac:dyDescent="0.2">
      <c r="M28730" s="93"/>
      <c r="N28730" s="119"/>
    </row>
    <row r="28731" spans="13:14" x14ac:dyDescent="0.2">
      <c r="M28731" s="93"/>
      <c r="N28731" s="119"/>
    </row>
    <row r="28732" spans="13:14" x14ac:dyDescent="0.2">
      <c r="M28732" s="93"/>
      <c r="N28732" s="119"/>
    </row>
    <row r="28733" spans="13:14" x14ac:dyDescent="0.2">
      <c r="M28733" s="93"/>
      <c r="N28733" s="119"/>
    </row>
    <row r="28734" spans="13:14" x14ac:dyDescent="0.2">
      <c r="M28734" s="93"/>
      <c r="N28734" s="119"/>
    </row>
    <row r="28735" spans="13:14" x14ac:dyDescent="0.2">
      <c r="M28735" s="93"/>
      <c r="N28735" s="119"/>
    </row>
    <row r="28736" spans="13:14" x14ac:dyDescent="0.2">
      <c r="M28736" s="93"/>
      <c r="N28736" s="119"/>
    </row>
    <row r="28737" spans="13:14" x14ac:dyDescent="0.2">
      <c r="M28737" s="93"/>
      <c r="N28737" s="119"/>
    </row>
    <row r="28738" spans="13:14" x14ac:dyDescent="0.2">
      <c r="M28738" s="93"/>
      <c r="N28738" s="119"/>
    </row>
    <row r="28739" spans="13:14" x14ac:dyDescent="0.2">
      <c r="M28739" s="93"/>
      <c r="N28739" s="119"/>
    </row>
    <row r="28740" spans="13:14" x14ac:dyDescent="0.2">
      <c r="M28740" s="93"/>
      <c r="N28740" s="119"/>
    </row>
    <row r="28741" spans="13:14" x14ac:dyDescent="0.2">
      <c r="M28741" s="93"/>
      <c r="N28741" s="119"/>
    </row>
    <row r="28742" spans="13:14" x14ac:dyDescent="0.2">
      <c r="M28742" s="93"/>
      <c r="N28742" s="119"/>
    </row>
    <row r="28743" spans="13:14" x14ac:dyDescent="0.2">
      <c r="M28743" s="93"/>
      <c r="N28743" s="119"/>
    </row>
    <row r="28744" spans="13:14" x14ac:dyDescent="0.2">
      <c r="M28744" s="93"/>
      <c r="N28744" s="119"/>
    </row>
    <row r="28745" spans="13:14" x14ac:dyDescent="0.2">
      <c r="M28745" s="93"/>
      <c r="N28745" s="119"/>
    </row>
    <row r="28746" spans="13:14" x14ac:dyDescent="0.2">
      <c r="M28746" s="93"/>
      <c r="N28746" s="119"/>
    </row>
    <row r="28747" spans="13:14" x14ac:dyDescent="0.2">
      <c r="M28747" s="93"/>
      <c r="N28747" s="119"/>
    </row>
    <row r="28748" spans="13:14" x14ac:dyDescent="0.2">
      <c r="M28748" s="93"/>
      <c r="N28748" s="119"/>
    </row>
    <row r="28749" spans="13:14" x14ac:dyDescent="0.2">
      <c r="M28749" s="93"/>
      <c r="N28749" s="119"/>
    </row>
    <row r="28750" spans="13:14" x14ac:dyDescent="0.2">
      <c r="M28750" s="93"/>
      <c r="N28750" s="119"/>
    </row>
    <row r="28751" spans="13:14" x14ac:dyDescent="0.2">
      <c r="M28751" s="93"/>
      <c r="N28751" s="119"/>
    </row>
    <row r="28752" spans="13:14" x14ac:dyDescent="0.2">
      <c r="M28752" s="93"/>
      <c r="N28752" s="119"/>
    </row>
    <row r="28753" spans="13:14" x14ac:dyDescent="0.2">
      <c r="M28753" s="93"/>
      <c r="N28753" s="119"/>
    </row>
    <row r="28754" spans="13:14" x14ac:dyDescent="0.2">
      <c r="M28754" s="93"/>
      <c r="N28754" s="119"/>
    </row>
    <row r="28755" spans="13:14" x14ac:dyDescent="0.2">
      <c r="M28755" s="93"/>
      <c r="N28755" s="119"/>
    </row>
    <row r="28756" spans="13:14" x14ac:dyDescent="0.2">
      <c r="M28756" s="93"/>
      <c r="N28756" s="119"/>
    </row>
    <row r="28757" spans="13:14" x14ac:dyDescent="0.2">
      <c r="M28757" s="93"/>
      <c r="N28757" s="119"/>
    </row>
    <row r="28758" spans="13:14" x14ac:dyDescent="0.2">
      <c r="M28758" s="93"/>
      <c r="N28758" s="119"/>
    </row>
    <row r="28759" spans="13:14" x14ac:dyDescent="0.2">
      <c r="M28759" s="93"/>
      <c r="N28759" s="119"/>
    </row>
    <row r="28760" spans="13:14" x14ac:dyDescent="0.2">
      <c r="M28760" s="93"/>
      <c r="N28760" s="119"/>
    </row>
    <row r="28761" spans="13:14" x14ac:dyDescent="0.2">
      <c r="M28761" s="93"/>
      <c r="N28761" s="119"/>
    </row>
    <row r="28762" spans="13:14" x14ac:dyDescent="0.2">
      <c r="M28762" s="93"/>
      <c r="N28762" s="119"/>
    </row>
    <row r="28763" spans="13:14" x14ac:dyDescent="0.2">
      <c r="M28763" s="93"/>
      <c r="N28763" s="119"/>
    </row>
    <row r="28764" spans="13:14" x14ac:dyDescent="0.2">
      <c r="M28764" s="93"/>
      <c r="N28764" s="119"/>
    </row>
    <row r="28765" spans="13:14" x14ac:dyDescent="0.2">
      <c r="M28765" s="93"/>
      <c r="N28765" s="119"/>
    </row>
    <row r="28766" spans="13:14" x14ac:dyDescent="0.2">
      <c r="M28766" s="93"/>
      <c r="N28766" s="119"/>
    </row>
    <row r="28767" spans="13:14" x14ac:dyDescent="0.2">
      <c r="M28767" s="93"/>
      <c r="N28767" s="119"/>
    </row>
    <row r="28768" spans="13:14" x14ac:dyDescent="0.2">
      <c r="M28768" s="93"/>
      <c r="N28768" s="119"/>
    </row>
    <row r="28769" spans="13:14" x14ac:dyDescent="0.2">
      <c r="M28769" s="93"/>
      <c r="N28769" s="119"/>
    </row>
    <row r="28770" spans="13:14" x14ac:dyDescent="0.2">
      <c r="M28770" s="93"/>
      <c r="N28770" s="119"/>
    </row>
    <row r="28771" spans="13:14" x14ac:dyDescent="0.2">
      <c r="M28771" s="93"/>
      <c r="N28771" s="119"/>
    </row>
    <row r="28772" spans="13:14" x14ac:dyDescent="0.2">
      <c r="M28772" s="93"/>
      <c r="N28772" s="119"/>
    </row>
    <row r="28773" spans="13:14" x14ac:dyDescent="0.2">
      <c r="M28773" s="93"/>
      <c r="N28773" s="119"/>
    </row>
    <row r="28774" spans="13:14" x14ac:dyDescent="0.2">
      <c r="M28774" s="93"/>
      <c r="N28774" s="119"/>
    </row>
    <row r="28775" spans="13:14" x14ac:dyDescent="0.2">
      <c r="M28775" s="93"/>
      <c r="N28775" s="119"/>
    </row>
    <row r="28776" spans="13:14" x14ac:dyDescent="0.2">
      <c r="M28776" s="93"/>
      <c r="N28776" s="119"/>
    </row>
    <row r="28777" spans="13:14" x14ac:dyDescent="0.2">
      <c r="M28777" s="93"/>
      <c r="N28777" s="119"/>
    </row>
    <row r="28778" spans="13:14" x14ac:dyDescent="0.2">
      <c r="M28778" s="93"/>
      <c r="N28778" s="119"/>
    </row>
    <row r="28779" spans="13:14" x14ac:dyDescent="0.2">
      <c r="M28779" s="93"/>
      <c r="N28779" s="119"/>
    </row>
    <row r="28780" spans="13:14" x14ac:dyDescent="0.2">
      <c r="M28780" s="93"/>
      <c r="N28780" s="119"/>
    </row>
    <row r="28781" spans="13:14" x14ac:dyDescent="0.2">
      <c r="M28781" s="93"/>
      <c r="N28781" s="119"/>
    </row>
    <row r="28782" spans="13:14" x14ac:dyDescent="0.2">
      <c r="M28782" s="93"/>
      <c r="N28782" s="119"/>
    </row>
    <row r="28783" spans="13:14" x14ac:dyDescent="0.2">
      <c r="M28783" s="93"/>
      <c r="N28783" s="119"/>
    </row>
    <row r="28784" spans="13:14" x14ac:dyDescent="0.2">
      <c r="M28784" s="93"/>
      <c r="N28784" s="119"/>
    </row>
    <row r="28785" spans="13:14" x14ac:dyDescent="0.2">
      <c r="M28785" s="93"/>
      <c r="N28785" s="119"/>
    </row>
    <row r="28786" spans="13:14" x14ac:dyDescent="0.2">
      <c r="M28786" s="93"/>
      <c r="N28786" s="119"/>
    </row>
    <row r="28787" spans="13:14" x14ac:dyDescent="0.2">
      <c r="M28787" s="93"/>
      <c r="N28787" s="119"/>
    </row>
    <row r="28788" spans="13:14" x14ac:dyDescent="0.2">
      <c r="M28788" s="93"/>
      <c r="N28788" s="119"/>
    </row>
    <row r="28789" spans="13:14" x14ac:dyDescent="0.2">
      <c r="M28789" s="93"/>
      <c r="N28789" s="119"/>
    </row>
    <row r="28790" spans="13:14" x14ac:dyDescent="0.2">
      <c r="M28790" s="93"/>
      <c r="N28790" s="119"/>
    </row>
    <row r="28791" spans="13:14" x14ac:dyDescent="0.2">
      <c r="M28791" s="93"/>
      <c r="N28791" s="119"/>
    </row>
    <row r="28792" spans="13:14" x14ac:dyDescent="0.2">
      <c r="M28792" s="93"/>
      <c r="N28792" s="119"/>
    </row>
    <row r="28793" spans="13:14" x14ac:dyDescent="0.2">
      <c r="M28793" s="93"/>
      <c r="N28793" s="119"/>
    </row>
    <row r="28794" spans="13:14" x14ac:dyDescent="0.2">
      <c r="M28794" s="93"/>
      <c r="N28794" s="119"/>
    </row>
    <row r="28795" spans="13:14" x14ac:dyDescent="0.2">
      <c r="M28795" s="93"/>
      <c r="N28795" s="119"/>
    </row>
    <row r="28796" spans="13:14" x14ac:dyDescent="0.2">
      <c r="M28796" s="93"/>
      <c r="N28796" s="119"/>
    </row>
    <row r="28797" spans="13:14" x14ac:dyDescent="0.2">
      <c r="M28797" s="93"/>
      <c r="N28797" s="119"/>
    </row>
    <row r="28798" spans="13:14" x14ac:dyDescent="0.2">
      <c r="M28798" s="93"/>
      <c r="N28798" s="119"/>
    </row>
    <row r="28799" spans="13:14" x14ac:dyDescent="0.2">
      <c r="M28799" s="93"/>
      <c r="N28799" s="119"/>
    </row>
    <row r="28800" spans="13:14" x14ac:dyDescent="0.2">
      <c r="M28800" s="93"/>
      <c r="N28800" s="119"/>
    </row>
    <row r="28801" spans="13:14" x14ac:dyDescent="0.2">
      <c r="M28801" s="93"/>
      <c r="N28801" s="119"/>
    </row>
    <row r="28802" spans="13:14" x14ac:dyDescent="0.2">
      <c r="M28802" s="93"/>
      <c r="N28802" s="119"/>
    </row>
    <row r="28803" spans="13:14" x14ac:dyDescent="0.2">
      <c r="M28803" s="93"/>
      <c r="N28803" s="119"/>
    </row>
    <row r="28804" spans="13:14" x14ac:dyDescent="0.2">
      <c r="M28804" s="93"/>
      <c r="N28804" s="119"/>
    </row>
    <row r="28805" spans="13:14" x14ac:dyDescent="0.2">
      <c r="M28805" s="93"/>
      <c r="N28805" s="119"/>
    </row>
    <row r="28806" spans="13:14" x14ac:dyDescent="0.2">
      <c r="M28806" s="93"/>
      <c r="N28806" s="119"/>
    </row>
    <row r="28807" spans="13:14" x14ac:dyDescent="0.2">
      <c r="M28807" s="93"/>
      <c r="N28807" s="119"/>
    </row>
    <row r="28808" spans="13:14" x14ac:dyDescent="0.2">
      <c r="M28808" s="93"/>
      <c r="N28808" s="119"/>
    </row>
    <row r="28809" spans="13:14" x14ac:dyDescent="0.2">
      <c r="M28809" s="93"/>
      <c r="N28809" s="119"/>
    </row>
    <row r="28810" spans="13:14" x14ac:dyDescent="0.2">
      <c r="M28810" s="93"/>
      <c r="N28810" s="119"/>
    </row>
    <row r="28811" spans="13:14" x14ac:dyDescent="0.2">
      <c r="M28811" s="93"/>
      <c r="N28811" s="119"/>
    </row>
    <row r="28812" spans="13:14" x14ac:dyDescent="0.2">
      <c r="M28812" s="93"/>
      <c r="N28812" s="119"/>
    </row>
    <row r="28813" spans="13:14" x14ac:dyDescent="0.2">
      <c r="M28813" s="93"/>
      <c r="N28813" s="119"/>
    </row>
    <row r="28814" spans="13:14" x14ac:dyDescent="0.2">
      <c r="M28814" s="93"/>
      <c r="N28814" s="119"/>
    </row>
    <row r="28815" spans="13:14" x14ac:dyDescent="0.2">
      <c r="M28815" s="93"/>
      <c r="N28815" s="119"/>
    </row>
    <row r="28816" spans="13:14" x14ac:dyDescent="0.2">
      <c r="M28816" s="93"/>
      <c r="N28816" s="119"/>
    </row>
    <row r="28817" spans="13:14" x14ac:dyDescent="0.2">
      <c r="M28817" s="93"/>
      <c r="N28817" s="119"/>
    </row>
    <row r="28818" spans="13:14" x14ac:dyDescent="0.2">
      <c r="M28818" s="93"/>
      <c r="N28818" s="119"/>
    </row>
    <row r="28819" spans="13:14" x14ac:dyDescent="0.2">
      <c r="M28819" s="93"/>
      <c r="N28819" s="119"/>
    </row>
    <row r="28820" spans="13:14" x14ac:dyDescent="0.2">
      <c r="M28820" s="93"/>
      <c r="N28820" s="119"/>
    </row>
    <row r="28821" spans="13:14" x14ac:dyDescent="0.2">
      <c r="M28821" s="93"/>
      <c r="N28821" s="119"/>
    </row>
    <row r="28822" spans="13:14" x14ac:dyDescent="0.2">
      <c r="M28822" s="93"/>
      <c r="N28822" s="119"/>
    </row>
    <row r="28823" spans="13:14" x14ac:dyDescent="0.2">
      <c r="M28823" s="93"/>
      <c r="N28823" s="119"/>
    </row>
    <row r="28824" spans="13:14" x14ac:dyDescent="0.2">
      <c r="M28824" s="93"/>
      <c r="N28824" s="119"/>
    </row>
    <row r="28825" spans="13:14" x14ac:dyDescent="0.2">
      <c r="M28825" s="93"/>
      <c r="N28825" s="119"/>
    </row>
    <row r="28826" spans="13:14" x14ac:dyDescent="0.2">
      <c r="M28826" s="93"/>
      <c r="N28826" s="119"/>
    </row>
    <row r="28827" spans="13:14" x14ac:dyDescent="0.2">
      <c r="M28827" s="93"/>
      <c r="N28827" s="119"/>
    </row>
    <row r="28828" spans="13:14" x14ac:dyDescent="0.2">
      <c r="M28828" s="93"/>
      <c r="N28828" s="119"/>
    </row>
    <row r="28829" spans="13:14" x14ac:dyDescent="0.2">
      <c r="M28829" s="93"/>
      <c r="N28829" s="119"/>
    </row>
    <row r="28830" spans="13:14" x14ac:dyDescent="0.2">
      <c r="M28830" s="93"/>
      <c r="N28830" s="119"/>
    </row>
    <row r="28831" spans="13:14" x14ac:dyDescent="0.2">
      <c r="M28831" s="93"/>
      <c r="N28831" s="119"/>
    </row>
    <row r="28832" spans="13:14" x14ac:dyDescent="0.2">
      <c r="M28832" s="93"/>
      <c r="N28832" s="119"/>
    </row>
    <row r="28833" spans="13:14" x14ac:dyDescent="0.2">
      <c r="M28833" s="93"/>
      <c r="N28833" s="119"/>
    </row>
    <row r="28834" spans="13:14" x14ac:dyDescent="0.2">
      <c r="M28834" s="93"/>
      <c r="N28834" s="119"/>
    </row>
    <row r="28835" spans="13:14" x14ac:dyDescent="0.2">
      <c r="M28835" s="93"/>
      <c r="N28835" s="119"/>
    </row>
    <row r="28836" spans="13:14" x14ac:dyDescent="0.2">
      <c r="M28836" s="93"/>
      <c r="N28836" s="119"/>
    </row>
    <row r="28837" spans="13:14" x14ac:dyDescent="0.2">
      <c r="M28837" s="93"/>
      <c r="N28837" s="119"/>
    </row>
    <row r="28838" spans="13:14" x14ac:dyDescent="0.2">
      <c r="M28838" s="93"/>
      <c r="N28838" s="119"/>
    </row>
    <row r="28839" spans="13:14" x14ac:dyDescent="0.2">
      <c r="M28839" s="93"/>
      <c r="N28839" s="119"/>
    </row>
    <row r="28840" spans="13:14" x14ac:dyDescent="0.2">
      <c r="M28840" s="93"/>
      <c r="N28840" s="119"/>
    </row>
    <row r="28841" spans="13:14" x14ac:dyDescent="0.2">
      <c r="M28841" s="93"/>
      <c r="N28841" s="119"/>
    </row>
    <row r="28842" spans="13:14" x14ac:dyDescent="0.2">
      <c r="M28842" s="93"/>
      <c r="N28842" s="119"/>
    </row>
    <row r="28843" spans="13:14" x14ac:dyDescent="0.2">
      <c r="M28843" s="93"/>
      <c r="N28843" s="119"/>
    </row>
    <row r="28844" spans="13:14" x14ac:dyDescent="0.2">
      <c r="M28844" s="93"/>
      <c r="N28844" s="119"/>
    </row>
    <row r="28845" spans="13:14" x14ac:dyDescent="0.2">
      <c r="M28845" s="93"/>
      <c r="N28845" s="119"/>
    </row>
    <row r="28846" spans="13:14" x14ac:dyDescent="0.2">
      <c r="M28846" s="93"/>
      <c r="N28846" s="119"/>
    </row>
    <row r="28847" spans="13:14" x14ac:dyDescent="0.2">
      <c r="M28847" s="93"/>
      <c r="N28847" s="119"/>
    </row>
    <row r="28848" spans="13:14" x14ac:dyDescent="0.2">
      <c r="M28848" s="93"/>
      <c r="N28848" s="119"/>
    </row>
    <row r="28849" spans="13:14" x14ac:dyDescent="0.2">
      <c r="M28849" s="93"/>
      <c r="N28849" s="119"/>
    </row>
    <row r="28850" spans="13:14" x14ac:dyDescent="0.2">
      <c r="M28850" s="93"/>
      <c r="N28850" s="119"/>
    </row>
    <row r="28851" spans="13:14" x14ac:dyDescent="0.2">
      <c r="M28851" s="93"/>
      <c r="N28851" s="119"/>
    </row>
    <row r="28852" spans="13:14" x14ac:dyDescent="0.2">
      <c r="M28852" s="93"/>
      <c r="N28852" s="119"/>
    </row>
    <row r="28853" spans="13:14" x14ac:dyDescent="0.2">
      <c r="M28853" s="93"/>
      <c r="N28853" s="119"/>
    </row>
    <row r="28854" spans="13:14" x14ac:dyDescent="0.2">
      <c r="M28854" s="93"/>
      <c r="N28854" s="119"/>
    </row>
    <row r="28855" spans="13:14" x14ac:dyDescent="0.2">
      <c r="M28855" s="93"/>
      <c r="N28855" s="119"/>
    </row>
    <row r="28856" spans="13:14" x14ac:dyDescent="0.2">
      <c r="M28856" s="93"/>
      <c r="N28856" s="119"/>
    </row>
    <row r="28857" spans="13:14" x14ac:dyDescent="0.2">
      <c r="M28857" s="93"/>
      <c r="N28857" s="119"/>
    </row>
    <row r="28858" spans="13:14" x14ac:dyDescent="0.2">
      <c r="M28858" s="93"/>
      <c r="N28858" s="119"/>
    </row>
    <row r="28859" spans="13:14" x14ac:dyDescent="0.2">
      <c r="M28859" s="93"/>
      <c r="N28859" s="119"/>
    </row>
    <row r="28860" spans="13:14" x14ac:dyDescent="0.2">
      <c r="M28860" s="93"/>
      <c r="N28860" s="119"/>
    </row>
    <row r="28861" spans="13:14" x14ac:dyDescent="0.2">
      <c r="M28861" s="93"/>
      <c r="N28861" s="119"/>
    </row>
    <row r="28862" spans="13:14" x14ac:dyDescent="0.2">
      <c r="M28862" s="93"/>
      <c r="N28862" s="119"/>
    </row>
    <row r="28863" spans="13:14" x14ac:dyDescent="0.2">
      <c r="M28863" s="93"/>
      <c r="N28863" s="119"/>
    </row>
    <row r="28864" spans="13:14" x14ac:dyDescent="0.2">
      <c r="M28864" s="93"/>
      <c r="N28864" s="119"/>
    </row>
    <row r="28865" spans="13:14" x14ac:dyDescent="0.2">
      <c r="M28865" s="93"/>
      <c r="N28865" s="119"/>
    </row>
    <row r="28866" spans="13:14" x14ac:dyDescent="0.2">
      <c r="M28866" s="93"/>
      <c r="N28866" s="119"/>
    </row>
    <row r="28867" spans="13:14" x14ac:dyDescent="0.2">
      <c r="M28867" s="93"/>
      <c r="N28867" s="119"/>
    </row>
    <row r="28868" spans="13:14" x14ac:dyDescent="0.2">
      <c r="M28868" s="93"/>
      <c r="N28868" s="119"/>
    </row>
    <row r="28869" spans="13:14" x14ac:dyDescent="0.2">
      <c r="M28869" s="93"/>
      <c r="N28869" s="119"/>
    </row>
    <row r="28870" spans="13:14" x14ac:dyDescent="0.2">
      <c r="M28870" s="93"/>
      <c r="N28870" s="119"/>
    </row>
    <row r="28871" spans="13:14" x14ac:dyDescent="0.2">
      <c r="M28871" s="93"/>
      <c r="N28871" s="119"/>
    </row>
    <row r="28872" spans="13:14" x14ac:dyDescent="0.2">
      <c r="M28872" s="93"/>
      <c r="N28872" s="119"/>
    </row>
    <row r="28873" spans="13:14" x14ac:dyDescent="0.2">
      <c r="M28873" s="93"/>
      <c r="N28873" s="119"/>
    </row>
    <row r="28874" spans="13:14" x14ac:dyDescent="0.2">
      <c r="M28874" s="93"/>
      <c r="N28874" s="119"/>
    </row>
    <row r="28875" spans="13:14" x14ac:dyDescent="0.2">
      <c r="M28875" s="93"/>
      <c r="N28875" s="119"/>
    </row>
    <row r="28876" spans="13:14" x14ac:dyDescent="0.2">
      <c r="M28876" s="93"/>
      <c r="N28876" s="119"/>
    </row>
    <row r="28877" spans="13:14" x14ac:dyDescent="0.2">
      <c r="M28877" s="93"/>
      <c r="N28877" s="119"/>
    </row>
    <row r="28878" spans="13:14" x14ac:dyDescent="0.2">
      <c r="M28878" s="93"/>
      <c r="N28878" s="119"/>
    </row>
    <row r="28879" spans="13:14" x14ac:dyDescent="0.2">
      <c r="M28879" s="93"/>
      <c r="N28879" s="119"/>
    </row>
    <row r="28880" spans="13:14" x14ac:dyDescent="0.2">
      <c r="M28880" s="93"/>
      <c r="N28880" s="119"/>
    </row>
    <row r="28881" spans="13:14" x14ac:dyDescent="0.2">
      <c r="M28881" s="93"/>
      <c r="N28881" s="119"/>
    </row>
    <row r="28882" spans="13:14" x14ac:dyDescent="0.2">
      <c r="M28882" s="93"/>
      <c r="N28882" s="119"/>
    </row>
    <row r="28883" spans="13:14" x14ac:dyDescent="0.2">
      <c r="M28883" s="93"/>
      <c r="N28883" s="119"/>
    </row>
    <row r="28884" spans="13:14" x14ac:dyDescent="0.2">
      <c r="M28884" s="93"/>
      <c r="N28884" s="119"/>
    </row>
    <row r="28885" spans="13:14" x14ac:dyDescent="0.2">
      <c r="M28885" s="93"/>
      <c r="N28885" s="119"/>
    </row>
    <row r="28886" spans="13:14" x14ac:dyDescent="0.2">
      <c r="M28886" s="93"/>
      <c r="N28886" s="119"/>
    </row>
    <row r="28887" spans="13:14" x14ac:dyDescent="0.2">
      <c r="M28887" s="93"/>
      <c r="N28887" s="119"/>
    </row>
    <row r="28888" spans="13:14" x14ac:dyDescent="0.2">
      <c r="M28888" s="93"/>
      <c r="N28888" s="119"/>
    </row>
    <row r="28889" spans="13:14" x14ac:dyDescent="0.2">
      <c r="M28889" s="93"/>
      <c r="N28889" s="119"/>
    </row>
    <row r="28890" spans="13:14" x14ac:dyDescent="0.2">
      <c r="M28890" s="93"/>
      <c r="N28890" s="119"/>
    </row>
    <row r="28891" spans="13:14" x14ac:dyDescent="0.2">
      <c r="M28891" s="93"/>
      <c r="N28891" s="119"/>
    </row>
    <row r="28892" spans="13:14" x14ac:dyDescent="0.2">
      <c r="M28892" s="93"/>
      <c r="N28892" s="119"/>
    </row>
    <row r="28893" spans="13:14" x14ac:dyDescent="0.2">
      <c r="M28893" s="93"/>
      <c r="N28893" s="119"/>
    </row>
    <row r="28894" spans="13:14" x14ac:dyDescent="0.2">
      <c r="M28894" s="93"/>
      <c r="N28894" s="119"/>
    </row>
    <row r="28895" spans="13:14" x14ac:dyDescent="0.2">
      <c r="M28895" s="93"/>
      <c r="N28895" s="119"/>
    </row>
    <row r="28896" spans="13:14" x14ac:dyDescent="0.2">
      <c r="M28896" s="93"/>
      <c r="N28896" s="119"/>
    </row>
    <row r="28897" spans="13:14" x14ac:dyDescent="0.2">
      <c r="M28897" s="93"/>
      <c r="N28897" s="119"/>
    </row>
    <row r="28898" spans="13:14" x14ac:dyDescent="0.2">
      <c r="M28898" s="93"/>
      <c r="N28898" s="119"/>
    </row>
    <row r="28899" spans="13:14" x14ac:dyDescent="0.2">
      <c r="M28899" s="93"/>
      <c r="N28899" s="119"/>
    </row>
    <row r="28900" spans="13:14" x14ac:dyDescent="0.2">
      <c r="M28900" s="93"/>
      <c r="N28900" s="119"/>
    </row>
    <row r="28901" spans="13:14" x14ac:dyDescent="0.2">
      <c r="M28901" s="93"/>
      <c r="N28901" s="119"/>
    </row>
    <row r="28902" spans="13:14" x14ac:dyDescent="0.2">
      <c r="M28902" s="93"/>
      <c r="N28902" s="119"/>
    </row>
    <row r="28903" spans="13:14" x14ac:dyDescent="0.2">
      <c r="M28903" s="93"/>
      <c r="N28903" s="119"/>
    </row>
    <row r="28904" spans="13:14" x14ac:dyDescent="0.2">
      <c r="M28904" s="93"/>
      <c r="N28904" s="119"/>
    </row>
    <row r="28905" spans="13:14" x14ac:dyDescent="0.2">
      <c r="M28905" s="93"/>
      <c r="N28905" s="119"/>
    </row>
    <row r="28906" spans="13:14" x14ac:dyDescent="0.2">
      <c r="M28906" s="93"/>
      <c r="N28906" s="119"/>
    </row>
    <row r="28907" spans="13:14" x14ac:dyDescent="0.2">
      <c r="M28907" s="93"/>
      <c r="N28907" s="119"/>
    </row>
    <row r="28908" spans="13:14" x14ac:dyDescent="0.2">
      <c r="M28908" s="93"/>
      <c r="N28908" s="119"/>
    </row>
    <row r="28909" spans="13:14" x14ac:dyDescent="0.2">
      <c r="M28909" s="93"/>
      <c r="N28909" s="119"/>
    </row>
    <row r="28910" spans="13:14" x14ac:dyDescent="0.2">
      <c r="M28910" s="93"/>
      <c r="N28910" s="119"/>
    </row>
    <row r="28911" spans="13:14" x14ac:dyDescent="0.2">
      <c r="M28911" s="93"/>
      <c r="N28911" s="119"/>
    </row>
    <row r="28912" spans="13:14" x14ac:dyDescent="0.2">
      <c r="M28912" s="93"/>
      <c r="N28912" s="119"/>
    </row>
    <row r="28913" spans="13:14" x14ac:dyDescent="0.2">
      <c r="M28913" s="93"/>
      <c r="N28913" s="119"/>
    </row>
    <row r="28914" spans="13:14" x14ac:dyDescent="0.2">
      <c r="M28914" s="93"/>
      <c r="N28914" s="119"/>
    </row>
    <row r="28915" spans="13:14" x14ac:dyDescent="0.2">
      <c r="M28915" s="93"/>
      <c r="N28915" s="119"/>
    </row>
    <row r="28916" spans="13:14" x14ac:dyDescent="0.2">
      <c r="M28916" s="93"/>
      <c r="N28916" s="119"/>
    </row>
    <row r="28917" spans="13:14" x14ac:dyDescent="0.2">
      <c r="M28917" s="93"/>
      <c r="N28917" s="119"/>
    </row>
    <row r="28918" spans="13:14" x14ac:dyDescent="0.2">
      <c r="M28918" s="93"/>
      <c r="N28918" s="119"/>
    </row>
    <row r="28919" spans="13:14" x14ac:dyDescent="0.2">
      <c r="M28919" s="93"/>
      <c r="N28919" s="119"/>
    </row>
    <row r="28920" spans="13:14" x14ac:dyDescent="0.2">
      <c r="M28920" s="93"/>
      <c r="N28920" s="119"/>
    </row>
    <row r="28921" spans="13:14" x14ac:dyDescent="0.2">
      <c r="M28921" s="93"/>
      <c r="N28921" s="119"/>
    </row>
    <row r="28922" spans="13:14" x14ac:dyDescent="0.2">
      <c r="M28922" s="93"/>
      <c r="N28922" s="119"/>
    </row>
    <row r="28923" spans="13:14" x14ac:dyDescent="0.2">
      <c r="M28923" s="93"/>
      <c r="N28923" s="119"/>
    </row>
    <row r="28924" spans="13:14" x14ac:dyDescent="0.2">
      <c r="M28924" s="93"/>
      <c r="N28924" s="119"/>
    </row>
    <row r="28925" spans="13:14" x14ac:dyDescent="0.2">
      <c r="M28925" s="93"/>
      <c r="N28925" s="119"/>
    </row>
    <row r="28926" spans="13:14" x14ac:dyDescent="0.2">
      <c r="M28926" s="93"/>
      <c r="N28926" s="119"/>
    </row>
    <row r="28927" spans="13:14" x14ac:dyDescent="0.2">
      <c r="M28927" s="93"/>
      <c r="N28927" s="119"/>
    </row>
    <row r="28928" spans="13:14" x14ac:dyDescent="0.2">
      <c r="M28928" s="93"/>
      <c r="N28928" s="119"/>
    </row>
    <row r="28929" spans="13:14" x14ac:dyDescent="0.2">
      <c r="M28929" s="93"/>
      <c r="N28929" s="119"/>
    </row>
    <row r="28930" spans="13:14" x14ac:dyDescent="0.2">
      <c r="M28930" s="93"/>
      <c r="N28930" s="119"/>
    </row>
    <row r="28931" spans="13:14" x14ac:dyDescent="0.2">
      <c r="M28931" s="93"/>
      <c r="N28931" s="119"/>
    </row>
    <row r="28932" spans="13:14" x14ac:dyDescent="0.2">
      <c r="M28932" s="93"/>
      <c r="N28932" s="119"/>
    </row>
    <row r="28933" spans="13:14" x14ac:dyDescent="0.2">
      <c r="M28933" s="93"/>
      <c r="N28933" s="119"/>
    </row>
    <row r="28934" spans="13:14" x14ac:dyDescent="0.2">
      <c r="M28934" s="93"/>
      <c r="N28934" s="119"/>
    </row>
    <row r="28935" spans="13:14" x14ac:dyDescent="0.2">
      <c r="M28935" s="93"/>
      <c r="N28935" s="119"/>
    </row>
    <row r="28936" spans="13:14" x14ac:dyDescent="0.2">
      <c r="M28936" s="93"/>
      <c r="N28936" s="119"/>
    </row>
    <row r="28937" spans="13:14" x14ac:dyDescent="0.2">
      <c r="M28937" s="93"/>
      <c r="N28937" s="119"/>
    </row>
    <row r="28938" spans="13:14" x14ac:dyDescent="0.2">
      <c r="M28938" s="93"/>
      <c r="N28938" s="119"/>
    </row>
    <row r="28939" spans="13:14" x14ac:dyDescent="0.2">
      <c r="M28939" s="93"/>
      <c r="N28939" s="119"/>
    </row>
    <row r="28940" spans="13:14" x14ac:dyDescent="0.2">
      <c r="M28940" s="93"/>
      <c r="N28940" s="119"/>
    </row>
    <row r="28941" spans="13:14" x14ac:dyDescent="0.2">
      <c r="M28941" s="93"/>
      <c r="N28941" s="119"/>
    </row>
    <row r="28942" spans="13:14" x14ac:dyDescent="0.2">
      <c r="M28942" s="93"/>
      <c r="N28942" s="119"/>
    </row>
    <row r="28943" spans="13:14" x14ac:dyDescent="0.2">
      <c r="M28943" s="93"/>
      <c r="N28943" s="119"/>
    </row>
    <row r="28944" spans="13:14" x14ac:dyDescent="0.2">
      <c r="M28944" s="93"/>
      <c r="N28944" s="119"/>
    </row>
    <row r="28945" spans="13:14" x14ac:dyDescent="0.2">
      <c r="M28945" s="93"/>
      <c r="N28945" s="119"/>
    </row>
    <row r="28946" spans="13:14" x14ac:dyDescent="0.2">
      <c r="M28946" s="93"/>
      <c r="N28946" s="119"/>
    </row>
    <row r="28947" spans="13:14" x14ac:dyDescent="0.2">
      <c r="M28947" s="93"/>
      <c r="N28947" s="119"/>
    </row>
    <row r="28948" spans="13:14" x14ac:dyDescent="0.2">
      <c r="M28948" s="93"/>
      <c r="N28948" s="119"/>
    </row>
    <row r="28949" spans="13:14" x14ac:dyDescent="0.2">
      <c r="M28949" s="93"/>
      <c r="N28949" s="119"/>
    </row>
    <row r="28950" spans="13:14" x14ac:dyDescent="0.2">
      <c r="M28950" s="93"/>
      <c r="N28950" s="119"/>
    </row>
    <row r="28951" spans="13:14" x14ac:dyDescent="0.2">
      <c r="M28951" s="93"/>
      <c r="N28951" s="119"/>
    </row>
    <row r="28952" spans="13:14" x14ac:dyDescent="0.2">
      <c r="M28952" s="93"/>
      <c r="N28952" s="119"/>
    </row>
    <row r="28953" spans="13:14" x14ac:dyDescent="0.2">
      <c r="M28953" s="93"/>
      <c r="N28953" s="119"/>
    </row>
    <row r="28954" spans="13:14" x14ac:dyDescent="0.2">
      <c r="M28954" s="93"/>
      <c r="N28954" s="119"/>
    </row>
    <row r="28955" spans="13:14" x14ac:dyDescent="0.2">
      <c r="M28955" s="93"/>
      <c r="N28955" s="119"/>
    </row>
    <row r="28956" spans="13:14" x14ac:dyDescent="0.2">
      <c r="M28956" s="93"/>
      <c r="N28956" s="119"/>
    </row>
    <row r="28957" spans="13:14" x14ac:dyDescent="0.2">
      <c r="M28957" s="93"/>
      <c r="N28957" s="119"/>
    </row>
    <row r="28958" spans="13:14" x14ac:dyDescent="0.2">
      <c r="M28958" s="93"/>
      <c r="N28958" s="119"/>
    </row>
    <row r="28959" spans="13:14" x14ac:dyDescent="0.2">
      <c r="M28959" s="93"/>
      <c r="N28959" s="119"/>
    </row>
    <row r="28960" spans="13:14" x14ac:dyDescent="0.2">
      <c r="M28960" s="93"/>
      <c r="N28960" s="119"/>
    </row>
    <row r="28961" spans="13:14" x14ac:dyDescent="0.2">
      <c r="M28961" s="93"/>
      <c r="N28961" s="119"/>
    </row>
    <row r="28962" spans="13:14" x14ac:dyDescent="0.2">
      <c r="M28962" s="93"/>
      <c r="N28962" s="119"/>
    </row>
    <row r="28963" spans="13:14" x14ac:dyDescent="0.2">
      <c r="M28963" s="93"/>
      <c r="N28963" s="119"/>
    </row>
    <row r="28964" spans="13:14" x14ac:dyDescent="0.2">
      <c r="M28964" s="93"/>
      <c r="N28964" s="119"/>
    </row>
    <row r="28965" spans="13:14" x14ac:dyDescent="0.2">
      <c r="M28965" s="93"/>
      <c r="N28965" s="119"/>
    </row>
    <row r="28966" spans="13:14" x14ac:dyDescent="0.2">
      <c r="M28966" s="93"/>
      <c r="N28966" s="119"/>
    </row>
    <row r="28967" spans="13:14" x14ac:dyDescent="0.2">
      <c r="M28967" s="93"/>
      <c r="N28967" s="119"/>
    </row>
    <row r="28968" spans="13:14" x14ac:dyDescent="0.2">
      <c r="M28968" s="93"/>
      <c r="N28968" s="119"/>
    </row>
    <row r="28969" spans="13:14" x14ac:dyDescent="0.2">
      <c r="M28969" s="93"/>
      <c r="N28969" s="119"/>
    </row>
    <row r="28970" spans="13:14" x14ac:dyDescent="0.2">
      <c r="M28970" s="93"/>
      <c r="N28970" s="119"/>
    </row>
    <row r="28971" spans="13:14" x14ac:dyDescent="0.2">
      <c r="M28971" s="93"/>
      <c r="N28971" s="119"/>
    </row>
    <row r="28972" spans="13:14" x14ac:dyDescent="0.2">
      <c r="M28972" s="93"/>
      <c r="N28972" s="119"/>
    </row>
    <row r="28973" spans="13:14" x14ac:dyDescent="0.2">
      <c r="M28973" s="93"/>
      <c r="N28973" s="119"/>
    </row>
    <row r="28974" spans="13:14" x14ac:dyDescent="0.2">
      <c r="M28974" s="93"/>
      <c r="N28974" s="119"/>
    </row>
    <row r="28975" spans="13:14" x14ac:dyDescent="0.2">
      <c r="M28975" s="93"/>
      <c r="N28975" s="119"/>
    </row>
    <row r="28976" spans="13:14" x14ac:dyDescent="0.2">
      <c r="M28976" s="93"/>
      <c r="N28976" s="119"/>
    </row>
    <row r="28977" spans="13:14" x14ac:dyDescent="0.2">
      <c r="M28977" s="93"/>
      <c r="N28977" s="119"/>
    </row>
    <row r="28978" spans="13:14" x14ac:dyDescent="0.2">
      <c r="M28978" s="93"/>
      <c r="N28978" s="119"/>
    </row>
    <row r="28979" spans="13:14" x14ac:dyDescent="0.2">
      <c r="M28979" s="93"/>
      <c r="N28979" s="119"/>
    </row>
    <row r="28980" spans="13:14" x14ac:dyDescent="0.2">
      <c r="M28980" s="93"/>
      <c r="N28980" s="119"/>
    </row>
    <row r="28981" spans="13:14" x14ac:dyDescent="0.2">
      <c r="M28981" s="93"/>
      <c r="N28981" s="119"/>
    </row>
    <row r="28982" spans="13:14" x14ac:dyDescent="0.2">
      <c r="M28982" s="93"/>
      <c r="N28982" s="119"/>
    </row>
    <row r="28983" spans="13:14" x14ac:dyDescent="0.2">
      <c r="M28983" s="93"/>
      <c r="N28983" s="119"/>
    </row>
    <row r="28984" spans="13:14" x14ac:dyDescent="0.2">
      <c r="M28984" s="93"/>
      <c r="N28984" s="119"/>
    </row>
    <row r="28985" spans="13:14" x14ac:dyDescent="0.2">
      <c r="M28985" s="93"/>
      <c r="N28985" s="119"/>
    </row>
    <row r="28986" spans="13:14" x14ac:dyDescent="0.2">
      <c r="M28986" s="93"/>
      <c r="N28986" s="119"/>
    </row>
    <row r="28987" spans="13:14" x14ac:dyDescent="0.2">
      <c r="M28987" s="93"/>
      <c r="N28987" s="119"/>
    </row>
    <row r="28988" spans="13:14" x14ac:dyDescent="0.2">
      <c r="M28988" s="93"/>
      <c r="N28988" s="119"/>
    </row>
    <row r="28989" spans="13:14" x14ac:dyDescent="0.2">
      <c r="M28989" s="93"/>
      <c r="N28989" s="119"/>
    </row>
    <row r="28990" spans="13:14" x14ac:dyDescent="0.2">
      <c r="M28990" s="93"/>
      <c r="N28990" s="119"/>
    </row>
    <row r="28991" spans="13:14" x14ac:dyDescent="0.2">
      <c r="M28991" s="93"/>
      <c r="N28991" s="119"/>
    </row>
    <row r="28992" spans="13:14" x14ac:dyDescent="0.2">
      <c r="M28992" s="93"/>
      <c r="N28992" s="119"/>
    </row>
    <row r="28993" spans="13:14" x14ac:dyDescent="0.2">
      <c r="M28993" s="93"/>
      <c r="N28993" s="119"/>
    </row>
    <row r="28994" spans="13:14" x14ac:dyDescent="0.2">
      <c r="M28994" s="93"/>
      <c r="N28994" s="119"/>
    </row>
    <row r="28995" spans="13:14" x14ac:dyDescent="0.2">
      <c r="M28995" s="93"/>
      <c r="N28995" s="119"/>
    </row>
    <row r="28996" spans="13:14" x14ac:dyDescent="0.2">
      <c r="M28996" s="93"/>
      <c r="N28996" s="119"/>
    </row>
    <row r="28997" spans="13:14" x14ac:dyDescent="0.2">
      <c r="M28997" s="93"/>
      <c r="N28997" s="119"/>
    </row>
    <row r="28998" spans="13:14" x14ac:dyDescent="0.2">
      <c r="M28998" s="93"/>
      <c r="N28998" s="119"/>
    </row>
    <row r="28999" spans="13:14" x14ac:dyDescent="0.2">
      <c r="M28999" s="93"/>
      <c r="N28999" s="119"/>
    </row>
    <row r="29000" spans="13:14" x14ac:dyDescent="0.2">
      <c r="M29000" s="93"/>
      <c r="N29000" s="119"/>
    </row>
    <row r="29001" spans="13:14" x14ac:dyDescent="0.2">
      <c r="M29001" s="93"/>
      <c r="N29001" s="119"/>
    </row>
    <row r="29002" spans="13:14" x14ac:dyDescent="0.2">
      <c r="M29002" s="93"/>
      <c r="N29002" s="119"/>
    </row>
    <row r="29003" spans="13:14" x14ac:dyDescent="0.2">
      <c r="M29003" s="93"/>
      <c r="N29003" s="119"/>
    </row>
    <row r="29004" spans="13:14" x14ac:dyDescent="0.2">
      <c r="M29004" s="93"/>
      <c r="N29004" s="119"/>
    </row>
    <row r="29005" spans="13:14" x14ac:dyDescent="0.2">
      <c r="M29005" s="93"/>
      <c r="N29005" s="119"/>
    </row>
    <row r="29006" spans="13:14" x14ac:dyDescent="0.2">
      <c r="M29006" s="93"/>
      <c r="N29006" s="119"/>
    </row>
    <row r="29007" spans="13:14" x14ac:dyDescent="0.2">
      <c r="M29007" s="93"/>
      <c r="N29007" s="119"/>
    </row>
    <row r="29008" spans="13:14" x14ac:dyDescent="0.2">
      <c r="M29008" s="93"/>
      <c r="N29008" s="119"/>
    </row>
    <row r="29009" spans="13:14" x14ac:dyDescent="0.2">
      <c r="M29009" s="93"/>
      <c r="N29009" s="119"/>
    </row>
    <row r="29010" spans="13:14" x14ac:dyDescent="0.2">
      <c r="M29010" s="93"/>
      <c r="N29010" s="119"/>
    </row>
    <row r="29011" spans="13:14" x14ac:dyDescent="0.2">
      <c r="M29011" s="93"/>
      <c r="N29011" s="119"/>
    </row>
    <row r="29012" spans="13:14" x14ac:dyDescent="0.2">
      <c r="M29012" s="93"/>
      <c r="N29012" s="119"/>
    </row>
    <row r="29013" spans="13:14" x14ac:dyDescent="0.2">
      <c r="M29013" s="93"/>
      <c r="N29013" s="119"/>
    </row>
    <row r="29014" spans="13:14" x14ac:dyDescent="0.2">
      <c r="M29014" s="93"/>
      <c r="N29014" s="119"/>
    </row>
    <row r="29015" spans="13:14" x14ac:dyDescent="0.2">
      <c r="M29015" s="93"/>
      <c r="N29015" s="119"/>
    </row>
    <row r="29016" spans="13:14" x14ac:dyDescent="0.2">
      <c r="M29016" s="93"/>
      <c r="N29016" s="119"/>
    </row>
    <row r="29017" spans="13:14" x14ac:dyDescent="0.2">
      <c r="M29017" s="93"/>
      <c r="N29017" s="119"/>
    </row>
    <row r="29018" spans="13:14" x14ac:dyDescent="0.2">
      <c r="M29018" s="93"/>
      <c r="N29018" s="119"/>
    </row>
    <row r="29019" spans="13:14" x14ac:dyDescent="0.2">
      <c r="M29019" s="93"/>
      <c r="N29019" s="119"/>
    </row>
    <row r="29020" spans="13:14" x14ac:dyDescent="0.2">
      <c r="M29020" s="93"/>
      <c r="N29020" s="119"/>
    </row>
    <row r="29021" spans="13:14" x14ac:dyDescent="0.2">
      <c r="M29021" s="93"/>
      <c r="N29021" s="119"/>
    </row>
    <row r="29022" spans="13:14" x14ac:dyDescent="0.2">
      <c r="M29022" s="93"/>
      <c r="N29022" s="119"/>
    </row>
    <row r="29023" spans="13:14" x14ac:dyDescent="0.2">
      <c r="M29023" s="93"/>
      <c r="N29023" s="119"/>
    </row>
    <row r="29024" spans="13:14" x14ac:dyDescent="0.2">
      <c r="M29024" s="93"/>
      <c r="N29024" s="119"/>
    </row>
    <row r="29025" spans="13:14" x14ac:dyDescent="0.2">
      <c r="M29025" s="93"/>
      <c r="N29025" s="119"/>
    </row>
    <row r="29026" spans="13:14" x14ac:dyDescent="0.2">
      <c r="M29026" s="93"/>
      <c r="N29026" s="119"/>
    </row>
    <row r="29027" spans="13:14" x14ac:dyDescent="0.2">
      <c r="M29027" s="93"/>
      <c r="N29027" s="119"/>
    </row>
    <row r="29028" spans="13:14" x14ac:dyDescent="0.2">
      <c r="M29028" s="93"/>
      <c r="N29028" s="119"/>
    </row>
    <row r="29029" spans="13:14" x14ac:dyDescent="0.2">
      <c r="M29029" s="93"/>
      <c r="N29029" s="119"/>
    </row>
    <row r="29030" spans="13:14" x14ac:dyDescent="0.2">
      <c r="M29030" s="93"/>
      <c r="N29030" s="119"/>
    </row>
    <row r="29031" spans="13:14" x14ac:dyDescent="0.2">
      <c r="M29031" s="93"/>
      <c r="N29031" s="119"/>
    </row>
    <row r="29032" spans="13:14" x14ac:dyDescent="0.2">
      <c r="M29032" s="93"/>
      <c r="N29032" s="119"/>
    </row>
    <row r="29033" spans="13:14" x14ac:dyDescent="0.2">
      <c r="M29033" s="93"/>
      <c r="N29033" s="119"/>
    </row>
    <row r="29034" spans="13:14" x14ac:dyDescent="0.2">
      <c r="M29034" s="93"/>
      <c r="N29034" s="119"/>
    </row>
    <row r="29035" spans="13:14" x14ac:dyDescent="0.2">
      <c r="M29035" s="93"/>
      <c r="N29035" s="119"/>
    </row>
    <row r="29036" spans="13:14" x14ac:dyDescent="0.2">
      <c r="M29036" s="93"/>
      <c r="N29036" s="119"/>
    </row>
    <row r="29037" spans="13:14" x14ac:dyDescent="0.2">
      <c r="M29037" s="93"/>
      <c r="N29037" s="119"/>
    </row>
    <row r="29038" spans="13:14" x14ac:dyDescent="0.2">
      <c r="M29038" s="93"/>
      <c r="N29038" s="119"/>
    </row>
    <row r="29039" spans="13:14" x14ac:dyDescent="0.2">
      <c r="M29039" s="93"/>
      <c r="N29039" s="119"/>
    </row>
    <row r="29040" spans="13:14" x14ac:dyDescent="0.2">
      <c r="M29040" s="93"/>
      <c r="N29040" s="119"/>
    </row>
    <row r="29041" spans="13:14" x14ac:dyDescent="0.2">
      <c r="M29041" s="93"/>
      <c r="N29041" s="119"/>
    </row>
    <row r="29042" spans="13:14" x14ac:dyDescent="0.2">
      <c r="M29042" s="93"/>
      <c r="N29042" s="119"/>
    </row>
    <row r="29043" spans="13:14" x14ac:dyDescent="0.2">
      <c r="M29043" s="93"/>
      <c r="N29043" s="119"/>
    </row>
    <row r="29044" spans="13:14" x14ac:dyDescent="0.2">
      <c r="M29044" s="93"/>
      <c r="N29044" s="119"/>
    </row>
    <row r="29045" spans="13:14" x14ac:dyDescent="0.2">
      <c r="M29045" s="93"/>
      <c r="N29045" s="119"/>
    </row>
    <row r="29046" spans="13:14" x14ac:dyDescent="0.2">
      <c r="M29046" s="93"/>
      <c r="N29046" s="119"/>
    </row>
    <row r="29047" spans="13:14" x14ac:dyDescent="0.2">
      <c r="M29047" s="93"/>
      <c r="N29047" s="119"/>
    </row>
    <row r="29048" spans="13:14" x14ac:dyDescent="0.2">
      <c r="M29048" s="93"/>
      <c r="N29048" s="119"/>
    </row>
    <row r="29049" spans="13:14" x14ac:dyDescent="0.2">
      <c r="M29049" s="93"/>
      <c r="N29049" s="119"/>
    </row>
    <row r="29050" spans="13:14" x14ac:dyDescent="0.2">
      <c r="M29050" s="93"/>
      <c r="N29050" s="119"/>
    </row>
    <row r="29051" spans="13:14" x14ac:dyDescent="0.2">
      <c r="M29051" s="93"/>
      <c r="N29051" s="119"/>
    </row>
    <row r="29052" spans="13:14" x14ac:dyDescent="0.2">
      <c r="M29052" s="93"/>
      <c r="N29052" s="119"/>
    </row>
    <row r="29053" spans="13:14" x14ac:dyDescent="0.2">
      <c r="M29053" s="93"/>
      <c r="N29053" s="119"/>
    </row>
    <row r="29054" spans="13:14" x14ac:dyDescent="0.2">
      <c r="M29054" s="93"/>
      <c r="N29054" s="119"/>
    </row>
    <row r="29055" spans="13:14" x14ac:dyDescent="0.2">
      <c r="M29055" s="93"/>
      <c r="N29055" s="119"/>
    </row>
    <row r="29056" spans="13:14" x14ac:dyDescent="0.2">
      <c r="M29056" s="93"/>
      <c r="N29056" s="119"/>
    </row>
    <row r="29057" spans="13:14" x14ac:dyDescent="0.2">
      <c r="M29057" s="93"/>
      <c r="N29057" s="119"/>
    </row>
    <row r="29058" spans="13:14" x14ac:dyDescent="0.2">
      <c r="M29058" s="93"/>
      <c r="N29058" s="119"/>
    </row>
    <row r="29059" spans="13:14" x14ac:dyDescent="0.2">
      <c r="M29059" s="93"/>
      <c r="N29059" s="119"/>
    </row>
    <row r="29060" spans="13:14" x14ac:dyDescent="0.2">
      <c r="M29060" s="93"/>
      <c r="N29060" s="119"/>
    </row>
    <row r="29061" spans="13:14" x14ac:dyDescent="0.2">
      <c r="M29061" s="93"/>
      <c r="N29061" s="119"/>
    </row>
    <row r="29062" spans="13:14" x14ac:dyDescent="0.2">
      <c r="M29062" s="93"/>
      <c r="N29062" s="119"/>
    </row>
    <row r="29063" spans="13:14" x14ac:dyDescent="0.2">
      <c r="M29063" s="93"/>
      <c r="N29063" s="119"/>
    </row>
    <row r="29064" spans="13:14" x14ac:dyDescent="0.2">
      <c r="M29064" s="93"/>
      <c r="N29064" s="119"/>
    </row>
    <row r="29065" spans="13:14" x14ac:dyDescent="0.2">
      <c r="M29065" s="93"/>
      <c r="N29065" s="119"/>
    </row>
    <row r="29066" spans="13:14" x14ac:dyDescent="0.2">
      <c r="M29066" s="93"/>
      <c r="N29066" s="119"/>
    </row>
    <row r="29067" spans="13:14" x14ac:dyDescent="0.2">
      <c r="M29067" s="93"/>
      <c r="N29067" s="119"/>
    </row>
    <row r="29068" spans="13:14" x14ac:dyDescent="0.2">
      <c r="M29068" s="93"/>
      <c r="N29068" s="119"/>
    </row>
    <row r="29069" spans="13:14" x14ac:dyDescent="0.2">
      <c r="M29069" s="93"/>
      <c r="N29069" s="119"/>
    </row>
    <row r="29070" spans="13:14" x14ac:dyDescent="0.2">
      <c r="M29070" s="93"/>
      <c r="N29070" s="119"/>
    </row>
    <row r="29071" spans="13:14" x14ac:dyDescent="0.2">
      <c r="M29071" s="93"/>
      <c r="N29071" s="119"/>
    </row>
    <row r="29072" spans="13:14" x14ac:dyDescent="0.2">
      <c r="M29072" s="93"/>
      <c r="N29072" s="119"/>
    </row>
    <row r="29073" spans="13:14" x14ac:dyDescent="0.2">
      <c r="M29073" s="93"/>
      <c r="N29073" s="119"/>
    </row>
    <row r="29074" spans="13:14" x14ac:dyDescent="0.2">
      <c r="M29074" s="93"/>
      <c r="N29074" s="119"/>
    </row>
    <row r="29075" spans="13:14" x14ac:dyDescent="0.2">
      <c r="M29075" s="93"/>
      <c r="N29075" s="119"/>
    </row>
    <row r="29076" spans="13:14" x14ac:dyDescent="0.2">
      <c r="M29076" s="93"/>
      <c r="N29076" s="119"/>
    </row>
    <row r="29077" spans="13:14" x14ac:dyDescent="0.2">
      <c r="M29077" s="93"/>
      <c r="N29077" s="119"/>
    </row>
    <row r="29078" spans="13:14" x14ac:dyDescent="0.2">
      <c r="M29078" s="93"/>
      <c r="N29078" s="119"/>
    </row>
    <row r="29079" spans="13:14" x14ac:dyDescent="0.2">
      <c r="M29079" s="93"/>
      <c r="N29079" s="119"/>
    </row>
    <row r="29080" spans="13:14" x14ac:dyDescent="0.2">
      <c r="M29080" s="93"/>
      <c r="N29080" s="119"/>
    </row>
    <row r="29081" spans="13:14" x14ac:dyDescent="0.2">
      <c r="M29081" s="93"/>
      <c r="N29081" s="119"/>
    </row>
    <row r="29082" spans="13:14" x14ac:dyDescent="0.2">
      <c r="M29082" s="93"/>
      <c r="N29082" s="119"/>
    </row>
    <row r="29083" spans="13:14" x14ac:dyDescent="0.2">
      <c r="M29083" s="93"/>
      <c r="N29083" s="119"/>
    </row>
    <row r="29084" spans="13:14" x14ac:dyDescent="0.2">
      <c r="M29084" s="93"/>
      <c r="N29084" s="119"/>
    </row>
    <row r="29085" spans="13:14" x14ac:dyDescent="0.2">
      <c r="M29085" s="93"/>
      <c r="N29085" s="119"/>
    </row>
    <row r="29086" spans="13:14" x14ac:dyDescent="0.2">
      <c r="M29086" s="93"/>
      <c r="N29086" s="119"/>
    </row>
    <row r="29087" spans="13:14" x14ac:dyDescent="0.2">
      <c r="M29087" s="93"/>
      <c r="N29087" s="119"/>
    </row>
    <row r="29088" spans="13:14" x14ac:dyDescent="0.2">
      <c r="M29088" s="93"/>
      <c r="N29088" s="119"/>
    </row>
    <row r="29089" spans="13:14" x14ac:dyDescent="0.2">
      <c r="M29089" s="93"/>
      <c r="N29089" s="119"/>
    </row>
    <row r="29090" spans="13:14" x14ac:dyDescent="0.2">
      <c r="M29090" s="93"/>
      <c r="N29090" s="119"/>
    </row>
    <row r="29091" spans="13:14" x14ac:dyDescent="0.2">
      <c r="M29091" s="93"/>
      <c r="N29091" s="119"/>
    </row>
    <row r="29092" spans="13:14" x14ac:dyDescent="0.2">
      <c r="M29092" s="93"/>
      <c r="N29092" s="119"/>
    </row>
    <row r="29093" spans="13:14" x14ac:dyDescent="0.2">
      <c r="M29093" s="93"/>
      <c r="N29093" s="119"/>
    </row>
    <row r="29094" spans="13:14" x14ac:dyDescent="0.2">
      <c r="M29094" s="93"/>
      <c r="N29094" s="119"/>
    </row>
    <row r="29095" spans="13:14" x14ac:dyDescent="0.2">
      <c r="M29095" s="93"/>
      <c r="N29095" s="119"/>
    </row>
    <row r="29096" spans="13:14" x14ac:dyDescent="0.2">
      <c r="M29096" s="93"/>
      <c r="N29096" s="119"/>
    </row>
    <row r="29097" spans="13:14" x14ac:dyDescent="0.2">
      <c r="M29097" s="93"/>
      <c r="N29097" s="119"/>
    </row>
    <row r="29098" spans="13:14" x14ac:dyDescent="0.2">
      <c r="M29098" s="93"/>
      <c r="N29098" s="119"/>
    </row>
    <row r="29099" spans="13:14" x14ac:dyDescent="0.2">
      <c r="M29099" s="93"/>
      <c r="N29099" s="119"/>
    </row>
    <row r="29100" spans="13:14" x14ac:dyDescent="0.2">
      <c r="M29100" s="93"/>
      <c r="N29100" s="119"/>
    </row>
    <row r="29101" spans="13:14" x14ac:dyDescent="0.2">
      <c r="M29101" s="93"/>
      <c r="N29101" s="119"/>
    </row>
    <row r="29102" spans="13:14" x14ac:dyDescent="0.2">
      <c r="M29102" s="93"/>
      <c r="N29102" s="119"/>
    </row>
    <row r="29103" spans="13:14" x14ac:dyDescent="0.2">
      <c r="M29103" s="93"/>
      <c r="N29103" s="119"/>
    </row>
    <row r="29104" spans="13:14" x14ac:dyDescent="0.2">
      <c r="M29104" s="93"/>
      <c r="N29104" s="119"/>
    </row>
    <row r="29105" spans="13:14" x14ac:dyDescent="0.2">
      <c r="M29105" s="93"/>
      <c r="N29105" s="119"/>
    </row>
    <row r="29106" spans="13:14" x14ac:dyDescent="0.2">
      <c r="M29106" s="93"/>
      <c r="N29106" s="119"/>
    </row>
    <row r="29107" spans="13:14" x14ac:dyDescent="0.2">
      <c r="M29107" s="93"/>
      <c r="N29107" s="119"/>
    </row>
    <row r="29108" spans="13:14" x14ac:dyDescent="0.2">
      <c r="M29108" s="93"/>
      <c r="N29108" s="119"/>
    </row>
    <row r="29109" spans="13:14" x14ac:dyDescent="0.2">
      <c r="M29109" s="93"/>
      <c r="N29109" s="119"/>
    </row>
    <row r="29110" spans="13:14" x14ac:dyDescent="0.2">
      <c r="M29110" s="93"/>
      <c r="N29110" s="119"/>
    </row>
    <row r="29111" spans="13:14" x14ac:dyDescent="0.2">
      <c r="M29111" s="93"/>
      <c r="N29111" s="119"/>
    </row>
    <row r="29112" spans="13:14" x14ac:dyDescent="0.2">
      <c r="M29112" s="93"/>
      <c r="N29112" s="119"/>
    </row>
    <row r="29113" spans="13:14" x14ac:dyDescent="0.2">
      <c r="M29113" s="93"/>
      <c r="N29113" s="119"/>
    </row>
    <row r="29114" spans="13:14" x14ac:dyDescent="0.2">
      <c r="M29114" s="93"/>
      <c r="N29114" s="119"/>
    </row>
    <row r="29115" spans="13:14" x14ac:dyDescent="0.2">
      <c r="M29115" s="93"/>
      <c r="N29115" s="119"/>
    </row>
    <row r="29116" spans="13:14" x14ac:dyDescent="0.2">
      <c r="M29116" s="93"/>
      <c r="N29116" s="119"/>
    </row>
    <row r="29117" spans="13:14" x14ac:dyDescent="0.2">
      <c r="M29117" s="93"/>
      <c r="N29117" s="119"/>
    </row>
    <row r="29118" spans="13:14" x14ac:dyDescent="0.2">
      <c r="M29118" s="93"/>
      <c r="N29118" s="119"/>
    </row>
    <row r="29119" spans="13:14" x14ac:dyDescent="0.2">
      <c r="M29119" s="93"/>
      <c r="N29119" s="119"/>
    </row>
    <row r="29120" spans="13:14" x14ac:dyDescent="0.2">
      <c r="M29120" s="93"/>
      <c r="N29120" s="119"/>
    </row>
    <row r="29121" spans="13:14" x14ac:dyDescent="0.2">
      <c r="M29121" s="93"/>
      <c r="N29121" s="119"/>
    </row>
    <row r="29122" spans="13:14" x14ac:dyDescent="0.2">
      <c r="M29122" s="93"/>
      <c r="N29122" s="119"/>
    </row>
    <row r="29123" spans="13:14" x14ac:dyDescent="0.2">
      <c r="M29123" s="93"/>
      <c r="N29123" s="119"/>
    </row>
    <row r="29124" spans="13:14" x14ac:dyDescent="0.2">
      <c r="M29124" s="93"/>
      <c r="N29124" s="119"/>
    </row>
    <row r="29125" spans="13:14" x14ac:dyDescent="0.2">
      <c r="M29125" s="93"/>
      <c r="N29125" s="119"/>
    </row>
    <row r="29126" spans="13:14" x14ac:dyDescent="0.2">
      <c r="M29126" s="93"/>
      <c r="N29126" s="119"/>
    </row>
    <row r="29127" spans="13:14" x14ac:dyDescent="0.2">
      <c r="M29127" s="93"/>
      <c r="N29127" s="119"/>
    </row>
    <row r="29128" spans="13:14" x14ac:dyDescent="0.2">
      <c r="M29128" s="93"/>
      <c r="N29128" s="119"/>
    </row>
    <row r="29129" spans="13:14" x14ac:dyDescent="0.2">
      <c r="M29129" s="93"/>
      <c r="N29129" s="119"/>
    </row>
    <row r="29130" spans="13:14" x14ac:dyDescent="0.2">
      <c r="M29130" s="93"/>
      <c r="N29130" s="119"/>
    </row>
    <row r="29131" spans="13:14" x14ac:dyDescent="0.2">
      <c r="M29131" s="93"/>
      <c r="N29131" s="119"/>
    </row>
    <row r="29132" spans="13:14" x14ac:dyDescent="0.2">
      <c r="M29132" s="93"/>
      <c r="N29132" s="119"/>
    </row>
    <row r="29133" spans="13:14" x14ac:dyDescent="0.2">
      <c r="M29133" s="93"/>
      <c r="N29133" s="119"/>
    </row>
    <row r="29134" spans="13:14" x14ac:dyDescent="0.2">
      <c r="M29134" s="93"/>
      <c r="N29134" s="119"/>
    </row>
    <row r="29135" spans="13:14" x14ac:dyDescent="0.2">
      <c r="M29135" s="93"/>
      <c r="N29135" s="119"/>
    </row>
    <row r="29136" spans="13:14" x14ac:dyDescent="0.2">
      <c r="M29136" s="93"/>
      <c r="N29136" s="119"/>
    </row>
    <row r="29137" spans="13:14" x14ac:dyDescent="0.2">
      <c r="M29137" s="93"/>
      <c r="N29137" s="119"/>
    </row>
    <row r="29138" spans="13:14" x14ac:dyDescent="0.2">
      <c r="M29138" s="93"/>
      <c r="N29138" s="119"/>
    </row>
    <row r="29139" spans="13:14" x14ac:dyDescent="0.2">
      <c r="M29139" s="93"/>
      <c r="N29139" s="119"/>
    </row>
    <row r="29140" spans="13:14" x14ac:dyDescent="0.2">
      <c r="M29140" s="93"/>
      <c r="N29140" s="119"/>
    </row>
    <row r="29141" spans="13:14" x14ac:dyDescent="0.2">
      <c r="M29141" s="93"/>
      <c r="N29141" s="119"/>
    </row>
    <row r="29142" spans="13:14" x14ac:dyDescent="0.2">
      <c r="M29142" s="93"/>
      <c r="N29142" s="119"/>
    </row>
    <row r="29143" spans="13:14" x14ac:dyDescent="0.2">
      <c r="M29143" s="93"/>
      <c r="N29143" s="119"/>
    </row>
    <row r="29144" spans="13:14" x14ac:dyDescent="0.2">
      <c r="M29144" s="93"/>
      <c r="N29144" s="119"/>
    </row>
    <row r="29145" spans="13:14" x14ac:dyDescent="0.2">
      <c r="M29145" s="93"/>
      <c r="N29145" s="119"/>
    </row>
    <row r="29146" spans="13:14" x14ac:dyDescent="0.2">
      <c r="M29146" s="93"/>
      <c r="N29146" s="119"/>
    </row>
    <row r="29147" spans="13:14" x14ac:dyDescent="0.2">
      <c r="M29147" s="93"/>
      <c r="N29147" s="119"/>
    </row>
    <row r="29148" spans="13:14" x14ac:dyDescent="0.2">
      <c r="M29148" s="93"/>
      <c r="N29148" s="119"/>
    </row>
    <row r="29149" spans="13:14" x14ac:dyDescent="0.2">
      <c r="M29149" s="93"/>
      <c r="N29149" s="119"/>
    </row>
    <row r="29150" spans="13:14" x14ac:dyDescent="0.2">
      <c r="M29150" s="93"/>
      <c r="N29150" s="119"/>
    </row>
    <row r="29151" spans="13:14" x14ac:dyDescent="0.2">
      <c r="M29151" s="93"/>
      <c r="N29151" s="119"/>
    </row>
    <row r="29152" spans="13:14" x14ac:dyDescent="0.2">
      <c r="M29152" s="93"/>
      <c r="N29152" s="119"/>
    </row>
    <row r="29153" spans="13:14" x14ac:dyDescent="0.2">
      <c r="M29153" s="93"/>
      <c r="N29153" s="119"/>
    </row>
    <row r="29154" spans="13:14" x14ac:dyDescent="0.2">
      <c r="M29154" s="93"/>
      <c r="N29154" s="119"/>
    </row>
    <row r="29155" spans="13:14" x14ac:dyDescent="0.2">
      <c r="M29155" s="93"/>
      <c r="N29155" s="119"/>
    </row>
    <row r="29156" spans="13:14" x14ac:dyDescent="0.2">
      <c r="M29156" s="93"/>
      <c r="N29156" s="119"/>
    </row>
    <row r="29157" spans="13:14" x14ac:dyDescent="0.2">
      <c r="M29157" s="93"/>
      <c r="N29157" s="119"/>
    </row>
    <row r="29158" spans="13:14" x14ac:dyDescent="0.2">
      <c r="M29158" s="93"/>
      <c r="N29158" s="119"/>
    </row>
    <row r="29159" spans="13:14" x14ac:dyDescent="0.2">
      <c r="M29159" s="93"/>
      <c r="N29159" s="119"/>
    </row>
    <row r="29160" spans="13:14" x14ac:dyDescent="0.2">
      <c r="M29160" s="93"/>
      <c r="N29160" s="119"/>
    </row>
    <row r="29161" spans="13:14" x14ac:dyDescent="0.2">
      <c r="M29161" s="93"/>
      <c r="N29161" s="119"/>
    </row>
    <row r="29162" spans="13:14" x14ac:dyDescent="0.2">
      <c r="M29162" s="93"/>
      <c r="N29162" s="119"/>
    </row>
    <row r="29163" spans="13:14" x14ac:dyDescent="0.2">
      <c r="M29163" s="93"/>
      <c r="N29163" s="119"/>
    </row>
    <row r="29164" spans="13:14" x14ac:dyDescent="0.2">
      <c r="M29164" s="93"/>
      <c r="N29164" s="119"/>
    </row>
    <row r="29165" spans="13:14" x14ac:dyDescent="0.2">
      <c r="M29165" s="93"/>
      <c r="N29165" s="119"/>
    </row>
    <row r="29166" spans="13:14" x14ac:dyDescent="0.2">
      <c r="M29166" s="93"/>
      <c r="N29166" s="119"/>
    </row>
    <row r="29167" spans="13:14" x14ac:dyDescent="0.2">
      <c r="M29167" s="93"/>
      <c r="N29167" s="119"/>
    </row>
    <row r="29168" spans="13:14" x14ac:dyDescent="0.2">
      <c r="M29168" s="93"/>
      <c r="N29168" s="119"/>
    </row>
    <row r="29169" spans="13:14" x14ac:dyDescent="0.2">
      <c r="M29169" s="93"/>
      <c r="N29169" s="119"/>
    </row>
    <row r="29170" spans="13:14" x14ac:dyDescent="0.2">
      <c r="M29170" s="93"/>
      <c r="N29170" s="119"/>
    </row>
    <row r="29171" spans="13:14" x14ac:dyDescent="0.2">
      <c r="M29171" s="93"/>
      <c r="N29171" s="119"/>
    </row>
    <row r="29172" spans="13:14" x14ac:dyDescent="0.2">
      <c r="M29172" s="93"/>
      <c r="N29172" s="119"/>
    </row>
    <row r="29173" spans="13:14" x14ac:dyDescent="0.2">
      <c r="M29173" s="93"/>
      <c r="N29173" s="119"/>
    </row>
    <row r="29174" spans="13:14" x14ac:dyDescent="0.2">
      <c r="M29174" s="93"/>
      <c r="N29174" s="119"/>
    </row>
    <row r="29175" spans="13:14" x14ac:dyDescent="0.2">
      <c r="M29175" s="93"/>
      <c r="N29175" s="119"/>
    </row>
    <row r="29176" spans="13:14" x14ac:dyDescent="0.2">
      <c r="M29176" s="93"/>
      <c r="N29176" s="119"/>
    </row>
    <row r="29177" spans="13:14" x14ac:dyDescent="0.2">
      <c r="M29177" s="93"/>
      <c r="N29177" s="119"/>
    </row>
    <row r="29178" spans="13:14" x14ac:dyDescent="0.2">
      <c r="M29178" s="93"/>
      <c r="N29178" s="119"/>
    </row>
    <row r="29179" spans="13:14" x14ac:dyDescent="0.2">
      <c r="M29179" s="93"/>
      <c r="N29179" s="119"/>
    </row>
    <row r="29180" spans="13:14" x14ac:dyDescent="0.2">
      <c r="M29180" s="93"/>
      <c r="N29180" s="119"/>
    </row>
    <row r="29181" spans="13:14" x14ac:dyDescent="0.2">
      <c r="M29181" s="93"/>
      <c r="N29181" s="119"/>
    </row>
    <row r="29182" spans="13:14" x14ac:dyDescent="0.2">
      <c r="M29182" s="93"/>
      <c r="N29182" s="119"/>
    </row>
    <row r="29183" spans="13:14" x14ac:dyDescent="0.2">
      <c r="M29183" s="93"/>
      <c r="N29183" s="119"/>
    </row>
    <row r="29184" spans="13:14" x14ac:dyDescent="0.2">
      <c r="M29184" s="93"/>
      <c r="N29184" s="119"/>
    </row>
    <row r="29185" spans="13:14" x14ac:dyDescent="0.2">
      <c r="M29185" s="93"/>
      <c r="N29185" s="119"/>
    </row>
    <row r="29186" spans="13:14" x14ac:dyDescent="0.2">
      <c r="M29186" s="93"/>
      <c r="N29186" s="119"/>
    </row>
    <row r="29187" spans="13:14" x14ac:dyDescent="0.2">
      <c r="M29187" s="93"/>
      <c r="N29187" s="119"/>
    </row>
    <row r="29188" spans="13:14" x14ac:dyDescent="0.2">
      <c r="M29188" s="93"/>
      <c r="N29188" s="119"/>
    </row>
    <row r="29189" spans="13:14" x14ac:dyDescent="0.2">
      <c r="M29189" s="93"/>
      <c r="N29189" s="119"/>
    </row>
    <row r="29190" spans="13:14" x14ac:dyDescent="0.2">
      <c r="M29190" s="93"/>
      <c r="N29190" s="119"/>
    </row>
    <row r="29191" spans="13:14" x14ac:dyDescent="0.2">
      <c r="M29191" s="93"/>
      <c r="N29191" s="119"/>
    </row>
    <row r="29192" spans="13:14" x14ac:dyDescent="0.2">
      <c r="M29192" s="93"/>
      <c r="N29192" s="119"/>
    </row>
    <row r="29193" spans="13:14" x14ac:dyDescent="0.2">
      <c r="M29193" s="93"/>
      <c r="N29193" s="119"/>
    </row>
    <row r="29194" spans="13:14" x14ac:dyDescent="0.2">
      <c r="M29194" s="93"/>
      <c r="N29194" s="119"/>
    </row>
    <row r="29195" spans="13:14" x14ac:dyDescent="0.2">
      <c r="M29195" s="93"/>
      <c r="N29195" s="119"/>
    </row>
    <row r="29196" spans="13:14" x14ac:dyDescent="0.2">
      <c r="M29196" s="93"/>
      <c r="N29196" s="119"/>
    </row>
    <row r="29197" spans="13:14" x14ac:dyDescent="0.2">
      <c r="M29197" s="93"/>
      <c r="N29197" s="119"/>
    </row>
    <row r="29198" spans="13:14" x14ac:dyDescent="0.2">
      <c r="M29198" s="93"/>
      <c r="N29198" s="119"/>
    </row>
    <row r="29199" spans="13:14" x14ac:dyDescent="0.2">
      <c r="M29199" s="93"/>
      <c r="N29199" s="119"/>
    </row>
    <row r="29200" spans="13:14" x14ac:dyDescent="0.2">
      <c r="M29200" s="93"/>
      <c r="N29200" s="119"/>
    </row>
    <row r="29201" spans="13:14" x14ac:dyDescent="0.2">
      <c r="M29201" s="93"/>
      <c r="N29201" s="119"/>
    </row>
    <row r="29202" spans="13:14" x14ac:dyDescent="0.2">
      <c r="M29202" s="93"/>
      <c r="N29202" s="119"/>
    </row>
    <row r="29203" spans="13:14" x14ac:dyDescent="0.2">
      <c r="M29203" s="93"/>
      <c r="N29203" s="119"/>
    </row>
    <row r="29204" spans="13:14" x14ac:dyDescent="0.2">
      <c r="M29204" s="93"/>
      <c r="N29204" s="119"/>
    </row>
    <row r="29205" spans="13:14" x14ac:dyDescent="0.2">
      <c r="M29205" s="93"/>
      <c r="N29205" s="119"/>
    </row>
    <row r="29206" spans="13:14" x14ac:dyDescent="0.2">
      <c r="M29206" s="93"/>
      <c r="N29206" s="119"/>
    </row>
    <row r="29207" spans="13:14" x14ac:dyDescent="0.2">
      <c r="M29207" s="93"/>
      <c r="N29207" s="119"/>
    </row>
    <row r="29208" spans="13:14" x14ac:dyDescent="0.2">
      <c r="M29208" s="93"/>
      <c r="N29208" s="119"/>
    </row>
    <row r="29209" spans="13:14" x14ac:dyDescent="0.2">
      <c r="M29209" s="93"/>
      <c r="N29209" s="119"/>
    </row>
    <row r="29210" spans="13:14" x14ac:dyDescent="0.2">
      <c r="M29210" s="93"/>
      <c r="N29210" s="119"/>
    </row>
    <row r="29211" spans="13:14" x14ac:dyDescent="0.2">
      <c r="M29211" s="93"/>
      <c r="N29211" s="119"/>
    </row>
    <row r="29212" spans="13:14" x14ac:dyDescent="0.2">
      <c r="M29212" s="93"/>
      <c r="N29212" s="119"/>
    </row>
    <row r="29213" spans="13:14" x14ac:dyDescent="0.2">
      <c r="M29213" s="93"/>
      <c r="N29213" s="119"/>
    </row>
    <row r="29214" spans="13:14" x14ac:dyDescent="0.2">
      <c r="M29214" s="93"/>
      <c r="N29214" s="119"/>
    </row>
    <row r="29215" spans="13:14" x14ac:dyDescent="0.2">
      <c r="M29215" s="93"/>
      <c r="N29215" s="119"/>
    </row>
    <row r="29216" spans="13:14" x14ac:dyDescent="0.2">
      <c r="M29216" s="93"/>
      <c r="N29216" s="119"/>
    </row>
    <row r="29217" spans="13:14" x14ac:dyDescent="0.2">
      <c r="M29217" s="93"/>
      <c r="N29217" s="119"/>
    </row>
    <row r="29218" spans="13:14" x14ac:dyDescent="0.2">
      <c r="M29218" s="93"/>
      <c r="N29218" s="119"/>
    </row>
    <row r="29219" spans="13:14" x14ac:dyDescent="0.2">
      <c r="M29219" s="93"/>
      <c r="N29219" s="119"/>
    </row>
    <row r="29220" spans="13:14" x14ac:dyDescent="0.2">
      <c r="M29220" s="93"/>
      <c r="N29220" s="119"/>
    </row>
    <row r="29221" spans="13:14" x14ac:dyDescent="0.2">
      <c r="M29221" s="93"/>
      <c r="N29221" s="119"/>
    </row>
    <row r="29222" spans="13:14" x14ac:dyDescent="0.2">
      <c r="M29222" s="93"/>
      <c r="N29222" s="119"/>
    </row>
    <row r="29223" spans="13:14" x14ac:dyDescent="0.2">
      <c r="M29223" s="93"/>
      <c r="N29223" s="119"/>
    </row>
    <row r="29224" spans="13:14" x14ac:dyDescent="0.2">
      <c r="M29224" s="93"/>
      <c r="N29224" s="119"/>
    </row>
    <row r="29225" spans="13:14" x14ac:dyDescent="0.2">
      <c r="M29225" s="93"/>
      <c r="N29225" s="119"/>
    </row>
    <row r="29226" spans="13:14" x14ac:dyDescent="0.2">
      <c r="M29226" s="93"/>
      <c r="N29226" s="119"/>
    </row>
    <row r="29227" spans="13:14" x14ac:dyDescent="0.2">
      <c r="M29227" s="93"/>
      <c r="N29227" s="119"/>
    </row>
    <row r="29228" spans="13:14" x14ac:dyDescent="0.2">
      <c r="M29228" s="93"/>
      <c r="N29228" s="119"/>
    </row>
    <row r="29229" spans="13:14" x14ac:dyDescent="0.2">
      <c r="M29229" s="93"/>
      <c r="N29229" s="119"/>
    </row>
    <row r="29230" spans="13:14" x14ac:dyDescent="0.2">
      <c r="M29230" s="93"/>
      <c r="N29230" s="119"/>
    </row>
    <row r="29231" spans="13:14" x14ac:dyDescent="0.2">
      <c r="M29231" s="93"/>
      <c r="N29231" s="119"/>
    </row>
    <row r="29232" spans="13:14" x14ac:dyDescent="0.2">
      <c r="M29232" s="93"/>
      <c r="N29232" s="119"/>
    </row>
    <row r="29233" spans="13:14" x14ac:dyDescent="0.2">
      <c r="M29233" s="93"/>
      <c r="N29233" s="119"/>
    </row>
    <row r="29234" spans="13:14" x14ac:dyDescent="0.2">
      <c r="M29234" s="93"/>
      <c r="N29234" s="119"/>
    </row>
    <row r="29235" spans="13:14" x14ac:dyDescent="0.2">
      <c r="M29235" s="93"/>
      <c r="N29235" s="119"/>
    </row>
    <row r="29236" spans="13:14" x14ac:dyDescent="0.2">
      <c r="M29236" s="93"/>
      <c r="N29236" s="119"/>
    </row>
    <row r="29237" spans="13:14" x14ac:dyDescent="0.2">
      <c r="M29237" s="93"/>
      <c r="N29237" s="119"/>
    </row>
    <row r="29238" spans="13:14" x14ac:dyDescent="0.2">
      <c r="M29238" s="93"/>
      <c r="N29238" s="119"/>
    </row>
    <row r="29239" spans="13:14" x14ac:dyDescent="0.2">
      <c r="M29239" s="93"/>
      <c r="N29239" s="119"/>
    </row>
    <row r="29240" spans="13:14" x14ac:dyDescent="0.2">
      <c r="M29240" s="93"/>
      <c r="N29240" s="119"/>
    </row>
    <row r="29241" spans="13:14" x14ac:dyDescent="0.2">
      <c r="M29241" s="93"/>
      <c r="N29241" s="119"/>
    </row>
    <row r="29242" spans="13:14" x14ac:dyDescent="0.2">
      <c r="M29242" s="93"/>
      <c r="N29242" s="119"/>
    </row>
    <row r="29243" spans="13:14" x14ac:dyDescent="0.2">
      <c r="M29243" s="93"/>
      <c r="N29243" s="119"/>
    </row>
    <row r="29244" spans="13:14" x14ac:dyDescent="0.2">
      <c r="M29244" s="93"/>
      <c r="N29244" s="119"/>
    </row>
    <row r="29245" spans="13:14" x14ac:dyDescent="0.2">
      <c r="M29245" s="93"/>
      <c r="N29245" s="119"/>
    </row>
    <row r="29246" spans="13:14" x14ac:dyDescent="0.2">
      <c r="M29246" s="93"/>
      <c r="N29246" s="119"/>
    </row>
    <row r="29247" spans="13:14" x14ac:dyDescent="0.2">
      <c r="M29247" s="93"/>
      <c r="N29247" s="119"/>
    </row>
    <row r="29248" spans="13:14" x14ac:dyDescent="0.2">
      <c r="M29248" s="93"/>
      <c r="N29248" s="119"/>
    </row>
    <row r="29249" spans="13:14" x14ac:dyDescent="0.2">
      <c r="M29249" s="93"/>
      <c r="N29249" s="119"/>
    </row>
    <row r="29250" spans="13:14" x14ac:dyDescent="0.2">
      <c r="M29250" s="93"/>
      <c r="N29250" s="119"/>
    </row>
    <row r="29251" spans="13:14" x14ac:dyDescent="0.2">
      <c r="M29251" s="93"/>
      <c r="N29251" s="119"/>
    </row>
    <row r="29252" spans="13:14" x14ac:dyDescent="0.2">
      <c r="M29252" s="93"/>
      <c r="N29252" s="119"/>
    </row>
    <row r="29253" spans="13:14" x14ac:dyDescent="0.2">
      <c r="M29253" s="93"/>
      <c r="N29253" s="119"/>
    </row>
    <row r="29254" spans="13:14" x14ac:dyDescent="0.2">
      <c r="M29254" s="93"/>
      <c r="N29254" s="119"/>
    </row>
    <row r="29255" spans="13:14" x14ac:dyDescent="0.2">
      <c r="M29255" s="93"/>
      <c r="N29255" s="119"/>
    </row>
    <row r="29256" spans="13:14" x14ac:dyDescent="0.2">
      <c r="M29256" s="93"/>
      <c r="N29256" s="119"/>
    </row>
    <row r="29257" spans="13:14" x14ac:dyDescent="0.2">
      <c r="M29257" s="93"/>
      <c r="N29257" s="119"/>
    </row>
    <row r="29258" spans="13:14" x14ac:dyDescent="0.2">
      <c r="M29258" s="93"/>
      <c r="N29258" s="119"/>
    </row>
    <row r="29259" spans="13:14" x14ac:dyDescent="0.2">
      <c r="M29259" s="93"/>
      <c r="N29259" s="119"/>
    </row>
    <row r="29260" spans="13:14" x14ac:dyDescent="0.2">
      <c r="M29260" s="93"/>
      <c r="N29260" s="119"/>
    </row>
    <row r="29261" spans="13:14" x14ac:dyDescent="0.2">
      <c r="M29261" s="93"/>
      <c r="N29261" s="119"/>
    </row>
    <row r="29262" spans="13:14" x14ac:dyDescent="0.2">
      <c r="M29262" s="93"/>
      <c r="N29262" s="119"/>
    </row>
    <row r="29263" spans="13:14" x14ac:dyDescent="0.2">
      <c r="M29263" s="93"/>
      <c r="N29263" s="119"/>
    </row>
    <row r="29264" spans="13:14" x14ac:dyDescent="0.2">
      <c r="M29264" s="93"/>
      <c r="N29264" s="119"/>
    </row>
    <row r="29265" spans="13:14" x14ac:dyDescent="0.2">
      <c r="M29265" s="93"/>
      <c r="N29265" s="119"/>
    </row>
    <row r="29266" spans="13:14" x14ac:dyDescent="0.2">
      <c r="M29266" s="93"/>
      <c r="N29266" s="119"/>
    </row>
    <row r="29267" spans="13:14" x14ac:dyDescent="0.2">
      <c r="M29267" s="93"/>
      <c r="N29267" s="119"/>
    </row>
    <row r="29268" spans="13:14" x14ac:dyDescent="0.2">
      <c r="M29268" s="93"/>
      <c r="N29268" s="119"/>
    </row>
    <row r="29269" spans="13:14" x14ac:dyDescent="0.2">
      <c r="M29269" s="93"/>
      <c r="N29269" s="119"/>
    </row>
    <row r="29270" spans="13:14" x14ac:dyDescent="0.2">
      <c r="M29270" s="93"/>
      <c r="N29270" s="119"/>
    </row>
    <row r="29271" spans="13:14" x14ac:dyDescent="0.2">
      <c r="M29271" s="93"/>
      <c r="N29271" s="119"/>
    </row>
    <row r="29272" spans="13:14" x14ac:dyDescent="0.2">
      <c r="M29272" s="93"/>
      <c r="N29272" s="119"/>
    </row>
    <row r="29273" spans="13:14" x14ac:dyDescent="0.2">
      <c r="M29273" s="93"/>
      <c r="N29273" s="119"/>
    </row>
    <row r="29274" spans="13:14" x14ac:dyDescent="0.2">
      <c r="M29274" s="93"/>
      <c r="N29274" s="119"/>
    </row>
    <row r="29275" spans="13:14" x14ac:dyDescent="0.2">
      <c r="M29275" s="93"/>
      <c r="N29275" s="119"/>
    </row>
    <row r="29276" spans="13:14" x14ac:dyDescent="0.2">
      <c r="M29276" s="93"/>
      <c r="N29276" s="119"/>
    </row>
    <row r="29277" spans="13:14" x14ac:dyDescent="0.2">
      <c r="M29277" s="93"/>
      <c r="N29277" s="119"/>
    </row>
    <row r="29278" spans="13:14" x14ac:dyDescent="0.2">
      <c r="M29278" s="93"/>
      <c r="N29278" s="119"/>
    </row>
    <row r="29279" spans="13:14" x14ac:dyDescent="0.2">
      <c r="M29279" s="93"/>
      <c r="N29279" s="119"/>
    </row>
    <row r="29280" spans="13:14" x14ac:dyDescent="0.2">
      <c r="M29280" s="93"/>
      <c r="N29280" s="119"/>
    </row>
    <row r="29281" spans="13:14" x14ac:dyDescent="0.2">
      <c r="M29281" s="93"/>
      <c r="N29281" s="119"/>
    </row>
    <row r="29282" spans="13:14" x14ac:dyDescent="0.2">
      <c r="M29282" s="93"/>
      <c r="N29282" s="119"/>
    </row>
    <row r="29283" spans="13:14" x14ac:dyDescent="0.2">
      <c r="M29283" s="93"/>
      <c r="N29283" s="119"/>
    </row>
    <row r="29284" spans="13:14" x14ac:dyDescent="0.2">
      <c r="M29284" s="93"/>
      <c r="N29284" s="119"/>
    </row>
    <row r="29285" spans="13:14" x14ac:dyDescent="0.2">
      <c r="M29285" s="93"/>
      <c r="N29285" s="119"/>
    </row>
    <row r="29286" spans="13:14" x14ac:dyDescent="0.2">
      <c r="M29286" s="93"/>
      <c r="N29286" s="119"/>
    </row>
    <row r="29287" spans="13:14" x14ac:dyDescent="0.2">
      <c r="M29287" s="93"/>
      <c r="N29287" s="119"/>
    </row>
    <row r="29288" spans="13:14" x14ac:dyDescent="0.2">
      <c r="M29288" s="93"/>
      <c r="N29288" s="119"/>
    </row>
    <row r="29289" spans="13:14" x14ac:dyDescent="0.2">
      <c r="M29289" s="93"/>
      <c r="N29289" s="119"/>
    </row>
    <row r="29290" spans="13:14" x14ac:dyDescent="0.2">
      <c r="M29290" s="93"/>
      <c r="N29290" s="119"/>
    </row>
    <row r="29291" spans="13:14" x14ac:dyDescent="0.2">
      <c r="M29291" s="93"/>
      <c r="N29291" s="119"/>
    </row>
    <row r="29292" spans="13:14" x14ac:dyDescent="0.2">
      <c r="M29292" s="93"/>
      <c r="N29292" s="119"/>
    </row>
    <row r="29293" spans="13:14" x14ac:dyDescent="0.2">
      <c r="M29293" s="93"/>
      <c r="N29293" s="119"/>
    </row>
    <row r="29294" spans="13:14" x14ac:dyDescent="0.2">
      <c r="M29294" s="93"/>
      <c r="N29294" s="119"/>
    </row>
    <row r="29295" spans="13:14" x14ac:dyDescent="0.2">
      <c r="M29295" s="93"/>
      <c r="N29295" s="119"/>
    </row>
    <row r="29296" spans="13:14" x14ac:dyDescent="0.2">
      <c r="M29296" s="93"/>
      <c r="N29296" s="119"/>
    </row>
    <row r="29297" spans="13:14" x14ac:dyDescent="0.2">
      <c r="M29297" s="93"/>
      <c r="N29297" s="119"/>
    </row>
    <row r="29298" spans="13:14" x14ac:dyDescent="0.2">
      <c r="M29298" s="93"/>
      <c r="N29298" s="119"/>
    </row>
    <row r="29299" spans="13:14" x14ac:dyDescent="0.2">
      <c r="M29299" s="93"/>
      <c r="N29299" s="119"/>
    </row>
    <row r="29300" spans="13:14" x14ac:dyDescent="0.2">
      <c r="M29300" s="93"/>
      <c r="N29300" s="119"/>
    </row>
    <row r="29301" spans="13:14" x14ac:dyDescent="0.2">
      <c r="M29301" s="93"/>
      <c r="N29301" s="119"/>
    </row>
    <row r="29302" spans="13:14" x14ac:dyDescent="0.2">
      <c r="M29302" s="93"/>
      <c r="N29302" s="119"/>
    </row>
    <row r="29303" spans="13:14" x14ac:dyDescent="0.2">
      <c r="M29303" s="93"/>
      <c r="N29303" s="119"/>
    </row>
    <row r="29304" spans="13:14" x14ac:dyDescent="0.2">
      <c r="M29304" s="93"/>
      <c r="N29304" s="119"/>
    </row>
    <row r="29305" spans="13:14" x14ac:dyDescent="0.2">
      <c r="M29305" s="93"/>
      <c r="N29305" s="119"/>
    </row>
    <row r="29306" spans="13:14" x14ac:dyDescent="0.2">
      <c r="M29306" s="93"/>
      <c r="N29306" s="119"/>
    </row>
    <row r="29307" spans="13:14" x14ac:dyDescent="0.2">
      <c r="M29307" s="93"/>
      <c r="N29307" s="119"/>
    </row>
    <row r="29308" spans="13:14" x14ac:dyDescent="0.2">
      <c r="M29308" s="93"/>
      <c r="N29308" s="119"/>
    </row>
    <row r="29309" spans="13:14" x14ac:dyDescent="0.2">
      <c r="M29309" s="93"/>
      <c r="N29309" s="119"/>
    </row>
    <row r="29310" spans="13:14" x14ac:dyDescent="0.2">
      <c r="M29310" s="93"/>
      <c r="N29310" s="119"/>
    </row>
    <row r="29311" spans="13:14" x14ac:dyDescent="0.2">
      <c r="M29311" s="93"/>
      <c r="N29311" s="119"/>
    </row>
    <row r="29312" spans="13:14" x14ac:dyDescent="0.2">
      <c r="M29312" s="93"/>
      <c r="N29312" s="119"/>
    </row>
    <row r="29313" spans="13:14" x14ac:dyDescent="0.2">
      <c r="M29313" s="93"/>
      <c r="N29313" s="119"/>
    </row>
    <row r="29314" spans="13:14" x14ac:dyDescent="0.2">
      <c r="M29314" s="93"/>
      <c r="N29314" s="119"/>
    </row>
    <row r="29315" spans="13:14" x14ac:dyDescent="0.2">
      <c r="M29315" s="93"/>
      <c r="N29315" s="119"/>
    </row>
    <row r="29316" spans="13:14" x14ac:dyDescent="0.2">
      <c r="M29316" s="93"/>
      <c r="N29316" s="119"/>
    </row>
    <row r="29317" spans="13:14" x14ac:dyDescent="0.2">
      <c r="M29317" s="93"/>
      <c r="N29317" s="119"/>
    </row>
    <row r="29318" spans="13:14" x14ac:dyDescent="0.2">
      <c r="M29318" s="93"/>
      <c r="N29318" s="119"/>
    </row>
    <row r="29319" spans="13:14" x14ac:dyDescent="0.2">
      <c r="M29319" s="93"/>
      <c r="N29319" s="119"/>
    </row>
    <row r="29320" spans="13:14" x14ac:dyDescent="0.2">
      <c r="M29320" s="93"/>
      <c r="N29320" s="119"/>
    </row>
    <row r="29321" spans="13:14" x14ac:dyDescent="0.2">
      <c r="M29321" s="93"/>
      <c r="N29321" s="119"/>
    </row>
    <row r="29322" spans="13:14" x14ac:dyDescent="0.2">
      <c r="M29322" s="93"/>
      <c r="N29322" s="119"/>
    </row>
    <row r="29323" spans="13:14" x14ac:dyDescent="0.2">
      <c r="M29323" s="93"/>
      <c r="N29323" s="119"/>
    </row>
    <row r="29324" spans="13:14" x14ac:dyDescent="0.2">
      <c r="M29324" s="93"/>
      <c r="N29324" s="119"/>
    </row>
    <row r="29325" spans="13:14" x14ac:dyDescent="0.2">
      <c r="M29325" s="93"/>
      <c r="N29325" s="119"/>
    </row>
    <row r="29326" spans="13:14" x14ac:dyDescent="0.2">
      <c r="M29326" s="93"/>
      <c r="N29326" s="119"/>
    </row>
    <row r="29327" spans="13:14" x14ac:dyDescent="0.2">
      <c r="M29327" s="93"/>
      <c r="N29327" s="119"/>
    </row>
    <row r="29328" spans="13:14" x14ac:dyDescent="0.2">
      <c r="M29328" s="93"/>
      <c r="N29328" s="119"/>
    </row>
    <row r="29329" spans="13:14" x14ac:dyDescent="0.2">
      <c r="M29329" s="93"/>
      <c r="N29329" s="119"/>
    </row>
    <row r="29330" spans="13:14" x14ac:dyDescent="0.2">
      <c r="M29330" s="93"/>
      <c r="N29330" s="119"/>
    </row>
    <row r="29331" spans="13:14" x14ac:dyDescent="0.2">
      <c r="M29331" s="93"/>
      <c r="N29331" s="119"/>
    </row>
    <row r="29332" spans="13:14" x14ac:dyDescent="0.2">
      <c r="M29332" s="93"/>
      <c r="N29332" s="119"/>
    </row>
    <row r="29333" spans="13:14" x14ac:dyDescent="0.2">
      <c r="M29333" s="93"/>
      <c r="N29333" s="119"/>
    </row>
    <row r="29334" spans="13:14" x14ac:dyDescent="0.2">
      <c r="M29334" s="93"/>
      <c r="N29334" s="119"/>
    </row>
    <row r="29335" spans="13:14" x14ac:dyDescent="0.2">
      <c r="M29335" s="93"/>
      <c r="N29335" s="119"/>
    </row>
    <row r="29336" spans="13:14" x14ac:dyDescent="0.2">
      <c r="M29336" s="93"/>
      <c r="N29336" s="119"/>
    </row>
    <row r="29337" spans="13:14" x14ac:dyDescent="0.2">
      <c r="M29337" s="93"/>
      <c r="N29337" s="119"/>
    </row>
    <row r="29338" spans="13:14" x14ac:dyDescent="0.2">
      <c r="M29338" s="93"/>
      <c r="N29338" s="119"/>
    </row>
    <row r="29339" spans="13:14" x14ac:dyDescent="0.2">
      <c r="M29339" s="93"/>
      <c r="N29339" s="119"/>
    </row>
    <row r="29340" spans="13:14" x14ac:dyDescent="0.2">
      <c r="M29340" s="93"/>
      <c r="N29340" s="119"/>
    </row>
    <row r="29341" spans="13:14" x14ac:dyDescent="0.2">
      <c r="M29341" s="93"/>
      <c r="N29341" s="119"/>
    </row>
    <row r="29342" spans="13:14" x14ac:dyDescent="0.2">
      <c r="M29342" s="93"/>
      <c r="N29342" s="119"/>
    </row>
    <row r="29343" spans="13:14" x14ac:dyDescent="0.2">
      <c r="M29343" s="93"/>
      <c r="N29343" s="119"/>
    </row>
    <row r="29344" spans="13:14" x14ac:dyDescent="0.2">
      <c r="M29344" s="93"/>
      <c r="N29344" s="119"/>
    </row>
    <row r="29345" spans="13:14" x14ac:dyDescent="0.2">
      <c r="M29345" s="93"/>
      <c r="N29345" s="119"/>
    </row>
    <row r="29346" spans="13:14" x14ac:dyDescent="0.2">
      <c r="M29346" s="93"/>
      <c r="N29346" s="119"/>
    </row>
    <row r="29347" spans="13:14" x14ac:dyDescent="0.2">
      <c r="M29347" s="93"/>
      <c r="N29347" s="119"/>
    </row>
    <row r="29348" spans="13:14" x14ac:dyDescent="0.2">
      <c r="M29348" s="93"/>
      <c r="N29348" s="119"/>
    </row>
    <row r="29349" spans="13:14" x14ac:dyDescent="0.2">
      <c r="M29349" s="93"/>
      <c r="N29349" s="119"/>
    </row>
    <row r="29350" spans="13:14" x14ac:dyDescent="0.2">
      <c r="M29350" s="93"/>
      <c r="N29350" s="119"/>
    </row>
    <row r="29351" spans="13:14" x14ac:dyDescent="0.2">
      <c r="M29351" s="93"/>
      <c r="N29351" s="119"/>
    </row>
    <row r="29352" spans="13:14" x14ac:dyDescent="0.2">
      <c r="M29352" s="93"/>
      <c r="N29352" s="119"/>
    </row>
    <row r="29353" spans="13:14" x14ac:dyDescent="0.2">
      <c r="M29353" s="93"/>
      <c r="N29353" s="119"/>
    </row>
    <row r="29354" spans="13:14" x14ac:dyDescent="0.2">
      <c r="M29354" s="93"/>
      <c r="N29354" s="119"/>
    </row>
    <row r="29355" spans="13:14" x14ac:dyDescent="0.2">
      <c r="M29355" s="93"/>
      <c r="N29355" s="119"/>
    </row>
    <row r="29356" spans="13:14" x14ac:dyDescent="0.2">
      <c r="M29356" s="93"/>
      <c r="N29356" s="119"/>
    </row>
    <row r="29357" spans="13:14" x14ac:dyDescent="0.2">
      <c r="M29357" s="93"/>
      <c r="N29357" s="119"/>
    </row>
    <row r="29358" spans="13:14" x14ac:dyDescent="0.2">
      <c r="M29358" s="93"/>
      <c r="N29358" s="119"/>
    </row>
    <row r="29359" spans="13:14" x14ac:dyDescent="0.2">
      <c r="M29359" s="93"/>
      <c r="N29359" s="119"/>
    </row>
    <row r="29360" spans="13:14" x14ac:dyDescent="0.2">
      <c r="M29360" s="93"/>
      <c r="N29360" s="119"/>
    </row>
    <row r="29361" spans="13:14" x14ac:dyDescent="0.2">
      <c r="M29361" s="93"/>
      <c r="N29361" s="119"/>
    </row>
    <row r="29362" spans="13:14" x14ac:dyDescent="0.2">
      <c r="M29362" s="93"/>
      <c r="N29362" s="119"/>
    </row>
    <row r="29363" spans="13:14" x14ac:dyDescent="0.2">
      <c r="M29363" s="93"/>
      <c r="N29363" s="119"/>
    </row>
    <row r="29364" spans="13:14" x14ac:dyDescent="0.2">
      <c r="M29364" s="93"/>
      <c r="N29364" s="119"/>
    </row>
    <row r="29365" spans="13:14" x14ac:dyDescent="0.2">
      <c r="M29365" s="93"/>
      <c r="N29365" s="119"/>
    </row>
    <row r="29366" spans="13:14" x14ac:dyDescent="0.2">
      <c r="M29366" s="93"/>
      <c r="N29366" s="119"/>
    </row>
    <row r="29367" spans="13:14" x14ac:dyDescent="0.2">
      <c r="M29367" s="93"/>
      <c r="N29367" s="119"/>
    </row>
    <row r="29368" spans="13:14" x14ac:dyDescent="0.2">
      <c r="M29368" s="93"/>
      <c r="N29368" s="119"/>
    </row>
    <row r="29369" spans="13:14" x14ac:dyDescent="0.2">
      <c r="M29369" s="93"/>
      <c r="N29369" s="119"/>
    </row>
    <row r="29370" spans="13:14" x14ac:dyDescent="0.2">
      <c r="M29370" s="93"/>
      <c r="N29370" s="119"/>
    </row>
    <row r="29371" spans="13:14" x14ac:dyDescent="0.2">
      <c r="M29371" s="93"/>
      <c r="N29371" s="119"/>
    </row>
    <row r="29372" spans="13:14" x14ac:dyDescent="0.2">
      <c r="M29372" s="93"/>
      <c r="N29372" s="119"/>
    </row>
    <row r="29373" spans="13:14" x14ac:dyDescent="0.2">
      <c r="M29373" s="93"/>
      <c r="N29373" s="119"/>
    </row>
    <row r="29374" spans="13:14" x14ac:dyDescent="0.2">
      <c r="M29374" s="93"/>
      <c r="N29374" s="119"/>
    </row>
    <row r="29375" spans="13:14" x14ac:dyDescent="0.2">
      <c r="M29375" s="93"/>
      <c r="N29375" s="119"/>
    </row>
    <row r="29376" spans="13:14" x14ac:dyDescent="0.2">
      <c r="M29376" s="93"/>
      <c r="N29376" s="119"/>
    </row>
    <row r="29377" spans="13:14" x14ac:dyDescent="0.2">
      <c r="M29377" s="93"/>
      <c r="N29377" s="119"/>
    </row>
    <row r="29378" spans="13:14" x14ac:dyDescent="0.2">
      <c r="M29378" s="93"/>
      <c r="N29378" s="119"/>
    </row>
    <row r="29379" spans="13:14" x14ac:dyDescent="0.2">
      <c r="M29379" s="93"/>
      <c r="N29379" s="119"/>
    </row>
    <row r="29380" spans="13:14" x14ac:dyDescent="0.2">
      <c r="M29380" s="93"/>
      <c r="N29380" s="119"/>
    </row>
    <row r="29381" spans="13:14" x14ac:dyDescent="0.2">
      <c r="M29381" s="93"/>
      <c r="N29381" s="119"/>
    </row>
    <row r="29382" spans="13:14" x14ac:dyDescent="0.2">
      <c r="M29382" s="93"/>
      <c r="N29382" s="119"/>
    </row>
    <row r="29383" spans="13:14" x14ac:dyDescent="0.2">
      <c r="M29383" s="93"/>
      <c r="N29383" s="119"/>
    </row>
    <row r="29384" spans="13:14" x14ac:dyDescent="0.2">
      <c r="M29384" s="93"/>
      <c r="N29384" s="119"/>
    </row>
    <row r="29385" spans="13:14" x14ac:dyDescent="0.2">
      <c r="M29385" s="93"/>
      <c r="N29385" s="119"/>
    </row>
    <row r="29386" spans="13:14" x14ac:dyDescent="0.2">
      <c r="M29386" s="93"/>
      <c r="N29386" s="119"/>
    </row>
    <row r="29387" spans="13:14" x14ac:dyDescent="0.2">
      <c r="M29387" s="93"/>
      <c r="N29387" s="119"/>
    </row>
    <row r="29388" spans="13:14" x14ac:dyDescent="0.2">
      <c r="M29388" s="93"/>
      <c r="N29388" s="119"/>
    </row>
    <row r="29389" spans="13:14" x14ac:dyDescent="0.2">
      <c r="M29389" s="93"/>
      <c r="N29389" s="119"/>
    </row>
    <row r="29390" spans="13:14" x14ac:dyDescent="0.2">
      <c r="M29390" s="93"/>
      <c r="N29390" s="119"/>
    </row>
    <row r="29391" spans="13:14" x14ac:dyDescent="0.2">
      <c r="M29391" s="93"/>
      <c r="N29391" s="119"/>
    </row>
    <row r="29392" spans="13:14" x14ac:dyDescent="0.2">
      <c r="M29392" s="93"/>
      <c r="N29392" s="119"/>
    </row>
    <row r="29393" spans="13:14" x14ac:dyDescent="0.2">
      <c r="M29393" s="93"/>
      <c r="N29393" s="119"/>
    </row>
    <row r="29394" spans="13:14" x14ac:dyDescent="0.2">
      <c r="M29394" s="93"/>
      <c r="N29394" s="119"/>
    </row>
    <row r="29395" spans="13:14" x14ac:dyDescent="0.2">
      <c r="M29395" s="93"/>
      <c r="N29395" s="119"/>
    </row>
    <row r="29396" spans="13:14" x14ac:dyDescent="0.2">
      <c r="M29396" s="93"/>
      <c r="N29396" s="119"/>
    </row>
    <row r="29397" spans="13:14" x14ac:dyDescent="0.2">
      <c r="M29397" s="93"/>
      <c r="N29397" s="119"/>
    </row>
    <row r="29398" spans="13:14" x14ac:dyDescent="0.2">
      <c r="M29398" s="93"/>
      <c r="N29398" s="119"/>
    </row>
    <row r="29399" spans="13:14" x14ac:dyDescent="0.2">
      <c r="M29399" s="93"/>
      <c r="N29399" s="119"/>
    </row>
    <row r="29400" spans="13:14" x14ac:dyDescent="0.2">
      <c r="M29400" s="93"/>
      <c r="N29400" s="119"/>
    </row>
    <row r="29401" spans="13:14" x14ac:dyDescent="0.2">
      <c r="M29401" s="93"/>
      <c r="N29401" s="119"/>
    </row>
    <row r="29402" spans="13:14" x14ac:dyDescent="0.2">
      <c r="M29402" s="93"/>
      <c r="N29402" s="119"/>
    </row>
    <row r="29403" spans="13:14" x14ac:dyDescent="0.2">
      <c r="M29403" s="93"/>
      <c r="N29403" s="119"/>
    </row>
    <row r="29404" spans="13:14" x14ac:dyDescent="0.2">
      <c r="M29404" s="93"/>
      <c r="N29404" s="119"/>
    </row>
    <row r="29405" spans="13:14" x14ac:dyDescent="0.2">
      <c r="M29405" s="93"/>
      <c r="N29405" s="119"/>
    </row>
    <row r="29406" spans="13:14" x14ac:dyDescent="0.2">
      <c r="M29406" s="93"/>
      <c r="N29406" s="119"/>
    </row>
    <row r="29407" spans="13:14" x14ac:dyDescent="0.2">
      <c r="M29407" s="93"/>
      <c r="N29407" s="119"/>
    </row>
    <row r="29408" spans="13:14" x14ac:dyDescent="0.2">
      <c r="M29408" s="93"/>
      <c r="N29408" s="119"/>
    </row>
    <row r="29409" spans="13:14" x14ac:dyDescent="0.2">
      <c r="M29409" s="93"/>
      <c r="N29409" s="119"/>
    </row>
    <row r="29410" spans="13:14" x14ac:dyDescent="0.2">
      <c r="M29410" s="93"/>
      <c r="N29410" s="119"/>
    </row>
    <row r="29411" spans="13:14" x14ac:dyDescent="0.2">
      <c r="M29411" s="93"/>
      <c r="N29411" s="119"/>
    </row>
    <row r="29412" spans="13:14" x14ac:dyDescent="0.2">
      <c r="M29412" s="93"/>
      <c r="N29412" s="119"/>
    </row>
    <row r="29413" spans="13:14" x14ac:dyDescent="0.2">
      <c r="M29413" s="93"/>
      <c r="N29413" s="119"/>
    </row>
    <row r="29414" spans="13:14" x14ac:dyDescent="0.2">
      <c r="M29414" s="93"/>
      <c r="N29414" s="119"/>
    </row>
    <row r="29415" spans="13:14" x14ac:dyDescent="0.2">
      <c r="M29415" s="93"/>
      <c r="N29415" s="119"/>
    </row>
    <row r="29416" spans="13:14" x14ac:dyDescent="0.2">
      <c r="M29416" s="93"/>
      <c r="N29416" s="119"/>
    </row>
    <row r="29417" spans="13:14" x14ac:dyDescent="0.2">
      <c r="M29417" s="93"/>
      <c r="N29417" s="119"/>
    </row>
    <row r="29418" spans="13:14" x14ac:dyDescent="0.2">
      <c r="M29418" s="93"/>
      <c r="N29418" s="119"/>
    </row>
    <row r="29419" spans="13:14" x14ac:dyDescent="0.2">
      <c r="M29419" s="93"/>
      <c r="N29419" s="119"/>
    </row>
    <row r="29420" spans="13:14" x14ac:dyDescent="0.2">
      <c r="M29420" s="93"/>
      <c r="N29420" s="119"/>
    </row>
    <row r="29421" spans="13:14" x14ac:dyDescent="0.2">
      <c r="M29421" s="93"/>
      <c r="N29421" s="119"/>
    </row>
    <row r="29422" spans="13:14" x14ac:dyDescent="0.2">
      <c r="M29422" s="93"/>
      <c r="N29422" s="119"/>
    </row>
    <row r="29423" spans="13:14" x14ac:dyDescent="0.2">
      <c r="M29423" s="93"/>
      <c r="N29423" s="119"/>
    </row>
    <row r="29424" spans="13:14" x14ac:dyDescent="0.2">
      <c r="M29424" s="93"/>
      <c r="N29424" s="119"/>
    </row>
    <row r="29425" spans="13:14" x14ac:dyDescent="0.2">
      <c r="M29425" s="93"/>
      <c r="N29425" s="119"/>
    </row>
    <row r="29426" spans="13:14" x14ac:dyDescent="0.2">
      <c r="M29426" s="93"/>
      <c r="N29426" s="119"/>
    </row>
    <row r="29427" spans="13:14" x14ac:dyDescent="0.2">
      <c r="M29427" s="93"/>
      <c r="N29427" s="119"/>
    </row>
    <row r="29428" spans="13:14" x14ac:dyDescent="0.2">
      <c r="M29428" s="93"/>
      <c r="N29428" s="119"/>
    </row>
    <row r="29429" spans="13:14" x14ac:dyDescent="0.2">
      <c r="M29429" s="93"/>
      <c r="N29429" s="119"/>
    </row>
    <row r="29430" spans="13:14" x14ac:dyDescent="0.2">
      <c r="M29430" s="93"/>
      <c r="N29430" s="119"/>
    </row>
    <row r="29431" spans="13:14" x14ac:dyDescent="0.2">
      <c r="M29431" s="93"/>
      <c r="N29431" s="119"/>
    </row>
    <row r="29432" spans="13:14" x14ac:dyDescent="0.2">
      <c r="M29432" s="93"/>
      <c r="N29432" s="119"/>
    </row>
    <row r="29433" spans="13:14" x14ac:dyDescent="0.2">
      <c r="M29433" s="93"/>
      <c r="N29433" s="119"/>
    </row>
    <row r="29434" spans="13:14" x14ac:dyDescent="0.2">
      <c r="M29434" s="93"/>
      <c r="N29434" s="119"/>
    </row>
    <row r="29435" spans="13:14" x14ac:dyDescent="0.2">
      <c r="M29435" s="93"/>
      <c r="N29435" s="119"/>
    </row>
    <row r="29436" spans="13:14" x14ac:dyDescent="0.2">
      <c r="M29436" s="93"/>
      <c r="N29436" s="119"/>
    </row>
    <row r="29437" spans="13:14" x14ac:dyDescent="0.2">
      <c r="M29437" s="93"/>
      <c r="N29437" s="119"/>
    </row>
    <row r="29438" spans="13:14" x14ac:dyDescent="0.2">
      <c r="M29438" s="93"/>
      <c r="N29438" s="119"/>
    </row>
    <row r="29439" spans="13:14" x14ac:dyDescent="0.2">
      <c r="M29439" s="93"/>
      <c r="N29439" s="119"/>
    </row>
    <row r="29440" spans="13:14" x14ac:dyDescent="0.2">
      <c r="M29440" s="93"/>
      <c r="N29440" s="119"/>
    </row>
    <row r="29441" spans="13:14" x14ac:dyDescent="0.2">
      <c r="M29441" s="93"/>
      <c r="N29441" s="119"/>
    </row>
    <row r="29442" spans="13:14" x14ac:dyDescent="0.2">
      <c r="M29442" s="93"/>
      <c r="N29442" s="119"/>
    </row>
    <row r="29443" spans="13:14" x14ac:dyDescent="0.2">
      <c r="M29443" s="93"/>
      <c r="N29443" s="119"/>
    </row>
    <row r="29444" spans="13:14" x14ac:dyDescent="0.2">
      <c r="M29444" s="93"/>
      <c r="N29444" s="119"/>
    </row>
    <row r="29445" spans="13:14" x14ac:dyDescent="0.2">
      <c r="M29445" s="93"/>
      <c r="N29445" s="119"/>
    </row>
    <row r="29446" spans="13:14" x14ac:dyDescent="0.2">
      <c r="M29446" s="93"/>
      <c r="N29446" s="119"/>
    </row>
    <row r="29447" spans="13:14" x14ac:dyDescent="0.2">
      <c r="M29447" s="93"/>
      <c r="N29447" s="119"/>
    </row>
    <row r="29448" spans="13:14" x14ac:dyDescent="0.2">
      <c r="M29448" s="93"/>
      <c r="N29448" s="119"/>
    </row>
    <row r="29449" spans="13:14" x14ac:dyDescent="0.2">
      <c r="M29449" s="93"/>
      <c r="N29449" s="119"/>
    </row>
    <row r="29450" spans="13:14" x14ac:dyDescent="0.2">
      <c r="M29450" s="93"/>
      <c r="N29450" s="119"/>
    </row>
    <row r="29451" spans="13:14" x14ac:dyDescent="0.2">
      <c r="M29451" s="93"/>
      <c r="N29451" s="119"/>
    </row>
    <row r="29452" spans="13:14" x14ac:dyDescent="0.2">
      <c r="M29452" s="93"/>
      <c r="N29452" s="119"/>
    </row>
    <row r="29453" spans="13:14" x14ac:dyDescent="0.2">
      <c r="M29453" s="93"/>
      <c r="N29453" s="119"/>
    </row>
    <row r="29454" spans="13:14" x14ac:dyDescent="0.2">
      <c r="M29454" s="93"/>
      <c r="N29454" s="119"/>
    </row>
    <row r="29455" spans="13:14" x14ac:dyDescent="0.2">
      <c r="M29455" s="93"/>
      <c r="N29455" s="119"/>
    </row>
    <row r="29456" spans="13:14" x14ac:dyDescent="0.2">
      <c r="M29456" s="93"/>
      <c r="N29456" s="119"/>
    </row>
    <row r="29457" spans="13:14" x14ac:dyDescent="0.2">
      <c r="M29457" s="93"/>
      <c r="N29457" s="119"/>
    </row>
    <row r="29458" spans="13:14" x14ac:dyDescent="0.2">
      <c r="M29458" s="93"/>
      <c r="N29458" s="119"/>
    </row>
    <row r="29459" spans="13:14" x14ac:dyDescent="0.2">
      <c r="M29459" s="93"/>
      <c r="N29459" s="119"/>
    </row>
    <row r="29460" spans="13:14" x14ac:dyDescent="0.2">
      <c r="M29460" s="93"/>
      <c r="N29460" s="119"/>
    </row>
    <row r="29461" spans="13:14" x14ac:dyDescent="0.2">
      <c r="M29461" s="93"/>
      <c r="N29461" s="119"/>
    </row>
    <row r="29462" spans="13:14" x14ac:dyDescent="0.2">
      <c r="M29462" s="93"/>
      <c r="N29462" s="119"/>
    </row>
    <row r="29463" spans="13:14" x14ac:dyDescent="0.2">
      <c r="M29463" s="93"/>
      <c r="N29463" s="119"/>
    </row>
    <row r="29464" spans="13:14" x14ac:dyDescent="0.2">
      <c r="M29464" s="93"/>
      <c r="N29464" s="119"/>
    </row>
    <row r="29465" spans="13:14" x14ac:dyDescent="0.2">
      <c r="M29465" s="93"/>
      <c r="N29465" s="119"/>
    </row>
    <row r="29466" spans="13:14" x14ac:dyDescent="0.2">
      <c r="M29466" s="93"/>
      <c r="N29466" s="119"/>
    </row>
    <row r="29467" spans="13:14" x14ac:dyDescent="0.2">
      <c r="M29467" s="93"/>
      <c r="N29467" s="119"/>
    </row>
    <row r="29468" spans="13:14" x14ac:dyDescent="0.2">
      <c r="M29468" s="93"/>
      <c r="N29468" s="119"/>
    </row>
    <row r="29469" spans="13:14" x14ac:dyDescent="0.2">
      <c r="M29469" s="93"/>
      <c r="N29469" s="119"/>
    </row>
    <row r="29470" spans="13:14" x14ac:dyDescent="0.2">
      <c r="M29470" s="93"/>
      <c r="N29470" s="119"/>
    </row>
    <row r="29471" spans="13:14" x14ac:dyDescent="0.2">
      <c r="M29471" s="93"/>
      <c r="N29471" s="119"/>
    </row>
    <row r="29472" spans="13:14" x14ac:dyDescent="0.2">
      <c r="M29472" s="93"/>
      <c r="N29472" s="119"/>
    </row>
    <row r="29473" spans="13:14" x14ac:dyDescent="0.2">
      <c r="M29473" s="93"/>
      <c r="N29473" s="119"/>
    </row>
    <row r="29474" spans="13:14" x14ac:dyDescent="0.2">
      <c r="M29474" s="93"/>
      <c r="N29474" s="119"/>
    </row>
    <row r="29475" spans="13:14" x14ac:dyDescent="0.2">
      <c r="M29475" s="93"/>
      <c r="N29475" s="119"/>
    </row>
    <row r="29476" spans="13:14" x14ac:dyDescent="0.2">
      <c r="M29476" s="93"/>
      <c r="N29476" s="119"/>
    </row>
    <row r="29477" spans="13:14" x14ac:dyDescent="0.2">
      <c r="M29477" s="93"/>
      <c r="N29477" s="119"/>
    </row>
    <row r="29478" spans="13:14" x14ac:dyDescent="0.2">
      <c r="M29478" s="93"/>
      <c r="N29478" s="119"/>
    </row>
    <row r="29479" spans="13:14" x14ac:dyDescent="0.2">
      <c r="M29479" s="93"/>
      <c r="N29479" s="119"/>
    </row>
    <row r="29480" spans="13:14" x14ac:dyDescent="0.2">
      <c r="M29480" s="93"/>
      <c r="N29480" s="119"/>
    </row>
    <row r="29481" spans="13:14" x14ac:dyDescent="0.2">
      <c r="M29481" s="93"/>
      <c r="N29481" s="119"/>
    </row>
    <row r="29482" spans="13:14" x14ac:dyDescent="0.2">
      <c r="M29482" s="93"/>
      <c r="N29482" s="119"/>
    </row>
    <row r="29483" spans="13:14" x14ac:dyDescent="0.2">
      <c r="M29483" s="93"/>
      <c r="N29483" s="119"/>
    </row>
    <row r="29484" spans="13:14" x14ac:dyDescent="0.2">
      <c r="M29484" s="93"/>
      <c r="N29484" s="119"/>
    </row>
    <row r="29485" spans="13:14" x14ac:dyDescent="0.2">
      <c r="M29485" s="93"/>
      <c r="N29485" s="119"/>
    </row>
    <row r="29486" spans="13:14" x14ac:dyDescent="0.2">
      <c r="M29486" s="93"/>
      <c r="N29486" s="119"/>
    </row>
    <row r="29487" spans="13:14" x14ac:dyDescent="0.2">
      <c r="M29487" s="93"/>
      <c r="N29487" s="119"/>
    </row>
    <row r="29488" spans="13:14" x14ac:dyDescent="0.2">
      <c r="M29488" s="93"/>
      <c r="N29488" s="119"/>
    </row>
    <row r="29489" spans="13:14" x14ac:dyDescent="0.2">
      <c r="M29489" s="93"/>
      <c r="N29489" s="119"/>
    </row>
    <row r="29490" spans="13:14" x14ac:dyDescent="0.2">
      <c r="M29490" s="93"/>
      <c r="N29490" s="119"/>
    </row>
    <row r="29491" spans="13:14" x14ac:dyDescent="0.2">
      <c r="M29491" s="93"/>
      <c r="N29491" s="119"/>
    </row>
    <row r="29492" spans="13:14" x14ac:dyDescent="0.2">
      <c r="M29492" s="93"/>
      <c r="N29492" s="119"/>
    </row>
    <row r="29493" spans="13:14" x14ac:dyDescent="0.2">
      <c r="M29493" s="93"/>
      <c r="N29493" s="119"/>
    </row>
    <row r="29494" spans="13:14" x14ac:dyDescent="0.2">
      <c r="M29494" s="93"/>
      <c r="N29494" s="119"/>
    </row>
    <row r="29495" spans="13:14" x14ac:dyDescent="0.2">
      <c r="M29495" s="93"/>
      <c r="N29495" s="119"/>
    </row>
    <row r="29496" spans="13:14" x14ac:dyDescent="0.2">
      <c r="M29496" s="93"/>
      <c r="N29496" s="119"/>
    </row>
    <row r="29497" spans="13:14" x14ac:dyDescent="0.2">
      <c r="M29497" s="93"/>
      <c r="N29497" s="119"/>
    </row>
    <row r="29498" spans="13:14" x14ac:dyDescent="0.2">
      <c r="M29498" s="93"/>
      <c r="N29498" s="119"/>
    </row>
    <row r="29499" spans="13:14" x14ac:dyDescent="0.2">
      <c r="M29499" s="93"/>
      <c r="N29499" s="119"/>
    </row>
    <row r="29500" spans="13:14" x14ac:dyDescent="0.2">
      <c r="M29500" s="93"/>
      <c r="N29500" s="119"/>
    </row>
    <row r="29501" spans="13:14" x14ac:dyDescent="0.2">
      <c r="M29501" s="93"/>
      <c r="N29501" s="119"/>
    </row>
    <row r="29502" spans="13:14" x14ac:dyDescent="0.2">
      <c r="M29502" s="93"/>
      <c r="N29502" s="119"/>
    </row>
    <row r="29503" spans="13:14" x14ac:dyDescent="0.2">
      <c r="M29503" s="93"/>
      <c r="N29503" s="119"/>
    </row>
    <row r="29504" spans="13:14" x14ac:dyDescent="0.2">
      <c r="M29504" s="93"/>
      <c r="N29504" s="119"/>
    </row>
    <row r="29505" spans="13:14" x14ac:dyDescent="0.2">
      <c r="M29505" s="93"/>
      <c r="N29505" s="119"/>
    </row>
    <row r="29506" spans="13:14" x14ac:dyDescent="0.2">
      <c r="M29506" s="93"/>
      <c r="N29506" s="119"/>
    </row>
    <row r="29507" spans="13:14" x14ac:dyDescent="0.2">
      <c r="M29507" s="93"/>
      <c r="N29507" s="119"/>
    </row>
    <row r="29508" spans="13:14" x14ac:dyDescent="0.2">
      <c r="M29508" s="93"/>
      <c r="N29508" s="119"/>
    </row>
    <row r="29509" spans="13:14" x14ac:dyDescent="0.2">
      <c r="M29509" s="93"/>
      <c r="N29509" s="119"/>
    </row>
    <row r="29510" spans="13:14" x14ac:dyDescent="0.2">
      <c r="M29510" s="93"/>
      <c r="N29510" s="119"/>
    </row>
    <row r="29511" spans="13:14" x14ac:dyDescent="0.2">
      <c r="M29511" s="93"/>
      <c r="N29511" s="119"/>
    </row>
    <row r="29512" spans="13:14" x14ac:dyDescent="0.2">
      <c r="M29512" s="93"/>
      <c r="N29512" s="119"/>
    </row>
    <row r="29513" spans="13:14" x14ac:dyDescent="0.2">
      <c r="M29513" s="93"/>
      <c r="N29513" s="119"/>
    </row>
    <row r="29514" spans="13:14" x14ac:dyDescent="0.2">
      <c r="M29514" s="93"/>
      <c r="N29514" s="119"/>
    </row>
    <row r="29515" spans="13:14" x14ac:dyDescent="0.2">
      <c r="M29515" s="93"/>
      <c r="N29515" s="119"/>
    </row>
    <row r="29516" spans="13:14" x14ac:dyDescent="0.2">
      <c r="M29516" s="93"/>
      <c r="N29516" s="119"/>
    </row>
    <row r="29517" spans="13:14" x14ac:dyDescent="0.2">
      <c r="M29517" s="93"/>
      <c r="N29517" s="119"/>
    </row>
    <row r="29518" spans="13:14" x14ac:dyDescent="0.2">
      <c r="M29518" s="93"/>
      <c r="N29518" s="119"/>
    </row>
    <row r="29519" spans="13:14" x14ac:dyDescent="0.2">
      <c r="M29519" s="93"/>
      <c r="N29519" s="119"/>
    </row>
    <row r="29520" spans="13:14" x14ac:dyDescent="0.2">
      <c r="M29520" s="93"/>
      <c r="N29520" s="119"/>
    </row>
    <row r="29521" spans="13:14" x14ac:dyDescent="0.2">
      <c r="M29521" s="93"/>
      <c r="N29521" s="119"/>
    </row>
    <row r="29522" spans="13:14" x14ac:dyDescent="0.2">
      <c r="M29522" s="93"/>
      <c r="N29522" s="119"/>
    </row>
    <row r="29523" spans="13:14" x14ac:dyDescent="0.2">
      <c r="M29523" s="93"/>
      <c r="N29523" s="119"/>
    </row>
    <row r="29524" spans="13:14" x14ac:dyDescent="0.2">
      <c r="M29524" s="93"/>
      <c r="N29524" s="119"/>
    </row>
    <row r="29525" spans="13:14" x14ac:dyDescent="0.2">
      <c r="M29525" s="93"/>
      <c r="N29525" s="119"/>
    </row>
    <row r="29526" spans="13:14" x14ac:dyDescent="0.2">
      <c r="M29526" s="93"/>
      <c r="N29526" s="119"/>
    </row>
    <row r="29527" spans="13:14" x14ac:dyDescent="0.2">
      <c r="M29527" s="93"/>
      <c r="N29527" s="119"/>
    </row>
    <row r="29528" spans="13:14" x14ac:dyDescent="0.2">
      <c r="M29528" s="93"/>
      <c r="N29528" s="119"/>
    </row>
    <row r="29529" spans="13:14" x14ac:dyDescent="0.2">
      <c r="M29529" s="93"/>
      <c r="N29529" s="119"/>
    </row>
    <row r="29530" spans="13:14" x14ac:dyDescent="0.2">
      <c r="M29530" s="93"/>
      <c r="N29530" s="119"/>
    </row>
    <row r="29531" spans="13:14" x14ac:dyDescent="0.2">
      <c r="M29531" s="93"/>
      <c r="N29531" s="119"/>
    </row>
    <row r="29532" spans="13:14" x14ac:dyDescent="0.2">
      <c r="M29532" s="93"/>
      <c r="N29532" s="119"/>
    </row>
    <row r="29533" spans="13:14" x14ac:dyDescent="0.2">
      <c r="M29533" s="93"/>
      <c r="N29533" s="119"/>
    </row>
    <row r="29534" spans="13:14" x14ac:dyDescent="0.2">
      <c r="M29534" s="93"/>
      <c r="N29534" s="119"/>
    </row>
    <row r="29535" spans="13:14" x14ac:dyDescent="0.2">
      <c r="M29535" s="93"/>
      <c r="N29535" s="119"/>
    </row>
    <row r="29536" spans="13:14" x14ac:dyDescent="0.2">
      <c r="M29536" s="93"/>
      <c r="N29536" s="119"/>
    </row>
    <row r="29537" spans="13:14" x14ac:dyDescent="0.2">
      <c r="M29537" s="93"/>
      <c r="N29537" s="119"/>
    </row>
    <row r="29538" spans="13:14" x14ac:dyDescent="0.2">
      <c r="M29538" s="93"/>
      <c r="N29538" s="119"/>
    </row>
    <row r="29539" spans="13:14" x14ac:dyDescent="0.2">
      <c r="M29539" s="93"/>
      <c r="N29539" s="119"/>
    </row>
    <row r="29540" spans="13:14" x14ac:dyDescent="0.2">
      <c r="M29540" s="93"/>
      <c r="N29540" s="119"/>
    </row>
    <row r="29541" spans="13:14" x14ac:dyDescent="0.2">
      <c r="M29541" s="93"/>
      <c r="N29541" s="119"/>
    </row>
    <row r="29542" spans="13:14" x14ac:dyDescent="0.2">
      <c r="M29542" s="93"/>
      <c r="N29542" s="119"/>
    </row>
    <row r="29543" spans="13:14" x14ac:dyDescent="0.2">
      <c r="M29543" s="93"/>
      <c r="N29543" s="119"/>
    </row>
    <row r="29544" spans="13:14" x14ac:dyDescent="0.2">
      <c r="M29544" s="93"/>
      <c r="N29544" s="119"/>
    </row>
    <row r="29545" spans="13:14" x14ac:dyDescent="0.2">
      <c r="M29545" s="93"/>
      <c r="N29545" s="119"/>
    </row>
    <row r="29546" spans="13:14" x14ac:dyDescent="0.2">
      <c r="M29546" s="93"/>
      <c r="N29546" s="119"/>
    </row>
    <row r="29547" spans="13:14" x14ac:dyDescent="0.2">
      <c r="M29547" s="93"/>
      <c r="N29547" s="119"/>
    </row>
    <row r="29548" spans="13:14" x14ac:dyDescent="0.2">
      <c r="M29548" s="93"/>
      <c r="N29548" s="119"/>
    </row>
    <row r="29549" spans="13:14" x14ac:dyDescent="0.2">
      <c r="M29549" s="93"/>
      <c r="N29549" s="119"/>
    </row>
    <row r="29550" spans="13:14" x14ac:dyDescent="0.2">
      <c r="M29550" s="93"/>
      <c r="N29550" s="119"/>
    </row>
    <row r="29551" spans="13:14" x14ac:dyDescent="0.2">
      <c r="M29551" s="93"/>
      <c r="N29551" s="119"/>
    </row>
    <row r="29552" spans="13:14" x14ac:dyDescent="0.2">
      <c r="M29552" s="93"/>
      <c r="N29552" s="119"/>
    </row>
    <row r="29553" spans="13:14" x14ac:dyDescent="0.2">
      <c r="M29553" s="93"/>
      <c r="N29553" s="119"/>
    </row>
    <row r="29554" spans="13:14" x14ac:dyDescent="0.2">
      <c r="M29554" s="93"/>
      <c r="N29554" s="119"/>
    </row>
    <row r="29555" spans="13:14" x14ac:dyDescent="0.2">
      <c r="M29555" s="93"/>
      <c r="N29555" s="119"/>
    </row>
    <row r="29556" spans="13:14" x14ac:dyDescent="0.2">
      <c r="M29556" s="93"/>
      <c r="N29556" s="119"/>
    </row>
    <row r="29557" spans="13:14" x14ac:dyDescent="0.2">
      <c r="M29557" s="93"/>
      <c r="N29557" s="119"/>
    </row>
    <row r="29558" spans="13:14" x14ac:dyDescent="0.2">
      <c r="M29558" s="93"/>
      <c r="N29558" s="119"/>
    </row>
    <row r="29559" spans="13:14" x14ac:dyDescent="0.2">
      <c r="M29559" s="93"/>
      <c r="N29559" s="119"/>
    </row>
    <row r="29560" spans="13:14" x14ac:dyDescent="0.2">
      <c r="M29560" s="93"/>
      <c r="N29560" s="119"/>
    </row>
    <row r="29561" spans="13:14" x14ac:dyDescent="0.2">
      <c r="M29561" s="93"/>
      <c r="N29561" s="119"/>
    </row>
    <row r="29562" spans="13:14" x14ac:dyDescent="0.2">
      <c r="M29562" s="93"/>
      <c r="N29562" s="119"/>
    </row>
    <row r="29563" spans="13:14" x14ac:dyDescent="0.2">
      <c r="M29563" s="93"/>
      <c r="N29563" s="119"/>
    </row>
    <row r="29564" spans="13:14" x14ac:dyDescent="0.2">
      <c r="M29564" s="93"/>
      <c r="N29564" s="119"/>
    </row>
    <row r="29565" spans="13:14" x14ac:dyDescent="0.2">
      <c r="M29565" s="93"/>
      <c r="N29565" s="119"/>
    </row>
    <row r="29566" spans="13:14" x14ac:dyDescent="0.2">
      <c r="M29566" s="93"/>
      <c r="N29566" s="119"/>
    </row>
    <row r="29567" spans="13:14" x14ac:dyDescent="0.2">
      <c r="M29567" s="93"/>
      <c r="N29567" s="119"/>
    </row>
    <row r="29568" spans="13:14" x14ac:dyDescent="0.2">
      <c r="M29568" s="93"/>
      <c r="N29568" s="119"/>
    </row>
    <row r="29569" spans="13:14" x14ac:dyDescent="0.2">
      <c r="M29569" s="93"/>
      <c r="N29569" s="119"/>
    </row>
    <row r="29570" spans="13:14" x14ac:dyDescent="0.2">
      <c r="M29570" s="93"/>
      <c r="N29570" s="119"/>
    </row>
    <row r="29571" spans="13:14" x14ac:dyDescent="0.2">
      <c r="M29571" s="93"/>
      <c r="N29571" s="119"/>
    </row>
    <row r="29572" spans="13:14" x14ac:dyDescent="0.2">
      <c r="M29572" s="93"/>
      <c r="N29572" s="119"/>
    </row>
    <row r="29573" spans="13:14" x14ac:dyDescent="0.2">
      <c r="M29573" s="93"/>
      <c r="N29573" s="119"/>
    </row>
    <row r="29574" spans="13:14" x14ac:dyDescent="0.2">
      <c r="M29574" s="93"/>
      <c r="N29574" s="119"/>
    </row>
    <row r="29575" spans="13:14" x14ac:dyDescent="0.2">
      <c r="M29575" s="93"/>
      <c r="N29575" s="119"/>
    </row>
    <row r="29576" spans="13:14" x14ac:dyDescent="0.2">
      <c r="M29576" s="93"/>
      <c r="N29576" s="119"/>
    </row>
    <row r="29577" spans="13:14" x14ac:dyDescent="0.2">
      <c r="M29577" s="93"/>
      <c r="N29577" s="119"/>
    </row>
    <row r="29578" spans="13:14" x14ac:dyDescent="0.2">
      <c r="M29578" s="93"/>
      <c r="N29578" s="119"/>
    </row>
    <row r="29579" spans="13:14" x14ac:dyDescent="0.2">
      <c r="M29579" s="93"/>
      <c r="N29579" s="119"/>
    </row>
    <row r="29580" spans="13:14" x14ac:dyDescent="0.2">
      <c r="M29580" s="93"/>
      <c r="N29580" s="119"/>
    </row>
    <row r="29581" spans="13:14" x14ac:dyDescent="0.2">
      <c r="M29581" s="93"/>
      <c r="N29581" s="119"/>
    </row>
    <row r="29582" spans="13:14" x14ac:dyDescent="0.2">
      <c r="M29582" s="93"/>
      <c r="N29582" s="119"/>
    </row>
    <row r="29583" spans="13:14" x14ac:dyDescent="0.2">
      <c r="M29583" s="93"/>
      <c r="N29583" s="119"/>
    </row>
    <row r="29584" spans="13:14" x14ac:dyDescent="0.2">
      <c r="M29584" s="93"/>
      <c r="N29584" s="119"/>
    </row>
    <row r="29585" spans="13:14" x14ac:dyDescent="0.2">
      <c r="M29585" s="93"/>
      <c r="N29585" s="119"/>
    </row>
    <row r="29586" spans="13:14" x14ac:dyDescent="0.2">
      <c r="M29586" s="93"/>
      <c r="N29586" s="119"/>
    </row>
    <row r="29587" spans="13:14" x14ac:dyDescent="0.2">
      <c r="M29587" s="93"/>
      <c r="N29587" s="119"/>
    </row>
    <row r="29588" spans="13:14" x14ac:dyDescent="0.2">
      <c r="M29588" s="93"/>
      <c r="N29588" s="119"/>
    </row>
    <row r="29589" spans="13:14" x14ac:dyDescent="0.2">
      <c r="M29589" s="93"/>
      <c r="N29589" s="119"/>
    </row>
    <row r="29590" spans="13:14" x14ac:dyDescent="0.2">
      <c r="M29590" s="93"/>
      <c r="N29590" s="119"/>
    </row>
    <row r="29591" spans="13:14" x14ac:dyDescent="0.2">
      <c r="M29591" s="93"/>
      <c r="N29591" s="119"/>
    </row>
    <row r="29592" spans="13:14" x14ac:dyDescent="0.2">
      <c r="M29592" s="93"/>
      <c r="N29592" s="119"/>
    </row>
    <row r="29593" spans="13:14" x14ac:dyDescent="0.2">
      <c r="M29593" s="93"/>
      <c r="N29593" s="119"/>
    </row>
    <row r="29594" spans="13:14" x14ac:dyDescent="0.2">
      <c r="M29594" s="93"/>
      <c r="N29594" s="119"/>
    </row>
    <row r="29595" spans="13:14" x14ac:dyDescent="0.2">
      <c r="M29595" s="93"/>
      <c r="N29595" s="119"/>
    </row>
    <row r="29596" spans="13:14" x14ac:dyDescent="0.2">
      <c r="M29596" s="93"/>
      <c r="N29596" s="119"/>
    </row>
    <row r="29597" spans="13:14" x14ac:dyDescent="0.2">
      <c r="M29597" s="93"/>
      <c r="N29597" s="119"/>
    </row>
    <row r="29598" spans="13:14" x14ac:dyDescent="0.2">
      <c r="M29598" s="93"/>
      <c r="N29598" s="119"/>
    </row>
    <row r="29599" spans="13:14" x14ac:dyDescent="0.2">
      <c r="M29599" s="93"/>
      <c r="N29599" s="119"/>
    </row>
    <row r="29600" spans="13:14" x14ac:dyDescent="0.2">
      <c r="M29600" s="93"/>
      <c r="N29600" s="119"/>
    </row>
    <row r="29601" spans="13:14" x14ac:dyDescent="0.2">
      <c r="M29601" s="93"/>
      <c r="N29601" s="119"/>
    </row>
    <row r="29602" spans="13:14" x14ac:dyDescent="0.2">
      <c r="M29602" s="93"/>
      <c r="N29602" s="119"/>
    </row>
    <row r="29603" spans="13:14" x14ac:dyDescent="0.2">
      <c r="M29603" s="93"/>
      <c r="N29603" s="119"/>
    </row>
    <row r="29604" spans="13:14" x14ac:dyDescent="0.2">
      <c r="M29604" s="93"/>
      <c r="N29604" s="119"/>
    </row>
    <row r="29605" spans="13:14" x14ac:dyDescent="0.2">
      <c r="M29605" s="93"/>
      <c r="N29605" s="119"/>
    </row>
    <row r="29606" spans="13:14" x14ac:dyDescent="0.2">
      <c r="M29606" s="93"/>
      <c r="N29606" s="119"/>
    </row>
    <row r="29607" spans="13:14" x14ac:dyDescent="0.2">
      <c r="M29607" s="93"/>
      <c r="N29607" s="119"/>
    </row>
    <row r="29608" spans="13:14" x14ac:dyDescent="0.2">
      <c r="M29608" s="93"/>
      <c r="N29608" s="119"/>
    </row>
    <row r="29609" spans="13:14" x14ac:dyDescent="0.2">
      <c r="M29609" s="93"/>
      <c r="N29609" s="119"/>
    </row>
    <row r="29610" spans="13:14" x14ac:dyDescent="0.2">
      <c r="M29610" s="93"/>
      <c r="N29610" s="119"/>
    </row>
    <row r="29611" spans="13:14" x14ac:dyDescent="0.2">
      <c r="M29611" s="93"/>
      <c r="N29611" s="119"/>
    </row>
    <row r="29612" spans="13:14" x14ac:dyDescent="0.2">
      <c r="M29612" s="93"/>
      <c r="N29612" s="119"/>
    </row>
    <row r="29613" spans="13:14" x14ac:dyDescent="0.2">
      <c r="M29613" s="93"/>
      <c r="N29613" s="119"/>
    </row>
    <row r="29614" spans="13:14" x14ac:dyDescent="0.2">
      <c r="M29614" s="93"/>
      <c r="N29614" s="119"/>
    </row>
    <row r="29615" spans="13:14" x14ac:dyDescent="0.2">
      <c r="M29615" s="93"/>
      <c r="N29615" s="119"/>
    </row>
    <row r="29616" spans="13:14" x14ac:dyDescent="0.2">
      <c r="M29616" s="93"/>
      <c r="N29616" s="119"/>
    </row>
    <row r="29617" spans="13:14" x14ac:dyDescent="0.2">
      <c r="M29617" s="93"/>
      <c r="N29617" s="119"/>
    </row>
    <row r="29618" spans="13:14" x14ac:dyDescent="0.2">
      <c r="M29618" s="93"/>
      <c r="N29618" s="119"/>
    </row>
    <row r="29619" spans="13:14" x14ac:dyDescent="0.2">
      <c r="M29619" s="93"/>
      <c r="N29619" s="119"/>
    </row>
    <row r="29620" spans="13:14" x14ac:dyDescent="0.2">
      <c r="M29620" s="93"/>
      <c r="N29620" s="119"/>
    </row>
    <row r="29621" spans="13:14" x14ac:dyDescent="0.2">
      <c r="M29621" s="93"/>
      <c r="N29621" s="119"/>
    </row>
    <row r="29622" spans="13:14" x14ac:dyDescent="0.2">
      <c r="M29622" s="93"/>
      <c r="N29622" s="119"/>
    </row>
    <row r="29623" spans="13:14" x14ac:dyDescent="0.2">
      <c r="M29623" s="93"/>
      <c r="N29623" s="119"/>
    </row>
    <row r="29624" spans="13:14" x14ac:dyDescent="0.2">
      <c r="M29624" s="93"/>
      <c r="N29624" s="119"/>
    </row>
    <row r="29625" spans="13:14" x14ac:dyDescent="0.2">
      <c r="M29625" s="93"/>
      <c r="N29625" s="119"/>
    </row>
    <row r="29626" spans="13:14" x14ac:dyDescent="0.2">
      <c r="M29626" s="93"/>
      <c r="N29626" s="119"/>
    </row>
    <row r="29627" spans="13:14" x14ac:dyDescent="0.2">
      <c r="M29627" s="93"/>
      <c r="N29627" s="119"/>
    </row>
    <row r="29628" spans="13:14" x14ac:dyDescent="0.2">
      <c r="M29628" s="93"/>
      <c r="N29628" s="119"/>
    </row>
    <row r="29629" spans="13:14" x14ac:dyDescent="0.2">
      <c r="M29629" s="93"/>
      <c r="N29629" s="119"/>
    </row>
    <row r="29630" spans="13:14" x14ac:dyDescent="0.2">
      <c r="M29630" s="93"/>
      <c r="N29630" s="119"/>
    </row>
    <row r="29631" spans="13:14" x14ac:dyDescent="0.2">
      <c r="M29631" s="93"/>
      <c r="N29631" s="119"/>
    </row>
    <row r="29632" spans="13:14" x14ac:dyDescent="0.2">
      <c r="M29632" s="93"/>
      <c r="N29632" s="119"/>
    </row>
    <row r="29633" spans="13:14" x14ac:dyDescent="0.2">
      <c r="M29633" s="93"/>
      <c r="N29633" s="119"/>
    </row>
    <row r="29634" spans="13:14" x14ac:dyDescent="0.2">
      <c r="M29634" s="93"/>
      <c r="N29634" s="119"/>
    </row>
    <row r="29635" spans="13:14" x14ac:dyDescent="0.2">
      <c r="M29635" s="93"/>
      <c r="N29635" s="119"/>
    </row>
    <row r="29636" spans="13:14" x14ac:dyDescent="0.2">
      <c r="M29636" s="93"/>
      <c r="N29636" s="119"/>
    </row>
    <row r="29637" spans="13:14" x14ac:dyDescent="0.2">
      <c r="M29637" s="93"/>
      <c r="N29637" s="119"/>
    </row>
    <row r="29638" spans="13:14" x14ac:dyDescent="0.2">
      <c r="M29638" s="93"/>
      <c r="N29638" s="119"/>
    </row>
    <row r="29639" spans="13:14" x14ac:dyDescent="0.2">
      <c r="M29639" s="93"/>
      <c r="N29639" s="119"/>
    </row>
    <row r="29640" spans="13:14" x14ac:dyDescent="0.2">
      <c r="M29640" s="93"/>
      <c r="N29640" s="119"/>
    </row>
    <row r="29641" spans="13:14" x14ac:dyDescent="0.2">
      <c r="M29641" s="93"/>
      <c r="N29641" s="119"/>
    </row>
    <row r="29642" spans="13:14" x14ac:dyDescent="0.2">
      <c r="M29642" s="93"/>
      <c r="N29642" s="119"/>
    </row>
    <row r="29643" spans="13:14" x14ac:dyDescent="0.2">
      <c r="M29643" s="93"/>
      <c r="N29643" s="119"/>
    </row>
    <row r="29644" spans="13:14" x14ac:dyDescent="0.2">
      <c r="M29644" s="93"/>
      <c r="N29644" s="119"/>
    </row>
    <row r="29645" spans="13:14" x14ac:dyDescent="0.2">
      <c r="M29645" s="93"/>
      <c r="N29645" s="119"/>
    </row>
    <row r="29646" spans="13:14" x14ac:dyDescent="0.2">
      <c r="M29646" s="93"/>
      <c r="N29646" s="119"/>
    </row>
    <row r="29647" spans="13:14" x14ac:dyDescent="0.2">
      <c r="M29647" s="93"/>
      <c r="N29647" s="119"/>
    </row>
    <row r="29648" spans="13:14" x14ac:dyDescent="0.2">
      <c r="M29648" s="93"/>
      <c r="N29648" s="119"/>
    </row>
    <row r="29649" spans="13:14" x14ac:dyDescent="0.2">
      <c r="M29649" s="93"/>
      <c r="N29649" s="119"/>
    </row>
    <row r="29650" spans="13:14" x14ac:dyDescent="0.2">
      <c r="M29650" s="93"/>
      <c r="N29650" s="119"/>
    </row>
    <row r="29651" spans="13:14" x14ac:dyDescent="0.2">
      <c r="M29651" s="93"/>
      <c r="N29651" s="119"/>
    </row>
    <row r="29652" spans="13:14" x14ac:dyDescent="0.2">
      <c r="M29652" s="93"/>
      <c r="N29652" s="119"/>
    </row>
    <row r="29653" spans="13:14" x14ac:dyDescent="0.2">
      <c r="M29653" s="93"/>
      <c r="N29653" s="119"/>
    </row>
    <row r="29654" spans="13:14" x14ac:dyDescent="0.2">
      <c r="M29654" s="93"/>
      <c r="N29654" s="119"/>
    </row>
    <row r="29655" spans="13:14" x14ac:dyDescent="0.2">
      <c r="M29655" s="93"/>
      <c r="N29655" s="119"/>
    </row>
    <row r="29656" spans="13:14" x14ac:dyDescent="0.2">
      <c r="M29656" s="93"/>
      <c r="N29656" s="119"/>
    </row>
    <row r="29657" spans="13:14" x14ac:dyDescent="0.2">
      <c r="M29657" s="93"/>
      <c r="N29657" s="119"/>
    </row>
    <row r="29658" spans="13:14" x14ac:dyDescent="0.2">
      <c r="M29658" s="93"/>
      <c r="N29658" s="119"/>
    </row>
    <row r="29659" spans="13:14" x14ac:dyDescent="0.2">
      <c r="M29659" s="93"/>
      <c r="N29659" s="119"/>
    </row>
    <row r="29660" spans="13:14" x14ac:dyDescent="0.2">
      <c r="M29660" s="93"/>
      <c r="N29660" s="119"/>
    </row>
    <row r="29661" spans="13:14" x14ac:dyDescent="0.2">
      <c r="M29661" s="93"/>
      <c r="N29661" s="119"/>
    </row>
    <row r="29662" spans="13:14" x14ac:dyDescent="0.2">
      <c r="M29662" s="93"/>
      <c r="N29662" s="119"/>
    </row>
    <row r="29663" spans="13:14" x14ac:dyDescent="0.2">
      <c r="M29663" s="93"/>
      <c r="N29663" s="119"/>
    </row>
    <row r="29664" spans="13:14" x14ac:dyDescent="0.2">
      <c r="M29664" s="93"/>
      <c r="N29664" s="119"/>
    </row>
    <row r="29665" spans="13:14" x14ac:dyDescent="0.2">
      <c r="M29665" s="93"/>
      <c r="N29665" s="119"/>
    </row>
    <row r="29666" spans="13:14" x14ac:dyDescent="0.2">
      <c r="M29666" s="93"/>
      <c r="N29666" s="119"/>
    </row>
    <row r="29667" spans="13:14" x14ac:dyDescent="0.2">
      <c r="M29667" s="93"/>
      <c r="N29667" s="119"/>
    </row>
    <row r="29668" spans="13:14" x14ac:dyDescent="0.2">
      <c r="M29668" s="93"/>
      <c r="N29668" s="119"/>
    </row>
    <row r="29669" spans="13:14" x14ac:dyDescent="0.2">
      <c r="M29669" s="93"/>
      <c r="N29669" s="119"/>
    </row>
    <row r="29670" spans="13:14" x14ac:dyDescent="0.2">
      <c r="M29670" s="93"/>
      <c r="N29670" s="119"/>
    </row>
    <row r="29671" spans="13:14" x14ac:dyDescent="0.2">
      <c r="M29671" s="93"/>
      <c r="N29671" s="119"/>
    </row>
    <row r="29672" spans="13:14" x14ac:dyDescent="0.2">
      <c r="M29672" s="93"/>
      <c r="N29672" s="119"/>
    </row>
    <row r="29673" spans="13:14" x14ac:dyDescent="0.2">
      <c r="M29673" s="93"/>
      <c r="N29673" s="119"/>
    </row>
    <row r="29674" spans="13:14" x14ac:dyDescent="0.2">
      <c r="M29674" s="93"/>
      <c r="N29674" s="119"/>
    </row>
    <row r="29675" spans="13:14" x14ac:dyDescent="0.2">
      <c r="M29675" s="93"/>
      <c r="N29675" s="119"/>
    </row>
    <row r="29676" spans="13:14" x14ac:dyDescent="0.2">
      <c r="M29676" s="93"/>
      <c r="N29676" s="119"/>
    </row>
    <row r="29677" spans="13:14" x14ac:dyDescent="0.2">
      <c r="M29677" s="93"/>
      <c r="N29677" s="119"/>
    </row>
    <row r="29678" spans="13:14" x14ac:dyDescent="0.2">
      <c r="M29678" s="93"/>
      <c r="N29678" s="119"/>
    </row>
    <row r="29679" spans="13:14" x14ac:dyDescent="0.2">
      <c r="M29679" s="93"/>
      <c r="N29679" s="119"/>
    </row>
    <row r="29680" spans="13:14" x14ac:dyDescent="0.2">
      <c r="M29680" s="93"/>
      <c r="N29680" s="119"/>
    </row>
    <row r="29681" spans="13:14" x14ac:dyDescent="0.2">
      <c r="M29681" s="93"/>
      <c r="N29681" s="119"/>
    </row>
    <row r="29682" spans="13:14" x14ac:dyDescent="0.2">
      <c r="M29682" s="93"/>
      <c r="N29682" s="119"/>
    </row>
    <row r="29683" spans="13:14" x14ac:dyDescent="0.2">
      <c r="M29683" s="93"/>
      <c r="N29683" s="119"/>
    </row>
    <row r="29684" spans="13:14" x14ac:dyDescent="0.2">
      <c r="M29684" s="93"/>
      <c r="N29684" s="119"/>
    </row>
    <row r="29685" spans="13:14" x14ac:dyDescent="0.2">
      <c r="M29685" s="93"/>
      <c r="N29685" s="119"/>
    </row>
    <row r="29686" spans="13:14" x14ac:dyDescent="0.2">
      <c r="M29686" s="93"/>
      <c r="N29686" s="119"/>
    </row>
    <row r="29687" spans="13:14" x14ac:dyDescent="0.2">
      <c r="M29687" s="93"/>
      <c r="N29687" s="119"/>
    </row>
    <row r="29688" spans="13:14" x14ac:dyDescent="0.2">
      <c r="M29688" s="93"/>
      <c r="N29688" s="119"/>
    </row>
    <row r="29689" spans="13:14" x14ac:dyDescent="0.2">
      <c r="M29689" s="93"/>
      <c r="N29689" s="119"/>
    </row>
    <row r="29690" spans="13:14" x14ac:dyDescent="0.2">
      <c r="M29690" s="93"/>
      <c r="N29690" s="119"/>
    </row>
    <row r="29691" spans="13:14" x14ac:dyDescent="0.2">
      <c r="M29691" s="93"/>
      <c r="N29691" s="119"/>
    </row>
    <row r="29692" spans="13:14" x14ac:dyDescent="0.2">
      <c r="M29692" s="93"/>
      <c r="N29692" s="119"/>
    </row>
    <row r="29693" spans="13:14" x14ac:dyDescent="0.2">
      <c r="M29693" s="93"/>
      <c r="N29693" s="119"/>
    </row>
    <row r="29694" spans="13:14" x14ac:dyDescent="0.2">
      <c r="M29694" s="93"/>
      <c r="N29694" s="119"/>
    </row>
    <row r="29695" spans="13:14" x14ac:dyDescent="0.2">
      <c r="M29695" s="93"/>
      <c r="N29695" s="119"/>
    </row>
    <row r="29696" spans="13:14" x14ac:dyDescent="0.2">
      <c r="M29696" s="93"/>
      <c r="N29696" s="119"/>
    </row>
    <row r="29697" spans="13:14" x14ac:dyDescent="0.2">
      <c r="M29697" s="93"/>
      <c r="N29697" s="119"/>
    </row>
    <row r="29698" spans="13:14" x14ac:dyDescent="0.2">
      <c r="M29698" s="93"/>
      <c r="N29698" s="119"/>
    </row>
    <row r="29699" spans="13:14" x14ac:dyDescent="0.2">
      <c r="M29699" s="93"/>
      <c r="N29699" s="119"/>
    </row>
    <row r="29700" spans="13:14" x14ac:dyDescent="0.2">
      <c r="M29700" s="93"/>
      <c r="N29700" s="119"/>
    </row>
    <row r="29701" spans="13:14" x14ac:dyDescent="0.2">
      <c r="M29701" s="93"/>
      <c r="N29701" s="119"/>
    </row>
    <row r="29702" spans="13:14" x14ac:dyDescent="0.2">
      <c r="M29702" s="93"/>
      <c r="N29702" s="119"/>
    </row>
    <row r="29703" spans="13:14" x14ac:dyDescent="0.2">
      <c r="M29703" s="93"/>
      <c r="N29703" s="119"/>
    </row>
    <row r="29704" spans="13:14" x14ac:dyDescent="0.2">
      <c r="M29704" s="93"/>
      <c r="N29704" s="119"/>
    </row>
    <row r="29705" spans="13:14" x14ac:dyDescent="0.2">
      <c r="M29705" s="93"/>
      <c r="N29705" s="119"/>
    </row>
    <row r="29706" spans="13:14" x14ac:dyDescent="0.2">
      <c r="M29706" s="93"/>
      <c r="N29706" s="119"/>
    </row>
    <row r="29707" spans="13:14" x14ac:dyDescent="0.2">
      <c r="M29707" s="93"/>
      <c r="N29707" s="119"/>
    </row>
    <row r="29708" spans="13:14" x14ac:dyDescent="0.2">
      <c r="M29708" s="93"/>
      <c r="N29708" s="119"/>
    </row>
    <row r="29709" spans="13:14" x14ac:dyDescent="0.2">
      <c r="M29709" s="93"/>
      <c r="N29709" s="119"/>
    </row>
    <row r="29710" spans="13:14" x14ac:dyDescent="0.2">
      <c r="M29710" s="93"/>
      <c r="N29710" s="119"/>
    </row>
    <row r="29711" spans="13:14" x14ac:dyDescent="0.2">
      <c r="M29711" s="93"/>
      <c r="N29711" s="119"/>
    </row>
    <row r="29712" spans="13:14" x14ac:dyDescent="0.2">
      <c r="M29712" s="93"/>
      <c r="N29712" s="119"/>
    </row>
    <row r="29713" spans="13:14" x14ac:dyDescent="0.2">
      <c r="M29713" s="93"/>
      <c r="N29713" s="119"/>
    </row>
    <row r="29714" spans="13:14" x14ac:dyDescent="0.2">
      <c r="M29714" s="93"/>
      <c r="N29714" s="119"/>
    </row>
    <row r="29715" spans="13:14" x14ac:dyDescent="0.2">
      <c r="M29715" s="93"/>
      <c r="N29715" s="119"/>
    </row>
    <row r="29716" spans="13:14" x14ac:dyDescent="0.2">
      <c r="M29716" s="93"/>
      <c r="N29716" s="119"/>
    </row>
    <row r="29717" spans="13:14" x14ac:dyDescent="0.2">
      <c r="M29717" s="93"/>
      <c r="N29717" s="119"/>
    </row>
    <row r="29718" spans="13:14" x14ac:dyDescent="0.2">
      <c r="M29718" s="93"/>
      <c r="N29718" s="119"/>
    </row>
    <row r="29719" spans="13:14" x14ac:dyDescent="0.2">
      <c r="M29719" s="93"/>
      <c r="N29719" s="119"/>
    </row>
    <row r="29720" spans="13:14" x14ac:dyDescent="0.2">
      <c r="M29720" s="93"/>
      <c r="N29720" s="119"/>
    </row>
    <row r="29721" spans="13:14" x14ac:dyDescent="0.2">
      <c r="M29721" s="93"/>
      <c r="N29721" s="119"/>
    </row>
    <row r="29722" spans="13:14" x14ac:dyDescent="0.2">
      <c r="M29722" s="93"/>
      <c r="N29722" s="119"/>
    </row>
    <row r="29723" spans="13:14" x14ac:dyDescent="0.2">
      <c r="M29723" s="93"/>
      <c r="N29723" s="119"/>
    </row>
    <row r="29724" spans="13:14" x14ac:dyDescent="0.2">
      <c r="M29724" s="93"/>
      <c r="N29724" s="119"/>
    </row>
    <row r="29725" spans="13:14" x14ac:dyDescent="0.2">
      <c r="M29725" s="93"/>
      <c r="N29725" s="119"/>
    </row>
    <row r="29726" spans="13:14" x14ac:dyDescent="0.2">
      <c r="M29726" s="93"/>
      <c r="N29726" s="119"/>
    </row>
    <row r="29727" spans="13:14" x14ac:dyDescent="0.2">
      <c r="M29727" s="93"/>
      <c r="N29727" s="119"/>
    </row>
    <row r="29728" spans="13:14" x14ac:dyDescent="0.2">
      <c r="M29728" s="93"/>
      <c r="N29728" s="119"/>
    </row>
    <row r="29729" spans="13:14" x14ac:dyDescent="0.2">
      <c r="M29729" s="93"/>
      <c r="N29729" s="119"/>
    </row>
    <row r="29730" spans="13:14" x14ac:dyDescent="0.2">
      <c r="M29730" s="93"/>
      <c r="N29730" s="119"/>
    </row>
    <row r="29731" spans="13:14" x14ac:dyDescent="0.2">
      <c r="M29731" s="93"/>
      <c r="N29731" s="119"/>
    </row>
    <row r="29732" spans="13:14" x14ac:dyDescent="0.2">
      <c r="M29732" s="93"/>
      <c r="N29732" s="119"/>
    </row>
    <row r="29733" spans="13:14" x14ac:dyDescent="0.2">
      <c r="M29733" s="93"/>
      <c r="N29733" s="119"/>
    </row>
    <row r="29734" spans="13:14" x14ac:dyDescent="0.2">
      <c r="M29734" s="93"/>
      <c r="N29734" s="119"/>
    </row>
    <row r="29735" spans="13:14" x14ac:dyDescent="0.2">
      <c r="M29735" s="93"/>
      <c r="N29735" s="119"/>
    </row>
    <row r="29736" spans="13:14" x14ac:dyDescent="0.2">
      <c r="M29736" s="93"/>
      <c r="N29736" s="119"/>
    </row>
    <row r="29737" spans="13:14" x14ac:dyDescent="0.2">
      <c r="M29737" s="93"/>
      <c r="N29737" s="119"/>
    </row>
    <row r="29738" spans="13:14" x14ac:dyDescent="0.2">
      <c r="M29738" s="93"/>
      <c r="N29738" s="119"/>
    </row>
    <row r="29739" spans="13:14" x14ac:dyDescent="0.2">
      <c r="M29739" s="93"/>
      <c r="N29739" s="119"/>
    </row>
    <row r="29740" spans="13:14" x14ac:dyDescent="0.2">
      <c r="M29740" s="93"/>
      <c r="N29740" s="119"/>
    </row>
    <row r="29741" spans="13:14" x14ac:dyDescent="0.2">
      <c r="M29741" s="93"/>
      <c r="N29741" s="119"/>
    </row>
    <row r="29742" spans="13:14" x14ac:dyDescent="0.2">
      <c r="M29742" s="93"/>
      <c r="N29742" s="119"/>
    </row>
    <row r="29743" spans="13:14" x14ac:dyDescent="0.2">
      <c r="M29743" s="93"/>
      <c r="N29743" s="119"/>
    </row>
    <row r="29744" spans="13:14" x14ac:dyDescent="0.2">
      <c r="M29744" s="93"/>
      <c r="N29744" s="119"/>
    </row>
    <row r="29745" spans="13:14" x14ac:dyDescent="0.2">
      <c r="M29745" s="93"/>
      <c r="N29745" s="119"/>
    </row>
    <row r="29746" spans="13:14" x14ac:dyDescent="0.2">
      <c r="M29746" s="93"/>
      <c r="N29746" s="119"/>
    </row>
    <row r="29747" spans="13:14" x14ac:dyDescent="0.2">
      <c r="M29747" s="93"/>
      <c r="N29747" s="119"/>
    </row>
    <row r="29748" spans="13:14" x14ac:dyDescent="0.2">
      <c r="M29748" s="93"/>
      <c r="N29748" s="119"/>
    </row>
    <row r="29749" spans="13:14" x14ac:dyDescent="0.2">
      <c r="M29749" s="93"/>
      <c r="N29749" s="119"/>
    </row>
    <row r="29750" spans="13:14" x14ac:dyDescent="0.2">
      <c r="M29750" s="93"/>
      <c r="N29750" s="119"/>
    </row>
    <row r="29751" spans="13:14" x14ac:dyDescent="0.2">
      <c r="M29751" s="93"/>
      <c r="N29751" s="119"/>
    </row>
    <row r="29752" spans="13:14" x14ac:dyDescent="0.2">
      <c r="M29752" s="93"/>
      <c r="N29752" s="119"/>
    </row>
    <row r="29753" spans="13:14" x14ac:dyDescent="0.2">
      <c r="M29753" s="93"/>
      <c r="N29753" s="119"/>
    </row>
    <row r="29754" spans="13:14" x14ac:dyDescent="0.2">
      <c r="M29754" s="93"/>
      <c r="N29754" s="119"/>
    </row>
    <row r="29755" spans="13:14" x14ac:dyDescent="0.2">
      <c r="M29755" s="93"/>
      <c r="N29755" s="119"/>
    </row>
    <row r="29756" spans="13:14" x14ac:dyDescent="0.2">
      <c r="M29756" s="93"/>
      <c r="N29756" s="119"/>
    </row>
    <row r="29757" spans="13:14" x14ac:dyDescent="0.2">
      <c r="M29757" s="93"/>
      <c r="N29757" s="119"/>
    </row>
    <row r="29758" spans="13:14" x14ac:dyDescent="0.2">
      <c r="M29758" s="93"/>
      <c r="N29758" s="119"/>
    </row>
    <row r="29759" spans="13:14" x14ac:dyDescent="0.2">
      <c r="M29759" s="93"/>
      <c r="N29759" s="119"/>
    </row>
    <row r="29760" spans="13:14" x14ac:dyDescent="0.2">
      <c r="M29760" s="93"/>
      <c r="N29760" s="119"/>
    </row>
    <row r="29761" spans="13:14" x14ac:dyDescent="0.2">
      <c r="M29761" s="93"/>
      <c r="N29761" s="119"/>
    </row>
    <row r="29762" spans="13:14" x14ac:dyDescent="0.2">
      <c r="M29762" s="93"/>
      <c r="N29762" s="119"/>
    </row>
    <row r="29763" spans="13:14" x14ac:dyDescent="0.2">
      <c r="M29763" s="93"/>
      <c r="N29763" s="119"/>
    </row>
    <row r="29764" spans="13:14" x14ac:dyDescent="0.2">
      <c r="M29764" s="93"/>
      <c r="N29764" s="119"/>
    </row>
    <row r="29765" spans="13:14" x14ac:dyDescent="0.2">
      <c r="M29765" s="93"/>
      <c r="N29765" s="119"/>
    </row>
    <row r="29766" spans="13:14" x14ac:dyDescent="0.2">
      <c r="M29766" s="93"/>
      <c r="N29766" s="119"/>
    </row>
    <row r="29767" spans="13:14" x14ac:dyDescent="0.2">
      <c r="M29767" s="93"/>
      <c r="N29767" s="119"/>
    </row>
    <row r="29768" spans="13:14" x14ac:dyDescent="0.2">
      <c r="M29768" s="93"/>
      <c r="N29768" s="119"/>
    </row>
    <row r="29769" spans="13:14" x14ac:dyDescent="0.2">
      <c r="M29769" s="93"/>
      <c r="N29769" s="119"/>
    </row>
    <row r="29770" spans="13:14" x14ac:dyDescent="0.2">
      <c r="M29770" s="93"/>
      <c r="N29770" s="119"/>
    </row>
    <row r="29771" spans="13:14" x14ac:dyDescent="0.2">
      <c r="M29771" s="93"/>
      <c r="N29771" s="119"/>
    </row>
    <row r="29772" spans="13:14" x14ac:dyDescent="0.2">
      <c r="M29772" s="93"/>
      <c r="N29772" s="119"/>
    </row>
    <row r="29773" spans="13:14" x14ac:dyDescent="0.2">
      <c r="M29773" s="93"/>
      <c r="N29773" s="119"/>
    </row>
    <row r="29774" spans="13:14" x14ac:dyDescent="0.2">
      <c r="M29774" s="93"/>
      <c r="N29774" s="119"/>
    </row>
    <row r="29775" spans="13:14" x14ac:dyDescent="0.2">
      <c r="M29775" s="93"/>
      <c r="N29775" s="119"/>
    </row>
    <row r="29776" spans="13:14" x14ac:dyDescent="0.2">
      <c r="M29776" s="93"/>
      <c r="N29776" s="119"/>
    </row>
    <row r="29777" spans="13:14" x14ac:dyDescent="0.2">
      <c r="M29777" s="93"/>
      <c r="N29777" s="119"/>
    </row>
    <row r="29778" spans="13:14" x14ac:dyDescent="0.2">
      <c r="M29778" s="93"/>
      <c r="N29778" s="119"/>
    </row>
    <row r="29779" spans="13:14" x14ac:dyDescent="0.2">
      <c r="M29779" s="93"/>
      <c r="N29779" s="119"/>
    </row>
    <row r="29780" spans="13:14" x14ac:dyDescent="0.2">
      <c r="M29780" s="93"/>
      <c r="N29780" s="119"/>
    </row>
    <row r="29781" spans="13:14" x14ac:dyDescent="0.2">
      <c r="M29781" s="93"/>
      <c r="N29781" s="119"/>
    </row>
    <row r="29782" spans="13:14" x14ac:dyDescent="0.2">
      <c r="M29782" s="93"/>
      <c r="N29782" s="119"/>
    </row>
    <row r="29783" spans="13:14" x14ac:dyDescent="0.2">
      <c r="M29783" s="93"/>
      <c r="N29783" s="119"/>
    </row>
    <row r="29784" spans="13:14" x14ac:dyDescent="0.2">
      <c r="M29784" s="93"/>
      <c r="N29784" s="119"/>
    </row>
    <row r="29785" spans="13:14" x14ac:dyDescent="0.2">
      <c r="M29785" s="93"/>
      <c r="N29785" s="119"/>
    </row>
    <row r="29786" spans="13:14" x14ac:dyDescent="0.2">
      <c r="M29786" s="93"/>
      <c r="N29786" s="119"/>
    </row>
    <row r="29787" spans="13:14" x14ac:dyDescent="0.2">
      <c r="M29787" s="93"/>
      <c r="N29787" s="119"/>
    </row>
    <row r="29788" spans="13:14" x14ac:dyDescent="0.2">
      <c r="M29788" s="93"/>
      <c r="N29788" s="119"/>
    </row>
    <row r="29789" spans="13:14" x14ac:dyDescent="0.2">
      <c r="M29789" s="93"/>
      <c r="N29789" s="119"/>
    </row>
    <row r="29790" spans="13:14" x14ac:dyDescent="0.2">
      <c r="M29790" s="93"/>
      <c r="N29790" s="119"/>
    </row>
    <row r="29791" spans="13:14" x14ac:dyDescent="0.2">
      <c r="M29791" s="93"/>
      <c r="N29791" s="119"/>
    </row>
    <row r="29792" spans="13:14" x14ac:dyDescent="0.2">
      <c r="M29792" s="93"/>
      <c r="N29792" s="119"/>
    </row>
    <row r="29793" spans="13:14" x14ac:dyDescent="0.2">
      <c r="M29793" s="93"/>
      <c r="N29793" s="119"/>
    </row>
    <row r="29794" spans="13:14" x14ac:dyDescent="0.2">
      <c r="M29794" s="93"/>
      <c r="N29794" s="119"/>
    </row>
    <row r="29795" spans="13:14" x14ac:dyDescent="0.2">
      <c r="M29795" s="93"/>
      <c r="N29795" s="119"/>
    </row>
    <row r="29796" spans="13:14" x14ac:dyDescent="0.2">
      <c r="M29796" s="93"/>
      <c r="N29796" s="119"/>
    </row>
    <row r="29797" spans="13:14" x14ac:dyDescent="0.2">
      <c r="M29797" s="93"/>
      <c r="N29797" s="119"/>
    </row>
    <row r="29798" spans="13:14" x14ac:dyDescent="0.2">
      <c r="M29798" s="93"/>
      <c r="N29798" s="119"/>
    </row>
    <row r="29799" spans="13:14" x14ac:dyDescent="0.2">
      <c r="M29799" s="93"/>
      <c r="N29799" s="119"/>
    </row>
    <row r="29800" spans="13:14" x14ac:dyDescent="0.2">
      <c r="M29800" s="93"/>
      <c r="N29800" s="119"/>
    </row>
    <row r="29801" spans="13:14" x14ac:dyDescent="0.2">
      <c r="M29801" s="93"/>
      <c r="N29801" s="119"/>
    </row>
    <row r="29802" spans="13:14" x14ac:dyDescent="0.2">
      <c r="M29802" s="93"/>
      <c r="N29802" s="119"/>
    </row>
    <row r="29803" spans="13:14" x14ac:dyDescent="0.2">
      <c r="M29803" s="93"/>
      <c r="N29803" s="119"/>
    </row>
    <row r="29804" spans="13:14" x14ac:dyDescent="0.2">
      <c r="M29804" s="93"/>
      <c r="N29804" s="119"/>
    </row>
    <row r="29805" spans="13:14" x14ac:dyDescent="0.2">
      <c r="M29805" s="93"/>
      <c r="N29805" s="119"/>
    </row>
    <row r="29806" spans="13:14" x14ac:dyDescent="0.2">
      <c r="M29806" s="93"/>
      <c r="N29806" s="119"/>
    </row>
    <row r="29807" spans="13:14" x14ac:dyDescent="0.2">
      <c r="M29807" s="93"/>
      <c r="N29807" s="119"/>
    </row>
    <row r="29808" spans="13:14" x14ac:dyDescent="0.2">
      <c r="M29808" s="93"/>
      <c r="N29808" s="119"/>
    </row>
    <row r="29809" spans="13:14" x14ac:dyDescent="0.2">
      <c r="M29809" s="93"/>
      <c r="N29809" s="119"/>
    </row>
    <row r="29810" spans="13:14" x14ac:dyDescent="0.2">
      <c r="M29810" s="93"/>
      <c r="N29810" s="119"/>
    </row>
    <row r="29811" spans="13:14" x14ac:dyDescent="0.2">
      <c r="M29811" s="93"/>
      <c r="N29811" s="119"/>
    </row>
    <row r="29812" spans="13:14" x14ac:dyDescent="0.2">
      <c r="M29812" s="93"/>
      <c r="N29812" s="119"/>
    </row>
    <row r="29813" spans="13:14" x14ac:dyDescent="0.2">
      <c r="M29813" s="93"/>
      <c r="N29813" s="119"/>
    </row>
    <row r="29814" spans="13:14" x14ac:dyDescent="0.2">
      <c r="M29814" s="93"/>
      <c r="N29814" s="119"/>
    </row>
    <row r="29815" spans="13:14" x14ac:dyDescent="0.2">
      <c r="M29815" s="93"/>
      <c r="N29815" s="119"/>
    </row>
    <row r="29816" spans="13:14" x14ac:dyDescent="0.2">
      <c r="M29816" s="93"/>
      <c r="N29816" s="119"/>
    </row>
    <row r="29817" spans="13:14" x14ac:dyDescent="0.2">
      <c r="M29817" s="93"/>
      <c r="N29817" s="119"/>
    </row>
    <row r="29818" spans="13:14" x14ac:dyDescent="0.2">
      <c r="M29818" s="93"/>
      <c r="N29818" s="119"/>
    </row>
    <row r="29819" spans="13:14" x14ac:dyDescent="0.2">
      <c r="M29819" s="93"/>
      <c r="N29819" s="119"/>
    </row>
    <row r="29820" spans="13:14" x14ac:dyDescent="0.2">
      <c r="M29820" s="93"/>
      <c r="N29820" s="119"/>
    </row>
    <row r="29821" spans="13:14" x14ac:dyDescent="0.2">
      <c r="M29821" s="93"/>
      <c r="N29821" s="119"/>
    </row>
    <row r="29822" spans="13:14" x14ac:dyDescent="0.2">
      <c r="M29822" s="93"/>
      <c r="N29822" s="119"/>
    </row>
    <row r="29823" spans="13:14" x14ac:dyDescent="0.2">
      <c r="M29823" s="93"/>
      <c r="N29823" s="119"/>
    </row>
    <row r="29824" spans="13:14" x14ac:dyDescent="0.2">
      <c r="M29824" s="93"/>
      <c r="N29824" s="119"/>
    </row>
    <row r="29825" spans="13:14" x14ac:dyDescent="0.2">
      <c r="M29825" s="93"/>
      <c r="N29825" s="119"/>
    </row>
    <row r="29826" spans="13:14" x14ac:dyDescent="0.2">
      <c r="M29826" s="93"/>
      <c r="N29826" s="119"/>
    </row>
    <row r="29827" spans="13:14" x14ac:dyDescent="0.2">
      <c r="M29827" s="93"/>
      <c r="N29827" s="119"/>
    </row>
    <row r="29828" spans="13:14" x14ac:dyDescent="0.2">
      <c r="M29828" s="93"/>
      <c r="N29828" s="119"/>
    </row>
    <row r="29829" spans="13:14" x14ac:dyDescent="0.2">
      <c r="M29829" s="93"/>
      <c r="N29829" s="119"/>
    </row>
    <row r="29830" spans="13:14" x14ac:dyDescent="0.2">
      <c r="M29830" s="93"/>
      <c r="N29830" s="119"/>
    </row>
    <row r="29831" spans="13:14" x14ac:dyDescent="0.2">
      <c r="M29831" s="93"/>
      <c r="N29831" s="119"/>
    </row>
    <row r="29832" spans="13:14" x14ac:dyDescent="0.2">
      <c r="M29832" s="93"/>
      <c r="N29832" s="119"/>
    </row>
    <row r="29833" spans="13:14" x14ac:dyDescent="0.2">
      <c r="M29833" s="93"/>
      <c r="N29833" s="119"/>
    </row>
    <row r="29834" spans="13:14" x14ac:dyDescent="0.2">
      <c r="M29834" s="93"/>
      <c r="N29834" s="119"/>
    </row>
    <row r="29835" spans="13:14" x14ac:dyDescent="0.2">
      <c r="M29835" s="93"/>
      <c r="N29835" s="119"/>
    </row>
    <row r="29836" spans="13:14" x14ac:dyDescent="0.2">
      <c r="M29836" s="93"/>
      <c r="N29836" s="119"/>
    </row>
    <row r="29837" spans="13:14" x14ac:dyDescent="0.2">
      <c r="M29837" s="93"/>
      <c r="N29837" s="119"/>
    </row>
    <row r="29838" spans="13:14" x14ac:dyDescent="0.2">
      <c r="M29838" s="93"/>
      <c r="N29838" s="119"/>
    </row>
    <row r="29839" spans="13:14" x14ac:dyDescent="0.2">
      <c r="M29839" s="93"/>
      <c r="N29839" s="119"/>
    </row>
    <row r="29840" spans="13:14" x14ac:dyDescent="0.2">
      <c r="M29840" s="93"/>
      <c r="N29840" s="119"/>
    </row>
    <row r="29841" spans="13:14" x14ac:dyDescent="0.2">
      <c r="M29841" s="93"/>
      <c r="N29841" s="119"/>
    </row>
    <row r="29842" spans="13:14" x14ac:dyDescent="0.2">
      <c r="M29842" s="93"/>
      <c r="N29842" s="119"/>
    </row>
    <row r="29843" spans="13:14" x14ac:dyDescent="0.2">
      <c r="M29843" s="93"/>
      <c r="N29843" s="119"/>
    </row>
    <row r="29844" spans="13:14" x14ac:dyDescent="0.2">
      <c r="M29844" s="93"/>
      <c r="N29844" s="119"/>
    </row>
    <row r="29845" spans="13:14" x14ac:dyDescent="0.2">
      <c r="M29845" s="93"/>
      <c r="N29845" s="119"/>
    </row>
    <row r="29846" spans="13:14" x14ac:dyDescent="0.2">
      <c r="M29846" s="93"/>
      <c r="N29846" s="119"/>
    </row>
    <row r="29847" spans="13:14" x14ac:dyDescent="0.2">
      <c r="M29847" s="93"/>
      <c r="N29847" s="119"/>
    </row>
    <row r="29848" spans="13:14" x14ac:dyDescent="0.2">
      <c r="M29848" s="93"/>
      <c r="N29848" s="119"/>
    </row>
    <row r="29849" spans="13:14" x14ac:dyDescent="0.2">
      <c r="M29849" s="93"/>
      <c r="N29849" s="119"/>
    </row>
    <row r="29850" spans="13:14" x14ac:dyDescent="0.2">
      <c r="M29850" s="93"/>
      <c r="N29850" s="119"/>
    </row>
    <row r="29851" spans="13:14" x14ac:dyDescent="0.2">
      <c r="M29851" s="93"/>
      <c r="N29851" s="119"/>
    </row>
    <row r="29852" spans="13:14" x14ac:dyDescent="0.2">
      <c r="M29852" s="93"/>
      <c r="N29852" s="119"/>
    </row>
    <row r="29853" spans="13:14" x14ac:dyDescent="0.2">
      <c r="M29853" s="93"/>
      <c r="N29853" s="119"/>
    </row>
    <row r="29854" spans="13:14" x14ac:dyDescent="0.2">
      <c r="M29854" s="93"/>
      <c r="N29854" s="119"/>
    </row>
    <row r="29855" spans="13:14" x14ac:dyDescent="0.2">
      <c r="M29855" s="93"/>
      <c r="N29855" s="119"/>
    </row>
    <row r="29856" spans="13:14" x14ac:dyDescent="0.2">
      <c r="M29856" s="93"/>
      <c r="N29856" s="119"/>
    </row>
    <row r="29857" spans="13:14" x14ac:dyDescent="0.2">
      <c r="M29857" s="93"/>
      <c r="N29857" s="119"/>
    </row>
    <row r="29858" spans="13:14" x14ac:dyDescent="0.2">
      <c r="M29858" s="93"/>
      <c r="N29858" s="119"/>
    </row>
    <row r="29859" spans="13:14" x14ac:dyDescent="0.2">
      <c r="M29859" s="93"/>
      <c r="N29859" s="119"/>
    </row>
    <row r="29860" spans="13:14" x14ac:dyDescent="0.2">
      <c r="M29860" s="93"/>
      <c r="N29860" s="119"/>
    </row>
    <row r="29861" spans="13:14" x14ac:dyDescent="0.2">
      <c r="M29861" s="93"/>
      <c r="N29861" s="119"/>
    </row>
    <row r="29862" spans="13:14" x14ac:dyDescent="0.2">
      <c r="M29862" s="93"/>
      <c r="N29862" s="119"/>
    </row>
    <row r="29863" spans="13:14" x14ac:dyDescent="0.2">
      <c r="M29863" s="93"/>
      <c r="N29863" s="119"/>
    </row>
    <row r="29864" spans="13:14" x14ac:dyDescent="0.2">
      <c r="M29864" s="93"/>
      <c r="N29864" s="119"/>
    </row>
    <row r="29865" spans="13:14" x14ac:dyDescent="0.2">
      <c r="M29865" s="93"/>
      <c r="N29865" s="119"/>
    </row>
    <row r="29866" spans="13:14" x14ac:dyDescent="0.2">
      <c r="M29866" s="93"/>
      <c r="N29866" s="119"/>
    </row>
    <row r="29867" spans="13:14" x14ac:dyDescent="0.2">
      <c r="M29867" s="93"/>
      <c r="N29867" s="119"/>
    </row>
    <row r="29868" spans="13:14" x14ac:dyDescent="0.2">
      <c r="M29868" s="93"/>
      <c r="N29868" s="119"/>
    </row>
    <row r="29869" spans="13:14" x14ac:dyDescent="0.2">
      <c r="M29869" s="93"/>
      <c r="N29869" s="119"/>
    </row>
    <row r="29870" spans="13:14" x14ac:dyDescent="0.2">
      <c r="M29870" s="93"/>
      <c r="N29870" s="119"/>
    </row>
    <row r="29871" spans="13:14" x14ac:dyDescent="0.2">
      <c r="M29871" s="93"/>
      <c r="N29871" s="119"/>
    </row>
    <row r="29872" spans="13:14" x14ac:dyDescent="0.2">
      <c r="M29872" s="93"/>
      <c r="N29872" s="119"/>
    </row>
    <row r="29873" spans="13:14" x14ac:dyDescent="0.2">
      <c r="M29873" s="93"/>
      <c r="N29873" s="119"/>
    </row>
    <row r="29874" spans="13:14" x14ac:dyDescent="0.2">
      <c r="M29874" s="93"/>
      <c r="N29874" s="119"/>
    </row>
    <row r="29875" spans="13:14" x14ac:dyDescent="0.2">
      <c r="M29875" s="93"/>
      <c r="N29875" s="119"/>
    </row>
    <row r="29876" spans="13:14" x14ac:dyDescent="0.2">
      <c r="M29876" s="93"/>
      <c r="N29876" s="119"/>
    </row>
    <row r="29877" spans="13:14" x14ac:dyDescent="0.2">
      <c r="M29877" s="93"/>
      <c r="N29877" s="119"/>
    </row>
    <row r="29878" spans="13:14" x14ac:dyDescent="0.2">
      <c r="M29878" s="93"/>
      <c r="N29878" s="119"/>
    </row>
    <row r="29879" spans="13:14" x14ac:dyDescent="0.2">
      <c r="M29879" s="93"/>
      <c r="N29879" s="119"/>
    </row>
    <row r="29880" spans="13:14" x14ac:dyDescent="0.2">
      <c r="M29880" s="93"/>
      <c r="N29880" s="119"/>
    </row>
    <row r="29881" spans="13:14" x14ac:dyDescent="0.2">
      <c r="M29881" s="93"/>
      <c r="N29881" s="119"/>
    </row>
    <row r="29882" spans="13:14" x14ac:dyDescent="0.2">
      <c r="M29882" s="93"/>
      <c r="N29882" s="119"/>
    </row>
    <row r="29883" spans="13:14" x14ac:dyDescent="0.2">
      <c r="M29883" s="93"/>
      <c r="N29883" s="119"/>
    </row>
    <row r="29884" spans="13:14" x14ac:dyDescent="0.2">
      <c r="M29884" s="93"/>
      <c r="N29884" s="119"/>
    </row>
    <row r="29885" spans="13:14" x14ac:dyDescent="0.2">
      <c r="M29885" s="93"/>
      <c r="N29885" s="119"/>
    </row>
    <row r="29886" spans="13:14" x14ac:dyDescent="0.2">
      <c r="M29886" s="93"/>
      <c r="N29886" s="119"/>
    </row>
    <row r="29887" spans="13:14" x14ac:dyDescent="0.2">
      <c r="M29887" s="93"/>
      <c r="N29887" s="119"/>
    </row>
    <row r="29888" spans="13:14" x14ac:dyDescent="0.2">
      <c r="M29888" s="93"/>
      <c r="N29888" s="119"/>
    </row>
    <row r="29889" spans="13:14" x14ac:dyDescent="0.2">
      <c r="M29889" s="93"/>
      <c r="N29889" s="119"/>
    </row>
    <row r="29890" spans="13:14" x14ac:dyDescent="0.2">
      <c r="M29890" s="93"/>
      <c r="N29890" s="119"/>
    </row>
    <row r="29891" spans="13:14" x14ac:dyDescent="0.2">
      <c r="M29891" s="93"/>
      <c r="N29891" s="119"/>
    </row>
    <row r="29892" spans="13:14" x14ac:dyDescent="0.2">
      <c r="M29892" s="93"/>
      <c r="N29892" s="119"/>
    </row>
    <row r="29893" spans="13:14" x14ac:dyDescent="0.2">
      <c r="M29893" s="93"/>
      <c r="N29893" s="119"/>
    </row>
    <row r="29894" spans="13:14" x14ac:dyDescent="0.2">
      <c r="M29894" s="93"/>
      <c r="N29894" s="119"/>
    </row>
    <row r="29895" spans="13:14" x14ac:dyDescent="0.2">
      <c r="M29895" s="93"/>
      <c r="N29895" s="119"/>
    </row>
    <row r="29896" spans="13:14" x14ac:dyDescent="0.2">
      <c r="M29896" s="93"/>
      <c r="N29896" s="119"/>
    </row>
    <row r="29897" spans="13:14" x14ac:dyDescent="0.2">
      <c r="M29897" s="93"/>
      <c r="N29897" s="119"/>
    </row>
    <row r="29898" spans="13:14" x14ac:dyDescent="0.2">
      <c r="M29898" s="93"/>
      <c r="N29898" s="119"/>
    </row>
    <row r="29899" spans="13:14" x14ac:dyDescent="0.2">
      <c r="M29899" s="93"/>
      <c r="N29899" s="119"/>
    </row>
    <row r="29900" spans="13:14" x14ac:dyDescent="0.2">
      <c r="M29900" s="93"/>
      <c r="N29900" s="119"/>
    </row>
    <row r="29901" spans="13:14" x14ac:dyDescent="0.2">
      <c r="M29901" s="93"/>
      <c r="N29901" s="119"/>
    </row>
    <row r="29902" spans="13:14" x14ac:dyDescent="0.2">
      <c r="M29902" s="93"/>
      <c r="N29902" s="119"/>
    </row>
    <row r="29903" spans="13:14" x14ac:dyDescent="0.2">
      <c r="M29903" s="93"/>
      <c r="N29903" s="119"/>
    </row>
    <row r="29904" spans="13:14" x14ac:dyDescent="0.2">
      <c r="M29904" s="93"/>
      <c r="N29904" s="119"/>
    </row>
    <row r="29905" spans="13:14" x14ac:dyDescent="0.2">
      <c r="M29905" s="93"/>
      <c r="N29905" s="119"/>
    </row>
    <row r="29906" spans="13:14" x14ac:dyDescent="0.2">
      <c r="M29906" s="93"/>
      <c r="N29906" s="119"/>
    </row>
    <row r="29907" spans="13:14" x14ac:dyDescent="0.2">
      <c r="M29907" s="93"/>
      <c r="N29907" s="119"/>
    </row>
    <row r="29908" spans="13:14" x14ac:dyDescent="0.2">
      <c r="M29908" s="93"/>
      <c r="N29908" s="119"/>
    </row>
    <row r="29909" spans="13:14" x14ac:dyDescent="0.2">
      <c r="M29909" s="93"/>
      <c r="N29909" s="119"/>
    </row>
    <row r="29910" spans="13:14" x14ac:dyDescent="0.2">
      <c r="M29910" s="93"/>
      <c r="N29910" s="119"/>
    </row>
    <row r="29911" spans="13:14" x14ac:dyDescent="0.2">
      <c r="M29911" s="93"/>
      <c r="N29911" s="119"/>
    </row>
    <row r="29912" spans="13:14" x14ac:dyDescent="0.2">
      <c r="M29912" s="93"/>
      <c r="N29912" s="119"/>
    </row>
    <row r="29913" spans="13:14" x14ac:dyDescent="0.2">
      <c r="M29913" s="93"/>
      <c r="N29913" s="119"/>
    </row>
    <row r="29914" spans="13:14" x14ac:dyDescent="0.2">
      <c r="M29914" s="93"/>
      <c r="N29914" s="119"/>
    </row>
    <row r="29915" spans="13:14" x14ac:dyDescent="0.2">
      <c r="M29915" s="93"/>
      <c r="N29915" s="119"/>
    </row>
    <row r="29916" spans="13:14" x14ac:dyDescent="0.2">
      <c r="M29916" s="93"/>
      <c r="N29916" s="119"/>
    </row>
    <row r="29917" spans="13:14" x14ac:dyDescent="0.2">
      <c r="M29917" s="93"/>
      <c r="N29917" s="119"/>
    </row>
    <row r="29918" spans="13:14" x14ac:dyDescent="0.2">
      <c r="M29918" s="93"/>
      <c r="N29918" s="119"/>
    </row>
    <row r="29919" spans="13:14" x14ac:dyDescent="0.2">
      <c r="M29919" s="93"/>
      <c r="N29919" s="119"/>
    </row>
    <row r="29920" spans="13:14" x14ac:dyDescent="0.2">
      <c r="M29920" s="93"/>
      <c r="N29920" s="119"/>
    </row>
    <row r="29921" spans="13:14" x14ac:dyDescent="0.2">
      <c r="M29921" s="93"/>
      <c r="N29921" s="119"/>
    </row>
    <row r="29922" spans="13:14" x14ac:dyDescent="0.2">
      <c r="M29922" s="93"/>
      <c r="N29922" s="119"/>
    </row>
    <row r="29923" spans="13:14" x14ac:dyDescent="0.2">
      <c r="M29923" s="93"/>
      <c r="N29923" s="119"/>
    </row>
    <row r="29924" spans="13:14" x14ac:dyDescent="0.2">
      <c r="M29924" s="93"/>
      <c r="N29924" s="119"/>
    </row>
    <row r="29925" spans="13:14" x14ac:dyDescent="0.2">
      <c r="M29925" s="93"/>
      <c r="N29925" s="119"/>
    </row>
    <row r="29926" spans="13:14" x14ac:dyDescent="0.2">
      <c r="M29926" s="93"/>
      <c r="N29926" s="119"/>
    </row>
    <row r="29927" spans="13:14" x14ac:dyDescent="0.2">
      <c r="M29927" s="93"/>
      <c r="N29927" s="119"/>
    </row>
    <row r="29928" spans="13:14" x14ac:dyDescent="0.2">
      <c r="M29928" s="93"/>
      <c r="N29928" s="119"/>
    </row>
    <row r="29929" spans="13:14" x14ac:dyDescent="0.2">
      <c r="M29929" s="93"/>
      <c r="N29929" s="119"/>
    </row>
    <row r="29930" spans="13:14" x14ac:dyDescent="0.2">
      <c r="M29930" s="93"/>
      <c r="N29930" s="119"/>
    </row>
    <row r="29931" spans="13:14" x14ac:dyDescent="0.2">
      <c r="M29931" s="93"/>
      <c r="N29931" s="119"/>
    </row>
    <row r="29932" spans="13:14" x14ac:dyDescent="0.2">
      <c r="M29932" s="93"/>
      <c r="N29932" s="119"/>
    </row>
    <row r="29933" spans="13:14" x14ac:dyDescent="0.2">
      <c r="M29933" s="93"/>
      <c r="N29933" s="119"/>
    </row>
    <row r="29934" spans="13:14" x14ac:dyDescent="0.2">
      <c r="M29934" s="93"/>
      <c r="N29934" s="119"/>
    </row>
    <row r="29935" spans="13:14" x14ac:dyDescent="0.2">
      <c r="M29935" s="93"/>
      <c r="N29935" s="119"/>
    </row>
    <row r="29936" spans="13:14" x14ac:dyDescent="0.2">
      <c r="M29936" s="93"/>
      <c r="N29936" s="119"/>
    </row>
    <row r="29937" spans="13:14" x14ac:dyDescent="0.2">
      <c r="M29937" s="93"/>
      <c r="N29937" s="119"/>
    </row>
    <row r="29938" spans="13:14" x14ac:dyDescent="0.2">
      <c r="M29938" s="93"/>
      <c r="N29938" s="119"/>
    </row>
    <row r="29939" spans="13:14" x14ac:dyDescent="0.2">
      <c r="M29939" s="93"/>
      <c r="N29939" s="119"/>
    </row>
    <row r="29940" spans="13:14" x14ac:dyDescent="0.2">
      <c r="M29940" s="93"/>
      <c r="N29940" s="119"/>
    </row>
    <row r="29941" spans="13:14" x14ac:dyDescent="0.2">
      <c r="M29941" s="93"/>
      <c r="N29941" s="119"/>
    </row>
    <row r="29942" spans="13:14" x14ac:dyDescent="0.2">
      <c r="M29942" s="93"/>
      <c r="N29942" s="119"/>
    </row>
    <row r="29943" spans="13:14" x14ac:dyDescent="0.2">
      <c r="M29943" s="93"/>
      <c r="N29943" s="119"/>
    </row>
    <row r="29944" spans="13:14" x14ac:dyDescent="0.2">
      <c r="M29944" s="93"/>
      <c r="N29944" s="119"/>
    </row>
    <row r="29945" spans="13:14" x14ac:dyDescent="0.2">
      <c r="M29945" s="93"/>
      <c r="N29945" s="119"/>
    </row>
    <row r="29946" spans="13:14" x14ac:dyDescent="0.2">
      <c r="M29946" s="93"/>
      <c r="N29946" s="119"/>
    </row>
    <row r="29947" spans="13:14" x14ac:dyDescent="0.2">
      <c r="M29947" s="93"/>
      <c r="N29947" s="119"/>
    </row>
    <row r="29948" spans="13:14" x14ac:dyDescent="0.2">
      <c r="M29948" s="93"/>
      <c r="N29948" s="119"/>
    </row>
    <row r="29949" spans="13:14" x14ac:dyDescent="0.2">
      <c r="M29949" s="93"/>
      <c r="N29949" s="119"/>
    </row>
    <row r="29950" spans="13:14" x14ac:dyDescent="0.2">
      <c r="M29950" s="93"/>
      <c r="N29950" s="119"/>
    </row>
    <row r="29951" spans="13:14" x14ac:dyDescent="0.2">
      <c r="M29951" s="93"/>
      <c r="N29951" s="119"/>
    </row>
    <row r="29952" spans="13:14" x14ac:dyDescent="0.2">
      <c r="M29952" s="93"/>
      <c r="N29952" s="119"/>
    </row>
    <row r="29953" spans="13:14" x14ac:dyDescent="0.2">
      <c r="M29953" s="93"/>
      <c r="N29953" s="119"/>
    </row>
    <row r="29954" spans="13:14" x14ac:dyDescent="0.2">
      <c r="M29954" s="93"/>
      <c r="N29954" s="119"/>
    </row>
    <row r="29955" spans="13:14" x14ac:dyDescent="0.2">
      <c r="M29955" s="93"/>
      <c r="N29955" s="119"/>
    </row>
    <row r="29956" spans="13:14" x14ac:dyDescent="0.2">
      <c r="M29956" s="93"/>
      <c r="N29956" s="119"/>
    </row>
    <row r="29957" spans="13:14" x14ac:dyDescent="0.2">
      <c r="M29957" s="93"/>
      <c r="N29957" s="119"/>
    </row>
    <row r="29958" spans="13:14" x14ac:dyDescent="0.2">
      <c r="M29958" s="93"/>
      <c r="N29958" s="119"/>
    </row>
    <row r="29959" spans="13:14" x14ac:dyDescent="0.2">
      <c r="M29959" s="93"/>
      <c r="N29959" s="119"/>
    </row>
    <row r="29960" spans="13:14" x14ac:dyDescent="0.2">
      <c r="M29960" s="93"/>
      <c r="N29960" s="119"/>
    </row>
    <row r="29961" spans="13:14" x14ac:dyDescent="0.2">
      <c r="M29961" s="93"/>
      <c r="N29961" s="119"/>
    </row>
    <row r="29962" spans="13:14" x14ac:dyDescent="0.2">
      <c r="M29962" s="93"/>
      <c r="N29962" s="119"/>
    </row>
    <row r="29963" spans="13:14" x14ac:dyDescent="0.2">
      <c r="M29963" s="93"/>
      <c r="N29963" s="119"/>
    </row>
    <row r="29964" spans="13:14" x14ac:dyDescent="0.2">
      <c r="M29964" s="93"/>
      <c r="N29964" s="119"/>
    </row>
    <row r="29965" spans="13:14" x14ac:dyDescent="0.2">
      <c r="M29965" s="93"/>
      <c r="N29965" s="119"/>
    </row>
    <row r="29966" spans="13:14" x14ac:dyDescent="0.2">
      <c r="M29966" s="93"/>
      <c r="N29966" s="119"/>
    </row>
    <row r="29967" spans="13:14" x14ac:dyDescent="0.2">
      <c r="M29967" s="93"/>
      <c r="N29967" s="119"/>
    </row>
    <row r="29968" spans="13:14" x14ac:dyDescent="0.2">
      <c r="M29968" s="93"/>
      <c r="N29968" s="119"/>
    </row>
    <row r="29969" spans="13:14" x14ac:dyDescent="0.2">
      <c r="M29969" s="93"/>
      <c r="N29969" s="119"/>
    </row>
    <row r="29970" spans="13:14" x14ac:dyDescent="0.2">
      <c r="M29970" s="93"/>
      <c r="N29970" s="119"/>
    </row>
    <row r="29971" spans="13:14" x14ac:dyDescent="0.2">
      <c r="M29971" s="93"/>
      <c r="N29971" s="119"/>
    </row>
    <row r="29972" spans="13:14" x14ac:dyDescent="0.2">
      <c r="M29972" s="93"/>
      <c r="N29972" s="119"/>
    </row>
    <row r="29973" spans="13:14" x14ac:dyDescent="0.2">
      <c r="M29973" s="93"/>
      <c r="N29973" s="119"/>
    </row>
    <row r="29974" spans="13:14" x14ac:dyDescent="0.2">
      <c r="M29974" s="93"/>
      <c r="N29974" s="119"/>
    </row>
    <row r="29975" spans="13:14" x14ac:dyDescent="0.2">
      <c r="M29975" s="93"/>
      <c r="N29975" s="119"/>
    </row>
    <row r="29976" spans="13:14" x14ac:dyDescent="0.2">
      <c r="M29976" s="93"/>
      <c r="N29976" s="119"/>
    </row>
    <row r="29977" spans="13:14" x14ac:dyDescent="0.2">
      <c r="M29977" s="93"/>
      <c r="N29977" s="119"/>
    </row>
    <row r="29978" spans="13:14" x14ac:dyDescent="0.2">
      <c r="M29978" s="93"/>
      <c r="N29978" s="119"/>
    </row>
    <row r="29979" spans="13:14" x14ac:dyDescent="0.2">
      <c r="M29979" s="93"/>
      <c r="N29979" s="119"/>
    </row>
    <row r="29980" spans="13:14" x14ac:dyDescent="0.2">
      <c r="M29980" s="93"/>
      <c r="N29980" s="119"/>
    </row>
    <row r="29981" spans="13:14" x14ac:dyDescent="0.2">
      <c r="M29981" s="93"/>
      <c r="N29981" s="119"/>
    </row>
    <row r="29982" spans="13:14" x14ac:dyDescent="0.2">
      <c r="M29982" s="93"/>
      <c r="N29982" s="119"/>
    </row>
    <row r="29983" spans="13:14" x14ac:dyDescent="0.2">
      <c r="M29983" s="93"/>
      <c r="N29983" s="119"/>
    </row>
    <row r="29984" spans="13:14" x14ac:dyDescent="0.2">
      <c r="M29984" s="93"/>
      <c r="N29984" s="119"/>
    </row>
    <row r="29985" spans="13:14" x14ac:dyDescent="0.2">
      <c r="M29985" s="93"/>
      <c r="N29985" s="119"/>
    </row>
    <row r="29986" spans="13:14" x14ac:dyDescent="0.2">
      <c r="M29986" s="93"/>
      <c r="N29986" s="119"/>
    </row>
    <row r="29987" spans="13:14" x14ac:dyDescent="0.2">
      <c r="M29987" s="93"/>
      <c r="N29987" s="119"/>
    </row>
    <row r="29988" spans="13:14" x14ac:dyDescent="0.2">
      <c r="M29988" s="93"/>
      <c r="N29988" s="119"/>
    </row>
    <row r="29989" spans="13:14" x14ac:dyDescent="0.2">
      <c r="M29989" s="93"/>
      <c r="N29989" s="119"/>
    </row>
    <row r="29990" spans="13:14" x14ac:dyDescent="0.2">
      <c r="M29990" s="93"/>
      <c r="N29990" s="119"/>
    </row>
    <row r="29991" spans="13:14" x14ac:dyDescent="0.2">
      <c r="M29991" s="93"/>
      <c r="N29991" s="119"/>
    </row>
    <row r="29992" spans="13:14" x14ac:dyDescent="0.2">
      <c r="M29992" s="93"/>
      <c r="N29992" s="119"/>
    </row>
    <row r="29993" spans="13:14" x14ac:dyDescent="0.2">
      <c r="M29993" s="93"/>
      <c r="N29993" s="119"/>
    </row>
    <row r="29994" spans="13:14" x14ac:dyDescent="0.2">
      <c r="M29994" s="93"/>
      <c r="N29994" s="119"/>
    </row>
    <row r="29995" spans="13:14" x14ac:dyDescent="0.2">
      <c r="M29995" s="93"/>
      <c r="N29995" s="119"/>
    </row>
    <row r="29996" spans="13:14" x14ac:dyDescent="0.2">
      <c r="M29996" s="93"/>
      <c r="N29996" s="119"/>
    </row>
    <row r="29997" spans="13:14" x14ac:dyDescent="0.2">
      <c r="M29997" s="93"/>
      <c r="N29997" s="119"/>
    </row>
    <row r="29998" spans="13:14" x14ac:dyDescent="0.2">
      <c r="M29998" s="93"/>
      <c r="N29998" s="119"/>
    </row>
    <row r="29999" spans="13:14" x14ac:dyDescent="0.2">
      <c r="M29999" s="93"/>
      <c r="N29999" s="119"/>
    </row>
    <row r="30000" spans="13:14" x14ac:dyDescent="0.2">
      <c r="M30000" s="93"/>
      <c r="N30000" s="119"/>
    </row>
    <row r="30001" spans="13:14" x14ac:dyDescent="0.2">
      <c r="M30001" s="93"/>
      <c r="N30001" s="119"/>
    </row>
    <row r="30002" spans="13:14" x14ac:dyDescent="0.2">
      <c r="M30002" s="93"/>
      <c r="N30002" s="119"/>
    </row>
    <row r="30003" spans="13:14" x14ac:dyDescent="0.2">
      <c r="M30003" s="93"/>
      <c r="N30003" s="119"/>
    </row>
    <row r="30004" spans="13:14" x14ac:dyDescent="0.2">
      <c r="M30004" s="93"/>
      <c r="N30004" s="119"/>
    </row>
    <row r="30005" spans="13:14" x14ac:dyDescent="0.2">
      <c r="M30005" s="93"/>
      <c r="N30005" s="119"/>
    </row>
    <row r="30006" spans="13:14" x14ac:dyDescent="0.2">
      <c r="M30006" s="93"/>
      <c r="N30006" s="119"/>
    </row>
    <row r="30007" spans="13:14" x14ac:dyDescent="0.2">
      <c r="M30007" s="93"/>
      <c r="N30007" s="119"/>
    </row>
    <row r="30008" spans="13:14" x14ac:dyDescent="0.2">
      <c r="M30008" s="93"/>
      <c r="N30008" s="119"/>
    </row>
    <row r="30009" spans="13:14" x14ac:dyDescent="0.2">
      <c r="M30009" s="93"/>
      <c r="N30009" s="119"/>
    </row>
    <row r="30010" spans="13:14" x14ac:dyDescent="0.2">
      <c r="M30010" s="93"/>
      <c r="N30010" s="119"/>
    </row>
    <row r="30011" spans="13:14" x14ac:dyDescent="0.2">
      <c r="M30011" s="93"/>
      <c r="N30011" s="119"/>
    </row>
    <row r="30012" spans="13:14" x14ac:dyDescent="0.2">
      <c r="M30012" s="93"/>
      <c r="N30012" s="119"/>
    </row>
    <row r="30013" spans="13:14" x14ac:dyDescent="0.2">
      <c r="M30013" s="93"/>
      <c r="N30013" s="119"/>
    </row>
    <row r="30014" spans="13:14" x14ac:dyDescent="0.2">
      <c r="M30014" s="93"/>
      <c r="N30014" s="119"/>
    </row>
    <row r="30015" spans="13:14" x14ac:dyDescent="0.2">
      <c r="M30015" s="93"/>
      <c r="N30015" s="119"/>
    </row>
    <row r="30016" spans="13:14" x14ac:dyDescent="0.2">
      <c r="M30016" s="93"/>
      <c r="N30016" s="119"/>
    </row>
    <row r="30017" spans="13:14" x14ac:dyDescent="0.2">
      <c r="M30017" s="93"/>
      <c r="N30017" s="119"/>
    </row>
    <row r="30018" spans="13:14" x14ac:dyDescent="0.2">
      <c r="M30018" s="93"/>
      <c r="N30018" s="119"/>
    </row>
    <row r="30019" spans="13:14" x14ac:dyDescent="0.2">
      <c r="M30019" s="93"/>
      <c r="N30019" s="119"/>
    </row>
    <row r="30020" spans="13:14" x14ac:dyDescent="0.2">
      <c r="M30020" s="93"/>
      <c r="N30020" s="119"/>
    </row>
    <row r="30021" spans="13:14" x14ac:dyDescent="0.2">
      <c r="M30021" s="93"/>
      <c r="N30021" s="119"/>
    </row>
    <row r="30022" spans="13:14" x14ac:dyDescent="0.2">
      <c r="M30022" s="93"/>
      <c r="N30022" s="119"/>
    </row>
    <row r="30023" spans="13:14" x14ac:dyDescent="0.2">
      <c r="M30023" s="93"/>
      <c r="N30023" s="119"/>
    </row>
    <row r="30024" spans="13:14" x14ac:dyDescent="0.2">
      <c r="M30024" s="93"/>
      <c r="N30024" s="119"/>
    </row>
    <row r="30025" spans="13:14" x14ac:dyDescent="0.2">
      <c r="M30025" s="93"/>
      <c r="N30025" s="119"/>
    </row>
    <row r="30026" spans="13:14" x14ac:dyDescent="0.2">
      <c r="M30026" s="93"/>
      <c r="N30026" s="119"/>
    </row>
    <row r="30027" spans="13:14" x14ac:dyDescent="0.2">
      <c r="M30027" s="93"/>
      <c r="N30027" s="119"/>
    </row>
    <row r="30028" spans="13:14" x14ac:dyDescent="0.2">
      <c r="M30028" s="93"/>
      <c r="N30028" s="119"/>
    </row>
    <row r="30029" spans="13:14" x14ac:dyDescent="0.2">
      <c r="M30029" s="93"/>
      <c r="N30029" s="119"/>
    </row>
    <row r="30030" spans="13:14" x14ac:dyDescent="0.2">
      <c r="M30030" s="93"/>
      <c r="N30030" s="119"/>
    </row>
    <row r="30031" spans="13:14" x14ac:dyDescent="0.2">
      <c r="M30031" s="93"/>
      <c r="N30031" s="119"/>
    </row>
    <row r="30032" spans="13:14" x14ac:dyDescent="0.2">
      <c r="M30032" s="93"/>
      <c r="N30032" s="119"/>
    </row>
    <row r="30033" spans="13:14" x14ac:dyDescent="0.2">
      <c r="M30033" s="93"/>
      <c r="N30033" s="119"/>
    </row>
    <row r="30034" spans="13:14" x14ac:dyDescent="0.2">
      <c r="M30034" s="93"/>
      <c r="N30034" s="119"/>
    </row>
    <row r="30035" spans="13:14" x14ac:dyDescent="0.2">
      <c r="M30035" s="93"/>
      <c r="N30035" s="119"/>
    </row>
    <row r="30036" spans="13:14" x14ac:dyDescent="0.2">
      <c r="M30036" s="93"/>
      <c r="N30036" s="119"/>
    </row>
    <row r="30037" spans="13:14" x14ac:dyDescent="0.2">
      <c r="M30037" s="93"/>
      <c r="N30037" s="119"/>
    </row>
    <row r="30038" spans="13:14" x14ac:dyDescent="0.2">
      <c r="M30038" s="93"/>
      <c r="N30038" s="119"/>
    </row>
    <row r="30039" spans="13:14" x14ac:dyDescent="0.2">
      <c r="M30039" s="93"/>
      <c r="N30039" s="119"/>
    </row>
    <row r="30040" spans="13:14" x14ac:dyDescent="0.2">
      <c r="M30040" s="93"/>
      <c r="N30040" s="119"/>
    </row>
    <row r="30041" spans="13:14" x14ac:dyDescent="0.2">
      <c r="M30041" s="93"/>
      <c r="N30041" s="119"/>
    </row>
    <row r="30042" spans="13:14" x14ac:dyDescent="0.2">
      <c r="M30042" s="93"/>
      <c r="N30042" s="119"/>
    </row>
    <row r="30043" spans="13:14" x14ac:dyDescent="0.2">
      <c r="M30043" s="93"/>
      <c r="N30043" s="119"/>
    </row>
    <row r="30044" spans="13:14" x14ac:dyDescent="0.2">
      <c r="M30044" s="93"/>
      <c r="N30044" s="119"/>
    </row>
    <row r="30045" spans="13:14" x14ac:dyDescent="0.2">
      <c r="M30045" s="93"/>
      <c r="N30045" s="119"/>
    </row>
    <row r="30046" spans="13:14" x14ac:dyDescent="0.2">
      <c r="M30046" s="93"/>
      <c r="N30046" s="119"/>
    </row>
    <row r="30047" spans="13:14" x14ac:dyDescent="0.2">
      <c r="M30047" s="93"/>
      <c r="N30047" s="119"/>
    </row>
    <row r="30048" spans="13:14" x14ac:dyDescent="0.2">
      <c r="M30048" s="93"/>
      <c r="N30048" s="119"/>
    </row>
    <row r="30049" spans="13:14" x14ac:dyDescent="0.2">
      <c r="M30049" s="93"/>
      <c r="N30049" s="119"/>
    </row>
    <row r="30050" spans="13:14" x14ac:dyDescent="0.2">
      <c r="M30050" s="93"/>
      <c r="N30050" s="119"/>
    </row>
    <row r="30051" spans="13:14" x14ac:dyDescent="0.2">
      <c r="M30051" s="93"/>
      <c r="N30051" s="119"/>
    </row>
    <row r="30052" spans="13:14" x14ac:dyDescent="0.2">
      <c r="M30052" s="93"/>
      <c r="N30052" s="119"/>
    </row>
    <row r="30053" spans="13:14" x14ac:dyDescent="0.2">
      <c r="M30053" s="93"/>
      <c r="N30053" s="119"/>
    </row>
    <row r="30054" spans="13:14" x14ac:dyDescent="0.2">
      <c r="M30054" s="93"/>
      <c r="N30054" s="119"/>
    </row>
    <row r="30055" spans="13:14" x14ac:dyDescent="0.2">
      <c r="M30055" s="93"/>
      <c r="N30055" s="119"/>
    </row>
    <row r="30056" spans="13:14" x14ac:dyDescent="0.2">
      <c r="M30056" s="93"/>
      <c r="N30056" s="119"/>
    </row>
    <row r="30057" spans="13:14" x14ac:dyDescent="0.2">
      <c r="M30057" s="93"/>
      <c r="N30057" s="119"/>
    </row>
    <row r="30058" spans="13:14" x14ac:dyDescent="0.2">
      <c r="M30058" s="93"/>
      <c r="N30058" s="119"/>
    </row>
    <row r="30059" spans="13:14" x14ac:dyDescent="0.2">
      <c r="M30059" s="93"/>
      <c r="N30059" s="119"/>
    </row>
    <row r="30060" spans="13:14" x14ac:dyDescent="0.2">
      <c r="M30060" s="93"/>
      <c r="N30060" s="119"/>
    </row>
    <row r="30061" spans="13:14" x14ac:dyDescent="0.2">
      <c r="M30061" s="93"/>
      <c r="N30061" s="119"/>
    </row>
    <row r="30062" spans="13:14" x14ac:dyDescent="0.2">
      <c r="M30062" s="93"/>
      <c r="N30062" s="119"/>
    </row>
    <row r="30063" spans="13:14" x14ac:dyDescent="0.2">
      <c r="M30063" s="93"/>
      <c r="N30063" s="119"/>
    </row>
    <row r="30064" spans="13:14" x14ac:dyDescent="0.2">
      <c r="M30064" s="93"/>
      <c r="N30064" s="119"/>
    </row>
    <row r="30065" spans="13:14" x14ac:dyDescent="0.2">
      <c r="M30065" s="93"/>
      <c r="N30065" s="119"/>
    </row>
    <row r="30066" spans="13:14" x14ac:dyDescent="0.2">
      <c r="M30066" s="93"/>
      <c r="N30066" s="119"/>
    </row>
    <row r="30067" spans="13:14" x14ac:dyDescent="0.2">
      <c r="M30067" s="93"/>
      <c r="N30067" s="119"/>
    </row>
    <row r="30068" spans="13:14" x14ac:dyDescent="0.2">
      <c r="M30068" s="93"/>
      <c r="N30068" s="119"/>
    </row>
    <row r="30069" spans="13:14" x14ac:dyDescent="0.2">
      <c r="M30069" s="93"/>
      <c r="N30069" s="119"/>
    </row>
    <row r="30070" spans="13:14" x14ac:dyDescent="0.2">
      <c r="M30070" s="93"/>
      <c r="N30070" s="119"/>
    </row>
    <row r="30071" spans="13:14" x14ac:dyDescent="0.2">
      <c r="M30071" s="93"/>
      <c r="N30071" s="119"/>
    </row>
    <row r="30072" spans="13:14" x14ac:dyDescent="0.2">
      <c r="M30072" s="93"/>
      <c r="N30072" s="119"/>
    </row>
    <row r="30073" spans="13:14" x14ac:dyDescent="0.2">
      <c r="M30073" s="93"/>
      <c r="N30073" s="119"/>
    </row>
    <row r="30074" spans="13:14" x14ac:dyDescent="0.2">
      <c r="M30074" s="93"/>
      <c r="N30074" s="119"/>
    </row>
    <row r="30075" spans="13:14" x14ac:dyDescent="0.2">
      <c r="M30075" s="93"/>
      <c r="N30075" s="119"/>
    </row>
    <row r="30076" spans="13:14" x14ac:dyDescent="0.2">
      <c r="M30076" s="93"/>
      <c r="N30076" s="119"/>
    </row>
    <row r="30077" spans="13:14" x14ac:dyDescent="0.2">
      <c r="M30077" s="93"/>
      <c r="N30077" s="119"/>
    </row>
    <row r="30078" spans="13:14" x14ac:dyDescent="0.2">
      <c r="M30078" s="93"/>
      <c r="N30078" s="119"/>
    </row>
    <row r="30079" spans="13:14" x14ac:dyDescent="0.2">
      <c r="M30079" s="93"/>
      <c r="N30079" s="119"/>
    </row>
    <row r="30080" spans="13:14" x14ac:dyDescent="0.2">
      <c r="M30080" s="93"/>
      <c r="N30080" s="119"/>
    </row>
    <row r="30081" spans="13:14" x14ac:dyDescent="0.2">
      <c r="M30081" s="93"/>
      <c r="N30081" s="119"/>
    </row>
    <row r="30082" spans="13:14" x14ac:dyDescent="0.2">
      <c r="M30082" s="93"/>
      <c r="N30082" s="119"/>
    </row>
    <row r="30083" spans="13:14" x14ac:dyDescent="0.2">
      <c r="M30083" s="93"/>
      <c r="N30083" s="119"/>
    </row>
    <row r="30084" spans="13:14" x14ac:dyDescent="0.2">
      <c r="M30084" s="93"/>
      <c r="N30084" s="119"/>
    </row>
    <row r="30085" spans="13:14" x14ac:dyDescent="0.2">
      <c r="M30085" s="93"/>
      <c r="N30085" s="119"/>
    </row>
    <row r="30086" spans="13:14" x14ac:dyDescent="0.2">
      <c r="M30086" s="93"/>
      <c r="N30086" s="119"/>
    </row>
    <row r="30087" spans="13:14" x14ac:dyDescent="0.2">
      <c r="M30087" s="93"/>
      <c r="N30087" s="119"/>
    </row>
    <row r="30088" spans="13:14" x14ac:dyDescent="0.2">
      <c r="M30088" s="93"/>
      <c r="N30088" s="119"/>
    </row>
    <row r="30089" spans="13:14" x14ac:dyDescent="0.2">
      <c r="M30089" s="93"/>
      <c r="N30089" s="119"/>
    </row>
    <row r="30090" spans="13:14" x14ac:dyDescent="0.2">
      <c r="M30090" s="93"/>
      <c r="N30090" s="119"/>
    </row>
    <row r="30091" spans="13:14" x14ac:dyDescent="0.2">
      <c r="M30091" s="93"/>
      <c r="N30091" s="119"/>
    </row>
    <row r="30092" spans="13:14" x14ac:dyDescent="0.2">
      <c r="M30092" s="93"/>
      <c r="N30092" s="119"/>
    </row>
    <row r="30093" spans="13:14" x14ac:dyDescent="0.2">
      <c r="M30093" s="93"/>
      <c r="N30093" s="119"/>
    </row>
    <row r="30094" spans="13:14" x14ac:dyDescent="0.2">
      <c r="M30094" s="93"/>
      <c r="N30094" s="119"/>
    </row>
    <row r="30095" spans="13:14" x14ac:dyDescent="0.2">
      <c r="M30095" s="93"/>
      <c r="N30095" s="119"/>
    </row>
    <row r="30096" spans="13:14" x14ac:dyDescent="0.2">
      <c r="M30096" s="93"/>
      <c r="N30096" s="119"/>
    </row>
    <row r="30097" spans="13:14" x14ac:dyDescent="0.2">
      <c r="M30097" s="93"/>
      <c r="N30097" s="119"/>
    </row>
    <row r="30098" spans="13:14" x14ac:dyDescent="0.2">
      <c r="M30098" s="93"/>
      <c r="N30098" s="119"/>
    </row>
    <row r="30099" spans="13:14" x14ac:dyDescent="0.2">
      <c r="M30099" s="93"/>
      <c r="N30099" s="119"/>
    </row>
    <row r="30100" spans="13:14" x14ac:dyDescent="0.2">
      <c r="M30100" s="93"/>
      <c r="N30100" s="119"/>
    </row>
    <row r="30101" spans="13:14" x14ac:dyDescent="0.2">
      <c r="M30101" s="93"/>
      <c r="N30101" s="119"/>
    </row>
    <row r="30102" spans="13:14" x14ac:dyDescent="0.2">
      <c r="M30102" s="93"/>
      <c r="N30102" s="119"/>
    </row>
    <row r="30103" spans="13:14" x14ac:dyDescent="0.2">
      <c r="M30103" s="93"/>
      <c r="N30103" s="119"/>
    </row>
    <row r="30104" spans="13:14" x14ac:dyDescent="0.2">
      <c r="M30104" s="93"/>
      <c r="N30104" s="119"/>
    </row>
    <row r="30105" spans="13:14" x14ac:dyDescent="0.2">
      <c r="M30105" s="93"/>
      <c r="N30105" s="119"/>
    </row>
    <row r="30106" spans="13:14" x14ac:dyDescent="0.2">
      <c r="M30106" s="93"/>
      <c r="N30106" s="119"/>
    </row>
    <row r="30107" spans="13:14" x14ac:dyDescent="0.2">
      <c r="M30107" s="93"/>
      <c r="N30107" s="119"/>
    </row>
    <row r="30108" spans="13:14" x14ac:dyDescent="0.2">
      <c r="M30108" s="93"/>
      <c r="N30108" s="119"/>
    </row>
    <row r="30109" spans="13:14" x14ac:dyDescent="0.2">
      <c r="M30109" s="93"/>
      <c r="N30109" s="119"/>
    </row>
    <row r="30110" spans="13:14" x14ac:dyDescent="0.2">
      <c r="M30110" s="93"/>
      <c r="N30110" s="119"/>
    </row>
    <row r="30111" spans="13:14" x14ac:dyDescent="0.2">
      <c r="M30111" s="93"/>
      <c r="N30111" s="119"/>
    </row>
    <row r="30112" spans="13:14" x14ac:dyDescent="0.2">
      <c r="M30112" s="93"/>
      <c r="N30112" s="119"/>
    </row>
    <row r="30113" spans="13:14" x14ac:dyDescent="0.2">
      <c r="M30113" s="93"/>
      <c r="N30113" s="119"/>
    </row>
    <row r="30114" spans="13:14" x14ac:dyDescent="0.2">
      <c r="M30114" s="93"/>
      <c r="N30114" s="119"/>
    </row>
    <row r="30115" spans="13:14" x14ac:dyDescent="0.2">
      <c r="M30115" s="93"/>
      <c r="N30115" s="119"/>
    </row>
    <row r="30116" spans="13:14" x14ac:dyDescent="0.2">
      <c r="M30116" s="93"/>
      <c r="N30116" s="119"/>
    </row>
    <row r="30117" spans="13:14" x14ac:dyDescent="0.2">
      <c r="M30117" s="93"/>
      <c r="N30117" s="119"/>
    </row>
    <row r="30118" spans="13:14" x14ac:dyDescent="0.2">
      <c r="M30118" s="93"/>
      <c r="N30118" s="119"/>
    </row>
    <row r="30119" spans="13:14" x14ac:dyDescent="0.2">
      <c r="M30119" s="93"/>
      <c r="N30119" s="119"/>
    </row>
    <row r="30120" spans="13:14" x14ac:dyDescent="0.2">
      <c r="M30120" s="93"/>
      <c r="N30120" s="119"/>
    </row>
    <row r="30121" spans="13:14" x14ac:dyDescent="0.2">
      <c r="M30121" s="93"/>
      <c r="N30121" s="119"/>
    </row>
    <row r="30122" spans="13:14" x14ac:dyDescent="0.2">
      <c r="M30122" s="93"/>
      <c r="N30122" s="119"/>
    </row>
    <row r="30123" spans="13:14" x14ac:dyDescent="0.2">
      <c r="M30123" s="93"/>
      <c r="N30123" s="119"/>
    </row>
    <row r="30124" spans="13:14" x14ac:dyDescent="0.2">
      <c r="M30124" s="93"/>
      <c r="N30124" s="119"/>
    </row>
    <row r="30125" spans="13:14" x14ac:dyDescent="0.2">
      <c r="M30125" s="93"/>
      <c r="N30125" s="119"/>
    </row>
    <row r="30126" spans="13:14" x14ac:dyDescent="0.2">
      <c r="M30126" s="93"/>
      <c r="N30126" s="119"/>
    </row>
    <row r="30127" spans="13:14" x14ac:dyDescent="0.2">
      <c r="M30127" s="93"/>
      <c r="N30127" s="119"/>
    </row>
    <row r="30128" spans="13:14" x14ac:dyDescent="0.2">
      <c r="M30128" s="93"/>
      <c r="N30128" s="119"/>
    </row>
    <row r="30129" spans="13:14" x14ac:dyDescent="0.2">
      <c r="M30129" s="93"/>
      <c r="N30129" s="119"/>
    </row>
    <row r="30130" spans="13:14" x14ac:dyDescent="0.2">
      <c r="M30130" s="93"/>
      <c r="N30130" s="119"/>
    </row>
    <row r="30131" spans="13:14" x14ac:dyDescent="0.2">
      <c r="M30131" s="93"/>
      <c r="N30131" s="119"/>
    </row>
    <row r="30132" spans="13:14" x14ac:dyDescent="0.2">
      <c r="M30132" s="93"/>
      <c r="N30132" s="119"/>
    </row>
    <row r="30133" spans="13:14" x14ac:dyDescent="0.2">
      <c r="M30133" s="93"/>
      <c r="N30133" s="119"/>
    </row>
    <row r="30134" spans="13:14" x14ac:dyDescent="0.2">
      <c r="M30134" s="93"/>
      <c r="N30134" s="119"/>
    </row>
    <row r="30135" spans="13:14" x14ac:dyDescent="0.2">
      <c r="M30135" s="93"/>
      <c r="N30135" s="119"/>
    </row>
    <row r="30136" spans="13:14" x14ac:dyDescent="0.2">
      <c r="M30136" s="93"/>
      <c r="N30136" s="119"/>
    </row>
    <row r="30137" spans="13:14" x14ac:dyDescent="0.2">
      <c r="M30137" s="93"/>
      <c r="N30137" s="119"/>
    </row>
    <row r="30138" spans="13:14" x14ac:dyDescent="0.2">
      <c r="M30138" s="93"/>
      <c r="N30138" s="119"/>
    </row>
    <row r="30139" spans="13:14" x14ac:dyDescent="0.2">
      <c r="M30139" s="93"/>
      <c r="N30139" s="119"/>
    </row>
    <row r="30140" spans="13:14" x14ac:dyDescent="0.2">
      <c r="M30140" s="93"/>
      <c r="N30140" s="119"/>
    </row>
    <row r="30141" spans="13:14" x14ac:dyDescent="0.2">
      <c r="M30141" s="93"/>
      <c r="N30141" s="119"/>
    </row>
    <row r="30142" spans="13:14" x14ac:dyDescent="0.2">
      <c r="M30142" s="93"/>
      <c r="N30142" s="119"/>
    </row>
    <row r="30143" spans="13:14" x14ac:dyDescent="0.2">
      <c r="M30143" s="93"/>
      <c r="N30143" s="119"/>
    </row>
    <row r="30144" spans="13:14" x14ac:dyDescent="0.2">
      <c r="M30144" s="93"/>
      <c r="N30144" s="119"/>
    </row>
    <row r="30145" spans="13:14" x14ac:dyDescent="0.2">
      <c r="M30145" s="93"/>
      <c r="N30145" s="119"/>
    </row>
    <row r="30146" spans="13:14" x14ac:dyDescent="0.2">
      <c r="M30146" s="93"/>
      <c r="N30146" s="119"/>
    </row>
    <row r="30147" spans="13:14" x14ac:dyDescent="0.2">
      <c r="M30147" s="93"/>
      <c r="N30147" s="119"/>
    </row>
    <row r="30148" spans="13:14" x14ac:dyDescent="0.2">
      <c r="M30148" s="93"/>
      <c r="N30148" s="119"/>
    </row>
    <row r="30149" spans="13:14" x14ac:dyDescent="0.2">
      <c r="M30149" s="93"/>
      <c r="N30149" s="119"/>
    </row>
    <row r="30150" spans="13:14" x14ac:dyDescent="0.2">
      <c r="M30150" s="93"/>
      <c r="N30150" s="119"/>
    </row>
    <row r="30151" spans="13:14" x14ac:dyDescent="0.2">
      <c r="M30151" s="93"/>
      <c r="N30151" s="119"/>
    </row>
    <row r="30152" spans="13:14" x14ac:dyDescent="0.2">
      <c r="M30152" s="93"/>
      <c r="N30152" s="119"/>
    </row>
    <row r="30153" spans="13:14" x14ac:dyDescent="0.2">
      <c r="M30153" s="93"/>
      <c r="N30153" s="119"/>
    </row>
    <row r="30154" spans="13:14" x14ac:dyDescent="0.2">
      <c r="M30154" s="93"/>
      <c r="N30154" s="119"/>
    </row>
    <row r="30155" spans="13:14" x14ac:dyDescent="0.2">
      <c r="M30155" s="93"/>
      <c r="N30155" s="119"/>
    </row>
    <row r="30156" spans="13:14" x14ac:dyDescent="0.2">
      <c r="M30156" s="93"/>
      <c r="N30156" s="119"/>
    </row>
    <row r="30157" spans="13:14" x14ac:dyDescent="0.2">
      <c r="M30157" s="93"/>
      <c r="N30157" s="119"/>
    </row>
    <row r="30158" spans="13:14" x14ac:dyDescent="0.2">
      <c r="M30158" s="93"/>
      <c r="N30158" s="119"/>
    </row>
    <row r="30159" spans="13:14" x14ac:dyDescent="0.2">
      <c r="M30159" s="93"/>
      <c r="N30159" s="119"/>
    </row>
    <row r="30160" spans="13:14" x14ac:dyDescent="0.2">
      <c r="M30160" s="93"/>
      <c r="N30160" s="119"/>
    </row>
    <row r="30161" spans="13:14" x14ac:dyDescent="0.2">
      <c r="M30161" s="93"/>
      <c r="N30161" s="119"/>
    </row>
    <row r="30162" spans="13:14" x14ac:dyDescent="0.2">
      <c r="M30162" s="93"/>
      <c r="N30162" s="119"/>
    </row>
    <row r="30163" spans="13:14" x14ac:dyDescent="0.2">
      <c r="M30163" s="93"/>
      <c r="N30163" s="119"/>
    </row>
    <row r="30164" spans="13:14" x14ac:dyDescent="0.2">
      <c r="M30164" s="93"/>
      <c r="N30164" s="119"/>
    </row>
    <row r="30165" spans="13:14" x14ac:dyDescent="0.2">
      <c r="M30165" s="93"/>
      <c r="N30165" s="119"/>
    </row>
    <row r="30166" spans="13:14" x14ac:dyDescent="0.2">
      <c r="M30166" s="93"/>
      <c r="N30166" s="119"/>
    </row>
    <row r="30167" spans="13:14" x14ac:dyDescent="0.2">
      <c r="M30167" s="93"/>
      <c r="N30167" s="119"/>
    </row>
    <row r="30168" spans="13:14" x14ac:dyDescent="0.2">
      <c r="M30168" s="93"/>
      <c r="N30168" s="119"/>
    </row>
    <row r="30169" spans="13:14" x14ac:dyDescent="0.2">
      <c r="M30169" s="93"/>
      <c r="N30169" s="119"/>
    </row>
    <row r="30170" spans="13:14" x14ac:dyDescent="0.2">
      <c r="M30170" s="93"/>
      <c r="N30170" s="119"/>
    </row>
    <row r="30171" spans="13:14" x14ac:dyDescent="0.2">
      <c r="M30171" s="93"/>
      <c r="N30171" s="119"/>
    </row>
    <row r="30172" spans="13:14" x14ac:dyDescent="0.2">
      <c r="M30172" s="93"/>
      <c r="N30172" s="119"/>
    </row>
    <row r="30173" spans="13:14" x14ac:dyDescent="0.2">
      <c r="M30173" s="93"/>
      <c r="N30173" s="119"/>
    </row>
    <row r="30174" spans="13:14" x14ac:dyDescent="0.2">
      <c r="M30174" s="93"/>
      <c r="N30174" s="119"/>
    </row>
    <row r="30175" spans="13:14" x14ac:dyDescent="0.2">
      <c r="M30175" s="93"/>
      <c r="N30175" s="119"/>
    </row>
    <row r="30176" spans="13:14" x14ac:dyDescent="0.2">
      <c r="M30176" s="93"/>
      <c r="N30176" s="119"/>
    </row>
    <row r="30177" spans="13:14" x14ac:dyDescent="0.2">
      <c r="M30177" s="93"/>
      <c r="N30177" s="119"/>
    </row>
    <row r="30178" spans="13:14" x14ac:dyDescent="0.2">
      <c r="M30178" s="93"/>
      <c r="N30178" s="119"/>
    </row>
    <row r="30179" spans="13:14" x14ac:dyDescent="0.2">
      <c r="M30179" s="93"/>
      <c r="N30179" s="119"/>
    </row>
    <row r="30180" spans="13:14" x14ac:dyDescent="0.2">
      <c r="M30180" s="93"/>
      <c r="N30180" s="119"/>
    </row>
    <row r="30181" spans="13:14" x14ac:dyDescent="0.2">
      <c r="M30181" s="93"/>
      <c r="N30181" s="119"/>
    </row>
    <row r="30182" spans="13:14" x14ac:dyDescent="0.2">
      <c r="M30182" s="93"/>
      <c r="N30182" s="119"/>
    </row>
    <row r="30183" spans="13:14" x14ac:dyDescent="0.2">
      <c r="M30183" s="93"/>
      <c r="N30183" s="119"/>
    </row>
    <row r="30184" spans="13:14" x14ac:dyDescent="0.2">
      <c r="M30184" s="93"/>
      <c r="N30184" s="119"/>
    </row>
    <row r="30185" spans="13:14" x14ac:dyDescent="0.2">
      <c r="M30185" s="93"/>
      <c r="N30185" s="119"/>
    </row>
    <row r="30186" spans="13:14" x14ac:dyDescent="0.2">
      <c r="M30186" s="93"/>
      <c r="N30186" s="119"/>
    </row>
    <row r="30187" spans="13:14" x14ac:dyDescent="0.2">
      <c r="M30187" s="93"/>
      <c r="N30187" s="119"/>
    </row>
    <row r="30188" spans="13:14" x14ac:dyDescent="0.2">
      <c r="M30188" s="93"/>
      <c r="N30188" s="119"/>
    </row>
    <row r="30189" spans="13:14" x14ac:dyDescent="0.2">
      <c r="M30189" s="93"/>
      <c r="N30189" s="119"/>
    </row>
    <row r="30190" spans="13:14" x14ac:dyDescent="0.2">
      <c r="M30190" s="93"/>
      <c r="N30190" s="119"/>
    </row>
    <row r="30191" spans="13:14" x14ac:dyDescent="0.2">
      <c r="M30191" s="93"/>
      <c r="N30191" s="119"/>
    </row>
    <row r="30192" spans="13:14" x14ac:dyDescent="0.2">
      <c r="M30192" s="93"/>
      <c r="N30192" s="119"/>
    </row>
    <row r="30193" spans="13:14" x14ac:dyDescent="0.2">
      <c r="M30193" s="93"/>
      <c r="N30193" s="119"/>
    </row>
    <row r="30194" spans="13:14" x14ac:dyDescent="0.2">
      <c r="M30194" s="93"/>
      <c r="N30194" s="119"/>
    </row>
    <row r="30195" spans="13:14" x14ac:dyDescent="0.2">
      <c r="M30195" s="93"/>
      <c r="N30195" s="119"/>
    </row>
    <row r="30196" spans="13:14" x14ac:dyDescent="0.2">
      <c r="M30196" s="93"/>
      <c r="N30196" s="119"/>
    </row>
    <row r="30197" spans="13:14" x14ac:dyDescent="0.2">
      <c r="M30197" s="93"/>
      <c r="N30197" s="119"/>
    </row>
    <row r="30198" spans="13:14" x14ac:dyDescent="0.2">
      <c r="M30198" s="93"/>
      <c r="N30198" s="119"/>
    </row>
    <row r="30199" spans="13:14" x14ac:dyDescent="0.2">
      <c r="M30199" s="93"/>
      <c r="N30199" s="119"/>
    </row>
    <row r="30200" spans="13:14" x14ac:dyDescent="0.2">
      <c r="M30200" s="93"/>
      <c r="N30200" s="119"/>
    </row>
    <row r="30201" spans="13:14" x14ac:dyDescent="0.2">
      <c r="M30201" s="93"/>
      <c r="N30201" s="119"/>
    </row>
    <row r="30202" spans="13:14" x14ac:dyDescent="0.2">
      <c r="M30202" s="93"/>
      <c r="N30202" s="119"/>
    </row>
    <row r="30203" spans="13:14" x14ac:dyDescent="0.2">
      <c r="M30203" s="93"/>
      <c r="N30203" s="119"/>
    </row>
    <row r="30204" spans="13:14" x14ac:dyDescent="0.2">
      <c r="M30204" s="93"/>
      <c r="N30204" s="119"/>
    </row>
    <row r="30205" spans="13:14" x14ac:dyDescent="0.2">
      <c r="M30205" s="93"/>
      <c r="N30205" s="119"/>
    </row>
    <row r="30206" spans="13:14" x14ac:dyDescent="0.2">
      <c r="M30206" s="93"/>
      <c r="N30206" s="119"/>
    </row>
    <row r="30207" spans="13:14" x14ac:dyDescent="0.2">
      <c r="M30207" s="93"/>
      <c r="N30207" s="119"/>
    </row>
    <row r="30208" spans="13:14" x14ac:dyDescent="0.2">
      <c r="M30208" s="93"/>
      <c r="N30208" s="119"/>
    </row>
    <row r="30209" spans="13:14" x14ac:dyDescent="0.2">
      <c r="M30209" s="93"/>
      <c r="N30209" s="119"/>
    </row>
    <row r="30210" spans="13:14" x14ac:dyDescent="0.2">
      <c r="M30210" s="93"/>
      <c r="N30210" s="119"/>
    </row>
    <row r="30211" spans="13:14" x14ac:dyDescent="0.2">
      <c r="M30211" s="93"/>
      <c r="N30211" s="119"/>
    </row>
    <row r="30212" spans="13:14" x14ac:dyDescent="0.2">
      <c r="M30212" s="93"/>
      <c r="N30212" s="119"/>
    </row>
    <row r="30213" spans="13:14" x14ac:dyDescent="0.2">
      <c r="M30213" s="93"/>
      <c r="N30213" s="119"/>
    </row>
    <row r="30214" spans="13:14" x14ac:dyDescent="0.2">
      <c r="M30214" s="93"/>
      <c r="N30214" s="119"/>
    </row>
    <row r="30215" spans="13:14" x14ac:dyDescent="0.2">
      <c r="M30215" s="93"/>
      <c r="N30215" s="119"/>
    </row>
    <row r="30216" spans="13:14" x14ac:dyDescent="0.2">
      <c r="M30216" s="93"/>
      <c r="N30216" s="119"/>
    </row>
    <row r="30217" spans="13:14" x14ac:dyDescent="0.2">
      <c r="M30217" s="93"/>
      <c r="N30217" s="119"/>
    </row>
    <row r="30218" spans="13:14" x14ac:dyDescent="0.2">
      <c r="M30218" s="93"/>
      <c r="N30218" s="119"/>
    </row>
    <row r="30219" spans="13:14" x14ac:dyDescent="0.2">
      <c r="M30219" s="93"/>
      <c r="N30219" s="119"/>
    </row>
    <row r="30220" spans="13:14" x14ac:dyDescent="0.2">
      <c r="M30220" s="93"/>
      <c r="N30220" s="119"/>
    </row>
    <row r="30221" spans="13:14" x14ac:dyDescent="0.2">
      <c r="M30221" s="93"/>
      <c r="N30221" s="119"/>
    </row>
    <row r="30222" spans="13:14" x14ac:dyDescent="0.2">
      <c r="M30222" s="93"/>
      <c r="N30222" s="119"/>
    </row>
    <row r="30223" spans="13:14" x14ac:dyDescent="0.2">
      <c r="M30223" s="93"/>
      <c r="N30223" s="119"/>
    </row>
    <row r="30224" spans="13:14" x14ac:dyDescent="0.2">
      <c r="M30224" s="93"/>
      <c r="N30224" s="119"/>
    </row>
    <row r="30225" spans="13:14" x14ac:dyDescent="0.2">
      <c r="M30225" s="93"/>
      <c r="N30225" s="119"/>
    </row>
    <row r="30226" spans="13:14" x14ac:dyDescent="0.2">
      <c r="M30226" s="93"/>
      <c r="N30226" s="119"/>
    </row>
    <row r="30227" spans="13:14" x14ac:dyDescent="0.2">
      <c r="M30227" s="93"/>
      <c r="N30227" s="119"/>
    </row>
    <row r="30228" spans="13:14" x14ac:dyDescent="0.2">
      <c r="M30228" s="93"/>
      <c r="N30228" s="119"/>
    </row>
    <row r="30229" spans="13:14" x14ac:dyDescent="0.2">
      <c r="M30229" s="93"/>
      <c r="N30229" s="119"/>
    </row>
    <row r="30230" spans="13:14" x14ac:dyDescent="0.2">
      <c r="M30230" s="93"/>
      <c r="N30230" s="119"/>
    </row>
    <row r="30231" spans="13:14" x14ac:dyDescent="0.2">
      <c r="M30231" s="93"/>
      <c r="N30231" s="119"/>
    </row>
    <row r="30232" spans="13:14" x14ac:dyDescent="0.2">
      <c r="M30232" s="93"/>
      <c r="N30232" s="119"/>
    </row>
    <row r="30233" spans="13:14" x14ac:dyDescent="0.2">
      <c r="M30233" s="93"/>
      <c r="N30233" s="119"/>
    </row>
    <row r="30234" spans="13:14" x14ac:dyDescent="0.2">
      <c r="M30234" s="93"/>
      <c r="N30234" s="119"/>
    </row>
    <row r="30235" spans="13:14" x14ac:dyDescent="0.2">
      <c r="M30235" s="93"/>
      <c r="N30235" s="119"/>
    </row>
    <row r="30236" spans="13:14" x14ac:dyDescent="0.2">
      <c r="M30236" s="93"/>
      <c r="N30236" s="119"/>
    </row>
    <row r="30237" spans="13:14" x14ac:dyDescent="0.2">
      <c r="M30237" s="93"/>
      <c r="N30237" s="119"/>
    </row>
    <row r="30238" spans="13:14" x14ac:dyDescent="0.2">
      <c r="M30238" s="93"/>
      <c r="N30238" s="119"/>
    </row>
    <row r="30239" spans="13:14" x14ac:dyDescent="0.2">
      <c r="M30239" s="93"/>
      <c r="N30239" s="119"/>
    </row>
    <row r="30240" spans="13:14" x14ac:dyDescent="0.2">
      <c r="M30240" s="93"/>
      <c r="N30240" s="119"/>
    </row>
    <row r="30241" spans="13:14" x14ac:dyDescent="0.2">
      <c r="M30241" s="93"/>
      <c r="N30241" s="119"/>
    </row>
    <row r="30242" spans="13:14" x14ac:dyDescent="0.2">
      <c r="M30242" s="93"/>
      <c r="N30242" s="119"/>
    </row>
    <row r="30243" spans="13:14" x14ac:dyDescent="0.2">
      <c r="M30243" s="93"/>
      <c r="N30243" s="119"/>
    </row>
    <row r="30244" spans="13:14" x14ac:dyDescent="0.2">
      <c r="M30244" s="93"/>
      <c r="N30244" s="119"/>
    </row>
    <row r="30245" spans="13:14" x14ac:dyDescent="0.2">
      <c r="M30245" s="93"/>
      <c r="N30245" s="119"/>
    </row>
    <row r="30246" spans="13:14" x14ac:dyDescent="0.2">
      <c r="M30246" s="93"/>
      <c r="N30246" s="119"/>
    </row>
    <row r="30247" spans="13:14" x14ac:dyDescent="0.2">
      <c r="M30247" s="93"/>
      <c r="N30247" s="119"/>
    </row>
    <row r="30248" spans="13:14" x14ac:dyDescent="0.2">
      <c r="M30248" s="93"/>
      <c r="N30248" s="119"/>
    </row>
    <row r="30249" spans="13:14" x14ac:dyDescent="0.2">
      <c r="M30249" s="93"/>
      <c r="N30249" s="119"/>
    </row>
    <row r="30250" spans="13:14" x14ac:dyDescent="0.2">
      <c r="M30250" s="93"/>
      <c r="N30250" s="119"/>
    </row>
    <row r="30251" spans="13:14" x14ac:dyDescent="0.2">
      <c r="M30251" s="93"/>
      <c r="N30251" s="119"/>
    </row>
    <row r="30252" spans="13:14" x14ac:dyDescent="0.2">
      <c r="M30252" s="93"/>
      <c r="N30252" s="119"/>
    </row>
    <row r="30253" spans="13:14" x14ac:dyDescent="0.2">
      <c r="M30253" s="93"/>
      <c r="N30253" s="119"/>
    </row>
    <row r="30254" spans="13:14" x14ac:dyDescent="0.2">
      <c r="M30254" s="93"/>
      <c r="N30254" s="119"/>
    </row>
    <row r="30255" spans="13:14" x14ac:dyDescent="0.2">
      <c r="M30255" s="93"/>
      <c r="N30255" s="119"/>
    </row>
    <row r="30256" spans="13:14" x14ac:dyDescent="0.2">
      <c r="M30256" s="93"/>
      <c r="N30256" s="119"/>
    </row>
    <row r="30257" spans="13:14" x14ac:dyDescent="0.2">
      <c r="M30257" s="93"/>
      <c r="N30257" s="119"/>
    </row>
    <row r="30258" spans="13:14" x14ac:dyDescent="0.2">
      <c r="M30258" s="93"/>
      <c r="N30258" s="119"/>
    </row>
    <row r="30259" spans="13:14" x14ac:dyDescent="0.2">
      <c r="M30259" s="93"/>
      <c r="N30259" s="119"/>
    </row>
    <row r="30260" spans="13:14" x14ac:dyDescent="0.2">
      <c r="M30260" s="93"/>
      <c r="N30260" s="119"/>
    </row>
    <row r="30261" spans="13:14" x14ac:dyDescent="0.2">
      <c r="M30261" s="93"/>
      <c r="N30261" s="119"/>
    </row>
    <row r="30262" spans="13:14" x14ac:dyDescent="0.2">
      <c r="M30262" s="93"/>
      <c r="N30262" s="119"/>
    </row>
    <row r="30263" spans="13:14" x14ac:dyDescent="0.2">
      <c r="M30263" s="93"/>
      <c r="N30263" s="119"/>
    </row>
    <row r="30264" spans="13:14" x14ac:dyDescent="0.2">
      <c r="M30264" s="93"/>
      <c r="N30264" s="119"/>
    </row>
    <row r="30265" spans="13:14" x14ac:dyDescent="0.2">
      <c r="M30265" s="93"/>
      <c r="N30265" s="119"/>
    </row>
    <row r="30266" spans="13:14" x14ac:dyDescent="0.2">
      <c r="M30266" s="93"/>
      <c r="N30266" s="119"/>
    </row>
    <row r="30267" spans="13:14" x14ac:dyDescent="0.2">
      <c r="M30267" s="93"/>
      <c r="N30267" s="119"/>
    </row>
    <row r="30268" spans="13:14" x14ac:dyDescent="0.2">
      <c r="M30268" s="93"/>
      <c r="N30268" s="119"/>
    </row>
    <row r="30269" spans="13:14" x14ac:dyDescent="0.2">
      <c r="M30269" s="93"/>
      <c r="N30269" s="119"/>
    </row>
    <row r="30270" spans="13:14" x14ac:dyDescent="0.2">
      <c r="M30270" s="93"/>
      <c r="N30270" s="119"/>
    </row>
    <row r="30271" spans="13:14" x14ac:dyDescent="0.2">
      <c r="M30271" s="93"/>
      <c r="N30271" s="119"/>
    </row>
    <row r="30272" spans="13:14" x14ac:dyDescent="0.2">
      <c r="M30272" s="93"/>
      <c r="N30272" s="119"/>
    </row>
    <row r="30273" spans="13:14" x14ac:dyDescent="0.2">
      <c r="M30273" s="93"/>
      <c r="N30273" s="119"/>
    </row>
    <row r="30274" spans="13:14" x14ac:dyDescent="0.2">
      <c r="M30274" s="93"/>
      <c r="N30274" s="119"/>
    </row>
    <row r="30275" spans="13:14" x14ac:dyDescent="0.2">
      <c r="M30275" s="93"/>
      <c r="N30275" s="119"/>
    </row>
    <row r="30276" spans="13:14" x14ac:dyDescent="0.2">
      <c r="M30276" s="93"/>
      <c r="N30276" s="119"/>
    </row>
    <row r="30277" spans="13:14" x14ac:dyDescent="0.2">
      <c r="M30277" s="93"/>
      <c r="N30277" s="119"/>
    </row>
    <row r="30278" spans="13:14" x14ac:dyDescent="0.2">
      <c r="M30278" s="93"/>
      <c r="N30278" s="119"/>
    </row>
    <row r="30279" spans="13:14" x14ac:dyDescent="0.2">
      <c r="M30279" s="93"/>
      <c r="N30279" s="119"/>
    </row>
    <row r="30280" spans="13:14" x14ac:dyDescent="0.2">
      <c r="M30280" s="93"/>
      <c r="N30280" s="119"/>
    </row>
    <row r="30281" spans="13:14" x14ac:dyDescent="0.2">
      <c r="M30281" s="93"/>
      <c r="N30281" s="119"/>
    </row>
    <row r="30282" spans="13:14" x14ac:dyDescent="0.2">
      <c r="M30282" s="93"/>
      <c r="N30282" s="119"/>
    </row>
    <row r="30283" spans="13:14" x14ac:dyDescent="0.2">
      <c r="M30283" s="93"/>
      <c r="N30283" s="119"/>
    </row>
    <row r="30284" spans="13:14" x14ac:dyDescent="0.2">
      <c r="M30284" s="93"/>
      <c r="N30284" s="119"/>
    </row>
    <row r="30285" spans="13:14" x14ac:dyDescent="0.2">
      <c r="M30285" s="93"/>
      <c r="N30285" s="119"/>
    </row>
    <row r="30286" spans="13:14" x14ac:dyDescent="0.2">
      <c r="M30286" s="93"/>
      <c r="N30286" s="119"/>
    </row>
    <row r="30287" spans="13:14" x14ac:dyDescent="0.2">
      <c r="M30287" s="93"/>
      <c r="N30287" s="119"/>
    </row>
    <row r="30288" spans="13:14" x14ac:dyDescent="0.2">
      <c r="M30288" s="93"/>
      <c r="N30288" s="119"/>
    </row>
    <row r="30289" spans="13:14" x14ac:dyDescent="0.2">
      <c r="M30289" s="93"/>
      <c r="N30289" s="119"/>
    </row>
    <row r="30290" spans="13:14" x14ac:dyDescent="0.2">
      <c r="M30290" s="93"/>
      <c r="N30290" s="119"/>
    </row>
    <row r="30291" spans="13:14" x14ac:dyDescent="0.2">
      <c r="M30291" s="93"/>
      <c r="N30291" s="119"/>
    </row>
    <row r="30292" spans="13:14" x14ac:dyDescent="0.2">
      <c r="M30292" s="93"/>
      <c r="N30292" s="119"/>
    </row>
    <row r="30293" spans="13:14" x14ac:dyDescent="0.2">
      <c r="M30293" s="93"/>
      <c r="N30293" s="119"/>
    </row>
    <row r="30294" spans="13:14" x14ac:dyDescent="0.2">
      <c r="M30294" s="93"/>
      <c r="N30294" s="119"/>
    </row>
    <row r="30295" spans="13:14" x14ac:dyDescent="0.2">
      <c r="M30295" s="93"/>
      <c r="N30295" s="119"/>
    </row>
    <row r="30296" spans="13:14" x14ac:dyDescent="0.2">
      <c r="M30296" s="93"/>
      <c r="N30296" s="119"/>
    </row>
    <row r="30297" spans="13:14" x14ac:dyDescent="0.2">
      <c r="M30297" s="93"/>
      <c r="N30297" s="119"/>
    </row>
    <row r="30298" spans="13:14" x14ac:dyDescent="0.2">
      <c r="M30298" s="93"/>
      <c r="N30298" s="119"/>
    </row>
    <row r="30299" spans="13:14" x14ac:dyDescent="0.2">
      <c r="M30299" s="93"/>
      <c r="N30299" s="119"/>
    </row>
    <row r="30300" spans="13:14" x14ac:dyDescent="0.2">
      <c r="M30300" s="93"/>
      <c r="N30300" s="119"/>
    </row>
    <row r="30301" spans="13:14" x14ac:dyDescent="0.2">
      <c r="M30301" s="93"/>
      <c r="N30301" s="119"/>
    </row>
    <row r="30302" spans="13:14" x14ac:dyDescent="0.2">
      <c r="M30302" s="93"/>
      <c r="N30302" s="119"/>
    </row>
    <row r="30303" spans="13:14" x14ac:dyDescent="0.2">
      <c r="M30303" s="93"/>
      <c r="N30303" s="119"/>
    </row>
    <row r="30304" spans="13:14" x14ac:dyDescent="0.2">
      <c r="M30304" s="93"/>
      <c r="N30304" s="119"/>
    </row>
    <row r="30305" spans="13:14" x14ac:dyDescent="0.2">
      <c r="M30305" s="93"/>
      <c r="N30305" s="119"/>
    </row>
    <row r="30306" spans="13:14" x14ac:dyDescent="0.2">
      <c r="M30306" s="93"/>
      <c r="N30306" s="119"/>
    </row>
    <row r="30307" spans="13:14" x14ac:dyDescent="0.2">
      <c r="M30307" s="93"/>
      <c r="N30307" s="119"/>
    </row>
    <row r="30308" spans="13:14" x14ac:dyDescent="0.2">
      <c r="M30308" s="93"/>
      <c r="N30308" s="119"/>
    </row>
    <row r="30309" spans="13:14" x14ac:dyDescent="0.2">
      <c r="M30309" s="93"/>
      <c r="N30309" s="119"/>
    </row>
    <row r="30310" spans="13:14" x14ac:dyDescent="0.2">
      <c r="M30310" s="93"/>
      <c r="N30310" s="119"/>
    </row>
    <row r="30311" spans="13:14" x14ac:dyDescent="0.2">
      <c r="M30311" s="93"/>
      <c r="N30311" s="119"/>
    </row>
    <row r="30312" spans="13:14" x14ac:dyDescent="0.2">
      <c r="M30312" s="93"/>
      <c r="N30312" s="119"/>
    </row>
    <row r="30313" spans="13:14" x14ac:dyDescent="0.2">
      <c r="M30313" s="93"/>
      <c r="N30313" s="119"/>
    </row>
    <row r="30314" spans="13:14" x14ac:dyDescent="0.2">
      <c r="M30314" s="93"/>
      <c r="N30314" s="119"/>
    </row>
    <row r="30315" spans="13:14" x14ac:dyDescent="0.2">
      <c r="M30315" s="93"/>
      <c r="N30315" s="119"/>
    </row>
    <row r="30316" spans="13:14" x14ac:dyDescent="0.2">
      <c r="M30316" s="93"/>
      <c r="N30316" s="119"/>
    </row>
    <row r="30317" spans="13:14" x14ac:dyDescent="0.2">
      <c r="M30317" s="93"/>
      <c r="N30317" s="119"/>
    </row>
    <row r="30318" spans="13:14" x14ac:dyDescent="0.2">
      <c r="M30318" s="93"/>
      <c r="N30318" s="119"/>
    </row>
    <row r="30319" spans="13:14" x14ac:dyDescent="0.2">
      <c r="M30319" s="93"/>
      <c r="N30319" s="119"/>
    </row>
    <row r="30320" spans="13:14" x14ac:dyDescent="0.2">
      <c r="M30320" s="93"/>
      <c r="N30320" s="119"/>
    </row>
    <row r="30321" spans="13:14" x14ac:dyDescent="0.2">
      <c r="M30321" s="93"/>
      <c r="N30321" s="119"/>
    </row>
    <row r="30322" spans="13:14" x14ac:dyDescent="0.2">
      <c r="M30322" s="93"/>
      <c r="N30322" s="119"/>
    </row>
    <row r="30323" spans="13:14" x14ac:dyDescent="0.2">
      <c r="M30323" s="93"/>
      <c r="N30323" s="119"/>
    </row>
    <row r="30324" spans="13:14" x14ac:dyDescent="0.2">
      <c r="M30324" s="93"/>
      <c r="N30324" s="119"/>
    </row>
    <row r="30325" spans="13:14" x14ac:dyDescent="0.2">
      <c r="M30325" s="93"/>
      <c r="N30325" s="119"/>
    </row>
    <row r="30326" spans="13:14" x14ac:dyDescent="0.2">
      <c r="M30326" s="93"/>
      <c r="N30326" s="119"/>
    </row>
    <row r="30327" spans="13:14" x14ac:dyDescent="0.2">
      <c r="M30327" s="93"/>
      <c r="N30327" s="119"/>
    </row>
    <row r="30328" spans="13:14" x14ac:dyDescent="0.2">
      <c r="M30328" s="93"/>
      <c r="N30328" s="119"/>
    </row>
    <row r="30329" spans="13:14" x14ac:dyDescent="0.2">
      <c r="M30329" s="93"/>
      <c r="N30329" s="119"/>
    </row>
    <row r="30330" spans="13:14" x14ac:dyDescent="0.2">
      <c r="M30330" s="93"/>
      <c r="N30330" s="119"/>
    </row>
    <row r="30331" spans="13:14" x14ac:dyDescent="0.2">
      <c r="M30331" s="93"/>
      <c r="N30331" s="119"/>
    </row>
    <row r="30332" spans="13:14" x14ac:dyDescent="0.2">
      <c r="M30332" s="93"/>
      <c r="N30332" s="119"/>
    </row>
    <row r="30333" spans="13:14" x14ac:dyDescent="0.2">
      <c r="M30333" s="93"/>
      <c r="N30333" s="119"/>
    </row>
    <row r="30334" spans="13:14" x14ac:dyDescent="0.2">
      <c r="M30334" s="93"/>
      <c r="N30334" s="119"/>
    </row>
    <row r="30335" spans="13:14" x14ac:dyDescent="0.2">
      <c r="M30335" s="93"/>
      <c r="N30335" s="119"/>
    </row>
    <row r="30336" spans="13:14" x14ac:dyDescent="0.2">
      <c r="M30336" s="93"/>
      <c r="N30336" s="119"/>
    </row>
    <row r="30337" spans="13:14" x14ac:dyDescent="0.2">
      <c r="M30337" s="93"/>
      <c r="N30337" s="119"/>
    </row>
    <row r="30338" spans="13:14" x14ac:dyDescent="0.2">
      <c r="M30338" s="93"/>
      <c r="N30338" s="119"/>
    </row>
    <row r="30339" spans="13:14" x14ac:dyDescent="0.2">
      <c r="M30339" s="93"/>
      <c r="N30339" s="119"/>
    </row>
    <row r="30340" spans="13:14" x14ac:dyDescent="0.2">
      <c r="M30340" s="93"/>
      <c r="N30340" s="119"/>
    </row>
    <row r="30341" spans="13:14" x14ac:dyDescent="0.2">
      <c r="M30341" s="93"/>
      <c r="N30341" s="119"/>
    </row>
    <row r="30342" spans="13:14" x14ac:dyDescent="0.2">
      <c r="M30342" s="93"/>
      <c r="N30342" s="119"/>
    </row>
    <row r="30343" spans="13:14" x14ac:dyDescent="0.2">
      <c r="M30343" s="93"/>
      <c r="N30343" s="119"/>
    </row>
    <row r="30344" spans="13:14" x14ac:dyDescent="0.2">
      <c r="M30344" s="93"/>
      <c r="N30344" s="119"/>
    </row>
    <row r="30345" spans="13:14" x14ac:dyDescent="0.2">
      <c r="M30345" s="93"/>
      <c r="N30345" s="119"/>
    </row>
    <row r="30346" spans="13:14" x14ac:dyDescent="0.2">
      <c r="M30346" s="93"/>
      <c r="N30346" s="119"/>
    </row>
    <row r="30347" spans="13:14" x14ac:dyDescent="0.2">
      <c r="M30347" s="93"/>
      <c r="N30347" s="119"/>
    </row>
    <row r="30348" spans="13:14" x14ac:dyDescent="0.2">
      <c r="M30348" s="93"/>
      <c r="N30348" s="119"/>
    </row>
    <row r="30349" spans="13:14" x14ac:dyDescent="0.2">
      <c r="M30349" s="93"/>
      <c r="N30349" s="119"/>
    </row>
    <row r="30350" spans="13:14" x14ac:dyDescent="0.2">
      <c r="M30350" s="93"/>
      <c r="N30350" s="119"/>
    </row>
    <row r="30351" spans="13:14" x14ac:dyDescent="0.2">
      <c r="M30351" s="93"/>
      <c r="N30351" s="119"/>
    </row>
    <row r="30352" spans="13:14" x14ac:dyDescent="0.2">
      <c r="M30352" s="93"/>
      <c r="N30352" s="119"/>
    </row>
    <row r="30353" spans="13:14" x14ac:dyDescent="0.2">
      <c r="M30353" s="93"/>
      <c r="N30353" s="119"/>
    </row>
    <row r="30354" spans="13:14" x14ac:dyDescent="0.2">
      <c r="M30354" s="93"/>
      <c r="N30354" s="119"/>
    </row>
    <row r="30355" spans="13:14" x14ac:dyDescent="0.2">
      <c r="M30355" s="93"/>
      <c r="N30355" s="119"/>
    </row>
    <row r="30356" spans="13:14" x14ac:dyDescent="0.2">
      <c r="M30356" s="93"/>
      <c r="N30356" s="119"/>
    </row>
    <row r="30357" spans="13:14" x14ac:dyDescent="0.2">
      <c r="M30357" s="93"/>
      <c r="N30357" s="119"/>
    </row>
    <row r="30358" spans="13:14" x14ac:dyDescent="0.2">
      <c r="M30358" s="93"/>
      <c r="N30358" s="119"/>
    </row>
    <row r="30359" spans="13:14" x14ac:dyDescent="0.2">
      <c r="M30359" s="93"/>
      <c r="N30359" s="119"/>
    </row>
    <row r="30360" spans="13:14" x14ac:dyDescent="0.2">
      <c r="M30360" s="93"/>
      <c r="N30360" s="119"/>
    </row>
    <row r="30361" spans="13:14" x14ac:dyDescent="0.2">
      <c r="M30361" s="93"/>
      <c r="N30361" s="119"/>
    </row>
    <row r="30362" spans="13:14" x14ac:dyDescent="0.2">
      <c r="M30362" s="93"/>
      <c r="N30362" s="119"/>
    </row>
    <row r="30363" spans="13:14" x14ac:dyDescent="0.2">
      <c r="M30363" s="93"/>
      <c r="N30363" s="119"/>
    </row>
    <row r="30364" spans="13:14" x14ac:dyDescent="0.2">
      <c r="M30364" s="93"/>
      <c r="N30364" s="119"/>
    </row>
    <row r="30365" spans="13:14" x14ac:dyDescent="0.2">
      <c r="M30365" s="93"/>
      <c r="N30365" s="119"/>
    </row>
    <row r="30366" spans="13:14" x14ac:dyDescent="0.2">
      <c r="M30366" s="93"/>
      <c r="N30366" s="119"/>
    </row>
    <row r="30367" spans="13:14" x14ac:dyDescent="0.2">
      <c r="M30367" s="93"/>
      <c r="N30367" s="119"/>
    </row>
    <row r="30368" spans="13:14" x14ac:dyDescent="0.2">
      <c r="M30368" s="93"/>
      <c r="N30368" s="119"/>
    </row>
    <row r="30369" spans="13:14" x14ac:dyDescent="0.2">
      <c r="M30369" s="93"/>
      <c r="N30369" s="119"/>
    </row>
    <row r="30370" spans="13:14" x14ac:dyDescent="0.2">
      <c r="M30370" s="93"/>
      <c r="N30370" s="119"/>
    </row>
    <row r="30371" spans="13:14" x14ac:dyDescent="0.2">
      <c r="M30371" s="93"/>
      <c r="N30371" s="119"/>
    </row>
    <row r="30372" spans="13:14" x14ac:dyDescent="0.2">
      <c r="M30372" s="93"/>
      <c r="N30372" s="119"/>
    </row>
    <row r="30373" spans="13:14" x14ac:dyDescent="0.2">
      <c r="M30373" s="93"/>
      <c r="N30373" s="119"/>
    </row>
    <row r="30374" spans="13:14" x14ac:dyDescent="0.2">
      <c r="M30374" s="93"/>
      <c r="N30374" s="119"/>
    </row>
    <row r="30375" spans="13:14" x14ac:dyDescent="0.2">
      <c r="M30375" s="93"/>
      <c r="N30375" s="119"/>
    </row>
    <row r="30376" spans="13:14" x14ac:dyDescent="0.2">
      <c r="M30376" s="93"/>
      <c r="N30376" s="119"/>
    </row>
    <row r="30377" spans="13:14" x14ac:dyDescent="0.2">
      <c r="M30377" s="93"/>
      <c r="N30377" s="119"/>
    </row>
    <row r="30378" spans="13:14" x14ac:dyDescent="0.2">
      <c r="M30378" s="93"/>
      <c r="N30378" s="119"/>
    </row>
    <row r="30379" spans="13:14" x14ac:dyDescent="0.2">
      <c r="M30379" s="93"/>
      <c r="N30379" s="119"/>
    </row>
    <row r="30380" spans="13:14" x14ac:dyDescent="0.2">
      <c r="M30380" s="93"/>
      <c r="N30380" s="119"/>
    </row>
    <row r="30381" spans="13:14" x14ac:dyDescent="0.2">
      <c r="M30381" s="93"/>
      <c r="N30381" s="119"/>
    </row>
    <row r="30382" spans="13:14" x14ac:dyDescent="0.2">
      <c r="M30382" s="93"/>
      <c r="N30382" s="119"/>
    </row>
    <row r="30383" spans="13:14" x14ac:dyDescent="0.2">
      <c r="M30383" s="93"/>
      <c r="N30383" s="119"/>
    </row>
    <row r="30384" spans="13:14" x14ac:dyDescent="0.2">
      <c r="M30384" s="93"/>
      <c r="N30384" s="119"/>
    </row>
    <row r="30385" spans="13:14" x14ac:dyDescent="0.2">
      <c r="M30385" s="93"/>
      <c r="N30385" s="119"/>
    </row>
    <row r="30386" spans="13:14" x14ac:dyDescent="0.2">
      <c r="M30386" s="93"/>
      <c r="N30386" s="119"/>
    </row>
    <row r="30387" spans="13:14" x14ac:dyDescent="0.2">
      <c r="M30387" s="93"/>
      <c r="N30387" s="119"/>
    </row>
    <row r="30388" spans="13:14" x14ac:dyDescent="0.2">
      <c r="M30388" s="93"/>
      <c r="N30388" s="119"/>
    </row>
    <row r="30389" spans="13:14" x14ac:dyDescent="0.2">
      <c r="M30389" s="93"/>
      <c r="N30389" s="119"/>
    </row>
    <row r="30390" spans="13:14" x14ac:dyDescent="0.2">
      <c r="M30390" s="93"/>
      <c r="N30390" s="119"/>
    </row>
    <row r="30391" spans="13:14" x14ac:dyDescent="0.2">
      <c r="M30391" s="93"/>
      <c r="N30391" s="119"/>
    </row>
    <row r="30392" spans="13:14" x14ac:dyDescent="0.2">
      <c r="M30392" s="93"/>
      <c r="N30392" s="119"/>
    </row>
    <row r="30393" spans="13:14" x14ac:dyDescent="0.2">
      <c r="M30393" s="93"/>
      <c r="N30393" s="119"/>
    </row>
    <row r="30394" spans="13:14" x14ac:dyDescent="0.2">
      <c r="M30394" s="93"/>
      <c r="N30394" s="119"/>
    </row>
    <row r="30395" spans="13:14" x14ac:dyDescent="0.2">
      <c r="M30395" s="93"/>
      <c r="N30395" s="119"/>
    </row>
    <row r="30396" spans="13:14" x14ac:dyDescent="0.2">
      <c r="M30396" s="93"/>
      <c r="N30396" s="119"/>
    </row>
    <row r="30397" spans="13:14" x14ac:dyDescent="0.2">
      <c r="M30397" s="93"/>
      <c r="N30397" s="119"/>
    </row>
    <row r="30398" spans="13:14" x14ac:dyDescent="0.2">
      <c r="M30398" s="93"/>
      <c r="N30398" s="119"/>
    </row>
    <row r="30399" spans="13:14" x14ac:dyDescent="0.2">
      <c r="M30399" s="93"/>
      <c r="N30399" s="119"/>
    </row>
    <row r="30400" spans="13:14" x14ac:dyDescent="0.2">
      <c r="M30400" s="93"/>
      <c r="N30400" s="119"/>
    </row>
    <row r="30401" spans="13:14" x14ac:dyDescent="0.2">
      <c r="M30401" s="93"/>
      <c r="N30401" s="119"/>
    </row>
    <row r="30402" spans="13:14" x14ac:dyDescent="0.2">
      <c r="M30402" s="93"/>
      <c r="N30402" s="119"/>
    </row>
    <row r="30403" spans="13:14" x14ac:dyDescent="0.2">
      <c r="M30403" s="93"/>
      <c r="N30403" s="119"/>
    </row>
    <row r="30404" spans="13:14" x14ac:dyDescent="0.2">
      <c r="M30404" s="93"/>
      <c r="N30404" s="119"/>
    </row>
    <row r="30405" spans="13:14" x14ac:dyDescent="0.2">
      <c r="M30405" s="93"/>
      <c r="N30405" s="119"/>
    </row>
    <row r="30406" spans="13:14" x14ac:dyDescent="0.2">
      <c r="M30406" s="93"/>
      <c r="N30406" s="119"/>
    </row>
    <row r="30407" spans="13:14" x14ac:dyDescent="0.2">
      <c r="M30407" s="93"/>
      <c r="N30407" s="119"/>
    </row>
    <row r="30408" spans="13:14" x14ac:dyDescent="0.2">
      <c r="M30408" s="93"/>
      <c r="N30408" s="119"/>
    </row>
    <row r="30409" spans="13:14" x14ac:dyDescent="0.2">
      <c r="M30409" s="93"/>
      <c r="N30409" s="119"/>
    </row>
    <row r="30410" spans="13:14" x14ac:dyDescent="0.2">
      <c r="M30410" s="93"/>
      <c r="N30410" s="119"/>
    </row>
    <row r="30411" spans="13:14" x14ac:dyDescent="0.2">
      <c r="M30411" s="93"/>
      <c r="N30411" s="119"/>
    </row>
    <row r="30412" spans="13:14" x14ac:dyDescent="0.2">
      <c r="M30412" s="93"/>
      <c r="N30412" s="119"/>
    </row>
    <row r="30413" spans="13:14" x14ac:dyDescent="0.2">
      <c r="M30413" s="93"/>
      <c r="N30413" s="119"/>
    </row>
    <row r="30414" spans="13:14" x14ac:dyDescent="0.2">
      <c r="M30414" s="93"/>
      <c r="N30414" s="119"/>
    </row>
    <row r="30415" spans="13:14" x14ac:dyDescent="0.2">
      <c r="M30415" s="93"/>
      <c r="N30415" s="119"/>
    </row>
    <row r="30416" spans="13:14" x14ac:dyDescent="0.2">
      <c r="M30416" s="93"/>
      <c r="N30416" s="119"/>
    </row>
    <row r="30417" spans="13:14" x14ac:dyDescent="0.2">
      <c r="M30417" s="93"/>
      <c r="N30417" s="119"/>
    </row>
    <row r="30418" spans="13:14" x14ac:dyDescent="0.2">
      <c r="M30418" s="93"/>
      <c r="N30418" s="119"/>
    </row>
    <row r="30419" spans="13:14" x14ac:dyDescent="0.2">
      <c r="M30419" s="93"/>
      <c r="N30419" s="119"/>
    </row>
    <row r="30420" spans="13:14" x14ac:dyDescent="0.2">
      <c r="M30420" s="93"/>
      <c r="N30420" s="119"/>
    </row>
    <row r="30421" spans="13:14" x14ac:dyDescent="0.2">
      <c r="M30421" s="93"/>
      <c r="N30421" s="119"/>
    </row>
    <row r="30422" spans="13:14" x14ac:dyDescent="0.2">
      <c r="M30422" s="93"/>
      <c r="N30422" s="119"/>
    </row>
    <row r="30423" spans="13:14" x14ac:dyDescent="0.2">
      <c r="M30423" s="93"/>
      <c r="N30423" s="119"/>
    </row>
    <row r="30424" spans="13:14" x14ac:dyDescent="0.2">
      <c r="M30424" s="93"/>
      <c r="N30424" s="119"/>
    </row>
    <row r="30425" spans="13:14" x14ac:dyDescent="0.2">
      <c r="M30425" s="93"/>
      <c r="N30425" s="119"/>
    </row>
    <row r="30426" spans="13:14" x14ac:dyDescent="0.2">
      <c r="M30426" s="93"/>
      <c r="N30426" s="119"/>
    </row>
    <row r="30427" spans="13:14" x14ac:dyDescent="0.2">
      <c r="M30427" s="93"/>
      <c r="N30427" s="119"/>
    </row>
    <row r="30428" spans="13:14" x14ac:dyDescent="0.2">
      <c r="M30428" s="93"/>
      <c r="N30428" s="119"/>
    </row>
    <row r="30429" spans="13:14" x14ac:dyDescent="0.2">
      <c r="M30429" s="93"/>
      <c r="N30429" s="119"/>
    </row>
    <row r="30430" spans="13:14" x14ac:dyDescent="0.2">
      <c r="M30430" s="93"/>
      <c r="N30430" s="119"/>
    </row>
    <row r="30431" spans="13:14" x14ac:dyDescent="0.2">
      <c r="M30431" s="93"/>
      <c r="N30431" s="119"/>
    </row>
    <row r="30432" spans="13:14" x14ac:dyDescent="0.2">
      <c r="M30432" s="93"/>
      <c r="N30432" s="119"/>
    </row>
    <row r="30433" spans="13:14" x14ac:dyDescent="0.2">
      <c r="M30433" s="93"/>
      <c r="N30433" s="119"/>
    </row>
    <row r="30434" spans="13:14" x14ac:dyDescent="0.2">
      <c r="M30434" s="93"/>
      <c r="N30434" s="119"/>
    </row>
    <row r="30435" spans="13:14" x14ac:dyDescent="0.2">
      <c r="M30435" s="93"/>
      <c r="N30435" s="119"/>
    </row>
    <row r="30436" spans="13:14" x14ac:dyDescent="0.2">
      <c r="M30436" s="93"/>
      <c r="N30436" s="119"/>
    </row>
    <row r="30437" spans="13:14" x14ac:dyDescent="0.2">
      <c r="M30437" s="93"/>
      <c r="N30437" s="119"/>
    </row>
    <row r="30438" spans="13:14" x14ac:dyDescent="0.2">
      <c r="M30438" s="93"/>
      <c r="N30438" s="119"/>
    </row>
    <row r="30439" spans="13:14" x14ac:dyDescent="0.2">
      <c r="M30439" s="93"/>
      <c r="N30439" s="119"/>
    </row>
    <row r="30440" spans="13:14" x14ac:dyDescent="0.2">
      <c r="M30440" s="93"/>
      <c r="N30440" s="119"/>
    </row>
    <row r="30441" spans="13:14" x14ac:dyDescent="0.2">
      <c r="M30441" s="93"/>
      <c r="N30441" s="119"/>
    </row>
    <row r="30442" spans="13:14" x14ac:dyDescent="0.2">
      <c r="M30442" s="93"/>
      <c r="N30442" s="119"/>
    </row>
    <row r="30443" spans="13:14" x14ac:dyDescent="0.2">
      <c r="M30443" s="93"/>
      <c r="N30443" s="119"/>
    </row>
    <row r="30444" spans="13:14" x14ac:dyDescent="0.2">
      <c r="M30444" s="93"/>
      <c r="N30444" s="119"/>
    </row>
    <row r="30445" spans="13:14" x14ac:dyDescent="0.2">
      <c r="M30445" s="93"/>
      <c r="N30445" s="119"/>
    </row>
    <row r="30446" spans="13:14" x14ac:dyDescent="0.2">
      <c r="M30446" s="93"/>
      <c r="N30446" s="119"/>
    </row>
    <row r="30447" spans="13:14" x14ac:dyDescent="0.2">
      <c r="M30447" s="93"/>
      <c r="N30447" s="119"/>
    </row>
    <row r="30448" spans="13:14" x14ac:dyDescent="0.2">
      <c r="M30448" s="93"/>
      <c r="N30448" s="119"/>
    </row>
    <row r="30449" spans="13:14" x14ac:dyDescent="0.2">
      <c r="M30449" s="93"/>
      <c r="N30449" s="119"/>
    </row>
    <row r="30450" spans="13:14" x14ac:dyDescent="0.2">
      <c r="M30450" s="93"/>
      <c r="N30450" s="119"/>
    </row>
    <row r="30451" spans="13:14" x14ac:dyDescent="0.2">
      <c r="M30451" s="93"/>
      <c r="N30451" s="119"/>
    </row>
    <row r="30452" spans="13:14" x14ac:dyDescent="0.2">
      <c r="M30452" s="93"/>
      <c r="N30452" s="119"/>
    </row>
    <row r="30453" spans="13:14" x14ac:dyDescent="0.2">
      <c r="M30453" s="93"/>
      <c r="N30453" s="119"/>
    </row>
    <row r="30454" spans="13:14" x14ac:dyDescent="0.2">
      <c r="M30454" s="93"/>
      <c r="N30454" s="119"/>
    </row>
    <row r="30455" spans="13:14" x14ac:dyDescent="0.2">
      <c r="M30455" s="93"/>
      <c r="N30455" s="119"/>
    </row>
    <row r="30456" spans="13:14" x14ac:dyDescent="0.2">
      <c r="M30456" s="93"/>
      <c r="N30456" s="119"/>
    </row>
    <row r="30457" spans="13:14" x14ac:dyDescent="0.2">
      <c r="M30457" s="93"/>
      <c r="N30457" s="119"/>
    </row>
    <row r="30458" spans="13:14" x14ac:dyDescent="0.2">
      <c r="M30458" s="93"/>
      <c r="N30458" s="119"/>
    </row>
    <row r="30459" spans="13:14" x14ac:dyDescent="0.2">
      <c r="M30459" s="93"/>
      <c r="N30459" s="119"/>
    </row>
    <row r="30460" spans="13:14" x14ac:dyDescent="0.2">
      <c r="M30460" s="93"/>
      <c r="N30460" s="119"/>
    </row>
    <row r="30461" spans="13:14" x14ac:dyDescent="0.2">
      <c r="M30461" s="93"/>
      <c r="N30461" s="119"/>
    </row>
    <row r="30462" spans="13:14" x14ac:dyDescent="0.2">
      <c r="M30462" s="93"/>
      <c r="N30462" s="119"/>
    </row>
    <row r="30463" spans="13:14" x14ac:dyDescent="0.2">
      <c r="M30463" s="93"/>
      <c r="N30463" s="119"/>
    </row>
    <row r="30464" spans="13:14" x14ac:dyDescent="0.2">
      <c r="M30464" s="93"/>
      <c r="N30464" s="119"/>
    </row>
    <row r="30465" spans="13:14" x14ac:dyDescent="0.2">
      <c r="M30465" s="93"/>
      <c r="N30465" s="119"/>
    </row>
    <row r="30466" spans="13:14" x14ac:dyDescent="0.2">
      <c r="M30466" s="93"/>
      <c r="N30466" s="119"/>
    </row>
    <row r="30467" spans="13:14" x14ac:dyDescent="0.2">
      <c r="M30467" s="93"/>
      <c r="N30467" s="119"/>
    </row>
    <row r="30468" spans="13:14" x14ac:dyDescent="0.2">
      <c r="M30468" s="93"/>
      <c r="N30468" s="119"/>
    </row>
    <row r="30469" spans="13:14" x14ac:dyDescent="0.2">
      <c r="M30469" s="93"/>
      <c r="N30469" s="119"/>
    </row>
    <row r="30470" spans="13:14" x14ac:dyDescent="0.2">
      <c r="M30470" s="93"/>
      <c r="N30470" s="119"/>
    </row>
    <row r="30471" spans="13:14" x14ac:dyDescent="0.2">
      <c r="M30471" s="93"/>
      <c r="N30471" s="119"/>
    </row>
    <row r="30472" spans="13:14" x14ac:dyDescent="0.2">
      <c r="M30472" s="93"/>
      <c r="N30472" s="119"/>
    </row>
    <row r="30473" spans="13:14" x14ac:dyDescent="0.2">
      <c r="M30473" s="93"/>
      <c r="N30473" s="119"/>
    </row>
    <row r="30474" spans="13:14" x14ac:dyDescent="0.2">
      <c r="M30474" s="93"/>
      <c r="N30474" s="119"/>
    </row>
    <row r="30475" spans="13:14" x14ac:dyDescent="0.2">
      <c r="M30475" s="93"/>
      <c r="N30475" s="119"/>
    </row>
    <row r="30476" spans="13:14" x14ac:dyDescent="0.2">
      <c r="M30476" s="93"/>
      <c r="N30476" s="119"/>
    </row>
    <row r="30477" spans="13:14" x14ac:dyDescent="0.2">
      <c r="M30477" s="93"/>
      <c r="N30477" s="119"/>
    </row>
    <row r="30478" spans="13:14" x14ac:dyDescent="0.2">
      <c r="M30478" s="93"/>
      <c r="N30478" s="119"/>
    </row>
    <row r="30479" spans="13:14" x14ac:dyDescent="0.2">
      <c r="M30479" s="93"/>
      <c r="N30479" s="119"/>
    </row>
    <row r="30480" spans="13:14" x14ac:dyDescent="0.2">
      <c r="M30480" s="93"/>
      <c r="N30480" s="119"/>
    </row>
    <row r="30481" spans="13:14" x14ac:dyDescent="0.2">
      <c r="M30481" s="93"/>
      <c r="N30481" s="119"/>
    </row>
    <row r="30482" spans="13:14" x14ac:dyDescent="0.2">
      <c r="M30482" s="93"/>
      <c r="N30482" s="119"/>
    </row>
    <row r="30483" spans="13:14" x14ac:dyDescent="0.2">
      <c r="M30483" s="93"/>
      <c r="N30483" s="119"/>
    </row>
    <row r="30484" spans="13:14" x14ac:dyDescent="0.2">
      <c r="M30484" s="93"/>
      <c r="N30484" s="119"/>
    </row>
    <row r="30485" spans="13:14" x14ac:dyDescent="0.2">
      <c r="M30485" s="93"/>
      <c r="N30485" s="119"/>
    </row>
    <row r="30486" spans="13:14" x14ac:dyDescent="0.2">
      <c r="M30486" s="93"/>
      <c r="N30486" s="119"/>
    </row>
    <row r="30487" spans="13:14" x14ac:dyDescent="0.2">
      <c r="M30487" s="93"/>
      <c r="N30487" s="119"/>
    </row>
    <row r="30488" spans="13:14" x14ac:dyDescent="0.2">
      <c r="M30488" s="93"/>
      <c r="N30488" s="119"/>
    </row>
    <row r="30489" spans="13:14" x14ac:dyDescent="0.2">
      <c r="M30489" s="93"/>
      <c r="N30489" s="119"/>
    </row>
    <row r="30490" spans="13:14" x14ac:dyDescent="0.2">
      <c r="M30490" s="93"/>
      <c r="N30490" s="119"/>
    </row>
    <row r="30491" spans="13:14" x14ac:dyDescent="0.2">
      <c r="M30491" s="93"/>
      <c r="N30491" s="119"/>
    </row>
    <row r="30492" spans="13:14" x14ac:dyDescent="0.2">
      <c r="M30492" s="93"/>
      <c r="N30492" s="119"/>
    </row>
    <row r="30493" spans="13:14" x14ac:dyDescent="0.2">
      <c r="M30493" s="93"/>
      <c r="N30493" s="119"/>
    </row>
    <row r="30494" spans="13:14" x14ac:dyDescent="0.2">
      <c r="M30494" s="93"/>
      <c r="N30494" s="119"/>
    </row>
    <row r="30495" spans="13:14" x14ac:dyDescent="0.2">
      <c r="M30495" s="93"/>
      <c r="N30495" s="119"/>
    </row>
    <row r="30496" spans="13:14" x14ac:dyDescent="0.2">
      <c r="M30496" s="93"/>
      <c r="N30496" s="119"/>
    </row>
    <row r="30497" spans="13:14" x14ac:dyDescent="0.2">
      <c r="M30497" s="93"/>
      <c r="N30497" s="119"/>
    </row>
    <row r="30498" spans="13:14" x14ac:dyDescent="0.2">
      <c r="M30498" s="93"/>
      <c r="N30498" s="119"/>
    </row>
    <row r="30499" spans="13:14" x14ac:dyDescent="0.2">
      <c r="M30499" s="93"/>
      <c r="N30499" s="119"/>
    </row>
    <row r="30500" spans="13:14" x14ac:dyDescent="0.2">
      <c r="M30500" s="93"/>
      <c r="N30500" s="119"/>
    </row>
    <row r="30501" spans="13:14" x14ac:dyDescent="0.2">
      <c r="M30501" s="93"/>
      <c r="N30501" s="119"/>
    </row>
    <row r="30502" spans="13:14" x14ac:dyDescent="0.2">
      <c r="M30502" s="93"/>
      <c r="N30502" s="119"/>
    </row>
    <row r="30503" spans="13:14" x14ac:dyDescent="0.2">
      <c r="M30503" s="93"/>
      <c r="N30503" s="119"/>
    </row>
    <row r="30504" spans="13:14" x14ac:dyDescent="0.2">
      <c r="M30504" s="93"/>
      <c r="N30504" s="119"/>
    </row>
    <row r="30505" spans="13:14" x14ac:dyDescent="0.2">
      <c r="M30505" s="93"/>
      <c r="N30505" s="119"/>
    </row>
    <row r="30506" spans="13:14" x14ac:dyDescent="0.2">
      <c r="M30506" s="93"/>
      <c r="N30506" s="119"/>
    </row>
    <row r="30507" spans="13:14" x14ac:dyDescent="0.2">
      <c r="M30507" s="93"/>
      <c r="N30507" s="119"/>
    </row>
    <row r="30508" spans="13:14" x14ac:dyDescent="0.2">
      <c r="M30508" s="93"/>
      <c r="N30508" s="119"/>
    </row>
    <row r="30509" spans="13:14" x14ac:dyDescent="0.2">
      <c r="M30509" s="93"/>
      <c r="N30509" s="119"/>
    </row>
    <row r="30510" spans="13:14" x14ac:dyDescent="0.2">
      <c r="M30510" s="93"/>
      <c r="N30510" s="119"/>
    </row>
    <row r="30511" spans="13:14" x14ac:dyDescent="0.2">
      <c r="M30511" s="93"/>
      <c r="N30511" s="119"/>
    </row>
    <row r="30512" spans="13:14" x14ac:dyDescent="0.2">
      <c r="M30512" s="93"/>
      <c r="N30512" s="119"/>
    </row>
    <row r="30513" spans="13:14" x14ac:dyDescent="0.2">
      <c r="M30513" s="93"/>
      <c r="N30513" s="119"/>
    </row>
    <row r="30514" spans="13:14" x14ac:dyDescent="0.2">
      <c r="M30514" s="93"/>
      <c r="N30514" s="119"/>
    </row>
    <row r="30515" spans="13:14" x14ac:dyDescent="0.2">
      <c r="M30515" s="93"/>
      <c r="N30515" s="119"/>
    </row>
    <row r="30516" spans="13:14" x14ac:dyDescent="0.2">
      <c r="M30516" s="93"/>
      <c r="N30516" s="119"/>
    </row>
    <row r="30517" spans="13:14" x14ac:dyDescent="0.2">
      <c r="M30517" s="93"/>
      <c r="N30517" s="119"/>
    </row>
    <row r="30518" spans="13:14" x14ac:dyDescent="0.2">
      <c r="M30518" s="93"/>
      <c r="N30518" s="119"/>
    </row>
    <row r="30519" spans="13:14" x14ac:dyDescent="0.2">
      <c r="M30519" s="93"/>
      <c r="N30519" s="119"/>
    </row>
    <row r="30520" spans="13:14" x14ac:dyDescent="0.2">
      <c r="M30520" s="93"/>
      <c r="N30520" s="119"/>
    </row>
    <row r="30521" spans="13:14" x14ac:dyDescent="0.2">
      <c r="M30521" s="93"/>
      <c r="N30521" s="119"/>
    </row>
    <row r="30522" spans="13:14" x14ac:dyDescent="0.2">
      <c r="M30522" s="93"/>
      <c r="N30522" s="119"/>
    </row>
    <row r="30523" spans="13:14" x14ac:dyDescent="0.2">
      <c r="M30523" s="93"/>
      <c r="N30523" s="119"/>
    </row>
    <row r="30524" spans="13:14" x14ac:dyDescent="0.2">
      <c r="M30524" s="93"/>
      <c r="N30524" s="119"/>
    </row>
    <row r="30525" spans="13:14" x14ac:dyDescent="0.2">
      <c r="M30525" s="93"/>
      <c r="N30525" s="119"/>
    </row>
    <row r="30526" spans="13:14" x14ac:dyDescent="0.2">
      <c r="M30526" s="93"/>
      <c r="N30526" s="119"/>
    </row>
    <row r="30527" spans="13:14" x14ac:dyDescent="0.2">
      <c r="M30527" s="93"/>
      <c r="N30527" s="119"/>
    </row>
    <row r="30528" spans="13:14" x14ac:dyDescent="0.2">
      <c r="M30528" s="93"/>
      <c r="N30528" s="119"/>
    </row>
    <row r="30529" spans="13:14" x14ac:dyDescent="0.2">
      <c r="M30529" s="93"/>
      <c r="N30529" s="119"/>
    </row>
    <row r="30530" spans="13:14" x14ac:dyDescent="0.2">
      <c r="M30530" s="93"/>
      <c r="N30530" s="119"/>
    </row>
    <row r="30531" spans="13:14" x14ac:dyDescent="0.2">
      <c r="M30531" s="93"/>
      <c r="N30531" s="119"/>
    </row>
    <row r="30532" spans="13:14" x14ac:dyDescent="0.2">
      <c r="M30532" s="93"/>
      <c r="N30532" s="119"/>
    </row>
    <row r="30533" spans="13:14" x14ac:dyDescent="0.2">
      <c r="M30533" s="93"/>
      <c r="N30533" s="119"/>
    </row>
    <row r="30534" spans="13:14" x14ac:dyDescent="0.2">
      <c r="M30534" s="93"/>
      <c r="N30534" s="119"/>
    </row>
    <row r="30535" spans="13:14" x14ac:dyDescent="0.2">
      <c r="M30535" s="93"/>
      <c r="N30535" s="119"/>
    </row>
    <row r="30536" spans="13:14" x14ac:dyDescent="0.2">
      <c r="M30536" s="93"/>
      <c r="N30536" s="119"/>
    </row>
    <row r="30537" spans="13:14" x14ac:dyDescent="0.2">
      <c r="M30537" s="93"/>
      <c r="N30537" s="119"/>
    </row>
    <row r="30538" spans="13:14" x14ac:dyDescent="0.2">
      <c r="M30538" s="93"/>
      <c r="N30538" s="119"/>
    </row>
    <row r="30539" spans="13:14" x14ac:dyDescent="0.2">
      <c r="M30539" s="93"/>
      <c r="N30539" s="119"/>
    </row>
    <row r="30540" spans="13:14" x14ac:dyDescent="0.2">
      <c r="M30540" s="93"/>
      <c r="N30540" s="119"/>
    </row>
    <row r="30541" spans="13:14" x14ac:dyDescent="0.2">
      <c r="M30541" s="93"/>
      <c r="N30541" s="119"/>
    </row>
    <row r="30542" spans="13:14" x14ac:dyDescent="0.2">
      <c r="M30542" s="93"/>
      <c r="N30542" s="119"/>
    </row>
    <row r="30543" spans="13:14" x14ac:dyDescent="0.2">
      <c r="M30543" s="93"/>
      <c r="N30543" s="119"/>
    </row>
    <row r="30544" spans="13:14" x14ac:dyDescent="0.2">
      <c r="M30544" s="93"/>
      <c r="N30544" s="119"/>
    </row>
    <row r="30545" spans="13:14" x14ac:dyDescent="0.2">
      <c r="M30545" s="93"/>
      <c r="N30545" s="119"/>
    </row>
    <row r="30546" spans="13:14" x14ac:dyDescent="0.2">
      <c r="M30546" s="93"/>
      <c r="N30546" s="119"/>
    </row>
    <row r="30547" spans="13:14" x14ac:dyDescent="0.2">
      <c r="M30547" s="93"/>
      <c r="N30547" s="119"/>
    </row>
    <row r="30548" spans="13:14" x14ac:dyDescent="0.2">
      <c r="M30548" s="93"/>
      <c r="N30548" s="119"/>
    </row>
    <row r="30549" spans="13:14" x14ac:dyDescent="0.2">
      <c r="M30549" s="93"/>
      <c r="N30549" s="119"/>
    </row>
    <row r="30550" spans="13:14" x14ac:dyDescent="0.2">
      <c r="M30550" s="93"/>
      <c r="N30550" s="119"/>
    </row>
    <row r="30551" spans="13:14" x14ac:dyDescent="0.2">
      <c r="M30551" s="93"/>
      <c r="N30551" s="119"/>
    </row>
    <row r="30552" spans="13:14" x14ac:dyDescent="0.2">
      <c r="M30552" s="93"/>
      <c r="N30552" s="119"/>
    </row>
    <row r="30553" spans="13:14" x14ac:dyDescent="0.2">
      <c r="M30553" s="93"/>
      <c r="N30553" s="119"/>
    </row>
    <row r="30554" spans="13:14" x14ac:dyDescent="0.2">
      <c r="M30554" s="93"/>
      <c r="N30554" s="119"/>
    </row>
    <row r="30555" spans="13:14" x14ac:dyDescent="0.2">
      <c r="M30555" s="93"/>
      <c r="N30555" s="119"/>
    </row>
    <row r="30556" spans="13:14" x14ac:dyDescent="0.2">
      <c r="M30556" s="93"/>
      <c r="N30556" s="119"/>
    </row>
    <row r="30557" spans="13:14" x14ac:dyDescent="0.2">
      <c r="M30557" s="93"/>
      <c r="N30557" s="119"/>
    </row>
    <row r="30558" spans="13:14" x14ac:dyDescent="0.2">
      <c r="M30558" s="93"/>
      <c r="N30558" s="119"/>
    </row>
    <row r="30559" spans="13:14" x14ac:dyDescent="0.2">
      <c r="M30559" s="93"/>
      <c r="N30559" s="119"/>
    </row>
    <row r="30560" spans="13:14" x14ac:dyDescent="0.2">
      <c r="M30560" s="93"/>
      <c r="N30560" s="119"/>
    </row>
    <row r="30561" spans="13:14" x14ac:dyDescent="0.2">
      <c r="M30561" s="93"/>
      <c r="N30561" s="119"/>
    </row>
    <row r="30562" spans="13:14" x14ac:dyDescent="0.2">
      <c r="M30562" s="93"/>
      <c r="N30562" s="119"/>
    </row>
    <row r="30563" spans="13:14" x14ac:dyDescent="0.2">
      <c r="M30563" s="93"/>
      <c r="N30563" s="119"/>
    </row>
    <row r="30564" spans="13:14" x14ac:dyDescent="0.2">
      <c r="M30564" s="93"/>
      <c r="N30564" s="119"/>
    </row>
    <row r="30565" spans="13:14" x14ac:dyDescent="0.2">
      <c r="M30565" s="93"/>
      <c r="N30565" s="119"/>
    </row>
    <row r="30566" spans="13:14" x14ac:dyDescent="0.2">
      <c r="M30566" s="93"/>
      <c r="N30566" s="119"/>
    </row>
    <row r="30567" spans="13:14" x14ac:dyDescent="0.2">
      <c r="M30567" s="93"/>
      <c r="N30567" s="119"/>
    </row>
    <row r="30568" spans="13:14" x14ac:dyDescent="0.2">
      <c r="M30568" s="93"/>
      <c r="N30568" s="119"/>
    </row>
    <row r="30569" spans="13:14" x14ac:dyDescent="0.2">
      <c r="M30569" s="93"/>
      <c r="N30569" s="119"/>
    </row>
    <row r="30570" spans="13:14" x14ac:dyDescent="0.2">
      <c r="M30570" s="93"/>
      <c r="N30570" s="119"/>
    </row>
    <row r="30571" spans="13:14" x14ac:dyDescent="0.2">
      <c r="M30571" s="93"/>
      <c r="N30571" s="119"/>
    </row>
    <row r="30572" spans="13:14" x14ac:dyDescent="0.2">
      <c r="M30572" s="93"/>
      <c r="N30572" s="119"/>
    </row>
    <row r="30573" spans="13:14" x14ac:dyDescent="0.2">
      <c r="M30573" s="93"/>
      <c r="N30573" s="119"/>
    </row>
    <row r="30574" spans="13:14" x14ac:dyDescent="0.2">
      <c r="M30574" s="93"/>
      <c r="N30574" s="119"/>
    </row>
    <row r="30575" spans="13:14" x14ac:dyDescent="0.2">
      <c r="M30575" s="93"/>
      <c r="N30575" s="119"/>
    </row>
    <row r="30576" spans="13:14" x14ac:dyDescent="0.2">
      <c r="M30576" s="93"/>
      <c r="N30576" s="119"/>
    </row>
    <row r="30577" spans="13:14" x14ac:dyDescent="0.2">
      <c r="M30577" s="93"/>
      <c r="N30577" s="119"/>
    </row>
    <row r="30578" spans="13:14" x14ac:dyDescent="0.2">
      <c r="M30578" s="93"/>
      <c r="N30578" s="119"/>
    </row>
    <row r="30579" spans="13:14" x14ac:dyDescent="0.2">
      <c r="M30579" s="93"/>
      <c r="N30579" s="119"/>
    </row>
    <row r="30580" spans="13:14" x14ac:dyDescent="0.2">
      <c r="M30580" s="93"/>
      <c r="N30580" s="119"/>
    </row>
    <row r="30581" spans="13:14" x14ac:dyDescent="0.2">
      <c r="M30581" s="93"/>
      <c r="N30581" s="119"/>
    </row>
    <row r="30582" spans="13:14" x14ac:dyDescent="0.2">
      <c r="M30582" s="93"/>
      <c r="N30582" s="119"/>
    </row>
    <row r="30583" spans="13:14" x14ac:dyDescent="0.2">
      <c r="M30583" s="93"/>
      <c r="N30583" s="119"/>
    </row>
    <row r="30584" spans="13:14" x14ac:dyDescent="0.2">
      <c r="M30584" s="93"/>
      <c r="N30584" s="119"/>
    </row>
    <row r="30585" spans="13:14" x14ac:dyDescent="0.2">
      <c r="M30585" s="93"/>
      <c r="N30585" s="119"/>
    </row>
    <row r="30586" spans="13:14" x14ac:dyDescent="0.2">
      <c r="M30586" s="93"/>
      <c r="N30586" s="119"/>
    </row>
    <row r="30587" spans="13:14" x14ac:dyDescent="0.2">
      <c r="M30587" s="93"/>
      <c r="N30587" s="119"/>
    </row>
    <row r="30588" spans="13:14" x14ac:dyDescent="0.2">
      <c r="M30588" s="93"/>
      <c r="N30588" s="119"/>
    </row>
    <row r="30589" spans="13:14" x14ac:dyDescent="0.2">
      <c r="M30589" s="93"/>
      <c r="N30589" s="119"/>
    </row>
    <row r="30590" spans="13:14" x14ac:dyDescent="0.2">
      <c r="M30590" s="93"/>
      <c r="N30590" s="119"/>
    </row>
    <row r="30591" spans="13:14" x14ac:dyDescent="0.2">
      <c r="M30591" s="93"/>
      <c r="N30591" s="119"/>
    </row>
    <row r="30592" spans="13:14" x14ac:dyDescent="0.2">
      <c r="M30592" s="93"/>
      <c r="N30592" s="119"/>
    </row>
    <row r="30593" spans="13:14" x14ac:dyDescent="0.2">
      <c r="M30593" s="93"/>
      <c r="N30593" s="119"/>
    </row>
    <row r="30594" spans="13:14" x14ac:dyDescent="0.2">
      <c r="M30594" s="93"/>
      <c r="N30594" s="119"/>
    </row>
    <row r="30595" spans="13:14" x14ac:dyDescent="0.2">
      <c r="M30595" s="93"/>
      <c r="N30595" s="119"/>
    </row>
    <row r="30596" spans="13:14" x14ac:dyDescent="0.2">
      <c r="M30596" s="93"/>
      <c r="N30596" s="119"/>
    </row>
    <row r="30597" spans="13:14" x14ac:dyDescent="0.2">
      <c r="M30597" s="93"/>
      <c r="N30597" s="119"/>
    </row>
    <row r="30598" spans="13:14" x14ac:dyDescent="0.2">
      <c r="M30598" s="93"/>
      <c r="N30598" s="119"/>
    </row>
    <row r="30599" spans="13:14" x14ac:dyDescent="0.2">
      <c r="M30599" s="93"/>
      <c r="N30599" s="119"/>
    </row>
    <row r="30600" spans="13:14" x14ac:dyDescent="0.2">
      <c r="M30600" s="93"/>
      <c r="N30600" s="119"/>
    </row>
    <row r="30601" spans="13:14" x14ac:dyDescent="0.2">
      <c r="M30601" s="93"/>
      <c r="N30601" s="119"/>
    </row>
    <row r="30602" spans="13:14" x14ac:dyDescent="0.2">
      <c r="M30602" s="93"/>
      <c r="N30602" s="119"/>
    </row>
    <row r="30603" spans="13:14" x14ac:dyDescent="0.2">
      <c r="M30603" s="93"/>
      <c r="N30603" s="119"/>
    </row>
    <row r="30604" spans="13:14" x14ac:dyDescent="0.2">
      <c r="M30604" s="93"/>
      <c r="N30604" s="119"/>
    </row>
    <row r="30605" spans="13:14" x14ac:dyDescent="0.2">
      <c r="M30605" s="93"/>
      <c r="N30605" s="119"/>
    </row>
    <row r="30606" spans="13:14" x14ac:dyDescent="0.2">
      <c r="M30606" s="93"/>
      <c r="N30606" s="119"/>
    </row>
    <row r="30607" spans="13:14" x14ac:dyDescent="0.2">
      <c r="M30607" s="93"/>
      <c r="N30607" s="119"/>
    </row>
    <row r="30608" spans="13:14" x14ac:dyDescent="0.2">
      <c r="M30608" s="93"/>
      <c r="N30608" s="119"/>
    </row>
    <row r="30609" spans="13:14" x14ac:dyDescent="0.2">
      <c r="M30609" s="93"/>
      <c r="N30609" s="119"/>
    </row>
    <row r="30610" spans="13:14" x14ac:dyDescent="0.2">
      <c r="M30610" s="93"/>
      <c r="N30610" s="119"/>
    </row>
    <row r="30611" spans="13:14" x14ac:dyDescent="0.2">
      <c r="M30611" s="93"/>
      <c r="N30611" s="119"/>
    </row>
    <row r="30612" spans="13:14" x14ac:dyDescent="0.2">
      <c r="M30612" s="93"/>
      <c r="N30612" s="119"/>
    </row>
    <row r="30613" spans="13:14" x14ac:dyDescent="0.2">
      <c r="M30613" s="93"/>
      <c r="N30613" s="119"/>
    </row>
    <row r="30614" spans="13:14" x14ac:dyDescent="0.2">
      <c r="M30614" s="93"/>
      <c r="N30614" s="119"/>
    </row>
    <row r="30615" spans="13:14" x14ac:dyDescent="0.2">
      <c r="M30615" s="93"/>
      <c r="N30615" s="119"/>
    </row>
    <row r="30616" spans="13:14" x14ac:dyDescent="0.2">
      <c r="M30616" s="93"/>
      <c r="N30616" s="119"/>
    </row>
    <row r="30617" spans="13:14" x14ac:dyDescent="0.2">
      <c r="M30617" s="93"/>
      <c r="N30617" s="119"/>
    </row>
    <row r="30618" spans="13:14" x14ac:dyDescent="0.2">
      <c r="M30618" s="93"/>
      <c r="N30618" s="119"/>
    </row>
    <row r="30619" spans="13:14" x14ac:dyDescent="0.2">
      <c r="M30619" s="93"/>
      <c r="N30619" s="119"/>
    </row>
    <row r="30620" spans="13:14" x14ac:dyDescent="0.2">
      <c r="M30620" s="93"/>
      <c r="N30620" s="119"/>
    </row>
    <row r="30621" spans="13:14" x14ac:dyDescent="0.2">
      <c r="M30621" s="93"/>
      <c r="N30621" s="119"/>
    </row>
    <row r="30622" spans="13:14" x14ac:dyDescent="0.2">
      <c r="M30622" s="93"/>
      <c r="N30622" s="119"/>
    </row>
    <row r="30623" spans="13:14" x14ac:dyDescent="0.2">
      <c r="M30623" s="93"/>
      <c r="N30623" s="119"/>
    </row>
    <row r="30624" spans="13:14" x14ac:dyDescent="0.2">
      <c r="M30624" s="93"/>
      <c r="N30624" s="119"/>
    </row>
    <row r="30625" spans="13:14" x14ac:dyDescent="0.2">
      <c r="M30625" s="93"/>
      <c r="N30625" s="119"/>
    </row>
    <row r="30626" spans="13:14" x14ac:dyDescent="0.2">
      <c r="M30626" s="93"/>
      <c r="N30626" s="119"/>
    </row>
    <row r="30627" spans="13:14" x14ac:dyDescent="0.2">
      <c r="M30627" s="93"/>
      <c r="N30627" s="119"/>
    </row>
    <row r="30628" spans="13:14" x14ac:dyDescent="0.2">
      <c r="M30628" s="93"/>
      <c r="N30628" s="119"/>
    </row>
    <row r="30629" spans="13:14" x14ac:dyDescent="0.2">
      <c r="M30629" s="93"/>
      <c r="N30629" s="119"/>
    </row>
    <row r="30630" spans="13:14" x14ac:dyDescent="0.2">
      <c r="M30630" s="93"/>
      <c r="N30630" s="119"/>
    </row>
    <row r="30631" spans="13:14" x14ac:dyDescent="0.2">
      <c r="M30631" s="93"/>
      <c r="N30631" s="119"/>
    </row>
    <row r="30632" spans="13:14" x14ac:dyDescent="0.2">
      <c r="M30632" s="93"/>
      <c r="N30632" s="119"/>
    </row>
    <row r="30633" spans="13:14" x14ac:dyDescent="0.2">
      <c r="M30633" s="93"/>
      <c r="N30633" s="119"/>
    </row>
    <row r="30634" spans="13:14" x14ac:dyDescent="0.2">
      <c r="M30634" s="93"/>
      <c r="N30634" s="119"/>
    </row>
    <row r="30635" spans="13:14" x14ac:dyDescent="0.2">
      <c r="M30635" s="93"/>
      <c r="N30635" s="119"/>
    </row>
    <row r="30636" spans="13:14" x14ac:dyDescent="0.2">
      <c r="M30636" s="93"/>
      <c r="N30636" s="119"/>
    </row>
    <row r="30637" spans="13:14" x14ac:dyDescent="0.2">
      <c r="M30637" s="93"/>
      <c r="N30637" s="119"/>
    </row>
    <row r="30638" spans="13:14" x14ac:dyDescent="0.2">
      <c r="M30638" s="93"/>
      <c r="N30638" s="119"/>
    </row>
    <row r="30639" spans="13:14" x14ac:dyDescent="0.2">
      <c r="M30639" s="93"/>
      <c r="N30639" s="119"/>
    </row>
    <row r="30640" spans="13:14" x14ac:dyDescent="0.2">
      <c r="M30640" s="93"/>
      <c r="N30640" s="119"/>
    </row>
    <row r="30641" spans="13:14" x14ac:dyDescent="0.2">
      <c r="M30641" s="93"/>
      <c r="N30641" s="119"/>
    </row>
    <row r="30642" spans="13:14" x14ac:dyDescent="0.2">
      <c r="M30642" s="93"/>
      <c r="N30642" s="119"/>
    </row>
    <row r="30643" spans="13:14" x14ac:dyDescent="0.2">
      <c r="M30643" s="93"/>
      <c r="N30643" s="119"/>
    </row>
    <row r="30644" spans="13:14" x14ac:dyDescent="0.2">
      <c r="M30644" s="93"/>
      <c r="N30644" s="119"/>
    </row>
    <row r="30645" spans="13:14" x14ac:dyDescent="0.2">
      <c r="M30645" s="93"/>
      <c r="N30645" s="119"/>
    </row>
    <row r="30646" spans="13:14" x14ac:dyDescent="0.2">
      <c r="M30646" s="93"/>
      <c r="N30646" s="119"/>
    </row>
    <row r="30647" spans="13:14" x14ac:dyDescent="0.2">
      <c r="M30647" s="93"/>
      <c r="N30647" s="119"/>
    </row>
    <row r="30648" spans="13:14" x14ac:dyDescent="0.2">
      <c r="M30648" s="93"/>
      <c r="N30648" s="119"/>
    </row>
    <row r="30649" spans="13:14" x14ac:dyDescent="0.2">
      <c r="M30649" s="93"/>
      <c r="N30649" s="119"/>
    </row>
    <row r="30650" spans="13:14" x14ac:dyDescent="0.2">
      <c r="M30650" s="93"/>
      <c r="N30650" s="119"/>
    </row>
    <row r="30651" spans="13:14" x14ac:dyDescent="0.2">
      <c r="M30651" s="93"/>
      <c r="N30651" s="119"/>
    </row>
    <row r="30652" spans="13:14" x14ac:dyDescent="0.2">
      <c r="M30652" s="93"/>
      <c r="N30652" s="119"/>
    </row>
    <row r="30653" spans="13:14" x14ac:dyDescent="0.2">
      <c r="M30653" s="93"/>
      <c r="N30653" s="119"/>
    </row>
    <row r="30654" spans="13:14" x14ac:dyDescent="0.2">
      <c r="M30654" s="93"/>
      <c r="N30654" s="119"/>
    </row>
    <row r="30655" spans="13:14" x14ac:dyDescent="0.2">
      <c r="M30655" s="93"/>
      <c r="N30655" s="119"/>
    </row>
    <row r="30656" spans="13:14" x14ac:dyDescent="0.2">
      <c r="M30656" s="93"/>
      <c r="N30656" s="119"/>
    </row>
    <row r="30657" spans="13:14" x14ac:dyDescent="0.2">
      <c r="M30657" s="93"/>
      <c r="N30657" s="119"/>
    </row>
    <row r="30658" spans="13:14" x14ac:dyDescent="0.2">
      <c r="M30658" s="93"/>
      <c r="N30658" s="119"/>
    </row>
    <row r="30659" spans="13:14" x14ac:dyDescent="0.2">
      <c r="M30659" s="93"/>
      <c r="N30659" s="119"/>
    </row>
    <row r="30660" spans="13:14" x14ac:dyDescent="0.2">
      <c r="M30660" s="93"/>
      <c r="N30660" s="119"/>
    </row>
    <row r="30661" spans="13:14" x14ac:dyDescent="0.2">
      <c r="M30661" s="93"/>
      <c r="N30661" s="119"/>
    </row>
    <row r="30662" spans="13:14" x14ac:dyDescent="0.2">
      <c r="M30662" s="93"/>
      <c r="N30662" s="119"/>
    </row>
    <row r="30663" spans="13:14" x14ac:dyDescent="0.2">
      <c r="M30663" s="93"/>
      <c r="N30663" s="119"/>
    </row>
    <row r="30664" spans="13:14" x14ac:dyDescent="0.2">
      <c r="M30664" s="93"/>
      <c r="N30664" s="119"/>
    </row>
    <row r="30665" spans="13:14" x14ac:dyDescent="0.2">
      <c r="M30665" s="93"/>
      <c r="N30665" s="119"/>
    </row>
    <row r="30666" spans="13:14" x14ac:dyDescent="0.2">
      <c r="M30666" s="93"/>
      <c r="N30666" s="119"/>
    </row>
    <row r="30667" spans="13:14" x14ac:dyDescent="0.2">
      <c r="M30667" s="93"/>
      <c r="N30667" s="119"/>
    </row>
    <row r="30668" spans="13:14" x14ac:dyDescent="0.2">
      <c r="M30668" s="93"/>
      <c r="N30668" s="119"/>
    </row>
    <row r="30669" spans="13:14" x14ac:dyDescent="0.2">
      <c r="M30669" s="93"/>
      <c r="N30669" s="119"/>
    </row>
    <row r="30670" spans="13:14" x14ac:dyDescent="0.2">
      <c r="M30670" s="93"/>
      <c r="N30670" s="119"/>
    </row>
    <row r="30671" spans="13:14" x14ac:dyDescent="0.2">
      <c r="M30671" s="93"/>
      <c r="N30671" s="119"/>
    </row>
    <row r="30672" spans="13:14" x14ac:dyDescent="0.2">
      <c r="M30672" s="93"/>
      <c r="N30672" s="119"/>
    </row>
    <row r="30673" spans="13:14" x14ac:dyDescent="0.2">
      <c r="M30673" s="93"/>
      <c r="N30673" s="119"/>
    </row>
    <row r="30674" spans="13:14" x14ac:dyDescent="0.2">
      <c r="M30674" s="93"/>
      <c r="N30674" s="119"/>
    </row>
    <row r="30675" spans="13:14" x14ac:dyDescent="0.2">
      <c r="M30675" s="93"/>
      <c r="N30675" s="119"/>
    </row>
    <row r="30676" spans="13:14" x14ac:dyDescent="0.2">
      <c r="M30676" s="93"/>
      <c r="N30676" s="119"/>
    </row>
    <row r="30677" spans="13:14" x14ac:dyDescent="0.2">
      <c r="M30677" s="93"/>
      <c r="N30677" s="119"/>
    </row>
    <row r="30678" spans="13:14" x14ac:dyDescent="0.2">
      <c r="M30678" s="93"/>
      <c r="N30678" s="119"/>
    </row>
    <row r="30679" spans="13:14" x14ac:dyDescent="0.2">
      <c r="M30679" s="93"/>
      <c r="N30679" s="119"/>
    </row>
    <row r="30680" spans="13:14" x14ac:dyDescent="0.2">
      <c r="M30680" s="93"/>
      <c r="N30680" s="119"/>
    </row>
    <row r="30681" spans="13:14" x14ac:dyDescent="0.2">
      <c r="M30681" s="93"/>
      <c r="N30681" s="119"/>
    </row>
    <row r="30682" spans="13:14" x14ac:dyDescent="0.2">
      <c r="M30682" s="93"/>
      <c r="N30682" s="119"/>
    </row>
    <row r="30683" spans="13:14" x14ac:dyDescent="0.2">
      <c r="M30683" s="93"/>
      <c r="N30683" s="119"/>
    </row>
    <row r="30684" spans="13:14" x14ac:dyDescent="0.2">
      <c r="M30684" s="93"/>
      <c r="N30684" s="119"/>
    </row>
    <row r="30685" spans="13:14" x14ac:dyDescent="0.2">
      <c r="M30685" s="93"/>
      <c r="N30685" s="119"/>
    </row>
    <row r="30686" spans="13:14" x14ac:dyDescent="0.2">
      <c r="M30686" s="93"/>
      <c r="N30686" s="119"/>
    </row>
    <row r="30687" spans="13:14" x14ac:dyDescent="0.2">
      <c r="M30687" s="93"/>
      <c r="N30687" s="119"/>
    </row>
    <row r="30688" spans="13:14" x14ac:dyDescent="0.2">
      <c r="M30688" s="93"/>
      <c r="N30688" s="119"/>
    </row>
    <row r="30689" spans="13:14" x14ac:dyDescent="0.2">
      <c r="M30689" s="93"/>
      <c r="N30689" s="119"/>
    </row>
    <row r="30690" spans="13:14" x14ac:dyDescent="0.2">
      <c r="M30690" s="93"/>
      <c r="N30690" s="119"/>
    </row>
    <row r="30691" spans="13:14" x14ac:dyDescent="0.2">
      <c r="M30691" s="93"/>
      <c r="N30691" s="119"/>
    </row>
    <row r="30692" spans="13:14" x14ac:dyDescent="0.2">
      <c r="M30692" s="93"/>
      <c r="N30692" s="119"/>
    </row>
    <row r="30693" spans="13:14" x14ac:dyDescent="0.2">
      <c r="M30693" s="93"/>
      <c r="N30693" s="119"/>
    </row>
    <row r="30694" spans="13:14" x14ac:dyDescent="0.2">
      <c r="M30694" s="93"/>
      <c r="N30694" s="119"/>
    </row>
    <row r="30695" spans="13:14" x14ac:dyDescent="0.2">
      <c r="M30695" s="93"/>
      <c r="N30695" s="119"/>
    </row>
    <row r="30696" spans="13:14" x14ac:dyDescent="0.2">
      <c r="M30696" s="93"/>
      <c r="N30696" s="119"/>
    </row>
    <row r="30697" spans="13:14" x14ac:dyDescent="0.2">
      <c r="M30697" s="93"/>
      <c r="N30697" s="119"/>
    </row>
    <row r="30698" spans="13:14" x14ac:dyDescent="0.2">
      <c r="M30698" s="93"/>
      <c r="N30698" s="119"/>
    </row>
    <row r="30699" spans="13:14" x14ac:dyDescent="0.2">
      <c r="M30699" s="93"/>
      <c r="N30699" s="119"/>
    </row>
    <row r="30700" spans="13:14" x14ac:dyDescent="0.2">
      <c r="M30700" s="93"/>
      <c r="N30700" s="119"/>
    </row>
    <row r="30701" spans="13:14" x14ac:dyDescent="0.2">
      <c r="M30701" s="93"/>
      <c r="N30701" s="119"/>
    </row>
    <row r="30702" spans="13:14" x14ac:dyDescent="0.2">
      <c r="M30702" s="93"/>
      <c r="N30702" s="119"/>
    </row>
    <row r="30703" spans="13:14" x14ac:dyDescent="0.2">
      <c r="M30703" s="93"/>
      <c r="N30703" s="119"/>
    </row>
    <row r="30704" spans="13:14" x14ac:dyDescent="0.2">
      <c r="M30704" s="93"/>
      <c r="N30704" s="119"/>
    </row>
    <row r="30705" spans="13:14" x14ac:dyDescent="0.2">
      <c r="M30705" s="93"/>
      <c r="N30705" s="119"/>
    </row>
    <row r="30706" spans="13:14" x14ac:dyDescent="0.2">
      <c r="M30706" s="93"/>
      <c r="N30706" s="119"/>
    </row>
    <row r="30707" spans="13:14" x14ac:dyDescent="0.2">
      <c r="M30707" s="93"/>
      <c r="N30707" s="119"/>
    </row>
    <row r="30708" spans="13:14" x14ac:dyDescent="0.2">
      <c r="M30708" s="93"/>
      <c r="N30708" s="119"/>
    </row>
    <row r="30709" spans="13:14" x14ac:dyDescent="0.2">
      <c r="M30709" s="93"/>
      <c r="N30709" s="119"/>
    </row>
    <row r="30710" spans="13:14" x14ac:dyDescent="0.2">
      <c r="M30710" s="93"/>
      <c r="N30710" s="119"/>
    </row>
    <row r="30711" spans="13:14" x14ac:dyDescent="0.2">
      <c r="M30711" s="93"/>
      <c r="N30711" s="119"/>
    </row>
    <row r="30712" spans="13:14" x14ac:dyDescent="0.2">
      <c r="M30712" s="93"/>
      <c r="N30712" s="119"/>
    </row>
    <row r="30713" spans="13:14" x14ac:dyDescent="0.2">
      <c r="M30713" s="93"/>
      <c r="N30713" s="119"/>
    </row>
    <row r="30714" spans="13:14" x14ac:dyDescent="0.2">
      <c r="M30714" s="93"/>
      <c r="N30714" s="119"/>
    </row>
    <row r="30715" spans="13:14" x14ac:dyDescent="0.2">
      <c r="M30715" s="93"/>
      <c r="N30715" s="119"/>
    </row>
    <row r="30716" spans="13:14" x14ac:dyDescent="0.2">
      <c r="M30716" s="93"/>
      <c r="N30716" s="119"/>
    </row>
    <row r="30717" spans="13:14" x14ac:dyDescent="0.2">
      <c r="M30717" s="93"/>
      <c r="N30717" s="119"/>
    </row>
    <row r="30718" spans="13:14" x14ac:dyDescent="0.2">
      <c r="M30718" s="93"/>
      <c r="N30718" s="119"/>
    </row>
    <row r="30719" spans="13:14" x14ac:dyDescent="0.2">
      <c r="M30719" s="93"/>
      <c r="N30719" s="119"/>
    </row>
    <row r="30720" spans="13:14" x14ac:dyDescent="0.2">
      <c r="M30720" s="93"/>
      <c r="N30720" s="119"/>
    </row>
    <row r="30721" spans="13:14" x14ac:dyDescent="0.2">
      <c r="M30721" s="93"/>
      <c r="N30721" s="119"/>
    </row>
    <row r="30722" spans="13:14" x14ac:dyDescent="0.2">
      <c r="M30722" s="93"/>
      <c r="N30722" s="119"/>
    </row>
    <row r="30723" spans="13:14" x14ac:dyDescent="0.2">
      <c r="M30723" s="93"/>
      <c r="N30723" s="119"/>
    </row>
    <row r="30724" spans="13:14" x14ac:dyDescent="0.2">
      <c r="M30724" s="93"/>
      <c r="N30724" s="119"/>
    </row>
    <row r="30725" spans="13:14" x14ac:dyDescent="0.2">
      <c r="M30725" s="93"/>
      <c r="N30725" s="119"/>
    </row>
    <row r="30726" spans="13:14" x14ac:dyDescent="0.2">
      <c r="M30726" s="93"/>
      <c r="N30726" s="119"/>
    </row>
    <row r="30727" spans="13:14" x14ac:dyDescent="0.2">
      <c r="M30727" s="93"/>
      <c r="N30727" s="119"/>
    </row>
    <row r="30728" spans="13:14" x14ac:dyDescent="0.2">
      <c r="M30728" s="93"/>
      <c r="N30728" s="119"/>
    </row>
    <row r="30729" spans="13:14" x14ac:dyDescent="0.2">
      <c r="M30729" s="93"/>
      <c r="N30729" s="119"/>
    </row>
    <row r="30730" spans="13:14" x14ac:dyDescent="0.2">
      <c r="M30730" s="93"/>
      <c r="N30730" s="119"/>
    </row>
    <row r="30731" spans="13:14" x14ac:dyDescent="0.2">
      <c r="M30731" s="93"/>
      <c r="N30731" s="119"/>
    </row>
    <row r="30732" spans="13:14" x14ac:dyDescent="0.2">
      <c r="M30732" s="93"/>
      <c r="N30732" s="119"/>
    </row>
    <row r="30733" spans="13:14" x14ac:dyDescent="0.2">
      <c r="M30733" s="93"/>
      <c r="N30733" s="119"/>
    </row>
    <row r="30734" spans="13:14" x14ac:dyDescent="0.2">
      <c r="M30734" s="93"/>
      <c r="N30734" s="119"/>
    </row>
    <row r="30735" spans="13:14" x14ac:dyDescent="0.2">
      <c r="M30735" s="93"/>
      <c r="N30735" s="119"/>
    </row>
    <row r="30736" spans="13:14" x14ac:dyDescent="0.2">
      <c r="M30736" s="93"/>
      <c r="N30736" s="119"/>
    </row>
    <row r="30737" spans="13:14" x14ac:dyDescent="0.2">
      <c r="M30737" s="93"/>
      <c r="N30737" s="119"/>
    </row>
    <row r="30738" spans="13:14" x14ac:dyDescent="0.2">
      <c r="M30738" s="93"/>
      <c r="N30738" s="119"/>
    </row>
    <row r="30739" spans="13:14" x14ac:dyDescent="0.2">
      <c r="M30739" s="93"/>
      <c r="N30739" s="119"/>
    </row>
    <row r="30740" spans="13:14" x14ac:dyDescent="0.2">
      <c r="M30740" s="93"/>
      <c r="N30740" s="119"/>
    </row>
    <row r="30741" spans="13:14" x14ac:dyDescent="0.2">
      <c r="M30741" s="93"/>
      <c r="N30741" s="119"/>
    </row>
    <row r="30742" spans="13:14" x14ac:dyDescent="0.2">
      <c r="M30742" s="93"/>
      <c r="N30742" s="119"/>
    </row>
    <row r="30743" spans="13:14" x14ac:dyDescent="0.2">
      <c r="M30743" s="93"/>
      <c r="N30743" s="119"/>
    </row>
    <row r="30744" spans="13:14" x14ac:dyDescent="0.2">
      <c r="M30744" s="93"/>
      <c r="N30744" s="119"/>
    </row>
    <row r="30745" spans="13:14" x14ac:dyDescent="0.2">
      <c r="M30745" s="93"/>
      <c r="N30745" s="119"/>
    </row>
    <row r="30746" spans="13:14" x14ac:dyDescent="0.2">
      <c r="M30746" s="93"/>
      <c r="N30746" s="119"/>
    </row>
    <row r="30747" spans="13:14" x14ac:dyDescent="0.2">
      <c r="M30747" s="93"/>
      <c r="N30747" s="119"/>
    </row>
    <row r="30748" spans="13:14" x14ac:dyDescent="0.2">
      <c r="M30748" s="93"/>
      <c r="N30748" s="119"/>
    </row>
    <row r="30749" spans="13:14" x14ac:dyDescent="0.2">
      <c r="M30749" s="93"/>
      <c r="N30749" s="119"/>
    </row>
    <row r="30750" spans="13:14" x14ac:dyDescent="0.2">
      <c r="M30750" s="93"/>
      <c r="N30750" s="119"/>
    </row>
    <row r="30751" spans="13:14" x14ac:dyDescent="0.2">
      <c r="M30751" s="93"/>
      <c r="N30751" s="119"/>
    </row>
    <row r="30752" spans="13:14" x14ac:dyDescent="0.2">
      <c r="M30752" s="93"/>
      <c r="N30752" s="119"/>
    </row>
    <row r="30753" spans="13:14" x14ac:dyDescent="0.2">
      <c r="M30753" s="93"/>
      <c r="N30753" s="119"/>
    </row>
    <row r="30754" spans="13:14" x14ac:dyDescent="0.2">
      <c r="M30754" s="93"/>
      <c r="N30754" s="119"/>
    </row>
    <row r="30755" spans="13:14" x14ac:dyDescent="0.2">
      <c r="M30755" s="93"/>
      <c r="N30755" s="119"/>
    </row>
    <row r="30756" spans="13:14" x14ac:dyDescent="0.2">
      <c r="M30756" s="93"/>
      <c r="N30756" s="119"/>
    </row>
    <row r="30757" spans="13:14" x14ac:dyDescent="0.2">
      <c r="M30757" s="93"/>
      <c r="N30757" s="119"/>
    </row>
    <row r="30758" spans="13:14" x14ac:dyDescent="0.2">
      <c r="M30758" s="93"/>
      <c r="N30758" s="119"/>
    </row>
    <row r="30759" spans="13:14" x14ac:dyDescent="0.2">
      <c r="M30759" s="93"/>
      <c r="N30759" s="119"/>
    </row>
    <row r="30760" spans="13:14" x14ac:dyDescent="0.2">
      <c r="M30760" s="93"/>
      <c r="N30760" s="119"/>
    </row>
    <row r="30761" spans="13:14" x14ac:dyDescent="0.2">
      <c r="M30761" s="93"/>
      <c r="N30761" s="119"/>
    </row>
    <row r="30762" spans="13:14" x14ac:dyDescent="0.2">
      <c r="M30762" s="93"/>
      <c r="N30762" s="119"/>
    </row>
    <row r="30763" spans="13:14" x14ac:dyDescent="0.2">
      <c r="M30763" s="93"/>
      <c r="N30763" s="119"/>
    </row>
    <row r="30764" spans="13:14" x14ac:dyDescent="0.2">
      <c r="M30764" s="93"/>
      <c r="N30764" s="119"/>
    </row>
    <row r="30765" spans="13:14" x14ac:dyDescent="0.2">
      <c r="M30765" s="93"/>
      <c r="N30765" s="119"/>
    </row>
    <row r="30766" spans="13:14" x14ac:dyDescent="0.2">
      <c r="M30766" s="93"/>
      <c r="N30766" s="119"/>
    </row>
    <row r="30767" spans="13:14" x14ac:dyDescent="0.2">
      <c r="M30767" s="93"/>
      <c r="N30767" s="119"/>
    </row>
    <row r="30768" spans="13:14" x14ac:dyDescent="0.2">
      <c r="M30768" s="93"/>
      <c r="N30768" s="119"/>
    </row>
    <row r="30769" spans="13:14" x14ac:dyDescent="0.2">
      <c r="M30769" s="93"/>
      <c r="N30769" s="119"/>
    </row>
    <row r="30770" spans="13:14" x14ac:dyDescent="0.2">
      <c r="M30770" s="93"/>
      <c r="N30770" s="119"/>
    </row>
    <row r="30771" spans="13:14" x14ac:dyDescent="0.2">
      <c r="M30771" s="93"/>
      <c r="N30771" s="119"/>
    </row>
    <row r="30772" spans="13:14" x14ac:dyDescent="0.2">
      <c r="M30772" s="93"/>
      <c r="N30772" s="119"/>
    </row>
    <row r="30773" spans="13:14" x14ac:dyDescent="0.2">
      <c r="M30773" s="93"/>
      <c r="N30773" s="119"/>
    </row>
    <row r="30774" spans="13:14" x14ac:dyDescent="0.2">
      <c r="M30774" s="93"/>
      <c r="N30774" s="119"/>
    </row>
    <row r="30775" spans="13:14" x14ac:dyDescent="0.2">
      <c r="M30775" s="93"/>
      <c r="N30775" s="119"/>
    </row>
    <row r="30776" spans="13:14" x14ac:dyDescent="0.2">
      <c r="M30776" s="93"/>
      <c r="N30776" s="119"/>
    </row>
    <row r="30777" spans="13:14" x14ac:dyDescent="0.2">
      <c r="M30777" s="93"/>
      <c r="N30777" s="119"/>
    </row>
    <row r="30778" spans="13:14" x14ac:dyDescent="0.2">
      <c r="M30778" s="93"/>
      <c r="N30778" s="119"/>
    </row>
    <row r="30779" spans="13:14" x14ac:dyDescent="0.2">
      <c r="M30779" s="93"/>
      <c r="N30779" s="119"/>
    </row>
    <row r="30780" spans="13:14" x14ac:dyDescent="0.2">
      <c r="M30780" s="93"/>
      <c r="N30780" s="119"/>
    </row>
    <row r="30781" spans="13:14" x14ac:dyDescent="0.2">
      <c r="M30781" s="93"/>
      <c r="N30781" s="119"/>
    </row>
    <row r="30782" spans="13:14" x14ac:dyDescent="0.2">
      <c r="M30782" s="93"/>
      <c r="N30782" s="119"/>
    </row>
    <row r="30783" spans="13:14" x14ac:dyDescent="0.2">
      <c r="M30783" s="93"/>
      <c r="N30783" s="119"/>
    </row>
    <row r="30784" spans="13:14" x14ac:dyDescent="0.2">
      <c r="M30784" s="93"/>
      <c r="N30784" s="119"/>
    </row>
    <row r="30785" spans="13:14" x14ac:dyDescent="0.2">
      <c r="M30785" s="93"/>
      <c r="N30785" s="119"/>
    </row>
    <row r="30786" spans="13:14" x14ac:dyDescent="0.2">
      <c r="M30786" s="93"/>
      <c r="N30786" s="119"/>
    </row>
    <row r="30787" spans="13:14" x14ac:dyDescent="0.2">
      <c r="M30787" s="93"/>
      <c r="N30787" s="119"/>
    </row>
    <row r="30788" spans="13:14" x14ac:dyDescent="0.2">
      <c r="M30788" s="93"/>
      <c r="N30788" s="119"/>
    </row>
    <row r="30789" spans="13:14" x14ac:dyDescent="0.2">
      <c r="M30789" s="93"/>
      <c r="N30789" s="119"/>
    </row>
    <row r="30790" spans="13:14" x14ac:dyDescent="0.2">
      <c r="M30790" s="93"/>
      <c r="N30790" s="119"/>
    </row>
    <row r="30791" spans="13:14" x14ac:dyDescent="0.2">
      <c r="M30791" s="93"/>
      <c r="N30791" s="119"/>
    </row>
    <row r="30792" spans="13:14" x14ac:dyDescent="0.2">
      <c r="M30792" s="93"/>
      <c r="N30792" s="119"/>
    </row>
    <row r="30793" spans="13:14" x14ac:dyDescent="0.2">
      <c r="M30793" s="93"/>
      <c r="N30793" s="119"/>
    </row>
    <row r="30794" spans="13:14" x14ac:dyDescent="0.2">
      <c r="M30794" s="93"/>
      <c r="N30794" s="119"/>
    </row>
    <row r="30795" spans="13:14" x14ac:dyDescent="0.2">
      <c r="M30795" s="93"/>
      <c r="N30795" s="119"/>
    </row>
    <row r="30796" spans="13:14" x14ac:dyDescent="0.2">
      <c r="M30796" s="93"/>
      <c r="N30796" s="119"/>
    </row>
    <row r="30797" spans="13:14" x14ac:dyDescent="0.2">
      <c r="M30797" s="93"/>
      <c r="N30797" s="119"/>
    </row>
    <row r="30798" spans="13:14" x14ac:dyDescent="0.2">
      <c r="M30798" s="93"/>
      <c r="N30798" s="119"/>
    </row>
    <row r="30799" spans="13:14" x14ac:dyDescent="0.2">
      <c r="M30799" s="93"/>
      <c r="N30799" s="119"/>
    </row>
    <row r="30800" spans="13:14" x14ac:dyDescent="0.2">
      <c r="M30800" s="93"/>
      <c r="N30800" s="119"/>
    </row>
    <row r="30801" spans="13:14" x14ac:dyDescent="0.2">
      <c r="M30801" s="93"/>
      <c r="N30801" s="119"/>
    </row>
    <row r="30802" spans="13:14" x14ac:dyDescent="0.2">
      <c r="M30802" s="93"/>
      <c r="N30802" s="119"/>
    </row>
    <row r="30803" spans="13:14" x14ac:dyDescent="0.2">
      <c r="M30803" s="93"/>
      <c r="N30803" s="119"/>
    </row>
    <row r="30804" spans="13:14" x14ac:dyDescent="0.2">
      <c r="M30804" s="93"/>
      <c r="N30804" s="119"/>
    </row>
    <row r="30805" spans="13:14" x14ac:dyDescent="0.2">
      <c r="M30805" s="93"/>
      <c r="N30805" s="119"/>
    </row>
    <row r="30806" spans="13:14" x14ac:dyDescent="0.2">
      <c r="M30806" s="93"/>
      <c r="N30806" s="119"/>
    </row>
    <row r="30807" spans="13:14" x14ac:dyDescent="0.2">
      <c r="M30807" s="93"/>
      <c r="N30807" s="119"/>
    </row>
    <row r="30808" spans="13:14" x14ac:dyDescent="0.2">
      <c r="M30808" s="93"/>
      <c r="N30808" s="119"/>
    </row>
    <row r="30809" spans="13:14" x14ac:dyDescent="0.2">
      <c r="M30809" s="93"/>
      <c r="N30809" s="119"/>
    </row>
    <row r="30810" spans="13:14" x14ac:dyDescent="0.2">
      <c r="M30810" s="93"/>
      <c r="N30810" s="119"/>
    </row>
    <row r="30811" spans="13:14" x14ac:dyDescent="0.2">
      <c r="M30811" s="93"/>
      <c r="N30811" s="119"/>
    </row>
    <row r="30812" spans="13:14" x14ac:dyDescent="0.2">
      <c r="M30812" s="93"/>
      <c r="N30812" s="119"/>
    </row>
    <row r="30813" spans="13:14" x14ac:dyDescent="0.2">
      <c r="M30813" s="93"/>
      <c r="N30813" s="119"/>
    </row>
    <row r="30814" spans="13:14" x14ac:dyDescent="0.2">
      <c r="M30814" s="93"/>
      <c r="N30814" s="119"/>
    </row>
    <row r="30815" spans="13:14" x14ac:dyDescent="0.2">
      <c r="M30815" s="93"/>
      <c r="N30815" s="119"/>
    </row>
    <row r="30816" spans="13:14" x14ac:dyDescent="0.2">
      <c r="M30816" s="93"/>
      <c r="N30816" s="119"/>
    </row>
    <row r="30817" spans="13:14" x14ac:dyDescent="0.2">
      <c r="M30817" s="93"/>
      <c r="N30817" s="119"/>
    </row>
    <row r="30818" spans="13:14" x14ac:dyDescent="0.2">
      <c r="M30818" s="93"/>
      <c r="N30818" s="119"/>
    </row>
    <row r="30819" spans="13:14" x14ac:dyDescent="0.2">
      <c r="M30819" s="93"/>
      <c r="N30819" s="119"/>
    </row>
    <row r="30820" spans="13:14" x14ac:dyDescent="0.2">
      <c r="M30820" s="93"/>
      <c r="N30820" s="119"/>
    </row>
    <row r="30821" spans="13:14" x14ac:dyDescent="0.2">
      <c r="M30821" s="93"/>
      <c r="N30821" s="119"/>
    </row>
    <row r="30822" spans="13:14" x14ac:dyDescent="0.2">
      <c r="M30822" s="93"/>
      <c r="N30822" s="119"/>
    </row>
    <row r="30823" spans="13:14" x14ac:dyDescent="0.2">
      <c r="M30823" s="93"/>
      <c r="N30823" s="119"/>
    </row>
    <row r="30824" spans="13:14" x14ac:dyDescent="0.2">
      <c r="M30824" s="93"/>
      <c r="N30824" s="119"/>
    </row>
    <row r="30825" spans="13:14" x14ac:dyDescent="0.2">
      <c r="M30825" s="93"/>
      <c r="N30825" s="119"/>
    </row>
    <row r="30826" spans="13:14" x14ac:dyDescent="0.2">
      <c r="M30826" s="93"/>
      <c r="N30826" s="119"/>
    </row>
    <row r="30827" spans="13:14" x14ac:dyDescent="0.2">
      <c r="M30827" s="93"/>
      <c r="N30827" s="119"/>
    </row>
    <row r="30828" spans="13:14" x14ac:dyDescent="0.2">
      <c r="M30828" s="93"/>
      <c r="N30828" s="119"/>
    </row>
    <row r="30829" spans="13:14" x14ac:dyDescent="0.2">
      <c r="M30829" s="93"/>
      <c r="N30829" s="119"/>
    </row>
    <row r="30830" spans="13:14" x14ac:dyDescent="0.2">
      <c r="M30830" s="93"/>
      <c r="N30830" s="119"/>
    </row>
    <row r="30831" spans="13:14" x14ac:dyDescent="0.2">
      <c r="M30831" s="93"/>
      <c r="N30831" s="119"/>
    </row>
    <row r="30832" spans="13:14" x14ac:dyDescent="0.2">
      <c r="M30832" s="93"/>
      <c r="N30832" s="119"/>
    </row>
    <row r="30833" spans="13:14" x14ac:dyDescent="0.2">
      <c r="M30833" s="93"/>
      <c r="N30833" s="119"/>
    </row>
    <row r="30834" spans="13:14" x14ac:dyDescent="0.2">
      <c r="M30834" s="93"/>
      <c r="N30834" s="119"/>
    </row>
    <row r="30835" spans="13:14" x14ac:dyDescent="0.2">
      <c r="M30835" s="93"/>
      <c r="N30835" s="119"/>
    </row>
    <row r="30836" spans="13:14" x14ac:dyDescent="0.2">
      <c r="M30836" s="93"/>
      <c r="N30836" s="119"/>
    </row>
    <row r="30837" spans="13:14" x14ac:dyDescent="0.2">
      <c r="M30837" s="93"/>
      <c r="N30837" s="119"/>
    </row>
    <row r="30838" spans="13:14" x14ac:dyDescent="0.2">
      <c r="M30838" s="93"/>
      <c r="N30838" s="119"/>
    </row>
    <row r="30839" spans="13:14" x14ac:dyDescent="0.2">
      <c r="M30839" s="93"/>
      <c r="N30839" s="119"/>
    </row>
    <row r="30840" spans="13:14" x14ac:dyDescent="0.2">
      <c r="M30840" s="93"/>
      <c r="N30840" s="119"/>
    </row>
    <row r="30841" spans="13:14" x14ac:dyDescent="0.2">
      <c r="M30841" s="93"/>
      <c r="N30841" s="119"/>
    </row>
    <row r="30842" spans="13:14" x14ac:dyDescent="0.2">
      <c r="M30842" s="93"/>
      <c r="N30842" s="119"/>
    </row>
    <row r="30843" spans="13:14" x14ac:dyDescent="0.2">
      <c r="M30843" s="93"/>
      <c r="N30843" s="119"/>
    </row>
    <row r="30844" spans="13:14" x14ac:dyDescent="0.2">
      <c r="M30844" s="93"/>
      <c r="N30844" s="119"/>
    </row>
    <row r="30845" spans="13:14" x14ac:dyDescent="0.2">
      <c r="M30845" s="93"/>
      <c r="N30845" s="119"/>
    </row>
    <row r="30846" spans="13:14" x14ac:dyDescent="0.2">
      <c r="M30846" s="93"/>
      <c r="N30846" s="119"/>
    </row>
    <row r="30847" spans="13:14" x14ac:dyDescent="0.2">
      <c r="M30847" s="93"/>
      <c r="N30847" s="119"/>
    </row>
    <row r="30848" spans="13:14" x14ac:dyDescent="0.2">
      <c r="M30848" s="93"/>
      <c r="N30848" s="119"/>
    </row>
    <row r="30849" spans="13:14" x14ac:dyDescent="0.2">
      <c r="M30849" s="93"/>
      <c r="N30849" s="119"/>
    </row>
    <row r="30850" spans="13:14" x14ac:dyDescent="0.2">
      <c r="M30850" s="93"/>
      <c r="N30850" s="119"/>
    </row>
    <row r="30851" spans="13:14" x14ac:dyDescent="0.2">
      <c r="M30851" s="93"/>
      <c r="N30851" s="119"/>
    </row>
    <row r="30852" spans="13:14" x14ac:dyDescent="0.2">
      <c r="M30852" s="93"/>
      <c r="N30852" s="119"/>
    </row>
    <row r="30853" spans="13:14" x14ac:dyDescent="0.2">
      <c r="M30853" s="93"/>
      <c r="N30853" s="119"/>
    </row>
    <row r="30854" spans="13:14" x14ac:dyDescent="0.2">
      <c r="M30854" s="93"/>
      <c r="N30854" s="119"/>
    </row>
    <row r="30855" spans="13:14" x14ac:dyDescent="0.2">
      <c r="M30855" s="93"/>
      <c r="N30855" s="119"/>
    </row>
    <row r="30856" spans="13:14" x14ac:dyDescent="0.2">
      <c r="M30856" s="93"/>
      <c r="N30856" s="119"/>
    </row>
    <row r="30857" spans="13:14" x14ac:dyDescent="0.2">
      <c r="M30857" s="93"/>
      <c r="N30857" s="119"/>
    </row>
    <row r="30858" spans="13:14" x14ac:dyDescent="0.2">
      <c r="M30858" s="93"/>
      <c r="N30858" s="119"/>
    </row>
    <row r="30859" spans="13:14" x14ac:dyDescent="0.2">
      <c r="M30859" s="93"/>
      <c r="N30859" s="119"/>
    </row>
    <row r="30860" spans="13:14" x14ac:dyDescent="0.2">
      <c r="M30860" s="93"/>
      <c r="N30860" s="119"/>
    </row>
    <row r="30861" spans="13:14" x14ac:dyDescent="0.2">
      <c r="M30861" s="93"/>
      <c r="N30861" s="119"/>
    </row>
    <row r="30862" spans="13:14" x14ac:dyDescent="0.2">
      <c r="M30862" s="93"/>
      <c r="N30862" s="119"/>
    </row>
    <row r="30863" spans="13:14" x14ac:dyDescent="0.2">
      <c r="M30863" s="93"/>
      <c r="N30863" s="119"/>
    </row>
    <row r="30864" spans="13:14" x14ac:dyDescent="0.2">
      <c r="M30864" s="93"/>
      <c r="N30864" s="119"/>
    </row>
    <row r="30865" spans="13:14" x14ac:dyDescent="0.2">
      <c r="M30865" s="93"/>
      <c r="N30865" s="119"/>
    </row>
    <row r="30866" spans="13:14" x14ac:dyDescent="0.2">
      <c r="M30866" s="93"/>
      <c r="N30866" s="119"/>
    </row>
    <row r="30867" spans="13:14" x14ac:dyDescent="0.2">
      <c r="M30867" s="93"/>
      <c r="N30867" s="119"/>
    </row>
    <row r="30868" spans="13:14" x14ac:dyDescent="0.2">
      <c r="M30868" s="93"/>
      <c r="N30868" s="119"/>
    </row>
    <row r="30869" spans="13:14" x14ac:dyDescent="0.2">
      <c r="M30869" s="93"/>
      <c r="N30869" s="119"/>
    </row>
    <row r="30870" spans="13:14" x14ac:dyDescent="0.2">
      <c r="M30870" s="93"/>
      <c r="N30870" s="119"/>
    </row>
    <row r="30871" spans="13:14" x14ac:dyDescent="0.2">
      <c r="M30871" s="93"/>
      <c r="N30871" s="119"/>
    </row>
    <row r="30872" spans="13:14" x14ac:dyDescent="0.2">
      <c r="M30872" s="93"/>
      <c r="N30872" s="119"/>
    </row>
    <row r="30873" spans="13:14" x14ac:dyDescent="0.2">
      <c r="M30873" s="93"/>
      <c r="N30873" s="119"/>
    </row>
    <row r="30874" spans="13:14" x14ac:dyDescent="0.2">
      <c r="M30874" s="93"/>
      <c r="N30874" s="119"/>
    </row>
    <row r="30875" spans="13:14" x14ac:dyDescent="0.2">
      <c r="M30875" s="93"/>
      <c r="N30875" s="119"/>
    </row>
    <row r="30876" spans="13:14" x14ac:dyDescent="0.2">
      <c r="M30876" s="93"/>
      <c r="N30876" s="119"/>
    </row>
    <row r="30877" spans="13:14" x14ac:dyDescent="0.2">
      <c r="M30877" s="93"/>
      <c r="N30877" s="119"/>
    </row>
    <row r="30878" spans="13:14" x14ac:dyDescent="0.2">
      <c r="M30878" s="93"/>
      <c r="N30878" s="119"/>
    </row>
    <row r="30879" spans="13:14" x14ac:dyDescent="0.2">
      <c r="M30879" s="93"/>
      <c r="N30879" s="119"/>
    </row>
    <row r="30880" spans="13:14" x14ac:dyDescent="0.2">
      <c r="M30880" s="93"/>
      <c r="N30880" s="119"/>
    </row>
    <row r="30881" spans="13:14" x14ac:dyDescent="0.2">
      <c r="M30881" s="93"/>
      <c r="N30881" s="119"/>
    </row>
    <row r="30882" spans="13:14" x14ac:dyDescent="0.2">
      <c r="M30882" s="93"/>
      <c r="N30882" s="119"/>
    </row>
    <row r="30883" spans="13:14" x14ac:dyDescent="0.2">
      <c r="M30883" s="93"/>
      <c r="N30883" s="119"/>
    </row>
    <row r="30884" spans="13:14" x14ac:dyDescent="0.2">
      <c r="M30884" s="93"/>
      <c r="N30884" s="119"/>
    </row>
    <row r="30885" spans="13:14" x14ac:dyDescent="0.2">
      <c r="M30885" s="93"/>
      <c r="N30885" s="119"/>
    </row>
    <row r="30886" spans="13:14" x14ac:dyDescent="0.2">
      <c r="M30886" s="93"/>
      <c r="N30886" s="119"/>
    </row>
    <row r="30887" spans="13:14" x14ac:dyDescent="0.2">
      <c r="M30887" s="93"/>
      <c r="N30887" s="119"/>
    </row>
    <row r="30888" spans="13:14" x14ac:dyDescent="0.2">
      <c r="M30888" s="93"/>
      <c r="N30888" s="119"/>
    </row>
    <row r="30889" spans="13:14" x14ac:dyDescent="0.2">
      <c r="M30889" s="93"/>
      <c r="N30889" s="119"/>
    </row>
    <row r="30890" spans="13:14" x14ac:dyDescent="0.2">
      <c r="M30890" s="93"/>
      <c r="N30890" s="119"/>
    </row>
    <row r="30891" spans="13:14" x14ac:dyDescent="0.2">
      <c r="M30891" s="93"/>
      <c r="N30891" s="119"/>
    </row>
    <row r="30892" spans="13:14" x14ac:dyDescent="0.2">
      <c r="M30892" s="93"/>
      <c r="N30892" s="119"/>
    </row>
    <row r="30893" spans="13:14" x14ac:dyDescent="0.2">
      <c r="M30893" s="93"/>
      <c r="N30893" s="119"/>
    </row>
    <row r="30894" spans="13:14" x14ac:dyDescent="0.2">
      <c r="M30894" s="93"/>
      <c r="N30894" s="119"/>
    </row>
    <row r="30895" spans="13:14" x14ac:dyDescent="0.2">
      <c r="M30895" s="93"/>
      <c r="N30895" s="119"/>
    </row>
    <row r="30896" spans="13:14" x14ac:dyDescent="0.2">
      <c r="M30896" s="93"/>
      <c r="N30896" s="119"/>
    </row>
    <row r="30897" spans="13:14" x14ac:dyDescent="0.2">
      <c r="M30897" s="93"/>
      <c r="N30897" s="119"/>
    </row>
    <row r="30898" spans="13:14" x14ac:dyDescent="0.2">
      <c r="M30898" s="93"/>
      <c r="N30898" s="119"/>
    </row>
    <row r="30899" spans="13:14" x14ac:dyDescent="0.2">
      <c r="M30899" s="93"/>
      <c r="N30899" s="119"/>
    </row>
    <row r="30900" spans="13:14" x14ac:dyDescent="0.2">
      <c r="M30900" s="93"/>
      <c r="N30900" s="119"/>
    </row>
    <row r="30901" spans="13:14" x14ac:dyDescent="0.2">
      <c r="M30901" s="93"/>
      <c r="N30901" s="119"/>
    </row>
    <row r="30902" spans="13:14" x14ac:dyDescent="0.2">
      <c r="M30902" s="93"/>
      <c r="N30902" s="119"/>
    </row>
    <row r="30903" spans="13:14" x14ac:dyDescent="0.2">
      <c r="M30903" s="93"/>
      <c r="N30903" s="119"/>
    </row>
    <row r="30904" spans="13:14" x14ac:dyDescent="0.2">
      <c r="M30904" s="93"/>
      <c r="N30904" s="119"/>
    </row>
    <row r="30905" spans="13:14" x14ac:dyDescent="0.2">
      <c r="M30905" s="93"/>
      <c r="N30905" s="119"/>
    </row>
    <row r="30906" spans="13:14" x14ac:dyDescent="0.2">
      <c r="M30906" s="93"/>
      <c r="N30906" s="119"/>
    </row>
    <row r="30907" spans="13:14" x14ac:dyDescent="0.2">
      <c r="M30907" s="93"/>
      <c r="N30907" s="119"/>
    </row>
    <row r="30908" spans="13:14" x14ac:dyDescent="0.2">
      <c r="M30908" s="93"/>
      <c r="N30908" s="119"/>
    </row>
    <row r="30909" spans="13:14" x14ac:dyDescent="0.2">
      <c r="M30909" s="93"/>
      <c r="N30909" s="119"/>
    </row>
    <row r="30910" spans="13:14" x14ac:dyDescent="0.2">
      <c r="M30910" s="93"/>
      <c r="N30910" s="119"/>
    </row>
    <row r="30911" spans="13:14" x14ac:dyDescent="0.2">
      <c r="M30911" s="93"/>
      <c r="N30911" s="119"/>
    </row>
    <row r="30912" spans="13:14" x14ac:dyDescent="0.2">
      <c r="M30912" s="93"/>
      <c r="N30912" s="119"/>
    </row>
    <row r="30913" spans="13:14" x14ac:dyDescent="0.2">
      <c r="M30913" s="93"/>
      <c r="N30913" s="119"/>
    </row>
    <row r="30914" spans="13:14" x14ac:dyDescent="0.2">
      <c r="M30914" s="93"/>
      <c r="N30914" s="119"/>
    </row>
    <row r="30915" spans="13:14" x14ac:dyDescent="0.2">
      <c r="M30915" s="93"/>
      <c r="N30915" s="119"/>
    </row>
    <row r="30916" spans="13:14" x14ac:dyDescent="0.2">
      <c r="M30916" s="93"/>
      <c r="N30916" s="119"/>
    </row>
    <row r="30917" spans="13:14" x14ac:dyDescent="0.2">
      <c r="M30917" s="93"/>
      <c r="N30917" s="119"/>
    </row>
    <row r="30918" spans="13:14" x14ac:dyDescent="0.2">
      <c r="M30918" s="93"/>
      <c r="N30918" s="119"/>
    </row>
    <row r="30919" spans="13:14" x14ac:dyDescent="0.2">
      <c r="M30919" s="93"/>
      <c r="N30919" s="119"/>
    </row>
    <row r="30920" spans="13:14" x14ac:dyDescent="0.2">
      <c r="M30920" s="93"/>
      <c r="N30920" s="119"/>
    </row>
    <row r="30921" spans="13:14" x14ac:dyDescent="0.2">
      <c r="M30921" s="93"/>
      <c r="N30921" s="119"/>
    </row>
    <row r="30922" spans="13:14" x14ac:dyDescent="0.2">
      <c r="M30922" s="93"/>
      <c r="N30922" s="119"/>
    </row>
    <row r="30923" spans="13:14" x14ac:dyDescent="0.2">
      <c r="M30923" s="93"/>
      <c r="N30923" s="119"/>
    </row>
    <row r="30924" spans="13:14" x14ac:dyDescent="0.2">
      <c r="M30924" s="93"/>
      <c r="N30924" s="119"/>
    </row>
    <row r="30925" spans="13:14" x14ac:dyDescent="0.2">
      <c r="M30925" s="93"/>
      <c r="N30925" s="119"/>
    </row>
    <row r="30926" spans="13:14" x14ac:dyDescent="0.2">
      <c r="M30926" s="93"/>
      <c r="N30926" s="119"/>
    </row>
    <row r="30927" spans="13:14" x14ac:dyDescent="0.2">
      <c r="M30927" s="93"/>
      <c r="N30927" s="119"/>
    </row>
    <row r="30928" spans="13:14" x14ac:dyDescent="0.2">
      <c r="M30928" s="93"/>
      <c r="N30928" s="119"/>
    </row>
    <row r="30929" spans="13:14" x14ac:dyDescent="0.2">
      <c r="M30929" s="93"/>
      <c r="N30929" s="119"/>
    </row>
    <row r="30930" spans="13:14" x14ac:dyDescent="0.2">
      <c r="M30930" s="93"/>
      <c r="N30930" s="119"/>
    </row>
    <row r="30931" spans="13:14" x14ac:dyDescent="0.2">
      <c r="M30931" s="93"/>
      <c r="N30931" s="119"/>
    </row>
    <row r="30932" spans="13:14" x14ac:dyDescent="0.2">
      <c r="M30932" s="93"/>
      <c r="N30932" s="119"/>
    </row>
    <row r="30933" spans="13:14" x14ac:dyDescent="0.2">
      <c r="M30933" s="93"/>
      <c r="N30933" s="119"/>
    </row>
    <row r="30934" spans="13:14" x14ac:dyDescent="0.2">
      <c r="M30934" s="93"/>
      <c r="N30934" s="119"/>
    </row>
    <row r="30935" spans="13:14" x14ac:dyDescent="0.2">
      <c r="M30935" s="93"/>
      <c r="N30935" s="119"/>
    </row>
    <row r="30936" spans="13:14" x14ac:dyDescent="0.2">
      <c r="M30936" s="93"/>
      <c r="N30936" s="119"/>
    </row>
    <row r="30937" spans="13:14" x14ac:dyDescent="0.2">
      <c r="M30937" s="93"/>
      <c r="N30937" s="119"/>
    </row>
    <row r="30938" spans="13:14" x14ac:dyDescent="0.2">
      <c r="M30938" s="93"/>
      <c r="N30938" s="119"/>
    </row>
    <row r="30939" spans="13:14" x14ac:dyDescent="0.2">
      <c r="M30939" s="93"/>
      <c r="N30939" s="119"/>
    </row>
    <row r="30940" spans="13:14" x14ac:dyDescent="0.2">
      <c r="M30940" s="93"/>
      <c r="N30940" s="119"/>
    </row>
    <row r="30941" spans="13:14" x14ac:dyDescent="0.2">
      <c r="M30941" s="93"/>
      <c r="N30941" s="119"/>
    </row>
    <row r="30942" spans="13:14" x14ac:dyDescent="0.2">
      <c r="M30942" s="93"/>
      <c r="N30942" s="119"/>
    </row>
    <row r="30943" spans="13:14" x14ac:dyDescent="0.2">
      <c r="M30943" s="93"/>
      <c r="N30943" s="119"/>
    </row>
    <row r="30944" spans="13:14" x14ac:dyDescent="0.2">
      <c r="M30944" s="93"/>
      <c r="N30944" s="119"/>
    </row>
    <row r="30945" spans="13:14" x14ac:dyDescent="0.2">
      <c r="M30945" s="93"/>
      <c r="N30945" s="119"/>
    </row>
    <row r="30946" spans="13:14" x14ac:dyDescent="0.2">
      <c r="M30946" s="93"/>
      <c r="N30946" s="119"/>
    </row>
    <row r="30947" spans="13:14" x14ac:dyDescent="0.2">
      <c r="M30947" s="93"/>
      <c r="N30947" s="119"/>
    </row>
    <row r="30948" spans="13:14" x14ac:dyDescent="0.2">
      <c r="M30948" s="93"/>
      <c r="N30948" s="119"/>
    </row>
    <row r="30949" spans="13:14" x14ac:dyDescent="0.2">
      <c r="M30949" s="93"/>
      <c r="N30949" s="119"/>
    </row>
    <row r="30950" spans="13:14" x14ac:dyDescent="0.2">
      <c r="M30950" s="93"/>
      <c r="N30950" s="119"/>
    </row>
    <row r="30951" spans="13:14" x14ac:dyDescent="0.2">
      <c r="M30951" s="93"/>
      <c r="N30951" s="119"/>
    </row>
    <row r="30952" spans="13:14" x14ac:dyDescent="0.2">
      <c r="M30952" s="93"/>
      <c r="N30952" s="119"/>
    </row>
    <row r="30953" spans="13:14" x14ac:dyDescent="0.2">
      <c r="M30953" s="93"/>
      <c r="N30953" s="119"/>
    </row>
    <row r="30954" spans="13:14" x14ac:dyDescent="0.2">
      <c r="M30954" s="93"/>
      <c r="N30954" s="119"/>
    </row>
    <row r="30955" spans="13:14" x14ac:dyDescent="0.2">
      <c r="M30955" s="93"/>
      <c r="N30955" s="119"/>
    </row>
    <row r="30956" spans="13:14" x14ac:dyDescent="0.2">
      <c r="M30956" s="93"/>
      <c r="N30956" s="119"/>
    </row>
    <row r="30957" spans="13:14" x14ac:dyDescent="0.2">
      <c r="M30957" s="93"/>
      <c r="N30957" s="119"/>
    </row>
    <row r="30958" spans="13:14" x14ac:dyDescent="0.2">
      <c r="M30958" s="93"/>
      <c r="N30958" s="119"/>
    </row>
    <row r="30959" spans="13:14" x14ac:dyDescent="0.2">
      <c r="M30959" s="93"/>
      <c r="N30959" s="119"/>
    </row>
    <row r="30960" spans="13:14" x14ac:dyDescent="0.2">
      <c r="M30960" s="93"/>
      <c r="N30960" s="119"/>
    </row>
    <row r="30961" spans="13:14" x14ac:dyDescent="0.2">
      <c r="M30961" s="93"/>
      <c r="N30961" s="119"/>
    </row>
    <row r="30962" spans="13:14" x14ac:dyDescent="0.2">
      <c r="M30962" s="93"/>
      <c r="N30962" s="119"/>
    </row>
    <row r="30963" spans="13:14" x14ac:dyDescent="0.2">
      <c r="M30963" s="93"/>
      <c r="N30963" s="119"/>
    </row>
    <row r="30964" spans="13:14" x14ac:dyDescent="0.2">
      <c r="M30964" s="93"/>
      <c r="N30964" s="119"/>
    </row>
    <row r="30965" spans="13:14" x14ac:dyDescent="0.2">
      <c r="M30965" s="93"/>
      <c r="N30965" s="119"/>
    </row>
    <row r="30966" spans="13:14" x14ac:dyDescent="0.2">
      <c r="M30966" s="93"/>
      <c r="N30966" s="119"/>
    </row>
    <row r="30967" spans="13:14" x14ac:dyDescent="0.2">
      <c r="M30967" s="93"/>
      <c r="N30967" s="119"/>
    </row>
    <row r="30968" spans="13:14" x14ac:dyDescent="0.2">
      <c r="M30968" s="93"/>
      <c r="N30968" s="119"/>
    </row>
    <row r="30969" spans="13:14" x14ac:dyDescent="0.2">
      <c r="M30969" s="93"/>
      <c r="N30969" s="119"/>
    </row>
    <row r="30970" spans="13:14" x14ac:dyDescent="0.2">
      <c r="M30970" s="93"/>
      <c r="N30970" s="119"/>
    </row>
    <row r="30971" spans="13:14" x14ac:dyDescent="0.2">
      <c r="M30971" s="93"/>
      <c r="N30971" s="119"/>
    </row>
    <row r="30972" spans="13:14" x14ac:dyDescent="0.2">
      <c r="M30972" s="93"/>
      <c r="N30972" s="119"/>
    </row>
    <row r="30973" spans="13:14" x14ac:dyDescent="0.2">
      <c r="M30973" s="93"/>
      <c r="N30973" s="119"/>
    </row>
    <row r="30974" spans="13:14" x14ac:dyDescent="0.2">
      <c r="M30974" s="93"/>
      <c r="N30974" s="119"/>
    </row>
    <row r="30975" spans="13:14" x14ac:dyDescent="0.2">
      <c r="M30975" s="93"/>
      <c r="N30975" s="119"/>
    </row>
    <row r="30976" spans="13:14" x14ac:dyDescent="0.2">
      <c r="M30976" s="93"/>
      <c r="N30976" s="119"/>
    </row>
    <row r="30977" spans="13:14" x14ac:dyDescent="0.2">
      <c r="M30977" s="93"/>
      <c r="N30977" s="119"/>
    </row>
    <row r="30978" spans="13:14" x14ac:dyDescent="0.2">
      <c r="M30978" s="93"/>
      <c r="N30978" s="119"/>
    </row>
    <row r="30979" spans="13:14" x14ac:dyDescent="0.2">
      <c r="M30979" s="93"/>
      <c r="N30979" s="119"/>
    </row>
    <row r="30980" spans="13:14" x14ac:dyDescent="0.2">
      <c r="M30980" s="93"/>
      <c r="N30980" s="119"/>
    </row>
    <row r="30981" spans="13:14" x14ac:dyDescent="0.2">
      <c r="M30981" s="93"/>
      <c r="N30981" s="119"/>
    </row>
    <row r="30982" spans="13:14" x14ac:dyDescent="0.2">
      <c r="M30982" s="93"/>
      <c r="N30982" s="119"/>
    </row>
    <row r="30983" spans="13:14" x14ac:dyDescent="0.2">
      <c r="M30983" s="93"/>
      <c r="N30983" s="119"/>
    </row>
    <row r="30984" spans="13:14" x14ac:dyDescent="0.2">
      <c r="M30984" s="93"/>
      <c r="N30984" s="119"/>
    </row>
    <row r="30985" spans="13:14" x14ac:dyDescent="0.2">
      <c r="M30985" s="93"/>
      <c r="N30985" s="119"/>
    </row>
    <row r="30986" spans="13:14" x14ac:dyDescent="0.2">
      <c r="M30986" s="93"/>
      <c r="N30986" s="119"/>
    </row>
    <row r="30987" spans="13:14" x14ac:dyDescent="0.2">
      <c r="M30987" s="93"/>
      <c r="N30987" s="119"/>
    </row>
    <row r="30988" spans="13:14" x14ac:dyDescent="0.2">
      <c r="M30988" s="93"/>
      <c r="N30988" s="119"/>
    </row>
    <row r="30989" spans="13:14" x14ac:dyDescent="0.2">
      <c r="M30989" s="93"/>
      <c r="N30989" s="119"/>
    </row>
    <row r="30990" spans="13:14" x14ac:dyDescent="0.2">
      <c r="M30990" s="93"/>
      <c r="N30990" s="119"/>
    </row>
    <row r="30991" spans="13:14" x14ac:dyDescent="0.2">
      <c r="M30991" s="93"/>
      <c r="N30991" s="119"/>
    </row>
    <row r="30992" spans="13:14" x14ac:dyDescent="0.2">
      <c r="M30992" s="93"/>
      <c r="N30992" s="119"/>
    </row>
    <row r="30993" spans="13:14" x14ac:dyDescent="0.2">
      <c r="M30993" s="93"/>
      <c r="N30993" s="119"/>
    </row>
    <row r="30994" spans="13:14" x14ac:dyDescent="0.2">
      <c r="M30994" s="93"/>
      <c r="N30994" s="119"/>
    </row>
    <row r="30995" spans="13:14" x14ac:dyDescent="0.2">
      <c r="M30995" s="93"/>
      <c r="N30995" s="119"/>
    </row>
    <row r="30996" spans="13:14" x14ac:dyDescent="0.2">
      <c r="M30996" s="93"/>
      <c r="N30996" s="119"/>
    </row>
    <row r="30997" spans="13:14" x14ac:dyDescent="0.2">
      <c r="M30997" s="93"/>
      <c r="N30997" s="119"/>
    </row>
    <row r="30998" spans="13:14" x14ac:dyDescent="0.2">
      <c r="M30998" s="93"/>
      <c r="N30998" s="119"/>
    </row>
    <row r="30999" spans="13:14" x14ac:dyDescent="0.2">
      <c r="M30999" s="93"/>
      <c r="N30999" s="119"/>
    </row>
    <row r="31000" spans="13:14" x14ac:dyDescent="0.2">
      <c r="M31000" s="93"/>
      <c r="N31000" s="119"/>
    </row>
    <row r="31001" spans="13:14" x14ac:dyDescent="0.2">
      <c r="M31001" s="93"/>
      <c r="N31001" s="119"/>
    </row>
    <row r="31002" spans="13:14" x14ac:dyDescent="0.2">
      <c r="M31002" s="93"/>
      <c r="N31002" s="119"/>
    </row>
    <row r="31003" spans="13:14" x14ac:dyDescent="0.2">
      <c r="M31003" s="93"/>
      <c r="N31003" s="119"/>
    </row>
    <row r="31004" spans="13:14" x14ac:dyDescent="0.2">
      <c r="M31004" s="93"/>
      <c r="N31004" s="119"/>
    </row>
    <row r="31005" spans="13:14" x14ac:dyDescent="0.2">
      <c r="M31005" s="93"/>
      <c r="N31005" s="119"/>
    </row>
    <row r="31006" spans="13:14" x14ac:dyDescent="0.2">
      <c r="M31006" s="93"/>
      <c r="N31006" s="119"/>
    </row>
    <row r="31007" spans="13:14" x14ac:dyDescent="0.2">
      <c r="M31007" s="93"/>
      <c r="N31007" s="119"/>
    </row>
    <row r="31008" spans="13:14" x14ac:dyDescent="0.2">
      <c r="M31008" s="93"/>
      <c r="N31008" s="119"/>
    </row>
    <row r="31009" spans="13:14" x14ac:dyDescent="0.2">
      <c r="M31009" s="93"/>
      <c r="N31009" s="119"/>
    </row>
    <row r="31010" spans="13:14" x14ac:dyDescent="0.2">
      <c r="M31010" s="93"/>
      <c r="N31010" s="119"/>
    </row>
    <row r="31011" spans="13:14" x14ac:dyDescent="0.2">
      <c r="M31011" s="93"/>
      <c r="N31011" s="119"/>
    </row>
    <row r="31012" spans="13:14" x14ac:dyDescent="0.2">
      <c r="M31012" s="93"/>
      <c r="N31012" s="119"/>
    </row>
    <row r="31013" spans="13:14" x14ac:dyDescent="0.2">
      <c r="M31013" s="93"/>
      <c r="N31013" s="119"/>
    </row>
    <row r="31014" spans="13:14" x14ac:dyDescent="0.2">
      <c r="M31014" s="93"/>
      <c r="N31014" s="119"/>
    </row>
    <row r="31015" spans="13:14" x14ac:dyDescent="0.2">
      <c r="M31015" s="93"/>
      <c r="N31015" s="119"/>
    </row>
    <row r="31016" spans="13:14" x14ac:dyDescent="0.2">
      <c r="M31016" s="93"/>
      <c r="N31016" s="119"/>
    </row>
    <row r="31017" spans="13:14" x14ac:dyDescent="0.2">
      <c r="M31017" s="93"/>
      <c r="N31017" s="119"/>
    </row>
    <row r="31018" spans="13:14" x14ac:dyDescent="0.2">
      <c r="M31018" s="93"/>
      <c r="N31018" s="119"/>
    </row>
    <row r="31019" spans="13:14" x14ac:dyDescent="0.2">
      <c r="M31019" s="93"/>
      <c r="N31019" s="119"/>
    </row>
    <row r="31020" spans="13:14" x14ac:dyDescent="0.2">
      <c r="M31020" s="93"/>
      <c r="N31020" s="119"/>
    </row>
    <row r="31021" spans="13:14" x14ac:dyDescent="0.2">
      <c r="M31021" s="93"/>
      <c r="N31021" s="119"/>
    </row>
    <row r="31022" spans="13:14" x14ac:dyDescent="0.2">
      <c r="M31022" s="93"/>
      <c r="N31022" s="119"/>
    </row>
    <row r="31023" spans="13:14" x14ac:dyDescent="0.2">
      <c r="M31023" s="93"/>
      <c r="N31023" s="119"/>
    </row>
    <row r="31024" spans="13:14" x14ac:dyDescent="0.2">
      <c r="M31024" s="93"/>
      <c r="N31024" s="119"/>
    </row>
    <row r="31025" spans="13:14" x14ac:dyDescent="0.2">
      <c r="M31025" s="93"/>
      <c r="N31025" s="119"/>
    </row>
    <row r="31026" spans="13:14" x14ac:dyDescent="0.2">
      <c r="M31026" s="93"/>
      <c r="N31026" s="119"/>
    </row>
    <row r="31027" spans="13:14" x14ac:dyDescent="0.2">
      <c r="M31027" s="93"/>
      <c r="N31027" s="119"/>
    </row>
    <row r="31028" spans="13:14" x14ac:dyDescent="0.2">
      <c r="M31028" s="93"/>
      <c r="N31028" s="119"/>
    </row>
    <row r="31029" spans="13:14" x14ac:dyDescent="0.2">
      <c r="M31029" s="93"/>
      <c r="N31029" s="119"/>
    </row>
    <row r="31030" spans="13:14" x14ac:dyDescent="0.2">
      <c r="M31030" s="93"/>
      <c r="N31030" s="119"/>
    </row>
    <row r="31031" spans="13:14" x14ac:dyDescent="0.2">
      <c r="M31031" s="93"/>
      <c r="N31031" s="119"/>
    </row>
    <row r="31032" spans="13:14" x14ac:dyDescent="0.2">
      <c r="M31032" s="93"/>
      <c r="N31032" s="119"/>
    </row>
    <row r="31033" spans="13:14" x14ac:dyDescent="0.2">
      <c r="M31033" s="93"/>
      <c r="N31033" s="119"/>
    </row>
    <row r="31034" spans="13:14" x14ac:dyDescent="0.2">
      <c r="M31034" s="93"/>
      <c r="N31034" s="119"/>
    </row>
    <row r="31035" spans="13:14" x14ac:dyDescent="0.2">
      <c r="M31035" s="93"/>
      <c r="N31035" s="119"/>
    </row>
    <row r="31036" spans="13:14" x14ac:dyDescent="0.2">
      <c r="M31036" s="93"/>
      <c r="N31036" s="119"/>
    </row>
    <row r="31037" spans="13:14" x14ac:dyDescent="0.2">
      <c r="M31037" s="93"/>
      <c r="N31037" s="119"/>
    </row>
    <row r="31038" spans="13:14" x14ac:dyDescent="0.2">
      <c r="M31038" s="93"/>
      <c r="N31038" s="119"/>
    </row>
    <row r="31039" spans="13:14" x14ac:dyDescent="0.2">
      <c r="M31039" s="93"/>
      <c r="N31039" s="119"/>
    </row>
    <row r="31040" spans="13:14" x14ac:dyDescent="0.2">
      <c r="M31040" s="93"/>
      <c r="N31040" s="119"/>
    </row>
    <row r="31041" spans="13:14" x14ac:dyDescent="0.2">
      <c r="M31041" s="93"/>
      <c r="N31041" s="119"/>
    </row>
    <row r="31042" spans="13:14" x14ac:dyDescent="0.2">
      <c r="M31042" s="93"/>
      <c r="N31042" s="119"/>
    </row>
    <row r="31043" spans="13:14" x14ac:dyDescent="0.2">
      <c r="M31043" s="93"/>
      <c r="N31043" s="119"/>
    </row>
    <row r="31044" spans="13:14" x14ac:dyDescent="0.2">
      <c r="M31044" s="93"/>
      <c r="N31044" s="119"/>
    </row>
    <row r="31045" spans="13:14" x14ac:dyDescent="0.2">
      <c r="M31045" s="93"/>
      <c r="N31045" s="119"/>
    </row>
    <row r="31046" spans="13:14" x14ac:dyDescent="0.2">
      <c r="M31046" s="93"/>
      <c r="N31046" s="119"/>
    </row>
    <row r="31047" spans="13:14" x14ac:dyDescent="0.2">
      <c r="M31047" s="93"/>
      <c r="N31047" s="119"/>
    </row>
    <row r="31048" spans="13:14" x14ac:dyDescent="0.2">
      <c r="M31048" s="93"/>
      <c r="N31048" s="119"/>
    </row>
    <row r="31049" spans="13:14" x14ac:dyDescent="0.2">
      <c r="M31049" s="93"/>
      <c r="N31049" s="119"/>
    </row>
    <row r="31050" spans="13:14" x14ac:dyDescent="0.2">
      <c r="M31050" s="93"/>
      <c r="N31050" s="119"/>
    </row>
    <row r="31051" spans="13:14" x14ac:dyDescent="0.2">
      <c r="M31051" s="93"/>
      <c r="N31051" s="119"/>
    </row>
    <row r="31052" spans="13:14" x14ac:dyDescent="0.2">
      <c r="M31052" s="93"/>
      <c r="N31052" s="119"/>
    </row>
    <row r="31053" spans="13:14" x14ac:dyDescent="0.2">
      <c r="M31053" s="93"/>
      <c r="N31053" s="119"/>
    </row>
    <row r="31054" spans="13:14" x14ac:dyDescent="0.2">
      <c r="M31054" s="93"/>
      <c r="N31054" s="119"/>
    </row>
    <row r="31055" spans="13:14" x14ac:dyDescent="0.2">
      <c r="M31055" s="93"/>
      <c r="N31055" s="119"/>
    </row>
    <row r="31056" spans="13:14" x14ac:dyDescent="0.2">
      <c r="M31056" s="93"/>
      <c r="N31056" s="119"/>
    </row>
    <row r="31057" spans="13:14" x14ac:dyDescent="0.2">
      <c r="M31057" s="93"/>
      <c r="N31057" s="119"/>
    </row>
    <row r="31058" spans="13:14" x14ac:dyDescent="0.2">
      <c r="M31058" s="93"/>
      <c r="N31058" s="119"/>
    </row>
    <row r="31059" spans="13:14" x14ac:dyDescent="0.2">
      <c r="M31059" s="93"/>
      <c r="N31059" s="119"/>
    </row>
    <row r="31060" spans="13:14" x14ac:dyDescent="0.2">
      <c r="M31060" s="93"/>
      <c r="N31060" s="119"/>
    </row>
    <row r="31061" spans="13:14" x14ac:dyDescent="0.2">
      <c r="M31061" s="93"/>
      <c r="N31061" s="119"/>
    </row>
    <row r="31062" spans="13:14" x14ac:dyDescent="0.2">
      <c r="M31062" s="93"/>
      <c r="N31062" s="119"/>
    </row>
    <row r="31063" spans="13:14" x14ac:dyDescent="0.2">
      <c r="M31063" s="93"/>
      <c r="N31063" s="119"/>
    </row>
    <row r="31064" spans="13:14" x14ac:dyDescent="0.2">
      <c r="M31064" s="93"/>
      <c r="N31064" s="119"/>
    </row>
    <row r="31065" spans="13:14" x14ac:dyDescent="0.2">
      <c r="M31065" s="93"/>
      <c r="N31065" s="119"/>
    </row>
    <row r="31066" spans="13:14" x14ac:dyDescent="0.2">
      <c r="M31066" s="93"/>
      <c r="N31066" s="119"/>
    </row>
    <row r="31067" spans="13:14" x14ac:dyDescent="0.2">
      <c r="M31067" s="93"/>
      <c r="N31067" s="119"/>
    </row>
    <row r="31068" spans="13:14" x14ac:dyDescent="0.2">
      <c r="M31068" s="93"/>
      <c r="N31068" s="119"/>
    </row>
    <row r="31069" spans="13:14" x14ac:dyDescent="0.2">
      <c r="M31069" s="93"/>
      <c r="N31069" s="119"/>
    </row>
    <row r="31070" spans="13:14" x14ac:dyDescent="0.2">
      <c r="M31070" s="93"/>
      <c r="N31070" s="119"/>
    </row>
    <row r="31071" spans="13:14" x14ac:dyDescent="0.2">
      <c r="M31071" s="93"/>
      <c r="N31071" s="119"/>
    </row>
    <row r="31072" spans="13:14" x14ac:dyDescent="0.2">
      <c r="M31072" s="93"/>
      <c r="N31072" s="119"/>
    </row>
    <row r="31073" spans="13:14" x14ac:dyDescent="0.2">
      <c r="M31073" s="93"/>
      <c r="N31073" s="119"/>
    </row>
    <row r="31074" spans="13:14" x14ac:dyDescent="0.2">
      <c r="M31074" s="93"/>
      <c r="N31074" s="119"/>
    </row>
    <row r="31075" spans="13:14" x14ac:dyDescent="0.2">
      <c r="M31075" s="93"/>
      <c r="N31075" s="119"/>
    </row>
    <row r="31076" spans="13:14" x14ac:dyDescent="0.2">
      <c r="M31076" s="93"/>
      <c r="N31076" s="119"/>
    </row>
    <row r="31077" spans="13:14" x14ac:dyDescent="0.2">
      <c r="M31077" s="93"/>
      <c r="N31077" s="119"/>
    </row>
    <row r="31078" spans="13:14" x14ac:dyDescent="0.2">
      <c r="M31078" s="93"/>
      <c r="N31078" s="119"/>
    </row>
    <row r="31079" spans="13:14" x14ac:dyDescent="0.2">
      <c r="M31079" s="93"/>
      <c r="N31079" s="119"/>
    </row>
    <row r="31080" spans="13:14" x14ac:dyDescent="0.2">
      <c r="M31080" s="93"/>
      <c r="N31080" s="119"/>
    </row>
    <row r="31081" spans="13:14" x14ac:dyDescent="0.2">
      <c r="M31081" s="93"/>
      <c r="N31081" s="119"/>
    </row>
    <row r="31082" spans="13:14" x14ac:dyDescent="0.2">
      <c r="M31082" s="93"/>
      <c r="N31082" s="119"/>
    </row>
    <row r="31083" spans="13:14" x14ac:dyDescent="0.2">
      <c r="M31083" s="93"/>
      <c r="N31083" s="119"/>
    </row>
    <row r="31084" spans="13:14" x14ac:dyDescent="0.2">
      <c r="M31084" s="93"/>
      <c r="N31084" s="119"/>
    </row>
    <row r="31085" spans="13:14" x14ac:dyDescent="0.2">
      <c r="M31085" s="93"/>
      <c r="N31085" s="119"/>
    </row>
    <row r="31086" spans="13:14" x14ac:dyDescent="0.2">
      <c r="M31086" s="93"/>
      <c r="N31086" s="119"/>
    </row>
    <row r="31087" spans="13:14" x14ac:dyDescent="0.2">
      <c r="M31087" s="93"/>
      <c r="N31087" s="119"/>
    </row>
    <row r="31088" spans="13:14" x14ac:dyDescent="0.2">
      <c r="M31088" s="93"/>
      <c r="N31088" s="119"/>
    </row>
    <row r="31089" spans="13:14" x14ac:dyDescent="0.2">
      <c r="M31089" s="93"/>
      <c r="N31089" s="119"/>
    </row>
    <row r="31090" spans="13:14" x14ac:dyDescent="0.2">
      <c r="M31090" s="93"/>
      <c r="N31090" s="119"/>
    </row>
    <row r="31091" spans="13:14" x14ac:dyDescent="0.2">
      <c r="M31091" s="93"/>
      <c r="N31091" s="119"/>
    </row>
    <row r="31092" spans="13:14" x14ac:dyDescent="0.2">
      <c r="M31092" s="93"/>
      <c r="N31092" s="119"/>
    </row>
    <row r="31093" spans="13:14" x14ac:dyDescent="0.2">
      <c r="M31093" s="93"/>
      <c r="N31093" s="119"/>
    </row>
    <row r="31094" spans="13:14" x14ac:dyDescent="0.2">
      <c r="M31094" s="93"/>
      <c r="N31094" s="119"/>
    </row>
    <row r="31095" spans="13:14" x14ac:dyDescent="0.2">
      <c r="M31095" s="93"/>
      <c r="N31095" s="119"/>
    </row>
    <row r="31096" spans="13:14" x14ac:dyDescent="0.2">
      <c r="M31096" s="93"/>
      <c r="N31096" s="119"/>
    </row>
    <row r="31097" spans="13:14" x14ac:dyDescent="0.2">
      <c r="M31097" s="93"/>
      <c r="N31097" s="119"/>
    </row>
    <row r="31098" spans="13:14" x14ac:dyDescent="0.2">
      <c r="M31098" s="93"/>
      <c r="N31098" s="119"/>
    </row>
    <row r="31099" spans="13:14" x14ac:dyDescent="0.2">
      <c r="M31099" s="93"/>
      <c r="N31099" s="119"/>
    </row>
    <row r="31100" spans="13:14" x14ac:dyDescent="0.2">
      <c r="M31100" s="93"/>
      <c r="N31100" s="119"/>
    </row>
    <row r="31101" spans="13:14" x14ac:dyDescent="0.2">
      <c r="M31101" s="93"/>
      <c r="N31101" s="119"/>
    </row>
    <row r="31102" spans="13:14" x14ac:dyDescent="0.2">
      <c r="M31102" s="93"/>
      <c r="N31102" s="119"/>
    </row>
    <row r="31103" spans="13:14" x14ac:dyDescent="0.2">
      <c r="M31103" s="93"/>
      <c r="N31103" s="119"/>
    </row>
    <row r="31104" spans="13:14" x14ac:dyDescent="0.2">
      <c r="M31104" s="93"/>
      <c r="N31104" s="119"/>
    </row>
    <row r="31105" spans="13:14" x14ac:dyDescent="0.2">
      <c r="M31105" s="93"/>
      <c r="N31105" s="119"/>
    </row>
    <row r="31106" spans="13:14" x14ac:dyDescent="0.2">
      <c r="M31106" s="93"/>
      <c r="N31106" s="119"/>
    </row>
    <row r="31107" spans="13:14" x14ac:dyDescent="0.2">
      <c r="M31107" s="93"/>
      <c r="N31107" s="119"/>
    </row>
    <row r="31108" spans="13:14" x14ac:dyDescent="0.2">
      <c r="M31108" s="93"/>
      <c r="N31108" s="119"/>
    </row>
    <row r="31109" spans="13:14" x14ac:dyDescent="0.2">
      <c r="M31109" s="93"/>
      <c r="N31109" s="119"/>
    </row>
    <row r="31110" spans="13:14" x14ac:dyDescent="0.2">
      <c r="M31110" s="93"/>
      <c r="N31110" s="119"/>
    </row>
    <row r="31111" spans="13:14" x14ac:dyDescent="0.2">
      <c r="M31111" s="93"/>
      <c r="N31111" s="119"/>
    </row>
    <row r="31112" spans="13:14" x14ac:dyDescent="0.2">
      <c r="M31112" s="93"/>
      <c r="N31112" s="119"/>
    </row>
    <row r="31113" spans="13:14" x14ac:dyDescent="0.2">
      <c r="M31113" s="93"/>
      <c r="N31113" s="119"/>
    </row>
    <row r="31114" spans="13:14" x14ac:dyDescent="0.2">
      <c r="M31114" s="93"/>
      <c r="N31114" s="119"/>
    </row>
    <row r="31115" spans="13:14" x14ac:dyDescent="0.2">
      <c r="M31115" s="93"/>
      <c r="N31115" s="119"/>
    </row>
    <row r="31116" spans="13:14" x14ac:dyDescent="0.2">
      <c r="M31116" s="93"/>
      <c r="N31116" s="119"/>
    </row>
    <row r="31117" spans="13:14" x14ac:dyDescent="0.2">
      <c r="M31117" s="93"/>
      <c r="N31117" s="119"/>
    </row>
    <row r="31118" spans="13:14" x14ac:dyDescent="0.2">
      <c r="M31118" s="93"/>
      <c r="N31118" s="119"/>
    </row>
    <row r="31119" spans="13:14" x14ac:dyDescent="0.2">
      <c r="M31119" s="93"/>
      <c r="N31119" s="119"/>
    </row>
    <row r="31120" spans="13:14" x14ac:dyDescent="0.2">
      <c r="M31120" s="93"/>
      <c r="N31120" s="119"/>
    </row>
    <row r="31121" spans="13:14" x14ac:dyDescent="0.2">
      <c r="M31121" s="93"/>
      <c r="N31121" s="119"/>
    </row>
    <row r="31122" spans="13:14" x14ac:dyDescent="0.2">
      <c r="M31122" s="93"/>
      <c r="N31122" s="119"/>
    </row>
    <row r="31123" spans="13:14" x14ac:dyDescent="0.2">
      <c r="M31123" s="93"/>
      <c r="N31123" s="119"/>
    </row>
    <row r="31124" spans="13:14" x14ac:dyDescent="0.2">
      <c r="M31124" s="93"/>
      <c r="N31124" s="119"/>
    </row>
    <row r="31125" spans="13:14" x14ac:dyDescent="0.2">
      <c r="M31125" s="93"/>
      <c r="N31125" s="119"/>
    </row>
    <row r="31126" spans="13:14" x14ac:dyDescent="0.2">
      <c r="M31126" s="93"/>
      <c r="N31126" s="119"/>
    </row>
    <row r="31127" spans="13:14" x14ac:dyDescent="0.2">
      <c r="M31127" s="93"/>
      <c r="N31127" s="119"/>
    </row>
    <row r="31128" spans="13:14" x14ac:dyDescent="0.2">
      <c r="M31128" s="93"/>
      <c r="N31128" s="119"/>
    </row>
    <row r="31129" spans="13:14" x14ac:dyDescent="0.2">
      <c r="M31129" s="93"/>
      <c r="N31129" s="119"/>
    </row>
    <row r="31130" spans="13:14" x14ac:dyDescent="0.2">
      <c r="M31130" s="93"/>
      <c r="N31130" s="119"/>
    </row>
    <row r="31131" spans="13:14" x14ac:dyDescent="0.2">
      <c r="M31131" s="93"/>
      <c r="N31131" s="119"/>
    </row>
    <row r="31132" spans="13:14" x14ac:dyDescent="0.2">
      <c r="M31132" s="93"/>
      <c r="N31132" s="119"/>
    </row>
    <row r="31133" spans="13:14" x14ac:dyDescent="0.2">
      <c r="M31133" s="93"/>
      <c r="N31133" s="119"/>
    </row>
    <row r="31134" spans="13:14" x14ac:dyDescent="0.2">
      <c r="M31134" s="93"/>
      <c r="N31134" s="119"/>
    </row>
    <row r="31135" spans="13:14" x14ac:dyDescent="0.2">
      <c r="M31135" s="93"/>
      <c r="N31135" s="119"/>
    </row>
    <row r="31136" spans="13:14" x14ac:dyDescent="0.2">
      <c r="M31136" s="93"/>
      <c r="N31136" s="119"/>
    </row>
    <row r="31137" spans="13:14" x14ac:dyDescent="0.2">
      <c r="M31137" s="93"/>
      <c r="N31137" s="119"/>
    </row>
    <row r="31138" spans="13:14" x14ac:dyDescent="0.2">
      <c r="M31138" s="93"/>
      <c r="N31138" s="119"/>
    </row>
    <row r="31139" spans="13:14" x14ac:dyDescent="0.2">
      <c r="M31139" s="93"/>
      <c r="N31139" s="119"/>
    </row>
    <row r="31140" spans="13:14" x14ac:dyDescent="0.2">
      <c r="M31140" s="93"/>
      <c r="N31140" s="119"/>
    </row>
    <row r="31141" spans="13:14" x14ac:dyDescent="0.2">
      <c r="M31141" s="93"/>
      <c r="N31141" s="119"/>
    </row>
    <row r="31142" spans="13:14" x14ac:dyDescent="0.2">
      <c r="M31142" s="93"/>
      <c r="N31142" s="119"/>
    </row>
    <row r="31143" spans="13:14" x14ac:dyDescent="0.2">
      <c r="M31143" s="93"/>
      <c r="N31143" s="119"/>
    </row>
    <row r="31144" spans="13:14" x14ac:dyDescent="0.2">
      <c r="M31144" s="93"/>
      <c r="N31144" s="119"/>
    </row>
    <row r="31145" spans="13:14" x14ac:dyDescent="0.2">
      <c r="M31145" s="93"/>
      <c r="N31145" s="119"/>
    </row>
    <row r="31146" spans="13:14" x14ac:dyDescent="0.2">
      <c r="M31146" s="93"/>
      <c r="N31146" s="119"/>
    </row>
    <row r="31147" spans="13:14" x14ac:dyDescent="0.2">
      <c r="M31147" s="93"/>
      <c r="N31147" s="119"/>
    </row>
    <row r="31148" spans="13:14" x14ac:dyDescent="0.2">
      <c r="M31148" s="93"/>
      <c r="N31148" s="119"/>
    </row>
    <row r="31149" spans="13:14" x14ac:dyDescent="0.2">
      <c r="M31149" s="93"/>
      <c r="N31149" s="119"/>
    </row>
    <row r="31150" spans="13:14" x14ac:dyDescent="0.2">
      <c r="M31150" s="93"/>
      <c r="N31150" s="119"/>
    </row>
    <row r="31151" spans="13:14" x14ac:dyDescent="0.2">
      <c r="M31151" s="93"/>
      <c r="N31151" s="119"/>
    </row>
    <row r="31152" spans="13:14" x14ac:dyDescent="0.2">
      <c r="M31152" s="93"/>
      <c r="N31152" s="119"/>
    </row>
    <row r="31153" spans="13:14" x14ac:dyDescent="0.2">
      <c r="M31153" s="93"/>
      <c r="N31153" s="119"/>
    </row>
    <row r="31154" spans="13:14" x14ac:dyDescent="0.2">
      <c r="M31154" s="93"/>
      <c r="N31154" s="119"/>
    </row>
    <row r="31155" spans="13:14" x14ac:dyDescent="0.2">
      <c r="M31155" s="93"/>
      <c r="N31155" s="119"/>
    </row>
    <row r="31156" spans="13:14" x14ac:dyDescent="0.2">
      <c r="M31156" s="93"/>
      <c r="N31156" s="119"/>
    </row>
    <row r="31157" spans="13:14" x14ac:dyDescent="0.2">
      <c r="M31157" s="93"/>
      <c r="N31157" s="119"/>
    </row>
    <row r="31158" spans="13:14" x14ac:dyDescent="0.2">
      <c r="M31158" s="93"/>
      <c r="N31158" s="119"/>
    </row>
    <row r="31159" spans="13:14" x14ac:dyDescent="0.2">
      <c r="M31159" s="93"/>
      <c r="N31159" s="119"/>
    </row>
    <row r="31160" spans="13:14" x14ac:dyDescent="0.2">
      <c r="M31160" s="93"/>
      <c r="N31160" s="119"/>
    </row>
    <row r="31161" spans="13:14" x14ac:dyDescent="0.2">
      <c r="M31161" s="93"/>
      <c r="N31161" s="119"/>
    </row>
    <row r="31162" spans="13:14" x14ac:dyDescent="0.2">
      <c r="M31162" s="93"/>
      <c r="N31162" s="119"/>
    </row>
    <row r="31163" spans="13:14" x14ac:dyDescent="0.2">
      <c r="M31163" s="93"/>
      <c r="N31163" s="119"/>
    </row>
    <row r="31164" spans="13:14" x14ac:dyDescent="0.2">
      <c r="M31164" s="93"/>
      <c r="N31164" s="119"/>
    </row>
    <row r="31165" spans="13:14" x14ac:dyDescent="0.2">
      <c r="M31165" s="93"/>
      <c r="N31165" s="119"/>
    </row>
    <row r="31166" spans="13:14" x14ac:dyDescent="0.2">
      <c r="M31166" s="93"/>
      <c r="N31166" s="119"/>
    </row>
    <row r="31167" spans="13:14" x14ac:dyDescent="0.2">
      <c r="M31167" s="93"/>
      <c r="N31167" s="119"/>
    </row>
    <row r="31168" spans="13:14" x14ac:dyDescent="0.2">
      <c r="M31168" s="93"/>
      <c r="N31168" s="119"/>
    </row>
    <row r="31169" spans="13:14" x14ac:dyDescent="0.2">
      <c r="M31169" s="93"/>
      <c r="N31169" s="119"/>
    </row>
    <row r="31170" spans="13:14" x14ac:dyDescent="0.2">
      <c r="M31170" s="93"/>
      <c r="N31170" s="119"/>
    </row>
    <row r="31171" spans="13:14" x14ac:dyDescent="0.2">
      <c r="M31171" s="93"/>
      <c r="N31171" s="119"/>
    </row>
    <row r="31172" spans="13:14" x14ac:dyDescent="0.2">
      <c r="M31172" s="93"/>
      <c r="N31172" s="119"/>
    </row>
    <row r="31173" spans="13:14" x14ac:dyDescent="0.2">
      <c r="M31173" s="93"/>
      <c r="N31173" s="119"/>
    </row>
    <row r="31174" spans="13:14" x14ac:dyDescent="0.2">
      <c r="M31174" s="93"/>
      <c r="N31174" s="119"/>
    </row>
    <row r="31175" spans="13:14" x14ac:dyDescent="0.2">
      <c r="M31175" s="93"/>
      <c r="N31175" s="119"/>
    </row>
    <row r="31176" spans="13:14" x14ac:dyDescent="0.2">
      <c r="M31176" s="93"/>
      <c r="N31176" s="119"/>
    </row>
    <row r="31177" spans="13:14" x14ac:dyDescent="0.2">
      <c r="M31177" s="93"/>
      <c r="N31177" s="119"/>
    </row>
    <row r="31178" spans="13:14" x14ac:dyDescent="0.2">
      <c r="M31178" s="93"/>
      <c r="N31178" s="119"/>
    </row>
    <row r="31179" spans="13:14" x14ac:dyDescent="0.2">
      <c r="M31179" s="93"/>
      <c r="N31179" s="119"/>
    </row>
    <row r="31180" spans="13:14" x14ac:dyDescent="0.2">
      <c r="M31180" s="93"/>
      <c r="N31180" s="119"/>
    </row>
    <row r="31181" spans="13:14" x14ac:dyDescent="0.2">
      <c r="M31181" s="93"/>
      <c r="N31181" s="119"/>
    </row>
    <row r="31182" spans="13:14" x14ac:dyDescent="0.2">
      <c r="M31182" s="93"/>
      <c r="N31182" s="119"/>
    </row>
    <row r="31183" spans="13:14" x14ac:dyDescent="0.2">
      <c r="M31183" s="93"/>
      <c r="N31183" s="119"/>
    </row>
    <row r="31184" spans="13:14" x14ac:dyDescent="0.2">
      <c r="M31184" s="93"/>
      <c r="N31184" s="119"/>
    </row>
    <row r="31185" spans="13:14" x14ac:dyDescent="0.2">
      <c r="M31185" s="93"/>
      <c r="N31185" s="119"/>
    </row>
    <row r="31186" spans="13:14" x14ac:dyDescent="0.2">
      <c r="M31186" s="93"/>
      <c r="N31186" s="119"/>
    </row>
    <row r="31187" spans="13:14" x14ac:dyDescent="0.2">
      <c r="M31187" s="93"/>
      <c r="N31187" s="119"/>
    </row>
    <row r="31188" spans="13:14" x14ac:dyDescent="0.2">
      <c r="M31188" s="93"/>
      <c r="N31188" s="119"/>
    </row>
    <row r="31189" spans="13:14" x14ac:dyDescent="0.2">
      <c r="M31189" s="93"/>
      <c r="N31189" s="119"/>
    </row>
    <row r="31190" spans="13:14" x14ac:dyDescent="0.2">
      <c r="M31190" s="93"/>
      <c r="N31190" s="119"/>
    </row>
    <row r="31191" spans="13:14" x14ac:dyDescent="0.2">
      <c r="M31191" s="93"/>
      <c r="N31191" s="119"/>
    </row>
    <row r="31192" spans="13:14" x14ac:dyDescent="0.2">
      <c r="M31192" s="93"/>
      <c r="N31192" s="119"/>
    </row>
    <row r="31193" spans="13:14" x14ac:dyDescent="0.2">
      <c r="M31193" s="93"/>
      <c r="N31193" s="119"/>
    </row>
    <row r="31194" spans="13:14" x14ac:dyDescent="0.2">
      <c r="M31194" s="93"/>
      <c r="N31194" s="119"/>
    </row>
    <row r="31195" spans="13:14" x14ac:dyDescent="0.2">
      <c r="M31195" s="93"/>
      <c r="N31195" s="119"/>
    </row>
    <row r="31196" spans="13:14" x14ac:dyDescent="0.2">
      <c r="M31196" s="93"/>
      <c r="N31196" s="119"/>
    </row>
    <row r="31197" spans="13:14" x14ac:dyDescent="0.2">
      <c r="M31197" s="93"/>
      <c r="N31197" s="119"/>
    </row>
    <row r="31198" spans="13:14" x14ac:dyDescent="0.2">
      <c r="M31198" s="93"/>
      <c r="N31198" s="119"/>
    </row>
    <row r="31199" spans="13:14" x14ac:dyDescent="0.2">
      <c r="M31199" s="93"/>
      <c r="N31199" s="119"/>
    </row>
    <row r="31200" spans="13:14" x14ac:dyDescent="0.2">
      <c r="M31200" s="93"/>
      <c r="N31200" s="119"/>
    </row>
    <row r="31201" spans="13:14" x14ac:dyDescent="0.2">
      <c r="M31201" s="93"/>
      <c r="N31201" s="119"/>
    </row>
    <row r="31202" spans="13:14" x14ac:dyDescent="0.2">
      <c r="M31202" s="93"/>
      <c r="N31202" s="119"/>
    </row>
    <row r="31203" spans="13:14" x14ac:dyDescent="0.2">
      <c r="M31203" s="93"/>
      <c r="N31203" s="119"/>
    </row>
    <row r="31204" spans="13:14" x14ac:dyDescent="0.2">
      <c r="M31204" s="93"/>
      <c r="N31204" s="119"/>
    </row>
    <row r="31205" spans="13:14" x14ac:dyDescent="0.2">
      <c r="M31205" s="93"/>
      <c r="N31205" s="119"/>
    </row>
    <row r="31206" spans="13:14" x14ac:dyDescent="0.2">
      <c r="M31206" s="93"/>
      <c r="N31206" s="119"/>
    </row>
    <row r="31207" spans="13:14" x14ac:dyDescent="0.2">
      <c r="M31207" s="93"/>
      <c r="N31207" s="119"/>
    </row>
    <row r="31208" spans="13:14" x14ac:dyDescent="0.2">
      <c r="M31208" s="93"/>
      <c r="N31208" s="119"/>
    </row>
    <row r="31209" spans="13:14" x14ac:dyDescent="0.2">
      <c r="M31209" s="93"/>
      <c r="N31209" s="119"/>
    </row>
    <row r="31210" spans="13:14" x14ac:dyDescent="0.2">
      <c r="M31210" s="93"/>
      <c r="N31210" s="119"/>
    </row>
    <row r="31211" spans="13:14" x14ac:dyDescent="0.2">
      <c r="M31211" s="93"/>
      <c r="N31211" s="119"/>
    </row>
    <row r="31212" spans="13:14" x14ac:dyDescent="0.2">
      <c r="M31212" s="93"/>
      <c r="N31212" s="119"/>
    </row>
    <row r="31213" spans="13:14" x14ac:dyDescent="0.2">
      <c r="M31213" s="93"/>
      <c r="N31213" s="119"/>
    </row>
    <row r="31214" spans="13:14" x14ac:dyDescent="0.2">
      <c r="M31214" s="93"/>
      <c r="N31214" s="119"/>
    </row>
    <row r="31215" spans="13:14" x14ac:dyDescent="0.2">
      <c r="M31215" s="93"/>
      <c r="N31215" s="119"/>
    </row>
    <row r="31216" spans="13:14" x14ac:dyDescent="0.2">
      <c r="M31216" s="93"/>
      <c r="N31216" s="119"/>
    </row>
    <row r="31217" spans="13:14" x14ac:dyDescent="0.2">
      <c r="M31217" s="93"/>
      <c r="N31217" s="119"/>
    </row>
    <row r="31218" spans="13:14" x14ac:dyDescent="0.2">
      <c r="M31218" s="93"/>
      <c r="N31218" s="119"/>
    </row>
    <row r="31219" spans="13:14" x14ac:dyDescent="0.2">
      <c r="M31219" s="93"/>
      <c r="N31219" s="119"/>
    </row>
    <row r="31220" spans="13:14" x14ac:dyDescent="0.2">
      <c r="M31220" s="93"/>
      <c r="N31220" s="119"/>
    </row>
    <row r="31221" spans="13:14" x14ac:dyDescent="0.2">
      <c r="M31221" s="93"/>
      <c r="N31221" s="119"/>
    </row>
    <row r="31222" spans="13:14" x14ac:dyDescent="0.2">
      <c r="M31222" s="93"/>
      <c r="N31222" s="119"/>
    </row>
    <row r="31223" spans="13:14" x14ac:dyDescent="0.2">
      <c r="M31223" s="93"/>
      <c r="N31223" s="119"/>
    </row>
    <row r="31224" spans="13:14" x14ac:dyDescent="0.2">
      <c r="M31224" s="93"/>
      <c r="N31224" s="119"/>
    </row>
    <row r="31225" spans="13:14" x14ac:dyDescent="0.2">
      <c r="M31225" s="93"/>
      <c r="N31225" s="119"/>
    </row>
    <row r="31226" spans="13:14" x14ac:dyDescent="0.2">
      <c r="M31226" s="93"/>
      <c r="N31226" s="119"/>
    </row>
    <row r="31227" spans="13:14" x14ac:dyDescent="0.2">
      <c r="M31227" s="93"/>
      <c r="N31227" s="119"/>
    </row>
    <row r="31228" spans="13:14" x14ac:dyDescent="0.2">
      <c r="M31228" s="93"/>
      <c r="N31228" s="119"/>
    </row>
    <row r="31229" spans="13:14" x14ac:dyDescent="0.2">
      <c r="M31229" s="93"/>
      <c r="N31229" s="119"/>
    </row>
    <row r="31230" spans="13:14" x14ac:dyDescent="0.2">
      <c r="M31230" s="93"/>
      <c r="N31230" s="119"/>
    </row>
    <row r="31231" spans="13:14" x14ac:dyDescent="0.2">
      <c r="M31231" s="93"/>
      <c r="N31231" s="119"/>
    </row>
    <row r="31232" spans="13:14" x14ac:dyDescent="0.2">
      <c r="M31232" s="93"/>
      <c r="N31232" s="119"/>
    </row>
    <row r="31233" spans="13:14" x14ac:dyDescent="0.2">
      <c r="M31233" s="93"/>
      <c r="N31233" s="119"/>
    </row>
    <row r="31234" spans="13:14" x14ac:dyDescent="0.2">
      <c r="M31234" s="93"/>
      <c r="N31234" s="119"/>
    </row>
    <row r="31235" spans="13:14" x14ac:dyDescent="0.2">
      <c r="M31235" s="93"/>
      <c r="N31235" s="119"/>
    </row>
    <row r="31236" spans="13:14" x14ac:dyDescent="0.2">
      <c r="M31236" s="93"/>
      <c r="N31236" s="119"/>
    </row>
    <row r="31237" spans="13:14" x14ac:dyDescent="0.2">
      <c r="M31237" s="93"/>
      <c r="N31237" s="119"/>
    </row>
    <row r="31238" spans="13:14" x14ac:dyDescent="0.2">
      <c r="M31238" s="93"/>
      <c r="N31238" s="119"/>
    </row>
    <row r="31239" spans="13:14" x14ac:dyDescent="0.2">
      <c r="M31239" s="93"/>
      <c r="N31239" s="119"/>
    </row>
    <row r="31240" spans="13:14" x14ac:dyDescent="0.2">
      <c r="M31240" s="93"/>
      <c r="N31240" s="119"/>
    </row>
    <row r="31241" spans="13:14" x14ac:dyDescent="0.2">
      <c r="M31241" s="93"/>
      <c r="N31241" s="119"/>
    </row>
    <row r="31242" spans="13:14" x14ac:dyDescent="0.2">
      <c r="M31242" s="93"/>
      <c r="N31242" s="119"/>
    </row>
    <row r="31243" spans="13:14" x14ac:dyDescent="0.2">
      <c r="M31243" s="93"/>
      <c r="N31243" s="119"/>
    </row>
    <row r="31244" spans="13:14" x14ac:dyDescent="0.2">
      <c r="M31244" s="93"/>
      <c r="N31244" s="119"/>
    </row>
    <row r="31245" spans="13:14" x14ac:dyDescent="0.2">
      <c r="M31245" s="93"/>
      <c r="N31245" s="119"/>
    </row>
    <row r="31246" spans="13:14" x14ac:dyDescent="0.2">
      <c r="M31246" s="93"/>
      <c r="N31246" s="119"/>
    </row>
    <row r="31247" spans="13:14" x14ac:dyDescent="0.2">
      <c r="M31247" s="93"/>
      <c r="N31247" s="119"/>
    </row>
    <row r="31248" spans="13:14" x14ac:dyDescent="0.2">
      <c r="M31248" s="93"/>
      <c r="N31248" s="119"/>
    </row>
    <row r="31249" spans="13:14" x14ac:dyDescent="0.2">
      <c r="M31249" s="93"/>
      <c r="N31249" s="119"/>
    </row>
    <row r="31250" spans="13:14" x14ac:dyDescent="0.2">
      <c r="M31250" s="93"/>
      <c r="N31250" s="119"/>
    </row>
    <row r="31251" spans="13:14" x14ac:dyDescent="0.2">
      <c r="M31251" s="93"/>
      <c r="N31251" s="119"/>
    </row>
    <row r="31252" spans="13:14" x14ac:dyDescent="0.2">
      <c r="M31252" s="93"/>
      <c r="N31252" s="119"/>
    </row>
    <row r="31253" spans="13:14" x14ac:dyDescent="0.2">
      <c r="M31253" s="93"/>
      <c r="N31253" s="119"/>
    </row>
    <row r="31254" spans="13:14" x14ac:dyDescent="0.2">
      <c r="M31254" s="93"/>
      <c r="N31254" s="119"/>
    </row>
    <row r="31255" spans="13:14" x14ac:dyDescent="0.2">
      <c r="M31255" s="93"/>
      <c r="N31255" s="119"/>
    </row>
    <row r="31256" spans="13:14" x14ac:dyDescent="0.2">
      <c r="M31256" s="93"/>
      <c r="N31256" s="119"/>
    </row>
    <row r="31257" spans="13:14" x14ac:dyDescent="0.2">
      <c r="M31257" s="93"/>
      <c r="N31257" s="119"/>
    </row>
    <row r="31258" spans="13:14" x14ac:dyDescent="0.2">
      <c r="M31258" s="93"/>
      <c r="N31258" s="119"/>
    </row>
    <row r="31259" spans="13:14" x14ac:dyDescent="0.2">
      <c r="M31259" s="93"/>
      <c r="N31259" s="119"/>
    </row>
    <row r="31260" spans="13:14" x14ac:dyDescent="0.2">
      <c r="M31260" s="93"/>
      <c r="N31260" s="119"/>
    </row>
    <row r="31261" spans="13:14" x14ac:dyDescent="0.2">
      <c r="M31261" s="93"/>
      <c r="N31261" s="119"/>
    </row>
    <row r="31262" spans="13:14" x14ac:dyDescent="0.2">
      <c r="M31262" s="93"/>
      <c r="N31262" s="119"/>
    </row>
    <row r="31263" spans="13:14" x14ac:dyDescent="0.2">
      <c r="M31263" s="93"/>
      <c r="N31263" s="119"/>
    </row>
    <row r="31264" spans="13:14" x14ac:dyDescent="0.2">
      <c r="M31264" s="93"/>
      <c r="N31264" s="119"/>
    </row>
    <row r="31265" spans="13:14" x14ac:dyDescent="0.2">
      <c r="M31265" s="93"/>
      <c r="N31265" s="119"/>
    </row>
    <row r="31266" spans="13:14" x14ac:dyDescent="0.2">
      <c r="M31266" s="93"/>
      <c r="N31266" s="119"/>
    </row>
    <row r="31267" spans="13:14" x14ac:dyDescent="0.2">
      <c r="M31267" s="93"/>
      <c r="N31267" s="119"/>
    </row>
    <row r="31268" spans="13:14" x14ac:dyDescent="0.2">
      <c r="M31268" s="93"/>
      <c r="N31268" s="119"/>
    </row>
    <row r="31269" spans="13:14" x14ac:dyDescent="0.2">
      <c r="M31269" s="93"/>
      <c r="N31269" s="119"/>
    </row>
    <row r="31270" spans="13:14" x14ac:dyDescent="0.2">
      <c r="M31270" s="93"/>
      <c r="N31270" s="119"/>
    </row>
    <row r="31271" spans="13:14" x14ac:dyDescent="0.2">
      <c r="M31271" s="93"/>
      <c r="N31271" s="119"/>
    </row>
    <row r="31272" spans="13:14" x14ac:dyDescent="0.2">
      <c r="M31272" s="93"/>
      <c r="N31272" s="119"/>
    </row>
    <row r="31273" spans="13:14" x14ac:dyDescent="0.2">
      <c r="M31273" s="93"/>
      <c r="N31273" s="119"/>
    </row>
    <row r="31274" spans="13:14" x14ac:dyDescent="0.2">
      <c r="M31274" s="93"/>
      <c r="N31274" s="119"/>
    </row>
    <row r="31275" spans="13:14" x14ac:dyDescent="0.2">
      <c r="M31275" s="93"/>
      <c r="N31275" s="119"/>
    </row>
    <row r="31276" spans="13:14" x14ac:dyDescent="0.2">
      <c r="M31276" s="93"/>
      <c r="N31276" s="119"/>
    </row>
    <row r="31277" spans="13:14" x14ac:dyDescent="0.2">
      <c r="M31277" s="93"/>
      <c r="N31277" s="119"/>
    </row>
    <row r="31278" spans="13:14" x14ac:dyDescent="0.2">
      <c r="M31278" s="93"/>
      <c r="N31278" s="119"/>
    </row>
    <row r="31279" spans="13:14" x14ac:dyDescent="0.2">
      <c r="M31279" s="93"/>
      <c r="N31279" s="119"/>
    </row>
    <row r="31280" spans="13:14" x14ac:dyDescent="0.2">
      <c r="M31280" s="93"/>
      <c r="N31280" s="119"/>
    </row>
    <row r="31281" spans="13:14" x14ac:dyDescent="0.2">
      <c r="M31281" s="93"/>
      <c r="N31281" s="119"/>
    </row>
    <row r="31282" spans="13:14" x14ac:dyDescent="0.2">
      <c r="M31282" s="93"/>
      <c r="N31282" s="119"/>
    </row>
    <row r="31283" spans="13:14" x14ac:dyDescent="0.2">
      <c r="M31283" s="93"/>
      <c r="N31283" s="119"/>
    </row>
    <row r="31284" spans="13:14" x14ac:dyDescent="0.2">
      <c r="M31284" s="93"/>
      <c r="N31284" s="119"/>
    </row>
    <row r="31285" spans="13:14" x14ac:dyDescent="0.2">
      <c r="M31285" s="93"/>
      <c r="N31285" s="119"/>
    </row>
    <row r="31286" spans="13:14" x14ac:dyDescent="0.2">
      <c r="M31286" s="93"/>
      <c r="N31286" s="119"/>
    </row>
    <row r="31287" spans="13:14" x14ac:dyDescent="0.2">
      <c r="M31287" s="93"/>
      <c r="N31287" s="119"/>
    </row>
    <row r="31288" spans="13:14" x14ac:dyDescent="0.2">
      <c r="M31288" s="93"/>
      <c r="N31288" s="119"/>
    </row>
    <row r="31289" spans="13:14" x14ac:dyDescent="0.2">
      <c r="M31289" s="93"/>
      <c r="N31289" s="119"/>
    </row>
    <row r="31290" spans="13:14" x14ac:dyDescent="0.2">
      <c r="M31290" s="93"/>
      <c r="N31290" s="119"/>
    </row>
    <row r="31291" spans="13:14" x14ac:dyDescent="0.2">
      <c r="M31291" s="93"/>
      <c r="N31291" s="119"/>
    </row>
    <row r="31292" spans="13:14" x14ac:dyDescent="0.2">
      <c r="M31292" s="93"/>
      <c r="N31292" s="119"/>
    </row>
    <row r="31293" spans="13:14" x14ac:dyDescent="0.2">
      <c r="M31293" s="93"/>
      <c r="N31293" s="119"/>
    </row>
    <row r="31294" spans="13:14" x14ac:dyDescent="0.2">
      <c r="M31294" s="93"/>
      <c r="N31294" s="119"/>
    </row>
    <row r="31295" spans="13:14" x14ac:dyDescent="0.2">
      <c r="M31295" s="93"/>
      <c r="N31295" s="119"/>
    </row>
    <row r="31296" spans="13:14" x14ac:dyDescent="0.2">
      <c r="M31296" s="93"/>
      <c r="N31296" s="119"/>
    </row>
    <row r="31297" spans="13:14" x14ac:dyDescent="0.2">
      <c r="M31297" s="93"/>
      <c r="N31297" s="119"/>
    </row>
    <row r="31298" spans="13:14" x14ac:dyDescent="0.2">
      <c r="M31298" s="93"/>
      <c r="N31298" s="119"/>
    </row>
    <row r="31299" spans="13:14" x14ac:dyDescent="0.2">
      <c r="M31299" s="93"/>
      <c r="N31299" s="119"/>
    </row>
    <row r="31300" spans="13:14" x14ac:dyDescent="0.2">
      <c r="M31300" s="93"/>
      <c r="N31300" s="119"/>
    </row>
    <row r="31301" spans="13:14" x14ac:dyDescent="0.2">
      <c r="M31301" s="93"/>
      <c r="N31301" s="119"/>
    </row>
    <row r="31302" spans="13:14" x14ac:dyDescent="0.2">
      <c r="M31302" s="93"/>
      <c r="N31302" s="119"/>
    </row>
    <row r="31303" spans="13:14" x14ac:dyDescent="0.2">
      <c r="M31303" s="93"/>
      <c r="N31303" s="119"/>
    </row>
    <row r="31304" spans="13:14" x14ac:dyDescent="0.2">
      <c r="M31304" s="93"/>
      <c r="N31304" s="119"/>
    </row>
    <row r="31305" spans="13:14" x14ac:dyDescent="0.2">
      <c r="M31305" s="93"/>
      <c r="N31305" s="119"/>
    </row>
    <row r="31306" spans="13:14" x14ac:dyDescent="0.2">
      <c r="M31306" s="93"/>
      <c r="N31306" s="119"/>
    </row>
    <row r="31307" spans="13:14" x14ac:dyDescent="0.2">
      <c r="M31307" s="93"/>
      <c r="N31307" s="119"/>
    </row>
    <row r="31308" spans="13:14" x14ac:dyDescent="0.2">
      <c r="M31308" s="93"/>
      <c r="N31308" s="119"/>
    </row>
    <row r="31309" spans="13:14" x14ac:dyDescent="0.2">
      <c r="M31309" s="93"/>
      <c r="N31309" s="119"/>
    </row>
    <row r="31310" spans="13:14" x14ac:dyDescent="0.2">
      <c r="M31310" s="93"/>
      <c r="N31310" s="119"/>
    </row>
    <row r="31311" spans="13:14" x14ac:dyDescent="0.2">
      <c r="M31311" s="93"/>
      <c r="N31311" s="119"/>
    </row>
    <row r="31312" spans="13:14" x14ac:dyDescent="0.2">
      <c r="M31312" s="93"/>
      <c r="N31312" s="119"/>
    </row>
    <row r="31313" spans="13:14" x14ac:dyDescent="0.2">
      <c r="M31313" s="93"/>
      <c r="N31313" s="119"/>
    </row>
    <row r="31314" spans="13:14" x14ac:dyDescent="0.2">
      <c r="M31314" s="93"/>
      <c r="N31314" s="119"/>
    </row>
    <row r="31315" spans="13:14" x14ac:dyDescent="0.2">
      <c r="M31315" s="93"/>
      <c r="N31315" s="119"/>
    </row>
    <row r="31316" spans="13:14" x14ac:dyDescent="0.2">
      <c r="M31316" s="93"/>
      <c r="N31316" s="119"/>
    </row>
    <row r="31317" spans="13:14" x14ac:dyDescent="0.2">
      <c r="M31317" s="93"/>
      <c r="N31317" s="119"/>
    </row>
    <row r="31318" spans="13:14" x14ac:dyDescent="0.2">
      <c r="M31318" s="93"/>
      <c r="N31318" s="119"/>
    </row>
    <row r="31319" spans="13:14" x14ac:dyDescent="0.2">
      <c r="M31319" s="93"/>
      <c r="N31319" s="119"/>
    </row>
    <row r="31320" spans="13:14" x14ac:dyDescent="0.2">
      <c r="M31320" s="93"/>
      <c r="N31320" s="119"/>
    </row>
    <row r="31321" spans="13:14" x14ac:dyDescent="0.2">
      <c r="M31321" s="93"/>
      <c r="N31321" s="119"/>
    </row>
    <row r="31322" spans="13:14" x14ac:dyDescent="0.2">
      <c r="M31322" s="93"/>
      <c r="N31322" s="119"/>
    </row>
    <row r="31323" spans="13:14" x14ac:dyDescent="0.2">
      <c r="M31323" s="93"/>
      <c r="N31323" s="119"/>
    </row>
    <row r="31324" spans="13:14" x14ac:dyDescent="0.2">
      <c r="M31324" s="93"/>
      <c r="N31324" s="119"/>
    </row>
    <row r="31325" spans="13:14" x14ac:dyDescent="0.2">
      <c r="M31325" s="93"/>
      <c r="N31325" s="119"/>
    </row>
    <row r="31326" spans="13:14" x14ac:dyDescent="0.2">
      <c r="M31326" s="93"/>
      <c r="N31326" s="119"/>
    </row>
    <row r="31327" spans="13:14" x14ac:dyDescent="0.2">
      <c r="M31327" s="93"/>
      <c r="N31327" s="119"/>
    </row>
    <row r="31328" spans="13:14" x14ac:dyDescent="0.2">
      <c r="M31328" s="93"/>
      <c r="N31328" s="119"/>
    </row>
    <row r="31329" spans="13:14" x14ac:dyDescent="0.2">
      <c r="M31329" s="93"/>
      <c r="N31329" s="119"/>
    </row>
    <row r="31330" spans="13:14" x14ac:dyDescent="0.2">
      <c r="M31330" s="93"/>
      <c r="N31330" s="119"/>
    </row>
    <row r="31331" spans="13:14" x14ac:dyDescent="0.2">
      <c r="M31331" s="93"/>
      <c r="N31331" s="119"/>
    </row>
    <row r="31332" spans="13:14" x14ac:dyDescent="0.2">
      <c r="M31332" s="93"/>
      <c r="N31332" s="119"/>
    </row>
    <row r="31333" spans="13:14" x14ac:dyDescent="0.2">
      <c r="M31333" s="93"/>
      <c r="N31333" s="119"/>
    </row>
    <row r="31334" spans="13:14" x14ac:dyDescent="0.2">
      <c r="M31334" s="93"/>
      <c r="N31334" s="119"/>
    </row>
    <row r="31335" spans="13:14" x14ac:dyDescent="0.2">
      <c r="M31335" s="93"/>
      <c r="N31335" s="119"/>
    </row>
    <row r="31336" spans="13:14" x14ac:dyDescent="0.2">
      <c r="M31336" s="93"/>
      <c r="N31336" s="119"/>
    </row>
    <row r="31337" spans="13:14" x14ac:dyDescent="0.2">
      <c r="M31337" s="93"/>
      <c r="N31337" s="119"/>
    </row>
    <row r="31338" spans="13:14" x14ac:dyDescent="0.2">
      <c r="M31338" s="93"/>
      <c r="N31338" s="119"/>
    </row>
    <row r="31339" spans="13:14" x14ac:dyDescent="0.2">
      <c r="M31339" s="93"/>
      <c r="N31339" s="119"/>
    </row>
    <row r="31340" spans="13:14" x14ac:dyDescent="0.2">
      <c r="M31340" s="93"/>
      <c r="N31340" s="119"/>
    </row>
    <row r="31341" spans="13:14" x14ac:dyDescent="0.2">
      <c r="M31341" s="93"/>
      <c r="N31341" s="119"/>
    </row>
    <row r="31342" spans="13:14" x14ac:dyDescent="0.2">
      <c r="M31342" s="93"/>
      <c r="N31342" s="119"/>
    </row>
    <row r="31343" spans="13:14" x14ac:dyDescent="0.2">
      <c r="M31343" s="93"/>
      <c r="N31343" s="119"/>
    </row>
    <row r="31344" spans="13:14" x14ac:dyDescent="0.2">
      <c r="M31344" s="93"/>
      <c r="N31344" s="119"/>
    </row>
    <row r="31345" spans="13:14" x14ac:dyDescent="0.2">
      <c r="M31345" s="93"/>
      <c r="N31345" s="119"/>
    </row>
    <row r="31346" spans="13:14" x14ac:dyDescent="0.2">
      <c r="M31346" s="93"/>
      <c r="N31346" s="119"/>
    </row>
    <row r="31347" spans="13:14" x14ac:dyDescent="0.2">
      <c r="M31347" s="93"/>
      <c r="N31347" s="119"/>
    </row>
    <row r="31348" spans="13:14" x14ac:dyDescent="0.2">
      <c r="M31348" s="93"/>
      <c r="N31348" s="119"/>
    </row>
    <row r="31349" spans="13:14" x14ac:dyDescent="0.2">
      <c r="M31349" s="93"/>
      <c r="N31349" s="119"/>
    </row>
    <row r="31350" spans="13:14" x14ac:dyDescent="0.2">
      <c r="M31350" s="93"/>
      <c r="N31350" s="119"/>
    </row>
    <row r="31351" spans="13:14" x14ac:dyDescent="0.2">
      <c r="M31351" s="93"/>
      <c r="N31351" s="119"/>
    </row>
    <row r="31352" spans="13:14" x14ac:dyDescent="0.2">
      <c r="M31352" s="93"/>
      <c r="N31352" s="119"/>
    </row>
    <row r="31353" spans="13:14" x14ac:dyDescent="0.2">
      <c r="M31353" s="93"/>
      <c r="N31353" s="119"/>
    </row>
    <row r="31354" spans="13:14" x14ac:dyDescent="0.2">
      <c r="M31354" s="93"/>
      <c r="N31354" s="119"/>
    </row>
    <row r="31355" spans="13:14" x14ac:dyDescent="0.2">
      <c r="M31355" s="93"/>
      <c r="N31355" s="119"/>
    </row>
    <row r="31356" spans="13:14" x14ac:dyDescent="0.2">
      <c r="M31356" s="93"/>
      <c r="N31356" s="119"/>
    </row>
    <row r="31357" spans="13:14" x14ac:dyDescent="0.2">
      <c r="M31357" s="93"/>
      <c r="N31357" s="119"/>
    </row>
    <row r="31358" spans="13:14" x14ac:dyDescent="0.2">
      <c r="M31358" s="93"/>
      <c r="N31358" s="119"/>
    </row>
    <row r="31359" spans="13:14" x14ac:dyDescent="0.2">
      <c r="M31359" s="93"/>
      <c r="N31359" s="119"/>
    </row>
    <row r="31360" spans="13:14" x14ac:dyDescent="0.2">
      <c r="M31360" s="93"/>
      <c r="N31360" s="119"/>
    </row>
    <row r="31361" spans="13:14" x14ac:dyDescent="0.2">
      <c r="M31361" s="93"/>
      <c r="N31361" s="119"/>
    </row>
    <row r="31362" spans="13:14" x14ac:dyDescent="0.2">
      <c r="M31362" s="93"/>
      <c r="N31362" s="119"/>
    </row>
    <row r="31363" spans="13:14" x14ac:dyDescent="0.2">
      <c r="M31363" s="93"/>
      <c r="N31363" s="119"/>
    </row>
    <row r="31364" spans="13:14" x14ac:dyDescent="0.2">
      <c r="M31364" s="93"/>
      <c r="N31364" s="119"/>
    </row>
    <row r="31365" spans="13:14" x14ac:dyDescent="0.2">
      <c r="M31365" s="93"/>
      <c r="N31365" s="119"/>
    </row>
    <row r="31366" spans="13:14" x14ac:dyDescent="0.2">
      <c r="M31366" s="93"/>
      <c r="N31366" s="119"/>
    </row>
    <row r="31367" spans="13:14" x14ac:dyDescent="0.2">
      <c r="M31367" s="93"/>
      <c r="N31367" s="119"/>
    </row>
    <row r="31368" spans="13:14" x14ac:dyDescent="0.2">
      <c r="M31368" s="93"/>
      <c r="N31368" s="119"/>
    </row>
    <row r="31369" spans="13:14" x14ac:dyDescent="0.2">
      <c r="M31369" s="93"/>
      <c r="N31369" s="119"/>
    </row>
    <row r="31370" spans="13:14" x14ac:dyDescent="0.2">
      <c r="M31370" s="93"/>
      <c r="N31370" s="119"/>
    </row>
    <row r="31371" spans="13:14" x14ac:dyDescent="0.2">
      <c r="M31371" s="93"/>
      <c r="N31371" s="119"/>
    </row>
    <row r="31372" spans="13:14" x14ac:dyDescent="0.2">
      <c r="M31372" s="93"/>
      <c r="N31372" s="119"/>
    </row>
    <row r="31373" spans="13:14" x14ac:dyDescent="0.2">
      <c r="M31373" s="93"/>
      <c r="N31373" s="119"/>
    </row>
    <row r="31374" spans="13:14" x14ac:dyDescent="0.2">
      <c r="M31374" s="93"/>
      <c r="N31374" s="119"/>
    </row>
    <row r="31375" spans="13:14" x14ac:dyDescent="0.2">
      <c r="M31375" s="93"/>
      <c r="N31375" s="119"/>
    </row>
    <row r="31376" spans="13:14" x14ac:dyDescent="0.2">
      <c r="M31376" s="93"/>
      <c r="N31376" s="119"/>
    </row>
    <row r="31377" spans="13:14" x14ac:dyDescent="0.2">
      <c r="M31377" s="93"/>
      <c r="N31377" s="119"/>
    </row>
    <row r="31378" spans="13:14" x14ac:dyDescent="0.2">
      <c r="M31378" s="93"/>
      <c r="N31378" s="119"/>
    </row>
    <row r="31379" spans="13:14" x14ac:dyDescent="0.2">
      <c r="M31379" s="93"/>
      <c r="N31379" s="119"/>
    </row>
    <row r="31380" spans="13:14" x14ac:dyDescent="0.2">
      <c r="M31380" s="93"/>
      <c r="N31380" s="119"/>
    </row>
    <row r="31381" spans="13:14" x14ac:dyDescent="0.2">
      <c r="M31381" s="93"/>
      <c r="N31381" s="119"/>
    </row>
    <row r="31382" spans="13:14" x14ac:dyDescent="0.2">
      <c r="M31382" s="93"/>
      <c r="N31382" s="119"/>
    </row>
    <row r="31383" spans="13:14" x14ac:dyDescent="0.2">
      <c r="M31383" s="93"/>
      <c r="N31383" s="119"/>
    </row>
    <row r="31384" spans="13:14" x14ac:dyDescent="0.2">
      <c r="M31384" s="93"/>
      <c r="N31384" s="119"/>
    </row>
    <row r="31385" spans="13:14" x14ac:dyDescent="0.2">
      <c r="M31385" s="93"/>
      <c r="N31385" s="119"/>
    </row>
    <row r="31386" spans="13:14" x14ac:dyDescent="0.2">
      <c r="M31386" s="93"/>
      <c r="N31386" s="119"/>
    </row>
    <row r="31387" spans="13:14" x14ac:dyDescent="0.2">
      <c r="M31387" s="93"/>
      <c r="N31387" s="119"/>
    </row>
    <row r="31388" spans="13:14" x14ac:dyDescent="0.2">
      <c r="M31388" s="93"/>
      <c r="N31388" s="119"/>
    </row>
    <row r="31389" spans="13:14" x14ac:dyDescent="0.2">
      <c r="M31389" s="93"/>
      <c r="N31389" s="119"/>
    </row>
    <row r="31390" spans="13:14" x14ac:dyDescent="0.2">
      <c r="M31390" s="93"/>
      <c r="N31390" s="119"/>
    </row>
    <row r="31391" spans="13:14" x14ac:dyDescent="0.2">
      <c r="M31391" s="93"/>
      <c r="N31391" s="119"/>
    </row>
    <row r="31392" spans="13:14" x14ac:dyDescent="0.2">
      <c r="M31392" s="93"/>
      <c r="N31392" s="119"/>
    </row>
    <row r="31393" spans="13:14" x14ac:dyDescent="0.2">
      <c r="M31393" s="93"/>
      <c r="N31393" s="119"/>
    </row>
    <row r="31394" spans="13:14" x14ac:dyDescent="0.2">
      <c r="M31394" s="93"/>
      <c r="N31394" s="119"/>
    </row>
    <row r="31395" spans="13:14" x14ac:dyDescent="0.2">
      <c r="M31395" s="93"/>
      <c r="N31395" s="119"/>
    </row>
    <row r="31396" spans="13:14" x14ac:dyDescent="0.2">
      <c r="M31396" s="93"/>
      <c r="N31396" s="119"/>
    </row>
    <row r="31397" spans="13:14" x14ac:dyDescent="0.2">
      <c r="M31397" s="93"/>
      <c r="N31397" s="119"/>
    </row>
    <row r="31398" spans="13:14" x14ac:dyDescent="0.2">
      <c r="M31398" s="93"/>
      <c r="N31398" s="119"/>
    </row>
    <row r="31399" spans="13:14" x14ac:dyDescent="0.2">
      <c r="M31399" s="93"/>
      <c r="N31399" s="119"/>
    </row>
    <row r="31400" spans="13:14" x14ac:dyDescent="0.2">
      <c r="M31400" s="93"/>
      <c r="N31400" s="119"/>
    </row>
    <row r="31401" spans="13:14" x14ac:dyDescent="0.2">
      <c r="M31401" s="93"/>
      <c r="N31401" s="119"/>
    </row>
    <row r="31402" spans="13:14" x14ac:dyDescent="0.2">
      <c r="M31402" s="93"/>
      <c r="N31402" s="119"/>
    </row>
    <row r="31403" spans="13:14" x14ac:dyDescent="0.2">
      <c r="M31403" s="93"/>
      <c r="N31403" s="119"/>
    </row>
    <row r="31404" spans="13:14" x14ac:dyDescent="0.2">
      <c r="M31404" s="93"/>
      <c r="N31404" s="119"/>
    </row>
    <row r="31405" spans="13:14" x14ac:dyDescent="0.2">
      <c r="M31405" s="93"/>
      <c r="N31405" s="119"/>
    </row>
    <row r="31406" spans="13:14" x14ac:dyDescent="0.2">
      <c r="M31406" s="93"/>
      <c r="N31406" s="119"/>
    </row>
    <row r="31407" spans="13:14" x14ac:dyDescent="0.2">
      <c r="M31407" s="93"/>
      <c r="N31407" s="119"/>
    </row>
    <row r="31408" spans="13:14" x14ac:dyDescent="0.2">
      <c r="M31408" s="93"/>
      <c r="N31408" s="119"/>
    </row>
    <row r="31409" spans="13:14" x14ac:dyDescent="0.2">
      <c r="M31409" s="93"/>
      <c r="N31409" s="119"/>
    </row>
    <row r="31410" spans="13:14" x14ac:dyDescent="0.2">
      <c r="M31410" s="93"/>
      <c r="N31410" s="119"/>
    </row>
    <row r="31411" spans="13:14" x14ac:dyDescent="0.2">
      <c r="M31411" s="93"/>
      <c r="N31411" s="119"/>
    </row>
    <row r="31412" spans="13:14" x14ac:dyDescent="0.2">
      <c r="M31412" s="93"/>
      <c r="N31412" s="119"/>
    </row>
    <row r="31413" spans="13:14" x14ac:dyDescent="0.2">
      <c r="M31413" s="93"/>
      <c r="N31413" s="119"/>
    </row>
    <row r="31414" spans="13:14" x14ac:dyDescent="0.2">
      <c r="M31414" s="93"/>
      <c r="N31414" s="119"/>
    </row>
    <row r="31415" spans="13:14" x14ac:dyDescent="0.2">
      <c r="M31415" s="93"/>
      <c r="N31415" s="119"/>
    </row>
    <row r="31416" spans="13:14" x14ac:dyDescent="0.2">
      <c r="M31416" s="93"/>
      <c r="N31416" s="119"/>
    </row>
    <row r="31417" spans="13:14" x14ac:dyDescent="0.2">
      <c r="M31417" s="93"/>
      <c r="N31417" s="119"/>
    </row>
    <row r="31418" spans="13:14" x14ac:dyDescent="0.2">
      <c r="M31418" s="93"/>
      <c r="N31418" s="119"/>
    </row>
    <row r="31419" spans="13:14" x14ac:dyDescent="0.2">
      <c r="M31419" s="93"/>
      <c r="N31419" s="119"/>
    </row>
    <row r="31420" spans="13:14" x14ac:dyDescent="0.2">
      <c r="M31420" s="93"/>
      <c r="N31420" s="119"/>
    </row>
    <row r="31421" spans="13:14" x14ac:dyDescent="0.2">
      <c r="M31421" s="93"/>
      <c r="N31421" s="119"/>
    </row>
    <row r="31422" spans="13:14" x14ac:dyDescent="0.2">
      <c r="M31422" s="93"/>
      <c r="N31422" s="119"/>
    </row>
    <row r="31423" spans="13:14" x14ac:dyDescent="0.2">
      <c r="M31423" s="93"/>
      <c r="N31423" s="119"/>
    </row>
    <row r="31424" spans="13:14" x14ac:dyDescent="0.2">
      <c r="M31424" s="93"/>
      <c r="N31424" s="119"/>
    </row>
    <row r="31425" spans="13:14" x14ac:dyDescent="0.2">
      <c r="M31425" s="93"/>
      <c r="N31425" s="119"/>
    </row>
    <row r="31426" spans="13:14" x14ac:dyDescent="0.2">
      <c r="M31426" s="93"/>
      <c r="N31426" s="119"/>
    </row>
    <row r="31427" spans="13:14" x14ac:dyDescent="0.2">
      <c r="M31427" s="93"/>
      <c r="N31427" s="119"/>
    </row>
    <row r="31428" spans="13:14" x14ac:dyDescent="0.2">
      <c r="M31428" s="93"/>
      <c r="N31428" s="119"/>
    </row>
    <row r="31429" spans="13:14" x14ac:dyDescent="0.2">
      <c r="M31429" s="93"/>
      <c r="N31429" s="119"/>
    </row>
    <row r="31430" spans="13:14" x14ac:dyDescent="0.2">
      <c r="M31430" s="93"/>
      <c r="N31430" s="119"/>
    </row>
    <row r="31431" spans="13:14" x14ac:dyDescent="0.2">
      <c r="M31431" s="93"/>
      <c r="N31431" s="119"/>
    </row>
    <row r="31432" spans="13:14" x14ac:dyDescent="0.2">
      <c r="M31432" s="93"/>
      <c r="N31432" s="119"/>
    </row>
    <row r="31433" spans="13:14" x14ac:dyDescent="0.2">
      <c r="M31433" s="93"/>
      <c r="N31433" s="119"/>
    </row>
    <row r="31434" spans="13:14" x14ac:dyDescent="0.2">
      <c r="M31434" s="93"/>
      <c r="N31434" s="119"/>
    </row>
    <row r="31435" spans="13:14" x14ac:dyDescent="0.2">
      <c r="M31435" s="93"/>
      <c r="N31435" s="119"/>
    </row>
    <row r="31436" spans="13:14" x14ac:dyDescent="0.2">
      <c r="M31436" s="93"/>
      <c r="N31436" s="119"/>
    </row>
    <row r="31437" spans="13:14" x14ac:dyDescent="0.2">
      <c r="M31437" s="93"/>
      <c r="N31437" s="119"/>
    </row>
    <row r="31438" spans="13:14" x14ac:dyDescent="0.2">
      <c r="M31438" s="93"/>
      <c r="N31438" s="119"/>
    </row>
    <row r="31439" spans="13:14" x14ac:dyDescent="0.2">
      <c r="M31439" s="93"/>
      <c r="N31439" s="119"/>
    </row>
    <row r="31440" spans="13:14" x14ac:dyDescent="0.2">
      <c r="M31440" s="93"/>
      <c r="N31440" s="119"/>
    </row>
    <row r="31441" spans="13:14" x14ac:dyDescent="0.2">
      <c r="M31441" s="93"/>
      <c r="N31441" s="119"/>
    </row>
    <row r="31442" spans="13:14" x14ac:dyDescent="0.2">
      <c r="M31442" s="93"/>
      <c r="N31442" s="119"/>
    </row>
    <row r="31443" spans="13:14" x14ac:dyDescent="0.2">
      <c r="M31443" s="93"/>
      <c r="N31443" s="119"/>
    </row>
    <row r="31444" spans="13:14" x14ac:dyDescent="0.2">
      <c r="M31444" s="93"/>
      <c r="N31444" s="119"/>
    </row>
    <row r="31445" spans="13:14" x14ac:dyDescent="0.2">
      <c r="M31445" s="93"/>
      <c r="N31445" s="119"/>
    </row>
    <row r="31446" spans="13:14" x14ac:dyDescent="0.2">
      <c r="M31446" s="93"/>
      <c r="N31446" s="119"/>
    </row>
    <row r="31447" spans="13:14" x14ac:dyDescent="0.2">
      <c r="M31447" s="93"/>
      <c r="N31447" s="119"/>
    </row>
    <row r="31448" spans="13:14" x14ac:dyDescent="0.2">
      <c r="M31448" s="93"/>
      <c r="N31448" s="119"/>
    </row>
    <row r="31449" spans="13:14" x14ac:dyDescent="0.2">
      <c r="M31449" s="93"/>
      <c r="N31449" s="119"/>
    </row>
    <row r="31450" spans="13:14" x14ac:dyDescent="0.2">
      <c r="M31450" s="93"/>
      <c r="N31450" s="119"/>
    </row>
    <row r="31451" spans="13:14" x14ac:dyDescent="0.2">
      <c r="M31451" s="93"/>
      <c r="N31451" s="119"/>
    </row>
    <row r="31452" spans="13:14" x14ac:dyDescent="0.2">
      <c r="M31452" s="93"/>
      <c r="N31452" s="119"/>
    </row>
    <row r="31453" spans="13:14" x14ac:dyDescent="0.2">
      <c r="M31453" s="93"/>
      <c r="N31453" s="119"/>
    </row>
    <row r="31454" spans="13:14" x14ac:dyDescent="0.2">
      <c r="M31454" s="93"/>
      <c r="N31454" s="119"/>
    </row>
    <row r="31455" spans="13:14" x14ac:dyDescent="0.2">
      <c r="M31455" s="93"/>
      <c r="N31455" s="119"/>
    </row>
    <row r="31456" spans="13:14" x14ac:dyDescent="0.2">
      <c r="M31456" s="93"/>
      <c r="N31456" s="119"/>
    </row>
    <row r="31457" spans="13:14" x14ac:dyDescent="0.2">
      <c r="M31457" s="93"/>
      <c r="N31457" s="119"/>
    </row>
    <row r="31458" spans="13:14" x14ac:dyDescent="0.2">
      <c r="M31458" s="93"/>
      <c r="N31458" s="119"/>
    </row>
    <row r="31459" spans="13:14" x14ac:dyDescent="0.2">
      <c r="M31459" s="93"/>
      <c r="N31459" s="119"/>
    </row>
    <row r="31460" spans="13:14" x14ac:dyDescent="0.2">
      <c r="M31460" s="93"/>
      <c r="N31460" s="119"/>
    </row>
    <row r="31461" spans="13:14" x14ac:dyDescent="0.2">
      <c r="M31461" s="93"/>
      <c r="N31461" s="119"/>
    </row>
    <row r="31462" spans="13:14" x14ac:dyDescent="0.2">
      <c r="M31462" s="93"/>
      <c r="N31462" s="119"/>
    </row>
    <row r="31463" spans="13:14" x14ac:dyDescent="0.2">
      <c r="M31463" s="93"/>
      <c r="N31463" s="119"/>
    </row>
    <row r="31464" spans="13:14" x14ac:dyDescent="0.2">
      <c r="M31464" s="93"/>
      <c r="N31464" s="119"/>
    </row>
    <row r="31465" spans="13:14" x14ac:dyDescent="0.2">
      <c r="M31465" s="93"/>
      <c r="N31465" s="119"/>
    </row>
    <row r="31466" spans="13:14" x14ac:dyDescent="0.2">
      <c r="M31466" s="93"/>
      <c r="N31466" s="119"/>
    </row>
    <row r="31467" spans="13:14" x14ac:dyDescent="0.2">
      <c r="M31467" s="93"/>
      <c r="N31467" s="119"/>
    </row>
    <row r="31468" spans="13:14" x14ac:dyDescent="0.2">
      <c r="M31468" s="93"/>
      <c r="N31468" s="119"/>
    </row>
    <row r="31469" spans="13:14" x14ac:dyDescent="0.2">
      <c r="M31469" s="93"/>
      <c r="N31469" s="119"/>
    </row>
    <row r="31470" spans="13:14" x14ac:dyDescent="0.2">
      <c r="M31470" s="93"/>
      <c r="N31470" s="119"/>
    </row>
    <row r="31471" spans="13:14" x14ac:dyDescent="0.2">
      <c r="M31471" s="93"/>
      <c r="N31471" s="119"/>
    </row>
    <row r="31472" spans="13:14" x14ac:dyDescent="0.2">
      <c r="M31472" s="93"/>
      <c r="N31472" s="119"/>
    </row>
    <row r="31473" spans="13:14" x14ac:dyDescent="0.2">
      <c r="M31473" s="93"/>
      <c r="N31473" s="119"/>
    </row>
    <row r="31474" spans="13:14" x14ac:dyDescent="0.2">
      <c r="M31474" s="93"/>
      <c r="N31474" s="119"/>
    </row>
    <row r="31475" spans="13:14" x14ac:dyDescent="0.2">
      <c r="M31475" s="93"/>
      <c r="N31475" s="119"/>
    </row>
    <row r="31476" spans="13:14" x14ac:dyDescent="0.2">
      <c r="M31476" s="93"/>
      <c r="N31476" s="119"/>
    </row>
    <row r="31477" spans="13:14" x14ac:dyDescent="0.2">
      <c r="M31477" s="93"/>
      <c r="N31477" s="119"/>
    </row>
    <row r="31478" spans="13:14" x14ac:dyDescent="0.2">
      <c r="M31478" s="93"/>
      <c r="N31478" s="119"/>
    </row>
    <row r="31479" spans="13:14" x14ac:dyDescent="0.2">
      <c r="M31479" s="93"/>
      <c r="N31479" s="119"/>
    </row>
    <row r="31480" spans="13:14" x14ac:dyDescent="0.2">
      <c r="M31480" s="93"/>
      <c r="N31480" s="119"/>
    </row>
    <row r="31481" spans="13:14" x14ac:dyDescent="0.2">
      <c r="M31481" s="93"/>
      <c r="N31481" s="119"/>
    </row>
    <row r="31482" spans="13:14" x14ac:dyDescent="0.2">
      <c r="M31482" s="93"/>
      <c r="N31482" s="119"/>
    </row>
    <row r="31483" spans="13:14" x14ac:dyDescent="0.2">
      <c r="M31483" s="93"/>
      <c r="N31483" s="119"/>
    </row>
    <row r="31484" spans="13:14" x14ac:dyDescent="0.2">
      <c r="M31484" s="93"/>
      <c r="N31484" s="119"/>
    </row>
    <row r="31485" spans="13:14" x14ac:dyDescent="0.2">
      <c r="M31485" s="93"/>
      <c r="N31485" s="119"/>
    </row>
    <row r="31486" spans="13:14" x14ac:dyDescent="0.2">
      <c r="M31486" s="93"/>
      <c r="N31486" s="119"/>
    </row>
    <row r="31487" spans="13:14" x14ac:dyDescent="0.2">
      <c r="M31487" s="93"/>
      <c r="N31487" s="119"/>
    </row>
    <row r="31488" spans="13:14" x14ac:dyDescent="0.2">
      <c r="M31488" s="93"/>
      <c r="N31488" s="119"/>
    </row>
    <row r="31489" spans="13:14" x14ac:dyDescent="0.2">
      <c r="M31489" s="93"/>
      <c r="N31489" s="119"/>
    </row>
    <row r="31490" spans="13:14" x14ac:dyDescent="0.2">
      <c r="M31490" s="93"/>
      <c r="N31490" s="119"/>
    </row>
    <row r="31491" spans="13:14" x14ac:dyDescent="0.2">
      <c r="M31491" s="93"/>
      <c r="N31491" s="119"/>
    </row>
    <row r="31492" spans="13:14" x14ac:dyDescent="0.2">
      <c r="M31492" s="93"/>
      <c r="N31492" s="119"/>
    </row>
    <row r="31493" spans="13:14" x14ac:dyDescent="0.2">
      <c r="M31493" s="93"/>
      <c r="N31493" s="119"/>
    </row>
    <row r="31494" spans="13:14" x14ac:dyDescent="0.2">
      <c r="M31494" s="93"/>
      <c r="N31494" s="119"/>
    </row>
    <row r="31495" spans="13:14" x14ac:dyDescent="0.2">
      <c r="M31495" s="93"/>
      <c r="N31495" s="119"/>
    </row>
    <row r="31496" spans="13:14" x14ac:dyDescent="0.2">
      <c r="M31496" s="93"/>
      <c r="N31496" s="119"/>
    </row>
    <row r="31497" spans="13:14" x14ac:dyDescent="0.2">
      <c r="M31497" s="93"/>
      <c r="N31497" s="119"/>
    </row>
    <row r="31498" spans="13:14" x14ac:dyDescent="0.2">
      <c r="M31498" s="93"/>
      <c r="N31498" s="119"/>
    </row>
    <row r="31499" spans="13:14" x14ac:dyDescent="0.2">
      <c r="M31499" s="93"/>
      <c r="N31499" s="119"/>
    </row>
    <row r="31500" spans="13:14" x14ac:dyDescent="0.2">
      <c r="M31500" s="93"/>
      <c r="N31500" s="119"/>
    </row>
    <row r="31501" spans="13:14" x14ac:dyDescent="0.2">
      <c r="M31501" s="93"/>
      <c r="N31501" s="119"/>
    </row>
    <row r="31502" spans="13:14" x14ac:dyDescent="0.2">
      <c r="M31502" s="93"/>
      <c r="N31502" s="119"/>
    </row>
    <row r="31503" spans="13:14" x14ac:dyDescent="0.2">
      <c r="M31503" s="93"/>
      <c r="N31503" s="119"/>
    </row>
    <row r="31504" spans="13:14" x14ac:dyDescent="0.2">
      <c r="M31504" s="93"/>
      <c r="N31504" s="119"/>
    </row>
    <row r="31505" spans="13:14" x14ac:dyDescent="0.2">
      <c r="M31505" s="93"/>
      <c r="N31505" s="119"/>
    </row>
    <row r="31506" spans="13:14" x14ac:dyDescent="0.2">
      <c r="M31506" s="93"/>
      <c r="N31506" s="119"/>
    </row>
    <row r="31507" spans="13:14" x14ac:dyDescent="0.2">
      <c r="M31507" s="93"/>
      <c r="N31507" s="119"/>
    </row>
    <row r="31508" spans="13:14" x14ac:dyDescent="0.2">
      <c r="M31508" s="93"/>
      <c r="N31508" s="119"/>
    </row>
    <row r="31509" spans="13:14" x14ac:dyDescent="0.2">
      <c r="M31509" s="93"/>
      <c r="N31509" s="119"/>
    </row>
    <row r="31510" spans="13:14" x14ac:dyDescent="0.2">
      <c r="M31510" s="93"/>
      <c r="N31510" s="119"/>
    </row>
    <row r="31511" spans="13:14" x14ac:dyDescent="0.2">
      <c r="M31511" s="93"/>
      <c r="N31511" s="119"/>
    </row>
    <row r="31512" spans="13:14" x14ac:dyDescent="0.2">
      <c r="M31512" s="93"/>
      <c r="N31512" s="119"/>
    </row>
    <row r="31513" spans="13:14" x14ac:dyDescent="0.2">
      <c r="M31513" s="93"/>
      <c r="N31513" s="119"/>
    </row>
    <row r="31514" spans="13:14" x14ac:dyDescent="0.2">
      <c r="M31514" s="93"/>
      <c r="N31514" s="119"/>
    </row>
    <row r="31515" spans="13:14" x14ac:dyDescent="0.2">
      <c r="M31515" s="93"/>
      <c r="N31515" s="119"/>
    </row>
    <row r="31516" spans="13:14" x14ac:dyDescent="0.2">
      <c r="M31516" s="93"/>
      <c r="N31516" s="119"/>
    </row>
    <row r="31517" spans="13:14" x14ac:dyDescent="0.2">
      <c r="M31517" s="93"/>
      <c r="N31517" s="119"/>
    </row>
    <row r="31518" spans="13:14" x14ac:dyDescent="0.2">
      <c r="M31518" s="93"/>
      <c r="N31518" s="119"/>
    </row>
    <row r="31519" spans="13:14" x14ac:dyDescent="0.2">
      <c r="M31519" s="93"/>
      <c r="N31519" s="119"/>
    </row>
    <row r="31520" spans="13:14" x14ac:dyDescent="0.2">
      <c r="M31520" s="93"/>
      <c r="N31520" s="119"/>
    </row>
    <row r="31521" spans="13:14" x14ac:dyDescent="0.2">
      <c r="M31521" s="93"/>
      <c r="N31521" s="119"/>
    </row>
    <row r="31522" spans="13:14" x14ac:dyDescent="0.2">
      <c r="M31522" s="93"/>
      <c r="N31522" s="119"/>
    </row>
    <row r="31523" spans="13:14" x14ac:dyDescent="0.2">
      <c r="M31523" s="93"/>
      <c r="N31523" s="119"/>
    </row>
    <row r="31524" spans="13:14" x14ac:dyDescent="0.2">
      <c r="M31524" s="93"/>
      <c r="N31524" s="119"/>
    </row>
    <row r="31525" spans="13:14" x14ac:dyDescent="0.2">
      <c r="M31525" s="93"/>
      <c r="N31525" s="119"/>
    </row>
    <row r="31526" spans="13:14" x14ac:dyDescent="0.2">
      <c r="M31526" s="93"/>
      <c r="N31526" s="119"/>
    </row>
    <row r="31527" spans="13:14" x14ac:dyDescent="0.2">
      <c r="M31527" s="93"/>
      <c r="N31527" s="119"/>
    </row>
    <row r="31528" spans="13:14" x14ac:dyDescent="0.2">
      <c r="M31528" s="93"/>
      <c r="N31528" s="119"/>
    </row>
    <row r="31529" spans="13:14" x14ac:dyDescent="0.2">
      <c r="M31529" s="93"/>
      <c r="N31529" s="119"/>
    </row>
    <row r="31530" spans="13:14" x14ac:dyDescent="0.2">
      <c r="M31530" s="93"/>
      <c r="N31530" s="119"/>
    </row>
    <row r="31531" spans="13:14" x14ac:dyDescent="0.2">
      <c r="M31531" s="93"/>
      <c r="N31531" s="119"/>
    </row>
    <row r="31532" spans="13:14" x14ac:dyDescent="0.2">
      <c r="M31532" s="93"/>
      <c r="N31532" s="119"/>
    </row>
    <row r="31533" spans="13:14" x14ac:dyDescent="0.2">
      <c r="M31533" s="93"/>
      <c r="N31533" s="119"/>
    </row>
    <row r="31534" spans="13:14" x14ac:dyDescent="0.2">
      <c r="M31534" s="93"/>
      <c r="N31534" s="119"/>
    </row>
    <row r="31535" spans="13:14" x14ac:dyDescent="0.2">
      <c r="M31535" s="93"/>
      <c r="N31535" s="119"/>
    </row>
    <row r="31536" spans="13:14" x14ac:dyDescent="0.2">
      <c r="M31536" s="93"/>
      <c r="N31536" s="119"/>
    </row>
    <row r="31537" spans="13:14" x14ac:dyDescent="0.2">
      <c r="M31537" s="93"/>
      <c r="N31537" s="119"/>
    </row>
    <row r="31538" spans="13:14" x14ac:dyDescent="0.2">
      <c r="M31538" s="93"/>
      <c r="N31538" s="119"/>
    </row>
    <row r="31539" spans="13:14" x14ac:dyDescent="0.2">
      <c r="M31539" s="93"/>
      <c r="N31539" s="119"/>
    </row>
    <row r="31540" spans="13:14" x14ac:dyDescent="0.2">
      <c r="M31540" s="93"/>
      <c r="N31540" s="119"/>
    </row>
    <row r="31541" spans="13:14" x14ac:dyDescent="0.2">
      <c r="M31541" s="93"/>
      <c r="N31541" s="119"/>
    </row>
    <row r="31542" spans="13:14" x14ac:dyDescent="0.2">
      <c r="M31542" s="93"/>
      <c r="N31542" s="119"/>
    </row>
    <row r="31543" spans="13:14" x14ac:dyDescent="0.2">
      <c r="M31543" s="93"/>
      <c r="N31543" s="119"/>
    </row>
    <row r="31544" spans="13:14" x14ac:dyDescent="0.2">
      <c r="M31544" s="93"/>
      <c r="N31544" s="119"/>
    </row>
    <row r="31545" spans="13:14" x14ac:dyDescent="0.2">
      <c r="M31545" s="93"/>
      <c r="N31545" s="119"/>
    </row>
    <row r="31546" spans="13:14" x14ac:dyDescent="0.2">
      <c r="M31546" s="93"/>
      <c r="N31546" s="119"/>
    </row>
    <row r="31547" spans="13:14" x14ac:dyDescent="0.2">
      <c r="M31547" s="93"/>
      <c r="N31547" s="119"/>
    </row>
    <row r="31548" spans="13:14" x14ac:dyDescent="0.2">
      <c r="M31548" s="93"/>
      <c r="N31548" s="119"/>
    </row>
    <row r="31549" spans="13:14" x14ac:dyDescent="0.2">
      <c r="M31549" s="93"/>
      <c r="N31549" s="119"/>
    </row>
    <row r="31550" spans="13:14" x14ac:dyDescent="0.2">
      <c r="M31550" s="93"/>
      <c r="N31550" s="119"/>
    </row>
    <row r="31551" spans="13:14" x14ac:dyDescent="0.2">
      <c r="M31551" s="93"/>
      <c r="N31551" s="119"/>
    </row>
    <row r="31552" spans="13:14" x14ac:dyDescent="0.2">
      <c r="M31552" s="93"/>
      <c r="N31552" s="119"/>
    </row>
    <row r="31553" spans="13:14" x14ac:dyDescent="0.2">
      <c r="M31553" s="93"/>
      <c r="N31553" s="119"/>
    </row>
    <row r="31554" spans="13:14" x14ac:dyDescent="0.2">
      <c r="M31554" s="93"/>
      <c r="N31554" s="119"/>
    </row>
    <row r="31555" spans="13:14" x14ac:dyDescent="0.2">
      <c r="M31555" s="93"/>
      <c r="N31555" s="119"/>
    </row>
    <row r="31556" spans="13:14" x14ac:dyDescent="0.2">
      <c r="M31556" s="93"/>
      <c r="N31556" s="119"/>
    </row>
    <row r="31557" spans="13:14" x14ac:dyDescent="0.2">
      <c r="M31557" s="93"/>
      <c r="N31557" s="119"/>
    </row>
    <row r="31558" spans="13:14" x14ac:dyDescent="0.2">
      <c r="M31558" s="93"/>
      <c r="N31558" s="119"/>
    </row>
    <row r="31559" spans="13:14" x14ac:dyDescent="0.2">
      <c r="M31559" s="93"/>
      <c r="N31559" s="119"/>
    </row>
    <row r="31560" spans="13:14" x14ac:dyDescent="0.2">
      <c r="M31560" s="93"/>
      <c r="N31560" s="119"/>
    </row>
    <row r="31561" spans="13:14" x14ac:dyDescent="0.2">
      <c r="M31561" s="93"/>
      <c r="N31561" s="119"/>
    </row>
    <row r="31562" spans="13:14" x14ac:dyDescent="0.2">
      <c r="M31562" s="93"/>
      <c r="N31562" s="119"/>
    </row>
    <row r="31563" spans="13:14" x14ac:dyDescent="0.2">
      <c r="M31563" s="93"/>
      <c r="N31563" s="119"/>
    </row>
    <row r="31564" spans="13:14" x14ac:dyDescent="0.2">
      <c r="M31564" s="93"/>
      <c r="N31564" s="119"/>
    </row>
    <row r="31565" spans="13:14" x14ac:dyDescent="0.2">
      <c r="M31565" s="93"/>
      <c r="N31565" s="119"/>
    </row>
    <row r="31566" spans="13:14" x14ac:dyDescent="0.2">
      <c r="M31566" s="93"/>
      <c r="N31566" s="119"/>
    </row>
    <row r="31567" spans="13:14" x14ac:dyDescent="0.2">
      <c r="M31567" s="93"/>
      <c r="N31567" s="119"/>
    </row>
    <row r="31568" spans="13:14" x14ac:dyDescent="0.2">
      <c r="M31568" s="93"/>
      <c r="N31568" s="119"/>
    </row>
    <row r="31569" spans="13:14" x14ac:dyDescent="0.2">
      <c r="M31569" s="93"/>
      <c r="N31569" s="119"/>
    </row>
    <row r="31570" spans="13:14" x14ac:dyDescent="0.2">
      <c r="M31570" s="93"/>
      <c r="N31570" s="119"/>
    </row>
    <row r="31571" spans="13:14" x14ac:dyDescent="0.2">
      <c r="M31571" s="93"/>
      <c r="N31571" s="119"/>
    </row>
    <row r="31572" spans="13:14" x14ac:dyDescent="0.2">
      <c r="M31572" s="93"/>
      <c r="N31572" s="119"/>
    </row>
    <row r="31573" spans="13:14" x14ac:dyDescent="0.2">
      <c r="M31573" s="93"/>
      <c r="N31573" s="119"/>
    </row>
    <row r="31574" spans="13:14" x14ac:dyDescent="0.2">
      <c r="M31574" s="93"/>
      <c r="N31574" s="119"/>
    </row>
    <row r="31575" spans="13:14" x14ac:dyDescent="0.2">
      <c r="M31575" s="93"/>
      <c r="N31575" s="119"/>
    </row>
    <row r="31576" spans="13:14" x14ac:dyDescent="0.2">
      <c r="M31576" s="93"/>
      <c r="N31576" s="119"/>
    </row>
    <row r="31577" spans="13:14" x14ac:dyDescent="0.2">
      <c r="M31577" s="93"/>
      <c r="N31577" s="119"/>
    </row>
    <row r="31578" spans="13:14" x14ac:dyDescent="0.2">
      <c r="M31578" s="93"/>
      <c r="N31578" s="119"/>
    </row>
    <row r="31579" spans="13:14" x14ac:dyDescent="0.2">
      <c r="M31579" s="93"/>
      <c r="N31579" s="119"/>
    </row>
    <row r="31580" spans="13:14" x14ac:dyDescent="0.2">
      <c r="M31580" s="93"/>
      <c r="N31580" s="119"/>
    </row>
    <row r="31581" spans="13:14" x14ac:dyDescent="0.2">
      <c r="M31581" s="93"/>
      <c r="N31581" s="119"/>
    </row>
    <row r="31582" spans="13:14" x14ac:dyDescent="0.2">
      <c r="M31582" s="93"/>
      <c r="N31582" s="119"/>
    </row>
    <row r="31583" spans="13:14" x14ac:dyDescent="0.2">
      <c r="M31583" s="93"/>
      <c r="N31583" s="119"/>
    </row>
    <row r="31584" spans="13:14" x14ac:dyDescent="0.2">
      <c r="M31584" s="93"/>
      <c r="N31584" s="119"/>
    </row>
    <row r="31585" spans="13:14" x14ac:dyDescent="0.2">
      <c r="M31585" s="93"/>
      <c r="N31585" s="119"/>
    </row>
    <row r="31586" spans="13:14" x14ac:dyDescent="0.2">
      <c r="M31586" s="93"/>
      <c r="N31586" s="119"/>
    </row>
    <row r="31587" spans="13:14" x14ac:dyDescent="0.2">
      <c r="M31587" s="93"/>
      <c r="N31587" s="119"/>
    </row>
    <row r="31588" spans="13:14" x14ac:dyDescent="0.2">
      <c r="M31588" s="93"/>
      <c r="N31588" s="119"/>
    </row>
    <row r="31589" spans="13:14" x14ac:dyDescent="0.2">
      <c r="M31589" s="93"/>
      <c r="N31589" s="119"/>
    </row>
    <row r="31590" spans="13:14" x14ac:dyDescent="0.2">
      <c r="M31590" s="93"/>
      <c r="N31590" s="119"/>
    </row>
    <row r="31591" spans="13:14" x14ac:dyDescent="0.2">
      <c r="M31591" s="93"/>
      <c r="N31591" s="119"/>
    </row>
    <row r="31592" spans="13:14" x14ac:dyDescent="0.2">
      <c r="M31592" s="93"/>
      <c r="N31592" s="119"/>
    </row>
    <row r="31593" spans="13:14" x14ac:dyDescent="0.2">
      <c r="M31593" s="93"/>
      <c r="N31593" s="119"/>
    </row>
    <row r="31594" spans="13:14" x14ac:dyDescent="0.2">
      <c r="M31594" s="93"/>
      <c r="N31594" s="119"/>
    </row>
    <row r="31595" spans="13:14" x14ac:dyDescent="0.2">
      <c r="M31595" s="93"/>
      <c r="N31595" s="119"/>
    </row>
    <row r="31596" spans="13:14" x14ac:dyDescent="0.2">
      <c r="M31596" s="93"/>
      <c r="N31596" s="119"/>
    </row>
    <row r="31597" spans="13:14" x14ac:dyDescent="0.2">
      <c r="M31597" s="93"/>
      <c r="N31597" s="119"/>
    </row>
    <row r="31598" spans="13:14" x14ac:dyDescent="0.2">
      <c r="M31598" s="93"/>
      <c r="N31598" s="119"/>
    </row>
    <row r="31599" spans="13:14" x14ac:dyDescent="0.2">
      <c r="M31599" s="93"/>
      <c r="N31599" s="119"/>
    </row>
    <row r="31600" spans="13:14" x14ac:dyDescent="0.2">
      <c r="M31600" s="93"/>
      <c r="N31600" s="119"/>
    </row>
    <row r="31601" spans="13:14" x14ac:dyDescent="0.2">
      <c r="M31601" s="93"/>
      <c r="N31601" s="119"/>
    </row>
    <row r="31602" spans="13:14" x14ac:dyDescent="0.2">
      <c r="M31602" s="93"/>
      <c r="N31602" s="119"/>
    </row>
    <row r="31603" spans="13:14" x14ac:dyDescent="0.2">
      <c r="M31603" s="93"/>
      <c r="N31603" s="119"/>
    </row>
    <row r="31604" spans="13:14" x14ac:dyDescent="0.2">
      <c r="M31604" s="93"/>
      <c r="N31604" s="119"/>
    </row>
    <row r="31605" spans="13:14" x14ac:dyDescent="0.2">
      <c r="M31605" s="93"/>
      <c r="N31605" s="119"/>
    </row>
    <row r="31606" spans="13:14" x14ac:dyDescent="0.2">
      <c r="M31606" s="93"/>
      <c r="N31606" s="119"/>
    </row>
    <row r="31607" spans="13:14" x14ac:dyDescent="0.2">
      <c r="M31607" s="93"/>
      <c r="N31607" s="119"/>
    </row>
    <row r="31608" spans="13:14" x14ac:dyDescent="0.2">
      <c r="M31608" s="93"/>
      <c r="N31608" s="119"/>
    </row>
    <row r="31609" spans="13:14" x14ac:dyDescent="0.2">
      <c r="M31609" s="93"/>
      <c r="N31609" s="119"/>
    </row>
    <row r="31610" spans="13:14" x14ac:dyDescent="0.2">
      <c r="M31610" s="93"/>
      <c r="N31610" s="119"/>
    </row>
    <row r="31611" spans="13:14" x14ac:dyDescent="0.2">
      <c r="M31611" s="93"/>
      <c r="N31611" s="119"/>
    </row>
    <row r="31612" spans="13:14" x14ac:dyDescent="0.2">
      <c r="M31612" s="93"/>
      <c r="N31612" s="119"/>
    </row>
    <row r="31613" spans="13:14" x14ac:dyDescent="0.2">
      <c r="M31613" s="93"/>
      <c r="N31613" s="119"/>
    </row>
    <row r="31614" spans="13:14" x14ac:dyDescent="0.2">
      <c r="M31614" s="93"/>
      <c r="N31614" s="119"/>
    </row>
    <row r="31615" spans="13:14" x14ac:dyDescent="0.2">
      <c r="M31615" s="93"/>
      <c r="N31615" s="119"/>
    </row>
    <row r="31616" spans="13:14" x14ac:dyDescent="0.2">
      <c r="M31616" s="93"/>
      <c r="N31616" s="119"/>
    </row>
    <row r="31617" spans="13:14" x14ac:dyDescent="0.2">
      <c r="M31617" s="93"/>
      <c r="N31617" s="119"/>
    </row>
    <row r="31618" spans="13:14" x14ac:dyDescent="0.2">
      <c r="M31618" s="93"/>
      <c r="N31618" s="119"/>
    </row>
    <row r="31619" spans="13:14" x14ac:dyDescent="0.2">
      <c r="M31619" s="93"/>
      <c r="N31619" s="119"/>
    </row>
    <row r="31620" spans="13:14" x14ac:dyDescent="0.2">
      <c r="M31620" s="93"/>
      <c r="N31620" s="119"/>
    </row>
    <row r="31621" spans="13:14" x14ac:dyDescent="0.2">
      <c r="M31621" s="93"/>
      <c r="N31621" s="119"/>
    </row>
    <row r="31622" spans="13:14" x14ac:dyDescent="0.2">
      <c r="M31622" s="93"/>
      <c r="N31622" s="119"/>
    </row>
    <row r="31623" spans="13:14" x14ac:dyDescent="0.2">
      <c r="M31623" s="93"/>
      <c r="N31623" s="119"/>
    </row>
    <row r="31624" spans="13:14" x14ac:dyDescent="0.2">
      <c r="M31624" s="93"/>
      <c r="N31624" s="119"/>
    </row>
    <row r="31625" spans="13:14" x14ac:dyDescent="0.2">
      <c r="M31625" s="93"/>
      <c r="N31625" s="119"/>
    </row>
    <row r="31626" spans="13:14" x14ac:dyDescent="0.2">
      <c r="M31626" s="93"/>
      <c r="N31626" s="119"/>
    </row>
    <row r="31627" spans="13:14" x14ac:dyDescent="0.2">
      <c r="M31627" s="93"/>
      <c r="N31627" s="119"/>
    </row>
    <row r="31628" spans="13:14" x14ac:dyDescent="0.2">
      <c r="M31628" s="93"/>
      <c r="N31628" s="119"/>
    </row>
    <row r="31629" spans="13:14" x14ac:dyDescent="0.2">
      <c r="M31629" s="93"/>
      <c r="N31629" s="119"/>
    </row>
    <row r="31630" spans="13:14" x14ac:dyDescent="0.2">
      <c r="M31630" s="93"/>
      <c r="N31630" s="119"/>
    </row>
    <row r="31631" spans="13:14" x14ac:dyDescent="0.2">
      <c r="M31631" s="93"/>
      <c r="N31631" s="119"/>
    </row>
    <row r="31632" spans="13:14" x14ac:dyDescent="0.2">
      <c r="M31632" s="93"/>
      <c r="N31632" s="119"/>
    </row>
    <row r="31633" spans="13:14" x14ac:dyDescent="0.2">
      <c r="M31633" s="93"/>
      <c r="N31633" s="119"/>
    </row>
    <row r="31634" spans="13:14" x14ac:dyDescent="0.2">
      <c r="M31634" s="93"/>
      <c r="N31634" s="119"/>
    </row>
    <row r="31635" spans="13:14" x14ac:dyDescent="0.2">
      <c r="M31635" s="93"/>
      <c r="N31635" s="119"/>
    </row>
    <row r="31636" spans="13:14" x14ac:dyDescent="0.2">
      <c r="M31636" s="93"/>
      <c r="N31636" s="119"/>
    </row>
    <row r="31637" spans="13:14" x14ac:dyDescent="0.2">
      <c r="M31637" s="93"/>
      <c r="N31637" s="119"/>
    </row>
    <row r="31638" spans="13:14" x14ac:dyDescent="0.2">
      <c r="M31638" s="93"/>
      <c r="N31638" s="119"/>
    </row>
    <row r="31639" spans="13:14" x14ac:dyDescent="0.2">
      <c r="M31639" s="93"/>
      <c r="N31639" s="119"/>
    </row>
    <row r="31640" spans="13:14" x14ac:dyDescent="0.2">
      <c r="M31640" s="93"/>
      <c r="N31640" s="119"/>
    </row>
    <row r="31641" spans="13:14" x14ac:dyDescent="0.2">
      <c r="M31641" s="93"/>
      <c r="N31641" s="119"/>
    </row>
    <row r="31642" spans="13:14" x14ac:dyDescent="0.2">
      <c r="M31642" s="93"/>
      <c r="N31642" s="119"/>
    </row>
    <row r="31643" spans="13:14" x14ac:dyDescent="0.2">
      <c r="M31643" s="93"/>
      <c r="N31643" s="119"/>
    </row>
    <row r="31644" spans="13:14" x14ac:dyDescent="0.2">
      <c r="M31644" s="93"/>
      <c r="N31644" s="119"/>
    </row>
    <row r="31645" spans="13:14" x14ac:dyDescent="0.2">
      <c r="M31645" s="93"/>
      <c r="N31645" s="119"/>
    </row>
    <row r="31646" spans="13:14" x14ac:dyDescent="0.2">
      <c r="M31646" s="93"/>
      <c r="N31646" s="119"/>
    </row>
    <row r="31647" spans="13:14" x14ac:dyDescent="0.2">
      <c r="M31647" s="93"/>
      <c r="N31647" s="119"/>
    </row>
    <row r="31648" spans="13:14" x14ac:dyDescent="0.2">
      <c r="M31648" s="93"/>
      <c r="N31648" s="119"/>
    </row>
    <row r="31649" spans="13:14" x14ac:dyDescent="0.2">
      <c r="M31649" s="93"/>
      <c r="N31649" s="119"/>
    </row>
    <row r="31650" spans="13:14" x14ac:dyDescent="0.2">
      <c r="M31650" s="93"/>
      <c r="N31650" s="119"/>
    </row>
    <row r="31651" spans="13:14" x14ac:dyDescent="0.2">
      <c r="M31651" s="93"/>
      <c r="N31651" s="119"/>
    </row>
    <row r="31652" spans="13:14" x14ac:dyDescent="0.2">
      <c r="M31652" s="93"/>
      <c r="N31652" s="119"/>
    </row>
    <row r="31653" spans="13:14" x14ac:dyDescent="0.2">
      <c r="M31653" s="93"/>
      <c r="N31653" s="119"/>
    </row>
    <row r="31654" spans="13:14" x14ac:dyDescent="0.2">
      <c r="M31654" s="93"/>
      <c r="N31654" s="119"/>
    </row>
    <row r="31655" spans="13:14" x14ac:dyDescent="0.2">
      <c r="M31655" s="93"/>
      <c r="N31655" s="119"/>
    </row>
    <row r="31656" spans="13:14" x14ac:dyDescent="0.2">
      <c r="M31656" s="93"/>
      <c r="N31656" s="119"/>
    </row>
    <row r="31657" spans="13:14" x14ac:dyDescent="0.2">
      <c r="M31657" s="93"/>
      <c r="N31657" s="119"/>
    </row>
    <row r="31658" spans="13:14" x14ac:dyDescent="0.2">
      <c r="M31658" s="93"/>
      <c r="N31658" s="119"/>
    </row>
    <row r="31659" spans="13:14" x14ac:dyDescent="0.2">
      <c r="M31659" s="93"/>
      <c r="N31659" s="119"/>
    </row>
    <row r="31660" spans="13:14" x14ac:dyDescent="0.2">
      <c r="M31660" s="93"/>
      <c r="N31660" s="119"/>
    </row>
    <row r="31661" spans="13:14" x14ac:dyDescent="0.2">
      <c r="M31661" s="93"/>
      <c r="N31661" s="119"/>
    </row>
    <row r="31662" spans="13:14" x14ac:dyDescent="0.2">
      <c r="M31662" s="93"/>
      <c r="N31662" s="119"/>
    </row>
    <row r="31663" spans="13:14" x14ac:dyDescent="0.2">
      <c r="M31663" s="93"/>
      <c r="N31663" s="119"/>
    </row>
    <row r="31664" spans="13:14" x14ac:dyDescent="0.2">
      <c r="M31664" s="93"/>
      <c r="N31664" s="119"/>
    </row>
    <row r="31665" spans="13:14" x14ac:dyDescent="0.2">
      <c r="M31665" s="93"/>
      <c r="N31665" s="119"/>
    </row>
    <row r="31666" spans="13:14" x14ac:dyDescent="0.2">
      <c r="M31666" s="93"/>
      <c r="N31666" s="119"/>
    </row>
    <row r="31667" spans="13:14" x14ac:dyDescent="0.2">
      <c r="M31667" s="93"/>
      <c r="N31667" s="119"/>
    </row>
    <row r="31668" spans="13:14" x14ac:dyDescent="0.2">
      <c r="M31668" s="93"/>
      <c r="N31668" s="119"/>
    </row>
    <row r="31669" spans="13:14" x14ac:dyDescent="0.2">
      <c r="M31669" s="93"/>
      <c r="N31669" s="119"/>
    </row>
    <row r="31670" spans="13:14" x14ac:dyDescent="0.2">
      <c r="M31670" s="93"/>
      <c r="N31670" s="119"/>
    </row>
    <row r="31671" spans="13:14" x14ac:dyDescent="0.2">
      <c r="M31671" s="93"/>
      <c r="N31671" s="119"/>
    </row>
    <row r="31672" spans="13:14" x14ac:dyDescent="0.2">
      <c r="M31672" s="93"/>
      <c r="N31672" s="119"/>
    </row>
    <row r="31673" spans="13:14" x14ac:dyDescent="0.2">
      <c r="M31673" s="93"/>
      <c r="N31673" s="119"/>
    </row>
    <row r="31674" spans="13:14" x14ac:dyDescent="0.2">
      <c r="M31674" s="93"/>
      <c r="N31674" s="119"/>
    </row>
    <row r="31675" spans="13:14" x14ac:dyDescent="0.2">
      <c r="M31675" s="93"/>
      <c r="N31675" s="119"/>
    </row>
    <row r="31676" spans="13:14" x14ac:dyDescent="0.2">
      <c r="M31676" s="93"/>
      <c r="N31676" s="119"/>
    </row>
    <row r="31677" spans="13:14" x14ac:dyDescent="0.2">
      <c r="M31677" s="93"/>
      <c r="N31677" s="119"/>
    </row>
    <row r="31678" spans="13:14" x14ac:dyDescent="0.2">
      <c r="M31678" s="93"/>
      <c r="N31678" s="119"/>
    </row>
    <row r="31679" spans="13:14" x14ac:dyDescent="0.2">
      <c r="M31679" s="93"/>
      <c r="N31679" s="119"/>
    </row>
    <row r="31680" spans="13:14" x14ac:dyDescent="0.2">
      <c r="M31680" s="93"/>
      <c r="N31680" s="119"/>
    </row>
    <row r="31681" spans="13:14" x14ac:dyDescent="0.2">
      <c r="M31681" s="93"/>
      <c r="N31681" s="119"/>
    </row>
    <row r="31682" spans="13:14" x14ac:dyDescent="0.2">
      <c r="M31682" s="93"/>
      <c r="N31682" s="119"/>
    </row>
    <row r="31683" spans="13:14" x14ac:dyDescent="0.2">
      <c r="M31683" s="93"/>
      <c r="N31683" s="119"/>
    </row>
    <row r="31684" spans="13:14" x14ac:dyDescent="0.2">
      <c r="M31684" s="93"/>
      <c r="N31684" s="119"/>
    </row>
    <row r="31685" spans="13:14" x14ac:dyDescent="0.2">
      <c r="M31685" s="93"/>
      <c r="N31685" s="119"/>
    </row>
    <row r="31686" spans="13:14" x14ac:dyDescent="0.2">
      <c r="M31686" s="93"/>
      <c r="N31686" s="119"/>
    </row>
    <row r="31687" spans="13:14" x14ac:dyDescent="0.2">
      <c r="M31687" s="93"/>
      <c r="N31687" s="119"/>
    </row>
    <row r="31688" spans="13:14" x14ac:dyDescent="0.2">
      <c r="M31688" s="93"/>
      <c r="N31688" s="119"/>
    </row>
    <row r="31689" spans="13:14" x14ac:dyDescent="0.2">
      <c r="M31689" s="93"/>
      <c r="N31689" s="119"/>
    </row>
    <row r="31690" spans="13:14" x14ac:dyDescent="0.2">
      <c r="M31690" s="93"/>
      <c r="N31690" s="119"/>
    </row>
    <row r="31691" spans="13:14" x14ac:dyDescent="0.2">
      <c r="M31691" s="93"/>
      <c r="N31691" s="119"/>
    </row>
    <row r="31692" spans="13:14" x14ac:dyDescent="0.2">
      <c r="M31692" s="93"/>
      <c r="N31692" s="119"/>
    </row>
    <row r="31693" spans="13:14" x14ac:dyDescent="0.2">
      <c r="M31693" s="93"/>
      <c r="N31693" s="119"/>
    </row>
    <row r="31694" spans="13:14" x14ac:dyDescent="0.2">
      <c r="M31694" s="93"/>
      <c r="N31694" s="119"/>
    </row>
    <row r="31695" spans="13:14" x14ac:dyDescent="0.2">
      <c r="M31695" s="93"/>
      <c r="N31695" s="119"/>
    </row>
    <row r="31696" spans="13:14" x14ac:dyDescent="0.2">
      <c r="M31696" s="93"/>
      <c r="N31696" s="119"/>
    </row>
    <row r="31697" spans="13:14" x14ac:dyDescent="0.2">
      <c r="M31697" s="93"/>
      <c r="N31697" s="119"/>
    </row>
    <row r="31698" spans="13:14" x14ac:dyDescent="0.2">
      <c r="M31698" s="93"/>
      <c r="N31698" s="119"/>
    </row>
    <row r="31699" spans="13:14" x14ac:dyDescent="0.2">
      <c r="M31699" s="93"/>
      <c r="N31699" s="119"/>
    </row>
    <row r="31700" spans="13:14" x14ac:dyDescent="0.2">
      <c r="M31700" s="93"/>
      <c r="N31700" s="119"/>
    </row>
    <row r="31701" spans="13:14" x14ac:dyDescent="0.2">
      <c r="M31701" s="93"/>
      <c r="N31701" s="119"/>
    </row>
    <row r="31702" spans="13:14" x14ac:dyDescent="0.2">
      <c r="M31702" s="93"/>
      <c r="N31702" s="119"/>
    </row>
    <row r="31703" spans="13:14" x14ac:dyDescent="0.2">
      <c r="M31703" s="93"/>
      <c r="N31703" s="119"/>
    </row>
    <row r="31704" spans="13:14" x14ac:dyDescent="0.2">
      <c r="M31704" s="93"/>
      <c r="N31704" s="119"/>
    </row>
    <row r="31705" spans="13:14" x14ac:dyDescent="0.2">
      <c r="M31705" s="93"/>
      <c r="N31705" s="119"/>
    </row>
    <row r="31706" spans="13:14" x14ac:dyDescent="0.2">
      <c r="M31706" s="93"/>
      <c r="N31706" s="119"/>
    </row>
    <row r="31707" spans="13:14" x14ac:dyDescent="0.2">
      <c r="M31707" s="93"/>
      <c r="N31707" s="119"/>
    </row>
    <row r="31708" spans="13:14" x14ac:dyDescent="0.2">
      <c r="M31708" s="93"/>
      <c r="N31708" s="119"/>
    </row>
    <row r="31709" spans="13:14" x14ac:dyDescent="0.2">
      <c r="M31709" s="93"/>
      <c r="N31709" s="119"/>
    </row>
    <row r="31710" spans="13:14" x14ac:dyDescent="0.2">
      <c r="M31710" s="93"/>
      <c r="N31710" s="119"/>
    </row>
    <row r="31711" spans="13:14" x14ac:dyDescent="0.2">
      <c r="M31711" s="93"/>
      <c r="N31711" s="119"/>
    </row>
    <row r="31712" spans="13:14" x14ac:dyDescent="0.2">
      <c r="M31712" s="93"/>
      <c r="N31712" s="119"/>
    </row>
    <row r="31713" spans="13:14" x14ac:dyDescent="0.2">
      <c r="M31713" s="93"/>
      <c r="N31713" s="119"/>
    </row>
    <row r="31714" spans="13:14" x14ac:dyDescent="0.2">
      <c r="M31714" s="93"/>
      <c r="N31714" s="119"/>
    </row>
    <row r="31715" spans="13:14" x14ac:dyDescent="0.2">
      <c r="M31715" s="93"/>
      <c r="N31715" s="119"/>
    </row>
    <row r="31716" spans="13:14" x14ac:dyDescent="0.2">
      <c r="M31716" s="93"/>
      <c r="N31716" s="119"/>
    </row>
    <row r="31717" spans="13:14" x14ac:dyDescent="0.2">
      <c r="M31717" s="93"/>
      <c r="N31717" s="119"/>
    </row>
    <row r="31718" spans="13:14" x14ac:dyDescent="0.2">
      <c r="M31718" s="93"/>
      <c r="N31718" s="119"/>
    </row>
    <row r="31719" spans="13:14" x14ac:dyDescent="0.2">
      <c r="M31719" s="93"/>
      <c r="N31719" s="119"/>
    </row>
    <row r="31720" spans="13:14" x14ac:dyDescent="0.2">
      <c r="M31720" s="93"/>
      <c r="N31720" s="119"/>
    </row>
    <row r="31721" spans="13:14" x14ac:dyDescent="0.2">
      <c r="M31721" s="93"/>
      <c r="N31721" s="119"/>
    </row>
    <row r="31722" spans="13:14" x14ac:dyDescent="0.2">
      <c r="M31722" s="93"/>
      <c r="N31722" s="119"/>
    </row>
    <row r="31723" spans="13:14" x14ac:dyDescent="0.2">
      <c r="M31723" s="93"/>
      <c r="N31723" s="119"/>
    </row>
    <row r="31724" spans="13:14" x14ac:dyDescent="0.2">
      <c r="M31724" s="93"/>
      <c r="N31724" s="119"/>
    </row>
    <row r="31725" spans="13:14" x14ac:dyDescent="0.2">
      <c r="M31725" s="93"/>
      <c r="N31725" s="119"/>
    </row>
    <row r="31726" spans="13:14" x14ac:dyDescent="0.2">
      <c r="M31726" s="93"/>
      <c r="N31726" s="119"/>
    </row>
    <row r="31727" spans="13:14" x14ac:dyDescent="0.2">
      <c r="M31727" s="93"/>
      <c r="N31727" s="119"/>
    </row>
    <row r="31728" spans="13:14" x14ac:dyDescent="0.2">
      <c r="M31728" s="93"/>
      <c r="N31728" s="119"/>
    </row>
    <row r="31729" spans="13:14" x14ac:dyDescent="0.2">
      <c r="M31729" s="93"/>
      <c r="N31729" s="119"/>
    </row>
    <row r="31730" spans="13:14" x14ac:dyDescent="0.2">
      <c r="M31730" s="93"/>
      <c r="N31730" s="119"/>
    </row>
    <row r="31731" spans="13:14" x14ac:dyDescent="0.2">
      <c r="M31731" s="93"/>
      <c r="N31731" s="119"/>
    </row>
    <row r="31732" spans="13:14" x14ac:dyDescent="0.2">
      <c r="M31732" s="93"/>
      <c r="N31732" s="119"/>
    </row>
    <row r="31733" spans="13:14" x14ac:dyDescent="0.2">
      <c r="M31733" s="93"/>
      <c r="N31733" s="119"/>
    </row>
    <row r="31734" spans="13:14" x14ac:dyDescent="0.2">
      <c r="M31734" s="93"/>
      <c r="N31734" s="119"/>
    </row>
    <row r="31735" spans="13:14" x14ac:dyDescent="0.2">
      <c r="M31735" s="93"/>
      <c r="N31735" s="119"/>
    </row>
    <row r="31736" spans="13:14" x14ac:dyDescent="0.2">
      <c r="M31736" s="93"/>
      <c r="N31736" s="119"/>
    </row>
    <row r="31737" spans="13:14" x14ac:dyDescent="0.2">
      <c r="M31737" s="93"/>
      <c r="N31737" s="119"/>
    </row>
    <row r="31738" spans="13:14" x14ac:dyDescent="0.2">
      <c r="M31738" s="93"/>
      <c r="N31738" s="119"/>
    </row>
    <row r="31739" spans="13:14" x14ac:dyDescent="0.2">
      <c r="M31739" s="93"/>
      <c r="N31739" s="119"/>
    </row>
    <row r="31740" spans="13:14" x14ac:dyDescent="0.2">
      <c r="M31740" s="93"/>
      <c r="N31740" s="119"/>
    </row>
    <row r="31741" spans="13:14" x14ac:dyDescent="0.2">
      <c r="M31741" s="93"/>
      <c r="N31741" s="119"/>
    </row>
    <row r="31742" spans="13:14" x14ac:dyDescent="0.2">
      <c r="M31742" s="93"/>
      <c r="N31742" s="119"/>
    </row>
    <row r="31743" spans="13:14" x14ac:dyDescent="0.2">
      <c r="M31743" s="93"/>
      <c r="N31743" s="119"/>
    </row>
    <row r="31744" spans="13:14" x14ac:dyDescent="0.2">
      <c r="M31744" s="93"/>
      <c r="N31744" s="119"/>
    </row>
    <row r="31745" spans="13:14" x14ac:dyDescent="0.2">
      <c r="M31745" s="93"/>
      <c r="N31745" s="119"/>
    </row>
    <row r="31746" spans="13:14" x14ac:dyDescent="0.2">
      <c r="M31746" s="93"/>
      <c r="N31746" s="119"/>
    </row>
    <row r="31747" spans="13:14" x14ac:dyDescent="0.2">
      <c r="M31747" s="93"/>
      <c r="N31747" s="119"/>
    </row>
    <row r="31748" spans="13:14" x14ac:dyDescent="0.2">
      <c r="M31748" s="93"/>
      <c r="N31748" s="119"/>
    </row>
    <row r="31749" spans="13:14" x14ac:dyDescent="0.2">
      <c r="M31749" s="93"/>
      <c r="N31749" s="119"/>
    </row>
    <row r="31750" spans="13:14" x14ac:dyDescent="0.2">
      <c r="M31750" s="93"/>
      <c r="N31750" s="119"/>
    </row>
    <row r="31751" spans="13:14" x14ac:dyDescent="0.2">
      <c r="M31751" s="93"/>
      <c r="N31751" s="119"/>
    </row>
    <row r="31752" spans="13:14" x14ac:dyDescent="0.2">
      <c r="M31752" s="93"/>
      <c r="N31752" s="119"/>
    </row>
    <row r="31753" spans="13:14" x14ac:dyDescent="0.2">
      <c r="M31753" s="93"/>
      <c r="N31753" s="119"/>
    </row>
    <row r="31754" spans="13:14" x14ac:dyDescent="0.2">
      <c r="M31754" s="93"/>
      <c r="N31754" s="119"/>
    </row>
    <row r="31755" spans="13:14" x14ac:dyDescent="0.2">
      <c r="M31755" s="93"/>
      <c r="N31755" s="119"/>
    </row>
    <row r="31756" spans="13:14" x14ac:dyDescent="0.2">
      <c r="M31756" s="93"/>
      <c r="N31756" s="119"/>
    </row>
    <row r="31757" spans="13:14" x14ac:dyDescent="0.2">
      <c r="M31757" s="93"/>
      <c r="N31757" s="119"/>
    </row>
    <row r="31758" spans="13:14" x14ac:dyDescent="0.2">
      <c r="M31758" s="93"/>
      <c r="N31758" s="119"/>
    </row>
    <row r="31759" spans="13:14" x14ac:dyDescent="0.2">
      <c r="M31759" s="93"/>
      <c r="N31759" s="119"/>
    </row>
    <row r="31760" spans="13:14" x14ac:dyDescent="0.2">
      <c r="M31760" s="93"/>
      <c r="N31760" s="119"/>
    </row>
    <row r="31761" spans="13:14" x14ac:dyDescent="0.2">
      <c r="M31761" s="93"/>
      <c r="N31761" s="119"/>
    </row>
    <row r="31762" spans="13:14" x14ac:dyDescent="0.2">
      <c r="M31762" s="93"/>
      <c r="N31762" s="119"/>
    </row>
    <row r="31763" spans="13:14" x14ac:dyDescent="0.2">
      <c r="M31763" s="93"/>
      <c r="N31763" s="119"/>
    </row>
    <row r="31764" spans="13:14" x14ac:dyDescent="0.2">
      <c r="M31764" s="93"/>
      <c r="N31764" s="119"/>
    </row>
    <row r="31765" spans="13:14" x14ac:dyDescent="0.2">
      <c r="M31765" s="93"/>
      <c r="N31765" s="119"/>
    </row>
    <row r="31766" spans="13:14" x14ac:dyDescent="0.2">
      <c r="M31766" s="93"/>
      <c r="N31766" s="119"/>
    </row>
    <row r="31767" spans="13:14" x14ac:dyDescent="0.2">
      <c r="M31767" s="93"/>
      <c r="N31767" s="119"/>
    </row>
    <row r="31768" spans="13:14" x14ac:dyDescent="0.2">
      <c r="M31768" s="93"/>
      <c r="N31768" s="119"/>
    </row>
    <row r="31769" spans="13:14" x14ac:dyDescent="0.2">
      <c r="M31769" s="93"/>
      <c r="N31769" s="119"/>
    </row>
    <row r="31770" spans="13:14" x14ac:dyDescent="0.2">
      <c r="M31770" s="93"/>
      <c r="N31770" s="119"/>
    </row>
    <row r="31771" spans="13:14" x14ac:dyDescent="0.2">
      <c r="M31771" s="93"/>
      <c r="N31771" s="119"/>
    </row>
    <row r="31772" spans="13:14" x14ac:dyDescent="0.2">
      <c r="M31772" s="93"/>
      <c r="N31772" s="119"/>
    </row>
    <row r="31773" spans="13:14" x14ac:dyDescent="0.2">
      <c r="M31773" s="93"/>
      <c r="N31773" s="119"/>
    </row>
    <row r="31774" spans="13:14" x14ac:dyDescent="0.2">
      <c r="M31774" s="93"/>
      <c r="N31774" s="119"/>
    </row>
    <row r="31775" spans="13:14" x14ac:dyDescent="0.2">
      <c r="M31775" s="93"/>
      <c r="N31775" s="119"/>
    </row>
    <row r="31776" spans="13:14" x14ac:dyDescent="0.2">
      <c r="M31776" s="93"/>
      <c r="N31776" s="119"/>
    </row>
    <row r="31777" spans="13:14" x14ac:dyDescent="0.2">
      <c r="M31777" s="93"/>
      <c r="N31777" s="119"/>
    </row>
    <row r="31778" spans="13:14" x14ac:dyDescent="0.2">
      <c r="M31778" s="93"/>
      <c r="N31778" s="119"/>
    </row>
    <row r="31779" spans="13:14" x14ac:dyDescent="0.2">
      <c r="M31779" s="93"/>
      <c r="N31779" s="119"/>
    </row>
    <row r="31780" spans="13:14" x14ac:dyDescent="0.2">
      <c r="M31780" s="93"/>
      <c r="N31780" s="119"/>
    </row>
    <row r="31781" spans="13:14" x14ac:dyDescent="0.2">
      <c r="M31781" s="93"/>
      <c r="N31781" s="119"/>
    </row>
    <row r="31782" spans="13:14" x14ac:dyDescent="0.2">
      <c r="M31782" s="93"/>
      <c r="N31782" s="119"/>
    </row>
    <row r="31783" spans="13:14" x14ac:dyDescent="0.2">
      <c r="M31783" s="93"/>
      <c r="N31783" s="119"/>
    </row>
    <row r="31784" spans="13:14" x14ac:dyDescent="0.2">
      <c r="M31784" s="93"/>
      <c r="N31784" s="119"/>
    </row>
    <row r="31785" spans="13:14" x14ac:dyDescent="0.2">
      <c r="M31785" s="93"/>
      <c r="N31785" s="119"/>
    </row>
    <row r="31786" spans="13:14" x14ac:dyDescent="0.2">
      <c r="M31786" s="93"/>
      <c r="N31786" s="119"/>
    </row>
    <row r="31787" spans="13:14" x14ac:dyDescent="0.2">
      <c r="M31787" s="93"/>
      <c r="N31787" s="119"/>
    </row>
    <row r="31788" spans="13:14" x14ac:dyDescent="0.2">
      <c r="M31788" s="93"/>
      <c r="N31788" s="119"/>
    </row>
    <row r="31789" spans="13:14" x14ac:dyDescent="0.2">
      <c r="M31789" s="93"/>
      <c r="N31789" s="119"/>
    </row>
    <row r="31790" spans="13:14" x14ac:dyDescent="0.2">
      <c r="M31790" s="93"/>
      <c r="N31790" s="119"/>
    </row>
    <row r="31791" spans="13:14" x14ac:dyDescent="0.2">
      <c r="M31791" s="93"/>
      <c r="N31791" s="119"/>
    </row>
    <row r="31792" spans="13:14" x14ac:dyDescent="0.2">
      <c r="M31792" s="93"/>
      <c r="N31792" s="119"/>
    </row>
    <row r="31793" spans="13:14" x14ac:dyDescent="0.2">
      <c r="M31793" s="93"/>
      <c r="N31793" s="119"/>
    </row>
    <row r="31794" spans="13:14" x14ac:dyDescent="0.2">
      <c r="M31794" s="93"/>
      <c r="N31794" s="119"/>
    </row>
    <row r="31795" spans="13:14" x14ac:dyDescent="0.2">
      <c r="M31795" s="93"/>
      <c r="N31795" s="119"/>
    </row>
    <row r="31796" spans="13:14" x14ac:dyDescent="0.2">
      <c r="M31796" s="93"/>
      <c r="N31796" s="119"/>
    </row>
    <row r="31797" spans="13:14" x14ac:dyDescent="0.2">
      <c r="M31797" s="93"/>
      <c r="N31797" s="119"/>
    </row>
    <row r="31798" spans="13:14" x14ac:dyDescent="0.2">
      <c r="M31798" s="93"/>
      <c r="N31798" s="119"/>
    </row>
    <row r="31799" spans="13:14" x14ac:dyDescent="0.2">
      <c r="M31799" s="93"/>
      <c r="N31799" s="119"/>
    </row>
    <row r="31800" spans="13:14" x14ac:dyDescent="0.2">
      <c r="M31800" s="93"/>
      <c r="N31800" s="119"/>
    </row>
    <row r="31801" spans="13:14" x14ac:dyDescent="0.2">
      <c r="M31801" s="93"/>
      <c r="N31801" s="119"/>
    </row>
    <row r="31802" spans="13:14" x14ac:dyDescent="0.2">
      <c r="M31802" s="93"/>
      <c r="N31802" s="119"/>
    </row>
    <row r="31803" spans="13:14" x14ac:dyDescent="0.2">
      <c r="M31803" s="93"/>
      <c r="N31803" s="119"/>
    </row>
    <row r="31804" spans="13:14" x14ac:dyDescent="0.2">
      <c r="M31804" s="93"/>
      <c r="N31804" s="119"/>
    </row>
    <row r="31805" spans="13:14" x14ac:dyDescent="0.2">
      <c r="M31805" s="93"/>
      <c r="N31805" s="119"/>
    </row>
    <row r="31806" spans="13:14" x14ac:dyDescent="0.2">
      <c r="M31806" s="93"/>
      <c r="N31806" s="119"/>
    </row>
    <row r="31807" spans="13:14" x14ac:dyDescent="0.2">
      <c r="M31807" s="93"/>
      <c r="N31807" s="119"/>
    </row>
    <row r="31808" spans="13:14" x14ac:dyDescent="0.2">
      <c r="M31808" s="93"/>
      <c r="N31808" s="119"/>
    </row>
    <row r="31809" spans="13:14" x14ac:dyDescent="0.2">
      <c r="M31809" s="93"/>
      <c r="N31809" s="119"/>
    </row>
    <row r="31810" spans="13:14" x14ac:dyDescent="0.2">
      <c r="M31810" s="93"/>
      <c r="N31810" s="119"/>
    </row>
    <row r="31811" spans="13:14" x14ac:dyDescent="0.2">
      <c r="M31811" s="93"/>
      <c r="N31811" s="119"/>
    </row>
    <row r="31812" spans="13:14" x14ac:dyDescent="0.2">
      <c r="M31812" s="93"/>
      <c r="N31812" s="119"/>
    </row>
    <row r="31813" spans="13:14" x14ac:dyDescent="0.2">
      <c r="M31813" s="93"/>
      <c r="N31813" s="119"/>
    </row>
    <row r="31814" spans="13:14" x14ac:dyDescent="0.2">
      <c r="M31814" s="93"/>
      <c r="N31814" s="119"/>
    </row>
    <row r="31815" spans="13:14" x14ac:dyDescent="0.2">
      <c r="M31815" s="93"/>
      <c r="N31815" s="119"/>
    </row>
    <row r="31816" spans="13:14" x14ac:dyDescent="0.2">
      <c r="M31816" s="93"/>
      <c r="N31816" s="119"/>
    </row>
    <row r="31817" spans="13:14" x14ac:dyDescent="0.2">
      <c r="M31817" s="93"/>
      <c r="N31817" s="119"/>
    </row>
    <row r="31818" spans="13:14" x14ac:dyDescent="0.2">
      <c r="M31818" s="93"/>
      <c r="N31818" s="119"/>
    </row>
    <row r="31819" spans="13:14" x14ac:dyDescent="0.2">
      <c r="M31819" s="93"/>
      <c r="N31819" s="119"/>
    </row>
    <row r="31820" spans="13:14" x14ac:dyDescent="0.2">
      <c r="M31820" s="93"/>
      <c r="N31820" s="119"/>
    </row>
    <row r="31821" spans="13:14" x14ac:dyDescent="0.2">
      <c r="M31821" s="93"/>
      <c r="N31821" s="119"/>
    </row>
    <row r="31822" spans="13:14" x14ac:dyDescent="0.2">
      <c r="M31822" s="93"/>
      <c r="N31822" s="119"/>
    </row>
    <row r="31823" spans="13:14" x14ac:dyDescent="0.2">
      <c r="M31823" s="93"/>
      <c r="N31823" s="119"/>
    </row>
    <row r="31824" spans="13:14" x14ac:dyDescent="0.2">
      <c r="M31824" s="93"/>
      <c r="N31824" s="119"/>
    </row>
    <row r="31825" spans="13:14" x14ac:dyDescent="0.2">
      <c r="M31825" s="93"/>
      <c r="N31825" s="119"/>
    </row>
    <row r="31826" spans="13:14" x14ac:dyDescent="0.2">
      <c r="M31826" s="93"/>
      <c r="N31826" s="119"/>
    </row>
    <row r="31827" spans="13:14" x14ac:dyDescent="0.2">
      <c r="M31827" s="93"/>
      <c r="N31827" s="119"/>
    </row>
    <row r="31828" spans="13:14" x14ac:dyDescent="0.2">
      <c r="M31828" s="93"/>
      <c r="N31828" s="119"/>
    </row>
    <row r="31829" spans="13:14" x14ac:dyDescent="0.2">
      <c r="M31829" s="93"/>
      <c r="N31829" s="119"/>
    </row>
    <row r="31830" spans="13:14" x14ac:dyDescent="0.2">
      <c r="M31830" s="93"/>
      <c r="N31830" s="119"/>
    </row>
    <row r="31831" spans="13:14" x14ac:dyDescent="0.2">
      <c r="M31831" s="93"/>
      <c r="N31831" s="119"/>
    </row>
    <row r="31832" spans="13:14" x14ac:dyDescent="0.2">
      <c r="M31832" s="93"/>
      <c r="N31832" s="119"/>
    </row>
    <row r="31833" spans="13:14" x14ac:dyDescent="0.2">
      <c r="M31833" s="93"/>
      <c r="N31833" s="119"/>
    </row>
    <row r="31834" spans="13:14" x14ac:dyDescent="0.2">
      <c r="M31834" s="93"/>
      <c r="N31834" s="119"/>
    </row>
    <row r="31835" spans="13:14" x14ac:dyDescent="0.2">
      <c r="M31835" s="93"/>
      <c r="N31835" s="119"/>
    </row>
    <row r="31836" spans="13:14" x14ac:dyDescent="0.2">
      <c r="M31836" s="93"/>
      <c r="N31836" s="119"/>
    </row>
    <row r="31837" spans="13:14" x14ac:dyDescent="0.2">
      <c r="M31837" s="93"/>
      <c r="N31837" s="119"/>
    </row>
    <row r="31838" spans="13:14" x14ac:dyDescent="0.2">
      <c r="M31838" s="93"/>
      <c r="N31838" s="119"/>
    </row>
    <row r="31839" spans="13:14" x14ac:dyDescent="0.2">
      <c r="M31839" s="93"/>
      <c r="N31839" s="119"/>
    </row>
    <row r="31840" spans="13:14" x14ac:dyDescent="0.2">
      <c r="M31840" s="93"/>
      <c r="N31840" s="119"/>
    </row>
    <row r="31841" spans="13:14" x14ac:dyDescent="0.2">
      <c r="M31841" s="93"/>
      <c r="N31841" s="119"/>
    </row>
    <row r="31842" spans="13:14" x14ac:dyDescent="0.2">
      <c r="M31842" s="93"/>
      <c r="N31842" s="119"/>
    </row>
    <row r="31843" spans="13:14" x14ac:dyDescent="0.2">
      <c r="M31843" s="93"/>
      <c r="N31843" s="119"/>
    </row>
    <row r="31844" spans="13:14" x14ac:dyDescent="0.2">
      <c r="M31844" s="93"/>
      <c r="N31844" s="119"/>
    </row>
    <row r="31845" spans="13:14" x14ac:dyDescent="0.2">
      <c r="M31845" s="93"/>
      <c r="N31845" s="119"/>
    </row>
    <row r="31846" spans="13:14" x14ac:dyDescent="0.2">
      <c r="M31846" s="93"/>
      <c r="N31846" s="119"/>
    </row>
    <row r="31847" spans="13:14" x14ac:dyDescent="0.2">
      <c r="M31847" s="93"/>
      <c r="N31847" s="119"/>
    </row>
    <row r="31848" spans="13:14" x14ac:dyDescent="0.2">
      <c r="M31848" s="93"/>
      <c r="N31848" s="119"/>
    </row>
    <row r="31849" spans="13:14" x14ac:dyDescent="0.2">
      <c r="M31849" s="93"/>
      <c r="N31849" s="119"/>
    </row>
    <row r="31850" spans="13:14" x14ac:dyDescent="0.2">
      <c r="M31850" s="93"/>
      <c r="N31850" s="119"/>
    </row>
    <row r="31851" spans="13:14" x14ac:dyDescent="0.2">
      <c r="M31851" s="93"/>
      <c r="N31851" s="119"/>
    </row>
    <row r="31852" spans="13:14" x14ac:dyDescent="0.2">
      <c r="M31852" s="93"/>
      <c r="N31852" s="119"/>
    </row>
    <row r="31853" spans="13:14" x14ac:dyDescent="0.2">
      <c r="M31853" s="93"/>
      <c r="N31853" s="119"/>
    </row>
    <row r="31854" spans="13:14" x14ac:dyDescent="0.2">
      <c r="M31854" s="93"/>
      <c r="N31854" s="119"/>
    </row>
    <row r="31855" spans="13:14" x14ac:dyDescent="0.2">
      <c r="M31855" s="93"/>
      <c r="N31855" s="119"/>
    </row>
    <row r="31856" spans="13:14" x14ac:dyDescent="0.2">
      <c r="M31856" s="93"/>
      <c r="N31856" s="119"/>
    </row>
    <row r="31857" spans="13:14" x14ac:dyDescent="0.2">
      <c r="M31857" s="93"/>
      <c r="N31857" s="119"/>
    </row>
    <row r="31858" spans="13:14" x14ac:dyDescent="0.2">
      <c r="M31858" s="93"/>
      <c r="N31858" s="119"/>
    </row>
    <row r="31859" spans="13:14" x14ac:dyDescent="0.2">
      <c r="M31859" s="93"/>
      <c r="N31859" s="119"/>
    </row>
    <row r="31860" spans="13:14" x14ac:dyDescent="0.2">
      <c r="M31860" s="93"/>
      <c r="N31860" s="119"/>
    </row>
    <row r="31861" spans="13:14" x14ac:dyDescent="0.2">
      <c r="M31861" s="93"/>
      <c r="N31861" s="119"/>
    </row>
    <row r="31862" spans="13:14" x14ac:dyDescent="0.2">
      <c r="M31862" s="93"/>
      <c r="N31862" s="119"/>
    </row>
    <row r="31863" spans="13:14" x14ac:dyDescent="0.2">
      <c r="M31863" s="93"/>
      <c r="N31863" s="119"/>
    </row>
    <row r="31864" spans="13:14" x14ac:dyDescent="0.2">
      <c r="M31864" s="93"/>
      <c r="N31864" s="119"/>
    </row>
    <row r="31865" spans="13:14" x14ac:dyDescent="0.2">
      <c r="M31865" s="93"/>
      <c r="N31865" s="119"/>
    </row>
    <row r="31866" spans="13:14" x14ac:dyDescent="0.2">
      <c r="M31866" s="93"/>
      <c r="N31866" s="119"/>
    </row>
    <row r="31867" spans="13:14" x14ac:dyDescent="0.2">
      <c r="M31867" s="93"/>
      <c r="N31867" s="119"/>
    </row>
    <row r="31868" spans="13:14" x14ac:dyDescent="0.2">
      <c r="M31868" s="93"/>
      <c r="N31868" s="119"/>
    </row>
    <row r="31869" spans="13:14" x14ac:dyDescent="0.2">
      <c r="M31869" s="93"/>
      <c r="N31869" s="119"/>
    </row>
    <row r="31870" spans="13:14" x14ac:dyDescent="0.2">
      <c r="M31870" s="93"/>
      <c r="N31870" s="119"/>
    </row>
    <row r="31871" spans="13:14" x14ac:dyDescent="0.2">
      <c r="M31871" s="93"/>
      <c r="N31871" s="119"/>
    </row>
    <row r="31872" spans="13:14" x14ac:dyDescent="0.2">
      <c r="M31872" s="93"/>
      <c r="N31872" s="119"/>
    </row>
    <row r="31873" spans="13:14" x14ac:dyDescent="0.2">
      <c r="M31873" s="93"/>
      <c r="N31873" s="119"/>
    </row>
    <row r="31874" spans="13:14" x14ac:dyDescent="0.2">
      <c r="M31874" s="93"/>
      <c r="N31874" s="119"/>
    </row>
    <row r="31875" spans="13:14" x14ac:dyDescent="0.2">
      <c r="M31875" s="93"/>
      <c r="N31875" s="119"/>
    </row>
    <row r="31876" spans="13:14" x14ac:dyDescent="0.2">
      <c r="M31876" s="93"/>
      <c r="N31876" s="119"/>
    </row>
    <row r="31877" spans="13:14" x14ac:dyDescent="0.2">
      <c r="M31877" s="93"/>
      <c r="N31877" s="119"/>
    </row>
    <row r="31878" spans="13:14" x14ac:dyDescent="0.2">
      <c r="M31878" s="93"/>
      <c r="N31878" s="119"/>
    </row>
    <row r="31879" spans="13:14" x14ac:dyDescent="0.2">
      <c r="M31879" s="93"/>
      <c r="N31879" s="119"/>
    </row>
    <row r="31880" spans="13:14" x14ac:dyDescent="0.2">
      <c r="M31880" s="93"/>
      <c r="N31880" s="119"/>
    </row>
    <row r="31881" spans="13:14" x14ac:dyDescent="0.2">
      <c r="M31881" s="93"/>
      <c r="N31881" s="119"/>
    </row>
    <row r="31882" spans="13:14" x14ac:dyDescent="0.2">
      <c r="M31882" s="93"/>
      <c r="N31882" s="119"/>
    </row>
    <row r="31883" spans="13:14" x14ac:dyDescent="0.2">
      <c r="M31883" s="93"/>
      <c r="N31883" s="119"/>
    </row>
    <row r="31884" spans="13:14" x14ac:dyDescent="0.2">
      <c r="M31884" s="93"/>
      <c r="N31884" s="119"/>
    </row>
    <row r="31885" spans="13:14" x14ac:dyDescent="0.2">
      <c r="M31885" s="93"/>
      <c r="N31885" s="119"/>
    </row>
    <row r="31886" spans="13:14" x14ac:dyDescent="0.2">
      <c r="M31886" s="93"/>
      <c r="N31886" s="119"/>
    </row>
    <row r="31887" spans="13:14" x14ac:dyDescent="0.2">
      <c r="M31887" s="93"/>
      <c r="N31887" s="119"/>
    </row>
    <row r="31888" spans="13:14" x14ac:dyDescent="0.2">
      <c r="M31888" s="93"/>
      <c r="N31888" s="119"/>
    </row>
    <row r="31889" spans="13:14" x14ac:dyDescent="0.2">
      <c r="M31889" s="93"/>
      <c r="N31889" s="119"/>
    </row>
    <row r="31890" spans="13:14" x14ac:dyDescent="0.2">
      <c r="M31890" s="93"/>
      <c r="N31890" s="119"/>
    </row>
    <row r="31891" spans="13:14" x14ac:dyDescent="0.2">
      <c r="M31891" s="93"/>
      <c r="N31891" s="119"/>
    </row>
    <row r="31892" spans="13:14" x14ac:dyDescent="0.2">
      <c r="M31892" s="93"/>
      <c r="N31892" s="119"/>
    </row>
    <row r="31893" spans="13:14" x14ac:dyDescent="0.2">
      <c r="M31893" s="93"/>
      <c r="N31893" s="119"/>
    </row>
    <row r="31894" spans="13:14" x14ac:dyDescent="0.2">
      <c r="M31894" s="93"/>
      <c r="N31894" s="119"/>
    </row>
    <row r="31895" spans="13:14" x14ac:dyDescent="0.2">
      <c r="M31895" s="93"/>
      <c r="N31895" s="119"/>
    </row>
    <row r="31896" spans="13:14" x14ac:dyDescent="0.2">
      <c r="M31896" s="93"/>
      <c r="N31896" s="119"/>
    </row>
    <row r="31897" spans="13:14" x14ac:dyDescent="0.2">
      <c r="M31897" s="93"/>
      <c r="N31897" s="119"/>
    </row>
    <row r="31898" spans="13:14" x14ac:dyDescent="0.2">
      <c r="M31898" s="93"/>
      <c r="N31898" s="119"/>
    </row>
    <row r="31899" spans="13:14" x14ac:dyDescent="0.2">
      <c r="M31899" s="93"/>
      <c r="N31899" s="119"/>
    </row>
    <row r="31900" spans="13:14" x14ac:dyDescent="0.2">
      <c r="M31900" s="93"/>
      <c r="N31900" s="119"/>
    </row>
    <row r="31901" spans="13:14" x14ac:dyDescent="0.2">
      <c r="M31901" s="93"/>
      <c r="N31901" s="119"/>
    </row>
    <row r="31902" spans="13:14" x14ac:dyDescent="0.2">
      <c r="M31902" s="93"/>
      <c r="N31902" s="119"/>
    </row>
    <row r="31903" spans="13:14" x14ac:dyDescent="0.2">
      <c r="M31903" s="93"/>
      <c r="N31903" s="119"/>
    </row>
    <row r="31904" spans="13:14" x14ac:dyDescent="0.2">
      <c r="M31904" s="93"/>
      <c r="N31904" s="119"/>
    </row>
    <row r="31905" spans="13:14" x14ac:dyDescent="0.2">
      <c r="M31905" s="93"/>
      <c r="N31905" s="119"/>
    </row>
    <row r="31906" spans="13:14" x14ac:dyDescent="0.2">
      <c r="M31906" s="93"/>
      <c r="N31906" s="119"/>
    </row>
    <row r="31907" spans="13:14" x14ac:dyDescent="0.2">
      <c r="M31907" s="93"/>
      <c r="N31907" s="119"/>
    </row>
    <row r="31908" spans="13:14" x14ac:dyDescent="0.2">
      <c r="M31908" s="93"/>
      <c r="N31908" s="119"/>
    </row>
    <row r="31909" spans="13:14" x14ac:dyDescent="0.2">
      <c r="M31909" s="93"/>
      <c r="N31909" s="119"/>
    </row>
    <row r="31910" spans="13:14" x14ac:dyDescent="0.2">
      <c r="M31910" s="93"/>
      <c r="N31910" s="119"/>
    </row>
    <row r="31911" spans="13:14" x14ac:dyDescent="0.2">
      <c r="M31911" s="93"/>
      <c r="N31911" s="119"/>
    </row>
    <row r="31912" spans="13:14" x14ac:dyDescent="0.2">
      <c r="M31912" s="93"/>
      <c r="N31912" s="119"/>
    </row>
    <row r="31913" spans="13:14" x14ac:dyDescent="0.2">
      <c r="M31913" s="93"/>
      <c r="N31913" s="119"/>
    </row>
    <row r="31914" spans="13:14" x14ac:dyDescent="0.2">
      <c r="M31914" s="93"/>
      <c r="N31914" s="119"/>
    </row>
    <row r="31915" spans="13:14" x14ac:dyDescent="0.2">
      <c r="M31915" s="93"/>
      <c r="N31915" s="119"/>
    </row>
    <row r="31916" spans="13:14" x14ac:dyDescent="0.2">
      <c r="M31916" s="93"/>
      <c r="N31916" s="119"/>
    </row>
    <row r="31917" spans="13:14" x14ac:dyDescent="0.2">
      <c r="M31917" s="93"/>
      <c r="N31917" s="119"/>
    </row>
    <row r="31918" spans="13:14" x14ac:dyDescent="0.2">
      <c r="M31918" s="93"/>
      <c r="N31918" s="119"/>
    </row>
    <row r="31919" spans="13:14" x14ac:dyDescent="0.2">
      <c r="M31919" s="93"/>
      <c r="N31919" s="119"/>
    </row>
    <row r="31920" spans="13:14" x14ac:dyDescent="0.2">
      <c r="M31920" s="93"/>
      <c r="N31920" s="119"/>
    </row>
    <row r="31921" spans="13:14" x14ac:dyDescent="0.2">
      <c r="M31921" s="93"/>
      <c r="N31921" s="119"/>
    </row>
    <row r="31922" spans="13:14" x14ac:dyDescent="0.2">
      <c r="M31922" s="93"/>
      <c r="N31922" s="119"/>
    </row>
    <row r="31923" spans="13:14" x14ac:dyDescent="0.2">
      <c r="M31923" s="93"/>
      <c r="N31923" s="119"/>
    </row>
    <row r="31924" spans="13:14" x14ac:dyDescent="0.2">
      <c r="M31924" s="93"/>
      <c r="N31924" s="119"/>
    </row>
    <row r="31925" spans="13:14" x14ac:dyDescent="0.2">
      <c r="M31925" s="93"/>
      <c r="N31925" s="119"/>
    </row>
    <row r="31926" spans="13:14" x14ac:dyDescent="0.2">
      <c r="M31926" s="93"/>
      <c r="N31926" s="119"/>
    </row>
    <row r="31927" spans="13:14" x14ac:dyDescent="0.2">
      <c r="M31927" s="93"/>
      <c r="N31927" s="119"/>
    </row>
    <row r="31928" spans="13:14" x14ac:dyDescent="0.2">
      <c r="M31928" s="93"/>
      <c r="N31928" s="119"/>
    </row>
    <row r="31929" spans="13:14" x14ac:dyDescent="0.2">
      <c r="M31929" s="93"/>
      <c r="N31929" s="119"/>
    </row>
    <row r="31930" spans="13:14" x14ac:dyDescent="0.2">
      <c r="M31930" s="93"/>
      <c r="N31930" s="119"/>
    </row>
    <row r="31931" spans="13:14" x14ac:dyDescent="0.2">
      <c r="M31931" s="93"/>
      <c r="N31931" s="119"/>
    </row>
    <row r="31932" spans="13:14" x14ac:dyDescent="0.2">
      <c r="M31932" s="93"/>
      <c r="N31932" s="119"/>
    </row>
    <row r="31933" spans="13:14" x14ac:dyDescent="0.2">
      <c r="M31933" s="93"/>
      <c r="N31933" s="119"/>
    </row>
    <row r="31934" spans="13:14" x14ac:dyDescent="0.2">
      <c r="M31934" s="93"/>
      <c r="N31934" s="119"/>
    </row>
    <row r="31935" spans="13:14" x14ac:dyDescent="0.2">
      <c r="M31935" s="93"/>
      <c r="N31935" s="119"/>
    </row>
    <row r="31936" spans="13:14" x14ac:dyDescent="0.2">
      <c r="M31936" s="93"/>
      <c r="N31936" s="119"/>
    </row>
    <row r="31937" spans="13:14" x14ac:dyDescent="0.2">
      <c r="M31937" s="93"/>
      <c r="N31937" s="119"/>
    </row>
    <row r="31938" spans="13:14" x14ac:dyDescent="0.2">
      <c r="M31938" s="93"/>
      <c r="N31938" s="119"/>
    </row>
    <row r="31939" spans="13:14" x14ac:dyDescent="0.2">
      <c r="M31939" s="93"/>
      <c r="N31939" s="119"/>
    </row>
    <row r="31940" spans="13:14" x14ac:dyDescent="0.2">
      <c r="M31940" s="93"/>
      <c r="N31940" s="119"/>
    </row>
    <row r="31941" spans="13:14" x14ac:dyDescent="0.2">
      <c r="M31941" s="93"/>
      <c r="N31941" s="119"/>
    </row>
    <row r="31942" spans="13:14" x14ac:dyDescent="0.2">
      <c r="M31942" s="93"/>
      <c r="N31942" s="119"/>
    </row>
    <row r="31943" spans="13:14" x14ac:dyDescent="0.2">
      <c r="M31943" s="93"/>
      <c r="N31943" s="119"/>
    </row>
    <row r="31944" spans="13:14" x14ac:dyDescent="0.2">
      <c r="M31944" s="93"/>
      <c r="N31944" s="119"/>
    </row>
    <row r="31945" spans="13:14" x14ac:dyDescent="0.2">
      <c r="M31945" s="93"/>
      <c r="N31945" s="119"/>
    </row>
    <row r="31946" spans="13:14" x14ac:dyDescent="0.2">
      <c r="M31946" s="93"/>
      <c r="N31946" s="119"/>
    </row>
    <row r="31947" spans="13:14" x14ac:dyDescent="0.2">
      <c r="M31947" s="93"/>
      <c r="N31947" s="119"/>
    </row>
    <row r="31948" spans="13:14" x14ac:dyDescent="0.2">
      <c r="M31948" s="93"/>
      <c r="N31948" s="119"/>
    </row>
    <row r="31949" spans="13:14" x14ac:dyDescent="0.2">
      <c r="M31949" s="93"/>
      <c r="N31949" s="119"/>
    </row>
    <row r="31950" spans="13:14" x14ac:dyDescent="0.2">
      <c r="M31950" s="93"/>
      <c r="N31950" s="119"/>
    </row>
    <row r="31951" spans="13:14" x14ac:dyDescent="0.2">
      <c r="M31951" s="93"/>
      <c r="N31951" s="119"/>
    </row>
    <row r="31952" spans="13:14" x14ac:dyDescent="0.2">
      <c r="M31952" s="93"/>
      <c r="N31952" s="119"/>
    </row>
    <row r="31953" spans="13:14" x14ac:dyDescent="0.2">
      <c r="M31953" s="93"/>
      <c r="N31953" s="119"/>
    </row>
    <row r="31954" spans="13:14" x14ac:dyDescent="0.2">
      <c r="M31954" s="93"/>
      <c r="N31954" s="119"/>
    </row>
    <row r="31955" spans="13:14" x14ac:dyDescent="0.2">
      <c r="M31955" s="93"/>
      <c r="N31955" s="119"/>
    </row>
    <row r="31956" spans="13:14" x14ac:dyDescent="0.2">
      <c r="M31956" s="93"/>
      <c r="N31956" s="119"/>
    </row>
    <row r="31957" spans="13:14" x14ac:dyDescent="0.2">
      <c r="M31957" s="93"/>
      <c r="N31957" s="119"/>
    </row>
    <row r="31958" spans="13:14" x14ac:dyDescent="0.2">
      <c r="M31958" s="93"/>
      <c r="N31958" s="119"/>
    </row>
    <row r="31959" spans="13:14" x14ac:dyDescent="0.2">
      <c r="M31959" s="93"/>
      <c r="N31959" s="119"/>
    </row>
    <row r="31960" spans="13:14" x14ac:dyDescent="0.2">
      <c r="M31960" s="93"/>
      <c r="N31960" s="119"/>
    </row>
    <row r="31961" spans="13:14" x14ac:dyDescent="0.2">
      <c r="M31961" s="93"/>
      <c r="N31961" s="119"/>
    </row>
    <row r="31962" spans="13:14" x14ac:dyDescent="0.2">
      <c r="M31962" s="93"/>
      <c r="N31962" s="119"/>
    </row>
    <row r="31963" spans="13:14" x14ac:dyDescent="0.2">
      <c r="M31963" s="93"/>
      <c r="N31963" s="119"/>
    </row>
    <row r="31964" spans="13:14" x14ac:dyDescent="0.2">
      <c r="M31964" s="93"/>
      <c r="N31964" s="119"/>
    </row>
    <row r="31965" spans="13:14" x14ac:dyDescent="0.2">
      <c r="M31965" s="93"/>
      <c r="N31965" s="119"/>
    </row>
    <row r="31966" spans="13:14" x14ac:dyDescent="0.2">
      <c r="M31966" s="93"/>
      <c r="N31966" s="119"/>
    </row>
    <row r="31967" spans="13:14" x14ac:dyDescent="0.2">
      <c r="M31967" s="93"/>
      <c r="N31967" s="119"/>
    </row>
    <row r="31968" spans="13:14" x14ac:dyDescent="0.2">
      <c r="M31968" s="93"/>
      <c r="N31968" s="119"/>
    </row>
    <row r="31969" spans="13:14" x14ac:dyDescent="0.2">
      <c r="M31969" s="93"/>
      <c r="N31969" s="119"/>
    </row>
    <row r="31970" spans="13:14" x14ac:dyDescent="0.2">
      <c r="M31970" s="93"/>
      <c r="N31970" s="119"/>
    </row>
    <row r="31971" spans="13:14" x14ac:dyDescent="0.2">
      <c r="M31971" s="93"/>
      <c r="N31971" s="119"/>
    </row>
    <row r="31972" spans="13:14" x14ac:dyDescent="0.2">
      <c r="M31972" s="93"/>
      <c r="N31972" s="119"/>
    </row>
    <row r="31973" spans="13:14" x14ac:dyDescent="0.2">
      <c r="M31973" s="93"/>
      <c r="N31973" s="119"/>
    </row>
    <row r="31974" spans="13:14" x14ac:dyDescent="0.2">
      <c r="M31974" s="93"/>
      <c r="N31974" s="119"/>
    </row>
    <row r="31975" spans="13:14" x14ac:dyDescent="0.2">
      <c r="M31975" s="93"/>
      <c r="N31975" s="119"/>
    </row>
    <row r="31976" spans="13:14" x14ac:dyDescent="0.2">
      <c r="M31976" s="93"/>
      <c r="N31976" s="119"/>
    </row>
    <row r="31977" spans="13:14" x14ac:dyDescent="0.2">
      <c r="M31977" s="93"/>
      <c r="N31977" s="119"/>
    </row>
    <row r="31978" spans="13:14" x14ac:dyDescent="0.2">
      <c r="M31978" s="93"/>
      <c r="N31978" s="119"/>
    </row>
    <row r="31979" spans="13:14" x14ac:dyDescent="0.2">
      <c r="M31979" s="93"/>
      <c r="N31979" s="119"/>
    </row>
    <row r="31980" spans="13:14" x14ac:dyDescent="0.2">
      <c r="M31980" s="93"/>
      <c r="N31980" s="119"/>
    </row>
    <row r="31981" spans="13:14" x14ac:dyDescent="0.2">
      <c r="M31981" s="93"/>
      <c r="N31981" s="119"/>
    </row>
    <row r="31982" spans="13:14" x14ac:dyDescent="0.2">
      <c r="M31982" s="93"/>
      <c r="N31982" s="119"/>
    </row>
    <row r="31983" spans="13:14" x14ac:dyDescent="0.2">
      <c r="M31983" s="93"/>
      <c r="N31983" s="119"/>
    </row>
    <row r="31984" spans="13:14" x14ac:dyDescent="0.2">
      <c r="M31984" s="93"/>
      <c r="N31984" s="119"/>
    </row>
    <row r="31985" spans="13:14" x14ac:dyDescent="0.2">
      <c r="M31985" s="93"/>
      <c r="N31985" s="119"/>
    </row>
    <row r="31986" spans="13:14" x14ac:dyDescent="0.2">
      <c r="M31986" s="93"/>
      <c r="N31986" s="119"/>
    </row>
    <row r="31987" spans="13:14" x14ac:dyDescent="0.2">
      <c r="M31987" s="93"/>
      <c r="N31987" s="119"/>
    </row>
    <row r="31988" spans="13:14" x14ac:dyDescent="0.2">
      <c r="M31988" s="93"/>
      <c r="N31988" s="119"/>
    </row>
    <row r="31989" spans="13:14" x14ac:dyDescent="0.2">
      <c r="M31989" s="93"/>
      <c r="N31989" s="119"/>
    </row>
    <row r="31990" spans="13:14" x14ac:dyDescent="0.2">
      <c r="M31990" s="93"/>
      <c r="N31990" s="119"/>
    </row>
    <row r="31991" spans="13:14" x14ac:dyDescent="0.2">
      <c r="M31991" s="93"/>
      <c r="N31991" s="119"/>
    </row>
    <row r="31992" spans="13:14" x14ac:dyDescent="0.2">
      <c r="M31992" s="93"/>
      <c r="N31992" s="119"/>
    </row>
    <row r="31993" spans="13:14" x14ac:dyDescent="0.2">
      <c r="M31993" s="93"/>
      <c r="N31993" s="119"/>
    </row>
    <row r="31994" spans="13:14" x14ac:dyDescent="0.2">
      <c r="M31994" s="93"/>
      <c r="N31994" s="119"/>
    </row>
    <row r="31995" spans="13:14" x14ac:dyDescent="0.2">
      <c r="M31995" s="93"/>
      <c r="N31995" s="119"/>
    </row>
    <row r="31996" spans="13:14" x14ac:dyDescent="0.2">
      <c r="M31996" s="93"/>
      <c r="N31996" s="119"/>
    </row>
    <row r="31997" spans="13:14" x14ac:dyDescent="0.2">
      <c r="M31997" s="93"/>
      <c r="N31997" s="119"/>
    </row>
    <row r="31998" spans="13:14" x14ac:dyDescent="0.2">
      <c r="M31998" s="93"/>
      <c r="N31998" s="119"/>
    </row>
    <row r="31999" spans="13:14" x14ac:dyDescent="0.2">
      <c r="M31999" s="93"/>
      <c r="N31999" s="119"/>
    </row>
    <row r="32000" spans="13:14" x14ac:dyDescent="0.2">
      <c r="M32000" s="93"/>
      <c r="N32000" s="119"/>
    </row>
    <row r="32001" spans="13:14" x14ac:dyDescent="0.2">
      <c r="M32001" s="93"/>
      <c r="N32001" s="119"/>
    </row>
    <row r="32002" spans="13:14" x14ac:dyDescent="0.2">
      <c r="M32002" s="93"/>
      <c r="N32002" s="119"/>
    </row>
    <row r="32003" spans="13:14" x14ac:dyDescent="0.2">
      <c r="M32003" s="93"/>
      <c r="N32003" s="119"/>
    </row>
    <row r="32004" spans="13:14" x14ac:dyDescent="0.2">
      <c r="M32004" s="93"/>
      <c r="N32004" s="119"/>
    </row>
    <row r="32005" spans="13:14" x14ac:dyDescent="0.2">
      <c r="M32005" s="93"/>
      <c r="N32005" s="119"/>
    </row>
    <row r="32006" spans="13:14" x14ac:dyDescent="0.2">
      <c r="M32006" s="93"/>
      <c r="N32006" s="119"/>
    </row>
    <row r="32007" spans="13:14" x14ac:dyDescent="0.2">
      <c r="M32007" s="93"/>
      <c r="N32007" s="119"/>
    </row>
    <row r="32008" spans="13:14" x14ac:dyDescent="0.2">
      <c r="M32008" s="93"/>
      <c r="N32008" s="119"/>
    </row>
    <row r="32009" spans="13:14" x14ac:dyDescent="0.2">
      <c r="M32009" s="93"/>
      <c r="N32009" s="119"/>
    </row>
    <row r="32010" spans="13:14" x14ac:dyDescent="0.2">
      <c r="M32010" s="93"/>
      <c r="N32010" s="119"/>
    </row>
    <row r="32011" spans="13:14" x14ac:dyDescent="0.2">
      <c r="M32011" s="93"/>
      <c r="N32011" s="119"/>
    </row>
    <row r="32012" spans="13:14" x14ac:dyDescent="0.2">
      <c r="M32012" s="93"/>
      <c r="N32012" s="119"/>
    </row>
    <row r="32013" spans="13:14" x14ac:dyDescent="0.2">
      <c r="M32013" s="93"/>
      <c r="N32013" s="119"/>
    </row>
    <row r="32014" spans="13:14" x14ac:dyDescent="0.2">
      <c r="M32014" s="93"/>
      <c r="N32014" s="119"/>
    </row>
    <row r="32015" spans="13:14" x14ac:dyDescent="0.2">
      <c r="M32015" s="93"/>
      <c r="N32015" s="119"/>
    </row>
    <row r="32016" spans="13:14" x14ac:dyDescent="0.2">
      <c r="M32016" s="93"/>
      <c r="N32016" s="119"/>
    </row>
    <row r="32017" spans="13:14" x14ac:dyDescent="0.2">
      <c r="M32017" s="93"/>
      <c r="N32017" s="119"/>
    </row>
    <row r="32018" spans="13:14" x14ac:dyDescent="0.2">
      <c r="M32018" s="93"/>
      <c r="N32018" s="119"/>
    </row>
    <row r="32019" spans="13:14" x14ac:dyDescent="0.2">
      <c r="M32019" s="93"/>
      <c r="N32019" s="119"/>
    </row>
    <row r="32020" spans="13:14" x14ac:dyDescent="0.2">
      <c r="M32020" s="93"/>
      <c r="N32020" s="119"/>
    </row>
    <row r="32021" spans="13:14" x14ac:dyDescent="0.2">
      <c r="M32021" s="93"/>
      <c r="N32021" s="119"/>
    </row>
    <row r="32022" spans="13:14" x14ac:dyDescent="0.2">
      <c r="M32022" s="93"/>
      <c r="N32022" s="119"/>
    </row>
    <row r="32023" spans="13:14" x14ac:dyDescent="0.2">
      <c r="M32023" s="93"/>
      <c r="N32023" s="119"/>
    </row>
    <row r="32024" spans="13:14" x14ac:dyDescent="0.2">
      <c r="M32024" s="93"/>
      <c r="N32024" s="119"/>
    </row>
    <row r="32025" spans="13:14" x14ac:dyDescent="0.2">
      <c r="M32025" s="93"/>
      <c r="N32025" s="119"/>
    </row>
    <row r="32026" spans="13:14" x14ac:dyDescent="0.2">
      <c r="M32026" s="93"/>
      <c r="N32026" s="119"/>
    </row>
    <row r="32027" spans="13:14" x14ac:dyDescent="0.2">
      <c r="M32027" s="93"/>
      <c r="N32027" s="119"/>
    </row>
    <row r="32028" spans="13:14" x14ac:dyDescent="0.2">
      <c r="M32028" s="93"/>
      <c r="N32028" s="119"/>
    </row>
    <row r="32029" spans="13:14" x14ac:dyDescent="0.2">
      <c r="M32029" s="93"/>
      <c r="N32029" s="119"/>
    </row>
    <row r="32030" spans="13:14" x14ac:dyDescent="0.2">
      <c r="M32030" s="93"/>
      <c r="N32030" s="119"/>
    </row>
    <row r="32031" spans="13:14" x14ac:dyDescent="0.2">
      <c r="M32031" s="93"/>
      <c r="N32031" s="119"/>
    </row>
    <row r="32032" spans="13:14" x14ac:dyDescent="0.2">
      <c r="M32032" s="93"/>
      <c r="N32032" s="119"/>
    </row>
    <row r="32033" spans="13:14" x14ac:dyDescent="0.2">
      <c r="M32033" s="93"/>
      <c r="N32033" s="119"/>
    </row>
    <row r="32034" spans="13:14" x14ac:dyDescent="0.2">
      <c r="M32034" s="93"/>
      <c r="N32034" s="119"/>
    </row>
    <row r="32035" spans="13:14" x14ac:dyDescent="0.2">
      <c r="M32035" s="93"/>
      <c r="N32035" s="119"/>
    </row>
    <row r="32036" spans="13:14" x14ac:dyDescent="0.2">
      <c r="M32036" s="93"/>
      <c r="N32036" s="119"/>
    </row>
    <row r="32037" spans="13:14" x14ac:dyDescent="0.2">
      <c r="M32037" s="93"/>
      <c r="N32037" s="119"/>
    </row>
    <row r="32038" spans="13:14" x14ac:dyDescent="0.2">
      <c r="M32038" s="93"/>
      <c r="N32038" s="119"/>
    </row>
    <row r="32039" spans="13:14" x14ac:dyDescent="0.2">
      <c r="M32039" s="93"/>
      <c r="N32039" s="119"/>
    </row>
    <row r="32040" spans="13:14" x14ac:dyDescent="0.2">
      <c r="M32040" s="93"/>
      <c r="N32040" s="119"/>
    </row>
    <row r="32041" spans="13:14" x14ac:dyDescent="0.2">
      <c r="M32041" s="93"/>
      <c r="N32041" s="119"/>
    </row>
    <row r="32042" spans="13:14" x14ac:dyDescent="0.2">
      <c r="M32042" s="93"/>
      <c r="N32042" s="119"/>
    </row>
    <row r="32043" spans="13:14" x14ac:dyDescent="0.2">
      <c r="M32043" s="93"/>
      <c r="N32043" s="119"/>
    </row>
    <row r="32044" spans="13:14" x14ac:dyDescent="0.2">
      <c r="M32044" s="93"/>
      <c r="N32044" s="119"/>
    </row>
    <row r="32045" spans="13:14" x14ac:dyDescent="0.2">
      <c r="M32045" s="93"/>
      <c r="N32045" s="119"/>
    </row>
    <row r="32046" spans="13:14" x14ac:dyDescent="0.2">
      <c r="M32046" s="93"/>
      <c r="N32046" s="119"/>
    </row>
    <row r="32047" spans="13:14" x14ac:dyDescent="0.2">
      <c r="M32047" s="93"/>
      <c r="N32047" s="119"/>
    </row>
    <row r="32048" spans="13:14" x14ac:dyDescent="0.2">
      <c r="M32048" s="93"/>
      <c r="N32048" s="119"/>
    </row>
    <row r="32049" spans="13:14" x14ac:dyDescent="0.2">
      <c r="M32049" s="93"/>
      <c r="N32049" s="119"/>
    </row>
    <row r="32050" spans="13:14" x14ac:dyDescent="0.2">
      <c r="M32050" s="93"/>
      <c r="N32050" s="119"/>
    </row>
    <row r="32051" spans="13:14" x14ac:dyDescent="0.2">
      <c r="M32051" s="93"/>
      <c r="N32051" s="119"/>
    </row>
    <row r="32052" spans="13:14" x14ac:dyDescent="0.2">
      <c r="M32052" s="93"/>
      <c r="N32052" s="119"/>
    </row>
    <row r="32053" spans="13:14" x14ac:dyDescent="0.2">
      <c r="M32053" s="93"/>
      <c r="N32053" s="119"/>
    </row>
    <row r="32054" spans="13:14" x14ac:dyDescent="0.2">
      <c r="M32054" s="93"/>
      <c r="N32054" s="119"/>
    </row>
    <row r="32055" spans="13:14" x14ac:dyDescent="0.2">
      <c r="M32055" s="93"/>
      <c r="N32055" s="119"/>
    </row>
    <row r="32056" spans="13:14" x14ac:dyDescent="0.2">
      <c r="M32056" s="93"/>
      <c r="N32056" s="119"/>
    </row>
    <row r="32057" spans="13:14" x14ac:dyDescent="0.2">
      <c r="M32057" s="93"/>
      <c r="N32057" s="119"/>
    </row>
    <row r="32058" spans="13:14" x14ac:dyDescent="0.2">
      <c r="M32058" s="93"/>
      <c r="N32058" s="119"/>
    </row>
    <row r="32059" spans="13:14" x14ac:dyDescent="0.2">
      <c r="M32059" s="93"/>
      <c r="N32059" s="119"/>
    </row>
    <row r="32060" spans="13:14" x14ac:dyDescent="0.2">
      <c r="M32060" s="93"/>
      <c r="N32060" s="119"/>
    </row>
    <row r="32061" spans="13:14" x14ac:dyDescent="0.2">
      <c r="M32061" s="93"/>
      <c r="N32061" s="119"/>
    </row>
    <row r="32062" spans="13:14" x14ac:dyDescent="0.2">
      <c r="M32062" s="93"/>
      <c r="N32062" s="119"/>
    </row>
    <row r="32063" spans="13:14" x14ac:dyDescent="0.2">
      <c r="M32063" s="93"/>
      <c r="N32063" s="119"/>
    </row>
    <row r="32064" spans="13:14" x14ac:dyDescent="0.2">
      <c r="M32064" s="93"/>
      <c r="N32064" s="119"/>
    </row>
    <row r="32065" spans="13:14" x14ac:dyDescent="0.2">
      <c r="M32065" s="93"/>
      <c r="N32065" s="119"/>
    </row>
    <row r="32066" spans="13:14" x14ac:dyDescent="0.2">
      <c r="M32066" s="93"/>
      <c r="N32066" s="119"/>
    </row>
    <row r="32067" spans="13:14" x14ac:dyDescent="0.2">
      <c r="M32067" s="93"/>
      <c r="N32067" s="119"/>
    </row>
    <row r="32068" spans="13:14" x14ac:dyDescent="0.2">
      <c r="M32068" s="93"/>
      <c r="N32068" s="119"/>
    </row>
    <row r="32069" spans="13:14" x14ac:dyDescent="0.2">
      <c r="M32069" s="93"/>
      <c r="N32069" s="119"/>
    </row>
    <row r="32070" spans="13:14" x14ac:dyDescent="0.2">
      <c r="M32070" s="93"/>
      <c r="N32070" s="119"/>
    </row>
    <row r="32071" spans="13:14" x14ac:dyDescent="0.2">
      <c r="M32071" s="93"/>
      <c r="N32071" s="119"/>
    </row>
    <row r="32072" spans="13:14" x14ac:dyDescent="0.2">
      <c r="M32072" s="93"/>
      <c r="N32072" s="119"/>
    </row>
    <row r="32073" spans="13:14" x14ac:dyDescent="0.2">
      <c r="M32073" s="93"/>
      <c r="N32073" s="119"/>
    </row>
    <row r="32074" spans="13:14" x14ac:dyDescent="0.2">
      <c r="M32074" s="93"/>
      <c r="N32074" s="119"/>
    </row>
    <row r="32075" spans="13:14" x14ac:dyDescent="0.2">
      <c r="M32075" s="93"/>
      <c r="N32075" s="119"/>
    </row>
    <row r="32076" spans="13:14" x14ac:dyDescent="0.2">
      <c r="M32076" s="93"/>
      <c r="N32076" s="119"/>
    </row>
    <row r="32077" spans="13:14" x14ac:dyDescent="0.2">
      <c r="M32077" s="93"/>
      <c r="N32077" s="119"/>
    </row>
    <row r="32078" spans="13:14" x14ac:dyDescent="0.2">
      <c r="M32078" s="93"/>
      <c r="N32078" s="119"/>
    </row>
    <row r="32079" spans="13:14" x14ac:dyDescent="0.2">
      <c r="M32079" s="93"/>
      <c r="N32079" s="119"/>
    </row>
    <row r="32080" spans="13:14" x14ac:dyDescent="0.2">
      <c r="M32080" s="93"/>
      <c r="N32080" s="119"/>
    </row>
    <row r="32081" spans="13:14" x14ac:dyDescent="0.2">
      <c r="M32081" s="93"/>
      <c r="N32081" s="119"/>
    </row>
    <row r="32082" spans="13:14" x14ac:dyDescent="0.2">
      <c r="M32082" s="93"/>
      <c r="N32082" s="119"/>
    </row>
    <row r="32083" spans="13:14" x14ac:dyDescent="0.2">
      <c r="M32083" s="93"/>
      <c r="N32083" s="119"/>
    </row>
    <row r="32084" spans="13:14" x14ac:dyDescent="0.2">
      <c r="M32084" s="93"/>
      <c r="N32084" s="119"/>
    </row>
    <row r="32085" spans="13:14" x14ac:dyDescent="0.2">
      <c r="M32085" s="93"/>
      <c r="N32085" s="119"/>
    </row>
    <row r="32086" spans="13:14" x14ac:dyDescent="0.2">
      <c r="M32086" s="93"/>
      <c r="N32086" s="119"/>
    </row>
    <row r="32087" spans="13:14" x14ac:dyDescent="0.2">
      <c r="M32087" s="93"/>
      <c r="N32087" s="119"/>
    </row>
    <row r="32088" spans="13:14" x14ac:dyDescent="0.2">
      <c r="M32088" s="93"/>
      <c r="N32088" s="119"/>
    </row>
    <row r="32089" spans="13:14" x14ac:dyDescent="0.2">
      <c r="M32089" s="93"/>
      <c r="N32089" s="119"/>
    </row>
    <row r="32090" spans="13:14" x14ac:dyDescent="0.2">
      <c r="M32090" s="93"/>
      <c r="N32090" s="119"/>
    </row>
    <row r="32091" spans="13:14" x14ac:dyDescent="0.2">
      <c r="M32091" s="93"/>
      <c r="N32091" s="119"/>
    </row>
    <row r="32092" spans="13:14" x14ac:dyDescent="0.2">
      <c r="M32092" s="93"/>
      <c r="N32092" s="119"/>
    </row>
    <row r="32093" spans="13:14" x14ac:dyDescent="0.2">
      <c r="M32093" s="93"/>
      <c r="N32093" s="119"/>
    </row>
    <row r="32094" spans="13:14" x14ac:dyDescent="0.2">
      <c r="M32094" s="93"/>
      <c r="N32094" s="119"/>
    </row>
    <row r="32095" spans="13:14" x14ac:dyDescent="0.2">
      <c r="M32095" s="93"/>
      <c r="N32095" s="119"/>
    </row>
    <row r="32096" spans="13:14" x14ac:dyDescent="0.2">
      <c r="M32096" s="93"/>
      <c r="N32096" s="119"/>
    </row>
    <row r="32097" spans="13:14" x14ac:dyDescent="0.2">
      <c r="M32097" s="93"/>
      <c r="N32097" s="119"/>
    </row>
    <row r="32098" spans="13:14" x14ac:dyDescent="0.2">
      <c r="M32098" s="93"/>
      <c r="N32098" s="119"/>
    </row>
    <row r="32099" spans="13:14" x14ac:dyDescent="0.2">
      <c r="M32099" s="93"/>
      <c r="N32099" s="119"/>
    </row>
    <row r="32100" spans="13:14" x14ac:dyDescent="0.2">
      <c r="M32100" s="93"/>
      <c r="N32100" s="119"/>
    </row>
    <row r="32101" spans="13:14" x14ac:dyDescent="0.2">
      <c r="M32101" s="93"/>
      <c r="N32101" s="119"/>
    </row>
    <row r="32102" spans="13:14" x14ac:dyDescent="0.2">
      <c r="M32102" s="93"/>
      <c r="N32102" s="119"/>
    </row>
    <row r="32103" spans="13:14" x14ac:dyDescent="0.2">
      <c r="M32103" s="93"/>
      <c r="N32103" s="119"/>
    </row>
    <row r="32104" spans="13:14" x14ac:dyDescent="0.2">
      <c r="M32104" s="93"/>
      <c r="N32104" s="119"/>
    </row>
    <row r="32105" spans="13:14" x14ac:dyDescent="0.2">
      <c r="M32105" s="93"/>
      <c r="N32105" s="119"/>
    </row>
    <row r="32106" spans="13:14" x14ac:dyDescent="0.2">
      <c r="M32106" s="93"/>
      <c r="N32106" s="119"/>
    </row>
    <row r="32107" spans="13:14" x14ac:dyDescent="0.2">
      <c r="M32107" s="93"/>
      <c r="N32107" s="119"/>
    </row>
    <row r="32108" spans="13:14" x14ac:dyDescent="0.2">
      <c r="M32108" s="93"/>
      <c r="N32108" s="119"/>
    </row>
    <row r="32109" spans="13:14" x14ac:dyDescent="0.2">
      <c r="M32109" s="93"/>
      <c r="N32109" s="119"/>
    </row>
    <row r="32110" spans="13:14" x14ac:dyDescent="0.2">
      <c r="M32110" s="93"/>
      <c r="N32110" s="119"/>
    </row>
    <row r="32111" spans="13:14" x14ac:dyDescent="0.2">
      <c r="M32111" s="93"/>
      <c r="N32111" s="119"/>
    </row>
    <row r="32112" spans="13:14" x14ac:dyDescent="0.2">
      <c r="M32112" s="93"/>
      <c r="N32112" s="119"/>
    </row>
    <row r="32113" spans="13:14" x14ac:dyDescent="0.2">
      <c r="M32113" s="93"/>
      <c r="N32113" s="119"/>
    </row>
    <row r="32114" spans="13:14" x14ac:dyDescent="0.2">
      <c r="M32114" s="93"/>
      <c r="N32114" s="119"/>
    </row>
    <row r="32115" spans="13:14" x14ac:dyDescent="0.2">
      <c r="M32115" s="93"/>
      <c r="N32115" s="119"/>
    </row>
    <row r="32116" spans="13:14" x14ac:dyDescent="0.2">
      <c r="M32116" s="93"/>
      <c r="N32116" s="119"/>
    </row>
    <row r="32117" spans="13:14" x14ac:dyDescent="0.2">
      <c r="M32117" s="93"/>
      <c r="N32117" s="119"/>
    </row>
    <row r="32118" spans="13:14" x14ac:dyDescent="0.2">
      <c r="M32118" s="93"/>
      <c r="N32118" s="119"/>
    </row>
    <row r="32119" spans="13:14" x14ac:dyDescent="0.2">
      <c r="M32119" s="93"/>
      <c r="N32119" s="119"/>
    </row>
    <row r="32120" spans="13:14" x14ac:dyDescent="0.2">
      <c r="M32120" s="93"/>
      <c r="N32120" s="119"/>
    </row>
    <row r="32121" spans="13:14" x14ac:dyDescent="0.2">
      <c r="M32121" s="93"/>
      <c r="N32121" s="119"/>
    </row>
    <row r="32122" spans="13:14" x14ac:dyDescent="0.2">
      <c r="M32122" s="93"/>
      <c r="N32122" s="119"/>
    </row>
    <row r="32123" spans="13:14" x14ac:dyDescent="0.2">
      <c r="M32123" s="93"/>
      <c r="N32123" s="119"/>
    </row>
    <row r="32124" spans="13:14" x14ac:dyDescent="0.2">
      <c r="M32124" s="93"/>
      <c r="N32124" s="119"/>
    </row>
    <row r="32125" spans="13:14" x14ac:dyDescent="0.2">
      <c r="M32125" s="93"/>
      <c r="N32125" s="119"/>
    </row>
    <row r="32126" spans="13:14" x14ac:dyDescent="0.2">
      <c r="M32126" s="93"/>
      <c r="N32126" s="119"/>
    </row>
    <row r="32127" spans="13:14" x14ac:dyDescent="0.2">
      <c r="M32127" s="93"/>
      <c r="N32127" s="119"/>
    </row>
    <row r="32128" spans="13:14" x14ac:dyDescent="0.2">
      <c r="M32128" s="93"/>
      <c r="N32128" s="119"/>
    </row>
    <row r="32129" spans="13:14" x14ac:dyDescent="0.2">
      <c r="M32129" s="93"/>
      <c r="N32129" s="119"/>
    </row>
    <row r="32130" spans="13:14" x14ac:dyDescent="0.2">
      <c r="M32130" s="93"/>
      <c r="N32130" s="119"/>
    </row>
    <row r="32131" spans="13:14" x14ac:dyDescent="0.2">
      <c r="M32131" s="93"/>
      <c r="N32131" s="119"/>
    </row>
    <row r="32132" spans="13:14" x14ac:dyDescent="0.2">
      <c r="M32132" s="93"/>
      <c r="N32132" s="119"/>
    </row>
    <row r="32133" spans="13:14" x14ac:dyDescent="0.2">
      <c r="M32133" s="93"/>
      <c r="N32133" s="119"/>
    </row>
    <row r="32134" spans="13:14" x14ac:dyDescent="0.2">
      <c r="M32134" s="93"/>
      <c r="N32134" s="119"/>
    </row>
    <row r="32135" spans="13:14" x14ac:dyDescent="0.2">
      <c r="M32135" s="93"/>
      <c r="N32135" s="119"/>
    </row>
    <row r="32136" spans="13:14" x14ac:dyDescent="0.2">
      <c r="M32136" s="93"/>
      <c r="N32136" s="119"/>
    </row>
    <row r="32137" spans="13:14" x14ac:dyDescent="0.2">
      <c r="M32137" s="93"/>
      <c r="N32137" s="119"/>
    </row>
    <row r="32138" spans="13:14" x14ac:dyDescent="0.2">
      <c r="M32138" s="93"/>
      <c r="N32138" s="119"/>
    </row>
    <row r="32139" spans="13:14" x14ac:dyDescent="0.2">
      <c r="M32139" s="93"/>
      <c r="N32139" s="119"/>
    </row>
    <row r="32140" spans="13:14" x14ac:dyDescent="0.2">
      <c r="M32140" s="93"/>
      <c r="N32140" s="119"/>
    </row>
    <row r="32141" spans="13:14" x14ac:dyDescent="0.2">
      <c r="M32141" s="93"/>
      <c r="N32141" s="119"/>
    </row>
    <row r="32142" spans="13:14" x14ac:dyDescent="0.2">
      <c r="M32142" s="93"/>
      <c r="N32142" s="119"/>
    </row>
    <row r="32143" spans="13:14" x14ac:dyDescent="0.2">
      <c r="M32143" s="93"/>
      <c r="N32143" s="119"/>
    </row>
    <row r="32144" spans="13:14" x14ac:dyDescent="0.2">
      <c r="M32144" s="93"/>
      <c r="N32144" s="119"/>
    </row>
    <row r="32145" spans="13:14" x14ac:dyDescent="0.2">
      <c r="M32145" s="93"/>
      <c r="N32145" s="119"/>
    </row>
    <row r="32146" spans="13:14" x14ac:dyDescent="0.2">
      <c r="M32146" s="93"/>
      <c r="N32146" s="119"/>
    </row>
    <row r="32147" spans="13:14" x14ac:dyDescent="0.2">
      <c r="M32147" s="93"/>
      <c r="N32147" s="119"/>
    </row>
    <row r="32148" spans="13:14" x14ac:dyDescent="0.2">
      <c r="M32148" s="93"/>
      <c r="N32148" s="119"/>
    </row>
    <row r="32149" spans="13:14" x14ac:dyDescent="0.2">
      <c r="M32149" s="93"/>
      <c r="N32149" s="119"/>
    </row>
    <row r="32150" spans="13:14" x14ac:dyDescent="0.2">
      <c r="M32150" s="93"/>
      <c r="N32150" s="119"/>
    </row>
    <row r="32151" spans="13:14" x14ac:dyDescent="0.2">
      <c r="M32151" s="93"/>
      <c r="N32151" s="119"/>
    </row>
    <row r="32152" spans="13:14" x14ac:dyDescent="0.2">
      <c r="M32152" s="93"/>
      <c r="N32152" s="119"/>
    </row>
    <row r="32153" spans="13:14" x14ac:dyDescent="0.2">
      <c r="M32153" s="93"/>
      <c r="N32153" s="119"/>
    </row>
    <row r="32154" spans="13:14" x14ac:dyDescent="0.2">
      <c r="M32154" s="93"/>
      <c r="N32154" s="119"/>
    </row>
    <row r="32155" spans="13:14" x14ac:dyDescent="0.2">
      <c r="M32155" s="93"/>
      <c r="N32155" s="119"/>
    </row>
    <row r="32156" spans="13:14" x14ac:dyDescent="0.2">
      <c r="M32156" s="93"/>
      <c r="N32156" s="119"/>
    </row>
    <row r="32157" spans="13:14" x14ac:dyDescent="0.2">
      <c r="M32157" s="93"/>
      <c r="N32157" s="119"/>
    </row>
    <row r="32158" spans="13:14" x14ac:dyDescent="0.2">
      <c r="M32158" s="93"/>
      <c r="N32158" s="119"/>
    </row>
    <row r="32159" spans="13:14" x14ac:dyDescent="0.2">
      <c r="M32159" s="93"/>
      <c r="N32159" s="119"/>
    </row>
    <row r="32160" spans="13:14" x14ac:dyDescent="0.2">
      <c r="M32160" s="93"/>
      <c r="N32160" s="119"/>
    </row>
    <row r="32161" spans="13:14" x14ac:dyDescent="0.2">
      <c r="M32161" s="93"/>
      <c r="N32161" s="119"/>
    </row>
    <row r="32162" spans="13:14" x14ac:dyDescent="0.2">
      <c r="M32162" s="93"/>
      <c r="N32162" s="119"/>
    </row>
    <row r="32163" spans="13:14" x14ac:dyDescent="0.2">
      <c r="M32163" s="93"/>
      <c r="N32163" s="119"/>
    </row>
    <row r="32164" spans="13:14" x14ac:dyDescent="0.2">
      <c r="M32164" s="93"/>
      <c r="N32164" s="119"/>
    </row>
    <row r="32165" spans="13:14" x14ac:dyDescent="0.2">
      <c r="M32165" s="93"/>
      <c r="N32165" s="119"/>
    </row>
    <row r="32166" spans="13:14" x14ac:dyDescent="0.2">
      <c r="M32166" s="93"/>
      <c r="N32166" s="119"/>
    </row>
    <row r="32167" spans="13:14" x14ac:dyDescent="0.2">
      <c r="M32167" s="93"/>
      <c r="N32167" s="119"/>
    </row>
    <row r="32168" spans="13:14" x14ac:dyDescent="0.2">
      <c r="M32168" s="93"/>
      <c r="N32168" s="119"/>
    </row>
    <row r="32169" spans="13:14" x14ac:dyDescent="0.2">
      <c r="M32169" s="93"/>
      <c r="N32169" s="119"/>
    </row>
    <row r="32170" spans="13:14" x14ac:dyDescent="0.2">
      <c r="M32170" s="93"/>
      <c r="N32170" s="119"/>
    </row>
    <row r="32171" spans="13:14" x14ac:dyDescent="0.2">
      <c r="M32171" s="93"/>
      <c r="N32171" s="119"/>
    </row>
    <row r="32172" spans="13:14" x14ac:dyDescent="0.2">
      <c r="M32172" s="93"/>
      <c r="N32172" s="119"/>
    </row>
    <row r="32173" spans="13:14" x14ac:dyDescent="0.2">
      <c r="M32173" s="93"/>
      <c r="N32173" s="119"/>
    </row>
    <row r="32174" spans="13:14" x14ac:dyDescent="0.2">
      <c r="M32174" s="93"/>
      <c r="N32174" s="119"/>
    </row>
    <row r="32175" spans="13:14" x14ac:dyDescent="0.2">
      <c r="M32175" s="93"/>
      <c r="N32175" s="119"/>
    </row>
    <row r="32176" spans="13:14" x14ac:dyDescent="0.2">
      <c r="M32176" s="93"/>
      <c r="N32176" s="119"/>
    </row>
    <row r="32177" spans="13:14" x14ac:dyDescent="0.2">
      <c r="M32177" s="93"/>
      <c r="N32177" s="119"/>
    </row>
    <row r="32178" spans="13:14" x14ac:dyDescent="0.2">
      <c r="M32178" s="93"/>
      <c r="N32178" s="119"/>
    </row>
    <row r="32179" spans="13:14" x14ac:dyDescent="0.2">
      <c r="M32179" s="93"/>
      <c r="N32179" s="119"/>
    </row>
    <row r="32180" spans="13:14" x14ac:dyDescent="0.2">
      <c r="M32180" s="93"/>
      <c r="N32180" s="119"/>
    </row>
    <row r="32181" spans="13:14" x14ac:dyDescent="0.2">
      <c r="M32181" s="93"/>
      <c r="N32181" s="119"/>
    </row>
    <row r="32182" spans="13:14" x14ac:dyDescent="0.2">
      <c r="M32182" s="93"/>
      <c r="N32182" s="119"/>
    </row>
    <row r="32183" spans="13:14" x14ac:dyDescent="0.2">
      <c r="M32183" s="93"/>
      <c r="N32183" s="119"/>
    </row>
    <row r="32184" spans="13:14" x14ac:dyDescent="0.2">
      <c r="M32184" s="93"/>
      <c r="N32184" s="119"/>
    </row>
    <row r="32185" spans="13:14" x14ac:dyDescent="0.2">
      <c r="M32185" s="93"/>
      <c r="N32185" s="119"/>
    </row>
    <row r="32186" spans="13:14" x14ac:dyDescent="0.2">
      <c r="M32186" s="93"/>
      <c r="N32186" s="119"/>
    </row>
    <row r="32187" spans="13:14" x14ac:dyDescent="0.2">
      <c r="M32187" s="93"/>
      <c r="N32187" s="119"/>
    </row>
    <row r="32188" spans="13:14" x14ac:dyDescent="0.2">
      <c r="M32188" s="93"/>
      <c r="N32188" s="119"/>
    </row>
    <row r="32189" spans="13:14" x14ac:dyDescent="0.2">
      <c r="M32189" s="93"/>
      <c r="N32189" s="119"/>
    </row>
    <row r="32190" spans="13:14" x14ac:dyDescent="0.2">
      <c r="M32190" s="93"/>
      <c r="N32190" s="119"/>
    </row>
    <row r="32191" spans="13:14" x14ac:dyDescent="0.2">
      <c r="M32191" s="93"/>
      <c r="N32191" s="119"/>
    </row>
    <row r="32192" spans="13:14" x14ac:dyDescent="0.2">
      <c r="M32192" s="93"/>
      <c r="N32192" s="119"/>
    </row>
    <row r="32193" spans="13:14" x14ac:dyDescent="0.2">
      <c r="M32193" s="93"/>
      <c r="N32193" s="119"/>
    </row>
    <row r="32194" spans="13:14" x14ac:dyDescent="0.2">
      <c r="M32194" s="93"/>
      <c r="N32194" s="119"/>
    </row>
    <row r="32195" spans="13:14" x14ac:dyDescent="0.2">
      <c r="M32195" s="93"/>
      <c r="N32195" s="119"/>
    </row>
    <row r="32196" spans="13:14" x14ac:dyDescent="0.2">
      <c r="M32196" s="93"/>
      <c r="N32196" s="119"/>
    </row>
    <row r="32197" spans="13:14" x14ac:dyDescent="0.2">
      <c r="M32197" s="93"/>
      <c r="N32197" s="119"/>
    </row>
    <row r="32198" spans="13:14" x14ac:dyDescent="0.2">
      <c r="M32198" s="93"/>
      <c r="N32198" s="119"/>
    </row>
    <row r="32199" spans="13:14" x14ac:dyDescent="0.2">
      <c r="M32199" s="93"/>
      <c r="N32199" s="119"/>
    </row>
    <row r="32200" spans="13:14" x14ac:dyDescent="0.2">
      <c r="M32200" s="93"/>
      <c r="N32200" s="119"/>
    </row>
    <row r="32201" spans="13:14" x14ac:dyDescent="0.2">
      <c r="M32201" s="93"/>
      <c r="N32201" s="119"/>
    </row>
    <row r="32202" spans="13:14" x14ac:dyDescent="0.2">
      <c r="M32202" s="93"/>
      <c r="N32202" s="119"/>
    </row>
    <row r="32203" spans="13:14" x14ac:dyDescent="0.2">
      <c r="M32203" s="93"/>
      <c r="N32203" s="119"/>
    </row>
    <row r="32204" spans="13:14" x14ac:dyDescent="0.2">
      <c r="M32204" s="93"/>
      <c r="N32204" s="119"/>
    </row>
    <row r="32205" spans="13:14" x14ac:dyDescent="0.2">
      <c r="M32205" s="93"/>
      <c r="N32205" s="119"/>
    </row>
    <row r="32206" spans="13:14" x14ac:dyDescent="0.2">
      <c r="M32206" s="93"/>
      <c r="N32206" s="119"/>
    </row>
    <row r="32207" spans="13:14" x14ac:dyDescent="0.2">
      <c r="M32207" s="93"/>
      <c r="N32207" s="119"/>
    </row>
    <row r="32208" spans="13:14" x14ac:dyDescent="0.2">
      <c r="M32208" s="93"/>
      <c r="N32208" s="119"/>
    </row>
    <row r="32209" spans="13:14" x14ac:dyDescent="0.2">
      <c r="M32209" s="93"/>
      <c r="N32209" s="119"/>
    </row>
    <row r="32210" spans="13:14" x14ac:dyDescent="0.2">
      <c r="M32210" s="93"/>
      <c r="N32210" s="119"/>
    </row>
    <row r="32211" spans="13:14" x14ac:dyDescent="0.2">
      <c r="M32211" s="93"/>
      <c r="N32211" s="119"/>
    </row>
    <row r="32212" spans="13:14" x14ac:dyDescent="0.2">
      <c r="M32212" s="93"/>
      <c r="N32212" s="119"/>
    </row>
    <row r="32213" spans="13:14" x14ac:dyDescent="0.2">
      <c r="M32213" s="93"/>
      <c r="N32213" s="119"/>
    </row>
    <row r="32214" spans="13:14" x14ac:dyDescent="0.2">
      <c r="M32214" s="93"/>
      <c r="N32214" s="119"/>
    </row>
    <row r="32215" spans="13:14" x14ac:dyDescent="0.2">
      <c r="M32215" s="93"/>
      <c r="N32215" s="119"/>
    </row>
    <row r="32216" spans="13:14" x14ac:dyDescent="0.2">
      <c r="M32216" s="93"/>
      <c r="N32216" s="119"/>
    </row>
    <row r="32217" spans="13:14" x14ac:dyDescent="0.2">
      <c r="M32217" s="93"/>
      <c r="N32217" s="119"/>
    </row>
    <row r="32218" spans="13:14" x14ac:dyDescent="0.2">
      <c r="M32218" s="93"/>
      <c r="N32218" s="119"/>
    </row>
    <row r="32219" spans="13:14" x14ac:dyDescent="0.2">
      <c r="M32219" s="93"/>
      <c r="N32219" s="119"/>
    </row>
    <row r="32220" spans="13:14" x14ac:dyDescent="0.2">
      <c r="M32220" s="93"/>
      <c r="N32220" s="119"/>
    </row>
    <row r="32221" spans="13:14" x14ac:dyDescent="0.2">
      <c r="M32221" s="93"/>
      <c r="N32221" s="119"/>
    </row>
    <row r="32222" spans="13:14" x14ac:dyDescent="0.2">
      <c r="M32222" s="93"/>
      <c r="N32222" s="119"/>
    </row>
    <row r="32223" spans="13:14" x14ac:dyDescent="0.2">
      <c r="M32223" s="93"/>
      <c r="N32223" s="119"/>
    </row>
    <row r="32224" spans="13:14" x14ac:dyDescent="0.2">
      <c r="M32224" s="93"/>
      <c r="N32224" s="119"/>
    </row>
    <row r="32225" spans="13:14" x14ac:dyDescent="0.2">
      <c r="M32225" s="93"/>
      <c r="N32225" s="119"/>
    </row>
    <row r="32226" spans="13:14" x14ac:dyDescent="0.2">
      <c r="M32226" s="93"/>
      <c r="N32226" s="119"/>
    </row>
    <row r="32227" spans="13:14" x14ac:dyDescent="0.2">
      <c r="M32227" s="93"/>
      <c r="N32227" s="119"/>
    </row>
    <row r="32228" spans="13:14" x14ac:dyDescent="0.2">
      <c r="M32228" s="93"/>
      <c r="N32228" s="119"/>
    </row>
    <row r="32229" spans="13:14" x14ac:dyDescent="0.2">
      <c r="M32229" s="93"/>
      <c r="N32229" s="119"/>
    </row>
    <row r="32230" spans="13:14" x14ac:dyDescent="0.2">
      <c r="M32230" s="93"/>
      <c r="N32230" s="119"/>
    </row>
    <row r="32231" spans="13:14" x14ac:dyDescent="0.2">
      <c r="M32231" s="93"/>
      <c r="N32231" s="119"/>
    </row>
    <row r="32232" spans="13:14" x14ac:dyDescent="0.2">
      <c r="M32232" s="93"/>
      <c r="N32232" s="119"/>
    </row>
    <row r="32233" spans="13:14" x14ac:dyDescent="0.2">
      <c r="M32233" s="93"/>
      <c r="N32233" s="119"/>
    </row>
    <row r="32234" spans="13:14" x14ac:dyDescent="0.2">
      <c r="M32234" s="93"/>
      <c r="N32234" s="119"/>
    </row>
    <row r="32235" spans="13:14" x14ac:dyDescent="0.2">
      <c r="M32235" s="93"/>
      <c r="N32235" s="119"/>
    </row>
    <row r="32236" spans="13:14" x14ac:dyDescent="0.2">
      <c r="M32236" s="93"/>
      <c r="N32236" s="119"/>
    </row>
    <row r="32237" spans="13:14" x14ac:dyDescent="0.2">
      <c r="M32237" s="93"/>
      <c r="N32237" s="119"/>
    </row>
    <row r="32238" spans="13:14" x14ac:dyDescent="0.2">
      <c r="M32238" s="93"/>
      <c r="N32238" s="119"/>
    </row>
    <row r="32239" spans="13:14" x14ac:dyDescent="0.2">
      <c r="M32239" s="93"/>
      <c r="N32239" s="119"/>
    </row>
    <row r="32240" spans="13:14" x14ac:dyDescent="0.2">
      <c r="M32240" s="93"/>
      <c r="N32240" s="119"/>
    </row>
    <row r="32241" spans="13:14" x14ac:dyDescent="0.2">
      <c r="M32241" s="93"/>
      <c r="N32241" s="119"/>
    </row>
    <row r="32242" spans="13:14" x14ac:dyDescent="0.2">
      <c r="M32242" s="93"/>
      <c r="N32242" s="119"/>
    </row>
    <row r="32243" spans="13:14" x14ac:dyDescent="0.2">
      <c r="M32243" s="93"/>
      <c r="N32243" s="119"/>
    </row>
    <row r="32244" spans="13:14" x14ac:dyDescent="0.2">
      <c r="M32244" s="93"/>
      <c r="N32244" s="119"/>
    </row>
    <row r="32245" spans="13:14" x14ac:dyDescent="0.2">
      <c r="M32245" s="93"/>
      <c r="N32245" s="119"/>
    </row>
    <row r="32246" spans="13:14" x14ac:dyDescent="0.2">
      <c r="M32246" s="93"/>
      <c r="N32246" s="119"/>
    </row>
    <row r="32247" spans="13:14" x14ac:dyDescent="0.2">
      <c r="M32247" s="93"/>
      <c r="N32247" s="119"/>
    </row>
    <row r="32248" spans="13:14" x14ac:dyDescent="0.2">
      <c r="M32248" s="93"/>
      <c r="N32248" s="119"/>
    </row>
    <row r="32249" spans="13:14" x14ac:dyDescent="0.2">
      <c r="M32249" s="93"/>
      <c r="N32249" s="119"/>
    </row>
    <row r="32250" spans="13:14" x14ac:dyDescent="0.2">
      <c r="M32250" s="93"/>
      <c r="N32250" s="119"/>
    </row>
    <row r="32251" spans="13:14" x14ac:dyDescent="0.2">
      <c r="M32251" s="93"/>
      <c r="N32251" s="119"/>
    </row>
    <row r="32252" spans="13:14" x14ac:dyDescent="0.2">
      <c r="M32252" s="93"/>
      <c r="N32252" s="119"/>
    </row>
    <row r="32253" spans="13:14" x14ac:dyDescent="0.2">
      <c r="M32253" s="93"/>
      <c r="N32253" s="119"/>
    </row>
    <row r="32254" spans="13:14" x14ac:dyDescent="0.2">
      <c r="M32254" s="93"/>
      <c r="N32254" s="119"/>
    </row>
    <row r="32255" spans="13:14" x14ac:dyDescent="0.2">
      <c r="M32255" s="93"/>
      <c r="N32255" s="119"/>
    </row>
    <row r="32256" spans="13:14" x14ac:dyDescent="0.2">
      <c r="M32256" s="93"/>
      <c r="N32256" s="119"/>
    </row>
    <row r="32257" spans="13:14" x14ac:dyDescent="0.2">
      <c r="M32257" s="93"/>
      <c r="N32257" s="119"/>
    </row>
    <row r="32258" spans="13:14" x14ac:dyDescent="0.2">
      <c r="M32258" s="93"/>
      <c r="N32258" s="119"/>
    </row>
    <row r="32259" spans="13:14" x14ac:dyDescent="0.2">
      <c r="M32259" s="93"/>
      <c r="N32259" s="119"/>
    </row>
    <row r="32260" spans="13:14" x14ac:dyDescent="0.2">
      <c r="M32260" s="93"/>
      <c r="N32260" s="119"/>
    </row>
    <row r="32261" spans="13:14" x14ac:dyDescent="0.2">
      <c r="M32261" s="93"/>
      <c r="N32261" s="119"/>
    </row>
    <row r="32262" spans="13:14" x14ac:dyDescent="0.2">
      <c r="M32262" s="93"/>
      <c r="N32262" s="119"/>
    </row>
    <row r="32263" spans="13:14" x14ac:dyDescent="0.2">
      <c r="M32263" s="93"/>
      <c r="N32263" s="119"/>
    </row>
    <row r="32264" spans="13:14" x14ac:dyDescent="0.2">
      <c r="M32264" s="93"/>
      <c r="N32264" s="119"/>
    </row>
    <row r="32265" spans="13:14" x14ac:dyDescent="0.2">
      <c r="M32265" s="93"/>
      <c r="N32265" s="119"/>
    </row>
    <row r="32266" spans="13:14" x14ac:dyDescent="0.2">
      <c r="M32266" s="93"/>
      <c r="N32266" s="119"/>
    </row>
    <row r="32267" spans="13:14" x14ac:dyDescent="0.2">
      <c r="M32267" s="93"/>
      <c r="N32267" s="119"/>
    </row>
    <row r="32268" spans="13:14" x14ac:dyDescent="0.2">
      <c r="M32268" s="93"/>
      <c r="N32268" s="119"/>
    </row>
    <row r="32269" spans="13:14" x14ac:dyDescent="0.2">
      <c r="M32269" s="93"/>
      <c r="N32269" s="119"/>
    </row>
    <row r="32270" spans="13:14" x14ac:dyDescent="0.2">
      <c r="M32270" s="93"/>
      <c r="N32270" s="119"/>
    </row>
    <row r="32271" spans="13:14" x14ac:dyDescent="0.2">
      <c r="M32271" s="93"/>
      <c r="N32271" s="119"/>
    </row>
    <row r="32272" spans="13:14" x14ac:dyDescent="0.2">
      <c r="M32272" s="93"/>
      <c r="N32272" s="119"/>
    </row>
    <row r="32273" spans="13:14" x14ac:dyDescent="0.2">
      <c r="M32273" s="93"/>
      <c r="N32273" s="119"/>
    </row>
    <row r="32274" spans="13:14" x14ac:dyDescent="0.2">
      <c r="M32274" s="93"/>
      <c r="N32274" s="119"/>
    </row>
    <row r="32275" spans="13:14" x14ac:dyDescent="0.2">
      <c r="M32275" s="93"/>
      <c r="N32275" s="119"/>
    </row>
    <row r="32276" spans="13:14" x14ac:dyDescent="0.2">
      <c r="M32276" s="93"/>
      <c r="N32276" s="119"/>
    </row>
    <row r="32277" spans="13:14" x14ac:dyDescent="0.2">
      <c r="M32277" s="93"/>
      <c r="N32277" s="119"/>
    </row>
    <row r="32278" spans="13:14" x14ac:dyDescent="0.2">
      <c r="M32278" s="93"/>
      <c r="N32278" s="119"/>
    </row>
    <row r="32279" spans="13:14" x14ac:dyDescent="0.2">
      <c r="M32279" s="93"/>
      <c r="N32279" s="119"/>
    </row>
    <row r="32280" spans="13:14" x14ac:dyDescent="0.2">
      <c r="M32280" s="93"/>
      <c r="N32280" s="119"/>
    </row>
    <row r="32281" spans="13:14" x14ac:dyDescent="0.2">
      <c r="M32281" s="93"/>
      <c r="N32281" s="119"/>
    </row>
    <row r="32282" spans="13:14" x14ac:dyDescent="0.2">
      <c r="M32282" s="93"/>
      <c r="N32282" s="119"/>
    </row>
    <row r="32283" spans="13:14" x14ac:dyDescent="0.2">
      <c r="M32283" s="93"/>
      <c r="N32283" s="119"/>
    </row>
    <row r="32284" spans="13:14" x14ac:dyDescent="0.2">
      <c r="M32284" s="93"/>
      <c r="N32284" s="119"/>
    </row>
    <row r="32285" spans="13:14" x14ac:dyDescent="0.2">
      <c r="M32285" s="93"/>
      <c r="N32285" s="119"/>
    </row>
    <row r="32286" spans="13:14" x14ac:dyDescent="0.2">
      <c r="M32286" s="93"/>
      <c r="N32286" s="119"/>
    </row>
    <row r="32287" spans="13:14" x14ac:dyDescent="0.2">
      <c r="M32287" s="93"/>
      <c r="N32287" s="119"/>
    </row>
    <row r="32288" spans="13:14" x14ac:dyDescent="0.2">
      <c r="M32288" s="93"/>
      <c r="N32288" s="119"/>
    </row>
    <row r="32289" spans="13:14" x14ac:dyDescent="0.2">
      <c r="M32289" s="93"/>
      <c r="N32289" s="119"/>
    </row>
    <row r="32290" spans="13:14" x14ac:dyDescent="0.2">
      <c r="M32290" s="93"/>
      <c r="N32290" s="119"/>
    </row>
    <row r="32291" spans="13:14" x14ac:dyDescent="0.2">
      <c r="M32291" s="93"/>
      <c r="N32291" s="119"/>
    </row>
    <row r="32292" spans="13:14" x14ac:dyDescent="0.2">
      <c r="M32292" s="93"/>
      <c r="N32292" s="119"/>
    </row>
    <row r="32293" spans="13:14" x14ac:dyDescent="0.2">
      <c r="M32293" s="93"/>
      <c r="N32293" s="119"/>
    </row>
    <row r="32294" spans="13:14" x14ac:dyDescent="0.2">
      <c r="M32294" s="93"/>
      <c r="N32294" s="119"/>
    </row>
    <row r="32295" spans="13:14" x14ac:dyDescent="0.2">
      <c r="M32295" s="93"/>
      <c r="N32295" s="119"/>
    </row>
    <row r="32296" spans="13:14" x14ac:dyDescent="0.2">
      <c r="M32296" s="93"/>
      <c r="N32296" s="119"/>
    </row>
    <row r="32297" spans="13:14" x14ac:dyDescent="0.2">
      <c r="M32297" s="93"/>
      <c r="N32297" s="119"/>
    </row>
    <row r="32298" spans="13:14" x14ac:dyDescent="0.2">
      <c r="M32298" s="93"/>
      <c r="N32298" s="119"/>
    </row>
    <row r="32299" spans="13:14" x14ac:dyDescent="0.2">
      <c r="M32299" s="93"/>
      <c r="N32299" s="119"/>
    </row>
    <row r="32300" spans="13:14" x14ac:dyDescent="0.2">
      <c r="M32300" s="93"/>
      <c r="N32300" s="119"/>
    </row>
    <row r="32301" spans="13:14" x14ac:dyDescent="0.2">
      <c r="M32301" s="93"/>
      <c r="N32301" s="119"/>
    </row>
    <row r="32302" spans="13:14" x14ac:dyDescent="0.2">
      <c r="M32302" s="93"/>
      <c r="N32302" s="119"/>
    </row>
    <row r="32303" spans="13:14" x14ac:dyDescent="0.2">
      <c r="M32303" s="93"/>
      <c r="N32303" s="119"/>
    </row>
    <row r="32304" spans="13:14" x14ac:dyDescent="0.2">
      <c r="M32304" s="93"/>
      <c r="N32304" s="119"/>
    </row>
    <row r="32305" spans="13:14" x14ac:dyDescent="0.2">
      <c r="M32305" s="93"/>
      <c r="N32305" s="119"/>
    </row>
    <row r="32306" spans="13:14" x14ac:dyDescent="0.2">
      <c r="M32306" s="93"/>
      <c r="N32306" s="119"/>
    </row>
    <row r="32307" spans="13:14" x14ac:dyDescent="0.2">
      <c r="M32307" s="93"/>
      <c r="N32307" s="119"/>
    </row>
    <row r="32308" spans="13:14" x14ac:dyDescent="0.2">
      <c r="M32308" s="93"/>
      <c r="N32308" s="119"/>
    </row>
    <row r="32309" spans="13:14" x14ac:dyDescent="0.2">
      <c r="M32309" s="93"/>
      <c r="N32309" s="119"/>
    </row>
    <row r="32310" spans="13:14" x14ac:dyDescent="0.2">
      <c r="M32310" s="93"/>
      <c r="N32310" s="119"/>
    </row>
    <row r="32311" spans="13:14" x14ac:dyDescent="0.2">
      <c r="M32311" s="93"/>
      <c r="N32311" s="119"/>
    </row>
    <row r="32312" spans="13:14" x14ac:dyDescent="0.2">
      <c r="M32312" s="93"/>
      <c r="N32312" s="119"/>
    </row>
    <row r="32313" spans="13:14" x14ac:dyDescent="0.2">
      <c r="M32313" s="93"/>
      <c r="N32313" s="119"/>
    </row>
    <row r="32314" spans="13:14" x14ac:dyDescent="0.2">
      <c r="M32314" s="93"/>
      <c r="N32314" s="119"/>
    </row>
    <row r="32315" spans="13:14" x14ac:dyDescent="0.2">
      <c r="M32315" s="93"/>
      <c r="N32315" s="119"/>
    </row>
    <row r="32316" spans="13:14" x14ac:dyDescent="0.2">
      <c r="M32316" s="93"/>
      <c r="N32316" s="119"/>
    </row>
    <row r="32317" spans="13:14" x14ac:dyDescent="0.2">
      <c r="M32317" s="93"/>
      <c r="N32317" s="119"/>
    </row>
    <row r="32318" spans="13:14" x14ac:dyDescent="0.2">
      <c r="M32318" s="93"/>
      <c r="N32318" s="119"/>
    </row>
    <row r="32319" spans="13:14" x14ac:dyDescent="0.2">
      <c r="M32319" s="93"/>
      <c r="N32319" s="119"/>
    </row>
    <row r="32320" spans="13:14" x14ac:dyDescent="0.2">
      <c r="M32320" s="93"/>
      <c r="N32320" s="119"/>
    </row>
    <row r="32321" spans="13:14" x14ac:dyDescent="0.2">
      <c r="M32321" s="93"/>
      <c r="N32321" s="119"/>
    </row>
    <row r="32322" spans="13:14" x14ac:dyDescent="0.2">
      <c r="M32322" s="93"/>
      <c r="N32322" s="119"/>
    </row>
    <row r="32323" spans="13:14" x14ac:dyDescent="0.2">
      <c r="M32323" s="93"/>
      <c r="N32323" s="119"/>
    </row>
    <row r="32324" spans="13:14" x14ac:dyDescent="0.2">
      <c r="M32324" s="93"/>
      <c r="N32324" s="119"/>
    </row>
    <row r="32325" spans="13:14" x14ac:dyDescent="0.2">
      <c r="M32325" s="93"/>
      <c r="N32325" s="119"/>
    </row>
    <row r="32326" spans="13:14" x14ac:dyDescent="0.2">
      <c r="M32326" s="93"/>
      <c r="N32326" s="119"/>
    </row>
    <row r="32327" spans="13:14" x14ac:dyDescent="0.2">
      <c r="M32327" s="93"/>
      <c r="N32327" s="119"/>
    </row>
    <row r="32328" spans="13:14" x14ac:dyDescent="0.2">
      <c r="M32328" s="93"/>
      <c r="N32328" s="119"/>
    </row>
    <row r="32329" spans="13:14" x14ac:dyDescent="0.2">
      <c r="M32329" s="93"/>
      <c r="N32329" s="119"/>
    </row>
    <row r="32330" spans="13:14" x14ac:dyDescent="0.2">
      <c r="M32330" s="93"/>
      <c r="N32330" s="119"/>
    </row>
    <row r="32331" spans="13:14" x14ac:dyDescent="0.2">
      <c r="M32331" s="93"/>
      <c r="N32331" s="119"/>
    </row>
    <row r="32332" spans="13:14" x14ac:dyDescent="0.2">
      <c r="M32332" s="93"/>
      <c r="N32332" s="119"/>
    </row>
    <row r="32333" spans="13:14" x14ac:dyDescent="0.2">
      <c r="M32333" s="93"/>
      <c r="N32333" s="119"/>
    </row>
    <row r="32334" spans="13:14" x14ac:dyDescent="0.2">
      <c r="M32334" s="93"/>
      <c r="N32334" s="119"/>
    </row>
    <row r="32335" spans="13:14" x14ac:dyDescent="0.2">
      <c r="M32335" s="93"/>
      <c r="N32335" s="119"/>
    </row>
    <row r="32336" spans="13:14" x14ac:dyDescent="0.2">
      <c r="M32336" s="93"/>
      <c r="N32336" s="119"/>
    </row>
    <row r="32337" spans="13:14" x14ac:dyDescent="0.2">
      <c r="M32337" s="93"/>
      <c r="N32337" s="119"/>
    </row>
    <row r="32338" spans="13:14" x14ac:dyDescent="0.2">
      <c r="M32338" s="93"/>
      <c r="N32338" s="119"/>
    </row>
    <row r="32339" spans="13:14" x14ac:dyDescent="0.2">
      <c r="M32339" s="93"/>
      <c r="N32339" s="119"/>
    </row>
    <row r="32340" spans="13:14" x14ac:dyDescent="0.2">
      <c r="M32340" s="93"/>
      <c r="N32340" s="119"/>
    </row>
    <row r="32341" spans="13:14" x14ac:dyDescent="0.2">
      <c r="M32341" s="93"/>
      <c r="N32341" s="119"/>
    </row>
    <row r="32342" spans="13:14" x14ac:dyDescent="0.2">
      <c r="M32342" s="93"/>
      <c r="N32342" s="119"/>
    </row>
    <row r="32343" spans="13:14" x14ac:dyDescent="0.2">
      <c r="M32343" s="93"/>
      <c r="N32343" s="119"/>
    </row>
    <row r="32344" spans="13:14" x14ac:dyDescent="0.2">
      <c r="M32344" s="93"/>
      <c r="N32344" s="119"/>
    </row>
    <row r="32345" spans="13:14" x14ac:dyDescent="0.2">
      <c r="M32345" s="93"/>
      <c r="N32345" s="119"/>
    </row>
    <row r="32346" spans="13:14" x14ac:dyDescent="0.2">
      <c r="M32346" s="93"/>
      <c r="N32346" s="119"/>
    </row>
    <row r="32347" spans="13:14" x14ac:dyDescent="0.2">
      <c r="M32347" s="93"/>
      <c r="N32347" s="119"/>
    </row>
    <row r="32348" spans="13:14" x14ac:dyDescent="0.2">
      <c r="M32348" s="93"/>
      <c r="N32348" s="119"/>
    </row>
    <row r="32349" spans="13:14" x14ac:dyDescent="0.2">
      <c r="M32349" s="93"/>
      <c r="N32349" s="119"/>
    </row>
    <row r="32350" spans="13:14" x14ac:dyDescent="0.2">
      <c r="M32350" s="93"/>
      <c r="N32350" s="119"/>
    </row>
    <row r="32351" spans="13:14" x14ac:dyDescent="0.2">
      <c r="M32351" s="93"/>
      <c r="N32351" s="119"/>
    </row>
    <row r="32352" spans="13:14" x14ac:dyDescent="0.2">
      <c r="M32352" s="93"/>
      <c r="N32352" s="119"/>
    </row>
    <row r="32353" spans="13:14" x14ac:dyDescent="0.2">
      <c r="M32353" s="93"/>
      <c r="N32353" s="119"/>
    </row>
    <row r="32354" spans="13:14" x14ac:dyDescent="0.2">
      <c r="M32354" s="93"/>
      <c r="N32354" s="119"/>
    </row>
    <row r="32355" spans="13:14" x14ac:dyDescent="0.2">
      <c r="M32355" s="93"/>
      <c r="N32355" s="119"/>
    </row>
    <row r="32356" spans="13:14" x14ac:dyDescent="0.2">
      <c r="M32356" s="93"/>
      <c r="N32356" s="119"/>
    </row>
    <row r="32357" spans="13:14" x14ac:dyDescent="0.2">
      <c r="M32357" s="93"/>
      <c r="N32357" s="119"/>
    </row>
    <row r="32358" spans="13:14" x14ac:dyDescent="0.2">
      <c r="M32358" s="93"/>
      <c r="N32358" s="119"/>
    </row>
    <row r="32359" spans="13:14" x14ac:dyDescent="0.2">
      <c r="M32359" s="93"/>
      <c r="N32359" s="119"/>
    </row>
    <row r="32360" spans="13:14" x14ac:dyDescent="0.2">
      <c r="M32360" s="93"/>
      <c r="N32360" s="119"/>
    </row>
    <row r="32361" spans="13:14" x14ac:dyDescent="0.2">
      <c r="M32361" s="93"/>
      <c r="N32361" s="119"/>
    </row>
    <row r="32362" spans="13:14" x14ac:dyDescent="0.2">
      <c r="M32362" s="93"/>
      <c r="N32362" s="119"/>
    </row>
    <row r="32363" spans="13:14" x14ac:dyDescent="0.2">
      <c r="M32363" s="93"/>
      <c r="N32363" s="119"/>
    </row>
    <row r="32364" spans="13:14" x14ac:dyDescent="0.2">
      <c r="M32364" s="93"/>
      <c r="N32364" s="119"/>
    </row>
    <row r="32365" spans="13:14" x14ac:dyDescent="0.2">
      <c r="M32365" s="93"/>
      <c r="N32365" s="119"/>
    </row>
    <row r="32366" spans="13:14" x14ac:dyDescent="0.2">
      <c r="M32366" s="93"/>
      <c r="N32366" s="119"/>
    </row>
    <row r="32367" spans="13:14" x14ac:dyDescent="0.2">
      <c r="M32367" s="93"/>
      <c r="N32367" s="119"/>
    </row>
    <row r="32368" spans="13:14" x14ac:dyDescent="0.2">
      <c r="M32368" s="93"/>
      <c r="N32368" s="119"/>
    </row>
    <row r="32369" spans="13:14" x14ac:dyDescent="0.2">
      <c r="M32369" s="93"/>
      <c r="N32369" s="119"/>
    </row>
    <row r="32370" spans="13:14" x14ac:dyDescent="0.2">
      <c r="M32370" s="93"/>
      <c r="N32370" s="119"/>
    </row>
    <row r="32371" spans="13:14" x14ac:dyDescent="0.2">
      <c r="M32371" s="93"/>
      <c r="N32371" s="119"/>
    </row>
    <row r="32372" spans="13:14" x14ac:dyDescent="0.2">
      <c r="M32372" s="93"/>
      <c r="N32372" s="119"/>
    </row>
    <row r="32373" spans="13:14" x14ac:dyDescent="0.2">
      <c r="M32373" s="93"/>
      <c r="N32373" s="119"/>
    </row>
    <row r="32374" spans="13:14" x14ac:dyDescent="0.2">
      <c r="M32374" s="93"/>
      <c r="N32374" s="119"/>
    </row>
    <row r="32375" spans="13:14" x14ac:dyDescent="0.2">
      <c r="M32375" s="93"/>
      <c r="N32375" s="119"/>
    </row>
    <row r="32376" spans="13:14" x14ac:dyDescent="0.2">
      <c r="M32376" s="93"/>
      <c r="N32376" s="119"/>
    </row>
    <row r="32377" spans="13:14" x14ac:dyDescent="0.2">
      <c r="M32377" s="93"/>
      <c r="N32377" s="119"/>
    </row>
    <row r="32378" spans="13:14" x14ac:dyDescent="0.2">
      <c r="M32378" s="93"/>
      <c r="N32378" s="119"/>
    </row>
    <row r="32379" spans="13:14" x14ac:dyDescent="0.2">
      <c r="M32379" s="93"/>
      <c r="N32379" s="119"/>
    </row>
    <row r="32380" spans="13:14" x14ac:dyDescent="0.2">
      <c r="M32380" s="93"/>
      <c r="N32380" s="119"/>
    </row>
    <row r="32381" spans="13:14" x14ac:dyDescent="0.2">
      <c r="M32381" s="93"/>
      <c r="N32381" s="119"/>
    </row>
    <row r="32382" spans="13:14" x14ac:dyDescent="0.2">
      <c r="M32382" s="93"/>
      <c r="N32382" s="119"/>
    </row>
    <row r="32383" spans="13:14" x14ac:dyDescent="0.2">
      <c r="M32383" s="93"/>
      <c r="N32383" s="119"/>
    </row>
    <row r="32384" spans="13:14" x14ac:dyDescent="0.2">
      <c r="M32384" s="93"/>
      <c r="N32384" s="119"/>
    </row>
    <row r="32385" spans="13:14" x14ac:dyDescent="0.2">
      <c r="M32385" s="93"/>
      <c r="N32385" s="119"/>
    </row>
    <row r="32386" spans="13:14" x14ac:dyDescent="0.2">
      <c r="M32386" s="93"/>
      <c r="N32386" s="119"/>
    </row>
    <row r="32387" spans="13:14" x14ac:dyDescent="0.2">
      <c r="M32387" s="93"/>
      <c r="N32387" s="119"/>
    </row>
    <row r="32388" spans="13:14" x14ac:dyDescent="0.2">
      <c r="M32388" s="93"/>
      <c r="N32388" s="119"/>
    </row>
    <row r="32389" spans="13:14" x14ac:dyDescent="0.2">
      <c r="M32389" s="93"/>
      <c r="N32389" s="119"/>
    </row>
    <row r="32390" spans="13:14" x14ac:dyDescent="0.2">
      <c r="M32390" s="93"/>
      <c r="N32390" s="119"/>
    </row>
    <row r="32391" spans="13:14" x14ac:dyDescent="0.2">
      <c r="M32391" s="93"/>
      <c r="N32391" s="119"/>
    </row>
    <row r="32392" spans="13:14" x14ac:dyDescent="0.2">
      <c r="M32392" s="93"/>
      <c r="N32392" s="119"/>
    </row>
    <row r="32393" spans="13:14" x14ac:dyDescent="0.2">
      <c r="M32393" s="93"/>
      <c r="N32393" s="119"/>
    </row>
    <row r="32394" spans="13:14" x14ac:dyDescent="0.2">
      <c r="M32394" s="93"/>
      <c r="N32394" s="119"/>
    </row>
    <row r="32395" spans="13:14" x14ac:dyDescent="0.2">
      <c r="M32395" s="93"/>
      <c r="N32395" s="119"/>
    </row>
    <row r="32396" spans="13:14" x14ac:dyDescent="0.2">
      <c r="M32396" s="93"/>
      <c r="N32396" s="119"/>
    </row>
    <row r="32397" spans="13:14" x14ac:dyDescent="0.2">
      <c r="M32397" s="93"/>
      <c r="N32397" s="119"/>
    </row>
    <row r="32398" spans="13:14" x14ac:dyDescent="0.2">
      <c r="M32398" s="93"/>
      <c r="N32398" s="119"/>
    </row>
    <row r="32399" spans="13:14" x14ac:dyDescent="0.2">
      <c r="M32399" s="93"/>
      <c r="N32399" s="119"/>
    </row>
    <row r="32400" spans="13:14" x14ac:dyDescent="0.2">
      <c r="M32400" s="93"/>
      <c r="N32400" s="119"/>
    </row>
    <row r="32401" spans="13:14" x14ac:dyDescent="0.2">
      <c r="M32401" s="93"/>
      <c r="N32401" s="119"/>
    </row>
    <row r="32402" spans="13:14" x14ac:dyDescent="0.2">
      <c r="M32402" s="93"/>
      <c r="N32402" s="119"/>
    </row>
    <row r="32403" spans="13:14" x14ac:dyDescent="0.2">
      <c r="M32403" s="93"/>
      <c r="N32403" s="119"/>
    </row>
    <row r="32404" spans="13:14" x14ac:dyDescent="0.2">
      <c r="M32404" s="93"/>
      <c r="N32404" s="119"/>
    </row>
    <row r="32405" spans="13:14" x14ac:dyDescent="0.2">
      <c r="M32405" s="93"/>
      <c r="N32405" s="119"/>
    </row>
    <row r="32406" spans="13:14" x14ac:dyDescent="0.2">
      <c r="M32406" s="93"/>
      <c r="N32406" s="119"/>
    </row>
    <row r="32407" spans="13:14" x14ac:dyDescent="0.2">
      <c r="M32407" s="93"/>
      <c r="N32407" s="119"/>
    </row>
    <row r="32408" spans="13:14" x14ac:dyDescent="0.2">
      <c r="M32408" s="93"/>
      <c r="N32408" s="119"/>
    </row>
    <row r="32409" spans="13:14" x14ac:dyDescent="0.2">
      <c r="M32409" s="93"/>
      <c r="N32409" s="119"/>
    </row>
    <row r="32410" spans="13:14" x14ac:dyDescent="0.2">
      <c r="M32410" s="93"/>
      <c r="N32410" s="119"/>
    </row>
    <row r="32411" spans="13:14" x14ac:dyDescent="0.2">
      <c r="M32411" s="93"/>
      <c r="N32411" s="119"/>
    </row>
    <row r="32412" spans="13:14" x14ac:dyDescent="0.2">
      <c r="M32412" s="93"/>
      <c r="N32412" s="119"/>
    </row>
    <row r="32413" spans="13:14" x14ac:dyDescent="0.2">
      <c r="M32413" s="93"/>
      <c r="N32413" s="119"/>
    </row>
    <row r="32414" spans="13:14" x14ac:dyDescent="0.2">
      <c r="M32414" s="93"/>
      <c r="N32414" s="119"/>
    </row>
    <row r="32415" spans="13:14" x14ac:dyDescent="0.2">
      <c r="M32415" s="93"/>
      <c r="N32415" s="119"/>
    </row>
    <row r="32416" spans="13:14" x14ac:dyDescent="0.2">
      <c r="M32416" s="93"/>
      <c r="N32416" s="119"/>
    </row>
    <row r="32417" spans="13:14" x14ac:dyDescent="0.2">
      <c r="M32417" s="93"/>
      <c r="N32417" s="119"/>
    </row>
    <row r="32418" spans="13:14" x14ac:dyDescent="0.2">
      <c r="M32418" s="93"/>
      <c r="N32418" s="119"/>
    </row>
    <row r="32419" spans="13:14" x14ac:dyDescent="0.2">
      <c r="M32419" s="93"/>
      <c r="N32419" s="119"/>
    </row>
    <row r="32420" spans="13:14" x14ac:dyDescent="0.2">
      <c r="M32420" s="93"/>
      <c r="N32420" s="119"/>
    </row>
    <row r="32421" spans="13:14" x14ac:dyDescent="0.2">
      <c r="M32421" s="93"/>
      <c r="N32421" s="119"/>
    </row>
    <row r="32422" spans="13:14" x14ac:dyDescent="0.2">
      <c r="M32422" s="93"/>
      <c r="N32422" s="119"/>
    </row>
    <row r="32423" spans="13:14" x14ac:dyDescent="0.2">
      <c r="M32423" s="93"/>
      <c r="N32423" s="119"/>
    </row>
    <row r="32424" spans="13:14" x14ac:dyDescent="0.2">
      <c r="M32424" s="93"/>
      <c r="N32424" s="119"/>
    </row>
    <row r="32425" spans="13:14" x14ac:dyDescent="0.2">
      <c r="M32425" s="93"/>
      <c r="N32425" s="119"/>
    </row>
    <row r="32426" spans="13:14" x14ac:dyDescent="0.2">
      <c r="M32426" s="93"/>
      <c r="N32426" s="119"/>
    </row>
    <row r="32427" spans="13:14" x14ac:dyDescent="0.2">
      <c r="M32427" s="93"/>
      <c r="N32427" s="119"/>
    </row>
    <row r="32428" spans="13:14" x14ac:dyDescent="0.2">
      <c r="M32428" s="93"/>
      <c r="N32428" s="119"/>
    </row>
    <row r="32429" spans="13:14" x14ac:dyDescent="0.2">
      <c r="M32429" s="93"/>
      <c r="N32429" s="119"/>
    </row>
    <row r="32430" spans="13:14" x14ac:dyDescent="0.2">
      <c r="M32430" s="93"/>
      <c r="N32430" s="119"/>
    </row>
    <row r="32431" spans="13:14" x14ac:dyDescent="0.2">
      <c r="M32431" s="93"/>
      <c r="N32431" s="119"/>
    </row>
    <row r="32432" spans="13:14" x14ac:dyDescent="0.2">
      <c r="M32432" s="93"/>
      <c r="N32432" s="119"/>
    </row>
    <row r="32433" spans="13:14" x14ac:dyDescent="0.2">
      <c r="M32433" s="93"/>
      <c r="N32433" s="119"/>
    </row>
    <row r="32434" spans="13:14" x14ac:dyDescent="0.2">
      <c r="M32434" s="93"/>
      <c r="N32434" s="119"/>
    </row>
    <row r="32435" spans="13:14" x14ac:dyDescent="0.2">
      <c r="M32435" s="93"/>
      <c r="N32435" s="119"/>
    </row>
    <row r="32436" spans="13:14" x14ac:dyDescent="0.2">
      <c r="M32436" s="93"/>
      <c r="N32436" s="119"/>
    </row>
    <row r="32437" spans="13:14" x14ac:dyDescent="0.2">
      <c r="M32437" s="93"/>
      <c r="N32437" s="119"/>
    </row>
    <row r="32438" spans="13:14" x14ac:dyDescent="0.2">
      <c r="M32438" s="93"/>
      <c r="N32438" s="119"/>
    </row>
    <row r="32439" spans="13:14" x14ac:dyDescent="0.2">
      <c r="M32439" s="93"/>
      <c r="N32439" s="119"/>
    </row>
    <row r="32440" spans="13:14" x14ac:dyDescent="0.2">
      <c r="M32440" s="93"/>
      <c r="N32440" s="119"/>
    </row>
    <row r="32441" spans="13:14" x14ac:dyDescent="0.2">
      <c r="M32441" s="93"/>
      <c r="N32441" s="119"/>
    </row>
    <row r="32442" spans="13:14" x14ac:dyDescent="0.2">
      <c r="M32442" s="93"/>
      <c r="N32442" s="119"/>
    </row>
    <row r="32443" spans="13:14" x14ac:dyDescent="0.2">
      <c r="M32443" s="93"/>
      <c r="N32443" s="119"/>
    </row>
    <row r="32444" spans="13:14" x14ac:dyDescent="0.2">
      <c r="M32444" s="93"/>
      <c r="N32444" s="119"/>
    </row>
    <row r="32445" spans="13:14" x14ac:dyDescent="0.2">
      <c r="M32445" s="93"/>
      <c r="N32445" s="119"/>
    </row>
    <row r="32446" spans="13:14" x14ac:dyDescent="0.2">
      <c r="M32446" s="93"/>
      <c r="N32446" s="119"/>
    </row>
    <row r="32447" spans="13:14" x14ac:dyDescent="0.2">
      <c r="M32447" s="93"/>
      <c r="N32447" s="119"/>
    </row>
    <row r="32448" spans="13:14" x14ac:dyDescent="0.2">
      <c r="M32448" s="93"/>
      <c r="N32448" s="119"/>
    </row>
    <row r="32449" spans="13:14" x14ac:dyDescent="0.2">
      <c r="M32449" s="93"/>
      <c r="N32449" s="119"/>
    </row>
    <row r="32450" spans="13:14" x14ac:dyDescent="0.2">
      <c r="M32450" s="93"/>
      <c r="N32450" s="119"/>
    </row>
    <row r="32451" spans="13:14" x14ac:dyDescent="0.2">
      <c r="M32451" s="93"/>
      <c r="N32451" s="119"/>
    </row>
    <row r="32452" spans="13:14" x14ac:dyDescent="0.2">
      <c r="M32452" s="93"/>
      <c r="N32452" s="119"/>
    </row>
    <row r="32453" spans="13:14" x14ac:dyDescent="0.2">
      <c r="M32453" s="93"/>
      <c r="N32453" s="119"/>
    </row>
    <row r="32454" spans="13:14" x14ac:dyDescent="0.2">
      <c r="M32454" s="93"/>
      <c r="N32454" s="119"/>
    </row>
    <row r="32455" spans="13:14" x14ac:dyDescent="0.2">
      <c r="M32455" s="93"/>
      <c r="N32455" s="119"/>
    </row>
    <row r="32456" spans="13:14" x14ac:dyDescent="0.2">
      <c r="M32456" s="93"/>
      <c r="N32456" s="119"/>
    </row>
    <row r="32457" spans="13:14" x14ac:dyDescent="0.2">
      <c r="M32457" s="93"/>
      <c r="N32457" s="119"/>
    </row>
    <row r="32458" spans="13:14" x14ac:dyDescent="0.2">
      <c r="M32458" s="93"/>
      <c r="N32458" s="119"/>
    </row>
    <row r="32459" spans="13:14" x14ac:dyDescent="0.2">
      <c r="M32459" s="93"/>
      <c r="N32459" s="119"/>
    </row>
    <row r="32460" spans="13:14" x14ac:dyDescent="0.2">
      <c r="M32460" s="93"/>
      <c r="N32460" s="119"/>
    </row>
    <row r="32461" spans="13:14" x14ac:dyDescent="0.2">
      <c r="M32461" s="93"/>
      <c r="N32461" s="119"/>
    </row>
    <row r="32462" spans="13:14" x14ac:dyDescent="0.2">
      <c r="M32462" s="93"/>
      <c r="N32462" s="119"/>
    </row>
    <row r="32463" spans="13:14" x14ac:dyDescent="0.2">
      <c r="M32463" s="93"/>
      <c r="N32463" s="119"/>
    </row>
    <row r="32464" spans="13:14" x14ac:dyDescent="0.2">
      <c r="M32464" s="93"/>
      <c r="N32464" s="119"/>
    </row>
    <row r="32465" spans="13:14" x14ac:dyDescent="0.2">
      <c r="M32465" s="93"/>
      <c r="N32465" s="119"/>
    </row>
    <row r="32466" spans="13:14" x14ac:dyDescent="0.2">
      <c r="M32466" s="93"/>
      <c r="N32466" s="119"/>
    </row>
    <row r="32467" spans="13:14" x14ac:dyDescent="0.2">
      <c r="M32467" s="93"/>
      <c r="N32467" s="119"/>
    </row>
    <row r="32468" spans="13:14" x14ac:dyDescent="0.2">
      <c r="M32468" s="93"/>
      <c r="N32468" s="119"/>
    </row>
    <row r="32469" spans="13:14" x14ac:dyDescent="0.2">
      <c r="M32469" s="93"/>
      <c r="N32469" s="119"/>
    </row>
    <row r="32470" spans="13:14" x14ac:dyDescent="0.2">
      <c r="M32470" s="93"/>
      <c r="N32470" s="119"/>
    </row>
    <row r="32471" spans="13:14" x14ac:dyDescent="0.2">
      <c r="M32471" s="93"/>
      <c r="N32471" s="119"/>
    </row>
    <row r="32472" spans="13:14" x14ac:dyDescent="0.2">
      <c r="M32472" s="93"/>
      <c r="N32472" s="119"/>
    </row>
    <row r="32473" spans="13:14" x14ac:dyDescent="0.2">
      <c r="M32473" s="93"/>
      <c r="N32473" s="119"/>
    </row>
    <row r="32474" spans="13:14" x14ac:dyDescent="0.2">
      <c r="M32474" s="93"/>
      <c r="N32474" s="119"/>
    </row>
    <row r="32475" spans="13:14" x14ac:dyDescent="0.2">
      <c r="M32475" s="93"/>
      <c r="N32475" s="119"/>
    </row>
    <row r="32476" spans="13:14" x14ac:dyDescent="0.2">
      <c r="M32476" s="93"/>
      <c r="N32476" s="119"/>
    </row>
    <row r="32477" spans="13:14" x14ac:dyDescent="0.2">
      <c r="M32477" s="93"/>
      <c r="N32477" s="119"/>
    </row>
    <row r="32478" spans="13:14" x14ac:dyDescent="0.2">
      <c r="M32478" s="93"/>
      <c r="N32478" s="119"/>
    </row>
    <row r="32479" spans="13:14" x14ac:dyDescent="0.2">
      <c r="M32479" s="93"/>
      <c r="N32479" s="119"/>
    </row>
    <row r="32480" spans="13:14" x14ac:dyDescent="0.2">
      <c r="M32480" s="93"/>
      <c r="N32480" s="119"/>
    </row>
    <row r="32481" spans="13:14" x14ac:dyDescent="0.2">
      <c r="M32481" s="93"/>
      <c r="N32481" s="119"/>
    </row>
    <row r="32482" spans="13:14" x14ac:dyDescent="0.2">
      <c r="M32482" s="93"/>
      <c r="N32482" s="119"/>
    </row>
    <row r="32483" spans="13:14" x14ac:dyDescent="0.2">
      <c r="M32483" s="93"/>
      <c r="N32483" s="119"/>
    </row>
    <row r="32484" spans="13:14" x14ac:dyDescent="0.2">
      <c r="M32484" s="93"/>
      <c r="N32484" s="119"/>
    </row>
    <row r="32485" spans="13:14" x14ac:dyDescent="0.2">
      <c r="M32485" s="93"/>
      <c r="N32485" s="119"/>
    </row>
    <row r="32486" spans="13:14" x14ac:dyDescent="0.2">
      <c r="M32486" s="93"/>
      <c r="N32486" s="119"/>
    </row>
    <row r="32487" spans="13:14" x14ac:dyDescent="0.2">
      <c r="M32487" s="93"/>
      <c r="N32487" s="119"/>
    </row>
    <row r="32488" spans="13:14" x14ac:dyDescent="0.2">
      <c r="M32488" s="93"/>
      <c r="N32488" s="119"/>
    </row>
    <row r="32489" spans="13:14" x14ac:dyDescent="0.2">
      <c r="M32489" s="93"/>
      <c r="N32489" s="119"/>
    </row>
    <row r="32490" spans="13:14" x14ac:dyDescent="0.2">
      <c r="M32490" s="93"/>
      <c r="N32490" s="119"/>
    </row>
    <row r="32491" spans="13:14" x14ac:dyDescent="0.2">
      <c r="M32491" s="93"/>
      <c r="N32491" s="119"/>
    </row>
    <row r="32492" spans="13:14" x14ac:dyDescent="0.2">
      <c r="M32492" s="93"/>
      <c r="N32492" s="119"/>
    </row>
    <row r="32493" spans="13:14" x14ac:dyDescent="0.2">
      <c r="M32493" s="93"/>
      <c r="N32493" s="119"/>
    </row>
    <row r="32494" spans="13:14" x14ac:dyDescent="0.2">
      <c r="M32494" s="93"/>
      <c r="N32494" s="119"/>
    </row>
    <row r="32495" spans="13:14" x14ac:dyDescent="0.2">
      <c r="M32495" s="93"/>
      <c r="N32495" s="119"/>
    </row>
    <row r="32496" spans="13:14" x14ac:dyDescent="0.2">
      <c r="M32496" s="93"/>
      <c r="N32496" s="119"/>
    </row>
    <row r="32497" spans="13:14" x14ac:dyDescent="0.2">
      <c r="M32497" s="93"/>
      <c r="N32497" s="119"/>
    </row>
    <row r="32498" spans="13:14" x14ac:dyDescent="0.2">
      <c r="M32498" s="93"/>
      <c r="N32498" s="119"/>
    </row>
    <row r="32499" spans="13:14" x14ac:dyDescent="0.2">
      <c r="M32499" s="93"/>
      <c r="N32499" s="119"/>
    </row>
    <row r="32500" spans="13:14" x14ac:dyDescent="0.2">
      <c r="M32500" s="93"/>
      <c r="N32500" s="119"/>
    </row>
    <row r="32501" spans="13:14" x14ac:dyDescent="0.2">
      <c r="M32501" s="93"/>
      <c r="N32501" s="119"/>
    </row>
    <row r="32502" spans="13:14" x14ac:dyDescent="0.2">
      <c r="M32502" s="93"/>
      <c r="N32502" s="119"/>
    </row>
    <row r="32503" spans="13:14" x14ac:dyDescent="0.2">
      <c r="M32503" s="93"/>
      <c r="N32503" s="119"/>
    </row>
    <row r="32504" spans="13:14" x14ac:dyDescent="0.2">
      <c r="M32504" s="93"/>
      <c r="N32504" s="119"/>
    </row>
    <row r="32505" spans="13:14" x14ac:dyDescent="0.2">
      <c r="M32505" s="93"/>
      <c r="N32505" s="119"/>
    </row>
    <row r="32506" spans="13:14" x14ac:dyDescent="0.2">
      <c r="M32506" s="93"/>
      <c r="N32506" s="119"/>
    </row>
    <row r="32507" spans="13:14" x14ac:dyDescent="0.2">
      <c r="M32507" s="93"/>
      <c r="N32507" s="119"/>
    </row>
    <row r="32508" spans="13:14" x14ac:dyDescent="0.2">
      <c r="M32508" s="93"/>
      <c r="N32508" s="119"/>
    </row>
    <row r="32509" spans="13:14" x14ac:dyDescent="0.2">
      <c r="M32509" s="93"/>
      <c r="N32509" s="119"/>
    </row>
    <row r="32510" spans="13:14" x14ac:dyDescent="0.2">
      <c r="M32510" s="93"/>
      <c r="N32510" s="119"/>
    </row>
    <row r="32511" spans="13:14" x14ac:dyDescent="0.2">
      <c r="M32511" s="93"/>
      <c r="N32511" s="119"/>
    </row>
    <row r="32512" spans="13:14" x14ac:dyDescent="0.2">
      <c r="M32512" s="93"/>
      <c r="N32512" s="119"/>
    </row>
    <row r="32513" spans="13:14" x14ac:dyDescent="0.2">
      <c r="M32513" s="93"/>
      <c r="N32513" s="119"/>
    </row>
    <row r="32514" spans="13:14" x14ac:dyDescent="0.2">
      <c r="M32514" s="93"/>
      <c r="N32514" s="119"/>
    </row>
    <row r="32515" spans="13:14" x14ac:dyDescent="0.2">
      <c r="M32515" s="93"/>
      <c r="N32515" s="119"/>
    </row>
    <row r="32516" spans="13:14" x14ac:dyDescent="0.2">
      <c r="M32516" s="93"/>
      <c r="N32516" s="119"/>
    </row>
    <row r="32517" spans="13:14" x14ac:dyDescent="0.2">
      <c r="M32517" s="93"/>
      <c r="N32517" s="119"/>
    </row>
    <row r="32518" spans="13:14" x14ac:dyDescent="0.2">
      <c r="M32518" s="93"/>
      <c r="N32518" s="119"/>
    </row>
    <row r="32519" spans="13:14" x14ac:dyDescent="0.2">
      <c r="M32519" s="93"/>
      <c r="N32519" s="119"/>
    </row>
    <row r="32520" spans="13:14" x14ac:dyDescent="0.2">
      <c r="M32520" s="93"/>
      <c r="N32520" s="119"/>
    </row>
    <row r="32521" spans="13:14" x14ac:dyDescent="0.2">
      <c r="M32521" s="93"/>
      <c r="N32521" s="119"/>
    </row>
    <row r="32522" spans="13:14" x14ac:dyDescent="0.2">
      <c r="M32522" s="93"/>
      <c r="N32522" s="119"/>
    </row>
    <row r="32523" spans="13:14" x14ac:dyDescent="0.2">
      <c r="M32523" s="93"/>
      <c r="N32523" s="119"/>
    </row>
    <row r="32524" spans="13:14" x14ac:dyDescent="0.2">
      <c r="M32524" s="93"/>
      <c r="N32524" s="119"/>
    </row>
    <row r="32525" spans="13:14" x14ac:dyDescent="0.2">
      <c r="M32525" s="93"/>
      <c r="N32525" s="119"/>
    </row>
    <row r="32526" spans="13:14" x14ac:dyDescent="0.2">
      <c r="M32526" s="93"/>
      <c r="N32526" s="119"/>
    </row>
    <row r="32527" spans="13:14" x14ac:dyDescent="0.2">
      <c r="M32527" s="93"/>
      <c r="N32527" s="119"/>
    </row>
    <row r="32528" spans="13:14" x14ac:dyDescent="0.2">
      <c r="M32528" s="93"/>
      <c r="N32528" s="119"/>
    </row>
    <row r="32529" spans="13:14" x14ac:dyDescent="0.2">
      <c r="M32529" s="93"/>
      <c r="N32529" s="119"/>
    </row>
    <row r="32530" spans="13:14" x14ac:dyDescent="0.2">
      <c r="M32530" s="93"/>
      <c r="N32530" s="119"/>
    </row>
    <row r="32531" spans="13:14" x14ac:dyDescent="0.2">
      <c r="M32531" s="93"/>
      <c r="N32531" s="119"/>
    </row>
    <row r="32532" spans="13:14" x14ac:dyDescent="0.2">
      <c r="M32532" s="93"/>
      <c r="N32532" s="119"/>
    </row>
    <row r="32533" spans="13:14" x14ac:dyDescent="0.2">
      <c r="M32533" s="93"/>
      <c r="N32533" s="119"/>
    </row>
    <row r="32534" spans="13:14" x14ac:dyDescent="0.2">
      <c r="M32534" s="93"/>
      <c r="N32534" s="119"/>
    </row>
    <row r="32535" spans="13:14" x14ac:dyDescent="0.2">
      <c r="M32535" s="93"/>
      <c r="N32535" s="119"/>
    </row>
    <row r="32536" spans="13:14" x14ac:dyDescent="0.2">
      <c r="M32536" s="93"/>
      <c r="N32536" s="119"/>
    </row>
    <row r="32537" spans="13:14" x14ac:dyDescent="0.2">
      <c r="M32537" s="93"/>
      <c r="N32537" s="119"/>
    </row>
    <row r="32538" spans="13:14" x14ac:dyDescent="0.2">
      <c r="M32538" s="93"/>
      <c r="N32538" s="119"/>
    </row>
    <row r="32539" spans="13:14" x14ac:dyDescent="0.2">
      <c r="M32539" s="93"/>
      <c r="N32539" s="119"/>
    </row>
    <row r="32540" spans="13:14" x14ac:dyDescent="0.2">
      <c r="M32540" s="93"/>
      <c r="N32540" s="119"/>
    </row>
    <row r="32541" spans="13:14" x14ac:dyDescent="0.2">
      <c r="M32541" s="93"/>
      <c r="N32541" s="119"/>
    </row>
    <row r="32542" spans="13:14" x14ac:dyDescent="0.2">
      <c r="M32542" s="93"/>
      <c r="N32542" s="119"/>
    </row>
    <row r="32543" spans="13:14" x14ac:dyDescent="0.2">
      <c r="M32543" s="93"/>
      <c r="N32543" s="119"/>
    </row>
    <row r="32544" spans="13:14" x14ac:dyDescent="0.2">
      <c r="M32544" s="93"/>
      <c r="N32544" s="119"/>
    </row>
    <row r="32545" spans="13:14" x14ac:dyDescent="0.2">
      <c r="M32545" s="93"/>
      <c r="N32545" s="119"/>
    </row>
    <row r="32546" spans="13:14" x14ac:dyDescent="0.2">
      <c r="M32546" s="93"/>
      <c r="N32546" s="119"/>
    </row>
    <row r="32547" spans="13:14" x14ac:dyDescent="0.2">
      <c r="M32547" s="93"/>
      <c r="N32547" s="119"/>
    </row>
    <row r="32548" spans="13:14" x14ac:dyDescent="0.2">
      <c r="M32548" s="93"/>
      <c r="N32548" s="119"/>
    </row>
    <row r="32549" spans="13:14" x14ac:dyDescent="0.2">
      <c r="M32549" s="93"/>
      <c r="N32549" s="119"/>
    </row>
    <row r="32550" spans="13:14" x14ac:dyDescent="0.2">
      <c r="M32550" s="93"/>
      <c r="N32550" s="119"/>
    </row>
    <row r="32551" spans="13:14" x14ac:dyDescent="0.2">
      <c r="M32551" s="93"/>
      <c r="N32551" s="119"/>
    </row>
    <row r="32552" spans="13:14" x14ac:dyDescent="0.2">
      <c r="M32552" s="93"/>
      <c r="N32552" s="119"/>
    </row>
    <row r="32553" spans="13:14" x14ac:dyDescent="0.2">
      <c r="M32553" s="93"/>
      <c r="N32553" s="119"/>
    </row>
    <row r="32554" spans="13:14" x14ac:dyDescent="0.2">
      <c r="M32554" s="93"/>
      <c r="N32554" s="119"/>
    </row>
    <row r="32555" spans="13:14" x14ac:dyDescent="0.2">
      <c r="M32555" s="93"/>
      <c r="N32555" s="119"/>
    </row>
    <row r="32556" spans="13:14" x14ac:dyDescent="0.2">
      <c r="M32556" s="93"/>
      <c r="N32556" s="119"/>
    </row>
    <row r="32557" spans="13:14" x14ac:dyDescent="0.2">
      <c r="M32557" s="93"/>
      <c r="N32557" s="119"/>
    </row>
    <row r="32558" spans="13:14" x14ac:dyDescent="0.2">
      <c r="M32558" s="93"/>
      <c r="N32558" s="119"/>
    </row>
    <row r="32559" spans="13:14" x14ac:dyDescent="0.2">
      <c r="M32559" s="93"/>
      <c r="N32559" s="119"/>
    </row>
    <row r="32560" spans="13:14" x14ac:dyDescent="0.2">
      <c r="M32560" s="93"/>
      <c r="N32560" s="119"/>
    </row>
    <row r="32561" spans="13:14" x14ac:dyDescent="0.2">
      <c r="M32561" s="93"/>
      <c r="N32561" s="119"/>
    </row>
    <row r="32562" spans="13:14" x14ac:dyDescent="0.2">
      <c r="M32562" s="93"/>
      <c r="N32562" s="119"/>
    </row>
    <row r="32563" spans="13:14" x14ac:dyDescent="0.2">
      <c r="M32563" s="93"/>
      <c r="N32563" s="119"/>
    </row>
    <row r="32564" spans="13:14" x14ac:dyDescent="0.2">
      <c r="M32564" s="93"/>
      <c r="N32564" s="119"/>
    </row>
    <row r="32565" spans="13:14" x14ac:dyDescent="0.2">
      <c r="M32565" s="93"/>
      <c r="N32565" s="119"/>
    </row>
    <row r="32566" spans="13:14" x14ac:dyDescent="0.2">
      <c r="M32566" s="93"/>
      <c r="N32566" s="119"/>
    </row>
    <row r="32567" spans="13:14" x14ac:dyDescent="0.2">
      <c r="M32567" s="93"/>
      <c r="N32567" s="119"/>
    </row>
    <row r="32568" spans="13:14" x14ac:dyDescent="0.2">
      <c r="M32568" s="93"/>
      <c r="N32568" s="119"/>
    </row>
    <row r="32569" spans="13:14" x14ac:dyDescent="0.2">
      <c r="M32569" s="93"/>
      <c r="N32569" s="119"/>
    </row>
    <row r="32570" spans="13:14" x14ac:dyDescent="0.2">
      <c r="M32570" s="93"/>
      <c r="N32570" s="119"/>
    </row>
    <row r="32571" spans="13:14" x14ac:dyDescent="0.2">
      <c r="M32571" s="93"/>
      <c r="N32571" s="119"/>
    </row>
    <row r="32572" spans="13:14" x14ac:dyDescent="0.2">
      <c r="M32572" s="93"/>
      <c r="N32572" s="119"/>
    </row>
    <row r="32573" spans="13:14" x14ac:dyDescent="0.2">
      <c r="M32573" s="93"/>
      <c r="N32573" s="119"/>
    </row>
    <row r="32574" spans="13:14" x14ac:dyDescent="0.2">
      <c r="M32574" s="93"/>
      <c r="N32574" s="119"/>
    </row>
    <row r="32575" spans="13:14" x14ac:dyDescent="0.2">
      <c r="M32575" s="93"/>
      <c r="N32575" s="119"/>
    </row>
    <row r="32576" spans="13:14" x14ac:dyDescent="0.2">
      <c r="M32576" s="93"/>
      <c r="N32576" s="119"/>
    </row>
    <row r="32577" spans="13:14" x14ac:dyDescent="0.2">
      <c r="M32577" s="93"/>
      <c r="N32577" s="119"/>
    </row>
    <row r="32578" spans="13:14" x14ac:dyDescent="0.2">
      <c r="M32578" s="93"/>
      <c r="N32578" s="119"/>
    </row>
    <row r="32579" spans="13:14" x14ac:dyDescent="0.2">
      <c r="M32579" s="93"/>
      <c r="N32579" s="119"/>
    </row>
    <row r="32580" spans="13:14" x14ac:dyDescent="0.2">
      <c r="M32580" s="93"/>
      <c r="N32580" s="119"/>
    </row>
    <row r="32581" spans="13:14" x14ac:dyDescent="0.2">
      <c r="M32581" s="93"/>
      <c r="N32581" s="119"/>
    </row>
    <row r="32582" spans="13:14" x14ac:dyDescent="0.2">
      <c r="M32582" s="93"/>
      <c r="N32582" s="119"/>
    </row>
    <row r="32583" spans="13:14" x14ac:dyDescent="0.2">
      <c r="M32583" s="93"/>
      <c r="N32583" s="119"/>
    </row>
    <row r="32584" spans="13:14" x14ac:dyDescent="0.2">
      <c r="M32584" s="93"/>
      <c r="N32584" s="119"/>
    </row>
    <row r="32585" spans="13:14" x14ac:dyDescent="0.2">
      <c r="M32585" s="93"/>
      <c r="N32585" s="119"/>
    </row>
    <row r="32586" spans="13:14" x14ac:dyDescent="0.2">
      <c r="M32586" s="93"/>
      <c r="N32586" s="119"/>
    </row>
    <row r="32587" spans="13:14" x14ac:dyDescent="0.2">
      <c r="M32587" s="93"/>
      <c r="N32587" s="119"/>
    </row>
    <row r="32588" spans="13:14" x14ac:dyDescent="0.2">
      <c r="M32588" s="93"/>
      <c r="N32588" s="119"/>
    </row>
    <row r="32589" spans="13:14" x14ac:dyDescent="0.2">
      <c r="M32589" s="93"/>
      <c r="N32589" s="119"/>
    </row>
    <row r="32590" spans="13:14" x14ac:dyDescent="0.2">
      <c r="M32590" s="93"/>
      <c r="N32590" s="119"/>
    </row>
    <row r="32591" spans="13:14" x14ac:dyDescent="0.2">
      <c r="M32591" s="93"/>
      <c r="N32591" s="119"/>
    </row>
    <row r="32592" spans="13:14" x14ac:dyDescent="0.2">
      <c r="M32592" s="93"/>
      <c r="N32592" s="119"/>
    </row>
    <row r="32593" spans="13:14" x14ac:dyDescent="0.2">
      <c r="M32593" s="93"/>
      <c r="N32593" s="119"/>
    </row>
    <row r="32594" spans="13:14" x14ac:dyDescent="0.2">
      <c r="M32594" s="93"/>
      <c r="N32594" s="119"/>
    </row>
    <row r="32595" spans="13:14" x14ac:dyDescent="0.2">
      <c r="M32595" s="93"/>
      <c r="N32595" s="119"/>
    </row>
    <row r="32596" spans="13:14" x14ac:dyDescent="0.2">
      <c r="M32596" s="93"/>
      <c r="N32596" s="119"/>
    </row>
    <row r="32597" spans="13:14" x14ac:dyDescent="0.2">
      <c r="M32597" s="93"/>
      <c r="N32597" s="119"/>
    </row>
    <row r="32598" spans="13:14" x14ac:dyDescent="0.2">
      <c r="M32598" s="93"/>
      <c r="N32598" s="119"/>
    </row>
    <row r="32599" spans="13:14" x14ac:dyDescent="0.2">
      <c r="M32599" s="93"/>
      <c r="N32599" s="119"/>
    </row>
    <row r="32600" spans="13:14" x14ac:dyDescent="0.2">
      <c r="M32600" s="93"/>
      <c r="N32600" s="119"/>
    </row>
    <row r="32601" spans="13:14" x14ac:dyDescent="0.2">
      <c r="M32601" s="93"/>
      <c r="N32601" s="119"/>
    </row>
    <row r="32602" spans="13:14" x14ac:dyDescent="0.2">
      <c r="M32602" s="93"/>
      <c r="N32602" s="119"/>
    </row>
    <row r="32603" spans="13:14" x14ac:dyDescent="0.2">
      <c r="M32603" s="93"/>
      <c r="N32603" s="119"/>
    </row>
    <row r="32604" spans="13:14" x14ac:dyDescent="0.2">
      <c r="M32604" s="93"/>
      <c r="N32604" s="119"/>
    </row>
    <row r="32605" spans="13:14" x14ac:dyDescent="0.2">
      <c r="M32605" s="93"/>
      <c r="N32605" s="119"/>
    </row>
    <row r="32606" spans="13:14" x14ac:dyDescent="0.2">
      <c r="M32606" s="93"/>
      <c r="N32606" s="119"/>
    </row>
    <row r="32607" spans="13:14" x14ac:dyDescent="0.2">
      <c r="M32607" s="93"/>
      <c r="N32607" s="119"/>
    </row>
    <row r="32608" spans="13:14" x14ac:dyDescent="0.2">
      <c r="M32608" s="93"/>
      <c r="N32608" s="119"/>
    </row>
    <row r="32609" spans="13:14" x14ac:dyDescent="0.2">
      <c r="M32609" s="93"/>
      <c r="N32609" s="119"/>
    </row>
    <row r="32610" spans="13:14" x14ac:dyDescent="0.2">
      <c r="M32610" s="93"/>
      <c r="N32610" s="119"/>
    </row>
    <row r="32611" spans="13:14" x14ac:dyDescent="0.2">
      <c r="M32611" s="93"/>
      <c r="N32611" s="119"/>
    </row>
    <row r="32612" spans="13:14" x14ac:dyDescent="0.2">
      <c r="M32612" s="93"/>
      <c r="N32612" s="119"/>
    </row>
    <row r="32613" spans="13:14" x14ac:dyDescent="0.2">
      <c r="M32613" s="93"/>
      <c r="N32613" s="119"/>
    </row>
    <row r="32614" spans="13:14" x14ac:dyDescent="0.2">
      <c r="M32614" s="93"/>
      <c r="N32614" s="119"/>
    </row>
    <row r="32615" spans="13:14" x14ac:dyDescent="0.2">
      <c r="M32615" s="93"/>
      <c r="N32615" s="119"/>
    </row>
    <row r="32616" spans="13:14" x14ac:dyDescent="0.2">
      <c r="M32616" s="93"/>
      <c r="N32616" s="119"/>
    </row>
    <row r="32617" spans="13:14" x14ac:dyDescent="0.2">
      <c r="M32617" s="93"/>
      <c r="N32617" s="119"/>
    </row>
    <row r="32618" spans="13:14" x14ac:dyDescent="0.2">
      <c r="M32618" s="93"/>
      <c r="N32618" s="119"/>
    </row>
    <row r="32619" spans="13:14" x14ac:dyDescent="0.2">
      <c r="M32619" s="93"/>
      <c r="N32619" s="119"/>
    </row>
    <row r="32620" spans="13:14" x14ac:dyDescent="0.2">
      <c r="M32620" s="93"/>
      <c r="N32620" s="119"/>
    </row>
    <row r="32621" spans="13:14" x14ac:dyDescent="0.2">
      <c r="M32621" s="93"/>
      <c r="N32621" s="119"/>
    </row>
    <row r="32622" spans="13:14" x14ac:dyDescent="0.2">
      <c r="M32622" s="93"/>
      <c r="N32622" s="119"/>
    </row>
    <row r="32623" spans="13:14" x14ac:dyDescent="0.2">
      <c r="M32623" s="93"/>
      <c r="N32623" s="119"/>
    </row>
    <row r="32624" spans="13:14" x14ac:dyDescent="0.2">
      <c r="M32624" s="93"/>
      <c r="N32624" s="119"/>
    </row>
    <row r="32625" spans="13:14" x14ac:dyDescent="0.2">
      <c r="M32625" s="93"/>
      <c r="N32625" s="119"/>
    </row>
    <row r="32626" spans="13:14" x14ac:dyDescent="0.2">
      <c r="M32626" s="93"/>
      <c r="N32626" s="119"/>
    </row>
    <row r="32627" spans="13:14" x14ac:dyDescent="0.2">
      <c r="M32627" s="93"/>
      <c r="N32627" s="119"/>
    </row>
    <row r="32628" spans="13:14" x14ac:dyDescent="0.2">
      <c r="M32628" s="93"/>
      <c r="N32628" s="119"/>
    </row>
    <row r="32629" spans="13:14" x14ac:dyDescent="0.2">
      <c r="M32629" s="93"/>
      <c r="N32629" s="119"/>
    </row>
    <row r="32630" spans="13:14" x14ac:dyDescent="0.2">
      <c r="M32630" s="93"/>
      <c r="N32630" s="119"/>
    </row>
    <row r="32631" spans="13:14" x14ac:dyDescent="0.2">
      <c r="M32631" s="93"/>
      <c r="N32631" s="119"/>
    </row>
    <row r="32632" spans="13:14" x14ac:dyDescent="0.2">
      <c r="M32632" s="93"/>
      <c r="N32632" s="119"/>
    </row>
    <row r="32633" spans="13:14" x14ac:dyDescent="0.2">
      <c r="M32633" s="93"/>
      <c r="N32633" s="119"/>
    </row>
    <row r="32634" spans="13:14" x14ac:dyDescent="0.2">
      <c r="M32634" s="93"/>
      <c r="N32634" s="119"/>
    </row>
    <row r="32635" spans="13:14" x14ac:dyDescent="0.2">
      <c r="M32635" s="93"/>
      <c r="N32635" s="119"/>
    </row>
    <row r="32636" spans="13:14" x14ac:dyDescent="0.2">
      <c r="M32636" s="93"/>
      <c r="N32636" s="119"/>
    </row>
    <row r="32637" spans="13:14" x14ac:dyDescent="0.2">
      <c r="M32637" s="93"/>
      <c r="N32637" s="119"/>
    </row>
    <row r="32638" spans="13:14" x14ac:dyDescent="0.2">
      <c r="M32638" s="93"/>
      <c r="N32638" s="119"/>
    </row>
    <row r="32639" spans="13:14" x14ac:dyDescent="0.2">
      <c r="M32639" s="93"/>
      <c r="N32639" s="119"/>
    </row>
    <row r="32640" spans="13:14" x14ac:dyDescent="0.2">
      <c r="M32640" s="93"/>
      <c r="N32640" s="119"/>
    </row>
    <row r="32641" spans="13:14" x14ac:dyDescent="0.2">
      <c r="M32641" s="93"/>
      <c r="N32641" s="119"/>
    </row>
    <row r="32642" spans="13:14" x14ac:dyDescent="0.2">
      <c r="M32642" s="93"/>
      <c r="N32642" s="119"/>
    </row>
    <row r="32643" spans="13:14" x14ac:dyDescent="0.2">
      <c r="M32643" s="93"/>
      <c r="N32643" s="119"/>
    </row>
    <row r="32644" spans="13:14" x14ac:dyDescent="0.2">
      <c r="M32644" s="93"/>
      <c r="N32644" s="119"/>
    </row>
    <row r="32645" spans="13:14" x14ac:dyDescent="0.2">
      <c r="M32645" s="93"/>
      <c r="N32645" s="119"/>
    </row>
    <row r="32646" spans="13:14" x14ac:dyDescent="0.2">
      <c r="M32646" s="93"/>
      <c r="N32646" s="119"/>
    </row>
    <row r="32647" spans="13:14" x14ac:dyDescent="0.2">
      <c r="M32647" s="93"/>
      <c r="N32647" s="119"/>
    </row>
    <row r="32648" spans="13:14" x14ac:dyDescent="0.2">
      <c r="M32648" s="93"/>
      <c r="N32648" s="119"/>
    </row>
    <row r="32649" spans="13:14" x14ac:dyDescent="0.2">
      <c r="M32649" s="93"/>
      <c r="N32649" s="119"/>
    </row>
    <row r="32650" spans="13:14" x14ac:dyDescent="0.2">
      <c r="M32650" s="93"/>
      <c r="N32650" s="119"/>
    </row>
    <row r="32651" spans="13:14" x14ac:dyDescent="0.2">
      <c r="M32651" s="93"/>
      <c r="N32651" s="119"/>
    </row>
    <row r="32652" spans="13:14" x14ac:dyDescent="0.2">
      <c r="M32652" s="93"/>
      <c r="N32652" s="119"/>
    </row>
    <row r="32653" spans="13:14" x14ac:dyDescent="0.2">
      <c r="M32653" s="93"/>
      <c r="N32653" s="119"/>
    </row>
    <row r="32654" spans="13:14" x14ac:dyDescent="0.2">
      <c r="M32654" s="93"/>
      <c r="N32654" s="119"/>
    </row>
    <row r="32655" spans="13:14" x14ac:dyDescent="0.2">
      <c r="M32655" s="93"/>
      <c r="N32655" s="119"/>
    </row>
    <row r="32656" spans="13:14" x14ac:dyDescent="0.2">
      <c r="M32656" s="93"/>
      <c r="N32656" s="119"/>
    </row>
    <row r="32657" spans="13:14" x14ac:dyDescent="0.2">
      <c r="M32657" s="93"/>
      <c r="N32657" s="119"/>
    </row>
    <row r="32658" spans="13:14" x14ac:dyDescent="0.2">
      <c r="M32658" s="93"/>
      <c r="N32658" s="119"/>
    </row>
    <row r="32659" spans="13:14" x14ac:dyDescent="0.2">
      <c r="M32659" s="93"/>
      <c r="N32659" s="119"/>
    </row>
    <row r="32660" spans="13:14" x14ac:dyDescent="0.2">
      <c r="M32660" s="93"/>
      <c r="N32660" s="119"/>
    </row>
    <row r="32661" spans="13:14" x14ac:dyDescent="0.2">
      <c r="M32661" s="93"/>
      <c r="N32661" s="119"/>
    </row>
    <row r="32662" spans="13:14" x14ac:dyDescent="0.2">
      <c r="M32662" s="93"/>
      <c r="N32662" s="119"/>
    </row>
    <row r="32663" spans="13:14" x14ac:dyDescent="0.2">
      <c r="M32663" s="93"/>
      <c r="N32663" s="119"/>
    </row>
    <row r="32664" spans="13:14" x14ac:dyDescent="0.2">
      <c r="M32664" s="93"/>
      <c r="N32664" s="119"/>
    </row>
    <row r="32665" spans="13:14" x14ac:dyDescent="0.2">
      <c r="M32665" s="93"/>
      <c r="N32665" s="119"/>
    </row>
    <row r="32666" spans="13:14" x14ac:dyDescent="0.2">
      <c r="M32666" s="93"/>
      <c r="N32666" s="119"/>
    </row>
    <row r="32667" spans="13:14" x14ac:dyDescent="0.2">
      <c r="M32667" s="93"/>
      <c r="N32667" s="119"/>
    </row>
    <row r="32668" spans="13:14" x14ac:dyDescent="0.2">
      <c r="M32668" s="93"/>
      <c r="N32668" s="119"/>
    </row>
    <row r="32669" spans="13:14" x14ac:dyDescent="0.2">
      <c r="M32669" s="93"/>
      <c r="N32669" s="119"/>
    </row>
    <row r="32670" spans="13:14" x14ac:dyDescent="0.2">
      <c r="M32670" s="93"/>
      <c r="N32670" s="119"/>
    </row>
    <row r="32671" spans="13:14" x14ac:dyDescent="0.2">
      <c r="M32671" s="93"/>
      <c r="N32671" s="119"/>
    </row>
    <row r="32672" spans="13:14" x14ac:dyDescent="0.2">
      <c r="M32672" s="93"/>
      <c r="N32672" s="119"/>
    </row>
    <row r="32673" spans="13:14" x14ac:dyDescent="0.2">
      <c r="M32673" s="93"/>
      <c r="N32673" s="119"/>
    </row>
    <row r="32674" spans="13:14" x14ac:dyDescent="0.2">
      <c r="M32674" s="93"/>
      <c r="N32674" s="119"/>
    </row>
    <row r="32675" spans="13:14" x14ac:dyDescent="0.2">
      <c r="M32675" s="93"/>
      <c r="N32675" s="119"/>
    </row>
    <row r="32676" spans="13:14" x14ac:dyDescent="0.2">
      <c r="M32676" s="93"/>
      <c r="N32676" s="119"/>
    </row>
    <row r="32677" spans="13:14" x14ac:dyDescent="0.2">
      <c r="M32677" s="93"/>
      <c r="N32677" s="119"/>
    </row>
    <row r="32678" spans="13:14" x14ac:dyDescent="0.2">
      <c r="M32678" s="93"/>
      <c r="N32678" s="119"/>
    </row>
    <row r="32679" spans="13:14" x14ac:dyDescent="0.2">
      <c r="M32679" s="93"/>
      <c r="N32679" s="119"/>
    </row>
    <row r="32680" spans="13:14" x14ac:dyDescent="0.2">
      <c r="M32680" s="93"/>
      <c r="N32680" s="119"/>
    </row>
    <row r="32681" spans="13:14" x14ac:dyDescent="0.2">
      <c r="M32681" s="93"/>
      <c r="N32681" s="119"/>
    </row>
    <row r="32682" spans="13:14" x14ac:dyDescent="0.2">
      <c r="M32682" s="93"/>
      <c r="N32682" s="119"/>
    </row>
    <row r="32683" spans="13:14" x14ac:dyDescent="0.2">
      <c r="M32683" s="93"/>
      <c r="N32683" s="119"/>
    </row>
    <row r="32684" spans="13:14" x14ac:dyDescent="0.2">
      <c r="M32684" s="93"/>
      <c r="N32684" s="119"/>
    </row>
    <row r="32685" spans="13:14" x14ac:dyDescent="0.2">
      <c r="M32685" s="93"/>
      <c r="N32685" s="119"/>
    </row>
    <row r="32686" spans="13:14" x14ac:dyDescent="0.2">
      <c r="M32686" s="93"/>
      <c r="N32686" s="119"/>
    </row>
    <row r="32687" spans="13:14" x14ac:dyDescent="0.2">
      <c r="M32687" s="93"/>
      <c r="N32687" s="119"/>
    </row>
    <row r="32688" spans="13:14" x14ac:dyDescent="0.2">
      <c r="M32688" s="93"/>
      <c r="N32688" s="119"/>
    </row>
    <row r="32689" spans="13:14" x14ac:dyDescent="0.2">
      <c r="M32689" s="93"/>
      <c r="N32689" s="119"/>
    </row>
    <row r="32690" spans="13:14" x14ac:dyDescent="0.2">
      <c r="M32690" s="93"/>
      <c r="N32690" s="119"/>
    </row>
    <row r="32691" spans="13:14" x14ac:dyDescent="0.2">
      <c r="M32691" s="93"/>
      <c r="N32691" s="119"/>
    </row>
    <row r="32692" spans="13:14" x14ac:dyDescent="0.2">
      <c r="M32692" s="93"/>
      <c r="N32692" s="119"/>
    </row>
    <row r="32693" spans="13:14" x14ac:dyDescent="0.2">
      <c r="M32693" s="93"/>
      <c r="N32693" s="119"/>
    </row>
    <row r="32694" spans="13:14" x14ac:dyDescent="0.2">
      <c r="M32694" s="93"/>
      <c r="N32694" s="119"/>
    </row>
    <row r="32695" spans="13:14" x14ac:dyDescent="0.2">
      <c r="M32695" s="93"/>
      <c r="N32695" s="119"/>
    </row>
    <row r="32696" spans="13:14" x14ac:dyDescent="0.2">
      <c r="M32696" s="93"/>
      <c r="N32696" s="119"/>
    </row>
    <row r="32697" spans="13:14" x14ac:dyDescent="0.2">
      <c r="M32697" s="93"/>
      <c r="N32697" s="119"/>
    </row>
    <row r="32698" spans="13:14" x14ac:dyDescent="0.2">
      <c r="M32698" s="93"/>
      <c r="N32698" s="119"/>
    </row>
    <row r="32699" spans="13:14" x14ac:dyDescent="0.2">
      <c r="M32699" s="93"/>
      <c r="N32699" s="119"/>
    </row>
    <row r="32700" spans="13:14" x14ac:dyDescent="0.2">
      <c r="M32700" s="93"/>
      <c r="N32700" s="119"/>
    </row>
    <row r="32701" spans="13:14" x14ac:dyDescent="0.2">
      <c r="M32701" s="93"/>
      <c r="N32701" s="119"/>
    </row>
    <row r="32702" spans="13:14" x14ac:dyDescent="0.2">
      <c r="M32702" s="93"/>
      <c r="N32702" s="119"/>
    </row>
    <row r="32703" spans="13:14" x14ac:dyDescent="0.2">
      <c r="M32703" s="93"/>
      <c r="N32703" s="119"/>
    </row>
    <row r="32704" spans="13:14" x14ac:dyDescent="0.2">
      <c r="M32704" s="93"/>
      <c r="N32704" s="119"/>
    </row>
    <row r="32705" spans="13:14" x14ac:dyDescent="0.2">
      <c r="M32705" s="93"/>
      <c r="N32705" s="119"/>
    </row>
    <row r="32706" spans="13:14" x14ac:dyDescent="0.2">
      <c r="M32706" s="93"/>
      <c r="N32706" s="119"/>
    </row>
    <row r="32707" spans="13:14" x14ac:dyDescent="0.2">
      <c r="M32707" s="93"/>
      <c r="N32707" s="119"/>
    </row>
    <row r="32708" spans="13:14" x14ac:dyDescent="0.2">
      <c r="M32708" s="93"/>
      <c r="N32708" s="119"/>
    </row>
    <row r="32709" spans="13:14" x14ac:dyDescent="0.2">
      <c r="M32709" s="93"/>
      <c r="N32709" s="119"/>
    </row>
    <row r="32710" spans="13:14" x14ac:dyDescent="0.2">
      <c r="M32710" s="93"/>
      <c r="N32710" s="119"/>
    </row>
    <row r="32711" spans="13:14" x14ac:dyDescent="0.2">
      <c r="M32711" s="93"/>
      <c r="N32711" s="119"/>
    </row>
    <row r="32712" spans="13:14" x14ac:dyDescent="0.2">
      <c r="M32712" s="93"/>
      <c r="N32712" s="119"/>
    </row>
    <row r="32713" spans="13:14" x14ac:dyDescent="0.2">
      <c r="M32713" s="93"/>
      <c r="N32713" s="119"/>
    </row>
    <row r="32714" spans="13:14" x14ac:dyDescent="0.2">
      <c r="M32714" s="93"/>
      <c r="N32714" s="119"/>
    </row>
    <row r="32715" spans="13:14" x14ac:dyDescent="0.2">
      <c r="M32715" s="93"/>
      <c r="N32715" s="119"/>
    </row>
    <row r="32716" spans="13:14" x14ac:dyDescent="0.2">
      <c r="M32716" s="93"/>
      <c r="N32716" s="119"/>
    </row>
    <row r="32717" spans="13:14" x14ac:dyDescent="0.2">
      <c r="M32717" s="93"/>
      <c r="N32717" s="119"/>
    </row>
    <row r="32718" spans="13:14" x14ac:dyDescent="0.2">
      <c r="M32718" s="93"/>
      <c r="N32718" s="119"/>
    </row>
    <row r="32719" spans="13:14" x14ac:dyDescent="0.2">
      <c r="M32719" s="93"/>
      <c r="N32719" s="119"/>
    </row>
    <row r="32720" spans="13:14" x14ac:dyDescent="0.2">
      <c r="M32720" s="93"/>
      <c r="N32720" s="119"/>
    </row>
    <row r="32721" spans="13:14" x14ac:dyDescent="0.2">
      <c r="M32721" s="93"/>
      <c r="N32721" s="119"/>
    </row>
    <row r="32722" spans="13:14" x14ac:dyDescent="0.2">
      <c r="M32722" s="93"/>
      <c r="N32722" s="119"/>
    </row>
    <row r="32723" spans="13:14" x14ac:dyDescent="0.2">
      <c r="M32723" s="93"/>
      <c r="N32723" s="119"/>
    </row>
    <row r="32724" spans="13:14" x14ac:dyDescent="0.2">
      <c r="M32724" s="93"/>
      <c r="N32724" s="119"/>
    </row>
    <row r="32725" spans="13:14" x14ac:dyDescent="0.2">
      <c r="M32725" s="93"/>
      <c r="N32725" s="119"/>
    </row>
    <row r="32726" spans="13:14" x14ac:dyDescent="0.2">
      <c r="M32726" s="93"/>
      <c r="N32726" s="119"/>
    </row>
    <row r="32727" spans="13:14" x14ac:dyDescent="0.2">
      <c r="M32727" s="93"/>
      <c r="N32727" s="119"/>
    </row>
    <row r="32728" spans="13:14" x14ac:dyDescent="0.2">
      <c r="M32728" s="93"/>
      <c r="N32728" s="119"/>
    </row>
    <row r="32729" spans="13:14" x14ac:dyDescent="0.2">
      <c r="M32729" s="93"/>
      <c r="N32729" s="119"/>
    </row>
    <row r="32730" spans="13:14" x14ac:dyDescent="0.2">
      <c r="M32730" s="93"/>
      <c r="N32730" s="119"/>
    </row>
    <row r="32731" spans="13:14" x14ac:dyDescent="0.2">
      <c r="M32731" s="93"/>
      <c r="N32731" s="119"/>
    </row>
    <row r="32732" spans="13:14" x14ac:dyDescent="0.2">
      <c r="M32732" s="93"/>
      <c r="N32732" s="119"/>
    </row>
    <row r="32733" spans="13:14" x14ac:dyDescent="0.2">
      <c r="M32733" s="93"/>
      <c r="N32733" s="119"/>
    </row>
    <row r="32734" spans="13:14" x14ac:dyDescent="0.2">
      <c r="M32734" s="93"/>
      <c r="N32734" s="119"/>
    </row>
    <row r="32735" spans="13:14" x14ac:dyDescent="0.2">
      <c r="M32735" s="93"/>
      <c r="N32735" s="119"/>
    </row>
    <row r="32736" spans="13:14" x14ac:dyDescent="0.2">
      <c r="M32736" s="93"/>
      <c r="N32736" s="119"/>
    </row>
    <row r="32737" spans="13:14" x14ac:dyDescent="0.2">
      <c r="M32737" s="93"/>
      <c r="N32737" s="119"/>
    </row>
    <row r="32738" spans="13:14" x14ac:dyDescent="0.2">
      <c r="M32738" s="93"/>
      <c r="N32738" s="119"/>
    </row>
    <row r="32739" spans="13:14" x14ac:dyDescent="0.2">
      <c r="M32739" s="93"/>
      <c r="N32739" s="119"/>
    </row>
    <row r="32740" spans="13:14" x14ac:dyDescent="0.2">
      <c r="M32740" s="93"/>
      <c r="N32740" s="119"/>
    </row>
    <row r="32741" spans="13:14" x14ac:dyDescent="0.2">
      <c r="M32741" s="93"/>
      <c r="N32741" s="119"/>
    </row>
    <row r="32742" spans="13:14" x14ac:dyDescent="0.2">
      <c r="M32742" s="93"/>
      <c r="N32742" s="119"/>
    </row>
    <row r="32743" spans="13:14" x14ac:dyDescent="0.2">
      <c r="M32743" s="93"/>
      <c r="N32743" s="119"/>
    </row>
    <row r="32744" spans="13:14" x14ac:dyDescent="0.2">
      <c r="M32744" s="93"/>
      <c r="N32744" s="119"/>
    </row>
    <row r="32745" spans="13:14" x14ac:dyDescent="0.2">
      <c r="M32745" s="93"/>
      <c r="N32745" s="119"/>
    </row>
    <row r="32746" spans="13:14" x14ac:dyDescent="0.2">
      <c r="M32746" s="93"/>
      <c r="N32746" s="119"/>
    </row>
    <row r="32747" spans="13:14" x14ac:dyDescent="0.2">
      <c r="M32747" s="93"/>
      <c r="N32747" s="119"/>
    </row>
    <row r="32748" spans="13:14" x14ac:dyDescent="0.2">
      <c r="M32748" s="93"/>
      <c r="N32748" s="119"/>
    </row>
    <row r="32749" spans="13:14" x14ac:dyDescent="0.2">
      <c r="M32749" s="93"/>
      <c r="N32749" s="119"/>
    </row>
    <row r="32750" spans="13:14" x14ac:dyDescent="0.2">
      <c r="M32750" s="93"/>
      <c r="N32750" s="119"/>
    </row>
    <row r="32751" spans="13:14" x14ac:dyDescent="0.2">
      <c r="M32751" s="93"/>
      <c r="N32751" s="119"/>
    </row>
    <row r="32752" spans="13:14" x14ac:dyDescent="0.2">
      <c r="M32752" s="93"/>
      <c r="N32752" s="119"/>
    </row>
    <row r="32753" spans="13:14" x14ac:dyDescent="0.2">
      <c r="M32753" s="93"/>
      <c r="N32753" s="119"/>
    </row>
    <row r="32754" spans="13:14" x14ac:dyDescent="0.2">
      <c r="M32754" s="93"/>
      <c r="N32754" s="119"/>
    </row>
    <row r="32755" spans="13:14" x14ac:dyDescent="0.2">
      <c r="M32755" s="93"/>
      <c r="N32755" s="119"/>
    </row>
    <row r="32756" spans="13:14" x14ac:dyDescent="0.2">
      <c r="M32756" s="93"/>
      <c r="N32756" s="119"/>
    </row>
    <row r="32757" spans="13:14" x14ac:dyDescent="0.2">
      <c r="M32757" s="93"/>
      <c r="N32757" s="119"/>
    </row>
    <row r="32758" spans="13:14" x14ac:dyDescent="0.2">
      <c r="M32758" s="93"/>
      <c r="N32758" s="119"/>
    </row>
    <row r="32759" spans="13:14" x14ac:dyDescent="0.2">
      <c r="M32759" s="93"/>
      <c r="N32759" s="119"/>
    </row>
    <row r="32760" spans="13:14" x14ac:dyDescent="0.2">
      <c r="M32760" s="93"/>
      <c r="N32760" s="119"/>
    </row>
    <row r="32761" spans="13:14" x14ac:dyDescent="0.2">
      <c r="M32761" s="93"/>
      <c r="N32761" s="119"/>
    </row>
    <row r="32762" spans="13:14" x14ac:dyDescent="0.2">
      <c r="M32762" s="93"/>
      <c r="N32762" s="119"/>
    </row>
    <row r="32763" spans="13:14" x14ac:dyDescent="0.2">
      <c r="M32763" s="93"/>
      <c r="N32763" s="119"/>
    </row>
    <row r="32764" spans="13:14" x14ac:dyDescent="0.2">
      <c r="M32764" s="93"/>
      <c r="N32764" s="119"/>
    </row>
    <row r="32765" spans="13:14" x14ac:dyDescent="0.2">
      <c r="M32765" s="93"/>
      <c r="N32765" s="119"/>
    </row>
    <row r="32766" spans="13:14" x14ac:dyDescent="0.2">
      <c r="M32766" s="93"/>
      <c r="N32766" s="119"/>
    </row>
    <row r="32767" spans="13:14" x14ac:dyDescent="0.2">
      <c r="M32767" s="93"/>
      <c r="N32767" s="119"/>
    </row>
    <row r="32768" spans="13:14" x14ac:dyDescent="0.2">
      <c r="M32768" s="93"/>
      <c r="N32768" s="119"/>
    </row>
    <row r="32769" spans="13:14" x14ac:dyDescent="0.2">
      <c r="M32769" s="93"/>
      <c r="N32769" s="119"/>
    </row>
    <row r="32770" spans="13:14" x14ac:dyDescent="0.2">
      <c r="M32770" s="93"/>
      <c r="N32770" s="119"/>
    </row>
    <row r="32771" spans="13:14" x14ac:dyDescent="0.2">
      <c r="M32771" s="93"/>
      <c r="N32771" s="119"/>
    </row>
    <row r="32772" spans="13:14" x14ac:dyDescent="0.2">
      <c r="M32772" s="93"/>
      <c r="N32772" s="119"/>
    </row>
    <row r="32773" spans="13:14" x14ac:dyDescent="0.2">
      <c r="M32773" s="93"/>
      <c r="N32773" s="119"/>
    </row>
    <row r="32774" spans="13:14" x14ac:dyDescent="0.2">
      <c r="M32774" s="93"/>
      <c r="N32774" s="119"/>
    </row>
    <row r="32775" spans="13:14" x14ac:dyDescent="0.2">
      <c r="M32775" s="93"/>
      <c r="N32775" s="119"/>
    </row>
    <row r="32776" spans="13:14" x14ac:dyDescent="0.2">
      <c r="M32776" s="93"/>
      <c r="N32776" s="119"/>
    </row>
    <row r="32777" spans="13:14" x14ac:dyDescent="0.2">
      <c r="M32777" s="93"/>
      <c r="N32777" s="119"/>
    </row>
    <row r="32778" spans="13:14" x14ac:dyDescent="0.2">
      <c r="M32778" s="93"/>
      <c r="N32778" s="119"/>
    </row>
    <row r="32779" spans="13:14" x14ac:dyDescent="0.2">
      <c r="M32779" s="93"/>
      <c r="N32779" s="119"/>
    </row>
    <row r="32780" spans="13:14" x14ac:dyDescent="0.2">
      <c r="M32780" s="93"/>
      <c r="N32780" s="119"/>
    </row>
    <row r="32781" spans="13:14" x14ac:dyDescent="0.2">
      <c r="M32781" s="93"/>
      <c r="N32781" s="119"/>
    </row>
    <row r="32782" spans="13:14" x14ac:dyDescent="0.2">
      <c r="M32782" s="93"/>
      <c r="N32782" s="119"/>
    </row>
    <row r="32783" spans="13:14" x14ac:dyDescent="0.2">
      <c r="M32783" s="93"/>
      <c r="N32783" s="119"/>
    </row>
    <row r="32784" spans="13:14" x14ac:dyDescent="0.2">
      <c r="M32784" s="93"/>
      <c r="N32784" s="119"/>
    </row>
    <row r="32785" spans="13:14" x14ac:dyDescent="0.2">
      <c r="M32785" s="93"/>
      <c r="N32785" s="119"/>
    </row>
    <row r="32786" spans="13:14" x14ac:dyDescent="0.2">
      <c r="M32786" s="93"/>
      <c r="N32786" s="119"/>
    </row>
    <row r="32787" spans="13:14" x14ac:dyDescent="0.2">
      <c r="M32787" s="93"/>
      <c r="N32787" s="119"/>
    </row>
    <row r="32788" spans="13:14" x14ac:dyDescent="0.2">
      <c r="M32788" s="93"/>
      <c r="N32788" s="119"/>
    </row>
    <row r="32789" spans="13:14" x14ac:dyDescent="0.2">
      <c r="M32789" s="93"/>
      <c r="N32789" s="119"/>
    </row>
    <row r="32790" spans="13:14" x14ac:dyDescent="0.2">
      <c r="M32790" s="93"/>
      <c r="N32790" s="119"/>
    </row>
    <row r="32791" spans="13:14" x14ac:dyDescent="0.2">
      <c r="M32791" s="93"/>
      <c r="N32791" s="119"/>
    </row>
    <row r="32792" spans="13:14" x14ac:dyDescent="0.2">
      <c r="M32792" s="93"/>
      <c r="N32792" s="119"/>
    </row>
    <row r="32793" spans="13:14" x14ac:dyDescent="0.2">
      <c r="M32793" s="93"/>
      <c r="N32793" s="119"/>
    </row>
    <row r="32794" spans="13:14" x14ac:dyDescent="0.2">
      <c r="M32794" s="93"/>
      <c r="N32794" s="119"/>
    </row>
    <row r="32795" spans="13:14" x14ac:dyDescent="0.2">
      <c r="M32795" s="93"/>
      <c r="N32795" s="119"/>
    </row>
    <row r="32796" spans="13:14" x14ac:dyDescent="0.2">
      <c r="M32796" s="93"/>
      <c r="N32796" s="119"/>
    </row>
    <row r="32797" spans="13:14" x14ac:dyDescent="0.2">
      <c r="M32797" s="93"/>
      <c r="N32797" s="119"/>
    </row>
    <row r="32798" spans="13:14" x14ac:dyDescent="0.2">
      <c r="M32798" s="93"/>
      <c r="N32798" s="119"/>
    </row>
    <row r="32799" spans="13:14" x14ac:dyDescent="0.2">
      <c r="M32799" s="93"/>
      <c r="N32799" s="119"/>
    </row>
    <row r="32800" spans="13:14" x14ac:dyDescent="0.2">
      <c r="M32800" s="93"/>
      <c r="N32800" s="119"/>
    </row>
    <row r="32801" spans="13:14" x14ac:dyDescent="0.2">
      <c r="M32801" s="93"/>
      <c r="N32801" s="119"/>
    </row>
    <row r="32802" spans="13:14" x14ac:dyDescent="0.2">
      <c r="M32802" s="93"/>
      <c r="N32802" s="119"/>
    </row>
    <row r="32803" spans="13:14" x14ac:dyDescent="0.2">
      <c r="M32803" s="93"/>
      <c r="N32803" s="119"/>
    </row>
    <row r="32804" spans="13:14" x14ac:dyDescent="0.2">
      <c r="M32804" s="93"/>
      <c r="N32804" s="119"/>
    </row>
    <row r="32805" spans="13:14" x14ac:dyDescent="0.2">
      <c r="M32805" s="93"/>
      <c r="N32805" s="119"/>
    </row>
    <row r="32806" spans="13:14" x14ac:dyDescent="0.2">
      <c r="M32806" s="93"/>
      <c r="N32806" s="119"/>
    </row>
    <row r="32807" spans="13:14" x14ac:dyDescent="0.2">
      <c r="M32807" s="93"/>
      <c r="N32807" s="119"/>
    </row>
    <row r="32808" spans="13:14" x14ac:dyDescent="0.2">
      <c r="M32808" s="93"/>
      <c r="N32808" s="119"/>
    </row>
    <row r="32809" spans="13:14" x14ac:dyDescent="0.2">
      <c r="M32809" s="93"/>
      <c r="N32809" s="119"/>
    </row>
    <row r="32810" spans="13:14" x14ac:dyDescent="0.2">
      <c r="M32810" s="93"/>
      <c r="N32810" s="119"/>
    </row>
    <row r="32811" spans="13:14" x14ac:dyDescent="0.2">
      <c r="M32811" s="93"/>
      <c r="N32811" s="119"/>
    </row>
    <row r="32812" spans="13:14" x14ac:dyDescent="0.2">
      <c r="M32812" s="93"/>
      <c r="N32812" s="119"/>
    </row>
    <row r="32813" spans="13:14" x14ac:dyDescent="0.2">
      <c r="M32813" s="93"/>
      <c r="N32813" s="119"/>
    </row>
    <row r="32814" spans="13:14" x14ac:dyDescent="0.2">
      <c r="M32814" s="93"/>
      <c r="N32814" s="119"/>
    </row>
    <row r="32815" spans="13:14" x14ac:dyDescent="0.2">
      <c r="M32815" s="93"/>
      <c r="N32815" s="119"/>
    </row>
    <row r="32816" spans="13:14" x14ac:dyDescent="0.2">
      <c r="M32816" s="93"/>
      <c r="N32816" s="119"/>
    </row>
    <row r="32817" spans="13:14" x14ac:dyDescent="0.2">
      <c r="M32817" s="93"/>
      <c r="N32817" s="119"/>
    </row>
    <row r="32818" spans="13:14" x14ac:dyDescent="0.2">
      <c r="M32818" s="93"/>
      <c r="N32818" s="119"/>
    </row>
    <row r="32819" spans="13:14" x14ac:dyDescent="0.2">
      <c r="M32819" s="93"/>
      <c r="N32819" s="119"/>
    </row>
    <row r="32820" spans="13:14" x14ac:dyDescent="0.2">
      <c r="M32820" s="93"/>
      <c r="N32820" s="119"/>
    </row>
    <row r="32821" spans="13:14" x14ac:dyDescent="0.2">
      <c r="M32821" s="93"/>
      <c r="N32821" s="119"/>
    </row>
    <row r="32822" spans="13:14" x14ac:dyDescent="0.2">
      <c r="M32822" s="93"/>
      <c r="N32822" s="119"/>
    </row>
    <row r="32823" spans="13:14" x14ac:dyDescent="0.2">
      <c r="M32823" s="93"/>
      <c r="N32823" s="119"/>
    </row>
    <row r="32824" spans="13:14" x14ac:dyDescent="0.2">
      <c r="M32824" s="93"/>
      <c r="N32824" s="119"/>
    </row>
    <row r="32825" spans="13:14" x14ac:dyDescent="0.2">
      <c r="M32825" s="93"/>
      <c r="N32825" s="119"/>
    </row>
    <row r="32826" spans="13:14" x14ac:dyDescent="0.2">
      <c r="M32826" s="93"/>
      <c r="N32826" s="119"/>
    </row>
    <row r="32827" spans="13:14" x14ac:dyDescent="0.2">
      <c r="M32827" s="93"/>
      <c r="N32827" s="119"/>
    </row>
    <row r="32828" spans="13:14" x14ac:dyDescent="0.2">
      <c r="M32828" s="93"/>
      <c r="N32828" s="119"/>
    </row>
    <row r="32829" spans="13:14" x14ac:dyDescent="0.2">
      <c r="M32829" s="93"/>
      <c r="N32829" s="119"/>
    </row>
    <row r="32830" spans="13:14" x14ac:dyDescent="0.2">
      <c r="M32830" s="93"/>
      <c r="N32830" s="119"/>
    </row>
    <row r="32831" spans="13:14" x14ac:dyDescent="0.2">
      <c r="M32831" s="93"/>
      <c r="N32831" s="119"/>
    </row>
    <row r="32832" spans="13:14" x14ac:dyDescent="0.2">
      <c r="M32832" s="93"/>
      <c r="N32832" s="119"/>
    </row>
    <row r="32833" spans="13:14" x14ac:dyDescent="0.2">
      <c r="M32833" s="93"/>
      <c r="N32833" s="119"/>
    </row>
    <row r="32834" spans="13:14" x14ac:dyDescent="0.2">
      <c r="M32834" s="93"/>
      <c r="N32834" s="119"/>
    </row>
    <row r="32835" spans="13:14" x14ac:dyDescent="0.2">
      <c r="M32835" s="93"/>
      <c r="N32835" s="119"/>
    </row>
    <row r="32836" spans="13:14" x14ac:dyDescent="0.2">
      <c r="M32836" s="93"/>
      <c r="N32836" s="119"/>
    </row>
    <row r="32837" spans="13:14" x14ac:dyDescent="0.2">
      <c r="M32837" s="93"/>
      <c r="N32837" s="119"/>
    </row>
    <row r="32838" spans="13:14" x14ac:dyDescent="0.2">
      <c r="M32838" s="93"/>
      <c r="N32838" s="119"/>
    </row>
    <row r="32839" spans="13:14" x14ac:dyDescent="0.2">
      <c r="M32839" s="93"/>
      <c r="N32839" s="119"/>
    </row>
    <row r="32840" spans="13:14" x14ac:dyDescent="0.2">
      <c r="M32840" s="93"/>
      <c r="N32840" s="119"/>
    </row>
    <row r="32841" spans="13:14" x14ac:dyDescent="0.2">
      <c r="M32841" s="93"/>
      <c r="N32841" s="119"/>
    </row>
    <row r="32842" spans="13:14" x14ac:dyDescent="0.2">
      <c r="M32842" s="93"/>
      <c r="N32842" s="119"/>
    </row>
    <row r="32843" spans="13:14" x14ac:dyDescent="0.2">
      <c r="M32843" s="93"/>
      <c r="N32843" s="119"/>
    </row>
    <row r="32844" spans="13:14" x14ac:dyDescent="0.2">
      <c r="M32844" s="93"/>
      <c r="N32844" s="119"/>
    </row>
    <row r="32845" spans="13:14" x14ac:dyDescent="0.2">
      <c r="M32845" s="93"/>
      <c r="N32845" s="119"/>
    </row>
    <row r="32846" spans="13:14" x14ac:dyDescent="0.2">
      <c r="M32846" s="93"/>
      <c r="N32846" s="119"/>
    </row>
    <row r="32847" spans="13:14" x14ac:dyDescent="0.2">
      <c r="M32847" s="93"/>
      <c r="N32847" s="119"/>
    </row>
    <row r="32848" spans="13:14" x14ac:dyDescent="0.2">
      <c r="M32848" s="93"/>
      <c r="N32848" s="119"/>
    </row>
    <row r="32849" spans="13:14" x14ac:dyDescent="0.2">
      <c r="M32849" s="93"/>
      <c r="N32849" s="119"/>
    </row>
    <row r="32850" spans="13:14" x14ac:dyDescent="0.2">
      <c r="M32850" s="93"/>
      <c r="N32850" s="119"/>
    </row>
    <row r="32851" spans="13:14" x14ac:dyDescent="0.2">
      <c r="M32851" s="93"/>
      <c r="N32851" s="119"/>
    </row>
    <row r="32852" spans="13:14" x14ac:dyDescent="0.2">
      <c r="M32852" s="93"/>
      <c r="N32852" s="119"/>
    </row>
    <row r="32853" spans="13:14" x14ac:dyDescent="0.2">
      <c r="M32853" s="93"/>
      <c r="N32853" s="119"/>
    </row>
    <row r="32854" spans="13:14" x14ac:dyDescent="0.2">
      <c r="M32854" s="93"/>
      <c r="N32854" s="119"/>
    </row>
    <row r="32855" spans="13:14" x14ac:dyDescent="0.2">
      <c r="M32855" s="93"/>
      <c r="N32855" s="119"/>
    </row>
    <row r="32856" spans="13:14" x14ac:dyDescent="0.2">
      <c r="M32856" s="93"/>
      <c r="N32856" s="119"/>
    </row>
    <row r="32857" spans="13:14" x14ac:dyDescent="0.2">
      <c r="M32857" s="93"/>
      <c r="N32857" s="119"/>
    </row>
    <row r="32858" spans="13:14" x14ac:dyDescent="0.2">
      <c r="M32858" s="93"/>
      <c r="N32858" s="119"/>
    </row>
    <row r="32859" spans="13:14" x14ac:dyDescent="0.2">
      <c r="M32859" s="93"/>
      <c r="N32859" s="119"/>
    </row>
    <row r="32860" spans="13:14" x14ac:dyDescent="0.2">
      <c r="M32860" s="93"/>
      <c r="N32860" s="119"/>
    </row>
    <row r="32861" spans="13:14" x14ac:dyDescent="0.2">
      <c r="M32861" s="93"/>
      <c r="N32861" s="119"/>
    </row>
    <row r="32862" spans="13:14" x14ac:dyDescent="0.2">
      <c r="M32862" s="93"/>
      <c r="N32862" s="119"/>
    </row>
    <row r="32863" spans="13:14" x14ac:dyDescent="0.2">
      <c r="M32863" s="93"/>
      <c r="N32863" s="119"/>
    </row>
    <row r="32864" spans="13:14" x14ac:dyDescent="0.2">
      <c r="M32864" s="93"/>
      <c r="N32864" s="119"/>
    </row>
    <row r="32865" spans="13:14" x14ac:dyDescent="0.2">
      <c r="M32865" s="93"/>
      <c r="N32865" s="119"/>
    </row>
    <row r="32866" spans="13:14" x14ac:dyDescent="0.2">
      <c r="M32866" s="93"/>
      <c r="N32866" s="119"/>
    </row>
    <row r="32867" spans="13:14" x14ac:dyDescent="0.2">
      <c r="M32867" s="93"/>
      <c r="N32867" s="119"/>
    </row>
    <row r="32868" spans="13:14" x14ac:dyDescent="0.2">
      <c r="M32868" s="93"/>
      <c r="N32868" s="119"/>
    </row>
    <row r="32869" spans="13:14" x14ac:dyDescent="0.2">
      <c r="M32869" s="93"/>
      <c r="N32869" s="119"/>
    </row>
    <row r="32870" spans="13:14" x14ac:dyDescent="0.2">
      <c r="M32870" s="93"/>
      <c r="N32870" s="119"/>
    </row>
    <row r="32871" spans="13:14" x14ac:dyDescent="0.2">
      <c r="M32871" s="93"/>
      <c r="N32871" s="119"/>
    </row>
    <row r="32872" spans="13:14" x14ac:dyDescent="0.2">
      <c r="M32872" s="93"/>
      <c r="N32872" s="119"/>
    </row>
    <row r="32873" spans="13:14" x14ac:dyDescent="0.2">
      <c r="M32873" s="93"/>
      <c r="N32873" s="119"/>
    </row>
    <row r="32874" spans="13:14" x14ac:dyDescent="0.2">
      <c r="M32874" s="93"/>
      <c r="N32874" s="119"/>
    </row>
    <row r="32875" spans="13:14" x14ac:dyDescent="0.2">
      <c r="M32875" s="93"/>
      <c r="N32875" s="119"/>
    </row>
    <row r="32876" spans="13:14" x14ac:dyDescent="0.2">
      <c r="M32876" s="93"/>
      <c r="N32876" s="119"/>
    </row>
    <row r="32877" spans="13:14" x14ac:dyDescent="0.2">
      <c r="M32877" s="93"/>
      <c r="N32877" s="119"/>
    </row>
    <row r="32878" spans="13:14" x14ac:dyDescent="0.2">
      <c r="M32878" s="93"/>
      <c r="N32878" s="119"/>
    </row>
    <row r="32879" spans="13:14" x14ac:dyDescent="0.2">
      <c r="M32879" s="93"/>
      <c r="N32879" s="119"/>
    </row>
    <row r="32880" spans="13:14" x14ac:dyDescent="0.2">
      <c r="M32880" s="93"/>
      <c r="N32880" s="119"/>
    </row>
    <row r="32881" spans="13:14" x14ac:dyDescent="0.2">
      <c r="M32881" s="93"/>
      <c r="N32881" s="119"/>
    </row>
    <row r="32882" spans="13:14" x14ac:dyDescent="0.2">
      <c r="M32882" s="93"/>
      <c r="N32882" s="119"/>
    </row>
    <row r="32883" spans="13:14" x14ac:dyDescent="0.2">
      <c r="M32883" s="93"/>
      <c r="N32883" s="119"/>
    </row>
    <row r="32884" spans="13:14" x14ac:dyDescent="0.2">
      <c r="M32884" s="93"/>
      <c r="N32884" s="119"/>
    </row>
    <row r="32885" spans="13:14" x14ac:dyDescent="0.2">
      <c r="M32885" s="93"/>
      <c r="N32885" s="119"/>
    </row>
    <row r="32886" spans="13:14" x14ac:dyDescent="0.2">
      <c r="M32886" s="93"/>
      <c r="N32886" s="119"/>
    </row>
    <row r="32887" spans="13:14" x14ac:dyDescent="0.2">
      <c r="M32887" s="93"/>
      <c r="N32887" s="119"/>
    </row>
    <row r="32888" spans="13:14" x14ac:dyDescent="0.2">
      <c r="M32888" s="93"/>
      <c r="N32888" s="119"/>
    </row>
    <row r="32889" spans="13:14" x14ac:dyDescent="0.2">
      <c r="M32889" s="93"/>
      <c r="N32889" s="119"/>
    </row>
    <row r="32890" spans="13:14" x14ac:dyDescent="0.2">
      <c r="M32890" s="93"/>
      <c r="N32890" s="119"/>
    </row>
    <row r="32891" spans="13:14" x14ac:dyDescent="0.2">
      <c r="M32891" s="93"/>
      <c r="N32891" s="119"/>
    </row>
    <row r="32892" spans="13:14" x14ac:dyDescent="0.2">
      <c r="M32892" s="93"/>
      <c r="N32892" s="119"/>
    </row>
    <row r="32893" spans="13:14" x14ac:dyDescent="0.2">
      <c r="M32893" s="93"/>
      <c r="N32893" s="119"/>
    </row>
    <row r="32894" spans="13:14" x14ac:dyDescent="0.2">
      <c r="M32894" s="93"/>
      <c r="N32894" s="119"/>
    </row>
    <row r="32895" spans="13:14" x14ac:dyDescent="0.2">
      <c r="M32895" s="93"/>
      <c r="N32895" s="119"/>
    </row>
    <row r="32896" spans="13:14" x14ac:dyDescent="0.2">
      <c r="M32896" s="93"/>
      <c r="N32896" s="119"/>
    </row>
    <row r="32897" spans="13:14" x14ac:dyDescent="0.2">
      <c r="M32897" s="93"/>
      <c r="N32897" s="119"/>
    </row>
    <row r="32898" spans="13:14" x14ac:dyDescent="0.2">
      <c r="M32898" s="93"/>
      <c r="N32898" s="119"/>
    </row>
    <row r="32899" spans="13:14" x14ac:dyDescent="0.2">
      <c r="M32899" s="93"/>
      <c r="N32899" s="119"/>
    </row>
    <row r="32900" spans="13:14" x14ac:dyDescent="0.2">
      <c r="M32900" s="93"/>
      <c r="N32900" s="119"/>
    </row>
    <row r="32901" spans="13:14" x14ac:dyDescent="0.2">
      <c r="M32901" s="93"/>
      <c r="N32901" s="119"/>
    </row>
    <row r="32902" spans="13:14" x14ac:dyDescent="0.2">
      <c r="M32902" s="93"/>
      <c r="N32902" s="119"/>
    </row>
    <row r="32903" spans="13:14" x14ac:dyDescent="0.2">
      <c r="M32903" s="93"/>
      <c r="N32903" s="119"/>
    </row>
    <row r="32904" spans="13:14" x14ac:dyDescent="0.2">
      <c r="M32904" s="93"/>
      <c r="N32904" s="119"/>
    </row>
    <row r="32905" spans="13:14" x14ac:dyDescent="0.2">
      <c r="M32905" s="93"/>
      <c r="N32905" s="119"/>
    </row>
    <row r="32906" spans="13:14" x14ac:dyDescent="0.2">
      <c r="M32906" s="93"/>
      <c r="N32906" s="119"/>
    </row>
    <row r="32907" spans="13:14" x14ac:dyDescent="0.2">
      <c r="M32907" s="93"/>
      <c r="N32907" s="119"/>
    </row>
    <row r="32908" spans="13:14" x14ac:dyDescent="0.2">
      <c r="M32908" s="93"/>
      <c r="N32908" s="119"/>
    </row>
    <row r="32909" spans="13:14" x14ac:dyDescent="0.2">
      <c r="M32909" s="93"/>
      <c r="N32909" s="119"/>
    </row>
    <row r="32910" spans="13:14" x14ac:dyDescent="0.2">
      <c r="M32910" s="93"/>
      <c r="N32910" s="119"/>
    </row>
    <row r="32911" spans="13:14" x14ac:dyDescent="0.2">
      <c r="M32911" s="93"/>
      <c r="N32911" s="119"/>
    </row>
    <row r="32912" spans="13:14" x14ac:dyDescent="0.2">
      <c r="M32912" s="93"/>
      <c r="N32912" s="119"/>
    </row>
    <row r="32913" spans="13:14" x14ac:dyDescent="0.2">
      <c r="M32913" s="93"/>
      <c r="N32913" s="119"/>
    </row>
    <row r="32914" spans="13:14" x14ac:dyDescent="0.2">
      <c r="M32914" s="93"/>
      <c r="N32914" s="119"/>
    </row>
    <row r="32915" spans="13:14" x14ac:dyDescent="0.2">
      <c r="M32915" s="93"/>
      <c r="N32915" s="119"/>
    </row>
    <row r="32916" spans="13:14" x14ac:dyDescent="0.2">
      <c r="M32916" s="93"/>
      <c r="N32916" s="119"/>
    </row>
    <row r="32917" spans="13:14" x14ac:dyDescent="0.2">
      <c r="M32917" s="93"/>
      <c r="N32917" s="119"/>
    </row>
    <row r="32918" spans="13:14" x14ac:dyDescent="0.2">
      <c r="M32918" s="93"/>
      <c r="N32918" s="119"/>
    </row>
    <row r="32919" spans="13:14" x14ac:dyDescent="0.2">
      <c r="M32919" s="93"/>
      <c r="N32919" s="119"/>
    </row>
    <row r="32920" spans="13:14" x14ac:dyDescent="0.2">
      <c r="M32920" s="93"/>
      <c r="N32920" s="119"/>
    </row>
    <row r="32921" spans="13:14" x14ac:dyDescent="0.2">
      <c r="M32921" s="93"/>
      <c r="N32921" s="119"/>
    </row>
    <row r="32922" spans="13:14" x14ac:dyDescent="0.2">
      <c r="M32922" s="93"/>
      <c r="N32922" s="119"/>
    </row>
    <row r="32923" spans="13:14" x14ac:dyDescent="0.2">
      <c r="M32923" s="93"/>
      <c r="N32923" s="119"/>
    </row>
    <row r="32924" spans="13:14" x14ac:dyDescent="0.2">
      <c r="M32924" s="93"/>
      <c r="N32924" s="119"/>
    </row>
    <row r="32925" spans="13:14" x14ac:dyDescent="0.2">
      <c r="M32925" s="93"/>
      <c r="N32925" s="119"/>
    </row>
    <row r="32926" spans="13:14" x14ac:dyDescent="0.2">
      <c r="M32926" s="93"/>
      <c r="N32926" s="119"/>
    </row>
    <row r="32927" spans="13:14" x14ac:dyDescent="0.2">
      <c r="M32927" s="93"/>
      <c r="N32927" s="119"/>
    </row>
    <row r="32928" spans="13:14" x14ac:dyDescent="0.2">
      <c r="M32928" s="93"/>
      <c r="N32928" s="119"/>
    </row>
    <row r="32929" spans="13:14" x14ac:dyDescent="0.2">
      <c r="M32929" s="93"/>
      <c r="N32929" s="119"/>
    </row>
    <row r="32930" spans="13:14" x14ac:dyDescent="0.2">
      <c r="M32930" s="93"/>
      <c r="N32930" s="119"/>
    </row>
    <row r="32931" spans="13:14" x14ac:dyDescent="0.2">
      <c r="M32931" s="93"/>
      <c r="N32931" s="119"/>
    </row>
    <row r="32932" spans="13:14" x14ac:dyDescent="0.2">
      <c r="M32932" s="93"/>
      <c r="N32932" s="119"/>
    </row>
    <row r="32933" spans="13:14" x14ac:dyDescent="0.2">
      <c r="M32933" s="93"/>
      <c r="N32933" s="119"/>
    </row>
    <row r="32934" spans="13:14" x14ac:dyDescent="0.2">
      <c r="M32934" s="93"/>
      <c r="N32934" s="119"/>
    </row>
    <row r="32935" spans="13:14" x14ac:dyDescent="0.2">
      <c r="M32935" s="93"/>
      <c r="N32935" s="119"/>
    </row>
    <row r="32936" spans="13:14" x14ac:dyDescent="0.2">
      <c r="M32936" s="93"/>
      <c r="N32936" s="119"/>
    </row>
    <row r="32937" spans="13:14" x14ac:dyDescent="0.2">
      <c r="M32937" s="93"/>
      <c r="N32937" s="119"/>
    </row>
    <row r="32938" spans="13:14" x14ac:dyDescent="0.2">
      <c r="M32938" s="93"/>
      <c r="N32938" s="119"/>
    </row>
    <row r="32939" spans="13:14" x14ac:dyDescent="0.2">
      <c r="M32939" s="93"/>
      <c r="N32939" s="119"/>
    </row>
    <row r="32940" spans="13:14" x14ac:dyDescent="0.2">
      <c r="M32940" s="93"/>
      <c r="N32940" s="119"/>
    </row>
    <row r="32941" spans="13:14" x14ac:dyDescent="0.2">
      <c r="M32941" s="93"/>
      <c r="N32941" s="119"/>
    </row>
    <row r="32942" spans="13:14" x14ac:dyDescent="0.2">
      <c r="M32942" s="93"/>
      <c r="N32942" s="119"/>
    </row>
    <row r="32943" spans="13:14" x14ac:dyDescent="0.2">
      <c r="M32943" s="93"/>
      <c r="N32943" s="119"/>
    </row>
    <row r="32944" spans="13:14" x14ac:dyDescent="0.2">
      <c r="M32944" s="93"/>
      <c r="N32944" s="119"/>
    </row>
    <row r="32945" spans="13:14" x14ac:dyDescent="0.2">
      <c r="M32945" s="93"/>
      <c r="N32945" s="119"/>
    </row>
    <row r="32946" spans="13:14" x14ac:dyDescent="0.2">
      <c r="M32946" s="93"/>
      <c r="N32946" s="119"/>
    </row>
    <row r="32947" spans="13:14" x14ac:dyDescent="0.2">
      <c r="M32947" s="93"/>
      <c r="N32947" s="119"/>
    </row>
    <row r="32948" spans="13:14" x14ac:dyDescent="0.2">
      <c r="M32948" s="93"/>
      <c r="N32948" s="119"/>
    </row>
    <row r="32949" spans="13:14" x14ac:dyDescent="0.2">
      <c r="M32949" s="93"/>
      <c r="N32949" s="119"/>
    </row>
    <row r="32950" spans="13:14" x14ac:dyDescent="0.2">
      <c r="M32950" s="93"/>
      <c r="N32950" s="119"/>
    </row>
    <row r="32951" spans="13:14" x14ac:dyDescent="0.2">
      <c r="M32951" s="93"/>
      <c r="N32951" s="119"/>
    </row>
    <row r="32952" spans="13:14" x14ac:dyDescent="0.2">
      <c r="M32952" s="93"/>
      <c r="N32952" s="119"/>
    </row>
    <row r="32953" spans="13:14" x14ac:dyDescent="0.2">
      <c r="M32953" s="93"/>
      <c r="N32953" s="119"/>
    </row>
    <row r="32954" spans="13:14" x14ac:dyDescent="0.2">
      <c r="M32954" s="93"/>
      <c r="N32954" s="119"/>
    </row>
    <row r="32955" spans="13:14" x14ac:dyDescent="0.2">
      <c r="M32955" s="93"/>
      <c r="N32955" s="119"/>
    </row>
    <row r="32956" spans="13:14" x14ac:dyDescent="0.2">
      <c r="M32956" s="93"/>
      <c r="N32956" s="119"/>
    </row>
    <row r="32957" spans="13:14" x14ac:dyDescent="0.2">
      <c r="M32957" s="93"/>
      <c r="N32957" s="119"/>
    </row>
    <row r="32958" spans="13:14" x14ac:dyDescent="0.2">
      <c r="M32958" s="93"/>
      <c r="N32958" s="119"/>
    </row>
    <row r="32959" spans="13:14" x14ac:dyDescent="0.2">
      <c r="M32959" s="93"/>
      <c r="N32959" s="119"/>
    </row>
    <row r="32960" spans="13:14" x14ac:dyDescent="0.2">
      <c r="M32960" s="93"/>
      <c r="N32960" s="119"/>
    </row>
    <row r="32961" spans="13:14" x14ac:dyDescent="0.2">
      <c r="M32961" s="93"/>
      <c r="N32961" s="119"/>
    </row>
    <row r="32962" spans="13:14" x14ac:dyDescent="0.2">
      <c r="M32962" s="93"/>
      <c r="N32962" s="119"/>
    </row>
    <row r="32963" spans="13:14" x14ac:dyDescent="0.2">
      <c r="M32963" s="93"/>
      <c r="N32963" s="119"/>
    </row>
    <row r="32964" spans="13:14" x14ac:dyDescent="0.2">
      <c r="M32964" s="93"/>
      <c r="N32964" s="119"/>
    </row>
    <row r="32965" spans="13:14" x14ac:dyDescent="0.2">
      <c r="M32965" s="93"/>
      <c r="N32965" s="119"/>
    </row>
    <row r="32966" spans="13:14" x14ac:dyDescent="0.2">
      <c r="M32966" s="93"/>
      <c r="N32966" s="119"/>
    </row>
    <row r="32967" spans="13:14" x14ac:dyDescent="0.2">
      <c r="M32967" s="93"/>
      <c r="N32967" s="119"/>
    </row>
    <row r="32968" spans="13:14" x14ac:dyDescent="0.2">
      <c r="M32968" s="93"/>
      <c r="N32968" s="119"/>
    </row>
    <row r="32969" spans="13:14" x14ac:dyDescent="0.2">
      <c r="M32969" s="93"/>
      <c r="N32969" s="119"/>
    </row>
    <row r="32970" spans="13:14" x14ac:dyDescent="0.2">
      <c r="M32970" s="93"/>
      <c r="N32970" s="119"/>
    </row>
    <row r="32971" spans="13:14" x14ac:dyDescent="0.2">
      <c r="M32971" s="93"/>
      <c r="N32971" s="119"/>
    </row>
    <row r="32972" spans="13:14" x14ac:dyDescent="0.2">
      <c r="M32972" s="93"/>
      <c r="N32972" s="119"/>
    </row>
    <row r="32973" spans="13:14" x14ac:dyDescent="0.2">
      <c r="M32973" s="93"/>
      <c r="N32973" s="119"/>
    </row>
    <row r="32974" spans="13:14" x14ac:dyDescent="0.2">
      <c r="M32974" s="93"/>
      <c r="N32974" s="119"/>
    </row>
    <row r="32975" spans="13:14" x14ac:dyDescent="0.2">
      <c r="M32975" s="93"/>
      <c r="N32975" s="119"/>
    </row>
    <row r="32976" spans="13:14" x14ac:dyDescent="0.2">
      <c r="M32976" s="93"/>
      <c r="N32976" s="119"/>
    </row>
    <row r="32977" spans="13:14" x14ac:dyDescent="0.2">
      <c r="M32977" s="93"/>
      <c r="N32977" s="119"/>
    </row>
    <row r="32978" spans="13:14" x14ac:dyDescent="0.2">
      <c r="M32978" s="93"/>
      <c r="N32978" s="119"/>
    </row>
    <row r="32979" spans="13:14" x14ac:dyDescent="0.2">
      <c r="M32979" s="93"/>
      <c r="N32979" s="119"/>
    </row>
    <row r="32980" spans="13:14" x14ac:dyDescent="0.2">
      <c r="M32980" s="93"/>
      <c r="N32980" s="119"/>
    </row>
    <row r="32981" spans="13:14" x14ac:dyDescent="0.2">
      <c r="M32981" s="93"/>
      <c r="N32981" s="119"/>
    </row>
    <row r="32982" spans="13:14" x14ac:dyDescent="0.2">
      <c r="M32982" s="93"/>
      <c r="N32982" s="119"/>
    </row>
    <row r="32983" spans="13:14" x14ac:dyDescent="0.2">
      <c r="M32983" s="93"/>
      <c r="N32983" s="119"/>
    </row>
    <row r="32984" spans="13:14" x14ac:dyDescent="0.2">
      <c r="M32984" s="93"/>
      <c r="N32984" s="119"/>
    </row>
    <row r="32985" spans="13:14" x14ac:dyDescent="0.2">
      <c r="M32985" s="93"/>
      <c r="N32985" s="119"/>
    </row>
    <row r="32986" spans="13:14" x14ac:dyDescent="0.2">
      <c r="M32986" s="93"/>
      <c r="N32986" s="119"/>
    </row>
    <row r="32987" spans="13:14" x14ac:dyDescent="0.2">
      <c r="M32987" s="93"/>
      <c r="N32987" s="119"/>
    </row>
    <row r="32988" spans="13:14" x14ac:dyDescent="0.2">
      <c r="M32988" s="93"/>
      <c r="N32988" s="119"/>
    </row>
    <row r="32989" spans="13:14" x14ac:dyDescent="0.2">
      <c r="M32989" s="93"/>
      <c r="N32989" s="119"/>
    </row>
    <row r="32990" spans="13:14" x14ac:dyDescent="0.2">
      <c r="M32990" s="93"/>
      <c r="N32990" s="119"/>
    </row>
    <row r="32991" spans="13:14" x14ac:dyDescent="0.2">
      <c r="M32991" s="93"/>
      <c r="N32991" s="119"/>
    </row>
    <row r="32992" spans="13:14" x14ac:dyDescent="0.2">
      <c r="M32992" s="93"/>
      <c r="N32992" s="119"/>
    </row>
    <row r="32993" spans="13:14" x14ac:dyDescent="0.2">
      <c r="M32993" s="93"/>
      <c r="N32993" s="119"/>
    </row>
    <row r="32994" spans="13:14" x14ac:dyDescent="0.2">
      <c r="M32994" s="93"/>
      <c r="N32994" s="119"/>
    </row>
    <row r="32995" spans="13:14" x14ac:dyDescent="0.2">
      <c r="M32995" s="93"/>
      <c r="N32995" s="119"/>
    </row>
    <row r="32996" spans="13:14" x14ac:dyDescent="0.2">
      <c r="M32996" s="93"/>
      <c r="N32996" s="119"/>
    </row>
    <row r="32997" spans="13:14" x14ac:dyDescent="0.2">
      <c r="M32997" s="93"/>
      <c r="N32997" s="119"/>
    </row>
    <row r="32998" spans="13:14" x14ac:dyDescent="0.2">
      <c r="M32998" s="93"/>
      <c r="N32998" s="119"/>
    </row>
    <row r="32999" spans="13:14" x14ac:dyDescent="0.2">
      <c r="M32999" s="93"/>
      <c r="N32999" s="119"/>
    </row>
    <row r="33000" spans="13:14" x14ac:dyDescent="0.2">
      <c r="M33000" s="93"/>
      <c r="N33000" s="119"/>
    </row>
    <row r="33001" spans="13:14" x14ac:dyDescent="0.2">
      <c r="M33001" s="93"/>
      <c r="N33001" s="119"/>
    </row>
    <row r="33002" spans="13:14" x14ac:dyDescent="0.2">
      <c r="M33002" s="93"/>
      <c r="N33002" s="119"/>
    </row>
    <row r="33003" spans="13:14" x14ac:dyDescent="0.2">
      <c r="M33003" s="93"/>
      <c r="N33003" s="119"/>
    </row>
    <row r="33004" spans="13:14" x14ac:dyDescent="0.2">
      <c r="M33004" s="93"/>
      <c r="N33004" s="119"/>
    </row>
    <row r="33005" spans="13:14" x14ac:dyDescent="0.2">
      <c r="M33005" s="93"/>
      <c r="N33005" s="119"/>
    </row>
    <row r="33006" spans="13:14" x14ac:dyDescent="0.2">
      <c r="M33006" s="93"/>
      <c r="N33006" s="119"/>
    </row>
    <row r="33007" spans="13:14" x14ac:dyDescent="0.2">
      <c r="M33007" s="93"/>
      <c r="N33007" s="119"/>
    </row>
    <row r="33008" spans="13:14" x14ac:dyDescent="0.2">
      <c r="M33008" s="93"/>
      <c r="N33008" s="119"/>
    </row>
    <row r="33009" spans="13:14" x14ac:dyDescent="0.2">
      <c r="M33009" s="93"/>
      <c r="N33009" s="119"/>
    </row>
    <row r="33010" spans="13:14" x14ac:dyDescent="0.2">
      <c r="M33010" s="93"/>
      <c r="N33010" s="119"/>
    </row>
    <row r="33011" spans="13:14" x14ac:dyDescent="0.2">
      <c r="M33011" s="93"/>
      <c r="N33011" s="119"/>
    </row>
    <row r="33012" spans="13:14" x14ac:dyDescent="0.2">
      <c r="M33012" s="93"/>
      <c r="N33012" s="119"/>
    </row>
    <row r="33013" spans="13:14" x14ac:dyDescent="0.2">
      <c r="M33013" s="93"/>
      <c r="N33013" s="119"/>
    </row>
    <row r="33014" spans="13:14" x14ac:dyDescent="0.2">
      <c r="M33014" s="93"/>
      <c r="N33014" s="119"/>
    </row>
    <row r="33015" spans="13:14" x14ac:dyDescent="0.2">
      <c r="M33015" s="93"/>
      <c r="N33015" s="119"/>
    </row>
    <row r="33016" spans="13:14" x14ac:dyDescent="0.2">
      <c r="M33016" s="93"/>
      <c r="N33016" s="119"/>
    </row>
    <row r="33017" spans="13:14" x14ac:dyDescent="0.2">
      <c r="M33017" s="93"/>
      <c r="N33017" s="119"/>
    </row>
    <row r="33018" spans="13:14" x14ac:dyDescent="0.2">
      <c r="M33018" s="93"/>
      <c r="N33018" s="119"/>
    </row>
    <row r="33019" spans="13:14" x14ac:dyDescent="0.2">
      <c r="M33019" s="93"/>
      <c r="N33019" s="119"/>
    </row>
    <row r="33020" spans="13:14" x14ac:dyDescent="0.2">
      <c r="M33020" s="93"/>
      <c r="N33020" s="119"/>
    </row>
    <row r="33021" spans="13:14" x14ac:dyDescent="0.2">
      <c r="M33021" s="93"/>
      <c r="N33021" s="119"/>
    </row>
    <row r="33022" spans="13:14" x14ac:dyDescent="0.2">
      <c r="M33022" s="93"/>
      <c r="N33022" s="119"/>
    </row>
    <row r="33023" spans="13:14" x14ac:dyDescent="0.2">
      <c r="M33023" s="93"/>
      <c r="N33023" s="119"/>
    </row>
    <row r="33024" spans="13:14" x14ac:dyDescent="0.2">
      <c r="M33024" s="93"/>
      <c r="N33024" s="119"/>
    </row>
    <row r="33025" spans="13:14" x14ac:dyDescent="0.2">
      <c r="M33025" s="93"/>
      <c r="N33025" s="119"/>
    </row>
    <row r="33026" spans="13:14" x14ac:dyDescent="0.2">
      <c r="M33026" s="93"/>
      <c r="N33026" s="119"/>
    </row>
    <row r="33027" spans="13:14" x14ac:dyDescent="0.2">
      <c r="M33027" s="93"/>
      <c r="N33027" s="119"/>
    </row>
    <row r="33028" spans="13:14" x14ac:dyDescent="0.2">
      <c r="M33028" s="93"/>
      <c r="N33028" s="119"/>
    </row>
    <row r="33029" spans="13:14" x14ac:dyDescent="0.2">
      <c r="M33029" s="93"/>
      <c r="N33029" s="119"/>
    </row>
    <row r="33030" spans="13:14" x14ac:dyDescent="0.2">
      <c r="M33030" s="93"/>
      <c r="N33030" s="119"/>
    </row>
    <row r="33031" spans="13:14" x14ac:dyDescent="0.2">
      <c r="M33031" s="93"/>
      <c r="N33031" s="119"/>
    </row>
    <row r="33032" spans="13:14" x14ac:dyDescent="0.2">
      <c r="M33032" s="93"/>
      <c r="N33032" s="119"/>
    </row>
    <row r="33033" spans="13:14" x14ac:dyDescent="0.2">
      <c r="M33033" s="93"/>
      <c r="N33033" s="119"/>
    </row>
    <row r="33034" spans="13:14" x14ac:dyDescent="0.2">
      <c r="M33034" s="93"/>
      <c r="N33034" s="119"/>
    </row>
    <row r="33035" spans="13:14" x14ac:dyDescent="0.2">
      <c r="M33035" s="93"/>
      <c r="N33035" s="119"/>
    </row>
    <row r="33036" spans="13:14" x14ac:dyDescent="0.2">
      <c r="M33036" s="93"/>
      <c r="N33036" s="119"/>
    </row>
    <row r="33037" spans="13:14" x14ac:dyDescent="0.2">
      <c r="M33037" s="93"/>
      <c r="N33037" s="119"/>
    </row>
    <row r="33038" spans="13:14" x14ac:dyDescent="0.2">
      <c r="M33038" s="93"/>
      <c r="N33038" s="119"/>
    </row>
    <row r="33039" spans="13:14" x14ac:dyDescent="0.2">
      <c r="M33039" s="93"/>
      <c r="N33039" s="119"/>
    </row>
    <row r="33040" spans="13:14" x14ac:dyDescent="0.2">
      <c r="M33040" s="93"/>
      <c r="N33040" s="119"/>
    </row>
    <row r="33041" spans="13:14" x14ac:dyDescent="0.2">
      <c r="M33041" s="93"/>
      <c r="N33041" s="119"/>
    </row>
    <row r="33042" spans="13:14" x14ac:dyDescent="0.2">
      <c r="M33042" s="93"/>
      <c r="N33042" s="119"/>
    </row>
    <row r="33043" spans="13:14" x14ac:dyDescent="0.2">
      <c r="M33043" s="93"/>
      <c r="N33043" s="119"/>
    </row>
    <row r="33044" spans="13:14" x14ac:dyDescent="0.2">
      <c r="M33044" s="93"/>
      <c r="N33044" s="119"/>
    </row>
    <row r="33045" spans="13:14" x14ac:dyDescent="0.2">
      <c r="M33045" s="93"/>
      <c r="N33045" s="119"/>
    </row>
    <row r="33046" spans="13:14" x14ac:dyDescent="0.2">
      <c r="M33046" s="93"/>
      <c r="N33046" s="119"/>
    </row>
    <row r="33047" spans="13:14" x14ac:dyDescent="0.2">
      <c r="M33047" s="93"/>
      <c r="N33047" s="119"/>
    </row>
    <row r="33048" spans="13:14" x14ac:dyDescent="0.2">
      <c r="M33048" s="93"/>
      <c r="N33048" s="119"/>
    </row>
    <row r="33049" spans="13:14" x14ac:dyDescent="0.2">
      <c r="M33049" s="93"/>
      <c r="N33049" s="119"/>
    </row>
    <row r="33050" spans="13:14" x14ac:dyDescent="0.2">
      <c r="M33050" s="93"/>
      <c r="N33050" s="119"/>
    </row>
    <row r="33051" spans="13:14" x14ac:dyDescent="0.2">
      <c r="M33051" s="93"/>
      <c r="N33051" s="119"/>
    </row>
    <row r="33052" spans="13:14" x14ac:dyDescent="0.2">
      <c r="M33052" s="93"/>
      <c r="N33052" s="119"/>
    </row>
    <row r="33053" spans="13:14" x14ac:dyDescent="0.2">
      <c r="M33053" s="93"/>
      <c r="N33053" s="119"/>
    </row>
    <row r="33054" spans="13:14" x14ac:dyDescent="0.2">
      <c r="M33054" s="93"/>
      <c r="N33054" s="119"/>
    </row>
    <row r="33055" spans="13:14" x14ac:dyDescent="0.2">
      <c r="M33055" s="93"/>
      <c r="N33055" s="119"/>
    </row>
    <row r="33056" spans="13:14" x14ac:dyDescent="0.2">
      <c r="M33056" s="93"/>
      <c r="N33056" s="119"/>
    </row>
    <row r="33057" spans="13:14" x14ac:dyDescent="0.2">
      <c r="M33057" s="93"/>
      <c r="N33057" s="119"/>
    </row>
    <row r="33058" spans="13:14" x14ac:dyDescent="0.2">
      <c r="M33058" s="93"/>
      <c r="N33058" s="119"/>
    </row>
    <row r="33059" spans="13:14" x14ac:dyDescent="0.2">
      <c r="M33059" s="93"/>
      <c r="N33059" s="119"/>
    </row>
    <row r="33060" spans="13:14" x14ac:dyDescent="0.2">
      <c r="M33060" s="93"/>
      <c r="N33060" s="119"/>
    </row>
    <row r="33061" spans="13:14" x14ac:dyDescent="0.2">
      <c r="M33061" s="93"/>
      <c r="N33061" s="119"/>
    </row>
    <row r="33062" spans="13:14" x14ac:dyDescent="0.2">
      <c r="M33062" s="93"/>
      <c r="N33062" s="119"/>
    </row>
    <row r="33063" spans="13:14" x14ac:dyDescent="0.2">
      <c r="M33063" s="93"/>
      <c r="N33063" s="119"/>
    </row>
    <row r="33064" spans="13:14" x14ac:dyDescent="0.2">
      <c r="M33064" s="93"/>
      <c r="N33064" s="119"/>
    </row>
    <row r="33065" spans="13:14" x14ac:dyDescent="0.2">
      <c r="M33065" s="93"/>
      <c r="N33065" s="119"/>
    </row>
    <row r="33066" spans="13:14" x14ac:dyDescent="0.2">
      <c r="M33066" s="93"/>
      <c r="N33066" s="119"/>
    </row>
    <row r="33067" spans="13:14" x14ac:dyDescent="0.2">
      <c r="M33067" s="93"/>
      <c r="N33067" s="119"/>
    </row>
    <row r="33068" spans="13:14" x14ac:dyDescent="0.2">
      <c r="M33068" s="93"/>
      <c r="N33068" s="119"/>
    </row>
    <row r="33069" spans="13:14" x14ac:dyDescent="0.2">
      <c r="M33069" s="93"/>
      <c r="N33069" s="119"/>
    </row>
    <row r="33070" spans="13:14" x14ac:dyDescent="0.2">
      <c r="M33070" s="93"/>
      <c r="N33070" s="119"/>
    </row>
    <row r="33071" spans="13:14" x14ac:dyDescent="0.2">
      <c r="M33071" s="93"/>
      <c r="N33071" s="119"/>
    </row>
    <row r="33072" spans="13:14" x14ac:dyDescent="0.2">
      <c r="M33072" s="93"/>
      <c r="N33072" s="119"/>
    </row>
    <row r="33073" spans="13:14" x14ac:dyDescent="0.2">
      <c r="M33073" s="93"/>
      <c r="N33073" s="119"/>
    </row>
    <row r="33074" spans="13:14" x14ac:dyDescent="0.2">
      <c r="M33074" s="93"/>
      <c r="N33074" s="119"/>
    </row>
    <row r="33075" spans="13:14" x14ac:dyDescent="0.2">
      <c r="M33075" s="93"/>
      <c r="N33075" s="119"/>
    </row>
    <row r="33076" spans="13:14" x14ac:dyDescent="0.2">
      <c r="M33076" s="93"/>
      <c r="N33076" s="119"/>
    </row>
    <row r="33077" spans="13:14" x14ac:dyDescent="0.2">
      <c r="M33077" s="93"/>
      <c r="N33077" s="119"/>
    </row>
    <row r="33078" spans="13:14" x14ac:dyDescent="0.2">
      <c r="M33078" s="93"/>
      <c r="N33078" s="119"/>
    </row>
    <row r="33079" spans="13:14" x14ac:dyDescent="0.2">
      <c r="M33079" s="93"/>
      <c r="N33079" s="119"/>
    </row>
    <row r="33080" spans="13:14" x14ac:dyDescent="0.2">
      <c r="M33080" s="93"/>
      <c r="N33080" s="119"/>
    </row>
    <row r="33081" spans="13:14" x14ac:dyDescent="0.2">
      <c r="M33081" s="93"/>
      <c r="N33081" s="119"/>
    </row>
    <row r="33082" spans="13:14" x14ac:dyDescent="0.2">
      <c r="M33082" s="93"/>
      <c r="N33082" s="119"/>
    </row>
    <row r="33083" spans="13:14" x14ac:dyDescent="0.2">
      <c r="M33083" s="93"/>
      <c r="N33083" s="119"/>
    </row>
    <row r="33084" spans="13:14" x14ac:dyDescent="0.2">
      <c r="M33084" s="93"/>
      <c r="N33084" s="119"/>
    </row>
    <row r="33085" spans="13:14" x14ac:dyDescent="0.2">
      <c r="M33085" s="93"/>
      <c r="N33085" s="119"/>
    </row>
    <row r="33086" spans="13:14" x14ac:dyDescent="0.2">
      <c r="M33086" s="93"/>
      <c r="N33086" s="119"/>
    </row>
    <row r="33087" spans="13:14" x14ac:dyDescent="0.2">
      <c r="M33087" s="93"/>
      <c r="N33087" s="119"/>
    </row>
    <row r="33088" spans="13:14" x14ac:dyDescent="0.2">
      <c r="M33088" s="93"/>
      <c r="N33088" s="119"/>
    </row>
    <row r="33089" spans="13:14" x14ac:dyDescent="0.2">
      <c r="M33089" s="93"/>
      <c r="N33089" s="119"/>
    </row>
    <row r="33090" spans="13:14" x14ac:dyDescent="0.2">
      <c r="M33090" s="93"/>
      <c r="N33090" s="119"/>
    </row>
    <row r="33091" spans="13:14" x14ac:dyDescent="0.2">
      <c r="M33091" s="93"/>
      <c r="N33091" s="119"/>
    </row>
    <row r="33092" spans="13:14" x14ac:dyDescent="0.2">
      <c r="M33092" s="93"/>
      <c r="N33092" s="119"/>
    </row>
    <row r="33093" spans="13:14" x14ac:dyDescent="0.2">
      <c r="M33093" s="93"/>
      <c r="N33093" s="119"/>
    </row>
    <row r="33094" spans="13:14" x14ac:dyDescent="0.2">
      <c r="M33094" s="93"/>
      <c r="N33094" s="119"/>
    </row>
    <row r="33095" spans="13:14" x14ac:dyDescent="0.2">
      <c r="M33095" s="93"/>
      <c r="N33095" s="119"/>
    </row>
    <row r="33096" spans="13:14" x14ac:dyDescent="0.2">
      <c r="M33096" s="93"/>
      <c r="N33096" s="119"/>
    </row>
    <row r="33097" spans="13:14" x14ac:dyDescent="0.2">
      <c r="M33097" s="93"/>
      <c r="N33097" s="119"/>
    </row>
    <row r="33098" spans="13:14" x14ac:dyDescent="0.2">
      <c r="M33098" s="93"/>
      <c r="N33098" s="119"/>
    </row>
    <row r="33099" spans="13:14" x14ac:dyDescent="0.2">
      <c r="M33099" s="93"/>
      <c r="N33099" s="119"/>
    </row>
    <row r="33100" spans="13:14" x14ac:dyDescent="0.2">
      <c r="M33100" s="93"/>
      <c r="N33100" s="119"/>
    </row>
    <row r="33101" spans="13:14" x14ac:dyDescent="0.2">
      <c r="M33101" s="93"/>
      <c r="N33101" s="119"/>
    </row>
    <row r="33102" spans="13:14" x14ac:dyDescent="0.2">
      <c r="M33102" s="93"/>
      <c r="N33102" s="119"/>
    </row>
    <row r="33103" spans="13:14" x14ac:dyDescent="0.2">
      <c r="M33103" s="93"/>
      <c r="N33103" s="119"/>
    </row>
    <row r="33104" spans="13:14" x14ac:dyDescent="0.2">
      <c r="M33104" s="93"/>
      <c r="N33104" s="119"/>
    </row>
    <row r="33105" spans="13:14" x14ac:dyDescent="0.2">
      <c r="M33105" s="93"/>
      <c r="N33105" s="119"/>
    </row>
    <row r="33106" spans="13:14" x14ac:dyDescent="0.2">
      <c r="M33106" s="93"/>
      <c r="N33106" s="119"/>
    </row>
    <row r="33107" spans="13:14" x14ac:dyDescent="0.2">
      <c r="M33107" s="93"/>
      <c r="N33107" s="119"/>
    </row>
    <row r="33108" spans="13:14" x14ac:dyDescent="0.2">
      <c r="M33108" s="93"/>
      <c r="N33108" s="119"/>
    </row>
    <row r="33109" spans="13:14" x14ac:dyDescent="0.2">
      <c r="M33109" s="93"/>
      <c r="N33109" s="119"/>
    </row>
    <row r="33110" spans="13:14" x14ac:dyDescent="0.2">
      <c r="M33110" s="93"/>
      <c r="N33110" s="119"/>
    </row>
    <row r="33111" spans="13:14" x14ac:dyDescent="0.2">
      <c r="M33111" s="93"/>
      <c r="N33111" s="119"/>
    </row>
    <row r="33112" spans="13:14" x14ac:dyDescent="0.2">
      <c r="M33112" s="93"/>
      <c r="N33112" s="119"/>
    </row>
    <row r="33113" spans="13:14" x14ac:dyDescent="0.2">
      <c r="M33113" s="93"/>
      <c r="N33113" s="119"/>
    </row>
    <row r="33114" spans="13:14" x14ac:dyDescent="0.2">
      <c r="M33114" s="93"/>
      <c r="N33114" s="119"/>
    </row>
    <row r="33115" spans="13:14" x14ac:dyDescent="0.2">
      <c r="M33115" s="93"/>
      <c r="N33115" s="119"/>
    </row>
    <row r="33116" spans="13:14" x14ac:dyDescent="0.2">
      <c r="M33116" s="93"/>
      <c r="N33116" s="119"/>
    </row>
    <row r="33117" spans="13:14" x14ac:dyDescent="0.2">
      <c r="M33117" s="93"/>
      <c r="N33117" s="119"/>
    </row>
    <row r="33118" spans="13:14" x14ac:dyDescent="0.2">
      <c r="M33118" s="93"/>
      <c r="N33118" s="119"/>
    </row>
    <row r="33119" spans="13:14" x14ac:dyDescent="0.2">
      <c r="M33119" s="93"/>
      <c r="N33119" s="119"/>
    </row>
    <row r="33120" spans="13:14" x14ac:dyDescent="0.2">
      <c r="M33120" s="93"/>
      <c r="N33120" s="119"/>
    </row>
    <row r="33121" spans="13:14" x14ac:dyDescent="0.2">
      <c r="M33121" s="93"/>
      <c r="N33121" s="119"/>
    </row>
    <row r="33122" spans="13:14" x14ac:dyDescent="0.2">
      <c r="M33122" s="93"/>
      <c r="N33122" s="119"/>
    </row>
    <row r="33123" spans="13:14" x14ac:dyDescent="0.2">
      <c r="M33123" s="93"/>
      <c r="N33123" s="119"/>
    </row>
    <row r="33124" spans="13:14" x14ac:dyDescent="0.2">
      <c r="M33124" s="93"/>
      <c r="N33124" s="119"/>
    </row>
    <row r="33125" spans="13:14" x14ac:dyDescent="0.2">
      <c r="M33125" s="93"/>
      <c r="N33125" s="119"/>
    </row>
    <row r="33126" spans="13:14" x14ac:dyDescent="0.2">
      <c r="M33126" s="93"/>
      <c r="N33126" s="119"/>
    </row>
    <row r="33127" spans="13:14" x14ac:dyDescent="0.2">
      <c r="M33127" s="93"/>
      <c r="N33127" s="119"/>
    </row>
    <row r="33128" spans="13:14" x14ac:dyDescent="0.2">
      <c r="M33128" s="93"/>
      <c r="N33128" s="119"/>
    </row>
    <row r="33129" spans="13:14" x14ac:dyDescent="0.2">
      <c r="M33129" s="93"/>
      <c r="N33129" s="119"/>
    </row>
    <row r="33130" spans="13:14" x14ac:dyDescent="0.2">
      <c r="M33130" s="93"/>
      <c r="N33130" s="119"/>
    </row>
    <row r="33131" spans="13:14" x14ac:dyDescent="0.2">
      <c r="M33131" s="93"/>
      <c r="N33131" s="119"/>
    </row>
    <row r="33132" spans="13:14" x14ac:dyDescent="0.2">
      <c r="M33132" s="93"/>
      <c r="N33132" s="119"/>
    </row>
    <row r="33133" spans="13:14" x14ac:dyDescent="0.2">
      <c r="M33133" s="93"/>
      <c r="N33133" s="119"/>
    </row>
    <row r="33134" spans="13:14" x14ac:dyDescent="0.2">
      <c r="M33134" s="93"/>
      <c r="N33134" s="119"/>
    </row>
    <row r="33135" spans="13:14" x14ac:dyDescent="0.2">
      <c r="M33135" s="93"/>
      <c r="N33135" s="119"/>
    </row>
    <row r="33136" spans="13:14" x14ac:dyDescent="0.2">
      <c r="M33136" s="93"/>
      <c r="N33136" s="119"/>
    </row>
    <row r="33137" spans="13:14" x14ac:dyDescent="0.2">
      <c r="M33137" s="93"/>
      <c r="N33137" s="119"/>
    </row>
    <row r="33138" spans="13:14" x14ac:dyDescent="0.2">
      <c r="M33138" s="93"/>
      <c r="N33138" s="119"/>
    </row>
    <row r="33139" spans="13:14" x14ac:dyDescent="0.2">
      <c r="M33139" s="93"/>
      <c r="N33139" s="119"/>
    </row>
    <row r="33140" spans="13:14" x14ac:dyDescent="0.2">
      <c r="M33140" s="93"/>
      <c r="N33140" s="119"/>
    </row>
    <row r="33141" spans="13:14" x14ac:dyDescent="0.2">
      <c r="M33141" s="93"/>
      <c r="N33141" s="119"/>
    </row>
    <row r="33142" spans="13:14" x14ac:dyDescent="0.2">
      <c r="M33142" s="93"/>
      <c r="N33142" s="119"/>
    </row>
    <row r="33143" spans="13:14" x14ac:dyDescent="0.2">
      <c r="M33143" s="93"/>
      <c r="N33143" s="119"/>
    </row>
    <row r="33144" spans="13:14" x14ac:dyDescent="0.2">
      <c r="M33144" s="93"/>
      <c r="N33144" s="119"/>
    </row>
    <row r="33145" spans="13:14" x14ac:dyDescent="0.2">
      <c r="M33145" s="93"/>
      <c r="N33145" s="119"/>
    </row>
    <row r="33146" spans="13:14" x14ac:dyDescent="0.2">
      <c r="M33146" s="93"/>
      <c r="N33146" s="119"/>
    </row>
    <row r="33147" spans="13:14" x14ac:dyDescent="0.2">
      <c r="M33147" s="93"/>
      <c r="N33147" s="119"/>
    </row>
    <row r="33148" spans="13:14" x14ac:dyDescent="0.2">
      <c r="M33148" s="93"/>
      <c r="N33148" s="119"/>
    </row>
    <row r="33149" spans="13:14" x14ac:dyDescent="0.2">
      <c r="M33149" s="93"/>
      <c r="N33149" s="119"/>
    </row>
    <row r="33150" spans="13:14" x14ac:dyDescent="0.2">
      <c r="M33150" s="93"/>
      <c r="N33150" s="119"/>
    </row>
    <row r="33151" spans="13:14" x14ac:dyDescent="0.2">
      <c r="M33151" s="93"/>
      <c r="N33151" s="119"/>
    </row>
    <row r="33152" spans="13:14" x14ac:dyDescent="0.2">
      <c r="M33152" s="93"/>
      <c r="N33152" s="119"/>
    </row>
    <row r="33153" spans="13:14" x14ac:dyDescent="0.2">
      <c r="M33153" s="93"/>
      <c r="N33153" s="119"/>
    </row>
    <row r="33154" spans="13:14" x14ac:dyDescent="0.2">
      <c r="M33154" s="93"/>
      <c r="N33154" s="119"/>
    </row>
    <row r="33155" spans="13:14" x14ac:dyDescent="0.2">
      <c r="M33155" s="93"/>
      <c r="N33155" s="119"/>
    </row>
    <row r="33156" spans="13:14" x14ac:dyDescent="0.2">
      <c r="M33156" s="93"/>
      <c r="N33156" s="119"/>
    </row>
    <row r="33157" spans="13:14" x14ac:dyDescent="0.2">
      <c r="M33157" s="93"/>
      <c r="N33157" s="119"/>
    </row>
    <row r="33158" spans="13:14" x14ac:dyDescent="0.2">
      <c r="M33158" s="93"/>
      <c r="N33158" s="119"/>
    </row>
    <row r="33159" spans="13:14" x14ac:dyDescent="0.2">
      <c r="M33159" s="93"/>
      <c r="N33159" s="119"/>
    </row>
    <row r="33160" spans="13:14" x14ac:dyDescent="0.2">
      <c r="M33160" s="93"/>
      <c r="N33160" s="119"/>
    </row>
    <row r="33161" spans="13:14" x14ac:dyDescent="0.2">
      <c r="M33161" s="93"/>
      <c r="N33161" s="119"/>
    </row>
    <row r="33162" spans="13:14" x14ac:dyDescent="0.2">
      <c r="M33162" s="93"/>
      <c r="N33162" s="119"/>
    </row>
    <row r="33163" spans="13:14" x14ac:dyDescent="0.2">
      <c r="M33163" s="93"/>
      <c r="N33163" s="119"/>
    </row>
    <row r="33164" spans="13:14" x14ac:dyDescent="0.2">
      <c r="M33164" s="93"/>
      <c r="N33164" s="119"/>
    </row>
    <row r="33165" spans="13:14" x14ac:dyDescent="0.2">
      <c r="M33165" s="93"/>
      <c r="N33165" s="119"/>
    </row>
    <row r="33166" spans="13:14" x14ac:dyDescent="0.2">
      <c r="M33166" s="93"/>
      <c r="N33166" s="119"/>
    </row>
    <row r="33167" spans="13:14" x14ac:dyDescent="0.2">
      <c r="M33167" s="93"/>
      <c r="N33167" s="119"/>
    </row>
    <row r="33168" spans="13:14" x14ac:dyDescent="0.2">
      <c r="M33168" s="93"/>
      <c r="N33168" s="119"/>
    </row>
    <row r="33169" spans="13:14" x14ac:dyDescent="0.2">
      <c r="M33169" s="93"/>
      <c r="N33169" s="119"/>
    </row>
    <row r="33170" spans="13:14" x14ac:dyDescent="0.2">
      <c r="M33170" s="93"/>
      <c r="N33170" s="119"/>
    </row>
    <row r="33171" spans="13:14" x14ac:dyDescent="0.2">
      <c r="M33171" s="93"/>
      <c r="N33171" s="119"/>
    </row>
    <row r="33172" spans="13:14" x14ac:dyDescent="0.2">
      <c r="M33172" s="93"/>
      <c r="N33172" s="119"/>
    </row>
    <row r="33173" spans="13:14" x14ac:dyDescent="0.2">
      <c r="M33173" s="93"/>
      <c r="N33173" s="119"/>
    </row>
    <row r="33174" spans="13:14" x14ac:dyDescent="0.2">
      <c r="M33174" s="93"/>
      <c r="N33174" s="119"/>
    </row>
    <row r="33175" spans="13:14" x14ac:dyDescent="0.2">
      <c r="M33175" s="93"/>
      <c r="N33175" s="119"/>
    </row>
    <row r="33176" spans="13:14" x14ac:dyDescent="0.2">
      <c r="M33176" s="93"/>
      <c r="N33176" s="119"/>
    </row>
    <row r="33177" spans="13:14" x14ac:dyDescent="0.2">
      <c r="M33177" s="93"/>
      <c r="N33177" s="119"/>
    </row>
    <row r="33178" spans="13:14" x14ac:dyDescent="0.2">
      <c r="M33178" s="93"/>
      <c r="N33178" s="119"/>
    </row>
    <row r="33179" spans="13:14" x14ac:dyDescent="0.2">
      <c r="M33179" s="93"/>
      <c r="N33179" s="119"/>
    </row>
    <row r="33180" spans="13:14" x14ac:dyDescent="0.2">
      <c r="M33180" s="93"/>
      <c r="N33180" s="119"/>
    </row>
    <row r="33181" spans="13:14" x14ac:dyDescent="0.2">
      <c r="M33181" s="93"/>
      <c r="N33181" s="119"/>
    </row>
    <row r="33182" spans="13:14" x14ac:dyDescent="0.2">
      <c r="M33182" s="93"/>
      <c r="N33182" s="119"/>
    </row>
    <row r="33183" spans="13:14" x14ac:dyDescent="0.2">
      <c r="M33183" s="93"/>
      <c r="N33183" s="119"/>
    </row>
    <row r="33184" spans="13:14" x14ac:dyDescent="0.2">
      <c r="M33184" s="93"/>
      <c r="N33184" s="119"/>
    </row>
    <row r="33185" spans="13:14" x14ac:dyDescent="0.2">
      <c r="M33185" s="93"/>
      <c r="N33185" s="119"/>
    </row>
    <row r="33186" spans="13:14" x14ac:dyDescent="0.2">
      <c r="M33186" s="93"/>
      <c r="N33186" s="119"/>
    </row>
    <row r="33187" spans="13:14" x14ac:dyDescent="0.2">
      <c r="M33187" s="93"/>
      <c r="N33187" s="119"/>
    </row>
    <row r="33188" spans="13:14" x14ac:dyDescent="0.2">
      <c r="M33188" s="93"/>
      <c r="N33188" s="119"/>
    </row>
    <row r="33189" spans="13:14" x14ac:dyDescent="0.2">
      <c r="M33189" s="93"/>
      <c r="N33189" s="119"/>
    </row>
    <row r="33190" spans="13:14" x14ac:dyDescent="0.2">
      <c r="M33190" s="93"/>
      <c r="N33190" s="119"/>
    </row>
    <row r="33191" spans="13:14" x14ac:dyDescent="0.2">
      <c r="M33191" s="93"/>
      <c r="N33191" s="119"/>
    </row>
    <row r="33192" spans="13:14" x14ac:dyDescent="0.2">
      <c r="M33192" s="93"/>
      <c r="N33192" s="119"/>
    </row>
    <row r="33193" spans="13:14" x14ac:dyDescent="0.2">
      <c r="M33193" s="93"/>
      <c r="N33193" s="119"/>
    </row>
    <row r="33194" spans="13:14" x14ac:dyDescent="0.2">
      <c r="M33194" s="93"/>
      <c r="N33194" s="119"/>
    </row>
    <row r="33195" spans="13:14" x14ac:dyDescent="0.2">
      <c r="M33195" s="93"/>
      <c r="N33195" s="119"/>
    </row>
    <row r="33196" spans="13:14" x14ac:dyDescent="0.2">
      <c r="M33196" s="93"/>
      <c r="N33196" s="119"/>
    </row>
    <row r="33197" spans="13:14" x14ac:dyDescent="0.2">
      <c r="M33197" s="93"/>
      <c r="N33197" s="119"/>
    </row>
    <row r="33198" spans="13:14" x14ac:dyDescent="0.2">
      <c r="M33198" s="93"/>
      <c r="N33198" s="119"/>
    </row>
    <row r="33199" spans="13:14" x14ac:dyDescent="0.2">
      <c r="M33199" s="93"/>
      <c r="N33199" s="119"/>
    </row>
    <row r="33200" spans="13:14" x14ac:dyDescent="0.2">
      <c r="M33200" s="93"/>
      <c r="N33200" s="119"/>
    </row>
    <row r="33201" spans="13:14" x14ac:dyDescent="0.2">
      <c r="M33201" s="93"/>
      <c r="N33201" s="119"/>
    </row>
    <row r="33202" spans="13:14" x14ac:dyDescent="0.2">
      <c r="M33202" s="93"/>
      <c r="N33202" s="119"/>
    </row>
    <row r="33203" spans="13:14" x14ac:dyDescent="0.2">
      <c r="M33203" s="93"/>
      <c r="N33203" s="119"/>
    </row>
    <row r="33204" spans="13:14" x14ac:dyDescent="0.2">
      <c r="M33204" s="93"/>
      <c r="N33204" s="119"/>
    </row>
    <row r="33205" spans="13:14" x14ac:dyDescent="0.2">
      <c r="M33205" s="93"/>
      <c r="N33205" s="119"/>
    </row>
    <row r="33206" spans="13:14" x14ac:dyDescent="0.2">
      <c r="M33206" s="93"/>
      <c r="N33206" s="119"/>
    </row>
    <row r="33207" spans="13:14" x14ac:dyDescent="0.2">
      <c r="M33207" s="93"/>
      <c r="N33207" s="119"/>
    </row>
    <row r="33208" spans="13:14" x14ac:dyDescent="0.2">
      <c r="M33208" s="93"/>
      <c r="N33208" s="119"/>
    </row>
    <row r="33209" spans="13:14" x14ac:dyDescent="0.2">
      <c r="M33209" s="93"/>
      <c r="N33209" s="119"/>
    </row>
    <row r="33210" spans="13:14" x14ac:dyDescent="0.2">
      <c r="M33210" s="93"/>
      <c r="N33210" s="119"/>
    </row>
    <row r="33211" spans="13:14" x14ac:dyDescent="0.2">
      <c r="M33211" s="93"/>
      <c r="N33211" s="119"/>
    </row>
    <row r="33212" spans="13:14" x14ac:dyDescent="0.2">
      <c r="M33212" s="93"/>
      <c r="N33212" s="119"/>
    </row>
    <row r="33213" spans="13:14" x14ac:dyDescent="0.2">
      <c r="M33213" s="93"/>
      <c r="N33213" s="119"/>
    </row>
    <row r="33214" spans="13:14" x14ac:dyDescent="0.2">
      <c r="M33214" s="93"/>
      <c r="N33214" s="119"/>
    </row>
    <row r="33215" spans="13:14" x14ac:dyDescent="0.2">
      <c r="M33215" s="93"/>
      <c r="N33215" s="119"/>
    </row>
    <row r="33216" spans="13:14" x14ac:dyDescent="0.2">
      <c r="M33216" s="93"/>
      <c r="N33216" s="119"/>
    </row>
    <row r="33217" spans="13:14" x14ac:dyDescent="0.2">
      <c r="M33217" s="93"/>
      <c r="N33217" s="119"/>
    </row>
    <row r="33218" spans="13:14" x14ac:dyDescent="0.2">
      <c r="M33218" s="93"/>
      <c r="N33218" s="119"/>
    </row>
    <row r="33219" spans="13:14" x14ac:dyDescent="0.2">
      <c r="M33219" s="93"/>
      <c r="N33219" s="119"/>
    </row>
    <row r="33220" spans="13:14" x14ac:dyDescent="0.2">
      <c r="M33220" s="93"/>
      <c r="N33220" s="119"/>
    </row>
    <row r="33221" spans="13:14" x14ac:dyDescent="0.2">
      <c r="M33221" s="93"/>
      <c r="N33221" s="119"/>
    </row>
    <row r="33222" spans="13:14" x14ac:dyDescent="0.2">
      <c r="M33222" s="93"/>
      <c r="N33222" s="119"/>
    </row>
    <row r="33223" spans="13:14" x14ac:dyDescent="0.2">
      <c r="M33223" s="93"/>
      <c r="N33223" s="119"/>
    </row>
    <row r="33224" spans="13:14" x14ac:dyDescent="0.2">
      <c r="M33224" s="93"/>
      <c r="N33224" s="119"/>
    </row>
    <row r="33225" spans="13:14" x14ac:dyDescent="0.2">
      <c r="M33225" s="93"/>
      <c r="N33225" s="119"/>
    </row>
    <row r="33226" spans="13:14" x14ac:dyDescent="0.2">
      <c r="M33226" s="93"/>
      <c r="N33226" s="119"/>
    </row>
    <row r="33227" spans="13:14" x14ac:dyDescent="0.2">
      <c r="M33227" s="93"/>
      <c r="N33227" s="119"/>
    </row>
    <row r="33228" spans="13:14" x14ac:dyDescent="0.2">
      <c r="M33228" s="93"/>
      <c r="N33228" s="119"/>
    </row>
    <row r="33229" spans="13:14" x14ac:dyDescent="0.2">
      <c r="M33229" s="93"/>
      <c r="N33229" s="119"/>
    </row>
    <row r="33230" spans="13:14" x14ac:dyDescent="0.2">
      <c r="M33230" s="93"/>
      <c r="N33230" s="119"/>
    </row>
    <row r="33231" spans="13:14" x14ac:dyDescent="0.2">
      <c r="M33231" s="93"/>
      <c r="N33231" s="119"/>
    </row>
    <row r="33232" spans="13:14" x14ac:dyDescent="0.2">
      <c r="M33232" s="93"/>
      <c r="N33232" s="119"/>
    </row>
    <row r="33233" spans="13:14" x14ac:dyDescent="0.2">
      <c r="M33233" s="93"/>
      <c r="N33233" s="119"/>
    </row>
    <row r="33234" spans="13:14" x14ac:dyDescent="0.2">
      <c r="M33234" s="93"/>
      <c r="N33234" s="119"/>
    </row>
    <row r="33235" spans="13:14" x14ac:dyDescent="0.2">
      <c r="M33235" s="93"/>
      <c r="N33235" s="119"/>
    </row>
    <row r="33236" spans="13:14" x14ac:dyDescent="0.2">
      <c r="M33236" s="93"/>
      <c r="N33236" s="119"/>
    </row>
    <row r="33237" spans="13:14" x14ac:dyDescent="0.2">
      <c r="M33237" s="93"/>
      <c r="N33237" s="119"/>
    </row>
    <row r="33238" spans="13:14" x14ac:dyDescent="0.2">
      <c r="M33238" s="93"/>
      <c r="N33238" s="119"/>
    </row>
    <row r="33239" spans="13:14" x14ac:dyDescent="0.2">
      <c r="M33239" s="93"/>
      <c r="N33239" s="119"/>
    </row>
    <row r="33240" spans="13:14" x14ac:dyDescent="0.2">
      <c r="M33240" s="93"/>
      <c r="N33240" s="119"/>
    </row>
    <row r="33241" spans="13:14" x14ac:dyDescent="0.2">
      <c r="M33241" s="93"/>
      <c r="N33241" s="119"/>
    </row>
    <row r="33242" spans="13:14" x14ac:dyDescent="0.2">
      <c r="M33242" s="93"/>
      <c r="N33242" s="119"/>
    </row>
    <row r="33243" spans="13:14" x14ac:dyDescent="0.2">
      <c r="M33243" s="93"/>
      <c r="N33243" s="119"/>
    </row>
    <row r="33244" spans="13:14" x14ac:dyDescent="0.2">
      <c r="M33244" s="93"/>
      <c r="N33244" s="119"/>
    </row>
    <row r="33245" spans="13:14" x14ac:dyDescent="0.2">
      <c r="M33245" s="93"/>
      <c r="N33245" s="119"/>
    </row>
    <row r="33246" spans="13:14" x14ac:dyDescent="0.2">
      <c r="M33246" s="93"/>
      <c r="N33246" s="119"/>
    </row>
    <row r="33247" spans="13:14" x14ac:dyDescent="0.2">
      <c r="M33247" s="93"/>
      <c r="N33247" s="119"/>
    </row>
    <row r="33248" spans="13:14" x14ac:dyDescent="0.2">
      <c r="M33248" s="93"/>
      <c r="N33248" s="119"/>
    </row>
    <row r="33249" spans="13:14" x14ac:dyDescent="0.2">
      <c r="M33249" s="93"/>
      <c r="N33249" s="119"/>
    </row>
    <row r="33250" spans="13:14" x14ac:dyDescent="0.2">
      <c r="M33250" s="93"/>
      <c r="N33250" s="119"/>
    </row>
    <row r="33251" spans="13:14" x14ac:dyDescent="0.2">
      <c r="M33251" s="93"/>
      <c r="N33251" s="119"/>
    </row>
    <row r="33252" spans="13:14" x14ac:dyDescent="0.2">
      <c r="M33252" s="93"/>
      <c r="N33252" s="119"/>
    </row>
    <row r="33253" spans="13:14" x14ac:dyDescent="0.2">
      <c r="M33253" s="93"/>
      <c r="N33253" s="119"/>
    </row>
    <row r="33254" spans="13:14" x14ac:dyDescent="0.2">
      <c r="M33254" s="93"/>
      <c r="N33254" s="119"/>
    </row>
    <row r="33255" spans="13:14" x14ac:dyDescent="0.2">
      <c r="M33255" s="93"/>
      <c r="N33255" s="119"/>
    </row>
    <row r="33256" spans="13:14" x14ac:dyDescent="0.2">
      <c r="M33256" s="93"/>
      <c r="N33256" s="119"/>
    </row>
    <row r="33257" spans="13:14" x14ac:dyDescent="0.2">
      <c r="M33257" s="93"/>
      <c r="N33257" s="119"/>
    </row>
    <row r="33258" spans="13:14" x14ac:dyDescent="0.2">
      <c r="M33258" s="93"/>
      <c r="N33258" s="119"/>
    </row>
    <row r="33259" spans="13:14" x14ac:dyDescent="0.2">
      <c r="M33259" s="93"/>
      <c r="N33259" s="119"/>
    </row>
    <row r="33260" spans="13:14" x14ac:dyDescent="0.2">
      <c r="M33260" s="93"/>
      <c r="N33260" s="119"/>
    </row>
    <row r="33261" spans="13:14" x14ac:dyDescent="0.2">
      <c r="M33261" s="93"/>
      <c r="N33261" s="119"/>
    </row>
    <row r="33262" spans="13:14" x14ac:dyDescent="0.2">
      <c r="M33262" s="93"/>
      <c r="N33262" s="119"/>
    </row>
    <row r="33263" spans="13:14" x14ac:dyDescent="0.2">
      <c r="M33263" s="93"/>
      <c r="N33263" s="119"/>
    </row>
    <row r="33264" spans="13:14" x14ac:dyDescent="0.2">
      <c r="M33264" s="93"/>
      <c r="N33264" s="119"/>
    </row>
    <row r="33265" spans="13:14" x14ac:dyDescent="0.2">
      <c r="M33265" s="93"/>
      <c r="N33265" s="119"/>
    </row>
    <row r="33266" spans="13:14" x14ac:dyDescent="0.2">
      <c r="M33266" s="93"/>
      <c r="N33266" s="119"/>
    </row>
    <row r="33267" spans="13:14" x14ac:dyDescent="0.2">
      <c r="M33267" s="93"/>
      <c r="N33267" s="119"/>
    </row>
    <row r="33268" spans="13:14" x14ac:dyDescent="0.2">
      <c r="M33268" s="93"/>
      <c r="N33268" s="119"/>
    </row>
    <row r="33269" spans="13:14" x14ac:dyDescent="0.2">
      <c r="M33269" s="93"/>
      <c r="N33269" s="119"/>
    </row>
    <row r="33270" spans="13:14" x14ac:dyDescent="0.2">
      <c r="M33270" s="93"/>
      <c r="N33270" s="119"/>
    </row>
    <row r="33271" spans="13:14" x14ac:dyDescent="0.2">
      <c r="M33271" s="93"/>
      <c r="N33271" s="119"/>
    </row>
    <row r="33272" spans="13:14" x14ac:dyDescent="0.2">
      <c r="M33272" s="93"/>
      <c r="N33272" s="119"/>
    </row>
    <row r="33273" spans="13:14" x14ac:dyDescent="0.2">
      <c r="M33273" s="93"/>
      <c r="N33273" s="119"/>
    </row>
    <row r="33274" spans="13:14" x14ac:dyDescent="0.2">
      <c r="M33274" s="93"/>
      <c r="N33274" s="119"/>
    </row>
    <row r="33275" spans="13:14" x14ac:dyDescent="0.2">
      <c r="M33275" s="93"/>
      <c r="N33275" s="119"/>
    </row>
    <row r="33276" spans="13:14" x14ac:dyDescent="0.2">
      <c r="M33276" s="93"/>
      <c r="N33276" s="119"/>
    </row>
    <row r="33277" spans="13:14" x14ac:dyDescent="0.2">
      <c r="M33277" s="93"/>
      <c r="N33277" s="119"/>
    </row>
    <row r="33278" spans="13:14" x14ac:dyDescent="0.2">
      <c r="M33278" s="93"/>
      <c r="N33278" s="119"/>
    </row>
    <row r="33279" spans="13:14" x14ac:dyDescent="0.2">
      <c r="M33279" s="93"/>
      <c r="N33279" s="119"/>
    </row>
    <row r="33280" spans="13:14" x14ac:dyDescent="0.2">
      <c r="M33280" s="93"/>
      <c r="N33280" s="119"/>
    </row>
    <row r="33281" spans="13:14" x14ac:dyDescent="0.2">
      <c r="M33281" s="93"/>
      <c r="N33281" s="119"/>
    </row>
    <row r="33282" spans="13:14" x14ac:dyDescent="0.2">
      <c r="M33282" s="93"/>
      <c r="N33282" s="119"/>
    </row>
    <row r="33283" spans="13:14" x14ac:dyDescent="0.2">
      <c r="M33283" s="93"/>
      <c r="N33283" s="119"/>
    </row>
    <row r="33284" spans="13:14" x14ac:dyDescent="0.2">
      <c r="M33284" s="93"/>
      <c r="N33284" s="119"/>
    </row>
    <row r="33285" spans="13:14" x14ac:dyDescent="0.2">
      <c r="M33285" s="93"/>
      <c r="N33285" s="119"/>
    </row>
    <row r="33286" spans="13:14" x14ac:dyDescent="0.2">
      <c r="M33286" s="93"/>
      <c r="N33286" s="119"/>
    </row>
    <row r="33287" spans="13:14" x14ac:dyDescent="0.2">
      <c r="M33287" s="93"/>
      <c r="N33287" s="119"/>
    </row>
    <row r="33288" spans="13:14" x14ac:dyDescent="0.2">
      <c r="M33288" s="93"/>
      <c r="N33288" s="119"/>
    </row>
    <row r="33289" spans="13:14" x14ac:dyDescent="0.2">
      <c r="M33289" s="93"/>
      <c r="N33289" s="119"/>
    </row>
    <row r="33290" spans="13:14" x14ac:dyDescent="0.2">
      <c r="M33290" s="93"/>
      <c r="N33290" s="119"/>
    </row>
    <row r="33291" spans="13:14" x14ac:dyDescent="0.2">
      <c r="M33291" s="93"/>
      <c r="N33291" s="119"/>
    </row>
    <row r="33292" spans="13:14" x14ac:dyDescent="0.2">
      <c r="M33292" s="93"/>
      <c r="N33292" s="119"/>
    </row>
    <row r="33293" spans="13:14" x14ac:dyDescent="0.2">
      <c r="M33293" s="93"/>
      <c r="N33293" s="119"/>
    </row>
    <row r="33294" spans="13:14" x14ac:dyDescent="0.2">
      <c r="M33294" s="93"/>
      <c r="N33294" s="119"/>
    </row>
    <row r="33295" spans="13:14" x14ac:dyDescent="0.2">
      <c r="M33295" s="93"/>
      <c r="N33295" s="119"/>
    </row>
    <row r="33296" spans="13:14" x14ac:dyDescent="0.2">
      <c r="M33296" s="93"/>
      <c r="N33296" s="119"/>
    </row>
    <row r="33297" spans="13:14" x14ac:dyDescent="0.2">
      <c r="M33297" s="93"/>
      <c r="N33297" s="119"/>
    </row>
    <row r="33298" spans="13:14" x14ac:dyDescent="0.2">
      <c r="M33298" s="93"/>
      <c r="N33298" s="119"/>
    </row>
    <row r="33299" spans="13:14" x14ac:dyDescent="0.2">
      <c r="M33299" s="93"/>
      <c r="N33299" s="119"/>
    </row>
    <row r="33300" spans="13:14" x14ac:dyDescent="0.2">
      <c r="M33300" s="93"/>
      <c r="N33300" s="119"/>
    </row>
    <row r="33301" spans="13:14" x14ac:dyDescent="0.2">
      <c r="M33301" s="93"/>
      <c r="N33301" s="119"/>
    </row>
    <row r="33302" spans="13:14" x14ac:dyDescent="0.2">
      <c r="M33302" s="93"/>
      <c r="N33302" s="119"/>
    </row>
    <row r="33303" spans="13:14" x14ac:dyDescent="0.2">
      <c r="M33303" s="93"/>
      <c r="N33303" s="119"/>
    </row>
    <row r="33304" spans="13:14" x14ac:dyDescent="0.2">
      <c r="M33304" s="93"/>
      <c r="N33304" s="119"/>
    </row>
    <row r="33305" spans="13:14" x14ac:dyDescent="0.2">
      <c r="M33305" s="93"/>
      <c r="N33305" s="119"/>
    </row>
    <row r="33306" spans="13:14" x14ac:dyDescent="0.2">
      <c r="M33306" s="93"/>
      <c r="N33306" s="119"/>
    </row>
    <row r="33307" spans="13:14" x14ac:dyDescent="0.2">
      <c r="M33307" s="93"/>
      <c r="N33307" s="119"/>
    </row>
    <row r="33308" spans="13:14" x14ac:dyDescent="0.2">
      <c r="M33308" s="93"/>
      <c r="N33308" s="119"/>
    </row>
    <row r="33309" spans="13:14" x14ac:dyDescent="0.2">
      <c r="M33309" s="93"/>
      <c r="N33309" s="119"/>
    </row>
    <row r="33310" spans="13:14" x14ac:dyDescent="0.2">
      <c r="M33310" s="93"/>
      <c r="N33310" s="119"/>
    </row>
    <row r="33311" spans="13:14" x14ac:dyDescent="0.2">
      <c r="M33311" s="93"/>
      <c r="N33311" s="119"/>
    </row>
    <row r="33312" spans="13:14" x14ac:dyDescent="0.2">
      <c r="M33312" s="93"/>
      <c r="N33312" s="119"/>
    </row>
    <row r="33313" spans="13:14" x14ac:dyDescent="0.2">
      <c r="M33313" s="93"/>
      <c r="N33313" s="119"/>
    </row>
    <row r="33314" spans="13:14" x14ac:dyDescent="0.2">
      <c r="M33314" s="93"/>
      <c r="N33314" s="119"/>
    </row>
    <row r="33315" spans="13:14" x14ac:dyDescent="0.2">
      <c r="M33315" s="93"/>
      <c r="N33315" s="119"/>
    </row>
    <row r="33316" spans="13:14" x14ac:dyDescent="0.2">
      <c r="M33316" s="93"/>
      <c r="N33316" s="119"/>
    </row>
    <row r="33317" spans="13:14" x14ac:dyDescent="0.2">
      <c r="M33317" s="93"/>
      <c r="N33317" s="119"/>
    </row>
    <row r="33318" spans="13:14" x14ac:dyDescent="0.2">
      <c r="M33318" s="93"/>
      <c r="N33318" s="119"/>
    </row>
    <row r="33319" spans="13:14" x14ac:dyDescent="0.2">
      <c r="M33319" s="93"/>
      <c r="N33319" s="119"/>
    </row>
    <row r="33320" spans="13:14" x14ac:dyDescent="0.2">
      <c r="M33320" s="93"/>
      <c r="N33320" s="119"/>
    </row>
    <row r="33321" spans="13:14" x14ac:dyDescent="0.2">
      <c r="M33321" s="93"/>
      <c r="N33321" s="119"/>
    </row>
    <row r="33322" spans="13:14" x14ac:dyDescent="0.2">
      <c r="M33322" s="93"/>
      <c r="N33322" s="119"/>
    </row>
    <row r="33323" spans="13:14" x14ac:dyDescent="0.2">
      <c r="M33323" s="93"/>
      <c r="N33323" s="119"/>
    </row>
    <row r="33324" spans="13:14" x14ac:dyDescent="0.2">
      <c r="M33324" s="93"/>
      <c r="N33324" s="119"/>
    </row>
    <row r="33325" spans="13:14" x14ac:dyDescent="0.2">
      <c r="M33325" s="93"/>
      <c r="N33325" s="119"/>
    </row>
    <row r="33326" spans="13:14" x14ac:dyDescent="0.2">
      <c r="M33326" s="93"/>
      <c r="N33326" s="119"/>
    </row>
    <row r="33327" spans="13:14" x14ac:dyDescent="0.2">
      <c r="M33327" s="93"/>
      <c r="N33327" s="119"/>
    </row>
    <row r="33328" spans="13:14" x14ac:dyDescent="0.2">
      <c r="M33328" s="93"/>
      <c r="N33328" s="119"/>
    </row>
    <row r="33329" spans="13:14" x14ac:dyDescent="0.2">
      <c r="M33329" s="93"/>
      <c r="N33329" s="119"/>
    </row>
    <row r="33330" spans="13:14" x14ac:dyDescent="0.2">
      <c r="M33330" s="93"/>
      <c r="N33330" s="119"/>
    </row>
    <row r="33331" spans="13:14" x14ac:dyDescent="0.2">
      <c r="M33331" s="93"/>
      <c r="N33331" s="119"/>
    </row>
    <row r="33332" spans="13:14" x14ac:dyDescent="0.2">
      <c r="M33332" s="93"/>
      <c r="N33332" s="119"/>
    </row>
    <row r="33333" spans="13:14" x14ac:dyDescent="0.2">
      <c r="M33333" s="93"/>
      <c r="N33333" s="119"/>
    </row>
    <row r="33334" spans="13:14" x14ac:dyDescent="0.2">
      <c r="M33334" s="93"/>
      <c r="N33334" s="119"/>
    </row>
    <row r="33335" spans="13:14" x14ac:dyDescent="0.2">
      <c r="M33335" s="93"/>
      <c r="N33335" s="119"/>
    </row>
    <row r="33336" spans="13:14" x14ac:dyDescent="0.2">
      <c r="M33336" s="93"/>
      <c r="N33336" s="119"/>
    </row>
    <row r="33337" spans="13:14" x14ac:dyDescent="0.2">
      <c r="M33337" s="93"/>
      <c r="N33337" s="119"/>
    </row>
    <row r="33338" spans="13:14" x14ac:dyDescent="0.2">
      <c r="M33338" s="93"/>
      <c r="N33338" s="119"/>
    </row>
    <row r="33339" spans="13:14" x14ac:dyDescent="0.2">
      <c r="M33339" s="93"/>
      <c r="N33339" s="119"/>
    </row>
    <row r="33340" spans="13:14" x14ac:dyDescent="0.2">
      <c r="M33340" s="93"/>
      <c r="N33340" s="119"/>
    </row>
    <row r="33341" spans="13:14" x14ac:dyDescent="0.2">
      <c r="M33341" s="93"/>
      <c r="N33341" s="119"/>
    </row>
    <row r="33342" spans="13:14" x14ac:dyDescent="0.2">
      <c r="M33342" s="93"/>
      <c r="N33342" s="119"/>
    </row>
    <row r="33343" spans="13:14" x14ac:dyDescent="0.2">
      <c r="M33343" s="93"/>
      <c r="N33343" s="119"/>
    </row>
    <row r="33344" spans="13:14" x14ac:dyDescent="0.2">
      <c r="M33344" s="93"/>
      <c r="N33344" s="119"/>
    </row>
    <row r="33345" spans="13:14" x14ac:dyDescent="0.2">
      <c r="M33345" s="93"/>
      <c r="N33345" s="119"/>
    </row>
    <row r="33346" spans="13:14" x14ac:dyDescent="0.2">
      <c r="M33346" s="93"/>
      <c r="N33346" s="119"/>
    </row>
    <row r="33347" spans="13:14" x14ac:dyDescent="0.2">
      <c r="M33347" s="93"/>
      <c r="N33347" s="119"/>
    </row>
    <row r="33348" spans="13:14" x14ac:dyDescent="0.2">
      <c r="M33348" s="93"/>
      <c r="N33348" s="119"/>
    </row>
    <row r="33349" spans="13:14" x14ac:dyDescent="0.2">
      <c r="M33349" s="93"/>
      <c r="N33349" s="119"/>
    </row>
    <row r="33350" spans="13:14" x14ac:dyDescent="0.2">
      <c r="M33350" s="93"/>
      <c r="N33350" s="119"/>
    </row>
    <row r="33351" spans="13:14" x14ac:dyDescent="0.2">
      <c r="M33351" s="93"/>
      <c r="N33351" s="119"/>
    </row>
    <row r="33352" spans="13:14" x14ac:dyDescent="0.2">
      <c r="M33352" s="93"/>
      <c r="N33352" s="119"/>
    </row>
    <row r="33353" spans="13:14" x14ac:dyDescent="0.2">
      <c r="M33353" s="93"/>
      <c r="N33353" s="119"/>
    </row>
    <row r="33354" spans="13:14" x14ac:dyDescent="0.2">
      <c r="M33354" s="93"/>
      <c r="N33354" s="119"/>
    </row>
    <row r="33355" spans="13:14" x14ac:dyDescent="0.2">
      <c r="M33355" s="93"/>
      <c r="N33355" s="119"/>
    </row>
    <row r="33356" spans="13:14" x14ac:dyDescent="0.2">
      <c r="M33356" s="93"/>
      <c r="N33356" s="119"/>
    </row>
    <row r="33357" spans="13:14" x14ac:dyDescent="0.2">
      <c r="M33357" s="93"/>
      <c r="N33357" s="119"/>
    </row>
    <row r="33358" spans="13:14" x14ac:dyDescent="0.2">
      <c r="M33358" s="93"/>
      <c r="N33358" s="119"/>
    </row>
    <row r="33359" spans="13:14" x14ac:dyDescent="0.2">
      <c r="M33359" s="93"/>
      <c r="N33359" s="119"/>
    </row>
    <row r="33360" spans="13:14" x14ac:dyDescent="0.2">
      <c r="M33360" s="93"/>
      <c r="N33360" s="119"/>
    </row>
    <row r="33361" spans="13:14" x14ac:dyDescent="0.2">
      <c r="M33361" s="93"/>
      <c r="N33361" s="119"/>
    </row>
    <row r="33362" spans="13:14" x14ac:dyDescent="0.2">
      <c r="M33362" s="93"/>
      <c r="N33362" s="119"/>
    </row>
    <row r="33363" spans="13:14" x14ac:dyDescent="0.2">
      <c r="M33363" s="93"/>
      <c r="N33363" s="119"/>
    </row>
    <row r="33364" spans="13:14" x14ac:dyDescent="0.2">
      <c r="M33364" s="93"/>
      <c r="N33364" s="119"/>
    </row>
    <row r="33365" spans="13:14" x14ac:dyDescent="0.2">
      <c r="M33365" s="93"/>
      <c r="N33365" s="119"/>
    </row>
    <row r="33366" spans="13:14" x14ac:dyDescent="0.2">
      <c r="M33366" s="93"/>
      <c r="N33366" s="119"/>
    </row>
    <row r="33367" spans="13:14" x14ac:dyDescent="0.2">
      <c r="M33367" s="93"/>
      <c r="N33367" s="119"/>
    </row>
    <row r="33368" spans="13:14" x14ac:dyDescent="0.2">
      <c r="M33368" s="93"/>
      <c r="N33368" s="119"/>
    </row>
    <row r="33369" spans="13:14" x14ac:dyDescent="0.2">
      <c r="M33369" s="93"/>
      <c r="N33369" s="119"/>
    </row>
    <row r="33370" spans="13:14" x14ac:dyDescent="0.2">
      <c r="M33370" s="93"/>
      <c r="N33370" s="119"/>
    </row>
    <row r="33371" spans="13:14" x14ac:dyDescent="0.2">
      <c r="M33371" s="93"/>
      <c r="N33371" s="119"/>
    </row>
    <row r="33372" spans="13:14" x14ac:dyDescent="0.2">
      <c r="M33372" s="93"/>
      <c r="N33372" s="119"/>
    </row>
    <row r="33373" spans="13:14" x14ac:dyDescent="0.2">
      <c r="M33373" s="93"/>
      <c r="N33373" s="119"/>
    </row>
    <row r="33374" spans="13:14" x14ac:dyDescent="0.2">
      <c r="M33374" s="93"/>
      <c r="N33374" s="119"/>
    </row>
    <row r="33375" spans="13:14" x14ac:dyDescent="0.2">
      <c r="M33375" s="93"/>
      <c r="N33375" s="119"/>
    </row>
    <row r="33376" spans="13:14" x14ac:dyDescent="0.2">
      <c r="M33376" s="93"/>
      <c r="N33376" s="119"/>
    </row>
    <row r="33377" spans="13:14" x14ac:dyDescent="0.2">
      <c r="M33377" s="93"/>
      <c r="N33377" s="119"/>
    </row>
    <row r="33378" spans="13:14" x14ac:dyDescent="0.2">
      <c r="M33378" s="93"/>
      <c r="N33378" s="119"/>
    </row>
    <row r="33379" spans="13:14" x14ac:dyDescent="0.2">
      <c r="M33379" s="93"/>
      <c r="N33379" s="119"/>
    </row>
    <row r="33380" spans="13:14" x14ac:dyDescent="0.2">
      <c r="M33380" s="93"/>
      <c r="N33380" s="119"/>
    </row>
    <row r="33381" spans="13:14" x14ac:dyDescent="0.2">
      <c r="M33381" s="93"/>
      <c r="N33381" s="119"/>
    </row>
    <row r="33382" spans="13:14" x14ac:dyDescent="0.2">
      <c r="M33382" s="93"/>
      <c r="N33382" s="119"/>
    </row>
    <row r="33383" spans="13:14" x14ac:dyDescent="0.2">
      <c r="M33383" s="93"/>
      <c r="N33383" s="119"/>
    </row>
    <row r="33384" spans="13:14" x14ac:dyDescent="0.2">
      <c r="M33384" s="93"/>
      <c r="N33384" s="119"/>
    </row>
    <row r="33385" spans="13:14" x14ac:dyDescent="0.2">
      <c r="M33385" s="93"/>
      <c r="N33385" s="119"/>
    </row>
    <row r="33386" spans="13:14" x14ac:dyDescent="0.2">
      <c r="M33386" s="93"/>
      <c r="N33386" s="119"/>
    </row>
    <row r="33387" spans="13:14" x14ac:dyDescent="0.2">
      <c r="M33387" s="93"/>
      <c r="N33387" s="119"/>
    </row>
    <row r="33388" spans="13:14" x14ac:dyDescent="0.2">
      <c r="M33388" s="93"/>
      <c r="N33388" s="119"/>
    </row>
    <row r="33389" spans="13:14" x14ac:dyDescent="0.2">
      <c r="M33389" s="93"/>
      <c r="N33389" s="119"/>
    </row>
    <row r="33390" spans="13:14" x14ac:dyDescent="0.2">
      <c r="M33390" s="93"/>
      <c r="N33390" s="119"/>
    </row>
    <row r="33391" spans="13:14" x14ac:dyDescent="0.2">
      <c r="M33391" s="93"/>
      <c r="N33391" s="119"/>
    </row>
    <row r="33392" spans="13:14" x14ac:dyDescent="0.2">
      <c r="M33392" s="93"/>
      <c r="N33392" s="119"/>
    </row>
    <row r="33393" spans="13:14" x14ac:dyDescent="0.2">
      <c r="M33393" s="93"/>
      <c r="N33393" s="119"/>
    </row>
    <row r="33394" spans="13:14" x14ac:dyDescent="0.2">
      <c r="M33394" s="93"/>
      <c r="N33394" s="119"/>
    </row>
    <row r="33395" spans="13:14" x14ac:dyDescent="0.2">
      <c r="M33395" s="93"/>
      <c r="N33395" s="119"/>
    </row>
    <row r="33396" spans="13:14" x14ac:dyDescent="0.2">
      <c r="M33396" s="93"/>
      <c r="N33396" s="119"/>
    </row>
    <row r="33397" spans="13:14" x14ac:dyDescent="0.2">
      <c r="M33397" s="93"/>
      <c r="N33397" s="119"/>
    </row>
    <row r="33398" spans="13:14" x14ac:dyDescent="0.2">
      <c r="M33398" s="93"/>
      <c r="N33398" s="119"/>
    </row>
    <row r="33399" spans="13:14" x14ac:dyDescent="0.2">
      <c r="M33399" s="93"/>
      <c r="N33399" s="119"/>
    </row>
    <row r="33400" spans="13:14" x14ac:dyDescent="0.2">
      <c r="M33400" s="93"/>
      <c r="N33400" s="119"/>
    </row>
    <row r="33401" spans="13:14" x14ac:dyDescent="0.2">
      <c r="M33401" s="93"/>
      <c r="N33401" s="119"/>
    </row>
    <row r="33402" spans="13:14" x14ac:dyDescent="0.2">
      <c r="M33402" s="93"/>
      <c r="N33402" s="119"/>
    </row>
    <row r="33403" spans="13:14" x14ac:dyDescent="0.2">
      <c r="M33403" s="93"/>
      <c r="N33403" s="119"/>
    </row>
    <row r="33404" spans="13:14" x14ac:dyDescent="0.2">
      <c r="M33404" s="93"/>
      <c r="N33404" s="119"/>
    </row>
    <row r="33405" spans="13:14" x14ac:dyDescent="0.2">
      <c r="M33405" s="93"/>
      <c r="N33405" s="119"/>
    </row>
    <row r="33406" spans="13:14" x14ac:dyDescent="0.2">
      <c r="M33406" s="93"/>
      <c r="N33406" s="119"/>
    </row>
    <row r="33407" spans="13:14" x14ac:dyDescent="0.2">
      <c r="M33407" s="93"/>
      <c r="N33407" s="119"/>
    </row>
    <row r="33408" spans="13:14" x14ac:dyDescent="0.2">
      <c r="M33408" s="93"/>
      <c r="N33408" s="119"/>
    </row>
    <row r="33409" spans="13:14" x14ac:dyDescent="0.2">
      <c r="M33409" s="93"/>
      <c r="N33409" s="119"/>
    </row>
    <row r="33410" spans="13:14" x14ac:dyDescent="0.2">
      <c r="M33410" s="93"/>
      <c r="N33410" s="119"/>
    </row>
    <row r="33411" spans="13:14" x14ac:dyDescent="0.2">
      <c r="M33411" s="93"/>
      <c r="N33411" s="119"/>
    </row>
    <row r="33412" spans="13:14" x14ac:dyDescent="0.2">
      <c r="M33412" s="93"/>
      <c r="N33412" s="119"/>
    </row>
    <row r="33413" spans="13:14" x14ac:dyDescent="0.2">
      <c r="M33413" s="93"/>
      <c r="N33413" s="119"/>
    </row>
    <row r="33414" spans="13:14" x14ac:dyDescent="0.2">
      <c r="M33414" s="93"/>
      <c r="N33414" s="119"/>
    </row>
    <row r="33415" spans="13:14" x14ac:dyDescent="0.2">
      <c r="M33415" s="93"/>
      <c r="N33415" s="119"/>
    </row>
    <row r="33416" spans="13:14" x14ac:dyDescent="0.2">
      <c r="M33416" s="93"/>
      <c r="N33416" s="119"/>
    </row>
    <row r="33417" spans="13:14" x14ac:dyDescent="0.2">
      <c r="M33417" s="93"/>
      <c r="N33417" s="119"/>
    </row>
    <row r="33418" spans="13:14" x14ac:dyDescent="0.2">
      <c r="M33418" s="93"/>
      <c r="N33418" s="119"/>
    </row>
    <row r="33419" spans="13:14" x14ac:dyDescent="0.2">
      <c r="M33419" s="93"/>
      <c r="N33419" s="119"/>
    </row>
    <row r="33420" spans="13:14" x14ac:dyDescent="0.2">
      <c r="M33420" s="93"/>
      <c r="N33420" s="119"/>
    </row>
    <row r="33421" spans="13:14" x14ac:dyDescent="0.2">
      <c r="M33421" s="93"/>
      <c r="N33421" s="119"/>
    </row>
    <row r="33422" spans="13:14" x14ac:dyDescent="0.2">
      <c r="M33422" s="93"/>
      <c r="N33422" s="119"/>
    </row>
    <row r="33423" spans="13:14" x14ac:dyDescent="0.2">
      <c r="M33423" s="93"/>
      <c r="N33423" s="119"/>
    </row>
    <row r="33424" spans="13:14" x14ac:dyDescent="0.2">
      <c r="M33424" s="93"/>
      <c r="N33424" s="119"/>
    </row>
    <row r="33425" spans="13:14" x14ac:dyDescent="0.2">
      <c r="M33425" s="93"/>
      <c r="N33425" s="119"/>
    </row>
    <row r="33426" spans="13:14" x14ac:dyDescent="0.2">
      <c r="M33426" s="93"/>
      <c r="N33426" s="119"/>
    </row>
    <row r="33427" spans="13:14" x14ac:dyDescent="0.2">
      <c r="M33427" s="93"/>
      <c r="N33427" s="119"/>
    </row>
    <row r="33428" spans="13:14" x14ac:dyDescent="0.2">
      <c r="M33428" s="93"/>
      <c r="N33428" s="119"/>
    </row>
    <row r="33429" spans="13:14" x14ac:dyDescent="0.2">
      <c r="M33429" s="93"/>
      <c r="N33429" s="119"/>
    </row>
    <row r="33430" spans="13:14" x14ac:dyDescent="0.2">
      <c r="M33430" s="93"/>
      <c r="N33430" s="119"/>
    </row>
    <row r="33431" spans="13:14" x14ac:dyDescent="0.2">
      <c r="M33431" s="93"/>
      <c r="N33431" s="119"/>
    </row>
    <row r="33432" spans="13:14" x14ac:dyDescent="0.2">
      <c r="M33432" s="93"/>
      <c r="N33432" s="119"/>
    </row>
    <row r="33433" spans="13:14" x14ac:dyDescent="0.2">
      <c r="M33433" s="93"/>
      <c r="N33433" s="119"/>
    </row>
    <row r="33434" spans="13:14" x14ac:dyDescent="0.2">
      <c r="M33434" s="93"/>
      <c r="N33434" s="119"/>
    </row>
    <row r="33435" spans="13:14" x14ac:dyDescent="0.2">
      <c r="M33435" s="93"/>
      <c r="N33435" s="119"/>
    </row>
    <row r="33436" spans="13:14" x14ac:dyDescent="0.2">
      <c r="M33436" s="93"/>
      <c r="N33436" s="119"/>
    </row>
    <row r="33437" spans="13:14" x14ac:dyDescent="0.2">
      <c r="M33437" s="93"/>
      <c r="N33437" s="119"/>
    </row>
    <row r="33438" spans="13:14" x14ac:dyDescent="0.2">
      <c r="M33438" s="93"/>
      <c r="N33438" s="119"/>
    </row>
    <row r="33439" spans="13:14" x14ac:dyDescent="0.2">
      <c r="M33439" s="93"/>
      <c r="N33439" s="119"/>
    </row>
    <row r="33440" spans="13:14" x14ac:dyDescent="0.2">
      <c r="M33440" s="93"/>
      <c r="N33440" s="119"/>
    </row>
    <row r="33441" spans="13:14" x14ac:dyDescent="0.2">
      <c r="M33441" s="93"/>
      <c r="N33441" s="119"/>
    </row>
    <row r="33442" spans="13:14" x14ac:dyDescent="0.2">
      <c r="M33442" s="93"/>
      <c r="N33442" s="119"/>
    </row>
    <row r="33443" spans="13:14" x14ac:dyDescent="0.2">
      <c r="M33443" s="93"/>
      <c r="N33443" s="119"/>
    </row>
    <row r="33444" spans="13:14" x14ac:dyDescent="0.2">
      <c r="M33444" s="93"/>
      <c r="N33444" s="119"/>
    </row>
    <row r="33445" spans="13:14" x14ac:dyDescent="0.2">
      <c r="M33445" s="93"/>
      <c r="N33445" s="119"/>
    </row>
    <row r="33446" spans="13:14" x14ac:dyDescent="0.2">
      <c r="M33446" s="93"/>
      <c r="N33446" s="119"/>
    </row>
    <row r="33447" spans="13:14" x14ac:dyDescent="0.2">
      <c r="M33447" s="93"/>
      <c r="N33447" s="119"/>
    </row>
    <row r="33448" spans="13:14" x14ac:dyDescent="0.2">
      <c r="M33448" s="93"/>
      <c r="N33448" s="119"/>
    </row>
    <row r="33449" spans="13:14" x14ac:dyDescent="0.2">
      <c r="M33449" s="93"/>
      <c r="N33449" s="119"/>
    </row>
    <row r="33450" spans="13:14" x14ac:dyDescent="0.2">
      <c r="M33450" s="93"/>
      <c r="N33450" s="119"/>
    </row>
    <row r="33451" spans="13:14" x14ac:dyDescent="0.2">
      <c r="M33451" s="93"/>
      <c r="N33451" s="119"/>
    </row>
    <row r="33452" spans="13:14" x14ac:dyDescent="0.2">
      <c r="M33452" s="93"/>
      <c r="N33452" s="119"/>
    </row>
    <row r="33453" spans="13:14" x14ac:dyDescent="0.2">
      <c r="M33453" s="93"/>
      <c r="N33453" s="119"/>
    </row>
    <row r="33454" spans="13:14" x14ac:dyDescent="0.2">
      <c r="M33454" s="93"/>
      <c r="N33454" s="119"/>
    </row>
    <row r="33455" spans="13:14" x14ac:dyDescent="0.2">
      <c r="M33455" s="93"/>
      <c r="N33455" s="119"/>
    </row>
    <row r="33456" spans="13:14" x14ac:dyDescent="0.2">
      <c r="M33456" s="93"/>
      <c r="N33456" s="119"/>
    </row>
    <row r="33457" spans="13:14" x14ac:dyDescent="0.2">
      <c r="M33457" s="93"/>
      <c r="N33457" s="119"/>
    </row>
    <row r="33458" spans="13:14" x14ac:dyDescent="0.2">
      <c r="M33458" s="93"/>
      <c r="N33458" s="119"/>
    </row>
    <row r="33459" spans="13:14" x14ac:dyDescent="0.2">
      <c r="M33459" s="93"/>
      <c r="N33459" s="119"/>
    </row>
    <row r="33460" spans="13:14" x14ac:dyDescent="0.2">
      <c r="M33460" s="93"/>
      <c r="N33460" s="119"/>
    </row>
    <row r="33461" spans="13:14" x14ac:dyDescent="0.2">
      <c r="M33461" s="93"/>
      <c r="N33461" s="119"/>
    </row>
    <row r="33462" spans="13:14" x14ac:dyDescent="0.2">
      <c r="M33462" s="93"/>
      <c r="N33462" s="119"/>
    </row>
    <row r="33463" spans="13:14" x14ac:dyDescent="0.2">
      <c r="M33463" s="93"/>
      <c r="N33463" s="119"/>
    </row>
    <row r="33464" spans="13:14" x14ac:dyDescent="0.2">
      <c r="M33464" s="93"/>
      <c r="N33464" s="119"/>
    </row>
    <row r="33465" spans="13:14" x14ac:dyDescent="0.2">
      <c r="M33465" s="93"/>
      <c r="N33465" s="119"/>
    </row>
    <row r="33466" spans="13:14" x14ac:dyDescent="0.2">
      <c r="M33466" s="93"/>
      <c r="N33466" s="119"/>
    </row>
    <row r="33467" spans="13:14" x14ac:dyDescent="0.2">
      <c r="M33467" s="93"/>
      <c r="N33467" s="119"/>
    </row>
    <row r="33468" spans="13:14" x14ac:dyDescent="0.2">
      <c r="M33468" s="93"/>
      <c r="N33468" s="119"/>
    </row>
    <row r="33469" spans="13:14" x14ac:dyDescent="0.2">
      <c r="M33469" s="93"/>
      <c r="N33469" s="119"/>
    </row>
    <row r="33470" spans="13:14" x14ac:dyDescent="0.2">
      <c r="M33470" s="93"/>
      <c r="N33470" s="119"/>
    </row>
    <row r="33471" spans="13:14" x14ac:dyDescent="0.2">
      <c r="M33471" s="93"/>
      <c r="N33471" s="119"/>
    </row>
    <row r="33472" spans="13:14" x14ac:dyDescent="0.2">
      <c r="M33472" s="93"/>
      <c r="N33472" s="119"/>
    </row>
    <row r="33473" spans="13:14" x14ac:dyDescent="0.2">
      <c r="M33473" s="93"/>
      <c r="N33473" s="119"/>
    </row>
    <row r="33474" spans="13:14" x14ac:dyDescent="0.2">
      <c r="M33474" s="93"/>
      <c r="N33474" s="119"/>
    </row>
    <row r="33475" spans="13:14" x14ac:dyDescent="0.2">
      <c r="M33475" s="93"/>
      <c r="N33475" s="119"/>
    </row>
    <row r="33476" spans="13:14" x14ac:dyDescent="0.2">
      <c r="M33476" s="93"/>
      <c r="N33476" s="119"/>
    </row>
    <row r="33477" spans="13:14" x14ac:dyDescent="0.2">
      <c r="M33477" s="93"/>
      <c r="N33477" s="119"/>
    </row>
    <row r="33478" spans="13:14" x14ac:dyDescent="0.2">
      <c r="M33478" s="93"/>
      <c r="N33478" s="119"/>
    </row>
    <row r="33479" spans="13:14" x14ac:dyDescent="0.2">
      <c r="M33479" s="93"/>
      <c r="N33479" s="119"/>
    </row>
    <row r="33480" spans="13:14" x14ac:dyDescent="0.2">
      <c r="M33480" s="93"/>
      <c r="N33480" s="119"/>
    </row>
    <row r="33481" spans="13:14" x14ac:dyDescent="0.2">
      <c r="M33481" s="93"/>
      <c r="N33481" s="119"/>
    </row>
    <row r="33482" spans="13:14" x14ac:dyDescent="0.2">
      <c r="M33482" s="93"/>
      <c r="N33482" s="119"/>
    </row>
    <row r="33483" spans="13:14" x14ac:dyDescent="0.2">
      <c r="M33483" s="93"/>
      <c r="N33483" s="119"/>
    </row>
    <row r="33484" spans="13:14" x14ac:dyDescent="0.2">
      <c r="M33484" s="93"/>
      <c r="N33484" s="119"/>
    </row>
    <row r="33485" spans="13:14" x14ac:dyDescent="0.2">
      <c r="M33485" s="93"/>
      <c r="N33485" s="119"/>
    </row>
    <row r="33486" spans="13:14" x14ac:dyDescent="0.2">
      <c r="M33486" s="93"/>
      <c r="N33486" s="119"/>
    </row>
    <row r="33487" spans="13:14" x14ac:dyDescent="0.2">
      <c r="M33487" s="93"/>
      <c r="N33487" s="119"/>
    </row>
    <row r="33488" spans="13:14" x14ac:dyDescent="0.2">
      <c r="M33488" s="93"/>
      <c r="N33488" s="119"/>
    </row>
    <row r="33489" spans="13:14" x14ac:dyDescent="0.2">
      <c r="M33489" s="93"/>
      <c r="N33489" s="119"/>
    </row>
    <row r="33490" spans="13:14" x14ac:dyDescent="0.2">
      <c r="M33490" s="93"/>
      <c r="N33490" s="119"/>
    </row>
    <row r="33491" spans="13:14" x14ac:dyDescent="0.2">
      <c r="M33491" s="93"/>
      <c r="N33491" s="119"/>
    </row>
    <row r="33492" spans="13:14" x14ac:dyDescent="0.2">
      <c r="M33492" s="93"/>
      <c r="N33492" s="119"/>
    </row>
    <row r="33493" spans="13:14" x14ac:dyDescent="0.2">
      <c r="M33493" s="93"/>
      <c r="N33493" s="119"/>
    </row>
    <row r="33494" spans="13:14" x14ac:dyDescent="0.2">
      <c r="M33494" s="93"/>
      <c r="N33494" s="119"/>
    </row>
    <row r="33495" spans="13:14" x14ac:dyDescent="0.2">
      <c r="M33495" s="93"/>
      <c r="N33495" s="119"/>
    </row>
    <row r="33496" spans="13:14" x14ac:dyDescent="0.2">
      <c r="M33496" s="93"/>
      <c r="N33496" s="119"/>
    </row>
    <row r="33497" spans="13:14" x14ac:dyDescent="0.2">
      <c r="M33497" s="93"/>
      <c r="N33497" s="119"/>
    </row>
    <row r="33498" spans="13:14" x14ac:dyDescent="0.2">
      <c r="M33498" s="93"/>
      <c r="N33498" s="119"/>
    </row>
    <row r="33499" spans="13:14" x14ac:dyDescent="0.2">
      <c r="M33499" s="93"/>
      <c r="N33499" s="119"/>
    </row>
    <row r="33500" spans="13:14" x14ac:dyDescent="0.2">
      <c r="M33500" s="93"/>
      <c r="N33500" s="119"/>
    </row>
    <row r="33501" spans="13:14" x14ac:dyDescent="0.2">
      <c r="M33501" s="93"/>
      <c r="N33501" s="119"/>
    </row>
    <row r="33502" spans="13:14" x14ac:dyDescent="0.2">
      <c r="M33502" s="93"/>
      <c r="N33502" s="119"/>
    </row>
    <row r="33503" spans="13:14" x14ac:dyDescent="0.2">
      <c r="M33503" s="93"/>
      <c r="N33503" s="119"/>
    </row>
    <row r="33504" spans="13:14" x14ac:dyDescent="0.2">
      <c r="M33504" s="93"/>
      <c r="N33504" s="119"/>
    </row>
    <row r="33505" spans="13:14" x14ac:dyDescent="0.2">
      <c r="M33505" s="93"/>
      <c r="N33505" s="119"/>
    </row>
    <row r="33506" spans="13:14" x14ac:dyDescent="0.2">
      <c r="M33506" s="93"/>
      <c r="N33506" s="119"/>
    </row>
    <row r="33507" spans="13:14" x14ac:dyDescent="0.2">
      <c r="M33507" s="93"/>
      <c r="N33507" s="119"/>
    </row>
    <row r="33508" spans="13:14" x14ac:dyDescent="0.2">
      <c r="M33508" s="93"/>
      <c r="N33508" s="119"/>
    </row>
    <row r="33509" spans="13:14" x14ac:dyDescent="0.2">
      <c r="M33509" s="93"/>
      <c r="N33509" s="119"/>
    </row>
    <row r="33510" spans="13:14" x14ac:dyDescent="0.2">
      <c r="M33510" s="93"/>
      <c r="N33510" s="119"/>
    </row>
    <row r="33511" spans="13:14" x14ac:dyDescent="0.2">
      <c r="M33511" s="93"/>
      <c r="N33511" s="119"/>
    </row>
    <row r="33512" spans="13:14" x14ac:dyDescent="0.2">
      <c r="M33512" s="93"/>
      <c r="N33512" s="119"/>
    </row>
    <row r="33513" spans="13:14" x14ac:dyDescent="0.2">
      <c r="M33513" s="93"/>
      <c r="N33513" s="119"/>
    </row>
    <row r="33514" spans="13:14" x14ac:dyDescent="0.2">
      <c r="M33514" s="93"/>
      <c r="N33514" s="119"/>
    </row>
    <row r="33515" spans="13:14" x14ac:dyDescent="0.2">
      <c r="M33515" s="93"/>
      <c r="N33515" s="119"/>
    </row>
    <row r="33516" spans="13:14" x14ac:dyDescent="0.2">
      <c r="M33516" s="93"/>
      <c r="N33516" s="119"/>
    </row>
    <row r="33517" spans="13:14" x14ac:dyDescent="0.2">
      <c r="M33517" s="93"/>
      <c r="N33517" s="119"/>
    </row>
    <row r="33518" spans="13:14" x14ac:dyDescent="0.2">
      <c r="M33518" s="93"/>
      <c r="N33518" s="119"/>
    </row>
    <row r="33519" spans="13:14" x14ac:dyDescent="0.2">
      <c r="M33519" s="93"/>
      <c r="N33519" s="119"/>
    </row>
    <row r="33520" spans="13:14" x14ac:dyDescent="0.2">
      <c r="M33520" s="93"/>
      <c r="N33520" s="119"/>
    </row>
    <row r="33521" spans="13:14" x14ac:dyDescent="0.2">
      <c r="M33521" s="93"/>
      <c r="N33521" s="119"/>
    </row>
    <row r="33522" spans="13:14" x14ac:dyDescent="0.2">
      <c r="M33522" s="93"/>
      <c r="N33522" s="119"/>
    </row>
    <row r="33523" spans="13:14" x14ac:dyDescent="0.2">
      <c r="M33523" s="93"/>
      <c r="N33523" s="119"/>
    </row>
    <row r="33524" spans="13:14" x14ac:dyDescent="0.2">
      <c r="M33524" s="93"/>
      <c r="N33524" s="119"/>
    </row>
    <row r="33525" spans="13:14" x14ac:dyDescent="0.2">
      <c r="M33525" s="93"/>
      <c r="N33525" s="119"/>
    </row>
    <row r="33526" spans="13:14" x14ac:dyDescent="0.2">
      <c r="M33526" s="93"/>
      <c r="N33526" s="119"/>
    </row>
    <row r="33527" spans="13:14" x14ac:dyDescent="0.2">
      <c r="M33527" s="93"/>
      <c r="N33527" s="119"/>
    </row>
    <row r="33528" spans="13:14" x14ac:dyDescent="0.2">
      <c r="M33528" s="93"/>
      <c r="N33528" s="119"/>
    </row>
    <row r="33529" spans="13:14" x14ac:dyDescent="0.2">
      <c r="M33529" s="93"/>
      <c r="N33529" s="119"/>
    </row>
    <row r="33530" spans="13:14" x14ac:dyDescent="0.2">
      <c r="M33530" s="93"/>
      <c r="N33530" s="119"/>
    </row>
    <row r="33531" spans="13:14" x14ac:dyDescent="0.2">
      <c r="M33531" s="93"/>
      <c r="N33531" s="119"/>
    </row>
    <row r="33532" spans="13:14" x14ac:dyDescent="0.2">
      <c r="M33532" s="93"/>
      <c r="N33532" s="119"/>
    </row>
    <row r="33533" spans="13:14" x14ac:dyDescent="0.2">
      <c r="M33533" s="93"/>
      <c r="N33533" s="119"/>
    </row>
    <row r="33534" spans="13:14" x14ac:dyDescent="0.2">
      <c r="M33534" s="93"/>
      <c r="N33534" s="119"/>
    </row>
    <row r="33535" spans="13:14" x14ac:dyDescent="0.2">
      <c r="M33535" s="93"/>
      <c r="N33535" s="119"/>
    </row>
    <row r="33536" spans="13:14" x14ac:dyDescent="0.2">
      <c r="M33536" s="93"/>
      <c r="N33536" s="119"/>
    </row>
    <row r="33537" spans="13:14" x14ac:dyDescent="0.2">
      <c r="M33537" s="93"/>
      <c r="N33537" s="119"/>
    </row>
    <row r="33538" spans="13:14" x14ac:dyDescent="0.2">
      <c r="M33538" s="93"/>
      <c r="N33538" s="119"/>
    </row>
    <row r="33539" spans="13:14" x14ac:dyDescent="0.2">
      <c r="M33539" s="93"/>
      <c r="N33539" s="119"/>
    </row>
    <row r="33540" spans="13:14" x14ac:dyDescent="0.2">
      <c r="M33540" s="93"/>
      <c r="N33540" s="119"/>
    </row>
    <row r="33541" spans="13:14" x14ac:dyDescent="0.2">
      <c r="M33541" s="93"/>
      <c r="N33541" s="119"/>
    </row>
    <row r="33542" spans="13:14" x14ac:dyDescent="0.2">
      <c r="M33542" s="93"/>
      <c r="N33542" s="119"/>
    </row>
    <row r="33543" spans="13:14" x14ac:dyDescent="0.2">
      <c r="M33543" s="93"/>
      <c r="N33543" s="119"/>
    </row>
    <row r="33544" spans="13:14" x14ac:dyDescent="0.2">
      <c r="M33544" s="93"/>
      <c r="N33544" s="119"/>
    </row>
    <row r="33545" spans="13:14" x14ac:dyDescent="0.2">
      <c r="M33545" s="93"/>
      <c r="N33545" s="119"/>
    </row>
    <row r="33546" spans="13:14" x14ac:dyDescent="0.2">
      <c r="M33546" s="93"/>
      <c r="N33546" s="119"/>
    </row>
    <row r="33547" spans="13:14" x14ac:dyDescent="0.2">
      <c r="M33547" s="93"/>
      <c r="N33547" s="119"/>
    </row>
    <row r="33548" spans="13:14" x14ac:dyDescent="0.2">
      <c r="M33548" s="93"/>
      <c r="N33548" s="119"/>
    </row>
    <row r="33549" spans="13:14" x14ac:dyDescent="0.2">
      <c r="M33549" s="93"/>
      <c r="N33549" s="119"/>
    </row>
    <row r="33550" spans="13:14" x14ac:dyDescent="0.2">
      <c r="M33550" s="93"/>
      <c r="N33550" s="119"/>
    </row>
    <row r="33551" spans="13:14" x14ac:dyDescent="0.2">
      <c r="M33551" s="93"/>
      <c r="N33551" s="119"/>
    </row>
    <row r="33552" spans="13:14" x14ac:dyDescent="0.2">
      <c r="M33552" s="93"/>
      <c r="N33552" s="119"/>
    </row>
    <row r="33553" spans="13:14" x14ac:dyDescent="0.2">
      <c r="M33553" s="93"/>
      <c r="N33553" s="119"/>
    </row>
    <row r="33554" spans="13:14" x14ac:dyDescent="0.2">
      <c r="M33554" s="93"/>
      <c r="N33554" s="119"/>
    </row>
    <row r="33555" spans="13:14" x14ac:dyDescent="0.2">
      <c r="M33555" s="93"/>
      <c r="N33555" s="119"/>
    </row>
    <row r="33556" spans="13:14" x14ac:dyDescent="0.2">
      <c r="M33556" s="93"/>
      <c r="N33556" s="119"/>
    </row>
    <row r="33557" spans="13:14" x14ac:dyDescent="0.2">
      <c r="M33557" s="93"/>
      <c r="N33557" s="119"/>
    </row>
    <row r="33558" spans="13:14" x14ac:dyDescent="0.2">
      <c r="M33558" s="93"/>
      <c r="N33558" s="119"/>
    </row>
    <row r="33559" spans="13:14" x14ac:dyDescent="0.2">
      <c r="M33559" s="93"/>
      <c r="N33559" s="119"/>
    </row>
    <row r="33560" spans="13:14" x14ac:dyDescent="0.2">
      <c r="M33560" s="93"/>
      <c r="N33560" s="119"/>
    </row>
    <row r="33561" spans="13:14" x14ac:dyDescent="0.2">
      <c r="M33561" s="93"/>
      <c r="N33561" s="119"/>
    </row>
    <row r="33562" spans="13:14" x14ac:dyDescent="0.2">
      <c r="M33562" s="93"/>
      <c r="N33562" s="119"/>
    </row>
    <row r="33563" spans="13:14" x14ac:dyDescent="0.2">
      <c r="M33563" s="93"/>
      <c r="N33563" s="119"/>
    </row>
    <row r="33564" spans="13:14" x14ac:dyDescent="0.2">
      <c r="M33564" s="93"/>
      <c r="N33564" s="119"/>
    </row>
    <row r="33565" spans="13:14" x14ac:dyDescent="0.2">
      <c r="M33565" s="93"/>
      <c r="N33565" s="119"/>
    </row>
    <row r="33566" spans="13:14" x14ac:dyDescent="0.2">
      <c r="M33566" s="93"/>
      <c r="N33566" s="119"/>
    </row>
    <row r="33567" spans="13:14" x14ac:dyDescent="0.2">
      <c r="M33567" s="93"/>
      <c r="N33567" s="119"/>
    </row>
    <row r="33568" spans="13:14" x14ac:dyDescent="0.2">
      <c r="M33568" s="93"/>
      <c r="N33568" s="119"/>
    </row>
    <row r="33569" spans="13:14" x14ac:dyDescent="0.2">
      <c r="M33569" s="93"/>
      <c r="N33569" s="119"/>
    </row>
    <row r="33570" spans="13:14" x14ac:dyDescent="0.2">
      <c r="M33570" s="93"/>
      <c r="N33570" s="119"/>
    </row>
    <row r="33571" spans="13:14" x14ac:dyDescent="0.2">
      <c r="M33571" s="93"/>
      <c r="N33571" s="119"/>
    </row>
    <row r="33572" spans="13:14" x14ac:dyDescent="0.2">
      <c r="M33572" s="93"/>
      <c r="N33572" s="119"/>
    </row>
    <row r="33573" spans="13:14" x14ac:dyDescent="0.2">
      <c r="M33573" s="93"/>
      <c r="N33573" s="119"/>
    </row>
    <row r="33574" spans="13:14" x14ac:dyDescent="0.2">
      <c r="M33574" s="93"/>
      <c r="N33574" s="119"/>
    </row>
    <row r="33575" spans="13:14" x14ac:dyDescent="0.2">
      <c r="M33575" s="93"/>
      <c r="N33575" s="119"/>
    </row>
    <row r="33576" spans="13:14" x14ac:dyDescent="0.2">
      <c r="M33576" s="93"/>
      <c r="N33576" s="119"/>
    </row>
    <row r="33577" spans="13:14" x14ac:dyDescent="0.2">
      <c r="M33577" s="93"/>
      <c r="N33577" s="119"/>
    </row>
    <row r="33578" spans="13:14" x14ac:dyDescent="0.2">
      <c r="M33578" s="93"/>
      <c r="N33578" s="119"/>
    </row>
    <row r="33579" spans="13:14" x14ac:dyDescent="0.2">
      <c r="M33579" s="93"/>
      <c r="N33579" s="119"/>
    </row>
    <row r="33580" spans="13:14" x14ac:dyDescent="0.2">
      <c r="M33580" s="93"/>
      <c r="N33580" s="119"/>
    </row>
    <row r="33581" spans="13:14" x14ac:dyDescent="0.2">
      <c r="M33581" s="93"/>
      <c r="N33581" s="119"/>
    </row>
    <row r="33582" spans="13:14" x14ac:dyDescent="0.2">
      <c r="M33582" s="93"/>
      <c r="N33582" s="119"/>
    </row>
    <row r="33583" spans="13:14" x14ac:dyDescent="0.2">
      <c r="M33583" s="93"/>
      <c r="N33583" s="119"/>
    </row>
    <row r="33584" spans="13:14" x14ac:dyDescent="0.2">
      <c r="M33584" s="93"/>
      <c r="N33584" s="119"/>
    </row>
    <row r="33585" spans="13:14" x14ac:dyDescent="0.2">
      <c r="M33585" s="93"/>
      <c r="N33585" s="119"/>
    </row>
    <row r="33586" spans="13:14" x14ac:dyDescent="0.2">
      <c r="M33586" s="93"/>
      <c r="N33586" s="119"/>
    </row>
    <row r="33587" spans="13:14" x14ac:dyDescent="0.2">
      <c r="M33587" s="93"/>
      <c r="N33587" s="119"/>
    </row>
    <row r="33588" spans="13:14" x14ac:dyDescent="0.2">
      <c r="M33588" s="93"/>
      <c r="N33588" s="119"/>
    </row>
    <row r="33589" spans="13:14" x14ac:dyDescent="0.2">
      <c r="M33589" s="93"/>
      <c r="N33589" s="119"/>
    </row>
    <row r="33590" spans="13:14" x14ac:dyDescent="0.2">
      <c r="M33590" s="93"/>
      <c r="N33590" s="119"/>
    </row>
    <row r="33591" spans="13:14" x14ac:dyDescent="0.2">
      <c r="M33591" s="93"/>
      <c r="N33591" s="119"/>
    </row>
    <row r="33592" spans="13:14" x14ac:dyDescent="0.2">
      <c r="M33592" s="93"/>
      <c r="N33592" s="119"/>
    </row>
    <row r="33593" spans="13:14" x14ac:dyDescent="0.2">
      <c r="M33593" s="93"/>
      <c r="N33593" s="119"/>
    </row>
    <row r="33594" spans="13:14" x14ac:dyDescent="0.2">
      <c r="M33594" s="93"/>
      <c r="N33594" s="119"/>
    </row>
    <row r="33595" spans="13:14" x14ac:dyDescent="0.2">
      <c r="M33595" s="93"/>
      <c r="N33595" s="119"/>
    </row>
    <row r="33596" spans="13:14" x14ac:dyDescent="0.2">
      <c r="M33596" s="93"/>
      <c r="N33596" s="119"/>
    </row>
    <row r="33597" spans="13:14" x14ac:dyDescent="0.2">
      <c r="M33597" s="93"/>
      <c r="N33597" s="119"/>
    </row>
    <row r="33598" spans="13:14" x14ac:dyDescent="0.2">
      <c r="M33598" s="93"/>
      <c r="N33598" s="119"/>
    </row>
    <row r="33599" spans="13:14" x14ac:dyDescent="0.2">
      <c r="M33599" s="93"/>
      <c r="N33599" s="119"/>
    </row>
    <row r="33600" spans="13:14" x14ac:dyDescent="0.2">
      <c r="M33600" s="93"/>
      <c r="N33600" s="119"/>
    </row>
    <row r="33601" spans="13:14" x14ac:dyDescent="0.2">
      <c r="M33601" s="93"/>
      <c r="N33601" s="119"/>
    </row>
    <row r="33602" spans="13:14" x14ac:dyDescent="0.2">
      <c r="M33602" s="93"/>
      <c r="N33602" s="119"/>
    </row>
    <row r="33603" spans="13:14" x14ac:dyDescent="0.2">
      <c r="M33603" s="93"/>
      <c r="N33603" s="119"/>
    </row>
    <row r="33604" spans="13:14" x14ac:dyDescent="0.2">
      <c r="M33604" s="93"/>
      <c r="N33604" s="119"/>
    </row>
    <row r="33605" spans="13:14" x14ac:dyDescent="0.2">
      <c r="M33605" s="93"/>
      <c r="N33605" s="119"/>
    </row>
    <row r="33606" spans="13:14" x14ac:dyDescent="0.2">
      <c r="M33606" s="93"/>
      <c r="N33606" s="119"/>
    </row>
    <row r="33607" spans="13:14" x14ac:dyDescent="0.2">
      <c r="M33607" s="93"/>
      <c r="N33607" s="119"/>
    </row>
    <row r="33608" spans="13:14" x14ac:dyDescent="0.2">
      <c r="M33608" s="93"/>
      <c r="N33608" s="119"/>
    </row>
    <row r="33609" spans="13:14" x14ac:dyDescent="0.2">
      <c r="M33609" s="93"/>
      <c r="N33609" s="119"/>
    </row>
    <row r="33610" spans="13:14" x14ac:dyDescent="0.2">
      <c r="M33610" s="93"/>
      <c r="N33610" s="119"/>
    </row>
    <row r="33611" spans="13:14" x14ac:dyDescent="0.2">
      <c r="M33611" s="93"/>
      <c r="N33611" s="119"/>
    </row>
    <row r="33612" spans="13:14" x14ac:dyDescent="0.2">
      <c r="M33612" s="93"/>
      <c r="N33612" s="119"/>
    </row>
    <row r="33613" spans="13:14" x14ac:dyDescent="0.2">
      <c r="M33613" s="93"/>
      <c r="N33613" s="119"/>
    </row>
    <row r="33614" spans="13:14" x14ac:dyDescent="0.2">
      <c r="M33614" s="93"/>
      <c r="N33614" s="119"/>
    </row>
    <row r="33615" spans="13:14" x14ac:dyDescent="0.2">
      <c r="M33615" s="93"/>
      <c r="N33615" s="119"/>
    </row>
    <row r="33616" spans="13:14" x14ac:dyDescent="0.2">
      <c r="M33616" s="93"/>
      <c r="N33616" s="119"/>
    </row>
    <row r="33617" spans="13:14" x14ac:dyDescent="0.2">
      <c r="M33617" s="93"/>
      <c r="N33617" s="119"/>
    </row>
    <row r="33618" spans="13:14" x14ac:dyDescent="0.2">
      <c r="M33618" s="93"/>
      <c r="N33618" s="119"/>
    </row>
    <row r="33619" spans="13:14" x14ac:dyDescent="0.2">
      <c r="M33619" s="93"/>
      <c r="N33619" s="119"/>
    </row>
    <row r="33620" spans="13:14" x14ac:dyDescent="0.2">
      <c r="M33620" s="93"/>
      <c r="N33620" s="119"/>
    </row>
    <row r="33621" spans="13:14" x14ac:dyDescent="0.2">
      <c r="M33621" s="93"/>
      <c r="N33621" s="119"/>
    </row>
    <row r="33622" spans="13:14" x14ac:dyDescent="0.2">
      <c r="M33622" s="93"/>
      <c r="N33622" s="119"/>
    </row>
    <row r="33623" spans="13:14" x14ac:dyDescent="0.2">
      <c r="M33623" s="93"/>
      <c r="N33623" s="119"/>
    </row>
    <row r="33624" spans="13:14" x14ac:dyDescent="0.2">
      <c r="M33624" s="93"/>
      <c r="N33624" s="119"/>
    </row>
    <row r="33625" spans="13:14" x14ac:dyDescent="0.2">
      <c r="M33625" s="93"/>
      <c r="N33625" s="119"/>
    </row>
    <row r="33626" spans="13:14" x14ac:dyDescent="0.2">
      <c r="M33626" s="93"/>
      <c r="N33626" s="119"/>
    </row>
    <row r="33627" spans="13:14" x14ac:dyDescent="0.2">
      <c r="M33627" s="93"/>
      <c r="N33627" s="119"/>
    </row>
    <row r="33628" spans="13:14" x14ac:dyDescent="0.2">
      <c r="M33628" s="93"/>
      <c r="N33628" s="119"/>
    </row>
    <row r="33629" spans="13:14" x14ac:dyDescent="0.2">
      <c r="M33629" s="93"/>
      <c r="N33629" s="119"/>
    </row>
    <row r="33630" spans="13:14" x14ac:dyDescent="0.2">
      <c r="M33630" s="93"/>
      <c r="N33630" s="119"/>
    </row>
    <row r="33631" spans="13:14" x14ac:dyDescent="0.2">
      <c r="M33631" s="93"/>
      <c r="N33631" s="119"/>
    </row>
    <row r="33632" spans="13:14" x14ac:dyDescent="0.2">
      <c r="M33632" s="93"/>
      <c r="N33632" s="119"/>
    </row>
    <row r="33633" spans="13:14" x14ac:dyDescent="0.2">
      <c r="M33633" s="93"/>
      <c r="N33633" s="119"/>
    </row>
    <row r="33634" spans="13:14" x14ac:dyDescent="0.2">
      <c r="M33634" s="93"/>
      <c r="N33634" s="119"/>
    </row>
    <row r="33635" spans="13:14" x14ac:dyDescent="0.2">
      <c r="M33635" s="93"/>
      <c r="N33635" s="119"/>
    </row>
    <row r="33636" spans="13:14" x14ac:dyDescent="0.2">
      <c r="M33636" s="93"/>
      <c r="N33636" s="119"/>
    </row>
    <row r="33637" spans="13:14" x14ac:dyDescent="0.2">
      <c r="M33637" s="93"/>
      <c r="N33637" s="119"/>
    </row>
    <row r="33638" spans="13:14" x14ac:dyDescent="0.2">
      <c r="M33638" s="93"/>
      <c r="N33638" s="119"/>
    </row>
    <row r="33639" spans="13:14" x14ac:dyDescent="0.2">
      <c r="M33639" s="93"/>
      <c r="N33639" s="119"/>
    </row>
    <row r="33640" spans="13:14" x14ac:dyDescent="0.2">
      <c r="M33640" s="93"/>
      <c r="N33640" s="119"/>
    </row>
    <row r="33641" spans="13:14" x14ac:dyDescent="0.2">
      <c r="M33641" s="93"/>
      <c r="N33641" s="119"/>
    </row>
    <row r="33642" spans="13:14" x14ac:dyDescent="0.2">
      <c r="M33642" s="93"/>
      <c r="N33642" s="119"/>
    </row>
    <row r="33643" spans="13:14" x14ac:dyDescent="0.2">
      <c r="M33643" s="93"/>
      <c r="N33643" s="119"/>
    </row>
    <row r="33644" spans="13:14" x14ac:dyDescent="0.2">
      <c r="M33644" s="93"/>
      <c r="N33644" s="119"/>
    </row>
    <row r="33645" spans="13:14" x14ac:dyDescent="0.2">
      <c r="M33645" s="93"/>
      <c r="N33645" s="119"/>
    </row>
    <row r="33646" spans="13:14" x14ac:dyDescent="0.2">
      <c r="M33646" s="93"/>
      <c r="N33646" s="119"/>
    </row>
    <row r="33647" spans="13:14" x14ac:dyDescent="0.2">
      <c r="M33647" s="93"/>
      <c r="N33647" s="119"/>
    </row>
    <row r="33648" spans="13:14" x14ac:dyDescent="0.2">
      <c r="M33648" s="93"/>
      <c r="N33648" s="119"/>
    </row>
    <row r="33649" spans="13:14" x14ac:dyDescent="0.2">
      <c r="M33649" s="93"/>
      <c r="N33649" s="119"/>
    </row>
    <row r="33650" spans="13:14" x14ac:dyDescent="0.2">
      <c r="M33650" s="93"/>
      <c r="N33650" s="119"/>
    </row>
    <row r="33651" spans="13:14" x14ac:dyDescent="0.2">
      <c r="M33651" s="93"/>
      <c r="N33651" s="119"/>
    </row>
    <row r="33652" spans="13:14" x14ac:dyDescent="0.2">
      <c r="M33652" s="93"/>
      <c r="N33652" s="119"/>
    </row>
    <row r="33653" spans="13:14" x14ac:dyDescent="0.2">
      <c r="M33653" s="93"/>
      <c r="N33653" s="119"/>
    </row>
    <row r="33654" spans="13:14" x14ac:dyDescent="0.2">
      <c r="M33654" s="93"/>
      <c r="N33654" s="119"/>
    </row>
    <row r="33655" spans="13:14" x14ac:dyDescent="0.2">
      <c r="M33655" s="93"/>
      <c r="N33655" s="119"/>
    </row>
    <row r="33656" spans="13:14" x14ac:dyDescent="0.2">
      <c r="M33656" s="93"/>
      <c r="N33656" s="119"/>
    </row>
    <row r="33657" spans="13:14" x14ac:dyDescent="0.2">
      <c r="M33657" s="93"/>
      <c r="N33657" s="119"/>
    </row>
    <row r="33658" spans="13:14" x14ac:dyDescent="0.2">
      <c r="M33658" s="93"/>
      <c r="N33658" s="119"/>
    </row>
    <row r="33659" spans="13:14" x14ac:dyDescent="0.2">
      <c r="M33659" s="93"/>
      <c r="N33659" s="119"/>
    </row>
    <row r="33660" spans="13:14" x14ac:dyDescent="0.2">
      <c r="M33660" s="93"/>
      <c r="N33660" s="119"/>
    </row>
    <row r="33661" spans="13:14" x14ac:dyDescent="0.2">
      <c r="M33661" s="93"/>
      <c r="N33661" s="119"/>
    </row>
    <row r="33662" spans="13:14" x14ac:dyDescent="0.2">
      <c r="M33662" s="93"/>
      <c r="N33662" s="119"/>
    </row>
    <row r="33663" spans="13:14" x14ac:dyDescent="0.2">
      <c r="M33663" s="93"/>
      <c r="N33663" s="119"/>
    </row>
    <row r="33664" spans="13:14" x14ac:dyDescent="0.2">
      <c r="M33664" s="93"/>
      <c r="N33664" s="119"/>
    </row>
    <row r="33665" spans="13:14" x14ac:dyDescent="0.2">
      <c r="M33665" s="93"/>
      <c r="N33665" s="119"/>
    </row>
    <row r="33666" spans="13:14" x14ac:dyDescent="0.2">
      <c r="M33666" s="93"/>
      <c r="N33666" s="119"/>
    </row>
    <row r="33667" spans="13:14" x14ac:dyDescent="0.2">
      <c r="M33667" s="93"/>
      <c r="N33667" s="119"/>
    </row>
    <row r="33668" spans="13:14" x14ac:dyDescent="0.2">
      <c r="M33668" s="93"/>
      <c r="N33668" s="119"/>
    </row>
    <row r="33669" spans="13:14" x14ac:dyDescent="0.2">
      <c r="M33669" s="93"/>
      <c r="N33669" s="119"/>
    </row>
    <row r="33670" spans="13:14" x14ac:dyDescent="0.2">
      <c r="M33670" s="93"/>
      <c r="N33670" s="119"/>
    </row>
    <row r="33671" spans="13:14" x14ac:dyDescent="0.2">
      <c r="M33671" s="93"/>
      <c r="N33671" s="119"/>
    </row>
    <row r="33672" spans="13:14" x14ac:dyDescent="0.2">
      <c r="M33672" s="93"/>
      <c r="N33672" s="119"/>
    </row>
    <row r="33673" spans="13:14" x14ac:dyDescent="0.2">
      <c r="M33673" s="93"/>
      <c r="N33673" s="119"/>
    </row>
    <row r="33674" spans="13:14" x14ac:dyDescent="0.2">
      <c r="M33674" s="93"/>
      <c r="N33674" s="119"/>
    </row>
    <row r="33675" spans="13:14" x14ac:dyDescent="0.2">
      <c r="M33675" s="93"/>
      <c r="N33675" s="119"/>
    </row>
    <row r="33676" spans="13:14" x14ac:dyDescent="0.2">
      <c r="M33676" s="93"/>
      <c r="N33676" s="119"/>
    </row>
    <row r="33677" spans="13:14" x14ac:dyDescent="0.2">
      <c r="M33677" s="93"/>
      <c r="N33677" s="119"/>
    </row>
    <row r="33678" spans="13:14" x14ac:dyDescent="0.2">
      <c r="M33678" s="93"/>
      <c r="N33678" s="119"/>
    </row>
    <row r="33679" spans="13:14" x14ac:dyDescent="0.2">
      <c r="M33679" s="93"/>
      <c r="N33679" s="119"/>
    </row>
    <row r="33680" spans="13:14" x14ac:dyDescent="0.2">
      <c r="M33680" s="93"/>
      <c r="N33680" s="119"/>
    </row>
    <row r="33681" spans="13:14" x14ac:dyDescent="0.2">
      <c r="M33681" s="93"/>
      <c r="N33681" s="119"/>
    </row>
    <row r="33682" spans="13:14" x14ac:dyDescent="0.2">
      <c r="M33682" s="93"/>
      <c r="N33682" s="119"/>
    </row>
    <row r="33683" spans="13:14" x14ac:dyDescent="0.2">
      <c r="M33683" s="93"/>
      <c r="N33683" s="119"/>
    </row>
    <row r="33684" spans="13:14" x14ac:dyDescent="0.2">
      <c r="M33684" s="93"/>
      <c r="N33684" s="119"/>
    </row>
    <row r="33685" spans="13:14" x14ac:dyDescent="0.2">
      <c r="M33685" s="93"/>
      <c r="N33685" s="119"/>
    </row>
    <row r="33686" spans="13:14" x14ac:dyDescent="0.2">
      <c r="M33686" s="93"/>
      <c r="N33686" s="119"/>
    </row>
    <row r="33687" spans="13:14" x14ac:dyDescent="0.2">
      <c r="M33687" s="93"/>
      <c r="N33687" s="119"/>
    </row>
    <row r="33688" spans="13:14" x14ac:dyDescent="0.2">
      <c r="M33688" s="93"/>
      <c r="N33688" s="119"/>
    </row>
    <row r="33689" spans="13:14" x14ac:dyDescent="0.2">
      <c r="M33689" s="93"/>
      <c r="N33689" s="119"/>
    </row>
    <row r="33690" spans="13:14" x14ac:dyDescent="0.2">
      <c r="M33690" s="93"/>
      <c r="N33690" s="119"/>
    </row>
    <row r="33691" spans="13:14" x14ac:dyDescent="0.2">
      <c r="M33691" s="93"/>
      <c r="N33691" s="119"/>
    </row>
    <row r="33692" spans="13:14" x14ac:dyDescent="0.2">
      <c r="M33692" s="93"/>
      <c r="N33692" s="119"/>
    </row>
    <row r="33693" spans="13:14" x14ac:dyDescent="0.2">
      <c r="M33693" s="93"/>
      <c r="N33693" s="119"/>
    </row>
    <row r="33694" spans="13:14" x14ac:dyDescent="0.2">
      <c r="M33694" s="93"/>
      <c r="N33694" s="119"/>
    </row>
    <row r="33695" spans="13:14" x14ac:dyDescent="0.2">
      <c r="M33695" s="93"/>
      <c r="N33695" s="119"/>
    </row>
    <row r="33696" spans="13:14" x14ac:dyDescent="0.2">
      <c r="M33696" s="93"/>
      <c r="N33696" s="119"/>
    </row>
    <row r="33697" spans="13:14" x14ac:dyDescent="0.2">
      <c r="M33697" s="93"/>
      <c r="N33697" s="119"/>
    </row>
    <row r="33698" spans="13:14" x14ac:dyDescent="0.2">
      <c r="M33698" s="93"/>
      <c r="N33698" s="119"/>
    </row>
    <row r="33699" spans="13:14" x14ac:dyDescent="0.2">
      <c r="M33699" s="93"/>
      <c r="N33699" s="119"/>
    </row>
    <row r="33700" spans="13:14" x14ac:dyDescent="0.2">
      <c r="M33700" s="93"/>
      <c r="N33700" s="119"/>
    </row>
    <row r="33701" spans="13:14" x14ac:dyDescent="0.2">
      <c r="M33701" s="93"/>
      <c r="N33701" s="119"/>
    </row>
    <row r="33702" spans="13:14" x14ac:dyDescent="0.2">
      <c r="M33702" s="93"/>
      <c r="N33702" s="119"/>
    </row>
    <row r="33703" spans="13:14" x14ac:dyDescent="0.2">
      <c r="M33703" s="93"/>
      <c r="N33703" s="119"/>
    </row>
    <row r="33704" spans="13:14" x14ac:dyDescent="0.2">
      <c r="M33704" s="93"/>
      <c r="N33704" s="119"/>
    </row>
    <row r="33705" spans="13:14" x14ac:dyDescent="0.2">
      <c r="M33705" s="93"/>
      <c r="N33705" s="119"/>
    </row>
    <row r="33706" spans="13:14" x14ac:dyDescent="0.2">
      <c r="M33706" s="93"/>
      <c r="N33706" s="119"/>
    </row>
    <row r="33707" spans="13:14" x14ac:dyDescent="0.2">
      <c r="M33707" s="93"/>
      <c r="N33707" s="119"/>
    </row>
    <row r="33708" spans="13:14" x14ac:dyDescent="0.2">
      <c r="M33708" s="93"/>
      <c r="N33708" s="119"/>
    </row>
    <row r="33709" spans="13:14" x14ac:dyDescent="0.2">
      <c r="M33709" s="93"/>
      <c r="N33709" s="119"/>
    </row>
    <row r="33710" spans="13:14" x14ac:dyDescent="0.2">
      <c r="M33710" s="93"/>
      <c r="N33710" s="119"/>
    </row>
    <row r="33711" spans="13:14" x14ac:dyDescent="0.2">
      <c r="M33711" s="93"/>
      <c r="N33711" s="119"/>
    </row>
    <row r="33712" spans="13:14" x14ac:dyDescent="0.2">
      <c r="M33712" s="93"/>
      <c r="N33712" s="119"/>
    </row>
    <row r="33713" spans="13:14" x14ac:dyDescent="0.2">
      <c r="M33713" s="93"/>
      <c r="N33713" s="119"/>
    </row>
    <row r="33714" spans="13:14" x14ac:dyDescent="0.2">
      <c r="M33714" s="93"/>
      <c r="N33714" s="119"/>
    </row>
    <row r="33715" spans="13:14" x14ac:dyDescent="0.2">
      <c r="M33715" s="93"/>
      <c r="N33715" s="119"/>
    </row>
    <row r="33716" spans="13:14" x14ac:dyDescent="0.2">
      <c r="M33716" s="93"/>
      <c r="N33716" s="119"/>
    </row>
    <row r="33717" spans="13:14" x14ac:dyDescent="0.2">
      <c r="M33717" s="93"/>
      <c r="N33717" s="119"/>
    </row>
    <row r="33718" spans="13:14" x14ac:dyDescent="0.2">
      <c r="M33718" s="93"/>
      <c r="N33718" s="119"/>
    </row>
    <row r="33719" spans="13:14" x14ac:dyDescent="0.2">
      <c r="M33719" s="93"/>
      <c r="N33719" s="119"/>
    </row>
    <row r="33720" spans="13:14" x14ac:dyDescent="0.2">
      <c r="M33720" s="93"/>
      <c r="N33720" s="119"/>
    </row>
    <row r="33721" spans="13:14" x14ac:dyDescent="0.2">
      <c r="M33721" s="93"/>
      <c r="N33721" s="119"/>
    </row>
    <row r="33722" spans="13:14" x14ac:dyDescent="0.2">
      <c r="M33722" s="93"/>
      <c r="N33722" s="119"/>
    </row>
    <row r="33723" spans="13:14" x14ac:dyDescent="0.2">
      <c r="M33723" s="93"/>
      <c r="N33723" s="119"/>
    </row>
    <row r="33724" spans="13:14" x14ac:dyDescent="0.2">
      <c r="M33724" s="93"/>
      <c r="N33724" s="119"/>
    </row>
    <row r="33725" spans="13:14" x14ac:dyDescent="0.2">
      <c r="M33725" s="93"/>
      <c r="N33725" s="119"/>
    </row>
    <row r="33726" spans="13:14" x14ac:dyDescent="0.2">
      <c r="M33726" s="93"/>
      <c r="N33726" s="119"/>
    </row>
    <row r="33727" spans="13:14" x14ac:dyDescent="0.2">
      <c r="M33727" s="93"/>
      <c r="N33727" s="119"/>
    </row>
    <row r="33728" spans="13:14" x14ac:dyDescent="0.2">
      <c r="M33728" s="93"/>
      <c r="N33728" s="119"/>
    </row>
    <row r="33729" spans="13:14" x14ac:dyDescent="0.2">
      <c r="M33729" s="93"/>
      <c r="N33729" s="119"/>
    </row>
    <row r="33730" spans="13:14" x14ac:dyDescent="0.2">
      <c r="M33730" s="93"/>
      <c r="N33730" s="119"/>
    </row>
    <row r="33731" spans="13:14" x14ac:dyDescent="0.2">
      <c r="M33731" s="93"/>
      <c r="N33731" s="119"/>
    </row>
    <row r="33732" spans="13:14" x14ac:dyDescent="0.2">
      <c r="M33732" s="93"/>
      <c r="N33732" s="119"/>
    </row>
    <row r="33733" spans="13:14" x14ac:dyDescent="0.2">
      <c r="M33733" s="93"/>
      <c r="N33733" s="119"/>
    </row>
    <row r="33734" spans="13:14" x14ac:dyDescent="0.2">
      <c r="M33734" s="93"/>
      <c r="N33734" s="119"/>
    </row>
    <row r="33735" spans="13:14" x14ac:dyDescent="0.2">
      <c r="M33735" s="93"/>
      <c r="N33735" s="119"/>
    </row>
    <row r="33736" spans="13:14" x14ac:dyDescent="0.2">
      <c r="M33736" s="93"/>
      <c r="N33736" s="119"/>
    </row>
    <row r="33737" spans="13:14" x14ac:dyDescent="0.2">
      <c r="M33737" s="93"/>
      <c r="N33737" s="119"/>
    </row>
    <row r="33738" spans="13:14" x14ac:dyDescent="0.2">
      <c r="M33738" s="93"/>
      <c r="N33738" s="119"/>
    </row>
    <row r="33739" spans="13:14" x14ac:dyDescent="0.2">
      <c r="M33739" s="93"/>
      <c r="N33739" s="119"/>
    </row>
    <row r="33740" spans="13:14" x14ac:dyDescent="0.2">
      <c r="M33740" s="93"/>
      <c r="N33740" s="119"/>
    </row>
    <row r="33741" spans="13:14" x14ac:dyDescent="0.2">
      <c r="M33741" s="93"/>
      <c r="N33741" s="119"/>
    </row>
    <row r="33742" spans="13:14" x14ac:dyDescent="0.2">
      <c r="M33742" s="93"/>
      <c r="N33742" s="119"/>
    </row>
    <row r="33743" spans="13:14" x14ac:dyDescent="0.2">
      <c r="M33743" s="93"/>
      <c r="N33743" s="119"/>
    </row>
    <row r="33744" spans="13:14" x14ac:dyDescent="0.2">
      <c r="M33744" s="93"/>
      <c r="N33744" s="119"/>
    </row>
    <row r="33745" spans="13:14" x14ac:dyDescent="0.2">
      <c r="M33745" s="93"/>
      <c r="N33745" s="119"/>
    </row>
    <row r="33746" spans="13:14" x14ac:dyDescent="0.2">
      <c r="M33746" s="93"/>
      <c r="N33746" s="119"/>
    </row>
    <row r="33747" spans="13:14" x14ac:dyDescent="0.2">
      <c r="M33747" s="93"/>
      <c r="N33747" s="119"/>
    </row>
    <row r="33748" spans="13:14" x14ac:dyDescent="0.2">
      <c r="M33748" s="93"/>
      <c r="N33748" s="119"/>
    </row>
    <row r="33749" spans="13:14" x14ac:dyDescent="0.2">
      <c r="M33749" s="93"/>
      <c r="N33749" s="119"/>
    </row>
    <row r="33750" spans="13:14" x14ac:dyDescent="0.2">
      <c r="M33750" s="93"/>
      <c r="N33750" s="119"/>
    </row>
    <row r="33751" spans="13:14" x14ac:dyDescent="0.2">
      <c r="M33751" s="93"/>
      <c r="N33751" s="119"/>
    </row>
    <row r="33752" spans="13:14" x14ac:dyDescent="0.2">
      <c r="M33752" s="93"/>
      <c r="N33752" s="119"/>
    </row>
    <row r="33753" spans="13:14" x14ac:dyDescent="0.2">
      <c r="M33753" s="93"/>
      <c r="N33753" s="119"/>
    </row>
    <row r="33754" spans="13:14" x14ac:dyDescent="0.2">
      <c r="M33754" s="93"/>
      <c r="N33754" s="119"/>
    </row>
    <row r="33755" spans="13:14" x14ac:dyDescent="0.2">
      <c r="M33755" s="93"/>
      <c r="N33755" s="119"/>
    </row>
    <row r="33756" spans="13:14" x14ac:dyDescent="0.2">
      <c r="M33756" s="93"/>
      <c r="N33756" s="119"/>
    </row>
    <row r="33757" spans="13:14" x14ac:dyDescent="0.2">
      <c r="M33757" s="93"/>
      <c r="N33757" s="119"/>
    </row>
    <row r="33758" spans="13:14" x14ac:dyDescent="0.2">
      <c r="M33758" s="93"/>
      <c r="N33758" s="119"/>
    </row>
    <row r="33759" spans="13:14" x14ac:dyDescent="0.2">
      <c r="M33759" s="93"/>
      <c r="N33759" s="119"/>
    </row>
    <row r="33760" spans="13:14" x14ac:dyDescent="0.2">
      <c r="M33760" s="93"/>
      <c r="N33760" s="119"/>
    </row>
    <row r="33761" spans="13:14" x14ac:dyDescent="0.2">
      <c r="M33761" s="93"/>
      <c r="N33761" s="119"/>
    </row>
    <row r="33762" spans="13:14" x14ac:dyDescent="0.2">
      <c r="M33762" s="93"/>
      <c r="N33762" s="119"/>
    </row>
    <row r="33763" spans="13:14" x14ac:dyDescent="0.2">
      <c r="M33763" s="93"/>
      <c r="N33763" s="119"/>
    </row>
    <row r="33764" spans="13:14" x14ac:dyDescent="0.2">
      <c r="M33764" s="93"/>
      <c r="N33764" s="119"/>
    </row>
    <row r="33765" spans="13:14" x14ac:dyDescent="0.2">
      <c r="M33765" s="93"/>
      <c r="N33765" s="119"/>
    </row>
    <row r="33766" spans="13:14" x14ac:dyDescent="0.2">
      <c r="M33766" s="93"/>
      <c r="N33766" s="119"/>
    </row>
    <row r="33767" spans="13:14" x14ac:dyDescent="0.2">
      <c r="M33767" s="93"/>
      <c r="N33767" s="119"/>
    </row>
    <row r="33768" spans="13:14" x14ac:dyDescent="0.2">
      <c r="M33768" s="93"/>
      <c r="N33768" s="119"/>
    </row>
    <row r="33769" spans="13:14" x14ac:dyDescent="0.2">
      <c r="M33769" s="93"/>
      <c r="N33769" s="119"/>
    </row>
    <row r="33770" spans="13:14" x14ac:dyDescent="0.2">
      <c r="M33770" s="93"/>
      <c r="N33770" s="119"/>
    </row>
    <row r="33771" spans="13:14" x14ac:dyDescent="0.2">
      <c r="M33771" s="93"/>
      <c r="N33771" s="119"/>
    </row>
    <row r="33772" spans="13:14" x14ac:dyDescent="0.2">
      <c r="M33772" s="93"/>
      <c r="N33772" s="119"/>
    </row>
    <row r="33773" spans="13:14" x14ac:dyDescent="0.2">
      <c r="M33773" s="93"/>
      <c r="N33773" s="119"/>
    </row>
    <row r="33774" spans="13:14" x14ac:dyDescent="0.2">
      <c r="M33774" s="93"/>
      <c r="N33774" s="119"/>
    </row>
    <row r="33775" spans="13:14" x14ac:dyDescent="0.2">
      <c r="M33775" s="93"/>
      <c r="N33775" s="119"/>
    </row>
    <row r="33776" spans="13:14" x14ac:dyDescent="0.2">
      <c r="M33776" s="93"/>
      <c r="N33776" s="119"/>
    </row>
    <row r="33777" spans="13:14" x14ac:dyDescent="0.2">
      <c r="M33777" s="93"/>
      <c r="N33777" s="119"/>
    </row>
    <row r="33778" spans="13:14" x14ac:dyDescent="0.2">
      <c r="M33778" s="93"/>
      <c r="N33778" s="119"/>
    </row>
    <row r="33779" spans="13:14" x14ac:dyDescent="0.2">
      <c r="M33779" s="93"/>
      <c r="N33779" s="119"/>
    </row>
    <row r="33780" spans="13:14" x14ac:dyDescent="0.2">
      <c r="M33780" s="93"/>
      <c r="N33780" s="119"/>
    </row>
    <row r="33781" spans="13:14" x14ac:dyDescent="0.2">
      <c r="M33781" s="93"/>
      <c r="N33781" s="119"/>
    </row>
    <row r="33782" spans="13:14" x14ac:dyDescent="0.2">
      <c r="M33782" s="93"/>
      <c r="N33782" s="119"/>
    </row>
    <row r="33783" spans="13:14" x14ac:dyDescent="0.2">
      <c r="M33783" s="93"/>
      <c r="N33783" s="119"/>
    </row>
    <row r="33784" spans="13:14" x14ac:dyDescent="0.2">
      <c r="M33784" s="93"/>
      <c r="N33784" s="119"/>
    </row>
    <row r="33785" spans="13:14" x14ac:dyDescent="0.2">
      <c r="M33785" s="93"/>
      <c r="N33785" s="119"/>
    </row>
    <row r="33786" spans="13:14" x14ac:dyDescent="0.2">
      <c r="M33786" s="93"/>
      <c r="N33786" s="119"/>
    </row>
    <row r="33787" spans="13:14" x14ac:dyDescent="0.2">
      <c r="M33787" s="93"/>
      <c r="N33787" s="119"/>
    </row>
    <row r="33788" spans="13:14" x14ac:dyDescent="0.2">
      <c r="M33788" s="93"/>
      <c r="N33788" s="119"/>
    </row>
    <row r="33789" spans="13:14" x14ac:dyDescent="0.2">
      <c r="M33789" s="93"/>
      <c r="N33789" s="119"/>
    </row>
    <row r="33790" spans="13:14" x14ac:dyDescent="0.2">
      <c r="M33790" s="93"/>
      <c r="N33790" s="119"/>
    </row>
    <row r="33791" spans="13:14" x14ac:dyDescent="0.2">
      <c r="M33791" s="93"/>
      <c r="N33791" s="119"/>
    </row>
    <row r="33792" spans="13:14" x14ac:dyDescent="0.2">
      <c r="M33792" s="93"/>
      <c r="N33792" s="119"/>
    </row>
    <row r="33793" spans="13:14" x14ac:dyDescent="0.2">
      <c r="M33793" s="93"/>
      <c r="N33793" s="119"/>
    </row>
    <row r="33794" spans="13:14" x14ac:dyDescent="0.2">
      <c r="M33794" s="93"/>
      <c r="N33794" s="119"/>
    </row>
    <row r="33795" spans="13:14" x14ac:dyDescent="0.2">
      <c r="M33795" s="93"/>
      <c r="N33795" s="119"/>
    </row>
    <row r="33796" spans="13:14" x14ac:dyDescent="0.2">
      <c r="M33796" s="93"/>
      <c r="N33796" s="119"/>
    </row>
    <row r="33797" spans="13:14" x14ac:dyDescent="0.2">
      <c r="M33797" s="93"/>
      <c r="N33797" s="119"/>
    </row>
    <row r="33798" spans="13:14" x14ac:dyDescent="0.2">
      <c r="M33798" s="93"/>
      <c r="N33798" s="119"/>
    </row>
    <row r="33799" spans="13:14" x14ac:dyDescent="0.2">
      <c r="M33799" s="93"/>
      <c r="N33799" s="119"/>
    </row>
    <row r="33800" spans="13:14" x14ac:dyDescent="0.2">
      <c r="M33800" s="93"/>
      <c r="N33800" s="119"/>
    </row>
    <row r="33801" spans="13:14" x14ac:dyDescent="0.2">
      <c r="M33801" s="93"/>
      <c r="N33801" s="119"/>
    </row>
    <row r="33802" spans="13:14" x14ac:dyDescent="0.2">
      <c r="M33802" s="93"/>
      <c r="N33802" s="119"/>
    </row>
    <row r="33803" spans="13:14" x14ac:dyDescent="0.2">
      <c r="M33803" s="93"/>
      <c r="N33803" s="119"/>
    </row>
    <row r="33804" spans="13:14" x14ac:dyDescent="0.2">
      <c r="M33804" s="93"/>
      <c r="N33804" s="119"/>
    </row>
    <row r="33805" spans="13:14" x14ac:dyDescent="0.2">
      <c r="M33805" s="93"/>
      <c r="N33805" s="119"/>
    </row>
    <row r="33806" spans="13:14" x14ac:dyDescent="0.2">
      <c r="M33806" s="93"/>
      <c r="N33806" s="119"/>
    </row>
    <row r="33807" spans="13:14" x14ac:dyDescent="0.2">
      <c r="M33807" s="93"/>
      <c r="N33807" s="119"/>
    </row>
    <row r="33808" spans="13:14" x14ac:dyDescent="0.2">
      <c r="M33808" s="93"/>
      <c r="N33808" s="119"/>
    </row>
    <row r="33809" spans="13:14" x14ac:dyDescent="0.2">
      <c r="M33809" s="93"/>
      <c r="N33809" s="119"/>
    </row>
    <row r="33810" spans="13:14" x14ac:dyDescent="0.2">
      <c r="M33810" s="93"/>
      <c r="N33810" s="119"/>
    </row>
    <row r="33811" spans="13:14" x14ac:dyDescent="0.2">
      <c r="M33811" s="93"/>
      <c r="N33811" s="119"/>
    </row>
    <row r="33812" spans="13:14" x14ac:dyDescent="0.2">
      <c r="M33812" s="93"/>
      <c r="N33812" s="119"/>
    </row>
    <row r="33813" spans="13:14" x14ac:dyDescent="0.2">
      <c r="M33813" s="93"/>
      <c r="N33813" s="119"/>
    </row>
    <row r="33814" spans="13:14" x14ac:dyDescent="0.2">
      <c r="M33814" s="93"/>
      <c r="N33814" s="119"/>
    </row>
    <row r="33815" spans="13:14" x14ac:dyDescent="0.2">
      <c r="M33815" s="93"/>
      <c r="N33815" s="119"/>
    </row>
    <row r="33816" spans="13:14" x14ac:dyDescent="0.2">
      <c r="M33816" s="93"/>
      <c r="N33816" s="119"/>
    </row>
    <row r="33817" spans="13:14" x14ac:dyDescent="0.2">
      <c r="M33817" s="93"/>
      <c r="N33817" s="119"/>
    </row>
    <row r="33818" spans="13:14" x14ac:dyDescent="0.2">
      <c r="M33818" s="93"/>
      <c r="N33818" s="119"/>
    </row>
    <row r="33819" spans="13:14" x14ac:dyDescent="0.2">
      <c r="M33819" s="93"/>
      <c r="N33819" s="119"/>
    </row>
    <row r="33820" spans="13:14" x14ac:dyDescent="0.2">
      <c r="M33820" s="93"/>
      <c r="N33820" s="119"/>
    </row>
    <row r="33821" spans="13:14" x14ac:dyDescent="0.2">
      <c r="M33821" s="93"/>
      <c r="N33821" s="119"/>
    </row>
    <row r="33822" spans="13:14" x14ac:dyDescent="0.2">
      <c r="M33822" s="93"/>
      <c r="N33822" s="119"/>
    </row>
    <row r="33823" spans="13:14" x14ac:dyDescent="0.2">
      <c r="M33823" s="93"/>
      <c r="N33823" s="119"/>
    </row>
    <row r="33824" spans="13:14" x14ac:dyDescent="0.2">
      <c r="M33824" s="93"/>
      <c r="N33824" s="119"/>
    </row>
    <row r="33825" spans="13:14" x14ac:dyDescent="0.2">
      <c r="M33825" s="93"/>
      <c r="N33825" s="119"/>
    </row>
    <row r="33826" spans="13:14" x14ac:dyDescent="0.2">
      <c r="M33826" s="93"/>
      <c r="N33826" s="119"/>
    </row>
    <row r="33827" spans="13:14" x14ac:dyDescent="0.2">
      <c r="M33827" s="93"/>
      <c r="N33827" s="119"/>
    </row>
    <row r="33828" spans="13:14" x14ac:dyDescent="0.2">
      <c r="M33828" s="93"/>
      <c r="N33828" s="119"/>
    </row>
    <row r="33829" spans="13:14" x14ac:dyDescent="0.2">
      <c r="M33829" s="93"/>
      <c r="N33829" s="119"/>
    </row>
    <row r="33830" spans="13:14" x14ac:dyDescent="0.2">
      <c r="M33830" s="93"/>
      <c r="N33830" s="119"/>
    </row>
    <row r="33831" spans="13:14" x14ac:dyDescent="0.2">
      <c r="M33831" s="93"/>
      <c r="N33831" s="119"/>
    </row>
    <row r="33832" spans="13:14" x14ac:dyDescent="0.2">
      <c r="M33832" s="93"/>
      <c r="N33832" s="119"/>
    </row>
    <row r="33833" spans="13:14" x14ac:dyDescent="0.2">
      <c r="M33833" s="93"/>
      <c r="N33833" s="119"/>
    </row>
    <row r="33834" spans="13:14" x14ac:dyDescent="0.2">
      <c r="M33834" s="93"/>
      <c r="N33834" s="119"/>
    </row>
    <row r="33835" spans="13:14" x14ac:dyDescent="0.2">
      <c r="M33835" s="93"/>
      <c r="N33835" s="119"/>
    </row>
    <row r="33836" spans="13:14" x14ac:dyDescent="0.2">
      <c r="M33836" s="93"/>
      <c r="N33836" s="119"/>
    </row>
    <row r="33837" spans="13:14" x14ac:dyDescent="0.2">
      <c r="M33837" s="93"/>
      <c r="N33837" s="119"/>
    </row>
    <row r="33838" spans="13:14" x14ac:dyDescent="0.2">
      <c r="M33838" s="93"/>
      <c r="N33838" s="119"/>
    </row>
    <row r="33839" spans="13:14" x14ac:dyDescent="0.2">
      <c r="M33839" s="93"/>
      <c r="N33839" s="119"/>
    </row>
    <row r="33840" spans="13:14" x14ac:dyDescent="0.2">
      <c r="M33840" s="93"/>
      <c r="N33840" s="119"/>
    </row>
    <row r="33841" spans="13:14" x14ac:dyDescent="0.2">
      <c r="M33841" s="93"/>
      <c r="N33841" s="119"/>
    </row>
    <row r="33842" spans="13:14" x14ac:dyDescent="0.2">
      <c r="M33842" s="93"/>
      <c r="N33842" s="119"/>
    </row>
    <row r="33843" spans="13:14" x14ac:dyDescent="0.2">
      <c r="M33843" s="93"/>
      <c r="N33843" s="119"/>
    </row>
    <row r="33844" spans="13:14" x14ac:dyDescent="0.2">
      <c r="M33844" s="93"/>
      <c r="N33844" s="119"/>
    </row>
    <row r="33845" spans="13:14" x14ac:dyDescent="0.2">
      <c r="M33845" s="93"/>
      <c r="N33845" s="119"/>
    </row>
    <row r="33846" spans="13:14" x14ac:dyDescent="0.2">
      <c r="M33846" s="93"/>
      <c r="N33846" s="119"/>
    </row>
    <row r="33847" spans="13:14" x14ac:dyDescent="0.2">
      <c r="M33847" s="93"/>
      <c r="N33847" s="119"/>
    </row>
    <row r="33848" spans="13:14" x14ac:dyDescent="0.2">
      <c r="M33848" s="93"/>
      <c r="N33848" s="119"/>
    </row>
    <row r="33849" spans="13:14" x14ac:dyDescent="0.2">
      <c r="M33849" s="93"/>
      <c r="N33849" s="119"/>
    </row>
    <row r="33850" spans="13:14" x14ac:dyDescent="0.2">
      <c r="M33850" s="93"/>
      <c r="N33850" s="119"/>
    </row>
    <row r="33851" spans="13:14" x14ac:dyDescent="0.2">
      <c r="M33851" s="93"/>
      <c r="N33851" s="119"/>
    </row>
    <row r="33852" spans="13:14" x14ac:dyDescent="0.2">
      <c r="M33852" s="93"/>
      <c r="N33852" s="119"/>
    </row>
    <row r="33853" spans="13:14" x14ac:dyDescent="0.2">
      <c r="M33853" s="93"/>
      <c r="N33853" s="119"/>
    </row>
    <row r="33854" spans="13:14" x14ac:dyDescent="0.2">
      <c r="M33854" s="93"/>
      <c r="N33854" s="119"/>
    </row>
    <row r="33855" spans="13:14" x14ac:dyDescent="0.2">
      <c r="M33855" s="93"/>
      <c r="N33855" s="119"/>
    </row>
    <row r="33856" spans="13:14" x14ac:dyDescent="0.2">
      <c r="M33856" s="93"/>
      <c r="N33856" s="119"/>
    </row>
    <row r="33857" spans="13:14" x14ac:dyDescent="0.2">
      <c r="M33857" s="93"/>
      <c r="N33857" s="119"/>
    </row>
    <row r="33858" spans="13:14" x14ac:dyDescent="0.2">
      <c r="M33858" s="93"/>
      <c r="N33858" s="119"/>
    </row>
    <row r="33859" spans="13:14" x14ac:dyDescent="0.2">
      <c r="M33859" s="93"/>
      <c r="N33859" s="119"/>
    </row>
    <row r="33860" spans="13:14" x14ac:dyDescent="0.2">
      <c r="M33860" s="93"/>
      <c r="N33860" s="119"/>
    </row>
    <row r="33861" spans="13:14" x14ac:dyDescent="0.2">
      <c r="M33861" s="93"/>
      <c r="N33861" s="119"/>
    </row>
    <row r="33862" spans="13:14" x14ac:dyDescent="0.2">
      <c r="M33862" s="93"/>
      <c r="N33862" s="119"/>
    </row>
    <row r="33863" spans="13:14" x14ac:dyDescent="0.2">
      <c r="M33863" s="93"/>
      <c r="N33863" s="119"/>
    </row>
    <row r="33864" spans="13:14" x14ac:dyDescent="0.2">
      <c r="M33864" s="93"/>
      <c r="N33864" s="119"/>
    </row>
    <row r="33865" spans="13:14" x14ac:dyDescent="0.2">
      <c r="M33865" s="93"/>
      <c r="N33865" s="119"/>
    </row>
    <row r="33866" spans="13:14" x14ac:dyDescent="0.2">
      <c r="M33866" s="93"/>
      <c r="N33866" s="119"/>
    </row>
    <row r="33867" spans="13:14" x14ac:dyDescent="0.2">
      <c r="M33867" s="93"/>
      <c r="N33867" s="119"/>
    </row>
    <row r="33868" spans="13:14" x14ac:dyDescent="0.2">
      <c r="M33868" s="93"/>
      <c r="N33868" s="119"/>
    </row>
    <row r="33869" spans="13:14" x14ac:dyDescent="0.2">
      <c r="M33869" s="93"/>
      <c r="N33869" s="119"/>
    </row>
    <row r="33870" spans="13:14" x14ac:dyDescent="0.2">
      <c r="M33870" s="93"/>
      <c r="N33870" s="119"/>
    </row>
    <row r="33871" spans="13:14" x14ac:dyDescent="0.2">
      <c r="M33871" s="93"/>
      <c r="N33871" s="119"/>
    </row>
    <row r="33872" spans="13:14" x14ac:dyDescent="0.2">
      <c r="M33872" s="93"/>
      <c r="N33872" s="119"/>
    </row>
    <row r="33873" spans="13:14" x14ac:dyDescent="0.2">
      <c r="M33873" s="93"/>
      <c r="N33873" s="119"/>
    </row>
    <row r="33874" spans="13:14" x14ac:dyDescent="0.2">
      <c r="M33874" s="93"/>
      <c r="N33874" s="119"/>
    </row>
    <row r="33875" spans="13:14" x14ac:dyDescent="0.2">
      <c r="M33875" s="93"/>
      <c r="N33875" s="119"/>
    </row>
    <row r="33876" spans="13:14" x14ac:dyDescent="0.2">
      <c r="M33876" s="93"/>
      <c r="N33876" s="119"/>
    </row>
    <row r="33877" spans="13:14" x14ac:dyDescent="0.2">
      <c r="M33877" s="93"/>
      <c r="N33877" s="119"/>
    </row>
    <row r="33878" spans="13:14" x14ac:dyDescent="0.2">
      <c r="M33878" s="93"/>
      <c r="N33878" s="119"/>
    </row>
    <row r="33879" spans="13:14" x14ac:dyDescent="0.2">
      <c r="M33879" s="93"/>
      <c r="N33879" s="119"/>
    </row>
    <row r="33880" spans="13:14" x14ac:dyDescent="0.2">
      <c r="M33880" s="93"/>
      <c r="N33880" s="119"/>
    </row>
    <row r="33881" spans="13:14" x14ac:dyDescent="0.2">
      <c r="M33881" s="93"/>
      <c r="N33881" s="119"/>
    </row>
    <row r="33882" spans="13:14" x14ac:dyDescent="0.2">
      <c r="M33882" s="93"/>
      <c r="N33882" s="119"/>
    </row>
    <row r="33883" spans="13:14" x14ac:dyDescent="0.2">
      <c r="M33883" s="93"/>
      <c r="N33883" s="119"/>
    </row>
    <row r="33884" spans="13:14" x14ac:dyDescent="0.2">
      <c r="M33884" s="93"/>
      <c r="N33884" s="119"/>
    </row>
    <row r="33885" spans="13:14" x14ac:dyDescent="0.2">
      <c r="M33885" s="93"/>
      <c r="N33885" s="119"/>
    </row>
    <row r="33886" spans="13:14" x14ac:dyDescent="0.2">
      <c r="M33886" s="93"/>
      <c r="N33886" s="119"/>
    </row>
    <row r="33887" spans="13:14" x14ac:dyDescent="0.2">
      <c r="M33887" s="93"/>
      <c r="N33887" s="119"/>
    </row>
    <row r="33888" spans="13:14" x14ac:dyDescent="0.2">
      <c r="M33888" s="93"/>
      <c r="N33888" s="119"/>
    </row>
    <row r="33889" spans="13:14" x14ac:dyDescent="0.2">
      <c r="M33889" s="93"/>
      <c r="N33889" s="119"/>
    </row>
    <row r="33890" spans="13:14" x14ac:dyDescent="0.2">
      <c r="M33890" s="93"/>
      <c r="N33890" s="119"/>
    </row>
    <row r="33891" spans="13:14" x14ac:dyDescent="0.2">
      <c r="M33891" s="93"/>
      <c r="N33891" s="119"/>
    </row>
    <row r="33892" spans="13:14" x14ac:dyDescent="0.2">
      <c r="M33892" s="93"/>
      <c r="N33892" s="119"/>
    </row>
    <row r="33893" spans="13:14" x14ac:dyDescent="0.2">
      <c r="M33893" s="93"/>
      <c r="N33893" s="119"/>
    </row>
    <row r="33894" spans="13:14" x14ac:dyDescent="0.2">
      <c r="M33894" s="93"/>
      <c r="N33894" s="119"/>
    </row>
    <row r="33895" spans="13:14" x14ac:dyDescent="0.2">
      <c r="M33895" s="93"/>
      <c r="N33895" s="119"/>
    </row>
    <row r="33896" spans="13:14" x14ac:dyDescent="0.2">
      <c r="M33896" s="93"/>
      <c r="N33896" s="119"/>
    </row>
    <row r="33897" spans="13:14" x14ac:dyDescent="0.2">
      <c r="M33897" s="93"/>
      <c r="N33897" s="119"/>
    </row>
    <row r="33898" spans="13:14" x14ac:dyDescent="0.2">
      <c r="M33898" s="93"/>
      <c r="N33898" s="119"/>
    </row>
    <row r="33899" spans="13:14" x14ac:dyDescent="0.2">
      <c r="M33899" s="93"/>
      <c r="N33899" s="119"/>
    </row>
    <row r="33900" spans="13:14" x14ac:dyDescent="0.2">
      <c r="M33900" s="93"/>
      <c r="N33900" s="119"/>
    </row>
    <row r="33901" spans="13:14" x14ac:dyDescent="0.2">
      <c r="M33901" s="93"/>
      <c r="N33901" s="119"/>
    </row>
    <row r="33902" spans="13:14" x14ac:dyDescent="0.2">
      <c r="M33902" s="93"/>
      <c r="N33902" s="119"/>
    </row>
    <row r="33903" spans="13:14" x14ac:dyDescent="0.2">
      <c r="M33903" s="93"/>
      <c r="N33903" s="119"/>
    </row>
    <row r="33904" spans="13:14" x14ac:dyDescent="0.2">
      <c r="M33904" s="93"/>
      <c r="N33904" s="119"/>
    </row>
    <row r="33905" spans="13:14" x14ac:dyDescent="0.2">
      <c r="M33905" s="93"/>
      <c r="N33905" s="119"/>
    </row>
    <row r="33906" spans="13:14" x14ac:dyDescent="0.2">
      <c r="M33906" s="93"/>
      <c r="N33906" s="119"/>
    </row>
    <row r="33907" spans="13:14" x14ac:dyDescent="0.2">
      <c r="M33907" s="93"/>
      <c r="N33907" s="119"/>
    </row>
    <row r="33908" spans="13:14" x14ac:dyDescent="0.2">
      <c r="M33908" s="93"/>
      <c r="N33908" s="119"/>
    </row>
    <row r="33909" spans="13:14" x14ac:dyDescent="0.2">
      <c r="M33909" s="93"/>
      <c r="N33909" s="119"/>
    </row>
    <row r="33910" spans="13:14" x14ac:dyDescent="0.2">
      <c r="M33910" s="93"/>
      <c r="N33910" s="119"/>
    </row>
    <row r="33911" spans="13:14" x14ac:dyDescent="0.2">
      <c r="M33911" s="93"/>
      <c r="N33911" s="119"/>
    </row>
    <row r="33912" spans="13:14" x14ac:dyDescent="0.2">
      <c r="M33912" s="93"/>
      <c r="N33912" s="119"/>
    </row>
    <row r="33913" spans="13:14" x14ac:dyDescent="0.2">
      <c r="M33913" s="93"/>
      <c r="N33913" s="119"/>
    </row>
    <row r="33914" spans="13:14" x14ac:dyDescent="0.2">
      <c r="M33914" s="93"/>
      <c r="N33914" s="119"/>
    </row>
    <row r="33915" spans="13:14" x14ac:dyDescent="0.2">
      <c r="M33915" s="93"/>
      <c r="N33915" s="119"/>
    </row>
    <row r="33916" spans="13:14" x14ac:dyDescent="0.2">
      <c r="M33916" s="93"/>
      <c r="N33916" s="119"/>
    </row>
    <row r="33917" spans="13:14" x14ac:dyDescent="0.2">
      <c r="M33917" s="93"/>
      <c r="N33917" s="119"/>
    </row>
    <row r="33918" spans="13:14" x14ac:dyDescent="0.2">
      <c r="M33918" s="93"/>
      <c r="N33918" s="119"/>
    </row>
    <row r="33919" spans="13:14" x14ac:dyDescent="0.2">
      <c r="M33919" s="93"/>
      <c r="N33919" s="119"/>
    </row>
    <row r="33920" spans="13:14" x14ac:dyDescent="0.2">
      <c r="M33920" s="93"/>
      <c r="N33920" s="119"/>
    </row>
    <row r="33921" spans="13:14" x14ac:dyDescent="0.2">
      <c r="M33921" s="93"/>
      <c r="N33921" s="119"/>
    </row>
    <row r="33922" spans="13:14" x14ac:dyDescent="0.2">
      <c r="M33922" s="93"/>
      <c r="N33922" s="119"/>
    </row>
    <row r="33923" spans="13:14" x14ac:dyDescent="0.2">
      <c r="M33923" s="93"/>
      <c r="N33923" s="119"/>
    </row>
    <row r="33924" spans="13:14" x14ac:dyDescent="0.2">
      <c r="M33924" s="93"/>
      <c r="N33924" s="119"/>
    </row>
    <row r="33925" spans="13:14" x14ac:dyDescent="0.2">
      <c r="M33925" s="93"/>
      <c r="N33925" s="119"/>
    </row>
    <row r="33926" spans="13:14" x14ac:dyDescent="0.2">
      <c r="M33926" s="93"/>
      <c r="N33926" s="119"/>
    </row>
    <row r="33927" spans="13:14" x14ac:dyDescent="0.2">
      <c r="M33927" s="93"/>
      <c r="N33927" s="119"/>
    </row>
    <row r="33928" spans="13:14" x14ac:dyDescent="0.2">
      <c r="M33928" s="93"/>
      <c r="N33928" s="119"/>
    </row>
    <row r="33929" spans="13:14" x14ac:dyDescent="0.2">
      <c r="M33929" s="93"/>
      <c r="N33929" s="119"/>
    </row>
    <row r="33930" spans="13:14" x14ac:dyDescent="0.2">
      <c r="M33930" s="93"/>
      <c r="N33930" s="119"/>
    </row>
    <row r="33931" spans="13:14" x14ac:dyDescent="0.2">
      <c r="M33931" s="93"/>
      <c r="N33931" s="119"/>
    </row>
    <row r="33932" spans="13:14" x14ac:dyDescent="0.2">
      <c r="M33932" s="93"/>
      <c r="N33932" s="119"/>
    </row>
    <row r="33933" spans="13:14" x14ac:dyDescent="0.2">
      <c r="M33933" s="93"/>
      <c r="N33933" s="119"/>
    </row>
    <row r="33934" spans="13:14" x14ac:dyDescent="0.2">
      <c r="M33934" s="93"/>
      <c r="N33934" s="119"/>
    </row>
    <row r="33935" spans="13:14" x14ac:dyDescent="0.2">
      <c r="M33935" s="93"/>
      <c r="N33935" s="119"/>
    </row>
    <row r="33936" spans="13:14" x14ac:dyDescent="0.2">
      <c r="M33936" s="93"/>
      <c r="N33936" s="119"/>
    </row>
    <row r="33937" spans="13:14" x14ac:dyDescent="0.2">
      <c r="M33937" s="93"/>
      <c r="N33937" s="119"/>
    </row>
    <row r="33938" spans="13:14" x14ac:dyDescent="0.2">
      <c r="M33938" s="93"/>
      <c r="N33938" s="119"/>
    </row>
    <row r="33939" spans="13:14" x14ac:dyDescent="0.2">
      <c r="M33939" s="93"/>
      <c r="N33939" s="119"/>
    </row>
    <row r="33940" spans="13:14" x14ac:dyDescent="0.2">
      <c r="M33940" s="93"/>
      <c r="N33940" s="119"/>
    </row>
    <row r="33941" spans="13:14" x14ac:dyDescent="0.2">
      <c r="M33941" s="93"/>
      <c r="N33941" s="119"/>
    </row>
    <row r="33942" spans="13:14" x14ac:dyDescent="0.2">
      <c r="M33942" s="93"/>
      <c r="N33942" s="119"/>
    </row>
    <row r="33943" spans="13:14" x14ac:dyDescent="0.2">
      <c r="M33943" s="93"/>
      <c r="N33943" s="119"/>
    </row>
    <row r="33944" spans="13:14" x14ac:dyDescent="0.2">
      <c r="M33944" s="93"/>
      <c r="N33944" s="119"/>
    </row>
    <row r="33945" spans="13:14" x14ac:dyDescent="0.2">
      <c r="M33945" s="93"/>
      <c r="N33945" s="119"/>
    </row>
    <row r="33946" spans="13:14" x14ac:dyDescent="0.2">
      <c r="M33946" s="93"/>
      <c r="N33946" s="119"/>
    </row>
    <row r="33947" spans="13:14" x14ac:dyDescent="0.2">
      <c r="M33947" s="93"/>
      <c r="N33947" s="119"/>
    </row>
    <row r="33948" spans="13:14" x14ac:dyDescent="0.2">
      <c r="M33948" s="93"/>
      <c r="N33948" s="119"/>
    </row>
    <row r="33949" spans="13:14" x14ac:dyDescent="0.2">
      <c r="M33949" s="93"/>
      <c r="N33949" s="119"/>
    </row>
    <row r="33950" spans="13:14" x14ac:dyDescent="0.2">
      <c r="M33950" s="93"/>
      <c r="N33950" s="119"/>
    </row>
    <row r="33951" spans="13:14" x14ac:dyDescent="0.2">
      <c r="M33951" s="93"/>
      <c r="N33951" s="119"/>
    </row>
    <row r="33952" spans="13:14" x14ac:dyDescent="0.2">
      <c r="M33952" s="93"/>
      <c r="N33952" s="119"/>
    </row>
    <row r="33953" spans="13:14" x14ac:dyDescent="0.2">
      <c r="M33953" s="93"/>
      <c r="N33953" s="119"/>
    </row>
    <row r="33954" spans="13:14" x14ac:dyDescent="0.2">
      <c r="M33954" s="93"/>
      <c r="N33954" s="119"/>
    </row>
    <row r="33955" spans="13:14" x14ac:dyDescent="0.2">
      <c r="M33955" s="93"/>
      <c r="N33955" s="119"/>
    </row>
    <row r="33956" spans="13:14" x14ac:dyDescent="0.2">
      <c r="M33956" s="93"/>
      <c r="N33956" s="119"/>
    </row>
    <row r="33957" spans="13:14" x14ac:dyDescent="0.2">
      <c r="M33957" s="93"/>
      <c r="N33957" s="119"/>
    </row>
    <row r="33958" spans="13:14" x14ac:dyDescent="0.2">
      <c r="M33958" s="93"/>
      <c r="N33958" s="119"/>
    </row>
    <row r="33959" spans="13:14" x14ac:dyDescent="0.2">
      <c r="M33959" s="93"/>
      <c r="N33959" s="119"/>
    </row>
    <row r="33960" spans="13:14" x14ac:dyDescent="0.2">
      <c r="M33960" s="93"/>
      <c r="N33960" s="119"/>
    </row>
    <row r="33961" spans="13:14" x14ac:dyDescent="0.2">
      <c r="M33961" s="93"/>
      <c r="N33961" s="119"/>
    </row>
    <row r="33962" spans="13:14" x14ac:dyDescent="0.2">
      <c r="M33962" s="93"/>
      <c r="N33962" s="119"/>
    </row>
    <row r="33963" spans="13:14" x14ac:dyDescent="0.2">
      <c r="M33963" s="93"/>
      <c r="N33963" s="119"/>
    </row>
    <row r="33964" spans="13:14" x14ac:dyDescent="0.2">
      <c r="M33964" s="93"/>
      <c r="N33964" s="119"/>
    </row>
    <row r="33965" spans="13:14" x14ac:dyDescent="0.2">
      <c r="M33965" s="93"/>
      <c r="N33965" s="119"/>
    </row>
    <row r="33966" spans="13:14" x14ac:dyDescent="0.2">
      <c r="M33966" s="93"/>
      <c r="N33966" s="119"/>
    </row>
    <row r="33967" spans="13:14" x14ac:dyDescent="0.2">
      <c r="M33967" s="93"/>
      <c r="N33967" s="119"/>
    </row>
    <row r="33968" spans="13:14" x14ac:dyDescent="0.2">
      <c r="M33968" s="93"/>
      <c r="N33968" s="119"/>
    </row>
    <row r="33969" spans="13:14" x14ac:dyDescent="0.2">
      <c r="M33969" s="93"/>
      <c r="N33969" s="119"/>
    </row>
    <row r="33970" spans="13:14" x14ac:dyDescent="0.2">
      <c r="M33970" s="93"/>
      <c r="N33970" s="119"/>
    </row>
    <row r="33971" spans="13:14" x14ac:dyDescent="0.2">
      <c r="M33971" s="93"/>
      <c r="N33971" s="119"/>
    </row>
    <row r="33972" spans="13:14" x14ac:dyDescent="0.2">
      <c r="M33972" s="93"/>
      <c r="N33972" s="119"/>
    </row>
    <row r="33973" spans="13:14" x14ac:dyDescent="0.2">
      <c r="M33973" s="93"/>
      <c r="N33973" s="119"/>
    </row>
    <row r="33974" spans="13:14" x14ac:dyDescent="0.2">
      <c r="M33974" s="93"/>
      <c r="N33974" s="119"/>
    </row>
    <row r="33975" spans="13:14" x14ac:dyDescent="0.2">
      <c r="M33975" s="93"/>
      <c r="N33975" s="119"/>
    </row>
    <row r="33976" spans="13:14" x14ac:dyDescent="0.2">
      <c r="M33976" s="93"/>
      <c r="N33976" s="119"/>
    </row>
    <row r="33977" spans="13:14" x14ac:dyDescent="0.2">
      <c r="M33977" s="93"/>
      <c r="N33977" s="119"/>
    </row>
    <row r="33978" spans="13:14" x14ac:dyDescent="0.2">
      <c r="M33978" s="93"/>
      <c r="N33978" s="119"/>
    </row>
    <row r="33979" spans="13:14" x14ac:dyDescent="0.2">
      <c r="M33979" s="93"/>
      <c r="N33979" s="119"/>
    </row>
    <row r="33980" spans="13:14" x14ac:dyDescent="0.2">
      <c r="M33980" s="93"/>
      <c r="N33980" s="119"/>
    </row>
    <row r="33981" spans="13:14" x14ac:dyDescent="0.2">
      <c r="M33981" s="93"/>
      <c r="N33981" s="119"/>
    </row>
    <row r="33982" spans="13:14" x14ac:dyDescent="0.2">
      <c r="M33982" s="93"/>
      <c r="N33982" s="119"/>
    </row>
    <row r="33983" spans="13:14" x14ac:dyDescent="0.2">
      <c r="M33983" s="93"/>
      <c r="N33983" s="119"/>
    </row>
    <row r="33984" spans="13:14" x14ac:dyDescent="0.2">
      <c r="M33984" s="93"/>
      <c r="N33984" s="119"/>
    </row>
    <row r="33985" spans="13:14" x14ac:dyDescent="0.2">
      <c r="M33985" s="93"/>
      <c r="N33985" s="119"/>
    </row>
    <row r="33986" spans="13:14" x14ac:dyDescent="0.2">
      <c r="M33986" s="93"/>
      <c r="N33986" s="119"/>
    </row>
    <row r="33987" spans="13:14" x14ac:dyDescent="0.2">
      <c r="M33987" s="93"/>
      <c r="N33987" s="119"/>
    </row>
    <row r="33988" spans="13:14" x14ac:dyDescent="0.2">
      <c r="M33988" s="93"/>
      <c r="N33988" s="119"/>
    </row>
    <row r="33989" spans="13:14" x14ac:dyDescent="0.2">
      <c r="M33989" s="93"/>
      <c r="N33989" s="119"/>
    </row>
    <row r="33990" spans="13:14" x14ac:dyDescent="0.2">
      <c r="M33990" s="93"/>
      <c r="N33990" s="119"/>
    </row>
    <row r="33991" spans="13:14" x14ac:dyDescent="0.2">
      <c r="M33991" s="93"/>
      <c r="N33991" s="119"/>
    </row>
    <row r="33992" spans="13:14" x14ac:dyDescent="0.2">
      <c r="M33992" s="93"/>
      <c r="N33992" s="119"/>
    </row>
    <row r="33993" spans="13:14" x14ac:dyDescent="0.2">
      <c r="M33993" s="93"/>
      <c r="N33993" s="119"/>
    </row>
    <row r="33994" spans="13:14" x14ac:dyDescent="0.2">
      <c r="M33994" s="93"/>
      <c r="N33994" s="119"/>
    </row>
    <row r="33995" spans="13:14" x14ac:dyDescent="0.2">
      <c r="M33995" s="93"/>
      <c r="N33995" s="119"/>
    </row>
    <row r="33996" spans="13:14" x14ac:dyDescent="0.2">
      <c r="M33996" s="93"/>
      <c r="N33996" s="119"/>
    </row>
    <row r="33997" spans="13:14" x14ac:dyDescent="0.2">
      <c r="M33997" s="93"/>
      <c r="N33997" s="119"/>
    </row>
    <row r="33998" spans="13:14" x14ac:dyDescent="0.2">
      <c r="M33998" s="93"/>
      <c r="N33998" s="119"/>
    </row>
    <row r="33999" spans="13:14" x14ac:dyDescent="0.2">
      <c r="M33999" s="93"/>
      <c r="N33999" s="119"/>
    </row>
    <row r="34000" spans="13:14" x14ac:dyDescent="0.2">
      <c r="M34000" s="93"/>
      <c r="N34000" s="119"/>
    </row>
    <row r="34001" spans="13:14" x14ac:dyDescent="0.2">
      <c r="M34001" s="93"/>
      <c r="N34001" s="119"/>
    </row>
    <row r="34002" spans="13:14" x14ac:dyDescent="0.2">
      <c r="M34002" s="93"/>
      <c r="N34002" s="119"/>
    </row>
    <row r="34003" spans="13:14" x14ac:dyDescent="0.2">
      <c r="M34003" s="93"/>
      <c r="N34003" s="119"/>
    </row>
    <row r="34004" spans="13:14" x14ac:dyDescent="0.2">
      <c r="M34004" s="93"/>
      <c r="N34004" s="119"/>
    </row>
    <row r="34005" spans="13:14" x14ac:dyDescent="0.2">
      <c r="M34005" s="93"/>
      <c r="N34005" s="119"/>
    </row>
    <row r="34006" spans="13:14" x14ac:dyDescent="0.2">
      <c r="M34006" s="93"/>
      <c r="N34006" s="119"/>
    </row>
    <row r="34007" spans="13:14" x14ac:dyDescent="0.2">
      <c r="M34007" s="93"/>
      <c r="N34007" s="119"/>
    </row>
    <row r="34008" spans="13:14" x14ac:dyDescent="0.2">
      <c r="M34008" s="93"/>
      <c r="N34008" s="119"/>
    </row>
    <row r="34009" spans="13:14" x14ac:dyDescent="0.2">
      <c r="M34009" s="93"/>
      <c r="N34009" s="119"/>
    </row>
    <row r="34010" spans="13:14" x14ac:dyDescent="0.2">
      <c r="M34010" s="93"/>
      <c r="N34010" s="119"/>
    </row>
    <row r="34011" spans="13:14" x14ac:dyDescent="0.2">
      <c r="M34011" s="93"/>
      <c r="N34011" s="119"/>
    </row>
    <row r="34012" spans="13:14" x14ac:dyDescent="0.2">
      <c r="M34012" s="93"/>
      <c r="N34012" s="119"/>
    </row>
    <row r="34013" spans="13:14" x14ac:dyDescent="0.2">
      <c r="M34013" s="93"/>
      <c r="N34013" s="119"/>
    </row>
    <row r="34014" spans="13:14" x14ac:dyDescent="0.2">
      <c r="M34014" s="93"/>
      <c r="N34014" s="119"/>
    </row>
    <row r="34015" spans="13:14" x14ac:dyDescent="0.2">
      <c r="M34015" s="93"/>
      <c r="N34015" s="119"/>
    </row>
    <row r="34016" spans="13:14" x14ac:dyDescent="0.2">
      <c r="M34016" s="93"/>
      <c r="N34016" s="119"/>
    </row>
    <row r="34017" spans="13:14" x14ac:dyDescent="0.2">
      <c r="M34017" s="93"/>
      <c r="N34017" s="119"/>
    </row>
    <row r="34018" spans="13:14" x14ac:dyDescent="0.2">
      <c r="M34018" s="93"/>
      <c r="N34018" s="119"/>
    </row>
    <row r="34019" spans="13:14" x14ac:dyDescent="0.2">
      <c r="M34019" s="93"/>
      <c r="N34019" s="119"/>
    </row>
    <row r="34020" spans="13:14" x14ac:dyDescent="0.2">
      <c r="M34020" s="93"/>
      <c r="N34020" s="119"/>
    </row>
    <row r="34021" spans="13:14" x14ac:dyDescent="0.2">
      <c r="M34021" s="93"/>
      <c r="N34021" s="119"/>
    </row>
    <row r="34022" spans="13:14" x14ac:dyDescent="0.2">
      <c r="M34022" s="93"/>
      <c r="N34022" s="119"/>
    </row>
    <row r="34023" spans="13:14" x14ac:dyDescent="0.2">
      <c r="M34023" s="93"/>
      <c r="N34023" s="119"/>
    </row>
    <row r="34024" spans="13:14" x14ac:dyDescent="0.2">
      <c r="M34024" s="93"/>
      <c r="N34024" s="119"/>
    </row>
    <row r="34025" spans="13:14" x14ac:dyDescent="0.2">
      <c r="M34025" s="93"/>
      <c r="N34025" s="119"/>
    </row>
    <row r="34026" spans="13:14" x14ac:dyDescent="0.2">
      <c r="M34026" s="93"/>
      <c r="N34026" s="119"/>
    </row>
    <row r="34027" spans="13:14" x14ac:dyDescent="0.2">
      <c r="M34027" s="93"/>
      <c r="N34027" s="119"/>
    </row>
    <row r="34028" spans="13:14" x14ac:dyDescent="0.2">
      <c r="M34028" s="93"/>
      <c r="N34028" s="119"/>
    </row>
    <row r="34029" spans="13:14" x14ac:dyDescent="0.2">
      <c r="M34029" s="93"/>
      <c r="N34029" s="119"/>
    </row>
    <row r="34030" spans="13:14" x14ac:dyDescent="0.2">
      <c r="M34030" s="93"/>
      <c r="N34030" s="119"/>
    </row>
    <row r="34031" spans="13:14" x14ac:dyDescent="0.2">
      <c r="M34031" s="93"/>
      <c r="N34031" s="119"/>
    </row>
    <row r="34032" spans="13:14" x14ac:dyDescent="0.2">
      <c r="M34032" s="93"/>
      <c r="N34032" s="119"/>
    </row>
    <row r="34033" spans="13:14" x14ac:dyDescent="0.2">
      <c r="M34033" s="93"/>
      <c r="N34033" s="119"/>
    </row>
    <row r="34034" spans="13:14" x14ac:dyDescent="0.2">
      <c r="M34034" s="93"/>
      <c r="N34034" s="119"/>
    </row>
    <row r="34035" spans="13:14" x14ac:dyDescent="0.2">
      <c r="M34035" s="93"/>
      <c r="N34035" s="119"/>
    </row>
    <row r="34036" spans="13:14" x14ac:dyDescent="0.2">
      <c r="M34036" s="93"/>
      <c r="N34036" s="119"/>
    </row>
    <row r="34037" spans="13:14" x14ac:dyDescent="0.2">
      <c r="M34037" s="93"/>
      <c r="N34037" s="119"/>
    </row>
    <row r="34038" spans="13:14" x14ac:dyDescent="0.2">
      <c r="M34038" s="93"/>
      <c r="N34038" s="119"/>
    </row>
    <row r="34039" spans="13:14" x14ac:dyDescent="0.2">
      <c r="M34039" s="93"/>
      <c r="N34039" s="119"/>
    </row>
    <row r="34040" spans="13:14" x14ac:dyDescent="0.2">
      <c r="M34040" s="93"/>
      <c r="N34040" s="119"/>
    </row>
    <row r="34041" spans="13:14" x14ac:dyDescent="0.2">
      <c r="M34041" s="93"/>
      <c r="N34041" s="119"/>
    </row>
    <row r="34042" spans="13:14" x14ac:dyDescent="0.2">
      <c r="M34042" s="93"/>
      <c r="N34042" s="119"/>
    </row>
    <row r="34043" spans="13:14" x14ac:dyDescent="0.2">
      <c r="M34043" s="93"/>
      <c r="N34043" s="119"/>
    </row>
    <row r="34044" spans="13:14" x14ac:dyDescent="0.2">
      <c r="M34044" s="93"/>
      <c r="N34044" s="119"/>
    </row>
    <row r="34045" spans="13:14" x14ac:dyDescent="0.2">
      <c r="M34045" s="93"/>
      <c r="N34045" s="119"/>
    </row>
    <row r="34046" spans="13:14" x14ac:dyDescent="0.2">
      <c r="M34046" s="93"/>
      <c r="N34046" s="119"/>
    </row>
    <row r="34047" spans="13:14" x14ac:dyDescent="0.2">
      <c r="M34047" s="93"/>
      <c r="N34047" s="119"/>
    </row>
    <row r="34048" spans="13:14" x14ac:dyDescent="0.2">
      <c r="M34048" s="93"/>
      <c r="N34048" s="119"/>
    </row>
    <row r="34049" spans="13:14" x14ac:dyDescent="0.2">
      <c r="M34049" s="93"/>
      <c r="N34049" s="119"/>
    </row>
    <row r="34050" spans="13:14" x14ac:dyDescent="0.2">
      <c r="M34050" s="93"/>
      <c r="N34050" s="119"/>
    </row>
    <row r="34051" spans="13:14" x14ac:dyDescent="0.2">
      <c r="M34051" s="93"/>
      <c r="N34051" s="119"/>
    </row>
    <row r="34052" spans="13:14" x14ac:dyDescent="0.2">
      <c r="M34052" s="93"/>
      <c r="N34052" s="119"/>
    </row>
    <row r="34053" spans="13:14" x14ac:dyDescent="0.2">
      <c r="M34053" s="93"/>
      <c r="N34053" s="119"/>
    </row>
    <row r="34054" spans="13:14" x14ac:dyDescent="0.2">
      <c r="M34054" s="93"/>
      <c r="N34054" s="119"/>
    </row>
    <row r="34055" spans="13:14" x14ac:dyDescent="0.2">
      <c r="M34055" s="93"/>
      <c r="N34055" s="119"/>
    </row>
    <row r="34056" spans="13:14" x14ac:dyDescent="0.2">
      <c r="M34056" s="93"/>
      <c r="N34056" s="119"/>
    </row>
    <row r="34057" spans="13:14" x14ac:dyDescent="0.2">
      <c r="M34057" s="93"/>
      <c r="N34057" s="119"/>
    </row>
    <row r="34058" spans="13:14" x14ac:dyDescent="0.2">
      <c r="M34058" s="93"/>
      <c r="N34058" s="119"/>
    </row>
    <row r="34059" spans="13:14" x14ac:dyDescent="0.2">
      <c r="M34059" s="93"/>
      <c r="N34059" s="119"/>
    </row>
    <row r="34060" spans="13:14" x14ac:dyDescent="0.2">
      <c r="M34060" s="93"/>
      <c r="N34060" s="119"/>
    </row>
    <row r="34061" spans="13:14" x14ac:dyDescent="0.2">
      <c r="M34061" s="93"/>
      <c r="N34061" s="119"/>
    </row>
    <row r="34062" spans="13:14" x14ac:dyDescent="0.2">
      <c r="M34062" s="93"/>
      <c r="N34062" s="119"/>
    </row>
    <row r="34063" spans="13:14" x14ac:dyDescent="0.2">
      <c r="M34063" s="93"/>
      <c r="N34063" s="119"/>
    </row>
    <row r="34064" spans="13:14" x14ac:dyDescent="0.2">
      <c r="M34064" s="93"/>
      <c r="N34064" s="119"/>
    </row>
    <row r="34065" spans="13:14" x14ac:dyDescent="0.2">
      <c r="M34065" s="93"/>
      <c r="N34065" s="119"/>
    </row>
    <row r="34066" spans="13:14" x14ac:dyDescent="0.2">
      <c r="M34066" s="93"/>
      <c r="N34066" s="119"/>
    </row>
    <row r="34067" spans="13:14" x14ac:dyDescent="0.2">
      <c r="M34067" s="93"/>
      <c r="N34067" s="119"/>
    </row>
    <row r="34068" spans="13:14" x14ac:dyDescent="0.2">
      <c r="M34068" s="93"/>
      <c r="N34068" s="119"/>
    </row>
    <row r="34069" spans="13:14" x14ac:dyDescent="0.2">
      <c r="M34069" s="93"/>
      <c r="N34069" s="119"/>
    </row>
    <row r="34070" spans="13:14" x14ac:dyDescent="0.2">
      <c r="M34070" s="93"/>
      <c r="N34070" s="119"/>
    </row>
    <row r="34071" spans="13:14" x14ac:dyDescent="0.2">
      <c r="M34071" s="93"/>
      <c r="N34071" s="119"/>
    </row>
    <row r="34072" spans="13:14" x14ac:dyDescent="0.2">
      <c r="M34072" s="93"/>
      <c r="N34072" s="119"/>
    </row>
    <row r="34073" spans="13:14" x14ac:dyDescent="0.2">
      <c r="M34073" s="93"/>
      <c r="N34073" s="119"/>
    </row>
    <row r="34074" spans="13:14" x14ac:dyDescent="0.2">
      <c r="M34074" s="93"/>
      <c r="N34074" s="119"/>
    </row>
    <row r="34075" spans="13:14" x14ac:dyDescent="0.2">
      <c r="M34075" s="93"/>
      <c r="N34075" s="119"/>
    </row>
    <row r="34076" spans="13:14" x14ac:dyDescent="0.2">
      <c r="M34076" s="93"/>
      <c r="N34076" s="119"/>
    </row>
    <row r="34077" spans="13:14" x14ac:dyDescent="0.2">
      <c r="M34077" s="93"/>
      <c r="N34077" s="119"/>
    </row>
    <row r="34078" spans="13:14" x14ac:dyDescent="0.2">
      <c r="M34078" s="93"/>
      <c r="N34078" s="119"/>
    </row>
    <row r="34079" spans="13:14" x14ac:dyDescent="0.2">
      <c r="M34079" s="93"/>
      <c r="N34079" s="119"/>
    </row>
    <row r="34080" spans="13:14" x14ac:dyDescent="0.2">
      <c r="M34080" s="93"/>
      <c r="N34080" s="119"/>
    </row>
    <row r="34081" spans="13:14" x14ac:dyDescent="0.2">
      <c r="M34081" s="93"/>
      <c r="N34081" s="119"/>
    </row>
    <row r="34082" spans="13:14" x14ac:dyDescent="0.2">
      <c r="M34082" s="93"/>
      <c r="N34082" s="119"/>
    </row>
    <row r="34083" spans="13:14" x14ac:dyDescent="0.2">
      <c r="M34083" s="93"/>
      <c r="N34083" s="119"/>
    </row>
    <row r="34084" spans="13:14" x14ac:dyDescent="0.2">
      <c r="M34084" s="93"/>
      <c r="N34084" s="119"/>
    </row>
    <row r="34085" spans="13:14" x14ac:dyDescent="0.2">
      <c r="M34085" s="93"/>
      <c r="N34085" s="119"/>
    </row>
    <row r="34086" spans="13:14" x14ac:dyDescent="0.2">
      <c r="M34086" s="93"/>
      <c r="N34086" s="119"/>
    </row>
    <row r="34087" spans="13:14" x14ac:dyDescent="0.2">
      <c r="M34087" s="93"/>
      <c r="N34087" s="119"/>
    </row>
    <row r="34088" spans="13:14" x14ac:dyDescent="0.2">
      <c r="M34088" s="93"/>
      <c r="N34088" s="119"/>
    </row>
    <row r="34089" spans="13:14" x14ac:dyDescent="0.2">
      <c r="M34089" s="93"/>
      <c r="N34089" s="119"/>
    </row>
    <row r="34090" spans="13:14" x14ac:dyDescent="0.2">
      <c r="M34090" s="93"/>
      <c r="N34090" s="119"/>
    </row>
    <row r="34091" spans="13:14" x14ac:dyDescent="0.2">
      <c r="M34091" s="93"/>
      <c r="N34091" s="119"/>
    </row>
    <row r="34092" spans="13:14" x14ac:dyDescent="0.2">
      <c r="M34092" s="93"/>
      <c r="N34092" s="119"/>
    </row>
    <row r="34093" spans="13:14" x14ac:dyDescent="0.2">
      <c r="M34093" s="93"/>
      <c r="N34093" s="119"/>
    </row>
    <row r="34094" spans="13:14" x14ac:dyDescent="0.2">
      <c r="M34094" s="93"/>
      <c r="N34094" s="119"/>
    </row>
    <row r="34095" spans="13:14" x14ac:dyDescent="0.2">
      <c r="M34095" s="93"/>
      <c r="N34095" s="119"/>
    </row>
    <row r="34096" spans="13:14" x14ac:dyDescent="0.2">
      <c r="M34096" s="93"/>
      <c r="N34096" s="119"/>
    </row>
    <row r="34097" spans="13:14" x14ac:dyDescent="0.2">
      <c r="M34097" s="93"/>
      <c r="N34097" s="119"/>
    </row>
    <row r="34098" spans="13:14" x14ac:dyDescent="0.2">
      <c r="M34098" s="93"/>
      <c r="N34098" s="119"/>
    </row>
    <row r="34099" spans="13:14" x14ac:dyDescent="0.2">
      <c r="M34099" s="93"/>
      <c r="N34099" s="119"/>
    </row>
    <row r="34100" spans="13:14" x14ac:dyDescent="0.2">
      <c r="M34100" s="93"/>
      <c r="N34100" s="119"/>
    </row>
    <row r="34101" spans="13:14" x14ac:dyDescent="0.2">
      <c r="M34101" s="93"/>
      <c r="N34101" s="119"/>
    </row>
    <row r="34102" spans="13:14" x14ac:dyDescent="0.2">
      <c r="M34102" s="93"/>
      <c r="N34102" s="119"/>
    </row>
    <row r="34103" spans="13:14" x14ac:dyDescent="0.2">
      <c r="M34103" s="93"/>
      <c r="N34103" s="119"/>
    </row>
    <row r="34104" spans="13:14" x14ac:dyDescent="0.2">
      <c r="M34104" s="93"/>
      <c r="N34104" s="119"/>
    </row>
    <row r="34105" spans="13:14" x14ac:dyDescent="0.2">
      <c r="M34105" s="93"/>
      <c r="N34105" s="119"/>
    </row>
    <row r="34106" spans="13:14" x14ac:dyDescent="0.2">
      <c r="M34106" s="93"/>
      <c r="N34106" s="119"/>
    </row>
    <row r="34107" spans="13:14" x14ac:dyDescent="0.2">
      <c r="M34107" s="93"/>
      <c r="N34107" s="119"/>
    </row>
    <row r="34108" spans="13:14" x14ac:dyDescent="0.2">
      <c r="M34108" s="93"/>
      <c r="N34108" s="119"/>
    </row>
    <row r="34109" spans="13:14" x14ac:dyDescent="0.2">
      <c r="M34109" s="93"/>
      <c r="N34109" s="119"/>
    </row>
    <row r="34110" spans="13:14" x14ac:dyDescent="0.2">
      <c r="M34110" s="93"/>
      <c r="N34110" s="119"/>
    </row>
    <row r="34111" spans="13:14" x14ac:dyDescent="0.2">
      <c r="M34111" s="93"/>
      <c r="N34111" s="119"/>
    </row>
    <row r="34112" spans="13:14" x14ac:dyDescent="0.2">
      <c r="M34112" s="93"/>
      <c r="N34112" s="119"/>
    </row>
    <row r="34113" spans="13:14" x14ac:dyDescent="0.2">
      <c r="M34113" s="93"/>
      <c r="N34113" s="119"/>
    </row>
    <row r="34114" spans="13:14" x14ac:dyDescent="0.2">
      <c r="M34114" s="93"/>
      <c r="N34114" s="119"/>
    </row>
    <row r="34115" spans="13:14" x14ac:dyDescent="0.2">
      <c r="M34115" s="93"/>
      <c r="N34115" s="119"/>
    </row>
    <row r="34116" spans="13:14" x14ac:dyDescent="0.2">
      <c r="M34116" s="93"/>
      <c r="N34116" s="119"/>
    </row>
    <row r="34117" spans="13:14" x14ac:dyDescent="0.2">
      <c r="M34117" s="93"/>
      <c r="N34117" s="119"/>
    </row>
    <row r="34118" spans="13:14" x14ac:dyDescent="0.2">
      <c r="M34118" s="93"/>
      <c r="N34118" s="119"/>
    </row>
    <row r="34119" spans="13:14" x14ac:dyDescent="0.2">
      <c r="M34119" s="93"/>
      <c r="N34119" s="119"/>
    </row>
    <row r="34120" spans="13:14" x14ac:dyDescent="0.2">
      <c r="M34120" s="93"/>
      <c r="N34120" s="119"/>
    </row>
    <row r="34121" spans="13:14" x14ac:dyDescent="0.2">
      <c r="M34121" s="93"/>
      <c r="N34121" s="119"/>
    </row>
    <row r="34122" spans="13:14" x14ac:dyDescent="0.2">
      <c r="M34122" s="93"/>
      <c r="N34122" s="119"/>
    </row>
    <row r="34123" spans="13:14" x14ac:dyDescent="0.2">
      <c r="M34123" s="93"/>
      <c r="N34123" s="119"/>
    </row>
    <row r="34124" spans="13:14" x14ac:dyDescent="0.2">
      <c r="M34124" s="93"/>
      <c r="N34124" s="119"/>
    </row>
    <row r="34125" spans="13:14" x14ac:dyDescent="0.2">
      <c r="M34125" s="93"/>
      <c r="N34125" s="119"/>
    </row>
    <row r="34126" spans="13:14" x14ac:dyDescent="0.2">
      <c r="M34126" s="93"/>
      <c r="N34126" s="119"/>
    </row>
    <row r="34127" spans="13:14" x14ac:dyDescent="0.2">
      <c r="M34127" s="93"/>
      <c r="N34127" s="119"/>
    </row>
    <row r="34128" spans="13:14" x14ac:dyDescent="0.2">
      <c r="M34128" s="93"/>
      <c r="N34128" s="119"/>
    </row>
    <row r="34129" spans="13:14" x14ac:dyDescent="0.2">
      <c r="M34129" s="93"/>
      <c r="N34129" s="119"/>
    </row>
    <row r="34130" spans="13:14" x14ac:dyDescent="0.2">
      <c r="M34130" s="93"/>
      <c r="N34130" s="119"/>
    </row>
    <row r="34131" spans="13:14" x14ac:dyDescent="0.2">
      <c r="M34131" s="93"/>
      <c r="N34131" s="119"/>
    </row>
    <row r="34132" spans="13:14" x14ac:dyDescent="0.2">
      <c r="M34132" s="93"/>
      <c r="N34132" s="119"/>
    </row>
    <row r="34133" spans="13:14" x14ac:dyDescent="0.2">
      <c r="M34133" s="93"/>
      <c r="N34133" s="119"/>
    </row>
    <row r="34134" spans="13:14" x14ac:dyDescent="0.2">
      <c r="M34134" s="93"/>
      <c r="N34134" s="119"/>
    </row>
    <row r="34135" spans="13:14" x14ac:dyDescent="0.2">
      <c r="M34135" s="93"/>
      <c r="N34135" s="119"/>
    </row>
    <row r="34136" spans="13:14" x14ac:dyDescent="0.2">
      <c r="M34136" s="93"/>
      <c r="N34136" s="119"/>
    </row>
    <row r="34137" spans="13:14" x14ac:dyDescent="0.2">
      <c r="M34137" s="93"/>
      <c r="N34137" s="119"/>
    </row>
    <row r="34138" spans="13:14" x14ac:dyDescent="0.2">
      <c r="M34138" s="93"/>
      <c r="N34138" s="119"/>
    </row>
    <row r="34139" spans="13:14" x14ac:dyDescent="0.2">
      <c r="M34139" s="93"/>
      <c r="N34139" s="119"/>
    </row>
    <row r="34140" spans="13:14" x14ac:dyDescent="0.2">
      <c r="M34140" s="93"/>
      <c r="N34140" s="119"/>
    </row>
    <row r="34141" spans="13:14" x14ac:dyDescent="0.2">
      <c r="M34141" s="93"/>
      <c r="N34141" s="119"/>
    </row>
    <row r="34142" spans="13:14" x14ac:dyDescent="0.2">
      <c r="M34142" s="93"/>
      <c r="N34142" s="119"/>
    </row>
    <row r="34143" spans="13:14" x14ac:dyDescent="0.2">
      <c r="M34143" s="93"/>
      <c r="N34143" s="119"/>
    </row>
    <row r="34144" spans="13:14" x14ac:dyDescent="0.2">
      <c r="M34144" s="93"/>
      <c r="N34144" s="119"/>
    </row>
    <row r="34145" spans="13:14" x14ac:dyDescent="0.2">
      <c r="M34145" s="93"/>
      <c r="N34145" s="119"/>
    </row>
    <row r="34146" spans="13:14" x14ac:dyDescent="0.2">
      <c r="M34146" s="93"/>
      <c r="N34146" s="119"/>
    </row>
    <row r="34147" spans="13:14" x14ac:dyDescent="0.2">
      <c r="M34147" s="93"/>
      <c r="N34147" s="119"/>
    </row>
    <row r="34148" spans="13:14" x14ac:dyDescent="0.2">
      <c r="M34148" s="93"/>
      <c r="N34148" s="119"/>
    </row>
    <row r="34149" spans="13:14" x14ac:dyDescent="0.2">
      <c r="M34149" s="93"/>
      <c r="N34149" s="119"/>
    </row>
    <row r="34150" spans="13:14" x14ac:dyDescent="0.2">
      <c r="M34150" s="93"/>
      <c r="N34150" s="119"/>
    </row>
    <row r="34151" spans="13:14" x14ac:dyDescent="0.2">
      <c r="M34151" s="93"/>
      <c r="N34151" s="119"/>
    </row>
    <row r="34152" spans="13:14" x14ac:dyDescent="0.2">
      <c r="M34152" s="93"/>
      <c r="N34152" s="119"/>
    </row>
    <row r="34153" spans="13:14" x14ac:dyDescent="0.2">
      <c r="M34153" s="93"/>
      <c r="N34153" s="119"/>
    </row>
    <row r="34154" spans="13:14" x14ac:dyDescent="0.2">
      <c r="M34154" s="93"/>
      <c r="N34154" s="119"/>
    </row>
    <row r="34155" spans="13:14" x14ac:dyDescent="0.2">
      <c r="M34155" s="93"/>
      <c r="N34155" s="119"/>
    </row>
    <row r="34156" spans="13:14" x14ac:dyDescent="0.2">
      <c r="M34156" s="93"/>
      <c r="N34156" s="119"/>
    </row>
    <row r="34157" spans="13:14" x14ac:dyDescent="0.2">
      <c r="M34157" s="93"/>
      <c r="N34157" s="119"/>
    </row>
    <row r="34158" spans="13:14" x14ac:dyDescent="0.2">
      <c r="M34158" s="93"/>
      <c r="N34158" s="119"/>
    </row>
    <row r="34159" spans="13:14" x14ac:dyDescent="0.2">
      <c r="M34159" s="93"/>
      <c r="N34159" s="119"/>
    </row>
    <row r="34160" spans="13:14" x14ac:dyDescent="0.2">
      <c r="M34160" s="93"/>
      <c r="N34160" s="119"/>
    </row>
    <row r="34161" spans="13:14" x14ac:dyDescent="0.2">
      <c r="M34161" s="93"/>
      <c r="N34161" s="119"/>
    </row>
    <row r="34162" spans="13:14" x14ac:dyDescent="0.2">
      <c r="M34162" s="93"/>
      <c r="N34162" s="119"/>
    </row>
    <row r="34163" spans="13:14" x14ac:dyDescent="0.2">
      <c r="M34163" s="93"/>
      <c r="N34163" s="119"/>
    </row>
    <row r="34164" spans="13:14" x14ac:dyDescent="0.2">
      <c r="M34164" s="93"/>
      <c r="N34164" s="119"/>
    </row>
    <row r="34165" spans="13:14" x14ac:dyDescent="0.2">
      <c r="M34165" s="93"/>
      <c r="N34165" s="119"/>
    </row>
    <row r="34166" spans="13:14" x14ac:dyDescent="0.2">
      <c r="M34166" s="93"/>
      <c r="N34166" s="119"/>
    </row>
    <row r="34167" spans="13:14" x14ac:dyDescent="0.2">
      <c r="M34167" s="93"/>
      <c r="N34167" s="119"/>
    </row>
    <row r="34168" spans="13:14" x14ac:dyDescent="0.2">
      <c r="M34168" s="93"/>
      <c r="N34168" s="119"/>
    </row>
    <row r="34169" spans="13:14" x14ac:dyDescent="0.2">
      <c r="M34169" s="93"/>
      <c r="N34169" s="119"/>
    </row>
    <row r="34170" spans="13:14" x14ac:dyDescent="0.2">
      <c r="M34170" s="93"/>
      <c r="N34170" s="119"/>
    </row>
    <row r="34171" spans="13:14" x14ac:dyDescent="0.2">
      <c r="M34171" s="93"/>
      <c r="N34171" s="119"/>
    </row>
    <row r="34172" spans="13:14" x14ac:dyDescent="0.2">
      <c r="M34172" s="93"/>
      <c r="N34172" s="119"/>
    </row>
    <row r="34173" spans="13:14" x14ac:dyDescent="0.2">
      <c r="M34173" s="93"/>
      <c r="N34173" s="119"/>
    </row>
    <row r="34174" spans="13:14" x14ac:dyDescent="0.2">
      <c r="M34174" s="93"/>
      <c r="N34174" s="119"/>
    </row>
    <row r="34175" spans="13:14" x14ac:dyDescent="0.2">
      <c r="M34175" s="93"/>
      <c r="N34175" s="119"/>
    </row>
    <row r="34176" spans="13:14" x14ac:dyDescent="0.2">
      <c r="M34176" s="93"/>
      <c r="N34176" s="119"/>
    </row>
    <row r="34177" spans="13:14" x14ac:dyDescent="0.2">
      <c r="M34177" s="93"/>
      <c r="N34177" s="119"/>
    </row>
    <row r="34178" spans="13:14" x14ac:dyDescent="0.2">
      <c r="M34178" s="93"/>
      <c r="N34178" s="119"/>
    </row>
    <row r="34179" spans="13:14" x14ac:dyDescent="0.2">
      <c r="M34179" s="93"/>
      <c r="N34179" s="119"/>
    </row>
    <row r="34180" spans="13:14" x14ac:dyDescent="0.2">
      <c r="M34180" s="93"/>
      <c r="N34180" s="119"/>
    </row>
    <row r="34181" spans="13:14" x14ac:dyDescent="0.2">
      <c r="M34181" s="93"/>
      <c r="N34181" s="119"/>
    </row>
    <row r="34182" spans="13:14" x14ac:dyDescent="0.2">
      <c r="M34182" s="93"/>
      <c r="N34182" s="119"/>
    </row>
    <row r="34183" spans="13:14" x14ac:dyDescent="0.2">
      <c r="M34183" s="93"/>
      <c r="N34183" s="119"/>
    </row>
    <row r="34184" spans="13:14" x14ac:dyDescent="0.2">
      <c r="M34184" s="93"/>
      <c r="N34184" s="119"/>
    </row>
    <row r="34185" spans="13:14" x14ac:dyDescent="0.2">
      <c r="M34185" s="93"/>
      <c r="N34185" s="119"/>
    </row>
    <row r="34186" spans="13:14" x14ac:dyDescent="0.2">
      <c r="M34186" s="93"/>
      <c r="N34186" s="119"/>
    </row>
    <row r="34187" spans="13:14" x14ac:dyDescent="0.2">
      <c r="M34187" s="93"/>
      <c r="N34187" s="119"/>
    </row>
    <row r="34188" spans="13:14" x14ac:dyDescent="0.2">
      <c r="M34188" s="93"/>
      <c r="N34188" s="119"/>
    </row>
    <row r="34189" spans="13:14" x14ac:dyDescent="0.2">
      <c r="M34189" s="93"/>
      <c r="N34189" s="119"/>
    </row>
    <row r="34190" spans="13:14" x14ac:dyDescent="0.2">
      <c r="M34190" s="93"/>
      <c r="N34190" s="119"/>
    </row>
    <row r="34191" spans="13:14" x14ac:dyDescent="0.2">
      <c r="M34191" s="93"/>
      <c r="N34191" s="119"/>
    </row>
    <row r="34192" spans="13:14" x14ac:dyDescent="0.2">
      <c r="M34192" s="93"/>
      <c r="N34192" s="119"/>
    </row>
    <row r="34193" spans="13:14" x14ac:dyDescent="0.2">
      <c r="M34193" s="93"/>
      <c r="N34193" s="119"/>
    </row>
    <row r="34194" spans="13:14" x14ac:dyDescent="0.2">
      <c r="M34194" s="93"/>
      <c r="N34194" s="119"/>
    </row>
    <row r="34195" spans="13:14" x14ac:dyDescent="0.2">
      <c r="M34195" s="93"/>
      <c r="N34195" s="119"/>
    </row>
    <row r="34196" spans="13:14" x14ac:dyDescent="0.2">
      <c r="M34196" s="93"/>
      <c r="N34196" s="119"/>
    </row>
    <row r="34197" spans="13:14" x14ac:dyDescent="0.2">
      <c r="M34197" s="93"/>
      <c r="N34197" s="119"/>
    </row>
    <row r="34198" spans="13:14" x14ac:dyDescent="0.2">
      <c r="M34198" s="93"/>
      <c r="N34198" s="119"/>
    </row>
    <row r="34199" spans="13:14" x14ac:dyDescent="0.2">
      <c r="M34199" s="93"/>
      <c r="N34199" s="119"/>
    </row>
    <row r="34200" spans="13:14" x14ac:dyDescent="0.2">
      <c r="M34200" s="93"/>
      <c r="N34200" s="119"/>
    </row>
    <row r="34201" spans="13:14" x14ac:dyDescent="0.2">
      <c r="M34201" s="93"/>
      <c r="N34201" s="119"/>
    </row>
    <row r="34202" spans="13:14" x14ac:dyDescent="0.2">
      <c r="M34202" s="93"/>
      <c r="N34202" s="119"/>
    </row>
    <row r="34203" spans="13:14" x14ac:dyDescent="0.2">
      <c r="M34203" s="93"/>
      <c r="N34203" s="119"/>
    </row>
    <row r="34204" spans="13:14" x14ac:dyDescent="0.2">
      <c r="M34204" s="93"/>
      <c r="N34204" s="119"/>
    </row>
    <row r="34205" spans="13:14" x14ac:dyDescent="0.2">
      <c r="M34205" s="93"/>
      <c r="N34205" s="119"/>
    </row>
    <row r="34206" spans="13:14" x14ac:dyDescent="0.2">
      <c r="M34206" s="93"/>
      <c r="N34206" s="119"/>
    </row>
    <row r="34207" spans="13:14" x14ac:dyDescent="0.2">
      <c r="M34207" s="93"/>
      <c r="N34207" s="119"/>
    </row>
    <row r="34208" spans="13:14" x14ac:dyDescent="0.2">
      <c r="M34208" s="93"/>
      <c r="N34208" s="119"/>
    </row>
    <row r="34209" spans="13:14" x14ac:dyDescent="0.2">
      <c r="M34209" s="93"/>
      <c r="N34209" s="119"/>
    </row>
    <row r="34210" spans="13:14" x14ac:dyDescent="0.2">
      <c r="M34210" s="93"/>
      <c r="N34210" s="119"/>
    </row>
    <row r="34211" spans="13:14" x14ac:dyDescent="0.2">
      <c r="M34211" s="93"/>
      <c r="N34211" s="119"/>
    </row>
    <row r="34212" spans="13:14" x14ac:dyDescent="0.2">
      <c r="M34212" s="93"/>
      <c r="N34212" s="119"/>
    </row>
    <row r="34213" spans="13:14" x14ac:dyDescent="0.2">
      <c r="M34213" s="93"/>
      <c r="N34213" s="119"/>
    </row>
    <row r="34214" spans="13:14" x14ac:dyDescent="0.2">
      <c r="M34214" s="93"/>
      <c r="N34214" s="119"/>
    </row>
    <row r="34215" spans="13:14" x14ac:dyDescent="0.2">
      <c r="M34215" s="93"/>
      <c r="N34215" s="119"/>
    </row>
    <row r="34216" spans="13:14" x14ac:dyDescent="0.2">
      <c r="M34216" s="93"/>
      <c r="N34216" s="119"/>
    </row>
    <row r="34217" spans="13:14" x14ac:dyDescent="0.2">
      <c r="M34217" s="93"/>
      <c r="N34217" s="119"/>
    </row>
    <row r="34218" spans="13:14" x14ac:dyDescent="0.2">
      <c r="M34218" s="93"/>
      <c r="N34218" s="119"/>
    </row>
    <row r="34219" spans="13:14" x14ac:dyDescent="0.2">
      <c r="M34219" s="93"/>
      <c r="N34219" s="119"/>
    </row>
    <row r="34220" spans="13:14" x14ac:dyDescent="0.2">
      <c r="M34220" s="93"/>
      <c r="N34220" s="119"/>
    </row>
    <row r="34221" spans="13:14" x14ac:dyDescent="0.2">
      <c r="M34221" s="93"/>
      <c r="N34221" s="119"/>
    </row>
    <row r="34222" spans="13:14" x14ac:dyDescent="0.2">
      <c r="M34222" s="93"/>
      <c r="N34222" s="119"/>
    </row>
    <row r="34223" spans="13:14" x14ac:dyDescent="0.2">
      <c r="M34223" s="93"/>
      <c r="N34223" s="119"/>
    </row>
    <row r="34224" spans="13:14" x14ac:dyDescent="0.2">
      <c r="M34224" s="93"/>
      <c r="N34224" s="119"/>
    </row>
    <row r="34225" spans="13:14" x14ac:dyDescent="0.2">
      <c r="M34225" s="93"/>
      <c r="N34225" s="119"/>
    </row>
    <row r="34226" spans="13:14" x14ac:dyDescent="0.2">
      <c r="M34226" s="93"/>
      <c r="N34226" s="119"/>
    </row>
    <row r="34227" spans="13:14" x14ac:dyDescent="0.2">
      <c r="M34227" s="93"/>
      <c r="N34227" s="119"/>
    </row>
    <row r="34228" spans="13:14" x14ac:dyDescent="0.2">
      <c r="M34228" s="93"/>
      <c r="N34228" s="119"/>
    </row>
    <row r="34229" spans="13:14" x14ac:dyDescent="0.2">
      <c r="M34229" s="93"/>
      <c r="N34229" s="119"/>
    </row>
    <row r="34230" spans="13:14" x14ac:dyDescent="0.2">
      <c r="M34230" s="93"/>
      <c r="N34230" s="119"/>
    </row>
    <row r="34231" spans="13:14" x14ac:dyDescent="0.2">
      <c r="M34231" s="93"/>
      <c r="N34231" s="119"/>
    </row>
    <row r="34232" spans="13:14" x14ac:dyDescent="0.2">
      <c r="M34232" s="93"/>
      <c r="N34232" s="119"/>
    </row>
    <row r="34233" spans="13:14" x14ac:dyDescent="0.2">
      <c r="M34233" s="93"/>
      <c r="N34233" s="119"/>
    </row>
    <row r="34234" spans="13:14" x14ac:dyDescent="0.2">
      <c r="M34234" s="93"/>
      <c r="N34234" s="119"/>
    </row>
    <row r="34235" spans="13:14" x14ac:dyDescent="0.2">
      <c r="M34235" s="93"/>
      <c r="N34235" s="119"/>
    </row>
    <row r="34236" spans="13:14" x14ac:dyDescent="0.2">
      <c r="M34236" s="93"/>
      <c r="N34236" s="119"/>
    </row>
    <row r="34237" spans="13:14" x14ac:dyDescent="0.2">
      <c r="M34237" s="93"/>
      <c r="N34237" s="119"/>
    </row>
    <row r="34238" spans="13:14" x14ac:dyDescent="0.2">
      <c r="M34238" s="93"/>
      <c r="N34238" s="119"/>
    </row>
    <row r="34239" spans="13:14" x14ac:dyDescent="0.2">
      <c r="M34239" s="93"/>
      <c r="N34239" s="119"/>
    </row>
    <row r="34240" spans="13:14" x14ac:dyDescent="0.2">
      <c r="M34240" s="93"/>
      <c r="N34240" s="119"/>
    </row>
    <row r="34241" spans="13:14" x14ac:dyDescent="0.2">
      <c r="M34241" s="93"/>
      <c r="N34241" s="119"/>
    </row>
    <row r="34242" spans="13:14" x14ac:dyDescent="0.2">
      <c r="M34242" s="93"/>
      <c r="N34242" s="119"/>
    </row>
    <row r="34243" spans="13:14" x14ac:dyDescent="0.2">
      <c r="M34243" s="93"/>
      <c r="N34243" s="119"/>
    </row>
    <row r="34244" spans="13:14" x14ac:dyDescent="0.2">
      <c r="M34244" s="93"/>
      <c r="N34244" s="119"/>
    </row>
    <row r="34245" spans="13:14" x14ac:dyDescent="0.2">
      <c r="M34245" s="93"/>
      <c r="N34245" s="119"/>
    </row>
    <row r="34246" spans="13:14" x14ac:dyDescent="0.2">
      <c r="M34246" s="93"/>
      <c r="N34246" s="119"/>
    </row>
    <row r="34247" spans="13:14" x14ac:dyDescent="0.2">
      <c r="M34247" s="93"/>
      <c r="N34247" s="119"/>
    </row>
    <row r="34248" spans="13:14" x14ac:dyDescent="0.2">
      <c r="M34248" s="93"/>
      <c r="N34248" s="119"/>
    </row>
    <row r="34249" spans="13:14" x14ac:dyDescent="0.2">
      <c r="M34249" s="93"/>
      <c r="N34249" s="119"/>
    </row>
    <row r="34250" spans="13:14" x14ac:dyDescent="0.2">
      <c r="M34250" s="93"/>
      <c r="N34250" s="119"/>
    </row>
    <row r="34251" spans="13:14" x14ac:dyDescent="0.2">
      <c r="M34251" s="93"/>
      <c r="N34251" s="119"/>
    </row>
    <row r="34252" spans="13:14" x14ac:dyDescent="0.2">
      <c r="M34252" s="93"/>
      <c r="N34252" s="119"/>
    </row>
    <row r="34253" spans="13:14" x14ac:dyDescent="0.2">
      <c r="M34253" s="93"/>
      <c r="N34253" s="119"/>
    </row>
    <row r="34254" spans="13:14" x14ac:dyDescent="0.2">
      <c r="M34254" s="93"/>
      <c r="N34254" s="119"/>
    </row>
    <row r="34255" spans="13:14" x14ac:dyDescent="0.2">
      <c r="M34255" s="93"/>
      <c r="N34255" s="119"/>
    </row>
    <row r="34256" spans="13:14" x14ac:dyDescent="0.2">
      <c r="M34256" s="93"/>
      <c r="N34256" s="119"/>
    </row>
    <row r="34257" spans="13:14" x14ac:dyDescent="0.2">
      <c r="M34257" s="93"/>
      <c r="N34257" s="119"/>
    </row>
    <row r="34258" spans="13:14" x14ac:dyDescent="0.2">
      <c r="M34258" s="93"/>
      <c r="N34258" s="119"/>
    </row>
    <row r="34259" spans="13:14" x14ac:dyDescent="0.2">
      <c r="M34259" s="93"/>
      <c r="N34259" s="119"/>
    </row>
    <row r="34260" spans="13:14" x14ac:dyDescent="0.2">
      <c r="M34260" s="93"/>
      <c r="N34260" s="119"/>
    </row>
    <row r="34261" spans="13:14" x14ac:dyDescent="0.2">
      <c r="M34261" s="93"/>
      <c r="N34261" s="119"/>
    </row>
    <row r="34262" spans="13:14" x14ac:dyDescent="0.2">
      <c r="M34262" s="93"/>
      <c r="N34262" s="119"/>
    </row>
    <row r="34263" spans="13:14" x14ac:dyDescent="0.2">
      <c r="M34263" s="93"/>
      <c r="N34263" s="119"/>
    </row>
    <row r="34264" spans="13:14" x14ac:dyDescent="0.2">
      <c r="M34264" s="93"/>
      <c r="N34264" s="119"/>
    </row>
    <row r="34265" spans="13:14" x14ac:dyDescent="0.2">
      <c r="M34265" s="93"/>
      <c r="N34265" s="119"/>
    </row>
    <row r="34266" spans="13:14" x14ac:dyDescent="0.2">
      <c r="M34266" s="93"/>
      <c r="N34266" s="119"/>
    </row>
    <row r="34267" spans="13:14" x14ac:dyDescent="0.2">
      <c r="M34267" s="93"/>
      <c r="N34267" s="119"/>
    </row>
    <row r="34268" spans="13:14" x14ac:dyDescent="0.2">
      <c r="M34268" s="93"/>
      <c r="N34268" s="119"/>
    </row>
    <row r="34269" spans="13:14" x14ac:dyDescent="0.2">
      <c r="M34269" s="93"/>
      <c r="N34269" s="119"/>
    </row>
    <row r="34270" spans="13:14" x14ac:dyDescent="0.2">
      <c r="M34270" s="93"/>
      <c r="N34270" s="119"/>
    </row>
    <row r="34271" spans="13:14" x14ac:dyDescent="0.2">
      <c r="M34271" s="93"/>
      <c r="N34271" s="119"/>
    </row>
    <row r="34272" spans="13:14" x14ac:dyDescent="0.2">
      <c r="M34272" s="93"/>
      <c r="N34272" s="119"/>
    </row>
    <row r="34273" spans="13:14" x14ac:dyDescent="0.2">
      <c r="M34273" s="93"/>
      <c r="N34273" s="119"/>
    </row>
    <row r="34274" spans="13:14" x14ac:dyDescent="0.2">
      <c r="M34274" s="93"/>
      <c r="N34274" s="119"/>
    </row>
    <row r="34275" spans="13:14" x14ac:dyDescent="0.2">
      <c r="M34275" s="93"/>
      <c r="N34275" s="119"/>
    </row>
    <row r="34276" spans="13:14" x14ac:dyDescent="0.2">
      <c r="M34276" s="93"/>
      <c r="N34276" s="119"/>
    </row>
    <row r="34277" spans="13:14" x14ac:dyDescent="0.2">
      <c r="M34277" s="93"/>
      <c r="N34277" s="119"/>
    </row>
    <row r="34278" spans="13:14" x14ac:dyDescent="0.2">
      <c r="M34278" s="93"/>
      <c r="N34278" s="119"/>
    </row>
    <row r="34279" spans="13:14" x14ac:dyDescent="0.2">
      <c r="M34279" s="93"/>
      <c r="N34279" s="119"/>
    </row>
    <row r="34280" spans="13:14" x14ac:dyDescent="0.2">
      <c r="M34280" s="93"/>
      <c r="N34280" s="119"/>
    </row>
    <row r="34281" spans="13:14" x14ac:dyDescent="0.2">
      <c r="M34281" s="93"/>
      <c r="N34281" s="119"/>
    </row>
    <row r="34282" spans="13:14" x14ac:dyDescent="0.2">
      <c r="M34282" s="93"/>
      <c r="N34282" s="119"/>
    </row>
    <row r="34283" spans="13:14" x14ac:dyDescent="0.2">
      <c r="M34283" s="93"/>
      <c r="N34283" s="119"/>
    </row>
    <row r="34284" spans="13:14" x14ac:dyDescent="0.2">
      <c r="M34284" s="93"/>
      <c r="N34284" s="119"/>
    </row>
    <row r="34285" spans="13:14" x14ac:dyDescent="0.2">
      <c r="M34285" s="93"/>
      <c r="N34285" s="119"/>
    </row>
    <row r="34286" spans="13:14" x14ac:dyDescent="0.2">
      <c r="M34286" s="93"/>
      <c r="N34286" s="119"/>
    </row>
    <row r="34287" spans="13:14" x14ac:dyDescent="0.2">
      <c r="M34287" s="93"/>
      <c r="N34287" s="119"/>
    </row>
    <row r="34288" spans="13:14" x14ac:dyDescent="0.2">
      <c r="M34288" s="93"/>
      <c r="N34288" s="119"/>
    </row>
    <row r="34289" spans="13:14" x14ac:dyDescent="0.2">
      <c r="M34289" s="93"/>
      <c r="N34289" s="119"/>
    </row>
    <row r="34290" spans="13:14" x14ac:dyDescent="0.2">
      <c r="M34290" s="93"/>
      <c r="N34290" s="119"/>
    </row>
    <row r="34291" spans="13:14" x14ac:dyDescent="0.2">
      <c r="M34291" s="93"/>
      <c r="N34291" s="119"/>
    </row>
    <row r="34292" spans="13:14" x14ac:dyDescent="0.2">
      <c r="M34292" s="93"/>
      <c r="N34292" s="119"/>
    </row>
    <row r="34293" spans="13:14" x14ac:dyDescent="0.2">
      <c r="M34293" s="93"/>
      <c r="N34293" s="119"/>
    </row>
    <row r="34294" spans="13:14" x14ac:dyDescent="0.2">
      <c r="M34294" s="93"/>
      <c r="N34294" s="119"/>
    </row>
    <row r="34295" spans="13:14" x14ac:dyDescent="0.2">
      <c r="M34295" s="93"/>
      <c r="N34295" s="119"/>
    </row>
    <row r="34296" spans="13:14" x14ac:dyDescent="0.2">
      <c r="M34296" s="93"/>
      <c r="N34296" s="119"/>
    </row>
    <row r="34297" spans="13:14" x14ac:dyDescent="0.2">
      <c r="M34297" s="93"/>
      <c r="N34297" s="119"/>
    </row>
    <row r="34298" spans="13:14" x14ac:dyDescent="0.2">
      <c r="M34298" s="93"/>
      <c r="N34298" s="119"/>
    </row>
    <row r="34299" spans="13:14" x14ac:dyDescent="0.2">
      <c r="M34299" s="93"/>
      <c r="N34299" s="119"/>
    </row>
    <row r="34300" spans="13:14" x14ac:dyDescent="0.2">
      <c r="M34300" s="93"/>
      <c r="N34300" s="119"/>
    </row>
    <row r="34301" spans="13:14" x14ac:dyDescent="0.2">
      <c r="M34301" s="93"/>
      <c r="N34301" s="119"/>
    </row>
    <row r="34302" spans="13:14" x14ac:dyDescent="0.2">
      <c r="M34302" s="93"/>
      <c r="N34302" s="119"/>
    </row>
    <row r="34303" spans="13:14" x14ac:dyDescent="0.2">
      <c r="M34303" s="93"/>
      <c r="N34303" s="119"/>
    </row>
    <row r="34304" spans="13:14" x14ac:dyDescent="0.2">
      <c r="M34304" s="93"/>
      <c r="N34304" s="119"/>
    </row>
    <row r="34305" spans="13:14" x14ac:dyDescent="0.2">
      <c r="M34305" s="93"/>
      <c r="N34305" s="119"/>
    </row>
    <row r="34306" spans="13:14" x14ac:dyDescent="0.2">
      <c r="M34306" s="93"/>
      <c r="N34306" s="119"/>
    </row>
    <row r="34307" spans="13:14" x14ac:dyDescent="0.2">
      <c r="M34307" s="93"/>
      <c r="N34307" s="119"/>
    </row>
    <row r="34308" spans="13:14" x14ac:dyDescent="0.2">
      <c r="M34308" s="93"/>
      <c r="N34308" s="119"/>
    </row>
    <row r="34309" spans="13:14" x14ac:dyDescent="0.2">
      <c r="M34309" s="93"/>
      <c r="N34309" s="119"/>
    </row>
    <row r="34310" spans="13:14" x14ac:dyDescent="0.2">
      <c r="M34310" s="93"/>
      <c r="N34310" s="119"/>
    </row>
    <row r="34311" spans="13:14" x14ac:dyDescent="0.2">
      <c r="M34311" s="93"/>
      <c r="N34311" s="119"/>
    </row>
    <row r="34312" spans="13:14" x14ac:dyDescent="0.2">
      <c r="M34312" s="93"/>
      <c r="N34312" s="119"/>
    </row>
    <row r="34313" spans="13:14" x14ac:dyDescent="0.2">
      <c r="M34313" s="93"/>
      <c r="N34313" s="119"/>
    </row>
    <row r="34314" spans="13:14" x14ac:dyDescent="0.2">
      <c r="M34314" s="93"/>
      <c r="N34314" s="119"/>
    </row>
    <row r="34315" spans="13:14" x14ac:dyDescent="0.2">
      <c r="M34315" s="93"/>
      <c r="N34315" s="119"/>
    </row>
    <row r="34316" spans="13:14" x14ac:dyDescent="0.2">
      <c r="M34316" s="93"/>
      <c r="N34316" s="119"/>
    </row>
    <row r="34317" spans="13:14" x14ac:dyDescent="0.2">
      <c r="M34317" s="93"/>
      <c r="N34317" s="119"/>
    </row>
    <row r="34318" spans="13:14" x14ac:dyDescent="0.2">
      <c r="M34318" s="93"/>
      <c r="N34318" s="119"/>
    </row>
    <row r="34319" spans="13:14" x14ac:dyDescent="0.2">
      <c r="M34319" s="93"/>
      <c r="N34319" s="119"/>
    </row>
    <row r="34320" spans="13:14" x14ac:dyDescent="0.2">
      <c r="M34320" s="93"/>
      <c r="N34320" s="119"/>
    </row>
    <row r="34321" spans="13:14" x14ac:dyDescent="0.2">
      <c r="M34321" s="93"/>
      <c r="N34321" s="119"/>
    </row>
    <row r="34322" spans="13:14" x14ac:dyDescent="0.2">
      <c r="M34322" s="93"/>
      <c r="N34322" s="119"/>
    </row>
    <row r="34323" spans="13:14" x14ac:dyDescent="0.2">
      <c r="M34323" s="93"/>
      <c r="N34323" s="119"/>
    </row>
    <row r="34324" spans="13:14" x14ac:dyDescent="0.2">
      <c r="M34324" s="93"/>
      <c r="N34324" s="119"/>
    </row>
    <row r="34325" spans="13:14" x14ac:dyDescent="0.2">
      <c r="M34325" s="93"/>
      <c r="N34325" s="119"/>
    </row>
    <row r="34326" spans="13:14" x14ac:dyDescent="0.2">
      <c r="M34326" s="93"/>
      <c r="N34326" s="119"/>
    </row>
    <row r="34327" spans="13:14" x14ac:dyDescent="0.2">
      <c r="M34327" s="93"/>
      <c r="N34327" s="119"/>
    </row>
    <row r="34328" spans="13:14" x14ac:dyDescent="0.2">
      <c r="M34328" s="93"/>
      <c r="N34328" s="119"/>
    </row>
    <row r="34329" spans="13:14" x14ac:dyDescent="0.2">
      <c r="M34329" s="93"/>
      <c r="N34329" s="119"/>
    </row>
    <row r="34330" spans="13:14" x14ac:dyDescent="0.2">
      <c r="M34330" s="93"/>
      <c r="N34330" s="119"/>
    </row>
    <row r="34331" spans="13:14" x14ac:dyDescent="0.2">
      <c r="M34331" s="93"/>
      <c r="N34331" s="119"/>
    </row>
    <row r="34332" spans="13:14" x14ac:dyDescent="0.2">
      <c r="M34332" s="93"/>
      <c r="N34332" s="119"/>
    </row>
    <row r="34333" spans="13:14" x14ac:dyDescent="0.2">
      <c r="M34333" s="93"/>
      <c r="N34333" s="119"/>
    </row>
    <row r="34334" spans="13:14" x14ac:dyDescent="0.2">
      <c r="M34334" s="93"/>
      <c r="N34334" s="119"/>
    </row>
    <row r="34335" spans="13:14" x14ac:dyDescent="0.2">
      <c r="M34335" s="93"/>
      <c r="N34335" s="119"/>
    </row>
    <row r="34336" spans="13:14" x14ac:dyDescent="0.2">
      <c r="M34336" s="93"/>
      <c r="N34336" s="119"/>
    </row>
    <row r="34337" spans="13:14" x14ac:dyDescent="0.2">
      <c r="M34337" s="93"/>
      <c r="N34337" s="119"/>
    </row>
    <row r="34338" spans="13:14" x14ac:dyDescent="0.2">
      <c r="M34338" s="93"/>
      <c r="N34338" s="119"/>
    </row>
    <row r="34339" spans="13:14" x14ac:dyDescent="0.2">
      <c r="M34339" s="93"/>
      <c r="N34339" s="119"/>
    </row>
    <row r="34340" spans="13:14" x14ac:dyDescent="0.2">
      <c r="M34340" s="93"/>
      <c r="N34340" s="119"/>
    </row>
    <row r="34341" spans="13:14" x14ac:dyDescent="0.2">
      <c r="M34341" s="93"/>
      <c r="N34341" s="119"/>
    </row>
    <row r="34342" spans="13:14" x14ac:dyDescent="0.2">
      <c r="M34342" s="93"/>
      <c r="N34342" s="119"/>
    </row>
    <row r="34343" spans="13:14" x14ac:dyDescent="0.2">
      <c r="M34343" s="93"/>
      <c r="N34343" s="119"/>
    </row>
    <row r="34344" spans="13:14" x14ac:dyDescent="0.2">
      <c r="M34344" s="93"/>
      <c r="N34344" s="119"/>
    </row>
    <row r="34345" spans="13:14" x14ac:dyDescent="0.2">
      <c r="M34345" s="93"/>
      <c r="N34345" s="119"/>
    </row>
    <row r="34346" spans="13:14" x14ac:dyDescent="0.2">
      <c r="M34346" s="93"/>
      <c r="N34346" s="119"/>
    </row>
    <row r="34347" spans="13:14" x14ac:dyDescent="0.2">
      <c r="M34347" s="93"/>
      <c r="N34347" s="119"/>
    </row>
    <row r="34348" spans="13:14" x14ac:dyDescent="0.2">
      <c r="M34348" s="93"/>
      <c r="N34348" s="119"/>
    </row>
    <row r="34349" spans="13:14" x14ac:dyDescent="0.2">
      <c r="M34349" s="93"/>
      <c r="N34349" s="119"/>
    </row>
    <row r="34350" spans="13:14" x14ac:dyDescent="0.2">
      <c r="M34350" s="93"/>
      <c r="N34350" s="119"/>
    </row>
    <row r="34351" spans="13:14" x14ac:dyDescent="0.2">
      <c r="M34351" s="93"/>
      <c r="N34351" s="119"/>
    </row>
    <row r="34352" spans="13:14" x14ac:dyDescent="0.2">
      <c r="M34352" s="93"/>
      <c r="N34352" s="119"/>
    </row>
    <row r="34353" spans="13:14" x14ac:dyDescent="0.2">
      <c r="M34353" s="93"/>
      <c r="N34353" s="119"/>
    </row>
    <row r="34354" spans="13:14" x14ac:dyDescent="0.2">
      <c r="M34354" s="93"/>
      <c r="N34354" s="119"/>
    </row>
    <row r="34355" spans="13:14" x14ac:dyDescent="0.2">
      <c r="M34355" s="93"/>
      <c r="N34355" s="119"/>
    </row>
    <row r="34356" spans="13:14" x14ac:dyDescent="0.2">
      <c r="M34356" s="93"/>
      <c r="N34356" s="119"/>
    </row>
    <row r="34357" spans="13:14" x14ac:dyDescent="0.2">
      <c r="M34357" s="93"/>
      <c r="N34357" s="119"/>
    </row>
    <row r="34358" spans="13:14" x14ac:dyDescent="0.2">
      <c r="M34358" s="93"/>
      <c r="N34358" s="119"/>
    </row>
    <row r="34359" spans="13:14" x14ac:dyDescent="0.2">
      <c r="M34359" s="93"/>
      <c r="N34359" s="119"/>
    </row>
    <row r="34360" spans="13:14" x14ac:dyDescent="0.2">
      <c r="M34360" s="93"/>
      <c r="N34360" s="119"/>
    </row>
    <row r="34361" spans="13:14" x14ac:dyDescent="0.2">
      <c r="M34361" s="93"/>
      <c r="N34361" s="119"/>
    </row>
    <row r="34362" spans="13:14" x14ac:dyDescent="0.2">
      <c r="M34362" s="93"/>
      <c r="N34362" s="119"/>
    </row>
    <row r="34363" spans="13:14" x14ac:dyDescent="0.2">
      <c r="M34363" s="93"/>
      <c r="N34363" s="119"/>
    </row>
    <row r="34364" spans="13:14" x14ac:dyDescent="0.2">
      <c r="M34364" s="93"/>
      <c r="N34364" s="119"/>
    </row>
    <row r="34365" spans="13:14" x14ac:dyDescent="0.2">
      <c r="M34365" s="93"/>
      <c r="N34365" s="119"/>
    </row>
    <row r="34366" spans="13:14" x14ac:dyDescent="0.2">
      <c r="M34366" s="93"/>
      <c r="N34366" s="119"/>
    </row>
    <row r="34367" spans="13:14" x14ac:dyDescent="0.2">
      <c r="M34367" s="93"/>
      <c r="N34367" s="119"/>
    </row>
    <row r="34368" spans="13:14" x14ac:dyDescent="0.2">
      <c r="M34368" s="93"/>
      <c r="N34368" s="119"/>
    </row>
    <row r="34369" spans="13:14" x14ac:dyDescent="0.2">
      <c r="M34369" s="93"/>
      <c r="N34369" s="119"/>
    </row>
    <row r="34370" spans="13:14" x14ac:dyDescent="0.2">
      <c r="M34370" s="93"/>
      <c r="N34370" s="119"/>
    </row>
    <row r="34371" spans="13:14" x14ac:dyDescent="0.2">
      <c r="M34371" s="93"/>
      <c r="N34371" s="119"/>
    </row>
    <row r="34372" spans="13:14" x14ac:dyDescent="0.2">
      <c r="M34372" s="93"/>
      <c r="N34372" s="119"/>
    </row>
    <row r="34373" spans="13:14" x14ac:dyDescent="0.2">
      <c r="M34373" s="93"/>
      <c r="N34373" s="119"/>
    </row>
    <row r="34374" spans="13:14" x14ac:dyDescent="0.2">
      <c r="M34374" s="93"/>
      <c r="N34374" s="119"/>
    </row>
    <row r="34375" spans="13:14" x14ac:dyDescent="0.2">
      <c r="M34375" s="93"/>
      <c r="N34375" s="119"/>
    </row>
    <row r="34376" spans="13:14" x14ac:dyDescent="0.2">
      <c r="M34376" s="93"/>
      <c r="N34376" s="119"/>
    </row>
    <row r="34377" spans="13:14" x14ac:dyDescent="0.2">
      <c r="M34377" s="93"/>
      <c r="N34377" s="119"/>
    </row>
    <row r="34378" spans="13:14" x14ac:dyDescent="0.2">
      <c r="M34378" s="93"/>
      <c r="N34378" s="119"/>
    </row>
    <row r="34379" spans="13:14" x14ac:dyDescent="0.2">
      <c r="M34379" s="93"/>
      <c r="N34379" s="119"/>
    </row>
    <row r="34380" spans="13:14" x14ac:dyDescent="0.2">
      <c r="M34380" s="93"/>
      <c r="N34380" s="119"/>
    </row>
    <row r="34381" spans="13:14" x14ac:dyDescent="0.2">
      <c r="M34381" s="93"/>
      <c r="N34381" s="119"/>
    </row>
    <row r="34382" spans="13:14" x14ac:dyDescent="0.2">
      <c r="M34382" s="93"/>
      <c r="N34382" s="119"/>
    </row>
    <row r="34383" spans="13:14" x14ac:dyDescent="0.2">
      <c r="M34383" s="93"/>
      <c r="N34383" s="119"/>
    </row>
    <row r="34384" spans="13:14" x14ac:dyDescent="0.2">
      <c r="M34384" s="93"/>
      <c r="N34384" s="119"/>
    </row>
    <row r="34385" spans="13:14" x14ac:dyDescent="0.2">
      <c r="M34385" s="93"/>
      <c r="N34385" s="119"/>
    </row>
    <row r="34386" spans="13:14" x14ac:dyDescent="0.2">
      <c r="M34386" s="93"/>
      <c r="N34386" s="119"/>
    </row>
    <row r="34387" spans="13:14" x14ac:dyDescent="0.2">
      <c r="M34387" s="93"/>
      <c r="N34387" s="119"/>
    </row>
    <row r="34388" spans="13:14" x14ac:dyDescent="0.2">
      <c r="M34388" s="93"/>
      <c r="N34388" s="119"/>
    </row>
    <row r="34389" spans="13:14" x14ac:dyDescent="0.2">
      <c r="M34389" s="93"/>
      <c r="N34389" s="119"/>
    </row>
    <row r="34390" spans="13:14" x14ac:dyDescent="0.2">
      <c r="M34390" s="93"/>
      <c r="N34390" s="119"/>
    </row>
    <row r="34391" spans="13:14" x14ac:dyDescent="0.2">
      <c r="M34391" s="93"/>
      <c r="N34391" s="119"/>
    </row>
    <row r="34392" spans="13:14" x14ac:dyDescent="0.2">
      <c r="M34392" s="93"/>
      <c r="N34392" s="119"/>
    </row>
    <row r="34393" spans="13:14" x14ac:dyDescent="0.2">
      <c r="M34393" s="93"/>
      <c r="N34393" s="119"/>
    </row>
    <row r="34394" spans="13:14" x14ac:dyDescent="0.2">
      <c r="M34394" s="93"/>
      <c r="N34394" s="119"/>
    </row>
    <row r="34395" spans="13:14" x14ac:dyDescent="0.2">
      <c r="M34395" s="93"/>
      <c r="N34395" s="119"/>
    </row>
    <row r="34396" spans="13:14" x14ac:dyDescent="0.2">
      <c r="M34396" s="93"/>
      <c r="N34396" s="119"/>
    </row>
    <row r="34397" spans="13:14" x14ac:dyDescent="0.2">
      <c r="M34397" s="93"/>
      <c r="N34397" s="119"/>
    </row>
    <row r="34398" spans="13:14" x14ac:dyDescent="0.2">
      <c r="M34398" s="93"/>
      <c r="N34398" s="119"/>
    </row>
    <row r="34399" spans="13:14" x14ac:dyDescent="0.2">
      <c r="M34399" s="93"/>
      <c r="N34399" s="119"/>
    </row>
    <row r="34400" spans="13:14" x14ac:dyDescent="0.2">
      <c r="M34400" s="93"/>
      <c r="N34400" s="119"/>
    </row>
    <row r="34401" spans="13:14" x14ac:dyDescent="0.2">
      <c r="M34401" s="93"/>
      <c r="N34401" s="119"/>
    </row>
    <row r="34402" spans="13:14" x14ac:dyDescent="0.2">
      <c r="M34402" s="93"/>
      <c r="N34402" s="119"/>
    </row>
    <row r="34403" spans="13:14" x14ac:dyDescent="0.2">
      <c r="M34403" s="93"/>
      <c r="N34403" s="119"/>
    </row>
    <row r="34404" spans="13:14" x14ac:dyDescent="0.2">
      <c r="M34404" s="93"/>
      <c r="N34404" s="119"/>
    </row>
    <row r="34405" spans="13:14" x14ac:dyDescent="0.2">
      <c r="M34405" s="93"/>
      <c r="N34405" s="119"/>
    </row>
    <row r="34406" spans="13:14" x14ac:dyDescent="0.2">
      <c r="M34406" s="93"/>
      <c r="N34406" s="119"/>
    </row>
    <row r="34407" spans="13:14" x14ac:dyDescent="0.2">
      <c r="M34407" s="93"/>
      <c r="N34407" s="119"/>
    </row>
    <row r="34408" spans="13:14" x14ac:dyDescent="0.2">
      <c r="M34408" s="93"/>
      <c r="N34408" s="119"/>
    </row>
    <row r="34409" spans="13:14" x14ac:dyDescent="0.2">
      <c r="M34409" s="93"/>
      <c r="N34409" s="119"/>
    </row>
    <row r="34410" spans="13:14" x14ac:dyDescent="0.2">
      <c r="M34410" s="93"/>
      <c r="N34410" s="119"/>
    </row>
    <row r="34411" spans="13:14" x14ac:dyDescent="0.2">
      <c r="M34411" s="93"/>
      <c r="N34411" s="119"/>
    </row>
    <row r="34412" spans="13:14" x14ac:dyDescent="0.2">
      <c r="M34412" s="93"/>
      <c r="N34412" s="119"/>
    </row>
    <row r="34413" spans="13:14" x14ac:dyDescent="0.2">
      <c r="M34413" s="93"/>
      <c r="N34413" s="119"/>
    </row>
    <row r="34414" spans="13:14" x14ac:dyDescent="0.2">
      <c r="M34414" s="93"/>
      <c r="N34414" s="119"/>
    </row>
    <row r="34415" spans="13:14" x14ac:dyDescent="0.2">
      <c r="M34415" s="93"/>
      <c r="N34415" s="119"/>
    </row>
    <row r="34416" spans="13:14" x14ac:dyDescent="0.2">
      <c r="M34416" s="93"/>
      <c r="N34416" s="119"/>
    </row>
    <row r="34417" spans="13:14" x14ac:dyDescent="0.2">
      <c r="M34417" s="93"/>
      <c r="N34417" s="119"/>
    </row>
    <row r="34418" spans="13:14" x14ac:dyDescent="0.2">
      <c r="M34418" s="93"/>
      <c r="N34418" s="119"/>
    </row>
    <row r="34419" spans="13:14" x14ac:dyDescent="0.2">
      <c r="M34419" s="93"/>
      <c r="N34419" s="119"/>
    </row>
    <row r="34420" spans="13:14" x14ac:dyDescent="0.2">
      <c r="M34420" s="93"/>
      <c r="N34420" s="119"/>
    </row>
    <row r="34421" spans="13:14" x14ac:dyDescent="0.2">
      <c r="M34421" s="93"/>
      <c r="N34421" s="119"/>
    </row>
    <row r="34422" spans="13:14" x14ac:dyDescent="0.2">
      <c r="M34422" s="93"/>
      <c r="N34422" s="119"/>
    </row>
    <row r="34423" spans="13:14" x14ac:dyDescent="0.2">
      <c r="M34423" s="93"/>
      <c r="N34423" s="119"/>
    </row>
    <row r="34424" spans="13:14" x14ac:dyDescent="0.2">
      <c r="M34424" s="93"/>
      <c r="N34424" s="119"/>
    </row>
    <row r="34425" spans="13:14" x14ac:dyDescent="0.2">
      <c r="M34425" s="93"/>
      <c r="N34425" s="119"/>
    </row>
    <row r="34426" spans="13:14" x14ac:dyDescent="0.2">
      <c r="M34426" s="93"/>
      <c r="N34426" s="119"/>
    </row>
    <row r="34427" spans="13:14" x14ac:dyDescent="0.2">
      <c r="M34427" s="93"/>
      <c r="N34427" s="119"/>
    </row>
    <row r="34428" spans="13:14" x14ac:dyDescent="0.2">
      <c r="M34428" s="93"/>
      <c r="N34428" s="119"/>
    </row>
    <row r="34429" spans="13:14" x14ac:dyDescent="0.2">
      <c r="M34429" s="93"/>
      <c r="N34429" s="119"/>
    </row>
    <row r="34430" spans="13:14" x14ac:dyDescent="0.2">
      <c r="M34430" s="93"/>
      <c r="N34430" s="119"/>
    </row>
    <row r="34431" spans="13:14" x14ac:dyDescent="0.2">
      <c r="M34431" s="93"/>
      <c r="N34431" s="119"/>
    </row>
    <row r="34432" spans="13:14" x14ac:dyDescent="0.2">
      <c r="M34432" s="93"/>
      <c r="N34432" s="119"/>
    </row>
    <row r="34433" spans="13:14" x14ac:dyDescent="0.2">
      <c r="M34433" s="93"/>
      <c r="N34433" s="119"/>
    </row>
    <row r="34434" spans="13:14" x14ac:dyDescent="0.2">
      <c r="M34434" s="93"/>
      <c r="N34434" s="119"/>
    </row>
    <row r="34435" spans="13:14" x14ac:dyDescent="0.2">
      <c r="M34435" s="93"/>
      <c r="N34435" s="119"/>
    </row>
    <row r="34436" spans="13:14" x14ac:dyDescent="0.2">
      <c r="M34436" s="93"/>
      <c r="N34436" s="119"/>
    </row>
    <row r="34437" spans="13:14" x14ac:dyDescent="0.2">
      <c r="M34437" s="93"/>
      <c r="N34437" s="119"/>
    </row>
    <row r="34438" spans="13:14" x14ac:dyDescent="0.2">
      <c r="M34438" s="93"/>
      <c r="N34438" s="119"/>
    </row>
    <row r="34439" spans="13:14" x14ac:dyDescent="0.2">
      <c r="M34439" s="93"/>
      <c r="N34439" s="119"/>
    </row>
    <row r="34440" spans="13:14" x14ac:dyDescent="0.2">
      <c r="M34440" s="93"/>
      <c r="N34440" s="119"/>
    </row>
    <row r="34441" spans="13:14" x14ac:dyDescent="0.2">
      <c r="M34441" s="93"/>
      <c r="N34441" s="119"/>
    </row>
    <row r="34442" spans="13:14" x14ac:dyDescent="0.2">
      <c r="M34442" s="93"/>
      <c r="N34442" s="119"/>
    </row>
    <row r="34443" spans="13:14" x14ac:dyDescent="0.2">
      <c r="M34443" s="93"/>
      <c r="N34443" s="119"/>
    </row>
    <row r="34444" spans="13:14" x14ac:dyDescent="0.2">
      <c r="M34444" s="93"/>
      <c r="N34444" s="119"/>
    </row>
    <row r="34445" spans="13:14" x14ac:dyDescent="0.2">
      <c r="M34445" s="93"/>
      <c r="N34445" s="119"/>
    </row>
    <row r="34446" spans="13:14" x14ac:dyDescent="0.2">
      <c r="M34446" s="93"/>
      <c r="N34446" s="119"/>
    </row>
    <row r="34447" spans="13:14" x14ac:dyDescent="0.2">
      <c r="M34447" s="93"/>
      <c r="N34447" s="119"/>
    </row>
    <row r="34448" spans="13:14" x14ac:dyDescent="0.2">
      <c r="M34448" s="93"/>
      <c r="N34448" s="119"/>
    </row>
    <row r="34449" spans="13:14" x14ac:dyDescent="0.2">
      <c r="M34449" s="93"/>
      <c r="N34449" s="119"/>
    </row>
    <row r="34450" spans="13:14" x14ac:dyDescent="0.2">
      <c r="M34450" s="93"/>
      <c r="N34450" s="119"/>
    </row>
    <row r="34451" spans="13:14" x14ac:dyDescent="0.2">
      <c r="M34451" s="93"/>
      <c r="N34451" s="119"/>
    </row>
    <row r="34452" spans="13:14" x14ac:dyDescent="0.2">
      <c r="M34452" s="93"/>
      <c r="N34452" s="119"/>
    </row>
    <row r="34453" spans="13:14" x14ac:dyDescent="0.2">
      <c r="M34453" s="93"/>
      <c r="N34453" s="119"/>
    </row>
    <row r="34454" spans="13:14" x14ac:dyDescent="0.2">
      <c r="M34454" s="93"/>
      <c r="N34454" s="119"/>
    </row>
    <row r="34455" spans="13:14" x14ac:dyDescent="0.2">
      <c r="M34455" s="93"/>
      <c r="N34455" s="119"/>
    </row>
    <row r="34456" spans="13:14" x14ac:dyDescent="0.2">
      <c r="M34456" s="93"/>
      <c r="N34456" s="119"/>
    </row>
    <row r="34457" spans="13:14" x14ac:dyDescent="0.2">
      <c r="M34457" s="93"/>
      <c r="N34457" s="119"/>
    </row>
    <row r="34458" spans="13:14" x14ac:dyDescent="0.2">
      <c r="M34458" s="93"/>
      <c r="N34458" s="119"/>
    </row>
    <row r="34459" spans="13:14" x14ac:dyDescent="0.2">
      <c r="M34459" s="93"/>
      <c r="N34459" s="119"/>
    </row>
    <row r="34460" spans="13:14" x14ac:dyDescent="0.2">
      <c r="M34460" s="93"/>
      <c r="N34460" s="119"/>
    </row>
    <row r="34461" spans="13:14" x14ac:dyDescent="0.2">
      <c r="M34461" s="93"/>
      <c r="N34461" s="119"/>
    </row>
    <row r="34462" spans="13:14" x14ac:dyDescent="0.2">
      <c r="M34462" s="93"/>
      <c r="N34462" s="119"/>
    </row>
    <row r="34463" spans="13:14" x14ac:dyDescent="0.2">
      <c r="M34463" s="93"/>
      <c r="N34463" s="119"/>
    </row>
    <row r="34464" spans="13:14" x14ac:dyDescent="0.2">
      <c r="M34464" s="93"/>
      <c r="N34464" s="119"/>
    </row>
    <row r="34465" spans="13:14" x14ac:dyDescent="0.2">
      <c r="M34465" s="93"/>
      <c r="N34465" s="119"/>
    </row>
    <row r="34466" spans="13:14" x14ac:dyDescent="0.2">
      <c r="M34466" s="93"/>
      <c r="N34466" s="119"/>
    </row>
    <row r="34467" spans="13:14" x14ac:dyDescent="0.2">
      <c r="M34467" s="93"/>
      <c r="N34467" s="119"/>
    </row>
    <row r="34468" spans="13:14" x14ac:dyDescent="0.2">
      <c r="M34468" s="93"/>
      <c r="N34468" s="119"/>
    </row>
    <row r="34469" spans="13:14" x14ac:dyDescent="0.2">
      <c r="M34469" s="93"/>
      <c r="N34469" s="119"/>
    </row>
    <row r="34470" spans="13:14" x14ac:dyDescent="0.2">
      <c r="M34470" s="93"/>
      <c r="N34470" s="119"/>
    </row>
    <row r="34471" spans="13:14" x14ac:dyDescent="0.2">
      <c r="M34471" s="93"/>
      <c r="N34471" s="119"/>
    </row>
    <row r="34472" spans="13:14" x14ac:dyDescent="0.2">
      <c r="M34472" s="93"/>
      <c r="N34472" s="119"/>
    </row>
    <row r="34473" spans="13:14" x14ac:dyDescent="0.2">
      <c r="M34473" s="93"/>
      <c r="N34473" s="119"/>
    </row>
    <row r="34474" spans="13:14" x14ac:dyDescent="0.2">
      <c r="M34474" s="93"/>
      <c r="N34474" s="119"/>
    </row>
    <row r="34475" spans="13:14" x14ac:dyDescent="0.2">
      <c r="M34475" s="93"/>
      <c r="N34475" s="119"/>
    </row>
    <row r="34476" spans="13:14" x14ac:dyDescent="0.2">
      <c r="M34476" s="93"/>
      <c r="N34476" s="119"/>
    </row>
    <row r="34477" spans="13:14" x14ac:dyDescent="0.2">
      <c r="M34477" s="93"/>
      <c r="N34477" s="119"/>
    </row>
    <row r="34478" spans="13:14" x14ac:dyDescent="0.2">
      <c r="M34478" s="93"/>
      <c r="N34478" s="119"/>
    </row>
    <row r="34479" spans="13:14" x14ac:dyDescent="0.2">
      <c r="M34479" s="93"/>
      <c r="N34479" s="119"/>
    </row>
    <row r="34480" spans="13:14" x14ac:dyDescent="0.2">
      <c r="M34480" s="93"/>
      <c r="N34480" s="119"/>
    </row>
    <row r="34481" spans="13:14" x14ac:dyDescent="0.2">
      <c r="M34481" s="93"/>
      <c r="N34481" s="119"/>
    </row>
    <row r="34482" spans="13:14" x14ac:dyDescent="0.2">
      <c r="M34482" s="93"/>
      <c r="N34482" s="119"/>
    </row>
    <row r="34483" spans="13:14" x14ac:dyDescent="0.2">
      <c r="M34483" s="93"/>
      <c r="N34483" s="119"/>
    </row>
    <row r="34484" spans="13:14" x14ac:dyDescent="0.2">
      <c r="M34484" s="93"/>
      <c r="N34484" s="119"/>
    </row>
    <row r="34485" spans="13:14" x14ac:dyDescent="0.2">
      <c r="M34485" s="93"/>
      <c r="N34485" s="119"/>
    </row>
    <row r="34486" spans="13:14" x14ac:dyDescent="0.2">
      <c r="M34486" s="93"/>
      <c r="N34486" s="119"/>
    </row>
    <row r="34487" spans="13:14" x14ac:dyDescent="0.2">
      <c r="M34487" s="93"/>
      <c r="N34487" s="119"/>
    </row>
    <row r="34488" spans="13:14" x14ac:dyDescent="0.2">
      <c r="M34488" s="93"/>
      <c r="N34488" s="119"/>
    </row>
    <row r="34489" spans="13:14" x14ac:dyDescent="0.2">
      <c r="M34489" s="93"/>
      <c r="N34489" s="119"/>
    </row>
    <row r="34490" spans="13:14" x14ac:dyDescent="0.2">
      <c r="M34490" s="93"/>
      <c r="N34490" s="119"/>
    </row>
    <row r="34491" spans="13:14" x14ac:dyDescent="0.2">
      <c r="M34491" s="93"/>
      <c r="N34491" s="119"/>
    </row>
    <row r="34492" spans="13:14" x14ac:dyDescent="0.2">
      <c r="M34492" s="93"/>
      <c r="N34492" s="119"/>
    </row>
    <row r="34493" spans="13:14" x14ac:dyDescent="0.2">
      <c r="M34493" s="93"/>
      <c r="N34493" s="119"/>
    </row>
    <row r="34494" spans="13:14" x14ac:dyDescent="0.2">
      <c r="M34494" s="93"/>
      <c r="N34494" s="119"/>
    </row>
    <row r="34495" spans="13:14" x14ac:dyDescent="0.2">
      <c r="M34495" s="93"/>
      <c r="N34495" s="119"/>
    </row>
    <row r="34496" spans="13:14" x14ac:dyDescent="0.2">
      <c r="M34496" s="93"/>
      <c r="N34496" s="119"/>
    </row>
    <row r="34497" spans="13:14" x14ac:dyDescent="0.2">
      <c r="M34497" s="93"/>
      <c r="N34497" s="119"/>
    </row>
    <row r="34498" spans="13:14" x14ac:dyDescent="0.2">
      <c r="M34498" s="93"/>
      <c r="N34498" s="119"/>
    </row>
    <row r="34499" spans="13:14" x14ac:dyDescent="0.2">
      <c r="M34499" s="93"/>
      <c r="N34499" s="119"/>
    </row>
    <row r="34500" spans="13:14" x14ac:dyDescent="0.2">
      <c r="M34500" s="93"/>
      <c r="N34500" s="119"/>
    </row>
    <row r="34501" spans="13:14" x14ac:dyDescent="0.2">
      <c r="M34501" s="93"/>
      <c r="N34501" s="119"/>
    </row>
    <row r="34502" spans="13:14" x14ac:dyDescent="0.2">
      <c r="M34502" s="93"/>
      <c r="N34502" s="119"/>
    </row>
    <row r="34503" spans="13:14" x14ac:dyDescent="0.2">
      <c r="M34503" s="93"/>
      <c r="N34503" s="119"/>
    </row>
    <row r="34504" spans="13:14" x14ac:dyDescent="0.2">
      <c r="M34504" s="93"/>
      <c r="N34504" s="119"/>
    </row>
    <row r="34505" spans="13:14" x14ac:dyDescent="0.2">
      <c r="M34505" s="93"/>
      <c r="N34505" s="119"/>
    </row>
    <row r="34506" spans="13:14" x14ac:dyDescent="0.2">
      <c r="M34506" s="93"/>
      <c r="N34506" s="119"/>
    </row>
    <row r="34507" spans="13:14" x14ac:dyDescent="0.2">
      <c r="M34507" s="93"/>
      <c r="N34507" s="119"/>
    </row>
    <row r="34508" spans="13:14" x14ac:dyDescent="0.2">
      <c r="M34508" s="93"/>
      <c r="N34508" s="119"/>
    </row>
    <row r="34509" spans="13:14" x14ac:dyDescent="0.2">
      <c r="M34509" s="93"/>
      <c r="N34509" s="119"/>
    </row>
    <row r="34510" spans="13:14" x14ac:dyDescent="0.2">
      <c r="M34510" s="93"/>
      <c r="N34510" s="119"/>
    </row>
    <row r="34511" spans="13:14" x14ac:dyDescent="0.2">
      <c r="M34511" s="93"/>
      <c r="N34511" s="119"/>
    </row>
    <row r="34512" spans="13:14" x14ac:dyDescent="0.2">
      <c r="M34512" s="93"/>
      <c r="N34512" s="119"/>
    </row>
    <row r="34513" spans="13:14" x14ac:dyDescent="0.2">
      <c r="M34513" s="93"/>
      <c r="N34513" s="119"/>
    </row>
    <row r="34514" spans="13:14" x14ac:dyDescent="0.2">
      <c r="M34514" s="93"/>
      <c r="N34514" s="119"/>
    </row>
    <row r="34515" spans="13:14" x14ac:dyDescent="0.2">
      <c r="M34515" s="93"/>
      <c r="N34515" s="119"/>
    </row>
    <row r="34516" spans="13:14" x14ac:dyDescent="0.2">
      <c r="M34516" s="93"/>
      <c r="N34516" s="119"/>
    </row>
    <row r="34517" spans="13:14" x14ac:dyDescent="0.2">
      <c r="M34517" s="93"/>
      <c r="N34517" s="119"/>
    </row>
    <row r="34518" spans="13:14" x14ac:dyDescent="0.2">
      <c r="M34518" s="93"/>
      <c r="N34518" s="119"/>
    </row>
    <row r="34519" spans="13:14" x14ac:dyDescent="0.2">
      <c r="M34519" s="93"/>
      <c r="N34519" s="119"/>
    </row>
    <row r="34520" spans="13:14" x14ac:dyDescent="0.2">
      <c r="M34520" s="93"/>
      <c r="N34520" s="119"/>
    </row>
    <row r="34521" spans="13:14" x14ac:dyDescent="0.2">
      <c r="M34521" s="93"/>
      <c r="N34521" s="119"/>
    </row>
    <row r="34522" spans="13:14" x14ac:dyDescent="0.2">
      <c r="M34522" s="93"/>
      <c r="N34522" s="119"/>
    </row>
    <row r="34523" spans="13:14" x14ac:dyDescent="0.2">
      <c r="M34523" s="93"/>
      <c r="N34523" s="119"/>
    </row>
    <row r="34524" spans="13:14" x14ac:dyDescent="0.2">
      <c r="M34524" s="93"/>
      <c r="N34524" s="119"/>
    </row>
    <row r="34525" spans="13:14" x14ac:dyDescent="0.2">
      <c r="M34525" s="93"/>
      <c r="N34525" s="119"/>
    </row>
    <row r="34526" spans="13:14" x14ac:dyDescent="0.2">
      <c r="M34526" s="93"/>
      <c r="N34526" s="119"/>
    </row>
    <row r="34527" spans="13:14" x14ac:dyDescent="0.2">
      <c r="M34527" s="93"/>
      <c r="N34527" s="119"/>
    </row>
    <row r="34528" spans="13:14" x14ac:dyDescent="0.2">
      <c r="M34528" s="93"/>
      <c r="N34528" s="119"/>
    </row>
    <row r="34529" spans="13:14" x14ac:dyDescent="0.2">
      <c r="M34529" s="93"/>
      <c r="N34529" s="119"/>
    </row>
    <row r="34530" spans="13:14" x14ac:dyDescent="0.2">
      <c r="M34530" s="93"/>
      <c r="N34530" s="119"/>
    </row>
    <row r="34531" spans="13:14" x14ac:dyDescent="0.2">
      <c r="M34531" s="93"/>
      <c r="N34531" s="119"/>
    </row>
    <row r="34532" spans="13:14" x14ac:dyDescent="0.2">
      <c r="M34532" s="93"/>
      <c r="N34532" s="119"/>
    </row>
    <row r="34533" spans="13:14" x14ac:dyDescent="0.2">
      <c r="M34533" s="93"/>
      <c r="N34533" s="119"/>
    </row>
    <row r="34534" spans="13:14" x14ac:dyDescent="0.2">
      <c r="M34534" s="93"/>
      <c r="N34534" s="119"/>
    </row>
    <row r="34535" spans="13:14" x14ac:dyDescent="0.2">
      <c r="M34535" s="93"/>
      <c r="N34535" s="119"/>
    </row>
    <row r="34536" spans="13:14" x14ac:dyDescent="0.2">
      <c r="M34536" s="93"/>
      <c r="N34536" s="119"/>
    </row>
    <row r="34537" spans="13:14" x14ac:dyDescent="0.2">
      <c r="M34537" s="93"/>
      <c r="N34537" s="119"/>
    </row>
    <row r="34538" spans="13:14" x14ac:dyDescent="0.2">
      <c r="M34538" s="93"/>
      <c r="N34538" s="119"/>
    </row>
    <row r="34539" spans="13:14" x14ac:dyDescent="0.2">
      <c r="M34539" s="93"/>
      <c r="N34539" s="119"/>
    </row>
    <row r="34540" spans="13:14" x14ac:dyDescent="0.2">
      <c r="M34540" s="93"/>
      <c r="N34540" s="119"/>
    </row>
    <row r="34541" spans="13:14" x14ac:dyDescent="0.2">
      <c r="M34541" s="93"/>
      <c r="N34541" s="119"/>
    </row>
    <row r="34542" spans="13:14" x14ac:dyDescent="0.2">
      <c r="M34542" s="93"/>
      <c r="N34542" s="119"/>
    </row>
    <row r="34543" spans="13:14" x14ac:dyDescent="0.2">
      <c r="M34543" s="93"/>
      <c r="N34543" s="119"/>
    </row>
    <row r="34544" spans="13:14" x14ac:dyDescent="0.2">
      <c r="M34544" s="93"/>
      <c r="N34544" s="119"/>
    </row>
    <row r="34545" spans="13:14" x14ac:dyDescent="0.2">
      <c r="M34545" s="93"/>
      <c r="N34545" s="119"/>
    </row>
    <row r="34546" spans="13:14" x14ac:dyDescent="0.2">
      <c r="M34546" s="93"/>
      <c r="N34546" s="119"/>
    </row>
    <row r="34547" spans="13:14" x14ac:dyDescent="0.2">
      <c r="M34547" s="93"/>
      <c r="N34547" s="119"/>
    </row>
    <row r="34548" spans="13:14" x14ac:dyDescent="0.2">
      <c r="M34548" s="93"/>
      <c r="N34548" s="119"/>
    </row>
    <row r="34549" spans="13:14" x14ac:dyDescent="0.2">
      <c r="M34549" s="93"/>
      <c r="N34549" s="119"/>
    </row>
    <row r="34550" spans="13:14" x14ac:dyDescent="0.2">
      <c r="M34550" s="93"/>
      <c r="N34550" s="119"/>
    </row>
    <row r="34551" spans="13:14" x14ac:dyDescent="0.2">
      <c r="M34551" s="93"/>
      <c r="N34551" s="119"/>
    </row>
    <row r="34552" spans="13:14" x14ac:dyDescent="0.2">
      <c r="M34552" s="93"/>
      <c r="N34552" s="119"/>
    </row>
    <row r="34553" spans="13:14" x14ac:dyDescent="0.2">
      <c r="M34553" s="93"/>
      <c r="N34553" s="119"/>
    </row>
    <row r="34554" spans="13:14" x14ac:dyDescent="0.2">
      <c r="M34554" s="93"/>
      <c r="N34554" s="119"/>
    </row>
    <row r="34555" spans="13:14" x14ac:dyDescent="0.2">
      <c r="M34555" s="93"/>
      <c r="N34555" s="119"/>
    </row>
    <row r="34556" spans="13:14" x14ac:dyDescent="0.2">
      <c r="M34556" s="93"/>
      <c r="N34556" s="119"/>
    </row>
    <row r="34557" spans="13:14" x14ac:dyDescent="0.2">
      <c r="M34557" s="93"/>
      <c r="N34557" s="119"/>
    </row>
    <row r="34558" spans="13:14" x14ac:dyDescent="0.2">
      <c r="M34558" s="93"/>
      <c r="N34558" s="119"/>
    </row>
    <row r="34559" spans="13:14" x14ac:dyDescent="0.2">
      <c r="M34559" s="93"/>
      <c r="N34559" s="119"/>
    </row>
    <row r="34560" spans="13:14" x14ac:dyDescent="0.2">
      <c r="M34560" s="93"/>
      <c r="N34560" s="119"/>
    </row>
    <row r="34561" spans="13:14" x14ac:dyDescent="0.2">
      <c r="M34561" s="93"/>
      <c r="N34561" s="119"/>
    </row>
    <row r="34562" spans="13:14" x14ac:dyDescent="0.2">
      <c r="M34562" s="93"/>
      <c r="N34562" s="119"/>
    </row>
    <row r="34563" spans="13:14" x14ac:dyDescent="0.2">
      <c r="M34563" s="93"/>
      <c r="N34563" s="119"/>
    </row>
    <row r="34564" spans="13:14" x14ac:dyDescent="0.2">
      <c r="M34564" s="93"/>
      <c r="N34564" s="119"/>
    </row>
    <row r="34565" spans="13:14" x14ac:dyDescent="0.2">
      <c r="M34565" s="93"/>
      <c r="N34565" s="119"/>
    </row>
    <row r="34566" spans="13:14" x14ac:dyDescent="0.2">
      <c r="M34566" s="93"/>
      <c r="N34566" s="119"/>
    </row>
    <row r="34567" spans="13:14" x14ac:dyDescent="0.2">
      <c r="M34567" s="93"/>
      <c r="N34567" s="119"/>
    </row>
    <row r="34568" spans="13:14" x14ac:dyDescent="0.2">
      <c r="M34568" s="93"/>
      <c r="N34568" s="119"/>
    </row>
    <row r="34569" spans="13:14" x14ac:dyDescent="0.2">
      <c r="M34569" s="93"/>
      <c r="N34569" s="119"/>
    </row>
    <row r="34570" spans="13:14" x14ac:dyDescent="0.2">
      <c r="M34570" s="93"/>
      <c r="N34570" s="119"/>
    </row>
    <row r="34571" spans="13:14" x14ac:dyDescent="0.2">
      <c r="M34571" s="93"/>
      <c r="N34571" s="119"/>
    </row>
    <row r="34572" spans="13:14" x14ac:dyDescent="0.2">
      <c r="M34572" s="93"/>
      <c r="N34572" s="119"/>
    </row>
    <row r="34573" spans="13:14" x14ac:dyDescent="0.2">
      <c r="M34573" s="93"/>
      <c r="N34573" s="119"/>
    </row>
    <row r="34574" spans="13:14" x14ac:dyDescent="0.2">
      <c r="M34574" s="93"/>
      <c r="N34574" s="119"/>
    </row>
    <row r="34575" spans="13:14" x14ac:dyDescent="0.2">
      <c r="M34575" s="93"/>
      <c r="N34575" s="119"/>
    </row>
    <row r="34576" spans="13:14" x14ac:dyDescent="0.2">
      <c r="M34576" s="93"/>
      <c r="N34576" s="119"/>
    </row>
    <row r="34577" spans="13:14" x14ac:dyDescent="0.2">
      <c r="M34577" s="93"/>
      <c r="N34577" s="119"/>
    </row>
    <row r="34578" spans="13:14" x14ac:dyDescent="0.2">
      <c r="M34578" s="93"/>
      <c r="N34578" s="119"/>
    </row>
    <row r="34579" spans="13:14" x14ac:dyDescent="0.2">
      <c r="M34579" s="93"/>
      <c r="N34579" s="119"/>
    </row>
    <row r="34580" spans="13:14" x14ac:dyDescent="0.2">
      <c r="M34580" s="93"/>
      <c r="N34580" s="119"/>
    </row>
    <row r="34581" spans="13:14" x14ac:dyDescent="0.2">
      <c r="M34581" s="93"/>
      <c r="N34581" s="119"/>
    </row>
    <row r="34582" spans="13:14" x14ac:dyDescent="0.2">
      <c r="M34582" s="93"/>
      <c r="N34582" s="119"/>
    </row>
    <row r="34583" spans="13:14" x14ac:dyDescent="0.2">
      <c r="M34583" s="93"/>
      <c r="N34583" s="119"/>
    </row>
    <row r="34584" spans="13:14" x14ac:dyDescent="0.2">
      <c r="M34584" s="93"/>
      <c r="N34584" s="119"/>
    </row>
    <row r="34585" spans="13:14" x14ac:dyDescent="0.2">
      <c r="M34585" s="93"/>
      <c r="N34585" s="119"/>
    </row>
    <row r="34586" spans="13:14" x14ac:dyDescent="0.2">
      <c r="M34586" s="93"/>
      <c r="N34586" s="119"/>
    </row>
    <row r="34587" spans="13:14" x14ac:dyDescent="0.2">
      <c r="M34587" s="93"/>
      <c r="N34587" s="119"/>
    </row>
    <row r="34588" spans="13:14" x14ac:dyDescent="0.2">
      <c r="M34588" s="93"/>
      <c r="N34588" s="119"/>
    </row>
    <row r="34589" spans="13:14" x14ac:dyDescent="0.2">
      <c r="M34589" s="93"/>
      <c r="N34589" s="119"/>
    </row>
    <row r="34590" spans="13:14" x14ac:dyDescent="0.2">
      <c r="M34590" s="93"/>
      <c r="N34590" s="119"/>
    </row>
    <row r="34591" spans="13:14" x14ac:dyDescent="0.2">
      <c r="M34591" s="93"/>
      <c r="N34591" s="119"/>
    </row>
    <row r="34592" spans="13:14" x14ac:dyDescent="0.2">
      <c r="M34592" s="93"/>
      <c r="N34592" s="119"/>
    </row>
    <row r="34593" spans="13:14" x14ac:dyDescent="0.2">
      <c r="M34593" s="93"/>
      <c r="N34593" s="119"/>
    </row>
    <row r="34594" spans="13:14" x14ac:dyDescent="0.2">
      <c r="M34594" s="93"/>
      <c r="N34594" s="119"/>
    </row>
    <row r="34595" spans="13:14" x14ac:dyDescent="0.2">
      <c r="M34595" s="93"/>
      <c r="N34595" s="119"/>
    </row>
    <row r="34596" spans="13:14" x14ac:dyDescent="0.2">
      <c r="M34596" s="93"/>
      <c r="N34596" s="119"/>
    </row>
    <row r="34597" spans="13:14" x14ac:dyDescent="0.2">
      <c r="M34597" s="93"/>
      <c r="N34597" s="119"/>
    </row>
    <row r="34598" spans="13:14" x14ac:dyDescent="0.2">
      <c r="M34598" s="93"/>
      <c r="N34598" s="119"/>
    </row>
    <row r="34599" spans="13:14" x14ac:dyDescent="0.2">
      <c r="M34599" s="93"/>
      <c r="N34599" s="119"/>
    </row>
    <row r="34600" spans="13:14" x14ac:dyDescent="0.2">
      <c r="M34600" s="93"/>
      <c r="N34600" s="119"/>
    </row>
    <row r="34601" spans="13:14" x14ac:dyDescent="0.2">
      <c r="M34601" s="93"/>
      <c r="N34601" s="119"/>
    </row>
    <row r="34602" spans="13:14" x14ac:dyDescent="0.2">
      <c r="M34602" s="93"/>
      <c r="N34602" s="119"/>
    </row>
    <row r="34603" spans="13:14" x14ac:dyDescent="0.2">
      <c r="M34603" s="93"/>
      <c r="N34603" s="119"/>
    </row>
    <row r="34604" spans="13:14" x14ac:dyDescent="0.2">
      <c r="M34604" s="93"/>
      <c r="N34604" s="119"/>
    </row>
    <row r="34605" spans="13:14" x14ac:dyDescent="0.2">
      <c r="M34605" s="93"/>
      <c r="N34605" s="119"/>
    </row>
    <row r="34606" spans="13:14" x14ac:dyDescent="0.2">
      <c r="M34606" s="93"/>
      <c r="N34606" s="119"/>
    </row>
    <row r="34607" spans="13:14" x14ac:dyDescent="0.2">
      <c r="M34607" s="93"/>
      <c r="N34607" s="119"/>
    </row>
    <row r="34608" spans="13:14" x14ac:dyDescent="0.2">
      <c r="M34608" s="93"/>
      <c r="N34608" s="119"/>
    </row>
    <row r="34609" spans="13:14" x14ac:dyDescent="0.2">
      <c r="M34609" s="93"/>
      <c r="N34609" s="119"/>
    </row>
    <row r="34610" spans="13:14" x14ac:dyDescent="0.2">
      <c r="M34610" s="93"/>
      <c r="N34610" s="119"/>
    </row>
    <row r="34611" spans="13:14" x14ac:dyDescent="0.2">
      <c r="M34611" s="93"/>
      <c r="N34611" s="119"/>
    </row>
    <row r="34612" spans="13:14" x14ac:dyDescent="0.2">
      <c r="M34612" s="93"/>
      <c r="N34612" s="119"/>
    </row>
    <row r="34613" spans="13:14" x14ac:dyDescent="0.2">
      <c r="M34613" s="93"/>
      <c r="N34613" s="119"/>
    </row>
    <row r="34614" spans="13:14" x14ac:dyDescent="0.2">
      <c r="M34614" s="93"/>
      <c r="N34614" s="119"/>
    </row>
    <row r="34615" spans="13:14" x14ac:dyDescent="0.2">
      <c r="M34615" s="93"/>
      <c r="N34615" s="119"/>
    </row>
    <row r="34616" spans="13:14" x14ac:dyDescent="0.2">
      <c r="M34616" s="93"/>
      <c r="N34616" s="119"/>
    </row>
    <row r="34617" spans="13:14" x14ac:dyDescent="0.2">
      <c r="M34617" s="93"/>
      <c r="N34617" s="119"/>
    </row>
    <row r="34618" spans="13:14" x14ac:dyDescent="0.2">
      <c r="M34618" s="93"/>
      <c r="N34618" s="119"/>
    </row>
    <row r="34619" spans="13:14" x14ac:dyDescent="0.2">
      <c r="M34619" s="93"/>
      <c r="N34619" s="119"/>
    </row>
    <row r="34620" spans="13:14" x14ac:dyDescent="0.2">
      <c r="M34620" s="93"/>
      <c r="N34620" s="119"/>
    </row>
    <row r="34621" spans="13:14" x14ac:dyDescent="0.2">
      <c r="M34621" s="93"/>
      <c r="N34621" s="119"/>
    </row>
    <row r="34622" spans="13:14" x14ac:dyDescent="0.2">
      <c r="M34622" s="93"/>
      <c r="N34622" s="119"/>
    </row>
    <row r="34623" spans="13:14" x14ac:dyDescent="0.2">
      <c r="M34623" s="93"/>
      <c r="N34623" s="119"/>
    </row>
    <row r="34624" spans="13:14" x14ac:dyDescent="0.2">
      <c r="M34624" s="93"/>
      <c r="N34624" s="119"/>
    </row>
    <row r="34625" spans="13:14" x14ac:dyDescent="0.2">
      <c r="M34625" s="93"/>
      <c r="N34625" s="119"/>
    </row>
    <row r="34626" spans="13:14" x14ac:dyDescent="0.2">
      <c r="M34626" s="93"/>
      <c r="N34626" s="119"/>
    </row>
    <row r="34627" spans="13:14" x14ac:dyDescent="0.2">
      <c r="M34627" s="93"/>
      <c r="N34627" s="119"/>
    </row>
    <row r="34628" spans="13:14" x14ac:dyDescent="0.2">
      <c r="M34628" s="93"/>
      <c r="N34628" s="119"/>
    </row>
    <row r="34629" spans="13:14" x14ac:dyDescent="0.2">
      <c r="M34629" s="93"/>
      <c r="N34629" s="119"/>
    </row>
    <row r="34630" spans="13:14" x14ac:dyDescent="0.2">
      <c r="M34630" s="93"/>
      <c r="N34630" s="119"/>
    </row>
    <row r="34631" spans="13:14" x14ac:dyDescent="0.2">
      <c r="M34631" s="93"/>
      <c r="N34631" s="119"/>
    </row>
    <row r="34632" spans="13:14" x14ac:dyDescent="0.2">
      <c r="M34632" s="93"/>
      <c r="N34632" s="119"/>
    </row>
    <row r="34633" spans="13:14" x14ac:dyDescent="0.2">
      <c r="M34633" s="93"/>
      <c r="N34633" s="119"/>
    </row>
    <row r="34634" spans="13:14" x14ac:dyDescent="0.2">
      <c r="M34634" s="93"/>
      <c r="N34634" s="119"/>
    </row>
    <row r="34635" spans="13:14" x14ac:dyDescent="0.2">
      <c r="M34635" s="93"/>
      <c r="N34635" s="119"/>
    </row>
    <row r="34636" spans="13:14" x14ac:dyDescent="0.2">
      <c r="M34636" s="93"/>
      <c r="N34636" s="119"/>
    </row>
    <row r="34637" spans="13:14" x14ac:dyDescent="0.2">
      <c r="M34637" s="93"/>
      <c r="N34637" s="119"/>
    </row>
    <row r="34638" spans="13:14" x14ac:dyDescent="0.2">
      <c r="M34638" s="93"/>
      <c r="N34638" s="119"/>
    </row>
    <row r="34639" spans="13:14" x14ac:dyDescent="0.2">
      <c r="M34639" s="93"/>
      <c r="N34639" s="119"/>
    </row>
    <row r="34640" spans="13:14" x14ac:dyDescent="0.2">
      <c r="M34640" s="93"/>
      <c r="N34640" s="119"/>
    </row>
    <row r="34641" spans="13:14" x14ac:dyDescent="0.2">
      <c r="M34641" s="93"/>
      <c r="N34641" s="119"/>
    </row>
    <row r="34642" spans="13:14" x14ac:dyDescent="0.2">
      <c r="M34642" s="93"/>
      <c r="N34642" s="119"/>
    </row>
    <row r="34643" spans="13:14" x14ac:dyDescent="0.2">
      <c r="M34643" s="93"/>
      <c r="N34643" s="119"/>
    </row>
    <row r="34644" spans="13:14" x14ac:dyDescent="0.2">
      <c r="M34644" s="93"/>
      <c r="N34644" s="119"/>
    </row>
    <row r="34645" spans="13:14" x14ac:dyDescent="0.2">
      <c r="M34645" s="93"/>
      <c r="N34645" s="119"/>
    </row>
    <row r="34646" spans="13:14" x14ac:dyDescent="0.2">
      <c r="M34646" s="93"/>
      <c r="N34646" s="119"/>
    </row>
    <row r="34647" spans="13:14" x14ac:dyDescent="0.2">
      <c r="M34647" s="93"/>
      <c r="N34647" s="119"/>
    </row>
    <row r="34648" spans="13:14" x14ac:dyDescent="0.2">
      <c r="M34648" s="93"/>
      <c r="N34648" s="119"/>
    </row>
    <row r="34649" spans="13:14" x14ac:dyDescent="0.2">
      <c r="M34649" s="93"/>
      <c r="N34649" s="119"/>
    </row>
    <row r="34650" spans="13:14" x14ac:dyDescent="0.2">
      <c r="M34650" s="93"/>
      <c r="N34650" s="119"/>
    </row>
    <row r="34651" spans="13:14" x14ac:dyDescent="0.2">
      <c r="M34651" s="93"/>
      <c r="N34651" s="119"/>
    </row>
    <row r="34652" spans="13:14" x14ac:dyDescent="0.2">
      <c r="M34652" s="93"/>
      <c r="N34652" s="119"/>
    </row>
    <row r="34653" spans="13:14" x14ac:dyDescent="0.2">
      <c r="M34653" s="93"/>
      <c r="N34653" s="119"/>
    </row>
    <row r="34654" spans="13:14" x14ac:dyDescent="0.2">
      <c r="M34654" s="93"/>
      <c r="N34654" s="119"/>
    </row>
    <row r="34655" spans="13:14" x14ac:dyDescent="0.2">
      <c r="M34655" s="93"/>
      <c r="N34655" s="119"/>
    </row>
    <row r="34656" spans="13:14" x14ac:dyDescent="0.2">
      <c r="M34656" s="93"/>
      <c r="N34656" s="119"/>
    </row>
    <row r="34657" spans="13:14" x14ac:dyDescent="0.2">
      <c r="M34657" s="93"/>
      <c r="N34657" s="119"/>
    </row>
    <row r="34658" spans="13:14" x14ac:dyDescent="0.2">
      <c r="M34658" s="93"/>
      <c r="N34658" s="119"/>
    </row>
    <row r="34659" spans="13:14" x14ac:dyDescent="0.2">
      <c r="M34659" s="93"/>
      <c r="N34659" s="119"/>
    </row>
    <row r="34660" spans="13:14" x14ac:dyDescent="0.2">
      <c r="M34660" s="93"/>
      <c r="N34660" s="119"/>
    </row>
    <row r="34661" spans="13:14" x14ac:dyDescent="0.2">
      <c r="M34661" s="93"/>
      <c r="N34661" s="119"/>
    </row>
    <row r="34662" spans="13:14" x14ac:dyDescent="0.2">
      <c r="M34662" s="93"/>
      <c r="N34662" s="119"/>
    </row>
    <row r="34663" spans="13:14" x14ac:dyDescent="0.2">
      <c r="M34663" s="93"/>
      <c r="N34663" s="119"/>
    </row>
    <row r="34664" spans="13:14" x14ac:dyDescent="0.2">
      <c r="M34664" s="93"/>
      <c r="N34664" s="119"/>
    </row>
    <row r="34665" spans="13:14" x14ac:dyDescent="0.2">
      <c r="M34665" s="93"/>
      <c r="N34665" s="119"/>
    </row>
    <row r="34666" spans="13:14" x14ac:dyDescent="0.2">
      <c r="M34666" s="93"/>
      <c r="N34666" s="119"/>
    </row>
    <row r="34667" spans="13:14" x14ac:dyDescent="0.2">
      <c r="M34667" s="93"/>
      <c r="N34667" s="119"/>
    </row>
    <row r="34668" spans="13:14" x14ac:dyDescent="0.2">
      <c r="M34668" s="93"/>
      <c r="N34668" s="119"/>
    </row>
    <row r="34669" spans="13:14" x14ac:dyDescent="0.2">
      <c r="M34669" s="93"/>
      <c r="N34669" s="119"/>
    </row>
    <row r="34670" spans="13:14" x14ac:dyDescent="0.2">
      <c r="M34670" s="93"/>
      <c r="N34670" s="119"/>
    </row>
    <row r="34671" spans="13:14" x14ac:dyDescent="0.2">
      <c r="M34671" s="93"/>
      <c r="N34671" s="119"/>
    </row>
    <row r="34672" spans="13:14" x14ac:dyDescent="0.2">
      <c r="M34672" s="93"/>
      <c r="N34672" s="119"/>
    </row>
    <row r="34673" spans="13:14" x14ac:dyDescent="0.2">
      <c r="M34673" s="93"/>
      <c r="N34673" s="119"/>
    </row>
    <row r="34674" spans="13:14" x14ac:dyDescent="0.2">
      <c r="M34674" s="93"/>
      <c r="N34674" s="119"/>
    </row>
    <row r="34675" spans="13:14" x14ac:dyDescent="0.2">
      <c r="M34675" s="93"/>
      <c r="N34675" s="119"/>
    </row>
    <row r="34676" spans="13:14" x14ac:dyDescent="0.2">
      <c r="M34676" s="93"/>
      <c r="N34676" s="119"/>
    </row>
    <row r="34677" spans="13:14" x14ac:dyDescent="0.2">
      <c r="M34677" s="93"/>
      <c r="N34677" s="119"/>
    </row>
    <row r="34678" spans="13:14" x14ac:dyDescent="0.2">
      <c r="M34678" s="93"/>
      <c r="N34678" s="119"/>
    </row>
    <row r="34679" spans="13:14" x14ac:dyDescent="0.2">
      <c r="M34679" s="93"/>
      <c r="N34679" s="119"/>
    </row>
    <row r="34680" spans="13:14" x14ac:dyDescent="0.2">
      <c r="M34680" s="93"/>
      <c r="N34680" s="119"/>
    </row>
    <row r="34681" spans="13:14" x14ac:dyDescent="0.2">
      <c r="M34681" s="93"/>
      <c r="N34681" s="119"/>
    </row>
    <row r="34682" spans="13:14" x14ac:dyDescent="0.2">
      <c r="M34682" s="93"/>
      <c r="N34682" s="119"/>
    </row>
    <row r="34683" spans="13:14" x14ac:dyDescent="0.2">
      <c r="M34683" s="93"/>
      <c r="N34683" s="119"/>
    </row>
    <row r="34684" spans="13:14" x14ac:dyDescent="0.2">
      <c r="M34684" s="93"/>
      <c r="N34684" s="119"/>
    </row>
    <row r="34685" spans="13:14" x14ac:dyDescent="0.2">
      <c r="M34685" s="93"/>
      <c r="N34685" s="119"/>
    </row>
    <row r="34686" spans="13:14" x14ac:dyDescent="0.2">
      <c r="M34686" s="93"/>
      <c r="N34686" s="119"/>
    </row>
    <row r="34687" spans="13:14" x14ac:dyDescent="0.2">
      <c r="M34687" s="93"/>
      <c r="N34687" s="119"/>
    </row>
    <row r="34688" spans="13:14" x14ac:dyDescent="0.2">
      <c r="M34688" s="93"/>
      <c r="N34688" s="119"/>
    </row>
    <row r="34689" spans="13:14" x14ac:dyDescent="0.2">
      <c r="M34689" s="93"/>
      <c r="N34689" s="119"/>
    </row>
    <row r="34690" spans="13:14" x14ac:dyDescent="0.2">
      <c r="M34690" s="93"/>
      <c r="N34690" s="119"/>
    </row>
    <row r="34691" spans="13:14" x14ac:dyDescent="0.2">
      <c r="M34691" s="93"/>
      <c r="N34691" s="119"/>
    </row>
    <row r="34692" spans="13:14" x14ac:dyDescent="0.2">
      <c r="M34692" s="93"/>
      <c r="N34692" s="119"/>
    </row>
    <row r="34693" spans="13:14" x14ac:dyDescent="0.2">
      <c r="M34693" s="93"/>
      <c r="N34693" s="119"/>
    </row>
    <row r="34694" spans="13:14" x14ac:dyDescent="0.2">
      <c r="M34694" s="93"/>
      <c r="N34694" s="119"/>
    </row>
    <row r="34695" spans="13:14" x14ac:dyDescent="0.2">
      <c r="M34695" s="93"/>
      <c r="N34695" s="119"/>
    </row>
    <row r="34696" spans="13:14" x14ac:dyDescent="0.2">
      <c r="M34696" s="93"/>
      <c r="N34696" s="119"/>
    </row>
    <row r="34697" spans="13:14" x14ac:dyDescent="0.2">
      <c r="M34697" s="93"/>
      <c r="N34697" s="119"/>
    </row>
    <row r="34698" spans="13:14" x14ac:dyDescent="0.2">
      <c r="M34698" s="93"/>
      <c r="N34698" s="119"/>
    </row>
    <row r="34699" spans="13:14" x14ac:dyDescent="0.2">
      <c r="M34699" s="93"/>
      <c r="N34699" s="119"/>
    </row>
    <row r="34700" spans="13:14" x14ac:dyDescent="0.2">
      <c r="M34700" s="93"/>
      <c r="N34700" s="119"/>
    </row>
    <row r="34701" spans="13:14" x14ac:dyDescent="0.2">
      <c r="M34701" s="93"/>
      <c r="N34701" s="119"/>
    </row>
    <row r="34702" spans="13:14" x14ac:dyDescent="0.2">
      <c r="M34702" s="93"/>
      <c r="N34702" s="119"/>
    </row>
    <row r="34703" spans="13:14" x14ac:dyDescent="0.2">
      <c r="M34703" s="93"/>
      <c r="N34703" s="119"/>
    </row>
    <row r="34704" spans="13:14" x14ac:dyDescent="0.2">
      <c r="M34704" s="93"/>
      <c r="N34704" s="119"/>
    </row>
    <row r="34705" spans="13:14" x14ac:dyDescent="0.2">
      <c r="M34705" s="93"/>
      <c r="N34705" s="119"/>
    </row>
    <row r="34706" spans="13:14" x14ac:dyDescent="0.2">
      <c r="M34706" s="93"/>
      <c r="N34706" s="119"/>
    </row>
    <row r="34707" spans="13:14" x14ac:dyDescent="0.2">
      <c r="M34707" s="93"/>
      <c r="N34707" s="119"/>
    </row>
    <row r="34708" spans="13:14" x14ac:dyDescent="0.2">
      <c r="M34708" s="93"/>
      <c r="N34708" s="119"/>
    </row>
    <row r="34709" spans="13:14" x14ac:dyDescent="0.2">
      <c r="M34709" s="93"/>
      <c r="N34709" s="119"/>
    </row>
    <row r="34710" spans="13:14" x14ac:dyDescent="0.2">
      <c r="M34710" s="93"/>
      <c r="N34710" s="119"/>
    </row>
    <row r="34711" spans="13:14" x14ac:dyDescent="0.2">
      <c r="M34711" s="93"/>
      <c r="N34711" s="119"/>
    </row>
    <row r="34712" spans="13:14" x14ac:dyDescent="0.2">
      <c r="M34712" s="93"/>
      <c r="N34712" s="119"/>
    </row>
    <row r="34713" spans="13:14" x14ac:dyDescent="0.2">
      <c r="M34713" s="93"/>
      <c r="N34713" s="119"/>
    </row>
    <row r="34714" spans="13:14" x14ac:dyDescent="0.2">
      <c r="M34714" s="93"/>
      <c r="N34714" s="119"/>
    </row>
    <row r="34715" spans="13:14" x14ac:dyDescent="0.2">
      <c r="M34715" s="93"/>
      <c r="N34715" s="119"/>
    </row>
    <row r="34716" spans="13:14" x14ac:dyDescent="0.2">
      <c r="M34716" s="93"/>
      <c r="N34716" s="119"/>
    </row>
    <row r="34717" spans="13:14" x14ac:dyDescent="0.2">
      <c r="M34717" s="93"/>
      <c r="N34717" s="119"/>
    </row>
    <row r="34718" spans="13:14" x14ac:dyDescent="0.2">
      <c r="M34718" s="93"/>
      <c r="N34718" s="119"/>
    </row>
    <row r="34719" spans="13:14" x14ac:dyDescent="0.2">
      <c r="M34719" s="93"/>
      <c r="N34719" s="119"/>
    </row>
    <row r="34720" spans="13:14" x14ac:dyDescent="0.2">
      <c r="M34720" s="93"/>
      <c r="N34720" s="119"/>
    </row>
    <row r="34721" spans="13:14" x14ac:dyDescent="0.2">
      <c r="M34721" s="93"/>
      <c r="N34721" s="119"/>
    </row>
    <row r="34722" spans="13:14" x14ac:dyDescent="0.2">
      <c r="M34722" s="93"/>
      <c r="N34722" s="119"/>
    </row>
    <row r="34723" spans="13:14" x14ac:dyDescent="0.2">
      <c r="M34723" s="93"/>
      <c r="N34723" s="119"/>
    </row>
    <row r="34724" spans="13:14" x14ac:dyDescent="0.2">
      <c r="M34724" s="93"/>
      <c r="N34724" s="119"/>
    </row>
    <row r="34725" spans="13:14" x14ac:dyDescent="0.2">
      <c r="M34725" s="93"/>
      <c r="N34725" s="119"/>
    </row>
    <row r="34726" spans="13:14" x14ac:dyDescent="0.2">
      <c r="M34726" s="93"/>
      <c r="N34726" s="119"/>
    </row>
    <row r="34727" spans="13:14" x14ac:dyDescent="0.2">
      <c r="M34727" s="93"/>
      <c r="N34727" s="119"/>
    </row>
    <row r="34728" spans="13:14" x14ac:dyDescent="0.2">
      <c r="M34728" s="93"/>
      <c r="N34728" s="119"/>
    </row>
    <row r="34729" spans="13:14" x14ac:dyDescent="0.2">
      <c r="M34729" s="93"/>
      <c r="N34729" s="119"/>
    </row>
    <row r="34730" spans="13:14" x14ac:dyDescent="0.2">
      <c r="M34730" s="93"/>
      <c r="N34730" s="119"/>
    </row>
    <row r="34731" spans="13:14" x14ac:dyDescent="0.2">
      <c r="M34731" s="93"/>
      <c r="N34731" s="119"/>
    </row>
    <row r="34732" spans="13:14" x14ac:dyDescent="0.2">
      <c r="M34732" s="93"/>
      <c r="N34732" s="119"/>
    </row>
    <row r="34733" spans="13:14" x14ac:dyDescent="0.2">
      <c r="M34733" s="93"/>
      <c r="N34733" s="119"/>
    </row>
    <row r="34734" spans="13:14" x14ac:dyDescent="0.2">
      <c r="M34734" s="93"/>
      <c r="N34734" s="119"/>
    </row>
    <row r="34735" spans="13:14" x14ac:dyDescent="0.2">
      <c r="M34735" s="93"/>
      <c r="N34735" s="119"/>
    </row>
    <row r="34736" spans="13:14" x14ac:dyDescent="0.2">
      <c r="M34736" s="93"/>
      <c r="N34736" s="119"/>
    </row>
    <row r="34737" spans="13:14" x14ac:dyDescent="0.2">
      <c r="M34737" s="93"/>
      <c r="N34737" s="119"/>
    </row>
    <row r="34738" spans="13:14" x14ac:dyDescent="0.2">
      <c r="M34738" s="93"/>
      <c r="N34738" s="119"/>
    </row>
    <row r="34739" spans="13:14" x14ac:dyDescent="0.2">
      <c r="M34739" s="93"/>
      <c r="N34739" s="119"/>
    </row>
    <row r="34740" spans="13:14" x14ac:dyDescent="0.2">
      <c r="M34740" s="93"/>
      <c r="N34740" s="119"/>
    </row>
    <row r="34741" spans="13:14" x14ac:dyDescent="0.2">
      <c r="M34741" s="93"/>
      <c r="N34741" s="119"/>
    </row>
    <row r="34742" spans="13:14" x14ac:dyDescent="0.2">
      <c r="M34742" s="93"/>
      <c r="N34742" s="119"/>
    </row>
    <row r="34743" spans="13:14" x14ac:dyDescent="0.2">
      <c r="M34743" s="93"/>
      <c r="N34743" s="119"/>
    </row>
    <row r="34744" spans="13:14" x14ac:dyDescent="0.2">
      <c r="M34744" s="93"/>
      <c r="N34744" s="119"/>
    </row>
    <row r="34745" spans="13:14" x14ac:dyDescent="0.2">
      <c r="M34745" s="93"/>
      <c r="N34745" s="119"/>
    </row>
    <row r="34746" spans="13:14" x14ac:dyDescent="0.2">
      <c r="M34746" s="93"/>
      <c r="N34746" s="119"/>
    </row>
    <row r="34747" spans="13:14" x14ac:dyDescent="0.2">
      <c r="M34747" s="93"/>
      <c r="N34747" s="119"/>
    </row>
    <row r="34748" spans="13:14" x14ac:dyDescent="0.2">
      <c r="M34748" s="93"/>
      <c r="N34748" s="119"/>
    </row>
    <row r="34749" spans="13:14" x14ac:dyDescent="0.2">
      <c r="M34749" s="93"/>
      <c r="N34749" s="119"/>
    </row>
    <row r="34750" spans="13:14" x14ac:dyDescent="0.2">
      <c r="M34750" s="93"/>
      <c r="N34750" s="119"/>
    </row>
    <row r="34751" spans="13:14" x14ac:dyDescent="0.2">
      <c r="M34751" s="93"/>
      <c r="N34751" s="119"/>
    </row>
    <row r="34752" spans="13:14" x14ac:dyDescent="0.2">
      <c r="M34752" s="93"/>
      <c r="N34752" s="119"/>
    </row>
    <row r="34753" spans="13:14" x14ac:dyDescent="0.2">
      <c r="M34753" s="93"/>
      <c r="N34753" s="119"/>
    </row>
    <row r="34754" spans="13:14" x14ac:dyDescent="0.2">
      <c r="M34754" s="93"/>
      <c r="N34754" s="119"/>
    </row>
    <row r="34755" spans="13:14" x14ac:dyDescent="0.2">
      <c r="M34755" s="93"/>
      <c r="N34755" s="119"/>
    </row>
    <row r="34756" spans="13:14" x14ac:dyDescent="0.2">
      <c r="M34756" s="93"/>
      <c r="N34756" s="119"/>
    </row>
    <row r="34757" spans="13:14" x14ac:dyDescent="0.2">
      <c r="M34757" s="93"/>
      <c r="N34757" s="119"/>
    </row>
    <row r="34758" spans="13:14" x14ac:dyDescent="0.2">
      <c r="M34758" s="93"/>
      <c r="N34758" s="119"/>
    </row>
    <row r="34759" spans="13:14" x14ac:dyDescent="0.2">
      <c r="M34759" s="93"/>
      <c r="N34759" s="119"/>
    </row>
    <row r="34760" spans="13:14" x14ac:dyDescent="0.2">
      <c r="M34760" s="93"/>
      <c r="N34760" s="119"/>
    </row>
    <row r="34761" spans="13:14" x14ac:dyDescent="0.2">
      <c r="M34761" s="93"/>
      <c r="N34761" s="119"/>
    </row>
    <row r="34762" spans="13:14" x14ac:dyDescent="0.2">
      <c r="M34762" s="93"/>
      <c r="N34762" s="119"/>
    </row>
    <row r="34763" spans="13:14" x14ac:dyDescent="0.2">
      <c r="M34763" s="93"/>
      <c r="N34763" s="119"/>
    </row>
    <row r="34764" spans="13:14" x14ac:dyDescent="0.2">
      <c r="M34764" s="93"/>
      <c r="N34764" s="119"/>
    </row>
    <row r="34765" spans="13:14" x14ac:dyDescent="0.2">
      <c r="M34765" s="93"/>
      <c r="N34765" s="119"/>
    </row>
    <row r="34766" spans="13:14" x14ac:dyDescent="0.2">
      <c r="M34766" s="93"/>
      <c r="N34766" s="119"/>
    </row>
    <row r="34767" spans="13:14" x14ac:dyDescent="0.2">
      <c r="M34767" s="93"/>
      <c r="N34767" s="119"/>
    </row>
    <row r="34768" spans="13:14" x14ac:dyDescent="0.2">
      <c r="M34768" s="93"/>
      <c r="N34768" s="119"/>
    </row>
    <row r="34769" spans="13:14" x14ac:dyDescent="0.2">
      <c r="M34769" s="93"/>
      <c r="N34769" s="119"/>
    </row>
    <row r="34770" spans="13:14" x14ac:dyDescent="0.2">
      <c r="M34770" s="93"/>
      <c r="N34770" s="119"/>
    </row>
    <row r="34771" spans="13:14" x14ac:dyDescent="0.2">
      <c r="M34771" s="93"/>
      <c r="N34771" s="119"/>
    </row>
    <row r="34772" spans="13:14" x14ac:dyDescent="0.2">
      <c r="M34772" s="93"/>
      <c r="N34772" s="119"/>
    </row>
    <row r="34773" spans="13:14" x14ac:dyDescent="0.2">
      <c r="M34773" s="93"/>
      <c r="N34773" s="119"/>
    </row>
    <row r="34774" spans="13:14" x14ac:dyDescent="0.2">
      <c r="M34774" s="93"/>
      <c r="N34774" s="119"/>
    </row>
    <row r="34775" spans="13:14" x14ac:dyDescent="0.2">
      <c r="M34775" s="93"/>
      <c r="N34775" s="119"/>
    </row>
    <row r="34776" spans="13:14" x14ac:dyDescent="0.2">
      <c r="M34776" s="93"/>
      <c r="N34776" s="119"/>
    </row>
    <row r="34777" spans="13:14" x14ac:dyDescent="0.2">
      <c r="M34777" s="93"/>
      <c r="N34777" s="119"/>
    </row>
    <row r="34778" spans="13:14" x14ac:dyDescent="0.2">
      <c r="M34778" s="93"/>
      <c r="N34778" s="119"/>
    </row>
    <row r="34779" spans="13:14" x14ac:dyDescent="0.2">
      <c r="M34779" s="93"/>
      <c r="N34779" s="119"/>
    </row>
    <row r="34780" spans="13:14" x14ac:dyDescent="0.2">
      <c r="M34780" s="93"/>
      <c r="N34780" s="119"/>
    </row>
    <row r="34781" spans="13:14" x14ac:dyDescent="0.2">
      <c r="M34781" s="93"/>
      <c r="N34781" s="119"/>
    </row>
    <row r="34782" spans="13:14" x14ac:dyDescent="0.2">
      <c r="M34782" s="93"/>
      <c r="N34782" s="119"/>
    </row>
    <row r="34783" spans="13:14" x14ac:dyDescent="0.2">
      <c r="M34783" s="93"/>
      <c r="N34783" s="119"/>
    </row>
    <row r="34784" spans="13:14" x14ac:dyDescent="0.2">
      <c r="M34784" s="93"/>
      <c r="N34784" s="119"/>
    </row>
    <row r="34785" spans="13:14" x14ac:dyDescent="0.2">
      <c r="M34785" s="93"/>
      <c r="N34785" s="119"/>
    </row>
    <row r="34786" spans="13:14" x14ac:dyDescent="0.2">
      <c r="M34786" s="93"/>
      <c r="N34786" s="119"/>
    </row>
    <row r="34787" spans="13:14" x14ac:dyDescent="0.2">
      <c r="M34787" s="93"/>
      <c r="N34787" s="119"/>
    </row>
    <row r="34788" spans="13:14" x14ac:dyDescent="0.2">
      <c r="M34788" s="93"/>
      <c r="N34788" s="119"/>
    </row>
    <row r="34789" spans="13:14" x14ac:dyDescent="0.2">
      <c r="M34789" s="93"/>
      <c r="N34789" s="119"/>
    </row>
    <row r="34790" spans="13:14" x14ac:dyDescent="0.2">
      <c r="M34790" s="93"/>
      <c r="N34790" s="119"/>
    </row>
    <row r="34791" spans="13:14" x14ac:dyDescent="0.2">
      <c r="M34791" s="93"/>
      <c r="N34791" s="119"/>
    </row>
    <row r="34792" spans="13:14" x14ac:dyDescent="0.2">
      <c r="M34792" s="93"/>
      <c r="N34792" s="119"/>
    </row>
    <row r="34793" spans="13:14" x14ac:dyDescent="0.2">
      <c r="M34793" s="93"/>
      <c r="N34793" s="119"/>
    </row>
    <row r="34794" spans="13:14" x14ac:dyDescent="0.2">
      <c r="M34794" s="93"/>
      <c r="N34794" s="119"/>
    </row>
    <row r="34795" spans="13:14" x14ac:dyDescent="0.2">
      <c r="M34795" s="93"/>
      <c r="N34795" s="119"/>
    </row>
    <row r="34796" spans="13:14" x14ac:dyDescent="0.2">
      <c r="M34796" s="93"/>
      <c r="N34796" s="119"/>
    </row>
    <row r="34797" spans="13:14" x14ac:dyDescent="0.2">
      <c r="M34797" s="93"/>
      <c r="N34797" s="119"/>
    </row>
    <row r="34798" spans="13:14" x14ac:dyDescent="0.2">
      <c r="M34798" s="93"/>
      <c r="N34798" s="119"/>
    </row>
    <row r="34799" spans="13:14" x14ac:dyDescent="0.2">
      <c r="M34799" s="93"/>
      <c r="N34799" s="119"/>
    </row>
    <row r="34800" spans="13:14" x14ac:dyDescent="0.2">
      <c r="M34800" s="93"/>
      <c r="N34800" s="119"/>
    </row>
    <row r="34801" spans="13:14" x14ac:dyDescent="0.2">
      <c r="M34801" s="93"/>
      <c r="N34801" s="119"/>
    </row>
    <row r="34802" spans="13:14" x14ac:dyDescent="0.2">
      <c r="M34802" s="93"/>
      <c r="N34802" s="119"/>
    </row>
    <row r="34803" spans="13:14" x14ac:dyDescent="0.2">
      <c r="M34803" s="93"/>
      <c r="N34803" s="119"/>
    </row>
    <row r="34804" spans="13:14" x14ac:dyDescent="0.2">
      <c r="M34804" s="93"/>
      <c r="N34804" s="119"/>
    </row>
    <row r="34805" spans="13:14" x14ac:dyDescent="0.2">
      <c r="M34805" s="93"/>
      <c r="N34805" s="119"/>
    </row>
    <row r="34806" spans="13:14" x14ac:dyDescent="0.2">
      <c r="M34806" s="93"/>
      <c r="N34806" s="119"/>
    </row>
    <row r="34807" spans="13:14" x14ac:dyDescent="0.2">
      <c r="M34807" s="93"/>
      <c r="N34807" s="119"/>
    </row>
    <row r="34808" spans="13:14" x14ac:dyDescent="0.2">
      <c r="M34808" s="93"/>
      <c r="N34808" s="119"/>
    </row>
    <row r="34809" spans="13:14" x14ac:dyDescent="0.2">
      <c r="M34809" s="93"/>
      <c r="N34809" s="119"/>
    </row>
    <row r="34810" spans="13:14" x14ac:dyDescent="0.2">
      <c r="M34810" s="93"/>
      <c r="N34810" s="119"/>
    </row>
    <row r="34811" spans="13:14" x14ac:dyDescent="0.2">
      <c r="M34811" s="93"/>
      <c r="N34811" s="119"/>
    </row>
    <row r="34812" spans="13:14" x14ac:dyDescent="0.2">
      <c r="M34812" s="93"/>
      <c r="N34812" s="119"/>
    </row>
    <row r="34813" spans="13:14" x14ac:dyDescent="0.2">
      <c r="M34813" s="93"/>
      <c r="N34813" s="119"/>
    </row>
    <row r="34814" spans="13:14" x14ac:dyDescent="0.2">
      <c r="M34814" s="93"/>
      <c r="N34814" s="119"/>
    </row>
    <row r="34815" spans="13:14" x14ac:dyDescent="0.2">
      <c r="M34815" s="93"/>
      <c r="N34815" s="119"/>
    </row>
    <row r="34816" spans="13:14" x14ac:dyDescent="0.2">
      <c r="M34816" s="93"/>
      <c r="N34816" s="119"/>
    </row>
    <row r="34817" spans="13:14" x14ac:dyDescent="0.2">
      <c r="M34817" s="93"/>
      <c r="N34817" s="119"/>
    </row>
    <row r="34818" spans="13:14" x14ac:dyDescent="0.2">
      <c r="M34818" s="93"/>
      <c r="N34818" s="119"/>
    </row>
    <row r="34819" spans="13:14" x14ac:dyDescent="0.2">
      <c r="M34819" s="93"/>
      <c r="N34819" s="119"/>
    </row>
    <row r="34820" spans="13:14" x14ac:dyDescent="0.2">
      <c r="M34820" s="93"/>
      <c r="N34820" s="119"/>
    </row>
    <row r="34821" spans="13:14" x14ac:dyDescent="0.2">
      <c r="M34821" s="93"/>
      <c r="N34821" s="119"/>
    </row>
    <row r="34822" spans="13:14" x14ac:dyDescent="0.2">
      <c r="M34822" s="93"/>
      <c r="N34822" s="119"/>
    </row>
    <row r="34823" spans="13:14" x14ac:dyDescent="0.2">
      <c r="M34823" s="93"/>
      <c r="N34823" s="119"/>
    </row>
    <row r="34824" spans="13:14" x14ac:dyDescent="0.2">
      <c r="M34824" s="93"/>
      <c r="N34824" s="119"/>
    </row>
    <row r="34825" spans="13:14" x14ac:dyDescent="0.2">
      <c r="M34825" s="93"/>
      <c r="N34825" s="119"/>
    </row>
    <row r="34826" spans="13:14" x14ac:dyDescent="0.2">
      <c r="M34826" s="93"/>
      <c r="N34826" s="119"/>
    </row>
    <row r="34827" spans="13:14" x14ac:dyDescent="0.2">
      <c r="M34827" s="93"/>
      <c r="N34827" s="119"/>
    </row>
    <row r="34828" spans="13:14" x14ac:dyDescent="0.2">
      <c r="M34828" s="93"/>
      <c r="N34828" s="119"/>
    </row>
    <row r="34829" spans="13:14" x14ac:dyDescent="0.2">
      <c r="M34829" s="93"/>
      <c r="N34829" s="119"/>
    </row>
    <row r="34830" spans="13:14" x14ac:dyDescent="0.2">
      <c r="M34830" s="93"/>
      <c r="N34830" s="119"/>
    </row>
    <row r="34831" spans="13:14" x14ac:dyDescent="0.2">
      <c r="M34831" s="93"/>
      <c r="N34831" s="119"/>
    </row>
    <row r="34832" spans="13:14" x14ac:dyDescent="0.2">
      <c r="M34832" s="93"/>
      <c r="N34832" s="119"/>
    </row>
    <row r="34833" spans="13:14" x14ac:dyDescent="0.2">
      <c r="M34833" s="93"/>
      <c r="N34833" s="119"/>
    </row>
    <row r="34834" spans="13:14" x14ac:dyDescent="0.2">
      <c r="M34834" s="93"/>
      <c r="N34834" s="119"/>
    </row>
    <row r="34835" spans="13:14" x14ac:dyDescent="0.2">
      <c r="M34835" s="93"/>
      <c r="N34835" s="119"/>
    </row>
    <row r="34836" spans="13:14" x14ac:dyDescent="0.2">
      <c r="M34836" s="93"/>
      <c r="N34836" s="119"/>
    </row>
    <row r="34837" spans="13:14" x14ac:dyDescent="0.2">
      <c r="M34837" s="93"/>
      <c r="N34837" s="119"/>
    </row>
    <row r="34838" spans="13:14" x14ac:dyDescent="0.2">
      <c r="M34838" s="93"/>
      <c r="N34838" s="119"/>
    </row>
    <row r="34839" spans="13:14" x14ac:dyDescent="0.2">
      <c r="M34839" s="93"/>
      <c r="N34839" s="119"/>
    </row>
    <row r="34840" spans="13:14" x14ac:dyDescent="0.2">
      <c r="M34840" s="93"/>
      <c r="N34840" s="119"/>
    </row>
    <row r="34841" spans="13:14" x14ac:dyDescent="0.2">
      <c r="M34841" s="93"/>
      <c r="N34841" s="119"/>
    </row>
    <row r="34842" spans="13:14" x14ac:dyDescent="0.2">
      <c r="M34842" s="93"/>
      <c r="N34842" s="119"/>
    </row>
    <row r="34843" spans="13:14" x14ac:dyDescent="0.2">
      <c r="M34843" s="93"/>
      <c r="N34843" s="119"/>
    </row>
    <row r="34844" spans="13:14" x14ac:dyDescent="0.2">
      <c r="M34844" s="93"/>
      <c r="N34844" s="119"/>
    </row>
    <row r="34845" spans="13:14" x14ac:dyDescent="0.2">
      <c r="M34845" s="93"/>
      <c r="N34845" s="119"/>
    </row>
    <row r="34846" spans="13:14" x14ac:dyDescent="0.2">
      <c r="M34846" s="93"/>
      <c r="N34846" s="119"/>
    </row>
    <row r="34847" spans="13:14" x14ac:dyDescent="0.2">
      <c r="M34847" s="93"/>
      <c r="N34847" s="119"/>
    </row>
    <row r="34848" spans="13:14" x14ac:dyDescent="0.2">
      <c r="M34848" s="93"/>
      <c r="N34848" s="119"/>
    </row>
    <row r="34849" spans="13:14" x14ac:dyDescent="0.2">
      <c r="M34849" s="93"/>
      <c r="N34849" s="119"/>
    </row>
    <row r="34850" spans="13:14" x14ac:dyDescent="0.2">
      <c r="M34850" s="93"/>
      <c r="N34850" s="119"/>
    </row>
    <row r="34851" spans="13:14" x14ac:dyDescent="0.2">
      <c r="M34851" s="93"/>
      <c r="N34851" s="119"/>
    </row>
    <row r="34852" spans="13:14" x14ac:dyDescent="0.2">
      <c r="M34852" s="93"/>
      <c r="N34852" s="119"/>
    </row>
    <row r="34853" spans="13:14" x14ac:dyDescent="0.2">
      <c r="M34853" s="93"/>
      <c r="N34853" s="119"/>
    </row>
    <row r="34854" spans="13:14" x14ac:dyDescent="0.2">
      <c r="M34854" s="93"/>
      <c r="N34854" s="119"/>
    </row>
    <row r="34855" spans="13:14" x14ac:dyDescent="0.2">
      <c r="M34855" s="93"/>
      <c r="N34855" s="119"/>
    </row>
    <row r="34856" spans="13:14" x14ac:dyDescent="0.2">
      <c r="M34856" s="93"/>
      <c r="N34856" s="119"/>
    </row>
    <row r="34857" spans="13:14" x14ac:dyDescent="0.2">
      <c r="M34857" s="93"/>
      <c r="N34857" s="119"/>
    </row>
    <row r="34858" spans="13:14" x14ac:dyDescent="0.2">
      <c r="M34858" s="93"/>
      <c r="N34858" s="119"/>
    </row>
    <row r="34859" spans="13:14" x14ac:dyDescent="0.2">
      <c r="M34859" s="93"/>
      <c r="N34859" s="119"/>
    </row>
    <row r="34860" spans="13:14" x14ac:dyDescent="0.2">
      <c r="M34860" s="93"/>
      <c r="N34860" s="119"/>
    </row>
    <row r="34861" spans="13:14" x14ac:dyDescent="0.2">
      <c r="M34861" s="93"/>
      <c r="N34861" s="119"/>
    </row>
    <row r="34862" spans="13:14" x14ac:dyDescent="0.2">
      <c r="M34862" s="93"/>
      <c r="N34862" s="119"/>
    </row>
    <row r="34863" spans="13:14" x14ac:dyDescent="0.2">
      <c r="M34863" s="93"/>
      <c r="N34863" s="119"/>
    </row>
    <row r="34864" spans="13:14" x14ac:dyDescent="0.2">
      <c r="M34864" s="93"/>
      <c r="N34864" s="119"/>
    </row>
    <row r="34865" spans="13:14" x14ac:dyDescent="0.2">
      <c r="M34865" s="93"/>
      <c r="N34865" s="119"/>
    </row>
    <row r="34866" spans="13:14" x14ac:dyDescent="0.2">
      <c r="M34866" s="93"/>
      <c r="N34866" s="119"/>
    </row>
    <row r="34867" spans="13:14" x14ac:dyDescent="0.2">
      <c r="M34867" s="93"/>
      <c r="N34867" s="119"/>
    </row>
    <row r="34868" spans="13:14" x14ac:dyDescent="0.2">
      <c r="M34868" s="93"/>
      <c r="N34868" s="119"/>
    </row>
    <row r="34869" spans="13:14" x14ac:dyDescent="0.2">
      <c r="M34869" s="93"/>
      <c r="N34869" s="119"/>
    </row>
    <row r="34870" spans="13:14" x14ac:dyDescent="0.2">
      <c r="M34870" s="93"/>
      <c r="N34870" s="119"/>
    </row>
    <row r="34871" spans="13:14" x14ac:dyDescent="0.2">
      <c r="M34871" s="93"/>
      <c r="N34871" s="119"/>
    </row>
    <row r="34872" spans="13:14" x14ac:dyDescent="0.2">
      <c r="M34872" s="93"/>
      <c r="N34872" s="119"/>
    </row>
    <row r="34873" spans="13:14" x14ac:dyDescent="0.2">
      <c r="M34873" s="93"/>
      <c r="N34873" s="119"/>
    </row>
    <row r="34874" spans="13:14" x14ac:dyDescent="0.2">
      <c r="M34874" s="93"/>
      <c r="N34874" s="119"/>
    </row>
    <row r="34875" spans="13:14" x14ac:dyDescent="0.2">
      <c r="M34875" s="93"/>
      <c r="N34875" s="119"/>
    </row>
    <row r="34876" spans="13:14" x14ac:dyDescent="0.2">
      <c r="M34876" s="93"/>
      <c r="N34876" s="119"/>
    </row>
    <row r="34877" spans="13:14" x14ac:dyDescent="0.2">
      <c r="M34877" s="93"/>
      <c r="N34877" s="119"/>
    </row>
    <row r="34878" spans="13:14" x14ac:dyDescent="0.2">
      <c r="M34878" s="93"/>
      <c r="N34878" s="119"/>
    </row>
    <row r="34879" spans="13:14" x14ac:dyDescent="0.2">
      <c r="M34879" s="93"/>
      <c r="N34879" s="119"/>
    </row>
    <row r="34880" spans="13:14" x14ac:dyDescent="0.2">
      <c r="M34880" s="93"/>
      <c r="N34880" s="119"/>
    </row>
    <row r="34881" spans="13:14" x14ac:dyDescent="0.2">
      <c r="M34881" s="93"/>
      <c r="N34881" s="119"/>
    </row>
    <row r="34882" spans="13:14" x14ac:dyDescent="0.2">
      <c r="M34882" s="93"/>
      <c r="N34882" s="119"/>
    </row>
    <row r="34883" spans="13:14" x14ac:dyDescent="0.2">
      <c r="M34883" s="93"/>
      <c r="N34883" s="119"/>
    </row>
    <row r="34884" spans="13:14" x14ac:dyDescent="0.2">
      <c r="M34884" s="93"/>
      <c r="N34884" s="119"/>
    </row>
    <row r="34885" spans="13:14" x14ac:dyDescent="0.2">
      <c r="M34885" s="93"/>
      <c r="N34885" s="119"/>
    </row>
    <row r="34886" spans="13:14" x14ac:dyDescent="0.2">
      <c r="M34886" s="93"/>
      <c r="N34886" s="119"/>
    </row>
    <row r="34887" spans="13:14" x14ac:dyDescent="0.2">
      <c r="M34887" s="93"/>
      <c r="N34887" s="119"/>
    </row>
    <row r="34888" spans="13:14" x14ac:dyDescent="0.2">
      <c r="M34888" s="93"/>
      <c r="N34888" s="119"/>
    </row>
    <row r="34889" spans="13:14" x14ac:dyDescent="0.2">
      <c r="M34889" s="93"/>
      <c r="N34889" s="119"/>
    </row>
    <row r="34890" spans="13:14" x14ac:dyDescent="0.2">
      <c r="M34890" s="93"/>
      <c r="N34890" s="119"/>
    </row>
    <row r="34891" spans="13:14" x14ac:dyDescent="0.2">
      <c r="M34891" s="93"/>
      <c r="N34891" s="119"/>
    </row>
    <row r="34892" spans="13:14" x14ac:dyDescent="0.2">
      <c r="M34892" s="93"/>
      <c r="N34892" s="119"/>
    </row>
    <row r="34893" spans="13:14" x14ac:dyDescent="0.2">
      <c r="M34893" s="93"/>
      <c r="N34893" s="119"/>
    </row>
    <row r="34894" spans="13:14" x14ac:dyDescent="0.2">
      <c r="M34894" s="93"/>
      <c r="N34894" s="119"/>
    </row>
    <row r="34895" spans="13:14" x14ac:dyDescent="0.2">
      <c r="M34895" s="93"/>
      <c r="N34895" s="119"/>
    </row>
    <row r="34896" spans="13:14" x14ac:dyDescent="0.2">
      <c r="M34896" s="93"/>
      <c r="N34896" s="119"/>
    </row>
    <row r="34897" spans="13:14" x14ac:dyDescent="0.2">
      <c r="M34897" s="93"/>
      <c r="N34897" s="119"/>
    </row>
    <row r="34898" spans="13:14" x14ac:dyDescent="0.2">
      <c r="M34898" s="93"/>
      <c r="N34898" s="119"/>
    </row>
    <row r="34899" spans="13:14" x14ac:dyDescent="0.2">
      <c r="M34899" s="93"/>
      <c r="N34899" s="119"/>
    </row>
    <row r="34900" spans="13:14" x14ac:dyDescent="0.2">
      <c r="M34900" s="93"/>
      <c r="N34900" s="119"/>
    </row>
    <row r="34901" spans="13:14" x14ac:dyDescent="0.2">
      <c r="M34901" s="93"/>
      <c r="N34901" s="119"/>
    </row>
    <row r="34902" spans="13:14" x14ac:dyDescent="0.2">
      <c r="M34902" s="93"/>
      <c r="N34902" s="119"/>
    </row>
    <row r="34903" spans="13:14" x14ac:dyDescent="0.2">
      <c r="M34903" s="93"/>
      <c r="N34903" s="119"/>
    </row>
    <row r="34904" spans="13:14" x14ac:dyDescent="0.2">
      <c r="M34904" s="93"/>
      <c r="N34904" s="119"/>
    </row>
    <row r="34905" spans="13:14" x14ac:dyDescent="0.2">
      <c r="M34905" s="93"/>
      <c r="N34905" s="119"/>
    </row>
    <row r="34906" spans="13:14" x14ac:dyDescent="0.2">
      <c r="M34906" s="93"/>
      <c r="N34906" s="119"/>
    </row>
    <row r="34907" spans="13:14" x14ac:dyDescent="0.2">
      <c r="M34907" s="93"/>
      <c r="N34907" s="119"/>
    </row>
    <row r="34908" spans="13:14" x14ac:dyDescent="0.2">
      <c r="M34908" s="93"/>
      <c r="N34908" s="119"/>
    </row>
    <row r="34909" spans="13:14" x14ac:dyDescent="0.2">
      <c r="M34909" s="93"/>
      <c r="N34909" s="119"/>
    </row>
    <row r="34910" spans="13:14" x14ac:dyDescent="0.2">
      <c r="M34910" s="93"/>
      <c r="N34910" s="119"/>
    </row>
    <row r="34911" spans="13:14" x14ac:dyDescent="0.2">
      <c r="M34911" s="93"/>
      <c r="N34911" s="119"/>
    </row>
    <row r="34912" spans="13:14" x14ac:dyDescent="0.2">
      <c r="M34912" s="93"/>
      <c r="N34912" s="119"/>
    </row>
    <row r="34913" spans="13:14" x14ac:dyDescent="0.2">
      <c r="M34913" s="93"/>
      <c r="N34913" s="119"/>
    </row>
    <row r="34914" spans="13:14" x14ac:dyDescent="0.2">
      <c r="M34914" s="93"/>
      <c r="N34914" s="119"/>
    </row>
    <row r="34915" spans="13:14" x14ac:dyDescent="0.2">
      <c r="M34915" s="93"/>
      <c r="N34915" s="119"/>
    </row>
    <row r="34916" spans="13:14" x14ac:dyDescent="0.2">
      <c r="M34916" s="93"/>
      <c r="N34916" s="119"/>
    </row>
    <row r="34917" spans="13:14" x14ac:dyDescent="0.2">
      <c r="M34917" s="93"/>
      <c r="N34917" s="119"/>
    </row>
    <row r="34918" spans="13:14" x14ac:dyDescent="0.2">
      <c r="M34918" s="93"/>
      <c r="N34918" s="119"/>
    </row>
    <row r="34919" spans="13:14" x14ac:dyDescent="0.2">
      <c r="M34919" s="93"/>
      <c r="N34919" s="119"/>
    </row>
    <row r="34920" spans="13:14" x14ac:dyDescent="0.2">
      <c r="M34920" s="93"/>
      <c r="N34920" s="119"/>
    </row>
    <row r="34921" spans="13:14" x14ac:dyDescent="0.2">
      <c r="M34921" s="93"/>
      <c r="N34921" s="119"/>
    </row>
    <row r="34922" spans="13:14" x14ac:dyDescent="0.2">
      <c r="M34922" s="93"/>
      <c r="N34922" s="119"/>
    </row>
    <row r="34923" spans="13:14" x14ac:dyDescent="0.2">
      <c r="M34923" s="93"/>
      <c r="N34923" s="119"/>
    </row>
    <row r="34924" spans="13:14" x14ac:dyDescent="0.2">
      <c r="M34924" s="93"/>
      <c r="N34924" s="119"/>
    </row>
    <row r="34925" spans="13:14" x14ac:dyDescent="0.2">
      <c r="M34925" s="93"/>
      <c r="N34925" s="119"/>
    </row>
    <row r="34926" spans="13:14" x14ac:dyDescent="0.2">
      <c r="M34926" s="93"/>
      <c r="N34926" s="119"/>
    </row>
    <row r="34927" spans="13:14" x14ac:dyDescent="0.2">
      <c r="M34927" s="93"/>
      <c r="N34927" s="119"/>
    </row>
    <row r="34928" spans="13:14" x14ac:dyDescent="0.2">
      <c r="M34928" s="93"/>
      <c r="N34928" s="119"/>
    </row>
    <row r="34929" spans="13:14" x14ac:dyDescent="0.2">
      <c r="M34929" s="93"/>
      <c r="N34929" s="119"/>
    </row>
    <row r="34930" spans="13:14" x14ac:dyDescent="0.2">
      <c r="M34930" s="93"/>
      <c r="N34930" s="119"/>
    </row>
    <row r="34931" spans="13:14" x14ac:dyDescent="0.2">
      <c r="M34931" s="93"/>
      <c r="N34931" s="119"/>
    </row>
    <row r="34932" spans="13:14" x14ac:dyDescent="0.2">
      <c r="M34932" s="93"/>
      <c r="N34932" s="119"/>
    </row>
    <row r="34933" spans="13:14" x14ac:dyDescent="0.2">
      <c r="M34933" s="93"/>
      <c r="N34933" s="119"/>
    </row>
    <row r="34934" spans="13:14" x14ac:dyDescent="0.2">
      <c r="M34934" s="93"/>
      <c r="N34934" s="119"/>
    </row>
    <row r="34935" spans="13:14" x14ac:dyDescent="0.2">
      <c r="M34935" s="93"/>
      <c r="N34935" s="119"/>
    </row>
    <row r="34936" spans="13:14" x14ac:dyDescent="0.2">
      <c r="M34936" s="93"/>
      <c r="N34936" s="119"/>
    </row>
    <row r="34937" spans="13:14" x14ac:dyDescent="0.2">
      <c r="M34937" s="93"/>
      <c r="N34937" s="119"/>
    </row>
    <row r="34938" spans="13:14" x14ac:dyDescent="0.2">
      <c r="M34938" s="93"/>
      <c r="N34938" s="119"/>
    </row>
    <row r="34939" spans="13:14" x14ac:dyDescent="0.2">
      <c r="M34939" s="93"/>
      <c r="N34939" s="119"/>
    </row>
    <row r="34940" spans="13:14" x14ac:dyDescent="0.2">
      <c r="M34940" s="93"/>
      <c r="N34940" s="119"/>
    </row>
    <row r="34941" spans="13:14" x14ac:dyDescent="0.2">
      <c r="M34941" s="93"/>
      <c r="N34941" s="119"/>
    </row>
    <row r="34942" spans="13:14" x14ac:dyDescent="0.2">
      <c r="M34942" s="93"/>
      <c r="N34942" s="119"/>
    </row>
    <row r="34943" spans="13:14" x14ac:dyDescent="0.2">
      <c r="M34943" s="93"/>
      <c r="N34943" s="119"/>
    </row>
    <row r="34944" spans="13:14" x14ac:dyDescent="0.2">
      <c r="M34944" s="93"/>
      <c r="N34944" s="119"/>
    </row>
    <row r="34945" spans="13:14" x14ac:dyDescent="0.2">
      <c r="M34945" s="93"/>
      <c r="N34945" s="119"/>
    </row>
    <row r="34946" spans="13:14" x14ac:dyDescent="0.2">
      <c r="M34946" s="93"/>
      <c r="N34946" s="119"/>
    </row>
    <row r="34947" spans="13:14" x14ac:dyDescent="0.2">
      <c r="M34947" s="93"/>
      <c r="N34947" s="119"/>
    </row>
    <row r="34948" spans="13:14" x14ac:dyDescent="0.2">
      <c r="M34948" s="93"/>
      <c r="N34948" s="119"/>
    </row>
    <row r="34949" spans="13:14" x14ac:dyDescent="0.2">
      <c r="M34949" s="93"/>
      <c r="N34949" s="119"/>
    </row>
    <row r="34950" spans="13:14" x14ac:dyDescent="0.2">
      <c r="M34950" s="93"/>
      <c r="N34950" s="119"/>
    </row>
    <row r="34951" spans="13:14" x14ac:dyDescent="0.2">
      <c r="M34951" s="93"/>
      <c r="N34951" s="119"/>
    </row>
    <row r="34952" spans="13:14" x14ac:dyDescent="0.2">
      <c r="M34952" s="93"/>
      <c r="N34952" s="119"/>
    </row>
    <row r="34953" spans="13:14" x14ac:dyDescent="0.2">
      <c r="M34953" s="93"/>
      <c r="N34953" s="119"/>
    </row>
    <row r="34954" spans="13:14" x14ac:dyDescent="0.2">
      <c r="M34954" s="93"/>
      <c r="N34954" s="119"/>
    </row>
    <row r="34955" spans="13:14" x14ac:dyDescent="0.2">
      <c r="M34955" s="93"/>
      <c r="N34955" s="119"/>
    </row>
    <row r="34956" spans="13:14" x14ac:dyDescent="0.2">
      <c r="M34956" s="93"/>
      <c r="N34956" s="119"/>
    </row>
    <row r="34957" spans="13:14" x14ac:dyDescent="0.2">
      <c r="M34957" s="93"/>
      <c r="N34957" s="119"/>
    </row>
    <row r="34958" spans="13:14" x14ac:dyDescent="0.2">
      <c r="M34958" s="93"/>
      <c r="N34958" s="119"/>
    </row>
    <row r="34959" spans="13:14" x14ac:dyDescent="0.2">
      <c r="M34959" s="93"/>
      <c r="N34959" s="119"/>
    </row>
    <row r="34960" spans="13:14" x14ac:dyDescent="0.2">
      <c r="M34960" s="93"/>
      <c r="N34960" s="119"/>
    </row>
    <row r="34961" spans="13:14" x14ac:dyDescent="0.2">
      <c r="M34961" s="93"/>
      <c r="N34961" s="119"/>
    </row>
    <row r="34962" spans="13:14" x14ac:dyDescent="0.2">
      <c r="M34962" s="93"/>
      <c r="N34962" s="119"/>
    </row>
    <row r="34963" spans="13:14" x14ac:dyDescent="0.2">
      <c r="M34963" s="93"/>
      <c r="N34963" s="119"/>
    </row>
    <row r="34964" spans="13:14" x14ac:dyDescent="0.2">
      <c r="M34964" s="93"/>
      <c r="N34964" s="119"/>
    </row>
    <row r="34965" spans="13:14" x14ac:dyDescent="0.2">
      <c r="M34965" s="93"/>
      <c r="N34965" s="119"/>
    </row>
    <row r="34966" spans="13:14" x14ac:dyDescent="0.2">
      <c r="M34966" s="93"/>
      <c r="N34966" s="119"/>
    </row>
    <row r="34967" spans="13:14" x14ac:dyDescent="0.2">
      <c r="M34967" s="93"/>
      <c r="N34967" s="119"/>
    </row>
    <row r="34968" spans="13:14" x14ac:dyDescent="0.2">
      <c r="M34968" s="93"/>
      <c r="N34968" s="119"/>
    </row>
    <row r="34969" spans="13:14" x14ac:dyDescent="0.2">
      <c r="M34969" s="93"/>
      <c r="N34969" s="119"/>
    </row>
    <row r="34970" spans="13:14" x14ac:dyDescent="0.2">
      <c r="M34970" s="93"/>
      <c r="N34970" s="119"/>
    </row>
    <row r="34971" spans="13:14" x14ac:dyDescent="0.2">
      <c r="M34971" s="93"/>
      <c r="N34971" s="119"/>
    </row>
    <row r="34972" spans="13:14" x14ac:dyDescent="0.2">
      <c r="M34972" s="93"/>
      <c r="N34972" s="119"/>
    </row>
    <row r="34973" spans="13:14" x14ac:dyDescent="0.2">
      <c r="M34973" s="93"/>
      <c r="N34973" s="119"/>
    </row>
    <row r="34974" spans="13:14" x14ac:dyDescent="0.2">
      <c r="M34974" s="93"/>
      <c r="N34974" s="119"/>
    </row>
    <row r="34975" spans="13:14" x14ac:dyDescent="0.2">
      <c r="M34975" s="93"/>
      <c r="N34975" s="119"/>
    </row>
    <row r="34976" spans="13:14" x14ac:dyDescent="0.2">
      <c r="M34976" s="93"/>
      <c r="N34976" s="119"/>
    </row>
    <row r="34977" spans="13:14" x14ac:dyDescent="0.2">
      <c r="M34977" s="93"/>
      <c r="N34977" s="119"/>
    </row>
    <row r="34978" spans="13:14" x14ac:dyDescent="0.2">
      <c r="M34978" s="93"/>
      <c r="N34978" s="119"/>
    </row>
    <row r="34979" spans="13:14" x14ac:dyDescent="0.2">
      <c r="M34979" s="93"/>
      <c r="N34979" s="119"/>
    </row>
    <row r="34980" spans="13:14" x14ac:dyDescent="0.2">
      <c r="M34980" s="93"/>
      <c r="N34980" s="119"/>
    </row>
    <row r="34981" spans="13:14" x14ac:dyDescent="0.2">
      <c r="M34981" s="93"/>
      <c r="N34981" s="119"/>
    </row>
    <row r="34982" spans="13:14" x14ac:dyDescent="0.2">
      <c r="M34982" s="93"/>
      <c r="N34982" s="119"/>
    </row>
    <row r="34983" spans="13:14" x14ac:dyDescent="0.2">
      <c r="M34983" s="93"/>
      <c r="N34983" s="119"/>
    </row>
    <row r="34984" spans="13:14" x14ac:dyDescent="0.2">
      <c r="M34984" s="93"/>
      <c r="N34984" s="119"/>
    </row>
    <row r="34985" spans="13:14" x14ac:dyDescent="0.2">
      <c r="M34985" s="93"/>
      <c r="N34985" s="119"/>
    </row>
    <row r="34986" spans="13:14" x14ac:dyDescent="0.2">
      <c r="M34986" s="93"/>
      <c r="N34986" s="119"/>
    </row>
    <row r="34987" spans="13:14" x14ac:dyDescent="0.2">
      <c r="M34987" s="93"/>
      <c r="N34987" s="119"/>
    </row>
    <row r="34988" spans="13:14" x14ac:dyDescent="0.2">
      <c r="M34988" s="93"/>
      <c r="N34988" s="119"/>
    </row>
    <row r="34989" spans="13:14" x14ac:dyDescent="0.2">
      <c r="M34989" s="93"/>
      <c r="N34989" s="119"/>
    </row>
    <row r="34990" spans="13:14" x14ac:dyDescent="0.2">
      <c r="M34990" s="93"/>
      <c r="N34990" s="119"/>
    </row>
    <row r="34991" spans="13:14" x14ac:dyDescent="0.2">
      <c r="M34991" s="93"/>
      <c r="N34991" s="119"/>
    </row>
    <row r="34992" spans="13:14" x14ac:dyDescent="0.2">
      <c r="M34992" s="93"/>
      <c r="N34992" s="119"/>
    </row>
    <row r="34993" spans="13:14" x14ac:dyDescent="0.2">
      <c r="M34993" s="93"/>
      <c r="N34993" s="119"/>
    </row>
    <row r="34994" spans="13:14" x14ac:dyDescent="0.2">
      <c r="M34994" s="93"/>
      <c r="N34994" s="119"/>
    </row>
    <row r="34995" spans="13:14" x14ac:dyDescent="0.2">
      <c r="M34995" s="93"/>
      <c r="N34995" s="119"/>
    </row>
    <row r="34996" spans="13:14" x14ac:dyDescent="0.2">
      <c r="M34996" s="93"/>
      <c r="N34996" s="119"/>
    </row>
    <row r="34997" spans="13:14" x14ac:dyDescent="0.2">
      <c r="M34997" s="93"/>
      <c r="N34997" s="119"/>
    </row>
    <row r="34998" spans="13:14" x14ac:dyDescent="0.2">
      <c r="M34998" s="93"/>
      <c r="N34998" s="119"/>
    </row>
    <row r="34999" spans="13:14" x14ac:dyDescent="0.2">
      <c r="M34999" s="93"/>
      <c r="N34999" s="119"/>
    </row>
    <row r="35000" spans="13:14" x14ac:dyDescent="0.2">
      <c r="M35000" s="93"/>
      <c r="N35000" s="119"/>
    </row>
    <row r="35001" spans="13:14" x14ac:dyDescent="0.2">
      <c r="M35001" s="93"/>
      <c r="N35001" s="119"/>
    </row>
    <row r="35002" spans="13:14" x14ac:dyDescent="0.2">
      <c r="M35002" s="93"/>
      <c r="N35002" s="119"/>
    </row>
    <row r="35003" spans="13:14" x14ac:dyDescent="0.2">
      <c r="M35003" s="93"/>
      <c r="N35003" s="119"/>
    </row>
    <row r="35004" spans="13:14" x14ac:dyDescent="0.2">
      <c r="M35004" s="93"/>
      <c r="N35004" s="119"/>
    </row>
    <row r="35005" spans="13:14" x14ac:dyDescent="0.2">
      <c r="M35005" s="93"/>
      <c r="N35005" s="119"/>
    </row>
    <row r="35006" spans="13:14" x14ac:dyDescent="0.2">
      <c r="M35006" s="93"/>
      <c r="N35006" s="119"/>
    </row>
    <row r="35007" spans="13:14" x14ac:dyDescent="0.2">
      <c r="M35007" s="93"/>
      <c r="N35007" s="119"/>
    </row>
    <row r="35008" spans="13:14" x14ac:dyDescent="0.2">
      <c r="M35008" s="93"/>
      <c r="N35008" s="119"/>
    </row>
    <row r="35009" spans="13:14" x14ac:dyDescent="0.2">
      <c r="M35009" s="93"/>
      <c r="N35009" s="119"/>
    </row>
    <row r="35010" spans="13:14" x14ac:dyDescent="0.2">
      <c r="M35010" s="93"/>
      <c r="N35010" s="119"/>
    </row>
    <row r="35011" spans="13:14" x14ac:dyDescent="0.2">
      <c r="M35011" s="93"/>
      <c r="N35011" s="119"/>
    </row>
    <row r="35012" spans="13:14" x14ac:dyDescent="0.2">
      <c r="M35012" s="93"/>
      <c r="N35012" s="119"/>
    </row>
    <row r="35013" spans="13:14" x14ac:dyDescent="0.2">
      <c r="M35013" s="93"/>
      <c r="N35013" s="119"/>
    </row>
    <row r="35014" spans="13:14" x14ac:dyDescent="0.2">
      <c r="M35014" s="93"/>
      <c r="N35014" s="119"/>
    </row>
    <row r="35015" spans="13:14" x14ac:dyDescent="0.2">
      <c r="M35015" s="93"/>
      <c r="N35015" s="119"/>
    </row>
    <row r="35016" spans="13:14" x14ac:dyDescent="0.2">
      <c r="M35016" s="93"/>
      <c r="N35016" s="119"/>
    </row>
    <row r="35017" spans="13:14" x14ac:dyDescent="0.2">
      <c r="M35017" s="93"/>
      <c r="N35017" s="119"/>
    </row>
    <row r="35018" spans="13:14" x14ac:dyDescent="0.2">
      <c r="M35018" s="93"/>
      <c r="N35018" s="119"/>
    </row>
    <row r="35019" spans="13:14" x14ac:dyDescent="0.2">
      <c r="M35019" s="93"/>
      <c r="N35019" s="119"/>
    </row>
    <row r="35020" spans="13:14" x14ac:dyDescent="0.2">
      <c r="M35020" s="93"/>
      <c r="N35020" s="119"/>
    </row>
    <row r="35021" spans="13:14" x14ac:dyDescent="0.2">
      <c r="M35021" s="93"/>
      <c r="N35021" s="119"/>
    </row>
    <row r="35022" spans="13:14" x14ac:dyDescent="0.2">
      <c r="M35022" s="93"/>
      <c r="N35022" s="119"/>
    </row>
    <row r="35023" spans="13:14" x14ac:dyDescent="0.2">
      <c r="M35023" s="93"/>
      <c r="N35023" s="119"/>
    </row>
    <row r="35024" spans="13:14" x14ac:dyDescent="0.2">
      <c r="M35024" s="93"/>
      <c r="N35024" s="119"/>
    </row>
    <row r="35025" spans="13:14" x14ac:dyDescent="0.2">
      <c r="M35025" s="93"/>
      <c r="N35025" s="119"/>
    </row>
    <row r="35026" spans="13:14" x14ac:dyDescent="0.2">
      <c r="M35026" s="93"/>
      <c r="N35026" s="119"/>
    </row>
    <row r="35027" spans="13:14" x14ac:dyDescent="0.2">
      <c r="M35027" s="93"/>
      <c r="N35027" s="119"/>
    </row>
    <row r="35028" spans="13:14" x14ac:dyDescent="0.2">
      <c r="M35028" s="93"/>
      <c r="N35028" s="119"/>
    </row>
    <row r="35029" spans="13:14" x14ac:dyDescent="0.2">
      <c r="M35029" s="93"/>
      <c r="N35029" s="119"/>
    </row>
    <row r="35030" spans="13:14" x14ac:dyDescent="0.2">
      <c r="M35030" s="93"/>
      <c r="N35030" s="119"/>
    </row>
    <row r="35031" spans="13:14" x14ac:dyDescent="0.2">
      <c r="M35031" s="93"/>
      <c r="N35031" s="119"/>
    </row>
    <row r="35032" spans="13:14" x14ac:dyDescent="0.2">
      <c r="M35032" s="93"/>
      <c r="N35032" s="119"/>
    </row>
    <row r="35033" spans="13:14" x14ac:dyDescent="0.2">
      <c r="M35033" s="93"/>
      <c r="N35033" s="119"/>
    </row>
    <row r="35034" spans="13:14" x14ac:dyDescent="0.2">
      <c r="M35034" s="93"/>
      <c r="N35034" s="119"/>
    </row>
    <row r="35035" spans="13:14" x14ac:dyDescent="0.2">
      <c r="M35035" s="93"/>
      <c r="N35035" s="119"/>
    </row>
    <row r="35036" spans="13:14" x14ac:dyDescent="0.2">
      <c r="M35036" s="93"/>
      <c r="N35036" s="119"/>
    </row>
    <row r="35037" spans="13:14" x14ac:dyDescent="0.2">
      <c r="M35037" s="93"/>
      <c r="N35037" s="119"/>
    </row>
    <row r="35038" spans="13:14" x14ac:dyDescent="0.2">
      <c r="M35038" s="93"/>
      <c r="N35038" s="119"/>
    </row>
    <row r="35039" spans="13:14" x14ac:dyDescent="0.2">
      <c r="M35039" s="93"/>
      <c r="N35039" s="119"/>
    </row>
    <row r="35040" spans="13:14" x14ac:dyDescent="0.2">
      <c r="M35040" s="93"/>
      <c r="N35040" s="119"/>
    </row>
    <row r="35041" spans="13:14" x14ac:dyDescent="0.2">
      <c r="M35041" s="93"/>
      <c r="N35041" s="119"/>
    </row>
    <row r="35042" spans="13:14" x14ac:dyDescent="0.2">
      <c r="M35042" s="93"/>
      <c r="N35042" s="119"/>
    </row>
    <row r="35043" spans="13:14" x14ac:dyDescent="0.2">
      <c r="M35043" s="93"/>
      <c r="N35043" s="119"/>
    </row>
    <row r="35044" spans="13:14" x14ac:dyDescent="0.2">
      <c r="M35044" s="93"/>
      <c r="N35044" s="119"/>
    </row>
    <row r="35045" spans="13:14" x14ac:dyDescent="0.2">
      <c r="M35045" s="93"/>
      <c r="N35045" s="119"/>
    </row>
    <row r="35046" spans="13:14" x14ac:dyDescent="0.2">
      <c r="M35046" s="93"/>
      <c r="N35046" s="119"/>
    </row>
    <row r="35047" spans="13:14" x14ac:dyDescent="0.2">
      <c r="M35047" s="93"/>
      <c r="N35047" s="119"/>
    </row>
    <row r="35048" spans="13:14" x14ac:dyDescent="0.2">
      <c r="M35048" s="93"/>
      <c r="N35048" s="119"/>
    </row>
    <row r="35049" spans="13:14" x14ac:dyDescent="0.2">
      <c r="M35049" s="93"/>
      <c r="N35049" s="119"/>
    </row>
    <row r="35050" spans="13:14" x14ac:dyDescent="0.2">
      <c r="M35050" s="93"/>
      <c r="N35050" s="119"/>
    </row>
    <row r="35051" spans="13:14" x14ac:dyDescent="0.2">
      <c r="M35051" s="93"/>
      <c r="N35051" s="119"/>
    </row>
    <row r="35052" spans="13:14" x14ac:dyDescent="0.2">
      <c r="M35052" s="93"/>
      <c r="N35052" s="119"/>
    </row>
    <row r="35053" spans="13:14" x14ac:dyDescent="0.2">
      <c r="M35053" s="93"/>
      <c r="N35053" s="119"/>
    </row>
    <row r="35054" spans="13:14" x14ac:dyDescent="0.2">
      <c r="M35054" s="93"/>
      <c r="N35054" s="119"/>
    </row>
    <row r="35055" spans="13:14" x14ac:dyDescent="0.2">
      <c r="M35055" s="93"/>
      <c r="N35055" s="119"/>
    </row>
    <row r="35056" spans="13:14" x14ac:dyDescent="0.2">
      <c r="M35056" s="93"/>
      <c r="N35056" s="119"/>
    </row>
    <row r="35057" spans="13:14" x14ac:dyDescent="0.2">
      <c r="M35057" s="93"/>
      <c r="N35057" s="119"/>
    </row>
    <row r="35058" spans="13:14" x14ac:dyDescent="0.2">
      <c r="M35058" s="93"/>
      <c r="N35058" s="119"/>
    </row>
    <row r="35059" spans="13:14" x14ac:dyDescent="0.2">
      <c r="M35059" s="93"/>
      <c r="N35059" s="119"/>
    </row>
    <row r="35060" spans="13:14" x14ac:dyDescent="0.2">
      <c r="M35060" s="93"/>
      <c r="N35060" s="119"/>
    </row>
    <row r="35061" spans="13:14" x14ac:dyDescent="0.2">
      <c r="M35061" s="93"/>
      <c r="N35061" s="119"/>
    </row>
    <row r="35062" spans="13:14" x14ac:dyDescent="0.2">
      <c r="M35062" s="93"/>
      <c r="N35062" s="119"/>
    </row>
    <row r="35063" spans="13:14" x14ac:dyDescent="0.2">
      <c r="M35063" s="93"/>
      <c r="N35063" s="119"/>
    </row>
    <row r="35064" spans="13:14" x14ac:dyDescent="0.2">
      <c r="M35064" s="93"/>
      <c r="N35064" s="119"/>
    </row>
    <row r="35065" spans="13:14" x14ac:dyDescent="0.2">
      <c r="M35065" s="93"/>
      <c r="N35065" s="119"/>
    </row>
    <row r="35066" spans="13:14" x14ac:dyDescent="0.2">
      <c r="M35066" s="93"/>
      <c r="N35066" s="119"/>
    </row>
    <row r="35067" spans="13:14" x14ac:dyDescent="0.2">
      <c r="M35067" s="93"/>
      <c r="N35067" s="119"/>
    </row>
    <row r="35068" spans="13:14" x14ac:dyDescent="0.2">
      <c r="M35068" s="93"/>
      <c r="N35068" s="119"/>
    </row>
    <row r="35069" spans="13:14" x14ac:dyDescent="0.2">
      <c r="M35069" s="93"/>
      <c r="N35069" s="119"/>
    </row>
    <row r="35070" spans="13:14" x14ac:dyDescent="0.2">
      <c r="M35070" s="93"/>
      <c r="N35070" s="119"/>
    </row>
    <row r="35071" spans="13:14" x14ac:dyDescent="0.2">
      <c r="M35071" s="93"/>
      <c r="N35071" s="119"/>
    </row>
    <row r="35072" spans="13:14" x14ac:dyDescent="0.2">
      <c r="M35072" s="93"/>
      <c r="N35072" s="119"/>
    </row>
    <row r="35073" spans="13:14" x14ac:dyDescent="0.2">
      <c r="M35073" s="93"/>
      <c r="N35073" s="119"/>
    </row>
    <row r="35074" spans="13:14" x14ac:dyDescent="0.2">
      <c r="M35074" s="93"/>
      <c r="N35074" s="119"/>
    </row>
    <row r="35075" spans="13:14" x14ac:dyDescent="0.2">
      <c r="M35075" s="93"/>
      <c r="N35075" s="119"/>
    </row>
    <row r="35076" spans="13:14" x14ac:dyDescent="0.2">
      <c r="M35076" s="93"/>
      <c r="N35076" s="119"/>
    </row>
    <row r="35077" spans="13:14" x14ac:dyDescent="0.2">
      <c r="M35077" s="93"/>
      <c r="N35077" s="119"/>
    </row>
    <row r="35078" spans="13:14" x14ac:dyDescent="0.2">
      <c r="M35078" s="93"/>
      <c r="N35078" s="119"/>
    </row>
    <row r="35079" spans="13:14" x14ac:dyDescent="0.2">
      <c r="M35079" s="93"/>
      <c r="N35079" s="119"/>
    </row>
    <row r="35080" spans="13:14" x14ac:dyDescent="0.2">
      <c r="M35080" s="93"/>
      <c r="N35080" s="119"/>
    </row>
    <row r="35081" spans="13:14" x14ac:dyDescent="0.2">
      <c r="M35081" s="93"/>
      <c r="N35081" s="119"/>
    </row>
    <row r="35082" spans="13:14" x14ac:dyDescent="0.2">
      <c r="M35082" s="93"/>
      <c r="N35082" s="119"/>
    </row>
    <row r="35083" spans="13:14" x14ac:dyDescent="0.2">
      <c r="M35083" s="93"/>
      <c r="N35083" s="119"/>
    </row>
    <row r="35084" spans="13:14" x14ac:dyDescent="0.2">
      <c r="M35084" s="93"/>
      <c r="N35084" s="119"/>
    </row>
    <row r="35085" spans="13:14" x14ac:dyDescent="0.2">
      <c r="M35085" s="93"/>
      <c r="N35085" s="119"/>
    </row>
    <row r="35086" spans="13:14" x14ac:dyDescent="0.2">
      <c r="M35086" s="93"/>
      <c r="N35086" s="119"/>
    </row>
    <row r="35087" spans="13:14" x14ac:dyDescent="0.2">
      <c r="M35087" s="93"/>
      <c r="N35087" s="119"/>
    </row>
    <row r="35088" spans="13:14" x14ac:dyDescent="0.2">
      <c r="M35088" s="93"/>
      <c r="N35088" s="119"/>
    </row>
    <row r="35089" spans="13:14" x14ac:dyDescent="0.2">
      <c r="M35089" s="93"/>
      <c r="N35089" s="119"/>
    </row>
    <row r="35090" spans="13:14" x14ac:dyDescent="0.2">
      <c r="M35090" s="93"/>
      <c r="N35090" s="119"/>
    </row>
    <row r="35091" spans="13:14" x14ac:dyDescent="0.2">
      <c r="M35091" s="93"/>
      <c r="N35091" s="119"/>
    </row>
    <row r="35092" spans="13:14" x14ac:dyDescent="0.2">
      <c r="M35092" s="93"/>
      <c r="N35092" s="119"/>
    </row>
    <row r="35093" spans="13:14" x14ac:dyDescent="0.2">
      <c r="M35093" s="93"/>
      <c r="N35093" s="119"/>
    </row>
    <row r="35094" spans="13:14" x14ac:dyDescent="0.2">
      <c r="M35094" s="93"/>
      <c r="N35094" s="119"/>
    </row>
    <row r="35095" spans="13:14" x14ac:dyDescent="0.2">
      <c r="M35095" s="93"/>
      <c r="N35095" s="119"/>
    </row>
    <row r="35096" spans="13:14" x14ac:dyDescent="0.2">
      <c r="M35096" s="93"/>
      <c r="N35096" s="119"/>
    </row>
    <row r="35097" spans="13:14" x14ac:dyDescent="0.2">
      <c r="M35097" s="93"/>
      <c r="N35097" s="119"/>
    </row>
    <row r="35098" spans="13:14" x14ac:dyDescent="0.2">
      <c r="M35098" s="93"/>
      <c r="N35098" s="119"/>
    </row>
    <row r="35099" spans="13:14" x14ac:dyDescent="0.2">
      <c r="M35099" s="93"/>
      <c r="N35099" s="119"/>
    </row>
    <row r="35100" spans="13:14" x14ac:dyDescent="0.2">
      <c r="M35100" s="93"/>
      <c r="N35100" s="119"/>
    </row>
    <row r="35101" spans="13:14" x14ac:dyDescent="0.2">
      <c r="M35101" s="93"/>
      <c r="N35101" s="119"/>
    </row>
    <row r="35102" spans="13:14" x14ac:dyDescent="0.2">
      <c r="M35102" s="93"/>
      <c r="N35102" s="119"/>
    </row>
    <row r="35103" spans="13:14" x14ac:dyDescent="0.2">
      <c r="M35103" s="93"/>
      <c r="N35103" s="119"/>
    </row>
    <row r="35104" spans="13:14" x14ac:dyDescent="0.2">
      <c r="M35104" s="93"/>
      <c r="N35104" s="119"/>
    </row>
    <row r="35105" spans="13:14" x14ac:dyDescent="0.2">
      <c r="M35105" s="93"/>
      <c r="N35105" s="119"/>
    </row>
    <row r="35106" spans="13:14" x14ac:dyDescent="0.2">
      <c r="M35106" s="93"/>
      <c r="N35106" s="119"/>
    </row>
    <row r="35107" spans="13:14" x14ac:dyDescent="0.2">
      <c r="M35107" s="93"/>
      <c r="N35107" s="119"/>
    </row>
    <row r="35108" spans="13:14" x14ac:dyDescent="0.2">
      <c r="M35108" s="93"/>
      <c r="N35108" s="119"/>
    </row>
    <row r="35109" spans="13:14" x14ac:dyDescent="0.2">
      <c r="M35109" s="93"/>
      <c r="N35109" s="119"/>
    </row>
    <row r="35110" spans="13:14" x14ac:dyDescent="0.2">
      <c r="M35110" s="93"/>
      <c r="N35110" s="119"/>
    </row>
    <row r="35111" spans="13:14" x14ac:dyDescent="0.2">
      <c r="M35111" s="93"/>
      <c r="N35111" s="119"/>
    </row>
    <row r="35112" spans="13:14" x14ac:dyDescent="0.2">
      <c r="M35112" s="93"/>
      <c r="N35112" s="119"/>
    </row>
    <row r="35113" spans="13:14" x14ac:dyDescent="0.2">
      <c r="M35113" s="93"/>
      <c r="N35113" s="119"/>
    </row>
    <row r="35114" spans="13:14" x14ac:dyDescent="0.2">
      <c r="M35114" s="93"/>
      <c r="N35114" s="119"/>
    </row>
    <row r="35115" spans="13:14" x14ac:dyDescent="0.2">
      <c r="M35115" s="93"/>
      <c r="N35115" s="119"/>
    </row>
    <row r="35116" spans="13:14" x14ac:dyDescent="0.2">
      <c r="M35116" s="93"/>
      <c r="N35116" s="119"/>
    </row>
    <row r="35117" spans="13:14" x14ac:dyDescent="0.2">
      <c r="M35117" s="93"/>
      <c r="N35117" s="119"/>
    </row>
    <row r="35118" spans="13:14" x14ac:dyDescent="0.2">
      <c r="M35118" s="93"/>
      <c r="N35118" s="119"/>
    </row>
    <row r="35119" spans="13:14" x14ac:dyDescent="0.2">
      <c r="M35119" s="93"/>
      <c r="N35119" s="119"/>
    </row>
    <row r="35120" spans="13:14" x14ac:dyDescent="0.2">
      <c r="M35120" s="93"/>
      <c r="N35120" s="119"/>
    </row>
    <row r="35121" spans="13:14" x14ac:dyDescent="0.2">
      <c r="M35121" s="93"/>
      <c r="N35121" s="119"/>
    </row>
    <row r="35122" spans="13:14" x14ac:dyDescent="0.2">
      <c r="M35122" s="93"/>
      <c r="N35122" s="119"/>
    </row>
    <row r="35123" spans="13:14" x14ac:dyDescent="0.2">
      <c r="M35123" s="93"/>
      <c r="N35123" s="119"/>
    </row>
    <row r="35124" spans="13:14" x14ac:dyDescent="0.2">
      <c r="M35124" s="93"/>
      <c r="N35124" s="119"/>
    </row>
    <row r="35125" spans="13:14" x14ac:dyDescent="0.2">
      <c r="M35125" s="93"/>
      <c r="N35125" s="119"/>
    </row>
    <row r="35126" spans="13:14" x14ac:dyDescent="0.2">
      <c r="M35126" s="93"/>
      <c r="N35126" s="119"/>
    </row>
    <row r="35127" spans="13:14" x14ac:dyDescent="0.2">
      <c r="M35127" s="93"/>
      <c r="N35127" s="119"/>
    </row>
    <row r="35128" spans="13:14" x14ac:dyDescent="0.2">
      <c r="M35128" s="93"/>
      <c r="N35128" s="119"/>
    </row>
    <row r="35129" spans="13:14" x14ac:dyDescent="0.2">
      <c r="M35129" s="93"/>
      <c r="N35129" s="119"/>
    </row>
    <row r="35130" spans="13:14" x14ac:dyDescent="0.2">
      <c r="M35130" s="93"/>
      <c r="N35130" s="119"/>
    </row>
    <row r="35131" spans="13:14" x14ac:dyDescent="0.2">
      <c r="M35131" s="93"/>
      <c r="N35131" s="119"/>
    </row>
    <row r="35132" spans="13:14" x14ac:dyDescent="0.2">
      <c r="M35132" s="93"/>
      <c r="N35132" s="119"/>
    </row>
    <row r="35133" spans="13:14" x14ac:dyDescent="0.2">
      <c r="M35133" s="93"/>
      <c r="N35133" s="119"/>
    </row>
    <row r="35134" spans="13:14" x14ac:dyDescent="0.2">
      <c r="M35134" s="93"/>
      <c r="N35134" s="119"/>
    </row>
    <row r="35135" spans="13:14" x14ac:dyDescent="0.2">
      <c r="M35135" s="93"/>
      <c r="N35135" s="119"/>
    </row>
    <row r="35136" spans="13:14" x14ac:dyDescent="0.2">
      <c r="M35136" s="93"/>
      <c r="N35136" s="119"/>
    </row>
    <row r="35137" spans="13:14" x14ac:dyDescent="0.2">
      <c r="M35137" s="93"/>
      <c r="N35137" s="119"/>
    </row>
    <row r="35138" spans="13:14" x14ac:dyDescent="0.2">
      <c r="M35138" s="93"/>
      <c r="N35138" s="119"/>
    </row>
    <row r="35139" spans="13:14" x14ac:dyDescent="0.2">
      <c r="M35139" s="93"/>
      <c r="N35139" s="119"/>
    </row>
    <row r="35140" spans="13:14" x14ac:dyDescent="0.2">
      <c r="M35140" s="93"/>
      <c r="N35140" s="119"/>
    </row>
    <row r="35141" spans="13:14" x14ac:dyDescent="0.2">
      <c r="M35141" s="93"/>
      <c r="N35141" s="119"/>
    </row>
    <row r="35142" spans="13:14" x14ac:dyDescent="0.2">
      <c r="M35142" s="93"/>
      <c r="N35142" s="119"/>
    </row>
    <row r="35143" spans="13:14" x14ac:dyDescent="0.2">
      <c r="M35143" s="93"/>
      <c r="N35143" s="119"/>
    </row>
    <row r="35144" spans="13:14" x14ac:dyDescent="0.2">
      <c r="M35144" s="93"/>
      <c r="N35144" s="119"/>
    </row>
    <row r="35145" spans="13:14" x14ac:dyDescent="0.2">
      <c r="M35145" s="93"/>
      <c r="N35145" s="119"/>
    </row>
    <row r="35146" spans="13:14" x14ac:dyDescent="0.2">
      <c r="M35146" s="93"/>
      <c r="N35146" s="119"/>
    </row>
    <row r="35147" spans="13:14" x14ac:dyDescent="0.2">
      <c r="M35147" s="93"/>
      <c r="N35147" s="119"/>
    </row>
    <row r="35148" spans="13:14" x14ac:dyDescent="0.2">
      <c r="M35148" s="93"/>
      <c r="N35148" s="119"/>
    </row>
    <row r="35149" spans="13:14" x14ac:dyDescent="0.2">
      <c r="M35149" s="93"/>
      <c r="N35149" s="119"/>
    </row>
    <row r="35150" spans="13:14" x14ac:dyDescent="0.2">
      <c r="M35150" s="93"/>
      <c r="N35150" s="119"/>
    </row>
    <row r="35151" spans="13:14" x14ac:dyDescent="0.2">
      <c r="M35151" s="93"/>
      <c r="N35151" s="119"/>
    </row>
    <row r="35152" spans="13:14" x14ac:dyDescent="0.2">
      <c r="M35152" s="93"/>
      <c r="N35152" s="119"/>
    </row>
    <row r="35153" spans="13:14" x14ac:dyDescent="0.2">
      <c r="M35153" s="93"/>
      <c r="N35153" s="119"/>
    </row>
    <row r="35154" spans="13:14" x14ac:dyDescent="0.2">
      <c r="M35154" s="93"/>
      <c r="N35154" s="119"/>
    </row>
    <row r="35155" spans="13:14" x14ac:dyDescent="0.2">
      <c r="M35155" s="93"/>
      <c r="N35155" s="119"/>
    </row>
    <row r="35156" spans="13:14" x14ac:dyDescent="0.2">
      <c r="M35156" s="93"/>
      <c r="N35156" s="119"/>
    </row>
    <row r="35157" spans="13:14" x14ac:dyDescent="0.2">
      <c r="M35157" s="93"/>
      <c r="N35157" s="119"/>
    </row>
    <row r="35158" spans="13:14" x14ac:dyDescent="0.2">
      <c r="M35158" s="93"/>
      <c r="N35158" s="119"/>
    </row>
    <row r="35159" spans="13:14" x14ac:dyDescent="0.2">
      <c r="M35159" s="93"/>
      <c r="N35159" s="119"/>
    </row>
    <row r="35160" spans="13:14" x14ac:dyDescent="0.2">
      <c r="M35160" s="93"/>
      <c r="N35160" s="119"/>
    </row>
    <row r="35161" spans="13:14" x14ac:dyDescent="0.2">
      <c r="M35161" s="93"/>
      <c r="N35161" s="119"/>
    </row>
    <row r="35162" spans="13:14" x14ac:dyDescent="0.2">
      <c r="M35162" s="93"/>
      <c r="N35162" s="119"/>
    </row>
    <row r="35163" spans="13:14" x14ac:dyDescent="0.2">
      <c r="M35163" s="93"/>
      <c r="N35163" s="119"/>
    </row>
    <row r="35164" spans="13:14" x14ac:dyDescent="0.2">
      <c r="M35164" s="93"/>
      <c r="N35164" s="119"/>
    </row>
    <row r="35165" spans="13:14" x14ac:dyDescent="0.2">
      <c r="M35165" s="93"/>
      <c r="N35165" s="119"/>
    </row>
    <row r="35166" spans="13:14" x14ac:dyDescent="0.2">
      <c r="M35166" s="93"/>
      <c r="N35166" s="119"/>
    </row>
    <row r="35167" spans="13:14" x14ac:dyDescent="0.2">
      <c r="M35167" s="93"/>
      <c r="N35167" s="119"/>
    </row>
    <row r="35168" spans="13:14" x14ac:dyDescent="0.2">
      <c r="M35168" s="93"/>
      <c r="N35168" s="119"/>
    </row>
    <row r="35169" spans="13:14" x14ac:dyDescent="0.2">
      <c r="M35169" s="93"/>
      <c r="N35169" s="119"/>
    </row>
    <row r="35170" spans="13:14" x14ac:dyDescent="0.2">
      <c r="M35170" s="93"/>
      <c r="N35170" s="119"/>
    </row>
    <row r="35171" spans="13:14" x14ac:dyDescent="0.2">
      <c r="M35171" s="93"/>
      <c r="N35171" s="119"/>
    </row>
    <row r="35172" spans="13:14" x14ac:dyDescent="0.2">
      <c r="M35172" s="93"/>
      <c r="N35172" s="119"/>
    </row>
    <row r="35173" spans="13:14" x14ac:dyDescent="0.2">
      <c r="M35173" s="93"/>
      <c r="N35173" s="119"/>
    </row>
    <row r="35174" spans="13:14" x14ac:dyDescent="0.2">
      <c r="M35174" s="93"/>
      <c r="N35174" s="119"/>
    </row>
    <row r="35175" spans="13:14" x14ac:dyDescent="0.2">
      <c r="M35175" s="93"/>
      <c r="N35175" s="119"/>
    </row>
    <row r="35176" spans="13:14" x14ac:dyDescent="0.2">
      <c r="M35176" s="93"/>
      <c r="N35176" s="119"/>
    </row>
    <row r="35177" spans="13:14" x14ac:dyDescent="0.2">
      <c r="M35177" s="93"/>
      <c r="N35177" s="119"/>
    </row>
    <row r="35178" spans="13:14" x14ac:dyDescent="0.2">
      <c r="M35178" s="93"/>
      <c r="N35178" s="119"/>
    </row>
    <row r="35179" spans="13:14" x14ac:dyDescent="0.2">
      <c r="M35179" s="93"/>
      <c r="N35179" s="119"/>
    </row>
    <row r="35180" spans="13:14" x14ac:dyDescent="0.2">
      <c r="M35180" s="93"/>
      <c r="N35180" s="119"/>
    </row>
    <row r="35181" spans="13:14" x14ac:dyDescent="0.2">
      <c r="M35181" s="93"/>
      <c r="N35181" s="119"/>
    </row>
    <row r="35182" spans="13:14" x14ac:dyDescent="0.2">
      <c r="M35182" s="93"/>
      <c r="N35182" s="119"/>
    </row>
    <row r="35183" spans="13:14" x14ac:dyDescent="0.2">
      <c r="M35183" s="93"/>
      <c r="N35183" s="119"/>
    </row>
    <row r="35184" spans="13:14" x14ac:dyDescent="0.2">
      <c r="M35184" s="93"/>
      <c r="N35184" s="119"/>
    </row>
    <row r="35185" spans="13:14" x14ac:dyDescent="0.2">
      <c r="M35185" s="93"/>
      <c r="N35185" s="119"/>
    </row>
    <row r="35186" spans="13:14" x14ac:dyDescent="0.2">
      <c r="M35186" s="93"/>
      <c r="N35186" s="119"/>
    </row>
    <row r="35187" spans="13:14" x14ac:dyDescent="0.2">
      <c r="M35187" s="93"/>
      <c r="N35187" s="119"/>
    </row>
    <row r="35188" spans="13:14" x14ac:dyDescent="0.2">
      <c r="M35188" s="93"/>
      <c r="N35188" s="119"/>
    </row>
    <row r="35189" spans="13:14" x14ac:dyDescent="0.2">
      <c r="M35189" s="93"/>
      <c r="N35189" s="119"/>
    </row>
    <row r="35190" spans="13:14" x14ac:dyDescent="0.2">
      <c r="M35190" s="93"/>
      <c r="N35190" s="119"/>
    </row>
    <row r="35191" spans="13:14" x14ac:dyDescent="0.2">
      <c r="M35191" s="93"/>
      <c r="N35191" s="119"/>
    </row>
    <row r="35192" spans="13:14" x14ac:dyDescent="0.2">
      <c r="M35192" s="93"/>
      <c r="N35192" s="119"/>
    </row>
    <row r="35193" spans="13:14" x14ac:dyDescent="0.2">
      <c r="M35193" s="93"/>
      <c r="N35193" s="119"/>
    </row>
    <row r="35194" spans="13:14" x14ac:dyDescent="0.2">
      <c r="M35194" s="93"/>
      <c r="N35194" s="119"/>
    </row>
    <row r="35195" spans="13:14" x14ac:dyDescent="0.2">
      <c r="M35195" s="93"/>
      <c r="N35195" s="119"/>
    </row>
    <row r="35196" spans="13:14" x14ac:dyDescent="0.2">
      <c r="M35196" s="93"/>
      <c r="N35196" s="119"/>
    </row>
    <row r="35197" spans="13:14" x14ac:dyDescent="0.2">
      <c r="M35197" s="93"/>
      <c r="N35197" s="119"/>
    </row>
    <row r="35198" spans="13:14" x14ac:dyDescent="0.2">
      <c r="M35198" s="93"/>
      <c r="N35198" s="119"/>
    </row>
    <row r="35199" spans="13:14" x14ac:dyDescent="0.2">
      <c r="M35199" s="93"/>
      <c r="N35199" s="119"/>
    </row>
    <row r="35200" spans="13:14" x14ac:dyDescent="0.2">
      <c r="M35200" s="93"/>
      <c r="N35200" s="119"/>
    </row>
    <row r="35201" spans="13:14" x14ac:dyDescent="0.2">
      <c r="M35201" s="93"/>
      <c r="N35201" s="119"/>
    </row>
    <row r="35202" spans="13:14" x14ac:dyDescent="0.2">
      <c r="M35202" s="93"/>
      <c r="N35202" s="119"/>
    </row>
    <row r="35203" spans="13:14" x14ac:dyDescent="0.2">
      <c r="M35203" s="93"/>
      <c r="N35203" s="119"/>
    </row>
    <row r="35204" spans="13:14" x14ac:dyDescent="0.2">
      <c r="M35204" s="93"/>
      <c r="N35204" s="119"/>
    </row>
    <row r="35205" spans="13:14" x14ac:dyDescent="0.2">
      <c r="M35205" s="93"/>
      <c r="N35205" s="119"/>
    </row>
    <row r="35206" spans="13:14" x14ac:dyDescent="0.2">
      <c r="M35206" s="93"/>
      <c r="N35206" s="119"/>
    </row>
    <row r="35207" spans="13:14" x14ac:dyDescent="0.2">
      <c r="M35207" s="93"/>
      <c r="N35207" s="119"/>
    </row>
    <row r="35208" spans="13:14" x14ac:dyDescent="0.2">
      <c r="M35208" s="93"/>
      <c r="N35208" s="119"/>
    </row>
    <row r="35209" spans="13:14" x14ac:dyDescent="0.2">
      <c r="M35209" s="93"/>
      <c r="N35209" s="119"/>
    </row>
    <row r="35210" spans="13:14" x14ac:dyDescent="0.2">
      <c r="M35210" s="93"/>
      <c r="N35210" s="119"/>
    </row>
    <row r="35211" spans="13:14" x14ac:dyDescent="0.2">
      <c r="M35211" s="93"/>
      <c r="N35211" s="119"/>
    </row>
    <row r="35212" spans="13:14" x14ac:dyDescent="0.2">
      <c r="M35212" s="93"/>
      <c r="N35212" s="119"/>
    </row>
    <row r="35213" spans="13:14" x14ac:dyDescent="0.2">
      <c r="M35213" s="93"/>
      <c r="N35213" s="119"/>
    </row>
    <row r="35214" spans="13:14" x14ac:dyDescent="0.2">
      <c r="M35214" s="93"/>
      <c r="N35214" s="119"/>
    </row>
    <row r="35215" spans="13:14" x14ac:dyDescent="0.2">
      <c r="M35215" s="93"/>
      <c r="N35215" s="119"/>
    </row>
    <row r="35216" spans="13:14" x14ac:dyDescent="0.2">
      <c r="M35216" s="93"/>
      <c r="N35216" s="119"/>
    </row>
    <row r="35217" spans="13:14" x14ac:dyDescent="0.2">
      <c r="M35217" s="93"/>
      <c r="N35217" s="119"/>
    </row>
    <row r="35218" spans="13:14" x14ac:dyDescent="0.2">
      <c r="M35218" s="93"/>
      <c r="N35218" s="119"/>
    </row>
    <row r="35219" spans="13:14" x14ac:dyDescent="0.2">
      <c r="M35219" s="93"/>
      <c r="N35219" s="119"/>
    </row>
    <row r="35220" spans="13:14" x14ac:dyDescent="0.2">
      <c r="M35220" s="93"/>
      <c r="N35220" s="119"/>
    </row>
    <row r="35221" spans="13:14" x14ac:dyDescent="0.2">
      <c r="M35221" s="93"/>
      <c r="N35221" s="119"/>
    </row>
    <row r="35222" spans="13:14" x14ac:dyDescent="0.2">
      <c r="M35222" s="93"/>
      <c r="N35222" s="119"/>
    </row>
    <row r="35223" spans="13:14" x14ac:dyDescent="0.2">
      <c r="M35223" s="93"/>
      <c r="N35223" s="119"/>
    </row>
    <row r="35224" spans="13:14" x14ac:dyDescent="0.2">
      <c r="M35224" s="93"/>
      <c r="N35224" s="119"/>
    </row>
    <row r="35225" spans="13:14" x14ac:dyDescent="0.2">
      <c r="M35225" s="93"/>
      <c r="N35225" s="119"/>
    </row>
    <row r="35226" spans="13:14" x14ac:dyDescent="0.2">
      <c r="M35226" s="93"/>
      <c r="N35226" s="119"/>
    </row>
    <row r="35227" spans="13:14" x14ac:dyDescent="0.2">
      <c r="M35227" s="93"/>
      <c r="N35227" s="119"/>
    </row>
    <row r="35228" spans="13:14" x14ac:dyDescent="0.2">
      <c r="M35228" s="93"/>
      <c r="N35228" s="119"/>
    </row>
    <row r="35229" spans="13:14" x14ac:dyDescent="0.2">
      <c r="M35229" s="93"/>
      <c r="N35229" s="119"/>
    </row>
    <row r="35230" spans="13:14" x14ac:dyDescent="0.2">
      <c r="M35230" s="93"/>
      <c r="N35230" s="119"/>
    </row>
    <row r="35231" spans="13:14" x14ac:dyDescent="0.2">
      <c r="M35231" s="93"/>
      <c r="N35231" s="119"/>
    </row>
    <row r="35232" spans="13:14" x14ac:dyDescent="0.2">
      <c r="M35232" s="93"/>
      <c r="N35232" s="119"/>
    </row>
    <row r="35233" spans="13:14" x14ac:dyDescent="0.2">
      <c r="M35233" s="93"/>
      <c r="N35233" s="119"/>
    </row>
    <row r="35234" spans="13:14" x14ac:dyDescent="0.2">
      <c r="M35234" s="93"/>
      <c r="N35234" s="119"/>
    </row>
    <row r="35235" spans="13:14" x14ac:dyDescent="0.2">
      <c r="M35235" s="93"/>
      <c r="N35235" s="119"/>
    </row>
    <row r="35236" spans="13:14" x14ac:dyDescent="0.2">
      <c r="M35236" s="93"/>
      <c r="N35236" s="119"/>
    </row>
    <row r="35237" spans="13:14" x14ac:dyDescent="0.2">
      <c r="M35237" s="93"/>
      <c r="N35237" s="119"/>
    </row>
    <row r="35238" spans="13:14" x14ac:dyDescent="0.2">
      <c r="M35238" s="93"/>
      <c r="N35238" s="119"/>
    </row>
    <row r="35239" spans="13:14" x14ac:dyDescent="0.2">
      <c r="M35239" s="93"/>
      <c r="N35239" s="119"/>
    </row>
    <row r="35240" spans="13:14" x14ac:dyDescent="0.2">
      <c r="M35240" s="93"/>
      <c r="N35240" s="119"/>
    </row>
    <row r="35241" spans="13:14" x14ac:dyDescent="0.2">
      <c r="M35241" s="93"/>
      <c r="N35241" s="119"/>
    </row>
    <row r="35242" spans="13:14" x14ac:dyDescent="0.2">
      <c r="M35242" s="93"/>
      <c r="N35242" s="119"/>
    </row>
    <row r="35243" spans="13:14" x14ac:dyDescent="0.2">
      <c r="M35243" s="93"/>
      <c r="N35243" s="119"/>
    </row>
    <row r="35244" spans="13:14" x14ac:dyDescent="0.2">
      <c r="M35244" s="93"/>
      <c r="N35244" s="119"/>
    </row>
    <row r="35245" spans="13:14" x14ac:dyDescent="0.2">
      <c r="M35245" s="93"/>
      <c r="N35245" s="119"/>
    </row>
    <row r="35246" spans="13:14" x14ac:dyDescent="0.2">
      <c r="M35246" s="93"/>
      <c r="N35246" s="119"/>
    </row>
    <row r="35247" spans="13:14" x14ac:dyDescent="0.2">
      <c r="M35247" s="93"/>
      <c r="N35247" s="119"/>
    </row>
    <row r="35248" spans="13:14" x14ac:dyDescent="0.2">
      <c r="M35248" s="93"/>
      <c r="N35248" s="119"/>
    </row>
    <row r="35249" spans="13:14" x14ac:dyDescent="0.2">
      <c r="M35249" s="93"/>
      <c r="N35249" s="119"/>
    </row>
    <row r="35250" spans="13:14" x14ac:dyDescent="0.2">
      <c r="M35250" s="93"/>
      <c r="N35250" s="119"/>
    </row>
    <row r="35251" spans="13:14" x14ac:dyDescent="0.2">
      <c r="M35251" s="93"/>
      <c r="N35251" s="119"/>
    </row>
    <row r="35252" spans="13:14" x14ac:dyDescent="0.2">
      <c r="M35252" s="93"/>
      <c r="N35252" s="119"/>
    </row>
    <row r="35253" spans="13:14" x14ac:dyDescent="0.2">
      <c r="M35253" s="93"/>
      <c r="N35253" s="119"/>
    </row>
    <row r="35254" spans="13:14" x14ac:dyDescent="0.2">
      <c r="M35254" s="93"/>
      <c r="N35254" s="119"/>
    </row>
    <row r="35255" spans="13:14" x14ac:dyDescent="0.2">
      <c r="M35255" s="93"/>
      <c r="N35255" s="119"/>
    </row>
    <row r="35256" spans="13:14" x14ac:dyDescent="0.2">
      <c r="M35256" s="93"/>
      <c r="N35256" s="119"/>
    </row>
    <row r="35257" spans="13:14" x14ac:dyDescent="0.2">
      <c r="M35257" s="93"/>
      <c r="N35257" s="119"/>
    </row>
    <row r="35258" spans="13:14" x14ac:dyDescent="0.2">
      <c r="M35258" s="93"/>
      <c r="N35258" s="119"/>
    </row>
    <row r="35259" spans="13:14" x14ac:dyDescent="0.2">
      <c r="M35259" s="93"/>
      <c r="N35259" s="119"/>
    </row>
    <row r="35260" spans="13:14" x14ac:dyDescent="0.2">
      <c r="M35260" s="93"/>
      <c r="N35260" s="119"/>
    </row>
    <row r="35261" spans="13:14" x14ac:dyDescent="0.2">
      <c r="M35261" s="93"/>
      <c r="N35261" s="119"/>
    </row>
    <row r="35262" spans="13:14" x14ac:dyDescent="0.2">
      <c r="M35262" s="93"/>
      <c r="N35262" s="119"/>
    </row>
    <row r="35263" spans="13:14" x14ac:dyDescent="0.2">
      <c r="M35263" s="93"/>
      <c r="N35263" s="119"/>
    </row>
    <row r="35264" spans="13:14" x14ac:dyDescent="0.2">
      <c r="M35264" s="93"/>
      <c r="N35264" s="119"/>
    </row>
    <row r="35265" spans="13:14" x14ac:dyDescent="0.2">
      <c r="M35265" s="93"/>
      <c r="N35265" s="119"/>
    </row>
    <row r="35266" spans="13:14" x14ac:dyDescent="0.2">
      <c r="M35266" s="93"/>
      <c r="N35266" s="119"/>
    </row>
    <row r="35267" spans="13:14" x14ac:dyDescent="0.2">
      <c r="M35267" s="93"/>
      <c r="N35267" s="119"/>
    </row>
    <row r="35268" spans="13:14" x14ac:dyDescent="0.2">
      <c r="M35268" s="93"/>
      <c r="N35268" s="119"/>
    </row>
    <row r="35269" spans="13:14" x14ac:dyDescent="0.2">
      <c r="M35269" s="93"/>
      <c r="N35269" s="119"/>
    </row>
    <row r="35270" spans="13:14" x14ac:dyDescent="0.2">
      <c r="M35270" s="93"/>
      <c r="N35270" s="119"/>
    </row>
    <row r="35271" spans="13:14" x14ac:dyDescent="0.2">
      <c r="M35271" s="93"/>
      <c r="N35271" s="119"/>
    </row>
    <row r="35272" spans="13:14" x14ac:dyDescent="0.2">
      <c r="M35272" s="93"/>
      <c r="N35272" s="119"/>
    </row>
    <row r="35273" spans="13:14" x14ac:dyDescent="0.2">
      <c r="M35273" s="93"/>
      <c r="N35273" s="119"/>
    </row>
    <row r="35274" spans="13:14" x14ac:dyDescent="0.2">
      <c r="M35274" s="93"/>
      <c r="N35274" s="119"/>
    </row>
    <row r="35275" spans="13:14" x14ac:dyDescent="0.2">
      <c r="M35275" s="93"/>
      <c r="N35275" s="119"/>
    </row>
    <row r="35276" spans="13:14" x14ac:dyDescent="0.2">
      <c r="M35276" s="93"/>
      <c r="N35276" s="119"/>
    </row>
    <row r="35277" spans="13:14" x14ac:dyDescent="0.2">
      <c r="M35277" s="93"/>
      <c r="N35277" s="119"/>
    </row>
    <row r="35278" spans="13:14" x14ac:dyDescent="0.2">
      <c r="M35278" s="93"/>
      <c r="N35278" s="119"/>
    </row>
    <row r="35279" spans="13:14" x14ac:dyDescent="0.2">
      <c r="M35279" s="93"/>
      <c r="N35279" s="119"/>
    </row>
    <row r="35280" spans="13:14" x14ac:dyDescent="0.2">
      <c r="M35280" s="93"/>
      <c r="N35280" s="119"/>
    </row>
    <row r="35281" spans="13:14" x14ac:dyDescent="0.2">
      <c r="M35281" s="93"/>
      <c r="N35281" s="119"/>
    </row>
    <row r="35282" spans="13:14" x14ac:dyDescent="0.2">
      <c r="M35282" s="93"/>
      <c r="N35282" s="119"/>
    </row>
    <row r="35283" spans="13:14" x14ac:dyDescent="0.2">
      <c r="M35283" s="93"/>
      <c r="N35283" s="119"/>
    </row>
    <row r="35284" spans="13:14" x14ac:dyDescent="0.2">
      <c r="M35284" s="93"/>
      <c r="N35284" s="119"/>
    </row>
    <row r="35285" spans="13:14" x14ac:dyDescent="0.2">
      <c r="M35285" s="93"/>
      <c r="N35285" s="119"/>
    </row>
    <row r="35286" spans="13:14" x14ac:dyDescent="0.2">
      <c r="M35286" s="93"/>
      <c r="N35286" s="119"/>
    </row>
    <row r="35287" spans="13:14" x14ac:dyDescent="0.2">
      <c r="M35287" s="93"/>
      <c r="N35287" s="119"/>
    </row>
    <row r="35288" spans="13:14" x14ac:dyDescent="0.2">
      <c r="M35288" s="93"/>
      <c r="N35288" s="119"/>
    </row>
    <row r="35289" spans="13:14" x14ac:dyDescent="0.2">
      <c r="M35289" s="93"/>
      <c r="N35289" s="119"/>
    </row>
    <row r="35290" spans="13:14" x14ac:dyDescent="0.2">
      <c r="M35290" s="93"/>
      <c r="N35290" s="119"/>
    </row>
    <row r="35291" spans="13:14" x14ac:dyDescent="0.2">
      <c r="M35291" s="93"/>
      <c r="N35291" s="119"/>
    </row>
    <row r="35292" spans="13:14" x14ac:dyDescent="0.2">
      <c r="M35292" s="93"/>
      <c r="N35292" s="119"/>
    </row>
    <row r="35293" spans="13:14" x14ac:dyDescent="0.2">
      <c r="M35293" s="93"/>
      <c r="N35293" s="119"/>
    </row>
    <row r="35294" spans="13:14" x14ac:dyDescent="0.2">
      <c r="M35294" s="93"/>
      <c r="N35294" s="119"/>
    </row>
    <row r="35295" spans="13:14" x14ac:dyDescent="0.2">
      <c r="M35295" s="93"/>
      <c r="N35295" s="119"/>
    </row>
    <row r="35296" spans="13:14" x14ac:dyDescent="0.2">
      <c r="M35296" s="93"/>
      <c r="N35296" s="119"/>
    </row>
    <row r="35297" spans="13:14" x14ac:dyDescent="0.2">
      <c r="M35297" s="93"/>
      <c r="N35297" s="119"/>
    </row>
    <row r="35298" spans="13:14" x14ac:dyDescent="0.2">
      <c r="M35298" s="93"/>
      <c r="N35298" s="119"/>
    </row>
    <row r="35299" spans="13:14" x14ac:dyDescent="0.2">
      <c r="M35299" s="93"/>
      <c r="N35299" s="119"/>
    </row>
    <row r="35300" spans="13:14" x14ac:dyDescent="0.2">
      <c r="M35300" s="93"/>
      <c r="N35300" s="119"/>
    </row>
    <row r="35301" spans="13:14" x14ac:dyDescent="0.2">
      <c r="M35301" s="93"/>
      <c r="N35301" s="119"/>
    </row>
    <row r="35302" spans="13:14" x14ac:dyDescent="0.2">
      <c r="M35302" s="93"/>
      <c r="N35302" s="119"/>
    </row>
    <row r="35303" spans="13:14" x14ac:dyDescent="0.2">
      <c r="M35303" s="93"/>
      <c r="N35303" s="119"/>
    </row>
    <row r="35304" spans="13:14" x14ac:dyDescent="0.2">
      <c r="M35304" s="93"/>
      <c r="N35304" s="119"/>
    </row>
    <row r="35305" spans="13:14" x14ac:dyDescent="0.2">
      <c r="M35305" s="93"/>
      <c r="N35305" s="119"/>
    </row>
    <row r="35306" spans="13:14" x14ac:dyDescent="0.2">
      <c r="M35306" s="93"/>
      <c r="N35306" s="119"/>
    </row>
    <row r="35307" spans="13:14" x14ac:dyDescent="0.2">
      <c r="M35307" s="93"/>
      <c r="N35307" s="119"/>
    </row>
    <row r="35308" spans="13:14" x14ac:dyDescent="0.2">
      <c r="M35308" s="93"/>
      <c r="N35308" s="119"/>
    </row>
    <row r="35309" spans="13:14" x14ac:dyDescent="0.2">
      <c r="M35309" s="93"/>
      <c r="N35309" s="119"/>
    </row>
    <row r="35310" spans="13:14" x14ac:dyDescent="0.2">
      <c r="M35310" s="93"/>
      <c r="N35310" s="119"/>
    </row>
    <row r="35311" spans="13:14" x14ac:dyDescent="0.2">
      <c r="M35311" s="93"/>
      <c r="N35311" s="119"/>
    </row>
    <row r="35312" spans="13:14" x14ac:dyDescent="0.2">
      <c r="M35312" s="93"/>
      <c r="N35312" s="119"/>
    </row>
    <row r="35313" spans="13:14" x14ac:dyDescent="0.2">
      <c r="M35313" s="93"/>
      <c r="N35313" s="119"/>
    </row>
    <row r="35314" spans="13:14" x14ac:dyDescent="0.2">
      <c r="M35314" s="93"/>
      <c r="N35314" s="119"/>
    </row>
    <row r="35315" spans="13:14" x14ac:dyDescent="0.2">
      <c r="M35315" s="93"/>
      <c r="N35315" s="119"/>
    </row>
    <row r="35316" spans="13:14" x14ac:dyDescent="0.2">
      <c r="M35316" s="93"/>
      <c r="N35316" s="119"/>
    </row>
    <row r="35317" spans="13:14" x14ac:dyDescent="0.2">
      <c r="M35317" s="93"/>
      <c r="N35317" s="119"/>
    </row>
    <row r="35318" spans="13:14" x14ac:dyDescent="0.2">
      <c r="M35318" s="93"/>
      <c r="N35318" s="119"/>
    </row>
    <row r="35319" spans="13:14" x14ac:dyDescent="0.2">
      <c r="M35319" s="93"/>
      <c r="N35319" s="119"/>
    </row>
    <row r="35320" spans="13:14" x14ac:dyDescent="0.2">
      <c r="M35320" s="93"/>
      <c r="N35320" s="119"/>
    </row>
    <row r="35321" spans="13:14" x14ac:dyDescent="0.2">
      <c r="M35321" s="93"/>
      <c r="N35321" s="119"/>
    </row>
    <row r="35322" spans="13:14" x14ac:dyDescent="0.2">
      <c r="M35322" s="93"/>
      <c r="N35322" s="119"/>
    </row>
    <row r="35323" spans="13:14" x14ac:dyDescent="0.2">
      <c r="M35323" s="93"/>
      <c r="N35323" s="119"/>
    </row>
    <row r="35324" spans="13:14" x14ac:dyDescent="0.2">
      <c r="M35324" s="93"/>
      <c r="N35324" s="119"/>
    </row>
    <row r="35325" spans="13:14" x14ac:dyDescent="0.2">
      <c r="M35325" s="93"/>
      <c r="N35325" s="119"/>
    </row>
    <row r="35326" spans="13:14" x14ac:dyDescent="0.2">
      <c r="M35326" s="93"/>
      <c r="N35326" s="119"/>
    </row>
    <row r="35327" spans="13:14" x14ac:dyDescent="0.2">
      <c r="M35327" s="93"/>
      <c r="N35327" s="119"/>
    </row>
    <row r="35328" spans="13:14" x14ac:dyDescent="0.2">
      <c r="M35328" s="93"/>
      <c r="N35328" s="119"/>
    </row>
    <row r="35329" spans="13:14" x14ac:dyDescent="0.2">
      <c r="M35329" s="93"/>
      <c r="N35329" s="119"/>
    </row>
    <row r="35330" spans="13:14" x14ac:dyDescent="0.2">
      <c r="M35330" s="93"/>
      <c r="N35330" s="119"/>
    </row>
    <row r="35331" spans="13:14" x14ac:dyDescent="0.2">
      <c r="M35331" s="93"/>
      <c r="N35331" s="119"/>
    </row>
    <row r="35332" spans="13:14" x14ac:dyDescent="0.2">
      <c r="M35332" s="93"/>
      <c r="N35332" s="119"/>
    </row>
    <row r="35333" spans="13:14" x14ac:dyDescent="0.2">
      <c r="M35333" s="93"/>
      <c r="N35333" s="119"/>
    </row>
    <row r="35334" spans="13:14" x14ac:dyDescent="0.2">
      <c r="M35334" s="93"/>
      <c r="N35334" s="119"/>
    </row>
    <row r="35335" spans="13:14" x14ac:dyDescent="0.2">
      <c r="M35335" s="93"/>
      <c r="N35335" s="119"/>
    </row>
    <row r="35336" spans="13:14" x14ac:dyDescent="0.2">
      <c r="M35336" s="93"/>
      <c r="N35336" s="119"/>
    </row>
    <row r="35337" spans="13:14" x14ac:dyDescent="0.2">
      <c r="M35337" s="93"/>
      <c r="N35337" s="119"/>
    </row>
    <row r="35338" spans="13:14" x14ac:dyDescent="0.2">
      <c r="M35338" s="93"/>
      <c r="N35338" s="119"/>
    </row>
    <row r="35339" spans="13:14" x14ac:dyDescent="0.2">
      <c r="M35339" s="93"/>
      <c r="N35339" s="119"/>
    </row>
    <row r="35340" spans="13:14" x14ac:dyDescent="0.2">
      <c r="M35340" s="93"/>
      <c r="N35340" s="119"/>
    </row>
    <row r="35341" spans="13:14" x14ac:dyDescent="0.2">
      <c r="M35341" s="93"/>
      <c r="N35341" s="119"/>
    </row>
    <row r="35342" spans="13:14" x14ac:dyDescent="0.2">
      <c r="M35342" s="93"/>
      <c r="N35342" s="119"/>
    </row>
    <row r="35343" spans="13:14" x14ac:dyDescent="0.2">
      <c r="M35343" s="93"/>
      <c r="N35343" s="119"/>
    </row>
    <row r="35344" spans="13:14" x14ac:dyDescent="0.2">
      <c r="M35344" s="93"/>
      <c r="N35344" s="119"/>
    </row>
    <row r="35345" spans="13:14" x14ac:dyDescent="0.2">
      <c r="M35345" s="93"/>
      <c r="N35345" s="119"/>
    </row>
    <row r="35346" spans="13:14" x14ac:dyDescent="0.2">
      <c r="M35346" s="93"/>
      <c r="N35346" s="119"/>
    </row>
    <row r="35347" spans="13:14" x14ac:dyDescent="0.2">
      <c r="M35347" s="93"/>
      <c r="N35347" s="119"/>
    </row>
    <row r="35348" spans="13:14" x14ac:dyDescent="0.2">
      <c r="M35348" s="93"/>
      <c r="N35348" s="119"/>
    </row>
    <row r="35349" spans="13:14" x14ac:dyDescent="0.2">
      <c r="M35349" s="93"/>
      <c r="N35349" s="119"/>
    </row>
    <row r="35350" spans="13:14" x14ac:dyDescent="0.2">
      <c r="M35350" s="93"/>
      <c r="N35350" s="119"/>
    </row>
    <row r="35351" spans="13:14" x14ac:dyDescent="0.2">
      <c r="M35351" s="93"/>
      <c r="N35351" s="119"/>
    </row>
    <row r="35352" spans="13:14" x14ac:dyDescent="0.2">
      <c r="M35352" s="93"/>
      <c r="N35352" s="119"/>
    </row>
    <row r="35353" spans="13:14" x14ac:dyDescent="0.2">
      <c r="M35353" s="93"/>
      <c r="N35353" s="119"/>
    </row>
    <row r="35354" spans="13:14" x14ac:dyDescent="0.2">
      <c r="M35354" s="93"/>
      <c r="N35354" s="119"/>
    </row>
    <row r="35355" spans="13:14" x14ac:dyDescent="0.2">
      <c r="M35355" s="93"/>
      <c r="N35355" s="119"/>
    </row>
    <row r="35356" spans="13:14" x14ac:dyDescent="0.2">
      <c r="M35356" s="93"/>
      <c r="N35356" s="119"/>
    </row>
    <row r="35357" spans="13:14" x14ac:dyDescent="0.2">
      <c r="M35357" s="93"/>
      <c r="N35357" s="119"/>
    </row>
    <row r="35358" spans="13:14" x14ac:dyDescent="0.2">
      <c r="M35358" s="93"/>
      <c r="N35358" s="119"/>
    </row>
    <row r="35359" spans="13:14" x14ac:dyDescent="0.2">
      <c r="M35359" s="93"/>
      <c r="N35359" s="119"/>
    </row>
    <row r="35360" spans="13:14" x14ac:dyDescent="0.2">
      <c r="M35360" s="93"/>
      <c r="N35360" s="119"/>
    </row>
    <row r="35361" spans="13:14" x14ac:dyDescent="0.2">
      <c r="M35361" s="93"/>
      <c r="N35361" s="119"/>
    </row>
    <row r="35362" spans="13:14" x14ac:dyDescent="0.2">
      <c r="M35362" s="93"/>
      <c r="N35362" s="119"/>
    </row>
    <row r="35363" spans="13:14" x14ac:dyDescent="0.2">
      <c r="M35363" s="93"/>
      <c r="N35363" s="119"/>
    </row>
    <row r="35364" spans="13:14" x14ac:dyDescent="0.2">
      <c r="M35364" s="93"/>
      <c r="N35364" s="119"/>
    </row>
    <row r="35365" spans="13:14" x14ac:dyDescent="0.2">
      <c r="M35365" s="93"/>
      <c r="N35365" s="119"/>
    </row>
    <row r="35366" spans="13:14" x14ac:dyDescent="0.2">
      <c r="M35366" s="93"/>
      <c r="N35366" s="119"/>
    </row>
    <row r="35367" spans="13:14" x14ac:dyDescent="0.2">
      <c r="M35367" s="93"/>
      <c r="N35367" s="119"/>
    </row>
    <row r="35368" spans="13:14" x14ac:dyDescent="0.2">
      <c r="M35368" s="93"/>
      <c r="N35368" s="119"/>
    </row>
    <row r="35369" spans="13:14" x14ac:dyDescent="0.2">
      <c r="M35369" s="93"/>
      <c r="N35369" s="119"/>
    </row>
    <row r="35370" spans="13:14" x14ac:dyDescent="0.2">
      <c r="M35370" s="93"/>
      <c r="N35370" s="119"/>
    </row>
    <row r="35371" spans="13:14" x14ac:dyDescent="0.2">
      <c r="M35371" s="93"/>
      <c r="N35371" s="119"/>
    </row>
    <row r="35372" spans="13:14" x14ac:dyDescent="0.2">
      <c r="M35372" s="93"/>
      <c r="N35372" s="119"/>
    </row>
    <row r="35373" spans="13:14" x14ac:dyDescent="0.2">
      <c r="M35373" s="93"/>
      <c r="N35373" s="119"/>
    </row>
    <row r="35374" spans="13:14" x14ac:dyDescent="0.2">
      <c r="M35374" s="93"/>
      <c r="N35374" s="119"/>
    </row>
    <row r="35375" spans="13:14" x14ac:dyDescent="0.2">
      <c r="M35375" s="93"/>
      <c r="N35375" s="119"/>
    </row>
    <row r="35376" spans="13:14" x14ac:dyDescent="0.2">
      <c r="M35376" s="93"/>
      <c r="N35376" s="119"/>
    </row>
    <row r="35377" spans="13:14" x14ac:dyDescent="0.2">
      <c r="M35377" s="93"/>
      <c r="N35377" s="119"/>
    </row>
    <row r="35378" spans="13:14" x14ac:dyDescent="0.2">
      <c r="M35378" s="93"/>
      <c r="N35378" s="119"/>
    </row>
    <row r="35379" spans="13:14" x14ac:dyDescent="0.2">
      <c r="M35379" s="93"/>
      <c r="N35379" s="119"/>
    </row>
    <row r="35380" spans="13:14" x14ac:dyDescent="0.2">
      <c r="M35380" s="93"/>
      <c r="N35380" s="119"/>
    </row>
    <row r="35381" spans="13:14" x14ac:dyDescent="0.2">
      <c r="M35381" s="93"/>
      <c r="N35381" s="119"/>
    </row>
    <row r="35382" spans="13:14" x14ac:dyDescent="0.2">
      <c r="M35382" s="93"/>
      <c r="N35382" s="119"/>
    </row>
    <row r="35383" spans="13:14" x14ac:dyDescent="0.2">
      <c r="M35383" s="93"/>
      <c r="N35383" s="119"/>
    </row>
    <row r="35384" spans="13:14" x14ac:dyDescent="0.2">
      <c r="M35384" s="93"/>
      <c r="N35384" s="119"/>
    </row>
    <row r="35385" spans="13:14" x14ac:dyDescent="0.2">
      <c r="M35385" s="93"/>
      <c r="N35385" s="119"/>
    </row>
    <row r="35386" spans="13:14" x14ac:dyDescent="0.2">
      <c r="M35386" s="93"/>
      <c r="N35386" s="119"/>
    </row>
    <row r="35387" spans="13:14" x14ac:dyDescent="0.2">
      <c r="M35387" s="93"/>
      <c r="N35387" s="119"/>
    </row>
    <row r="35388" spans="13:14" x14ac:dyDescent="0.2">
      <c r="M35388" s="93"/>
      <c r="N35388" s="119"/>
    </row>
    <row r="35389" spans="13:14" x14ac:dyDescent="0.2">
      <c r="M35389" s="93"/>
      <c r="N35389" s="119"/>
    </row>
    <row r="35390" spans="13:14" x14ac:dyDescent="0.2">
      <c r="M35390" s="93"/>
      <c r="N35390" s="119"/>
    </row>
    <row r="35391" spans="13:14" x14ac:dyDescent="0.2">
      <c r="M35391" s="93"/>
      <c r="N35391" s="119"/>
    </row>
    <row r="35392" spans="13:14" x14ac:dyDescent="0.2">
      <c r="M35392" s="93"/>
      <c r="N35392" s="119"/>
    </row>
    <row r="35393" spans="13:14" x14ac:dyDescent="0.2">
      <c r="M35393" s="93"/>
      <c r="N35393" s="119"/>
    </row>
    <row r="35394" spans="13:14" x14ac:dyDescent="0.2">
      <c r="M35394" s="93"/>
      <c r="N35394" s="119"/>
    </row>
    <row r="35395" spans="13:14" x14ac:dyDescent="0.2">
      <c r="M35395" s="93"/>
      <c r="N35395" s="119"/>
    </row>
    <row r="35396" spans="13:14" x14ac:dyDescent="0.2">
      <c r="M35396" s="93"/>
      <c r="N35396" s="119"/>
    </row>
    <row r="35397" spans="13:14" x14ac:dyDescent="0.2">
      <c r="M35397" s="93"/>
      <c r="N35397" s="119"/>
    </row>
    <row r="35398" spans="13:14" x14ac:dyDescent="0.2">
      <c r="M35398" s="93"/>
      <c r="N35398" s="119"/>
    </row>
    <row r="35399" spans="13:14" x14ac:dyDescent="0.2">
      <c r="M35399" s="93"/>
      <c r="N35399" s="119"/>
    </row>
    <row r="35400" spans="13:14" x14ac:dyDescent="0.2">
      <c r="M35400" s="93"/>
      <c r="N35400" s="119"/>
    </row>
    <row r="35401" spans="13:14" x14ac:dyDescent="0.2">
      <c r="M35401" s="93"/>
      <c r="N35401" s="119"/>
    </row>
    <row r="35402" spans="13:14" x14ac:dyDescent="0.2">
      <c r="M35402" s="93"/>
      <c r="N35402" s="119"/>
    </row>
    <row r="35403" spans="13:14" x14ac:dyDescent="0.2">
      <c r="M35403" s="93"/>
      <c r="N35403" s="119"/>
    </row>
    <row r="35404" spans="13:14" x14ac:dyDescent="0.2">
      <c r="M35404" s="93"/>
      <c r="N35404" s="119"/>
    </row>
    <row r="35405" spans="13:14" x14ac:dyDescent="0.2">
      <c r="M35405" s="93"/>
      <c r="N35405" s="119"/>
    </row>
    <row r="35406" spans="13:14" x14ac:dyDescent="0.2">
      <c r="M35406" s="93"/>
      <c r="N35406" s="119"/>
    </row>
    <row r="35407" spans="13:14" x14ac:dyDescent="0.2">
      <c r="M35407" s="93"/>
      <c r="N35407" s="119"/>
    </row>
    <row r="35408" spans="13:14" x14ac:dyDescent="0.2">
      <c r="M35408" s="93"/>
      <c r="N35408" s="119"/>
    </row>
    <row r="35409" spans="13:14" x14ac:dyDescent="0.2">
      <c r="M35409" s="93"/>
      <c r="N35409" s="119"/>
    </row>
    <row r="35410" spans="13:14" x14ac:dyDescent="0.2">
      <c r="M35410" s="93"/>
      <c r="N35410" s="119"/>
    </row>
    <row r="35411" spans="13:14" x14ac:dyDescent="0.2">
      <c r="M35411" s="93"/>
      <c r="N35411" s="119"/>
    </row>
    <row r="35412" spans="13:14" x14ac:dyDescent="0.2">
      <c r="M35412" s="93"/>
      <c r="N35412" s="119"/>
    </row>
    <row r="35413" spans="13:14" x14ac:dyDescent="0.2">
      <c r="M35413" s="93"/>
      <c r="N35413" s="119"/>
    </row>
    <row r="35414" spans="13:14" x14ac:dyDescent="0.2">
      <c r="M35414" s="93"/>
      <c r="N35414" s="119"/>
    </row>
    <row r="35415" spans="13:14" x14ac:dyDescent="0.2">
      <c r="M35415" s="93"/>
      <c r="N35415" s="119"/>
    </row>
    <row r="35416" spans="13:14" x14ac:dyDescent="0.2">
      <c r="M35416" s="93"/>
      <c r="N35416" s="119"/>
    </row>
    <row r="35417" spans="13:14" x14ac:dyDescent="0.2">
      <c r="M35417" s="93"/>
      <c r="N35417" s="119"/>
    </row>
    <row r="35418" spans="13:14" x14ac:dyDescent="0.2">
      <c r="M35418" s="93"/>
      <c r="N35418" s="119"/>
    </row>
    <row r="35419" spans="13:14" x14ac:dyDescent="0.2">
      <c r="M35419" s="93"/>
      <c r="N35419" s="119"/>
    </row>
    <row r="35420" spans="13:14" x14ac:dyDescent="0.2">
      <c r="M35420" s="93"/>
      <c r="N35420" s="119"/>
    </row>
    <row r="35421" spans="13:14" x14ac:dyDescent="0.2">
      <c r="M35421" s="93"/>
      <c r="N35421" s="119"/>
    </row>
    <row r="35422" spans="13:14" x14ac:dyDescent="0.2">
      <c r="M35422" s="93"/>
      <c r="N35422" s="119"/>
    </row>
    <row r="35423" spans="13:14" x14ac:dyDescent="0.2">
      <c r="M35423" s="93"/>
      <c r="N35423" s="119"/>
    </row>
    <row r="35424" spans="13:14" x14ac:dyDescent="0.2">
      <c r="M35424" s="93"/>
      <c r="N35424" s="119"/>
    </row>
    <row r="35425" spans="13:14" x14ac:dyDescent="0.2">
      <c r="M35425" s="93"/>
      <c r="N35425" s="119"/>
    </row>
    <row r="35426" spans="13:14" x14ac:dyDescent="0.2">
      <c r="M35426" s="93"/>
      <c r="N35426" s="119"/>
    </row>
    <row r="35427" spans="13:14" x14ac:dyDescent="0.2">
      <c r="M35427" s="93"/>
      <c r="N35427" s="119"/>
    </row>
    <row r="35428" spans="13:14" x14ac:dyDescent="0.2">
      <c r="M35428" s="93"/>
      <c r="N35428" s="119"/>
    </row>
    <row r="35429" spans="13:14" x14ac:dyDescent="0.2">
      <c r="M35429" s="93"/>
      <c r="N35429" s="119"/>
    </row>
    <row r="35430" spans="13:14" x14ac:dyDescent="0.2">
      <c r="M35430" s="93"/>
      <c r="N35430" s="119"/>
    </row>
    <row r="35431" spans="13:14" x14ac:dyDescent="0.2">
      <c r="M35431" s="93"/>
      <c r="N35431" s="119"/>
    </row>
    <row r="35432" spans="13:14" x14ac:dyDescent="0.2">
      <c r="M35432" s="93"/>
      <c r="N35432" s="119"/>
    </row>
    <row r="35433" spans="13:14" x14ac:dyDescent="0.2">
      <c r="M35433" s="93"/>
      <c r="N35433" s="119"/>
    </row>
    <row r="35434" spans="13:14" x14ac:dyDescent="0.2">
      <c r="M35434" s="93"/>
      <c r="N35434" s="119"/>
    </row>
    <row r="35435" spans="13:14" x14ac:dyDescent="0.2">
      <c r="M35435" s="93"/>
      <c r="N35435" s="119"/>
    </row>
    <row r="35436" spans="13:14" x14ac:dyDescent="0.2">
      <c r="M35436" s="93"/>
      <c r="N35436" s="119"/>
    </row>
    <row r="35437" spans="13:14" x14ac:dyDescent="0.2">
      <c r="M35437" s="93"/>
      <c r="N35437" s="119"/>
    </row>
    <row r="35438" spans="13:14" x14ac:dyDescent="0.2">
      <c r="M35438" s="93"/>
      <c r="N35438" s="119"/>
    </row>
    <row r="35439" spans="13:14" x14ac:dyDescent="0.2">
      <c r="M35439" s="93"/>
      <c r="N35439" s="119"/>
    </row>
    <row r="35440" spans="13:14" x14ac:dyDescent="0.2">
      <c r="M35440" s="93"/>
      <c r="N35440" s="119"/>
    </row>
    <row r="35441" spans="13:14" x14ac:dyDescent="0.2">
      <c r="M35441" s="93"/>
      <c r="N35441" s="119"/>
    </row>
    <row r="35442" spans="13:14" x14ac:dyDescent="0.2">
      <c r="M35442" s="93"/>
      <c r="N35442" s="119"/>
    </row>
    <row r="35443" spans="13:14" x14ac:dyDescent="0.2">
      <c r="M35443" s="93"/>
      <c r="N35443" s="119"/>
    </row>
    <row r="35444" spans="13:14" x14ac:dyDescent="0.2">
      <c r="M35444" s="93"/>
      <c r="N35444" s="119"/>
    </row>
    <row r="35445" spans="13:14" x14ac:dyDescent="0.2">
      <c r="M35445" s="93"/>
      <c r="N35445" s="119"/>
    </row>
    <row r="35446" spans="13:14" x14ac:dyDescent="0.2">
      <c r="M35446" s="93"/>
      <c r="N35446" s="119"/>
    </row>
    <row r="35447" spans="13:14" x14ac:dyDescent="0.2">
      <c r="M35447" s="93"/>
      <c r="N35447" s="119"/>
    </row>
    <row r="35448" spans="13:14" x14ac:dyDescent="0.2">
      <c r="M35448" s="93"/>
      <c r="N35448" s="119"/>
    </row>
    <row r="35449" spans="13:14" x14ac:dyDescent="0.2">
      <c r="M35449" s="93"/>
      <c r="N35449" s="119"/>
    </row>
    <row r="35450" spans="13:14" x14ac:dyDescent="0.2">
      <c r="M35450" s="93"/>
      <c r="N35450" s="119"/>
    </row>
    <row r="35451" spans="13:14" x14ac:dyDescent="0.2">
      <c r="M35451" s="93"/>
      <c r="N35451" s="119"/>
    </row>
    <row r="35452" spans="13:14" x14ac:dyDescent="0.2">
      <c r="M35452" s="93"/>
      <c r="N35452" s="119"/>
    </row>
    <row r="35453" spans="13:14" x14ac:dyDescent="0.2">
      <c r="M35453" s="93"/>
      <c r="N35453" s="119"/>
    </row>
    <row r="35454" spans="13:14" x14ac:dyDescent="0.2">
      <c r="M35454" s="93"/>
      <c r="N35454" s="119"/>
    </row>
    <row r="35455" spans="13:14" x14ac:dyDescent="0.2">
      <c r="M35455" s="93"/>
      <c r="N35455" s="119"/>
    </row>
    <row r="35456" spans="13:14" x14ac:dyDescent="0.2">
      <c r="M35456" s="93"/>
      <c r="N35456" s="119"/>
    </row>
    <row r="35457" spans="13:14" x14ac:dyDescent="0.2">
      <c r="M35457" s="93"/>
      <c r="N35457" s="119"/>
    </row>
    <row r="35458" spans="13:14" x14ac:dyDescent="0.2">
      <c r="M35458" s="93"/>
      <c r="N35458" s="119"/>
    </row>
    <row r="35459" spans="13:14" x14ac:dyDescent="0.2">
      <c r="M35459" s="93"/>
      <c r="N35459" s="119"/>
    </row>
    <row r="35460" spans="13:14" x14ac:dyDescent="0.2">
      <c r="M35460" s="93"/>
      <c r="N35460" s="119"/>
    </row>
    <row r="35461" spans="13:14" x14ac:dyDescent="0.2">
      <c r="M35461" s="93"/>
      <c r="N35461" s="119"/>
    </row>
    <row r="35462" spans="13:14" x14ac:dyDescent="0.2">
      <c r="M35462" s="93"/>
      <c r="N35462" s="119"/>
    </row>
    <row r="35463" spans="13:14" x14ac:dyDescent="0.2">
      <c r="M35463" s="93"/>
      <c r="N35463" s="119"/>
    </row>
    <row r="35464" spans="13:14" x14ac:dyDescent="0.2">
      <c r="M35464" s="93"/>
      <c r="N35464" s="119"/>
    </row>
    <row r="35465" spans="13:14" x14ac:dyDescent="0.2">
      <c r="M35465" s="93"/>
      <c r="N35465" s="119"/>
    </row>
    <row r="35466" spans="13:14" x14ac:dyDescent="0.2">
      <c r="M35466" s="93"/>
      <c r="N35466" s="119"/>
    </row>
    <row r="35467" spans="13:14" x14ac:dyDescent="0.2">
      <c r="M35467" s="93"/>
      <c r="N35467" s="119"/>
    </row>
    <row r="35468" spans="13:14" x14ac:dyDescent="0.2">
      <c r="M35468" s="93"/>
      <c r="N35468" s="119"/>
    </row>
    <row r="35469" spans="13:14" x14ac:dyDescent="0.2">
      <c r="M35469" s="93"/>
      <c r="N35469" s="119"/>
    </row>
    <row r="35470" spans="13:14" x14ac:dyDescent="0.2">
      <c r="M35470" s="93"/>
      <c r="N35470" s="119"/>
    </row>
    <row r="35471" spans="13:14" x14ac:dyDescent="0.2">
      <c r="M35471" s="93"/>
      <c r="N35471" s="119"/>
    </row>
    <row r="35472" spans="13:14" x14ac:dyDescent="0.2">
      <c r="M35472" s="93"/>
      <c r="N35472" s="119"/>
    </row>
    <row r="35473" spans="13:14" x14ac:dyDescent="0.2">
      <c r="M35473" s="93"/>
      <c r="N35473" s="119"/>
    </row>
    <row r="35474" spans="13:14" x14ac:dyDescent="0.2">
      <c r="M35474" s="93"/>
      <c r="N35474" s="119"/>
    </row>
    <row r="35475" spans="13:14" x14ac:dyDescent="0.2">
      <c r="M35475" s="93"/>
      <c r="N35475" s="119"/>
    </row>
    <row r="35476" spans="13:14" x14ac:dyDescent="0.2">
      <c r="M35476" s="93"/>
      <c r="N35476" s="119"/>
    </row>
    <row r="35477" spans="13:14" x14ac:dyDescent="0.2">
      <c r="M35477" s="93"/>
      <c r="N35477" s="119"/>
    </row>
    <row r="35478" spans="13:14" x14ac:dyDescent="0.2">
      <c r="M35478" s="93"/>
      <c r="N35478" s="119"/>
    </row>
    <row r="35479" spans="13:14" x14ac:dyDescent="0.2">
      <c r="M35479" s="93"/>
      <c r="N35479" s="119"/>
    </row>
    <row r="35480" spans="13:14" x14ac:dyDescent="0.2">
      <c r="M35480" s="93"/>
      <c r="N35480" s="119"/>
    </row>
    <row r="35481" spans="13:14" x14ac:dyDescent="0.2">
      <c r="M35481" s="93"/>
      <c r="N35481" s="119"/>
    </row>
    <row r="35482" spans="13:14" x14ac:dyDescent="0.2">
      <c r="M35482" s="93"/>
      <c r="N35482" s="119"/>
    </row>
    <row r="35483" spans="13:14" x14ac:dyDescent="0.2">
      <c r="M35483" s="93"/>
      <c r="N35483" s="119"/>
    </row>
    <row r="35484" spans="13:14" x14ac:dyDescent="0.2">
      <c r="M35484" s="93"/>
      <c r="N35484" s="119"/>
    </row>
    <row r="35485" spans="13:14" x14ac:dyDescent="0.2">
      <c r="M35485" s="93"/>
      <c r="N35485" s="119"/>
    </row>
    <row r="35486" spans="13:14" x14ac:dyDescent="0.2">
      <c r="M35486" s="93"/>
      <c r="N35486" s="119"/>
    </row>
    <row r="35487" spans="13:14" x14ac:dyDescent="0.2">
      <c r="M35487" s="93"/>
      <c r="N35487" s="119"/>
    </row>
    <row r="35488" spans="13:14" x14ac:dyDescent="0.2">
      <c r="M35488" s="93"/>
      <c r="N35488" s="119"/>
    </row>
    <row r="35489" spans="13:14" x14ac:dyDescent="0.2">
      <c r="M35489" s="93"/>
      <c r="N35489" s="119"/>
    </row>
    <row r="35490" spans="13:14" x14ac:dyDescent="0.2">
      <c r="M35490" s="93"/>
      <c r="N35490" s="119"/>
    </row>
    <row r="35491" spans="13:14" x14ac:dyDescent="0.2">
      <c r="M35491" s="93"/>
      <c r="N35491" s="119"/>
    </row>
    <row r="35492" spans="13:14" x14ac:dyDescent="0.2">
      <c r="M35492" s="93"/>
      <c r="N35492" s="119"/>
    </row>
    <row r="35493" spans="13:14" x14ac:dyDescent="0.2">
      <c r="M35493" s="93"/>
      <c r="N35493" s="119"/>
    </row>
    <row r="35494" spans="13:14" x14ac:dyDescent="0.2">
      <c r="M35494" s="93"/>
      <c r="N35494" s="119"/>
    </row>
    <row r="35495" spans="13:14" x14ac:dyDescent="0.2">
      <c r="M35495" s="93"/>
      <c r="N35495" s="119"/>
    </row>
    <row r="35496" spans="13:14" x14ac:dyDescent="0.2">
      <c r="M35496" s="93"/>
      <c r="N35496" s="119"/>
    </row>
    <row r="35497" spans="13:14" x14ac:dyDescent="0.2">
      <c r="M35497" s="93"/>
      <c r="N35497" s="119"/>
    </row>
    <row r="35498" spans="13:14" x14ac:dyDescent="0.2">
      <c r="M35498" s="93"/>
      <c r="N35498" s="119"/>
    </row>
    <row r="35499" spans="13:14" x14ac:dyDescent="0.2">
      <c r="M35499" s="93"/>
      <c r="N35499" s="119"/>
    </row>
    <row r="35500" spans="13:14" x14ac:dyDescent="0.2">
      <c r="M35500" s="93"/>
      <c r="N35500" s="119"/>
    </row>
    <row r="35501" spans="13:14" x14ac:dyDescent="0.2">
      <c r="M35501" s="93"/>
      <c r="N35501" s="119"/>
    </row>
    <row r="35502" spans="13:14" x14ac:dyDescent="0.2">
      <c r="M35502" s="93"/>
      <c r="N35502" s="119"/>
    </row>
    <row r="35503" spans="13:14" x14ac:dyDescent="0.2">
      <c r="M35503" s="93"/>
      <c r="N35503" s="119"/>
    </row>
    <row r="35504" spans="13:14" x14ac:dyDescent="0.2">
      <c r="M35504" s="93"/>
      <c r="N35504" s="119"/>
    </row>
    <row r="35505" spans="13:14" x14ac:dyDescent="0.2">
      <c r="M35505" s="93"/>
      <c r="N35505" s="119"/>
    </row>
    <row r="35506" spans="13:14" x14ac:dyDescent="0.2">
      <c r="M35506" s="93"/>
      <c r="N35506" s="119"/>
    </row>
    <row r="35507" spans="13:14" x14ac:dyDescent="0.2">
      <c r="M35507" s="93"/>
      <c r="N35507" s="119"/>
    </row>
    <row r="35508" spans="13:14" x14ac:dyDescent="0.2">
      <c r="M35508" s="93"/>
      <c r="N35508" s="119"/>
    </row>
    <row r="35509" spans="13:14" x14ac:dyDescent="0.2">
      <c r="M35509" s="93"/>
      <c r="N35509" s="119"/>
    </row>
    <row r="35510" spans="13:14" x14ac:dyDescent="0.2">
      <c r="M35510" s="93"/>
      <c r="N35510" s="119"/>
    </row>
    <row r="35511" spans="13:14" x14ac:dyDescent="0.2">
      <c r="M35511" s="93"/>
      <c r="N35511" s="119"/>
    </row>
    <row r="35512" spans="13:14" x14ac:dyDescent="0.2">
      <c r="M35512" s="93"/>
      <c r="N35512" s="119"/>
    </row>
    <row r="35513" spans="13:14" x14ac:dyDescent="0.2">
      <c r="M35513" s="93"/>
      <c r="N35513" s="119"/>
    </row>
    <row r="35514" spans="13:14" x14ac:dyDescent="0.2">
      <c r="M35514" s="93"/>
      <c r="N35514" s="119"/>
    </row>
    <row r="35515" spans="13:14" x14ac:dyDescent="0.2">
      <c r="M35515" s="93"/>
      <c r="N35515" s="119"/>
    </row>
    <row r="35516" spans="13:14" x14ac:dyDescent="0.2">
      <c r="M35516" s="93"/>
      <c r="N35516" s="119"/>
    </row>
    <row r="35517" spans="13:14" x14ac:dyDescent="0.2">
      <c r="M35517" s="93"/>
      <c r="N35517" s="119"/>
    </row>
    <row r="35518" spans="13:14" x14ac:dyDescent="0.2">
      <c r="M35518" s="93"/>
      <c r="N35518" s="119"/>
    </row>
    <row r="35519" spans="13:14" x14ac:dyDescent="0.2">
      <c r="M35519" s="93"/>
      <c r="N35519" s="119"/>
    </row>
    <row r="35520" spans="13:14" x14ac:dyDescent="0.2">
      <c r="M35520" s="93"/>
      <c r="N35520" s="119"/>
    </row>
    <row r="35521" spans="13:14" x14ac:dyDescent="0.2">
      <c r="M35521" s="93"/>
      <c r="N35521" s="119"/>
    </row>
    <row r="35522" spans="13:14" x14ac:dyDescent="0.2">
      <c r="M35522" s="93"/>
      <c r="N35522" s="119"/>
    </row>
    <row r="35523" spans="13:14" x14ac:dyDescent="0.2">
      <c r="M35523" s="93"/>
      <c r="N35523" s="119"/>
    </row>
    <row r="35524" spans="13:14" x14ac:dyDescent="0.2">
      <c r="M35524" s="93"/>
      <c r="N35524" s="119"/>
    </row>
    <row r="35525" spans="13:14" x14ac:dyDescent="0.2">
      <c r="M35525" s="93"/>
      <c r="N35525" s="119"/>
    </row>
    <row r="35526" spans="13:14" x14ac:dyDescent="0.2">
      <c r="M35526" s="93"/>
      <c r="N35526" s="119"/>
    </row>
    <row r="35527" spans="13:14" x14ac:dyDescent="0.2">
      <c r="M35527" s="93"/>
      <c r="N35527" s="119"/>
    </row>
    <row r="35528" spans="13:14" x14ac:dyDescent="0.2">
      <c r="M35528" s="93"/>
      <c r="N35528" s="119"/>
    </row>
    <row r="35529" spans="13:14" x14ac:dyDescent="0.2">
      <c r="M35529" s="93"/>
      <c r="N35529" s="119"/>
    </row>
    <row r="35530" spans="13:14" x14ac:dyDescent="0.2">
      <c r="M35530" s="93"/>
      <c r="N35530" s="119"/>
    </row>
    <row r="35531" spans="13:14" x14ac:dyDescent="0.2">
      <c r="M35531" s="93"/>
      <c r="N35531" s="119"/>
    </row>
    <row r="35532" spans="13:14" x14ac:dyDescent="0.2">
      <c r="M35532" s="93"/>
      <c r="N35532" s="119"/>
    </row>
    <row r="35533" spans="13:14" x14ac:dyDescent="0.2">
      <c r="M35533" s="93"/>
      <c r="N35533" s="119"/>
    </row>
    <row r="35534" spans="13:14" x14ac:dyDescent="0.2">
      <c r="M35534" s="93"/>
      <c r="N35534" s="119"/>
    </row>
    <row r="35535" spans="13:14" x14ac:dyDescent="0.2">
      <c r="M35535" s="93"/>
      <c r="N35535" s="119"/>
    </row>
    <row r="35536" spans="13:14" x14ac:dyDescent="0.2">
      <c r="M35536" s="93"/>
      <c r="N35536" s="119"/>
    </row>
    <row r="35537" spans="13:14" x14ac:dyDescent="0.2">
      <c r="M35537" s="93"/>
      <c r="N35537" s="119"/>
    </row>
    <row r="35538" spans="13:14" x14ac:dyDescent="0.2">
      <c r="M35538" s="93"/>
      <c r="N35538" s="119"/>
    </row>
    <row r="35539" spans="13:14" x14ac:dyDescent="0.2">
      <c r="M35539" s="93"/>
      <c r="N35539" s="119"/>
    </row>
    <row r="35540" spans="13:14" x14ac:dyDescent="0.2">
      <c r="M35540" s="93"/>
      <c r="N35540" s="119"/>
    </row>
    <row r="35541" spans="13:14" x14ac:dyDescent="0.2">
      <c r="M35541" s="93"/>
      <c r="N35541" s="119"/>
    </row>
    <row r="35542" spans="13:14" x14ac:dyDescent="0.2">
      <c r="M35542" s="93"/>
      <c r="N35542" s="119"/>
    </row>
    <row r="35543" spans="13:14" x14ac:dyDescent="0.2">
      <c r="M35543" s="93"/>
      <c r="N35543" s="119"/>
    </row>
    <row r="35544" spans="13:14" x14ac:dyDescent="0.2">
      <c r="M35544" s="93"/>
      <c r="N35544" s="119"/>
    </row>
    <row r="35545" spans="13:14" x14ac:dyDescent="0.2">
      <c r="M35545" s="93"/>
      <c r="N35545" s="119"/>
    </row>
    <row r="35546" spans="13:14" x14ac:dyDescent="0.2">
      <c r="M35546" s="93"/>
      <c r="N35546" s="119"/>
    </row>
    <row r="35547" spans="13:14" x14ac:dyDescent="0.2">
      <c r="M35547" s="93"/>
      <c r="N35547" s="119"/>
    </row>
    <row r="35548" spans="13:14" x14ac:dyDescent="0.2">
      <c r="M35548" s="93"/>
      <c r="N35548" s="119"/>
    </row>
    <row r="35549" spans="13:14" x14ac:dyDescent="0.2">
      <c r="M35549" s="93"/>
      <c r="N35549" s="119"/>
    </row>
    <row r="35550" spans="13:14" x14ac:dyDescent="0.2">
      <c r="M35550" s="93"/>
      <c r="N35550" s="119"/>
    </row>
    <row r="35551" spans="13:14" x14ac:dyDescent="0.2">
      <c r="M35551" s="93"/>
      <c r="N35551" s="119"/>
    </row>
    <row r="35552" spans="13:14" x14ac:dyDescent="0.2">
      <c r="M35552" s="93"/>
      <c r="N35552" s="119"/>
    </row>
    <row r="35553" spans="13:14" x14ac:dyDescent="0.2">
      <c r="M35553" s="93"/>
      <c r="N35553" s="119"/>
    </row>
    <row r="35554" spans="13:14" x14ac:dyDescent="0.2">
      <c r="M35554" s="93"/>
      <c r="N35554" s="119"/>
    </row>
    <row r="35555" spans="13:14" x14ac:dyDescent="0.2">
      <c r="M35555" s="93"/>
      <c r="N35555" s="119"/>
    </row>
    <row r="35556" spans="13:14" x14ac:dyDescent="0.2">
      <c r="M35556" s="93"/>
      <c r="N35556" s="119"/>
    </row>
    <row r="35557" spans="13:14" x14ac:dyDescent="0.2">
      <c r="M35557" s="93"/>
      <c r="N35557" s="119"/>
    </row>
    <row r="35558" spans="13:14" x14ac:dyDescent="0.2">
      <c r="M35558" s="93"/>
      <c r="N35558" s="119"/>
    </row>
    <row r="35559" spans="13:14" x14ac:dyDescent="0.2">
      <c r="M35559" s="93"/>
      <c r="N35559" s="119"/>
    </row>
    <row r="35560" spans="13:14" x14ac:dyDescent="0.2">
      <c r="M35560" s="93"/>
      <c r="N35560" s="119"/>
    </row>
    <row r="35561" spans="13:14" x14ac:dyDescent="0.2">
      <c r="M35561" s="93"/>
      <c r="N35561" s="119"/>
    </row>
    <row r="35562" spans="13:14" x14ac:dyDescent="0.2">
      <c r="M35562" s="93"/>
      <c r="N35562" s="119"/>
    </row>
    <row r="35563" spans="13:14" x14ac:dyDescent="0.2">
      <c r="M35563" s="93"/>
      <c r="N35563" s="119"/>
    </row>
    <row r="35564" spans="13:14" x14ac:dyDescent="0.2">
      <c r="M35564" s="93"/>
      <c r="N35564" s="119"/>
    </row>
    <row r="35565" spans="13:14" x14ac:dyDescent="0.2">
      <c r="M35565" s="93"/>
      <c r="N35565" s="119"/>
    </row>
    <row r="35566" spans="13:14" x14ac:dyDescent="0.2">
      <c r="M35566" s="93"/>
      <c r="N35566" s="119"/>
    </row>
    <row r="35567" spans="13:14" x14ac:dyDescent="0.2">
      <c r="M35567" s="93"/>
      <c r="N35567" s="119"/>
    </row>
    <row r="35568" spans="13:14" x14ac:dyDescent="0.2">
      <c r="M35568" s="93"/>
      <c r="N35568" s="119"/>
    </row>
    <row r="35569" spans="13:14" x14ac:dyDescent="0.2">
      <c r="M35569" s="93"/>
      <c r="N35569" s="119"/>
    </row>
    <row r="35570" spans="13:14" x14ac:dyDescent="0.2">
      <c r="M35570" s="93"/>
      <c r="N35570" s="119"/>
    </row>
    <row r="35571" spans="13:14" x14ac:dyDescent="0.2">
      <c r="M35571" s="93"/>
      <c r="N35571" s="119"/>
    </row>
    <row r="35572" spans="13:14" x14ac:dyDescent="0.2">
      <c r="M35572" s="93"/>
      <c r="N35572" s="119"/>
    </row>
    <row r="35573" spans="13:14" x14ac:dyDescent="0.2">
      <c r="M35573" s="93"/>
      <c r="N35573" s="119"/>
    </row>
    <row r="35574" spans="13:14" x14ac:dyDescent="0.2">
      <c r="M35574" s="93"/>
      <c r="N35574" s="119"/>
    </row>
    <row r="35575" spans="13:14" x14ac:dyDescent="0.2">
      <c r="M35575" s="93"/>
      <c r="N35575" s="119"/>
    </row>
    <row r="35576" spans="13:14" x14ac:dyDescent="0.2">
      <c r="M35576" s="93"/>
      <c r="N35576" s="119"/>
    </row>
    <row r="35577" spans="13:14" x14ac:dyDescent="0.2">
      <c r="M35577" s="93"/>
      <c r="N35577" s="119"/>
    </row>
    <row r="35578" spans="13:14" x14ac:dyDescent="0.2">
      <c r="M35578" s="93"/>
      <c r="N35578" s="119"/>
    </row>
    <row r="35579" spans="13:14" x14ac:dyDescent="0.2">
      <c r="M35579" s="93"/>
      <c r="N35579" s="119"/>
    </row>
    <row r="35580" spans="13:14" x14ac:dyDescent="0.2">
      <c r="M35580" s="93"/>
      <c r="N35580" s="119"/>
    </row>
    <row r="35581" spans="13:14" x14ac:dyDescent="0.2">
      <c r="M35581" s="93"/>
      <c r="N35581" s="119"/>
    </row>
    <row r="35582" spans="13:14" x14ac:dyDescent="0.2">
      <c r="M35582" s="93"/>
      <c r="N35582" s="119"/>
    </row>
    <row r="35583" spans="13:14" x14ac:dyDescent="0.2">
      <c r="M35583" s="93"/>
      <c r="N35583" s="119"/>
    </row>
    <row r="35584" spans="13:14" x14ac:dyDescent="0.2">
      <c r="M35584" s="93"/>
      <c r="N35584" s="119"/>
    </row>
    <row r="35585" spans="13:14" x14ac:dyDescent="0.2">
      <c r="M35585" s="93"/>
      <c r="N35585" s="119"/>
    </row>
    <row r="35586" spans="13:14" x14ac:dyDescent="0.2">
      <c r="M35586" s="93"/>
      <c r="N35586" s="119"/>
    </row>
    <row r="35587" spans="13:14" x14ac:dyDescent="0.2">
      <c r="M35587" s="93"/>
      <c r="N35587" s="119"/>
    </row>
    <row r="35588" spans="13:14" x14ac:dyDescent="0.2">
      <c r="M35588" s="93"/>
      <c r="N35588" s="119"/>
    </row>
    <row r="35589" spans="13:14" x14ac:dyDescent="0.2">
      <c r="M35589" s="93"/>
      <c r="N35589" s="119"/>
    </row>
    <row r="35590" spans="13:14" x14ac:dyDescent="0.2">
      <c r="M35590" s="93"/>
      <c r="N35590" s="119"/>
    </row>
    <row r="35591" spans="13:14" x14ac:dyDescent="0.2">
      <c r="M35591" s="93"/>
      <c r="N35591" s="119"/>
    </row>
    <row r="35592" spans="13:14" x14ac:dyDescent="0.2">
      <c r="M35592" s="93"/>
      <c r="N35592" s="119"/>
    </row>
    <row r="35593" spans="13:14" x14ac:dyDescent="0.2">
      <c r="M35593" s="93"/>
      <c r="N35593" s="119"/>
    </row>
    <row r="35594" spans="13:14" x14ac:dyDescent="0.2">
      <c r="M35594" s="93"/>
      <c r="N35594" s="119"/>
    </row>
    <row r="35595" spans="13:14" x14ac:dyDescent="0.2">
      <c r="M35595" s="93"/>
      <c r="N35595" s="119"/>
    </row>
    <row r="35596" spans="13:14" x14ac:dyDescent="0.2">
      <c r="M35596" s="93"/>
      <c r="N35596" s="119"/>
    </row>
    <row r="35597" spans="13:14" x14ac:dyDescent="0.2">
      <c r="M35597" s="93"/>
      <c r="N35597" s="119"/>
    </row>
    <row r="35598" spans="13:14" x14ac:dyDescent="0.2">
      <c r="M35598" s="93"/>
      <c r="N35598" s="119"/>
    </row>
    <row r="35599" spans="13:14" x14ac:dyDescent="0.2">
      <c r="M35599" s="93"/>
      <c r="N35599" s="119"/>
    </row>
    <row r="35600" spans="13:14" x14ac:dyDescent="0.2">
      <c r="M35600" s="93"/>
      <c r="N35600" s="119"/>
    </row>
    <row r="35601" spans="13:14" x14ac:dyDescent="0.2">
      <c r="M35601" s="93"/>
      <c r="N35601" s="119"/>
    </row>
    <row r="35602" spans="13:14" x14ac:dyDescent="0.2">
      <c r="M35602" s="93"/>
      <c r="N35602" s="119"/>
    </row>
    <row r="35603" spans="13:14" x14ac:dyDescent="0.2">
      <c r="M35603" s="93"/>
      <c r="N35603" s="119"/>
    </row>
    <row r="35604" spans="13:14" x14ac:dyDescent="0.2">
      <c r="M35604" s="93"/>
      <c r="N35604" s="119"/>
    </row>
    <row r="35605" spans="13:14" x14ac:dyDescent="0.2">
      <c r="M35605" s="93"/>
      <c r="N35605" s="119"/>
    </row>
    <row r="35606" spans="13:14" x14ac:dyDescent="0.2">
      <c r="M35606" s="93"/>
      <c r="N35606" s="119"/>
    </row>
    <row r="35607" spans="13:14" x14ac:dyDescent="0.2">
      <c r="M35607" s="93"/>
      <c r="N35607" s="119"/>
    </row>
    <row r="35608" spans="13:14" x14ac:dyDescent="0.2">
      <c r="M35608" s="93"/>
      <c r="N35608" s="119"/>
    </row>
    <row r="35609" spans="13:14" x14ac:dyDescent="0.2">
      <c r="M35609" s="93"/>
      <c r="N35609" s="119"/>
    </row>
    <row r="35610" spans="13:14" x14ac:dyDescent="0.2">
      <c r="M35610" s="93"/>
      <c r="N35610" s="119"/>
    </row>
    <row r="35611" spans="13:14" x14ac:dyDescent="0.2">
      <c r="M35611" s="93"/>
      <c r="N35611" s="119"/>
    </row>
    <row r="35612" spans="13:14" x14ac:dyDescent="0.2">
      <c r="M35612" s="93"/>
      <c r="N35612" s="119"/>
    </row>
    <row r="35613" spans="13:14" x14ac:dyDescent="0.2">
      <c r="M35613" s="93"/>
      <c r="N35613" s="119"/>
    </row>
    <row r="35614" spans="13:14" x14ac:dyDescent="0.2">
      <c r="M35614" s="93"/>
      <c r="N35614" s="119"/>
    </row>
    <row r="35615" spans="13:14" x14ac:dyDescent="0.2">
      <c r="M35615" s="93"/>
      <c r="N35615" s="119"/>
    </row>
    <row r="35616" spans="13:14" x14ac:dyDescent="0.2">
      <c r="M35616" s="93"/>
      <c r="N35616" s="119"/>
    </row>
    <row r="35617" spans="13:14" x14ac:dyDescent="0.2">
      <c r="M35617" s="93"/>
      <c r="N35617" s="119"/>
    </row>
    <row r="35618" spans="13:14" x14ac:dyDescent="0.2">
      <c r="M35618" s="93"/>
      <c r="N35618" s="119"/>
    </row>
    <row r="35619" spans="13:14" x14ac:dyDescent="0.2">
      <c r="M35619" s="93"/>
      <c r="N35619" s="119"/>
    </row>
    <row r="35620" spans="13:14" x14ac:dyDescent="0.2">
      <c r="M35620" s="93"/>
      <c r="N35620" s="119"/>
    </row>
    <row r="35621" spans="13:14" x14ac:dyDescent="0.2">
      <c r="M35621" s="93"/>
      <c r="N35621" s="119"/>
    </row>
    <row r="35622" spans="13:14" x14ac:dyDescent="0.2">
      <c r="M35622" s="93"/>
      <c r="N35622" s="119"/>
    </row>
    <row r="35623" spans="13:14" x14ac:dyDescent="0.2">
      <c r="M35623" s="93"/>
      <c r="N35623" s="119"/>
    </row>
    <row r="35624" spans="13:14" x14ac:dyDescent="0.2">
      <c r="M35624" s="93"/>
      <c r="N35624" s="119"/>
    </row>
    <row r="35625" spans="13:14" x14ac:dyDescent="0.2">
      <c r="M35625" s="93"/>
      <c r="N35625" s="119"/>
    </row>
    <row r="35626" spans="13:14" x14ac:dyDescent="0.2">
      <c r="M35626" s="93"/>
      <c r="N35626" s="119"/>
    </row>
    <row r="35627" spans="13:14" x14ac:dyDescent="0.2">
      <c r="M35627" s="93"/>
      <c r="N35627" s="119"/>
    </row>
    <row r="35628" spans="13:14" x14ac:dyDescent="0.2">
      <c r="M35628" s="93"/>
      <c r="N35628" s="119"/>
    </row>
    <row r="35629" spans="13:14" x14ac:dyDescent="0.2">
      <c r="M35629" s="93"/>
      <c r="N35629" s="119"/>
    </row>
    <row r="35630" spans="13:14" x14ac:dyDescent="0.2">
      <c r="M35630" s="93"/>
      <c r="N35630" s="119"/>
    </row>
    <row r="35631" spans="13:14" x14ac:dyDescent="0.2">
      <c r="M35631" s="93"/>
      <c r="N35631" s="119"/>
    </row>
    <row r="35632" spans="13:14" x14ac:dyDescent="0.2">
      <c r="M35632" s="93"/>
      <c r="N35632" s="119"/>
    </row>
    <row r="35633" spans="13:14" x14ac:dyDescent="0.2">
      <c r="M35633" s="93"/>
      <c r="N35633" s="119"/>
    </row>
    <row r="35634" spans="13:14" x14ac:dyDescent="0.2">
      <c r="M35634" s="93"/>
      <c r="N35634" s="119"/>
    </row>
    <row r="35635" spans="13:14" x14ac:dyDescent="0.2">
      <c r="M35635" s="93"/>
      <c r="N35635" s="119"/>
    </row>
    <row r="35636" spans="13:14" x14ac:dyDescent="0.2">
      <c r="M35636" s="93"/>
      <c r="N35636" s="119"/>
    </row>
    <row r="35637" spans="13:14" x14ac:dyDescent="0.2">
      <c r="M35637" s="93"/>
      <c r="N35637" s="119"/>
    </row>
    <row r="35638" spans="13:14" x14ac:dyDescent="0.2">
      <c r="M35638" s="93"/>
      <c r="N35638" s="119"/>
    </row>
    <row r="35639" spans="13:14" x14ac:dyDescent="0.2">
      <c r="M35639" s="93"/>
      <c r="N35639" s="119"/>
    </row>
    <row r="35640" spans="13:14" x14ac:dyDescent="0.2">
      <c r="M35640" s="93"/>
      <c r="N35640" s="119"/>
    </row>
    <row r="35641" spans="13:14" x14ac:dyDescent="0.2">
      <c r="M35641" s="93"/>
      <c r="N35641" s="119"/>
    </row>
    <row r="35642" spans="13:14" x14ac:dyDescent="0.2">
      <c r="M35642" s="93"/>
      <c r="N35642" s="119"/>
    </row>
    <row r="35643" spans="13:14" x14ac:dyDescent="0.2">
      <c r="M35643" s="93"/>
      <c r="N35643" s="119"/>
    </row>
    <row r="35644" spans="13:14" x14ac:dyDescent="0.2">
      <c r="M35644" s="93"/>
      <c r="N35644" s="119"/>
    </row>
    <row r="35645" spans="13:14" x14ac:dyDescent="0.2">
      <c r="M35645" s="93"/>
      <c r="N35645" s="119"/>
    </row>
    <row r="35646" spans="13:14" x14ac:dyDescent="0.2">
      <c r="M35646" s="93"/>
      <c r="N35646" s="119"/>
    </row>
    <row r="35647" spans="13:14" x14ac:dyDescent="0.2">
      <c r="M35647" s="93"/>
      <c r="N35647" s="119"/>
    </row>
    <row r="35648" spans="13:14" x14ac:dyDescent="0.2">
      <c r="M35648" s="93"/>
      <c r="N35648" s="119"/>
    </row>
    <row r="35649" spans="13:14" x14ac:dyDescent="0.2">
      <c r="M35649" s="93"/>
      <c r="N35649" s="119"/>
    </row>
    <row r="35650" spans="13:14" x14ac:dyDescent="0.2">
      <c r="M35650" s="93"/>
      <c r="N35650" s="119"/>
    </row>
    <row r="35651" spans="13:14" x14ac:dyDescent="0.2">
      <c r="M35651" s="93"/>
      <c r="N35651" s="119"/>
    </row>
    <row r="35652" spans="13:14" x14ac:dyDescent="0.2">
      <c r="M35652" s="93"/>
      <c r="N35652" s="119"/>
    </row>
    <row r="35653" spans="13:14" x14ac:dyDescent="0.2">
      <c r="M35653" s="93"/>
      <c r="N35653" s="119"/>
    </row>
    <row r="35654" spans="13:14" x14ac:dyDescent="0.2">
      <c r="M35654" s="93"/>
      <c r="N35654" s="119"/>
    </row>
    <row r="35655" spans="13:14" x14ac:dyDescent="0.2">
      <c r="M35655" s="93"/>
      <c r="N35655" s="119"/>
    </row>
    <row r="35656" spans="13:14" x14ac:dyDescent="0.2">
      <c r="M35656" s="93"/>
      <c r="N35656" s="119"/>
    </row>
    <row r="35657" spans="13:14" x14ac:dyDescent="0.2">
      <c r="M35657" s="93"/>
      <c r="N35657" s="119"/>
    </row>
    <row r="35658" spans="13:14" x14ac:dyDescent="0.2">
      <c r="M35658" s="93"/>
      <c r="N35658" s="119"/>
    </row>
    <row r="35659" spans="13:14" x14ac:dyDescent="0.2">
      <c r="M35659" s="93"/>
      <c r="N35659" s="119"/>
    </row>
    <row r="35660" spans="13:14" x14ac:dyDescent="0.2">
      <c r="M35660" s="93"/>
      <c r="N35660" s="119"/>
    </row>
    <row r="35661" spans="13:14" x14ac:dyDescent="0.2">
      <c r="M35661" s="93"/>
      <c r="N35661" s="119"/>
    </row>
    <row r="35662" spans="13:14" x14ac:dyDescent="0.2">
      <c r="M35662" s="93"/>
      <c r="N35662" s="119"/>
    </row>
    <row r="35663" spans="13:14" x14ac:dyDescent="0.2">
      <c r="M35663" s="93"/>
      <c r="N35663" s="119"/>
    </row>
    <row r="35664" spans="13:14" x14ac:dyDescent="0.2">
      <c r="M35664" s="93"/>
      <c r="N35664" s="119"/>
    </row>
    <row r="35665" spans="13:14" x14ac:dyDescent="0.2">
      <c r="M35665" s="93"/>
      <c r="N35665" s="119"/>
    </row>
    <row r="35666" spans="13:14" x14ac:dyDescent="0.2">
      <c r="M35666" s="93"/>
      <c r="N35666" s="119"/>
    </row>
    <row r="35667" spans="13:14" x14ac:dyDescent="0.2">
      <c r="M35667" s="93"/>
      <c r="N35667" s="119"/>
    </row>
    <row r="35668" spans="13:14" x14ac:dyDescent="0.2">
      <c r="M35668" s="93"/>
      <c r="N35668" s="119"/>
    </row>
    <row r="35669" spans="13:14" x14ac:dyDescent="0.2">
      <c r="M35669" s="93"/>
      <c r="N35669" s="119"/>
    </row>
    <row r="35670" spans="13:14" x14ac:dyDescent="0.2">
      <c r="M35670" s="93"/>
      <c r="N35670" s="119"/>
    </row>
    <row r="35671" spans="13:14" x14ac:dyDescent="0.2">
      <c r="M35671" s="93"/>
      <c r="N35671" s="119"/>
    </row>
    <row r="35672" spans="13:14" x14ac:dyDescent="0.2">
      <c r="M35672" s="93"/>
      <c r="N35672" s="119"/>
    </row>
    <row r="35673" spans="13:14" x14ac:dyDescent="0.2">
      <c r="M35673" s="93"/>
      <c r="N35673" s="119"/>
    </row>
    <row r="35674" spans="13:14" x14ac:dyDescent="0.2">
      <c r="M35674" s="93"/>
      <c r="N35674" s="119"/>
    </row>
    <row r="35675" spans="13:14" x14ac:dyDescent="0.2">
      <c r="M35675" s="93"/>
      <c r="N35675" s="119"/>
    </row>
    <row r="35676" spans="13:14" x14ac:dyDescent="0.2">
      <c r="M35676" s="93"/>
      <c r="N35676" s="119"/>
    </row>
    <row r="35677" spans="13:14" x14ac:dyDescent="0.2">
      <c r="M35677" s="93"/>
      <c r="N35677" s="119"/>
    </row>
    <row r="35678" spans="13:14" x14ac:dyDescent="0.2">
      <c r="M35678" s="93"/>
      <c r="N35678" s="119"/>
    </row>
    <row r="35679" spans="13:14" x14ac:dyDescent="0.2">
      <c r="M35679" s="93"/>
      <c r="N35679" s="119"/>
    </row>
    <row r="35680" spans="13:14" x14ac:dyDescent="0.2">
      <c r="M35680" s="93"/>
      <c r="N35680" s="119"/>
    </row>
    <row r="35681" spans="13:14" x14ac:dyDescent="0.2">
      <c r="M35681" s="93"/>
      <c r="N35681" s="119"/>
    </row>
    <row r="35682" spans="13:14" x14ac:dyDescent="0.2">
      <c r="M35682" s="93"/>
      <c r="N35682" s="119"/>
    </row>
    <row r="35683" spans="13:14" x14ac:dyDescent="0.2">
      <c r="M35683" s="93"/>
      <c r="N35683" s="119"/>
    </row>
    <row r="35684" spans="13:14" x14ac:dyDescent="0.2">
      <c r="M35684" s="93"/>
      <c r="N35684" s="119"/>
    </row>
    <row r="35685" spans="13:14" x14ac:dyDescent="0.2">
      <c r="M35685" s="93"/>
      <c r="N35685" s="119"/>
    </row>
    <row r="35686" spans="13:14" x14ac:dyDescent="0.2">
      <c r="M35686" s="93"/>
      <c r="N35686" s="119"/>
    </row>
    <row r="35687" spans="13:14" x14ac:dyDescent="0.2">
      <c r="M35687" s="93"/>
      <c r="N35687" s="119"/>
    </row>
    <row r="35688" spans="13:14" x14ac:dyDescent="0.2">
      <c r="M35688" s="93"/>
      <c r="N35688" s="119"/>
    </row>
    <row r="35689" spans="13:14" x14ac:dyDescent="0.2">
      <c r="M35689" s="93"/>
      <c r="N35689" s="119"/>
    </row>
    <row r="35690" spans="13:14" x14ac:dyDescent="0.2">
      <c r="M35690" s="93"/>
      <c r="N35690" s="119"/>
    </row>
    <row r="35691" spans="13:14" x14ac:dyDescent="0.2">
      <c r="M35691" s="93"/>
      <c r="N35691" s="119"/>
    </row>
    <row r="35692" spans="13:14" x14ac:dyDescent="0.2">
      <c r="M35692" s="93"/>
      <c r="N35692" s="119"/>
    </row>
    <row r="35693" spans="13:14" x14ac:dyDescent="0.2">
      <c r="M35693" s="93"/>
      <c r="N35693" s="119"/>
    </row>
    <row r="35694" spans="13:14" x14ac:dyDescent="0.2">
      <c r="M35694" s="93"/>
      <c r="N35694" s="119"/>
    </row>
    <row r="35695" spans="13:14" x14ac:dyDescent="0.2">
      <c r="M35695" s="93"/>
      <c r="N35695" s="119"/>
    </row>
    <row r="35696" spans="13:14" x14ac:dyDescent="0.2">
      <c r="M35696" s="93"/>
      <c r="N35696" s="119"/>
    </row>
    <row r="35697" spans="13:14" x14ac:dyDescent="0.2">
      <c r="M35697" s="93"/>
      <c r="N35697" s="119"/>
    </row>
    <row r="35698" spans="13:14" x14ac:dyDescent="0.2">
      <c r="M35698" s="93"/>
      <c r="N35698" s="119"/>
    </row>
    <row r="35699" spans="13:14" x14ac:dyDescent="0.2">
      <c r="M35699" s="93"/>
      <c r="N35699" s="119"/>
    </row>
    <row r="35700" spans="13:14" x14ac:dyDescent="0.2">
      <c r="M35700" s="93"/>
      <c r="N35700" s="119"/>
    </row>
    <row r="35701" spans="13:14" x14ac:dyDescent="0.2">
      <c r="M35701" s="93"/>
      <c r="N35701" s="119"/>
    </row>
    <row r="35702" spans="13:14" x14ac:dyDescent="0.2">
      <c r="M35702" s="93"/>
      <c r="N35702" s="119"/>
    </row>
    <row r="35703" spans="13:14" x14ac:dyDescent="0.2">
      <c r="M35703" s="93"/>
      <c r="N35703" s="119"/>
    </row>
    <row r="35704" spans="13:14" x14ac:dyDescent="0.2">
      <c r="M35704" s="93"/>
      <c r="N35704" s="119"/>
    </row>
    <row r="35705" spans="13:14" x14ac:dyDescent="0.2">
      <c r="M35705" s="93"/>
      <c r="N35705" s="119"/>
    </row>
    <row r="35706" spans="13:14" x14ac:dyDescent="0.2">
      <c r="M35706" s="93"/>
      <c r="N35706" s="119"/>
    </row>
    <row r="35707" spans="13:14" x14ac:dyDescent="0.2">
      <c r="M35707" s="93"/>
      <c r="N35707" s="119"/>
    </row>
    <row r="35708" spans="13:14" x14ac:dyDescent="0.2">
      <c r="M35708" s="93"/>
      <c r="N35708" s="119"/>
    </row>
    <row r="35709" spans="13:14" x14ac:dyDescent="0.2">
      <c r="M35709" s="93"/>
      <c r="N35709" s="119"/>
    </row>
    <row r="35710" spans="13:14" x14ac:dyDescent="0.2">
      <c r="M35710" s="93"/>
      <c r="N35710" s="119"/>
    </row>
    <row r="35711" spans="13:14" x14ac:dyDescent="0.2">
      <c r="M35711" s="93"/>
      <c r="N35711" s="119"/>
    </row>
    <row r="35712" spans="13:14" x14ac:dyDescent="0.2">
      <c r="M35712" s="93"/>
      <c r="N35712" s="119"/>
    </row>
    <row r="35713" spans="13:14" x14ac:dyDescent="0.2">
      <c r="M35713" s="93"/>
      <c r="N35713" s="119"/>
    </row>
    <row r="35714" spans="13:14" x14ac:dyDescent="0.2">
      <c r="M35714" s="93"/>
      <c r="N35714" s="119"/>
    </row>
    <row r="35715" spans="13:14" x14ac:dyDescent="0.2">
      <c r="M35715" s="93"/>
      <c r="N35715" s="119"/>
    </row>
    <row r="35716" spans="13:14" x14ac:dyDescent="0.2">
      <c r="M35716" s="93"/>
      <c r="N35716" s="119"/>
    </row>
    <row r="35717" spans="13:14" x14ac:dyDescent="0.2">
      <c r="M35717" s="93"/>
      <c r="N35717" s="119"/>
    </row>
    <row r="35718" spans="13:14" x14ac:dyDescent="0.2">
      <c r="M35718" s="93"/>
      <c r="N35718" s="119"/>
    </row>
    <row r="35719" spans="13:14" x14ac:dyDescent="0.2">
      <c r="M35719" s="93"/>
      <c r="N35719" s="119"/>
    </row>
    <row r="35720" spans="13:14" x14ac:dyDescent="0.2">
      <c r="M35720" s="93"/>
      <c r="N35720" s="119"/>
    </row>
    <row r="35721" spans="13:14" x14ac:dyDescent="0.2">
      <c r="M35721" s="93"/>
      <c r="N35721" s="119"/>
    </row>
    <row r="35722" spans="13:14" x14ac:dyDescent="0.2">
      <c r="M35722" s="93"/>
      <c r="N35722" s="119"/>
    </row>
    <row r="35723" spans="13:14" x14ac:dyDescent="0.2">
      <c r="M35723" s="93"/>
      <c r="N35723" s="119"/>
    </row>
    <row r="35724" spans="13:14" x14ac:dyDescent="0.2">
      <c r="M35724" s="93"/>
      <c r="N35724" s="119"/>
    </row>
    <row r="35725" spans="13:14" x14ac:dyDescent="0.2">
      <c r="M35725" s="93"/>
      <c r="N35725" s="119"/>
    </row>
    <row r="35726" spans="13:14" x14ac:dyDescent="0.2">
      <c r="M35726" s="93"/>
      <c r="N35726" s="119"/>
    </row>
    <row r="35727" spans="13:14" x14ac:dyDescent="0.2">
      <c r="M35727" s="93"/>
      <c r="N35727" s="119"/>
    </row>
    <row r="35728" spans="13:14" x14ac:dyDescent="0.2">
      <c r="M35728" s="93"/>
      <c r="N35728" s="119"/>
    </row>
    <row r="35729" spans="13:14" x14ac:dyDescent="0.2">
      <c r="M35729" s="93"/>
      <c r="N35729" s="119"/>
    </row>
    <row r="35730" spans="13:14" x14ac:dyDescent="0.2">
      <c r="M35730" s="93"/>
      <c r="N35730" s="119"/>
    </row>
    <row r="35731" spans="13:14" x14ac:dyDescent="0.2">
      <c r="M35731" s="93"/>
      <c r="N35731" s="119"/>
    </row>
    <row r="35732" spans="13:14" x14ac:dyDescent="0.2">
      <c r="M35732" s="93"/>
      <c r="N35732" s="119"/>
    </row>
    <row r="35733" spans="13:14" x14ac:dyDescent="0.2">
      <c r="M35733" s="93"/>
      <c r="N35733" s="119"/>
    </row>
    <row r="35734" spans="13:14" x14ac:dyDescent="0.2">
      <c r="M35734" s="93"/>
      <c r="N35734" s="119"/>
    </row>
    <row r="35735" spans="13:14" x14ac:dyDescent="0.2">
      <c r="M35735" s="93"/>
      <c r="N35735" s="119"/>
    </row>
    <row r="35736" spans="13:14" x14ac:dyDescent="0.2">
      <c r="M35736" s="93"/>
      <c r="N35736" s="119"/>
    </row>
    <row r="35737" spans="13:14" x14ac:dyDescent="0.2">
      <c r="M35737" s="93"/>
      <c r="N35737" s="119"/>
    </row>
    <row r="35738" spans="13:14" x14ac:dyDescent="0.2">
      <c r="M35738" s="93"/>
      <c r="N35738" s="119"/>
    </row>
    <row r="35739" spans="13:14" x14ac:dyDescent="0.2">
      <c r="M35739" s="93"/>
      <c r="N35739" s="119"/>
    </row>
    <row r="35740" spans="13:14" x14ac:dyDescent="0.2">
      <c r="M35740" s="93"/>
      <c r="N35740" s="119"/>
    </row>
    <row r="35741" spans="13:14" x14ac:dyDescent="0.2">
      <c r="M35741" s="93"/>
      <c r="N35741" s="119"/>
    </row>
    <row r="35742" spans="13:14" x14ac:dyDescent="0.2">
      <c r="M35742" s="93"/>
      <c r="N35742" s="119"/>
    </row>
    <row r="35743" spans="13:14" x14ac:dyDescent="0.2">
      <c r="M35743" s="93"/>
      <c r="N35743" s="119"/>
    </row>
    <row r="35744" spans="13:14" x14ac:dyDescent="0.2">
      <c r="M35744" s="93"/>
      <c r="N35744" s="119"/>
    </row>
    <row r="35745" spans="13:14" x14ac:dyDescent="0.2">
      <c r="M35745" s="93"/>
      <c r="N35745" s="119"/>
    </row>
    <row r="35746" spans="13:14" x14ac:dyDescent="0.2">
      <c r="M35746" s="93"/>
      <c r="N35746" s="119"/>
    </row>
    <row r="35747" spans="13:14" x14ac:dyDescent="0.2">
      <c r="M35747" s="93"/>
      <c r="N35747" s="119"/>
    </row>
    <row r="35748" spans="13:14" x14ac:dyDescent="0.2">
      <c r="M35748" s="93"/>
      <c r="N35748" s="119"/>
    </row>
    <row r="35749" spans="13:14" x14ac:dyDescent="0.2">
      <c r="M35749" s="93"/>
      <c r="N35749" s="119"/>
    </row>
    <row r="35750" spans="13:14" x14ac:dyDescent="0.2">
      <c r="M35750" s="93"/>
      <c r="N35750" s="119"/>
    </row>
    <row r="35751" spans="13:14" x14ac:dyDescent="0.2">
      <c r="M35751" s="93"/>
      <c r="N35751" s="119"/>
    </row>
    <row r="35752" spans="13:14" x14ac:dyDescent="0.2">
      <c r="M35752" s="93"/>
      <c r="N35752" s="119"/>
    </row>
    <row r="35753" spans="13:14" x14ac:dyDescent="0.2">
      <c r="M35753" s="93"/>
      <c r="N35753" s="119"/>
    </row>
    <row r="35754" spans="13:14" x14ac:dyDescent="0.2">
      <c r="M35754" s="93"/>
      <c r="N35754" s="119"/>
    </row>
    <row r="35755" spans="13:14" x14ac:dyDescent="0.2">
      <c r="M35755" s="93"/>
      <c r="N35755" s="119"/>
    </row>
    <row r="35756" spans="13:14" x14ac:dyDescent="0.2">
      <c r="M35756" s="93"/>
      <c r="N35756" s="119"/>
    </row>
    <row r="35757" spans="13:14" x14ac:dyDescent="0.2">
      <c r="M35757" s="93"/>
      <c r="N35757" s="119"/>
    </row>
    <row r="35758" spans="13:14" x14ac:dyDescent="0.2">
      <c r="M35758" s="93"/>
      <c r="N35758" s="119"/>
    </row>
    <row r="35759" spans="13:14" x14ac:dyDescent="0.2">
      <c r="M35759" s="93"/>
      <c r="N35759" s="119"/>
    </row>
    <row r="35760" spans="13:14" x14ac:dyDescent="0.2">
      <c r="M35760" s="93"/>
      <c r="N35760" s="119"/>
    </row>
    <row r="35761" spans="13:14" x14ac:dyDescent="0.2">
      <c r="M35761" s="93"/>
      <c r="N35761" s="119"/>
    </row>
    <row r="35762" spans="13:14" x14ac:dyDescent="0.2">
      <c r="M35762" s="93"/>
      <c r="N35762" s="119"/>
    </row>
    <row r="35763" spans="13:14" x14ac:dyDescent="0.2">
      <c r="M35763" s="93"/>
      <c r="N35763" s="119"/>
    </row>
    <row r="35764" spans="13:14" x14ac:dyDescent="0.2">
      <c r="M35764" s="93"/>
      <c r="N35764" s="119"/>
    </row>
    <row r="35765" spans="13:14" x14ac:dyDescent="0.2">
      <c r="M35765" s="93"/>
      <c r="N35765" s="119"/>
    </row>
    <row r="35766" spans="13:14" x14ac:dyDescent="0.2">
      <c r="M35766" s="93"/>
      <c r="N35766" s="119"/>
    </row>
    <row r="35767" spans="13:14" x14ac:dyDescent="0.2">
      <c r="M35767" s="93"/>
      <c r="N35767" s="119"/>
    </row>
    <row r="35768" spans="13:14" x14ac:dyDescent="0.2">
      <c r="M35768" s="93"/>
      <c r="N35768" s="119"/>
    </row>
    <row r="35769" spans="13:14" x14ac:dyDescent="0.2">
      <c r="M35769" s="93"/>
      <c r="N35769" s="119"/>
    </row>
    <row r="35770" spans="13:14" x14ac:dyDescent="0.2">
      <c r="M35770" s="93"/>
      <c r="N35770" s="119"/>
    </row>
    <row r="35771" spans="13:14" x14ac:dyDescent="0.2">
      <c r="M35771" s="93"/>
      <c r="N35771" s="119"/>
    </row>
    <row r="35772" spans="13:14" x14ac:dyDescent="0.2">
      <c r="M35772" s="93"/>
      <c r="N35772" s="119"/>
    </row>
    <row r="35773" spans="13:14" x14ac:dyDescent="0.2">
      <c r="M35773" s="93"/>
      <c r="N35773" s="119"/>
    </row>
    <row r="35774" spans="13:14" x14ac:dyDescent="0.2">
      <c r="M35774" s="93"/>
      <c r="N35774" s="119"/>
    </row>
    <row r="35775" spans="13:14" x14ac:dyDescent="0.2">
      <c r="M35775" s="93"/>
      <c r="N35775" s="119"/>
    </row>
    <row r="35776" spans="13:14" x14ac:dyDescent="0.2">
      <c r="M35776" s="93"/>
      <c r="N35776" s="119"/>
    </row>
    <row r="35777" spans="13:14" x14ac:dyDescent="0.2">
      <c r="M35777" s="93"/>
      <c r="N35777" s="119"/>
    </row>
    <row r="35778" spans="13:14" x14ac:dyDescent="0.2">
      <c r="M35778" s="93"/>
      <c r="N35778" s="119"/>
    </row>
    <row r="35779" spans="13:14" x14ac:dyDescent="0.2">
      <c r="M35779" s="93"/>
      <c r="N35779" s="119"/>
    </row>
    <row r="35780" spans="13:14" x14ac:dyDescent="0.2">
      <c r="M35780" s="93"/>
      <c r="N35780" s="119"/>
    </row>
    <row r="35781" spans="13:14" x14ac:dyDescent="0.2">
      <c r="M35781" s="93"/>
      <c r="N35781" s="119"/>
    </row>
    <row r="35782" spans="13:14" x14ac:dyDescent="0.2">
      <c r="M35782" s="93"/>
      <c r="N35782" s="119"/>
    </row>
    <row r="35783" spans="13:14" x14ac:dyDescent="0.2">
      <c r="M35783" s="93"/>
      <c r="N35783" s="119"/>
    </row>
    <row r="35784" spans="13:14" x14ac:dyDescent="0.2">
      <c r="M35784" s="93"/>
      <c r="N35784" s="119"/>
    </row>
    <row r="35785" spans="13:14" x14ac:dyDescent="0.2">
      <c r="M35785" s="93"/>
      <c r="N35785" s="119"/>
    </row>
    <row r="35786" spans="13:14" x14ac:dyDescent="0.2">
      <c r="M35786" s="93"/>
      <c r="N35786" s="119"/>
    </row>
    <row r="35787" spans="13:14" x14ac:dyDescent="0.2">
      <c r="M35787" s="93"/>
      <c r="N35787" s="119"/>
    </row>
    <row r="35788" spans="13:14" x14ac:dyDescent="0.2">
      <c r="M35788" s="93"/>
      <c r="N35788" s="119"/>
    </row>
    <row r="35789" spans="13:14" x14ac:dyDescent="0.2">
      <c r="M35789" s="93"/>
      <c r="N35789" s="119"/>
    </row>
    <row r="35790" spans="13:14" x14ac:dyDescent="0.2">
      <c r="M35790" s="93"/>
      <c r="N35790" s="119"/>
    </row>
    <row r="35791" spans="13:14" x14ac:dyDescent="0.2">
      <c r="M35791" s="93"/>
      <c r="N35791" s="119"/>
    </row>
    <row r="35792" spans="13:14" x14ac:dyDescent="0.2">
      <c r="M35792" s="93"/>
      <c r="N35792" s="119"/>
    </row>
    <row r="35793" spans="13:14" x14ac:dyDescent="0.2">
      <c r="M35793" s="93"/>
      <c r="N35793" s="119"/>
    </row>
    <row r="35794" spans="13:14" x14ac:dyDescent="0.2">
      <c r="M35794" s="93"/>
      <c r="N35794" s="119"/>
    </row>
    <row r="35795" spans="13:14" x14ac:dyDescent="0.2">
      <c r="M35795" s="93"/>
      <c r="N35795" s="119"/>
    </row>
    <row r="35796" spans="13:14" x14ac:dyDescent="0.2">
      <c r="M35796" s="93"/>
      <c r="N35796" s="119"/>
    </row>
    <row r="35797" spans="13:14" x14ac:dyDescent="0.2">
      <c r="M35797" s="93"/>
      <c r="N35797" s="119"/>
    </row>
    <row r="35798" spans="13:14" x14ac:dyDescent="0.2">
      <c r="M35798" s="93"/>
      <c r="N35798" s="119"/>
    </row>
    <row r="35799" spans="13:14" x14ac:dyDescent="0.2">
      <c r="M35799" s="93"/>
      <c r="N35799" s="119"/>
    </row>
    <row r="35800" spans="13:14" x14ac:dyDescent="0.2">
      <c r="M35800" s="93"/>
      <c r="N35800" s="119"/>
    </row>
    <row r="35801" spans="13:14" x14ac:dyDescent="0.2">
      <c r="M35801" s="93"/>
      <c r="N35801" s="119"/>
    </row>
    <row r="35802" spans="13:14" x14ac:dyDescent="0.2">
      <c r="M35802" s="93"/>
      <c r="N35802" s="119"/>
    </row>
    <row r="35803" spans="13:14" x14ac:dyDescent="0.2">
      <c r="M35803" s="93"/>
      <c r="N35803" s="119"/>
    </row>
    <row r="35804" spans="13:14" x14ac:dyDescent="0.2">
      <c r="M35804" s="93"/>
      <c r="N35804" s="119"/>
    </row>
    <row r="35805" spans="13:14" x14ac:dyDescent="0.2">
      <c r="M35805" s="93"/>
      <c r="N35805" s="119"/>
    </row>
    <row r="35806" spans="13:14" x14ac:dyDescent="0.2">
      <c r="M35806" s="93"/>
      <c r="N35806" s="119"/>
    </row>
    <row r="35807" spans="13:14" x14ac:dyDescent="0.2">
      <c r="M35807" s="93"/>
      <c r="N35807" s="119"/>
    </row>
    <row r="35808" spans="13:14" x14ac:dyDescent="0.2">
      <c r="M35808" s="93"/>
      <c r="N35808" s="119"/>
    </row>
    <row r="35809" spans="13:14" x14ac:dyDescent="0.2">
      <c r="M35809" s="93"/>
      <c r="N35809" s="119"/>
    </row>
    <row r="35810" spans="13:14" x14ac:dyDescent="0.2">
      <c r="M35810" s="93"/>
      <c r="N35810" s="119"/>
    </row>
    <row r="35811" spans="13:14" x14ac:dyDescent="0.2">
      <c r="M35811" s="93"/>
      <c r="N35811" s="119"/>
    </row>
    <row r="35812" spans="13:14" x14ac:dyDescent="0.2">
      <c r="M35812" s="93"/>
      <c r="N35812" s="119"/>
    </row>
    <row r="35813" spans="13:14" x14ac:dyDescent="0.2">
      <c r="M35813" s="93"/>
      <c r="N35813" s="119"/>
    </row>
    <row r="35814" spans="13:14" x14ac:dyDescent="0.2">
      <c r="M35814" s="93"/>
      <c r="N35814" s="119"/>
    </row>
    <row r="35815" spans="13:14" x14ac:dyDescent="0.2">
      <c r="M35815" s="93"/>
      <c r="N35815" s="119"/>
    </row>
    <row r="35816" spans="13:14" x14ac:dyDescent="0.2">
      <c r="M35816" s="93"/>
      <c r="N35816" s="119"/>
    </row>
    <row r="35817" spans="13:14" x14ac:dyDescent="0.2">
      <c r="M35817" s="93"/>
      <c r="N35817" s="119"/>
    </row>
    <row r="35818" spans="13:14" x14ac:dyDescent="0.2">
      <c r="M35818" s="93"/>
      <c r="N35818" s="119"/>
    </row>
    <row r="35819" spans="13:14" x14ac:dyDescent="0.2">
      <c r="M35819" s="93"/>
      <c r="N35819" s="119"/>
    </row>
    <row r="35820" spans="13:14" x14ac:dyDescent="0.2">
      <c r="M35820" s="93"/>
      <c r="N35820" s="119"/>
    </row>
    <row r="35821" spans="13:14" x14ac:dyDescent="0.2">
      <c r="M35821" s="93"/>
      <c r="N35821" s="119"/>
    </row>
    <row r="35822" spans="13:14" x14ac:dyDescent="0.2">
      <c r="M35822" s="93"/>
      <c r="N35822" s="119"/>
    </row>
    <row r="35823" spans="13:14" x14ac:dyDescent="0.2">
      <c r="M35823" s="93"/>
      <c r="N35823" s="119"/>
    </row>
    <row r="35824" spans="13:14" x14ac:dyDescent="0.2">
      <c r="M35824" s="93"/>
      <c r="N35824" s="119"/>
    </row>
    <row r="35825" spans="13:14" x14ac:dyDescent="0.2">
      <c r="M35825" s="93"/>
      <c r="N35825" s="119"/>
    </row>
    <row r="35826" spans="13:14" x14ac:dyDescent="0.2">
      <c r="M35826" s="93"/>
      <c r="N35826" s="119"/>
    </row>
    <row r="35827" spans="13:14" x14ac:dyDescent="0.2">
      <c r="M35827" s="93"/>
      <c r="N35827" s="119"/>
    </row>
    <row r="35828" spans="13:14" x14ac:dyDescent="0.2">
      <c r="M35828" s="93"/>
      <c r="N35828" s="119"/>
    </row>
    <row r="35829" spans="13:14" x14ac:dyDescent="0.2">
      <c r="M35829" s="93"/>
      <c r="N35829" s="119"/>
    </row>
    <row r="35830" spans="13:14" x14ac:dyDescent="0.2">
      <c r="M35830" s="93"/>
      <c r="N35830" s="119"/>
    </row>
    <row r="35831" spans="13:14" x14ac:dyDescent="0.2">
      <c r="M35831" s="93"/>
      <c r="N35831" s="119"/>
    </row>
    <row r="35832" spans="13:14" x14ac:dyDescent="0.2">
      <c r="M35832" s="93"/>
      <c r="N35832" s="119"/>
    </row>
    <row r="35833" spans="13:14" x14ac:dyDescent="0.2">
      <c r="M35833" s="93"/>
      <c r="N35833" s="119"/>
    </row>
    <row r="35834" spans="13:14" x14ac:dyDescent="0.2">
      <c r="M35834" s="93"/>
      <c r="N35834" s="119"/>
    </row>
    <row r="35835" spans="13:14" x14ac:dyDescent="0.2">
      <c r="M35835" s="93"/>
      <c r="N35835" s="119"/>
    </row>
    <row r="35836" spans="13:14" x14ac:dyDescent="0.2">
      <c r="M35836" s="93"/>
      <c r="N35836" s="119"/>
    </row>
    <row r="35837" spans="13:14" x14ac:dyDescent="0.2">
      <c r="M35837" s="93"/>
      <c r="N35837" s="119"/>
    </row>
    <row r="35838" spans="13:14" x14ac:dyDescent="0.2">
      <c r="M35838" s="93"/>
      <c r="N35838" s="119"/>
    </row>
    <row r="35839" spans="13:14" x14ac:dyDescent="0.2">
      <c r="M35839" s="93"/>
      <c r="N35839" s="119"/>
    </row>
    <row r="35840" spans="13:14" x14ac:dyDescent="0.2">
      <c r="M35840" s="93"/>
      <c r="N35840" s="119"/>
    </row>
    <row r="35841" spans="13:14" x14ac:dyDescent="0.2">
      <c r="M35841" s="93"/>
      <c r="N35841" s="119"/>
    </row>
    <row r="35842" spans="13:14" x14ac:dyDescent="0.2">
      <c r="M35842" s="93"/>
      <c r="N35842" s="119"/>
    </row>
    <row r="35843" spans="13:14" x14ac:dyDescent="0.2">
      <c r="M35843" s="93"/>
      <c r="N35843" s="119"/>
    </row>
    <row r="35844" spans="13:14" x14ac:dyDescent="0.2">
      <c r="M35844" s="93"/>
      <c r="N35844" s="119"/>
    </row>
    <row r="35845" spans="13:14" x14ac:dyDescent="0.2">
      <c r="M35845" s="93"/>
      <c r="N35845" s="119"/>
    </row>
    <row r="35846" spans="13:14" x14ac:dyDescent="0.2">
      <c r="M35846" s="93"/>
      <c r="N35846" s="119"/>
    </row>
    <row r="35847" spans="13:14" x14ac:dyDescent="0.2">
      <c r="M35847" s="93"/>
      <c r="N35847" s="119"/>
    </row>
    <row r="35848" spans="13:14" x14ac:dyDescent="0.2">
      <c r="M35848" s="93"/>
      <c r="N35848" s="119"/>
    </row>
    <row r="35849" spans="13:14" x14ac:dyDescent="0.2">
      <c r="M35849" s="93"/>
      <c r="N35849" s="119"/>
    </row>
    <row r="35850" spans="13:14" x14ac:dyDescent="0.2">
      <c r="M35850" s="93"/>
      <c r="N35850" s="119"/>
    </row>
    <row r="35851" spans="13:14" x14ac:dyDescent="0.2">
      <c r="M35851" s="93"/>
      <c r="N35851" s="119"/>
    </row>
    <row r="35852" spans="13:14" x14ac:dyDescent="0.2">
      <c r="M35852" s="93"/>
      <c r="N35852" s="119"/>
    </row>
    <row r="35853" spans="13:14" x14ac:dyDescent="0.2">
      <c r="M35853" s="93"/>
      <c r="N35853" s="119"/>
    </row>
    <row r="35854" spans="13:14" x14ac:dyDescent="0.2">
      <c r="M35854" s="93"/>
      <c r="N35854" s="119"/>
    </row>
    <row r="35855" spans="13:14" x14ac:dyDescent="0.2">
      <c r="M35855" s="93"/>
      <c r="N35855" s="119"/>
    </row>
    <row r="35856" spans="13:14" x14ac:dyDescent="0.2">
      <c r="M35856" s="93"/>
      <c r="N35856" s="119"/>
    </row>
    <row r="35857" spans="13:14" x14ac:dyDescent="0.2">
      <c r="M35857" s="93"/>
      <c r="N35857" s="119"/>
    </row>
    <row r="35858" spans="13:14" x14ac:dyDescent="0.2">
      <c r="M35858" s="93"/>
      <c r="N35858" s="119"/>
    </row>
    <row r="35859" spans="13:14" x14ac:dyDescent="0.2">
      <c r="M35859" s="93"/>
      <c r="N35859" s="119"/>
    </row>
    <row r="35860" spans="13:14" x14ac:dyDescent="0.2">
      <c r="M35860" s="93"/>
      <c r="N35860" s="119"/>
    </row>
    <row r="35861" spans="13:14" x14ac:dyDescent="0.2">
      <c r="M35861" s="93"/>
      <c r="N35861" s="119"/>
    </row>
    <row r="35862" spans="13:14" x14ac:dyDescent="0.2">
      <c r="M35862" s="93"/>
      <c r="N35862" s="119"/>
    </row>
    <row r="35863" spans="13:14" x14ac:dyDescent="0.2">
      <c r="M35863" s="93"/>
      <c r="N35863" s="119"/>
    </row>
    <row r="35864" spans="13:14" x14ac:dyDescent="0.2">
      <c r="M35864" s="93"/>
      <c r="N35864" s="119"/>
    </row>
    <row r="35865" spans="13:14" x14ac:dyDescent="0.2">
      <c r="M35865" s="93"/>
      <c r="N35865" s="119"/>
    </row>
    <row r="35866" spans="13:14" x14ac:dyDescent="0.2">
      <c r="M35866" s="93"/>
      <c r="N35866" s="119"/>
    </row>
    <row r="35867" spans="13:14" x14ac:dyDescent="0.2">
      <c r="M35867" s="93"/>
      <c r="N35867" s="119"/>
    </row>
    <row r="35868" spans="13:14" x14ac:dyDescent="0.2">
      <c r="M35868" s="93"/>
      <c r="N35868" s="119"/>
    </row>
    <row r="35869" spans="13:14" x14ac:dyDescent="0.2">
      <c r="M35869" s="93"/>
      <c r="N35869" s="119"/>
    </row>
    <row r="35870" spans="13:14" x14ac:dyDescent="0.2">
      <c r="M35870" s="93"/>
      <c r="N35870" s="119"/>
    </row>
    <row r="35871" spans="13:14" x14ac:dyDescent="0.2">
      <c r="M35871" s="93"/>
      <c r="N35871" s="119"/>
    </row>
    <row r="35872" spans="13:14" x14ac:dyDescent="0.2">
      <c r="M35872" s="93"/>
      <c r="N35872" s="119"/>
    </row>
    <row r="35873" spans="13:14" x14ac:dyDescent="0.2">
      <c r="M35873" s="93"/>
      <c r="N35873" s="119"/>
    </row>
    <row r="35874" spans="13:14" x14ac:dyDescent="0.2">
      <c r="M35874" s="93"/>
      <c r="N35874" s="119"/>
    </row>
    <row r="35875" spans="13:14" x14ac:dyDescent="0.2">
      <c r="M35875" s="93"/>
      <c r="N35875" s="119"/>
    </row>
    <row r="35876" spans="13:14" x14ac:dyDescent="0.2">
      <c r="M35876" s="93"/>
      <c r="N35876" s="119"/>
    </row>
    <row r="35877" spans="13:14" x14ac:dyDescent="0.2">
      <c r="M35877" s="93"/>
      <c r="N35877" s="119"/>
    </row>
    <row r="35878" spans="13:14" x14ac:dyDescent="0.2">
      <c r="M35878" s="93"/>
      <c r="N35878" s="119"/>
    </row>
    <row r="35879" spans="13:14" x14ac:dyDescent="0.2">
      <c r="M35879" s="93"/>
      <c r="N35879" s="119"/>
    </row>
    <row r="35880" spans="13:14" x14ac:dyDescent="0.2">
      <c r="M35880" s="93"/>
      <c r="N35880" s="119"/>
    </row>
    <row r="35881" spans="13:14" x14ac:dyDescent="0.2">
      <c r="M35881" s="93"/>
      <c r="N35881" s="119"/>
    </row>
    <row r="35882" spans="13:14" x14ac:dyDescent="0.2">
      <c r="M35882" s="93"/>
      <c r="N35882" s="119"/>
    </row>
    <row r="35883" spans="13:14" x14ac:dyDescent="0.2">
      <c r="M35883" s="93"/>
      <c r="N35883" s="119"/>
    </row>
    <row r="35884" spans="13:14" x14ac:dyDescent="0.2">
      <c r="M35884" s="93"/>
      <c r="N35884" s="119"/>
    </row>
    <row r="35885" spans="13:14" x14ac:dyDescent="0.2">
      <c r="M35885" s="93"/>
      <c r="N35885" s="119"/>
    </row>
    <row r="35886" spans="13:14" x14ac:dyDescent="0.2">
      <c r="M35886" s="93"/>
      <c r="N35886" s="119"/>
    </row>
    <row r="35887" spans="13:14" x14ac:dyDescent="0.2">
      <c r="M35887" s="93"/>
      <c r="N35887" s="119"/>
    </row>
    <row r="35888" spans="13:14" x14ac:dyDescent="0.2">
      <c r="M35888" s="93"/>
      <c r="N35888" s="119"/>
    </row>
    <row r="35889" spans="13:14" x14ac:dyDescent="0.2">
      <c r="M35889" s="93"/>
      <c r="N35889" s="119"/>
    </row>
    <row r="35890" spans="13:14" x14ac:dyDescent="0.2">
      <c r="M35890" s="93"/>
      <c r="N35890" s="119"/>
    </row>
    <row r="35891" spans="13:14" x14ac:dyDescent="0.2">
      <c r="M35891" s="93"/>
      <c r="N35891" s="119"/>
    </row>
    <row r="35892" spans="13:14" x14ac:dyDescent="0.2">
      <c r="M35892" s="93"/>
      <c r="N35892" s="119"/>
    </row>
    <row r="35893" spans="13:14" x14ac:dyDescent="0.2">
      <c r="M35893" s="93"/>
      <c r="N35893" s="119"/>
    </row>
    <row r="35894" spans="13:14" x14ac:dyDescent="0.2">
      <c r="M35894" s="93"/>
      <c r="N35894" s="119"/>
    </row>
    <row r="35895" spans="13:14" x14ac:dyDescent="0.2">
      <c r="M35895" s="93"/>
      <c r="N35895" s="119"/>
    </row>
    <row r="35896" spans="13:14" x14ac:dyDescent="0.2">
      <c r="M35896" s="93"/>
      <c r="N35896" s="119"/>
    </row>
    <row r="35897" spans="13:14" x14ac:dyDescent="0.2">
      <c r="M35897" s="93"/>
      <c r="N35897" s="119"/>
    </row>
    <row r="35898" spans="13:14" x14ac:dyDescent="0.2">
      <c r="M35898" s="93"/>
      <c r="N35898" s="119"/>
    </row>
    <row r="35899" spans="13:14" x14ac:dyDescent="0.2">
      <c r="M35899" s="93"/>
      <c r="N35899" s="119"/>
    </row>
    <row r="35900" spans="13:14" x14ac:dyDescent="0.2">
      <c r="M35900" s="93"/>
      <c r="N35900" s="119"/>
    </row>
    <row r="35901" spans="13:14" x14ac:dyDescent="0.2">
      <c r="M35901" s="93"/>
      <c r="N35901" s="119"/>
    </row>
    <row r="35902" spans="13:14" x14ac:dyDescent="0.2">
      <c r="M35902" s="93"/>
      <c r="N35902" s="119"/>
    </row>
    <row r="35903" spans="13:14" x14ac:dyDescent="0.2">
      <c r="M35903" s="93"/>
      <c r="N35903" s="119"/>
    </row>
    <row r="35904" spans="13:14" x14ac:dyDescent="0.2">
      <c r="M35904" s="93"/>
      <c r="N35904" s="119"/>
    </row>
    <row r="35905" spans="13:14" x14ac:dyDescent="0.2">
      <c r="M35905" s="93"/>
      <c r="N35905" s="119"/>
    </row>
    <row r="35906" spans="13:14" x14ac:dyDescent="0.2">
      <c r="M35906" s="93"/>
      <c r="N35906" s="119"/>
    </row>
    <row r="35907" spans="13:14" x14ac:dyDescent="0.2">
      <c r="M35907" s="93"/>
      <c r="N35907" s="119"/>
    </row>
    <row r="35908" spans="13:14" x14ac:dyDescent="0.2">
      <c r="M35908" s="93"/>
      <c r="N35908" s="119"/>
    </row>
    <row r="35909" spans="13:14" x14ac:dyDescent="0.2">
      <c r="M35909" s="93"/>
      <c r="N35909" s="119"/>
    </row>
    <row r="35910" spans="13:14" x14ac:dyDescent="0.2">
      <c r="M35910" s="93"/>
      <c r="N35910" s="119"/>
    </row>
    <row r="35911" spans="13:14" x14ac:dyDescent="0.2">
      <c r="M35911" s="93"/>
      <c r="N35911" s="119"/>
    </row>
    <row r="35912" spans="13:14" x14ac:dyDescent="0.2">
      <c r="M35912" s="93"/>
      <c r="N35912" s="119"/>
    </row>
    <row r="35913" spans="13:14" x14ac:dyDescent="0.2">
      <c r="M35913" s="93"/>
      <c r="N35913" s="119"/>
    </row>
    <row r="35914" spans="13:14" x14ac:dyDescent="0.2">
      <c r="M35914" s="93"/>
      <c r="N35914" s="119"/>
    </row>
    <row r="35915" spans="13:14" x14ac:dyDescent="0.2">
      <c r="M35915" s="93"/>
      <c r="N35915" s="119"/>
    </row>
    <row r="35916" spans="13:14" x14ac:dyDescent="0.2">
      <c r="M35916" s="93"/>
      <c r="N35916" s="119"/>
    </row>
    <row r="35917" spans="13:14" x14ac:dyDescent="0.2">
      <c r="M35917" s="93"/>
      <c r="N35917" s="119"/>
    </row>
    <row r="35918" spans="13:14" x14ac:dyDescent="0.2">
      <c r="M35918" s="93"/>
      <c r="N35918" s="119"/>
    </row>
    <row r="35919" spans="13:14" x14ac:dyDescent="0.2">
      <c r="M35919" s="93"/>
      <c r="N35919" s="119"/>
    </row>
    <row r="35920" spans="13:14" x14ac:dyDescent="0.2">
      <c r="M35920" s="93"/>
      <c r="N35920" s="119"/>
    </row>
    <row r="35921" spans="13:14" x14ac:dyDescent="0.2">
      <c r="M35921" s="93"/>
      <c r="N35921" s="119"/>
    </row>
    <row r="35922" spans="13:14" x14ac:dyDescent="0.2">
      <c r="M35922" s="93"/>
      <c r="N35922" s="119"/>
    </row>
    <row r="35923" spans="13:14" x14ac:dyDescent="0.2">
      <c r="M35923" s="93"/>
      <c r="N35923" s="119"/>
    </row>
    <row r="35924" spans="13:14" x14ac:dyDescent="0.2">
      <c r="M35924" s="93"/>
      <c r="N35924" s="119"/>
    </row>
    <row r="35925" spans="13:14" x14ac:dyDescent="0.2">
      <c r="M35925" s="93"/>
      <c r="N35925" s="119"/>
    </row>
    <row r="35926" spans="13:14" x14ac:dyDescent="0.2">
      <c r="M35926" s="93"/>
      <c r="N35926" s="119"/>
    </row>
    <row r="35927" spans="13:14" x14ac:dyDescent="0.2">
      <c r="M35927" s="93"/>
      <c r="N35927" s="119"/>
    </row>
    <row r="35928" spans="13:14" x14ac:dyDescent="0.2">
      <c r="M35928" s="93"/>
      <c r="N35928" s="119"/>
    </row>
    <row r="35929" spans="13:14" x14ac:dyDescent="0.2">
      <c r="M35929" s="93"/>
      <c r="N35929" s="119"/>
    </row>
    <row r="35930" spans="13:14" x14ac:dyDescent="0.2">
      <c r="M35930" s="93"/>
      <c r="N35930" s="119"/>
    </row>
    <row r="35931" spans="13:14" x14ac:dyDescent="0.2">
      <c r="M35931" s="93"/>
      <c r="N35931" s="119"/>
    </row>
    <row r="35932" spans="13:14" x14ac:dyDescent="0.2">
      <c r="M35932" s="93"/>
      <c r="N35932" s="119"/>
    </row>
    <row r="35933" spans="13:14" x14ac:dyDescent="0.2">
      <c r="M35933" s="93"/>
      <c r="N35933" s="119"/>
    </row>
    <row r="35934" spans="13:14" x14ac:dyDescent="0.2">
      <c r="M35934" s="93"/>
      <c r="N35934" s="119"/>
    </row>
    <row r="35935" spans="13:14" x14ac:dyDescent="0.2">
      <c r="M35935" s="93"/>
      <c r="N35935" s="119"/>
    </row>
    <row r="35936" spans="13:14" x14ac:dyDescent="0.2">
      <c r="M35936" s="93"/>
      <c r="N35936" s="119"/>
    </row>
    <row r="35937" spans="13:14" x14ac:dyDescent="0.2">
      <c r="M35937" s="93"/>
      <c r="N35937" s="119"/>
    </row>
    <row r="35938" spans="13:14" x14ac:dyDescent="0.2">
      <c r="M35938" s="93"/>
      <c r="N35938" s="119"/>
    </row>
    <row r="35939" spans="13:14" x14ac:dyDescent="0.2">
      <c r="M35939" s="93"/>
      <c r="N35939" s="119"/>
    </row>
    <row r="35940" spans="13:14" x14ac:dyDescent="0.2">
      <c r="M35940" s="93"/>
      <c r="N35940" s="119"/>
    </row>
    <row r="35941" spans="13:14" x14ac:dyDescent="0.2">
      <c r="M35941" s="93"/>
      <c r="N35941" s="119"/>
    </row>
    <row r="35942" spans="13:14" x14ac:dyDescent="0.2">
      <c r="M35942" s="93"/>
      <c r="N35942" s="119"/>
    </row>
    <row r="35943" spans="13:14" x14ac:dyDescent="0.2">
      <c r="M35943" s="93"/>
      <c r="N35943" s="119"/>
    </row>
    <row r="35944" spans="13:14" x14ac:dyDescent="0.2">
      <c r="M35944" s="93"/>
      <c r="N35944" s="119"/>
    </row>
    <row r="35945" spans="13:14" x14ac:dyDescent="0.2">
      <c r="M35945" s="93"/>
      <c r="N35945" s="119"/>
    </row>
    <row r="35946" spans="13:14" x14ac:dyDescent="0.2">
      <c r="M35946" s="93"/>
      <c r="N35946" s="119"/>
    </row>
    <row r="35947" spans="13:14" x14ac:dyDescent="0.2">
      <c r="M35947" s="93"/>
      <c r="N35947" s="119"/>
    </row>
    <row r="35948" spans="13:14" x14ac:dyDescent="0.2">
      <c r="M35948" s="93"/>
      <c r="N35948" s="119"/>
    </row>
    <row r="35949" spans="13:14" x14ac:dyDescent="0.2">
      <c r="M35949" s="93"/>
      <c r="N35949" s="119"/>
    </row>
    <row r="35950" spans="13:14" x14ac:dyDescent="0.2">
      <c r="M35950" s="93"/>
      <c r="N35950" s="119"/>
    </row>
    <row r="35951" spans="13:14" x14ac:dyDescent="0.2">
      <c r="M35951" s="93"/>
      <c r="N35951" s="119"/>
    </row>
    <row r="35952" spans="13:14" x14ac:dyDescent="0.2">
      <c r="M35952" s="93"/>
      <c r="N35952" s="119"/>
    </row>
    <row r="35953" spans="13:14" x14ac:dyDescent="0.2">
      <c r="M35953" s="93"/>
      <c r="N35953" s="119"/>
    </row>
    <row r="35954" spans="13:14" x14ac:dyDescent="0.2">
      <c r="M35954" s="93"/>
      <c r="N35954" s="119"/>
    </row>
    <row r="35955" spans="13:14" x14ac:dyDescent="0.2">
      <c r="M35955" s="93"/>
      <c r="N35955" s="119"/>
    </row>
    <row r="35956" spans="13:14" x14ac:dyDescent="0.2">
      <c r="M35956" s="93"/>
      <c r="N35956" s="119"/>
    </row>
    <row r="35957" spans="13:14" x14ac:dyDescent="0.2">
      <c r="M35957" s="93"/>
      <c r="N35957" s="119"/>
    </row>
    <row r="35958" spans="13:14" x14ac:dyDescent="0.2">
      <c r="M35958" s="93"/>
      <c r="N35958" s="119"/>
    </row>
    <row r="35959" spans="13:14" x14ac:dyDescent="0.2">
      <c r="M35959" s="93"/>
      <c r="N35959" s="119"/>
    </row>
    <row r="35960" spans="13:14" x14ac:dyDescent="0.2">
      <c r="M35960" s="93"/>
      <c r="N35960" s="119"/>
    </row>
    <row r="35961" spans="13:14" x14ac:dyDescent="0.2">
      <c r="M35961" s="93"/>
      <c r="N35961" s="119"/>
    </row>
    <row r="35962" spans="13:14" x14ac:dyDescent="0.2">
      <c r="M35962" s="93"/>
      <c r="N35962" s="119"/>
    </row>
    <row r="35963" spans="13:14" x14ac:dyDescent="0.2">
      <c r="M35963" s="93"/>
      <c r="N35963" s="119"/>
    </row>
    <row r="35964" spans="13:14" x14ac:dyDescent="0.2">
      <c r="M35964" s="93"/>
      <c r="N35964" s="119"/>
    </row>
    <row r="35965" spans="13:14" x14ac:dyDescent="0.2">
      <c r="M35965" s="93"/>
      <c r="N35965" s="119"/>
    </row>
    <row r="35966" spans="13:14" x14ac:dyDescent="0.2">
      <c r="M35966" s="93"/>
      <c r="N35966" s="119"/>
    </row>
    <row r="35967" spans="13:14" x14ac:dyDescent="0.2">
      <c r="M35967" s="93"/>
      <c r="N35967" s="119"/>
    </row>
    <row r="35968" spans="13:14" x14ac:dyDescent="0.2">
      <c r="M35968" s="93"/>
      <c r="N35968" s="119"/>
    </row>
    <row r="35969" spans="13:14" x14ac:dyDescent="0.2">
      <c r="M35969" s="93"/>
      <c r="N35969" s="119"/>
    </row>
    <row r="35970" spans="13:14" x14ac:dyDescent="0.2">
      <c r="M35970" s="93"/>
      <c r="N35970" s="119"/>
    </row>
    <row r="35971" spans="13:14" x14ac:dyDescent="0.2">
      <c r="M35971" s="93"/>
      <c r="N35971" s="119"/>
    </row>
    <row r="35972" spans="13:14" x14ac:dyDescent="0.2">
      <c r="M35972" s="93"/>
      <c r="N35972" s="119"/>
    </row>
    <row r="35973" spans="13:14" x14ac:dyDescent="0.2">
      <c r="M35973" s="93"/>
      <c r="N35973" s="119"/>
    </row>
    <row r="35974" spans="13:14" x14ac:dyDescent="0.2">
      <c r="M35974" s="93"/>
      <c r="N35974" s="119"/>
    </row>
    <row r="35975" spans="13:14" x14ac:dyDescent="0.2">
      <c r="M35975" s="93"/>
      <c r="N35975" s="119"/>
    </row>
    <row r="35976" spans="13:14" x14ac:dyDescent="0.2">
      <c r="M35976" s="93"/>
      <c r="N35976" s="119"/>
    </row>
    <row r="35977" spans="13:14" x14ac:dyDescent="0.2">
      <c r="M35977" s="93"/>
      <c r="N35977" s="119"/>
    </row>
    <row r="35978" spans="13:14" x14ac:dyDescent="0.2">
      <c r="M35978" s="93"/>
      <c r="N35978" s="119"/>
    </row>
    <row r="35979" spans="13:14" x14ac:dyDescent="0.2">
      <c r="M35979" s="93"/>
      <c r="N35979" s="119"/>
    </row>
    <row r="35980" spans="13:14" x14ac:dyDescent="0.2">
      <c r="M35980" s="93"/>
      <c r="N35980" s="119"/>
    </row>
    <row r="35981" spans="13:14" x14ac:dyDescent="0.2">
      <c r="M35981" s="93"/>
      <c r="N35981" s="119"/>
    </row>
    <row r="35982" spans="13:14" x14ac:dyDescent="0.2">
      <c r="M35982" s="93"/>
      <c r="N35982" s="119"/>
    </row>
    <row r="35983" spans="13:14" x14ac:dyDescent="0.2">
      <c r="M35983" s="93"/>
      <c r="N35983" s="119"/>
    </row>
    <row r="35984" spans="13:14" x14ac:dyDescent="0.2">
      <c r="M35984" s="93"/>
      <c r="N35984" s="119"/>
    </row>
    <row r="35985" spans="13:14" x14ac:dyDescent="0.2">
      <c r="M35985" s="93"/>
      <c r="N35985" s="119"/>
    </row>
    <row r="35986" spans="13:14" x14ac:dyDescent="0.2">
      <c r="M35986" s="93"/>
      <c r="N35986" s="119"/>
    </row>
    <row r="35987" spans="13:14" x14ac:dyDescent="0.2">
      <c r="M35987" s="93"/>
      <c r="N35987" s="119"/>
    </row>
    <row r="35988" spans="13:14" x14ac:dyDescent="0.2">
      <c r="M35988" s="93"/>
      <c r="N35988" s="119"/>
    </row>
    <row r="35989" spans="13:14" x14ac:dyDescent="0.2">
      <c r="M35989" s="93"/>
      <c r="N35989" s="119"/>
    </row>
    <row r="35990" spans="13:14" x14ac:dyDescent="0.2">
      <c r="M35990" s="93"/>
      <c r="N35990" s="119"/>
    </row>
    <row r="35991" spans="13:14" x14ac:dyDescent="0.2">
      <c r="M35991" s="93"/>
      <c r="N35991" s="119"/>
    </row>
    <row r="35992" spans="13:14" x14ac:dyDescent="0.2">
      <c r="M35992" s="93"/>
      <c r="N35992" s="119"/>
    </row>
    <row r="35993" spans="13:14" x14ac:dyDescent="0.2">
      <c r="M35993" s="93"/>
      <c r="N35993" s="119"/>
    </row>
    <row r="35994" spans="13:14" x14ac:dyDescent="0.2">
      <c r="M35994" s="93"/>
      <c r="N35994" s="119"/>
    </row>
    <row r="35995" spans="13:14" x14ac:dyDescent="0.2">
      <c r="M35995" s="93"/>
      <c r="N35995" s="119"/>
    </row>
    <row r="35996" spans="13:14" x14ac:dyDescent="0.2">
      <c r="M35996" s="93"/>
      <c r="N35996" s="119"/>
    </row>
    <row r="35997" spans="13:14" x14ac:dyDescent="0.2">
      <c r="M35997" s="93"/>
      <c r="N35997" s="119"/>
    </row>
    <row r="35998" spans="13:14" x14ac:dyDescent="0.2">
      <c r="M35998" s="93"/>
      <c r="N35998" s="119"/>
    </row>
    <row r="35999" spans="13:14" x14ac:dyDescent="0.2">
      <c r="M35999" s="93"/>
      <c r="N35999" s="119"/>
    </row>
    <row r="36000" spans="13:14" x14ac:dyDescent="0.2">
      <c r="M36000" s="93"/>
      <c r="N36000" s="119"/>
    </row>
    <row r="36001" spans="13:14" x14ac:dyDescent="0.2">
      <c r="M36001" s="93"/>
      <c r="N36001" s="119"/>
    </row>
    <row r="36002" spans="13:14" x14ac:dyDescent="0.2">
      <c r="M36002" s="93"/>
      <c r="N36002" s="119"/>
    </row>
    <row r="36003" spans="13:14" x14ac:dyDescent="0.2">
      <c r="M36003" s="93"/>
      <c r="N36003" s="119"/>
    </row>
    <row r="36004" spans="13:14" x14ac:dyDescent="0.2">
      <c r="M36004" s="93"/>
      <c r="N36004" s="119"/>
    </row>
    <row r="36005" spans="13:14" x14ac:dyDescent="0.2">
      <c r="M36005" s="93"/>
      <c r="N36005" s="119"/>
    </row>
    <row r="36006" spans="13:14" x14ac:dyDescent="0.2">
      <c r="M36006" s="93"/>
      <c r="N36006" s="119"/>
    </row>
    <row r="36007" spans="13:14" x14ac:dyDescent="0.2">
      <c r="M36007" s="93"/>
      <c r="N36007" s="119"/>
    </row>
    <row r="36008" spans="13:14" x14ac:dyDescent="0.2">
      <c r="M36008" s="93"/>
      <c r="N36008" s="119"/>
    </row>
    <row r="36009" spans="13:14" x14ac:dyDescent="0.2">
      <c r="M36009" s="93"/>
      <c r="N36009" s="119"/>
    </row>
    <row r="36010" spans="13:14" x14ac:dyDescent="0.2">
      <c r="M36010" s="93"/>
      <c r="N36010" s="119"/>
    </row>
    <row r="36011" spans="13:14" x14ac:dyDescent="0.2">
      <c r="M36011" s="93"/>
      <c r="N36011" s="119"/>
    </row>
    <row r="36012" spans="13:14" x14ac:dyDescent="0.2">
      <c r="M36012" s="93"/>
      <c r="N36012" s="119"/>
    </row>
    <row r="36013" spans="13:14" x14ac:dyDescent="0.2">
      <c r="M36013" s="93"/>
      <c r="N36013" s="119"/>
    </row>
    <row r="36014" spans="13:14" x14ac:dyDescent="0.2">
      <c r="M36014" s="93"/>
      <c r="N36014" s="119"/>
    </row>
    <row r="36015" spans="13:14" x14ac:dyDescent="0.2">
      <c r="M36015" s="93"/>
      <c r="N36015" s="119"/>
    </row>
    <row r="36016" spans="13:14" x14ac:dyDescent="0.2">
      <c r="M36016" s="93"/>
      <c r="N36016" s="119"/>
    </row>
    <row r="36017" spans="13:14" x14ac:dyDescent="0.2">
      <c r="M36017" s="93"/>
      <c r="N36017" s="119"/>
    </row>
    <row r="36018" spans="13:14" x14ac:dyDescent="0.2">
      <c r="M36018" s="93"/>
      <c r="N36018" s="119"/>
    </row>
    <row r="36019" spans="13:14" x14ac:dyDescent="0.2">
      <c r="M36019" s="93"/>
      <c r="N36019" s="119"/>
    </row>
    <row r="36020" spans="13:14" x14ac:dyDescent="0.2">
      <c r="M36020" s="93"/>
      <c r="N36020" s="119"/>
    </row>
    <row r="36021" spans="13:14" x14ac:dyDescent="0.2">
      <c r="M36021" s="93"/>
      <c r="N36021" s="119"/>
    </row>
    <row r="36022" spans="13:14" x14ac:dyDescent="0.2">
      <c r="M36022" s="93"/>
      <c r="N36022" s="119"/>
    </row>
    <row r="36023" spans="13:14" x14ac:dyDescent="0.2">
      <c r="M36023" s="93"/>
      <c r="N36023" s="119"/>
    </row>
    <row r="36024" spans="13:14" x14ac:dyDescent="0.2">
      <c r="M36024" s="93"/>
      <c r="N36024" s="119"/>
    </row>
    <row r="36025" spans="13:14" x14ac:dyDescent="0.2">
      <c r="M36025" s="93"/>
      <c r="N36025" s="119"/>
    </row>
    <row r="36026" spans="13:14" x14ac:dyDescent="0.2">
      <c r="M36026" s="93"/>
      <c r="N36026" s="119"/>
    </row>
    <row r="36027" spans="13:14" x14ac:dyDescent="0.2">
      <c r="M36027" s="93"/>
      <c r="N36027" s="119"/>
    </row>
    <row r="36028" spans="13:14" x14ac:dyDescent="0.2">
      <c r="M36028" s="93"/>
      <c r="N36028" s="119"/>
    </row>
    <row r="36029" spans="13:14" x14ac:dyDescent="0.2">
      <c r="M36029" s="93"/>
      <c r="N36029" s="119"/>
    </row>
    <row r="36030" spans="13:14" x14ac:dyDescent="0.2">
      <c r="M36030" s="93"/>
      <c r="N36030" s="119"/>
    </row>
    <row r="36031" spans="13:14" x14ac:dyDescent="0.2">
      <c r="M36031" s="93"/>
      <c r="N36031" s="119"/>
    </row>
    <row r="36032" spans="13:14" x14ac:dyDescent="0.2">
      <c r="M36032" s="93"/>
      <c r="N36032" s="119"/>
    </row>
    <row r="36033" spans="13:14" x14ac:dyDescent="0.2">
      <c r="M36033" s="93"/>
      <c r="N36033" s="119"/>
    </row>
    <row r="36034" spans="13:14" x14ac:dyDescent="0.2">
      <c r="M36034" s="93"/>
      <c r="N36034" s="119"/>
    </row>
    <row r="36035" spans="13:14" x14ac:dyDescent="0.2">
      <c r="M36035" s="93"/>
      <c r="N36035" s="119"/>
    </row>
    <row r="36036" spans="13:14" x14ac:dyDescent="0.2">
      <c r="M36036" s="93"/>
      <c r="N36036" s="119"/>
    </row>
    <row r="36037" spans="13:14" x14ac:dyDescent="0.2">
      <c r="M36037" s="93"/>
      <c r="N36037" s="119"/>
    </row>
    <row r="36038" spans="13:14" x14ac:dyDescent="0.2">
      <c r="M36038" s="93"/>
      <c r="N36038" s="119"/>
    </row>
    <row r="36039" spans="13:14" x14ac:dyDescent="0.2">
      <c r="M36039" s="93"/>
      <c r="N36039" s="119"/>
    </row>
    <row r="36040" spans="13:14" x14ac:dyDescent="0.2">
      <c r="M36040" s="93"/>
      <c r="N36040" s="119"/>
    </row>
    <row r="36041" spans="13:14" x14ac:dyDescent="0.2">
      <c r="M36041" s="93"/>
      <c r="N36041" s="119"/>
    </row>
    <row r="36042" spans="13:14" x14ac:dyDescent="0.2">
      <c r="M36042" s="93"/>
      <c r="N36042" s="119"/>
    </row>
    <row r="36043" spans="13:14" x14ac:dyDescent="0.2">
      <c r="M36043" s="93"/>
      <c r="N36043" s="119"/>
    </row>
    <row r="36044" spans="13:14" x14ac:dyDescent="0.2">
      <c r="M36044" s="93"/>
      <c r="N36044" s="119"/>
    </row>
    <row r="36045" spans="13:14" x14ac:dyDescent="0.2">
      <c r="M36045" s="93"/>
      <c r="N36045" s="119"/>
    </row>
    <row r="36046" spans="13:14" x14ac:dyDescent="0.2">
      <c r="M36046" s="93"/>
      <c r="N36046" s="119"/>
    </row>
    <row r="36047" spans="13:14" x14ac:dyDescent="0.2">
      <c r="M36047" s="93"/>
      <c r="N36047" s="119"/>
    </row>
    <row r="36048" spans="13:14" x14ac:dyDescent="0.2">
      <c r="M36048" s="93"/>
      <c r="N36048" s="119"/>
    </row>
    <row r="36049" spans="13:14" x14ac:dyDescent="0.2">
      <c r="M36049" s="93"/>
      <c r="N36049" s="119"/>
    </row>
    <row r="36050" spans="13:14" x14ac:dyDescent="0.2">
      <c r="M36050" s="93"/>
      <c r="N36050" s="119"/>
    </row>
    <row r="36051" spans="13:14" x14ac:dyDescent="0.2">
      <c r="M36051" s="93"/>
      <c r="N36051" s="119"/>
    </row>
    <row r="36052" spans="13:14" x14ac:dyDescent="0.2">
      <c r="M36052" s="93"/>
      <c r="N36052" s="119"/>
    </row>
    <row r="36053" spans="13:14" x14ac:dyDescent="0.2">
      <c r="M36053" s="93"/>
      <c r="N36053" s="119"/>
    </row>
    <row r="36054" spans="13:14" x14ac:dyDescent="0.2">
      <c r="M36054" s="93"/>
      <c r="N36054" s="119"/>
    </row>
    <row r="36055" spans="13:14" x14ac:dyDescent="0.2">
      <c r="M36055" s="93"/>
      <c r="N36055" s="119"/>
    </row>
    <row r="36056" spans="13:14" x14ac:dyDescent="0.2">
      <c r="M36056" s="93"/>
      <c r="N36056" s="119"/>
    </row>
    <row r="36057" spans="13:14" x14ac:dyDescent="0.2">
      <c r="M36057" s="93"/>
      <c r="N36057" s="119"/>
    </row>
    <row r="36058" spans="13:14" x14ac:dyDescent="0.2">
      <c r="M36058" s="93"/>
      <c r="N36058" s="119"/>
    </row>
    <row r="36059" spans="13:14" x14ac:dyDescent="0.2">
      <c r="M36059" s="93"/>
      <c r="N36059" s="119"/>
    </row>
    <row r="36060" spans="13:14" x14ac:dyDescent="0.2">
      <c r="M36060" s="93"/>
      <c r="N36060" s="119"/>
    </row>
    <row r="36061" spans="13:14" x14ac:dyDescent="0.2">
      <c r="M36061" s="93"/>
      <c r="N36061" s="119"/>
    </row>
    <row r="36062" spans="13:14" x14ac:dyDescent="0.2">
      <c r="M36062" s="93"/>
      <c r="N36062" s="119"/>
    </row>
    <row r="36063" spans="13:14" x14ac:dyDescent="0.2">
      <c r="M36063" s="93"/>
      <c r="N36063" s="119"/>
    </row>
    <row r="36064" spans="13:14" x14ac:dyDescent="0.2">
      <c r="M36064" s="93"/>
      <c r="N36064" s="119"/>
    </row>
    <row r="36065" spans="13:14" x14ac:dyDescent="0.2">
      <c r="M36065" s="93"/>
      <c r="N36065" s="119"/>
    </row>
    <row r="36066" spans="13:14" x14ac:dyDescent="0.2">
      <c r="M36066" s="93"/>
      <c r="N36066" s="119"/>
    </row>
    <row r="36067" spans="13:14" x14ac:dyDescent="0.2">
      <c r="M36067" s="93"/>
      <c r="N36067" s="119"/>
    </row>
    <row r="36068" spans="13:14" x14ac:dyDescent="0.2">
      <c r="M36068" s="93"/>
      <c r="N36068" s="119"/>
    </row>
    <row r="36069" spans="13:14" x14ac:dyDescent="0.2">
      <c r="M36069" s="93"/>
      <c r="N36069" s="119"/>
    </row>
    <row r="36070" spans="13:14" x14ac:dyDescent="0.2">
      <c r="M36070" s="93"/>
      <c r="N36070" s="119"/>
    </row>
    <row r="36071" spans="13:14" x14ac:dyDescent="0.2">
      <c r="M36071" s="93"/>
      <c r="N36071" s="119"/>
    </row>
    <row r="36072" spans="13:14" x14ac:dyDescent="0.2">
      <c r="M36072" s="93"/>
      <c r="N36072" s="119"/>
    </row>
    <row r="36073" spans="13:14" x14ac:dyDescent="0.2">
      <c r="M36073" s="93"/>
      <c r="N36073" s="119"/>
    </row>
    <row r="36074" spans="13:14" x14ac:dyDescent="0.2">
      <c r="M36074" s="93"/>
      <c r="N36074" s="119"/>
    </row>
    <row r="36075" spans="13:14" x14ac:dyDescent="0.2">
      <c r="M36075" s="93"/>
      <c r="N36075" s="119"/>
    </row>
    <row r="36076" spans="13:14" x14ac:dyDescent="0.2">
      <c r="M36076" s="93"/>
      <c r="N36076" s="119"/>
    </row>
    <row r="36077" spans="13:14" x14ac:dyDescent="0.2">
      <c r="M36077" s="93"/>
      <c r="N36077" s="119"/>
    </row>
    <row r="36078" spans="13:14" x14ac:dyDescent="0.2">
      <c r="M36078" s="93"/>
      <c r="N36078" s="119"/>
    </row>
    <row r="36079" spans="13:14" x14ac:dyDescent="0.2">
      <c r="M36079" s="93"/>
      <c r="N36079" s="119"/>
    </row>
    <row r="36080" spans="13:14" x14ac:dyDescent="0.2">
      <c r="M36080" s="93"/>
      <c r="N36080" s="119"/>
    </row>
    <row r="36081" spans="13:14" x14ac:dyDescent="0.2">
      <c r="M36081" s="93"/>
      <c r="N36081" s="119"/>
    </row>
    <row r="36082" spans="13:14" x14ac:dyDescent="0.2">
      <c r="M36082" s="93"/>
      <c r="N36082" s="119"/>
    </row>
    <row r="36083" spans="13:14" x14ac:dyDescent="0.2">
      <c r="M36083" s="93"/>
      <c r="N36083" s="119"/>
    </row>
    <row r="36084" spans="13:14" x14ac:dyDescent="0.2">
      <c r="M36084" s="93"/>
      <c r="N36084" s="119"/>
    </row>
    <row r="36085" spans="13:14" x14ac:dyDescent="0.2">
      <c r="M36085" s="93"/>
      <c r="N36085" s="119"/>
    </row>
    <row r="36086" spans="13:14" x14ac:dyDescent="0.2">
      <c r="M36086" s="93"/>
      <c r="N36086" s="119"/>
    </row>
    <row r="36087" spans="13:14" x14ac:dyDescent="0.2">
      <c r="M36087" s="93"/>
      <c r="N36087" s="119"/>
    </row>
    <row r="36088" spans="13:14" x14ac:dyDescent="0.2">
      <c r="M36088" s="93"/>
      <c r="N36088" s="119"/>
    </row>
    <row r="36089" spans="13:14" x14ac:dyDescent="0.2">
      <c r="M36089" s="93"/>
      <c r="N36089" s="119"/>
    </row>
    <row r="36090" spans="13:14" x14ac:dyDescent="0.2">
      <c r="M36090" s="93"/>
      <c r="N36090" s="119"/>
    </row>
    <row r="36091" spans="13:14" x14ac:dyDescent="0.2">
      <c r="M36091" s="93"/>
      <c r="N36091" s="119"/>
    </row>
    <row r="36092" spans="13:14" x14ac:dyDescent="0.2">
      <c r="M36092" s="93"/>
      <c r="N36092" s="119"/>
    </row>
    <row r="36093" spans="13:14" x14ac:dyDescent="0.2">
      <c r="M36093" s="93"/>
      <c r="N36093" s="119"/>
    </row>
    <row r="36094" spans="13:14" x14ac:dyDescent="0.2">
      <c r="M36094" s="93"/>
      <c r="N36094" s="119"/>
    </row>
    <row r="36095" spans="13:14" x14ac:dyDescent="0.2">
      <c r="M36095" s="93"/>
      <c r="N36095" s="119"/>
    </row>
    <row r="36096" spans="13:14" x14ac:dyDescent="0.2">
      <c r="M36096" s="93"/>
      <c r="N36096" s="119"/>
    </row>
    <row r="36097" spans="13:14" x14ac:dyDescent="0.2">
      <c r="M36097" s="93"/>
      <c r="N36097" s="119"/>
    </row>
    <row r="36098" spans="13:14" x14ac:dyDescent="0.2">
      <c r="M36098" s="93"/>
      <c r="N36098" s="119"/>
    </row>
    <row r="36099" spans="13:14" x14ac:dyDescent="0.2">
      <c r="M36099" s="93"/>
      <c r="N36099" s="119"/>
    </row>
    <row r="36100" spans="13:14" x14ac:dyDescent="0.2">
      <c r="M36100" s="93"/>
      <c r="N36100" s="119"/>
    </row>
    <row r="36101" spans="13:14" x14ac:dyDescent="0.2">
      <c r="M36101" s="93"/>
      <c r="N36101" s="119"/>
    </row>
    <row r="36102" spans="13:14" x14ac:dyDescent="0.2">
      <c r="M36102" s="93"/>
      <c r="N36102" s="119"/>
    </row>
    <row r="36103" spans="13:14" x14ac:dyDescent="0.2">
      <c r="M36103" s="93"/>
      <c r="N36103" s="119"/>
    </row>
    <row r="36104" spans="13:14" x14ac:dyDescent="0.2">
      <c r="M36104" s="93"/>
      <c r="N36104" s="119"/>
    </row>
    <row r="36105" spans="13:14" x14ac:dyDescent="0.2">
      <c r="M36105" s="93"/>
      <c r="N36105" s="119"/>
    </row>
    <row r="36106" spans="13:14" x14ac:dyDescent="0.2">
      <c r="M36106" s="93"/>
      <c r="N36106" s="119"/>
    </row>
    <row r="36107" spans="13:14" x14ac:dyDescent="0.2">
      <c r="M36107" s="93"/>
      <c r="N36107" s="119"/>
    </row>
    <row r="36108" spans="13:14" x14ac:dyDescent="0.2">
      <c r="M36108" s="93"/>
      <c r="N36108" s="119"/>
    </row>
    <row r="36109" spans="13:14" x14ac:dyDescent="0.2">
      <c r="M36109" s="93"/>
      <c r="N36109" s="119"/>
    </row>
    <row r="36110" spans="13:14" x14ac:dyDescent="0.2">
      <c r="M36110" s="93"/>
      <c r="N36110" s="119"/>
    </row>
    <row r="36111" spans="13:14" x14ac:dyDescent="0.2">
      <c r="M36111" s="93"/>
      <c r="N36111" s="119"/>
    </row>
    <row r="36112" spans="13:14" x14ac:dyDescent="0.2">
      <c r="M36112" s="93"/>
      <c r="N36112" s="119"/>
    </row>
    <row r="36113" spans="13:14" x14ac:dyDescent="0.2">
      <c r="M36113" s="93"/>
      <c r="N36113" s="119"/>
    </row>
    <row r="36114" spans="13:14" x14ac:dyDescent="0.2">
      <c r="M36114" s="93"/>
      <c r="N36114" s="119"/>
    </row>
    <row r="36115" spans="13:14" x14ac:dyDescent="0.2">
      <c r="M36115" s="93"/>
      <c r="N36115" s="119"/>
    </row>
    <row r="36116" spans="13:14" x14ac:dyDescent="0.2">
      <c r="M36116" s="93"/>
      <c r="N36116" s="119"/>
    </row>
    <row r="36117" spans="13:14" x14ac:dyDescent="0.2">
      <c r="M36117" s="93"/>
      <c r="N36117" s="119"/>
    </row>
    <row r="36118" spans="13:14" x14ac:dyDescent="0.2">
      <c r="M36118" s="93"/>
      <c r="N36118" s="119"/>
    </row>
    <row r="36119" spans="13:14" x14ac:dyDescent="0.2">
      <c r="M36119" s="93"/>
      <c r="N36119" s="119"/>
    </row>
    <row r="36120" spans="13:14" x14ac:dyDescent="0.2">
      <c r="M36120" s="93"/>
      <c r="N36120" s="119"/>
    </row>
    <row r="36121" spans="13:14" x14ac:dyDescent="0.2">
      <c r="M36121" s="93"/>
      <c r="N36121" s="119"/>
    </row>
    <row r="36122" spans="13:14" x14ac:dyDescent="0.2">
      <c r="M36122" s="93"/>
      <c r="N36122" s="119"/>
    </row>
    <row r="36123" spans="13:14" x14ac:dyDescent="0.2">
      <c r="M36123" s="93"/>
      <c r="N36123" s="119"/>
    </row>
    <row r="36124" spans="13:14" x14ac:dyDescent="0.2">
      <c r="M36124" s="93"/>
      <c r="N36124" s="119"/>
    </row>
    <row r="36125" spans="13:14" x14ac:dyDescent="0.2">
      <c r="M36125" s="93"/>
      <c r="N36125" s="119"/>
    </row>
    <row r="36126" spans="13:14" x14ac:dyDescent="0.2">
      <c r="M36126" s="93"/>
      <c r="N36126" s="119"/>
    </row>
    <row r="36127" spans="13:14" x14ac:dyDescent="0.2">
      <c r="M36127" s="93"/>
      <c r="N36127" s="119"/>
    </row>
    <row r="36128" spans="13:14" x14ac:dyDescent="0.2">
      <c r="M36128" s="93"/>
      <c r="N36128" s="119"/>
    </row>
    <row r="36129" spans="13:14" x14ac:dyDescent="0.2">
      <c r="M36129" s="93"/>
      <c r="N36129" s="119"/>
    </row>
    <row r="36130" spans="13:14" x14ac:dyDescent="0.2">
      <c r="M36130" s="93"/>
      <c r="N36130" s="119"/>
    </row>
    <row r="36131" spans="13:14" x14ac:dyDescent="0.2">
      <c r="M36131" s="93"/>
      <c r="N36131" s="119"/>
    </row>
    <row r="36132" spans="13:14" x14ac:dyDescent="0.2">
      <c r="M36132" s="93"/>
      <c r="N36132" s="119"/>
    </row>
    <row r="36133" spans="13:14" x14ac:dyDescent="0.2">
      <c r="M36133" s="93"/>
      <c r="N36133" s="119"/>
    </row>
    <row r="36134" spans="13:14" x14ac:dyDescent="0.2">
      <c r="M36134" s="93"/>
      <c r="N36134" s="119"/>
    </row>
    <row r="36135" spans="13:14" x14ac:dyDescent="0.2">
      <c r="M36135" s="93"/>
      <c r="N36135" s="119"/>
    </row>
    <row r="36136" spans="13:14" x14ac:dyDescent="0.2">
      <c r="M36136" s="93"/>
      <c r="N36136" s="119"/>
    </row>
    <row r="36137" spans="13:14" x14ac:dyDescent="0.2">
      <c r="M36137" s="93"/>
      <c r="N36137" s="119"/>
    </row>
    <row r="36138" spans="13:14" x14ac:dyDescent="0.2">
      <c r="M36138" s="93"/>
      <c r="N36138" s="119"/>
    </row>
    <row r="36139" spans="13:14" x14ac:dyDescent="0.2">
      <c r="M36139" s="93"/>
      <c r="N36139" s="119"/>
    </row>
    <row r="36140" spans="13:14" x14ac:dyDescent="0.2">
      <c r="M36140" s="93"/>
      <c r="N36140" s="119"/>
    </row>
    <row r="36141" spans="13:14" x14ac:dyDescent="0.2">
      <c r="M36141" s="93"/>
      <c r="N36141" s="119"/>
    </row>
    <row r="36142" spans="13:14" x14ac:dyDescent="0.2">
      <c r="M36142" s="93"/>
      <c r="N36142" s="119"/>
    </row>
    <row r="36143" spans="13:14" x14ac:dyDescent="0.2">
      <c r="M36143" s="93"/>
      <c r="N36143" s="119"/>
    </row>
    <row r="36144" spans="13:14" x14ac:dyDescent="0.2">
      <c r="M36144" s="93"/>
      <c r="N36144" s="119"/>
    </row>
    <row r="36145" spans="13:14" x14ac:dyDescent="0.2">
      <c r="M36145" s="93"/>
      <c r="N36145" s="119"/>
    </row>
    <row r="36146" spans="13:14" x14ac:dyDescent="0.2">
      <c r="M36146" s="93"/>
      <c r="N36146" s="119"/>
    </row>
    <row r="36147" spans="13:14" x14ac:dyDescent="0.2">
      <c r="M36147" s="93"/>
      <c r="N36147" s="119"/>
    </row>
    <row r="36148" spans="13:14" x14ac:dyDescent="0.2">
      <c r="M36148" s="93"/>
      <c r="N36148" s="119"/>
    </row>
    <row r="36149" spans="13:14" x14ac:dyDescent="0.2">
      <c r="M36149" s="93"/>
      <c r="N36149" s="119"/>
    </row>
    <row r="36150" spans="13:14" x14ac:dyDescent="0.2">
      <c r="M36150" s="93"/>
      <c r="N36150" s="119"/>
    </row>
    <row r="36151" spans="13:14" x14ac:dyDescent="0.2">
      <c r="M36151" s="93"/>
      <c r="N36151" s="119"/>
    </row>
    <row r="36152" spans="13:14" x14ac:dyDescent="0.2">
      <c r="M36152" s="93"/>
      <c r="N36152" s="119"/>
    </row>
    <row r="36153" spans="13:14" x14ac:dyDescent="0.2">
      <c r="M36153" s="93"/>
      <c r="N36153" s="119"/>
    </row>
    <row r="36154" spans="13:14" x14ac:dyDescent="0.2">
      <c r="M36154" s="93"/>
      <c r="N36154" s="119"/>
    </row>
    <row r="36155" spans="13:14" x14ac:dyDescent="0.2">
      <c r="M36155" s="93"/>
      <c r="N36155" s="119"/>
    </row>
    <row r="36156" spans="13:14" x14ac:dyDescent="0.2">
      <c r="M36156" s="93"/>
      <c r="N36156" s="119"/>
    </row>
    <row r="36157" spans="13:14" x14ac:dyDescent="0.2">
      <c r="M36157" s="93"/>
      <c r="N36157" s="119"/>
    </row>
    <row r="36158" spans="13:14" x14ac:dyDescent="0.2">
      <c r="M36158" s="93"/>
      <c r="N36158" s="119"/>
    </row>
    <row r="36159" spans="13:14" x14ac:dyDescent="0.2">
      <c r="M36159" s="93"/>
      <c r="N36159" s="119"/>
    </row>
    <row r="36160" spans="13:14" x14ac:dyDescent="0.2">
      <c r="M36160" s="93"/>
      <c r="N36160" s="119"/>
    </row>
    <row r="36161" spans="13:14" x14ac:dyDescent="0.2">
      <c r="M36161" s="93"/>
      <c r="N36161" s="119"/>
    </row>
    <row r="36162" spans="13:14" x14ac:dyDescent="0.2">
      <c r="M36162" s="93"/>
      <c r="N36162" s="119"/>
    </row>
    <row r="36163" spans="13:14" x14ac:dyDescent="0.2">
      <c r="M36163" s="93"/>
      <c r="N36163" s="119"/>
    </row>
    <row r="36164" spans="13:14" x14ac:dyDescent="0.2">
      <c r="M36164" s="93"/>
      <c r="N36164" s="119"/>
    </row>
    <row r="36165" spans="13:14" x14ac:dyDescent="0.2">
      <c r="M36165" s="93"/>
      <c r="N36165" s="119"/>
    </row>
    <row r="36166" spans="13:14" x14ac:dyDescent="0.2">
      <c r="M36166" s="93"/>
      <c r="N36166" s="119"/>
    </row>
    <row r="36167" spans="13:14" x14ac:dyDescent="0.2">
      <c r="M36167" s="93"/>
      <c r="N36167" s="119"/>
    </row>
    <row r="36168" spans="13:14" x14ac:dyDescent="0.2">
      <c r="M36168" s="93"/>
      <c r="N36168" s="119"/>
    </row>
    <row r="36169" spans="13:14" x14ac:dyDescent="0.2">
      <c r="M36169" s="93"/>
      <c r="N36169" s="119"/>
    </row>
    <row r="36170" spans="13:14" x14ac:dyDescent="0.2">
      <c r="M36170" s="93"/>
      <c r="N36170" s="119"/>
    </row>
    <row r="36171" spans="13:14" x14ac:dyDescent="0.2">
      <c r="M36171" s="93"/>
      <c r="N36171" s="119"/>
    </row>
    <row r="36172" spans="13:14" x14ac:dyDescent="0.2">
      <c r="M36172" s="93"/>
      <c r="N36172" s="119"/>
    </row>
    <row r="36173" spans="13:14" x14ac:dyDescent="0.2">
      <c r="M36173" s="93"/>
      <c r="N36173" s="119"/>
    </row>
    <row r="36174" spans="13:14" x14ac:dyDescent="0.2">
      <c r="M36174" s="93"/>
      <c r="N36174" s="119"/>
    </row>
    <row r="36175" spans="13:14" x14ac:dyDescent="0.2">
      <c r="M36175" s="93"/>
      <c r="N36175" s="119"/>
    </row>
    <row r="36176" spans="13:14" x14ac:dyDescent="0.2">
      <c r="M36176" s="93"/>
      <c r="N36176" s="119"/>
    </row>
    <row r="36177" spans="13:14" x14ac:dyDescent="0.2">
      <c r="M36177" s="93"/>
      <c r="N36177" s="119"/>
    </row>
    <row r="36178" spans="13:14" x14ac:dyDescent="0.2">
      <c r="M36178" s="93"/>
      <c r="N36178" s="119"/>
    </row>
    <row r="36179" spans="13:14" x14ac:dyDescent="0.2">
      <c r="M36179" s="93"/>
      <c r="N36179" s="119"/>
    </row>
    <row r="36180" spans="13:14" x14ac:dyDescent="0.2">
      <c r="M36180" s="93"/>
      <c r="N36180" s="119"/>
    </row>
    <row r="36181" spans="13:14" x14ac:dyDescent="0.2">
      <c r="M36181" s="93"/>
      <c r="N36181" s="119"/>
    </row>
    <row r="36182" spans="13:14" x14ac:dyDescent="0.2">
      <c r="M36182" s="93"/>
      <c r="N36182" s="119"/>
    </row>
    <row r="36183" spans="13:14" x14ac:dyDescent="0.2">
      <c r="M36183" s="93"/>
      <c r="N36183" s="119"/>
    </row>
    <row r="36184" spans="13:14" x14ac:dyDescent="0.2">
      <c r="M36184" s="93"/>
      <c r="N36184" s="119"/>
    </row>
    <row r="36185" spans="13:14" x14ac:dyDescent="0.2">
      <c r="M36185" s="93"/>
      <c r="N36185" s="119"/>
    </row>
    <row r="36186" spans="13:14" x14ac:dyDescent="0.2">
      <c r="M36186" s="93"/>
      <c r="N36186" s="119"/>
    </row>
    <row r="36187" spans="13:14" x14ac:dyDescent="0.2">
      <c r="M36187" s="93"/>
      <c r="N36187" s="119"/>
    </row>
    <row r="36188" spans="13:14" x14ac:dyDescent="0.2">
      <c r="M36188" s="93"/>
      <c r="N36188" s="119"/>
    </row>
    <row r="36189" spans="13:14" x14ac:dyDescent="0.2">
      <c r="M36189" s="93"/>
      <c r="N36189" s="119"/>
    </row>
    <row r="36190" spans="13:14" x14ac:dyDescent="0.2">
      <c r="M36190" s="93"/>
      <c r="N36190" s="119"/>
    </row>
    <row r="36191" spans="13:14" x14ac:dyDescent="0.2">
      <c r="M36191" s="93"/>
      <c r="N36191" s="119"/>
    </row>
    <row r="36192" spans="13:14" x14ac:dyDescent="0.2">
      <c r="M36192" s="93"/>
      <c r="N36192" s="119"/>
    </row>
    <row r="36193" spans="13:14" x14ac:dyDescent="0.2">
      <c r="M36193" s="93"/>
      <c r="N36193" s="119"/>
    </row>
    <row r="36194" spans="13:14" x14ac:dyDescent="0.2">
      <c r="M36194" s="93"/>
      <c r="N36194" s="119"/>
    </row>
    <row r="36195" spans="13:14" x14ac:dyDescent="0.2">
      <c r="M36195" s="93"/>
      <c r="N36195" s="119"/>
    </row>
    <row r="36196" spans="13:14" x14ac:dyDescent="0.2">
      <c r="M36196" s="93"/>
      <c r="N36196" s="119"/>
    </row>
    <row r="36197" spans="13:14" x14ac:dyDescent="0.2">
      <c r="M36197" s="93"/>
      <c r="N36197" s="119"/>
    </row>
    <row r="36198" spans="13:14" x14ac:dyDescent="0.2">
      <c r="M36198" s="93"/>
      <c r="N36198" s="119"/>
    </row>
    <row r="36199" spans="13:14" x14ac:dyDescent="0.2">
      <c r="M36199" s="93"/>
      <c r="N36199" s="119"/>
    </row>
    <row r="36200" spans="13:14" x14ac:dyDescent="0.2">
      <c r="M36200" s="93"/>
      <c r="N36200" s="119"/>
    </row>
    <row r="36201" spans="13:14" x14ac:dyDescent="0.2">
      <c r="M36201" s="93"/>
      <c r="N36201" s="119"/>
    </row>
    <row r="36202" spans="13:14" x14ac:dyDescent="0.2">
      <c r="M36202" s="93"/>
      <c r="N36202" s="119"/>
    </row>
    <row r="36203" spans="13:14" x14ac:dyDescent="0.2">
      <c r="M36203" s="93"/>
      <c r="N36203" s="119"/>
    </row>
    <row r="36204" spans="13:14" x14ac:dyDescent="0.2">
      <c r="M36204" s="93"/>
      <c r="N36204" s="119"/>
    </row>
    <row r="36205" spans="13:14" x14ac:dyDescent="0.2">
      <c r="M36205" s="93"/>
      <c r="N36205" s="119"/>
    </row>
    <row r="36206" spans="13:14" x14ac:dyDescent="0.2">
      <c r="M36206" s="93"/>
      <c r="N36206" s="119"/>
    </row>
    <row r="36207" spans="13:14" x14ac:dyDescent="0.2">
      <c r="M36207" s="93"/>
      <c r="N36207" s="119"/>
    </row>
    <row r="36208" spans="13:14" x14ac:dyDescent="0.2">
      <c r="M36208" s="93"/>
      <c r="N36208" s="119"/>
    </row>
    <row r="36209" spans="13:14" x14ac:dyDescent="0.2">
      <c r="M36209" s="93"/>
      <c r="N36209" s="119"/>
    </row>
    <row r="36210" spans="13:14" x14ac:dyDescent="0.2">
      <c r="M36210" s="93"/>
      <c r="N36210" s="119"/>
    </row>
    <row r="36211" spans="13:14" x14ac:dyDescent="0.2">
      <c r="M36211" s="93"/>
      <c r="N36211" s="119"/>
    </row>
    <row r="36212" spans="13:14" x14ac:dyDescent="0.2">
      <c r="M36212" s="93"/>
      <c r="N36212" s="119"/>
    </row>
    <row r="36213" spans="13:14" x14ac:dyDescent="0.2">
      <c r="M36213" s="93"/>
      <c r="N36213" s="119"/>
    </row>
    <row r="36214" spans="13:14" x14ac:dyDescent="0.2">
      <c r="M36214" s="93"/>
      <c r="N36214" s="119"/>
    </row>
    <row r="36215" spans="13:14" x14ac:dyDescent="0.2">
      <c r="M36215" s="93"/>
      <c r="N36215" s="119"/>
    </row>
    <row r="36216" spans="13:14" x14ac:dyDescent="0.2">
      <c r="M36216" s="93"/>
      <c r="N36216" s="119"/>
    </row>
    <row r="36217" spans="13:14" x14ac:dyDescent="0.2">
      <c r="M36217" s="93"/>
      <c r="N36217" s="119"/>
    </row>
    <row r="36218" spans="13:14" x14ac:dyDescent="0.2">
      <c r="M36218" s="93"/>
      <c r="N36218" s="119"/>
    </row>
    <row r="36219" spans="13:14" x14ac:dyDescent="0.2">
      <c r="M36219" s="93"/>
      <c r="N36219" s="119"/>
    </row>
    <row r="36220" spans="13:14" x14ac:dyDescent="0.2">
      <c r="M36220" s="93"/>
      <c r="N36220" s="119"/>
    </row>
    <row r="36221" spans="13:14" x14ac:dyDescent="0.2">
      <c r="M36221" s="93"/>
      <c r="N36221" s="119"/>
    </row>
    <row r="36222" spans="13:14" x14ac:dyDescent="0.2">
      <c r="M36222" s="93"/>
      <c r="N36222" s="119"/>
    </row>
    <row r="36223" spans="13:14" x14ac:dyDescent="0.2">
      <c r="M36223" s="93"/>
      <c r="N36223" s="119"/>
    </row>
    <row r="36224" spans="13:14" x14ac:dyDescent="0.2">
      <c r="M36224" s="93"/>
      <c r="N36224" s="119"/>
    </row>
    <row r="36225" spans="13:14" x14ac:dyDescent="0.2">
      <c r="M36225" s="93"/>
      <c r="N36225" s="119"/>
    </row>
    <row r="36226" spans="13:14" x14ac:dyDescent="0.2">
      <c r="M36226" s="93"/>
      <c r="N36226" s="119"/>
    </row>
    <row r="36227" spans="13:14" x14ac:dyDescent="0.2">
      <c r="M36227" s="93"/>
      <c r="N36227" s="119"/>
    </row>
    <row r="36228" spans="13:14" x14ac:dyDescent="0.2">
      <c r="M36228" s="93"/>
      <c r="N36228" s="119"/>
    </row>
    <row r="36229" spans="13:14" x14ac:dyDescent="0.2">
      <c r="M36229" s="93"/>
      <c r="N36229" s="119"/>
    </row>
    <row r="36230" spans="13:14" x14ac:dyDescent="0.2">
      <c r="M36230" s="93"/>
      <c r="N36230" s="119"/>
    </row>
    <row r="36231" spans="13:14" x14ac:dyDescent="0.2">
      <c r="M36231" s="93"/>
      <c r="N36231" s="119"/>
    </row>
    <row r="36232" spans="13:14" x14ac:dyDescent="0.2">
      <c r="M36232" s="93"/>
      <c r="N36232" s="119"/>
    </row>
    <row r="36233" spans="13:14" x14ac:dyDescent="0.2">
      <c r="M36233" s="93"/>
      <c r="N36233" s="119"/>
    </row>
    <row r="36234" spans="13:14" x14ac:dyDescent="0.2">
      <c r="M36234" s="93"/>
      <c r="N36234" s="119"/>
    </row>
    <row r="36235" spans="13:14" x14ac:dyDescent="0.2">
      <c r="M36235" s="93"/>
      <c r="N36235" s="119"/>
    </row>
    <row r="36236" spans="13:14" x14ac:dyDescent="0.2">
      <c r="M36236" s="93"/>
      <c r="N36236" s="119"/>
    </row>
    <row r="36237" spans="13:14" x14ac:dyDescent="0.2">
      <c r="M36237" s="93"/>
      <c r="N36237" s="119"/>
    </row>
    <row r="36238" spans="13:14" x14ac:dyDescent="0.2">
      <c r="M36238" s="93"/>
      <c r="N36238" s="119"/>
    </row>
    <row r="36239" spans="13:14" x14ac:dyDescent="0.2">
      <c r="M36239" s="93"/>
      <c r="N36239" s="119"/>
    </row>
    <row r="36240" spans="13:14" x14ac:dyDescent="0.2">
      <c r="M36240" s="93"/>
      <c r="N36240" s="119"/>
    </row>
    <row r="36241" spans="13:14" x14ac:dyDescent="0.2">
      <c r="M36241" s="93"/>
      <c r="N36241" s="119"/>
    </row>
    <row r="36242" spans="13:14" x14ac:dyDescent="0.2">
      <c r="M36242" s="93"/>
      <c r="N36242" s="119"/>
    </row>
    <row r="36243" spans="13:14" x14ac:dyDescent="0.2">
      <c r="M36243" s="93"/>
      <c r="N36243" s="119"/>
    </row>
    <row r="36244" spans="13:14" x14ac:dyDescent="0.2">
      <c r="M36244" s="93"/>
      <c r="N36244" s="119"/>
    </row>
    <row r="36245" spans="13:14" x14ac:dyDescent="0.2">
      <c r="M36245" s="93"/>
      <c r="N36245" s="119"/>
    </row>
    <row r="36246" spans="13:14" x14ac:dyDescent="0.2">
      <c r="M36246" s="93"/>
      <c r="N36246" s="119"/>
    </row>
    <row r="36247" spans="13:14" x14ac:dyDescent="0.2">
      <c r="M36247" s="93"/>
      <c r="N36247" s="119"/>
    </row>
    <row r="36248" spans="13:14" x14ac:dyDescent="0.2">
      <c r="M36248" s="93"/>
      <c r="N36248" s="119"/>
    </row>
    <row r="36249" spans="13:14" x14ac:dyDescent="0.2">
      <c r="M36249" s="93"/>
      <c r="N36249" s="119"/>
    </row>
    <row r="36250" spans="13:14" x14ac:dyDescent="0.2">
      <c r="M36250" s="93"/>
      <c r="N36250" s="119"/>
    </row>
    <row r="36251" spans="13:14" x14ac:dyDescent="0.2">
      <c r="M36251" s="93"/>
      <c r="N36251" s="119"/>
    </row>
    <row r="36252" spans="13:14" x14ac:dyDescent="0.2">
      <c r="M36252" s="93"/>
      <c r="N36252" s="119"/>
    </row>
    <row r="36253" spans="13:14" x14ac:dyDescent="0.2">
      <c r="M36253" s="93"/>
      <c r="N36253" s="119"/>
    </row>
    <row r="36254" spans="13:14" x14ac:dyDescent="0.2">
      <c r="M36254" s="93"/>
      <c r="N36254" s="119"/>
    </row>
    <row r="36255" spans="13:14" x14ac:dyDescent="0.2">
      <c r="M36255" s="93"/>
      <c r="N36255" s="119"/>
    </row>
    <row r="36256" spans="13:14" x14ac:dyDescent="0.2">
      <c r="M36256" s="93"/>
      <c r="N36256" s="119"/>
    </row>
    <row r="36257" spans="13:14" x14ac:dyDescent="0.2">
      <c r="M36257" s="93"/>
      <c r="N36257" s="119"/>
    </row>
    <row r="36258" spans="13:14" x14ac:dyDescent="0.2">
      <c r="M36258" s="93"/>
      <c r="N36258" s="119"/>
    </row>
    <row r="36259" spans="13:14" x14ac:dyDescent="0.2">
      <c r="M36259" s="93"/>
      <c r="N36259" s="119"/>
    </row>
    <row r="36260" spans="13:14" x14ac:dyDescent="0.2">
      <c r="M36260" s="93"/>
      <c r="N36260" s="119"/>
    </row>
    <row r="36261" spans="13:14" x14ac:dyDescent="0.2">
      <c r="M36261" s="93"/>
      <c r="N36261" s="119"/>
    </row>
    <row r="36262" spans="13:14" x14ac:dyDescent="0.2">
      <c r="M36262" s="93"/>
      <c r="N36262" s="119"/>
    </row>
    <row r="36263" spans="13:14" x14ac:dyDescent="0.2">
      <c r="M36263" s="93"/>
      <c r="N36263" s="119"/>
    </row>
    <row r="36264" spans="13:14" x14ac:dyDescent="0.2">
      <c r="M36264" s="93"/>
      <c r="N36264" s="119"/>
    </row>
    <row r="36265" spans="13:14" x14ac:dyDescent="0.2">
      <c r="M36265" s="93"/>
      <c r="N36265" s="119"/>
    </row>
    <row r="36266" spans="13:14" x14ac:dyDescent="0.2">
      <c r="M36266" s="93"/>
      <c r="N36266" s="119"/>
    </row>
    <row r="36267" spans="13:14" x14ac:dyDescent="0.2">
      <c r="M36267" s="93"/>
      <c r="N36267" s="119"/>
    </row>
    <row r="36268" spans="13:14" x14ac:dyDescent="0.2">
      <c r="M36268" s="93"/>
      <c r="N36268" s="119"/>
    </row>
    <row r="36269" spans="13:14" x14ac:dyDescent="0.2">
      <c r="M36269" s="93"/>
      <c r="N36269" s="119"/>
    </row>
    <row r="36270" spans="13:14" x14ac:dyDescent="0.2">
      <c r="M36270" s="93"/>
      <c r="N36270" s="119"/>
    </row>
    <row r="36271" spans="13:14" x14ac:dyDescent="0.2">
      <c r="M36271" s="93"/>
      <c r="N36271" s="119"/>
    </row>
    <row r="36272" spans="13:14" x14ac:dyDescent="0.2">
      <c r="M36272" s="93"/>
      <c r="N36272" s="119"/>
    </row>
    <row r="36273" spans="13:14" x14ac:dyDescent="0.2">
      <c r="M36273" s="93"/>
      <c r="N36273" s="119"/>
    </row>
    <row r="36274" spans="13:14" x14ac:dyDescent="0.2">
      <c r="M36274" s="93"/>
      <c r="N36274" s="119"/>
    </row>
    <row r="36275" spans="13:14" x14ac:dyDescent="0.2">
      <c r="M36275" s="93"/>
      <c r="N36275" s="119"/>
    </row>
    <row r="36276" spans="13:14" x14ac:dyDescent="0.2">
      <c r="M36276" s="93"/>
      <c r="N36276" s="119"/>
    </row>
    <row r="36277" spans="13:14" x14ac:dyDescent="0.2">
      <c r="M36277" s="93"/>
      <c r="N36277" s="119"/>
    </row>
    <row r="36278" spans="13:14" x14ac:dyDescent="0.2">
      <c r="M36278" s="93"/>
      <c r="N36278" s="119"/>
    </row>
    <row r="36279" spans="13:14" x14ac:dyDescent="0.2">
      <c r="M36279" s="93"/>
      <c r="N36279" s="119"/>
    </row>
    <row r="36280" spans="13:14" x14ac:dyDescent="0.2">
      <c r="M36280" s="93"/>
      <c r="N36280" s="119"/>
    </row>
    <row r="36281" spans="13:14" x14ac:dyDescent="0.2">
      <c r="M36281" s="93"/>
      <c r="N36281" s="119"/>
    </row>
    <row r="36282" spans="13:14" x14ac:dyDescent="0.2">
      <c r="M36282" s="93"/>
      <c r="N36282" s="119"/>
    </row>
    <row r="36283" spans="13:14" x14ac:dyDescent="0.2">
      <c r="M36283" s="93"/>
      <c r="N36283" s="119"/>
    </row>
    <row r="36284" spans="13:14" x14ac:dyDescent="0.2">
      <c r="M36284" s="93"/>
      <c r="N36284" s="119"/>
    </row>
    <row r="36285" spans="13:14" x14ac:dyDescent="0.2">
      <c r="M36285" s="93"/>
      <c r="N36285" s="119"/>
    </row>
    <row r="36286" spans="13:14" x14ac:dyDescent="0.2">
      <c r="M36286" s="93"/>
      <c r="N36286" s="119"/>
    </row>
    <row r="36287" spans="13:14" x14ac:dyDescent="0.2">
      <c r="M36287" s="93"/>
      <c r="N36287" s="119"/>
    </row>
    <row r="36288" spans="13:14" x14ac:dyDescent="0.2">
      <c r="M36288" s="93"/>
      <c r="N36288" s="119"/>
    </row>
    <row r="36289" spans="13:14" x14ac:dyDescent="0.2">
      <c r="M36289" s="93"/>
      <c r="N36289" s="119"/>
    </row>
    <row r="36290" spans="13:14" x14ac:dyDescent="0.2">
      <c r="M36290" s="93"/>
      <c r="N36290" s="119"/>
    </row>
    <row r="36291" spans="13:14" x14ac:dyDescent="0.2">
      <c r="M36291" s="93"/>
      <c r="N36291" s="119"/>
    </row>
    <row r="36292" spans="13:14" x14ac:dyDescent="0.2">
      <c r="M36292" s="93"/>
      <c r="N36292" s="119"/>
    </row>
    <row r="36293" spans="13:14" x14ac:dyDescent="0.2">
      <c r="M36293" s="93"/>
      <c r="N36293" s="119"/>
    </row>
    <row r="36294" spans="13:14" x14ac:dyDescent="0.2">
      <c r="M36294" s="93"/>
      <c r="N36294" s="119"/>
    </row>
    <row r="36295" spans="13:14" x14ac:dyDescent="0.2">
      <c r="M36295" s="93"/>
      <c r="N36295" s="119"/>
    </row>
    <row r="36296" spans="13:14" x14ac:dyDescent="0.2">
      <c r="M36296" s="93"/>
      <c r="N36296" s="119"/>
    </row>
    <row r="36297" spans="13:14" x14ac:dyDescent="0.2">
      <c r="M36297" s="93"/>
      <c r="N36297" s="119"/>
    </row>
    <row r="36298" spans="13:14" x14ac:dyDescent="0.2">
      <c r="M36298" s="93"/>
      <c r="N36298" s="119"/>
    </row>
    <row r="36299" spans="13:14" x14ac:dyDescent="0.2">
      <c r="M36299" s="93"/>
      <c r="N36299" s="119"/>
    </row>
    <row r="36300" spans="13:14" x14ac:dyDescent="0.2">
      <c r="M36300" s="93"/>
      <c r="N36300" s="119"/>
    </row>
    <row r="36301" spans="13:14" x14ac:dyDescent="0.2">
      <c r="M36301" s="93"/>
      <c r="N36301" s="119"/>
    </row>
    <row r="36302" spans="13:14" x14ac:dyDescent="0.2">
      <c r="M36302" s="93"/>
      <c r="N36302" s="119"/>
    </row>
    <row r="36303" spans="13:14" x14ac:dyDescent="0.2">
      <c r="M36303" s="93"/>
      <c r="N36303" s="119"/>
    </row>
    <row r="36304" spans="13:14" x14ac:dyDescent="0.2">
      <c r="M36304" s="93"/>
      <c r="N36304" s="119"/>
    </row>
    <row r="36305" spans="13:14" x14ac:dyDescent="0.2">
      <c r="M36305" s="93"/>
      <c r="N36305" s="119"/>
    </row>
    <row r="36306" spans="13:14" x14ac:dyDescent="0.2">
      <c r="M36306" s="93"/>
      <c r="N36306" s="119"/>
    </row>
    <row r="36307" spans="13:14" x14ac:dyDescent="0.2">
      <c r="M36307" s="93"/>
      <c r="N36307" s="119"/>
    </row>
    <row r="36308" spans="13:14" x14ac:dyDescent="0.2">
      <c r="M36308" s="93"/>
      <c r="N36308" s="119"/>
    </row>
    <row r="36309" spans="13:14" x14ac:dyDescent="0.2">
      <c r="M36309" s="93"/>
      <c r="N36309" s="119"/>
    </row>
    <row r="36310" spans="13:14" x14ac:dyDescent="0.2">
      <c r="M36310" s="93"/>
      <c r="N36310" s="119"/>
    </row>
    <row r="36311" spans="13:14" x14ac:dyDescent="0.2">
      <c r="M36311" s="93"/>
      <c r="N36311" s="119"/>
    </row>
    <row r="36312" spans="13:14" x14ac:dyDescent="0.2">
      <c r="M36312" s="93"/>
      <c r="N36312" s="119"/>
    </row>
    <row r="36313" spans="13:14" x14ac:dyDescent="0.2">
      <c r="M36313" s="93"/>
      <c r="N36313" s="119"/>
    </row>
    <row r="36314" spans="13:14" x14ac:dyDescent="0.2">
      <c r="M36314" s="93"/>
      <c r="N36314" s="119"/>
    </row>
    <row r="36315" spans="13:14" x14ac:dyDescent="0.2">
      <c r="M36315" s="93"/>
      <c r="N36315" s="119"/>
    </row>
    <row r="36316" spans="13:14" x14ac:dyDescent="0.2">
      <c r="M36316" s="93"/>
      <c r="N36316" s="119"/>
    </row>
    <row r="36317" spans="13:14" x14ac:dyDescent="0.2">
      <c r="M36317" s="93"/>
      <c r="N36317" s="119"/>
    </row>
    <row r="36318" spans="13:14" x14ac:dyDescent="0.2">
      <c r="M36318" s="93"/>
      <c r="N36318" s="119"/>
    </row>
    <row r="36319" spans="13:14" x14ac:dyDescent="0.2">
      <c r="M36319" s="93"/>
      <c r="N36319" s="119"/>
    </row>
    <row r="36320" spans="13:14" x14ac:dyDescent="0.2">
      <c r="M36320" s="93"/>
      <c r="N36320" s="119"/>
    </row>
    <row r="36321" spans="13:14" x14ac:dyDescent="0.2">
      <c r="M36321" s="93"/>
      <c r="N36321" s="119"/>
    </row>
    <row r="36322" spans="13:14" x14ac:dyDescent="0.2">
      <c r="M36322" s="93"/>
      <c r="N36322" s="119"/>
    </row>
    <row r="36323" spans="13:14" x14ac:dyDescent="0.2">
      <c r="M36323" s="93"/>
      <c r="N36323" s="119"/>
    </row>
    <row r="36324" spans="13:14" x14ac:dyDescent="0.2">
      <c r="M36324" s="93"/>
      <c r="N36324" s="119"/>
    </row>
    <row r="36325" spans="13:14" x14ac:dyDescent="0.2">
      <c r="M36325" s="93"/>
      <c r="N36325" s="119"/>
    </row>
    <row r="36326" spans="13:14" x14ac:dyDescent="0.2">
      <c r="M36326" s="93"/>
      <c r="N36326" s="119"/>
    </row>
    <row r="36327" spans="13:14" x14ac:dyDescent="0.2">
      <c r="M36327" s="93"/>
      <c r="N36327" s="119"/>
    </row>
    <row r="36328" spans="13:14" x14ac:dyDescent="0.2">
      <c r="M36328" s="93"/>
      <c r="N36328" s="119"/>
    </row>
    <row r="36329" spans="13:14" x14ac:dyDescent="0.2">
      <c r="M36329" s="93"/>
      <c r="N36329" s="119"/>
    </row>
    <row r="36330" spans="13:14" x14ac:dyDescent="0.2">
      <c r="M36330" s="93"/>
      <c r="N36330" s="119"/>
    </row>
    <row r="36331" spans="13:14" x14ac:dyDescent="0.2">
      <c r="M36331" s="93"/>
      <c r="N36331" s="119"/>
    </row>
    <row r="36332" spans="13:14" x14ac:dyDescent="0.2">
      <c r="M36332" s="93"/>
      <c r="N36332" s="119"/>
    </row>
    <row r="36333" spans="13:14" x14ac:dyDescent="0.2">
      <c r="M36333" s="93"/>
      <c r="N36333" s="119"/>
    </row>
    <row r="36334" spans="13:14" x14ac:dyDescent="0.2">
      <c r="M36334" s="93"/>
      <c r="N36334" s="119"/>
    </row>
    <row r="36335" spans="13:14" x14ac:dyDescent="0.2">
      <c r="M36335" s="93"/>
      <c r="N36335" s="119"/>
    </row>
    <row r="36336" spans="13:14" x14ac:dyDescent="0.2">
      <c r="M36336" s="93"/>
      <c r="N36336" s="119"/>
    </row>
    <row r="36337" spans="13:14" x14ac:dyDescent="0.2">
      <c r="M36337" s="93"/>
      <c r="N36337" s="119"/>
    </row>
    <row r="36338" spans="13:14" x14ac:dyDescent="0.2">
      <c r="M36338" s="93"/>
      <c r="N36338" s="119"/>
    </row>
    <row r="36339" spans="13:14" x14ac:dyDescent="0.2">
      <c r="M36339" s="93"/>
      <c r="N36339" s="119"/>
    </row>
    <row r="36340" spans="13:14" x14ac:dyDescent="0.2">
      <c r="M36340" s="93"/>
      <c r="N36340" s="119"/>
    </row>
    <row r="36341" spans="13:14" x14ac:dyDescent="0.2">
      <c r="M36341" s="93"/>
      <c r="N36341" s="119"/>
    </row>
    <row r="36342" spans="13:14" x14ac:dyDescent="0.2">
      <c r="M36342" s="93"/>
      <c r="N36342" s="119"/>
    </row>
    <row r="36343" spans="13:14" x14ac:dyDescent="0.2">
      <c r="M36343" s="93"/>
      <c r="N36343" s="119"/>
    </row>
    <row r="36344" spans="13:14" x14ac:dyDescent="0.2">
      <c r="M36344" s="93"/>
      <c r="N36344" s="119"/>
    </row>
    <row r="36345" spans="13:14" x14ac:dyDescent="0.2">
      <c r="M36345" s="93"/>
      <c r="N36345" s="119"/>
    </row>
    <row r="36346" spans="13:14" x14ac:dyDescent="0.2">
      <c r="M36346" s="93"/>
      <c r="N36346" s="119"/>
    </row>
    <row r="36347" spans="13:14" x14ac:dyDescent="0.2">
      <c r="M36347" s="93"/>
      <c r="N36347" s="119"/>
    </row>
    <row r="36348" spans="13:14" x14ac:dyDescent="0.2">
      <c r="M36348" s="93"/>
      <c r="N36348" s="119"/>
    </row>
    <row r="36349" spans="13:14" x14ac:dyDescent="0.2">
      <c r="M36349" s="93"/>
      <c r="N36349" s="119"/>
    </row>
    <row r="36350" spans="13:14" x14ac:dyDescent="0.2">
      <c r="M36350" s="93"/>
      <c r="N36350" s="119"/>
    </row>
    <row r="36351" spans="13:14" x14ac:dyDescent="0.2">
      <c r="M36351" s="93"/>
      <c r="N36351" s="119"/>
    </row>
    <row r="36352" spans="13:14" x14ac:dyDescent="0.2">
      <c r="M36352" s="93"/>
      <c r="N36352" s="119"/>
    </row>
    <row r="36353" spans="13:14" x14ac:dyDescent="0.2">
      <c r="M36353" s="93"/>
      <c r="N36353" s="119"/>
    </row>
    <row r="36354" spans="13:14" x14ac:dyDescent="0.2">
      <c r="M36354" s="93"/>
      <c r="N36354" s="119"/>
    </row>
    <row r="36355" spans="13:14" x14ac:dyDescent="0.2">
      <c r="M36355" s="93"/>
      <c r="N36355" s="119"/>
    </row>
    <row r="36356" spans="13:14" x14ac:dyDescent="0.2">
      <c r="M36356" s="93"/>
      <c r="N36356" s="119"/>
    </row>
    <row r="36357" spans="13:14" x14ac:dyDescent="0.2">
      <c r="M36357" s="93"/>
      <c r="N36357" s="119"/>
    </row>
    <row r="36358" spans="13:14" x14ac:dyDescent="0.2">
      <c r="M36358" s="93"/>
      <c r="N36358" s="119"/>
    </row>
    <row r="36359" spans="13:14" x14ac:dyDescent="0.2">
      <c r="M36359" s="93"/>
      <c r="N36359" s="119"/>
    </row>
    <row r="36360" spans="13:14" x14ac:dyDescent="0.2">
      <c r="M36360" s="93"/>
      <c r="N36360" s="119"/>
    </row>
    <row r="36361" spans="13:14" x14ac:dyDescent="0.2">
      <c r="M36361" s="93"/>
      <c r="N36361" s="119"/>
    </row>
    <row r="36362" spans="13:14" x14ac:dyDescent="0.2">
      <c r="M36362" s="93"/>
      <c r="N36362" s="119"/>
    </row>
    <row r="36363" spans="13:14" x14ac:dyDescent="0.2">
      <c r="M36363" s="93"/>
      <c r="N36363" s="119"/>
    </row>
    <row r="36364" spans="13:14" x14ac:dyDescent="0.2">
      <c r="M36364" s="93"/>
      <c r="N36364" s="119"/>
    </row>
    <row r="36365" spans="13:14" x14ac:dyDescent="0.2">
      <c r="M36365" s="93"/>
      <c r="N36365" s="119"/>
    </row>
    <row r="36366" spans="13:14" x14ac:dyDescent="0.2">
      <c r="M36366" s="93"/>
      <c r="N36366" s="119"/>
    </row>
    <row r="36367" spans="13:14" x14ac:dyDescent="0.2">
      <c r="M36367" s="93"/>
      <c r="N36367" s="119"/>
    </row>
    <row r="36368" spans="13:14" x14ac:dyDescent="0.2">
      <c r="M36368" s="93"/>
      <c r="N36368" s="119"/>
    </row>
    <row r="36369" spans="13:14" x14ac:dyDescent="0.2">
      <c r="M36369" s="93"/>
      <c r="N36369" s="119"/>
    </row>
    <row r="36370" spans="13:14" x14ac:dyDescent="0.2">
      <c r="M36370" s="93"/>
      <c r="N36370" s="119"/>
    </row>
    <row r="36371" spans="13:14" x14ac:dyDescent="0.2">
      <c r="M36371" s="93"/>
      <c r="N36371" s="119"/>
    </row>
    <row r="36372" spans="13:14" x14ac:dyDescent="0.2">
      <c r="M36372" s="93"/>
      <c r="N36372" s="119"/>
    </row>
    <row r="36373" spans="13:14" x14ac:dyDescent="0.2">
      <c r="M36373" s="93"/>
      <c r="N36373" s="119"/>
    </row>
    <row r="36374" spans="13:14" x14ac:dyDescent="0.2">
      <c r="M36374" s="93"/>
      <c r="N36374" s="119"/>
    </row>
    <row r="36375" spans="13:14" x14ac:dyDescent="0.2">
      <c r="M36375" s="93"/>
      <c r="N36375" s="119"/>
    </row>
    <row r="36376" spans="13:14" x14ac:dyDescent="0.2">
      <c r="M36376" s="93"/>
      <c r="N36376" s="119"/>
    </row>
    <row r="36377" spans="13:14" x14ac:dyDescent="0.2">
      <c r="M36377" s="93"/>
      <c r="N36377" s="119"/>
    </row>
    <row r="36378" spans="13:14" x14ac:dyDescent="0.2">
      <c r="M36378" s="93"/>
      <c r="N36378" s="119"/>
    </row>
    <row r="36379" spans="13:14" x14ac:dyDescent="0.2">
      <c r="M36379" s="93"/>
      <c r="N36379" s="119"/>
    </row>
    <row r="36380" spans="13:14" x14ac:dyDescent="0.2">
      <c r="M36380" s="93"/>
      <c r="N36380" s="119"/>
    </row>
    <row r="36381" spans="13:14" x14ac:dyDescent="0.2">
      <c r="M36381" s="93"/>
      <c r="N36381" s="119"/>
    </row>
    <row r="36382" spans="13:14" x14ac:dyDescent="0.2">
      <c r="M36382" s="93"/>
      <c r="N36382" s="119"/>
    </row>
    <row r="36383" spans="13:14" x14ac:dyDescent="0.2">
      <c r="M36383" s="93"/>
      <c r="N36383" s="119"/>
    </row>
    <row r="36384" spans="13:14" x14ac:dyDescent="0.2">
      <c r="M36384" s="93"/>
      <c r="N36384" s="119"/>
    </row>
    <row r="36385" spans="13:14" x14ac:dyDescent="0.2">
      <c r="M36385" s="93"/>
      <c r="N36385" s="119"/>
    </row>
    <row r="36386" spans="13:14" x14ac:dyDescent="0.2">
      <c r="M36386" s="93"/>
      <c r="N36386" s="119"/>
    </row>
    <row r="36387" spans="13:14" x14ac:dyDescent="0.2">
      <c r="M36387" s="93"/>
      <c r="N36387" s="119"/>
    </row>
    <row r="36388" spans="13:14" x14ac:dyDescent="0.2">
      <c r="M36388" s="93"/>
      <c r="N36388" s="119"/>
    </row>
    <row r="36389" spans="13:14" x14ac:dyDescent="0.2">
      <c r="M36389" s="93"/>
      <c r="N36389" s="119"/>
    </row>
    <row r="36390" spans="13:14" x14ac:dyDescent="0.2">
      <c r="M36390" s="93"/>
      <c r="N36390" s="119"/>
    </row>
    <row r="36391" spans="13:14" x14ac:dyDescent="0.2">
      <c r="M36391" s="93"/>
      <c r="N36391" s="119"/>
    </row>
    <row r="36392" spans="13:14" x14ac:dyDescent="0.2">
      <c r="M36392" s="93"/>
      <c r="N36392" s="119"/>
    </row>
    <row r="36393" spans="13:14" x14ac:dyDescent="0.2">
      <c r="M36393" s="93"/>
      <c r="N36393" s="119"/>
    </row>
    <row r="36394" spans="13:14" x14ac:dyDescent="0.2">
      <c r="M36394" s="93"/>
      <c r="N36394" s="119"/>
    </row>
    <row r="36395" spans="13:14" x14ac:dyDescent="0.2">
      <c r="M36395" s="93"/>
      <c r="N36395" s="119"/>
    </row>
    <row r="36396" spans="13:14" x14ac:dyDescent="0.2">
      <c r="M36396" s="93"/>
      <c r="N36396" s="119"/>
    </row>
    <row r="36397" spans="13:14" x14ac:dyDescent="0.2">
      <c r="M36397" s="93"/>
      <c r="N36397" s="119"/>
    </row>
    <row r="36398" spans="13:14" x14ac:dyDescent="0.2">
      <c r="M36398" s="93"/>
      <c r="N36398" s="119"/>
    </row>
    <row r="36399" spans="13:14" x14ac:dyDescent="0.2">
      <c r="M36399" s="93"/>
      <c r="N36399" s="119"/>
    </row>
    <row r="36400" spans="13:14" x14ac:dyDescent="0.2">
      <c r="M36400" s="93"/>
      <c r="N36400" s="119"/>
    </row>
    <row r="36401" spans="13:14" x14ac:dyDescent="0.2">
      <c r="M36401" s="93"/>
      <c r="N36401" s="119"/>
    </row>
    <row r="36402" spans="13:14" x14ac:dyDescent="0.2">
      <c r="M36402" s="93"/>
      <c r="N36402" s="119"/>
    </row>
    <row r="36403" spans="13:14" x14ac:dyDescent="0.2">
      <c r="M36403" s="93"/>
      <c r="N36403" s="119"/>
    </row>
    <row r="36404" spans="13:14" x14ac:dyDescent="0.2">
      <c r="M36404" s="93"/>
      <c r="N36404" s="119"/>
    </row>
    <row r="36405" spans="13:14" x14ac:dyDescent="0.2">
      <c r="M36405" s="93"/>
      <c r="N36405" s="119"/>
    </row>
    <row r="36406" spans="13:14" x14ac:dyDescent="0.2">
      <c r="M36406" s="93"/>
      <c r="N36406" s="119"/>
    </row>
    <row r="36407" spans="13:14" x14ac:dyDescent="0.2">
      <c r="M36407" s="93"/>
      <c r="N36407" s="119"/>
    </row>
    <row r="36408" spans="13:14" x14ac:dyDescent="0.2">
      <c r="M36408" s="93"/>
      <c r="N36408" s="119"/>
    </row>
    <row r="36409" spans="13:14" x14ac:dyDescent="0.2">
      <c r="M36409" s="93"/>
      <c r="N36409" s="119"/>
    </row>
    <row r="36410" spans="13:14" x14ac:dyDescent="0.2">
      <c r="M36410" s="93"/>
      <c r="N36410" s="119"/>
    </row>
    <row r="36411" spans="13:14" x14ac:dyDescent="0.2">
      <c r="M36411" s="93"/>
      <c r="N36411" s="119"/>
    </row>
    <row r="36412" spans="13:14" x14ac:dyDescent="0.2">
      <c r="M36412" s="93"/>
      <c r="N36412" s="119"/>
    </row>
    <row r="36413" spans="13:14" x14ac:dyDescent="0.2">
      <c r="M36413" s="93"/>
      <c r="N36413" s="119"/>
    </row>
    <row r="36414" spans="13:14" x14ac:dyDescent="0.2">
      <c r="M36414" s="93"/>
      <c r="N36414" s="119"/>
    </row>
    <row r="36415" spans="13:14" x14ac:dyDescent="0.2">
      <c r="M36415" s="93"/>
      <c r="N36415" s="119"/>
    </row>
    <row r="36416" spans="13:14" x14ac:dyDescent="0.2">
      <c r="M36416" s="93"/>
      <c r="N36416" s="119"/>
    </row>
    <row r="36417" spans="13:14" x14ac:dyDescent="0.2">
      <c r="M36417" s="93"/>
      <c r="N36417" s="119"/>
    </row>
    <row r="36418" spans="13:14" x14ac:dyDescent="0.2">
      <c r="M36418" s="93"/>
      <c r="N36418" s="119"/>
    </row>
    <row r="36419" spans="13:14" x14ac:dyDescent="0.2">
      <c r="M36419" s="93"/>
      <c r="N36419" s="119"/>
    </row>
    <row r="36420" spans="13:14" x14ac:dyDescent="0.2">
      <c r="M36420" s="93"/>
      <c r="N36420" s="119"/>
    </row>
    <row r="36421" spans="13:14" x14ac:dyDescent="0.2">
      <c r="M36421" s="93"/>
      <c r="N36421" s="119"/>
    </row>
    <row r="36422" spans="13:14" x14ac:dyDescent="0.2">
      <c r="M36422" s="93"/>
      <c r="N36422" s="119"/>
    </row>
    <row r="36423" spans="13:14" x14ac:dyDescent="0.2">
      <c r="M36423" s="93"/>
      <c r="N36423" s="119"/>
    </row>
    <row r="36424" spans="13:14" x14ac:dyDescent="0.2">
      <c r="M36424" s="93"/>
      <c r="N36424" s="119"/>
    </row>
    <row r="36425" spans="13:14" x14ac:dyDescent="0.2">
      <c r="M36425" s="93"/>
      <c r="N36425" s="119"/>
    </row>
    <row r="36426" spans="13:14" x14ac:dyDescent="0.2">
      <c r="M36426" s="93"/>
      <c r="N36426" s="119"/>
    </row>
    <row r="36427" spans="13:14" x14ac:dyDescent="0.2">
      <c r="M36427" s="93"/>
      <c r="N36427" s="119"/>
    </row>
    <row r="36428" spans="13:14" x14ac:dyDescent="0.2">
      <c r="M36428" s="93"/>
      <c r="N36428" s="119"/>
    </row>
    <row r="36429" spans="13:14" x14ac:dyDescent="0.2">
      <c r="M36429" s="93"/>
      <c r="N36429" s="119"/>
    </row>
    <row r="36430" spans="13:14" x14ac:dyDescent="0.2">
      <c r="M36430" s="93"/>
      <c r="N36430" s="119"/>
    </row>
    <row r="36431" spans="13:14" x14ac:dyDescent="0.2">
      <c r="M36431" s="93"/>
      <c r="N36431" s="119"/>
    </row>
    <row r="36432" spans="13:14" x14ac:dyDescent="0.2">
      <c r="M36432" s="93"/>
      <c r="N36432" s="119"/>
    </row>
    <row r="36433" spans="13:14" x14ac:dyDescent="0.2">
      <c r="M36433" s="93"/>
      <c r="N36433" s="119"/>
    </row>
    <row r="36434" spans="13:14" x14ac:dyDescent="0.2">
      <c r="M36434" s="93"/>
      <c r="N36434" s="119"/>
    </row>
    <row r="36435" spans="13:14" x14ac:dyDescent="0.2">
      <c r="M36435" s="93"/>
      <c r="N36435" s="119"/>
    </row>
    <row r="36436" spans="13:14" x14ac:dyDescent="0.2">
      <c r="M36436" s="93"/>
      <c r="N36436" s="119"/>
    </row>
    <row r="36437" spans="13:14" x14ac:dyDescent="0.2">
      <c r="M36437" s="93"/>
      <c r="N36437" s="119"/>
    </row>
    <row r="36438" spans="13:14" x14ac:dyDescent="0.2">
      <c r="M36438" s="93"/>
      <c r="N36438" s="119"/>
    </row>
    <row r="36439" spans="13:14" x14ac:dyDescent="0.2">
      <c r="M36439" s="93"/>
      <c r="N36439" s="119"/>
    </row>
    <row r="36440" spans="13:14" x14ac:dyDescent="0.2">
      <c r="M36440" s="93"/>
      <c r="N36440" s="119"/>
    </row>
    <row r="36441" spans="13:14" x14ac:dyDescent="0.2">
      <c r="M36441" s="93"/>
      <c r="N36441" s="119"/>
    </row>
    <row r="36442" spans="13:14" x14ac:dyDescent="0.2">
      <c r="M36442" s="93"/>
      <c r="N36442" s="119"/>
    </row>
    <row r="36443" spans="13:14" x14ac:dyDescent="0.2">
      <c r="M36443" s="93"/>
      <c r="N36443" s="119"/>
    </row>
    <row r="36444" spans="13:14" x14ac:dyDescent="0.2">
      <c r="M36444" s="93"/>
      <c r="N36444" s="119"/>
    </row>
    <row r="36445" spans="13:14" x14ac:dyDescent="0.2">
      <c r="M36445" s="93"/>
      <c r="N36445" s="119"/>
    </row>
    <row r="36446" spans="13:14" x14ac:dyDescent="0.2">
      <c r="M36446" s="93"/>
      <c r="N36446" s="119"/>
    </row>
    <row r="36447" spans="13:14" x14ac:dyDescent="0.2">
      <c r="M36447" s="93"/>
      <c r="N36447" s="119"/>
    </row>
    <row r="36448" spans="13:14" x14ac:dyDescent="0.2">
      <c r="M36448" s="93"/>
      <c r="N36448" s="119"/>
    </row>
    <row r="36449" spans="13:14" x14ac:dyDescent="0.2">
      <c r="M36449" s="93"/>
      <c r="N36449" s="119"/>
    </row>
    <row r="36450" spans="13:14" x14ac:dyDescent="0.2">
      <c r="M36450" s="93"/>
      <c r="N36450" s="119"/>
    </row>
    <row r="36451" spans="13:14" x14ac:dyDescent="0.2">
      <c r="M36451" s="93"/>
      <c r="N36451" s="119"/>
    </row>
    <row r="36452" spans="13:14" x14ac:dyDescent="0.2">
      <c r="M36452" s="93"/>
      <c r="N36452" s="119"/>
    </row>
    <row r="36453" spans="13:14" x14ac:dyDescent="0.2">
      <c r="M36453" s="93"/>
      <c r="N36453" s="119"/>
    </row>
    <row r="36454" spans="13:14" x14ac:dyDescent="0.2">
      <c r="M36454" s="93"/>
      <c r="N36454" s="119"/>
    </row>
    <row r="36455" spans="13:14" x14ac:dyDescent="0.2">
      <c r="M36455" s="93"/>
      <c r="N36455" s="119"/>
    </row>
    <row r="36456" spans="13:14" x14ac:dyDescent="0.2">
      <c r="M36456" s="93"/>
      <c r="N36456" s="119"/>
    </row>
    <row r="36457" spans="13:14" x14ac:dyDescent="0.2">
      <c r="M36457" s="93"/>
      <c r="N36457" s="119"/>
    </row>
    <row r="36458" spans="13:14" x14ac:dyDescent="0.2">
      <c r="M36458" s="93"/>
      <c r="N36458" s="119"/>
    </row>
    <row r="36459" spans="13:14" x14ac:dyDescent="0.2">
      <c r="M36459" s="93"/>
      <c r="N36459" s="119"/>
    </row>
    <row r="36460" spans="13:14" x14ac:dyDescent="0.2">
      <c r="M36460" s="93"/>
      <c r="N36460" s="119"/>
    </row>
    <row r="36461" spans="13:14" x14ac:dyDescent="0.2">
      <c r="M36461" s="93"/>
      <c r="N36461" s="119"/>
    </row>
    <row r="36462" spans="13:14" x14ac:dyDescent="0.2">
      <c r="M36462" s="93"/>
      <c r="N36462" s="119"/>
    </row>
    <row r="36463" spans="13:14" x14ac:dyDescent="0.2">
      <c r="M36463" s="93"/>
      <c r="N36463" s="119"/>
    </row>
    <row r="36464" spans="13:14" x14ac:dyDescent="0.2">
      <c r="M36464" s="93"/>
      <c r="N36464" s="119"/>
    </row>
    <row r="36465" spans="13:14" x14ac:dyDescent="0.2">
      <c r="M36465" s="93"/>
      <c r="N36465" s="119"/>
    </row>
    <row r="36466" spans="13:14" x14ac:dyDescent="0.2">
      <c r="M36466" s="93"/>
      <c r="N36466" s="119"/>
    </row>
    <row r="36467" spans="13:14" x14ac:dyDescent="0.2">
      <c r="M36467" s="93"/>
      <c r="N36467" s="119"/>
    </row>
    <row r="36468" spans="13:14" x14ac:dyDescent="0.2">
      <c r="M36468" s="93"/>
      <c r="N36468" s="119"/>
    </row>
    <row r="36469" spans="13:14" x14ac:dyDescent="0.2">
      <c r="M36469" s="93"/>
      <c r="N36469" s="119"/>
    </row>
    <row r="36470" spans="13:14" x14ac:dyDescent="0.2">
      <c r="M36470" s="93"/>
      <c r="N36470" s="119"/>
    </row>
    <row r="36471" spans="13:14" x14ac:dyDescent="0.2">
      <c r="M36471" s="93"/>
      <c r="N36471" s="119"/>
    </row>
    <row r="36472" spans="13:14" x14ac:dyDescent="0.2">
      <c r="M36472" s="93"/>
      <c r="N36472" s="119"/>
    </row>
    <row r="36473" spans="13:14" x14ac:dyDescent="0.2">
      <c r="M36473" s="93"/>
      <c r="N36473" s="119"/>
    </row>
    <row r="36474" spans="13:14" x14ac:dyDescent="0.2">
      <c r="M36474" s="93"/>
      <c r="N36474" s="119"/>
    </row>
    <row r="36475" spans="13:14" x14ac:dyDescent="0.2">
      <c r="M36475" s="93"/>
      <c r="N36475" s="119"/>
    </row>
    <row r="36476" spans="13:14" x14ac:dyDescent="0.2">
      <c r="M36476" s="93"/>
      <c r="N36476" s="119"/>
    </row>
    <row r="36477" spans="13:14" x14ac:dyDescent="0.2">
      <c r="M36477" s="93"/>
      <c r="N36477" s="119"/>
    </row>
    <row r="36478" spans="13:14" x14ac:dyDescent="0.2">
      <c r="M36478" s="93"/>
      <c r="N36478" s="119"/>
    </row>
    <row r="36479" spans="13:14" x14ac:dyDescent="0.2">
      <c r="M36479" s="93"/>
      <c r="N36479" s="119"/>
    </row>
    <row r="36480" spans="13:14" x14ac:dyDescent="0.2">
      <c r="M36480" s="93"/>
      <c r="N36480" s="119"/>
    </row>
    <row r="36481" spans="13:14" x14ac:dyDescent="0.2">
      <c r="M36481" s="93"/>
      <c r="N36481" s="119"/>
    </row>
    <row r="36482" spans="13:14" x14ac:dyDescent="0.2">
      <c r="M36482" s="93"/>
      <c r="N36482" s="119"/>
    </row>
    <row r="36483" spans="13:14" x14ac:dyDescent="0.2">
      <c r="M36483" s="93"/>
      <c r="N36483" s="119"/>
    </row>
    <row r="36484" spans="13:14" x14ac:dyDescent="0.2">
      <c r="M36484" s="93"/>
      <c r="N36484" s="119"/>
    </row>
    <row r="36485" spans="13:14" x14ac:dyDescent="0.2">
      <c r="M36485" s="93"/>
      <c r="N36485" s="119"/>
    </row>
    <row r="36486" spans="13:14" x14ac:dyDescent="0.2">
      <c r="M36486" s="93"/>
      <c r="N36486" s="119"/>
    </row>
    <row r="36487" spans="13:14" x14ac:dyDescent="0.2">
      <c r="M36487" s="93"/>
      <c r="N36487" s="119"/>
    </row>
    <row r="36488" spans="13:14" x14ac:dyDescent="0.2">
      <c r="M36488" s="93"/>
      <c r="N36488" s="119"/>
    </row>
    <row r="36489" spans="13:14" x14ac:dyDescent="0.2">
      <c r="M36489" s="93"/>
      <c r="N36489" s="119"/>
    </row>
    <row r="36490" spans="13:14" x14ac:dyDescent="0.2">
      <c r="M36490" s="93"/>
      <c r="N36490" s="119"/>
    </row>
    <row r="36491" spans="13:14" x14ac:dyDescent="0.2">
      <c r="M36491" s="93"/>
      <c r="N36491" s="119"/>
    </row>
    <row r="36492" spans="13:14" x14ac:dyDescent="0.2">
      <c r="M36492" s="93"/>
      <c r="N36492" s="119"/>
    </row>
    <row r="36493" spans="13:14" x14ac:dyDescent="0.2">
      <c r="M36493" s="93"/>
      <c r="N36493" s="119"/>
    </row>
    <row r="36494" spans="13:14" x14ac:dyDescent="0.2">
      <c r="M36494" s="93"/>
      <c r="N36494" s="119"/>
    </row>
    <row r="36495" spans="13:14" x14ac:dyDescent="0.2">
      <c r="M36495" s="93"/>
      <c r="N36495" s="119"/>
    </row>
    <row r="36496" spans="13:14" x14ac:dyDescent="0.2">
      <c r="M36496" s="93"/>
      <c r="N36496" s="119"/>
    </row>
    <row r="36497" spans="13:14" x14ac:dyDescent="0.2">
      <c r="M36497" s="93"/>
      <c r="N36497" s="119"/>
    </row>
    <row r="36498" spans="13:14" x14ac:dyDescent="0.2">
      <c r="M36498" s="93"/>
      <c r="N36498" s="119"/>
    </row>
    <row r="36499" spans="13:14" x14ac:dyDescent="0.2">
      <c r="M36499" s="93"/>
      <c r="N36499" s="119"/>
    </row>
    <row r="36500" spans="13:14" x14ac:dyDescent="0.2">
      <c r="M36500" s="93"/>
      <c r="N36500" s="119"/>
    </row>
    <row r="36501" spans="13:14" x14ac:dyDescent="0.2">
      <c r="M36501" s="93"/>
      <c r="N36501" s="119"/>
    </row>
    <row r="36502" spans="13:14" x14ac:dyDescent="0.2">
      <c r="M36502" s="93"/>
      <c r="N36502" s="119"/>
    </row>
    <row r="36503" spans="13:14" x14ac:dyDescent="0.2">
      <c r="M36503" s="93"/>
      <c r="N36503" s="119"/>
    </row>
    <row r="36504" spans="13:14" x14ac:dyDescent="0.2">
      <c r="M36504" s="93"/>
      <c r="N36504" s="119"/>
    </row>
    <row r="36505" spans="13:14" x14ac:dyDescent="0.2">
      <c r="M36505" s="93"/>
      <c r="N36505" s="119"/>
    </row>
    <row r="36506" spans="13:14" x14ac:dyDescent="0.2">
      <c r="M36506" s="93"/>
      <c r="N36506" s="119"/>
    </row>
    <row r="36507" spans="13:14" x14ac:dyDescent="0.2">
      <c r="M36507" s="93"/>
      <c r="N36507" s="119"/>
    </row>
    <row r="36508" spans="13:14" x14ac:dyDescent="0.2">
      <c r="M36508" s="93"/>
      <c r="N36508" s="119"/>
    </row>
    <row r="36509" spans="13:14" x14ac:dyDescent="0.2">
      <c r="M36509" s="93"/>
      <c r="N36509" s="119"/>
    </row>
    <row r="36510" spans="13:14" x14ac:dyDescent="0.2">
      <c r="M36510" s="93"/>
      <c r="N36510" s="119"/>
    </row>
    <row r="36511" spans="13:14" x14ac:dyDescent="0.2">
      <c r="M36511" s="93"/>
      <c r="N36511" s="119"/>
    </row>
    <row r="36512" spans="13:14" x14ac:dyDescent="0.2">
      <c r="M36512" s="93"/>
      <c r="N36512" s="119"/>
    </row>
    <row r="36513" spans="13:14" x14ac:dyDescent="0.2">
      <c r="M36513" s="93"/>
      <c r="N36513" s="119"/>
    </row>
    <row r="36514" spans="13:14" x14ac:dyDescent="0.2">
      <c r="M36514" s="93"/>
      <c r="N36514" s="119"/>
    </row>
    <row r="36515" spans="13:14" x14ac:dyDescent="0.2">
      <c r="M36515" s="93"/>
      <c r="N36515" s="119"/>
    </row>
    <row r="36516" spans="13:14" x14ac:dyDescent="0.2">
      <c r="M36516" s="93"/>
      <c r="N36516" s="119"/>
    </row>
    <row r="36517" spans="13:14" x14ac:dyDescent="0.2">
      <c r="M36517" s="93"/>
      <c r="N36517" s="119"/>
    </row>
    <row r="36518" spans="13:14" x14ac:dyDescent="0.2">
      <c r="M36518" s="93"/>
      <c r="N36518" s="119"/>
    </row>
    <row r="36519" spans="13:14" x14ac:dyDescent="0.2">
      <c r="M36519" s="93"/>
      <c r="N36519" s="119"/>
    </row>
    <row r="36520" spans="13:14" x14ac:dyDescent="0.2">
      <c r="M36520" s="93"/>
      <c r="N36520" s="119"/>
    </row>
    <row r="36521" spans="13:14" x14ac:dyDescent="0.2">
      <c r="M36521" s="93"/>
      <c r="N36521" s="119"/>
    </row>
    <row r="36522" spans="13:14" x14ac:dyDescent="0.2">
      <c r="M36522" s="93"/>
      <c r="N36522" s="119"/>
    </row>
    <row r="36523" spans="13:14" x14ac:dyDescent="0.2">
      <c r="M36523" s="93"/>
      <c r="N36523" s="119"/>
    </row>
    <row r="36524" spans="13:14" x14ac:dyDescent="0.2">
      <c r="M36524" s="93"/>
      <c r="N36524" s="119"/>
    </row>
    <row r="36525" spans="13:14" x14ac:dyDescent="0.2">
      <c r="M36525" s="93"/>
      <c r="N36525" s="119"/>
    </row>
    <row r="36526" spans="13:14" x14ac:dyDescent="0.2">
      <c r="M36526" s="93"/>
      <c r="N36526" s="119"/>
    </row>
    <row r="36527" spans="13:14" x14ac:dyDescent="0.2">
      <c r="M36527" s="93"/>
      <c r="N36527" s="119"/>
    </row>
    <row r="36528" spans="13:14" x14ac:dyDescent="0.2">
      <c r="M36528" s="93"/>
      <c r="N36528" s="119"/>
    </row>
    <row r="36529" spans="13:14" x14ac:dyDescent="0.2">
      <c r="M36529" s="93"/>
      <c r="N36529" s="119"/>
    </row>
    <row r="36530" spans="13:14" x14ac:dyDescent="0.2">
      <c r="M36530" s="93"/>
      <c r="N36530" s="119"/>
    </row>
    <row r="36531" spans="13:14" x14ac:dyDescent="0.2">
      <c r="M36531" s="93"/>
      <c r="N36531" s="119"/>
    </row>
    <row r="36532" spans="13:14" x14ac:dyDescent="0.2">
      <c r="M36532" s="93"/>
      <c r="N36532" s="119"/>
    </row>
    <row r="36533" spans="13:14" x14ac:dyDescent="0.2">
      <c r="M36533" s="93"/>
      <c r="N36533" s="119"/>
    </row>
    <row r="36534" spans="13:14" x14ac:dyDescent="0.2">
      <c r="M36534" s="93"/>
      <c r="N36534" s="119"/>
    </row>
    <row r="36535" spans="13:14" x14ac:dyDescent="0.2">
      <c r="M36535" s="93"/>
      <c r="N36535" s="119"/>
    </row>
    <row r="36536" spans="13:14" x14ac:dyDescent="0.2">
      <c r="M36536" s="93"/>
      <c r="N36536" s="119"/>
    </row>
    <row r="36537" spans="13:14" x14ac:dyDescent="0.2">
      <c r="M36537" s="93"/>
      <c r="N36537" s="119"/>
    </row>
    <row r="36538" spans="13:14" x14ac:dyDescent="0.2">
      <c r="M36538" s="93"/>
      <c r="N36538" s="119"/>
    </row>
    <row r="36539" spans="13:14" x14ac:dyDescent="0.2">
      <c r="M36539" s="93"/>
      <c r="N36539" s="119"/>
    </row>
    <row r="36540" spans="13:14" x14ac:dyDescent="0.2">
      <c r="M36540" s="93"/>
      <c r="N36540" s="119"/>
    </row>
    <row r="36541" spans="13:14" x14ac:dyDescent="0.2">
      <c r="M36541" s="93"/>
      <c r="N36541" s="119"/>
    </row>
    <row r="36542" spans="13:14" x14ac:dyDescent="0.2">
      <c r="M36542" s="93"/>
      <c r="N36542" s="119"/>
    </row>
    <row r="36543" spans="13:14" x14ac:dyDescent="0.2">
      <c r="M36543" s="93"/>
      <c r="N36543" s="119"/>
    </row>
    <row r="36544" spans="13:14" x14ac:dyDescent="0.2">
      <c r="M36544" s="93"/>
      <c r="N36544" s="119"/>
    </row>
    <row r="36545" spans="13:14" x14ac:dyDescent="0.2">
      <c r="M36545" s="93"/>
      <c r="N36545" s="119"/>
    </row>
    <row r="36546" spans="13:14" x14ac:dyDescent="0.2">
      <c r="M36546" s="93"/>
      <c r="N36546" s="119"/>
    </row>
    <row r="36547" spans="13:14" x14ac:dyDescent="0.2">
      <c r="M36547" s="93"/>
      <c r="N36547" s="119"/>
    </row>
    <row r="36548" spans="13:14" x14ac:dyDescent="0.2">
      <c r="M36548" s="93"/>
      <c r="N36548" s="119"/>
    </row>
    <row r="36549" spans="13:14" x14ac:dyDescent="0.2">
      <c r="M36549" s="93"/>
      <c r="N36549" s="119"/>
    </row>
    <row r="36550" spans="13:14" x14ac:dyDescent="0.2">
      <c r="M36550" s="93"/>
      <c r="N36550" s="119"/>
    </row>
    <row r="36551" spans="13:14" x14ac:dyDescent="0.2">
      <c r="M36551" s="93"/>
      <c r="N36551" s="119"/>
    </row>
    <row r="36552" spans="13:14" x14ac:dyDescent="0.2">
      <c r="M36552" s="93"/>
      <c r="N36552" s="119"/>
    </row>
    <row r="36553" spans="13:14" x14ac:dyDescent="0.2">
      <c r="M36553" s="93"/>
      <c r="N36553" s="119"/>
    </row>
    <row r="36554" spans="13:14" x14ac:dyDescent="0.2">
      <c r="M36554" s="93"/>
      <c r="N36554" s="119"/>
    </row>
    <row r="36555" spans="13:14" x14ac:dyDescent="0.2">
      <c r="M36555" s="93"/>
      <c r="N36555" s="119"/>
    </row>
    <row r="36556" spans="13:14" x14ac:dyDescent="0.2">
      <c r="M36556" s="93"/>
      <c r="N36556" s="119"/>
    </row>
    <row r="36557" spans="13:14" x14ac:dyDescent="0.2">
      <c r="M36557" s="93"/>
      <c r="N36557" s="119"/>
    </row>
    <row r="36558" spans="13:14" x14ac:dyDescent="0.2">
      <c r="M36558" s="93"/>
      <c r="N36558" s="119"/>
    </row>
    <row r="36559" spans="13:14" x14ac:dyDescent="0.2">
      <c r="M36559" s="93"/>
      <c r="N36559" s="119"/>
    </row>
    <row r="36560" spans="13:14" x14ac:dyDescent="0.2">
      <c r="M36560" s="93"/>
      <c r="N36560" s="119"/>
    </row>
    <row r="36561" spans="13:14" x14ac:dyDescent="0.2">
      <c r="M36561" s="93"/>
      <c r="N36561" s="119"/>
    </row>
    <row r="36562" spans="13:14" x14ac:dyDescent="0.2">
      <c r="M36562" s="93"/>
      <c r="N36562" s="119"/>
    </row>
    <row r="36563" spans="13:14" x14ac:dyDescent="0.2">
      <c r="M36563" s="93"/>
      <c r="N36563" s="119"/>
    </row>
    <row r="36564" spans="13:14" x14ac:dyDescent="0.2">
      <c r="M36564" s="93"/>
      <c r="N36564" s="119"/>
    </row>
    <row r="36565" spans="13:14" x14ac:dyDescent="0.2">
      <c r="M36565" s="93"/>
      <c r="N36565" s="119"/>
    </row>
    <row r="36566" spans="13:14" x14ac:dyDescent="0.2">
      <c r="M36566" s="93"/>
      <c r="N36566" s="119"/>
    </row>
    <row r="36567" spans="13:14" x14ac:dyDescent="0.2">
      <c r="M36567" s="93"/>
      <c r="N36567" s="119"/>
    </row>
    <row r="36568" spans="13:14" x14ac:dyDescent="0.2">
      <c r="M36568" s="93"/>
      <c r="N36568" s="119"/>
    </row>
    <row r="36569" spans="13:14" x14ac:dyDescent="0.2">
      <c r="M36569" s="93"/>
      <c r="N36569" s="119"/>
    </row>
    <row r="36570" spans="13:14" x14ac:dyDescent="0.2">
      <c r="M36570" s="93"/>
      <c r="N36570" s="119"/>
    </row>
    <row r="36571" spans="13:14" x14ac:dyDescent="0.2">
      <c r="M36571" s="93"/>
      <c r="N36571" s="119"/>
    </row>
    <row r="36572" spans="13:14" x14ac:dyDescent="0.2">
      <c r="M36572" s="93"/>
      <c r="N36572" s="119"/>
    </row>
    <row r="36573" spans="13:14" x14ac:dyDescent="0.2">
      <c r="M36573" s="93"/>
      <c r="N36573" s="119"/>
    </row>
    <row r="36574" spans="13:14" x14ac:dyDescent="0.2">
      <c r="M36574" s="93"/>
      <c r="N36574" s="119"/>
    </row>
    <row r="36575" spans="13:14" x14ac:dyDescent="0.2">
      <c r="M36575" s="93"/>
      <c r="N36575" s="119"/>
    </row>
    <row r="36576" spans="13:14" x14ac:dyDescent="0.2">
      <c r="M36576" s="93"/>
      <c r="N36576" s="119"/>
    </row>
    <row r="36577" spans="13:14" x14ac:dyDescent="0.2">
      <c r="M36577" s="93"/>
      <c r="N36577" s="119"/>
    </row>
    <row r="36578" spans="13:14" x14ac:dyDescent="0.2">
      <c r="M36578" s="93"/>
      <c r="N36578" s="119"/>
    </row>
    <row r="36579" spans="13:14" x14ac:dyDescent="0.2">
      <c r="M36579" s="93"/>
      <c r="N36579" s="119"/>
    </row>
    <row r="36580" spans="13:14" x14ac:dyDescent="0.2">
      <c r="M36580" s="93"/>
      <c r="N36580" s="119"/>
    </row>
    <row r="36581" spans="13:14" x14ac:dyDescent="0.2">
      <c r="M36581" s="93"/>
      <c r="N36581" s="119"/>
    </row>
    <row r="36582" spans="13:14" x14ac:dyDescent="0.2">
      <c r="M36582" s="93"/>
      <c r="N36582" s="119"/>
    </row>
    <row r="36583" spans="13:14" x14ac:dyDescent="0.2">
      <c r="M36583" s="93"/>
      <c r="N36583" s="119"/>
    </row>
    <row r="36584" spans="13:14" x14ac:dyDescent="0.2">
      <c r="M36584" s="93"/>
      <c r="N36584" s="119"/>
    </row>
    <row r="36585" spans="13:14" x14ac:dyDescent="0.2">
      <c r="M36585" s="93"/>
      <c r="N36585" s="119"/>
    </row>
    <row r="36586" spans="13:14" x14ac:dyDescent="0.2">
      <c r="M36586" s="93"/>
      <c r="N36586" s="119"/>
    </row>
    <row r="36587" spans="13:14" x14ac:dyDescent="0.2">
      <c r="M36587" s="93"/>
      <c r="N36587" s="119"/>
    </row>
    <row r="36588" spans="13:14" x14ac:dyDescent="0.2">
      <c r="M36588" s="93"/>
      <c r="N36588" s="119"/>
    </row>
    <row r="36589" spans="13:14" x14ac:dyDescent="0.2">
      <c r="M36589" s="93"/>
      <c r="N36589" s="119"/>
    </row>
    <row r="36590" spans="13:14" x14ac:dyDescent="0.2">
      <c r="M36590" s="93"/>
      <c r="N36590" s="119"/>
    </row>
    <row r="36591" spans="13:14" x14ac:dyDescent="0.2">
      <c r="M36591" s="93"/>
      <c r="N36591" s="119"/>
    </row>
    <row r="36592" spans="13:14" x14ac:dyDescent="0.2">
      <c r="M36592" s="93"/>
      <c r="N36592" s="119"/>
    </row>
    <row r="36593" spans="13:14" x14ac:dyDescent="0.2">
      <c r="M36593" s="93"/>
      <c r="N36593" s="119"/>
    </row>
    <row r="36594" spans="13:14" x14ac:dyDescent="0.2">
      <c r="M36594" s="93"/>
      <c r="N36594" s="119"/>
    </row>
    <row r="36595" spans="13:14" x14ac:dyDescent="0.2">
      <c r="M36595" s="93"/>
      <c r="N36595" s="119"/>
    </row>
    <row r="36596" spans="13:14" x14ac:dyDescent="0.2">
      <c r="M36596" s="93"/>
      <c r="N36596" s="119"/>
    </row>
    <row r="36597" spans="13:14" x14ac:dyDescent="0.2">
      <c r="M36597" s="93"/>
      <c r="N36597" s="119"/>
    </row>
    <row r="36598" spans="13:14" x14ac:dyDescent="0.2">
      <c r="M36598" s="93"/>
      <c r="N36598" s="119"/>
    </row>
    <row r="36599" spans="13:14" x14ac:dyDescent="0.2">
      <c r="M36599" s="93"/>
      <c r="N36599" s="119"/>
    </row>
    <row r="36600" spans="13:14" x14ac:dyDescent="0.2">
      <c r="M36600" s="93"/>
      <c r="N36600" s="119"/>
    </row>
    <row r="36601" spans="13:14" x14ac:dyDescent="0.2">
      <c r="M36601" s="93"/>
      <c r="N36601" s="119"/>
    </row>
    <row r="36602" spans="13:14" x14ac:dyDescent="0.2">
      <c r="M36602" s="93"/>
      <c r="N36602" s="119"/>
    </row>
    <row r="36603" spans="13:14" x14ac:dyDescent="0.2">
      <c r="M36603" s="93"/>
      <c r="N36603" s="119"/>
    </row>
    <row r="36604" spans="13:14" x14ac:dyDescent="0.2">
      <c r="M36604" s="93"/>
      <c r="N36604" s="119"/>
    </row>
    <row r="36605" spans="13:14" x14ac:dyDescent="0.2">
      <c r="M36605" s="93"/>
      <c r="N36605" s="119"/>
    </row>
    <row r="36606" spans="13:14" x14ac:dyDescent="0.2">
      <c r="M36606" s="93"/>
      <c r="N36606" s="119"/>
    </row>
    <row r="36607" spans="13:14" x14ac:dyDescent="0.2">
      <c r="M36607" s="93"/>
      <c r="N36607" s="119"/>
    </row>
    <row r="36608" spans="13:14" x14ac:dyDescent="0.2">
      <c r="M36608" s="93"/>
      <c r="N36608" s="119"/>
    </row>
    <row r="36609" spans="13:14" x14ac:dyDescent="0.2">
      <c r="M36609" s="93"/>
      <c r="N36609" s="119"/>
    </row>
    <row r="36610" spans="13:14" x14ac:dyDescent="0.2">
      <c r="M36610" s="93"/>
      <c r="N36610" s="119"/>
    </row>
    <row r="36611" spans="13:14" x14ac:dyDescent="0.2">
      <c r="M36611" s="93"/>
      <c r="N36611" s="119"/>
    </row>
    <row r="36612" spans="13:14" x14ac:dyDescent="0.2">
      <c r="M36612" s="93"/>
      <c r="N36612" s="119"/>
    </row>
    <row r="36613" spans="13:14" x14ac:dyDescent="0.2">
      <c r="M36613" s="93"/>
      <c r="N36613" s="119"/>
    </row>
    <row r="36614" spans="13:14" x14ac:dyDescent="0.2">
      <c r="M36614" s="93"/>
      <c r="N36614" s="119"/>
    </row>
    <row r="36615" spans="13:14" x14ac:dyDescent="0.2">
      <c r="M36615" s="93"/>
      <c r="N36615" s="119"/>
    </row>
    <row r="36616" spans="13:14" x14ac:dyDescent="0.2">
      <c r="M36616" s="93"/>
      <c r="N36616" s="119"/>
    </row>
    <row r="36617" spans="13:14" x14ac:dyDescent="0.2">
      <c r="M36617" s="93"/>
      <c r="N36617" s="119"/>
    </row>
    <row r="36618" spans="13:14" x14ac:dyDescent="0.2">
      <c r="M36618" s="93"/>
      <c r="N36618" s="119"/>
    </row>
    <row r="36619" spans="13:14" x14ac:dyDescent="0.2">
      <c r="M36619" s="93"/>
      <c r="N36619" s="119"/>
    </row>
    <row r="36620" spans="13:14" x14ac:dyDescent="0.2">
      <c r="M36620" s="93"/>
      <c r="N36620" s="119"/>
    </row>
    <row r="36621" spans="13:14" x14ac:dyDescent="0.2">
      <c r="M36621" s="93"/>
      <c r="N36621" s="119"/>
    </row>
    <row r="36622" spans="13:14" x14ac:dyDescent="0.2">
      <c r="M36622" s="93"/>
      <c r="N36622" s="119"/>
    </row>
    <row r="36623" spans="13:14" x14ac:dyDescent="0.2">
      <c r="M36623" s="93"/>
      <c r="N36623" s="119"/>
    </row>
    <row r="36624" spans="13:14" x14ac:dyDescent="0.2">
      <c r="M36624" s="93"/>
      <c r="N36624" s="119"/>
    </row>
    <row r="36625" spans="13:14" x14ac:dyDescent="0.2">
      <c r="M36625" s="93"/>
      <c r="N36625" s="119"/>
    </row>
    <row r="36626" spans="13:14" x14ac:dyDescent="0.2">
      <c r="M36626" s="93"/>
      <c r="N36626" s="119"/>
    </row>
    <row r="36627" spans="13:14" x14ac:dyDescent="0.2">
      <c r="M36627" s="93"/>
      <c r="N36627" s="119"/>
    </row>
    <row r="36628" spans="13:14" x14ac:dyDescent="0.2">
      <c r="M36628" s="93"/>
      <c r="N36628" s="119"/>
    </row>
    <row r="36629" spans="13:14" x14ac:dyDescent="0.2">
      <c r="M36629" s="93"/>
      <c r="N36629" s="119"/>
    </row>
    <row r="36630" spans="13:14" x14ac:dyDescent="0.2">
      <c r="M36630" s="93"/>
      <c r="N36630" s="119"/>
    </row>
    <row r="36631" spans="13:14" x14ac:dyDescent="0.2">
      <c r="M36631" s="93"/>
      <c r="N36631" s="119"/>
    </row>
    <row r="36632" spans="13:14" x14ac:dyDescent="0.2">
      <c r="M36632" s="93"/>
      <c r="N36632" s="119"/>
    </row>
    <row r="36633" spans="13:14" x14ac:dyDescent="0.2">
      <c r="M36633" s="93"/>
      <c r="N36633" s="119"/>
    </row>
    <row r="36634" spans="13:14" x14ac:dyDescent="0.2">
      <c r="M36634" s="93"/>
      <c r="N36634" s="119"/>
    </row>
    <row r="36635" spans="13:14" x14ac:dyDescent="0.2">
      <c r="M36635" s="93"/>
      <c r="N36635" s="119"/>
    </row>
    <row r="36636" spans="13:14" x14ac:dyDescent="0.2">
      <c r="M36636" s="93"/>
      <c r="N36636" s="119"/>
    </row>
    <row r="36637" spans="13:14" x14ac:dyDescent="0.2">
      <c r="M36637" s="93"/>
      <c r="N36637" s="119"/>
    </row>
    <row r="36638" spans="13:14" x14ac:dyDescent="0.2">
      <c r="M36638" s="93"/>
      <c r="N36638" s="119"/>
    </row>
    <row r="36639" spans="13:14" x14ac:dyDescent="0.2">
      <c r="M36639" s="93"/>
      <c r="N36639" s="119"/>
    </row>
    <row r="36640" spans="13:14" x14ac:dyDescent="0.2">
      <c r="M36640" s="93"/>
      <c r="N36640" s="119"/>
    </row>
    <row r="36641" spans="13:14" x14ac:dyDescent="0.2">
      <c r="M36641" s="93"/>
      <c r="N36641" s="119"/>
    </row>
    <row r="36642" spans="13:14" x14ac:dyDescent="0.2">
      <c r="M36642" s="93"/>
      <c r="N36642" s="119"/>
    </row>
    <row r="36643" spans="13:14" x14ac:dyDescent="0.2">
      <c r="M36643" s="93"/>
      <c r="N36643" s="119"/>
    </row>
    <row r="36644" spans="13:14" x14ac:dyDescent="0.2">
      <c r="M36644" s="93"/>
      <c r="N36644" s="119"/>
    </row>
    <row r="36645" spans="13:14" x14ac:dyDescent="0.2">
      <c r="M36645" s="93"/>
      <c r="N36645" s="119"/>
    </row>
    <row r="36646" spans="13:14" x14ac:dyDescent="0.2">
      <c r="M36646" s="93"/>
      <c r="N36646" s="119"/>
    </row>
    <row r="36647" spans="13:14" x14ac:dyDescent="0.2">
      <c r="M36647" s="93"/>
      <c r="N36647" s="119"/>
    </row>
    <row r="36648" spans="13:14" x14ac:dyDescent="0.2">
      <c r="M36648" s="93"/>
      <c r="N36648" s="119"/>
    </row>
    <row r="36649" spans="13:14" x14ac:dyDescent="0.2">
      <c r="M36649" s="93"/>
      <c r="N36649" s="119"/>
    </row>
    <row r="36650" spans="13:14" x14ac:dyDescent="0.2">
      <c r="M36650" s="93"/>
      <c r="N36650" s="119"/>
    </row>
    <row r="36651" spans="13:14" x14ac:dyDescent="0.2">
      <c r="M36651" s="93"/>
      <c r="N36651" s="119"/>
    </row>
    <row r="36652" spans="13:14" x14ac:dyDescent="0.2">
      <c r="M36652" s="93"/>
      <c r="N36652" s="119"/>
    </row>
    <row r="36653" spans="13:14" x14ac:dyDescent="0.2">
      <c r="M36653" s="93"/>
      <c r="N36653" s="119"/>
    </row>
    <row r="36654" spans="13:14" x14ac:dyDescent="0.2">
      <c r="M36654" s="93"/>
      <c r="N36654" s="119"/>
    </row>
    <row r="36655" spans="13:14" x14ac:dyDescent="0.2">
      <c r="M36655" s="93"/>
      <c r="N36655" s="119"/>
    </row>
    <row r="36656" spans="13:14" x14ac:dyDescent="0.2">
      <c r="M36656" s="93"/>
      <c r="N36656" s="119"/>
    </row>
    <row r="36657" spans="13:14" x14ac:dyDescent="0.2">
      <c r="M36657" s="93"/>
      <c r="N36657" s="119"/>
    </row>
    <row r="36658" spans="13:14" x14ac:dyDescent="0.2">
      <c r="M36658" s="93"/>
      <c r="N36658" s="119"/>
    </row>
    <row r="36659" spans="13:14" x14ac:dyDescent="0.2">
      <c r="M36659" s="93"/>
      <c r="N36659" s="119"/>
    </row>
    <row r="36660" spans="13:14" x14ac:dyDescent="0.2">
      <c r="M36660" s="93"/>
      <c r="N36660" s="119"/>
    </row>
    <row r="36661" spans="13:14" x14ac:dyDescent="0.2">
      <c r="M36661" s="93"/>
      <c r="N36661" s="119"/>
    </row>
    <row r="36662" spans="13:14" x14ac:dyDescent="0.2">
      <c r="M36662" s="93"/>
      <c r="N36662" s="119"/>
    </row>
    <row r="36663" spans="13:14" x14ac:dyDescent="0.2">
      <c r="M36663" s="93"/>
      <c r="N36663" s="119"/>
    </row>
    <row r="36664" spans="13:14" x14ac:dyDescent="0.2">
      <c r="M36664" s="93"/>
      <c r="N36664" s="119"/>
    </row>
    <row r="36665" spans="13:14" x14ac:dyDescent="0.2">
      <c r="M36665" s="93"/>
      <c r="N36665" s="119"/>
    </row>
    <row r="36666" spans="13:14" x14ac:dyDescent="0.2">
      <c r="M36666" s="93"/>
      <c r="N36666" s="119"/>
    </row>
    <row r="36667" spans="13:14" x14ac:dyDescent="0.2">
      <c r="M36667" s="93"/>
      <c r="N36667" s="119"/>
    </row>
    <row r="36668" spans="13:14" x14ac:dyDescent="0.2">
      <c r="M36668" s="93"/>
      <c r="N36668" s="119"/>
    </row>
    <row r="36669" spans="13:14" x14ac:dyDescent="0.2">
      <c r="M36669" s="93"/>
      <c r="N36669" s="119"/>
    </row>
    <row r="36670" spans="13:14" x14ac:dyDescent="0.2">
      <c r="M36670" s="93"/>
      <c r="N36670" s="119"/>
    </row>
    <row r="36671" spans="13:14" x14ac:dyDescent="0.2">
      <c r="M36671" s="93"/>
      <c r="N36671" s="119"/>
    </row>
    <row r="36672" spans="13:14" x14ac:dyDescent="0.2">
      <c r="M36672" s="93"/>
      <c r="N36672" s="119"/>
    </row>
    <row r="36673" spans="13:14" x14ac:dyDescent="0.2">
      <c r="M36673" s="93"/>
      <c r="N36673" s="119"/>
    </row>
    <row r="36674" spans="13:14" x14ac:dyDescent="0.2">
      <c r="M36674" s="93"/>
      <c r="N36674" s="119"/>
    </row>
    <row r="36675" spans="13:14" x14ac:dyDescent="0.2">
      <c r="M36675" s="93"/>
      <c r="N36675" s="119"/>
    </row>
    <row r="36676" spans="13:14" x14ac:dyDescent="0.2">
      <c r="M36676" s="93"/>
      <c r="N36676" s="119"/>
    </row>
    <row r="36677" spans="13:14" x14ac:dyDescent="0.2">
      <c r="M36677" s="93"/>
      <c r="N36677" s="119"/>
    </row>
    <row r="36678" spans="13:14" x14ac:dyDescent="0.2">
      <c r="M36678" s="93"/>
      <c r="N36678" s="119"/>
    </row>
    <row r="36679" spans="13:14" x14ac:dyDescent="0.2">
      <c r="M36679" s="93"/>
      <c r="N36679" s="119"/>
    </row>
    <row r="36680" spans="13:14" x14ac:dyDescent="0.2">
      <c r="M36680" s="93"/>
      <c r="N36680" s="119"/>
    </row>
    <row r="36681" spans="13:14" x14ac:dyDescent="0.2">
      <c r="M36681" s="93"/>
      <c r="N36681" s="119"/>
    </row>
    <row r="36682" spans="13:14" x14ac:dyDescent="0.2">
      <c r="M36682" s="93"/>
      <c r="N36682" s="119"/>
    </row>
    <row r="36683" spans="13:14" x14ac:dyDescent="0.2">
      <c r="M36683" s="93"/>
      <c r="N36683" s="119"/>
    </row>
    <row r="36684" spans="13:14" x14ac:dyDescent="0.2">
      <c r="M36684" s="93"/>
      <c r="N36684" s="119"/>
    </row>
    <row r="36685" spans="13:14" x14ac:dyDescent="0.2">
      <c r="M36685" s="93"/>
      <c r="N36685" s="119"/>
    </row>
    <row r="36686" spans="13:14" x14ac:dyDescent="0.2">
      <c r="M36686" s="93"/>
      <c r="N36686" s="119"/>
    </row>
    <row r="36687" spans="13:14" x14ac:dyDescent="0.2">
      <c r="M36687" s="93"/>
      <c r="N36687" s="119"/>
    </row>
    <row r="36688" spans="13:14" x14ac:dyDescent="0.2">
      <c r="M36688" s="93"/>
      <c r="N36688" s="119"/>
    </row>
    <row r="36689" spans="13:14" x14ac:dyDescent="0.2">
      <c r="M36689" s="93"/>
      <c r="N36689" s="119"/>
    </row>
    <row r="36690" spans="13:14" x14ac:dyDescent="0.2">
      <c r="M36690" s="93"/>
      <c r="N36690" s="119"/>
    </row>
    <row r="36691" spans="13:14" x14ac:dyDescent="0.2">
      <c r="M36691" s="93"/>
      <c r="N36691" s="119"/>
    </row>
    <row r="36692" spans="13:14" x14ac:dyDescent="0.2">
      <c r="M36692" s="93"/>
      <c r="N36692" s="119"/>
    </row>
    <row r="36693" spans="13:14" x14ac:dyDescent="0.2">
      <c r="M36693" s="93"/>
      <c r="N36693" s="119"/>
    </row>
    <row r="36694" spans="13:14" x14ac:dyDescent="0.2">
      <c r="M36694" s="93"/>
      <c r="N36694" s="119"/>
    </row>
    <row r="36695" spans="13:14" x14ac:dyDescent="0.2">
      <c r="M36695" s="93"/>
      <c r="N36695" s="119"/>
    </row>
    <row r="36696" spans="13:14" x14ac:dyDescent="0.2">
      <c r="M36696" s="93"/>
      <c r="N36696" s="119"/>
    </row>
    <row r="36697" spans="13:14" x14ac:dyDescent="0.2">
      <c r="M36697" s="93"/>
      <c r="N36697" s="119"/>
    </row>
    <row r="36698" spans="13:14" x14ac:dyDescent="0.2">
      <c r="M36698" s="93"/>
      <c r="N36698" s="119"/>
    </row>
    <row r="36699" spans="13:14" x14ac:dyDescent="0.2">
      <c r="M36699" s="93"/>
      <c r="N36699" s="119"/>
    </row>
    <row r="36700" spans="13:14" x14ac:dyDescent="0.2">
      <c r="M36700" s="93"/>
      <c r="N36700" s="119"/>
    </row>
    <row r="36701" spans="13:14" x14ac:dyDescent="0.2">
      <c r="M36701" s="93"/>
      <c r="N36701" s="119"/>
    </row>
    <row r="36702" spans="13:14" x14ac:dyDescent="0.2">
      <c r="M36702" s="93"/>
      <c r="N36702" s="119"/>
    </row>
    <row r="36703" spans="13:14" x14ac:dyDescent="0.2">
      <c r="M36703" s="93"/>
      <c r="N36703" s="119"/>
    </row>
    <row r="36704" spans="13:14" x14ac:dyDescent="0.2">
      <c r="M36704" s="93"/>
      <c r="N36704" s="119"/>
    </row>
    <row r="36705" spans="13:14" x14ac:dyDescent="0.2">
      <c r="M36705" s="93"/>
      <c r="N36705" s="119"/>
    </row>
    <row r="36706" spans="13:14" x14ac:dyDescent="0.2">
      <c r="M36706" s="93"/>
      <c r="N36706" s="119"/>
    </row>
    <row r="36707" spans="13:14" x14ac:dyDescent="0.2">
      <c r="M36707" s="93"/>
      <c r="N36707" s="119"/>
    </row>
    <row r="36708" spans="13:14" x14ac:dyDescent="0.2">
      <c r="M36708" s="93"/>
      <c r="N36708" s="119"/>
    </row>
    <row r="36709" spans="13:14" x14ac:dyDescent="0.2">
      <c r="M36709" s="93"/>
      <c r="N36709" s="119"/>
    </row>
    <row r="36710" spans="13:14" x14ac:dyDescent="0.2">
      <c r="M36710" s="93"/>
      <c r="N36710" s="119"/>
    </row>
    <row r="36711" spans="13:14" x14ac:dyDescent="0.2">
      <c r="M36711" s="93"/>
      <c r="N36711" s="119"/>
    </row>
    <row r="36712" spans="13:14" x14ac:dyDescent="0.2">
      <c r="M36712" s="93"/>
      <c r="N36712" s="119"/>
    </row>
    <row r="36713" spans="13:14" x14ac:dyDescent="0.2">
      <c r="M36713" s="93"/>
      <c r="N36713" s="119"/>
    </row>
    <row r="36714" spans="13:14" x14ac:dyDescent="0.2">
      <c r="M36714" s="93"/>
      <c r="N36714" s="119"/>
    </row>
    <row r="36715" spans="13:14" x14ac:dyDescent="0.2">
      <c r="M36715" s="93"/>
      <c r="N36715" s="119"/>
    </row>
    <row r="36716" spans="13:14" x14ac:dyDescent="0.2">
      <c r="M36716" s="93"/>
      <c r="N36716" s="119"/>
    </row>
    <row r="36717" spans="13:14" x14ac:dyDescent="0.2">
      <c r="M36717" s="93"/>
      <c r="N36717" s="119"/>
    </row>
    <row r="36718" spans="13:14" x14ac:dyDescent="0.2">
      <c r="M36718" s="93"/>
      <c r="N36718" s="119"/>
    </row>
    <row r="36719" spans="13:14" x14ac:dyDescent="0.2">
      <c r="M36719" s="93"/>
      <c r="N36719" s="119"/>
    </row>
    <row r="36720" spans="13:14" x14ac:dyDescent="0.2">
      <c r="M36720" s="93"/>
      <c r="N36720" s="119"/>
    </row>
    <row r="36721" spans="13:14" x14ac:dyDescent="0.2">
      <c r="M36721" s="93"/>
      <c r="N36721" s="119"/>
    </row>
    <row r="36722" spans="13:14" x14ac:dyDescent="0.2">
      <c r="M36722" s="93"/>
      <c r="N36722" s="119"/>
    </row>
    <row r="36723" spans="13:14" x14ac:dyDescent="0.2">
      <c r="M36723" s="93"/>
      <c r="N36723" s="119"/>
    </row>
    <row r="36724" spans="13:14" x14ac:dyDescent="0.2">
      <c r="M36724" s="93"/>
      <c r="N36724" s="119"/>
    </row>
    <row r="36725" spans="13:14" x14ac:dyDescent="0.2">
      <c r="M36725" s="93"/>
      <c r="N36725" s="119"/>
    </row>
    <row r="36726" spans="13:14" x14ac:dyDescent="0.2">
      <c r="M36726" s="93"/>
      <c r="N36726" s="119"/>
    </row>
    <row r="36727" spans="13:14" x14ac:dyDescent="0.2">
      <c r="M36727" s="93"/>
      <c r="N36727" s="119"/>
    </row>
    <row r="36728" spans="13:14" x14ac:dyDescent="0.2">
      <c r="M36728" s="93"/>
      <c r="N36728" s="119"/>
    </row>
    <row r="36729" spans="13:14" x14ac:dyDescent="0.2">
      <c r="M36729" s="93"/>
      <c r="N36729" s="119"/>
    </row>
    <row r="36730" spans="13:14" x14ac:dyDescent="0.2">
      <c r="M36730" s="93"/>
      <c r="N36730" s="119"/>
    </row>
    <row r="36731" spans="13:14" x14ac:dyDescent="0.2">
      <c r="M36731" s="93"/>
      <c r="N36731" s="119"/>
    </row>
    <row r="36732" spans="13:14" x14ac:dyDescent="0.2">
      <c r="M36732" s="93"/>
      <c r="N36732" s="119"/>
    </row>
    <row r="36733" spans="13:14" x14ac:dyDescent="0.2">
      <c r="M36733" s="93"/>
      <c r="N36733" s="119"/>
    </row>
    <row r="36734" spans="13:14" x14ac:dyDescent="0.2">
      <c r="M36734" s="93"/>
      <c r="N36734" s="119"/>
    </row>
    <row r="36735" spans="13:14" x14ac:dyDescent="0.2">
      <c r="M36735" s="93"/>
      <c r="N36735" s="119"/>
    </row>
    <row r="36736" spans="13:14" x14ac:dyDescent="0.2">
      <c r="M36736" s="93"/>
      <c r="N36736" s="119"/>
    </row>
    <row r="36737" spans="13:14" x14ac:dyDescent="0.2">
      <c r="M36737" s="93"/>
      <c r="N36737" s="119"/>
    </row>
    <row r="36738" spans="13:14" x14ac:dyDescent="0.2">
      <c r="M36738" s="93"/>
      <c r="N36738" s="119"/>
    </row>
    <row r="36739" spans="13:14" x14ac:dyDescent="0.2">
      <c r="M36739" s="93"/>
      <c r="N36739" s="119"/>
    </row>
    <row r="36740" spans="13:14" x14ac:dyDescent="0.2">
      <c r="M36740" s="93"/>
      <c r="N36740" s="119"/>
    </row>
    <row r="36741" spans="13:14" x14ac:dyDescent="0.2">
      <c r="M36741" s="93"/>
      <c r="N36741" s="119"/>
    </row>
    <row r="36742" spans="13:14" x14ac:dyDescent="0.2">
      <c r="M36742" s="93"/>
      <c r="N36742" s="119"/>
    </row>
    <row r="36743" spans="13:14" x14ac:dyDescent="0.2">
      <c r="M36743" s="93"/>
      <c r="N36743" s="119"/>
    </row>
    <row r="36744" spans="13:14" x14ac:dyDescent="0.2">
      <c r="M36744" s="93"/>
      <c r="N36744" s="119"/>
    </row>
    <row r="36745" spans="13:14" x14ac:dyDescent="0.2">
      <c r="M36745" s="93"/>
      <c r="N36745" s="119"/>
    </row>
    <row r="36746" spans="13:14" x14ac:dyDescent="0.2">
      <c r="M36746" s="93"/>
      <c r="N36746" s="119"/>
    </row>
    <row r="36747" spans="13:14" x14ac:dyDescent="0.2">
      <c r="M36747" s="93"/>
      <c r="N36747" s="119"/>
    </row>
    <row r="36748" spans="13:14" x14ac:dyDescent="0.2">
      <c r="M36748" s="93"/>
      <c r="N36748" s="119"/>
    </row>
    <row r="36749" spans="13:14" x14ac:dyDescent="0.2">
      <c r="M36749" s="93"/>
      <c r="N36749" s="119"/>
    </row>
    <row r="36750" spans="13:14" x14ac:dyDescent="0.2">
      <c r="M36750" s="93"/>
      <c r="N36750" s="119"/>
    </row>
    <row r="36751" spans="13:14" x14ac:dyDescent="0.2">
      <c r="M36751" s="93"/>
      <c r="N36751" s="119"/>
    </row>
    <row r="36752" spans="13:14" x14ac:dyDescent="0.2">
      <c r="M36752" s="93"/>
      <c r="N36752" s="119"/>
    </row>
    <row r="36753" spans="13:14" x14ac:dyDescent="0.2">
      <c r="M36753" s="93"/>
      <c r="N36753" s="119"/>
    </row>
    <row r="36754" spans="13:14" x14ac:dyDescent="0.2">
      <c r="M36754" s="93"/>
      <c r="N36754" s="119"/>
    </row>
    <row r="36755" spans="13:14" x14ac:dyDescent="0.2">
      <c r="M36755" s="93"/>
      <c r="N36755" s="119"/>
    </row>
    <row r="36756" spans="13:14" x14ac:dyDescent="0.2">
      <c r="M36756" s="93"/>
      <c r="N36756" s="119"/>
    </row>
    <row r="36757" spans="13:14" x14ac:dyDescent="0.2">
      <c r="M36757" s="93"/>
      <c r="N36757" s="119"/>
    </row>
    <row r="36758" spans="13:14" x14ac:dyDescent="0.2">
      <c r="M36758" s="93"/>
      <c r="N36758" s="119"/>
    </row>
    <row r="36759" spans="13:14" x14ac:dyDescent="0.2">
      <c r="M36759" s="93"/>
      <c r="N36759" s="119"/>
    </row>
    <row r="36760" spans="13:14" x14ac:dyDescent="0.2">
      <c r="M36760" s="93"/>
      <c r="N36760" s="119"/>
    </row>
    <row r="36761" spans="13:14" x14ac:dyDescent="0.2">
      <c r="M36761" s="93"/>
      <c r="N36761" s="119"/>
    </row>
    <row r="36762" spans="13:14" x14ac:dyDescent="0.2">
      <c r="M36762" s="93"/>
      <c r="N36762" s="119"/>
    </row>
    <row r="36763" spans="13:14" x14ac:dyDescent="0.2">
      <c r="M36763" s="93"/>
      <c r="N36763" s="119"/>
    </row>
    <row r="36764" spans="13:14" x14ac:dyDescent="0.2">
      <c r="M36764" s="93"/>
      <c r="N36764" s="119"/>
    </row>
    <row r="36765" spans="13:14" x14ac:dyDescent="0.2">
      <c r="M36765" s="93"/>
      <c r="N36765" s="119"/>
    </row>
    <row r="36766" spans="13:14" x14ac:dyDescent="0.2">
      <c r="M36766" s="93"/>
      <c r="N36766" s="119"/>
    </row>
    <row r="36767" spans="13:14" x14ac:dyDescent="0.2">
      <c r="M36767" s="93"/>
      <c r="N36767" s="119"/>
    </row>
    <row r="36768" spans="13:14" x14ac:dyDescent="0.2">
      <c r="M36768" s="93"/>
      <c r="N36768" s="119"/>
    </row>
    <row r="36769" spans="13:14" x14ac:dyDescent="0.2">
      <c r="M36769" s="93"/>
      <c r="N36769" s="119"/>
    </row>
    <row r="36770" spans="13:14" x14ac:dyDescent="0.2">
      <c r="M36770" s="93"/>
      <c r="N36770" s="119"/>
    </row>
    <row r="36771" spans="13:14" x14ac:dyDescent="0.2">
      <c r="M36771" s="93"/>
      <c r="N36771" s="119"/>
    </row>
    <row r="36772" spans="13:14" x14ac:dyDescent="0.2">
      <c r="M36772" s="93"/>
      <c r="N36772" s="119"/>
    </row>
    <row r="36773" spans="13:14" x14ac:dyDescent="0.2">
      <c r="M36773" s="93"/>
      <c r="N36773" s="119"/>
    </row>
    <row r="36774" spans="13:14" x14ac:dyDescent="0.2">
      <c r="M36774" s="93"/>
      <c r="N36774" s="119"/>
    </row>
    <row r="36775" spans="13:14" x14ac:dyDescent="0.2">
      <c r="M36775" s="93"/>
      <c r="N36775" s="119"/>
    </row>
    <row r="36776" spans="13:14" x14ac:dyDescent="0.2">
      <c r="M36776" s="93"/>
      <c r="N36776" s="119"/>
    </row>
    <row r="36777" spans="13:14" x14ac:dyDescent="0.2">
      <c r="M36777" s="93"/>
      <c r="N36777" s="119"/>
    </row>
    <row r="36778" spans="13:14" x14ac:dyDescent="0.2">
      <c r="M36778" s="93"/>
      <c r="N36778" s="119"/>
    </row>
    <row r="36779" spans="13:14" x14ac:dyDescent="0.2">
      <c r="M36779" s="93"/>
      <c r="N36779" s="119"/>
    </row>
    <row r="36780" spans="13:14" x14ac:dyDescent="0.2">
      <c r="M36780" s="93"/>
      <c r="N36780" s="119"/>
    </row>
    <row r="36781" spans="13:14" x14ac:dyDescent="0.2">
      <c r="M36781" s="93"/>
      <c r="N36781" s="119"/>
    </row>
    <row r="36782" spans="13:14" x14ac:dyDescent="0.2">
      <c r="M36782" s="93"/>
      <c r="N36782" s="119"/>
    </row>
    <row r="36783" spans="13:14" x14ac:dyDescent="0.2">
      <c r="M36783" s="93"/>
      <c r="N36783" s="119"/>
    </row>
    <row r="36784" spans="13:14" x14ac:dyDescent="0.2">
      <c r="M36784" s="93"/>
      <c r="N36784" s="119"/>
    </row>
    <row r="36785" spans="13:14" x14ac:dyDescent="0.2">
      <c r="M36785" s="93"/>
      <c r="N36785" s="119"/>
    </row>
    <row r="36786" spans="13:14" x14ac:dyDescent="0.2">
      <c r="M36786" s="93"/>
      <c r="N36786" s="119"/>
    </row>
    <row r="36787" spans="13:14" x14ac:dyDescent="0.2">
      <c r="M36787" s="93"/>
      <c r="N36787" s="119"/>
    </row>
    <row r="36788" spans="13:14" x14ac:dyDescent="0.2">
      <c r="M36788" s="93"/>
      <c r="N36788" s="119"/>
    </row>
    <row r="36789" spans="13:14" x14ac:dyDescent="0.2">
      <c r="M36789" s="93"/>
      <c r="N36789" s="119"/>
    </row>
    <row r="36790" spans="13:14" x14ac:dyDescent="0.2">
      <c r="M36790" s="93"/>
      <c r="N36790" s="119"/>
    </row>
    <row r="36791" spans="13:14" x14ac:dyDescent="0.2">
      <c r="M36791" s="93"/>
      <c r="N36791" s="119"/>
    </row>
    <row r="36792" spans="13:14" x14ac:dyDescent="0.2">
      <c r="M36792" s="93"/>
      <c r="N36792" s="119"/>
    </row>
    <row r="36793" spans="13:14" x14ac:dyDescent="0.2">
      <c r="M36793" s="93"/>
      <c r="N36793" s="119"/>
    </row>
    <row r="36794" spans="13:14" x14ac:dyDescent="0.2">
      <c r="M36794" s="93"/>
      <c r="N36794" s="119"/>
    </row>
    <row r="36795" spans="13:14" x14ac:dyDescent="0.2">
      <c r="M36795" s="93"/>
      <c r="N36795" s="119"/>
    </row>
    <row r="36796" spans="13:14" x14ac:dyDescent="0.2">
      <c r="M36796" s="93"/>
      <c r="N36796" s="119"/>
    </row>
    <row r="36797" spans="13:14" x14ac:dyDescent="0.2">
      <c r="M36797" s="93"/>
      <c r="N36797" s="119"/>
    </row>
    <row r="36798" spans="13:14" x14ac:dyDescent="0.2">
      <c r="M36798" s="93"/>
      <c r="N36798" s="119"/>
    </row>
    <row r="36799" spans="13:14" x14ac:dyDescent="0.2">
      <c r="M36799" s="93"/>
      <c r="N36799" s="119"/>
    </row>
    <row r="36800" spans="13:14" x14ac:dyDescent="0.2">
      <c r="M36800" s="93"/>
      <c r="N36800" s="119"/>
    </row>
    <row r="36801" spans="13:14" x14ac:dyDescent="0.2">
      <c r="M36801" s="93"/>
      <c r="N36801" s="119"/>
    </row>
    <row r="36802" spans="13:14" x14ac:dyDescent="0.2">
      <c r="M36802" s="93"/>
      <c r="N36802" s="119"/>
    </row>
    <row r="36803" spans="13:14" x14ac:dyDescent="0.2">
      <c r="M36803" s="93"/>
      <c r="N36803" s="119"/>
    </row>
    <row r="36804" spans="13:14" x14ac:dyDescent="0.2">
      <c r="M36804" s="93"/>
      <c r="N36804" s="119"/>
    </row>
    <row r="36805" spans="13:14" x14ac:dyDescent="0.2">
      <c r="M36805" s="93"/>
      <c r="N36805" s="119"/>
    </row>
    <row r="36806" spans="13:14" x14ac:dyDescent="0.2">
      <c r="M36806" s="93"/>
      <c r="N36806" s="119"/>
    </row>
    <row r="36807" spans="13:14" x14ac:dyDescent="0.2">
      <c r="M36807" s="93"/>
      <c r="N36807" s="119"/>
    </row>
    <row r="36808" spans="13:14" x14ac:dyDescent="0.2">
      <c r="M36808" s="93"/>
      <c r="N36808" s="119"/>
    </row>
    <row r="36809" spans="13:14" x14ac:dyDescent="0.2">
      <c r="M36809" s="93"/>
      <c r="N36809" s="119"/>
    </row>
    <row r="36810" spans="13:14" x14ac:dyDescent="0.2">
      <c r="M36810" s="93"/>
      <c r="N36810" s="119"/>
    </row>
    <row r="36811" spans="13:14" x14ac:dyDescent="0.2">
      <c r="M36811" s="93"/>
      <c r="N36811" s="119"/>
    </row>
    <row r="36812" spans="13:14" x14ac:dyDescent="0.2">
      <c r="M36812" s="93"/>
      <c r="N36812" s="119"/>
    </row>
    <row r="36813" spans="13:14" x14ac:dyDescent="0.2">
      <c r="M36813" s="93"/>
      <c r="N36813" s="119"/>
    </row>
    <row r="36814" spans="13:14" x14ac:dyDescent="0.2">
      <c r="M36814" s="93"/>
      <c r="N36814" s="119"/>
    </row>
    <row r="36815" spans="13:14" x14ac:dyDescent="0.2">
      <c r="M36815" s="93"/>
      <c r="N36815" s="119"/>
    </row>
    <row r="36816" spans="13:14" x14ac:dyDescent="0.2">
      <c r="M36816" s="93"/>
      <c r="N36816" s="119"/>
    </row>
    <row r="36817" spans="13:14" x14ac:dyDescent="0.2">
      <c r="M36817" s="93"/>
      <c r="N36817" s="119"/>
    </row>
    <row r="36818" spans="13:14" x14ac:dyDescent="0.2">
      <c r="M36818" s="93"/>
      <c r="N36818" s="119"/>
    </row>
    <row r="36819" spans="13:14" x14ac:dyDescent="0.2">
      <c r="M36819" s="93"/>
      <c r="N36819" s="119"/>
    </row>
    <row r="36820" spans="13:14" x14ac:dyDescent="0.2">
      <c r="M36820" s="93"/>
      <c r="N36820" s="119"/>
    </row>
    <row r="36821" spans="13:14" x14ac:dyDescent="0.2">
      <c r="M36821" s="93"/>
      <c r="N36821" s="119"/>
    </row>
    <row r="36822" spans="13:14" x14ac:dyDescent="0.2">
      <c r="M36822" s="93"/>
      <c r="N36822" s="119"/>
    </row>
    <row r="36823" spans="13:14" x14ac:dyDescent="0.2">
      <c r="M36823" s="93"/>
      <c r="N36823" s="119"/>
    </row>
    <row r="36824" spans="13:14" x14ac:dyDescent="0.2">
      <c r="M36824" s="93"/>
      <c r="N36824" s="119"/>
    </row>
    <row r="36825" spans="13:14" x14ac:dyDescent="0.2">
      <c r="M36825" s="93"/>
      <c r="N36825" s="119"/>
    </row>
    <row r="36826" spans="13:14" x14ac:dyDescent="0.2">
      <c r="M36826" s="93"/>
      <c r="N36826" s="119"/>
    </row>
    <row r="36827" spans="13:14" x14ac:dyDescent="0.2">
      <c r="M36827" s="93"/>
      <c r="N36827" s="119"/>
    </row>
    <row r="36828" spans="13:14" x14ac:dyDescent="0.2">
      <c r="M36828" s="93"/>
      <c r="N36828" s="119"/>
    </row>
    <row r="36829" spans="13:14" x14ac:dyDescent="0.2">
      <c r="M36829" s="93"/>
      <c r="N36829" s="119"/>
    </row>
    <row r="36830" spans="13:14" x14ac:dyDescent="0.2">
      <c r="M36830" s="93"/>
      <c r="N36830" s="119"/>
    </row>
    <row r="36831" spans="13:14" x14ac:dyDescent="0.2">
      <c r="M36831" s="93"/>
      <c r="N36831" s="119"/>
    </row>
    <row r="36832" spans="13:14" x14ac:dyDescent="0.2">
      <c r="M36832" s="93"/>
      <c r="N36832" s="119"/>
    </row>
    <row r="36833" spans="13:14" x14ac:dyDescent="0.2">
      <c r="M36833" s="93"/>
      <c r="N36833" s="119"/>
    </row>
    <row r="36834" spans="13:14" x14ac:dyDescent="0.2">
      <c r="M36834" s="93"/>
      <c r="N36834" s="119"/>
    </row>
    <row r="36835" spans="13:14" x14ac:dyDescent="0.2">
      <c r="M36835" s="93"/>
      <c r="N36835" s="119"/>
    </row>
    <row r="36836" spans="13:14" x14ac:dyDescent="0.2">
      <c r="M36836" s="93"/>
      <c r="N36836" s="119"/>
    </row>
    <row r="36837" spans="13:14" x14ac:dyDescent="0.2">
      <c r="M36837" s="93"/>
      <c r="N36837" s="119"/>
    </row>
    <row r="36838" spans="13:14" x14ac:dyDescent="0.2">
      <c r="M36838" s="93"/>
      <c r="N36838" s="119"/>
    </row>
    <row r="36839" spans="13:14" x14ac:dyDescent="0.2">
      <c r="M36839" s="93"/>
      <c r="N36839" s="119"/>
    </row>
    <row r="36840" spans="13:14" x14ac:dyDescent="0.2">
      <c r="M36840" s="93"/>
      <c r="N36840" s="119"/>
    </row>
    <row r="36841" spans="13:14" x14ac:dyDescent="0.2">
      <c r="M36841" s="93"/>
      <c r="N36841" s="119"/>
    </row>
    <row r="36842" spans="13:14" x14ac:dyDescent="0.2">
      <c r="M36842" s="93"/>
      <c r="N36842" s="119"/>
    </row>
    <row r="36843" spans="13:14" x14ac:dyDescent="0.2">
      <c r="M36843" s="93"/>
      <c r="N36843" s="119"/>
    </row>
    <row r="36844" spans="13:14" x14ac:dyDescent="0.2">
      <c r="M36844" s="93"/>
      <c r="N36844" s="119"/>
    </row>
    <row r="36845" spans="13:14" x14ac:dyDescent="0.2">
      <c r="M36845" s="93"/>
      <c r="N36845" s="119"/>
    </row>
    <row r="36846" spans="13:14" x14ac:dyDescent="0.2">
      <c r="M36846" s="93"/>
      <c r="N36846" s="119"/>
    </row>
    <row r="36847" spans="13:14" x14ac:dyDescent="0.2">
      <c r="M36847" s="93"/>
      <c r="N36847" s="119"/>
    </row>
    <row r="36848" spans="13:14" x14ac:dyDescent="0.2">
      <c r="M36848" s="93"/>
      <c r="N36848" s="119"/>
    </row>
    <row r="36849" spans="13:14" x14ac:dyDescent="0.2">
      <c r="M36849" s="93"/>
      <c r="N36849" s="119"/>
    </row>
    <row r="36850" spans="13:14" x14ac:dyDescent="0.2">
      <c r="M36850" s="93"/>
      <c r="N36850" s="119"/>
    </row>
    <row r="36851" spans="13:14" x14ac:dyDescent="0.2">
      <c r="M36851" s="93"/>
      <c r="N36851" s="119"/>
    </row>
    <row r="36852" spans="13:14" x14ac:dyDescent="0.2">
      <c r="M36852" s="93"/>
      <c r="N36852" s="119"/>
    </row>
    <row r="36853" spans="13:14" x14ac:dyDescent="0.2">
      <c r="M36853" s="93"/>
      <c r="N36853" s="119"/>
    </row>
    <row r="36854" spans="13:14" x14ac:dyDescent="0.2">
      <c r="M36854" s="93"/>
      <c r="N36854" s="119"/>
    </row>
    <row r="36855" spans="13:14" x14ac:dyDescent="0.2">
      <c r="M36855" s="93"/>
      <c r="N36855" s="119"/>
    </row>
    <row r="36856" spans="13:14" x14ac:dyDescent="0.2">
      <c r="M36856" s="93"/>
      <c r="N36856" s="119"/>
    </row>
    <row r="36857" spans="13:14" x14ac:dyDescent="0.2">
      <c r="M36857" s="93"/>
      <c r="N36857" s="119"/>
    </row>
    <row r="36858" spans="13:14" x14ac:dyDescent="0.2">
      <c r="M36858" s="93"/>
      <c r="N36858" s="119"/>
    </row>
    <row r="36859" spans="13:14" x14ac:dyDescent="0.2">
      <c r="M36859" s="93"/>
      <c r="N36859" s="119"/>
    </row>
    <row r="36860" spans="13:14" x14ac:dyDescent="0.2">
      <c r="M36860" s="93"/>
      <c r="N36860" s="119"/>
    </row>
    <row r="36861" spans="13:14" x14ac:dyDescent="0.2">
      <c r="M36861" s="93"/>
      <c r="N36861" s="119"/>
    </row>
    <row r="36862" spans="13:14" x14ac:dyDescent="0.2">
      <c r="M36862" s="93"/>
      <c r="N36862" s="119"/>
    </row>
    <row r="36863" spans="13:14" x14ac:dyDescent="0.2">
      <c r="M36863" s="93"/>
      <c r="N36863" s="119"/>
    </row>
    <row r="36864" spans="13:14" x14ac:dyDescent="0.2">
      <c r="M36864" s="93"/>
      <c r="N36864" s="119"/>
    </row>
    <row r="36865" spans="13:14" x14ac:dyDescent="0.2">
      <c r="M36865" s="93"/>
      <c r="N36865" s="119"/>
    </row>
    <row r="36866" spans="13:14" x14ac:dyDescent="0.2">
      <c r="M36866" s="93"/>
      <c r="N36866" s="119"/>
    </row>
    <row r="36867" spans="13:14" x14ac:dyDescent="0.2">
      <c r="M36867" s="93"/>
      <c r="N36867" s="119"/>
    </row>
    <row r="36868" spans="13:14" x14ac:dyDescent="0.2">
      <c r="M36868" s="93"/>
      <c r="N36868" s="119"/>
    </row>
    <row r="36869" spans="13:14" x14ac:dyDescent="0.2">
      <c r="M36869" s="93"/>
      <c r="N36869" s="119"/>
    </row>
    <row r="36870" spans="13:14" x14ac:dyDescent="0.2">
      <c r="M36870" s="93"/>
      <c r="N36870" s="119"/>
    </row>
    <row r="36871" spans="13:14" x14ac:dyDescent="0.2">
      <c r="M36871" s="93"/>
      <c r="N36871" s="119"/>
    </row>
    <row r="36872" spans="13:14" x14ac:dyDescent="0.2">
      <c r="M36872" s="93"/>
      <c r="N36872" s="119"/>
    </row>
    <row r="36873" spans="13:14" x14ac:dyDescent="0.2">
      <c r="M36873" s="93"/>
      <c r="N36873" s="119"/>
    </row>
    <row r="36874" spans="13:14" x14ac:dyDescent="0.2">
      <c r="M36874" s="93"/>
      <c r="N36874" s="119"/>
    </row>
    <row r="36875" spans="13:14" x14ac:dyDescent="0.2">
      <c r="M36875" s="93"/>
      <c r="N36875" s="119"/>
    </row>
    <row r="36876" spans="13:14" x14ac:dyDescent="0.2">
      <c r="M36876" s="93"/>
      <c r="N36876" s="119"/>
    </row>
    <row r="36877" spans="13:14" x14ac:dyDescent="0.2">
      <c r="M36877" s="93"/>
      <c r="N36877" s="119"/>
    </row>
    <row r="36878" spans="13:14" x14ac:dyDescent="0.2">
      <c r="M36878" s="93"/>
      <c r="N36878" s="119"/>
    </row>
    <row r="36879" spans="13:14" x14ac:dyDescent="0.2">
      <c r="M36879" s="93"/>
      <c r="N36879" s="119"/>
    </row>
    <row r="36880" spans="13:14" x14ac:dyDescent="0.2">
      <c r="M36880" s="93"/>
      <c r="N36880" s="119"/>
    </row>
    <row r="36881" spans="13:14" x14ac:dyDescent="0.2">
      <c r="M36881" s="93"/>
      <c r="N36881" s="119"/>
    </row>
    <row r="36882" spans="13:14" x14ac:dyDescent="0.2">
      <c r="M36882" s="93"/>
      <c r="N36882" s="119"/>
    </row>
    <row r="36883" spans="13:14" x14ac:dyDescent="0.2">
      <c r="M36883" s="93"/>
      <c r="N36883" s="119"/>
    </row>
    <row r="36884" spans="13:14" x14ac:dyDescent="0.2">
      <c r="M36884" s="93"/>
      <c r="N36884" s="119"/>
    </row>
    <row r="36885" spans="13:14" x14ac:dyDescent="0.2">
      <c r="M36885" s="93"/>
      <c r="N36885" s="119"/>
    </row>
    <row r="36886" spans="13:14" x14ac:dyDescent="0.2">
      <c r="M36886" s="93"/>
      <c r="N36886" s="119"/>
    </row>
    <row r="36887" spans="13:14" x14ac:dyDescent="0.2">
      <c r="M36887" s="93"/>
      <c r="N36887" s="119"/>
    </row>
    <row r="36888" spans="13:14" x14ac:dyDescent="0.2">
      <c r="M36888" s="93"/>
      <c r="N36888" s="119"/>
    </row>
    <row r="36889" spans="13:14" x14ac:dyDescent="0.2">
      <c r="M36889" s="93"/>
      <c r="N36889" s="119"/>
    </row>
    <row r="36890" spans="13:14" x14ac:dyDescent="0.2">
      <c r="M36890" s="93"/>
      <c r="N36890" s="119"/>
    </row>
    <row r="36891" spans="13:14" x14ac:dyDescent="0.2">
      <c r="M36891" s="93"/>
      <c r="N36891" s="119"/>
    </row>
    <row r="36892" spans="13:14" x14ac:dyDescent="0.2">
      <c r="M36892" s="93"/>
      <c r="N36892" s="119"/>
    </row>
    <row r="36893" spans="13:14" x14ac:dyDescent="0.2">
      <c r="M36893" s="93"/>
      <c r="N36893" s="119"/>
    </row>
    <row r="36894" spans="13:14" x14ac:dyDescent="0.2">
      <c r="M36894" s="93"/>
      <c r="N36894" s="119"/>
    </row>
    <row r="36895" spans="13:14" x14ac:dyDescent="0.2">
      <c r="M36895" s="93"/>
      <c r="N36895" s="119"/>
    </row>
    <row r="36896" spans="13:14" x14ac:dyDescent="0.2">
      <c r="M36896" s="93"/>
      <c r="N36896" s="119"/>
    </row>
    <row r="36897" spans="13:14" x14ac:dyDescent="0.2">
      <c r="M36897" s="93"/>
      <c r="N36897" s="119"/>
    </row>
    <row r="36898" spans="13:14" x14ac:dyDescent="0.2">
      <c r="M36898" s="93"/>
      <c r="N36898" s="119"/>
    </row>
    <row r="36899" spans="13:14" x14ac:dyDescent="0.2">
      <c r="M36899" s="93"/>
      <c r="N36899" s="119"/>
    </row>
    <row r="36900" spans="13:14" x14ac:dyDescent="0.2">
      <c r="M36900" s="93"/>
      <c r="N36900" s="119"/>
    </row>
    <row r="36901" spans="13:14" x14ac:dyDescent="0.2">
      <c r="M36901" s="93"/>
      <c r="N36901" s="119"/>
    </row>
    <row r="36902" spans="13:14" x14ac:dyDescent="0.2">
      <c r="M36902" s="93"/>
      <c r="N36902" s="119"/>
    </row>
    <row r="36903" spans="13:14" x14ac:dyDescent="0.2">
      <c r="M36903" s="93"/>
      <c r="N36903" s="119"/>
    </row>
    <row r="36904" spans="13:14" x14ac:dyDescent="0.2">
      <c r="M36904" s="93"/>
      <c r="N36904" s="119"/>
    </row>
    <row r="36905" spans="13:14" x14ac:dyDescent="0.2">
      <c r="M36905" s="93"/>
      <c r="N36905" s="119"/>
    </row>
    <row r="36906" spans="13:14" x14ac:dyDescent="0.2">
      <c r="M36906" s="93"/>
      <c r="N36906" s="119"/>
    </row>
    <row r="36907" spans="13:14" x14ac:dyDescent="0.2">
      <c r="M36907" s="93"/>
      <c r="N36907" s="119"/>
    </row>
    <row r="36908" spans="13:14" x14ac:dyDescent="0.2">
      <c r="M36908" s="93"/>
      <c r="N36908" s="119"/>
    </row>
    <row r="36909" spans="13:14" x14ac:dyDescent="0.2">
      <c r="M36909" s="93"/>
      <c r="N36909" s="119"/>
    </row>
    <row r="36910" spans="13:14" x14ac:dyDescent="0.2">
      <c r="M36910" s="93"/>
      <c r="N36910" s="119"/>
    </row>
    <row r="36911" spans="13:14" x14ac:dyDescent="0.2">
      <c r="M36911" s="93"/>
      <c r="N36911" s="119"/>
    </row>
    <row r="36912" spans="13:14" x14ac:dyDescent="0.2">
      <c r="M36912" s="93"/>
      <c r="N36912" s="119"/>
    </row>
    <row r="36913" spans="13:14" x14ac:dyDescent="0.2">
      <c r="M36913" s="93"/>
      <c r="N36913" s="119"/>
    </row>
    <row r="36914" spans="13:14" x14ac:dyDescent="0.2">
      <c r="M36914" s="93"/>
      <c r="N36914" s="119"/>
    </row>
    <row r="36915" spans="13:14" x14ac:dyDescent="0.2">
      <c r="M36915" s="93"/>
      <c r="N36915" s="119"/>
    </row>
    <row r="36916" spans="13:14" x14ac:dyDescent="0.2">
      <c r="M36916" s="93"/>
      <c r="N36916" s="119"/>
    </row>
    <row r="36917" spans="13:14" x14ac:dyDescent="0.2">
      <c r="M36917" s="93"/>
      <c r="N36917" s="119"/>
    </row>
    <row r="36918" spans="13:14" x14ac:dyDescent="0.2">
      <c r="M36918" s="93"/>
      <c r="N36918" s="119"/>
    </row>
    <row r="36919" spans="13:14" x14ac:dyDescent="0.2">
      <c r="M36919" s="93"/>
      <c r="N36919" s="119"/>
    </row>
    <row r="36920" spans="13:14" x14ac:dyDescent="0.2">
      <c r="M36920" s="93"/>
      <c r="N36920" s="119"/>
    </row>
    <row r="36921" spans="13:14" x14ac:dyDescent="0.2">
      <c r="M36921" s="93"/>
      <c r="N36921" s="119"/>
    </row>
    <row r="36922" spans="13:14" x14ac:dyDescent="0.2">
      <c r="M36922" s="93"/>
      <c r="N36922" s="119"/>
    </row>
    <row r="36923" spans="13:14" x14ac:dyDescent="0.2">
      <c r="M36923" s="93"/>
      <c r="N36923" s="119"/>
    </row>
    <row r="36924" spans="13:14" x14ac:dyDescent="0.2">
      <c r="M36924" s="93"/>
      <c r="N36924" s="119"/>
    </row>
    <row r="36925" spans="13:14" x14ac:dyDescent="0.2">
      <c r="M36925" s="93"/>
      <c r="N36925" s="119"/>
    </row>
    <row r="36926" spans="13:14" x14ac:dyDescent="0.2">
      <c r="M36926" s="93"/>
      <c r="N36926" s="119"/>
    </row>
    <row r="36927" spans="13:14" x14ac:dyDescent="0.2">
      <c r="M36927" s="93"/>
      <c r="N36927" s="119"/>
    </row>
    <row r="36928" spans="13:14" x14ac:dyDescent="0.2">
      <c r="M36928" s="93"/>
      <c r="N36928" s="119"/>
    </row>
    <row r="36929" spans="13:14" x14ac:dyDescent="0.2">
      <c r="M36929" s="93"/>
      <c r="N36929" s="119"/>
    </row>
    <row r="36930" spans="13:14" x14ac:dyDescent="0.2">
      <c r="M36930" s="93"/>
      <c r="N36930" s="119"/>
    </row>
    <row r="36931" spans="13:14" x14ac:dyDescent="0.2">
      <c r="M36931" s="93"/>
      <c r="N36931" s="119"/>
    </row>
    <row r="36932" spans="13:14" x14ac:dyDescent="0.2">
      <c r="M36932" s="93"/>
      <c r="N36932" s="119"/>
    </row>
    <row r="36933" spans="13:14" x14ac:dyDescent="0.2">
      <c r="M36933" s="93"/>
      <c r="N36933" s="119"/>
    </row>
    <row r="36934" spans="13:14" x14ac:dyDescent="0.2">
      <c r="M36934" s="93"/>
      <c r="N36934" s="119"/>
    </row>
    <row r="36935" spans="13:14" x14ac:dyDescent="0.2">
      <c r="M36935" s="93"/>
      <c r="N36935" s="119"/>
    </row>
    <row r="36936" spans="13:14" x14ac:dyDescent="0.2">
      <c r="M36936" s="93"/>
      <c r="N36936" s="119"/>
    </row>
    <row r="36937" spans="13:14" x14ac:dyDescent="0.2">
      <c r="M36937" s="93"/>
      <c r="N36937" s="119"/>
    </row>
    <row r="36938" spans="13:14" x14ac:dyDescent="0.2">
      <c r="M36938" s="93"/>
      <c r="N36938" s="119"/>
    </row>
    <row r="36939" spans="13:14" x14ac:dyDescent="0.2">
      <c r="M36939" s="93"/>
      <c r="N36939" s="119"/>
    </row>
    <row r="36940" spans="13:14" x14ac:dyDescent="0.2">
      <c r="M36940" s="93"/>
      <c r="N36940" s="119"/>
    </row>
    <row r="36941" spans="13:14" x14ac:dyDescent="0.2">
      <c r="M36941" s="93"/>
      <c r="N36941" s="119"/>
    </row>
    <row r="36942" spans="13:14" x14ac:dyDescent="0.2">
      <c r="M36942" s="93"/>
      <c r="N36942" s="119"/>
    </row>
    <row r="36943" spans="13:14" x14ac:dyDescent="0.2">
      <c r="M36943" s="93"/>
      <c r="N36943" s="119"/>
    </row>
    <row r="36944" spans="13:14" x14ac:dyDescent="0.2">
      <c r="M36944" s="93"/>
      <c r="N36944" s="119"/>
    </row>
    <row r="36945" spans="13:14" x14ac:dyDescent="0.2">
      <c r="M36945" s="93"/>
      <c r="N36945" s="119"/>
    </row>
    <row r="36946" spans="13:14" x14ac:dyDescent="0.2">
      <c r="M36946" s="93"/>
      <c r="N36946" s="119"/>
    </row>
    <row r="36947" spans="13:14" x14ac:dyDescent="0.2">
      <c r="M36947" s="93"/>
      <c r="N36947" s="119"/>
    </row>
    <row r="36948" spans="13:14" x14ac:dyDescent="0.2">
      <c r="M36948" s="93"/>
      <c r="N36948" s="119"/>
    </row>
    <row r="36949" spans="13:14" x14ac:dyDescent="0.2">
      <c r="M36949" s="93"/>
      <c r="N36949" s="119"/>
    </row>
    <row r="36950" spans="13:14" x14ac:dyDescent="0.2">
      <c r="M36950" s="93"/>
      <c r="N36950" s="119"/>
    </row>
    <row r="36951" spans="13:14" x14ac:dyDescent="0.2">
      <c r="M36951" s="93"/>
      <c r="N36951" s="119"/>
    </row>
    <row r="36952" spans="13:14" x14ac:dyDescent="0.2">
      <c r="M36952" s="93"/>
      <c r="N36952" s="119"/>
    </row>
    <row r="36953" spans="13:14" x14ac:dyDescent="0.2">
      <c r="M36953" s="93"/>
      <c r="N36953" s="119"/>
    </row>
    <row r="36954" spans="13:14" x14ac:dyDescent="0.2">
      <c r="M36954" s="93"/>
      <c r="N36954" s="119"/>
    </row>
    <row r="36955" spans="13:14" x14ac:dyDescent="0.2">
      <c r="M36955" s="93"/>
      <c r="N36955" s="119"/>
    </row>
    <row r="36956" spans="13:14" x14ac:dyDescent="0.2">
      <c r="M36956" s="93"/>
      <c r="N36956" s="119"/>
    </row>
    <row r="36957" spans="13:14" x14ac:dyDescent="0.2">
      <c r="M36957" s="93"/>
      <c r="N36957" s="119"/>
    </row>
    <row r="36958" spans="13:14" x14ac:dyDescent="0.2">
      <c r="M36958" s="93"/>
      <c r="N36958" s="119"/>
    </row>
    <row r="36959" spans="13:14" x14ac:dyDescent="0.2">
      <c r="M36959" s="93"/>
      <c r="N36959" s="119"/>
    </row>
    <row r="36960" spans="13:14" x14ac:dyDescent="0.2">
      <c r="M36960" s="93"/>
      <c r="N36960" s="119"/>
    </row>
    <row r="36961" spans="13:14" x14ac:dyDescent="0.2">
      <c r="M36961" s="93"/>
      <c r="N36961" s="119"/>
    </row>
    <row r="36962" spans="13:14" x14ac:dyDescent="0.2">
      <c r="M36962" s="93"/>
      <c r="N36962" s="119"/>
    </row>
    <row r="36963" spans="13:14" x14ac:dyDescent="0.2">
      <c r="M36963" s="93"/>
      <c r="N36963" s="119"/>
    </row>
    <row r="36964" spans="13:14" x14ac:dyDescent="0.2">
      <c r="M36964" s="93"/>
      <c r="N36964" s="119"/>
    </row>
    <row r="36965" spans="13:14" x14ac:dyDescent="0.2">
      <c r="M36965" s="93"/>
      <c r="N36965" s="119"/>
    </row>
    <row r="36966" spans="13:14" x14ac:dyDescent="0.2">
      <c r="M36966" s="93"/>
      <c r="N36966" s="119"/>
    </row>
    <row r="36967" spans="13:14" x14ac:dyDescent="0.2">
      <c r="M36967" s="93"/>
      <c r="N36967" s="119"/>
    </row>
    <row r="36968" spans="13:14" x14ac:dyDescent="0.2">
      <c r="M36968" s="93"/>
      <c r="N36968" s="119"/>
    </row>
    <row r="36969" spans="13:14" x14ac:dyDescent="0.2">
      <c r="M36969" s="93"/>
      <c r="N36969" s="119"/>
    </row>
    <row r="36970" spans="13:14" x14ac:dyDescent="0.2">
      <c r="M36970" s="93"/>
      <c r="N36970" s="119"/>
    </row>
    <row r="36971" spans="13:14" x14ac:dyDescent="0.2">
      <c r="M36971" s="93"/>
      <c r="N36971" s="119"/>
    </row>
    <row r="36972" spans="13:14" x14ac:dyDescent="0.2">
      <c r="M36972" s="93"/>
      <c r="N36972" s="119"/>
    </row>
    <row r="36973" spans="13:14" x14ac:dyDescent="0.2">
      <c r="M36973" s="93"/>
      <c r="N36973" s="119"/>
    </row>
    <row r="36974" spans="13:14" x14ac:dyDescent="0.2">
      <c r="M36974" s="93"/>
      <c r="N36974" s="119"/>
    </row>
    <row r="36975" spans="13:14" x14ac:dyDescent="0.2">
      <c r="M36975" s="93"/>
      <c r="N36975" s="119"/>
    </row>
    <row r="36976" spans="13:14" x14ac:dyDescent="0.2">
      <c r="M36976" s="93"/>
      <c r="N36976" s="119"/>
    </row>
    <row r="36977" spans="13:14" x14ac:dyDescent="0.2">
      <c r="M36977" s="93"/>
      <c r="N36977" s="119"/>
    </row>
    <row r="36978" spans="13:14" x14ac:dyDescent="0.2">
      <c r="M36978" s="93"/>
      <c r="N36978" s="119"/>
    </row>
    <row r="36979" spans="13:14" x14ac:dyDescent="0.2">
      <c r="M36979" s="93"/>
      <c r="N36979" s="119"/>
    </row>
    <row r="36980" spans="13:14" x14ac:dyDescent="0.2">
      <c r="M36980" s="93"/>
      <c r="N36980" s="119"/>
    </row>
    <row r="36981" spans="13:14" x14ac:dyDescent="0.2">
      <c r="M36981" s="93"/>
      <c r="N36981" s="119"/>
    </row>
    <row r="36982" spans="13:14" x14ac:dyDescent="0.2">
      <c r="M36982" s="93"/>
      <c r="N36982" s="119"/>
    </row>
    <row r="36983" spans="13:14" x14ac:dyDescent="0.2">
      <c r="M36983" s="93"/>
      <c r="N36983" s="119"/>
    </row>
    <row r="36984" spans="13:14" x14ac:dyDescent="0.2">
      <c r="M36984" s="93"/>
      <c r="N36984" s="119"/>
    </row>
    <row r="36985" spans="13:14" x14ac:dyDescent="0.2">
      <c r="M36985" s="93"/>
      <c r="N36985" s="119"/>
    </row>
    <row r="36986" spans="13:14" x14ac:dyDescent="0.2">
      <c r="M36986" s="93"/>
      <c r="N36986" s="119"/>
    </row>
    <row r="36987" spans="13:14" x14ac:dyDescent="0.2">
      <c r="M36987" s="93"/>
      <c r="N36987" s="119"/>
    </row>
    <row r="36988" spans="13:14" x14ac:dyDescent="0.2">
      <c r="M36988" s="93"/>
      <c r="N36988" s="119"/>
    </row>
    <row r="36989" spans="13:14" x14ac:dyDescent="0.2">
      <c r="M36989" s="93"/>
      <c r="N36989" s="119"/>
    </row>
    <row r="36990" spans="13:14" x14ac:dyDescent="0.2">
      <c r="M36990" s="93"/>
      <c r="N36990" s="119"/>
    </row>
    <row r="36991" spans="13:14" x14ac:dyDescent="0.2">
      <c r="M36991" s="93"/>
      <c r="N36991" s="119"/>
    </row>
    <row r="36992" spans="13:14" x14ac:dyDescent="0.2">
      <c r="M36992" s="93"/>
      <c r="N36992" s="119"/>
    </row>
    <row r="36993" spans="13:14" x14ac:dyDescent="0.2">
      <c r="M36993" s="93"/>
      <c r="N36993" s="119"/>
    </row>
    <row r="36994" spans="13:14" x14ac:dyDescent="0.2">
      <c r="M36994" s="93"/>
      <c r="N36994" s="119"/>
    </row>
    <row r="36995" spans="13:14" x14ac:dyDescent="0.2">
      <c r="M36995" s="93"/>
      <c r="N36995" s="119"/>
    </row>
    <row r="36996" spans="13:14" x14ac:dyDescent="0.2">
      <c r="M36996" s="93"/>
      <c r="N36996" s="119"/>
    </row>
    <row r="36997" spans="13:14" x14ac:dyDescent="0.2">
      <c r="M36997" s="93"/>
      <c r="N36997" s="119"/>
    </row>
    <row r="36998" spans="13:14" x14ac:dyDescent="0.2">
      <c r="M36998" s="93"/>
      <c r="N36998" s="119"/>
    </row>
    <row r="36999" spans="13:14" x14ac:dyDescent="0.2">
      <c r="M36999" s="93"/>
      <c r="N36999" s="119"/>
    </row>
    <row r="37000" spans="13:14" x14ac:dyDescent="0.2">
      <c r="M37000" s="93"/>
      <c r="N37000" s="119"/>
    </row>
    <row r="37001" spans="13:14" x14ac:dyDescent="0.2">
      <c r="M37001" s="93"/>
      <c r="N37001" s="119"/>
    </row>
    <row r="37002" spans="13:14" x14ac:dyDescent="0.2">
      <c r="M37002" s="93"/>
      <c r="N37002" s="119"/>
    </row>
    <row r="37003" spans="13:14" x14ac:dyDescent="0.2">
      <c r="M37003" s="93"/>
      <c r="N37003" s="119"/>
    </row>
    <row r="37004" spans="13:14" x14ac:dyDescent="0.2">
      <c r="M37004" s="93"/>
      <c r="N37004" s="119"/>
    </row>
    <row r="37005" spans="13:14" x14ac:dyDescent="0.2">
      <c r="M37005" s="93"/>
      <c r="N37005" s="119"/>
    </row>
    <row r="37006" spans="13:14" x14ac:dyDescent="0.2">
      <c r="M37006" s="93"/>
      <c r="N37006" s="119"/>
    </row>
    <row r="37007" spans="13:14" x14ac:dyDescent="0.2">
      <c r="M37007" s="93"/>
      <c r="N37007" s="119"/>
    </row>
    <row r="37008" spans="13:14" x14ac:dyDescent="0.2">
      <c r="M37008" s="93"/>
      <c r="N37008" s="119"/>
    </row>
    <row r="37009" spans="13:14" x14ac:dyDescent="0.2">
      <c r="M37009" s="93"/>
      <c r="N37009" s="119"/>
    </row>
    <row r="37010" spans="13:14" x14ac:dyDescent="0.2">
      <c r="M37010" s="93"/>
      <c r="N37010" s="119"/>
    </row>
    <row r="37011" spans="13:14" x14ac:dyDescent="0.2">
      <c r="M37011" s="93"/>
      <c r="N37011" s="119"/>
    </row>
    <row r="37012" spans="13:14" x14ac:dyDescent="0.2">
      <c r="M37012" s="93"/>
      <c r="N37012" s="119"/>
    </row>
    <row r="37013" spans="13:14" x14ac:dyDescent="0.2">
      <c r="M37013" s="93"/>
      <c r="N37013" s="119"/>
    </row>
    <row r="37014" spans="13:14" x14ac:dyDescent="0.2">
      <c r="M37014" s="93"/>
      <c r="N37014" s="119"/>
    </row>
    <row r="37015" spans="13:14" x14ac:dyDescent="0.2">
      <c r="M37015" s="93"/>
      <c r="N37015" s="119"/>
    </row>
    <row r="37016" spans="13:14" x14ac:dyDescent="0.2">
      <c r="M37016" s="93"/>
      <c r="N37016" s="119"/>
    </row>
    <row r="37017" spans="13:14" x14ac:dyDescent="0.2">
      <c r="M37017" s="93"/>
      <c r="N37017" s="119"/>
    </row>
    <row r="37018" spans="13:14" x14ac:dyDescent="0.2">
      <c r="M37018" s="93"/>
      <c r="N37018" s="119"/>
    </row>
    <row r="37019" spans="13:14" x14ac:dyDescent="0.2">
      <c r="M37019" s="93"/>
      <c r="N37019" s="119"/>
    </row>
    <row r="37020" spans="13:14" x14ac:dyDescent="0.2">
      <c r="M37020" s="93"/>
      <c r="N37020" s="119"/>
    </row>
    <row r="37021" spans="13:14" x14ac:dyDescent="0.2">
      <c r="M37021" s="93"/>
      <c r="N37021" s="119"/>
    </row>
    <row r="37022" spans="13:14" x14ac:dyDescent="0.2">
      <c r="M37022" s="93"/>
      <c r="N37022" s="119"/>
    </row>
    <row r="37023" spans="13:14" x14ac:dyDescent="0.2">
      <c r="M37023" s="93"/>
      <c r="N37023" s="119"/>
    </row>
    <row r="37024" spans="13:14" x14ac:dyDescent="0.2">
      <c r="M37024" s="93"/>
      <c r="N37024" s="119"/>
    </row>
    <row r="37025" spans="13:14" x14ac:dyDescent="0.2">
      <c r="M37025" s="93"/>
      <c r="N37025" s="119"/>
    </row>
    <row r="37026" spans="13:14" x14ac:dyDescent="0.2">
      <c r="M37026" s="93"/>
      <c r="N37026" s="119"/>
    </row>
    <row r="37027" spans="13:14" x14ac:dyDescent="0.2">
      <c r="M37027" s="93"/>
      <c r="N37027" s="119"/>
    </row>
    <row r="37028" spans="13:14" x14ac:dyDescent="0.2">
      <c r="M37028" s="93"/>
      <c r="N37028" s="119"/>
    </row>
    <row r="37029" spans="13:14" x14ac:dyDescent="0.2">
      <c r="M37029" s="93"/>
      <c r="N37029" s="119"/>
    </row>
    <row r="37030" spans="13:14" x14ac:dyDescent="0.2">
      <c r="M37030" s="93"/>
      <c r="N37030" s="119"/>
    </row>
    <row r="37031" spans="13:14" x14ac:dyDescent="0.2">
      <c r="M37031" s="93"/>
      <c r="N37031" s="119"/>
    </row>
    <row r="37032" spans="13:14" x14ac:dyDescent="0.2">
      <c r="M37032" s="93"/>
      <c r="N37032" s="119"/>
    </row>
    <row r="37033" spans="13:14" x14ac:dyDescent="0.2">
      <c r="M37033" s="93"/>
      <c r="N37033" s="119"/>
    </row>
    <row r="37034" spans="13:14" x14ac:dyDescent="0.2">
      <c r="M37034" s="93"/>
      <c r="N37034" s="119"/>
    </row>
    <row r="37035" spans="13:14" x14ac:dyDescent="0.2">
      <c r="M37035" s="93"/>
      <c r="N37035" s="119"/>
    </row>
    <row r="37036" spans="13:14" x14ac:dyDescent="0.2">
      <c r="M37036" s="93"/>
      <c r="N37036" s="119"/>
    </row>
    <row r="37037" spans="13:14" x14ac:dyDescent="0.2">
      <c r="M37037" s="93"/>
      <c r="N37037" s="119"/>
    </row>
    <row r="37038" spans="13:14" x14ac:dyDescent="0.2">
      <c r="M37038" s="93"/>
      <c r="N37038" s="119"/>
    </row>
    <row r="37039" spans="13:14" x14ac:dyDescent="0.2">
      <c r="M37039" s="93"/>
      <c r="N37039" s="119"/>
    </row>
    <row r="37040" spans="13:14" x14ac:dyDescent="0.2">
      <c r="M37040" s="93"/>
      <c r="N37040" s="119"/>
    </row>
    <row r="37041" spans="13:14" x14ac:dyDescent="0.2">
      <c r="M37041" s="93"/>
      <c r="N37041" s="119"/>
    </row>
    <row r="37042" spans="13:14" x14ac:dyDescent="0.2">
      <c r="M37042" s="93"/>
      <c r="N37042" s="119"/>
    </row>
    <row r="37043" spans="13:14" x14ac:dyDescent="0.2">
      <c r="M37043" s="93"/>
      <c r="N37043" s="119"/>
    </row>
    <row r="37044" spans="13:14" x14ac:dyDescent="0.2">
      <c r="M37044" s="93"/>
      <c r="N37044" s="119"/>
    </row>
    <row r="37045" spans="13:14" x14ac:dyDescent="0.2">
      <c r="M37045" s="93"/>
      <c r="N37045" s="119"/>
    </row>
    <row r="37046" spans="13:14" x14ac:dyDescent="0.2">
      <c r="M37046" s="93"/>
      <c r="N37046" s="119"/>
    </row>
    <row r="37047" spans="13:14" x14ac:dyDescent="0.2">
      <c r="M37047" s="93"/>
      <c r="N37047" s="119"/>
    </row>
    <row r="37048" spans="13:14" x14ac:dyDescent="0.2">
      <c r="M37048" s="93"/>
      <c r="N37048" s="119"/>
    </row>
    <row r="37049" spans="13:14" x14ac:dyDescent="0.2">
      <c r="M37049" s="93"/>
      <c r="N37049" s="119"/>
    </row>
    <row r="37050" spans="13:14" x14ac:dyDescent="0.2">
      <c r="M37050" s="93"/>
      <c r="N37050" s="119"/>
    </row>
    <row r="37051" spans="13:14" x14ac:dyDescent="0.2">
      <c r="M37051" s="93"/>
      <c r="N37051" s="119"/>
    </row>
    <row r="37052" spans="13:14" x14ac:dyDescent="0.2">
      <c r="M37052" s="93"/>
      <c r="N37052" s="119"/>
    </row>
    <row r="37053" spans="13:14" x14ac:dyDescent="0.2">
      <c r="M37053" s="93"/>
      <c r="N37053" s="119"/>
    </row>
    <row r="37054" spans="13:14" x14ac:dyDescent="0.2">
      <c r="M37054" s="93"/>
      <c r="N37054" s="119"/>
    </row>
    <row r="37055" spans="13:14" x14ac:dyDescent="0.2">
      <c r="M37055" s="93"/>
      <c r="N37055" s="119"/>
    </row>
    <row r="37056" spans="13:14" x14ac:dyDescent="0.2">
      <c r="M37056" s="93"/>
      <c r="N37056" s="119"/>
    </row>
    <row r="37057" spans="13:14" x14ac:dyDescent="0.2">
      <c r="M37057" s="93"/>
      <c r="N37057" s="119"/>
    </row>
    <row r="37058" spans="13:14" x14ac:dyDescent="0.2">
      <c r="M37058" s="93"/>
      <c r="N37058" s="119"/>
    </row>
    <row r="37059" spans="13:14" x14ac:dyDescent="0.2">
      <c r="M37059" s="93"/>
      <c r="N37059" s="119"/>
    </row>
    <row r="37060" spans="13:14" x14ac:dyDescent="0.2">
      <c r="M37060" s="93"/>
      <c r="N37060" s="119"/>
    </row>
    <row r="37061" spans="13:14" x14ac:dyDescent="0.2">
      <c r="M37061" s="93"/>
      <c r="N37061" s="119"/>
    </row>
    <row r="37062" spans="13:14" x14ac:dyDescent="0.2">
      <c r="M37062" s="93"/>
      <c r="N37062" s="119"/>
    </row>
    <row r="37063" spans="13:14" x14ac:dyDescent="0.2">
      <c r="M37063" s="93"/>
      <c r="N37063" s="119"/>
    </row>
    <row r="37064" spans="13:14" x14ac:dyDescent="0.2">
      <c r="M37064" s="93"/>
      <c r="N37064" s="119"/>
    </row>
    <row r="37065" spans="13:14" x14ac:dyDescent="0.2">
      <c r="M37065" s="93"/>
      <c r="N37065" s="119"/>
    </row>
    <row r="37066" spans="13:14" x14ac:dyDescent="0.2">
      <c r="M37066" s="93"/>
      <c r="N37066" s="119"/>
    </row>
    <row r="37067" spans="13:14" x14ac:dyDescent="0.2">
      <c r="M37067" s="93"/>
      <c r="N37067" s="119"/>
    </row>
    <row r="37068" spans="13:14" x14ac:dyDescent="0.2">
      <c r="M37068" s="93"/>
      <c r="N37068" s="119"/>
    </row>
    <row r="37069" spans="13:14" x14ac:dyDescent="0.2">
      <c r="M37069" s="93"/>
      <c r="N37069" s="119"/>
    </row>
    <row r="37070" spans="13:14" x14ac:dyDescent="0.2">
      <c r="M37070" s="93"/>
      <c r="N37070" s="119"/>
    </row>
    <row r="37071" spans="13:14" x14ac:dyDescent="0.2">
      <c r="M37071" s="93"/>
      <c r="N37071" s="119"/>
    </row>
    <row r="37072" spans="13:14" x14ac:dyDescent="0.2">
      <c r="M37072" s="93"/>
      <c r="N37072" s="119"/>
    </row>
    <row r="37073" spans="13:14" x14ac:dyDescent="0.2">
      <c r="M37073" s="93"/>
      <c r="N37073" s="119"/>
    </row>
    <row r="37074" spans="13:14" x14ac:dyDescent="0.2">
      <c r="M37074" s="93"/>
      <c r="N37074" s="119"/>
    </row>
    <row r="37075" spans="13:14" x14ac:dyDescent="0.2">
      <c r="M37075" s="93"/>
      <c r="N37075" s="119"/>
    </row>
    <row r="37076" spans="13:14" x14ac:dyDescent="0.2">
      <c r="M37076" s="93"/>
      <c r="N37076" s="119"/>
    </row>
    <row r="37077" spans="13:14" x14ac:dyDescent="0.2">
      <c r="M37077" s="93"/>
      <c r="N37077" s="119"/>
    </row>
    <row r="37078" spans="13:14" x14ac:dyDescent="0.2">
      <c r="M37078" s="93"/>
      <c r="N37078" s="119"/>
    </row>
    <row r="37079" spans="13:14" x14ac:dyDescent="0.2">
      <c r="M37079" s="93"/>
      <c r="N37079" s="119"/>
    </row>
    <row r="37080" spans="13:14" x14ac:dyDescent="0.2">
      <c r="M37080" s="93"/>
      <c r="N37080" s="119"/>
    </row>
    <row r="37081" spans="13:14" x14ac:dyDescent="0.2">
      <c r="M37081" s="93"/>
      <c r="N37081" s="119"/>
    </row>
    <row r="37082" spans="13:14" x14ac:dyDescent="0.2">
      <c r="M37082" s="93"/>
      <c r="N37082" s="119"/>
    </row>
    <row r="37083" spans="13:14" x14ac:dyDescent="0.2">
      <c r="M37083" s="93"/>
      <c r="N37083" s="119"/>
    </row>
    <row r="37084" spans="13:14" x14ac:dyDescent="0.2">
      <c r="M37084" s="93"/>
      <c r="N37084" s="119"/>
    </row>
    <row r="37085" spans="13:14" x14ac:dyDescent="0.2">
      <c r="M37085" s="93"/>
      <c r="N37085" s="119"/>
    </row>
    <row r="37086" spans="13:14" x14ac:dyDescent="0.2">
      <c r="M37086" s="93"/>
      <c r="N37086" s="119"/>
    </row>
    <row r="37087" spans="13:14" x14ac:dyDescent="0.2">
      <c r="M37087" s="93"/>
      <c r="N37087" s="119"/>
    </row>
    <row r="37088" spans="13:14" x14ac:dyDescent="0.2">
      <c r="M37088" s="93"/>
      <c r="N37088" s="119"/>
    </row>
    <row r="37089" spans="13:14" x14ac:dyDescent="0.2">
      <c r="M37089" s="93"/>
      <c r="N37089" s="119"/>
    </row>
    <row r="37090" spans="13:14" x14ac:dyDescent="0.2">
      <c r="M37090" s="93"/>
      <c r="N37090" s="119"/>
    </row>
    <row r="37091" spans="13:14" x14ac:dyDescent="0.2">
      <c r="M37091" s="93"/>
      <c r="N37091" s="119"/>
    </row>
    <row r="37092" spans="13:14" x14ac:dyDescent="0.2">
      <c r="M37092" s="93"/>
      <c r="N37092" s="119"/>
    </row>
    <row r="37093" spans="13:14" x14ac:dyDescent="0.2">
      <c r="M37093" s="93"/>
      <c r="N37093" s="119"/>
    </row>
    <row r="37094" spans="13:14" x14ac:dyDescent="0.2">
      <c r="M37094" s="93"/>
      <c r="N37094" s="119"/>
    </row>
    <row r="37095" spans="13:14" x14ac:dyDescent="0.2">
      <c r="M37095" s="93"/>
      <c r="N37095" s="119"/>
    </row>
    <row r="37096" spans="13:14" x14ac:dyDescent="0.2">
      <c r="M37096" s="93"/>
      <c r="N37096" s="119"/>
    </row>
    <row r="37097" spans="13:14" x14ac:dyDescent="0.2">
      <c r="M37097" s="93"/>
      <c r="N37097" s="119"/>
    </row>
    <row r="37098" spans="13:14" x14ac:dyDescent="0.2">
      <c r="M37098" s="93"/>
      <c r="N37098" s="119"/>
    </row>
    <row r="37099" spans="13:14" x14ac:dyDescent="0.2">
      <c r="M37099" s="93"/>
      <c r="N37099" s="119"/>
    </row>
    <row r="37100" spans="13:14" x14ac:dyDescent="0.2">
      <c r="M37100" s="93"/>
      <c r="N37100" s="119"/>
    </row>
    <row r="37101" spans="13:14" x14ac:dyDescent="0.2">
      <c r="M37101" s="93"/>
      <c r="N37101" s="119"/>
    </row>
    <row r="37102" spans="13:14" x14ac:dyDescent="0.2">
      <c r="M37102" s="93"/>
      <c r="N37102" s="119"/>
    </row>
    <row r="37103" spans="13:14" x14ac:dyDescent="0.2">
      <c r="M37103" s="93"/>
      <c r="N37103" s="119"/>
    </row>
    <row r="37104" spans="13:14" x14ac:dyDescent="0.2">
      <c r="M37104" s="93"/>
      <c r="N37104" s="119"/>
    </row>
    <row r="37105" spans="13:14" x14ac:dyDescent="0.2">
      <c r="M37105" s="93"/>
      <c r="N37105" s="119"/>
    </row>
    <row r="37106" spans="13:14" x14ac:dyDescent="0.2">
      <c r="M37106" s="93"/>
      <c r="N37106" s="119"/>
    </row>
    <row r="37107" spans="13:14" x14ac:dyDescent="0.2">
      <c r="M37107" s="93"/>
      <c r="N37107" s="119"/>
    </row>
    <row r="37108" spans="13:14" x14ac:dyDescent="0.2">
      <c r="M37108" s="93"/>
      <c r="N37108" s="119"/>
    </row>
    <row r="37109" spans="13:14" x14ac:dyDescent="0.2">
      <c r="M37109" s="93"/>
      <c r="N37109" s="119"/>
    </row>
    <row r="37110" spans="13:14" x14ac:dyDescent="0.2">
      <c r="M37110" s="93"/>
      <c r="N37110" s="119"/>
    </row>
    <row r="37111" spans="13:14" x14ac:dyDescent="0.2">
      <c r="M37111" s="93"/>
      <c r="N37111" s="119"/>
    </row>
    <row r="37112" spans="13:14" x14ac:dyDescent="0.2">
      <c r="M37112" s="93"/>
      <c r="N37112" s="119"/>
    </row>
    <row r="37113" spans="13:14" x14ac:dyDescent="0.2">
      <c r="M37113" s="93"/>
      <c r="N37113" s="119"/>
    </row>
    <row r="37114" spans="13:14" x14ac:dyDescent="0.2">
      <c r="M37114" s="93"/>
      <c r="N37114" s="119"/>
    </row>
    <row r="37115" spans="13:14" x14ac:dyDescent="0.2">
      <c r="M37115" s="93"/>
      <c r="N37115" s="119"/>
    </row>
    <row r="37116" spans="13:14" x14ac:dyDescent="0.2">
      <c r="M37116" s="93"/>
      <c r="N37116" s="119"/>
    </row>
    <row r="37117" spans="13:14" x14ac:dyDescent="0.2">
      <c r="M37117" s="93"/>
      <c r="N37117" s="119"/>
    </row>
    <row r="37118" spans="13:14" x14ac:dyDescent="0.2">
      <c r="M37118" s="93"/>
      <c r="N37118" s="119"/>
    </row>
    <row r="37119" spans="13:14" x14ac:dyDescent="0.2">
      <c r="M37119" s="93"/>
      <c r="N37119" s="119"/>
    </row>
    <row r="37120" spans="13:14" x14ac:dyDescent="0.2">
      <c r="M37120" s="93"/>
      <c r="N37120" s="119"/>
    </row>
    <row r="37121" spans="13:14" x14ac:dyDescent="0.2">
      <c r="M37121" s="93"/>
      <c r="N37121" s="119"/>
    </row>
    <row r="37122" spans="13:14" x14ac:dyDescent="0.2">
      <c r="M37122" s="93"/>
      <c r="N37122" s="119"/>
    </row>
    <row r="37123" spans="13:14" x14ac:dyDescent="0.2">
      <c r="M37123" s="93"/>
      <c r="N37123" s="119"/>
    </row>
    <row r="37124" spans="13:14" x14ac:dyDescent="0.2">
      <c r="M37124" s="93"/>
      <c r="N37124" s="119"/>
    </row>
    <row r="37125" spans="13:14" x14ac:dyDescent="0.2">
      <c r="M37125" s="93"/>
      <c r="N37125" s="119"/>
    </row>
    <row r="37126" spans="13:14" x14ac:dyDescent="0.2">
      <c r="M37126" s="93"/>
      <c r="N37126" s="119"/>
    </row>
    <row r="37127" spans="13:14" x14ac:dyDescent="0.2">
      <c r="M37127" s="93"/>
      <c r="N37127" s="119"/>
    </row>
    <row r="37128" spans="13:14" x14ac:dyDescent="0.2">
      <c r="M37128" s="93"/>
      <c r="N37128" s="119"/>
    </row>
    <row r="37129" spans="13:14" x14ac:dyDescent="0.2">
      <c r="M37129" s="93"/>
      <c r="N37129" s="119"/>
    </row>
    <row r="37130" spans="13:14" x14ac:dyDescent="0.2">
      <c r="M37130" s="93"/>
      <c r="N37130" s="119"/>
    </row>
    <row r="37131" spans="13:14" x14ac:dyDescent="0.2">
      <c r="M37131" s="93"/>
      <c r="N37131" s="119"/>
    </row>
    <row r="37132" spans="13:14" x14ac:dyDescent="0.2">
      <c r="M37132" s="93"/>
      <c r="N37132" s="119"/>
    </row>
    <row r="37133" spans="13:14" x14ac:dyDescent="0.2">
      <c r="M37133" s="93"/>
      <c r="N37133" s="119"/>
    </row>
    <row r="37134" spans="13:14" x14ac:dyDescent="0.2">
      <c r="M37134" s="93"/>
      <c r="N37134" s="119"/>
    </row>
    <row r="37135" spans="13:14" x14ac:dyDescent="0.2">
      <c r="M37135" s="93"/>
      <c r="N37135" s="119"/>
    </row>
    <row r="37136" spans="13:14" x14ac:dyDescent="0.2">
      <c r="M37136" s="93"/>
      <c r="N37136" s="119"/>
    </row>
    <row r="37137" spans="13:14" x14ac:dyDescent="0.2">
      <c r="M37137" s="93"/>
      <c r="N37137" s="119"/>
    </row>
    <row r="37138" spans="13:14" x14ac:dyDescent="0.2">
      <c r="M37138" s="93"/>
      <c r="N37138" s="119"/>
    </row>
    <row r="37139" spans="13:14" x14ac:dyDescent="0.2">
      <c r="M37139" s="93"/>
      <c r="N37139" s="119"/>
    </row>
    <row r="37140" spans="13:14" x14ac:dyDescent="0.2">
      <c r="M37140" s="93"/>
      <c r="N37140" s="119"/>
    </row>
    <row r="37141" spans="13:14" x14ac:dyDescent="0.2">
      <c r="M37141" s="93"/>
      <c r="N37141" s="119"/>
    </row>
    <row r="37142" spans="13:14" x14ac:dyDescent="0.2">
      <c r="M37142" s="93"/>
      <c r="N37142" s="119"/>
    </row>
    <row r="37143" spans="13:14" x14ac:dyDescent="0.2">
      <c r="M37143" s="93"/>
      <c r="N37143" s="119"/>
    </row>
    <row r="37144" spans="13:14" x14ac:dyDescent="0.2">
      <c r="M37144" s="93"/>
      <c r="N37144" s="119"/>
    </row>
    <row r="37145" spans="13:14" x14ac:dyDescent="0.2">
      <c r="M37145" s="93"/>
      <c r="N37145" s="119"/>
    </row>
    <row r="37146" spans="13:14" x14ac:dyDescent="0.2">
      <c r="M37146" s="93"/>
      <c r="N37146" s="119"/>
    </row>
    <row r="37147" spans="13:14" x14ac:dyDescent="0.2">
      <c r="M37147" s="93"/>
      <c r="N37147" s="119"/>
    </row>
    <row r="37148" spans="13:14" x14ac:dyDescent="0.2">
      <c r="M37148" s="93"/>
      <c r="N37148" s="119"/>
    </row>
    <row r="37149" spans="13:14" x14ac:dyDescent="0.2">
      <c r="M37149" s="93"/>
      <c r="N37149" s="119"/>
    </row>
    <row r="37150" spans="13:14" x14ac:dyDescent="0.2">
      <c r="M37150" s="93"/>
      <c r="N37150" s="119"/>
    </row>
    <row r="37151" spans="13:14" x14ac:dyDescent="0.2">
      <c r="M37151" s="93"/>
      <c r="N37151" s="119"/>
    </row>
    <row r="37152" spans="13:14" x14ac:dyDescent="0.2">
      <c r="M37152" s="93"/>
      <c r="N37152" s="119"/>
    </row>
    <row r="37153" spans="13:14" x14ac:dyDescent="0.2">
      <c r="M37153" s="93"/>
      <c r="N37153" s="119"/>
    </row>
    <row r="37154" spans="13:14" x14ac:dyDescent="0.2">
      <c r="M37154" s="93"/>
      <c r="N37154" s="119"/>
    </row>
    <row r="37155" spans="13:14" x14ac:dyDescent="0.2">
      <c r="M37155" s="93"/>
      <c r="N37155" s="119"/>
    </row>
    <row r="37156" spans="13:14" x14ac:dyDescent="0.2">
      <c r="M37156" s="93"/>
      <c r="N37156" s="119"/>
    </row>
    <row r="37157" spans="13:14" x14ac:dyDescent="0.2">
      <c r="M37157" s="93"/>
      <c r="N37157" s="119"/>
    </row>
    <row r="37158" spans="13:14" x14ac:dyDescent="0.2">
      <c r="M37158" s="93"/>
      <c r="N37158" s="119"/>
    </row>
    <row r="37159" spans="13:14" x14ac:dyDescent="0.2">
      <c r="M37159" s="93"/>
      <c r="N37159" s="119"/>
    </row>
    <row r="37160" spans="13:14" x14ac:dyDescent="0.2">
      <c r="M37160" s="93"/>
      <c r="N37160" s="119"/>
    </row>
    <row r="37161" spans="13:14" x14ac:dyDescent="0.2">
      <c r="M37161" s="93"/>
      <c r="N37161" s="119"/>
    </row>
    <row r="37162" spans="13:14" x14ac:dyDescent="0.2">
      <c r="M37162" s="93"/>
      <c r="N37162" s="119"/>
    </row>
    <row r="37163" spans="13:14" x14ac:dyDescent="0.2">
      <c r="M37163" s="93"/>
      <c r="N37163" s="119"/>
    </row>
    <row r="37164" spans="13:14" x14ac:dyDescent="0.2">
      <c r="M37164" s="93"/>
      <c r="N37164" s="119"/>
    </row>
    <row r="37165" spans="13:14" x14ac:dyDescent="0.2">
      <c r="M37165" s="93"/>
      <c r="N37165" s="119"/>
    </row>
    <row r="37166" spans="13:14" x14ac:dyDescent="0.2">
      <c r="M37166" s="93"/>
      <c r="N37166" s="119"/>
    </row>
    <row r="37167" spans="13:14" x14ac:dyDescent="0.2">
      <c r="M37167" s="93"/>
      <c r="N37167" s="119"/>
    </row>
    <row r="37168" spans="13:14" x14ac:dyDescent="0.2">
      <c r="M37168" s="93"/>
      <c r="N37168" s="119"/>
    </row>
    <row r="37169" spans="13:14" x14ac:dyDescent="0.2">
      <c r="M37169" s="93"/>
      <c r="N37169" s="119"/>
    </row>
    <row r="37170" spans="13:14" x14ac:dyDescent="0.2">
      <c r="M37170" s="93"/>
      <c r="N37170" s="119"/>
    </row>
    <row r="37171" spans="13:14" x14ac:dyDescent="0.2">
      <c r="M37171" s="93"/>
      <c r="N37171" s="119"/>
    </row>
    <row r="37172" spans="13:14" x14ac:dyDescent="0.2">
      <c r="M37172" s="93"/>
      <c r="N37172" s="119"/>
    </row>
    <row r="37173" spans="13:14" x14ac:dyDescent="0.2">
      <c r="M37173" s="93"/>
      <c r="N37173" s="119"/>
    </row>
    <row r="37174" spans="13:14" x14ac:dyDescent="0.2">
      <c r="M37174" s="93"/>
      <c r="N37174" s="119"/>
    </row>
    <row r="37175" spans="13:14" x14ac:dyDescent="0.2">
      <c r="M37175" s="93"/>
      <c r="N37175" s="119"/>
    </row>
    <row r="37176" spans="13:14" x14ac:dyDescent="0.2">
      <c r="M37176" s="93"/>
      <c r="N37176" s="119"/>
    </row>
    <row r="37177" spans="13:14" x14ac:dyDescent="0.2">
      <c r="M37177" s="93"/>
      <c r="N37177" s="119"/>
    </row>
    <row r="37178" spans="13:14" x14ac:dyDescent="0.2">
      <c r="M37178" s="93"/>
      <c r="N37178" s="119"/>
    </row>
    <row r="37179" spans="13:14" x14ac:dyDescent="0.2">
      <c r="M37179" s="93"/>
      <c r="N37179" s="119"/>
    </row>
    <row r="37180" spans="13:14" x14ac:dyDescent="0.2">
      <c r="M37180" s="93"/>
      <c r="N37180" s="119"/>
    </row>
    <row r="37181" spans="13:14" x14ac:dyDescent="0.2">
      <c r="M37181" s="93"/>
      <c r="N37181" s="119"/>
    </row>
    <row r="37182" spans="13:14" x14ac:dyDescent="0.2">
      <c r="M37182" s="93"/>
      <c r="N37182" s="119"/>
    </row>
    <row r="37183" spans="13:14" x14ac:dyDescent="0.2">
      <c r="M37183" s="93"/>
      <c r="N37183" s="119"/>
    </row>
    <row r="37184" spans="13:14" x14ac:dyDescent="0.2">
      <c r="M37184" s="93"/>
      <c r="N37184" s="119"/>
    </row>
    <row r="37185" spans="13:14" x14ac:dyDescent="0.2">
      <c r="M37185" s="93"/>
      <c r="N37185" s="119"/>
    </row>
    <row r="37186" spans="13:14" x14ac:dyDescent="0.2">
      <c r="M37186" s="93"/>
      <c r="N37186" s="119"/>
    </row>
    <row r="37187" spans="13:14" x14ac:dyDescent="0.2">
      <c r="M37187" s="93"/>
      <c r="N37187" s="119"/>
    </row>
    <row r="37188" spans="13:14" x14ac:dyDescent="0.2">
      <c r="M37188" s="93"/>
      <c r="N37188" s="119"/>
    </row>
    <row r="37189" spans="13:14" x14ac:dyDescent="0.2">
      <c r="M37189" s="93"/>
      <c r="N37189" s="119"/>
    </row>
    <row r="37190" spans="13:14" x14ac:dyDescent="0.2">
      <c r="M37190" s="93"/>
      <c r="N37190" s="119"/>
    </row>
    <row r="37191" spans="13:14" x14ac:dyDescent="0.2">
      <c r="M37191" s="93"/>
      <c r="N37191" s="119"/>
    </row>
    <row r="37192" spans="13:14" x14ac:dyDescent="0.2">
      <c r="M37192" s="93"/>
      <c r="N37192" s="119"/>
    </row>
    <row r="37193" spans="13:14" x14ac:dyDescent="0.2">
      <c r="M37193" s="93"/>
      <c r="N37193" s="119"/>
    </row>
    <row r="37194" spans="13:14" x14ac:dyDescent="0.2">
      <c r="M37194" s="93"/>
      <c r="N37194" s="119"/>
    </row>
    <row r="37195" spans="13:14" x14ac:dyDescent="0.2">
      <c r="M37195" s="93"/>
      <c r="N37195" s="119"/>
    </row>
    <row r="37196" spans="13:14" x14ac:dyDescent="0.2">
      <c r="M37196" s="93"/>
      <c r="N37196" s="119"/>
    </row>
    <row r="37197" spans="13:14" x14ac:dyDescent="0.2">
      <c r="M37197" s="93"/>
      <c r="N37197" s="119"/>
    </row>
    <row r="37198" spans="13:14" x14ac:dyDescent="0.2">
      <c r="M37198" s="93"/>
      <c r="N37198" s="119"/>
    </row>
    <row r="37199" spans="13:14" x14ac:dyDescent="0.2">
      <c r="M37199" s="93"/>
      <c r="N37199" s="119"/>
    </row>
    <row r="37200" spans="13:14" x14ac:dyDescent="0.2">
      <c r="M37200" s="93"/>
      <c r="N37200" s="119"/>
    </row>
    <row r="37201" spans="13:14" x14ac:dyDescent="0.2">
      <c r="M37201" s="93"/>
      <c r="N37201" s="119"/>
    </row>
    <row r="37202" spans="13:14" x14ac:dyDescent="0.2">
      <c r="M37202" s="93"/>
      <c r="N37202" s="119"/>
    </row>
    <row r="37203" spans="13:14" x14ac:dyDescent="0.2">
      <c r="M37203" s="93"/>
      <c r="N37203" s="119"/>
    </row>
    <row r="37204" spans="13:14" x14ac:dyDescent="0.2">
      <c r="M37204" s="93"/>
      <c r="N37204" s="119"/>
    </row>
    <row r="37205" spans="13:14" x14ac:dyDescent="0.2">
      <c r="M37205" s="93"/>
      <c r="N37205" s="119"/>
    </row>
    <row r="37206" spans="13:14" x14ac:dyDescent="0.2">
      <c r="M37206" s="93"/>
      <c r="N37206" s="119"/>
    </row>
    <row r="37207" spans="13:14" x14ac:dyDescent="0.2">
      <c r="M37207" s="93"/>
      <c r="N37207" s="119"/>
    </row>
    <row r="37208" spans="13:14" x14ac:dyDescent="0.2">
      <c r="M37208" s="93"/>
      <c r="N37208" s="119"/>
    </row>
    <row r="37209" spans="13:14" x14ac:dyDescent="0.2">
      <c r="M37209" s="93"/>
      <c r="N37209" s="119"/>
    </row>
    <row r="37210" spans="13:14" x14ac:dyDescent="0.2">
      <c r="M37210" s="93"/>
      <c r="N37210" s="119"/>
    </row>
    <row r="37211" spans="13:14" x14ac:dyDescent="0.2">
      <c r="M37211" s="93"/>
      <c r="N37211" s="119"/>
    </row>
    <row r="37212" spans="13:14" x14ac:dyDescent="0.2">
      <c r="M37212" s="93"/>
      <c r="N37212" s="119"/>
    </row>
    <row r="37213" spans="13:14" x14ac:dyDescent="0.2">
      <c r="M37213" s="93"/>
      <c r="N37213" s="119"/>
    </row>
    <row r="37214" spans="13:14" x14ac:dyDescent="0.2">
      <c r="M37214" s="93"/>
      <c r="N37214" s="119"/>
    </row>
    <row r="37215" spans="13:14" x14ac:dyDescent="0.2">
      <c r="M37215" s="93"/>
      <c r="N37215" s="119"/>
    </row>
    <row r="37216" spans="13:14" x14ac:dyDescent="0.2">
      <c r="M37216" s="93"/>
      <c r="N37216" s="119"/>
    </row>
    <row r="37217" spans="13:14" x14ac:dyDescent="0.2">
      <c r="M37217" s="93"/>
      <c r="N37217" s="119"/>
    </row>
    <row r="37218" spans="13:14" x14ac:dyDescent="0.2">
      <c r="M37218" s="93"/>
      <c r="N37218" s="119"/>
    </row>
    <row r="37219" spans="13:14" x14ac:dyDescent="0.2">
      <c r="M37219" s="93"/>
      <c r="N37219" s="119"/>
    </row>
    <row r="37220" spans="13:14" x14ac:dyDescent="0.2">
      <c r="M37220" s="93"/>
      <c r="N37220" s="119"/>
    </row>
    <row r="37221" spans="13:14" x14ac:dyDescent="0.2">
      <c r="M37221" s="93"/>
      <c r="N37221" s="119"/>
    </row>
    <row r="37222" spans="13:14" x14ac:dyDescent="0.2">
      <c r="M37222" s="93"/>
      <c r="N37222" s="119"/>
    </row>
    <row r="37223" spans="13:14" x14ac:dyDescent="0.2">
      <c r="M37223" s="93"/>
      <c r="N37223" s="119"/>
    </row>
    <row r="37224" spans="13:14" x14ac:dyDescent="0.2">
      <c r="M37224" s="93"/>
      <c r="N37224" s="119"/>
    </row>
    <row r="37225" spans="13:14" x14ac:dyDescent="0.2">
      <c r="M37225" s="93"/>
      <c r="N37225" s="119"/>
    </row>
    <row r="37226" spans="13:14" x14ac:dyDescent="0.2">
      <c r="M37226" s="93"/>
      <c r="N37226" s="119"/>
    </row>
    <row r="37227" spans="13:14" x14ac:dyDescent="0.2">
      <c r="M37227" s="93"/>
      <c r="N37227" s="119"/>
    </row>
    <row r="37228" spans="13:14" x14ac:dyDescent="0.2">
      <c r="M37228" s="93"/>
      <c r="N37228" s="119"/>
    </row>
    <row r="37229" spans="13:14" x14ac:dyDescent="0.2">
      <c r="M37229" s="93"/>
      <c r="N37229" s="119"/>
    </row>
    <row r="37230" spans="13:14" x14ac:dyDescent="0.2">
      <c r="M37230" s="93"/>
      <c r="N37230" s="119"/>
    </row>
    <row r="37231" spans="13:14" x14ac:dyDescent="0.2">
      <c r="M37231" s="93"/>
      <c r="N37231" s="119"/>
    </row>
    <row r="37232" spans="13:14" x14ac:dyDescent="0.2">
      <c r="M37232" s="93"/>
      <c r="N37232" s="119"/>
    </row>
    <row r="37233" spans="13:14" x14ac:dyDescent="0.2">
      <c r="M37233" s="93"/>
      <c r="N37233" s="119"/>
    </row>
    <row r="37234" spans="13:14" x14ac:dyDescent="0.2">
      <c r="M37234" s="93"/>
      <c r="N37234" s="119"/>
    </row>
    <row r="37235" spans="13:14" x14ac:dyDescent="0.2">
      <c r="M37235" s="93"/>
      <c r="N37235" s="119"/>
    </row>
    <row r="37236" spans="13:14" x14ac:dyDescent="0.2">
      <c r="M37236" s="93"/>
      <c r="N37236" s="119"/>
    </row>
    <row r="37237" spans="13:14" x14ac:dyDescent="0.2">
      <c r="M37237" s="93"/>
      <c r="N37237" s="119"/>
    </row>
    <row r="37238" spans="13:14" x14ac:dyDescent="0.2">
      <c r="M37238" s="93"/>
      <c r="N37238" s="119"/>
    </row>
    <row r="37239" spans="13:14" x14ac:dyDescent="0.2">
      <c r="M37239" s="93"/>
      <c r="N37239" s="119"/>
    </row>
    <row r="37240" spans="13:14" x14ac:dyDescent="0.2">
      <c r="M37240" s="93"/>
      <c r="N37240" s="119"/>
    </row>
    <row r="37241" spans="13:14" x14ac:dyDescent="0.2">
      <c r="M37241" s="93"/>
      <c r="N37241" s="119"/>
    </row>
    <row r="37242" spans="13:14" x14ac:dyDescent="0.2">
      <c r="M37242" s="93"/>
      <c r="N37242" s="119"/>
    </row>
    <row r="37243" spans="13:14" x14ac:dyDescent="0.2">
      <c r="M37243" s="93"/>
      <c r="N37243" s="119"/>
    </row>
    <row r="37244" spans="13:14" x14ac:dyDescent="0.2">
      <c r="M37244" s="93"/>
      <c r="N37244" s="119"/>
    </row>
    <row r="37245" spans="13:14" x14ac:dyDescent="0.2">
      <c r="M37245" s="93"/>
      <c r="N37245" s="119"/>
    </row>
    <row r="37246" spans="13:14" x14ac:dyDescent="0.2">
      <c r="M37246" s="93"/>
      <c r="N37246" s="119"/>
    </row>
    <row r="37247" spans="13:14" x14ac:dyDescent="0.2">
      <c r="M37247" s="93"/>
      <c r="N37247" s="119"/>
    </row>
    <row r="37248" spans="13:14" x14ac:dyDescent="0.2">
      <c r="M37248" s="93"/>
      <c r="N37248" s="119"/>
    </row>
    <row r="37249" spans="13:14" x14ac:dyDescent="0.2">
      <c r="M37249" s="93"/>
      <c r="N37249" s="119"/>
    </row>
    <row r="37250" spans="13:14" x14ac:dyDescent="0.2">
      <c r="M37250" s="93"/>
      <c r="N37250" s="119"/>
    </row>
    <row r="37251" spans="13:14" x14ac:dyDescent="0.2">
      <c r="M37251" s="93"/>
      <c r="N37251" s="119"/>
    </row>
    <row r="37252" spans="13:14" x14ac:dyDescent="0.2">
      <c r="M37252" s="93"/>
      <c r="N37252" s="119"/>
    </row>
    <row r="37253" spans="13:14" x14ac:dyDescent="0.2">
      <c r="M37253" s="93"/>
      <c r="N37253" s="119"/>
    </row>
    <row r="37254" spans="13:14" x14ac:dyDescent="0.2">
      <c r="M37254" s="93"/>
      <c r="N37254" s="119"/>
    </row>
    <row r="37255" spans="13:14" x14ac:dyDescent="0.2">
      <c r="M37255" s="93"/>
      <c r="N37255" s="119"/>
    </row>
    <row r="37256" spans="13:14" x14ac:dyDescent="0.2">
      <c r="M37256" s="93"/>
      <c r="N37256" s="119"/>
    </row>
    <row r="37257" spans="13:14" x14ac:dyDescent="0.2">
      <c r="M37257" s="93"/>
      <c r="N37257" s="119"/>
    </row>
    <row r="37258" spans="13:14" x14ac:dyDescent="0.2">
      <c r="M37258" s="93"/>
      <c r="N37258" s="119"/>
    </row>
    <row r="37259" spans="13:14" x14ac:dyDescent="0.2">
      <c r="M37259" s="93"/>
      <c r="N37259" s="119"/>
    </row>
    <row r="37260" spans="13:14" x14ac:dyDescent="0.2">
      <c r="M37260" s="93"/>
      <c r="N37260" s="119"/>
    </row>
    <row r="37261" spans="13:14" x14ac:dyDescent="0.2">
      <c r="M37261" s="93"/>
      <c r="N37261" s="119"/>
    </row>
    <row r="37262" spans="13:14" x14ac:dyDescent="0.2">
      <c r="M37262" s="93"/>
      <c r="N37262" s="119"/>
    </row>
    <row r="37263" spans="13:14" x14ac:dyDescent="0.2">
      <c r="M37263" s="93"/>
      <c r="N37263" s="119"/>
    </row>
    <row r="37264" spans="13:14" x14ac:dyDescent="0.2">
      <c r="M37264" s="93"/>
      <c r="N37264" s="119"/>
    </row>
    <row r="37265" spans="13:14" x14ac:dyDescent="0.2">
      <c r="M37265" s="93"/>
      <c r="N37265" s="119"/>
    </row>
    <row r="37266" spans="13:14" x14ac:dyDescent="0.2">
      <c r="M37266" s="93"/>
      <c r="N37266" s="119"/>
    </row>
    <row r="37267" spans="13:14" x14ac:dyDescent="0.2">
      <c r="M37267" s="93"/>
      <c r="N37267" s="119"/>
    </row>
    <row r="37268" spans="13:14" x14ac:dyDescent="0.2">
      <c r="M37268" s="93"/>
      <c r="N37268" s="119"/>
    </row>
    <row r="37269" spans="13:14" x14ac:dyDescent="0.2">
      <c r="M37269" s="93"/>
      <c r="N37269" s="119"/>
    </row>
    <row r="37270" spans="13:14" x14ac:dyDescent="0.2">
      <c r="M37270" s="93"/>
      <c r="N37270" s="119"/>
    </row>
    <row r="37271" spans="13:14" x14ac:dyDescent="0.2">
      <c r="M37271" s="93"/>
      <c r="N37271" s="119"/>
    </row>
    <row r="37272" spans="13:14" x14ac:dyDescent="0.2">
      <c r="M37272" s="93"/>
      <c r="N37272" s="119"/>
    </row>
    <row r="37273" spans="13:14" x14ac:dyDescent="0.2">
      <c r="M37273" s="93"/>
      <c r="N37273" s="119"/>
    </row>
    <row r="37274" spans="13:14" x14ac:dyDescent="0.2">
      <c r="M37274" s="93"/>
      <c r="N37274" s="119"/>
    </row>
    <row r="37275" spans="13:14" x14ac:dyDescent="0.2">
      <c r="M37275" s="93"/>
      <c r="N37275" s="119"/>
    </row>
    <row r="37276" spans="13:14" x14ac:dyDescent="0.2">
      <c r="M37276" s="93"/>
      <c r="N37276" s="119"/>
    </row>
    <row r="37277" spans="13:14" x14ac:dyDescent="0.2">
      <c r="M37277" s="93"/>
      <c r="N37277" s="119"/>
    </row>
    <row r="37278" spans="13:14" x14ac:dyDescent="0.2">
      <c r="M37278" s="93"/>
      <c r="N37278" s="119"/>
    </row>
    <row r="37279" spans="13:14" x14ac:dyDescent="0.2">
      <c r="M37279" s="93"/>
      <c r="N37279" s="119"/>
    </row>
    <row r="37280" spans="13:14" x14ac:dyDescent="0.2">
      <c r="M37280" s="93"/>
      <c r="N37280" s="119"/>
    </row>
    <row r="37281" spans="13:14" x14ac:dyDescent="0.2">
      <c r="M37281" s="93"/>
      <c r="N37281" s="119"/>
    </row>
    <row r="37282" spans="13:14" x14ac:dyDescent="0.2">
      <c r="M37282" s="93"/>
      <c r="N37282" s="119"/>
    </row>
    <row r="37283" spans="13:14" x14ac:dyDescent="0.2">
      <c r="M37283" s="93"/>
      <c r="N37283" s="119"/>
    </row>
    <row r="37284" spans="13:14" x14ac:dyDescent="0.2">
      <c r="M37284" s="93"/>
      <c r="N37284" s="119"/>
    </row>
    <row r="37285" spans="13:14" x14ac:dyDescent="0.2">
      <c r="M37285" s="93"/>
      <c r="N37285" s="119"/>
    </row>
    <row r="37286" spans="13:14" x14ac:dyDescent="0.2">
      <c r="M37286" s="93"/>
      <c r="N37286" s="119"/>
    </row>
    <row r="37287" spans="13:14" x14ac:dyDescent="0.2">
      <c r="M37287" s="93"/>
      <c r="N37287" s="119"/>
    </row>
    <row r="37288" spans="13:14" x14ac:dyDescent="0.2">
      <c r="M37288" s="93"/>
      <c r="N37288" s="119"/>
    </row>
    <row r="37289" spans="13:14" x14ac:dyDescent="0.2">
      <c r="M37289" s="93"/>
      <c r="N37289" s="119"/>
    </row>
    <row r="37290" spans="13:14" x14ac:dyDescent="0.2">
      <c r="M37290" s="93"/>
      <c r="N37290" s="119"/>
    </row>
    <row r="37291" spans="13:14" x14ac:dyDescent="0.2">
      <c r="M37291" s="93"/>
      <c r="N37291" s="119"/>
    </row>
    <row r="37292" spans="13:14" x14ac:dyDescent="0.2">
      <c r="M37292" s="93"/>
      <c r="N37292" s="119"/>
    </row>
    <row r="37293" spans="13:14" x14ac:dyDescent="0.2">
      <c r="M37293" s="93"/>
      <c r="N37293" s="119"/>
    </row>
    <row r="37294" spans="13:14" x14ac:dyDescent="0.2">
      <c r="M37294" s="93"/>
      <c r="N37294" s="119"/>
    </row>
    <row r="37295" spans="13:14" x14ac:dyDescent="0.2">
      <c r="M37295" s="93"/>
      <c r="N37295" s="119"/>
    </row>
    <row r="37296" spans="13:14" x14ac:dyDescent="0.2">
      <c r="M37296" s="93"/>
      <c r="N37296" s="119"/>
    </row>
    <row r="37297" spans="13:14" x14ac:dyDescent="0.2">
      <c r="M37297" s="93"/>
      <c r="N37297" s="119"/>
    </row>
    <row r="37298" spans="13:14" x14ac:dyDescent="0.2">
      <c r="M37298" s="93"/>
      <c r="N37298" s="119"/>
    </row>
    <row r="37299" spans="13:14" x14ac:dyDescent="0.2">
      <c r="M37299" s="93"/>
      <c r="N37299" s="119"/>
    </row>
    <row r="37300" spans="13:14" x14ac:dyDescent="0.2">
      <c r="M37300" s="93"/>
      <c r="N37300" s="119"/>
    </row>
    <row r="37301" spans="13:14" x14ac:dyDescent="0.2">
      <c r="M37301" s="93"/>
      <c r="N37301" s="119"/>
    </row>
    <row r="37302" spans="13:14" x14ac:dyDescent="0.2">
      <c r="M37302" s="93"/>
      <c r="N37302" s="119"/>
    </row>
    <row r="37303" spans="13:14" x14ac:dyDescent="0.2">
      <c r="M37303" s="93"/>
      <c r="N37303" s="119"/>
    </row>
    <row r="37304" spans="13:14" x14ac:dyDescent="0.2">
      <c r="M37304" s="93"/>
      <c r="N37304" s="119"/>
    </row>
    <row r="37305" spans="13:14" x14ac:dyDescent="0.2">
      <c r="M37305" s="93"/>
      <c r="N37305" s="119"/>
    </row>
    <row r="37306" spans="13:14" x14ac:dyDescent="0.2">
      <c r="M37306" s="93"/>
      <c r="N37306" s="119"/>
    </row>
    <row r="37307" spans="13:14" x14ac:dyDescent="0.2">
      <c r="M37307" s="93"/>
      <c r="N37307" s="119"/>
    </row>
    <row r="37308" spans="13:14" x14ac:dyDescent="0.2">
      <c r="M37308" s="93"/>
      <c r="N37308" s="119"/>
    </row>
    <row r="37309" spans="13:14" x14ac:dyDescent="0.2">
      <c r="M37309" s="93"/>
      <c r="N37309" s="119"/>
    </row>
    <row r="37310" spans="13:14" x14ac:dyDescent="0.2">
      <c r="M37310" s="93"/>
      <c r="N37310" s="119"/>
    </row>
    <row r="37311" spans="13:14" x14ac:dyDescent="0.2">
      <c r="M37311" s="93"/>
      <c r="N37311" s="119"/>
    </row>
    <row r="37312" spans="13:14" x14ac:dyDescent="0.2">
      <c r="M37312" s="93"/>
      <c r="N37312" s="119"/>
    </row>
    <row r="37313" spans="13:14" x14ac:dyDescent="0.2">
      <c r="M37313" s="93"/>
      <c r="N37313" s="119"/>
    </row>
    <row r="37314" spans="13:14" x14ac:dyDescent="0.2">
      <c r="M37314" s="93"/>
      <c r="N37314" s="119"/>
    </row>
    <row r="37315" spans="13:14" x14ac:dyDescent="0.2">
      <c r="M37315" s="93"/>
      <c r="N37315" s="119"/>
    </row>
    <row r="37316" spans="13:14" x14ac:dyDescent="0.2">
      <c r="M37316" s="93"/>
      <c r="N37316" s="119"/>
    </row>
    <row r="37317" spans="13:14" x14ac:dyDescent="0.2">
      <c r="M37317" s="93"/>
      <c r="N37317" s="119"/>
    </row>
    <row r="37318" spans="13:14" x14ac:dyDescent="0.2">
      <c r="M37318" s="93"/>
      <c r="N37318" s="119"/>
    </row>
    <row r="37319" spans="13:14" x14ac:dyDescent="0.2">
      <c r="M37319" s="93"/>
      <c r="N37319" s="119"/>
    </row>
    <row r="37320" spans="13:14" x14ac:dyDescent="0.2">
      <c r="M37320" s="93"/>
      <c r="N37320" s="119"/>
    </row>
    <row r="37321" spans="13:14" x14ac:dyDescent="0.2">
      <c r="M37321" s="93"/>
      <c r="N37321" s="119"/>
    </row>
    <row r="37322" spans="13:14" x14ac:dyDescent="0.2">
      <c r="M37322" s="93"/>
      <c r="N37322" s="119"/>
    </row>
    <row r="37323" spans="13:14" x14ac:dyDescent="0.2">
      <c r="M37323" s="93"/>
      <c r="N37323" s="119"/>
    </row>
    <row r="37324" spans="13:14" x14ac:dyDescent="0.2">
      <c r="M37324" s="93"/>
      <c r="N37324" s="119"/>
    </row>
    <row r="37325" spans="13:14" x14ac:dyDescent="0.2">
      <c r="M37325" s="93"/>
      <c r="N37325" s="119"/>
    </row>
    <row r="37326" spans="13:14" x14ac:dyDescent="0.2">
      <c r="M37326" s="93"/>
      <c r="N37326" s="119"/>
    </row>
    <row r="37327" spans="13:14" x14ac:dyDescent="0.2">
      <c r="M37327" s="93"/>
      <c r="N37327" s="119"/>
    </row>
    <row r="37328" spans="13:14" x14ac:dyDescent="0.2">
      <c r="M37328" s="93"/>
      <c r="N37328" s="119"/>
    </row>
    <row r="37329" spans="13:14" x14ac:dyDescent="0.2">
      <c r="M37329" s="93"/>
      <c r="N37329" s="119"/>
    </row>
    <row r="37330" spans="13:14" x14ac:dyDescent="0.2">
      <c r="M37330" s="93"/>
      <c r="N37330" s="119"/>
    </row>
    <row r="37331" spans="13:14" x14ac:dyDescent="0.2">
      <c r="M37331" s="93"/>
      <c r="N37331" s="119"/>
    </row>
    <row r="37332" spans="13:14" x14ac:dyDescent="0.2">
      <c r="M37332" s="93"/>
      <c r="N37332" s="119"/>
    </row>
    <row r="37333" spans="13:14" x14ac:dyDescent="0.2">
      <c r="M37333" s="93"/>
      <c r="N37333" s="119"/>
    </row>
    <row r="37334" spans="13:14" x14ac:dyDescent="0.2">
      <c r="M37334" s="93"/>
      <c r="N37334" s="119"/>
    </row>
    <row r="37335" spans="13:14" x14ac:dyDescent="0.2">
      <c r="M37335" s="93"/>
      <c r="N37335" s="119"/>
    </row>
    <row r="37336" spans="13:14" x14ac:dyDescent="0.2">
      <c r="M37336" s="93"/>
      <c r="N37336" s="119"/>
    </row>
    <row r="37337" spans="13:14" x14ac:dyDescent="0.2">
      <c r="M37337" s="93"/>
      <c r="N37337" s="119"/>
    </row>
    <row r="37338" spans="13:14" x14ac:dyDescent="0.2">
      <c r="M37338" s="93"/>
      <c r="N37338" s="119"/>
    </row>
    <row r="37339" spans="13:14" x14ac:dyDescent="0.2">
      <c r="M37339" s="93"/>
      <c r="N37339" s="119"/>
    </row>
    <row r="37340" spans="13:14" x14ac:dyDescent="0.2">
      <c r="M37340" s="93"/>
      <c r="N37340" s="119"/>
    </row>
    <row r="37341" spans="13:14" x14ac:dyDescent="0.2">
      <c r="M37341" s="93"/>
      <c r="N37341" s="119"/>
    </row>
    <row r="37342" spans="13:14" x14ac:dyDescent="0.2">
      <c r="M37342" s="93"/>
      <c r="N37342" s="119"/>
    </row>
    <row r="37343" spans="13:14" x14ac:dyDescent="0.2">
      <c r="M37343" s="93"/>
      <c r="N37343" s="119"/>
    </row>
    <row r="37344" spans="13:14" x14ac:dyDescent="0.2">
      <c r="M37344" s="93"/>
      <c r="N37344" s="119"/>
    </row>
    <row r="37345" spans="13:14" x14ac:dyDescent="0.2">
      <c r="M37345" s="93"/>
      <c r="N37345" s="119"/>
    </row>
    <row r="37346" spans="13:14" x14ac:dyDescent="0.2">
      <c r="M37346" s="93"/>
      <c r="N37346" s="119"/>
    </row>
    <row r="37347" spans="13:14" x14ac:dyDescent="0.2">
      <c r="M37347" s="93"/>
      <c r="N37347" s="119"/>
    </row>
    <row r="37348" spans="13:14" x14ac:dyDescent="0.2">
      <c r="M37348" s="93"/>
      <c r="N37348" s="119"/>
    </row>
    <row r="37349" spans="13:14" x14ac:dyDescent="0.2">
      <c r="M37349" s="93"/>
      <c r="N37349" s="119"/>
    </row>
    <row r="37350" spans="13:14" x14ac:dyDescent="0.2">
      <c r="M37350" s="93"/>
      <c r="N37350" s="119"/>
    </row>
    <row r="37351" spans="13:14" x14ac:dyDescent="0.2">
      <c r="M37351" s="93"/>
      <c r="N37351" s="119"/>
    </row>
    <row r="37352" spans="13:14" x14ac:dyDescent="0.2">
      <c r="M37352" s="93"/>
      <c r="N37352" s="119"/>
    </row>
    <row r="37353" spans="13:14" x14ac:dyDescent="0.2">
      <c r="M37353" s="93"/>
      <c r="N37353" s="119"/>
    </row>
    <row r="37354" spans="13:14" x14ac:dyDescent="0.2">
      <c r="M37354" s="93"/>
      <c r="N37354" s="119"/>
    </row>
    <row r="37355" spans="13:14" x14ac:dyDescent="0.2">
      <c r="M37355" s="93"/>
      <c r="N37355" s="119"/>
    </row>
    <row r="37356" spans="13:14" x14ac:dyDescent="0.2">
      <c r="M37356" s="93"/>
      <c r="N37356" s="119"/>
    </row>
    <row r="37357" spans="13:14" x14ac:dyDescent="0.2">
      <c r="M37357" s="93"/>
      <c r="N37357" s="119"/>
    </row>
    <row r="37358" spans="13:14" x14ac:dyDescent="0.2">
      <c r="M37358" s="93"/>
      <c r="N37358" s="119"/>
    </row>
    <row r="37359" spans="13:14" x14ac:dyDescent="0.2">
      <c r="M37359" s="93"/>
      <c r="N37359" s="119"/>
    </row>
    <row r="37360" spans="13:14" x14ac:dyDescent="0.2">
      <c r="M37360" s="93"/>
      <c r="N37360" s="119"/>
    </row>
    <row r="37361" spans="13:14" x14ac:dyDescent="0.2">
      <c r="M37361" s="93"/>
      <c r="N37361" s="119"/>
    </row>
    <row r="37362" spans="13:14" x14ac:dyDescent="0.2">
      <c r="M37362" s="93"/>
      <c r="N37362" s="119"/>
    </row>
    <row r="37363" spans="13:14" x14ac:dyDescent="0.2">
      <c r="M37363" s="93"/>
      <c r="N37363" s="119"/>
    </row>
    <row r="37364" spans="13:14" x14ac:dyDescent="0.2">
      <c r="M37364" s="93"/>
      <c r="N37364" s="119"/>
    </row>
    <row r="37365" spans="13:14" x14ac:dyDescent="0.2">
      <c r="M37365" s="93"/>
      <c r="N37365" s="119"/>
    </row>
    <row r="37366" spans="13:14" x14ac:dyDescent="0.2">
      <c r="M37366" s="93"/>
      <c r="N37366" s="119"/>
    </row>
    <row r="37367" spans="13:14" x14ac:dyDescent="0.2">
      <c r="M37367" s="93"/>
      <c r="N37367" s="119"/>
    </row>
    <row r="37368" spans="13:14" x14ac:dyDescent="0.2">
      <c r="M37368" s="93"/>
      <c r="N37368" s="119"/>
    </row>
    <row r="37369" spans="13:14" x14ac:dyDescent="0.2">
      <c r="M37369" s="93"/>
      <c r="N37369" s="119"/>
    </row>
    <row r="37370" spans="13:14" x14ac:dyDescent="0.2">
      <c r="M37370" s="93"/>
      <c r="N37370" s="119"/>
    </row>
    <row r="37371" spans="13:14" x14ac:dyDescent="0.2">
      <c r="M37371" s="93"/>
      <c r="N37371" s="119"/>
    </row>
    <row r="37372" spans="13:14" x14ac:dyDescent="0.2">
      <c r="M37372" s="93"/>
      <c r="N37372" s="119"/>
    </row>
    <row r="37373" spans="13:14" x14ac:dyDescent="0.2">
      <c r="M37373" s="93"/>
      <c r="N37373" s="119"/>
    </row>
    <row r="37374" spans="13:14" x14ac:dyDescent="0.2">
      <c r="M37374" s="93"/>
      <c r="N37374" s="119"/>
    </row>
    <row r="37375" spans="13:14" x14ac:dyDescent="0.2">
      <c r="M37375" s="93"/>
      <c r="N37375" s="119"/>
    </row>
    <row r="37376" spans="13:14" x14ac:dyDescent="0.2">
      <c r="M37376" s="93"/>
      <c r="N37376" s="119"/>
    </row>
    <row r="37377" spans="13:14" x14ac:dyDescent="0.2">
      <c r="M37377" s="93"/>
      <c r="N37377" s="119"/>
    </row>
    <row r="37378" spans="13:14" x14ac:dyDescent="0.2">
      <c r="M37378" s="93"/>
      <c r="N37378" s="119"/>
    </row>
    <row r="37379" spans="13:14" x14ac:dyDescent="0.2">
      <c r="M37379" s="93"/>
      <c r="N37379" s="119"/>
    </row>
    <row r="37380" spans="13:14" x14ac:dyDescent="0.2">
      <c r="M37380" s="93"/>
      <c r="N37380" s="119"/>
    </row>
    <row r="37381" spans="13:14" x14ac:dyDescent="0.2">
      <c r="M37381" s="93"/>
      <c r="N37381" s="119"/>
    </row>
    <row r="37382" spans="13:14" x14ac:dyDescent="0.2">
      <c r="M37382" s="93"/>
      <c r="N37382" s="119"/>
    </row>
    <row r="37383" spans="13:14" x14ac:dyDescent="0.2">
      <c r="M37383" s="93"/>
      <c r="N37383" s="119"/>
    </row>
    <row r="37384" spans="13:14" x14ac:dyDescent="0.2">
      <c r="M37384" s="93"/>
      <c r="N37384" s="119"/>
    </row>
    <row r="37385" spans="13:14" x14ac:dyDescent="0.2">
      <c r="M37385" s="93"/>
      <c r="N37385" s="119"/>
    </row>
    <row r="37386" spans="13:14" x14ac:dyDescent="0.2">
      <c r="M37386" s="93"/>
      <c r="N37386" s="119"/>
    </row>
    <row r="37387" spans="13:14" x14ac:dyDescent="0.2">
      <c r="M37387" s="93"/>
      <c r="N37387" s="119"/>
    </row>
    <row r="37388" spans="13:14" x14ac:dyDescent="0.2">
      <c r="M37388" s="93"/>
      <c r="N37388" s="119"/>
    </row>
    <row r="37389" spans="13:14" x14ac:dyDescent="0.2">
      <c r="M37389" s="93"/>
      <c r="N37389" s="119"/>
    </row>
    <row r="37390" spans="13:14" x14ac:dyDescent="0.2">
      <c r="M37390" s="93"/>
      <c r="N37390" s="119"/>
    </row>
    <row r="37391" spans="13:14" x14ac:dyDescent="0.2">
      <c r="M37391" s="93"/>
      <c r="N37391" s="119"/>
    </row>
    <row r="37392" spans="13:14" x14ac:dyDescent="0.2">
      <c r="M37392" s="93"/>
      <c r="N37392" s="119"/>
    </row>
    <row r="37393" spans="13:14" x14ac:dyDescent="0.2">
      <c r="M37393" s="93"/>
      <c r="N37393" s="119"/>
    </row>
    <row r="37394" spans="13:14" x14ac:dyDescent="0.2">
      <c r="M37394" s="93"/>
      <c r="N37394" s="119"/>
    </row>
    <row r="37395" spans="13:14" x14ac:dyDescent="0.2">
      <c r="M37395" s="93"/>
      <c r="N37395" s="119"/>
    </row>
    <row r="37396" spans="13:14" x14ac:dyDescent="0.2">
      <c r="M37396" s="93"/>
      <c r="N37396" s="119"/>
    </row>
    <row r="37397" spans="13:14" x14ac:dyDescent="0.2">
      <c r="M37397" s="93"/>
      <c r="N37397" s="119"/>
    </row>
    <row r="37398" spans="13:14" x14ac:dyDescent="0.2">
      <c r="M37398" s="93"/>
      <c r="N37398" s="119"/>
    </row>
    <row r="37399" spans="13:14" x14ac:dyDescent="0.2">
      <c r="M37399" s="93"/>
      <c r="N37399" s="119"/>
    </row>
    <row r="37400" spans="13:14" x14ac:dyDescent="0.2">
      <c r="M37400" s="93"/>
      <c r="N37400" s="119"/>
    </row>
    <row r="37401" spans="13:14" x14ac:dyDescent="0.2">
      <c r="M37401" s="93"/>
      <c r="N37401" s="119"/>
    </row>
    <row r="37402" spans="13:14" x14ac:dyDescent="0.2">
      <c r="M37402" s="93"/>
      <c r="N37402" s="119"/>
    </row>
    <row r="37403" spans="13:14" x14ac:dyDescent="0.2">
      <c r="M37403" s="93"/>
      <c r="N37403" s="119"/>
    </row>
    <row r="37404" spans="13:14" x14ac:dyDescent="0.2">
      <c r="M37404" s="93"/>
      <c r="N37404" s="119"/>
    </row>
    <row r="37405" spans="13:14" x14ac:dyDescent="0.2">
      <c r="M37405" s="93"/>
      <c r="N37405" s="119"/>
    </row>
    <row r="37406" spans="13:14" x14ac:dyDescent="0.2">
      <c r="M37406" s="93"/>
      <c r="N37406" s="119"/>
    </row>
    <row r="37407" spans="13:14" x14ac:dyDescent="0.2">
      <c r="M37407" s="93"/>
      <c r="N37407" s="119"/>
    </row>
    <row r="37408" spans="13:14" x14ac:dyDescent="0.2">
      <c r="M37408" s="93"/>
      <c r="N37408" s="119"/>
    </row>
    <row r="37409" spans="13:14" x14ac:dyDescent="0.2">
      <c r="M37409" s="93"/>
      <c r="N37409" s="119"/>
    </row>
    <row r="37410" spans="13:14" x14ac:dyDescent="0.2">
      <c r="M37410" s="93"/>
      <c r="N37410" s="119"/>
    </row>
    <row r="37411" spans="13:14" x14ac:dyDescent="0.2">
      <c r="M37411" s="93"/>
      <c r="N37411" s="119"/>
    </row>
    <row r="37412" spans="13:14" x14ac:dyDescent="0.2">
      <c r="M37412" s="93"/>
      <c r="N37412" s="119"/>
    </row>
    <row r="37413" spans="13:14" x14ac:dyDescent="0.2">
      <c r="M37413" s="93"/>
      <c r="N37413" s="119"/>
    </row>
    <row r="37414" spans="13:14" x14ac:dyDescent="0.2">
      <c r="M37414" s="93"/>
      <c r="N37414" s="119"/>
    </row>
    <row r="37415" spans="13:14" x14ac:dyDescent="0.2">
      <c r="M37415" s="93"/>
      <c r="N37415" s="119"/>
    </row>
    <row r="37416" spans="13:14" x14ac:dyDescent="0.2">
      <c r="M37416" s="93"/>
      <c r="N37416" s="119"/>
    </row>
    <row r="37417" spans="13:14" x14ac:dyDescent="0.2">
      <c r="M37417" s="93"/>
      <c r="N37417" s="119"/>
    </row>
    <row r="37418" spans="13:14" x14ac:dyDescent="0.2">
      <c r="M37418" s="93"/>
      <c r="N37418" s="119"/>
    </row>
    <row r="37419" spans="13:14" x14ac:dyDescent="0.2">
      <c r="M37419" s="93"/>
      <c r="N37419" s="119"/>
    </row>
    <row r="37420" spans="13:14" x14ac:dyDescent="0.2">
      <c r="M37420" s="93"/>
      <c r="N37420" s="119"/>
    </row>
    <row r="37421" spans="13:14" x14ac:dyDescent="0.2">
      <c r="M37421" s="93"/>
      <c r="N37421" s="119"/>
    </row>
    <row r="37422" spans="13:14" x14ac:dyDescent="0.2">
      <c r="M37422" s="93"/>
      <c r="N37422" s="119"/>
    </row>
    <row r="37423" spans="13:14" x14ac:dyDescent="0.2">
      <c r="M37423" s="93"/>
      <c r="N37423" s="119"/>
    </row>
    <row r="37424" spans="13:14" x14ac:dyDescent="0.2">
      <c r="M37424" s="93"/>
      <c r="N37424" s="119"/>
    </row>
    <row r="37425" spans="13:14" x14ac:dyDescent="0.2">
      <c r="M37425" s="93"/>
      <c r="N37425" s="119"/>
    </row>
    <row r="37426" spans="13:14" x14ac:dyDescent="0.2">
      <c r="M37426" s="93"/>
      <c r="N37426" s="119"/>
    </row>
    <row r="37427" spans="13:14" x14ac:dyDescent="0.2">
      <c r="M37427" s="93"/>
      <c r="N37427" s="119"/>
    </row>
    <row r="37428" spans="13:14" x14ac:dyDescent="0.2">
      <c r="M37428" s="93"/>
      <c r="N37428" s="119"/>
    </row>
    <row r="37429" spans="13:14" x14ac:dyDescent="0.2">
      <c r="M37429" s="93"/>
      <c r="N37429" s="119"/>
    </row>
    <row r="37430" spans="13:14" x14ac:dyDescent="0.2">
      <c r="M37430" s="93"/>
      <c r="N37430" s="119"/>
    </row>
    <row r="37431" spans="13:14" x14ac:dyDescent="0.2">
      <c r="M37431" s="93"/>
      <c r="N37431" s="119"/>
    </row>
    <row r="37432" spans="13:14" x14ac:dyDescent="0.2">
      <c r="M37432" s="93"/>
      <c r="N37432" s="119"/>
    </row>
    <row r="37433" spans="13:14" x14ac:dyDescent="0.2">
      <c r="M37433" s="93"/>
      <c r="N37433" s="119"/>
    </row>
    <row r="37434" spans="13:14" x14ac:dyDescent="0.2">
      <c r="M37434" s="93"/>
      <c r="N37434" s="119"/>
    </row>
    <row r="37435" spans="13:14" x14ac:dyDescent="0.2">
      <c r="M37435" s="93"/>
      <c r="N37435" s="119"/>
    </row>
    <row r="37436" spans="13:14" x14ac:dyDescent="0.2">
      <c r="M37436" s="93"/>
      <c r="N37436" s="119"/>
    </row>
    <row r="37437" spans="13:14" x14ac:dyDescent="0.2">
      <c r="M37437" s="93"/>
      <c r="N37437" s="119"/>
    </row>
    <row r="37438" spans="13:14" x14ac:dyDescent="0.2">
      <c r="M37438" s="93"/>
      <c r="N37438" s="119"/>
    </row>
    <row r="37439" spans="13:14" x14ac:dyDescent="0.2">
      <c r="M37439" s="93"/>
      <c r="N37439" s="119"/>
    </row>
    <row r="37440" spans="13:14" x14ac:dyDescent="0.2">
      <c r="M37440" s="93"/>
      <c r="N37440" s="119"/>
    </row>
    <row r="37441" spans="13:14" x14ac:dyDescent="0.2">
      <c r="M37441" s="93"/>
      <c r="N37441" s="119"/>
    </row>
    <row r="37442" spans="13:14" x14ac:dyDescent="0.2">
      <c r="M37442" s="93"/>
      <c r="N37442" s="119"/>
    </row>
    <row r="37443" spans="13:14" x14ac:dyDescent="0.2">
      <c r="M37443" s="93"/>
      <c r="N37443" s="119"/>
    </row>
    <row r="37444" spans="13:14" x14ac:dyDescent="0.2">
      <c r="M37444" s="93"/>
      <c r="N37444" s="119"/>
    </row>
    <row r="37445" spans="13:14" x14ac:dyDescent="0.2">
      <c r="M37445" s="93"/>
      <c r="N37445" s="119"/>
    </row>
    <row r="37446" spans="13:14" x14ac:dyDescent="0.2">
      <c r="M37446" s="93"/>
      <c r="N37446" s="119"/>
    </row>
    <row r="37447" spans="13:14" x14ac:dyDescent="0.2">
      <c r="M37447" s="93"/>
      <c r="N37447" s="119"/>
    </row>
    <row r="37448" spans="13:14" x14ac:dyDescent="0.2">
      <c r="M37448" s="93"/>
      <c r="N37448" s="119"/>
    </row>
    <row r="37449" spans="13:14" x14ac:dyDescent="0.2">
      <c r="M37449" s="93"/>
      <c r="N37449" s="119"/>
    </row>
    <row r="37450" spans="13:14" x14ac:dyDescent="0.2">
      <c r="M37450" s="93"/>
      <c r="N37450" s="119"/>
    </row>
    <row r="37451" spans="13:14" x14ac:dyDescent="0.2">
      <c r="M37451" s="93"/>
      <c r="N37451" s="119"/>
    </row>
    <row r="37452" spans="13:14" x14ac:dyDescent="0.2">
      <c r="M37452" s="93"/>
      <c r="N37452" s="119"/>
    </row>
    <row r="37453" spans="13:14" x14ac:dyDescent="0.2">
      <c r="M37453" s="93"/>
      <c r="N37453" s="119"/>
    </row>
    <row r="37454" spans="13:14" x14ac:dyDescent="0.2">
      <c r="M37454" s="93"/>
      <c r="N37454" s="119"/>
    </row>
    <row r="37455" spans="13:14" x14ac:dyDescent="0.2">
      <c r="M37455" s="93"/>
      <c r="N37455" s="119"/>
    </row>
    <row r="37456" spans="13:14" x14ac:dyDescent="0.2">
      <c r="M37456" s="93"/>
      <c r="N37456" s="119"/>
    </row>
    <row r="37457" spans="13:14" x14ac:dyDescent="0.2">
      <c r="M37457" s="93"/>
      <c r="N37457" s="119"/>
    </row>
    <row r="37458" spans="13:14" x14ac:dyDescent="0.2">
      <c r="M37458" s="93"/>
      <c r="N37458" s="119"/>
    </row>
    <row r="37459" spans="13:14" x14ac:dyDescent="0.2">
      <c r="M37459" s="93"/>
      <c r="N37459" s="119"/>
    </row>
    <row r="37460" spans="13:14" x14ac:dyDescent="0.2">
      <c r="M37460" s="93"/>
      <c r="N37460" s="119"/>
    </row>
    <row r="37461" spans="13:14" x14ac:dyDescent="0.2">
      <c r="M37461" s="93"/>
      <c r="N37461" s="119"/>
    </row>
    <row r="37462" spans="13:14" x14ac:dyDescent="0.2">
      <c r="M37462" s="93"/>
      <c r="N37462" s="119"/>
    </row>
    <row r="37463" spans="13:14" x14ac:dyDescent="0.2">
      <c r="M37463" s="93"/>
      <c r="N37463" s="119"/>
    </row>
    <row r="37464" spans="13:14" x14ac:dyDescent="0.2">
      <c r="M37464" s="93"/>
      <c r="N37464" s="119"/>
    </row>
    <row r="37465" spans="13:14" x14ac:dyDescent="0.2">
      <c r="M37465" s="93"/>
      <c r="N37465" s="119"/>
    </row>
    <row r="37466" spans="13:14" x14ac:dyDescent="0.2">
      <c r="M37466" s="93"/>
      <c r="N37466" s="119"/>
    </row>
    <row r="37467" spans="13:14" x14ac:dyDescent="0.2">
      <c r="M37467" s="93"/>
      <c r="N37467" s="119"/>
    </row>
    <row r="37468" spans="13:14" x14ac:dyDescent="0.2">
      <c r="M37468" s="93"/>
      <c r="N37468" s="119"/>
    </row>
    <row r="37469" spans="13:14" x14ac:dyDescent="0.2">
      <c r="M37469" s="93"/>
      <c r="N37469" s="119"/>
    </row>
    <row r="37470" spans="13:14" x14ac:dyDescent="0.2">
      <c r="M37470" s="93"/>
      <c r="N37470" s="119"/>
    </row>
    <row r="37471" spans="13:14" x14ac:dyDescent="0.2">
      <c r="M37471" s="93"/>
      <c r="N37471" s="119"/>
    </row>
    <row r="37472" spans="13:14" x14ac:dyDescent="0.2">
      <c r="M37472" s="93"/>
      <c r="N37472" s="119"/>
    </row>
    <row r="37473" spans="13:14" x14ac:dyDescent="0.2">
      <c r="M37473" s="93"/>
      <c r="N37473" s="119"/>
    </row>
    <row r="37474" spans="13:14" x14ac:dyDescent="0.2">
      <c r="M37474" s="93"/>
      <c r="N37474" s="119"/>
    </row>
    <row r="37475" spans="13:14" x14ac:dyDescent="0.2">
      <c r="M37475" s="93"/>
      <c r="N37475" s="119"/>
    </row>
    <row r="37476" spans="13:14" x14ac:dyDescent="0.2">
      <c r="M37476" s="93"/>
      <c r="N37476" s="119"/>
    </row>
    <row r="37477" spans="13:14" x14ac:dyDescent="0.2">
      <c r="M37477" s="93"/>
      <c r="N37477" s="119"/>
    </row>
    <row r="37478" spans="13:14" x14ac:dyDescent="0.2">
      <c r="M37478" s="93"/>
      <c r="N37478" s="119"/>
    </row>
    <row r="37479" spans="13:14" x14ac:dyDescent="0.2">
      <c r="M37479" s="93"/>
      <c r="N37479" s="119"/>
    </row>
    <row r="37480" spans="13:14" x14ac:dyDescent="0.2">
      <c r="M37480" s="93"/>
      <c r="N37480" s="119"/>
    </row>
    <row r="37481" spans="13:14" x14ac:dyDescent="0.2">
      <c r="M37481" s="93"/>
      <c r="N37481" s="119"/>
    </row>
    <row r="37482" spans="13:14" x14ac:dyDescent="0.2">
      <c r="M37482" s="93"/>
      <c r="N37482" s="119"/>
    </row>
    <row r="37483" spans="13:14" x14ac:dyDescent="0.2">
      <c r="M37483" s="93"/>
      <c r="N37483" s="119"/>
    </row>
    <row r="37484" spans="13:14" x14ac:dyDescent="0.2">
      <c r="M37484" s="93"/>
      <c r="N37484" s="119"/>
    </row>
    <row r="37485" spans="13:14" x14ac:dyDescent="0.2">
      <c r="M37485" s="93"/>
      <c r="N37485" s="119"/>
    </row>
    <row r="37486" spans="13:14" x14ac:dyDescent="0.2">
      <c r="M37486" s="93"/>
      <c r="N37486" s="119"/>
    </row>
    <row r="37487" spans="13:14" x14ac:dyDescent="0.2">
      <c r="M37487" s="93"/>
      <c r="N37487" s="119"/>
    </row>
    <row r="37488" spans="13:14" x14ac:dyDescent="0.2">
      <c r="M37488" s="93"/>
      <c r="N37488" s="119"/>
    </row>
    <row r="37489" spans="13:14" x14ac:dyDescent="0.2">
      <c r="M37489" s="93"/>
      <c r="N37489" s="119"/>
    </row>
    <row r="37490" spans="13:14" x14ac:dyDescent="0.2">
      <c r="M37490" s="93"/>
      <c r="N37490" s="119"/>
    </row>
    <row r="37491" spans="13:14" x14ac:dyDescent="0.2">
      <c r="M37491" s="93"/>
      <c r="N37491" s="119"/>
    </row>
    <row r="37492" spans="13:14" x14ac:dyDescent="0.2">
      <c r="M37492" s="93"/>
      <c r="N37492" s="119"/>
    </row>
    <row r="37493" spans="13:14" x14ac:dyDescent="0.2">
      <c r="M37493" s="93"/>
      <c r="N37493" s="119"/>
    </row>
    <row r="37494" spans="13:14" x14ac:dyDescent="0.2">
      <c r="M37494" s="93"/>
      <c r="N37494" s="119"/>
    </row>
    <row r="37495" spans="13:14" x14ac:dyDescent="0.2">
      <c r="M37495" s="93"/>
      <c r="N37495" s="119"/>
    </row>
    <row r="37496" spans="13:14" x14ac:dyDescent="0.2">
      <c r="M37496" s="93"/>
      <c r="N37496" s="119"/>
    </row>
    <row r="37497" spans="13:14" x14ac:dyDescent="0.2">
      <c r="M37497" s="93"/>
      <c r="N37497" s="119"/>
    </row>
    <row r="37498" spans="13:14" x14ac:dyDescent="0.2">
      <c r="M37498" s="93"/>
      <c r="N37498" s="119"/>
    </row>
    <row r="37499" spans="13:14" x14ac:dyDescent="0.2">
      <c r="M37499" s="93"/>
      <c r="N37499" s="119"/>
    </row>
    <row r="37500" spans="13:14" x14ac:dyDescent="0.2">
      <c r="M37500" s="93"/>
      <c r="N37500" s="119"/>
    </row>
    <row r="37501" spans="13:14" x14ac:dyDescent="0.2">
      <c r="M37501" s="93"/>
      <c r="N37501" s="119"/>
    </row>
    <row r="37502" spans="13:14" x14ac:dyDescent="0.2">
      <c r="M37502" s="93"/>
      <c r="N37502" s="119"/>
    </row>
    <row r="37503" spans="13:14" x14ac:dyDescent="0.2">
      <c r="M37503" s="93"/>
      <c r="N37503" s="119"/>
    </row>
    <row r="37504" spans="13:14" x14ac:dyDescent="0.2">
      <c r="M37504" s="93"/>
      <c r="N37504" s="119"/>
    </row>
    <row r="37505" spans="13:14" x14ac:dyDescent="0.2">
      <c r="M37505" s="93"/>
      <c r="N37505" s="119"/>
    </row>
    <row r="37506" spans="13:14" x14ac:dyDescent="0.2">
      <c r="M37506" s="93"/>
      <c r="N37506" s="119"/>
    </row>
    <row r="37507" spans="13:14" x14ac:dyDescent="0.2">
      <c r="M37507" s="93"/>
      <c r="N37507" s="119"/>
    </row>
    <row r="37508" spans="13:14" x14ac:dyDescent="0.2">
      <c r="M37508" s="93"/>
      <c r="N37508" s="119"/>
    </row>
    <row r="37509" spans="13:14" x14ac:dyDescent="0.2">
      <c r="M37509" s="93"/>
      <c r="N37509" s="119"/>
    </row>
    <row r="37510" spans="13:14" x14ac:dyDescent="0.2">
      <c r="M37510" s="93"/>
      <c r="N37510" s="119"/>
    </row>
    <row r="37511" spans="13:14" x14ac:dyDescent="0.2">
      <c r="M37511" s="93"/>
      <c r="N37511" s="119"/>
    </row>
    <row r="37512" spans="13:14" x14ac:dyDescent="0.2">
      <c r="M37512" s="93"/>
      <c r="N37512" s="119"/>
    </row>
    <row r="37513" spans="13:14" x14ac:dyDescent="0.2">
      <c r="M37513" s="93"/>
      <c r="N37513" s="119"/>
    </row>
    <row r="37514" spans="13:14" x14ac:dyDescent="0.2">
      <c r="M37514" s="93"/>
      <c r="N37514" s="119"/>
    </row>
    <row r="37515" spans="13:14" x14ac:dyDescent="0.2">
      <c r="M37515" s="93"/>
      <c r="N37515" s="119"/>
    </row>
    <row r="37516" spans="13:14" x14ac:dyDescent="0.2">
      <c r="M37516" s="93"/>
      <c r="N37516" s="119"/>
    </row>
    <row r="37517" spans="13:14" x14ac:dyDescent="0.2">
      <c r="M37517" s="93"/>
      <c r="N37517" s="119"/>
    </row>
    <row r="37518" spans="13:14" x14ac:dyDescent="0.2">
      <c r="M37518" s="93"/>
      <c r="N37518" s="119"/>
    </row>
    <row r="37519" spans="13:14" x14ac:dyDescent="0.2">
      <c r="M37519" s="93"/>
      <c r="N37519" s="119"/>
    </row>
    <row r="37520" spans="13:14" x14ac:dyDescent="0.2">
      <c r="M37520" s="93"/>
      <c r="N37520" s="119"/>
    </row>
    <row r="37521" spans="13:14" x14ac:dyDescent="0.2">
      <c r="M37521" s="93"/>
      <c r="N37521" s="119"/>
    </row>
    <row r="37522" spans="13:14" x14ac:dyDescent="0.2">
      <c r="M37522" s="93"/>
      <c r="N37522" s="119"/>
    </row>
    <row r="37523" spans="13:14" x14ac:dyDescent="0.2">
      <c r="M37523" s="93"/>
      <c r="N37523" s="119"/>
    </row>
    <row r="37524" spans="13:14" x14ac:dyDescent="0.2">
      <c r="M37524" s="93"/>
      <c r="N37524" s="119"/>
    </row>
    <row r="37525" spans="13:14" x14ac:dyDescent="0.2">
      <c r="M37525" s="93"/>
      <c r="N37525" s="119"/>
    </row>
    <row r="37526" spans="13:14" x14ac:dyDescent="0.2">
      <c r="M37526" s="93"/>
      <c r="N37526" s="119"/>
    </row>
    <row r="37527" spans="13:14" x14ac:dyDescent="0.2">
      <c r="M37527" s="93"/>
      <c r="N37527" s="119"/>
    </row>
    <row r="37528" spans="13:14" x14ac:dyDescent="0.2">
      <c r="M37528" s="93"/>
      <c r="N37528" s="119"/>
    </row>
    <row r="37529" spans="13:14" x14ac:dyDescent="0.2">
      <c r="M37529" s="93"/>
      <c r="N37529" s="119"/>
    </row>
    <row r="37530" spans="13:14" x14ac:dyDescent="0.2">
      <c r="M37530" s="93"/>
      <c r="N37530" s="119"/>
    </row>
    <row r="37531" spans="13:14" x14ac:dyDescent="0.2">
      <c r="M37531" s="93"/>
      <c r="N37531" s="119"/>
    </row>
    <row r="37532" spans="13:14" x14ac:dyDescent="0.2">
      <c r="M37532" s="93"/>
      <c r="N37532" s="119"/>
    </row>
    <row r="37533" spans="13:14" x14ac:dyDescent="0.2">
      <c r="M37533" s="93"/>
      <c r="N37533" s="119"/>
    </row>
    <row r="37534" spans="13:14" x14ac:dyDescent="0.2">
      <c r="M37534" s="93"/>
      <c r="N37534" s="119"/>
    </row>
    <row r="37535" spans="13:14" x14ac:dyDescent="0.2">
      <c r="M37535" s="93"/>
      <c r="N37535" s="119"/>
    </row>
    <row r="37536" spans="13:14" x14ac:dyDescent="0.2">
      <c r="M37536" s="93"/>
      <c r="N37536" s="119"/>
    </row>
    <row r="37537" spans="13:14" x14ac:dyDescent="0.2">
      <c r="M37537" s="93"/>
      <c r="N37537" s="119"/>
    </row>
    <row r="37538" spans="13:14" x14ac:dyDescent="0.2">
      <c r="M37538" s="93"/>
      <c r="N37538" s="119"/>
    </row>
    <row r="37539" spans="13:14" x14ac:dyDescent="0.2">
      <c r="M37539" s="93"/>
      <c r="N37539" s="119"/>
    </row>
    <row r="37540" spans="13:14" x14ac:dyDescent="0.2">
      <c r="M37540" s="93"/>
      <c r="N37540" s="119"/>
    </row>
    <row r="37541" spans="13:14" x14ac:dyDescent="0.2">
      <c r="M37541" s="93"/>
      <c r="N37541" s="119"/>
    </row>
    <row r="37542" spans="13:14" x14ac:dyDescent="0.2">
      <c r="M37542" s="93"/>
      <c r="N37542" s="119"/>
    </row>
    <row r="37543" spans="13:14" x14ac:dyDescent="0.2">
      <c r="M37543" s="93"/>
      <c r="N37543" s="119"/>
    </row>
    <row r="37544" spans="13:14" x14ac:dyDescent="0.2">
      <c r="M37544" s="93"/>
      <c r="N37544" s="119"/>
    </row>
    <row r="37545" spans="13:14" x14ac:dyDescent="0.2">
      <c r="M37545" s="93"/>
      <c r="N37545" s="119"/>
    </row>
    <row r="37546" spans="13:14" x14ac:dyDescent="0.2">
      <c r="M37546" s="93"/>
      <c r="N37546" s="119"/>
    </row>
    <row r="37547" spans="13:14" x14ac:dyDescent="0.2">
      <c r="M37547" s="93"/>
      <c r="N37547" s="119"/>
    </row>
    <row r="37548" spans="13:14" x14ac:dyDescent="0.2">
      <c r="M37548" s="93"/>
      <c r="N37548" s="119"/>
    </row>
    <row r="37549" spans="13:14" x14ac:dyDescent="0.2">
      <c r="M37549" s="93"/>
      <c r="N37549" s="119"/>
    </row>
    <row r="37550" spans="13:14" x14ac:dyDescent="0.2">
      <c r="M37550" s="93"/>
      <c r="N37550" s="119"/>
    </row>
    <row r="37551" spans="13:14" x14ac:dyDescent="0.2">
      <c r="M37551" s="93"/>
      <c r="N37551" s="119"/>
    </row>
    <row r="37552" spans="13:14" x14ac:dyDescent="0.2">
      <c r="M37552" s="93"/>
      <c r="N37552" s="119"/>
    </row>
    <row r="37553" spans="13:14" x14ac:dyDescent="0.2">
      <c r="M37553" s="93"/>
      <c r="N37553" s="119"/>
    </row>
    <row r="37554" spans="13:14" x14ac:dyDescent="0.2">
      <c r="M37554" s="93"/>
      <c r="N37554" s="119"/>
    </row>
    <row r="37555" spans="13:14" x14ac:dyDescent="0.2">
      <c r="M37555" s="93"/>
      <c r="N37555" s="119"/>
    </row>
    <row r="37556" spans="13:14" x14ac:dyDescent="0.2">
      <c r="M37556" s="93"/>
      <c r="N37556" s="119"/>
    </row>
    <row r="37557" spans="13:14" x14ac:dyDescent="0.2">
      <c r="M37557" s="93"/>
      <c r="N37557" s="119"/>
    </row>
    <row r="37558" spans="13:14" x14ac:dyDescent="0.2">
      <c r="M37558" s="93"/>
      <c r="N37558" s="119"/>
    </row>
    <row r="37559" spans="13:14" x14ac:dyDescent="0.2">
      <c r="M37559" s="93"/>
      <c r="N37559" s="119"/>
    </row>
    <row r="37560" spans="13:14" x14ac:dyDescent="0.2">
      <c r="M37560" s="93"/>
      <c r="N37560" s="119"/>
    </row>
    <row r="37561" spans="13:14" x14ac:dyDescent="0.2">
      <c r="M37561" s="93"/>
      <c r="N37561" s="119"/>
    </row>
    <row r="37562" spans="13:14" x14ac:dyDescent="0.2">
      <c r="M37562" s="93"/>
      <c r="N37562" s="119"/>
    </row>
    <row r="37563" spans="13:14" x14ac:dyDescent="0.2">
      <c r="M37563" s="93"/>
      <c r="N37563" s="119"/>
    </row>
    <row r="37564" spans="13:14" x14ac:dyDescent="0.2">
      <c r="M37564" s="93"/>
      <c r="N37564" s="119"/>
    </row>
    <row r="37565" spans="13:14" x14ac:dyDescent="0.2">
      <c r="M37565" s="93"/>
      <c r="N37565" s="119"/>
    </row>
    <row r="37566" spans="13:14" x14ac:dyDescent="0.2">
      <c r="M37566" s="93"/>
      <c r="N37566" s="119"/>
    </row>
    <row r="37567" spans="13:14" x14ac:dyDescent="0.2">
      <c r="M37567" s="93"/>
      <c r="N37567" s="119"/>
    </row>
    <row r="37568" spans="13:14" x14ac:dyDescent="0.2">
      <c r="M37568" s="93"/>
      <c r="N37568" s="119"/>
    </row>
    <row r="37569" spans="13:14" x14ac:dyDescent="0.2">
      <c r="M37569" s="93"/>
      <c r="N37569" s="119"/>
    </row>
    <row r="37570" spans="13:14" x14ac:dyDescent="0.2">
      <c r="M37570" s="93"/>
      <c r="N37570" s="119"/>
    </row>
    <row r="37571" spans="13:14" x14ac:dyDescent="0.2">
      <c r="M37571" s="93"/>
      <c r="N37571" s="119"/>
    </row>
    <row r="37572" spans="13:14" x14ac:dyDescent="0.2">
      <c r="M37572" s="93"/>
      <c r="N37572" s="119"/>
    </row>
    <row r="37573" spans="13:14" x14ac:dyDescent="0.2">
      <c r="M37573" s="93"/>
      <c r="N37573" s="119"/>
    </row>
    <row r="37574" spans="13:14" x14ac:dyDescent="0.2">
      <c r="M37574" s="93"/>
      <c r="N37574" s="119"/>
    </row>
    <row r="37575" spans="13:14" x14ac:dyDescent="0.2">
      <c r="M37575" s="93"/>
      <c r="N37575" s="119"/>
    </row>
    <row r="37576" spans="13:14" x14ac:dyDescent="0.2">
      <c r="M37576" s="93"/>
      <c r="N37576" s="119"/>
    </row>
    <row r="37577" spans="13:14" x14ac:dyDescent="0.2">
      <c r="M37577" s="93"/>
      <c r="N37577" s="119"/>
    </row>
    <row r="37578" spans="13:14" x14ac:dyDescent="0.2">
      <c r="M37578" s="93"/>
      <c r="N37578" s="119"/>
    </row>
    <row r="37579" spans="13:14" x14ac:dyDescent="0.2">
      <c r="M37579" s="93"/>
      <c r="N37579" s="119"/>
    </row>
    <row r="37580" spans="13:14" x14ac:dyDescent="0.2">
      <c r="M37580" s="93"/>
      <c r="N37580" s="119"/>
    </row>
    <row r="37581" spans="13:14" x14ac:dyDescent="0.2">
      <c r="M37581" s="93"/>
      <c r="N37581" s="119"/>
    </row>
    <row r="37582" spans="13:14" x14ac:dyDescent="0.2">
      <c r="M37582" s="93"/>
      <c r="N37582" s="119"/>
    </row>
    <row r="37583" spans="13:14" x14ac:dyDescent="0.2">
      <c r="M37583" s="93"/>
      <c r="N37583" s="119"/>
    </row>
    <row r="37584" spans="13:14" x14ac:dyDescent="0.2">
      <c r="M37584" s="93"/>
      <c r="N37584" s="119"/>
    </row>
    <row r="37585" spans="13:14" x14ac:dyDescent="0.2">
      <c r="M37585" s="93"/>
      <c r="N37585" s="119"/>
    </row>
    <row r="37586" spans="13:14" x14ac:dyDescent="0.2">
      <c r="M37586" s="93"/>
      <c r="N37586" s="119"/>
    </row>
    <row r="37587" spans="13:14" x14ac:dyDescent="0.2">
      <c r="M37587" s="93"/>
      <c r="N37587" s="119"/>
    </row>
    <row r="37588" spans="13:14" x14ac:dyDescent="0.2">
      <c r="M37588" s="93"/>
      <c r="N37588" s="119"/>
    </row>
    <row r="37589" spans="13:14" x14ac:dyDescent="0.2">
      <c r="M37589" s="93"/>
      <c r="N37589" s="119"/>
    </row>
    <row r="37590" spans="13:14" x14ac:dyDescent="0.2">
      <c r="M37590" s="93"/>
      <c r="N37590" s="119"/>
    </row>
    <row r="37591" spans="13:14" x14ac:dyDescent="0.2">
      <c r="M37591" s="93"/>
      <c r="N37591" s="119"/>
    </row>
    <row r="37592" spans="13:14" x14ac:dyDescent="0.2">
      <c r="M37592" s="93"/>
      <c r="N37592" s="119"/>
    </row>
    <row r="37593" spans="13:14" x14ac:dyDescent="0.2">
      <c r="M37593" s="93"/>
      <c r="N37593" s="119"/>
    </row>
    <row r="37594" spans="13:14" x14ac:dyDescent="0.2">
      <c r="M37594" s="93"/>
      <c r="N37594" s="119"/>
    </row>
    <row r="37595" spans="13:14" x14ac:dyDescent="0.2">
      <c r="M37595" s="93"/>
      <c r="N37595" s="119"/>
    </row>
    <row r="37596" spans="13:14" x14ac:dyDescent="0.2">
      <c r="M37596" s="93"/>
      <c r="N37596" s="119"/>
    </row>
    <row r="37597" spans="13:14" x14ac:dyDescent="0.2">
      <c r="M37597" s="93"/>
      <c r="N37597" s="119"/>
    </row>
    <row r="37598" spans="13:14" x14ac:dyDescent="0.2">
      <c r="M37598" s="93"/>
      <c r="N37598" s="119"/>
    </row>
    <row r="37599" spans="13:14" x14ac:dyDescent="0.2">
      <c r="M37599" s="93"/>
      <c r="N37599" s="119"/>
    </row>
    <row r="37600" spans="13:14" x14ac:dyDescent="0.2">
      <c r="M37600" s="93"/>
      <c r="N37600" s="119"/>
    </row>
    <row r="37601" spans="13:14" x14ac:dyDescent="0.2">
      <c r="M37601" s="93"/>
      <c r="N37601" s="119"/>
    </row>
    <row r="37602" spans="13:14" x14ac:dyDescent="0.2">
      <c r="M37602" s="93"/>
      <c r="N37602" s="119"/>
    </row>
    <row r="37603" spans="13:14" x14ac:dyDescent="0.2">
      <c r="M37603" s="93"/>
      <c r="N37603" s="119"/>
    </row>
    <row r="37604" spans="13:14" x14ac:dyDescent="0.2">
      <c r="M37604" s="93"/>
      <c r="N37604" s="119"/>
    </row>
    <row r="37605" spans="13:14" x14ac:dyDescent="0.2">
      <c r="M37605" s="93"/>
      <c r="N37605" s="119"/>
    </row>
    <row r="37606" spans="13:14" x14ac:dyDescent="0.2">
      <c r="M37606" s="93"/>
      <c r="N37606" s="119"/>
    </row>
    <row r="37607" spans="13:14" x14ac:dyDescent="0.2">
      <c r="M37607" s="93"/>
      <c r="N37607" s="119"/>
    </row>
    <row r="37608" spans="13:14" x14ac:dyDescent="0.2">
      <c r="M37608" s="93"/>
      <c r="N37608" s="119"/>
    </row>
    <row r="37609" spans="13:14" x14ac:dyDescent="0.2">
      <c r="M37609" s="93"/>
      <c r="N37609" s="119"/>
    </row>
    <row r="37610" spans="13:14" x14ac:dyDescent="0.2">
      <c r="M37610" s="93"/>
      <c r="N37610" s="119"/>
    </row>
    <row r="37611" spans="13:14" x14ac:dyDescent="0.2">
      <c r="M37611" s="93"/>
      <c r="N37611" s="119"/>
    </row>
    <row r="37612" spans="13:14" x14ac:dyDescent="0.2">
      <c r="M37612" s="93"/>
      <c r="N37612" s="119"/>
    </row>
    <row r="37613" spans="13:14" x14ac:dyDescent="0.2">
      <c r="M37613" s="93"/>
      <c r="N37613" s="119"/>
    </row>
    <row r="37614" spans="13:14" x14ac:dyDescent="0.2">
      <c r="M37614" s="93"/>
      <c r="N37614" s="119"/>
    </row>
    <row r="37615" spans="13:14" x14ac:dyDescent="0.2">
      <c r="M37615" s="93"/>
      <c r="N37615" s="119"/>
    </row>
    <row r="37616" spans="13:14" x14ac:dyDescent="0.2">
      <c r="M37616" s="93"/>
      <c r="N37616" s="119"/>
    </row>
    <row r="37617" spans="13:14" x14ac:dyDescent="0.2">
      <c r="M37617" s="93"/>
      <c r="N37617" s="119"/>
    </row>
    <row r="37618" spans="13:14" x14ac:dyDescent="0.2">
      <c r="M37618" s="93"/>
      <c r="N37618" s="119"/>
    </row>
    <row r="37619" spans="13:14" x14ac:dyDescent="0.2">
      <c r="M37619" s="93"/>
      <c r="N37619" s="119"/>
    </row>
    <row r="37620" spans="13:14" x14ac:dyDescent="0.2">
      <c r="M37620" s="93"/>
      <c r="N37620" s="119"/>
    </row>
    <row r="37621" spans="13:14" x14ac:dyDescent="0.2">
      <c r="M37621" s="93"/>
      <c r="N37621" s="119"/>
    </row>
    <row r="37622" spans="13:14" x14ac:dyDescent="0.2">
      <c r="M37622" s="93"/>
      <c r="N37622" s="119"/>
    </row>
    <row r="37623" spans="13:14" x14ac:dyDescent="0.2">
      <c r="M37623" s="93"/>
      <c r="N37623" s="119"/>
    </row>
    <row r="37624" spans="13:14" x14ac:dyDescent="0.2">
      <c r="M37624" s="93"/>
      <c r="N37624" s="119"/>
    </row>
    <row r="37625" spans="13:14" x14ac:dyDescent="0.2">
      <c r="M37625" s="93"/>
      <c r="N37625" s="119"/>
    </row>
    <row r="37626" spans="13:14" x14ac:dyDescent="0.2">
      <c r="M37626" s="93"/>
      <c r="N37626" s="119"/>
    </row>
    <row r="37627" spans="13:14" x14ac:dyDescent="0.2">
      <c r="M37627" s="93"/>
      <c r="N37627" s="119"/>
    </row>
    <row r="37628" spans="13:14" x14ac:dyDescent="0.2">
      <c r="M37628" s="93"/>
      <c r="N37628" s="119"/>
    </row>
    <row r="37629" spans="13:14" x14ac:dyDescent="0.2">
      <c r="M37629" s="93"/>
      <c r="N37629" s="119"/>
    </row>
    <row r="37630" spans="13:14" x14ac:dyDescent="0.2">
      <c r="M37630" s="93"/>
      <c r="N37630" s="119"/>
    </row>
    <row r="37631" spans="13:14" x14ac:dyDescent="0.2">
      <c r="M37631" s="93"/>
      <c r="N37631" s="119"/>
    </row>
    <row r="37632" spans="13:14" x14ac:dyDescent="0.2">
      <c r="M37632" s="93"/>
      <c r="N37632" s="119"/>
    </row>
    <row r="37633" spans="13:14" x14ac:dyDescent="0.2">
      <c r="M37633" s="93"/>
      <c r="N37633" s="119"/>
    </row>
    <row r="37634" spans="13:14" x14ac:dyDescent="0.2">
      <c r="M37634" s="93"/>
      <c r="N37634" s="119"/>
    </row>
    <row r="37635" spans="13:14" x14ac:dyDescent="0.2">
      <c r="M37635" s="93"/>
      <c r="N37635" s="119"/>
    </row>
    <row r="37636" spans="13:14" x14ac:dyDescent="0.2">
      <c r="M37636" s="93"/>
      <c r="N37636" s="119"/>
    </row>
    <row r="37637" spans="13:14" x14ac:dyDescent="0.2">
      <c r="M37637" s="93"/>
      <c r="N37637" s="119"/>
    </row>
    <row r="37638" spans="13:14" x14ac:dyDescent="0.2">
      <c r="M37638" s="93"/>
      <c r="N37638" s="119"/>
    </row>
    <row r="37639" spans="13:14" x14ac:dyDescent="0.2">
      <c r="M37639" s="93"/>
      <c r="N37639" s="119"/>
    </row>
    <row r="37640" spans="13:14" x14ac:dyDescent="0.2">
      <c r="M37640" s="93"/>
      <c r="N37640" s="119"/>
    </row>
    <row r="37641" spans="13:14" x14ac:dyDescent="0.2">
      <c r="M37641" s="93"/>
      <c r="N37641" s="119"/>
    </row>
    <row r="37642" spans="13:14" x14ac:dyDescent="0.2">
      <c r="M37642" s="93"/>
      <c r="N37642" s="119"/>
    </row>
    <row r="37643" spans="13:14" x14ac:dyDescent="0.2">
      <c r="M37643" s="93"/>
      <c r="N37643" s="119"/>
    </row>
    <row r="37644" spans="13:14" x14ac:dyDescent="0.2">
      <c r="M37644" s="93"/>
      <c r="N37644" s="119"/>
    </row>
    <row r="37645" spans="13:14" x14ac:dyDescent="0.2">
      <c r="M37645" s="93"/>
      <c r="N37645" s="119"/>
    </row>
    <row r="37646" spans="13:14" x14ac:dyDescent="0.2">
      <c r="M37646" s="93"/>
      <c r="N37646" s="119"/>
    </row>
    <row r="37647" spans="13:14" x14ac:dyDescent="0.2">
      <c r="M37647" s="93"/>
      <c r="N37647" s="119"/>
    </row>
    <row r="37648" spans="13:14" x14ac:dyDescent="0.2">
      <c r="M37648" s="93"/>
      <c r="N37648" s="119"/>
    </row>
    <row r="37649" spans="13:14" x14ac:dyDescent="0.2">
      <c r="M37649" s="93"/>
      <c r="N37649" s="119"/>
    </row>
    <row r="37650" spans="13:14" x14ac:dyDescent="0.2">
      <c r="M37650" s="93"/>
      <c r="N37650" s="119"/>
    </row>
    <row r="37651" spans="13:14" x14ac:dyDescent="0.2">
      <c r="M37651" s="93"/>
      <c r="N37651" s="119"/>
    </row>
    <row r="37652" spans="13:14" x14ac:dyDescent="0.2">
      <c r="M37652" s="93"/>
      <c r="N37652" s="119"/>
    </row>
    <row r="37653" spans="13:14" x14ac:dyDescent="0.2">
      <c r="M37653" s="93"/>
      <c r="N37653" s="119"/>
    </row>
    <row r="37654" spans="13:14" x14ac:dyDescent="0.2">
      <c r="M37654" s="93"/>
      <c r="N37654" s="119"/>
    </row>
    <row r="37655" spans="13:14" x14ac:dyDescent="0.2">
      <c r="M37655" s="93"/>
      <c r="N37655" s="119"/>
    </row>
    <row r="37656" spans="13:14" x14ac:dyDescent="0.2">
      <c r="M37656" s="93"/>
      <c r="N37656" s="119"/>
    </row>
    <row r="37657" spans="13:14" x14ac:dyDescent="0.2">
      <c r="M37657" s="93"/>
      <c r="N37657" s="119"/>
    </row>
    <row r="37658" spans="13:14" x14ac:dyDescent="0.2">
      <c r="M37658" s="93"/>
      <c r="N37658" s="119"/>
    </row>
    <row r="37659" spans="13:14" x14ac:dyDescent="0.2">
      <c r="M37659" s="93"/>
      <c r="N37659" s="119"/>
    </row>
    <row r="37660" spans="13:14" x14ac:dyDescent="0.2">
      <c r="M37660" s="93"/>
      <c r="N37660" s="119"/>
    </row>
    <row r="37661" spans="13:14" x14ac:dyDescent="0.2">
      <c r="M37661" s="93"/>
      <c r="N37661" s="119"/>
    </row>
    <row r="37662" spans="13:14" x14ac:dyDescent="0.2">
      <c r="M37662" s="93"/>
      <c r="N37662" s="119"/>
    </row>
    <row r="37663" spans="13:14" x14ac:dyDescent="0.2">
      <c r="M37663" s="93"/>
      <c r="N37663" s="119"/>
    </row>
    <row r="37664" spans="13:14" x14ac:dyDescent="0.2">
      <c r="M37664" s="93"/>
      <c r="N37664" s="119"/>
    </row>
    <row r="37665" spans="13:14" x14ac:dyDescent="0.2">
      <c r="M37665" s="93"/>
      <c r="N37665" s="119"/>
    </row>
    <row r="37666" spans="13:14" x14ac:dyDescent="0.2">
      <c r="M37666" s="93"/>
      <c r="N37666" s="119"/>
    </row>
    <row r="37667" spans="13:14" x14ac:dyDescent="0.2">
      <c r="M37667" s="93"/>
      <c r="N37667" s="119"/>
    </row>
    <row r="37668" spans="13:14" x14ac:dyDescent="0.2">
      <c r="M37668" s="93"/>
      <c r="N37668" s="119"/>
    </row>
    <row r="37669" spans="13:14" x14ac:dyDescent="0.2">
      <c r="M37669" s="93"/>
      <c r="N37669" s="119"/>
    </row>
    <row r="37670" spans="13:14" x14ac:dyDescent="0.2">
      <c r="M37670" s="93"/>
      <c r="N37670" s="119"/>
    </row>
    <row r="37671" spans="13:14" x14ac:dyDescent="0.2">
      <c r="M37671" s="93"/>
      <c r="N37671" s="119"/>
    </row>
    <row r="37672" spans="13:14" x14ac:dyDescent="0.2">
      <c r="M37672" s="93"/>
      <c r="N37672" s="119"/>
    </row>
    <row r="37673" spans="13:14" x14ac:dyDescent="0.2">
      <c r="M37673" s="93"/>
      <c r="N37673" s="119"/>
    </row>
    <row r="37674" spans="13:14" x14ac:dyDescent="0.2">
      <c r="M37674" s="93"/>
      <c r="N37674" s="119"/>
    </row>
    <row r="37675" spans="13:14" x14ac:dyDescent="0.2">
      <c r="M37675" s="93"/>
      <c r="N37675" s="119"/>
    </row>
    <row r="37676" spans="13:14" x14ac:dyDescent="0.2">
      <c r="M37676" s="93"/>
      <c r="N37676" s="119"/>
    </row>
    <row r="37677" spans="13:14" x14ac:dyDescent="0.2">
      <c r="M37677" s="93"/>
      <c r="N37677" s="119"/>
    </row>
    <row r="37678" spans="13:14" x14ac:dyDescent="0.2">
      <c r="M37678" s="93"/>
      <c r="N37678" s="119"/>
    </row>
    <row r="37679" spans="13:14" x14ac:dyDescent="0.2">
      <c r="M37679" s="93"/>
      <c r="N37679" s="119"/>
    </row>
    <row r="37680" spans="13:14" x14ac:dyDescent="0.2">
      <c r="M37680" s="93"/>
      <c r="N37680" s="119"/>
    </row>
    <row r="37681" spans="13:14" x14ac:dyDescent="0.2">
      <c r="M37681" s="93"/>
      <c r="N37681" s="119"/>
    </row>
    <row r="37682" spans="13:14" x14ac:dyDescent="0.2">
      <c r="M37682" s="93"/>
      <c r="N37682" s="119"/>
    </row>
    <row r="37683" spans="13:14" x14ac:dyDescent="0.2">
      <c r="M37683" s="93"/>
      <c r="N37683" s="119"/>
    </row>
    <row r="37684" spans="13:14" x14ac:dyDescent="0.2">
      <c r="M37684" s="93"/>
      <c r="N37684" s="119"/>
    </row>
    <row r="37685" spans="13:14" x14ac:dyDescent="0.2">
      <c r="M37685" s="93"/>
      <c r="N37685" s="119"/>
    </row>
    <row r="37686" spans="13:14" x14ac:dyDescent="0.2">
      <c r="M37686" s="93"/>
      <c r="N37686" s="119"/>
    </row>
    <row r="37687" spans="13:14" x14ac:dyDescent="0.2">
      <c r="M37687" s="93"/>
      <c r="N37687" s="119"/>
    </row>
    <row r="37688" spans="13:14" x14ac:dyDescent="0.2">
      <c r="M37688" s="93"/>
      <c r="N37688" s="119"/>
    </row>
    <row r="37689" spans="13:14" x14ac:dyDescent="0.2">
      <c r="M37689" s="93"/>
      <c r="N37689" s="119"/>
    </row>
    <row r="37690" spans="13:14" x14ac:dyDescent="0.2">
      <c r="M37690" s="93"/>
      <c r="N37690" s="119"/>
    </row>
    <row r="37691" spans="13:14" x14ac:dyDescent="0.2">
      <c r="M37691" s="93"/>
      <c r="N37691" s="119"/>
    </row>
    <row r="37692" spans="13:14" x14ac:dyDescent="0.2">
      <c r="M37692" s="93"/>
      <c r="N37692" s="119"/>
    </row>
    <row r="37693" spans="13:14" x14ac:dyDescent="0.2">
      <c r="M37693" s="93"/>
      <c r="N37693" s="119"/>
    </row>
    <row r="37694" spans="13:14" x14ac:dyDescent="0.2">
      <c r="M37694" s="93"/>
      <c r="N37694" s="119"/>
    </row>
    <row r="37695" spans="13:14" x14ac:dyDescent="0.2">
      <c r="M37695" s="93"/>
      <c r="N37695" s="119"/>
    </row>
    <row r="37696" spans="13:14" x14ac:dyDescent="0.2">
      <c r="M37696" s="93"/>
      <c r="N37696" s="119"/>
    </row>
    <row r="37697" spans="13:14" x14ac:dyDescent="0.2">
      <c r="M37697" s="93"/>
      <c r="N37697" s="119"/>
    </row>
    <row r="37698" spans="13:14" x14ac:dyDescent="0.2">
      <c r="M37698" s="93"/>
      <c r="N37698" s="119"/>
    </row>
    <row r="37699" spans="13:14" x14ac:dyDescent="0.2">
      <c r="M37699" s="93"/>
      <c r="N37699" s="119"/>
    </row>
    <row r="37700" spans="13:14" x14ac:dyDescent="0.2">
      <c r="M37700" s="93"/>
      <c r="N37700" s="119"/>
    </row>
    <row r="37701" spans="13:14" x14ac:dyDescent="0.2">
      <c r="M37701" s="93"/>
      <c r="N37701" s="119"/>
    </row>
    <row r="37702" spans="13:14" x14ac:dyDescent="0.2">
      <c r="M37702" s="93"/>
      <c r="N37702" s="119"/>
    </row>
    <row r="37703" spans="13:14" x14ac:dyDescent="0.2">
      <c r="M37703" s="93"/>
      <c r="N37703" s="119"/>
    </row>
    <row r="37704" spans="13:14" x14ac:dyDescent="0.2">
      <c r="M37704" s="93"/>
      <c r="N37704" s="119"/>
    </row>
    <row r="37705" spans="13:14" x14ac:dyDescent="0.2">
      <c r="M37705" s="93"/>
      <c r="N37705" s="119"/>
    </row>
    <row r="37706" spans="13:14" x14ac:dyDescent="0.2">
      <c r="M37706" s="93"/>
      <c r="N37706" s="119"/>
    </row>
    <row r="37707" spans="13:14" x14ac:dyDescent="0.2">
      <c r="M37707" s="93"/>
      <c r="N37707" s="119"/>
    </row>
    <row r="37708" spans="13:14" x14ac:dyDescent="0.2">
      <c r="M37708" s="93"/>
      <c r="N37708" s="119"/>
    </row>
    <row r="37709" spans="13:14" x14ac:dyDescent="0.2">
      <c r="M37709" s="93"/>
      <c r="N37709" s="119"/>
    </row>
    <row r="37710" spans="13:14" x14ac:dyDescent="0.2">
      <c r="M37710" s="93"/>
      <c r="N37710" s="119"/>
    </row>
    <row r="37711" spans="13:14" x14ac:dyDescent="0.2">
      <c r="M37711" s="93"/>
      <c r="N37711" s="119"/>
    </row>
    <row r="37712" spans="13:14" x14ac:dyDescent="0.2">
      <c r="M37712" s="93"/>
      <c r="N37712" s="119"/>
    </row>
    <row r="37713" spans="13:14" x14ac:dyDescent="0.2">
      <c r="M37713" s="93"/>
      <c r="N37713" s="119"/>
    </row>
    <row r="37714" spans="13:14" x14ac:dyDescent="0.2">
      <c r="M37714" s="93"/>
      <c r="N37714" s="119"/>
    </row>
    <row r="37715" spans="13:14" x14ac:dyDescent="0.2">
      <c r="M37715" s="93"/>
      <c r="N37715" s="119"/>
    </row>
    <row r="37716" spans="13:14" x14ac:dyDescent="0.2">
      <c r="M37716" s="93"/>
      <c r="N37716" s="119"/>
    </row>
    <row r="37717" spans="13:14" x14ac:dyDescent="0.2">
      <c r="M37717" s="93"/>
      <c r="N37717" s="119"/>
    </row>
    <row r="37718" spans="13:14" x14ac:dyDescent="0.2">
      <c r="M37718" s="93"/>
      <c r="N37718" s="119"/>
    </row>
    <row r="37719" spans="13:14" x14ac:dyDescent="0.2">
      <c r="M37719" s="93"/>
      <c r="N37719" s="119"/>
    </row>
    <row r="37720" spans="13:14" x14ac:dyDescent="0.2">
      <c r="M37720" s="93"/>
      <c r="N37720" s="119"/>
    </row>
    <row r="37721" spans="13:14" x14ac:dyDescent="0.2">
      <c r="M37721" s="93"/>
      <c r="N37721" s="119"/>
    </row>
    <row r="37722" spans="13:14" x14ac:dyDescent="0.2">
      <c r="M37722" s="93"/>
      <c r="N37722" s="119"/>
    </row>
    <row r="37723" spans="13:14" x14ac:dyDescent="0.2">
      <c r="M37723" s="93"/>
      <c r="N37723" s="119"/>
    </row>
    <row r="37724" spans="13:14" x14ac:dyDescent="0.2">
      <c r="M37724" s="93"/>
      <c r="N37724" s="119"/>
    </row>
    <row r="37725" spans="13:14" x14ac:dyDescent="0.2">
      <c r="M37725" s="93"/>
      <c r="N37725" s="119"/>
    </row>
    <row r="37726" spans="13:14" x14ac:dyDescent="0.2">
      <c r="M37726" s="93"/>
      <c r="N37726" s="119"/>
    </row>
    <row r="37727" spans="13:14" x14ac:dyDescent="0.2">
      <c r="M37727" s="93"/>
      <c r="N37727" s="119"/>
    </row>
    <row r="37728" spans="13:14" x14ac:dyDescent="0.2">
      <c r="M37728" s="93"/>
      <c r="N37728" s="119"/>
    </row>
    <row r="37729" spans="13:14" x14ac:dyDescent="0.2">
      <c r="M37729" s="93"/>
      <c r="N37729" s="119"/>
    </row>
    <row r="37730" spans="13:14" x14ac:dyDescent="0.2">
      <c r="M37730" s="93"/>
      <c r="N37730" s="119"/>
    </row>
    <row r="37731" spans="13:14" x14ac:dyDescent="0.2">
      <c r="M37731" s="93"/>
      <c r="N37731" s="119"/>
    </row>
    <row r="37732" spans="13:14" x14ac:dyDescent="0.2">
      <c r="M37732" s="93"/>
      <c r="N37732" s="119"/>
    </row>
    <row r="37733" spans="13:14" x14ac:dyDescent="0.2">
      <c r="M37733" s="93"/>
      <c r="N37733" s="119"/>
    </row>
    <row r="37734" spans="13:14" x14ac:dyDescent="0.2">
      <c r="M37734" s="93"/>
      <c r="N37734" s="119"/>
    </row>
    <row r="37735" spans="13:14" x14ac:dyDescent="0.2">
      <c r="M37735" s="93"/>
      <c r="N37735" s="119"/>
    </row>
    <row r="37736" spans="13:14" x14ac:dyDescent="0.2">
      <c r="M37736" s="93"/>
      <c r="N37736" s="119"/>
    </row>
    <row r="37737" spans="13:14" x14ac:dyDescent="0.2">
      <c r="M37737" s="93"/>
      <c r="N37737" s="119"/>
    </row>
    <row r="37738" spans="13:14" x14ac:dyDescent="0.2">
      <c r="M37738" s="93"/>
      <c r="N37738" s="119"/>
    </row>
    <row r="37739" spans="13:14" x14ac:dyDescent="0.2">
      <c r="M37739" s="93"/>
      <c r="N37739" s="119"/>
    </row>
    <row r="37740" spans="13:14" x14ac:dyDescent="0.2">
      <c r="M37740" s="93"/>
      <c r="N37740" s="119"/>
    </row>
    <row r="37741" spans="13:14" x14ac:dyDescent="0.2">
      <c r="M37741" s="93"/>
      <c r="N37741" s="119"/>
    </row>
    <row r="37742" spans="13:14" x14ac:dyDescent="0.2">
      <c r="M37742" s="93"/>
      <c r="N37742" s="119"/>
    </row>
    <row r="37743" spans="13:14" x14ac:dyDescent="0.2">
      <c r="M37743" s="93"/>
      <c r="N37743" s="119"/>
    </row>
    <row r="37744" spans="13:14" x14ac:dyDescent="0.2">
      <c r="M37744" s="93"/>
      <c r="N37744" s="119"/>
    </row>
    <row r="37745" spans="13:14" x14ac:dyDescent="0.2">
      <c r="M37745" s="93"/>
      <c r="N37745" s="119"/>
    </row>
    <row r="37746" spans="13:14" x14ac:dyDescent="0.2">
      <c r="M37746" s="93"/>
      <c r="N37746" s="119"/>
    </row>
    <row r="37747" spans="13:14" x14ac:dyDescent="0.2">
      <c r="M37747" s="93"/>
      <c r="N37747" s="119"/>
    </row>
    <row r="37748" spans="13:14" x14ac:dyDescent="0.2">
      <c r="M37748" s="93"/>
      <c r="N37748" s="119"/>
    </row>
    <row r="37749" spans="13:14" x14ac:dyDescent="0.2">
      <c r="M37749" s="93"/>
      <c r="N37749" s="119"/>
    </row>
    <row r="37750" spans="13:14" x14ac:dyDescent="0.2">
      <c r="M37750" s="93"/>
      <c r="N37750" s="119"/>
    </row>
    <row r="37751" spans="13:14" x14ac:dyDescent="0.2">
      <c r="M37751" s="93"/>
      <c r="N37751" s="119"/>
    </row>
    <row r="37752" spans="13:14" x14ac:dyDescent="0.2">
      <c r="M37752" s="93"/>
      <c r="N37752" s="119"/>
    </row>
    <row r="37753" spans="13:14" x14ac:dyDescent="0.2">
      <c r="M37753" s="93"/>
      <c r="N37753" s="119"/>
    </row>
    <row r="37754" spans="13:14" x14ac:dyDescent="0.2">
      <c r="M37754" s="93"/>
      <c r="N37754" s="119"/>
    </row>
    <row r="37755" spans="13:14" x14ac:dyDescent="0.2">
      <c r="M37755" s="93"/>
      <c r="N37755" s="119"/>
    </row>
    <row r="37756" spans="13:14" x14ac:dyDescent="0.2">
      <c r="M37756" s="93"/>
      <c r="N37756" s="119"/>
    </row>
    <row r="37757" spans="13:14" x14ac:dyDescent="0.2">
      <c r="M37757" s="93"/>
      <c r="N37757" s="119"/>
    </row>
    <row r="37758" spans="13:14" x14ac:dyDescent="0.2">
      <c r="M37758" s="93"/>
      <c r="N37758" s="119"/>
    </row>
    <row r="37759" spans="13:14" x14ac:dyDescent="0.2">
      <c r="M37759" s="93"/>
      <c r="N37759" s="119"/>
    </row>
    <row r="37760" spans="13:14" x14ac:dyDescent="0.2">
      <c r="M37760" s="93"/>
      <c r="N37760" s="119"/>
    </row>
    <row r="37761" spans="13:14" x14ac:dyDescent="0.2">
      <c r="M37761" s="93"/>
      <c r="N37761" s="119"/>
    </row>
    <row r="37762" spans="13:14" x14ac:dyDescent="0.2">
      <c r="M37762" s="93"/>
      <c r="N37762" s="119"/>
    </row>
    <row r="37763" spans="13:14" x14ac:dyDescent="0.2">
      <c r="M37763" s="93"/>
      <c r="N37763" s="119"/>
    </row>
    <row r="37764" spans="13:14" x14ac:dyDescent="0.2">
      <c r="M37764" s="93"/>
      <c r="N37764" s="119"/>
    </row>
    <row r="37765" spans="13:14" x14ac:dyDescent="0.2">
      <c r="M37765" s="93"/>
      <c r="N37765" s="119"/>
    </row>
    <row r="37766" spans="13:14" x14ac:dyDescent="0.2">
      <c r="M37766" s="93"/>
      <c r="N37766" s="119"/>
    </row>
    <row r="37767" spans="13:14" x14ac:dyDescent="0.2">
      <c r="M37767" s="93"/>
      <c r="N37767" s="119"/>
    </row>
    <row r="37768" spans="13:14" x14ac:dyDescent="0.2">
      <c r="M37768" s="93"/>
      <c r="N37768" s="119"/>
    </row>
    <row r="37769" spans="13:14" x14ac:dyDescent="0.2">
      <c r="M37769" s="93"/>
      <c r="N37769" s="119"/>
    </row>
    <row r="37770" spans="13:14" x14ac:dyDescent="0.2">
      <c r="M37770" s="93"/>
      <c r="N37770" s="119"/>
    </row>
    <row r="37771" spans="13:14" x14ac:dyDescent="0.2">
      <c r="M37771" s="93"/>
      <c r="N37771" s="119"/>
    </row>
    <row r="37772" spans="13:14" x14ac:dyDescent="0.2">
      <c r="M37772" s="93"/>
      <c r="N37772" s="119"/>
    </row>
    <row r="37773" spans="13:14" x14ac:dyDescent="0.2">
      <c r="M37773" s="93"/>
      <c r="N37773" s="119"/>
    </row>
    <row r="37774" spans="13:14" x14ac:dyDescent="0.2">
      <c r="M37774" s="93"/>
      <c r="N37774" s="119"/>
    </row>
    <row r="37775" spans="13:14" x14ac:dyDescent="0.2">
      <c r="M37775" s="93"/>
      <c r="N37775" s="119"/>
    </row>
    <row r="37776" spans="13:14" x14ac:dyDescent="0.2">
      <c r="M37776" s="93"/>
      <c r="N37776" s="119"/>
    </row>
    <row r="37777" spans="13:14" x14ac:dyDescent="0.2">
      <c r="M37777" s="93"/>
      <c r="N37777" s="119"/>
    </row>
    <row r="37778" spans="13:14" x14ac:dyDescent="0.2">
      <c r="M37778" s="93"/>
      <c r="N37778" s="119"/>
    </row>
    <row r="37779" spans="13:14" x14ac:dyDescent="0.2">
      <c r="M37779" s="93"/>
      <c r="N37779" s="119"/>
    </row>
    <row r="37780" spans="13:14" x14ac:dyDescent="0.2">
      <c r="M37780" s="93"/>
      <c r="N37780" s="119"/>
    </row>
    <row r="37781" spans="13:14" x14ac:dyDescent="0.2">
      <c r="M37781" s="93"/>
      <c r="N37781" s="119"/>
    </row>
    <row r="37782" spans="13:14" x14ac:dyDescent="0.2">
      <c r="M37782" s="93"/>
      <c r="N37782" s="119"/>
    </row>
    <row r="37783" spans="13:14" x14ac:dyDescent="0.2">
      <c r="M37783" s="93"/>
      <c r="N37783" s="119"/>
    </row>
    <row r="37784" spans="13:14" x14ac:dyDescent="0.2">
      <c r="M37784" s="93"/>
      <c r="N37784" s="119"/>
    </row>
    <row r="37785" spans="13:14" x14ac:dyDescent="0.2">
      <c r="M37785" s="93"/>
      <c r="N37785" s="119"/>
    </row>
    <row r="37786" spans="13:14" x14ac:dyDescent="0.2">
      <c r="M37786" s="93"/>
      <c r="N37786" s="119"/>
    </row>
    <row r="37787" spans="13:14" x14ac:dyDescent="0.2">
      <c r="M37787" s="93"/>
      <c r="N37787" s="119"/>
    </row>
    <row r="37788" spans="13:14" x14ac:dyDescent="0.2">
      <c r="M37788" s="93"/>
      <c r="N37788" s="119"/>
    </row>
    <row r="37789" spans="13:14" x14ac:dyDescent="0.2">
      <c r="M37789" s="93"/>
      <c r="N37789" s="119"/>
    </row>
    <row r="37790" spans="13:14" x14ac:dyDescent="0.2">
      <c r="M37790" s="93"/>
      <c r="N37790" s="119"/>
    </row>
    <row r="37791" spans="13:14" x14ac:dyDescent="0.2">
      <c r="M37791" s="93"/>
      <c r="N37791" s="119"/>
    </row>
    <row r="37792" spans="13:14" x14ac:dyDescent="0.2">
      <c r="M37792" s="93"/>
      <c r="N37792" s="119"/>
    </row>
    <row r="37793" spans="13:14" x14ac:dyDescent="0.2">
      <c r="M37793" s="93"/>
      <c r="N37793" s="119"/>
    </row>
    <row r="37794" spans="13:14" x14ac:dyDescent="0.2">
      <c r="M37794" s="93"/>
      <c r="N37794" s="119"/>
    </row>
    <row r="37795" spans="13:14" x14ac:dyDescent="0.2">
      <c r="M37795" s="93"/>
      <c r="N37795" s="119"/>
    </row>
    <row r="37796" spans="13:14" x14ac:dyDescent="0.2">
      <c r="M37796" s="93"/>
      <c r="N37796" s="119"/>
    </row>
    <row r="37797" spans="13:14" x14ac:dyDescent="0.2">
      <c r="M37797" s="93"/>
      <c r="N37797" s="119"/>
    </row>
    <row r="37798" spans="13:14" x14ac:dyDescent="0.2">
      <c r="M37798" s="93"/>
      <c r="N37798" s="119"/>
    </row>
    <row r="37799" spans="13:14" x14ac:dyDescent="0.2">
      <c r="M37799" s="93"/>
      <c r="N37799" s="119"/>
    </row>
    <row r="37800" spans="13:14" x14ac:dyDescent="0.2">
      <c r="M37800" s="93"/>
      <c r="N37800" s="119"/>
    </row>
    <row r="37801" spans="13:14" x14ac:dyDescent="0.2">
      <c r="M37801" s="93"/>
      <c r="N37801" s="119"/>
    </row>
    <row r="37802" spans="13:14" x14ac:dyDescent="0.2">
      <c r="M37802" s="93"/>
      <c r="N37802" s="119"/>
    </row>
    <row r="37803" spans="13:14" x14ac:dyDescent="0.2">
      <c r="M37803" s="93"/>
      <c r="N37803" s="119"/>
    </row>
    <row r="37804" spans="13:14" x14ac:dyDescent="0.2">
      <c r="M37804" s="93"/>
      <c r="N37804" s="119"/>
    </row>
    <row r="37805" spans="13:14" x14ac:dyDescent="0.2">
      <c r="M37805" s="93"/>
      <c r="N37805" s="119"/>
    </row>
    <row r="37806" spans="13:14" x14ac:dyDescent="0.2">
      <c r="M37806" s="93"/>
      <c r="N37806" s="119"/>
    </row>
    <row r="37807" spans="13:14" x14ac:dyDescent="0.2">
      <c r="M37807" s="93"/>
      <c r="N37807" s="119"/>
    </row>
    <row r="37808" spans="13:14" x14ac:dyDescent="0.2">
      <c r="M37808" s="93"/>
      <c r="N37808" s="119"/>
    </row>
    <row r="37809" spans="13:14" x14ac:dyDescent="0.2">
      <c r="M37809" s="93"/>
      <c r="N37809" s="119"/>
    </row>
    <row r="37810" spans="13:14" x14ac:dyDescent="0.2">
      <c r="M37810" s="93"/>
      <c r="N37810" s="119"/>
    </row>
    <row r="37811" spans="13:14" x14ac:dyDescent="0.2">
      <c r="M37811" s="93"/>
      <c r="N37811" s="119"/>
    </row>
    <row r="37812" spans="13:14" x14ac:dyDescent="0.2">
      <c r="M37812" s="93"/>
      <c r="N37812" s="119"/>
    </row>
    <row r="37813" spans="13:14" x14ac:dyDescent="0.2">
      <c r="M37813" s="93"/>
      <c r="N37813" s="119"/>
    </row>
    <row r="37814" spans="13:14" x14ac:dyDescent="0.2">
      <c r="M37814" s="93"/>
      <c r="N37814" s="119"/>
    </row>
    <row r="37815" spans="13:14" x14ac:dyDescent="0.2">
      <c r="M37815" s="93"/>
      <c r="N37815" s="119"/>
    </row>
    <row r="37816" spans="13:14" x14ac:dyDescent="0.2">
      <c r="M37816" s="93"/>
      <c r="N37816" s="119"/>
    </row>
    <row r="37817" spans="13:14" x14ac:dyDescent="0.2">
      <c r="M37817" s="93"/>
      <c r="N37817" s="119"/>
    </row>
    <row r="37818" spans="13:14" x14ac:dyDescent="0.2">
      <c r="M37818" s="93"/>
      <c r="N37818" s="119"/>
    </row>
    <row r="37819" spans="13:14" x14ac:dyDescent="0.2">
      <c r="M37819" s="93"/>
      <c r="N37819" s="119"/>
    </row>
    <row r="37820" spans="13:14" x14ac:dyDescent="0.2">
      <c r="M37820" s="93"/>
      <c r="N37820" s="119"/>
    </row>
    <row r="37821" spans="13:14" x14ac:dyDescent="0.2">
      <c r="M37821" s="93"/>
      <c r="N37821" s="119"/>
    </row>
    <row r="37822" spans="13:14" x14ac:dyDescent="0.2">
      <c r="M37822" s="93"/>
      <c r="N37822" s="119"/>
    </row>
    <row r="37823" spans="13:14" x14ac:dyDescent="0.2">
      <c r="M37823" s="93"/>
      <c r="N37823" s="119"/>
    </row>
    <row r="37824" spans="13:14" x14ac:dyDescent="0.2">
      <c r="M37824" s="93"/>
      <c r="N37824" s="119"/>
    </row>
    <row r="37825" spans="13:14" x14ac:dyDescent="0.2">
      <c r="M37825" s="93"/>
      <c r="N37825" s="119"/>
    </row>
    <row r="37826" spans="13:14" x14ac:dyDescent="0.2">
      <c r="M37826" s="93"/>
      <c r="N37826" s="119"/>
    </row>
    <row r="37827" spans="13:14" x14ac:dyDescent="0.2">
      <c r="M37827" s="93"/>
      <c r="N37827" s="119"/>
    </row>
    <row r="37828" spans="13:14" x14ac:dyDescent="0.2">
      <c r="M37828" s="93"/>
      <c r="N37828" s="119"/>
    </row>
    <row r="37829" spans="13:14" x14ac:dyDescent="0.2">
      <c r="M37829" s="93"/>
      <c r="N37829" s="119"/>
    </row>
    <row r="37830" spans="13:14" x14ac:dyDescent="0.2">
      <c r="M37830" s="93"/>
      <c r="N37830" s="119"/>
    </row>
    <row r="37831" spans="13:14" x14ac:dyDescent="0.2">
      <c r="M37831" s="93"/>
      <c r="N37831" s="119"/>
    </row>
    <row r="37832" spans="13:14" x14ac:dyDescent="0.2">
      <c r="M37832" s="93"/>
      <c r="N37832" s="119"/>
    </row>
    <row r="37833" spans="13:14" x14ac:dyDescent="0.2">
      <c r="M37833" s="93"/>
      <c r="N37833" s="119"/>
    </row>
    <row r="37834" spans="13:14" x14ac:dyDescent="0.2">
      <c r="M37834" s="93"/>
      <c r="N37834" s="119"/>
    </row>
    <row r="37835" spans="13:14" x14ac:dyDescent="0.2">
      <c r="M37835" s="93"/>
      <c r="N37835" s="119"/>
    </row>
    <row r="37836" spans="13:14" x14ac:dyDescent="0.2">
      <c r="M37836" s="93"/>
      <c r="N37836" s="119"/>
    </row>
    <row r="37837" spans="13:14" x14ac:dyDescent="0.2">
      <c r="M37837" s="93"/>
      <c r="N37837" s="119"/>
    </row>
    <row r="37838" spans="13:14" x14ac:dyDescent="0.2">
      <c r="M37838" s="93"/>
      <c r="N37838" s="119"/>
    </row>
    <row r="37839" spans="13:14" x14ac:dyDescent="0.2">
      <c r="M37839" s="93"/>
      <c r="N37839" s="119"/>
    </row>
    <row r="37840" spans="13:14" x14ac:dyDescent="0.2">
      <c r="M37840" s="93"/>
      <c r="N37840" s="119"/>
    </row>
    <row r="37841" spans="13:14" x14ac:dyDescent="0.2">
      <c r="M37841" s="93"/>
      <c r="N37841" s="119"/>
    </row>
    <row r="37842" spans="13:14" x14ac:dyDescent="0.2">
      <c r="M37842" s="93"/>
      <c r="N37842" s="119"/>
    </row>
    <row r="37843" spans="13:14" x14ac:dyDescent="0.2">
      <c r="M37843" s="93"/>
      <c r="N37843" s="119"/>
    </row>
    <row r="37844" spans="13:14" x14ac:dyDescent="0.2">
      <c r="M37844" s="93"/>
      <c r="N37844" s="119"/>
    </row>
    <row r="37845" spans="13:14" x14ac:dyDescent="0.2">
      <c r="M37845" s="93"/>
      <c r="N37845" s="119"/>
    </row>
    <row r="37846" spans="13:14" x14ac:dyDescent="0.2">
      <c r="M37846" s="93"/>
      <c r="N37846" s="119"/>
    </row>
    <row r="37847" spans="13:14" x14ac:dyDescent="0.2">
      <c r="M37847" s="93"/>
      <c r="N37847" s="119"/>
    </row>
    <row r="37848" spans="13:14" x14ac:dyDescent="0.2">
      <c r="M37848" s="93"/>
      <c r="N37848" s="119"/>
    </row>
    <row r="37849" spans="13:14" x14ac:dyDescent="0.2">
      <c r="M37849" s="93"/>
      <c r="N37849" s="119"/>
    </row>
    <row r="37850" spans="13:14" x14ac:dyDescent="0.2">
      <c r="M37850" s="93"/>
      <c r="N37850" s="119"/>
    </row>
    <row r="37851" spans="13:14" x14ac:dyDescent="0.2">
      <c r="M37851" s="93"/>
      <c r="N37851" s="119"/>
    </row>
    <row r="37852" spans="13:14" x14ac:dyDescent="0.2">
      <c r="M37852" s="93"/>
      <c r="N37852" s="119"/>
    </row>
    <row r="37853" spans="13:14" x14ac:dyDescent="0.2">
      <c r="M37853" s="93"/>
      <c r="N37853" s="119"/>
    </row>
    <row r="37854" spans="13:14" x14ac:dyDescent="0.2">
      <c r="M37854" s="93"/>
      <c r="N37854" s="119"/>
    </row>
    <row r="37855" spans="13:14" x14ac:dyDescent="0.2">
      <c r="M37855" s="93"/>
      <c r="N37855" s="119"/>
    </row>
    <row r="37856" spans="13:14" x14ac:dyDescent="0.2">
      <c r="M37856" s="93"/>
      <c r="N37856" s="119"/>
    </row>
    <row r="37857" spans="13:14" x14ac:dyDescent="0.2">
      <c r="M37857" s="93"/>
      <c r="N37857" s="119"/>
    </row>
    <row r="37858" spans="13:14" x14ac:dyDescent="0.2">
      <c r="M37858" s="93"/>
      <c r="N37858" s="119"/>
    </row>
    <row r="37859" spans="13:14" x14ac:dyDescent="0.2">
      <c r="M37859" s="93"/>
      <c r="N37859" s="119"/>
    </row>
    <row r="37860" spans="13:14" x14ac:dyDescent="0.2">
      <c r="M37860" s="93"/>
      <c r="N37860" s="119"/>
    </row>
    <row r="37861" spans="13:14" x14ac:dyDescent="0.2">
      <c r="M37861" s="93"/>
      <c r="N37861" s="119"/>
    </row>
    <row r="37862" spans="13:14" x14ac:dyDescent="0.2">
      <c r="M37862" s="93"/>
      <c r="N37862" s="119"/>
    </row>
    <row r="37863" spans="13:14" x14ac:dyDescent="0.2">
      <c r="M37863" s="93"/>
      <c r="N37863" s="119"/>
    </row>
    <row r="37864" spans="13:14" x14ac:dyDescent="0.2">
      <c r="M37864" s="93"/>
      <c r="N37864" s="119"/>
    </row>
    <row r="37865" spans="13:14" x14ac:dyDescent="0.2">
      <c r="M37865" s="93"/>
      <c r="N37865" s="119"/>
    </row>
    <row r="37866" spans="13:14" x14ac:dyDescent="0.2">
      <c r="M37866" s="93"/>
      <c r="N37866" s="119"/>
    </row>
    <row r="37867" spans="13:14" x14ac:dyDescent="0.2">
      <c r="M37867" s="93"/>
      <c r="N37867" s="119"/>
    </row>
    <row r="37868" spans="13:14" x14ac:dyDescent="0.2">
      <c r="M37868" s="93"/>
      <c r="N37868" s="119"/>
    </row>
    <row r="37869" spans="13:14" x14ac:dyDescent="0.2">
      <c r="M37869" s="93"/>
      <c r="N37869" s="119"/>
    </row>
    <row r="37870" spans="13:14" x14ac:dyDescent="0.2">
      <c r="M37870" s="93"/>
      <c r="N37870" s="119"/>
    </row>
    <row r="37871" spans="13:14" x14ac:dyDescent="0.2">
      <c r="M37871" s="93"/>
      <c r="N37871" s="119"/>
    </row>
    <row r="37872" spans="13:14" x14ac:dyDescent="0.2">
      <c r="M37872" s="93"/>
      <c r="N37872" s="119"/>
    </row>
    <row r="37873" spans="13:14" x14ac:dyDescent="0.2">
      <c r="M37873" s="93"/>
      <c r="N37873" s="119"/>
    </row>
    <row r="37874" spans="13:14" x14ac:dyDescent="0.2">
      <c r="M37874" s="93"/>
      <c r="N37874" s="119"/>
    </row>
    <row r="37875" spans="13:14" x14ac:dyDescent="0.2">
      <c r="M37875" s="93"/>
      <c r="N37875" s="119"/>
    </row>
    <row r="37876" spans="13:14" x14ac:dyDescent="0.2">
      <c r="M37876" s="93"/>
      <c r="N37876" s="119"/>
    </row>
    <row r="37877" spans="13:14" x14ac:dyDescent="0.2">
      <c r="M37877" s="93"/>
      <c r="N37877" s="119"/>
    </row>
    <row r="37878" spans="13:14" x14ac:dyDescent="0.2">
      <c r="M37878" s="93"/>
      <c r="N37878" s="119"/>
    </row>
    <row r="37879" spans="13:14" x14ac:dyDescent="0.2">
      <c r="M37879" s="93"/>
      <c r="N37879" s="119"/>
    </row>
    <row r="37880" spans="13:14" x14ac:dyDescent="0.2">
      <c r="M37880" s="93"/>
      <c r="N37880" s="119"/>
    </row>
    <row r="37881" spans="13:14" x14ac:dyDescent="0.2">
      <c r="M37881" s="93"/>
      <c r="N37881" s="119"/>
    </row>
    <row r="37882" spans="13:14" x14ac:dyDescent="0.2">
      <c r="M37882" s="93"/>
      <c r="N37882" s="119"/>
    </row>
    <row r="37883" spans="13:14" x14ac:dyDescent="0.2">
      <c r="M37883" s="93"/>
      <c r="N37883" s="119"/>
    </row>
    <row r="37884" spans="13:14" x14ac:dyDescent="0.2">
      <c r="M37884" s="93"/>
      <c r="N37884" s="119"/>
    </row>
    <row r="37885" spans="13:14" x14ac:dyDescent="0.2">
      <c r="M37885" s="93"/>
      <c r="N37885" s="119"/>
    </row>
    <row r="37886" spans="13:14" x14ac:dyDescent="0.2">
      <c r="M37886" s="93"/>
      <c r="N37886" s="119"/>
    </row>
    <row r="37887" spans="13:14" x14ac:dyDescent="0.2">
      <c r="M37887" s="93"/>
      <c r="N37887" s="119"/>
    </row>
    <row r="37888" spans="13:14" x14ac:dyDescent="0.2">
      <c r="M37888" s="93"/>
      <c r="N37888" s="119"/>
    </row>
    <row r="37889" spans="13:14" x14ac:dyDescent="0.2">
      <c r="M37889" s="93"/>
      <c r="N37889" s="119"/>
    </row>
    <row r="37890" spans="13:14" x14ac:dyDescent="0.2">
      <c r="M37890" s="93"/>
      <c r="N37890" s="119"/>
    </row>
    <row r="37891" spans="13:14" x14ac:dyDescent="0.2">
      <c r="M37891" s="93"/>
      <c r="N37891" s="119"/>
    </row>
    <row r="37892" spans="13:14" x14ac:dyDescent="0.2">
      <c r="M37892" s="93"/>
      <c r="N37892" s="119"/>
    </row>
    <row r="37893" spans="13:14" x14ac:dyDescent="0.2">
      <c r="M37893" s="93"/>
      <c r="N37893" s="119"/>
    </row>
    <row r="37894" spans="13:14" x14ac:dyDescent="0.2">
      <c r="M37894" s="93"/>
      <c r="N37894" s="119"/>
    </row>
    <row r="37895" spans="13:14" x14ac:dyDescent="0.2">
      <c r="M37895" s="93"/>
      <c r="N37895" s="119"/>
    </row>
    <row r="37896" spans="13:14" x14ac:dyDescent="0.2">
      <c r="M37896" s="93"/>
      <c r="N37896" s="119"/>
    </row>
    <row r="37897" spans="13:14" x14ac:dyDescent="0.2">
      <c r="M37897" s="93"/>
      <c r="N37897" s="119"/>
    </row>
    <row r="37898" spans="13:14" x14ac:dyDescent="0.2">
      <c r="M37898" s="93"/>
      <c r="N37898" s="119"/>
    </row>
    <row r="37899" spans="13:14" x14ac:dyDescent="0.2">
      <c r="M37899" s="93"/>
      <c r="N37899" s="119"/>
    </row>
    <row r="37900" spans="13:14" x14ac:dyDescent="0.2">
      <c r="M37900" s="93"/>
      <c r="N37900" s="119"/>
    </row>
    <row r="37901" spans="13:14" x14ac:dyDescent="0.2">
      <c r="M37901" s="93"/>
      <c r="N37901" s="119"/>
    </row>
    <row r="37902" spans="13:14" x14ac:dyDescent="0.2">
      <c r="M37902" s="93"/>
      <c r="N37902" s="119"/>
    </row>
    <row r="37903" spans="13:14" x14ac:dyDescent="0.2">
      <c r="M37903" s="93"/>
      <c r="N37903" s="119"/>
    </row>
    <row r="37904" spans="13:14" x14ac:dyDescent="0.2">
      <c r="M37904" s="93"/>
      <c r="N37904" s="119"/>
    </row>
    <row r="37905" spans="13:14" x14ac:dyDescent="0.2">
      <c r="M37905" s="93"/>
      <c r="N37905" s="119"/>
    </row>
    <row r="37906" spans="13:14" x14ac:dyDescent="0.2">
      <c r="M37906" s="93"/>
      <c r="N37906" s="119"/>
    </row>
    <row r="37907" spans="13:14" x14ac:dyDescent="0.2">
      <c r="M37907" s="93"/>
      <c r="N37907" s="119"/>
    </row>
    <row r="37908" spans="13:14" x14ac:dyDescent="0.2">
      <c r="M37908" s="93"/>
      <c r="N37908" s="119"/>
    </row>
    <row r="37909" spans="13:14" x14ac:dyDescent="0.2">
      <c r="M37909" s="93"/>
      <c r="N37909" s="119"/>
    </row>
    <row r="37910" spans="13:14" x14ac:dyDescent="0.2">
      <c r="M37910" s="93"/>
      <c r="N37910" s="119"/>
    </row>
    <row r="37911" spans="13:14" x14ac:dyDescent="0.2">
      <c r="M37911" s="93"/>
      <c r="N37911" s="119"/>
    </row>
    <row r="37912" spans="13:14" x14ac:dyDescent="0.2">
      <c r="M37912" s="93"/>
      <c r="N37912" s="119"/>
    </row>
    <row r="37913" spans="13:14" x14ac:dyDescent="0.2">
      <c r="M37913" s="93"/>
      <c r="N37913" s="119"/>
    </row>
    <row r="37914" spans="13:14" x14ac:dyDescent="0.2">
      <c r="M37914" s="93"/>
      <c r="N37914" s="119"/>
    </row>
    <row r="37915" spans="13:14" x14ac:dyDescent="0.2">
      <c r="M37915" s="93"/>
      <c r="N37915" s="119"/>
    </row>
    <row r="37916" spans="13:14" x14ac:dyDescent="0.2">
      <c r="M37916" s="93"/>
      <c r="N37916" s="119"/>
    </row>
    <row r="37917" spans="13:14" x14ac:dyDescent="0.2">
      <c r="M37917" s="93"/>
      <c r="N37917" s="119"/>
    </row>
    <row r="37918" spans="13:14" x14ac:dyDescent="0.2">
      <c r="M37918" s="93"/>
      <c r="N37918" s="119"/>
    </row>
    <row r="37919" spans="13:14" x14ac:dyDescent="0.2">
      <c r="M37919" s="93"/>
      <c r="N37919" s="119"/>
    </row>
    <row r="37920" spans="13:14" x14ac:dyDescent="0.2">
      <c r="M37920" s="93"/>
      <c r="N37920" s="119"/>
    </row>
    <row r="37921" spans="13:14" x14ac:dyDescent="0.2">
      <c r="M37921" s="93"/>
      <c r="N37921" s="119"/>
    </row>
    <row r="37922" spans="13:14" x14ac:dyDescent="0.2">
      <c r="M37922" s="93"/>
      <c r="N37922" s="119"/>
    </row>
    <row r="37923" spans="13:14" x14ac:dyDescent="0.2">
      <c r="M37923" s="93"/>
      <c r="N37923" s="119"/>
    </row>
    <row r="37924" spans="13:14" x14ac:dyDescent="0.2">
      <c r="M37924" s="93"/>
      <c r="N37924" s="119"/>
    </row>
    <row r="37925" spans="13:14" x14ac:dyDescent="0.2">
      <c r="M37925" s="93"/>
      <c r="N37925" s="119"/>
    </row>
    <row r="37926" spans="13:14" x14ac:dyDescent="0.2">
      <c r="M37926" s="93"/>
      <c r="N37926" s="119"/>
    </row>
    <row r="37927" spans="13:14" x14ac:dyDescent="0.2">
      <c r="M37927" s="93"/>
      <c r="N37927" s="119"/>
    </row>
    <row r="37928" spans="13:14" x14ac:dyDescent="0.2">
      <c r="M37928" s="93"/>
      <c r="N37928" s="119"/>
    </row>
    <row r="37929" spans="13:14" x14ac:dyDescent="0.2">
      <c r="M37929" s="93"/>
      <c r="N37929" s="119"/>
    </row>
    <row r="37930" spans="13:14" x14ac:dyDescent="0.2">
      <c r="M37930" s="93"/>
      <c r="N37930" s="119"/>
    </row>
    <row r="37931" spans="13:14" x14ac:dyDescent="0.2">
      <c r="M37931" s="93"/>
      <c r="N37931" s="119"/>
    </row>
    <row r="37932" spans="13:14" x14ac:dyDescent="0.2">
      <c r="M37932" s="93"/>
      <c r="N37932" s="119"/>
    </row>
    <row r="37933" spans="13:14" x14ac:dyDescent="0.2">
      <c r="M37933" s="93"/>
      <c r="N37933" s="119"/>
    </row>
    <row r="37934" spans="13:14" x14ac:dyDescent="0.2">
      <c r="M37934" s="93"/>
      <c r="N37934" s="119"/>
    </row>
    <row r="37935" spans="13:14" x14ac:dyDescent="0.2">
      <c r="M37935" s="93"/>
      <c r="N37935" s="119"/>
    </row>
    <row r="37936" spans="13:14" x14ac:dyDescent="0.2">
      <c r="M37936" s="93"/>
      <c r="N37936" s="119"/>
    </row>
    <row r="37937" spans="13:14" x14ac:dyDescent="0.2">
      <c r="M37937" s="93"/>
      <c r="N37937" s="119"/>
    </row>
    <row r="37938" spans="13:14" x14ac:dyDescent="0.2">
      <c r="M37938" s="93"/>
      <c r="N37938" s="119"/>
    </row>
    <row r="37939" spans="13:14" x14ac:dyDescent="0.2">
      <c r="M37939" s="93"/>
      <c r="N37939" s="119"/>
    </row>
    <row r="37940" spans="13:14" x14ac:dyDescent="0.2">
      <c r="M37940" s="93"/>
      <c r="N37940" s="119"/>
    </row>
    <row r="37941" spans="13:14" x14ac:dyDescent="0.2">
      <c r="M37941" s="93"/>
      <c r="N37941" s="119"/>
    </row>
    <row r="37942" spans="13:14" x14ac:dyDescent="0.2">
      <c r="M37942" s="93"/>
      <c r="N37942" s="119"/>
    </row>
    <row r="37943" spans="13:14" x14ac:dyDescent="0.2">
      <c r="M37943" s="93"/>
      <c r="N37943" s="119"/>
    </row>
    <row r="37944" spans="13:14" x14ac:dyDescent="0.2">
      <c r="M37944" s="93"/>
      <c r="N37944" s="119"/>
    </row>
    <row r="37945" spans="13:14" x14ac:dyDescent="0.2">
      <c r="M37945" s="93"/>
      <c r="N37945" s="119"/>
    </row>
    <row r="37946" spans="13:14" x14ac:dyDescent="0.2">
      <c r="M37946" s="93"/>
      <c r="N37946" s="119"/>
    </row>
    <row r="37947" spans="13:14" x14ac:dyDescent="0.2">
      <c r="M37947" s="93"/>
      <c r="N37947" s="119"/>
    </row>
    <row r="37948" spans="13:14" x14ac:dyDescent="0.2">
      <c r="M37948" s="93"/>
      <c r="N37948" s="119"/>
    </row>
    <row r="37949" spans="13:14" x14ac:dyDescent="0.2">
      <c r="M37949" s="93"/>
      <c r="N37949" s="119"/>
    </row>
    <row r="37950" spans="13:14" x14ac:dyDescent="0.2">
      <c r="M37950" s="93"/>
      <c r="N37950" s="119"/>
    </row>
    <row r="37951" spans="13:14" x14ac:dyDescent="0.2">
      <c r="M37951" s="93"/>
      <c r="N37951" s="119"/>
    </row>
    <row r="37952" spans="13:14" x14ac:dyDescent="0.2">
      <c r="M37952" s="93"/>
      <c r="N37952" s="119"/>
    </row>
    <row r="37953" spans="13:14" x14ac:dyDescent="0.2">
      <c r="M37953" s="93"/>
      <c r="N37953" s="119"/>
    </row>
    <row r="37954" spans="13:14" x14ac:dyDescent="0.2">
      <c r="M37954" s="93"/>
      <c r="N37954" s="119"/>
    </row>
    <row r="37955" spans="13:14" x14ac:dyDescent="0.2">
      <c r="M37955" s="93"/>
      <c r="N37955" s="119"/>
    </row>
    <row r="37956" spans="13:14" x14ac:dyDescent="0.2">
      <c r="M37956" s="93"/>
      <c r="N37956" s="119"/>
    </row>
    <row r="37957" spans="13:14" x14ac:dyDescent="0.2">
      <c r="M37957" s="93"/>
      <c r="N37957" s="119"/>
    </row>
    <row r="37958" spans="13:14" x14ac:dyDescent="0.2">
      <c r="M37958" s="93"/>
      <c r="N37958" s="119"/>
    </row>
    <row r="37959" spans="13:14" x14ac:dyDescent="0.2">
      <c r="M37959" s="93"/>
      <c r="N37959" s="119"/>
    </row>
    <row r="37960" spans="13:14" x14ac:dyDescent="0.2">
      <c r="M37960" s="93"/>
      <c r="N37960" s="119"/>
    </row>
    <row r="37961" spans="13:14" x14ac:dyDescent="0.2">
      <c r="M37961" s="93"/>
      <c r="N37961" s="119"/>
    </row>
    <row r="37962" spans="13:14" x14ac:dyDescent="0.2">
      <c r="M37962" s="93"/>
      <c r="N37962" s="119"/>
    </row>
    <row r="37963" spans="13:14" x14ac:dyDescent="0.2">
      <c r="M37963" s="93"/>
      <c r="N37963" s="119"/>
    </row>
    <row r="37964" spans="13:14" x14ac:dyDescent="0.2">
      <c r="M37964" s="93"/>
      <c r="N37964" s="119"/>
    </row>
    <row r="37965" spans="13:14" x14ac:dyDescent="0.2">
      <c r="M37965" s="93"/>
      <c r="N37965" s="119"/>
    </row>
    <row r="37966" spans="13:14" x14ac:dyDescent="0.2">
      <c r="M37966" s="93"/>
      <c r="N37966" s="119"/>
    </row>
    <row r="37967" spans="13:14" x14ac:dyDescent="0.2">
      <c r="M37967" s="93"/>
      <c r="N37967" s="119"/>
    </row>
    <row r="37968" spans="13:14" x14ac:dyDescent="0.2">
      <c r="M37968" s="93"/>
      <c r="N37968" s="119"/>
    </row>
    <row r="37969" spans="13:14" x14ac:dyDescent="0.2">
      <c r="M37969" s="93"/>
      <c r="N37969" s="119"/>
    </row>
    <row r="37970" spans="13:14" x14ac:dyDescent="0.2">
      <c r="M37970" s="93"/>
      <c r="N37970" s="119"/>
    </row>
    <row r="37971" spans="13:14" x14ac:dyDescent="0.2">
      <c r="M37971" s="93"/>
      <c r="N37971" s="119"/>
    </row>
    <row r="37972" spans="13:14" x14ac:dyDescent="0.2">
      <c r="M37972" s="93"/>
      <c r="N37972" s="119"/>
    </row>
    <row r="37973" spans="13:14" x14ac:dyDescent="0.2">
      <c r="M37973" s="93"/>
      <c r="N37973" s="119"/>
    </row>
    <row r="37974" spans="13:14" x14ac:dyDescent="0.2">
      <c r="M37974" s="93"/>
      <c r="N37974" s="119"/>
    </row>
    <row r="37975" spans="13:14" x14ac:dyDescent="0.2">
      <c r="M37975" s="93"/>
      <c r="N37975" s="119"/>
    </row>
    <row r="37976" spans="13:14" x14ac:dyDescent="0.2">
      <c r="M37976" s="93"/>
      <c r="N37976" s="119"/>
    </row>
    <row r="37977" spans="13:14" x14ac:dyDescent="0.2">
      <c r="M37977" s="93"/>
      <c r="N37977" s="119"/>
    </row>
    <row r="37978" spans="13:14" x14ac:dyDescent="0.2">
      <c r="M37978" s="93"/>
      <c r="N37978" s="119"/>
    </row>
    <row r="37979" spans="13:14" x14ac:dyDescent="0.2">
      <c r="M37979" s="93"/>
      <c r="N37979" s="119"/>
    </row>
    <row r="37980" spans="13:14" x14ac:dyDescent="0.2">
      <c r="M37980" s="93"/>
      <c r="N37980" s="119"/>
    </row>
    <row r="37981" spans="13:14" x14ac:dyDescent="0.2">
      <c r="M37981" s="93"/>
      <c r="N37981" s="119"/>
    </row>
    <row r="37982" spans="13:14" x14ac:dyDescent="0.2">
      <c r="M37982" s="93"/>
      <c r="N37982" s="119"/>
    </row>
    <row r="37983" spans="13:14" x14ac:dyDescent="0.2">
      <c r="M37983" s="93"/>
      <c r="N37983" s="119"/>
    </row>
    <row r="37984" spans="13:14" x14ac:dyDescent="0.2">
      <c r="M37984" s="93"/>
      <c r="N37984" s="119"/>
    </row>
    <row r="37985" spans="13:14" x14ac:dyDescent="0.2">
      <c r="M37985" s="93"/>
      <c r="N37985" s="119"/>
    </row>
    <row r="37986" spans="13:14" x14ac:dyDescent="0.2">
      <c r="M37986" s="93"/>
      <c r="N37986" s="119"/>
    </row>
    <row r="37987" spans="13:14" x14ac:dyDescent="0.2">
      <c r="M37987" s="93"/>
      <c r="N37987" s="119"/>
    </row>
    <row r="37988" spans="13:14" x14ac:dyDescent="0.2">
      <c r="M37988" s="93"/>
      <c r="N37988" s="119"/>
    </row>
    <row r="37989" spans="13:14" x14ac:dyDescent="0.2">
      <c r="M37989" s="93"/>
      <c r="N37989" s="119"/>
    </row>
    <row r="37990" spans="13:14" x14ac:dyDescent="0.2">
      <c r="M37990" s="93"/>
      <c r="N37990" s="119"/>
    </row>
    <row r="37991" spans="13:14" x14ac:dyDescent="0.2">
      <c r="M37991" s="93"/>
      <c r="N37991" s="119"/>
    </row>
    <row r="37992" spans="13:14" x14ac:dyDescent="0.2">
      <c r="M37992" s="93"/>
      <c r="N37992" s="119"/>
    </row>
    <row r="37993" spans="13:14" x14ac:dyDescent="0.2">
      <c r="M37993" s="93"/>
      <c r="N37993" s="119"/>
    </row>
    <row r="37994" spans="13:14" x14ac:dyDescent="0.2">
      <c r="M37994" s="93"/>
      <c r="N37994" s="119"/>
    </row>
    <row r="37995" spans="13:14" x14ac:dyDescent="0.2">
      <c r="M37995" s="93"/>
      <c r="N37995" s="119"/>
    </row>
    <row r="37996" spans="13:14" x14ac:dyDescent="0.2">
      <c r="M37996" s="93"/>
      <c r="N37996" s="119"/>
    </row>
    <row r="37997" spans="13:14" x14ac:dyDescent="0.2">
      <c r="M37997" s="93"/>
      <c r="N37997" s="119"/>
    </row>
    <row r="37998" spans="13:14" x14ac:dyDescent="0.2">
      <c r="M37998" s="93"/>
      <c r="N37998" s="119"/>
    </row>
    <row r="37999" spans="13:14" x14ac:dyDescent="0.2">
      <c r="M37999" s="93"/>
      <c r="N37999" s="119"/>
    </row>
    <row r="38000" spans="13:14" x14ac:dyDescent="0.2">
      <c r="M38000" s="93"/>
      <c r="N38000" s="119"/>
    </row>
    <row r="38001" spans="13:14" x14ac:dyDescent="0.2">
      <c r="M38001" s="93"/>
      <c r="N38001" s="119"/>
    </row>
    <row r="38002" spans="13:14" x14ac:dyDescent="0.2">
      <c r="M38002" s="93"/>
      <c r="N38002" s="119"/>
    </row>
    <row r="38003" spans="13:14" x14ac:dyDescent="0.2">
      <c r="M38003" s="93"/>
      <c r="N38003" s="119"/>
    </row>
    <row r="38004" spans="13:14" x14ac:dyDescent="0.2">
      <c r="M38004" s="93"/>
      <c r="N38004" s="119"/>
    </row>
    <row r="38005" spans="13:14" x14ac:dyDescent="0.2">
      <c r="M38005" s="93"/>
      <c r="N38005" s="119"/>
    </row>
    <row r="38006" spans="13:14" x14ac:dyDescent="0.2">
      <c r="M38006" s="93"/>
      <c r="N38006" s="119"/>
    </row>
    <row r="38007" spans="13:14" x14ac:dyDescent="0.2">
      <c r="M38007" s="93"/>
      <c r="N38007" s="119"/>
    </row>
    <row r="38008" spans="13:14" x14ac:dyDescent="0.2">
      <c r="M38008" s="93"/>
      <c r="N38008" s="119"/>
    </row>
    <row r="38009" spans="13:14" x14ac:dyDescent="0.2">
      <c r="M38009" s="93"/>
      <c r="N38009" s="119"/>
    </row>
    <row r="38010" spans="13:14" x14ac:dyDescent="0.2">
      <c r="M38010" s="93"/>
      <c r="N38010" s="119"/>
    </row>
    <row r="38011" spans="13:14" x14ac:dyDescent="0.2">
      <c r="M38011" s="93"/>
      <c r="N38011" s="119"/>
    </row>
    <row r="38012" spans="13:14" x14ac:dyDescent="0.2">
      <c r="M38012" s="93"/>
      <c r="N38012" s="119"/>
    </row>
    <row r="38013" spans="13:14" x14ac:dyDescent="0.2">
      <c r="M38013" s="93"/>
      <c r="N38013" s="119"/>
    </row>
    <row r="38014" spans="13:14" x14ac:dyDescent="0.2">
      <c r="M38014" s="93"/>
      <c r="N38014" s="119"/>
    </row>
    <row r="38015" spans="13:14" x14ac:dyDescent="0.2">
      <c r="M38015" s="93"/>
      <c r="N38015" s="119"/>
    </row>
    <row r="38016" spans="13:14" x14ac:dyDescent="0.2">
      <c r="M38016" s="93"/>
      <c r="N38016" s="119"/>
    </row>
    <row r="38017" spans="13:14" x14ac:dyDescent="0.2">
      <c r="M38017" s="93"/>
      <c r="N38017" s="119"/>
    </row>
    <row r="38018" spans="13:14" x14ac:dyDescent="0.2">
      <c r="M38018" s="93"/>
      <c r="N38018" s="119"/>
    </row>
    <row r="38019" spans="13:14" x14ac:dyDescent="0.2">
      <c r="M38019" s="93"/>
      <c r="N38019" s="119"/>
    </row>
    <row r="38020" spans="13:14" x14ac:dyDescent="0.2">
      <c r="M38020" s="93"/>
      <c r="N38020" s="119"/>
    </row>
    <row r="38021" spans="13:14" x14ac:dyDescent="0.2">
      <c r="M38021" s="93"/>
      <c r="N38021" s="119"/>
    </row>
    <row r="38022" spans="13:14" x14ac:dyDescent="0.2">
      <c r="M38022" s="93"/>
      <c r="N38022" s="119"/>
    </row>
    <row r="38023" spans="13:14" x14ac:dyDescent="0.2">
      <c r="M38023" s="93"/>
      <c r="N38023" s="119"/>
    </row>
    <row r="38024" spans="13:14" x14ac:dyDescent="0.2">
      <c r="M38024" s="93"/>
      <c r="N38024" s="119"/>
    </row>
    <row r="38025" spans="13:14" x14ac:dyDescent="0.2">
      <c r="M38025" s="93"/>
      <c r="N38025" s="119"/>
    </row>
    <row r="38026" spans="13:14" x14ac:dyDescent="0.2">
      <c r="M38026" s="93"/>
      <c r="N38026" s="119"/>
    </row>
    <row r="38027" spans="13:14" x14ac:dyDescent="0.2">
      <c r="M38027" s="93"/>
      <c r="N38027" s="119"/>
    </row>
    <row r="38028" spans="13:14" x14ac:dyDescent="0.2">
      <c r="M38028" s="93"/>
      <c r="N38028" s="119"/>
    </row>
    <row r="38029" spans="13:14" x14ac:dyDescent="0.2">
      <c r="M38029" s="93"/>
      <c r="N38029" s="119"/>
    </row>
    <row r="38030" spans="13:14" x14ac:dyDescent="0.2">
      <c r="M38030" s="93"/>
      <c r="N38030" s="119"/>
    </row>
    <row r="38031" spans="13:14" x14ac:dyDescent="0.2">
      <c r="M38031" s="93"/>
      <c r="N38031" s="119"/>
    </row>
    <row r="38032" spans="13:14" x14ac:dyDescent="0.2">
      <c r="M38032" s="93"/>
      <c r="N38032" s="119"/>
    </row>
    <row r="38033" spans="13:14" x14ac:dyDescent="0.2">
      <c r="M38033" s="93"/>
      <c r="N38033" s="119"/>
    </row>
    <row r="38034" spans="13:14" x14ac:dyDescent="0.2">
      <c r="M38034" s="93"/>
      <c r="N38034" s="119"/>
    </row>
    <row r="38035" spans="13:14" x14ac:dyDescent="0.2">
      <c r="M38035" s="93"/>
      <c r="N38035" s="119"/>
    </row>
    <row r="38036" spans="13:14" x14ac:dyDescent="0.2">
      <c r="M38036" s="93"/>
      <c r="N38036" s="119"/>
    </row>
    <row r="38037" spans="13:14" x14ac:dyDescent="0.2">
      <c r="M38037" s="93"/>
      <c r="N38037" s="119"/>
    </row>
    <row r="38038" spans="13:14" x14ac:dyDescent="0.2">
      <c r="M38038" s="93"/>
      <c r="N38038" s="119"/>
    </row>
    <row r="38039" spans="13:14" x14ac:dyDescent="0.2">
      <c r="M38039" s="93"/>
      <c r="N38039" s="119"/>
    </row>
    <row r="38040" spans="13:14" x14ac:dyDescent="0.2">
      <c r="M38040" s="93"/>
      <c r="N38040" s="119"/>
    </row>
    <row r="38041" spans="13:14" x14ac:dyDescent="0.2">
      <c r="M38041" s="93"/>
      <c r="N38041" s="119"/>
    </row>
    <row r="38042" spans="13:14" x14ac:dyDescent="0.2">
      <c r="M38042" s="93"/>
      <c r="N38042" s="119"/>
    </row>
    <row r="38043" spans="13:14" x14ac:dyDescent="0.2">
      <c r="M38043" s="93"/>
      <c r="N38043" s="119"/>
    </row>
    <row r="38044" spans="13:14" x14ac:dyDescent="0.2">
      <c r="M38044" s="93"/>
      <c r="N38044" s="119"/>
    </row>
    <row r="38045" spans="13:14" x14ac:dyDescent="0.2">
      <c r="M38045" s="93"/>
      <c r="N38045" s="119"/>
    </row>
    <row r="38046" spans="13:14" x14ac:dyDescent="0.2">
      <c r="M38046" s="93"/>
      <c r="N38046" s="119"/>
    </row>
    <row r="38047" spans="13:14" x14ac:dyDescent="0.2">
      <c r="M38047" s="93"/>
      <c r="N38047" s="119"/>
    </row>
    <row r="38048" spans="13:14" x14ac:dyDescent="0.2">
      <c r="M38048" s="93"/>
      <c r="N38048" s="119"/>
    </row>
    <row r="38049" spans="13:14" x14ac:dyDescent="0.2">
      <c r="M38049" s="93"/>
      <c r="N38049" s="119"/>
    </row>
    <row r="38050" spans="13:14" x14ac:dyDescent="0.2">
      <c r="M38050" s="93"/>
      <c r="N38050" s="119"/>
    </row>
    <row r="38051" spans="13:14" x14ac:dyDescent="0.2">
      <c r="M38051" s="93"/>
      <c r="N38051" s="119"/>
    </row>
    <row r="38052" spans="13:14" x14ac:dyDescent="0.2">
      <c r="M38052" s="93"/>
      <c r="N38052" s="119"/>
    </row>
    <row r="38053" spans="13:14" x14ac:dyDescent="0.2">
      <c r="M38053" s="93"/>
      <c r="N38053" s="119"/>
    </row>
    <row r="38054" spans="13:14" x14ac:dyDescent="0.2">
      <c r="M38054" s="93"/>
      <c r="N38054" s="119"/>
    </row>
    <row r="38055" spans="13:14" x14ac:dyDescent="0.2">
      <c r="M38055" s="93"/>
      <c r="N38055" s="119"/>
    </row>
    <row r="38056" spans="13:14" x14ac:dyDescent="0.2">
      <c r="M38056" s="93"/>
      <c r="N38056" s="119"/>
    </row>
    <row r="38057" spans="13:14" x14ac:dyDescent="0.2">
      <c r="M38057" s="93"/>
      <c r="N38057" s="119"/>
    </row>
    <row r="38058" spans="13:14" x14ac:dyDescent="0.2">
      <c r="M38058" s="93"/>
      <c r="N38058" s="119"/>
    </row>
    <row r="38059" spans="13:14" x14ac:dyDescent="0.2">
      <c r="M38059" s="93"/>
      <c r="N38059" s="119"/>
    </row>
    <row r="38060" spans="13:14" x14ac:dyDescent="0.2">
      <c r="M38060" s="93"/>
      <c r="N38060" s="119"/>
    </row>
    <row r="38061" spans="13:14" x14ac:dyDescent="0.2">
      <c r="M38061" s="93"/>
      <c r="N38061" s="119"/>
    </row>
    <row r="38062" spans="13:14" x14ac:dyDescent="0.2">
      <c r="M38062" s="93"/>
      <c r="N38062" s="119"/>
    </row>
    <row r="38063" spans="13:14" x14ac:dyDescent="0.2">
      <c r="M38063" s="93"/>
      <c r="N38063" s="119"/>
    </row>
    <row r="38064" spans="13:14" x14ac:dyDescent="0.2">
      <c r="M38064" s="93"/>
      <c r="N38064" s="119"/>
    </row>
    <row r="38065" spans="13:14" x14ac:dyDescent="0.2">
      <c r="M38065" s="93"/>
      <c r="N38065" s="119"/>
    </row>
    <row r="38066" spans="13:14" x14ac:dyDescent="0.2">
      <c r="M38066" s="93"/>
      <c r="N38066" s="119"/>
    </row>
    <row r="38067" spans="13:14" x14ac:dyDescent="0.2">
      <c r="M38067" s="93"/>
      <c r="N38067" s="119"/>
    </row>
    <row r="38068" spans="13:14" x14ac:dyDescent="0.2">
      <c r="M38068" s="93"/>
      <c r="N38068" s="119"/>
    </row>
    <row r="38069" spans="13:14" x14ac:dyDescent="0.2">
      <c r="M38069" s="93"/>
      <c r="N38069" s="119"/>
    </row>
    <row r="38070" spans="13:14" x14ac:dyDescent="0.2">
      <c r="M38070" s="93"/>
      <c r="N38070" s="119"/>
    </row>
    <row r="38071" spans="13:14" x14ac:dyDescent="0.2">
      <c r="M38071" s="93"/>
      <c r="N38071" s="119"/>
    </row>
    <row r="38072" spans="13:14" x14ac:dyDescent="0.2">
      <c r="M38072" s="93"/>
      <c r="N38072" s="119"/>
    </row>
    <row r="38073" spans="13:14" x14ac:dyDescent="0.2">
      <c r="M38073" s="93"/>
      <c r="N38073" s="119"/>
    </row>
    <row r="38074" spans="13:14" x14ac:dyDescent="0.2">
      <c r="M38074" s="93"/>
      <c r="N38074" s="119"/>
    </row>
    <row r="38075" spans="13:14" x14ac:dyDescent="0.2">
      <c r="M38075" s="93"/>
      <c r="N38075" s="119"/>
    </row>
    <row r="38076" spans="13:14" x14ac:dyDescent="0.2">
      <c r="M38076" s="93"/>
      <c r="N38076" s="119"/>
    </row>
    <row r="38077" spans="13:14" x14ac:dyDescent="0.2">
      <c r="M38077" s="93"/>
      <c r="N38077" s="119"/>
    </row>
    <row r="38078" spans="13:14" x14ac:dyDescent="0.2">
      <c r="M38078" s="93"/>
      <c r="N38078" s="119"/>
    </row>
    <row r="38079" spans="13:14" x14ac:dyDescent="0.2">
      <c r="M38079" s="93"/>
      <c r="N38079" s="119"/>
    </row>
    <row r="38080" spans="13:14" x14ac:dyDescent="0.2">
      <c r="M38080" s="93"/>
      <c r="N38080" s="119"/>
    </row>
    <row r="38081" spans="13:14" x14ac:dyDescent="0.2">
      <c r="M38081" s="93"/>
      <c r="N38081" s="119"/>
    </row>
    <row r="38082" spans="13:14" x14ac:dyDescent="0.2">
      <c r="M38082" s="93"/>
      <c r="N38082" s="119"/>
    </row>
    <row r="38083" spans="13:14" x14ac:dyDescent="0.2">
      <c r="M38083" s="93"/>
      <c r="N38083" s="119"/>
    </row>
    <row r="38084" spans="13:14" x14ac:dyDescent="0.2">
      <c r="M38084" s="93"/>
      <c r="N38084" s="119"/>
    </row>
    <row r="38085" spans="13:14" x14ac:dyDescent="0.2">
      <c r="M38085" s="93"/>
      <c r="N38085" s="119"/>
    </row>
    <row r="38086" spans="13:14" x14ac:dyDescent="0.2">
      <c r="M38086" s="93"/>
      <c r="N38086" s="119"/>
    </row>
    <row r="38087" spans="13:14" x14ac:dyDescent="0.2">
      <c r="M38087" s="93"/>
      <c r="N38087" s="119"/>
    </row>
    <row r="38088" spans="13:14" x14ac:dyDescent="0.2">
      <c r="M38088" s="93"/>
      <c r="N38088" s="119"/>
    </row>
    <row r="38089" spans="13:14" x14ac:dyDescent="0.2">
      <c r="M38089" s="93"/>
      <c r="N38089" s="119"/>
    </row>
    <row r="38090" spans="13:14" x14ac:dyDescent="0.2">
      <c r="M38090" s="93"/>
      <c r="N38090" s="119"/>
    </row>
    <row r="38091" spans="13:14" x14ac:dyDescent="0.2">
      <c r="M38091" s="93"/>
      <c r="N38091" s="119"/>
    </row>
    <row r="38092" spans="13:14" x14ac:dyDescent="0.2">
      <c r="M38092" s="93"/>
      <c r="N38092" s="119"/>
    </row>
    <row r="38093" spans="13:14" x14ac:dyDescent="0.2">
      <c r="M38093" s="93"/>
      <c r="N38093" s="119"/>
    </row>
    <row r="38094" spans="13:14" x14ac:dyDescent="0.2">
      <c r="M38094" s="93"/>
      <c r="N38094" s="119"/>
    </row>
    <row r="38095" spans="13:14" x14ac:dyDescent="0.2">
      <c r="M38095" s="93"/>
      <c r="N38095" s="119"/>
    </row>
    <row r="38096" spans="13:14" x14ac:dyDescent="0.2">
      <c r="M38096" s="93"/>
      <c r="N38096" s="119"/>
    </row>
    <row r="38097" spans="13:14" x14ac:dyDescent="0.2">
      <c r="M38097" s="93"/>
      <c r="N38097" s="119"/>
    </row>
    <row r="38098" spans="13:14" x14ac:dyDescent="0.2">
      <c r="M38098" s="93"/>
      <c r="N38098" s="119"/>
    </row>
    <row r="38099" spans="13:14" x14ac:dyDescent="0.2">
      <c r="M38099" s="93"/>
      <c r="N38099" s="119"/>
    </row>
    <row r="38100" spans="13:14" x14ac:dyDescent="0.2">
      <c r="M38100" s="93"/>
      <c r="N38100" s="119"/>
    </row>
    <row r="38101" spans="13:14" x14ac:dyDescent="0.2">
      <c r="M38101" s="93"/>
      <c r="N38101" s="119"/>
    </row>
    <row r="38102" spans="13:14" x14ac:dyDescent="0.2">
      <c r="M38102" s="93"/>
      <c r="N38102" s="119"/>
    </row>
    <row r="38103" spans="13:14" x14ac:dyDescent="0.2">
      <c r="M38103" s="93"/>
      <c r="N38103" s="119"/>
    </row>
    <row r="38104" spans="13:14" x14ac:dyDescent="0.2">
      <c r="M38104" s="93"/>
      <c r="N38104" s="119"/>
    </row>
    <row r="38105" spans="13:14" x14ac:dyDescent="0.2">
      <c r="M38105" s="93"/>
      <c r="N38105" s="119"/>
    </row>
    <row r="38106" spans="13:14" x14ac:dyDescent="0.2">
      <c r="M38106" s="93"/>
      <c r="N38106" s="119"/>
    </row>
    <row r="38107" spans="13:14" x14ac:dyDescent="0.2">
      <c r="M38107" s="93"/>
      <c r="N38107" s="119"/>
    </row>
    <row r="38108" spans="13:14" x14ac:dyDescent="0.2">
      <c r="M38108" s="93"/>
      <c r="N38108" s="119"/>
    </row>
    <row r="38109" spans="13:14" x14ac:dyDescent="0.2">
      <c r="M38109" s="93"/>
      <c r="N38109" s="119"/>
    </row>
    <row r="38110" spans="13:14" x14ac:dyDescent="0.2">
      <c r="M38110" s="93"/>
      <c r="N38110" s="119"/>
    </row>
    <row r="38111" spans="13:14" x14ac:dyDescent="0.2">
      <c r="M38111" s="93"/>
      <c r="N38111" s="119"/>
    </row>
    <row r="38112" spans="13:14" x14ac:dyDescent="0.2">
      <c r="M38112" s="93"/>
      <c r="N38112" s="119"/>
    </row>
    <row r="38113" spans="13:14" x14ac:dyDescent="0.2">
      <c r="M38113" s="93"/>
      <c r="N38113" s="119"/>
    </row>
    <row r="38114" spans="13:14" x14ac:dyDescent="0.2">
      <c r="M38114" s="93"/>
      <c r="N38114" s="119"/>
    </row>
    <row r="38115" spans="13:14" x14ac:dyDescent="0.2">
      <c r="M38115" s="93"/>
      <c r="N38115" s="119"/>
    </row>
    <row r="38116" spans="13:14" x14ac:dyDescent="0.2">
      <c r="M38116" s="93"/>
      <c r="N38116" s="119"/>
    </row>
    <row r="38117" spans="13:14" x14ac:dyDescent="0.2">
      <c r="M38117" s="93"/>
      <c r="N38117" s="119"/>
    </row>
    <row r="38118" spans="13:14" x14ac:dyDescent="0.2">
      <c r="M38118" s="93"/>
      <c r="N38118" s="119"/>
    </row>
    <row r="38119" spans="13:14" x14ac:dyDescent="0.2">
      <c r="M38119" s="93"/>
      <c r="N38119" s="119"/>
    </row>
    <row r="38120" spans="13:14" x14ac:dyDescent="0.2">
      <c r="M38120" s="93"/>
      <c r="N38120" s="119"/>
    </row>
    <row r="38121" spans="13:14" x14ac:dyDescent="0.2">
      <c r="M38121" s="93"/>
      <c r="N38121" s="119"/>
    </row>
    <row r="38122" spans="13:14" x14ac:dyDescent="0.2">
      <c r="M38122" s="93"/>
      <c r="N38122" s="119"/>
    </row>
    <row r="38123" spans="13:14" x14ac:dyDescent="0.2">
      <c r="M38123" s="93"/>
      <c r="N38123" s="119"/>
    </row>
    <row r="38124" spans="13:14" x14ac:dyDescent="0.2">
      <c r="M38124" s="93"/>
      <c r="N38124" s="119"/>
    </row>
    <row r="38125" spans="13:14" x14ac:dyDescent="0.2">
      <c r="M38125" s="93"/>
      <c r="N38125" s="119"/>
    </row>
    <row r="38126" spans="13:14" x14ac:dyDescent="0.2">
      <c r="M38126" s="93"/>
      <c r="N38126" s="119"/>
    </row>
    <row r="38127" spans="13:14" x14ac:dyDescent="0.2">
      <c r="M38127" s="93"/>
      <c r="N38127" s="119"/>
    </row>
    <row r="38128" spans="13:14" x14ac:dyDescent="0.2">
      <c r="M38128" s="93"/>
      <c r="N38128" s="119"/>
    </row>
    <row r="38129" spans="13:14" x14ac:dyDescent="0.2">
      <c r="M38129" s="93"/>
      <c r="N38129" s="119"/>
    </row>
    <row r="38130" spans="13:14" x14ac:dyDescent="0.2">
      <c r="M38130" s="93"/>
      <c r="N38130" s="119"/>
    </row>
    <row r="38131" spans="13:14" x14ac:dyDescent="0.2">
      <c r="M38131" s="93"/>
      <c r="N38131" s="119"/>
    </row>
    <row r="38132" spans="13:14" x14ac:dyDescent="0.2">
      <c r="M38132" s="93"/>
      <c r="N38132" s="119"/>
    </row>
    <row r="38133" spans="13:14" x14ac:dyDescent="0.2">
      <c r="M38133" s="93"/>
      <c r="N38133" s="119"/>
    </row>
    <row r="38134" spans="13:14" x14ac:dyDescent="0.2">
      <c r="M38134" s="93"/>
      <c r="N38134" s="119"/>
    </row>
    <row r="38135" spans="13:14" x14ac:dyDescent="0.2">
      <c r="M38135" s="93"/>
      <c r="N38135" s="119"/>
    </row>
    <row r="38136" spans="13:14" x14ac:dyDescent="0.2">
      <c r="M38136" s="93"/>
      <c r="N38136" s="119"/>
    </row>
    <row r="38137" spans="13:14" x14ac:dyDescent="0.2">
      <c r="M38137" s="93"/>
      <c r="N38137" s="119"/>
    </row>
    <row r="38138" spans="13:14" x14ac:dyDescent="0.2">
      <c r="M38138" s="93"/>
      <c r="N38138" s="119"/>
    </row>
    <row r="38139" spans="13:14" x14ac:dyDescent="0.2">
      <c r="M38139" s="93"/>
      <c r="N38139" s="119"/>
    </row>
    <row r="38140" spans="13:14" x14ac:dyDescent="0.2">
      <c r="M38140" s="93"/>
      <c r="N38140" s="119"/>
    </row>
    <row r="38141" spans="13:14" x14ac:dyDescent="0.2">
      <c r="M38141" s="93"/>
      <c r="N38141" s="119"/>
    </row>
    <row r="38142" spans="13:14" x14ac:dyDescent="0.2">
      <c r="M38142" s="93"/>
      <c r="N38142" s="119"/>
    </row>
    <row r="38143" spans="13:14" x14ac:dyDescent="0.2">
      <c r="M38143" s="93"/>
      <c r="N38143" s="119"/>
    </row>
    <row r="38144" spans="13:14" x14ac:dyDescent="0.2">
      <c r="M38144" s="93"/>
      <c r="N38144" s="119"/>
    </row>
    <row r="38145" spans="13:14" x14ac:dyDescent="0.2">
      <c r="M38145" s="93"/>
      <c r="N38145" s="119"/>
    </row>
    <row r="38146" spans="13:14" x14ac:dyDescent="0.2">
      <c r="M38146" s="93"/>
      <c r="N38146" s="119"/>
    </row>
    <row r="38147" spans="13:14" x14ac:dyDescent="0.2">
      <c r="M38147" s="93"/>
      <c r="N38147" s="119"/>
    </row>
    <row r="38148" spans="13:14" x14ac:dyDescent="0.2">
      <c r="M38148" s="93"/>
      <c r="N38148" s="119"/>
    </row>
    <row r="38149" spans="13:14" x14ac:dyDescent="0.2">
      <c r="M38149" s="93"/>
      <c r="N38149" s="119"/>
    </row>
    <row r="38150" spans="13:14" x14ac:dyDescent="0.2">
      <c r="M38150" s="93"/>
      <c r="N38150" s="119"/>
    </row>
    <row r="38151" spans="13:14" x14ac:dyDescent="0.2">
      <c r="M38151" s="93"/>
      <c r="N38151" s="119"/>
    </row>
    <row r="38152" spans="13:14" x14ac:dyDescent="0.2">
      <c r="M38152" s="93"/>
      <c r="N38152" s="119"/>
    </row>
    <row r="38153" spans="13:14" x14ac:dyDescent="0.2">
      <c r="M38153" s="93"/>
      <c r="N38153" s="119"/>
    </row>
    <row r="38154" spans="13:14" x14ac:dyDescent="0.2">
      <c r="M38154" s="93"/>
      <c r="N38154" s="119"/>
    </row>
    <row r="38155" spans="13:14" x14ac:dyDescent="0.2">
      <c r="M38155" s="93"/>
      <c r="N38155" s="119"/>
    </row>
    <row r="38156" spans="13:14" x14ac:dyDescent="0.2">
      <c r="M38156" s="93"/>
      <c r="N38156" s="119"/>
    </row>
    <row r="38157" spans="13:14" x14ac:dyDescent="0.2">
      <c r="M38157" s="93"/>
      <c r="N38157" s="119"/>
    </row>
    <row r="38158" spans="13:14" x14ac:dyDescent="0.2">
      <c r="M38158" s="93"/>
      <c r="N38158" s="119"/>
    </row>
    <row r="38159" spans="13:14" x14ac:dyDescent="0.2">
      <c r="M38159" s="93"/>
      <c r="N38159" s="119"/>
    </row>
    <row r="38160" spans="13:14" x14ac:dyDescent="0.2">
      <c r="M38160" s="93"/>
      <c r="N38160" s="119"/>
    </row>
    <row r="38161" spans="13:14" x14ac:dyDescent="0.2">
      <c r="M38161" s="93"/>
      <c r="N38161" s="119"/>
    </row>
    <row r="38162" spans="13:14" x14ac:dyDescent="0.2">
      <c r="M38162" s="93"/>
      <c r="N38162" s="119"/>
    </row>
    <row r="38163" spans="13:14" x14ac:dyDescent="0.2">
      <c r="M38163" s="93"/>
      <c r="N38163" s="119"/>
    </row>
    <row r="38164" spans="13:14" x14ac:dyDescent="0.2">
      <c r="M38164" s="93"/>
      <c r="N38164" s="119"/>
    </row>
    <row r="38165" spans="13:14" x14ac:dyDescent="0.2">
      <c r="M38165" s="93"/>
      <c r="N38165" s="119"/>
    </row>
    <row r="38166" spans="13:14" x14ac:dyDescent="0.2">
      <c r="M38166" s="93"/>
      <c r="N38166" s="119"/>
    </row>
    <row r="38167" spans="13:14" x14ac:dyDescent="0.2">
      <c r="M38167" s="93"/>
      <c r="N38167" s="119"/>
    </row>
    <row r="38168" spans="13:14" x14ac:dyDescent="0.2">
      <c r="M38168" s="93"/>
      <c r="N38168" s="119"/>
    </row>
    <row r="38169" spans="13:14" x14ac:dyDescent="0.2">
      <c r="M38169" s="93"/>
      <c r="N38169" s="119"/>
    </row>
    <row r="38170" spans="13:14" x14ac:dyDescent="0.2">
      <c r="M38170" s="93"/>
      <c r="N38170" s="119"/>
    </row>
    <row r="38171" spans="13:14" x14ac:dyDescent="0.2">
      <c r="M38171" s="93"/>
      <c r="N38171" s="119"/>
    </row>
    <row r="38172" spans="13:14" x14ac:dyDescent="0.2">
      <c r="M38172" s="93"/>
      <c r="N38172" s="119"/>
    </row>
    <row r="38173" spans="13:14" x14ac:dyDescent="0.2">
      <c r="M38173" s="93"/>
      <c r="N38173" s="119"/>
    </row>
    <row r="38174" spans="13:14" x14ac:dyDescent="0.2">
      <c r="M38174" s="93"/>
      <c r="N38174" s="119"/>
    </row>
    <row r="38175" spans="13:14" x14ac:dyDescent="0.2">
      <c r="M38175" s="93"/>
      <c r="N38175" s="119"/>
    </row>
    <row r="38176" spans="13:14" x14ac:dyDescent="0.2">
      <c r="M38176" s="93"/>
      <c r="N38176" s="119"/>
    </row>
    <row r="38177" spans="13:14" x14ac:dyDescent="0.2">
      <c r="M38177" s="93"/>
      <c r="N38177" s="119"/>
    </row>
    <row r="38178" spans="13:14" x14ac:dyDescent="0.2">
      <c r="M38178" s="93"/>
      <c r="N38178" s="119"/>
    </row>
    <row r="38179" spans="13:14" x14ac:dyDescent="0.2">
      <c r="M38179" s="93"/>
      <c r="N38179" s="119"/>
    </row>
    <row r="38180" spans="13:14" x14ac:dyDescent="0.2">
      <c r="M38180" s="93"/>
      <c r="N38180" s="119"/>
    </row>
    <row r="38181" spans="13:14" x14ac:dyDescent="0.2">
      <c r="M38181" s="93"/>
      <c r="N38181" s="119"/>
    </row>
    <row r="38182" spans="13:14" x14ac:dyDescent="0.2">
      <c r="M38182" s="93"/>
      <c r="N38182" s="119"/>
    </row>
    <row r="38183" spans="13:14" x14ac:dyDescent="0.2">
      <c r="M38183" s="93"/>
      <c r="N38183" s="119"/>
    </row>
    <row r="38184" spans="13:14" x14ac:dyDescent="0.2">
      <c r="M38184" s="93"/>
      <c r="N38184" s="119"/>
    </row>
    <row r="38185" spans="13:14" x14ac:dyDescent="0.2">
      <c r="M38185" s="93"/>
      <c r="N38185" s="119"/>
    </row>
    <row r="38186" spans="13:14" x14ac:dyDescent="0.2">
      <c r="M38186" s="93"/>
      <c r="N38186" s="119"/>
    </row>
    <row r="38187" spans="13:14" x14ac:dyDescent="0.2">
      <c r="M38187" s="93"/>
      <c r="N38187" s="119"/>
    </row>
    <row r="38188" spans="13:14" x14ac:dyDescent="0.2">
      <c r="M38188" s="93"/>
      <c r="N38188" s="119"/>
    </row>
    <row r="38189" spans="13:14" x14ac:dyDescent="0.2">
      <c r="M38189" s="93"/>
      <c r="N38189" s="119"/>
    </row>
    <row r="38190" spans="13:14" x14ac:dyDescent="0.2">
      <c r="M38190" s="93"/>
      <c r="N38190" s="119"/>
    </row>
    <row r="38191" spans="13:14" x14ac:dyDescent="0.2">
      <c r="M38191" s="93"/>
      <c r="N38191" s="119"/>
    </row>
    <row r="38192" spans="13:14" x14ac:dyDescent="0.2">
      <c r="M38192" s="93"/>
      <c r="N38192" s="119"/>
    </row>
    <row r="38193" spans="13:14" x14ac:dyDescent="0.2">
      <c r="M38193" s="93"/>
      <c r="N38193" s="119"/>
    </row>
    <row r="38194" spans="13:14" x14ac:dyDescent="0.2">
      <c r="M38194" s="93"/>
      <c r="N38194" s="119"/>
    </row>
    <row r="38195" spans="13:14" x14ac:dyDescent="0.2">
      <c r="M38195" s="93"/>
      <c r="N38195" s="119"/>
    </row>
    <row r="38196" spans="13:14" x14ac:dyDescent="0.2">
      <c r="M38196" s="93"/>
      <c r="N38196" s="119"/>
    </row>
    <row r="38197" spans="13:14" x14ac:dyDescent="0.2">
      <c r="M38197" s="93"/>
      <c r="N38197" s="119"/>
    </row>
    <row r="38198" spans="13:14" x14ac:dyDescent="0.2">
      <c r="M38198" s="93"/>
      <c r="N38198" s="119"/>
    </row>
    <row r="38199" spans="13:14" x14ac:dyDescent="0.2">
      <c r="M38199" s="93"/>
      <c r="N38199" s="119"/>
    </row>
    <row r="38200" spans="13:14" x14ac:dyDescent="0.2">
      <c r="M38200" s="93"/>
      <c r="N38200" s="119"/>
    </row>
    <row r="38201" spans="13:14" x14ac:dyDescent="0.2">
      <c r="M38201" s="93"/>
      <c r="N38201" s="119"/>
    </row>
    <row r="38202" spans="13:14" x14ac:dyDescent="0.2">
      <c r="M38202" s="93"/>
      <c r="N38202" s="119"/>
    </row>
    <row r="38203" spans="13:14" x14ac:dyDescent="0.2">
      <c r="M38203" s="93"/>
      <c r="N38203" s="119"/>
    </row>
    <row r="38204" spans="13:14" x14ac:dyDescent="0.2">
      <c r="M38204" s="93"/>
      <c r="N38204" s="119"/>
    </row>
    <row r="38205" spans="13:14" x14ac:dyDescent="0.2">
      <c r="M38205" s="93"/>
      <c r="N38205" s="119"/>
    </row>
    <row r="38206" spans="13:14" x14ac:dyDescent="0.2">
      <c r="M38206" s="93"/>
      <c r="N38206" s="119"/>
    </row>
    <row r="38207" spans="13:14" x14ac:dyDescent="0.2">
      <c r="M38207" s="93"/>
      <c r="N38207" s="119"/>
    </row>
    <row r="38208" spans="13:14" x14ac:dyDescent="0.2">
      <c r="M38208" s="93"/>
      <c r="N38208" s="119"/>
    </row>
    <row r="38209" spans="13:14" x14ac:dyDescent="0.2">
      <c r="M38209" s="93"/>
      <c r="N38209" s="119"/>
    </row>
    <row r="38210" spans="13:14" x14ac:dyDescent="0.2">
      <c r="M38210" s="93"/>
      <c r="N38210" s="119"/>
    </row>
    <row r="38211" spans="13:14" x14ac:dyDescent="0.2">
      <c r="M38211" s="93"/>
      <c r="N38211" s="119"/>
    </row>
    <row r="38212" spans="13:14" x14ac:dyDescent="0.2">
      <c r="M38212" s="93"/>
      <c r="N38212" s="119"/>
    </row>
    <row r="38213" spans="13:14" x14ac:dyDescent="0.2">
      <c r="M38213" s="93"/>
      <c r="N38213" s="119"/>
    </row>
    <row r="38214" spans="13:14" x14ac:dyDescent="0.2">
      <c r="M38214" s="93"/>
      <c r="N38214" s="119"/>
    </row>
    <row r="38215" spans="13:14" x14ac:dyDescent="0.2">
      <c r="M38215" s="93"/>
      <c r="N38215" s="119"/>
    </row>
    <row r="38216" spans="13:14" x14ac:dyDescent="0.2">
      <c r="M38216" s="93"/>
      <c r="N38216" s="119"/>
    </row>
    <row r="38217" spans="13:14" x14ac:dyDescent="0.2">
      <c r="M38217" s="93"/>
      <c r="N38217" s="119"/>
    </row>
    <row r="38218" spans="13:14" x14ac:dyDescent="0.2">
      <c r="M38218" s="93"/>
      <c r="N38218" s="119"/>
    </row>
    <row r="38219" spans="13:14" x14ac:dyDescent="0.2">
      <c r="M38219" s="93"/>
      <c r="N38219" s="119"/>
    </row>
    <row r="38220" spans="13:14" x14ac:dyDescent="0.2">
      <c r="M38220" s="93"/>
      <c r="N38220" s="119"/>
    </row>
    <row r="38221" spans="13:14" x14ac:dyDescent="0.2">
      <c r="M38221" s="93"/>
      <c r="N38221" s="119"/>
    </row>
    <row r="38222" spans="13:14" x14ac:dyDescent="0.2">
      <c r="M38222" s="93"/>
      <c r="N38222" s="119"/>
    </row>
    <row r="38223" spans="13:14" x14ac:dyDescent="0.2">
      <c r="M38223" s="93"/>
      <c r="N38223" s="119"/>
    </row>
    <row r="38224" spans="13:14" x14ac:dyDescent="0.2">
      <c r="M38224" s="93"/>
      <c r="N38224" s="119"/>
    </row>
    <row r="38225" spans="13:14" x14ac:dyDescent="0.2">
      <c r="M38225" s="93"/>
      <c r="N38225" s="119"/>
    </row>
    <row r="38226" spans="13:14" x14ac:dyDescent="0.2">
      <c r="M38226" s="93"/>
      <c r="N38226" s="119"/>
    </row>
    <row r="38227" spans="13:14" x14ac:dyDescent="0.2">
      <c r="M38227" s="93"/>
      <c r="N38227" s="119"/>
    </row>
    <row r="38228" spans="13:14" x14ac:dyDescent="0.2">
      <c r="M38228" s="93"/>
      <c r="N38228" s="119"/>
    </row>
    <row r="38229" spans="13:14" x14ac:dyDescent="0.2">
      <c r="M38229" s="93"/>
      <c r="N38229" s="119"/>
    </row>
    <row r="38230" spans="13:14" x14ac:dyDescent="0.2">
      <c r="M38230" s="93"/>
      <c r="N38230" s="119"/>
    </row>
    <row r="38231" spans="13:14" x14ac:dyDescent="0.2">
      <c r="M38231" s="93"/>
      <c r="N38231" s="119"/>
    </row>
    <row r="38232" spans="13:14" x14ac:dyDescent="0.2">
      <c r="M38232" s="93"/>
      <c r="N38232" s="119"/>
    </row>
    <row r="38233" spans="13:14" x14ac:dyDescent="0.2">
      <c r="M38233" s="93"/>
      <c r="N38233" s="119"/>
    </row>
    <row r="38234" spans="13:14" x14ac:dyDescent="0.2">
      <c r="M38234" s="93"/>
      <c r="N38234" s="119"/>
    </row>
    <row r="38235" spans="13:14" x14ac:dyDescent="0.2">
      <c r="M38235" s="93"/>
      <c r="N38235" s="119"/>
    </row>
    <row r="38236" spans="13:14" x14ac:dyDescent="0.2">
      <c r="M38236" s="93"/>
      <c r="N38236" s="119"/>
    </row>
    <row r="38237" spans="13:14" x14ac:dyDescent="0.2">
      <c r="M38237" s="93"/>
      <c r="N38237" s="119"/>
    </row>
    <row r="38238" spans="13:14" x14ac:dyDescent="0.2">
      <c r="M38238" s="93"/>
      <c r="N38238" s="119"/>
    </row>
    <row r="38239" spans="13:14" x14ac:dyDescent="0.2">
      <c r="M38239" s="93"/>
      <c r="N38239" s="119"/>
    </row>
    <row r="38240" spans="13:14" x14ac:dyDescent="0.2">
      <c r="M38240" s="93"/>
      <c r="N38240" s="119"/>
    </row>
    <row r="38241" spans="13:14" x14ac:dyDescent="0.2">
      <c r="M38241" s="93"/>
      <c r="N38241" s="119"/>
    </row>
    <row r="38242" spans="13:14" x14ac:dyDescent="0.2">
      <c r="M38242" s="93"/>
      <c r="N38242" s="119"/>
    </row>
    <row r="38243" spans="13:14" x14ac:dyDescent="0.2">
      <c r="M38243" s="93"/>
      <c r="N38243" s="119"/>
    </row>
    <row r="38244" spans="13:14" x14ac:dyDescent="0.2">
      <c r="M38244" s="93"/>
      <c r="N38244" s="119"/>
    </row>
    <row r="38245" spans="13:14" x14ac:dyDescent="0.2">
      <c r="M38245" s="93"/>
      <c r="N38245" s="119"/>
    </row>
    <row r="38246" spans="13:14" x14ac:dyDescent="0.2">
      <c r="M38246" s="93"/>
      <c r="N38246" s="119"/>
    </row>
    <row r="38247" spans="13:14" x14ac:dyDescent="0.2">
      <c r="M38247" s="93"/>
      <c r="N38247" s="119"/>
    </row>
    <row r="38248" spans="13:14" x14ac:dyDescent="0.2">
      <c r="M38248" s="93"/>
      <c r="N38248" s="119"/>
    </row>
    <row r="38249" spans="13:14" x14ac:dyDescent="0.2">
      <c r="M38249" s="93"/>
      <c r="N38249" s="119"/>
    </row>
    <row r="38250" spans="13:14" x14ac:dyDescent="0.2">
      <c r="M38250" s="93"/>
      <c r="N38250" s="119"/>
    </row>
    <row r="38251" spans="13:14" x14ac:dyDescent="0.2">
      <c r="M38251" s="93"/>
      <c r="N38251" s="119"/>
    </row>
    <row r="38252" spans="13:14" x14ac:dyDescent="0.2">
      <c r="M38252" s="93"/>
      <c r="N38252" s="119"/>
    </row>
    <row r="38253" spans="13:14" x14ac:dyDescent="0.2">
      <c r="M38253" s="93"/>
      <c r="N38253" s="119"/>
    </row>
    <row r="38254" spans="13:14" x14ac:dyDescent="0.2">
      <c r="M38254" s="93"/>
      <c r="N38254" s="119"/>
    </row>
    <row r="38255" spans="13:14" x14ac:dyDescent="0.2">
      <c r="M38255" s="93"/>
      <c r="N38255" s="119"/>
    </row>
    <row r="38256" spans="13:14" x14ac:dyDescent="0.2">
      <c r="M38256" s="93"/>
      <c r="N38256" s="119"/>
    </row>
    <row r="38257" spans="13:14" x14ac:dyDescent="0.2">
      <c r="M38257" s="93"/>
      <c r="N38257" s="119"/>
    </row>
    <row r="38258" spans="13:14" x14ac:dyDescent="0.2">
      <c r="M38258" s="93"/>
      <c r="N38258" s="119"/>
    </row>
    <row r="38259" spans="13:14" x14ac:dyDescent="0.2">
      <c r="M38259" s="93"/>
      <c r="N38259" s="119"/>
    </row>
    <row r="38260" spans="13:14" x14ac:dyDescent="0.2">
      <c r="M38260" s="93"/>
      <c r="N38260" s="119"/>
    </row>
    <row r="38261" spans="13:14" x14ac:dyDescent="0.2">
      <c r="M38261" s="93"/>
      <c r="N38261" s="119"/>
    </row>
    <row r="38262" spans="13:14" x14ac:dyDescent="0.2">
      <c r="M38262" s="93"/>
      <c r="N38262" s="119"/>
    </row>
    <row r="38263" spans="13:14" x14ac:dyDescent="0.2">
      <c r="M38263" s="93"/>
      <c r="N38263" s="119"/>
    </row>
    <row r="38264" spans="13:14" x14ac:dyDescent="0.2">
      <c r="M38264" s="93"/>
      <c r="N38264" s="119"/>
    </row>
    <row r="38265" spans="13:14" x14ac:dyDescent="0.2">
      <c r="M38265" s="93"/>
      <c r="N38265" s="119"/>
    </row>
    <row r="38266" spans="13:14" x14ac:dyDescent="0.2">
      <c r="M38266" s="93"/>
      <c r="N38266" s="119"/>
    </row>
    <row r="38267" spans="13:14" x14ac:dyDescent="0.2">
      <c r="M38267" s="93"/>
      <c r="N38267" s="119"/>
    </row>
    <row r="38268" spans="13:14" x14ac:dyDescent="0.2">
      <c r="M38268" s="93"/>
      <c r="N38268" s="119"/>
    </row>
    <row r="38269" spans="13:14" x14ac:dyDescent="0.2">
      <c r="M38269" s="93"/>
      <c r="N38269" s="119"/>
    </row>
    <row r="38270" spans="13:14" x14ac:dyDescent="0.2">
      <c r="M38270" s="93"/>
      <c r="N38270" s="119"/>
    </row>
    <row r="38271" spans="13:14" x14ac:dyDescent="0.2">
      <c r="M38271" s="93"/>
      <c r="N38271" s="119"/>
    </row>
    <row r="38272" spans="13:14" x14ac:dyDescent="0.2">
      <c r="M38272" s="93"/>
      <c r="N38272" s="119"/>
    </row>
    <row r="38273" spans="13:14" x14ac:dyDescent="0.2">
      <c r="M38273" s="93"/>
      <c r="N38273" s="119"/>
    </row>
    <row r="38274" spans="13:14" x14ac:dyDescent="0.2">
      <c r="M38274" s="93"/>
      <c r="N38274" s="119"/>
    </row>
    <row r="38275" spans="13:14" x14ac:dyDescent="0.2">
      <c r="M38275" s="93"/>
      <c r="N38275" s="119"/>
    </row>
    <row r="38276" spans="13:14" x14ac:dyDescent="0.2">
      <c r="M38276" s="93"/>
      <c r="N38276" s="119"/>
    </row>
    <row r="38277" spans="13:14" x14ac:dyDescent="0.2">
      <c r="M38277" s="93"/>
      <c r="N38277" s="119"/>
    </row>
    <row r="38278" spans="13:14" x14ac:dyDescent="0.2">
      <c r="M38278" s="93"/>
      <c r="N38278" s="119"/>
    </row>
    <row r="38279" spans="13:14" x14ac:dyDescent="0.2">
      <c r="M38279" s="93"/>
      <c r="N38279" s="119"/>
    </row>
    <row r="38280" spans="13:14" x14ac:dyDescent="0.2">
      <c r="M38280" s="93"/>
      <c r="N38280" s="119"/>
    </row>
    <row r="38281" spans="13:14" x14ac:dyDescent="0.2">
      <c r="M38281" s="93"/>
      <c r="N38281" s="119"/>
    </row>
    <row r="38282" spans="13:14" x14ac:dyDescent="0.2">
      <c r="M38282" s="93"/>
      <c r="N38282" s="119"/>
    </row>
    <row r="38283" spans="13:14" x14ac:dyDescent="0.2">
      <c r="M38283" s="93"/>
      <c r="N38283" s="119"/>
    </row>
    <row r="38284" spans="13:14" x14ac:dyDescent="0.2">
      <c r="M38284" s="93"/>
      <c r="N38284" s="119"/>
    </row>
    <row r="38285" spans="13:14" x14ac:dyDescent="0.2">
      <c r="M38285" s="93"/>
      <c r="N38285" s="119"/>
    </row>
    <row r="38286" spans="13:14" x14ac:dyDescent="0.2">
      <c r="M38286" s="93"/>
      <c r="N38286" s="119"/>
    </row>
    <row r="38287" spans="13:14" x14ac:dyDescent="0.2">
      <c r="M38287" s="93"/>
      <c r="N38287" s="119"/>
    </row>
    <row r="38288" spans="13:14" x14ac:dyDescent="0.2">
      <c r="M38288" s="93"/>
      <c r="N38288" s="119"/>
    </row>
    <row r="38289" spans="13:14" x14ac:dyDescent="0.2">
      <c r="M38289" s="93"/>
      <c r="N38289" s="119"/>
    </row>
    <row r="38290" spans="13:14" x14ac:dyDescent="0.2">
      <c r="M38290" s="93"/>
      <c r="N38290" s="119"/>
    </row>
    <row r="38291" spans="13:14" x14ac:dyDescent="0.2">
      <c r="M38291" s="93"/>
      <c r="N38291" s="119"/>
    </row>
    <row r="38292" spans="13:14" x14ac:dyDescent="0.2">
      <c r="M38292" s="93"/>
      <c r="N38292" s="119"/>
    </row>
    <row r="38293" spans="13:14" x14ac:dyDescent="0.2">
      <c r="M38293" s="93"/>
      <c r="N38293" s="119"/>
    </row>
    <row r="38294" spans="13:14" x14ac:dyDescent="0.2">
      <c r="M38294" s="93"/>
      <c r="N38294" s="119"/>
    </row>
    <row r="38295" spans="13:14" x14ac:dyDescent="0.2">
      <c r="M38295" s="93"/>
      <c r="N38295" s="119"/>
    </row>
    <row r="38296" spans="13:14" x14ac:dyDescent="0.2">
      <c r="M38296" s="93"/>
      <c r="N38296" s="119"/>
    </row>
    <row r="38297" spans="13:14" x14ac:dyDescent="0.2">
      <c r="M38297" s="93"/>
      <c r="N38297" s="119"/>
    </row>
    <row r="38298" spans="13:14" x14ac:dyDescent="0.2">
      <c r="M38298" s="93"/>
      <c r="N38298" s="119"/>
    </row>
    <row r="38299" spans="13:14" x14ac:dyDescent="0.2">
      <c r="M38299" s="93"/>
      <c r="N38299" s="119"/>
    </row>
    <row r="38300" spans="13:14" x14ac:dyDescent="0.2">
      <c r="M38300" s="93"/>
      <c r="N38300" s="119"/>
    </row>
    <row r="38301" spans="13:14" x14ac:dyDescent="0.2">
      <c r="M38301" s="93"/>
      <c r="N38301" s="119"/>
    </row>
    <row r="38302" spans="13:14" x14ac:dyDescent="0.2">
      <c r="M38302" s="93"/>
      <c r="N38302" s="119"/>
    </row>
    <row r="38303" spans="13:14" x14ac:dyDescent="0.2">
      <c r="M38303" s="93"/>
      <c r="N38303" s="119"/>
    </row>
    <row r="38304" spans="13:14" x14ac:dyDescent="0.2">
      <c r="M38304" s="93"/>
      <c r="N38304" s="119"/>
    </row>
    <row r="38305" spans="13:14" x14ac:dyDescent="0.2">
      <c r="M38305" s="93"/>
      <c r="N38305" s="119"/>
    </row>
    <row r="38306" spans="13:14" x14ac:dyDescent="0.2">
      <c r="M38306" s="93"/>
      <c r="N38306" s="119"/>
    </row>
    <row r="38307" spans="13:14" x14ac:dyDescent="0.2">
      <c r="M38307" s="93"/>
      <c r="N38307" s="119"/>
    </row>
    <row r="38308" spans="13:14" x14ac:dyDescent="0.2">
      <c r="M38308" s="93"/>
      <c r="N38308" s="119"/>
    </row>
    <row r="38309" spans="13:14" x14ac:dyDescent="0.2">
      <c r="M38309" s="93"/>
      <c r="N38309" s="119"/>
    </row>
    <row r="38310" spans="13:14" x14ac:dyDescent="0.2">
      <c r="M38310" s="93"/>
      <c r="N38310" s="119"/>
    </row>
    <row r="38311" spans="13:14" x14ac:dyDescent="0.2">
      <c r="M38311" s="93"/>
      <c r="N38311" s="119"/>
    </row>
    <row r="38312" spans="13:14" x14ac:dyDescent="0.2">
      <c r="M38312" s="93"/>
      <c r="N38312" s="119"/>
    </row>
    <row r="38313" spans="13:14" x14ac:dyDescent="0.2">
      <c r="M38313" s="93"/>
      <c r="N38313" s="119"/>
    </row>
    <row r="38314" spans="13:14" x14ac:dyDescent="0.2">
      <c r="M38314" s="93"/>
      <c r="N38314" s="119"/>
    </row>
    <row r="38315" spans="13:14" x14ac:dyDescent="0.2">
      <c r="M38315" s="93"/>
      <c r="N38315" s="119"/>
    </row>
    <row r="38316" spans="13:14" x14ac:dyDescent="0.2">
      <c r="M38316" s="93"/>
      <c r="N38316" s="119"/>
    </row>
    <row r="38317" spans="13:14" x14ac:dyDescent="0.2">
      <c r="M38317" s="93"/>
      <c r="N38317" s="119"/>
    </row>
    <row r="38318" spans="13:14" x14ac:dyDescent="0.2">
      <c r="M38318" s="93"/>
      <c r="N38318" s="119"/>
    </row>
    <row r="38319" spans="13:14" x14ac:dyDescent="0.2">
      <c r="M38319" s="93"/>
      <c r="N38319" s="119"/>
    </row>
    <row r="38320" spans="13:14" x14ac:dyDescent="0.2">
      <c r="M38320" s="93"/>
      <c r="N38320" s="119"/>
    </row>
    <row r="38321" spans="13:14" x14ac:dyDescent="0.2">
      <c r="M38321" s="93"/>
      <c r="N38321" s="119"/>
    </row>
    <row r="38322" spans="13:14" x14ac:dyDescent="0.2">
      <c r="M38322" s="93"/>
      <c r="N38322" s="119"/>
    </row>
    <row r="38323" spans="13:14" x14ac:dyDescent="0.2">
      <c r="M38323" s="93"/>
      <c r="N38323" s="119"/>
    </row>
    <row r="38324" spans="13:14" x14ac:dyDescent="0.2">
      <c r="M38324" s="93"/>
      <c r="N38324" s="119"/>
    </row>
    <row r="38325" spans="13:14" x14ac:dyDescent="0.2">
      <c r="M38325" s="93"/>
      <c r="N38325" s="119"/>
    </row>
    <row r="38326" spans="13:14" x14ac:dyDescent="0.2">
      <c r="M38326" s="93"/>
      <c r="N38326" s="119"/>
    </row>
    <row r="38327" spans="13:14" x14ac:dyDescent="0.2">
      <c r="M38327" s="93"/>
      <c r="N38327" s="119"/>
    </row>
    <row r="38328" spans="13:14" x14ac:dyDescent="0.2">
      <c r="M38328" s="93"/>
      <c r="N38328" s="119"/>
    </row>
    <row r="38329" spans="13:14" x14ac:dyDescent="0.2">
      <c r="M38329" s="93"/>
      <c r="N38329" s="119"/>
    </row>
    <row r="38330" spans="13:14" x14ac:dyDescent="0.2">
      <c r="M38330" s="93"/>
      <c r="N38330" s="119"/>
    </row>
    <row r="38331" spans="13:14" x14ac:dyDescent="0.2">
      <c r="M38331" s="93"/>
      <c r="N38331" s="119"/>
    </row>
    <row r="38332" spans="13:14" x14ac:dyDescent="0.2">
      <c r="M38332" s="93"/>
      <c r="N38332" s="119"/>
    </row>
    <row r="38333" spans="13:14" x14ac:dyDescent="0.2">
      <c r="M38333" s="93"/>
      <c r="N38333" s="119"/>
    </row>
    <row r="38334" spans="13:14" x14ac:dyDescent="0.2">
      <c r="M38334" s="93"/>
      <c r="N38334" s="119"/>
    </row>
    <row r="38335" spans="13:14" x14ac:dyDescent="0.2">
      <c r="M38335" s="93"/>
      <c r="N38335" s="119"/>
    </row>
    <row r="38336" spans="13:14" x14ac:dyDescent="0.2">
      <c r="M38336" s="93"/>
      <c r="N38336" s="119"/>
    </row>
    <row r="38337" spans="13:14" x14ac:dyDescent="0.2">
      <c r="M38337" s="93"/>
      <c r="N38337" s="119"/>
    </row>
    <row r="38338" spans="13:14" x14ac:dyDescent="0.2">
      <c r="M38338" s="93"/>
      <c r="N38338" s="119"/>
    </row>
    <row r="38339" spans="13:14" x14ac:dyDescent="0.2">
      <c r="M38339" s="93"/>
      <c r="N38339" s="119"/>
    </row>
    <row r="38340" spans="13:14" x14ac:dyDescent="0.2">
      <c r="M38340" s="93"/>
      <c r="N38340" s="119"/>
    </row>
    <row r="38341" spans="13:14" x14ac:dyDescent="0.2">
      <c r="M38341" s="93"/>
      <c r="N38341" s="119"/>
    </row>
    <row r="38342" spans="13:14" x14ac:dyDescent="0.2">
      <c r="M38342" s="93"/>
      <c r="N38342" s="119"/>
    </row>
    <row r="38343" spans="13:14" x14ac:dyDescent="0.2">
      <c r="M38343" s="93"/>
      <c r="N38343" s="119"/>
    </row>
    <row r="38344" spans="13:14" x14ac:dyDescent="0.2">
      <c r="M38344" s="93"/>
      <c r="N38344" s="119"/>
    </row>
    <row r="38345" spans="13:14" x14ac:dyDescent="0.2">
      <c r="M38345" s="93"/>
      <c r="N38345" s="119"/>
    </row>
    <row r="38346" spans="13:14" x14ac:dyDescent="0.2">
      <c r="M38346" s="93"/>
      <c r="N38346" s="119"/>
    </row>
    <row r="38347" spans="13:14" x14ac:dyDescent="0.2">
      <c r="M38347" s="93"/>
      <c r="N38347" s="119"/>
    </row>
    <row r="38348" spans="13:14" x14ac:dyDescent="0.2">
      <c r="M38348" s="93"/>
      <c r="N38348" s="119"/>
    </row>
    <row r="38349" spans="13:14" x14ac:dyDescent="0.2">
      <c r="M38349" s="93"/>
      <c r="N38349" s="119"/>
    </row>
    <row r="38350" spans="13:14" x14ac:dyDescent="0.2">
      <c r="M38350" s="93"/>
      <c r="N38350" s="119"/>
    </row>
    <row r="38351" spans="13:14" x14ac:dyDescent="0.2">
      <c r="M38351" s="93"/>
      <c r="N38351" s="119"/>
    </row>
    <row r="38352" spans="13:14" x14ac:dyDescent="0.2">
      <c r="M38352" s="93"/>
      <c r="N38352" s="119"/>
    </row>
    <row r="38353" spans="13:14" x14ac:dyDescent="0.2">
      <c r="M38353" s="93"/>
      <c r="N38353" s="119"/>
    </row>
    <row r="38354" spans="13:14" x14ac:dyDescent="0.2">
      <c r="M38354" s="93"/>
      <c r="N38354" s="119"/>
    </row>
    <row r="38355" spans="13:14" x14ac:dyDescent="0.2">
      <c r="M38355" s="93"/>
      <c r="N38355" s="119"/>
    </row>
    <row r="38356" spans="13:14" x14ac:dyDescent="0.2">
      <c r="M38356" s="93"/>
      <c r="N38356" s="119"/>
    </row>
    <row r="38357" spans="13:14" x14ac:dyDescent="0.2">
      <c r="M38357" s="93"/>
      <c r="N38357" s="119"/>
    </row>
    <row r="38358" spans="13:14" x14ac:dyDescent="0.2">
      <c r="M38358" s="93"/>
      <c r="N38358" s="119"/>
    </row>
    <row r="38359" spans="13:14" x14ac:dyDescent="0.2">
      <c r="M38359" s="93"/>
      <c r="N38359" s="119"/>
    </row>
    <row r="38360" spans="13:14" x14ac:dyDescent="0.2">
      <c r="M38360" s="93"/>
      <c r="N38360" s="119"/>
    </row>
    <row r="38361" spans="13:14" x14ac:dyDescent="0.2">
      <c r="M38361" s="93"/>
      <c r="N38361" s="119"/>
    </row>
    <row r="38362" spans="13:14" x14ac:dyDescent="0.2">
      <c r="M38362" s="93"/>
      <c r="N38362" s="119"/>
    </row>
    <row r="38363" spans="13:14" x14ac:dyDescent="0.2">
      <c r="M38363" s="93"/>
      <c r="N38363" s="119"/>
    </row>
    <row r="38364" spans="13:14" x14ac:dyDescent="0.2">
      <c r="M38364" s="93"/>
      <c r="N38364" s="119"/>
    </row>
    <row r="38365" spans="13:14" x14ac:dyDescent="0.2">
      <c r="M38365" s="93"/>
      <c r="N38365" s="119"/>
    </row>
    <row r="38366" spans="13:14" x14ac:dyDescent="0.2">
      <c r="M38366" s="93"/>
      <c r="N38366" s="119"/>
    </row>
    <row r="38367" spans="13:14" x14ac:dyDescent="0.2">
      <c r="M38367" s="93"/>
      <c r="N38367" s="119"/>
    </row>
    <row r="38368" spans="13:14" x14ac:dyDescent="0.2">
      <c r="M38368" s="93"/>
      <c r="N38368" s="119"/>
    </row>
    <row r="38369" spans="13:14" x14ac:dyDescent="0.2">
      <c r="M38369" s="93"/>
      <c r="N38369" s="119"/>
    </row>
    <row r="38370" spans="13:14" x14ac:dyDescent="0.2">
      <c r="M38370" s="93"/>
      <c r="N38370" s="119"/>
    </row>
    <row r="38371" spans="13:14" x14ac:dyDescent="0.2">
      <c r="M38371" s="93"/>
      <c r="N38371" s="119"/>
    </row>
    <row r="38372" spans="13:14" x14ac:dyDescent="0.2">
      <c r="M38372" s="93"/>
      <c r="N38372" s="119"/>
    </row>
    <row r="38373" spans="13:14" x14ac:dyDescent="0.2">
      <c r="M38373" s="93"/>
      <c r="N38373" s="119"/>
    </row>
    <row r="38374" spans="13:14" x14ac:dyDescent="0.2">
      <c r="M38374" s="93"/>
      <c r="N38374" s="119"/>
    </row>
    <row r="38375" spans="13:14" x14ac:dyDescent="0.2">
      <c r="M38375" s="93"/>
      <c r="N38375" s="119"/>
    </row>
    <row r="38376" spans="13:14" x14ac:dyDescent="0.2">
      <c r="M38376" s="93"/>
      <c r="N38376" s="119"/>
    </row>
    <row r="38377" spans="13:14" x14ac:dyDescent="0.2">
      <c r="M38377" s="93"/>
      <c r="N38377" s="119"/>
    </row>
    <row r="38378" spans="13:14" x14ac:dyDescent="0.2">
      <c r="M38378" s="93"/>
      <c r="N38378" s="119"/>
    </row>
    <row r="38379" spans="13:14" x14ac:dyDescent="0.2">
      <c r="M38379" s="93"/>
      <c r="N38379" s="119"/>
    </row>
    <row r="38380" spans="13:14" x14ac:dyDescent="0.2">
      <c r="M38380" s="93"/>
      <c r="N38380" s="119"/>
    </row>
    <row r="38381" spans="13:14" x14ac:dyDescent="0.2">
      <c r="M38381" s="93"/>
      <c r="N38381" s="119"/>
    </row>
    <row r="38382" spans="13:14" x14ac:dyDescent="0.2">
      <c r="M38382" s="93"/>
      <c r="N38382" s="119"/>
    </row>
    <row r="38383" spans="13:14" x14ac:dyDescent="0.2">
      <c r="M38383" s="93"/>
      <c r="N38383" s="119"/>
    </row>
    <row r="38384" spans="13:14" x14ac:dyDescent="0.2">
      <c r="M38384" s="93"/>
      <c r="N38384" s="119"/>
    </row>
    <row r="38385" spans="13:14" x14ac:dyDescent="0.2">
      <c r="M38385" s="93"/>
      <c r="N38385" s="119"/>
    </row>
    <row r="38386" spans="13:14" x14ac:dyDescent="0.2">
      <c r="M38386" s="93"/>
      <c r="N38386" s="119"/>
    </row>
    <row r="38387" spans="13:14" x14ac:dyDescent="0.2">
      <c r="M38387" s="93"/>
      <c r="N38387" s="119"/>
    </row>
    <row r="38388" spans="13:14" x14ac:dyDescent="0.2">
      <c r="M38388" s="93"/>
      <c r="N38388" s="119"/>
    </row>
    <row r="38389" spans="13:14" x14ac:dyDescent="0.2">
      <c r="M38389" s="93"/>
      <c r="N38389" s="119"/>
    </row>
    <row r="38390" spans="13:14" x14ac:dyDescent="0.2">
      <c r="M38390" s="93"/>
      <c r="N38390" s="119"/>
    </row>
    <row r="38391" spans="13:14" x14ac:dyDescent="0.2">
      <c r="M38391" s="93"/>
      <c r="N38391" s="119"/>
    </row>
    <row r="38392" spans="13:14" x14ac:dyDescent="0.2">
      <c r="M38392" s="93"/>
      <c r="N38392" s="119"/>
    </row>
    <row r="38393" spans="13:14" x14ac:dyDescent="0.2">
      <c r="M38393" s="93"/>
      <c r="N38393" s="119"/>
    </row>
    <row r="38394" spans="13:14" x14ac:dyDescent="0.2">
      <c r="M38394" s="93"/>
      <c r="N38394" s="119"/>
    </row>
    <row r="38395" spans="13:14" x14ac:dyDescent="0.2">
      <c r="M38395" s="93"/>
      <c r="N38395" s="119"/>
    </row>
    <row r="38396" spans="13:14" x14ac:dyDescent="0.2">
      <c r="M38396" s="93"/>
      <c r="N38396" s="119"/>
    </row>
    <row r="38397" spans="13:14" x14ac:dyDescent="0.2">
      <c r="M38397" s="93"/>
      <c r="N38397" s="119"/>
    </row>
    <row r="38398" spans="13:14" x14ac:dyDescent="0.2">
      <c r="M38398" s="93"/>
      <c r="N38398" s="119"/>
    </row>
    <row r="38399" spans="13:14" x14ac:dyDescent="0.2">
      <c r="M38399" s="93"/>
      <c r="N38399" s="119"/>
    </row>
    <row r="38400" spans="13:14" x14ac:dyDescent="0.2">
      <c r="M38400" s="93"/>
      <c r="N38400" s="119"/>
    </row>
    <row r="38401" spans="13:14" x14ac:dyDescent="0.2">
      <c r="M38401" s="93"/>
      <c r="N38401" s="119"/>
    </row>
    <row r="38402" spans="13:14" x14ac:dyDescent="0.2">
      <c r="M38402" s="93"/>
      <c r="N38402" s="119"/>
    </row>
    <row r="38403" spans="13:14" x14ac:dyDescent="0.2">
      <c r="M38403" s="93"/>
      <c r="N38403" s="119"/>
    </row>
    <row r="38404" spans="13:14" x14ac:dyDescent="0.2">
      <c r="M38404" s="93"/>
      <c r="N38404" s="119"/>
    </row>
    <row r="38405" spans="13:14" x14ac:dyDescent="0.2">
      <c r="M38405" s="93"/>
      <c r="N38405" s="119"/>
    </row>
    <row r="38406" spans="13:14" x14ac:dyDescent="0.2">
      <c r="M38406" s="93"/>
      <c r="N38406" s="119"/>
    </row>
    <row r="38407" spans="13:14" x14ac:dyDescent="0.2">
      <c r="M38407" s="93"/>
      <c r="N38407" s="119"/>
    </row>
    <row r="38408" spans="13:14" x14ac:dyDescent="0.2">
      <c r="M38408" s="93"/>
      <c r="N38408" s="119"/>
    </row>
    <row r="38409" spans="13:14" x14ac:dyDescent="0.2">
      <c r="M38409" s="93"/>
      <c r="N38409" s="119"/>
    </row>
    <row r="38410" spans="13:14" x14ac:dyDescent="0.2">
      <c r="M38410" s="93"/>
      <c r="N38410" s="119"/>
    </row>
    <row r="38411" spans="13:14" x14ac:dyDescent="0.2">
      <c r="M38411" s="93"/>
      <c r="N38411" s="119"/>
    </row>
    <row r="38412" spans="13:14" x14ac:dyDescent="0.2">
      <c r="M38412" s="93"/>
      <c r="N38412" s="119"/>
    </row>
    <row r="38413" spans="13:14" x14ac:dyDescent="0.2">
      <c r="M38413" s="93"/>
      <c r="N38413" s="119"/>
    </row>
    <row r="38414" spans="13:14" x14ac:dyDescent="0.2">
      <c r="M38414" s="93"/>
      <c r="N38414" s="119"/>
    </row>
    <row r="38415" spans="13:14" x14ac:dyDescent="0.2">
      <c r="M38415" s="93"/>
      <c r="N38415" s="119"/>
    </row>
    <row r="38416" spans="13:14" x14ac:dyDescent="0.2">
      <c r="M38416" s="93"/>
      <c r="N38416" s="119"/>
    </row>
    <row r="38417" spans="13:14" x14ac:dyDescent="0.2">
      <c r="M38417" s="93"/>
      <c r="N38417" s="119"/>
    </row>
    <row r="38418" spans="13:14" x14ac:dyDescent="0.2">
      <c r="M38418" s="93"/>
      <c r="N38418" s="119"/>
    </row>
    <row r="38419" spans="13:14" x14ac:dyDescent="0.2">
      <c r="M38419" s="93"/>
      <c r="N38419" s="119"/>
    </row>
    <row r="38420" spans="13:14" x14ac:dyDescent="0.2">
      <c r="M38420" s="93"/>
      <c r="N38420" s="119"/>
    </row>
    <row r="38421" spans="13:14" x14ac:dyDescent="0.2">
      <c r="M38421" s="93"/>
      <c r="N38421" s="119"/>
    </row>
    <row r="38422" spans="13:14" x14ac:dyDescent="0.2">
      <c r="M38422" s="93"/>
      <c r="N38422" s="119"/>
    </row>
    <row r="38423" spans="13:14" x14ac:dyDescent="0.2">
      <c r="M38423" s="93"/>
      <c r="N38423" s="119"/>
    </row>
    <row r="38424" spans="13:14" x14ac:dyDescent="0.2">
      <c r="M38424" s="93"/>
      <c r="N38424" s="119"/>
    </row>
    <row r="38425" spans="13:14" x14ac:dyDescent="0.2">
      <c r="M38425" s="93"/>
      <c r="N38425" s="119"/>
    </row>
    <row r="38426" spans="13:14" x14ac:dyDescent="0.2">
      <c r="M38426" s="93"/>
      <c r="N38426" s="119"/>
    </row>
    <row r="38427" spans="13:14" x14ac:dyDescent="0.2">
      <c r="M38427" s="93"/>
      <c r="N38427" s="119"/>
    </row>
    <row r="38428" spans="13:14" x14ac:dyDescent="0.2">
      <c r="M38428" s="93"/>
      <c r="N38428" s="119"/>
    </row>
    <row r="38429" spans="13:14" x14ac:dyDescent="0.2">
      <c r="M38429" s="93"/>
      <c r="N38429" s="119"/>
    </row>
    <row r="38430" spans="13:14" x14ac:dyDescent="0.2">
      <c r="M38430" s="93"/>
      <c r="N38430" s="119"/>
    </row>
    <row r="38431" spans="13:14" x14ac:dyDescent="0.2">
      <c r="M38431" s="93"/>
      <c r="N38431" s="119"/>
    </row>
    <row r="38432" spans="13:14" x14ac:dyDescent="0.2">
      <c r="M38432" s="93"/>
      <c r="N38432" s="119"/>
    </row>
    <row r="38433" spans="13:14" x14ac:dyDescent="0.2">
      <c r="M38433" s="93"/>
      <c r="N38433" s="119"/>
    </row>
    <row r="38434" spans="13:14" x14ac:dyDescent="0.2">
      <c r="M38434" s="93"/>
      <c r="N38434" s="119"/>
    </row>
    <row r="38435" spans="13:14" x14ac:dyDescent="0.2">
      <c r="M38435" s="93"/>
      <c r="N38435" s="119"/>
    </row>
    <row r="38436" spans="13:14" x14ac:dyDescent="0.2">
      <c r="M38436" s="93"/>
      <c r="N38436" s="119"/>
    </row>
    <row r="38437" spans="13:14" x14ac:dyDescent="0.2">
      <c r="M38437" s="93"/>
      <c r="N38437" s="119"/>
    </row>
    <row r="38438" spans="13:14" x14ac:dyDescent="0.2">
      <c r="M38438" s="93"/>
      <c r="N38438" s="119"/>
    </row>
    <row r="38439" spans="13:14" x14ac:dyDescent="0.2">
      <c r="M38439" s="93"/>
      <c r="N38439" s="119"/>
    </row>
    <row r="38440" spans="13:14" x14ac:dyDescent="0.2">
      <c r="M38440" s="93"/>
      <c r="N38440" s="119"/>
    </row>
    <row r="38441" spans="13:14" x14ac:dyDescent="0.2">
      <c r="M38441" s="93"/>
      <c r="N38441" s="119"/>
    </row>
    <row r="38442" spans="13:14" x14ac:dyDescent="0.2">
      <c r="M38442" s="93"/>
      <c r="N38442" s="119"/>
    </row>
    <row r="38443" spans="13:14" x14ac:dyDescent="0.2">
      <c r="M38443" s="93"/>
      <c r="N38443" s="119"/>
    </row>
    <row r="38444" spans="13:14" x14ac:dyDescent="0.2">
      <c r="M38444" s="93"/>
      <c r="N38444" s="119"/>
    </row>
    <row r="38445" spans="13:14" x14ac:dyDescent="0.2">
      <c r="M38445" s="93"/>
      <c r="N38445" s="119"/>
    </row>
    <row r="38446" spans="13:14" x14ac:dyDescent="0.2">
      <c r="M38446" s="93"/>
      <c r="N38446" s="119"/>
    </row>
    <row r="38447" spans="13:14" x14ac:dyDescent="0.2">
      <c r="M38447" s="93"/>
      <c r="N38447" s="119"/>
    </row>
    <row r="38448" spans="13:14" x14ac:dyDescent="0.2">
      <c r="M38448" s="93"/>
      <c r="N38448" s="119"/>
    </row>
    <row r="38449" spans="13:14" x14ac:dyDescent="0.2">
      <c r="M38449" s="93"/>
      <c r="N38449" s="119"/>
    </row>
    <row r="38450" spans="13:14" x14ac:dyDescent="0.2">
      <c r="M38450" s="93"/>
      <c r="N38450" s="119"/>
    </row>
    <row r="38451" spans="13:14" x14ac:dyDescent="0.2">
      <c r="M38451" s="93"/>
      <c r="N38451" s="119"/>
    </row>
    <row r="38452" spans="13:14" x14ac:dyDescent="0.2">
      <c r="M38452" s="93"/>
      <c r="N38452" s="119"/>
    </row>
    <row r="38453" spans="13:14" x14ac:dyDescent="0.2">
      <c r="M38453" s="93"/>
      <c r="N38453" s="119"/>
    </row>
    <row r="38454" spans="13:14" x14ac:dyDescent="0.2">
      <c r="M38454" s="93"/>
      <c r="N38454" s="119"/>
    </row>
    <row r="38455" spans="13:14" x14ac:dyDescent="0.2">
      <c r="M38455" s="93"/>
      <c r="N38455" s="119"/>
    </row>
    <row r="38456" spans="13:14" x14ac:dyDescent="0.2">
      <c r="M38456" s="93"/>
      <c r="N38456" s="119"/>
    </row>
    <row r="38457" spans="13:14" x14ac:dyDescent="0.2">
      <c r="M38457" s="93"/>
      <c r="N38457" s="119"/>
    </row>
    <row r="38458" spans="13:14" x14ac:dyDescent="0.2">
      <c r="M38458" s="93"/>
      <c r="N38458" s="119"/>
    </row>
    <row r="38459" spans="13:14" x14ac:dyDescent="0.2">
      <c r="M38459" s="93"/>
      <c r="N38459" s="119"/>
    </row>
    <row r="38460" spans="13:14" x14ac:dyDescent="0.2">
      <c r="M38460" s="93"/>
      <c r="N38460" s="119"/>
    </row>
    <row r="38461" spans="13:14" x14ac:dyDescent="0.2">
      <c r="M38461" s="93"/>
      <c r="N38461" s="119"/>
    </row>
    <row r="38462" spans="13:14" x14ac:dyDescent="0.2">
      <c r="M38462" s="93"/>
      <c r="N38462" s="119"/>
    </row>
    <row r="38463" spans="13:14" x14ac:dyDescent="0.2">
      <c r="M38463" s="93"/>
      <c r="N38463" s="119"/>
    </row>
    <row r="38464" spans="13:14" x14ac:dyDescent="0.2">
      <c r="M38464" s="93"/>
      <c r="N38464" s="119"/>
    </row>
    <row r="38465" spans="13:14" x14ac:dyDescent="0.2">
      <c r="M38465" s="93"/>
      <c r="N38465" s="119"/>
    </row>
    <row r="38466" spans="13:14" x14ac:dyDescent="0.2">
      <c r="M38466" s="93"/>
      <c r="N38466" s="119"/>
    </row>
    <row r="38467" spans="13:14" x14ac:dyDescent="0.2">
      <c r="M38467" s="93"/>
      <c r="N38467" s="119"/>
    </row>
    <row r="38468" spans="13:14" x14ac:dyDescent="0.2">
      <c r="M38468" s="93"/>
      <c r="N38468" s="119"/>
    </row>
    <row r="38469" spans="13:14" x14ac:dyDescent="0.2">
      <c r="M38469" s="93"/>
      <c r="N38469" s="119"/>
    </row>
    <row r="38470" spans="13:14" x14ac:dyDescent="0.2">
      <c r="M38470" s="93"/>
      <c r="N38470" s="119"/>
    </row>
    <row r="38471" spans="13:14" x14ac:dyDescent="0.2">
      <c r="M38471" s="93"/>
      <c r="N38471" s="119"/>
    </row>
    <row r="38472" spans="13:14" x14ac:dyDescent="0.2">
      <c r="M38472" s="93"/>
      <c r="N38472" s="119"/>
    </row>
    <row r="38473" spans="13:14" x14ac:dyDescent="0.2">
      <c r="M38473" s="93"/>
      <c r="N38473" s="119"/>
    </row>
    <row r="38474" spans="13:14" x14ac:dyDescent="0.2">
      <c r="M38474" s="93"/>
      <c r="N38474" s="119"/>
    </row>
    <row r="38475" spans="13:14" x14ac:dyDescent="0.2">
      <c r="M38475" s="93"/>
      <c r="N38475" s="119"/>
    </row>
    <row r="38476" spans="13:14" x14ac:dyDescent="0.2">
      <c r="M38476" s="93"/>
      <c r="N38476" s="119"/>
    </row>
    <row r="38477" spans="13:14" x14ac:dyDescent="0.2">
      <c r="M38477" s="93"/>
      <c r="N38477" s="119"/>
    </row>
    <row r="38478" spans="13:14" x14ac:dyDescent="0.2">
      <c r="M38478" s="93"/>
      <c r="N38478" s="119"/>
    </row>
    <row r="38479" spans="13:14" x14ac:dyDescent="0.2">
      <c r="M38479" s="93"/>
      <c r="N38479" s="119"/>
    </row>
    <row r="38480" spans="13:14" x14ac:dyDescent="0.2">
      <c r="M38480" s="93"/>
      <c r="N38480" s="119"/>
    </row>
    <row r="38481" spans="13:14" x14ac:dyDescent="0.2">
      <c r="M38481" s="93"/>
      <c r="N38481" s="119"/>
    </row>
    <row r="38482" spans="13:14" x14ac:dyDescent="0.2">
      <c r="M38482" s="93"/>
      <c r="N38482" s="119"/>
    </row>
    <row r="38483" spans="13:14" x14ac:dyDescent="0.2">
      <c r="M38483" s="93"/>
      <c r="N38483" s="119"/>
    </row>
    <row r="38484" spans="13:14" x14ac:dyDescent="0.2">
      <c r="M38484" s="93"/>
      <c r="N38484" s="119"/>
    </row>
    <row r="38485" spans="13:14" x14ac:dyDescent="0.2">
      <c r="M38485" s="93"/>
      <c r="N38485" s="119"/>
    </row>
    <row r="38486" spans="13:14" x14ac:dyDescent="0.2">
      <c r="M38486" s="93"/>
      <c r="N38486" s="119"/>
    </row>
    <row r="38487" spans="13:14" x14ac:dyDescent="0.2">
      <c r="M38487" s="93"/>
      <c r="N38487" s="119"/>
    </row>
    <row r="38488" spans="13:14" x14ac:dyDescent="0.2">
      <c r="M38488" s="93"/>
      <c r="N38488" s="119"/>
    </row>
    <row r="38489" spans="13:14" x14ac:dyDescent="0.2">
      <c r="M38489" s="93"/>
      <c r="N38489" s="119"/>
    </row>
    <row r="38490" spans="13:14" x14ac:dyDescent="0.2">
      <c r="M38490" s="93"/>
      <c r="N38490" s="119"/>
    </row>
    <row r="38491" spans="13:14" x14ac:dyDescent="0.2">
      <c r="M38491" s="93"/>
      <c r="N38491" s="119"/>
    </row>
    <row r="38492" spans="13:14" x14ac:dyDescent="0.2">
      <c r="M38492" s="93"/>
      <c r="N38492" s="119"/>
    </row>
    <row r="38493" spans="13:14" x14ac:dyDescent="0.2">
      <c r="M38493" s="93"/>
      <c r="N38493" s="119"/>
    </row>
    <row r="38494" spans="13:14" x14ac:dyDescent="0.2">
      <c r="M38494" s="93"/>
      <c r="N38494" s="119"/>
    </row>
    <row r="38495" spans="13:14" x14ac:dyDescent="0.2">
      <c r="M38495" s="93"/>
      <c r="N38495" s="119"/>
    </row>
    <row r="38496" spans="13:14" x14ac:dyDescent="0.2">
      <c r="M38496" s="93"/>
      <c r="N38496" s="119"/>
    </row>
    <row r="38497" spans="13:14" x14ac:dyDescent="0.2">
      <c r="M38497" s="93"/>
      <c r="N38497" s="119"/>
    </row>
    <row r="38498" spans="13:14" x14ac:dyDescent="0.2">
      <c r="M38498" s="93"/>
      <c r="N38498" s="119"/>
    </row>
    <row r="38499" spans="13:14" x14ac:dyDescent="0.2">
      <c r="M38499" s="93"/>
      <c r="N38499" s="119"/>
    </row>
    <row r="38500" spans="13:14" x14ac:dyDescent="0.2">
      <c r="M38500" s="93"/>
      <c r="N38500" s="119"/>
    </row>
    <row r="38501" spans="13:14" x14ac:dyDescent="0.2">
      <c r="M38501" s="93"/>
      <c r="N38501" s="119"/>
    </row>
    <row r="38502" spans="13:14" x14ac:dyDescent="0.2">
      <c r="M38502" s="93"/>
      <c r="N38502" s="119"/>
    </row>
    <row r="38503" spans="13:14" x14ac:dyDescent="0.2">
      <c r="M38503" s="93"/>
      <c r="N38503" s="119"/>
    </row>
    <row r="38504" spans="13:14" x14ac:dyDescent="0.2">
      <c r="M38504" s="93"/>
      <c r="N38504" s="119"/>
    </row>
    <row r="38505" spans="13:14" x14ac:dyDescent="0.2">
      <c r="M38505" s="93"/>
      <c r="N38505" s="119"/>
    </row>
    <row r="38506" spans="13:14" x14ac:dyDescent="0.2">
      <c r="M38506" s="93"/>
      <c r="N38506" s="119"/>
    </row>
    <row r="38507" spans="13:14" x14ac:dyDescent="0.2">
      <c r="M38507" s="93"/>
      <c r="N38507" s="119"/>
    </row>
    <row r="38508" spans="13:14" x14ac:dyDescent="0.2">
      <c r="M38508" s="93"/>
      <c r="N38508" s="119"/>
    </row>
    <row r="38509" spans="13:14" x14ac:dyDescent="0.2">
      <c r="M38509" s="93"/>
      <c r="N38509" s="119"/>
    </row>
    <row r="38510" spans="13:14" x14ac:dyDescent="0.2">
      <c r="M38510" s="93"/>
      <c r="N38510" s="119"/>
    </row>
    <row r="38511" spans="13:14" x14ac:dyDescent="0.2">
      <c r="M38511" s="93"/>
      <c r="N38511" s="119"/>
    </row>
    <row r="38512" spans="13:14" x14ac:dyDescent="0.2">
      <c r="M38512" s="93"/>
      <c r="N38512" s="119"/>
    </row>
    <row r="38513" spans="13:14" x14ac:dyDescent="0.2">
      <c r="M38513" s="93"/>
      <c r="N38513" s="119"/>
    </row>
    <row r="38514" spans="13:14" x14ac:dyDescent="0.2">
      <c r="M38514" s="93"/>
      <c r="N38514" s="119"/>
    </row>
    <row r="38515" spans="13:14" x14ac:dyDescent="0.2">
      <c r="M38515" s="93"/>
      <c r="N38515" s="119"/>
    </row>
    <row r="38516" spans="13:14" x14ac:dyDescent="0.2">
      <c r="M38516" s="93"/>
      <c r="N38516" s="119"/>
    </row>
    <row r="38517" spans="13:14" x14ac:dyDescent="0.2">
      <c r="M38517" s="93"/>
      <c r="N38517" s="119"/>
    </row>
    <row r="38518" spans="13:14" x14ac:dyDescent="0.2">
      <c r="M38518" s="93"/>
      <c r="N38518" s="119"/>
    </row>
    <row r="38519" spans="13:14" x14ac:dyDescent="0.2">
      <c r="M38519" s="93"/>
      <c r="N38519" s="119"/>
    </row>
    <row r="38520" spans="13:14" x14ac:dyDescent="0.2">
      <c r="M38520" s="93"/>
      <c r="N38520" s="119"/>
    </row>
    <row r="38521" spans="13:14" x14ac:dyDescent="0.2">
      <c r="M38521" s="93"/>
      <c r="N38521" s="119"/>
    </row>
    <row r="38522" spans="13:14" x14ac:dyDescent="0.2">
      <c r="M38522" s="93"/>
      <c r="N38522" s="119"/>
    </row>
    <row r="38523" spans="13:14" x14ac:dyDescent="0.2">
      <c r="M38523" s="93"/>
      <c r="N38523" s="119"/>
    </row>
    <row r="38524" spans="13:14" x14ac:dyDescent="0.2">
      <c r="M38524" s="93"/>
      <c r="N38524" s="119"/>
    </row>
    <row r="38525" spans="13:14" x14ac:dyDescent="0.2">
      <c r="M38525" s="93"/>
      <c r="N38525" s="119"/>
    </row>
    <row r="38526" spans="13:14" x14ac:dyDescent="0.2">
      <c r="M38526" s="93"/>
      <c r="N38526" s="119"/>
    </row>
    <row r="38527" spans="13:14" x14ac:dyDescent="0.2">
      <c r="M38527" s="93"/>
      <c r="N38527" s="119"/>
    </row>
    <row r="38528" spans="13:14" x14ac:dyDescent="0.2">
      <c r="M38528" s="93"/>
      <c r="N38528" s="119"/>
    </row>
    <row r="38529" spans="13:14" x14ac:dyDescent="0.2">
      <c r="M38529" s="93"/>
      <c r="N38529" s="119"/>
    </row>
    <row r="38530" spans="13:14" x14ac:dyDescent="0.2">
      <c r="M38530" s="93"/>
      <c r="N38530" s="119"/>
    </row>
    <row r="38531" spans="13:14" x14ac:dyDescent="0.2">
      <c r="M38531" s="93"/>
      <c r="N38531" s="119"/>
    </row>
    <row r="38532" spans="13:14" x14ac:dyDescent="0.2">
      <c r="M38532" s="93"/>
      <c r="N38532" s="119"/>
    </row>
    <row r="38533" spans="13:14" x14ac:dyDescent="0.2">
      <c r="M38533" s="93"/>
      <c r="N38533" s="119"/>
    </row>
    <row r="38534" spans="13:14" x14ac:dyDescent="0.2">
      <c r="M38534" s="93"/>
      <c r="N38534" s="119"/>
    </row>
    <row r="38535" spans="13:14" x14ac:dyDescent="0.2">
      <c r="M38535" s="93"/>
      <c r="N38535" s="119"/>
    </row>
    <row r="38536" spans="13:14" x14ac:dyDescent="0.2">
      <c r="M38536" s="93"/>
      <c r="N38536" s="119"/>
    </row>
    <row r="38537" spans="13:14" x14ac:dyDescent="0.2">
      <c r="M38537" s="93"/>
      <c r="N38537" s="119"/>
    </row>
    <row r="38538" spans="13:14" x14ac:dyDescent="0.2">
      <c r="M38538" s="93"/>
      <c r="N38538" s="119"/>
    </row>
    <row r="38539" spans="13:14" x14ac:dyDescent="0.2">
      <c r="M38539" s="93"/>
      <c r="N38539" s="119"/>
    </row>
    <row r="38540" spans="13:14" x14ac:dyDescent="0.2">
      <c r="M38540" s="93"/>
      <c r="N38540" s="119"/>
    </row>
    <row r="38541" spans="13:14" x14ac:dyDescent="0.2">
      <c r="M38541" s="93"/>
      <c r="N38541" s="119"/>
    </row>
    <row r="38542" spans="13:14" x14ac:dyDescent="0.2">
      <c r="M38542" s="93"/>
      <c r="N38542" s="119"/>
    </row>
    <row r="38543" spans="13:14" x14ac:dyDescent="0.2">
      <c r="M38543" s="93"/>
      <c r="N38543" s="119"/>
    </row>
    <row r="38544" spans="13:14" x14ac:dyDescent="0.2">
      <c r="M38544" s="93"/>
      <c r="N38544" s="119"/>
    </row>
    <row r="38545" spans="13:14" x14ac:dyDescent="0.2">
      <c r="M38545" s="93"/>
      <c r="N38545" s="119"/>
    </row>
    <row r="38546" spans="13:14" x14ac:dyDescent="0.2">
      <c r="M38546" s="93"/>
      <c r="N38546" s="119"/>
    </row>
    <row r="38547" spans="13:14" x14ac:dyDescent="0.2">
      <c r="M38547" s="93"/>
      <c r="N38547" s="119"/>
    </row>
    <row r="38548" spans="13:14" x14ac:dyDescent="0.2">
      <c r="M38548" s="93"/>
      <c r="N38548" s="119"/>
    </row>
    <row r="38549" spans="13:14" x14ac:dyDescent="0.2">
      <c r="M38549" s="93"/>
      <c r="N38549" s="119"/>
    </row>
    <row r="38550" spans="13:14" x14ac:dyDescent="0.2">
      <c r="M38550" s="93"/>
      <c r="N38550" s="119"/>
    </row>
    <row r="38551" spans="13:14" x14ac:dyDescent="0.2">
      <c r="M38551" s="93"/>
      <c r="N38551" s="119"/>
    </row>
    <row r="38552" spans="13:14" x14ac:dyDescent="0.2">
      <c r="M38552" s="93"/>
      <c r="N38552" s="119"/>
    </row>
    <row r="38553" spans="13:14" x14ac:dyDescent="0.2">
      <c r="M38553" s="93"/>
      <c r="N38553" s="119"/>
    </row>
    <row r="38554" spans="13:14" x14ac:dyDescent="0.2">
      <c r="M38554" s="93"/>
      <c r="N38554" s="119"/>
    </row>
    <row r="38555" spans="13:14" x14ac:dyDescent="0.2">
      <c r="M38555" s="93"/>
      <c r="N38555" s="119"/>
    </row>
    <row r="38556" spans="13:14" x14ac:dyDescent="0.2">
      <c r="M38556" s="93"/>
      <c r="N38556" s="119"/>
    </row>
    <row r="38557" spans="13:14" x14ac:dyDescent="0.2">
      <c r="M38557" s="93"/>
      <c r="N38557" s="119"/>
    </row>
    <row r="38558" spans="13:14" x14ac:dyDescent="0.2">
      <c r="M38558" s="93"/>
      <c r="N38558" s="119"/>
    </row>
    <row r="38559" spans="13:14" x14ac:dyDescent="0.2">
      <c r="M38559" s="93"/>
      <c r="N38559" s="119"/>
    </row>
    <row r="38560" spans="13:14" x14ac:dyDescent="0.2">
      <c r="M38560" s="93"/>
      <c r="N38560" s="119"/>
    </row>
    <row r="38561" spans="13:14" x14ac:dyDescent="0.2">
      <c r="M38561" s="93"/>
      <c r="N38561" s="119"/>
    </row>
    <row r="38562" spans="13:14" x14ac:dyDescent="0.2">
      <c r="M38562" s="93"/>
      <c r="N38562" s="119"/>
    </row>
    <row r="38563" spans="13:14" x14ac:dyDescent="0.2">
      <c r="M38563" s="93"/>
      <c r="N38563" s="119"/>
    </row>
    <row r="38564" spans="13:14" x14ac:dyDescent="0.2">
      <c r="M38564" s="93"/>
      <c r="N38564" s="119"/>
    </row>
    <row r="38565" spans="13:14" x14ac:dyDescent="0.2">
      <c r="M38565" s="93"/>
      <c r="N38565" s="119"/>
    </row>
    <row r="38566" spans="13:14" x14ac:dyDescent="0.2">
      <c r="M38566" s="93"/>
      <c r="N38566" s="119"/>
    </row>
    <row r="38567" spans="13:14" x14ac:dyDescent="0.2">
      <c r="M38567" s="93"/>
      <c r="N38567" s="119"/>
    </row>
    <row r="38568" spans="13:14" x14ac:dyDescent="0.2">
      <c r="M38568" s="93"/>
      <c r="N38568" s="119"/>
    </row>
    <row r="38569" spans="13:14" x14ac:dyDescent="0.2">
      <c r="M38569" s="93"/>
      <c r="N38569" s="119"/>
    </row>
    <row r="38570" spans="13:14" x14ac:dyDescent="0.2">
      <c r="M38570" s="93"/>
      <c r="N38570" s="119"/>
    </row>
    <row r="38571" spans="13:14" x14ac:dyDescent="0.2">
      <c r="M38571" s="93"/>
      <c r="N38571" s="119"/>
    </row>
    <row r="38572" spans="13:14" x14ac:dyDescent="0.2">
      <c r="M38572" s="93"/>
      <c r="N38572" s="119"/>
    </row>
    <row r="38573" spans="13:14" x14ac:dyDescent="0.2">
      <c r="M38573" s="93"/>
      <c r="N38573" s="119"/>
    </row>
    <row r="38574" spans="13:14" x14ac:dyDescent="0.2">
      <c r="M38574" s="93"/>
      <c r="N38574" s="119"/>
    </row>
    <row r="38575" spans="13:14" x14ac:dyDescent="0.2">
      <c r="M38575" s="93"/>
      <c r="N38575" s="119"/>
    </row>
    <row r="38576" spans="13:14" x14ac:dyDescent="0.2">
      <c r="M38576" s="93"/>
      <c r="N38576" s="119"/>
    </row>
    <row r="38577" spans="13:14" x14ac:dyDescent="0.2">
      <c r="M38577" s="93"/>
      <c r="N38577" s="119"/>
    </row>
    <row r="38578" spans="13:14" x14ac:dyDescent="0.2">
      <c r="M38578" s="93"/>
      <c r="N38578" s="119"/>
    </row>
    <row r="38579" spans="13:14" x14ac:dyDescent="0.2">
      <c r="M38579" s="93"/>
      <c r="N38579" s="119"/>
    </row>
    <row r="38580" spans="13:14" x14ac:dyDescent="0.2">
      <c r="M38580" s="93"/>
      <c r="N38580" s="119"/>
    </row>
    <row r="38581" spans="13:14" x14ac:dyDescent="0.2">
      <c r="M38581" s="93"/>
      <c r="N38581" s="119"/>
    </row>
    <row r="38582" spans="13:14" x14ac:dyDescent="0.2">
      <c r="M38582" s="93"/>
      <c r="N38582" s="119"/>
    </row>
    <row r="38583" spans="13:14" x14ac:dyDescent="0.2">
      <c r="M38583" s="93"/>
      <c r="N38583" s="119"/>
    </row>
    <row r="38584" spans="13:14" x14ac:dyDescent="0.2">
      <c r="M38584" s="93"/>
      <c r="N38584" s="119"/>
    </row>
    <row r="38585" spans="13:14" x14ac:dyDescent="0.2">
      <c r="M38585" s="93"/>
      <c r="N38585" s="119"/>
    </row>
    <row r="38586" spans="13:14" x14ac:dyDescent="0.2">
      <c r="M38586" s="93"/>
      <c r="N38586" s="119"/>
    </row>
    <row r="38587" spans="13:14" x14ac:dyDescent="0.2">
      <c r="M38587" s="93"/>
      <c r="N38587" s="119"/>
    </row>
    <row r="38588" spans="13:14" x14ac:dyDescent="0.2">
      <c r="M38588" s="93"/>
      <c r="N38588" s="119"/>
    </row>
    <row r="38589" spans="13:14" x14ac:dyDescent="0.2">
      <c r="M38589" s="93"/>
      <c r="N38589" s="119"/>
    </row>
    <row r="38590" spans="13:14" x14ac:dyDescent="0.2">
      <c r="M38590" s="93"/>
      <c r="N38590" s="119"/>
    </row>
    <row r="38591" spans="13:14" x14ac:dyDescent="0.2">
      <c r="M38591" s="93"/>
      <c r="N38591" s="119"/>
    </row>
    <row r="38592" spans="13:14" x14ac:dyDescent="0.2">
      <c r="M38592" s="93"/>
      <c r="N38592" s="119"/>
    </row>
    <row r="38593" spans="13:14" x14ac:dyDescent="0.2">
      <c r="M38593" s="93"/>
      <c r="N38593" s="119"/>
    </row>
    <row r="38594" spans="13:14" x14ac:dyDescent="0.2">
      <c r="M38594" s="93"/>
      <c r="N38594" s="119"/>
    </row>
    <row r="38595" spans="13:14" x14ac:dyDescent="0.2">
      <c r="M38595" s="93"/>
      <c r="N38595" s="119"/>
    </row>
    <row r="38596" spans="13:14" x14ac:dyDescent="0.2">
      <c r="M38596" s="93"/>
      <c r="N38596" s="119"/>
    </row>
    <row r="38597" spans="13:14" x14ac:dyDescent="0.2">
      <c r="M38597" s="93"/>
      <c r="N38597" s="119"/>
    </row>
    <row r="38598" spans="13:14" x14ac:dyDescent="0.2">
      <c r="M38598" s="93"/>
      <c r="N38598" s="119"/>
    </row>
    <row r="38599" spans="13:14" x14ac:dyDescent="0.2">
      <c r="M38599" s="93"/>
      <c r="N38599" s="119"/>
    </row>
    <row r="38600" spans="13:14" x14ac:dyDescent="0.2">
      <c r="M38600" s="93"/>
      <c r="N38600" s="119"/>
    </row>
    <row r="38601" spans="13:14" x14ac:dyDescent="0.2">
      <c r="M38601" s="93"/>
      <c r="N38601" s="119"/>
    </row>
    <row r="38602" spans="13:14" x14ac:dyDescent="0.2">
      <c r="M38602" s="93"/>
      <c r="N38602" s="119"/>
    </row>
    <row r="38603" spans="13:14" x14ac:dyDescent="0.2">
      <c r="M38603" s="93"/>
      <c r="N38603" s="119"/>
    </row>
    <row r="38604" spans="13:14" x14ac:dyDescent="0.2">
      <c r="M38604" s="93"/>
      <c r="N38604" s="119"/>
    </row>
    <row r="38605" spans="13:14" x14ac:dyDescent="0.2">
      <c r="M38605" s="93"/>
      <c r="N38605" s="119"/>
    </row>
    <row r="38606" spans="13:14" x14ac:dyDescent="0.2">
      <c r="M38606" s="93"/>
      <c r="N38606" s="119"/>
    </row>
    <row r="38607" spans="13:14" x14ac:dyDescent="0.2">
      <c r="M38607" s="93"/>
      <c r="N38607" s="119"/>
    </row>
    <row r="38608" spans="13:14" x14ac:dyDescent="0.2">
      <c r="M38608" s="93"/>
      <c r="N38608" s="119"/>
    </row>
    <row r="38609" spans="13:14" x14ac:dyDescent="0.2">
      <c r="M38609" s="93"/>
      <c r="N38609" s="119"/>
    </row>
    <row r="38610" spans="13:14" x14ac:dyDescent="0.2">
      <c r="M38610" s="93"/>
      <c r="N38610" s="119"/>
    </row>
    <row r="38611" spans="13:14" x14ac:dyDescent="0.2">
      <c r="M38611" s="93"/>
      <c r="N38611" s="119"/>
    </row>
    <row r="38612" spans="13:14" x14ac:dyDescent="0.2">
      <c r="M38612" s="93"/>
      <c r="N38612" s="119"/>
    </row>
    <row r="38613" spans="13:14" x14ac:dyDescent="0.2">
      <c r="M38613" s="93"/>
      <c r="N38613" s="119"/>
    </row>
    <row r="38614" spans="13:14" x14ac:dyDescent="0.2">
      <c r="M38614" s="93"/>
      <c r="N38614" s="119"/>
    </row>
    <row r="38615" spans="13:14" x14ac:dyDescent="0.2">
      <c r="M38615" s="93"/>
      <c r="N38615" s="119"/>
    </row>
    <row r="38616" spans="13:14" x14ac:dyDescent="0.2">
      <c r="M38616" s="93"/>
      <c r="N38616" s="119"/>
    </row>
    <row r="38617" spans="13:14" x14ac:dyDescent="0.2">
      <c r="M38617" s="93"/>
      <c r="N38617" s="119"/>
    </row>
    <row r="38618" spans="13:14" x14ac:dyDescent="0.2">
      <c r="M38618" s="93"/>
      <c r="N38618" s="119"/>
    </row>
    <row r="38619" spans="13:14" x14ac:dyDescent="0.2">
      <c r="M38619" s="93"/>
      <c r="N38619" s="119"/>
    </row>
    <row r="38620" spans="13:14" x14ac:dyDescent="0.2">
      <c r="M38620" s="93"/>
      <c r="N38620" s="119"/>
    </row>
    <row r="38621" spans="13:14" x14ac:dyDescent="0.2">
      <c r="M38621" s="93"/>
      <c r="N38621" s="119"/>
    </row>
    <row r="38622" spans="13:14" x14ac:dyDescent="0.2">
      <c r="M38622" s="93"/>
      <c r="N38622" s="119"/>
    </row>
    <row r="38623" spans="13:14" x14ac:dyDescent="0.2">
      <c r="M38623" s="93"/>
      <c r="N38623" s="119"/>
    </row>
    <row r="38624" spans="13:14" x14ac:dyDescent="0.2">
      <c r="M38624" s="93"/>
      <c r="N38624" s="119"/>
    </row>
    <row r="38625" spans="13:14" x14ac:dyDescent="0.2">
      <c r="M38625" s="93"/>
      <c r="N38625" s="119"/>
    </row>
    <row r="38626" spans="13:14" x14ac:dyDescent="0.2">
      <c r="M38626" s="93"/>
      <c r="N38626" s="119"/>
    </row>
    <row r="38627" spans="13:14" x14ac:dyDescent="0.2">
      <c r="M38627" s="93"/>
      <c r="N38627" s="119"/>
    </row>
    <row r="38628" spans="13:14" x14ac:dyDescent="0.2">
      <c r="M38628" s="93"/>
      <c r="N38628" s="119"/>
    </row>
    <row r="38629" spans="13:14" x14ac:dyDescent="0.2">
      <c r="M38629" s="93"/>
      <c r="N38629" s="119"/>
    </row>
    <row r="38630" spans="13:14" x14ac:dyDescent="0.2">
      <c r="M38630" s="93"/>
      <c r="N38630" s="119"/>
    </row>
    <row r="38631" spans="13:14" x14ac:dyDescent="0.2">
      <c r="M38631" s="93"/>
      <c r="N38631" s="119"/>
    </row>
    <row r="38632" spans="13:14" x14ac:dyDescent="0.2">
      <c r="M38632" s="93"/>
      <c r="N38632" s="119"/>
    </row>
    <row r="38633" spans="13:14" x14ac:dyDescent="0.2">
      <c r="M38633" s="93"/>
      <c r="N38633" s="119"/>
    </row>
    <row r="38634" spans="13:14" x14ac:dyDescent="0.2">
      <c r="M38634" s="93"/>
      <c r="N38634" s="119"/>
    </row>
    <row r="38635" spans="13:14" x14ac:dyDescent="0.2">
      <c r="M38635" s="93"/>
      <c r="N38635" s="119"/>
    </row>
    <row r="38636" spans="13:14" x14ac:dyDescent="0.2">
      <c r="M38636" s="93"/>
      <c r="N38636" s="119"/>
    </row>
    <row r="38637" spans="13:14" x14ac:dyDescent="0.2">
      <c r="M38637" s="93"/>
      <c r="N38637" s="119"/>
    </row>
    <row r="38638" spans="13:14" x14ac:dyDescent="0.2">
      <c r="M38638" s="93"/>
      <c r="N38638" s="119"/>
    </row>
    <row r="38639" spans="13:14" x14ac:dyDescent="0.2">
      <c r="M38639" s="93"/>
      <c r="N38639" s="119"/>
    </row>
    <row r="38640" spans="13:14" x14ac:dyDescent="0.2">
      <c r="M38640" s="93"/>
      <c r="N38640" s="119"/>
    </row>
    <row r="38641" spans="13:14" x14ac:dyDescent="0.2">
      <c r="M38641" s="93"/>
      <c r="N38641" s="119"/>
    </row>
    <row r="38642" spans="13:14" x14ac:dyDescent="0.2">
      <c r="M38642" s="93"/>
      <c r="N38642" s="119"/>
    </row>
    <row r="38643" spans="13:14" x14ac:dyDescent="0.2">
      <c r="M38643" s="93"/>
      <c r="N38643" s="119"/>
    </row>
    <row r="38644" spans="13:14" x14ac:dyDescent="0.2">
      <c r="M38644" s="93"/>
      <c r="N38644" s="119"/>
    </row>
    <row r="38645" spans="13:14" x14ac:dyDescent="0.2">
      <c r="M38645" s="93"/>
      <c r="N38645" s="119"/>
    </row>
    <row r="38646" spans="13:14" x14ac:dyDescent="0.2">
      <c r="M38646" s="93"/>
      <c r="N38646" s="119"/>
    </row>
    <row r="38647" spans="13:14" x14ac:dyDescent="0.2">
      <c r="M38647" s="93"/>
      <c r="N38647" s="119"/>
    </row>
    <row r="38648" spans="13:14" x14ac:dyDescent="0.2">
      <c r="M38648" s="93"/>
      <c r="N38648" s="119"/>
    </row>
    <row r="38649" spans="13:14" x14ac:dyDescent="0.2">
      <c r="M38649" s="93"/>
      <c r="N38649" s="119"/>
    </row>
    <row r="38650" spans="13:14" x14ac:dyDescent="0.2">
      <c r="M38650" s="93"/>
      <c r="N38650" s="119"/>
    </row>
    <row r="38651" spans="13:14" x14ac:dyDescent="0.2">
      <c r="M38651" s="93"/>
      <c r="N38651" s="119"/>
    </row>
    <row r="38652" spans="13:14" x14ac:dyDescent="0.2">
      <c r="M38652" s="93"/>
      <c r="N38652" s="119"/>
    </row>
    <row r="38653" spans="13:14" x14ac:dyDescent="0.2">
      <c r="M38653" s="93"/>
      <c r="N38653" s="119"/>
    </row>
    <row r="38654" spans="13:14" x14ac:dyDescent="0.2">
      <c r="M38654" s="93"/>
      <c r="N38654" s="119"/>
    </row>
    <row r="38655" spans="13:14" x14ac:dyDescent="0.2">
      <c r="M38655" s="93"/>
      <c r="N38655" s="119"/>
    </row>
    <row r="38656" spans="13:14" x14ac:dyDescent="0.2">
      <c r="M38656" s="93"/>
      <c r="N38656" s="119"/>
    </row>
    <row r="38657" spans="13:14" x14ac:dyDescent="0.2">
      <c r="M38657" s="93"/>
      <c r="N38657" s="119"/>
    </row>
    <row r="38658" spans="13:14" x14ac:dyDescent="0.2">
      <c r="M38658" s="93"/>
      <c r="N38658" s="119"/>
    </row>
    <row r="38659" spans="13:14" x14ac:dyDescent="0.2">
      <c r="M38659" s="93"/>
      <c r="N38659" s="119"/>
    </row>
    <row r="38660" spans="13:14" x14ac:dyDescent="0.2">
      <c r="M38660" s="93"/>
      <c r="N38660" s="119"/>
    </row>
    <row r="38661" spans="13:14" x14ac:dyDescent="0.2">
      <c r="M38661" s="93"/>
      <c r="N38661" s="119"/>
    </row>
    <row r="38662" spans="13:14" x14ac:dyDescent="0.2">
      <c r="M38662" s="93"/>
      <c r="N38662" s="119"/>
    </row>
    <row r="38663" spans="13:14" x14ac:dyDescent="0.2">
      <c r="M38663" s="93"/>
      <c r="N38663" s="119"/>
    </row>
    <row r="38664" spans="13:14" x14ac:dyDescent="0.2">
      <c r="M38664" s="93"/>
      <c r="N38664" s="119"/>
    </row>
    <row r="38665" spans="13:14" x14ac:dyDescent="0.2">
      <c r="M38665" s="93"/>
      <c r="N38665" s="119"/>
    </row>
    <row r="38666" spans="13:14" x14ac:dyDescent="0.2">
      <c r="M38666" s="93"/>
      <c r="N38666" s="119"/>
    </row>
    <row r="38667" spans="13:14" x14ac:dyDescent="0.2">
      <c r="M38667" s="93"/>
      <c r="N38667" s="119"/>
    </row>
    <row r="38668" spans="13:14" x14ac:dyDescent="0.2">
      <c r="M38668" s="93"/>
      <c r="N38668" s="119"/>
    </row>
    <row r="38669" spans="13:14" x14ac:dyDescent="0.2">
      <c r="M38669" s="93"/>
      <c r="N38669" s="119"/>
    </row>
    <row r="38670" spans="13:14" x14ac:dyDescent="0.2">
      <c r="M38670" s="93"/>
      <c r="N38670" s="119"/>
    </row>
    <row r="38671" spans="13:14" x14ac:dyDescent="0.2">
      <c r="M38671" s="93"/>
      <c r="N38671" s="119"/>
    </row>
    <row r="38672" spans="13:14" x14ac:dyDescent="0.2">
      <c r="M38672" s="93"/>
      <c r="N38672" s="119"/>
    </row>
    <row r="38673" spans="13:14" x14ac:dyDescent="0.2">
      <c r="M38673" s="93"/>
      <c r="N38673" s="119"/>
    </row>
    <row r="38674" spans="13:14" x14ac:dyDescent="0.2">
      <c r="M38674" s="93"/>
      <c r="N38674" s="119"/>
    </row>
    <row r="38675" spans="13:14" x14ac:dyDescent="0.2">
      <c r="M38675" s="93"/>
      <c r="N38675" s="119"/>
    </row>
    <row r="38676" spans="13:14" x14ac:dyDescent="0.2">
      <c r="M38676" s="93"/>
      <c r="N38676" s="119"/>
    </row>
    <row r="38677" spans="13:14" x14ac:dyDescent="0.2">
      <c r="M38677" s="93"/>
      <c r="N38677" s="119"/>
    </row>
    <row r="38678" spans="13:14" x14ac:dyDescent="0.2">
      <c r="M38678" s="93"/>
      <c r="N38678" s="119"/>
    </row>
    <row r="38679" spans="13:14" x14ac:dyDescent="0.2">
      <c r="M38679" s="93"/>
      <c r="N38679" s="119"/>
    </row>
    <row r="38680" spans="13:14" x14ac:dyDescent="0.2">
      <c r="M38680" s="93"/>
      <c r="N38680" s="119"/>
    </row>
    <row r="38681" spans="13:14" x14ac:dyDescent="0.2">
      <c r="M38681" s="93"/>
      <c r="N38681" s="119"/>
    </row>
    <row r="38682" spans="13:14" x14ac:dyDescent="0.2">
      <c r="M38682" s="93"/>
      <c r="N38682" s="119"/>
    </row>
    <row r="38683" spans="13:14" x14ac:dyDescent="0.2">
      <c r="M38683" s="93"/>
      <c r="N38683" s="119"/>
    </row>
    <row r="38684" spans="13:14" x14ac:dyDescent="0.2">
      <c r="M38684" s="93"/>
      <c r="N38684" s="119"/>
    </row>
    <row r="38685" spans="13:14" x14ac:dyDescent="0.2">
      <c r="M38685" s="93"/>
      <c r="N38685" s="119"/>
    </row>
    <row r="38686" spans="13:14" x14ac:dyDescent="0.2">
      <c r="M38686" s="93"/>
      <c r="N38686" s="119"/>
    </row>
    <row r="38687" spans="13:14" x14ac:dyDescent="0.2">
      <c r="M38687" s="93"/>
      <c r="N38687" s="119"/>
    </row>
    <row r="38688" spans="13:14" x14ac:dyDescent="0.2">
      <c r="M38688" s="93"/>
      <c r="N38688" s="119"/>
    </row>
    <row r="38689" spans="13:14" x14ac:dyDescent="0.2">
      <c r="M38689" s="93"/>
      <c r="N38689" s="119"/>
    </row>
    <row r="38690" spans="13:14" x14ac:dyDescent="0.2">
      <c r="M38690" s="93"/>
      <c r="N38690" s="119"/>
    </row>
    <row r="38691" spans="13:14" x14ac:dyDescent="0.2">
      <c r="M38691" s="93"/>
      <c r="N38691" s="119"/>
    </row>
    <row r="38692" spans="13:14" x14ac:dyDescent="0.2">
      <c r="M38692" s="93"/>
      <c r="N38692" s="119"/>
    </row>
    <row r="38693" spans="13:14" x14ac:dyDescent="0.2">
      <c r="M38693" s="93"/>
      <c r="N38693" s="119"/>
    </row>
    <row r="38694" spans="13:14" x14ac:dyDescent="0.2">
      <c r="M38694" s="93"/>
      <c r="N38694" s="119"/>
    </row>
    <row r="38695" spans="13:14" x14ac:dyDescent="0.2">
      <c r="M38695" s="93"/>
      <c r="N38695" s="119"/>
    </row>
    <row r="38696" spans="13:14" x14ac:dyDescent="0.2">
      <c r="M38696" s="93"/>
      <c r="N38696" s="119"/>
    </row>
    <row r="38697" spans="13:14" x14ac:dyDescent="0.2">
      <c r="M38697" s="93"/>
      <c r="N38697" s="119"/>
    </row>
    <row r="38698" spans="13:14" x14ac:dyDescent="0.2">
      <c r="M38698" s="93"/>
      <c r="N38698" s="119"/>
    </row>
    <row r="38699" spans="13:14" x14ac:dyDescent="0.2">
      <c r="M38699" s="93"/>
      <c r="N38699" s="119"/>
    </row>
    <row r="38700" spans="13:14" x14ac:dyDescent="0.2">
      <c r="M38700" s="93"/>
      <c r="N38700" s="119"/>
    </row>
    <row r="38701" spans="13:14" x14ac:dyDescent="0.2">
      <c r="M38701" s="93"/>
      <c r="N38701" s="119"/>
    </row>
    <row r="38702" spans="13:14" x14ac:dyDescent="0.2">
      <c r="M38702" s="93"/>
      <c r="N38702" s="119"/>
    </row>
    <row r="38703" spans="13:14" x14ac:dyDescent="0.2">
      <c r="M38703" s="93"/>
      <c r="N38703" s="119"/>
    </row>
    <row r="38704" spans="13:14" x14ac:dyDescent="0.2">
      <c r="M38704" s="93"/>
      <c r="N38704" s="119"/>
    </row>
    <row r="38705" spans="13:14" x14ac:dyDescent="0.2">
      <c r="M38705" s="93"/>
      <c r="N38705" s="119"/>
    </row>
    <row r="38706" spans="13:14" x14ac:dyDescent="0.2">
      <c r="M38706" s="93"/>
      <c r="N38706" s="119"/>
    </row>
    <row r="38707" spans="13:14" x14ac:dyDescent="0.2">
      <c r="M38707" s="93"/>
      <c r="N38707" s="119"/>
    </row>
    <row r="38708" spans="13:14" x14ac:dyDescent="0.2">
      <c r="M38708" s="93"/>
      <c r="N38708" s="119"/>
    </row>
    <row r="38709" spans="13:14" x14ac:dyDescent="0.2">
      <c r="M38709" s="93"/>
      <c r="N38709" s="119"/>
    </row>
    <row r="38710" spans="13:14" x14ac:dyDescent="0.2">
      <c r="M38710" s="93"/>
      <c r="N38710" s="119"/>
    </row>
    <row r="38711" spans="13:14" x14ac:dyDescent="0.2">
      <c r="M38711" s="93"/>
      <c r="N38711" s="119"/>
    </row>
    <row r="38712" spans="13:14" x14ac:dyDescent="0.2">
      <c r="M38712" s="93"/>
      <c r="N38712" s="119"/>
    </row>
    <row r="38713" spans="13:14" x14ac:dyDescent="0.2">
      <c r="M38713" s="93"/>
      <c r="N38713" s="119"/>
    </row>
    <row r="38714" spans="13:14" x14ac:dyDescent="0.2">
      <c r="M38714" s="93"/>
      <c r="N38714" s="119"/>
    </row>
    <row r="38715" spans="13:14" x14ac:dyDescent="0.2">
      <c r="M38715" s="93"/>
      <c r="N38715" s="119"/>
    </row>
    <row r="38716" spans="13:14" x14ac:dyDescent="0.2">
      <c r="M38716" s="93"/>
      <c r="N38716" s="119"/>
    </row>
    <row r="38717" spans="13:14" x14ac:dyDescent="0.2">
      <c r="M38717" s="93"/>
      <c r="N38717" s="119"/>
    </row>
    <row r="38718" spans="13:14" x14ac:dyDescent="0.2">
      <c r="M38718" s="93"/>
      <c r="N38718" s="119"/>
    </row>
    <row r="38719" spans="13:14" x14ac:dyDescent="0.2">
      <c r="M38719" s="93"/>
      <c r="N38719" s="119"/>
    </row>
    <row r="38720" spans="13:14" x14ac:dyDescent="0.2">
      <c r="M38720" s="93"/>
      <c r="N38720" s="119"/>
    </row>
    <row r="38721" spans="13:14" x14ac:dyDescent="0.2">
      <c r="M38721" s="93"/>
      <c r="N38721" s="119"/>
    </row>
    <row r="38722" spans="13:14" x14ac:dyDescent="0.2">
      <c r="M38722" s="93"/>
      <c r="N38722" s="119"/>
    </row>
    <row r="38723" spans="13:14" x14ac:dyDescent="0.2">
      <c r="M38723" s="93"/>
      <c r="N38723" s="119"/>
    </row>
    <row r="38724" spans="13:14" x14ac:dyDescent="0.2">
      <c r="M38724" s="93"/>
      <c r="N38724" s="119"/>
    </row>
    <row r="38725" spans="13:14" x14ac:dyDescent="0.2">
      <c r="M38725" s="93"/>
      <c r="N38725" s="119"/>
    </row>
    <row r="38726" spans="13:14" x14ac:dyDescent="0.2">
      <c r="M38726" s="93"/>
      <c r="N38726" s="119"/>
    </row>
    <row r="38727" spans="13:14" x14ac:dyDescent="0.2">
      <c r="M38727" s="93"/>
      <c r="N38727" s="119"/>
    </row>
    <row r="38728" spans="13:14" x14ac:dyDescent="0.2">
      <c r="M38728" s="93"/>
      <c r="N38728" s="119"/>
    </row>
    <row r="38729" spans="13:14" x14ac:dyDescent="0.2">
      <c r="M38729" s="93"/>
      <c r="N38729" s="119"/>
    </row>
    <row r="38730" spans="13:14" x14ac:dyDescent="0.2">
      <c r="M38730" s="93"/>
      <c r="N38730" s="119"/>
    </row>
    <row r="38731" spans="13:14" x14ac:dyDescent="0.2">
      <c r="M38731" s="93"/>
      <c r="N38731" s="119"/>
    </row>
    <row r="38732" spans="13:14" x14ac:dyDescent="0.2">
      <c r="M38732" s="93"/>
      <c r="N38732" s="119"/>
    </row>
    <row r="38733" spans="13:14" x14ac:dyDescent="0.2">
      <c r="M38733" s="93"/>
      <c r="N38733" s="119"/>
    </row>
    <row r="38734" spans="13:14" x14ac:dyDescent="0.2">
      <c r="M38734" s="93"/>
      <c r="N38734" s="119"/>
    </row>
    <row r="38735" spans="13:14" x14ac:dyDescent="0.2">
      <c r="M38735" s="93"/>
      <c r="N38735" s="119"/>
    </row>
    <row r="38736" spans="13:14" x14ac:dyDescent="0.2">
      <c r="M38736" s="93"/>
      <c r="N38736" s="119"/>
    </row>
    <row r="38737" spans="13:14" x14ac:dyDescent="0.2">
      <c r="M38737" s="93"/>
      <c r="N38737" s="119"/>
    </row>
    <row r="38738" spans="13:14" x14ac:dyDescent="0.2">
      <c r="M38738" s="93"/>
      <c r="N38738" s="119"/>
    </row>
    <row r="38739" spans="13:14" x14ac:dyDescent="0.2">
      <c r="M38739" s="93"/>
      <c r="N38739" s="119"/>
    </row>
    <row r="38740" spans="13:14" x14ac:dyDescent="0.2">
      <c r="M38740" s="93"/>
      <c r="N38740" s="119"/>
    </row>
    <row r="38741" spans="13:14" x14ac:dyDescent="0.2">
      <c r="M38741" s="93"/>
      <c r="N38741" s="119"/>
    </row>
    <row r="38742" spans="13:14" x14ac:dyDescent="0.2">
      <c r="M38742" s="93"/>
      <c r="N38742" s="119"/>
    </row>
    <row r="38743" spans="13:14" x14ac:dyDescent="0.2">
      <c r="M38743" s="93"/>
      <c r="N38743" s="119"/>
    </row>
    <row r="38744" spans="13:14" x14ac:dyDescent="0.2">
      <c r="M38744" s="93"/>
      <c r="N38744" s="119"/>
    </row>
    <row r="38745" spans="13:14" x14ac:dyDescent="0.2">
      <c r="M38745" s="93"/>
      <c r="N38745" s="119"/>
    </row>
    <row r="38746" spans="13:14" x14ac:dyDescent="0.2">
      <c r="M38746" s="93"/>
      <c r="N38746" s="119"/>
    </row>
    <row r="38747" spans="13:14" x14ac:dyDescent="0.2">
      <c r="M38747" s="93"/>
      <c r="N38747" s="119"/>
    </row>
    <row r="38748" spans="13:14" x14ac:dyDescent="0.2">
      <c r="M38748" s="93"/>
      <c r="N38748" s="119"/>
    </row>
    <row r="38749" spans="13:14" x14ac:dyDescent="0.2">
      <c r="M38749" s="93"/>
      <c r="N38749" s="119"/>
    </row>
    <row r="38750" spans="13:14" x14ac:dyDescent="0.2">
      <c r="M38750" s="93"/>
      <c r="N38750" s="119"/>
    </row>
    <row r="38751" spans="13:14" x14ac:dyDescent="0.2">
      <c r="M38751" s="93"/>
      <c r="N38751" s="119"/>
    </row>
    <row r="38752" spans="13:14" x14ac:dyDescent="0.2">
      <c r="M38752" s="93"/>
      <c r="N38752" s="119"/>
    </row>
    <row r="38753" spans="13:14" x14ac:dyDescent="0.2">
      <c r="M38753" s="93"/>
      <c r="N38753" s="119"/>
    </row>
    <row r="38754" spans="13:14" x14ac:dyDescent="0.2">
      <c r="M38754" s="93"/>
      <c r="N38754" s="119"/>
    </row>
    <row r="38755" spans="13:14" x14ac:dyDescent="0.2">
      <c r="M38755" s="93"/>
      <c r="N38755" s="119"/>
    </row>
    <row r="38756" spans="13:14" x14ac:dyDescent="0.2">
      <c r="M38756" s="93"/>
      <c r="N38756" s="119"/>
    </row>
    <row r="38757" spans="13:14" x14ac:dyDescent="0.2">
      <c r="M38757" s="93"/>
      <c r="N38757" s="119"/>
    </row>
    <row r="38758" spans="13:14" x14ac:dyDescent="0.2">
      <c r="M38758" s="93"/>
      <c r="N38758" s="119"/>
    </row>
    <row r="38759" spans="13:14" x14ac:dyDescent="0.2">
      <c r="M38759" s="93"/>
      <c r="N38759" s="119"/>
    </row>
    <row r="38760" spans="13:14" x14ac:dyDescent="0.2">
      <c r="M38760" s="93"/>
      <c r="N38760" s="119"/>
    </row>
    <row r="38761" spans="13:14" x14ac:dyDescent="0.2">
      <c r="M38761" s="93"/>
      <c r="N38761" s="119"/>
    </row>
    <row r="38762" spans="13:14" x14ac:dyDescent="0.2">
      <c r="M38762" s="93"/>
      <c r="N38762" s="119"/>
    </row>
    <row r="38763" spans="13:14" x14ac:dyDescent="0.2">
      <c r="M38763" s="93"/>
      <c r="N38763" s="119"/>
    </row>
    <row r="38764" spans="13:14" x14ac:dyDescent="0.2">
      <c r="M38764" s="93"/>
      <c r="N38764" s="119"/>
    </row>
    <row r="38765" spans="13:14" x14ac:dyDescent="0.2">
      <c r="M38765" s="93"/>
      <c r="N38765" s="119"/>
    </row>
    <row r="38766" spans="13:14" x14ac:dyDescent="0.2">
      <c r="M38766" s="93"/>
      <c r="N38766" s="119"/>
    </row>
    <row r="38767" spans="13:14" x14ac:dyDescent="0.2">
      <c r="M38767" s="93"/>
      <c r="N38767" s="119"/>
    </row>
    <row r="38768" spans="13:14" x14ac:dyDescent="0.2">
      <c r="M38768" s="93"/>
      <c r="N38768" s="119"/>
    </row>
    <row r="38769" spans="13:14" x14ac:dyDescent="0.2">
      <c r="M38769" s="93"/>
      <c r="N38769" s="119"/>
    </row>
    <row r="38770" spans="13:14" x14ac:dyDescent="0.2">
      <c r="M38770" s="93"/>
      <c r="N38770" s="119"/>
    </row>
    <row r="38771" spans="13:14" x14ac:dyDescent="0.2">
      <c r="M38771" s="93"/>
      <c r="N38771" s="119"/>
    </row>
    <row r="38772" spans="13:14" x14ac:dyDescent="0.2">
      <c r="M38772" s="93"/>
      <c r="N38772" s="119"/>
    </row>
    <row r="38773" spans="13:14" x14ac:dyDescent="0.2">
      <c r="M38773" s="93"/>
      <c r="N38773" s="119"/>
    </row>
    <row r="38774" spans="13:14" x14ac:dyDescent="0.2">
      <c r="M38774" s="93"/>
      <c r="N38774" s="119"/>
    </row>
    <row r="38775" spans="13:14" x14ac:dyDescent="0.2">
      <c r="M38775" s="93"/>
      <c r="N38775" s="119"/>
    </row>
    <row r="38776" spans="13:14" x14ac:dyDescent="0.2">
      <c r="M38776" s="93"/>
      <c r="N38776" s="119"/>
    </row>
    <row r="38777" spans="13:14" x14ac:dyDescent="0.2">
      <c r="M38777" s="93"/>
      <c r="N38777" s="119"/>
    </row>
    <row r="38778" spans="13:14" x14ac:dyDescent="0.2">
      <c r="M38778" s="93"/>
      <c r="N38778" s="119"/>
    </row>
    <row r="38779" spans="13:14" x14ac:dyDescent="0.2">
      <c r="M38779" s="93"/>
      <c r="N38779" s="119"/>
    </row>
    <row r="38780" spans="13:14" x14ac:dyDescent="0.2">
      <c r="M38780" s="93"/>
      <c r="N38780" s="119"/>
    </row>
    <row r="38781" spans="13:14" x14ac:dyDescent="0.2">
      <c r="M38781" s="93"/>
      <c r="N38781" s="119"/>
    </row>
    <row r="38782" spans="13:14" x14ac:dyDescent="0.2">
      <c r="M38782" s="93"/>
      <c r="N38782" s="119"/>
    </row>
    <row r="38783" spans="13:14" x14ac:dyDescent="0.2">
      <c r="M38783" s="93"/>
      <c r="N38783" s="119"/>
    </row>
    <row r="38784" spans="13:14" x14ac:dyDescent="0.2">
      <c r="M38784" s="93"/>
      <c r="N38784" s="119"/>
    </row>
    <row r="38785" spans="13:14" x14ac:dyDescent="0.2">
      <c r="M38785" s="93"/>
      <c r="N38785" s="119"/>
    </row>
    <row r="38786" spans="13:14" x14ac:dyDescent="0.2">
      <c r="M38786" s="93"/>
      <c r="N38786" s="119"/>
    </row>
    <row r="38787" spans="13:14" x14ac:dyDescent="0.2">
      <c r="M38787" s="93"/>
      <c r="N38787" s="119"/>
    </row>
    <row r="38788" spans="13:14" x14ac:dyDescent="0.2">
      <c r="M38788" s="93"/>
      <c r="N38788" s="119"/>
    </row>
    <row r="38789" spans="13:14" x14ac:dyDescent="0.2">
      <c r="M38789" s="93"/>
      <c r="N38789" s="119"/>
    </row>
    <row r="38790" spans="13:14" x14ac:dyDescent="0.2">
      <c r="M38790" s="93"/>
      <c r="N38790" s="119"/>
    </row>
    <row r="38791" spans="13:14" x14ac:dyDescent="0.2">
      <c r="M38791" s="93"/>
      <c r="N38791" s="119"/>
    </row>
    <row r="38792" spans="13:14" x14ac:dyDescent="0.2">
      <c r="M38792" s="93"/>
      <c r="N38792" s="119"/>
    </row>
    <row r="38793" spans="13:14" x14ac:dyDescent="0.2">
      <c r="M38793" s="93"/>
      <c r="N38793" s="119"/>
    </row>
    <row r="38794" spans="13:14" x14ac:dyDescent="0.2">
      <c r="M38794" s="93"/>
      <c r="N38794" s="119"/>
    </row>
    <row r="38795" spans="13:14" x14ac:dyDescent="0.2">
      <c r="M38795" s="93"/>
      <c r="N38795" s="119"/>
    </row>
    <row r="38796" spans="13:14" x14ac:dyDescent="0.2">
      <c r="M38796" s="93"/>
      <c r="N38796" s="119"/>
    </row>
    <row r="38797" spans="13:14" x14ac:dyDescent="0.2">
      <c r="M38797" s="93"/>
      <c r="N38797" s="119"/>
    </row>
    <row r="38798" spans="13:14" x14ac:dyDescent="0.2">
      <c r="M38798" s="93"/>
      <c r="N38798" s="119"/>
    </row>
    <row r="38799" spans="13:14" x14ac:dyDescent="0.2">
      <c r="M38799" s="93"/>
      <c r="N38799" s="119"/>
    </row>
    <row r="38800" spans="13:14" x14ac:dyDescent="0.2">
      <c r="M38800" s="93"/>
      <c r="N38800" s="119"/>
    </row>
    <row r="38801" spans="13:14" x14ac:dyDescent="0.2">
      <c r="M38801" s="93"/>
      <c r="N38801" s="119"/>
    </row>
    <row r="38802" spans="13:14" x14ac:dyDescent="0.2">
      <c r="M38802" s="93"/>
      <c r="N38802" s="119"/>
    </row>
    <row r="38803" spans="13:14" x14ac:dyDescent="0.2">
      <c r="M38803" s="93"/>
      <c r="N38803" s="119"/>
    </row>
    <row r="38804" spans="13:14" x14ac:dyDescent="0.2">
      <c r="M38804" s="93"/>
      <c r="N38804" s="119"/>
    </row>
    <row r="38805" spans="13:14" x14ac:dyDescent="0.2">
      <c r="M38805" s="93"/>
      <c r="N38805" s="119"/>
    </row>
    <row r="38806" spans="13:14" x14ac:dyDescent="0.2">
      <c r="M38806" s="93"/>
      <c r="N38806" s="119"/>
    </row>
    <row r="38807" spans="13:14" x14ac:dyDescent="0.2">
      <c r="M38807" s="93"/>
      <c r="N38807" s="119"/>
    </row>
    <row r="38808" spans="13:14" x14ac:dyDescent="0.2">
      <c r="M38808" s="93"/>
      <c r="N38808" s="119"/>
    </row>
    <row r="38809" spans="13:14" x14ac:dyDescent="0.2">
      <c r="M38809" s="93"/>
      <c r="N38809" s="119"/>
    </row>
    <row r="38810" spans="13:14" x14ac:dyDescent="0.2">
      <c r="M38810" s="93"/>
      <c r="N38810" s="119"/>
    </row>
    <row r="38811" spans="13:14" x14ac:dyDescent="0.2">
      <c r="M38811" s="93"/>
      <c r="N38811" s="119"/>
    </row>
    <row r="38812" spans="13:14" x14ac:dyDescent="0.2">
      <c r="M38812" s="93"/>
      <c r="N38812" s="119"/>
    </row>
    <row r="38813" spans="13:14" x14ac:dyDescent="0.2">
      <c r="M38813" s="93"/>
      <c r="N38813" s="119"/>
    </row>
    <row r="38814" spans="13:14" x14ac:dyDescent="0.2">
      <c r="M38814" s="93"/>
      <c r="N38814" s="119"/>
    </row>
    <row r="38815" spans="13:14" x14ac:dyDescent="0.2">
      <c r="M38815" s="93"/>
      <c r="N38815" s="119"/>
    </row>
    <row r="38816" spans="13:14" x14ac:dyDescent="0.2">
      <c r="M38816" s="93"/>
      <c r="N38816" s="119"/>
    </row>
    <row r="38817" spans="13:14" x14ac:dyDescent="0.2">
      <c r="M38817" s="93"/>
      <c r="N38817" s="119"/>
    </row>
    <row r="38818" spans="13:14" x14ac:dyDescent="0.2">
      <c r="M38818" s="93"/>
      <c r="N38818" s="119"/>
    </row>
    <row r="38819" spans="13:14" x14ac:dyDescent="0.2">
      <c r="M38819" s="93"/>
      <c r="N38819" s="119"/>
    </row>
    <row r="38820" spans="13:14" x14ac:dyDescent="0.2">
      <c r="M38820" s="93"/>
      <c r="N38820" s="119"/>
    </row>
    <row r="38821" spans="13:14" x14ac:dyDescent="0.2">
      <c r="M38821" s="93"/>
      <c r="N38821" s="119"/>
    </row>
    <row r="38822" spans="13:14" x14ac:dyDescent="0.2">
      <c r="M38822" s="93"/>
      <c r="N38822" s="119"/>
    </row>
    <row r="38823" spans="13:14" x14ac:dyDescent="0.2">
      <c r="M38823" s="93"/>
      <c r="N38823" s="119"/>
    </row>
    <row r="38824" spans="13:14" x14ac:dyDescent="0.2">
      <c r="M38824" s="93"/>
      <c r="N38824" s="119"/>
    </row>
    <row r="38825" spans="13:14" x14ac:dyDescent="0.2">
      <c r="M38825" s="93"/>
      <c r="N38825" s="119"/>
    </row>
    <row r="38826" spans="13:14" x14ac:dyDescent="0.2">
      <c r="M38826" s="93"/>
      <c r="N38826" s="119"/>
    </row>
    <row r="38827" spans="13:14" x14ac:dyDescent="0.2">
      <c r="M38827" s="93"/>
      <c r="N38827" s="119"/>
    </row>
    <row r="38828" spans="13:14" x14ac:dyDescent="0.2">
      <c r="M38828" s="93"/>
      <c r="N38828" s="119"/>
    </row>
    <row r="38829" spans="13:14" x14ac:dyDescent="0.2">
      <c r="M38829" s="93"/>
      <c r="N38829" s="119"/>
    </row>
    <row r="38830" spans="13:14" x14ac:dyDescent="0.2">
      <c r="M38830" s="93"/>
      <c r="N38830" s="119"/>
    </row>
    <row r="38831" spans="13:14" x14ac:dyDescent="0.2">
      <c r="M38831" s="93"/>
      <c r="N38831" s="119"/>
    </row>
    <row r="38832" spans="13:14" x14ac:dyDescent="0.2">
      <c r="M38832" s="93"/>
      <c r="N38832" s="119"/>
    </row>
    <row r="38833" spans="13:14" x14ac:dyDescent="0.2">
      <c r="M38833" s="93"/>
      <c r="N38833" s="119"/>
    </row>
    <row r="38834" spans="13:14" x14ac:dyDescent="0.2">
      <c r="M38834" s="93"/>
      <c r="N38834" s="119"/>
    </row>
    <row r="38835" spans="13:14" x14ac:dyDescent="0.2">
      <c r="M38835" s="93"/>
      <c r="N38835" s="119"/>
    </row>
    <row r="38836" spans="13:14" x14ac:dyDescent="0.2">
      <c r="M38836" s="93"/>
      <c r="N38836" s="119"/>
    </row>
    <row r="38837" spans="13:14" x14ac:dyDescent="0.2">
      <c r="M38837" s="93"/>
      <c r="N38837" s="119"/>
    </row>
    <row r="38838" spans="13:14" x14ac:dyDescent="0.2">
      <c r="M38838" s="93"/>
      <c r="N38838" s="119"/>
    </row>
    <row r="38839" spans="13:14" x14ac:dyDescent="0.2">
      <c r="M38839" s="93"/>
      <c r="N38839" s="119"/>
    </row>
    <row r="38840" spans="13:14" x14ac:dyDescent="0.2">
      <c r="M38840" s="93"/>
      <c r="N38840" s="119"/>
    </row>
    <row r="38841" spans="13:14" x14ac:dyDescent="0.2">
      <c r="M38841" s="93"/>
      <c r="N38841" s="119"/>
    </row>
    <row r="38842" spans="13:14" x14ac:dyDescent="0.2">
      <c r="M38842" s="93"/>
      <c r="N38842" s="119"/>
    </row>
    <row r="38843" spans="13:14" x14ac:dyDescent="0.2">
      <c r="M38843" s="93"/>
      <c r="N38843" s="119"/>
    </row>
    <row r="38844" spans="13:14" x14ac:dyDescent="0.2">
      <c r="M38844" s="93"/>
      <c r="N38844" s="119"/>
    </row>
    <row r="38845" spans="13:14" x14ac:dyDescent="0.2">
      <c r="M38845" s="93"/>
      <c r="N38845" s="119"/>
    </row>
    <row r="38846" spans="13:14" x14ac:dyDescent="0.2">
      <c r="M38846" s="93"/>
      <c r="N38846" s="119"/>
    </row>
    <row r="38847" spans="13:14" x14ac:dyDescent="0.2">
      <c r="M38847" s="93"/>
      <c r="N38847" s="119"/>
    </row>
    <row r="38848" spans="13:14" x14ac:dyDescent="0.2">
      <c r="M38848" s="93"/>
      <c r="N38848" s="119"/>
    </row>
    <row r="38849" spans="13:14" x14ac:dyDescent="0.2">
      <c r="M38849" s="93"/>
      <c r="N38849" s="119"/>
    </row>
    <row r="38850" spans="13:14" x14ac:dyDescent="0.2">
      <c r="M38850" s="93"/>
      <c r="N38850" s="119"/>
    </row>
    <row r="38851" spans="13:14" x14ac:dyDescent="0.2">
      <c r="M38851" s="93"/>
      <c r="N38851" s="119"/>
    </row>
    <row r="38852" spans="13:14" x14ac:dyDescent="0.2">
      <c r="M38852" s="93"/>
      <c r="N38852" s="119"/>
    </row>
    <row r="38853" spans="13:14" x14ac:dyDescent="0.2">
      <c r="M38853" s="93"/>
      <c r="N38853" s="119"/>
    </row>
    <row r="38854" spans="13:14" x14ac:dyDescent="0.2">
      <c r="M38854" s="93"/>
      <c r="N38854" s="119"/>
    </row>
    <row r="38855" spans="13:14" x14ac:dyDescent="0.2">
      <c r="M38855" s="93"/>
      <c r="N38855" s="119"/>
    </row>
    <row r="38856" spans="13:14" x14ac:dyDescent="0.2">
      <c r="M38856" s="93"/>
      <c r="N38856" s="119"/>
    </row>
    <row r="38857" spans="13:14" x14ac:dyDescent="0.2">
      <c r="M38857" s="93"/>
      <c r="N38857" s="119"/>
    </row>
    <row r="38858" spans="13:14" x14ac:dyDescent="0.2">
      <c r="M38858" s="93"/>
      <c r="N38858" s="119"/>
    </row>
    <row r="38859" spans="13:14" x14ac:dyDescent="0.2">
      <c r="M38859" s="93"/>
      <c r="N38859" s="119"/>
    </row>
    <row r="38860" spans="13:14" x14ac:dyDescent="0.2">
      <c r="M38860" s="93"/>
      <c r="N38860" s="119"/>
    </row>
    <row r="38861" spans="13:14" x14ac:dyDescent="0.2">
      <c r="M38861" s="93"/>
      <c r="N38861" s="119"/>
    </row>
    <row r="38862" spans="13:14" x14ac:dyDescent="0.2">
      <c r="M38862" s="93"/>
      <c r="N38862" s="119"/>
    </row>
    <row r="38863" spans="13:14" x14ac:dyDescent="0.2">
      <c r="M38863" s="93"/>
      <c r="N38863" s="119"/>
    </row>
    <row r="38864" spans="13:14" x14ac:dyDescent="0.2">
      <c r="M38864" s="93"/>
      <c r="N38864" s="119"/>
    </row>
    <row r="38865" spans="13:14" x14ac:dyDescent="0.2">
      <c r="M38865" s="93"/>
      <c r="N38865" s="119"/>
    </row>
    <row r="38866" spans="13:14" x14ac:dyDescent="0.2">
      <c r="M38866" s="93"/>
      <c r="N38866" s="119"/>
    </row>
    <row r="38867" spans="13:14" x14ac:dyDescent="0.2">
      <c r="M38867" s="93"/>
      <c r="N38867" s="119"/>
    </row>
    <row r="38868" spans="13:14" x14ac:dyDescent="0.2">
      <c r="M38868" s="93"/>
      <c r="N38868" s="119"/>
    </row>
    <row r="38869" spans="13:14" x14ac:dyDescent="0.2">
      <c r="M38869" s="93"/>
      <c r="N38869" s="119"/>
    </row>
    <row r="38870" spans="13:14" x14ac:dyDescent="0.2">
      <c r="M38870" s="93"/>
      <c r="N38870" s="119"/>
    </row>
    <row r="38871" spans="13:14" x14ac:dyDescent="0.2">
      <c r="M38871" s="93"/>
      <c r="N38871" s="119"/>
    </row>
    <row r="38872" spans="13:14" x14ac:dyDescent="0.2">
      <c r="M38872" s="93"/>
      <c r="N38872" s="119"/>
    </row>
    <row r="38873" spans="13:14" x14ac:dyDescent="0.2">
      <c r="M38873" s="93"/>
      <c r="N38873" s="119"/>
    </row>
    <row r="38874" spans="13:14" x14ac:dyDescent="0.2">
      <c r="M38874" s="93"/>
      <c r="N38874" s="119"/>
    </row>
    <row r="38875" spans="13:14" x14ac:dyDescent="0.2">
      <c r="M38875" s="93"/>
      <c r="N38875" s="119"/>
    </row>
    <row r="38876" spans="13:14" x14ac:dyDescent="0.2">
      <c r="M38876" s="93"/>
      <c r="N38876" s="119"/>
    </row>
    <row r="38877" spans="13:14" x14ac:dyDescent="0.2">
      <c r="M38877" s="93"/>
      <c r="N38877" s="119"/>
    </row>
    <row r="38878" spans="13:14" x14ac:dyDescent="0.2">
      <c r="M38878" s="93"/>
      <c r="N38878" s="119"/>
    </row>
    <row r="38879" spans="13:14" x14ac:dyDescent="0.2">
      <c r="M38879" s="93"/>
      <c r="N38879" s="119"/>
    </row>
    <row r="38880" spans="13:14" x14ac:dyDescent="0.2">
      <c r="M38880" s="93"/>
      <c r="N38880" s="119"/>
    </row>
    <row r="38881" spans="13:14" x14ac:dyDescent="0.2">
      <c r="M38881" s="93"/>
      <c r="N38881" s="119"/>
    </row>
    <row r="38882" spans="13:14" x14ac:dyDescent="0.2">
      <c r="M38882" s="93"/>
      <c r="N38882" s="119"/>
    </row>
    <row r="38883" spans="13:14" x14ac:dyDescent="0.2">
      <c r="M38883" s="93"/>
      <c r="N38883" s="119"/>
    </row>
    <row r="38884" spans="13:14" x14ac:dyDescent="0.2">
      <c r="M38884" s="93"/>
      <c r="N38884" s="119"/>
    </row>
    <row r="38885" spans="13:14" x14ac:dyDescent="0.2">
      <c r="M38885" s="93"/>
      <c r="N38885" s="119"/>
    </row>
    <row r="38886" spans="13:14" x14ac:dyDescent="0.2">
      <c r="M38886" s="93"/>
      <c r="N38886" s="119"/>
    </row>
    <row r="38887" spans="13:14" x14ac:dyDescent="0.2">
      <c r="M38887" s="93"/>
      <c r="N38887" s="119"/>
    </row>
    <row r="38888" spans="13:14" x14ac:dyDescent="0.2">
      <c r="M38888" s="93"/>
      <c r="N38888" s="119"/>
    </row>
    <row r="38889" spans="13:14" x14ac:dyDescent="0.2">
      <c r="M38889" s="93"/>
      <c r="N38889" s="119"/>
    </row>
    <row r="38890" spans="13:14" x14ac:dyDescent="0.2">
      <c r="M38890" s="93"/>
      <c r="N38890" s="119"/>
    </row>
    <row r="38891" spans="13:14" x14ac:dyDescent="0.2">
      <c r="M38891" s="93"/>
      <c r="N38891" s="119"/>
    </row>
    <row r="38892" spans="13:14" x14ac:dyDescent="0.2">
      <c r="M38892" s="93"/>
      <c r="N38892" s="119"/>
    </row>
    <row r="38893" spans="13:14" x14ac:dyDescent="0.2">
      <c r="M38893" s="93"/>
      <c r="N38893" s="119"/>
    </row>
    <row r="38894" spans="13:14" x14ac:dyDescent="0.2">
      <c r="M38894" s="93"/>
      <c r="N38894" s="119"/>
    </row>
    <row r="38895" spans="13:14" x14ac:dyDescent="0.2">
      <c r="M38895" s="93"/>
      <c r="N38895" s="119"/>
    </row>
    <row r="38896" spans="13:14" x14ac:dyDescent="0.2">
      <c r="M38896" s="93"/>
      <c r="N38896" s="119"/>
    </row>
    <row r="38897" spans="13:14" x14ac:dyDescent="0.2">
      <c r="M38897" s="93"/>
      <c r="N38897" s="119"/>
    </row>
    <row r="38898" spans="13:14" x14ac:dyDescent="0.2">
      <c r="M38898" s="93"/>
      <c r="N38898" s="119"/>
    </row>
    <row r="38899" spans="13:14" x14ac:dyDescent="0.2">
      <c r="M38899" s="93"/>
      <c r="N38899" s="119"/>
    </row>
    <row r="38900" spans="13:14" x14ac:dyDescent="0.2">
      <c r="M38900" s="93"/>
      <c r="N38900" s="119"/>
    </row>
    <row r="38901" spans="13:14" x14ac:dyDescent="0.2">
      <c r="M38901" s="93"/>
      <c r="N38901" s="119"/>
    </row>
    <row r="38902" spans="13:14" x14ac:dyDescent="0.2">
      <c r="M38902" s="93"/>
      <c r="N38902" s="119"/>
    </row>
    <row r="38903" spans="13:14" x14ac:dyDescent="0.2">
      <c r="M38903" s="93"/>
      <c r="N38903" s="119"/>
    </row>
    <row r="38904" spans="13:14" x14ac:dyDescent="0.2">
      <c r="M38904" s="93"/>
      <c r="N38904" s="119"/>
    </row>
    <row r="38905" spans="13:14" x14ac:dyDescent="0.2">
      <c r="M38905" s="93"/>
      <c r="N38905" s="119"/>
    </row>
    <row r="38906" spans="13:14" x14ac:dyDescent="0.2">
      <c r="M38906" s="93"/>
      <c r="N38906" s="119"/>
    </row>
    <row r="38907" spans="13:14" x14ac:dyDescent="0.2">
      <c r="M38907" s="93"/>
      <c r="N38907" s="119"/>
    </row>
    <row r="38908" spans="13:14" x14ac:dyDescent="0.2">
      <c r="M38908" s="93"/>
      <c r="N38908" s="119"/>
    </row>
    <row r="38909" spans="13:14" x14ac:dyDescent="0.2">
      <c r="M38909" s="93"/>
      <c r="N38909" s="119"/>
    </row>
    <row r="38910" spans="13:14" x14ac:dyDescent="0.2">
      <c r="M38910" s="93"/>
      <c r="N38910" s="119"/>
    </row>
    <row r="38911" spans="13:14" x14ac:dyDescent="0.2">
      <c r="M38911" s="93"/>
      <c r="N38911" s="119"/>
    </row>
    <row r="38912" spans="13:14" x14ac:dyDescent="0.2">
      <c r="M38912" s="93"/>
      <c r="N38912" s="119"/>
    </row>
    <row r="38913" spans="13:14" x14ac:dyDescent="0.2">
      <c r="M38913" s="93"/>
      <c r="N38913" s="119"/>
    </row>
    <row r="38914" spans="13:14" x14ac:dyDescent="0.2">
      <c r="M38914" s="93"/>
      <c r="N38914" s="119"/>
    </row>
    <row r="38915" spans="13:14" x14ac:dyDescent="0.2">
      <c r="M38915" s="93"/>
      <c r="N38915" s="119"/>
    </row>
    <row r="38916" spans="13:14" x14ac:dyDescent="0.2">
      <c r="M38916" s="93"/>
      <c r="N38916" s="119"/>
    </row>
    <row r="38917" spans="13:14" x14ac:dyDescent="0.2">
      <c r="M38917" s="93"/>
      <c r="N38917" s="119"/>
    </row>
    <row r="38918" spans="13:14" x14ac:dyDescent="0.2">
      <c r="M38918" s="93"/>
      <c r="N38918" s="119"/>
    </row>
    <row r="38919" spans="13:14" x14ac:dyDescent="0.2">
      <c r="M38919" s="93"/>
      <c r="N38919" s="119"/>
    </row>
    <row r="38920" spans="13:14" x14ac:dyDescent="0.2">
      <c r="M38920" s="93"/>
      <c r="N38920" s="119"/>
    </row>
    <row r="38921" spans="13:14" x14ac:dyDescent="0.2">
      <c r="M38921" s="93"/>
      <c r="N38921" s="119"/>
    </row>
    <row r="38922" spans="13:14" x14ac:dyDescent="0.2">
      <c r="M38922" s="93"/>
      <c r="N38922" s="119"/>
    </row>
    <row r="38923" spans="13:14" x14ac:dyDescent="0.2">
      <c r="M38923" s="93"/>
      <c r="N38923" s="119"/>
    </row>
    <row r="38924" spans="13:14" x14ac:dyDescent="0.2">
      <c r="M38924" s="93"/>
      <c r="N38924" s="119"/>
    </row>
    <row r="38925" spans="13:14" x14ac:dyDescent="0.2">
      <c r="M38925" s="93"/>
      <c r="N38925" s="119"/>
    </row>
    <row r="38926" spans="13:14" x14ac:dyDescent="0.2">
      <c r="M38926" s="93"/>
      <c r="N38926" s="119"/>
    </row>
    <row r="38927" spans="13:14" x14ac:dyDescent="0.2">
      <c r="M38927" s="93"/>
      <c r="N38927" s="119"/>
    </row>
    <row r="38928" spans="13:14" x14ac:dyDescent="0.2">
      <c r="M38928" s="93"/>
      <c r="N38928" s="119"/>
    </row>
    <row r="38929" spans="13:14" x14ac:dyDescent="0.2">
      <c r="M38929" s="93"/>
      <c r="N38929" s="119"/>
    </row>
    <row r="38930" spans="13:14" x14ac:dyDescent="0.2">
      <c r="M38930" s="93"/>
      <c r="N38930" s="119"/>
    </row>
    <row r="38931" spans="13:14" x14ac:dyDescent="0.2">
      <c r="M38931" s="93"/>
      <c r="N38931" s="119"/>
    </row>
    <row r="38932" spans="13:14" x14ac:dyDescent="0.2">
      <c r="M38932" s="93"/>
      <c r="N38932" s="119"/>
    </row>
    <row r="38933" spans="13:14" x14ac:dyDescent="0.2">
      <c r="M38933" s="93"/>
      <c r="N38933" s="119"/>
    </row>
    <row r="38934" spans="13:14" x14ac:dyDescent="0.2">
      <c r="M38934" s="93"/>
      <c r="N38934" s="119"/>
    </row>
    <row r="38935" spans="13:14" x14ac:dyDescent="0.2">
      <c r="M38935" s="93"/>
      <c r="N38935" s="119"/>
    </row>
    <row r="38936" spans="13:14" x14ac:dyDescent="0.2">
      <c r="M38936" s="93"/>
      <c r="N38936" s="119"/>
    </row>
    <row r="38937" spans="13:14" x14ac:dyDescent="0.2">
      <c r="M38937" s="93"/>
      <c r="N38937" s="119"/>
    </row>
    <row r="38938" spans="13:14" x14ac:dyDescent="0.2">
      <c r="M38938" s="93"/>
      <c r="N38938" s="119"/>
    </row>
    <row r="38939" spans="13:14" x14ac:dyDescent="0.2">
      <c r="M38939" s="93"/>
      <c r="N38939" s="119"/>
    </row>
    <row r="38940" spans="13:14" x14ac:dyDescent="0.2">
      <c r="M38940" s="93"/>
      <c r="N38940" s="119"/>
    </row>
    <row r="38941" spans="13:14" x14ac:dyDescent="0.2">
      <c r="M38941" s="93"/>
      <c r="N38941" s="119"/>
    </row>
    <row r="38942" spans="13:14" x14ac:dyDescent="0.2">
      <c r="M38942" s="93"/>
      <c r="N38942" s="119"/>
    </row>
    <row r="38943" spans="13:14" x14ac:dyDescent="0.2">
      <c r="M38943" s="93"/>
      <c r="N38943" s="119"/>
    </row>
    <row r="38944" spans="13:14" x14ac:dyDescent="0.2">
      <c r="M38944" s="93"/>
      <c r="N38944" s="119"/>
    </row>
    <row r="38945" spans="13:14" x14ac:dyDescent="0.2">
      <c r="M38945" s="93"/>
      <c r="N38945" s="119"/>
    </row>
    <row r="38946" spans="13:14" x14ac:dyDescent="0.2">
      <c r="M38946" s="93"/>
      <c r="N38946" s="119"/>
    </row>
    <row r="38947" spans="13:14" x14ac:dyDescent="0.2">
      <c r="M38947" s="93"/>
      <c r="N38947" s="119"/>
    </row>
    <row r="38948" spans="13:14" x14ac:dyDescent="0.2">
      <c r="M38948" s="93"/>
      <c r="N38948" s="119"/>
    </row>
    <row r="38949" spans="13:14" x14ac:dyDescent="0.2">
      <c r="M38949" s="93"/>
      <c r="N38949" s="119"/>
    </row>
    <row r="38950" spans="13:14" x14ac:dyDescent="0.2">
      <c r="M38950" s="93"/>
      <c r="N38950" s="119"/>
    </row>
    <row r="38951" spans="13:14" x14ac:dyDescent="0.2">
      <c r="M38951" s="93"/>
      <c r="N38951" s="119"/>
    </row>
    <row r="38952" spans="13:14" x14ac:dyDescent="0.2">
      <c r="M38952" s="93"/>
      <c r="N38952" s="119"/>
    </row>
    <row r="38953" spans="13:14" x14ac:dyDescent="0.2">
      <c r="M38953" s="93"/>
      <c r="N38953" s="119"/>
    </row>
    <row r="38954" spans="13:14" x14ac:dyDescent="0.2">
      <c r="M38954" s="93"/>
      <c r="N38954" s="119"/>
    </row>
    <row r="38955" spans="13:14" x14ac:dyDescent="0.2">
      <c r="M38955" s="93"/>
      <c r="N38955" s="119"/>
    </row>
    <row r="38956" spans="13:14" x14ac:dyDescent="0.2">
      <c r="M38956" s="93"/>
      <c r="N38956" s="119"/>
    </row>
    <row r="38957" spans="13:14" x14ac:dyDescent="0.2">
      <c r="M38957" s="93"/>
      <c r="N38957" s="119"/>
    </row>
    <row r="38958" spans="13:14" x14ac:dyDescent="0.2">
      <c r="M38958" s="93"/>
      <c r="N38958" s="119"/>
    </row>
    <row r="38959" spans="13:14" x14ac:dyDescent="0.2">
      <c r="M38959" s="93"/>
      <c r="N38959" s="119"/>
    </row>
    <row r="38960" spans="13:14" x14ac:dyDescent="0.2">
      <c r="M38960" s="93"/>
      <c r="N38960" s="119"/>
    </row>
    <row r="38961" spans="13:14" x14ac:dyDescent="0.2">
      <c r="M38961" s="93"/>
      <c r="N38961" s="119"/>
    </row>
    <row r="38962" spans="13:14" x14ac:dyDescent="0.2">
      <c r="M38962" s="93"/>
      <c r="N38962" s="119"/>
    </row>
    <row r="38963" spans="13:14" x14ac:dyDescent="0.2">
      <c r="M38963" s="93"/>
      <c r="N38963" s="119"/>
    </row>
    <row r="38964" spans="13:14" x14ac:dyDescent="0.2">
      <c r="M38964" s="93"/>
      <c r="N38964" s="119"/>
    </row>
    <row r="38965" spans="13:14" x14ac:dyDescent="0.2">
      <c r="M38965" s="93"/>
      <c r="N38965" s="119"/>
    </row>
    <row r="38966" spans="13:14" x14ac:dyDescent="0.2">
      <c r="M38966" s="93"/>
      <c r="N38966" s="119"/>
    </row>
    <row r="38967" spans="13:14" x14ac:dyDescent="0.2">
      <c r="M38967" s="93"/>
      <c r="N38967" s="119"/>
    </row>
    <row r="38968" spans="13:14" x14ac:dyDescent="0.2">
      <c r="M38968" s="93"/>
      <c r="N38968" s="119"/>
    </row>
    <row r="38969" spans="13:14" x14ac:dyDescent="0.2">
      <c r="M38969" s="93"/>
      <c r="N38969" s="119"/>
    </row>
    <row r="38970" spans="13:14" x14ac:dyDescent="0.2">
      <c r="M38970" s="93"/>
      <c r="N38970" s="119"/>
    </row>
    <row r="38971" spans="13:14" x14ac:dyDescent="0.2">
      <c r="M38971" s="93"/>
      <c r="N38971" s="119"/>
    </row>
    <row r="38972" spans="13:14" x14ac:dyDescent="0.2">
      <c r="M38972" s="93"/>
      <c r="N38972" s="119"/>
    </row>
    <row r="38973" spans="13:14" x14ac:dyDescent="0.2">
      <c r="M38973" s="93"/>
      <c r="N38973" s="119"/>
    </row>
    <row r="38974" spans="13:14" x14ac:dyDescent="0.2">
      <c r="M38974" s="93"/>
      <c r="N38974" s="119"/>
    </row>
    <row r="38975" spans="13:14" x14ac:dyDescent="0.2">
      <c r="M38975" s="93"/>
      <c r="N38975" s="119"/>
    </row>
    <row r="38976" spans="13:14" x14ac:dyDescent="0.2">
      <c r="M38976" s="93"/>
      <c r="N38976" s="119"/>
    </row>
    <row r="38977" spans="13:14" x14ac:dyDescent="0.2">
      <c r="M38977" s="93"/>
      <c r="N38977" s="119"/>
    </row>
    <row r="38978" spans="13:14" x14ac:dyDescent="0.2">
      <c r="M38978" s="93"/>
      <c r="N38978" s="119"/>
    </row>
    <row r="38979" spans="13:14" x14ac:dyDescent="0.2">
      <c r="M38979" s="93"/>
      <c r="N38979" s="119"/>
    </row>
    <row r="38980" spans="13:14" x14ac:dyDescent="0.2">
      <c r="M38980" s="93"/>
      <c r="N38980" s="119"/>
    </row>
    <row r="38981" spans="13:14" x14ac:dyDescent="0.2">
      <c r="M38981" s="93"/>
      <c r="N38981" s="119"/>
    </row>
    <row r="38982" spans="13:14" x14ac:dyDescent="0.2">
      <c r="M38982" s="93"/>
      <c r="N38982" s="119"/>
    </row>
    <row r="38983" spans="13:14" x14ac:dyDescent="0.2">
      <c r="M38983" s="93"/>
      <c r="N38983" s="119"/>
    </row>
    <row r="38984" spans="13:14" x14ac:dyDescent="0.2">
      <c r="M38984" s="93"/>
      <c r="N38984" s="119"/>
    </row>
    <row r="38985" spans="13:14" x14ac:dyDescent="0.2">
      <c r="M38985" s="93"/>
      <c r="N38985" s="119"/>
    </row>
    <row r="38986" spans="13:14" x14ac:dyDescent="0.2">
      <c r="M38986" s="93"/>
      <c r="N38986" s="119"/>
    </row>
    <row r="38987" spans="13:14" x14ac:dyDescent="0.2">
      <c r="M38987" s="93"/>
      <c r="N38987" s="119"/>
    </row>
    <row r="38988" spans="13:14" x14ac:dyDescent="0.2">
      <c r="M38988" s="93"/>
      <c r="N38988" s="119"/>
    </row>
    <row r="38989" spans="13:14" x14ac:dyDescent="0.2">
      <c r="M38989" s="93"/>
      <c r="N38989" s="119"/>
    </row>
    <row r="38990" spans="13:14" x14ac:dyDescent="0.2">
      <c r="M38990" s="93"/>
      <c r="N38990" s="119"/>
    </row>
    <row r="38991" spans="13:14" x14ac:dyDescent="0.2">
      <c r="M38991" s="93"/>
      <c r="N38991" s="119"/>
    </row>
    <row r="38992" spans="13:14" x14ac:dyDescent="0.2">
      <c r="M38992" s="93"/>
      <c r="N38992" s="119"/>
    </row>
    <row r="38993" spans="13:14" x14ac:dyDescent="0.2">
      <c r="M38993" s="93"/>
      <c r="N38993" s="119"/>
    </row>
    <row r="38994" spans="13:14" x14ac:dyDescent="0.2">
      <c r="M38994" s="93"/>
      <c r="N38994" s="119"/>
    </row>
    <row r="38995" spans="13:14" x14ac:dyDescent="0.2">
      <c r="M38995" s="93"/>
      <c r="N38995" s="119"/>
    </row>
    <row r="38996" spans="13:14" x14ac:dyDescent="0.2">
      <c r="M38996" s="93"/>
      <c r="N38996" s="119"/>
    </row>
    <row r="38997" spans="13:14" x14ac:dyDescent="0.2">
      <c r="M38997" s="93"/>
      <c r="N38997" s="119"/>
    </row>
    <row r="38998" spans="13:14" x14ac:dyDescent="0.2">
      <c r="M38998" s="93"/>
      <c r="N38998" s="119"/>
    </row>
    <row r="38999" spans="13:14" x14ac:dyDescent="0.2">
      <c r="M38999" s="93"/>
      <c r="N38999" s="119"/>
    </row>
    <row r="39000" spans="13:14" x14ac:dyDescent="0.2">
      <c r="M39000" s="93"/>
      <c r="N39000" s="119"/>
    </row>
    <row r="39001" spans="13:14" x14ac:dyDescent="0.2">
      <c r="M39001" s="93"/>
      <c r="N39001" s="119"/>
    </row>
    <row r="39002" spans="13:14" x14ac:dyDescent="0.2">
      <c r="M39002" s="93"/>
      <c r="N39002" s="119"/>
    </row>
    <row r="39003" spans="13:14" x14ac:dyDescent="0.2">
      <c r="M39003" s="93"/>
      <c r="N39003" s="119"/>
    </row>
    <row r="39004" spans="13:14" x14ac:dyDescent="0.2">
      <c r="M39004" s="93"/>
      <c r="N39004" s="119"/>
    </row>
    <row r="39005" spans="13:14" x14ac:dyDescent="0.2">
      <c r="M39005" s="93"/>
      <c r="N39005" s="119"/>
    </row>
    <row r="39006" spans="13:14" x14ac:dyDescent="0.2">
      <c r="M39006" s="93"/>
      <c r="N39006" s="119"/>
    </row>
    <row r="39007" spans="13:14" x14ac:dyDescent="0.2">
      <c r="M39007" s="93"/>
      <c r="N39007" s="119"/>
    </row>
    <row r="39008" spans="13:14" x14ac:dyDescent="0.2">
      <c r="M39008" s="93"/>
      <c r="N39008" s="119"/>
    </row>
    <row r="39009" spans="13:14" x14ac:dyDescent="0.2">
      <c r="M39009" s="93"/>
      <c r="N39009" s="119"/>
    </row>
    <row r="39010" spans="13:14" x14ac:dyDescent="0.2">
      <c r="M39010" s="93"/>
      <c r="N39010" s="119"/>
    </row>
    <row r="39011" spans="13:14" x14ac:dyDescent="0.2">
      <c r="M39011" s="93"/>
      <c r="N39011" s="119"/>
    </row>
    <row r="39012" spans="13:14" x14ac:dyDescent="0.2">
      <c r="M39012" s="93"/>
      <c r="N39012" s="119"/>
    </row>
    <row r="39013" spans="13:14" x14ac:dyDescent="0.2">
      <c r="M39013" s="93"/>
      <c r="N39013" s="119"/>
    </row>
    <row r="39014" spans="13:14" x14ac:dyDescent="0.2">
      <c r="M39014" s="93"/>
      <c r="N39014" s="119"/>
    </row>
    <row r="39015" spans="13:14" x14ac:dyDescent="0.2">
      <c r="M39015" s="93"/>
      <c r="N39015" s="119"/>
    </row>
    <row r="39016" spans="13:14" x14ac:dyDescent="0.2">
      <c r="M39016" s="93"/>
      <c r="N39016" s="119"/>
    </row>
    <row r="39017" spans="13:14" x14ac:dyDescent="0.2">
      <c r="M39017" s="93"/>
      <c r="N39017" s="119"/>
    </row>
    <row r="39018" spans="13:14" x14ac:dyDescent="0.2">
      <c r="M39018" s="93"/>
      <c r="N39018" s="119"/>
    </row>
    <row r="39019" spans="13:14" x14ac:dyDescent="0.2">
      <c r="M39019" s="93"/>
      <c r="N39019" s="119"/>
    </row>
    <row r="39020" spans="13:14" x14ac:dyDescent="0.2">
      <c r="M39020" s="93"/>
      <c r="N39020" s="119"/>
    </row>
    <row r="39021" spans="13:14" x14ac:dyDescent="0.2">
      <c r="M39021" s="93"/>
      <c r="N39021" s="119"/>
    </row>
    <row r="39022" spans="13:14" x14ac:dyDescent="0.2">
      <c r="M39022" s="93"/>
      <c r="N39022" s="119"/>
    </row>
    <row r="39023" spans="13:14" x14ac:dyDescent="0.2">
      <c r="M39023" s="93"/>
      <c r="N39023" s="119"/>
    </row>
    <row r="39024" spans="13:14" x14ac:dyDescent="0.2">
      <c r="M39024" s="93"/>
      <c r="N39024" s="119"/>
    </row>
    <row r="39025" spans="13:14" x14ac:dyDescent="0.2">
      <c r="M39025" s="93"/>
      <c r="N39025" s="119"/>
    </row>
    <row r="39026" spans="13:14" x14ac:dyDescent="0.2">
      <c r="M39026" s="93"/>
      <c r="N39026" s="119"/>
    </row>
    <row r="39027" spans="13:14" x14ac:dyDescent="0.2">
      <c r="M39027" s="93"/>
      <c r="N39027" s="119"/>
    </row>
    <row r="39028" spans="13:14" x14ac:dyDescent="0.2">
      <c r="M39028" s="93"/>
      <c r="N39028" s="119"/>
    </row>
    <row r="39029" spans="13:14" x14ac:dyDescent="0.2">
      <c r="M39029" s="93"/>
      <c r="N39029" s="119"/>
    </row>
    <row r="39030" spans="13:14" x14ac:dyDescent="0.2">
      <c r="M39030" s="93"/>
      <c r="N39030" s="119"/>
    </row>
    <row r="39031" spans="13:14" x14ac:dyDescent="0.2">
      <c r="M39031" s="93"/>
      <c r="N39031" s="119"/>
    </row>
    <row r="39032" spans="13:14" x14ac:dyDescent="0.2">
      <c r="M39032" s="93"/>
      <c r="N39032" s="119"/>
    </row>
    <row r="39033" spans="13:14" x14ac:dyDescent="0.2">
      <c r="M39033" s="93"/>
      <c r="N39033" s="119"/>
    </row>
    <row r="39034" spans="13:14" x14ac:dyDescent="0.2">
      <c r="M39034" s="93"/>
      <c r="N39034" s="119"/>
    </row>
    <row r="39035" spans="13:14" x14ac:dyDescent="0.2">
      <c r="M39035" s="93"/>
      <c r="N39035" s="119"/>
    </row>
    <row r="39036" spans="13:14" x14ac:dyDescent="0.2">
      <c r="M39036" s="93"/>
      <c r="N39036" s="119"/>
    </row>
    <row r="39037" spans="13:14" x14ac:dyDescent="0.2">
      <c r="M39037" s="93"/>
      <c r="N39037" s="119"/>
    </row>
    <row r="39038" spans="13:14" x14ac:dyDescent="0.2">
      <c r="M39038" s="93"/>
      <c r="N39038" s="119"/>
    </row>
    <row r="39039" spans="13:14" x14ac:dyDescent="0.2">
      <c r="M39039" s="93"/>
      <c r="N39039" s="119"/>
    </row>
    <row r="39040" spans="13:14" x14ac:dyDescent="0.2">
      <c r="M39040" s="93"/>
      <c r="N39040" s="119"/>
    </row>
    <row r="39041" spans="13:14" x14ac:dyDescent="0.2">
      <c r="M39041" s="93"/>
      <c r="N39041" s="119"/>
    </row>
    <row r="39042" spans="13:14" x14ac:dyDescent="0.2">
      <c r="M39042" s="93"/>
      <c r="N39042" s="119"/>
    </row>
    <row r="39043" spans="13:14" x14ac:dyDescent="0.2">
      <c r="M39043" s="93"/>
      <c r="N39043" s="119"/>
    </row>
    <row r="39044" spans="13:14" x14ac:dyDescent="0.2">
      <c r="M39044" s="93"/>
      <c r="N39044" s="119"/>
    </row>
    <row r="39045" spans="13:14" x14ac:dyDescent="0.2">
      <c r="M39045" s="93"/>
      <c r="N39045" s="119"/>
    </row>
    <row r="39046" spans="13:14" x14ac:dyDescent="0.2">
      <c r="M39046" s="93"/>
      <c r="N39046" s="119"/>
    </row>
    <row r="39047" spans="13:14" x14ac:dyDescent="0.2">
      <c r="M39047" s="93"/>
      <c r="N39047" s="119"/>
    </row>
    <row r="39048" spans="13:14" x14ac:dyDescent="0.2">
      <c r="M39048" s="93"/>
      <c r="N39048" s="119"/>
    </row>
    <row r="39049" spans="13:14" x14ac:dyDescent="0.2">
      <c r="M39049" s="93"/>
      <c r="N39049" s="119"/>
    </row>
    <row r="39050" spans="13:14" x14ac:dyDescent="0.2">
      <c r="M39050" s="93"/>
      <c r="N39050" s="119"/>
    </row>
    <row r="39051" spans="13:14" x14ac:dyDescent="0.2">
      <c r="M39051" s="93"/>
      <c r="N39051" s="119"/>
    </row>
    <row r="39052" spans="13:14" x14ac:dyDescent="0.2">
      <c r="M39052" s="93"/>
      <c r="N39052" s="119"/>
    </row>
    <row r="39053" spans="13:14" x14ac:dyDescent="0.2">
      <c r="M39053" s="93"/>
      <c r="N39053" s="119"/>
    </row>
    <row r="39054" spans="13:14" x14ac:dyDescent="0.2">
      <c r="M39054" s="93"/>
      <c r="N39054" s="119"/>
    </row>
    <row r="39055" spans="13:14" x14ac:dyDescent="0.2">
      <c r="M39055" s="93"/>
      <c r="N39055" s="119"/>
    </row>
    <row r="39056" spans="13:14" x14ac:dyDescent="0.2">
      <c r="M39056" s="93"/>
      <c r="N39056" s="119"/>
    </row>
    <row r="39057" spans="13:14" x14ac:dyDescent="0.2">
      <c r="M39057" s="93"/>
      <c r="N39057" s="119"/>
    </row>
    <row r="39058" spans="13:14" x14ac:dyDescent="0.2">
      <c r="M39058" s="93"/>
      <c r="N39058" s="119"/>
    </row>
    <row r="39059" spans="13:14" x14ac:dyDescent="0.2">
      <c r="M39059" s="93"/>
      <c r="N39059" s="119"/>
    </row>
    <row r="39060" spans="13:14" x14ac:dyDescent="0.2">
      <c r="M39060" s="93"/>
      <c r="N39060" s="119"/>
    </row>
    <row r="39061" spans="13:14" x14ac:dyDescent="0.2">
      <c r="M39061" s="93"/>
      <c r="N39061" s="119"/>
    </row>
    <row r="39062" spans="13:14" x14ac:dyDescent="0.2">
      <c r="M39062" s="93"/>
      <c r="N39062" s="119"/>
    </row>
    <row r="39063" spans="13:14" x14ac:dyDescent="0.2">
      <c r="M39063" s="93"/>
      <c r="N39063" s="119"/>
    </row>
    <row r="39064" spans="13:14" x14ac:dyDescent="0.2">
      <c r="M39064" s="93"/>
      <c r="N39064" s="119"/>
    </row>
    <row r="39065" spans="13:14" x14ac:dyDescent="0.2">
      <c r="M39065" s="93"/>
      <c r="N39065" s="119"/>
    </row>
    <row r="39066" spans="13:14" x14ac:dyDescent="0.2">
      <c r="M39066" s="93"/>
      <c r="N39066" s="119"/>
    </row>
    <row r="39067" spans="13:14" x14ac:dyDescent="0.2">
      <c r="M39067" s="93"/>
      <c r="N39067" s="119"/>
    </row>
    <row r="39068" spans="13:14" x14ac:dyDescent="0.2">
      <c r="M39068" s="93"/>
      <c r="N39068" s="119"/>
    </row>
    <row r="39069" spans="13:14" x14ac:dyDescent="0.2">
      <c r="M39069" s="93"/>
      <c r="N39069" s="119"/>
    </row>
    <row r="39070" spans="13:14" x14ac:dyDescent="0.2">
      <c r="M39070" s="93"/>
      <c r="N39070" s="119"/>
    </row>
    <row r="39071" spans="13:14" x14ac:dyDescent="0.2">
      <c r="M39071" s="93"/>
      <c r="N39071" s="119"/>
    </row>
    <row r="39072" spans="13:14" x14ac:dyDescent="0.2">
      <c r="M39072" s="93"/>
      <c r="N39072" s="119"/>
    </row>
    <row r="39073" spans="13:14" x14ac:dyDescent="0.2">
      <c r="M39073" s="93"/>
      <c r="N39073" s="119"/>
    </row>
    <row r="39074" spans="13:14" x14ac:dyDescent="0.2">
      <c r="M39074" s="93"/>
      <c r="N39074" s="119"/>
    </row>
    <row r="39075" spans="13:14" x14ac:dyDescent="0.2">
      <c r="M39075" s="93"/>
      <c r="N39075" s="119"/>
    </row>
    <row r="39076" spans="13:14" x14ac:dyDescent="0.2">
      <c r="M39076" s="93"/>
      <c r="N39076" s="119"/>
    </row>
    <row r="39077" spans="13:14" x14ac:dyDescent="0.2">
      <c r="M39077" s="93"/>
      <c r="N39077" s="119"/>
    </row>
    <row r="39078" spans="13:14" x14ac:dyDescent="0.2">
      <c r="M39078" s="93"/>
      <c r="N39078" s="119"/>
    </row>
    <row r="39079" spans="13:14" x14ac:dyDescent="0.2">
      <c r="M39079" s="93"/>
      <c r="N39079" s="119"/>
    </row>
    <row r="39080" spans="13:14" x14ac:dyDescent="0.2">
      <c r="M39080" s="93"/>
      <c r="N39080" s="119"/>
    </row>
    <row r="39081" spans="13:14" x14ac:dyDescent="0.2">
      <c r="M39081" s="93"/>
      <c r="N39081" s="119"/>
    </row>
    <row r="39082" spans="13:14" x14ac:dyDescent="0.2">
      <c r="M39082" s="93"/>
      <c r="N39082" s="119"/>
    </row>
    <row r="39083" spans="13:14" x14ac:dyDescent="0.2">
      <c r="M39083" s="93"/>
      <c r="N39083" s="119"/>
    </row>
    <row r="39084" spans="13:14" x14ac:dyDescent="0.2">
      <c r="M39084" s="93"/>
      <c r="N39084" s="119"/>
    </row>
    <row r="39085" spans="13:14" x14ac:dyDescent="0.2">
      <c r="M39085" s="93"/>
      <c r="N39085" s="119"/>
    </row>
    <row r="39086" spans="13:14" x14ac:dyDescent="0.2">
      <c r="M39086" s="93"/>
      <c r="N39086" s="119"/>
    </row>
    <row r="39087" spans="13:14" x14ac:dyDescent="0.2">
      <c r="M39087" s="93"/>
      <c r="N39087" s="119"/>
    </row>
    <row r="39088" spans="13:14" x14ac:dyDescent="0.2">
      <c r="M39088" s="93"/>
      <c r="N39088" s="119"/>
    </row>
    <row r="39089" spans="13:14" x14ac:dyDescent="0.2">
      <c r="M39089" s="93"/>
      <c r="N39089" s="119"/>
    </row>
    <row r="39090" spans="13:14" x14ac:dyDescent="0.2">
      <c r="M39090" s="93"/>
      <c r="N39090" s="119"/>
    </row>
    <row r="39091" spans="13:14" x14ac:dyDescent="0.2">
      <c r="M39091" s="93"/>
      <c r="N39091" s="119"/>
    </row>
    <row r="39092" spans="13:14" x14ac:dyDescent="0.2">
      <c r="M39092" s="93"/>
      <c r="N39092" s="119"/>
    </row>
    <row r="39093" spans="13:14" x14ac:dyDescent="0.2">
      <c r="M39093" s="93"/>
      <c r="N39093" s="119"/>
    </row>
    <row r="39094" spans="13:14" x14ac:dyDescent="0.2">
      <c r="M39094" s="93"/>
      <c r="N39094" s="119"/>
    </row>
    <row r="39095" spans="13:14" x14ac:dyDescent="0.2">
      <c r="M39095" s="93"/>
      <c r="N39095" s="119"/>
    </row>
    <row r="39096" spans="13:14" x14ac:dyDescent="0.2">
      <c r="M39096" s="93"/>
      <c r="N39096" s="119"/>
    </row>
    <row r="39097" spans="13:14" x14ac:dyDescent="0.2">
      <c r="M39097" s="93"/>
      <c r="N39097" s="119"/>
    </row>
    <row r="39098" spans="13:14" x14ac:dyDescent="0.2">
      <c r="M39098" s="93"/>
      <c r="N39098" s="119"/>
    </row>
    <row r="39099" spans="13:14" x14ac:dyDescent="0.2">
      <c r="M39099" s="93"/>
      <c r="N39099" s="119"/>
    </row>
    <row r="39100" spans="13:14" x14ac:dyDescent="0.2">
      <c r="M39100" s="93"/>
      <c r="N39100" s="119"/>
    </row>
    <row r="39101" spans="13:14" x14ac:dyDescent="0.2">
      <c r="M39101" s="93"/>
      <c r="N39101" s="119"/>
    </row>
    <row r="39102" spans="13:14" x14ac:dyDescent="0.2">
      <c r="M39102" s="93"/>
      <c r="N39102" s="119"/>
    </row>
    <row r="39103" spans="13:14" x14ac:dyDescent="0.2">
      <c r="M39103" s="93"/>
      <c r="N39103" s="119"/>
    </row>
    <row r="39104" spans="13:14" x14ac:dyDescent="0.2">
      <c r="M39104" s="93"/>
      <c r="N39104" s="119"/>
    </row>
    <row r="39105" spans="13:14" x14ac:dyDescent="0.2">
      <c r="M39105" s="93"/>
      <c r="N39105" s="119"/>
    </row>
    <row r="39106" spans="13:14" x14ac:dyDescent="0.2">
      <c r="M39106" s="93"/>
      <c r="N39106" s="119"/>
    </row>
    <row r="39107" spans="13:14" x14ac:dyDescent="0.2">
      <c r="M39107" s="93"/>
      <c r="N39107" s="119"/>
    </row>
    <row r="39108" spans="13:14" x14ac:dyDescent="0.2">
      <c r="M39108" s="93"/>
      <c r="N39108" s="119"/>
    </row>
    <row r="39109" spans="13:14" x14ac:dyDescent="0.2">
      <c r="M39109" s="93"/>
      <c r="N39109" s="119"/>
    </row>
    <row r="39110" spans="13:14" x14ac:dyDescent="0.2">
      <c r="M39110" s="93"/>
      <c r="N39110" s="119"/>
    </row>
    <row r="39111" spans="13:14" x14ac:dyDescent="0.2">
      <c r="M39111" s="93"/>
      <c r="N39111" s="119"/>
    </row>
    <row r="39112" spans="13:14" x14ac:dyDescent="0.2">
      <c r="M39112" s="93"/>
      <c r="N39112" s="119"/>
    </row>
    <row r="39113" spans="13:14" x14ac:dyDescent="0.2">
      <c r="M39113" s="93"/>
      <c r="N39113" s="119"/>
    </row>
    <row r="39114" spans="13:14" x14ac:dyDescent="0.2">
      <c r="M39114" s="93"/>
      <c r="N39114" s="119"/>
    </row>
    <row r="39115" spans="13:14" x14ac:dyDescent="0.2">
      <c r="M39115" s="93"/>
      <c r="N39115" s="119"/>
    </row>
    <row r="39116" spans="13:14" x14ac:dyDescent="0.2">
      <c r="M39116" s="93"/>
      <c r="N39116" s="119"/>
    </row>
    <row r="39117" spans="13:14" x14ac:dyDescent="0.2">
      <c r="M39117" s="93"/>
      <c r="N39117" s="119"/>
    </row>
    <row r="39118" spans="13:14" x14ac:dyDescent="0.2">
      <c r="M39118" s="93"/>
      <c r="N39118" s="119"/>
    </row>
    <row r="39119" spans="13:14" x14ac:dyDescent="0.2">
      <c r="M39119" s="93"/>
      <c r="N39119" s="119"/>
    </row>
    <row r="39120" spans="13:14" x14ac:dyDescent="0.2">
      <c r="M39120" s="93"/>
      <c r="N39120" s="119"/>
    </row>
    <row r="39121" spans="13:14" x14ac:dyDescent="0.2">
      <c r="M39121" s="93"/>
      <c r="N39121" s="119"/>
    </row>
    <row r="39122" spans="13:14" x14ac:dyDescent="0.2">
      <c r="M39122" s="93"/>
      <c r="N39122" s="119"/>
    </row>
    <row r="39123" spans="13:14" x14ac:dyDescent="0.2">
      <c r="M39123" s="93"/>
      <c r="N39123" s="119"/>
    </row>
    <row r="39124" spans="13:14" x14ac:dyDescent="0.2">
      <c r="M39124" s="93"/>
      <c r="N39124" s="119"/>
    </row>
    <row r="39125" spans="13:14" x14ac:dyDescent="0.2">
      <c r="M39125" s="93"/>
      <c r="N39125" s="119"/>
    </row>
    <row r="39126" spans="13:14" x14ac:dyDescent="0.2">
      <c r="M39126" s="93"/>
      <c r="N39126" s="119"/>
    </row>
    <row r="39127" spans="13:14" x14ac:dyDescent="0.2">
      <c r="M39127" s="93"/>
      <c r="N39127" s="119"/>
    </row>
    <row r="39128" spans="13:14" x14ac:dyDescent="0.2">
      <c r="M39128" s="93"/>
      <c r="N39128" s="119"/>
    </row>
    <row r="39129" spans="13:14" x14ac:dyDescent="0.2">
      <c r="M39129" s="93"/>
      <c r="N39129" s="119"/>
    </row>
    <row r="39130" spans="13:14" x14ac:dyDescent="0.2">
      <c r="M39130" s="93"/>
      <c r="N39130" s="119"/>
    </row>
    <row r="39131" spans="13:14" x14ac:dyDescent="0.2">
      <c r="M39131" s="93"/>
      <c r="N39131" s="119"/>
    </row>
    <row r="39132" spans="13:14" x14ac:dyDescent="0.2">
      <c r="M39132" s="93"/>
      <c r="N39132" s="119"/>
    </row>
    <row r="39133" spans="13:14" x14ac:dyDescent="0.2">
      <c r="M39133" s="93"/>
      <c r="N39133" s="119"/>
    </row>
    <row r="39134" spans="13:14" x14ac:dyDescent="0.2">
      <c r="M39134" s="93"/>
      <c r="N39134" s="119"/>
    </row>
    <row r="39135" spans="13:14" x14ac:dyDescent="0.2">
      <c r="M39135" s="93"/>
      <c r="N39135" s="119"/>
    </row>
    <row r="39136" spans="13:14" x14ac:dyDescent="0.2">
      <c r="M39136" s="93"/>
      <c r="N39136" s="119"/>
    </row>
    <row r="39137" spans="13:14" x14ac:dyDescent="0.2">
      <c r="M39137" s="93"/>
      <c r="N39137" s="119"/>
    </row>
    <row r="39138" spans="13:14" x14ac:dyDescent="0.2">
      <c r="M39138" s="93"/>
      <c r="N39138" s="119"/>
    </row>
    <row r="39139" spans="13:14" x14ac:dyDescent="0.2">
      <c r="M39139" s="93"/>
      <c r="N39139" s="119"/>
    </row>
    <row r="39140" spans="13:14" x14ac:dyDescent="0.2">
      <c r="M39140" s="93"/>
      <c r="N39140" s="119"/>
    </row>
    <row r="39141" spans="13:14" x14ac:dyDescent="0.2">
      <c r="M39141" s="93"/>
      <c r="N39141" s="119"/>
    </row>
    <row r="39142" spans="13:14" x14ac:dyDescent="0.2">
      <c r="M39142" s="93"/>
      <c r="N39142" s="119"/>
    </row>
    <row r="39143" spans="13:14" x14ac:dyDescent="0.2">
      <c r="M39143" s="93"/>
      <c r="N39143" s="119"/>
    </row>
    <row r="39144" spans="13:14" x14ac:dyDescent="0.2">
      <c r="M39144" s="93"/>
      <c r="N39144" s="119"/>
    </row>
    <row r="39145" spans="13:14" x14ac:dyDescent="0.2">
      <c r="M39145" s="93"/>
      <c r="N39145" s="119"/>
    </row>
    <row r="39146" spans="13:14" x14ac:dyDescent="0.2">
      <c r="M39146" s="93"/>
      <c r="N39146" s="119"/>
    </row>
    <row r="39147" spans="13:14" x14ac:dyDescent="0.2">
      <c r="M39147" s="93"/>
      <c r="N39147" s="119"/>
    </row>
    <row r="39148" spans="13:14" x14ac:dyDescent="0.2">
      <c r="M39148" s="93"/>
      <c r="N39148" s="119"/>
    </row>
    <row r="39149" spans="13:14" x14ac:dyDescent="0.2">
      <c r="M39149" s="93"/>
      <c r="N39149" s="119"/>
    </row>
    <row r="39150" spans="13:14" x14ac:dyDescent="0.2">
      <c r="M39150" s="93"/>
      <c r="N39150" s="119"/>
    </row>
    <row r="39151" spans="13:14" x14ac:dyDescent="0.2">
      <c r="M39151" s="93"/>
      <c r="N39151" s="119"/>
    </row>
    <row r="39152" spans="13:14" x14ac:dyDescent="0.2">
      <c r="M39152" s="93"/>
      <c r="N39152" s="119"/>
    </row>
    <row r="39153" spans="13:14" x14ac:dyDescent="0.2">
      <c r="M39153" s="93"/>
      <c r="N39153" s="119"/>
    </row>
    <row r="39154" spans="13:14" x14ac:dyDescent="0.2">
      <c r="M39154" s="93"/>
      <c r="N39154" s="119"/>
    </row>
    <row r="39155" spans="13:14" x14ac:dyDescent="0.2">
      <c r="M39155" s="93"/>
      <c r="N39155" s="119"/>
    </row>
    <row r="39156" spans="13:14" x14ac:dyDescent="0.2">
      <c r="M39156" s="93"/>
      <c r="N39156" s="119"/>
    </row>
    <row r="39157" spans="13:14" x14ac:dyDescent="0.2">
      <c r="M39157" s="93"/>
      <c r="N39157" s="119"/>
    </row>
    <row r="39158" spans="13:14" x14ac:dyDescent="0.2">
      <c r="M39158" s="93"/>
      <c r="N39158" s="119"/>
    </row>
    <row r="39159" spans="13:14" x14ac:dyDescent="0.2">
      <c r="M39159" s="93"/>
      <c r="N39159" s="119"/>
    </row>
    <row r="39160" spans="13:14" x14ac:dyDescent="0.2">
      <c r="M39160" s="93"/>
      <c r="N39160" s="119"/>
    </row>
    <row r="39161" spans="13:14" x14ac:dyDescent="0.2">
      <c r="M39161" s="93"/>
      <c r="N39161" s="119"/>
    </row>
    <row r="39162" spans="13:14" x14ac:dyDescent="0.2">
      <c r="M39162" s="93"/>
      <c r="N39162" s="119"/>
    </row>
    <row r="39163" spans="13:14" x14ac:dyDescent="0.2">
      <c r="M39163" s="93"/>
      <c r="N39163" s="119"/>
    </row>
    <row r="39164" spans="13:14" x14ac:dyDescent="0.2">
      <c r="M39164" s="93"/>
      <c r="N39164" s="119"/>
    </row>
    <row r="39165" spans="13:14" x14ac:dyDescent="0.2">
      <c r="M39165" s="93"/>
      <c r="N39165" s="119"/>
    </row>
    <row r="39166" spans="13:14" x14ac:dyDescent="0.2">
      <c r="M39166" s="93"/>
      <c r="N39166" s="119"/>
    </row>
    <row r="39167" spans="13:14" x14ac:dyDescent="0.2">
      <c r="M39167" s="93"/>
      <c r="N39167" s="119"/>
    </row>
    <row r="39168" spans="13:14" x14ac:dyDescent="0.2">
      <c r="M39168" s="93"/>
      <c r="N39168" s="119"/>
    </row>
    <row r="39169" spans="13:14" x14ac:dyDescent="0.2">
      <c r="M39169" s="93"/>
      <c r="N39169" s="119"/>
    </row>
    <row r="39170" spans="13:14" x14ac:dyDescent="0.2">
      <c r="M39170" s="93"/>
      <c r="N39170" s="119"/>
    </row>
    <row r="39171" spans="13:14" x14ac:dyDescent="0.2">
      <c r="M39171" s="93"/>
      <c r="N39171" s="119"/>
    </row>
    <row r="39172" spans="13:14" x14ac:dyDescent="0.2">
      <c r="M39172" s="93"/>
      <c r="N39172" s="119"/>
    </row>
    <row r="39173" spans="13:14" x14ac:dyDescent="0.2">
      <c r="M39173" s="93"/>
      <c r="N39173" s="119"/>
    </row>
    <row r="39174" spans="13:14" x14ac:dyDescent="0.2">
      <c r="M39174" s="93"/>
      <c r="N39174" s="119"/>
    </row>
    <row r="39175" spans="13:14" x14ac:dyDescent="0.2">
      <c r="M39175" s="93"/>
      <c r="N39175" s="119"/>
    </row>
    <row r="39176" spans="13:14" x14ac:dyDescent="0.2">
      <c r="M39176" s="93"/>
      <c r="N39176" s="119"/>
    </row>
    <row r="39177" spans="13:14" x14ac:dyDescent="0.2">
      <c r="M39177" s="93"/>
      <c r="N39177" s="119"/>
    </row>
    <row r="39178" spans="13:14" x14ac:dyDescent="0.2">
      <c r="M39178" s="93"/>
      <c r="N39178" s="119"/>
    </row>
    <row r="39179" spans="13:14" x14ac:dyDescent="0.2">
      <c r="M39179" s="93"/>
      <c r="N39179" s="119"/>
    </row>
    <row r="39180" spans="13:14" x14ac:dyDescent="0.2">
      <c r="M39180" s="93"/>
      <c r="N39180" s="119"/>
    </row>
    <row r="39181" spans="13:14" x14ac:dyDescent="0.2">
      <c r="M39181" s="93"/>
      <c r="N39181" s="119"/>
    </row>
    <row r="39182" spans="13:14" x14ac:dyDescent="0.2">
      <c r="M39182" s="93"/>
      <c r="N39182" s="119"/>
    </row>
    <row r="39183" spans="13:14" x14ac:dyDescent="0.2">
      <c r="M39183" s="93"/>
      <c r="N39183" s="119"/>
    </row>
    <row r="39184" spans="13:14" x14ac:dyDescent="0.2">
      <c r="M39184" s="93"/>
      <c r="N39184" s="119"/>
    </row>
    <row r="39185" spans="13:14" x14ac:dyDescent="0.2">
      <c r="M39185" s="93"/>
      <c r="N39185" s="119"/>
    </row>
    <row r="39186" spans="13:14" x14ac:dyDescent="0.2">
      <c r="M39186" s="93"/>
      <c r="N39186" s="119"/>
    </row>
    <row r="39187" spans="13:14" x14ac:dyDescent="0.2">
      <c r="M39187" s="93"/>
      <c r="N39187" s="119"/>
    </row>
    <row r="39188" spans="13:14" x14ac:dyDescent="0.2">
      <c r="M39188" s="93"/>
      <c r="N39188" s="119"/>
    </row>
    <row r="39189" spans="13:14" x14ac:dyDescent="0.2">
      <c r="M39189" s="93"/>
      <c r="N39189" s="119"/>
    </row>
    <row r="39190" spans="13:14" x14ac:dyDescent="0.2">
      <c r="M39190" s="93"/>
      <c r="N39190" s="119"/>
    </row>
    <row r="39191" spans="13:14" x14ac:dyDescent="0.2">
      <c r="M39191" s="93"/>
      <c r="N39191" s="119"/>
    </row>
    <row r="39192" spans="13:14" x14ac:dyDescent="0.2">
      <c r="M39192" s="93"/>
      <c r="N39192" s="119"/>
    </row>
    <row r="39193" spans="13:14" x14ac:dyDescent="0.2">
      <c r="M39193" s="93"/>
      <c r="N39193" s="119"/>
    </row>
    <row r="39194" spans="13:14" x14ac:dyDescent="0.2">
      <c r="M39194" s="93"/>
      <c r="N39194" s="119"/>
    </row>
    <row r="39195" spans="13:14" x14ac:dyDescent="0.2">
      <c r="M39195" s="93"/>
      <c r="N39195" s="119"/>
    </row>
    <row r="39196" spans="13:14" x14ac:dyDescent="0.2">
      <c r="M39196" s="93"/>
      <c r="N39196" s="119"/>
    </row>
    <row r="39197" spans="13:14" x14ac:dyDescent="0.2">
      <c r="M39197" s="93"/>
      <c r="N39197" s="119"/>
    </row>
    <row r="39198" spans="13:14" x14ac:dyDescent="0.2">
      <c r="M39198" s="93"/>
      <c r="N39198" s="119"/>
    </row>
    <row r="39199" spans="13:14" x14ac:dyDescent="0.2">
      <c r="M39199" s="93"/>
      <c r="N39199" s="119"/>
    </row>
    <row r="39200" spans="13:14" x14ac:dyDescent="0.2">
      <c r="M39200" s="93"/>
      <c r="N39200" s="119"/>
    </row>
    <row r="39201" spans="13:14" x14ac:dyDescent="0.2">
      <c r="M39201" s="93"/>
      <c r="N39201" s="119"/>
    </row>
    <row r="39202" spans="13:14" x14ac:dyDescent="0.2">
      <c r="M39202" s="93"/>
      <c r="N39202" s="119"/>
    </row>
    <row r="39203" spans="13:14" x14ac:dyDescent="0.2">
      <c r="M39203" s="93"/>
      <c r="N39203" s="119"/>
    </row>
    <row r="39204" spans="13:14" x14ac:dyDescent="0.2">
      <c r="M39204" s="93"/>
      <c r="N39204" s="119"/>
    </row>
    <row r="39205" spans="13:14" x14ac:dyDescent="0.2">
      <c r="M39205" s="93"/>
      <c r="N39205" s="119"/>
    </row>
    <row r="39206" spans="13:14" x14ac:dyDescent="0.2">
      <c r="M39206" s="93"/>
      <c r="N39206" s="119"/>
    </row>
    <row r="39207" spans="13:14" x14ac:dyDescent="0.2">
      <c r="M39207" s="93"/>
      <c r="N39207" s="119"/>
    </row>
    <row r="39208" spans="13:14" x14ac:dyDescent="0.2">
      <c r="M39208" s="93"/>
      <c r="N39208" s="119"/>
    </row>
    <row r="39209" spans="13:14" x14ac:dyDescent="0.2">
      <c r="M39209" s="93"/>
      <c r="N39209" s="119"/>
    </row>
    <row r="39210" spans="13:14" x14ac:dyDescent="0.2">
      <c r="M39210" s="93"/>
      <c r="N39210" s="119"/>
    </row>
    <row r="39211" spans="13:14" x14ac:dyDescent="0.2">
      <c r="M39211" s="93"/>
      <c r="N39211" s="119"/>
    </row>
    <row r="39212" spans="13:14" x14ac:dyDescent="0.2">
      <c r="M39212" s="93"/>
      <c r="N39212" s="119"/>
    </row>
    <row r="39213" spans="13:14" x14ac:dyDescent="0.2">
      <c r="M39213" s="93"/>
      <c r="N39213" s="119"/>
    </row>
    <row r="39214" spans="13:14" x14ac:dyDescent="0.2">
      <c r="M39214" s="93"/>
      <c r="N39214" s="119"/>
    </row>
    <row r="39215" spans="13:14" x14ac:dyDescent="0.2">
      <c r="M39215" s="93"/>
      <c r="N39215" s="119"/>
    </row>
    <row r="39216" spans="13:14" x14ac:dyDescent="0.2">
      <c r="M39216" s="93"/>
      <c r="N39216" s="119"/>
    </row>
    <row r="39217" spans="13:14" x14ac:dyDescent="0.2">
      <c r="M39217" s="93"/>
      <c r="N39217" s="119"/>
    </row>
    <row r="39218" spans="13:14" x14ac:dyDescent="0.2">
      <c r="M39218" s="93"/>
      <c r="N39218" s="119"/>
    </row>
    <row r="39219" spans="13:14" x14ac:dyDescent="0.2">
      <c r="M39219" s="93"/>
      <c r="N39219" s="119"/>
    </row>
    <row r="39220" spans="13:14" x14ac:dyDescent="0.2">
      <c r="M39220" s="93"/>
      <c r="N39220" s="119"/>
    </row>
    <row r="39221" spans="13:14" x14ac:dyDescent="0.2">
      <c r="M39221" s="93"/>
      <c r="N39221" s="119"/>
    </row>
    <row r="39222" spans="13:14" x14ac:dyDescent="0.2">
      <c r="M39222" s="93"/>
      <c r="N39222" s="119"/>
    </row>
    <row r="39223" spans="13:14" x14ac:dyDescent="0.2">
      <c r="M39223" s="93"/>
      <c r="N39223" s="119"/>
    </row>
    <row r="39224" spans="13:14" x14ac:dyDescent="0.2">
      <c r="M39224" s="93"/>
      <c r="N39224" s="119"/>
    </row>
    <row r="39225" spans="13:14" x14ac:dyDescent="0.2">
      <c r="M39225" s="93"/>
      <c r="N39225" s="119"/>
    </row>
    <row r="39226" spans="13:14" x14ac:dyDescent="0.2">
      <c r="M39226" s="93"/>
      <c r="N39226" s="119"/>
    </row>
    <row r="39227" spans="13:14" x14ac:dyDescent="0.2">
      <c r="M39227" s="93"/>
      <c r="N39227" s="119"/>
    </row>
    <row r="39228" spans="13:14" x14ac:dyDescent="0.2">
      <c r="M39228" s="93"/>
      <c r="N39228" s="119"/>
    </row>
    <row r="39229" spans="13:14" x14ac:dyDescent="0.2">
      <c r="M39229" s="93"/>
      <c r="N39229" s="119"/>
    </row>
    <row r="39230" spans="13:14" x14ac:dyDescent="0.2">
      <c r="M39230" s="93"/>
      <c r="N39230" s="119"/>
    </row>
    <row r="39231" spans="13:14" x14ac:dyDescent="0.2">
      <c r="M39231" s="93"/>
      <c r="N39231" s="119"/>
    </row>
    <row r="39232" spans="13:14" x14ac:dyDescent="0.2">
      <c r="M39232" s="93"/>
      <c r="N39232" s="119"/>
    </row>
    <row r="39233" spans="13:14" x14ac:dyDescent="0.2">
      <c r="M39233" s="93"/>
      <c r="N39233" s="119"/>
    </row>
    <row r="39234" spans="13:14" x14ac:dyDescent="0.2">
      <c r="M39234" s="93"/>
      <c r="N39234" s="119"/>
    </row>
    <row r="39235" spans="13:14" x14ac:dyDescent="0.2">
      <c r="M39235" s="93"/>
      <c r="N39235" s="119"/>
    </row>
    <row r="39236" spans="13:14" x14ac:dyDescent="0.2">
      <c r="M39236" s="93"/>
      <c r="N39236" s="119"/>
    </row>
    <row r="39237" spans="13:14" x14ac:dyDescent="0.2">
      <c r="M39237" s="93"/>
      <c r="N39237" s="119"/>
    </row>
    <row r="39238" spans="13:14" x14ac:dyDescent="0.2">
      <c r="M39238" s="93"/>
      <c r="N39238" s="119"/>
    </row>
    <row r="39239" spans="13:14" x14ac:dyDescent="0.2">
      <c r="M39239" s="93"/>
      <c r="N39239" s="119"/>
    </row>
    <row r="39240" spans="13:14" x14ac:dyDescent="0.2">
      <c r="M39240" s="93"/>
      <c r="N39240" s="119"/>
    </row>
    <row r="39241" spans="13:14" x14ac:dyDescent="0.2">
      <c r="M39241" s="93"/>
      <c r="N39241" s="119"/>
    </row>
    <row r="39242" spans="13:14" x14ac:dyDescent="0.2">
      <c r="M39242" s="93"/>
      <c r="N39242" s="119"/>
    </row>
    <row r="39243" spans="13:14" x14ac:dyDescent="0.2">
      <c r="M39243" s="93"/>
      <c r="N39243" s="119"/>
    </row>
    <row r="39244" spans="13:14" x14ac:dyDescent="0.2">
      <c r="M39244" s="93"/>
      <c r="N39244" s="119"/>
    </row>
    <row r="39245" spans="13:14" x14ac:dyDescent="0.2">
      <c r="M39245" s="93"/>
      <c r="N39245" s="119"/>
    </row>
    <row r="39246" spans="13:14" x14ac:dyDescent="0.2">
      <c r="M39246" s="93"/>
      <c r="N39246" s="119"/>
    </row>
    <row r="39247" spans="13:14" x14ac:dyDescent="0.2">
      <c r="M39247" s="93"/>
      <c r="N39247" s="119"/>
    </row>
    <row r="39248" spans="13:14" x14ac:dyDescent="0.2">
      <c r="M39248" s="93"/>
      <c r="N39248" s="119"/>
    </row>
    <row r="39249" spans="13:14" x14ac:dyDescent="0.2">
      <c r="M39249" s="93"/>
      <c r="N39249" s="119"/>
    </row>
    <row r="39250" spans="13:14" x14ac:dyDescent="0.2">
      <c r="M39250" s="93"/>
      <c r="N39250" s="119"/>
    </row>
    <row r="39251" spans="13:14" x14ac:dyDescent="0.2">
      <c r="M39251" s="93"/>
      <c r="N39251" s="119"/>
    </row>
    <row r="39252" spans="13:14" x14ac:dyDescent="0.2">
      <c r="M39252" s="93"/>
      <c r="N39252" s="119"/>
    </row>
    <row r="39253" spans="13:14" x14ac:dyDescent="0.2">
      <c r="M39253" s="93"/>
      <c r="N39253" s="119"/>
    </row>
    <row r="39254" spans="13:14" x14ac:dyDescent="0.2">
      <c r="M39254" s="93"/>
      <c r="N39254" s="119"/>
    </row>
    <row r="39255" spans="13:14" x14ac:dyDescent="0.2">
      <c r="M39255" s="93"/>
      <c r="N39255" s="119"/>
    </row>
    <row r="39256" spans="13:14" x14ac:dyDescent="0.2">
      <c r="M39256" s="93"/>
      <c r="N39256" s="119"/>
    </row>
    <row r="39257" spans="13:14" x14ac:dyDescent="0.2">
      <c r="M39257" s="93"/>
      <c r="N39257" s="119"/>
    </row>
    <row r="39258" spans="13:14" x14ac:dyDescent="0.2">
      <c r="M39258" s="93"/>
      <c r="N39258" s="119"/>
    </row>
    <row r="39259" spans="13:14" x14ac:dyDescent="0.2">
      <c r="M39259" s="93"/>
      <c r="N39259" s="119"/>
    </row>
    <row r="39260" spans="13:14" x14ac:dyDescent="0.2">
      <c r="M39260" s="93"/>
      <c r="N39260" s="119"/>
    </row>
    <row r="39261" spans="13:14" x14ac:dyDescent="0.2">
      <c r="M39261" s="93"/>
      <c r="N39261" s="119"/>
    </row>
    <row r="39262" spans="13:14" x14ac:dyDescent="0.2">
      <c r="M39262" s="93"/>
      <c r="N39262" s="119"/>
    </row>
    <row r="39263" spans="13:14" x14ac:dyDescent="0.2">
      <c r="M39263" s="93"/>
      <c r="N39263" s="119"/>
    </row>
    <row r="39264" spans="13:14" x14ac:dyDescent="0.2">
      <c r="M39264" s="93"/>
      <c r="N39264" s="119"/>
    </row>
    <row r="39265" spans="13:14" x14ac:dyDescent="0.2">
      <c r="M39265" s="93"/>
      <c r="N39265" s="119"/>
    </row>
    <row r="39266" spans="13:14" x14ac:dyDescent="0.2">
      <c r="M39266" s="93"/>
      <c r="N39266" s="119"/>
    </row>
    <row r="39267" spans="13:14" x14ac:dyDescent="0.2">
      <c r="M39267" s="93"/>
      <c r="N39267" s="119"/>
    </row>
    <row r="39268" spans="13:14" x14ac:dyDescent="0.2">
      <c r="M39268" s="93"/>
      <c r="N39268" s="119"/>
    </row>
    <row r="39269" spans="13:14" x14ac:dyDescent="0.2">
      <c r="M39269" s="93"/>
      <c r="N39269" s="119"/>
    </row>
    <row r="39270" spans="13:14" x14ac:dyDescent="0.2">
      <c r="M39270" s="93"/>
      <c r="N39270" s="119"/>
    </row>
    <row r="39271" spans="13:14" x14ac:dyDescent="0.2">
      <c r="M39271" s="93"/>
      <c r="N39271" s="119"/>
    </row>
    <row r="39272" spans="13:14" x14ac:dyDescent="0.2">
      <c r="M39272" s="93"/>
      <c r="N39272" s="119"/>
    </row>
    <row r="39273" spans="13:14" x14ac:dyDescent="0.2">
      <c r="M39273" s="93"/>
      <c r="N39273" s="119"/>
    </row>
    <row r="39274" spans="13:14" x14ac:dyDescent="0.2">
      <c r="M39274" s="93"/>
      <c r="N39274" s="119"/>
    </row>
    <row r="39275" spans="13:14" x14ac:dyDescent="0.2">
      <c r="M39275" s="93"/>
      <c r="N39275" s="119"/>
    </row>
    <row r="39276" spans="13:14" x14ac:dyDescent="0.2">
      <c r="M39276" s="93"/>
      <c r="N39276" s="119"/>
    </row>
    <row r="39277" spans="13:14" x14ac:dyDescent="0.2">
      <c r="M39277" s="93"/>
      <c r="N39277" s="119"/>
    </row>
    <row r="39278" spans="13:14" x14ac:dyDescent="0.2">
      <c r="M39278" s="93"/>
      <c r="N39278" s="119"/>
    </row>
    <row r="39279" spans="13:14" x14ac:dyDescent="0.2">
      <c r="M39279" s="93"/>
      <c r="N39279" s="119"/>
    </row>
    <row r="39280" spans="13:14" x14ac:dyDescent="0.2">
      <c r="M39280" s="93"/>
      <c r="N39280" s="119"/>
    </row>
    <row r="39281" spans="13:14" x14ac:dyDescent="0.2">
      <c r="M39281" s="93"/>
      <c r="N39281" s="119"/>
    </row>
    <row r="39282" spans="13:14" x14ac:dyDescent="0.2">
      <c r="M39282" s="93"/>
      <c r="N39282" s="119"/>
    </row>
    <row r="39283" spans="13:14" x14ac:dyDescent="0.2">
      <c r="M39283" s="93"/>
      <c r="N39283" s="119"/>
    </row>
    <row r="39284" spans="13:14" x14ac:dyDescent="0.2">
      <c r="M39284" s="93"/>
      <c r="N39284" s="119"/>
    </row>
    <row r="39285" spans="13:14" x14ac:dyDescent="0.2">
      <c r="M39285" s="93"/>
      <c r="N39285" s="119"/>
    </row>
    <row r="39286" spans="13:14" x14ac:dyDescent="0.2">
      <c r="M39286" s="93"/>
      <c r="N39286" s="119"/>
    </row>
    <row r="39287" spans="13:14" x14ac:dyDescent="0.2">
      <c r="M39287" s="93"/>
      <c r="N39287" s="119"/>
    </row>
    <row r="39288" spans="13:14" x14ac:dyDescent="0.2">
      <c r="M39288" s="93"/>
      <c r="N39288" s="119"/>
    </row>
    <row r="39289" spans="13:14" x14ac:dyDescent="0.2">
      <c r="M39289" s="93"/>
      <c r="N39289" s="119"/>
    </row>
    <row r="39290" spans="13:14" x14ac:dyDescent="0.2">
      <c r="M39290" s="93"/>
      <c r="N39290" s="119"/>
    </row>
    <row r="39291" spans="13:14" x14ac:dyDescent="0.2">
      <c r="M39291" s="93"/>
      <c r="N39291" s="119"/>
    </row>
    <row r="39292" spans="13:14" x14ac:dyDescent="0.2">
      <c r="M39292" s="93"/>
      <c r="N39292" s="119"/>
    </row>
    <row r="39293" spans="13:14" x14ac:dyDescent="0.2">
      <c r="M39293" s="93"/>
      <c r="N39293" s="119"/>
    </row>
    <row r="39294" spans="13:14" x14ac:dyDescent="0.2">
      <c r="M39294" s="93"/>
      <c r="N39294" s="119"/>
    </row>
    <row r="39295" spans="13:14" x14ac:dyDescent="0.2">
      <c r="M39295" s="93"/>
      <c r="N39295" s="119"/>
    </row>
    <row r="39296" spans="13:14" x14ac:dyDescent="0.2">
      <c r="M39296" s="93"/>
      <c r="N39296" s="119"/>
    </row>
    <row r="39297" spans="13:14" x14ac:dyDescent="0.2">
      <c r="M39297" s="93"/>
      <c r="N39297" s="119"/>
    </row>
    <row r="39298" spans="13:14" x14ac:dyDescent="0.2">
      <c r="M39298" s="93"/>
      <c r="N39298" s="119"/>
    </row>
    <row r="39299" spans="13:14" x14ac:dyDescent="0.2">
      <c r="M39299" s="93"/>
      <c r="N39299" s="119"/>
    </row>
    <row r="39300" spans="13:14" x14ac:dyDescent="0.2">
      <c r="M39300" s="93"/>
      <c r="N39300" s="119"/>
    </row>
    <row r="39301" spans="13:14" x14ac:dyDescent="0.2">
      <c r="M39301" s="93"/>
      <c r="N39301" s="119"/>
    </row>
    <row r="39302" spans="13:14" x14ac:dyDescent="0.2">
      <c r="M39302" s="93"/>
      <c r="N39302" s="119"/>
    </row>
    <row r="39303" spans="13:14" x14ac:dyDescent="0.2">
      <c r="M39303" s="93"/>
      <c r="N39303" s="119"/>
    </row>
    <row r="39304" spans="13:14" x14ac:dyDescent="0.2">
      <c r="M39304" s="93"/>
      <c r="N39304" s="119"/>
    </row>
    <row r="39305" spans="13:14" x14ac:dyDescent="0.2">
      <c r="M39305" s="93"/>
      <c r="N39305" s="119"/>
    </row>
    <row r="39306" spans="13:14" x14ac:dyDescent="0.2">
      <c r="M39306" s="93"/>
      <c r="N39306" s="119"/>
    </row>
    <row r="39307" spans="13:14" x14ac:dyDescent="0.2">
      <c r="M39307" s="93"/>
      <c r="N39307" s="119"/>
    </row>
    <row r="39308" spans="13:14" x14ac:dyDescent="0.2">
      <c r="M39308" s="93"/>
      <c r="N39308" s="119"/>
    </row>
    <row r="39309" spans="13:14" x14ac:dyDescent="0.2">
      <c r="M39309" s="93"/>
      <c r="N39309" s="119"/>
    </row>
    <row r="39310" spans="13:14" x14ac:dyDescent="0.2">
      <c r="M39310" s="93"/>
      <c r="N39310" s="119"/>
    </row>
    <row r="39311" spans="13:14" x14ac:dyDescent="0.2">
      <c r="M39311" s="93"/>
      <c r="N39311" s="119"/>
    </row>
    <row r="39312" spans="13:14" x14ac:dyDescent="0.2">
      <c r="M39312" s="93"/>
      <c r="N39312" s="119"/>
    </row>
    <row r="39313" spans="13:14" x14ac:dyDescent="0.2">
      <c r="M39313" s="93"/>
      <c r="N39313" s="119"/>
    </row>
    <row r="39314" spans="13:14" x14ac:dyDescent="0.2">
      <c r="M39314" s="93"/>
      <c r="N39314" s="119"/>
    </row>
    <row r="39315" spans="13:14" x14ac:dyDescent="0.2">
      <c r="M39315" s="93"/>
      <c r="N39315" s="119"/>
    </row>
    <row r="39316" spans="13:14" x14ac:dyDescent="0.2">
      <c r="M39316" s="93"/>
      <c r="N39316" s="119"/>
    </row>
    <row r="39317" spans="13:14" x14ac:dyDescent="0.2">
      <c r="M39317" s="93"/>
      <c r="N39317" s="119"/>
    </row>
    <row r="39318" spans="13:14" x14ac:dyDescent="0.2">
      <c r="M39318" s="93"/>
      <c r="N39318" s="119"/>
    </row>
    <row r="39319" spans="13:14" x14ac:dyDescent="0.2">
      <c r="M39319" s="93"/>
      <c r="N39319" s="119"/>
    </row>
    <row r="39320" spans="13:14" x14ac:dyDescent="0.2">
      <c r="M39320" s="93"/>
      <c r="N39320" s="119"/>
    </row>
    <row r="39321" spans="13:14" x14ac:dyDescent="0.2">
      <c r="M39321" s="93"/>
      <c r="N39321" s="119"/>
    </row>
    <row r="39322" spans="13:14" x14ac:dyDescent="0.2">
      <c r="M39322" s="93"/>
      <c r="N39322" s="119"/>
    </row>
    <row r="39323" spans="13:14" x14ac:dyDescent="0.2">
      <c r="M39323" s="93"/>
      <c r="N39323" s="119"/>
    </row>
    <row r="39324" spans="13:14" x14ac:dyDescent="0.2">
      <c r="M39324" s="93"/>
      <c r="N39324" s="119"/>
    </row>
    <row r="39325" spans="13:14" x14ac:dyDescent="0.2">
      <c r="M39325" s="93"/>
      <c r="N39325" s="119"/>
    </row>
    <row r="39326" spans="13:14" x14ac:dyDescent="0.2">
      <c r="M39326" s="93"/>
      <c r="N39326" s="119"/>
    </row>
    <row r="39327" spans="13:14" x14ac:dyDescent="0.2">
      <c r="M39327" s="93"/>
      <c r="N39327" s="119"/>
    </row>
    <row r="39328" spans="13:14" x14ac:dyDescent="0.2">
      <c r="M39328" s="93"/>
      <c r="N39328" s="119"/>
    </row>
    <row r="39329" spans="13:14" x14ac:dyDescent="0.2">
      <c r="M39329" s="93"/>
      <c r="N39329" s="119"/>
    </row>
    <row r="39330" spans="13:14" x14ac:dyDescent="0.2">
      <c r="M39330" s="93"/>
      <c r="N39330" s="119"/>
    </row>
    <row r="39331" spans="13:14" x14ac:dyDescent="0.2">
      <c r="M39331" s="93"/>
      <c r="N39331" s="119"/>
    </row>
    <row r="39332" spans="13:14" x14ac:dyDescent="0.2">
      <c r="M39332" s="93"/>
      <c r="N39332" s="119"/>
    </row>
    <row r="39333" spans="13:14" x14ac:dyDescent="0.2">
      <c r="M39333" s="93"/>
      <c r="N39333" s="119"/>
    </row>
    <row r="39334" spans="13:14" x14ac:dyDescent="0.2">
      <c r="M39334" s="93"/>
      <c r="N39334" s="119"/>
    </row>
    <row r="39335" spans="13:14" x14ac:dyDescent="0.2">
      <c r="M39335" s="93"/>
      <c r="N39335" s="119"/>
    </row>
    <row r="39336" spans="13:14" x14ac:dyDescent="0.2">
      <c r="M39336" s="93"/>
      <c r="N39336" s="119"/>
    </row>
    <row r="39337" spans="13:14" x14ac:dyDescent="0.2">
      <c r="M39337" s="93"/>
      <c r="N39337" s="119"/>
    </row>
    <row r="39338" spans="13:14" x14ac:dyDescent="0.2">
      <c r="M39338" s="93"/>
      <c r="N39338" s="119"/>
    </row>
    <row r="39339" spans="13:14" x14ac:dyDescent="0.2">
      <c r="M39339" s="93"/>
      <c r="N39339" s="119"/>
    </row>
    <row r="39340" spans="13:14" x14ac:dyDescent="0.2">
      <c r="M39340" s="93"/>
      <c r="N39340" s="119"/>
    </row>
    <row r="39341" spans="13:14" x14ac:dyDescent="0.2">
      <c r="M39341" s="93"/>
      <c r="N39341" s="119"/>
    </row>
    <row r="39342" spans="13:14" x14ac:dyDescent="0.2">
      <c r="M39342" s="93"/>
      <c r="N39342" s="119"/>
    </row>
    <row r="39343" spans="13:14" x14ac:dyDescent="0.2">
      <c r="M39343" s="93"/>
      <c r="N39343" s="119"/>
    </row>
    <row r="39344" spans="13:14" x14ac:dyDescent="0.2">
      <c r="M39344" s="93"/>
      <c r="N39344" s="119"/>
    </row>
    <row r="39345" spans="13:14" x14ac:dyDescent="0.2">
      <c r="M39345" s="93"/>
      <c r="N39345" s="119"/>
    </row>
    <row r="39346" spans="13:14" x14ac:dyDescent="0.2">
      <c r="M39346" s="93"/>
      <c r="N39346" s="119"/>
    </row>
    <row r="39347" spans="13:14" x14ac:dyDescent="0.2">
      <c r="M39347" s="93"/>
      <c r="N39347" s="119"/>
    </row>
    <row r="39348" spans="13:14" x14ac:dyDescent="0.2">
      <c r="M39348" s="93"/>
      <c r="N39348" s="119"/>
    </row>
    <row r="39349" spans="13:14" x14ac:dyDescent="0.2">
      <c r="M39349" s="93"/>
      <c r="N39349" s="119"/>
    </row>
    <row r="39350" spans="13:14" x14ac:dyDescent="0.2">
      <c r="M39350" s="93"/>
      <c r="N39350" s="119"/>
    </row>
    <row r="39351" spans="13:14" x14ac:dyDescent="0.2">
      <c r="M39351" s="93"/>
      <c r="N39351" s="119"/>
    </row>
    <row r="39352" spans="13:14" x14ac:dyDescent="0.2">
      <c r="M39352" s="93"/>
      <c r="N39352" s="119"/>
    </row>
    <row r="39353" spans="13:14" x14ac:dyDescent="0.2">
      <c r="M39353" s="93"/>
      <c r="N39353" s="119"/>
    </row>
    <row r="39354" spans="13:14" x14ac:dyDescent="0.2">
      <c r="M39354" s="93"/>
      <c r="N39354" s="119"/>
    </row>
    <row r="39355" spans="13:14" x14ac:dyDescent="0.2">
      <c r="M39355" s="93"/>
      <c r="N39355" s="119"/>
    </row>
    <row r="39356" spans="13:14" x14ac:dyDescent="0.2">
      <c r="M39356" s="93"/>
      <c r="N39356" s="119"/>
    </row>
    <row r="39357" spans="13:14" x14ac:dyDescent="0.2">
      <c r="M39357" s="93"/>
      <c r="N39357" s="119"/>
    </row>
    <row r="39358" spans="13:14" x14ac:dyDescent="0.2">
      <c r="M39358" s="93"/>
      <c r="N39358" s="119"/>
    </row>
    <row r="39359" spans="13:14" x14ac:dyDescent="0.2">
      <c r="M39359" s="93"/>
      <c r="N39359" s="119"/>
    </row>
    <row r="39360" spans="13:14" x14ac:dyDescent="0.2">
      <c r="M39360" s="93"/>
      <c r="N39360" s="119"/>
    </row>
    <row r="39361" spans="13:14" x14ac:dyDescent="0.2">
      <c r="M39361" s="93"/>
      <c r="N39361" s="119"/>
    </row>
    <row r="39362" spans="13:14" x14ac:dyDescent="0.2">
      <c r="M39362" s="93"/>
      <c r="N39362" s="119"/>
    </row>
    <row r="39363" spans="13:14" x14ac:dyDescent="0.2">
      <c r="M39363" s="93"/>
      <c r="N39363" s="119"/>
    </row>
    <row r="39364" spans="13:14" x14ac:dyDescent="0.2">
      <c r="M39364" s="93"/>
      <c r="N39364" s="119"/>
    </row>
    <row r="39365" spans="13:14" x14ac:dyDescent="0.2">
      <c r="M39365" s="93"/>
      <c r="N39365" s="119"/>
    </row>
    <row r="39366" spans="13:14" x14ac:dyDescent="0.2">
      <c r="M39366" s="93"/>
      <c r="N39366" s="119"/>
    </row>
    <row r="39367" spans="13:14" x14ac:dyDescent="0.2">
      <c r="M39367" s="93"/>
      <c r="N39367" s="119"/>
    </row>
    <row r="39368" spans="13:14" x14ac:dyDescent="0.2">
      <c r="M39368" s="93"/>
      <c r="N39368" s="119"/>
    </row>
    <row r="39369" spans="13:14" x14ac:dyDescent="0.2">
      <c r="M39369" s="93"/>
      <c r="N39369" s="119"/>
    </row>
    <row r="39370" spans="13:14" x14ac:dyDescent="0.2">
      <c r="M39370" s="93"/>
      <c r="N39370" s="119"/>
    </row>
    <row r="39371" spans="13:14" x14ac:dyDescent="0.2">
      <c r="M39371" s="93"/>
      <c r="N39371" s="119"/>
    </row>
    <row r="39372" spans="13:14" x14ac:dyDescent="0.2">
      <c r="M39372" s="93"/>
      <c r="N39372" s="119"/>
    </row>
    <row r="39373" spans="13:14" x14ac:dyDescent="0.2">
      <c r="M39373" s="93"/>
      <c r="N39373" s="119"/>
    </row>
    <row r="39374" spans="13:14" x14ac:dyDescent="0.2">
      <c r="M39374" s="93"/>
      <c r="N39374" s="119"/>
    </row>
    <row r="39375" spans="13:14" x14ac:dyDescent="0.2">
      <c r="M39375" s="93"/>
      <c r="N39375" s="119"/>
    </row>
    <row r="39376" spans="13:14" x14ac:dyDescent="0.2">
      <c r="M39376" s="93"/>
      <c r="N39376" s="119"/>
    </row>
    <row r="39377" spans="13:14" x14ac:dyDescent="0.2">
      <c r="M39377" s="93"/>
      <c r="N39377" s="119"/>
    </row>
    <row r="39378" spans="13:14" x14ac:dyDescent="0.2">
      <c r="M39378" s="93"/>
      <c r="N39378" s="119"/>
    </row>
    <row r="39379" spans="13:14" x14ac:dyDescent="0.2">
      <c r="M39379" s="93"/>
      <c r="N39379" s="119"/>
    </row>
    <row r="39380" spans="13:14" x14ac:dyDescent="0.2">
      <c r="M39380" s="93"/>
      <c r="N39380" s="119"/>
    </row>
    <row r="39381" spans="13:14" x14ac:dyDescent="0.2">
      <c r="M39381" s="93"/>
      <c r="N39381" s="119"/>
    </row>
    <row r="39382" spans="13:14" x14ac:dyDescent="0.2">
      <c r="M39382" s="93"/>
      <c r="N39382" s="119"/>
    </row>
    <row r="39383" spans="13:14" x14ac:dyDescent="0.2">
      <c r="M39383" s="93"/>
      <c r="N39383" s="119"/>
    </row>
    <row r="39384" spans="13:14" x14ac:dyDescent="0.2">
      <c r="M39384" s="93"/>
      <c r="N39384" s="119"/>
    </row>
    <row r="39385" spans="13:14" x14ac:dyDescent="0.2">
      <c r="M39385" s="93"/>
      <c r="N39385" s="119"/>
    </row>
    <row r="39386" spans="13:14" x14ac:dyDescent="0.2">
      <c r="M39386" s="93"/>
      <c r="N39386" s="119"/>
    </row>
    <row r="39387" spans="13:14" x14ac:dyDescent="0.2">
      <c r="M39387" s="93"/>
      <c r="N39387" s="119"/>
    </row>
    <row r="39388" spans="13:14" x14ac:dyDescent="0.2">
      <c r="M39388" s="93"/>
      <c r="N39388" s="119"/>
    </row>
    <row r="39389" spans="13:14" x14ac:dyDescent="0.2">
      <c r="M39389" s="93"/>
      <c r="N39389" s="119"/>
    </row>
    <row r="39390" spans="13:14" x14ac:dyDescent="0.2">
      <c r="M39390" s="93"/>
      <c r="N39390" s="119"/>
    </row>
    <row r="39391" spans="13:14" x14ac:dyDescent="0.2">
      <c r="M39391" s="93"/>
      <c r="N39391" s="119"/>
    </row>
    <row r="39392" spans="13:14" x14ac:dyDescent="0.2">
      <c r="M39392" s="93"/>
      <c r="N39392" s="119"/>
    </row>
    <row r="39393" spans="13:14" x14ac:dyDescent="0.2">
      <c r="M39393" s="93"/>
      <c r="N39393" s="119"/>
    </row>
    <row r="39394" spans="13:14" x14ac:dyDescent="0.2">
      <c r="M39394" s="93"/>
      <c r="N39394" s="119"/>
    </row>
    <row r="39395" spans="13:14" x14ac:dyDescent="0.2">
      <c r="M39395" s="93"/>
      <c r="N39395" s="119"/>
    </row>
    <row r="39396" spans="13:14" x14ac:dyDescent="0.2">
      <c r="M39396" s="93"/>
      <c r="N39396" s="119"/>
    </row>
    <row r="39397" spans="13:14" x14ac:dyDescent="0.2">
      <c r="M39397" s="93"/>
      <c r="N39397" s="119"/>
    </row>
    <row r="39398" spans="13:14" x14ac:dyDescent="0.2">
      <c r="M39398" s="93"/>
      <c r="N39398" s="119"/>
    </row>
    <row r="39399" spans="13:14" x14ac:dyDescent="0.2">
      <c r="M39399" s="93"/>
      <c r="N39399" s="119"/>
    </row>
    <row r="39400" spans="13:14" x14ac:dyDescent="0.2">
      <c r="M39400" s="93"/>
      <c r="N39400" s="119"/>
    </row>
    <row r="39401" spans="13:14" x14ac:dyDescent="0.2">
      <c r="M39401" s="93"/>
      <c r="N39401" s="119"/>
    </row>
    <row r="39402" spans="13:14" x14ac:dyDescent="0.2">
      <c r="M39402" s="93"/>
      <c r="N39402" s="119"/>
    </row>
    <row r="39403" spans="13:14" x14ac:dyDescent="0.2">
      <c r="M39403" s="93"/>
      <c r="N39403" s="119"/>
    </row>
    <row r="39404" spans="13:14" x14ac:dyDescent="0.2">
      <c r="M39404" s="93"/>
      <c r="N39404" s="119"/>
    </row>
    <row r="39405" spans="13:14" x14ac:dyDescent="0.2">
      <c r="M39405" s="93"/>
      <c r="N39405" s="119"/>
    </row>
    <row r="39406" spans="13:14" x14ac:dyDescent="0.2">
      <c r="M39406" s="93"/>
      <c r="N39406" s="119"/>
    </row>
    <row r="39407" spans="13:14" x14ac:dyDescent="0.2">
      <c r="M39407" s="93"/>
      <c r="N39407" s="119"/>
    </row>
    <row r="39408" spans="13:14" x14ac:dyDescent="0.2">
      <c r="M39408" s="93"/>
      <c r="N39408" s="119"/>
    </row>
    <row r="39409" spans="13:14" x14ac:dyDescent="0.2">
      <c r="M39409" s="93"/>
      <c r="N39409" s="119"/>
    </row>
    <row r="39410" spans="13:14" x14ac:dyDescent="0.2">
      <c r="M39410" s="93"/>
      <c r="N39410" s="119"/>
    </row>
    <row r="39411" spans="13:14" x14ac:dyDescent="0.2">
      <c r="M39411" s="93"/>
      <c r="N39411" s="119"/>
    </row>
    <row r="39412" spans="13:14" x14ac:dyDescent="0.2">
      <c r="M39412" s="93"/>
      <c r="N39412" s="119"/>
    </row>
    <row r="39413" spans="13:14" x14ac:dyDescent="0.2">
      <c r="M39413" s="93"/>
      <c r="N39413" s="119"/>
    </row>
    <row r="39414" spans="13:14" x14ac:dyDescent="0.2">
      <c r="M39414" s="93"/>
      <c r="N39414" s="119"/>
    </row>
    <row r="39415" spans="13:14" x14ac:dyDescent="0.2">
      <c r="M39415" s="93"/>
      <c r="N39415" s="119"/>
    </row>
    <row r="39416" spans="13:14" x14ac:dyDescent="0.2">
      <c r="M39416" s="93"/>
      <c r="N39416" s="119"/>
    </row>
    <row r="39417" spans="13:14" x14ac:dyDescent="0.2">
      <c r="M39417" s="93"/>
      <c r="N39417" s="119"/>
    </row>
    <row r="39418" spans="13:14" x14ac:dyDescent="0.2">
      <c r="M39418" s="93"/>
      <c r="N39418" s="119"/>
    </row>
    <row r="39419" spans="13:14" x14ac:dyDescent="0.2">
      <c r="M39419" s="93"/>
      <c r="N39419" s="119"/>
    </row>
    <row r="39420" spans="13:14" x14ac:dyDescent="0.2">
      <c r="M39420" s="93"/>
      <c r="N39420" s="119"/>
    </row>
    <row r="39421" spans="13:14" x14ac:dyDescent="0.2">
      <c r="M39421" s="93"/>
      <c r="N39421" s="119"/>
    </row>
    <row r="39422" spans="13:14" x14ac:dyDescent="0.2">
      <c r="M39422" s="93"/>
      <c r="N39422" s="119"/>
    </row>
    <row r="39423" spans="13:14" x14ac:dyDescent="0.2">
      <c r="M39423" s="93"/>
      <c r="N39423" s="119"/>
    </row>
    <row r="39424" spans="13:14" x14ac:dyDescent="0.2">
      <c r="M39424" s="93"/>
      <c r="N39424" s="119"/>
    </row>
    <row r="39425" spans="13:14" x14ac:dyDescent="0.2">
      <c r="M39425" s="93"/>
      <c r="N39425" s="119"/>
    </row>
    <row r="39426" spans="13:14" x14ac:dyDescent="0.2">
      <c r="M39426" s="93"/>
      <c r="N39426" s="119"/>
    </row>
    <row r="39427" spans="13:14" x14ac:dyDescent="0.2">
      <c r="M39427" s="93"/>
      <c r="N39427" s="119"/>
    </row>
    <row r="39428" spans="13:14" x14ac:dyDescent="0.2">
      <c r="M39428" s="93"/>
      <c r="N39428" s="119"/>
    </row>
    <row r="39429" spans="13:14" x14ac:dyDescent="0.2">
      <c r="M39429" s="93"/>
      <c r="N39429" s="119"/>
    </row>
    <row r="39430" spans="13:14" x14ac:dyDescent="0.2">
      <c r="M39430" s="93"/>
      <c r="N39430" s="119"/>
    </row>
    <row r="39431" spans="13:14" x14ac:dyDescent="0.2">
      <c r="M39431" s="93"/>
      <c r="N39431" s="119"/>
    </row>
    <row r="39432" spans="13:14" x14ac:dyDescent="0.2">
      <c r="M39432" s="93"/>
      <c r="N39432" s="119"/>
    </row>
    <row r="39433" spans="13:14" x14ac:dyDescent="0.2">
      <c r="M39433" s="93"/>
      <c r="N39433" s="119"/>
    </row>
    <row r="39434" spans="13:14" x14ac:dyDescent="0.2">
      <c r="M39434" s="93"/>
      <c r="N39434" s="119"/>
    </row>
    <row r="39435" spans="13:14" x14ac:dyDescent="0.2">
      <c r="M39435" s="93"/>
      <c r="N39435" s="119"/>
    </row>
    <row r="39436" spans="13:14" x14ac:dyDescent="0.2">
      <c r="M39436" s="93"/>
      <c r="N39436" s="119"/>
    </row>
    <row r="39437" spans="13:14" x14ac:dyDescent="0.2">
      <c r="M39437" s="93"/>
      <c r="N39437" s="119"/>
    </row>
    <row r="39438" spans="13:14" x14ac:dyDescent="0.2">
      <c r="M39438" s="93"/>
      <c r="N39438" s="119"/>
    </row>
    <row r="39439" spans="13:14" x14ac:dyDescent="0.2">
      <c r="M39439" s="93"/>
      <c r="N39439" s="119"/>
    </row>
    <row r="39440" spans="13:14" x14ac:dyDescent="0.2">
      <c r="M39440" s="93"/>
      <c r="N39440" s="119"/>
    </row>
    <row r="39441" spans="13:14" x14ac:dyDescent="0.2">
      <c r="M39441" s="93"/>
      <c r="N39441" s="119"/>
    </row>
    <row r="39442" spans="13:14" x14ac:dyDescent="0.2">
      <c r="M39442" s="93"/>
      <c r="N39442" s="119"/>
    </row>
    <row r="39443" spans="13:14" x14ac:dyDescent="0.2">
      <c r="M39443" s="93"/>
      <c r="N39443" s="119"/>
    </row>
    <row r="39444" spans="13:14" x14ac:dyDescent="0.2">
      <c r="M39444" s="93"/>
      <c r="N39444" s="119"/>
    </row>
    <row r="39445" spans="13:14" x14ac:dyDescent="0.2">
      <c r="M39445" s="93"/>
      <c r="N39445" s="119"/>
    </row>
    <row r="39446" spans="13:14" x14ac:dyDescent="0.2">
      <c r="M39446" s="93"/>
      <c r="N39446" s="119"/>
    </row>
    <row r="39447" spans="13:14" x14ac:dyDescent="0.2">
      <c r="M39447" s="93"/>
      <c r="N39447" s="119"/>
    </row>
    <row r="39448" spans="13:14" x14ac:dyDescent="0.2">
      <c r="M39448" s="93"/>
      <c r="N39448" s="119"/>
    </row>
    <row r="39449" spans="13:14" x14ac:dyDescent="0.2">
      <c r="M39449" s="93"/>
      <c r="N39449" s="119"/>
    </row>
    <row r="39450" spans="13:14" x14ac:dyDescent="0.2">
      <c r="M39450" s="93"/>
      <c r="N39450" s="119"/>
    </row>
    <row r="39451" spans="13:14" x14ac:dyDescent="0.2">
      <c r="M39451" s="93"/>
      <c r="N39451" s="119"/>
    </row>
    <row r="39452" spans="13:14" x14ac:dyDescent="0.2">
      <c r="M39452" s="93"/>
      <c r="N39452" s="119"/>
    </row>
    <row r="39453" spans="13:14" x14ac:dyDescent="0.2">
      <c r="M39453" s="93"/>
      <c r="N39453" s="119"/>
    </row>
    <row r="39454" spans="13:14" x14ac:dyDescent="0.2">
      <c r="M39454" s="93"/>
      <c r="N39454" s="119"/>
    </row>
    <row r="39455" spans="13:14" x14ac:dyDescent="0.2">
      <c r="M39455" s="93"/>
      <c r="N39455" s="119"/>
    </row>
    <row r="39456" spans="13:14" x14ac:dyDescent="0.2">
      <c r="M39456" s="93"/>
      <c r="N39456" s="119"/>
    </row>
    <row r="39457" spans="13:14" x14ac:dyDescent="0.2">
      <c r="M39457" s="93"/>
      <c r="N39457" s="119"/>
    </row>
    <row r="39458" spans="13:14" x14ac:dyDescent="0.2">
      <c r="M39458" s="93"/>
      <c r="N39458" s="119"/>
    </row>
    <row r="39459" spans="13:14" x14ac:dyDescent="0.2">
      <c r="M39459" s="93"/>
      <c r="N39459" s="119"/>
    </row>
    <row r="39460" spans="13:14" x14ac:dyDescent="0.2">
      <c r="M39460" s="93"/>
      <c r="N39460" s="119"/>
    </row>
    <row r="39461" spans="13:14" x14ac:dyDescent="0.2">
      <c r="M39461" s="93"/>
      <c r="N39461" s="119"/>
    </row>
    <row r="39462" spans="13:14" x14ac:dyDescent="0.2">
      <c r="M39462" s="93"/>
      <c r="N39462" s="119"/>
    </row>
    <row r="39463" spans="13:14" x14ac:dyDescent="0.2">
      <c r="M39463" s="93"/>
      <c r="N39463" s="119"/>
    </row>
    <row r="39464" spans="13:14" x14ac:dyDescent="0.2">
      <c r="M39464" s="93"/>
      <c r="N39464" s="119"/>
    </row>
    <row r="39465" spans="13:14" x14ac:dyDescent="0.2">
      <c r="M39465" s="93"/>
      <c r="N39465" s="119"/>
    </row>
    <row r="39466" spans="13:14" x14ac:dyDescent="0.2">
      <c r="M39466" s="93"/>
      <c r="N39466" s="119"/>
    </row>
    <row r="39467" spans="13:14" x14ac:dyDescent="0.2">
      <c r="M39467" s="93"/>
      <c r="N39467" s="119"/>
    </row>
    <row r="39468" spans="13:14" x14ac:dyDescent="0.2">
      <c r="M39468" s="93"/>
      <c r="N39468" s="119"/>
    </row>
    <row r="39469" spans="13:14" x14ac:dyDescent="0.2">
      <c r="M39469" s="93"/>
      <c r="N39469" s="119"/>
    </row>
    <row r="39470" spans="13:14" x14ac:dyDescent="0.2">
      <c r="M39470" s="93"/>
      <c r="N39470" s="119"/>
    </row>
    <row r="39471" spans="13:14" x14ac:dyDescent="0.2">
      <c r="M39471" s="93"/>
      <c r="N39471" s="119"/>
    </row>
    <row r="39472" spans="13:14" x14ac:dyDescent="0.2">
      <c r="M39472" s="93"/>
      <c r="N39472" s="119"/>
    </row>
    <row r="39473" spans="13:14" x14ac:dyDescent="0.2">
      <c r="M39473" s="93"/>
      <c r="N39473" s="119"/>
    </row>
    <row r="39474" spans="13:14" x14ac:dyDescent="0.2">
      <c r="M39474" s="93"/>
      <c r="N39474" s="119"/>
    </row>
    <row r="39475" spans="13:14" x14ac:dyDescent="0.2">
      <c r="M39475" s="93"/>
      <c r="N39475" s="119"/>
    </row>
    <row r="39476" spans="13:14" x14ac:dyDescent="0.2">
      <c r="M39476" s="93"/>
      <c r="N39476" s="119"/>
    </row>
    <row r="39477" spans="13:14" x14ac:dyDescent="0.2">
      <c r="M39477" s="93"/>
      <c r="N39477" s="119"/>
    </row>
    <row r="39478" spans="13:14" x14ac:dyDescent="0.2">
      <c r="M39478" s="93"/>
      <c r="N39478" s="119"/>
    </row>
    <row r="39479" spans="13:14" x14ac:dyDescent="0.2">
      <c r="M39479" s="93"/>
      <c r="N39479" s="119"/>
    </row>
    <row r="39480" spans="13:14" x14ac:dyDescent="0.2">
      <c r="M39480" s="93"/>
      <c r="N39480" s="119"/>
    </row>
    <row r="39481" spans="13:14" x14ac:dyDescent="0.2">
      <c r="M39481" s="93"/>
      <c r="N39481" s="119"/>
    </row>
    <row r="39482" spans="13:14" x14ac:dyDescent="0.2">
      <c r="M39482" s="93"/>
      <c r="N39482" s="119"/>
    </row>
    <row r="39483" spans="13:14" x14ac:dyDescent="0.2">
      <c r="M39483" s="93"/>
      <c r="N39483" s="119"/>
    </row>
    <row r="39484" spans="13:14" x14ac:dyDescent="0.2">
      <c r="M39484" s="93"/>
      <c r="N39484" s="119"/>
    </row>
    <row r="39485" spans="13:14" x14ac:dyDescent="0.2">
      <c r="M39485" s="93"/>
      <c r="N39485" s="119"/>
    </row>
    <row r="39486" spans="13:14" x14ac:dyDescent="0.2">
      <c r="M39486" s="93"/>
      <c r="N39486" s="119"/>
    </row>
    <row r="39487" spans="13:14" x14ac:dyDescent="0.2">
      <c r="M39487" s="93"/>
      <c r="N39487" s="119"/>
    </row>
    <row r="39488" spans="13:14" x14ac:dyDescent="0.2">
      <c r="M39488" s="93"/>
      <c r="N39488" s="119"/>
    </row>
    <row r="39489" spans="13:14" x14ac:dyDescent="0.2">
      <c r="M39489" s="93"/>
      <c r="N39489" s="119"/>
    </row>
    <row r="39490" spans="13:14" x14ac:dyDescent="0.2">
      <c r="M39490" s="93"/>
      <c r="N39490" s="119"/>
    </row>
    <row r="39491" spans="13:14" x14ac:dyDescent="0.2">
      <c r="M39491" s="93"/>
      <c r="N39491" s="119"/>
    </row>
    <row r="39492" spans="13:14" x14ac:dyDescent="0.2">
      <c r="M39492" s="93"/>
      <c r="N39492" s="119"/>
    </row>
    <row r="39493" spans="13:14" x14ac:dyDescent="0.2">
      <c r="M39493" s="93"/>
      <c r="N39493" s="119"/>
    </row>
    <row r="39494" spans="13:14" x14ac:dyDescent="0.2">
      <c r="M39494" s="93"/>
      <c r="N39494" s="119"/>
    </row>
    <row r="39495" spans="13:14" x14ac:dyDescent="0.2">
      <c r="M39495" s="93"/>
      <c r="N39495" s="119"/>
    </row>
    <row r="39496" spans="13:14" x14ac:dyDescent="0.2">
      <c r="M39496" s="93"/>
      <c r="N39496" s="119"/>
    </row>
    <row r="39497" spans="13:14" x14ac:dyDescent="0.2">
      <c r="M39497" s="93"/>
      <c r="N39497" s="119"/>
    </row>
    <row r="39498" spans="13:14" x14ac:dyDescent="0.2">
      <c r="M39498" s="93"/>
      <c r="N39498" s="119"/>
    </row>
    <row r="39499" spans="13:14" x14ac:dyDescent="0.2">
      <c r="M39499" s="93"/>
      <c r="N39499" s="119"/>
    </row>
    <row r="39500" spans="13:14" x14ac:dyDescent="0.2">
      <c r="M39500" s="93"/>
      <c r="N39500" s="119"/>
    </row>
    <row r="39501" spans="13:14" x14ac:dyDescent="0.2">
      <c r="M39501" s="93"/>
      <c r="N39501" s="119"/>
    </row>
    <row r="39502" spans="13:14" x14ac:dyDescent="0.2">
      <c r="M39502" s="93"/>
      <c r="N39502" s="119"/>
    </row>
    <row r="39503" spans="13:14" x14ac:dyDescent="0.2">
      <c r="M39503" s="93"/>
      <c r="N39503" s="119"/>
    </row>
    <row r="39504" spans="13:14" x14ac:dyDescent="0.2">
      <c r="M39504" s="93"/>
      <c r="N39504" s="119"/>
    </row>
    <row r="39505" spans="13:14" x14ac:dyDescent="0.2">
      <c r="M39505" s="93"/>
      <c r="N39505" s="119"/>
    </row>
    <row r="39506" spans="13:14" x14ac:dyDescent="0.2">
      <c r="M39506" s="93"/>
      <c r="N39506" s="119"/>
    </row>
    <row r="39507" spans="13:14" x14ac:dyDescent="0.2">
      <c r="M39507" s="93"/>
      <c r="N39507" s="119"/>
    </row>
    <row r="39508" spans="13:14" x14ac:dyDescent="0.2">
      <c r="M39508" s="93"/>
      <c r="N39508" s="119"/>
    </row>
    <row r="39509" spans="13:14" x14ac:dyDescent="0.2">
      <c r="M39509" s="93"/>
      <c r="N39509" s="119"/>
    </row>
    <row r="39510" spans="13:14" x14ac:dyDescent="0.2">
      <c r="M39510" s="93"/>
      <c r="N39510" s="119"/>
    </row>
    <row r="39511" spans="13:14" x14ac:dyDescent="0.2">
      <c r="M39511" s="93"/>
      <c r="N39511" s="119"/>
    </row>
    <row r="39512" spans="13:14" x14ac:dyDescent="0.2">
      <c r="M39512" s="93"/>
      <c r="N39512" s="119"/>
    </row>
    <row r="39513" spans="13:14" x14ac:dyDescent="0.2">
      <c r="M39513" s="93"/>
      <c r="N39513" s="119"/>
    </row>
    <row r="39514" spans="13:14" x14ac:dyDescent="0.2">
      <c r="M39514" s="93"/>
      <c r="N39514" s="119"/>
    </row>
    <row r="39515" spans="13:14" x14ac:dyDescent="0.2">
      <c r="M39515" s="93"/>
      <c r="N39515" s="119"/>
    </row>
    <row r="39516" spans="13:14" x14ac:dyDescent="0.2">
      <c r="M39516" s="93"/>
      <c r="N39516" s="119"/>
    </row>
    <row r="39517" spans="13:14" x14ac:dyDescent="0.2">
      <c r="M39517" s="93"/>
      <c r="N39517" s="119"/>
    </row>
    <row r="39518" spans="13:14" x14ac:dyDescent="0.2">
      <c r="M39518" s="93"/>
      <c r="N39518" s="119"/>
    </row>
    <row r="39519" spans="13:14" x14ac:dyDescent="0.2">
      <c r="M39519" s="93"/>
      <c r="N39519" s="119"/>
    </row>
    <row r="39520" spans="13:14" x14ac:dyDescent="0.2">
      <c r="M39520" s="93"/>
      <c r="N39520" s="119"/>
    </row>
    <row r="39521" spans="13:14" x14ac:dyDescent="0.2">
      <c r="M39521" s="93"/>
      <c r="N39521" s="119"/>
    </row>
    <row r="39522" spans="13:14" x14ac:dyDescent="0.2">
      <c r="M39522" s="93"/>
      <c r="N39522" s="119"/>
    </row>
    <row r="39523" spans="13:14" x14ac:dyDescent="0.2">
      <c r="M39523" s="93"/>
      <c r="N39523" s="119"/>
    </row>
    <row r="39524" spans="13:14" x14ac:dyDescent="0.2">
      <c r="M39524" s="93"/>
      <c r="N39524" s="119"/>
    </row>
    <row r="39525" spans="13:14" x14ac:dyDescent="0.2">
      <c r="M39525" s="93"/>
      <c r="N39525" s="119"/>
    </row>
    <row r="39526" spans="13:14" x14ac:dyDescent="0.2">
      <c r="M39526" s="93"/>
      <c r="N39526" s="119"/>
    </row>
    <row r="39527" spans="13:14" x14ac:dyDescent="0.2">
      <c r="M39527" s="93"/>
      <c r="N39527" s="119"/>
    </row>
    <row r="39528" spans="13:14" x14ac:dyDescent="0.2">
      <c r="M39528" s="93"/>
      <c r="N39528" s="119"/>
    </row>
    <row r="39529" spans="13:14" x14ac:dyDescent="0.2">
      <c r="M39529" s="93"/>
      <c r="N39529" s="119"/>
    </row>
    <row r="39530" spans="13:14" x14ac:dyDescent="0.2">
      <c r="M39530" s="93"/>
      <c r="N39530" s="119"/>
    </row>
    <row r="39531" spans="13:14" x14ac:dyDescent="0.2">
      <c r="M39531" s="93"/>
      <c r="N39531" s="119"/>
    </row>
    <row r="39532" spans="13:14" x14ac:dyDescent="0.2">
      <c r="M39532" s="93"/>
      <c r="N39532" s="119"/>
    </row>
    <row r="39533" spans="13:14" x14ac:dyDescent="0.2">
      <c r="M39533" s="93"/>
      <c r="N39533" s="119"/>
    </row>
    <row r="39534" spans="13:14" x14ac:dyDescent="0.2">
      <c r="M39534" s="93"/>
      <c r="N39534" s="119"/>
    </row>
    <row r="39535" spans="13:14" x14ac:dyDescent="0.2">
      <c r="M39535" s="93"/>
      <c r="N39535" s="119"/>
    </row>
    <row r="39536" spans="13:14" x14ac:dyDescent="0.2">
      <c r="M39536" s="93"/>
      <c r="N39536" s="119"/>
    </row>
    <row r="39537" spans="13:14" x14ac:dyDescent="0.2">
      <c r="M39537" s="93"/>
      <c r="N39537" s="119"/>
    </row>
    <row r="39538" spans="13:14" x14ac:dyDescent="0.2">
      <c r="M39538" s="93"/>
      <c r="N39538" s="119"/>
    </row>
    <row r="39539" spans="13:14" x14ac:dyDescent="0.2">
      <c r="M39539" s="93"/>
      <c r="N39539" s="119"/>
    </row>
    <row r="39540" spans="13:14" x14ac:dyDescent="0.2">
      <c r="M39540" s="93"/>
      <c r="N39540" s="119"/>
    </row>
    <row r="39541" spans="13:14" x14ac:dyDescent="0.2">
      <c r="M39541" s="93"/>
      <c r="N39541" s="119"/>
    </row>
    <row r="39542" spans="13:14" x14ac:dyDescent="0.2">
      <c r="M39542" s="93"/>
      <c r="N39542" s="119"/>
    </row>
    <row r="39543" spans="13:14" x14ac:dyDescent="0.2">
      <c r="M39543" s="93"/>
      <c r="N39543" s="119"/>
    </row>
    <row r="39544" spans="13:14" x14ac:dyDescent="0.2">
      <c r="M39544" s="93"/>
      <c r="N39544" s="119"/>
    </row>
    <row r="39545" spans="13:14" x14ac:dyDescent="0.2">
      <c r="M39545" s="93"/>
      <c r="N39545" s="119"/>
    </row>
    <row r="39546" spans="13:14" x14ac:dyDescent="0.2">
      <c r="M39546" s="93"/>
      <c r="N39546" s="119"/>
    </row>
    <row r="39547" spans="13:14" x14ac:dyDescent="0.2">
      <c r="M39547" s="93"/>
      <c r="N39547" s="119"/>
    </row>
    <row r="39548" spans="13:14" x14ac:dyDescent="0.2">
      <c r="M39548" s="93"/>
      <c r="N39548" s="119"/>
    </row>
    <row r="39549" spans="13:14" x14ac:dyDescent="0.2">
      <c r="M39549" s="93"/>
      <c r="N39549" s="119"/>
    </row>
    <row r="39550" spans="13:14" x14ac:dyDescent="0.2">
      <c r="M39550" s="93"/>
      <c r="N39550" s="119"/>
    </row>
    <row r="39551" spans="13:14" x14ac:dyDescent="0.2">
      <c r="M39551" s="93"/>
      <c r="N39551" s="119"/>
    </row>
    <row r="39552" spans="13:14" x14ac:dyDescent="0.2">
      <c r="M39552" s="93"/>
      <c r="N39552" s="119"/>
    </row>
    <row r="39553" spans="13:14" x14ac:dyDescent="0.2">
      <c r="M39553" s="93"/>
      <c r="N39553" s="119"/>
    </row>
    <row r="39554" spans="13:14" x14ac:dyDescent="0.2">
      <c r="M39554" s="93"/>
      <c r="N39554" s="119"/>
    </row>
    <row r="39555" spans="13:14" x14ac:dyDescent="0.2">
      <c r="M39555" s="93"/>
      <c r="N39555" s="119"/>
    </row>
    <row r="39556" spans="13:14" x14ac:dyDescent="0.2">
      <c r="M39556" s="93"/>
      <c r="N39556" s="119"/>
    </row>
    <row r="39557" spans="13:14" x14ac:dyDescent="0.2">
      <c r="M39557" s="93"/>
      <c r="N39557" s="119"/>
    </row>
    <row r="39558" spans="13:14" x14ac:dyDescent="0.2">
      <c r="M39558" s="93"/>
      <c r="N39558" s="119"/>
    </row>
    <row r="39559" spans="13:14" x14ac:dyDescent="0.2">
      <c r="M39559" s="93"/>
      <c r="N39559" s="119"/>
    </row>
    <row r="39560" spans="13:14" x14ac:dyDescent="0.2">
      <c r="M39560" s="93"/>
      <c r="N39560" s="119"/>
    </row>
    <row r="39561" spans="13:14" x14ac:dyDescent="0.2">
      <c r="M39561" s="93"/>
      <c r="N39561" s="119"/>
    </row>
    <row r="39562" spans="13:14" x14ac:dyDescent="0.2">
      <c r="M39562" s="93"/>
      <c r="N39562" s="119"/>
    </row>
    <row r="39563" spans="13:14" x14ac:dyDescent="0.2">
      <c r="M39563" s="93"/>
      <c r="N39563" s="119"/>
    </row>
    <row r="39564" spans="13:14" x14ac:dyDescent="0.2">
      <c r="M39564" s="93"/>
      <c r="N39564" s="119"/>
    </row>
    <row r="39565" spans="13:14" x14ac:dyDescent="0.2">
      <c r="M39565" s="93"/>
      <c r="N39565" s="119"/>
    </row>
    <row r="39566" spans="13:14" x14ac:dyDescent="0.2">
      <c r="M39566" s="93"/>
      <c r="N39566" s="119"/>
    </row>
    <row r="39567" spans="13:14" x14ac:dyDescent="0.2">
      <c r="M39567" s="93"/>
      <c r="N39567" s="119"/>
    </row>
    <row r="39568" spans="13:14" x14ac:dyDescent="0.2">
      <c r="M39568" s="93"/>
      <c r="N39568" s="119"/>
    </row>
    <row r="39569" spans="13:14" x14ac:dyDescent="0.2">
      <c r="M39569" s="93"/>
      <c r="N39569" s="119"/>
    </row>
    <row r="39570" spans="13:14" x14ac:dyDescent="0.2">
      <c r="M39570" s="93"/>
      <c r="N39570" s="119"/>
    </row>
    <row r="39571" spans="13:14" x14ac:dyDescent="0.2">
      <c r="M39571" s="93"/>
      <c r="N39571" s="119"/>
    </row>
    <row r="39572" spans="13:14" x14ac:dyDescent="0.2">
      <c r="M39572" s="93"/>
      <c r="N39572" s="119"/>
    </row>
    <row r="39573" spans="13:14" x14ac:dyDescent="0.2">
      <c r="M39573" s="93"/>
      <c r="N39573" s="119"/>
    </row>
    <row r="39574" spans="13:14" x14ac:dyDescent="0.2">
      <c r="M39574" s="93"/>
      <c r="N39574" s="119"/>
    </row>
    <row r="39575" spans="13:14" x14ac:dyDescent="0.2">
      <c r="M39575" s="93"/>
      <c r="N39575" s="119"/>
    </row>
    <row r="39576" spans="13:14" x14ac:dyDescent="0.2">
      <c r="M39576" s="93"/>
      <c r="N39576" s="119"/>
    </row>
    <row r="39577" spans="13:14" x14ac:dyDescent="0.2">
      <c r="M39577" s="93"/>
      <c r="N39577" s="119"/>
    </row>
    <row r="39578" spans="13:14" x14ac:dyDescent="0.2">
      <c r="M39578" s="93"/>
      <c r="N39578" s="119"/>
    </row>
    <row r="39579" spans="13:14" x14ac:dyDescent="0.2">
      <c r="M39579" s="93"/>
      <c r="N39579" s="119"/>
    </row>
    <row r="39580" spans="13:14" x14ac:dyDescent="0.2">
      <c r="M39580" s="93"/>
      <c r="N39580" s="119"/>
    </row>
    <row r="39581" spans="13:14" x14ac:dyDescent="0.2">
      <c r="M39581" s="93"/>
      <c r="N39581" s="119"/>
    </row>
    <row r="39582" spans="13:14" x14ac:dyDescent="0.2">
      <c r="M39582" s="93"/>
      <c r="N39582" s="119"/>
    </row>
    <row r="39583" spans="13:14" x14ac:dyDescent="0.2">
      <c r="M39583" s="93"/>
      <c r="N39583" s="119"/>
    </row>
    <row r="39584" spans="13:14" x14ac:dyDescent="0.2">
      <c r="M39584" s="93"/>
      <c r="N39584" s="119"/>
    </row>
    <row r="39585" spans="13:14" x14ac:dyDescent="0.2">
      <c r="M39585" s="93"/>
      <c r="N39585" s="119"/>
    </row>
    <row r="39586" spans="13:14" x14ac:dyDescent="0.2">
      <c r="M39586" s="93"/>
      <c r="N39586" s="119"/>
    </row>
    <row r="39587" spans="13:14" x14ac:dyDescent="0.2">
      <c r="M39587" s="93"/>
      <c r="N39587" s="119"/>
    </row>
    <row r="39588" spans="13:14" x14ac:dyDescent="0.2">
      <c r="M39588" s="93"/>
      <c r="N39588" s="119"/>
    </row>
    <row r="39589" spans="13:14" x14ac:dyDescent="0.2">
      <c r="M39589" s="93"/>
      <c r="N39589" s="119"/>
    </row>
    <row r="39590" spans="13:14" x14ac:dyDescent="0.2">
      <c r="M39590" s="93"/>
      <c r="N39590" s="119"/>
    </row>
    <row r="39591" spans="13:14" x14ac:dyDescent="0.2">
      <c r="M39591" s="93"/>
      <c r="N39591" s="119"/>
    </row>
    <row r="39592" spans="13:14" x14ac:dyDescent="0.2">
      <c r="M39592" s="93"/>
      <c r="N39592" s="119"/>
    </row>
    <row r="39593" spans="13:14" x14ac:dyDescent="0.2">
      <c r="M39593" s="93"/>
      <c r="N39593" s="119"/>
    </row>
    <row r="39594" spans="13:14" x14ac:dyDescent="0.2">
      <c r="M39594" s="93"/>
      <c r="N39594" s="119"/>
    </row>
    <row r="39595" spans="13:14" x14ac:dyDescent="0.2">
      <c r="M39595" s="93"/>
      <c r="N39595" s="119"/>
    </row>
    <row r="39596" spans="13:14" x14ac:dyDescent="0.2">
      <c r="M39596" s="93"/>
      <c r="N39596" s="119"/>
    </row>
    <row r="39597" spans="13:14" x14ac:dyDescent="0.2">
      <c r="M39597" s="93"/>
      <c r="N39597" s="119"/>
    </row>
    <row r="39598" spans="13:14" x14ac:dyDescent="0.2">
      <c r="M39598" s="93"/>
      <c r="N39598" s="119"/>
    </row>
    <row r="39599" spans="13:14" x14ac:dyDescent="0.2">
      <c r="M39599" s="93"/>
      <c r="N39599" s="119"/>
    </row>
    <row r="39600" spans="13:14" x14ac:dyDescent="0.2">
      <c r="M39600" s="93"/>
      <c r="N39600" s="119"/>
    </row>
    <row r="39601" spans="13:14" x14ac:dyDescent="0.2">
      <c r="M39601" s="93"/>
      <c r="N39601" s="119"/>
    </row>
    <row r="39602" spans="13:14" x14ac:dyDescent="0.2">
      <c r="M39602" s="93"/>
      <c r="N39602" s="119"/>
    </row>
    <row r="39603" spans="13:14" x14ac:dyDescent="0.2">
      <c r="M39603" s="93"/>
      <c r="N39603" s="119"/>
    </row>
    <row r="39604" spans="13:14" x14ac:dyDescent="0.2">
      <c r="M39604" s="93"/>
      <c r="N39604" s="119"/>
    </row>
    <row r="39605" spans="13:14" x14ac:dyDescent="0.2">
      <c r="M39605" s="93"/>
      <c r="N39605" s="119"/>
    </row>
    <row r="39606" spans="13:14" x14ac:dyDescent="0.2">
      <c r="M39606" s="93"/>
      <c r="N39606" s="119"/>
    </row>
    <row r="39607" spans="13:14" x14ac:dyDescent="0.2">
      <c r="M39607" s="93"/>
      <c r="N39607" s="119"/>
    </row>
    <row r="39608" spans="13:14" x14ac:dyDescent="0.2">
      <c r="M39608" s="93"/>
      <c r="N39608" s="119"/>
    </row>
    <row r="39609" spans="13:14" x14ac:dyDescent="0.2">
      <c r="M39609" s="93"/>
      <c r="N39609" s="119"/>
    </row>
    <row r="39610" spans="13:14" x14ac:dyDescent="0.2">
      <c r="M39610" s="93"/>
      <c r="N39610" s="119"/>
    </row>
    <row r="39611" spans="13:14" x14ac:dyDescent="0.2">
      <c r="M39611" s="93"/>
      <c r="N39611" s="119"/>
    </row>
    <row r="39612" spans="13:14" x14ac:dyDescent="0.2">
      <c r="M39612" s="93"/>
      <c r="N39612" s="119"/>
    </row>
    <row r="39613" spans="13:14" x14ac:dyDescent="0.2">
      <c r="M39613" s="93"/>
      <c r="N39613" s="119"/>
    </row>
    <row r="39614" spans="13:14" x14ac:dyDescent="0.2">
      <c r="M39614" s="93"/>
      <c r="N39614" s="119"/>
    </row>
    <row r="39615" spans="13:14" x14ac:dyDescent="0.2">
      <c r="M39615" s="93"/>
      <c r="N39615" s="119"/>
    </row>
    <row r="39616" spans="13:14" x14ac:dyDescent="0.2">
      <c r="M39616" s="93"/>
      <c r="N39616" s="119"/>
    </row>
    <row r="39617" spans="13:14" x14ac:dyDescent="0.2">
      <c r="M39617" s="93"/>
      <c r="N39617" s="119"/>
    </row>
    <row r="39618" spans="13:14" x14ac:dyDescent="0.2">
      <c r="M39618" s="93"/>
      <c r="N39618" s="119"/>
    </row>
    <row r="39619" spans="13:14" x14ac:dyDescent="0.2">
      <c r="M39619" s="93"/>
      <c r="N39619" s="119"/>
    </row>
    <row r="39620" spans="13:14" x14ac:dyDescent="0.2">
      <c r="M39620" s="93"/>
      <c r="N39620" s="119"/>
    </row>
    <row r="39621" spans="13:14" x14ac:dyDescent="0.2">
      <c r="M39621" s="93"/>
      <c r="N39621" s="119"/>
    </row>
    <row r="39622" spans="13:14" x14ac:dyDescent="0.2">
      <c r="M39622" s="93"/>
      <c r="N39622" s="119"/>
    </row>
    <row r="39623" spans="13:14" x14ac:dyDescent="0.2">
      <c r="M39623" s="93"/>
      <c r="N39623" s="119"/>
    </row>
    <row r="39624" spans="13:14" x14ac:dyDescent="0.2">
      <c r="M39624" s="93"/>
      <c r="N39624" s="119"/>
    </row>
    <row r="39625" spans="13:14" x14ac:dyDescent="0.2">
      <c r="M39625" s="93"/>
      <c r="N39625" s="119"/>
    </row>
    <row r="39626" spans="13:14" x14ac:dyDescent="0.2">
      <c r="M39626" s="93"/>
      <c r="N39626" s="119"/>
    </row>
    <row r="39627" spans="13:14" x14ac:dyDescent="0.2">
      <c r="M39627" s="93"/>
      <c r="N39627" s="119"/>
    </row>
    <row r="39628" spans="13:14" x14ac:dyDescent="0.2">
      <c r="M39628" s="93"/>
      <c r="N39628" s="119"/>
    </row>
    <row r="39629" spans="13:14" x14ac:dyDescent="0.2">
      <c r="M39629" s="93"/>
      <c r="N39629" s="119"/>
    </row>
    <row r="39630" spans="13:14" x14ac:dyDescent="0.2">
      <c r="M39630" s="93"/>
      <c r="N39630" s="119"/>
    </row>
    <row r="39631" spans="13:14" x14ac:dyDescent="0.2">
      <c r="M39631" s="93"/>
      <c r="N39631" s="119"/>
    </row>
    <row r="39632" spans="13:14" x14ac:dyDescent="0.2">
      <c r="M39632" s="93"/>
      <c r="N39632" s="119"/>
    </row>
    <row r="39633" spans="13:14" x14ac:dyDescent="0.2">
      <c r="M39633" s="93"/>
      <c r="N39633" s="119"/>
    </row>
    <row r="39634" spans="13:14" x14ac:dyDescent="0.2">
      <c r="M39634" s="93"/>
      <c r="N39634" s="119"/>
    </row>
    <row r="39635" spans="13:14" x14ac:dyDescent="0.2">
      <c r="M39635" s="93"/>
      <c r="N39635" s="119"/>
    </row>
    <row r="39636" spans="13:14" x14ac:dyDescent="0.2">
      <c r="M39636" s="93"/>
      <c r="N39636" s="119"/>
    </row>
    <row r="39637" spans="13:14" x14ac:dyDescent="0.2">
      <c r="M39637" s="93"/>
      <c r="N39637" s="119"/>
    </row>
    <row r="39638" spans="13:14" x14ac:dyDescent="0.2">
      <c r="M39638" s="93"/>
      <c r="N39638" s="119"/>
    </row>
    <row r="39639" spans="13:14" x14ac:dyDescent="0.2">
      <c r="M39639" s="93"/>
      <c r="N39639" s="119"/>
    </row>
    <row r="39640" spans="13:14" x14ac:dyDescent="0.2">
      <c r="M39640" s="93"/>
      <c r="N39640" s="119"/>
    </row>
    <row r="39641" spans="13:14" x14ac:dyDescent="0.2">
      <c r="M39641" s="93"/>
      <c r="N39641" s="119"/>
    </row>
    <row r="39642" spans="13:14" x14ac:dyDescent="0.2">
      <c r="M39642" s="93"/>
      <c r="N39642" s="119"/>
    </row>
    <row r="39643" spans="13:14" x14ac:dyDescent="0.2">
      <c r="M39643" s="93"/>
      <c r="N39643" s="119"/>
    </row>
    <row r="39644" spans="13:14" x14ac:dyDescent="0.2">
      <c r="M39644" s="93"/>
      <c r="N39644" s="119"/>
    </row>
    <row r="39645" spans="13:14" x14ac:dyDescent="0.2">
      <c r="M39645" s="93"/>
      <c r="N39645" s="119"/>
    </row>
    <row r="39646" spans="13:14" x14ac:dyDescent="0.2">
      <c r="M39646" s="93"/>
      <c r="N39646" s="119"/>
    </row>
    <row r="39647" spans="13:14" x14ac:dyDescent="0.2">
      <c r="M39647" s="93"/>
      <c r="N39647" s="119"/>
    </row>
    <row r="39648" spans="13:14" x14ac:dyDescent="0.2">
      <c r="M39648" s="93"/>
      <c r="N39648" s="119"/>
    </row>
    <row r="39649" spans="13:14" x14ac:dyDescent="0.2">
      <c r="M39649" s="93"/>
      <c r="N39649" s="119"/>
    </row>
    <row r="39650" spans="13:14" x14ac:dyDescent="0.2">
      <c r="M39650" s="93"/>
      <c r="N39650" s="119"/>
    </row>
    <row r="39651" spans="13:14" x14ac:dyDescent="0.2">
      <c r="M39651" s="93"/>
      <c r="N39651" s="119"/>
    </row>
    <row r="39652" spans="13:14" x14ac:dyDescent="0.2">
      <c r="M39652" s="93"/>
      <c r="N39652" s="119"/>
    </row>
    <row r="39653" spans="13:14" x14ac:dyDescent="0.2">
      <c r="M39653" s="93"/>
      <c r="N39653" s="119"/>
    </row>
    <row r="39654" spans="13:14" x14ac:dyDescent="0.2">
      <c r="M39654" s="93"/>
      <c r="N39654" s="119"/>
    </row>
    <row r="39655" spans="13:14" x14ac:dyDescent="0.2">
      <c r="M39655" s="93"/>
      <c r="N39655" s="119"/>
    </row>
    <row r="39656" spans="13:14" x14ac:dyDescent="0.2">
      <c r="M39656" s="93"/>
      <c r="N39656" s="119"/>
    </row>
    <row r="39657" spans="13:14" x14ac:dyDescent="0.2">
      <c r="M39657" s="93"/>
      <c r="N39657" s="119"/>
    </row>
    <row r="39658" spans="13:14" x14ac:dyDescent="0.2">
      <c r="M39658" s="93"/>
      <c r="N39658" s="119"/>
    </row>
    <row r="39659" spans="13:14" x14ac:dyDescent="0.2">
      <c r="M39659" s="93"/>
      <c r="N39659" s="119"/>
    </row>
    <row r="39660" spans="13:14" x14ac:dyDescent="0.2">
      <c r="M39660" s="93"/>
      <c r="N39660" s="119"/>
    </row>
    <row r="39661" spans="13:14" x14ac:dyDescent="0.2">
      <c r="M39661" s="93"/>
      <c r="N39661" s="119"/>
    </row>
    <row r="39662" spans="13:14" x14ac:dyDescent="0.2">
      <c r="M39662" s="93"/>
      <c r="N39662" s="119"/>
    </row>
    <row r="39663" spans="13:14" x14ac:dyDescent="0.2">
      <c r="M39663" s="93"/>
      <c r="N39663" s="119"/>
    </row>
    <row r="39664" spans="13:14" x14ac:dyDescent="0.2">
      <c r="M39664" s="93"/>
      <c r="N39664" s="119"/>
    </row>
    <row r="39665" spans="13:14" x14ac:dyDescent="0.2">
      <c r="M39665" s="93"/>
      <c r="N39665" s="119"/>
    </row>
    <row r="39666" spans="13:14" x14ac:dyDescent="0.2">
      <c r="M39666" s="93"/>
      <c r="N39666" s="119"/>
    </row>
    <row r="39667" spans="13:14" x14ac:dyDescent="0.2">
      <c r="M39667" s="93"/>
      <c r="N39667" s="119"/>
    </row>
    <row r="39668" spans="13:14" x14ac:dyDescent="0.2">
      <c r="M39668" s="93"/>
      <c r="N39668" s="119"/>
    </row>
    <row r="39669" spans="13:14" x14ac:dyDescent="0.2">
      <c r="M39669" s="93"/>
      <c r="N39669" s="119"/>
    </row>
    <row r="39670" spans="13:14" x14ac:dyDescent="0.2">
      <c r="M39670" s="93"/>
      <c r="N39670" s="119"/>
    </row>
    <row r="39671" spans="13:14" x14ac:dyDescent="0.2">
      <c r="M39671" s="93"/>
      <c r="N39671" s="119"/>
    </row>
    <row r="39672" spans="13:14" x14ac:dyDescent="0.2">
      <c r="M39672" s="93"/>
      <c r="N39672" s="119"/>
    </row>
    <row r="39673" spans="13:14" x14ac:dyDescent="0.2">
      <c r="M39673" s="93"/>
      <c r="N39673" s="119"/>
    </row>
    <row r="39674" spans="13:14" x14ac:dyDescent="0.2">
      <c r="M39674" s="93"/>
      <c r="N39674" s="119"/>
    </row>
    <row r="39675" spans="13:14" x14ac:dyDescent="0.2">
      <c r="M39675" s="93"/>
      <c r="N39675" s="119"/>
    </row>
    <row r="39676" spans="13:14" x14ac:dyDescent="0.2">
      <c r="M39676" s="93"/>
      <c r="N39676" s="119"/>
    </row>
    <row r="39677" spans="13:14" x14ac:dyDescent="0.2">
      <c r="M39677" s="93"/>
      <c r="N39677" s="119"/>
    </row>
    <row r="39678" spans="13:14" x14ac:dyDescent="0.2">
      <c r="M39678" s="93"/>
      <c r="N39678" s="119"/>
    </row>
    <row r="39679" spans="13:14" x14ac:dyDescent="0.2">
      <c r="M39679" s="93"/>
      <c r="N39679" s="119"/>
    </row>
    <row r="39680" spans="13:14" x14ac:dyDescent="0.2">
      <c r="M39680" s="93"/>
      <c r="N39680" s="119"/>
    </row>
    <row r="39681" spans="13:14" x14ac:dyDescent="0.2">
      <c r="M39681" s="93"/>
      <c r="N39681" s="119"/>
    </row>
    <row r="39682" spans="13:14" x14ac:dyDescent="0.2">
      <c r="M39682" s="93"/>
      <c r="N39682" s="119"/>
    </row>
    <row r="39683" spans="13:14" x14ac:dyDescent="0.2">
      <c r="M39683" s="93"/>
      <c r="N39683" s="119"/>
    </row>
    <row r="39684" spans="13:14" x14ac:dyDescent="0.2">
      <c r="M39684" s="93"/>
      <c r="N39684" s="119"/>
    </row>
    <row r="39685" spans="13:14" x14ac:dyDescent="0.2">
      <c r="M39685" s="93"/>
      <c r="N39685" s="119"/>
    </row>
    <row r="39686" spans="13:14" x14ac:dyDescent="0.2">
      <c r="M39686" s="93"/>
      <c r="N39686" s="119"/>
    </row>
    <row r="39687" spans="13:14" x14ac:dyDescent="0.2">
      <c r="M39687" s="93"/>
      <c r="N39687" s="119"/>
    </row>
    <row r="39688" spans="13:14" x14ac:dyDescent="0.2">
      <c r="M39688" s="93"/>
      <c r="N39688" s="119"/>
    </row>
    <row r="39689" spans="13:14" x14ac:dyDescent="0.2">
      <c r="M39689" s="93"/>
      <c r="N39689" s="119"/>
    </row>
    <row r="39690" spans="13:14" x14ac:dyDescent="0.2">
      <c r="M39690" s="93"/>
      <c r="N39690" s="119"/>
    </row>
    <row r="39691" spans="13:14" x14ac:dyDescent="0.2">
      <c r="M39691" s="93"/>
      <c r="N39691" s="119"/>
    </row>
    <row r="39692" spans="13:14" x14ac:dyDescent="0.2">
      <c r="M39692" s="93"/>
      <c r="N39692" s="119"/>
    </row>
    <row r="39693" spans="13:14" x14ac:dyDescent="0.2">
      <c r="M39693" s="93"/>
      <c r="N39693" s="119"/>
    </row>
    <row r="39694" spans="13:14" x14ac:dyDescent="0.2">
      <c r="M39694" s="93"/>
      <c r="N39694" s="119"/>
    </row>
    <row r="39695" spans="13:14" x14ac:dyDescent="0.2">
      <c r="M39695" s="93"/>
      <c r="N39695" s="119"/>
    </row>
    <row r="39696" spans="13:14" x14ac:dyDescent="0.2">
      <c r="M39696" s="93"/>
      <c r="N39696" s="119"/>
    </row>
    <row r="39697" spans="13:14" x14ac:dyDescent="0.2">
      <c r="M39697" s="93"/>
      <c r="N39697" s="119"/>
    </row>
    <row r="39698" spans="13:14" x14ac:dyDescent="0.2">
      <c r="M39698" s="93"/>
      <c r="N39698" s="119"/>
    </row>
    <row r="39699" spans="13:14" x14ac:dyDescent="0.2">
      <c r="M39699" s="93"/>
      <c r="N39699" s="119"/>
    </row>
    <row r="39700" spans="13:14" x14ac:dyDescent="0.2">
      <c r="M39700" s="93"/>
      <c r="N39700" s="119"/>
    </row>
    <row r="39701" spans="13:14" x14ac:dyDescent="0.2">
      <c r="M39701" s="93"/>
      <c r="N39701" s="119"/>
    </row>
    <row r="39702" spans="13:14" x14ac:dyDescent="0.2">
      <c r="M39702" s="93"/>
      <c r="N39702" s="119"/>
    </row>
    <row r="39703" spans="13:14" x14ac:dyDescent="0.2">
      <c r="M39703" s="93"/>
      <c r="N39703" s="119"/>
    </row>
    <row r="39704" spans="13:14" x14ac:dyDescent="0.2">
      <c r="M39704" s="93"/>
      <c r="N39704" s="119"/>
    </row>
    <row r="39705" spans="13:14" x14ac:dyDescent="0.2">
      <c r="M39705" s="93"/>
      <c r="N39705" s="119"/>
    </row>
    <row r="39706" spans="13:14" x14ac:dyDescent="0.2">
      <c r="M39706" s="93"/>
      <c r="N39706" s="119"/>
    </row>
    <row r="39707" spans="13:14" x14ac:dyDescent="0.2">
      <c r="M39707" s="93"/>
      <c r="N39707" s="119"/>
    </row>
    <row r="39708" spans="13:14" x14ac:dyDescent="0.2">
      <c r="M39708" s="93"/>
      <c r="N39708" s="119"/>
    </row>
    <row r="39709" spans="13:14" x14ac:dyDescent="0.2">
      <c r="M39709" s="93"/>
      <c r="N39709" s="119"/>
    </row>
    <row r="39710" spans="13:14" x14ac:dyDescent="0.2">
      <c r="M39710" s="93"/>
      <c r="N39710" s="119"/>
    </row>
    <row r="39711" spans="13:14" x14ac:dyDescent="0.2">
      <c r="M39711" s="93"/>
      <c r="N39711" s="119"/>
    </row>
    <row r="39712" spans="13:14" x14ac:dyDescent="0.2">
      <c r="M39712" s="93"/>
      <c r="N39712" s="119"/>
    </row>
    <row r="39713" spans="13:14" x14ac:dyDescent="0.2">
      <c r="M39713" s="93"/>
      <c r="N39713" s="119"/>
    </row>
    <row r="39714" spans="13:14" x14ac:dyDescent="0.2">
      <c r="M39714" s="93"/>
      <c r="N39714" s="119"/>
    </row>
    <row r="39715" spans="13:14" x14ac:dyDescent="0.2">
      <c r="M39715" s="93"/>
      <c r="N39715" s="119"/>
    </row>
    <row r="39716" spans="13:14" x14ac:dyDescent="0.2">
      <c r="M39716" s="93"/>
      <c r="N39716" s="119"/>
    </row>
    <row r="39717" spans="13:14" x14ac:dyDescent="0.2">
      <c r="M39717" s="93"/>
      <c r="N39717" s="119"/>
    </row>
    <row r="39718" spans="13:14" x14ac:dyDescent="0.2">
      <c r="M39718" s="93"/>
      <c r="N39718" s="119"/>
    </row>
    <row r="39719" spans="13:14" x14ac:dyDescent="0.2">
      <c r="M39719" s="93"/>
      <c r="N39719" s="119"/>
    </row>
    <row r="39720" spans="13:14" x14ac:dyDescent="0.2">
      <c r="M39720" s="93"/>
      <c r="N39720" s="119"/>
    </row>
    <row r="39721" spans="13:14" x14ac:dyDescent="0.2">
      <c r="M39721" s="93"/>
      <c r="N39721" s="119"/>
    </row>
    <row r="39722" spans="13:14" x14ac:dyDescent="0.2">
      <c r="M39722" s="93"/>
      <c r="N39722" s="119"/>
    </row>
    <row r="39723" spans="13:14" x14ac:dyDescent="0.2">
      <c r="M39723" s="93"/>
      <c r="N39723" s="119"/>
    </row>
    <row r="39724" spans="13:14" x14ac:dyDescent="0.2">
      <c r="M39724" s="93"/>
      <c r="N39724" s="119"/>
    </row>
    <row r="39725" spans="13:14" x14ac:dyDescent="0.2">
      <c r="M39725" s="93"/>
      <c r="N39725" s="119"/>
    </row>
    <row r="39726" spans="13:14" x14ac:dyDescent="0.2">
      <c r="M39726" s="93"/>
      <c r="N39726" s="119"/>
    </row>
    <row r="39727" spans="13:14" x14ac:dyDescent="0.2">
      <c r="M39727" s="93"/>
      <c r="N39727" s="119"/>
    </row>
    <row r="39728" spans="13:14" x14ac:dyDescent="0.2">
      <c r="M39728" s="93"/>
      <c r="N39728" s="119"/>
    </row>
    <row r="39729" spans="13:14" x14ac:dyDescent="0.2">
      <c r="M39729" s="93"/>
      <c r="N39729" s="119"/>
    </row>
    <row r="39730" spans="13:14" x14ac:dyDescent="0.2">
      <c r="M39730" s="93"/>
      <c r="N39730" s="119"/>
    </row>
    <row r="39731" spans="13:14" x14ac:dyDescent="0.2">
      <c r="M39731" s="93"/>
      <c r="N39731" s="119"/>
    </row>
    <row r="39732" spans="13:14" x14ac:dyDescent="0.2">
      <c r="M39732" s="93"/>
      <c r="N39732" s="119"/>
    </row>
    <row r="39733" spans="13:14" x14ac:dyDescent="0.2">
      <c r="M39733" s="93"/>
      <c r="N39733" s="119"/>
    </row>
    <row r="39734" spans="13:14" x14ac:dyDescent="0.2">
      <c r="M39734" s="93"/>
      <c r="N39734" s="119"/>
    </row>
    <row r="39735" spans="13:14" x14ac:dyDescent="0.2">
      <c r="M39735" s="93"/>
      <c r="N39735" s="119"/>
    </row>
    <row r="39736" spans="13:14" x14ac:dyDescent="0.2">
      <c r="M39736" s="93"/>
      <c r="N39736" s="119"/>
    </row>
    <row r="39737" spans="13:14" x14ac:dyDescent="0.2">
      <c r="M39737" s="93"/>
      <c r="N39737" s="119"/>
    </row>
    <row r="39738" spans="13:14" x14ac:dyDescent="0.2">
      <c r="M39738" s="93"/>
      <c r="N39738" s="119"/>
    </row>
    <row r="39739" spans="13:14" x14ac:dyDescent="0.2">
      <c r="M39739" s="93"/>
      <c r="N39739" s="119"/>
    </row>
    <row r="39740" spans="13:14" x14ac:dyDescent="0.2">
      <c r="M39740" s="93"/>
      <c r="N39740" s="119"/>
    </row>
    <row r="39741" spans="13:14" x14ac:dyDescent="0.2">
      <c r="M39741" s="93"/>
      <c r="N39741" s="119"/>
    </row>
    <row r="39742" spans="13:14" x14ac:dyDescent="0.2">
      <c r="M39742" s="93"/>
      <c r="N39742" s="119"/>
    </row>
    <row r="39743" spans="13:14" x14ac:dyDescent="0.2">
      <c r="M39743" s="93"/>
      <c r="N39743" s="119"/>
    </row>
    <row r="39744" spans="13:14" x14ac:dyDescent="0.2">
      <c r="M39744" s="93"/>
      <c r="N39744" s="119"/>
    </row>
    <row r="39745" spans="13:14" x14ac:dyDescent="0.2">
      <c r="M39745" s="93"/>
      <c r="N39745" s="119"/>
    </row>
    <row r="39746" spans="13:14" x14ac:dyDescent="0.2">
      <c r="M39746" s="93"/>
      <c r="N39746" s="119"/>
    </row>
    <row r="39747" spans="13:14" x14ac:dyDescent="0.2">
      <c r="M39747" s="93"/>
      <c r="N39747" s="119"/>
    </row>
    <row r="39748" spans="13:14" x14ac:dyDescent="0.2">
      <c r="M39748" s="93"/>
      <c r="N39748" s="119"/>
    </row>
    <row r="39749" spans="13:14" x14ac:dyDescent="0.2">
      <c r="M39749" s="93"/>
      <c r="N39749" s="119"/>
    </row>
    <row r="39750" spans="13:14" x14ac:dyDescent="0.2">
      <c r="M39750" s="93"/>
      <c r="N39750" s="119"/>
    </row>
    <row r="39751" spans="13:14" x14ac:dyDescent="0.2">
      <c r="M39751" s="93"/>
      <c r="N39751" s="119"/>
    </row>
    <row r="39752" spans="13:14" x14ac:dyDescent="0.2">
      <c r="M39752" s="93"/>
      <c r="N39752" s="119"/>
    </row>
    <row r="39753" spans="13:14" x14ac:dyDescent="0.2">
      <c r="M39753" s="93"/>
      <c r="N39753" s="119"/>
    </row>
    <row r="39754" spans="13:14" x14ac:dyDescent="0.2">
      <c r="M39754" s="93"/>
      <c r="N39754" s="119"/>
    </row>
    <row r="39755" spans="13:14" x14ac:dyDescent="0.2">
      <c r="M39755" s="93"/>
      <c r="N39755" s="119"/>
    </row>
    <row r="39756" spans="13:14" x14ac:dyDescent="0.2">
      <c r="M39756" s="93"/>
      <c r="N39756" s="119"/>
    </row>
    <row r="39757" spans="13:14" x14ac:dyDescent="0.2">
      <c r="M39757" s="93"/>
      <c r="N39757" s="119"/>
    </row>
    <row r="39758" spans="13:14" x14ac:dyDescent="0.2">
      <c r="M39758" s="93"/>
      <c r="N39758" s="119"/>
    </row>
    <row r="39759" spans="13:14" x14ac:dyDescent="0.2">
      <c r="M39759" s="93"/>
      <c r="N39759" s="119"/>
    </row>
    <row r="39760" spans="13:14" x14ac:dyDescent="0.2">
      <c r="M39760" s="93"/>
      <c r="N39760" s="119"/>
    </row>
    <row r="39761" spans="13:14" x14ac:dyDescent="0.2">
      <c r="M39761" s="93"/>
      <c r="N39761" s="119"/>
    </row>
    <row r="39762" spans="13:14" x14ac:dyDescent="0.2">
      <c r="M39762" s="93"/>
      <c r="N39762" s="119"/>
    </row>
    <row r="39763" spans="13:14" x14ac:dyDescent="0.2">
      <c r="M39763" s="93"/>
      <c r="N39763" s="119"/>
    </row>
    <row r="39764" spans="13:14" x14ac:dyDescent="0.2">
      <c r="M39764" s="93"/>
      <c r="N39764" s="119"/>
    </row>
    <row r="39765" spans="13:14" x14ac:dyDescent="0.2">
      <c r="M39765" s="93"/>
      <c r="N39765" s="119"/>
    </row>
    <row r="39766" spans="13:14" x14ac:dyDescent="0.2">
      <c r="M39766" s="93"/>
      <c r="N39766" s="119"/>
    </row>
    <row r="39767" spans="13:14" x14ac:dyDescent="0.2">
      <c r="M39767" s="93"/>
      <c r="N39767" s="119"/>
    </row>
    <row r="39768" spans="13:14" x14ac:dyDescent="0.2">
      <c r="M39768" s="93"/>
      <c r="N39768" s="119"/>
    </row>
    <row r="39769" spans="13:14" x14ac:dyDescent="0.2">
      <c r="M39769" s="93"/>
      <c r="N39769" s="119"/>
    </row>
    <row r="39770" spans="13:14" x14ac:dyDescent="0.2">
      <c r="M39770" s="93"/>
      <c r="N39770" s="119"/>
    </row>
    <row r="39771" spans="13:14" x14ac:dyDescent="0.2">
      <c r="M39771" s="93"/>
      <c r="N39771" s="119"/>
    </row>
    <row r="39772" spans="13:14" x14ac:dyDescent="0.2">
      <c r="M39772" s="93"/>
      <c r="N39772" s="119"/>
    </row>
    <row r="39773" spans="13:14" x14ac:dyDescent="0.2">
      <c r="M39773" s="93"/>
      <c r="N39773" s="119"/>
    </row>
    <row r="39774" spans="13:14" x14ac:dyDescent="0.2">
      <c r="M39774" s="93"/>
      <c r="N39774" s="119"/>
    </row>
    <row r="39775" spans="13:14" x14ac:dyDescent="0.2">
      <c r="M39775" s="93"/>
      <c r="N39775" s="119"/>
    </row>
    <row r="39776" spans="13:14" x14ac:dyDescent="0.2">
      <c r="M39776" s="93"/>
      <c r="N39776" s="119"/>
    </row>
    <row r="39777" spans="13:14" x14ac:dyDescent="0.2">
      <c r="M39777" s="93"/>
      <c r="N39777" s="119"/>
    </row>
    <row r="39778" spans="13:14" x14ac:dyDescent="0.2">
      <c r="M39778" s="93"/>
      <c r="N39778" s="119"/>
    </row>
    <row r="39779" spans="13:14" x14ac:dyDescent="0.2">
      <c r="M39779" s="93"/>
      <c r="N39779" s="119"/>
    </row>
    <row r="39780" spans="13:14" x14ac:dyDescent="0.2">
      <c r="M39780" s="93"/>
      <c r="N39780" s="119"/>
    </row>
    <row r="39781" spans="13:14" x14ac:dyDescent="0.2">
      <c r="M39781" s="93"/>
      <c r="N39781" s="119"/>
    </row>
    <row r="39782" spans="13:14" x14ac:dyDescent="0.2">
      <c r="M39782" s="93"/>
      <c r="N39782" s="119"/>
    </row>
    <row r="39783" spans="13:14" x14ac:dyDescent="0.2">
      <c r="M39783" s="93"/>
      <c r="N39783" s="119"/>
    </row>
    <row r="39784" spans="13:14" x14ac:dyDescent="0.2">
      <c r="M39784" s="93"/>
      <c r="N39784" s="119"/>
    </row>
    <row r="39785" spans="13:14" x14ac:dyDescent="0.2">
      <c r="M39785" s="93"/>
      <c r="N39785" s="119"/>
    </row>
    <row r="39786" spans="13:14" x14ac:dyDescent="0.2">
      <c r="M39786" s="93"/>
      <c r="N39786" s="119"/>
    </row>
    <row r="39787" spans="13:14" x14ac:dyDescent="0.2">
      <c r="M39787" s="93"/>
      <c r="N39787" s="119"/>
    </row>
    <row r="39788" spans="13:14" x14ac:dyDescent="0.2">
      <c r="M39788" s="93"/>
      <c r="N39788" s="119"/>
    </row>
    <row r="39789" spans="13:14" x14ac:dyDescent="0.2">
      <c r="M39789" s="93"/>
      <c r="N39789" s="119"/>
    </row>
    <row r="39790" spans="13:14" x14ac:dyDescent="0.2">
      <c r="M39790" s="93"/>
      <c r="N39790" s="119"/>
    </row>
    <row r="39791" spans="13:14" x14ac:dyDescent="0.2">
      <c r="M39791" s="93"/>
      <c r="N39791" s="119"/>
    </row>
    <row r="39792" spans="13:14" x14ac:dyDescent="0.2">
      <c r="M39792" s="93"/>
      <c r="N39792" s="119"/>
    </row>
    <row r="39793" spans="13:14" x14ac:dyDescent="0.2">
      <c r="M39793" s="93"/>
      <c r="N39793" s="119"/>
    </row>
    <row r="39794" spans="13:14" x14ac:dyDescent="0.2">
      <c r="M39794" s="93"/>
      <c r="N39794" s="119"/>
    </row>
    <row r="39795" spans="13:14" x14ac:dyDescent="0.2">
      <c r="M39795" s="93"/>
      <c r="N39795" s="119"/>
    </row>
    <row r="39796" spans="13:14" x14ac:dyDescent="0.2">
      <c r="M39796" s="93"/>
      <c r="N39796" s="119"/>
    </row>
    <row r="39797" spans="13:14" x14ac:dyDescent="0.2">
      <c r="M39797" s="93"/>
      <c r="N39797" s="119"/>
    </row>
    <row r="39798" spans="13:14" x14ac:dyDescent="0.2">
      <c r="M39798" s="93"/>
      <c r="N39798" s="119"/>
    </row>
    <row r="39799" spans="13:14" x14ac:dyDescent="0.2">
      <c r="M39799" s="93"/>
      <c r="N39799" s="119"/>
    </row>
    <row r="39800" spans="13:14" x14ac:dyDescent="0.2">
      <c r="M39800" s="93"/>
      <c r="N39800" s="119"/>
    </row>
    <row r="39801" spans="13:14" x14ac:dyDescent="0.2">
      <c r="M39801" s="93"/>
      <c r="N39801" s="119"/>
    </row>
    <row r="39802" spans="13:14" x14ac:dyDescent="0.2">
      <c r="M39802" s="93"/>
      <c r="N39802" s="119"/>
    </row>
    <row r="39803" spans="13:14" x14ac:dyDescent="0.2">
      <c r="M39803" s="93"/>
      <c r="N39803" s="119"/>
    </row>
    <row r="39804" spans="13:14" x14ac:dyDescent="0.2">
      <c r="M39804" s="93"/>
      <c r="N39804" s="119"/>
    </row>
    <row r="39805" spans="13:14" x14ac:dyDescent="0.2">
      <c r="M39805" s="93"/>
      <c r="N39805" s="119"/>
    </row>
    <row r="39806" spans="13:14" x14ac:dyDescent="0.2">
      <c r="M39806" s="93"/>
      <c r="N39806" s="119"/>
    </row>
    <row r="39807" spans="13:14" x14ac:dyDescent="0.2">
      <c r="M39807" s="93"/>
      <c r="N39807" s="119"/>
    </row>
    <row r="39808" spans="13:14" x14ac:dyDescent="0.2">
      <c r="M39808" s="93"/>
      <c r="N39808" s="119"/>
    </row>
    <row r="39809" spans="13:14" x14ac:dyDescent="0.2">
      <c r="M39809" s="93"/>
      <c r="N39809" s="119"/>
    </row>
    <row r="39810" spans="13:14" x14ac:dyDescent="0.2">
      <c r="M39810" s="93"/>
      <c r="N39810" s="119"/>
    </row>
    <row r="39811" spans="13:14" x14ac:dyDescent="0.2">
      <c r="M39811" s="93"/>
      <c r="N39811" s="119"/>
    </row>
    <row r="39812" spans="13:14" x14ac:dyDescent="0.2">
      <c r="M39812" s="93"/>
      <c r="N39812" s="119"/>
    </row>
    <row r="39813" spans="13:14" x14ac:dyDescent="0.2">
      <c r="M39813" s="93"/>
      <c r="N39813" s="119"/>
    </row>
    <row r="39814" spans="13:14" x14ac:dyDescent="0.2">
      <c r="M39814" s="93"/>
      <c r="N39814" s="119"/>
    </row>
    <row r="39815" spans="13:14" x14ac:dyDescent="0.2">
      <c r="M39815" s="93"/>
      <c r="N39815" s="119"/>
    </row>
    <row r="39816" spans="13:14" x14ac:dyDescent="0.2">
      <c r="M39816" s="93"/>
      <c r="N39816" s="119"/>
    </row>
    <row r="39817" spans="13:14" x14ac:dyDescent="0.2">
      <c r="M39817" s="93"/>
      <c r="N39817" s="119"/>
    </row>
    <row r="39818" spans="13:14" x14ac:dyDescent="0.2">
      <c r="M39818" s="93"/>
      <c r="N39818" s="119"/>
    </row>
    <row r="39819" spans="13:14" x14ac:dyDescent="0.2">
      <c r="M39819" s="93"/>
      <c r="N39819" s="119"/>
    </row>
    <row r="39820" spans="13:14" x14ac:dyDescent="0.2">
      <c r="M39820" s="93"/>
      <c r="N39820" s="119"/>
    </row>
    <row r="39821" spans="13:14" x14ac:dyDescent="0.2">
      <c r="M39821" s="93"/>
      <c r="N39821" s="119"/>
    </row>
    <row r="39822" spans="13:14" x14ac:dyDescent="0.2">
      <c r="M39822" s="93"/>
      <c r="N39822" s="119"/>
    </row>
    <row r="39823" spans="13:14" x14ac:dyDescent="0.2">
      <c r="M39823" s="93"/>
      <c r="N39823" s="119"/>
    </row>
    <row r="39824" spans="13:14" x14ac:dyDescent="0.2">
      <c r="M39824" s="93"/>
      <c r="N39824" s="119"/>
    </row>
    <row r="39825" spans="13:14" x14ac:dyDescent="0.2">
      <c r="M39825" s="93"/>
      <c r="N39825" s="119"/>
    </row>
    <row r="39826" spans="13:14" x14ac:dyDescent="0.2">
      <c r="M39826" s="93"/>
      <c r="N39826" s="119"/>
    </row>
    <row r="39827" spans="13:14" x14ac:dyDescent="0.2">
      <c r="M39827" s="93"/>
      <c r="N39827" s="119"/>
    </row>
    <row r="39828" spans="13:14" x14ac:dyDescent="0.2">
      <c r="M39828" s="93"/>
      <c r="N39828" s="119"/>
    </row>
    <row r="39829" spans="13:14" x14ac:dyDescent="0.2">
      <c r="M39829" s="93"/>
      <c r="N39829" s="119"/>
    </row>
    <row r="39830" spans="13:14" x14ac:dyDescent="0.2">
      <c r="M39830" s="93"/>
      <c r="N39830" s="119"/>
    </row>
    <row r="39831" spans="13:14" x14ac:dyDescent="0.2">
      <c r="M39831" s="93"/>
      <c r="N39831" s="119"/>
    </row>
    <row r="39832" spans="13:14" x14ac:dyDescent="0.2">
      <c r="M39832" s="93"/>
      <c r="N39832" s="119"/>
    </row>
    <row r="39833" spans="13:14" x14ac:dyDescent="0.2">
      <c r="M39833" s="93"/>
      <c r="N39833" s="119"/>
    </row>
    <row r="39834" spans="13:14" x14ac:dyDescent="0.2">
      <c r="M39834" s="93"/>
      <c r="N39834" s="119"/>
    </row>
    <row r="39835" spans="13:14" x14ac:dyDescent="0.2">
      <c r="M39835" s="93"/>
      <c r="N39835" s="119"/>
    </row>
    <row r="39836" spans="13:14" x14ac:dyDescent="0.2">
      <c r="M39836" s="93"/>
      <c r="N39836" s="119"/>
    </row>
    <row r="39837" spans="13:14" x14ac:dyDescent="0.2">
      <c r="M39837" s="93"/>
      <c r="N39837" s="119"/>
    </row>
    <row r="39838" spans="13:14" x14ac:dyDescent="0.2">
      <c r="M39838" s="93"/>
      <c r="N39838" s="119"/>
    </row>
    <row r="39839" spans="13:14" x14ac:dyDescent="0.2">
      <c r="M39839" s="93"/>
      <c r="N39839" s="119"/>
    </row>
    <row r="39840" spans="13:14" x14ac:dyDescent="0.2">
      <c r="M39840" s="93"/>
      <c r="N39840" s="119"/>
    </row>
    <row r="39841" spans="13:14" x14ac:dyDescent="0.2">
      <c r="M39841" s="93"/>
      <c r="N39841" s="119"/>
    </row>
    <row r="39842" spans="13:14" x14ac:dyDescent="0.2">
      <c r="M39842" s="93"/>
      <c r="N39842" s="119"/>
    </row>
    <row r="39843" spans="13:14" x14ac:dyDescent="0.2">
      <c r="M39843" s="93"/>
      <c r="N39843" s="119"/>
    </row>
    <row r="39844" spans="13:14" x14ac:dyDescent="0.2">
      <c r="M39844" s="93"/>
      <c r="N39844" s="119"/>
    </row>
    <row r="39845" spans="13:14" x14ac:dyDescent="0.2">
      <c r="M39845" s="93"/>
      <c r="N39845" s="119"/>
    </row>
    <row r="39846" spans="13:14" x14ac:dyDescent="0.2">
      <c r="M39846" s="93"/>
      <c r="N39846" s="119"/>
    </row>
    <row r="39847" spans="13:14" x14ac:dyDescent="0.2">
      <c r="M39847" s="93"/>
      <c r="N39847" s="119"/>
    </row>
    <row r="39848" spans="13:14" x14ac:dyDescent="0.2">
      <c r="M39848" s="93"/>
      <c r="N39848" s="119"/>
    </row>
    <row r="39849" spans="13:14" x14ac:dyDescent="0.2">
      <c r="M39849" s="93"/>
      <c r="N39849" s="119"/>
    </row>
    <row r="39850" spans="13:14" x14ac:dyDescent="0.2">
      <c r="M39850" s="93"/>
      <c r="N39850" s="119"/>
    </row>
    <row r="39851" spans="13:14" x14ac:dyDescent="0.2">
      <c r="M39851" s="93"/>
      <c r="N39851" s="119"/>
    </row>
    <row r="39852" spans="13:14" x14ac:dyDescent="0.2">
      <c r="M39852" s="93"/>
      <c r="N39852" s="119"/>
    </row>
    <row r="39853" spans="13:14" x14ac:dyDescent="0.2">
      <c r="M39853" s="93"/>
      <c r="N39853" s="119"/>
    </row>
    <row r="39854" spans="13:14" x14ac:dyDescent="0.2">
      <c r="M39854" s="93"/>
      <c r="N39854" s="119"/>
    </row>
    <row r="39855" spans="13:14" x14ac:dyDescent="0.2">
      <c r="M39855" s="93"/>
      <c r="N39855" s="119"/>
    </row>
    <row r="39856" spans="13:14" x14ac:dyDescent="0.2">
      <c r="M39856" s="93"/>
      <c r="N39856" s="119"/>
    </row>
    <row r="39857" spans="13:14" x14ac:dyDescent="0.2">
      <c r="M39857" s="93"/>
      <c r="N39857" s="119"/>
    </row>
    <row r="39858" spans="13:14" x14ac:dyDescent="0.2">
      <c r="M39858" s="93"/>
      <c r="N39858" s="119"/>
    </row>
    <row r="39859" spans="13:14" x14ac:dyDescent="0.2">
      <c r="M39859" s="93"/>
      <c r="N39859" s="119"/>
    </row>
    <row r="39860" spans="13:14" x14ac:dyDescent="0.2">
      <c r="M39860" s="93"/>
      <c r="N39860" s="119"/>
    </row>
    <row r="39861" spans="13:14" x14ac:dyDescent="0.2">
      <c r="M39861" s="93"/>
      <c r="N39861" s="119"/>
    </row>
    <row r="39862" spans="13:14" x14ac:dyDescent="0.2">
      <c r="M39862" s="93"/>
      <c r="N39862" s="119"/>
    </row>
    <row r="39863" spans="13:14" x14ac:dyDescent="0.2">
      <c r="M39863" s="93"/>
      <c r="N39863" s="119"/>
    </row>
    <row r="39864" spans="13:14" x14ac:dyDescent="0.2">
      <c r="M39864" s="93"/>
      <c r="N39864" s="119"/>
    </row>
    <row r="39865" spans="13:14" x14ac:dyDescent="0.2">
      <c r="M39865" s="93"/>
      <c r="N39865" s="119"/>
    </row>
    <row r="39866" spans="13:14" x14ac:dyDescent="0.2">
      <c r="M39866" s="93"/>
      <c r="N39866" s="119"/>
    </row>
    <row r="39867" spans="13:14" x14ac:dyDescent="0.2">
      <c r="M39867" s="93"/>
      <c r="N39867" s="119"/>
    </row>
    <row r="39868" spans="13:14" x14ac:dyDescent="0.2">
      <c r="M39868" s="93"/>
      <c r="N39868" s="119"/>
    </row>
    <row r="39869" spans="13:14" x14ac:dyDescent="0.2">
      <c r="M39869" s="93"/>
      <c r="N39869" s="119"/>
    </row>
    <row r="39870" spans="13:14" x14ac:dyDescent="0.2">
      <c r="M39870" s="93"/>
      <c r="N39870" s="119"/>
    </row>
    <row r="39871" spans="13:14" x14ac:dyDescent="0.2">
      <c r="M39871" s="93"/>
      <c r="N39871" s="119"/>
    </row>
    <row r="39872" spans="13:14" x14ac:dyDescent="0.2">
      <c r="M39872" s="93"/>
      <c r="N39872" s="119"/>
    </row>
    <row r="39873" spans="13:14" x14ac:dyDescent="0.2">
      <c r="M39873" s="93"/>
      <c r="N39873" s="119"/>
    </row>
    <row r="39874" spans="13:14" x14ac:dyDescent="0.2">
      <c r="M39874" s="93"/>
      <c r="N39874" s="119"/>
    </row>
    <row r="39875" spans="13:14" x14ac:dyDescent="0.2">
      <c r="M39875" s="93"/>
      <c r="N39875" s="119"/>
    </row>
    <row r="39876" spans="13:14" x14ac:dyDescent="0.2">
      <c r="M39876" s="93"/>
      <c r="N39876" s="119"/>
    </row>
    <row r="39877" spans="13:14" x14ac:dyDescent="0.2">
      <c r="M39877" s="93"/>
      <c r="N39877" s="119"/>
    </row>
    <row r="39878" spans="13:14" x14ac:dyDescent="0.2">
      <c r="M39878" s="93"/>
      <c r="N39878" s="119"/>
    </row>
    <row r="39879" spans="13:14" x14ac:dyDescent="0.2">
      <c r="M39879" s="93"/>
      <c r="N39879" s="119"/>
    </row>
    <row r="39880" spans="13:14" x14ac:dyDescent="0.2">
      <c r="M39880" s="93"/>
      <c r="N39880" s="119"/>
    </row>
    <row r="39881" spans="13:14" x14ac:dyDescent="0.2">
      <c r="M39881" s="93"/>
      <c r="N39881" s="119"/>
    </row>
    <row r="39882" spans="13:14" x14ac:dyDescent="0.2">
      <c r="M39882" s="93"/>
      <c r="N39882" s="119"/>
    </row>
    <row r="39883" spans="13:14" x14ac:dyDescent="0.2">
      <c r="M39883" s="93"/>
      <c r="N39883" s="119"/>
    </row>
    <row r="39884" spans="13:14" x14ac:dyDescent="0.2">
      <c r="M39884" s="93"/>
      <c r="N39884" s="119"/>
    </row>
    <row r="39885" spans="13:14" x14ac:dyDescent="0.2">
      <c r="M39885" s="93"/>
      <c r="N39885" s="119"/>
    </row>
    <row r="39886" spans="13:14" x14ac:dyDescent="0.2">
      <c r="M39886" s="93"/>
      <c r="N39886" s="119"/>
    </row>
    <row r="39887" spans="13:14" x14ac:dyDescent="0.2">
      <c r="M39887" s="93"/>
      <c r="N39887" s="119"/>
    </row>
    <row r="39888" spans="13:14" x14ac:dyDescent="0.2">
      <c r="M39888" s="93"/>
      <c r="N39888" s="119"/>
    </row>
    <row r="39889" spans="13:14" x14ac:dyDescent="0.2">
      <c r="M39889" s="93"/>
      <c r="N39889" s="119"/>
    </row>
    <row r="39890" spans="13:14" x14ac:dyDescent="0.2">
      <c r="M39890" s="93"/>
      <c r="N39890" s="119"/>
    </row>
    <row r="39891" spans="13:14" x14ac:dyDescent="0.2">
      <c r="M39891" s="93"/>
      <c r="N39891" s="119"/>
    </row>
    <row r="39892" spans="13:14" x14ac:dyDescent="0.2">
      <c r="M39892" s="93"/>
      <c r="N39892" s="119"/>
    </row>
    <row r="39893" spans="13:14" x14ac:dyDescent="0.2">
      <c r="M39893" s="93"/>
      <c r="N39893" s="119"/>
    </row>
    <row r="39894" spans="13:14" x14ac:dyDescent="0.2">
      <c r="M39894" s="93"/>
      <c r="N39894" s="119"/>
    </row>
    <row r="39895" spans="13:14" x14ac:dyDescent="0.2">
      <c r="M39895" s="93"/>
      <c r="N39895" s="119"/>
    </row>
    <row r="39896" spans="13:14" x14ac:dyDescent="0.2">
      <c r="M39896" s="93"/>
      <c r="N39896" s="119"/>
    </row>
    <row r="39897" spans="13:14" x14ac:dyDescent="0.2">
      <c r="M39897" s="93"/>
      <c r="N39897" s="119"/>
    </row>
    <row r="39898" spans="13:14" x14ac:dyDescent="0.2">
      <c r="M39898" s="93"/>
      <c r="N39898" s="119"/>
    </row>
    <row r="39899" spans="13:14" x14ac:dyDescent="0.2">
      <c r="M39899" s="93"/>
      <c r="N39899" s="119"/>
    </row>
    <row r="39900" spans="13:14" x14ac:dyDescent="0.2">
      <c r="M39900" s="93"/>
      <c r="N39900" s="119"/>
    </row>
    <row r="39901" spans="13:14" x14ac:dyDescent="0.2">
      <c r="M39901" s="93"/>
      <c r="N39901" s="119"/>
    </row>
    <row r="39902" spans="13:14" x14ac:dyDescent="0.2">
      <c r="M39902" s="93"/>
      <c r="N39902" s="119"/>
    </row>
    <row r="39903" spans="13:14" x14ac:dyDescent="0.2">
      <c r="M39903" s="93"/>
      <c r="N39903" s="119"/>
    </row>
    <row r="39904" spans="13:14" x14ac:dyDescent="0.2">
      <c r="M39904" s="93"/>
      <c r="N39904" s="119"/>
    </row>
    <row r="39905" spans="13:14" x14ac:dyDescent="0.2">
      <c r="M39905" s="93"/>
      <c r="N39905" s="119"/>
    </row>
    <row r="39906" spans="13:14" x14ac:dyDescent="0.2">
      <c r="M39906" s="93"/>
      <c r="N39906" s="119"/>
    </row>
    <row r="39907" spans="13:14" x14ac:dyDescent="0.2">
      <c r="M39907" s="93"/>
      <c r="N39907" s="119"/>
    </row>
    <row r="39908" spans="13:14" x14ac:dyDescent="0.2">
      <c r="M39908" s="93"/>
      <c r="N39908" s="119"/>
    </row>
    <row r="39909" spans="13:14" x14ac:dyDescent="0.2">
      <c r="M39909" s="93"/>
      <c r="N39909" s="119"/>
    </row>
    <row r="39910" spans="13:14" x14ac:dyDescent="0.2">
      <c r="M39910" s="93"/>
      <c r="N39910" s="119"/>
    </row>
    <row r="39911" spans="13:14" x14ac:dyDescent="0.2">
      <c r="M39911" s="93"/>
      <c r="N39911" s="119"/>
    </row>
    <row r="39912" spans="13:14" x14ac:dyDescent="0.2">
      <c r="M39912" s="93"/>
      <c r="N39912" s="119"/>
    </row>
    <row r="39913" spans="13:14" x14ac:dyDescent="0.2">
      <c r="M39913" s="93"/>
      <c r="N39913" s="119"/>
    </row>
    <row r="39914" spans="13:14" x14ac:dyDescent="0.2">
      <c r="M39914" s="93"/>
      <c r="N39914" s="119"/>
    </row>
    <row r="39915" spans="13:14" x14ac:dyDescent="0.2">
      <c r="M39915" s="93"/>
      <c r="N39915" s="119"/>
    </row>
    <row r="39916" spans="13:14" x14ac:dyDescent="0.2">
      <c r="M39916" s="93"/>
      <c r="N39916" s="119"/>
    </row>
    <row r="39917" spans="13:14" x14ac:dyDescent="0.2">
      <c r="M39917" s="93"/>
      <c r="N39917" s="119"/>
    </row>
    <row r="39918" spans="13:14" x14ac:dyDescent="0.2">
      <c r="M39918" s="93"/>
      <c r="N39918" s="119"/>
    </row>
    <row r="39919" spans="13:14" x14ac:dyDescent="0.2">
      <c r="M39919" s="93"/>
      <c r="N39919" s="119"/>
    </row>
    <row r="39920" spans="13:14" x14ac:dyDescent="0.2">
      <c r="M39920" s="93"/>
      <c r="N39920" s="119"/>
    </row>
    <row r="39921" spans="13:14" x14ac:dyDescent="0.2">
      <c r="M39921" s="93"/>
      <c r="N39921" s="119"/>
    </row>
    <row r="39922" spans="13:14" x14ac:dyDescent="0.2">
      <c r="M39922" s="93"/>
      <c r="N39922" s="119"/>
    </row>
    <row r="39923" spans="13:14" x14ac:dyDescent="0.2">
      <c r="M39923" s="93"/>
      <c r="N39923" s="119"/>
    </row>
    <row r="39924" spans="13:14" x14ac:dyDescent="0.2">
      <c r="M39924" s="93"/>
      <c r="N39924" s="119"/>
    </row>
    <row r="39925" spans="13:14" x14ac:dyDescent="0.2">
      <c r="M39925" s="93"/>
      <c r="N39925" s="119"/>
    </row>
    <row r="39926" spans="13:14" x14ac:dyDescent="0.2">
      <c r="M39926" s="93"/>
      <c r="N39926" s="119"/>
    </row>
    <row r="39927" spans="13:14" x14ac:dyDescent="0.2">
      <c r="M39927" s="93"/>
      <c r="N39927" s="119"/>
    </row>
    <row r="39928" spans="13:14" x14ac:dyDescent="0.2">
      <c r="M39928" s="93"/>
      <c r="N39928" s="119"/>
    </row>
    <row r="39929" spans="13:14" x14ac:dyDescent="0.2">
      <c r="M39929" s="93"/>
      <c r="N39929" s="119"/>
    </row>
    <row r="39930" spans="13:14" x14ac:dyDescent="0.2">
      <c r="M39930" s="93"/>
      <c r="N39930" s="119"/>
    </row>
    <row r="39931" spans="13:14" x14ac:dyDescent="0.2">
      <c r="M39931" s="93"/>
      <c r="N39931" s="119"/>
    </row>
    <row r="39932" spans="13:14" x14ac:dyDescent="0.2">
      <c r="M39932" s="93"/>
      <c r="N39932" s="119"/>
    </row>
    <row r="39933" spans="13:14" x14ac:dyDescent="0.2">
      <c r="M39933" s="93"/>
      <c r="N39933" s="119"/>
    </row>
    <row r="39934" spans="13:14" x14ac:dyDescent="0.2">
      <c r="M39934" s="93"/>
      <c r="N39934" s="119"/>
    </row>
    <row r="39935" spans="13:14" x14ac:dyDescent="0.2">
      <c r="M39935" s="93"/>
      <c r="N39935" s="119"/>
    </row>
    <row r="39936" spans="13:14" x14ac:dyDescent="0.2">
      <c r="M39936" s="93"/>
      <c r="N39936" s="119"/>
    </row>
    <row r="39937" spans="13:14" x14ac:dyDescent="0.2">
      <c r="M39937" s="93"/>
      <c r="N39937" s="119"/>
    </row>
    <row r="39938" spans="13:14" x14ac:dyDescent="0.2">
      <c r="M39938" s="93"/>
      <c r="N39938" s="119"/>
    </row>
    <row r="39939" spans="13:14" x14ac:dyDescent="0.2">
      <c r="M39939" s="93"/>
      <c r="N39939" s="119"/>
    </row>
    <row r="39940" spans="13:14" x14ac:dyDescent="0.2">
      <c r="M39940" s="93"/>
      <c r="N39940" s="119"/>
    </row>
    <row r="39941" spans="13:14" x14ac:dyDescent="0.2">
      <c r="M39941" s="93"/>
      <c r="N39941" s="119"/>
    </row>
    <row r="39942" spans="13:14" x14ac:dyDescent="0.2">
      <c r="M39942" s="93"/>
      <c r="N39942" s="119"/>
    </row>
    <row r="39943" spans="13:14" x14ac:dyDescent="0.2">
      <c r="M39943" s="93"/>
      <c r="N39943" s="119"/>
    </row>
    <row r="39944" spans="13:14" x14ac:dyDescent="0.2">
      <c r="M39944" s="93"/>
      <c r="N39944" s="119"/>
    </row>
    <row r="39945" spans="13:14" x14ac:dyDescent="0.2">
      <c r="M39945" s="93"/>
      <c r="N39945" s="119"/>
    </row>
    <row r="39946" spans="13:14" x14ac:dyDescent="0.2">
      <c r="M39946" s="93"/>
      <c r="N39946" s="119"/>
    </row>
    <row r="39947" spans="13:14" x14ac:dyDescent="0.2">
      <c r="M39947" s="93"/>
      <c r="N39947" s="119"/>
    </row>
    <row r="39948" spans="13:14" x14ac:dyDescent="0.2">
      <c r="M39948" s="93"/>
      <c r="N39948" s="119"/>
    </row>
    <row r="39949" spans="13:14" x14ac:dyDescent="0.2">
      <c r="M39949" s="93"/>
      <c r="N39949" s="119"/>
    </row>
    <row r="39950" spans="13:14" x14ac:dyDescent="0.2">
      <c r="M39950" s="93"/>
      <c r="N39950" s="119"/>
    </row>
    <row r="39951" spans="13:14" x14ac:dyDescent="0.2">
      <c r="M39951" s="93"/>
      <c r="N39951" s="119"/>
    </row>
    <row r="39952" spans="13:14" x14ac:dyDescent="0.2">
      <c r="M39952" s="93"/>
      <c r="N39952" s="119"/>
    </row>
    <row r="39953" spans="13:14" x14ac:dyDescent="0.2">
      <c r="M39953" s="93"/>
      <c r="N39953" s="119"/>
    </row>
    <row r="39954" spans="13:14" x14ac:dyDescent="0.2">
      <c r="M39954" s="93"/>
      <c r="N39954" s="119"/>
    </row>
    <row r="39955" spans="13:14" x14ac:dyDescent="0.2">
      <c r="M39955" s="93"/>
      <c r="N39955" s="119"/>
    </row>
    <row r="39956" spans="13:14" x14ac:dyDescent="0.2">
      <c r="M39956" s="93"/>
      <c r="N39956" s="119"/>
    </row>
    <row r="39957" spans="13:14" x14ac:dyDescent="0.2">
      <c r="M39957" s="93"/>
      <c r="N39957" s="119"/>
    </row>
    <row r="39958" spans="13:14" x14ac:dyDescent="0.2">
      <c r="M39958" s="93"/>
      <c r="N39958" s="119"/>
    </row>
    <row r="39959" spans="13:14" x14ac:dyDescent="0.2">
      <c r="M39959" s="93"/>
      <c r="N39959" s="119"/>
    </row>
    <row r="39960" spans="13:14" x14ac:dyDescent="0.2">
      <c r="M39960" s="93"/>
      <c r="N39960" s="119"/>
    </row>
    <row r="39961" spans="13:14" x14ac:dyDescent="0.2">
      <c r="M39961" s="93"/>
      <c r="N39961" s="119"/>
    </row>
    <row r="39962" spans="13:14" x14ac:dyDescent="0.2">
      <c r="M39962" s="93"/>
      <c r="N39962" s="119"/>
    </row>
    <row r="39963" spans="13:14" x14ac:dyDescent="0.2">
      <c r="M39963" s="93"/>
      <c r="N39963" s="119"/>
    </row>
    <row r="39964" spans="13:14" x14ac:dyDescent="0.2">
      <c r="M39964" s="93"/>
      <c r="N39964" s="119"/>
    </row>
    <row r="39965" spans="13:14" x14ac:dyDescent="0.2">
      <c r="M39965" s="93"/>
      <c r="N39965" s="119"/>
    </row>
    <row r="39966" spans="13:14" x14ac:dyDescent="0.2">
      <c r="M39966" s="93"/>
      <c r="N39966" s="119"/>
    </row>
    <row r="39967" spans="13:14" x14ac:dyDescent="0.2">
      <c r="M39967" s="93"/>
      <c r="N39967" s="119"/>
    </row>
    <row r="39968" spans="13:14" x14ac:dyDescent="0.2">
      <c r="M39968" s="93"/>
      <c r="N39968" s="119"/>
    </row>
    <row r="39969" spans="13:14" x14ac:dyDescent="0.2">
      <c r="M39969" s="93"/>
      <c r="N39969" s="119"/>
    </row>
    <row r="39970" spans="13:14" x14ac:dyDescent="0.2">
      <c r="M39970" s="93"/>
      <c r="N39970" s="119"/>
    </row>
    <row r="39971" spans="13:14" x14ac:dyDescent="0.2">
      <c r="M39971" s="93"/>
      <c r="N39971" s="119"/>
    </row>
    <row r="39972" spans="13:14" x14ac:dyDescent="0.2">
      <c r="M39972" s="93"/>
      <c r="N39972" s="119"/>
    </row>
    <row r="39973" spans="13:14" x14ac:dyDescent="0.2">
      <c r="M39973" s="93"/>
      <c r="N39973" s="119"/>
    </row>
    <row r="39974" spans="13:14" x14ac:dyDescent="0.2">
      <c r="M39974" s="93"/>
      <c r="N39974" s="119"/>
    </row>
    <row r="39975" spans="13:14" x14ac:dyDescent="0.2">
      <c r="M39975" s="93"/>
      <c r="N39975" s="119"/>
    </row>
    <row r="39976" spans="13:14" x14ac:dyDescent="0.2">
      <c r="M39976" s="93"/>
      <c r="N39976" s="119"/>
    </row>
    <row r="39977" spans="13:14" x14ac:dyDescent="0.2">
      <c r="M39977" s="93"/>
      <c r="N39977" s="119"/>
    </row>
    <row r="39978" spans="13:14" x14ac:dyDescent="0.2">
      <c r="M39978" s="93"/>
      <c r="N39978" s="119"/>
    </row>
    <row r="39979" spans="13:14" x14ac:dyDescent="0.2">
      <c r="M39979" s="93"/>
      <c r="N39979" s="119"/>
    </row>
    <row r="39980" spans="13:14" x14ac:dyDescent="0.2">
      <c r="M39980" s="93"/>
      <c r="N39980" s="119"/>
    </row>
    <row r="39981" spans="13:14" x14ac:dyDescent="0.2">
      <c r="M39981" s="93"/>
      <c r="N39981" s="119"/>
    </row>
    <row r="39982" spans="13:14" x14ac:dyDescent="0.2">
      <c r="M39982" s="93"/>
      <c r="N39982" s="119"/>
    </row>
    <row r="39983" spans="13:14" x14ac:dyDescent="0.2">
      <c r="M39983" s="93"/>
      <c r="N39983" s="119"/>
    </row>
    <row r="39984" spans="13:14" x14ac:dyDescent="0.2">
      <c r="M39984" s="93"/>
      <c r="N39984" s="119"/>
    </row>
    <row r="39985" spans="13:14" x14ac:dyDescent="0.2">
      <c r="M39985" s="93"/>
      <c r="N39985" s="119"/>
    </row>
    <row r="39986" spans="13:14" x14ac:dyDescent="0.2">
      <c r="M39986" s="93"/>
      <c r="N39986" s="119"/>
    </row>
    <row r="39987" spans="13:14" x14ac:dyDescent="0.2">
      <c r="M39987" s="93"/>
      <c r="N39987" s="119"/>
    </row>
    <row r="39988" spans="13:14" x14ac:dyDescent="0.2">
      <c r="M39988" s="93"/>
      <c r="N39988" s="119"/>
    </row>
    <row r="39989" spans="13:14" x14ac:dyDescent="0.2">
      <c r="M39989" s="93"/>
      <c r="N39989" s="119"/>
    </row>
    <row r="39990" spans="13:14" x14ac:dyDescent="0.2">
      <c r="M39990" s="93"/>
      <c r="N39990" s="119"/>
    </row>
    <row r="39991" spans="13:14" x14ac:dyDescent="0.2">
      <c r="M39991" s="93"/>
      <c r="N39991" s="119"/>
    </row>
    <row r="39992" spans="13:14" x14ac:dyDescent="0.2">
      <c r="M39992" s="93"/>
      <c r="N39992" s="119"/>
    </row>
    <row r="39993" spans="13:14" x14ac:dyDescent="0.2">
      <c r="M39993" s="93"/>
      <c r="N39993" s="119"/>
    </row>
    <row r="39994" spans="13:14" x14ac:dyDescent="0.2">
      <c r="M39994" s="93"/>
      <c r="N39994" s="119"/>
    </row>
    <row r="39995" spans="13:14" x14ac:dyDescent="0.2">
      <c r="M39995" s="93"/>
      <c r="N39995" s="119"/>
    </row>
    <row r="39996" spans="13:14" x14ac:dyDescent="0.2">
      <c r="M39996" s="93"/>
      <c r="N39996" s="119"/>
    </row>
    <row r="39997" spans="13:14" x14ac:dyDescent="0.2">
      <c r="M39997" s="93"/>
      <c r="N39997" s="119"/>
    </row>
    <row r="39998" spans="13:14" x14ac:dyDescent="0.2">
      <c r="M39998" s="93"/>
      <c r="N39998" s="119"/>
    </row>
    <row r="39999" spans="13:14" x14ac:dyDescent="0.2">
      <c r="M39999" s="93"/>
      <c r="N39999" s="119"/>
    </row>
    <row r="40000" spans="13:14" x14ac:dyDescent="0.2">
      <c r="M40000" s="93"/>
      <c r="N40000" s="119"/>
    </row>
    <row r="40001" spans="13:14" x14ac:dyDescent="0.2">
      <c r="M40001" s="93"/>
      <c r="N40001" s="119"/>
    </row>
    <row r="40002" spans="13:14" x14ac:dyDescent="0.2">
      <c r="M40002" s="93"/>
      <c r="N40002" s="119"/>
    </row>
    <row r="40003" spans="13:14" x14ac:dyDescent="0.2">
      <c r="M40003" s="93"/>
      <c r="N40003" s="119"/>
    </row>
    <row r="40004" spans="13:14" x14ac:dyDescent="0.2">
      <c r="M40004" s="93"/>
      <c r="N40004" s="119"/>
    </row>
    <row r="40005" spans="13:14" x14ac:dyDescent="0.2">
      <c r="M40005" s="93"/>
      <c r="N40005" s="119"/>
    </row>
    <row r="40006" spans="13:14" x14ac:dyDescent="0.2">
      <c r="M40006" s="93"/>
      <c r="N40006" s="119"/>
    </row>
    <row r="40007" spans="13:14" x14ac:dyDescent="0.2">
      <c r="M40007" s="93"/>
      <c r="N40007" s="119"/>
    </row>
    <row r="40008" spans="13:14" x14ac:dyDescent="0.2">
      <c r="M40008" s="93"/>
      <c r="N40008" s="119"/>
    </row>
    <row r="40009" spans="13:14" x14ac:dyDescent="0.2">
      <c r="M40009" s="93"/>
      <c r="N40009" s="119"/>
    </row>
    <row r="40010" spans="13:14" x14ac:dyDescent="0.2">
      <c r="M40010" s="93"/>
      <c r="N40010" s="119"/>
    </row>
    <row r="40011" spans="13:14" x14ac:dyDescent="0.2">
      <c r="M40011" s="93"/>
      <c r="N40011" s="119"/>
    </row>
    <row r="40012" spans="13:14" x14ac:dyDescent="0.2">
      <c r="M40012" s="93"/>
      <c r="N40012" s="119"/>
    </row>
    <row r="40013" spans="13:14" x14ac:dyDescent="0.2">
      <c r="M40013" s="93"/>
      <c r="N40013" s="119"/>
    </row>
    <row r="40014" spans="13:14" x14ac:dyDescent="0.2">
      <c r="M40014" s="93"/>
      <c r="N40014" s="119"/>
    </row>
    <row r="40015" spans="13:14" x14ac:dyDescent="0.2">
      <c r="M40015" s="93"/>
      <c r="N40015" s="119"/>
    </row>
    <row r="40016" spans="13:14" x14ac:dyDescent="0.2">
      <c r="M40016" s="93"/>
      <c r="N40016" s="119"/>
    </row>
    <row r="40017" spans="13:14" x14ac:dyDescent="0.2">
      <c r="M40017" s="93"/>
      <c r="N40017" s="119"/>
    </row>
    <row r="40018" spans="13:14" x14ac:dyDescent="0.2">
      <c r="M40018" s="93"/>
      <c r="N40018" s="119"/>
    </row>
    <row r="40019" spans="13:14" x14ac:dyDescent="0.2">
      <c r="M40019" s="93"/>
      <c r="N40019" s="119"/>
    </row>
    <row r="40020" spans="13:14" x14ac:dyDescent="0.2">
      <c r="M40020" s="93"/>
      <c r="N40020" s="119"/>
    </row>
    <row r="40021" spans="13:14" x14ac:dyDescent="0.2">
      <c r="M40021" s="93"/>
      <c r="N40021" s="119"/>
    </row>
    <row r="40022" spans="13:14" x14ac:dyDescent="0.2">
      <c r="M40022" s="93"/>
      <c r="N40022" s="119"/>
    </row>
    <row r="40023" spans="13:14" x14ac:dyDescent="0.2">
      <c r="M40023" s="93"/>
      <c r="N40023" s="119"/>
    </row>
    <row r="40024" spans="13:14" x14ac:dyDescent="0.2">
      <c r="M40024" s="93"/>
      <c r="N40024" s="119"/>
    </row>
    <row r="40025" spans="13:14" x14ac:dyDescent="0.2">
      <c r="M40025" s="93"/>
      <c r="N40025" s="119"/>
    </row>
    <row r="40026" spans="13:14" x14ac:dyDescent="0.2">
      <c r="M40026" s="93"/>
      <c r="N40026" s="119"/>
    </row>
    <row r="40027" spans="13:14" x14ac:dyDescent="0.2">
      <c r="M40027" s="93"/>
      <c r="N40027" s="119"/>
    </row>
    <row r="40028" spans="13:14" x14ac:dyDescent="0.2">
      <c r="M40028" s="93"/>
      <c r="N40028" s="119"/>
    </row>
    <row r="40029" spans="13:14" x14ac:dyDescent="0.2">
      <c r="M40029" s="93"/>
      <c r="N40029" s="119"/>
    </row>
    <row r="40030" spans="13:14" x14ac:dyDescent="0.2">
      <c r="M40030" s="93"/>
      <c r="N40030" s="119"/>
    </row>
    <row r="40031" spans="13:14" x14ac:dyDescent="0.2">
      <c r="M40031" s="93"/>
      <c r="N40031" s="119"/>
    </row>
    <row r="40032" spans="13:14" x14ac:dyDescent="0.2">
      <c r="M40032" s="93"/>
      <c r="N40032" s="119"/>
    </row>
    <row r="40033" spans="13:14" x14ac:dyDescent="0.2">
      <c r="M40033" s="93"/>
      <c r="N40033" s="119"/>
    </row>
    <row r="40034" spans="13:14" x14ac:dyDescent="0.2">
      <c r="M40034" s="93"/>
      <c r="N40034" s="119"/>
    </row>
    <row r="40035" spans="13:14" x14ac:dyDescent="0.2">
      <c r="M40035" s="93"/>
      <c r="N40035" s="119"/>
    </row>
    <row r="40036" spans="13:14" x14ac:dyDescent="0.2">
      <c r="M40036" s="93"/>
      <c r="N40036" s="119"/>
    </row>
    <row r="40037" spans="13:14" x14ac:dyDescent="0.2">
      <c r="M40037" s="93"/>
      <c r="N40037" s="119"/>
    </row>
    <row r="40038" spans="13:14" x14ac:dyDescent="0.2">
      <c r="M40038" s="93"/>
      <c r="N40038" s="119"/>
    </row>
    <row r="40039" spans="13:14" x14ac:dyDescent="0.2">
      <c r="M40039" s="93"/>
      <c r="N40039" s="119"/>
    </row>
    <row r="40040" spans="13:14" x14ac:dyDescent="0.2">
      <c r="M40040" s="93"/>
      <c r="N40040" s="119"/>
    </row>
    <row r="40041" spans="13:14" x14ac:dyDescent="0.2">
      <c r="M40041" s="93"/>
      <c r="N40041" s="119"/>
    </row>
    <row r="40042" spans="13:14" x14ac:dyDescent="0.2">
      <c r="M40042" s="93"/>
      <c r="N40042" s="119"/>
    </row>
    <row r="40043" spans="13:14" x14ac:dyDescent="0.2">
      <c r="M40043" s="93"/>
      <c r="N40043" s="119"/>
    </row>
    <row r="40044" spans="13:14" x14ac:dyDescent="0.2">
      <c r="M40044" s="93"/>
      <c r="N40044" s="119"/>
    </row>
    <row r="40045" spans="13:14" x14ac:dyDescent="0.2">
      <c r="M40045" s="93"/>
      <c r="N40045" s="119"/>
    </row>
    <row r="40046" spans="13:14" x14ac:dyDescent="0.2">
      <c r="M40046" s="93"/>
      <c r="N40046" s="119"/>
    </row>
    <row r="40047" spans="13:14" x14ac:dyDescent="0.2">
      <c r="M40047" s="93"/>
      <c r="N40047" s="119"/>
    </row>
    <row r="40048" spans="13:14" x14ac:dyDescent="0.2">
      <c r="M40048" s="93"/>
      <c r="N40048" s="119"/>
    </row>
    <row r="40049" spans="13:14" x14ac:dyDescent="0.2">
      <c r="M40049" s="93"/>
      <c r="N40049" s="119"/>
    </row>
    <row r="40050" spans="13:14" x14ac:dyDescent="0.2">
      <c r="M40050" s="93"/>
      <c r="N40050" s="119"/>
    </row>
    <row r="40051" spans="13:14" x14ac:dyDescent="0.2">
      <c r="M40051" s="93"/>
      <c r="N40051" s="119"/>
    </row>
    <row r="40052" spans="13:14" x14ac:dyDescent="0.2">
      <c r="M40052" s="93"/>
      <c r="N40052" s="119"/>
    </row>
    <row r="40053" spans="13:14" x14ac:dyDescent="0.2">
      <c r="M40053" s="93"/>
      <c r="N40053" s="119"/>
    </row>
    <row r="40054" spans="13:14" x14ac:dyDescent="0.2">
      <c r="M40054" s="93"/>
      <c r="N40054" s="119"/>
    </row>
    <row r="40055" spans="13:14" x14ac:dyDescent="0.2">
      <c r="M40055" s="93"/>
      <c r="N40055" s="119"/>
    </row>
    <row r="40056" spans="13:14" x14ac:dyDescent="0.2">
      <c r="M40056" s="93"/>
      <c r="N40056" s="119"/>
    </row>
    <row r="40057" spans="13:14" x14ac:dyDescent="0.2">
      <c r="M40057" s="93"/>
      <c r="N40057" s="119"/>
    </row>
    <row r="40058" spans="13:14" x14ac:dyDescent="0.2">
      <c r="M40058" s="93"/>
      <c r="N40058" s="119"/>
    </row>
    <row r="40059" spans="13:14" x14ac:dyDescent="0.2">
      <c r="M40059" s="93"/>
      <c r="N40059" s="119"/>
    </row>
    <row r="40060" spans="13:14" x14ac:dyDescent="0.2">
      <c r="M40060" s="93"/>
      <c r="N40060" s="119"/>
    </row>
    <row r="40061" spans="13:14" x14ac:dyDescent="0.2">
      <c r="M40061" s="93"/>
      <c r="N40061" s="119"/>
    </row>
    <row r="40062" spans="13:14" x14ac:dyDescent="0.2">
      <c r="M40062" s="93"/>
      <c r="N40062" s="119"/>
    </row>
    <row r="40063" spans="13:14" x14ac:dyDescent="0.2">
      <c r="M40063" s="93"/>
      <c r="N40063" s="119"/>
    </row>
    <row r="40064" spans="13:14" x14ac:dyDescent="0.2">
      <c r="M40064" s="93"/>
      <c r="N40064" s="119"/>
    </row>
    <row r="40065" spans="13:14" x14ac:dyDescent="0.2">
      <c r="M40065" s="93"/>
      <c r="N40065" s="119"/>
    </row>
    <row r="40066" spans="13:14" x14ac:dyDescent="0.2">
      <c r="M40066" s="93"/>
      <c r="N40066" s="119"/>
    </row>
    <row r="40067" spans="13:14" x14ac:dyDescent="0.2">
      <c r="M40067" s="93"/>
      <c r="N40067" s="119"/>
    </row>
    <row r="40068" spans="13:14" x14ac:dyDescent="0.2">
      <c r="M40068" s="93"/>
      <c r="N40068" s="119"/>
    </row>
    <row r="40069" spans="13:14" x14ac:dyDescent="0.2">
      <c r="M40069" s="93"/>
      <c r="N40069" s="119"/>
    </row>
    <row r="40070" spans="13:14" x14ac:dyDescent="0.2">
      <c r="M40070" s="93"/>
      <c r="N40070" s="119"/>
    </row>
    <row r="40071" spans="13:14" x14ac:dyDescent="0.2">
      <c r="M40071" s="93"/>
      <c r="N40071" s="119"/>
    </row>
    <row r="40072" spans="13:14" x14ac:dyDescent="0.2">
      <c r="M40072" s="93"/>
      <c r="N40072" s="119"/>
    </row>
    <row r="40073" spans="13:14" x14ac:dyDescent="0.2">
      <c r="M40073" s="93"/>
      <c r="N40073" s="119"/>
    </row>
    <row r="40074" spans="13:14" x14ac:dyDescent="0.2">
      <c r="M40074" s="93"/>
      <c r="N40074" s="119"/>
    </row>
    <row r="40075" spans="13:14" x14ac:dyDescent="0.2">
      <c r="M40075" s="93"/>
      <c r="N40075" s="119"/>
    </row>
    <row r="40076" spans="13:14" x14ac:dyDescent="0.2">
      <c r="M40076" s="93"/>
      <c r="N40076" s="119"/>
    </row>
    <row r="40077" spans="13:14" x14ac:dyDescent="0.2">
      <c r="M40077" s="93"/>
      <c r="N40077" s="119"/>
    </row>
    <row r="40078" spans="13:14" x14ac:dyDescent="0.2">
      <c r="M40078" s="93"/>
      <c r="N40078" s="119"/>
    </row>
    <row r="40079" spans="13:14" x14ac:dyDescent="0.2">
      <c r="M40079" s="93"/>
      <c r="N40079" s="119"/>
    </row>
    <row r="40080" spans="13:14" x14ac:dyDescent="0.2">
      <c r="M40080" s="93"/>
      <c r="N40080" s="119"/>
    </row>
    <row r="40081" spans="13:14" x14ac:dyDescent="0.2">
      <c r="M40081" s="93"/>
      <c r="N40081" s="119"/>
    </row>
    <row r="40082" spans="13:14" x14ac:dyDescent="0.2">
      <c r="M40082" s="93"/>
      <c r="N40082" s="119"/>
    </row>
    <row r="40083" spans="13:14" x14ac:dyDescent="0.2">
      <c r="M40083" s="93"/>
      <c r="N40083" s="119"/>
    </row>
    <row r="40084" spans="13:14" x14ac:dyDescent="0.2">
      <c r="M40084" s="93"/>
      <c r="N40084" s="119"/>
    </row>
    <row r="40085" spans="13:14" x14ac:dyDescent="0.2">
      <c r="M40085" s="93"/>
      <c r="N40085" s="119"/>
    </row>
    <row r="40086" spans="13:14" x14ac:dyDescent="0.2">
      <c r="M40086" s="93"/>
      <c r="N40086" s="119"/>
    </row>
    <row r="40087" spans="13:14" x14ac:dyDescent="0.2">
      <c r="M40087" s="93"/>
      <c r="N40087" s="119"/>
    </row>
    <row r="40088" spans="13:14" x14ac:dyDescent="0.2">
      <c r="M40088" s="93"/>
      <c r="N40088" s="119"/>
    </row>
    <row r="40089" spans="13:14" x14ac:dyDescent="0.2">
      <c r="M40089" s="93"/>
      <c r="N40089" s="119"/>
    </row>
    <row r="40090" spans="13:14" x14ac:dyDescent="0.2">
      <c r="M40090" s="93"/>
      <c r="N40090" s="119"/>
    </row>
    <row r="40091" spans="13:14" x14ac:dyDescent="0.2">
      <c r="M40091" s="93"/>
      <c r="N40091" s="119"/>
    </row>
    <row r="40092" spans="13:14" x14ac:dyDescent="0.2">
      <c r="M40092" s="93"/>
      <c r="N40092" s="119"/>
    </row>
    <row r="40093" spans="13:14" x14ac:dyDescent="0.2">
      <c r="M40093" s="93"/>
      <c r="N40093" s="119"/>
    </row>
    <row r="40094" spans="13:14" x14ac:dyDescent="0.2">
      <c r="M40094" s="93"/>
      <c r="N40094" s="119"/>
    </row>
    <row r="40095" spans="13:14" x14ac:dyDescent="0.2">
      <c r="M40095" s="93"/>
      <c r="N40095" s="119"/>
    </row>
    <row r="40096" spans="13:14" x14ac:dyDescent="0.2">
      <c r="M40096" s="93"/>
      <c r="N40096" s="119"/>
    </row>
    <row r="40097" spans="13:14" x14ac:dyDescent="0.2">
      <c r="M40097" s="93"/>
      <c r="N40097" s="119"/>
    </row>
    <row r="40098" spans="13:14" x14ac:dyDescent="0.2">
      <c r="M40098" s="93"/>
      <c r="N40098" s="119"/>
    </row>
    <row r="40099" spans="13:14" x14ac:dyDescent="0.2">
      <c r="M40099" s="93"/>
      <c r="N40099" s="119"/>
    </row>
    <row r="40100" spans="13:14" x14ac:dyDescent="0.2">
      <c r="M40100" s="93"/>
      <c r="N40100" s="119"/>
    </row>
    <row r="40101" spans="13:14" x14ac:dyDescent="0.2">
      <c r="M40101" s="93"/>
      <c r="N40101" s="119"/>
    </row>
    <row r="40102" spans="13:14" x14ac:dyDescent="0.2">
      <c r="M40102" s="93"/>
      <c r="N40102" s="119"/>
    </row>
    <row r="40103" spans="13:14" x14ac:dyDescent="0.2">
      <c r="M40103" s="93"/>
      <c r="N40103" s="119"/>
    </row>
    <row r="40104" spans="13:14" x14ac:dyDescent="0.2">
      <c r="M40104" s="93"/>
      <c r="N40104" s="119"/>
    </row>
    <row r="40105" spans="13:14" x14ac:dyDescent="0.2">
      <c r="M40105" s="93"/>
      <c r="N40105" s="119"/>
    </row>
    <row r="40106" spans="13:14" x14ac:dyDescent="0.2">
      <c r="M40106" s="93"/>
      <c r="N40106" s="119"/>
    </row>
    <row r="40107" spans="13:14" x14ac:dyDescent="0.2">
      <c r="M40107" s="93"/>
      <c r="N40107" s="119"/>
    </row>
    <row r="40108" spans="13:14" x14ac:dyDescent="0.2">
      <c r="M40108" s="93"/>
      <c r="N40108" s="119"/>
    </row>
    <row r="40109" spans="13:14" x14ac:dyDescent="0.2">
      <c r="M40109" s="93"/>
      <c r="N40109" s="119"/>
    </row>
    <row r="40110" spans="13:14" x14ac:dyDescent="0.2">
      <c r="M40110" s="93"/>
      <c r="N40110" s="119"/>
    </row>
    <row r="40111" spans="13:14" x14ac:dyDescent="0.2">
      <c r="M40111" s="93"/>
      <c r="N40111" s="119"/>
    </row>
    <row r="40112" spans="13:14" x14ac:dyDescent="0.2">
      <c r="M40112" s="93"/>
      <c r="N40112" s="119"/>
    </row>
    <row r="40113" spans="13:14" x14ac:dyDescent="0.2">
      <c r="M40113" s="93"/>
      <c r="N40113" s="119"/>
    </row>
    <row r="40114" spans="13:14" x14ac:dyDescent="0.2">
      <c r="M40114" s="93"/>
      <c r="N40114" s="119"/>
    </row>
    <row r="40115" spans="13:14" x14ac:dyDescent="0.2">
      <c r="M40115" s="93"/>
      <c r="N40115" s="119"/>
    </row>
    <row r="40116" spans="13:14" x14ac:dyDescent="0.2">
      <c r="M40116" s="93"/>
      <c r="N40116" s="119"/>
    </row>
    <row r="40117" spans="13:14" x14ac:dyDescent="0.2">
      <c r="M40117" s="93"/>
      <c r="N40117" s="119"/>
    </row>
    <row r="40118" spans="13:14" x14ac:dyDescent="0.2">
      <c r="M40118" s="93"/>
      <c r="N40118" s="119"/>
    </row>
    <row r="40119" spans="13:14" x14ac:dyDescent="0.2">
      <c r="M40119" s="93"/>
      <c r="N40119" s="119"/>
    </row>
    <row r="40120" spans="13:14" x14ac:dyDescent="0.2">
      <c r="M40120" s="93"/>
      <c r="N40120" s="119"/>
    </row>
    <row r="40121" spans="13:14" x14ac:dyDescent="0.2">
      <c r="M40121" s="93"/>
      <c r="N40121" s="119"/>
    </row>
    <row r="40122" spans="13:14" x14ac:dyDescent="0.2">
      <c r="M40122" s="93"/>
      <c r="N40122" s="119"/>
    </row>
    <row r="40123" spans="13:14" x14ac:dyDescent="0.2">
      <c r="M40123" s="93"/>
      <c r="N40123" s="119"/>
    </row>
    <row r="40124" spans="13:14" x14ac:dyDescent="0.2">
      <c r="M40124" s="93"/>
      <c r="N40124" s="119"/>
    </row>
    <row r="40125" spans="13:14" x14ac:dyDescent="0.2">
      <c r="M40125" s="93"/>
      <c r="N40125" s="119"/>
    </row>
    <row r="40126" spans="13:14" x14ac:dyDescent="0.2">
      <c r="M40126" s="93"/>
      <c r="N40126" s="119"/>
    </row>
    <row r="40127" spans="13:14" x14ac:dyDescent="0.2">
      <c r="M40127" s="93"/>
      <c r="N40127" s="119"/>
    </row>
    <row r="40128" spans="13:14" x14ac:dyDescent="0.2">
      <c r="M40128" s="93"/>
      <c r="N40128" s="119"/>
    </row>
    <row r="40129" spans="13:14" x14ac:dyDescent="0.2">
      <c r="M40129" s="93"/>
      <c r="N40129" s="119"/>
    </row>
    <row r="40130" spans="13:14" x14ac:dyDescent="0.2">
      <c r="M40130" s="93"/>
      <c r="N40130" s="119"/>
    </row>
    <row r="40131" spans="13:14" x14ac:dyDescent="0.2">
      <c r="M40131" s="93"/>
      <c r="N40131" s="119"/>
    </row>
    <row r="40132" spans="13:14" x14ac:dyDescent="0.2">
      <c r="M40132" s="93"/>
      <c r="N40132" s="119"/>
    </row>
    <row r="40133" spans="13:14" x14ac:dyDescent="0.2">
      <c r="M40133" s="93"/>
      <c r="N40133" s="119"/>
    </row>
    <row r="40134" spans="13:14" x14ac:dyDescent="0.2">
      <c r="M40134" s="93"/>
      <c r="N40134" s="119"/>
    </row>
    <row r="40135" spans="13:14" x14ac:dyDescent="0.2">
      <c r="M40135" s="93"/>
      <c r="N40135" s="119"/>
    </row>
    <row r="40136" spans="13:14" x14ac:dyDescent="0.2">
      <c r="M40136" s="93"/>
      <c r="N40136" s="119"/>
    </row>
    <row r="40137" spans="13:14" x14ac:dyDescent="0.2">
      <c r="M40137" s="93"/>
      <c r="N40137" s="119"/>
    </row>
    <row r="40138" spans="13:14" x14ac:dyDescent="0.2">
      <c r="M40138" s="93"/>
      <c r="N40138" s="119"/>
    </row>
    <row r="40139" spans="13:14" x14ac:dyDescent="0.2">
      <c r="M40139" s="93"/>
      <c r="N40139" s="119"/>
    </row>
    <row r="40140" spans="13:14" x14ac:dyDescent="0.2">
      <c r="M40140" s="93"/>
      <c r="N40140" s="119"/>
    </row>
    <row r="40141" spans="13:14" x14ac:dyDescent="0.2">
      <c r="M40141" s="93"/>
      <c r="N40141" s="119"/>
    </row>
    <row r="40142" spans="13:14" x14ac:dyDescent="0.2">
      <c r="M40142" s="93"/>
      <c r="N40142" s="119"/>
    </row>
    <row r="40143" spans="13:14" x14ac:dyDescent="0.2">
      <c r="M40143" s="93"/>
      <c r="N40143" s="119"/>
    </row>
    <row r="40144" spans="13:14" x14ac:dyDescent="0.2">
      <c r="M40144" s="93"/>
      <c r="N40144" s="119"/>
    </row>
    <row r="40145" spans="13:14" x14ac:dyDescent="0.2">
      <c r="M40145" s="93"/>
      <c r="N40145" s="119"/>
    </row>
    <row r="40146" spans="13:14" x14ac:dyDescent="0.2">
      <c r="M40146" s="93"/>
      <c r="N40146" s="119"/>
    </row>
    <row r="40147" spans="13:14" x14ac:dyDescent="0.2">
      <c r="M40147" s="93"/>
      <c r="N40147" s="119"/>
    </row>
    <row r="40148" spans="13:14" x14ac:dyDescent="0.2">
      <c r="M40148" s="93"/>
      <c r="N40148" s="119"/>
    </row>
    <row r="40149" spans="13:14" x14ac:dyDescent="0.2">
      <c r="M40149" s="93"/>
      <c r="N40149" s="119"/>
    </row>
    <row r="40150" spans="13:14" x14ac:dyDescent="0.2">
      <c r="M40150" s="93"/>
      <c r="N40150" s="119"/>
    </row>
    <row r="40151" spans="13:14" x14ac:dyDescent="0.2">
      <c r="M40151" s="93"/>
      <c r="N40151" s="119"/>
    </row>
    <row r="40152" spans="13:14" x14ac:dyDescent="0.2">
      <c r="M40152" s="93"/>
      <c r="N40152" s="119"/>
    </row>
    <row r="40153" spans="13:14" x14ac:dyDescent="0.2">
      <c r="M40153" s="93"/>
      <c r="N40153" s="119"/>
    </row>
    <row r="40154" spans="13:14" x14ac:dyDescent="0.2">
      <c r="M40154" s="93"/>
      <c r="N40154" s="119"/>
    </row>
    <row r="40155" spans="13:14" x14ac:dyDescent="0.2">
      <c r="M40155" s="93"/>
      <c r="N40155" s="119"/>
    </row>
    <row r="40156" spans="13:14" x14ac:dyDescent="0.2">
      <c r="M40156" s="93"/>
      <c r="N40156" s="119"/>
    </row>
    <row r="40157" spans="13:14" x14ac:dyDescent="0.2">
      <c r="M40157" s="93"/>
      <c r="N40157" s="119"/>
    </row>
    <row r="40158" spans="13:14" x14ac:dyDescent="0.2">
      <c r="M40158" s="93"/>
      <c r="N40158" s="119"/>
    </row>
    <row r="40159" spans="13:14" x14ac:dyDescent="0.2">
      <c r="M40159" s="93"/>
      <c r="N40159" s="119"/>
    </row>
    <row r="40160" spans="13:14" x14ac:dyDescent="0.2">
      <c r="M40160" s="93"/>
      <c r="N40160" s="119"/>
    </row>
    <row r="40161" spans="13:14" x14ac:dyDescent="0.2">
      <c r="M40161" s="93"/>
      <c r="N40161" s="119"/>
    </row>
    <row r="40162" spans="13:14" x14ac:dyDescent="0.2">
      <c r="M40162" s="93"/>
      <c r="N40162" s="119"/>
    </row>
    <row r="40163" spans="13:14" x14ac:dyDescent="0.2">
      <c r="M40163" s="93"/>
      <c r="N40163" s="119"/>
    </row>
    <row r="40164" spans="13:14" x14ac:dyDescent="0.2">
      <c r="M40164" s="93"/>
      <c r="N40164" s="119"/>
    </row>
    <row r="40165" spans="13:14" x14ac:dyDescent="0.2">
      <c r="M40165" s="93"/>
      <c r="N40165" s="119"/>
    </row>
    <row r="40166" spans="13:14" x14ac:dyDescent="0.2">
      <c r="M40166" s="93"/>
      <c r="N40166" s="119"/>
    </row>
    <row r="40167" spans="13:14" x14ac:dyDescent="0.2">
      <c r="M40167" s="93"/>
      <c r="N40167" s="119"/>
    </row>
    <row r="40168" spans="13:14" x14ac:dyDescent="0.2">
      <c r="M40168" s="93"/>
      <c r="N40168" s="119"/>
    </row>
    <row r="40169" spans="13:14" x14ac:dyDescent="0.2">
      <c r="M40169" s="93"/>
      <c r="N40169" s="119"/>
    </row>
    <row r="40170" spans="13:14" x14ac:dyDescent="0.2">
      <c r="M40170" s="93"/>
      <c r="N40170" s="119"/>
    </row>
    <row r="40171" spans="13:14" x14ac:dyDescent="0.2">
      <c r="M40171" s="93"/>
      <c r="N40171" s="119"/>
    </row>
    <row r="40172" spans="13:14" x14ac:dyDescent="0.2">
      <c r="M40172" s="93"/>
      <c r="N40172" s="119"/>
    </row>
    <row r="40173" spans="13:14" x14ac:dyDescent="0.2">
      <c r="M40173" s="93"/>
      <c r="N40173" s="119"/>
    </row>
    <row r="40174" spans="13:14" x14ac:dyDescent="0.2">
      <c r="M40174" s="93"/>
      <c r="N40174" s="119"/>
    </row>
    <row r="40175" spans="13:14" x14ac:dyDescent="0.2">
      <c r="M40175" s="93"/>
      <c r="N40175" s="119"/>
    </row>
    <row r="40176" spans="13:14" x14ac:dyDescent="0.2">
      <c r="M40176" s="93"/>
      <c r="N40176" s="119"/>
    </row>
    <row r="40177" spans="13:14" x14ac:dyDescent="0.2">
      <c r="M40177" s="93"/>
      <c r="N40177" s="119"/>
    </row>
    <row r="40178" spans="13:14" x14ac:dyDescent="0.2">
      <c r="M40178" s="93"/>
      <c r="N40178" s="119"/>
    </row>
    <row r="40179" spans="13:14" x14ac:dyDescent="0.2">
      <c r="M40179" s="93"/>
      <c r="N40179" s="119"/>
    </row>
    <row r="40180" spans="13:14" x14ac:dyDescent="0.2">
      <c r="M40180" s="93"/>
      <c r="N40180" s="119"/>
    </row>
    <row r="40181" spans="13:14" x14ac:dyDescent="0.2">
      <c r="M40181" s="93"/>
      <c r="N40181" s="119"/>
    </row>
    <row r="40182" spans="13:14" x14ac:dyDescent="0.2">
      <c r="M40182" s="93"/>
      <c r="N40182" s="119"/>
    </row>
    <row r="40183" spans="13:14" x14ac:dyDescent="0.2">
      <c r="M40183" s="93"/>
      <c r="N40183" s="119"/>
    </row>
    <row r="40184" spans="13:14" x14ac:dyDescent="0.2">
      <c r="M40184" s="93"/>
      <c r="N40184" s="119"/>
    </row>
    <row r="40185" spans="13:14" x14ac:dyDescent="0.2">
      <c r="M40185" s="93"/>
      <c r="N40185" s="119"/>
    </row>
    <row r="40186" spans="13:14" x14ac:dyDescent="0.2">
      <c r="M40186" s="93"/>
      <c r="N40186" s="119"/>
    </row>
    <row r="40187" spans="13:14" x14ac:dyDescent="0.2">
      <c r="M40187" s="93"/>
      <c r="N40187" s="119"/>
    </row>
    <row r="40188" spans="13:14" x14ac:dyDescent="0.2">
      <c r="M40188" s="93"/>
      <c r="N40188" s="119"/>
    </row>
    <row r="40189" spans="13:14" x14ac:dyDescent="0.2">
      <c r="M40189" s="93"/>
      <c r="N40189" s="119"/>
    </row>
    <row r="40190" spans="13:14" x14ac:dyDescent="0.2">
      <c r="M40190" s="93"/>
      <c r="N40190" s="119"/>
    </row>
    <row r="40191" spans="13:14" x14ac:dyDescent="0.2">
      <c r="M40191" s="93"/>
      <c r="N40191" s="119"/>
    </row>
    <row r="40192" spans="13:14" x14ac:dyDescent="0.2">
      <c r="M40192" s="93"/>
      <c r="N40192" s="119"/>
    </row>
    <row r="40193" spans="13:14" x14ac:dyDescent="0.2">
      <c r="M40193" s="93"/>
      <c r="N40193" s="119"/>
    </row>
    <row r="40194" spans="13:14" x14ac:dyDescent="0.2">
      <c r="M40194" s="93"/>
      <c r="N40194" s="119"/>
    </row>
    <row r="40195" spans="13:14" x14ac:dyDescent="0.2">
      <c r="M40195" s="93"/>
      <c r="N40195" s="119"/>
    </row>
    <row r="40196" spans="13:14" x14ac:dyDescent="0.2">
      <c r="M40196" s="93"/>
      <c r="N40196" s="119"/>
    </row>
    <row r="40197" spans="13:14" x14ac:dyDescent="0.2">
      <c r="M40197" s="93"/>
      <c r="N40197" s="119"/>
    </row>
    <row r="40198" spans="13:14" x14ac:dyDescent="0.2">
      <c r="M40198" s="93"/>
      <c r="N40198" s="119"/>
    </row>
    <row r="40199" spans="13:14" x14ac:dyDescent="0.2">
      <c r="M40199" s="93"/>
      <c r="N40199" s="119"/>
    </row>
    <row r="40200" spans="13:14" x14ac:dyDescent="0.2">
      <c r="M40200" s="93"/>
      <c r="N40200" s="119"/>
    </row>
    <row r="40201" spans="13:14" x14ac:dyDescent="0.2">
      <c r="M40201" s="93"/>
      <c r="N40201" s="119"/>
    </row>
    <row r="40202" spans="13:14" x14ac:dyDescent="0.2">
      <c r="M40202" s="93"/>
      <c r="N40202" s="119"/>
    </row>
    <row r="40203" spans="13:14" x14ac:dyDescent="0.2">
      <c r="M40203" s="93"/>
      <c r="N40203" s="119"/>
    </row>
    <row r="40204" spans="13:14" x14ac:dyDescent="0.2">
      <c r="M40204" s="93"/>
      <c r="N40204" s="119"/>
    </row>
    <row r="40205" spans="13:14" x14ac:dyDescent="0.2">
      <c r="M40205" s="93"/>
      <c r="N40205" s="119"/>
    </row>
    <row r="40206" spans="13:14" x14ac:dyDescent="0.2">
      <c r="M40206" s="93"/>
      <c r="N40206" s="119"/>
    </row>
    <row r="40207" spans="13:14" x14ac:dyDescent="0.2">
      <c r="M40207" s="93"/>
      <c r="N40207" s="119"/>
    </row>
    <row r="40208" spans="13:14" x14ac:dyDescent="0.2">
      <c r="M40208" s="93"/>
      <c r="N40208" s="119"/>
    </row>
    <row r="40209" spans="13:14" x14ac:dyDescent="0.2">
      <c r="M40209" s="93"/>
      <c r="N40209" s="119"/>
    </row>
    <row r="40210" spans="13:14" x14ac:dyDescent="0.2">
      <c r="M40210" s="93"/>
      <c r="N40210" s="119"/>
    </row>
    <row r="40211" spans="13:14" x14ac:dyDescent="0.2">
      <c r="M40211" s="93"/>
      <c r="N40211" s="119"/>
    </row>
    <row r="40212" spans="13:14" x14ac:dyDescent="0.2">
      <c r="M40212" s="93"/>
      <c r="N40212" s="119"/>
    </row>
    <row r="40213" spans="13:14" x14ac:dyDescent="0.2">
      <c r="M40213" s="93"/>
      <c r="N40213" s="119"/>
    </row>
    <row r="40214" spans="13:14" x14ac:dyDescent="0.2">
      <c r="M40214" s="93"/>
      <c r="N40214" s="119"/>
    </row>
    <row r="40215" spans="13:14" x14ac:dyDescent="0.2">
      <c r="M40215" s="93"/>
      <c r="N40215" s="119"/>
    </row>
    <row r="40216" spans="13:14" x14ac:dyDescent="0.2">
      <c r="M40216" s="93"/>
      <c r="N40216" s="119"/>
    </row>
    <row r="40217" spans="13:14" x14ac:dyDescent="0.2">
      <c r="M40217" s="93"/>
      <c r="N40217" s="119"/>
    </row>
    <row r="40218" spans="13:14" x14ac:dyDescent="0.2">
      <c r="M40218" s="93"/>
      <c r="N40218" s="119"/>
    </row>
    <row r="40219" spans="13:14" x14ac:dyDescent="0.2">
      <c r="M40219" s="93"/>
      <c r="N40219" s="119"/>
    </row>
    <row r="40220" spans="13:14" x14ac:dyDescent="0.2">
      <c r="M40220" s="93"/>
      <c r="N40220" s="119"/>
    </row>
    <row r="40221" spans="13:14" x14ac:dyDescent="0.2">
      <c r="M40221" s="93"/>
      <c r="N40221" s="119"/>
    </row>
    <row r="40222" spans="13:14" x14ac:dyDescent="0.2">
      <c r="M40222" s="93"/>
      <c r="N40222" s="119"/>
    </row>
    <row r="40223" spans="13:14" x14ac:dyDescent="0.2">
      <c r="M40223" s="93"/>
      <c r="N40223" s="119"/>
    </row>
    <row r="40224" spans="13:14" x14ac:dyDescent="0.2">
      <c r="M40224" s="93"/>
      <c r="N40224" s="119"/>
    </row>
    <row r="40225" spans="13:14" x14ac:dyDescent="0.2">
      <c r="M40225" s="93"/>
      <c r="N40225" s="119"/>
    </row>
    <row r="40226" spans="13:14" x14ac:dyDescent="0.2">
      <c r="M40226" s="93"/>
      <c r="N40226" s="119"/>
    </row>
    <row r="40227" spans="13:14" x14ac:dyDescent="0.2">
      <c r="M40227" s="93"/>
      <c r="N40227" s="119"/>
    </row>
    <row r="40228" spans="13:14" x14ac:dyDescent="0.2">
      <c r="M40228" s="93"/>
      <c r="N40228" s="119"/>
    </row>
    <row r="40229" spans="13:14" x14ac:dyDescent="0.2">
      <c r="M40229" s="93"/>
      <c r="N40229" s="119"/>
    </row>
    <row r="40230" spans="13:14" x14ac:dyDescent="0.2">
      <c r="M40230" s="93"/>
      <c r="N40230" s="119"/>
    </row>
    <row r="40231" spans="13:14" x14ac:dyDescent="0.2">
      <c r="M40231" s="93"/>
      <c r="N40231" s="119"/>
    </row>
    <row r="40232" spans="13:14" x14ac:dyDescent="0.2">
      <c r="M40232" s="93"/>
      <c r="N40232" s="119"/>
    </row>
    <row r="40233" spans="13:14" x14ac:dyDescent="0.2">
      <c r="M40233" s="93"/>
      <c r="N40233" s="119"/>
    </row>
    <row r="40234" spans="13:14" x14ac:dyDescent="0.2">
      <c r="M40234" s="93"/>
      <c r="N40234" s="119"/>
    </row>
    <row r="40235" spans="13:14" x14ac:dyDescent="0.2">
      <c r="M40235" s="93"/>
      <c r="N40235" s="119"/>
    </row>
    <row r="40236" spans="13:14" x14ac:dyDescent="0.2">
      <c r="M40236" s="93"/>
      <c r="N40236" s="119"/>
    </row>
    <row r="40237" spans="13:14" x14ac:dyDescent="0.2">
      <c r="M40237" s="93"/>
      <c r="N40237" s="119"/>
    </row>
    <row r="40238" spans="13:14" x14ac:dyDescent="0.2">
      <c r="M40238" s="93"/>
      <c r="N40238" s="119"/>
    </row>
    <row r="40239" spans="13:14" x14ac:dyDescent="0.2">
      <c r="M40239" s="93"/>
      <c r="N40239" s="119"/>
    </row>
    <row r="40240" spans="13:14" x14ac:dyDescent="0.2">
      <c r="M40240" s="93"/>
      <c r="N40240" s="119"/>
    </row>
    <row r="40241" spans="13:14" x14ac:dyDescent="0.2">
      <c r="M40241" s="93"/>
      <c r="N40241" s="119"/>
    </row>
    <row r="40242" spans="13:14" x14ac:dyDescent="0.2">
      <c r="M40242" s="93"/>
      <c r="N40242" s="119"/>
    </row>
    <row r="40243" spans="13:14" x14ac:dyDescent="0.2">
      <c r="M40243" s="93"/>
      <c r="N40243" s="119"/>
    </row>
    <row r="40244" spans="13:14" x14ac:dyDescent="0.2">
      <c r="M40244" s="93"/>
      <c r="N40244" s="119"/>
    </row>
    <row r="40245" spans="13:14" x14ac:dyDescent="0.2">
      <c r="M40245" s="93"/>
      <c r="N40245" s="119"/>
    </row>
    <row r="40246" spans="13:14" x14ac:dyDescent="0.2">
      <c r="M40246" s="93"/>
      <c r="N40246" s="119"/>
    </row>
    <row r="40247" spans="13:14" x14ac:dyDescent="0.2">
      <c r="M40247" s="93"/>
      <c r="N40247" s="119"/>
    </row>
    <row r="40248" spans="13:14" x14ac:dyDescent="0.2">
      <c r="M40248" s="93"/>
      <c r="N40248" s="119"/>
    </row>
    <row r="40249" spans="13:14" x14ac:dyDescent="0.2">
      <c r="M40249" s="93"/>
      <c r="N40249" s="119"/>
    </row>
    <row r="40250" spans="13:14" x14ac:dyDescent="0.2">
      <c r="M40250" s="93"/>
      <c r="N40250" s="119"/>
    </row>
    <row r="40251" spans="13:14" x14ac:dyDescent="0.2">
      <c r="M40251" s="93"/>
      <c r="N40251" s="119"/>
    </row>
    <row r="40252" spans="13:14" x14ac:dyDescent="0.2">
      <c r="M40252" s="93"/>
      <c r="N40252" s="119"/>
    </row>
    <row r="40253" spans="13:14" x14ac:dyDescent="0.2">
      <c r="M40253" s="93"/>
      <c r="N40253" s="119"/>
    </row>
    <row r="40254" spans="13:14" x14ac:dyDescent="0.2">
      <c r="M40254" s="93"/>
      <c r="N40254" s="119"/>
    </row>
    <row r="40255" spans="13:14" x14ac:dyDescent="0.2">
      <c r="M40255" s="93"/>
      <c r="N40255" s="119"/>
    </row>
    <row r="40256" spans="13:14" x14ac:dyDescent="0.2">
      <c r="M40256" s="93"/>
      <c r="N40256" s="119"/>
    </row>
    <row r="40257" spans="13:14" x14ac:dyDescent="0.2">
      <c r="M40257" s="93"/>
      <c r="N40257" s="119"/>
    </row>
    <row r="40258" spans="13:14" x14ac:dyDescent="0.2">
      <c r="M40258" s="93"/>
      <c r="N40258" s="119"/>
    </row>
    <row r="40259" spans="13:14" x14ac:dyDescent="0.2">
      <c r="M40259" s="93"/>
      <c r="N40259" s="119"/>
    </row>
    <row r="40260" spans="13:14" x14ac:dyDescent="0.2">
      <c r="M40260" s="93"/>
      <c r="N40260" s="119"/>
    </row>
    <row r="40261" spans="13:14" x14ac:dyDescent="0.2">
      <c r="M40261" s="93"/>
      <c r="N40261" s="119"/>
    </row>
    <row r="40262" spans="13:14" x14ac:dyDescent="0.2">
      <c r="M40262" s="93"/>
      <c r="N40262" s="119"/>
    </row>
    <row r="40263" spans="13:14" x14ac:dyDescent="0.2">
      <c r="M40263" s="93"/>
      <c r="N40263" s="119"/>
    </row>
    <row r="40264" spans="13:14" x14ac:dyDescent="0.2">
      <c r="M40264" s="93"/>
      <c r="N40264" s="119"/>
    </row>
    <row r="40265" spans="13:14" x14ac:dyDescent="0.2">
      <c r="M40265" s="93"/>
      <c r="N40265" s="119"/>
    </row>
    <row r="40266" spans="13:14" x14ac:dyDescent="0.2">
      <c r="M40266" s="93"/>
      <c r="N40266" s="119"/>
    </row>
    <row r="40267" spans="13:14" x14ac:dyDescent="0.2">
      <c r="M40267" s="93"/>
      <c r="N40267" s="119"/>
    </row>
    <row r="40268" spans="13:14" x14ac:dyDescent="0.2">
      <c r="M40268" s="93"/>
      <c r="N40268" s="119"/>
    </row>
    <row r="40269" spans="13:14" x14ac:dyDescent="0.2">
      <c r="M40269" s="93"/>
      <c r="N40269" s="119"/>
    </row>
    <row r="40270" spans="13:14" x14ac:dyDescent="0.2">
      <c r="M40270" s="93"/>
      <c r="N40270" s="119"/>
    </row>
    <row r="40271" spans="13:14" x14ac:dyDescent="0.2">
      <c r="M40271" s="93"/>
      <c r="N40271" s="119"/>
    </row>
    <row r="40272" spans="13:14" x14ac:dyDescent="0.2">
      <c r="M40272" s="93"/>
      <c r="N40272" s="119"/>
    </row>
    <row r="40273" spans="13:14" x14ac:dyDescent="0.2">
      <c r="M40273" s="93"/>
      <c r="N40273" s="119"/>
    </row>
    <row r="40274" spans="13:14" x14ac:dyDescent="0.2">
      <c r="M40274" s="93"/>
      <c r="N40274" s="119"/>
    </row>
    <row r="40275" spans="13:14" x14ac:dyDescent="0.2">
      <c r="M40275" s="93"/>
      <c r="N40275" s="119"/>
    </row>
    <row r="40276" spans="13:14" x14ac:dyDescent="0.2">
      <c r="M40276" s="93"/>
      <c r="N40276" s="119"/>
    </row>
    <row r="40277" spans="13:14" x14ac:dyDescent="0.2">
      <c r="M40277" s="93"/>
      <c r="N40277" s="119"/>
    </row>
    <row r="40278" spans="13:14" x14ac:dyDescent="0.2">
      <c r="M40278" s="93"/>
      <c r="N40278" s="119"/>
    </row>
    <row r="40279" spans="13:14" x14ac:dyDescent="0.2">
      <c r="M40279" s="93"/>
      <c r="N40279" s="119"/>
    </row>
    <row r="40280" spans="13:14" x14ac:dyDescent="0.2">
      <c r="M40280" s="93"/>
      <c r="N40280" s="119"/>
    </row>
    <row r="40281" spans="13:14" x14ac:dyDescent="0.2">
      <c r="M40281" s="93"/>
      <c r="N40281" s="119"/>
    </row>
    <row r="40282" spans="13:14" x14ac:dyDescent="0.2">
      <c r="M40282" s="93"/>
      <c r="N40282" s="119"/>
    </row>
    <row r="40283" spans="13:14" x14ac:dyDescent="0.2">
      <c r="M40283" s="93"/>
      <c r="N40283" s="119"/>
    </row>
    <row r="40284" spans="13:14" x14ac:dyDescent="0.2">
      <c r="M40284" s="93"/>
      <c r="N40284" s="119"/>
    </row>
    <row r="40285" spans="13:14" x14ac:dyDescent="0.2">
      <c r="M40285" s="93"/>
      <c r="N40285" s="119"/>
    </row>
    <row r="40286" spans="13:14" x14ac:dyDescent="0.2">
      <c r="M40286" s="93"/>
      <c r="N40286" s="119"/>
    </row>
    <row r="40287" spans="13:14" x14ac:dyDescent="0.2">
      <c r="M40287" s="93"/>
      <c r="N40287" s="119"/>
    </row>
    <row r="40288" spans="13:14" x14ac:dyDescent="0.2">
      <c r="M40288" s="93"/>
      <c r="N40288" s="119"/>
    </row>
    <row r="40289" spans="13:14" x14ac:dyDescent="0.2">
      <c r="M40289" s="93"/>
      <c r="N40289" s="119"/>
    </row>
    <row r="40290" spans="13:14" x14ac:dyDescent="0.2">
      <c r="M40290" s="93"/>
      <c r="N40290" s="119"/>
    </row>
    <row r="40291" spans="13:14" x14ac:dyDescent="0.2">
      <c r="M40291" s="93"/>
      <c r="N40291" s="119"/>
    </row>
    <row r="40292" spans="13:14" x14ac:dyDescent="0.2">
      <c r="M40292" s="93"/>
      <c r="N40292" s="119"/>
    </row>
    <row r="40293" spans="13:14" x14ac:dyDescent="0.2">
      <c r="M40293" s="93"/>
      <c r="N40293" s="119"/>
    </row>
    <row r="40294" spans="13:14" x14ac:dyDescent="0.2">
      <c r="M40294" s="93"/>
      <c r="N40294" s="119"/>
    </row>
    <row r="40295" spans="13:14" x14ac:dyDescent="0.2">
      <c r="M40295" s="93"/>
      <c r="N40295" s="119"/>
    </row>
    <row r="40296" spans="13:14" x14ac:dyDescent="0.2">
      <c r="M40296" s="93"/>
      <c r="N40296" s="119"/>
    </row>
    <row r="40297" spans="13:14" x14ac:dyDescent="0.2">
      <c r="M40297" s="93"/>
      <c r="N40297" s="119"/>
    </row>
    <row r="40298" spans="13:14" x14ac:dyDescent="0.2">
      <c r="M40298" s="93"/>
      <c r="N40298" s="119"/>
    </row>
    <row r="40299" spans="13:14" x14ac:dyDescent="0.2">
      <c r="M40299" s="93"/>
      <c r="N40299" s="119"/>
    </row>
    <row r="40300" spans="13:14" x14ac:dyDescent="0.2">
      <c r="M40300" s="93"/>
      <c r="N40300" s="119"/>
    </row>
    <row r="40301" spans="13:14" x14ac:dyDescent="0.2">
      <c r="M40301" s="93"/>
      <c r="N40301" s="119"/>
    </row>
    <row r="40302" spans="13:14" x14ac:dyDescent="0.2">
      <c r="M40302" s="93"/>
      <c r="N40302" s="119"/>
    </row>
    <row r="40303" spans="13:14" x14ac:dyDescent="0.2">
      <c r="M40303" s="93"/>
      <c r="N40303" s="119"/>
    </row>
    <row r="40304" spans="13:14" x14ac:dyDescent="0.2">
      <c r="M40304" s="93"/>
      <c r="N40304" s="119"/>
    </row>
    <row r="40305" spans="13:14" x14ac:dyDescent="0.2">
      <c r="M40305" s="93"/>
      <c r="N40305" s="119"/>
    </row>
    <row r="40306" spans="13:14" x14ac:dyDescent="0.2">
      <c r="M40306" s="93"/>
      <c r="N40306" s="119"/>
    </row>
    <row r="40307" spans="13:14" x14ac:dyDescent="0.2">
      <c r="M40307" s="93"/>
      <c r="N40307" s="119"/>
    </row>
    <row r="40308" spans="13:14" x14ac:dyDescent="0.2">
      <c r="M40308" s="93"/>
      <c r="N40308" s="119"/>
    </row>
    <row r="40309" spans="13:14" x14ac:dyDescent="0.2">
      <c r="M40309" s="93"/>
      <c r="N40309" s="119"/>
    </row>
    <row r="40310" spans="13:14" x14ac:dyDescent="0.2">
      <c r="M40310" s="93"/>
      <c r="N40310" s="119"/>
    </row>
    <row r="40311" spans="13:14" x14ac:dyDescent="0.2">
      <c r="M40311" s="93"/>
      <c r="N40311" s="119"/>
    </row>
    <row r="40312" spans="13:14" x14ac:dyDescent="0.2">
      <c r="M40312" s="93"/>
      <c r="N40312" s="119"/>
    </row>
    <row r="40313" spans="13:14" x14ac:dyDescent="0.2">
      <c r="M40313" s="93"/>
      <c r="N40313" s="119"/>
    </row>
    <row r="40314" spans="13:14" x14ac:dyDescent="0.2">
      <c r="M40314" s="93"/>
      <c r="N40314" s="119"/>
    </row>
    <row r="40315" spans="13:14" x14ac:dyDescent="0.2">
      <c r="M40315" s="93"/>
      <c r="N40315" s="119"/>
    </row>
    <row r="40316" spans="13:14" x14ac:dyDescent="0.2">
      <c r="M40316" s="93"/>
      <c r="N40316" s="119"/>
    </row>
    <row r="40317" spans="13:14" x14ac:dyDescent="0.2">
      <c r="M40317" s="93"/>
      <c r="N40317" s="119"/>
    </row>
    <row r="40318" spans="13:14" x14ac:dyDescent="0.2">
      <c r="M40318" s="93"/>
      <c r="N40318" s="119"/>
    </row>
    <row r="40319" spans="13:14" x14ac:dyDescent="0.2">
      <c r="M40319" s="93"/>
      <c r="N40319" s="119"/>
    </row>
    <row r="40320" spans="13:14" x14ac:dyDescent="0.2">
      <c r="M40320" s="93"/>
      <c r="N40320" s="119"/>
    </row>
    <row r="40321" spans="13:14" x14ac:dyDescent="0.2">
      <c r="M40321" s="93"/>
      <c r="N40321" s="119"/>
    </row>
    <row r="40322" spans="13:14" x14ac:dyDescent="0.2">
      <c r="M40322" s="93"/>
      <c r="N40322" s="119"/>
    </row>
    <row r="40323" spans="13:14" x14ac:dyDescent="0.2">
      <c r="M40323" s="93"/>
      <c r="N40323" s="119"/>
    </row>
    <row r="40324" spans="13:14" x14ac:dyDescent="0.2">
      <c r="M40324" s="93"/>
      <c r="N40324" s="119"/>
    </row>
    <row r="40325" spans="13:14" x14ac:dyDescent="0.2">
      <c r="M40325" s="93"/>
      <c r="N40325" s="119"/>
    </row>
    <row r="40326" spans="13:14" x14ac:dyDescent="0.2">
      <c r="M40326" s="93"/>
      <c r="N40326" s="119"/>
    </row>
    <row r="40327" spans="13:14" x14ac:dyDescent="0.2">
      <c r="M40327" s="93"/>
      <c r="N40327" s="119"/>
    </row>
    <row r="40328" spans="13:14" x14ac:dyDescent="0.2">
      <c r="M40328" s="93"/>
      <c r="N40328" s="119"/>
    </row>
    <row r="40329" spans="13:14" x14ac:dyDescent="0.2">
      <c r="M40329" s="93"/>
      <c r="N40329" s="119"/>
    </row>
    <row r="40330" spans="13:14" x14ac:dyDescent="0.2">
      <c r="M40330" s="93"/>
      <c r="N40330" s="119"/>
    </row>
    <row r="40331" spans="13:14" x14ac:dyDescent="0.2">
      <c r="M40331" s="93"/>
      <c r="N40331" s="119"/>
    </row>
    <row r="40332" spans="13:14" x14ac:dyDescent="0.2">
      <c r="M40332" s="93"/>
      <c r="N40332" s="119"/>
    </row>
    <row r="40333" spans="13:14" x14ac:dyDescent="0.2">
      <c r="M40333" s="93"/>
      <c r="N40333" s="119"/>
    </row>
    <row r="40334" spans="13:14" x14ac:dyDescent="0.2">
      <c r="M40334" s="93"/>
      <c r="N40334" s="119"/>
    </row>
    <row r="40335" spans="13:14" x14ac:dyDescent="0.2">
      <c r="M40335" s="93"/>
      <c r="N40335" s="119"/>
    </row>
    <row r="40336" spans="13:14" x14ac:dyDescent="0.2">
      <c r="M40336" s="93"/>
      <c r="N40336" s="119"/>
    </row>
    <row r="40337" spans="13:14" x14ac:dyDescent="0.2">
      <c r="M40337" s="93"/>
      <c r="N40337" s="119"/>
    </row>
    <row r="40338" spans="13:14" x14ac:dyDescent="0.2">
      <c r="M40338" s="93"/>
      <c r="N40338" s="119"/>
    </row>
    <row r="40339" spans="13:14" x14ac:dyDescent="0.2">
      <c r="M40339" s="93"/>
      <c r="N40339" s="119"/>
    </row>
    <row r="40340" spans="13:14" x14ac:dyDescent="0.2">
      <c r="M40340" s="93"/>
      <c r="N40340" s="119"/>
    </row>
    <row r="40341" spans="13:14" x14ac:dyDescent="0.2">
      <c r="M40341" s="93"/>
      <c r="N40341" s="119"/>
    </row>
    <row r="40342" spans="13:14" x14ac:dyDescent="0.2">
      <c r="M40342" s="93"/>
      <c r="N40342" s="119"/>
    </row>
    <row r="40343" spans="13:14" x14ac:dyDescent="0.2">
      <c r="M40343" s="93"/>
      <c r="N40343" s="119"/>
    </row>
    <row r="40344" spans="13:14" x14ac:dyDescent="0.2">
      <c r="M40344" s="93"/>
      <c r="N40344" s="119"/>
    </row>
    <row r="40345" spans="13:14" x14ac:dyDescent="0.2">
      <c r="M40345" s="93"/>
      <c r="N40345" s="119"/>
    </row>
    <row r="40346" spans="13:14" x14ac:dyDescent="0.2">
      <c r="M40346" s="93"/>
      <c r="N40346" s="119"/>
    </row>
    <row r="40347" spans="13:14" x14ac:dyDescent="0.2">
      <c r="M40347" s="93"/>
      <c r="N40347" s="119"/>
    </row>
    <row r="40348" spans="13:14" x14ac:dyDescent="0.2">
      <c r="M40348" s="93"/>
      <c r="N40348" s="119"/>
    </row>
    <row r="40349" spans="13:14" x14ac:dyDescent="0.2">
      <c r="M40349" s="93"/>
      <c r="N40349" s="119"/>
    </row>
    <row r="40350" spans="13:14" x14ac:dyDescent="0.2">
      <c r="M40350" s="93"/>
      <c r="N40350" s="119"/>
    </row>
    <row r="40351" spans="13:14" x14ac:dyDescent="0.2">
      <c r="M40351" s="93"/>
      <c r="N40351" s="119"/>
    </row>
    <row r="40352" spans="13:14" x14ac:dyDescent="0.2">
      <c r="M40352" s="93"/>
      <c r="N40352" s="119"/>
    </row>
    <row r="40353" spans="13:14" x14ac:dyDescent="0.2">
      <c r="M40353" s="93"/>
      <c r="N40353" s="119"/>
    </row>
    <row r="40354" spans="13:14" x14ac:dyDescent="0.2">
      <c r="M40354" s="93"/>
      <c r="N40354" s="119"/>
    </row>
    <row r="40355" spans="13:14" x14ac:dyDescent="0.2">
      <c r="M40355" s="93"/>
      <c r="N40355" s="119"/>
    </row>
    <row r="40356" spans="13:14" x14ac:dyDescent="0.2">
      <c r="M40356" s="93"/>
      <c r="N40356" s="119"/>
    </row>
    <row r="40357" spans="13:14" x14ac:dyDescent="0.2">
      <c r="M40357" s="93"/>
      <c r="N40357" s="119"/>
    </row>
    <row r="40358" spans="13:14" x14ac:dyDescent="0.2">
      <c r="M40358" s="93"/>
      <c r="N40358" s="119"/>
    </row>
    <row r="40359" spans="13:14" x14ac:dyDescent="0.2">
      <c r="M40359" s="93"/>
      <c r="N40359" s="119"/>
    </row>
    <row r="40360" spans="13:14" x14ac:dyDescent="0.2">
      <c r="M40360" s="93"/>
      <c r="N40360" s="119"/>
    </row>
    <row r="40361" spans="13:14" x14ac:dyDescent="0.2">
      <c r="M40361" s="93"/>
      <c r="N40361" s="119"/>
    </row>
    <row r="40362" spans="13:14" x14ac:dyDescent="0.2">
      <c r="M40362" s="93"/>
      <c r="N40362" s="119"/>
    </row>
    <row r="40363" spans="13:14" x14ac:dyDescent="0.2">
      <c r="M40363" s="93"/>
      <c r="N40363" s="119"/>
    </row>
    <row r="40364" spans="13:14" x14ac:dyDescent="0.2">
      <c r="M40364" s="93"/>
      <c r="N40364" s="119"/>
    </row>
    <row r="40365" spans="13:14" x14ac:dyDescent="0.2">
      <c r="M40365" s="93"/>
      <c r="N40365" s="119"/>
    </row>
    <row r="40366" spans="13:14" x14ac:dyDescent="0.2">
      <c r="M40366" s="93"/>
      <c r="N40366" s="119"/>
    </row>
    <row r="40367" spans="13:14" x14ac:dyDescent="0.2">
      <c r="M40367" s="93"/>
      <c r="N40367" s="119"/>
    </row>
    <row r="40368" spans="13:14" x14ac:dyDescent="0.2">
      <c r="M40368" s="93"/>
      <c r="N40368" s="119"/>
    </row>
    <row r="40369" spans="13:14" x14ac:dyDescent="0.2">
      <c r="M40369" s="93"/>
      <c r="N40369" s="119"/>
    </row>
    <row r="40370" spans="13:14" x14ac:dyDescent="0.2">
      <c r="M40370" s="93"/>
      <c r="N40370" s="119"/>
    </row>
    <row r="40371" spans="13:14" x14ac:dyDescent="0.2">
      <c r="M40371" s="93"/>
      <c r="N40371" s="119"/>
    </row>
    <row r="40372" spans="13:14" x14ac:dyDescent="0.2">
      <c r="M40372" s="93"/>
      <c r="N40372" s="119"/>
    </row>
    <row r="40373" spans="13:14" x14ac:dyDescent="0.2">
      <c r="M40373" s="93"/>
      <c r="N40373" s="119"/>
    </row>
    <row r="40374" spans="13:14" x14ac:dyDescent="0.2">
      <c r="M40374" s="93"/>
      <c r="N40374" s="119"/>
    </row>
    <row r="40375" spans="13:14" x14ac:dyDescent="0.2">
      <c r="M40375" s="93"/>
      <c r="N40375" s="119"/>
    </row>
    <row r="40376" spans="13:14" x14ac:dyDescent="0.2">
      <c r="M40376" s="93"/>
      <c r="N40376" s="119"/>
    </row>
    <row r="40377" spans="13:14" x14ac:dyDescent="0.2">
      <c r="M40377" s="93"/>
      <c r="N40377" s="119"/>
    </row>
    <row r="40378" spans="13:14" x14ac:dyDescent="0.2">
      <c r="M40378" s="93"/>
      <c r="N40378" s="119"/>
    </row>
    <row r="40379" spans="13:14" x14ac:dyDescent="0.2">
      <c r="M40379" s="93"/>
      <c r="N40379" s="119"/>
    </row>
    <row r="40380" spans="13:14" x14ac:dyDescent="0.2">
      <c r="M40380" s="93"/>
      <c r="N40380" s="119"/>
    </row>
    <row r="40381" spans="13:14" x14ac:dyDescent="0.2">
      <c r="M40381" s="93"/>
      <c r="N40381" s="119"/>
    </row>
    <row r="40382" spans="13:14" x14ac:dyDescent="0.2">
      <c r="M40382" s="93"/>
      <c r="N40382" s="119"/>
    </row>
    <row r="40383" spans="13:14" x14ac:dyDescent="0.2">
      <c r="M40383" s="93"/>
      <c r="N40383" s="119"/>
    </row>
    <row r="40384" spans="13:14" x14ac:dyDescent="0.2">
      <c r="M40384" s="93"/>
      <c r="N40384" s="119"/>
    </row>
    <row r="40385" spans="13:14" x14ac:dyDescent="0.2">
      <c r="M40385" s="93"/>
      <c r="N40385" s="119"/>
    </row>
    <row r="40386" spans="13:14" x14ac:dyDescent="0.2">
      <c r="M40386" s="93"/>
      <c r="N40386" s="119"/>
    </row>
    <row r="40387" spans="13:14" x14ac:dyDescent="0.2">
      <c r="M40387" s="93"/>
      <c r="N40387" s="119"/>
    </row>
    <row r="40388" spans="13:14" x14ac:dyDescent="0.2">
      <c r="M40388" s="93"/>
      <c r="N40388" s="119"/>
    </row>
    <row r="40389" spans="13:14" x14ac:dyDescent="0.2">
      <c r="M40389" s="93"/>
      <c r="N40389" s="119"/>
    </row>
    <row r="40390" spans="13:14" x14ac:dyDescent="0.2">
      <c r="M40390" s="93"/>
      <c r="N40390" s="119"/>
    </row>
    <row r="40391" spans="13:14" x14ac:dyDescent="0.2">
      <c r="M40391" s="93"/>
      <c r="N40391" s="119"/>
    </row>
    <row r="40392" spans="13:14" x14ac:dyDescent="0.2">
      <c r="M40392" s="93"/>
      <c r="N40392" s="119"/>
    </row>
    <row r="40393" spans="13:14" x14ac:dyDescent="0.2">
      <c r="M40393" s="93"/>
      <c r="N40393" s="119"/>
    </row>
    <row r="40394" spans="13:14" x14ac:dyDescent="0.2">
      <c r="M40394" s="93"/>
      <c r="N40394" s="119"/>
    </row>
    <row r="40395" spans="13:14" x14ac:dyDescent="0.2">
      <c r="M40395" s="93"/>
      <c r="N40395" s="119"/>
    </row>
    <row r="40396" spans="13:14" x14ac:dyDescent="0.2">
      <c r="M40396" s="93"/>
      <c r="N40396" s="119"/>
    </row>
    <row r="40397" spans="13:14" x14ac:dyDescent="0.2">
      <c r="M40397" s="93"/>
      <c r="N40397" s="119"/>
    </row>
    <row r="40398" spans="13:14" x14ac:dyDescent="0.2">
      <c r="M40398" s="93"/>
      <c r="N40398" s="119"/>
    </row>
    <row r="40399" spans="13:14" x14ac:dyDescent="0.2">
      <c r="M40399" s="93"/>
      <c r="N40399" s="119"/>
    </row>
    <row r="40400" spans="13:14" x14ac:dyDescent="0.2">
      <c r="M40400" s="93"/>
      <c r="N40400" s="119"/>
    </row>
    <row r="40401" spans="13:14" x14ac:dyDescent="0.2">
      <c r="M40401" s="93"/>
      <c r="N40401" s="119"/>
    </row>
    <row r="40402" spans="13:14" x14ac:dyDescent="0.2">
      <c r="M40402" s="93"/>
      <c r="N40402" s="119"/>
    </row>
    <row r="40403" spans="13:14" x14ac:dyDescent="0.2">
      <c r="M40403" s="93"/>
      <c r="N40403" s="119"/>
    </row>
    <row r="40404" spans="13:14" x14ac:dyDescent="0.2">
      <c r="M40404" s="93"/>
      <c r="N40404" s="119"/>
    </row>
    <row r="40405" spans="13:14" x14ac:dyDescent="0.2">
      <c r="M40405" s="93"/>
      <c r="N40405" s="119"/>
    </row>
    <row r="40406" spans="13:14" x14ac:dyDescent="0.2">
      <c r="M40406" s="93"/>
      <c r="N40406" s="119"/>
    </row>
    <row r="40407" spans="13:14" x14ac:dyDescent="0.2">
      <c r="M40407" s="93"/>
      <c r="N40407" s="119"/>
    </row>
    <row r="40408" spans="13:14" x14ac:dyDescent="0.2">
      <c r="M40408" s="93"/>
      <c r="N40408" s="119"/>
    </row>
    <row r="40409" spans="13:14" x14ac:dyDescent="0.2">
      <c r="M40409" s="93"/>
      <c r="N40409" s="119"/>
    </row>
    <row r="40410" spans="13:14" x14ac:dyDescent="0.2">
      <c r="M40410" s="93"/>
      <c r="N40410" s="119"/>
    </row>
    <row r="40411" spans="13:14" x14ac:dyDescent="0.2">
      <c r="M40411" s="93"/>
      <c r="N40411" s="119"/>
    </row>
    <row r="40412" spans="13:14" x14ac:dyDescent="0.2">
      <c r="M40412" s="93"/>
      <c r="N40412" s="119"/>
    </row>
    <row r="40413" spans="13:14" x14ac:dyDescent="0.2">
      <c r="M40413" s="93"/>
      <c r="N40413" s="119"/>
    </row>
    <row r="40414" spans="13:14" x14ac:dyDescent="0.2">
      <c r="M40414" s="93"/>
      <c r="N40414" s="119"/>
    </row>
    <row r="40415" spans="13:14" x14ac:dyDescent="0.2">
      <c r="M40415" s="93"/>
      <c r="N40415" s="119"/>
    </row>
    <row r="40416" spans="13:14" x14ac:dyDescent="0.2">
      <c r="M40416" s="93"/>
      <c r="N40416" s="119"/>
    </row>
    <row r="40417" spans="13:14" x14ac:dyDescent="0.2">
      <c r="M40417" s="93"/>
      <c r="N40417" s="119"/>
    </row>
    <row r="40418" spans="13:14" x14ac:dyDescent="0.2">
      <c r="M40418" s="93"/>
      <c r="N40418" s="119"/>
    </row>
    <row r="40419" spans="13:14" x14ac:dyDescent="0.2">
      <c r="M40419" s="93"/>
      <c r="N40419" s="119"/>
    </row>
    <row r="40420" spans="13:14" x14ac:dyDescent="0.2">
      <c r="M40420" s="93"/>
      <c r="N40420" s="119"/>
    </row>
    <row r="40421" spans="13:14" x14ac:dyDescent="0.2">
      <c r="M40421" s="93"/>
      <c r="N40421" s="119"/>
    </row>
    <row r="40422" spans="13:14" x14ac:dyDescent="0.2">
      <c r="M40422" s="93"/>
      <c r="N40422" s="119"/>
    </row>
    <row r="40423" spans="13:14" x14ac:dyDescent="0.2">
      <c r="M40423" s="93"/>
      <c r="N40423" s="119"/>
    </row>
    <row r="40424" spans="13:14" x14ac:dyDescent="0.2">
      <c r="M40424" s="93"/>
      <c r="N40424" s="119"/>
    </row>
    <row r="40425" spans="13:14" x14ac:dyDescent="0.2">
      <c r="M40425" s="93"/>
      <c r="N40425" s="119"/>
    </row>
    <row r="40426" spans="13:14" x14ac:dyDescent="0.2">
      <c r="M40426" s="93"/>
      <c r="N40426" s="119"/>
    </row>
    <row r="40427" spans="13:14" x14ac:dyDescent="0.2">
      <c r="M40427" s="93"/>
      <c r="N40427" s="119"/>
    </row>
    <row r="40428" spans="13:14" x14ac:dyDescent="0.2">
      <c r="M40428" s="93"/>
      <c r="N40428" s="119"/>
    </row>
    <row r="40429" spans="13:14" x14ac:dyDescent="0.2">
      <c r="M40429" s="93"/>
      <c r="N40429" s="119"/>
    </row>
    <row r="40430" spans="13:14" x14ac:dyDescent="0.2">
      <c r="M40430" s="93"/>
      <c r="N40430" s="119"/>
    </row>
    <row r="40431" spans="13:14" x14ac:dyDescent="0.2">
      <c r="M40431" s="93"/>
      <c r="N40431" s="119"/>
    </row>
    <row r="40432" spans="13:14" x14ac:dyDescent="0.2">
      <c r="M40432" s="93"/>
      <c r="N40432" s="119"/>
    </row>
    <row r="40433" spans="13:14" x14ac:dyDescent="0.2">
      <c r="M40433" s="93"/>
      <c r="N40433" s="119"/>
    </row>
    <row r="40434" spans="13:14" x14ac:dyDescent="0.2">
      <c r="M40434" s="93"/>
      <c r="N40434" s="119"/>
    </row>
    <row r="40435" spans="13:14" x14ac:dyDescent="0.2">
      <c r="M40435" s="93"/>
      <c r="N40435" s="119"/>
    </row>
    <row r="40436" spans="13:14" x14ac:dyDescent="0.2">
      <c r="M40436" s="93"/>
      <c r="N40436" s="119"/>
    </row>
    <row r="40437" spans="13:14" x14ac:dyDescent="0.2">
      <c r="M40437" s="93"/>
      <c r="N40437" s="119"/>
    </row>
    <row r="40438" spans="13:14" x14ac:dyDescent="0.2">
      <c r="M40438" s="93"/>
      <c r="N40438" s="119"/>
    </row>
    <row r="40439" spans="13:14" x14ac:dyDescent="0.2">
      <c r="M40439" s="93"/>
      <c r="N40439" s="119"/>
    </row>
    <row r="40440" spans="13:14" x14ac:dyDescent="0.2">
      <c r="M40440" s="93"/>
      <c r="N40440" s="119"/>
    </row>
    <row r="40441" spans="13:14" x14ac:dyDescent="0.2">
      <c r="M40441" s="93"/>
      <c r="N40441" s="119"/>
    </row>
    <row r="40442" spans="13:14" x14ac:dyDescent="0.2">
      <c r="M40442" s="93"/>
      <c r="N40442" s="119"/>
    </row>
    <row r="40443" spans="13:14" x14ac:dyDescent="0.2">
      <c r="M40443" s="93"/>
      <c r="N40443" s="119"/>
    </row>
    <row r="40444" spans="13:14" x14ac:dyDescent="0.2">
      <c r="M40444" s="93"/>
      <c r="N40444" s="119"/>
    </row>
    <row r="40445" spans="13:14" x14ac:dyDescent="0.2">
      <c r="M40445" s="93"/>
      <c r="N40445" s="119"/>
    </row>
    <row r="40446" spans="13:14" x14ac:dyDescent="0.2">
      <c r="M40446" s="93"/>
      <c r="N40446" s="119"/>
    </row>
    <row r="40447" spans="13:14" x14ac:dyDescent="0.2">
      <c r="M40447" s="93"/>
      <c r="N40447" s="119"/>
    </row>
    <row r="40448" spans="13:14" x14ac:dyDescent="0.2">
      <c r="M40448" s="93"/>
      <c r="N40448" s="119"/>
    </row>
    <row r="40449" spans="13:14" x14ac:dyDescent="0.2">
      <c r="M40449" s="93"/>
      <c r="N40449" s="119"/>
    </row>
    <row r="40450" spans="13:14" x14ac:dyDescent="0.2">
      <c r="M40450" s="93"/>
      <c r="N40450" s="119"/>
    </row>
    <row r="40451" spans="13:14" x14ac:dyDescent="0.2">
      <c r="M40451" s="93"/>
      <c r="N40451" s="119"/>
    </row>
    <row r="40452" spans="13:14" x14ac:dyDescent="0.2">
      <c r="M40452" s="93"/>
      <c r="N40452" s="119"/>
    </row>
    <row r="40453" spans="13:14" x14ac:dyDescent="0.2">
      <c r="M40453" s="93"/>
      <c r="N40453" s="119"/>
    </row>
    <row r="40454" spans="13:14" x14ac:dyDescent="0.2">
      <c r="M40454" s="93"/>
      <c r="N40454" s="119"/>
    </row>
    <row r="40455" spans="13:14" x14ac:dyDescent="0.2">
      <c r="M40455" s="93"/>
      <c r="N40455" s="119"/>
    </row>
    <row r="40456" spans="13:14" x14ac:dyDescent="0.2">
      <c r="M40456" s="93"/>
      <c r="N40456" s="119"/>
    </row>
    <row r="40457" spans="13:14" x14ac:dyDescent="0.2">
      <c r="M40457" s="93"/>
      <c r="N40457" s="119"/>
    </row>
    <row r="40458" spans="13:14" x14ac:dyDescent="0.2">
      <c r="M40458" s="93"/>
      <c r="N40458" s="119"/>
    </row>
    <row r="40459" spans="13:14" x14ac:dyDescent="0.2">
      <c r="M40459" s="93"/>
      <c r="N40459" s="119"/>
    </row>
    <row r="40460" spans="13:14" x14ac:dyDescent="0.2">
      <c r="M40460" s="93"/>
      <c r="N40460" s="119"/>
    </row>
    <row r="40461" spans="13:14" x14ac:dyDescent="0.2">
      <c r="M40461" s="93"/>
      <c r="N40461" s="119"/>
    </row>
    <row r="40462" spans="13:14" x14ac:dyDescent="0.2">
      <c r="M40462" s="93"/>
      <c r="N40462" s="119"/>
    </row>
    <row r="40463" spans="13:14" x14ac:dyDescent="0.2">
      <c r="M40463" s="93"/>
      <c r="N40463" s="119"/>
    </row>
    <row r="40464" spans="13:14" x14ac:dyDescent="0.2">
      <c r="M40464" s="93"/>
      <c r="N40464" s="119"/>
    </row>
    <row r="40465" spans="13:14" x14ac:dyDescent="0.2">
      <c r="M40465" s="93"/>
      <c r="N40465" s="119"/>
    </row>
    <row r="40466" spans="13:14" x14ac:dyDescent="0.2">
      <c r="M40466" s="93"/>
      <c r="N40466" s="119"/>
    </row>
    <row r="40467" spans="13:14" x14ac:dyDescent="0.2">
      <c r="M40467" s="93"/>
      <c r="N40467" s="119"/>
    </row>
    <row r="40468" spans="13:14" x14ac:dyDescent="0.2">
      <c r="M40468" s="93"/>
      <c r="N40468" s="119"/>
    </row>
    <row r="40469" spans="13:14" x14ac:dyDescent="0.2">
      <c r="M40469" s="93"/>
      <c r="N40469" s="119"/>
    </row>
    <row r="40470" spans="13:14" x14ac:dyDescent="0.2">
      <c r="M40470" s="93"/>
      <c r="N40470" s="119"/>
    </row>
    <row r="40471" spans="13:14" x14ac:dyDescent="0.2">
      <c r="M40471" s="93"/>
      <c r="N40471" s="119"/>
    </row>
    <row r="40472" spans="13:14" x14ac:dyDescent="0.2">
      <c r="M40472" s="93"/>
      <c r="N40472" s="119"/>
    </row>
    <row r="40473" spans="13:14" x14ac:dyDescent="0.2">
      <c r="M40473" s="93"/>
      <c r="N40473" s="119"/>
    </row>
    <row r="40474" spans="13:14" x14ac:dyDescent="0.2">
      <c r="M40474" s="93"/>
      <c r="N40474" s="119"/>
    </row>
    <row r="40475" spans="13:14" x14ac:dyDescent="0.2">
      <c r="M40475" s="93"/>
      <c r="N40475" s="119"/>
    </row>
    <row r="40476" spans="13:14" x14ac:dyDescent="0.2">
      <c r="M40476" s="93"/>
      <c r="N40476" s="119"/>
    </row>
    <row r="40477" spans="13:14" x14ac:dyDescent="0.2">
      <c r="M40477" s="93"/>
      <c r="N40477" s="119"/>
    </row>
    <row r="40478" spans="13:14" x14ac:dyDescent="0.2">
      <c r="M40478" s="93"/>
      <c r="N40478" s="119"/>
    </row>
    <row r="40479" spans="13:14" x14ac:dyDescent="0.2">
      <c r="M40479" s="93"/>
      <c r="N40479" s="119"/>
    </row>
    <row r="40480" spans="13:14" x14ac:dyDescent="0.2">
      <c r="M40480" s="93"/>
      <c r="N40480" s="119"/>
    </row>
    <row r="40481" spans="13:14" x14ac:dyDescent="0.2">
      <c r="M40481" s="93"/>
      <c r="N40481" s="119"/>
    </row>
    <row r="40482" spans="13:14" x14ac:dyDescent="0.2">
      <c r="M40482" s="93"/>
      <c r="N40482" s="119"/>
    </row>
    <row r="40483" spans="13:14" x14ac:dyDescent="0.2">
      <c r="M40483" s="93"/>
      <c r="N40483" s="119"/>
    </row>
    <row r="40484" spans="13:14" x14ac:dyDescent="0.2">
      <c r="M40484" s="93"/>
      <c r="N40484" s="119"/>
    </row>
    <row r="40485" spans="13:14" x14ac:dyDescent="0.2">
      <c r="M40485" s="93"/>
      <c r="N40485" s="119"/>
    </row>
    <row r="40486" spans="13:14" x14ac:dyDescent="0.2">
      <c r="M40486" s="93"/>
      <c r="N40486" s="119"/>
    </row>
    <row r="40487" spans="13:14" x14ac:dyDescent="0.2">
      <c r="M40487" s="93"/>
      <c r="N40487" s="119"/>
    </row>
    <row r="40488" spans="13:14" x14ac:dyDescent="0.2">
      <c r="M40488" s="93"/>
      <c r="N40488" s="119"/>
    </row>
    <row r="40489" spans="13:14" x14ac:dyDescent="0.2">
      <c r="M40489" s="93"/>
      <c r="N40489" s="119"/>
    </row>
    <row r="40490" spans="13:14" x14ac:dyDescent="0.2">
      <c r="M40490" s="93"/>
      <c r="N40490" s="119"/>
    </row>
    <row r="40491" spans="13:14" x14ac:dyDescent="0.2">
      <c r="M40491" s="93"/>
      <c r="N40491" s="119"/>
    </row>
    <row r="40492" spans="13:14" x14ac:dyDescent="0.2">
      <c r="M40492" s="93"/>
      <c r="N40492" s="119"/>
    </row>
    <row r="40493" spans="13:14" x14ac:dyDescent="0.2">
      <c r="M40493" s="93"/>
      <c r="N40493" s="119"/>
    </row>
    <row r="40494" spans="13:14" x14ac:dyDescent="0.2">
      <c r="M40494" s="93"/>
      <c r="N40494" s="119"/>
    </row>
    <row r="40495" spans="13:14" x14ac:dyDescent="0.2">
      <c r="M40495" s="93"/>
      <c r="N40495" s="119"/>
    </row>
    <row r="40496" spans="13:14" x14ac:dyDescent="0.2">
      <c r="M40496" s="93"/>
      <c r="N40496" s="119"/>
    </row>
    <row r="40497" spans="13:14" x14ac:dyDescent="0.2">
      <c r="M40497" s="93"/>
      <c r="N40497" s="119"/>
    </row>
    <row r="40498" spans="13:14" x14ac:dyDescent="0.2">
      <c r="M40498" s="93"/>
      <c r="N40498" s="119"/>
    </row>
    <row r="40499" spans="13:14" x14ac:dyDescent="0.2">
      <c r="M40499" s="93"/>
      <c r="N40499" s="119"/>
    </row>
    <row r="40500" spans="13:14" x14ac:dyDescent="0.2">
      <c r="M40500" s="93"/>
      <c r="N40500" s="119"/>
    </row>
    <row r="40501" spans="13:14" x14ac:dyDescent="0.2">
      <c r="M40501" s="93"/>
      <c r="N40501" s="119"/>
    </row>
    <row r="40502" spans="13:14" x14ac:dyDescent="0.2">
      <c r="M40502" s="93"/>
      <c r="N40502" s="119"/>
    </row>
    <row r="40503" spans="13:14" x14ac:dyDescent="0.2">
      <c r="M40503" s="93"/>
      <c r="N40503" s="119"/>
    </row>
    <row r="40504" spans="13:14" x14ac:dyDescent="0.2">
      <c r="M40504" s="93"/>
      <c r="N40504" s="119"/>
    </row>
    <row r="40505" spans="13:14" x14ac:dyDescent="0.2">
      <c r="M40505" s="93"/>
      <c r="N40505" s="119"/>
    </row>
    <row r="40506" spans="13:14" x14ac:dyDescent="0.2">
      <c r="M40506" s="93"/>
      <c r="N40506" s="119"/>
    </row>
    <row r="40507" spans="13:14" x14ac:dyDescent="0.2">
      <c r="M40507" s="93"/>
      <c r="N40507" s="119"/>
    </row>
    <row r="40508" spans="13:14" x14ac:dyDescent="0.2">
      <c r="M40508" s="93"/>
      <c r="N40508" s="119"/>
    </row>
    <row r="40509" spans="13:14" x14ac:dyDescent="0.2">
      <c r="M40509" s="93"/>
      <c r="N40509" s="119"/>
    </row>
    <row r="40510" spans="13:14" x14ac:dyDescent="0.2">
      <c r="M40510" s="93"/>
      <c r="N40510" s="119"/>
    </row>
    <row r="40511" spans="13:14" x14ac:dyDescent="0.2">
      <c r="M40511" s="93"/>
      <c r="N40511" s="119"/>
    </row>
    <row r="40512" spans="13:14" x14ac:dyDescent="0.2">
      <c r="M40512" s="93"/>
      <c r="N40512" s="119"/>
    </row>
    <row r="40513" spans="13:14" x14ac:dyDescent="0.2">
      <c r="M40513" s="93"/>
      <c r="N40513" s="119"/>
    </row>
    <row r="40514" spans="13:14" x14ac:dyDescent="0.2">
      <c r="M40514" s="93"/>
      <c r="N40514" s="119"/>
    </row>
    <row r="40515" spans="13:14" x14ac:dyDescent="0.2">
      <c r="M40515" s="93"/>
      <c r="N40515" s="119"/>
    </row>
    <row r="40516" spans="13:14" x14ac:dyDescent="0.2">
      <c r="M40516" s="93"/>
      <c r="N40516" s="119"/>
    </row>
    <row r="40517" spans="13:14" x14ac:dyDescent="0.2">
      <c r="M40517" s="93"/>
      <c r="N40517" s="119"/>
    </row>
    <row r="40518" spans="13:14" x14ac:dyDescent="0.2">
      <c r="M40518" s="93"/>
      <c r="N40518" s="119"/>
    </row>
    <row r="40519" spans="13:14" x14ac:dyDescent="0.2">
      <c r="M40519" s="93"/>
      <c r="N40519" s="119"/>
    </row>
    <row r="40520" spans="13:14" x14ac:dyDescent="0.2">
      <c r="M40520" s="93"/>
      <c r="N40520" s="119"/>
    </row>
    <row r="40521" spans="13:14" x14ac:dyDescent="0.2">
      <c r="M40521" s="93"/>
      <c r="N40521" s="119"/>
    </row>
    <row r="40522" spans="13:14" x14ac:dyDescent="0.2">
      <c r="M40522" s="93"/>
      <c r="N40522" s="119"/>
    </row>
    <row r="40523" spans="13:14" x14ac:dyDescent="0.2">
      <c r="M40523" s="93"/>
      <c r="N40523" s="119"/>
    </row>
    <row r="40524" spans="13:14" x14ac:dyDescent="0.2">
      <c r="M40524" s="93"/>
      <c r="N40524" s="119"/>
    </row>
    <row r="40525" spans="13:14" x14ac:dyDescent="0.2">
      <c r="M40525" s="93"/>
      <c r="N40525" s="119"/>
    </row>
    <row r="40526" spans="13:14" x14ac:dyDescent="0.2">
      <c r="M40526" s="93"/>
      <c r="N40526" s="119"/>
    </row>
    <row r="40527" spans="13:14" x14ac:dyDescent="0.2">
      <c r="M40527" s="93"/>
      <c r="N40527" s="119"/>
    </row>
    <row r="40528" spans="13:14" x14ac:dyDescent="0.2">
      <c r="M40528" s="93"/>
      <c r="N40528" s="119"/>
    </row>
    <row r="40529" spans="13:14" x14ac:dyDescent="0.2">
      <c r="M40529" s="93"/>
      <c r="N40529" s="119"/>
    </row>
    <row r="40530" spans="13:14" x14ac:dyDescent="0.2">
      <c r="M40530" s="93"/>
      <c r="N40530" s="119"/>
    </row>
    <row r="40531" spans="13:14" x14ac:dyDescent="0.2">
      <c r="M40531" s="93"/>
      <c r="N40531" s="119"/>
    </row>
    <row r="40532" spans="13:14" x14ac:dyDescent="0.2">
      <c r="M40532" s="93"/>
      <c r="N40532" s="119"/>
    </row>
    <row r="40533" spans="13:14" x14ac:dyDescent="0.2">
      <c r="M40533" s="93"/>
      <c r="N40533" s="119"/>
    </row>
    <row r="40534" spans="13:14" x14ac:dyDescent="0.2">
      <c r="M40534" s="93"/>
      <c r="N40534" s="119"/>
    </row>
    <row r="40535" spans="13:14" x14ac:dyDescent="0.2">
      <c r="M40535" s="93"/>
      <c r="N40535" s="119"/>
    </row>
    <row r="40536" spans="13:14" x14ac:dyDescent="0.2">
      <c r="M40536" s="93"/>
      <c r="N40536" s="119"/>
    </row>
    <row r="40537" spans="13:14" x14ac:dyDescent="0.2">
      <c r="M40537" s="93"/>
      <c r="N40537" s="119"/>
    </row>
    <row r="40538" spans="13:14" x14ac:dyDescent="0.2">
      <c r="M40538" s="93"/>
      <c r="N40538" s="119"/>
    </row>
    <row r="40539" spans="13:14" x14ac:dyDescent="0.2">
      <c r="M40539" s="93"/>
      <c r="N40539" s="119"/>
    </row>
    <row r="40540" spans="13:14" x14ac:dyDescent="0.2">
      <c r="M40540" s="93"/>
      <c r="N40540" s="119"/>
    </row>
    <row r="40541" spans="13:14" x14ac:dyDescent="0.2">
      <c r="M40541" s="93"/>
      <c r="N40541" s="119"/>
    </row>
    <row r="40542" spans="13:14" x14ac:dyDescent="0.2">
      <c r="M40542" s="93"/>
      <c r="N40542" s="119"/>
    </row>
    <row r="40543" spans="13:14" x14ac:dyDescent="0.2">
      <c r="M40543" s="93"/>
      <c r="N40543" s="119"/>
    </row>
    <row r="40544" spans="13:14" x14ac:dyDescent="0.2">
      <c r="M40544" s="93"/>
      <c r="N40544" s="119"/>
    </row>
    <row r="40545" spans="13:14" x14ac:dyDescent="0.2">
      <c r="M40545" s="93"/>
      <c r="N40545" s="119"/>
    </row>
    <row r="40546" spans="13:14" x14ac:dyDescent="0.2">
      <c r="M40546" s="93"/>
      <c r="N40546" s="119"/>
    </row>
    <row r="40547" spans="13:14" x14ac:dyDescent="0.2">
      <c r="M40547" s="93"/>
      <c r="N40547" s="119"/>
    </row>
    <row r="40548" spans="13:14" x14ac:dyDescent="0.2">
      <c r="M40548" s="93"/>
      <c r="N40548" s="119"/>
    </row>
    <row r="40549" spans="13:14" x14ac:dyDescent="0.2">
      <c r="M40549" s="93"/>
      <c r="N40549" s="119"/>
    </row>
    <row r="40550" spans="13:14" x14ac:dyDescent="0.2">
      <c r="M40550" s="93"/>
      <c r="N40550" s="119"/>
    </row>
    <row r="40551" spans="13:14" x14ac:dyDescent="0.2">
      <c r="M40551" s="93"/>
      <c r="N40551" s="119"/>
    </row>
    <row r="40552" spans="13:14" x14ac:dyDescent="0.2">
      <c r="M40552" s="93"/>
      <c r="N40552" s="119"/>
    </row>
    <row r="40553" spans="13:14" x14ac:dyDescent="0.2">
      <c r="M40553" s="93"/>
      <c r="N40553" s="119"/>
    </row>
    <row r="40554" spans="13:14" x14ac:dyDescent="0.2">
      <c r="M40554" s="93"/>
      <c r="N40554" s="119"/>
    </row>
    <row r="40555" spans="13:14" x14ac:dyDescent="0.2">
      <c r="M40555" s="93"/>
      <c r="N40555" s="119"/>
    </row>
    <row r="40556" spans="13:14" x14ac:dyDescent="0.2">
      <c r="M40556" s="93"/>
      <c r="N40556" s="119"/>
    </row>
    <row r="40557" spans="13:14" x14ac:dyDescent="0.2">
      <c r="M40557" s="93"/>
      <c r="N40557" s="119"/>
    </row>
    <row r="40558" spans="13:14" x14ac:dyDescent="0.2">
      <c r="M40558" s="93"/>
      <c r="N40558" s="119"/>
    </row>
    <row r="40559" spans="13:14" x14ac:dyDescent="0.2">
      <c r="M40559" s="93"/>
      <c r="N40559" s="119"/>
    </row>
    <row r="40560" spans="13:14" x14ac:dyDescent="0.2">
      <c r="M40560" s="93"/>
      <c r="N40560" s="119"/>
    </row>
    <row r="40561" spans="13:14" x14ac:dyDescent="0.2">
      <c r="M40561" s="93"/>
      <c r="N40561" s="119"/>
    </row>
    <row r="40562" spans="13:14" x14ac:dyDescent="0.2">
      <c r="M40562" s="93"/>
      <c r="N40562" s="119"/>
    </row>
    <row r="40563" spans="13:14" x14ac:dyDescent="0.2">
      <c r="M40563" s="93"/>
      <c r="N40563" s="119"/>
    </row>
    <row r="40564" spans="13:14" x14ac:dyDescent="0.2">
      <c r="M40564" s="93"/>
      <c r="N40564" s="119"/>
    </row>
    <row r="40565" spans="13:14" x14ac:dyDescent="0.2">
      <c r="M40565" s="93"/>
      <c r="N40565" s="119"/>
    </row>
    <row r="40566" spans="13:14" x14ac:dyDescent="0.2">
      <c r="M40566" s="93"/>
      <c r="N40566" s="119"/>
    </row>
    <row r="40567" spans="13:14" x14ac:dyDescent="0.2">
      <c r="M40567" s="93"/>
      <c r="N40567" s="119"/>
    </row>
    <row r="40568" spans="13:14" x14ac:dyDescent="0.2">
      <c r="M40568" s="93"/>
      <c r="N40568" s="119"/>
    </row>
    <row r="40569" spans="13:14" x14ac:dyDescent="0.2">
      <c r="M40569" s="93"/>
      <c r="N40569" s="119"/>
    </row>
    <row r="40570" spans="13:14" x14ac:dyDescent="0.2">
      <c r="M40570" s="93"/>
      <c r="N40570" s="119"/>
    </row>
    <row r="40571" spans="13:14" x14ac:dyDescent="0.2">
      <c r="M40571" s="93"/>
      <c r="N40571" s="119"/>
    </row>
    <row r="40572" spans="13:14" x14ac:dyDescent="0.2">
      <c r="M40572" s="93"/>
      <c r="N40572" s="119"/>
    </row>
    <row r="40573" spans="13:14" x14ac:dyDescent="0.2">
      <c r="M40573" s="93"/>
      <c r="N40573" s="119"/>
    </row>
    <row r="40574" spans="13:14" x14ac:dyDescent="0.2">
      <c r="M40574" s="93"/>
      <c r="N40574" s="119"/>
    </row>
    <row r="40575" spans="13:14" x14ac:dyDescent="0.2">
      <c r="M40575" s="93"/>
      <c r="N40575" s="119"/>
    </row>
    <row r="40576" spans="13:14" x14ac:dyDescent="0.2">
      <c r="M40576" s="93"/>
      <c r="N40576" s="119"/>
    </row>
    <row r="40577" spans="13:14" x14ac:dyDescent="0.2">
      <c r="M40577" s="93"/>
      <c r="N40577" s="119"/>
    </row>
    <row r="40578" spans="13:14" x14ac:dyDescent="0.2">
      <c r="M40578" s="93"/>
      <c r="N40578" s="119"/>
    </row>
    <row r="40579" spans="13:14" x14ac:dyDescent="0.2">
      <c r="M40579" s="93"/>
      <c r="N40579" s="119"/>
    </row>
    <row r="40580" spans="13:14" x14ac:dyDescent="0.2">
      <c r="M40580" s="93"/>
      <c r="N40580" s="119"/>
    </row>
    <row r="40581" spans="13:14" x14ac:dyDescent="0.2">
      <c r="M40581" s="93"/>
      <c r="N40581" s="119"/>
    </row>
    <row r="40582" spans="13:14" x14ac:dyDescent="0.2">
      <c r="M40582" s="93"/>
      <c r="N40582" s="119"/>
    </row>
    <row r="40583" spans="13:14" x14ac:dyDescent="0.2">
      <c r="M40583" s="93"/>
      <c r="N40583" s="119"/>
    </row>
    <row r="40584" spans="13:14" x14ac:dyDescent="0.2">
      <c r="M40584" s="93"/>
      <c r="N40584" s="119"/>
    </row>
    <row r="40585" spans="13:14" x14ac:dyDescent="0.2">
      <c r="M40585" s="93"/>
      <c r="N40585" s="119"/>
    </row>
    <row r="40586" spans="13:14" x14ac:dyDescent="0.2">
      <c r="M40586" s="93"/>
      <c r="N40586" s="119"/>
    </row>
    <row r="40587" spans="13:14" x14ac:dyDescent="0.2">
      <c r="M40587" s="93"/>
      <c r="N40587" s="119"/>
    </row>
    <row r="40588" spans="13:14" x14ac:dyDescent="0.2">
      <c r="M40588" s="93"/>
      <c r="N40588" s="119"/>
    </row>
    <row r="40589" spans="13:14" x14ac:dyDescent="0.2">
      <c r="M40589" s="93"/>
      <c r="N40589" s="119"/>
    </row>
    <row r="40590" spans="13:14" x14ac:dyDescent="0.2">
      <c r="M40590" s="93"/>
      <c r="N40590" s="119"/>
    </row>
    <row r="40591" spans="13:14" x14ac:dyDescent="0.2">
      <c r="M40591" s="93"/>
      <c r="N40591" s="119"/>
    </row>
    <row r="40592" spans="13:14" x14ac:dyDescent="0.2">
      <c r="M40592" s="93"/>
      <c r="N40592" s="119"/>
    </row>
    <row r="40593" spans="13:14" x14ac:dyDescent="0.2">
      <c r="M40593" s="93"/>
      <c r="N40593" s="119"/>
    </row>
    <row r="40594" spans="13:14" x14ac:dyDescent="0.2">
      <c r="M40594" s="93"/>
      <c r="N40594" s="119"/>
    </row>
    <row r="40595" spans="13:14" x14ac:dyDescent="0.2">
      <c r="M40595" s="93"/>
      <c r="N40595" s="119"/>
    </row>
    <row r="40596" spans="13:14" x14ac:dyDescent="0.2">
      <c r="M40596" s="93"/>
      <c r="N40596" s="119"/>
    </row>
    <row r="40597" spans="13:14" x14ac:dyDescent="0.2">
      <c r="M40597" s="93"/>
      <c r="N40597" s="119"/>
    </row>
    <row r="40598" spans="13:14" x14ac:dyDescent="0.2">
      <c r="M40598" s="93"/>
      <c r="N40598" s="119"/>
    </row>
    <row r="40599" spans="13:14" x14ac:dyDescent="0.2">
      <c r="M40599" s="93"/>
      <c r="N40599" s="119"/>
    </row>
    <row r="40600" spans="13:14" x14ac:dyDescent="0.2">
      <c r="M40600" s="93"/>
      <c r="N40600" s="119"/>
    </row>
    <row r="40601" spans="13:14" x14ac:dyDescent="0.2">
      <c r="M40601" s="93"/>
      <c r="N40601" s="119"/>
    </row>
    <row r="40602" spans="13:14" x14ac:dyDescent="0.2">
      <c r="M40602" s="93"/>
      <c r="N40602" s="119"/>
    </row>
    <row r="40603" spans="13:14" x14ac:dyDescent="0.2">
      <c r="M40603" s="93"/>
      <c r="N40603" s="119"/>
    </row>
    <row r="40604" spans="13:14" x14ac:dyDescent="0.2">
      <c r="M40604" s="93"/>
      <c r="N40604" s="119"/>
    </row>
    <row r="40605" spans="13:14" x14ac:dyDescent="0.2">
      <c r="M40605" s="93"/>
      <c r="N40605" s="119"/>
    </row>
    <row r="40606" spans="13:14" x14ac:dyDescent="0.2">
      <c r="M40606" s="93"/>
      <c r="N40606" s="119"/>
    </row>
    <row r="40607" spans="13:14" x14ac:dyDescent="0.2">
      <c r="M40607" s="93"/>
      <c r="N40607" s="119"/>
    </row>
    <row r="40608" spans="13:14" x14ac:dyDescent="0.2">
      <c r="M40608" s="93"/>
      <c r="N40608" s="119"/>
    </row>
    <row r="40609" spans="13:14" x14ac:dyDescent="0.2">
      <c r="M40609" s="93"/>
      <c r="N40609" s="119"/>
    </row>
    <row r="40610" spans="13:14" x14ac:dyDescent="0.2">
      <c r="M40610" s="93"/>
      <c r="N40610" s="119"/>
    </row>
    <row r="40611" spans="13:14" x14ac:dyDescent="0.2">
      <c r="M40611" s="93"/>
      <c r="N40611" s="119"/>
    </row>
    <row r="40612" spans="13:14" x14ac:dyDescent="0.2">
      <c r="M40612" s="93"/>
      <c r="N40612" s="119"/>
    </row>
    <row r="40613" spans="13:14" x14ac:dyDescent="0.2">
      <c r="M40613" s="93"/>
      <c r="N40613" s="119"/>
    </row>
    <row r="40614" spans="13:14" x14ac:dyDescent="0.2">
      <c r="M40614" s="93"/>
      <c r="N40614" s="119"/>
    </row>
    <row r="40615" spans="13:14" x14ac:dyDescent="0.2">
      <c r="M40615" s="93"/>
      <c r="N40615" s="119"/>
    </row>
    <row r="40616" spans="13:14" x14ac:dyDescent="0.2">
      <c r="M40616" s="93"/>
      <c r="N40616" s="119"/>
    </row>
    <row r="40617" spans="13:14" x14ac:dyDescent="0.2">
      <c r="M40617" s="93"/>
      <c r="N40617" s="119"/>
    </row>
    <row r="40618" spans="13:14" x14ac:dyDescent="0.2">
      <c r="M40618" s="93"/>
      <c r="N40618" s="119"/>
    </row>
    <row r="40619" spans="13:14" x14ac:dyDescent="0.2">
      <c r="M40619" s="93"/>
      <c r="N40619" s="119"/>
    </row>
    <row r="40620" spans="13:14" x14ac:dyDescent="0.2">
      <c r="M40620" s="93"/>
      <c r="N40620" s="119"/>
    </row>
    <row r="40621" spans="13:14" x14ac:dyDescent="0.2">
      <c r="M40621" s="93"/>
      <c r="N40621" s="119"/>
    </row>
    <row r="40622" spans="13:14" x14ac:dyDescent="0.2">
      <c r="M40622" s="93"/>
      <c r="N40622" s="119"/>
    </row>
    <row r="40623" spans="13:14" x14ac:dyDescent="0.2">
      <c r="M40623" s="93"/>
      <c r="N40623" s="119"/>
    </row>
    <row r="40624" spans="13:14" x14ac:dyDescent="0.2">
      <c r="M40624" s="93"/>
      <c r="N40624" s="119"/>
    </row>
    <row r="40625" spans="13:14" x14ac:dyDescent="0.2">
      <c r="M40625" s="93"/>
      <c r="N40625" s="119"/>
    </row>
    <row r="40626" spans="13:14" x14ac:dyDescent="0.2">
      <c r="M40626" s="93"/>
      <c r="N40626" s="119"/>
    </row>
    <row r="40627" spans="13:14" x14ac:dyDescent="0.2">
      <c r="M40627" s="93"/>
      <c r="N40627" s="119"/>
    </row>
    <row r="40628" spans="13:14" x14ac:dyDescent="0.2">
      <c r="M40628" s="93"/>
      <c r="N40628" s="119"/>
    </row>
    <row r="40629" spans="13:14" x14ac:dyDescent="0.2">
      <c r="M40629" s="93"/>
      <c r="N40629" s="119"/>
    </row>
    <row r="40630" spans="13:14" x14ac:dyDescent="0.2">
      <c r="M40630" s="93"/>
      <c r="N40630" s="119"/>
    </row>
    <row r="40631" spans="13:14" x14ac:dyDescent="0.2">
      <c r="M40631" s="93"/>
      <c r="N40631" s="119"/>
    </row>
    <row r="40632" spans="13:14" x14ac:dyDescent="0.2">
      <c r="M40632" s="93"/>
      <c r="N40632" s="119"/>
    </row>
    <row r="40633" spans="13:14" x14ac:dyDescent="0.2">
      <c r="M40633" s="93"/>
      <c r="N40633" s="119"/>
    </row>
    <row r="40634" spans="13:14" x14ac:dyDescent="0.2">
      <c r="M40634" s="93"/>
      <c r="N40634" s="119"/>
    </row>
    <row r="40635" spans="13:14" x14ac:dyDescent="0.2">
      <c r="M40635" s="93"/>
      <c r="N40635" s="119"/>
    </row>
    <row r="40636" spans="13:14" x14ac:dyDescent="0.2">
      <c r="M40636" s="93"/>
      <c r="N40636" s="119"/>
    </row>
    <row r="40637" spans="13:14" x14ac:dyDescent="0.2">
      <c r="M40637" s="93"/>
      <c r="N40637" s="119"/>
    </row>
    <row r="40638" spans="13:14" x14ac:dyDescent="0.2">
      <c r="M40638" s="93"/>
      <c r="N40638" s="119"/>
    </row>
    <row r="40639" spans="13:14" x14ac:dyDescent="0.2">
      <c r="M40639" s="93"/>
      <c r="N40639" s="119"/>
    </row>
    <row r="40640" spans="13:14" x14ac:dyDescent="0.2">
      <c r="M40640" s="93"/>
      <c r="N40640" s="119"/>
    </row>
    <row r="40641" spans="13:14" x14ac:dyDescent="0.2">
      <c r="M40641" s="93"/>
      <c r="N40641" s="119"/>
    </row>
    <row r="40642" spans="13:14" x14ac:dyDescent="0.2">
      <c r="M40642" s="93"/>
      <c r="N40642" s="119"/>
    </row>
    <row r="40643" spans="13:14" x14ac:dyDescent="0.2">
      <c r="M40643" s="93"/>
      <c r="N40643" s="119"/>
    </row>
    <row r="40644" spans="13:14" x14ac:dyDescent="0.2">
      <c r="M40644" s="93"/>
      <c r="N40644" s="119"/>
    </row>
    <row r="40645" spans="13:14" x14ac:dyDescent="0.2">
      <c r="M40645" s="93"/>
      <c r="N40645" s="119"/>
    </row>
    <row r="40646" spans="13:14" x14ac:dyDescent="0.2">
      <c r="M40646" s="93"/>
      <c r="N40646" s="119"/>
    </row>
    <row r="40647" spans="13:14" x14ac:dyDescent="0.2">
      <c r="M40647" s="93"/>
      <c r="N40647" s="119"/>
    </row>
    <row r="40648" spans="13:14" x14ac:dyDescent="0.2">
      <c r="M40648" s="93"/>
      <c r="N40648" s="119"/>
    </row>
    <row r="40649" spans="13:14" x14ac:dyDescent="0.2">
      <c r="M40649" s="93"/>
      <c r="N40649" s="119"/>
    </row>
    <row r="40650" spans="13:14" x14ac:dyDescent="0.2">
      <c r="M40650" s="93"/>
      <c r="N40650" s="119"/>
    </row>
    <row r="40651" spans="13:14" x14ac:dyDescent="0.2">
      <c r="M40651" s="93"/>
      <c r="N40651" s="119"/>
    </row>
    <row r="40652" spans="13:14" x14ac:dyDescent="0.2">
      <c r="M40652" s="93"/>
      <c r="N40652" s="119"/>
    </row>
    <row r="40653" spans="13:14" x14ac:dyDescent="0.2">
      <c r="M40653" s="93"/>
      <c r="N40653" s="119"/>
    </row>
    <row r="40654" spans="13:14" x14ac:dyDescent="0.2">
      <c r="M40654" s="93"/>
      <c r="N40654" s="119"/>
    </row>
    <row r="40655" spans="13:14" x14ac:dyDescent="0.2">
      <c r="M40655" s="93"/>
      <c r="N40655" s="119"/>
    </row>
    <row r="40656" spans="13:14" x14ac:dyDescent="0.2">
      <c r="M40656" s="93"/>
      <c r="N40656" s="119"/>
    </row>
    <row r="40657" spans="13:14" x14ac:dyDescent="0.2">
      <c r="M40657" s="93"/>
      <c r="N40657" s="119"/>
    </row>
    <row r="40658" spans="13:14" x14ac:dyDescent="0.2">
      <c r="M40658" s="93"/>
      <c r="N40658" s="119"/>
    </row>
    <row r="40659" spans="13:14" x14ac:dyDescent="0.2">
      <c r="M40659" s="93"/>
      <c r="N40659" s="119"/>
    </row>
    <row r="40660" spans="13:14" x14ac:dyDescent="0.2">
      <c r="M40660" s="93"/>
      <c r="N40660" s="119"/>
    </row>
    <row r="40661" spans="13:14" x14ac:dyDescent="0.2">
      <c r="M40661" s="93"/>
      <c r="N40661" s="119"/>
    </row>
    <row r="40662" spans="13:14" x14ac:dyDescent="0.2">
      <c r="M40662" s="93"/>
      <c r="N40662" s="119"/>
    </row>
    <row r="40663" spans="13:14" x14ac:dyDescent="0.2">
      <c r="M40663" s="93"/>
      <c r="N40663" s="119"/>
    </row>
    <row r="40664" spans="13:14" x14ac:dyDescent="0.2">
      <c r="M40664" s="93"/>
      <c r="N40664" s="119"/>
    </row>
    <row r="40665" spans="13:14" x14ac:dyDescent="0.2">
      <c r="M40665" s="93"/>
      <c r="N40665" s="119"/>
    </row>
    <row r="40666" spans="13:14" x14ac:dyDescent="0.2">
      <c r="M40666" s="93"/>
      <c r="N40666" s="119"/>
    </row>
    <row r="40667" spans="13:14" x14ac:dyDescent="0.2">
      <c r="M40667" s="93"/>
      <c r="N40667" s="119"/>
    </row>
    <row r="40668" spans="13:14" x14ac:dyDescent="0.2">
      <c r="M40668" s="93"/>
      <c r="N40668" s="119"/>
    </row>
    <row r="40669" spans="13:14" x14ac:dyDescent="0.2">
      <c r="M40669" s="93"/>
      <c r="N40669" s="119"/>
    </row>
    <row r="40670" spans="13:14" x14ac:dyDescent="0.2">
      <c r="M40670" s="93"/>
      <c r="N40670" s="119"/>
    </row>
    <row r="40671" spans="13:14" x14ac:dyDescent="0.2">
      <c r="M40671" s="93"/>
      <c r="N40671" s="119"/>
    </row>
    <row r="40672" spans="13:14" x14ac:dyDescent="0.2">
      <c r="M40672" s="93"/>
      <c r="N40672" s="119"/>
    </row>
    <row r="40673" spans="13:14" x14ac:dyDescent="0.2">
      <c r="M40673" s="93"/>
      <c r="N40673" s="119"/>
    </row>
    <row r="40674" spans="13:14" x14ac:dyDescent="0.2">
      <c r="M40674" s="93"/>
      <c r="N40674" s="119"/>
    </row>
    <row r="40675" spans="13:14" x14ac:dyDescent="0.2">
      <c r="M40675" s="93"/>
      <c r="N40675" s="119"/>
    </row>
    <row r="40676" spans="13:14" x14ac:dyDescent="0.2">
      <c r="M40676" s="93"/>
      <c r="N40676" s="119"/>
    </row>
    <row r="40677" spans="13:14" x14ac:dyDescent="0.2">
      <c r="M40677" s="93"/>
      <c r="N40677" s="119"/>
    </row>
    <row r="40678" spans="13:14" x14ac:dyDescent="0.2">
      <c r="M40678" s="93"/>
      <c r="N40678" s="119"/>
    </row>
    <row r="40679" spans="13:14" x14ac:dyDescent="0.2">
      <c r="M40679" s="93"/>
      <c r="N40679" s="119"/>
    </row>
    <row r="40680" spans="13:14" x14ac:dyDescent="0.2">
      <c r="M40680" s="93"/>
      <c r="N40680" s="119"/>
    </row>
    <row r="40681" spans="13:14" x14ac:dyDescent="0.2">
      <c r="M40681" s="93"/>
      <c r="N40681" s="119"/>
    </row>
    <row r="40682" spans="13:14" x14ac:dyDescent="0.2">
      <c r="M40682" s="93"/>
      <c r="N40682" s="119"/>
    </row>
    <row r="40683" spans="13:14" x14ac:dyDescent="0.2">
      <c r="M40683" s="93"/>
      <c r="N40683" s="119"/>
    </row>
    <row r="40684" spans="13:14" x14ac:dyDescent="0.2">
      <c r="M40684" s="93"/>
      <c r="N40684" s="119"/>
    </row>
    <row r="40685" spans="13:14" x14ac:dyDescent="0.2">
      <c r="M40685" s="93"/>
      <c r="N40685" s="119"/>
    </row>
    <row r="40686" spans="13:14" x14ac:dyDescent="0.2">
      <c r="M40686" s="93"/>
      <c r="N40686" s="119"/>
    </row>
    <row r="40687" spans="13:14" x14ac:dyDescent="0.2">
      <c r="M40687" s="93"/>
      <c r="N40687" s="119"/>
    </row>
    <row r="40688" spans="13:14" x14ac:dyDescent="0.2">
      <c r="M40688" s="93"/>
      <c r="N40688" s="119"/>
    </row>
    <row r="40689" spans="13:14" x14ac:dyDescent="0.2">
      <c r="M40689" s="93"/>
      <c r="N40689" s="119"/>
    </row>
    <row r="40690" spans="13:14" x14ac:dyDescent="0.2">
      <c r="M40690" s="93"/>
      <c r="N40690" s="119"/>
    </row>
    <row r="40691" spans="13:14" x14ac:dyDescent="0.2">
      <c r="M40691" s="93"/>
      <c r="N40691" s="119"/>
    </row>
    <row r="40692" spans="13:14" x14ac:dyDescent="0.2">
      <c r="M40692" s="93"/>
      <c r="N40692" s="119"/>
    </row>
    <row r="40693" spans="13:14" x14ac:dyDescent="0.2">
      <c r="M40693" s="93"/>
      <c r="N40693" s="119"/>
    </row>
    <row r="40694" spans="13:14" x14ac:dyDescent="0.2">
      <c r="M40694" s="93"/>
      <c r="N40694" s="119"/>
    </row>
    <row r="40695" spans="13:14" x14ac:dyDescent="0.2">
      <c r="M40695" s="93"/>
      <c r="N40695" s="119"/>
    </row>
    <row r="40696" spans="13:14" x14ac:dyDescent="0.2">
      <c r="M40696" s="93"/>
      <c r="N40696" s="119"/>
    </row>
    <row r="40697" spans="13:14" x14ac:dyDescent="0.2">
      <c r="M40697" s="93"/>
      <c r="N40697" s="119"/>
    </row>
    <row r="40698" spans="13:14" x14ac:dyDescent="0.2">
      <c r="M40698" s="93"/>
      <c r="N40698" s="119"/>
    </row>
    <row r="40699" spans="13:14" x14ac:dyDescent="0.2">
      <c r="M40699" s="93"/>
      <c r="N40699" s="119"/>
    </row>
    <row r="40700" spans="13:14" x14ac:dyDescent="0.2">
      <c r="M40700" s="93"/>
      <c r="N40700" s="119"/>
    </row>
    <row r="40701" spans="13:14" x14ac:dyDescent="0.2">
      <c r="M40701" s="93"/>
      <c r="N40701" s="119"/>
    </row>
    <row r="40702" spans="13:14" x14ac:dyDescent="0.2">
      <c r="M40702" s="93"/>
      <c r="N40702" s="119"/>
    </row>
    <row r="40703" spans="13:14" x14ac:dyDescent="0.2">
      <c r="M40703" s="93"/>
      <c r="N40703" s="119"/>
    </row>
    <row r="40704" spans="13:14" x14ac:dyDescent="0.2">
      <c r="M40704" s="93"/>
      <c r="N40704" s="119"/>
    </row>
    <row r="40705" spans="13:14" x14ac:dyDescent="0.2">
      <c r="M40705" s="93"/>
      <c r="N40705" s="119"/>
    </row>
    <row r="40706" spans="13:14" x14ac:dyDescent="0.2">
      <c r="M40706" s="93"/>
      <c r="N40706" s="119"/>
    </row>
    <row r="40707" spans="13:14" x14ac:dyDescent="0.2">
      <c r="M40707" s="93"/>
      <c r="N40707" s="119"/>
    </row>
    <row r="40708" spans="13:14" x14ac:dyDescent="0.2">
      <c r="M40708" s="93"/>
      <c r="N40708" s="119"/>
    </row>
    <row r="40709" spans="13:14" x14ac:dyDescent="0.2">
      <c r="M40709" s="93"/>
      <c r="N40709" s="119"/>
    </row>
    <row r="40710" spans="13:14" x14ac:dyDescent="0.2">
      <c r="M40710" s="93"/>
      <c r="N40710" s="119"/>
    </row>
    <row r="40711" spans="13:14" x14ac:dyDescent="0.2">
      <c r="M40711" s="93"/>
      <c r="N40711" s="119"/>
    </row>
    <row r="40712" spans="13:14" x14ac:dyDescent="0.2">
      <c r="M40712" s="93"/>
      <c r="N40712" s="119"/>
    </row>
    <row r="40713" spans="13:14" x14ac:dyDescent="0.2">
      <c r="M40713" s="93"/>
      <c r="N40713" s="119"/>
    </row>
    <row r="40714" spans="13:14" x14ac:dyDescent="0.2">
      <c r="M40714" s="93"/>
      <c r="N40714" s="119"/>
    </row>
    <row r="40715" spans="13:14" x14ac:dyDescent="0.2">
      <c r="M40715" s="93"/>
      <c r="N40715" s="119"/>
    </row>
    <row r="40716" spans="13:14" x14ac:dyDescent="0.2">
      <c r="M40716" s="93"/>
      <c r="N40716" s="119"/>
    </row>
    <row r="40717" spans="13:14" x14ac:dyDescent="0.2">
      <c r="M40717" s="93"/>
      <c r="N40717" s="119"/>
    </row>
    <row r="40718" spans="13:14" x14ac:dyDescent="0.2">
      <c r="M40718" s="93"/>
      <c r="N40718" s="119"/>
    </row>
    <row r="40719" spans="13:14" x14ac:dyDescent="0.2">
      <c r="M40719" s="93"/>
      <c r="N40719" s="119"/>
    </row>
    <row r="40720" spans="13:14" x14ac:dyDescent="0.2">
      <c r="M40720" s="93"/>
      <c r="N40720" s="119"/>
    </row>
    <row r="40721" spans="13:14" x14ac:dyDescent="0.2">
      <c r="M40721" s="93"/>
      <c r="N40721" s="119"/>
    </row>
    <row r="40722" spans="13:14" x14ac:dyDescent="0.2">
      <c r="M40722" s="93"/>
      <c r="N40722" s="119"/>
    </row>
    <row r="40723" spans="13:14" x14ac:dyDescent="0.2">
      <c r="M40723" s="93"/>
      <c r="N40723" s="119"/>
    </row>
    <row r="40724" spans="13:14" x14ac:dyDescent="0.2">
      <c r="M40724" s="93"/>
      <c r="N40724" s="119"/>
    </row>
    <row r="40725" spans="13:14" x14ac:dyDescent="0.2">
      <c r="M40725" s="93"/>
      <c r="N40725" s="119"/>
    </row>
    <row r="40726" spans="13:14" x14ac:dyDescent="0.2">
      <c r="M40726" s="93"/>
      <c r="N40726" s="119"/>
    </row>
    <row r="40727" spans="13:14" x14ac:dyDescent="0.2">
      <c r="M40727" s="93"/>
      <c r="N40727" s="119"/>
    </row>
    <row r="40728" spans="13:14" x14ac:dyDescent="0.2">
      <c r="M40728" s="93"/>
      <c r="N40728" s="119"/>
    </row>
    <row r="40729" spans="13:14" x14ac:dyDescent="0.2">
      <c r="M40729" s="93"/>
      <c r="N40729" s="119"/>
    </row>
    <row r="40730" spans="13:14" x14ac:dyDescent="0.2">
      <c r="M40730" s="93"/>
      <c r="N40730" s="119"/>
    </row>
    <row r="40731" spans="13:14" x14ac:dyDescent="0.2">
      <c r="M40731" s="93"/>
      <c r="N40731" s="119"/>
    </row>
    <row r="40732" spans="13:14" x14ac:dyDescent="0.2">
      <c r="M40732" s="93"/>
      <c r="N40732" s="119"/>
    </row>
    <row r="40733" spans="13:14" x14ac:dyDescent="0.2">
      <c r="M40733" s="93"/>
      <c r="N40733" s="119"/>
    </row>
    <row r="40734" spans="13:14" x14ac:dyDescent="0.2">
      <c r="M40734" s="93"/>
      <c r="N40734" s="119"/>
    </row>
    <row r="40735" spans="13:14" x14ac:dyDescent="0.2">
      <c r="M40735" s="93"/>
      <c r="N40735" s="119"/>
    </row>
    <row r="40736" spans="13:14" x14ac:dyDescent="0.2">
      <c r="M40736" s="93"/>
      <c r="N40736" s="119"/>
    </row>
    <row r="40737" spans="13:14" x14ac:dyDescent="0.2">
      <c r="M40737" s="93"/>
      <c r="N40737" s="119"/>
    </row>
    <row r="40738" spans="13:14" x14ac:dyDescent="0.2">
      <c r="M40738" s="93"/>
      <c r="N40738" s="119"/>
    </row>
    <row r="40739" spans="13:14" x14ac:dyDescent="0.2">
      <c r="M40739" s="93"/>
      <c r="N40739" s="119"/>
    </row>
    <row r="40740" spans="13:14" x14ac:dyDescent="0.2">
      <c r="M40740" s="93"/>
      <c r="N40740" s="119"/>
    </row>
    <row r="40741" spans="13:14" x14ac:dyDescent="0.2">
      <c r="M40741" s="93"/>
      <c r="N40741" s="119"/>
    </row>
    <row r="40742" spans="13:14" x14ac:dyDescent="0.2">
      <c r="M40742" s="93"/>
      <c r="N40742" s="119"/>
    </row>
    <row r="40743" spans="13:14" x14ac:dyDescent="0.2">
      <c r="M40743" s="93"/>
      <c r="N40743" s="119"/>
    </row>
    <row r="40744" spans="13:14" x14ac:dyDescent="0.2">
      <c r="M40744" s="93"/>
      <c r="N40744" s="119"/>
    </row>
    <row r="40745" spans="13:14" x14ac:dyDescent="0.2">
      <c r="M40745" s="93"/>
      <c r="N40745" s="119"/>
    </row>
    <row r="40746" spans="13:14" x14ac:dyDescent="0.2">
      <c r="M40746" s="93"/>
      <c r="N40746" s="119"/>
    </row>
    <row r="40747" spans="13:14" x14ac:dyDescent="0.2">
      <c r="M40747" s="93"/>
      <c r="N40747" s="119"/>
    </row>
    <row r="40748" spans="13:14" x14ac:dyDescent="0.2">
      <c r="M40748" s="93"/>
      <c r="N40748" s="119"/>
    </row>
    <row r="40749" spans="13:14" x14ac:dyDescent="0.2">
      <c r="M40749" s="93"/>
      <c r="N40749" s="119"/>
    </row>
    <row r="40750" spans="13:14" x14ac:dyDescent="0.2">
      <c r="M40750" s="93"/>
      <c r="N40750" s="119"/>
    </row>
    <row r="40751" spans="13:14" x14ac:dyDescent="0.2">
      <c r="M40751" s="93"/>
      <c r="N40751" s="119"/>
    </row>
    <row r="40752" spans="13:14" x14ac:dyDescent="0.2">
      <c r="M40752" s="93"/>
      <c r="N40752" s="119"/>
    </row>
    <row r="40753" spans="13:14" x14ac:dyDescent="0.2">
      <c r="M40753" s="93"/>
      <c r="N40753" s="119"/>
    </row>
    <row r="40754" spans="13:14" x14ac:dyDescent="0.2">
      <c r="M40754" s="93"/>
      <c r="N40754" s="119"/>
    </row>
    <row r="40755" spans="13:14" x14ac:dyDescent="0.2">
      <c r="M40755" s="93"/>
      <c r="N40755" s="119"/>
    </row>
    <row r="40756" spans="13:14" x14ac:dyDescent="0.2">
      <c r="M40756" s="93"/>
      <c r="N40756" s="119"/>
    </row>
    <row r="40757" spans="13:14" x14ac:dyDescent="0.2">
      <c r="M40757" s="93"/>
      <c r="N40757" s="119"/>
    </row>
    <row r="40758" spans="13:14" x14ac:dyDescent="0.2">
      <c r="M40758" s="93"/>
      <c r="N40758" s="119"/>
    </row>
    <row r="40759" spans="13:14" x14ac:dyDescent="0.2">
      <c r="M40759" s="93"/>
      <c r="N40759" s="119"/>
    </row>
    <row r="40760" spans="13:14" x14ac:dyDescent="0.2">
      <c r="M40760" s="93"/>
      <c r="N40760" s="119"/>
    </row>
    <row r="40761" spans="13:14" x14ac:dyDescent="0.2">
      <c r="M40761" s="93"/>
      <c r="N40761" s="119"/>
    </row>
    <row r="40762" spans="13:14" x14ac:dyDescent="0.2">
      <c r="M40762" s="93"/>
      <c r="N40762" s="119"/>
    </row>
    <row r="40763" spans="13:14" x14ac:dyDescent="0.2">
      <c r="M40763" s="93"/>
      <c r="N40763" s="119"/>
    </row>
    <row r="40764" spans="13:14" x14ac:dyDescent="0.2">
      <c r="M40764" s="93"/>
      <c r="N40764" s="119"/>
    </row>
    <row r="40765" spans="13:14" x14ac:dyDescent="0.2">
      <c r="M40765" s="93"/>
      <c r="N40765" s="119"/>
    </row>
    <row r="40766" spans="13:14" x14ac:dyDescent="0.2">
      <c r="M40766" s="93"/>
      <c r="N40766" s="119"/>
    </row>
    <row r="40767" spans="13:14" x14ac:dyDescent="0.2">
      <c r="M40767" s="93"/>
      <c r="N40767" s="119"/>
    </row>
    <row r="40768" spans="13:14" x14ac:dyDescent="0.2">
      <c r="M40768" s="93"/>
      <c r="N40768" s="119"/>
    </row>
    <row r="40769" spans="13:14" x14ac:dyDescent="0.2">
      <c r="M40769" s="93"/>
      <c r="N40769" s="119"/>
    </row>
    <row r="40770" spans="13:14" x14ac:dyDescent="0.2">
      <c r="M40770" s="93"/>
      <c r="N40770" s="119"/>
    </row>
    <row r="40771" spans="13:14" x14ac:dyDescent="0.2">
      <c r="M40771" s="93"/>
      <c r="N40771" s="119"/>
    </row>
    <row r="40772" spans="13:14" x14ac:dyDescent="0.2">
      <c r="M40772" s="93"/>
      <c r="N40772" s="119"/>
    </row>
    <row r="40773" spans="13:14" x14ac:dyDescent="0.2">
      <c r="M40773" s="93"/>
      <c r="N40773" s="119"/>
    </row>
    <row r="40774" spans="13:14" x14ac:dyDescent="0.2">
      <c r="M40774" s="93"/>
      <c r="N40774" s="119"/>
    </row>
    <row r="40775" spans="13:14" x14ac:dyDescent="0.2">
      <c r="M40775" s="93"/>
      <c r="N40775" s="119"/>
    </row>
    <row r="40776" spans="13:14" x14ac:dyDescent="0.2">
      <c r="M40776" s="93"/>
      <c r="N40776" s="119"/>
    </row>
    <row r="40777" spans="13:14" x14ac:dyDescent="0.2">
      <c r="M40777" s="93"/>
      <c r="N40777" s="119"/>
    </row>
    <row r="40778" spans="13:14" x14ac:dyDescent="0.2">
      <c r="M40778" s="93"/>
      <c r="N40778" s="119"/>
    </row>
    <row r="40779" spans="13:14" x14ac:dyDescent="0.2">
      <c r="M40779" s="93"/>
      <c r="N40779" s="119"/>
    </row>
    <row r="40780" spans="13:14" x14ac:dyDescent="0.2">
      <c r="M40780" s="93"/>
      <c r="N40780" s="119"/>
    </row>
    <row r="40781" spans="13:14" x14ac:dyDescent="0.2">
      <c r="M40781" s="93"/>
      <c r="N40781" s="119"/>
    </row>
    <row r="40782" spans="13:14" x14ac:dyDescent="0.2">
      <c r="M40782" s="93"/>
      <c r="N40782" s="119"/>
    </row>
    <row r="40783" spans="13:14" x14ac:dyDescent="0.2">
      <c r="M40783" s="93"/>
      <c r="N40783" s="119"/>
    </row>
    <row r="40784" spans="13:14" x14ac:dyDescent="0.2">
      <c r="M40784" s="93"/>
      <c r="N40784" s="119"/>
    </row>
    <row r="40785" spans="13:14" x14ac:dyDescent="0.2">
      <c r="M40785" s="93"/>
      <c r="N40785" s="119"/>
    </row>
    <row r="40786" spans="13:14" x14ac:dyDescent="0.2">
      <c r="M40786" s="93"/>
      <c r="N40786" s="119"/>
    </row>
    <row r="40787" spans="13:14" x14ac:dyDescent="0.2">
      <c r="M40787" s="93"/>
      <c r="N40787" s="119"/>
    </row>
    <row r="40788" spans="13:14" x14ac:dyDescent="0.2">
      <c r="M40788" s="93"/>
      <c r="N40788" s="119"/>
    </row>
    <row r="40789" spans="13:14" x14ac:dyDescent="0.2">
      <c r="M40789" s="93"/>
      <c r="N40789" s="119"/>
    </row>
    <row r="40790" spans="13:14" x14ac:dyDescent="0.2">
      <c r="M40790" s="93"/>
      <c r="N40790" s="119"/>
    </row>
    <row r="40791" spans="13:14" x14ac:dyDescent="0.2">
      <c r="M40791" s="93"/>
      <c r="N40791" s="119"/>
    </row>
    <row r="40792" spans="13:14" x14ac:dyDescent="0.2">
      <c r="M40792" s="93"/>
      <c r="N40792" s="119"/>
    </row>
    <row r="40793" spans="13:14" x14ac:dyDescent="0.2">
      <c r="M40793" s="93"/>
      <c r="N40793" s="119"/>
    </row>
    <row r="40794" spans="13:14" x14ac:dyDescent="0.2">
      <c r="M40794" s="93"/>
      <c r="N40794" s="119"/>
    </row>
    <row r="40795" spans="13:14" x14ac:dyDescent="0.2">
      <c r="M40795" s="93"/>
      <c r="N40795" s="119"/>
    </row>
    <row r="40796" spans="13:14" x14ac:dyDescent="0.2">
      <c r="M40796" s="93"/>
      <c r="N40796" s="119"/>
    </row>
    <row r="40797" spans="13:14" x14ac:dyDescent="0.2">
      <c r="M40797" s="93"/>
      <c r="N40797" s="119"/>
    </row>
    <row r="40798" spans="13:14" x14ac:dyDescent="0.2">
      <c r="M40798" s="93"/>
      <c r="N40798" s="119"/>
    </row>
    <row r="40799" spans="13:14" x14ac:dyDescent="0.2">
      <c r="M40799" s="93"/>
      <c r="N40799" s="119"/>
    </row>
    <row r="40800" spans="13:14" x14ac:dyDescent="0.2">
      <c r="M40800" s="93"/>
      <c r="N40800" s="119"/>
    </row>
    <row r="40801" spans="13:14" x14ac:dyDescent="0.2">
      <c r="M40801" s="93"/>
      <c r="N40801" s="119"/>
    </row>
    <row r="40802" spans="13:14" x14ac:dyDescent="0.2">
      <c r="M40802" s="93"/>
      <c r="N40802" s="119"/>
    </row>
    <row r="40803" spans="13:14" x14ac:dyDescent="0.2">
      <c r="M40803" s="93"/>
      <c r="N40803" s="119"/>
    </row>
    <row r="40804" spans="13:14" x14ac:dyDescent="0.2">
      <c r="M40804" s="93"/>
      <c r="N40804" s="119"/>
    </row>
    <row r="40805" spans="13:14" x14ac:dyDescent="0.2">
      <c r="M40805" s="93"/>
      <c r="N40805" s="119"/>
    </row>
    <row r="40806" spans="13:14" x14ac:dyDescent="0.2">
      <c r="M40806" s="93"/>
      <c r="N40806" s="119"/>
    </row>
    <row r="40807" spans="13:14" x14ac:dyDescent="0.2">
      <c r="M40807" s="93"/>
      <c r="N40807" s="119"/>
    </row>
    <row r="40808" spans="13:14" x14ac:dyDescent="0.2">
      <c r="M40808" s="93"/>
      <c r="N40808" s="119"/>
    </row>
    <row r="40809" spans="13:14" x14ac:dyDescent="0.2">
      <c r="M40809" s="93"/>
      <c r="N40809" s="119"/>
    </row>
    <row r="40810" spans="13:14" x14ac:dyDescent="0.2">
      <c r="M40810" s="93"/>
      <c r="N40810" s="119"/>
    </row>
    <row r="40811" spans="13:14" x14ac:dyDescent="0.2">
      <c r="M40811" s="93"/>
      <c r="N40811" s="119"/>
    </row>
    <row r="40812" spans="13:14" x14ac:dyDescent="0.2">
      <c r="M40812" s="93"/>
      <c r="N40812" s="119"/>
    </row>
    <row r="40813" spans="13:14" x14ac:dyDescent="0.2">
      <c r="M40813" s="93"/>
      <c r="N40813" s="119"/>
    </row>
    <row r="40814" spans="13:14" x14ac:dyDescent="0.2">
      <c r="M40814" s="93"/>
      <c r="N40814" s="119"/>
    </row>
    <row r="40815" spans="13:14" x14ac:dyDescent="0.2">
      <c r="M40815" s="93"/>
      <c r="N40815" s="119"/>
    </row>
    <row r="40816" spans="13:14" x14ac:dyDescent="0.2">
      <c r="M40816" s="93"/>
      <c r="N40816" s="119"/>
    </row>
    <row r="40817" spans="13:14" x14ac:dyDescent="0.2">
      <c r="M40817" s="93"/>
      <c r="N40817" s="119"/>
    </row>
    <row r="40818" spans="13:14" x14ac:dyDescent="0.2">
      <c r="M40818" s="93"/>
      <c r="N40818" s="119"/>
    </row>
    <row r="40819" spans="13:14" x14ac:dyDescent="0.2">
      <c r="M40819" s="93"/>
      <c r="N40819" s="119"/>
    </row>
    <row r="40820" spans="13:14" x14ac:dyDescent="0.2">
      <c r="M40820" s="93"/>
      <c r="N40820" s="119"/>
    </row>
    <row r="40821" spans="13:14" x14ac:dyDescent="0.2">
      <c r="M40821" s="93"/>
      <c r="N40821" s="119"/>
    </row>
    <row r="40822" spans="13:14" x14ac:dyDescent="0.2">
      <c r="M40822" s="93"/>
      <c r="N40822" s="119"/>
    </row>
    <row r="40823" spans="13:14" x14ac:dyDescent="0.2">
      <c r="M40823" s="93"/>
      <c r="N40823" s="119"/>
    </row>
    <row r="40824" spans="13:14" x14ac:dyDescent="0.2">
      <c r="M40824" s="93"/>
      <c r="N40824" s="119"/>
    </row>
    <row r="40825" spans="13:14" x14ac:dyDescent="0.2">
      <c r="M40825" s="93"/>
      <c r="N40825" s="119"/>
    </row>
    <row r="40826" spans="13:14" x14ac:dyDescent="0.2">
      <c r="M40826" s="93"/>
      <c r="N40826" s="119"/>
    </row>
    <row r="40827" spans="13:14" x14ac:dyDescent="0.2">
      <c r="M40827" s="93"/>
      <c r="N40827" s="119"/>
    </row>
    <row r="40828" spans="13:14" x14ac:dyDescent="0.2">
      <c r="M40828" s="93"/>
      <c r="N40828" s="119"/>
    </row>
    <row r="40829" spans="13:14" x14ac:dyDescent="0.2">
      <c r="M40829" s="93"/>
      <c r="N40829" s="119"/>
    </row>
    <row r="40830" spans="13:14" x14ac:dyDescent="0.2">
      <c r="M40830" s="93"/>
      <c r="N40830" s="119"/>
    </row>
    <row r="40831" spans="13:14" x14ac:dyDescent="0.2">
      <c r="M40831" s="93"/>
      <c r="N40831" s="119"/>
    </row>
    <row r="40832" spans="13:14" x14ac:dyDescent="0.2">
      <c r="M40832" s="93"/>
      <c r="N40832" s="119"/>
    </row>
    <row r="40833" spans="13:14" x14ac:dyDescent="0.2">
      <c r="M40833" s="93"/>
      <c r="N40833" s="119"/>
    </row>
    <row r="40834" spans="13:14" x14ac:dyDescent="0.2">
      <c r="M40834" s="93"/>
      <c r="N40834" s="119"/>
    </row>
    <row r="40835" spans="13:14" x14ac:dyDescent="0.2">
      <c r="M40835" s="93"/>
      <c r="N40835" s="119"/>
    </row>
    <row r="40836" spans="13:14" x14ac:dyDescent="0.2">
      <c r="M40836" s="93"/>
      <c r="N40836" s="119"/>
    </row>
    <row r="40837" spans="13:14" x14ac:dyDescent="0.2">
      <c r="M40837" s="93"/>
      <c r="N40837" s="119"/>
    </row>
    <row r="40838" spans="13:14" x14ac:dyDescent="0.2">
      <c r="M40838" s="93"/>
      <c r="N40838" s="119"/>
    </row>
    <row r="40839" spans="13:14" x14ac:dyDescent="0.2">
      <c r="M40839" s="93"/>
      <c r="N40839" s="119"/>
    </row>
    <row r="40840" spans="13:14" x14ac:dyDescent="0.2">
      <c r="M40840" s="93"/>
      <c r="N40840" s="119"/>
    </row>
    <row r="40841" spans="13:14" x14ac:dyDescent="0.2">
      <c r="M40841" s="93"/>
      <c r="N40841" s="119"/>
    </row>
    <row r="40842" spans="13:14" x14ac:dyDescent="0.2">
      <c r="M40842" s="93"/>
      <c r="N40842" s="119"/>
    </row>
    <row r="40843" spans="13:14" x14ac:dyDescent="0.2">
      <c r="M40843" s="93"/>
      <c r="N40843" s="119"/>
    </row>
    <row r="40844" spans="13:14" x14ac:dyDescent="0.2">
      <c r="M40844" s="93"/>
      <c r="N40844" s="119"/>
    </row>
    <row r="40845" spans="13:14" x14ac:dyDescent="0.2">
      <c r="M40845" s="93"/>
      <c r="N40845" s="119"/>
    </row>
    <row r="40846" spans="13:14" x14ac:dyDescent="0.2">
      <c r="M40846" s="93"/>
      <c r="N40846" s="119"/>
    </row>
    <row r="40847" spans="13:14" x14ac:dyDescent="0.2">
      <c r="M40847" s="93"/>
      <c r="N40847" s="119"/>
    </row>
    <row r="40848" spans="13:14" x14ac:dyDescent="0.2">
      <c r="M40848" s="93"/>
      <c r="N40848" s="119"/>
    </row>
    <row r="40849" spans="13:14" x14ac:dyDescent="0.2">
      <c r="M40849" s="93"/>
      <c r="N40849" s="119"/>
    </row>
    <row r="40850" spans="13:14" x14ac:dyDescent="0.2">
      <c r="M40850" s="93"/>
      <c r="N40850" s="119"/>
    </row>
    <row r="40851" spans="13:14" x14ac:dyDescent="0.2">
      <c r="M40851" s="93"/>
      <c r="N40851" s="119"/>
    </row>
    <row r="40852" spans="13:14" x14ac:dyDescent="0.2">
      <c r="M40852" s="93"/>
      <c r="N40852" s="119"/>
    </row>
    <row r="40853" spans="13:14" x14ac:dyDescent="0.2">
      <c r="M40853" s="93"/>
      <c r="N40853" s="119"/>
    </row>
    <row r="40854" spans="13:14" x14ac:dyDescent="0.2">
      <c r="M40854" s="93"/>
      <c r="N40854" s="119"/>
    </row>
    <row r="40855" spans="13:14" x14ac:dyDescent="0.2">
      <c r="M40855" s="93"/>
      <c r="N40855" s="119"/>
    </row>
    <row r="40856" spans="13:14" x14ac:dyDescent="0.2">
      <c r="M40856" s="93"/>
      <c r="N40856" s="119"/>
    </row>
    <row r="40857" spans="13:14" x14ac:dyDescent="0.2">
      <c r="M40857" s="93"/>
      <c r="N40857" s="119"/>
    </row>
    <row r="40858" spans="13:14" x14ac:dyDescent="0.2">
      <c r="M40858" s="93"/>
      <c r="N40858" s="119"/>
    </row>
    <row r="40859" spans="13:14" x14ac:dyDescent="0.2">
      <c r="M40859" s="93"/>
      <c r="N40859" s="119"/>
    </row>
    <row r="40860" spans="13:14" x14ac:dyDescent="0.2">
      <c r="M40860" s="93"/>
      <c r="N40860" s="119"/>
    </row>
    <row r="40861" spans="13:14" x14ac:dyDescent="0.2">
      <c r="M40861" s="93"/>
      <c r="N40861" s="119"/>
    </row>
    <row r="40862" spans="13:14" x14ac:dyDescent="0.2">
      <c r="M40862" s="93"/>
      <c r="N40862" s="119"/>
    </row>
    <row r="40863" spans="13:14" x14ac:dyDescent="0.2">
      <c r="M40863" s="93"/>
      <c r="N40863" s="119"/>
    </row>
    <row r="40864" spans="13:14" x14ac:dyDescent="0.2">
      <c r="M40864" s="93"/>
      <c r="N40864" s="119"/>
    </row>
    <row r="40865" spans="13:14" x14ac:dyDescent="0.2">
      <c r="M40865" s="93"/>
      <c r="N40865" s="119"/>
    </row>
    <row r="40866" spans="13:14" x14ac:dyDescent="0.2">
      <c r="M40866" s="93"/>
      <c r="N40866" s="119"/>
    </row>
    <row r="40867" spans="13:14" x14ac:dyDescent="0.2">
      <c r="M40867" s="93"/>
      <c r="N40867" s="119"/>
    </row>
    <row r="40868" spans="13:14" x14ac:dyDescent="0.2">
      <c r="M40868" s="93"/>
      <c r="N40868" s="119"/>
    </row>
    <row r="40869" spans="13:14" x14ac:dyDescent="0.2">
      <c r="M40869" s="93"/>
      <c r="N40869" s="119"/>
    </row>
    <row r="40870" spans="13:14" x14ac:dyDescent="0.2">
      <c r="M40870" s="93"/>
      <c r="N40870" s="119"/>
    </row>
    <row r="40871" spans="13:14" x14ac:dyDescent="0.2">
      <c r="M40871" s="93"/>
      <c r="N40871" s="119"/>
    </row>
    <row r="40872" spans="13:14" x14ac:dyDescent="0.2">
      <c r="M40872" s="93"/>
      <c r="N40872" s="119"/>
    </row>
    <row r="40873" spans="13:14" x14ac:dyDescent="0.2">
      <c r="M40873" s="93"/>
      <c r="N40873" s="119"/>
    </row>
    <row r="40874" spans="13:14" x14ac:dyDescent="0.2">
      <c r="M40874" s="93"/>
      <c r="N40874" s="119"/>
    </row>
    <row r="40875" spans="13:14" x14ac:dyDescent="0.2">
      <c r="M40875" s="93"/>
      <c r="N40875" s="119"/>
    </row>
    <row r="40876" spans="13:14" x14ac:dyDescent="0.2">
      <c r="M40876" s="93"/>
      <c r="N40876" s="119"/>
    </row>
    <row r="40877" spans="13:14" x14ac:dyDescent="0.2">
      <c r="M40877" s="93"/>
      <c r="N40877" s="119"/>
    </row>
    <row r="40878" spans="13:14" x14ac:dyDescent="0.2">
      <c r="M40878" s="93"/>
      <c r="N40878" s="119"/>
    </row>
    <row r="40879" spans="13:14" x14ac:dyDescent="0.2">
      <c r="M40879" s="93"/>
      <c r="N40879" s="119"/>
    </row>
    <row r="40880" spans="13:14" x14ac:dyDescent="0.2">
      <c r="M40880" s="93"/>
      <c r="N40880" s="119"/>
    </row>
    <row r="40881" spans="13:14" x14ac:dyDescent="0.2">
      <c r="M40881" s="93"/>
      <c r="N40881" s="119"/>
    </row>
    <row r="40882" spans="13:14" x14ac:dyDescent="0.2">
      <c r="M40882" s="93"/>
      <c r="N40882" s="119"/>
    </row>
    <row r="40883" spans="13:14" x14ac:dyDescent="0.2">
      <c r="M40883" s="93"/>
      <c r="N40883" s="119"/>
    </row>
    <row r="40884" spans="13:14" x14ac:dyDescent="0.2">
      <c r="M40884" s="93"/>
      <c r="N40884" s="119"/>
    </row>
    <row r="40885" spans="13:14" x14ac:dyDescent="0.2">
      <c r="M40885" s="93"/>
      <c r="N40885" s="119"/>
    </row>
    <row r="40886" spans="13:14" x14ac:dyDescent="0.2">
      <c r="M40886" s="93"/>
      <c r="N40886" s="119"/>
    </row>
    <row r="40887" spans="13:14" x14ac:dyDescent="0.2">
      <c r="M40887" s="93"/>
      <c r="N40887" s="119"/>
    </row>
    <row r="40888" spans="13:14" x14ac:dyDescent="0.2">
      <c r="M40888" s="93"/>
      <c r="N40888" s="119"/>
    </row>
    <row r="40889" spans="13:14" x14ac:dyDescent="0.2">
      <c r="M40889" s="93"/>
      <c r="N40889" s="119"/>
    </row>
    <row r="40890" spans="13:14" x14ac:dyDescent="0.2">
      <c r="M40890" s="93"/>
      <c r="N40890" s="119"/>
    </row>
    <row r="40891" spans="13:14" x14ac:dyDescent="0.2">
      <c r="M40891" s="93"/>
      <c r="N40891" s="119"/>
    </row>
    <row r="40892" spans="13:14" x14ac:dyDescent="0.2">
      <c r="M40892" s="93"/>
      <c r="N40892" s="119"/>
    </row>
    <row r="40893" spans="13:14" x14ac:dyDescent="0.2">
      <c r="M40893" s="93"/>
      <c r="N40893" s="119"/>
    </row>
    <row r="40894" spans="13:14" x14ac:dyDescent="0.2">
      <c r="M40894" s="93"/>
      <c r="N40894" s="119"/>
    </row>
    <row r="40895" spans="13:14" x14ac:dyDescent="0.2">
      <c r="M40895" s="93"/>
      <c r="N40895" s="119"/>
    </row>
    <row r="40896" spans="13:14" x14ac:dyDescent="0.2">
      <c r="M40896" s="93"/>
      <c r="N40896" s="119"/>
    </row>
    <row r="40897" spans="13:14" x14ac:dyDescent="0.2">
      <c r="M40897" s="93"/>
      <c r="N40897" s="119"/>
    </row>
    <row r="40898" spans="13:14" x14ac:dyDescent="0.2">
      <c r="M40898" s="93"/>
      <c r="N40898" s="119"/>
    </row>
    <row r="40899" spans="13:14" x14ac:dyDescent="0.2">
      <c r="M40899" s="93"/>
      <c r="N40899" s="119"/>
    </row>
    <row r="40900" spans="13:14" x14ac:dyDescent="0.2">
      <c r="M40900" s="93"/>
      <c r="N40900" s="119"/>
    </row>
    <row r="40901" spans="13:14" x14ac:dyDescent="0.2">
      <c r="M40901" s="93"/>
      <c r="N40901" s="119"/>
    </row>
    <row r="40902" spans="13:14" x14ac:dyDescent="0.2">
      <c r="M40902" s="93"/>
      <c r="N40902" s="119"/>
    </row>
    <row r="40903" spans="13:14" x14ac:dyDescent="0.2">
      <c r="M40903" s="93"/>
      <c r="N40903" s="119"/>
    </row>
    <row r="40904" spans="13:14" x14ac:dyDescent="0.2">
      <c r="M40904" s="93"/>
      <c r="N40904" s="119"/>
    </row>
    <row r="40905" spans="13:14" x14ac:dyDescent="0.2">
      <c r="M40905" s="93"/>
      <c r="N40905" s="119"/>
    </row>
    <row r="40906" spans="13:14" x14ac:dyDescent="0.2">
      <c r="M40906" s="93"/>
      <c r="N40906" s="119"/>
    </row>
    <row r="40907" spans="13:14" x14ac:dyDescent="0.2">
      <c r="M40907" s="93"/>
      <c r="N40907" s="119"/>
    </row>
    <row r="40908" spans="13:14" x14ac:dyDescent="0.2">
      <c r="M40908" s="93"/>
      <c r="N40908" s="119"/>
    </row>
    <row r="40909" spans="13:14" x14ac:dyDescent="0.2">
      <c r="M40909" s="93"/>
      <c r="N40909" s="119"/>
    </row>
    <row r="40910" spans="13:14" x14ac:dyDescent="0.2">
      <c r="M40910" s="93"/>
      <c r="N40910" s="119"/>
    </row>
    <row r="40911" spans="13:14" x14ac:dyDescent="0.2">
      <c r="M40911" s="93"/>
      <c r="N40911" s="119"/>
    </row>
    <row r="40912" spans="13:14" x14ac:dyDescent="0.2">
      <c r="M40912" s="93"/>
      <c r="N40912" s="119"/>
    </row>
    <row r="40913" spans="13:14" x14ac:dyDescent="0.2">
      <c r="M40913" s="93"/>
      <c r="N40913" s="119"/>
    </row>
    <row r="40914" spans="13:14" x14ac:dyDescent="0.2">
      <c r="M40914" s="93"/>
      <c r="N40914" s="119"/>
    </row>
    <row r="40915" spans="13:14" x14ac:dyDescent="0.2">
      <c r="M40915" s="93"/>
      <c r="N40915" s="119"/>
    </row>
    <row r="40916" spans="13:14" x14ac:dyDescent="0.2">
      <c r="M40916" s="93"/>
      <c r="N40916" s="119"/>
    </row>
    <row r="40917" spans="13:14" x14ac:dyDescent="0.2">
      <c r="M40917" s="93"/>
      <c r="N40917" s="119"/>
    </row>
    <row r="40918" spans="13:14" x14ac:dyDescent="0.2">
      <c r="M40918" s="93"/>
      <c r="N40918" s="119"/>
    </row>
    <row r="40919" spans="13:14" x14ac:dyDescent="0.2">
      <c r="M40919" s="93"/>
      <c r="N40919" s="119"/>
    </row>
    <row r="40920" spans="13:14" x14ac:dyDescent="0.2">
      <c r="M40920" s="93"/>
      <c r="N40920" s="119"/>
    </row>
    <row r="40921" spans="13:14" x14ac:dyDescent="0.2">
      <c r="M40921" s="93"/>
      <c r="N40921" s="119"/>
    </row>
    <row r="40922" spans="13:14" x14ac:dyDescent="0.2">
      <c r="M40922" s="93"/>
      <c r="N40922" s="119"/>
    </row>
    <row r="40923" spans="13:14" x14ac:dyDescent="0.2">
      <c r="M40923" s="93"/>
      <c r="N40923" s="119"/>
    </row>
    <row r="40924" spans="13:14" x14ac:dyDescent="0.2">
      <c r="M40924" s="93"/>
      <c r="N40924" s="119"/>
    </row>
    <row r="40925" spans="13:14" x14ac:dyDescent="0.2">
      <c r="M40925" s="93"/>
      <c r="N40925" s="119"/>
    </row>
    <row r="40926" spans="13:14" x14ac:dyDescent="0.2">
      <c r="M40926" s="93"/>
      <c r="N40926" s="119"/>
    </row>
    <row r="40927" spans="13:14" x14ac:dyDescent="0.2">
      <c r="M40927" s="93"/>
      <c r="N40927" s="119"/>
    </row>
    <row r="40928" spans="13:14" x14ac:dyDescent="0.2">
      <c r="M40928" s="93"/>
      <c r="N40928" s="119"/>
    </row>
    <row r="40929" spans="13:14" x14ac:dyDescent="0.2">
      <c r="M40929" s="93"/>
      <c r="N40929" s="119"/>
    </row>
    <row r="40930" spans="13:14" x14ac:dyDescent="0.2">
      <c r="M40930" s="93"/>
      <c r="N40930" s="119"/>
    </row>
    <row r="40931" spans="13:14" x14ac:dyDescent="0.2">
      <c r="M40931" s="93"/>
      <c r="N40931" s="119"/>
    </row>
    <row r="40932" spans="13:14" x14ac:dyDescent="0.2">
      <c r="M40932" s="93"/>
      <c r="N40932" s="119"/>
    </row>
    <row r="40933" spans="13:14" x14ac:dyDescent="0.2">
      <c r="M40933" s="93"/>
      <c r="N40933" s="119"/>
    </row>
    <row r="40934" spans="13:14" x14ac:dyDescent="0.2">
      <c r="M40934" s="93"/>
      <c r="N40934" s="119"/>
    </row>
    <row r="40935" spans="13:14" x14ac:dyDescent="0.2">
      <c r="M40935" s="93"/>
      <c r="N40935" s="119"/>
    </row>
    <row r="40936" spans="13:14" x14ac:dyDescent="0.2">
      <c r="M40936" s="93"/>
      <c r="N40936" s="119"/>
    </row>
    <row r="40937" spans="13:14" x14ac:dyDescent="0.2">
      <c r="M40937" s="93"/>
      <c r="N40937" s="119"/>
    </row>
    <row r="40938" spans="13:14" x14ac:dyDescent="0.2">
      <c r="M40938" s="93"/>
      <c r="N40938" s="119"/>
    </row>
    <row r="40939" spans="13:14" x14ac:dyDescent="0.2">
      <c r="M40939" s="93"/>
      <c r="N40939" s="119"/>
    </row>
    <row r="40940" spans="13:14" x14ac:dyDescent="0.2">
      <c r="M40940" s="93"/>
      <c r="N40940" s="119"/>
    </row>
    <row r="40941" spans="13:14" x14ac:dyDescent="0.2">
      <c r="M40941" s="93"/>
      <c r="N40941" s="119"/>
    </row>
    <row r="40942" spans="13:14" x14ac:dyDescent="0.2">
      <c r="M40942" s="93"/>
      <c r="N40942" s="119"/>
    </row>
    <row r="40943" spans="13:14" x14ac:dyDescent="0.2">
      <c r="M40943" s="93"/>
      <c r="N40943" s="119"/>
    </row>
    <row r="40944" spans="13:14" x14ac:dyDescent="0.2">
      <c r="M40944" s="93"/>
      <c r="N40944" s="119"/>
    </row>
    <row r="40945" spans="13:14" x14ac:dyDescent="0.2">
      <c r="M40945" s="93"/>
      <c r="N40945" s="119"/>
    </row>
    <row r="40946" spans="13:14" x14ac:dyDescent="0.2">
      <c r="M40946" s="93"/>
      <c r="N40946" s="119"/>
    </row>
    <row r="40947" spans="13:14" x14ac:dyDescent="0.2">
      <c r="M40947" s="93"/>
      <c r="N40947" s="119"/>
    </row>
    <row r="40948" spans="13:14" x14ac:dyDescent="0.2">
      <c r="M40948" s="93"/>
      <c r="N40948" s="119"/>
    </row>
    <row r="40949" spans="13:14" x14ac:dyDescent="0.2">
      <c r="M40949" s="93"/>
      <c r="N40949" s="119"/>
    </row>
    <row r="40950" spans="13:14" x14ac:dyDescent="0.2">
      <c r="M40950" s="93"/>
      <c r="N40950" s="119"/>
    </row>
    <row r="40951" spans="13:14" x14ac:dyDescent="0.2">
      <c r="M40951" s="93"/>
      <c r="N40951" s="119"/>
    </row>
    <row r="40952" spans="13:14" x14ac:dyDescent="0.2">
      <c r="M40952" s="93"/>
      <c r="N40952" s="119"/>
    </row>
    <row r="40953" spans="13:14" x14ac:dyDescent="0.2">
      <c r="M40953" s="93"/>
      <c r="N40953" s="119"/>
    </row>
    <row r="40954" spans="13:14" x14ac:dyDescent="0.2">
      <c r="M40954" s="93"/>
      <c r="N40954" s="119"/>
    </row>
    <row r="40955" spans="13:14" x14ac:dyDescent="0.2">
      <c r="M40955" s="93"/>
      <c r="N40955" s="119"/>
    </row>
    <row r="40956" spans="13:14" x14ac:dyDescent="0.2">
      <c r="M40956" s="93"/>
      <c r="N40956" s="119"/>
    </row>
    <row r="40957" spans="13:14" x14ac:dyDescent="0.2">
      <c r="M40957" s="93"/>
      <c r="N40957" s="119"/>
    </row>
    <row r="40958" spans="13:14" x14ac:dyDescent="0.2">
      <c r="M40958" s="93"/>
      <c r="N40958" s="119"/>
    </row>
    <row r="40959" spans="13:14" x14ac:dyDescent="0.2">
      <c r="M40959" s="93"/>
      <c r="N40959" s="119"/>
    </row>
    <row r="40960" spans="13:14" x14ac:dyDescent="0.2">
      <c r="M40960" s="93"/>
      <c r="N40960" s="119"/>
    </row>
    <row r="40961" spans="13:14" x14ac:dyDescent="0.2">
      <c r="M40961" s="93"/>
      <c r="N40961" s="119"/>
    </row>
    <row r="40962" spans="13:14" x14ac:dyDescent="0.2">
      <c r="M40962" s="93"/>
      <c r="N40962" s="119"/>
    </row>
    <row r="40963" spans="13:14" x14ac:dyDescent="0.2">
      <c r="M40963" s="93"/>
      <c r="N40963" s="119"/>
    </row>
    <row r="40964" spans="13:14" x14ac:dyDescent="0.2">
      <c r="M40964" s="93"/>
      <c r="N40964" s="119"/>
    </row>
    <row r="40965" spans="13:14" x14ac:dyDescent="0.2">
      <c r="M40965" s="93"/>
      <c r="N40965" s="119"/>
    </row>
    <row r="40966" spans="13:14" x14ac:dyDescent="0.2">
      <c r="M40966" s="93"/>
      <c r="N40966" s="119"/>
    </row>
    <row r="40967" spans="13:14" x14ac:dyDescent="0.2">
      <c r="M40967" s="93"/>
      <c r="N40967" s="119"/>
    </row>
    <row r="40968" spans="13:14" x14ac:dyDescent="0.2">
      <c r="M40968" s="93"/>
      <c r="N40968" s="119"/>
    </row>
    <row r="40969" spans="13:14" x14ac:dyDescent="0.2">
      <c r="M40969" s="93"/>
      <c r="N40969" s="119"/>
    </row>
    <row r="40970" spans="13:14" x14ac:dyDescent="0.2">
      <c r="M40970" s="93"/>
      <c r="N40970" s="119"/>
    </row>
    <row r="40971" spans="13:14" x14ac:dyDescent="0.2">
      <c r="M40971" s="93"/>
      <c r="N40971" s="119"/>
    </row>
    <row r="40972" spans="13:14" x14ac:dyDescent="0.2">
      <c r="M40972" s="93"/>
      <c r="N40972" s="119"/>
    </row>
    <row r="40973" spans="13:14" x14ac:dyDescent="0.2">
      <c r="M40973" s="93"/>
      <c r="N40973" s="119"/>
    </row>
    <row r="40974" spans="13:14" x14ac:dyDescent="0.2">
      <c r="M40974" s="93"/>
      <c r="N40974" s="119"/>
    </row>
    <row r="40975" spans="13:14" x14ac:dyDescent="0.2">
      <c r="M40975" s="93"/>
      <c r="N40975" s="119"/>
    </row>
    <row r="40976" spans="13:14" x14ac:dyDescent="0.2">
      <c r="M40976" s="93"/>
      <c r="N40976" s="119"/>
    </row>
    <row r="40977" spans="13:14" x14ac:dyDescent="0.2">
      <c r="M40977" s="93"/>
      <c r="N40977" s="119"/>
    </row>
    <row r="40978" spans="13:14" x14ac:dyDescent="0.2">
      <c r="M40978" s="93"/>
      <c r="N40978" s="119"/>
    </row>
    <row r="40979" spans="13:14" x14ac:dyDescent="0.2">
      <c r="M40979" s="93"/>
      <c r="N40979" s="119"/>
    </row>
    <row r="40980" spans="13:14" x14ac:dyDescent="0.2">
      <c r="M40980" s="93"/>
      <c r="N40980" s="119"/>
    </row>
    <row r="40981" spans="13:14" x14ac:dyDescent="0.2">
      <c r="M40981" s="93"/>
      <c r="N40981" s="119"/>
    </row>
    <row r="40982" spans="13:14" x14ac:dyDescent="0.2">
      <c r="M40982" s="93"/>
      <c r="N40982" s="119"/>
    </row>
    <row r="40983" spans="13:14" x14ac:dyDescent="0.2">
      <c r="M40983" s="93"/>
      <c r="N40983" s="119"/>
    </row>
    <row r="40984" spans="13:14" x14ac:dyDescent="0.2">
      <c r="M40984" s="93"/>
      <c r="N40984" s="119"/>
    </row>
    <row r="40985" spans="13:14" x14ac:dyDescent="0.2">
      <c r="M40985" s="93"/>
      <c r="N40985" s="119"/>
    </row>
    <row r="40986" spans="13:14" x14ac:dyDescent="0.2">
      <c r="M40986" s="93"/>
      <c r="N40986" s="119"/>
    </row>
    <row r="40987" spans="13:14" x14ac:dyDescent="0.2">
      <c r="M40987" s="93"/>
      <c r="N40987" s="119"/>
    </row>
    <row r="40988" spans="13:14" x14ac:dyDescent="0.2">
      <c r="M40988" s="93"/>
      <c r="N40988" s="119"/>
    </row>
    <row r="40989" spans="13:14" x14ac:dyDescent="0.2">
      <c r="M40989" s="93"/>
      <c r="N40989" s="119"/>
    </row>
    <row r="40990" spans="13:14" x14ac:dyDescent="0.2">
      <c r="M40990" s="93"/>
      <c r="N40990" s="119"/>
    </row>
    <row r="40991" spans="13:14" x14ac:dyDescent="0.2">
      <c r="M40991" s="93"/>
      <c r="N40991" s="119"/>
    </row>
    <row r="40992" spans="13:14" x14ac:dyDescent="0.2">
      <c r="M40992" s="93"/>
      <c r="N40992" s="119"/>
    </row>
    <row r="40993" spans="13:14" x14ac:dyDescent="0.2">
      <c r="M40993" s="93"/>
      <c r="N40993" s="119"/>
    </row>
    <row r="40994" spans="13:14" x14ac:dyDescent="0.2">
      <c r="M40994" s="93"/>
      <c r="N40994" s="119"/>
    </row>
    <row r="40995" spans="13:14" x14ac:dyDescent="0.2">
      <c r="M40995" s="93"/>
      <c r="N40995" s="119"/>
    </row>
    <row r="40996" spans="13:14" x14ac:dyDescent="0.2">
      <c r="M40996" s="93"/>
      <c r="N40996" s="119"/>
    </row>
    <row r="40997" spans="13:14" x14ac:dyDescent="0.2">
      <c r="M40997" s="93"/>
      <c r="N40997" s="119"/>
    </row>
    <row r="40998" spans="13:14" x14ac:dyDescent="0.2">
      <c r="M40998" s="93"/>
      <c r="N40998" s="119"/>
    </row>
    <row r="40999" spans="13:14" x14ac:dyDescent="0.2">
      <c r="M40999" s="93"/>
      <c r="N40999" s="119"/>
    </row>
    <row r="41000" spans="13:14" x14ac:dyDescent="0.2">
      <c r="M41000" s="93"/>
      <c r="N41000" s="119"/>
    </row>
    <row r="41001" spans="13:14" x14ac:dyDescent="0.2">
      <c r="M41001" s="93"/>
      <c r="N41001" s="119"/>
    </row>
    <row r="41002" spans="13:14" x14ac:dyDescent="0.2">
      <c r="M41002" s="93"/>
      <c r="N41002" s="119"/>
    </row>
    <row r="41003" spans="13:14" x14ac:dyDescent="0.2">
      <c r="M41003" s="93"/>
      <c r="N41003" s="119"/>
    </row>
    <row r="41004" spans="13:14" x14ac:dyDescent="0.2">
      <c r="M41004" s="93"/>
      <c r="N41004" s="119"/>
    </row>
    <row r="41005" spans="13:14" x14ac:dyDescent="0.2">
      <c r="M41005" s="93"/>
      <c r="N41005" s="119"/>
    </row>
    <row r="41006" spans="13:14" x14ac:dyDescent="0.2">
      <c r="M41006" s="93"/>
      <c r="N41006" s="119"/>
    </row>
    <row r="41007" spans="13:14" x14ac:dyDescent="0.2">
      <c r="M41007" s="93"/>
      <c r="N41007" s="119"/>
    </row>
    <row r="41008" spans="13:14" x14ac:dyDescent="0.2">
      <c r="M41008" s="93"/>
      <c r="N41008" s="119"/>
    </row>
    <row r="41009" spans="13:14" x14ac:dyDescent="0.2">
      <c r="M41009" s="93"/>
      <c r="N41009" s="119"/>
    </row>
    <row r="41010" spans="13:14" x14ac:dyDescent="0.2">
      <c r="M41010" s="93"/>
      <c r="N41010" s="119"/>
    </row>
    <row r="41011" spans="13:14" x14ac:dyDescent="0.2">
      <c r="M41011" s="93"/>
      <c r="N41011" s="119"/>
    </row>
    <row r="41012" spans="13:14" x14ac:dyDescent="0.2">
      <c r="M41012" s="93"/>
      <c r="N41012" s="119"/>
    </row>
    <row r="41013" spans="13:14" x14ac:dyDescent="0.2">
      <c r="M41013" s="93"/>
      <c r="N41013" s="119"/>
    </row>
    <row r="41014" spans="13:14" x14ac:dyDescent="0.2">
      <c r="M41014" s="93"/>
      <c r="N41014" s="119"/>
    </row>
    <row r="41015" spans="13:14" x14ac:dyDescent="0.2">
      <c r="M41015" s="93"/>
      <c r="N41015" s="119"/>
    </row>
    <row r="41016" spans="13:14" x14ac:dyDescent="0.2">
      <c r="M41016" s="93"/>
      <c r="N41016" s="119"/>
    </row>
    <row r="41017" spans="13:14" x14ac:dyDescent="0.2">
      <c r="M41017" s="93"/>
      <c r="N41017" s="119"/>
    </row>
    <row r="41018" spans="13:14" x14ac:dyDescent="0.2">
      <c r="M41018" s="93"/>
      <c r="N41018" s="119"/>
    </row>
    <row r="41019" spans="13:14" x14ac:dyDescent="0.2">
      <c r="M41019" s="93"/>
      <c r="N41019" s="119"/>
    </row>
    <row r="41020" spans="13:14" x14ac:dyDescent="0.2">
      <c r="M41020" s="93"/>
      <c r="N41020" s="119"/>
    </row>
    <row r="41021" spans="13:14" x14ac:dyDescent="0.2">
      <c r="M41021" s="93"/>
      <c r="N41021" s="119"/>
    </row>
    <row r="41022" spans="13:14" x14ac:dyDescent="0.2">
      <c r="M41022" s="93"/>
      <c r="N41022" s="119"/>
    </row>
    <row r="41023" spans="13:14" x14ac:dyDescent="0.2">
      <c r="M41023" s="93"/>
      <c r="N41023" s="119"/>
    </row>
    <row r="41024" spans="13:14" x14ac:dyDescent="0.2">
      <c r="M41024" s="93"/>
      <c r="N41024" s="119"/>
    </row>
    <row r="41025" spans="13:14" x14ac:dyDescent="0.2">
      <c r="M41025" s="93"/>
      <c r="N41025" s="119"/>
    </row>
    <row r="41026" spans="13:14" x14ac:dyDescent="0.2">
      <c r="M41026" s="93"/>
      <c r="N41026" s="119"/>
    </row>
    <row r="41027" spans="13:14" x14ac:dyDescent="0.2">
      <c r="M41027" s="93"/>
      <c r="N41027" s="119"/>
    </row>
    <row r="41028" spans="13:14" x14ac:dyDescent="0.2">
      <c r="M41028" s="93"/>
      <c r="N41028" s="119"/>
    </row>
    <row r="41029" spans="13:14" x14ac:dyDescent="0.2">
      <c r="M41029" s="93"/>
      <c r="N41029" s="119"/>
    </row>
    <row r="41030" spans="13:14" x14ac:dyDescent="0.2">
      <c r="M41030" s="93"/>
      <c r="N41030" s="119"/>
    </row>
    <row r="41031" spans="13:14" x14ac:dyDescent="0.2">
      <c r="M41031" s="93"/>
      <c r="N41031" s="119"/>
    </row>
    <row r="41032" spans="13:14" x14ac:dyDescent="0.2">
      <c r="M41032" s="93"/>
      <c r="N41032" s="119"/>
    </row>
    <row r="41033" spans="13:14" x14ac:dyDescent="0.2">
      <c r="M41033" s="93"/>
      <c r="N41033" s="119"/>
    </row>
    <row r="41034" spans="13:14" x14ac:dyDescent="0.2">
      <c r="M41034" s="93"/>
      <c r="N41034" s="119"/>
    </row>
    <row r="41035" spans="13:14" x14ac:dyDescent="0.2">
      <c r="M41035" s="93"/>
      <c r="N41035" s="119"/>
    </row>
    <row r="41036" spans="13:14" x14ac:dyDescent="0.2">
      <c r="M41036" s="93"/>
      <c r="N41036" s="119"/>
    </row>
    <row r="41037" spans="13:14" x14ac:dyDescent="0.2">
      <c r="M41037" s="93"/>
      <c r="N41037" s="119"/>
    </row>
    <row r="41038" spans="13:14" x14ac:dyDescent="0.2">
      <c r="M41038" s="93"/>
      <c r="N41038" s="119"/>
    </row>
    <row r="41039" spans="13:14" x14ac:dyDescent="0.2">
      <c r="M41039" s="93"/>
      <c r="N41039" s="119"/>
    </row>
    <row r="41040" spans="13:14" x14ac:dyDescent="0.2">
      <c r="M41040" s="93"/>
      <c r="N41040" s="119"/>
    </row>
    <row r="41041" spans="13:14" x14ac:dyDescent="0.2">
      <c r="M41041" s="93"/>
      <c r="N41041" s="119"/>
    </row>
    <row r="41042" spans="13:14" x14ac:dyDescent="0.2">
      <c r="M41042" s="93"/>
      <c r="N41042" s="119"/>
    </row>
    <row r="41043" spans="13:14" x14ac:dyDescent="0.2">
      <c r="M41043" s="93"/>
      <c r="N41043" s="119"/>
    </row>
    <row r="41044" spans="13:14" x14ac:dyDescent="0.2">
      <c r="M41044" s="93"/>
      <c r="N41044" s="119"/>
    </row>
    <row r="41045" spans="13:14" x14ac:dyDescent="0.2">
      <c r="M41045" s="93"/>
      <c r="N41045" s="119"/>
    </row>
    <row r="41046" spans="13:14" x14ac:dyDescent="0.2">
      <c r="M41046" s="93"/>
      <c r="N41046" s="119"/>
    </row>
    <row r="41047" spans="13:14" x14ac:dyDescent="0.2">
      <c r="M41047" s="93"/>
      <c r="N41047" s="119"/>
    </row>
    <row r="41048" spans="13:14" x14ac:dyDescent="0.2">
      <c r="M41048" s="93"/>
      <c r="N41048" s="119"/>
    </row>
    <row r="41049" spans="13:14" x14ac:dyDescent="0.2">
      <c r="M41049" s="93"/>
      <c r="N41049" s="119"/>
    </row>
    <row r="41050" spans="13:14" x14ac:dyDescent="0.2">
      <c r="M41050" s="93"/>
      <c r="N41050" s="119"/>
    </row>
    <row r="41051" spans="13:14" x14ac:dyDescent="0.2">
      <c r="M41051" s="93"/>
      <c r="N41051" s="119"/>
    </row>
    <row r="41052" spans="13:14" x14ac:dyDescent="0.2">
      <c r="M41052" s="93"/>
      <c r="N41052" s="119"/>
    </row>
    <row r="41053" spans="13:14" x14ac:dyDescent="0.2">
      <c r="M41053" s="93"/>
      <c r="N41053" s="119"/>
    </row>
    <row r="41054" spans="13:14" x14ac:dyDescent="0.2">
      <c r="M41054" s="93"/>
      <c r="N41054" s="119"/>
    </row>
    <row r="41055" spans="13:14" x14ac:dyDescent="0.2">
      <c r="M41055" s="93"/>
      <c r="N41055" s="119"/>
    </row>
    <row r="41056" spans="13:14" x14ac:dyDescent="0.2">
      <c r="M41056" s="93"/>
      <c r="N41056" s="119"/>
    </row>
    <row r="41057" spans="13:14" x14ac:dyDescent="0.2">
      <c r="M41057" s="93"/>
      <c r="N41057" s="119"/>
    </row>
    <row r="41058" spans="13:14" x14ac:dyDescent="0.2">
      <c r="M41058" s="93"/>
      <c r="N41058" s="119"/>
    </row>
    <row r="41059" spans="13:14" x14ac:dyDescent="0.2">
      <c r="M41059" s="93"/>
      <c r="N41059" s="119"/>
    </row>
    <row r="41060" spans="13:14" x14ac:dyDescent="0.2">
      <c r="M41060" s="93"/>
      <c r="N41060" s="119"/>
    </row>
    <row r="41061" spans="13:14" x14ac:dyDescent="0.2">
      <c r="M41061" s="93"/>
      <c r="N41061" s="119"/>
    </row>
    <row r="41062" spans="13:14" x14ac:dyDescent="0.2">
      <c r="M41062" s="93"/>
      <c r="N41062" s="119"/>
    </row>
    <row r="41063" spans="13:14" x14ac:dyDescent="0.2">
      <c r="M41063" s="93"/>
      <c r="N41063" s="119"/>
    </row>
    <row r="41064" spans="13:14" x14ac:dyDescent="0.2">
      <c r="M41064" s="93"/>
      <c r="N41064" s="119"/>
    </row>
    <row r="41065" spans="13:14" x14ac:dyDescent="0.2">
      <c r="M41065" s="93"/>
      <c r="N41065" s="119"/>
    </row>
    <row r="41066" spans="13:14" x14ac:dyDescent="0.2">
      <c r="M41066" s="93"/>
      <c r="N41066" s="119"/>
    </row>
    <row r="41067" spans="13:14" x14ac:dyDescent="0.2">
      <c r="M41067" s="93"/>
      <c r="N41067" s="119"/>
    </row>
    <row r="41068" spans="13:14" x14ac:dyDescent="0.2">
      <c r="M41068" s="93"/>
      <c r="N41068" s="119"/>
    </row>
    <row r="41069" spans="13:14" x14ac:dyDescent="0.2">
      <c r="M41069" s="93"/>
      <c r="N41069" s="119"/>
    </row>
    <row r="41070" spans="13:14" x14ac:dyDescent="0.2">
      <c r="M41070" s="93"/>
      <c r="N41070" s="119"/>
    </row>
    <row r="41071" spans="13:14" x14ac:dyDescent="0.2">
      <c r="M41071" s="93"/>
      <c r="N41071" s="119"/>
    </row>
    <row r="41072" spans="13:14" x14ac:dyDescent="0.2">
      <c r="M41072" s="93"/>
      <c r="N41072" s="119"/>
    </row>
    <row r="41073" spans="13:14" x14ac:dyDescent="0.2">
      <c r="M41073" s="93"/>
      <c r="N41073" s="119"/>
    </row>
    <row r="41074" spans="13:14" x14ac:dyDescent="0.2">
      <c r="M41074" s="93"/>
      <c r="N41074" s="119"/>
    </row>
    <row r="41075" spans="13:14" x14ac:dyDescent="0.2">
      <c r="M41075" s="93"/>
      <c r="N41075" s="119"/>
    </row>
    <row r="41076" spans="13:14" x14ac:dyDescent="0.2">
      <c r="M41076" s="93"/>
      <c r="N41076" s="119"/>
    </row>
    <row r="41077" spans="13:14" x14ac:dyDescent="0.2">
      <c r="M41077" s="93"/>
      <c r="N41077" s="119"/>
    </row>
    <row r="41078" spans="13:14" x14ac:dyDescent="0.2">
      <c r="M41078" s="93"/>
      <c r="N41078" s="119"/>
    </row>
    <row r="41079" spans="13:14" x14ac:dyDescent="0.2">
      <c r="M41079" s="93"/>
      <c r="N41079" s="119"/>
    </row>
    <row r="41080" spans="13:14" x14ac:dyDescent="0.2">
      <c r="M41080" s="93"/>
      <c r="N41080" s="119"/>
    </row>
    <row r="41081" spans="13:14" x14ac:dyDescent="0.2">
      <c r="M41081" s="93"/>
      <c r="N41081" s="119"/>
    </row>
    <row r="41082" spans="13:14" x14ac:dyDescent="0.2">
      <c r="M41082" s="93"/>
      <c r="N41082" s="119"/>
    </row>
    <row r="41083" spans="13:14" x14ac:dyDescent="0.2">
      <c r="M41083" s="93"/>
      <c r="N41083" s="119"/>
    </row>
    <row r="41084" spans="13:14" x14ac:dyDescent="0.2">
      <c r="M41084" s="93"/>
      <c r="N41084" s="119"/>
    </row>
    <row r="41085" spans="13:14" x14ac:dyDescent="0.2">
      <c r="M41085" s="93"/>
      <c r="N41085" s="119"/>
    </row>
    <row r="41086" spans="13:14" x14ac:dyDescent="0.2">
      <c r="M41086" s="93"/>
      <c r="N41086" s="119"/>
    </row>
    <row r="41087" spans="13:14" x14ac:dyDescent="0.2">
      <c r="M41087" s="93"/>
      <c r="N41087" s="119"/>
    </row>
    <row r="41088" spans="13:14" x14ac:dyDescent="0.2">
      <c r="M41088" s="93"/>
      <c r="N41088" s="119"/>
    </row>
    <row r="41089" spans="13:14" x14ac:dyDescent="0.2">
      <c r="M41089" s="93"/>
      <c r="N41089" s="119"/>
    </row>
    <row r="41090" spans="13:14" x14ac:dyDescent="0.2">
      <c r="M41090" s="93"/>
      <c r="N41090" s="119"/>
    </row>
    <row r="41091" spans="13:14" x14ac:dyDescent="0.2">
      <c r="M41091" s="93"/>
      <c r="N41091" s="119"/>
    </row>
    <row r="41092" spans="13:14" x14ac:dyDescent="0.2">
      <c r="M41092" s="93"/>
      <c r="N41092" s="119"/>
    </row>
    <row r="41093" spans="13:14" x14ac:dyDescent="0.2">
      <c r="M41093" s="93"/>
      <c r="N41093" s="119"/>
    </row>
    <row r="41094" spans="13:14" x14ac:dyDescent="0.2">
      <c r="M41094" s="93"/>
      <c r="N41094" s="119"/>
    </row>
    <row r="41095" spans="13:14" x14ac:dyDescent="0.2">
      <c r="M41095" s="93"/>
      <c r="N41095" s="119"/>
    </row>
    <row r="41096" spans="13:14" x14ac:dyDescent="0.2">
      <c r="M41096" s="93"/>
      <c r="N41096" s="119"/>
    </row>
    <row r="41097" spans="13:14" x14ac:dyDescent="0.2">
      <c r="M41097" s="93"/>
      <c r="N41097" s="119"/>
    </row>
    <row r="41098" spans="13:14" x14ac:dyDescent="0.2">
      <c r="M41098" s="93"/>
      <c r="N41098" s="119"/>
    </row>
    <row r="41099" spans="13:14" x14ac:dyDescent="0.2">
      <c r="M41099" s="93"/>
      <c r="N41099" s="119"/>
    </row>
    <row r="41100" spans="13:14" x14ac:dyDescent="0.2">
      <c r="M41100" s="93"/>
      <c r="N41100" s="119"/>
    </row>
    <row r="41101" spans="13:14" x14ac:dyDescent="0.2">
      <c r="M41101" s="93"/>
      <c r="N41101" s="119"/>
    </row>
    <row r="41102" spans="13:14" x14ac:dyDescent="0.2">
      <c r="M41102" s="93"/>
      <c r="N41102" s="119"/>
    </row>
    <row r="41103" spans="13:14" x14ac:dyDescent="0.2">
      <c r="M41103" s="93"/>
      <c r="N41103" s="119"/>
    </row>
    <row r="41104" spans="13:14" x14ac:dyDescent="0.2">
      <c r="M41104" s="93"/>
      <c r="N41104" s="119"/>
    </row>
    <row r="41105" spans="13:14" x14ac:dyDescent="0.2">
      <c r="M41105" s="93"/>
      <c r="N41105" s="119"/>
    </row>
    <row r="41106" spans="13:14" x14ac:dyDescent="0.2">
      <c r="M41106" s="93"/>
      <c r="N41106" s="119"/>
    </row>
    <row r="41107" spans="13:14" x14ac:dyDescent="0.2">
      <c r="M41107" s="93"/>
      <c r="N41107" s="119"/>
    </row>
    <row r="41108" spans="13:14" x14ac:dyDescent="0.2">
      <c r="M41108" s="93"/>
      <c r="N41108" s="119"/>
    </row>
    <row r="41109" spans="13:14" x14ac:dyDescent="0.2">
      <c r="M41109" s="93"/>
      <c r="N41109" s="119"/>
    </row>
    <row r="41110" spans="13:14" x14ac:dyDescent="0.2">
      <c r="M41110" s="93"/>
      <c r="N41110" s="119"/>
    </row>
    <row r="41111" spans="13:14" x14ac:dyDescent="0.2">
      <c r="M41111" s="93"/>
      <c r="N41111" s="119"/>
    </row>
    <row r="41112" spans="13:14" x14ac:dyDescent="0.2">
      <c r="M41112" s="93"/>
      <c r="N41112" s="119"/>
    </row>
    <row r="41113" spans="13:14" x14ac:dyDescent="0.2">
      <c r="M41113" s="93"/>
      <c r="N41113" s="119"/>
    </row>
    <row r="41114" spans="13:14" x14ac:dyDescent="0.2">
      <c r="M41114" s="93"/>
      <c r="N41114" s="119"/>
    </row>
    <row r="41115" spans="13:14" x14ac:dyDescent="0.2">
      <c r="M41115" s="93"/>
      <c r="N41115" s="119"/>
    </row>
    <row r="41116" spans="13:14" x14ac:dyDescent="0.2">
      <c r="M41116" s="93"/>
      <c r="N41116" s="119"/>
    </row>
    <row r="41117" spans="13:14" x14ac:dyDescent="0.2">
      <c r="M41117" s="93"/>
      <c r="N41117" s="119"/>
    </row>
    <row r="41118" spans="13:14" x14ac:dyDescent="0.2">
      <c r="M41118" s="93"/>
      <c r="N41118" s="119"/>
    </row>
    <row r="41119" spans="13:14" x14ac:dyDescent="0.2">
      <c r="M41119" s="93"/>
      <c r="N41119" s="119"/>
    </row>
    <row r="41120" spans="13:14" x14ac:dyDescent="0.2">
      <c r="M41120" s="93"/>
      <c r="N41120" s="119"/>
    </row>
    <row r="41121" spans="13:14" x14ac:dyDescent="0.2">
      <c r="M41121" s="93"/>
      <c r="N41121" s="119"/>
    </row>
    <row r="41122" spans="13:14" x14ac:dyDescent="0.2">
      <c r="M41122" s="93"/>
      <c r="N41122" s="119"/>
    </row>
    <row r="41123" spans="13:14" x14ac:dyDescent="0.2">
      <c r="M41123" s="93"/>
      <c r="N41123" s="119"/>
    </row>
    <row r="41124" spans="13:14" x14ac:dyDescent="0.2">
      <c r="M41124" s="93"/>
      <c r="N41124" s="119"/>
    </row>
    <row r="41125" spans="13:14" x14ac:dyDescent="0.2">
      <c r="M41125" s="93"/>
      <c r="N41125" s="119"/>
    </row>
    <row r="41126" spans="13:14" x14ac:dyDescent="0.2">
      <c r="M41126" s="93"/>
      <c r="N41126" s="119"/>
    </row>
    <row r="41127" spans="13:14" x14ac:dyDescent="0.2">
      <c r="M41127" s="93"/>
      <c r="N41127" s="119"/>
    </row>
    <row r="41128" spans="13:14" x14ac:dyDescent="0.2">
      <c r="M41128" s="93"/>
      <c r="N41128" s="119"/>
    </row>
    <row r="41129" spans="13:14" x14ac:dyDescent="0.2">
      <c r="M41129" s="93"/>
      <c r="N41129" s="119"/>
    </row>
    <row r="41130" spans="13:14" x14ac:dyDescent="0.2">
      <c r="M41130" s="93"/>
      <c r="N41130" s="119"/>
    </row>
    <row r="41131" spans="13:14" x14ac:dyDescent="0.2">
      <c r="M41131" s="93"/>
      <c r="N41131" s="119"/>
    </row>
    <row r="41132" spans="13:14" x14ac:dyDescent="0.2">
      <c r="M41132" s="93"/>
      <c r="N41132" s="119"/>
    </row>
    <row r="41133" spans="13:14" x14ac:dyDescent="0.2">
      <c r="M41133" s="93"/>
      <c r="N41133" s="119"/>
    </row>
    <row r="41134" spans="13:14" x14ac:dyDescent="0.2">
      <c r="M41134" s="93"/>
      <c r="N41134" s="119"/>
    </row>
    <row r="41135" spans="13:14" x14ac:dyDescent="0.2">
      <c r="M41135" s="93"/>
      <c r="N41135" s="119"/>
    </row>
    <row r="41136" spans="13:14" x14ac:dyDescent="0.2">
      <c r="M41136" s="93"/>
      <c r="N41136" s="119"/>
    </row>
    <row r="41137" spans="13:14" x14ac:dyDescent="0.2">
      <c r="M41137" s="93"/>
      <c r="N41137" s="119"/>
    </row>
    <row r="41138" spans="13:14" x14ac:dyDescent="0.2">
      <c r="M41138" s="93"/>
      <c r="N41138" s="119"/>
    </row>
    <row r="41139" spans="13:14" x14ac:dyDescent="0.2">
      <c r="M41139" s="93"/>
      <c r="N41139" s="119"/>
    </row>
    <row r="41140" spans="13:14" x14ac:dyDescent="0.2">
      <c r="M41140" s="93"/>
      <c r="N41140" s="119"/>
    </row>
    <row r="41141" spans="13:14" x14ac:dyDescent="0.2">
      <c r="M41141" s="93"/>
      <c r="N41141" s="119"/>
    </row>
    <row r="41142" spans="13:14" x14ac:dyDescent="0.2">
      <c r="M41142" s="93"/>
      <c r="N41142" s="119"/>
    </row>
    <row r="41143" spans="13:14" x14ac:dyDescent="0.2">
      <c r="M41143" s="93"/>
      <c r="N41143" s="119"/>
    </row>
    <row r="41144" spans="13:14" x14ac:dyDescent="0.2">
      <c r="M41144" s="93"/>
      <c r="N41144" s="119"/>
    </row>
    <row r="41145" spans="13:14" x14ac:dyDescent="0.2">
      <c r="M41145" s="93"/>
      <c r="N41145" s="119"/>
    </row>
    <row r="41146" spans="13:14" x14ac:dyDescent="0.2">
      <c r="M41146" s="93"/>
      <c r="N41146" s="119"/>
    </row>
    <row r="41147" spans="13:14" x14ac:dyDescent="0.2">
      <c r="M41147" s="93"/>
      <c r="N41147" s="119"/>
    </row>
    <row r="41148" spans="13:14" x14ac:dyDescent="0.2">
      <c r="M41148" s="93"/>
      <c r="N41148" s="119"/>
    </row>
    <row r="41149" spans="13:14" x14ac:dyDescent="0.2">
      <c r="M41149" s="93"/>
      <c r="N41149" s="119"/>
    </row>
    <row r="41150" spans="13:14" x14ac:dyDescent="0.2">
      <c r="M41150" s="93"/>
      <c r="N41150" s="119"/>
    </row>
    <row r="41151" spans="13:14" x14ac:dyDescent="0.2">
      <c r="M41151" s="93"/>
      <c r="N41151" s="119"/>
    </row>
    <row r="41152" spans="13:14" x14ac:dyDescent="0.2">
      <c r="M41152" s="93"/>
      <c r="N41152" s="119"/>
    </row>
    <row r="41153" spans="13:14" x14ac:dyDescent="0.2">
      <c r="M41153" s="93"/>
      <c r="N41153" s="119"/>
    </row>
    <row r="41154" spans="13:14" x14ac:dyDescent="0.2">
      <c r="M41154" s="93"/>
      <c r="N41154" s="119"/>
    </row>
    <row r="41155" spans="13:14" x14ac:dyDescent="0.2">
      <c r="M41155" s="93"/>
      <c r="N41155" s="119"/>
    </row>
    <row r="41156" spans="13:14" x14ac:dyDescent="0.2">
      <c r="M41156" s="93"/>
      <c r="N41156" s="119"/>
    </row>
    <row r="41157" spans="13:14" x14ac:dyDescent="0.2">
      <c r="M41157" s="93"/>
      <c r="N41157" s="119"/>
    </row>
    <row r="41158" spans="13:14" x14ac:dyDescent="0.2">
      <c r="M41158" s="93"/>
      <c r="N41158" s="119"/>
    </row>
    <row r="41159" spans="13:14" x14ac:dyDescent="0.2">
      <c r="M41159" s="93"/>
      <c r="N41159" s="119"/>
    </row>
    <row r="41160" spans="13:14" x14ac:dyDescent="0.2">
      <c r="M41160" s="93"/>
      <c r="N41160" s="119"/>
    </row>
    <row r="41161" spans="13:14" x14ac:dyDescent="0.2">
      <c r="M41161" s="93"/>
      <c r="N41161" s="119"/>
    </row>
    <row r="41162" spans="13:14" x14ac:dyDescent="0.2">
      <c r="M41162" s="93"/>
      <c r="N41162" s="119"/>
    </row>
    <row r="41163" spans="13:14" x14ac:dyDescent="0.2">
      <c r="M41163" s="93"/>
      <c r="N41163" s="119"/>
    </row>
    <row r="41164" spans="13:14" x14ac:dyDescent="0.2">
      <c r="M41164" s="93"/>
      <c r="N41164" s="119"/>
    </row>
    <row r="41165" spans="13:14" x14ac:dyDescent="0.2">
      <c r="M41165" s="93"/>
      <c r="N41165" s="119"/>
    </row>
    <row r="41166" spans="13:14" x14ac:dyDescent="0.2">
      <c r="M41166" s="93"/>
      <c r="N41166" s="119"/>
    </row>
    <row r="41167" spans="13:14" x14ac:dyDescent="0.2">
      <c r="M41167" s="93"/>
      <c r="N41167" s="119"/>
    </row>
    <row r="41168" spans="13:14" x14ac:dyDescent="0.2">
      <c r="M41168" s="93"/>
      <c r="N41168" s="119"/>
    </row>
    <row r="41169" spans="13:14" x14ac:dyDescent="0.2">
      <c r="M41169" s="93"/>
      <c r="N41169" s="119"/>
    </row>
    <row r="41170" spans="13:14" x14ac:dyDescent="0.2">
      <c r="M41170" s="93"/>
      <c r="N41170" s="119"/>
    </row>
    <row r="41171" spans="13:14" x14ac:dyDescent="0.2">
      <c r="M41171" s="93"/>
      <c r="N41171" s="119"/>
    </row>
    <row r="41172" spans="13:14" x14ac:dyDescent="0.2">
      <c r="M41172" s="93"/>
      <c r="N41172" s="119"/>
    </row>
    <row r="41173" spans="13:14" x14ac:dyDescent="0.2">
      <c r="M41173" s="93"/>
      <c r="N41173" s="119"/>
    </row>
    <row r="41174" spans="13:14" x14ac:dyDescent="0.2">
      <c r="M41174" s="93"/>
      <c r="N41174" s="119"/>
    </row>
    <row r="41175" spans="13:14" x14ac:dyDescent="0.2">
      <c r="M41175" s="93"/>
      <c r="N41175" s="119"/>
    </row>
    <row r="41176" spans="13:14" x14ac:dyDescent="0.2">
      <c r="M41176" s="93"/>
      <c r="N41176" s="119"/>
    </row>
    <row r="41177" spans="13:14" x14ac:dyDescent="0.2">
      <c r="M41177" s="93"/>
      <c r="N41177" s="119"/>
    </row>
    <row r="41178" spans="13:14" x14ac:dyDescent="0.2">
      <c r="M41178" s="93"/>
      <c r="N41178" s="119"/>
    </row>
    <row r="41179" spans="13:14" x14ac:dyDescent="0.2">
      <c r="M41179" s="93"/>
      <c r="N41179" s="119"/>
    </row>
    <row r="41180" spans="13:14" x14ac:dyDescent="0.2">
      <c r="M41180" s="93"/>
      <c r="N41180" s="119"/>
    </row>
    <row r="41181" spans="13:14" x14ac:dyDescent="0.2">
      <c r="M41181" s="93"/>
      <c r="N41181" s="119"/>
    </row>
    <row r="41182" spans="13:14" x14ac:dyDescent="0.2">
      <c r="M41182" s="93"/>
      <c r="N41182" s="119"/>
    </row>
    <row r="41183" spans="13:14" x14ac:dyDescent="0.2">
      <c r="M41183" s="93"/>
      <c r="N41183" s="119"/>
    </row>
    <row r="41184" spans="13:14" x14ac:dyDescent="0.2">
      <c r="M41184" s="93"/>
      <c r="N41184" s="119"/>
    </row>
    <row r="41185" spans="13:14" x14ac:dyDescent="0.2">
      <c r="M41185" s="93"/>
      <c r="N41185" s="119"/>
    </row>
    <row r="41186" spans="13:14" x14ac:dyDescent="0.2">
      <c r="M41186" s="93"/>
      <c r="N41186" s="119"/>
    </row>
    <row r="41187" spans="13:14" x14ac:dyDescent="0.2">
      <c r="M41187" s="93"/>
      <c r="N41187" s="119"/>
    </row>
    <row r="41188" spans="13:14" x14ac:dyDescent="0.2">
      <c r="M41188" s="93"/>
      <c r="N41188" s="119"/>
    </row>
    <row r="41189" spans="13:14" x14ac:dyDescent="0.2">
      <c r="M41189" s="93"/>
      <c r="N41189" s="119"/>
    </row>
    <row r="41190" spans="13:14" x14ac:dyDescent="0.2">
      <c r="M41190" s="93"/>
      <c r="N41190" s="119"/>
    </row>
    <row r="41191" spans="13:14" x14ac:dyDescent="0.2">
      <c r="M41191" s="93"/>
      <c r="N41191" s="119"/>
    </row>
    <row r="41192" spans="13:14" x14ac:dyDescent="0.2">
      <c r="M41192" s="93"/>
      <c r="N41192" s="119"/>
    </row>
    <row r="41193" spans="13:14" x14ac:dyDescent="0.2">
      <c r="M41193" s="93"/>
      <c r="N41193" s="119"/>
    </row>
    <row r="41194" spans="13:14" x14ac:dyDescent="0.2">
      <c r="M41194" s="93"/>
      <c r="N41194" s="119"/>
    </row>
    <row r="41195" spans="13:14" x14ac:dyDescent="0.2">
      <c r="M41195" s="93"/>
      <c r="N41195" s="119"/>
    </row>
    <row r="41196" spans="13:14" x14ac:dyDescent="0.2">
      <c r="M41196" s="93"/>
      <c r="N41196" s="119"/>
    </row>
    <row r="41197" spans="13:14" x14ac:dyDescent="0.2">
      <c r="M41197" s="93"/>
      <c r="N41197" s="119"/>
    </row>
    <row r="41198" spans="13:14" x14ac:dyDescent="0.2">
      <c r="M41198" s="93"/>
      <c r="N41198" s="119"/>
    </row>
    <row r="41199" spans="13:14" x14ac:dyDescent="0.2">
      <c r="M41199" s="93"/>
      <c r="N41199" s="119"/>
    </row>
    <row r="41200" spans="13:14" x14ac:dyDescent="0.2">
      <c r="M41200" s="93"/>
      <c r="N41200" s="119"/>
    </row>
    <row r="41201" spans="13:14" x14ac:dyDescent="0.2">
      <c r="M41201" s="93"/>
      <c r="N41201" s="119"/>
    </row>
    <row r="41202" spans="13:14" x14ac:dyDescent="0.2">
      <c r="M41202" s="93"/>
      <c r="N41202" s="119"/>
    </row>
    <row r="41203" spans="13:14" x14ac:dyDescent="0.2">
      <c r="M41203" s="93"/>
      <c r="N41203" s="119"/>
    </row>
    <row r="41204" spans="13:14" x14ac:dyDescent="0.2">
      <c r="M41204" s="93"/>
      <c r="N41204" s="119"/>
    </row>
    <row r="41205" spans="13:14" x14ac:dyDescent="0.2">
      <c r="M41205" s="93"/>
      <c r="N41205" s="119"/>
    </row>
    <row r="41206" spans="13:14" x14ac:dyDescent="0.2">
      <c r="M41206" s="93"/>
      <c r="N41206" s="119"/>
    </row>
    <row r="41207" spans="13:14" x14ac:dyDescent="0.2">
      <c r="M41207" s="93"/>
      <c r="N41207" s="119"/>
    </row>
    <row r="41208" spans="13:14" x14ac:dyDescent="0.2">
      <c r="M41208" s="93"/>
      <c r="N41208" s="119"/>
    </row>
    <row r="41209" spans="13:14" x14ac:dyDescent="0.2">
      <c r="M41209" s="93"/>
      <c r="N41209" s="119"/>
    </row>
    <row r="41210" spans="13:14" x14ac:dyDescent="0.2">
      <c r="M41210" s="93"/>
      <c r="N41210" s="119"/>
    </row>
    <row r="41211" spans="13:14" x14ac:dyDescent="0.2">
      <c r="M41211" s="93"/>
      <c r="N41211" s="119"/>
    </row>
    <row r="41212" spans="13:14" x14ac:dyDescent="0.2">
      <c r="M41212" s="93"/>
      <c r="N41212" s="119"/>
    </row>
    <row r="41213" spans="13:14" x14ac:dyDescent="0.2">
      <c r="M41213" s="93"/>
      <c r="N41213" s="119"/>
    </row>
    <row r="41214" spans="13:14" x14ac:dyDescent="0.2">
      <c r="M41214" s="93"/>
      <c r="N41214" s="119"/>
    </row>
    <row r="41215" spans="13:14" x14ac:dyDescent="0.2">
      <c r="M41215" s="93"/>
      <c r="N41215" s="119"/>
    </row>
    <row r="41216" spans="13:14" x14ac:dyDescent="0.2">
      <c r="M41216" s="93"/>
      <c r="N41216" s="119"/>
    </row>
    <row r="41217" spans="13:14" x14ac:dyDescent="0.2">
      <c r="M41217" s="93"/>
      <c r="N41217" s="119"/>
    </row>
    <row r="41218" spans="13:14" x14ac:dyDescent="0.2">
      <c r="M41218" s="93"/>
      <c r="N41218" s="119"/>
    </row>
    <row r="41219" spans="13:14" x14ac:dyDescent="0.2">
      <c r="M41219" s="93"/>
      <c r="N41219" s="119"/>
    </row>
    <row r="41220" spans="13:14" x14ac:dyDescent="0.2">
      <c r="M41220" s="93"/>
      <c r="N41220" s="119"/>
    </row>
    <row r="41221" spans="13:14" x14ac:dyDescent="0.2">
      <c r="M41221" s="93"/>
      <c r="N41221" s="119"/>
    </row>
    <row r="41222" spans="13:14" x14ac:dyDescent="0.2">
      <c r="M41222" s="93"/>
      <c r="N41222" s="119"/>
    </row>
    <row r="41223" spans="13:14" x14ac:dyDescent="0.2">
      <c r="M41223" s="93"/>
      <c r="N41223" s="119"/>
    </row>
    <row r="41224" spans="13:14" x14ac:dyDescent="0.2">
      <c r="M41224" s="93"/>
      <c r="N41224" s="119"/>
    </row>
    <row r="41225" spans="13:14" x14ac:dyDescent="0.2">
      <c r="M41225" s="93"/>
      <c r="N41225" s="119"/>
    </row>
    <row r="41226" spans="13:14" x14ac:dyDescent="0.2">
      <c r="M41226" s="93"/>
      <c r="N41226" s="119"/>
    </row>
    <row r="41227" spans="13:14" x14ac:dyDescent="0.2">
      <c r="M41227" s="93"/>
      <c r="N41227" s="119"/>
    </row>
    <row r="41228" spans="13:14" x14ac:dyDescent="0.2">
      <c r="M41228" s="93"/>
      <c r="N41228" s="119"/>
    </row>
    <row r="41229" spans="13:14" x14ac:dyDescent="0.2">
      <c r="M41229" s="93"/>
      <c r="N41229" s="119"/>
    </row>
    <row r="41230" spans="13:14" x14ac:dyDescent="0.2">
      <c r="M41230" s="93"/>
      <c r="N41230" s="119"/>
    </row>
    <row r="41231" spans="13:14" x14ac:dyDescent="0.2">
      <c r="M41231" s="93"/>
      <c r="N41231" s="119"/>
    </row>
    <row r="41232" spans="13:14" x14ac:dyDescent="0.2">
      <c r="M41232" s="93"/>
      <c r="N41232" s="119"/>
    </row>
    <row r="41233" spans="13:14" x14ac:dyDescent="0.2">
      <c r="M41233" s="93"/>
      <c r="N41233" s="119"/>
    </row>
    <row r="41234" spans="13:14" x14ac:dyDescent="0.2">
      <c r="M41234" s="93"/>
      <c r="N41234" s="119"/>
    </row>
    <row r="41235" spans="13:14" x14ac:dyDescent="0.2">
      <c r="M41235" s="93"/>
      <c r="N41235" s="119"/>
    </row>
    <row r="41236" spans="13:14" x14ac:dyDescent="0.2">
      <c r="M41236" s="93"/>
      <c r="N41236" s="119"/>
    </row>
    <row r="41237" spans="13:14" x14ac:dyDescent="0.2">
      <c r="M41237" s="93"/>
      <c r="N41237" s="119"/>
    </row>
    <row r="41238" spans="13:14" x14ac:dyDescent="0.2">
      <c r="M41238" s="93"/>
      <c r="N41238" s="119"/>
    </row>
    <row r="41239" spans="13:14" x14ac:dyDescent="0.2">
      <c r="M41239" s="93"/>
      <c r="N41239" s="119"/>
    </row>
    <row r="41240" spans="13:14" x14ac:dyDescent="0.2">
      <c r="M41240" s="93"/>
      <c r="N41240" s="119"/>
    </row>
    <row r="41241" spans="13:14" x14ac:dyDescent="0.2">
      <c r="M41241" s="93"/>
      <c r="N41241" s="119"/>
    </row>
    <row r="41242" spans="13:14" x14ac:dyDescent="0.2">
      <c r="M41242" s="93"/>
      <c r="N41242" s="119"/>
    </row>
    <row r="41243" spans="13:14" x14ac:dyDescent="0.2">
      <c r="M41243" s="93"/>
      <c r="N41243" s="119"/>
    </row>
    <row r="41244" spans="13:14" x14ac:dyDescent="0.2">
      <c r="M41244" s="93"/>
      <c r="N41244" s="119"/>
    </row>
    <row r="41245" spans="13:14" x14ac:dyDescent="0.2">
      <c r="M41245" s="93"/>
      <c r="N41245" s="119"/>
    </row>
    <row r="41246" spans="13:14" x14ac:dyDescent="0.2">
      <c r="M41246" s="93"/>
      <c r="N41246" s="119"/>
    </row>
    <row r="41247" spans="13:14" x14ac:dyDescent="0.2">
      <c r="M41247" s="93"/>
      <c r="N41247" s="119"/>
    </row>
    <row r="41248" spans="13:14" x14ac:dyDescent="0.2">
      <c r="M41248" s="93"/>
      <c r="N41248" s="119"/>
    </row>
    <row r="41249" spans="13:14" x14ac:dyDescent="0.2">
      <c r="M41249" s="93"/>
      <c r="N41249" s="119"/>
    </row>
    <row r="41250" spans="13:14" x14ac:dyDescent="0.2">
      <c r="M41250" s="93"/>
      <c r="N41250" s="119"/>
    </row>
    <row r="41251" spans="13:14" x14ac:dyDescent="0.2">
      <c r="M41251" s="93"/>
      <c r="N41251" s="119"/>
    </row>
    <row r="41252" spans="13:14" x14ac:dyDescent="0.2">
      <c r="M41252" s="93"/>
      <c r="N41252" s="119"/>
    </row>
    <row r="41253" spans="13:14" x14ac:dyDescent="0.2">
      <c r="M41253" s="93"/>
      <c r="N41253" s="119"/>
    </row>
    <row r="41254" spans="13:14" x14ac:dyDescent="0.2">
      <c r="M41254" s="93"/>
      <c r="N41254" s="119"/>
    </row>
    <row r="41255" spans="13:14" x14ac:dyDescent="0.2">
      <c r="M41255" s="93"/>
      <c r="N41255" s="119"/>
    </row>
    <row r="41256" spans="13:14" x14ac:dyDescent="0.2">
      <c r="M41256" s="93"/>
      <c r="N41256" s="119"/>
    </row>
    <row r="41257" spans="13:14" x14ac:dyDescent="0.2">
      <c r="M41257" s="93"/>
      <c r="N41257" s="119"/>
    </row>
    <row r="41258" spans="13:14" x14ac:dyDescent="0.2">
      <c r="M41258" s="93"/>
      <c r="N41258" s="119"/>
    </row>
    <row r="41259" spans="13:14" x14ac:dyDescent="0.2">
      <c r="M41259" s="93"/>
      <c r="N41259" s="119"/>
    </row>
    <row r="41260" spans="13:14" x14ac:dyDescent="0.2">
      <c r="M41260" s="93"/>
      <c r="N41260" s="119"/>
    </row>
    <row r="41261" spans="13:14" x14ac:dyDescent="0.2">
      <c r="M41261" s="93"/>
      <c r="N41261" s="119"/>
    </row>
    <row r="41262" spans="13:14" x14ac:dyDescent="0.2">
      <c r="M41262" s="93"/>
      <c r="N41262" s="119"/>
    </row>
    <row r="41263" spans="13:14" x14ac:dyDescent="0.2">
      <c r="M41263" s="93"/>
      <c r="N41263" s="119"/>
    </row>
    <row r="41264" spans="13:14" x14ac:dyDescent="0.2">
      <c r="M41264" s="93"/>
      <c r="N41264" s="119"/>
    </row>
    <row r="41265" spans="13:14" x14ac:dyDescent="0.2">
      <c r="M41265" s="93"/>
      <c r="N41265" s="119"/>
    </row>
    <row r="41266" spans="13:14" x14ac:dyDescent="0.2">
      <c r="M41266" s="93"/>
      <c r="N41266" s="119"/>
    </row>
    <row r="41267" spans="13:14" x14ac:dyDescent="0.2">
      <c r="M41267" s="93"/>
      <c r="N41267" s="119"/>
    </row>
    <row r="41268" spans="13:14" x14ac:dyDescent="0.2">
      <c r="M41268" s="93"/>
      <c r="N41268" s="119"/>
    </row>
    <row r="41269" spans="13:14" x14ac:dyDescent="0.2">
      <c r="M41269" s="93"/>
      <c r="N41269" s="119"/>
    </row>
    <row r="41270" spans="13:14" x14ac:dyDescent="0.2">
      <c r="M41270" s="93"/>
      <c r="N41270" s="119"/>
    </row>
    <row r="41271" spans="13:14" x14ac:dyDescent="0.2">
      <c r="M41271" s="93"/>
      <c r="N41271" s="119"/>
    </row>
    <row r="41272" spans="13:14" x14ac:dyDescent="0.2">
      <c r="M41272" s="93"/>
      <c r="N41272" s="119"/>
    </row>
    <row r="41273" spans="13:14" x14ac:dyDescent="0.2">
      <c r="M41273" s="93"/>
      <c r="N41273" s="119"/>
    </row>
    <row r="41274" spans="13:14" x14ac:dyDescent="0.2">
      <c r="M41274" s="93"/>
      <c r="N41274" s="119"/>
    </row>
    <row r="41275" spans="13:14" x14ac:dyDescent="0.2">
      <c r="M41275" s="93"/>
      <c r="N41275" s="119"/>
    </row>
    <row r="41276" spans="13:14" x14ac:dyDescent="0.2">
      <c r="M41276" s="93"/>
      <c r="N41276" s="119"/>
    </row>
    <row r="41277" spans="13:14" x14ac:dyDescent="0.2">
      <c r="M41277" s="93"/>
      <c r="N41277" s="119"/>
    </row>
    <row r="41278" spans="13:14" x14ac:dyDescent="0.2">
      <c r="M41278" s="93"/>
      <c r="N41278" s="119"/>
    </row>
    <row r="41279" spans="13:14" x14ac:dyDescent="0.2">
      <c r="M41279" s="93"/>
      <c r="N41279" s="119"/>
    </row>
    <row r="41280" spans="13:14" x14ac:dyDescent="0.2">
      <c r="M41280" s="93"/>
      <c r="N41280" s="119"/>
    </row>
    <row r="41281" spans="13:14" x14ac:dyDescent="0.2">
      <c r="M41281" s="93"/>
      <c r="N41281" s="119"/>
    </row>
    <row r="41282" spans="13:14" x14ac:dyDescent="0.2">
      <c r="M41282" s="93"/>
      <c r="N41282" s="119"/>
    </row>
    <row r="41283" spans="13:14" x14ac:dyDescent="0.2">
      <c r="M41283" s="93"/>
      <c r="N41283" s="119"/>
    </row>
    <row r="41284" spans="13:14" x14ac:dyDescent="0.2">
      <c r="M41284" s="93"/>
      <c r="N41284" s="119"/>
    </row>
    <row r="41285" spans="13:14" x14ac:dyDescent="0.2">
      <c r="M41285" s="93"/>
      <c r="N41285" s="119"/>
    </row>
    <row r="41286" spans="13:14" x14ac:dyDescent="0.2">
      <c r="M41286" s="93"/>
      <c r="N41286" s="119"/>
    </row>
    <row r="41287" spans="13:14" x14ac:dyDescent="0.2">
      <c r="M41287" s="93"/>
      <c r="N41287" s="119"/>
    </row>
    <row r="41288" spans="13:14" x14ac:dyDescent="0.2">
      <c r="M41288" s="93"/>
      <c r="N41288" s="119"/>
    </row>
    <row r="41289" spans="13:14" x14ac:dyDescent="0.2">
      <c r="M41289" s="93"/>
      <c r="N41289" s="119"/>
    </row>
    <row r="41290" spans="13:14" x14ac:dyDescent="0.2">
      <c r="M41290" s="93"/>
      <c r="N41290" s="119"/>
    </row>
    <row r="41291" spans="13:14" x14ac:dyDescent="0.2">
      <c r="M41291" s="93"/>
      <c r="N41291" s="119"/>
    </row>
    <row r="41292" spans="13:14" x14ac:dyDescent="0.2">
      <c r="M41292" s="93"/>
      <c r="N41292" s="119"/>
    </row>
    <row r="41293" spans="13:14" x14ac:dyDescent="0.2">
      <c r="M41293" s="93"/>
      <c r="N41293" s="119"/>
    </row>
    <row r="41294" spans="13:14" x14ac:dyDescent="0.2">
      <c r="M41294" s="93"/>
      <c r="N41294" s="119"/>
    </row>
    <row r="41295" spans="13:14" x14ac:dyDescent="0.2">
      <c r="M41295" s="93"/>
      <c r="N41295" s="119"/>
    </row>
    <row r="41296" spans="13:14" x14ac:dyDescent="0.2">
      <c r="M41296" s="93"/>
      <c r="N41296" s="119"/>
    </row>
    <row r="41297" spans="13:14" x14ac:dyDescent="0.2">
      <c r="M41297" s="93"/>
      <c r="N41297" s="119"/>
    </row>
    <row r="41298" spans="13:14" x14ac:dyDescent="0.2">
      <c r="M41298" s="93"/>
      <c r="N41298" s="119"/>
    </row>
    <row r="41299" spans="13:14" x14ac:dyDescent="0.2">
      <c r="M41299" s="93"/>
      <c r="N41299" s="119"/>
    </row>
    <row r="41300" spans="13:14" x14ac:dyDescent="0.2">
      <c r="M41300" s="93"/>
      <c r="N41300" s="119"/>
    </row>
    <row r="41301" spans="13:14" x14ac:dyDescent="0.2">
      <c r="M41301" s="93"/>
      <c r="N41301" s="119"/>
    </row>
    <row r="41302" spans="13:14" x14ac:dyDescent="0.2">
      <c r="M41302" s="93"/>
      <c r="N41302" s="119"/>
    </row>
    <row r="41303" spans="13:14" x14ac:dyDescent="0.2">
      <c r="M41303" s="93"/>
      <c r="N41303" s="119"/>
    </row>
    <row r="41304" spans="13:14" x14ac:dyDescent="0.2">
      <c r="M41304" s="93"/>
      <c r="N41304" s="119"/>
    </row>
    <row r="41305" spans="13:14" x14ac:dyDescent="0.2">
      <c r="M41305" s="93"/>
      <c r="N41305" s="119"/>
    </row>
    <row r="41306" spans="13:14" x14ac:dyDescent="0.2">
      <c r="M41306" s="93"/>
      <c r="N41306" s="119"/>
    </row>
    <row r="41307" spans="13:14" x14ac:dyDescent="0.2">
      <c r="M41307" s="93"/>
      <c r="N41307" s="119"/>
    </row>
    <row r="41308" spans="13:14" x14ac:dyDescent="0.2">
      <c r="M41308" s="93"/>
      <c r="N41308" s="119"/>
    </row>
    <row r="41309" spans="13:14" x14ac:dyDescent="0.2">
      <c r="M41309" s="93"/>
      <c r="N41309" s="119"/>
    </row>
    <row r="41310" spans="13:14" x14ac:dyDescent="0.2">
      <c r="M41310" s="93"/>
      <c r="N41310" s="119"/>
    </row>
    <row r="41311" spans="13:14" x14ac:dyDescent="0.2">
      <c r="M41311" s="93"/>
      <c r="N41311" s="119"/>
    </row>
    <row r="41312" spans="13:14" x14ac:dyDescent="0.2">
      <c r="M41312" s="93"/>
      <c r="N41312" s="119"/>
    </row>
    <row r="41313" spans="13:14" x14ac:dyDescent="0.2">
      <c r="M41313" s="93"/>
      <c r="N41313" s="119"/>
    </row>
    <row r="41314" spans="13:14" x14ac:dyDescent="0.2">
      <c r="M41314" s="93"/>
      <c r="N41314" s="119"/>
    </row>
    <row r="41315" spans="13:14" x14ac:dyDescent="0.2">
      <c r="M41315" s="93"/>
      <c r="N41315" s="119"/>
    </row>
    <row r="41316" spans="13:14" x14ac:dyDescent="0.2">
      <c r="M41316" s="93"/>
      <c r="N41316" s="119"/>
    </row>
    <row r="41317" spans="13:14" x14ac:dyDescent="0.2">
      <c r="M41317" s="93"/>
      <c r="N41317" s="119"/>
    </row>
    <row r="41318" spans="13:14" x14ac:dyDescent="0.2">
      <c r="M41318" s="93"/>
      <c r="N41318" s="119"/>
    </row>
    <row r="41319" spans="13:14" x14ac:dyDescent="0.2">
      <c r="M41319" s="93"/>
      <c r="N41319" s="119"/>
    </row>
    <row r="41320" spans="13:14" x14ac:dyDescent="0.2">
      <c r="M41320" s="93"/>
      <c r="N41320" s="119"/>
    </row>
    <row r="41321" spans="13:14" x14ac:dyDescent="0.2">
      <c r="M41321" s="93"/>
      <c r="N41321" s="119"/>
    </row>
    <row r="41322" spans="13:14" x14ac:dyDescent="0.2">
      <c r="M41322" s="93"/>
      <c r="N41322" s="119"/>
    </row>
    <row r="41323" spans="13:14" x14ac:dyDescent="0.2">
      <c r="M41323" s="93"/>
      <c r="N41323" s="119"/>
    </row>
    <row r="41324" spans="13:14" x14ac:dyDescent="0.2">
      <c r="M41324" s="93"/>
      <c r="N41324" s="119"/>
    </row>
    <row r="41325" spans="13:14" x14ac:dyDescent="0.2">
      <c r="M41325" s="93"/>
      <c r="N41325" s="119"/>
    </row>
    <row r="41326" spans="13:14" x14ac:dyDescent="0.2">
      <c r="M41326" s="93"/>
      <c r="N41326" s="119"/>
    </row>
    <row r="41327" spans="13:14" x14ac:dyDescent="0.2">
      <c r="M41327" s="93"/>
      <c r="N41327" s="119"/>
    </row>
    <row r="41328" spans="13:14" x14ac:dyDescent="0.2">
      <c r="M41328" s="93"/>
      <c r="N41328" s="119"/>
    </row>
    <row r="41329" spans="13:14" x14ac:dyDescent="0.2">
      <c r="M41329" s="93"/>
      <c r="N41329" s="119"/>
    </row>
    <row r="41330" spans="13:14" x14ac:dyDescent="0.2">
      <c r="M41330" s="93"/>
      <c r="N41330" s="119"/>
    </row>
    <row r="41331" spans="13:14" x14ac:dyDescent="0.2">
      <c r="M41331" s="93"/>
      <c r="N41331" s="119"/>
    </row>
    <row r="41332" spans="13:14" x14ac:dyDescent="0.2">
      <c r="M41332" s="93"/>
      <c r="N41332" s="119"/>
    </row>
    <row r="41333" spans="13:14" x14ac:dyDescent="0.2">
      <c r="M41333" s="93"/>
      <c r="N41333" s="119"/>
    </row>
    <row r="41334" spans="13:14" x14ac:dyDescent="0.2">
      <c r="M41334" s="93"/>
      <c r="N41334" s="119"/>
    </row>
    <row r="41335" spans="13:14" x14ac:dyDescent="0.2">
      <c r="M41335" s="93"/>
      <c r="N41335" s="119"/>
    </row>
    <row r="41336" spans="13:14" x14ac:dyDescent="0.2">
      <c r="M41336" s="93"/>
      <c r="N41336" s="119"/>
    </row>
    <row r="41337" spans="13:14" x14ac:dyDescent="0.2">
      <c r="M41337" s="93"/>
      <c r="N41337" s="119"/>
    </row>
    <row r="41338" spans="13:14" x14ac:dyDescent="0.2">
      <c r="M41338" s="93"/>
      <c r="N41338" s="119"/>
    </row>
    <row r="41339" spans="13:14" x14ac:dyDescent="0.2">
      <c r="M41339" s="93"/>
      <c r="N41339" s="119"/>
    </row>
    <row r="41340" spans="13:14" x14ac:dyDescent="0.2">
      <c r="M41340" s="93"/>
      <c r="N41340" s="119"/>
    </row>
    <row r="41341" spans="13:14" x14ac:dyDescent="0.2">
      <c r="M41341" s="93"/>
      <c r="N41341" s="119"/>
    </row>
    <row r="41342" spans="13:14" x14ac:dyDescent="0.2">
      <c r="M41342" s="93"/>
      <c r="N41342" s="119"/>
    </row>
    <row r="41343" spans="13:14" x14ac:dyDescent="0.2">
      <c r="M41343" s="93"/>
      <c r="N41343" s="119"/>
    </row>
    <row r="41344" spans="13:14" x14ac:dyDescent="0.2">
      <c r="M41344" s="93"/>
      <c r="N41344" s="119"/>
    </row>
    <row r="41345" spans="13:14" x14ac:dyDescent="0.2">
      <c r="M41345" s="93"/>
      <c r="N41345" s="119"/>
    </row>
    <row r="41346" spans="13:14" x14ac:dyDescent="0.2">
      <c r="M41346" s="93"/>
      <c r="N41346" s="119"/>
    </row>
    <row r="41347" spans="13:14" x14ac:dyDescent="0.2">
      <c r="M41347" s="93"/>
      <c r="N41347" s="119"/>
    </row>
    <row r="41348" spans="13:14" x14ac:dyDescent="0.2">
      <c r="M41348" s="93"/>
      <c r="N41348" s="119"/>
    </row>
    <row r="41349" spans="13:14" x14ac:dyDescent="0.2">
      <c r="M41349" s="93"/>
      <c r="N41349" s="119"/>
    </row>
    <row r="41350" spans="13:14" x14ac:dyDescent="0.2">
      <c r="M41350" s="93"/>
      <c r="N41350" s="119"/>
    </row>
    <row r="41351" spans="13:14" x14ac:dyDescent="0.2">
      <c r="M41351" s="93"/>
      <c r="N41351" s="119"/>
    </row>
    <row r="41352" spans="13:14" x14ac:dyDescent="0.2">
      <c r="M41352" s="93"/>
      <c r="N41352" s="119"/>
    </row>
    <row r="41353" spans="13:14" x14ac:dyDescent="0.2">
      <c r="M41353" s="93"/>
      <c r="N41353" s="119"/>
    </row>
    <row r="41354" spans="13:14" x14ac:dyDescent="0.2">
      <c r="M41354" s="93"/>
      <c r="N41354" s="119"/>
    </row>
    <row r="41355" spans="13:14" x14ac:dyDescent="0.2">
      <c r="M41355" s="93"/>
      <c r="N41355" s="119"/>
    </row>
    <row r="41356" spans="13:14" x14ac:dyDescent="0.2">
      <c r="M41356" s="93"/>
      <c r="N41356" s="119"/>
    </row>
    <row r="41357" spans="13:14" x14ac:dyDescent="0.2">
      <c r="M41357" s="93"/>
      <c r="N41357" s="119"/>
    </row>
    <row r="41358" spans="13:14" x14ac:dyDescent="0.2">
      <c r="M41358" s="93"/>
      <c r="N41358" s="119"/>
    </row>
    <row r="41359" spans="13:14" x14ac:dyDescent="0.2">
      <c r="M41359" s="93"/>
      <c r="N41359" s="119"/>
    </row>
    <row r="41360" spans="13:14" x14ac:dyDescent="0.2">
      <c r="M41360" s="93"/>
      <c r="N41360" s="119"/>
    </row>
    <row r="41361" spans="13:14" x14ac:dyDescent="0.2">
      <c r="M41361" s="93"/>
      <c r="N41361" s="119"/>
    </row>
    <row r="41362" spans="13:14" x14ac:dyDescent="0.2">
      <c r="M41362" s="93"/>
      <c r="N41362" s="119"/>
    </row>
    <row r="41363" spans="13:14" x14ac:dyDescent="0.2">
      <c r="M41363" s="93"/>
      <c r="N41363" s="119"/>
    </row>
    <row r="41364" spans="13:14" x14ac:dyDescent="0.2">
      <c r="M41364" s="93"/>
      <c r="N41364" s="119"/>
    </row>
    <row r="41365" spans="13:14" x14ac:dyDescent="0.2">
      <c r="M41365" s="93"/>
      <c r="N41365" s="119"/>
    </row>
    <row r="41366" spans="13:14" x14ac:dyDescent="0.2">
      <c r="M41366" s="93"/>
      <c r="N41366" s="119"/>
    </row>
    <row r="41367" spans="13:14" x14ac:dyDescent="0.2">
      <c r="M41367" s="93"/>
      <c r="N41367" s="119"/>
    </row>
    <row r="41368" spans="13:14" x14ac:dyDescent="0.2">
      <c r="M41368" s="93"/>
      <c r="N41368" s="119"/>
    </row>
    <row r="41369" spans="13:14" x14ac:dyDescent="0.2">
      <c r="M41369" s="93"/>
      <c r="N41369" s="119"/>
    </row>
    <row r="41370" spans="13:14" x14ac:dyDescent="0.2">
      <c r="M41370" s="93"/>
      <c r="N41370" s="119"/>
    </row>
    <row r="41371" spans="13:14" x14ac:dyDescent="0.2">
      <c r="M41371" s="93"/>
      <c r="N41371" s="119"/>
    </row>
    <row r="41372" spans="13:14" x14ac:dyDescent="0.2">
      <c r="M41372" s="93"/>
      <c r="N41372" s="119"/>
    </row>
    <row r="41373" spans="13:14" x14ac:dyDescent="0.2">
      <c r="M41373" s="93"/>
      <c r="N41373" s="119"/>
    </row>
    <row r="41374" spans="13:14" x14ac:dyDescent="0.2">
      <c r="M41374" s="93"/>
      <c r="N41374" s="119"/>
    </row>
    <row r="41375" spans="13:14" x14ac:dyDescent="0.2">
      <c r="M41375" s="93"/>
      <c r="N41375" s="119"/>
    </row>
    <row r="41376" spans="13:14" x14ac:dyDescent="0.2">
      <c r="M41376" s="93"/>
      <c r="N41376" s="119"/>
    </row>
    <row r="41377" spans="13:14" x14ac:dyDescent="0.2">
      <c r="M41377" s="93"/>
      <c r="N41377" s="119"/>
    </row>
    <row r="41378" spans="13:14" x14ac:dyDescent="0.2">
      <c r="M41378" s="93"/>
      <c r="N41378" s="119"/>
    </row>
    <row r="41379" spans="13:14" x14ac:dyDescent="0.2">
      <c r="M41379" s="93"/>
      <c r="N41379" s="119"/>
    </row>
    <row r="41380" spans="13:14" x14ac:dyDescent="0.2">
      <c r="M41380" s="93"/>
      <c r="N41380" s="119"/>
    </row>
    <row r="41381" spans="13:14" x14ac:dyDescent="0.2">
      <c r="M41381" s="93"/>
      <c r="N41381" s="119"/>
    </row>
    <row r="41382" spans="13:14" x14ac:dyDescent="0.2">
      <c r="M41382" s="93"/>
      <c r="N41382" s="119"/>
    </row>
    <row r="41383" spans="13:14" x14ac:dyDescent="0.2">
      <c r="M41383" s="93"/>
      <c r="N41383" s="119"/>
    </row>
    <row r="41384" spans="13:14" x14ac:dyDescent="0.2">
      <c r="M41384" s="93"/>
      <c r="N41384" s="119"/>
    </row>
    <row r="41385" spans="13:14" x14ac:dyDescent="0.2">
      <c r="M41385" s="93"/>
      <c r="N41385" s="119"/>
    </row>
    <row r="41386" spans="13:14" x14ac:dyDescent="0.2">
      <c r="M41386" s="93"/>
      <c r="N41386" s="119"/>
    </row>
    <row r="41387" spans="13:14" x14ac:dyDescent="0.2">
      <c r="M41387" s="93"/>
      <c r="N41387" s="119"/>
    </row>
    <row r="41388" spans="13:14" x14ac:dyDescent="0.2">
      <c r="M41388" s="93"/>
      <c r="N41388" s="119"/>
    </row>
    <row r="41389" spans="13:14" x14ac:dyDescent="0.2">
      <c r="M41389" s="93"/>
      <c r="N41389" s="119"/>
    </row>
    <row r="41390" spans="13:14" x14ac:dyDescent="0.2">
      <c r="M41390" s="93"/>
      <c r="N41390" s="119"/>
    </row>
    <row r="41391" spans="13:14" x14ac:dyDescent="0.2">
      <c r="M41391" s="93"/>
      <c r="N41391" s="119"/>
    </row>
    <row r="41392" spans="13:14" x14ac:dyDescent="0.2">
      <c r="M41392" s="93"/>
      <c r="N41392" s="119"/>
    </row>
    <row r="41393" spans="13:14" x14ac:dyDescent="0.2">
      <c r="M41393" s="93"/>
      <c r="N41393" s="119"/>
    </row>
    <row r="41394" spans="13:14" x14ac:dyDescent="0.2">
      <c r="M41394" s="93"/>
      <c r="N41394" s="119"/>
    </row>
    <row r="41395" spans="13:14" x14ac:dyDescent="0.2">
      <c r="M41395" s="93"/>
      <c r="N41395" s="119"/>
    </row>
    <row r="41396" spans="13:14" x14ac:dyDescent="0.2">
      <c r="M41396" s="93"/>
      <c r="N41396" s="119"/>
    </row>
    <row r="41397" spans="13:14" x14ac:dyDescent="0.2">
      <c r="M41397" s="93"/>
      <c r="N41397" s="119"/>
    </row>
    <row r="41398" spans="13:14" x14ac:dyDescent="0.2">
      <c r="M41398" s="93"/>
      <c r="N41398" s="119"/>
    </row>
    <row r="41399" spans="13:14" x14ac:dyDescent="0.2">
      <c r="M41399" s="93"/>
      <c r="N41399" s="119"/>
    </row>
    <row r="41400" spans="13:14" x14ac:dyDescent="0.2">
      <c r="M41400" s="93"/>
      <c r="N41400" s="119"/>
    </row>
    <row r="41401" spans="13:14" x14ac:dyDescent="0.2">
      <c r="M41401" s="93"/>
      <c r="N41401" s="119"/>
    </row>
    <row r="41402" spans="13:14" x14ac:dyDescent="0.2">
      <c r="M41402" s="93"/>
      <c r="N41402" s="119"/>
    </row>
    <row r="41403" spans="13:14" x14ac:dyDescent="0.2">
      <c r="M41403" s="93"/>
      <c r="N41403" s="119"/>
    </row>
    <row r="41404" spans="13:14" x14ac:dyDescent="0.2">
      <c r="M41404" s="93"/>
      <c r="N41404" s="119"/>
    </row>
    <row r="41405" spans="13:14" x14ac:dyDescent="0.2">
      <c r="M41405" s="93"/>
      <c r="N41405" s="119"/>
    </row>
    <row r="41406" spans="13:14" x14ac:dyDescent="0.2">
      <c r="M41406" s="93"/>
      <c r="N41406" s="119"/>
    </row>
    <row r="41407" spans="13:14" x14ac:dyDescent="0.2">
      <c r="M41407" s="93"/>
      <c r="N41407" s="119"/>
    </row>
    <row r="41408" spans="13:14" x14ac:dyDescent="0.2">
      <c r="M41408" s="93"/>
      <c r="N41408" s="119"/>
    </row>
    <row r="41409" spans="13:14" x14ac:dyDescent="0.2">
      <c r="M41409" s="93"/>
      <c r="N41409" s="119"/>
    </row>
    <row r="41410" spans="13:14" x14ac:dyDescent="0.2">
      <c r="M41410" s="93"/>
      <c r="N41410" s="119"/>
    </row>
    <row r="41411" spans="13:14" x14ac:dyDescent="0.2">
      <c r="M41411" s="93"/>
      <c r="N41411" s="119"/>
    </row>
    <row r="41412" spans="13:14" x14ac:dyDescent="0.2">
      <c r="M41412" s="93"/>
      <c r="N41412" s="119"/>
    </row>
    <row r="41413" spans="13:14" x14ac:dyDescent="0.2">
      <c r="M41413" s="93"/>
      <c r="N41413" s="119"/>
    </row>
    <row r="41414" spans="13:14" x14ac:dyDescent="0.2">
      <c r="M41414" s="93"/>
      <c r="N41414" s="119"/>
    </row>
    <row r="41415" spans="13:14" x14ac:dyDescent="0.2">
      <c r="M41415" s="93"/>
      <c r="N41415" s="119"/>
    </row>
    <row r="41416" spans="13:14" x14ac:dyDescent="0.2">
      <c r="M41416" s="93"/>
      <c r="N41416" s="119"/>
    </row>
    <row r="41417" spans="13:14" x14ac:dyDescent="0.2">
      <c r="M41417" s="93"/>
      <c r="N41417" s="119"/>
    </row>
    <row r="41418" spans="13:14" x14ac:dyDescent="0.2">
      <c r="M41418" s="93"/>
      <c r="N41418" s="119"/>
    </row>
    <row r="41419" spans="13:14" x14ac:dyDescent="0.2">
      <c r="M41419" s="93"/>
      <c r="N41419" s="119"/>
    </row>
    <row r="41420" spans="13:14" x14ac:dyDescent="0.2">
      <c r="M41420" s="93"/>
      <c r="N41420" s="119"/>
    </row>
    <row r="41421" spans="13:14" x14ac:dyDescent="0.2">
      <c r="M41421" s="93"/>
      <c r="N41421" s="119"/>
    </row>
    <row r="41422" spans="13:14" x14ac:dyDescent="0.2">
      <c r="M41422" s="93"/>
      <c r="N41422" s="119"/>
    </row>
    <row r="41423" spans="13:14" x14ac:dyDescent="0.2">
      <c r="M41423" s="93"/>
      <c r="N41423" s="119"/>
    </row>
    <row r="41424" spans="13:14" x14ac:dyDescent="0.2">
      <c r="M41424" s="93"/>
      <c r="N41424" s="119"/>
    </row>
    <row r="41425" spans="13:14" x14ac:dyDescent="0.2">
      <c r="M41425" s="93"/>
      <c r="N41425" s="119"/>
    </row>
    <row r="41426" spans="13:14" x14ac:dyDescent="0.2">
      <c r="M41426" s="93"/>
      <c r="N41426" s="119"/>
    </row>
    <row r="41427" spans="13:14" x14ac:dyDescent="0.2">
      <c r="M41427" s="93"/>
      <c r="N41427" s="119"/>
    </row>
    <row r="41428" spans="13:14" x14ac:dyDescent="0.2">
      <c r="M41428" s="93"/>
      <c r="N41428" s="119"/>
    </row>
    <row r="41429" spans="13:14" x14ac:dyDescent="0.2">
      <c r="M41429" s="93"/>
      <c r="N41429" s="119"/>
    </row>
    <row r="41430" spans="13:14" x14ac:dyDescent="0.2">
      <c r="M41430" s="93"/>
      <c r="N41430" s="119"/>
    </row>
    <row r="41431" spans="13:14" x14ac:dyDescent="0.2">
      <c r="M41431" s="93"/>
      <c r="N41431" s="119"/>
    </row>
    <row r="41432" spans="13:14" x14ac:dyDescent="0.2">
      <c r="M41432" s="93"/>
      <c r="N41432" s="119"/>
    </row>
    <row r="41433" spans="13:14" x14ac:dyDescent="0.2">
      <c r="M41433" s="93"/>
      <c r="N41433" s="119"/>
    </row>
    <row r="41434" spans="13:14" x14ac:dyDescent="0.2">
      <c r="M41434" s="93"/>
      <c r="N41434" s="119"/>
    </row>
    <row r="41435" spans="13:14" x14ac:dyDescent="0.2">
      <c r="M41435" s="93"/>
      <c r="N41435" s="119"/>
    </row>
    <row r="41436" spans="13:14" x14ac:dyDescent="0.2">
      <c r="M41436" s="93"/>
      <c r="N41436" s="119"/>
    </row>
    <row r="41437" spans="13:14" x14ac:dyDescent="0.2">
      <c r="M41437" s="93"/>
      <c r="N41437" s="119"/>
    </row>
    <row r="41438" spans="13:14" x14ac:dyDescent="0.2">
      <c r="M41438" s="93"/>
      <c r="N41438" s="119"/>
    </row>
    <row r="41439" spans="13:14" x14ac:dyDescent="0.2">
      <c r="M41439" s="93"/>
      <c r="N41439" s="119"/>
    </row>
    <row r="41440" spans="13:14" x14ac:dyDescent="0.2">
      <c r="M41440" s="93"/>
      <c r="N41440" s="119"/>
    </row>
    <row r="41441" spans="13:14" x14ac:dyDescent="0.2">
      <c r="M41441" s="93"/>
      <c r="N41441" s="119"/>
    </row>
    <row r="41442" spans="13:14" x14ac:dyDescent="0.2">
      <c r="M41442" s="93"/>
      <c r="N41442" s="119"/>
    </row>
    <row r="41443" spans="13:14" x14ac:dyDescent="0.2">
      <c r="M41443" s="93"/>
      <c r="N41443" s="119"/>
    </row>
    <row r="41444" spans="13:14" x14ac:dyDescent="0.2">
      <c r="M41444" s="93"/>
      <c r="N41444" s="119"/>
    </row>
    <row r="41445" spans="13:14" x14ac:dyDescent="0.2">
      <c r="M41445" s="93"/>
      <c r="N41445" s="119"/>
    </row>
    <row r="41446" spans="13:14" x14ac:dyDescent="0.2">
      <c r="M41446" s="93"/>
      <c r="N41446" s="119"/>
    </row>
    <row r="41447" spans="13:14" x14ac:dyDescent="0.2">
      <c r="M41447" s="93"/>
      <c r="N41447" s="119"/>
    </row>
    <row r="41448" spans="13:14" x14ac:dyDescent="0.2">
      <c r="M41448" s="93"/>
      <c r="N41448" s="119"/>
    </row>
    <row r="41449" spans="13:14" x14ac:dyDescent="0.2">
      <c r="M41449" s="93"/>
      <c r="N41449" s="119"/>
    </row>
    <row r="41450" spans="13:14" x14ac:dyDescent="0.2">
      <c r="M41450" s="93"/>
      <c r="N41450" s="119"/>
    </row>
    <row r="41451" spans="13:14" x14ac:dyDescent="0.2">
      <c r="M41451" s="93"/>
      <c r="N41451" s="119"/>
    </row>
    <row r="41452" spans="13:14" x14ac:dyDescent="0.2">
      <c r="M41452" s="93"/>
      <c r="N41452" s="119"/>
    </row>
    <row r="41453" spans="13:14" x14ac:dyDescent="0.2">
      <c r="M41453" s="93"/>
      <c r="N41453" s="119"/>
    </row>
    <row r="41454" spans="13:14" x14ac:dyDescent="0.2">
      <c r="M41454" s="93"/>
      <c r="N41454" s="119"/>
    </row>
    <row r="41455" spans="13:14" x14ac:dyDescent="0.2">
      <c r="M41455" s="93"/>
      <c r="N41455" s="119"/>
    </row>
    <row r="41456" spans="13:14" x14ac:dyDescent="0.2">
      <c r="M41456" s="93"/>
      <c r="N41456" s="119"/>
    </row>
    <row r="41457" spans="13:14" x14ac:dyDescent="0.2">
      <c r="M41457" s="93"/>
      <c r="N41457" s="119"/>
    </row>
    <row r="41458" spans="13:14" x14ac:dyDescent="0.2">
      <c r="M41458" s="93"/>
      <c r="N41458" s="119"/>
    </row>
    <row r="41459" spans="13:14" x14ac:dyDescent="0.2">
      <c r="M41459" s="93"/>
      <c r="N41459" s="119"/>
    </row>
    <row r="41460" spans="13:14" x14ac:dyDescent="0.2">
      <c r="M41460" s="93"/>
      <c r="N41460" s="119"/>
    </row>
    <row r="41461" spans="13:14" x14ac:dyDescent="0.2">
      <c r="M41461" s="93"/>
      <c r="N41461" s="119"/>
    </row>
    <row r="41462" spans="13:14" x14ac:dyDescent="0.2">
      <c r="M41462" s="93"/>
      <c r="N41462" s="119"/>
    </row>
    <row r="41463" spans="13:14" x14ac:dyDescent="0.2">
      <c r="M41463" s="93"/>
      <c r="N41463" s="119"/>
    </row>
    <row r="41464" spans="13:14" x14ac:dyDescent="0.2">
      <c r="M41464" s="93"/>
      <c r="N41464" s="119"/>
    </row>
    <row r="41465" spans="13:14" x14ac:dyDescent="0.2">
      <c r="M41465" s="93"/>
      <c r="N41465" s="119"/>
    </row>
    <row r="41466" spans="13:14" x14ac:dyDescent="0.2">
      <c r="M41466" s="93"/>
      <c r="N41466" s="119"/>
    </row>
    <row r="41467" spans="13:14" x14ac:dyDescent="0.2">
      <c r="M41467" s="93"/>
      <c r="N41467" s="119"/>
    </row>
    <row r="41468" spans="13:14" x14ac:dyDescent="0.2">
      <c r="M41468" s="93"/>
      <c r="N41468" s="119"/>
    </row>
    <row r="41469" spans="13:14" x14ac:dyDescent="0.2">
      <c r="M41469" s="93"/>
      <c r="N41469" s="119"/>
    </row>
    <row r="41470" spans="13:14" x14ac:dyDescent="0.2">
      <c r="M41470" s="93"/>
      <c r="N41470" s="119"/>
    </row>
    <row r="41471" spans="13:14" x14ac:dyDescent="0.2">
      <c r="M41471" s="93"/>
      <c r="N41471" s="119"/>
    </row>
    <row r="41472" spans="13:14" x14ac:dyDescent="0.2">
      <c r="M41472" s="93"/>
      <c r="N41472" s="119"/>
    </row>
    <row r="41473" spans="13:14" x14ac:dyDescent="0.2">
      <c r="M41473" s="93"/>
      <c r="N41473" s="119"/>
    </row>
    <row r="41474" spans="13:14" x14ac:dyDescent="0.2">
      <c r="M41474" s="93"/>
      <c r="N41474" s="119"/>
    </row>
    <row r="41475" spans="13:14" x14ac:dyDescent="0.2">
      <c r="M41475" s="93"/>
      <c r="N41475" s="119"/>
    </row>
    <row r="41476" spans="13:14" x14ac:dyDescent="0.2">
      <c r="M41476" s="93"/>
      <c r="N41476" s="119"/>
    </row>
    <row r="41477" spans="13:14" x14ac:dyDescent="0.2">
      <c r="M41477" s="93"/>
      <c r="N41477" s="119"/>
    </row>
    <row r="41478" spans="13:14" x14ac:dyDescent="0.2">
      <c r="M41478" s="93"/>
      <c r="N41478" s="119"/>
    </row>
    <row r="41479" spans="13:14" x14ac:dyDescent="0.2">
      <c r="M41479" s="93"/>
      <c r="N41479" s="119"/>
    </row>
    <row r="41480" spans="13:14" x14ac:dyDescent="0.2">
      <c r="M41480" s="93"/>
      <c r="N41480" s="119"/>
    </row>
    <row r="41481" spans="13:14" x14ac:dyDescent="0.2">
      <c r="M41481" s="93"/>
      <c r="N41481" s="119"/>
    </row>
    <row r="41482" spans="13:14" x14ac:dyDescent="0.2">
      <c r="M41482" s="93"/>
      <c r="N41482" s="119"/>
    </row>
    <row r="41483" spans="13:14" x14ac:dyDescent="0.2">
      <c r="M41483" s="93"/>
      <c r="N41483" s="119"/>
    </row>
    <row r="41484" spans="13:14" x14ac:dyDescent="0.2">
      <c r="M41484" s="93"/>
      <c r="N41484" s="119"/>
    </row>
    <row r="41485" spans="13:14" x14ac:dyDescent="0.2">
      <c r="M41485" s="93"/>
      <c r="N41485" s="119"/>
    </row>
    <row r="41486" spans="13:14" x14ac:dyDescent="0.2">
      <c r="M41486" s="93"/>
      <c r="N41486" s="119"/>
    </row>
    <row r="41487" spans="13:14" x14ac:dyDescent="0.2">
      <c r="M41487" s="93"/>
      <c r="N41487" s="119"/>
    </row>
    <row r="41488" spans="13:14" x14ac:dyDescent="0.2">
      <c r="M41488" s="93"/>
      <c r="N41488" s="119"/>
    </row>
    <row r="41489" spans="13:14" x14ac:dyDescent="0.2">
      <c r="M41489" s="93"/>
      <c r="N41489" s="119"/>
    </row>
    <row r="41490" spans="13:14" x14ac:dyDescent="0.2">
      <c r="M41490" s="93"/>
      <c r="N41490" s="119"/>
    </row>
    <row r="41491" spans="13:14" x14ac:dyDescent="0.2">
      <c r="M41491" s="93"/>
      <c r="N41491" s="119"/>
    </row>
    <row r="41492" spans="13:14" x14ac:dyDescent="0.2">
      <c r="M41492" s="93"/>
      <c r="N41492" s="119"/>
    </row>
    <row r="41493" spans="13:14" x14ac:dyDescent="0.2">
      <c r="M41493" s="93"/>
      <c r="N41493" s="119"/>
    </row>
    <row r="41494" spans="13:14" x14ac:dyDescent="0.2">
      <c r="M41494" s="93"/>
      <c r="N41494" s="119"/>
    </row>
    <row r="41495" spans="13:14" x14ac:dyDescent="0.2">
      <c r="M41495" s="93"/>
      <c r="N41495" s="119"/>
    </row>
    <row r="41496" spans="13:14" x14ac:dyDescent="0.2">
      <c r="M41496" s="93"/>
      <c r="N41496" s="119"/>
    </row>
    <row r="41497" spans="13:14" x14ac:dyDescent="0.2">
      <c r="M41497" s="93"/>
      <c r="N41497" s="119"/>
    </row>
    <row r="41498" spans="13:14" x14ac:dyDescent="0.2">
      <c r="M41498" s="93"/>
      <c r="N41498" s="119"/>
    </row>
    <row r="41499" spans="13:14" x14ac:dyDescent="0.2">
      <c r="M41499" s="93"/>
      <c r="N41499" s="119"/>
    </row>
    <row r="41500" spans="13:14" x14ac:dyDescent="0.2">
      <c r="M41500" s="93"/>
      <c r="N41500" s="119"/>
    </row>
    <row r="41501" spans="13:14" x14ac:dyDescent="0.2">
      <c r="M41501" s="93"/>
      <c r="N41501" s="119"/>
    </row>
    <row r="41502" spans="13:14" x14ac:dyDescent="0.2">
      <c r="M41502" s="93"/>
      <c r="N41502" s="119"/>
    </row>
    <row r="41503" spans="13:14" x14ac:dyDescent="0.2">
      <c r="M41503" s="93"/>
      <c r="N41503" s="119"/>
    </row>
    <row r="41504" spans="13:14" x14ac:dyDescent="0.2">
      <c r="M41504" s="93"/>
      <c r="N41504" s="119"/>
    </row>
    <row r="41505" spans="13:14" x14ac:dyDescent="0.2">
      <c r="M41505" s="93"/>
      <c r="N41505" s="119"/>
    </row>
    <row r="41506" spans="13:14" x14ac:dyDescent="0.2">
      <c r="M41506" s="93"/>
      <c r="N41506" s="119"/>
    </row>
    <row r="41507" spans="13:14" x14ac:dyDescent="0.2">
      <c r="M41507" s="93"/>
      <c r="N41507" s="119"/>
    </row>
    <row r="41508" spans="13:14" x14ac:dyDescent="0.2">
      <c r="M41508" s="93"/>
      <c r="N41508" s="119"/>
    </row>
    <row r="41509" spans="13:14" x14ac:dyDescent="0.2">
      <c r="M41509" s="93"/>
      <c r="N41509" s="119"/>
    </row>
    <row r="41510" spans="13:14" x14ac:dyDescent="0.2">
      <c r="M41510" s="93"/>
      <c r="N41510" s="119"/>
    </row>
    <row r="41511" spans="13:14" x14ac:dyDescent="0.2">
      <c r="M41511" s="93"/>
      <c r="N41511" s="119"/>
    </row>
    <row r="41512" spans="13:14" x14ac:dyDescent="0.2">
      <c r="M41512" s="93"/>
      <c r="N41512" s="119"/>
    </row>
    <row r="41513" spans="13:14" x14ac:dyDescent="0.2">
      <c r="M41513" s="93"/>
      <c r="N41513" s="119"/>
    </row>
    <row r="41514" spans="13:14" x14ac:dyDescent="0.2">
      <c r="M41514" s="93"/>
      <c r="N41514" s="119"/>
    </row>
    <row r="41515" spans="13:14" x14ac:dyDescent="0.2">
      <c r="M41515" s="93"/>
      <c r="N41515" s="119"/>
    </row>
    <row r="41516" spans="13:14" x14ac:dyDescent="0.2">
      <c r="M41516" s="93"/>
      <c r="N41516" s="119"/>
    </row>
    <row r="41517" spans="13:14" x14ac:dyDescent="0.2">
      <c r="M41517" s="93"/>
      <c r="N41517" s="119"/>
    </row>
    <row r="41518" spans="13:14" x14ac:dyDescent="0.2">
      <c r="M41518" s="93"/>
      <c r="N41518" s="119"/>
    </row>
    <row r="41519" spans="13:14" x14ac:dyDescent="0.2">
      <c r="M41519" s="93"/>
      <c r="N41519" s="119"/>
    </row>
    <row r="41520" spans="13:14" x14ac:dyDescent="0.2">
      <c r="M41520" s="93"/>
      <c r="N41520" s="119"/>
    </row>
    <row r="41521" spans="13:14" x14ac:dyDescent="0.2">
      <c r="M41521" s="93"/>
      <c r="N41521" s="119"/>
    </row>
    <row r="41522" spans="13:14" x14ac:dyDescent="0.2">
      <c r="M41522" s="93"/>
      <c r="N41522" s="119"/>
    </row>
    <row r="41523" spans="13:14" x14ac:dyDescent="0.2">
      <c r="M41523" s="93"/>
      <c r="N41523" s="119"/>
    </row>
    <row r="41524" spans="13:14" x14ac:dyDescent="0.2">
      <c r="M41524" s="93"/>
      <c r="N41524" s="119"/>
    </row>
    <row r="41525" spans="13:14" x14ac:dyDescent="0.2">
      <c r="M41525" s="93"/>
      <c r="N41525" s="119"/>
    </row>
    <row r="41526" spans="13:14" x14ac:dyDescent="0.2">
      <c r="M41526" s="93"/>
      <c r="N41526" s="119"/>
    </row>
    <row r="41527" spans="13:14" x14ac:dyDescent="0.2">
      <c r="M41527" s="93"/>
      <c r="N41527" s="119"/>
    </row>
    <row r="41528" spans="13:14" x14ac:dyDescent="0.2">
      <c r="M41528" s="93"/>
      <c r="N41528" s="119"/>
    </row>
    <row r="41529" spans="13:14" x14ac:dyDescent="0.2">
      <c r="M41529" s="93"/>
      <c r="N41529" s="119"/>
    </row>
    <row r="41530" spans="13:14" x14ac:dyDescent="0.2">
      <c r="M41530" s="93"/>
      <c r="N41530" s="119"/>
    </row>
    <row r="41531" spans="13:14" x14ac:dyDescent="0.2">
      <c r="M41531" s="93"/>
      <c r="N41531" s="119"/>
    </row>
    <row r="41532" spans="13:14" x14ac:dyDescent="0.2">
      <c r="M41532" s="93"/>
      <c r="N41532" s="119"/>
    </row>
    <row r="41533" spans="13:14" x14ac:dyDescent="0.2">
      <c r="M41533" s="93"/>
      <c r="N41533" s="119"/>
    </row>
    <row r="41534" spans="13:14" x14ac:dyDescent="0.2">
      <c r="M41534" s="93"/>
      <c r="N41534" s="119"/>
    </row>
    <row r="41535" spans="13:14" x14ac:dyDescent="0.2">
      <c r="M41535" s="93"/>
      <c r="N41535" s="119"/>
    </row>
    <row r="41536" spans="13:14" x14ac:dyDescent="0.2">
      <c r="M41536" s="93"/>
      <c r="N41536" s="119"/>
    </row>
    <row r="41537" spans="13:14" x14ac:dyDescent="0.2">
      <c r="M41537" s="93"/>
      <c r="N41537" s="119"/>
    </row>
    <row r="41538" spans="13:14" x14ac:dyDescent="0.2">
      <c r="M41538" s="93"/>
      <c r="N41538" s="119"/>
    </row>
    <row r="41539" spans="13:14" x14ac:dyDescent="0.2">
      <c r="M41539" s="93"/>
      <c r="N41539" s="119"/>
    </row>
    <row r="41540" spans="13:14" x14ac:dyDescent="0.2">
      <c r="M41540" s="93"/>
      <c r="N41540" s="119"/>
    </row>
    <row r="41541" spans="13:14" x14ac:dyDescent="0.2">
      <c r="M41541" s="93"/>
      <c r="N41541" s="119"/>
    </row>
    <row r="41542" spans="13:14" x14ac:dyDescent="0.2">
      <c r="M41542" s="93"/>
      <c r="N41542" s="119"/>
    </row>
    <row r="41543" spans="13:14" x14ac:dyDescent="0.2">
      <c r="M41543" s="93"/>
      <c r="N41543" s="119"/>
    </row>
    <row r="41544" spans="13:14" x14ac:dyDescent="0.2">
      <c r="M41544" s="93"/>
      <c r="N41544" s="119"/>
    </row>
    <row r="41545" spans="13:14" x14ac:dyDescent="0.2">
      <c r="M41545" s="93"/>
      <c r="N41545" s="119"/>
    </row>
    <row r="41546" spans="13:14" x14ac:dyDescent="0.2">
      <c r="M41546" s="93"/>
      <c r="N41546" s="119"/>
    </row>
    <row r="41547" spans="13:14" x14ac:dyDescent="0.2">
      <c r="M41547" s="93"/>
      <c r="N41547" s="119"/>
    </row>
    <row r="41548" spans="13:14" x14ac:dyDescent="0.2">
      <c r="M41548" s="93"/>
      <c r="N41548" s="119"/>
    </row>
    <row r="41549" spans="13:14" x14ac:dyDescent="0.2">
      <c r="M41549" s="93"/>
      <c r="N41549" s="119"/>
    </row>
    <row r="41550" spans="13:14" x14ac:dyDescent="0.2">
      <c r="M41550" s="93"/>
      <c r="N41550" s="119"/>
    </row>
    <row r="41551" spans="13:14" x14ac:dyDescent="0.2">
      <c r="M41551" s="93"/>
      <c r="N41551" s="119"/>
    </row>
    <row r="41552" spans="13:14" x14ac:dyDescent="0.2">
      <c r="M41552" s="93"/>
      <c r="N41552" s="119"/>
    </row>
    <row r="41553" spans="13:14" x14ac:dyDescent="0.2">
      <c r="M41553" s="93"/>
      <c r="N41553" s="119"/>
    </row>
    <row r="41554" spans="13:14" x14ac:dyDescent="0.2">
      <c r="M41554" s="93"/>
      <c r="N41554" s="119"/>
    </row>
    <row r="41555" spans="13:14" x14ac:dyDescent="0.2">
      <c r="M41555" s="93"/>
      <c r="N41555" s="119"/>
    </row>
    <row r="41556" spans="13:14" x14ac:dyDescent="0.2">
      <c r="M41556" s="93"/>
      <c r="N41556" s="119"/>
    </row>
    <row r="41557" spans="13:14" x14ac:dyDescent="0.2">
      <c r="M41557" s="93"/>
      <c r="N41557" s="119"/>
    </row>
    <row r="41558" spans="13:14" x14ac:dyDescent="0.2">
      <c r="M41558" s="93"/>
      <c r="N41558" s="119"/>
    </row>
    <row r="41559" spans="13:14" x14ac:dyDescent="0.2">
      <c r="M41559" s="93"/>
      <c r="N41559" s="119"/>
    </row>
    <row r="41560" spans="13:14" x14ac:dyDescent="0.2">
      <c r="M41560" s="93"/>
      <c r="N41560" s="119"/>
    </row>
    <row r="41561" spans="13:14" x14ac:dyDescent="0.2">
      <c r="M41561" s="93"/>
      <c r="N41561" s="119"/>
    </row>
    <row r="41562" spans="13:14" x14ac:dyDescent="0.2">
      <c r="M41562" s="93"/>
      <c r="N41562" s="119"/>
    </row>
    <row r="41563" spans="13:14" x14ac:dyDescent="0.2">
      <c r="M41563" s="93"/>
      <c r="N41563" s="119"/>
    </row>
    <row r="41564" spans="13:14" x14ac:dyDescent="0.2">
      <c r="M41564" s="93"/>
      <c r="N41564" s="119"/>
    </row>
    <row r="41565" spans="13:14" x14ac:dyDescent="0.2">
      <c r="M41565" s="93"/>
      <c r="N41565" s="119"/>
    </row>
    <row r="41566" spans="13:14" x14ac:dyDescent="0.2">
      <c r="M41566" s="93"/>
      <c r="N41566" s="119"/>
    </row>
    <row r="41567" spans="13:14" x14ac:dyDescent="0.2">
      <c r="M41567" s="93"/>
      <c r="N41567" s="119"/>
    </row>
    <row r="41568" spans="13:14" x14ac:dyDescent="0.2">
      <c r="M41568" s="93"/>
      <c r="N41568" s="119"/>
    </row>
    <row r="41569" spans="13:14" x14ac:dyDescent="0.2">
      <c r="M41569" s="93"/>
      <c r="N41569" s="119"/>
    </row>
    <row r="41570" spans="13:14" x14ac:dyDescent="0.2">
      <c r="M41570" s="93"/>
      <c r="N41570" s="119"/>
    </row>
    <row r="41571" spans="13:14" x14ac:dyDescent="0.2">
      <c r="M41571" s="93"/>
      <c r="N41571" s="119"/>
    </row>
    <row r="41572" spans="13:14" x14ac:dyDescent="0.2">
      <c r="M41572" s="93"/>
      <c r="N41572" s="119"/>
    </row>
    <row r="41573" spans="13:14" x14ac:dyDescent="0.2">
      <c r="M41573" s="93"/>
      <c r="N41573" s="119"/>
    </row>
    <row r="41574" spans="13:14" x14ac:dyDescent="0.2">
      <c r="M41574" s="93"/>
      <c r="N41574" s="119"/>
    </row>
    <row r="41575" spans="13:14" x14ac:dyDescent="0.2">
      <c r="M41575" s="93"/>
      <c r="N41575" s="119"/>
    </row>
    <row r="41576" spans="13:14" x14ac:dyDescent="0.2">
      <c r="M41576" s="93"/>
      <c r="N41576" s="119"/>
    </row>
    <row r="41577" spans="13:14" x14ac:dyDescent="0.2">
      <c r="M41577" s="93"/>
      <c r="N41577" s="119"/>
    </row>
    <row r="41578" spans="13:14" x14ac:dyDescent="0.2">
      <c r="M41578" s="93"/>
      <c r="N41578" s="119"/>
    </row>
    <row r="41579" spans="13:14" x14ac:dyDescent="0.2">
      <c r="M41579" s="93"/>
      <c r="N41579" s="119"/>
    </row>
    <row r="41580" spans="13:14" x14ac:dyDescent="0.2">
      <c r="M41580" s="93"/>
      <c r="N41580" s="119"/>
    </row>
    <row r="41581" spans="13:14" x14ac:dyDescent="0.2">
      <c r="M41581" s="93"/>
      <c r="N41581" s="119"/>
    </row>
    <row r="41582" spans="13:14" x14ac:dyDescent="0.2">
      <c r="M41582" s="93"/>
      <c r="N41582" s="119"/>
    </row>
    <row r="41583" spans="13:14" x14ac:dyDescent="0.2">
      <c r="M41583" s="93"/>
      <c r="N41583" s="119"/>
    </row>
    <row r="41584" spans="13:14" x14ac:dyDescent="0.2">
      <c r="M41584" s="93"/>
      <c r="N41584" s="119"/>
    </row>
    <row r="41585" spans="13:14" x14ac:dyDescent="0.2">
      <c r="M41585" s="93"/>
      <c r="N41585" s="119"/>
    </row>
    <row r="41586" spans="13:14" x14ac:dyDescent="0.2">
      <c r="M41586" s="93"/>
      <c r="N41586" s="119"/>
    </row>
    <row r="41587" spans="13:14" x14ac:dyDescent="0.2">
      <c r="M41587" s="93"/>
      <c r="N41587" s="119"/>
    </row>
    <row r="41588" spans="13:14" x14ac:dyDescent="0.2">
      <c r="M41588" s="93"/>
      <c r="N41588" s="119"/>
    </row>
    <row r="41589" spans="13:14" x14ac:dyDescent="0.2">
      <c r="M41589" s="93"/>
      <c r="N41589" s="119"/>
    </row>
    <row r="41590" spans="13:14" x14ac:dyDescent="0.2">
      <c r="M41590" s="93"/>
      <c r="N41590" s="119"/>
    </row>
    <row r="41591" spans="13:14" x14ac:dyDescent="0.2">
      <c r="M41591" s="93"/>
      <c r="N41591" s="119"/>
    </row>
    <row r="41592" spans="13:14" x14ac:dyDescent="0.2">
      <c r="M41592" s="93"/>
      <c r="N41592" s="119"/>
    </row>
    <row r="41593" spans="13:14" x14ac:dyDescent="0.2">
      <c r="M41593" s="93"/>
      <c r="N41593" s="119"/>
    </row>
    <row r="41594" spans="13:14" x14ac:dyDescent="0.2">
      <c r="M41594" s="93"/>
      <c r="N41594" s="119"/>
    </row>
    <row r="41595" spans="13:14" x14ac:dyDescent="0.2">
      <c r="M41595" s="93"/>
      <c r="N41595" s="119"/>
    </row>
    <row r="41596" spans="13:14" x14ac:dyDescent="0.2">
      <c r="M41596" s="93"/>
      <c r="N41596" s="119"/>
    </row>
    <row r="41597" spans="13:14" x14ac:dyDescent="0.2">
      <c r="M41597" s="93"/>
      <c r="N41597" s="119"/>
    </row>
    <row r="41598" spans="13:14" x14ac:dyDescent="0.2">
      <c r="M41598" s="93"/>
      <c r="N41598" s="119"/>
    </row>
    <row r="41599" spans="13:14" x14ac:dyDescent="0.2">
      <c r="M41599" s="93"/>
      <c r="N41599" s="119"/>
    </row>
    <row r="41600" spans="13:14" x14ac:dyDescent="0.2">
      <c r="M41600" s="93"/>
      <c r="N41600" s="119"/>
    </row>
    <row r="41601" spans="13:14" x14ac:dyDescent="0.2">
      <c r="M41601" s="93"/>
      <c r="N41601" s="119"/>
    </row>
    <row r="41602" spans="13:14" x14ac:dyDescent="0.2">
      <c r="M41602" s="93"/>
      <c r="N41602" s="119"/>
    </row>
    <row r="41603" spans="13:14" x14ac:dyDescent="0.2">
      <c r="M41603" s="93"/>
      <c r="N41603" s="119"/>
    </row>
    <row r="41604" spans="13:14" x14ac:dyDescent="0.2">
      <c r="M41604" s="93"/>
      <c r="N41604" s="119"/>
    </row>
    <row r="41605" spans="13:14" x14ac:dyDescent="0.2">
      <c r="M41605" s="93"/>
      <c r="N41605" s="119"/>
    </row>
    <row r="41606" spans="13:14" x14ac:dyDescent="0.2">
      <c r="M41606" s="93"/>
      <c r="N41606" s="119"/>
    </row>
    <row r="41607" spans="13:14" x14ac:dyDescent="0.2">
      <c r="M41607" s="93"/>
      <c r="N41607" s="119"/>
    </row>
    <row r="41608" spans="13:14" x14ac:dyDescent="0.2">
      <c r="M41608" s="93"/>
      <c r="N41608" s="119"/>
    </row>
    <row r="41609" spans="13:14" x14ac:dyDescent="0.2">
      <c r="M41609" s="93"/>
      <c r="N41609" s="119"/>
    </row>
    <row r="41610" spans="13:14" x14ac:dyDescent="0.2">
      <c r="M41610" s="93"/>
      <c r="N41610" s="119"/>
    </row>
    <row r="41611" spans="13:14" x14ac:dyDescent="0.2">
      <c r="M41611" s="93"/>
      <c r="N41611" s="119"/>
    </row>
    <row r="41612" spans="13:14" x14ac:dyDescent="0.2">
      <c r="M41612" s="93"/>
      <c r="N41612" s="119"/>
    </row>
    <row r="41613" spans="13:14" x14ac:dyDescent="0.2">
      <c r="M41613" s="93"/>
      <c r="N41613" s="119"/>
    </row>
    <row r="41614" spans="13:14" x14ac:dyDescent="0.2">
      <c r="M41614" s="93"/>
      <c r="N41614" s="119"/>
    </row>
    <row r="41615" spans="13:14" x14ac:dyDescent="0.2">
      <c r="M41615" s="93"/>
      <c r="N41615" s="119"/>
    </row>
    <row r="41616" spans="13:14" x14ac:dyDescent="0.2">
      <c r="M41616" s="93"/>
      <c r="N41616" s="119"/>
    </row>
    <row r="41617" spans="13:14" x14ac:dyDescent="0.2">
      <c r="M41617" s="93"/>
      <c r="N41617" s="119"/>
    </row>
    <row r="41618" spans="13:14" x14ac:dyDescent="0.2">
      <c r="M41618" s="93"/>
      <c r="N41618" s="119"/>
    </row>
    <row r="41619" spans="13:14" x14ac:dyDescent="0.2">
      <c r="M41619" s="93"/>
      <c r="N41619" s="119"/>
    </row>
    <row r="41620" spans="13:14" x14ac:dyDescent="0.2">
      <c r="M41620" s="93"/>
      <c r="N41620" s="119"/>
    </row>
    <row r="41621" spans="13:14" x14ac:dyDescent="0.2">
      <c r="M41621" s="93"/>
      <c r="N41621" s="119"/>
    </row>
    <row r="41622" spans="13:14" x14ac:dyDescent="0.2">
      <c r="M41622" s="93"/>
      <c r="N41622" s="119"/>
    </row>
    <row r="41623" spans="13:14" x14ac:dyDescent="0.2">
      <c r="M41623" s="93"/>
      <c r="N41623" s="119"/>
    </row>
    <row r="41624" spans="13:14" x14ac:dyDescent="0.2">
      <c r="M41624" s="93"/>
      <c r="N41624" s="119"/>
    </row>
    <row r="41625" spans="13:14" x14ac:dyDescent="0.2">
      <c r="M41625" s="93"/>
      <c r="N41625" s="119"/>
    </row>
    <row r="41626" spans="13:14" x14ac:dyDescent="0.2">
      <c r="M41626" s="93"/>
      <c r="N41626" s="119"/>
    </row>
    <row r="41627" spans="13:14" x14ac:dyDescent="0.2">
      <c r="M41627" s="93"/>
      <c r="N41627" s="119"/>
    </row>
    <row r="41628" spans="13:14" x14ac:dyDescent="0.2">
      <c r="M41628" s="93"/>
      <c r="N41628" s="119"/>
    </row>
    <row r="41629" spans="13:14" x14ac:dyDescent="0.2">
      <c r="M41629" s="93"/>
      <c r="N41629" s="119"/>
    </row>
    <row r="41630" spans="13:14" x14ac:dyDescent="0.2">
      <c r="M41630" s="93"/>
      <c r="N41630" s="119"/>
    </row>
    <row r="41631" spans="13:14" x14ac:dyDescent="0.2">
      <c r="M41631" s="93"/>
      <c r="N41631" s="119"/>
    </row>
    <row r="41632" spans="13:14" x14ac:dyDescent="0.2">
      <c r="M41632" s="93"/>
      <c r="N41632" s="119"/>
    </row>
    <row r="41633" spans="13:14" x14ac:dyDescent="0.2">
      <c r="M41633" s="93"/>
      <c r="N41633" s="119"/>
    </row>
    <row r="41634" spans="13:14" x14ac:dyDescent="0.2">
      <c r="M41634" s="93"/>
      <c r="N41634" s="119"/>
    </row>
    <row r="41635" spans="13:14" x14ac:dyDescent="0.2">
      <c r="M41635" s="93"/>
      <c r="N41635" s="119"/>
    </row>
    <row r="41636" spans="13:14" x14ac:dyDescent="0.2">
      <c r="M41636" s="93"/>
      <c r="N41636" s="119"/>
    </row>
    <row r="41637" spans="13:14" x14ac:dyDescent="0.2">
      <c r="M41637" s="93"/>
      <c r="N41637" s="119"/>
    </row>
    <row r="41638" spans="13:14" x14ac:dyDescent="0.2">
      <c r="M41638" s="93"/>
      <c r="N41638" s="119"/>
    </row>
    <row r="41639" spans="13:14" x14ac:dyDescent="0.2">
      <c r="M41639" s="93"/>
      <c r="N41639" s="119"/>
    </row>
    <row r="41640" spans="13:14" x14ac:dyDescent="0.2">
      <c r="M41640" s="93"/>
      <c r="N41640" s="119"/>
    </row>
    <row r="41641" spans="13:14" x14ac:dyDescent="0.2">
      <c r="M41641" s="93"/>
      <c r="N41641" s="119"/>
    </row>
    <row r="41642" spans="13:14" x14ac:dyDescent="0.2">
      <c r="M41642" s="93"/>
      <c r="N41642" s="119"/>
    </row>
    <row r="41643" spans="13:14" x14ac:dyDescent="0.2">
      <c r="M41643" s="93"/>
      <c r="N41643" s="119"/>
    </row>
    <row r="41644" spans="13:14" x14ac:dyDescent="0.2">
      <c r="M41644" s="93"/>
      <c r="N41644" s="119"/>
    </row>
    <row r="41645" spans="13:14" x14ac:dyDescent="0.2">
      <c r="M41645" s="93"/>
      <c r="N41645" s="119"/>
    </row>
    <row r="41646" spans="13:14" x14ac:dyDescent="0.2">
      <c r="M41646" s="93"/>
      <c r="N41646" s="119"/>
    </row>
    <row r="41647" spans="13:14" x14ac:dyDescent="0.2">
      <c r="M41647" s="93"/>
      <c r="N41647" s="119"/>
    </row>
    <row r="41648" spans="13:14" x14ac:dyDescent="0.2">
      <c r="M41648" s="93"/>
      <c r="N41648" s="119"/>
    </row>
    <row r="41649" spans="13:14" x14ac:dyDescent="0.2">
      <c r="M41649" s="93"/>
      <c r="N41649" s="119"/>
    </row>
    <row r="41650" spans="13:14" x14ac:dyDescent="0.2">
      <c r="M41650" s="93"/>
      <c r="N41650" s="119"/>
    </row>
    <row r="41651" spans="13:14" x14ac:dyDescent="0.2">
      <c r="M41651" s="93"/>
      <c r="N41651" s="119"/>
    </row>
    <row r="41652" spans="13:14" x14ac:dyDescent="0.2">
      <c r="M41652" s="93"/>
      <c r="N41652" s="119"/>
    </row>
    <row r="41653" spans="13:14" x14ac:dyDescent="0.2">
      <c r="M41653" s="93"/>
      <c r="N41653" s="119"/>
    </row>
    <row r="41654" spans="13:14" x14ac:dyDescent="0.2">
      <c r="M41654" s="93"/>
      <c r="N41654" s="119"/>
    </row>
    <row r="41655" spans="13:14" x14ac:dyDescent="0.2">
      <c r="M41655" s="93"/>
      <c r="N41655" s="119"/>
    </row>
    <row r="41656" spans="13:14" x14ac:dyDescent="0.2">
      <c r="M41656" s="93"/>
      <c r="N41656" s="119"/>
    </row>
    <row r="41657" spans="13:14" x14ac:dyDescent="0.2">
      <c r="M41657" s="93"/>
      <c r="N41657" s="119"/>
    </row>
    <row r="41658" spans="13:14" x14ac:dyDescent="0.2">
      <c r="M41658" s="93"/>
      <c r="N41658" s="119"/>
    </row>
    <row r="41659" spans="13:14" x14ac:dyDescent="0.2">
      <c r="M41659" s="93"/>
      <c r="N41659" s="119"/>
    </row>
    <row r="41660" spans="13:14" x14ac:dyDescent="0.2">
      <c r="M41660" s="93"/>
      <c r="N41660" s="119"/>
    </row>
    <row r="41661" spans="13:14" x14ac:dyDescent="0.2">
      <c r="M41661" s="93"/>
      <c r="N41661" s="119"/>
    </row>
    <row r="41662" spans="13:14" x14ac:dyDescent="0.2">
      <c r="M41662" s="93"/>
      <c r="N41662" s="119"/>
    </row>
    <row r="41663" spans="13:14" x14ac:dyDescent="0.2">
      <c r="M41663" s="93"/>
      <c r="N41663" s="119"/>
    </row>
    <row r="41664" spans="13:14" x14ac:dyDescent="0.2">
      <c r="M41664" s="93"/>
      <c r="N41664" s="119"/>
    </row>
    <row r="41665" spans="13:14" x14ac:dyDescent="0.2">
      <c r="M41665" s="93"/>
      <c r="N41665" s="119"/>
    </row>
    <row r="41666" spans="13:14" x14ac:dyDescent="0.2">
      <c r="M41666" s="93"/>
      <c r="N41666" s="119"/>
    </row>
    <row r="41667" spans="13:14" x14ac:dyDescent="0.2">
      <c r="M41667" s="93"/>
      <c r="N41667" s="119"/>
    </row>
    <row r="41668" spans="13:14" x14ac:dyDescent="0.2">
      <c r="M41668" s="93"/>
      <c r="N41668" s="119"/>
    </row>
    <row r="41669" spans="13:14" x14ac:dyDescent="0.2">
      <c r="M41669" s="93"/>
      <c r="N41669" s="119"/>
    </row>
    <row r="41670" spans="13:14" x14ac:dyDescent="0.2">
      <c r="M41670" s="93"/>
      <c r="N41670" s="119"/>
    </row>
    <row r="41671" spans="13:14" x14ac:dyDescent="0.2">
      <c r="M41671" s="93"/>
      <c r="N41671" s="119"/>
    </row>
    <row r="41672" spans="13:14" x14ac:dyDescent="0.2">
      <c r="M41672" s="93"/>
      <c r="N41672" s="119"/>
    </row>
    <row r="41673" spans="13:14" x14ac:dyDescent="0.2">
      <c r="M41673" s="93"/>
      <c r="N41673" s="119"/>
    </row>
    <row r="41674" spans="13:14" x14ac:dyDescent="0.2">
      <c r="M41674" s="93"/>
      <c r="N41674" s="119"/>
    </row>
    <row r="41675" spans="13:14" x14ac:dyDescent="0.2">
      <c r="M41675" s="93"/>
      <c r="N41675" s="119"/>
    </row>
    <row r="41676" spans="13:14" x14ac:dyDescent="0.2">
      <c r="M41676" s="93"/>
      <c r="N41676" s="119"/>
    </row>
    <row r="41677" spans="13:14" x14ac:dyDescent="0.2">
      <c r="M41677" s="93"/>
      <c r="N41677" s="119"/>
    </row>
    <row r="41678" spans="13:14" x14ac:dyDescent="0.2">
      <c r="M41678" s="93"/>
      <c r="N41678" s="119"/>
    </row>
    <row r="41679" spans="13:14" x14ac:dyDescent="0.2">
      <c r="M41679" s="93"/>
      <c r="N41679" s="119"/>
    </row>
    <row r="41680" spans="13:14" x14ac:dyDescent="0.2">
      <c r="M41680" s="93"/>
      <c r="N41680" s="119"/>
    </row>
    <row r="41681" spans="13:14" x14ac:dyDescent="0.2">
      <c r="M41681" s="93"/>
      <c r="N41681" s="119"/>
    </row>
    <row r="41682" spans="13:14" x14ac:dyDescent="0.2">
      <c r="M41682" s="93"/>
      <c r="N41682" s="119"/>
    </row>
    <row r="41683" spans="13:14" x14ac:dyDescent="0.2">
      <c r="M41683" s="93"/>
      <c r="N41683" s="119"/>
    </row>
    <row r="41684" spans="13:14" x14ac:dyDescent="0.2">
      <c r="M41684" s="93"/>
      <c r="N41684" s="119"/>
    </row>
    <row r="41685" spans="13:14" x14ac:dyDescent="0.2">
      <c r="M41685" s="93"/>
      <c r="N41685" s="119"/>
    </row>
    <row r="41686" spans="13:14" x14ac:dyDescent="0.2">
      <c r="M41686" s="93"/>
      <c r="N41686" s="119"/>
    </row>
    <row r="41687" spans="13:14" x14ac:dyDescent="0.2">
      <c r="M41687" s="93"/>
      <c r="N41687" s="119"/>
    </row>
    <row r="41688" spans="13:14" x14ac:dyDescent="0.2">
      <c r="M41688" s="93"/>
      <c r="N41688" s="119"/>
    </row>
    <row r="41689" spans="13:14" x14ac:dyDescent="0.2">
      <c r="M41689" s="93"/>
      <c r="N41689" s="119"/>
    </row>
    <row r="41690" spans="13:14" x14ac:dyDescent="0.2">
      <c r="M41690" s="93"/>
      <c r="N41690" s="119"/>
    </row>
    <row r="41691" spans="13:14" x14ac:dyDescent="0.2">
      <c r="M41691" s="93"/>
      <c r="N41691" s="119"/>
    </row>
    <row r="41692" spans="13:14" x14ac:dyDescent="0.2">
      <c r="M41692" s="93"/>
      <c r="N41692" s="119"/>
    </row>
    <row r="41693" spans="13:14" x14ac:dyDescent="0.2">
      <c r="M41693" s="93"/>
      <c r="N41693" s="119"/>
    </row>
    <row r="41694" spans="13:14" x14ac:dyDescent="0.2">
      <c r="M41694" s="93"/>
      <c r="N41694" s="119"/>
    </row>
    <row r="41695" spans="13:14" x14ac:dyDescent="0.2">
      <c r="M41695" s="93"/>
      <c r="N41695" s="119"/>
    </row>
    <row r="41696" spans="13:14" x14ac:dyDescent="0.2">
      <c r="M41696" s="93"/>
      <c r="N41696" s="119"/>
    </row>
    <row r="41697" spans="13:14" x14ac:dyDescent="0.2">
      <c r="M41697" s="93"/>
      <c r="N41697" s="119"/>
    </row>
    <row r="41698" spans="13:14" x14ac:dyDescent="0.2">
      <c r="M41698" s="93"/>
      <c r="N41698" s="119"/>
    </row>
    <row r="41699" spans="13:14" x14ac:dyDescent="0.2">
      <c r="M41699" s="93"/>
      <c r="N41699" s="119"/>
    </row>
    <row r="41700" spans="13:14" x14ac:dyDescent="0.2">
      <c r="M41700" s="93"/>
      <c r="N41700" s="119"/>
    </row>
    <row r="41701" spans="13:14" x14ac:dyDescent="0.2">
      <c r="M41701" s="93"/>
      <c r="N41701" s="119"/>
    </row>
    <row r="41702" spans="13:14" x14ac:dyDescent="0.2">
      <c r="M41702" s="93"/>
      <c r="N41702" s="119"/>
    </row>
    <row r="41703" spans="13:14" x14ac:dyDescent="0.2">
      <c r="M41703" s="93"/>
      <c r="N41703" s="119"/>
    </row>
    <row r="41704" spans="13:14" x14ac:dyDescent="0.2">
      <c r="M41704" s="93"/>
      <c r="N41704" s="119"/>
    </row>
    <row r="41705" spans="13:14" x14ac:dyDescent="0.2">
      <c r="M41705" s="93"/>
      <c r="N41705" s="119"/>
    </row>
    <row r="41706" spans="13:14" x14ac:dyDescent="0.2">
      <c r="M41706" s="93"/>
      <c r="N41706" s="119"/>
    </row>
    <row r="41707" spans="13:14" x14ac:dyDescent="0.2">
      <c r="M41707" s="93"/>
      <c r="N41707" s="119"/>
    </row>
    <row r="41708" spans="13:14" x14ac:dyDescent="0.2">
      <c r="M41708" s="93"/>
      <c r="N41708" s="119"/>
    </row>
    <row r="41709" spans="13:14" x14ac:dyDescent="0.2">
      <c r="M41709" s="93"/>
      <c r="N41709" s="119"/>
    </row>
    <row r="41710" spans="13:14" x14ac:dyDescent="0.2">
      <c r="M41710" s="93"/>
      <c r="N41710" s="119"/>
    </row>
    <row r="41711" spans="13:14" x14ac:dyDescent="0.2">
      <c r="M41711" s="93"/>
      <c r="N41711" s="119"/>
    </row>
    <row r="41712" spans="13:14" x14ac:dyDescent="0.2">
      <c r="M41712" s="93"/>
      <c r="N41712" s="119"/>
    </row>
    <row r="41713" spans="13:14" x14ac:dyDescent="0.2">
      <c r="M41713" s="93"/>
      <c r="N41713" s="119"/>
    </row>
    <row r="41714" spans="13:14" x14ac:dyDescent="0.2">
      <c r="M41714" s="93"/>
      <c r="N41714" s="119"/>
    </row>
    <row r="41715" spans="13:14" x14ac:dyDescent="0.2">
      <c r="M41715" s="93"/>
      <c r="N41715" s="119"/>
    </row>
    <row r="41716" spans="13:14" x14ac:dyDescent="0.2">
      <c r="M41716" s="93"/>
      <c r="N41716" s="119"/>
    </row>
    <row r="41717" spans="13:14" x14ac:dyDescent="0.2">
      <c r="M41717" s="93"/>
      <c r="N41717" s="119"/>
    </row>
    <row r="41718" spans="13:14" x14ac:dyDescent="0.2">
      <c r="M41718" s="93"/>
      <c r="N41718" s="119"/>
    </row>
    <row r="41719" spans="13:14" x14ac:dyDescent="0.2">
      <c r="M41719" s="93"/>
      <c r="N41719" s="119"/>
    </row>
    <row r="41720" spans="13:14" x14ac:dyDescent="0.2">
      <c r="M41720" s="93"/>
      <c r="N41720" s="119"/>
    </row>
    <row r="41721" spans="13:14" x14ac:dyDescent="0.2">
      <c r="M41721" s="93"/>
      <c r="N41721" s="119"/>
    </row>
    <row r="41722" spans="13:14" x14ac:dyDescent="0.2">
      <c r="M41722" s="93"/>
      <c r="N41722" s="119"/>
    </row>
    <row r="41723" spans="13:14" x14ac:dyDescent="0.2">
      <c r="M41723" s="93"/>
      <c r="N41723" s="119"/>
    </row>
    <row r="41724" spans="13:14" x14ac:dyDescent="0.2">
      <c r="M41724" s="93"/>
      <c r="N41724" s="119"/>
    </row>
    <row r="41725" spans="13:14" x14ac:dyDescent="0.2">
      <c r="M41725" s="93"/>
      <c r="N41725" s="119"/>
    </row>
    <row r="41726" spans="13:14" x14ac:dyDescent="0.2">
      <c r="M41726" s="93"/>
      <c r="N41726" s="119"/>
    </row>
    <row r="41727" spans="13:14" x14ac:dyDescent="0.2">
      <c r="M41727" s="93"/>
      <c r="N41727" s="119"/>
    </row>
    <row r="41728" spans="13:14" x14ac:dyDescent="0.2">
      <c r="M41728" s="93"/>
      <c r="N41728" s="119"/>
    </row>
    <row r="41729" spans="13:14" x14ac:dyDescent="0.2">
      <c r="M41729" s="93"/>
      <c r="N41729" s="119"/>
    </row>
    <row r="41730" spans="13:14" x14ac:dyDescent="0.2">
      <c r="M41730" s="93"/>
      <c r="N41730" s="119"/>
    </row>
    <row r="41731" spans="13:14" x14ac:dyDescent="0.2">
      <c r="M41731" s="93"/>
      <c r="N41731" s="119"/>
    </row>
    <row r="41732" spans="13:14" x14ac:dyDescent="0.2">
      <c r="M41732" s="93"/>
      <c r="N41732" s="119"/>
    </row>
    <row r="41733" spans="13:14" x14ac:dyDescent="0.2">
      <c r="M41733" s="93"/>
      <c r="N41733" s="119"/>
    </row>
    <row r="41734" spans="13:14" x14ac:dyDescent="0.2">
      <c r="M41734" s="93"/>
      <c r="N41734" s="119"/>
    </row>
    <row r="41735" spans="13:14" x14ac:dyDescent="0.2">
      <c r="M41735" s="93"/>
      <c r="N41735" s="119"/>
    </row>
    <row r="41736" spans="13:14" x14ac:dyDescent="0.2">
      <c r="M41736" s="93"/>
      <c r="N41736" s="119"/>
    </row>
    <row r="41737" spans="13:14" x14ac:dyDescent="0.2">
      <c r="M41737" s="93"/>
      <c r="N41737" s="119"/>
    </row>
    <row r="41738" spans="13:14" x14ac:dyDescent="0.2">
      <c r="M41738" s="93"/>
      <c r="N41738" s="119"/>
    </row>
    <row r="41739" spans="13:14" x14ac:dyDescent="0.2">
      <c r="M41739" s="93"/>
      <c r="N41739" s="119"/>
    </row>
    <row r="41740" spans="13:14" x14ac:dyDescent="0.2">
      <c r="M41740" s="93"/>
      <c r="N41740" s="119"/>
    </row>
    <row r="41741" spans="13:14" x14ac:dyDescent="0.2">
      <c r="M41741" s="93"/>
      <c r="N41741" s="119"/>
    </row>
    <row r="41742" spans="13:14" x14ac:dyDescent="0.2">
      <c r="M41742" s="93"/>
      <c r="N41742" s="119"/>
    </row>
    <row r="41743" spans="13:14" x14ac:dyDescent="0.2">
      <c r="M41743" s="93"/>
      <c r="N41743" s="119"/>
    </row>
    <row r="41744" spans="13:14" x14ac:dyDescent="0.2">
      <c r="M41744" s="93"/>
      <c r="N41744" s="119"/>
    </row>
    <row r="41745" spans="13:14" x14ac:dyDescent="0.2">
      <c r="M41745" s="93"/>
      <c r="N41745" s="119"/>
    </row>
    <row r="41746" spans="13:14" x14ac:dyDescent="0.2">
      <c r="M41746" s="93"/>
      <c r="N41746" s="119"/>
    </row>
    <row r="41747" spans="13:14" x14ac:dyDescent="0.2">
      <c r="M41747" s="93"/>
      <c r="N41747" s="119"/>
    </row>
    <row r="41748" spans="13:14" x14ac:dyDescent="0.2">
      <c r="M41748" s="93"/>
      <c r="N41748" s="119"/>
    </row>
    <row r="41749" spans="13:14" x14ac:dyDescent="0.2">
      <c r="M41749" s="93"/>
      <c r="N41749" s="119"/>
    </row>
    <row r="41750" spans="13:14" x14ac:dyDescent="0.2">
      <c r="M41750" s="93"/>
      <c r="N41750" s="119"/>
    </row>
    <row r="41751" spans="13:14" x14ac:dyDescent="0.2">
      <c r="M41751" s="93"/>
      <c r="N41751" s="119"/>
    </row>
    <row r="41752" spans="13:14" x14ac:dyDescent="0.2">
      <c r="M41752" s="93"/>
      <c r="N41752" s="119"/>
    </row>
    <row r="41753" spans="13:14" x14ac:dyDescent="0.2">
      <c r="M41753" s="93"/>
      <c r="N41753" s="119"/>
    </row>
    <row r="41754" spans="13:14" x14ac:dyDescent="0.2">
      <c r="M41754" s="93"/>
      <c r="N41754" s="119"/>
    </row>
    <row r="41755" spans="13:14" x14ac:dyDescent="0.2">
      <c r="M41755" s="93"/>
      <c r="N41755" s="119"/>
    </row>
    <row r="41756" spans="13:14" x14ac:dyDescent="0.2">
      <c r="M41756" s="93"/>
      <c r="N41756" s="119"/>
    </row>
    <row r="41757" spans="13:14" x14ac:dyDescent="0.2">
      <c r="M41757" s="93"/>
      <c r="N41757" s="119"/>
    </row>
    <row r="41758" spans="13:14" x14ac:dyDescent="0.2">
      <c r="M41758" s="93"/>
      <c r="N41758" s="119"/>
    </row>
    <row r="41759" spans="13:14" x14ac:dyDescent="0.2">
      <c r="M41759" s="93"/>
      <c r="N41759" s="119"/>
    </row>
    <row r="41760" spans="13:14" x14ac:dyDescent="0.2">
      <c r="M41760" s="93"/>
      <c r="N41760" s="119"/>
    </row>
    <row r="41761" spans="13:14" x14ac:dyDescent="0.2">
      <c r="M41761" s="93"/>
      <c r="N41761" s="119"/>
    </row>
    <row r="41762" spans="13:14" x14ac:dyDescent="0.2">
      <c r="M41762" s="93"/>
      <c r="N41762" s="119"/>
    </row>
    <row r="41763" spans="13:14" x14ac:dyDescent="0.2">
      <c r="M41763" s="93"/>
      <c r="N41763" s="119"/>
    </row>
    <row r="41764" spans="13:14" x14ac:dyDescent="0.2">
      <c r="M41764" s="93"/>
      <c r="N41764" s="119"/>
    </row>
    <row r="41765" spans="13:14" x14ac:dyDescent="0.2">
      <c r="M41765" s="93"/>
      <c r="N41765" s="119"/>
    </row>
    <row r="41766" spans="13:14" x14ac:dyDescent="0.2">
      <c r="M41766" s="93"/>
      <c r="N41766" s="119"/>
    </row>
    <row r="41767" spans="13:14" x14ac:dyDescent="0.2">
      <c r="M41767" s="93"/>
      <c r="N41767" s="119"/>
    </row>
    <row r="41768" spans="13:14" x14ac:dyDescent="0.2">
      <c r="M41768" s="93"/>
      <c r="N41768" s="119"/>
    </row>
    <row r="41769" spans="13:14" x14ac:dyDescent="0.2">
      <c r="M41769" s="93"/>
      <c r="N41769" s="119"/>
    </row>
    <row r="41770" spans="13:14" x14ac:dyDescent="0.2">
      <c r="M41770" s="93"/>
      <c r="N41770" s="119"/>
    </row>
    <row r="41771" spans="13:14" x14ac:dyDescent="0.2">
      <c r="M41771" s="93"/>
      <c r="N41771" s="119"/>
    </row>
    <row r="41772" spans="13:14" x14ac:dyDescent="0.2">
      <c r="M41772" s="93"/>
      <c r="N41772" s="119"/>
    </row>
    <row r="41773" spans="13:14" x14ac:dyDescent="0.2">
      <c r="M41773" s="93"/>
      <c r="N41773" s="119"/>
    </row>
    <row r="41774" spans="13:14" x14ac:dyDescent="0.2">
      <c r="M41774" s="93"/>
      <c r="N41774" s="119"/>
    </row>
    <row r="41775" spans="13:14" x14ac:dyDescent="0.2">
      <c r="M41775" s="93"/>
      <c r="N41775" s="119"/>
    </row>
    <row r="41776" spans="13:14" x14ac:dyDescent="0.2">
      <c r="M41776" s="93"/>
      <c r="N41776" s="119"/>
    </row>
    <row r="41777" spans="13:14" x14ac:dyDescent="0.2">
      <c r="M41777" s="93"/>
      <c r="N41777" s="119"/>
    </row>
    <row r="41778" spans="13:14" x14ac:dyDescent="0.2">
      <c r="M41778" s="93"/>
      <c r="N41778" s="119"/>
    </row>
    <row r="41779" spans="13:14" x14ac:dyDescent="0.2">
      <c r="M41779" s="93"/>
      <c r="N41779" s="119"/>
    </row>
    <row r="41780" spans="13:14" x14ac:dyDescent="0.2">
      <c r="M41780" s="93"/>
      <c r="N41780" s="119"/>
    </row>
    <row r="41781" spans="13:14" x14ac:dyDescent="0.2">
      <c r="M41781" s="93"/>
      <c r="N41781" s="119"/>
    </row>
    <row r="41782" spans="13:14" x14ac:dyDescent="0.2">
      <c r="M41782" s="93"/>
      <c r="N41782" s="119"/>
    </row>
    <row r="41783" spans="13:14" x14ac:dyDescent="0.2">
      <c r="M41783" s="93"/>
      <c r="N41783" s="119"/>
    </row>
    <row r="41784" spans="13:14" x14ac:dyDescent="0.2">
      <c r="M41784" s="93"/>
      <c r="N41784" s="119"/>
    </row>
    <row r="41785" spans="13:14" x14ac:dyDescent="0.2">
      <c r="M41785" s="93"/>
      <c r="N41785" s="119"/>
    </row>
    <row r="41786" spans="13:14" x14ac:dyDescent="0.2">
      <c r="M41786" s="93"/>
      <c r="N41786" s="119"/>
    </row>
    <row r="41787" spans="13:14" x14ac:dyDescent="0.2">
      <c r="M41787" s="93"/>
      <c r="N41787" s="119"/>
    </row>
    <row r="41788" spans="13:14" x14ac:dyDescent="0.2">
      <c r="M41788" s="93"/>
      <c r="N41788" s="119"/>
    </row>
    <row r="41789" spans="13:14" x14ac:dyDescent="0.2">
      <c r="M41789" s="93"/>
      <c r="N41789" s="119"/>
    </row>
    <row r="41790" spans="13:14" x14ac:dyDescent="0.2">
      <c r="M41790" s="93"/>
      <c r="N41790" s="119"/>
    </row>
    <row r="41791" spans="13:14" x14ac:dyDescent="0.2">
      <c r="M41791" s="93"/>
      <c r="N41791" s="119"/>
    </row>
    <row r="41792" spans="13:14" x14ac:dyDescent="0.2">
      <c r="M41792" s="93"/>
      <c r="N41792" s="119"/>
    </row>
    <row r="41793" spans="13:14" x14ac:dyDescent="0.2">
      <c r="M41793" s="93"/>
      <c r="N41793" s="119"/>
    </row>
    <row r="41794" spans="13:14" x14ac:dyDescent="0.2">
      <c r="M41794" s="93"/>
      <c r="N41794" s="119"/>
    </row>
    <row r="41795" spans="13:14" x14ac:dyDescent="0.2">
      <c r="M41795" s="93"/>
      <c r="N41795" s="119"/>
    </row>
    <row r="41796" spans="13:14" x14ac:dyDescent="0.2">
      <c r="M41796" s="93"/>
      <c r="N41796" s="119"/>
    </row>
    <row r="41797" spans="13:14" x14ac:dyDescent="0.2">
      <c r="M41797" s="93"/>
      <c r="N41797" s="119"/>
    </row>
    <row r="41798" spans="13:14" x14ac:dyDescent="0.2">
      <c r="M41798" s="93"/>
      <c r="N41798" s="119"/>
    </row>
    <row r="41799" spans="13:14" x14ac:dyDescent="0.2">
      <c r="M41799" s="93"/>
      <c r="N41799" s="119"/>
    </row>
    <row r="41800" spans="13:14" x14ac:dyDescent="0.2">
      <c r="M41800" s="93"/>
      <c r="N41800" s="119"/>
    </row>
    <row r="41801" spans="13:14" x14ac:dyDescent="0.2">
      <c r="M41801" s="93"/>
      <c r="N41801" s="119"/>
    </row>
    <row r="41802" spans="13:14" x14ac:dyDescent="0.2">
      <c r="M41802" s="93"/>
      <c r="N41802" s="119"/>
    </row>
    <row r="41803" spans="13:14" x14ac:dyDescent="0.2">
      <c r="M41803" s="93"/>
      <c r="N41803" s="119"/>
    </row>
    <row r="41804" spans="13:14" x14ac:dyDescent="0.2">
      <c r="M41804" s="93"/>
      <c r="N41804" s="119"/>
    </row>
    <row r="41805" spans="13:14" x14ac:dyDescent="0.2">
      <c r="M41805" s="93"/>
      <c r="N41805" s="119"/>
    </row>
    <row r="41806" spans="13:14" x14ac:dyDescent="0.2">
      <c r="M41806" s="93"/>
      <c r="N41806" s="119"/>
    </row>
    <row r="41807" spans="13:14" x14ac:dyDescent="0.2">
      <c r="M41807" s="93"/>
      <c r="N41807" s="119"/>
    </row>
    <row r="41808" spans="13:14" x14ac:dyDescent="0.2">
      <c r="M41808" s="93"/>
      <c r="N41808" s="119"/>
    </row>
    <row r="41809" spans="13:14" x14ac:dyDescent="0.2">
      <c r="M41809" s="93"/>
      <c r="N41809" s="119"/>
    </row>
    <row r="41810" spans="13:14" x14ac:dyDescent="0.2">
      <c r="M41810" s="93"/>
      <c r="N41810" s="119"/>
    </row>
    <row r="41811" spans="13:14" x14ac:dyDescent="0.2">
      <c r="M41811" s="93"/>
      <c r="N41811" s="119"/>
    </row>
    <row r="41812" spans="13:14" x14ac:dyDescent="0.2">
      <c r="M41812" s="93"/>
      <c r="N41812" s="119"/>
    </row>
    <row r="41813" spans="13:14" x14ac:dyDescent="0.2">
      <c r="M41813" s="93"/>
      <c r="N41813" s="119"/>
    </row>
    <row r="41814" spans="13:14" x14ac:dyDescent="0.2">
      <c r="M41814" s="93"/>
      <c r="N41814" s="119"/>
    </row>
    <row r="41815" spans="13:14" x14ac:dyDescent="0.2">
      <c r="M41815" s="93"/>
      <c r="N41815" s="119"/>
    </row>
    <row r="41816" spans="13:14" x14ac:dyDescent="0.2">
      <c r="M41816" s="93"/>
      <c r="N41816" s="119"/>
    </row>
    <row r="41817" spans="13:14" x14ac:dyDescent="0.2">
      <c r="M41817" s="93"/>
      <c r="N41817" s="119"/>
    </row>
    <row r="41818" spans="13:14" x14ac:dyDescent="0.2">
      <c r="M41818" s="93"/>
      <c r="N41818" s="119"/>
    </row>
    <row r="41819" spans="13:14" x14ac:dyDescent="0.2">
      <c r="M41819" s="93"/>
      <c r="N41819" s="119"/>
    </row>
    <row r="41820" spans="13:14" x14ac:dyDescent="0.2">
      <c r="M41820" s="93"/>
      <c r="N41820" s="119"/>
    </row>
    <row r="41821" spans="13:14" x14ac:dyDescent="0.2">
      <c r="M41821" s="93"/>
      <c r="N41821" s="119"/>
    </row>
    <row r="41822" spans="13:14" x14ac:dyDescent="0.2">
      <c r="M41822" s="93"/>
      <c r="N41822" s="119"/>
    </row>
    <row r="41823" spans="13:14" x14ac:dyDescent="0.2">
      <c r="M41823" s="93"/>
      <c r="N41823" s="119"/>
    </row>
    <row r="41824" spans="13:14" x14ac:dyDescent="0.2">
      <c r="M41824" s="93"/>
      <c r="N41824" s="119"/>
    </row>
    <row r="41825" spans="13:14" x14ac:dyDescent="0.2">
      <c r="M41825" s="93"/>
      <c r="N41825" s="119"/>
    </row>
    <row r="41826" spans="13:14" x14ac:dyDescent="0.2">
      <c r="M41826" s="93"/>
      <c r="N41826" s="119"/>
    </row>
    <row r="41827" spans="13:14" x14ac:dyDescent="0.2">
      <c r="M41827" s="93"/>
      <c r="N41827" s="119"/>
    </row>
    <row r="41828" spans="13:14" x14ac:dyDescent="0.2">
      <c r="M41828" s="93"/>
      <c r="N41828" s="119"/>
    </row>
    <row r="41829" spans="13:14" x14ac:dyDescent="0.2">
      <c r="M41829" s="93"/>
      <c r="N41829" s="119"/>
    </row>
    <row r="41830" spans="13:14" x14ac:dyDescent="0.2">
      <c r="M41830" s="93"/>
      <c r="N41830" s="119"/>
    </row>
    <row r="41831" spans="13:14" x14ac:dyDescent="0.2">
      <c r="M41831" s="93"/>
      <c r="N41831" s="119"/>
    </row>
    <row r="41832" spans="13:14" x14ac:dyDescent="0.2">
      <c r="M41832" s="93"/>
      <c r="N41832" s="119"/>
    </row>
    <row r="41833" spans="13:14" x14ac:dyDescent="0.2">
      <c r="M41833" s="93"/>
      <c r="N41833" s="119"/>
    </row>
    <row r="41834" spans="13:14" x14ac:dyDescent="0.2">
      <c r="M41834" s="93"/>
      <c r="N41834" s="119"/>
    </row>
    <row r="41835" spans="13:14" x14ac:dyDescent="0.2">
      <c r="M41835" s="93"/>
      <c r="N41835" s="119"/>
    </row>
    <row r="41836" spans="13:14" x14ac:dyDescent="0.2">
      <c r="M41836" s="93"/>
      <c r="N41836" s="119"/>
    </row>
    <row r="41837" spans="13:14" x14ac:dyDescent="0.2">
      <c r="M41837" s="93"/>
      <c r="N41837" s="119"/>
    </row>
    <row r="41838" spans="13:14" x14ac:dyDescent="0.2">
      <c r="M41838" s="93"/>
      <c r="N41838" s="119"/>
    </row>
    <row r="41839" spans="13:14" x14ac:dyDescent="0.2">
      <c r="M41839" s="93"/>
      <c r="N41839" s="119"/>
    </row>
    <row r="41840" spans="13:14" x14ac:dyDescent="0.2">
      <c r="M41840" s="93"/>
      <c r="N41840" s="119"/>
    </row>
    <row r="41841" spans="13:14" x14ac:dyDescent="0.2">
      <c r="M41841" s="93"/>
      <c r="N41841" s="119"/>
    </row>
    <row r="41842" spans="13:14" x14ac:dyDescent="0.2">
      <c r="M41842" s="93"/>
      <c r="N41842" s="119"/>
    </row>
    <row r="41843" spans="13:14" x14ac:dyDescent="0.2">
      <c r="M41843" s="93"/>
      <c r="N41843" s="119"/>
    </row>
    <row r="41844" spans="13:14" x14ac:dyDescent="0.2">
      <c r="M41844" s="93"/>
      <c r="N41844" s="119"/>
    </row>
    <row r="41845" spans="13:14" x14ac:dyDescent="0.2">
      <c r="M41845" s="93"/>
      <c r="N41845" s="119"/>
    </row>
    <row r="41846" spans="13:14" x14ac:dyDescent="0.2">
      <c r="M41846" s="93"/>
      <c r="N41846" s="119"/>
    </row>
    <row r="41847" spans="13:14" x14ac:dyDescent="0.2">
      <c r="M41847" s="93"/>
      <c r="N41847" s="119"/>
    </row>
    <row r="41848" spans="13:14" x14ac:dyDescent="0.2">
      <c r="M41848" s="93"/>
      <c r="N41848" s="119"/>
    </row>
    <row r="41849" spans="13:14" x14ac:dyDescent="0.2">
      <c r="M41849" s="93"/>
      <c r="N41849" s="119"/>
    </row>
    <row r="41850" spans="13:14" x14ac:dyDescent="0.2">
      <c r="M41850" s="93"/>
      <c r="N41850" s="119"/>
    </row>
    <row r="41851" spans="13:14" x14ac:dyDescent="0.2">
      <c r="M41851" s="93"/>
      <c r="N41851" s="119"/>
    </row>
    <row r="41852" spans="13:14" x14ac:dyDescent="0.2">
      <c r="M41852" s="93"/>
      <c r="N41852" s="119"/>
    </row>
    <row r="41853" spans="13:14" x14ac:dyDescent="0.2">
      <c r="M41853" s="93"/>
      <c r="N41853" s="119"/>
    </row>
    <row r="41854" spans="13:14" x14ac:dyDescent="0.2">
      <c r="M41854" s="93"/>
      <c r="N41854" s="119"/>
    </row>
    <row r="41855" spans="13:14" x14ac:dyDescent="0.2">
      <c r="M41855" s="93"/>
      <c r="N41855" s="119"/>
    </row>
    <row r="41856" spans="13:14" x14ac:dyDescent="0.2">
      <c r="M41856" s="93"/>
      <c r="N41856" s="119"/>
    </row>
    <row r="41857" spans="13:14" x14ac:dyDescent="0.2">
      <c r="M41857" s="93"/>
      <c r="N41857" s="119"/>
    </row>
    <row r="41858" spans="13:14" x14ac:dyDescent="0.2">
      <c r="M41858" s="93"/>
      <c r="N41858" s="119"/>
    </row>
    <row r="41859" spans="13:14" x14ac:dyDescent="0.2">
      <c r="M41859" s="93"/>
      <c r="N41859" s="119"/>
    </row>
    <row r="41860" spans="13:14" x14ac:dyDescent="0.2">
      <c r="M41860" s="93"/>
      <c r="N41860" s="119"/>
    </row>
    <row r="41861" spans="13:14" x14ac:dyDescent="0.2">
      <c r="M41861" s="93"/>
      <c r="N41861" s="119"/>
    </row>
    <row r="41862" spans="13:14" x14ac:dyDescent="0.2">
      <c r="M41862" s="93"/>
      <c r="N41862" s="119"/>
    </row>
    <row r="41863" spans="13:14" x14ac:dyDescent="0.2">
      <c r="M41863" s="93"/>
      <c r="N41863" s="119"/>
    </row>
    <row r="41864" spans="13:14" x14ac:dyDescent="0.2">
      <c r="M41864" s="93"/>
      <c r="N41864" s="119"/>
    </row>
    <row r="41865" spans="13:14" x14ac:dyDescent="0.2">
      <c r="M41865" s="93"/>
      <c r="N41865" s="119"/>
    </row>
    <row r="41866" spans="13:14" x14ac:dyDescent="0.2">
      <c r="M41866" s="93"/>
      <c r="N41866" s="119"/>
    </row>
    <row r="41867" spans="13:14" x14ac:dyDescent="0.2">
      <c r="M41867" s="93"/>
      <c r="N41867" s="119"/>
    </row>
    <row r="41868" spans="13:14" x14ac:dyDescent="0.2">
      <c r="M41868" s="93"/>
      <c r="N41868" s="119"/>
    </row>
    <row r="41869" spans="13:14" x14ac:dyDescent="0.2">
      <c r="M41869" s="93"/>
      <c r="N41869" s="119"/>
    </row>
    <row r="41870" spans="13:14" x14ac:dyDescent="0.2">
      <c r="M41870" s="93"/>
      <c r="N41870" s="119"/>
    </row>
    <row r="41871" spans="13:14" x14ac:dyDescent="0.2">
      <c r="M41871" s="93"/>
      <c r="N41871" s="119"/>
    </row>
    <row r="41872" spans="13:14" x14ac:dyDescent="0.2">
      <c r="M41872" s="93"/>
      <c r="N41872" s="119"/>
    </row>
    <row r="41873" spans="13:14" x14ac:dyDescent="0.2">
      <c r="M41873" s="93"/>
      <c r="N41873" s="119"/>
    </row>
    <row r="41874" spans="13:14" x14ac:dyDescent="0.2">
      <c r="M41874" s="93"/>
      <c r="N41874" s="119"/>
    </row>
    <row r="41875" spans="13:14" x14ac:dyDescent="0.2">
      <c r="M41875" s="93"/>
      <c r="N41875" s="119"/>
    </row>
    <row r="41876" spans="13:14" x14ac:dyDescent="0.2">
      <c r="M41876" s="93"/>
      <c r="N41876" s="119"/>
    </row>
    <row r="41877" spans="13:14" x14ac:dyDescent="0.2">
      <c r="M41877" s="93"/>
      <c r="N41877" s="119"/>
    </row>
    <row r="41878" spans="13:14" x14ac:dyDescent="0.2">
      <c r="M41878" s="93"/>
      <c r="N41878" s="119"/>
    </row>
    <row r="41879" spans="13:14" x14ac:dyDescent="0.2">
      <c r="M41879" s="93"/>
      <c r="N41879" s="119"/>
    </row>
    <row r="41880" spans="13:14" x14ac:dyDescent="0.2">
      <c r="M41880" s="93"/>
      <c r="N41880" s="119"/>
    </row>
    <row r="41881" spans="13:14" x14ac:dyDescent="0.2">
      <c r="M41881" s="93"/>
      <c r="N41881" s="119"/>
    </row>
    <row r="41882" spans="13:14" x14ac:dyDescent="0.2">
      <c r="M41882" s="93"/>
      <c r="N41882" s="119"/>
    </row>
    <row r="41883" spans="13:14" x14ac:dyDescent="0.2">
      <c r="M41883" s="93"/>
      <c r="N41883" s="119"/>
    </row>
    <row r="41884" spans="13:14" x14ac:dyDescent="0.2">
      <c r="M41884" s="93"/>
      <c r="N41884" s="119"/>
    </row>
    <row r="41885" spans="13:14" x14ac:dyDescent="0.2">
      <c r="M41885" s="93"/>
      <c r="N41885" s="119"/>
    </row>
    <row r="41886" spans="13:14" x14ac:dyDescent="0.2">
      <c r="M41886" s="93"/>
      <c r="N41886" s="119"/>
    </row>
    <row r="41887" spans="13:14" x14ac:dyDescent="0.2">
      <c r="M41887" s="93"/>
      <c r="N41887" s="119"/>
    </row>
    <row r="41888" spans="13:14" x14ac:dyDescent="0.2">
      <c r="M41888" s="93"/>
      <c r="N41888" s="119"/>
    </row>
    <row r="41889" spans="13:14" x14ac:dyDescent="0.2">
      <c r="M41889" s="93"/>
      <c r="N41889" s="119"/>
    </row>
    <row r="41890" spans="13:14" x14ac:dyDescent="0.2">
      <c r="M41890" s="93"/>
      <c r="N41890" s="119"/>
    </row>
    <row r="41891" spans="13:14" x14ac:dyDescent="0.2">
      <c r="M41891" s="93"/>
      <c r="N41891" s="119"/>
    </row>
    <row r="41892" spans="13:14" x14ac:dyDescent="0.2">
      <c r="M41892" s="93"/>
      <c r="N41892" s="119"/>
    </row>
    <row r="41893" spans="13:14" x14ac:dyDescent="0.2">
      <c r="M41893" s="93"/>
      <c r="N41893" s="119"/>
    </row>
    <row r="41894" spans="13:14" x14ac:dyDescent="0.2">
      <c r="M41894" s="93"/>
      <c r="N41894" s="119"/>
    </row>
    <row r="41895" spans="13:14" x14ac:dyDescent="0.2">
      <c r="M41895" s="93"/>
      <c r="N41895" s="119"/>
    </row>
    <row r="41896" spans="13:14" x14ac:dyDescent="0.2">
      <c r="M41896" s="93"/>
      <c r="N41896" s="119"/>
    </row>
    <row r="41897" spans="13:14" x14ac:dyDescent="0.2">
      <c r="M41897" s="93"/>
      <c r="N41897" s="119"/>
    </row>
    <row r="41898" spans="13:14" x14ac:dyDescent="0.2">
      <c r="M41898" s="93"/>
      <c r="N41898" s="119"/>
    </row>
    <row r="41899" spans="13:14" x14ac:dyDescent="0.2">
      <c r="M41899" s="93"/>
      <c r="N41899" s="119"/>
    </row>
    <row r="41900" spans="13:14" x14ac:dyDescent="0.2">
      <c r="M41900" s="93"/>
      <c r="N41900" s="119"/>
    </row>
    <row r="41901" spans="13:14" x14ac:dyDescent="0.2">
      <c r="M41901" s="93"/>
      <c r="N41901" s="119"/>
    </row>
    <row r="41902" spans="13:14" x14ac:dyDescent="0.2">
      <c r="M41902" s="93"/>
      <c r="N41902" s="119"/>
    </row>
    <row r="41903" spans="13:14" x14ac:dyDescent="0.2">
      <c r="M41903" s="93"/>
      <c r="N41903" s="119"/>
    </row>
    <row r="41904" spans="13:14" x14ac:dyDescent="0.2">
      <c r="M41904" s="93"/>
      <c r="N41904" s="119"/>
    </row>
    <row r="41905" spans="13:14" x14ac:dyDescent="0.2">
      <c r="M41905" s="93"/>
      <c r="N41905" s="119"/>
    </row>
    <row r="41906" spans="13:14" x14ac:dyDescent="0.2">
      <c r="M41906" s="93"/>
      <c r="N41906" s="119"/>
    </row>
    <row r="41907" spans="13:14" x14ac:dyDescent="0.2">
      <c r="M41907" s="93"/>
      <c r="N41907" s="119"/>
    </row>
    <row r="41908" spans="13:14" x14ac:dyDescent="0.2">
      <c r="M41908" s="93"/>
      <c r="N41908" s="119"/>
    </row>
    <row r="41909" spans="13:14" x14ac:dyDescent="0.2">
      <c r="M41909" s="93"/>
      <c r="N41909" s="119"/>
    </row>
    <row r="41910" spans="13:14" x14ac:dyDescent="0.2">
      <c r="M41910" s="93"/>
      <c r="N41910" s="119"/>
    </row>
    <row r="41911" spans="13:14" x14ac:dyDescent="0.2">
      <c r="M41911" s="93"/>
      <c r="N41911" s="119"/>
    </row>
    <row r="41912" spans="13:14" x14ac:dyDescent="0.2">
      <c r="M41912" s="93"/>
      <c r="N41912" s="119"/>
    </row>
    <row r="41913" spans="13:14" x14ac:dyDescent="0.2">
      <c r="M41913" s="93"/>
      <c r="N41913" s="119"/>
    </row>
    <row r="41914" spans="13:14" x14ac:dyDescent="0.2">
      <c r="M41914" s="93"/>
      <c r="N41914" s="119"/>
    </row>
    <row r="41915" spans="13:14" x14ac:dyDescent="0.2">
      <c r="M41915" s="93"/>
      <c r="N41915" s="119"/>
    </row>
    <row r="41916" spans="13:14" x14ac:dyDescent="0.2">
      <c r="M41916" s="93"/>
      <c r="N41916" s="119"/>
    </row>
    <row r="41917" spans="13:14" x14ac:dyDescent="0.2">
      <c r="M41917" s="93"/>
      <c r="N41917" s="119"/>
    </row>
    <row r="41918" spans="13:14" x14ac:dyDescent="0.2">
      <c r="M41918" s="93"/>
      <c r="N41918" s="119"/>
    </row>
    <row r="41919" spans="13:14" x14ac:dyDescent="0.2">
      <c r="M41919" s="93"/>
      <c r="N41919" s="119"/>
    </row>
    <row r="41920" spans="13:14" x14ac:dyDescent="0.2">
      <c r="M41920" s="93"/>
      <c r="N41920" s="119"/>
    </row>
    <row r="41921" spans="13:14" x14ac:dyDescent="0.2">
      <c r="M41921" s="93"/>
      <c r="N41921" s="119"/>
    </row>
    <row r="41922" spans="13:14" x14ac:dyDescent="0.2">
      <c r="M41922" s="93"/>
      <c r="N41922" s="119"/>
    </row>
    <row r="41923" spans="13:14" x14ac:dyDescent="0.2">
      <c r="M41923" s="93"/>
      <c r="N41923" s="119"/>
    </row>
    <row r="41924" spans="13:14" x14ac:dyDescent="0.2">
      <c r="M41924" s="93"/>
      <c r="N41924" s="119"/>
    </row>
    <row r="41925" spans="13:14" x14ac:dyDescent="0.2">
      <c r="M41925" s="93"/>
      <c r="N41925" s="119"/>
    </row>
    <row r="41926" spans="13:14" x14ac:dyDescent="0.2">
      <c r="M41926" s="93"/>
      <c r="N41926" s="119"/>
    </row>
    <row r="41927" spans="13:14" x14ac:dyDescent="0.2">
      <c r="M41927" s="93"/>
      <c r="N41927" s="119"/>
    </row>
    <row r="41928" spans="13:14" x14ac:dyDescent="0.2">
      <c r="M41928" s="93"/>
      <c r="N41928" s="119"/>
    </row>
    <row r="41929" spans="13:14" x14ac:dyDescent="0.2">
      <c r="M41929" s="93"/>
      <c r="N41929" s="119"/>
    </row>
    <row r="41930" spans="13:14" x14ac:dyDescent="0.2">
      <c r="M41930" s="93"/>
      <c r="N41930" s="119"/>
    </row>
    <row r="41931" spans="13:14" x14ac:dyDescent="0.2">
      <c r="M41931" s="93"/>
      <c r="N41931" s="119"/>
    </row>
    <row r="41932" spans="13:14" x14ac:dyDescent="0.2">
      <c r="M41932" s="93"/>
      <c r="N41932" s="119"/>
    </row>
    <row r="41933" spans="13:14" x14ac:dyDescent="0.2">
      <c r="M41933" s="93"/>
      <c r="N41933" s="119"/>
    </row>
    <row r="41934" spans="13:14" x14ac:dyDescent="0.2">
      <c r="M41934" s="93"/>
      <c r="N41934" s="119"/>
    </row>
    <row r="41935" spans="13:14" x14ac:dyDescent="0.2">
      <c r="M41935" s="93"/>
      <c r="N41935" s="119"/>
    </row>
    <row r="41936" spans="13:14" x14ac:dyDescent="0.2">
      <c r="M41936" s="93"/>
      <c r="N41936" s="119"/>
    </row>
    <row r="41937" spans="13:14" x14ac:dyDescent="0.2">
      <c r="M41937" s="93"/>
      <c r="N41937" s="119"/>
    </row>
    <row r="41938" spans="13:14" x14ac:dyDescent="0.2">
      <c r="M41938" s="93"/>
      <c r="N41938" s="119"/>
    </row>
    <row r="41939" spans="13:14" x14ac:dyDescent="0.2">
      <c r="M41939" s="93"/>
      <c r="N41939" s="119"/>
    </row>
    <row r="41940" spans="13:14" x14ac:dyDescent="0.2">
      <c r="M41940" s="93"/>
      <c r="N41940" s="119"/>
    </row>
    <row r="41941" spans="13:14" x14ac:dyDescent="0.2">
      <c r="M41941" s="93"/>
      <c r="N41941" s="119"/>
    </row>
    <row r="41942" spans="13:14" x14ac:dyDescent="0.2">
      <c r="M41942" s="93"/>
      <c r="N41942" s="119"/>
    </row>
    <row r="41943" spans="13:14" x14ac:dyDescent="0.2">
      <c r="M41943" s="93"/>
      <c r="N41943" s="119"/>
    </row>
    <row r="41944" spans="13:14" x14ac:dyDescent="0.2">
      <c r="M41944" s="93"/>
      <c r="N41944" s="119"/>
    </row>
    <row r="41945" spans="13:14" x14ac:dyDescent="0.2">
      <c r="M41945" s="93"/>
      <c r="N41945" s="119"/>
    </row>
    <row r="41946" spans="13:14" x14ac:dyDescent="0.2">
      <c r="M41946" s="93"/>
      <c r="N41946" s="119"/>
    </row>
    <row r="41947" spans="13:14" x14ac:dyDescent="0.2">
      <c r="M41947" s="93"/>
      <c r="N41947" s="119"/>
    </row>
    <row r="41948" spans="13:14" x14ac:dyDescent="0.2">
      <c r="M41948" s="93"/>
      <c r="N41948" s="119"/>
    </row>
    <row r="41949" spans="13:14" x14ac:dyDescent="0.2">
      <c r="M41949" s="93"/>
      <c r="N41949" s="119"/>
    </row>
    <row r="41950" spans="13:14" x14ac:dyDescent="0.2">
      <c r="M41950" s="93"/>
      <c r="N41950" s="119"/>
    </row>
    <row r="41951" spans="13:14" x14ac:dyDescent="0.2">
      <c r="M41951" s="93"/>
      <c r="N41951" s="119"/>
    </row>
    <row r="41952" spans="13:14" x14ac:dyDescent="0.2">
      <c r="M41952" s="93"/>
      <c r="N41952" s="119"/>
    </row>
    <row r="41953" spans="13:14" x14ac:dyDescent="0.2">
      <c r="M41953" s="93"/>
      <c r="N41953" s="119"/>
    </row>
    <row r="41954" spans="13:14" x14ac:dyDescent="0.2">
      <c r="M41954" s="93"/>
      <c r="N41954" s="119"/>
    </row>
    <row r="41955" spans="13:14" x14ac:dyDescent="0.2">
      <c r="M41955" s="93"/>
      <c r="N41955" s="119"/>
    </row>
    <row r="41956" spans="13:14" x14ac:dyDescent="0.2">
      <c r="M41956" s="93"/>
      <c r="N41956" s="119"/>
    </row>
    <row r="41957" spans="13:14" x14ac:dyDescent="0.2">
      <c r="M41957" s="93"/>
      <c r="N41957" s="119"/>
    </row>
    <row r="41958" spans="13:14" x14ac:dyDescent="0.2">
      <c r="M41958" s="93"/>
      <c r="N41958" s="119"/>
    </row>
    <row r="41959" spans="13:14" x14ac:dyDescent="0.2">
      <c r="M41959" s="93"/>
      <c r="N41959" s="119"/>
    </row>
    <row r="41960" spans="13:14" x14ac:dyDescent="0.2">
      <c r="M41960" s="93"/>
      <c r="N41960" s="119"/>
    </row>
    <row r="41961" spans="13:14" x14ac:dyDescent="0.2">
      <c r="M41961" s="93"/>
      <c r="N41961" s="119"/>
    </row>
    <row r="41962" spans="13:14" x14ac:dyDescent="0.2">
      <c r="M41962" s="93"/>
      <c r="N41962" s="119"/>
    </row>
    <row r="41963" spans="13:14" x14ac:dyDescent="0.2">
      <c r="M41963" s="93"/>
      <c r="N41963" s="119"/>
    </row>
    <row r="41964" spans="13:14" x14ac:dyDescent="0.2">
      <c r="M41964" s="93"/>
      <c r="N41964" s="119"/>
    </row>
    <row r="41965" spans="13:14" x14ac:dyDescent="0.2">
      <c r="M41965" s="93"/>
      <c r="N41965" s="119"/>
    </row>
    <row r="41966" spans="13:14" x14ac:dyDescent="0.2">
      <c r="M41966" s="93"/>
      <c r="N41966" s="119"/>
    </row>
    <row r="41967" spans="13:14" x14ac:dyDescent="0.2">
      <c r="M41967" s="93"/>
      <c r="N41967" s="119"/>
    </row>
    <row r="41968" spans="13:14" x14ac:dyDescent="0.2">
      <c r="M41968" s="93"/>
      <c r="N41968" s="119"/>
    </row>
    <row r="41969" spans="13:14" x14ac:dyDescent="0.2">
      <c r="M41969" s="93"/>
      <c r="N41969" s="119"/>
    </row>
    <row r="41970" spans="13:14" x14ac:dyDescent="0.2">
      <c r="M41970" s="93"/>
      <c r="N41970" s="119"/>
    </row>
    <row r="41971" spans="13:14" x14ac:dyDescent="0.2">
      <c r="M41971" s="93"/>
      <c r="N41971" s="119"/>
    </row>
    <row r="41972" spans="13:14" x14ac:dyDescent="0.2">
      <c r="M41972" s="93"/>
      <c r="N41972" s="119"/>
    </row>
    <row r="41973" spans="13:14" x14ac:dyDescent="0.2">
      <c r="M41973" s="93"/>
      <c r="N41973" s="119"/>
    </row>
    <row r="41974" spans="13:14" x14ac:dyDescent="0.2">
      <c r="M41974" s="93"/>
      <c r="N41974" s="119"/>
    </row>
    <row r="41975" spans="13:14" x14ac:dyDescent="0.2">
      <c r="M41975" s="93"/>
      <c r="N41975" s="119"/>
    </row>
    <row r="41976" spans="13:14" x14ac:dyDescent="0.2">
      <c r="M41976" s="93"/>
      <c r="N41976" s="119"/>
    </row>
    <row r="41977" spans="13:14" x14ac:dyDescent="0.2">
      <c r="M41977" s="93"/>
      <c r="N41977" s="119"/>
    </row>
    <row r="41978" spans="13:14" x14ac:dyDescent="0.2">
      <c r="M41978" s="93"/>
      <c r="N41978" s="119"/>
    </row>
    <row r="41979" spans="13:14" x14ac:dyDescent="0.2">
      <c r="M41979" s="93"/>
      <c r="N41979" s="119"/>
    </row>
    <row r="41980" spans="13:14" x14ac:dyDescent="0.2">
      <c r="M41980" s="93"/>
      <c r="N41980" s="119"/>
    </row>
    <row r="41981" spans="13:14" x14ac:dyDescent="0.2">
      <c r="M41981" s="93"/>
      <c r="N41981" s="119"/>
    </row>
    <row r="41982" spans="13:14" x14ac:dyDescent="0.2">
      <c r="M41982" s="93"/>
      <c r="N41982" s="119"/>
    </row>
    <row r="41983" spans="13:14" x14ac:dyDescent="0.2">
      <c r="M41983" s="93"/>
      <c r="N41983" s="119"/>
    </row>
    <row r="41984" spans="13:14" x14ac:dyDescent="0.2">
      <c r="M41984" s="93"/>
      <c r="N41984" s="119"/>
    </row>
    <row r="41985" spans="13:14" x14ac:dyDescent="0.2">
      <c r="M41985" s="93"/>
      <c r="N41985" s="119"/>
    </row>
    <row r="41986" spans="13:14" x14ac:dyDescent="0.2">
      <c r="M41986" s="93"/>
      <c r="N41986" s="119"/>
    </row>
    <row r="41987" spans="13:14" x14ac:dyDescent="0.2">
      <c r="M41987" s="93"/>
      <c r="N41987" s="119"/>
    </row>
    <row r="41988" spans="13:14" x14ac:dyDescent="0.2">
      <c r="M41988" s="93"/>
      <c r="N41988" s="119"/>
    </row>
    <row r="41989" spans="13:14" x14ac:dyDescent="0.2">
      <c r="M41989" s="93"/>
      <c r="N41989" s="119"/>
    </row>
    <row r="41990" spans="13:14" x14ac:dyDescent="0.2">
      <c r="M41990" s="93"/>
      <c r="N41990" s="119"/>
    </row>
    <row r="41991" spans="13:14" x14ac:dyDescent="0.2">
      <c r="M41991" s="93"/>
      <c r="N41991" s="119"/>
    </row>
    <row r="41992" spans="13:14" x14ac:dyDescent="0.2">
      <c r="M41992" s="93"/>
      <c r="N41992" s="119"/>
    </row>
    <row r="41993" spans="13:14" x14ac:dyDescent="0.2">
      <c r="M41993" s="93"/>
      <c r="N41993" s="119"/>
    </row>
    <row r="41994" spans="13:14" x14ac:dyDescent="0.2">
      <c r="M41994" s="93"/>
      <c r="N41994" s="119"/>
    </row>
    <row r="41995" spans="13:14" x14ac:dyDescent="0.2">
      <c r="M41995" s="93"/>
      <c r="N41995" s="119"/>
    </row>
    <row r="41996" spans="13:14" x14ac:dyDescent="0.2">
      <c r="M41996" s="93"/>
      <c r="N41996" s="119"/>
    </row>
    <row r="41997" spans="13:14" x14ac:dyDescent="0.2">
      <c r="M41997" s="93"/>
      <c r="N41997" s="119"/>
    </row>
    <row r="41998" spans="13:14" x14ac:dyDescent="0.2">
      <c r="M41998" s="93"/>
      <c r="N41998" s="119"/>
    </row>
    <row r="41999" spans="13:14" x14ac:dyDescent="0.2">
      <c r="M41999" s="93"/>
      <c r="N41999" s="119"/>
    </row>
    <row r="42000" spans="13:14" x14ac:dyDescent="0.2">
      <c r="M42000" s="93"/>
      <c r="N42000" s="119"/>
    </row>
    <row r="42001" spans="13:14" x14ac:dyDescent="0.2">
      <c r="M42001" s="93"/>
      <c r="N42001" s="119"/>
    </row>
    <row r="42002" spans="13:14" x14ac:dyDescent="0.2">
      <c r="M42002" s="93"/>
      <c r="N42002" s="119"/>
    </row>
    <row r="42003" spans="13:14" x14ac:dyDescent="0.2">
      <c r="M42003" s="93"/>
      <c r="N42003" s="119"/>
    </row>
    <row r="42004" spans="13:14" x14ac:dyDescent="0.2">
      <c r="M42004" s="93"/>
      <c r="N42004" s="119"/>
    </row>
    <row r="42005" spans="13:14" x14ac:dyDescent="0.2">
      <c r="M42005" s="93"/>
      <c r="N42005" s="119"/>
    </row>
    <row r="42006" spans="13:14" x14ac:dyDescent="0.2">
      <c r="M42006" s="93"/>
      <c r="N42006" s="119"/>
    </row>
    <row r="42007" spans="13:14" x14ac:dyDescent="0.2">
      <c r="M42007" s="93"/>
      <c r="N42007" s="119"/>
    </row>
    <row r="42008" spans="13:14" x14ac:dyDescent="0.2">
      <c r="M42008" s="93"/>
      <c r="N42008" s="119"/>
    </row>
    <row r="42009" spans="13:14" x14ac:dyDescent="0.2">
      <c r="M42009" s="93"/>
      <c r="N42009" s="119"/>
    </row>
    <row r="42010" spans="13:14" x14ac:dyDescent="0.2">
      <c r="M42010" s="93"/>
      <c r="N42010" s="119"/>
    </row>
    <row r="42011" spans="13:14" x14ac:dyDescent="0.2">
      <c r="M42011" s="93"/>
      <c r="N42011" s="119"/>
    </row>
    <row r="42012" spans="13:14" x14ac:dyDescent="0.2">
      <c r="M42012" s="93"/>
      <c r="N42012" s="119"/>
    </row>
    <row r="42013" spans="13:14" x14ac:dyDescent="0.2">
      <c r="M42013" s="93"/>
      <c r="N42013" s="119"/>
    </row>
    <row r="42014" spans="13:14" x14ac:dyDescent="0.2">
      <c r="M42014" s="93"/>
      <c r="N42014" s="119"/>
    </row>
    <row r="42015" spans="13:14" x14ac:dyDescent="0.2">
      <c r="M42015" s="93"/>
      <c r="N42015" s="119"/>
    </row>
    <row r="42016" spans="13:14" x14ac:dyDescent="0.2">
      <c r="M42016" s="93"/>
      <c r="N42016" s="119"/>
    </row>
    <row r="42017" spans="13:14" x14ac:dyDescent="0.2">
      <c r="M42017" s="93"/>
      <c r="N42017" s="119"/>
    </row>
    <row r="42018" spans="13:14" x14ac:dyDescent="0.2">
      <c r="M42018" s="93"/>
      <c r="N42018" s="119"/>
    </row>
    <row r="42019" spans="13:14" x14ac:dyDescent="0.2">
      <c r="M42019" s="93"/>
      <c r="N42019" s="119"/>
    </row>
    <row r="42020" spans="13:14" x14ac:dyDescent="0.2">
      <c r="M42020" s="93"/>
      <c r="N42020" s="119"/>
    </row>
    <row r="42021" spans="13:14" x14ac:dyDescent="0.2">
      <c r="M42021" s="93"/>
      <c r="N42021" s="119"/>
    </row>
    <row r="42022" spans="13:14" x14ac:dyDescent="0.2">
      <c r="M42022" s="93"/>
      <c r="N42022" s="119"/>
    </row>
    <row r="42023" spans="13:14" x14ac:dyDescent="0.2">
      <c r="M42023" s="93"/>
      <c r="N42023" s="119"/>
    </row>
    <row r="42024" spans="13:14" x14ac:dyDescent="0.2">
      <c r="M42024" s="93"/>
      <c r="N42024" s="119"/>
    </row>
    <row r="42025" spans="13:14" x14ac:dyDescent="0.2">
      <c r="M42025" s="93"/>
      <c r="N42025" s="119"/>
    </row>
    <row r="42026" spans="13:14" x14ac:dyDescent="0.2">
      <c r="M42026" s="93"/>
      <c r="N42026" s="119"/>
    </row>
    <row r="42027" spans="13:14" x14ac:dyDescent="0.2">
      <c r="M42027" s="93"/>
      <c r="N42027" s="119"/>
    </row>
    <row r="42028" spans="13:14" x14ac:dyDescent="0.2">
      <c r="M42028" s="93"/>
      <c r="N42028" s="119"/>
    </row>
    <row r="42029" spans="13:14" x14ac:dyDescent="0.2">
      <c r="M42029" s="93"/>
      <c r="N42029" s="119"/>
    </row>
    <row r="42030" spans="13:14" x14ac:dyDescent="0.2">
      <c r="M42030" s="93"/>
      <c r="N42030" s="119"/>
    </row>
    <row r="42031" spans="13:14" x14ac:dyDescent="0.2">
      <c r="M42031" s="93"/>
      <c r="N42031" s="119"/>
    </row>
    <row r="42032" spans="13:14" x14ac:dyDescent="0.2">
      <c r="M42032" s="93"/>
      <c r="N42032" s="119"/>
    </row>
    <row r="42033" spans="13:14" x14ac:dyDescent="0.2">
      <c r="M42033" s="93"/>
      <c r="N42033" s="119"/>
    </row>
    <row r="42034" spans="13:14" x14ac:dyDescent="0.2">
      <c r="M42034" s="93"/>
      <c r="N42034" s="119"/>
    </row>
    <row r="42035" spans="13:14" x14ac:dyDescent="0.2">
      <c r="M42035" s="93"/>
      <c r="N42035" s="119"/>
    </row>
    <row r="42036" spans="13:14" x14ac:dyDescent="0.2">
      <c r="M42036" s="93"/>
      <c r="N42036" s="119"/>
    </row>
    <row r="42037" spans="13:14" x14ac:dyDescent="0.2">
      <c r="M42037" s="93"/>
      <c r="N42037" s="119"/>
    </row>
    <row r="42038" spans="13:14" x14ac:dyDescent="0.2">
      <c r="M42038" s="93"/>
      <c r="N42038" s="119"/>
    </row>
    <row r="42039" spans="13:14" x14ac:dyDescent="0.2">
      <c r="M42039" s="93"/>
      <c r="N42039" s="119"/>
    </row>
    <row r="42040" spans="13:14" x14ac:dyDescent="0.2">
      <c r="M42040" s="93"/>
      <c r="N42040" s="119"/>
    </row>
    <row r="42041" spans="13:14" x14ac:dyDescent="0.2">
      <c r="M42041" s="93"/>
      <c r="N42041" s="119"/>
    </row>
    <row r="42042" spans="13:14" x14ac:dyDescent="0.2">
      <c r="M42042" s="93"/>
      <c r="N42042" s="119"/>
    </row>
    <row r="42043" spans="13:14" x14ac:dyDescent="0.2">
      <c r="M42043" s="93"/>
      <c r="N42043" s="119"/>
    </row>
    <row r="42044" spans="13:14" x14ac:dyDescent="0.2">
      <c r="M42044" s="93"/>
      <c r="N42044" s="119"/>
    </row>
    <row r="42045" spans="13:14" x14ac:dyDescent="0.2">
      <c r="M42045" s="93"/>
      <c r="N42045" s="119"/>
    </row>
    <row r="42046" spans="13:14" x14ac:dyDescent="0.2">
      <c r="M42046" s="93"/>
      <c r="N42046" s="119"/>
    </row>
    <row r="42047" spans="13:14" x14ac:dyDescent="0.2">
      <c r="M42047" s="93"/>
      <c r="N42047" s="119"/>
    </row>
    <row r="42048" spans="13:14" x14ac:dyDescent="0.2">
      <c r="M42048" s="93"/>
      <c r="N42048" s="119"/>
    </row>
    <row r="42049" spans="13:14" x14ac:dyDescent="0.2">
      <c r="M42049" s="93"/>
      <c r="N42049" s="119"/>
    </row>
    <row r="42050" spans="13:14" x14ac:dyDescent="0.2">
      <c r="M42050" s="93"/>
      <c r="N42050" s="119"/>
    </row>
    <row r="42051" spans="13:14" x14ac:dyDescent="0.2">
      <c r="M42051" s="93"/>
      <c r="N42051" s="119"/>
    </row>
    <row r="42052" spans="13:14" x14ac:dyDescent="0.2">
      <c r="M42052" s="93"/>
      <c r="N42052" s="119"/>
    </row>
    <row r="42053" spans="13:14" x14ac:dyDescent="0.2">
      <c r="M42053" s="93"/>
      <c r="N42053" s="119"/>
    </row>
    <row r="42054" spans="13:14" x14ac:dyDescent="0.2">
      <c r="M42054" s="93"/>
      <c r="N42054" s="119"/>
    </row>
    <row r="42055" spans="13:14" x14ac:dyDescent="0.2">
      <c r="M42055" s="93"/>
      <c r="N42055" s="119"/>
    </row>
    <row r="42056" spans="13:14" x14ac:dyDescent="0.2">
      <c r="M42056" s="93"/>
      <c r="N42056" s="119"/>
    </row>
    <row r="42057" spans="13:14" x14ac:dyDescent="0.2">
      <c r="M42057" s="93"/>
      <c r="N42057" s="119"/>
    </row>
    <row r="42058" spans="13:14" x14ac:dyDescent="0.2">
      <c r="M42058" s="93"/>
      <c r="N42058" s="119"/>
    </row>
    <row r="42059" spans="13:14" x14ac:dyDescent="0.2">
      <c r="M42059" s="93"/>
      <c r="N42059" s="119"/>
    </row>
    <row r="42060" spans="13:14" x14ac:dyDescent="0.2">
      <c r="M42060" s="93"/>
      <c r="N42060" s="119"/>
    </row>
    <row r="42061" spans="13:14" x14ac:dyDescent="0.2">
      <c r="M42061" s="93"/>
      <c r="N42061" s="119"/>
    </row>
    <row r="42062" spans="13:14" x14ac:dyDescent="0.2">
      <c r="M42062" s="93"/>
      <c r="N42062" s="119"/>
    </row>
    <row r="42063" spans="13:14" x14ac:dyDescent="0.2">
      <c r="M42063" s="93"/>
      <c r="N42063" s="119"/>
    </row>
    <row r="42064" spans="13:14" x14ac:dyDescent="0.2">
      <c r="M42064" s="93"/>
      <c r="N42064" s="119"/>
    </row>
    <row r="42065" spans="13:14" x14ac:dyDescent="0.2">
      <c r="M42065" s="93"/>
      <c r="N42065" s="119"/>
    </row>
    <row r="42066" spans="13:14" x14ac:dyDescent="0.2">
      <c r="M42066" s="93"/>
      <c r="N42066" s="119"/>
    </row>
    <row r="42067" spans="13:14" x14ac:dyDescent="0.2">
      <c r="M42067" s="93"/>
      <c r="N42067" s="119"/>
    </row>
    <row r="42068" spans="13:14" x14ac:dyDescent="0.2">
      <c r="M42068" s="93"/>
      <c r="N42068" s="119"/>
    </row>
    <row r="42069" spans="13:14" x14ac:dyDescent="0.2">
      <c r="M42069" s="93"/>
      <c r="N42069" s="119"/>
    </row>
    <row r="42070" spans="13:14" x14ac:dyDescent="0.2">
      <c r="M42070" s="93"/>
      <c r="N42070" s="119"/>
    </row>
    <row r="42071" spans="13:14" x14ac:dyDescent="0.2">
      <c r="M42071" s="93"/>
      <c r="N42071" s="119"/>
    </row>
    <row r="42072" spans="13:14" x14ac:dyDescent="0.2">
      <c r="M42072" s="93"/>
      <c r="N42072" s="119"/>
    </row>
    <row r="42073" spans="13:14" x14ac:dyDescent="0.2">
      <c r="M42073" s="93"/>
      <c r="N42073" s="119"/>
    </row>
    <row r="42074" spans="13:14" x14ac:dyDescent="0.2">
      <c r="M42074" s="93"/>
      <c r="N42074" s="119"/>
    </row>
    <row r="42075" spans="13:14" x14ac:dyDescent="0.2">
      <c r="M42075" s="93"/>
      <c r="N42075" s="119"/>
    </row>
    <row r="42076" spans="13:14" x14ac:dyDescent="0.2">
      <c r="M42076" s="93"/>
      <c r="N42076" s="119"/>
    </row>
    <row r="42077" spans="13:14" x14ac:dyDescent="0.2">
      <c r="M42077" s="93"/>
      <c r="N42077" s="119"/>
    </row>
    <row r="42078" spans="13:14" x14ac:dyDescent="0.2">
      <c r="M42078" s="93"/>
      <c r="N42078" s="119"/>
    </row>
    <row r="42079" spans="13:14" x14ac:dyDescent="0.2">
      <c r="M42079" s="93"/>
      <c r="N42079" s="119"/>
    </row>
    <row r="42080" spans="13:14" x14ac:dyDescent="0.2">
      <c r="M42080" s="93"/>
      <c r="N42080" s="119"/>
    </row>
    <row r="42081" spans="13:14" x14ac:dyDescent="0.2">
      <c r="M42081" s="93"/>
      <c r="N42081" s="119"/>
    </row>
    <row r="42082" spans="13:14" x14ac:dyDescent="0.2">
      <c r="M42082" s="93"/>
      <c r="N42082" s="119"/>
    </row>
    <row r="42083" spans="13:14" x14ac:dyDescent="0.2">
      <c r="M42083" s="93"/>
      <c r="N42083" s="119"/>
    </row>
    <row r="42084" spans="13:14" x14ac:dyDescent="0.2">
      <c r="M42084" s="93"/>
      <c r="N42084" s="119"/>
    </row>
    <row r="42085" spans="13:14" x14ac:dyDescent="0.2">
      <c r="M42085" s="93"/>
      <c r="N42085" s="119"/>
    </row>
    <row r="42086" spans="13:14" x14ac:dyDescent="0.2">
      <c r="M42086" s="93"/>
      <c r="N42086" s="119"/>
    </row>
    <row r="42087" spans="13:14" x14ac:dyDescent="0.2">
      <c r="M42087" s="93"/>
      <c r="N42087" s="119"/>
    </row>
    <row r="42088" spans="13:14" x14ac:dyDescent="0.2">
      <c r="M42088" s="93"/>
      <c r="N42088" s="119"/>
    </row>
    <row r="42089" spans="13:14" x14ac:dyDescent="0.2">
      <c r="M42089" s="93"/>
      <c r="N42089" s="119"/>
    </row>
    <row r="42090" spans="13:14" x14ac:dyDescent="0.2">
      <c r="M42090" s="93"/>
      <c r="N42090" s="119"/>
    </row>
    <row r="42091" spans="13:14" x14ac:dyDescent="0.2">
      <c r="M42091" s="93"/>
      <c r="N42091" s="119"/>
    </row>
    <row r="42092" spans="13:14" x14ac:dyDescent="0.2">
      <c r="M42092" s="93"/>
      <c r="N42092" s="119"/>
    </row>
    <row r="42093" spans="13:14" x14ac:dyDescent="0.2">
      <c r="M42093" s="93"/>
      <c r="N42093" s="119"/>
    </row>
    <row r="42094" spans="13:14" x14ac:dyDescent="0.2">
      <c r="M42094" s="93"/>
      <c r="N42094" s="119"/>
    </row>
    <row r="42095" spans="13:14" x14ac:dyDescent="0.2">
      <c r="M42095" s="93"/>
      <c r="N42095" s="119"/>
    </row>
    <row r="42096" spans="13:14" x14ac:dyDescent="0.2">
      <c r="M42096" s="93"/>
      <c r="N42096" s="119"/>
    </row>
    <row r="42097" spans="13:14" x14ac:dyDescent="0.2">
      <c r="M42097" s="93"/>
      <c r="N42097" s="119"/>
    </row>
    <row r="42098" spans="13:14" x14ac:dyDescent="0.2">
      <c r="M42098" s="93"/>
      <c r="N42098" s="119"/>
    </row>
    <row r="42099" spans="13:14" x14ac:dyDescent="0.2">
      <c r="M42099" s="93"/>
      <c r="N42099" s="119"/>
    </row>
    <row r="42100" spans="13:14" x14ac:dyDescent="0.2">
      <c r="M42100" s="93"/>
      <c r="N42100" s="119"/>
    </row>
    <row r="42101" spans="13:14" x14ac:dyDescent="0.2">
      <c r="M42101" s="93"/>
      <c r="N42101" s="119"/>
    </row>
    <row r="42102" spans="13:14" x14ac:dyDescent="0.2">
      <c r="M42102" s="93"/>
      <c r="N42102" s="119"/>
    </row>
    <row r="42103" spans="13:14" x14ac:dyDescent="0.2">
      <c r="M42103" s="93"/>
      <c r="N42103" s="119"/>
    </row>
    <row r="42104" spans="13:14" x14ac:dyDescent="0.2">
      <c r="M42104" s="93"/>
      <c r="N42104" s="119"/>
    </row>
    <row r="42105" spans="13:14" x14ac:dyDescent="0.2">
      <c r="M42105" s="93"/>
      <c r="N42105" s="119"/>
    </row>
    <row r="42106" spans="13:14" x14ac:dyDescent="0.2">
      <c r="M42106" s="93"/>
      <c r="N42106" s="119"/>
    </row>
    <row r="42107" spans="13:14" x14ac:dyDescent="0.2">
      <c r="M42107" s="93"/>
      <c r="N42107" s="119"/>
    </row>
    <row r="42108" spans="13:14" x14ac:dyDescent="0.2">
      <c r="M42108" s="93"/>
      <c r="N42108" s="119"/>
    </row>
    <row r="42109" spans="13:14" x14ac:dyDescent="0.2">
      <c r="M42109" s="93"/>
      <c r="N42109" s="119"/>
    </row>
    <row r="42110" spans="13:14" x14ac:dyDescent="0.2">
      <c r="M42110" s="93"/>
      <c r="N42110" s="119"/>
    </row>
    <row r="42111" spans="13:14" x14ac:dyDescent="0.2">
      <c r="M42111" s="93"/>
      <c r="N42111" s="119"/>
    </row>
    <row r="42112" spans="13:14" x14ac:dyDescent="0.2">
      <c r="M42112" s="93"/>
      <c r="N42112" s="119"/>
    </row>
    <row r="42113" spans="13:14" x14ac:dyDescent="0.2">
      <c r="M42113" s="93"/>
      <c r="N42113" s="119"/>
    </row>
    <row r="42114" spans="13:14" x14ac:dyDescent="0.2">
      <c r="M42114" s="93"/>
      <c r="N42114" s="119"/>
    </row>
    <row r="42115" spans="13:14" x14ac:dyDescent="0.2">
      <c r="M42115" s="93"/>
      <c r="N42115" s="119"/>
    </row>
    <row r="42116" spans="13:14" x14ac:dyDescent="0.2">
      <c r="M42116" s="93"/>
      <c r="N42116" s="119"/>
    </row>
    <row r="42117" spans="13:14" x14ac:dyDescent="0.2">
      <c r="M42117" s="93"/>
      <c r="N42117" s="119"/>
    </row>
    <row r="42118" spans="13:14" x14ac:dyDescent="0.2">
      <c r="M42118" s="93"/>
      <c r="N42118" s="119"/>
    </row>
    <row r="42119" spans="13:14" x14ac:dyDescent="0.2">
      <c r="M42119" s="93"/>
      <c r="N42119" s="119"/>
    </row>
    <row r="42120" spans="13:14" x14ac:dyDescent="0.2">
      <c r="M42120" s="93"/>
      <c r="N42120" s="119"/>
    </row>
    <row r="42121" spans="13:14" x14ac:dyDescent="0.2">
      <c r="M42121" s="93"/>
      <c r="N42121" s="119"/>
    </row>
    <row r="42122" spans="13:14" x14ac:dyDescent="0.2">
      <c r="M42122" s="93"/>
      <c r="N42122" s="119"/>
    </row>
    <row r="42123" spans="13:14" x14ac:dyDescent="0.2">
      <c r="M42123" s="93"/>
      <c r="N42123" s="119"/>
    </row>
    <row r="42124" spans="13:14" x14ac:dyDescent="0.2">
      <c r="M42124" s="93"/>
      <c r="N42124" s="119"/>
    </row>
    <row r="42125" spans="13:14" x14ac:dyDescent="0.2">
      <c r="M42125" s="93"/>
      <c r="N42125" s="119"/>
    </row>
    <row r="42126" spans="13:14" x14ac:dyDescent="0.2">
      <c r="M42126" s="93"/>
      <c r="N42126" s="119"/>
    </row>
    <row r="42127" spans="13:14" x14ac:dyDescent="0.2">
      <c r="M42127" s="93"/>
      <c r="N42127" s="119"/>
    </row>
    <row r="42128" spans="13:14" x14ac:dyDescent="0.2">
      <c r="M42128" s="93"/>
      <c r="N42128" s="119"/>
    </row>
    <row r="42129" spans="13:14" x14ac:dyDescent="0.2">
      <c r="M42129" s="93"/>
      <c r="N42129" s="119"/>
    </row>
    <row r="42130" spans="13:14" x14ac:dyDescent="0.2">
      <c r="M42130" s="93"/>
      <c r="N42130" s="119"/>
    </row>
    <row r="42131" spans="13:14" x14ac:dyDescent="0.2">
      <c r="M42131" s="93"/>
      <c r="N42131" s="119"/>
    </row>
    <row r="42132" spans="13:14" x14ac:dyDescent="0.2">
      <c r="M42132" s="93"/>
      <c r="N42132" s="119"/>
    </row>
    <row r="42133" spans="13:14" x14ac:dyDescent="0.2">
      <c r="M42133" s="93"/>
      <c r="N42133" s="119"/>
    </row>
    <row r="42134" spans="13:14" x14ac:dyDescent="0.2">
      <c r="M42134" s="93"/>
      <c r="N42134" s="119"/>
    </row>
    <row r="42135" spans="13:14" x14ac:dyDescent="0.2">
      <c r="M42135" s="93"/>
      <c r="N42135" s="119"/>
    </row>
    <row r="42136" spans="13:14" x14ac:dyDescent="0.2">
      <c r="M42136" s="93"/>
      <c r="N42136" s="119"/>
    </row>
    <row r="42137" spans="13:14" x14ac:dyDescent="0.2">
      <c r="M42137" s="93"/>
      <c r="N42137" s="119"/>
    </row>
    <row r="42138" spans="13:14" x14ac:dyDescent="0.2">
      <c r="M42138" s="93"/>
      <c r="N42138" s="119"/>
    </row>
    <row r="42139" spans="13:14" x14ac:dyDescent="0.2">
      <c r="M42139" s="93"/>
      <c r="N42139" s="119"/>
    </row>
    <row r="42140" spans="13:14" x14ac:dyDescent="0.2">
      <c r="M42140" s="93"/>
      <c r="N42140" s="119"/>
    </row>
    <row r="42141" spans="13:14" x14ac:dyDescent="0.2">
      <c r="M42141" s="93"/>
      <c r="N42141" s="119"/>
    </row>
    <row r="42142" spans="13:14" x14ac:dyDescent="0.2">
      <c r="M42142" s="93"/>
      <c r="N42142" s="119"/>
    </row>
    <row r="42143" spans="13:14" x14ac:dyDescent="0.2">
      <c r="M42143" s="93"/>
      <c r="N42143" s="119"/>
    </row>
    <row r="42144" spans="13:14" x14ac:dyDescent="0.2">
      <c r="M42144" s="93"/>
      <c r="N42144" s="119"/>
    </row>
    <row r="42145" spans="13:14" x14ac:dyDescent="0.2">
      <c r="M42145" s="93"/>
      <c r="N42145" s="119"/>
    </row>
    <row r="42146" spans="13:14" x14ac:dyDescent="0.2">
      <c r="M42146" s="93"/>
      <c r="N42146" s="119"/>
    </row>
    <row r="42147" spans="13:14" x14ac:dyDescent="0.2">
      <c r="M42147" s="93"/>
      <c r="N42147" s="119"/>
    </row>
    <row r="42148" spans="13:14" x14ac:dyDescent="0.2">
      <c r="M42148" s="93"/>
      <c r="N42148" s="119"/>
    </row>
    <row r="42149" spans="13:14" x14ac:dyDescent="0.2">
      <c r="M42149" s="93"/>
      <c r="N42149" s="119"/>
    </row>
    <row r="42150" spans="13:14" x14ac:dyDescent="0.2">
      <c r="M42150" s="93"/>
      <c r="N42150" s="119"/>
    </row>
    <row r="42151" spans="13:14" x14ac:dyDescent="0.2">
      <c r="M42151" s="93"/>
      <c r="N42151" s="119"/>
    </row>
    <row r="42152" spans="13:14" x14ac:dyDescent="0.2">
      <c r="M42152" s="93"/>
      <c r="N42152" s="119"/>
    </row>
    <row r="42153" spans="13:14" x14ac:dyDescent="0.2">
      <c r="M42153" s="93"/>
      <c r="N42153" s="119"/>
    </row>
    <row r="42154" spans="13:14" x14ac:dyDescent="0.2">
      <c r="M42154" s="93"/>
      <c r="N42154" s="119"/>
    </row>
    <row r="42155" spans="13:14" x14ac:dyDescent="0.2">
      <c r="M42155" s="93"/>
      <c r="N42155" s="119"/>
    </row>
    <row r="42156" spans="13:14" x14ac:dyDescent="0.2">
      <c r="M42156" s="93"/>
      <c r="N42156" s="119"/>
    </row>
    <row r="42157" spans="13:14" x14ac:dyDescent="0.2">
      <c r="M42157" s="93"/>
      <c r="N42157" s="119"/>
    </row>
    <row r="42158" spans="13:14" x14ac:dyDescent="0.2">
      <c r="M42158" s="93"/>
      <c r="N42158" s="119"/>
    </row>
    <row r="42159" spans="13:14" x14ac:dyDescent="0.2">
      <c r="M42159" s="93"/>
      <c r="N42159" s="119"/>
    </row>
    <row r="42160" spans="13:14" x14ac:dyDescent="0.2">
      <c r="M42160" s="93"/>
      <c r="N42160" s="119"/>
    </row>
    <row r="42161" spans="13:14" x14ac:dyDescent="0.2">
      <c r="M42161" s="93"/>
      <c r="N42161" s="119"/>
    </row>
    <row r="42162" spans="13:14" x14ac:dyDescent="0.2">
      <c r="M42162" s="93"/>
      <c r="N42162" s="119"/>
    </row>
    <row r="42163" spans="13:14" x14ac:dyDescent="0.2">
      <c r="M42163" s="93"/>
      <c r="N42163" s="119"/>
    </row>
    <row r="42164" spans="13:14" x14ac:dyDescent="0.2">
      <c r="M42164" s="93"/>
      <c r="N42164" s="119"/>
    </row>
    <row r="42165" spans="13:14" x14ac:dyDescent="0.2">
      <c r="M42165" s="93"/>
      <c r="N42165" s="119"/>
    </row>
    <row r="42166" spans="13:14" x14ac:dyDescent="0.2">
      <c r="M42166" s="93"/>
      <c r="N42166" s="119"/>
    </row>
    <row r="42167" spans="13:14" x14ac:dyDescent="0.2">
      <c r="M42167" s="93"/>
      <c r="N42167" s="119"/>
    </row>
    <row r="42168" spans="13:14" x14ac:dyDescent="0.2">
      <c r="M42168" s="93"/>
      <c r="N42168" s="119"/>
    </row>
    <row r="42169" spans="13:14" x14ac:dyDescent="0.2">
      <c r="M42169" s="93"/>
      <c r="N42169" s="119"/>
    </row>
    <row r="42170" spans="13:14" x14ac:dyDescent="0.2">
      <c r="M42170" s="93"/>
      <c r="N42170" s="119"/>
    </row>
    <row r="42171" spans="13:14" x14ac:dyDescent="0.2">
      <c r="M42171" s="93"/>
      <c r="N42171" s="119"/>
    </row>
    <row r="42172" spans="13:14" x14ac:dyDescent="0.2">
      <c r="M42172" s="93"/>
      <c r="N42172" s="119"/>
    </row>
    <row r="42173" spans="13:14" x14ac:dyDescent="0.2">
      <c r="M42173" s="93"/>
      <c r="N42173" s="119"/>
    </row>
    <row r="42174" spans="13:14" x14ac:dyDescent="0.2">
      <c r="M42174" s="93"/>
      <c r="N42174" s="119"/>
    </row>
    <row r="42175" spans="13:14" x14ac:dyDescent="0.2">
      <c r="M42175" s="93"/>
      <c r="N42175" s="119"/>
    </row>
    <row r="42176" spans="13:14" x14ac:dyDescent="0.2">
      <c r="M42176" s="93"/>
      <c r="N42176" s="119"/>
    </row>
    <row r="42177" spans="13:14" x14ac:dyDescent="0.2">
      <c r="M42177" s="93"/>
      <c r="N42177" s="119"/>
    </row>
    <row r="42178" spans="13:14" x14ac:dyDescent="0.2">
      <c r="M42178" s="93"/>
      <c r="N42178" s="119"/>
    </row>
    <row r="42179" spans="13:14" x14ac:dyDescent="0.2">
      <c r="M42179" s="93"/>
      <c r="N42179" s="119"/>
    </row>
    <row r="42180" spans="13:14" x14ac:dyDescent="0.2">
      <c r="M42180" s="93"/>
      <c r="N42180" s="119"/>
    </row>
    <row r="42181" spans="13:14" x14ac:dyDescent="0.2">
      <c r="M42181" s="93"/>
      <c r="N42181" s="119"/>
    </row>
    <row r="42182" spans="13:14" x14ac:dyDescent="0.2">
      <c r="M42182" s="93"/>
      <c r="N42182" s="119"/>
    </row>
    <row r="42183" spans="13:14" x14ac:dyDescent="0.2">
      <c r="M42183" s="93"/>
      <c r="N42183" s="119"/>
    </row>
    <row r="42184" spans="13:14" x14ac:dyDescent="0.2">
      <c r="M42184" s="93"/>
      <c r="N42184" s="119"/>
    </row>
    <row r="42185" spans="13:14" x14ac:dyDescent="0.2">
      <c r="M42185" s="93"/>
      <c r="N42185" s="119"/>
    </row>
    <row r="42186" spans="13:14" x14ac:dyDescent="0.2">
      <c r="M42186" s="93"/>
      <c r="N42186" s="119"/>
    </row>
    <row r="42187" spans="13:14" x14ac:dyDescent="0.2">
      <c r="M42187" s="93"/>
      <c r="N42187" s="119"/>
    </row>
    <row r="42188" spans="13:14" x14ac:dyDescent="0.2">
      <c r="M42188" s="93"/>
      <c r="N42188" s="119"/>
    </row>
    <row r="42189" spans="13:14" x14ac:dyDescent="0.2">
      <c r="M42189" s="93"/>
      <c r="N42189" s="119"/>
    </row>
    <row r="42190" spans="13:14" x14ac:dyDescent="0.2">
      <c r="M42190" s="93"/>
      <c r="N42190" s="119"/>
    </row>
    <row r="42191" spans="13:14" x14ac:dyDescent="0.2">
      <c r="M42191" s="93"/>
      <c r="N42191" s="119"/>
    </row>
    <row r="42192" spans="13:14" x14ac:dyDescent="0.2">
      <c r="M42192" s="93"/>
      <c r="N42192" s="119"/>
    </row>
    <row r="42193" spans="13:14" x14ac:dyDescent="0.2">
      <c r="M42193" s="93"/>
      <c r="N42193" s="119"/>
    </row>
    <row r="42194" spans="13:14" x14ac:dyDescent="0.2">
      <c r="M42194" s="93"/>
      <c r="N42194" s="119"/>
    </row>
    <row r="42195" spans="13:14" x14ac:dyDescent="0.2">
      <c r="M42195" s="93"/>
      <c r="N42195" s="119"/>
    </row>
    <row r="42196" spans="13:14" x14ac:dyDescent="0.2">
      <c r="M42196" s="93"/>
      <c r="N42196" s="119"/>
    </row>
    <row r="42197" spans="13:14" x14ac:dyDescent="0.2">
      <c r="M42197" s="93"/>
      <c r="N42197" s="119"/>
    </row>
    <row r="42198" spans="13:14" x14ac:dyDescent="0.2">
      <c r="M42198" s="93"/>
      <c r="N42198" s="119"/>
    </row>
    <row r="42199" spans="13:14" x14ac:dyDescent="0.2">
      <c r="M42199" s="93"/>
      <c r="N42199" s="119"/>
    </row>
    <row r="42200" spans="13:14" x14ac:dyDescent="0.2">
      <c r="M42200" s="93"/>
      <c r="N42200" s="119"/>
    </row>
    <row r="42201" spans="13:14" x14ac:dyDescent="0.2">
      <c r="M42201" s="93"/>
      <c r="N42201" s="119"/>
    </row>
    <row r="42202" spans="13:14" x14ac:dyDescent="0.2">
      <c r="M42202" s="93"/>
      <c r="N42202" s="119"/>
    </row>
    <row r="42203" spans="13:14" x14ac:dyDescent="0.2">
      <c r="M42203" s="93"/>
      <c r="N42203" s="119"/>
    </row>
    <row r="42204" spans="13:14" x14ac:dyDescent="0.2">
      <c r="M42204" s="93"/>
      <c r="N42204" s="119"/>
    </row>
    <row r="42205" spans="13:14" x14ac:dyDescent="0.2">
      <c r="M42205" s="93"/>
      <c r="N42205" s="119"/>
    </row>
    <row r="42206" spans="13:14" x14ac:dyDescent="0.2">
      <c r="M42206" s="93"/>
      <c r="N42206" s="119"/>
    </row>
    <row r="42207" spans="13:14" x14ac:dyDescent="0.2">
      <c r="M42207" s="93"/>
      <c r="N42207" s="119"/>
    </row>
    <row r="42208" spans="13:14" x14ac:dyDescent="0.2">
      <c r="M42208" s="93"/>
      <c r="N42208" s="119"/>
    </row>
    <row r="42209" spans="13:14" x14ac:dyDescent="0.2">
      <c r="M42209" s="93"/>
      <c r="N42209" s="119"/>
    </row>
    <row r="42210" spans="13:14" x14ac:dyDescent="0.2">
      <c r="M42210" s="93"/>
      <c r="N42210" s="119"/>
    </row>
    <row r="42211" spans="13:14" x14ac:dyDescent="0.2">
      <c r="M42211" s="93"/>
      <c r="N42211" s="119"/>
    </row>
    <row r="42212" spans="13:14" x14ac:dyDescent="0.2">
      <c r="M42212" s="93"/>
      <c r="N42212" s="119"/>
    </row>
    <row r="42213" spans="13:14" x14ac:dyDescent="0.2">
      <c r="M42213" s="93"/>
      <c r="N42213" s="119"/>
    </row>
    <row r="42214" spans="13:14" x14ac:dyDescent="0.2">
      <c r="M42214" s="93"/>
      <c r="N42214" s="119"/>
    </row>
    <row r="42215" spans="13:14" x14ac:dyDescent="0.2">
      <c r="M42215" s="93"/>
      <c r="N42215" s="119"/>
    </row>
    <row r="42216" spans="13:14" x14ac:dyDescent="0.2">
      <c r="M42216" s="93"/>
      <c r="N42216" s="119"/>
    </row>
    <row r="42217" spans="13:14" x14ac:dyDescent="0.2">
      <c r="M42217" s="93"/>
      <c r="N42217" s="119"/>
    </row>
    <row r="42218" spans="13:14" x14ac:dyDescent="0.2">
      <c r="M42218" s="93"/>
      <c r="N42218" s="119"/>
    </row>
    <row r="42219" spans="13:14" x14ac:dyDescent="0.2">
      <c r="M42219" s="93"/>
      <c r="N42219" s="119"/>
    </row>
    <row r="42220" spans="13:14" x14ac:dyDescent="0.2">
      <c r="M42220" s="93"/>
      <c r="N42220" s="119"/>
    </row>
    <row r="42221" spans="13:14" x14ac:dyDescent="0.2">
      <c r="M42221" s="93"/>
      <c r="N42221" s="119"/>
    </row>
    <row r="42222" spans="13:14" x14ac:dyDescent="0.2">
      <c r="M42222" s="93"/>
      <c r="N42222" s="119"/>
    </row>
    <row r="42223" spans="13:14" x14ac:dyDescent="0.2">
      <c r="M42223" s="93"/>
      <c r="N42223" s="119"/>
    </row>
    <row r="42224" spans="13:14" x14ac:dyDescent="0.2">
      <c r="M42224" s="93"/>
      <c r="N42224" s="119"/>
    </row>
    <row r="42225" spans="13:14" x14ac:dyDescent="0.2">
      <c r="M42225" s="93"/>
      <c r="N42225" s="119"/>
    </row>
    <row r="42226" spans="13:14" x14ac:dyDescent="0.2">
      <c r="M42226" s="93"/>
      <c r="N42226" s="119"/>
    </row>
    <row r="42227" spans="13:14" x14ac:dyDescent="0.2">
      <c r="M42227" s="93"/>
      <c r="N42227" s="119"/>
    </row>
    <row r="42228" spans="13:14" x14ac:dyDescent="0.2">
      <c r="M42228" s="93"/>
      <c r="N42228" s="119"/>
    </row>
    <row r="42229" spans="13:14" x14ac:dyDescent="0.2">
      <c r="M42229" s="93"/>
      <c r="N42229" s="119"/>
    </row>
    <row r="42230" spans="13:14" x14ac:dyDescent="0.2">
      <c r="M42230" s="93"/>
      <c r="N42230" s="119"/>
    </row>
    <row r="42231" spans="13:14" x14ac:dyDescent="0.2">
      <c r="M42231" s="93"/>
      <c r="N42231" s="119"/>
    </row>
    <row r="42232" spans="13:14" x14ac:dyDescent="0.2">
      <c r="M42232" s="93"/>
      <c r="N42232" s="119"/>
    </row>
    <row r="42233" spans="13:14" x14ac:dyDescent="0.2">
      <c r="M42233" s="93"/>
      <c r="N42233" s="119"/>
    </row>
    <row r="42234" spans="13:14" x14ac:dyDescent="0.2">
      <c r="M42234" s="93"/>
      <c r="N42234" s="119"/>
    </row>
    <row r="42235" spans="13:14" x14ac:dyDescent="0.2">
      <c r="M42235" s="93"/>
      <c r="N42235" s="119"/>
    </row>
    <row r="42236" spans="13:14" x14ac:dyDescent="0.2">
      <c r="M42236" s="93"/>
      <c r="N42236" s="119"/>
    </row>
    <row r="42237" spans="13:14" x14ac:dyDescent="0.2">
      <c r="M42237" s="93"/>
      <c r="N42237" s="119"/>
    </row>
    <row r="42238" spans="13:14" x14ac:dyDescent="0.2">
      <c r="M42238" s="93"/>
      <c r="N42238" s="119"/>
    </row>
    <row r="42239" spans="13:14" x14ac:dyDescent="0.2">
      <c r="M42239" s="93"/>
      <c r="N42239" s="119"/>
    </row>
    <row r="42240" spans="13:14" x14ac:dyDescent="0.2">
      <c r="M42240" s="93"/>
      <c r="N42240" s="119"/>
    </row>
    <row r="42241" spans="13:14" x14ac:dyDescent="0.2">
      <c r="M42241" s="93"/>
      <c r="N42241" s="119"/>
    </row>
    <row r="42242" spans="13:14" x14ac:dyDescent="0.2">
      <c r="M42242" s="93"/>
      <c r="N42242" s="119"/>
    </row>
    <row r="42243" spans="13:14" x14ac:dyDescent="0.2">
      <c r="M42243" s="93"/>
      <c r="N42243" s="119"/>
    </row>
    <row r="42244" spans="13:14" x14ac:dyDescent="0.2">
      <c r="M42244" s="93"/>
      <c r="N42244" s="119"/>
    </row>
    <row r="42245" spans="13:14" x14ac:dyDescent="0.2">
      <c r="M42245" s="93"/>
      <c r="N42245" s="119"/>
    </row>
    <row r="42246" spans="13:14" x14ac:dyDescent="0.2">
      <c r="M42246" s="93"/>
      <c r="N42246" s="119"/>
    </row>
    <row r="42247" spans="13:14" x14ac:dyDescent="0.2">
      <c r="M42247" s="93"/>
      <c r="N42247" s="119"/>
    </row>
    <row r="42248" spans="13:14" x14ac:dyDescent="0.2">
      <c r="M42248" s="93"/>
      <c r="N42248" s="119"/>
    </row>
    <row r="42249" spans="13:14" x14ac:dyDescent="0.2">
      <c r="M42249" s="93"/>
      <c r="N42249" s="119"/>
    </row>
    <row r="42250" spans="13:14" x14ac:dyDescent="0.2">
      <c r="M42250" s="93"/>
      <c r="N42250" s="119"/>
    </row>
    <row r="42251" spans="13:14" x14ac:dyDescent="0.2">
      <c r="M42251" s="93"/>
      <c r="N42251" s="119"/>
    </row>
    <row r="42252" spans="13:14" x14ac:dyDescent="0.2">
      <c r="M42252" s="93"/>
      <c r="N42252" s="119"/>
    </row>
    <row r="42253" spans="13:14" x14ac:dyDescent="0.2">
      <c r="M42253" s="93"/>
      <c r="N42253" s="119"/>
    </row>
    <row r="42254" spans="13:14" x14ac:dyDescent="0.2">
      <c r="M42254" s="93"/>
      <c r="N42254" s="119"/>
    </row>
    <row r="42255" spans="13:14" x14ac:dyDescent="0.2">
      <c r="M42255" s="93"/>
      <c r="N42255" s="119"/>
    </row>
    <row r="42256" spans="13:14" x14ac:dyDescent="0.2">
      <c r="M42256" s="93"/>
      <c r="N42256" s="119"/>
    </row>
    <row r="42257" spans="13:14" x14ac:dyDescent="0.2">
      <c r="M42257" s="93"/>
      <c r="N42257" s="119"/>
    </row>
    <row r="42258" spans="13:14" x14ac:dyDescent="0.2">
      <c r="M42258" s="93"/>
      <c r="N42258" s="119"/>
    </row>
    <row r="42259" spans="13:14" x14ac:dyDescent="0.2">
      <c r="M42259" s="93"/>
      <c r="N42259" s="119"/>
    </row>
    <row r="42260" spans="13:14" x14ac:dyDescent="0.2">
      <c r="M42260" s="93"/>
      <c r="N42260" s="119"/>
    </row>
    <row r="42261" spans="13:14" x14ac:dyDescent="0.2">
      <c r="M42261" s="93"/>
      <c r="N42261" s="119"/>
    </row>
    <row r="42262" spans="13:14" x14ac:dyDescent="0.2">
      <c r="M42262" s="93"/>
      <c r="N42262" s="119"/>
    </row>
    <row r="42263" spans="13:14" x14ac:dyDescent="0.2">
      <c r="M42263" s="93"/>
      <c r="N42263" s="119"/>
    </row>
    <row r="42264" spans="13:14" x14ac:dyDescent="0.2">
      <c r="M42264" s="93"/>
      <c r="N42264" s="119"/>
    </row>
    <row r="42265" spans="13:14" x14ac:dyDescent="0.2">
      <c r="M42265" s="93"/>
      <c r="N42265" s="119"/>
    </row>
    <row r="42266" spans="13:14" x14ac:dyDescent="0.2">
      <c r="M42266" s="93"/>
      <c r="N42266" s="119"/>
    </row>
    <row r="42267" spans="13:14" x14ac:dyDescent="0.2">
      <c r="M42267" s="93"/>
      <c r="N42267" s="119"/>
    </row>
    <row r="42268" spans="13:14" x14ac:dyDescent="0.2">
      <c r="M42268" s="93"/>
      <c r="N42268" s="119"/>
    </row>
    <row r="42269" spans="13:14" x14ac:dyDescent="0.2">
      <c r="M42269" s="93"/>
      <c r="N42269" s="119"/>
    </row>
    <row r="42270" spans="13:14" x14ac:dyDescent="0.2">
      <c r="M42270" s="93"/>
      <c r="N42270" s="119"/>
    </row>
    <row r="42271" spans="13:14" x14ac:dyDescent="0.2">
      <c r="M42271" s="93"/>
      <c r="N42271" s="119"/>
    </row>
    <row r="42272" spans="13:14" x14ac:dyDescent="0.2">
      <c r="M42272" s="93"/>
      <c r="N42272" s="119"/>
    </row>
    <row r="42273" spans="13:14" x14ac:dyDescent="0.2">
      <c r="M42273" s="93"/>
      <c r="N42273" s="119"/>
    </row>
    <row r="42274" spans="13:14" x14ac:dyDescent="0.2">
      <c r="M42274" s="93"/>
      <c r="N42274" s="119"/>
    </row>
    <row r="42275" spans="13:14" x14ac:dyDescent="0.2">
      <c r="M42275" s="93"/>
      <c r="N42275" s="119"/>
    </row>
    <row r="42276" spans="13:14" x14ac:dyDescent="0.2">
      <c r="M42276" s="93"/>
      <c r="N42276" s="119"/>
    </row>
    <row r="42277" spans="13:14" x14ac:dyDescent="0.2">
      <c r="M42277" s="93"/>
      <c r="N42277" s="119"/>
    </row>
    <row r="42278" spans="13:14" x14ac:dyDescent="0.2">
      <c r="M42278" s="93"/>
      <c r="N42278" s="119"/>
    </row>
    <row r="42279" spans="13:14" x14ac:dyDescent="0.2">
      <c r="M42279" s="93"/>
      <c r="N42279" s="119"/>
    </row>
    <row r="42280" spans="13:14" x14ac:dyDescent="0.2">
      <c r="M42280" s="93"/>
      <c r="N42280" s="119"/>
    </row>
    <row r="42281" spans="13:14" x14ac:dyDescent="0.2">
      <c r="M42281" s="93"/>
      <c r="N42281" s="119"/>
    </row>
    <row r="42282" spans="13:14" x14ac:dyDescent="0.2">
      <c r="M42282" s="93"/>
      <c r="N42282" s="119"/>
    </row>
    <row r="42283" spans="13:14" x14ac:dyDescent="0.2">
      <c r="M42283" s="93"/>
      <c r="N42283" s="119"/>
    </row>
    <row r="42284" spans="13:14" x14ac:dyDescent="0.2">
      <c r="M42284" s="93"/>
      <c r="N42284" s="119"/>
    </row>
    <row r="42285" spans="13:14" x14ac:dyDescent="0.2">
      <c r="M42285" s="93"/>
      <c r="N42285" s="119"/>
    </row>
    <row r="42286" spans="13:14" x14ac:dyDescent="0.2">
      <c r="M42286" s="93"/>
      <c r="N42286" s="119"/>
    </row>
    <row r="42287" spans="13:14" x14ac:dyDescent="0.2">
      <c r="M42287" s="93"/>
      <c r="N42287" s="119"/>
    </row>
    <row r="42288" spans="13:14" x14ac:dyDescent="0.2">
      <c r="M42288" s="93"/>
      <c r="N42288" s="119"/>
    </row>
    <row r="42289" spans="13:14" x14ac:dyDescent="0.2">
      <c r="M42289" s="93"/>
      <c r="N42289" s="119"/>
    </row>
    <row r="42290" spans="13:14" x14ac:dyDescent="0.2">
      <c r="M42290" s="93"/>
      <c r="N42290" s="119"/>
    </row>
    <row r="42291" spans="13:14" x14ac:dyDescent="0.2">
      <c r="M42291" s="93"/>
      <c r="N42291" s="119"/>
    </row>
    <row r="42292" spans="13:14" x14ac:dyDescent="0.2">
      <c r="M42292" s="93"/>
      <c r="N42292" s="119"/>
    </row>
    <row r="42293" spans="13:14" x14ac:dyDescent="0.2">
      <c r="M42293" s="93"/>
      <c r="N42293" s="119"/>
    </row>
    <row r="42294" spans="13:14" x14ac:dyDescent="0.2">
      <c r="M42294" s="93"/>
      <c r="N42294" s="119"/>
    </row>
    <row r="42295" spans="13:14" x14ac:dyDescent="0.2">
      <c r="M42295" s="93"/>
      <c r="N42295" s="119"/>
    </row>
    <row r="42296" spans="13:14" x14ac:dyDescent="0.2">
      <c r="M42296" s="93"/>
      <c r="N42296" s="119"/>
    </row>
    <row r="42297" spans="13:14" x14ac:dyDescent="0.2">
      <c r="M42297" s="93"/>
      <c r="N42297" s="119"/>
    </row>
    <row r="42298" spans="13:14" x14ac:dyDescent="0.2">
      <c r="M42298" s="93"/>
      <c r="N42298" s="119"/>
    </row>
    <row r="42299" spans="13:14" x14ac:dyDescent="0.2">
      <c r="M42299" s="93"/>
      <c r="N42299" s="119"/>
    </row>
    <row r="42300" spans="13:14" x14ac:dyDescent="0.2">
      <c r="M42300" s="93"/>
      <c r="N42300" s="119"/>
    </row>
    <row r="42301" spans="13:14" x14ac:dyDescent="0.2">
      <c r="M42301" s="93"/>
      <c r="N42301" s="119"/>
    </row>
    <row r="42302" spans="13:14" x14ac:dyDescent="0.2">
      <c r="M42302" s="93"/>
      <c r="N42302" s="119"/>
    </row>
    <row r="42303" spans="13:14" x14ac:dyDescent="0.2">
      <c r="M42303" s="93"/>
      <c r="N42303" s="119"/>
    </row>
    <row r="42304" spans="13:14" x14ac:dyDescent="0.2">
      <c r="M42304" s="93"/>
      <c r="N42304" s="119"/>
    </row>
    <row r="42305" spans="13:14" x14ac:dyDescent="0.2">
      <c r="M42305" s="93"/>
      <c r="N42305" s="119"/>
    </row>
    <row r="42306" spans="13:14" x14ac:dyDescent="0.2">
      <c r="M42306" s="93"/>
      <c r="N42306" s="119"/>
    </row>
    <row r="42307" spans="13:14" x14ac:dyDescent="0.2">
      <c r="M42307" s="93"/>
      <c r="N42307" s="119"/>
    </row>
    <row r="42308" spans="13:14" x14ac:dyDescent="0.2">
      <c r="M42308" s="93"/>
      <c r="N42308" s="119"/>
    </row>
    <row r="42309" spans="13:14" x14ac:dyDescent="0.2">
      <c r="M42309" s="93"/>
      <c r="N42309" s="119"/>
    </row>
    <row r="42310" spans="13:14" x14ac:dyDescent="0.2">
      <c r="M42310" s="93"/>
      <c r="N42310" s="119"/>
    </row>
    <row r="42311" spans="13:14" x14ac:dyDescent="0.2">
      <c r="M42311" s="93"/>
      <c r="N42311" s="119"/>
    </row>
    <row r="42312" spans="13:14" x14ac:dyDescent="0.2">
      <c r="M42312" s="93"/>
      <c r="N42312" s="119"/>
    </row>
    <row r="42313" spans="13:14" x14ac:dyDescent="0.2">
      <c r="M42313" s="93"/>
      <c r="N42313" s="119"/>
    </row>
    <row r="42314" spans="13:14" x14ac:dyDescent="0.2">
      <c r="M42314" s="93"/>
      <c r="N42314" s="119"/>
    </row>
    <row r="42315" spans="13:14" x14ac:dyDescent="0.2">
      <c r="M42315" s="93"/>
      <c r="N42315" s="119"/>
    </row>
    <row r="42316" spans="13:14" x14ac:dyDescent="0.2">
      <c r="M42316" s="93"/>
      <c r="N42316" s="119"/>
    </row>
    <row r="42317" spans="13:14" x14ac:dyDescent="0.2">
      <c r="M42317" s="93"/>
      <c r="N42317" s="119"/>
    </row>
    <row r="42318" spans="13:14" x14ac:dyDescent="0.2">
      <c r="M42318" s="93"/>
      <c r="N42318" s="119"/>
    </row>
    <row r="42319" spans="13:14" x14ac:dyDescent="0.2">
      <c r="M42319" s="93"/>
      <c r="N42319" s="119"/>
    </row>
    <row r="42320" spans="13:14" x14ac:dyDescent="0.2">
      <c r="M42320" s="93"/>
      <c r="N42320" s="119"/>
    </row>
    <row r="42321" spans="13:14" x14ac:dyDescent="0.2">
      <c r="M42321" s="93"/>
      <c r="N42321" s="119"/>
    </row>
    <row r="42322" spans="13:14" x14ac:dyDescent="0.2">
      <c r="M42322" s="93"/>
      <c r="N42322" s="119"/>
    </row>
    <row r="42323" spans="13:14" x14ac:dyDescent="0.2">
      <c r="M42323" s="93"/>
      <c r="N42323" s="119"/>
    </row>
    <row r="42324" spans="13:14" x14ac:dyDescent="0.2">
      <c r="M42324" s="93"/>
      <c r="N42324" s="119"/>
    </row>
    <row r="42325" spans="13:14" x14ac:dyDescent="0.2">
      <c r="M42325" s="93"/>
      <c r="N42325" s="119"/>
    </row>
    <row r="42326" spans="13:14" x14ac:dyDescent="0.2">
      <c r="M42326" s="93"/>
      <c r="N42326" s="119"/>
    </row>
    <row r="42327" spans="13:14" x14ac:dyDescent="0.2">
      <c r="M42327" s="93"/>
      <c r="N42327" s="119"/>
    </row>
    <row r="42328" spans="13:14" x14ac:dyDescent="0.2">
      <c r="M42328" s="93"/>
      <c r="N42328" s="119"/>
    </row>
    <row r="42329" spans="13:14" x14ac:dyDescent="0.2">
      <c r="M42329" s="93"/>
      <c r="N42329" s="119"/>
    </row>
    <row r="42330" spans="13:14" x14ac:dyDescent="0.2">
      <c r="M42330" s="93"/>
      <c r="N42330" s="119"/>
    </row>
    <row r="42331" spans="13:14" x14ac:dyDescent="0.2">
      <c r="M42331" s="93"/>
      <c r="N42331" s="119"/>
    </row>
    <row r="42332" spans="13:14" x14ac:dyDescent="0.2">
      <c r="M42332" s="93"/>
      <c r="N42332" s="119"/>
    </row>
    <row r="42333" spans="13:14" x14ac:dyDescent="0.2">
      <c r="M42333" s="93"/>
      <c r="N42333" s="119"/>
    </row>
    <row r="42334" spans="13:14" x14ac:dyDescent="0.2">
      <c r="M42334" s="93"/>
      <c r="N42334" s="119"/>
    </row>
    <row r="42335" spans="13:14" x14ac:dyDescent="0.2">
      <c r="M42335" s="93"/>
      <c r="N42335" s="119"/>
    </row>
    <row r="42336" spans="13:14" x14ac:dyDescent="0.2">
      <c r="M42336" s="93"/>
      <c r="N42336" s="119"/>
    </row>
    <row r="42337" spans="13:14" x14ac:dyDescent="0.2">
      <c r="M42337" s="93"/>
      <c r="N42337" s="119"/>
    </row>
    <row r="42338" spans="13:14" x14ac:dyDescent="0.2">
      <c r="M42338" s="93"/>
      <c r="N42338" s="119"/>
    </row>
    <row r="42339" spans="13:14" x14ac:dyDescent="0.2">
      <c r="M42339" s="93"/>
      <c r="N42339" s="119"/>
    </row>
    <row r="42340" spans="13:14" x14ac:dyDescent="0.2">
      <c r="M42340" s="93"/>
      <c r="N42340" s="119"/>
    </row>
    <row r="42341" spans="13:14" x14ac:dyDescent="0.2">
      <c r="M42341" s="93"/>
      <c r="N42341" s="119"/>
    </row>
    <row r="42342" spans="13:14" x14ac:dyDescent="0.2">
      <c r="M42342" s="93"/>
      <c r="N42342" s="119"/>
    </row>
    <row r="42343" spans="13:14" x14ac:dyDescent="0.2">
      <c r="M42343" s="93"/>
      <c r="N42343" s="119"/>
    </row>
    <row r="42344" spans="13:14" x14ac:dyDescent="0.2">
      <c r="M42344" s="93"/>
      <c r="N42344" s="119"/>
    </row>
    <row r="42345" spans="13:14" x14ac:dyDescent="0.2">
      <c r="M42345" s="93"/>
      <c r="N42345" s="119"/>
    </row>
    <row r="42346" spans="13:14" x14ac:dyDescent="0.2">
      <c r="M42346" s="93"/>
      <c r="N42346" s="119"/>
    </row>
    <row r="42347" spans="13:14" x14ac:dyDescent="0.2">
      <c r="M42347" s="93"/>
      <c r="N42347" s="119"/>
    </row>
    <row r="42348" spans="13:14" x14ac:dyDescent="0.2">
      <c r="M42348" s="93"/>
      <c r="N42348" s="119"/>
    </row>
    <row r="42349" spans="13:14" x14ac:dyDescent="0.2">
      <c r="M42349" s="93"/>
      <c r="N42349" s="119"/>
    </row>
    <row r="42350" spans="13:14" x14ac:dyDescent="0.2">
      <c r="M42350" s="93"/>
      <c r="N42350" s="119"/>
    </row>
    <row r="42351" spans="13:14" x14ac:dyDescent="0.2">
      <c r="M42351" s="93"/>
      <c r="N42351" s="119"/>
    </row>
    <row r="42352" spans="13:14" x14ac:dyDescent="0.2">
      <c r="M42352" s="93"/>
      <c r="N42352" s="119"/>
    </row>
    <row r="42353" spans="13:14" x14ac:dyDescent="0.2">
      <c r="M42353" s="93"/>
      <c r="N42353" s="119"/>
    </row>
    <row r="42354" spans="13:14" x14ac:dyDescent="0.2">
      <c r="M42354" s="93"/>
      <c r="N42354" s="119"/>
    </row>
    <row r="42355" spans="13:14" x14ac:dyDescent="0.2">
      <c r="M42355" s="93"/>
      <c r="N42355" s="119"/>
    </row>
    <row r="42356" spans="13:14" x14ac:dyDescent="0.2">
      <c r="M42356" s="93"/>
      <c r="N42356" s="119"/>
    </row>
    <row r="42357" spans="13:14" x14ac:dyDescent="0.2">
      <c r="M42357" s="93"/>
      <c r="N42357" s="119"/>
    </row>
    <row r="42358" spans="13:14" x14ac:dyDescent="0.2">
      <c r="M42358" s="93"/>
      <c r="N42358" s="119"/>
    </row>
    <row r="42359" spans="13:14" x14ac:dyDescent="0.2">
      <c r="M42359" s="93"/>
      <c r="N42359" s="119"/>
    </row>
    <row r="42360" spans="13:14" x14ac:dyDescent="0.2">
      <c r="M42360" s="93"/>
      <c r="N42360" s="119"/>
    </row>
    <row r="42361" spans="13:14" x14ac:dyDescent="0.2">
      <c r="M42361" s="93"/>
      <c r="N42361" s="119"/>
    </row>
    <row r="42362" spans="13:14" x14ac:dyDescent="0.2">
      <c r="M42362" s="93"/>
      <c r="N42362" s="119"/>
    </row>
    <row r="42363" spans="13:14" x14ac:dyDescent="0.2">
      <c r="M42363" s="93"/>
      <c r="N42363" s="119"/>
    </row>
    <row r="42364" spans="13:14" x14ac:dyDescent="0.2">
      <c r="M42364" s="93"/>
      <c r="N42364" s="119"/>
    </row>
    <row r="42365" spans="13:14" x14ac:dyDescent="0.2">
      <c r="M42365" s="93"/>
      <c r="N42365" s="119"/>
    </row>
    <row r="42366" spans="13:14" x14ac:dyDescent="0.2">
      <c r="M42366" s="93"/>
      <c r="N42366" s="119"/>
    </row>
    <row r="42367" spans="13:14" x14ac:dyDescent="0.2">
      <c r="M42367" s="93"/>
      <c r="N42367" s="119"/>
    </row>
    <row r="42368" spans="13:14" x14ac:dyDescent="0.2">
      <c r="M42368" s="93"/>
      <c r="N42368" s="119"/>
    </row>
    <row r="42369" spans="13:14" x14ac:dyDescent="0.2">
      <c r="M42369" s="93"/>
      <c r="N42369" s="119"/>
    </row>
    <row r="42370" spans="13:14" x14ac:dyDescent="0.2">
      <c r="M42370" s="93"/>
      <c r="N42370" s="119"/>
    </row>
    <row r="42371" spans="13:14" x14ac:dyDescent="0.2">
      <c r="M42371" s="93"/>
      <c r="N42371" s="119"/>
    </row>
    <row r="42372" spans="13:14" x14ac:dyDescent="0.2">
      <c r="M42372" s="93"/>
      <c r="N42372" s="119"/>
    </row>
    <row r="42373" spans="13:14" x14ac:dyDescent="0.2">
      <c r="M42373" s="93"/>
      <c r="N42373" s="119"/>
    </row>
    <row r="42374" spans="13:14" x14ac:dyDescent="0.2">
      <c r="M42374" s="93"/>
      <c r="N42374" s="119"/>
    </row>
    <row r="42375" spans="13:14" x14ac:dyDescent="0.2">
      <c r="M42375" s="93"/>
      <c r="N42375" s="119"/>
    </row>
    <row r="42376" spans="13:14" x14ac:dyDescent="0.2">
      <c r="M42376" s="93"/>
      <c r="N42376" s="119"/>
    </row>
    <row r="42377" spans="13:14" x14ac:dyDescent="0.2">
      <c r="M42377" s="93"/>
      <c r="N42377" s="119"/>
    </row>
    <row r="42378" spans="13:14" x14ac:dyDescent="0.2">
      <c r="M42378" s="93"/>
      <c r="N42378" s="119"/>
    </row>
    <row r="42379" spans="13:14" x14ac:dyDescent="0.2">
      <c r="M42379" s="93"/>
      <c r="N42379" s="119"/>
    </row>
    <row r="42380" spans="13:14" x14ac:dyDescent="0.2">
      <c r="M42380" s="93"/>
      <c r="N42380" s="119"/>
    </row>
    <row r="42381" spans="13:14" x14ac:dyDescent="0.2">
      <c r="M42381" s="93"/>
      <c r="N42381" s="119"/>
    </row>
    <row r="42382" spans="13:14" x14ac:dyDescent="0.2">
      <c r="M42382" s="93"/>
      <c r="N42382" s="119"/>
    </row>
    <row r="42383" spans="13:14" x14ac:dyDescent="0.2">
      <c r="M42383" s="93"/>
      <c r="N42383" s="119"/>
    </row>
    <row r="42384" spans="13:14" x14ac:dyDescent="0.2">
      <c r="M42384" s="93"/>
      <c r="N42384" s="119"/>
    </row>
    <row r="42385" spans="13:14" x14ac:dyDescent="0.2">
      <c r="M42385" s="93"/>
      <c r="N42385" s="119"/>
    </row>
    <row r="42386" spans="13:14" x14ac:dyDescent="0.2">
      <c r="M42386" s="93"/>
      <c r="N42386" s="119"/>
    </row>
    <row r="42387" spans="13:14" x14ac:dyDescent="0.2">
      <c r="M42387" s="93"/>
      <c r="N42387" s="119"/>
    </row>
    <row r="42388" spans="13:14" x14ac:dyDescent="0.2">
      <c r="M42388" s="93"/>
      <c r="N42388" s="119"/>
    </row>
    <row r="42389" spans="13:14" x14ac:dyDescent="0.2">
      <c r="M42389" s="93"/>
      <c r="N42389" s="119"/>
    </row>
    <row r="42390" spans="13:14" x14ac:dyDescent="0.2">
      <c r="M42390" s="93"/>
      <c r="N42390" s="119"/>
    </row>
    <row r="42391" spans="13:14" x14ac:dyDescent="0.2">
      <c r="M42391" s="93"/>
      <c r="N42391" s="119"/>
    </row>
    <row r="42392" spans="13:14" x14ac:dyDescent="0.2">
      <c r="M42392" s="93"/>
      <c r="N42392" s="119"/>
    </row>
    <row r="42393" spans="13:14" x14ac:dyDescent="0.2">
      <c r="M42393" s="93"/>
      <c r="N42393" s="119"/>
    </row>
    <row r="42394" spans="13:14" x14ac:dyDescent="0.2">
      <c r="M42394" s="93"/>
      <c r="N42394" s="119"/>
    </row>
    <row r="42395" spans="13:14" x14ac:dyDescent="0.2">
      <c r="M42395" s="93"/>
      <c r="N42395" s="119"/>
    </row>
    <row r="42396" spans="13:14" x14ac:dyDescent="0.2">
      <c r="M42396" s="93"/>
      <c r="N42396" s="119"/>
    </row>
    <row r="42397" spans="13:14" x14ac:dyDescent="0.2">
      <c r="M42397" s="93"/>
      <c r="N42397" s="119"/>
    </row>
    <row r="42398" spans="13:14" x14ac:dyDescent="0.2">
      <c r="M42398" s="93"/>
      <c r="N42398" s="119"/>
    </row>
    <row r="42399" spans="13:14" x14ac:dyDescent="0.2">
      <c r="M42399" s="93"/>
      <c r="N42399" s="119"/>
    </row>
    <row r="42400" spans="13:14" x14ac:dyDescent="0.2">
      <c r="M42400" s="93"/>
      <c r="N42400" s="119"/>
    </row>
    <row r="42401" spans="13:14" x14ac:dyDescent="0.2">
      <c r="M42401" s="93"/>
      <c r="N42401" s="119"/>
    </row>
    <row r="42402" spans="13:14" x14ac:dyDescent="0.2">
      <c r="M42402" s="93"/>
      <c r="N42402" s="119"/>
    </row>
    <row r="42403" spans="13:14" x14ac:dyDescent="0.2">
      <c r="M42403" s="93"/>
      <c r="N42403" s="119"/>
    </row>
    <row r="42404" spans="13:14" x14ac:dyDescent="0.2">
      <c r="M42404" s="93"/>
      <c r="N42404" s="119"/>
    </row>
    <row r="42405" spans="13:14" x14ac:dyDescent="0.2">
      <c r="M42405" s="93"/>
      <c r="N42405" s="119"/>
    </row>
    <row r="42406" spans="13:14" x14ac:dyDescent="0.2">
      <c r="M42406" s="93"/>
      <c r="N42406" s="119"/>
    </row>
    <row r="42407" spans="13:14" x14ac:dyDescent="0.2">
      <c r="M42407" s="93"/>
      <c r="N42407" s="119"/>
    </row>
    <row r="42408" spans="13:14" x14ac:dyDescent="0.2">
      <c r="M42408" s="93"/>
      <c r="N42408" s="119"/>
    </row>
    <row r="42409" spans="13:14" x14ac:dyDescent="0.2">
      <c r="M42409" s="93"/>
      <c r="N42409" s="119"/>
    </row>
    <row r="42410" spans="13:14" x14ac:dyDescent="0.2">
      <c r="M42410" s="93"/>
      <c r="N42410" s="119"/>
    </row>
    <row r="42411" spans="13:14" x14ac:dyDescent="0.2">
      <c r="M42411" s="93"/>
      <c r="N42411" s="119"/>
    </row>
    <row r="42412" spans="13:14" x14ac:dyDescent="0.2">
      <c r="M42412" s="93"/>
      <c r="N42412" s="119"/>
    </row>
    <row r="42413" spans="13:14" x14ac:dyDescent="0.2">
      <c r="M42413" s="93"/>
      <c r="N42413" s="119"/>
    </row>
    <row r="42414" spans="13:14" x14ac:dyDescent="0.2">
      <c r="M42414" s="93"/>
      <c r="N42414" s="119"/>
    </row>
    <row r="42415" spans="13:14" x14ac:dyDescent="0.2">
      <c r="M42415" s="93"/>
      <c r="N42415" s="119"/>
    </row>
    <row r="42416" spans="13:14" x14ac:dyDescent="0.2">
      <c r="M42416" s="93"/>
      <c r="N42416" s="119"/>
    </row>
    <row r="42417" spans="13:14" x14ac:dyDescent="0.2">
      <c r="M42417" s="93"/>
      <c r="N42417" s="119"/>
    </row>
    <row r="42418" spans="13:14" x14ac:dyDescent="0.2">
      <c r="M42418" s="93"/>
      <c r="N42418" s="119"/>
    </row>
    <row r="42419" spans="13:14" x14ac:dyDescent="0.2">
      <c r="M42419" s="93"/>
      <c r="N42419" s="119"/>
    </row>
    <row r="42420" spans="13:14" x14ac:dyDescent="0.2">
      <c r="M42420" s="93"/>
      <c r="N42420" s="119"/>
    </row>
    <row r="42421" spans="13:14" x14ac:dyDescent="0.2">
      <c r="M42421" s="93"/>
      <c r="N42421" s="119"/>
    </row>
    <row r="42422" spans="13:14" x14ac:dyDescent="0.2">
      <c r="M42422" s="93"/>
      <c r="N42422" s="119"/>
    </row>
    <row r="42423" spans="13:14" x14ac:dyDescent="0.2">
      <c r="M42423" s="93"/>
      <c r="N42423" s="119"/>
    </row>
    <row r="42424" spans="13:14" x14ac:dyDescent="0.2">
      <c r="M42424" s="93"/>
      <c r="N42424" s="119"/>
    </row>
    <row r="42425" spans="13:14" x14ac:dyDescent="0.2">
      <c r="M42425" s="93"/>
      <c r="N42425" s="119"/>
    </row>
    <row r="42426" spans="13:14" x14ac:dyDescent="0.2">
      <c r="M42426" s="93"/>
      <c r="N42426" s="119"/>
    </row>
    <row r="42427" spans="13:14" x14ac:dyDescent="0.2">
      <c r="M42427" s="93"/>
      <c r="N42427" s="119"/>
    </row>
    <row r="42428" spans="13:14" x14ac:dyDescent="0.2">
      <c r="M42428" s="93"/>
      <c r="N42428" s="119"/>
    </row>
    <row r="42429" spans="13:14" x14ac:dyDescent="0.2">
      <c r="M42429" s="93"/>
      <c r="N42429" s="119"/>
    </row>
    <row r="42430" spans="13:14" x14ac:dyDescent="0.2">
      <c r="M42430" s="93"/>
      <c r="N42430" s="119"/>
    </row>
    <row r="42431" spans="13:14" x14ac:dyDescent="0.2">
      <c r="M42431" s="93"/>
      <c r="N42431" s="119"/>
    </row>
    <row r="42432" spans="13:14" x14ac:dyDescent="0.2">
      <c r="M42432" s="93"/>
      <c r="N42432" s="119"/>
    </row>
    <row r="42433" spans="13:14" x14ac:dyDescent="0.2">
      <c r="M42433" s="93"/>
      <c r="N42433" s="119"/>
    </row>
    <row r="42434" spans="13:14" x14ac:dyDescent="0.2">
      <c r="M42434" s="93"/>
      <c r="N42434" s="119"/>
    </row>
    <row r="42435" spans="13:14" x14ac:dyDescent="0.2">
      <c r="M42435" s="93"/>
      <c r="N42435" s="119"/>
    </row>
    <row r="42436" spans="13:14" x14ac:dyDescent="0.2">
      <c r="M42436" s="93"/>
      <c r="N42436" s="119"/>
    </row>
    <row r="42437" spans="13:14" x14ac:dyDescent="0.2">
      <c r="M42437" s="93"/>
      <c r="N42437" s="119"/>
    </row>
    <row r="42438" spans="13:14" x14ac:dyDescent="0.2">
      <c r="M42438" s="93"/>
      <c r="N42438" s="119"/>
    </row>
    <row r="42439" spans="13:14" x14ac:dyDescent="0.2">
      <c r="M42439" s="93"/>
      <c r="N42439" s="119"/>
    </row>
    <row r="42440" spans="13:14" x14ac:dyDescent="0.2">
      <c r="M42440" s="93"/>
      <c r="N42440" s="119"/>
    </row>
    <row r="42441" spans="13:14" x14ac:dyDescent="0.2">
      <c r="M42441" s="93"/>
      <c r="N42441" s="119"/>
    </row>
    <row r="42442" spans="13:14" x14ac:dyDescent="0.2">
      <c r="M42442" s="93"/>
      <c r="N42442" s="119"/>
    </row>
    <row r="42443" spans="13:14" x14ac:dyDescent="0.2">
      <c r="M42443" s="93"/>
      <c r="N42443" s="119"/>
    </row>
    <row r="42444" spans="13:14" x14ac:dyDescent="0.2">
      <c r="M42444" s="93"/>
      <c r="N42444" s="119"/>
    </row>
    <row r="42445" spans="13:14" x14ac:dyDescent="0.2">
      <c r="M42445" s="93"/>
      <c r="N42445" s="119"/>
    </row>
    <row r="42446" spans="13:14" x14ac:dyDescent="0.2">
      <c r="M42446" s="93"/>
      <c r="N42446" s="119"/>
    </row>
    <row r="42447" spans="13:14" x14ac:dyDescent="0.2">
      <c r="M42447" s="93"/>
      <c r="N42447" s="119"/>
    </row>
    <row r="42448" spans="13:14" x14ac:dyDescent="0.2">
      <c r="M42448" s="93"/>
      <c r="N42448" s="119"/>
    </row>
    <row r="42449" spans="13:14" x14ac:dyDescent="0.2">
      <c r="M42449" s="93"/>
      <c r="N42449" s="119"/>
    </row>
    <row r="42450" spans="13:14" x14ac:dyDescent="0.2">
      <c r="M42450" s="93"/>
      <c r="N42450" s="119"/>
    </row>
    <row r="42451" spans="13:14" x14ac:dyDescent="0.2">
      <c r="M42451" s="93"/>
      <c r="N42451" s="119"/>
    </row>
    <row r="42452" spans="13:14" x14ac:dyDescent="0.2">
      <c r="M42452" s="93"/>
      <c r="N42452" s="119"/>
    </row>
    <row r="42453" spans="13:14" x14ac:dyDescent="0.2">
      <c r="M42453" s="93"/>
      <c r="N42453" s="119"/>
    </row>
    <row r="42454" spans="13:14" x14ac:dyDescent="0.2">
      <c r="M42454" s="93"/>
      <c r="N42454" s="119"/>
    </row>
    <row r="42455" spans="13:14" x14ac:dyDescent="0.2">
      <c r="M42455" s="93"/>
      <c r="N42455" s="119"/>
    </row>
    <row r="42456" spans="13:14" x14ac:dyDescent="0.2">
      <c r="M42456" s="93"/>
      <c r="N42456" s="119"/>
    </row>
    <row r="42457" spans="13:14" x14ac:dyDescent="0.2">
      <c r="M42457" s="93"/>
      <c r="N42457" s="119"/>
    </row>
    <row r="42458" spans="13:14" x14ac:dyDescent="0.2">
      <c r="M42458" s="93"/>
      <c r="N42458" s="119"/>
    </row>
    <row r="42459" spans="13:14" x14ac:dyDescent="0.2">
      <c r="M42459" s="93"/>
      <c r="N42459" s="119"/>
    </row>
    <row r="42460" spans="13:14" x14ac:dyDescent="0.2">
      <c r="M42460" s="93"/>
      <c r="N42460" s="119"/>
    </row>
    <row r="42461" spans="13:14" x14ac:dyDescent="0.2">
      <c r="M42461" s="93"/>
      <c r="N42461" s="119"/>
    </row>
    <row r="42462" spans="13:14" x14ac:dyDescent="0.2">
      <c r="M42462" s="93"/>
      <c r="N42462" s="119"/>
    </row>
    <row r="42463" spans="13:14" x14ac:dyDescent="0.2">
      <c r="M42463" s="93"/>
      <c r="N42463" s="119"/>
    </row>
    <row r="42464" spans="13:14" x14ac:dyDescent="0.2">
      <c r="M42464" s="93"/>
      <c r="N42464" s="119"/>
    </row>
    <row r="42465" spans="13:14" x14ac:dyDescent="0.2">
      <c r="M42465" s="93"/>
      <c r="N42465" s="119"/>
    </row>
    <row r="42466" spans="13:14" x14ac:dyDescent="0.2">
      <c r="M42466" s="93"/>
      <c r="N42466" s="119"/>
    </row>
    <row r="42467" spans="13:14" x14ac:dyDescent="0.2">
      <c r="M42467" s="93"/>
      <c r="N42467" s="119"/>
    </row>
    <row r="42468" spans="13:14" x14ac:dyDescent="0.2">
      <c r="M42468" s="93"/>
      <c r="N42468" s="119"/>
    </row>
    <row r="42469" spans="13:14" x14ac:dyDescent="0.2">
      <c r="M42469" s="93"/>
      <c r="N42469" s="119"/>
    </row>
    <row r="42470" spans="13:14" x14ac:dyDescent="0.2">
      <c r="M42470" s="93"/>
      <c r="N42470" s="119"/>
    </row>
    <row r="42471" spans="13:14" x14ac:dyDescent="0.2">
      <c r="M42471" s="93"/>
      <c r="N42471" s="119"/>
    </row>
    <row r="42472" spans="13:14" x14ac:dyDescent="0.2">
      <c r="M42472" s="93"/>
      <c r="N42472" s="119"/>
    </row>
    <row r="42473" spans="13:14" x14ac:dyDescent="0.2">
      <c r="M42473" s="93"/>
      <c r="N42473" s="119"/>
    </row>
    <row r="42474" spans="13:14" x14ac:dyDescent="0.2">
      <c r="M42474" s="93"/>
      <c r="N42474" s="119"/>
    </row>
    <row r="42475" spans="13:14" x14ac:dyDescent="0.2">
      <c r="M42475" s="93"/>
      <c r="N42475" s="119"/>
    </row>
    <row r="42476" spans="13:14" x14ac:dyDescent="0.2">
      <c r="M42476" s="93"/>
      <c r="N42476" s="119"/>
    </row>
    <row r="42477" spans="13:14" x14ac:dyDescent="0.2">
      <c r="M42477" s="93"/>
      <c r="N42477" s="119"/>
    </row>
    <row r="42478" spans="13:14" x14ac:dyDescent="0.2">
      <c r="M42478" s="93"/>
      <c r="N42478" s="119"/>
    </row>
    <row r="42479" spans="13:14" x14ac:dyDescent="0.2">
      <c r="M42479" s="93"/>
      <c r="N42479" s="119"/>
    </row>
    <row r="42480" spans="13:14" x14ac:dyDescent="0.2">
      <c r="M42480" s="93"/>
      <c r="N42480" s="119"/>
    </row>
    <row r="42481" spans="13:14" x14ac:dyDescent="0.2">
      <c r="M42481" s="93"/>
      <c r="N42481" s="119"/>
    </row>
    <row r="42482" spans="13:14" x14ac:dyDescent="0.2">
      <c r="M42482" s="93"/>
      <c r="N42482" s="119"/>
    </row>
    <row r="42483" spans="13:14" x14ac:dyDescent="0.2">
      <c r="M42483" s="93"/>
      <c r="N42483" s="119"/>
    </row>
    <row r="42484" spans="13:14" x14ac:dyDescent="0.2">
      <c r="M42484" s="93"/>
      <c r="N42484" s="119"/>
    </row>
    <row r="42485" spans="13:14" x14ac:dyDescent="0.2">
      <c r="M42485" s="93"/>
      <c r="N42485" s="119"/>
    </row>
    <row r="42486" spans="13:14" x14ac:dyDescent="0.2">
      <c r="M42486" s="93"/>
      <c r="N42486" s="119"/>
    </row>
    <row r="42487" spans="13:14" x14ac:dyDescent="0.2">
      <c r="M42487" s="93"/>
      <c r="N42487" s="119"/>
    </row>
    <row r="42488" spans="13:14" x14ac:dyDescent="0.2">
      <c r="M42488" s="93"/>
      <c r="N42488" s="119"/>
    </row>
    <row r="42489" spans="13:14" x14ac:dyDescent="0.2">
      <c r="M42489" s="93"/>
      <c r="N42489" s="119"/>
    </row>
    <row r="42490" spans="13:14" x14ac:dyDescent="0.2">
      <c r="M42490" s="93"/>
      <c r="N42490" s="119"/>
    </row>
    <row r="42491" spans="13:14" x14ac:dyDescent="0.2">
      <c r="M42491" s="93"/>
      <c r="N42491" s="119"/>
    </row>
    <row r="42492" spans="13:14" x14ac:dyDescent="0.2">
      <c r="M42492" s="93"/>
      <c r="N42492" s="119"/>
    </row>
    <row r="42493" spans="13:14" x14ac:dyDescent="0.2">
      <c r="M42493" s="93"/>
      <c r="N42493" s="119"/>
    </row>
    <row r="42494" spans="13:14" x14ac:dyDescent="0.2">
      <c r="M42494" s="93"/>
      <c r="N42494" s="119"/>
    </row>
    <row r="42495" spans="13:14" x14ac:dyDescent="0.2">
      <c r="M42495" s="93"/>
      <c r="N42495" s="119"/>
    </row>
    <row r="42496" spans="13:14" x14ac:dyDescent="0.2">
      <c r="M42496" s="93"/>
      <c r="N42496" s="119"/>
    </row>
    <row r="42497" spans="13:14" x14ac:dyDescent="0.2">
      <c r="M42497" s="93"/>
      <c r="N42497" s="119"/>
    </row>
    <row r="42498" spans="13:14" x14ac:dyDescent="0.2">
      <c r="M42498" s="93"/>
      <c r="N42498" s="119"/>
    </row>
    <row r="42499" spans="13:14" x14ac:dyDescent="0.2">
      <c r="M42499" s="93"/>
      <c r="N42499" s="119"/>
    </row>
    <row r="42500" spans="13:14" x14ac:dyDescent="0.2">
      <c r="M42500" s="93"/>
      <c r="N42500" s="119"/>
    </row>
    <row r="42501" spans="13:14" x14ac:dyDescent="0.2">
      <c r="M42501" s="93"/>
      <c r="N42501" s="119"/>
    </row>
    <row r="42502" spans="13:14" x14ac:dyDescent="0.2">
      <c r="M42502" s="93"/>
      <c r="N42502" s="119"/>
    </row>
    <row r="42503" spans="13:14" x14ac:dyDescent="0.2">
      <c r="M42503" s="93"/>
      <c r="N42503" s="119"/>
    </row>
    <row r="42504" spans="13:14" x14ac:dyDescent="0.2">
      <c r="M42504" s="93"/>
      <c r="N42504" s="119"/>
    </row>
    <row r="42505" spans="13:14" x14ac:dyDescent="0.2">
      <c r="M42505" s="93"/>
      <c r="N42505" s="119"/>
    </row>
    <row r="42506" spans="13:14" x14ac:dyDescent="0.2">
      <c r="M42506" s="93"/>
      <c r="N42506" s="119"/>
    </row>
    <row r="42507" spans="13:14" x14ac:dyDescent="0.2">
      <c r="M42507" s="93"/>
      <c r="N42507" s="119"/>
    </row>
    <row r="42508" spans="13:14" x14ac:dyDescent="0.2">
      <c r="M42508" s="93"/>
      <c r="N42508" s="119"/>
    </row>
    <row r="42509" spans="13:14" x14ac:dyDescent="0.2">
      <c r="M42509" s="93"/>
      <c r="N42509" s="119"/>
    </row>
    <row r="42510" spans="13:14" x14ac:dyDescent="0.2">
      <c r="M42510" s="93"/>
      <c r="N42510" s="119"/>
    </row>
    <row r="42511" spans="13:14" x14ac:dyDescent="0.2">
      <c r="M42511" s="93"/>
      <c r="N42511" s="119"/>
    </row>
    <row r="42512" spans="13:14" x14ac:dyDescent="0.2">
      <c r="M42512" s="93"/>
      <c r="N42512" s="119"/>
    </row>
    <row r="42513" spans="13:14" x14ac:dyDescent="0.2">
      <c r="M42513" s="93"/>
      <c r="N42513" s="119"/>
    </row>
    <row r="42514" spans="13:14" x14ac:dyDescent="0.2">
      <c r="M42514" s="93"/>
      <c r="N42514" s="119"/>
    </row>
    <row r="42515" spans="13:14" x14ac:dyDescent="0.2">
      <c r="M42515" s="93"/>
      <c r="N42515" s="119"/>
    </row>
    <row r="42516" spans="13:14" x14ac:dyDescent="0.2">
      <c r="M42516" s="93"/>
      <c r="N42516" s="119"/>
    </row>
    <row r="42517" spans="13:14" x14ac:dyDescent="0.2">
      <c r="M42517" s="93"/>
      <c r="N42517" s="119"/>
    </row>
    <row r="42518" spans="13:14" x14ac:dyDescent="0.2">
      <c r="M42518" s="93"/>
      <c r="N42518" s="119"/>
    </row>
    <row r="42519" spans="13:14" x14ac:dyDescent="0.2">
      <c r="M42519" s="93"/>
      <c r="N42519" s="119"/>
    </row>
    <row r="42520" spans="13:14" x14ac:dyDescent="0.2">
      <c r="M42520" s="93"/>
      <c r="N42520" s="119"/>
    </row>
    <row r="42521" spans="13:14" x14ac:dyDescent="0.2">
      <c r="M42521" s="93"/>
      <c r="N42521" s="119"/>
    </row>
    <row r="42522" spans="13:14" x14ac:dyDescent="0.2">
      <c r="M42522" s="93"/>
      <c r="N42522" s="119"/>
    </row>
    <row r="42523" spans="13:14" x14ac:dyDescent="0.2">
      <c r="M42523" s="93"/>
      <c r="N42523" s="119"/>
    </row>
    <row r="42524" spans="13:14" x14ac:dyDescent="0.2">
      <c r="M42524" s="93"/>
      <c r="N42524" s="119"/>
    </row>
    <row r="42525" spans="13:14" x14ac:dyDescent="0.2">
      <c r="M42525" s="93"/>
      <c r="N42525" s="119"/>
    </row>
    <row r="42526" spans="13:14" x14ac:dyDescent="0.2">
      <c r="M42526" s="93"/>
      <c r="N42526" s="119"/>
    </row>
    <row r="42527" spans="13:14" x14ac:dyDescent="0.2">
      <c r="M42527" s="93"/>
      <c r="N42527" s="119"/>
    </row>
    <row r="42528" spans="13:14" x14ac:dyDescent="0.2">
      <c r="M42528" s="93"/>
      <c r="N42528" s="119"/>
    </row>
    <row r="42529" spans="13:14" x14ac:dyDescent="0.2">
      <c r="M42529" s="93"/>
      <c r="N42529" s="119"/>
    </row>
    <row r="42530" spans="13:14" x14ac:dyDescent="0.2">
      <c r="M42530" s="93"/>
      <c r="N42530" s="119"/>
    </row>
    <row r="42531" spans="13:14" x14ac:dyDescent="0.2">
      <c r="M42531" s="93"/>
      <c r="N42531" s="119"/>
    </row>
    <row r="42532" spans="13:14" x14ac:dyDescent="0.2">
      <c r="M42532" s="93"/>
      <c r="N42532" s="119"/>
    </row>
    <row r="42533" spans="13:14" x14ac:dyDescent="0.2">
      <c r="M42533" s="93"/>
      <c r="N42533" s="119"/>
    </row>
    <row r="42534" spans="13:14" x14ac:dyDescent="0.2">
      <c r="M42534" s="93"/>
      <c r="N42534" s="119"/>
    </row>
    <row r="42535" spans="13:14" x14ac:dyDescent="0.2">
      <c r="M42535" s="93"/>
      <c r="N42535" s="119"/>
    </row>
    <row r="42536" spans="13:14" x14ac:dyDescent="0.2">
      <c r="M42536" s="93"/>
      <c r="N42536" s="119"/>
    </row>
    <row r="42537" spans="13:14" x14ac:dyDescent="0.2">
      <c r="M42537" s="93"/>
      <c r="N42537" s="119"/>
    </row>
    <row r="42538" spans="13:14" x14ac:dyDescent="0.2">
      <c r="M42538" s="93"/>
      <c r="N42538" s="119"/>
    </row>
    <row r="42539" spans="13:14" x14ac:dyDescent="0.2">
      <c r="M42539" s="93"/>
      <c r="N42539" s="119"/>
    </row>
    <row r="42540" spans="13:14" x14ac:dyDescent="0.2">
      <c r="M42540" s="93"/>
      <c r="N42540" s="119"/>
    </row>
    <row r="42541" spans="13:14" x14ac:dyDescent="0.2">
      <c r="M42541" s="93"/>
      <c r="N42541" s="119"/>
    </row>
    <row r="42542" spans="13:14" x14ac:dyDescent="0.2">
      <c r="M42542" s="93"/>
      <c r="N42542" s="119"/>
    </row>
    <row r="42543" spans="13:14" x14ac:dyDescent="0.2">
      <c r="M42543" s="93"/>
      <c r="N42543" s="119"/>
    </row>
    <row r="42544" spans="13:14" x14ac:dyDescent="0.2">
      <c r="M42544" s="93"/>
      <c r="N42544" s="119"/>
    </row>
    <row r="42545" spans="13:14" x14ac:dyDescent="0.2">
      <c r="M42545" s="93"/>
      <c r="N42545" s="119"/>
    </row>
    <row r="42546" spans="13:14" x14ac:dyDescent="0.2">
      <c r="M42546" s="93"/>
      <c r="N42546" s="119"/>
    </row>
    <row r="42547" spans="13:14" x14ac:dyDescent="0.2">
      <c r="M42547" s="93"/>
      <c r="N42547" s="119"/>
    </row>
    <row r="42548" spans="13:14" x14ac:dyDescent="0.2">
      <c r="M42548" s="93"/>
      <c r="N42548" s="119"/>
    </row>
    <row r="42549" spans="13:14" x14ac:dyDescent="0.2">
      <c r="M42549" s="93"/>
      <c r="N42549" s="119"/>
    </row>
    <row r="42550" spans="13:14" x14ac:dyDescent="0.2">
      <c r="M42550" s="93"/>
      <c r="N42550" s="119"/>
    </row>
    <row r="42551" spans="13:14" x14ac:dyDescent="0.2">
      <c r="M42551" s="93"/>
      <c r="N42551" s="119"/>
    </row>
    <row r="42552" spans="13:14" x14ac:dyDescent="0.2">
      <c r="M42552" s="93"/>
      <c r="N42552" s="119"/>
    </row>
    <row r="42553" spans="13:14" x14ac:dyDescent="0.2">
      <c r="M42553" s="93"/>
      <c r="N42553" s="119"/>
    </row>
    <row r="42554" spans="13:14" x14ac:dyDescent="0.2">
      <c r="M42554" s="93"/>
      <c r="N42554" s="119"/>
    </row>
    <row r="42555" spans="13:14" x14ac:dyDescent="0.2">
      <c r="M42555" s="93"/>
      <c r="N42555" s="119"/>
    </row>
    <row r="42556" spans="13:14" x14ac:dyDescent="0.2">
      <c r="M42556" s="93"/>
      <c r="N42556" s="119"/>
    </row>
    <row r="42557" spans="13:14" x14ac:dyDescent="0.2">
      <c r="M42557" s="93"/>
      <c r="N42557" s="119"/>
    </row>
    <row r="42558" spans="13:14" x14ac:dyDescent="0.2">
      <c r="M42558" s="93"/>
      <c r="N42558" s="119"/>
    </row>
    <row r="42559" spans="13:14" x14ac:dyDescent="0.2">
      <c r="M42559" s="93"/>
      <c r="N42559" s="119"/>
    </row>
    <row r="42560" spans="13:14" x14ac:dyDescent="0.2">
      <c r="M42560" s="93"/>
      <c r="N42560" s="119"/>
    </row>
    <row r="42561" spans="13:14" x14ac:dyDescent="0.2">
      <c r="M42561" s="93"/>
      <c r="N42561" s="119"/>
    </row>
    <row r="42562" spans="13:14" x14ac:dyDescent="0.2">
      <c r="M42562" s="93"/>
      <c r="N42562" s="119"/>
    </row>
    <row r="42563" spans="13:14" x14ac:dyDescent="0.2">
      <c r="M42563" s="93"/>
      <c r="N42563" s="119"/>
    </row>
    <row r="42564" spans="13:14" x14ac:dyDescent="0.2">
      <c r="M42564" s="93"/>
      <c r="N42564" s="119"/>
    </row>
    <row r="42565" spans="13:14" x14ac:dyDescent="0.2">
      <c r="M42565" s="93"/>
      <c r="N42565" s="119"/>
    </row>
    <row r="42566" spans="13:14" x14ac:dyDescent="0.2">
      <c r="M42566" s="93"/>
      <c r="N42566" s="119"/>
    </row>
    <row r="42567" spans="13:14" x14ac:dyDescent="0.2">
      <c r="M42567" s="93"/>
      <c r="N42567" s="119"/>
    </row>
    <row r="42568" spans="13:14" x14ac:dyDescent="0.2">
      <c r="M42568" s="93"/>
      <c r="N42568" s="119"/>
    </row>
    <row r="42569" spans="13:14" x14ac:dyDescent="0.2">
      <c r="M42569" s="93"/>
      <c r="N42569" s="119"/>
    </row>
    <row r="42570" spans="13:14" x14ac:dyDescent="0.2">
      <c r="M42570" s="93"/>
      <c r="N42570" s="119"/>
    </row>
    <row r="42571" spans="13:14" x14ac:dyDescent="0.2">
      <c r="M42571" s="93"/>
      <c r="N42571" s="119"/>
    </row>
    <row r="42572" spans="13:14" x14ac:dyDescent="0.2">
      <c r="M42572" s="93"/>
      <c r="N42572" s="119"/>
    </row>
    <row r="42573" spans="13:14" x14ac:dyDescent="0.2">
      <c r="M42573" s="93"/>
      <c r="N42573" s="119"/>
    </row>
    <row r="42574" spans="13:14" x14ac:dyDescent="0.2">
      <c r="M42574" s="93"/>
      <c r="N42574" s="119"/>
    </row>
    <row r="42575" spans="13:14" x14ac:dyDescent="0.2">
      <c r="M42575" s="93"/>
      <c r="N42575" s="119"/>
    </row>
    <row r="42576" spans="13:14" x14ac:dyDescent="0.2">
      <c r="M42576" s="93"/>
      <c r="N42576" s="119"/>
    </row>
    <row r="42577" spans="13:14" x14ac:dyDescent="0.2">
      <c r="M42577" s="93"/>
      <c r="N42577" s="119"/>
    </row>
    <row r="42578" spans="13:14" x14ac:dyDescent="0.2">
      <c r="M42578" s="93"/>
      <c r="N42578" s="119"/>
    </row>
    <row r="42579" spans="13:14" x14ac:dyDescent="0.2">
      <c r="M42579" s="93"/>
      <c r="N42579" s="119"/>
    </row>
    <row r="42580" spans="13:14" x14ac:dyDescent="0.2">
      <c r="M42580" s="93"/>
      <c r="N42580" s="119"/>
    </row>
    <row r="42581" spans="13:14" x14ac:dyDescent="0.2">
      <c r="M42581" s="93"/>
      <c r="N42581" s="119"/>
    </row>
    <row r="42582" spans="13:14" x14ac:dyDescent="0.2">
      <c r="M42582" s="93"/>
      <c r="N42582" s="119"/>
    </row>
    <row r="42583" spans="13:14" x14ac:dyDescent="0.2">
      <c r="M42583" s="93"/>
      <c r="N42583" s="119"/>
    </row>
    <row r="42584" spans="13:14" x14ac:dyDescent="0.2">
      <c r="M42584" s="93"/>
      <c r="N42584" s="119"/>
    </row>
    <row r="42585" spans="13:14" x14ac:dyDescent="0.2">
      <c r="M42585" s="93"/>
      <c r="N42585" s="119"/>
    </row>
    <row r="42586" spans="13:14" x14ac:dyDescent="0.2">
      <c r="M42586" s="93"/>
      <c r="N42586" s="119"/>
    </row>
    <row r="42587" spans="13:14" x14ac:dyDescent="0.2">
      <c r="M42587" s="93"/>
      <c r="N42587" s="119"/>
    </row>
    <row r="42588" spans="13:14" x14ac:dyDescent="0.2">
      <c r="M42588" s="93"/>
      <c r="N42588" s="119"/>
    </row>
    <row r="42589" spans="13:14" x14ac:dyDescent="0.2">
      <c r="M42589" s="93"/>
      <c r="N42589" s="119"/>
    </row>
    <row r="42590" spans="13:14" x14ac:dyDescent="0.2">
      <c r="M42590" s="93"/>
      <c r="N42590" s="119"/>
    </row>
    <row r="42591" spans="13:14" x14ac:dyDescent="0.2">
      <c r="M42591" s="93"/>
      <c r="N42591" s="119"/>
    </row>
    <row r="42592" spans="13:14" x14ac:dyDescent="0.2">
      <c r="M42592" s="93"/>
      <c r="N42592" s="119"/>
    </row>
    <row r="42593" spans="13:14" x14ac:dyDescent="0.2">
      <c r="M42593" s="93"/>
      <c r="N42593" s="119"/>
    </row>
    <row r="42594" spans="13:14" x14ac:dyDescent="0.2">
      <c r="M42594" s="93"/>
      <c r="N42594" s="119"/>
    </row>
    <row r="42595" spans="13:14" x14ac:dyDescent="0.2">
      <c r="M42595" s="93"/>
      <c r="N42595" s="119"/>
    </row>
    <row r="42596" spans="13:14" x14ac:dyDescent="0.2">
      <c r="M42596" s="93"/>
      <c r="N42596" s="119"/>
    </row>
    <row r="42597" spans="13:14" x14ac:dyDescent="0.2">
      <c r="M42597" s="93"/>
      <c r="N42597" s="119"/>
    </row>
    <row r="42598" spans="13:14" x14ac:dyDescent="0.2">
      <c r="M42598" s="93"/>
      <c r="N42598" s="119"/>
    </row>
    <row r="42599" spans="13:14" x14ac:dyDescent="0.2">
      <c r="M42599" s="93"/>
      <c r="N42599" s="119"/>
    </row>
    <row r="42600" spans="13:14" x14ac:dyDescent="0.2">
      <c r="M42600" s="93"/>
      <c r="N42600" s="119"/>
    </row>
    <row r="42601" spans="13:14" x14ac:dyDescent="0.2">
      <c r="M42601" s="93"/>
      <c r="N42601" s="119"/>
    </row>
    <row r="42602" spans="13:14" x14ac:dyDescent="0.2">
      <c r="M42602" s="93"/>
      <c r="N42602" s="119"/>
    </row>
    <row r="42603" spans="13:14" x14ac:dyDescent="0.2">
      <c r="M42603" s="93"/>
      <c r="N42603" s="119"/>
    </row>
    <row r="42604" spans="13:14" x14ac:dyDescent="0.2">
      <c r="M42604" s="93"/>
      <c r="N42604" s="119"/>
    </row>
    <row r="42605" spans="13:14" x14ac:dyDescent="0.2">
      <c r="M42605" s="93"/>
      <c r="N42605" s="119"/>
    </row>
    <row r="42606" spans="13:14" x14ac:dyDescent="0.2">
      <c r="M42606" s="93"/>
      <c r="N42606" s="119"/>
    </row>
    <row r="42607" spans="13:14" x14ac:dyDescent="0.2">
      <c r="M42607" s="93"/>
      <c r="N42607" s="119"/>
    </row>
    <row r="42608" spans="13:14" x14ac:dyDescent="0.2">
      <c r="M42608" s="93"/>
      <c r="N42608" s="119"/>
    </row>
    <row r="42609" spans="13:14" x14ac:dyDescent="0.2">
      <c r="M42609" s="93"/>
      <c r="N42609" s="119"/>
    </row>
    <row r="42610" spans="13:14" x14ac:dyDescent="0.2">
      <c r="M42610" s="93"/>
      <c r="N42610" s="119"/>
    </row>
    <row r="42611" spans="13:14" x14ac:dyDescent="0.2">
      <c r="M42611" s="93"/>
      <c r="N42611" s="119"/>
    </row>
    <row r="42612" spans="13:14" x14ac:dyDescent="0.2">
      <c r="M42612" s="93"/>
      <c r="N42612" s="119"/>
    </row>
    <row r="42613" spans="13:14" x14ac:dyDescent="0.2">
      <c r="M42613" s="93"/>
      <c r="N42613" s="119"/>
    </row>
    <row r="42614" spans="13:14" x14ac:dyDescent="0.2">
      <c r="M42614" s="93"/>
      <c r="N42614" s="119"/>
    </row>
    <row r="42615" spans="13:14" x14ac:dyDescent="0.2">
      <c r="M42615" s="93"/>
      <c r="N42615" s="119"/>
    </row>
    <row r="42616" spans="13:14" x14ac:dyDescent="0.2">
      <c r="M42616" s="93"/>
      <c r="N42616" s="119"/>
    </row>
    <row r="42617" spans="13:14" x14ac:dyDescent="0.2">
      <c r="M42617" s="93"/>
      <c r="N42617" s="119"/>
    </row>
    <row r="42618" spans="13:14" x14ac:dyDescent="0.2">
      <c r="M42618" s="93"/>
      <c r="N42618" s="119"/>
    </row>
    <row r="42619" spans="13:14" x14ac:dyDescent="0.2">
      <c r="M42619" s="93"/>
      <c r="N42619" s="119"/>
    </row>
    <row r="42620" spans="13:14" x14ac:dyDescent="0.2">
      <c r="M42620" s="93"/>
      <c r="N42620" s="119"/>
    </row>
    <row r="42621" spans="13:14" x14ac:dyDescent="0.2">
      <c r="M42621" s="93"/>
      <c r="N42621" s="119"/>
    </row>
    <row r="42622" spans="13:14" x14ac:dyDescent="0.2">
      <c r="M42622" s="93"/>
      <c r="N42622" s="119"/>
    </row>
    <row r="42623" spans="13:14" x14ac:dyDescent="0.2">
      <c r="M42623" s="93"/>
      <c r="N42623" s="119"/>
    </row>
    <row r="42624" spans="13:14" x14ac:dyDescent="0.2">
      <c r="M42624" s="93"/>
      <c r="N42624" s="119"/>
    </row>
    <row r="42625" spans="13:14" x14ac:dyDescent="0.2">
      <c r="M42625" s="93"/>
      <c r="N42625" s="119"/>
    </row>
    <row r="42626" spans="13:14" x14ac:dyDescent="0.2">
      <c r="M42626" s="93"/>
      <c r="N42626" s="119"/>
    </row>
    <row r="42627" spans="13:14" x14ac:dyDescent="0.2">
      <c r="M42627" s="93"/>
      <c r="N42627" s="119"/>
    </row>
    <row r="42628" spans="13:14" x14ac:dyDescent="0.2">
      <c r="M42628" s="93"/>
      <c r="N42628" s="119"/>
    </row>
    <row r="42629" spans="13:14" x14ac:dyDescent="0.2">
      <c r="M42629" s="93"/>
      <c r="N42629" s="119"/>
    </row>
    <row r="42630" spans="13:14" x14ac:dyDescent="0.2">
      <c r="M42630" s="93"/>
      <c r="N42630" s="119"/>
    </row>
    <row r="42631" spans="13:14" x14ac:dyDescent="0.2">
      <c r="M42631" s="93"/>
      <c r="N42631" s="119"/>
    </row>
    <row r="42632" spans="13:14" x14ac:dyDescent="0.2">
      <c r="M42632" s="93"/>
      <c r="N42632" s="119"/>
    </row>
    <row r="42633" spans="13:14" x14ac:dyDescent="0.2">
      <c r="M42633" s="93"/>
      <c r="N42633" s="119"/>
    </row>
    <row r="42634" spans="13:14" x14ac:dyDescent="0.2">
      <c r="M42634" s="93"/>
      <c r="N42634" s="119"/>
    </row>
    <row r="42635" spans="13:14" x14ac:dyDescent="0.2">
      <c r="M42635" s="93"/>
      <c r="N42635" s="119"/>
    </row>
    <row r="42636" spans="13:14" x14ac:dyDescent="0.2">
      <c r="M42636" s="93"/>
      <c r="N42636" s="119"/>
    </row>
    <row r="42637" spans="13:14" x14ac:dyDescent="0.2">
      <c r="M42637" s="93"/>
      <c r="N42637" s="119"/>
    </row>
    <row r="42638" spans="13:14" x14ac:dyDescent="0.2">
      <c r="M42638" s="93"/>
      <c r="N42638" s="119"/>
    </row>
    <row r="42639" spans="13:14" x14ac:dyDescent="0.2">
      <c r="M42639" s="93"/>
      <c r="N42639" s="119"/>
    </row>
    <row r="42640" spans="13:14" x14ac:dyDescent="0.2">
      <c r="M42640" s="93"/>
      <c r="N42640" s="119"/>
    </row>
    <row r="42641" spans="13:14" x14ac:dyDescent="0.2">
      <c r="M42641" s="93"/>
      <c r="N42641" s="119"/>
    </row>
    <row r="42642" spans="13:14" x14ac:dyDescent="0.2">
      <c r="M42642" s="93"/>
      <c r="N42642" s="119"/>
    </row>
    <row r="42643" spans="13:14" x14ac:dyDescent="0.2">
      <c r="M42643" s="93"/>
      <c r="N42643" s="119"/>
    </row>
    <row r="42644" spans="13:14" x14ac:dyDescent="0.2">
      <c r="M42644" s="93"/>
      <c r="N42644" s="119"/>
    </row>
    <row r="42645" spans="13:14" x14ac:dyDescent="0.2">
      <c r="M42645" s="93"/>
      <c r="N42645" s="119"/>
    </row>
    <row r="42646" spans="13:14" x14ac:dyDescent="0.2">
      <c r="M42646" s="93"/>
      <c r="N42646" s="119"/>
    </row>
    <row r="42647" spans="13:14" x14ac:dyDescent="0.2">
      <c r="M42647" s="93"/>
      <c r="N42647" s="119"/>
    </row>
    <row r="42648" spans="13:14" x14ac:dyDescent="0.2">
      <c r="M42648" s="93"/>
      <c r="N42648" s="119"/>
    </row>
    <row r="42649" spans="13:14" x14ac:dyDescent="0.2">
      <c r="M42649" s="93"/>
      <c r="N42649" s="119"/>
    </row>
    <row r="42650" spans="13:14" x14ac:dyDescent="0.2">
      <c r="M42650" s="93"/>
      <c r="N42650" s="119"/>
    </row>
    <row r="42651" spans="13:14" x14ac:dyDescent="0.2">
      <c r="M42651" s="93"/>
      <c r="N42651" s="119"/>
    </row>
    <row r="42652" spans="13:14" x14ac:dyDescent="0.2">
      <c r="M42652" s="93"/>
      <c r="N42652" s="119"/>
    </row>
    <row r="42653" spans="13:14" x14ac:dyDescent="0.2">
      <c r="M42653" s="93"/>
      <c r="N42653" s="119"/>
    </row>
    <row r="42654" spans="13:14" x14ac:dyDescent="0.2">
      <c r="M42654" s="93"/>
      <c r="N42654" s="119"/>
    </row>
    <row r="42655" spans="13:14" x14ac:dyDescent="0.2">
      <c r="M42655" s="93"/>
      <c r="N42655" s="119"/>
    </row>
    <row r="42656" spans="13:14" x14ac:dyDescent="0.2">
      <c r="M42656" s="93"/>
      <c r="N42656" s="119"/>
    </row>
    <row r="42657" spans="13:14" x14ac:dyDescent="0.2">
      <c r="M42657" s="93"/>
      <c r="N42657" s="119"/>
    </row>
    <row r="42658" spans="13:14" x14ac:dyDescent="0.2">
      <c r="M42658" s="93"/>
      <c r="N42658" s="119"/>
    </row>
    <row r="42659" spans="13:14" x14ac:dyDescent="0.2">
      <c r="M42659" s="93"/>
      <c r="N42659" s="119"/>
    </row>
    <row r="42660" spans="13:14" x14ac:dyDescent="0.2">
      <c r="M42660" s="93"/>
      <c r="N42660" s="119"/>
    </row>
    <row r="42661" spans="13:14" x14ac:dyDescent="0.2">
      <c r="M42661" s="93"/>
      <c r="N42661" s="119"/>
    </row>
    <row r="42662" spans="13:14" x14ac:dyDescent="0.2">
      <c r="M42662" s="93"/>
      <c r="N42662" s="119"/>
    </row>
    <row r="42663" spans="13:14" x14ac:dyDescent="0.2">
      <c r="M42663" s="93"/>
      <c r="N42663" s="119"/>
    </row>
    <row r="42664" spans="13:14" x14ac:dyDescent="0.2">
      <c r="M42664" s="93"/>
      <c r="N42664" s="119"/>
    </row>
    <row r="42665" spans="13:14" x14ac:dyDescent="0.2">
      <c r="M42665" s="93"/>
      <c r="N42665" s="119"/>
    </row>
    <row r="42666" spans="13:14" x14ac:dyDescent="0.2">
      <c r="M42666" s="93"/>
      <c r="N42666" s="119"/>
    </row>
    <row r="42667" spans="13:14" x14ac:dyDescent="0.2">
      <c r="M42667" s="93"/>
      <c r="N42667" s="119"/>
    </row>
    <row r="42668" spans="13:14" x14ac:dyDescent="0.2">
      <c r="M42668" s="93"/>
      <c r="N42668" s="119"/>
    </row>
    <row r="42669" spans="13:14" x14ac:dyDescent="0.2">
      <c r="M42669" s="93"/>
      <c r="N42669" s="119"/>
    </row>
    <row r="42670" spans="13:14" x14ac:dyDescent="0.2">
      <c r="M42670" s="93"/>
      <c r="N42670" s="119"/>
    </row>
    <row r="42671" spans="13:14" x14ac:dyDescent="0.2">
      <c r="M42671" s="93"/>
      <c r="N42671" s="119"/>
    </row>
    <row r="42672" spans="13:14" x14ac:dyDescent="0.2">
      <c r="M42672" s="93"/>
      <c r="N42672" s="119"/>
    </row>
    <row r="42673" spans="13:14" x14ac:dyDescent="0.2">
      <c r="M42673" s="93"/>
      <c r="N42673" s="119"/>
    </row>
    <row r="42674" spans="13:14" x14ac:dyDescent="0.2">
      <c r="M42674" s="93"/>
      <c r="N42674" s="119"/>
    </row>
    <row r="42675" spans="13:14" x14ac:dyDescent="0.2">
      <c r="M42675" s="93"/>
      <c r="N42675" s="119"/>
    </row>
    <row r="42676" spans="13:14" x14ac:dyDescent="0.2">
      <c r="M42676" s="93"/>
      <c r="N42676" s="119"/>
    </row>
    <row r="42677" spans="13:14" x14ac:dyDescent="0.2">
      <c r="M42677" s="93"/>
      <c r="N42677" s="119"/>
    </row>
    <row r="42678" spans="13:14" x14ac:dyDescent="0.2">
      <c r="M42678" s="93"/>
      <c r="N42678" s="119"/>
    </row>
    <row r="42679" spans="13:14" x14ac:dyDescent="0.2">
      <c r="M42679" s="93"/>
      <c r="N42679" s="119"/>
    </row>
    <row r="42680" spans="13:14" x14ac:dyDescent="0.2">
      <c r="M42680" s="93"/>
      <c r="N42680" s="119"/>
    </row>
    <row r="42681" spans="13:14" x14ac:dyDescent="0.2">
      <c r="M42681" s="93"/>
      <c r="N42681" s="119"/>
    </row>
    <row r="42682" spans="13:14" x14ac:dyDescent="0.2">
      <c r="M42682" s="93"/>
      <c r="N42682" s="119"/>
    </row>
    <row r="42683" spans="13:14" x14ac:dyDescent="0.2">
      <c r="M42683" s="93"/>
      <c r="N42683" s="119"/>
    </row>
    <row r="42684" spans="13:14" x14ac:dyDescent="0.2">
      <c r="M42684" s="93"/>
      <c r="N42684" s="119"/>
    </row>
    <row r="42685" spans="13:14" x14ac:dyDescent="0.2">
      <c r="M42685" s="93"/>
      <c r="N42685" s="119"/>
    </row>
    <row r="42686" spans="13:14" x14ac:dyDescent="0.2">
      <c r="M42686" s="93"/>
      <c r="N42686" s="119"/>
    </row>
    <row r="42687" spans="13:14" x14ac:dyDescent="0.2">
      <c r="M42687" s="93"/>
      <c r="N42687" s="119"/>
    </row>
    <row r="42688" spans="13:14" x14ac:dyDescent="0.2">
      <c r="M42688" s="93"/>
      <c r="N42688" s="119"/>
    </row>
    <row r="42689" spans="13:14" x14ac:dyDescent="0.2">
      <c r="M42689" s="93"/>
      <c r="N42689" s="119"/>
    </row>
    <row r="42690" spans="13:14" x14ac:dyDescent="0.2">
      <c r="M42690" s="93"/>
      <c r="N42690" s="119"/>
    </row>
    <row r="42691" spans="13:14" x14ac:dyDescent="0.2">
      <c r="M42691" s="93"/>
      <c r="N42691" s="119"/>
    </row>
    <row r="42692" spans="13:14" x14ac:dyDescent="0.2">
      <c r="M42692" s="93"/>
      <c r="N42692" s="119"/>
    </row>
    <row r="42693" spans="13:14" x14ac:dyDescent="0.2">
      <c r="M42693" s="93"/>
      <c r="N42693" s="119"/>
    </row>
    <row r="42694" spans="13:14" x14ac:dyDescent="0.2">
      <c r="M42694" s="93"/>
      <c r="N42694" s="119"/>
    </row>
    <row r="42695" spans="13:14" x14ac:dyDescent="0.2">
      <c r="M42695" s="93"/>
      <c r="N42695" s="119"/>
    </row>
    <row r="42696" spans="13:14" x14ac:dyDescent="0.2">
      <c r="M42696" s="93"/>
      <c r="N42696" s="119"/>
    </row>
    <row r="42697" spans="13:14" x14ac:dyDescent="0.2">
      <c r="M42697" s="93"/>
      <c r="N42697" s="119"/>
    </row>
    <row r="42698" spans="13:14" x14ac:dyDescent="0.2">
      <c r="M42698" s="93"/>
      <c r="N42698" s="119"/>
    </row>
    <row r="42699" spans="13:14" x14ac:dyDescent="0.2">
      <c r="M42699" s="93"/>
      <c r="N42699" s="119"/>
    </row>
    <row r="42700" spans="13:14" x14ac:dyDescent="0.2">
      <c r="M42700" s="93"/>
      <c r="N42700" s="119"/>
    </row>
    <row r="42701" spans="13:14" x14ac:dyDescent="0.2">
      <c r="M42701" s="93"/>
      <c r="N42701" s="119"/>
    </row>
    <row r="42702" spans="13:14" x14ac:dyDescent="0.2">
      <c r="M42702" s="93"/>
      <c r="N42702" s="119"/>
    </row>
    <row r="42703" spans="13:14" x14ac:dyDescent="0.2">
      <c r="M42703" s="93"/>
      <c r="N42703" s="119"/>
    </row>
    <row r="42704" spans="13:14" x14ac:dyDescent="0.2">
      <c r="M42704" s="93"/>
      <c r="N42704" s="119"/>
    </row>
    <row r="42705" spans="13:14" x14ac:dyDescent="0.2">
      <c r="M42705" s="93"/>
      <c r="N42705" s="119"/>
    </row>
    <row r="42706" spans="13:14" x14ac:dyDescent="0.2">
      <c r="M42706" s="93"/>
      <c r="N42706" s="119"/>
    </row>
    <row r="42707" spans="13:14" x14ac:dyDescent="0.2">
      <c r="M42707" s="93"/>
      <c r="N42707" s="119"/>
    </row>
    <row r="42708" spans="13:14" x14ac:dyDescent="0.2">
      <c r="M42708" s="93"/>
      <c r="N42708" s="119"/>
    </row>
    <row r="42709" spans="13:14" x14ac:dyDescent="0.2">
      <c r="M42709" s="93"/>
      <c r="N42709" s="119"/>
    </row>
    <row r="42710" spans="13:14" x14ac:dyDescent="0.2">
      <c r="M42710" s="93"/>
      <c r="N42710" s="119"/>
    </row>
    <row r="42711" spans="13:14" x14ac:dyDescent="0.2">
      <c r="M42711" s="93"/>
      <c r="N42711" s="119"/>
    </row>
    <row r="42712" spans="13:14" x14ac:dyDescent="0.2">
      <c r="M42712" s="93"/>
      <c r="N42712" s="119"/>
    </row>
    <row r="42713" spans="13:14" x14ac:dyDescent="0.2">
      <c r="M42713" s="93"/>
      <c r="N42713" s="119"/>
    </row>
    <row r="42714" spans="13:14" x14ac:dyDescent="0.2">
      <c r="M42714" s="93"/>
      <c r="N42714" s="119"/>
    </row>
    <row r="42715" spans="13:14" x14ac:dyDescent="0.2">
      <c r="M42715" s="93"/>
      <c r="N42715" s="119"/>
    </row>
    <row r="42716" spans="13:14" x14ac:dyDescent="0.2">
      <c r="M42716" s="93"/>
      <c r="N42716" s="119"/>
    </row>
    <row r="42717" spans="13:14" x14ac:dyDescent="0.2">
      <c r="M42717" s="93"/>
      <c r="N42717" s="119"/>
    </row>
    <row r="42718" spans="13:14" x14ac:dyDescent="0.2">
      <c r="M42718" s="93"/>
      <c r="N42718" s="119"/>
    </row>
    <row r="42719" spans="13:14" x14ac:dyDescent="0.2">
      <c r="M42719" s="93"/>
      <c r="N42719" s="119"/>
    </row>
    <row r="42720" spans="13:14" x14ac:dyDescent="0.2">
      <c r="M42720" s="93"/>
      <c r="N42720" s="119"/>
    </row>
    <row r="42721" spans="13:14" x14ac:dyDescent="0.2">
      <c r="M42721" s="93"/>
      <c r="N42721" s="119"/>
    </row>
    <row r="42722" spans="13:14" x14ac:dyDescent="0.2">
      <c r="M42722" s="93"/>
      <c r="N42722" s="119"/>
    </row>
    <row r="42723" spans="13:14" x14ac:dyDescent="0.2">
      <c r="M42723" s="93"/>
      <c r="N42723" s="119"/>
    </row>
    <row r="42724" spans="13:14" x14ac:dyDescent="0.2">
      <c r="M42724" s="93"/>
      <c r="N42724" s="119"/>
    </row>
    <row r="42725" spans="13:14" x14ac:dyDescent="0.2">
      <c r="M42725" s="93"/>
      <c r="N42725" s="119"/>
    </row>
    <row r="42726" spans="13:14" x14ac:dyDescent="0.2">
      <c r="M42726" s="93"/>
      <c r="N42726" s="119"/>
    </row>
    <row r="42727" spans="13:14" x14ac:dyDescent="0.2">
      <c r="M42727" s="93"/>
      <c r="N42727" s="119"/>
    </row>
    <row r="42728" spans="13:14" x14ac:dyDescent="0.2">
      <c r="M42728" s="93"/>
      <c r="N42728" s="119"/>
    </row>
    <row r="42729" spans="13:14" x14ac:dyDescent="0.2">
      <c r="M42729" s="93"/>
      <c r="N42729" s="119"/>
    </row>
    <row r="42730" spans="13:14" x14ac:dyDescent="0.2">
      <c r="M42730" s="93"/>
      <c r="N42730" s="119"/>
    </row>
    <row r="42731" spans="13:14" x14ac:dyDescent="0.2">
      <c r="M42731" s="93"/>
      <c r="N42731" s="119"/>
    </row>
    <row r="42732" spans="13:14" x14ac:dyDescent="0.2">
      <c r="M42732" s="93"/>
      <c r="N42732" s="119"/>
    </row>
    <row r="42733" spans="13:14" x14ac:dyDescent="0.2">
      <c r="M42733" s="93"/>
      <c r="N42733" s="119"/>
    </row>
    <row r="42734" spans="13:14" x14ac:dyDescent="0.2">
      <c r="M42734" s="93"/>
      <c r="N42734" s="119"/>
    </row>
    <row r="42735" spans="13:14" x14ac:dyDescent="0.2">
      <c r="M42735" s="93"/>
      <c r="N42735" s="119"/>
    </row>
    <row r="42736" spans="13:14" x14ac:dyDescent="0.2">
      <c r="M42736" s="93"/>
      <c r="N42736" s="119"/>
    </row>
    <row r="42737" spans="13:14" x14ac:dyDescent="0.2">
      <c r="M42737" s="93"/>
      <c r="N42737" s="119"/>
    </row>
    <row r="42738" spans="13:14" x14ac:dyDescent="0.2">
      <c r="M42738" s="93"/>
      <c r="N42738" s="119"/>
    </row>
    <row r="42739" spans="13:14" x14ac:dyDescent="0.2">
      <c r="M42739" s="93"/>
      <c r="N42739" s="119"/>
    </row>
    <row r="42740" spans="13:14" x14ac:dyDescent="0.2">
      <c r="M42740" s="93"/>
      <c r="N42740" s="119"/>
    </row>
    <row r="42741" spans="13:14" x14ac:dyDescent="0.2">
      <c r="M42741" s="93"/>
      <c r="N42741" s="119"/>
    </row>
    <row r="42742" spans="13:14" x14ac:dyDescent="0.2">
      <c r="M42742" s="93"/>
      <c r="N42742" s="119"/>
    </row>
    <row r="42743" spans="13:14" x14ac:dyDescent="0.2">
      <c r="M42743" s="93"/>
      <c r="N42743" s="119"/>
    </row>
    <row r="42744" spans="13:14" x14ac:dyDescent="0.2">
      <c r="M42744" s="93"/>
      <c r="N42744" s="119"/>
    </row>
    <row r="42745" spans="13:14" x14ac:dyDescent="0.2">
      <c r="M42745" s="93"/>
      <c r="N42745" s="119"/>
    </row>
    <row r="42746" spans="13:14" x14ac:dyDescent="0.2">
      <c r="M42746" s="93"/>
      <c r="N42746" s="119"/>
    </row>
    <row r="42747" spans="13:14" x14ac:dyDescent="0.2">
      <c r="M42747" s="93"/>
      <c r="N42747" s="119"/>
    </row>
    <row r="42748" spans="13:14" x14ac:dyDescent="0.2">
      <c r="M42748" s="93"/>
      <c r="N42748" s="119"/>
    </row>
    <row r="42749" spans="13:14" x14ac:dyDescent="0.2">
      <c r="M42749" s="93"/>
      <c r="N42749" s="119"/>
    </row>
    <row r="42750" spans="13:14" x14ac:dyDescent="0.2">
      <c r="M42750" s="93"/>
      <c r="N42750" s="119"/>
    </row>
    <row r="42751" spans="13:14" x14ac:dyDescent="0.2">
      <c r="M42751" s="93"/>
      <c r="N42751" s="119"/>
    </row>
    <row r="42752" spans="13:14" x14ac:dyDescent="0.2">
      <c r="M42752" s="93"/>
      <c r="N42752" s="119"/>
    </row>
    <row r="42753" spans="13:14" x14ac:dyDescent="0.2">
      <c r="M42753" s="93"/>
      <c r="N42753" s="119"/>
    </row>
    <row r="42754" spans="13:14" x14ac:dyDescent="0.2">
      <c r="M42754" s="93"/>
      <c r="N42754" s="119"/>
    </row>
    <row r="42755" spans="13:14" x14ac:dyDescent="0.2">
      <c r="M42755" s="93"/>
      <c r="N42755" s="119"/>
    </row>
    <row r="42756" spans="13:14" x14ac:dyDescent="0.2">
      <c r="M42756" s="93"/>
      <c r="N42756" s="119"/>
    </row>
    <row r="42757" spans="13:14" x14ac:dyDescent="0.2">
      <c r="M42757" s="93"/>
      <c r="N42757" s="119"/>
    </row>
    <row r="42758" spans="13:14" x14ac:dyDescent="0.2">
      <c r="M42758" s="93"/>
      <c r="N42758" s="119"/>
    </row>
    <row r="42759" spans="13:14" x14ac:dyDescent="0.2">
      <c r="M42759" s="93"/>
      <c r="N42759" s="119"/>
    </row>
    <row r="42760" spans="13:14" x14ac:dyDescent="0.2">
      <c r="M42760" s="93"/>
      <c r="N42760" s="119"/>
    </row>
    <row r="42761" spans="13:14" x14ac:dyDescent="0.2">
      <c r="M42761" s="93"/>
      <c r="N42761" s="119"/>
    </row>
    <row r="42762" spans="13:14" x14ac:dyDescent="0.2">
      <c r="M42762" s="93"/>
      <c r="N42762" s="119"/>
    </row>
    <row r="42763" spans="13:14" x14ac:dyDescent="0.2">
      <c r="M42763" s="93"/>
      <c r="N42763" s="119"/>
    </row>
    <row r="42764" spans="13:14" x14ac:dyDescent="0.2">
      <c r="M42764" s="93"/>
      <c r="N42764" s="119"/>
    </row>
    <row r="42765" spans="13:14" x14ac:dyDescent="0.2">
      <c r="M42765" s="93"/>
      <c r="N42765" s="119"/>
    </row>
    <row r="42766" spans="13:14" x14ac:dyDescent="0.2">
      <c r="M42766" s="93"/>
      <c r="N42766" s="119"/>
    </row>
    <row r="42767" spans="13:14" x14ac:dyDescent="0.2">
      <c r="M42767" s="93"/>
      <c r="N42767" s="119"/>
    </row>
    <row r="42768" spans="13:14" x14ac:dyDescent="0.2">
      <c r="M42768" s="93"/>
      <c r="N42768" s="119"/>
    </row>
    <row r="42769" spans="13:14" x14ac:dyDescent="0.2">
      <c r="M42769" s="93"/>
      <c r="N42769" s="119"/>
    </row>
    <row r="42770" spans="13:14" x14ac:dyDescent="0.2">
      <c r="M42770" s="93"/>
      <c r="N42770" s="119"/>
    </row>
    <row r="42771" spans="13:14" x14ac:dyDescent="0.2">
      <c r="M42771" s="93"/>
      <c r="N42771" s="119"/>
    </row>
    <row r="42772" spans="13:14" x14ac:dyDescent="0.2">
      <c r="M42772" s="93"/>
      <c r="N42772" s="119"/>
    </row>
    <row r="42773" spans="13:14" x14ac:dyDescent="0.2">
      <c r="M42773" s="93"/>
      <c r="N42773" s="119"/>
    </row>
    <row r="42774" spans="13:14" x14ac:dyDescent="0.2">
      <c r="M42774" s="93"/>
      <c r="N42774" s="119"/>
    </row>
    <row r="42775" spans="13:14" x14ac:dyDescent="0.2">
      <c r="M42775" s="93"/>
      <c r="N42775" s="119"/>
    </row>
    <row r="42776" spans="13:14" x14ac:dyDescent="0.2">
      <c r="M42776" s="93"/>
      <c r="N42776" s="119"/>
    </row>
    <row r="42777" spans="13:14" x14ac:dyDescent="0.2">
      <c r="M42777" s="93"/>
      <c r="N42777" s="119"/>
    </row>
    <row r="42778" spans="13:14" x14ac:dyDescent="0.2">
      <c r="M42778" s="93"/>
      <c r="N42778" s="119"/>
    </row>
    <row r="42779" spans="13:14" x14ac:dyDescent="0.2">
      <c r="M42779" s="93"/>
      <c r="N42779" s="119"/>
    </row>
    <row r="42780" spans="13:14" x14ac:dyDescent="0.2">
      <c r="M42780" s="93"/>
      <c r="N42780" s="119"/>
    </row>
    <row r="42781" spans="13:14" x14ac:dyDescent="0.2">
      <c r="M42781" s="93"/>
      <c r="N42781" s="119"/>
    </row>
    <row r="42782" spans="13:14" x14ac:dyDescent="0.2">
      <c r="M42782" s="93"/>
      <c r="N42782" s="119"/>
    </row>
    <row r="42783" spans="13:14" x14ac:dyDescent="0.2">
      <c r="M42783" s="93"/>
      <c r="N42783" s="119"/>
    </row>
    <row r="42784" spans="13:14" x14ac:dyDescent="0.2">
      <c r="M42784" s="93"/>
      <c r="N42784" s="119"/>
    </row>
    <row r="42785" spans="13:14" x14ac:dyDescent="0.2">
      <c r="M42785" s="93"/>
      <c r="N42785" s="119"/>
    </row>
    <row r="42786" spans="13:14" x14ac:dyDescent="0.2">
      <c r="M42786" s="93"/>
      <c r="N42786" s="119"/>
    </row>
    <row r="42787" spans="13:14" x14ac:dyDescent="0.2">
      <c r="M42787" s="93"/>
      <c r="N42787" s="119"/>
    </row>
    <row r="42788" spans="13:14" x14ac:dyDescent="0.2">
      <c r="M42788" s="93"/>
      <c r="N42788" s="119"/>
    </row>
    <row r="42789" spans="13:14" x14ac:dyDescent="0.2">
      <c r="M42789" s="93"/>
      <c r="N42789" s="119"/>
    </row>
    <row r="42790" spans="13:14" x14ac:dyDescent="0.2">
      <c r="M42790" s="93"/>
      <c r="N42790" s="119"/>
    </row>
    <row r="42791" spans="13:14" x14ac:dyDescent="0.2">
      <c r="M42791" s="93"/>
      <c r="N42791" s="119"/>
    </row>
    <row r="42792" spans="13:14" x14ac:dyDescent="0.2">
      <c r="M42792" s="93"/>
      <c r="N42792" s="119"/>
    </row>
    <row r="42793" spans="13:14" x14ac:dyDescent="0.2">
      <c r="M42793" s="93"/>
      <c r="N42793" s="119"/>
    </row>
    <row r="42794" spans="13:14" x14ac:dyDescent="0.2">
      <c r="M42794" s="93"/>
      <c r="N42794" s="119"/>
    </row>
    <row r="42795" spans="13:14" x14ac:dyDescent="0.2">
      <c r="M42795" s="93"/>
      <c r="N42795" s="119"/>
    </row>
    <row r="42796" spans="13:14" x14ac:dyDescent="0.2">
      <c r="M42796" s="93"/>
      <c r="N42796" s="119"/>
    </row>
    <row r="42797" spans="13:14" x14ac:dyDescent="0.2">
      <c r="M42797" s="93"/>
      <c r="N42797" s="119"/>
    </row>
    <row r="42798" spans="13:14" x14ac:dyDescent="0.2">
      <c r="M42798" s="93"/>
      <c r="N42798" s="119"/>
    </row>
    <row r="42799" spans="13:14" x14ac:dyDescent="0.2">
      <c r="M42799" s="93"/>
      <c r="N42799" s="119"/>
    </row>
    <row r="42800" spans="13:14" x14ac:dyDescent="0.2">
      <c r="M42800" s="93"/>
      <c r="N42800" s="119"/>
    </row>
    <row r="42801" spans="13:14" x14ac:dyDescent="0.2">
      <c r="M42801" s="93"/>
      <c r="N42801" s="119"/>
    </row>
    <row r="42802" spans="13:14" x14ac:dyDescent="0.2">
      <c r="M42802" s="93"/>
      <c r="N42802" s="119"/>
    </row>
    <row r="42803" spans="13:14" x14ac:dyDescent="0.2">
      <c r="M42803" s="93"/>
      <c r="N42803" s="119"/>
    </row>
    <row r="42804" spans="13:14" x14ac:dyDescent="0.2">
      <c r="M42804" s="93"/>
      <c r="N42804" s="119"/>
    </row>
    <row r="42805" spans="13:14" x14ac:dyDescent="0.2">
      <c r="M42805" s="93"/>
      <c r="N42805" s="119"/>
    </row>
    <row r="42806" spans="13:14" x14ac:dyDescent="0.2">
      <c r="M42806" s="93"/>
      <c r="N42806" s="119"/>
    </row>
    <row r="42807" spans="13:14" x14ac:dyDescent="0.2">
      <c r="M42807" s="93"/>
      <c r="N42807" s="119"/>
    </row>
    <row r="42808" spans="13:14" x14ac:dyDescent="0.2">
      <c r="M42808" s="93"/>
      <c r="N42808" s="119"/>
    </row>
    <row r="42809" spans="13:14" x14ac:dyDescent="0.2">
      <c r="M42809" s="93"/>
      <c r="N42809" s="119"/>
    </row>
    <row r="42810" spans="13:14" x14ac:dyDescent="0.2">
      <c r="M42810" s="93"/>
      <c r="N42810" s="119"/>
    </row>
    <row r="42811" spans="13:14" x14ac:dyDescent="0.2">
      <c r="M42811" s="93"/>
      <c r="N42811" s="119"/>
    </row>
    <row r="42812" spans="13:14" x14ac:dyDescent="0.2">
      <c r="M42812" s="93"/>
      <c r="N42812" s="119"/>
    </row>
    <row r="42813" spans="13:14" x14ac:dyDescent="0.2">
      <c r="M42813" s="93"/>
      <c r="N42813" s="119"/>
    </row>
    <row r="42814" spans="13:14" x14ac:dyDescent="0.2">
      <c r="M42814" s="93"/>
      <c r="N42814" s="119"/>
    </row>
    <row r="42815" spans="13:14" x14ac:dyDescent="0.2">
      <c r="M42815" s="93"/>
      <c r="N42815" s="119"/>
    </row>
    <row r="42816" spans="13:14" x14ac:dyDescent="0.2">
      <c r="M42816" s="93"/>
      <c r="N42816" s="119"/>
    </row>
    <row r="42817" spans="13:14" x14ac:dyDescent="0.2">
      <c r="M42817" s="93"/>
      <c r="N42817" s="119"/>
    </row>
    <row r="42818" spans="13:14" x14ac:dyDescent="0.2">
      <c r="M42818" s="93"/>
      <c r="N42818" s="119"/>
    </row>
    <row r="42819" spans="13:14" x14ac:dyDescent="0.2">
      <c r="M42819" s="93"/>
      <c r="N42819" s="119"/>
    </row>
    <row r="42820" spans="13:14" x14ac:dyDescent="0.2">
      <c r="M42820" s="93"/>
      <c r="N42820" s="119"/>
    </row>
    <row r="42821" spans="13:14" x14ac:dyDescent="0.2">
      <c r="M42821" s="93"/>
      <c r="N42821" s="119"/>
    </row>
    <row r="42822" spans="13:14" x14ac:dyDescent="0.2">
      <c r="M42822" s="93"/>
      <c r="N42822" s="119"/>
    </row>
    <row r="42823" spans="13:14" x14ac:dyDescent="0.2">
      <c r="M42823" s="93"/>
      <c r="N42823" s="119"/>
    </row>
    <row r="42824" spans="13:14" x14ac:dyDescent="0.2">
      <c r="M42824" s="93"/>
      <c r="N42824" s="119"/>
    </row>
    <row r="42825" spans="13:14" x14ac:dyDescent="0.2">
      <c r="M42825" s="93"/>
      <c r="N42825" s="119"/>
    </row>
    <row r="42826" spans="13:14" x14ac:dyDescent="0.2">
      <c r="M42826" s="93"/>
      <c r="N42826" s="119"/>
    </row>
    <row r="42827" spans="13:14" x14ac:dyDescent="0.2">
      <c r="M42827" s="93"/>
      <c r="N42827" s="119"/>
    </row>
    <row r="42828" spans="13:14" x14ac:dyDescent="0.2">
      <c r="M42828" s="93"/>
      <c r="N42828" s="119"/>
    </row>
    <row r="42829" spans="13:14" x14ac:dyDescent="0.2">
      <c r="M42829" s="93"/>
      <c r="N42829" s="119"/>
    </row>
    <row r="42830" spans="13:14" x14ac:dyDescent="0.2">
      <c r="M42830" s="93"/>
      <c r="N42830" s="119"/>
    </row>
    <row r="42831" spans="13:14" x14ac:dyDescent="0.2">
      <c r="M42831" s="93"/>
      <c r="N42831" s="119"/>
    </row>
    <row r="42832" spans="13:14" x14ac:dyDescent="0.2">
      <c r="M42832" s="93"/>
      <c r="N42832" s="119"/>
    </row>
    <row r="42833" spans="13:14" x14ac:dyDescent="0.2">
      <c r="M42833" s="93"/>
      <c r="N42833" s="119"/>
    </row>
    <row r="42834" spans="13:14" x14ac:dyDescent="0.2">
      <c r="M42834" s="93"/>
      <c r="N42834" s="119"/>
    </row>
    <row r="42835" spans="13:14" x14ac:dyDescent="0.2">
      <c r="M42835" s="93"/>
      <c r="N42835" s="119"/>
    </row>
    <row r="42836" spans="13:14" x14ac:dyDescent="0.2">
      <c r="M42836" s="93"/>
      <c r="N42836" s="119"/>
    </row>
    <row r="42837" spans="13:14" x14ac:dyDescent="0.2">
      <c r="M42837" s="93"/>
      <c r="N42837" s="119"/>
    </row>
    <row r="42838" spans="13:14" x14ac:dyDescent="0.2">
      <c r="M42838" s="93"/>
      <c r="N42838" s="119"/>
    </row>
    <row r="42839" spans="13:14" x14ac:dyDescent="0.2">
      <c r="M42839" s="93"/>
      <c r="N42839" s="119"/>
    </row>
    <row r="42840" spans="13:14" x14ac:dyDescent="0.2">
      <c r="M42840" s="93"/>
      <c r="N42840" s="119"/>
    </row>
    <row r="42841" spans="13:14" x14ac:dyDescent="0.2">
      <c r="M42841" s="93"/>
      <c r="N42841" s="119"/>
    </row>
    <row r="42842" spans="13:14" x14ac:dyDescent="0.2">
      <c r="M42842" s="93"/>
      <c r="N42842" s="119"/>
    </row>
    <row r="42843" spans="13:14" x14ac:dyDescent="0.2">
      <c r="M42843" s="93"/>
      <c r="N42843" s="119"/>
    </row>
    <row r="42844" spans="13:14" x14ac:dyDescent="0.2">
      <c r="M42844" s="93"/>
      <c r="N42844" s="119"/>
    </row>
    <row r="42845" spans="13:14" x14ac:dyDescent="0.2">
      <c r="M42845" s="93"/>
      <c r="N42845" s="119"/>
    </row>
    <row r="42846" spans="13:14" x14ac:dyDescent="0.2">
      <c r="M42846" s="93"/>
      <c r="N42846" s="119"/>
    </row>
    <row r="42847" spans="13:14" x14ac:dyDescent="0.2">
      <c r="M42847" s="93"/>
      <c r="N42847" s="119"/>
    </row>
    <row r="42848" spans="13:14" x14ac:dyDescent="0.2">
      <c r="M42848" s="93"/>
      <c r="N42848" s="119"/>
    </row>
    <row r="42849" spans="13:14" x14ac:dyDescent="0.2">
      <c r="M42849" s="93"/>
      <c r="N42849" s="119"/>
    </row>
    <row r="42850" spans="13:14" x14ac:dyDescent="0.2">
      <c r="M42850" s="93"/>
      <c r="N42850" s="119"/>
    </row>
    <row r="42851" spans="13:14" x14ac:dyDescent="0.2">
      <c r="M42851" s="93"/>
      <c r="N42851" s="119"/>
    </row>
    <row r="42852" spans="13:14" x14ac:dyDescent="0.2">
      <c r="M42852" s="93"/>
      <c r="N42852" s="119"/>
    </row>
    <row r="42853" spans="13:14" x14ac:dyDescent="0.2">
      <c r="M42853" s="93"/>
      <c r="N42853" s="119"/>
    </row>
    <row r="42854" spans="13:14" x14ac:dyDescent="0.2">
      <c r="M42854" s="93"/>
      <c r="N42854" s="119"/>
    </row>
    <row r="42855" spans="13:14" x14ac:dyDescent="0.2">
      <c r="M42855" s="93"/>
      <c r="N42855" s="119"/>
    </row>
    <row r="42856" spans="13:14" x14ac:dyDescent="0.2">
      <c r="M42856" s="93"/>
      <c r="N42856" s="119"/>
    </row>
    <row r="42857" spans="13:14" x14ac:dyDescent="0.2">
      <c r="M42857" s="93"/>
      <c r="N42857" s="119"/>
    </row>
    <row r="42858" spans="13:14" x14ac:dyDescent="0.2">
      <c r="M42858" s="93"/>
      <c r="N42858" s="119"/>
    </row>
    <row r="42859" spans="13:14" x14ac:dyDescent="0.2">
      <c r="M42859" s="93"/>
      <c r="N42859" s="119"/>
    </row>
    <row r="42860" spans="13:14" x14ac:dyDescent="0.2">
      <c r="M42860" s="93"/>
      <c r="N42860" s="119"/>
    </row>
    <row r="42861" spans="13:14" x14ac:dyDescent="0.2">
      <c r="M42861" s="93"/>
      <c r="N42861" s="119"/>
    </row>
    <row r="42862" spans="13:14" x14ac:dyDescent="0.2">
      <c r="M42862" s="93"/>
      <c r="N42862" s="119"/>
    </row>
    <row r="42863" spans="13:14" x14ac:dyDescent="0.2">
      <c r="M42863" s="93"/>
      <c r="N42863" s="119"/>
    </row>
    <row r="42864" spans="13:14" x14ac:dyDescent="0.2">
      <c r="M42864" s="93"/>
      <c r="N42864" s="119"/>
    </row>
    <row r="42865" spans="13:14" x14ac:dyDescent="0.2">
      <c r="M42865" s="93"/>
      <c r="N42865" s="119"/>
    </row>
    <row r="42866" spans="13:14" x14ac:dyDescent="0.2">
      <c r="M42866" s="93"/>
      <c r="N42866" s="119"/>
    </row>
    <row r="42867" spans="13:14" x14ac:dyDescent="0.2">
      <c r="M42867" s="93"/>
      <c r="N42867" s="119"/>
    </row>
    <row r="42868" spans="13:14" x14ac:dyDescent="0.2">
      <c r="M42868" s="93"/>
      <c r="N42868" s="119"/>
    </row>
    <row r="42869" spans="13:14" x14ac:dyDescent="0.2">
      <c r="M42869" s="93"/>
      <c r="N42869" s="119"/>
    </row>
    <row r="42870" spans="13:14" x14ac:dyDescent="0.2">
      <c r="M42870" s="93"/>
      <c r="N42870" s="119"/>
    </row>
    <row r="42871" spans="13:14" x14ac:dyDescent="0.2">
      <c r="M42871" s="93"/>
      <c r="N42871" s="119"/>
    </row>
    <row r="42872" spans="13:14" x14ac:dyDescent="0.2">
      <c r="M42872" s="93"/>
      <c r="N42872" s="119"/>
    </row>
    <row r="42873" spans="13:14" x14ac:dyDescent="0.2">
      <c r="M42873" s="93"/>
      <c r="N42873" s="119"/>
    </row>
    <row r="42874" spans="13:14" x14ac:dyDescent="0.2">
      <c r="M42874" s="93"/>
      <c r="N42874" s="119"/>
    </row>
    <row r="42875" spans="13:14" x14ac:dyDescent="0.2">
      <c r="M42875" s="93"/>
      <c r="N42875" s="119"/>
    </row>
    <row r="42876" spans="13:14" x14ac:dyDescent="0.2">
      <c r="M42876" s="93"/>
      <c r="N42876" s="119"/>
    </row>
    <row r="42877" spans="13:14" x14ac:dyDescent="0.2">
      <c r="M42877" s="93"/>
      <c r="N42877" s="119"/>
    </row>
    <row r="42878" spans="13:14" x14ac:dyDescent="0.2">
      <c r="M42878" s="93"/>
      <c r="N42878" s="119"/>
    </row>
    <row r="42879" spans="13:14" x14ac:dyDescent="0.2">
      <c r="M42879" s="93"/>
      <c r="N42879" s="119"/>
    </row>
    <row r="42880" spans="13:14" x14ac:dyDescent="0.2">
      <c r="M42880" s="93"/>
      <c r="N42880" s="119"/>
    </row>
    <row r="42881" spans="13:14" x14ac:dyDescent="0.2">
      <c r="M42881" s="93"/>
      <c r="N42881" s="119"/>
    </row>
    <row r="42882" spans="13:14" x14ac:dyDescent="0.2">
      <c r="M42882" s="93"/>
      <c r="N42882" s="119"/>
    </row>
    <row r="42883" spans="13:14" x14ac:dyDescent="0.2">
      <c r="M42883" s="93"/>
      <c r="N42883" s="119"/>
    </row>
    <row r="42884" spans="13:14" x14ac:dyDescent="0.2">
      <c r="M42884" s="93"/>
      <c r="N42884" s="119"/>
    </row>
    <row r="42885" spans="13:14" x14ac:dyDescent="0.2">
      <c r="M42885" s="93"/>
      <c r="N42885" s="119"/>
    </row>
    <row r="42886" spans="13:14" x14ac:dyDescent="0.2">
      <c r="M42886" s="93"/>
      <c r="N42886" s="119"/>
    </row>
    <row r="42887" spans="13:14" x14ac:dyDescent="0.2">
      <c r="M42887" s="93"/>
      <c r="N42887" s="119"/>
    </row>
    <row r="42888" spans="13:14" x14ac:dyDescent="0.2">
      <c r="M42888" s="93"/>
      <c r="N42888" s="119"/>
    </row>
    <row r="42889" spans="13:14" x14ac:dyDescent="0.2">
      <c r="M42889" s="93"/>
      <c r="N42889" s="119"/>
    </row>
    <row r="42890" spans="13:14" x14ac:dyDescent="0.2">
      <c r="M42890" s="93"/>
      <c r="N42890" s="119"/>
    </row>
    <row r="42891" spans="13:14" x14ac:dyDescent="0.2">
      <c r="M42891" s="93"/>
      <c r="N42891" s="119"/>
    </row>
    <row r="42892" spans="13:14" x14ac:dyDescent="0.2">
      <c r="M42892" s="93"/>
      <c r="N42892" s="119"/>
    </row>
    <row r="42893" spans="13:14" x14ac:dyDescent="0.2">
      <c r="M42893" s="93"/>
      <c r="N42893" s="119"/>
    </row>
    <row r="42894" spans="13:14" x14ac:dyDescent="0.2">
      <c r="M42894" s="93"/>
      <c r="N42894" s="119"/>
    </row>
    <row r="42895" spans="13:14" x14ac:dyDescent="0.2">
      <c r="M42895" s="93"/>
      <c r="N42895" s="119"/>
    </row>
    <row r="42896" spans="13:14" x14ac:dyDescent="0.2">
      <c r="M42896" s="93"/>
      <c r="N42896" s="119"/>
    </row>
    <row r="42897" spans="13:14" x14ac:dyDescent="0.2">
      <c r="M42897" s="93"/>
      <c r="N42897" s="119"/>
    </row>
    <row r="42898" spans="13:14" x14ac:dyDescent="0.2">
      <c r="M42898" s="93"/>
      <c r="N42898" s="119"/>
    </row>
    <row r="42899" spans="13:14" x14ac:dyDescent="0.2">
      <c r="M42899" s="93"/>
      <c r="N42899" s="119"/>
    </row>
    <row r="42900" spans="13:14" x14ac:dyDescent="0.2">
      <c r="M42900" s="93"/>
      <c r="N42900" s="119"/>
    </row>
    <row r="42901" spans="13:14" x14ac:dyDescent="0.2">
      <c r="M42901" s="93"/>
      <c r="N42901" s="119"/>
    </row>
    <row r="42902" spans="13:14" x14ac:dyDescent="0.2">
      <c r="M42902" s="93"/>
      <c r="N42902" s="119"/>
    </row>
    <row r="42903" spans="13:14" x14ac:dyDescent="0.2">
      <c r="M42903" s="93"/>
      <c r="N42903" s="119"/>
    </row>
    <row r="42904" spans="13:14" x14ac:dyDescent="0.2">
      <c r="M42904" s="93"/>
      <c r="N42904" s="119"/>
    </row>
    <row r="42905" spans="13:14" x14ac:dyDescent="0.2">
      <c r="M42905" s="93"/>
      <c r="N42905" s="119"/>
    </row>
    <row r="42906" spans="13:14" x14ac:dyDescent="0.2">
      <c r="M42906" s="93"/>
      <c r="N42906" s="119"/>
    </row>
    <row r="42907" spans="13:14" x14ac:dyDescent="0.2">
      <c r="M42907" s="93"/>
      <c r="N42907" s="119"/>
    </row>
    <row r="42908" spans="13:14" x14ac:dyDescent="0.2">
      <c r="M42908" s="93"/>
      <c r="N42908" s="119"/>
    </row>
    <row r="42909" spans="13:14" x14ac:dyDescent="0.2">
      <c r="M42909" s="93"/>
      <c r="N42909" s="119"/>
    </row>
    <row r="42910" spans="13:14" x14ac:dyDescent="0.2">
      <c r="M42910" s="93"/>
      <c r="N42910" s="119"/>
    </row>
    <row r="42911" spans="13:14" x14ac:dyDescent="0.2">
      <c r="M42911" s="93"/>
      <c r="N42911" s="119"/>
    </row>
    <row r="42912" spans="13:14" x14ac:dyDescent="0.2">
      <c r="M42912" s="93"/>
      <c r="N42912" s="119"/>
    </row>
    <row r="42913" spans="13:14" x14ac:dyDescent="0.2">
      <c r="M42913" s="93"/>
      <c r="N42913" s="119"/>
    </row>
    <row r="42914" spans="13:14" x14ac:dyDescent="0.2">
      <c r="M42914" s="93"/>
      <c r="N42914" s="119"/>
    </row>
    <row r="42915" spans="13:14" x14ac:dyDescent="0.2">
      <c r="M42915" s="93"/>
      <c r="N42915" s="119"/>
    </row>
    <row r="42916" spans="13:14" x14ac:dyDescent="0.2">
      <c r="M42916" s="93"/>
      <c r="N42916" s="119"/>
    </row>
    <row r="42917" spans="13:14" x14ac:dyDescent="0.2">
      <c r="M42917" s="93"/>
      <c r="N42917" s="119"/>
    </row>
    <row r="42918" spans="13:14" x14ac:dyDescent="0.2">
      <c r="M42918" s="93"/>
      <c r="N42918" s="119"/>
    </row>
    <row r="42919" spans="13:14" x14ac:dyDescent="0.2">
      <c r="M42919" s="93"/>
      <c r="N42919" s="119"/>
    </row>
    <row r="42920" spans="13:14" x14ac:dyDescent="0.2">
      <c r="M42920" s="93"/>
      <c r="N42920" s="119"/>
    </row>
    <row r="42921" spans="13:14" x14ac:dyDescent="0.2">
      <c r="M42921" s="93"/>
      <c r="N42921" s="119"/>
    </row>
    <row r="42922" spans="13:14" x14ac:dyDescent="0.2">
      <c r="M42922" s="93"/>
      <c r="N42922" s="119"/>
    </row>
    <row r="42923" spans="13:14" x14ac:dyDescent="0.2">
      <c r="M42923" s="93"/>
      <c r="N42923" s="119"/>
    </row>
    <row r="42924" spans="13:14" x14ac:dyDescent="0.2">
      <c r="M42924" s="93"/>
      <c r="N42924" s="119"/>
    </row>
    <row r="42925" spans="13:14" x14ac:dyDescent="0.2">
      <c r="M42925" s="93"/>
      <c r="N42925" s="119"/>
    </row>
    <row r="42926" spans="13:14" x14ac:dyDescent="0.2">
      <c r="M42926" s="93"/>
      <c r="N42926" s="119"/>
    </row>
    <row r="42927" spans="13:14" x14ac:dyDescent="0.2">
      <c r="M42927" s="93"/>
      <c r="N42927" s="119"/>
    </row>
    <row r="42928" spans="13:14" x14ac:dyDescent="0.2">
      <c r="M42928" s="93"/>
      <c r="N42928" s="119"/>
    </row>
    <row r="42929" spans="13:14" x14ac:dyDescent="0.2">
      <c r="M42929" s="93"/>
      <c r="N42929" s="119"/>
    </row>
    <row r="42930" spans="13:14" x14ac:dyDescent="0.2">
      <c r="M42930" s="93"/>
      <c r="N42930" s="119"/>
    </row>
    <row r="42931" spans="13:14" x14ac:dyDescent="0.2">
      <c r="M42931" s="93"/>
      <c r="N42931" s="119"/>
    </row>
    <row r="42932" spans="13:14" x14ac:dyDescent="0.2">
      <c r="M42932" s="93"/>
      <c r="N42932" s="119"/>
    </row>
    <row r="42933" spans="13:14" x14ac:dyDescent="0.2">
      <c r="M42933" s="93"/>
      <c r="N42933" s="119"/>
    </row>
    <row r="42934" spans="13:14" x14ac:dyDescent="0.2">
      <c r="M42934" s="93"/>
      <c r="N42934" s="119"/>
    </row>
    <row r="42935" spans="13:14" x14ac:dyDescent="0.2">
      <c r="M42935" s="93"/>
      <c r="N42935" s="119"/>
    </row>
    <row r="42936" spans="13:14" x14ac:dyDescent="0.2">
      <c r="M42936" s="93"/>
      <c r="N42936" s="119"/>
    </row>
    <row r="42937" spans="13:14" x14ac:dyDescent="0.2">
      <c r="M42937" s="93"/>
      <c r="N42937" s="119"/>
    </row>
    <row r="42938" spans="13:14" x14ac:dyDescent="0.2">
      <c r="M42938" s="93"/>
      <c r="N42938" s="119"/>
    </row>
    <row r="42939" spans="13:14" x14ac:dyDescent="0.2">
      <c r="M42939" s="93"/>
      <c r="N42939" s="119"/>
    </row>
    <row r="42940" spans="13:14" x14ac:dyDescent="0.2">
      <c r="M42940" s="93"/>
      <c r="N42940" s="119"/>
    </row>
    <row r="42941" spans="13:14" x14ac:dyDescent="0.2">
      <c r="M42941" s="93"/>
      <c r="N42941" s="119"/>
    </row>
    <row r="42942" spans="13:14" x14ac:dyDescent="0.2">
      <c r="M42942" s="93"/>
      <c r="N42942" s="119"/>
    </row>
    <row r="42943" spans="13:14" x14ac:dyDescent="0.2">
      <c r="M42943" s="93"/>
      <c r="N42943" s="119"/>
    </row>
    <row r="42944" spans="13:14" x14ac:dyDescent="0.2">
      <c r="M42944" s="93"/>
      <c r="N42944" s="119"/>
    </row>
    <row r="42945" spans="13:14" x14ac:dyDescent="0.2">
      <c r="M42945" s="93"/>
      <c r="N42945" s="119"/>
    </row>
    <row r="42946" spans="13:14" x14ac:dyDescent="0.2">
      <c r="M42946" s="93"/>
      <c r="N42946" s="119"/>
    </row>
    <row r="42947" spans="13:14" x14ac:dyDescent="0.2">
      <c r="M42947" s="93"/>
      <c r="N42947" s="119"/>
    </row>
    <row r="42948" spans="13:14" x14ac:dyDescent="0.2">
      <c r="M42948" s="93"/>
      <c r="N42948" s="119"/>
    </row>
    <row r="42949" spans="13:14" x14ac:dyDescent="0.2">
      <c r="M42949" s="93"/>
      <c r="N42949" s="119"/>
    </row>
    <row r="42950" spans="13:14" x14ac:dyDescent="0.2">
      <c r="M42950" s="93"/>
      <c r="N42950" s="119"/>
    </row>
    <row r="42951" spans="13:14" x14ac:dyDescent="0.2">
      <c r="M42951" s="93"/>
      <c r="N42951" s="119"/>
    </row>
    <row r="42952" spans="13:14" x14ac:dyDescent="0.2">
      <c r="M42952" s="93"/>
      <c r="N42952" s="119"/>
    </row>
    <row r="42953" spans="13:14" x14ac:dyDescent="0.2">
      <c r="M42953" s="93"/>
      <c r="N42953" s="119"/>
    </row>
    <row r="42954" spans="13:14" x14ac:dyDescent="0.2">
      <c r="M42954" s="93"/>
      <c r="N42954" s="119"/>
    </row>
    <row r="42955" spans="13:14" x14ac:dyDescent="0.2">
      <c r="M42955" s="93"/>
      <c r="N42955" s="119"/>
    </row>
    <row r="42956" spans="13:14" x14ac:dyDescent="0.2">
      <c r="M42956" s="93"/>
      <c r="N42956" s="119"/>
    </row>
    <row r="42957" spans="13:14" x14ac:dyDescent="0.2">
      <c r="M42957" s="93"/>
      <c r="N42957" s="119"/>
    </row>
    <row r="42958" spans="13:14" x14ac:dyDescent="0.2">
      <c r="M42958" s="93"/>
      <c r="N42958" s="119"/>
    </row>
    <row r="42959" spans="13:14" x14ac:dyDescent="0.2">
      <c r="M42959" s="93"/>
      <c r="N42959" s="119"/>
    </row>
    <row r="42960" spans="13:14" x14ac:dyDescent="0.2">
      <c r="M42960" s="93"/>
      <c r="N42960" s="119"/>
    </row>
    <row r="42961" spans="13:14" x14ac:dyDescent="0.2">
      <c r="M42961" s="93"/>
      <c r="N42961" s="119"/>
    </row>
    <row r="42962" spans="13:14" x14ac:dyDescent="0.2">
      <c r="M42962" s="93"/>
      <c r="N42962" s="119"/>
    </row>
    <row r="42963" spans="13:14" x14ac:dyDescent="0.2">
      <c r="M42963" s="93"/>
      <c r="N42963" s="119"/>
    </row>
    <row r="42964" spans="13:14" x14ac:dyDescent="0.2">
      <c r="M42964" s="93"/>
      <c r="N42964" s="119"/>
    </row>
    <row r="42965" spans="13:14" x14ac:dyDescent="0.2">
      <c r="M42965" s="93"/>
      <c r="N42965" s="119"/>
    </row>
    <row r="42966" spans="13:14" x14ac:dyDescent="0.2">
      <c r="M42966" s="93"/>
      <c r="N42966" s="119"/>
    </row>
    <row r="42967" spans="13:14" x14ac:dyDescent="0.2">
      <c r="M42967" s="93"/>
      <c r="N42967" s="119"/>
    </row>
    <row r="42968" spans="13:14" x14ac:dyDescent="0.2">
      <c r="M42968" s="93"/>
      <c r="N42968" s="119"/>
    </row>
    <row r="42969" spans="13:14" x14ac:dyDescent="0.2">
      <c r="M42969" s="93"/>
      <c r="N42969" s="119"/>
    </row>
    <row r="42970" spans="13:14" x14ac:dyDescent="0.2">
      <c r="M42970" s="93"/>
      <c r="N42970" s="119"/>
    </row>
    <row r="42971" spans="13:14" x14ac:dyDescent="0.2">
      <c r="M42971" s="93"/>
      <c r="N42971" s="119"/>
    </row>
    <row r="42972" spans="13:14" x14ac:dyDescent="0.2">
      <c r="M42972" s="93"/>
      <c r="N42972" s="119"/>
    </row>
    <row r="42973" spans="13:14" x14ac:dyDescent="0.2">
      <c r="M42973" s="93"/>
      <c r="N42973" s="119"/>
    </row>
    <row r="42974" spans="13:14" x14ac:dyDescent="0.2">
      <c r="M42974" s="93"/>
      <c r="N42974" s="119"/>
    </row>
    <row r="42975" spans="13:14" x14ac:dyDescent="0.2">
      <c r="M42975" s="93"/>
      <c r="N42975" s="119"/>
    </row>
    <row r="42976" spans="13:14" x14ac:dyDescent="0.2">
      <c r="M42976" s="93"/>
      <c r="N42976" s="119"/>
    </row>
    <row r="42977" spans="13:14" x14ac:dyDescent="0.2">
      <c r="M42977" s="93"/>
      <c r="N42977" s="119"/>
    </row>
    <row r="42978" spans="13:14" x14ac:dyDescent="0.2">
      <c r="M42978" s="93"/>
      <c r="N42978" s="119"/>
    </row>
    <row r="42979" spans="13:14" x14ac:dyDescent="0.2">
      <c r="M42979" s="93"/>
      <c r="N42979" s="119"/>
    </row>
    <row r="42980" spans="13:14" x14ac:dyDescent="0.2">
      <c r="M42980" s="93"/>
      <c r="N42980" s="119"/>
    </row>
    <row r="42981" spans="13:14" x14ac:dyDescent="0.2">
      <c r="M42981" s="93"/>
      <c r="N42981" s="119"/>
    </row>
    <row r="42982" spans="13:14" x14ac:dyDescent="0.2">
      <c r="M42982" s="93"/>
      <c r="N42982" s="119"/>
    </row>
    <row r="42983" spans="13:14" x14ac:dyDescent="0.2">
      <c r="M42983" s="93"/>
      <c r="N42983" s="119"/>
    </row>
    <row r="42984" spans="13:14" x14ac:dyDescent="0.2">
      <c r="M42984" s="93"/>
      <c r="N42984" s="119"/>
    </row>
    <row r="42985" spans="13:14" x14ac:dyDescent="0.2">
      <c r="M42985" s="93"/>
      <c r="N42985" s="119"/>
    </row>
    <row r="42986" spans="13:14" x14ac:dyDescent="0.2">
      <c r="M42986" s="93"/>
      <c r="N42986" s="119"/>
    </row>
    <row r="42987" spans="13:14" x14ac:dyDescent="0.2">
      <c r="M42987" s="93"/>
      <c r="N42987" s="119"/>
    </row>
    <row r="42988" spans="13:14" x14ac:dyDescent="0.2">
      <c r="M42988" s="93"/>
      <c r="N42988" s="119"/>
    </row>
    <row r="42989" spans="13:14" x14ac:dyDescent="0.2">
      <c r="M42989" s="93"/>
      <c r="N42989" s="119"/>
    </row>
    <row r="42990" spans="13:14" x14ac:dyDescent="0.2">
      <c r="M42990" s="93"/>
      <c r="N42990" s="119"/>
    </row>
    <row r="42991" spans="13:14" x14ac:dyDescent="0.2">
      <c r="M42991" s="93"/>
      <c r="N42991" s="119"/>
    </row>
    <row r="42992" spans="13:14" x14ac:dyDescent="0.2">
      <c r="M42992" s="93"/>
      <c r="N42992" s="119"/>
    </row>
    <row r="42993" spans="13:14" x14ac:dyDescent="0.2">
      <c r="M42993" s="93"/>
      <c r="N42993" s="119"/>
    </row>
    <row r="42994" spans="13:14" x14ac:dyDescent="0.2">
      <c r="M42994" s="93"/>
      <c r="N42994" s="119"/>
    </row>
    <row r="42995" spans="13:14" x14ac:dyDescent="0.2">
      <c r="M42995" s="93"/>
      <c r="N42995" s="119"/>
    </row>
    <row r="42996" spans="13:14" x14ac:dyDescent="0.2">
      <c r="M42996" s="93"/>
      <c r="N42996" s="119"/>
    </row>
    <row r="42997" spans="13:14" x14ac:dyDescent="0.2">
      <c r="M42997" s="93"/>
      <c r="N42997" s="119"/>
    </row>
    <row r="42998" spans="13:14" x14ac:dyDescent="0.2">
      <c r="M42998" s="93"/>
      <c r="N42998" s="119"/>
    </row>
    <row r="42999" spans="13:14" x14ac:dyDescent="0.2">
      <c r="M42999" s="93"/>
      <c r="N42999" s="119"/>
    </row>
    <row r="43000" spans="13:14" x14ac:dyDescent="0.2">
      <c r="M43000" s="93"/>
      <c r="N43000" s="119"/>
    </row>
    <row r="43001" spans="13:14" x14ac:dyDescent="0.2">
      <c r="M43001" s="93"/>
      <c r="N43001" s="119"/>
    </row>
    <row r="43002" spans="13:14" x14ac:dyDescent="0.2">
      <c r="M43002" s="93"/>
      <c r="N43002" s="119"/>
    </row>
    <row r="43003" spans="13:14" x14ac:dyDescent="0.2">
      <c r="M43003" s="93"/>
      <c r="N43003" s="119"/>
    </row>
    <row r="43004" spans="13:14" x14ac:dyDescent="0.2">
      <c r="M43004" s="93"/>
      <c r="N43004" s="119"/>
    </row>
    <row r="43005" spans="13:14" x14ac:dyDescent="0.2">
      <c r="M43005" s="93"/>
      <c r="N43005" s="119"/>
    </row>
    <row r="43006" spans="13:14" x14ac:dyDescent="0.2">
      <c r="M43006" s="93"/>
      <c r="N43006" s="119"/>
    </row>
    <row r="43007" spans="13:14" x14ac:dyDescent="0.2">
      <c r="M43007" s="93"/>
      <c r="N43007" s="119"/>
    </row>
    <row r="43008" spans="13:14" x14ac:dyDescent="0.2">
      <c r="M43008" s="93"/>
      <c r="N43008" s="119"/>
    </row>
    <row r="43009" spans="13:14" x14ac:dyDescent="0.2">
      <c r="M43009" s="93"/>
      <c r="N43009" s="119"/>
    </row>
    <row r="43010" spans="13:14" x14ac:dyDescent="0.2">
      <c r="M43010" s="93"/>
      <c r="N43010" s="119"/>
    </row>
    <row r="43011" spans="13:14" x14ac:dyDescent="0.2">
      <c r="M43011" s="93"/>
      <c r="N43011" s="119"/>
    </row>
    <row r="43012" spans="13:14" x14ac:dyDescent="0.2">
      <c r="M43012" s="93"/>
      <c r="N43012" s="119"/>
    </row>
    <row r="43013" spans="13:14" x14ac:dyDescent="0.2">
      <c r="M43013" s="93"/>
      <c r="N43013" s="119"/>
    </row>
    <row r="43014" spans="13:14" x14ac:dyDescent="0.2">
      <c r="M43014" s="93"/>
      <c r="N43014" s="119"/>
    </row>
    <row r="43015" spans="13:14" x14ac:dyDescent="0.2">
      <c r="M43015" s="93"/>
      <c r="N43015" s="119"/>
    </row>
    <row r="43016" spans="13:14" x14ac:dyDescent="0.2">
      <c r="M43016" s="93"/>
      <c r="N43016" s="119"/>
    </row>
    <row r="43017" spans="13:14" x14ac:dyDescent="0.2">
      <c r="M43017" s="93"/>
      <c r="N43017" s="119"/>
    </row>
    <row r="43018" spans="13:14" x14ac:dyDescent="0.2">
      <c r="M43018" s="93"/>
      <c r="N43018" s="119"/>
    </row>
    <row r="43019" spans="13:14" x14ac:dyDescent="0.2">
      <c r="M43019" s="93"/>
      <c r="N43019" s="119"/>
    </row>
    <row r="43020" spans="13:14" x14ac:dyDescent="0.2">
      <c r="M43020" s="93"/>
      <c r="N43020" s="119"/>
    </row>
    <row r="43021" spans="13:14" x14ac:dyDescent="0.2">
      <c r="M43021" s="93"/>
      <c r="N43021" s="119"/>
    </row>
    <row r="43022" spans="13:14" x14ac:dyDescent="0.2">
      <c r="M43022" s="93"/>
      <c r="N43022" s="119"/>
    </row>
    <row r="43023" spans="13:14" x14ac:dyDescent="0.2">
      <c r="M43023" s="93"/>
      <c r="N43023" s="119"/>
    </row>
    <row r="43024" spans="13:14" x14ac:dyDescent="0.2">
      <c r="M43024" s="93"/>
      <c r="N43024" s="119"/>
    </row>
    <row r="43025" spans="13:14" x14ac:dyDescent="0.2">
      <c r="M43025" s="93"/>
      <c r="N43025" s="119"/>
    </row>
    <row r="43026" spans="13:14" x14ac:dyDescent="0.2">
      <c r="M43026" s="93"/>
      <c r="N43026" s="119"/>
    </row>
    <row r="43027" spans="13:14" x14ac:dyDescent="0.2">
      <c r="M43027" s="93"/>
      <c r="N43027" s="119"/>
    </row>
    <row r="43028" spans="13:14" x14ac:dyDescent="0.2">
      <c r="M43028" s="93"/>
      <c r="N43028" s="119"/>
    </row>
    <row r="43029" spans="13:14" x14ac:dyDescent="0.2">
      <c r="M43029" s="93"/>
      <c r="N43029" s="119"/>
    </row>
    <row r="43030" spans="13:14" x14ac:dyDescent="0.2">
      <c r="M43030" s="93"/>
      <c r="N43030" s="119"/>
    </row>
    <row r="43031" spans="13:14" x14ac:dyDescent="0.2">
      <c r="M43031" s="93"/>
      <c r="N43031" s="119"/>
    </row>
    <row r="43032" spans="13:14" x14ac:dyDescent="0.2">
      <c r="M43032" s="93"/>
      <c r="N43032" s="119"/>
    </row>
    <row r="43033" spans="13:14" x14ac:dyDescent="0.2">
      <c r="M43033" s="93"/>
      <c r="N43033" s="119"/>
    </row>
    <row r="43034" spans="13:14" x14ac:dyDescent="0.2">
      <c r="M43034" s="93"/>
      <c r="N43034" s="119"/>
    </row>
    <row r="43035" spans="13:14" x14ac:dyDescent="0.2">
      <c r="M43035" s="93"/>
      <c r="N43035" s="119"/>
    </row>
    <row r="43036" spans="13:14" x14ac:dyDescent="0.2">
      <c r="M43036" s="93"/>
      <c r="N43036" s="119"/>
    </row>
    <row r="43037" spans="13:14" x14ac:dyDescent="0.2">
      <c r="M43037" s="93"/>
      <c r="N43037" s="119"/>
    </row>
    <row r="43038" spans="13:14" x14ac:dyDescent="0.2">
      <c r="M43038" s="93"/>
      <c r="N43038" s="119"/>
    </row>
    <row r="43039" spans="13:14" x14ac:dyDescent="0.2">
      <c r="M43039" s="93"/>
      <c r="N43039" s="119"/>
    </row>
    <row r="43040" spans="13:14" x14ac:dyDescent="0.2">
      <c r="M43040" s="93"/>
      <c r="N43040" s="119"/>
    </row>
    <row r="43041" spans="13:14" x14ac:dyDescent="0.2">
      <c r="M43041" s="93"/>
      <c r="N43041" s="119"/>
    </row>
    <row r="43042" spans="13:14" x14ac:dyDescent="0.2">
      <c r="M43042" s="93"/>
      <c r="N43042" s="119"/>
    </row>
    <row r="43043" spans="13:14" x14ac:dyDescent="0.2">
      <c r="M43043" s="93"/>
      <c r="N43043" s="119"/>
    </row>
    <row r="43044" spans="13:14" x14ac:dyDescent="0.2">
      <c r="M43044" s="93"/>
      <c r="N43044" s="119"/>
    </row>
    <row r="43045" spans="13:14" x14ac:dyDescent="0.2">
      <c r="M43045" s="93"/>
      <c r="N43045" s="119"/>
    </row>
    <row r="43046" spans="13:14" x14ac:dyDescent="0.2">
      <c r="M43046" s="93"/>
      <c r="N43046" s="119"/>
    </row>
    <row r="43047" spans="13:14" x14ac:dyDescent="0.2">
      <c r="M43047" s="93"/>
      <c r="N43047" s="119"/>
    </row>
    <row r="43048" spans="13:14" x14ac:dyDescent="0.2">
      <c r="M43048" s="93"/>
      <c r="N43048" s="119"/>
    </row>
    <row r="43049" spans="13:14" x14ac:dyDescent="0.2">
      <c r="M43049" s="93"/>
      <c r="N43049" s="119"/>
    </row>
    <row r="43050" spans="13:14" x14ac:dyDescent="0.2">
      <c r="M43050" s="93"/>
      <c r="N43050" s="119"/>
    </row>
    <row r="43051" spans="13:14" x14ac:dyDescent="0.2">
      <c r="M43051" s="93"/>
      <c r="N43051" s="119"/>
    </row>
    <row r="43052" spans="13:14" x14ac:dyDescent="0.2">
      <c r="M43052" s="93"/>
      <c r="N43052" s="119"/>
    </row>
    <row r="43053" spans="13:14" x14ac:dyDescent="0.2">
      <c r="M43053" s="93"/>
      <c r="N43053" s="119"/>
    </row>
    <row r="43054" spans="13:14" x14ac:dyDescent="0.2">
      <c r="M43054" s="93"/>
      <c r="N43054" s="119"/>
    </row>
    <row r="43055" spans="13:14" x14ac:dyDescent="0.2">
      <c r="M43055" s="93"/>
      <c r="N43055" s="119"/>
    </row>
    <row r="43056" spans="13:14" x14ac:dyDescent="0.2">
      <c r="M43056" s="93"/>
      <c r="N43056" s="119"/>
    </row>
    <row r="43057" spans="13:14" x14ac:dyDescent="0.2">
      <c r="M43057" s="93"/>
      <c r="N43057" s="119"/>
    </row>
    <row r="43058" spans="13:14" x14ac:dyDescent="0.2">
      <c r="M43058" s="93"/>
      <c r="N43058" s="119"/>
    </row>
    <row r="43059" spans="13:14" x14ac:dyDescent="0.2">
      <c r="M43059" s="93"/>
      <c r="N43059" s="119"/>
    </row>
    <row r="43060" spans="13:14" x14ac:dyDescent="0.2">
      <c r="M43060" s="93"/>
      <c r="N43060" s="119"/>
    </row>
    <row r="43061" spans="13:14" x14ac:dyDescent="0.2">
      <c r="M43061" s="93"/>
      <c r="N43061" s="119"/>
    </row>
    <row r="43062" spans="13:14" x14ac:dyDescent="0.2">
      <c r="M43062" s="93"/>
      <c r="N43062" s="119"/>
    </row>
    <row r="43063" spans="13:14" x14ac:dyDescent="0.2">
      <c r="M43063" s="93"/>
      <c r="N43063" s="119"/>
    </row>
    <row r="43064" spans="13:14" x14ac:dyDescent="0.2">
      <c r="M43064" s="93"/>
      <c r="N43064" s="119"/>
    </row>
    <row r="43065" spans="13:14" x14ac:dyDescent="0.2">
      <c r="M43065" s="93"/>
      <c r="N43065" s="119"/>
    </row>
    <row r="43066" spans="13:14" x14ac:dyDescent="0.2">
      <c r="M43066" s="93"/>
      <c r="N43066" s="119"/>
    </row>
    <row r="43067" spans="13:14" x14ac:dyDescent="0.2">
      <c r="M43067" s="93"/>
      <c r="N43067" s="119"/>
    </row>
    <row r="43068" spans="13:14" x14ac:dyDescent="0.2">
      <c r="M43068" s="93"/>
      <c r="N43068" s="119"/>
    </row>
    <row r="43069" spans="13:14" x14ac:dyDescent="0.2">
      <c r="M43069" s="93"/>
      <c r="N43069" s="119"/>
    </row>
    <row r="43070" spans="13:14" x14ac:dyDescent="0.2">
      <c r="M43070" s="93"/>
      <c r="N43070" s="119"/>
    </row>
    <row r="43071" spans="13:14" x14ac:dyDescent="0.2">
      <c r="M43071" s="93"/>
      <c r="N43071" s="119"/>
    </row>
    <row r="43072" spans="13:14" x14ac:dyDescent="0.2">
      <c r="M43072" s="93"/>
      <c r="N43072" s="119"/>
    </row>
    <row r="43073" spans="13:14" x14ac:dyDescent="0.2">
      <c r="M43073" s="93"/>
      <c r="N43073" s="119"/>
    </row>
    <row r="43074" spans="13:14" x14ac:dyDescent="0.2">
      <c r="M43074" s="93"/>
      <c r="N43074" s="119"/>
    </row>
    <row r="43075" spans="13:14" x14ac:dyDescent="0.2">
      <c r="M43075" s="93"/>
      <c r="N43075" s="119"/>
    </row>
    <row r="43076" spans="13:14" x14ac:dyDescent="0.2">
      <c r="M43076" s="93"/>
      <c r="N43076" s="119"/>
    </row>
    <row r="43077" spans="13:14" x14ac:dyDescent="0.2">
      <c r="M43077" s="93"/>
      <c r="N43077" s="119"/>
    </row>
    <row r="43078" spans="13:14" x14ac:dyDescent="0.2">
      <c r="M43078" s="93"/>
      <c r="N43078" s="119"/>
    </row>
    <row r="43079" spans="13:14" x14ac:dyDescent="0.2">
      <c r="M43079" s="93"/>
      <c r="N43079" s="119"/>
    </row>
    <row r="43080" spans="13:14" x14ac:dyDescent="0.2">
      <c r="M43080" s="93"/>
      <c r="N43080" s="119"/>
    </row>
    <row r="43081" spans="13:14" x14ac:dyDescent="0.2">
      <c r="M43081" s="93"/>
      <c r="N43081" s="119"/>
    </row>
    <row r="43082" spans="13:14" x14ac:dyDescent="0.2">
      <c r="M43082" s="93"/>
      <c r="N43082" s="119"/>
    </row>
    <row r="43083" spans="13:14" x14ac:dyDescent="0.2">
      <c r="M43083" s="93"/>
      <c r="N43083" s="119"/>
    </row>
    <row r="43084" spans="13:14" x14ac:dyDescent="0.2">
      <c r="M43084" s="93"/>
      <c r="N43084" s="119"/>
    </row>
    <row r="43085" spans="13:14" x14ac:dyDescent="0.2">
      <c r="M43085" s="93"/>
      <c r="N43085" s="119"/>
    </row>
    <row r="43086" spans="13:14" x14ac:dyDescent="0.2">
      <c r="M43086" s="93"/>
      <c r="N43086" s="119"/>
    </row>
    <row r="43087" spans="13:14" x14ac:dyDescent="0.2">
      <c r="M43087" s="93"/>
      <c r="N43087" s="119"/>
    </row>
    <row r="43088" spans="13:14" x14ac:dyDescent="0.2">
      <c r="M43088" s="93"/>
      <c r="N43088" s="119"/>
    </row>
    <row r="43089" spans="13:14" x14ac:dyDescent="0.2">
      <c r="M43089" s="93"/>
      <c r="N43089" s="119"/>
    </row>
    <row r="43090" spans="13:14" x14ac:dyDescent="0.2">
      <c r="M43090" s="93"/>
      <c r="N43090" s="119"/>
    </row>
    <row r="43091" spans="13:14" x14ac:dyDescent="0.2">
      <c r="M43091" s="93"/>
      <c r="N43091" s="119"/>
    </row>
    <row r="43092" spans="13:14" x14ac:dyDescent="0.2">
      <c r="M43092" s="93"/>
      <c r="N43092" s="119"/>
    </row>
    <row r="43093" spans="13:14" x14ac:dyDescent="0.2">
      <c r="M43093" s="93"/>
      <c r="N43093" s="119"/>
    </row>
    <row r="43094" spans="13:14" x14ac:dyDescent="0.2">
      <c r="M43094" s="93"/>
      <c r="N43094" s="119"/>
    </row>
    <row r="43095" spans="13:14" x14ac:dyDescent="0.2">
      <c r="M43095" s="93"/>
      <c r="N43095" s="119"/>
    </row>
    <row r="43096" spans="13:14" x14ac:dyDescent="0.2">
      <c r="M43096" s="93"/>
      <c r="N43096" s="119"/>
    </row>
    <row r="43097" spans="13:14" x14ac:dyDescent="0.2">
      <c r="M43097" s="93"/>
      <c r="N43097" s="119"/>
    </row>
    <row r="43098" spans="13:14" x14ac:dyDescent="0.2">
      <c r="M43098" s="93"/>
      <c r="N43098" s="119"/>
    </row>
    <row r="43099" spans="13:14" x14ac:dyDescent="0.2">
      <c r="M43099" s="93"/>
      <c r="N43099" s="119"/>
    </row>
    <row r="43100" spans="13:14" x14ac:dyDescent="0.2">
      <c r="M43100" s="93"/>
      <c r="N43100" s="119"/>
    </row>
    <row r="43101" spans="13:14" x14ac:dyDescent="0.2">
      <c r="M43101" s="93"/>
      <c r="N43101" s="119"/>
    </row>
    <row r="43102" spans="13:14" x14ac:dyDescent="0.2">
      <c r="M43102" s="93"/>
      <c r="N43102" s="119"/>
    </row>
    <row r="43103" spans="13:14" x14ac:dyDescent="0.2">
      <c r="M43103" s="93"/>
      <c r="N43103" s="119"/>
    </row>
    <row r="43104" spans="13:14" x14ac:dyDescent="0.2">
      <c r="M43104" s="93"/>
      <c r="N43104" s="119"/>
    </row>
    <row r="43105" spans="13:14" x14ac:dyDescent="0.2">
      <c r="M43105" s="93"/>
      <c r="N43105" s="119"/>
    </row>
    <row r="43106" spans="13:14" x14ac:dyDescent="0.2">
      <c r="M43106" s="93"/>
      <c r="N43106" s="119"/>
    </row>
    <row r="43107" spans="13:14" x14ac:dyDescent="0.2">
      <c r="M43107" s="93"/>
      <c r="N43107" s="119"/>
    </row>
    <row r="43108" spans="13:14" x14ac:dyDescent="0.2">
      <c r="M43108" s="93"/>
      <c r="N43108" s="119"/>
    </row>
    <row r="43109" spans="13:14" x14ac:dyDescent="0.2">
      <c r="M43109" s="93"/>
      <c r="N43109" s="119"/>
    </row>
    <row r="43110" spans="13:14" x14ac:dyDescent="0.2">
      <c r="M43110" s="93"/>
      <c r="N43110" s="119"/>
    </row>
    <row r="43111" spans="13:14" x14ac:dyDescent="0.2">
      <c r="M43111" s="93"/>
      <c r="N43111" s="119"/>
    </row>
    <row r="43112" spans="13:14" x14ac:dyDescent="0.2">
      <c r="M43112" s="93"/>
      <c r="N43112" s="119"/>
    </row>
    <row r="43113" spans="13:14" x14ac:dyDescent="0.2">
      <c r="M43113" s="93"/>
      <c r="N43113" s="119"/>
    </row>
    <row r="43114" spans="13:14" x14ac:dyDescent="0.2">
      <c r="M43114" s="93"/>
      <c r="N43114" s="119"/>
    </row>
    <row r="43115" spans="13:14" x14ac:dyDescent="0.2">
      <c r="M43115" s="93"/>
      <c r="N43115" s="119"/>
    </row>
    <row r="43116" spans="13:14" x14ac:dyDescent="0.2">
      <c r="M43116" s="93"/>
      <c r="N43116" s="119"/>
    </row>
    <row r="43117" spans="13:14" x14ac:dyDescent="0.2">
      <c r="M43117" s="93"/>
      <c r="N43117" s="119"/>
    </row>
    <row r="43118" spans="13:14" x14ac:dyDescent="0.2">
      <c r="M43118" s="93"/>
      <c r="N43118" s="119"/>
    </row>
    <row r="43119" spans="13:14" x14ac:dyDescent="0.2">
      <c r="M43119" s="93"/>
      <c r="N43119" s="119"/>
    </row>
    <row r="43120" spans="13:14" x14ac:dyDescent="0.2">
      <c r="M43120" s="93"/>
      <c r="N43120" s="119"/>
    </row>
    <row r="43121" spans="13:14" x14ac:dyDescent="0.2">
      <c r="M43121" s="93"/>
      <c r="N43121" s="119"/>
    </row>
    <row r="43122" spans="13:14" x14ac:dyDescent="0.2">
      <c r="M43122" s="93"/>
      <c r="N43122" s="119"/>
    </row>
    <row r="43123" spans="13:14" x14ac:dyDescent="0.2">
      <c r="M43123" s="93"/>
      <c r="N43123" s="119"/>
    </row>
    <row r="43124" spans="13:14" x14ac:dyDescent="0.2">
      <c r="M43124" s="93"/>
      <c r="N43124" s="119"/>
    </row>
    <row r="43125" spans="13:14" x14ac:dyDescent="0.2">
      <c r="M43125" s="93"/>
      <c r="N43125" s="119"/>
    </row>
    <row r="43126" spans="13:14" x14ac:dyDescent="0.2">
      <c r="M43126" s="93"/>
      <c r="N43126" s="119"/>
    </row>
    <row r="43127" spans="13:14" x14ac:dyDescent="0.2">
      <c r="M43127" s="93"/>
      <c r="N43127" s="119"/>
    </row>
    <row r="43128" spans="13:14" x14ac:dyDescent="0.2">
      <c r="M43128" s="93"/>
      <c r="N43128" s="119"/>
    </row>
    <row r="43129" spans="13:14" x14ac:dyDescent="0.2">
      <c r="M43129" s="93"/>
      <c r="N43129" s="119"/>
    </row>
    <row r="43130" spans="13:14" x14ac:dyDescent="0.2">
      <c r="M43130" s="93"/>
      <c r="N43130" s="119"/>
    </row>
    <row r="43131" spans="13:14" x14ac:dyDescent="0.2">
      <c r="M43131" s="93"/>
      <c r="N43131" s="119"/>
    </row>
    <row r="43132" spans="13:14" x14ac:dyDescent="0.2">
      <c r="M43132" s="93"/>
      <c r="N43132" s="119"/>
    </row>
    <row r="43133" spans="13:14" x14ac:dyDescent="0.2">
      <c r="M43133" s="93"/>
      <c r="N43133" s="119"/>
    </row>
    <row r="43134" spans="13:14" x14ac:dyDescent="0.2">
      <c r="M43134" s="93"/>
      <c r="N43134" s="119"/>
    </row>
    <row r="43135" spans="13:14" x14ac:dyDescent="0.2">
      <c r="M43135" s="93"/>
      <c r="N43135" s="119"/>
    </row>
    <row r="43136" spans="13:14" x14ac:dyDescent="0.2">
      <c r="M43136" s="93"/>
      <c r="N43136" s="119"/>
    </row>
    <row r="43137" spans="13:14" x14ac:dyDescent="0.2">
      <c r="M43137" s="93"/>
      <c r="N43137" s="119"/>
    </row>
    <row r="43138" spans="13:14" x14ac:dyDescent="0.2">
      <c r="M43138" s="93"/>
      <c r="N43138" s="119"/>
    </row>
    <row r="43139" spans="13:14" x14ac:dyDescent="0.2">
      <c r="M43139" s="93"/>
      <c r="N43139" s="119"/>
    </row>
    <row r="43140" spans="13:14" x14ac:dyDescent="0.2">
      <c r="M43140" s="93"/>
      <c r="N43140" s="119"/>
    </row>
    <row r="43141" spans="13:14" x14ac:dyDescent="0.2">
      <c r="M43141" s="93"/>
      <c r="N43141" s="119"/>
    </row>
    <row r="43142" spans="13:14" x14ac:dyDescent="0.2">
      <c r="M43142" s="93"/>
      <c r="N43142" s="119"/>
    </row>
    <row r="43143" spans="13:14" x14ac:dyDescent="0.2">
      <c r="M43143" s="93"/>
      <c r="N43143" s="119"/>
    </row>
    <row r="43144" spans="13:14" x14ac:dyDescent="0.2">
      <c r="M43144" s="93"/>
      <c r="N43144" s="119"/>
    </row>
    <row r="43145" spans="13:14" x14ac:dyDescent="0.2">
      <c r="M43145" s="93"/>
      <c r="N43145" s="119"/>
    </row>
    <row r="43146" spans="13:14" x14ac:dyDescent="0.2">
      <c r="M43146" s="93"/>
      <c r="N43146" s="119"/>
    </row>
    <row r="43147" spans="13:14" x14ac:dyDescent="0.2">
      <c r="M43147" s="93"/>
      <c r="N43147" s="119"/>
    </row>
    <row r="43148" spans="13:14" x14ac:dyDescent="0.2">
      <c r="M43148" s="93"/>
      <c r="N43148" s="119"/>
    </row>
    <row r="43149" spans="13:14" x14ac:dyDescent="0.2">
      <c r="M43149" s="93"/>
      <c r="N43149" s="119"/>
    </row>
    <row r="43150" spans="13:14" x14ac:dyDescent="0.2">
      <c r="M43150" s="93"/>
      <c r="N43150" s="119"/>
    </row>
    <row r="43151" spans="13:14" x14ac:dyDescent="0.2">
      <c r="M43151" s="93"/>
      <c r="N43151" s="119"/>
    </row>
    <row r="43152" spans="13:14" x14ac:dyDescent="0.2">
      <c r="M43152" s="93"/>
      <c r="N43152" s="119"/>
    </row>
    <row r="43153" spans="13:14" x14ac:dyDescent="0.2">
      <c r="M43153" s="93"/>
      <c r="N43153" s="119"/>
    </row>
    <row r="43154" spans="13:14" x14ac:dyDescent="0.2">
      <c r="M43154" s="93"/>
      <c r="N43154" s="119"/>
    </row>
    <row r="43155" spans="13:14" x14ac:dyDescent="0.2">
      <c r="M43155" s="93"/>
      <c r="N43155" s="119"/>
    </row>
    <row r="43156" spans="13:14" x14ac:dyDescent="0.2">
      <c r="M43156" s="93"/>
      <c r="N43156" s="119"/>
    </row>
    <row r="43157" spans="13:14" x14ac:dyDescent="0.2">
      <c r="M43157" s="93"/>
      <c r="N43157" s="119"/>
    </row>
    <row r="43158" spans="13:14" x14ac:dyDescent="0.2">
      <c r="M43158" s="93"/>
      <c r="N43158" s="119"/>
    </row>
    <row r="43159" spans="13:14" x14ac:dyDescent="0.2">
      <c r="M43159" s="93"/>
      <c r="N43159" s="119"/>
    </row>
    <row r="43160" spans="13:14" x14ac:dyDescent="0.2">
      <c r="M43160" s="93"/>
      <c r="N43160" s="119"/>
    </row>
    <row r="43161" spans="13:14" x14ac:dyDescent="0.2">
      <c r="M43161" s="93"/>
      <c r="N43161" s="119"/>
    </row>
    <row r="43162" spans="13:14" x14ac:dyDescent="0.2">
      <c r="M43162" s="93"/>
      <c r="N43162" s="119"/>
    </row>
    <row r="43163" spans="13:14" x14ac:dyDescent="0.2">
      <c r="M43163" s="93"/>
      <c r="N43163" s="119"/>
    </row>
    <row r="43164" spans="13:14" x14ac:dyDescent="0.2">
      <c r="M43164" s="93"/>
      <c r="N43164" s="119"/>
    </row>
    <row r="43165" spans="13:14" x14ac:dyDescent="0.2">
      <c r="M43165" s="93"/>
      <c r="N43165" s="119"/>
    </row>
    <row r="43166" spans="13:14" x14ac:dyDescent="0.2">
      <c r="M43166" s="93"/>
      <c r="N43166" s="119"/>
    </row>
    <row r="43167" spans="13:14" x14ac:dyDescent="0.2">
      <c r="M43167" s="93"/>
      <c r="N43167" s="119"/>
    </row>
    <row r="43168" spans="13:14" x14ac:dyDescent="0.2">
      <c r="M43168" s="93"/>
      <c r="N43168" s="119"/>
    </row>
    <row r="43169" spans="13:14" x14ac:dyDescent="0.2">
      <c r="M43169" s="93"/>
      <c r="N43169" s="119"/>
    </row>
    <row r="43170" spans="13:14" x14ac:dyDescent="0.2">
      <c r="M43170" s="93"/>
      <c r="N43170" s="119"/>
    </row>
    <row r="43171" spans="13:14" x14ac:dyDescent="0.2">
      <c r="M43171" s="93"/>
      <c r="N43171" s="119"/>
    </row>
    <row r="43172" spans="13:14" x14ac:dyDescent="0.2">
      <c r="M43172" s="93"/>
      <c r="N43172" s="119"/>
    </row>
    <row r="43173" spans="13:14" x14ac:dyDescent="0.2">
      <c r="M43173" s="93"/>
      <c r="N43173" s="119"/>
    </row>
    <row r="43174" spans="13:14" x14ac:dyDescent="0.2">
      <c r="M43174" s="93"/>
      <c r="N43174" s="119"/>
    </row>
    <row r="43175" spans="13:14" x14ac:dyDescent="0.2">
      <c r="M43175" s="93"/>
      <c r="N43175" s="119"/>
    </row>
    <row r="43176" spans="13:14" x14ac:dyDescent="0.2">
      <c r="M43176" s="93"/>
      <c r="N43176" s="119"/>
    </row>
    <row r="43177" spans="13:14" x14ac:dyDescent="0.2">
      <c r="M43177" s="93"/>
      <c r="N43177" s="119"/>
    </row>
    <row r="43178" spans="13:14" x14ac:dyDescent="0.2">
      <c r="M43178" s="93"/>
      <c r="N43178" s="119"/>
    </row>
    <row r="43179" spans="13:14" x14ac:dyDescent="0.2">
      <c r="M43179" s="93"/>
      <c r="N43179" s="119"/>
    </row>
    <row r="43180" spans="13:14" x14ac:dyDescent="0.2">
      <c r="M43180" s="93"/>
      <c r="N43180" s="119"/>
    </row>
    <row r="43181" spans="13:14" x14ac:dyDescent="0.2">
      <c r="M43181" s="93"/>
      <c r="N43181" s="119"/>
    </row>
    <row r="43182" spans="13:14" x14ac:dyDescent="0.2">
      <c r="M43182" s="93"/>
      <c r="N43182" s="119"/>
    </row>
    <row r="43183" spans="13:14" x14ac:dyDescent="0.2">
      <c r="M43183" s="93"/>
      <c r="N43183" s="119"/>
    </row>
    <row r="43184" spans="13:14" x14ac:dyDescent="0.2">
      <c r="M43184" s="93"/>
      <c r="N43184" s="119"/>
    </row>
    <row r="43185" spans="13:14" x14ac:dyDescent="0.2">
      <c r="M43185" s="93"/>
      <c r="N43185" s="119"/>
    </row>
    <row r="43186" spans="13:14" x14ac:dyDescent="0.2">
      <c r="M43186" s="93"/>
      <c r="N43186" s="119"/>
    </row>
    <row r="43187" spans="13:14" x14ac:dyDescent="0.2">
      <c r="M43187" s="93"/>
      <c r="N43187" s="119"/>
    </row>
    <row r="43188" spans="13:14" x14ac:dyDescent="0.2">
      <c r="M43188" s="93"/>
      <c r="N43188" s="119"/>
    </row>
    <row r="43189" spans="13:14" x14ac:dyDescent="0.2">
      <c r="M43189" s="93"/>
      <c r="N43189" s="119"/>
    </row>
    <row r="43190" spans="13:14" x14ac:dyDescent="0.2">
      <c r="M43190" s="93"/>
      <c r="N43190" s="119"/>
    </row>
    <row r="43191" spans="13:14" x14ac:dyDescent="0.2">
      <c r="M43191" s="93"/>
      <c r="N43191" s="119"/>
    </row>
    <row r="43192" spans="13:14" x14ac:dyDescent="0.2">
      <c r="M43192" s="93"/>
      <c r="N43192" s="119"/>
    </row>
    <row r="43193" spans="13:14" x14ac:dyDescent="0.2">
      <c r="M43193" s="93"/>
      <c r="N43193" s="119"/>
    </row>
    <row r="43194" spans="13:14" x14ac:dyDescent="0.2">
      <c r="M43194" s="93"/>
      <c r="N43194" s="119"/>
    </row>
    <row r="43195" spans="13:14" x14ac:dyDescent="0.2">
      <c r="M43195" s="93"/>
      <c r="N43195" s="119"/>
    </row>
    <row r="43196" spans="13:14" x14ac:dyDescent="0.2">
      <c r="M43196" s="93"/>
      <c r="N43196" s="119"/>
    </row>
    <row r="43197" spans="13:14" x14ac:dyDescent="0.2">
      <c r="M43197" s="93"/>
      <c r="N43197" s="119"/>
    </row>
    <row r="43198" spans="13:14" x14ac:dyDescent="0.2">
      <c r="M43198" s="93"/>
      <c r="N43198" s="119"/>
    </row>
    <row r="43199" spans="13:14" x14ac:dyDescent="0.2">
      <c r="M43199" s="93"/>
      <c r="N43199" s="119"/>
    </row>
    <row r="43200" spans="13:14" x14ac:dyDescent="0.2">
      <c r="M43200" s="93"/>
      <c r="N43200" s="119"/>
    </row>
    <row r="43201" spans="13:14" x14ac:dyDescent="0.2">
      <c r="M43201" s="93"/>
      <c r="N43201" s="119"/>
    </row>
    <row r="43202" spans="13:14" x14ac:dyDescent="0.2">
      <c r="M43202" s="93"/>
      <c r="N43202" s="119"/>
    </row>
    <row r="43203" spans="13:14" x14ac:dyDescent="0.2">
      <c r="M43203" s="93"/>
      <c r="N43203" s="119"/>
    </row>
    <row r="43204" spans="13:14" x14ac:dyDescent="0.2">
      <c r="M43204" s="93"/>
      <c r="N43204" s="119"/>
    </row>
    <row r="43205" spans="13:14" x14ac:dyDescent="0.2">
      <c r="M43205" s="93"/>
      <c r="N43205" s="119"/>
    </row>
    <row r="43206" spans="13:14" x14ac:dyDescent="0.2">
      <c r="M43206" s="93"/>
      <c r="N43206" s="119"/>
    </row>
    <row r="43207" spans="13:14" x14ac:dyDescent="0.2">
      <c r="M43207" s="93"/>
      <c r="N43207" s="119"/>
    </row>
    <row r="43208" spans="13:14" x14ac:dyDescent="0.2">
      <c r="M43208" s="93"/>
      <c r="N43208" s="119"/>
    </row>
    <row r="43209" spans="13:14" x14ac:dyDescent="0.2">
      <c r="M43209" s="93"/>
      <c r="N43209" s="119"/>
    </row>
    <row r="43210" spans="13:14" x14ac:dyDescent="0.2">
      <c r="M43210" s="93"/>
      <c r="N43210" s="119"/>
    </row>
    <row r="43211" spans="13:14" x14ac:dyDescent="0.2">
      <c r="M43211" s="93"/>
      <c r="N43211" s="119"/>
    </row>
    <row r="43212" spans="13:14" x14ac:dyDescent="0.2">
      <c r="M43212" s="93"/>
      <c r="N43212" s="119"/>
    </row>
    <row r="43213" spans="13:14" x14ac:dyDescent="0.2">
      <c r="M43213" s="93"/>
      <c r="N43213" s="119"/>
    </row>
    <row r="43214" spans="13:14" x14ac:dyDescent="0.2">
      <c r="M43214" s="93"/>
      <c r="N43214" s="119"/>
    </row>
    <row r="43215" spans="13:14" x14ac:dyDescent="0.2">
      <c r="M43215" s="93"/>
      <c r="N43215" s="119"/>
    </row>
    <row r="43216" spans="13:14" x14ac:dyDescent="0.2">
      <c r="M43216" s="93"/>
      <c r="N43216" s="119"/>
    </row>
    <row r="43217" spans="13:14" x14ac:dyDescent="0.2">
      <c r="M43217" s="93"/>
      <c r="N43217" s="119"/>
    </row>
    <row r="43218" spans="13:14" x14ac:dyDescent="0.2">
      <c r="M43218" s="93"/>
      <c r="N43218" s="119"/>
    </row>
    <row r="43219" spans="13:14" x14ac:dyDescent="0.2">
      <c r="M43219" s="93"/>
      <c r="N43219" s="119"/>
    </row>
    <row r="43220" spans="13:14" x14ac:dyDescent="0.2">
      <c r="M43220" s="93"/>
      <c r="N43220" s="119"/>
    </row>
    <row r="43221" spans="13:14" x14ac:dyDescent="0.2">
      <c r="M43221" s="93"/>
      <c r="N43221" s="119"/>
    </row>
    <row r="43222" spans="13:14" x14ac:dyDescent="0.2">
      <c r="M43222" s="93"/>
      <c r="N43222" s="119"/>
    </row>
    <row r="43223" spans="13:14" x14ac:dyDescent="0.2">
      <c r="M43223" s="93"/>
      <c r="N43223" s="119"/>
    </row>
    <row r="43224" spans="13:14" x14ac:dyDescent="0.2">
      <c r="M43224" s="93"/>
      <c r="N43224" s="119"/>
    </row>
    <row r="43225" spans="13:14" x14ac:dyDescent="0.2">
      <c r="M43225" s="93"/>
      <c r="N43225" s="119"/>
    </row>
    <row r="43226" spans="13:14" x14ac:dyDescent="0.2">
      <c r="M43226" s="93"/>
      <c r="N43226" s="119"/>
    </row>
    <row r="43227" spans="13:14" x14ac:dyDescent="0.2">
      <c r="M43227" s="93"/>
      <c r="N43227" s="119"/>
    </row>
    <row r="43228" spans="13:14" x14ac:dyDescent="0.2">
      <c r="M43228" s="93"/>
      <c r="N43228" s="119"/>
    </row>
    <row r="43229" spans="13:14" x14ac:dyDescent="0.2">
      <c r="M43229" s="93"/>
      <c r="N43229" s="119"/>
    </row>
    <row r="43230" spans="13:14" x14ac:dyDescent="0.2">
      <c r="M43230" s="93"/>
      <c r="N43230" s="119"/>
    </row>
    <row r="43231" spans="13:14" x14ac:dyDescent="0.2">
      <c r="M43231" s="93"/>
      <c r="N43231" s="119"/>
    </row>
    <row r="43232" spans="13:14" x14ac:dyDescent="0.2">
      <c r="M43232" s="93"/>
      <c r="N43232" s="119"/>
    </row>
    <row r="43233" spans="13:14" x14ac:dyDescent="0.2">
      <c r="M43233" s="93"/>
      <c r="N43233" s="119"/>
    </row>
    <row r="43234" spans="13:14" x14ac:dyDescent="0.2">
      <c r="M43234" s="93"/>
      <c r="N43234" s="119"/>
    </row>
    <row r="43235" spans="13:14" x14ac:dyDescent="0.2">
      <c r="M43235" s="93"/>
      <c r="N43235" s="119"/>
    </row>
    <row r="43236" spans="13:14" x14ac:dyDescent="0.2">
      <c r="M43236" s="93"/>
      <c r="N43236" s="119"/>
    </row>
    <row r="43237" spans="13:14" x14ac:dyDescent="0.2">
      <c r="M43237" s="93"/>
      <c r="N43237" s="119"/>
    </row>
    <row r="43238" spans="13:14" x14ac:dyDescent="0.2">
      <c r="M43238" s="93"/>
      <c r="N43238" s="119"/>
    </row>
    <row r="43239" spans="13:14" x14ac:dyDescent="0.2">
      <c r="M43239" s="93"/>
      <c r="N43239" s="119"/>
    </row>
    <row r="43240" spans="13:14" x14ac:dyDescent="0.2">
      <c r="M43240" s="93"/>
      <c r="N43240" s="119"/>
    </row>
    <row r="43241" spans="13:14" x14ac:dyDescent="0.2">
      <c r="M43241" s="93"/>
      <c r="N43241" s="119"/>
    </row>
    <row r="43242" spans="13:14" x14ac:dyDescent="0.2">
      <c r="M43242" s="93"/>
      <c r="N43242" s="119"/>
    </row>
    <row r="43243" spans="13:14" x14ac:dyDescent="0.2">
      <c r="M43243" s="93"/>
      <c r="N43243" s="119"/>
    </row>
    <row r="43244" spans="13:14" x14ac:dyDescent="0.2">
      <c r="M43244" s="93"/>
      <c r="N43244" s="119"/>
    </row>
    <row r="43245" spans="13:14" x14ac:dyDescent="0.2">
      <c r="M43245" s="93"/>
      <c r="N43245" s="119"/>
    </row>
    <row r="43246" spans="13:14" x14ac:dyDescent="0.2">
      <c r="M43246" s="93"/>
      <c r="N43246" s="119"/>
    </row>
    <row r="43247" spans="13:14" x14ac:dyDescent="0.2">
      <c r="M43247" s="93"/>
      <c r="N43247" s="119"/>
    </row>
    <row r="43248" spans="13:14" x14ac:dyDescent="0.2">
      <c r="M43248" s="93"/>
      <c r="N43248" s="119"/>
    </row>
    <row r="43249" spans="13:14" x14ac:dyDescent="0.2">
      <c r="M43249" s="93"/>
      <c r="N43249" s="119"/>
    </row>
    <row r="43250" spans="13:14" x14ac:dyDescent="0.2">
      <c r="M43250" s="93"/>
      <c r="N43250" s="119"/>
    </row>
    <row r="43251" spans="13:14" x14ac:dyDescent="0.2">
      <c r="M43251" s="93"/>
      <c r="N43251" s="119"/>
    </row>
    <row r="43252" spans="13:14" x14ac:dyDescent="0.2">
      <c r="M43252" s="93"/>
      <c r="N43252" s="119"/>
    </row>
    <row r="43253" spans="13:14" x14ac:dyDescent="0.2">
      <c r="M43253" s="93"/>
      <c r="N43253" s="119"/>
    </row>
    <row r="43254" spans="13:14" x14ac:dyDescent="0.2">
      <c r="M43254" s="93"/>
      <c r="N43254" s="119"/>
    </row>
    <row r="43255" spans="13:14" x14ac:dyDescent="0.2">
      <c r="M43255" s="93"/>
      <c r="N43255" s="119"/>
    </row>
    <row r="43256" spans="13:14" x14ac:dyDescent="0.2">
      <c r="M43256" s="93"/>
      <c r="N43256" s="119"/>
    </row>
    <row r="43257" spans="13:14" x14ac:dyDescent="0.2">
      <c r="M43257" s="93"/>
      <c r="N43257" s="119"/>
    </row>
    <row r="43258" spans="13:14" x14ac:dyDescent="0.2">
      <c r="M43258" s="93"/>
      <c r="N43258" s="119"/>
    </row>
    <row r="43259" spans="13:14" x14ac:dyDescent="0.2">
      <c r="M43259" s="93"/>
      <c r="N43259" s="119"/>
    </row>
    <row r="43260" spans="13:14" x14ac:dyDescent="0.2">
      <c r="M43260" s="93"/>
      <c r="N43260" s="119"/>
    </row>
    <row r="43261" spans="13:14" x14ac:dyDescent="0.2">
      <c r="M43261" s="93"/>
      <c r="N43261" s="119"/>
    </row>
    <row r="43262" spans="13:14" x14ac:dyDescent="0.2">
      <c r="M43262" s="93"/>
      <c r="N43262" s="119"/>
    </row>
    <row r="43263" spans="13:14" x14ac:dyDescent="0.2">
      <c r="M43263" s="93"/>
      <c r="N43263" s="119"/>
    </row>
    <row r="43264" spans="13:14" x14ac:dyDescent="0.2">
      <c r="M43264" s="93"/>
      <c r="N43264" s="119"/>
    </row>
    <row r="43265" spans="13:14" x14ac:dyDescent="0.2">
      <c r="M43265" s="93"/>
      <c r="N43265" s="119"/>
    </row>
    <row r="43266" spans="13:14" x14ac:dyDescent="0.2">
      <c r="M43266" s="93"/>
      <c r="N43266" s="119"/>
    </row>
    <row r="43267" spans="13:14" x14ac:dyDescent="0.2">
      <c r="M43267" s="93"/>
      <c r="N43267" s="119"/>
    </row>
    <row r="43268" spans="13:14" x14ac:dyDescent="0.2">
      <c r="M43268" s="93"/>
      <c r="N43268" s="119"/>
    </row>
    <row r="43269" spans="13:14" x14ac:dyDescent="0.2">
      <c r="M43269" s="93"/>
      <c r="N43269" s="119"/>
    </row>
    <row r="43270" spans="13:14" x14ac:dyDescent="0.2">
      <c r="M43270" s="93"/>
      <c r="N43270" s="119"/>
    </row>
    <row r="43271" spans="13:14" x14ac:dyDescent="0.2">
      <c r="M43271" s="93"/>
      <c r="N43271" s="119"/>
    </row>
    <row r="43272" spans="13:14" x14ac:dyDescent="0.2">
      <c r="M43272" s="93"/>
      <c r="N43272" s="119"/>
    </row>
    <row r="43273" spans="13:14" x14ac:dyDescent="0.2">
      <c r="M43273" s="93"/>
      <c r="N43273" s="119"/>
    </row>
    <row r="43274" spans="13:14" x14ac:dyDescent="0.2">
      <c r="M43274" s="93"/>
      <c r="N43274" s="119"/>
    </row>
    <row r="43275" spans="13:14" x14ac:dyDescent="0.2">
      <c r="M43275" s="93"/>
      <c r="N43275" s="119"/>
    </row>
    <row r="43276" spans="13:14" x14ac:dyDescent="0.2">
      <c r="M43276" s="93"/>
      <c r="N43276" s="119"/>
    </row>
    <row r="43277" spans="13:14" x14ac:dyDescent="0.2">
      <c r="M43277" s="93"/>
      <c r="N43277" s="119"/>
    </row>
    <row r="43278" spans="13:14" x14ac:dyDescent="0.2">
      <c r="M43278" s="93"/>
      <c r="N43278" s="119"/>
    </row>
    <row r="43279" spans="13:14" x14ac:dyDescent="0.2">
      <c r="M43279" s="93"/>
      <c r="N43279" s="119"/>
    </row>
    <row r="43280" spans="13:14" x14ac:dyDescent="0.2">
      <c r="M43280" s="93"/>
      <c r="N43280" s="119"/>
    </row>
    <row r="43281" spans="13:14" x14ac:dyDescent="0.2">
      <c r="M43281" s="93"/>
      <c r="N43281" s="119"/>
    </row>
    <row r="43282" spans="13:14" x14ac:dyDescent="0.2">
      <c r="M43282" s="93"/>
      <c r="N43282" s="119"/>
    </row>
    <row r="43283" spans="13:14" x14ac:dyDescent="0.2">
      <c r="M43283" s="93"/>
      <c r="N43283" s="119"/>
    </row>
    <row r="43284" spans="13:14" x14ac:dyDescent="0.2">
      <c r="M43284" s="93"/>
      <c r="N43284" s="119"/>
    </row>
    <row r="43285" spans="13:14" x14ac:dyDescent="0.2">
      <c r="M43285" s="93"/>
      <c r="N43285" s="119"/>
    </row>
    <row r="43286" spans="13:14" x14ac:dyDescent="0.2">
      <c r="M43286" s="93"/>
      <c r="N43286" s="119"/>
    </row>
    <row r="43287" spans="13:14" x14ac:dyDescent="0.2">
      <c r="M43287" s="93"/>
      <c r="N43287" s="119"/>
    </row>
    <row r="43288" spans="13:14" x14ac:dyDescent="0.2">
      <c r="M43288" s="93"/>
      <c r="N43288" s="119"/>
    </row>
    <row r="43289" spans="13:14" x14ac:dyDescent="0.2">
      <c r="M43289" s="93"/>
      <c r="N43289" s="119"/>
    </row>
    <row r="43290" spans="13:14" x14ac:dyDescent="0.2">
      <c r="M43290" s="93"/>
      <c r="N43290" s="119"/>
    </row>
    <row r="43291" spans="13:14" x14ac:dyDescent="0.2">
      <c r="M43291" s="93"/>
      <c r="N43291" s="119"/>
    </row>
    <row r="43292" spans="13:14" x14ac:dyDescent="0.2">
      <c r="M43292" s="93"/>
      <c r="N43292" s="119"/>
    </row>
    <row r="43293" spans="13:14" x14ac:dyDescent="0.2">
      <c r="M43293" s="93"/>
      <c r="N43293" s="119"/>
    </row>
    <row r="43294" spans="13:14" x14ac:dyDescent="0.2">
      <c r="M43294" s="93"/>
      <c r="N43294" s="119"/>
    </row>
    <row r="43295" spans="13:14" x14ac:dyDescent="0.2">
      <c r="M43295" s="93"/>
      <c r="N43295" s="119"/>
    </row>
    <row r="43296" spans="13:14" x14ac:dyDescent="0.2">
      <c r="M43296" s="93"/>
      <c r="N43296" s="119"/>
    </row>
    <row r="43297" spans="13:14" x14ac:dyDescent="0.2">
      <c r="M43297" s="93"/>
      <c r="N43297" s="119"/>
    </row>
    <row r="43298" spans="13:14" x14ac:dyDescent="0.2">
      <c r="M43298" s="93"/>
      <c r="N43298" s="119"/>
    </row>
    <row r="43299" spans="13:14" x14ac:dyDescent="0.2">
      <c r="M43299" s="93"/>
      <c r="N43299" s="119"/>
    </row>
    <row r="43300" spans="13:14" x14ac:dyDescent="0.2">
      <c r="M43300" s="93"/>
      <c r="N43300" s="119"/>
    </row>
    <row r="43301" spans="13:14" x14ac:dyDescent="0.2">
      <c r="M43301" s="93"/>
      <c r="N43301" s="119"/>
    </row>
    <row r="43302" spans="13:14" x14ac:dyDescent="0.2">
      <c r="M43302" s="93"/>
      <c r="N43302" s="119"/>
    </row>
    <row r="43303" spans="13:14" x14ac:dyDescent="0.2">
      <c r="M43303" s="93"/>
      <c r="N43303" s="119"/>
    </row>
    <row r="43304" spans="13:14" x14ac:dyDescent="0.2">
      <c r="M43304" s="93"/>
      <c r="N43304" s="119"/>
    </row>
    <row r="43305" spans="13:14" x14ac:dyDescent="0.2">
      <c r="M43305" s="93"/>
      <c r="N43305" s="119"/>
    </row>
    <row r="43306" spans="13:14" x14ac:dyDescent="0.2">
      <c r="M43306" s="93"/>
      <c r="N43306" s="119"/>
    </row>
    <row r="43307" spans="13:14" x14ac:dyDescent="0.2">
      <c r="M43307" s="93"/>
      <c r="N43307" s="119"/>
    </row>
    <row r="43308" spans="13:14" x14ac:dyDescent="0.2">
      <c r="M43308" s="93"/>
      <c r="N43308" s="119"/>
    </row>
    <row r="43309" spans="13:14" x14ac:dyDescent="0.2">
      <c r="M43309" s="93"/>
      <c r="N43309" s="119"/>
    </row>
    <row r="43310" spans="13:14" x14ac:dyDescent="0.2">
      <c r="M43310" s="93"/>
      <c r="N43310" s="119"/>
    </row>
    <row r="43311" spans="13:14" x14ac:dyDescent="0.2">
      <c r="M43311" s="93"/>
      <c r="N43311" s="119"/>
    </row>
    <row r="43312" spans="13:14" x14ac:dyDescent="0.2">
      <c r="M43312" s="93"/>
      <c r="N43312" s="119"/>
    </row>
    <row r="43313" spans="13:14" x14ac:dyDescent="0.2">
      <c r="M43313" s="93"/>
      <c r="N43313" s="119"/>
    </row>
    <row r="43314" spans="13:14" x14ac:dyDescent="0.2">
      <c r="M43314" s="93"/>
      <c r="N43314" s="119"/>
    </row>
    <row r="43315" spans="13:14" x14ac:dyDescent="0.2">
      <c r="M43315" s="93"/>
      <c r="N43315" s="119"/>
    </row>
    <row r="43316" spans="13:14" x14ac:dyDescent="0.2">
      <c r="M43316" s="93"/>
      <c r="N43316" s="119"/>
    </row>
    <row r="43317" spans="13:14" x14ac:dyDescent="0.2">
      <c r="M43317" s="93"/>
      <c r="N43317" s="119"/>
    </row>
    <row r="43318" spans="13:14" x14ac:dyDescent="0.2">
      <c r="M43318" s="93"/>
      <c r="N43318" s="119"/>
    </row>
    <row r="43319" spans="13:14" x14ac:dyDescent="0.2">
      <c r="M43319" s="93"/>
      <c r="N43319" s="119"/>
    </row>
    <row r="43320" spans="13:14" x14ac:dyDescent="0.2">
      <c r="M43320" s="93"/>
      <c r="N43320" s="119"/>
    </row>
    <row r="43321" spans="13:14" x14ac:dyDescent="0.2">
      <c r="M43321" s="93"/>
      <c r="N43321" s="119"/>
    </row>
    <row r="43322" spans="13:14" x14ac:dyDescent="0.2">
      <c r="M43322" s="93"/>
      <c r="N43322" s="119"/>
    </row>
    <row r="43323" spans="13:14" x14ac:dyDescent="0.2">
      <c r="M43323" s="93"/>
      <c r="N43323" s="119"/>
    </row>
    <row r="43324" spans="13:14" x14ac:dyDescent="0.2">
      <c r="M43324" s="93"/>
      <c r="N43324" s="119"/>
    </row>
    <row r="43325" spans="13:14" x14ac:dyDescent="0.2">
      <c r="M43325" s="93"/>
      <c r="N43325" s="119"/>
    </row>
    <row r="43326" spans="13:14" x14ac:dyDescent="0.2">
      <c r="M43326" s="93"/>
      <c r="N43326" s="119"/>
    </row>
    <row r="43327" spans="13:14" x14ac:dyDescent="0.2">
      <c r="M43327" s="93"/>
      <c r="N43327" s="119"/>
    </row>
    <row r="43328" spans="13:14" x14ac:dyDescent="0.2">
      <c r="M43328" s="93"/>
      <c r="N43328" s="119"/>
    </row>
    <row r="43329" spans="13:14" x14ac:dyDescent="0.2">
      <c r="M43329" s="93"/>
      <c r="N43329" s="119"/>
    </row>
    <row r="43330" spans="13:14" x14ac:dyDescent="0.2">
      <c r="M43330" s="93"/>
      <c r="N43330" s="119"/>
    </row>
    <row r="43331" spans="13:14" x14ac:dyDescent="0.2">
      <c r="M43331" s="93"/>
      <c r="N43331" s="119"/>
    </row>
    <row r="43332" spans="13:14" x14ac:dyDescent="0.2">
      <c r="M43332" s="93"/>
      <c r="N43332" s="119"/>
    </row>
    <row r="43333" spans="13:14" x14ac:dyDescent="0.2">
      <c r="M43333" s="93"/>
      <c r="N43333" s="119"/>
    </row>
    <row r="43334" spans="13:14" x14ac:dyDescent="0.2">
      <c r="M43334" s="93"/>
      <c r="N43334" s="119"/>
    </row>
    <row r="43335" spans="13:14" x14ac:dyDescent="0.2">
      <c r="M43335" s="93"/>
      <c r="N43335" s="119"/>
    </row>
    <row r="43336" spans="13:14" x14ac:dyDescent="0.2">
      <c r="M43336" s="93"/>
      <c r="N43336" s="119"/>
    </row>
    <row r="43337" spans="13:14" x14ac:dyDescent="0.2">
      <c r="M43337" s="93"/>
      <c r="N43337" s="119"/>
    </row>
    <row r="43338" spans="13:14" x14ac:dyDescent="0.2">
      <c r="M43338" s="93"/>
      <c r="N43338" s="119"/>
    </row>
    <row r="43339" spans="13:14" x14ac:dyDescent="0.2">
      <c r="M43339" s="93"/>
      <c r="N43339" s="119"/>
    </row>
    <row r="43340" spans="13:14" x14ac:dyDescent="0.2">
      <c r="M43340" s="93"/>
      <c r="N43340" s="119"/>
    </row>
    <row r="43341" spans="13:14" x14ac:dyDescent="0.2">
      <c r="M43341" s="93"/>
      <c r="N43341" s="119"/>
    </row>
    <row r="43342" spans="13:14" x14ac:dyDescent="0.2">
      <c r="M43342" s="93"/>
      <c r="N43342" s="119"/>
    </row>
    <row r="43343" spans="13:14" x14ac:dyDescent="0.2">
      <c r="M43343" s="93"/>
      <c r="N43343" s="119"/>
    </row>
    <row r="43344" spans="13:14" x14ac:dyDescent="0.2">
      <c r="M43344" s="93"/>
      <c r="N43344" s="119"/>
    </row>
    <row r="43345" spans="13:14" x14ac:dyDescent="0.2">
      <c r="M43345" s="93"/>
      <c r="N43345" s="119"/>
    </row>
    <row r="43346" spans="13:14" x14ac:dyDescent="0.2">
      <c r="M43346" s="93"/>
      <c r="N43346" s="119"/>
    </row>
    <row r="43347" spans="13:14" x14ac:dyDescent="0.2">
      <c r="M43347" s="93"/>
      <c r="N43347" s="119"/>
    </row>
    <row r="43348" spans="13:14" x14ac:dyDescent="0.2">
      <c r="M43348" s="93"/>
      <c r="N43348" s="119"/>
    </row>
    <row r="43349" spans="13:14" x14ac:dyDescent="0.2">
      <c r="M43349" s="93"/>
      <c r="N43349" s="119"/>
    </row>
    <row r="43350" spans="13:14" x14ac:dyDescent="0.2">
      <c r="M43350" s="93"/>
      <c r="N43350" s="119"/>
    </row>
    <row r="43351" spans="13:14" x14ac:dyDescent="0.2">
      <c r="M43351" s="93"/>
      <c r="N43351" s="119"/>
    </row>
    <row r="43352" spans="13:14" x14ac:dyDescent="0.2">
      <c r="M43352" s="93"/>
      <c r="N43352" s="119"/>
    </row>
    <row r="43353" spans="13:14" x14ac:dyDescent="0.2">
      <c r="M43353" s="93"/>
      <c r="N43353" s="119"/>
    </row>
    <row r="43354" spans="13:14" x14ac:dyDescent="0.2">
      <c r="M43354" s="93"/>
      <c r="N43354" s="119"/>
    </row>
    <row r="43355" spans="13:14" x14ac:dyDescent="0.2">
      <c r="M43355" s="93"/>
      <c r="N43355" s="119"/>
    </row>
    <row r="43356" spans="13:14" x14ac:dyDescent="0.2">
      <c r="M43356" s="93"/>
      <c r="N43356" s="119"/>
    </row>
    <row r="43357" spans="13:14" x14ac:dyDescent="0.2">
      <c r="M43357" s="93"/>
      <c r="N43357" s="119"/>
    </row>
    <row r="43358" spans="13:14" x14ac:dyDescent="0.2">
      <c r="M43358" s="93"/>
      <c r="N43358" s="119"/>
    </row>
    <row r="43359" spans="13:14" x14ac:dyDescent="0.2">
      <c r="M43359" s="93"/>
      <c r="N43359" s="119"/>
    </row>
    <row r="43360" spans="13:14" x14ac:dyDescent="0.2">
      <c r="M43360" s="93"/>
      <c r="N43360" s="119"/>
    </row>
    <row r="43361" spans="13:14" x14ac:dyDescent="0.2">
      <c r="M43361" s="93"/>
      <c r="N43361" s="119"/>
    </row>
    <row r="43362" spans="13:14" x14ac:dyDescent="0.2">
      <c r="M43362" s="93"/>
      <c r="N43362" s="119"/>
    </row>
    <row r="43363" spans="13:14" x14ac:dyDescent="0.2">
      <c r="M43363" s="93"/>
      <c r="N43363" s="119"/>
    </row>
    <row r="43364" spans="13:14" x14ac:dyDescent="0.2">
      <c r="M43364" s="93"/>
      <c r="N43364" s="119"/>
    </row>
    <row r="43365" spans="13:14" x14ac:dyDescent="0.2">
      <c r="M43365" s="93"/>
      <c r="N43365" s="119"/>
    </row>
    <row r="43366" spans="13:14" x14ac:dyDescent="0.2">
      <c r="M43366" s="93"/>
      <c r="N43366" s="119"/>
    </row>
    <row r="43367" spans="13:14" x14ac:dyDescent="0.2">
      <c r="M43367" s="93"/>
      <c r="N43367" s="119"/>
    </row>
    <row r="43368" spans="13:14" x14ac:dyDescent="0.2">
      <c r="M43368" s="93"/>
      <c r="N43368" s="119"/>
    </row>
    <row r="43369" spans="13:14" x14ac:dyDescent="0.2">
      <c r="M43369" s="93"/>
      <c r="N43369" s="119"/>
    </row>
    <row r="43370" spans="13:14" x14ac:dyDescent="0.2">
      <c r="M43370" s="93"/>
      <c r="N43370" s="119"/>
    </row>
    <row r="43371" spans="13:14" x14ac:dyDescent="0.2">
      <c r="M43371" s="93"/>
      <c r="N43371" s="119"/>
    </row>
    <row r="43372" spans="13:14" x14ac:dyDescent="0.2">
      <c r="M43372" s="93"/>
      <c r="N43372" s="119"/>
    </row>
    <row r="43373" spans="13:14" x14ac:dyDescent="0.2">
      <c r="M43373" s="93"/>
      <c r="N43373" s="119"/>
    </row>
    <row r="43374" spans="13:14" x14ac:dyDescent="0.2">
      <c r="M43374" s="93"/>
      <c r="N43374" s="119"/>
    </row>
    <row r="43375" spans="13:14" x14ac:dyDescent="0.2">
      <c r="M43375" s="93"/>
      <c r="N43375" s="119"/>
    </row>
    <row r="43376" spans="13:14" x14ac:dyDescent="0.2">
      <c r="M43376" s="93"/>
      <c r="N43376" s="119"/>
    </row>
    <row r="43377" spans="13:14" x14ac:dyDescent="0.2">
      <c r="M43377" s="93"/>
      <c r="N43377" s="119"/>
    </row>
    <row r="43378" spans="13:14" x14ac:dyDescent="0.2">
      <c r="M43378" s="93"/>
      <c r="N43378" s="119"/>
    </row>
    <row r="43379" spans="13:14" x14ac:dyDescent="0.2">
      <c r="M43379" s="93"/>
      <c r="N43379" s="119"/>
    </row>
    <row r="43380" spans="13:14" x14ac:dyDescent="0.2">
      <c r="M43380" s="93"/>
      <c r="N43380" s="119"/>
    </row>
    <row r="43381" spans="13:14" x14ac:dyDescent="0.2">
      <c r="M43381" s="93"/>
      <c r="N43381" s="119"/>
    </row>
    <row r="43382" spans="13:14" x14ac:dyDescent="0.2">
      <c r="M43382" s="93"/>
      <c r="N43382" s="119"/>
    </row>
    <row r="43383" spans="13:14" x14ac:dyDescent="0.2">
      <c r="M43383" s="93"/>
      <c r="N43383" s="119"/>
    </row>
    <row r="43384" spans="13:14" x14ac:dyDescent="0.2">
      <c r="M43384" s="93"/>
      <c r="N43384" s="119"/>
    </row>
    <row r="43385" spans="13:14" x14ac:dyDescent="0.2">
      <c r="M43385" s="93"/>
      <c r="N43385" s="119"/>
    </row>
    <row r="43386" spans="13:14" x14ac:dyDescent="0.2">
      <c r="M43386" s="93"/>
      <c r="N43386" s="119"/>
    </row>
    <row r="43387" spans="13:14" x14ac:dyDescent="0.2">
      <c r="M43387" s="93"/>
      <c r="N43387" s="119"/>
    </row>
    <row r="43388" spans="13:14" x14ac:dyDescent="0.2">
      <c r="M43388" s="93"/>
      <c r="N43388" s="119"/>
    </row>
    <row r="43389" spans="13:14" x14ac:dyDescent="0.2">
      <c r="M43389" s="93"/>
      <c r="N43389" s="119"/>
    </row>
    <row r="43390" spans="13:14" x14ac:dyDescent="0.2">
      <c r="M43390" s="93"/>
      <c r="N43390" s="119"/>
    </row>
    <row r="43391" spans="13:14" x14ac:dyDescent="0.2">
      <c r="M43391" s="93"/>
      <c r="N43391" s="119"/>
    </row>
    <row r="43392" spans="13:14" x14ac:dyDescent="0.2">
      <c r="M43392" s="93"/>
      <c r="N43392" s="119"/>
    </row>
    <row r="43393" spans="13:14" x14ac:dyDescent="0.2">
      <c r="M43393" s="93"/>
      <c r="N43393" s="119"/>
    </row>
    <row r="43394" spans="13:14" x14ac:dyDescent="0.2">
      <c r="M43394" s="93"/>
      <c r="N43394" s="119"/>
    </row>
    <row r="43395" spans="13:14" x14ac:dyDescent="0.2">
      <c r="M43395" s="93"/>
      <c r="N43395" s="119"/>
    </row>
    <row r="43396" spans="13:14" x14ac:dyDescent="0.2">
      <c r="M43396" s="93"/>
      <c r="N43396" s="119"/>
    </row>
    <row r="43397" spans="13:14" x14ac:dyDescent="0.2">
      <c r="M43397" s="93"/>
      <c r="N43397" s="119"/>
    </row>
    <row r="43398" spans="13:14" x14ac:dyDescent="0.2">
      <c r="M43398" s="93"/>
      <c r="N43398" s="119"/>
    </row>
    <row r="43399" spans="13:14" x14ac:dyDescent="0.2">
      <c r="M43399" s="93"/>
      <c r="N43399" s="119"/>
    </row>
    <row r="43400" spans="13:14" x14ac:dyDescent="0.2">
      <c r="M43400" s="93"/>
      <c r="N43400" s="119"/>
    </row>
    <row r="43401" spans="13:14" x14ac:dyDescent="0.2">
      <c r="M43401" s="93"/>
      <c r="N43401" s="119"/>
    </row>
    <row r="43402" spans="13:14" x14ac:dyDescent="0.2">
      <c r="M43402" s="93"/>
      <c r="N43402" s="119"/>
    </row>
    <row r="43403" spans="13:14" x14ac:dyDescent="0.2">
      <c r="M43403" s="93"/>
      <c r="N43403" s="119"/>
    </row>
    <row r="43404" spans="13:14" x14ac:dyDescent="0.2">
      <c r="M43404" s="93"/>
      <c r="N43404" s="119"/>
    </row>
    <row r="43405" spans="13:14" x14ac:dyDescent="0.2">
      <c r="M43405" s="93"/>
      <c r="N43405" s="119"/>
    </row>
    <row r="43406" spans="13:14" x14ac:dyDescent="0.2">
      <c r="M43406" s="93"/>
      <c r="N43406" s="119"/>
    </row>
    <row r="43407" spans="13:14" x14ac:dyDescent="0.2">
      <c r="M43407" s="93"/>
      <c r="N43407" s="119"/>
    </row>
    <row r="43408" spans="13:14" x14ac:dyDescent="0.2">
      <c r="M43408" s="93"/>
      <c r="N43408" s="119"/>
    </row>
    <row r="43409" spans="13:14" x14ac:dyDescent="0.2">
      <c r="M43409" s="93"/>
      <c r="N43409" s="119"/>
    </row>
    <row r="43410" spans="13:14" x14ac:dyDescent="0.2">
      <c r="M43410" s="93"/>
      <c r="N43410" s="119"/>
    </row>
    <row r="43411" spans="13:14" x14ac:dyDescent="0.2">
      <c r="M43411" s="93"/>
      <c r="N43411" s="119"/>
    </row>
    <row r="43412" spans="13:14" x14ac:dyDescent="0.2">
      <c r="M43412" s="93"/>
      <c r="N43412" s="119"/>
    </row>
    <row r="43413" spans="13:14" x14ac:dyDescent="0.2">
      <c r="M43413" s="93"/>
      <c r="N43413" s="119"/>
    </row>
    <row r="43414" spans="13:14" x14ac:dyDescent="0.2">
      <c r="M43414" s="93"/>
      <c r="N43414" s="119"/>
    </row>
    <row r="43415" spans="13:14" x14ac:dyDescent="0.2">
      <c r="M43415" s="93"/>
      <c r="N43415" s="119"/>
    </row>
    <row r="43416" spans="13:14" x14ac:dyDescent="0.2">
      <c r="M43416" s="93"/>
      <c r="N43416" s="119"/>
    </row>
    <row r="43417" spans="13:14" x14ac:dyDescent="0.2">
      <c r="M43417" s="93"/>
      <c r="N43417" s="119"/>
    </row>
    <row r="43418" spans="13:14" x14ac:dyDescent="0.2">
      <c r="M43418" s="93"/>
      <c r="N43418" s="119"/>
    </row>
    <row r="43419" spans="13:14" x14ac:dyDescent="0.2">
      <c r="M43419" s="93"/>
      <c r="N43419" s="119"/>
    </row>
    <row r="43420" spans="13:14" x14ac:dyDescent="0.2">
      <c r="M43420" s="93"/>
      <c r="N43420" s="119"/>
    </row>
    <row r="43421" spans="13:14" x14ac:dyDescent="0.2">
      <c r="M43421" s="93"/>
      <c r="N43421" s="119"/>
    </row>
    <row r="43422" spans="13:14" x14ac:dyDescent="0.2">
      <c r="M43422" s="93"/>
      <c r="N43422" s="119"/>
    </row>
    <row r="43423" spans="13:14" x14ac:dyDescent="0.2">
      <c r="M43423" s="93"/>
      <c r="N43423" s="119"/>
    </row>
    <row r="43424" spans="13:14" x14ac:dyDescent="0.2">
      <c r="M43424" s="93"/>
      <c r="N43424" s="119"/>
    </row>
    <row r="43425" spans="13:14" x14ac:dyDescent="0.2">
      <c r="M43425" s="93"/>
      <c r="N43425" s="119"/>
    </row>
    <row r="43426" spans="13:14" x14ac:dyDescent="0.2">
      <c r="M43426" s="93"/>
      <c r="N43426" s="119"/>
    </row>
    <row r="43427" spans="13:14" x14ac:dyDescent="0.2">
      <c r="M43427" s="93"/>
      <c r="N43427" s="119"/>
    </row>
    <row r="43428" spans="13:14" x14ac:dyDescent="0.2">
      <c r="M43428" s="93"/>
      <c r="N43428" s="119"/>
    </row>
    <row r="43429" spans="13:14" x14ac:dyDescent="0.2">
      <c r="M43429" s="93"/>
      <c r="N43429" s="119"/>
    </row>
    <row r="43430" spans="13:14" x14ac:dyDescent="0.2">
      <c r="M43430" s="93"/>
      <c r="N43430" s="119"/>
    </row>
    <row r="43431" spans="13:14" x14ac:dyDescent="0.2">
      <c r="M43431" s="93"/>
      <c r="N43431" s="119"/>
    </row>
    <row r="43432" spans="13:14" x14ac:dyDescent="0.2">
      <c r="M43432" s="93"/>
      <c r="N43432" s="119"/>
    </row>
    <row r="43433" spans="13:14" x14ac:dyDescent="0.2">
      <c r="M43433" s="93"/>
      <c r="N43433" s="119"/>
    </row>
    <row r="43434" spans="13:14" x14ac:dyDescent="0.2">
      <c r="M43434" s="93"/>
      <c r="N43434" s="119"/>
    </row>
    <row r="43435" spans="13:14" x14ac:dyDescent="0.2">
      <c r="M43435" s="93"/>
      <c r="N43435" s="119"/>
    </row>
    <row r="43436" spans="13:14" x14ac:dyDescent="0.2">
      <c r="M43436" s="93"/>
      <c r="N43436" s="119"/>
    </row>
    <row r="43437" spans="13:14" x14ac:dyDescent="0.2">
      <c r="M43437" s="93"/>
      <c r="N43437" s="119"/>
    </row>
    <row r="43438" spans="13:14" x14ac:dyDescent="0.2">
      <c r="M43438" s="93"/>
      <c r="N43438" s="119"/>
    </row>
    <row r="43439" spans="13:14" x14ac:dyDescent="0.2">
      <c r="M43439" s="93"/>
      <c r="N43439" s="119"/>
    </row>
    <row r="43440" spans="13:14" x14ac:dyDescent="0.2">
      <c r="M43440" s="93"/>
      <c r="N43440" s="119"/>
    </row>
    <row r="43441" spans="13:14" x14ac:dyDescent="0.2">
      <c r="M43441" s="93"/>
      <c r="N43441" s="119"/>
    </row>
    <row r="43442" spans="13:14" x14ac:dyDescent="0.2">
      <c r="M43442" s="93"/>
      <c r="N43442" s="119"/>
    </row>
    <row r="43443" spans="13:14" x14ac:dyDescent="0.2">
      <c r="M43443" s="93"/>
      <c r="N43443" s="119"/>
    </row>
    <row r="43444" spans="13:14" x14ac:dyDescent="0.2">
      <c r="M43444" s="93"/>
      <c r="N43444" s="119"/>
    </row>
    <row r="43445" spans="13:14" x14ac:dyDescent="0.2">
      <c r="M43445" s="93"/>
      <c r="N43445" s="119"/>
    </row>
    <row r="43446" spans="13:14" x14ac:dyDescent="0.2">
      <c r="M43446" s="93"/>
      <c r="N43446" s="119"/>
    </row>
    <row r="43447" spans="13:14" x14ac:dyDescent="0.2">
      <c r="M43447" s="93"/>
      <c r="N43447" s="119"/>
    </row>
    <row r="43448" spans="13:14" x14ac:dyDescent="0.2">
      <c r="M43448" s="93"/>
      <c r="N43448" s="119"/>
    </row>
    <row r="43449" spans="13:14" x14ac:dyDescent="0.2">
      <c r="M43449" s="93"/>
      <c r="N43449" s="119"/>
    </row>
    <row r="43450" spans="13:14" x14ac:dyDescent="0.2">
      <c r="M43450" s="93"/>
      <c r="N43450" s="119"/>
    </row>
    <row r="43451" spans="13:14" x14ac:dyDescent="0.2">
      <c r="M43451" s="93"/>
      <c r="N43451" s="119"/>
    </row>
    <row r="43452" spans="13:14" x14ac:dyDescent="0.2">
      <c r="M43452" s="93"/>
      <c r="N43452" s="119"/>
    </row>
    <row r="43453" spans="13:14" x14ac:dyDescent="0.2">
      <c r="M43453" s="93"/>
      <c r="N43453" s="119"/>
    </row>
    <row r="43454" spans="13:14" x14ac:dyDescent="0.2">
      <c r="M43454" s="93"/>
      <c r="N43454" s="119"/>
    </row>
    <row r="43455" spans="13:14" x14ac:dyDescent="0.2">
      <c r="M43455" s="93"/>
      <c r="N43455" s="119"/>
    </row>
    <row r="43456" spans="13:14" x14ac:dyDescent="0.2">
      <c r="M43456" s="93"/>
      <c r="N43456" s="119"/>
    </row>
    <row r="43457" spans="13:14" x14ac:dyDescent="0.2">
      <c r="M43457" s="93"/>
      <c r="N43457" s="119"/>
    </row>
    <row r="43458" spans="13:14" x14ac:dyDescent="0.2">
      <c r="M43458" s="93"/>
      <c r="N43458" s="119"/>
    </row>
    <row r="43459" spans="13:14" x14ac:dyDescent="0.2">
      <c r="M43459" s="93"/>
      <c r="N43459" s="119"/>
    </row>
    <row r="43460" spans="13:14" x14ac:dyDescent="0.2">
      <c r="M43460" s="93"/>
      <c r="N43460" s="119"/>
    </row>
    <row r="43461" spans="13:14" x14ac:dyDescent="0.2">
      <c r="M43461" s="93"/>
      <c r="N43461" s="119"/>
    </row>
    <row r="43462" spans="13:14" x14ac:dyDescent="0.2">
      <c r="M43462" s="93"/>
      <c r="N43462" s="119"/>
    </row>
    <row r="43463" spans="13:14" x14ac:dyDescent="0.2">
      <c r="M43463" s="93"/>
      <c r="N43463" s="119"/>
    </row>
    <row r="43464" spans="13:14" x14ac:dyDescent="0.2">
      <c r="M43464" s="93"/>
      <c r="N43464" s="119"/>
    </row>
    <row r="43465" spans="13:14" x14ac:dyDescent="0.2">
      <c r="M43465" s="93"/>
      <c r="N43465" s="119"/>
    </row>
    <row r="43466" spans="13:14" x14ac:dyDescent="0.2">
      <c r="M43466" s="93"/>
      <c r="N43466" s="119"/>
    </row>
    <row r="43467" spans="13:14" x14ac:dyDescent="0.2">
      <c r="M43467" s="93"/>
      <c r="N43467" s="119"/>
    </row>
    <row r="43468" spans="13:14" x14ac:dyDescent="0.2">
      <c r="M43468" s="93"/>
      <c r="N43468" s="119"/>
    </row>
    <row r="43469" spans="13:14" x14ac:dyDescent="0.2">
      <c r="M43469" s="93"/>
      <c r="N43469" s="119"/>
    </row>
    <row r="43470" spans="13:14" x14ac:dyDescent="0.2">
      <c r="M43470" s="93"/>
      <c r="N43470" s="119"/>
    </row>
    <row r="43471" spans="13:14" x14ac:dyDescent="0.2">
      <c r="M43471" s="93"/>
      <c r="N43471" s="119"/>
    </row>
    <row r="43472" spans="13:14" x14ac:dyDescent="0.2">
      <c r="M43472" s="93"/>
      <c r="N43472" s="119"/>
    </row>
    <row r="43473" spans="13:14" x14ac:dyDescent="0.2">
      <c r="M43473" s="93"/>
      <c r="N43473" s="119"/>
    </row>
    <row r="43474" spans="13:14" x14ac:dyDescent="0.2">
      <c r="M43474" s="93"/>
      <c r="N43474" s="119"/>
    </row>
    <row r="43475" spans="13:14" x14ac:dyDescent="0.2">
      <c r="M43475" s="93"/>
      <c r="N43475" s="119"/>
    </row>
    <row r="43476" spans="13:14" x14ac:dyDescent="0.2">
      <c r="M43476" s="93"/>
      <c r="N43476" s="119"/>
    </row>
    <row r="43477" spans="13:14" x14ac:dyDescent="0.2">
      <c r="M43477" s="93"/>
      <c r="N43477" s="119"/>
    </row>
    <row r="43478" spans="13:14" x14ac:dyDescent="0.2">
      <c r="M43478" s="93"/>
      <c r="N43478" s="119"/>
    </row>
    <row r="43479" spans="13:14" x14ac:dyDescent="0.2">
      <c r="M43479" s="93"/>
      <c r="N43479" s="119"/>
    </row>
    <row r="43480" spans="13:14" x14ac:dyDescent="0.2">
      <c r="M43480" s="93"/>
      <c r="N43480" s="119"/>
    </row>
    <row r="43481" spans="13:14" x14ac:dyDescent="0.2">
      <c r="M43481" s="93"/>
      <c r="N43481" s="119"/>
    </row>
    <row r="43482" spans="13:14" x14ac:dyDescent="0.2">
      <c r="M43482" s="93"/>
      <c r="N43482" s="119"/>
    </row>
    <row r="43483" spans="13:14" x14ac:dyDescent="0.2">
      <c r="M43483" s="93"/>
      <c r="N43483" s="119"/>
    </row>
    <row r="43484" spans="13:14" x14ac:dyDescent="0.2">
      <c r="M43484" s="93"/>
      <c r="N43484" s="119"/>
    </row>
    <row r="43485" spans="13:14" x14ac:dyDescent="0.2">
      <c r="M43485" s="93"/>
      <c r="N43485" s="119"/>
    </row>
    <row r="43486" spans="13:14" x14ac:dyDescent="0.2">
      <c r="M43486" s="93"/>
      <c r="N43486" s="119"/>
    </row>
    <row r="43487" spans="13:14" x14ac:dyDescent="0.2">
      <c r="M43487" s="93"/>
      <c r="N43487" s="119"/>
    </row>
    <row r="43488" spans="13:14" x14ac:dyDescent="0.2">
      <c r="M43488" s="93"/>
      <c r="N43488" s="119"/>
    </row>
    <row r="43489" spans="13:14" x14ac:dyDescent="0.2">
      <c r="M43489" s="93"/>
      <c r="N43489" s="119"/>
    </row>
    <row r="43490" spans="13:14" x14ac:dyDescent="0.2">
      <c r="M43490" s="93"/>
      <c r="N43490" s="119"/>
    </row>
    <row r="43491" spans="13:14" x14ac:dyDescent="0.2">
      <c r="M43491" s="93"/>
      <c r="N43491" s="119"/>
    </row>
    <row r="43492" spans="13:14" x14ac:dyDescent="0.2">
      <c r="M43492" s="93"/>
      <c r="N43492" s="119"/>
    </row>
    <row r="43493" spans="13:14" x14ac:dyDescent="0.2">
      <c r="M43493" s="93"/>
      <c r="N43493" s="119"/>
    </row>
    <row r="43494" spans="13:14" x14ac:dyDescent="0.2">
      <c r="M43494" s="93"/>
      <c r="N43494" s="119"/>
    </row>
    <row r="43495" spans="13:14" x14ac:dyDescent="0.2">
      <c r="M43495" s="93"/>
      <c r="N43495" s="119"/>
    </row>
    <row r="43496" spans="13:14" x14ac:dyDescent="0.2">
      <c r="M43496" s="93"/>
      <c r="N43496" s="119"/>
    </row>
    <row r="43497" spans="13:14" x14ac:dyDescent="0.2">
      <c r="M43497" s="93"/>
      <c r="N43497" s="119"/>
    </row>
    <row r="43498" spans="13:14" x14ac:dyDescent="0.2">
      <c r="M43498" s="93"/>
      <c r="N43498" s="119"/>
    </row>
    <row r="43499" spans="13:14" x14ac:dyDescent="0.2">
      <c r="M43499" s="93"/>
      <c r="N43499" s="119"/>
    </row>
    <row r="43500" spans="13:14" x14ac:dyDescent="0.2">
      <c r="M43500" s="93"/>
      <c r="N43500" s="119"/>
    </row>
    <row r="43501" spans="13:14" x14ac:dyDescent="0.2">
      <c r="M43501" s="93"/>
      <c r="N43501" s="119"/>
    </row>
    <row r="43502" spans="13:14" x14ac:dyDescent="0.2">
      <c r="M43502" s="93"/>
      <c r="N43502" s="119"/>
    </row>
    <row r="43503" spans="13:14" x14ac:dyDescent="0.2">
      <c r="M43503" s="93"/>
      <c r="N43503" s="119"/>
    </row>
    <row r="43504" spans="13:14" x14ac:dyDescent="0.2">
      <c r="M43504" s="93"/>
      <c r="N43504" s="119"/>
    </row>
    <row r="43505" spans="13:14" x14ac:dyDescent="0.2">
      <c r="M43505" s="93"/>
      <c r="N43505" s="119"/>
    </row>
    <row r="43506" spans="13:14" x14ac:dyDescent="0.2">
      <c r="M43506" s="93"/>
      <c r="N43506" s="119"/>
    </row>
    <row r="43507" spans="13:14" x14ac:dyDescent="0.2">
      <c r="M43507" s="93"/>
      <c r="N43507" s="119"/>
    </row>
    <row r="43508" spans="13:14" x14ac:dyDescent="0.2">
      <c r="M43508" s="93"/>
      <c r="N43508" s="119"/>
    </row>
    <row r="43509" spans="13:14" x14ac:dyDescent="0.2">
      <c r="M43509" s="93"/>
      <c r="N43509" s="119"/>
    </row>
    <row r="43510" spans="13:14" x14ac:dyDescent="0.2">
      <c r="M43510" s="93"/>
      <c r="N43510" s="119"/>
    </row>
    <row r="43511" spans="13:14" x14ac:dyDescent="0.2">
      <c r="M43511" s="93"/>
      <c r="N43511" s="119"/>
    </row>
    <row r="43512" spans="13:14" x14ac:dyDescent="0.2">
      <c r="M43512" s="93"/>
      <c r="N43512" s="119"/>
    </row>
    <row r="43513" spans="13:14" x14ac:dyDescent="0.2">
      <c r="M43513" s="93"/>
      <c r="N43513" s="119"/>
    </row>
    <row r="43514" spans="13:14" x14ac:dyDescent="0.2">
      <c r="M43514" s="93"/>
      <c r="N43514" s="119"/>
    </row>
    <row r="43515" spans="13:14" x14ac:dyDescent="0.2">
      <c r="M43515" s="93"/>
      <c r="N43515" s="119"/>
    </row>
    <row r="43516" spans="13:14" x14ac:dyDescent="0.2">
      <c r="M43516" s="93"/>
      <c r="N43516" s="119"/>
    </row>
    <row r="43517" spans="13:14" x14ac:dyDescent="0.2">
      <c r="M43517" s="93"/>
      <c r="N43517" s="119"/>
    </row>
    <row r="43518" spans="13:14" x14ac:dyDescent="0.2">
      <c r="M43518" s="93"/>
      <c r="N43518" s="119"/>
    </row>
    <row r="43519" spans="13:14" x14ac:dyDescent="0.2">
      <c r="M43519" s="93"/>
      <c r="N43519" s="119"/>
    </row>
    <row r="43520" spans="13:14" x14ac:dyDescent="0.2">
      <c r="M43520" s="93"/>
      <c r="N43520" s="119"/>
    </row>
    <row r="43521" spans="13:14" x14ac:dyDescent="0.2">
      <c r="M43521" s="93"/>
      <c r="N43521" s="119"/>
    </row>
    <row r="43522" spans="13:14" x14ac:dyDescent="0.2">
      <c r="M43522" s="93"/>
      <c r="N43522" s="119"/>
    </row>
    <row r="43523" spans="13:14" x14ac:dyDescent="0.2">
      <c r="M43523" s="93"/>
      <c r="N43523" s="119"/>
    </row>
    <row r="43524" spans="13:14" x14ac:dyDescent="0.2">
      <c r="M43524" s="93"/>
      <c r="N43524" s="119"/>
    </row>
    <row r="43525" spans="13:14" x14ac:dyDescent="0.2">
      <c r="M43525" s="93"/>
      <c r="N43525" s="119"/>
    </row>
    <row r="43526" spans="13:14" x14ac:dyDescent="0.2">
      <c r="M43526" s="93"/>
      <c r="N43526" s="119"/>
    </row>
    <row r="43527" spans="13:14" x14ac:dyDescent="0.2">
      <c r="M43527" s="93"/>
      <c r="N43527" s="119"/>
    </row>
    <row r="43528" spans="13:14" x14ac:dyDescent="0.2">
      <c r="M43528" s="93"/>
      <c r="N43528" s="119"/>
    </row>
    <row r="43529" spans="13:14" x14ac:dyDescent="0.2">
      <c r="M43529" s="93"/>
      <c r="N43529" s="119"/>
    </row>
    <row r="43530" spans="13:14" x14ac:dyDescent="0.2">
      <c r="M43530" s="93"/>
      <c r="N43530" s="119"/>
    </row>
    <row r="43531" spans="13:14" x14ac:dyDescent="0.2">
      <c r="M43531" s="93"/>
      <c r="N43531" s="119"/>
    </row>
    <row r="43532" spans="13:14" x14ac:dyDescent="0.2">
      <c r="M43532" s="93"/>
      <c r="N43532" s="119"/>
    </row>
    <row r="43533" spans="13:14" x14ac:dyDescent="0.2">
      <c r="M43533" s="93"/>
      <c r="N43533" s="119"/>
    </row>
    <row r="43534" spans="13:14" x14ac:dyDescent="0.2">
      <c r="M43534" s="93"/>
      <c r="N43534" s="119"/>
    </row>
    <row r="43535" spans="13:14" x14ac:dyDescent="0.2">
      <c r="M43535" s="93"/>
      <c r="N43535" s="119"/>
    </row>
    <row r="43536" spans="13:14" x14ac:dyDescent="0.2">
      <c r="M43536" s="93"/>
      <c r="N43536" s="119"/>
    </row>
    <row r="43537" spans="13:14" x14ac:dyDescent="0.2">
      <c r="M43537" s="93"/>
      <c r="N43537" s="119"/>
    </row>
    <row r="43538" spans="13:14" x14ac:dyDescent="0.2">
      <c r="M43538" s="93"/>
      <c r="N43538" s="119"/>
    </row>
    <row r="43539" spans="13:14" x14ac:dyDescent="0.2">
      <c r="M43539" s="93"/>
      <c r="N43539" s="119"/>
    </row>
    <row r="43540" spans="13:14" x14ac:dyDescent="0.2">
      <c r="M43540" s="93"/>
      <c r="N43540" s="119"/>
    </row>
    <row r="43541" spans="13:14" x14ac:dyDescent="0.2">
      <c r="M43541" s="93"/>
      <c r="N43541" s="119"/>
    </row>
    <row r="43542" spans="13:14" x14ac:dyDescent="0.2">
      <c r="M43542" s="93"/>
      <c r="N43542" s="119"/>
    </row>
    <row r="43543" spans="13:14" x14ac:dyDescent="0.2">
      <c r="M43543" s="93"/>
      <c r="N43543" s="119"/>
    </row>
    <row r="43544" spans="13:14" x14ac:dyDescent="0.2">
      <c r="M43544" s="93"/>
      <c r="N43544" s="119"/>
    </row>
    <row r="43545" spans="13:14" x14ac:dyDescent="0.2">
      <c r="M43545" s="93"/>
      <c r="N43545" s="119"/>
    </row>
    <row r="43546" spans="13:14" x14ac:dyDescent="0.2">
      <c r="M43546" s="93"/>
      <c r="N43546" s="119"/>
    </row>
    <row r="43547" spans="13:14" x14ac:dyDescent="0.2">
      <c r="M43547" s="93"/>
      <c r="N43547" s="119"/>
    </row>
    <row r="43548" spans="13:14" x14ac:dyDescent="0.2">
      <c r="M43548" s="93"/>
      <c r="N43548" s="119"/>
    </row>
    <row r="43549" spans="13:14" x14ac:dyDescent="0.2">
      <c r="M43549" s="93"/>
      <c r="N43549" s="119"/>
    </row>
    <row r="43550" spans="13:14" x14ac:dyDescent="0.2">
      <c r="M43550" s="93"/>
      <c r="N43550" s="119"/>
    </row>
    <row r="43551" spans="13:14" x14ac:dyDescent="0.2">
      <c r="M43551" s="93"/>
      <c r="N43551" s="119"/>
    </row>
    <row r="43552" spans="13:14" x14ac:dyDescent="0.2">
      <c r="M43552" s="93"/>
      <c r="N43552" s="119"/>
    </row>
    <row r="43553" spans="13:14" x14ac:dyDescent="0.2">
      <c r="M43553" s="93"/>
      <c r="N43553" s="119"/>
    </row>
    <row r="43554" spans="13:14" x14ac:dyDescent="0.2">
      <c r="M43554" s="93"/>
      <c r="N43554" s="119"/>
    </row>
    <row r="43555" spans="13:14" x14ac:dyDescent="0.2">
      <c r="M43555" s="93"/>
      <c r="N43555" s="119"/>
    </row>
    <row r="43556" spans="13:14" x14ac:dyDescent="0.2">
      <c r="M43556" s="93"/>
      <c r="N43556" s="119"/>
    </row>
    <row r="43557" spans="13:14" x14ac:dyDescent="0.2">
      <c r="M43557" s="93"/>
      <c r="N43557" s="119"/>
    </row>
    <row r="43558" spans="13:14" x14ac:dyDescent="0.2">
      <c r="M43558" s="93"/>
      <c r="N43558" s="119"/>
    </row>
    <row r="43559" spans="13:14" x14ac:dyDescent="0.2">
      <c r="M43559" s="93"/>
      <c r="N43559" s="119"/>
    </row>
    <row r="43560" spans="13:14" x14ac:dyDescent="0.2">
      <c r="M43560" s="93"/>
      <c r="N43560" s="119"/>
    </row>
    <row r="43561" spans="13:14" x14ac:dyDescent="0.2">
      <c r="M43561" s="93"/>
      <c r="N43561" s="119"/>
    </row>
    <row r="43562" spans="13:14" x14ac:dyDescent="0.2">
      <c r="M43562" s="93"/>
      <c r="N43562" s="119"/>
    </row>
    <row r="43563" spans="13:14" x14ac:dyDescent="0.2">
      <c r="M43563" s="93"/>
      <c r="N43563" s="119"/>
    </row>
    <row r="43564" spans="13:14" x14ac:dyDescent="0.2">
      <c r="M43564" s="93"/>
      <c r="N43564" s="119"/>
    </row>
    <row r="43565" spans="13:14" x14ac:dyDescent="0.2">
      <c r="M43565" s="93"/>
      <c r="N43565" s="119"/>
    </row>
    <row r="43566" spans="13:14" x14ac:dyDescent="0.2">
      <c r="M43566" s="93"/>
      <c r="N43566" s="119"/>
    </row>
    <row r="43567" spans="13:14" x14ac:dyDescent="0.2">
      <c r="M43567" s="93"/>
      <c r="N43567" s="119"/>
    </row>
    <row r="43568" spans="13:14" x14ac:dyDescent="0.2">
      <c r="M43568" s="93"/>
      <c r="N43568" s="119"/>
    </row>
    <row r="43569" spans="13:14" x14ac:dyDescent="0.2">
      <c r="M43569" s="93"/>
      <c r="N43569" s="119"/>
    </row>
    <row r="43570" spans="13:14" x14ac:dyDescent="0.2">
      <c r="M43570" s="93"/>
      <c r="N43570" s="119"/>
    </row>
    <row r="43571" spans="13:14" x14ac:dyDescent="0.2">
      <c r="M43571" s="93"/>
      <c r="N43571" s="119"/>
    </row>
    <row r="43572" spans="13:14" x14ac:dyDescent="0.2">
      <c r="M43572" s="93"/>
      <c r="N43572" s="119"/>
    </row>
    <row r="43573" spans="13:14" x14ac:dyDescent="0.2">
      <c r="M43573" s="93"/>
      <c r="N43573" s="119"/>
    </row>
    <row r="43574" spans="13:14" x14ac:dyDescent="0.2">
      <c r="M43574" s="93"/>
      <c r="N43574" s="119"/>
    </row>
    <row r="43575" spans="13:14" x14ac:dyDescent="0.2">
      <c r="M43575" s="93"/>
      <c r="N43575" s="119"/>
    </row>
    <row r="43576" spans="13:14" x14ac:dyDescent="0.2">
      <c r="M43576" s="93"/>
      <c r="N43576" s="119"/>
    </row>
    <row r="43577" spans="13:14" x14ac:dyDescent="0.2">
      <c r="M43577" s="93"/>
      <c r="N43577" s="119"/>
    </row>
    <row r="43578" spans="13:14" x14ac:dyDescent="0.2">
      <c r="M43578" s="93"/>
      <c r="N43578" s="119"/>
    </row>
    <row r="43579" spans="13:14" x14ac:dyDescent="0.2">
      <c r="M43579" s="93"/>
      <c r="N43579" s="119"/>
    </row>
    <row r="43580" spans="13:14" x14ac:dyDescent="0.2">
      <c r="M43580" s="93"/>
      <c r="N43580" s="119"/>
    </row>
    <row r="43581" spans="13:14" x14ac:dyDescent="0.2">
      <c r="M43581" s="93"/>
      <c r="N43581" s="119"/>
    </row>
    <row r="43582" spans="13:14" x14ac:dyDescent="0.2">
      <c r="M43582" s="93"/>
      <c r="N43582" s="119"/>
    </row>
    <row r="43583" spans="13:14" x14ac:dyDescent="0.2">
      <c r="M43583" s="93"/>
      <c r="N43583" s="119"/>
    </row>
    <row r="43584" spans="13:14" x14ac:dyDescent="0.2">
      <c r="M43584" s="93"/>
      <c r="N43584" s="119"/>
    </row>
    <row r="43585" spans="13:14" x14ac:dyDescent="0.2">
      <c r="M43585" s="93"/>
      <c r="N43585" s="119"/>
    </row>
    <row r="43586" spans="13:14" x14ac:dyDescent="0.2">
      <c r="M43586" s="93"/>
      <c r="N43586" s="119"/>
    </row>
    <row r="43587" spans="13:14" x14ac:dyDescent="0.2">
      <c r="M43587" s="93"/>
      <c r="N43587" s="119"/>
    </row>
    <row r="43588" spans="13:14" x14ac:dyDescent="0.2">
      <c r="M43588" s="93"/>
      <c r="N43588" s="119"/>
    </row>
    <row r="43589" spans="13:14" x14ac:dyDescent="0.2">
      <c r="M43589" s="93"/>
      <c r="N43589" s="119"/>
    </row>
    <row r="43590" spans="13:14" x14ac:dyDescent="0.2">
      <c r="M43590" s="93"/>
      <c r="N43590" s="119"/>
    </row>
    <row r="43591" spans="13:14" x14ac:dyDescent="0.2">
      <c r="M43591" s="93"/>
      <c r="N43591" s="119"/>
    </row>
    <row r="43592" spans="13:14" x14ac:dyDescent="0.2">
      <c r="M43592" s="93"/>
      <c r="N43592" s="119"/>
    </row>
    <row r="43593" spans="13:14" x14ac:dyDescent="0.2">
      <c r="M43593" s="93"/>
      <c r="N43593" s="119"/>
    </row>
    <row r="43594" spans="13:14" x14ac:dyDescent="0.2">
      <c r="M43594" s="93"/>
      <c r="N43594" s="119"/>
    </row>
    <row r="43595" spans="13:14" x14ac:dyDescent="0.2">
      <c r="M43595" s="93"/>
      <c r="N43595" s="119"/>
    </row>
    <row r="43596" spans="13:14" x14ac:dyDescent="0.2">
      <c r="M43596" s="93"/>
      <c r="N43596" s="119"/>
    </row>
    <row r="43597" spans="13:14" x14ac:dyDescent="0.2">
      <c r="M43597" s="93"/>
      <c r="N43597" s="119"/>
    </row>
    <row r="43598" spans="13:14" x14ac:dyDescent="0.2">
      <c r="M43598" s="93"/>
      <c r="N43598" s="119"/>
    </row>
    <row r="43599" spans="13:14" x14ac:dyDescent="0.2">
      <c r="M43599" s="93"/>
      <c r="N43599" s="119"/>
    </row>
    <row r="43600" spans="13:14" x14ac:dyDescent="0.2">
      <c r="M43600" s="93"/>
      <c r="N43600" s="119"/>
    </row>
    <row r="43601" spans="13:14" x14ac:dyDescent="0.2">
      <c r="M43601" s="93"/>
      <c r="N43601" s="119"/>
    </row>
    <row r="43602" spans="13:14" x14ac:dyDescent="0.2">
      <c r="M43602" s="93"/>
      <c r="N43602" s="119"/>
    </row>
    <row r="43603" spans="13:14" x14ac:dyDescent="0.2">
      <c r="M43603" s="93"/>
      <c r="N43603" s="119"/>
    </row>
    <row r="43604" spans="13:14" x14ac:dyDescent="0.2">
      <c r="M43604" s="93"/>
      <c r="N43604" s="119"/>
    </row>
    <row r="43605" spans="13:14" x14ac:dyDescent="0.2">
      <c r="M43605" s="93"/>
      <c r="N43605" s="119"/>
    </row>
    <row r="43606" spans="13:14" x14ac:dyDescent="0.2">
      <c r="M43606" s="93"/>
      <c r="N43606" s="119"/>
    </row>
    <row r="43607" spans="13:14" x14ac:dyDescent="0.2">
      <c r="M43607" s="93"/>
      <c r="N43607" s="119"/>
    </row>
    <row r="43608" spans="13:14" x14ac:dyDescent="0.2">
      <c r="M43608" s="93"/>
      <c r="N43608" s="119"/>
    </row>
    <row r="43609" spans="13:14" x14ac:dyDescent="0.2">
      <c r="M43609" s="93"/>
      <c r="N43609" s="119"/>
    </row>
    <row r="43610" spans="13:14" x14ac:dyDescent="0.2">
      <c r="M43610" s="93"/>
      <c r="N43610" s="119"/>
    </row>
    <row r="43611" spans="13:14" x14ac:dyDescent="0.2">
      <c r="M43611" s="93"/>
      <c r="N43611" s="119"/>
    </row>
    <row r="43612" spans="13:14" x14ac:dyDescent="0.2">
      <c r="M43612" s="93"/>
      <c r="N43612" s="119"/>
    </row>
    <row r="43613" spans="13:14" x14ac:dyDescent="0.2">
      <c r="M43613" s="93"/>
      <c r="N43613" s="119"/>
    </row>
    <row r="43614" spans="13:14" x14ac:dyDescent="0.2">
      <c r="M43614" s="93"/>
      <c r="N43614" s="119"/>
    </row>
    <row r="43615" spans="13:14" x14ac:dyDescent="0.2">
      <c r="M43615" s="93"/>
      <c r="N43615" s="119"/>
    </row>
    <row r="43616" spans="13:14" x14ac:dyDescent="0.2">
      <c r="M43616" s="93"/>
      <c r="N43616" s="119"/>
    </row>
    <row r="43617" spans="13:14" x14ac:dyDescent="0.2">
      <c r="M43617" s="93"/>
      <c r="N43617" s="119"/>
    </row>
    <row r="43618" spans="13:14" x14ac:dyDescent="0.2">
      <c r="M43618" s="93"/>
      <c r="N43618" s="119"/>
    </row>
    <row r="43619" spans="13:14" x14ac:dyDescent="0.2">
      <c r="M43619" s="93"/>
      <c r="N43619" s="119"/>
    </row>
    <row r="43620" spans="13:14" x14ac:dyDescent="0.2">
      <c r="M43620" s="93"/>
      <c r="N43620" s="119"/>
    </row>
    <row r="43621" spans="13:14" x14ac:dyDescent="0.2">
      <c r="M43621" s="93"/>
      <c r="N43621" s="119"/>
    </row>
    <row r="43622" spans="13:14" x14ac:dyDescent="0.2">
      <c r="M43622" s="93"/>
      <c r="N43622" s="119"/>
    </row>
    <row r="43623" spans="13:14" x14ac:dyDescent="0.2">
      <c r="M43623" s="93"/>
      <c r="N43623" s="119"/>
    </row>
    <row r="43624" spans="13:14" x14ac:dyDescent="0.2">
      <c r="M43624" s="93"/>
      <c r="N43624" s="119"/>
    </row>
    <row r="43625" spans="13:14" x14ac:dyDescent="0.2">
      <c r="M43625" s="93"/>
      <c r="N43625" s="119"/>
    </row>
    <row r="43626" spans="13:14" x14ac:dyDescent="0.2">
      <c r="M43626" s="93"/>
      <c r="N43626" s="119"/>
    </row>
    <row r="43627" spans="13:14" x14ac:dyDescent="0.2">
      <c r="M43627" s="93"/>
      <c r="N43627" s="119"/>
    </row>
    <row r="43628" spans="13:14" x14ac:dyDescent="0.2">
      <c r="M43628" s="93"/>
      <c r="N43628" s="119"/>
    </row>
    <row r="43629" spans="13:14" x14ac:dyDescent="0.2">
      <c r="M43629" s="93"/>
      <c r="N43629" s="119"/>
    </row>
    <row r="43630" spans="13:14" x14ac:dyDescent="0.2">
      <c r="M43630" s="93"/>
      <c r="N43630" s="119"/>
    </row>
    <row r="43631" spans="13:14" x14ac:dyDescent="0.2">
      <c r="M43631" s="93"/>
      <c r="N43631" s="119"/>
    </row>
    <row r="43632" spans="13:14" x14ac:dyDescent="0.2">
      <c r="M43632" s="93"/>
      <c r="N43632" s="119"/>
    </row>
    <row r="43633" spans="13:14" x14ac:dyDescent="0.2">
      <c r="M43633" s="93"/>
      <c r="N43633" s="119"/>
    </row>
    <row r="43634" spans="13:14" x14ac:dyDescent="0.2">
      <c r="M43634" s="93"/>
      <c r="N43634" s="119"/>
    </row>
    <row r="43635" spans="13:14" x14ac:dyDescent="0.2">
      <c r="M43635" s="93"/>
      <c r="N43635" s="119"/>
    </row>
    <row r="43636" spans="13:14" x14ac:dyDescent="0.2">
      <c r="M43636" s="93"/>
      <c r="N43636" s="119"/>
    </row>
    <row r="43637" spans="13:14" x14ac:dyDescent="0.2">
      <c r="M43637" s="93"/>
      <c r="N43637" s="119"/>
    </row>
    <row r="43638" spans="13:14" x14ac:dyDescent="0.2">
      <c r="M43638" s="93"/>
      <c r="N43638" s="119"/>
    </row>
    <row r="43639" spans="13:14" x14ac:dyDescent="0.2">
      <c r="M43639" s="93"/>
      <c r="N43639" s="119"/>
    </row>
    <row r="43640" spans="13:14" x14ac:dyDescent="0.2">
      <c r="M43640" s="93"/>
      <c r="N43640" s="119"/>
    </row>
    <row r="43641" spans="13:14" x14ac:dyDescent="0.2">
      <c r="M43641" s="93"/>
      <c r="N43641" s="119"/>
    </row>
    <row r="43642" spans="13:14" x14ac:dyDescent="0.2">
      <c r="M43642" s="93"/>
      <c r="N43642" s="119"/>
    </row>
    <row r="43643" spans="13:14" x14ac:dyDescent="0.2">
      <c r="M43643" s="93"/>
      <c r="N43643" s="119"/>
    </row>
    <row r="43644" spans="13:14" x14ac:dyDescent="0.2">
      <c r="M43644" s="93"/>
      <c r="N43644" s="119"/>
    </row>
    <row r="43645" spans="13:14" x14ac:dyDescent="0.2">
      <c r="M43645" s="93"/>
      <c r="N43645" s="119"/>
    </row>
    <row r="43646" spans="13:14" x14ac:dyDescent="0.2">
      <c r="M43646" s="93"/>
      <c r="N43646" s="119"/>
    </row>
    <row r="43647" spans="13:14" x14ac:dyDescent="0.2">
      <c r="M43647" s="93"/>
      <c r="N43647" s="119"/>
    </row>
    <row r="43648" spans="13:14" x14ac:dyDescent="0.2">
      <c r="M43648" s="93"/>
      <c r="N43648" s="119"/>
    </row>
    <row r="43649" spans="13:14" x14ac:dyDescent="0.2">
      <c r="M43649" s="93"/>
      <c r="N43649" s="119"/>
    </row>
    <row r="43650" spans="13:14" x14ac:dyDescent="0.2">
      <c r="M43650" s="93"/>
      <c r="N43650" s="119"/>
    </row>
    <row r="43651" spans="13:14" x14ac:dyDescent="0.2">
      <c r="M43651" s="93"/>
      <c r="N43651" s="119"/>
    </row>
    <row r="43652" spans="13:14" x14ac:dyDescent="0.2">
      <c r="M43652" s="93"/>
      <c r="N43652" s="119"/>
    </row>
    <row r="43653" spans="13:14" x14ac:dyDescent="0.2">
      <c r="M43653" s="93"/>
      <c r="N43653" s="119"/>
    </row>
    <row r="43654" spans="13:14" x14ac:dyDescent="0.2">
      <c r="M43654" s="93"/>
      <c r="N43654" s="119"/>
    </row>
    <row r="43655" spans="13:14" x14ac:dyDescent="0.2">
      <c r="M43655" s="93"/>
      <c r="N43655" s="119"/>
    </row>
    <row r="43656" spans="13:14" x14ac:dyDescent="0.2">
      <c r="M43656" s="93"/>
      <c r="N43656" s="119"/>
    </row>
    <row r="43657" spans="13:14" x14ac:dyDescent="0.2">
      <c r="M43657" s="93"/>
      <c r="N43657" s="119"/>
    </row>
    <row r="43658" spans="13:14" x14ac:dyDescent="0.2">
      <c r="M43658" s="93"/>
      <c r="N43658" s="119"/>
    </row>
    <row r="43659" spans="13:14" x14ac:dyDescent="0.2">
      <c r="M43659" s="93"/>
      <c r="N43659" s="119"/>
    </row>
    <row r="43660" spans="13:14" x14ac:dyDescent="0.2">
      <c r="M43660" s="93"/>
      <c r="N43660" s="119"/>
    </row>
    <row r="43661" spans="13:14" x14ac:dyDescent="0.2">
      <c r="M43661" s="93"/>
      <c r="N43661" s="119"/>
    </row>
    <row r="43662" spans="13:14" x14ac:dyDescent="0.2">
      <c r="M43662" s="93"/>
      <c r="N43662" s="119"/>
    </row>
    <row r="43663" spans="13:14" x14ac:dyDescent="0.2">
      <c r="M43663" s="93"/>
      <c r="N43663" s="119"/>
    </row>
    <row r="43664" spans="13:14" x14ac:dyDescent="0.2">
      <c r="M43664" s="93"/>
      <c r="N43664" s="119"/>
    </row>
    <row r="43665" spans="13:14" x14ac:dyDescent="0.2">
      <c r="M43665" s="93"/>
      <c r="N43665" s="119"/>
    </row>
    <row r="43666" spans="13:14" x14ac:dyDescent="0.2">
      <c r="M43666" s="93"/>
      <c r="N43666" s="119"/>
    </row>
    <row r="43667" spans="13:14" x14ac:dyDescent="0.2">
      <c r="M43667" s="93"/>
      <c r="N43667" s="119"/>
    </row>
    <row r="43668" spans="13:14" x14ac:dyDescent="0.2">
      <c r="M43668" s="93"/>
      <c r="N43668" s="119"/>
    </row>
    <row r="43669" spans="13:14" x14ac:dyDescent="0.2">
      <c r="M43669" s="93"/>
      <c r="N43669" s="119"/>
    </row>
    <row r="43670" spans="13:14" x14ac:dyDescent="0.2">
      <c r="M43670" s="93"/>
      <c r="N43670" s="119"/>
    </row>
    <row r="43671" spans="13:14" x14ac:dyDescent="0.2">
      <c r="M43671" s="93"/>
      <c r="N43671" s="119"/>
    </row>
    <row r="43672" spans="13:14" x14ac:dyDescent="0.2">
      <c r="M43672" s="93"/>
      <c r="N43672" s="119"/>
    </row>
    <row r="43673" spans="13:14" x14ac:dyDescent="0.2">
      <c r="M43673" s="93"/>
      <c r="N43673" s="119"/>
    </row>
    <row r="43674" spans="13:14" x14ac:dyDescent="0.2">
      <c r="M43674" s="93"/>
      <c r="N43674" s="119"/>
    </row>
    <row r="43675" spans="13:14" x14ac:dyDescent="0.2">
      <c r="M43675" s="93"/>
      <c r="N43675" s="119"/>
    </row>
    <row r="43676" spans="13:14" x14ac:dyDescent="0.2">
      <c r="M43676" s="93"/>
      <c r="N43676" s="119"/>
    </row>
    <row r="43677" spans="13:14" x14ac:dyDescent="0.2">
      <c r="M43677" s="93"/>
      <c r="N43677" s="119"/>
    </row>
    <row r="43678" spans="13:14" x14ac:dyDescent="0.2">
      <c r="M43678" s="93"/>
      <c r="N43678" s="119"/>
    </row>
    <row r="43679" spans="13:14" x14ac:dyDescent="0.2">
      <c r="M43679" s="93"/>
      <c r="N43679" s="119"/>
    </row>
    <row r="43680" spans="13:14" x14ac:dyDescent="0.2">
      <c r="M43680" s="93"/>
      <c r="N43680" s="119"/>
    </row>
    <row r="43681" spans="13:14" x14ac:dyDescent="0.2">
      <c r="M43681" s="93"/>
      <c r="N43681" s="119"/>
    </row>
    <row r="43682" spans="13:14" x14ac:dyDescent="0.2">
      <c r="M43682" s="93"/>
      <c r="N43682" s="119"/>
    </row>
    <row r="43683" spans="13:14" x14ac:dyDescent="0.2">
      <c r="M43683" s="93"/>
      <c r="N43683" s="119"/>
    </row>
    <row r="43684" spans="13:14" x14ac:dyDescent="0.2">
      <c r="M43684" s="93"/>
      <c r="N43684" s="119"/>
    </row>
    <row r="43685" spans="13:14" x14ac:dyDescent="0.2">
      <c r="M43685" s="93"/>
      <c r="N43685" s="119"/>
    </row>
    <row r="43686" spans="13:14" x14ac:dyDescent="0.2">
      <c r="M43686" s="93"/>
      <c r="N43686" s="119"/>
    </row>
    <row r="43687" spans="13:14" x14ac:dyDescent="0.2">
      <c r="M43687" s="93"/>
      <c r="N43687" s="119"/>
    </row>
    <row r="43688" spans="13:14" x14ac:dyDescent="0.2">
      <c r="M43688" s="93"/>
      <c r="N43688" s="119"/>
    </row>
    <row r="43689" spans="13:14" x14ac:dyDescent="0.2">
      <c r="M43689" s="93"/>
      <c r="N43689" s="119"/>
    </row>
    <row r="43690" spans="13:14" x14ac:dyDescent="0.2">
      <c r="M43690" s="93"/>
      <c r="N43690" s="119"/>
    </row>
    <row r="43691" spans="13:14" x14ac:dyDescent="0.2">
      <c r="M43691" s="93"/>
      <c r="N43691" s="119"/>
    </row>
    <row r="43692" spans="13:14" x14ac:dyDescent="0.2">
      <c r="M43692" s="93"/>
      <c r="N43692" s="119"/>
    </row>
    <row r="43693" spans="13:14" x14ac:dyDescent="0.2">
      <c r="M43693" s="93"/>
      <c r="N43693" s="119"/>
    </row>
    <row r="43694" spans="13:14" x14ac:dyDescent="0.2">
      <c r="M43694" s="93"/>
      <c r="N43694" s="119"/>
    </row>
    <row r="43695" spans="13:14" x14ac:dyDescent="0.2">
      <c r="M43695" s="93"/>
      <c r="N43695" s="119"/>
    </row>
    <row r="43696" spans="13:14" x14ac:dyDescent="0.2">
      <c r="M43696" s="93"/>
      <c r="N43696" s="119"/>
    </row>
    <row r="43697" spans="13:14" x14ac:dyDescent="0.2">
      <c r="M43697" s="93"/>
      <c r="N43697" s="119"/>
    </row>
    <row r="43698" spans="13:14" x14ac:dyDescent="0.2">
      <c r="M43698" s="93"/>
      <c r="N43698" s="119"/>
    </row>
    <row r="43699" spans="13:14" x14ac:dyDescent="0.2">
      <c r="M43699" s="93"/>
      <c r="N43699" s="119"/>
    </row>
    <row r="43700" spans="13:14" x14ac:dyDescent="0.2">
      <c r="M43700" s="93"/>
      <c r="N43700" s="119"/>
    </row>
    <row r="43701" spans="13:14" x14ac:dyDescent="0.2">
      <c r="M43701" s="93"/>
      <c r="N43701" s="119"/>
    </row>
    <row r="43702" spans="13:14" x14ac:dyDescent="0.2">
      <c r="M43702" s="93"/>
      <c r="N43702" s="119"/>
    </row>
    <row r="43703" spans="13:14" x14ac:dyDescent="0.2">
      <c r="M43703" s="93"/>
      <c r="N43703" s="119"/>
    </row>
    <row r="43704" spans="13:14" x14ac:dyDescent="0.2">
      <c r="M43704" s="93"/>
      <c r="N43704" s="119"/>
    </row>
    <row r="43705" spans="13:14" x14ac:dyDescent="0.2">
      <c r="M43705" s="93"/>
      <c r="N43705" s="119"/>
    </row>
    <row r="43706" spans="13:14" x14ac:dyDescent="0.2">
      <c r="M43706" s="93"/>
      <c r="N43706" s="119"/>
    </row>
    <row r="43707" spans="13:14" x14ac:dyDescent="0.2">
      <c r="M43707" s="93"/>
      <c r="N43707" s="119"/>
    </row>
    <row r="43708" spans="13:14" x14ac:dyDescent="0.2">
      <c r="M43708" s="93"/>
      <c r="N43708" s="119"/>
    </row>
    <row r="43709" spans="13:14" x14ac:dyDescent="0.2">
      <c r="M43709" s="93"/>
      <c r="N43709" s="119"/>
    </row>
    <row r="43710" spans="13:14" x14ac:dyDescent="0.2">
      <c r="M43710" s="93"/>
      <c r="N43710" s="119"/>
    </row>
    <row r="43711" spans="13:14" x14ac:dyDescent="0.2">
      <c r="M43711" s="93"/>
      <c r="N43711" s="119"/>
    </row>
    <row r="43712" spans="13:14" x14ac:dyDescent="0.2">
      <c r="M43712" s="93"/>
      <c r="N43712" s="119"/>
    </row>
    <row r="43713" spans="13:14" x14ac:dyDescent="0.2">
      <c r="M43713" s="93"/>
      <c r="N43713" s="119"/>
    </row>
    <row r="43714" spans="13:14" x14ac:dyDescent="0.2">
      <c r="M43714" s="93"/>
      <c r="N43714" s="119"/>
    </row>
    <row r="43715" spans="13:14" x14ac:dyDescent="0.2">
      <c r="M43715" s="93"/>
      <c r="N43715" s="119"/>
    </row>
    <row r="43716" spans="13:14" x14ac:dyDescent="0.2">
      <c r="M43716" s="93"/>
      <c r="N43716" s="119"/>
    </row>
    <row r="43717" spans="13:14" x14ac:dyDescent="0.2">
      <c r="M43717" s="93"/>
      <c r="N43717" s="119"/>
    </row>
    <row r="43718" spans="13:14" x14ac:dyDescent="0.2">
      <c r="M43718" s="93"/>
      <c r="N43718" s="119"/>
    </row>
    <row r="43719" spans="13:14" x14ac:dyDescent="0.2">
      <c r="M43719" s="93"/>
      <c r="N43719" s="119"/>
    </row>
    <row r="43720" spans="13:14" x14ac:dyDescent="0.2">
      <c r="M43720" s="93"/>
      <c r="N43720" s="119"/>
    </row>
    <row r="43721" spans="13:14" x14ac:dyDescent="0.2">
      <c r="M43721" s="93"/>
      <c r="N43721" s="119"/>
    </row>
    <row r="43722" spans="13:14" x14ac:dyDescent="0.2">
      <c r="M43722" s="93"/>
      <c r="N43722" s="119"/>
    </row>
    <row r="43723" spans="13:14" x14ac:dyDescent="0.2">
      <c r="M43723" s="93"/>
      <c r="N43723" s="119"/>
    </row>
    <row r="43724" spans="13:14" x14ac:dyDescent="0.2">
      <c r="M43724" s="93"/>
      <c r="N43724" s="119"/>
    </row>
    <row r="43725" spans="13:14" x14ac:dyDescent="0.2">
      <c r="M43725" s="93"/>
      <c r="N43725" s="119"/>
    </row>
    <row r="43726" spans="13:14" x14ac:dyDescent="0.2">
      <c r="M43726" s="93"/>
      <c r="N43726" s="119"/>
    </row>
    <row r="43727" spans="13:14" x14ac:dyDescent="0.2">
      <c r="M43727" s="93"/>
      <c r="N43727" s="119"/>
    </row>
    <row r="43728" spans="13:14" x14ac:dyDescent="0.2">
      <c r="M43728" s="93"/>
      <c r="N43728" s="119"/>
    </row>
    <row r="43729" spans="13:14" x14ac:dyDescent="0.2">
      <c r="M43729" s="93"/>
      <c r="N43729" s="119"/>
    </row>
    <row r="43730" spans="13:14" x14ac:dyDescent="0.2">
      <c r="M43730" s="93"/>
      <c r="N43730" s="119"/>
    </row>
    <row r="43731" spans="13:14" x14ac:dyDescent="0.2">
      <c r="M43731" s="93"/>
      <c r="N43731" s="119"/>
    </row>
    <row r="43732" spans="13:14" x14ac:dyDescent="0.2">
      <c r="M43732" s="93"/>
      <c r="N43732" s="119"/>
    </row>
    <row r="43733" spans="13:14" x14ac:dyDescent="0.2">
      <c r="M43733" s="93"/>
      <c r="N43733" s="119"/>
    </row>
    <row r="43734" spans="13:14" x14ac:dyDescent="0.2">
      <c r="M43734" s="93"/>
      <c r="N43734" s="119"/>
    </row>
    <row r="43735" spans="13:14" x14ac:dyDescent="0.2">
      <c r="M43735" s="93"/>
      <c r="N43735" s="119"/>
    </row>
    <row r="43736" spans="13:14" x14ac:dyDescent="0.2">
      <c r="M43736" s="93"/>
      <c r="N43736" s="119"/>
    </row>
    <row r="43737" spans="13:14" x14ac:dyDescent="0.2">
      <c r="M43737" s="93"/>
      <c r="N43737" s="119"/>
    </row>
    <row r="43738" spans="13:14" x14ac:dyDescent="0.2">
      <c r="M43738" s="93"/>
      <c r="N43738" s="119"/>
    </row>
    <row r="43739" spans="13:14" x14ac:dyDescent="0.2">
      <c r="M43739" s="93"/>
      <c r="N43739" s="119"/>
    </row>
    <row r="43740" spans="13:14" x14ac:dyDescent="0.2">
      <c r="M43740" s="93"/>
      <c r="N43740" s="119"/>
    </row>
    <row r="43741" spans="13:14" x14ac:dyDescent="0.2">
      <c r="M43741" s="93"/>
      <c r="N43741" s="119"/>
    </row>
    <row r="43742" spans="13:14" x14ac:dyDescent="0.2">
      <c r="M43742" s="93"/>
      <c r="N43742" s="119"/>
    </row>
    <row r="43743" spans="13:14" x14ac:dyDescent="0.2">
      <c r="M43743" s="93"/>
      <c r="N43743" s="119"/>
    </row>
    <row r="43744" spans="13:14" x14ac:dyDescent="0.2">
      <c r="M43744" s="93"/>
      <c r="N43744" s="119"/>
    </row>
    <row r="43745" spans="13:14" x14ac:dyDescent="0.2">
      <c r="M43745" s="93"/>
      <c r="N43745" s="119"/>
    </row>
    <row r="43746" spans="13:14" x14ac:dyDescent="0.2">
      <c r="M43746" s="93"/>
      <c r="N43746" s="119"/>
    </row>
    <row r="43747" spans="13:14" x14ac:dyDescent="0.2">
      <c r="M43747" s="93"/>
      <c r="N43747" s="119"/>
    </row>
    <row r="43748" spans="13:14" x14ac:dyDescent="0.2">
      <c r="M43748" s="93"/>
      <c r="N43748" s="119"/>
    </row>
    <row r="43749" spans="13:14" x14ac:dyDescent="0.2">
      <c r="M43749" s="93"/>
      <c r="N43749" s="119"/>
    </row>
    <row r="43750" spans="13:14" x14ac:dyDescent="0.2">
      <c r="M43750" s="93"/>
      <c r="N43750" s="119"/>
    </row>
    <row r="43751" spans="13:14" x14ac:dyDescent="0.2">
      <c r="M43751" s="93"/>
      <c r="N43751" s="119"/>
    </row>
    <row r="43752" spans="13:14" x14ac:dyDescent="0.2">
      <c r="M43752" s="93"/>
      <c r="N43752" s="119"/>
    </row>
    <row r="43753" spans="13:14" x14ac:dyDescent="0.2">
      <c r="M43753" s="93"/>
      <c r="N43753" s="119"/>
    </row>
    <row r="43754" spans="13:14" x14ac:dyDescent="0.2">
      <c r="M43754" s="93"/>
      <c r="N43754" s="119"/>
    </row>
    <row r="43755" spans="13:14" x14ac:dyDescent="0.2">
      <c r="M43755" s="93"/>
      <c r="N43755" s="119"/>
    </row>
    <row r="43756" spans="13:14" x14ac:dyDescent="0.2">
      <c r="M43756" s="93"/>
      <c r="N43756" s="119"/>
    </row>
    <row r="43757" spans="13:14" x14ac:dyDescent="0.2">
      <c r="M43757" s="93"/>
      <c r="N43757" s="119"/>
    </row>
    <row r="43758" spans="13:14" x14ac:dyDescent="0.2">
      <c r="M43758" s="93"/>
      <c r="N43758" s="119"/>
    </row>
    <row r="43759" spans="13:14" x14ac:dyDescent="0.2">
      <c r="M43759" s="93"/>
      <c r="N43759" s="119"/>
    </row>
    <row r="43760" spans="13:14" x14ac:dyDescent="0.2">
      <c r="M43760" s="93"/>
      <c r="N43760" s="119"/>
    </row>
    <row r="43761" spans="13:14" x14ac:dyDescent="0.2">
      <c r="M43761" s="93"/>
      <c r="N43761" s="119"/>
    </row>
    <row r="43762" spans="13:14" x14ac:dyDescent="0.2">
      <c r="M43762" s="93"/>
      <c r="N43762" s="119"/>
    </row>
    <row r="43763" spans="13:14" x14ac:dyDescent="0.2">
      <c r="M43763" s="93"/>
      <c r="N43763" s="119"/>
    </row>
    <row r="43764" spans="13:14" x14ac:dyDescent="0.2">
      <c r="M43764" s="93"/>
      <c r="N43764" s="119"/>
    </row>
    <row r="43765" spans="13:14" x14ac:dyDescent="0.2">
      <c r="M43765" s="93"/>
      <c r="N43765" s="119"/>
    </row>
    <row r="43766" spans="13:14" x14ac:dyDescent="0.2">
      <c r="M43766" s="93"/>
      <c r="N43766" s="119"/>
    </row>
    <row r="43767" spans="13:14" x14ac:dyDescent="0.2">
      <c r="M43767" s="93"/>
      <c r="N43767" s="119"/>
    </row>
    <row r="43768" spans="13:14" x14ac:dyDescent="0.2">
      <c r="M43768" s="93"/>
      <c r="N43768" s="119"/>
    </row>
    <row r="43769" spans="13:14" x14ac:dyDescent="0.2">
      <c r="M43769" s="93"/>
      <c r="N43769" s="119"/>
    </row>
    <row r="43770" spans="13:14" x14ac:dyDescent="0.2">
      <c r="M43770" s="93"/>
      <c r="N43770" s="119"/>
    </row>
    <row r="43771" spans="13:14" x14ac:dyDescent="0.2">
      <c r="M43771" s="93"/>
      <c r="N43771" s="119"/>
    </row>
    <row r="43772" spans="13:14" x14ac:dyDescent="0.2">
      <c r="M43772" s="93"/>
      <c r="N43772" s="119"/>
    </row>
    <row r="43773" spans="13:14" x14ac:dyDescent="0.2">
      <c r="M43773" s="93"/>
      <c r="N43773" s="119"/>
    </row>
    <row r="43774" spans="13:14" x14ac:dyDescent="0.2">
      <c r="M43774" s="93"/>
      <c r="N43774" s="119"/>
    </row>
    <row r="43775" spans="13:14" x14ac:dyDescent="0.2">
      <c r="M43775" s="93"/>
      <c r="N43775" s="119"/>
    </row>
    <row r="43776" spans="13:14" x14ac:dyDescent="0.2">
      <c r="M43776" s="93"/>
      <c r="N43776" s="119"/>
    </row>
    <row r="43777" spans="13:14" x14ac:dyDescent="0.2">
      <c r="M43777" s="93"/>
      <c r="N43777" s="119"/>
    </row>
    <row r="43778" spans="13:14" x14ac:dyDescent="0.2">
      <c r="M43778" s="93"/>
      <c r="N43778" s="119"/>
    </row>
    <row r="43779" spans="13:14" x14ac:dyDescent="0.2">
      <c r="M43779" s="93"/>
      <c r="N43779" s="119"/>
    </row>
    <row r="43780" spans="13:14" x14ac:dyDescent="0.2">
      <c r="M43780" s="93"/>
      <c r="N43780" s="119"/>
    </row>
    <row r="43781" spans="13:14" x14ac:dyDescent="0.2">
      <c r="M43781" s="93"/>
      <c r="N43781" s="119"/>
    </row>
    <row r="43782" spans="13:14" x14ac:dyDescent="0.2">
      <c r="M43782" s="93"/>
      <c r="N43782" s="119"/>
    </row>
    <row r="43783" spans="13:14" x14ac:dyDescent="0.2">
      <c r="M43783" s="93"/>
      <c r="N43783" s="119"/>
    </row>
    <row r="43784" spans="13:14" x14ac:dyDescent="0.2">
      <c r="M43784" s="93"/>
      <c r="N43784" s="119"/>
    </row>
    <row r="43785" spans="13:14" x14ac:dyDescent="0.2">
      <c r="M43785" s="93"/>
      <c r="N43785" s="119"/>
    </row>
    <row r="43786" spans="13:14" x14ac:dyDescent="0.2">
      <c r="M43786" s="93"/>
      <c r="N43786" s="119"/>
    </row>
    <row r="43787" spans="13:14" x14ac:dyDescent="0.2">
      <c r="M43787" s="93"/>
      <c r="N43787" s="119"/>
    </row>
    <row r="43788" spans="13:14" x14ac:dyDescent="0.2">
      <c r="M43788" s="93"/>
      <c r="N43788" s="119"/>
    </row>
    <row r="43789" spans="13:14" x14ac:dyDescent="0.2">
      <c r="M43789" s="93"/>
      <c r="N43789" s="119"/>
    </row>
    <row r="43790" spans="13:14" x14ac:dyDescent="0.2">
      <c r="M43790" s="93"/>
      <c r="N43790" s="119"/>
    </row>
    <row r="43791" spans="13:14" x14ac:dyDescent="0.2">
      <c r="M43791" s="93"/>
      <c r="N43791" s="119"/>
    </row>
    <row r="43792" spans="13:14" x14ac:dyDescent="0.2">
      <c r="M43792" s="93"/>
      <c r="N43792" s="119"/>
    </row>
    <row r="43793" spans="13:14" x14ac:dyDescent="0.2">
      <c r="M43793" s="93"/>
      <c r="N43793" s="119"/>
    </row>
    <row r="43794" spans="13:14" x14ac:dyDescent="0.2">
      <c r="M43794" s="93"/>
      <c r="N43794" s="119"/>
    </row>
    <row r="43795" spans="13:14" x14ac:dyDescent="0.2">
      <c r="M43795" s="93"/>
      <c r="N43795" s="119"/>
    </row>
    <row r="43796" spans="13:14" x14ac:dyDescent="0.2">
      <c r="M43796" s="93"/>
      <c r="N43796" s="119"/>
    </row>
    <row r="43797" spans="13:14" x14ac:dyDescent="0.2">
      <c r="M43797" s="93"/>
      <c r="N43797" s="119"/>
    </row>
    <row r="43798" spans="13:14" x14ac:dyDescent="0.2">
      <c r="M43798" s="93"/>
      <c r="N43798" s="119"/>
    </row>
    <row r="43799" spans="13:14" x14ac:dyDescent="0.2">
      <c r="M43799" s="93"/>
      <c r="N43799" s="119"/>
    </row>
    <row r="43800" spans="13:14" x14ac:dyDescent="0.2">
      <c r="M43800" s="93"/>
      <c r="N43800" s="119"/>
    </row>
    <row r="43801" spans="13:14" x14ac:dyDescent="0.2">
      <c r="M43801" s="93"/>
      <c r="N43801" s="119"/>
    </row>
    <row r="43802" spans="13:14" x14ac:dyDescent="0.2">
      <c r="M43802" s="93"/>
      <c r="N43802" s="119"/>
    </row>
    <row r="43803" spans="13:14" x14ac:dyDescent="0.2">
      <c r="M43803" s="93"/>
      <c r="N43803" s="119"/>
    </row>
    <row r="43804" spans="13:14" x14ac:dyDescent="0.2">
      <c r="M43804" s="93"/>
      <c r="N43804" s="119"/>
    </row>
    <row r="43805" spans="13:14" x14ac:dyDescent="0.2">
      <c r="M43805" s="93"/>
      <c r="N43805" s="119"/>
    </row>
    <row r="43806" spans="13:14" x14ac:dyDescent="0.2">
      <c r="M43806" s="93"/>
      <c r="N43806" s="119"/>
    </row>
    <row r="43807" spans="13:14" x14ac:dyDescent="0.2">
      <c r="M43807" s="93"/>
      <c r="N43807" s="119"/>
    </row>
    <row r="43808" spans="13:14" x14ac:dyDescent="0.2">
      <c r="M43808" s="93"/>
      <c r="N43808" s="119"/>
    </row>
    <row r="43809" spans="13:14" x14ac:dyDescent="0.2">
      <c r="M43809" s="93"/>
      <c r="N43809" s="119"/>
    </row>
    <row r="43810" spans="13:14" x14ac:dyDescent="0.2">
      <c r="M43810" s="93"/>
      <c r="N43810" s="119"/>
    </row>
    <row r="43811" spans="13:14" x14ac:dyDescent="0.2">
      <c r="M43811" s="93"/>
      <c r="N43811" s="119"/>
    </row>
    <row r="43812" spans="13:14" x14ac:dyDescent="0.2">
      <c r="M43812" s="93"/>
      <c r="N43812" s="119"/>
    </row>
    <row r="43813" spans="13:14" x14ac:dyDescent="0.2">
      <c r="M43813" s="93"/>
      <c r="N43813" s="119"/>
    </row>
    <row r="43814" spans="13:14" x14ac:dyDescent="0.2">
      <c r="M43814" s="93"/>
      <c r="N43814" s="119"/>
    </row>
    <row r="43815" spans="13:14" x14ac:dyDescent="0.2">
      <c r="M43815" s="93"/>
      <c r="N43815" s="119"/>
    </row>
    <row r="43816" spans="13:14" x14ac:dyDescent="0.2">
      <c r="M43816" s="93"/>
      <c r="N43816" s="119"/>
    </row>
    <row r="43817" spans="13:14" x14ac:dyDescent="0.2">
      <c r="M43817" s="93"/>
      <c r="N43817" s="119"/>
    </row>
    <row r="43818" spans="13:14" x14ac:dyDescent="0.2">
      <c r="M43818" s="93"/>
      <c r="N43818" s="119"/>
    </row>
    <row r="43819" spans="13:14" x14ac:dyDescent="0.2">
      <c r="M43819" s="93"/>
      <c r="N43819" s="119"/>
    </row>
    <row r="43820" spans="13:14" x14ac:dyDescent="0.2">
      <c r="M43820" s="93"/>
      <c r="N43820" s="119"/>
    </row>
    <row r="43821" spans="13:14" x14ac:dyDescent="0.2">
      <c r="M43821" s="93"/>
      <c r="N43821" s="119"/>
    </row>
    <row r="43822" spans="13:14" x14ac:dyDescent="0.2">
      <c r="M43822" s="93"/>
      <c r="N43822" s="119"/>
    </row>
    <row r="43823" spans="13:14" x14ac:dyDescent="0.2">
      <c r="M43823" s="93"/>
      <c r="N43823" s="119"/>
    </row>
    <row r="43824" spans="13:14" x14ac:dyDescent="0.2">
      <c r="M43824" s="93"/>
      <c r="N43824" s="119"/>
    </row>
    <row r="43825" spans="13:14" x14ac:dyDescent="0.2">
      <c r="M43825" s="93"/>
      <c r="N43825" s="119"/>
    </row>
    <row r="43826" spans="13:14" x14ac:dyDescent="0.2">
      <c r="M43826" s="93"/>
      <c r="N43826" s="119"/>
    </row>
    <row r="43827" spans="13:14" x14ac:dyDescent="0.2">
      <c r="M43827" s="93"/>
      <c r="N43827" s="119"/>
    </row>
    <row r="43828" spans="13:14" x14ac:dyDescent="0.2">
      <c r="M43828" s="93"/>
      <c r="N43828" s="119"/>
    </row>
    <row r="43829" spans="13:14" x14ac:dyDescent="0.2">
      <c r="M43829" s="93"/>
      <c r="N43829" s="119"/>
    </row>
    <row r="43830" spans="13:14" x14ac:dyDescent="0.2">
      <c r="M43830" s="93"/>
      <c r="N43830" s="119"/>
    </row>
    <row r="43831" spans="13:14" x14ac:dyDescent="0.2">
      <c r="M43831" s="93"/>
      <c r="N43831" s="119"/>
    </row>
    <row r="43832" spans="13:14" x14ac:dyDescent="0.2">
      <c r="M43832" s="93"/>
      <c r="N43832" s="119"/>
    </row>
    <row r="43833" spans="13:14" x14ac:dyDescent="0.2">
      <c r="M43833" s="93"/>
      <c r="N43833" s="119"/>
    </row>
    <row r="43834" spans="13:14" x14ac:dyDescent="0.2">
      <c r="M43834" s="93"/>
      <c r="N43834" s="119"/>
    </row>
    <row r="43835" spans="13:14" x14ac:dyDescent="0.2">
      <c r="M43835" s="93"/>
      <c r="N43835" s="119"/>
    </row>
    <row r="43836" spans="13:14" x14ac:dyDescent="0.2">
      <c r="M43836" s="93"/>
      <c r="N43836" s="119"/>
    </row>
    <row r="43837" spans="13:14" x14ac:dyDescent="0.2">
      <c r="M43837" s="93"/>
      <c r="N43837" s="119"/>
    </row>
    <row r="43838" spans="13:14" x14ac:dyDescent="0.2">
      <c r="M43838" s="93"/>
      <c r="N43838" s="119"/>
    </row>
    <row r="43839" spans="13:14" x14ac:dyDescent="0.2">
      <c r="M43839" s="93"/>
      <c r="N43839" s="119"/>
    </row>
    <row r="43840" spans="13:14" x14ac:dyDescent="0.2">
      <c r="M43840" s="93"/>
      <c r="N43840" s="119"/>
    </row>
    <row r="43841" spans="13:14" x14ac:dyDescent="0.2">
      <c r="M43841" s="93"/>
      <c r="N43841" s="119"/>
    </row>
    <row r="43842" spans="13:14" x14ac:dyDescent="0.2">
      <c r="M43842" s="93"/>
      <c r="N43842" s="119"/>
    </row>
    <row r="43843" spans="13:14" x14ac:dyDescent="0.2">
      <c r="M43843" s="93"/>
      <c r="N43843" s="119"/>
    </row>
    <row r="43844" spans="13:14" x14ac:dyDescent="0.2">
      <c r="M43844" s="93"/>
      <c r="N43844" s="119"/>
    </row>
    <row r="43845" spans="13:14" x14ac:dyDescent="0.2">
      <c r="M43845" s="93"/>
      <c r="N43845" s="119"/>
    </row>
    <row r="43846" spans="13:14" x14ac:dyDescent="0.2">
      <c r="M43846" s="93"/>
      <c r="N43846" s="119"/>
    </row>
    <row r="43847" spans="13:14" x14ac:dyDescent="0.2">
      <c r="M43847" s="93"/>
      <c r="N43847" s="119"/>
    </row>
    <row r="43848" spans="13:14" x14ac:dyDescent="0.2">
      <c r="M43848" s="93"/>
      <c r="N43848" s="119"/>
    </row>
    <row r="43849" spans="13:14" x14ac:dyDescent="0.2">
      <c r="M43849" s="93"/>
      <c r="N43849" s="119"/>
    </row>
    <row r="43850" spans="13:14" x14ac:dyDescent="0.2">
      <c r="M43850" s="93"/>
      <c r="N43850" s="119"/>
    </row>
    <row r="43851" spans="13:14" x14ac:dyDescent="0.2">
      <c r="M43851" s="93"/>
      <c r="N43851" s="119"/>
    </row>
    <row r="43852" spans="13:14" x14ac:dyDescent="0.2">
      <c r="M43852" s="93"/>
      <c r="N43852" s="119"/>
    </row>
    <row r="43853" spans="13:14" x14ac:dyDescent="0.2">
      <c r="M43853" s="93"/>
      <c r="N43853" s="119"/>
    </row>
    <row r="43854" spans="13:14" x14ac:dyDescent="0.2">
      <c r="M43854" s="93"/>
      <c r="N43854" s="119"/>
    </row>
    <row r="43855" spans="13:14" x14ac:dyDescent="0.2">
      <c r="M43855" s="93"/>
      <c r="N43855" s="119"/>
    </row>
    <row r="43856" spans="13:14" x14ac:dyDescent="0.2">
      <c r="M43856" s="93"/>
      <c r="N43856" s="119"/>
    </row>
    <row r="43857" spans="13:14" x14ac:dyDescent="0.2">
      <c r="M43857" s="93"/>
      <c r="N43857" s="119"/>
    </row>
    <row r="43858" spans="13:14" x14ac:dyDescent="0.2">
      <c r="M43858" s="93"/>
      <c r="N43858" s="119"/>
    </row>
    <row r="43859" spans="13:14" x14ac:dyDescent="0.2">
      <c r="M43859" s="93"/>
      <c r="N43859" s="119"/>
    </row>
    <row r="43860" spans="13:14" x14ac:dyDescent="0.2">
      <c r="M43860" s="93"/>
      <c r="N43860" s="119"/>
    </row>
    <row r="43861" spans="13:14" x14ac:dyDescent="0.2">
      <c r="M43861" s="93"/>
      <c r="N43861" s="119"/>
    </row>
    <row r="43862" spans="13:14" x14ac:dyDescent="0.2">
      <c r="M43862" s="93"/>
      <c r="N43862" s="119"/>
    </row>
    <row r="43863" spans="13:14" x14ac:dyDescent="0.2">
      <c r="M43863" s="93"/>
      <c r="N43863" s="119"/>
    </row>
    <row r="43864" spans="13:14" x14ac:dyDescent="0.2">
      <c r="M43864" s="93"/>
      <c r="N43864" s="119"/>
    </row>
    <row r="43865" spans="13:14" x14ac:dyDescent="0.2">
      <c r="M43865" s="93"/>
      <c r="N43865" s="119"/>
    </row>
    <row r="43866" spans="13:14" x14ac:dyDescent="0.2">
      <c r="M43866" s="93"/>
      <c r="N43866" s="119"/>
    </row>
    <row r="43867" spans="13:14" x14ac:dyDescent="0.2">
      <c r="M43867" s="93"/>
      <c r="N43867" s="119"/>
    </row>
    <row r="43868" spans="13:14" x14ac:dyDescent="0.2">
      <c r="M43868" s="93"/>
      <c r="N43868" s="119"/>
    </row>
    <row r="43869" spans="13:14" x14ac:dyDescent="0.2">
      <c r="M43869" s="93"/>
      <c r="N43869" s="119"/>
    </row>
    <row r="43870" spans="13:14" x14ac:dyDescent="0.2">
      <c r="M43870" s="93"/>
      <c r="N43870" s="119"/>
    </row>
    <row r="43871" spans="13:14" x14ac:dyDescent="0.2">
      <c r="M43871" s="93"/>
      <c r="N43871" s="119"/>
    </row>
    <row r="43872" spans="13:14" x14ac:dyDescent="0.2">
      <c r="M43872" s="93"/>
      <c r="N43872" s="119"/>
    </row>
    <row r="43873" spans="13:14" x14ac:dyDescent="0.2">
      <c r="M43873" s="93"/>
      <c r="N43873" s="119"/>
    </row>
    <row r="43874" spans="13:14" x14ac:dyDescent="0.2">
      <c r="M43874" s="93"/>
      <c r="N43874" s="119"/>
    </row>
    <row r="43875" spans="13:14" x14ac:dyDescent="0.2">
      <c r="M43875" s="93"/>
      <c r="N43875" s="119"/>
    </row>
    <row r="43876" spans="13:14" x14ac:dyDescent="0.2">
      <c r="M43876" s="93"/>
      <c r="N43876" s="119"/>
    </row>
    <row r="43877" spans="13:14" x14ac:dyDescent="0.2">
      <c r="M43877" s="93"/>
      <c r="N43877" s="119"/>
    </row>
    <row r="43878" spans="13:14" x14ac:dyDescent="0.2">
      <c r="M43878" s="93"/>
      <c r="N43878" s="119"/>
    </row>
    <row r="43879" spans="13:14" x14ac:dyDescent="0.2">
      <c r="M43879" s="93"/>
      <c r="N43879" s="119"/>
    </row>
    <row r="43880" spans="13:14" x14ac:dyDescent="0.2">
      <c r="M43880" s="93"/>
      <c r="N43880" s="119"/>
    </row>
    <row r="43881" spans="13:14" x14ac:dyDescent="0.2">
      <c r="M43881" s="93"/>
      <c r="N43881" s="119"/>
    </row>
    <row r="43882" spans="13:14" x14ac:dyDescent="0.2">
      <c r="M43882" s="93"/>
      <c r="N43882" s="119"/>
    </row>
    <row r="43883" spans="13:14" x14ac:dyDescent="0.2">
      <c r="M43883" s="93"/>
      <c r="N43883" s="119"/>
    </row>
    <row r="43884" spans="13:14" x14ac:dyDescent="0.2">
      <c r="M43884" s="93"/>
      <c r="N43884" s="119"/>
    </row>
    <row r="43885" spans="13:14" x14ac:dyDescent="0.2">
      <c r="M43885" s="93"/>
      <c r="N43885" s="119"/>
    </row>
    <row r="43886" spans="13:14" x14ac:dyDescent="0.2">
      <c r="M43886" s="93"/>
      <c r="N43886" s="119"/>
    </row>
    <row r="43887" spans="13:14" x14ac:dyDescent="0.2">
      <c r="M43887" s="93"/>
      <c r="N43887" s="119"/>
    </row>
    <row r="43888" spans="13:14" x14ac:dyDescent="0.2">
      <c r="M43888" s="93"/>
      <c r="N43888" s="119"/>
    </row>
    <row r="43889" spans="13:14" x14ac:dyDescent="0.2">
      <c r="M43889" s="93"/>
      <c r="N43889" s="119"/>
    </row>
    <row r="43890" spans="13:14" x14ac:dyDescent="0.2">
      <c r="M43890" s="93"/>
      <c r="N43890" s="119"/>
    </row>
    <row r="43891" spans="13:14" x14ac:dyDescent="0.2">
      <c r="M43891" s="93"/>
      <c r="N43891" s="119"/>
    </row>
    <row r="43892" spans="13:14" x14ac:dyDescent="0.2">
      <c r="M43892" s="93"/>
      <c r="N43892" s="119"/>
    </row>
    <row r="43893" spans="13:14" x14ac:dyDescent="0.2">
      <c r="M43893" s="93"/>
      <c r="N43893" s="119"/>
    </row>
    <row r="43894" spans="13:14" x14ac:dyDescent="0.2">
      <c r="M43894" s="93"/>
      <c r="N43894" s="119"/>
    </row>
    <row r="43895" spans="13:14" x14ac:dyDescent="0.2">
      <c r="M43895" s="93"/>
      <c r="N43895" s="119"/>
    </row>
    <row r="43896" spans="13:14" x14ac:dyDescent="0.2">
      <c r="M43896" s="93"/>
      <c r="N43896" s="119"/>
    </row>
    <row r="43897" spans="13:14" x14ac:dyDescent="0.2">
      <c r="M43897" s="93"/>
      <c r="N43897" s="119"/>
    </row>
    <row r="43898" spans="13:14" x14ac:dyDescent="0.2">
      <c r="M43898" s="93"/>
      <c r="N43898" s="119"/>
    </row>
    <row r="43899" spans="13:14" x14ac:dyDescent="0.2">
      <c r="M43899" s="93"/>
      <c r="N43899" s="119"/>
    </row>
    <row r="43900" spans="13:14" x14ac:dyDescent="0.2">
      <c r="M43900" s="93"/>
      <c r="N43900" s="119"/>
    </row>
    <row r="43901" spans="13:14" x14ac:dyDescent="0.2">
      <c r="M43901" s="93"/>
      <c r="N43901" s="119"/>
    </row>
    <row r="43902" spans="13:14" x14ac:dyDescent="0.2">
      <c r="M43902" s="93"/>
      <c r="N43902" s="119"/>
    </row>
    <row r="43903" spans="13:14" x14ac:dyDescent="0.2">
      <c r="M43903" s="93"/>
      <c r="N43903" s="119"/>
    </row>
    <row r="43904" spans="13:14" x14ac:dyDescent="0.2">
      <c r="M43904" s="93"/>
      <c r="N43904" s="119"/>
    </row>
    <row r="43905" spans="13:14" x14ac:dyDescent="0.2">
      <c r="M43905" s="93"/>
      <c r="N43905" s="119"/>
    </row>
    <row r="43906" spans="13:14" x14ac:dyDescent="0.2">
      <c r="M43906" s="93"/>
      <c r="N43906" s="119"/>
    </row>
    <row r="43907" spans="13:14" x14ac:dyDescent="0.2">
      <c r="M43907" s="93"/>
      <c r="N43907" s="119"/>
    </row>
    <row r="43908" spans="13:14" x14ac:dyDescent="0.2">
      <c r="M43908" s="93"/>
      <c r="N43908" s="119"/>
    </row>
    <row r="43909" spans="13:14" x14ac:dyDescent="0.2">
      <c r="M43909" s="93"/>
      <c r="N43909" s="119"/>
    </row>
    <row r="43910" spans="13:14" x14ac:dyDescent="0.2">
      <c r="M43910" s="93"/>
      <c r="N43910" s="119"/>
    </row>
    <row r="43911" spans="13:14" x14ac:dyDescent="0.2">
      <c r="M43911" s="93"/>
      <c r="N43911" s="119"/>
    </row>
    <row r="43912" spans="13:14" x14ac:dyDescent="0.2">
      <c r="M43912" s="93"/>
      <c r="N43912" s="119"/>
    </row>
    <row r="43913" spans="13:14" x14ac:dyDescent="0.2">
      <c r="M43913" s="93"/>
      <c r="N43913" s="119"/>
    </row>
    <row r="43914" spans="13:14" x14ac:dyDescent="0.2">
      <c r="M43914" s="93"/>
      <c r="N43914" s="119"/>
    </row>
    <row r="43915" spans="13:14" x14ac:dyDescent="0.2">
      <c r="M43915" s="93"/>
      <c r="N43915" s="119"/>
    </row>
    <row r="43916" spans="13:14" x14ac:dyDescent="0.2">
      <c r="M43916" s="93"/>
      <c r="N43916" s="119"/>
    </row>
    <row r="43917" spans="13:14" x14ac:dyDescent="0.2">
      <c r="M43917" s="93"/>
      <c r="N43917" s="119"/>
    </row>
    <row r="43918" spans="13:14" x14ac:dyDescent="0.2">
      <c r="M43918" s="93"/>
      <c r="N43918" s="119"/>
    </row>
    <row r="43919" spans="13:14" x14ac:dyDescent="0.2">
      <c r="M43919" s="93"/>
      <c r="N43919" s="119"/>
    </row>
    <row r="43920" spans="13:14" x14ac:dyDescent="0.2">
      <c r="M43920" s="93"/>
      <c r="N43920" s="119"/>
    </row>
    <row r="43921" spans="13:14" x14ac:dyDescent="0.2">
      <c r="M43921" s="93"/>
      <c r="N43921" s="119"/>
    </row>
    <row r="43922" spans="13:14" x14ac:dyDescent="0.2">
      <c r="M43922" s="93"/>
      <c r="N43922" s="119"/>
    </row>
    <row r="43923" spans="13:14" x14ac:dyDescent="0.2">
      <c r="M43923" s="93"/>
      <c r="N43923" s="119"/>
    </row>
    <row r="43924" spans="13:14" x14ac:dyDescent="0.2">
      <c r="M43924" s="93"/>
      <c r="N43924" s="119"/>
    </row>
    <row r="43925" spans="13:14" x14ac:dyDescent="0.2">
      <c r="M43925" s="93"/>
      <c r="N43925" s="119"/>
    </row>
    <row r="43926" spans="13:14" x14ac:dyDescent="0.2">
      <c r="M43926" s="93"/>
      <c r="N43926" s="119"/>
    </row>
    <row r="43927" spans="13:14" x14ac:dyDescent="0.2">
      <c r="M43927" s="93"/>
      <c r="N43927" s="119"/>
    </row>
    <row r="43928" spans="13:14" x14ac:dyDescent="0.2">
      <c r="M43928" s="93"/>
      <c r="N43928" s="119"/>
    </row>
    <row r="43929" spans="13:14" x14ac:dyDescent="0.2">
      <c r="M43929" s="93"/>
      <c r="N43929" s="119"/>
    </row>
    <row r="43930" spans="13:14" x14ac:dyDescent="0.2">
      <c r="M43930" s="93"/>
      <c r="N43930" s="119"/>
    </row>
    <row r="43931" spans="13:14" x14ac:dyDescent="0.2">
      <c r="M43931" s="93"/>
      <c r="N43931" s="119"/>
    </row>
    <row r="43932" spans="13:14" x14ac:dyDescent="0.2">
      <c r="M43932" s="93"/>
      <c r="N43932" s="119"/>
    </row>
    <row r="43933" spans="13:14" x14ac:dyDescent="0.2">
      <c r="M43933" s="93"/>
      <c r="N43933" s="119"/>
    </row>
    <row r="43934" spans="13:14" x14ac:dyDescent="0.2">
      <c r="M43934" s="93"/>
      <c r="N43934" s="119"/>
    </row>
    <row r="43935" spans="13:14" x14ac:dyDescent="0.2">
      <c r="M43935" s="93"/>
      <c r="N43935" s="119"/>
    </row>
    <row r="43936" spans="13:14" x14ac:dyDescent="0.2">
      <c r="M43936" s="93"/>
      <c r="N43936" s="119"/>
    </row>
    <row r="43937" spans="13:14" x14ac:dyDescent="0.2">
      <c r="M43937" s="93"/>
      <c r="N43937" s="119"/>
    </row>
    <row r="43938" spans="13:14" x14ac:dyDescent="0.2">
      <c r="M43938" s="93"/>
      <c r="N43938" s="119"/>
    </row>
    <row r="43939" spans="13:14" x14ac:dyDescent="0.2">
      <c r="M43939" s="93"/>
      <c r="N43939" s="119"/>
    </row>
    <row r="43940" spans="13:14" x14ac:dyDescent="0.2">
      <c r="M43940" s="93"/>
      <c r="N43940" s="119"/>
    </row>
    <row r="43941" spans="13:14" x14ac:dyDescent="0.2">
      <c r="M43941" s="93"/>
      <c r="N43941" s="119"/>
    </row>
    <row r="43942" spans="13:14" x14ac:dyDescent="0.2">
      <c r="M43942" s="93"/>
      <c r="N43942" s="119"/>
    </row>
    <row r="43943" spans="13:14" x14ac:dyDescent="0.2">
      <c r="M43943" s="93"/>
      <c r="N43943" s="119"/>
    </row>
    <row r="43944" spans="13:14" x14ac:dyDescent="0.2">
      <c r="M43944" s="93"/>
      <c r="N43944" s="119"/>
    </row>
    <row r="43945" spans="13:14" x14ac:dyDescent="0.2">
      <c r="M43945" s="93"/>
      <c r="N43945" s="119"/>
    </row>
    <row r="43946" spans="13:14" x14ac:dyDescent="0.2">
      <c r="M43946" s="93"/>
      <c r="N43946" s="119"/>
    </row>
    <row r="43947" spans="13:14" x14ac:dyDescent="0.2">
      <c r="M43947" s="93"/>
      <c r="N43947" s="119"/>
    </row>
    <row r="43948" spans="13:14" x14ac:dyDescent="0.2">
      <c r="M43948" s="93"/>
      <c r="N43948" s="119"/>
    </row>
    <row r="43949" spans="13:14" x14ac:dyDescent="0.2">
      <c r="M43949" s="93"/>
      <c r="N43949" s="119"/>
    </row>
    <row r="43950" spans="13:14" x14ac:dyDescent="0.2">
      <c r="M43950" s="93"/>
      <c r="N43950" s="119"/>
    </row>
    <row r="43951" spans="13:14" x14ac:dyDescent="0.2">
      <c r="M43951" s="93"/>
      <c r="N43951" s="119"/>
    </row>
    <row r="43952" spans="13:14" x14ac:dyDescent="0.2">
      <c r="M43952" s="93"/>
      <c r="N43952" s="119"/>
    </row>
    <row r="43953" spans="13:14" x14ac:dyDescent="0.2">
      <c r="M43953" s="93"/>
      <c r="N43953" s="119"/>
    </row>
    <row r="43954" spans="13:14" x14ac:dyDescent="0.2">
      <c r="M43954" s="93"/>
      <c r="N43954" s="119"/>
    </row>
    <row r="43955" spans="13:14" x14ac:dyDescent="0.2">
      <c r="M43955" s="93"/>
      <c r="N43955" s="119"/>
    </row>
    <row r="43956" spans="13:14" x14ac:dyDescent="0.2">
      <c r="M43956" s="93"/>
      <c r="N43956" s="119"/>
    </row>
    <row r="43957" spans="13:14" x14ac:dyDescent="0.2">
      <c r="M43957" s="93"/>
      <c r="N43957" s="119"/>
    </row>
    <row r="43958" spans="13:14" x14ac:dyDescent="0.2">
      <c r="M43958" s="93"/>
      <c r="N43958" s="119"/>
    </row>
    <row r="43959" spans="13:14" x14ac:dyDescent="0.2">
      <c r="M43959" s="93"/>
      <c r="N43959" s="119"/>
    </row>
    <row r="43960" spans="13:14" x14ac:dyDescent="0.2">
      <c r="M43960" s="93"/>
      <c r="N43960" s="119"/>
    </row>
    <row r="43961" spans="13:14" x14ac:dyDescent="0.2">
      <c r="M43961" s="93"/>
      <c r="N43961" s="119"/>
    </row>
    <row r="43962" spans="13:14" x14ac:dyDescent="0.2">
      <c r="M43962" s="93"/>
      <c r="N43962" s="119"/>
    </row>
    <row r="43963" spans="13:14" x14ac:dyDescent="0.2">
      <c r="M43963" s="93"/>
      <c r="N43963" s="119"/>
    </row>
    <row r="43964" spans="13:14" x14ac:dyDescent="0.2">
      <c r="M43964" s="93"/>
      <c r="N43964" s="119"/>
    </row>
    <row r="43965" spans="13:14" x14ac:dyDescent="0.2">
      <c r="M43965" s="93"/>
      <c r="N43965" s="119"/>
    </row>
    <row r="43966" spans="13:14" x14ac:dyDescent="0.2">
      <c r="M43966" s="93"/>
      <c r="N43966" s="119"/>
    </row>
    <row r="43967" spans="13:14" x14ac:dyDescent="0.2">
      <c r="M43967" s="93"/>
      <c r="N43967" s="119"/>
    </row>
    <row r="43968" spans="13:14" x14ac:dyDescent="0.2">
      <c r="M43968" s="93"/>
      <c r="N43968" s="119"/>
    </row>
    <row r="43969" spans="13:14" x14ac:dyDescent="0.2">
      <c r="M43969" s="93"/>
      <c r="N43969" s="119"/>
    </row>
    <row r="43970" spans="13:14" x14ac:dyDescent="0.2">
      <c r="M43970" s="93"/>
      <c r="N43970" s="119"/>
    </row>
    <row r="43971" spans="13:14" x14ac:dyDescent="0.2">
      <c r="M43971" s="93"/>
      <c r="N43971" s="119"/>
    </row>
    <row r="43972" spans="13:14" x14ac:dyDescent="0.2">
      <c r="M43972" s="93"/>
      <c r="N43972" s="119"/>
    </row>
    <row r="43973" spans="13:14" x14ac:dyDescent="0.2">
      <c r="M43973" s="93"/>
      <c r="N43973" s="119"/>
    </row>
    <row r="43974" spans="13:14" x14ac:dyDescent="0.2">
      <c r="M43974" s="93"/>
      <c r="N43974" s="119"/>
    </row>
    <row r="43975" spans="13:14" x14ac:dyDescent="0.2">
      <c r="M43975" s="93"/>
      <c r="N43975" s="119"/>
    </row>
    <row r="43976" spans="13:14" x14ac:dyDescent="0.2">
      <c r="M43976" s="93"/>
      <c r="N43976" s="119"/>
    </row>
    <row r="43977" spans="13:14" x14ac:dyDescent="0.2">
      <c r="M43977" s="93"/>
      <c r="N43977" s="119"/>
    </row>
    <row r="43978" spans="13:14" x14ac:dyDescent="0.2">
      <c r="M43978" s="93"/>
      <c r="N43978" s="119"/>
    </row>
    <row r="43979" spans="13:14" x14ac:dyDescent="0.2">
      <c r="M43979" s="93"/>
      <c r="N43979" s="119"/>
    </row>
    <row r="43980" spans="13:14" x14ac:dyDescent="0.2">
      <c r="M43980" s="93"/>
      <c r="N43980" s="119"/>
    </row>
    <row r="43981" spans="13:14" x14ac:dyDescent="0.2">
      <c r="M43981" s="93"/>
      <c r="N43981" s="119"/>
    </row>
    <row r="43982" spans="13:14" x14ac:dyDescent="0.2">
      <c r="M43982" s="93"/>
      <c r="N43982" s="119"/>
    </row>
    <row r="43983" spans="13:14" x14ac:dyDescent="0.2">
      <c r="M43983" s="93"/>
      <c r="N43983" s="119"/>
    </row>
    <row r="43984" spans="13:14" x14ac:dyDescent="0.2">
      <c r="M43984" s="93"/>
      <c r="N43984" s="119"/>
    </row>
    <row r="43985" spans="13:14" x14ac:dyDescent="0.2">
      <c r="M43985" s="93"/>
      <c r="N43985" s="119"/>
    </row>
    <row r="43986" spans="13:14" x14ac:dyDescent="0.2">
      <c r="M43986" s="93"/>
      <c r="N43986" s="119"/>
    </row>
    <row r="43987" spans="13:14" x14ac:dyDescent="0.2">
      <c r="M43987" s="93"/>
      <c r="N43987" s="119"/>
    </row>
    <row r="43988" spans="13:14" x14ac:dyDescent="0.2">
      <c r="M43988" s="93"/>
      <c r="N43988" s="119"/>
    </row>
    <row r="43989" spans="13:14" x14ac:dyDescent="0.2">
      <c r="M43989" s="93"/>
      <c r="N43989" s="119"/>
    </row>
    <row r="43990" spans="13:14" x14ac:dyDescent="0.2">
      <c r="M43990" s="93"/>
      <c r="N43990" s="119"/>
    </row>
    <row r="43991" spans="13:14" x14ac:dyDescent="0.2">
      <c r="M43991" s="93"/>
      <c r="N43991" s="119"/>
    </row>
    <row r="43992" spans="13:14" x14ac:dyDescent="0.2">
      <c r="M43992" s="93"/>
      <c r="N43992" s="119"/>
    </row>
    <row r="43993" spans="13:14" x14ac:dyDescent="0.2">
      <c r="M43993" s="93"/>
      <c r="N43993" s="119"/>
    </row>
    <row r="43994" spans="13:14" x14ac:dyDescent="0.2">
      <c r="M43994" s="93"/>
      <c r="N43994" s="119"/>
    </row>
    <row r="43995" spans="13:14" x14ac:dyDescent="0.2">
      <c r="M43995" s="93"/>
      <c r="N43995" s="119"/>
    </row>
    <row r="43996" spans="13:14" x14ac:dyDescent="0.2">
      <c r="M43996" s="93"/>
      <c r="N43996" s="119"/>
    </row>
    <row r="43997" spans="13:14" x14ac:dyDescent="0.2">
      <c r="M43997" s="93"/>
      <c r="N43997" s="119"/>
    </row>
    <row r="43998" spans="13:14" x14ac:dyDescent="0.2">
      <c r="M43998" s="93"/>
      <c r="N43998" s="119"/>
    </row>
    <row r="43999" spans="13:14" x14ac:dyDescent="0.2">
      <c r="M43999" s="93"/>
      <c r="N43999" s="119"/>
    </row>
    <row r="44000" spans="13:14" x14ac:dyDescent="0.2">
      <c r="M44000" s="93"/>
      <c r="N44000" s="119"/>
    </row>
    <row r="44001" spans="13:14" x14ac:dyDescent="0.2">
      <c r="M44001" s="93"/>
      <c r="N44001" s="119"/>
    </row>
    <row r="44002" spans="13:14" x14ac:dyDescent="0.2">
      <c r="M44002" s="93"/>
      <c r="N44002" s="119"/>
    </row>
    <row r="44003" spans="13:14" x14ac:dyDescent="0.2">
      <c r="M44003" s="93"/>
      <c r="N44003" s="119"/>
    </row>
    <row r="44004" spans="13:14" x14ac:dyDescent="0.2">
      <c r="M44004" s="93"/>
      <c r="N44004" s="119"/>
    </row>
    <row r="44005" spans="13:14" x14ac:dyDescent="0.2">
      <c r="M44005" s="93"/>
      <c r="N44005" s="119"/>
    </row>
    <row r="44006" spans="13:14" x14ac:dyDescent="0.2">
      <c r="M44006" s="93"/>
      <c r="N44006" s="119"/>
    </row>
    <row r="44007" spans="13:14" x14ac:dyDescent="0.2">
      <c r="M44007" s="93"/>
      <c r="N44007" s="119"/>
    </row>
    <row r="44008" spans="13:14" x14ac:dyDescent="0.2">
      <c r="M44008" s="93"/>
      <c r="N44008" s="119"/>
    </row>
    <row r="44009" spans="13:14" x14ac:dyDescent="0.2">
      <c r="M44009" s="93"/>
      <c r="N44009" s="119"/>
    </row>
    <row r="44010" spans="13:14" x14ac:dyDescent="0.2">
      <c r="M44010" s="93"/>
      <c r="N44010" s="119"/>
    </row>
    <row r="44011" spans="13:14" x14ac:dyDescent="0.2">
      <c r="M44011" s="93"/>
      <c r="N44011" s="119"/>
    </row>
    <row r="44012" spans="13:14" x14ac:dyDescent="0.2">
      <c r="M44012" s="93"/>
      <c r="N44012" s="119"/>
    </row>
    <row r="44013" spans="13:14" x14ac:dyDescent="0.2">
      <c r="M44013" s="93"/>
      <c r="N44013" s="119"/>
    </row>
    <row r="44014" spans="13:14" x14ac:dyDescent="0.2">
      <c r="M44014" s="93"/>
      <c r="N44014" s="119"/>
    </row>
    <row r="44015" spans="13:14" x14ac:dyDescent="0.2">
      <c r="M44015" s="93"/>
      <c r="N44015" s="119"/>
    </row>
    <row r="44016" spans="13:14" x14ac:dyDescent="0.2">
      <c r="M44016" s="93"/>
      <c r="N44016" s="119"/>
    </row>
    <row r="44017" spans="13:14" x14ac:dyDescent="0.2">
      <c r="M44017" s="93"/>
      <c r="N44017" s="119"/>
    </row>
    <row r="44018" spans="13:14" x14ac:dyDescent="0.2">
      <c r="M44018" s="93"/>
      <c r="N44018" s="119"/>
    </row>
    <row r="44019" spans="13:14" x14ac:dyDescent="0.2">
      <c r="M44019" s="93"/>
      <c r="N44019" s="119"/>
    </row>
    <row r="44020" spans="13:14" x14ac:dyDescent="0.2">
      <c r="M44020" s="93"/>
      <c r="N44020" s="119"/>
    </row>
    <row r="44021" spans="13:14" x14ac:dyDescent="0.2">
      <c r="M44021" s="93"/>
      <c r="N44021" s="119"/>
    </row>
    <row r="44022" spans="13:14" x14ac:dyDescent="0.2">
      <c r="M44022" s="93"/>
      <c r="N44022" s="119"/>
    </row>
    <row r="44023" spans="13:14" x14ac:dyDescent="0.2">
      <c r="M44023" s="93"/>
      <c r="N44023" s="119"/>
    </row>
    <row r="44024" spans="13:14" x14ac:dyDescent="0.2">
      <c r="M44024" s="93"/>
      <c r="N44024" s="119"/>
    </row>
    <row r="44025" spans="13:14" x14ac:dyDescent="0.2">
      <c r="M44025" s="93"/>
      <c r="N44025" s="119"/>
    </row>
    <row r="44026" spans="13:14" x14ac:dyDescent="0.2">
      <c r="M44026" s="93"/>
      <c r="N44026" s="119"/>
    </row>
    <row r="44027" spans="13:14" x14ac:dyDescent="0.2">
      <c r="M44027" s="93"/>
      <c r="N44027" s="119"/>
    </row>
    <row r="44028" spans="13:14" x14ac:dyDescent="0.2">
      <c r="M44028" s="93"/>
      <c r="N44028" s="119"/>
    </row>
    <row r="44029" spans="13:14" x14ac:dyDescent="0.2">
      <c r="M44029" s="93"/>
      <c r="N44029" s="119"/>
    </row>
    <row r="44030" spans="13:14" x14ac:dyDescent="0.2">
      <c r="M44030" s="93"/>
      <c r="N44030" s="119"/>
    </row>
    <row r="44031" spans="13:14" x14ac:dyDescent="0.2">
      <c r="M44031" s="93"/>
      <c r="N44031" s="119"/>
    </row>
    <row r="44032" spans="13:14" x14ac:dyDescent="0.2">
      <c r="M44032" s="93"/>
      <c r="N44032" s="119"/>
    </row>
    <row r="44033" spans="13:14" x14ac:dyDescent="0.2">
      <c r="M44033" s="93"/>
      <c r="N44033" s="119"/>
    </row>
    <row r="44034" spans="13:14" x14ac:dyDescent="0.2">
      <c r="M44034" s="93"/>
      <c r="N44034" s="119"/>
    </row>
    <row r="44035" spans="13:14" x14ac:dyDescent="0.2">
      <c r="M44035" s="93"/>
      <c r="N44035" s="119"/>
    </row>
    <row r="44036" spans="13:14" x14ac:dyDescent="0.2">
      <c r="M44036" s="93"/>
      <c r="N44036" s="119"/>
    </row>
    <row r="44037" spans="13:14" x14ac:dyDescent="0.2">
      <c r="M44037" s="93"/>
      <c r="N44037" s="119"/>
    </row>
    <row r="44038" spans="13:14" x14ac:dyDescent="0.2">
      <c r="M44038" s="93"/>
      <c r="N44038" s="119"/>
    </row>
    <row r="44039" spans="13:14" x14ac:dyDescent="0.2">
      <c r="M44039" s="93"/>
      <c r="N44039" s="119"/>
    </row>
    <row r="44040" spans="13:14" x14ac:dyDescent="0.2">
      <c r="M44040" s="93"/>
      <c r="N44040" s="119"/>
    </row>
    <row r="44041" spans="13:14" x14ac:dyDescent="0.2">
      <c r="M44041" s="93"/>
      <c r="N44041" s="119"/>
    </row>
    <row r="44042" spans="13:14" x14ac:dyDescent="0.2">
      <c r="M44042" s="93"/>
      <c r="N44042" s="119"/>
    </row>
    <row r="44043" spans="13:14" x14ac:dyDescent="0.2">
      <c r="M44043" s="93"/>
      <c r="N44043" s="119"/>
    </row>
    <row r="44044" spans="13:14" x14ac:dyDescent="0.2">
      <c r="M44044" s="93"/>
      <c r="N44044" s="119"/>
    </row>
    <row r="44045" spans="13:14" x14ac:dyDescent="0.2">
      <c r="M44045" s="93"/>
      <c r="N44045" s="119"/>
    </row>
    <row r="44046" spans="13:14" x14ac:dyDescent="0.2">
      <c r="M44046" s="93"/>
      <c r="N44046" s="119"/>
    </row>
    <row r="44047" spans="13:14" x14ac:dyDescent="0.2">
      <c r="M44047" s="93"/>
      <c r="N44047" s="119"/>
    </row>
    <row r="44048" spans="13:14" x14ac:dyDescent="0.2">
      <c r="M44048" s="93"/>
      <c r="N44048" s="119"/>
    </row>
    <row r="44049" spans="13:14" x14ac:dyDescent="0.2">
      <c r="M44049" s="93"/>
      <c r="N44049" s="119"/>
    </row>
    <row r="44050" spans="13:14" x14ac:dyDescent="0.2">
      <c r="M44050" s="93"/>
      <c r="N44050" s="119"/>
    </row>
    <row r="44051" spans="13:14" x14ac:dyDescent="0.2">
      <c r="M44051" s="93"/>
      <c r="N44051" s="119"/>
    </row>
    <row r="44052" spans="13:14" x14ac:dyDescent="0.2">
      <c r="M44052" s="93"/>
      <c r="N44052" s="119"/>
    </row>
    <row r="44053" spans="13:14" x14ac:dyDescent="0.2">
      <c r="M44053" s="93"/>
      <c r="N44053" s="119"/>
    </row>
    <row r="44054" spans="13:14" x14ac:dyDescent="0.2">
      <c r="M44054" s="93"/>
      <c r="N44054" s="119"/>
    </row>
    <row r="44055" spans="13:14" x14ac:dyDescent="0.2">
      <c r="M44055" s="93"/>
      <c r="N44055" s="119"/>
    </row>
    <row r="44056" spans="13:14" x14ac:dyDescent="0.2">
      <c r="M44056" s="93"/>
      <c r="N44056" s="119"/>
    </row>
    <row r="44057" spans="13:14" x14ac:dyDescent="0.2">
      <c r="M44057" s="93"/>
      <c r="N44057" s="119"/>
    </row>
    <row r="44058" spans="13:14" x14ac:dyDescent="0.2">
      <c r="M44058" s="93"/>
      <c r="N44058" s="119"/>
    </row>
    <row r="44059" spans="13:14" x14ac:dyDescent="0.2">
      <c r="M44059" s="93"/>
      <c r="N44059" s="119"/>
    </row>
    <row r="44060" spans="13:14" x14ac:dyDescent="0.2">
      <c r="M44060" s="93"/>
      <c r="N44060" s="119"/>
    </row>
    <row r="44061" spans="13:14" x14ac:dyDescent="0.2">
      <c r="M44061" s="93"/>
      <c r="N44061" s="119"/>
    </row>
    <row r="44062" spans="13:14" x14ac:dyDescent="0.2">
      <c r="M44062" s="93"/>
      <c r="N44062" s="119"/>
    </row>
    <row r="44063" spans="13:14" x14ac:dyDescent="0.2">
      <c r="M44063" s="93"/>
      <c r="N44063" s="119"/>
    </row>
    <row r="44064" spans="13:14" x14ac:dyDescent="0.2">
      <c r="M44064" s="93"/>
      <c r="N44064" s="119"/>
    </row>
    <row r="44065" spans="13:14" x14ac:dyDescent="0.2">
      <c r="M44065" s="93"/>
      <c r="N44065" s="119"/>
    </row>
    <row r="44066" spans="13:14" x14ac:dyDescent="0.2">
      <c r="M44066" s="93"/>
      <c r="N44066" s="119"/>
    </row>
    <row r="44067" spans="13:14" x14ac:dyDescent="0.2">
      <c r="M44067" s="93"/>
      <c r="N44067" s="119"/>
    </row>
    <row r="44068" spans="13:14" x14ac:dyDescent="0.2">
      <c r="M44068" s="93"/>
      <c r="N44068" s="119"/>
    </row>
    <row r="44069" spans="13:14" x14ac:dyDescent="0.2">
      <c r="M44069" s="93"/>
      <c r="N44069" s="119"/>
    </row>
    <row r="44070" spans="13:14" x14ac:dyDescent="0.2">
      <c r="M44070" s="93"/>
      <c r="N44070" s="119"/>
    </row>
    <row r="44071" spans="13:14" x14ac:dyDescent="0.2">
      <c r="M44071" s="93"/>
      <c r="N44071" s="119"/>
    </row>
    <row r="44072" spans="13:14" x14ac:dyDescent="0.2">
      <c r="M44072" s="93"/>
      <c r="N44072" s="119"/>
    </row>
    <row r="44073" spans="13:14" x14ac:dyDescent="0.2">
      <c r="M44073" s="93"/>
      <c r="N44073" s="119"/>
    </row>
    <row r="44074" spans="13:14" x14ac:dyDescent="0.2">
      <c r="M44074" s="93"/>
      <c r="N44074" s="119"/>
    </row>
    <row r="44075" spans="13:14" x14ac:dyDescent="0.2">
      <c r="M44075" s="93"/>
      <c r="N44075" s="119"/>
    </row>
    <row r="44076" spans="13:14" x14ac:dyDescent="0.2">
      <c r="M44076" s="93"/>
      <c r="N44076" s="119"/>
    </row>
    <row r="44077" spans="13:14" x14ac:dyDescent="0.2">
      <c r="M44077" s="93"/>
      <c r="N44077" s="119"/>
    </row>
    <row r="44078" spans="13:14" x14ac:dyDescent="0.2">
      <c r="M44078" s="93"/>
      <c r="N44078" s="119"/>
    </row>
    <row r="44079" spans="13:14" x14ac:dyDescent="0.2">
      <c r="M44079" s="93"/>
      <c r="N44079" s="119"/>
    </row>
    <row r="44080" spans="13:14" x14ac:dyDescent="0.2">
      <c r="M44080" s="93"/>
      <c r="N44080" s="119"/>
    </row>
    <row r="44081" spans="13:14" x14ac:dyDescent="0.2">
      <c r="M44081" s="93"/>
      <c r="N44081" s="119"/>
    </row>
    <row r="44082" spans="13:14" x14ac:dyDescent="0.2">
      <c r="M44082" s="93"/>
      <c r="N44082" s="119"/>
    </row>
    <row r="44083" spans="13:14" x14ac:dyDescent="0.2">
      <c r="M44083" s="93"/>
      <c r="N44083" s="119"/>
    </row>
    <row r="44084" spans="13:14" x14ac:dyDescent="0.2">
      <c r="M44084" s="93"/>
      <c r="N44084" s="119"/>
    </row>
    <row r="44085" spans="13:14" x14ac:dyDescent="0.2">
      <c r="M44085" s="93"/>
      <c r="N44085" s="119"/>
    </row>
    <row r="44086" spans="13:14" x14ac:dyDescent="0.2">
      <c r="M44086" s="93"/>
      <c r="N44086" s="119"/>
    </row>
    <row r="44087" spans="13:14" x14ac:dyDescent="0.2">
      <c r="M44087" s="93"/>
      <c r="N44087" s="119"/>
    </row>
    <row r="44088" spans="13:14" x14ac:dyDescent="0.2">
      <c r="M44088" s="93"/>
      <c r="N44088" s="119"/>
    </row>
    <row r="44089" spans="13:14" x14ac:dyDescent="0.2">
      <c r="M44089" s="93"/>
      <c r="N44089" s="119"/>
    </row>
    <row r="44090" spans="13:14" x14ac:dyDescent="0.2">
      <c r="M44090" s="93"/>
      <c r="N44090" s="119"/>
    </row>
    <row r="44091" spans="13:14" x14ac:dyDescent="0.2">
      <c r="M44091" s="93"/>
      <c r="N44091" s="119"/>
    </row>
    <row r="44092" spans="13:14" x14ac:dyDescent="0.2">
      <c r="M44092" s="93"/>
      <c r="N44092" s="119"/>
    </row>
    <row r="44093" spans="13:14" x14ac:dyDescent="0.2">
      <c r="M44093" s="93"/>
      <c r="N44093" s="119"/>
    </row>
    <row r="44094" spans="13:14" x14ac:dyDescent="0.2">
      <c r="M44094" s="93"/>
      <c r="N44094" s="119"/>
    </row>
    <row r="44095" spans="13:14" x14ac:dyDescent="0.2">
      <c r="M44095" s="93"/>
      <c r="N44095" s="119"/>
    </row>
    <row r="44096" spans="13:14" x14ac:dyDescent="0.2">
      <c r="M44096" s="93"/>
      <c r="N44096" s="119"/>
    </row>
    <row r="44097" spans="13:14" x14ac:dyDescent="0.2">
      <c r="M44097" s="93"/>
      <c r="N44097" s="119"/>
    </row>
    <row r="44098" spans="13:14" x14ac:dyDescent="0.2">
      <c r="M44098" s="93"/>
      <c r="N44098" s="119"/>
    </row>
    <row r="44099" spans="13:14" x14ac:dyDescent="0.2">
      <c r="M44099" s="93"/>
      <c r="N44099" s="119"/>
    </row>
    <row r="44100" spans="13:14" x14ac:dyDescent="0.2">
      <c r="M44100" s="93"/>
      <c r="N44100" s="119"/>
    </row>
    <row r="44101" spans="13:14" x14ac:dyDescent="0.2">
      <c r="M44101" s="93"/>
      <c r="N44101" s="119"/>
    </row>
    <row r="44102" spans="13:14" x14ac:dyDescent="0.2">
      <c r="M44102" s="93"/>
      <c r="N44102" s="119"/>
    </row>
    <row r="44103" spans="13:14" x14ac:dyDescent="0.2">
      <c r="M44103" s="93"/>
      <c r="N44103" s="119"/>
    </row>
    <row r="44104" spans="13:14" x14ac:dyDescent="0.2">
      <c r="M44104" s="93"/>
      <c r="N44104" s="119"/>
    </row>
    <row r="44105" spans="13:14" x14ac:dyDescent="0.2">
      <c r="M44105" s="93"/>
      <c r="N44105" s="119"/>
    </row>
    <row r="44106" spans="13:14" x14ac:dyDescent="0.2">
      <c r="M44106" s="93"/>
      <c r="N44106" s="119"/>
    </row>
    <row r="44107" spans="13:14" x14ac:dyDescent="0.2">
      <c r="M44107" s="93"/>
      <c r="N44107" s="119"/>
    </row>
    <row r="44108" spans="13:14" x14ac:dyDescent="0.2">
      <c r="M44108" s="93"/>
      <c r="N44108" s="119"/>
    </row>
    <row r="44109" spans="13:14" x14ac:dyDescent="0.2">
      <c r="M44109" s="93"/>
      <c r="N44109" s="119"/>
    </row>
    <row r="44110" spans="13:14" x14ac:dyDescent="0.2">
      <c r="M44110" s="93"/>
      <c r="N44110" s="119"/>
    </row>
    <row r="44111" spans="13:14" x14ac:dyDescent="0.2">
      <c r="M44111" s="93"/>
      <c r="N44111" s="119"/>
    </row>
    <row r="44112" spans="13:14" x14ac:dyDescent="0.2">
      <c r="M44112" s="93"/>
      <c r="N44112" s="119"/>
    </row>
    <row r="44113" spans="13:14" x14ac:dyDescent="0.2">
      <c r="M44113" s="93"/>
      <c r="N44113" s="119"/>
    </row>
    <row r="44114" spans="13:14" x14ac:dyDescent="0.2">
      <c r="M44114" s="93"/>
      <c r="N44114" s="119"/>
    </row>
    <row r="44115" spans="13:14" x14ac:dyDescent="0.2">
      <c r="M44115" s="93"/>
      <c r="N44115" s="119"/>
    </row>
    <row r="44116" spans="13:14" x14ac:dyDescent="0.2">
      <c r="M44116" s="93"/>
      <c r="N44116" s="119"/>
    </row>
    <row r="44117" spans="13:14" x14ac:dyDescent="0.2">
      <c r="M44117" s="93"/>
      <c r="N44117" s="119"/>
    </row>
    <row r="44118" spans="13:14" x14ac:dyDescent="0.2">
      <c r="M44118" s="93"/>
      <c r="N44118" s="119"/>
    </row>
    <row r="44119" spans="13:14" x14ac:dyDescent="0.2">
      <c r="M44119" s="93"/>
      <c r="N44119" s="119"/>
    </row>
    <row r="44120" spans="13:14" x14ac:dyDescent="0.2">
      <c r="M44120" s="93"/>
      <c r="N44120" s="119"/>
    </row>
    <row r="44121" spans="13:14" x14ac:dyDescent="0.2">
      <c r="M44121" s="93"/>
      <c r="N44121" s="119"/>
    </row>
    <row r="44122" spans="13:14" x14ac:dyDescent="0.2">
      <c r="M44122" s="93"/>
      <c r="N44122" s="119"/>
    </row>
    <row r="44123" spans="13:14" x14ac:dyDescent="0.2">
      <c r="M44123" s="93"/>
      <c r="N44123" s="119"/>
    </row>
    <row r="44124" spans="13:14" x14ac:dyDescent="0.2">
      <c r="M44124" s="93"/>
      <c r="N44124" s="119"/>
    </row>
    <row r="44125" spans="13:14" x14ac:dyDescent="0.2">
      <c r="M44125" s="93"/>
      <c r="N44125" s="119"/>
    </row>
    <row r="44126" spans="13:14" x14ac:dyDescent="0.2">
      <c r="M44126" s="93"/>
      <c r="N44126" s="119"/>
    </row>
    <row r="44127" spans="13:14" x14ac:dyDescent="0.2">
      <c r="M44127" s="93"/>
      <c r="N44127" s="119"/>
    </row>
    <row r="44128" spans="13:14" x14ac:dyDescent="0.2">
      <c r="M44128" s="93"/>
      <c r="N44128" s="119"/>
    </row>
    <row r="44129" spans="13:14" x14ac:dyDescent="0.2">
      <c r="M44129" s="93"/>
      <c r="N44129" s="119"/>
    </row>
    <row r="44130" spans="13:14" x14ac:dyDescent="0.2">
      <c r="M44130" s="93"/>
      <c r="N44130" s="119"/>
    </row>
    <row r="44131" spans="13:14" x14ac:dyDescent="0.2">
      <c r="M44131" s="93"/>
      <c r="N44131" s="119"/>
    </row>
    <row r="44132" spans="13:14" x14ac:dyDescent="0.2">
      <c r="M44132" s="93"/>
      <c r="N44132" s="119"/>
    </row>
    <row r="44133" spans="13:14" x14ac:dyDescent="0.2">
      <c r="M44133" s="93"/>
      <c r="N44133" s="119"/>
    </row>
    <row r="44134" spans="13:14" x14ac:dyDescent="0.2">
      <c r="M44134" s="93"/>
      <c r="N44134" s="119"/>
    </row>
    <row r="44135" spans="13:14" x14ac:dyDescent="0.2">
      <c r="M44135" s="93"/>
      <c r="N44135" s="119"/>
    </row>
    <row r="44136" spans="13:14" x14ac:dyDescent="0.2">
      <c r="M44136" s="93"/>
      <c r="N44136" s="119"/>
    </row>
    <row r="44137" spans="13:14" x14ac:dyDescent="0.2">
      <c r="M44137" s="93"/>
      <c r="N44137" s="119"/>
    </row>
    <row r="44138" spans="13:14" x14ac:dyDescent="0.2">
      <c r="M44138" s="93"/>
      <c r="N44138" s="119"/>
    </row>
    <row r="44139" spans="13:14" x14ac:dyDescent="0.2">
      <c r="M44139" s="93"/>
      <c r="N44139" s="119"/>
    </row>
    <row r="44140" spans="13:14" x14ac:dyDescent="0.2">
      <c r="M44140" s="93"/>
      <c r="N44140" s="119"/>
    </row>
    <row r="44141" spans="13:14" x14ac:dyDescent="0.2">
      <c r="M44141" s="93"/>
      <c r="N44141" s="119"/>
    </row>
    <row r="44142" spans="13:14" x14ac:dyDescent="0.2">
      <c r="M44142" s="93"/>
      <c r="N44142" s="119"/>
    </row>
    <row r="44143" spans="13:14" x14ac:dyDescent="0.2">
      <c r="M44143" s="93"/>
      <c r="N44143" s="119"/>
    </row>
    <row r="44144" spans="13:14" x14ac:dyDescent="0.2">
      <c r="M44144" s="93"/>
      <c r="N44144" s="119"/>
    </row>
    <row r="44145" spans="13:14" x14ac:dyDescent="0.2">
      <c r="M44145" s="93"/>
      <c r="N44145" s="119"/>
    </row>
    <row r="44146" spans="13:14" x14ac:dyDescent="0.2">
      <c r="M44146" s="93"/>
      <c r="N44146" s="119"/>
    </row>
    <row r="44147" spans="13:14" x14ac:dyDescent="0.2">
      <c r="M44147" s="93"/>
      <c r="N44147" s="119"/>
    </row>
    <row r="44148" spans="13:14" x14ac:dyDescent="0.2">
      <c r="M44148" s="93"/>
      <c r="N44148" s="119"/>
    </row>
    <row r="44149" spans="13:14" x14ac:dyDescent="0.2">
      <c r="M44149" s="93"/>
      <c r="N44149" s="119"/>
    </row>
    <row r="44150" spans="13:14" x14ac:dyDescent="0.2">
      <c r="M44150" s="93"/>
      <c r="N44150" s="119"/>
    </row>
    <row r="44151" spans="13:14" x14ac:dyDescent="0.2">
      <c r="M44151" s="93"/>
      <c r="N44151" s="119"/>
    </row>
    <row r="44152" spans="13:14" x14ac:dyDescent="0.2">
      <c r="M44152" s="93"/>
      <c r="N44152" s="119"/>
    </row>
    <row r="44153" spans="13:14" x14ac:dyDescent="0.2">
      <c r="M44153" s="93"/>
      <c r="N44153" s="119"/>
    </row>
    <row r="44154" spans="13:14" x14ac:dyDescent="0.2">
      <c r="M44154" s="93"/>
      <c r="N44154" s="119"/>
    </row>
    <row r="44155" spans="13:14" x14ac:dyDescent="0.2">
      <c r="M44155" s="93"/>
      <c r="N44155" s="119"/>
    </row>
    <row r="44156" spans="13:14" x14ac:dyDescent="0.2">
      <c r="M44156" s="93"/>
      <c r="N44156" s="119"/>
    </row>
    <row r="44157" spans="13:14" x14ac:dyDescent="0.2">
      <c r="M44157" s="93"/>
      <c r="N44157" s="119"/>
    </row>
    <row r="44158" spans="13:14" x14ac:dyDescent="0.2">
      <c r="M44158" s="93"/>
      <c r="N44158" s="119"/>
    </row>
    <row r="44159" spans="13:14" x14ac:dyDescent="0.2">
      <c r="M44159" s="93"/>
      <c r="N44159" s="119"/>
    </row>
    <row r="44160" spans="13:14" x14ac:dyDescent="0.2">
      <c r="M44160" s="93"/>
      <c r="N44160" s="119"/>
    </row>
    <row r="44161" spans="13:14" x14ac:dyDescent="0.2">
      <c r="M44161" s="93"/>
      <c r="N44161" s="119"/>
    </row>
    <row r="44162" spans="13:14" x14ac:dyDescent="0.2">
      <c r="M44162" s="93"/>
      <c r="N44162" s="119"/>
    </row>
    <row r="44163" spans="13:14" x14ac:dyDescent="0.2">
      <c r="M44163" s="93"/>
      <c r="N44163" s="119"/>
    </row>
    <row r="44164" spans="13:14" x14ac:dyDescent="0.2">
      <c r="M44164" s="93"/>
      <c r="N44164" s="119"/>
    </row>
    <row r="44165" spans="13:14" x14ac:dyDescent="0.2">
      <c r="M44165" s="93"/>
      <c r="N44165" s="119"/>
    </row>
    <row r="44166" spans="13:14" x14ac:dyDescent="0.2">
      <c r="M44166" s="93"/>
      <c r="N44166" s="119"/>
    </row>
    <row r="44167" spans="13:14" x14ac:dyDescent="0.2">
      <c r="M44167" s="93"/>
      <c r="N44167" s="119"/>
    </row>
    <row r="44168" spans="13:14" x14ac:dyDescent="0.2">
      <c r="M44168" s="93"/>
      <c r="N44168" s="119"/>
    </row>
    <row r="44169" spans="13:14" x14ac:dyDescent="0.2">
      <c r="M44169" s="93"/>
      <c r="N44169" s="119"/>
    </row>
    <row r="44170" spans="13:14" x14ac:dyDescent="0.2">
      <c r="M44170" s="93"/>
      <c r="N44170" s="119"/>
    </row>
    <row r="44171" spans="13:14" x14ac:dyDescent="0.2">
      <c r="M44171" s="93"/>
      <c r="N44171" s="119"/>
    </row>
    <row r="44172" spans="13:14" x14ac:dyDescent="0.2">
      <c r="M44172" s="93"/>
      <c r="N44172" s="119"/>
    </row>
    <row r="44173" spans="13:14" x14ac:dyDescent="0.2">
      <c r="M44173" s="93"/>
      <c r="N44173" s="119"/>
    </row>
    <row r="44174" spans="13:14" x14ac:dyDescent="0.2">
      <c r="M44174" s="93"/>
      <c r="N44174" s="119"/>
    </row>
    <row r="44175" spans="13:14" x14ac:dyDescent="0.2">
      <c r="M44175" s="93"/>
      <c r="N44175" s="119"/>
    </row>
    <row r="44176" spans="13:14" x14ac:dyDescent="0.2">
      <c r="M44176" s="93"/>
      <c r="N44176" s="119"/>
    </row>
    <row r="44177" spans="13:14" x14ac:dyDescent="0.2">
      <c r="M44177" s="93"/>
      <c r="N44177" s="119"/>
    </row>
    <row r="44178" spans="13:14" x14ac:dyDescent="0.2">
      <c r="M44178" s="93"/>
      <c r="N44178" s="119"/>
    </row>
    <row r="44179" spans="13:14" x14ac:dyDescent="0.2">
      <c r="M44179" s="93"/>
      <c r="N44179" s="119"/>
    </row>
    <row r="44180" spans="13:14" x14ac:dyDescent="0.2">
      <c r="M44180" s="93"/>
      <c r="N44180" s="119"/>
    </row>
    <row r="44181" spans="13:14" x14ac:dyDescent="0.2">
      <c r="M44181" s="93"/>
      <c r="N44181" s="119"/>
    </row>
    <row r="44182" spans="13:14" x14ac:dyDescent="0.2">
      <c r="M44182" s="93"/>
      <c r="N44182" s="119"/>
    </row>
    <row r="44183" spans="13:14" x14ac:dyDescent="0.2">
      <c r="M44183" s="93"/>
      <c r="N44183" s="119"/>
    </row>
    <row r="44184" spans="13:14" x14ac:dyDescent="0.2">
      <c r="M44184" s="93"/>
      <c r="N44184" s="119"/>
    </row>
    <row r="44185" spans="13:14" x14ac:dyDescent="0.2">
      <c r="M44185" s="93"/>
      <c r="N44185" s="119"/>
    </row>
    <row r="44186" spans="13:14" x14ac:dyDescent="0.2">
      <c r="M44186" s="93"/>
      <c r="N44186" s="119"/>
    </row>
    <row r="44187" spans="13:14" x14ac:dyDescent="0.2">
      <c r="M44187" s="93"/>
      <c r="N44187" s="119"/>
    </row>
    <row r="44188" spans="13:14" x14ac:dyDescent="0.2">
      <c r="M44188" s="93"/>
      <c r="N44188" s="119"/>
    </row>
    <row r="44189" spans="13:14" x14ac:dyDescent="0.2">
      <c r="M44189" s="93"/>
      <c r="N44189" s="119"/>
    </row>
    <row r="44190" spans="13:14" x14ac:dyDescent="0.2">
      <c r="M44190" s="93"/>
      <c r="N44190" s="119"/>
    </row>
    <row r="44191" spans="13:14" x14ac:dyDescent="0.2">
      <c r="M44191" s="93"/>
      <c r="N44191" s="119"/>
    </row>
    <row r="44192" spans="13:14" x14ac:dyDescent="0.2">
      <c r="M44192" s="93"/>
      <c r="N44192" s="119"/>
    </row>
    <row r="44193" spans="13:14" x14ac:dyDescent="0.2">
      <c r="M44193" s="93"/>
      <c r="N44193" s="119"/>
    </row>
    <row r="44194" spans="13:14" x14ac:dyDescent="0.2">
      <c r="M44194" s="93"/>
      <c r="N44194" s="119"/>
    </row>
    <row r="44195" spans="13:14" x14ac:dyDescent="0.2">
      <c r="M44195" s="93"/>
      <c r="N44195" s="119"/>
    </row>
    <row r="44196" spans="13:14" x14ac:dyDescent="0.2">
      <c r="M44196" s="93"/>
      <c r="N44196" s="119"/>
    </row>
    <row r="44197" spans="13:14" x14ac:dyDescent="0.2">
      <c r="M44197" s="93"/>
      <c r="N44197" s="119"/>
    </row>
    <row r="44198" spans="13:14" x14ac:dyDescent="0.2">
      <c r="M44198" s="93"/>
      <c r="N44198" s="119"/>
    </row>
    <row r="44199" spans="13:14" x14ac:dyDescent="0.2">
      <c r="M44199" s="93"/>
      <c r="N44199" s="119"/>
    </row>
    <row r="44200" spans="13:14" x14ac:dyDescent="0.2">
      <c r="M44200" s="93"/>
      <c r="N44200" s="119"/>
    </row>
    <row r="44201" spans="13:14" x14ac:dyDescent="0.2">
      <c r="M44201" s="93"/>
      <c r="N44201" s="119"/>
    </row>
    <row r="44202" spans="13:14" x14ac:dyDescent="0.2">
      <c r="M44202" s="93"/>
      <c r="N44202" s="119"/>
    </row>
    <row r="44203" spans="13:14" x14ac:dyDescent="0.2">
      <c r="M44203" s="93"/>
      <c r="N44203" s="119"/>
    </row>
    <row r="44204" spans="13:14" x14ac:dyDescent="0.2">
      <c r="M44204" s="93"/>
      <c r="N44204" s="119"/>
    </row>
    <row r="44205" spans="13:14" x14ac:dyDescent="0.2">
      <c r="M44205" s="93"/>
      <c r="N44205" s="119"/>
    </row>
    <row r="44206" spans="13:14" x14ac:dyDescent="0.2">
      <c r="M44206" s="93"/>
      <c r="N44206" s="119"/>
    </row>
    <row r="44207" spans="13:14" x14ac:dyDescent="0.2">
      <c r="M44207" s="93"/>
      <c r="N44207" s="119"/>
    </row>
    <row r="44208" spans="13:14" x14ac:dyDescent="0.2">
      <c r="M44208" s="93"/>
      <c r="N44208" s="119"/>
    </row>
    <row r="44209" spans="13:14" x14ac:dyDescent="0.2">
      <c r="M44209" s="93"/>
      <c r="N44209" s="119"/>
    </row>
    <row r="44210" spans="13:14" x14ac:dyDescent="0.2">
      <c r="M44210" s="93"/>
      <c r="N44210" s="119"/>
    </row>
    <row r="44211" spans="13:14" x14ac:dyDescent="0.2">
      <c r="M44211" s="93"/>
      <c r="N44211" s="119"/>
    </row>
    <row r="44212" spans="13:14" x14ac:dyDescent="0.2">
      <c r="M44212" s="93"/>
      <c r="N44212" s="119"/>
    </row>
    <row r="44213" spans="13:14" x14ac:dyDescent="0.2">
      <c r="M44213" s="93"/>
      <c r="N44213" s="119"/>
    </row>
    <row r="44214" spans="13:14" x14ac:dyDescent="0.2">
      <c r="M44214" s="93"/>
      <c r="N44214" s="119"/>
    </row>
    <row r="44215" spans="13:14" x14ac:dyDescent="0.2">
      <c r="M44215" s="93"/>
      <c r="N44215" s="119"/>
    </row>
    <row r="44216" spans="13:14" x14ac:dyDescent="0.2">
      <c r="M44216" s="93"/>
      <c r="N44216" s="119"/>
    </row>
    <row r="44217" spans="13:14" x14ac:dyDescent="0.2">
      <c r="M44217" s="93"/>
      <c r="N44217" s="119"/>
    </row>
    <row r="44218" spans="13:14" x14ac:dyDescent="0.2">
      <c r="M44218" s="93"/>
      <c r="N44218" s="119"/>
    </row>
    <row r="44219" spans="13:14" x14ac:dyDescent="0.2">
      <c r="M44219" s="93"/>
      <c r="N44219" s="119"/>
    </row>
    <row r="44220" spans="13:14" x14ac:dyDescent="0.2">
      <c r="M44220" s="93"/>
      <c r="N44220" s="119"/>
    </row>
    <row r="44221" spans="13:14" x14ac:dyDescent="0.2">
      <c r="M44221" s="93"/>
      <c r="N44221" s="119"/>
    </row>
    <row r="44222" spans="13:14" x14ac:dyDescent="0.2">
      <c r="M44222" s="93"/>
      <c r="N44222" s="119"/>
    </row>
    <row r="44223" spans="13:14" x14ac:dyDescent="0.2">
      <c r="M44223" s="93"/>
      <c r="N44223" s="119"/>
    </row>
    <row r="44224" spans="13:14" x14ac:dyDescent="0.2">
      <c r="M44224" s="93"/>
      <c r="N44224" s="119"/>
    </row>
    <row r="44225" spans="13:14" x14ac:dyDescent="0.2">
      <c r="M44225" s="93"/>
      <c r="N44225" s="119"/>
    </row>
    <row r="44226" spans="13:14" x14ac:dyDescent="0.2">
      <c r="M44226" s="93"/>
      <c r="N44226" s="119"/>
    </row>
    <row r="44227" spans="13:14" x14ac:dyDescent="0.2">
      <c r="M44227" s="93"/>
      <c r="N44227" s="119"/>
    </row>
    <row r="44228" spans="13:14" x14ac:dyDescent="0.2">
      <c r="M44228" s="93"/>
      <c r="N44228" s="119"/>
    </row>
    <row r="44229" spans="13:14" x14ac:dyDescent="0.2">
      <c r="M44229" s="93"/>
      <c r="N44229" s="119"/>
    </row>
    <row r="44230" spans="13:14" x14ac:dyDescent="0.2">
      <c r="M44230" s="93"/>
      <c r="N44230" s="119"/>
    </row>
    <row r="44231" spans="13:14" x14ac:dyDescent="0.2">
      <c r="M44231" s="93"/>
      <c r="N44231" s="119"/>
    </row>
    <row r="44232" spans="13:14" x14ac:dyDescent="0.2">
      <c r="M44232" s="93"/>
      <c r="N44232" s="119"/>
    </row>
    <row r="44233" spans="13:14" x14ac:dyDescent="0.2">
      <c r="M44233" s="93"/>
      <c r="N44233" s="119"/>
    </row>
    <row r="44234" spans="13:14" x14ac:dyDescent="0.2">
      <c r="M44234" s="93"/>
      <c r="N44234" s="119"/>
    </row>
    <row r="44235" spans="13:14" x14ac:dyDescent="0.2">
      <c r="M44235" s="93"/>
      <c r="N44235" s="119"/>
    </row>
    <row r="44236" spans="13:14" x14ac:dyDescent="0.2">
      <c r="M44236" s="93"/>
      <c r="N44236" s="119"/>
    </row>
    <row r="44237" spans="13:14" x14ac:dyDescent="0.2">
      <c r="M44237" s="93"/>
      <c r="N44237" s="119"/>
    </row>
    <row r="44238" spans="13:14" x14ac:dyDescent="0.2">
      <c r="M44238" s="93"/>
      <c r="N44238" s="119"/>
    </row>
    <row r="44239" spans="13:14" x14ac:dyDescent="0.2">
      <c r="M44239" s="93"/>
      <c r="N44239" s="119"/>
    </row>
    <row r="44240" spans="13:14" x14ac:dyDescent="0.2">
      <c r="M44240" s="93"/>
      <c r="N44240" s="119"/>
    </row>
    <row r="44241" spans="13:14" x14ac:dyDescent="0.2">
      <c r="M44241" s="93"/>
      <c r="N44241" s="119"/>
    </row>
    <row r="44242" spans="13:14" x14ac:dyDescent="0.2">
      <c r="M44242" s="93"/>
      <c r="N44242" s="119"/>
    </row>
    <row r="44243" spans="13:14" x14ac:dyDescent="0.2">
      <c r="M44243" s="93"/>
      <c r="N44243" s="119"/>
    </row>
    <row r="44244" spans="13:14" x14ac:dyDescent="0.2">
      <c r="M44244" s="93"/>
      <c r="N44244" s="119"/>
    </row>
    <row r="44245" spans="13:14" x14ac:dyDescent="0.2">
      <c r="M44245" s="93"/>
      <c r="N44245" s="119"/>
    </row>
    <row r="44246" spans="13:14" x14ac:dyDescent="0.2">
      <c r="M44246" s="93"/>
      <c r="N44246" s="119"/>
    </row>
    <row r="44247" spans="13:14" x14ac:dyDescent="0.2">
      <c r="M44247" s="93"/>
      <c r="N44247" s="119"/>
    </row>
    <row r="44248" spans="13:14" x14ac:dyDescent="0.2">
      <c r="M44248" s="93"/>
      <c r="N44248" s="119"/>
    </row>
    <row r="44249" spans="13:14" x14ac:dyDescent="0.2">
      <c r="M44249" s="93"/>
      <c r="N44249" s="119"/>
    </row>
    <row r="44250" spans="13:14" x14ac:dyDescent="0.2">
      <c r="M44250" s="93"/>
      <c r="N44250" s="119"/>
    </row>
    <row r="44251" spans="13:14" x14ac:dyDescent="0.2">
      <c r="M44251" s="93"/>
      <c r="N44251" s="119"/>
    </row>
    <row r="44252" spans="13:14" x14ac:dyDescent="0.2">
      <c r="M44252" s="93"/>
      <c r="N44252" s="119"/>
    </row>
    <row r="44253" spans="13:14" x14ac:dyDescent="0.2">
      <c r="M44253" s="93"/>
      <c r="N44253" s="119"/>
    </row>
    <row r="44254" spans="13:14" x14ac:dyDescent="0.2">
      <c r="M44254" s="93"/>
      <c r="N44254" s="119"/>
    </row>
    <row r="44255" spans="13:14" x14ac:dyDescent="0.2">
      <c r="M44255" s="93"/>
      <c r="N44255" s="119"/>
    </row>
    <row r="44256" spans="13:14" x14ac:dyDescent="0.2">
      <c r="M44256" s="93"/>
      <c r="N44256" s="119"/>
    </row>
    <row r="44257" spans="13:14" x14ac:dyDescent="0.2">
      <c r="M44257" s="93"/>
      <c r="N44257" s="119"/>
    </row>
    <row r="44258" spans="13:14" x14ac:dyDescent="0.2">
      <c r="M44258" s="93"/>
      <c r="N44258" s="119"/>
    </row>
    <row r="44259" spans="13:14" x14ac:dyDescent="0.2">
      <c r="M44259" s="93"/>
      <c r="N44259" s="119"/>
    </row>
    <row r="44260" spans="13:14" x14ac:dyDescent="0.2">
      <c r="M44260" s="93"/>
      <c r="N44260" s="119"/>
    </row>
    <row r="44261" spans="13:14" x14ac:dyDescent="0.2">
      <c r="M44261" s="93"/>
      <c r="N44261" s="119"/>
    </row>
    <row r="44262" spans="13:14" x14ac:dyDescent="0.2">
      <c r="M44262" s="93"/>
      <c r="N44262" s="119"/>
    </row>
    <row r="44263" spans="13:14" x14ac:dyDescent="0.2">
      <c r="M44263" s="93"/>
      <c r="N44263" s="119"/>
    </row>
    <row r="44264" spans="13:14" x14ac:dyDescent="0.2">
      <c r="M44264" s="93"/>
      <c r="N44264" s="119"/>
    </row>
    <row r="44265" spans="13:14" x14ac:dyDescent="0.2">
      <c r="M44265" s="93"/>
      <c r="N44265" s="119"/>
    </row>
    <row r="44266" spans="13:14" x14ac:dyDescent="0.2">
      <c r="M44266" s="93"/>
      <c r="N44266" s="119"/>
    </row>
    <row r="44267" spans="13:14" x14ac:dyDescent="0.2">
      <c r="M44267" s="93"/>
      <c r="N44267" s="119"/>
    </row>
    <row r="44268" spans="13:14" x14ac:dyDescent="0.2">
      <c r="M44268" s="93"/>
      <c r="N44268" s="119"/>
    </row>
    <row r="44269" spans="13:14" x14ac:dyDescent="0.2">
      <c r="M44269" s="93"/>
      <c r="N44269" s="119"/>
    </row>
    <row r="44270" spans="13:14" x14ac:dyDescent="0.2">
      <c r="M44270" s="93"/>
      <c r="N44270" s="119"/>
    </row>
    <row r="44271" spans="13:14" x14ac:dyDescent="0.2">
      <c r="M44271" s="93"/>
      <c r="N44271" s="119"/>
    </row>
    <row r="44272" spans="13:14" x14ac:dyDescent="0.2">
      <c r="M44272" s="93"/>
      <c r="N44272" s="119"/>
    </row>
    <row r="44273" spans="13:14" x14ac:dyDescent="0.2">
      <c r="M44273" s="93"/>
      <c r="N44273" s="119"/>
    </row>
    <row r="44274" spans="13:14" x14ac:dyDescent="0.2">
      <c r="M44274" s="93"/>
      <c r="N44274" s="119"/>
    </row>
    <row r="44275" spans="13:14" x14ac:dyDescent="0.2">
      <c r="M44275" s="93"/>
      <c r="N44275" s="119"/>
    </row>
    <row r="44276" spans="13:14" x14ac:dyDescent="0.2">
      <c r="M44276" s="93"/>
      <c r="N44276" s="119"/>
    </row>
    <row r="44277" spans="13:14" x14ac:dyDescent="0.2">
      <c r="M44277" s="93"/>
      <c r="N44277" s="119"/>
    </row>
    <row r="44278" spans="13:14" x14ac:dyDescent="0.2">
      <c r="M44278" s="93"/>
      <c r="N44278" s="119"/>
    </row>
    <row r="44279" spans="13:14" x14ac:dyDescent="0.2">
      <c r="M44279" s="93"/>
      <c r="N44279" s="119"/>
    </row>
    <row r="44280" spans="13:14" x14ac:dyDescent="0.2">
      <c r="M44280" s="93"/>
      <c r="N44280" s="119"/>
    </row>
    <row r="44281" spans="13:14" x14ac:dyDescent="0.2">
      <c r="M44281" s="93"/>
      <c r="N44281" s="119"/>
    </row>
    <row r="44282" spans="13:14" x14ac:dyDescent="0.2">
      <c r="M44282" s="93"/>
      <c r="N44282" s="119"/>
    </row>
    <row r="44283" spans="13:14" x14ac:dyDescent="0.2">
      <c r="M44283" s="93"/>
      <c r="N44283" s="119"/>
    </row>
    <row r="44284" spans="13:14" x14ac:dyDescent="0.2">
      <c r="M44284" s="93"/>
      <c r="N44284" s="119"/>
    </row>
    <row r="44285" spans="13:14" x14ac:dyDescent="0.2">
      <c r="M44285" s="93"/>
      <c r="N44285" s="119"/>
    </row>
    <row r="44286" spans="13:14" x14ac:dyDescent="0.2">
      <c r="M44286" s="93"/>
      <c r="N44286" s="119"/>
    </row>
    <row r="44287" spans="13:14" x14ac:dyDescent="0.2">
      <c r="M44287" s="93"/>
      <c r="N44287" s="119"/>
    </row>
    <row r="44288" spans="13:14" x14ac:dyDescent="0.2">
      <c r="M44288" s="93"/>
      <c r="N44288" s="119"/>
    </row>
    <row r="44289" spans="13:14" x14ac:dyDescent="0.2">
      <c r="M44289" s="93"/>
      <c r="N44289" s="119"/>
    </row>
    <row r="44290" spans="13:14" x14ac:dyDescent="0.2">
      <c r="M44290" s="93"/>
      <c r="N44290" s="119"/>
    </row>
    <row r="44291" spans="13:14" x14ac:dyDescent="0.2">
      <c r="M44291" s="93"/>
      <c r="N44291" s="119"/>
    </row>
    <row r="44292" spans="13:14" x14ac:dyDescent="0.2">
      <c r="M44292" s="93"/>
      <c r="N44292" s="119"/>
    </row>
    <row r="44293" spans="13:14" x14ac:dyDescent="0.2">
      <c r="M44293" s="93"/>
      <c r="N44293" s="119"/>
    </row>
    <row r="44294" spans="13:14" x14ac:dyDescent="0.2">
      <c r="M44294" s="93"/>
      <c r="N44294" s="119"/>
    </row>
    <row r="44295" spans="13:14" x14ac:dyDescent="0.2">
      <c r="M44295" s="93"/>
      <c r="N44295" s="119"/>
    </row>
    <row r="44296" spans="13:14" x14ac:dyDescent="0.2">
      <c r="M44296" s="93"/>
      <c r="N44296" s="119"/>
    </row>
    <row r="44297" spans="13:14" x14ac:dyDescent="0.2">
      <c r="M44297" s="93"/>
      <c r="N44297" s="119"/>
    </row>
    <row r="44298" spans="13:14" x14ac:dyDescent="0.2">
      <c r="M44298" s="93"/>
      <c r="N44298" s="119"/>
    </row>
    <row r="44299" spans="13:14" x14ac:dyDescent="0.2">
      <c r="M44299" s="93"/>
      <c r="N44299" s="119"/>
    </row>
    <row r="44300" spans="13:14" x14ac:dyDescent="0.2">
      <c r="M44300" s="93"/>
      <c r="N44300" s="119"/>
    </row>
    <row r="44301" spans="13:14" x14ac:dyDescent="0.2">
      <c r="M44301" s="93"/>
      <c r="N44301" s="119"/>
    </row>
    <row r="44302" spans="13:14" x14ac:dyDescent="0.2">
      <c r="M44302" s="93"/>
      <c r="N44302" s="119"/>
    </row>
    <row r="44303" spans="13:14" x14ac:dyDescent="0.2">
      <c r="M44303" s="93"/>
      <c r="N44303" s="119"/>
    </row>
    <row r="44304" spans="13:14" x14ac:dyDescent="0.2">
      <c r="M44304" s="93"/>
      <c r="N44304" s="119"/>
    </row>
    <row r="44305" spans="13:14" x14ac:dyDescent="0.2">
      <c r="M44305" s="93"/>
      <c r="N44305" s="119"/>
    </row>
    <row r="44306" spans="13:14" x14ac:dyDescent="0.2">
      <c r="M44306" s="93"/>
      <c r="N44306" s="119"/>
    </row>
    <row r="44307" spans="13:14" x14ac:dyDescent="0.2">
      <c r="M44307" s="93"/>
      <c r="N44307" s="119"/>
    </row>
    <row r="44308" spans="13:14" x14ac:dyDescent="0.2">
      <c r="M44308" s="93"/>
      <c r="N44308" s="119"/>
    </row>
    <row r="44309" spans="13:14" x14ac:dyDescent="0.2">
      <c r="M44309" s="93"/>
      <c r="N44309" s="119"/>
    </row>
    <row r="44310" spans="13:14" x14ac:dyDescent="0.2">
      <c r="M44310" s="93"/>
      <c r="N44310" s="119"/>
    </row>
    <row r="44311" spans="13:14" x14ac:dyDescent="0.2">
      <c r="M44311" s="93"/>
      <c r="N44311" s="119"/>
    </row>
    <row r="44312" spans="13:14" x14ac:dyDescent="0.2">
      <c r="M44312" s="93"/>
      <c r="N44312" s="119"/>
    </row>
    <row r="44313" spans="13:14" x14ac:dyDescent="0.2">
      <c r="M44313" s="93"/>
      <c r="N44313" s="119"/>
    </row>
    <row r="44314" spans="13:14" x14ac:dyDescent="0.2">
      <c r="M44314" s="93"/>
      <c r="N44314" s="119"/>
    </row>
    <row r="44315" spans="13:14" x14ac:dyDescent="0.2">
      <c r="M44315" s="93"/>
      <c r="N44315" s="119"/>
    </row>
    <row r="44316" spans="13:14" x14ac:dyDescent="0.2">
      <c r="M44316" s="93"/>
      <c r="N44316" s="119"/>
    </row>
    <row r="44317" spans="13:14" x14ac:dyDescent="0.2">
      <c r="M44317" s="93"/>
      <c r="N44317" s="119"/>
    </row>
    <row r="44318" spans="13:14" x14ac:dyDescent="0.2">
      <c r="M44318" s="93"/>
      <c r="N44318" s="119"/>
    </row>
    <row r="44319" spans="13:14" x14ac:dyDescent="0.2">
      <c r="M44319" s="93"/>
      <c r="N44319" s="119"/>
    </row>
    <row r="44320" spans="13:14" x14ac:dyDescent="0.2">
      <c r="M44320" s="93"/>
      <c r="N44320" s="119"/>
    </row>
    <row r="44321" spans="13:14" x14ac:dyDescent="0.2">
      <c r="M44321" s="93"/>
      <c r="N44321" s="119"/>
    </row>
    <row r="44322" spans="13:14" x14ac:dyDescent="0.2">
      <c r="M44322" s="93"/>
      <c r="N44322" s="119"/>
    </row>
    <row r="44323" spans="13:14" x14ac:dyDescent="0.2">
      <c r="M44323" s="93"/>
      <c r="N44323" s="119"/>
    </row>
    <row r="44324" spans="13:14" x14ac:dyDescent="0.2">
      <c r="M44324" s="93"/>
      <c r="N44324" s="119"/>
    </row>
    <row r="44325" spans="13:14" x14ac:dyDescent="0.2">
      <c r="M44325" s="93"/>
      <c r="N44325" s="119"/>
    </row>
    <row r="44326" spans="13:14" x14ac:dyDescent="0.2">
      <c r="M44326" s="93"/>
      <c r="N44326" s="119"/>
    </row>
    <row r="44327" spans="13:14" x14ac:dyDescent="0.2">
      <c r="M44327" s="93"/>
      <c r="N44327" s="119"/>
    </row>
    <row r="44328" spans="13:14" x14ac:dyDescent="0.2">
      <c r="M44328" s="93"/>
      <c r="N44328" s="119"/>
    </row>
    <row r="44329" spans="13:14" x14ac:dyDescent="0.2">
      <c r="M44329" s="93"/>
      <c r="N44329" s="119"/>
    </row>
    <row r="44330" spans="13:14" x14ac:dyDescent="0.2">
      <c r="M44330" s="93"/>
      <c r="N44330" s="119"/>
    </row>
    <row r="44331" spans="13:14" x14ac:dyDescent="0.2">
      <c r="M44331" s="93"/>
      <c r="N44331" s="119"/>
    </row>
    <row r="44332" spans="13:14" x14ac:dyDescent="0.2">
      <c r="M44332" s="93"/>
      <c r="N44332" s="119"/>
    </row>
    <row r="44333" spans="13:14" x14ac:dyDescent="0.2">
      <c r="M44333" s="93"/>
      <c r="N44333" s="119"/>
    </row>
    <row r="44334" spans="13:14" x14ac:dyDescent="0.2">
      <c r="M44334" s="93"/>
      <c r="N44334" s="119"/>
    </row>
    <row r="44335" spans="13:14" x14ac:dyDescent="0.2">
      <c r="M44335" s="93"/>
      <c r="N44335" s="119"/>
    </row>
    <row r="44336" spans="13:14" x14ac:dyDescent="0.2">
      <c r="M44336" s="93"/>
      <c r="N44336" s="119"/>
    </row>
    <row r="44337" spans="13:14" x14ac:dyDescent="0.2">
      <c r="M44337" s="93"/>
      <c r="N44337" s="119"/>
    </row>
    <row r="44338" spans="13:14" x14ac:dyDescent="0.2">
      <c r="M44338" s="93"/>
      <c r="N44338" s="119"/>
    </row>
    <row r="44339" spans="13:14" x14ac:dyDescent="0.2">
      <c r="M44339" s="93"/>
      <c r="N44339" s="119"/>
    </row>
    <row r="44340" spans="13:14" x14ac:dyDescent="0.2">
      <c r="M44340" s="93"/>
      <c r="N44340" s="119"/>
    </row>
    <row r="44341" spans="13:14" x14ac:dyDescent="0.2">
      <c r="M44341" s="93"/>
      <c r="N44341" s="119"/>
    </row>
    <row r="44342" spans="13:14" x14ac:dyDescent="0.2">
      <c r="M44342" s="93"/>
      <c r="N44342" s="119"/>
    </row>
    <row r="44343" spans="13:14" x14ac:dyDescent="0.2">
      <c r="M44343" s="93"/>
      <c r="N44343" s="119"/>
    </row>
    <row r="44344" spans="13:14" x14ac:dyDescent="0.2">
      <c r="M44344" s="93"/>
      <c r="N44344" s="119"/>
    </row>
    <row r="44345" spans="13:14" x14ac:dyDescent="0.2">
      <c r="M44345" s="93"/>
      <c r="N44345" s="119"/>
    </row>
    <row r="44346" spans="13:14" x14ac:dyDescent="0.2">
      <c r="M44346" s="93"/>
      <c r="N44346" s="119"/>
    </row>
    <row r="44347" spans="13:14" x14ac:dyDescent="0.2">
      <c r="M44347" s="93"/>
      <c r="N44347" s="119"/>
    </row>
    <row r="44348" spans="13:14" x14ac:dyDescent="0.2">
      <c r="M44348" s="93"/>
      <c r="N44348" s="119"/>
    </row>
    <row r="44349" spans="13:14" x14ac:dyDescent="0.2">
      <c r="M44349" s="93"/>
      <c r="N44349" s="119"/>
    </row>
    <row r="44350" spans="13:14" x14ac:dyDescent="0.2">
      <c r="M44350" s="93"/>
      <c r="N44350" s="119"/>
    </row>
    <row r="44351" spans="13:14" x14ac:dyDescent="0.2">
      <c r="M44351" s="93"/>
      <c r="N44351" s="119"/>
    </row>
    <row r="44352" spans="13:14" x14ac:dyDescent="0.2">
      <c r="M44352" s="93"/>
      <c r="N44352" s="119"/>
    </row>
    <row r="44353" spans="13:14" x14ac:dyDescent="0.2">
      <c r="M44353" s="93"/>
      <c r="N44353" s="119"/>
    </row>
    <row r="44354" spans="13:14" x14ac:dyDescent="0.2">
      <c r="M44354" s="93"/>
      <c r="N44354" s="119"/>
    </row>
    <row r="44355" spans="13:14" x14ac:dyDescent="0.2">
      <c r="M44355" s="93"/>
      <c r="N44355" s="119"/>
    </row>
    <row r="44356" spans="13:14" x14ac:dyDescent="0.2">
      <c r="M44356" s="93"/>
      <c r="N44356" s="119"/>
    </row>
    <row r="44357" spans="13:14" x14ac:dyDescent="0.2">
      <c r="M44357" s="93"/>
      <c r="N44357" s="119"/>
    </row>
    <row r="44358" spans="13:14" x14ac:dyDescent="0.2">
      <c r="M44358" s="93"/>
      <c r="N44358" s="119"/>
    </row>
    <row r="44359" spans="13:14" x14ac:dyDescent="0.2">
      <c r="M44359" s="93"/>
      <c r="N44359" s="119"/>
    </row>
    <row r="44360" spans="13:14" x14ac:dyDescent="0.2">
      <c r="M44360" s="93"/>
      <c r="N44360" s="119"/>
    </row>
    <row r="44361" spans="13:14" x14ac:dyDescent="0.2">
      <c r="M44361" s="93"/>
      <c r="N44361" s="119"/>
    </row>
    <row r="44362" spans="13:14" x14ac:dyDescent="0.2">
      <c r="M44362" s="93"/>
      <c r="N44362" s="119"/>
    </row>
    <row r="44363" spans="13:14" x14ac:dyDescent="0.2">
      <c r="M44363" s="93"/>
      <c r="N44363" s="119"/>
    </row>
    <row r="44364" spans="13:14" x14ac:dyDescent="0.2">
      <c r="M44364" s="93"/>
      <c r="N44364" s="119"/>
    </row>
    <row r="44365" spans="13:14" x14ac:dyDescent="0.2">
      <c r="M44365" s="93"/>
      <c r="N44365" s="119"/>
    </row>
    <row r="44366" spans="13:14" x14ac:dyDescent="0.2">
      <c r="M44366" s="93"/>
      <c r="N44366" s="119"/>
    </row>
    <row r="44367" spans="13:14" x14ac:dyDescent="0.2">
      <c r="M44367" s="93"/>
      <c r="N44367" s="119"/>
    </row>
    <row r="44368" spans="13:14" x14ac:dyDescent="0.2">
      <c r="M44368" s="93"/>
      <c r="N44368" s="119"/>
    </row>
    <row r="44369" spans="13:14" x14ac:dyDescent="0.2">
      <c r="M44369" s="93"/>
      <c r="N44369" s="119"/>
    </row>
    <row r="44370" spans="13:14" x14ac:dyDescent="0.2">
      <c r="M44370" s="93"/>
      <c r="N44370" s="119"/>
    </row>
    <row r="44371" spans="13:14" x14ac:dyDescent="0.2">
      <c r="M44371" s="93"/>
      <c r="N44371" s="119"/>
    </row>
    <row r="44372" spans="13:14" x14ac:dyDescent="0.2">
      <c r="M44372" s="93"/>
      <c r="N44372" s="119"/>
    </row>
    <row r="44373" spans="13:14" x14ac:dyDescent="0.2">
      <c r="M44373" s="93"/>
      <c r="N44373" s="119"/>
    </row>
    <row r="44374" spans="13:14" x14ac:dyDescent="0.2">
      <c r="M44374" s="93"/>
      <c r="N44374" s="119"/>
    </row>
    <row r="44375" spans="13:14" x14ac:dyDescent="0.2">
      <c r="M44375" s="93"/>
      <c r="N44375" s="119"/>
    </row>
    <row r="44376" spans="13:14" x14ac:dyDescent="0.2">
      <c r="M44376" s="93"/>
      <c r="N44376" s="119"/>
    </row>
    <row r="44377" spans="13:14" x14ac:dyDescent="0.2">
      <c r="M44377" s="93"/>
      <c r="N44377" s="119"/>
    </row>
    <row r="44378" spans="13:14" x14ac:dyDescent="0.2">
      <c r="M44378" s="93"/>
      <c r="N44378" s="119"/>
    </row>
    <row r="44379" spans="13:14" x14ac:dyDescent="0.2">
      <c r="M44379" s="93"/>
      <c r="N44379" s="119"/>
    </row>
    <row r="44380" spans="13:14" x14ac:dyDescent="0.2">
      <c r="M44380" s="93"/>
      <c r="N44380" s="119"/>
    </row>
    <row r="44381" spans="13:14" x14ac:dyDescent="0.2">
      <c r="M44381" s="93"/>
      <c r="N44381" s="119"/>
    </row>
    <row r="44382" spans="13:14" x14ac:dyDescent="0.2">
      <c r="M44382" s="93"/>
      <c r="N44382" s="119"/>
    </row>
    <row r="44383" spans="13:14" x14ac:dyDescent="0.2">
      <c r="M44383" s="93"/>
      <c r="N44383" s="119"/>
    </row>
    <row r="44384" spans="13:14" x14ac:dyDescent="0.2">
      <c r="M44384" s="93"/>
      <c r="N44384" s="119"/>
    </row>
    <row r="44385" spans="13:14" x14ac:dyDescent="0.2">
      <c r="M44385" s="93"/>
      <c r="N44385" s="119"/>
    </row>
    <row r="44386" spans="13:14" x14ac:dyDescent="0.2">
      <c r="M44386" s="93"/>
      <c r="N44386" s="119"/>
    </row>
    <row r="44387" spans="13:14" x14ac:dyDescent="0.2">
      <c r="M44387" s="93"/>
      <c r="N44387" s="119"/>
    </row>
    <row r="44388" spans="13:14" x14ac:dyDescent="0.2">
      <c r="M44388" s="93"/>
      <c r="N44388" s="119"/>
    </row>
    <row r="44389" spans="13:14" x14ac:dyDescent="0.2">
      <c r="M44389" s="93"/>
      <c r="N44389" s="119"/>
    </row>
    <row r="44390" spans="13:14" x14ac:dyDescent="0.2">
      <c r="M44390" s="93"/>
      <c r="N44390" s="119"/>
    </row>
    <row r="44391" spans="13:14" x14ac:dyDescent="0.2">
      <c r="M44391" s="93"/>
      <c r="N44391" s="119"/>
    </row>
    <row r="44392" spans="13:14" x14ac:dyDescent="0.2">
      <c r="M44392" s="93"/>
      <c r="N44392" s="119"/>
    </row>
    <row r="44393" spans="13:14" x14ac:dyDescent="0.2">
      <c r="M44393" s="93"/>
      <c r="N44393" s="119"/>
    </row>
    <row r="44394" spans="13:14" x14ac:dyDescent="0.2">
      <c r="M44394" s="93"/>
      <c r="N44394" s="119"/>
    </row>
    <row r="44395" spans="13:14" x14ac:dyDescent="0.2">
      <c r="M44395" s="93"/>
      <c r="N44395" s="119"/>
    </row>
    <row r="44396" spans="13:14" x14ac:dyDescent="0.2">
      <c r="M44396" s="93"/>
      <c r="N44396" s="119"/>
    </row>
    <row r="44397" spans="13:14" x14ac:dyDescent="0.2">
      <c r="M44397" s="93"/>
      <c r="N44397" s="119"/>
    </row>
    <row r="44398" spans="13:14" x14ac:dyDescent="0.2">
      <c r="M44398" s="93"/>
      <c r="N44398" s="119"/>
    </row>
    <row r="44399" spans="13:14" x14ac:dyDescent="0.2">
      <c r="M44399" s="93"/>
      <c r="N44399" s="119"/>
    </row>
    <row r="44400" spans="13:14" x14ac:dyDescent="0.2">
      <c r="M44400" s="93"/>
      <c r="N44400" s="119"/>
    </row>
    <row r="44401" spans="13:14" x14ac:dyDescent="0.2">
      <c r="M44401" s="93"/>
      <c r="N44401" s="119"/>
    </row>
    <row r="44402" spans="13:14" x14ac:dyDescent="0.2">
      <c r="M44402" s="93"/>
      <c r="N44402" s="119"/>
    </row>
    <row r="44403" spans="13:14" x14ac:dyDescent="0.2">
      <c r="M44403" s="93"/>
      <c r="N44403" s="119"/>
    </row>
    <row r="44404" spans="13:14" x14ac:dyDescent="0.2">
      <c r="M44404" s="93"/>
      <c r="N44404" s="119"/>
    </row>
    <row r="44405" spans="13:14" x14ac:dyDescent="0.2">
      <c r="M44405" s="93"/>
      <c r="N44405" s="119"/>
    </row>
    <row r="44406" spans="13:14" x14ac:dyDescent="0.2">
      <c r="M44406" s="93"/>
      <c r="N44406" s="119"/>
    </row>
    <row r="44407" spans="13:14" x14ac:dyDescent="0.2">
      <c r="M44407" s="93"/>
      <c r="N44407" s="119"/>
    </row>
    <row r="44408" spans="13:14" x14ac:dyDescent="0.2">
      <c r="M44408" s="93"/>
      <c r="N44408" s="119"/>
    </row>
    <row r="44409" spans="13:14" x14ac:dyDescent="0.2">
      <c r="M44409" s="93"/>
      <c r="N44409" s="119"/>
    </row>
    <row r="44410" spans="13:14" x14ac:dyDescent="0.2">
      <c r="M44410" s="93"/>
      <c r="N44410" s="119"/>
    </row>
    <row r="44411" spans="13:14" x14ac:dyDescent="0.2">
      <c r="M44411" s="93"/>
      <c r="N44411" s="119"/>
    </row>
    <row r="44412" spans="13:14" x14ac:dyDescent="0.2">
      <c r="M44412" s="93"/>
      <c r="N44412" s="119"/>
    </row>
    <row r="44413" spans="13:14" x14ac:dyDescent="0.2">
      <c r="M44413" s="93"/>
      <c r="N44413" s="119"/>
    </row>
    <row r="44414" spans="13:14" x14ac:dyDescent="0.2">
      <c r="M44414" s="93"/>
      <c r="N44414" s="119"/>
    </row>
    <row r="44415" spans="13:14" x14ac:dyDescent="0.2">
      <c r="M44415" s="93"/>
      <c r="N44415" s="119"/>
    </row>
    <row r="44416" spans="13:14" x14ac:dyDescent="0.2">
      <c r="M44416" s="93"/>
      <c r="N44416" s="119"/>
    </row>
    <row r="44417" spans="13:14" x14ac:dyDescent="0.2">
      <c r="M44417" s="93"/>
      <c r="N44417" s="119"/>
    </row>
    <row r="44418" spans="13:14" x14ac:dyDescent="0.2">
      <c r="M44418" s="93"/>
      <c r="N44418" s="119"/>
    </row>
    <row r="44419" spans="13:14" x14ac:dyDescent="0.2">
      <c r="M44419" s="93"/>
      <c r="N44419" s="119"/>
    </row>
    <row r="44420" spans="13:14" x14ac:dyDescent="0.2">
      <c r="M44420" s="93"/>
      <c r="N44420" s="119"/>
    </row>
    <row r="44421" spans="13:14" x14ac:dyDescent="0.2">
      <c r="M44421" s="93"/>
      <c r="N44421" s="119"/>
    </row>
    <row r="44422" spans="13:14" x14ac:dyDescent="0.2">
      <c r="M44422" s="93"/>
      <c r="N44422" s="119"/>
    </row>
    <row r="44423" spans="13:14" x14ac:dyDescent="0.2">
      <c r="M44423" s="93"/>
      <c r="N44423" s="119"/>
    </row>
    <row r="44424" spans="13:14" x14ac:dyDescent="0.2">
      <c r="M44424" s="93"/>
      <c r="N44424" s="119"/>
    </row>
    <row r="44425" spans="13:14" x14ac:dyDescent="0.2">
      <c r="M44425" s="93"/>
      <c r="N44425" s="119"/>
    </row>
    <row r="44426" spans="13:14" x14ac:dyDescent="0.2">
      <c r="M44426" s="93"/>
      <c r="N44426" s="119"/>
    </row>
    <row r="44427" spans="13:14" x14ac:dyDescent="0.2">
      <c r="M44427" s="93"/>
      <c r="N44427" s="119"/>
    </row>
    <row r="44428" spans="13:14" x14ac:dyDescent="0.2">
      <c r="M44428" s="93"/>
      <c r="N44428" s="119"/>
    </row>
    <row r="44429" spans="13:14" x14ac:dyDescent="0.2">
      <c r="M44429" s="93"/>
      <c r="N44429" s="119"/>
    </row>
    <row r="44430" spans="13:14" x14ac:dyDescent="0.2">
      <c r="M44430" s="93"/>
      <c r="N44430" s="119"/>
    </row>
    <row r="44431" spans="13:14" x14ac:dyDescent="0.2">
      <c r="M44431" s="93"/>
      <c r="N44431" s="119"/>
    </row>
    <row r="44432" spans="13:14" x14ac:dyDescent="0.2">
      <c r="M44432" s="93"/>
      <c r="N44432" s="119"/>
    </row>
    <row r="44433" spans="13:14" x14ac:dyDescent="0.2">
      <c r="M44433" s="93"/>
      <c r="N44433" s="119"/>
    </row>
    <row r="44434" spans="13:14" x14ac:dyDescent="0.2">
      <c r="M44434" s="93"/>
      <c r="N44434" s="119"/>
    </row>
    <row r="44435" spans="13:14" x14ac:dyDescent="0.2">
      <c r="M44435" s="93"/>
      <c r="N44435" s="119"/>
    </row>
    <row r="44436" spans="13:14" x14ac:dyDescent="0.2">
      <c r="M44436" s="93"/>
      <c r="N44436" s="119"/>
    </row>
    <row r="44437" spans="13:14" x14ac:dyDescent="0.2">
      <c r="M44437" s="93"/>
      <c r="N44437" s="119"/>
    </row>
    <row r="44438" spans="13:14" x14ac:dyDescent="0.2">
      <c r="M44438" s="93"/>
      <c r="N44438" s="119"/>
    </row>
    <row r="44439" spans="13:14" x14ac:dyDescent="0.2">
      <c r="M44439" s="93"/>
      <c r="N44439" s="119"/>
    </row>
    <row r="44440" spans="13:14" x14ac:dyDescent="0.2">
      <c r="M44440" s="93"/>
      <c r="N44440" s="119"/>
    </row>
    <row r="44441" spans="13:14" x14ac:dyDescent="0.2">
      <c r="M44441" s="93"/>
      <c r="N44441" s="119"/>
    </row>
    <row r="44442" spans="13:14" x14ac:dyDescent="0.2">
      <c r="M44442" s="93"/>
      <c r="N44442" s="119"/>
    </row>
    <row r="44443" spans="13:14" x14ac:dyDescent="0.2">
      <c r="M44443" s="93"/>
      <c r="N44443" s="119"/>
    </row>
    <row r="44444" spans="13:14" x14ac:dyDescent="0.2">
      <c r="M44444" s="93"/>
      <c r="N44444" s="119"/>
    </row>
    <row r="44445" spans="13:14" x14ac:dyDescent="0.2">
      <c r="M44445" s="93"/>
      <c r="N44445" s="119"/>
    </row>
    <row r="44446" spans="13:14" x14ac:dyDescent="0.2">
      <c r="M44446" s="93"/>
      <c r="N44446" s="119"/>
    </row>
    <row r="44447" spans="13:14" x14ac:dyDescent="0.2">
      <c r="M44447" s="93"/>
      <c r="N44447" s="119"/>
    </row>
    <row r="44448" spans="13:14" x14ac:dyDescent="0.2">
      <c r="M44448" s="93"/>
      <c r="N44448" s="119"/>
    </row>
    <row r="44449" spans="13:14" x14ac:dyDescent="0.2">
      <c r="M44449" s="93"/>
      <c r="N44449" s="119"/>
    </row>
    <row r="44450" spans="13:14" x14ac:dyDescent="0.2">
      <c r="M44450" s="93"/>
      <c r="N44450" s="119"/>
    </row>
    <row r="44451" spans="13:14" x14ac:dyDescent="0.2">
      <c r="M44451" s="93"/>
      <c r="N44451" s="119"/>
    </row>
    <row r="44452" spans="13:14" x14ac:dyDescent="0.2">
      <c r="M44452" s="93"/>
      <c r="N44452" s="119"/>
    </row>
    <row r="44453" spans="13:14" x14ac:dyDescent="0.2">
      <c r="M44453" s="93"/>
      <c r="N44453" s="119"/>
    </row>
    <row r="44454" spans="13:14" x14ac:dyDescent="0.2">
      <c r="M44454" s="93"/>
      <c r="N44454" s="119"/>
    </row>
    <row r="44455" spans="13:14" x14ac:dyDescent="0.2">
      <c r="M44455" s="93"/>
      <c r="N44455" s="119"/>
    </row>
    <row r="44456" spans="13:14" x14ac:dyDescent="0.2">
      <c r="M44456" s="93"/>
      <c r="N44456" s="119"/>
    </row>
    <row r="44457" spans="13:14" x14ac:dyDescent="0.2">
      <c r="M44457" s="93"/>
      <c r="N44457" s="119"/>
    </row>
    <row r="44458" spans="13:14" x14ac:dyDescent="0.2">
      <c r="M44458" s="93"/>
      <c r="N44458" s="119"/>
    </row>
    <row r="44459" spans="13:14" x14ac:dyDescent="0.2">
      <c r="M44459" s="93"/>
      <c r="N44459" s="119"/>
    </row>
    <row r="44460" spans="13:14" x14ac:dyDescent="0.2">
      <c r="M44460" s="93"/>
      <c r="N44460" s="119"/>
    </row>
    <row r="44461" spans="13:14" x14ac:dyDescent="0.2">
      <c r="M44461" s="93"/>
      <c r="N44461" s="119"/>
    </row>
    <row r="44462" spans="13:14" x14ac:dyDescent="0.2">
      <c r="M44462" s="93"/>
      <c r="N44462" s="119"/>
    </row>
    <row r="44463" spans="13:14" x14ac:dyDescent="0.2">
      <c r="M44463" s="93"/>
      <c r="N44463" s="119"/>
    </row>
    <row r="44464" spans="13:14" x14ac:dyDescent="0.2">
      <c r="M44464" s="93"/>
      <c r="N44464" s="119"/>
    </row>
    <row r="44465" spans="13:14" x14ac:dyDescent="0.2">
      <c r="M44465" s="93"/>
      <c r="N44465" s="119"/>
    </row>
    <row r="44466" spans="13:14" x14ac:dyDescent="0.2">
      <c r="M44466" s="93"/>
      <c r="N44466" s="119"/>
    </row>
    <row r="44467" spans="13:14" x14ac:dyDescent="0.2">
      <c r="M44467" s="93"/>
      <c r="N44467" s="119"/>
    </row>
    <row r="44468" spans="13:14" x14ac:dyDescent="0.2">
      <c r="M44468" s="93"/>
      <c r="N44468" s="119"/>
    </row>
    <row r="44469" spans="13:14" x14ac:dyDescent="0.2">
      <c r="M44469" s="93"/>
      <c r="N44469" s="119"/>
    </row>
    <row r="44470" spans="13:14" x14ac:dyDescent="0.2">
      <c r="M44470" s="93"/>
      <c r="N44470" s="119"/>
    </row>
    <row r="44471" spans="13:14" x14ac:dyDescent="0.2">
      <c r="M44471" s="93"/>
      <c r="N44471" s="119"/>
    </row>
    <row r="44472" spans="13:14" x14ac:dyDescent="0.2">
      <c r="M44472" s="93"/>
      <c r="N44472" s="119"/>
    </row>
    <row r="44473" spans="13:14" x14ac:dyDescent="0.2">
      <c r="M44473" s="93"/>
      <c r="N44473" s="119"/>
    </row>
    <row r="44474" spans="13:14" x14ac:dyDescent="0.2">
      <c r="M44474" s="93"/>
      <c r="N44474" s="119"/>
    </row>
    <row r="44475" spans="13:14" x14ac:dyDescent="0.2">
      <c r="M44475" s="93"/>
      <c r="N44475" s="119"/>
    </row>
    <row r="44476" spans="13:14" x14ac:dyDescent="0.2">
      <c r="M44476" s="93"/>
      <c r="N44476" s="119"/>
    </row>
    <row r="44477" spans="13:14" x14ac:dyDescent="0.2">
      <c r="M44477" s="93"/>
      <c r="N44477" s="119"/>
    </row>
    <row r="44478" spans="13:14" x14ac:dyDescent="0.2">
      <c r="M44478" s="93"/>
      <c r="N44478" s="119"/>
    </row>
    <row r="44479" spans="13:14" x14ac:dyDescent="0.2">
      <c r="M44479" s="93"/>
      <c r="N44479" s="119"/>
    </row>
    <row r="44480" spans="13:14" x14ac:dyDescent="0.2">
      <c r="M44480" s="93"/>
      <c r="N44480" s="119"/>
    </row>
    <row r="44481" spans="13:14" x14ac:dyDescent="0.2">
      <c r="M44481" s="93"/>
      <c r="N44481" s="119"/>
    </row>
    <row r="44482" spans="13:14" x14ac:dyDescent="0.2">
      <c r="M44482" s="93"/>
      <c r="N44482" s="119"/>
    </row>
    <row r="44483" spans="13:14" x14ac:dyDescent="0.2">
      <c r="M44483" s="93"/>
      <c r="N44483" s="119"/>
    </row>
    <row r="44484" spans="13:14" x14ac:dyDescent="0.2">
      <c r="M44484" s="93"/>
      <c r="N44484" s="119"/>
    </row>
    <row r="44485" spans="13:14" x14ac:dyDescent="0.2">
      <c r="M44485" s="93"/>
      <c r="N44485" s="119"/>
    </row>
    <row r="44486" spans="13:14" x14ac:dyDescent="0.2">
      <c r="M44486" s="93"/>
      <c r="N44486" s="119"/>
    </row>
    <row r="44487" spans="13:14" x14ac:dyDescent="0.2">
      <c r="M44487" s="93"/>
      <c r="N44487" s="119"/>
    </row>
    <row r="44488" spans="13:14" x14ac:dyDescent="0.2">
      <c r="M44488" s="93"/>
      <c r="N44488" s="119"/>
    </row>
    <row r="44489" spans="13:14" x14ac:dyDescent="0.2">
      <c r="M44489" s="93"/>
      <c r="N44489" s="119"/>
    </row>
    <row r="44490" spans="13:14" x14ac:dyDescent="0.2">
      <c r="M44490" s="93"/>
      <c r="N44490" s="119"/>
    </row>
    <row r="44491" spans="13:14" x14ac:dyDescent="0.2">
      <c r="M44491" s="93"/>
      <c r="N44491" s="119"/>
    </row>
    <row r="44492" spans="13:14" x14ac:dyDescent="0.2">
      <c r="M44492" s="93"/>
      <c r="N44492" s="119"/>
    </row>
    <row r="44493" spans="13:14" x14ac:dyDescent="0.2">
      <c r="M44493" s="93"/>
      <c r="N44493" s="119"/>
    </row>
    <row r="44494" spans="13:14" x14ac:dyDescent="0.2">
      <c r="M44494" s="93"/>
      <c r="N44494" s="119"/>
    </row>
    <row r="44495" spans="13:14" x14ac:dyDescent="0.2">
      <c r="M44495" s="93"/>
      <c r="N44495" s="119"/>
    </row>
    <row r="44496" spans="13:14" x14ac:dyDescent="0.2">
      <c r="M44496" s="93"/>
      <c r="N44496" s="119"/>
    </row>
    <row r="44497" spans="13:14" x14ac:dyDescent="0.2">
      <c r="M44497" s="93"/>
      <c r="N44497" s="119"/>
    </row>
    <row r="44498" spans="13:14" x14ac:dyDescent="0.2">
      <c r="M44498" s="93"/>
      <c r="N44498" s="119"/>
    </row>
    <row r="44499" spans="13:14" x14ac:dyDescent="0.2">
      <c r="M44499" s="93"/>
      <c r="N44499" s="119"/>
    </row>
    <row r="44500" spans="13:14" x14ac:dyDescent="0.2">
      <c r="M44500" s="93"/>
      <c r="N44500" s="119"/>
    </row>
    <row r="44501" spans="13:14" x14ac:dyDescent="0.2">
      <c r="M44501" s="93"/>
      <c r="N44501" s="119"/>
    </row>
    <row r="44502" spans="13:14" x14ac:dyDescent="0.2">
      <c r="M44502" s="93"/>
      <c r="N44502" s="119"/>
    </row>
    <row r="44503" spans="13:14" x14ac:dyDescent="0.2">
      <c r="M44503" s="93"/>
      <c r="N44503" s="119"/>
    </row>
    <row r="44504" spans="13:14" x14ac:dyDescent="0.2">
      <c r="M44504" s="93"/>
      <c r="N44504" s="119"/>
    </row>
    <row r="44505" spans="13:14" x14ac:dyDescent="0.2">
      <c r="M44505" s="93"/>
      <c r="N44505" s="119"/>
    </row>
    <row r="44506" spans="13:14" x14ac:dyDescent="0.2">
      <c r="M44506" s="93"/>
      <c r="N44506" s="119"/>
    </row>
    <row r="44507" spans="13:14" x14ac:dyDescent="0.2">
      <c r="M44507" s="93"/>
      <c r="N44507" s="119"/>
    </row>
    <row r="44508" spans="13:14" x14ac:dyDescent="0.2">
      <c r="M44508" s="93"/>
      <c r="N44508" s="119"/>
    </row>
    <row r="44509" spans="13:14" x14ac:dyDescent="0.2">
      <c r="M44509" s="93"/>
      <c r="N44509" s="119"/>
    </row>
    <row r="44510" spans="13:14" x14ac:dyDescent="0.2">
      <c r="M44510" s="93"/>
      <c r="N44510" s="119"/>
    </row>
    <row r="44511" spans="13:14" x14ac:dyDescent="0.2">
      <c r="M44511" s="93"/>
      <c r="N44511" s="119"/>
    </row>
    <row r="44512" spans="13:14" x14ac:dyDescent="0.2">
      <c r="M44512" s="93"/>
      <c r="N44512" s="119"/>
    </row>
    <row r="44513" spans="13:14" x14ac:dyDescent="0.2">
      <c r="M44513" s="93"/>
      <c r="N44513" s="119"/>
    </row>
    <row r="44514" spans="13:14" x14ac:dyDescent="0.2">
      <c r="M44514" s="93"/>
      <c r="N44514" s="119"/>
    </row>
    <row r="44515" spans="13:14" x14ac:dyDescent="0.2">
      <c r="M44515" s="93"/>
      <c r="N44515" s="119"/>
    </row>
    <row r="44516" spans="13:14" x14ac:dyDescent="0.2">
      <c r="M44516" s="93"/>
      <c r="N44516" s="119"/>
    </row>
    <row r="44517" spans="13:14" x14ac:dyDescent="0.2">
      <c r="M44517" s="93"/>
      <c r="N44517" s="119"/>
    </row>
    <row r="44518" spans="13:14" x14ac:dyDescent="0.2">
      <c r="M44518" s="93"/>
      <c r="N44518" s="119"/>
    </row>
    <row r="44519" spans="13:14" x14ac:dyDescent="0.2">
      <c r="M44519" s="93"/>
      <c r="N44519" s="119"/>
    </row>
    <row r="44520" spans="13:14" x14ac:dyDescent="0.2">
      <c r="M44520" s="93"/>
      <c r="N44520" s="119"/>
    </row>
    <row r="44521" spans="13:14" x14ac:dyDescent="0.2">
      <c r="M44521" s="93"/>
      <c r="N44521" s="119"/>
    </row>
    <row r="44522" spans="13:14" x14ac:dyDescent="0.2">
      <c r="M44522" s="93"/>
      <c r="N44522" s="119"/>
    </row>
    <row r="44523" spans="13:14" x14ac:dyDescent="0.2">
      <c r="M44523" s="93"/>
      <c r="N44523" s="119"/>
    </row>
    <row r="44524" spans="13:14" x14ac:dyDescent="0.2">
      <c r="M44524" s="93"/>
      <c r="N44524" s="119"/>
    </row>
    <row r="44525" spans="13:14" x14ac:dyDescent="0.2">
      <c r="M44525" s="93"/>
      <c r="N44525" s="119"/>
    </row>
    <row r="44526" spans="13:14" x14ac:dyDescent="0.2">
      <c r="M44526" s="93"/>
      <c r="N44526" s="119"/>
    </row>
    <row r="44527" spans="13:14" x14ac:dyDescent="0.2">
      <c r="M44527" s="93"/>
      <c r="N44527" s="119"/>
    </row>
    <row r="44528" spans="13:14" x14ac:dyDescent="0.2">
      <c r="M44528" s="93"/>
      <c r="N44528" s="119"/>
    </row>
    <row r="44529" spans="13:14" x14ac:dyDescent="0.2">
      <c r="M44529" s="93"/>
      <c r="N44529" s="119"/>
    </row>
    <row r="44530" spans="13:14" x14ac:dyDescent="0.2">
      <c r="M44530" s="93"/>
      <c r="N44530" s="119"/>
    </row>
    <row r="44531" spans="13:14" x14ac:dyDescent="0.2">
      <c r="M44531" s="93"/>
      <c r="N44531" s="119"/>
    </row>
    <row r="44532" spans="13:14" x14ac:dyDescent="0.2">
      <c r="M44532" s="93"/>
      <c r="N44532" s="119"/>
    </row>
    <row r="44533" spans="13:14" x14ac:dyDescent="0.2">
      <c r="M44533" s="93"/>
      <c r="N44533" s="119"/>
    </row>
    <row r="44534" spans="13:14" x14ac:dyDescent="0.2">
      <c r="M44534" s="93"/>
      <c r="N44534" s="119"/>
    </row>
    <row r="44535" spans="13:14" x14ac:dyDescent="0.2">
      <c r="M44535" s="93"/>
      <c r="N44535" s="119"/>
    </row>
    <row r="44536" spans="13:14" x14ac:dyDescent="0.2">
      <c r="M44536" s="93"/>
      <c r="N44536" s="119"/>
    </row>
    <row r="44537" spans="13:14" x14ac:dyDescent="0.2">
      <c r="M44537" s="93"/>
      <c r="N44537" s="119"/>
    </row>
    <row r="44538" spans="13:14" x14ac:dyDescent="0.2">
      <c r="M44538" s="93"/>
      <c r="N44538" s="119"/>
    </row>
    <row r="44539" spans="13:14" x14ac:dyDescent="0.2">
      <c r="M44539" s="93"/>
      <c r="N44539" s="119"/>
    </row>
    <row r="44540" spans="13:14" x14ac:dyDescent="0.2">
      <c r="M44540" s="93"/>
      <c r="N44540" s="119"/>
    </row>
    <row r="44541" spans="13:14" x14ac:dyDescent="0.2">
      <c r="M44541" s="93"/>
      <c r="N44541" s="119"/>
    </row>
    <row r="44542" spans="13:14" x14ac:dyDescent="0.2">
      <c r="M44542" s="93"/>
      <c r="N44542" s="119"/>
    </row>
    <row r="44543" spans="13:14" x14ac:dyDescent="0.2">
      <c r="M44543" s="93"/>
      <c r="N44543" s="119"/>
    </row>
    <row r="44544" spans="13:14" x14ac:dyDescent="0.2">
      <c r="M44544" s="93"/>
      <c r="N44544" s="119"/>
    </row>
    <row r="44545" spans="13:14" x14ac:dyDescent="0.2">
      <c r="M44545" s="93"/>
      <c r="N44545" s="119"/>
    </row>
    <row r="44546" spans="13:14" x14ac:dyDescent="0.2">
      <c r="M44546" s="93"/>
      <c r="N44546" s="119"/>
    </row>
    <row r="44547" spans="13:14" x14ac:dyDescent="0.2">
      <c r="M44547" s="93"/>
      <c r="N44547" s="119"/>
    </row>
    <row r="44548" spans="13:14" x14ac:dyDescent="0.2">
      <c r="M44548" s="93"/>
      <c r="N44548" s="119"/>
    </row>
    <row r="44549" spans="13:14" x14ac:dyDescent="0.2">
      <c r="M44549" s="93"/>
      <c r="N44549" s="119"/>
    </row>
    <row r="44550" spans="13:14" x14ac:dyDescent="0.2">
      <c r="M44550" s="93"/>
      <c r="N44550" s="119"/>
    </row>
    <row r="44551" spans="13:14" x14ac:dyDescent="0.2">
      <c r="M44551" s="93"/>
      <c r="N44551" s="119"/>
    </row>
    <row r="44552" spans="13:14" x14ac:dyDescent="0.2">
      <c r="M44552" s="93"/>
      <c r="N44552" s="119"/>
    </row>
    <row r="44553" spans="13:14" x14ac:dyDescent="0.2">
      <c r="M44553" s="93"/>
      <c r="N44553" s="119"/>
    </row>
    <row r="44554" spans="13:14" x14ac:dyDescent="0.2">
      <c r="M44554" s="93"/>
      <c r="N44554" s="119"/>
    </row>
    <row r="44555" spans="13:14" x14ac:dyDescent="0.2">
      <c r="M44555" s="93"/>
      <c r="N44555" s="119"/>
    </row>
    <row r="44556" spans="13:14" x14ac:dyDescent="0.2">
      <c r="M44556" s="93"/>
      <c r="N44556" s="119"/>
    </row>
    <row r="44557" spans="13:14" x14ac:dyDescent="0.2">
      <c r="M44557" s="93"/>
      <c r="N44557" s="119"/>
    </row>
    <row r="44558" spans="13:14" x14ac:dyDescent="0.2">
      <c r="M44558" s="93"/>
      <c r="N44558" s="119"/>
    </row>
    <row r="44559" spans="13:14" x14ac:dyDescent="0.2">
      <c r="M44559" s="93"/>
      <c r="N44559" s="119"/>
    </row>
    <row r="44560" spans="13:14" x14ac:dyDescent="0.2">
      <c r="M44560" s="93"/>
      <c r="N44560" s="119"/>
    </row>
    <row r="44561" spans="13:14" x14ac:dyDescent="0.2">
      <c r="M44561" s="93"/>
      <c r="N44561" s="119"/>
    </row>
    <row r="44562" spans="13:14" x14ac:dyDescent="0.2">
      <c r="M44562" s="93"/>
      <c r="N44562" s="119"/>
    </row>
    <row r="44563" spans="13:14" x14ac:dyDescent="0.2">
      <c r="M44563" s="93"/>
      <c r="N44563" s="119"/>
    </row>
    <row r="44564" spans="13:14" x14ac:dyDescent="0.2">
      <c r="M44564" s="93"/>
      <c r="N44564" s="119"/>
    </row>
    <row r="44565" spans="13:14" x14ac:dyDescent="0.2">
      <c r="M44565" s="93"/>
      <c r="N44565" s="119"/>
    </row>
    <row r="44566" spans="13:14" x14ac:dyDescent="0.2">
      <c r="M44566" s="93"/>
      <c r="N44566" s="119"/>
    </row>
    <row r="44567" spans="13:14" x14ac:dyDescent="0.2">
      <c r="M44567" s="93"/>
      <c r="N44567" s="119"/>
    </row>
    <row r="44568" spans="13:14" x14ac:dyDescent="0.2">
      <c r="M44568" s="93"/>
      <c r="N44568" s="119"/>
    </row>
    <row r="44569" spans="13:14" x14ac:dyDescent="0.2">
      <c r="M44569" s="93"/>
      <c r="N44569" s="119"/>
    </row>
    <row r="44570" spans="13:14" x14ac:dyDescent="0.2">
      <c r="M44570" s="93"/>
      <c r="N44570" s="119"/>
    </row>
    <row r="44571" spans="13:14" x14ac:dyDescent="0.2">
      <c r="M44571" s="93"/>
      <c r="N44571" s="119"/>
    </row>
    <row r="44572" spans="13:14" x14ac:dyDescent="0.2">
      <c r="M44572" s="93"/>
      <c r="N44572" s="119"/>
    </row>
    <row r="44573" spans="13:14" x14ac:dyDescent="0.2">
      <c r="M44573" s="93"/>
      <c r="N44573" s="119"/>
    </row>
    <row r="44574" spans="13:14" x14ac:dyDescent="0.2">
      <c r="M44574" s="93"/>
      <c r="N44574" s="119"/>
    </row>
    <row r="44575" spans="13:14" x14ac:dyDescent="0.2">
      <c r="M44575" s="93"/>
      <c r="N44575" s="119"/>
    </row>
    <row r="44576" spans="13:14" x14ac:dyDescent="0.2">
      <c r="M44576" s="93"/>
      <c r="N44576" s="119"/>
    </row>
    <row r="44577" spans="13:14" x14ac:dyDescent="0.2">
      <c r="M44577" s="93"/>
      <c r="N44577" s="119"/>
    </row>
    <row r="44578" spans="13:14" x14ac:dyDescent="0.2">
      <c r="M44578" s="93"/>
      <c r="N44578" s="119"/>
    </row>
    <row r="44579" spans="13:14" x14ac:dyDescent="0.2">
      <c r="M44579" s="93"/>
      <c r="N44579" s="119"/>
    </row>
    <row r="44580" spans="13:14" x14ac:dyDescent="0.2">
      <c r="M44580" s="93"/>
      <c r="N44580" s="119"/>
    </row>
    <row r="44581" spans="13:14" x14ac:dyDescent="0.2">
      <c r="M44581" s="93"/>
      <c r="N44581" s="119"/>
    </row>
    <row r="44582" spans="13:14" x14ac:dyDescent="0.2">
      <c r="M44582" s="93"/>
      <c r="N44582" s="119"/>
    </row>
    <row r="44583" spans="13:14" x14ac:dyDescent="0.2">
      <c r="M44583" s="93"/>
      <c r="N44583" s="119"/>
    </row>
    <row r="44584" spans="13:14" x14ac:dyDescent="0.2">
      <c r="M44584" s="93"/>
      <c r="N44584" s="119"/>
    </row>
    <row r="44585" spans="13:14" x14ac:dyDescent="0.2">
      <c r="M44585" s="93"/>
      <c r="N44585" s="119"/>
    </row>
    <row r="44586" spans="13:14" x14ac:dyDescent="0.2">
      <c r="M44586" s="93"/>
      <c r="N44586" s="119"/>
    </row>
    <row r="44587" spans="13:14" x14ac:dyDescent="0.2">
      <c r="M44587" s="93"/>
      <c r="N44587" s="119"/>
    </row>
    <row r="44588" spans="13:14" x14ac:dyDescent="0.2">
      <c r="M44588" s="93"/>
      <c r="N44588" s="119"/>
    </row>
    <row r="44589" spans="13:14" x14ac:dyDescent="0.2">
      <c r="M44589" s="93"/>
      <c r="N44589" s="119"/>
    </row>
    <row r="44590" spans="13:14" x14ac:dyDescent="0.2">
      <c r="M44590" s="93"/>
      <c r="N44590" s="119"/>
    </row>
    <row r="44591" spans="13:14" x14ac:dyDescent="0.2">
      <c r="M44591" s="93"/>
      <c r="N44591" s="119"/>
    </row>
    <row r="44592" spans="13:14" x14ac:dyDescent="0.2">
      <c r="M44592" s="93"/>
      <c r="N44592" s="119"/>
    </row>
    <row r="44593" spans="13:14" x14ac:dyDescent="0.2">
      <c r="M44593" s="93"/>
      <c r="N44593" s="119"/>
    </row>
    <row r="44594" spans="13:14" x14ac:dyDescent="0.2">
      <c r="M44594" s="93"/>
      <c r="N44594" s="119"/>
    </row>
    <row r="44595" spans="13:14" x14ac:dyDescent="0.2">
      <c r="M44595" s="93"/>
      <c r="N44595" s="119"/>
    </row>
    <row r="44596" spans="13:14" x14ac:dyDescent="0.2">
      <c r="M44596" s="93"/>
      <c r="N44596" s="119"/>
    </row>
    <row r="44597" spans="13:14" x14ac:dyDescent="0.2">
      <c r="M44597" s="93"/>
      <c r="N44597" s="119"/>
    </row>
    <row r="44598" spans="13:14" x14ac:dyDescent="0.2">
      <c r="M44598" s="93"/>
      <c r="N44598" s="119"/>
    </row>
    <row r="44599" spans="13:14" x14ac:dyDescent="0.2">
      <c r="M44599" s="93"/>
      <c r="N44599" s="119"/>
    </row>
    <row r="44600" spans="13:14" x14ac:dyDescent="0.2">
      <c r="M44600" s="93"/>
      <c r="N44600" s="119"/>
    </row>
    <row r="44601" spans="13:14" x14ac:dyDescent="0.2">
      <c r="M44601" s="93"/>
      <c r="N44601" s="119"/>
    </row>
    <row r="44602" spans="13:14" x14ac:dyDescent="0.2">
      <c r="M44602" s="93"/>
      <c r="N44602" s="119"/>
    </row>
    <row r="44603" spans="13:14" x14ac:dyDescent="0.2">
      <c r="M44603" s="93"/>
      <c r="N44603" s="119"/>
    </row>
    <row r="44604" spans="13:14" x14ac:dyDescent="0.2">
      <c r="M44604" s="93"/>
      <c r="N44604" s="119"/>
    </row>
    <row r="44605" spans="13:14" x14ac:dyDescent="0.2">
      <c r="M44605" s="93"/>
      <c r="N44605" s="119"/>
    </row>
    <row r="44606" spans="13:14" x14ac:dyDescent="0.2">
      <c r="M44606" s="93"/>
      <c r="N44606" s="119"/>
    </row>
    <row r="44607" spans="13:14" x14ac:dyDescent="0.2">
      <c r="M44607" s="93"/>
      <c r="N44607" s="119"/>
    </row>
    <row r="44608" spans="13:14" x14ac:dyDescent="0.2">
      <c r="M44608" s="93"/>
      <c r="N44608" s="119"/>
    </row>
    <row r="44609" spans="13:14" x14ac:dyDescent="0.2">
      <c r="M44609" s="93"/>
      <c r="N44609" s="119"/>
    </row>
    <row r="44610" spans="13:14" x14ac:dyDescent="0.2">
      <c r="M44610" s="93"/>
      <c r="N44610" s="119"/>
    </row>
    <row r="44611" spans="13:14" x14ac:dyDescent="0.2">
      <c r="M44611" s="93"/>
      <c r="N44611" s="119"/>
    </row>
    <row r="44612" spans="13:14" x14ac:dyDescent="0.2">
      <c r="M44612" s="93"/>
      <c r="N44612" s="119"/>
    </row>
    <row r="44613" spans="13:14" x14ac:dyDescent="0.2">
      <c r="M44613" s="93"/>
      <c r="N44613" s="119"/>
    </row>
    <row r="44614" spans="13:14" x14ac:dyDescent="0.2">
      <c r="M44614" s="93"/>
      <c r="N44614" s="119"/>
    </row>
    <row r="44615" spans="13:14" x14ac:dyDescent="0.2">
      <c r="M44615" s="93"/>
      <c r="N44615" s="119"/>
    </row>
    <row r="44616" spans="13:14" x14ac:dyDescent="0.2">
      <c r="M44616" s="93"/>
      <c r="N44616" s="119"/>
    </row>
    <row r="44617" spans="13:14" x14ac:dyDescent="0.2">
      <c r="M44617" s="93"/>
      <c r="N44617" s="119"/>
    </row>
    <row r="44618" spans="13:14" x14ac:dyDescent="0.2">
      <c r="M44618" s="93"/>
      <c r="N44618" s="119"/>
    </row>
    <row r="44619" spans="13:14" x14ac:dyDescent="0.2">
      <c r="M44619" s="93"/>
      <c r="N44619" s="119"/>
    </row>
    <row r="44620" spans="13:14" x14ac:dyDescent="0.2">
      <c r="M44620" s="93"/>
      <c r="N44620" s="119"/>
    </row>
    <row r="44621" spans="13:14" x14ac:dyDescent="0.2">
      <c r="M44621" s="93"/>
      <c r="N44621" s="119"/>
    </row>
    <row r="44622" spans="13:14" x14ac:dyDescent="0.2">
      <c r="M44622" s="93"/>
      <c r="N44622" s="119"/>
    </row>
    <row r="44623" spans="13:14" x14ac:dyDescent="0.2">
      <c r="M44623" s="93"/>
      <c r="N44623" s="119"/>
    </row>
    <row r="44624" spans="13:14" x14ac:dyDescent="0.2">
      <c r="M44624" s="93"/>
      <c r="N44624" s="119"/>
    </row>
    <row r="44625" spans="13:14" x14ac:dyDescent="0.2">
      <c r="M44625" s="93"/>
      <c r="N44625" s="119"/>
    </row>
    <row r="44626" spans="13:14" x14ac:dyDescent="0.2">
      <c r="M44626" s="93"/>
      <c r="N44626" s="119"/>
    </row>
    <row r="44627" spans="13:14" x14ac:dyDescent="0.2">
      <c r="M44627" s="93"/>
      <c r="N44627" s="119"/>
    </row>
    <row r="44628" spans="13:14" x14ac:dyDescent="0.2">
      <c r="M44628" s="93"/>
      <c r="N44628" s="119"/>
    </row>
    <row r="44629" spans="13:14" x14ac:dyDescent="0.2">
      <c r="M44629" s="93"/>
      <c r="N44629" s="119"/>
    </row>
    <row r="44630" spans="13:14" x14ac:dyDescent="0.2">
      <c r="M44630" s="93"/>
      <c r="N44630" s="119"/>
    </row>
    <row r="44631" spans="13:14" x14ac:dyDescent="0.2">
      <c r="M44631" s="93"/>
      <c r="N44631" s="119"/>
    </row>
    <row r="44632" spans="13:14" x14ac:dyDescent="0.2">
      <c r="M44632" s="93"/>
      <c r="N44632" s="119"/>
    </row>
    <row r="44633" spans="13:14" x14ac:dyDescent="0.2">
      <c r="M44633" s="93"/>
      <c r="N44633" s="119"/>
    </row>
    <row r="44634" spans="13:14" x14ac:dyDescent="0.2">
      <c r="M44634" s="93"/>
      <c r="N44634" s="119"/>
    </row>
    <row r="44635" spans="13:14" x14ac:dyDescent="0.2">
      <c r="M44635" s="93"/>
      <c r="N44635" s="119"/>
    </row>
    <row r="44636" spans="13:14" x14ac:dyDescent="0.2">
      <c r="M44636" s="93"/>
      <c r="N44636" s="119"/>
    </row>
    <row r="44637" spans="13:14" x14ac:dyDescent="0.2">
      <c r="M44637" s="93"/>
      <c r="N44637" s="119"/>
    </row>
    <row r="44638" spans="13:14" x14ac:dyDescent="0.2">
      <c r="M44638" s="93"/>
      <c r="N44638" s="119"/>
    </row>
    <row r="44639" spans="13:14" x14ac:dyDescent="0.2">
      <c r="M44639" s="93"/>
      <c r="N44639" s="119"/>
    </row>
    <row r="44640" spans="13:14" x14ac:dyDescent="0.2">
      <c r="M44640" s="93"/>
      <c r="N44640" s="119"/>
    </row>
    <row r="44641" spans="13:14" x14ac:dyDescent="0.2">
      <c r="M44641" s="93"/>
      <c r="N44641" s="119"/>
    </row>
    <row r="44642" spans="13:14" x14ac:dyDescent="0.2">
      <c r="M44642" s="93"/>
      <c r="N44642" s="119"/>
    </row>
    <row r="44643" spans="13:14" x14ac:dyDescent="0.2">
      <c r="M44643" s="93"/>
      <c r="N44643" s="119"/>
    </row>
    <row r="44644" spans="13:14" x14ac:dyDescent="0.2">
      <c r="M44644" s="93"/>
      <c r="N44644" s="119"/>
    </row>
    <row r="44645" spans="13:14" x14ac:dyDescent="0.2">
      <c r="M44645" s="93"/>
      <c r="N44645" s="119"/>
    </row>
    <row r="44646" spans="13:14" x14ac:dyDescent="0.2">
      <c r="M44646" s="93"/>
      <c r="N44646" s="119"/>
    </row>
    <row r="44647" spans="13:14" x14ac:dyDescent="0.2">
      <c r="M44647" s="93"/>
      <c r="N44647" s="119"/>
    </row>
    <row r="44648" spans="13:14" x14ac:dyDescent="0.2">
      <c r="M44648" s="93"/>
      <c r="N44648" s="119"/>
    </row>
    <row r="44649" spans="13:14" x14ac:dyDescent="0.2">
      <c r="M44649" s="93"/>
      <c r="N44649" s="119"/>
    </row>
    <row r="44650" spans="13:14" x14ac:dyDescent="0.2">
      <c r="M44650" s="93"/>
      <c r="N44650" s="119"/>
    </row>
    <row r="44651" spans="13:14" x14ac:dyDescent="0.2">
      <c r="M44651" s="93"/>
      <c r="N44651" s="119"/>
    </row>
    <row r="44652" spans="13:14" x14ac:dyDescent="0.2">
      <c r="M44652" s="93"/>
      <c r="N44652" s="119"/>
    </row>
    <row r="44653" spans="13:14" x14ac:dyDescent="0.2">
      <c r="M44653" s="93"/>
      <c r="N44653" s="119"/>
    </row>
    <row r="44654" spans="13:14" x14ac:dyDescent="0.2">
      <c r="M44654" s="93"/>
      <c r="N44654" s="119"/>
    </row>
    <row r="44655" spans="13:14" x14ac:dyDescent="0.2">
      <c r="M44655" s="93"/>
      <c r="N44655" s="119"/>
    </row>
    <row r="44656" spans="13:14" x14ac:dyDescent="0.2">
      <c r="M44656" s="93"/>
      <c r="N44656" s="119"/>
    </row>
    <row r="44657" spans="13:14" x14ac:dyDescent="0.2">
      <c r="M44657" s="93"/>
      <c r="N44657" s="119"/>
    </row>
    <row r="44658" spans="13:14" x14ac:dyDescent="0.2">
      <c r="M44658" s="93"/>
      <c r="N44658" s="119"/>
    </row>
    <row r="44659" spans="13:14" x14ac:dyDescent="0.2">
      <c r="M44659" s="93"/>
      <c r="N44659" s="119"/>
    </row>
    <row r="44660" spans="13:14" x14ac:dyDescent="0.2">
      <c r="M44660" s="93"/>
      <c r="N44660" s="119"/>
    </row>
    <row r="44661" spans="13:14" x14ac:dyDescent="0.2">
      <c r="M44661" s="93"/>
      <c r="N44661" s="119"/>
    </row>
    <row r="44662" spans="13:14" x14ac:dyDescent="0.2">
      <c r="M44662" s="93"/>
      <c r="N44662" s="119"/>
    </row>
    <row r="44663" spans="13:14" x14ac:dyDescent="0.2">
      <c r="M44663" s="93"/>
      <c r="N44663" s="119"/>
    </row>
    <row r="44664" spans="13:14" x14ac:dyDescent="0.2">
      <c r="M44664" s="93"/>
      <c r="N44664" s="119"/>
    </row>
    <row r="44665" spans="13:14" x14ac:dyDescent="0.2">
      <c r="M44665" s="93"/>
      <c r="N44665" s="119"/>
    </row>
    <row r="44666" spans="13:14" x14ac:dyDescent="0.2">
      <c r="M44666" s="93"/>
      <c r="N44666" s="119"/>
    </row>
    <row r="44667" spans="13:14" x14ac:dyDescent="0.2">
      <c r="M44667" s="93"/>
      <c r="N44667" s="119"/>
    </row>
    <row r="44668" spans="13:14" x14ac:dyDescent="0.2">
      <c r="M44668" s="93"/>
      <c r="N44668" s="119"/>
    </row>
    <row r="44669" spans="13:14" x14ac:dyDescent="0.2">
      <c r="M44669" s="93"/>
      <c r="N44669" s="119"/>
    </row>
    <row r="44670" spans="13:14" x14ac:dyDescent="0.2">
      <c r="M44670" s="93"/>
      <c r="N44670" s="119"/>
    </row>
    <row r="44671" spans="13:14" x14ac:dyDescent="0.2">
      <c r="M44671" s="93"/>
      <c r="N44671" s="119"/>
    </row>
    <row r="44672" spans="13:14" x14ac:dyDescent="0.2">
      <c r="M44672" s="93"/>
      <c r="N44672" s="119"/>
    </row>
    <row r="44673" spans="13:14" x14ac:dyDescent="0.2">
      <c r="M44673" s="93"/>
      <c r="N44673" s="119"/>
    </row>
    <row r="44674" spans="13:14" x14ac:dyDescent="0.2">
      <c r="M44674" s="93"/>
      <c r="N44674" s="119"/>
    </row>
    <row r="44675" spans="13:14" x14ac:dyDescent="0.2">
      <c r="M44675" s="93"/>
      <c r="N44675" s="119"/>
    </row>
    <row r="44676" spans="13:14" x14ac:dyDescent="0.2">
      <c r="M44676" s="93"/>
      <c r="N44676" s="119"/>
    </row>
    <row r="44677" spans="13:14" x14ac:dyDescent="0.2">
      <c r="M44677" s="93"/>
      <c r="N44677" s="119"/>
    </row>
    <row r="44678" spans="13:14" x14ac:dyDescent="0.2">
      <c r="M44678" s="93"/>
      <c r="N44678" s="119"/>
    </row>
    <row r="44679" spans="13:14" x14ac:dyDescent="0.2">
      <c r="M44679" s="93"/>
      <c r="N44679" s="119"/>
    </row>
    <row r="44680" spans="13:14" x14ac:dyDescent="0.2">
      <c r="M44680" s="93"/>
      <c r="N44680" s="119"/>
    </row>
    <row r="44681" spans="13:14" x14ac:dyDescent="0.2">
      <c r="M44681" s="93"/>
      <c r="N44681" s="119"/>
    </row>
    <row r="44682" spans="13:14" x14ac:dyDescent="0.2">
      <c r="M44682" s="93"/>
      <c r="N44682" s="119"/>
    </row>
    <row r="44683" spans="13:14" x14ac:dyDescent="0.2">
      <c r="M44683" s="93"/>
      <c r="N44683" s="119"/>
    </row>
    <row r="44684" spans="13:14" x14ac:dyDescent="0.2">
      <c r="M44684" s="93"/>
      <c r="N44684" s="119"/>
    </row>
    <row r="44685" spans="13:14" x14ac:dyDescent="0.2">
      <c r="M44685" s="93"/>
      <c r="N44685" s="119"/>
    </row>
    <row r="44686" spans="13:14" x14ac:dyDescent="0.2">
      <c r="M44686" s="93"/>
      <c r="N44686" s="119"/>
    </row>
    <row r="44687" spans="13:14" x14ac:dyDescent="0.2">
      <c r="M44687" s="93"/>
      <c r="N44687" s="119"/>
    </row>
    <row r="44688" spans="13:14" x14ac:dyDescent="0.2">
      <c r="M44688" s="93"/>
      <c r="N44688" s="119"/>
    </row>
    <row r="44689" spans="13:14" x14ac:dyDescent="0.2">
      <c r="M44689" s="93"/>
      <c r="N44689" s="119"/>
    </row>
    <row r="44690" spans="13:14" x14ac:dyDescent="0.2">
      <c r="M44690" s="93"/>
      <c r="N44690" s="119"/>
    </row>
    <row r="44691" spans="13:14" x14ac:dyDescent="0.2">
      <c r="M44691" s="93"/>
      <c r="N44691" s="119"/>
    </row>
    <row r="44692" spans="13:14" x14ac:dyDescent="0.2">
      <c r="M44692" s="93"/>
      <c r="N44692" s="119"/>
    </row>
    <row r="44693" spans="13:14" x14ac:dyDescent="0.2">
      <c r="M44693" s="93"/>
      <c r="N44693" s="119"/>
    </row>
    <row r="44694" spans="13:14" x14ac:dyDescent="0.2">
      <c r="M44694" s="93"/>
      <c r="N44694" s="119"/>
    </row>
    <row r="44695" spans="13:14" x14ac:dyDescent="0.2">
      <c r="M44695" s="93"/>
      <c r="N44695" s="119"/>
    </row>
    <row r="44696" spans="13:14" x14ac:dyDescent="0.2">
      <c r="M44696" s="93"/>
      <c r="N44696" s="119"/>
    </row>
    <row r="44697" spans="13:14" x14ac:dyDescent="0.2">
      <c r="M44697" s="93"/>
      <c r="N44697" s="119"/>
    </row>
    <row r="44698" spans="13:14" x14ac:dyDescent="0.2">
      <c r="M44698" s="93"/>
      <c r="N44698" s="119"/>
    </row>
    <row r="44699" spans="13:14" x14ac:dyDescent="0.2">
      <c r="M44699" s="93"/>
      <c r="N44699" s="119"/>
    </row>
    <row r="44700" spans="13:14" x14ac:dyDescent="0.2">
      <c r="M44700" s="93"/>
      <c r="N44700" s="119"/>
    </row>
    <row r="44701" spans="13:14" x14ac:dyDescent="0.2">
      <c r="M44701" s="93"/>
      <c r="N44701" s="119"/>
    </row>
    <row r="44702" spans="13:14" x14ac:dyDescent="0.2">
      <c r="M44702" s="93"/>
      <c r="N44702" s="119"/>
    </row>
    <row r="44703" spans="13:14" x14ac:dyDescent="0.2">
      <c r="M44703" s="93"/>
      <c r="N44703" s="119"/>
    </row>
    <row r="44704" spans="13:14" x14ac:dyDescent="0.2">
      <c r="M44704" s="93"/>
      <c r="N44704" s="119"/>
    </row>
    <row r="44705" spans="13:14" x14ac:dyDescent="0.2">
      <c r="M44705" s="93"/>
      <c r="N44705" s="119"/>
    </row>
    <row r="44706" spans="13:14" x14ac:dyDescent="0.2">
      <c r="M44706" s="93"/>
      <c r="N44706" s="119"/>
    </row>
    <row r="44707" spans="13:14" x14ac:dyDescent="0.2">
      <c r="M44707" s="93"/>
      <c r="N44707" s="119"/>
    </row>
    <row r="44708" spans="13:14" x14ac:dyDescent="0.2">
      <c r="M44708" s="93"/>
      <c r="N44708" s="119"/>
    </row>
    <row r="44709" spans="13:14" x14ac:dyDescent="0.2">
      <c r="M44709" s="93"/>
      <c r="N44709" s="119"/>
    </row>
    <row r="44710" spans="13:14" x14ac:dyDescent="0.2">
      <c r="M44710" s="93"/>
      <c r="N44710" s="119"/>
    </row>
    <row r="44711" spans="13:14" x14ac:dyDescent="0.2">
      <c r="M44711" s="93"/>
      <c r="N44711" s="119"/>
    </row>
    <row r="44712" spans="13:14" x14ac:dyDescent="0.2">
      <c r="M44712" s="93"/>
      <c r="N44712" s="119"/>
    </row>
    <row r="44713" spans="13:14" x14ac:dyDescent="0.2">
      <c r="M44713" s="93"/>
      <c r="N44713" s="119"/>
    </row>
    <row r="44714" spans="13:14" x14ac:dyDescent="0.2">
      <c r="M44714" s="93"/>
      <c r="N44714" s="119"/>
    </row>
    <row r="44715" spans="13:14" x14ac:dyDescent="0.2">
      <c r="M44715" s="93"/>
      <c r="N44715" s="119"/>
    </row>
    <row r="44716" spans="13:14" x14ac:dyDescent="0.2">
      <c r="M44716" s="93"/>
      <c r="N44716" s="119"/>
    </row>
    <row r="44717" spans="13:14" x14ac:dyDescent="0.2">
      <c r="M44717" s="93"/>
      <c r="N44717" s="119"/>
    </row>
    <row r="44718" spans="13:14" x14ac:dyDescent="0.2">
      <c r="M44718" s="93"/>
      <c r="N44718" s="119"/>
    </row>
    <row r="44719" spans="13:14" x14ac:dyDescent="0.2">
      <c r="M44719" s="93"/>
      <c r="N44719" s="119"/>
    </row>
    <row r="44720" spans="13:14" x14ac:dyDescent="0.2">
      <c r="M44720" s="93"/>
      <c r="N44720" s="119"/>
    </row>
    <row r="44721" spans="13:14" x14ac:dyDescent="0.2">
      <c r="M44721" s="93"/>
      <c r="N44721" s="119"/>
    </row>
    <row r="44722" spans="13:14" x14ac:dyDescent="0.2">
      <c r="M44722" s="93"/>
      <c r="N44722" s="119"/>
    </row>
    <row r="44723" spans="13:14" x14ac:dyDescent="0.2">
      <c r="M44723" s="93"/>
      <c r="N44723" s="119"/>
    </row>
    <row r="44724" spans="13:14" x14ac:dyDescent="0.2">
      <c r="M44724" s="93"/>
      <c r="N44724" s="119"/>
    </row>
    <row r="44725" spans="13:14" x14ac:dyDescent="0.2">
      <c r="M44725" s="93"/>
      <c r="N44725" s="119"/>
    </row>
    <row r="44726" spans="13:14" x14ac:dyDescent="0.2">
      <c r="M44726" s="93"/>
      <c r="N44726" s="119"/>
    </row>
    <row r="44727" spans="13:14" x14ac:dyDescent="0.2">
      <c r="M44727" s="93"/>
      <c r="N44727" s="119"/>
    </row>
    <row r="44728" spans="13:14" x14ac:dyDescent="0.2">
      <c r="M44728" s="93"/>
      <c r="N44728" s="119"/>
    </row>
    <row r="44729" spans="13:14" x14ac:dyDescent="0.2">
      <c r="M44729" s="93"/>
      <c r="N44729" s="119"/>
    </row>
    <row r="44730" spans="13:14" x14ac:dyDescent="0.2">
      <c r="M44730" s="93"/>
      <c r="N44730" s="119"/>
    </row>
    <row r="44731" spans="13:14" x14ac:dyDescent="0.2">
      <c r="M44731" s="93"/>
      <c r="N44731" s="119"/>
    </row>
    <row r="44732" spans="13:14" x14ac:dyDescent="0.2">
      <c r="M44732" s="93"/>
      <c r="N44732" s="119"/>
    </row>
    <row r="44733" spans="13:14" x14ac:dyDescent="0.2">
      <c r="M44733" s="93"/>
      <c r="N44733" s="119"/>
    </row>
    <row r="44734" spans="13:14" x14ac:dyDescent="0.2">
      <c r="M44734" s="93"/>
      <c r="N44734" s="119"/>
    </row>
    <row r="44735" spans="13:14" x14ac:dyDescent="0.2">
      <c r="M44735" s="93"/>
      <c r="N44735" s="119"/>
    </row>
    <row r="44736" spans="13:14" x14ac:dyDescent="0.2">
      <c r="M44736" s="93"/>
      <c r="N44736" s="119"/>
    </row>
    <row r="44737" spans="13:14" x14ac:dyDescent="0.2">
      <c r="M44737" s="93"/>
      <c r="N44737" s="119"/>
    </row>
    <row r="44738" spans="13:14" x14ac:dyDescent="0.2">
      <c r="M44738" s="93"/>
      <c r="N44738" s="119"/>
    </row>
    <row r="44739" spans="13:14" x14ac:dyDescent="0.2">
      <c r="M44739" s="93"/>
      <c r="N44739" s="119"/>
    </row>
    <row r="44740" spans="13:14" x14ac:dyDescent="0.2">
      <c r="M44740" s="93"/>
      <c r="N44740" s="119"/>
    </row>
    <row r="44741" spans="13:14" x14ac:dyDescent="0.2">
      <c r="M44741" s="93"/>
      <c r="N44741" s="119"/>
    </row>
    <row r="44742" spans="13:14" x14ac:dyDescent="0.2">
      <c r="M44742" s="93"/>
      <c r="N44742" s="119"/>
    </row>
    <row r="44743" spans="13:14" x14ac:dyDescent="0.2">
      <c r="M44743" s="93"/>
      <c r="N44743" s="119"/>
    </row>
    <row r="44744" spans="13:14" x14ac:dyDescent="0.2">
      <c r="M44744" s="93"/>
      <c r="N44744" s="119"/>
    </row>
    <row r="44745" spans="13:14" x14ac:dyDescent="0.2">
      <c r="M44745" s="93"/>
      <c r="N44745" s="119"/>
    </row>
    <row r="44746" spans="13:14" x14ac:dyDescent="0.2">
      <c r="M44746" s="93"/>
      <c r="N44746" s="119"/>
    </row>
    <row r="44747" spans="13:14" x14ac:dyDescent="0.2">
      <c r="M44747" s="93"/>
      <c r="N44747" s="119"/>
    </row>
    <row r="44748" spans="13:14" x14ac:dyDescent="0.2">
      <c r="M44748" s="93"/>
      <c r="N44748" s="119"/>
    </row>
    <row r="44749" spans="13:14" x14ac:dyDescent="0.2">
      <c r="M44749" s="93"/>
      <c r="N44749" s="119"/>
    </row>
    <row r="44750" spans="13:14" x14ac:dyDescent="0.2">
      <c r="M44750" s="93"/>
      <c r="N44750" s="119"/>
    </row>
    <row r="44751" spans="13:14" x14ac:dyDescent="0.2">
      <c r="M44751" s="93"/>
      <c r="N44751" s="119"/>
    </row>
    <row r="44752" spans="13:14" x14ac:dyDescent="0.2">
      <c r="M44752" s="93"/>
      <c r="N44752" s="119"/>
    </row>
    <row r="44753" spans="13:14" x14ac:dyDescent="0.2">
      <c r="M44753" s="93"/>
      <c r="N44753" s="119"/>
    </row>
    <row r="44754" spans="13:14" x14ac:dyDescent="0.2">
      <c r="M44754" s="93"/>
      <c r="N44754" s="119"/>
    </row>
    <row r="44755" spans="13:14" x14ac:dyDescent="0.2">
      <c r="M44755" s="93"/>
      <c r="N44755" s="119"/>
    </row>
    <row r="44756" spans="13:14" x14ac:dyDescent="0.2">
      <c r="M44756" s="93"/>
      <c r="N44756" s="119"/>
    </row>
    <row r="44757" spans="13:14" x14ac:dyDescent="0.2">
      <c r="M44757" s="93"/>
      <c r="N44757" s="119"/>
    </row>
    <row r="44758" spans="13:14" x14ac:dyDescent="0.2">
      <c r="M44758" s="93"/>
      <c r="N44758" s="119"/>
    </row>
    <row r="44759" spans="13:14" x14ac:dyDescent="0.2">
      <c r="M44759" s="93"/>
      <c r="N44759" s="119"/>
    </row>
    <row r="44760" spans="13:14" x14ac:dyDescent="0.2">
      <c r="M44760" s="93"/>
      <c r="N44760" s="119"/>
    </row>
    <row r="44761" spans="13:14" x14ac:dyDescent="0.2">
      <c r="M44761" s="93"/>
      <c r="N44761" s="119"/>
    </row>
    <row r="44762" spans="13:14" x14ac:dyDescent="0.2">
      <c r="M44762" s="93"/>
      <c r="N44762" s="119"/>
    </row>
    <row r="44763" spans="13:14" x14ac:dyDescent="0.2">
      <c r="M44763" s="93"/>
      <c r="N44763" s="119"/>
    </row>
    <row r="44764" spans="13:14" x14ac:dyDescent="0.2">
      <c r="M44764" s="93"/>
      <c r="N44764" s="119"/>
    </row>
    <row r="44765" spans="13:14" x14ac:dyDescent="0.2">
      <c r="M44765" s="93"/>
      <c r="N44765" s="119"/>
    </row>
    <row r="44766" spans="13:14" x14ac:dyDescent="0.2">
      <c r="M44766" s="93"/>
      <c r="N44766" s="119"/>
    </row>
    <row r="44767" spans="13:14" x14ac:dyDescent="0.2">
      <c r="M44767" s="93"/>
      <c r="N44767" s="119"/>
    </row>
    <row r="44768" spans="13:14" x14ac:dyDescent="0.2">
      <c r="M44768" s="93"/>
      <c r="N44768" s="119"/>
    </row>
    <row r="44769" spans="13:14" x14ac:dyDescent="0.2">
      <c r="M44769" s="93"/>
      <c r="N44769" s="119"/>
    </row>
    <row r="44770" spans="13:14" x14ac:dyDescent="0.2">
      <c r="M44770" s="93"/>
      <c r="N44770" s="119"/>
    </row>
    <row r="44771" spans="13:14" x14ac:dyDescent="0.2">
      <c r="M44771" s="93"/>
      <c r="N44771" s="119"/>
    </row>
    <row r="44772" spans="13:14" x14ac:dyDescent="0.2">
      <c r="M44772" s="93"/>
      <c r="N44772" s="119"/>
    </row>
    <row r="44773" spans="13:14" x14ac:dyDescent="0.2">
      <c r="M44773" s="93"/>
      <c r="N44773" s="119"/>
    </row>
    <row r="44774" spans="13:14" x14ac:dyDescent="0.2">
      <c r="M44774" s="93"/>
      <c r="N44774" s="119"/>
    </row>
    <row r="44775" spans="13:14" x14ac:dyDescent="0.2">
      <c r="M44775" s="93"/>
      <c r="N44775" s="119"/>
    </row>
    <row r="44776" spans="13:14" x14ac:dyDescent="0.2">
      <c r="M44776" s="93"/>
      <c r="N44776" s="119"/>
    </row>
    <row r="44777" spans="13:14" x14ac:dyDescent="0.2">
      <c r="M44777" s="93"/>
      <c r="N44777" s="119"/>
    </row>
    <row r="44778" spans="13:14" x14ac:dyDescent="0.2">
      <c r="M44778" s="93"/>
      <c r="N44778" s="119"/>
    </row>
    <row r="44779" spans="13:14" x14ac:dyDescent="0.2">
      <c r="M44779" s="93"/>
      <c r="N44779" s="119"/>
    </row>
    <row r="44780" spans="13:14" x14ac:dyDescent="0.2">
      <c r="M44780" s="93"/>
      <c r="N44780" s="119"/>
    </row>
    <row r="44781" spans="13:14" x14ac:dyDescent="0.2">
      <c r="M44781" s="93"/>
      <c r="N44781" s="119"/>
    </row>
    <row r="44782" spans="13:14" x14ac:dyDescent="0.2">
      <c r="M44782" s="93"/>
      <c r="N44782" s="119"/>
    </row>
    <row r="44783" spans="13:14" x14ac:dyDescent="0.2">
      <c r="M44783" s="93"/>
      <c r="N44783" s="119"/>
    </row>
    <row r="44784" spans="13:14" x14ac:dyDescent="0.2">
      <c r="M44784" s="93"/>
      <c r="N44784" s="119"/>
    </row>
    <row r="44785" spans="13:14" x14ac:dyDescent="0.2">
      <c r="M44785" s="93"/>
      <c r="N44785" s="119"/>
    </row>
    <row r="44786" spans="13:14" x14ac:dyDescent="0.2">
      <c r="M44786" s="93"/>
      <c r="N44786" s="119"/>
    </row>
    <row r="44787" spans="13:14" x14ac:dyDescent="0.2">
      <c r="M44787" s="93"/>
      <c r="N44787" s="119"/>
    </row>
    <row r="44788" spans="13:14" x14ac:dyDescent="0.2">
      <c r="M44788" s="93"/>
      <c r="N44788" s="119"/>
    </row>
    <row r="44789" spans="13:14" x14ac:dyDescent="0.2">
      <c r="M44789" s="93"/>
      <c r="N44789" s="119"/>
    </row>
    <row r="44790" spans="13:14" x14ac:dyDescent="0.2">
      <c r="M44790" s="93"/>
      <c r="N44790" s="119"/>
    </row>
    <row r="44791" spans="13:14" x14ac:dyDescent="0.2">
      <c r="M44791" s="93"/>
      <c r="N44791" s="119"/>
    </row>
    <row r="44792" spans="13:14" x14ac:dyDescent="0.2">
      <c r="M44792" s="93"/>
      <c r="N44792" s="119"/>
    </row>
    <row r="44793" spans="13:14" x14ac:dyDescent="0.2">
      <c r="M44793" s="93"/>
      <c r="N44793" s="119"/>
    </row>
    <row r="44794" spans="13:14" x14ac:dyDescent="0.2">
      <c r="M44794" s="93"/>
      <c r="N44794" s="119"/>
    </row>
    <row r="44795" spans="13:14" x14ac:dyDescent="0.2">
      <c r="M44795" s="93"/>
      <c r="N44795" s="119"/>
    </row>
    <row r="44796" spans="13:14" x14ac:dyDescent="0.2">
      <c r="M44796" s="93"/>
      <c r="N44796" s="119"/>
    </row>
    <row r="44797" spans="13:14" x14ac:dyDescent="0.2">
      <c r="M44797" s="93"/>
      <c r="N44797" s="119"/>
    </row>
    <row r="44798" spans="13:14" x14ac:dyDescent="0.2">
      <c r="M44798" s="93"/>
      <c r="N44798" s="119"/>
    </row>
    <row r="44799" spans="13:14" x14ac:dyDescent="0.2">
      <c r="M44799" s="93"/>
      <c r="N44799" s="119"/>
    </row>
    <row r="44800" spans="13:14" x14ac:dyDescent="0.2">
      <c r="M44800" s="93"/>
      <c r="N44800" s="119"/>
    </row>
    <row r="44801" spans="13:14" x14ac:dyDescent="0.2">
      <c r="M44801" s="93"/>
      <c r="N44801" s="119"/>
    </row>
    <row r="44802" spans="13:14" x14ac:dyDescent="0.2">
      <c r="M44802" s="93"/>
      <c r="N44802" s="119"/>
    </row>
    <row r="44803" spans="13:14" x14ac:dyDescent="0.2">
      <c r="M44803" s="93"/>
      <c r="N44803" s="119"/>
    </row>
    <row r="44804" spans="13:14" x14ac:dyDescent="0.2">
      <c r="M44804" s="93"/>
      <c r="N44804" s="119"/>
    </row>
    <row r="44805" spans="13:14" x14ac:dyDescent="0.2">
      <c r="M44805" s="93"/>
      <c r="N44805" s="119"/>
    </row>
    <row r="44806" spans="13:14" x14ac:dyDescent="0.2">
      <c r="M44806" s="93"/>
      <c r="N44806" s="119"/>
    </row>
    <row r="44807" spans="13:14" x14ac:dyDescent="0.2">
      <c r="M44807" s="93"/>
      <c r="N44807" s="119"/>
    </row>
    <row r="44808" spans="13:14" x14ac:dyDescent="0.2">
      <c r="M44808" s="93"/>
      <c r="N44808" s="119"/>
    </row>
    <row r="44809" spans="13:14" x14ac:dyDescent="0.2">
      <c r="M44809" s="93"/>
      <c r="N44809" s="119"/>
    </row>
    <row r="44810" spans="13:14" x14ac:dyDescent="0.2">
      <c r="M44810" s="93"/>
      <c r="N44810" s="119"/>
    </row>
    <row r="44811" spans="13:14" x14ac:dyDescent="0.2">
      <c r="M44811" s="93"/>
      <c r="N44811" s="119"/>
    </row>
    <row r="44812" spans="13:14" x14ac:dyDescent="0.2">
      <c r="M44812" s="93"/>
      <c r="N44812" s="119"/>
    </row>
    <row r="44813" spans="13:14" x14ac:dyDescent="0.2">
      <c r="M44813" s="93"/>
      <c r="N44813" s="119"/>
    </row>
    <row r="44814" spans="13:14" x14ac:dyDescent="0.2">
      <c r="M44814" s="93"/>
      <c r="N44814" s="119"/>
    </row>
    <row r="44815" spans="13:14" x14ac:dyDescent="0.2">
      <c r="M44815" s="93"/>
      <c r="N44815" s="119"/>
    </row>
    <row r="44816" spans="13:14" x14ac:dyDescent="0.2">
      <c r="M44816" s="93"/>
      <c r="N44816" s="119"/>
    </row>
    <row r="44817" spans="13:14" x14ac:dyDescent="0.2">
      <c r="M44817" s="93"/>
      <c r="N44817" s="119"/>
    </row>
    <row r="44818" spans="13:14" x14ac:dyDescent="0.2">
      <c r="M44818" s="93"/>
      <c r="N44818" s="119"/>
    </row>
    <row r="44819" spans="13:14" x14ac:dyDescent="0.2">
      <c r="M44819" s="93"/>
      <c r="N44819" s="119"/>
    </row>
    <row r="44820" spans="13:14" x14ac:dyDescent="0.2">
      <c r="M44820" s="93"/>
      <c r="N44820" s="119"/>
    </row>
    <row r="44821" spans="13:14" x14ac:dyDescent="0.2">
      <c r="M44821" s="93"/>
      <c r="N44821" s="119"/>
    </row>
    <row r="44822" spans="13:14" x14ac:dyDescent="0.2">
      <c r="M44822" s="93"/>
      <c r="N44822" s="119"/>
    </row>
    <row r="44823" spans="13:14" x14ac:dyDescent="0.2">
      <c r="M44823" s="93"/>
      <c r="N44823" s="119"/>
    </row>
    <row r="44824" spans="13:14" x14ac:dyDescent="0.2">
      <c r="M44824" s="93"/>
      <c r="N44824" s="119"/>
    </row>
    <row r="44825" spans="13:14" x14ac:dyDescent="0.2">
      <c r="M44825" s="93"/>
      <c r="N44825" s="119"/>
    </row>
    <row r="44826" spans="13:14" x14ac:dyDescent="0.2">
      <c r="M44826" s="93"/>
      <c r="N44826" s="119"/>
    </row>
    <row r="44827" spans="13:14" x14ac:dyDescent="0.2">
      <c r="M44827" s="93"/>
      <c r="N44827" s="119"/>
    </row>
    <row r="44828" spans="13:14" x14ac:dyDescent="0.2">
      <c r="M44828" s="93"/>
      <c r="N44828" s="119"/>
    </row>
    <row r="44829" spans="13:14" x14ac:dyDescent="0.2">
      <c r="M44829" s="93"/>
      <c r="N44829" s="119"/>
    </row>
    <row r="44830" spans="13:14" x14ac:dyDescent="0.2">
      <c r="M44830" s="93"/>
      <c r="N44830" s="119"/>
    </row>
    <row r="44831" spans="13:14" x14ac:dyDescent="0.2">
      <c r="M44831" s="93"/>
      <c r="N44831" s="119"/>
    </row>
    <row r="44832" spans="13:14" x14ac:dyDescent="0.2">
      <c r="M44832" s="93"/>
      <c r="N44832" s="119"/>
    </row>
    <row r="44833" spans="13:14" x14ac:dyDescent="0.2">
      <c r="M44833" s="93"/>
      <c r="N44833" s="119"/>
    </row>
    <row r="44834" spans="13:14" x14ac:dyDescent="0.2">
      <c r="M44834" s="93"/>
      <c r="N44834" s="119"/>
    </row>
    <row r="44835" spans="13:14" x14ac:dyDescent="0.2">
      <c r="M44835" s="93"/>
      <c r="N44835" s="119"/>
    </row>
    <row r="44836" spans="13:14" x14ac:dyDescent="0.2">
      <c r="M44836" s="93"/>
      <c r="N44836" s="119"/>
    </row>
    <row r="44837" spans="13:14" x14ac:dyDescent="0.2">
      <c r="M44837" s="93"/>
      <c r="N44837" s="119"/>
    </row>
    <row r="44838" spans="13:14" x14ac:dyDescent="0.2">
      <c r="M44838" s="93"/>
      <c r="N44838" s="119"/>
    </row>
    <row r="44839" spans="13:14" x14ac:dyDescent="0.2">
      <c r="M44839" s="93"/>
      <c r="N44839" s="119"/>
    </row>
    <row r="44840" spans="13:14" x14ac:dyDescent="0.2">
      <c r="M44840" s="93"/>
      <c r="N44840" s="119"/>
    </row>
    <row r="44841" spans="13:14" x14ac:dyDescent="0.2">
      <c r="M44841" s="93"/>
      <c r="N44841" s="119"/>
    </row>
    <row r="44842" spans="13:14" x14ac:dyDescent="0.2">
      <c r="M44842" s="93"/>
      <c r="N44842" s="119"/>
    </row>
    <row r="44843" spans="13:14" x14ac:dyDescent="0.2">
      <c r="M44843" s="93"/>
      <c r="N44843" s="119"/>
    </row>
    <row r="44844" spans="13:14" x14ac:dyDescent="0.2">
      <c r="M44844" s="93"/>
      <c r="N44844" s="119"/>
    </row>
    <row r="44845" spans="13:14" x14ac:dyDescent="0.2">
      <c r="M44845" s="93"/>
      <c r="N44845" s="119"/>
    </row>
    <row r="44846" spans="13:14" x14ac:dyDescent="0.2">
      <c r="M44846" s="93"/>
      <c r="N44846" s="119"/>
    </row>
    <row r="44847" spans="13:14" x14ac:dyDescent="0.2">
      <c r="M44847" s="93"/>
      <c r="N44847" s="119"/>
    </row>
    <row r="44848" spans="13:14" x14ac:dyDescent="0.2">
      <c r="M44848" s="93"/>
      <c r="N44848" s="119"/>
    </row>
    <row r="44849" spans="13:14" x14ac:dyDescent="0.2">
      <c r="M44849" s="93"/>
      <c r="N44849" s="119"/>
    </row>
    <row r="44850" spans="13:14" x14ac:dyDescent="0.2">
      <c r="M44850" s="93"/>
      <c r="N44850" s="119"/>
    </row>
    <row r="44851" spans="13:14" x14ac:dyDescent="0.2">
      <c r="M44851" s="93"/>
      <c r="N44851" s="119"/>
    </row>
    <row r="44852" spans="13:14" x14ac:dyDescent="0.2">
      <c r="M44852" s="93"/>
      <c r="N44852" s="119"/>
    </row>
    <row r="44853" spans="13:14" x14ac:dyDescent="0.2">
      <c r="M44853" s="93"/>
      <c r="N44853" s="119"/>
    </row>
    <row r="44854" spans="13:14" x14ac:dyDescent="0.2">
      <c r="M44854" s="93"/>
      <c r="N44854" s="119"/>
    </row>
    <row r="44855" spans="13:14" x14ac:dyDescent="0.2">
      <c r="M44855" s="93"/>
      <c r="N44855" s="119"/>
    </row>
    <row r="44856" spans="13:14" x14ac:dyDescent="0.2">
      <c r="M44856" s="93"/>
      <c r="N44856" s="119"/>
    </row>
    <row r="44857" spans="13:14" x14ac:dyDescent="0.2">
      <c r="M44857" s="93"/>
      <c r="N44857" s="119"/>
    </row>
    <row r="44858" spans="13:14" x14ac:dyDescent="0.2">
      <c r="M44858" s="93"/>
      <c r="N44858" s="119"/>
    </row>
    <row r="44859" spans="13:14" x14ac:dyDescent="0.2">
      <c r="M44859" s="93"/>
      <c r="N44859" s="119"/>
    </row>
    <row r="44860" spans="13:14" x14ac:dyDescent="0.2">
      <c r="M44860" s="93"/>
      <c r="N44860" s="119"/>
    </row>
    <row r="44861" spans="13:14" x14ac:dyDescent="0.2">
      <c r="M44861" s="93"/>
      <c r="N44861" s="119"/>
    </row>
    <row r="44862" spans="13:14" x14ac:dyDescent="0.2">
      <c r="M44862" s="93"/>
      <c r="N44862" s="119"/>
    </row>
    <row r="44863" spans="13:14" x14ac:dyDescent="0.2">
      <c r="M44863" s="93"/>
      <c r="N44863" s="119"/>
    </row>
    <row r="44864" spans="13:14" x14ac:dyDescent="0.2">
      <c r="M44864" s="93"/>
      <c r="N44864" s="119"/>
    </row>
    <row r="44865" spans="13:14" x14ac:dyDescent="0.2">
      <c r="M44865" s="93"/>
      <c r="N44865" s="119"/>
    </row>
    <row r="44866" spans="13:14" x14ac:dyDescent="0.2">
      <c r="M44866" s="93"/>
      <c r="N44866" s="119"/>
    </row>
    <row r="44867" spans="13:14" x14ac:dyDescent="0.2">
      <c r="M44867" s="93"/>
      <c r="N44867" s="119"/>
    </row>
    <row r="44868" spans="13:14" x14ac:dyDescent="0.2">
      <c r="M44868" s="93"/>
      <c r="N44868" s="119"/>
    </row>
    <row r="44869" spans="13:14" x14ac:dyDescent="0.2">
      <c r="M44869" s="93"/>
      <c r="N44869" s="119"/>
    </row>
    <row r="44870" spans="13:14" x14ac:dyDescent="0.2">
      <c r="M44870" s="93"/>
      <c r="N44870" s="119"/>
    </row>
    <row r="44871" spans="13:14" x14ac:dyDescent="0.2">
      <c r="M44871" s="93"/>
      <c r="N44871" s="119"/>
    </row>
    <row r="44872" spans="13:14" x14ac:dyDescent="0.2">
      <c r="M44872" s="93"/>
      <c r="N44872" s="119"/>
    </row>
    <row r="44873" spans="13:14" x14ac:dyDescent="0.2">
      <c r="M44873" s="93"/>
      <c r="N44873" s="119"/>
    </row>
    <row r="44874" spans="13:14" x14ac:dyDescent="0.2">
      <c r="M44874" s="93"/>
      <c r="N44874" s="119"/>
    </row>
    <row r="44875" spans="13:14" x14ac:dyDescent="0.2">
      <c r="M44875" s="93"/>
      <c r="N44875" s="119"/>
    </row>
    <row r="44876" spans="13:14" x14ac:dyDescent="0.2">
      <c r="M44876" s="93"/>
      <c r="N44876" s="119"/>
    </row>
    <row r="44877" spans="13:14" x14ac:dyDescent="0.2">
      <c r="M44877" s="93"/>
      <c r="N44877" s="119"/>
    </row>
    <row r="44878" spans="13:14" x14ac:dyDescent="0.2">
      <c r="M44878" s="93"/>
      <c r="N44878" s="119"/>
    </row>
    <row r="44879" spans="13:14" x14ac:dyDescent="0.2">
      <c r="M44879" s="93"/>
      <c r="N44879" s="119"/>
    </row>
    <row r="44880" spans="13:14" x14ac:dyDescent="0.2">
      <c r="M44880" s="93"/>
      <c r="N44880" s="119"/>
    </row>
    <row r="44881" spans="13:14" x14ac:dyDescent="0.2">
      <c r="M44881" s="93"/>
      <c r="N44881" s="119"/>
    </row>
    <row r="44882" spans="13:14" x14ac:dyDescent="0.2">
      <c r="M44882" s="93"/>
      <c r="N44882" s="119"/>
    </row>
    <row r="44883" spans="13:14" x14ac:dyDescent="0.2">
      <c r="M44883" s="93"/>
      <c r="N44883" s="119"/>
    </row>
    <row r="44884" spans="13:14" x14ac:dyDescent="0.2">
      <c r="M44884" s="93"/>
      <c r="N44884" s="119"/>
    </row>
    <row r="44885" spans="13:14" x14ac:dyDescent="0.2">
      <c r="M44885" s="93"/>
      <c r="N44885" s="119"/>
    </row>
    <row r="44886" spans="13:14" x14ac:dyDescent="0.2">
      <c r="M44886" s="93"/>
      <c r="N44886" s="119"/>
    </row>
    <row r="44887" spans="13:14" x14ac:dyDescent="0.2">
      <c r="M44887" s="93"/>
      <c r="N44887" s="119"/>
    </row>
    <row r="44888" spans="13:14" x14ac:dyDescent="0.2">
      <c r="M44888" s="93"/>
      <c r="N44888" s="119"/>
    </row>
    <row r="44889" spans="13:14" x14ac:dyDescent="0.2">
      <c r="M44889" s="93"/>
      <c r="N44889" s="119"/>
    </row>
    <row r="44890" spans="13:14" x14ac:dyDescent="0.2">
      <c r="M44890" s="93"/>
      <c r="N44890" s="119"/>
    </row>
    <row r="44891" spans="13:14" x14ac:dyDescent="0.2">
      <c r="M44891" s="93"/>
      <c r="N44891" s="119"/>
    </row>
    <row r="44892" spans="13:14" x14ac:dyDescent="0.2">
      <c r="M44892" s="93"/>
      <c r="N44892" s="119"/>
    </row>
    <row r="44893" spans="13:14" x14ac:dyDescent="0.2">
      <c r="M44893" s="93"/>
      <c r="N44893" s="119"/>
    </row>
    <row r="44894" spans="13:14" x14ac:dyDescent="0.2">
      <c r="M44894" s="93"/>
      <c r="N44894" s="119"/>
    </row>
    <row r="44895" spans="13:14" x14ac:dyDescent="0.2">
      <c r="M44895" s="93"/>
      <c r="N44895" s="119"/>
    </row>
    <row r="44896" spans="13:14" x14ac:dyDescent="0.2">
      <c r="M44896" s="93"/>
      <c r="N44896" s="119"/>
    </row>
    <row r="44897" spans="13:14" x14ac:dyDescent="0.2">
      <c r="M44897" s="93"/>
      <c r="N44897" s="119"/>
    </row>
    <row r="44898" spans="13:14" x14ac:dyDescent="0.2">
      <c r="M44898" s="93"/>
      <c r="N44898" s="119"/>
    </row>
    <row r="44899" spans="13:14" x14ac:dyDescent="0.2">
      <c r="M44899" s="93"/>
      <c r="N44899" s="119"/>
    </row>
    <row r="44900" spans="13:14" x14ac:dyDescent="0.2">
      <c r="M44900" s="93"/>
      <c r="N44900" s="119"/>
    </row>
    <row r="44901" spans="13:14" x14ac:dyDescent="0.2">
      <c r="M44901" s="93"/>
      <c r="N44901" s="119"/>
    </row>
    <row r="44902" spans="13:14" x14ac:dyDescent="0.2">
      <c r="M44902" s="93"/>
      <c r="N44902" s="119"/>
    </row>
    <row r="44903" spans="13:14" x14ac:dyDescent="0.2">
      <c r="M44903" s="93"/>
      <c r="N44903" s="119"/>
    </row>
    <row r="44904" spans="13:14" x14ac:dyDescent="0.2">
      <c r="M44904" s="93"/>
      <c r="N44904" s="119"/>
    </row>
    <row r="44905" spans="13:14" x14ac:dyDescent="0.2">
      <c r="M44905" s="93"/>
      <c r="N44905" s="119"/>
    </row>
    <row r="44906" spans="13:14" x14ac:dyDescent="0.2">
      <c r="M44906" s="93"/>
      <c r="N44906" s="119"/>
    </row>
    <row r="44907" spans="13:14" x14ac:dyDescent="0.2">
      <c r="M44907" s="93"/>
      <c r="N44907" s="119"/>
    </row>
    <row r="44908" spans="13:14" x14ac:dyDescent="0.2">
      <c r="M44908" s="93"/>
      <c r="N44908" s="119"/>
    </row>
    <row r="44909" spans="13:14" x14ac:dyDescent="0.2">
      <c r="M44909" s="93"/>
      <c r="N44909" s="119"/>
    </row>
    <row r="44910" spans="13:14" x14ac:dyDescent="0.2">
      <c r="M44910" s="93"/>
      <c r="N44910" s="119"/>
    </row>
    <row r="44911" spans="13:14" x14ac:dyDescent="0.2">
      <c r="M44911" s="93"/>
      <c r="N44911" s="119"/>
    </row>
    <row r="44912" spans="13:14" x14ac:dyDescent="0.2">
      <c r="M44912" s="93"/>
      <c r="N44912" s="119"/>
    </row>
    <row r="44913" spans="13:14" x14ac:dyDescent="0.2">
      <c r="M44913" s="93"/>
      <c r="N44913" s="119"/>
    </row>
    <row r="44914" spans="13:14" x14ac:dyDescent="0.2">
      <c r="M44914" s="93"/>
      <c r="N44914" s="119"/>
    </row>
    <row r="44915" spans="13:14" x14ac:dyDescent="0.2">
      <c r="M44915" s="93"/>
      <c r="N44915" s="119"/>
    </row>
    <row r="44916" spans="13:14" x14ac:dyDescent="0.2">
      <c r="M44916" s="93"/>
      <c r="N44916" s="119"/>
    </row>
    <row r="44917" spans="13:14" x14ac:dyDescent="0.2">
      <c r="M44917" s="93"/>
      <c r="N44917" s="119"/>
    </row>
    <row r="44918" spans="13:14" x14ac:dyDescent="0.2">
      <c r="M44918" s="93"/>
      <c r="N44918" s="119"/>
    </row>
    <row r="44919" spans="13:14" x14ac:dyDescent="0.2">
      <c r="M44919" s="93"/>
      <c r="N44919" s="119"/>
    </row>
    <row r="44920" spans="13:14" x14ac:dyDescent="0.2">
      <c r="M44920" s="93"/>
      <c r="N44920" s="119"/>
    </row>
    <row r="44921" spans="13:14" x14ac:dyDescent="0.2">
      <c r="M44921" s="93"/>
      <c r="N44921" s="119"/>
    </row>
    <row r="44922" spans="13:14" x14ac:dyDescent="0.2">
      <c r="M44922" s="93"/>
      <c r="N44922" s="119"/>
    </row>
    <row r="44923" spans="13:14" x14ac:dyDescent="0.2">
      <c r="M44923" s="93"/>
      <c r="N44923" s="119"/>
    </row>
    <row r="44924" spans="13:14" x14ac:dyDescent="0.2">
      <c r="M44924" s="93"/>
      <c r="N44924" s="119"/>
    </row>
    <row r="44925" spans="13:14" x14ac:dyDescent="0.2">
      <c r="M44925" s="93"/>
      <c r="N44925" s="119"/>
    </row>
    <row r="44926" spans="13:14" x14ac:dyDescent="0.2">
      <c r="M44926" s="93"/>
      <c r="N44926" s="119"/>
    </row>
    <row r="44927" spans="13:14" x14ac:dyDescent="0.2">
      <c r="M44927" s="93"/>
      <c r="N44927" s="119"/>
    </row>
    <row r="44928" spans="13:14" x14ac:dyDescent="0.2">
      <c r="M44928" s="93"/>
      <c r="N44928" s="119"/>
    </row>
    <row r="44929" spans="13:14" x14ac:dyDescent="0.2">
      <c r="M44929" s="93"/>
      <c r="N44929" s="119"/>
    </row>
    <row r="44930" spans="13:14" x14ac:dyDescent="0.2">
      <c r="M44930" s="93"/>
      <c r="N44930" s="119"/>
    </row>
    <row r="44931" spans="13:14" x14ac:dyDescent="0.2">
      <c r="M44931" s="93"/>
      <c r="N44931" s="119"/>
    </row>
    <row r="44932" spans="13:14" x14ac:dyDescent="0.2">
      <c r="M44932" s="93"/>
      <c r="N44932" s="119"/>
    </row>
    <row r="44933" spans="13:14" x14ac:dyDescent="0.2">
      <c r="M44933" s="93"/>
      <c r="N44933" s="119"/>
    </row>
    <row r="44934" spans="13:14" x14ac:dyDescent="0.2">
      <c r="M44934" s="93"/>
      <c r="N44934" s="119"/>
    </row>
    <row r="44935" spans="13:14" x14ac:dyDescent="0.2">
      <c r="M44935" s="93"/>
      <c r="N44935" s="119"/>
    </row>
    <row r="44936" spans="13:14" x14ac:dyDescent="0.2">
      <c r="M44936" s="93"/>
      <c r="N44936" s="119"/>
    </row>
    <row r="44937" spans="13:14" x14ac:dyDescent="0.2">
      <c r="M44937" s="93"/>
      <c r="N44937" s="119"/>
    </row>
    <row r="44938" spans="13:14" x14ac:dyDescent="0.2">
      <c r="M44938" s="93"/>
      <c r="N44938" s="119"/>
    </row>
    <row r="44939" spans="13:14" x14ac:dyDescent="0.2">
      <c r="M44939" s="93"/>
      <c r="N44939" s="119"/>
    </row>
    <row r="44940" spans="13:14" x14ac:dyDescent="0.2">
      <c r="M44940" s="93"/>
      <c r="N44940" s="119"/>
    </row>
    <row r="44941" spans="13:14" x14ac:dyDescent="0.2">
      <c r="M44941" s="93"/>
      <c r="N44941" s="119"/>
    </row>
    <row r="44942" spans="13:14" x14ac:dyDescent="0.2">
      <c r="M44942" s="93"/>
      <c r="N44942" s="119"/>
    </row>
    <row r="44943" spans="13:14" x14ac:dyDescent="0.2">
      <c r="M44943" s="93"/>
      <c r="N44943" s="119"/>
    </row>
    <row r="44944" spans="13:14" x14ac:dyDescent="0.2">
      <c r="M44944" s="93"/>
      <c r="N44944" s="119"/>
    </row>
    <row r="44945" spans="13:14" x14ac:dyDescent="0.2">
      <c r="M44945" s="93"/>
      <c r="N44945" s="119"/>
    </row>
    <row r="44946" spans="13:14" x14ac:dyDescent="0.2">
      <c r="M44946" s="93"/>
      <c r="N44946" s="119"/>
    </row>
    <row r="44947" spans="13:14" x14ac:dyDescent="0.2">
      <c r="M44947" s="93"/>
      <c r="N44947" s="119"/>
    </row>
    <row r="44948" spans="13:14" x14ac:dyDescent="0.2">
      <c r="M44948" s="93"/>
      <c r="N44948" s="119"/>
    </row>
    <row r="44949" spans="13:14" x14ac:dyDescent="0.2">
      <c r="M44949" s="93"/>
      <c r="N44949" s="119"/>
    </row>
    <row r="44950" spans="13:14" x14ac:dyDescent="0.2">
      <c r="M44950" s="93"/>
      <c r="N44950" s="119"/>
    </row>
    <row r="44951" spans="13:14" x14ac:dyDescent="0.2">
      <c r="M44951" s="93"/>
      <c r="N44951" s="119"/>
    </row>
    <row r="44952" spans="13:14" x14ac:dyDescent="0.2">
      <c r="M44952" s="93"/>
      <c r="N44952" s="119"/>
    </row>
    <row r="44953" spans="13:14" x14ac:dyDescent="0.2">
      <c r="M44953" s="93"/>
      <c r="N44953" s="119"/>
    </row>
    <row r="44954" spans="13:14" x14ac:dyDescent="0.2">
      <c r="M44954" s="93"/>
      <c r="N44954" s="119"/>
    </row>
    <row r="44955" spans="13:14" x14ac:dyDescent="0.2">
      <c r="M44955" s="93"/>
      <c r="N44955" s="119"/>
    </row>
    <row r="44956" spans="13:14" x14ac:dyDescent="0.2">
      <c r="M44956" s="93"/>
      <c r="N44956" s="119"/>
    </row>
    <row r="44957" spans="13:14" x14ac:dyDescent="0.2">
      <c r="M44957" s="93"/>
      <c r="N44957" s="119"/>
    </row>
    <row r="44958" spans="13:14" x14ac:dyDescent="0.2">
      <c r="M44958" s="93"/>
      <c r="N44958" s="119"/>
    </row>
    <row r="44959" spans="13:14" x14ac:dyDescent="0.2">
      <c r="M44959" s="93"/>
      <c r="N44959" s="119"/>
    </row>
    <row r="44960" spans="13:14" x14ac:dyDescent="0.2">
      <c r="M44960" s="93"/>
      <c r="N44960" s="119"/>
    </row>
    <row r="44961" spans="13:14" x14ac:dyDescent="0.2">
      <c r="M44961" s="93"/>
      <c r="N44961" s="119"/>
    </row>
    <row r="44962" spans="13:14" x14ac:dyDescent="0.2">
      <c r="M44962" s="93"/>
      <c r="N44962" s="119"/>
    </row>
    <row r="44963" spans="13:14" x14ac:dyDescent="0.2">
      <c r="M44963" s="93"/>
      <c r="N44963" s="119"/>
    </row>
    <row r="44964" spans="13:14" x14ac:dyDescent="0.2">
      <c r="M44964" s="93"/>
      <c r="N44964" s="119"/>
    </row>
    <row r="44965" spans="13:14" x14ac:dyDescent="0.2">
      <c r="M44965" s="93"/>
      <c r="N44965" s="119"/>
    </row>
    <row r="44966" spans="13:14" x14ac:dyDescent="0.2">
      <c r="M44966" s="93"/>
      <c r="N44966" s="119"/>
    </row>
    <row r="44967" spans="13:14" x14ac:dyDescent="0.2">
      <c r="M44967" s="93"/>
      <c r="N44967" s="119"/>
    </row>
    <row r="44968" spans="13:14" x14ac:dyDescent="0.2">
      <c r="M44968" s="93"/>
      <c r="N44968" s="119"/>
    </row>
    <row r="44969" spans="13:14" x14ac:dyDescent="0.2">
      <c r="M44969" s="93"/>
      <c r="N44969" s="119"/>
    </row>
    <row r="44970" spans="13:14" x14ac:dyDescent="0.2">
      <c r="M44970" s="93"/>
      <c r="N44970" s="119"/>
    </row>
    <row r="44971" spans="13:14" x14ac:dyDescent="0.2">
      <c r="M44971" s="93"/>
      <c r="N44971" s="119"/>
    </row>
    <row r="44972" spans="13:14" x14ac:dyDescent="0.2">
      <c r="M44972" s="93"/>
      <c r="N44972" s="119"/>
    </row>
    <row r="44973" spans="13:14" x14ac:dyDescent="0.2">
      <c r="M44973" s="93"/>
      <c r="N44973" s="119"/>
    </row>
    <row r="44974" spans="13:14" x14ac:dyDescent="0.2">
      <c r="M44974" s="93"/>
      <c r="N44974" s="119"/>
    </row>
    <row r="44975" spans="13:14" x14ac:dyDescent="0.2">
      <c r="M44975" s="93"/>
      <c r="N44975" s="119"/>
    </row>
    <row r="44976" spans="13:14" x14ac:dyDescent="0.2">
      <c r="M44976" s="93"/>
      <c r="N44976" s="119"/>
    </row>
    <row r="44977" spans="13:14" x14ac:dyDescent="0.2">
      <c r="M44977" s="93"/>
      <c r="N44977" s="119"/>
    </row>
    <row r="44978" spans="13:14" x14ac:dyDescent="0.2">
      <c r="M44978" s="93"/>
      <c r="N44978" s="119"/>
    </row>
    <row r="44979" spans="13:14" x14ac:dyDescent="0.2">
      <c r="M44979" s="93"/>
      <c r="N44979" s="119"/>
    </row>
    <row r="44980" spans="13:14" x14ac:dyDescent="0.2">
      <c r="M44980" s="93"/>
      <c r="N44980" s="119"/>
    </row>
    <row r="44981" spans="13:14" x14ac:dyDescent="0.2">
      <c r="M44981" s="93"/>
      <c r="N44981" s="119"/>
    </row>
    <row r="44982" spans="13:14" x14ac:dyDescent="0.2">
      <c r="M44982" s="93"/>
      <c r="N44982" s="119"/>
    </row>
    <row r="44983" spans="13:14" x14ac:dyDescent="0.2">
      <c r="M44983" s="93"/>
      <c r="N44983" s="119"/>
    </row>
    <row r="44984" spans="13:14" x14ac:dyDescent="0.2">
      <c r="M44984" s="93"/>
      <c r="N44984" s="119"/>
    </row>
    <row r="44985" spans="13:14" x14ac:dyDescent="0.2">
      <c r="M44985" s="93"/>
      <c r="N44985" s="119"/>
    </row>
    <row r="44986" spans="13:14" x14ac:dyDescent="0.2">
      <c r="M44986" s="93"/>
      <c r="N44986" s="119"/>
    </row>
    <row r="44987" spans="13:14" x14ac:dyDescent="0.2">
      <c r="M44987" s="93"/>
      <c r="N44987" s="119"/>
    </row>
    <row r="44988" spans="13:14" x14ac:dyDescent="0.2">
      <c r="M44988" s="93"/>
      <c r="N44988" s="119"/>
    </row>
    <row r="44989" spans="13:14" x14ac:dyDescent="0.2">
      <c r="M44989" s="93"/>
      <c r="N44989" s="119"/>
    </row>
    <row r="44990" spans="13:14" x14ac:dyDescent="0.2">
      <c r="M44990" s="93"/>
      <c r="N44990" s="119"/>
    </row>
    <row r="44991" spans="13:14" x14ac:dyDescent="0.2">
      <c r="M44991" s="93"/>
      <c r="N44991" s="119"/>
    </row>
    <row r="44992" spans="13:14" x14ac:dyDescent="0.2">
      <c r="M44992" s="93"/>
      <c r="N44992" s="119"/>
    </row>
    <row r="44993" spans="13:14" x14ac:dyDescent="0.2">
      <c r="M44993" s="93"/>
      <c r="N44993" s="119"/>
    </row>
    <row r="44994" spans="13:14" x14ac:dyDescent="0.2">
      <c r="M44994" s="93"/>
      <c r="N44994" s="119"/>
    </row>
    <row r="44995" spans="13:14" x14ac:dyDescent="0.2">
      <c r="M44995" s="93"/>
      <c r="N44995" s="119"/>
    </row>
    <row r="44996" spans="13:14" x14ac:dyDescent="0.2">
      <c r="M44996" s="93"/>
      <c r="N44996" s="119"/>
    </row>
    <row r="44997" spans="13:14" x14ac:dyDescent="0.2">
      <c r="M44997" s="93"/>
      <c r="N44997" s="119"/>
    </row>
    <row r="44998" spans="13:14" x14ac:dyDescent="0.2">
      <c r="M44998" s="93"/>
      <c r="N44998" s="119"/>
    </row>
    <row r="44999" spans="13:14" x14ac:dyDescent="0.2">
      <c r="M44999" s="93"/>
      <c r="N44999" s="119"/>
    </row>
    <row r="45000" spans="13:14" x14ac:dyDescent="0.2">
      <c r="M45000" s="93"/>
      <c r="N45000" s="119"/>
    </row>
    <row r="45001" spans="13:14" x14ac:dyDescent="0.2">
      <c r="M45001" s="93"/>
      <c r="N45001" s="119"/>
    </row>
    <row r="45002" spans="13:14" x14ac:dyDescent="0.2">
      <c r="M45002" s="93"/>
      <c r="N45002" s="119"/>
    </row>
    <row r="45003" spans="13:14" x14ac:dyDescent="0.2">
      <c r="M45003" s="93"/>
      <c r="N45003" s="119"/>
    </row>
    <row r="45004" spans="13:14" x14ac:dyDescent="0.2">
      <c r="M45004" s="93"/>
      <c r="N45004" s="119"/>
    </row>
    <row r="45005" spans="13:14" x14ac:dyDescent="0.2">
      <c r="M45005" s="93"/>
      <c r="N45005" s="119"/>
    </row>
    <row r="45006" spans="13:14" x14ac:dyDescent="0.2">
      <c r="M45006" s="93"/>
      <c r="N45006" s="119"/>
    </row>
    <row r="45007" spans="13:14" x14ac:dyDescent="0.2">
      <c r="M45007" s="93"/>
      <c r="N45007" s="119"/>
    </row>
    <row r="45008" spans="13:14" x14ac:dyDescent="0.2">
      <c r="M45008" s="93"/>
      <c r="N45008" s="119"/>
    </row>
    <row r="45009" spans="13:14" x14ac:dyDescent="0.2">
      <c r="M45009" s="93"/>
      <c r="N45009" s="119"/>
    </row>
    <row r="45010" spans="13:14" x14ac:dyDescent="0.2">
      <c r="M45010" s="93"/>
      <c r="N45010" s="119"/>
    </row>
    <row r="45011" spans="13:14" x14ac:dyDescent="0.2">
      <c r="M45011" s="93"/>
      <c r="N45011" s="119"/>
    </row>
    <row r="45012" spans="13:14" x14ac:dyDescent="0.2">
      <c r="M45012" s="93"/>
      <c r="N45012" s="119"/>
    </row>
    <row r="45013" spans="13:14" x14ac:dyDescent="0.2">
      <c r="M45013" s="93"/>
      <c r="N45013" s="119"/>
    </row>
    <row r="45014" spans="13:14" x14ac:dyDescent="0.2">
      <c r="M45014" s="93"/>
      <c r="N45014" s="119"/>
    </row>
    <row r="45015" spans="13:14" x14ac:dyDescent="0.2">
      <c r="M45015" s="93"/>
      <c r="N45015" s="119"/>
    </row>
    <row r="45016" spans="13:14" x14ac:dyDescent="0.2">
      <c r="M45016" s="93"/>
      <c r="N45016" s="119"/>
    </row>
    <row r="45017" spans="13:14" x14ac:dyDescent="0.2">
      <c r="M45017" s="93"/>
      <c r="N45017" s="119"/>
    </row>
    <row r="45018" spans="13:14" x14ac:dyDescent="0.2">
      <c r="M45018" s="93"/>
      <c r="N45018" s="119"/>
    </row>
    <row r="45019" spans="13:14" x14ac:dyDescent="0.2">
      <c r="M45019" s="93"/>
      <c r="N45019" s="119"/>
    </row>
    <row r="45020" spans="13:14" x14ac:dyDescent="0.2">
      <c r="M45020" s="93"/>
      <c r="N45020" s="119"/>
    </row>
    <row r="45021" spans="13:14" x14ac:dyDescent="0.2">
      <c r="M45021" s="93"/>
      <c r="N45021" s="119"/>
    </row>
    <row r="45022" spans="13:14" x14ac:dyDescent="0.2">
      <c r="M45022" s="93"/>
      <c r="N45022" s="119"/>
    </row>
    <row r="45023" spans="13:14" x14ac:dyDescent="0.2">
      <c r="M45023" s="93"/>
      <c r="N45023" s="119"/>
    </row>
    <row r="45024" spans="13:14" x14ac:dyDescent="0.2">
      <c r="M45024" s="93"/>
      <c r="N45024" s="119"/>
    </row>
    <row r="45025" spans="13:14" x14ac:dyDescent="0.2">
      <c r="M45025" s="93"/>
      <c r="N45025" s="119"/>
    </row>
    <row r="45026" spans="13:14" x14ac:dyDescent="0.2">
      <c r="M45026" s="93"/>
      <c r="N45026" s="119"/>
    </row>
    <row r="45027" spans="13:14" x14ac:dyDescent="0.2">
      <c r="M45027" s="93"/>
      <c r="N45027" s="119"/>
    </row>
    <row r="45028" spans="13:14" x14ac:dyDescent="0.2">
      <c r="M45028" s="93"/>
      <c r="N45028" s="119"/>
    </row>
    <row r="45029" spans="13:14" x14ac:dyDescent="0.2">
      <c r="M45029" s="93"/>
      <c r="N45029" s="119"/>
    </row>
    <row r="45030" spans="13:14" x14ac:dyDescent="0.2">
      <c r="M45030" s="93"/>
      <c r="N45030" s="119"/>
    </row>
    <row r="45031" spans="13:14" x14ac:dyDescent="0.2">
      <c r="M45031" s="93"/>
      <c r="N45031" s="119"/>
    </row>
    <row r="45032" spans="13:14" x14ac:dyDescent="0.2">
      <c r="M45032" s="93"/>
      <c r="N45032" s="119"/>
    </row>
    <row r="45033" spans="13:14" x14ac:dyDescent="0.2">
      <c r="M45033" s="93"/>
      <c r="N45033" s="119"/>
    </row>
    <row r="45034" spans="13:14" x14ac:dyDescent="0.2">
      <c r="M45034" s="93"/>
      <c r="N45034" s="119"/>
    </row>
    <row r="45035" spans="13:14" x14ac:dyDescent="0.2">
      <c r="M45035" s="93"/>
      <c r="N45035" s="119"/>
    </row>
    <row r="45036" spans="13:14" x14ac:dyDescent="0.2">
      <c r="M45036" s="93"/>
      <c r="N45036" s="119"/>
    </row>
    <row r="45037" spans="13:14" x14ac:dyDescent="0.2">
      <c r="M45037" s="93"/>
      <c r="N45037" s="119"/>
    </row>
    <row r="45038" spans="13:14" x14ac:dyDescent="0.2">
      <c r="M45038" s="93"/>
      <c r="N45038" s="119"/>
    </row>
    <row r="45039" spans="13:14" x14ac:dyDescent="0.2">
      <c r="M45039" s="93"/>
      <c r="N45039" s="119"/>
    </row>
    <row r="45040" spans="13:14" x14ac:dyDescent="0.2">
      <c r="M45040" s="93"/>
      <c r="N45040" s="119"/>
    </row>
    <row r="45041" spans="13:14" x14ac:dyDescent="0.2">
      <c r="M45041" s="93"/>
      <c r="N45041" s="119"/>
    </row>
    <row r="45042" spans="13:14" x14ac:dyDescent="0.2">
      <c r="M45042" s="93"/>
      <c r="N45042" s="119"/>
    </row>
    <row r="45043" spans="13:14" x14ac:dyDescent="0.2">
      <c r="M45043" s="93"/>
      <c r="N45043" s="119"/>
    </row>
    <row r="45044" spans="13:14" x14ac:dyDescent="0.2">
      <c r="M45044" s="93"/>
      <c r="N45044" s="119"/>
    </row>
    <row r="45045" spans="13:14" x14ac:dyDescent="0.2">
      <c r="M45045" s="93"/>
      <c r="N45045" s="119"/>
    </row>
    <row r="45046" spans="13:14" x14ac:dyDescent="0.2">
      <c r="M45046" s="93"/>
      <c r="N45046" s="119"/>
    </row>
    <row r="45047" spans="13:14" x14ac:dyDescent="0.2">
      <c r="M45047" s="93"/>
      <c r="N45047" s="119"/>
    </row>
    <row r="45048" spans="13:14" x14ac:dyDescent="0.2">
      <c r="M45048" s="93"/>
      <c r="N45048" s="119"/>
    </row>
    <row r="45049" spans="13:14" x14ac:dyDescent="0.2">
      <c r="M45049" s="93"/>
      <c r="N45049" s="119"/>
    </row>
    <row r="45050" spans="13:14" x14ac:dyDescent="0.2">
      <c r="M45050" s="93"/>
      <c r="N45050" s="119"/>
    </row>
    <row r="45051" spans="13:14" x14ac:dyDescent="0.2">
      <c r="M45051" s="93"/>
      <c r="N45051" s="119"/>
    </row>
    <row r="45052" spans="13:14" x14ac:dyDescent="0.2">
      <c r="M45052" s="93"/>
      <c r="N45052" s="119"/>
    </row>
    <row r="45053" spans="13:14" x14ac:dyDescent="0.2">
      <c r="M45053" s="93"/>
      <c r="N45053" s="119"/>
    </row>
    <row r="45054" spans="13:14" x14ac:dyDescent="0.2">
      <c r="M45054" s="93"/>
      <c r="N45054" s="119"/>
    </row>
    <row r="45055" spans="13:14" x14ac:dyDescent="0.2">
      <c r="M45055" s="93"/>
      <c r="N45055" s="119"/>
    </row>
    <row r="45056" spans="13:14" x14ac:dyDescent="0.2">
      <c r="M45056" s="93"/>
      <c r="N45056" s="119"/>
    </row>
    <row r="45057" spans="13:14" x14ac:dyDescent="0.2">
      <c r="M45057" s="93"/>
      <c r="N45057" s="119"/>
    </row>
    <row r="45058" spans="13:14" x14ac:dyDescent="0.2">
      <c r="M45058" s="93"/>
      <c r="N45058" s="119"/>
    </row>
    <row r="45059" spans="13:14" x14ac:dyDescent="0.2">
      <c r="M45059" s="93"/>
      <c r="N45059" s="119"/>
    </row>
    <row r="45060" spans="13:14" x14ac:dyDescent="0.2">
      <c r="M45060" s="93"/>
      <c r="N45060" s="119"/>
    </row>
    <row r="45061" spans="13:14" x14ac:dyDescent="0.2">
      <c r="M45061" s="93"/>
      <c r="N45061" s="119"/>
    </row>
    <row r="45062" spans="13:14" x14ac:dyDescent="0.2">
      <c r="M45062" s="93"/>
      <c r="N45062" s="119"/>
    </row>
    <row r="45063" spans="13:14" x14ac:dyDescent="0.2">
      <c r="M45063" s="93"/>
      <c r="N45063" s="119"/>
    </row>
    <row r="45064" spans="13:14" x14ac:dyDescent="0.2">
      <c r="M45064" s="93"/>
      <c r="N45064" s="119"/>
    </row>
    <row r="45065" spans="13:14" x14ac:dyDescent="0.2">
      <c r="M45065" s="93"/>
      <c r="N45065" s="119"/>
    </row>
    <row r="45066" spans="13:14" x14ac:dyDescent="0.2">
      <c r="M45066" s="93"/>
      <c r="N45066" s="119"/>
    </row>
    <row r="45067" spans="13:14" x14ac:dyDescent="0.2">
      <c r="M45067" s="93"/>
      <c r="N45067" s="119"/>
    </row>
    <row r="45068" spans="13:14" x14ac:dyDescent="0.2">
      <c r="M45068" s="93"/>
      <c r="N45068" s="119"/>
    </row>
    <row r="45069" spans="13:14" x14ac:dyDescent="0.2">
      <c r="M45069" s="93"/>
      <c r="N45069" s="119"/>
    </row>
    <row r="45070" spans="13:14" x14ac:dyDescent="0.2">
      <c r="M45070" s="93"/>
      <c r="N45070" s="119"/>
    </row>
    <row r="45071" spans="13:14" x14ac:dyDescent="0.2">
      <c r="M45071" s="93"/>
      <c r="N45071" s="119"/>
    </row>
    <row r="45072" spans="13:14" x14ac:dyDescent="0.2">
      <c r="M45072" s="93"/>
      <c r="N45072" s="119"/>
    </row>
    <row r="45073" spans="13:14" x14ac:dyDescent="0.2">
      <c r="M45073" s="93"/>
      <c r="N45073" s="119"/>
    </row>
    <row r="45074" spans="13:14" x14ac:dyDescent="0.2">
      <c r="M45074" s="93"/>
      <c r="N45074" s="119"/>
    </row>
    <row r="45075" spans="13:14" x14ac:dyDescent="0.2">
      <c r="M45075" s="93"/>
      <c r="N45075" s="119"/>
    </row>
    <row r="45076" spans="13:14" x14ac:dyDescent="0.2">
      <c r="M45076" s="93"/>
      <c r="N45076" s="119"/>
    </row>
    <row r="45077" spans="13:14" x14ac:dyDescent="0.2">
      <c r="M45077" s="93"/>
      <c r="N45077" s="119"/>
    </row>
    <row r="45078" spans="13:14" x14ac:dyDescent="0.2">
      <c r="M45078" s="93"/>
      <c r="N45078" s="119"/>
    </row>
    <row r="45079" spans="13:14" x14ac:dyDescent="0.2">
      <c r="M45079" s="93"/>
      <c r="N45079" s="119"/>
    </row>
    <row r="45080" spans="13:14" x14ac:dyDescent="0.2">
      <c r="M45080" s="93"/>
      <c r="N45080" s="119"/>
    </row>
    <row r="45081" spans="13:14" x14ac:dyDescent="0.2">
      <c r="M45081" s="93"/>
      <c r="N45081" s="119"/>
    </row>
    <row r="45082" spans="13:14" x14ac:dyDescent="0.2">
      <c r="M45082" s="93"/>
      <c r="N45082" s="119"/>
    </row>
    <row r="45083" spans="13:14" x14ac:dyDescent="0.2">
      <c r="M45083" s="93"/>
      <c r="N45083" s="119"/>
    </row>
    <row r="45084" spans="13:14" x14ac:dyDescent="0.2">
      <c r="M45084" s="93"/>
      <c r="N45084" s="119"/>
    </row>
    <row r="45085" spans="13:14" x14ac:dyDescent="0.2">
      <c r="M45085" s="93"/>
      <c r="N45085" s="119"/>
    </row>
    <row r="45086" spans="13:14" x14ac:dyDescent="0.2">
      <c r="M45086" s="93"/>
      <c r="N45086" s="119"/>
    </row>
    <row r="45087" spans="13:14" x14ac:dyDescent="0.2">
      <c r="M45087" s="93"/>
      <c r="N45087" s="119"/>
    </row>
    <row r="45088" spans="13:14" x14ac:dyDescent="0.2">
      <c r="M45088" s="93"/>
      <c r="N45088" s="119"/>
    </row>
    <row r="45089" spans="13:14" x14ac:dyDescent="0.2">
      <c r="M45089" s="93"/>
      <c r="N45089" s="119"/>
    </row>
    <row r="45090" spans="13:14" x14ac:dyDescent="0.2">
      <c r="M45090" s="93"/>
      <c r="N45090" s="119"/>
    </row>
    <row r="45091" spans="13:14" x14ac:dyDescent="0.2">
      <c r="M45091" s="93"/>
      <c r="N45091" s="119"/>
    </row>
    <row r="45092" spans="13:14" x14ac:dyDescent="0.2">
      <c r="M45092" s="93"/>
      <c r="N45092" s="119"/>
    </row>
    <row r="45093" spans="13:14" x14ac:dyDescent="0.2">
      <c r="M45093" s="93"/>
      <c r="N45093" s="119"/>
    </row>
    <row r="45094" spans="13:14" x14ac:dyDescent="0.2">
      <c r="M45094" s="93"/>
      <c r="N45094" s="119"/>
    </row>
    <row r="45095" spans="13:14" x14ac:dyDescent="0.2">
      <c r="M45095" s="93"/>
      <c r="N45095" s="119"/>
    </row>
    <row r="45096" spans="13:14" x14ac:dyDescent="0.2">
      <c r="M45096" s="93"/>
      <c r="N45096" s="119"/>
    </row>
    <row r="45097" spans="13:14" x14ac:dyDescent="0.2">
      <c r="M45097" s="93"/>
      <c r="N45097" s="119"/>
    </row>
    <row r="45098" spans="13:14" x14ac:dyDescent="0.2">
      <c r="M45098" s="93"/>
      <c r="N45098" s="119"/>
    </row>
    <row r="45099" spans="13:14" x14ac:dyDescent="0.2">
      <c r="M45099" s="93"/>
      <c r="N45099" s="119"/>
    </row>
    <row r="45100" spans="13:14" x14ac:dyDescent="0.2">
      <c r="M45100" s="93"/>
      <c r="N45100" s="119"/>
    </row>
    <row r="45101" spans="13:14" x14ac:dyDescent="0.2">
      <c r="M45101" s="93"/>
      <c r="N45101" s="119"/>
    </row>
    <row r="45102" spans="13:14" x14ac:dyDescent="0.2">
      <c r="M45102" s="93"/>
      <c r="N45102" s="119"/>
    </row>
    <row r="45103" spans="13:14" x14ac:dyDescent="0.2">
      <c r="M45103" s="93"/>
      <c r="N45103" s="119"/>
    </row>
    <row r="45104" spans="13:14" x14ac:dyDescent="0.2">
      <c r="M45104" s="93"/>
      <c r="N45104" s="119"/>
    </row>
    <row r="45105" spans="13:14" x14ac:dyDescent="0.2">
      <c r="M45105" s="93"/>
      <c r="N45105" s="119"/>
    </row>
    <row r="45106" spans="13:14" x14ac:dyDescent="0.2">
      <c r="M45106" s="93"/>
      <c r="N45106" s="119"/>
    </row>
    <row r="45107" spans="13:14" x14ac:dyDescent="0.2">
      <c r="M45107" s="93"/>
      <c r="N45107" s="119"/>
    </row>
    <row r="45108" spans="13:14" x14ac:dyDescent="0.2">
      <c r="M45108" s="93"/>
      <c r="N45108" s="119"/>
    </row>
    <row r="45109" spans="13:14" x14ac:dyDescent="0.2">
      <c r="M45109" s="93"/>
      <c r="N45109" s="119"/>
    </row>
    <row r="45110" spans="13:14" x14ac:dyDescent="0.2">
      <c r="M45110" s="93"/>
      <c r="N45110" s="119"/>
    </row>
    <row r="45111" spans="13:14" x14ac:dyDescent="0.2">
      <c r="M45111" s="93"/>
      <c r="N45111" s="119"/>
    </row>
    <row r="45112" spans="13:14" x14ac:dyDescent="0.2">
      <c r="M45112" s="93"/>
      <c r="N45112" s="119"/>
    </row>
    <row r="45113" spans="13:14" x14ac:dyDescent="0.2">
      <c r="M45113" s="93"/>
      <c r="N45113" s="119"/>
    </row>
    <row r="45114" spans="13:14" x14ac:dyDescent="0.2">
      <c r="M45114" s="93"/>
      <c r="N45114" s="119"/>
    </row>
    <row r="45115" spans="13:14" x14ac:dyDescent="0.2">
      <c r="M45115" s="93"/>
      <c r="N45115" s="119"/>
    </row>
    <row r="45116" spans="13:14" x14ac:dyDescent="0.2">
      <c r="M45116" s="93"/>
      <c r="N45116" s="119"/>
    </row>
    <row r="45117" spans="13:14" x14ac:dyDescent="0.2">
      <c r="M45117" s="93"/>
      <c r="N45117" s="119"/>
    </row>
    <row r="45118" spans="13:14" x14ac:dyDescent="0.2">
      <c r="M45118" s="93"/>
      <c r="N45118" s="119"/>
    </row>
    <row r="45119" spans="13:14" x14ac:dyDescent="0.2">
      <c r="M45119" s="93"/>
      <c r="N45119" s="119"/>
    </row>
    <row r="45120" spans="13:14" x14ac:dyDescent="0.2">
      <c r="M45120" s="93"/>
      <c r="N45120" s="119"/>
    </row>
    <row r="45121" spans="13:14" x14ac:dyDescent="0.2">
      <c r="M45121" s="93"/>
      <c r="N45121" s="119"/>
    </row>
    <row r="45122" spans="13:14" x14ac:dyDescent="0.2">
      <c r="M45122" s="93"/>
      <c r="N45122" s="119"/>
    </row>
    <row r="45123" spans="13:14" x14ac:dyDescent="0.2">
      <c r="M45123" s="93"/>
      <c r="N45123" s="119"/>
    </row>
    <row r="45124" spans="13:14" x14ac:dyDescent="0.2">
      <c r="M45124" s="93"/>
      <c r="N45124" s="119"/>
    </row>
    <row r="45125" spans="13:14" x14ac:dyDescent="0.2">
      <c r="M45125" s="93"/>
      <c r="N45125" s="119"/>
    </row>
    <row r="45126" spans="13:14" x14ac:dyDescent="0.2">
      <c r="M45126" s="93"/>
      <c r="N45126" s="119"/>
    </row>
    <row r="45127" spans="13:14" x14ac:dyDescent="0.2">
      <c r="M45127" s="93"/>
      <c r="N45127" s="119"/>
    </row>
    <row r="45128" spans="13:14" x14ac:dyDescent="0.2">
      <c r="M45128" s="93"/>
      <c r="N45128" s="119"/>
    </row>
    <row r="45129" spans="13:14" x14ac:dyDescent="0.2">
      <c r="M45129" s="93"/>
      <c r="N45129" s="119"/>
    </row>
    <row r="45130" spans="13:14" x14ac:dyDescent="0.2">
      <c r="M45130" s="93"/>
      <c r="N45130" s="119"/>
    </row>
    <row r="45131" spans="13:14" x14ac:dyDescent="0.2">
      <c r="M45131" s="93"/>
      <c r="N45131" s="119"/>
    </row>
    <row r="45132" spans="13:14" x14ac:dyDescent="0.2">
      <c r="M45132" s="93"/>
      <c r="N45132" s="119"/>
    </row>
    <row r="45133" spans="13:14" x14ac:dyDescent="0.2">
      <c r="M45133" s="93"/>
      <c r="N45133" s="119"/>
    </row>
    <row r="45134" spans="13:14" x14ac:dyDescent="0.2">
      <c r="M45134" s="93"/>
      <c r="N45134" s="119"/>
    </row>
    <row r="45135" spans="13:14" x14ac:dyDescent="0.2">
      <c r="M45135" s="93"/>
      <c r="N45135" s="119"/>
    </row>
    <row r="45136" spans="13:14" x14ac:dyDescent="0.2">
      <c r="M45136" s="93"/>
      <c r="N45136" s="119"/>
    </row>
    <row r="45137" spans="13:14" x14ac:dyDescent="0.2">
      <c r="M45137" s="93"/>
      <c r="N45137" s="119"/>
    </row>
    <row r="45138" spans="13:14" x14ac:dyDescent="0.2">
      <c r="M45138" s="93"/>
      <c r="N45138" s="119"/>
    </row>
    <row r="45139" spans="13:14" x14ac:dyDescent="0.2">
      <c r="M45139" s="93"/>
      <c r="N45139" s="119"/>
    </row>
    <row r="45140" spans="13:14" x14ac:dyDescent="0.2">
      <c r="M45140" s="93"/>
      <c r="N45140" s="119"/>
    </row>
    <row r="45141" spans="13:14" x14ac:dyDescent="0.2">
      <c r="M45141" s="93"/>
      <c r="N45141" s="119"/>
    </row>
    <row r="45142" spans="13:14" x14ac:dyDescent="0.2">
      <c r="M45142" s="93"/>
      <c r="N45142" s="119"/>
    </row>
    <row r="45143" spans="13:14" x14ac:dyDescent="0.2">
      <c r="M45143" s="93"/>
      <c r="N45143" s="119"/>
    </row>
    <row r="45144" spans="13:14" x14ac:dyDescent="0.2">
      <c r="M45144" s="93"/>
      <c r="N45144" s="119"/>
    </row>
    <row r="45145" spans="13:14" x14ac:dyDescent="0.2">
      <c r="M45145" s="93"/>
      <c r="N45145" s="119"/>
    </row>
    <row r="45146" spans="13:14" x14ac:dyDescent="0.2">
      <c r="M45146" s="93"/>
      <c r="N45146" s="119"/>
    </row>
    <row r="45147" spans="13:14" x14ac:dyDescent="0.2">
      <c r="M45147" s="93"/>
      <c r="N45147" s="119"/>
    </row>
    <row r="45148" spans="13:14" x14ac:dyDescent="0.2">
      <c r="M45148" s="93"/>
      <c r="N45148" s="119"/>
    </row>
    <row r="45149" spans="13:14" x14ac:dyDescent="0.2">
      <c r="M45149" s="93"/>
      <c r="N45149" s="119"/>
    </row>
    <row r="45150" spans="13:14" x14ac:dyDescent="0.2">
      <c r="M45150" s="93"/>
      <c r="N45150" s="119"/>
    </row>
    <row r="45151" spans="13:14" x14ac:dyDescent="0.2">
      <c r="M45151" s="93"/>
      <c r="N45151" s="119"/>
    </row>
    <row r="45152" spans="13:14" x14ac:dyDescent="0.2">
      <c r="M45152" s="93"/>
      <c r="N45152" s="119"/>
    </row>
    <row r="45153" spans="13:14" x14ac:dyDescent="0.2">
      <c r="M45153" s="93"/>
      <c r="N45153" s="119"/>
    </row>
    <row r="45154" spans="13:14" x14ac:dyDescent="0.2">
      <c r="M45154" s="93"/>
      <c r="N45154" s="119"/>
    </row>
    <row r="45155" spans="13:14" x14ac:dyDescent="0.2">
      <c r="M45155" s="93"/>
      <c r="N45155" s="119"/>
    </row>
    <row r="45156" spans="13:14" x14ac:dyDescent="0.2">
      <c r="M45156" s="93"/>
      <c r="N45156" s="119"/>
    </row>
    <row r="45157" spans="13:14" x14ac:dyDescent="0.2">
      <c r="M45157" s="93"/>
      <c r="N45157" s="119"/>
    </row>
    <row r="45158" spans="13:14" x14ac:dyDescent="0.2">
      <c r="M45158" s="93"/>
      <c r="N45158" s="119"/>
    </row>
    <row r="45159" spans="13:14" x14ac:dyDescent="0.2">
      <c r="M45159" s="93"/>
      <c r="N45159" s="119"/>
    </row>
    <row r="45160" spans="13:14" x14ac:dyDescent="0.2">
      <c r="M45160" s="93"/>
      <c r="N45160" s="119"/>
    </row>
    <row r="45161" spans="13:14" x14ac:dyDescent="0.2">
      <c r="M45161" s="93"/>
      <c r="N45161" s="119"/>
    </row>
    <row r="45162" spans="13:14" x14ac:dyDescent="0.2">
      <c r="M45162" s="93"/>
      <c r="N45162" s="119"/>
    </row>
    <row r="45163" spans="13:14" x14ac:dyDescent="0.2">
      <c r="M45163" s="93"/>
      <c r="N45163" s="119"/>
    </row>
    <row r="45164" spans="13:14" x14ac:dyDescent="0.2">
      <c r="M45164" s="93"/>
      <c r="N45164" s="119"/>
    </row>
    <row r="45165" spans="13:14" x14ac:dyDescent="0.2">
      <c r="M45165" s="93"/>
      <c r="N45165" s="119"/>
    </row>
    <row r="45166" spans="13:14" x14ac:dyDescent="0.2">
      <c r="M45166" s="93"/>
      <c r="N45166" s="119"/>
    </row>
    <row r="45167" spans="13:14" x14ac:dyDescent="0.2">
      <c r="M45167" s="93"/>
      <c r="N45167" s="119"/>
    </row>
    <row r="45168" spans="13:14" x14ac:dyDescent="0.2">
      <c r="M45168" s="93"/>
      <c r="N45168" s="119"/>
    </row>
    <row r="45169" spans="13:14" x14ac:dyDescent="0.2">
      <c r="M45169" s="93"/>
      <c r="N45169" s="119"/>
    </row>
    <row r="45170" spans="13:14" x14ac:dyDescent="0.2">
      <c r="M45170" s="93"/>
      <c r="N45170" s="119"/>
    </row>
    <row r="45171" spans="13:14" x14ac:dyDescent="0.2">
      <c r="M45171" s="93"/>
      <c r="N45171" s="119"/>
    </row>
    <row r="45172" spans="13:14" x14ac:dyDescent="0.2">
      <c r="M45172" s="93"/>
      <c r="N45172" s="119"/>
    </row>
    <row r="45173" spans="13:14" x14ac:dyDescent="0.2">
      <c r="M45173" s="93"/>
      <c r="N45173" s="119"/>
    </row>
    <row r="45174" spans="13:14" x14ac:dyDescent="0.2">
      <c r="M45174" s="93"/>
      <c r="N45174" s="119"/>
    </row>
    <row r="45175" spans="13:14" x14ac:dyDescent="0.2">
      <c r="M45175" s="93"/>
      <c r="N45175" s="119"/>
    </row>
    <row r="45176" spans="13:14" x14ac:dyDescent="0.2">
      <c r="M45176" s="93"/>
      <c r="N45176" s="119"/>
    </row>
    <row r="45177" spans="13:14" x14ac:dyDescent="0.2">
      <c r="M45177" s="93"/>
      <c r="N45177" s="119"/>
    </row>
    <row r="45178" spans="13:14" x14ac:dyDescent="0.2">
      <c r="M45178" s="93"/>
      <c r="N45178" s="119"/>
    </row>
    <row r="45179" spans="13:14" x14ac:dyDescent="0.2">
      <c r="M45179" s="93"/>
      <c r="N45179" s="119"/>
    </row>
    <row r="45180" spans="13:14" x14ac:dyDescent="0.2">
      <c r="M45180" s="93"/>
      <c r="N45180" s="119"/>
    </row>
    <row r="45181" spans="13:14" x14ac:dyDescent="0.2">
      <c r="M45181" s="93"/>
      <c r="N45181" s="119"/>
    </row>
    <row r="45182" spans="13:14" x14ac:dyDescent="0.2">
      <c r="M45182" s="93"/>
      <c r="N45182" s="119"/>
    </row>
    <row r="45183" spans="13:14" x14ac:dyDescent="0.2">
      <c r="M45183" s="93"/>
      <c r="N45183" s="119"/>
    </row>
    <row r="45184" spans="13:14" x14ac:dyDescent="0.2">
      <c r="M45184" s="93"/>
      <c r="N45184" s="119"/>
    </row>
    <row r="45185" spans="13:14" x14ac:dyDescent="0.2">
      <c r="M45185" s="93"/>
      <c r="N45185" s="119"/>
    </row>
    <row r="45186" spans="13:14" x14ac:dyDescent="0.2">
      <c r="M45186" s="93"/>
      <c r="N45186" s="119"/>
    </row>
    <row r="45187" spans="13:14" x14ac:dyDescent="0.2">
      <c r="M45187" s="93"/>
      <c r="N45187" s="119"/>
    </row>
    <row r="45188" spans="13:14" x14ac:dyDescent="0.2">
      <c r="M45188" s="93"/>
      <c r="N45188" s="119"/>
    </row>
    <row r="45189" spans="13:14" x14ac:dyDescent="0.2">
      <c r="M45189" s="93"/>
      <c r="N45189" s="119"/>
    </row>
    <row r="45190" spans="13:14" x14ac:dyDescent="0.2">
      <c r="M45190" s="93"/>
      <c r="N45190" s="119"/>
    </row>
    <row r="45191" spans="13:14" x14ac:dyDescent="0.2">
      <c r="M45191" s="93"/>
      <c r="N45191" s="119"/>
    </row>
    <row r="45192" spans="13:14" x14ac:dyDescent="0.2">
      <c r="M45192" s="93"/>
      <c r="N45192" s="119"/>
    </row>
    <row r="45193" spans="13:14" x14ac:dyDescent="0.2">
      <c r="M45193" s="93"/>
      <c r="N45193" s="119"/>
    </row>
    <row r="45194" spans="13:14" x14ac:dyDescent="0.2">
      <c r="M45194" s="93"/>
      <c r="N45194" s="119"/>
    </row>
    <row r="45195" spans="13:14" x14ac:dyDescent="0.2">
      <c r="M45195" s="93"/>
      <c r="N45195" s="119"/>
    </row>
    <row r="45196" spans="13:14" x14ac:dyDescent="0.2">
      <c r="M45196" s="93"/>
      <c r="N45196" s="119"/>
    </row>
    <row r="45197" spans="13:14" x14ac:dyDescent="0.2">
      <c r="M45197" s="93"/>
      <c r="N45197" s="119"/>
    </row>
    <row r="45198" spans="13:14" x14ac:dyDescent="0.2">
      <c r="M45198" s="93"/>
      <c r="N45198" s="119"/>
    </row>
    <row r="45199" spans="13:14" x14ac:dyDescent="0.2">
      <c r="M45199" s="93"/>
      <c r="N45199" s="119"/>
    </row>
    <row r="45200" spans="13:14" x14ac:dyDescent="0.2">
      <c r="M45200" s="93"/>
      <c r="N45200" s="119"/>
    </row>
    <row r="45201" spans="13:14" x14ac:dyDescent="0.2">
      <c r="M45201" s="93"/>
      <c r="N45201" s="119"/>
    </row>
    <row r="45202" spans="13:14" x14ac:dyDescent="0.2">
      <c r="M45202" s="93"/>
      <c r="N45202" s="119"/>
    </row>
    <row r="45203" spans="13:14" x14ac:dyDescent="0.2">
      <c r="M45203" s="93"/>
      <c r="N45203" s="119"/>
    </row>
    <row r="45204" spans="13:14" x14ac:dyDescent="0.2">
      <c r="M45204" s="93"/>
      <c r="N45204" s="119"/>
    </row>
    <row r="45205" spans="13:14" x14ac:dyDescent="0.2">
      <c r="M45205" s="93"/>
      <c r="N45205" s="119"/>
    </row>
    <row r="45206" spans="13:14" x14ac:dyDescent="0.2">
      <c r="M45206" s="93"/>
      <c r="N45206" s="119"/>
    </row>
    <row r="45207" spans="13:14" x14ac:dyDescent="0.2">
      <c r="M45207" s="93"/>
      <c r="N45207" s="119"/>
    </row>
    <row r="45208" spans="13:14" x14ac:dyDescent="0.2">
      <c r="M45208" s="93"/>
      <c r="N45208" s="119"/>
    </row>
    <row r="45209" spans="13:14" x14ac:dyDescent="0.2">
      <c r="M45209" s="93"/>
      <c r="N45209" s="119"/>
    </row>
    <row r="45210" spans="13:14" x14ac:dyDescent="0.2">
      <c r="M45210" s="93"/>
      <c r="N45210" s="119"/>
    </row>
    <row r="45211" spans="13:14" x14ac:dyDescent="0.2">
      <c r="M45211" s="93"/>
      <c r="N45211" s="119"/>
    </row>
    <row r="45212" spans="13:14" x14ac:dyDescent="0.2">
      <c r="M45212" s="93"/>
      <c r="N45212" s="119"/>
    </row>
    <row r="45213" spans="13:14" x14ac:dyDescent="0.2">
      <c r="M45213" s="93"/>
      <c r="N45213" s="119"/>
    </row>
    <row r="45214" spans="13:14" x14ac:dyDescent="0.2">
      <c r="M45214" s="93"/>
      <c r="N45214" s="119"/>
    </row>
    <row r="45215" spans="13:14" x14ac:dyDescent="0.2">
      <c r="M45215" s="93"/>
      <c r="N45215" s="119"/>
    </row>
    <row r="45216" spans="13:14" x14ac:dyDescent="0.2">
      <c r="M45216" s="93"/>
      <c r="N45216" s="119"/>
    </row>
    <row r="45217" spans="13:14" x14ac:dyDescent="0.2">
      <c r="M45217" s="93"/>
      <c r="N45217" s="119"/>
    </row>
    <row r="45218" spans="13:14" x14ac:dyDescent="0.2">
      <c r="M45218" s="93"/>
      <c r="N45218" s="119"/>
    </row>
    <row r="45219" spans="13:14" x14ac:dyDescent="0.2">
      <c r="M45219" s="93"/>
      <c r="N45219" s="119"/>
    </row>
    <row r="45220" spans="13:14" x14ac:dyDescent="0.2">
      <c r="M45220" s="93"/>
      <c r="N45220" s="119"/>
    </row>
    <row r="45221" spans="13:14" x14ac:dyDescent="0.2">
      <c r="M45221" s="93"/>
      <c r="N45221" s="119"/>
    </row>
    <row r="45222" spans="13:14" x14ac:dyDescent="0.2">
      <c r="M45222" s="93"/>
      <c r="N45222" s="119"/>
    </row>
    <row r="45223" spans="13:14" x14ac:dyDescent="0.2">
      <c r="M45223" s="93"/>
      <c r="N45223" s="119"/>
    </row>
    <row r="45224" spans="13:14" x14ac:dyDescent="0.2">
      <c r="M45224" s="93"/>
      <c r="N45224" s="119"/>
    </row>
    <row r="45225" spans="13:14" x14ac:dyDescent="0.2">
      <c r="M45225" s="93"/>
      <c r="N45225" s="119"/>
    </row>
    <row r="45226" spans="13:14" x14ac:dyDescent="0.2">
      <c r="M45226" s="93"/>
      <c r="N45226" s="119"/>
    </row>
    <row r="45227" spans="13:14" x14ac:dyDescent="0.2">
      <c r="M45227" s="93"/>
      <c r="N45227" s="119"/>
    </row>
    <row r="45228" spans="13:14" x14ac:dyDescent="0.2">
      <c r="M45228" s="93"/>
      <c r="N45228" s="119"/>
    </row>
    <row r="45229" spans="13:14" x14ac:dyDescent="0.2">
      <c r="M45229" s="93"/>
      <c r="N45229" s="119"/>
    </row>
    <row r="45230" spans="13:14" x14ac:dyDescent="0.2">
      <c r="M45230" s="93"/>
      <c r="N45230" s="119"/>
    </row>
    <row r="45231" spans="13:14" x14ac:dyDescent="0.2">
      <c r="M45231" s="93"/>
      <c r="N45231" s="119"/>
    </row>
    <row r="45232" spans="13:14" x14ac:dyDescent="0.2">
      <c r="M45232" s="93"/>
      <c r="N45232" s="119"/>
    </row>
    <row r="45233" spans="13:14" x14ac:dyDescent="0.2">
      <c r="M45233" s="93"/>
      <c r="N45233" s="119"/>
    </row>
    <row r="45234" spans="13:14" x14ac:dyDescent="0.2">
      <c r="M45234" s="93"/>
      <c r="N45234" s="119"/>
    </row>
    <row r="45235" spans="13:14" x14ac:dyDescent="0.2">
      <c r="M45235" s="93"/>
      <c r="N45235" s="119"/>
    </row>
    <row r="45236" spans="13:14" x14ac:dyDescent="0.2">
      <c r="M45236" s="93"/>
      <c r="N45236" s="119"/>
    </row>
    <row r="45237" spans="13:14" x14ac:dyDescent="0.2">
      <c r="M45237" s="93"/>
      <c r="N45237" s="119"/>
    </row>
    <row r="45238" spans="13:14" x14ac:dyDescent="0.2">
      <c r="M45238" s="93"/>
      <c r="N45238" s="119"/>
    </row>
    <row r="45239" spans="13:14" x14ac:dyDescent="0.2">
      <c r="M45239" s="93"/>
      <c r="N45239" s="119"/>
    </row>
    <row r="45240" spans="13:14" x14ac:dyDescent="0.2">
      <c r="M45240" s="93"/>
      <c r="N45240" s="119"/>
    </row>
    <row r="45241" spans="13:14" x14ac:dyDescent="0.2">
      <c r="M45241" s="93"/>
      <c r="N45241" s="119"/>
    </row>
    <row r="45242" spans="13:14" x14ac:dyDescent="0.2">
      <c r="M45242" s="93"/>
      <c r="N45242" s="119"/>
    </row>
    <row r="45243" spans="13:14" x14ac:dyDescent="0.2">
      <c r="M45243" s="93"/>
      <c r="N45243" s="119"/>
    </row>
    <row r="45244" spans="13:14" x14ac:dyDescent="0.2">
      <c r="M45244" s="93"/>
      <c r="N45244" s="119"/>
    </row>
    <row r="45245" spans="13:14" x14ac:dyDescent="0.2">
      <c r="M45245" s="93"/>
      <c r="N45245" s="119"/>
    </row>
    <row r="45246" spans="13:14" x14ac:dyDescent="0.2">
      <c r="M45246" s="93"/>
      <c r="N45246" s="119"/>
    </row>
    <row r="45247" spans="13:14" x14ac:dyDescent="0.2">
      <c r="M45247" s="93"/>
      <c r="N45247" s="119"/>
    </row>
    <row r="45248" spans="13:14" x14ac:dyDescent="0.2">
      <c r="M45248" s="93"/>
      <c r="N45248" s="119"/>
    </row>
    <row r="45249" spans="13:14" x14ac:dyDescent="0.2">
      <c r="M45249" s="93"/>
      <c r="N45249" s="119"/>
    </row>
    <row r="45250" spans="13:14" x14ac:dyDescent="0.2">
      <c r="M45250" s="93"/>
      <c r="N45250" s="119"/>
    </row>
    <row r="45251" spans="13:14" x14ac:dyDescent="0.2">
      <c r="M45251" s="93"/>
      <c r="N45251" s="119"/>
    </row>
    <row r="45252" spans="13:14" x14ac:dyDescent="0.2">
      <c r="M45252" s="93"/>
      <c r="N45252" s="119"/>
    </row>
    <row r="45253" spans="13:14" x14ac:dyDescent="0.2">
      <c r="M45253" s="93"/>
      <c r="N45253" s="119"/>
    </row>
    <row r="45254" spans="13:14" x14ac:dyDescent="0.2">
      <c r="M45254" s="93"/>
      <c r="N45254" s="119"/>
    </row>
    <row r="45255" spans="13:14" x14ac:dyDescent="0.2">
      <c r="M45255" s="93"/>
      <c r="N45255" s="119"/>
    </row>
    <row r="45256" spans="13:14" x14ac:dyDescent="0.2">
      <c r="M45256" s="93"/>
      <c r="N45256" s="119"/>
    </row>
    <row r="45257" spans="13:14" x14ac:dyDescent="0.2">
      <c r="M45257" s="93"/>
      <c r="N45257" s="119"/>
    </row>
    <row r="45258" spans="13:14" x14ac:dyDescent="0.2">
      <c r="M45258" s="93"/>
      <c r="N45258" s="119"/>
    </row>
    <row r="45259" spans="13:14" x14ac:dyDescent="0.2">
      <c r="M45259" s="93"/>
      <c r="N45259" s="119"/>
    </row>
    <row r="45260" spans="13:14" x14ac:dyDescent="0.2">
      <c r="M45260" s="93"/>
      <c r="N45260" s="119"/>
    </row>
    <row r="45261" spans="13:14" x14ac:dyDescent="0.2">
      <c r="M45261" s="93"/>
      <c r="N45261" s="119"/>
    </row>
    <row r="45262" spans="13:14" x14ac:dyDescent="0.2">
      <c r="M45262" s="93"/>
      <c r="N45262" s="119"/>
    </row>
    <row r="45263" spans="13:14" x14ac:dyDescent="0.2">
      <c r="M45263" s="93"/>
      <c r="N45263" s="119"/>
    </row>
    <row r="45264" spans="13:14" x14ac:dyDescent="0.2">
      <c r="M45264" s="93"/>
      <c r="N45264" s="119"/>
    </row>
    <row r="45265" spans="13:14" x14ac:dyDescent="0.2">
      <c r="M45265" s="93"/>
      <c r="N45265" s="119"/>
    </row>
    <row r="45266" spans="13:14" x14ac:dyDescent="0.2">
      <c r="M45266" s="93"/>
      <c r="N45266" s="119"/>
    </row>
    <row r="45267" spans="13:14" x14ac:dyDescent="0.2">
      <c r="M45267" s="93"/>
      <c r="N45267" s="119"/>
    </row>
    <row r="45268" spans="13:14" x14ac:dyDescent="0.2">
      <c r="M45268" s="93"/>
      <c r="N45268" s="119"/>
    </row>
    <row r="45269" spans="13:14" x14ac:dyDescent="0.2">
      <c r="M45269" s="93"/>
      <c r="N45269" s="119"/>
    </row>
    <row r="45270" spans="13:14" x14ac:dyDescent="0.2">
      <c r="M45270" s="93"/>
      <c r="N45270" s="119"/>
    </row>
    <row r="45271" spans="13:14" x14ac:dyDescent="0.2">
      <c r="M45271" s="93"/>
      <c r="N45271" s="119"/>
    </row>
    <row r="45272" spans="13:14" x14ac:dyDescent="0.2">
      <c r="M45272" s="93"/>
      <c r="N45272" s="119"/>
    </row>
    <row r="45273" spans="13:14" x14ac:dyDescent="0.2">
      <c r="M45273" s="93"/>
      <c r="N45273" s="119"/>
    </row>
    <row r="45274" spans="13:14" x14ac:dyDescent="0.2">
      <c r="M45274" s="93"/>
      <c r="N45274" s="119"/>
    </row>
    <row r="45275" spans="13:14" x14ac:dyDescent="0.2">
      <c r="M45275" s="93"/>
      <c r="N45275" s="119"/>
    </row>
    <row r="45276" spans="13:14" x14ac:dyDescent="0.2">
      <c r="M45276" s="93"/>
      <c r="N45276" s="119"/>
    </row>
    <row r="45277" spans="13:14" x14ac:dyDescent="0.2">
      <c r="M45277" s="93"/>
      <c r="N45277" s="119"/>
    </row>
    <row r="45278" spans="13:14" x14ac:dyDescent="0.2">
      <c r="M45278" s="93"/>
      <c r="N45278" s="119"/>
    </row>
    <row r="45279" spans="13:14" x14ac:dyDescent="0.2">
      <c r="M45279" s="93"/>
      <c r="N45279" s="119"/>
    </row>
    <row r="45280" spans="13:14" x14ac:dyDescent="0.2">
      <c r="M45280" s="93"/>
      <c r="N45280" s="119"/>
    </row>
    <row r="45281" spans="13:14" x14ac:dyDescent="0.2">
      <c r="M45281" s="93"/>
      <c r="N45281" s="119"/>
    </row>
    <row r="45282" spans="13:14" x14ac:dyDescent="0.2">
      <c r="M45282" s="93"/>
      <c r="N45282" s="119"/>
    </row>
    <row r="45283" spans="13:14" x14ac:dyDescent="0.2">
      <c r="M45283" s="93"/>
      <c r="N45283" s="119"/>
    </row>
    <row r="45284" spans="13:14" x14ac:dyDescent="0.2">
      <c r="M45284" s="93"/>
      <c r="N45284" s="119"/>
    </row>
    <row r="45285" spans="13:14" x14ac:dyDescent="0.2">
      <c r="M45285" s="93"/>
      <c r="N45285" s="119"/>
    </row>
    <row r="45286" spans="13:14" x14ac:dyDescent="0.2">
      <c r="M45286" s="93"/>
      <c r="N45286" s="119"/>
    </row>
    <row r="45287" spans="13:14" x14ac:dyDescent="0.2">
      <c r="M45287" s="93"/>
      <c r="N45287" s="119"/>
    </row>
    <row r="45288" spans="13:14" x14ac:dyDescent="0.2">
      <c r="M45288" s="93"/>
      <c r="N45288" s="119"/>
    </row>
    <row r="45289" spans="13:14" x14ac:dyDescent="0.2">
      <c r="M45289" s="93"/>
      <c r="N45289" s="119"/>
    </row>
    <row r="45290" spans="13:14" x14ac:dyDescent="0.2">
      <c r="M45290" s="93"/>
      <c r="N45290" s="119"/>
    </row>
    <row r="45291" spans="13:14" x14ac:dyDescent="0.2">
      <c r="M45291" s="93"/>
      <c r="N45291" s="119"/>
    </row>
    <row r="45292" spans="13:14" x14ac:dyDescent="0.2">
      <c r="M45292" s="93"/>
      <c r="N45292" s="119"/>
    </row>
    <row r="45293" spans="13:14" x14ac:dyDescent="0.2">
      <c r="M45293" s="93"/>
      <c r="N45293" s="119"/>
    </row>
    <row r="45294" spans="13:14" x14ac:dyDescent="0.2">
      <c r="M45294" s="93"/>
      <c r="N45294" s="119"/>
    </row>
    <row r="45295" spans="13:14" x14ac:dyDescent="0.2">
      <c r="M45295" s="93"/>
      <c r="N45295" s="119"/>
    </row>
    <row r="45296" spans="13:14" x14ac:dyDescent="0.2">
      <c r="M45296" s="93"/>
      <c r="N45296" s="119"/>
    </row>
    <row r="45297" spans="13:14" x14ac:dyDescent="0.2">
      <c r="M45297" s="93"/>
      <c r="N45297" s="119"/>
    </row>
    <row r="45298" spans="13:14" x14ac:dyDescent="0.2">
      <c r="M45298" s="93"/>
      <c r="N45298" s="119"/>
    </row>
    <row r="45299" spans="13:14" x14ac:dyDescent="0.2">
      <c r="M45299" s="93"/>
      <c r="N45299" s="119"/>
    </row>
    <row r="45300" spans="13:14" x14ac:dyDescent="0.2">
      <c r="M45300" s="93"/>
      <c r="N45300" s="119"/>
    </row>
    <row r="45301" spans="13:14" x14ac:dyDescent="0.2">
      <c r="M45301" s="93"/>
      <c r="N45301" s="119"/>
    </row>
    <row r="45302" spans="13:14" x14ac:dyDescent="0.2">
      <c r="M45302" s="93"/>
      <c r="N45302" s="119"/>
    </row>
    <row r="45303" spans="13:14" x14ac:dyDescent="0.2">
      <c r="M45303" s="93"/>
      <c r="N45303" s="119"/>
    </row>
    <row r="45304" spans="13:14" x14ac:dyDescent="0.2">
      <c r="M45304" s="93"/>
      <c r="N45304" s="119"/>
    </row>
    <row r="45305" spans="13:14" x14ac:dyDescent="0.2">
      <c r="M45305" s="93"/>
      <c r="N45305" s="119"/>
    </row>
    <row r="45306" spans="13:14" x14ac:dyDescent="0.2">
      <c r="M45306" s="93"/>
      <c r="N45306" s="119"/>
    </row>
    <row r="45307" spans="13:14" x14ac:dyDescent="0.2">
      <c r="M45307" s="93"/>
      <c r="N45307" s="119"/>
    </row>
    <row r="45308" spans="13:14" x14ac:dyDescent="0.2">
      <c r="M45308" s="93"/>
      <c r="N45308" s="119"/>
    </row>
    <row r="45309" spans="13:14" x14ac:dyDescent="0.2">
      <c r="M45309" s="93"/>
      <c r="N45309" s="119"/>
    </row>
    <row r="45310" spans="13:14" x14ac:dyDescent="0.2">
      <c r="M45310" s="93"/>
      <c r="N45310" s="119"/>
    </row>
    <row r="45311" spans="13:14" x14ac:dyDescent="0.2">
      <c r="M45311" s="93"/>
      <c r="N45311" s="119"/>
    </row>
    <row r="45312" spans="13:14" x14ac:dyDescent="0.2">
      <c r="M45312" s="93"/>
      <c r="N45312" s="119"/>
    </row>
    <row r="45313" spans="13:14" x14ac:dyDescent="0.2">
      <c r="M45313" s="93"/>
      <c r="N45313" s="119"/>
    </row>
    <row r="45314" spans="13:14" x14ac:dyDescent="0.2">
      <c r="M45314" s="93"/>
      <c r="N45314" s="119"/>
    </row>
    <row r="45315" spans="13:14" x14ac:dyDescent="0.2">
      <c r="M45315" s="93"/>
      <c r="N45315" s="119"/>
    </row>
    <row r="45316" spans="13:14" x14ac:dyDescent="0.2">
      <c r="M45316" s="93"/>
      <c r="N45316" s="119"/>
    </row>
    <row r="45317" spans="13:14" x14ac:dyDescent="0.2">
      <c r="M45317" s="93"/>
      <c r="N45317" s="119"/>
    </row>
    <row r="45318" spans="13:14" x14ac:dyDescent="0.2">
      <c r="M45318" s="93"/>
      <c r="N45318" s="119"/>
    </row>
    <row r="45319" spans="13:14" x14ac:dyDescent="0.2">
      <c r="M45319" s="93"/>
      <c r="N45319" s="119"/>
    </row>
    <row r="45320" spans="13:14" x14ac:dyDescent="0.2">
      <c r="M45320" s="93"/>
      <c r="N45320" s="119"/>
    </row>
    <row r="45321" spans="13:14" x14ac:dyDescent="0.2">
      <c r="M45321" s="93"/>
      <c r="N45321" s="119"/>
    </row>
    <row r="45322" spans="13:14" x14ac:dyDescent="0.2">
      <c r="M45322" s="93"/>
      <c r="N45322" s="119"/>
    </row>
    <row r="45323" spans="13:14" x14ac:dyDescent="0.2">
      <c r="M45323" s="93"/>
      <c r="N45323" s="119"/>
    </row>
    <row r="45324" spans="13:14" x14ac:dyDescent="0.2">
      <c r="M45324" s="93"/>
      <c r="N45324" s="119"/>
    </row>
    <row r="45325" spans="13:14" x14ac:dyDescent="0.2">
      <c r="M45325" s="93"/>
      <c r="N45325" s="119"/>
    </row>
    <row r="45326" spans="13:14" x14ac:dyDescent="0.2">
      <c r="M45326" s="93"/>
      <c r="N45326" s="119"/>
    </row>
    <row r="45327" spans="13:14" x14ac:dyDescent="0.2">
      <c r="M45327" s="93"/>
      <c r="N45327" s="119"/>
    </row>
    <row r="45328" spans="13:14" x14ac:dyDescent="0.2">
      <c r="M45328" s="93"/>
      <c r="N45328" s="119"/>
    </row>
    <row r="45329" spans="13:14" x14ac:dyDescent="0.2">
      <c r="M45329" s="93"/>
      <c r="N45329" s="119"/>
    </row>
    <row r="45330" spans="13:14" x14ac:dyDescent="0.2">
      <c r="M45330" s="93"/>
      <c r="N45330" s="119"/>
    </row>
    <row r="45331" spans="13:14" x14ac:dyDescent="0.2">
      <c r="M45331" s="93"/>
      <c r="N45331" s="119"/>
    </row>
    <row r="45332" spans="13:14" x14ac:dyDescent="0.2">
      <c r="M45332" s="93"/>
      <c r="N45332" s="119"/>
    </row>
    <row r="45333" spans="13:14" x14ac:dyDescent="0.2">
      <c r="M45333" s="93"/>
      <c r="N45333" s="119"/>
    </row>
    <row r="45334" spans="13:14" x14ac:dyDescent="0.2">
      <c r="M45334" s="93"/>
      <c r="N45334" s="119"/>
    </row>
    <row r="45335" spans="13:14" x14ac:dyDescent="0.2">
      <c r="M45335" s="93"/>
      <c r="N45335" s="119"/>
    </row>
    <row r="45336" spans="13:14" x14ac:dyDescent="0.2">
      <c r="M45336" s="93"/>
      <c r="N45336" s="119"/>
    </row>
    <row r="45337" spans="13:14" x14ac:dyDescent="0.2">
      <c r="M45337" s="93"/>
      <c r="N45337" s="119"/>
    </row>
    <row r="45338" spans="13:14" x14ac:dyDescent="0.2">
      <c r="M45338" s="93"/>
      <c r="N45338" s="119"/>
    </row>
    <row r="45339" spans="13:14" x14ac:dyDescent="0.2">
      <c r="M45339" s="93"/>
      <c r="N45339" s="119"/>
    </row>
    <row r="45340" spans="13:14" x14ac:dyDescent="0.2">
      <c r="M45340" s="93"/>
      <c r="N45340" s="119"/>
    </row>
    <row r="45341" spans="13:14" x14ac:dyDescent="0.2">
      <c r="M45341" s="93"/>
      <c r="N45341" s="119"/>
    </row>
    <row r="45342" spans="13:14" x14ac:dyDescent="0.2">
      <c r="M45342" s="93"/>
      <c r="N45342" s="119"/>
    </row>
    <row r="45343" spans="13:14" x14ac:dyDescent="0.2">
      <c r="M45343" s="93"/>
      <c r="N45343" s="119"/>
    </row>
    <row r="45344" spans="13:14" x14ac:dyDescent="0.2">
      <c r="M45344" s="93"/>
      <c r="N45344" s="119"/>
    </row>
    <row r="45345" spans="13:14" x14ac:dyDescent="0.2">
      <c r="M45345" s="93"/>
      <c r="N45345" s="119"/>
    </row>
    <row r="45346" spans="13:14" x14ac:dyDescent="0.2">
      <c r="M45346" s="93"/>
      <c r="N45346" s="119"/>
    </row>
    <row r="45347" spans="13:14" x14ac:dyDescent="0.2">
      <c r="M45347" s="93"/>
      <c r="N45347" s="119"/>
    </row>
    <row r="45348" spans="13:14" x14ac:dyDescent="0.2">
      <c r="M45348" s="93"/>
      <c r="N45348" s="119"/>
    </row>
    <row r="45349" spans="13:14" x14ac:dyDescent="0.2">
      <c r="M45349" s="93"/>
      <c r="N45349" s="119"/>
    </row>
    <row r="45350" spans="13:14" x14ac:dyDescent="0.2">
      <c r="M45350" s="93"/>
      <c r="N45350" s="119"/>
    </row>
    <row r="45351" spans="13:14" x14ac:dyDescent="0.2">
      <c r="M45351" s="93"/>
      <c r="N45351" s="119"/>
    </row>
    <row r="45352" spans="13:14" x14ac:dyDescent="0.2">
      <c r="M45352" s="93"/>
      <c r="N45352" s="119"/>
    </row>
    <row r="45353" spans="13:14" x14ac:dyDescent="0.2">
      <c r="M45353" s="93"/>
      <c r="N45353" s="119"/>
    </row>
    <row r="45354" spans="13:14" x14ac:dyDescent="0.2">
      <c r="M45354" s="93"/>
      <c r="N45354" s="119"/>
    </row>
    <row r="45355" spans="13:14" x14ac:dyDescent="0.2">
      <c r="M45355" s="93"/>
      <c r="N45355" s="119"/>
    </row>
    <row r="45356" spans="13:14" x14ac:dyDescent="0.2">
      <c r="M45356" s="93"/>
      <c r="N45356" s="119"/>
    </row>
    <row r="45357" spans="13:14" x14ac:dyDescent="0.2">
      <c r="M45357" s="93"/>
      <c r="N45357" s="119"/>
    </row>
    <row r="45358" spans="13:14" x14ac:dyDescent="0.2">
      <c r="M45358" s="93"/>
      <c r="N45358" s="119"/>
    </row>
    <row r="45359" spans="13:14" x14ac:dyDescent="0.2">
      <c r="M45359" s="93"/>
      <c r="N45359" s="119"/>
    </row>
    <row r="45360" spans="13:14" x14ac:dyDescent="0.2">
      <c r="M45360" s="93"/>
      <c r="N45360" s="119"/>
    </row>
    <row r="45361" spans="13:14" x14ac:dyDescent="0.2">
      <c r="M45361" s="93"/>
      <c r="N45361" s="119"/>
    </row>
    <row r="45362" spans="13:14" x14ac:dyDescent="0.2">
      <c r="M45362" s="93"/>
      <c r="N45362" s="119"/>
    </row>
    <row r="45363" spans="13:14" x14ac:dyDescent="0.2">
      <c r="M45363" s="93"/>
      <c r="N45363" s="119"/>
    </row>
    <row r="45364" spans="13:14" x14ac:dyDescent="0.2">
      <c r="M45364" s="93"/>
      <c r="N45364" s="119"/>
    </row>
    <row r="45365" spans="13:14" x14ac:dyDescent="0.2">
      <c r="M45365" s="93"/>
      <c r="N45365" s="119"/>
    </row>
    <row r="45366" spans="13:14" x14ac:dyDescent="0.2">
      <c r="M45366" s="93"/>
      <c r="N45366" s="119"/>
    </row>
    <row r="45367" spans="13:14" x14ac:dyDescent="0.2">
      <c r="M45367" s="93"/>
      <c r="N45367" s="119"/>
    </row>
    <row r="45368" spans="13:14" x14ac:dyDescent="0.2">
      <c r="M45368" s="93"/>
      <c r="N45368" s="119"/>
    </row>
    <row r="45369" spans="13:14" x14ac:dyDescent="0.2">
      <c r="M45369" s="93"/>
      <c r="N45369" s="119"/>
    </row>
    <row r="45370" spans="13:14" x14ac:dyDescent="0.2">
      <c r="M45370" s="93"/>
      <c r="N45370" s="119"/>
    </row>
    <row r="45371" spans="13:14" x14ac:dyDescent="0.2">
      <c r="M45371" s="93"/>
      <c r="N45371" s="119"/>
    </row>
    <row r="45372" spans="13:14" x14ac:dyDescent="0.2">
      <c r="M45372" s="93"/>
      <c r="N45372" s="119"/>
    </row>
    <row r="45373" spans="13:14" x14ac:dyDescent="0.2">
      <c r="M45373" s="93"/>
      <c r="N45373" s="119"/>
    </row>
    <row r="45374" spans="13:14" x14ac:dyDescent="0.2">
      <c r="M45374" s="93"/>
      <c r="N45374" s="119"/>
    </row>
    <row r="45375" spans="13:14" x14ac:dyDescent="0.2">
      <c r="M45375" s="93"/>
      <c r="N45375" s="119"/>
    </row>
    <row r="45376" spans="13:14" x14ac:dyDescent="0.2">
      <c r="M45376" s="93"/>
      <c r="N45376" s="119"/>
    </row>
    <row r="45377" spans="13:14" x14ac:dyDescent="0.2">
      <c r="M45377" s="93"/>
      <c r="N45377" s="119"/>
    </row>
    <row r="45378" spans="13:14" x14ac:dyDescent="0.2">
      <c r="M45378" s="93"/>
      <c r="N45378" s="119"/>
    </row>
    <row r="45379" spans="13:14" x14ac:dyDescent="0.2">
      <c r="M45379" s="93"/>
      <c r="N45379" s="119"/>
    </row>
    <row r="45380" spans="13:14" x14ac:dyDescent="0.2">
      <c r="M45380" s="93"/>
      <c r="N45380" s="119"/>
    </row>
    <row r="45381" spans="13:14" x14ac:dyDescent="0.2">
      <c r="M45381" s="93"/>
      <c r="N45381" s="119"/>
    </row>
    <row r="45382" spans="13:14" x14ac:dyDescent="0.2">
      <c r="M45382" s="93"/>
      <c r="N45382" s="119"/>
    </row>
    <row r="45383" spans="13:14" x14ac:dyDescent="0.2">
      <c r="M45383" s="93"/>
      <c r="N45383" s="119"/>
    </row>
    <row r="45384" spans="13:14" x14ac:dyDescent="0.2">
      <c r="M45384" s="93"/>
      <c r="N45384" s="119"/>
    </row>
    <row r="45385" spans="13:14" x14ac:dyDescent="0.2">
      <c r="M45385" s="93"/>
      <c r="N45385" s="119"/>
    </row>
    <row r="45386" spans="13:14" x14ac:dyDescent="0.2">
      <c r="M45386" s="93"/>
      <c r="N45386" s="119"/>
    </row>
    <row r="45387" spans="13:14" x14ac:dyDescent="0.2">
      <c r="M45387" s="93"/>
      <c r="N45387" s="119"/>
    </row>
    <row r="45388" spans="13:14" x14ac:dyDescent="0.2">
      <c r="M45388" s="93"/>
      <c r="N45388" s="119"/>
    </row>
    <row r="45389" spans="13:14" x14ac:dyDescent="0.2">
      <c r="M45389" s="93"/>
      <c r="N45389" s="119"/>
    </row>
    <row r="45390" spans="13:14" x14ac:dyDescent="0.2">
      <c r="M45390" s="93"/>
      <c r="N45390" s="119"/>
    </row>
    <row r="45391" spans="13:14" x14ac:dyDescent="0.2">
      <c r="M45391" s="93"/>
      <c r="N45391" s="119"/>
    </row>
    <row r="45392" spans="13:14" x14ac:dyDescent="0.2">
      <c r="M45392" s="93"/>
      <c r="N45392" s="119"/>
    </row>
    <row r="45393" spans="13:14" x14ac:dyDescent="0.2">
      <c r="M45393" s="93"/>
      <c r="N45393" s="119"/>
    </row>
    <row r="45394" spans="13:14" x14ac:dyDescent="0.2">
      <c r="M45394" s="93"/>
      <c r="N45394" s="119"/>
    </row>
    <row r="45395" spans="13:14" x14ac:dyDescent="0.2">
      <c r="M45395" s="93"/>
      <c r="N45395" s="119"/>
    </row>
    <row r="45396" spans="13:14" x14ac:dyDescent="0.2">
      <c r="M45396" s="93"/>
      <c r="N45396" s="119"/>
    </row>
    <row r="45397" spans="13:14" x14ac:dyDescent="0.2">
      <c r="M45397" s="93"/>
      <c r="N45397" s="119"/>
    </row>
    <row r="45398" spans="13:14" x14ac:dyDescent="0.2">
      <c r="M45398" s="93"/>
      <c r="N45398" s="119"/>
    </row>
    <row r="45399" spans="13:14" x14ac:dyDescent="0.2">
      <c r="M45399" s="93"/>
      <c r="N45399" s="119"/>
    </row>
    <row r="45400" spans="13:14" x14ac:dyDescent="0.2">
      <c r="M45400" s="93"/>
      <c r="N45400" s="119"/>
    </row>
    <row r="45401" spans="13:14" x14ac:dyDescent="0.2">
      <c r="M45401" s="93"/>
      <c r="N45401" s="119"/>
    </row>
    <row r="45402" spans="13:14" x14ac:dyDescent="0.2">
      <c r="M45402" s="93"/>
      <c r="N45402" s="119"/>
    </row>
    <row r="45403" spans="13:14" x14ac:dyDescent="0.2">
      <c r="M45403" s="93"/>
      <c r="N45403" s="119"/>
    </row>
    <row r="45404" spans="13:14" x14ac:dyDescent="0.2">
      <c r="M45404" s="93"/>
      <c r="N45404" s="119"/>
    </row>
    <row r="45405" spans="13:14" x14ac:dyDescent="0.2">
      <c r="M45405" s="93"/>
      <c r="N45405" s="119"/>
    </row>
    <row r="45406" spans="13:14" x14ac:dyDescent="0.2">
      <c r="M45406" s="93"/>
      <c r="N45406" s="119"/>
    </row>
    <row r="45407" spans="13:14" x14ac:dyDescent="0.2">
      <c r="M45407" s="93"/>
      <c r="N45407" s="119"/>
    </row>
    <row r="45408" spans="13:14" x14ac:dyDescent="0.2">
      <c r="M45408" s="93"/>
      <c r="N45408" s="119"/>
    </row>
    <row r="45409" spans="13:14" x14ac:dyDescent="0.2">
      <c r="M45409" s="93"/>
      <c r="N45409" s="119"/>
    </row>
    <row r="45410" spans="13:14" x14ac:dyDescent="0.2">
      <c r="M45410" s="93"/>
      <c r="N45410" s="119"/>
    </row>
    <row r="45411" spans="13:14" x14ac:dyDescent="0.2">
      <c r="M45411" s="93"/>
      <c r="N45411" s="119"/>
    </row>
    <row r="45412" spans="13:14" x14ac:dyDescent="0.2">
      <c r="M45412" s="93"/>
      <c r="N45412" s="119"/>
    </row>
    <row r="45413" spans="13:14" x14ac:dyDescent="0.2">
      <c r="M45413" s="93"/>
      <c r="N45413" s="119"/>
    </row>
    <row r="45414" spans="13:14" x14ac:dyDescent="0.2">
      <c r="M45414" s="93"/>
      <c r="N45414" s="119"/>
    </row>
    <row r="45415" spans="13:14" x14ac:dyDescent="0.2">
      <c r="M45415" s="93"/>
      <c r="N45415" s="119"/>
    </row>
    <row r="45416" spans="13:14" x14ac:dyDescent="0.2">
      <c r="M45416" s="93"/>
      <c r="N45416" s="119"/>
    </row>
    <row r="45417" spans="13:14" x14ac:dyDescent="0.2">
      <c r="M45417" s="93"/>
      <c r="N45417" s="119"/>
    </row>
    <row r="45418" spans="13:14" x14ac:dyDescent="0.2">
      <c r="M45418" s="93"/>
      <c r="N45418" s="119"/>
    </row>
    <row r="45419" spans="13:14" x14ac:dyDescent="0.2">
      <c r="M45419" s="93"/>
      <c r="N45419" s="119"/>
    </row>
    <row r="45420" spans="13:14" x14ac:dyDescent="0.2">
      <c r="M45420" s="93"/>
      <c r="N45420" s="119"/>
    </row>
    <row r="45421" spans="13:14" x14ac:dyDescent="0.2">
      <c r="M45421" s="93"/>
      <c r="N45421" s="119"/>
    </row>
    <row r="45422" spans="13:14" x14ac:dyDescent="0.2">
      <c r="M45422" s="93"/>
      <c r="N45422" s="119"/>
    </row>
    <row r="45423" spans="13:14" x14ac:dyDescent="0.2">
      <c r="M45423" s="93"/>
      <c r="N45423" s="119"/>
    </row>
    <row r="45424" spans="13:14" x14ac:dyDescent="0.2">
      <c r="M45424" s="93"/>
      <c r="N45424" s="119"/>
    </row>
    <row r="45425" spans="13:14" x14ac:dyDescent="0.2">
      <c r="M45425" s="93"/>
      <c r="N45425" s="119"/>
    </row>
    <row r="45426" spans="13:14" x14ac:dyDescent="0.2">
      <c r="M45426" s="93"/>
      <c r="N45426" s="119"/>
    </row>
    <row r="45427" spans="13:14" x14ac:dyDescent="0.2">
      <c r="M45427" s="93"/>
      <c r="N45427" s="119"/>
    </row>
    <row r="45428" spans="13:14" x14ac:dyDescent="0.2">
      <c r="M45428" s="93"/>
      <c r="N45428" s="119"/>
    </row>
    <row r="45429" spans="13:14" x14ac:dyDescent="0.2">
      <c r="M45429" s="93"/>
      <c r="N45429" s="119"/>
    </row>
    <row r="45430" spans="13:14" x14ac:dyDescent="0.2">
      <c r="M45430" s="93"/>
      <c r="N45430" s="119"/>
    </row>
    <row r="45431" spans="13:14" x14ac:dyDescent="0.2">
      <c r="M45431" s="93"/>
      <c r="N45431" s="119"/>
    </row>
    <row r="45432" spans="13:14" x14ac:dyDescent="0.2">
      <c r="M45432" s="93"/>
      <c r="N45432" s="119"/>
    </row>
    <row r="45433" spans="13:14" x14ac:dyDescent="0.2">
      <c r="M45433" s="93"/>
      <c r="N45433" s="119"/>
    </row>
    <row r="45434" spans="13:14" x14ac:dyDescent="0.2">
      <c r="M45434" s="93"/>
      <c r="N45434" s="119"/>
    </row>
    <row r="45435" spans="13:14" x14ac:dyDescent="0.2">
      <c r="M45435" s="93"/>
      <c r="N45435" s="119"/>
    </row>
    <row r="45436" spans="13:14" x14ac:dyDescent="0.2">
      <c r="M45436" s="93"/>
      <c r="N45436" s="119"/>
    </row>
    <row r="45437" spans="13:14" x14ac:dyDescent="0.2">
      <c r="M45437" s="93"/>
      <c r="N45437" s="119"/>
    </row>
    <row r="45438" spans="13:14" x14ac:dyDescent="0.2">
      <c r="M45438" s="93"/>
      <c r="N45438" s="119"/>
    </row>
    <row r="45439" spans="13:14" x14ac:dyDescent="0.2">
      <c r="M45439" s="93"/>
      <c r="N45439" s="119"/>
    </row>
    <row r="45440" spans="13:14" x14ac:dyDescent="0.2">
      <c r="M45440" s="93"/>
      <c r="N45440" s="119"/>
    </row>
    <row r="45441" spans="13:14" x14ac:dyDescent="0.2">
      <c r="M45441" s="93"/>
      <c r="N45441" s="119"/>
    </row>
    <row r="45442" spans="13:14" x14ac:dyDescent="0.2">
      <c r="M45442" s="93"/>
      <c r="N45442" s="119"/>
    </row>
    <row r="45443" spans="13:14" x14ac:dyDescent="0.2">
      <c r="M45443" s="93"/>
      <c r="N45443" s="119"/>
    </row>
    <row r="45444" spans="13:14" x14ac:dyDescent="0.2">
      <c r="M45444" s="93"/>
      <c r="N45444" s="119"/>
    </row>
    <row r="45445" spans="13:14" x14ac:dyDescent="0.2">
      <c r="M45445" s="93"/>
      <c r="N45445" s="119"/>
    </row>
    <row r="45446" spans="13:14" x14ac:dyDescent="0.2">
      <c r="M45446" s="93"/>
      <c r="N45446" s="119"/>
    </row>
    <row r="45447" spans="13:14" x14ac:dyDescent="0.2">
      <c r="M45447" s="93"/>
      <c r="N45447" s="119"/>
    </row>
    <row r="45448" spans="13:14" x14ac:dyDescent="0.2">
      <c r="M45448" s="93"/>
      <c r="N45448" s="119"/>
    </row>
    <row r="45449" spans="13:14" x14ac:dyDescent="0.2">
      <c r="M45449" s="93"/>
      <c r="N45449" s="119"/>
    </row>
    <row r="45450" spans="13:14" x14ac:dyDescent="0.2">
      <c r="M45450" s="93"/>
      <c r="N45450" s="119"/>
    </row>
    <row r="45451" spans="13:14" x14ac:dyDescent="0.2">
      <c r="M45451" s="93"/>
      <c r="N45451" s="119"/>
    </row>
    <row r="45452" spans="13:14" x14ac:dyDescent="0.2">
      <c r="M45452" s="93"/>
      <c r="N45452" s="119"/>
    </row>
    <row r="45453" spans="13:14" x14ac:dyDescent="0.2">
      <c r="M45453" s="93"/>
      <c r="N45453" s="119"/>
    </row>
    <row r="45454" spans="13:14" x14ac:dyDescent="0.2">
      <c r="M45454" s="93"/>
      <c r="N45454" s="119"/>
    </row>
    <row r="45455" spans="13:14" x14ac:dyDescent="0.2">
      <c r="M45455" s="93"/>
      <c r="N45455" s="119"/>
    </row>
    <row r="45456" spans="13:14" x14ac:dyDescent="0.2">
      <c r="M45456" s="93"/>
      <c r="N45456" s="119"/>
    </row>
    <row r="45457" spans="13:14" x14ac:dyDescent="0.2">
      <c r="M45457" s="93"/>
      <c r="N45457" s="119"/>
    </row>
    <row r="45458" spans="13:14" x14ac:dyDescent="0.2">
      <c r="M45458" s="93"/>
      <c r="N45458" s="119"/>
    </row>
    <row r="45459" spans="13:14" x14ac:dyDescent="0.2">
      <c r="M45459" s="93"/>
      <c r="N45459" s="119"/>
    </row>
    <row r="45460" spans="13:14" x14ac:dyDescent="0.2">
      <c r="M45460" s="93"/>
      <c r="N45460" s="119"/>
    </row>
    <row r="45461" spans="13:14" x14ac:dyDescent="0.2">
      <c r="M45461" s="93"/>
      <c r="N45461" s="119"/>
    </row>
    <row r="45462" spans="13:14" x14ac:dyDescent="0.2">
      <c r="M45462" s="93"/>
      <c r="N45462" s="119"/>
    </row>
    <row r="45463" spans="13:14" x14ac:dyDescent="0.2">
      <c r="M45463" s="93"/>
      <c r="N45463" s="119"/>
    </row>
    <row r="45464" spans="13:14" x14ac:dyDescent="0.2">
      <c r="M45464" s="93"/>
      <c r="N45464" s="119"/>
    </row>
    <row r="45465" spans="13:14" x14ac:dyDescent="0.2">
      <c r="M45465" s="93"/>
      <c r="N45465" s="119"/>
    </row>
    <row r="45466" spans="13:14" x14ac:dyDescent="0.2">
      <c r="M45466" s="93"/>
      <c r="N45466" s="119"/>
    </row>
    <row r="45467" spans="13:14" x14ac:dyDescent="0.2">
      <c r="M45467" s="93"/>
      <c r="N45467" s="119"/>
    </row>
    <row r="45468" spans="13:14" x14ac:dyDescent="0.2">
      <c r="M45468" s="93"/>
      <c r="N45468" s="119"/>
    </row>
    <row r="45469" spans="13:14" x14ac:dyDescent="0.2">
      <c r="M45469" s="93"/>
      <c r="N45469" s="119"/>
    </row>
    <row r="45470" spans="13:14" x14ac:dyDescent="0.2">
      <c r="M45470" s="93"/>
      <c r="N45470" s="119"/>
    </row>
    <row r="45471" spans="13:14" x14ac:dyDescent="0.2">
      <c r="M45471" s="93"/>
      <c r="N45471" s="119"/>
    </row>
    <row r="45472" spans="13:14" x14ac:dyDescent="0.2">
      <c r="M45472" s="93"/>
      <c r="N45472" s="119"/>
    </row>
    <row r="45473" spans="13:14" x14ac:dyDescent="0.2">
      <c r="M45473" s="93"/>
      <c r="N45473" s="119"/>
    </row>
    <row r="45474" spans="13:14" x14ac:dyDescent="0.2">
      <c r="M45474" s="93"/>
      <c r="N45474" s="119"/>
    </row>
    <row r="45475" spans="13:14" x14ac:dyDescent="0.2">
      <c r="M45475" s="93"/>
      <c r="N45475" s="119"/>
    </row>
    <row r="45476" spans="13:14" x14ac:dyDescent="0.2">
      <c r="M45476" s="93"/>
      <c r="N45476" s="119"/>
    </row>
    <row r="45477" spans="13:14" x14ac:dyDescent="0.2">
      <c r="M45477" s="93"/>
      <c r="N45477" s="119"/>
    </row>
    <row r="45478" spans="13:14" x14ac:dyDescent="0.2">
      <c r="M45478" s="93"/>
      <c r="N45478" s="119"/>
    </row>
    <row r="45479" spans="13:14" x14ac:dyDescent="0.2">
      <c r="M45479" s="93"/>
      <c r="N45479" s="119"/>
    </row>
    <row r="45480" spans="13:14" x14ac:dyDescent="0.2">
      <c r="M45480" s="93"/>
      <c r="N45480" s="119"/>
    </row>
    <row r="45481" spans="13:14" x14ac:dyDescent="0.2">
      <c r="M45481" s="93"/>
      <c r="N45481" s="119"/>
    </row>
    <row r="45482" spans="13:14" x14ac:dyDescent="0.2">
      <c r="M45482" s="93"/>
      <c r="N45482" s="119"/>
    </row>
    <row r="45483" spans="13:14" x14ac:dyDescent="0.2">
      <c r="M45483" s="93"/>
      <c r="N45483" s="119"/>
    </row>
    <row r="45484" spans="13:14" x14ac:dyDescent="0.2">
      <c r="M45484" s="93"/>
      <c r="N45484" s="119"/>
    </row>
    <row r="45485" spans="13:14" x14ac:dyDescent="0.2">
      <c r="M45485" s="93"/>
      <c r="N45485" s="119"/>
    </row>
    <row r="45486" spans="13:14" x14ac:dyDescent="0.2">
      <c r="M45486" s="93"/>
      <c r="N45486" s="119"/>
    </row>
    <row r="45487" spans="13:14" x14ac:dyDescent="0.2">
      <c r="M45487" s="93"/>
      <c r="N45487" s="119"/>
    </row>
    <row r="45488" spans="13:14" x14ac:dyDescent="0.2">
      <c r="M45488" s="93"/>
      <c r="N45488" s="119"/>
    </row>
    <row r="45489" spans="13:14" x14ac:dyDescent="0.2">
      <c r="M45489" s="93"/>
      <c r="N45489" s="119"/>
    </row>
    <row r="45490" spans="13:14" x14ac:dyDescent="0.2">
      <c r="M45490" s="93"/>
      <c r="N45490" s="119"/>
    </row>
    <row r="45491" spans="13:14" x14ac:dyDescent="0.2">
      <c r="M45491" s="93"/>
      <c r="N45491" s="119"/>
    </row>
    <row r="45492" spans="13:14" x14ac:dyDescent="0.2">
      <c r="M45492" s="93"/>
      <c r="N45492" s="119"/>
    </row>
    <row r="45493" spans="13:14" x14ac:dyDescent="0.2">
      <c r="M45493" s="93"/>
      <c r="N45493" s="119"/>
    </row>
    <row r="45494" spans="13:14" x14ac:dyDescent="0.2">
      <c r="M45494" s="93"/>
      <c r="N45494" s="119"/>
    </row>
    <row r="45495" spans="13:14" x14ac:dyDescent="0.2">
      <c r="M45495" s="93"/>
      <c r="N45495" s="119"/>
    </row>
    <row r="45496" spans="13:14" x14ac:dyDescent="0.2">
      <c r="M45496" s="93"/>
      <c r="N45496" s="119"/>
    </row>
    <row r="45497" spans="13:14" x14ac:dyDescent="0.2">
      <c r="M45497" s="93"/>
      <c r="N45497" s="119"/>
    </row>
    <row r="45498" spans="13:14" x14ac:dyDescent="0.2">
      <c r="M45498" s="93"/>
      <c r="N45498" s="119"/>
    </row>
    <row r="45499" spans="13:14" x14ac:dyDescent="0.2">
      <c r="M45499" s="93"/>
      <c r="N45499" s="119"/>
    </row>
    <row r="45500" spans="13:14" x14ac:dyDescent="0.2">
      <c r="M45500" s="93"/>
      <c r="N45500" s="119"/>
    </row>
    <row r="45501" spans="13:14" x14ac:dyDescent="0.2">
      <c r="M45501" s="93"/>
      <c r="N45501" s="119"/>
    </row>
    <row r="45502" spans="13:14" x14ac:dyDescent="0.2">
      <c r="M45502" s="93"/>
      <c r="N45502" s="119"/>
    </row>
    <row r="45503" spans="13:14" x14ac:dyDescent="0.2">
      <c r="M45503" s="93"/>
      <c r="N45503" s="119"/>
    </row>
    <row r="45504" spans="13:14" x14ac:dyDescent="0.2">
      <c r="M45504" s="93"/>
      <c r="N45504" s="119"/>
    </row>
    <row r="45505" spans="13:14" x14ac:dyDescent="0.2">
      <c r="M45505" s="93"/>
      <c r="N45505" s="119"/>
    </row>
    <row r="45506" spans="13:14" x14ac:dyDescent="0.2">
      <c r="M45506" s="93"/>
      <c r="N45506" s="119"/>
    </row>
    <row r="45507" spans="13:14" x14ac:dyDescent="0.2">
      <c r="M45507" s="93"/>
      <c r="N45507" s="119"/>
    </row>
    <row r="45508" spans="13:14" x14ac:dyDescent="0.2">
      <c r="M45508" s="93"/>
      <c r="N45508" s="119"/>
    </row>
    <row r="45509" spans="13:14" x14ac:dyDescent="0.2">
      <c r="M45509" s="93"/>
      <c r="N45509" s="119"/>
    </row>
    <row r="45510" spans="13:14" x14ac:dyDescent="0.2">
      <c r="M45510" s="93"/>
      <c r="N45510" s="119"/>
    </row>
    <row r="45511" spans="13:14" x14ac:dyDescent="0.2">
      <c r="M45511" s="93"/>
      <c r="N45511" s="119"/>
    </row>
    <row r="45512" spans="13:14" x14ac:dyDescent="0.2">
      <c r="M45512" s="93"/>
      <c r="N45512" s="119"/>
    </row>
    <row r="45513" spans="13:14" x14ac:dyDescent="0.2">
      <c r="M45513" s="93"/>
      <c r="N45513" s="119"/>
    </row>
    <row r="45514" spans="13:14" x14ac:dyDescent="0.2">
      <c r="M45514" s="93"/>
      <c r="N45514" s="119"/>
    </row>
    <row r="45515" spans="13:14" x14ac:dyDescent="0.2">
      <c r="M45515" s="93"/>
      <c r="N45515" s="119"/>
    </row>
    <row r="45516" spans="13:14" x14ac:dyDescent="0.2">
      <c r="M45516" s="93"/>
      <c r="N45516" s="119"/>
    </row>
    <row r="45517" spans="13:14" x14ac:dyDescent="0.2">
      <c r="M45517" s="93"/>
      <c r="N45517" s="119"/>
    </row>
    <row r="45518" spans="13:14" x14ac:dyDescent="0.2">
      <c r="M45518" s="93"/>
      <c r="N45518" s="119"/>
    </row>
    <row r="45519" spans="13:14" x14ac:dyDescent="0.2">
      <c r="M45519" s="93"/>
      <c r="N45519" s="119"/>
    </row>
    <row r="45520" spans="13:14" x14ac:dyDescent="0.2">
      <c r="M45520" s="93"/>
      <c r="N45520" s="119"/>
    </row>
    <row r="45521" spans="13:14" x14ac:dyDescent="0.2">
      <c r="M45521" s="93"/>
      <c r="N45521" s="119"/>
    </row>
    <row r="45522" spans="13:14" x14ac:dyDescent="0.2">
      <c r="M45522" s="93"/>
      <c r="N45522" s="119"/>
    </row>
    <row r="45523" spans="13:14" x14ac:dyDescent="0.2">
      <c r="M45523" s="93"/>
      <c r="N45523" s="119"/>
    </row>
    <row r="45524" spans="13:14" x14ac:dyDescent="0.2">
      <c r="M45524" s="93"/>
      <c r="N45524" s="119"/>
    </row>
    <row r="45525" spans="13:14" x14ac:dyDescent="0.2">
      <c r="M45525" s="93"/>
      <c r="N45525" s="119"/>
    </row>
    <row r="45526" spans="13:14" x14ac:dyDescent="0.2">
      <c r="M45526" s="93"/>
      <c r="N45526" s="119"/>
    </row>
    <row r="45527" spans="13:14" x14ac:dyDescent="0.2">
      <c r="M45527" s="93"/>
      <c r="N45527" s="119"/>
    </row>
    <row r="45528" spans="13:14" x14ac:dyDescent="0.2">
      <c r="M45528" s="93"/>
      <c r="N45528" s="119"/>
    </row>
    <row r="45529" spans="13:14" x14ac:dyDescent="0.2">
      <c r="M45529" s="93"/>
      <c r="N45529" s="119"/>
    </row>
    <row r="45530" spans="13:14" x14ac:dyDescent="0.2">
      <c r="M45530" s="93"/>
      <c r="N45530" s="119"/>
    </row>
    <row r="45531" spans="13:14" x14ac:dyDescent="0.2">
      <c r="M45531" s="93"/>
      <c r="N45531" s="119"/>
    </row>
    <row r="45532" spans="13:14" x14ac:dyDescent="0.2">
      <c r="M45532" s="93"/>
      <c r="N45532" s="119"/>
    </row>
    <row r="45533" spans="13:14" x14ac:dyDescent="0.2">
      <c r="M45533" s="93"/>
      <c r="N45533" s="119"/>
    </row>
    <row r="45534" spans="13:14" x14ac:dyDescent="0.2">
      <c r="M45534" s="93"/>
      <c r="N45534" s="119"/>
    </row>
    <row r="45535" spans="13:14" x14ac:dyDescent="0.2">
      <c r="M45535" s="93"/>
      <c r="N45535" s="119"/>
    </row>
    <row r="45536" spans="13:14" x14ac:dyDescent="0.2">
      <c r="M45536" s="93"/>
      <c r="N45536" s="119"/>
    </row>
    <row r="45537" spans="13:14" x14ac:dyDescent="0.2">
      <c r="M45537" s="93"/>
      <c r="N45537" s="119"/>
    </row>
    <row r="45538" spans="13:14" x14ac:dyDescent="0.2">
      <c r="M45538" s="93"/>
      <c r="N45538" s="119"/>
    </row>
    <row r="45539" spans="13:14" x14ac:dyDescent="0.2">
      <c r="M45539" s="93"/>
      <c r="N45539" s="119"/>
    </row>
    <row r="45540" spans="13:14" x14ac:dyDescent="0.2">
      <c r="M45540" s="93"/>
      <c r="N45540" s="119"/>
    </row>
    <row r="45541" spans="13:14" x14ac:dyDescent="0.2">
      <c r="M45541" s="93"/>
      <c r="N45541" s="119"/>
    </row>
    <row r="45542" spans="13:14" x14ac:dyDescent="0.2">
      <c r="M45542" s="93"/>
      <c r="N45542" s="119"/>
    </row>
    <row r="45543" spans="13:14" x14ac:dyDescent="0.2">
      <c r="M45543" s="93"/>
      <c r="N45543" s="119"/>
    </row>
    <row r="45544" spans="13:14" x14ac:dyDescent="0.2">
      <c r="M45544" s="93"/>
      <c r="N45544" s="119"/>
    </row>
    <row r="45545" spans="13:14" x14ac:dyDescent="0.2">
      <c r="M45545" s="93"/>
      <c r="N45545" s="119"/>
    </row>
    <row r="45546" spans="13:14" x14ac:dyDescent="0.2">
      <c r="M45546" s="93"/>
      <c r="N45546" s="119"/>
    </row>
    <row r="45547" spans="13:14" x14ac:dyDescent="0.2">
      <c r="M45547" s="93"/>
      <c r="N45547" s="119"/>
    </row>
    <row r="45548" spans="13:14" x14ac:dyDescent="0.2">
      <c r="M45548" s="93"/>
      <c r="N45548" s="119"/>
    </row>
    <row r="45549" spans="13:14" x14ac:dyDescent="0.2">
      <c r="M45549" s="93"/>
      <c r="N45549" s="119"/>
    </row>
    <row r="45550" spans="13:14" x14ac:dyDescent="0.2">
      <c r="M45550" s="93"/>
      <c r="N45550" s="119"/>
    </row>
    <row r="45551" spans="13:14" x14ac:dyDescent="0.2">
      <c r="M45551" s="93"/>
      <c r="N45551" s="119"/>
    </row>
    <row r="45552" spans="13:14" x14ac:dyDescent="0.2">
      <c r="M45552" s="93"/>
      <c r="N45552" s="119"/>
    </row>
    <row r="45553" spans="13:14" x14ac:dyDescent="0.2">
      <c r="M45553" s="93"/>
      <c r="N45553" s="119"/>
    </row>
    <row r="45554" spans="13:14" x14ac:dyDescent="0.2">
      <c r="M45554" s="93"/>
      <c r="N45554" s="119"/>
    </row>
    <row r="45555" spans="13:14" x14ac:dyDescent="0.2">
      <c r="M45555" s="93"/>
      <c r="N45555" s="119"/>
    </row>
    <row r="45556" spans="13:14" x14ac:dyDescent="0.2">
      <c r="M45556" s="93"/>
      <c r="N45556" s="119"/>
    </row>
    <row r="45557" spans="13:14" x14ac:dyDescent="0.2">
      <c r="M45557" s="93"/>
      <c r="N45557" s="119"/>
    </row>
    <row r="45558" spans="13:14" x14ac:dyDescent="0.2">
      <c r="M45558" s="93"/>
      <c r="N45558" s="119"/>
    </row>
    <row r="45559" spans="13:14" x14ac:dyDescent="0.2">
      <c r="M45559" s="93"/>
      <c r="N45559" s="119"/>
    </row>
    <row r="45560" spans="13:14" x14ac:dyDescent="0.2">
      <c r="M45560" s="93"/>
      <c r="N45560" s="119"/>
    </row>
    <row r="45561" spans="13:14" x14ac:dyDescent="0.2">
      <c r="M45561" s="93"/>
      <c r="N45561" s="119"/>
    </row>
    <row r="45562" spans="13:14" x14ac:dyDescent="0.2">
      <c r="M45562" s="93"/>
      <c r="N45562" s="119"/>
    </row>
    <row r="45563" spans="13:14" x14ac:dyDescent="0.2">
      <c r="M45563" s="93"/>
      <c r="N45563" s="119"/>
    </row>
    <row r="45564" spans="13:14" x14ac:dyDescent="0.2">
      <c r="M45564" s="93"/>
      <c r="N45564" s="119"/>
    </row>
    <row r="45565" spans="13:14" x14ac:dyDescent="0.2">
      <c r="M45565" s="93"/>
      <c r="N45565" s="119"/>
    </row>
    <row r="45566" spans="13:14" x14ac:dyDescent="0.2">
      <c r="M45566" s="93"/>
      <c r="N45566" s="119"/>
    </row>
    <row r="45567" spans="13:14" x14ac:dyDescent="0.2">
      <c r="M45567" s="93"/>
      <c r="N45567" s="119"/>
    </row>
    <row r="45568" spans="13:14" x14ac:dyDescent="0.2">
      <c r="M45568" s="93"/>
      <c r="N45568" s="119"/>
    </row>
    <row r="45569" spans="13:14" x14ac:dyDescent="0.2">
      <c r="M45569" s="93"/>
      <c r="N45569" s="119"/>
    </row>
    <row r="45570" spans="13:14" x14ac:dyDescent="0.2">
      <c r="M45570" s="93"/>
      <c r="N45570" s="119"/>
    </row>
    <row r="45571" spans="13:14" x14ac:dyDescent="0.2">
      <c r="M45571" s="93"/>
      <c r="N45571" s="119"/>
    </row>
    <row r="45572" spans="13:14" x14ac:dyDescent="0.2">
      <c r="M45572" s="93"/>
      <c r="N45572" s="119"/>
    </row>
    <row r="45573" spans="13:14" x14ac:dyDescent="0.2">
      <c r="M45573" s="93"/>
      <c r="N45573" s="119"/>
    </row>
    <row r="45574" spans="13:14" x14ac:dyDescent="0.2">
      <c r="M45574" s="93"/>
      <c r="N45574" s="119"/>
    </row>
    <row r="45575" spans="13:14" x14ac:dyDescent="0.2">
      <c r="M45575" s="93"/>
      <c r="N45575" s="119"/>
    </row>
    <row r="45576" spans="13:14" x14ac:dyDescent="0.2">
      <c r="M45576" s="93"/>
      <c r="N45576" s="119"/>
    </row>
    <row r="45577" spans="13:14" x14ac:dyDescent="0.2">
      <c r="M45577" s="93"/>
      <c r="N45577" s="119"/>
    </row>
    <row r="45578" spans="13:14" x14ac:dyDescent="0.2">
      <c r="M45578" s="93"/>
      <c r="N45578" s="119"/>
    </row>
    <row r="45579" spans="13:14" x14ac:dyDescent="0.2">
      <c r="M45579" s="93"/>
      <c r="N45579" s="119"/>
    </row>
    <row r="45580" spans="13:14" x14ac:dyDescent="0.2">
      <c r="M45580" s="93"/>
      <c r="N45580" s="119"/>
    </row>
    <row r="45581" spans="13:14" x14ac:dyDescent="0.2">
      <c r="M45581" s="93"/>
      <c r="N45581" s="119"/>
    </row>
    <row r="45582" spans="13:14" x14ac:dyDescent="0.2">
      <c r="M45582" s="93"/>
      <c r="N45582" s="119"/>
    </row>
    <row r="45583" spans="13:14" x14ac:dyDescent="0.2">
      <c r="M45583" s="93"/>
      <c r="N45583" s="119"/>
    </row>
    <row r="45584" spans="13:14" x14ac:dyDescent="0.2">
      <c r="M45584" s="93"/>
      <c r="N45584" s="119"/>
    </row>
    <row r="45585" spans="13:14" x14ac:dyDescent="0.2">
      <c r="M45585" s="93"/>
      <c r="N45585" s="119"/>
    </row>
    <row r="45586" spans="13:14" x14ac:dyDescent="0.2">
      <c r="M45586" s="93"/>
      <c r="N45586" s="119"/>
    </row>
    <row r="45587" spans="13:14" x14ac:dyDescent="0.2">
      <c r="M45587" s="93"/>
      <c r="N45587" s="119"/>
    </row>
    <row r="45588" spans="13:14" x14ac:dyDescent="0.2">
      <c r="M45588" s="93"/>
      <c r="N45588" s="119"/>
    </row>
    <row r="45589" spans="13:14" x14ac:dyDescent="0.2">
      <c r="M45589" s="93"/>
      <c r="N45589" s="119"/>
    </row>
    <row r="45590" spans="13:14" x14ac:dyDescent="0.2">
      <c r="M45590" s="93"/>
      <c r="N45590" s="119"/>
    </row>
    <row r="45591" spans="13:14" x14ac:dyDescent="0.2">
      <c r="M45591" s="93"/>
      <c r="N45591" s="119"/>
    </row>
    <row r="45592" spans="13:14" x14ac:dyDescent="0.2">
      <c r="M45592" s="93"/>
      <c r="N45592" s="119"/>
    </row>
    <row r="45593" spans="13:14" x14ac:dyDescent="0.2">
      <c r="M45593" s="93"/>
      <c r="N45593" s="119"/>
    </row>
    <row r="45594" spans="13:14" x14ac:dyDescent="0.2">
      <c r="M45594" s="93"/>
      <c r="N45594" s="119"/>
    </row>
    <row r="45595" spans="13:14" x14ac:dyDescent="0.2">
      <c r="M45595" s="93"/>
      <c r="N45595" s="119"/>
    </row>
    <row r="45596" spans="13:14" x14ac:dyDescent="0.2">
      <c r="M45596" s="93"/>
      <c r="N45596" s="119"/>
    </row>
    <row r="45597" spans="13:14" x14ac:dyDescent="0.2">
      <c r="M45597" s="93"/>
      <c r="N45597" s="119"/>
    </row>
    <row r="45598" spans="13:14" x14ac:dyDescent="0.2">
      <c r="M45598" s="93"/>
      <c r="N45598" s="119"/>
    </row>
    <row r="45599" spans="13:14" x14ac:dyDescent="0.2">
      <c r="M45599" s="93"/>
      <c r="N45599" s="119"/>
    </row>
    <row r="45600" spans="13:14" x14ac:dyDescent="0.2">
      <c r="M45600" s="93"/>
      <c r="N45600" s="119"/>
    </row>
    <row r="45601" spans="13:14" x14ac:dyDescent="0.2">
      <c r="M45601" s="93"/>
      <c r="N45601" s="119"/>
    </row>
    <row r="45602" spans="13:14" x14ac:dyDescent="0.2">
      <c r="M45602" s="93"/>
      <c r="N45602" s="119"/>
    </row>
    <row r="45603" spans="13:14" x14ac:dyDescent="0.2">
      <c r="M45603" s="93"/>
      <c r="N45603" s="119"/>
    </row>
    <row r="45604" spans="13:14" x14ac:dyDescent="0.2">
      <c r="M45604" s="93"/>
      <c r="N45604" s="119"/>
    </row>
    <row r="45605" spans="13:14" x14ac:dyDescent="0.2">
      <c r="M45605" s="93"/>
      <c r="N45605" s="119"/>
    </row>
    <row r="45606" spans="13:14" x14ac:dyDescent="0.2">
      <c r="M45606" s="93"/>
      <c r="N45606" s="119"/>
    </row>
    <row r="45607" spans="13:14" x14ac:dyDescent="0.2">
      <c r="M45607" s="93"/>
      <c r="N45607" s="119"/>
    </row>
    <row r="45608" spans="13:14" x14ac:dyDescent="0.2">
      <c r="M45608" s="93"/>
      <c r="N45608" s="119"/>
    </row>
    <row r="45609" spans="13:14" x14ac:dyDescent="0.2">
      <c r="M45609" s="93"/>
      <c r="N45609" s="119"/>
    </row>
    <row r="45610" spans="13:14" x14ac:dyDescent="0.2">
      <c r="M45610" s="93"/>
      <c r="N45610" s="119"/>
    </row>
    <row r="45611" spans="13:14" x14ac:dyDescent="0.2">
      <c r="M45611" s="93"/>
      <c r="N45611" s="119"/>
    </row>
    <row r="45612" spans="13:14" x14ac:dyDescent="0.2">
      <c r="M45612" s="93"/>
      <c r="N45612" s="119"/>
    </row>
    <row r="45613" spans="13:14" x14ac:dyDescent="0.2">
      <c r="M45613" s="93"/>
      <c r="N45613" s="119"/>
    </row>
    <row r="45614" spans="13:14" x14ac:dyDescent="0.2">
      <c r="M45614" s="93"/>
      <c r="N45614" s="119"/>
    </row>
    <row r="45615" spans="13:14" x14ac:dyDescent="0.2">
      <c r="M45615" s="93"/>
      <c r="N45615" s="119"/>
    </row>
    <row r="45616" spans="13:14" x14ac:dyDescent="0.2">
      <c r="M45616" s="93"/>
      <c r="N45616" s="119"/>
    </row>
    <row r="45617" spans="13:14" x14ac:dyDescent="0.2">
      <c r="M45617" s="93"/>
      <c r="N45617" s="119"/>
    </row>
    <row r="45618" spans="13:14" x14ac:dyDescent="0.2">
      <c r="M45618" s="93"/>
      <c r="N45618" s="119"/>
    </row>
    <row r="45619" spans="13:14" x14ac:dyDescent="0.2">
      <c r="M45619" s="93"/>
      <c r="N45619" s="119"/>
    </row>
    <row r="45620" spans="13:14" x14ac:dyDescent="0.2">
      <c r="M45620" s="93"/>
      <c r="N45620" s="119"/>
    </row>
    <row r="45621" spans="13:14" x14ac:dyDescent="0.2">
      <c r="M45621" s="93"/>
      <c r="N45621" s="119"/>
    </row>
    <row r="45622" spans="13:14" x14ac:dyDescent="0.2">
      <c r="M45622" s="93"/>
      <c r="N45622" s="119"/>
    </row>
    <row r="45623" spans="13:14" x14ac:dyDescent="0.2">
      <c r="M45623" s="93"/>
      <c r="N45623" s="119"/>
    </row>
    <row r="45624" spans="13:14" x14ac:dyDescent="0.2">
      <c r="M45624" s="93"/>
      <c r="N45624" s="119"/>
    </row>
    <row r="45625" spans="13:14" x14ac:dyDescent="0.2">
      <c r="M45625" s="93"/>
      <c r="N45625" s="119"/>
    </row>
    <row r="45626" spans="13:14" x14ac:dyDescent="0.2">
      <c r="M45626" s="93"/>
      <c r="N45626" s="119"/>
    </row>
    <row r="45627" spans="13:14" x14ac:dyDescent="0.2">
      <c r="M45627" s="93"/>
      <c r="N45627" s="119"/>
    </row>
    <row r="45628" spans="13:14" x14ac:dyDescent="0.2">
      <c r="M45628" s="93"/>
      <c r="N45628" s="119"/>
    </row>
    <row r="45629" spans="13:14" x14ac:dyDescent="0.2">
      <c r="M45629" s="93"/>
      <c r="N45629" s="119"/>
    </row>
    <row r="45630" spans="13:14" x14ac:dyDescent="0.2">
      <c r="M45630" s="93"/>
      <c r="N45630" s="119"/>
    </row>
    <row r="45631" spans="13:14" x14ac:dyDescent="0.2">
      <c r="M45631" s="93"/>
      <c r="N45631" s="119"/>
    </row>
    <row r="45632" spans="13:14" x14ac:dyDescent="0.2">
      <c r="M45632" s="93"/>
      <c r="N45632" s="119"/>
    </row>
    <row r="45633" spans="13:14" x14ac:dyDescent="0.2">
      <c r="M45633" s="93"/>
      <c r="N45633" s="119"/>
    </row>
    <row r="45634" spans="13:14" x14ac:dyDescent="0.2">
      <c r="M45634" s="93"/>
      <c r="N45634" s="119"/>
    </row>
    <row r="45635" spans="13:14" x14ac:dyDescent="0.2">
      <c r="M45635" s="93"/>
      <c r="N45635" s="119"/>
    </row>
    <row r="45636" spans="13:14" x14ac:dyDescent="0.2">
      <c r="M45636" s="93"/>
      <c r="N45636" s="119"/>
    </row>
    <row r="45637" spans="13:14" x14ac:dyDescent="0.2">
      <c r="M45637" s="93"/>
      <c r="N45637" s="119"/>
    </row>
    <row r="45638" spans="13:14" x14ac:dyDescent="0.2">
      <c r="M45638" s="93"/>
      <c r="N45638" s="119"/>
    </row>
    <row r="45639" spans="13:14" x14ac:dyDescent="0.2">
      <c r="M45639" s="93"/>
      <c r="N45639" s="119"/>
    </row>
    <row r="45640" spans="13:14" x14ac:dyDescent="0.2">
      <c r="M45640" s="93"/>
      <c r="N45640" s="119"/>
    </row>
    <row r="45641" spans="13:14" x14ac:dyDescent="0.2">
      <c r="M45641" s="93"/>
      <c r="N45641" s="119"/>
    </row>
    <row r="45642" spans="13:14" x14ac:dyDescent="0.2">
      <c r="M45642" s="93"/>
      <c r="N45642" s="119"/>
    </row>
    <row r="45643" spans="13:14" x14ac:dyDescent="0.2">
      <c r="M45643" s="93"/>
      <c r="N45643" s="119"/>
    </row>
    <row r="45644" spans="13:14" x14ac:dyDescent="0.2">
      <c r="M45644" s="93"/>
      <c r="N45644" s="119"/>
    </row>
    <row r="45645" spans="13:14" x14ac:dyDescent="0.2">
      <c r="M45645" s="93"/>
      <c r="N45645" s="119"/>
    </row>
    <row r="45646" spans="13:14" x14ac:dyDescent="0.2">
      <c r="M45646" s="93"/>
      <c r="N45646" s="119"/>
    </row>
    <row r="45647" spans="13:14" x14ac:dyDescent="0.2">
      <c r="M45647" s="93"/>
      <c r="N45647" s="119"/>
    </row>
    <row r="45648" spans="13:14" x14ac:dyDescent="0.2">
      <c r="M45648" s="93"/>
      <c r="N45648" s="119"/>
    </row>
    <row r="45649" spans="13:14" x14ac:dyDescent="0.2">
      <c r="M45649" s="93"/>
      <c r="N45649" s="119"/>
    </row>
    <row r="45650" spans="13:14" x14ac:dyDescent="0.2">
      <c r="M45650" s="93"/>
      <c r="N45650" s="119"/>
    </row>
    <row r="45651" spans="13:14" x14ac:dyDescent="0.2">
      <c r="M45651" s="93"/>
      <c r="N45651" s="119"/>
    </row>
    <row r="45652" spans="13:14" x14ac:dyDescent="0.2">
      <c r="M45652" s="93"/>
      <c r="N45652" s="119"/>
    </row>
    <row r="45653" spans="13:14" x14ac:dyDescent="0.2">
      <c r="M45653" s="93"/>
      <c r="N45653" s="119"/>
    </row>
    <row r="45654" spans="13:14" x14ac:dyDescent="0.2">
      <c r="M45654" s="93"/>
      <c r="N45654" s="119"/>
    </row>
    <row r="45655" spans="13:14" x14ac:dyDescent="0.2">
      <c r="M45655" s="93"/>
      <c r="N45655" s="119"/>
    </row>
    <row r="45656" spans="13:14" x14ac:dyDescent="0.2">
      <c r="M45656" s="93"/>
      <c r="N45656" s="119"/>
    </row>
    <row r="45657" spans="13:14" x14ac:dyDescent="0.2">
      <c r="M45657" s="93"/>
      <c r="N45657" s="119"/>
    </row>
    <row r="45658" spans="13:14" x14ac:dyDescent="0.2">
      <c r="M45658" s="93"/>
      <c r="N45658" s="119"/>
    </row>
    <row r="45659" spans="13:14" x14ac:dyDescent="0.2">
      <c r="M45659" s="93"/>
      <c r="N45659" s="119"/>
    </row>
    <row r="45660" spans="13:14" x14ac:dyDescent="0.2">
      <c r="M45660" s="93"/>
      <c r="N45660" s="119"/>
    </row>
    <row r="45661" spans="13:14" x14ac:dyDescent="0.2">
      <c r="M45661" s="93"/>
      <c r="N45661" s="119"/>
    </row>
    <row r="45662" spans="13:14" x14ac:dyDescent="0.2">
      <c r="M45662" s="93"/>
      <c r="N45662" s="119"/>
    </row>
    <row r="45663" spans="13:14" x14ac:dyDescent="0.2">
      <c r="M45663" s="93"/>
      <c r="N45663" s="119"/>
    </row>
    <row r="45664" spans="13:14" x14ac:dyDescent="0.2">
      <c r="M45664" s="93"/>
      <c r="N45664" s="119"/>
    </row>
    <row r="45665" spans="13:14" x14ac:dyDescent="0.2">
      <c r="M45665" s="93"/>
      <c r="N45665" s="119"/>
    </row>
    <row r="45666" spans="13:14" x14ac:dyDescent="0.2">
      <c r="M45666" s="93"/>
      <c r="N45666" s="119"/>
    </row>
    <row r="45667" spans="13:14" x14ac:dyDescent="0.2">
      <c r="M45667" s="93"/>
      <c r="N45667" s="119"/>
    </row>
    <row r="45668" spans="13:14" x14ac:dyDescent="0.2">
      <c r="M45668" s="93"/>
      <c r="N45668" s="119"/>
    </row>
    <row r="45669" spans="13:14" x14ac:dyDescent="0.2">
      <c r="M45669" s="93"/>
      <c r="N45669" s="119"/>
    </row>
    <row r="45670" spans="13:14" x14ac:dyDescent="0.2">
      <c r="M45670" s="93"/>
      <c r="N45670" s="119"/>
    </row>
    <row r="45671" spans="13:14" x14ac:dyDescent="0.2">
      <c r="M45671" s="93"/>
      <c r="N45671" s="119"/>
    </row>
    <row r="45672" spans="13:14" x14ac:dyDescent="0.2">
      <c r="M45672" s="93"/>
      <c r="N45672" s="119"/>
    </row>
    <row r="45673" spans="13:14" x14ac:dyDescent="0.2">
      <c r="M45673" s="93"/>
      <c r="N45673" s="119"/>
    </row>
    <row r="45674" spans="13:14" x14ac:dyDescent="0.2">
      <c r="M45674" s="93"/>
      <c r="N45674" s="119"/>
    </row>
    <row r="45675" spans="13:14" x14ac:dyDescent="0.2">
      <c r="M45675" s="93"/>
      <c r="N45675" s="119"/>
    </row>
    <row r="45676" spans="13:14" x14ac:dyDescent="0.2">
      <c r="M45676" s="93"/>
      <c r="N45676" s="119"/>
    </row>
    <row r="45677" spans="13:14" x14ac:dyDescent="0.2">
      <c r="M45677" s="93"/>
      <c r="N45677" s="119"/>
    </row>
    <row r="45678" spans="13:14" x14ac:dyDescent="0.2">
      <c r="M45678" s="93"/>
      <c r="N45678" s="119"/>
    </row>
    <row r="45679" spans="13:14" x14ac:dyDescent="0.2">
      <c r="M45679" s="93"/>
      <c r="N45679" s="119"/>
    </row>
    <row r="45680" spans="13:14" x14ac:dyDescent="0.2">
      <c r="M45680" s="93"/>
      <c r="N45680" s="119"/>
    </row>
    <row r="45681" spans="13:14" x14ac:dyDescent="0.2">
      <c r="M45681" s="93"/>
      <c r="N45681" s="119"/>
    </row>
    <row r="45682" spans="13:14" x14ac:dyDescent="0.2">
      <c r="M45682" s="93"/>
      <c r="N45682" s="119"/>
    </row>
    <row r="45683" spans="13:14" x14ac:dyDescent="0.2">
      <c r="M45683" s="93"/>
      <c r="N45683" s="119"/>
    </row>
    <row r="45684" spans="13:14" x14ac:dyDescent="0.2">
      <c r="M45684" s="93"/>
      <c r="N45684" s="119"/>
    </row>
    <row r="45685" spans="13:14" x14ac:dyDescent="0.2">
      <c r="M45685" s="93"/>
      <c r="N45685" s="119"/>
    </row>
    <row r="45686" spans="13:14" x14ac:dyDescent="0.2">
      <c r="M45686" s="93"/>
      <c r="N45686" s="119"/>
    </row>
    <row r="45687" spans="13:14" x14ac:dyDescent="0.2">
      <c r="M45687" s="93"/>
      <c r="N45687" s="119"/>
    </row>
    <row r="45688" spans="13:14" x14ac:dyDescent="0.2">
      <c r="M45688" s="93"/>
      <c r="N45688" s="119"/>
    </row>
    <row r="45689" spans="13:14" x14ac:dyDescent="0.2">
      <c r="M45689" s="93"/>
      <c r="N45689" s="119"/>
    </row>
    <row r="45690" spans="13:14" x14ac:dyDescent="0.2">
      <c r="M45690" s="93"/>
      <c r="N45690" s="119"/>
    </row>
    <row r="45691" spans="13:14" x14ac:dyDescent="0.2">
      <c r="M45691" s="93"/>
      <c r="N45691" s="119"/>
    </row>
    <row r="45692" spans="13:14" x14ac:dyDescent="0.2">
      <c r="M45692" s="93"/>
      <c r="N45692" s="119"/>
    </row>
    <row r="45693" spans="13:14" x14ac:dyDescent="0.2">
      <c r="M45693" s="93"/>
      <c r="N45693" s="119"/>
    </row>
    <row r="45694" spans="13:14" x14ac:dyDescent="0.2">
      <c r="M45694" s="93"/>
      <c r="N45694" s="119"/>
    </row>
    <row r="45695" spans="13:14" x14ac:dyDescent="0.2">
      <c r="M45695" s="93"/>
      <c r="N45695" s="119"/>
    </row>
    <row r="45696" spans="13:14" x14ac:dyDescent="0.2">
      <c r="M45696" s="93"/>
      <c r="N45696" s="119"/>
    </row>
    <row r="45697" spans="13:14" x14ac:dyDescent="0.2">
      <c r="M45697" s="93"/>
      <c r="N45697" s="119"/>
    </row>
    <row r="45698" spans="13:14" x14ac:dyDescent="0.2">
      <c r="M45698" s="93"/>
      <c r="N45698" s="119"/>
    </row>
    <row r="45699" spans="13:14" x14ac:dyDescent="0.2">
      <c r="M45699" s="93"/>
      <c r="N45699" s="119"/>
    </row>
    <row r="45700" spans="13:14" x14ac:dyDescent="0.2">
      <c r="M45700" s="93"/>
      <c r="N45700" s="119"/>
    </row>
    <row r="45701" spans="13:14" x14ac:dyDescent="0.2">
      <c r="M45701" s="93"/>
      <c r="N45701" s="119"/>
    </row>
    <row r="45702" spans="13:14" x14ac:dyDescent="0.2">
      <c r="M45702" s="93"/>
      <c r="N45702" s="119"/>
    </row>
    <row r="45703" spans="13:14" x14ac:dyDescent="0.2">
      <c r="M45703" s="93"/>
      <c r="N45703" s="119"/>
    </row>
    <row r="45704" spans="13:14" x14ac:dyDescent="0.2">
      <c r="M45704" s="93"/>
      <c r="N45704" s="119"/>
    </row>
    <row r="45705" spans="13:14" x14ac:dyDescent="0.2">
      <c r="M45705" s="93"/>
      <c r="N45705" s="119"/>
    </row>
    <row r="45706" spans="13:14" x14ac:dyDescent="0.2">
      <c r="M45706" s="93"/>
      <c r="N45706" s="119"/>
    </row>
    <row r="45707" spans="13:14" x14ac:dyDescent="0.2">
      <c r="M45707" s="93"/>
      <c r="N45707" s="119"/>
    </row>
    <row r="45708" spans="13:14" x14ac:dyDescent="0.2">
      <c r="M45708" s="93"/>
      <c r="N45708" s="119"/>
    </row>
    <row r="45709" spans="13:14" x14ac:dyDescent="0.2">
      <c r="M45709" s="93"/>
      <c r="N45709" s="119"/>
    </row>
    <row r="45710" spans="13:14" x14ac:dyDescent="0.2">
      <c r="M45710" s="93"/>
      <c r="N45710" s="119"/>
    </row>
    <row r="45711" spans="13:14" x14ac:dyDescent="0.2">
      <c r="M45711" s="93"/>
      <c r="N45711" s="119"/>
    </row>
    <row r="45712" spans="13:14" x14ac:dyDescent="0.2">
      <c r="M45712" s="93"/>
      <c r="N45712" s="119"/>
    </row>
    <row r="45713" spans="13:14" x14ac:dyDescent="0.2">
      <c r="M45713" s="93"/>
      <c r="N45713" s="119"/>
    </row>
    <row r="45714" spans="13:14" x14ac:dyDescent="0.2">
      <c r="M45714" s="93"/>
      <c r="N45714" s="119"/>
    </row>
    <row r="45715" spans="13:14" x14ac:dyDescent="0.2">
      <c r="M45715" s="93"/>
      <c r="N45715" s="119"/>
    </row>
    <row r="45716" spans="13:14" x14ac:dyDescent="0.2">
      <c r="M45716" s="93"/>
      <c r="N45716" s="119"/>
    </row>
    <row r="45717" spans="13:14" x14ac:dyDescent="0.2">
      <c r="M45717" s="93"/>
      <c r="N45717" s="119"/>
    </row>
    <row r="45718" spans="13:14" x14ac:dyDescent="0.2">
      <c r="M45718" s="93"/>
      <c r="N45718" s="119"/>
    </row>
    <row r="45719" spans="13:14" x14ac:dyDescent="0.2">
      <c r="M45719" s="93"/>
      <c r="N45719" s="119"/>
    </row>
    <row r="45720" spans="13:14" x14ac:dyDescent="0.2">
      <c r="M45720" s="93"/>
      <c r="N45720" s="119"/>
    </row>
    <row r="45721" spans="13:14" x14ac:dyDescent="0.2">
      <c r="M45721" s="93"/>
      <c r="N45721" s="119"/>
    </row>
    <row r="45722" spans="13:14" x14ac:dyDescent="0.2">
      <c r="M45722" s="93"/>
      <c r="N45722" s="119"/>
    </row>
    <row r="45723" spans="13:14" x14ac:dyDescent="0.2">
      <c r="M45723" s="93"/>
      <c r="N45723" s="119"/>
    </row>
    <row r="45724" spans="13:14" x14ac:dyDescent="0.2">
      <c r="M45724" s="93"/>
      <c r="N45724" s="119"/>
    </row>
    <row r="45725" spans="13:14" x14ac:dyDescent="0.2">
      <c r="M45725" s="93"/>
      <c r="N45725" s="119"/>
    </row>
    <row r="45726" spans="13:14" x14ac:dyDescent="0.2">
      <c r="M45726" s="93"/>
      <c r="N45726" s="119"/>
    </row>
    <row r="45727" spans="13:14" x14ac:dyDescent="0.2">
      <c r="M45727" s="93"/>
      <c r="N45727" s="119"/>
    </row>
    <row r="45728" spans="13:14" x14ac:dyDescent="0.2">
      <c r="M45728" s="93"/>
      <c r="N45728" s="119"/>
    </row>
    <row r="45729" spans="13:14" x14ac:dyDescent="0.2">
      <c r="M45729" s="93"/>
      <c r="N45729" s="119"/>
    </row>
    <row r="45730" spans="13:14" x14ac:dyDescent="0.2">
      <c r="M45730" s="93"/>
      <c r="N45730" s="119"/>
    </row>
    <row r="45731" spans="13:14" x14ac:dyDescent="0.2">
      <c r="M45731" s="93"/>
      <c r="N45731" s="119"/>
    </row>
    <row r="45732" spans="13:14" x14ac:dyDescent="0.2">
      <c r="M45732" s="93"/>
      <c r="N45732" s="119"/>
    </row>
    <row r="45733" spans="13:14" x14ac:dyDescent="0.2">
      <c r="M45733" s="93"/>
      <c r="N45733" s="119"/>
    </row>
    <row r="45734" spans="13:14" x14ac:dyDescent="0.2">
      <c r="M45734" s="93"/>
      <c r="N45734" s="119"/>
    </row>
    <row r="45735" spans="13:14" x14ac:dyDescent="0.2">
      <c r="M45735" s="93"/>
      <c r="N45735" s="119"/>
    </row>
    <row r="45736" spans="13:14" x14ac:dyDescent="0.2">
      <c r="M45736" s="93"/>
      <c r="N45736" s="119"/>
    </row>
    <row r="45737" spans="13:14" x14ac:dyDescent="0.2">
      <c r="M45737" s="93"/>
      <c r="N45737" s="119"/>
    </row>
    <row r="45738" spans="13:14" x14ac:dyDescent="0.2">
      <c r="M45738" s="93"/>
      <c r="N45738" s="119"/>
    </row>
    <row r="45739" spans="13:14" x14ac:dyDescent="0.2">
      <c r="M45739" s="93"/>
      <c r="N45739" s="119"/>
    </row>
    <row r="45740" spans="13:14" x14ac:dyDescent="0.2">
      <c r="M45740" s="93"/>
      <c r="N45740" s="119"/>
    </row>
    <row r="45741" spans="13:14" x14ac:dyDescent="0.2">
      <c r="M45741" s="93"/>
      <c r="N45741" s="119"/>
    </row>
    <row r="45742" spans="13:14" x14ac:dyDescent="0.2">
      <c r="M45742" s="93"/>
      <c r="N45742" s="119"/>
    </row>
    <row r="45743" spans="13:14" x14ac:dyDescent="0.2">
      <c r="M45743" s="93"/>
      <c r="N45743" s="119"/>
    </row>
    <row r="45744" spans="13:14" x14ac:dyDescent="0.2">
      <c r="M45744" s="93"/>
      <c r="N45744" s="119"/>
    </row>
    <row r="45745" spans="13:14" x14ac:dyDescent="0.2">
      <c r="M45745" s="93"/>
      <c r="N45745" s="119"/>
    </row>
    <row r="45746" spans="13:14" x14ac:dyDescent="0.2">
      <c r="M45746" s="93"/>
      <c r="N45746" s="119"/>
    </row>
    <row r="45747" spans="13:14" x14ac:dyDescent="0.2">
      <c r="M45747" s="93"/>
      <c r="N45747" s="119"/>
    </row>
    <row r="45748" spans="13:14" x14ac:dyDescent="0.2">
      <c r="M45748" s="93"/>
      <c r="N45748" s="119"/>
    </row>
    <row r="45749" spans="13:14" x14ac:dyDescent="0.2">
      <c r="M45749" s="93"/>
      <c r="N45749" s="119"/>
    </row>
    <row r="45750" spans="13:14" x14ac:dyDescent="0.2">
      <c r="M45750" s="93"/>
      <c r="N45750" s="119"/>
    </row>
    <row r="45751" spans="13:14" x14ac:dyDescent="0.2">
      <c r="M45751" s="93"/>
      <c r="N45751" s="119"/>
    </row>
    <row r="45752" spans="13:14" x14ac:dyDescent="0.2">
      <c r="M45752" s="93"/>
      <c r="N45752" s="119"/>
    </row>
    <row r="45753" spans="13:14" x14ac:dyDescent="0.2">
      <c r="M45753" s="93"/>
      <c r="N45753" s="119"/>
    </row>
    <row r="45754" spans="13:14" x14ac:dyDescent="0.2">
      <c r="M45754" s="93"/>
      <c r="N45754" s="119"/>
    </row>
    <row r="45755" spans="13:14" x14ac:dyDescent="0.2">
      <c r="M45755" s="93"/>
      <c r="N45755" s="119"/>
    </row>
    <row r="45756" spans="13:14" x14ac:dyDescent="0.2">
      <c r="M45756" s="93"/>
      <c r="N45756" s="119"/>
    </row>
    <row r="45757" spans="13:14" x14ac:dyDescent="0.2">
      <c r="M45757" s="93"/>
      <c r="N45757" s="119"/>
    </row>
    <row r="45758" spans="13:14" x14ac:dyDescent="0.2">
      <c r="M45758" s="93"/>
      <c r="N45758" s="119"/>
    </row>
    <row r="45759" spans="13:14" x14ac:dyDescent="0.2">
      <c r="M45759" s="93"/>
      <c r="N45759" s="119"/>
    </row>
    <row r="45760" spans="13:14" x14ac:dyDescent="0.2">
      <c r="M45760" s="93"/>
      <c r="N45760" s="119"/>
    </row>
    <row r="45761" spans="13:14" x14ac:dyDescent="0.2">
      <c r="M45761" s="93"/>
      <c r="N45761" s="119"/>
    </row>
    <row r="45762" spans="13:14" x14ac:dyDescent="0.2">
      <c r="M45762" s="93"/>
      <c r="N45762" s="119"/>
    </row>
    <row r="45763" spans="13:14" x14ac:dyDescent="0.2">
      <c r="M45763" s="93"/>
      <c r="N45763" s="119"/>
    </row>
    <row r="45764" spans="13:14" x14ac:dyDescent="0.2">
      <c r="M45764" s="93"/>
      <c r="N45764" s="119"/>
    </row>
    <row r="45765" spans="13:14" x14ac:dyDescent="0.2">
      <c r="M45765" s="93"/>
      <c r="N45765" s="119"/>
    </row>
    <row r="45766" spans="13:14" x14ac:dyDescent="0.2">
      <c r="M45766" s="93"/>
      <c r="N45766" s="119"/>
    </row>
    <row r="45767" spans="13:14" x14ac:dyDescent="0.2">
      <c r="M45767" s="93"/>
      <c r="N45767" s="119"/>
    </row>
    <row r="45768" spans="13:14" x14ac:dyDescent="0.2">
      <c r="M45768" s="93"/>
      <c r="N45768" s="119"/>
    </row>
    <row r="45769" spans="13:14" x14ac:dyDescent="0.2">
      <c r="M45769" s="93"/>
      <c r="N45769" s="119"/>
    </row>
    <row r="45770" spans="13:14" x14ac:dyDescent="0.2">
      <c r="M45770" s="93"/>
      <c r="N45770" s="119"/>
    </row>
    <row r="45771" spans="13:14" x14ac:dyDescent="0.2">
      <c r="M45771" s="93"/>
      <c r="N45771" s="119"/>
    </row>
    <row r="45772" spans="13:14" x14ac:dyDescent="0.2">
      <c r="M45772" s="93"/>
      <c r="N45772" s="119"/>
    </row>
    <row r="45773" spans="13:14" x14ac:dyDescent="0.2">
      <c r="M45773" s="93"/>
      <c r="N45773" s="119"/>
    </row>
    <row r="45774" spans="13:14" x14ac:dyDescent="0.2">
      <c r="M45774" s="93"/>
      <c r="N45774" s="119"/>
    </row>
    <row r="45775" spans="13:14" x14ac:dyDescent="0.2">
      <c r="M45775" s="93"/>
      <c r="N45775" s="119"/>
    </row>
    <row r="45776" spans="13:14" x14ac:dyDescent="0.2">
      <c r="M45776" s="93"/>
      <c r="N45776" s="119"/>
    </row>
    <row r="45777" spans="13:14" x14ac:dyDescent="0.2">
      <c r="M45777" s="93"/>
      <c r="N45777" s="119"/>
    </row>
    <row r="45778" spans="13:14" x14ac:dyDescent="0.2">
      <c r="M45778" s="93"/>
      <c r="N45778" s="119"/>
    </row>
    <row r="45779" spans="13:14" x14ac:dyDescent="0.2">
      <c r="M45779" s="93"/>
      <c r="N45779" s="119"/>
    </row>
    <row r="45780" spans="13:14" x14ac:dyDescent="0.2">
      <c r="M45780" s="93"/>
      <c r="N45780" s="119"/>
    </row>
    <row r="45781" spans="13:14" x14ac:dyDescent="0.2">
      <c r="M45781" s="93"/>
      <c r="N45781" s="119"/>
    </row>
    <row r="45782" spans="13:14" x14ac:dyDescent="0.2">
      <c r="M45782" s="93"/>
      <c r="N45782" s="119"/>
    </row>
    <row r="45783" spans="13:14" x14ac:dyDescent="0.2">
      <c r="M45783" s="93"/>
      <c r="N45783" s="119"/>
    </row>
    <row r="45784" spans="13:14" x14ac:dyDescent="0.2">
      <c r="M45784" s="93"/>
      <c r="N45784" s="119"/>
    </row>
    <row r="45785" spans="13:14" x14ac:dyDescent="0.2">
      <c r="M45785" s="93"/>
      <c r="N45785" s="119"/>
    </row>
    <row r="45786" spans="13:14" x14ac:dyDescent="0.2">
      <c r="M45786" s="93"/>
      <c r="N45786" s="119"/>
    </row>
    <row r="45787" spans="13:14" x14ac:dyDescent="0.2">
      <c r="M45787" s="93"/>
      <c r="N45787" s="119"/>
    </row>
    <row r="45788" spans="13:14" x14ac:dyDescent="0.2">
      <c r="M45788" s="93"/>
      <c r="N45788" s="119"/>
    </row>
    <row r="45789" spans="13:14" x14ac:dyDescent="0.2">
      <c r="M45789" s="93"/>
      <c r="N45789" s="119"/>
    </row>
    <row r="45790" spans="13:14" x14ac:dyDescent="0.2">
      <c r="M45790" s="93"/>
      <c r="N45790" s="119"/>
    </row>
    <row r="45791" spans="13:14" x14ac:dyDescent="0.2">
      <c r="M45791" s="93"/>
      <c r="N45791" s="119"/>
    </row>
    <row r="45792" spans="13:14" x14ac:dyDescent="0.2">
      <c r="M45792" s="93"/>
      <c r="N45792" s="119"/>
    </row>
    <row r="45793" spans="13:14" x14ac:dyDescent="0.2">
      <c r="M45793" s="93"/>
      <c r="N45793" s="119"/>
    </row>
    <row r="45794" spans="13:14" x14ac:dyDescent="0.2">
      <c r="M45794" s="93"/>
      <c r="N45794" s="119"/>
    </row>
    <row r="45795" spans="13:14" x14ac:dyDescent="0.2">
      <c r="M45795" s="93"/>
      <c r="N45795" s="119"/>
    </row>
    <row r="45796" spans="13:14" x14ac:dyDescent="0.2">
      <c r="M45796" s="93"/>
      <c r="N45796" s="119"/>
    </row>
    <row r="45797" spans="13:14" x14ac:dyDescent="0.2">
      <c r="M45797" s="93"/>
      <c r="N45797" s="119"/>
    </row>
    <row r="45798" spans="13:14" x14ac:dyDescent="0.2">
      <c r="M45798" s="93"/>
      <c r="N45798" s="119"/>
    </row>
    <row r="45799" spans="13:14" x14ac:dyDescent="0.2">
      <c r="M45799" s="93"/>
      <c r="N45799" s="119"/>
    </row>
    <row r="45800" spans="13:14" x14ac:dyDescent="0.2">
      <c r="M45800" s="93"/>
      <c r="N45800" s="119"/>
    </row>
    <row r="45801" spans="13:14" x14ac:dyDescent="0.2">
      <c r="M45801" s="93"/>
      <c r="N45801" s="119"/>
    </row>
    <row r="45802" spans="13:14" x14ac:dyDescent="0.2">
      <c r="M45802" s="93"/>
      <c r="N45802" s="119"/>
    </row>
    <row r="45803" spans="13:14" x14ac:dyDescent="0.2">
      <c r="M45803" s="93"/>
      <c r="N45803" s="119"/>
    </row>
    <row r="45804" spans="13:14" x14ac:dyDescent="0.2">
      <c r="M45804" s="93"/>
      <c r="N45804" s="119"/>
    </row>
    <row r="45805" spans="13:14" x14ac:dyDescent="0.2">
      <c r="M45805" s="93"/>
      <c r="N45805" s="119"/>
    </row>
    <row r="45806" spans="13:14" x14ac:dyDescent="0.2">
      <c r="M45806" s="93"/>
      <c r="N45806" s="119"/>
    </row>
    <row r="45807" spans="13:14" x14ac:dyDescent="0.2">
      <c r="M45807" s="93"/>
      <c r="N45807" s="119"/>
    </row>
    <row r="45808" spans="13:14" x14ac:dyDescent="0.2">
      <c r="M45808" s="93"/>
      <c r="N45808" s="119"/>
    </row>
    <row r="45809" spans="13:14" x14ac:dyDescent="0.2">
      <c r="M45809" s="93"/>
      <c r="N45809" s="119"/>
    </row>
    <row r="45810" spans="13:14" x14ac:dyDescent="0.2">
      <c r="M45810" s="93"/>
      <c r="N45810" s="119"/>
    </row>
    <row r="45811" spans="13:14" x14ac:dyDescent="0.2">
      <c r="M45811" s="93"/>
      <c r="N45811" s="119"/>
    </row>
    <row r="45812" spans="13:14" x14ac:dyDescent="0.2">
      <c r="M45812" s="93"/>
      <c r="N45812" s="119"/>
    </row>
    <row r="45813" spans="13:14" x14ac:dyDescent="0.2">
      <c r="M45813" s="93"/>
      <c r="N45813" s="119"/>
    </row>
    <row r="45814" spans="13:14" x14ac:dyDescent="0.2">
      <c r="M45814" s="93"/>
      <c r="N45814" s="119"/>
    </row>
    <row r="45815" spans="13:14" x14ac:dyDescent="0.2">
      <c r="M45815" s="93"/>
      <c r="N45815" s="119"/>
    </row>
    <row r="45816" spans="13:14" x14ac:dyDescent="0.2">
      <c r="M45816" s="93"/>
      <c r="N45816" s="119"/>
    </row>
    <row r="45817" spans="13:14" x14ac:dyDescent="0.2">
      <c r="M45817" s="93"/>
      <c r="N45817" s="119"/>
    </row>
    <row r="45818" spans="13:14" x14ac:dyDescent="0.2">
      <c r="M45818" s="93"/>
      <c r="N45818" s="119"/>
    </row>
    <row r="45819" spans="13:14" x14ac:dyDescent="0.2">
      <c r="M45819" s="93"/>
      <c r="N45819" s="119"/>
    </row>
    <row r="45820" spans="13:14" x14ac:dyDescent="0.2">
      <c r="M45820" s="93"/>
      <c r="N45820" s="119"/>
    </row>
    <row r="45821" spans="13:14" x14ac:dyDescent="0.2">
      <c r="M45821" s="93"/>
      <c r="N45821" s="119"/>
    </row>
    <row r="45822" spans="13:14" x14ac:dyDescent="0.2">
      <c r="M45822" s="93"/>
      <c r="N45822" s="119"/>
    </row>
    <row r="45823" spans="13:14" x14ac:dyDescent="0.2">
      <c r="M45823" s="93"/>
      <c r="N45823" s="119"/>
    </row>
    <row r="45824" spans="13:14" x14ac:dyDescent="0.2">
      <c r="M45824" s="93"/>
      <c r="N45824" s="119"/>
    </row>
    <row r="45825" spans="13:14" x14ac:dyDescent="0.2">
      <c r="M45825" s="93"/>
      <c r="N45825" s="119"/>
    </row>
    <row r="45826" spans="13:14" x14ac:dyDescent="0.2">
      <c r="M45826" s="93"/>
      <c r="N45826" s="119"/>
    </row>
    <row r="45827" spans="13:14" x14ac:dyDescent="0.2">
      <c r="M45827" s="93"/>
      <c r="N45827" s="119"/>
    </row>
    <row r="45828" spans="13:14" x14ac:dyDescent="0.2">
      <c r="M45828" s="93"/>
      <c r="N45828" s="119"/>
    </row>
    <row r="45829" spans="13:14" x14ac:dyDescent="0.2">
      <c r="M45829" s="93"/>
      <c r="N45829" s="119"/>
    </row>
    <row r="45830" spans="13:14" x14ac:dyDescent="0.2">
      <c r="M45830" s="93"/>
      <c r="N45830" s="119"/>
    </row>
    <row r="45831" spans="13:14" x14ac:dyDescent="0.2">
      <c r="M45831" s="93"/>
      <c r="N45831" s="119"/>
    </row>
    <row r="45832" spans="13:14" x14ac:dyDescent="0.2">
      <c r="M45832" s="93"/>
      <c r="N45832" s="119"/>
    </row>
    <row r="45833" spans="13:14" x14ac:dyDescent="0.2">
      <c r="M45833" s="93"/>
      <c r="N45833" s="119"/>
    </row>
    <row r="45834" spans="13:14" x14ac:dyDescent="0.2">
      <c r="M45834" s="93"/>
      <c r="N45834" s="119"/>
    </row>
    <row r="45835" spans="13:14" x14ac:dyDescent="0.2">
      <c r="M45835" s="93"/>
      <c r="N45835" s="119"/>
    </row>
    <row r="45836" spans="13:14" x14ac:dyDescent="0.2">
      <c r="M45836" s="93"/>
      <c r="N45836" s="119"/>
    </row>
    <row r="45837" spans="13:14" x14ac:dyDescent="0.2">
      <c r="M45837" s="93"/>
      <c r="N45837" s="119"/>
    </row>
    <row r="45838" spans="13:14" x14ac:dyDescent="0.2">
      <c r="M45838" s="93"/>
      <c r="N45838" s="119"/>
    </row>
    <row r="45839" spans="13:14" x14ac:dyDescent="0.2">
      <c r="M45839" s="93"/>
      <c r="N45839" s="119"/>
    </row>
    <row r="45840" spans="13:14" x14ac:dyDescent="0.2">
      <c r="M45840" s="93"/>
      <c r="N45840" s="119"/>
    </row>
    <row r="45841" spans="13:14" x14ac:dyDescent="0.2">
      <c r="M45841" s="93"/>
      <c r="N45841" s="119"/>
    </row>
    <row r="45842" spans="13:14" x14ac:dyDescent="0.2">
      <c r="M45842" s="93"/>
      <c r="N45842" s="119"/>
    </row>
    <row r="45843" spans="13:14" x14ac:dyDescent="0.2">
      <c r="M45843" s="93"/>
      <c r="N45843" s="119"/>
    </row>
    <row r="45844" spans="13:14" x14ac:dyDescent="0.2">
      <c r="M45844" s="93"/>
      <c r="N45844" s="119"/>
    </row>
    <row r="45845" spans="13:14" x14ac:dyDescent="0.2">
      <c r="M45845" s="93"/>
      <c r="N45845" s="119"/>
    </row>
    <row r="45846" spans="13:14" x14ac:dyDescent="0.2">
      <c r="M45846" s="93"/>
      <c r="N45846" s="119"/>
    </row>
    <row r="45847" spans="13:14" x14ac:dyDescent="0.2">
      <c r="M45847" s="93"/>
      <c r="N45847" s="119"/>
    </row>
    <row r="45848" spans="13:14" x14ac:dyDescent="0.2">
      <c r="M45848" s="93"/>
      <c r="N45848" s="119"/>
    </row>
    <row r="45849" spans="13:14" x14ac:dyDescent="0.2">
      <c r="M45849" s="93"/>
      <c r="N45849" s="119"/>
    </row>
    <row r="45850" spans="13:14" x14ac:dyDescent="0.2">
      <c r="M45850" s="93"/>
      <c r="N45850" s="119"/>
    </row>
    <row r="45851" spans="13:14" x14ac:dyDescent="0.2">
      <c r="M45851" s="93"/>
      <c r="N45851" s="119"/>
    </row>
    <row r="45852" spans="13:14" x14ac:dyDescent="0.2">
      <c r="M45852" s="93"/>
      <c r="N45852" s="119"/>
    </row>
    <row r="45853" spans="13:14" x14ac:dyDescent="0.2">
      <c r="M45853" s="93"/>
      <c r="N45853" s="119"/>
    </row>
    <row r="45854" spans="13:14" x14ac:dyDescent="0.2">
      <c r="M45854" s="93"/>
      <c r="N45854" s="119"/>
    </row>
    <row r="45855" spans="13:14" x14ac:dyDescent="0.2">
      <c r="M45855" s="93"/>
      <c r="N45855" s="119"/>
    </row>
    <row r="45856" spans="13:14" x14ac:dyDescent="0.2">
      <c r="M45856" s="93"/>
      <c r="N45856" s="119"/>
    </row>
    <row r="45857" spans="13:14" x14ac:dyDescent="0.2">
      <c r="M45857" s="93"/>
      <c r="N45857" s="119"/>
    </row>
    <row r="45858" spans="13:14" x14ac:dyDescent="0.2">
      <c r="M45858" s="93"/>
      <c r="N45858" s="119"/>
    </row>
    <row r="45859" spans="13:14" x14ac:dyDescent="0.2">
      <c r="M45859" s="93"/>
      <c r="N45859" s="119"/>
    </row>
    <row r="45860" spans="13:14" x14ac:dyDescent="0.2">
      <c r="M45860" s="93"/>
      <c r="N45860" s="119"/>
    </row>
    <row r="45861" spans="13:14" x14ac:dyDescent="0.2">
      <c r="M45861" s="93"/>
      <c r="N45861" s="119"/>
    </row>
    <row r="45862" spans="13:14" x14ac:dyDescent="0.2">
      <c r="M45862" s="93"/>
      <c r="N45862" s="119"/>
    </row>
    <row r="45863" spans="13:14" x14ac:dyDescent="0.2">
      <c r="M45863" s="93"/>
      <c r="N45863" s="119"/>
    </row>
    <row r="45864" spans="13:14" x14ac:dyDescent="0.2">
      <c r="M45864" s="93"/>
      <c r="N45864" s="119"/>
    </row>
    <row r="45865" spans="13:14" x14ac:dyDescent="0.2">
      <c r="M45865" s="93"/>
      <c r="N45865" s="119"/>
    </row>
    <row r="45866" spans="13:14" x14ac:dyDescent="0.2">
      <c r="M45866" s="93"/>
      <c r="N45866" s="119"/>
    </row>
    <row r="45867" spans="13:14" x14ac:dyDescent="0.2">
      <c r="M45867" s="93"/>
      <c r="N45867" s="119"/>
    </row>
    <row r="45868" spans="13:14" x14ac:dyDescent="0.2">
      <c r="M45868" s="93"/>
      <c r="N45868" s="119"/>
    </row>
    <row r="45869" spans="13:14" x14ac:dyDescent="0.2">
      <c r="M45869" s="93"/>
      <c r="N45869" s="119"/>
    </row>
    <row r="45870" spans="13:14" x14ac:dyDescent="0.2">
      <c r="M45870" s="93"/>
      <c r="N45870" s="119"/>
    </row>
    <row r="45871" spans="13:14" x14ac:dyDescent="0.2">
      <c r="M45871" s="93"/>
      <c r="N45871" s="119"/>
    </row>
    <row r="45872" spans="13:14" x14ac:dyDescent="0.2">
      <c r="M45872" s="93"/>
      <c r="N45872" s="119"/>
    </row>
    <row r="45873" spans="13:14" x14ac:dyDescent="0.2">
      <c r="M45873" s="93"/>
      <c r="N45873" s="119"/>
    </row>
    <row r="45874" spans="13:14" x14ac:dyDescent="0.2">
      <c r="M45874" s="93"/>
      <c r="N45874" s="119"/>
    </row>
    <row r="45875" spans="13:14" x14ac:dyDescent="0.2">
      <c r="M45875" s="93"/>
      <c r="N45875" s="119"/>
    </row>
    <row r="45876" spans="13:14" x14ac:dyDescent="0.2">
      <c r="M45876" s="93"/>
      <c r="N45876" s="119"/>
    </row>
    <row r="45877" spans="13:14" x14ac:dyDescent="0.2">
      <c r="M45877" s="93"/>
      <c r="N45877" s="119"/>
    </row>
    <row r="45878" spans="13:14" x14ac:dyDescent="0.2">
      <c r="M45878" s="93"/>
      <c r="N45878" s="119"/>
    </row>
    <row r="45879" spans="13:14" x14ac:dyDescent="0.2">
      <c r="M45879" s="93"/>
      <c r="N45879" s="119"/>
    </row>
    <row r="45880" spans="13:14" x14ac:dyDescent="0.2">
      <c r="M45880" s="93"/>
      <c r="N45880" s="119"/>
    </row>
    <row r="45881" spans="13:14" x14ac:dyDescent="0.2">
      <c r="M45881" s="93"/>
      <c r="N45881" s="119"/>
    </row>
    <row r="45882" spans="13:14" x14ac:dyDescent="0.2">
      <c r="M45882" s="93"/>
      <c r="N45882" s="119"/>
    </row>
    <row r="45883" spans="13:14" x14ac:dyDescent="0.2">
      <c r="M45883" s="93"/>
      <c r="N45883" s="119"/>
    </row>
    <row r="45884" spans="13:14" x14ac:dyDescent="0.2">
      <c r="M45884" s="93"/>
      <c r="N45884" s="119"/>
    </row>
    <row r="45885" spans="13:14" x14ac:dyDescent="0.2">
      <c r="M45885" s="93"/>
      <c r="N45885" s="119"/>
    </row>
    <row r="45886" spans="13:14" x14ac:dyDescent="0.2">
      <c r="M45886" s="93"/>
      <c r="N45886" s="119"/>
    </row>
    <row r="45887" spans="13:14" x14ac:dyDescent="0.2">
      <c r="M45887" s="93"/>
      <c r="N45887" s="119"/>
    </row>
    <row r="45888" spans="13:14" x14ac:dyDescent="0.2">
      <c r="M45888" s="93"/>
      <c r="N45888" s="119"/>
    </row>
    <row r="45889" spans="13:14" x14ac:dyDescent="0.2">
      <c r="M45889" s="93"/>
      <c r="N45889" s="119"/>
    </row>
    <row r="45890" spans="13:14" x14ac:dyDescent="0.2">
      <c r="M45890" s="93"/>
      <c r="N45890" s="119"/>
    </row>
    <row r="45891" spans="13:14" x14ac:dyDescent="0.2">
      <c r="M45891" s="93"/>
      <c r="N45891" s="119"/>
    </row>
    <row r="45892" spans="13:14" x14ac:dyDescent="0.2">
      <c r="M45892" s="93"/>
      <c r="N45892" s="119"/>
    </row>
    <row r="45893" spans="13:14" x14ac:dyDescent="0.2">
      <c r="M45893" s="93"/>
      <c r="N45893" s="119"/>
    </row>
    <row r="45894" spans="13:14" x14ac:dyDescent="0.2">
      <c r="M45894" s="93"/>
      <c r="N45894" s="119"/>
    </row>
    <row r="45895" spans="13:14" x14ac:dyDescent="0.2">
      <c r="M45895" s="93"/>
      <c r="N45895" s="119"/>
    </row>
    <row r="45896" spans="13:14" x14ac:dyDescent="0.2">
      <c r="M45896" s="93"/>
      <c r="N45896" s="119"/>
    </row>
    <row r="45897" spans="13:14" x14ac:dyDescent="0.2">
      <c r="M45897" s="93"/>
      <c r="N45897" s="119"/>
    </row>
    <row r="45898" spans="13:14" x14ac:dyDescent="0.2">
      <c r="M45898" s="93"/>
      <c r="N45898" s="119"/>
    </row>
    <row r="45899" spans="13:14" x14ac:dyDescent="0.2">
      <c r="M45899" s="93"/>
      <c r="N45899" s="119"/>
    </row>
    <row r="45900" spans="13:14" x14ac:dyDescent="0.2">
      <c r="M45900" s="93"/>
      <c r="N45900" s="119"/>
    </row>
    <row r="45901" spans="13:14" x14ac:dyDescent="0.2">
      <c r="M45901" s="93"/>
      <c r="N45901" s="119"/>
    </row>
    <row r="45902" spans="13:14" x14ac:dyDescent="0.2">
      <c r="M45902" s="93"/>
      <c r="N45902" s="119"/>
    </row>
    <row r="45903" spans="13:14" x14ac:dyDescent="0.2">
      <c r="M45903" s="93"/>
      <c r="N45903" s="119"/>
    </row>
    <row r="45904" spans="13:14" x14ac:dyDescent="0.2">
      <c r="M45904" s="93"/>
      <c r="N45904" s="119"/>
    </row>
    <row r="45905" spans="13:14" x14ac:dyDescent="0.2">
      <c r="M45905" s="93"/>
      <c r="N45905" s="119"/>
    </row>
    <row r="45906" spans="13:14" x14ac:dyDescent="0.2">
      <c r="M45906" s="93"/>
      <c r="N45906" s="119"/>
    </row>
    <row r="45907" spans="13:14" x14ac:dyDescent="0.2">
      <c r="M45907" s="93"/>
      <c r="N45907" s="119"/>
    </row>
    <row r="45908" spans="13:14" x14ac:dyDescent="0.2">
      <c r="M45908" s="93"/>
      <c r="N45908" s="119"/>
    </row>
    <row r="45909" spans="13:14" x14ac:dyDescent="0.2">
      <c r="M45909" s="93"/>
      <c r="N45909" s="119"/>
    </row>
    <row r="45910" spans="13:14" x14ac:dyDescent="0.2">
      <c r="M45910" s="93"/>
      <c r="N45910" s="119"/>
    </row>
    <row r="45911" spans="13:14" x14ac:dyDescent="0.2">
      <c r="M45911" s="93"/>
      <c r="N45911" s="119"/>
    </row>
    <row r="45912" spans="13:14" x14ac:dyDescent="0.2">
      <c r="M45912" s="93"/>
      <c r="N45912" s="119"/>
    </row>
    <row r="45913" spans="13:14" x14ac:dyDescent="0.2">
      <c r="M45913" s="93"/>
      <c r="N45913" s="119"/>
    </row>
    <row r="45914" spans="13:14" x14ac:dyDescent="0.2">
      <c r="M45914" s="93"/>
      <c r="N45914" s="119"/>
    </row>
    <row r="45915" spans="13:14" x14ac:dyDescent="0.2">
      <c r="M45915" s="93"/>
      <c r="N45915" s="119"/>
    </row>
    <row r="45916" spans="13:14" x14ac:dyDescent="0.2">
      <c r="M45916" s="93"/>
      <c r="N45916" s="119"/>
    </row>
    <row r="45917" spans="13:14" x14ac:dyDescent="0.2">
      <c r="M45917" s="93"/>
      <c r="N45917" s="119"/>
    </row>
    <row r="45918" spans="13:14" x14ac:dyDescent="0.2">
      <c r="M45918" s="93"/>
      <c r="N45918" s="119"/>
    </row>
    <row r="45919" spans="13:14" x14ac:dyDescent="0.2">
      <c r="M45919" s="93"/>
      <c r="N45919" s="119"/>
    </row>
    <row r="45920" spans="13:14" x14ac:dyDescent="0.2">
      <c r="M45920" s="93"/>
      <c r="N45920" s="119"/>
    </row>
    <row r="45921" spans="13:14" x14ac:dyDescent="0.2">
      <c r="M45921" s="93"/>
      <c r="N45921" s="119"/>
    </row>
    <row r="45922" spans="13:14" x14ac:dyDescent="0.2">
      <c r="M45922" s="93"/>
      <c r="N45922" s="119"/>
    </row>
    <row r="45923" spans="13:14" x14ac:dyDescent="0.2">
      <c r="M45923" s="93"/>
      <c r="N45923" s="119"/>
    </row>
    <row r="45924" spans="13:14" x14ac:dyDescent="0.2">
      <c r="M45924" s="93"/>
      <c r="N45924" s="119"/>
    </row>
    <row r="45925" spans="13:14" x14ac:dyDescent="0.2">
      <c r="M45925" s="93"/>
      <c r="N45925" s="119"/>
    </row>
    <row r="45926" spans="13:14" x14ac:dyDescent="0.2">
      <c r="M45926" s="93"/>
      <c r="N45926" s="119"/>
    </row>
    <row r="45927" spans="13:14" x14ac:dyDescent="0.2">
      <c r="M45927" s="93"/>
      <c r="N45927" s="119"/>
    </row>
    <row r="45928" spans="13:14" x14ac:dyDescent="0.2">
      <c r="M45928" s="93"/>
      <c r="N45928" s="119"/>
    </row>
    <row r="45929" spans="13:14" x14ac:dyDescent="0.2">
      <c r="M45929" s="93"/>
      <c r="N45929" s="119"/>
    </row>
    <row r="45930" spans="13:14" x14ac:dyDescent="0.2">
      <c r="M45930" s="93"/>
      <c r="N45930" s="119"/>
    </row>
    <row r="45931" spans="13:14" x14ac:dyDescent="0.2">
      <c r="M45931" s="93"/>
      <c r="N45931" s="119"/>
    </row>
    <row r="45932" spans="13:14" x14ac:dyDescent="0.2">
      <c r="M45932" s="93"/>
      <c r="N45932" s="119"/>
    </row>
    <row r="45933" spans="13:14" x14ac:dyDescent="0.2">
      <c r="M45933" s="93"/>
      <c r="N45933" s="119"/>
    </row>
    <row r="45934" spans="13:14" x14ac:dyDescent="0.2">
      <c r="M45934" s="93"/>
      <c r="N45934" s="119"/>
    </row>
    <row r="45935" spans="13:14" x14ac:dyDescent="0.2">
      <c r="M45935" s="93"/>
      <c r="N45935" s="119"/>
    </row>
    <row r="45936" spans="13:14" x14ac:dyDescent="0.2">
      <c r="M45936" s="93"/>
      <c r="N45936" s="119"/>
    </row>
    <row r="45937" spans="13:14" x14ac:dyDescent="0.2">
      <c r="M45937" s="93"/>
      <c r="N45937" s="119"/>
    </row>
    <row r="45938" spans="13:14" x14ac:dyDescent="0.2">
      <c r="M45938" s="93"/>
      <c r="N45938" s="119"/>
    </row>
    <row r="45939" spans="13:14" x14ac:dyDescent="0.2">
      <c r="M45939" s="93"/>
      <c r="N45939" s="119"/>
    </row>
    <row r="45940" spans="13:14" x14ac:dyDescent="0.2">
      <c r="M45940" s="93"/>
      <c r="N45940" s="119"/>
    </row>
    <row r="45941" spans="13:14" x14ac:dyDescent="0.2">
      <c r="M45941" s="93"/>
      <c r="N45941" s="119"/>
    </row>
    <row r="45942" spans="13:14" x14ac:dyDescent="0.2">
      <c r="M45942" s="93"/>
      <c r="N45942" s="119"/>
    </row>
    <row r="45943" spans="13:14" x14ac:dyDescent="0.2">
      <c r="M45943" s="93"/>
      <c r="N45943" s="119"/>
    </row>
    <row r="45944" spans="13:14" x14ac:dyDescent="0.2">
      <c r="M45944" s="93"/>
      <c r="N45944" s="119"/>
    </row>
    <row r="45945" spans="13:14" x14ac:dyDescent="0.2">
      <c r="M45945" s="93"/>
      <c r="N45945" s="119"/>
    </row>
    <row r="45946" spans="13:14" x14ac:dyDescent="0.2">
      <c r="M45946" s="93"/>
      <c r="N45946" s="119"/>
    </row>
    <row r="45947" spans="13:14" x14ac:dyDescent="0.2">
      <c r="M45947" s="93"/>
      <c r="N45947" s="119"/>
    </row>
    <row r="45948" spans="13:14" x14ac:dyDescent="0.2">
      <c r="M45948" s="93"/>
      <c r="N45948" s="119"/>
    </row>
    <row r="45949" spans="13:14" x14ac:dyDescent="0.2">
      <c r="M45949" s="93"/>
      <c r="N45949" s="119"/>
    </row>
    <row r="45950" spans="13:14" x14ac:dyDescent="0.2">
      <c r="M45950" s="93"/>
      <c r="N45950" s="119"/>
    </row>
    <row r="45951" spans="13:14" x14ac:dyDescent="0.2">
      <c r="M45951" s="93"/>
      <c r="N45951" s="119"/>
    </row>
    <row r="45952" spans="13:14" x14ac:dyDescent="0.2">
      <c r="M45952" s="93"/>
      <c r="N45952" s="119"/>
    </row>
    <row r="45953" spans="13:14" x14ac:dyDescent="0.2">
      <c r="M45953" s="93"/>
      <c r="N45953" s="119"/>
    </row>
    <row r="45954" spans="13:14" x14ac:dyDescent="0.2">
      <c r="M45954" s="93"/>
      <c r="N45954" s="119"/>
    </row>
    <row r="45955" spans="13:14" x14ac:dyDescent="0.2">
      <c r="M45955" s="93"/>
      <c r="N45955" s="119"/>
    </row>
    <row r="45956" spans="13:14" x14ac:dyDescent="0.2">
      <c r="M45956" s="93"/>
      <c r="N45956" s="119"/>
    </row>
    <row r="45957" spans="13:14" x14ac:dyDescent="0.2">
      <c r="M45957" s="93"/>
      <c r="N45957" s="119"/>
    </row>
    <row r="45958" spans="13:14" x14ac:dyDescent="0.2">
      <c r="M45958" s="93"/>
      <c r="N45958" s="119"/>
    </row>
    <row r="45959" spans="13:14" x14ac:dyDescent="0.2">
      <c r="M45959" s="93"/>
      <c r="N45959" s="119"/>
    </row>
    <row r="45960" spans="13:14" x14ac:dyDescent="0.2">
      <c r="M45960" s="93"/>
      <c r="N45960" s="119"/>
    </row>
    <row r="45961" spans="13:14" x14ac:dyDescent="0.2">
      <c r="M45961" s="93"/>
      <c r="N45961" s="119"/>
    </row>
    <row r="45962" spans="13:14" x14ac:dyDescent="0.2">
      <c r="M45962" s="93"/>
      <c r="N45962" s="119"/>
    </row>
    <row r="45963" spans="13:14" x14ac:dyDescent="0.2">
      <c r="M45963" s="93"/>
      <c r="N45963" s="119"/>
    </row>
    <row r="45964" spans="13:14" x14ac:dyDescent="0.2">
      <c r="M45964" s="93"/>
      <c r="N45964" s="119"/>
    </row>
    <row r="45965" spans="13:14" x14ac:dyDescent="0.2">
      <c r="M45965" s="93"/>
      <c r="N45965" s="119"/>
    </row>
    <row r="45966" spans="13:14" x14ac:dyDescent="0.2">
      <c r="M45966" s="93"/>
      <c r="N45966" s="119"/>
    </row>
    <row r="45967" spans="13:14" x14ac:dyDescent="0.2">
      <c r="M45967" s="93"/>
      <c r="N45967" s="119"/>
    </row>
    <row r="45968" spans="13:14" x14ac:dyDescent="0.2">
      <c r="M45968" s="93"/>
      <c r="N45968" s="119"/>
    </row>
    <row r="45969" spans="13:14" x14ac:dyDescent="0.2">
      <c r="M45969" s="93"/>
      <c r="N45969" s="119"/>
    </row>
    <row r="45970" spans="13:14" x14ac:dyDescent="0.2">
      <c r="M45970" s="93"/>
      <c r="N45970" s="119"/>
    </row>
    <row r="45971" spans="13:14" x14ac:dyDescent="0.2">
      <c r="M45971" s="93"/>
      <c r="N45971" s="119"/>
    </row>
    <row r="45972" spans="13:14" x14ac:dyDescent="0.2">
      <c r="M45972" s="93"/>
      <c r="N45972" s="119"/>
    </row>
    <row r="45973" spans="13:14" x14ac:dyDescent="0.2">
      <c r="M45973" s="93"/>
      <c r="N45973" s="119"/>
    </row>
    <row r="45974" spans="13:14" x14ac:dyDescent="0.2">
      <c r="M45974" s="93"/>
      <c r="N45974" s="119"/>
    </row>
    <row r="45975" spans="13:14" x14ac:dyDescent="0.2">
      <c r="M45975" s="93"/>
      <c r="N45975" s="119"/>
    </row>
    <row r="45976" spans="13:14" x14ac:dyDescent="0.2">
      <c r="M45976" s="93"/>
      <c r="N45976" s="119"/>
    </row>
    <row r="45977" spans="13:14" x14ac:dyDescent="0.2">
      <c r="M45977" s="93"/>
      <c r="N45977" s="119"/>
    </row>
    <row r="45978" spans="13:14" x14ac:dyDescent="0.2">
      <c r="M45978" s="93"/>
      <c r="N45978" s="119"/>
    </row>
    <row r="45979" spans="13:14" x14ac:dyDescent="0.2">
      <c r="M45979" s="93"/>
      <c r="N45979" s="119"/>
    </row>
    <row r="45980" spans="13:14" x14ac:dyDescent="0.2">
      <c r="M45980" s="93"/>
      <c r="N45980" s="119"/>
    </row>
    <row r="45981" spans="13:14" x14ac:dyDescent="0.2">
      <c r="M45981" s="93"/>
      <c r="N45981" s="119"/>
    </row>
    <row r="45982" spans="13:14" x14ac:dyDescent="0.2">
      <c r="M45982" s="93"/>
      <c r="N45982" s="119"/>
    </row>
    <row r="45983" spans="13:14" x14ac:dyDescent="0.2">
      <c r="M45983" s="93"/>
      <c r="N45983" s="119"/>
    </row>
    <row r="45984" spans="13:14" x14ac:dyDescent="0.2">
      <c r="M45984" s="93"/>
      <c r="N45984" s="119"/>
    </row>
    <row r="45985" spans="13:14" x14ac:dyDescent="0.2">
      <c r="M45985" s="93"/>
      <c r="N45985" s="119"/>
    </row>
    <row r="45986" spans="13:14" x14ac:dyDescent="0.2">
      <c r="M45986" s="93"/>
      <c r="N45986" s="119"/>
    </row>
    <row r="45987" spans="13:14" x14ac:dyDescent="0.2">
      <c r="M45987" s="93"/>
      <c r="N45987" s="119"/>
    </row>
    <row r="45988" spans="13:14" x14ac:dyDescent="0.2">
      <c r="M45988" s="93"/>
      <c r="N45988" s="119"/>
    </row>
    <row r="45989" spans="13:14" x14ac:dyDescent="0.2">
      <c r="M45989" s="93"/>
      <c r="N45989" s="119"/>
    </row>
    <row r="45990" spans="13:14" x14ac:dyDescent="0.2">
      <c r="M45990" s="93"/>
      <c r="N45990" s="119"/>
    </row>
    <row r="45991" spans="13:14" x14ac:dyDescent="0.2">
      <c r="M45991" s="93"/>
      <c r="N45991" s="119"/>
    </row>
    <row r="45992" spans="13:14" x14ac:dyDescent="0.2">
      <c r="M45992" s="93"/>
      <c r="N45992" s="119"/>
    </row>
    <row r="45993" spans="13:14" x14ac:dyDescent="0.2">
      <c r="M45993" s="93"/>
      <c r="N45993" s="119"/>
    </row>
    <row r="45994" spans="13:14" x14ac:dyDescent="0.2">
      <c r="M45994" s="93"/>
      <c r="N45994" s="119"/>
    </row>
    <row r="45995" spans="13:14" x14ac:dyDescent="0.2">
      <c r="M45995" s="93"/>
      <c r="N45995" s="119"/>
    </row>
    <row r="45996" spans="13:14" x14ac:dyDescent="0.2">
      <c r="M45996" s="93"/>
      <c r="N45996" s="119"/>
    </row>
    <row r="45997" spans="13:14" x14ac:dyDescent="0.2">
      <c r="M45997" s="93"/>
      <c r="N45997" s="119"/>
    </row>
    <row r="45998" spans="13:14" x14ac:dyDescent="0.2">
      <c r="M45998" s="93"/>
      <c r="N45998" s="119"/>
    </row>
    <row r="45999" spans="13:14" x14ac:dyDescent="0.2">
      <c r="M45999" s="93"/>
      <c r="N45999" s="119"/>
    </row>
    <row r="46000" spans="13:14" x14ac:dyDescent="0.2">
      <c r="M46000" s="93"/>
      <c r="N46000" s="119"/>
    </row>
    <row r="46001" spans="13:14" x14ac:dyDescent="0.2">
      <c r="M46001" s="93"/>
      <c r="N46001" s="119"/>
    </row>
    <row r="46002" spans="13:14" x14ac:dyDescent="0.2">
      <c r="M46002" s="93"/>
      <c r="N46002" s="119"/>
    </row>
    <row r="46003" spans="13:14" x14ac:dyDescent="0.2">
      <c r="M46003" s="93"/>
      <c r="N46003" s="119"/>
    </row>
    <row r="46004" spans="13:14" x14ac:dyDescent="0.2">
      <c r="M46004" s="93"/>
      <c r="N46004" s="119"/>
    </row>
    <row r="46005" spans="13:14" x14ac:dyDescent="0.2">
      <c r="M46005" s="93"/>
      <c r="N46005" s="119"/>
    </row>
    <row r="46006" spans="13:14" x14ac:dyDescent="0.2">
      <c r="M46006" s="93"/>
      <c r="N46006" s="119"/>
    </row>
    <row r="46007" spans="13:14" x14ac:dyDescent="0.2">
      <c r="M46007" s="93"/>
      <c r="N46007" s="119"/>
    </row>
    <row r="46008" spans="13:14" x14ac:dyDescent="0.2">
      <c r="M46008" s="93"/>
      <c r="N46008" s="119"/>
    </row>
    <row r="46009" spans="13:14" x14ac:dyDescent="0.2">
      <c r="M46009" s="93"/>
      <c r="N46009" s="119"/>
    </row>
    <row r="46010" spans="13:14" x14ac:dyDescent="0.2">
      <c r="M46010" s="93"/>
      <c r="N46010" s="119"/>
    </row>
    <row r="46011" spans="13:14" x14ac:dyDescent="0.2">
      <c r="M46011" s="93"/>
      <c r="N46011" s="119"/>
    </row>
    <row r="46012" spans="13:14" x14ac:dyDescent="0.2">
      <c r="M46012" s="93"/>
      <c r="N46012" s="119"/>
    </row>
    <row r="46013" spans="13:14" x14ac:dyDescent="0.2">
      <c r="M46013" s="93"/>
      <c r="N46013" s="119"/>
    </row>
    <row r="46014" spans="13:14" x14ac:dyDescent="0.2">
      <c r="M46014" s="93"/>
      <c r="N46014" s="119"/>
    </row>
    <row r="46015" spans="13:14" x14ac:dyDescent="0.2">
      <c r="M46015" s="93"/>
      <c r="N46015" s="119"/>
    </row>
    <row r="46016" spans="13:14" x14ac:dyDescent="0.2">
      <c r="M46016" s="93"/>
      <c r="N46016" s="119"/>
    </row>
    <row r="46017" spans="13:14" x14ac:dyDescent="0.2">
      <c r="M46017" s="93"/>
      <c r="N46017" s="119"/>
    </row>
    <row r="46018" spans="13:14" x14ac:dyDescent="0.2">
      <c r="M46018" s="93"/>
      <c r="N46018" s="119"/>
    </row>
    <row r="46019" spans="13:14" x14ac:dyDescent="0.2">
      <c r="M46019" s="93"/>
      <c r="N46019" s="119"/>
    </row>
    <row r="46020" spans="13:14" x14ac:dyDescent="0.2">
      <c r="M46020" s="93"/>
      <c r="N46020" s="119"/>
    </row>
    <row r="46021" spans="13:14" x14ac:dyDescent="0.2">
      <c r="M46021" s="93"/>
      <c r="N46021" s="119"/>
    </row>
    <row r="46022" spans="13:14" x14ac:dyDescent="0.2">
      <c r="M46022" s="93"/>
      <c r="N46022" s="119"/>
    </row>
    <row r="46023" spans="13:14" x14ac:dyDescent="0.2">
      <c r="M46023" s="93"/>
      <c r="N46023" s="119"/>
    </row>
    <row r="46024" spans="13:14" x14ac:dyDescent="0.2">
      <c r="M46024" s="93"/>
      <c r="N46024" s="119"/>
    </row>
    <row r="46025" spans="13:14" x14ac:dyDescent="0.2">
      <c r="M46025" s="93"/>
      <c r="N46025" s="119"/>
    </row>
    <row r="46026" spans="13:14" x14ac:dyDescent="0.2">
      <c r="M46026" s="93"/>
      <c r="N46026" s="119"/>
    </row>
    <row r="46027" spans="13:14" x14ac:dyDescent="0.2">
      <c r="M46027" s="93"/>
      <c r="N46027" s="119"/>
    </row>
    <row r="46028" spans="13:14" x14ac:dyDescent="0.2">
      <c r="M46028" s="93"/>
      <c r="N46028" s="119"/>
    </row>
    <row r="46029" spans="13:14" x14ac:dyDescent="0.2">
      <c r="M46029" s="93"/>
      <c r="N46029" s="119"/>
    </row>
    <row r="46030" spans="13:14" x14ac:dyDescent="0.2">
      <c r="M46030" s="93"/>
      <c r="N46030" s="119"/>
    </row>
    <row r="46031" spans="13:14" x14ac:dyDescent="0.2">
      <c r="M46031" s="93"/>
      <c r="N46031" s="119"/>
    </row>
    <row r="46032" spans="13:14" x14ac:dyDescent="0.2">
      <c r="M46032" s="93"/>
      <c r="N46032" s="119"/>
    </row>
    <row r="46033" spans="13:14" x14ac:dyDescent="0.2">
      <c r="M46033" s="93"/>
      <c r="N46033" s="119"/>
    </row>
    <row r="46034" spans="13:14" x14ac:dyDescent="0.2">
      <c r="M46034" s="93"/>
      <c r="N46034" s="119"/>
    </row>
    <row r="46035" spans="13:14" x14ac:dyDescent="0.2">
      <c r="M46035" s="93"/>
      <c r="N46035" s="119"/>
    </row>
    <row r="46036" spans="13:14" x14ac:dyDescent="0.2">
      <c r="M46036" s="93"/>
      <c r="N46036" s="119"/>
    </row>
    <row r="46037" spans="13:14" x14ac:dyDescent="0.2">
      <c r="M46037" s="93"/>
      <c r="N46037" s="119"/>
    </row>
    <row r="46038" spans="13:14" x14ac:dyDescent="0.2">
      <c r="M46038" s="93"/>
      <c r="N46038" s="119"/>
    </row>
    <row r="46039" spans="13:14" x14ac:dyDescent="0.2">
      <c r="M46039" s="93"/>
      <c r="N46039" s="119"/>
    </row>
    <row r="46040" spans="13:14" x14ac:dyDescent="0.2">
      <c r="M46040" s="93"/>
      <c r="N46040" s="119"/>
    </row>
    <row r="46041" spans="13:14" x14ac:dyDescent="0.2">
      <c r="M46041" s="93"/>
      <c r="N46041" s="119"/>
    </row>
    <row r="46042" spans="13:14" x14ac:dyDescent="0.2">
      <c r="M46042" s="93"/>
      <c r="N46042" s="119"/>
    </row>
    <row r="46043" spans="13:14" x14ac:dyDescent="0.2">
      <c r="M46043" s="93"/>
      <c r="N46043" s="119"/>
    </row>
    <row r="46044" spans="13:14" x14ac:dyDescent="0.2">
      <c r="M46044" s="93"/>
      <c r="N46044" s="119"/>
    </row>
    <row r="46045" spans="13:14" x14ac:dyDescent="0.2">
      <c r="M46045" s="93"/>
      <c r="N46045" s="119"/>
    </row>
    <row r="46046" spans="13:14" x14ac:dyDescent="0.2">
      <c r="M46046" s="93"/>
      <c r="N46046" s="119"/>
    </row>
    <row r="46047" spans="13:14" x14ac:dyDescent="0.2">
      <c r="M46047" s="93"/>
      <c r="N46047" s="119"/>
    </row>
    <row r="46048" spans="13:14" x14ac:dyDescent="0.2">
      <c r="M46048" s="93"/>
      <c r="N46048" s="119"/>
    </row>
    <row r="46049" spans="13:14" x14ac:dyDescent="0.2">
      <c r="M46049" s="93"/>
      <c r="N46049" s="119"/>
    </row>
    <row r="46050" spans="13:14" x14ac:dyDescent="0.2">
      <c r="M46050" s="93"/>
      <c r="N46050" s="119"/>
    </row>
    <row r="46051" spans="13:14" x14ac:dyDescent="0.2">
      <c r="M46051" s="93"/>
      <c r="N46051" s="119"/>
    </row>
    <row r="46052" spans="13:14" x14ac:dyDescent="0.2">
      <c r="M46052" s="93"/>
      <c r="N46052" s="119"/>
    </row>
    <row r="46053" spans="13:14" x14ac:dyDescent="0.2">
      <c r="M46053" s="93"/>
      <c r="N46053" s="119"/>
    </row>
    <row r="46054" spans="13:14" x14ac:dyDescent="0.2">
      <c r="M46054" s="93"/>
      <c r="N46054" s="119"/>
    </row>
    <row r="46055" spans="13:14" x14ac:dyDescent="0.2">
      <c r="M46055" s="93"/>
      <c r="N46055" s="119"/>
    </row>
    <row r="46056" spans="13:14" x14ac:dyDescent="0.2">
      <c r="M46056" s="93"/>
      <c r="N46056" s="119"/>
    </row>
    <row r="46057" spans="13:14" x14ac:dyDescent="0.2">
      <c r="M46057" s="93"/>
      <c r="N46057" s="119"/>
    </row>
    <row r="46058" spans="13:14" x14ac:dyDescent="0.2">
      <c r="M46058" s="93"/>
      <c r="N46058" s="119"/>
    </row>
    <row r="46059" spans="13:14" x14ac:dyDescent="0.2">
      <c r="M46059" s="93"/>
      <c r="N46059" s="119"/>
    </row>
    <row r="46060" spans="13:14" x14ac:dyDescent="0.2">
      <c r="M46060" s="93"/>
      <c r="N46060" s="119"/>
    </row>
    <row r="46061" spans="13:14" x14ac:dyDescent="0.2">
      <c r="M46061" s="93"/>
      <c r="N46061" s="119"/>
    </row>
    <row r="46062" spans="13:14" x14ac:dyDescent="0.2">
      <c r="M46062" s="93"/>
      <c r="N46062" s="119"/>
    </row>
    <row r="46063" spans="13:14" x14ac:dyDescent="0.2">
      <c r="M46063" s="93"/>
      <c r="N46063" s="119"/>
    </row>
    <row r="46064" spans="13:14" x14ac:dyDescent="0.2">
      <c r="M46064" s="93"/>
      <c r="N46064" s="119"/>
    </row>
    <row r="46065" spans="13:14" x14ac:dyDescent="0.2">
      <c r="M46065" s="93"/>
      <c r="N46065" s="119"/>
    </row>
    <row r="46066" spans="13:14" x14ac:dyDescent="0.2">
      <c r="M46066" s="93"/>
      <c r="N46066" s="119"/>
    </row>
    <row r="46067" spans="13:14" x14ac:dyDescent="0.2">
      <c r="M46067" s="93"/>
      <c r="N46067" s="119"/>
    </row>
    <row r="46068" spans="13:14" x14ac:dyDescent="0.2">
      <c r="M46068" s="93"/>
      <c r="N46068" s="119"/>
    </row>
    <row r="46069" spans="13:14" x14ac:dyDescent="0.2">
      <c r="M46069" s="93"/>
      <c r="N46069" s="119"/>
    </row>
    <row r="46070" spans="13:14" x14ac:dyDescent="0.2">
      <c r="M46070" s="93"/>
      <c r="N46070" s="119"/>
    </row>
    <row r="46071" spans="13:14" x14ac:dyDescent="0.2">
      <c r="M46071" s="93"/>
      <c r="N46071" s="119"/>
    </row>
    <row r="46072" spans="13:14" x14ac:dyDescent="0.2">
      <c r="M46072" s="93"/>
      <c r="N46072" s="119"/>
    </row>
    <row r="46073" spans="13:14" x14ac:dyDescent="0.2">
      <c r="M46073" s="93"/>
      <c r="N46073" s="119"/>
    </row>
    <row r="46074" spans="13:14" x14ac:dyDescent="0.2">
      <c r="M46074" s="93"/>
      <c r="N46074" s="119"/>
    </row>
    <row r="46075" spans="13:14" x14ac:dyDescent="0.2">
      <c r="M46075" s="93"/>
      <c r="N46075" s="119"/>
    </row>
    <row r="46076" spans="13:14" x14ac:dyDescent="0.2">
      <c r="M46076" s="93"/>
      <c r="N46076" s="119"/>
    </row>
    <row r="46077" spans="13:14" x14ac:dyDescent="0.2">
      <c r="M46077" s="93"/>
      <c r="N46077" s="119"/>
    </row>
    <row r="46078" spans="13:14" x14ac:dyDescent="0.2">
      <c r="M46078" s="93"/>
      <c r="N46078" s="119"/>
    </row>
    <row r="46079" spans="13:14" x14ac:dyDescent="0.2">
      <c r="M46079" s="93"/>
      <c r="N46079" s="119"/>
    </row>
    <row r="46080" spans="13:14" x14ac:dyDescent="0.2">
      <c r="M46080" s="93"/>
      <c r="N46080" s="119"/>
    </row>
    <row r="46081" spans="13:14" x14ac:dyDescent="0.2">
      <c r="M46081" s="93"/>
      <c r="N46081" s="119"/>
    </row>
    <row r="46082" spans="13:14" x14ac:dyDescent="0.2">
      <c r="M46082" s="93"/>
      <c r="N46082" s="119"/>
    </row>
    <row r="46083" spans="13:14" x14ac:dyDescent="0.2">
      <c r="M46083" s="93"/>
      <c r="N46083" s="119"/>
    </row>
    <row r="46084" spans="13:14" x14ac:dyDescent="0.2">
      <c r="M46084" s="93"/>
      <c r="N46084" s="119"/>
    </row>
    <row r="46085" spans="13:14" x14ac:dyDescent="0.2">
      <c r="M46085" s="93"/>
      <c r="N46085" s="119"/>
    </row>
    <row r="46086" spans="13:14" x14ac:dyDescent="0.2">
      <c r="M46086" s="93"/>
      <c r="N46086" s="119"/>
    </row>
    <row r="46087" spans="13:14" x14ac:dyDescent="0.2">
      <c r="M46087" s="93"/>
      <c r="N46087" s="119"/>
    </row>
    <row r="46088" spans="13:14" x14ac:dyDescent="0.2">
      <c r="M46088" s="93"/>
      <c r="N46088" s="119"/>
    </row>
    <row r="46089" spans="13:14" x14ac:dyDescent="0.2">
      <c r="M46089" s="93"/>
      <c r="N46089" s="119"/>
    </row>
    <row r="46090" spans="13:14" x14ac:dyDescent="0.2">
      <c r="M46090" s="93"/>
      <c r="N46090" s="119"/>
    </row>
    <row r="46091" spans="13:14" x14ac:dyDescent="0.2">
      <c r="M46091" s="93"/>
      <c r="N46091" s="119"/>
    </row>
    <row r="46092" spans="13:14" x14ac:dyDescent="0.2">
      <c r="M46092" s="93"/>
      <c r="N46092" s="119"/>
    </row>
    <row r="46093" spans="13:14" x14ac:dyDescent="0.2">
      <c r="M46093" s="93"/>
      <c r="N46093" s="119"/>
    </row>
    <row r="46094" spans="13:14" x14ac:dyDescent="0.2">
      <c r="M46094" s="93"/>
      <c r="N46094" s="119"/>
    </row>
    <row r="46095" spans="13:14" x14ac:dyDescent="0.2">
      <c r="M46095" s="93"/>
      <c r="N46095" s="119"/>
    </row>
    <row r="46096" spans="13:14" x14ac:dyDescent="0.2">
      <c r="M46096" s="93"/>
      <c r="N46096" s="119"/>
    </row>
    <row r="46097" spans="13:14" x14ac:dyDescent="0.2">
      <c r="M46097" s="93"/>
      <c r="N46097" s="119"/>
    </row>
    <row r="46098" spans="13:14" x14ac:dyDescent="0.2">
      <c r="M46098" s="93"/>
      <c r="N46098" s="119"/>
    </row>
    <row r="46099" spans="13:14" x14ac:dyDescent="0.2">
      <c r="M46099" s="93"/>
      <c r="N46099" s="119"/>
    </row>
    <row r="46100" spans="13:14" x14ac:dyDescent="0.2">
      <c r="M46100" s="93"/>
      <c r="N46100" s="119"/>
    </row>
    <row r="46101" spans="13:14" x14ac:dyDescent="0.2">
      <c r="M46101" s="93"/>
      <c r="N46101" s="119"/>
    </row>
    <row r="46102" spans="13:14" x14ac:dyDescent="0.2">
      <c r="M46102" s="93"/>
      <c r="N46102" s="119"/>
    </row>
    <row r="46103" spans="13:14" x14ac:dyDescent="0.2">
      <c r="M46103" s="93"/>
      <c r="N46103" s="119"/>
    </row>
    <row r="46104" spans="13:14" x14ac:dyDescent="0.2">
      <c r="M46104" s="93"/>
      <c r="N46104" s="119"/>
    </row>
    <row r="46105" spans="13:14" x14ac:dyDescent="0.2">
      <c r="M46105" s="93"/>
      <c r="N46105" s="119"/>
    </row>
    <row r="46106" spans="13:14" x14ac:dyDescent="0.2">
      <c r="M46106" s="93"/>
      <c r="N46106" s="119"/>
    </row>
    <row r="46107" spans="13:14" x14ac:dyDescent="0.2">
      <c r="M46107" s="93"/>
      <c r="N46107" s="119"/>
    </row>
    <row r="46108" spans="13:14" x14ac:dyDescent="0.2">
      <c r="M46108" s="93"/>
      <c r="N46108" s="119"/>
    </row>
    <row r="46109" spans="13:14" x14ac:dyDescent="0.2">
      <c r="M46109" s="93"/>
      <c r="N46109" s="119"/>
    </row>
    <row r="46110" spans="13:14" x14ac:dyDescent="0.2">
      <c r="M46110" s="93"/>
      <c r="N46110" s="119"/>
    </row>
    <row r="46111" spans="13:14" x14ac:dyDescent="0.2">
      <c r="M46111" s="93"/>
      <c r="N46111" s="119"/>
    </row>
    <row r="46112" spans="13:14" x14ac:dyDescent="0.2">
      <c r="M46112" s="93"/>
      <c r="N46112" s="119"/>
    </row>
    <row r="46113" spans="13:14" x14ac:dyDescent="0.2">
      <c r="M46113" s="93"/>
      <c r="N46113" s="119"/>
    </row>
    <row r="46114" spans="13:14" x14ac:dyDescent="0.2">
      <c r="M46114" s="93"/>
      <c r="N46114" s="119"/>
    </row>
    <row r="46115" spans="13:14" x14ac:dyDescent="0.2">
      <c r="M46115" s="93"/>
      <c r="N46115" s="119"/>
    </row>
    <row r="46116" spans="13:14" x14ac:dyDescent="0.2">
      <c r="M46116" s="93"/>
      <c r="N46116" s="119"/>
    </row>
    <row r="46117" spans="13:14" x14ac:dyDescent="0.2">
      <c r="M46117" s="93"/>
      <c r="N46117" s="119"/>
    </row>
    <row r="46118" spans="13:14" x14ac:dyDescent="0.2">
      <c r="M46118" s="93"/>
      <c r="N46118" s="119"/>
    </row>
    <row r="46119" spans="13:14" x14ac:dyDescent="0.2">
      <c r="M46119" s="93"/>
      <c r="N46119" s="119"/>
    </row>
    <row r="46120" spans="13:14" x14ac:dyDescent="0.2">
      <c r="M46120" s="93"/>
      <c r="N46120" s="119"/>
    </row>
    <row r="46121" spans="13:14" x14ac:dyDescent="0.2">
      <c r="M46121" s="93"/>
      <c r="N46121" s="119"/>
    </row>
    <row r="46122" spans="13:14" x14ac:dyDescent="0.2">
      <c r="M46122" s="93"/>
      <c r="N46122" s="119"/>
    </row>
    <row r="46123" spans="13:14" x14ac:dyDescent="0.2">
      <c r="M46123" s="93"/>
      <c r="N46123" s="119"/>
    </row>
    <row r="46124" spans="13:14" x14ac:dyDescent="0.2">
      <c r="M46124" s="93"/>
      <c r="N46124" s="119"/>
    </row>
    <row r="46125" spans="13:14" x14ac:dyDescent="0.2">
      <c r="M46125" s="93"/>
      <c r="N46125" s="119"/>
    </row>
    <row r="46126" spans="13:14" x14ac:dyDescent="0.2">
      <c r="M46126" s="93"/>
      <c r="N46126" s="119"/>
    </row>
    <row r="46127" spans="13:14" x14ac:dyDescent="0.2">
      <c r="M46127" s="93"/>
      <c r="N46127" s="119"/>
    </row>
    <row r="46128" spans="13:14" x14ac:dyDescent="0.2">
      <c r="M46128" s="93"/>
      <c r="N46128" s="119"/>
    </row>
    <row r="46129" spans="13:14" x14ac:dyDescent="0.2">
      <c r="M46129" s="93"/>
      <c r="N46129" s="119"/>
    </row>
    <row r="46130" spans="13:14" x14ac:dyDescent="0.2">
      <c r="M46130" s="93"/>
      <c r="N46130" s="119"/>
    </row>
    <row r="46131" spans="13:14" x14ac:dyDescent="0.2">
      <c r="M46131" s="93"/>
      <c r="N46131" s="119"/>
    </row>
    <row r="46132" spans="13:14" x14ac:dyDescent="0.2">
      <c r="M46132" s="93"/>
      <c r="N46132" s="119"/>
    </row>
    <row r="46133" spans="13:14" x14ac:dyDescent="0.2">
      <c r="M46133" s="93"/>
      <c r="N46133" s="119"/>
    </row>
    <row r="46134" spans="13:14" x14ac:dyDescent="0.2">
      <c r="M46134" s="93"/>
      <c r="N46134" s="119"/>
    </row>
    <row r="46135" spans="13:14" x14ac:dyDescent="0.2">
      <c r="M46135" s="93"/>
      <c r="N46135" s="119"/>
    </row>
    <row r="46136" spans="13:14" x14ac:dyDescent="0.2">
      <c r="M46136" s="93"/>
      <c r="N46136" s="119"/>
    </row>
    <row r="46137" spans="13:14" x14ac:dyDescent="0.2">
      <c r="M46137" s="93"/>
      <c r="N46137" s="119"/>
    </row>
    <row r="46138" spans="13:14" x14ac:dyDescent="0.2">
      <c r="M46138" s="93"/>
      <c r="N46138" s="119"/>
    </row>
    <row r="46139" spans="13:14" x14ac:dyDescent="0.2">
      <c r="M46139" s="93"/>
      <c r="N46139" s="119"/>
    </row>
    <row r="46140" spans="13:14" x14ac:dyDescent="0.2">
      <c r="M46140" s="93"/>
      <c r="N46140" s="119"/>
    </row>
    <row r="46141" spans="13:14" x14ac:dyDescent="0.2">
      <c r="M46141" s="93"/>
      <c r="N46141" s="119"/>
    </row>
    <row r="46142" spans="13:14" x14ac:dyDescent="0.2">
      <c r="M46142" s="93"/>
      <c r="N46142" s="119"/>
    </row>
    <row r="46143" spans="13:14" x14ac:dyDescent="0.2">
      <c r="M46143" s="93"/>
      <c r="N46143" s="119"/>
    </row>
    <row r="46144" spans="13:14" x14ac:dyDescent="0.2">
      <c r="M46144" s="93"/>
      <c r="N46144" s="119"/>
    </row>
    <row r="46145" spans="13:14" x14ac:dyDescent="0.2">
      <c r="M46145" s="93"/>
      <c r="N46145" s="119"/>
    </row>
    <row r="46146" spans="13:14" x14ac:dyDescent="0.2">
      <c r="M46146" s="93"/>
      <c r="N46146" s="119"/>
    </row>
    <row r="46147" spans="13:14" x14ac:dyDescent="0.2">
      <c r="M46147" s="93"/>
      <c r="N46147" s="119"/>
    </row>
    <row r="46148" spans="13:14" x14ac:dyDescent="0.2">
      <c r="M46148" s="93"/>
      <c r="N46148" s="119"/>
    </row>
    <row r="46149" spans="13:14" x14ac:dyDescent="0.2">
      <c r="M46149" s="93"/>
      <c r="N46149" s="119"/>
    </row>
    <row r="46150" spans="13:14" x14ac:dyDescent="0.2">
      <c r="M46150" s="93"/>
      <c r="N46150" s="119"/>
    </row>
    <row r="46151" spans="13:14" x14ac:dyDescent="0.2">
      <c r="M46151" s="93"/>
      <c r="N46151" s="119"/>
    </row>
    <row r="46152" spans="13:14" x14ac:dyDescent="0.2">
      <c r="M46152" s="93"/>
      <c r="N46152" s="119"/>
    </row>
    <row r="46153" spans="13:14" x14ac:dyDescent="0.2">
      <c r="M46153" s="93"/>
      <c r="N46153" s="119"/>
    </row>
    <row r="46154" spans="13:14" x14ac:dyDescent="0.2">
      <c r="M46154" s="93"/>
      <c r="N46154" s="119"/>
    </row>
    <row r="46155" spans="13:14" x14ac:dyDescent="0.2">
      <c r="M46155" s="93"/>
      <c r="N46155" s="119"/>
    </row>
    <row r="46156" spans="13:14" x14ac:dyDescent="0.2">
      <c r="M46156" s="93"/>
      <c r="N46156" s="119"/>
    </row>
    <row r="46157" spans="13:14" x14ac:dyDescent="0.2">
      <c r="M46157" s="93"/>
      <c r="N46157" s="119"/>
    </row>
    <row r="46158" spans="13:14" x14ac:dyDescent="0.2">
      <c r="M46158" s="93"/>
      <c r="N46158" s="119"/>
    </row>
    <row r="46159" spans="13:14" x14ac:dyDescent="0.2">
      <c r="M46159" s="93"/>
      <c r="N46159" s="119"/>
    </row>
    <row r="46160" spans="13:14" x14ac:dyDescent="0.2">
      <c r="M46160" s="93"/>
      <c r="N46160" s="119"/>
    </row>
    <row r="46161" spans="13:14" x14ac:dyDescent="0.2">
      <c r="M46161" s="93"/>
      <c r="N46161" s="119"/>
    </row>
    <row r="46162" spans="13:14" x14ac:dyDescent="0.2">
      <c r="M46162" s="93"/>
      <c r="N46162" s="119"/>
    </row>
    <row r="46163" spans="13:14" x14ac:dyDescent="0.2">
      <c r="M46163" s="93"/>
      <c r="N46163" s="119"/>
    </row>
    <row r="46164" spans="13:14" x14ac:dyDescent="0.2">
      <c r="M46164" s="93"/>
      <c r="N46164" s="119"/>
    </row>
    <row r="46165" spans="13:14" x14ac:dyDescent="0.2">
      <c r="M46165" s="93"/>
      <c r="N46165" s="119"/>
    </row>
    <row r="46166" spans="13:14" x14ac:dyDescent="0.2">
      <c r="M46166" s="93"/>
      <c r="N46166" s="119"/>
    </row>
    <row r="46167" spans="13:14" x14ac:dyDescent="0.2">
      <c r="M46167" s="93"/>
      <c r="N46167" s="119"/>
    </row>
    <row r="46168" spans="13:14" x14ac:dyDescent="0.2">
      <c r="M46168" s="93"/>
      <c r="N46168" s="119"/>
    </row>
    <row r="46169" spans="13:14" x14ac:dyDescent="0.2">
      <c r="M46169" s="93"/>
      <c r="N46169" s="119"/>
    </row>
    <row r="46170" spans="13:14" x14ac:dyDescent="0.2">
      <c r="M46170" s="93"/>
      <c r="N46170" s="119"/>
    </row>
    <row r="46171" spans="13:14" x14ac:dyDescent="0.2">
      <c r="M46171" s="93"/>
      <c r="N46171" s="119"/>
    </row>
    <row r="46172" spans="13:14" x14ac:dyDescent="0.2">
      <c r="M46172" s="93"/>
      <c r="N46172" s="119"/>
    </row>
    <row r="46173" spans="13:14" x14ac:dyDescent="0.2">
      <c r="M46173" s="93"/>
      <c r="N46173" s="119"/>
    </row>
    <row r="46174" spans="13:14" x14ac:dyDescent="0.2">
      <c r="M46174" s="93"/>
      <c r="N46174" s="119"/>
    </row>
    <row r="46175" spans="13:14" x14ac:dyDescent="0.2">
      <c r="M46175" s="93"/>
      <c r="N46175" s="119"/>
    </row>
    <row r="46176" spans="13:14" x14ac:dyDescent="0.2">
      <c r="M46176" s="93"/>
      <c r="N46176" s="119"/>
    </row>
    <row r="46177" spans="13:14" x14ac:dyDescent="0.2">
      <c r="M46177" s="93"/>
      <c r="N46177" s="119"/>
    </row>
    <row r="46178" spans="13:14" x14ac:dyDescent="0.2">
      <c r="M46178" s="93"/>
      <c r="N46178" s="119"/>
    </row>
    <row r="46179" spans="13:14" x14ac:dyDescent="0.2">
      <c r="M46179" s="93"/>
      <c r="N46179" s="119"/>
    </row>
    <row r="46180" spans="13:14" x14ac:dyDescent="0.2">
      <c r="M46180" s="93"/>
      <c r="N46180" s="119"/>
    </row>
    <row r="46181" spans="13:14" x14ac:dyDescent="0.2">
      <c r="M46181" s="93"/>
      <c r="N46181" s="119"/>
    </row>
    <row r="46182" spans="13:14" x14ac:dyDescent="0.2">
      <c r="M46182" s="93"/>
      <c r="N46182" s="119"/>
    </row>
    <row r="46183" spans="13:14" x14ac:dyDescent="0.2">
      <c r="M46183" s="93"/>
      <c r="N46183" s="119"/>
    </row>
    <row r="46184" spans="13:14" x14ac:dyDescent="0.2">
      <c r="M46184" s="93"/>
      <c r="N46184" s="119"/>
    </row>
    <row r="46185" spans="13:14" x14ac:dyDescent="0.2">
      <c r="M46185" s="93"/>
      <c r="N46185" s="119"/>
    </row>
    <row r="46186" spans="13:14" x14ac:dyDescent="0.2">
      <c r="M46186" s="93"/>
      <c r="N46186" s="119"/>
    </row>
    <row r="46187" spans="13:14" x14ac:dyDescent="0.2">
      <c r="M46187" s="93"/>
      <c r="N46187" s="119"/>
    </row>
    <row r="46188" spans="13:14" x14ac:dyDescent="0.2">
      <c r="M46188" s="93"/>
      <c r="N46188" s="119"/>
    </row>
    <row r="46189" spans="13:14" x14ac:dyDescent="0.2">
      <c r="M46189" s="93"/>
      <c r="N46189" s="119"/>
    </row>
    <row r="46190" spans="13:14" x14ac:dyDescent="0.2">
      <c r="M46190" s="93"/>
      <c r="N46190" s="119"/>
    </row>
    <row r="46191" spans="13:14" x14ac:dyDescent="0.2">
      <c r="M46191" s="93"/>
      <c r="N46191" s="119"/>
    </row>
    <row r="46192" spans="13:14" x14ac:dyDescent="0.2">
      <c r="M46192" s="93"/>
      <c r="N46192" s="119"/>
    </row>
    <row r="46193" spans="13:14" x14ac:dyDescent="0.2">
      <c r="M46193" s="93"/>
      <c r="N46193" s="119"/>
    </row>
    <row r="46194" spans="13:14" x14ac:dyDescent="0.2">
      <c r="M46194" s="93"/>
      <c r="N46194" s="119"/>
    </row>
    <row r="46195" spans="13:14" x14ac:dyDescent="0.2">
      <c r="M46195" s="93"/>
      <c r="N46195" s="119"/>
    </row>
    <row r="46196" spans="13:14" x14ac:dyDescent="0.2">
      <c r="M46196" s="93"/>
      <c r="N46196" s="119"/>
    </row>
    <row r="46197" spans="13:14" x14ac:dyDescent="0.2">
      <c r="M46197" s="93"/>
      <c r="N46197" s="119"/>
    </row>
    <row r="46198" spans="13:14" x14ac:dyDescent="0.2">
      <c r="M46198" s="93"/>
      <c r="N46198" s="119"/>
    </row>
    <row r="46199" spans="13:14" x14ac:dyDescent="0.2">
      <c r="M46199" s="93"/>
      <c r="N46199" s="119"/>
    </row>
    <row r="46200" spans="13:14" x14ac:dyDescent="0.2">
      <c r="M46200" s="93"/>
      <c r="N46200" s="119"/>
    </row>
    <row r="46201" spans="13:14" x14ac:dyDescent="0.2">
      <c r="M46201" s="93"/>
      <c r="N46201" s="119"/>
    </row>
    <row r="46202" spans="13:14" x14ac:dyDescent="0.2">
      <c r="M46202" s="93"/>
      <c r="N46202" s="119"/>
    </row>
    <row r="46203" spans="13:14" x14ac:dyDescent="0.2">
      <c r="M46203" s="93"/>
      <c r="N46203" s="119"/>
    </row>
    <row r="46204" spans="13:14" x14ac:dyDescent="0.2">
      <c r="M46204" s="93"/>
      <c r="N46204" s="119"/>
    </row>
    <row r="46205" spans="13:14" x14ac:dyDescent="0.2">
      <c r="M46205" s="93"/>
      <c r="N46205" s="119"/>
    </row>
    <row r="46206" spans="13:14" x14ac:dyDescent="0.2">
      <c r="M46206" s="93"/>
      <c r="N46206" s="119"/>
    </row>
    <row r="46207" spans="13:14" x14ac:dyDescent="0.2">
      <c r="M46207" s="93"/>
      <c r="N46207" s="119"/>
    </row>
    <row r="46208" spans="13:14" x14ac:dyDescent="0.2">
      <c r="M46208" s="93"/>
      <c r="N46208" s="119"/>
    </row>
    <row r="46209" spans="13:14" x14ac:dyDescent="0.2">
      <c r="M46209" s="93"/>
      <c r="N46209" s="119"/>
    </row>
    <row r="46210" spans="13:14" x14ac:dyDescent="0.2">
      <c r="M46210" s="93"/>
      <c r="N46210" s="119"/>
    </row>
    <row r="46211" spans="13:14" x14ac:dyDescent="0.2">
      <c r="M46211" s="93"/>
      <c r="N46211" s="119"/>
    </row>
    <row r="46212" spans="13:14" x14ac:dyDescent="0.2">
      <c r="M46212" s="93"/>
      <c r="N46212" s="119"/>
    </row>
    <row r="46213" spans="13:14" x14ac:dyDescent="0.2">
      <c r="M46213" s="93"/>
      <c r="N46213" s="119"/>
    </row>
    <row r="46214" spans="13:14" x14ac:dyDescent="0.2">
      <c r="M46214" s="93"/>
      <c r="N46214" s="119"/>
    </row>
    <row r="46215" spans="13:14" x14ac:dyDescent="0.2">
      <c r="M46215" s="93"/>
      <c r="N46215" s="119"/>
    </row>
    <row r="46216" spans="13:14" x14ac:dyDescent="0.2">
      <c r="M46216" s="93"/>
      <c r="N46216" s="119"/>
    </row>
    <row r="46217" spans="13:14" x14ac:dyDescent="0.2">
      <c r="M46217" s="93"/>
      <c r="N46217" s="119"/>
    </row>
    <row r="46218" spans="13:14" x14ac:dyDescent="0.2">
      <c r="M46218" s="93"/>
      <c r="N46218" s="119"/>
    </row>
    <row r="46219" spans="13:14" x14ac:dyDescent="0.2">
      <c r="M46219" s="93"/>
      <c r="N46219" s="119"/>
    </row>
    <row r="46220" spans="13:14" x14ac:dyDescent="0.2">
      <c r="M46220" s="93"/>
      <c r="N46220" s="119"/>
    </row>
    <row r="46221" spans="13:14" x14ac:dyDescent="0.2">
      <c r="M46221" s="93"/>
      <c r="N46221" s="119"/>
    </row>
    <row r="46222" spans="13:14" x14ac:dyDescent="0.2">
      <c r="M46222" s="93"/>
      <c r="N46222" s="119"/>
    </row>
    <row r="46223" spans="13:14" x14ac:dyDescent="0.2">
      <c r="M46223" s="93"/>
      <c r="N46223" s="119"/>
    </row>
    <row r="46224" spans="13:14" x14ac:dyDescent="0.2">
      <c r="M46224" s="93"/>
      <c r="N46224" s="119"/>
    </row>
    <row r="46225" spans="13:14" x14ac:dyDescent="0.2">
      <c r="M46225" s="93"/>
      <c r="N46225" s="119"/>
    </row>
    <row r="46226" spans="13:14" x14ac:dyDescent="0.2">
      <c r="M46226" s="93"/>
      <c r="N46226" s="119"/>
    </row>
    <row r="46227" spans="13:14" x14ac:dyDescent="0.2">
      <c r="M46227" s="93"/>
      <c r="N46227" s="119"/>
    </row>
    <row r="46228" spans="13:14" x14ac:dyDescent="0.2">
      <c r="M46228" s="93"/>
      <c r="N46228" s="119"/>
    </row>
    <row r="46229" spans="13:14" x14ac:dyDescent="0.2">
      <c r="M46229" s="93"/>
      <c r="N46229" s="119"/>
    </row>
    <row r="46230" spans="13:14" x14ac:dyDescent="0.2">
      <c r="M46230" s="93"/>
      <c r="N46230" s="119"/>
    </row>
    <row r="46231" spans="13:14" x14ac:dyDescent="0.2">
      <c r="M46231" s="93"/>
      <c r="N46231" s="119"/>
    </row>
    <row r="46232" spans="13:14" x14ac:dyDescent="0.2">
      <c r="M46232" s="93"/>
      <c r="N46232" s="119"/>
    </row>
    <row r="46233" spans="13:14" x14ac:dyDescent="0.2">
      <c r="M46233" s="93"/>
      <c r="N46233" s="119"/>
    </row>
    <row r="46234" spans="13:14" x14ac:dyDescent="0.2">
      <c r="M46234" s="93"/>
      <c r="N46234" s="119"/>
    </row>
    <row r="46235" spans="13:14" x14ac:dyDescent="0.2">
      <c r="M46235" s="93"/>
      <c r="N46235" s="119"/>
    </row>
    <row r="46236" spans="13:14" x14ac:dyDescent="0.2">
      <c r="M46236" s="93"/>
      <c r="N46236" s="119"/>
    </row>
    <row r="46237" spans="13:14" x14ac:dyDescent="0.2">
      <c r="M46237" s="93"/>
      <c r="N46237" s="119"/>
    </row>
    <row r="46238" spans="13:14" x14ac:dyDescent="0.2">
      <c r="M46238" s="93"/>
      <c r="N46238" s="119"/>
    </row>
    <row r="46239" spans="13:14" x14ac:dyDescent="0.2">
      <c r="M46239" s="93"/>
      <c r="N46239" s="119"/>
    </row>
    <row r="46240" spans="13:14" x14ac:dyDescent="0.2">
      <c r="M46240" s="93"/>
      <c r="N46240" s="119"/>
    </row>
    <row r="46241" spans="13:14" x14ac:dyDescent="0.2">
      <c r="M46241" s="93"/>
      <c r="N46241" s="119"/>
    </row>
    <row r="46242" spans="13:14" x14ac:dyDescent="0.2">
      <c r="M46242" s="93"/>
      <c r="N46242" s="119"/>
    </row>
    <row r="46243" spans="13:14" x14ac:dyDescent="0.2">
      <c r="M46243" s="93"/>
      <c r="N46243" s="119"/>
    </row>
    <row r="46244" spans="13:14" x14ac:dyDescent="0.2">
      <c r="M46244" s="93"/>
      <c r="N46244" s="119"/>
    </row>
    <row r="46245" spans="13:14" x14ac:dyDescent="0.2">
      <c r="M46245" s="93"/>
      <c r="N46245" s="119"/>
    </row>
    <row r="46246" spans="13:14" x14ac:dyDescent="0.2">
      <c r="M46246" s="93"/>
      <c r="N46246" s="119"/>
    </row>
    <row r="46247" spans="13:14" x14ac:dyDescent="0.2">
      <c r="M46247" s="93"/>
      <c r="N46247" s="119"/>
    </row>
    <row r="46248" spans="13:14" x14ac:dyDescent="0.2">
      <c r="M46248" s="93"/>
      <c r="N46248" s="119"/>
    </row>
    <row r="46249" spans="13:14" x14ac:dyDescent="0.2">
      <c r="M46249" s="93"/>
      <c r="N46249" s="119"/>
    </row>
    <row r="46250" spans="13:14" x14ac:dyDescent="0.2">
      <c r="M46250" s="93"/>
      <c r="N46250" s="119"/>
    </row>
    <row r="46251" spans="13:14" x14ac:dyDescent="0.2">
      <c r="M46251" s="93"/>
      <c r="N46251" s="119"/>
    </row>
    <row r="46252" spans="13:14" x14ac:dyDescent="0.2">
      <c r="M46252" s="93"/>
      <c r="N46252" s="119"/>
    </row>
    <row r="46253" spans="13:14" x14ac:dyDescent="0.2">
      <c r="M46253" s="93"/>
      <c r="N46253" s="119"/>
    </row>
    <row r="46254" spans="13:14" x14ac:dyDescent="0.2">
      <c r="M46254" s="93"/>
      <c r="N46254" s="119"/>
    </row>
    <row r="46255" spans="13:14" x14ac:dyDescent="0.2">
      <c r="M46255" s="93"/>
      <c r="N46255" s="119"/>
    </row>
    <row r="46256" spans="13:14" x14ac:dyDescent="0.2">
      <c r="M46256" s="93"/>
      <c r="N46256" s="119"/>
    </row>
    <row r="46257" spans="13:14" x14ac:dyDescent="0.2">
      <c r="M46257" s="93"/>
      <c r="N46257" s="119"/>
    </row>
    <row r="46258" spans="13:14" x14ac:dyDescent="0.2">
      <c r="M46258" s="93"/>
      <c r="N46258" s="119"/>
    </row>
    <row r="46259" spans="13:14" x14ac:dyDescent="0.2">
      <c r="M46259" s="93"/>
      <c r="N46259" s="119"/>
    </row>
    <row r="46260" spans="13:14" x14ac:dyDescent="0.2">
      <c r="M46260" s="93"/>
      <c r="N46260" s="119"/>
    </row>
    <row r="46261" spans="13:14" x14ac:dyDescent="0.2">
      <c r="M46261" s="93"/>
      <c r="N46261" s="119"/>
    </row>
    <row r="46262" spans="13:14" x14ac:dyDescent="0.2">
      <c r="M46262" s="93"/>
      <c r="N46262" s="119"/>
    </row>
    <row r="46263" spans="13:14" x14ac:dyDescent="0.2">
      <c r="M46263" s="93"/>
      <c r="N46263" s="119"/>
    </row>
    <row r="46264" spans="13:14" x14ac:dyDescent="0.2">
      <c r="M46264" s="93"/>
      <c r="N46264" s="119"/>
    </row>
    <row r="46265" spans="13:14" x14ac:dyDescent="0.2">
      <c r="M46265" s="93"/>
      <c r="N46265" s="119"/>
    </row>
    <row r="46266" spans="13:14" x14ac:dyDescent="0.2">
      <c r="M46266" s="93"/>
      <c r="N46266" s="119"/>
    </row>
    <row r="46267" spans="13:14" x14ac:dyDescent="0.2">
      <c r="M46267" s="93"/>
      <c r="N46267" s="119"/>
    </row>
    <row r="46268" spans="13:14" x14ac:dyDescent="0.2">
      <c r="M46268" s="93"/>
      <c r="N46268" s="119"/>
    </row>
    <row r="46269" spans="13:14" x14ac:dyDescent="0.2">
      <c r="M46269" s="93"/>
      <c r="N46269" s="119"/>
    </row>
    <row r="46270" spans="13:14" x14ac:dyDescent="0.2">
      <c r="M46270" s="93"/>
      <c r="N46270" s="119"/>
    </row>
    <row r="46271" spans="13:14" x14ac:dyDescent="0.2">
      <c r="M46271" s="93"/>
      <c r="N46271" s="119"/>
    </row>
    <row r="46272" spans="13:14" x14ac:dyDescent="0.2">
      <c r="M46272" s="93"/>
      <c r="N46272" s="119"/>
    </row>
    <row r="46273" spans="13:14" x14ac:dyDescent="0.2">
      <c r="M46273" s="93"/>
      <c r="N46273" s="119"/>
    </row>
    <row r="46274" spans="13:14" x14ac:dyDescent="0.2">
      <c r="M46274" s="93"/>
      <c r="N46274" s="119"/>
    </row>
    <row r="46275" spans="13:14" x14ac:dyDescent="0.2">
      <c r="M46275" s="93"/>
      <c r="N46275" s="119"/>
    </row>
    <row r="46276" spans="13:14" x14ac:dyDescent="0.2">
      <c r="M46276" s="93"/>
      <c r="N46276" s="119"/>
    </row>
    <row r="46277" spans="13:14" x14ac:dyDescent="0.2">
      <c r="M46277" s="93"/>
      <c r="N46277" s="119"/>
    </row>
    <row r="46278" spans="13:14" x14ac:dyDescent="0.2">
      <c r="M46278" s="93"/>
      <c r="N46278" s="119"/>
    </row>
    <row r="46279" spans="13:14" x14ac:dyDescent="0.2">
      <c r="M46279" s="93"/>
      <c r="N46279" s="119"/>
    </row>
    <row r="46280" spans="13:14" x14ac:dyDescent="0.2">
      <c r="M46280" s="93"/>
      <c r="N46280" s="119"/>
    </row>
    <row r="46281" spans="13:14" x14ac:dyDescent="0.2">
      <c r="M46281" s="93"/>
      <c r="N46281" s="119"/>
    </row>
    <row r="46282" spans="13:14" x14ac:dyDescent="0.2">
      <c r="M46282" s="93"/>
      <c r="N46282" s="119"/>
    </row>
    <row r="46283" spans="13:14" x14ac:dyDescent="0.2">
      <c r="M46283" s="93"/>
      <c r="N46283" s="119"/>
    </row>
    <row r="46284" spans="13:14" x14ac:dyDescent="0.2">
      <c r="M46284" s="93"/>
      <c r="N46284" s="119"/>
    </row>
    <row r="46285" spans="13:14" x14ac:dyDescent="0.2">
      <c r="M46285" s="93"/>
      <c r="N46285" s="119"/>
    </row>
    <row r="46286" spans="13:14" x14ac:dyDescent="0.2">
      <c r="M46286" s="93"/>
      <c r="N46286" s="119"/>
    </row>
    <row r="46287" spans="13:14" x14ac:dyDescent="0.2">
      <c r="M46287" s="93"/>
      <c r="N46287" s="119"/>
    </row>
    <row r="46288" spans="13:14" x14ac:dyDescent="0.2">
      <c r="M46288" s="93"/>
      <c r="N46288" s="119"/>
    </row>
    <row r="46289" spans="13:14" x14ac:dyDescent="0.2">
      <c r="M46289" s="93"/>
      <c r="N46289" s="119"/>
    </row>
    <row r="46290" spans="13:14" x14ac:dyDescent="0.2">
      <c r="M46290" s="93"/>
      <c r="N46290" s="119"/>
    </row>
    <row r="46291" spans="13:14" x14ac:dyDescent="0.2">
      <c r="M46291" s="93"/>
      <c r="N46291" s="119"/>
    </row>
    <row r="46292" spans="13:14" x14ac:dyDescent="0.2">
      <c r="M46292" s="93"/>
      <c r="N46292" s="119"/>
    </row>
    <row r="46293" spans="13:14" x14ac:dyDescent="0.2">
      <c r="M46293" s="93"/>
      <c r="N46293" s="119"/>
    </row>
    <row r="46294" spans="13:14" x14ac:dyDescent="0.2">
      <c r="M46294" s="93"/>
      <c r="N46294" s="119"/>
    </row>
    <row r="46295" spans="13:14" x14ac:dyDescent="0.2">
      <c r="M46295" s="93"/>
      <c r="N46295" s="119"/>
    </row>
    <row r="46296" spans="13:14" x14ac:dyDescent="0.2">
      <c r="M46296" s="93"/>
      <c r="N46296" s="119"/>
    </row>
    <row r="46297" spans="13:14" x14ac:dyDescent="0.2">
      <c r="M46297" s="93"/>
      <c r="N46297" s="119"/>
    </row>
    <row r="46298" spans="13:14" x14ac:dyDescent="0.2">
      <c r="M46298" s="93"/>
      <c r="N46298" s="119"/>
    </row>
    <row r="46299" spans="13:14" x14ac:dyDescent="0.2">
      <c r="M46299" s="93"/>
      <c r="N46299" s="119"/>
    </row>
    <row r="46300" spans="13:14" x14ac:dyDescent="0.2">
      <c r="M46300" s="93"/>
      <c r="N46300" s="119"/>
    </row>
    <row r="46301" spans="13:14" x14ac:dyDescent="0.2">
      <c r="M46301" s="93"/>
      <c r="N46301" s="119"/>
    </row>
    <row r="46302" spans="13:14" x14ac:dyDescent="0.2">
      <c r="M46302" s="93"/>
      <c r="N46302" s="119"/>
    </row>
    <row r="46303" spans="13:14" x14ac:dyDescent="0.2">
      <c r="M46303" s="93"/>
      <c r="N46303" s="119"/>
    </row>
    <row r="46304" spans="13:14" x14ac:dyDescent="0.2">
      <c r="M46304" s="93"/>
      <c r="N46304" s="119"/>
    </row>
    <row r="46305" spans="13:14" x14ac:dyDescent="0.2">
      <c r="M46305" s="93"/>
      <c r="N46305" s="119"/>
    </row>
    <row r="46306" spans="13:14" x14ac:dyDescent="0.2">
      <c r="M46306" s="93"/>
      <c r="N46306" s="119"/>
    </row>
    <row r="46307" spans="13:14" x14ac:dyDescent="0.2">
      <c r="M46307" s="93"/>
      <c r="N46307" s="119"/>
    </row>
    <row r="46308" spans="13:14" x14ac:dyDescent="0.2">
      <c r="M46308" s="93"/>
      <c r="N46308" s="119"/>
    </row>
    <row r="46309" spans="13:14" x14ac:dyDescent="0.2">
      <c r="M46309" s="93"/>
      <c r="N46309" s="119"/>
    </row>
    <row r="46310" spans="13:14" x14ac:dyDescent="0.2">
      <c r="M46310" s="93"/>
      <c r="N46310" s="119"/>
    </row>
    <row r="46311" spans="13:14" x14ac:dyDescent="0.2">
      <c r="M46311" s="93"/>
      <c r="N46311" s="119"/>
    </row>
    <row r="46312" spans="13:14" x14ac:dyDescent="0.2">
      <c r="M46312" s="93"/>
      <c r="N46312" s="119"/>
    </row>
    <row r="46313" spans="13:14" x14ac:dyDescent="0.2">
      <c r="M46313" s="93"/>
      <c r="N46313" s="119"/>
    </row>
    <row r="46314" spans="13:14" x14ac:dyDescent="0.2">
      <c r="M46314" s="93"/>
      <c r="N46314" s="119"/>
    </row>
    <row r="46315" spans="13:14" x14ac:dyDescent="0.2">
      <c r="M46315" s="93"/>
      <c r="N46315" s="119"/>
    </row>
    <row r="46316" spans="13:14" x14ac:dyDescent="0.2">
      <c r="M46316" s="93"/>
      <c r="N46316" s="119"/>
    </row>
    <row r="46317" spans="13:14" x14ac:dyDescent="0.2">
      <c r="M46317" s="93"/>
      <c r="N46317" s="119"/>
    </row>
    <row r="46318" spans="13:14" x14ac:dyDescent="0.2">
      <c r="M46318" s="93"/>
      <c r="N46318" s="119"/>
    </row>
    <row r="46319" spans="13:14" x14ac:dyDescent="0.2">
      <c r="M46319" s="93"/>
      <c r="N46319" s="119"/>
    </row>
    <row r="46320" spans="13:14" x14ac:dyDescent="0.2">
      <c r="M46320" s="93"/>
      <c r="N46320" s="119"/>
    </row>
    <row r="46321" spans="13:14" x14ac:dyDescent="0.2">
      <c r="M46321" s="93"/>
      <c r="N46321" s="119"/>
    </row>
    <row r="46322" spans="13:14" x14ac:dyDescent="0.2">
      <c r="M46322" s="93"/>
      <c r="N46322" s="119"/>
    </row>
    <row r="46323" spans="13:14" x14ac:dyDescent="0.2">
      <c r="M46323" s="93"/>
      <c r="N46323" s="119"/>
    </row>
    <row r="46324" spans="13:14" x14ac:dyDescent="0.2">
      <c r="M46324" s="93"/>
      <c r="N46324" s="119"/>
    </row>
    <row r="46325" spans="13:14" x14ac:dyDescent="0.2">
      <c r="M46325" s="93"/>
      <c r="N46325" s="119"/>
    </row>
    <row r="46326" spans="13:14" x14ac:dyDescent="0.2">
      <c r="M46326" s="93"/>
      <c r="N46326" s="119"/>
    </row>
    <row r="46327" spans="13:14" x14ac:dyDescent="0.2">
      <c r="M46327" s="93"/>
      <c r="N46327" s="119"/>
    </row>
    <row r="46328" spans="13:14" x14ac:dyDescent="0.2">
      <c r="M46328" s="93"/>
      <c r="N46328" s="119"/>
    </row>
    <row r="46329" spans="13:14" x14ac:dyDescent="0.2">
      <c r="M46329" s="93"/>
      <c r="N46329" s="119"/>
    </row>
    <row r="46330" spans="13:14" x14ac:dyDescent="0.2">
      <c r="M46330" s="93"/>
      <c r="N46330" s="119"/>
    </row>
    <row r="46331" spans="13:14" x14ac:dyDescent="0.2">
      <c r="M46331" s="93"/>
      <c r="N46331" s="119"/>
    </row>
    <row r="46332" spans="13:14" x14ac:dyDescent="0.2">
      <c r="M46332" s="93"/>
      <c r="N46332" s="119"/>
    </row>
    <row r="46333" spans="13:14" x14ac:dyDescent="0.2">
      <c r="M46333" s="93"/>
      <c r="N46333" s="119"/>
    </row>
    <row r="46334" spans="13:14" x14ac:dyDescent="0.2">
      <c r="M46334" s="93"/>
      <c r="N46334" s="119"/>
    </row>
    <row r="46335" spans="13:14" x14ac:dyDescent="0.2">
      <c r="M46335" s="93"/>
      <c r="N46335" s="119"/>
    </row>
    <row r="46336" spans="13:14" x14ac:dyDescent="0.2">
      <c r="M46336" s="93"/>
      <c r="N46336" s="119"/>
    </row>
    <row r="46337" spans="13:14" x14ac:dyDescent="0.2">
      <c r="M46337" s="93"/>
      <c r="N46337" s="119"/>
    </row>
    <row r="46338" spans="13:14" x14ac:dyDescent="0.2">
      <c r="M46338" s="93"/>
      <c r="N46338" s="119"/>
    </row>
    <row r="46339" spans="13:14" x14ac:dyDescent="0.2">
      <c r="M46339" s="93"/>
      <c r="N46339" s="119"/>
    </row>
    <row r="46340" spans="13:14" x14ac:dyDescent="0.2">
      <c r="M46340" s="93"/>
      <c r="N46340" s="119"/>
    </row>
    <row r="46341" spans="13:14" x14ac:dyDescent="0.2">
      <c r="M46341" s="93"/>
      <c r="N46341" s="119"/>
    </row>
    <row r="46342" spans="13:14" x14ac:dyDescent="0.2">
      <c r="M46342" s="93"/>
      <c r="N46342" s="119"/>
    </row>
    <row r="46343" spans="13:14" x14ac:dyDescent="0.2">
      <c r="M46343" s="93"/>
      <c r="N46343" s="119"/>
    </row>
    <row r="46344" spans="13:14" x14ac:dyDescent="0.2">
      <c r="M46344" s="93"/>
      <c r="N46344" s="119"/>
    </row>
    <row r="46345" spans="13:14" x14ac:dyDescent="0.2">
      <c r="M46345" s="93"/>
      <c r="N46345" s="119"/>
    </row>
    <row r="46346" spans="13:14" x14ac:dyDescent="0.2">
      <c r="M46346" s="93"/>
      <c r="N46346" s="119"/>
    </row>
    <row r="46347" spans="13:14" x14ac:dyDescent="0.2">
      <c r="M46347" s="93"/>
      <c r="N46347" s="119"/>
    </row>
    <row r="46348" spans="13:14" x14ac:dyDescent="0.2">
      <c r="M46348" s="93"/>
      <c r="N46348" s="119"/>
    </row>
    <row r="46349" spans="13:14" x14ac:dyDescent="0.2">
      <c r="M46349" s="93"/>
      <c r="N46349" s="119"/>
    </row>
    <row r="46350" spans="13:14" x14ac:dyDescent="0.2">
      <c r="M46350" s="93"/>
      <c r="N46350" s="119"/>
    </row>
    <row r="46351" spans="13:14" x14ac:dyDescent="0.2">
      <c r="M46351" s="93"/>
      <c r="N46351" s="119"/>
    </row>
    <row r="46352" spans="13:14" x14ac:dyDescent="0.2">
      <c r="M46352" s="93"/>
      <c r="N46352" s="119"/>
    </row>
    <row r="46353" spans="13:14" x14ac:dyDescent="0.2">
      <c r="M46353" s="93"/>
      <c r="N46353" s="119"/>
    </row>
    <row r="46354" spans="13:14" x14ac:dyDescent="0.2">
      <c r="M46354" s="93"/>
      <c r="N46354" s="119"/>
    </row>
    <row r="46355" spans="13:14" x14ac:dyDescent="0.2">
      <c r="M46355" s="93"/>
      <c r="N46355" s="119"/>
    </row>
    <row r="46356" spans="13:14" x14ac:dyDescent="0.2">
      <c r="M46356" s="93"/>
      <c r="N46356" s="119"/>
    </row>
    <row r="46357" spans="13:14" x14ac:dyDescent="0.2">
      <c r="M46357" s="93"/>
      <c r="N46357" s="119"/>
    </row>
    <row r="46358" spans="13:14" x14ac:dyDescent="0.2">
      <c r="M46358" s="93"/>
      <c r="N46358" s="119"/>
    </row>
    <row r="46359" spans="13:14" x14ac:dyDescent="0.2">
      <c r="M46359" s="93"/>
      <c r="N46359" s="119"/>
    </row>
    <row r="46360" spans="13:14" x14ac:dyDescent="0.2">
      <c r="M46360" s="93"/>
      <c r="N46360" s="119"/>
    </row>
    <row r="46361" spans="13:14" x14ac:dyDescent="0.2">
      <c r="M46361" s="93"/>
      <c r="N46361" s="119"/>
    </row>
    <row r="46362" spans="13:14" x14ac:dyDescent="0.2">
      <c r="M46362" s="93"/>
      <c r="N46362" s="119"/>
    </row>
    <row r="46363" spans="13:14" x14ac:dyDescent="0.2">
      <c r="M46363" s="93"/>
      <c r="N46363" s="119"/>
    </row>
    <row r="46364" spans="13:14" x14ac:dyDescent="0.2">
      <c r="M46364" s="93"/>
      <c r="N46364" s="119"/>
    </row>
    <row r="46365" spans="13:14" x14ac:dyDescent="0.2">
      <c r="M46365" s="93"/>
      <c r="N46365" s="119"/>
    </row>
    <row r="46366" spans="13:14" x14ac:dyDescent="0.2">
      <c r="M46366" s="93"/>
      <c r="N46366" s="119"/>
    </row>
    <row r="46367" spans="13:14" x14ac:dyDescent="0.2">
      <c r="M46367" s="93"/>
      <c r="N46367" s="119"/>
    </row>
    <row r="46368" spans="13:14" x14ac:dyDescent="0.2">
      <c r="M46368" s="93"/>
      <c r="N46368" s="119"/>
    </row>
    <row r="46369" spans="13:14" x14ac:dyDescent="0.2">
      <c r="M46369" s="93"/>
      <c r="N46369" s="119"/>
    </row>
    <row r="46370" spans="13:14" x14ac:dyDescent="0.2">
      <c r="M46370" s="93"/>
      <c r="N46370" s="119"/>
    </row>
    <row r="46371" spans="13:14" x14ac:dyDescent="0.2">
      <c r="M46371" s="93"/>
      <c r="N46371" s="119"/>
    </row>
    <row r="46372" spans="13:14" x14ac:dyDescent="0.2">
      <c r="M46372" s="93"/>
      <c r="N46372" s="119"/>
    </row>
    <row r="46373" spans="13:14" x14ac:dyDescent="0.2">
      <c r="M46373" s="93"/>
      <c r="N46373" s="119"/>
    </row>
    <row r="46374" spans="13:14" x14ac:dyDescent="0.2">
      <c r="M46374" s="93"/>
      <c r="N46374" s="119"/>
    </row>
    <row r="46375" spans="13:14" x14ac:dyDescent="0.2">
      <c r="M46375" s="93"/>
      <c r="N46375" s="119"/>
    </row>
    <row r="46376" spans="13:14" x14ac:dyDescent="0.2">
      <c r="M46376" s="93"/>
      <c r="N46376" s="119"/>
    </row>
    <row r="46377" spans="13:14" x14ac:dyDescent="0.2">
      <c r="M46377" s="93"/>
      <c r="N46377" s="119"/>
    </row>
    <row r="46378" spans="13:14" x14ac:dyDescent="0.2">
      <c r="M46378" s="93"/>
      <c r="N46378" s="119"/>
    </row>
    <row r="46379" spans="13:14" x14ac:dyDescent="0.2">
      <c r="M46379" s="93"/>
      <c r="N46379" s="119"/>
    </row>
    <row r="46380" spans="13:14" x14ac:dyDescent="0.2">
      <c r="M46380" s="93"/>
      <c r="N46380" s="119"/>
    </row>
    <row r="46381" spans="13:14" x14ac:dyDescent="0.2">
      <c r="M46381" s="93"/>
      <c r="N46381" s="119"/>
    </row>
    <row r="46382" spans="13:14" x14ac:dyDescent="0.2">
      <c r="M46382" s="93"/>
      <c r="N46382" s="119"/>
    </row>
    <row r="46383" spans="13:14" x14ac:dyDescent="0.2">
      <c r="M46383" s="93"/>
      <c r="N46383" s="119"/>
    </row>
    <row r="46384" spans="13:14" x14ac:dyDescent="0.2">
      <c r="M46384" s="93"/>
      <c r="N46384" s="119"/>
    </row>
    <row r="46385" spans="13:14" x14ac:dyDescent="0.2">
      <c r="M46385" s="93"/>
      <c r="N46385" s="119"/>
    </row>
    <row r="46386" spans="13:14" x14ac:dyDescent="0.2">
      <c r="M46386" s="93"/>
      <c r="N46386" s="119"/>
    </row>
    <row r="46387" spans="13:14" x14ac:dyDescent="0.2">
      <c r="M46387" s="93"/>
      <c r="N46387" s="119"/>
    </row>
    <row r="46388" spans="13:14" x14ac:dyDescent="0.2">
      <c r="M46388" s="93"/>
      <c r="N46388" s="119"/>
    </row>
    <row r="46389" spans="13:14" x14ac:dyDescent="0.2">
      <c r="M46389" s="93"/>
      <c r="N46389" s="119"/>
    </row>
    <row r="46390" spans="13:14" x14ac:dyDescent="0.2">
      <c r="M46390" s="93"/>
      <c r="N46390" s="119"/>
    </row>
    <row r="46391" spans="13:14" x14ac:dyDescent="0.2">
      <c r="M46391" s="93"/>
      <c r="N46391" s="119"/>
    </row>
    <row r="46392" spans="13:14" x14ac:dyDescent="0.2">
      <c r="M46392" s="93"/>
      <c r="N46392" s="119"/>
    </row>
    <row r="46393" spans="13:14" x14ac:dyDescent="0.2">
      <c r="M46393" s="93"/>
      <c r="N46393" s="119"/>
    </row>
    <row r="46394" spans="13:14" x14ac:dyDescent="0.2">
      <c r="M46394" s="93"/>
      <c r="N46394" s="119"/>
    </row>
    <row r="46395" spans="13:14" x14ac:dyDescent="0.2">
      <c r="M46395" s="93"/>
      <c r="N46395" s="119"/>
    </row>
    <row r="46396" spans="13:14" x14ac:dyDescent="0.2">
      <c r="M46396" s="93"/>
      <c r="N46396" s="119"/>
    </row>
    <row r="46397" spans="13:14" x14ac:dyDescent="0.2">
      <c r="M46397" s="93"/>
      <c r="N46397" s="119"/>
    </row>
    <row r="46398" spans="13:14" x14ac:dyDescent="0.2">
      <c r="M46398" s="93"/>
      <c r="N46398" s="119"/>
    </row>
    <row r="46399" spans="13:14" x14ac:dyDescent="0.2">
      <c r="M46399" s="93"/>
      <c r="N46399" s="119"/>
    </row>
    <row r="46400" spans="13:14" x14ac:dyDescent="0.2">
      <c r="M46400" s="93"/>
      <c r="N46400" s="119"/>
    </row>
    <row r="46401" spans="13:14" x14ac:dyDescent="0.2">
      <c r="M46401" s="93"/>
      <c r="N46401" s="119"/>
    </row>
    <row r="46402" spans="13:14" x14ac:dyDescent="0.2">
      <c r="M46402" s="93"/>
      <c r="N46402" s="119"/>
    </row>
    <row r="46403" spans="13:14" x14ac:dyDescent="0.2">
      <c r="M46403" s="93"/>
      <c r="N46403" s="119"/>
    </row>
    <row r="46404" spans="13:14" x14ac:dyDescent="0.2">
      <c r="M46404" s="93"/>
      <c r="N46404" s="119"/>
    </row>
    <row r="46405" spans="13:14" x14ac:dyDescent="0.2">
      <c r="M46405" s="93"/>
      <c r="N46405" s="119"/>
    </row>
    <row r="46406" spans="13:14" x14ac:dyDescent="0.2">
      <c r="M46406" s="93"/>
      <c r="N46406" s="119"/>
    </row>
    <row r="46407" spans="13:14" x14ac:dyDescent="0.2">
      <c r="M46407" s="93"/>
      <c r="N46407" s="119"/>
    </row>
    <row r="46408" spans="13:14" x14ac:dyDescent="0.2">
      <c r="M46408" s="93"/>
      <c r="N46408" s="119"/>
    </row>
    <row r="46409" spans="13:14" x14ac:dyDescent="0.2">
      <c r="M46409" s="93"/>
      <c r="N46409" s="119"/>
    </row>
    <row r="46410" spans="13:14" x14ac:dyDescent="0.2">
      <c r="M46410" s="93"/>
      <c r="N46410" s="119"/>
    </row>
    <row r="46411" spans="13:14" x14ac:dyDescent="0.2">
      <c r="M46411" s="93"/>
      <c r="N46411" s="119"/>
    </row>
    <row r="46412" spans="13:14" x14ac:dyDescent="0.2">
      <c r="M46412" s="93"/>
      <c r="N46412" s="119"/>
    </row>
    <row r="46413" spans="13:14" x14ac:dyDescent="0.2">
      <c r="M46413" s="93"/>
      <c r="N46413" s="119"/>
    </row>
    <row r="46414" spans="13:14" x14ac:dyDescent="0.2">
      <c r="M46414" s="93"/>
      <c r="N46414" s="119"/>
    </row>
    <row r="46415" spans="13:14" x14ac:dyDescent="0.2">
      <c r="M46415" s="93"/>
      <c r="N46415" s="119"/>
    </row>
    <row r="46416" spans="13:14" x14ac:dyDescent="0.2">
      <c r="M46416" s="93"/>
      <c r="N46416" s="119"/>
    </row>
    <row r="46417" spans="13:14" x14ac:dyDescent="0.2">
      <c r="M46417" s="93"/>
      <c r="N46417" s="119"/>
    </row>
    <row r="46418" spans="13:14" x14ac:dyDescent="0.2">
      <c r="M46418" s="93"/>
      <c r="N46418" s="119"/>
    </row>
    <row r="46419" spans="13:14" x14ac:dyDescent="0.2">
      <c r="M46419" s="93"/>
      <c r="N46419" s="119"/>
    </row>
    <row r="46420" spans="13:14" x14ac:dyDescent="0.2">
      <c r="M46420" s="93"/>
      <c r="N46420" s="119"/>
    </row>
    <row r="46421" spans="13:14" x14ac:dyDescent="0.2">
      <c r="M46421" s="93"/>
      <c r="N46421" s="119"/>
    </row>
    <row r="46422" spans="13:14" x14ac:dyDescent="0.2">
      <c r="M46422" s="93"/>
      <c r="N46422" s="119"/>
    </row>
    <row r="46423" spans="13:14" x14ac:dyDescent="0.2">
      <c r="M46423" s="93"/>
      <c r="N46423" s="119"/>
    </row>
    <row r="46424" spans="13:14" x14ac:dyDescent="0.2">
      <c r="M46424" s="93"/>
      <c r="N46424" s="119"/>
    </row>
    <row r="46425" spans="13:14" x14ac:dyDescent="0.2">
      <c r="M46425" s="93"/>
      <c r="N46425" s="119"/>
    </row>
    <row r="46426" spans="13:14" x14ac:dyDescent="0.2">
      <c r="M46426" s="93"/>
      <c r="N46426" s="119"/>
    </row>
    <row r="46427" spans="13:14" x14ac:dyDescent="0.2">
      <c r="M46427" s="93"/>
      <c r="N46427" s="119"/>
    </row>
    <row r="46428" spans="13:14" x14ac:dyDescent="0.2">
      <c r="M46428" s="93"/>
      <c r="N46428" s="119"/>
    </row>
    <row r="46429" spans="13:14" x14ac:dyDescent="0.2">
      <c r="M46429" s="93"/>
      <c r="N46429" s="119"/>
    </row>
    <row r="46430" spans="13:14" x14ac:dyDescent="0.2">
      <c r="M46430" s="93"/>
      <c r="N46430" s="119"/>
    </row>
    <row r="46431" spans="13:14" x14ac:dyDescent="0.2">
      <c r="M46431" s="93"/>
      <c r="N46431" s="119"/>
    </row>
    <row r="46432" spans="13:14" x14ac:dyDescent="0.2">
      <c r="M46432" s="93"/>
      <c r="N46432" s="119"/>
    </row>
    <row r="46433" spans="13:14" x14ac:dyDescent="0.2">
      <c r="M46433" s="93"/>
      <c r="N46433" s="119"/>
    </row>
    <row r="46434" spans="13:14" x14ac:dyDescent="0.2">
      <c r="M46434" s="93"/>
      <c r="N46434" s="119"/>
    </row>
    <row r="46435" spans="13:14" x14ac:dyDescent="0.2">
      <c r="M46435" s="93"/>
      <c r="N46435" s="119"/>
    </row>
    <row r="46436" spans="13:14" x14ac:dyDescent="0.2">
      <c r="M46436" s="93"/>
      <c r="N46436" s="119"/>
    </row>
    <row r="46437" spans="13:14" x14ac:dyDescent="0.2">
      <c r="M46437" s="93"/>
      <c r="N46437" s="119"/>
    </row>
    <row r="46438" spans="13:14" x14ac:dyDescent="0.2">
      <c r="M46438" s="93"/>
      <c r="N46438" s="119"/>
    </row>
    <row r="46439" spans="13:14" x14ac:dyDescent="0.2">
      <c r="M46439" s="93"/>
      <c r="N46439" s="119"/>
    </row>
    <row r="46440" spans="13:14" x14ac:dyDescent="0.2">
      <c r="M46440" s="93"/>
      <c r="N46440" s="119"/>
    </row>
    <row r="46441" spans="13:14" x14ac:dyDescent="0.2">
      <c r="M46441" s="93"/>
      <c r="N46441" s="119"/>
    </row>
    <row r="46442" spans="13:14" x14ac:dyDescent="0.2">
      <c r="M46442" s="93"/>
      <c r="N46442" s="119"/>
    </row>
    <row r="46443" spans="13:14" x14ac:dyDescent="0.2">
      <c r="M46443" s="93"/>
      <c r="N46443" s="119"/>
    </row>
    <row r="46444" spans="13:14" x14ac:dyDescent="0.2">
      <c r="M46444" s="93"/>
      <c r="N46444" s="119"/>
    </row>
    <row r="46445" spans="13:14" x14ac:dyDescent="0.2">
      <c r="M46445" s="93"/>
      <c r="N46445" s="119"/>
    </row>
    <row r="46446" spans="13:14" x14ac:dyDescent="0.2">
      <c r="M46446" s="93"/>
      <c r="N46446" s="119"/>
    </row>
    <row r="46447" spans="13:14" x14ac:dyDescent="0.2">
      <c r="M46447" s="93"/>
      <c r="N46447" s="119"/>
    </row>
    <row r="46448" spans="13:14" x14ac:dyDescent="0.2">
      <c r="M46448" s="93"/>
      <c r="N46448" s="119"/>
    </row>
    <row r="46449" spans="13:14" x14ac:dyDescent="0.2">
      <c r="M46449" s="93"/>
      <c r="N46449" s="119"/>
    </row>
    <row r="46450" spans="13:14" x14ac:dyDescent="0.2">
      <c r="M46450" s="93"/>
      <c r="N46450" s="119"/>
    </row>
    <row r="46451" spans="13:14" x14ac:dyDescent="0.2">
      <c r="M46451" s="93"/>
      <c r="N46451" s="119"/>
    </row>
    <row r="46452" spans="13:14" x14ac:dyDescent="0.2">
      <c r="M46452" s="93"/>
      <c r="N46452" s="119"/>
    </row>
    <row r="46453" spans="13:14" x14ac:dyDescent="0.2">
      <c r="M46453" s="93"/>
      <c r="N46453" s="119"/>
    </row>
    <row r="46454" spans="13:14" x14ac:dyDescent="0.2">
      <c r="M46454" s="93"/>
      <c r="N46454" s="119"/>
    </row>
    <row r="46455" spans="13:14" x14ac:dyDescent="0.2">
      <c r="M46455" s="93"/>
      <c r="N46455" s="119"/>
    </row>
    <row r="46456" spans="13:14" x14ac:dyDescent="0.2">
      <c r="M46456" s="93"/>
      <c r="N46456" s="119"/>
    </row>
    <row r="46457" spans="13:14" x14ac:dyDescent="0.2">
      <c r="M46457" s="93"/>
      <c r="N46457" s="119"/>
    </row>
    <row r="46458" spans="13:14" x14ac:dyDescent="0.2">
      <c r="M46458" s="93"/>
      <c r="N46458" s="119"/>
    </row>
    <row r="46459" spans="13:14" x14ac:dyDescent="0.2">
      <c r="M46459" s="93"/>
      <c r="N46459" s="119"/>
    </row>
    <row r="46460" spans="13:14" x14ac:dyDescent="0.2">
      <c r="M46460" s="93"/>
      <c r="N46460" s="119"/>
    </row>
    <row r="46461" spans="13:14" x14ac:dyDescent="0.2">
      <c r="M46461" s="93"/>
      <c r="N46461" s="119"/>
    </row>
    <row r="46462" spans="13:14" x14ac:dyDescent="0.2">
      <c r="M46462" s="93"/>
      <c r="N46462" s="119"/>
    </row>
    <row r="46463" spans="13:14" x14ac:dyDescent="0.2">
      <c r="M46463" s="93"/>
      <c r="N46463" s="119"/>
    </row>
    <row r="46464" spans="13:14" x14ac:dyDescent="0.2">
      <c r="M46464" s="93"/>
      <c r="N46464" s="119"/>
    </row>
    <row r="46465" spans="13:14" x14ac:dyDescent="0.2">
      <c r="M46465" s="93"/>
      <c r="N46465" s="119"/>
    </row>
    <row r="46466" spans="13:14" x14ac:dyDescent="0.2">
      <c r="M46466" s="93"/>
      <c r="N46466" s="119"/>
    </row>
    <row r="46467" spans="13:14" x14ac:dyDescent="0.2">
      <c r="M46467" s="93"/>
      <c r="N46467" s="119"/>
    </row>
    <row r="46468" spans="13:14" x14ac:dyDescent="0.2">
      <c r="M46468" s="93"/>
      <c r="N46468" s="119"/>
    </row>
    <row r="46469" spans="13:14" x14ac:dyDescent="0.2">
      <c r="M46469" s="93"/>
      <c r="N46469" s="119"/>
    </row>
    <row r="46470" spans="13:14" x14ac:dyDescent="0.2">
      <c r="M46470" s="93"/>
      <c r="N46470" s="119"/>
    </row>
    <row r="46471" spans="13:14" x14ac:dyDescent="0.2">
      <c r="M46471" s="93"/>
      <c r="N46471" s="119"/>
    </row>
    <row r="46472" spans="13:14" x14ac:dyDescent="0.2">
      <c r="M46472" s="93"/>
      <c r="N46472" s="119"/>
    </row>
    <row r="46473" spans="13:14" x14ac:dyDescent="0.2">
      <c r="M46473" s="93"/>
      <c r="N46473" s="119"/>
    </row>
    <row r="46474" spans="13:14" x14ac:dyDescent="0.2">
      <c r="M46474" s="93"/>
      <c r="N46474" s="119"/>
    </row>
    <row r="46475" spans="13:14" x14ac:dyDescent="0.2">
      <c r="M46475" s="93"/>
      <c r="N46475" s="119"/>
    </row>
    <row r="46476" spans="13:14" x14ac:dyDescent="0.2">
      <c r="M46476" s="93"/>
      <c r="N46476" s="119"/>
    </row>
    <row r="46477" spans="13:14" x14ac:dyDescent="0.2">
      <c r="M46477" s="93"/>
      <c r="N46477" s="119"/>
    </row>
    <row r="46478" spans="13:14" x14ac:dyDescent="0.2">
      <c r="M46478" s="93"/>
      <c r="N46478" s="119"/>
    </row>
    <row r="46479" spans="13:14" x14ac:dyDescent="0.2">
      <c r="M46479" s="93"/>
      <c r="N46479" s="119"/>
    </row>
    <row r="46480" spans="13:14" x14ac:dyDescent="0.2">
      <c r="M46480" s="93"/>
      <c r="N46480" s="119"/>
    </row>
    <row r="46481" spans="13:14" x14ac:dyDescent="0.2">
      <c r="M46481" s="93"/>
      <c r="N46481" s="119"/>
    </row>
    <row r="46482" spans="13:14" x14ac:dyDescent="0.2">
      <c r="M46482" s="93"/>
      <c r="N46482" s="119"/>
    </row>
    <row r="46483" spans="13:14" x14ac:dyDescent="0.2">
      <c r="M46483" s="93"/>
      <c r="N46483" s="119"/>
    </row>
    <row r="46484" spans="13:14" x14ac:dyDescent="0.2">
      <c r="M46484" s="93"/>
      <c r="N46484" s="119"/>
    </row>
    <row r="46485" spans="13:14" x14ac:dyDescent="0.2">
      <c r="M46485" s="93"/>
      <c r="N46485" s="119"/>
    </row>
    <row r="46486" spans="13:14" x14ac:dyDescent="0.2">
      <c r="M46486" s="93"/>
      <c r="N46486" s="119"/>
    </row>
    <row r="46487" spans="13:14" x14ac:dyDescent="0.2">
      <c r="M46487" s="93"/>
      <c r="N46487" s="119"/>
    </row>
    <row r="46488" spans="13:14" x14ac:dyDescent="0.2">
      <c r="M46488" s="93"/>
      <c r="N46488" s="119"/>
    </row>
    <row r="46489" spans="13:14" x14ac:dyDescent="0.2">
      <c r="M46489" s="93"/>
      <c r="N46489" s="119"/>
    </row>
    <row r="46490" spans="13:14" x14ac:dyDescent="0.2">
      <c r="M46490" s="93"/>
      <c r="N46490" s="119"/>
    </row>
    <row r="46491" spans="13:14" x14ac:dyDescent="0.2">
      <c r="M46491" s="93"/>
      <c r="N46491" s="119"/>
    </row>
    <row r="46492" spans="13:14" x14ac:dyDescent="0.2">
      <c r="M46492" s="93"/>
      <c r="N46492" s="119"/>
    </row>
    <row r="46493" spans="13:14" x14ac:dyDescent="0.2">
      <c r="M46493" s="93"/>
      <c r="N46493" s="119"/>
    </row>
    <row r="46494" spans="13:14" x14ac:dyDescent="0.2">
      <c r="M46494" s="93"/>
      <c r="N46494" s="119"/>
    </row>
    <row r="46495" spans="13:14" x14ac:dyDescent="0.2">
      <c r="M46495" s="93"/>
      <c r="N46495" s="119"/>
    </row>
    <row r="46496" spans="13:14" x14ac:dyDescent="0.2">
      <c r="M46496" s="93"/>
      <c r="N46496" s="119"/>
    </row>
    <row r="46497" spans="13:14" x14ac:dyDescent="0.2">
      <c r="M46497" s="93"/>
      <c r="N46497" s="119"/>
    </row>
    <row r="46498" spans="13:14" x14ac:dyDescent="0.2">
      <c r="M46498" s="93"/>
      <c r="N46498" s="119"/>
    </row>
    <row r="46499" spans="13:14" x14ac:dyDescent="0.2">
      <c r="M46499" s="93"/>
      <c r="N46499" s="119"/>
    </row>
    <row r="46500" spans="13:14" x14ac:dyDescent="0.2">
      <c r="M46500" s="93"/>
      <c r="N46500" s="119"/>
    </row>
    <row r="46501" spans="13:14" x14ac:dyDescent="0.2">
      <c r="M46501" s="93"/>
      <c r="N46501" s="119"/>
    </row>
    <row r="46502" spans="13:14" x14ac:dyDescent="0.2">
      <c r="M46502" s="93"/>
      <c r="N46502" s="119"/>
    </row>
    <row r="46503" spans="13:14" x14ac:dyDescent="0.2">
      <c r="M46503" s="93"/>
      <c r="N46503" s="119"/>
    </row>
    <row r="46504" spans="13:14" x14ac:dyDescent="0.2">
      <c r="M46504" s="93"/>
      <c r="N46504" s="119"/>
    </row>
    <row r="46505" spans="13:14" x14ac:dyDescent="0.2">
      <c r="M46505" s="93"/>
      <c r="N46505" s="119"/>
    </row>
    <row r="46506" spans="13:14" x14ac:dyDescent="0.2">
      <c r="M46506" s="93"/>
      <c r="N46506" s="119"/>
    </row>
    <row r="46507" spans="13:14" x14ac:dyDescent="0.2">
      <c r="M46507" s="93"/>
      <c r="N46507" s="119"/>
    </row>
    <row r="46508" spans="13:14" x14ac:dyDescent="0.2">
      <c r="M46508" s="93"/>
      <c r="N46508" s="119"/>
    </row>
    <row r="46509" spans="13:14" x14ac:dyDescent="0.2">
      <c r="M46509" s="93"/>
      <c r="N46509" s="119"/>
    </row>
    <row r="46510" spans="13:14" x14ac:dyDescent="0.2">
      <c r="M46510" s="93"/>
      <c r="N46510" s="119"/>
    </row>
    <row r="46511" spans="13:14" x14ac:dyDescent="0.2">
      <c r="M46511" s="93"/>
      <c r="N46511" s="119"/>
    </row>
    <row r="46512" spans="13:14" x14ac:dyDescent="0.2">
      <c r="M46512" s="93"/>
      <c r="N46512" s="119"/>
    </row>
    <row r="46513" spans="13:14" x14ac:dyDescent="0.2">
      <c r="M46513" s="93"/>
      <c r="N46513" s="119"/>
    </row>
    <row r="46514" spans="13:14" x14ac:dyDescent="0.2">
      <c r="M46514" s="93"/>
      <c r="N46514" s="119"/>
    </row>
    <row r="46515" spans="13:14" x14ac:dyDescent="0.2">
      <c r="M46515" s="93"/>
      <c r="N46515" s="119"/>
    </row>
    <row r="46516" spans="13:14" x14ac:dyDescent="0.2">
      <c r="M46516" s="93"/>
      <c r="N46516" s="119"/>
    </row>
    <row r="46517" spans="13:14" x14ac:dyDescent="0.2">
      <c r="M46517" s="93"/>
      <c r="N46517" s="119"/>
    </row>
    <row r="46518" spans="13:14" x14ac:dyDescent="0.2">
      <c r="M46518" s="93"/>
      <c r="N46518" s="119"/>
    </row>
    <row r="46519" spans="13:14" x14ac:dyDescent="0.2">
      <c r="M46519" s="93"/>
      <c r="N46519" s="119"/>
    </row>
    <row r="46520" spans="13:14" x14ac:dyDescent="0.2">
      <c r="M46520" s="93"/>
      <c r="N46520" s="119"/>
    </row>
    <row r="46521" spans="13:14" x14ac:dyDescent="0.2">
      <c r="M46521" s="93"/>
      <c r="N46521" s="119"/>
    </row>
    <row r="46522" spans="13:14" x14ac:dyDescent="0.2">
      <c r="M46522" s="93"/>
      <c r="N46522" s="119"/>
    </row>
    <row r="46523" spans="13:14" x14ac:dyDescent="0.2">
      <c r="M46523" s="93"/>
      <c r="N46523" s="119"/>
    </row>
    <row r="46524" spans="13:14" x14ac:dyDescent="0.2">
      <c r="M46524" s="93"/>
      <c r="N46524" s="119"/>
    </row>
    <row r="46525" spans="13:14" x14ac:dyDescent="0.2">
      <c r="M46525" s="93"/>
      <c r="N46525" s="119"/>
    </row>
    <row r="46526" spans="13:14" x14ac:dyDescent="0.2">
      <c r="M46526" s="93"/>
      <c r="N46526" s="119"/>
    </row>
    <row r="46527" spans="13:14" x14ac:dyDescent="0.2">
      <c r="M46527" s="93"/>
      <c r="N46527" s="119"/>
    </row>
    <row r="46528" spans="13:14" x14ac:dyDescent="0.2">
      <c r="M46528" s="93"/>
      <c r="N46528" s="119"/>
    </row>
    <row r="46529" spans="13:14" x14ac:dyDescent="0.2">
      <c r="M46529" s="93"/>
      <c r="N46529" s="119"/>
    </row>
    <row r="46530" spans="13:14" x14ac:dyDescent="0.2">
      <c r="M46530" s="93"/>
      <c r="N46530" s="119"/>
    </row>
    <row r="46531" spans="13:14" x14ac:dyDescent="0.2">
      <c r="M46531" s="93"/>
      <c r="N46531" s="119"/>
    </row>
    <row r="46532" spans="13:14" x14ac:dyDescent="0.2">
      <c r="M46532" s="93"/>
      <c r="N46532" s="119"/>
    </row>
    <row r="46533" spans="13:14" x14ac:dyDescent="0.2">
      <c r="M46533" s="93"/>
      <c r="N46533" s="119"/>
    </row>
    <row r="46534" spans="13:14" x14ac:dyDescent="0.2">
      <c r="M46534" s="93"/>
      <c r="N46534" s="119"/>
    </row>
    <row r="46535" spans="13:14" x14ac:dyDescent="0.2">
      <c r="M46535" s="93"/>
      <c r="N46535" s="119"/>
    </row>
    <row r="46536" spans="13:14" x14ac:dyDescent="0.2">
      <c r="M46536" s="93"/>
      <c r="N46536" s="119"/>
    </row>
    <row r="46537" spans="13:14" x14ac:dyDescent="0.2">
      <c r="M46537" s="93"/>
      <c r="N46537" s="119"/>
    </row>
    <row r="46538" spans="13:14" x14ac:dyDescent="0.2">
      <c r="M46538" s="93"/>
      <c r="N46538" s="119"/>
    </row>
    <row r="46539" spans="13:14" x14ac:dyDescent="0.2">
      <c r="M46539" s="93"/>
      <c r="N46539" s="119"/>
    </row>
    <row r="46540" spans="13:14" x14ac:dyDescent="0.2">
      <c r="M46540" s="93"/>
      <c r="N46540" s="119"/>
    </row>
    <row r="46541" spans="13:14" x14ac:dyDescent="0.2">
      <c r="M46541" s="93"/>
      <c r="N46541" s="119"/>
    </row>
    <row r="46542" spans="13:14" x14ac:dyDescent="0.2">
      <c r="M46542" s="93"/>
      <c r="N46542" s="119"/>
    </row>
    <row r="46543" spans="13:14" x14ac:dyDescent="0.2">
      <c r="M46543" s="93"/>
      <c r="N46543" s="119"/>
    </row>
    <row r="46544" spans="13:14" x14ac:dyDescent="0.2">
      <c r="M46544" s="93"/>
      <c r="N46544" s="119"/>
    </row>
    <row r="46545" spans="13:14" x14ac:dyDescent="0.2">
      <c r="M46545" s="93"/>
      <c r="N46545" s="119"/>
    </row>
    <row r="46546" spans="13:14" x14ac:dyDescent="0.2">
      <c r="M46546" s="93"/>
      <c r="N46546" s="119"/>
    </row>
    <row r="46547" spans="13:14" x14ac:dyDescent="0.2">
      <c r="M46547" s="93"/>
      <c r="N46547" s="119"/>
    </row>
    <row r="46548" spans="13:14" x14ac:dyDescent="0.2">
      <c r="M46548" s="93"/>
      <c r="N46548" s="119"/>
    </row>
    <row r="46549" spans="13:14" x14ac:dyDescent="0.2">
      <c r="M46549" s="93"/>
      <c r="N46549" s="119"/>
    </row>
    <row r="46550" spans="13:14" x14ac:dyDescent="0.2">
      <c r="M46550" s="93"/>
      <c r="N46550" s="119"/>
    </row>
    <row r="46551" spans="13:14" x14ac:dyDescent="0.2">
      <c r="M46551" s="93"/>
      <c r="N46551" s="119"/>
    </row>
    <row r="46552" spans="13:14" x14ac:dyDescent="0.2">
      <c r="M46552" s="93"/>
      <c r="N46552" s="119"/>
    </row>
    <row r="46553" spans="13:14" x14ac:dyDescent="0.2">
      <c r="M46553" s="93"/>
      <c r="N46553" s="119"/>
    </row>
    <row r="46554" spans="13:14" x14ac:dyDescent="0.2">
      <c r="M46554" s="93"/>
      <c r="N46554" s="119"/>
    </row>
    <row r="46555" spans="13:14" x14ac:dyDescent="0.2">
      <c r="M46555" s="93"/>
      <c r="N46555" s="119"/>
    </row>
    <row r="46556" spans="13:14" x14ac:dyDescent="0.2">
      <c r="M46556" s="93"/>
      <c r="N46556" s="119"/>
    </row>
    <row r="46557" spans="13:14" x14ac:dyDescent="0.2">
      <c r="M46557" s="93"/>
      <c r="N46557" s="119"/>
    </row>
    <row r="46558" spans="13:14" x14ac:dyDescent="0.2">
      <c r="M46558" s="93"/>
      <c r="N46558" s="119"/>
    </row>
    <row r="46559" spans="13:14" x14ac:dyDescent="0.2">
      <c r="M46559" s="93"/>
      <c r="N46559" s="119"/>
    </row>
    <row r="46560" spans="13:14" x14ac:dyDescent="0.2">
      <c r="M46560" s="93"/>
      <c r="N46560" s="119"/>
    </row>
    <row r="46561" spans="13:14" x14ac:dyDescent="0.2">
      <c r="M46561" s="93"/>
      <c r="N46561" s="119"/>
    </row>
    <row r="46562" spans="13:14" x14ac:dyDescent="0.2">
      <c r="M46562" s="93"/>
      <c r="N46562" s="119"/>
    </row>
    <row r="46563" spans="13:14" x14ac:dyDescent="0.2">
      <c r="M46563" s="93"/>
      <c r="N46563" s="119"/>
    </row>
    <row r="46564" spans="13:14" x14ac:dyDescent="0.2">
      <c r="M46564" s="93"/>
      <c r="N46564" s="119"/>
    </row>
    <row r="46565" spans="13:14" x14ac:dyDescent="0.2">
      <c r="M46565" s="93"/>
      <c r="N46565" s="119"/>
    </row>
    <row r="46566" spans="13:14" x14ac:dyDescent="0.2">
      <c r="M46566" s="93"/>
      <c r="N46566" s="119"/>
    </row>
    <row r="46567" spans="13:14" x14ac:dyDescent="0.2">
      <c r="M46567" s="93"/>
      <c r="N46567" s="119"/>
    </row>
    <row r="46568" spans="13:14" x14ac:dyDescent="0.2">
      <c r="M46568" s="93"/>
      <c r="N46568" s="119"/>
    </row>
    <row r="46569" spans="13:14" x14ac:dyDescent="0.2">
      <c r="M46569" s="93"/>
      <c r="N46569" s="119"/>
    </row>
    <row r="46570" spans="13:14" x14ac:dyDescent="0.2">
      <c r="M46570" s="93"/>
      <c r="N46570" s="119"/>
    </row>
    <row r="46571" spans="13:14" x14ac:dyDescent="0.2">
      <c r="M46571" s="93"/>
      <c r="N46571" s="119"/>
    </row>
    <row r="46572" spans="13:14" x14ac:dyDescent="0.2">
      <c r="M46572" s="93"/>
      <c r="N46572" s="119"/>
    </row>
    <row r="46573" spans="13:14" x14ac:dyDescent="0.2">
      <c r="M46573" s="93"/>
      <c r="N46573" s="119"/>
    </row>
    <row r="46574" spans="13:14" x14ac:dyDescent="0.2">
      <c r="M46574" s="93"/>
      <c r="N46574" s="119"/>
    </row>
    <row r="46575" spans="13:14" x14ac:dyDescent="0.2">
      <c r="M46575" s="93"/>
      <c r="N46575" s="119"/>
    </row>
    <row r="46576" spans="13:14" x14ac:dyDescent="0.2">
      <c r="M46576" s="93"/>
      <c r="N46576" s="119"/>
    </row>
    <row r="46577" spans="13:14" x14ac:dyDescent="0.2">
      <c r="M46577" s="93"/>
      <c r="N46577" s="119"/>
    </row>
    <row r="46578" spans="13:14" x14ac:dyDescent="0.2">
      <c r="M46578" s="93"/>
      <c r="N46578" s="119"/>
    </row>
    <row r="46579" spans="13:14" x14ac:dyDescent="0.2">
      <c r="M46579" s="93"/>
      <c r="N46579" s="119"/>
    </row>
    <row r="46580" spans="13:14" x14ac:dyDescent="0.2">
      <c r="M46580" s="93"/>
      <c r="N46580" s="119"/>
    </row>
    <row r="46581" spans="13:14" x14ac:dyDescent="0.2">
      <c r="M46581" s="93"/>
      <c r="N46581" s="119"/>
    </row>
    <row r="46582" spans="13:14" x14ac:dyDescent="0.2">
      <c r="M46582" s="93"/>
      <c r="N46582" s="119"/>
    </row>
    <row r="46583" spans="13:14" x14ac:dyDescent="0.2">
      <c r="M46583" s="93"/>
      <c r="N46583" s="119"/>
    </row>
    <row r="46584" spans="13:14" x14ac:dyDescent="0.2">
      <c r="M46584" s="93"/>
      <c r="N46584" s="119"/>
    </row>
    <row r="46585" spans="13:14" x14ac:dyDescent="0.2">
      <c r="M46585" s="93"/>
      <c r="N46585" s="119"/>
    </row>
    <row r="46586" spans="13:14" x14ac:dyDescent="0.2">
      <c r="M46586" s="93"/>
      <c r="N46586" s="119"/>
    </row>
    <row r="46587" spans="13:14" x14ac:dyDescent="0.2">
      <c r="M46587" s="93"/>
      <c r="N46587" s="119"/>
    </row>
    <row r="46588" spans="13:14" x14ac:dyDescent="0.2">
      <c r="M46588" s="93"/>
      <c r="N46588" s="119"/>
    </row>
    <row r="46589" spans="13:14" x14ac:dyDescent="0.2">
      <c r="M46589" s="93"/>
      <c r="N46589" s="119"/>
    </row>
    <row r="46590" spans="13:14" x14ac:dyDescent="0.2">
      <c r="M46590" s="93"/>
      <c r="N46590" s="119"/>
    </row>
    <row r="46591" spans="13:14" x14ac:dyDescent="0.2">
      <c r="M46591" s="93"/>
      <c r="N46591" s="119"/>
    </row>
    <row r="46592" spans="13:14" x14ac:dyDescent="0.2">
      <c r="M46592" s="93"/>
      <c r="N46592" s="119"/>
    </row>
    <row r="46593" spans="13:14" x14ac:dyDescent="0.2">
      <c r="M46593" s="93"/>
      <c r="N46593" s="119"/>
    </row>
    <row r="46594" spans="13:14" x14ac:dyDescent="0.2">
      <c r="M46594" s="93"/>
      <c r="N46594" s="119"/>
    </row>
    <row r="46595" spans="13:14" x14ac:dyDescent="0.2">
      <c r="M46595" s="93"/>
      <c r="N46595" s="119"/>
    </row>
    <row r="46596" spans="13:14" x14ac:dyDescent="0.2">
      <c r="M46596" s="93"/>
      <c r="N46596" s="119"/>
    </row>
    <row r="46597" spans="13:14" x14ac:dyDescent="0.2">
      <c r="M46597" s="93"/>
      <c r="N46597" s="119"/>
    </row>
    <row r="46598" spans="13:14" x14ac:dyDescent="0.2">
      <c r="M46598" s="93"/>
      <c r="N46598" s="119"/>
    </row>
    <row r="46599" spans="13:14" x14ac:dyDescent="0.2">
      <c r="M46599" s="93"/>
      <c r="N46599" s="119"/>
    </row>
    <row r="46600" spans="13:14" x14ac:dyDescent="0.2">
      <c r="M46600" s="93"/>
      <c r="N46600" s="119"/>
    </row>
    <row r="46601" spans="13:14" x14ac:dyDescent="0.2">
      <c r="M46601" s="93"/>
      <c r="N46601" s="119"/>
    </row>
    <row r="46602" spans="13:14" x14ac:dyDescent="0.2">
      <c r="M46602" s="93"/>
      <c r="N46602" s="119"/>
    </row>
    <row r="46603" spans="13:14" x14ac:dyDescent="0.2">
      <c r="M46603" s="93"/>
      <c r="N46603" s="119"/>
    </row>
    <row r="46604" spans="13:14" x14ac:dyDescent="0.2">
      <c r="M46604" s="93"/>
      <c r="N46604" s="119"/>
    </row>
    <row r="46605" spans="13:14" x14ac:dyDescent="0.2">
      <c r="M46605" s="93"/>
      <c r="N46605" s="119"/>
    </row>
    <row r="46606" spans="13:14" x14ac:dyDescent="0.2">
      <c r="M46606" s="93"/>
      <c r="N46606" s="119"/>
    </row>
    <row r="46607" spans="13:14" x14ac:dyDescent="0.2">
      <c r="M46607" s="93"/>
      <c r="N46607" s="119"/>
    </row>
    <row r="46608" spans="13:14" x14ac:dyDescent="0.2">
      <c r="M46608" s="93"/>
      <c r="N46608" s="119"/>
    </row>
    <row r="46609" spans="13:14" x14ac:dyDescent="0.2">
      <c r="M46609" s="93"/>
      <c r="N46609" s="119"/>
    </row>
    <row r="46610" spans="13:14" x14ac:dyDescent="0.2">
      <c r="M46610" s="93"/>
      <c r="N46610" s="119"/>
    </row>
    <row r="46611" spans="13:14" x14ac:dyDescent="0.2">
      <c r="M46611" s="93"/>
      <c r="N46611" s="119"/>
    </row>
    <row r="46612" spans="13:14" x14ac:dyDescent="0.2">
      <c r="M46612" s="93"/>
      <c r="N46612" s="119"/>
    </row>
    <row r="46613" spans="13:14" x14ac:dyDescent="0.2">
      <c r="M46613" s="93"/>
      <c r="N46613" s="119"/>
    </row>
    <row r="46614" spans="13:14" x14ac:dyDescent="0.2">
      <c r="M46614" s="93"/>
      <c r="N46614" s="119"/>
    </row>
    <row r="46615" spans="13:14" x14ac:dyDescent="0.2">
      <c r="M46615" s="93"/>
      <c r="N46615" s="119"/>
    </row>
    <row r="46616" spans="13:14" x14ac:dyDescent="0.2">
      <c r="M46616" s="93"/>
      <c r="N46616" s="119"/>
    </row>
    <row r="46617" spans="13:14" x14ac:dyDescent="0.2">
      <c r="M46617" s="93"/>
      <c r="N46617" s="119"/>
    </row>
    <row r="46618" spans="13:14" x14ac:dyDescent="0.2">
      <c r="M46618" s="93"/>
      <c r="N46618" s="119"/>
    </row>
    <row r="46619" spans="13:14" x14ac:dyDescent="0.2">
      <c r="M46619" s="93"/>
      <c r="N46619" s="119"/>
    </row>
    <row r="46620" spans="13:14" x14ac:dyDescent="0.2">
      <c r="M46620" s="93"/>
      <c r="N46620" s="119"/>
    </row>
    <row r="46621" spans="13:14" x14ac:dyDescent="0.2">
      <c r="M46621" s="93"/>
      <c r="N46621" s="119"/>
    </row>
    <row r="46622" spans="13:14" x14ac:dyDescent="0.2">
      <c r="M46622" s="93"/>
      <c r="N46622" s="119"/>
    </row>
    <row r="46623" spans="13:14" x14ac:dyDescent="0.2">
      <c r="M46623" s="93"/>
      <c r="N46623" s="119"/>
    </row>
    <row r="46624" spans="13:14" x14ac:dyDescent="0.2">
      <c r="M46624" s="93"/>
      <c r="N46624" s="119"/>
    </row>
    <row r="46625" spans="13:14" x14ac:dyDescent="0.2">
      <c r="M46625" s="93"/>
      <c r="N46625" s="119"/>
    </row>
    <row r="46626" spans="13:14" x14ac:dyDescent="0.2">
      <c r="M46626" s="93"/>
      <c r="N46626" s="119"/>
    </row>
    <row r="46627" spans="13:14" x14ac:dyDescent="0.2">
      <c r="M46627" s="93"/>
      <c r="N46627" s="119"/>
    </row>
    <row r="46628" spans="13:14" x14ac:dyDescent="0.2">
      <c r="M46628" s="93"/>
      <c r="N46628" s="119"/>
    </row>
    <row r="46629" spans="13:14" x14ac:dyDescent="0.2">
      <c r="M46629" s="93"/>
      <c r="N46629" s="119"/>
    </row>
    <row r="46630" spans="13:14" x14ac:dyDescent="0.2">
      <c r="M46630" s="93"/>
      <c r="N46630" s="119"/>
    </row>
    <row r="46631" spans="13:14" x14ac:dyDescent="0.2">
      <c r="M46631" s="93"/>
      <c r="N46631" s="119"/>
    </row>
    <row r="46632" spans="13:14" x14ac:dyDescent="0.2">
      <c r="M46632" s="93"/>
      <c r="N46632" s="119"/>
    </row>
    <row r="46633" spans="13:14" x14ac:dyDescent="0.2">
      <c r="M46633" s="93"/>
      <c r="N46633" s="119"/>
    </row>
    <row r="46634" spans="13:14" x14ac:dyDescent="0.2">
      <c r="M46634" s="93"/>
      <c r="N46634" s="119"/>
    </row>
    <row r="46635" spans="13:14" x14ac:dyDescent="0.2">
      <c r="M46635" s="93"/>
      <c r="N46635" s="119"/>
    </row>
    <row r="46636" spans="13:14" x14ac:dyDescent="0.2">
      <c r="M46636" s="93"/>
      <c r="N46636" s="119"/>
    </row>
    <row r="46637" spans="13:14" x14ac:dyDescent="0.2">
      <c r="M46637" s="93"/>
      <c r="N46637" s="119"/>
    </row>
    <row r="46638" spans="13:14" x14ac:dyDescent="0.2">
      <c r="M46638" s="93"/>
      <c r="N46638" s="119"/>
    </row>
    <row r="46639" spans="13:14" x14ac:dyDescent="0.2">
      <c r="M46639" s="93"/>
      <c r="N46639" s="119"/>
    </row>
    <row r="46640" spans="13:14" x14ac:dyDescent="0.2">
      <c r="M46640" s="93"/>
      <c r="N46640" s="119"/>
    </row>
    <row r="46641" spans="13:14" x14ac:dyDescent="0.2">
      <c r="M46641" s="93"/>
      <c r="N46641" s="119"/>
    </row>
    <row r="46642" spans="13:14" x14ac:dyDescent="0.2">
      <c r="M46642" s="93"/>
      <c r="N46642" s="119"/>
    </row>
    <row r="46643" spans="13:14" x14ac:dyDescent="0.2">
      <c r="M46643" s="93"/>
      <c r="N46643" s="119"/>
    </row>
    <row r="46644" spans="13:14" x14ac:dyDescent="0.2">
      <c r="M46644" s="93"/>
      <c r="N46644" s="119"/>
    </row>
    <row r="46645" spans="13:14" x14ac:dyDescent="0.2">
      <c r="M46645" s="93"/>
      <c r="N46645" s="119"/>
    </row>
    <row r="46646" spans="13:14" x14ac:dyDescent="0.2">
      <c r="M46646" s="93"/>
      <c r="N46646" s="119"/>
    </row>
    <row r="46647" spans="13:14" x14ac:dyDescent="0.2">
      <c r="M46647" s="93"/>
      <c r="N46647" s="119"/>
    </row>
    <row r="46648" spans="13:14" x14ac:dyDescent="0.2">
      <c r="M46648" s="93"/>
      <c r="N46648" s="119"/>
    </row>
    <row r="46649" spans="13:14" x14ac:dyDescent="0.2">
      <c r="M46649" s="93"/>
      <c r="N46649" s="119"/>
    </row>
    <row r="46650" spans="13:14" x14ac:dyDescent="0.2">
      <c r="M46650" s="93"/>
      <c r="N46650" s="119"/>
    </row>
    <row r="46651" spans="13:14" x14ac:dyDescent="0.2">
      <c r="M46651" s="93"/>
      <c r="N46651" s="119"/>
    </row>
    <row r="46652" spans="13:14" x14ac:dyDescent="0.2">
      <c r="M46652" s="93"/>
      <c r="N46652" s="119"/>
    </row>
    <row r="46653" spans="13:14" x14ac:dyDescent="0.2">
      <c r="M46653" s="93"/>
      <c r="N46653" s="119"/>
    </row>
    <row r="46654" spans="13:14" x14ac:dyDescent="0.2">
      <c r="M46654" s="93"/>
      <c r="N46654" s="119"/>
    </row>
    <row r="46655" spans="13:14" x14ac:dyDescent="0.2">
      <c r="M46655" s="93"/>
      <c r="N46655" s="119"/>
    </row>
    <row r="46656" spans="13:14" x14ac:dyDescent="0.2">
      <c r="M46656" s="93"/>
      <c r="N46656" s="119"/>
    </row>
    <row r="46657" spans="13:14" x14ac:dyDescent="0.2">
      <c r="M46657" s="93"/>
      <c r="N46657" s="119"/>
    </row>
    <row r="46658" spans="13:14" x14ac:dyDescent="0.2">
      <c r="M46658" s="93"/>
      <c r="N46658" s="119"/>
    </row>
    <row r="46659" spans="13:14" x14ac:dyDescent="0.2">
      <c r="M46659" s="93"/>
      <c r="N46659" s="119"/>
    </row>
    <row r="46660" spans="13:14" x14ac:dyDescent="0.2">
      <c r="M46660" s="93"/>
      <c r="N46660" s="119"/>
    </row>
    <row r="46661" spans="13:14" x14ac:dyDescent="0.2">
      <c r="M46661" s="93"/>
      <c r="N46661" s="119"/>
    </row>
    <row r="46662" spans="13:14" x14ac:dyDescent="0.2">
      <c r="M46662" s="93"/>
      <c r="N46662" s="119"/>
    </row>
    <row r="46663" spans="13:14" x14ac:dyDescent="0.2">
      <c r="M46663" s="93"/>
      <c r="N46663" s="119"/>
    </row>
    <row r="46664" spans="13:14" x14ac:dyDescent="0.2">
      <c r="M46664" s="93"/>
      <c r="N46664" s="119"/>
    </row>
    <row r="46665" spans="13:14" x14ac:dyDescent="0.2">
      <c r="M46665" s="93"/>
      <c r="N46665" s="119"/>
    </row>
    <row r="46666" spans="13:14" x14ac:dyDescent="0.2">
      <c r="M46666" s="93"/>
      <c r="N46666" s="119"/>
    </row>
    <row r="46667" spans="13:14" x14ac:dyDescent="0.2">
      <c r="M46667" s="93"/>
      <c r="N46667" s="119"/>
    </row>
    <row r="46668" spans="13:14" x14ac:dyDescent="0.2">
      <c r="M46668" s="93"/>
      <c r="N46668" s="119"/>
    </row>
    <row r="46669" spans="13:14" x14ac:dyDescent="0.2">
      <c r="M46669" s="93"/>
      <c r="N46669" s="119"/>
    </row>
    <row r="46670" spans="13:14" x14ac:dyDescent="0.2">
      <c r="M46670" s="93"/>
      <c r="N46670" s="119"/>
    </row>
    <row r="46671" spans="13:14" x14ac:dyDescent="0.2">
      <c r="M46671" s="93"/>
      <c r="N46671" s="119"/>
    </row>
    <row r="46672" spans="13:14" x14ac:dyDescent="0.2">
      <c r="M46672" s="93"/>
      <c r="N46672" s="119"/>
    </row>
    <row r="46673" spans="13:14" x14ac:dyDescent="0.2">
      <c r="M46673" s="93"/>
      <c r="N46673" s="119"/>
    </row>
    <row r="46674" spans="13:14" x14ac:dyDescent="0.2">
      <c r="M46674" s="93"/>
      <c r="N46674" s="119"/>
    </row>
    <row r="46675" spans="13:14" x14ac:dyDescent="0.2">
      <c r="M46675" s="93"/>
      <c r="N46675" s="119"/>
    </row>
    <row r="46676" spans="13:14" x14ac:dyDescent="0.2">
      <c r="M46676" s="93"/>
      <c r="N46676" s="119"/>
    </row>
    <row r="46677" spans="13:14" x14ac:dyDescent="0.2">
      <c r="M46677" s="93"/>
      <c r="N46677" s="119"/>
    </row>
    <row r="46678" spans="13:14" x14ac:dyDescent="0.2">
      <c r="M46678" s="93"/>
      <c r="N46678" s="119"/>
    </row>
    <row r="46679" spans="13:14" x14ac:dyDescent="0.2">
      <c r="M46679" s="93"/>
      <c r="N46679" s="119"/>
    </row>
    <row r="46680" spans="13:14" x14ac:dyDescent="0.2">
      <c r="M46680" s="93"/>
      <c r="N46680" s="119"/>
    </row>
    <row r="46681" spans="13:14" x14ac:dyDescent="0.2">
      <c r="M46681" s="93"/>
      <c r="N46681" s="119"/>
    </row>
    <row r="46682" spans="13:14" x14ac:dyDescent="0.2">
      <c r="M46682" s="93"/>
      <c r="N46682" s="119"/>
    </row>
    <row r="46683" spans="13:14" x14ac:dyDescent="0.2">
      <c r="M46683" s="93"/>
      <c r="N46683" s="119"/>
    </row>
    <row r="46684" spans="13:14" x14ac:dyDescent="0.2">
      <c r="M46684" s="93"/>
      <c r="N46684" s="119"/>
    </row>
    <row r="46685" spans="13:14" x14ac:dyDescent="0.2">
      <c r="M46685" s="93"/>
      <c r="N46685" s="119"/>
    </row>
    <row r="46686" spans="13:14" x14ac:dyDescent="0.2">
      <c r="M46686" s="93"/>
      <c r="N46686" s="119"/>
    </row>
    <row r="46687" spans="13:14" x14ac:dyDescent="0.2">
      <c r="M46687" s="93"/>
      <c r="N46687" s="119"/>
    </row>
    <row r="46688" spans="13:14" x14ac:dyDescent="0.2">
      <c r="M46688" s="93"/>
      <c r="N46688" s="119"/>
    </row>
    <row r="46689" spans="13:14" x14ac:dyDescent="0.2">
      <c r="M46689" s="93"/>
      <c r="N46689" s="119"/>
    </row>
    <row r="46690" spans="13:14" x14ac:dyDescent="0.2">
      <c r="M46690" s="93"/>
      <c r="N46690" s="119"/>
    </row>
    <row r="46691" spans="13:14" x14ac:dyDescent="0.2">
      <c r="M46691" s="93"/>
      <c r="N46691" s="119"/>
    </row>
    <row r="46692" spans="13:14" x14ac:dyDescent="0.2">
      <c r="M46692" s="93"/>
      <c r="N46692" s="119"/>
    </row>
    <row r="46693" spans="13:14" x14ac:dyDescent="0.2">
      <c r="M46693" s="93"/>
      <c r="N46693" s="119"/>
    </row>
    <row r="46694" spans="13:14" x14ac:dyDescent="0.2">
      <c r="M46694" s="93"/>
      <c r="N46694" s="119"/>
    </row>
    <row r="46695" spans="13:14" x14ac:dyDescent="0.2">
      <c r="M46695" s="93"/>
      <c r="N46695" s="119"/>
    </row>
    <row r="46696" spans="13:14" x14ac:dyDescent="0.2">
      <c r="M46696" s="93"/>
      <c r="N46696" s="119"/>
    </row>
    <row r="46697" spans="13:14" x14ac:dyDescent="0.2">
      <c r="M46697" s="93"/>
      <c r="N46697" s="119"/>
    </row>
    <row r="46698" spans="13:14" x14ac:dyDescent="0.2">
      <c r="M46698" s="93"/>
      <c r="N46698" s="119"/>
    </row>
    <row r="46699" spans="13:14" x14ac:dyDescent="0.2">
      <c r="M46699" s="93"/>
      <c r="N46699" s="119"/>
    </row>
    <row r="46700" spans="13:14" x14ac:dyDescent="0.2">
      <c r="M46700" s="93"/>
      <c r="N46700" s="119"/>
    </row>
    <row r="46701" spans="13:14" x14ac:dyDescent="0.2">
      <c r="M46701" s="93"/>
      <c r="N46701" s="119"/>
    </row>
    <row r="46702" spans="13:14" x14ac:dyDescent="0.2">
      <c r="M46702" s="93"/>
      <c r="N46702" s="119"/>
    </row>
    <row r="46703" spans="13:14" x14ac:dyDescent="0.2">
      <c r="M46703" s="93"/>
      <c r="N46703" s="119"/>
    </row>
    <row r="46704" spans="13:14" x14ac:dyDescent="0.2">
      <c r="M46704" s="93"/>
      <c r="N46704" s="119"/>
    </row>
    <row r="46705" spans="13:14" x14ac:dyDescent="0.2">
      <c r="M46705" s="93"/>
      <c r="N46705" s="119"/>
    </row>
    <row r="46706" spans="13:14" x14ac:dyDescent="0.2">
      <c r="M46706" s="93"/>
      <c r="N46706" s="119"/>
    </row>
    <row r="46707" spans="13:14" x14ac:dyDescent="0.2">
      <c r="M46707" s="93"/>
      <c r="N46707" s="119"/>
    </row>
    <row r="46708" spans="13:14" x14ac:dyDescent="0.2">
      <c r="M46708" s="93"/>
      <c r="N46708" s="119"/>
    </row>
    <row r="46709" spans="13:14" x14ac:dyDescent="0.2">
      <c r="M46709" s="93"/>
      <c r="N46709" s="119"/>
    </row>
    <row r="46710" spans="13:14" x14ac:dyDescent="0.2">
      <c r="M46710" s="93"/>
      <c r="N46710" s="119"/>
    </row>
    <row r="46711" spans="13:14" x14ac:dyDescent="0.2">
      <c r="M46711" s="93"/>
      <c r="N46711" s="119"/>
    </row>
    <row r="46712" spans="13:14" x14ac:dyDescent="0.2">
      <c r="M46712" s="93"/>
      <c r="N46712" s="119"/>
    </row>
    <row r="46713" spans="13:14" x14ac:dyDescent="0.2">
      <c r="M46713" s="93"/>
      <c r="N46713" s="119"/>
    </row>
    <row r="46714" spans="13:14" x14ac:dyDescent="0.2">
      <c r="M46714" s="93"/>
      <c r="N46714" s="119"/>
    </row>
    <row r="46715" spans="13:14" x14ac:dyDescent="0.2">
      <c r="M46715" s="93"/>
      <c r="N46715" s="119"/>
    </row>
    <row r="46716" spans="13:14" x14ac:dyDescent="0.2">
      <c r="M46716" s="93"/>
      <c r="N46716" s="119"/>
    </row>
    <row r="46717" spans="13:14" x14ac:dyDescent="0.2">
      <c r="M46717" s="93"/>
      <c r="N46717" s="119"/>
    </row>
    <row r="46718" spans="13:14" x14ac:dyDescent="0.2">
      <c r="M46718" s="93"/>
      <c r="N46718" s="119"/>
    </row>
    <row r="46719" spans="13:14" x14ac:dyDescent="0.2">
      <c r="M46719" s="93"/>
      <c r="N46719" s="119"/>
    </row>
    <row r="46720" spans="13:14" x14ac:dyDescent="0.2">
      <c r="M46720" s="93"/>
      <c r="N46720" s="119"/>
    </row>
    <row r="46721" spans="13:14" x14ac:dyDescent="0.2">
      <c r="M46721" s="93"/>
      <c r="N46721" s="119"/>
    </row>
    <row r="46722" spans="13:14" x14ac:dyDescent="0.2">
      <c r="M46722" s="93"/>
      <c r="N46722" s="119"/>
    </row>
    <row r="46723" spans="13:14" x14ac:dyDescent="0.2">
      <c r="M46723" s="93"/>
      <c r="N46723" s="119"/>
    </row>
    <row r="46724" spans="13:14" x14ac:dyDescent="0.2">
      <c r="M46724" s="93"/>
      <c r="N46724" s="119"/>
    </row>
    <row r="46725" spans="13:14" x14ac:dyDescent="0.2">
      <c r="M46725" s="93"/>
      <c r="N46725" s="119"/>
    </row>
    <row r="46726" spans="13:14" x14ac:dyDescent="0.2">
      <c r="M46726" s="93"/>
      <c r="N46726" s="119"/>
    </row>
    <row r="46727" spans="13:14" x14ac:dyDescent="0.2">
      <c r="M46727" s="93"/>
      <c r="N46727" s="119"/>
    </row>
    <row r="46728" spans="13:14" x14ac:dyDescent="0.2">
      <c r="M46728" s="93"/>
      <c r="N46728" s="119"/>
    </row>
    <row r="46729" spans="13:14" x14ac:dyDescent="0.2">
      <c r="M46729" s="93"/>
      <c r="N46729" s="119"/>
    </row>
    <row r="46730" spans="13:14" x14ac:dyDescent="0.2">
      <c r="M46730" s="93"/>
      <c r="N46730" s="119"/>
    </row>
    <row r="46731" spans="13:14" x14ac:dyDescent="0.2">
      <c r="M46731" s="93"/>
      <c r="N46731" s="119"/>
    </row>
    <row r="46732" spans="13:14" x14ac:dyDescent="0.2">
      <c r="M46732" s="93"/>
      <c r="N46732" s="119"/>
    </row>
    <row r="46733" spans="13:14" x14ac:dyDescent="0.2">
      <c r="M46733" s="93"/>
      <c r="N46733" s="119"/>
    </row>
    <row r="46734" spans="13:14" x14ac:dyDescent="0.2">
      <c r="M46734" s="93"/>
      <c r="N46734" s="119"/>
    </row>
    <row r="46735" spans="13:14" x14ac:dyDescent="0.2">
      <c r="M46735" s="93"/>
      <c r="N46735" s="119"/>
    </row>
    <row r="46736" spans="13:14" x14ac:dyDescent="0.2">
      <c r="M46736" s="93"/>
      <c r="N46736" s="119"/>
    </row>
    <row r="46737" spans="13:14" x14ac:dyDescent="0.2">
      <c r="M46737" s="93"/>
      <c r="N46737" s="119"/>
    </row>
    <row r="46738" spans="13:14" x14ac:dyDescent="0.2">
      <c r="M46738" s="93"/>
      <c r="N46738" s="119"/>
    </row>
    <row r="46739" spans="13:14" x14ac:dyDescent="0.2">
      <c r="M46739" s="93"/>
      <c r="N46739" s="119"/>
    </row>
    <row r="46740" spans="13:14" x14ac:dyDescent="0.2">
      <c r="M46740" s="93"/>
      <c r="N46740" s="119"/>
    </row>
    <row r="46741" spans="13:14" x14ac:dyDescent="0.2">
      <c r="M46741" s="93"/>
      <c r="N46741" s="119"/>
    </row>
    <row r="46742" spans="13:14" x14ac:dyDescent="0.2">
      <c r="M46742" s="93"/>
      <c r="N46742" s="119"/>
    </row>
    <row r="46743" spans="13:14" x14ac:dyDescent="0.2">
      <c r="M46743" s="93"/>
      <c r="N46743" s="119"/>
    </row>
    <row r="46744" spans="13:14" x14ac:dyDescent="0.2">
      <c r="M46744" s="93"/>
      <c r="N46744" s="119"/>
    </row>
    <row r="46745" spans="13:14" x14ac:dyDescent="0.2">
      <c r="M46745" s="93"/>
      <c r="N46745" s="119"/>
    </row>
    <row r="46746" spans="13:14" x14ac:dyDescent="0.2">
      <c r="M46746" s="93"/>
      <c r="N46746" s="119"/>
    </row>
    <row r="46747" spans="13:14" x14ac:dyDescent="0.2">
      <c r="M46747" s="93"/>
      <c r="N46747" s="119"/>
    </row>
    <row r="46748" spans="13:14" x14ac:dyDescent="0.2">
      <c r="M46748" s="93"/>
      <c r="N46748" s="119"/>
    </row>
    <row r="46749" spans="13:14" x14ac:dyDescent="0.2">
      <c r="M46749" s="93"/>
      <c r="N46749" s="119"/>
    </row>
    <row r="46750" spans="13:14" x14ac:dyDescent="0.2">
      <c r="M46750" s="93"/>
      <c r="N46750" s="119"/>
    </row>
    <row r="46751" spans="13:14" x14ac:dyDescent="0.2">
      <c r="M46751" s="93"/>
      <c r="N46751" s="119"/>
    </row>
    <row r="46752" spans="13:14" x14ac:dyDescent="0.2">
      <c r="M46752" s="93"/>
      <c r="N46752" s="119"/>
    </row>
    <row r="46753" spans="13:14" x14ac:dyDescent="0.2">
      <c r="M46753" s="93"/>
      <c r="N46753" s="119"/>
    </row>
    <row r="46754" spans="13:14" x14ac:dyDescent="0.2">
      <c r="M46754" s="93"/>
      <c r="N46754" s="119"/>
    </row>
    <row r="46755" spans="13:14" x14ac:dyDescent="0.2">
      <c r="M46755" s="93"/>
      <c r="N46755" s="119"/>
    </row>
    <row r="46756" spans="13:14" x14ac:dyDescent="0.2">
      <c r="M46756" s="93"/>
      <c r="N46756" s="119"/>
    </row>
    <row r="46757" spans="13:14" x14ac:dyDescent="0.2">
      <c r="M46757" s="93"/>
      <c r="N46757" s="119"/>
    </row>
    <row r="46758" spans="13:14" x14ac:dyDescent="0.2">
      <c r="M46758" s="93"/>
      <c r="N46758" s="119"/>
    </row>
    <row r="46759" spans="13:14" x14ac:dyDescent="0.2">
      <c r="M46759" s="93"/>
      <c r="N46759" s="119"/>
    </row>
    <row r="46760" spans="13:14" x14ac:dyDescent="0.2">
      <c r="M46760" s="93"/>
      <c r="N46760" s="119"/>
    </row>
    <row r="46761" spans="13:14" x14ac:dyDescent="0.2">
      <c r="M46761" s="93"/>
      <c r="N46761" s="119"/>
    </row>
    <row r="46762" spans="13:14" x14ac:dyDescent="0.2">
      <c r="M46762" s="93"/>
      <c r="N46762" s="119"/>
    </row>
    <row r="46763" spans="13:14" x14ac:dyDescent="0.2">
      <c r="M46763" s="93"/>
      <c r="N46763" s="119"/>
    </row>
    <row r="46764" spans="13:14" x14ac:dyDescent="0.2">
      <c r="M46764" s="93"/>
      <c r="N46764" s="119"/>
    </row>
    <row r="46765" spans="13:14" x14ac:dyDescent="0.2">
      <c r="M46765" s="93"/>
      <c r="N46765" s="119"/>
    </row>
    <row r="46766" spans="13:14" x14ac:dyDescent="0.2">
      <c r="M46766" s="93"/>
      <c r="N46766" s="119"/>
    </row>
    <row r="46767" spans="13:14" x14ac:dyDescent="0.2">
      <c r="M46767" s="93"/>
      <c r="N46767" s="119"/>
    </row>
    <row r="46768" spans="13:14" x14ac:dyDescent="0.2">
      <c r="M46768" s="93"/>
      <c r="N46768" s="119"/>
    </row>
    <row r="46769" spans="13:14" x14ac:dyDescent="0.2">
      <c r="M46769" s="93"/>
      <c r="N46769" s="119"/>
    </row>
    <row r="46770" spans="13:14" x14ac:dyDescent="0.2">
      <c r="M46770" s="93"/>
      <c r="N46770" s="119"/>
    </row>
    <row r="46771" spans="13:14" x14ac:dyDescent="0.2">
      <c r="M46771" s="93"/>
      <c r="N46771" s="119"/>
    </row>
    <row r="46772" spans="13:14" x14ac:dyDescent="0.2">
      <c r="M46772" s="93"/>
      <c r="N46772" s="119"/>
    </row>
    <row r="46773" spans="13:14" x14ac:dyDescent="0.2">
      <c r="M46773" s="93"/>
      <c r="N46773" s="119"/>
    </row>
    <row r="46774" spans="13:14" x14ac:dyDescent="0.2">
      <c r="M46774" s="93"/>
      <c r="N46774" s="119"/>
    </row>
    <row r="46775" spans="13:14" x14ac:dyDescent="0.2">
      <c r="M46775" s="93"/>
      <c r="N46775" s="119"/>
    </row>
    <row r="46776" spans="13:14" x14ac:dyDescent="0.2">
      <c r="M46776" s="93"/>
      <c r="N46776" s="119"/>
    </row>
    <row r="46777" spans="13:14" x14ac:dyDescent="0.2">
      <c r="M46777" s="93"/>
      <c r="N46777" s="119"/>
    </row>
    <row r="46778" spans="13:14" x14ac:dyDescent="0.2">
      <c r="M46778" s="93"/>
      <c r="N46778" s="119"/>
    </row>
    <row r="46779" spans="13:14" x14ac:dyDescent="0.2">
      <c r="M46779" s="93"/>
      <c r="N46779" s="119"/>
    </row>
    <row r="46780" spans="13:14" x14ac:dyDescent="0.2">
      <c r="M46780" s="93"/>
      <c r="N46780" s="119"/>
    </row>
    <row r="46781" spans="13:14" x14ac:dyDescent="0.2">
      <c r="M46781" s="93"/>
      <c r="N46781" s="119"/>
    </row>
    <row r="46782" spans="13:14" x14ac:dyDescent="0.2">
      <c r="M46782" s="93"/>
      <c r="N46782" s="119"/>
    </row>
    <row r="46783" spans="13:14" x14ac:dyDescent="0.2">
      <c r="M46783" s="93"/>
      <c r="N46783" s="119"/>
    </row>
    <row r="46784" spans="13:14" x14ac:dyDescent="0.2">
      <c r="M46784" s="93"/>
      <c r="N46784" s="119"/>
    </row>
    <row r="46785" spans="13:14" x14ac:dyDescent="0.2">
      <c r="M46785" s="93"/>
      <c r="N46785" s="119"/>
    </row>
    <row r="46786" spans="13:14" x14ac:dyDescent="0.2">
      <c r="M46786" s="93"/>
      <c r="N46786" s="119"/>
    </row>
    <row r="46787" spans="13:14" x14ac:dyDescent="0.2">
      <c r="M46787" s="93"/>
      <c r="N46787" s="119"/>
    </row>
    <row r="46788" spans="13:14" x14ac:dyDescent="0.2">
      <c r="M46788" s="93"/>
      <c r="N46788" s="119"/>
    </row>
    <row r="46789" spans="13:14" x14ac:dyDescent="0.2">
      <c r="M46789" s="93"/>
      <c r="N46789" s="119"/>
    </row>
    <row r="46790" spans="13:14" x14ac:dyDescent="0.2">
      <c r="M46790" s="93"/>
      <c r="N46790" s="119"/>
    </row>
    <row r="46791" spans="13:14" x14ac:dyDescent="0.2">
      <c r="M46791" s="93"/>
      <c r="N46791" s="119"/>
    </row>
    <row r="46792" spans="13:14" x14ac:dyDescent="0.2">
      <c r="M46792" s="93"/>
      <c r="N46792" s="119"/>
    </row>
    <row r="46793" spans="13:14" x14ac:dyDescent="0.2">
      <c r="M46793" s="93"/>
      <c r="N46793" s="119"/>
    </row>
    <row r="46794" spans="13:14" x14ac:dyDescent="0.2">
      <c r="M46794" s="93"/>
      <c r="N46794" s="119"/>
    </row>
    <row r="46795" spans="13:14" x14ac:dyDescent="0.2">
      <c r="M46795" s="93"/>
      <c r="N46795" s="119"/>
    </row>
    <row r="46796" spans="13:14" x14ac:dyDescent="0.2">
      <c r="M46796" s="93"/>
      <c r="N46796" s="119"/>
    </row>
    <row r="46797" spans="13:14" x14ac:dyDescent="0.2">
      <c r="M46797" s="93"/>
      <c r="N46797" s="119"/>
    </row>
    <row r="46798" spans="13:14" x14ac:dyDescent="0.2">
      <c r="M46798" s="93"/>
      <c r="N46798" s="119"/>
    </row>
    <row r="46799" spans="13:14" x14ac:dyDescent="0.2">
      <c r="M46799" s="93"/>
      <c r="N46799" s="119"/>
    </row>
    <row r="46800" spans="13:14" x14ac:dyDescent="0.2">
      <c r="M46800" s="93"/>
      <c r="N46800" s="119"/>
    </row>
    <row r="46801" spans="13:14" x14ac:dyDescent="0.2">
      <c r="M46801" s="93"/>
      <c r="N46801" s="119"/>
    </row>
    <row r="46802" spans="13:14" x14ac:dyDescent="0.2">
      <c r="M46802" s="93"/>
      <c r="N46802" s="119"/>
    </row>
    <row r="46803" spans="13:14" x14ac:dyDescent="0.2">
      <c r="M46803" s="93"/>
      <c r="N46803" s="119"/>
    </row>
    <row r="46804" spans="13:14" x14ac:dyDescent="0.2">
      <c r="M46804" s="93"/>
      <c r="N46804" s="119"/>
    </row>
    <row r="46805" spans="13:14" x14ac:dyDescent="0.2">
      <c r="M46805" s="93"/>
      <c r="N46805" s="119"/>
    </row>
    <row r="46806" spans="13:14" x14ac:dyDescent="0.2">
      <c r="M46806" s="93"/>
      <c r="N46806" s="119"/>
    </row>
    <row r="46807" spans="13:14" x14ac:dyDescent="0.2">
      <c r="M46807" s="93"/>
      <c r="N46807" s="119"/>
    </row>
    <row r="46808" spans="13:14" x14ac:dyDescent="0.2">
      <c r="M46808" s="93"/>
      <c r="N46808" s="119"/>
    </row>
    <row r="46809" spans="13:14" x14ac:dyDescent="0.2">
      <c r="M46809" s="93"/>
      <c r="N46809" s="119"/>
    </row>
    <row r="46810" spans="13:14" x14ac:dyDescent="0.2">
      <c r="M46810" s="93"/>
      <c r="N46810" s="119"/>
    </row>
    <row r="46811" spans="13:14" x14ac:dyDescent="0.2">
      <c r="M46811" s="93"/>
      <c r="N46811" s="119"/>
    </row>
    <row r="46812" spans="13:14" x14ac:dyDescent="0.2">
      <c r="M46812" s="93"/>
      <c r="N46812" s="119"/>
    </row>
    <row r="46813" spans="13:14" x14ac:dyDescent="0.2">
      <c r="M46813" s="93"/>
      <c r="N46813" s="119"/>
    </row>
    <row r="46814" spans="13:14" x14ac:dyDescent="0.2">
      <c r="M46814" s="93"/>
      <c r="N46814" s="119"/>
    </row>
    <row r="46815" spans="13:14" x14ac:dyDescent="0.2">
      <c r="M46815" s="93"/>
      <c r="N46815" s="119"/>
    </row>
    <row r="46816" spans="13:14" x14ac:dyDescent="0.2">
      <c r="M46816" s="93"/>
      <c r="N46816" s="119"/>
    </row>
    <row r="46817" spans="13:14" x14ac:dyDescent="0.2">
      <c r="M46817" s="93"/>
      <c r="N46817" s="119"/>
    </row>
    <row r="46818" spans="13:14" x14ac:dyDescent="0.2">
      <c r="M46818" s="93"/>
      <c r="N46818" s="119"/>
    </row>
    <row r="46819" spans="13:14" x14ac:dyDescent="0.2">
      <c r="M46819" s="93"/>
      <c r="N46819" s="119"/>
    </row>
    <row r="46820" spans="13:14" x14ac:dyDescent="0.2">
      <c r="M46820" s="93"/>
      <c r="N46820" s="119"/>
    </row>
    <row r="46821" spans="13:14" x14ac:dyDescent="0.2">
      <c r="M46821" s="93"/>
      <c r="N46821" s="119"/>
    </row>
    <row r="46822" spans="13:14" x14ac:dyDescent="0.2">
      <c r="M46822" s="93"/>
      <c r="N46822" s="119"/>
    </row>
    <row r="46823" spans="13:14" x14ac:dyDescent="0.2">
      <c r="M46823" s="93"/>
      <c r="N46823" s="119"/>
    </row>
    <row r="46824" spans="13:14" x14ac:dyDescent="0.2">
      <c r="M46824" s="93"/>
      <c r="N46824" s="119"/>
    </row>
    <row r="46825" spans="13:14" x14ac:dyDescent="0.2">
      <c r="M46825" s="93"/>
      <c r="N46825" s="119"/>
    </row>
    <row r="46826" spans="13:14" x14ac:dyDescent="0.2">
      <c r="M46826" s="93"/>
      <c r="N46826" s="119"/>
    </row>
    <row r="46827" spans="13:14" x14ac:dyDescent="0.2">
      <c r="M46827" s="93"/>
      <c r="N46827" s="119"/>
    </row>
    <row r="46828" spans="13:14" x14ac:dyDescent="0.2">
      <c r="M46828" s="93"/>
      <c r="N46828" s="119"/>
    </row>
    <row r="46829" spans="13:14" x14ac:dyDescent="0.2">
      <c r="M46829" s="93"/>
      <c r="N46829" s="119"/>
    </row>
    <row r="46830" spans="13:14" x14ac:dyDescent="0.2">
      <c r="M46830" s="93"/>
      <c r="N46830" s="119"/>
    </row>
    <row r="46831" spans="13:14" x14ac:dyDescent="0.2">
      <c r="M46831" s="93"/>
      <c r="N46831" s="119"/>
    </row>
    <row r="46832" spans="13:14" x14ac:dyDescent="0.2">
      <c r="M46832" s="93"/>
      <c r="N46832" s="119"/>
    </row>
    <row r="46833" spans="13:14" x14ac:dyDescent="0.2">
      <c r="M46833" s="93"/>
      <c r="N46833" s="119"/>
    </row>
    <row r="46834" spans="13:14" x14ac:dyDescent="0.2">
      <c r="M46834" s="93"/>
      <c r="N46834" s="119"/>
    </row>
    <row r="46835" spans="13:14" x14ac:dyDescent="0.2">
      <c r="M46835" s="93"/>
      <c r="N46835" s="119"/>
    </row>
    <row r="46836" spans="13:14" x14ac:dyDescent="0.2">
      <c r="M46836" s="93"/>
      <c r="N46836" s="119"/>
    </row>
    <row r="46837" spans="13:14" x14ac:dyDescent="0.2">
      <c r="M46837" s="93"/>
      <c r="N46837" s="119"/>
    </row>
    <row r="46838" spans="13:14" x14ac:dyDescent="0.2">
      <c r="M46838" s="93"/>
      <c r="N46838" s="119"/>
    </row>
    <row r="46839" spans="13:14" x14ac:dyDescent="0.2">
      <c r="M46839" s="93"/>
      <c r="N46839" s="119"/>
    </row>
    <row r="46840" spans="13:14" x14ac:dyDescent="0.2">
      <c r="M46840" s="93"/>
      <c r="N46840" s="119"/>
    </row>
    <row r="46841" spans="13:14" x14ac:dyDescent="0.2">
      <c r="M46841" s="93"/>
      <c r="N46841" s="119"/>
    </row>
    <row r="46842" spans="13:14" x14ac:dyDescent="0.2">
      <c r="M46842" s="93"/>
      <c r="N46842" s="119"/>
    </row>
    <row r="46843" spans="13:14" x14ac:dyDescent="0.2">
      <c r="M46843" s="93"/>
      <c r="N46843" s="119"/>
    </row>
    <row r="46844" spans="13:14" x14ac:dyDescent="0.2">
      <c r="M46844" s="93"/>
      <c r="N46844" s="119"/>
    </row>
    <row r="46845" spans="13:14" x14ac:dyDescent="0.2">
      <c r="M46845" s="93"/>
      <c r="N46845" s="119"/>
    </row>
    <row r="46846" spans="13:14" x14ac:dyDescent="0.2">
      <c r="M46846" s="93"/>
      <c r="N46846" s="119"/>
    </row>
    <row r="46847" spans="13:14" x14ac:dyDescent="0.2">
      <c r="M46847" s="93"/>
      <c r="N46847" s="119"/>
    </row>
    <row r="46848" spans="13:14" x14ac:dyDescent="0.2">
      <c r="M46848" s="93"/>
      <c r="N46848" s="119"/>
    </row>
    <row r="46849" spans="13:14" x14ac:dyDescent="0.2">
      <c r="M46849" s="93"/>
      <c r="N46849" s="119"/>
    </row>
    <row r="46850" spans="13:14" x14ac:dyDescent="0.2">
      <c r="M46850" s="93"/>
      <c r="N46850" s="119"/>
    </row>
    <row r="46851" spans="13:14" x14ac:dyDescent="0.2">
      <c r="M46851" s="93"/>
      <c r="N46851" s="119"/>
    </row>
    <row r="46852" spans="13:14" x14ac:dyDescent="0.2">
      <c r="M46852" s="93"/>
      <c r="N46852" s="119"/>
    </row>
    <row r="46853" spans="13:14" x14ac:dyDescent="0.2">
      <c r="M46853" s="93"/>
      <c r="N46853" s="119"/>
    </row>
    <row r="46854" spans="13:14" x14ac:dyDescent="0.2">
      <c r="M46854" s="93"/>
      <c r="N46854" s="119"/>
    </row>
    <row r="46855" spans="13:14" x14ac:dyDescent="0.2">
      <c r="M46855" s="93"/>
      <c r="N46855" s="119"/>
    </row>
    <row r="46856" spans="13:14" x14ac:dyDescent="0.2">
      <c r="M46856" s="93"/>
      <c r="N46856" s="119"/>
    </row>
    <row r="46857" spans="13:14" x14ac:dyDescent="0.2">
      <c r="M46857" s="93"/>
      <c r="N46857" s="119"/>
    </row>
    <row r="46858" spans="13:14" x14ac:dyDescent="0.2">
      <c r="M46858" s="93"/>
      <c r="N46858" s="119"/>
    </row>
    <row r="46859" spans="13:14" x14ac:dyDescent="0.2">
      <c r="M46859" s="93"/>
      <c r="N46859" s="119"/>
    </row>
    <row r="46860" spans="13:14" x14ac:dyDescent="0.2">
      <c r="M46860" s="93"/>
      <c r="N46860" s="119"/>
    </row>
    <row r="46861" spans="13:14" x14ac:dyDescent="0.2">
      <c r="M46861" s="93"/>
      <c r="N46861" s="119"/>
    </row>
    <row r="46862" spans="13:14" x14ac:dyDescent="0.2">
      <c r="M46862" s="93"/>
      <c r="N46862" s="119"/>
    </row>
    <row r="46863" spans="13:14" x14ac:dyDescent="0.2">
      <c r="M46863" s="93"/>
      <c r="N46863" s="119"/>
    </row>
    <row r="46864" spans="13:14" x14ac:dyDescent="0.2">
      <c r="M46864" s="93"/>
      <c r="N46864" s="119"/>
    </row>
    <row r="46865" spans="13:14" x14ac:dyDescent="0.2">
      <c r="M46865" s="93"/>
      <c r="N46865" s="119"/>
    </row>
    <row r="46866" spans="13:14" x14ac:dyDescent="0.2">
      <c r="M46866" s="93"/>
      <c r="N46866" s="119"/>
    </row>
    <row r="46867" spans="13:14" x14ac:dyDescent="0.2">
      <c r="M46867" s="93"/>
      <c r="N46867" s="119"/>
    </row>
    <row r="46868" spans="13:14" x14ac:dyDescent="0.2">
      <c r="M46868" s="93"/>
      <c r="N46868" s="119"/>
    </row>
    <row r="46869" spans="13:14" x14ac:dyDescent="0.2">
      <c r="M46869" s="93"/>
      <c r="N46869" s="119"/>
    </row>
    <row r="46870" spans="13:14" x14ac:dyDescent="0.2">
      <c r="M46870" s="93"/>
      <c r="N46870" s="119"/>
    </row>
    <row r="46871" spans="13:14" x14ac:dyDescent="0.2">
      <c r="M46871" s="93"/>
      <c r="N46871" s="119"/>
    </row>
    <row r="46872" spans="13:14" x14ac:dyDescent="0.2">
      <c r="M46872" s="93"/>
      <c r="N46872" s="119"/>
    </row>
    <row r="46873" spans="13:14" x14ac:dyDescent="0.2">
      <c r="M46873" s="93"/>
      <c r="N46873" s="119"/>
    </row>
    <row r="46874" spans="13:14" x14ac:dyDescent="0.2">
      <c r="M46874" s="93"/>
      <c r="N46874" s="119"/>
    </row>
    <row r="46875" spans="13:14" x14ac:dyDescent="0.2">
      <c r="M46875" s="93"/>
      <c r="N46875" s="119"/>
    </row>
    <row r="46876" spans="13:14" x14ac:dyDescent="0.2">
      <c r="M46876" s="93"/>
      <c r="N46876" s="119"/>
    </row>
    <row r="46877" spans="13:14" x14ac:dyDescent="0.2">
      <c r="M46877" s="93"/>
      <c r="N46877" s="119"/>
    </row>
    <row r="46878" spans="13:14" x14ac:dyDescent="0.2">
      <c r="M46878" s="93"/>
      <c r="N46878" s="119"/>
    </row>
    <row r="46879" spans="13:14" x14ac:dyDescent="0.2">
      <c r="M46879" s="93"/>
      <c r="N46879" s="119"/>
    </row>
    <row r="46880" spans="13:14" x14ac:dyDescent="0.2">
      <c r="M46880" s="93"/>
      <c r="N46880" s="119"/>
    </row>
    <row r="46881" spans="13:14" x14ac:dyDescent="0.2">
      <c r="M46881" s="93"/>
      <c r="N46881" s="119"/>
    </row>
    <row r="46882" spans="13:14" x14ac:dyDescent="0.2">
      <c r="M46882" s="93"/>
      <c r="N46882" s="119"/>
    </row>
    <row r="46883" spans="13:14" x14ac:dyDescent="0.2">
      <c r="M46883" s="93"/>
      <c r="N46883" s="119"/>
    </row>
    <row r="46884" spans="13:14" x14ac:dyDescent="0.2">
      <c r="M46884" s="93"/>
      <c r="N46884" s="119"/>
    </row>
    <row r="46885" spans="13:14" x14ac:dyDescent="0.2">
      <c r="M46885" s="93"/>
      <c r="N46885" s="119"/>
    </row>
    <row r="46886" spans="13:14" x14ac:dyDescent="0.2">
      <c r="M46886" s="93"/>
      <c r="N46886" s="119"/>
    </row>
    <row r="46887" spans="13:14" x14ac:dyDescent="0.2">
      <c r="M46887" s="93"/>
      <c r="N46887" s="119"/>
    </row>
    <row r="46888" spans="13:14" x14ac:dyDescent="0.2">
      <c r="M46888" s="93"/>
      <c r="N46888" s="119"/>
    </row>
    <row r="46889" spans="13:14" x14ac:dyDescent="0.2">
      <c r="M46889" s="93"/>
      <c r="N46889" s="119"/>
    </row>
    <row r="46890" spans="13:14" x14ac:dyDescent="0.2">
      <c r="M46890" s="93"/>
      <c r="N46890" s="119"/>
    </row>
    <row r="46891" spans="13:14" x14ac:dyDescent="0.2">
      <c r="M46891" s="93"/>
      <c r="N46891" s="119"/>
    </row>
    <row r="46892" spans="13:14" x14ac:dyDescent="0.2">
      <c r="M46892" s="93"/>
      <c r="N46892" s="119"/>
    </row>
    <row r="46893" spans="13:14" x14ac:dyDescent="0.2">
      <c r="M46893" s="93"/>
      <c r="N46893" s="119"/>
    </row>
    <row r="46894" spans="13:14" x14ac:dyDescent="0.2">
      <c r="M46894" s="93"/>
      <c r="N46894" s="119"/>
    </row>
    <row r="46895" spans="13:14" x14ac:dyDescent="0.2">
      <c r="M46895" s="93"/>
      <c r="N46895" s="119"/>
    </row>
    <row r="46896" spans="13:14" x14ac:dyDescent="0.2">
      <c r="M46896" s="93"/>
      <c r="N46896" s="119"/>
    </row>
    <row r="46897" spans="13:14" x14ac:dyDescent="0.2">
      <c r="M46897" s="93"/>
      <c r="N46897" s="119"/>
    </row>
    <row r="46898" spans="13:14" x14ac:dyDescent="0.2">
      <c r="M46898" s="93"/>
      <c r="N46898" s="119"/>
    </row>
    <row r="46899" spans="13:14" x14ac:dyDescent="0.2">
      <c r="M46899" s="93"/>
      <c r="N46899" s="119"/>
    </row>
    <row r="46900" spans="13:14" x14ac:dyDescent="0.2">
      <c r="M46900" s="93"/>
      <c r="N46900" s="119"/>
    </row>
    <row r="46901" spans="13:14" x14ac:dyDescent="0.2">
      <c r="M46901" s="93"/>
      <c r="N46901" s="119"/>
    </row>
    <row r="46902" spans="13:14" x14ac:dyDescent="0.2">
      <c r="M46902" s="93"/>
      <c r="N46902" s="119"/>
    </row>
    <row r="46903" spans="13:14" x14ac:dyDescent="0.2">
      <c r="M46903" s="93"/>
      <c r="N46903" s="119"/>
    </row>
    <row r="46904" spans="13:14" x14ac:dyDescent="0.2">
      <c r="M46904" s="93"/>
      <c r="N46904" s="119"/>
    </row>
    <row r="46905" spans="13:14" x14ac:dyDescent="0.2">
      <c r="M46905" s="93"/>
      <c r="N46905" s="119"/>
    </row>
    <row r="46906" spans="13:14" x14ac:dyDescent="0.2">
      <c r="M46906" s="93"/>
      <c r="N46906" s="119"/>
    </row>
    <row r="46907" spans="13:14" x14ac:dyDescent="0.2">
      <c r="M46907" s="93"/>
      <c r="N46907" s="119"/>
    </row>
    <row r="46908" spans="13:14" x14ac:dyDescent="0.2">
      <c r="M46908" s="93"/>
      <c r="N46908" s="119"/>
    </row>
    <row r="46909" spans="13:14" x14ac:dyDescent="0.2">
      <c r="M46909" s="93"/>
      <c r="N46909" s="119"/>
    </row>
    <row r="46910" spans="13:14" x14ac:dyDescent="0.2">
      <c r="M46910" s="93"/>
      <c r="N46910" s="119"/>
    </row>
    <row r="46911" spans="13:14" x14ac:dyDescent="0.2">
      <c r="M46911" s="93"/>
      <c r="N46911" s="119"/>
    </row>
    <row r="46912" spans="13:14" x14ac:dyDescent="0.2">
      <c r="M46912" s="93"/>
      <c r="N46912" s="119"/>
    </row>
    <row r="46913" spans="13:14" x14ac:dyDescent="0.2">
      <c r="M46913" s="93"/>
      <c r="N46913" s="119"/>
    </row>
    <row r="46914" spans="13:14" x14ac:dyDescent="0.2">
      <c r="M46914" s="93"/>
      <c r="N46914" s="119"/>
    </row>
    <row r="46915" spans="13:14" x14ac:dyDescent="0.2">
      <c r="M46915" s="93"/>
      <c r="N46915" s="119"/>
    </row>
    <row r="46916" spans="13:14" x14ac:dyDescent="0.2">
      <c r="M46916" s="93"/>
      <c r="N46916" s="119"/>
    </row>
    <row r="46917" spans="13:14" x14ac:dyDescent="0.2">
      <c r="M46917" s="93"/>
      <c r="N46917" s="119"/>
    </row>
    <row r="46918" spans="13:14" x14ac:dyDescent="0.2">
      <c r="M46918" s="93"/>
      <c r="N46918" s="119"/>
    </row>
    <row r="46919" spans="13:14" x14ac:dyDescent="0.2">
      <c r="M46919" s="93"/>
      <c r="N46919" s="119"/>
    </row>
    <row r="46920" spans="13:14" x14ac:dyDescent="0.2">
      <c r="M46920" s="93"/>
      <c r="N46920" s="119"/>
    </row>
    <row r="46921" spans="13:14" x14ac:dyDescent="0.2">
      <c r="M46921" s="93"/>
      <c r="N46921" s="119"/>
    </row>
    <row r="46922" spans="13:14" x14ac:dyDescent="0.2">
      <c r="M46922" s="93"/>
      <c r="N46922" s="119"/>
    </row>
    <row r="46923" spans="13:14" x14ac:dyDescent="0.2">
      <c r="M46923" s="93"/>
      <c r="N46923" s="119"/>
    </row>
    <row r="46924" spans="13:14" x14ac:dyDescent="0.2">
      <c r="M46924" s="93"/>
      <c r="N46924" s="119"/>
    </row>
    <row r="46925" spans="13:14" x14ac:dyDescent="0.2">
      <c r="M46925" s="93"/>
      <c r="N46925" s="119"/>
    </row>
    <row r="46926" spans="13:14" x14ac:dyDescent="0.2">
      <c r="M46926" s="93"/>
      <c r="N46926" s="119"/>
    </row>
    <row r="46927" spans="13:14" x14ac:dyDescent="0.2">
      <c r="M46927" s="93"/>
      <c r="N46927" s="119"/>
    </row>
    <row r="46928" spans="13:14" x14ac:dyDescent="0.2">
      <c r="M46928" s="93"/>
      <c r="N46928" s="119"/>
    </row>
    <row r="46929" spans="13:14" x14ac:dyDescent="0.2">
      <c r="M46929" s="93"/>
      <c r="N46929" s="119"/>
    </row>
    <row r="46930" spans="13:14" x14ac:dyDescent="0.2">
      <c r="M46930" s="93"/>
      <c r="N46930" s="119"/>
    </row>
    <row r="46931" spans="13:14" x14ac:dyDescent="0.2">
      <c r="M46931" s="93"/>
      <c r="N46931" s="119"/>
    </row>
    <row r="46932" spans="13:14" x14ac:dyDescent="0.2">
      <c r="M46932" s="93"/>
      <c r="N46932" s="119"/>
    </row>
    <row r="46933" spans="13:14" x14ac:dyDescent="0.2">
      <c r="M46933" s="93"/>
      <c r="N46933" s="119"/>
    </row>
    <row r="46934" spans="13:14" x14ac:dyDescent="0.2">
      <c r="M46934" s="93"/>
      <c r="N46934" s="119"/>
    </row>
    <row r="46935" spans="13:14" x14ac:dyDescent="0.2">
      <c r="M46935" s="93"/>
      <c r="N46935" s="119"/>
    </row>
    <row r="46936" spans="13:14" x14ac:dyDescent="0.2">
      <c r="M46936" s="93"/>
      <c r="N46936" s="119"/>
    </row>
    <row r="46937" spans="13:14" x14ac:dyDescent="0.2">
      <c r="M46937" s="93"/>
      <c r="N46937" s="119"/>
    </row>
    <row r="46938" spans="13:14" x14ac:dyDescent="0.2">
      <c r="M46938" s="93"/>
      <c r="N46938" s="119"/>
    </row>
    <row r="46939" spans="13:14" x14ac:dyDescent="0.2">
      <c r="M46939" s="93"/>
      <c r="N46939" s="119"/>
    </row>
    <row r="46940" spans="13:14" x14ac:dyDescent="0.2">
      <c r="M46940" s="93"/>
      <c r="N46940" s="119"/>
    </row>
    <row r="46941" spans="13:14" x14ac:dyDescent="0.2">
      <c r="M46941" s="93"/>
      <c r="N46941" s="119"/>
    </row>
    <row r="46942" spans="13:14" x14ac:dyDescent="0.2">
      <c r="M46942" s="93"/>
      <c r="N46942" s="119"/>
    </row>
    <row r="46943" spans="13:14" x14ac:dyDescent="0.2">
      <c r="M46943" s="93"/>
      <c r="N46943" s="119"/>
    </row>
    <row r="46944" spans="13:14" x14ac:dyDescent="0.2">
      <c r="M46944" s="93"/>
      <c r="N46944" s="119"/>
    </row>
    <row r="46945" spans="13:14" x14ac:dyDescent="0.2">
      <c r="M46945" s="93"/>
      <c r="N46945" s="119"/>
    </row>
    <row r="46946" spans="13:14" x14ac:dyDescent="0.2">
      <c r="M46946" s="93"/>
      <c r="N46946" s="119"/>
    </row>
    <row r="46947" spans="13:14" x14ac:dyDescent="0.2">
      <c r="M46947" s="93"/>
      <c r="N46947" s="119"/>
    </row>
    <row r="46948" spans="13:14" x14ac:dyDescent="0.2">
      <c r="M46948" s="93"/>
      <c r="N46948" s="119"/>
    </row>
    <row r="46949" spans="13:14" x14ac:dyDescent="0.2">
      <c r="M46949" s="93"/>
      <c r="N46949" s="119"/>
    </row>
    <row r="46950" spans="13:14" x14ac:dyDescent="0.2">
      <c r="M46950" s="93"/>
      <c r="N46950" s="119"/>
    </row>
    <row r="46951" spans="13:14" x14ac:dyDescent="0.2">
      <c r="M46951" s="93"/>
      <c r="N46951" s="119"/>
    </row>
    <row r="46952" spans="13:14" x14ac:dyDescent="0.2">
      <c r="M46952" s="93"/>
      <c r="N46952" s="119"/>
    </row>
    <row r="46953" spans="13:14" x14ac:dyDescent="0.2">
      <c r="M46953" s="93"/>
      <c r="N46953" s="119"/>
    </row>
    <row r="46954" spans="13:14" x14ac:dyDescent="0.2">
      <c r="M46954" s="93"/>
      <c r="N46954" s="119"/>
    </row>
    <row r="46955" spans="13:14" x14ac:dyDescent="0.2">
      <c r="M46955" s="93"/>
      <c r="N46955" s="119"/>
    </row>
    <row r="46956" spans="13:14" x14ac:dyDescent="0.2">
      <c r="M46956" s="93"/>
      <c r="N46956" s="119"/>
    </row>
    <row r="46957" spans="13:14" x14ac:dyDescent="0.2">
      <c r="M46957" s="93"/>
      <c r="N46957" s="119"/>
    </row>
    <row r="46958" spans="13:14" x14ac:dyDescent="0.2">
      <c r="M46958" s="93"/>
      <c r="N46958" s="119"/>
    </row>
    <row r="46959" spans="13:14" x14ac:dyDescent="0.2">
      <c r="M46959" s="93"/>
      <c r="N46959" s="119"/>
    </row>
    <row r="46960" spans="13:14" x14ac:dyDescent="0.2">
      <c r="M46960" s="93"/>
      <c r="N46960" s="119"/>
    </row>
    <row r="46961" spans="13:14" x14ac:dyDescent="0.2">
      <c r="M46961" s="93"/>
      <c r="N46961" s="119"/>
    </row>
    <row r="46962" spans="13:14" x14ac:dyDescent="0.2">
      <c r="M46962" s="93"/>
      <c r="N46962" s="119"/>
    </row>
    <row r="46963" spans="13:14" x14ac:dyDescent="0.2">
      <c r="M46963" s="93"/>
      <c r="N46963" s="119"/>
    </row>
    <row r="46964" spans="13:14" x14ac:dyDescent="0.2">
      <c r="M46964" s="93"/>
      <c r="N46964" s="119"/>
    </row>
    <row r="46965" spans="13:14" x14ac:dyDescent="0.2">
      <c r="M46965" s="93"/>
      <c r="N46965" s="119"/>
    </row>
    <row r="46966" spans="13:14" x14ac:dyDescent="0.2">
      <c r="M46966" s="93"/>
      <c r="N46966" s="119"/>
    </row>
    <row r="46967" spans="13:14" x14ac:dyDescent="0.2">
      <c r="M46967" s="93"/>
      <c r="N46967" s="119"/>
    </row>
    <row r="46968" spans="13:14" x14ac:dyDescent="0.2">
      <c r="M46968" s="93"/>
      <c r="N46968" s="119"/>
    </row>
    <row r="46969" spans="13:14" x14ac:dyDescent="0.2">
      <c r="M46969" s="93"/>
      <c r="N46969" s="119"/>
    </row>
    <row r="46970" spans="13:14" x14ac:dyDescent="0.2">
      <c r="M46970" s="93"/>
      <c r="N46970" s="119"/>
    </row>
    <row r="46971" spans="13:14" x14ac:dyDescent="0.2">
      <c r="M46971" s="93"/>
      <c r="N46971" s="119"/>
    </row>
    <row r="46972" spans="13:14" x14ac:dyDescent="0.2">
      <c r="M46972" s="93"/>
      <c r="N46972" s="119"/>
    </row>
    <row r="46973" spans="13:14" x14ac:dyDescent="0.2">
      <c r="M46973" s="93"/>
      <c r="N46973" s="119"/>
    </row>
    <row r="46974" spans="13:14" x14ac:dyDescent="0.2">
      <c r="M46974" s="93"/>
      <c r="N46974" s="119"/>
    </row>
    <row r="46975" spans="13:14" x14ac:dyDescent="0.2">
      <c r="M46975" s="93"/>
      <c r="N46975" s="119"/>
    </row>
    <row r="46976" spans="13:14" x14ac:dyDescent="0.2">
      <c r="M46976" s="93"/>
      <c r="N46976" s="119"/>
    </row>
    <row r="46977" spans="13:14" x14ac:dyDescent="0.2">
      <c r="M46977" s="93"/>
      <c r="N46977" s="119"/>
    </row>
    <row r="46978" spans="13:14" x14ac:dyDescent="0.2">
      <c r="M46978" s="93"/>
      <c r="N46978" s="119"/>
    </row>
    <row r="46979" spans="13:14" x14ac:dyDescent="0.2">
      <c r="M46979" s="93"/>
      <c r="N46979" s="119"/>
    </row>
    <row r="46980" spans="13:14" x14ac:dyDescent="0.2">
      <c r="M46980" s="93"/>
      <c r="N46980" s="119"/>
    </row>
    <row r="46981" spans="13:14" x14ac:dyDescent="0.2">
      <c r="M46981" s="93"/>
      <c r="N46981" s="119"/>
    </row>
    <row r="46982" spans="13:14" x14ac:dyDescent="0.2">
      <c r="M46982" s="93"/>
      <c r="N46982" s="119"/>
    </row>
    <row r="46983" spans="13:14" x14ac:dyDescent="0.2">
      <c r="M46983" s="93"/>
      <c r="N46983" s="119"/>
    </row>
    <row r="46984" spans="13:14" x14ac:dyDescent="0.2">
      <c r="M46984" s="93"/>
      <c r="N46984" s="119"/>
    </row>
    <row r="46985" spans="13:14" x14ac:dyDescent="0.2">
      <c r="M46985" s="93"/>
      <c r="N46985" s="119"/>
    </row>
    <row r="46986" spans="13:14" x14ac:dyDescent="0.2">
      <c r="M46986" s="93"/>
      <c r="N46986" s="119"/>
    </row>
    <row r="46987" spans="13:14" x14ac:dyDescent="0.2">
      <c r="M46987" s="93"/>
      <c r="N46987" s="119"/>
    </row>
    <row r="46988" spans="13:14" x14ac:dyDescent="0.2">
      <c r="M46988" s="93"/>
      <c r="N46988" s="119"/>
    </row>
    <row r="46989" spans="13:14" x14ac:dyDescent="0.2">
      <c r="M46989" s="93"/>
      <c r="N46989" s="119"/>
    </row>
    <row r="46990" spans="13:14" x14ac:dyDescent="0.2">
      <c r="M46990" s="93"/>
      <c r="N46990" s="119"/>
    </row>
    <row r="46991" spans="13:14" x14ac:dyDescent="0.2">
      <c r="M46991" s="93"/>
      <c r="N46991" s="119"/>
    </row>
    <row r="46992" spans="13:14" x14ac:dyDescent="0.2">
      <c r="M46992" s="93"/>
      <c r="N46992" s="119"/>
    </row>
    <row r="46993" spans="13:14" x14ac:dyDescent="0.2">
      <c r="M46993" s="93"/>
      <c r="N46993" s="119"/>
    </row>
    <row r="46994" spans="13:14" x14ac:dyDescent="0.2">
      <c r="M46994" s="93"/>
      <c r="N46994" s="119"/>
    </row>
    <row r="46995" spans="13:14" x14ac:dyDescent="0.2">
      <c r="M46995" s="93"/>
      <c r="N46995" s="119"/>
    </row>
    <row r="46996" spans="13:14" x14ac:dyDescent="0.2">
      <c r="M46996" s="93"/>
      <c r="N46996" s="119"/>
    </row>
    <row r="46997" spans="13:14" x14ac:dyDescent="0.2">
      <c r="M46997" s="93"/>
      <c r="N46997" s="119"/>
    </row>
    <row r="46998" spans="13:14" x14ac:dyDescent="0.2">
      <c r="M46998" s="93"/>
      <c r="N46998" s="119"/>
    </row>
    <row r="46999" spans="13:14" x14ac:dyDescent="0.2">
      <c r="M46999" s="93"/>
      <c r="N46999" s="119"/>
    </row>
    <row r="47000" spans="13:14" x14ac:dyDescent="0.2">
      <c r="M47000" s="93"/>
      <c r="N47000" s="119"/>
    </row>
    <row r="47001" spans="13:14" x14ac:dyDescent="0.2">
      <c r="M47001" s="93"/>
      <c r="N47001" s="119"/>
    </row>
    <row r="47002" spans="13:14" x14ac:dyDescent="0.2">
      <c r="M47002" s="93"/>
      <c r="N47002" s="119"/>
    </row>
    <row r="47003" spans="13:14" x14ac:dyDescent="0.2">
      <c r="M47003" s="93"/>
      <c r="N47003" s="119"/>
    </row>
    <row r="47004" spans="13:14" x14ac:dyDescent="0.2">
      <c r="M47004" s="93"/>
      <c r="N47004" s="119"/>
    </row>
    <row r="47005" spans="13:14" x14ac:dyDescent="0.2">
      <c r="M47005" s="93"/>
      <c r="N47005" s="119"/>
    </row>
    <row r="47006" spans="13:14" x14ac:dyDescent="0.2">
      <c r="M47006" s="93"/>
      <c r="N47006" s="119"/>
    </row>
    <row r="47007" spans="13:14" x14ac:dyDescent="0.2">
      <c r="M47007" s="93"/>
      <c r="N47007" s="119"/>
    </row>
    <row r="47008" spans="13:14" x14ac:dyDescent="0.2">
      <c r="M47008" s="93"/>
      <c r="N47008" s="119"/>
    </row>
    <row r="47009" spans="13:14" x14ac:dyDescent="0.2">
      <c r="M47009" s="93"/>
      <c r="N47009" s="119"/>
    </row>
    <row r="47010" spans="13:14" x14ac:dyDescent="0.2">
      <c r="M47010" s="93"/>
      <c r="N47010" s="119"/>
    </row>
    <row r="47011" spans="13:14" x14ac:dyDescent="0.2">
      <c r="M47011" s="93"/>
      <c r="N47011" s="119"/>
    </row>
    <row r="47012" spans="13:14" x14ac:dyDescent="0.2">
      <c r="M47012" s="93"/>
      <c r="N47012" s="119"/>
    </row>
    <row r="47013" spans="13:14" x14ac:dyDescent="0.2">
      <c r="M47013" s="93"/>
      <c r="N47013" s="119"/>
    </row>
    <row r="47014" spans="13:14" x14ac:dyDescent="0.2">
      <c r="M47014" s="93"/>
      <c r="N47014" s="119"/>
    </row>
    <row r="47015" spans="13:14" x14ac:dyDescent="0.2">
      <c r="M47015" s="93"/>
      <c r="N47015" s="119"/>
    </row>
    <row r="47016" spans="13:14" x14ac:dyDescent="0.2">
      <c r="M47016" s="93"/>
      <c r="N47016" s="119"/>
    </row>
    <row r="47017" spans="13:14" x14ac:dyDescent="0.2">
      <c r="M47017" s="93"/>
      <c r="N47017" s="119"/>
    </row>
    <row r="47018" spans="13:14" x14ac:dyDescent="0.2">
      <c r="M47018" s="93"/>
      <c r="N47018" s="119"/>
    </row>
    <row r="47019" spans="13:14" x14ac:dyDescent="0.2">
      <c r="M47019" s="93"/>
      <c r="N47019" s="119"/>
    </row>
    <row r="47020" spans="13:14" x14ac:dyDescent="0.2">
      <c r="M47020" s="93"/>
      <c r="N47020" s="119"/>
    </row>
    <row r="47021" spans="13:14" x14ac:dyDescent="0.2">
      <c r="M47021" s="93"/>
      <c r="N47021" s="119"/>
    </row>
    <row r="47022" spans="13:14" x14ac:dyDescent="0.2">
      <c r="M47022" s="93"/>
      <c r="N47022" s="119"/>
    </row>
    <row r="47023" spans="13:14" x14ac:dyDescent="0.2">
      <c r="M47023" s="93"/>
      <c r="N47023" s="119"/>
    </row>
    <row r="47024" spans="13:14" x14ac:dyDescent="0.2">
      <c r="M47024" s="93"/>
      <c r="N47024" s="119"/>
    </row>
    <row r="47025" spans="13:14" x14ac:dyDescent="0.2">
      <c r="M47025" s="93"/>
      <c r="N47025" s="119"/>
    </row>
    <row r="47026" spans="13:14" x14ac:dyDescent="0.2">
      <c r="M47026" s="93"/>
      <c r="N47026" s="119"/>
    </row>
    <row r="47027" spans="13:14" x14ac:dyDescent="0.2">
      <c r="M47027" s="93"/>
      <c r="N47027" s="119"/>
    </row>
    <row r="47028" spans="13:14" x14ac:dyDescent="0.2">
      <c r="M47028" s="93"/>
      <c r="N47028" s="119"/>
    </row>
    <row r="47029" spans="13:14" x14ac:dyDescent="0.2">
      <c r="M47029" s="93"/>
      <c r="N47029" s="119"/>
    </row>
    <row r="47030" spans="13:14" x14ac:dyDescent="0.2">
      <c r="M47030" s="93"/>
      <c r="N47030" s="119"/>
    </row>
    <row r="47031" spans="13:14" x14ac:dyDescent="0.2">
      <c r="M47031" s="93"/>
      <c r="N47031" s="119"/>
    </row>
    <row r="47032" spans="13:14" x14ac:dyDescent="0.2">
      <c r="M47032" s="93"/>
      <c r="N47032" s="119"/>
    </row>
    <row r="47033" spans="13:14" x14ac:dyDescent="0.2">
      <c r="M47033" s="93"/>
      <c r="N47033" s="119"/>
    </row>
    <row r="47034" spans="13:14" x14ac:dyDescent="0.2">
      <c r="M47034" s="93"/>
      <c r="N47034" s="119"/>
    </row>
    <row r="47035" spans="13:14" x14ac:dyDescent="0.2">
      <c r="M47035" s="93"/>
      <c r="N47035" s="119"/>
    </row>
    <row r="47036" spans="13:14" x14ac:dyDescent="0.2">
      <c r="M47036" s="93"/>
      <c r="N47036" s="119"/>
    </row>
    <row r="47037" spans="13:14" x14ac:dyDescent="0.2">
      <c r="M47037" s="93"/>
      <c r="N47037" s="119"/>
    </row>
    <row r="47038" spans="13:14" x14ac:dyDescent="0.2">
      <c r="M47038" s="93"/>
      <c r="N47038" s="119"/>
    </row>
    <row r="47039" spans="13:14" x14ac:dyDescent="0.2">
      <c r="M47039" s="93"/>
      <c r="N47039" s="119"/>
    </row>
    <row r="47040" spans="13:14" x14ac:dyDescent="0.2">
      <c r="M47040" s="93"/>
      <c r="N47040" s="119"/>
    </row>
    <row r="47041" spans="13:14" x14ac:dyDescent="0.2">
      <c r="M47041" s="93"/>
      <c r="N47041" s="119"/>
    </row>
    <row r="47042" spans="13:14" x14ac:dyDescent="0.2">
      <c r="M47042" s="93"/>
      <c r="N47042" s="119"/>
    </row>
    <row r="47043" spans="13:14" x14ac:dyDescent="0.2">
      <c r="M47043" s="93"/>
      <c r="N47043" s="119"/>
    </row>
    <row r="47044" spans="13:14" x14ac:dyDescent="0.2">
      <c r="M47044" s="93"/>
      <c r="N47044" s="119"/>
    </row>
    <row r="47045" spans="13:14" x14ac:dyDescent="0.2">
      <c r="M47045" s="93"/>
      <c r="N47045" s="119"/>
    </row>
    <row r="47046" spans="13:14" x14ac:dyDescent="0.2">
      <c r="M47046" s="93"/>
      <c r="N47046" s="119"/>
    </row>
    <row r="47047" spans="13:14" x14ac:dyDescent="0.2">
      <c r="M47047" s="93"/>
      <c r="N47047" s="119"/>
    </row>
    <row r="47048" spans="13:14" x14ac:dyDescent="0.2">
      <c r="M47048" s="93"/>
      <c r="N47048" s="119"/>
    </row>
    <row r="47049" spans="13:14" x14ac:dyDescent="0.2">
      <c r="M47049" s="93"/>
      <c r="N47049" s="119"/>
    </row>
    <row r="47050" spans="13:14" x14ac:dyDescent="0.2">
      <c r="M47050" s="93"/>
      <c r="N47050" s="119"/>
    </row>
    <row r="47051" spans="13:14" x14ac:dyDescent="0.2">
      <c r="M47051" s="93"/>
      <c r="N47051" s="119"/>
    </row>
    <row r="47052" spans="13:14" x14ac:dyDescent="0.2">
      <c r="M47052" s="93"/>
      <c r="N47052" s="119"/>
    </row>
    <row r="47053" spans="13:14" x14ac:dyDescent="0.2">
      <c r="M47053" s="93"/>
      <c r="N47053" s="119"/>
    </row>
    <row r="47054" spans="13:14" x14ac:dyDescent="0.2">
      <c r="M47054" s="93"/>
      <c r="N47054" s="119"/>
    </row>
    <row r="47055" spans="13:14" x14ac:dyDescent="0.2">
      <c r="M47055" s="93"/>
      <c r="N47055" s="119"/>
    </row>
    <row r="47056" spans="13:14" x14ac:dyDescent="0.2">
      <c r="M47056" s="93"/>
      <c r="N47056" s="119"/>
    </row>
    <row r="47057" spans="13:14" x14ac:dyDescent="0.2">
      <c r="M47057" s="93"/>
      <c r="N47057" s="119"/>
    </row>
    <row r="47058" spans="13:14" x14ac:dyDescent="0.2">
      <c r="M47058" s="93"/>
      <c r="N47058" s="119"/>
    </row>
    <row r="47059" spans="13:14" x14ac:dyDescent="0.2">
      <c r="M47059" s="93"/>
      <c r="N47059" s="119"/>
    </row>
    <row r="47060" spans="13:14" x14ac:dyDescent="0.2">
      <c r="M47060" s="93"/>
      <c r="N47060" s="119"/>
    </row>
    <row r="47061" spans="13:14" x14ac:dyDescent="0.2">
      <c r="M47061" s="93"/>
      <c r="N47061" s="119"/>
    </row>
    <row r="47062" spans="13:14" x14ac:dyDescent="0.2">
      <c r="M47062" s="93"/>
      <c r="N47062" s="119"/>
    </row>
    <row r="47063" spans="13:14" x14ac:dyDescent="0.2">
      <c r="M47063" s="93"/>
      <c r="N47063" s="119"/>
    </row>
    <row r="47064" spans="13:14" x14ac:dyDescent="0.2">
      <c r="M47064" s="93"/>
      <c r="N47064" s="119"/>
    </row>
    <row r="47065" spans="13:14" x14ac:dyDescent="0.2">
      <c r="M47065" s="93"/>
      <c r="N47065" s="119"/>
    </row>
    <row r="47066" spans="13:14" x14ac:dyDescent="0.2">
      <c r="M47066" s="93"/>
      <c r="N47066" s="119"/>
    </row>
    <row r="47067" spans="13:14" x14ac:dyDescent="0.2">
      <c r="M47067" s="93"/>
      <c r="N47067" s="119"/>
    </row>
    <row r="47068" spans="13:14" x14ac:dyDescent="0.2">
      <c r="M47068" s="93"/>
      <c r="N47068" s="119"/>
    </row>
    <row r="47069" spans="13:14" x14ac:dyDescent="0.2">
      <c r="M47069" s="93"/>
      <c r="N47069" s="119"/>
    </row>
    <row r="47070" spans="13:14" x14ac:dyDescent="0.2">
      <c r="M47070" s="93"/>
      <c r="N47070" s="119"/>
    </row>
    <row r="47071" spans="13:14" x14ac:dyDescent="0.2">
      <c r="M47071" s="93"/>
      <c r="N47071" s="119"/>
    </row>
    <row r="47072" spans="13:14" x14ac:dyDescent="0.2">
      <c r="M47072" s="93"/>
      <c r="N47072" s="119"/>
    </row>
    <row r="47073" spans="13:14" x14ac:dyDescent="0.2">
      <c r="M47073" s="93"/>
      <c r="N47073" s="119"/>
    </row>
    <row r="47074" spans="13:14" x14ac:dyDescent="0.2">
      <c r="M47074" s="93"/>
      <c r="N47074" s="119"/>
    </row>
    <row r="47075" spans="13:14" x14ac:dyDescent="0.2">
      <c r="M47075" s="93"/>
      <c r="N47075" s="119"/>
    </row>
    <row r="47076" spans="13:14" x14ac:dyDescent="0.2">
      <c r="M47076" s="93"/>
      <c r="N47076" s="119"/>
    </row>
    <row r="47077" spans="13:14" x14ac:dyDescent="0.2">
      <c r="M47077" s="93"/>
      <c r="N47077" s="119"/>
    </row>
    <row r="47078" spans="13:14" x14ac:dyDescent="0.2">
      <c r="M47078" s="93"/>
      <c r="N47078" s="119"/>
    </row>
    <row r="47079" spans="13:14" x14ac:dyDescent="0.2">
      <c r="M47079" s="93"/>
      <c r="N47079" s="119"/>
    </row>
    <row r="47080" spans="13:14" x14ac:dyDescent="0.2">
      <c r="M47080" s="93"/>
      <c r="N47080" s="119"/>
    </row>
    <row r="47081" spans="13:14" x14ac:dyDescent="0.2">
      <c r="M47081" s="93"/>
      <c r="N47081" s="119"/>
    </row>
    <row r="47082" spans="13:14" x14ac:dyDescent="0.2">
      <c r="M47082" s="93"/>
      <c r="N47082" s="119"/>
    </row>
    <row r="47083" spans="13:14" x14ac:dyDescent="0.2">
      <c r="M47083" s="93"/>
      <c r="N47083" s="119"/>
    </row>
    <row r="47084" spans="13:14" x14ac:dyDescent="0.2">
      <c r="M47084" s="93"/>
      <c r="N47084" s="119"/>
    </row>
    <row r="47085" spans="13:14" x14ac:dyDescent="0.2">
      <c r="M47085" s="93"/>
      <c r="N47085" s="119"/>
    </row>
    <row r="47086" spans="13:14" x14ac:dyDescent="0.2">
      <c r="M47086" s="93"/>
      <c r="N47086" s="119"/>
    </row>
    <row r="47087" spans="13:14" x14ac:dyDescent="0.2">
      <c r="M47087" s="93"/>
      <c r="N47087" s="119"/>
    </row>
    <row r="47088" spans="13:14" x14ac:dyDescent="0.2">
      <c r="M47088" s="93"/>
      <c r="N47088" s="119"/>
    </row>
    <row r="47089" spans="13:14" x14ac:dyDescent="0.2">
      <c r="M47089" s="93"/>
      <c r="N47089" s="119"/>
    </row>
    <row r="47090" spans="13:14" x14ac:dyDescent="0.2">
      <c r="M47090" s="93"/>
      <c r="N47090" s="119"/>
    </row>
    <row r="47091" spans="13:14" x14ac:dyDescent="0.2">
      <c r="M47091" s="93"/>
      <c r="N47091" s="119"/>
    </row>
    <row r="47092" spans="13:14" x14ac:dyDescent="0.2">
      <c r="M47092" s="93"/>
      <c r="N47092" s="119"/>
    </row>
    <row r="47093" spans="13:14" x14ac:dyDescent="0.2">
      <c r="M47093" s="93"/>
      <c r="N47093" s="119"/>
    </row>
    <row r="47094" spans="13:14" x14ac:dyDescent="0.2">
      <c r="M47094" s="93"/>
      <c r="N47094" s="119"/>
    </row>
    <row r="47095" spans="13:14" x14ac:dyDescent="0.2">
      <c r="M47095" s="93"/>
      <c r="N47095" s="119"/>
    </row>
    <row r="47096" spans="13:14" x14ac:dyDescent="0.2">
      <c r="M47096" s="93"/>
      <c r="N47096" s="119"/>
    </row>
    <row r="47097" spans="13:14" x14ac:dyDescent="0.2">
      <c r="M47097" s="93"/>
      <c r="N47097" s="119"/>
    </row>
    <row r="47098" spans="13:14" x14ac:dyDescent="0.2">
      <c r="M47098" s="93"/>
      <c r="N47098" s="119"/>
    </row>
    <row r="47099" spans="13:14" x14ac:dyDescent="0.2">
      <c r="M47099" s="93"/>
      <c r="N47099" s="119"/>
    </row>
    <row r="47100" spans="13:14" x14ac:dyDescent="0.2">
      <c r="M47100" s="93"/>
      <c r="N47100" s="119"/>
    </row>
    <row r="47101" spans="13:14" x14ac:dyDescent="0.2">
      <c r="M47101" s="93"/>
      <c r="N47101" s="119"/>
    </row>
    <row r="47102" spans="13:14" x14ac:dyDescent="0.2">
      <c r="M47102" s="93"/>
      <c r="N47102" s="119"/>
    </row>
    <row r="47103" spans="13:14" x14ac:dyDescent="0.2">
      <c r="M47103" s="93"/>
      <c r="N47103" s="119"/>
    </row>
    <row r="47104" spans="13:14" x14ac:dyDescent="0.2">
      <c r="M47104" s="93"/>
      <c r="N47104" s="119"/>
    </row>
    <row r="47105" spans="13:14" x14ac:dyDescent="0.2">
      <c r="M47105" s="93"/>
      <c r="N47105" s="119"/>
    </row>
    <row r="47106" spans="13:14" x14ac:dyDescent="0.2">
      <c r="M47106" s="93"/>
      <c r="N47106" s="119"/>
    </row>
    <row r="47107" spans="13:14" x14ac:dyDescent="0.2">
      <c r="M47107" s="93"/>
      <c r="N47107" s="119"/>
    </row>
    <row r="47108" spans="13:14" x14ac:dyDescent="0.2">
      <c r="M47108" s="93"/>
      <c r="N47108" s="119"/>
    </row>
    <row r="47109" spans="13:14" x14ac:dyDescent="0.2">
      <c r="M47109" s="93"/>
      <c r="N47109" s="119"/>
    </row>
    <row r="47110" spans="13:14" x14ac:dyDescent="0.2">
      <c r="M47110" s="93"/>
      <c r="N47110" s="119"/>
    </row>
    <row r="47111" spans="13:14" x14ac:dyDescent="0.2">
      <c r="M47111" s="93"/>
      <c r="N47111" s="119"/>
    </row>
    <row r="47112" spans="13:14" x14ac:dyDescent="0.2">
      <c r="M47112" s="93"/>
      <c r="N47112" s="119"/>
    </row>
    <row r="47113" spans="13:14" x14ac:dyDescent="0.2">
      <c r="M47113" s="93"/>
      <c r="N47113" s="119"/>
    </row>
    <row r="47114" spans="13:14" x14ac:dyDescent="0.2">
      <c r="M47114" s="93"/>
      <c r="N47114" s="119"/>
    </row>
    <row r="47115" spans="13:14" x14ac:dyDescent="0.2">
      <c r="M47115" s="93"/>
      <c r="N47115" s="119"/>
    </row>
    <row r="47116" spans="13:14" x14ac:dyDescent="0.2">
      <c r="M47116" s="93"/>
      <c r="N47116" s="119"/>
    </row>
    <row r="47117" spans="13:14" x14ac:dyDescent="0.2">
      <c r="M47117" s="93"/>
      <c r="N47117" s="119"/>
    </row>
    <row r="47118" spans="13:14" x14ac:dyDescent="0.2">
      <c r="M47118" s="93"/>
      <c r="N47118" s="119"/>
    </row>
    <row r="47119" spans="13:14" x14ac:dyDescent="0.2">
      <c r="M47119" s="93"/>
      <c r="N47119" s="119"/>
    </row>
    <row r="47120" spans="13:14" x14ac:dyDescent="0.2">
      <c r="M47120" s="93"/>
      <c r="N47120" s="119"/>
    </row>
    <row r="47121" spans="13:14" x14ac:dyDescent="0.2">
      <c r="M47121" s="93"/>
      <c r="N47121" s="119"/>
    </row>
    <row r="47122" spans="13:14" x14ac:dyDescent="0.2">
      <c r="M47122" s="93"/>
      <c r="N47122" s="119"/>
    </row>
    <row r="47123" spans="13:14" x14ac:dyDescent="0.2">
      <c r="M47123" s="93"/>
      <c r="N47123" s="119"/>
    </row>
    <row r="47124" spans="13:14" x14ac:dyDescent="0.2">
      <c r="M47124" s="93"/>
      <c r="N47124" s="119"/>
    </row>
    <row r="47125" spans="13:14" x14ac:dyDescent="0.2">
      <c r="M47125" s="93"/>
      <c r="N47125" s="119"/>
    </row>
    <row r="47126" spans="13:14" x14ac:dyDescent="0.2">
      <c r="M47126" s="93"/>
      <c r="N47126" s="119"/>
    </row>
    <row r="47127" spans="13:14" x14ac:dyDescent="0.2">
      <c r="M47127" s="93"/>
      <c r="N47127" s="119"/>
    </row>
    <row r="47128" spans="13:14" x14ac:dyDescent="0.2">
      <c r="M47128" s="93"/>
      <c r="N47128" s="119"/>
    </row>
    <row r="47129" spans="13:14" x14ac:dyDescent="0.2">
      <c r="M47129" s="93"/>
      <c r="N47129" s="119"/>
    </row>
    <row r="47130" spans="13:14" x14ac:dyDescent="0.2">
      <c r="M47130" s="93"/>
      <c r="N47130" s="119"/>
    </row>
    <row r="47131" spans="13:14" x14ac:dyDescent="0.2">
      <c r="M47131" s="93"/>
      <c r="N47131" s="119"/>
    </row>
    <row r="47132" spans="13:14" x14ac:dyDescent="0.2">
      <c r="M47132" s="93"/>
      <c r="N47132" s="119"/>
    </row>
    <row r="47133" spans="13:14" x14ac:dyDescent="0.2">
      <c r="M47133" s="93"/>
      <c r="N47133" s="119"/>
    </row>
    <row r="47134" spans="13:14" x14ac:dyDescent="0.2">
      <c r="M47134" s="93"/>
      <c r="N47134" s="119"/>
    </row>
    <row r="47135" spans="13:14" x14ac:dyDescent="0.2">
      <c r="M47135" s="93"/>
      <c r="N47135" s="119"/>
    </row>
    <row r="47136" spans="13:14" x14ac:dyDescent="0.2">
      <c r="M47136" s="93"/>
      <c r="N47136" s="119"/>
    </row>
    <row r="47137" spans="13:14" x14ac:dyDescent="0.2">
      <c r="M47137" s="93"/>
      <c r="N47137" s="119"/>
    </row>
    <row r="47138" spans="13:14" x14ac:dyDescent="0.2">
      <c r="M47138" s="93"/>
      <c r="N47138" s="119"/>
    </row>
    <row r="47139" spans="13:14" x14ac:dyDescent="0.2">
      <c r="M47139" s="93"/>
      <c r="N47139" s="119"/>
    </row>
    <row r="47140" spans="13:14" x14ac:dyDescent="0.2">
      <c r="M47140" s="93"/>
      <c r="N47140" s="119"/>
    </row>
    <row r="47141" spans="13:14" x14ac:dyDescent="0.2">
      <c r="M47141" s="93"/>
      <c r="N47141" s="119"/>
    </row>
    <row r="47142" spans="13:14" x14ac:dyDescent="0.2">
      <c r="M47142" s="93"/>
      <c r="N47142" s="119"/>
    </row>
    <row r="47143" spans="13:14" x14ac:dyDescent="0.2">
      <c r="M47143" s="93"/>
      <c r="N47143" s="119"/>
    </row>
    <row r="47144" spans="13:14" x14ac:dyDescent="0.2">
      <c r="M47144" s="93"/>
      <c r="N47144" s="119"/>
    </row>
    <row r="47145" spans="13:14" x14ac:dyDescent="0.2">
      <c r="M47145" s="93"/>
      <c r="N47145" s="119"/>
    </row>
    <row r="47146" spans="13:14" x14ac:dyDescent="0.2">
      <c r="M47146" s="93"/>
      <c r="N47146" s="119"/>
    </row>
    <row r="47147" spans="13:14" x14ac:dyDescent="0.2">
      <c r="M47147" s="93"/>
      <c r="N47147" s="119"/>
    </row>
    <row r="47148" spans="13:14" x14ac:dyDescent="0.2">
      <c r="M47148" s="93"/>
      <c r="N47148" s="119"/>
    </row>
    <row r="47149" spans="13:14" x14ac:dyDescent="0.2">
      <c r="M47149" s="93"/>
      <c r="N47149" s="119"/>
    </row>
    <row r="47150" spans="13:14" x14ac:dyDescent="0.2">
      <c r="M47150" s="93"/>
      <c r="N47150" s="119"/>
    </row>
    <row r="47151" spans="13:14" x14ac:dyDescent="0.2">
      <c r="M47151" s="93"/>
      <c r="N47151" s="119"/>
    </row>
    <row r="47152" spans="13:14" x14ac:dyDescent="0.2">
      <c r="M47152" s="93"/>
      <c r="N47152" s="119"/>
    </row>
    <row r="47153" spans="13:14" x14ac:dyDescent="0.2">
      <c r="M47153" s="93"/>
      <c r="N47153" s="119"/>
    </row>
    <row r="47154" spans="13:14" x14ac:dyDescent="0.2">
      <c r="M47154" s="93"/>
      <c r="N47154" s="119"/>
    </row>
    <row r="47155" spans="13:14" x14ac:dyDescent="0.2">
      <c r="M47155" s="93"/>
      <c r="N47155" s="119"/>
    </row>
    <row r="47156" spans="13:14" x14ac:dyDescent="0.2">
      <c r="M47156" s="93"/>
      <c r="N47156" s="119"/>
    </row>
    <row r="47157" spans="13:14" x14ac:dyDescent="0.2">
      <c r="M47157" s="93"/>
      <c r="N47157" s="119"/>
    </row>
    <row r="47158" spans="13:14" x14ac:dyDescent="0.2">
      <c r="M47158" s="93"/>
      <c r="N47158" s="119"/>
    </row>
    <row r="47159" spans="13:14" x14ac:dyDescent="0.2">
      <c r="M47159" s="93"/>
      <c r="N47159" s="119"/>
    </row>
    <row r="47160" spans="13:14" x14ac:dyDescent="0.2">
      <c r="M47160" s="93"/>
      <c r="N47160" s="119"/>
    </row>
    <row r="47161" spans="13:14" x14ac:dyDescent="0.2">
      <c r="M47161" s="93"/>
      <c r="N47161" s="119"/>
    </row>
    <row r="47162" spans="13:14" x14ac:dyDescent="0.2">
      <c r="M47162" s="93"/>
      <c r="N47162" s="119"/>
    </row>
    <row r="47163" spans="13:14" x14ac:dyDescent="0.2">
      <c r="M47163" s="93"/>
      <c r="N47163" s="119"/>
    </row>
    <row r="47164" spans="13:14" x14ac:dyDescent="0.2">
      <c r="M47164" s="93"/>
      <c r="N47164" s="119"/>
    </row>
    <row r="47165" spans="13:14" x14ac:dyDescent="0.2">
      <c r="M47165" s="93"/>
      <c r="N47165" s="119"/>
    </row>
    <row r="47166" spans="13:14" x14ac:dyDescent="0.2">
      <c r="M47166" s="93"/>
      <c r="N47166" s="119"/>
    </row>
    <row r="47167" spans="13:14" x14ac:dyDescent="0.2">
      <c r="M47167" s="93"/>
      <c r="N47167" s="119"/>
    </row>
    <row r="47168" spans="13:14" x14ac:dyDescent="0.2">
      <c r="M47168" s="93"/>
      <c r="N47168" s="119"/>
    </row>
    <row r="47169" spans="13:14" x14ac:dyDescent="0.2">
      <c r="M47169" s="93"/>
      <c r="N47169" s="119"/>
    </row>
    <row r="47170" spans="13:14" x14ac:dyDescent="0.2">
      <c r="M47170" s="93"/>
      <c r="N47170" s="119"/>
    </row>
    <row r="47171" spans="13:14" x14ac:dyDescent="0.2">
      <c r="M47171" s="93"/>
      <c r="N47171" s="119"/>
    </row>
    <row r="47172" spans="13:14" x14ac:dyDescent="0.2">
      <c r="M47172" s="93"/>
      <c r="N47172" s="119"/>
    </row>
    <row r="47173" spans="13:14" x14ac:dyDescent="0.2">
      <c r="M47173" s="93"/>
      <c r="N47173" s="119"/>
    </row>
    <row r="47174" spans="13:14" x14ac:dyDescent="0.2">
      <c r="M47174" s="93"/>
      <c r="N47174" s="119"/>
    </row>
    <row r="47175" spans="13:14" x14ac:dyDescent="0.2">
      <c r="M47175" s="93"/>
      <c r="N47175" s="119"/>
    </row>
    <row r="47176" spans="13:14" x14ac:dyDescent="0.2">
      <c r="M47176" s="93"/>
      <c r="N47176" s="119"/>
    </row>
    <row r="47177" spans="13:14" x14ac:dyDescent="0.2">
      <c r="M47177" s="93"/>
      <c r="N47177" s="119"/>
    </row>
    <row r="47178" spans="13:14" x14ac:dyDescent="0.2">
      <c r="M47178" s="93"/>
      <c r="N47178" s="119"/>
    </row>
    <row r="47179" spans="13:14" x14ac:dyDescent="0.2">
      <c r="M47179" s="93"/>
      <c r="N47179" s="119"/>
    </row>
    <row r="47180" spans="13:14" x14ac:dyDescent="0.2">
      <c r="M47180" s="93"/>
      <c r="N47180" s="119"/>
    </row>
    <row r="47181" spans="13:14" x14ac:dyDescent="0.2">
      <c r="M47181" s="93"/>
      <c r="N47181" s="119"/>
    </row>
    <row r="47182" spans="13:14" x14ac:dyDescent="0.2">
      <c r="M47182" s="93"/>
      <c r="N47182" s="119"/>
    </row>
    <row r="47183" spans="13:14" x14ac:dyDescent="0.2">
      <c r="M47183" s="93"/>
      <c r="N47183" s="119"/>
    </row>
    <row r="47184" spans="13:14" x14ac:dyDescent="0.2">
      <c r="M47184" s="93"/>
      <c r="N47184" s="119"/>
    </row>
    <row r="47185" spans="13:14" x14ac:dyDescent="0.2">
      <c r="M47185" s="93"/>
      <c r="N47185" s="119"/>
    </row>
    <row r="47186" spans="13:14" x14ac:dyDescent="0.2">
      <c r="M47186" s="93"/>
      <c r="N47186" s="119"/>
    </row>
    <row r="47187" spans="13:14" x14ac:dyDescent="0.2">
      <c r="M47187" s="93"/>
      <c r="N47187" s="119"/>
    </row>
    <row r="47188" spans="13:14" x14ac:dyDescent="0.2">
      <c r="M47188" s="93"/>
      <c r="N47188" s="119"/>
    </row>
    <row r="47189" spans="13:14" x14ac:dyDescent="0.2">
      <c r="M47189" s="93"/>
      <c r="N47189" s="119"/>
    </row>
    <row r="47190" spans="13:14" x14ac:dyDescent="0.2">
      <c r="M47190" s="93"/>
      <c r="N47190" s="119"/>
    </row>
    <row r="47191" spans="13:14" x14ac:dyDescent="0.2">
      <c r="M47191" s="93"/>
      <c r="N47191" s="119"/>
    </row>
    <row r="47192" spans="13:14" x14ac:dyDescent="0.2">
      <c r="M47192" s="93"/>
      <c r="N47192" s="119"/>
    </row>
    <row r="47193" spans="13:14" x14ac:dyDescent="0.2">
      <c r="M47193" s="93"/>
      <c r="N47193" s="119"/>
    </row>
    <row r="47194" spans="13:14" x14ac:dyDescent="0.2">
      <c r="M47194" s="93"/>
      <c r="N47194" s="119"/>
    </row>
    <row r="47195" spans="13:14" x14ac:dyDescent="0.2">
      <c r="M47195" s="93"/>
      <c r="N47195" s="119"/>
    </row>
    <row r="47196" spans="13:14" x14ac:dyDescent="0.2">
      <c r="M47196" s="93"/>
      <c r="N47196" s="119"/>
    </row>
    <row r="47197" spans="13:14" x14ac:dyDescent="0.2">
      <c r="M47197" s="93"/>
      <c r="N47197" s="119"/>
    </row>
    <row r="47198" spans="13:14" x14ac:dyDescent="0.2">
      <c r="M47198" s="93"/>
      <c r="N47198" s="119"/>
    </row>
    <row r="47199" spans="13:14" x14ac:dyDescent="0.2">
      <c r="M47199" s="93"/>
      <c r="N47199" s="119"/>
    </row>
    <row r="47200" spans="13:14" x14ac:dyDescent="0.2">
      <c r="M47200" s="93"/>
      <c r="N47200" s="119"/>
    </row>
    <row r="47201" spans="13:14" x14ac:dyDescent="0.2">
      <c r="M47201" s="93"/>
      <c r="N47201" s="119"/>
    </row>
    <row r="47202" spans="13:14" x14ac:dyDescent="0.2">
      <c r="M47202" s="93"/>
      <c r="N47202" s="119"/>
    </row>
    <row r="47203" spans="13:14" x14ac:dyDescent="0.2">
      <c r="M47203" s="93"/>
      <c r="N47203" s="119"/>
    </row>
    <row r="47204" spans="13:14" x14ac:dyDescent="0.2">
      <c r="M47204" s="93"/>
      <c r="N47204" s="119"/>
    </row>
    <row r="47205" spans="13:14" x14ac:dyDescent="0.2">
      <c r="M47205" s="93"/>
      <c r="N47205" s="119"/>
    </row>
    <row r="47206" spans="13:14" x14ac:dyDescent="0.2">
      <c r="M47206" s="93"/>
      <c r="N47206" s="119"/>
    </row>
    <row r="47207" spans="13:14" x14ac:dyDescent="0.2">
      <c r="M47207" s="93"/>
      <c r="N47207" s="119"/>
    </row>
    <row r="47208" spans="13:14" x14ac:dyDescent="0.2">
      <c r="M47208" s="93"/>
      <c r="N47208" s="119"/>
    </row>
    <row r="47209" spans="13:14" x14ac:dyDescent="0.2">
      <c r="M47209" s="93"/>
      <c r="N47209" s="119"/>
    </row>
    <row r="47210" spans="13:14" x14ac:dyDescent="0.2">
      <c r="M47210" s="93"/>
      <c r="N47210" s="119"/>
    </row>
    <row r="47211" spans="13:14" x14ac:dyDescent="0.2">
      <c r="M47211" s="93"/>
      <c r="N47211" s="119"/>
    </row>
    <row r="47212" spans="13:14" x14ac:dyDescent="0.2">
      <c r="M47212" s="93"/>
      <c r="N47212" s="119"/>
    </row>
    <row r="47213" spans="13:14" x14ac:dyDescent="0.2">
      <c r="M47213" s="93"/>
      <c r="N47213" s="119"/>
    </row>
    <row r="47214" spans="13:14" x14ac:dyDescent="0.2">
      <c r="M47214" s="93"/>
      <c r="N47214" s="119"/>
    </row>
    <row r="47215" spans="13:14" x14ac:dyDescent="0.2">
      <c r="M47215" s="93"/>
      <c r="N47215" s="119"/>
    </row>
    <row r="47216" spans="13:14" x14ac:dyDescent="0.2">
      <c r="M47216" s="93"/>
      <c r="N47216" s="119"/>
    </row>
    <row r="47217" spans="13:14" x14ac:dyDescent="0.2">
      <c r="M47217" s="93"/>
      <c r="N47217" s="119"/>
    </row>
    <row r="47218" spans="13:14" x14ac:dyDescent="0.2">
      <c r="M47218" s="93"/>
      <c r="N47218" s="119"/>
    </row>
    <row r="47219" spans="13:14" x14ac:dyDescent="0.2">
      <c r="M47219" s="93"/>
      <c r="N47219" s="119"/>
    </row>
    <row r="47220" spans="13:14" x14ac:dyDescent="0.2">
      <c r="M47220" s="93"/>
      <c r="N47220" s="119"/>
    </row>
    <row r="47221" spans="13:14" x14ac:dyDescent="0.2">
      <c r="M47221" s="93"/>
      <c r="N47221" s="119"/>
    </row>
    <row r="47222" spans="13:14" x14ac:dyDescent="0.2">
      <c r="M47222" s="93"/>
      <c r="N47222" s="119"/>
    </row>
    <row r="47223" spans="13:14" x14ac:dyDescent="0.2">
      <c r="M47223" s="93"/>
      <c r="N47223" s="119"/>
    </row>
    <row r="47224" spans="13:14" x14ac:dyDescent="0.2">
      <c r="M47224" s="93"/>
      <c r="N47224" s="119"/>
    </row>
    <row r="47225" spans="13:14" x14ac:dyDescent="0.2">
      <c r="M47225" s="93"/>
      <c r="N47225" s="119"/>
    </row>
    <row r="47226" spans="13:14" x14ac:dyDescent="0.2">
      <c r="M47226" s="93"/>
      <c r="N47226" s="119"/>
    </row>
    <row r="47227" spans="13:14" x14ac:dyDescent="0.2">
      <c r="M47227" s="93"/>
      <c r="N47227" s="119"/>
    </row>
    <row r="47228" spans="13:14" x14ac:dyDescent="0.2">
      <c r="M47228" s="93"/>
      <c r="N47228" s="119"/>
    </row>
    <row r="47229" spans="13:14" x14ac:dyDescent="0.2">
      <c r="M47229" s="93"/>
      <c r="N47229" s="119"/>
    </row>
    <row r="47230" spans="13:14" x14ac:dyDescent="0.2">
      <c r="M47230" s="93"/>
      <c r="N47230" s="119"/>
    </row>
    <row r="47231" spans="13:14" x14ac:dyDescent="0.2">
      <c r="M47231" s="93"/>
      <c r="N47231" s="119"/>
    </row>
    <row r="47232" spans="13:14" x14ac:dyDescent="0.2">
      <c r="M47232" s="93"/>
      <c r="N47232" s="119"/>
    </row>
    <row r="47233" spans="13:14" x14ac:dyDescent="0.2">
      <c r="M47233" s="93"/>
      <c r="N47233" s="119"/>
    </row>
    <row r="47234" spans="13:14" x14ac:dyDescent="0.2">
      <c r="M47234" s="93"/>
      <c r="N47234" s="119"/>
    </row>
    <row r="47235" spans="13:14" x14ac:dyDescent="0.2">
      <c r="M47235" s="93"/>
      <c r="N47235" s="119"/>
    </row>
    <row r="47236" spans="13:14" x14ac:dyDescent="0.2">
      <c r="M47236" s="93"/>
      <c r="N47236" s="119"/>
    </row>
    <row r="47237" spans="13:14" x14ac:dyDescent="0.2">
      <c r="M47237" s="93"/>
      <c r="N47237" s="119"/>
    </row>
    <row r="47238" spans="13:14" x14ac:dyDescent="0.2">
      <c r="M47238" s="93"/>
      <c r="N47238" s="119"/>
    </row>
    <row r="47239" spans="13:14" x14ac:dyDescent="0.2">
      <c r="M47239" s="93"/>
      <c r="N47239" s="119"/>
    </row>
    <row r="47240" spans="13:14" x14ac:dyDescent="0.2">
      <c r="M47240" s="93"/>
      <c r="N47240" s="119"/>
    </row>
    <row r="47241" spans="13:14" x14ac:dyDescent="0.2">
      <c r="M47241" s="93"/>
      <c r="N47241" s="119"/>
    </row>
    <row r="47242" spans="13:14" x14ac:dyDescent="0.2">
      <c r="M47242" s="93"/>
      <c r="N47242" s="119"/>
    </row>
    <row r="47243" spans="13:14" x14ac:dyDescent="0.2">
      <c r="M47243" s="93"/>
      <c r="N47243" s="119"/>
    </row>
    <row r="47244" spans="13:14" x14ac:dyDescent="0.2">
      <c r="M47244" s="93"/>
      <c r="N47244" s="119"/>
    </row>
    <row r="47245" spans="13:14" x14ac:dyDescent="0.2">
      <c r="M47245" s="93"/>
      <c r="N47245" s="119"/>
    </row>
    <row r="47246" spans="13:14" x14ac:dyDescent="0.2">
      <c r="M47246" s="93"/>
      <c r="N47246" s="119"/>
    </row>
    <row r="47247" spans="13:14" x14ac:dyDescent="0.2">
      <c r="M47247" s="93"/>
      <c r="N47247" s="119"/>
    </row>
    <row r="47248" spans="13:14" x14ac:dyDescent="0.2">
      <c r="M47248" s="93"/>
      <c r="N47248" s="119"/>
    </row>
    <row r="47249" spans="13:14" x14ac:dyDescent="0.2">
      <c r="M47249" s="93"/>
      <c r="N47249" s="119"/>
    </row>
    <row r="47250" spans="13:14" x14ac:dyDescent="0.2">
      <c r="M47250" s="93"/>
      <c r="N47250" s="119"/>
    </row>
    <row r="47251" spans="13:14" x14ac:dyDescent="0.2">
      <c r="M47251" s="93"/>
      <c r="N47251" s="119"/>
    </row>
    <row r="47252" spans="13:14" x14ac:dyDescent="0.2">
      <c r="M47252" s="93"/>
      <c r="N47252" s="119"/>
    </row>
    <row r="47253" spans="13:14" x14ac:dyDescent="0.2">
      <c r="M47253" s="93"/>
      <c r="N47253" s="119"/>
    </row>
    <row r="47254" spans="13:14" x14ac:dyDescent="0.2">
      <c r="M47254" s="93"/>
      <c r="N47254" s="119"/>
    </row>
    <row r="47255" spans="13:14" x14ac:dyDescent="0.2">
      <c r="M47255" s="93"/>
      <c r="N47255" s="119"/>
    </row>
    <row r="47256" spans="13:14" x14ac:dyDescent="0.2">
      <c r="M47256" s="93"/>
      <c r="N47256" s="119"/>
    </row>
    <row r="47257" spans="13:14" x14ac:dyDescent="0.2">
      <c r="M47257" s="93"/>
      <c r="N47257" s="119"/>
    </row>
    <row r="47258" spans="13:14" x14ac:dyDescent="0.2">
      <c r="M47258" s="93"/>
      <c r="N47258" s="119"/>
    </row>
    <row r="47259" spans="13:14" x14ac:dyDescent="0.2">
      <c r="M47259" s="93"/>
      <c r="N47259" s="119"/>
    </row>
    <row r="47260" spans="13:14" x14ac:dyDescent="0.2">
      <c r="M47260" s="93"/>
      <c r="N47260" s="119"/>
    </row>
    <row r="47261" spans="13:14" x14ac:dyDescent="0.2">
      <c r="M47261" s="93"/>
      <c r="N47261" s="119"/>
    </row>
    <row r="47262" spans="13:14" x14ac:dyDescent="0.2">
      <c r="M47262" s="93"/>
      <c r="N47262" s="119"/>
    </row>
    <row r="47263" spans="13:14" x14ac:dyDescent="0.2">
      <c r="M47263" s="93"/>
      <c r="N47263" s="119"/>
    </row>
    <row r="47264" spans="13:14" x14ac:dyDescent="0.2">
      <c r="M47264" s="93"/>
      <c r="N47264" s="119"/>
    </row>
    <row r="47265" spans="13:14" x14ac:dyDescent="0.2">
      <c r="M47265" s="93"/>
      <c r="N47265" s="119"/>
    </row>
    <row r="47266" spans="13:14" x14ac:dyDescent="0.2">
      <c r="M47266" s="93"/>
      <c r="N47266" s="119"/>
    </row>
    <row r="47267" spans="13:14" x14ac:dyDescent="0.2">
      <c r="M47267" s="93"/>
      <c r="N47267" s="119"/>
    </row>
    <row r="47268" spans="13:14" x14ac:dyDescent="0.2">
      <c r="M47268" s="93"/>
      <c r="N47268" s="119"/>
    </row>
    <row r="47269" spans="13:14" x14ac:dyDescent="0.2">
      <c r="M47269" s="93"/>
      <c r="N47269" s="119"/>
    </row>
    <row r="47270" spans="13:14" x14ac:dyDescent="0.2">
      <c r="M47270" s="93"/>
      <c r="N47270" s="119"/>
    </row>
    <row r="47271" spans="13:14" x14ac:dyDescent="0.2">
      <c r="M47271" s="93"/>
      <c r="N47271" s="119"/>
    </row>
    <row r="47272" spans="13:14" x14ac:dyDescent="0.2">
      <c r="M47272" s="93"/>
      <c r="N47272" s="119"/>
    </row>
    <row r="47273" spans="13:14" x14ac:dyDescent="0.2">
      <c r="M47273" s="93"/>
      <c r="N47273" s="119"/>
    </row>
    <row r="47274" spans="13:14" x14ac:dyDescent="0.2">
      <c r="M47274" s="93"/>
      <c r="N47274" s="119"/>
    </row>
    <row r="47275" spans="13:14" x14ac:dyDescent="0.2">
      <c r="M47275" s="93"/>
      <c r="N47275" s="119"/>
    </row>
    <row r="47276" spans="13:14" x14ac:dyDescent="0.2">
      <c r="M47276" s="93"/>
      <c r="N47276" s="119"/>
    </row>
    <row r="47277" spans="13:14" x14ac:dyDescent="0.2">
      <c r="M47277" s="93"/>
      <c r="N47277" s="119"/>
    </row>
    <row r="47278" spans="13:14" x14ac:dyDescent="0.2">
      <c r="M47278" s="93"/>
      <c r="N47278" s="119"/>
    </row>
    <row r="47279" spans="13:14" x14ac:dyDescent="0.2">
      <c r="M47279" s="93"/>
      <c r="N47279" s="119"/>
    </row>
    <row r="47280" spans="13:14" x14ac:dyDescent="0.2">
      <c r="M47280" s="93"/>
      <c r="N47280" s="119"/>
    </row>
    <row r="47281" spans="13:14" x14ac:dyDescent="0.2">
      <c r="M47281" s="93"/>
      <c r="N47281" s="119"/>
    </row>
    <row r="47282" spans="13:14" x14ac:dyDescent="0.2">
      <c r="M47282" s="93"/>
      <c r="N47282" s="119"/>
    </row>
    <row r="47283" spans="13:14" x14ac:dyDescent="0.2">
      <c r="M47283" s="93"/>
      <c r="N47283" s="119"/>
    </row>
    <row r="47284" spans="13:14" x14ac:dyDescent="0.2">
      <c r="M47284" s="93"/>
      <c r="N47284" s="119"/>
    </row>
    <row r="47285" spans="13:14" x14ac:dyDescent="0.2">
      <c r="M47285" s="93"/>
      <c r="N47285" s="119"/>
    </row>
    <row r="47286" spans="13:14" x14ac:dyDescent="0.2">
      <c r="M47286" s="93"/>
      <c r="N47286" s="119"/>
    </row>
    <row r="47287" spans="13:14" x14ac:dyDescent="0.2">
      <c r="M47287" s="93"/>
      <c r="N47287" s="119"/>
    </row>
    <row r="47288" spans="13:14" x14ac:dyDescent="0.2">
      <c r="M47288" s="93"/>
      <c r="N47288" s="119"/>
    </row>
    <row r="47289" spans="13:14" x14ac:dyDescent="0.2">
      <c r="M47289" s="93"/>
      <c r="N47289" s="119"/>
    </row>
    <row r="47290" spans="13:14" x14ac:dyDescent="0.2">
      <c r="M47290" s="93"/>
      <c r="N47290" s="119"/>
    </row>
    <row r="47291" spans="13:14" x14ac:dyDescent="0.2">
      <c r="M47291" s="93"/>
      <c r="N47291" s="119"/>
    </row>
    <row r="47292" spans="13:14" x14ac:dyDescent="0.2">
      <c r="M47292" s="93"/>
      <c r="N47292" s="119"/>
    </row>
    <row r="47293" spans="13:14" x14ac:dyDescent="0.2">
      <c r="M47293" s="93"/>
      <c r="N47293" s="119"/>
    </row>
    <row r="47294" spans="13:14" x14ac:dyDescent="0.2">
      <c r="M47294" s="93"/>
      <c r="N47294" s="119"/>
    </row>
    <row r="47295" spans="13:14" x14ac:dyDescent="0.2">
      <c r="M47295" s="93"/>
      <c r="N47295" s="119"/>
    </row>
    <row r="47296" spans="13:14" x14ac:dyDescent="0.2">
      <c r="M47296" s="93"/>
      <c r="N47296" s="119"/>
    </row>
    <row r="47297" spans="13:14" x14ac:dyDescent="0.2">
      <c r="M47297" s="93"/>
      <c r="N47297" s="119"/>
    </row>
    <row r="47298" spans="13:14" x14ac:dyDescent="0.2">
      <c r="M47298" s="93"/>
      <c r="N47298" s="119"/>
    </row>
    <row r="47299" spans="13:14" x14ac:dyDescent="0.2">
      <c r="M47299" s="93"/>
      <c r="N47299" s="119"/>
    </row>
    <row r="47300" spans="13:14" x14ac:dyDescent="0.2">
      <c r="M47300" s="93"/>
      <c r="N47300" s="119"/>
    </row>
    <row r="47301" spans="13:14" x14ac:dyDescent="0.2">
      <c r="M47301" s="93"/>
      <c r="N47301" s="119"/>
    </row>
    <row r="47302" spans="13:14" x14ac:dyDescent="0.2">
      <c r="M47302" s="93"/>
      <c r="N47302" s="119"/>
    </row>
    <row r="47303" spans="13:14" x14ac:dyDescent="0.2">
      <c r="M47303" s="93"/>
      <c r="N47303" s="119"/>
    </row>
    <row r="47304" spans="13:14" x14ac:dyDescent="0.2">
      <c r="M47304" s="93"/>
      <c r="N47304" s="119"/>
    </row>
    <row r="47305" spans="13:14" x14ac:dyDescent="0.2">
      <c r="M47305" s="93"/>
      <c r="N47305" s="119"/>
    </row>
    <row r="47306" spans="13:14" x14ac:dyDescent="0.2">
      <c r="M47306" s="93"/>
      <c r="N47306" s="119"/>
    </row>
    <row r="47307" spans="13:14" x14ac:dyDescent="0.2">
      <c r="M47307" s="93"/>
      <c r="N47307" s="119"/>
    </row>
    <row r="47308" spans="13:14" x14ac:dyDescent="0.2">
      <c r="M47308" s="93"/>
      <c r="N47308" s="119"/>
    </row>
    <row r="47309" spans="13:14" x14ac:dyDescent="0.2">
      <c r="M47309" s="93"/>
      <c r="N47309" s="119"/>
    </row>
    <row r="47310" spans="13:14" x14ac:dyDescent="0.2">
      <c r="M47310" s="93"/>
      <c r="N47310" s="119"/>
    </row>
    <row r="47311" spans="13:14" x14ac:dyDescent="0.2">
      <c r="M47311" s="93"/>
      <c r="N47311" s="119"/>
    </row>
    <row r="47312" spans="13:14" x14ac:dyDescent="0.2">
      <c r="M47312" s="93"/>
      <c r="N47312" s="119"/>
    </row>
    <row r="47313" spans="13:14" x14ac:dyDescent="0.2">
      <c r="M47313" s="93"/>
      <c r="N47313" s="119"/>
    </row>
    <row r="47314" spans="13:14" x14ac:dyDescent="0.2">
      <c r="M47314" s="93"/>
      <c r="N47314" s="119"/>
    </row>
    <row r="47315" spans="13:14" x14ac:dyDescent="0.2">
      <c r="M47315" s="93"/>
      <c r="N47315" s="119"/>
    </row>
    <row r="47316" spans="13:14" x14ac:dyDescent="0.2">
      <c r="M47316" s="93"/>
      <c r="N47316" s="119"/>
    </row>
    <row r="47317" spans="13:14" x14ac:dyDescent="0.2">
      <c r="M47317" s="93"/>
      <c r="N47317" s="119"/>
    </row>
    <row r="47318" spans="13:14" x14ac:dyDescent="0.2">
      <c r="M47318" s="93"/>
      <c r="N47318" s="119"/>
    </row>
    <row r="47319" spans="13:14" x14ac:dyDescent="0.2">
      <c r="M47319" s="93"/>
      <c r="N47319" s="119"/>
    </row>
    <row r="47320" spans="13:14" x14ac:dyDescent="0.2">
      <c r="M47320" s="93"/>
      <c r="N47320" s="119"/>
    </row>
    <row r="47321" spans="13:14" x14ac:dyDescent="0.2">
      <c r="M47321" s="93"/>
      <c r="N47321" s="119"/>
    </row>
    <row r="47322" spans="13:14" x14ac:dyDescent="0.2">
      <c r="M47322" s="93"/>
      <c r="N47322" s="119"/>
    </row>
    <row r="47323" spans="13:14" x14ac:dyDescent="0.2">
      <c r="M47323" s="93"/>
      <c r="N47323" s="119"/>
    </row>
    <row r="47324" spans="13:14" x14ac:dyDescent="0.2">
      <c r="M47324" s="93"/>
      <c r="N47324" s="119"/>
    </row>
    <row r="47325" spans="13:14" x14ac:dyDescent="0.2">
      <c r="M47325" s="93"/>
      <c r="N47325" s="119"/>
    </row>
    <row r="47326" spans="13:14" x14ac:dyDescent="0.2">
      <c r="M47326" s="93"/>
      <c r="N47326" s="119"/>
    </row>
    <row r="47327" spans="13:14" x14ac:dyDescent="0.2">
      <c r="M47327" s="93"/>
      <c r="N47327" s="119"/>
    </row>
    <row r="47328" spans="13:14" x14ac:dyDescent="0.2">
      <c r="M47328" s="93"/>
      <c r="N47328" s="119"/>
    </row>
    <row r="47329" spans="13:14" x14ac:dyDescent="0.2">
      <c r="M47329" s="93"/>
      <c r="N47329" s="119"/>
    </row>
    <row r="47330" spans="13:14" x14ac:dyDescent="0.2">
      <c r="M47330" s="93"/>
      <c r="N47330" s="119"/>
    </row>
    <row r="47331" spans="13:14" x14ac:dyDescent="0.2">
      <c r="M47331" s="93"/>
      <c r="N47331" s="119"/>
    </row>
    <row r="47332" spans="13:14" x14ac:dyDescent="0.2">
      <c r="M47332" s="93"/>
      <c r="N47332" s="119"/>
    </row>
    <row r="47333" spans="13:14" x14ac:dyDescent="0.2">
      <c r="M47333" s="93"/>
      <c r="N47333" s="119"/>
    </row>
    <row r="47334" spans="13:14" x14ac:dyDescent="0.2">
      <c r="M47334" s="93"/>
      <c r="N47334" s="119"/>
    </row>
    <row r="47335" spans="13:14" x14ac:dyDescent="0.2">
      <c r="M47335" s="93"/>
      <c r="N47335" s="119"/>
    </row>
    <row r="47336" spans="13:14" x14ac:dyDescent="0.2">
      <c r="M47336" s="93"/>
      <c r="N47336" s="119"/>
    </row>
    <row r="47337" spans="13:14" x14ac:dyDescent="0.2">
      <c r="M47337" s="93"/>
      <c r="N47337" s="119"/>
    </row>
    <row r="47338" spans="13:14" x14ac:dyDescent="0.2">
      <c r="M47338" s="93"/>
      <c r="N47338" s="119"/>
    </row>
    <row r="47339" spans="13:14" x14ac:dyDescent="0.2">
      <c r="M47339" s="93"/>
      <c r="N47339" s="119"/>
    </row>
    <row r="47340" spans="13:14" x14ac:dyDescent="0.2">
      <c r="M47340" s="93"/>
      <c r="N47340" s="119"/>
    </row>
    <row r="47341" spans="13:14" x14ac:dyDescent="0.2">
      <c r="M47341" s="93"/>
      <c r="N47341" s="119"/>
    </row>
    <row r="47342" spans="13:14" x14ac:dyDescent="0.2">
      <c r="M47342" s="93"/>
      <c r="N47342" s="119"/>
    </row>
    <row r="47343" spans="13:14" x14ac:dyDescent="0.2">
      <c r="M47343" s="93"/>
      <c r="N47343" s="119"/>
    </row>
    <row r="47344" spans="13:14" x14ac:dyDescent="0.2">
      <c r="M47344" s="93"/>
      <c r="N47344" s="119"/>
    </row>
    <row r="47345" spans="13:14" x14ac:dyDescent="0.2">
      <c r="M47345" s="93"/>
      <c r="N47345" s="119"/>
    </row>
    <row r="47346" spans="13:14" x14ac:dyDescent="0.2">
      <c r="M47346" s="93"/>
      <c r="N47346" s="119"/>
    </row>
    <row r="47347" spans="13:14" x14ac:dyDescent="0.2">
      <c r="M47347" s="93"/>
      <c r="N47347" s="119"/>
    </row>
    <row r="47348" spans="13:14" x14ac:dyDescent="0.2">
      <c r="M47348" s="93"/>
      <c r="N47348" s="119"/>
    </row>
    <row r="47349" spans="13:14" x14ac:dyDescent="0.2">
      <c r="M47349" s="93"/>
      <c r="N47349" s="119"/>
    </row>
    <row r="47350" spans="13:14" x14ac:dyDescent="0.2">
      <c r="M47350" s="93"/>
      <c r="N47350" s="119"/>
    </row>
    <row r="47351" spans="13:14" x14ac:dyDescent="0.2">
      <c r="M47351" s="93"/>
      <c r="N47351" s="119"/>
    </row>
    <row r="47352" spans="13:14" x14ac:dyDescent="0.2">
      <c r="M47352" s="93"/>
      <c r="N47352" s="119"/>
    </row>
    <row r="47353" spans="13:14" x14ac:dyDescent="0.2">
      <c r="M47353" s="93"/>
      <c r="N47353" s="119"/>
    </row>
    <row r="47354" spans="13:14" x14ac:dyDescent="0.2">
      <c r="M47354" s="93"/>
      <c r="N47354" s="119"/>
    </row>
    <row r="47355" spans="13:14" x14ac:dyDescent="0.2">
      <c r="M47355" s="93"/>
      <c r="N47355" s="119"/>
    </row>
    <row r="47356" spans="13:14" x14ac:dyDescent="0.2">
      <c r="M47356" s="93"/>
      <c r="N47356" s="119"/>
    </row>
    <row r="47357" spans="13:14" x14ac:dyDescent="0.2">
      <c r="M47357" s="93"/>
      <c r="N47357" s="119"/>
    </row>
    <row r="47358" spans="13:14" x14ac:dyDescent="0.2">
      <c r="M47358" s="93"/>
      <c r="N47358" s="119"/>
    </row>
    <row r="47359" spans="13:14" x14ac:dyDescent="0.2">
      <c r="M47359" s="93"/>
      <c r="N47359" s="119"/>
    </row>
    <row r="47360" spans="13:14" x14ac:dyDescent="0.2">
      <c r="M47360" s="93"/>
      <c r="N47360" s="119"/>
    </row>
    <row r="47361" spans="13:14" x14ac:dyDescent="0.2">
      <c r="M47361" s="93"/>
      <c r="N47361" s="119"/>
    </row>
    <row r="47362" spans="13:14" x14ac:dyDescent="0.2">
      <c r="M47362" s="93"/>
      <c r="N47362" s="119"/>
    </row>
    <row r="47363" spans="13:14" x14ac:dyDescent="0.2">
      <c r="M47363" s="93"/>
      <c r="N47363" s="119"/>
    </row>
    <row r="47364" spans="13:14" x14ac:dyDescent="0.2">
      <c r="M47364" s="93"/>
      <c r="N47364" s="119"/>
    </row>
    <row r="47365" spans="13:14" x14ac:dyDescent="0.2">
      <c r="M47365" s="93"/>
      <c r="N47365" s="119"/>
    </row>
    <row r="47366" spans="13:14" x14ac:dyDescent="0.2">
      <c r="M47366" s="93"/>
      <c r="N47366" s="119"/>
    </row>
    <row r="47367" spans="13:14" x14ac:dyDescent="0.2">
      <c r="M47367" s="93"/>
      <c r="N47367" s="119"/>
    </row>
    <row r="47368" spans="13:14" x14ac:dyDescent="0.2">
      <c r="M47368" s="93"/>
      <c r="N47368" s="119"/>
    </row>
    <row r="47369" spans="13:14" x14ac:dyDescent="0.2">
      <c r="M47369" s="93"/>
      <c r="N47369" s="119"/>
    </row>
    <row r="47370" spans="13:14" x14ac:dyDescent="0.2">
      <c r="M47370" s="93"/>
      <c r="N47370" s="119"/>
    </row>
    <row r="47371" spans="13:14" x14ac:dyDescent="0.2">
      <c r="M47371" s="93"/>
      <c r="N47371" s="119"/>
    </row>
    <row r="47372" spans="13:14" x14ac:dyDescent="0.2">
      <c r="M47372" s="93"/>
      <c r="N47372" s="119"/>
    </row>
    <row r="47373" spans="13:14" x14ac:dyDescent="0.2">
      <c r="M47373" s="93"/>
      <c r="N47373" s="119"/>
    </row>
    <row r="47374" spans="13:14" x14ac:dyDescent="0.2">
      <c r="M47374" s="93"/>
      <c r="N47374" s="119"/>
    </row>
    <row r="47375" spans="13:14" x14ac:dyDescent="0.2">
      <c r="M47375" s="93"/>
      <c r="N47375" s="119"/>
    </row>
    <row r="47376" spans="13:14" x14ac:dyDescent="0.2">
      <c r="M47376" s="93"/>
      <c r="N47376" s="119"/>
    </row>
    <row r="47377" spans="13:14" x14ac:dyDescent="0.2">
      <c r="M47377" s="93"/>
      <c r="N47377" s="119"/>
    </row>
    <row r="47378" spans="13:14" x14ac:dyDescent="0.2">
      <c r="M47378" s="93"/>
      <c r="N47378" s="119"/>
    </row>
    <row r="47379" spans="13:14" x14ac:dyDescent="0.2">
      <c r="M47379" s="93"/>
      <c r="N47379" s="119"/>
    </row>
    <row r="47380" spans="13:14" x14ac:dyDescent="0.2">
      <c r="M47380" s="93"/>
      <c r="N47380" s="119"/>
    </row>
    <row r="47381" spans="13:14" x14ac:dyDescent="0.2">
      <c r="M47381" s="93"/>
      <c r="N47381" s="119"/>
    </row>
    <row r="47382" spans="13:14" x14ac:dyDescent="0.2">
      <c r="M47382" s="93"/>
      <c r="N47382" s="119"/>
    </row>
    <row r="47383" spans="13:14" x14ac:dyDescent="0.2">
      <c r="M47383" s="93"/>
      <c r="N47383" s="119"/>
    </row>
    <row r="47384" spans="13:14" x14ac:dyDescent="0.2">
      <c r="M47384" s="93"/>
      <c r="N47384" s="119"/>
    </row>
    <row r="47385" spans="13:14" x14ac:dyDescent="0.2">
      <c r="M47385" s="93"/>
      <c r="N47385" s="119"/>
    </row>
    <row r="47386" spans="13:14" x14ac:dyDescent="0.2">
      <c r="M47386" s="93"/>
      <c r="N47386" s="119"/>
    </row>
    <row r="47387" spans="13:14" x14ac:dyDescent="0.2">
      <c r="M47387" s="93"/>
      <c r="N47387" s="119"/>
    </row>
    <row r="47388" spans="13:14" x14ac:dyDescent="0.2">
      <c r="M47388" s="93"/>
      <c r="N47388" s="119"/>
    </row>
    <row r="47389" spans="13:14" x14ac:dyDescent="0.2">
      <c r="M47389" s="93"/>
      <c r="N47389" s="119"/>
    </row>
    <row r="47390" spans="13:14" x14ac:dyDescent="0.2">
      <c r="M47390" s="93"/>
      <c r="N47390" s="119"/>
    </row>
    <row r="47391" spans="13:14" x14ac:dyDescent="0.2">
      <c r="M47391" s="93"/>
      <c r="N47391" s="119"/>
    </row>
    <row r="47392" spans="13:14" x14ac:dyDescent="0.2">
      <c r="M47392" s="93"/>
      <c r="N47392" s="119"/>
    </row>
    <row r="47393" spans="13:14" x14ac:dyDescent="0.2">
      <c r="M47393" s="93"/>
      <c r="N47393" s="119"/>
    </row>
    <row r="47394" spans="13:14" x14ac:dyDescent="0.2">
      <c r="M47394" s="93"/>
      <c r="N47394" s="119"/>
    </row>
    <row r="47395" spans="13:14" x14ac:dyDescent="0.2">
      <c r="M47395" s="93"/>
      <c r="N47395" s="119"/>
    </row>
    <row r="47396" spans="13:14" x14ac:dyDescent="0.2">
      <c r="M47396" s="93"/>
      <c r="N47396" s="119"/>
    </row>
    <row r="47397" spans="13:14" x14ac:dyDescent="0.2">
      <c r="M47397" s="93"/>
      <c r="N47397" s="119"/>
    </row>
    <row r="47398" spans="13:14" x14ac:dyDescent="0.2">
      <c r="M47398" s="93"/>
      <c r="N47398" s="119"/>
    </row>
    <row r="47399" spans="13:14" x14ac:dyDescent="0.2">
      <c r="M47399" s="93"/>
      <c r="N47399" s="119"/>
    </row>
    <row r="47400" spans="13:14" x14ac:dyDescent="0.2">
      <c r="M47400" s="93"/>
      <c r="N47400" s="119"/>
    </row>
    <row r="47401" spans="13:14" x14ac:dyDescent="0.2">
      <c r="M47401" s="93"/>
      <c r="N47401" s="119"/>
    </row>
    <row r="47402" spans="13:14" x14ac:dyDescent="0.2">
      <c r="M47402" s="93"/>
      <c r="N47402" s="119"/>
    </row>
    <row r="47403" spans="13:14" x14ac:dyDescent="0.2">
      <c r="M47403" s="93"/>
      <c r="N47403" s="119"/>
    </row>
    <row r="47404" spans="13:14" x14ac:dyDescent="0.2">
      <c r="M47404" s="93"/>
      <c r="N47404" s="119"/>
    </row>
    <row r="47405" spans="13:14" x14ac:dyDescent="0.2">
      <c r="M47405" s="93"/>
      <c r="N47405" s="119"/>
    </row>
    <row r="47406" spans="13:14" x14ac:dyDescent="0.2">
      <c r="M47406" s="93"/>
      <c r="N47406" s="119"/>
    </row>
    <row r="47407" spans="13:14" x14ac:dyDescent="0.2">
      <c r="M47407" s="93"/>
      <c r="N47407" s="119"/>
    </row>
    <row r="47408" spans="13:14" x14ac:dyDescent="0.2">
      <c r="M47408" s="93"/>
      <c r="N47408" s="119"/>
    </row>
    <row r="47409" spans="13:14" x14ac:dyDescent="0.2">
      <c r="M47409" s="93"/>
      <c r="N47409" s="119"/>
    </row>
    <row r="47410" spans="13:14" x14ac:dyDescent="0.2">
      <c r="M47410" s="93"/>
      <c r="N47410" s="119"/>
    </row>
    <row r="47411" spans="13:14" x14ac:dyDescent="0.2">
      <c r="M47411" s="93"/>
      <c r="N47411" s="119"/>
    </row>
    <row r="47412" spans="13:14" x14ac:dyDescent="0.2">
      <c r="M47412" s="93"/>
      <c r="N47412" s="119"/>
    </row>
    <row r="47413" spans="13:14" x14ac:dyDescent="0.2">
      <c r="M47413" s="93"/>
      <c r="N47413" s="119"/>
    </row>
    <row r="47414" spans="13:14" x14ac:dyDescent="0.2">
      <c r="M47414" s="93"/>
      <c r="N47414" s="119"/>
    </row>
    <row r="47415" spans="13:14" x14ac:dyDescent="0.2">
      <c r="M47415" s="93"/>
      <c r="N47415" s="119"/>
    </row>
    <row r="47416" spans="13:14" x14ac:dyDescent="0.2">
      <c r="M47416" s="93"/>
      <c r="N47416" s="119"/>
    </row>
    <row r="47417" spans="13:14" x14ac:dyDescent="0.2">
      <c r="M47417" s="93"/>
      <c r="N47417" s="119"/>
    </row>
    <row r="47418" spans="13:14" x14ac:dyDescent="0.2">
      <c r="M47418" s="93"/>
      <c r="N47418" s="119"/>
    </row>
    <row r="47419" spans="13:14" x14ac:dyDescent="0.2">
      <c r="M47419" s="93"/>
      <c r="N47419" s="119"/>
    </row>
    <row r="47420" spans="13:14" x14ac:dyDescent="0.2">
      <c r="M47420" s="93"/>
      <c r="N47420" s="119"/>
    </row>
    <row r="47421" spans="13:14" x14ac:dyDescent="0.2">
      <c r="M47421" s="93"/>
      <c r="N47421" s="119"/>
    </row>
    <row r="47422" spans="13:14" x14ac:dyDescent="0.2">
      <c r="M47422" s="93"/>
      <c r="N47422" s="119"/>
    </row>
    <row r="47423" spans="13:14" x14ac:dyDescent="0.2">
      <c r="M47423" s="93"/>
      <c r="N47423" s="119"/>
    </row>
    <row r="47424" spans="13:14" x14ac:dyDescent="0.2">
      <c r="M47424" s="93"/>
      <c r="N47424" s="119"/>
    </row>
    <row r="47425" spans="13:14" x14ac:dyDescent="0.2">
      <c r="M47425" s="93"/>
      <c r="N47425" s="119"/>
    </row>
    <row r="47426" spans="13:14" x14ac:dyDescent="0.2">
      <c r="M47426" s="93"/>
      <c r="N47426" s="119"/>
    </row>
    <row r="47427" spans="13:14" x14ac:dyDescent="0.2">
      <c r="M47427" s="93"/>
      <c r="N47427" s="119"/>
    </row>
    <row r="47428" spans="13:14" x14ac:dyDescent="0.2">
      <c r="M47428" s="93"/>
      <c r="N47428" s="119"/>
    </row>
    <row r="47429" spans="13:14" x14ac:dyDescent="0.2">
      <c r="M47429" s="93"/>
      <c r="N47429" s="119"/>
    </row>
    <row r="47430" spans="13:14" x14ac:dyDescent="0.2">
      <c r="M47430" s="93"/>
      <c r="N47430" s="119"/>
    </row>
    <row r="47431" spans="13:14" x14ac:dyDescent="0.2">
      <c r="M47431" s="93"/>
      <c r="N47431" s="119"/>
    </row>
    <row r="47432" spans="13:14" x14ac:dyDescent="0.2">
      <c r="M47432" s="93"/>
      <c r="N47432" s="119"/>
    </row>
    <row r="47433" spans="13:14" x14ac:dyDescent="0.2">
      <c r="M47433" s="93"/>
      <c r="N47433" s="119"/>
    </row>
    <row r="47434" spans="13:14" x14ac:dyDescent="0.2">
      <c r="M47434" s="93"/>
      <c r="N47434" s="119"/>
    </row>
    <row r="47435" spans="13:14" x14ac:dyDescent="0.2">
      <c r="M47435" s="93"/>
      <c r="N47435" s="119"/>
    </row>
    <row r="47436" spans="13:14" x14ac:dyDescent="0.2">
      <c r="M47436" s="93"/>
      <c r="N47436" s="119"/>
    </row>
    <row r="47437" spans="13:14" x14ac:dyDescent="0.2">
      <c r="M47437" s="93"/>
      <c r="N47437" s="119"/>
    </row>
    <row r="47438" spans="13:14" x14ac:dyDescent="0.2">
      <c r="M47438" s="93"/>
      <c r="N47438" s="119"/>
    </row>
    <row r="47439" spans="13:14" x14ac:dyDescent="0.2">
      <c r="M47439" s="93"/>
      <c r="N47439" s="119"/>
    </row>
    <row r="47440" spans="13:14" x14ac:dyDescent="0.2">
      <c r="M47440" s="93"/>
      <c r="N47440" s="119"/>
    </row>
    <row r="47441" spans="13:14" x14ac:dyDescent="0.2">
      <c r="M47441" s="93"/>
      <c r="N47441" s="119"/>
    </row>
    <row r="47442" spans="13:14" x14ac:dyDescent="0.2">
      <c r="M47442" s="93"/>
      <c r="N47442" s="119"/>
    </row>
    <row r="47443" spans="13:14" x14ac:dyDescent="0.2">
      <c r="M47443" s="93"/>
      <c r="N47443" s="119"/>
    </row>
    <row r="47444" spans="13:14" x14ac:dyDescent="0.2">
      <c r="M47444" s="93"/>
      <c r="N47444" s="119"/>
    </row>
    <row r="47445" spans="13:14" x14ac:dyDescent="0.2">
      <c r="M47445" s="93"/>
      <c r="N47445" s="119"/>
    </row>
    <row r="47446" spans="13:14" x14ac:dyDescent="0.2">
      <c r="M47446" s="93"/>
      <c r="N47446" s="119"/>
    </row>
    <row r="47447" spans="13:14" x14ac:dyDescent="0.2">
      <c r="M47447" s="93"/>
      <c r="N47447" s="119"/>
    </row>
    <row r="47448" spans="13:14" x14ac:dyDescent="0.2">
      <c r="M47448" s="93"/>
      <c r="N47448" s="119"/>
    </row>
    <row r="47449" spans="13:14" x14ac:dyDescent="0.2">
      <c r="M47449" s="93"/>
      <c r="N47449" s="119"/>
    </row>
    <row r="47450" spans="13:14" x14ac:dyDescent="0.2">
      <c r="M47450" s="93"/>
      <c r="N47450" s="119"/>
    </row>
    <row r="47451" spans="13:14" x14ac:dyDescent="0.2">
      <c r="M47451" s="93"/>
      <c r="N47451" s="119"/>
    </row>
    <row r="47452" spans="13:14" x14ac:dyDescent="0.2">
      <c r="M47452" s="93"/>
      <c r="N47452" s="119"/>
    </row>
    <row r="47453" spans="13:14" x14ac:dyDescent="0.2">
      <c r="M47453" s="93"/>
      <c r="N47453" s="119"/>
    </row>
    <row r="47454" spans="13:14" x14ac:dyDescent="0.2">
      <c r="M47454" s="93"/>
      <c r="N47454" s="119"/>
    </row>
    <row r="47455" spans="13:14" x14ac:dyDescent="0.2">
      <c r="M47455" s="93"/>
      <c r="N47455" s="119"/>
    </row>
    <row r="47456" spans="13:14" x14ac:dyDescent="0.2">
      <c r="M47456" s="93"/>
      <c r="N47456" s="119"/>
    </row>
    <row r="47457" spans="13:14" x14ac:dyDescent="0.2">
      <c r="M47457" s="93"/>
      <c r="N47457" s="119"/>
    </row>
    <row r="47458" spans="13:14" x14ac:dyDescent="0.2">
      <c r="M47458" s="93"/>
      <c r="N47458" s="119"/>
    </row>
    <row r="47459" spans="13:14" x14ac:dyDescent="0.2">
      <c r="M47459" s="93"/>
      <c r="N47459" s="119"/>
    </row>
    <row r="47460" spans="13:14" x14ac:dyDescent="0.2">
      <c r="M47460" s="93"/>
      <c r="N47460" s="119"/>
    </row>
    <row r="47461" spans="13:14" x14ac:dyDescent="0.2">
      <c r="M47461" s="93"/>
      <c r="N47461" s="119"/>
    </row>
    <row r="47462" spans="13:14" x14ac:dyDescent="0.2">
      <c r="M47462" s="93"/>
      <c r="N47462" s="119"/>
    </row>
    <row r="47463" spans="13:14" x14ac:dyDescent="0.2">
      <c r="M47463" s="93"/>
      <c r="N47463" s="119"/>
    </row>
    <row r="47464" spans="13:14" x14ac:dyDescent="0.2">
      <c r="M47464" s="93"/>
      <c r="N47464" s="119"/>
    </row>
    <row r="47465" spans="13:14" x14ac:dyDescent="0.2">
      <c r="M47465" s="93"/>
      <c r="N47465" s="119"/>
    </row>
    <row r="47466" spans="13:14" x14ac:dyDescent="0.2">
      <c r="M47466" s="93"/>
      <c r="N47466" s="119"/>
    </row>
    <row r="47467" spans="13:14" x14ac:dyDescent="0.2">
      <c r="M47467" s="93"/>
      <c r="N47467" s="119"/>
    </row>
    <row r="47468" spans="13:14" x14ac:dyDescent="0.2">
      <c r="M47468" s="93"/>
      <c r="N47468" s="119"/>
    </row>
    <row r="47469" spans="13:14" x14ac:dyDescent="0.2">
      <c r="M47469" s="93"/>
      <c r="N47469" s="119"/>
    </row>
    <row r="47470" spans="13:14" x14ac:dyDescent="0.2">
      <c r="M47470" s="93"/>
      <c r="N47470" s="119"/>
    </row>
    <row r="47471" spans="13:14" x14ac:dyDescent="0.2">
      <c r="M47471" s="93"/>
      <c r="N47471" s="119"/>
    </row>
    <row r="47472" spans="13:14" x14ac:dyDescent="0.2">
      <c r="M47472" s="93"/>
      <c r="N47472" s="119"/>
    </row>
    <row r="47473" spans="13:14" x14ac:dyDescent="0.2">
      <c r="M47473" s="93"/>
      <c r="N47473" s="119"/>
    </row>
    <row r="47474" spans="13:14" x14ac:dyDescent="0.2">
      <c r="M47474" s="93"/>
      <c r="N47474" s="119"/>
    </row>
    <row r="47475" spans="13:14" x14ac:dyDescent="0.2">
      <c r="M47475" s="93"/>
      <c r="N47475" s="119"/>
    </row>
    <row r="47476" spans="13:14" x14ac:dyDescent="0.2">
      <c r="M47476" s="93"/>
      <c r="N47476" s="119"/>
    </row>
    <row r="47477" spans="13:14" x14ac:dyDescent="0.2">
      <c r="M47477" s="93"/>
      <c r="N47477" s="119"/>
    </row>
    <row r="47478" spans="13:14" x14ac:dyDescent="0.2">
      <c r="M47478" s="93"/>
      <c r="N47478" s="119"/>
    </row>
    <row r="47479" spans="13:14" x14ac:dyDescent="0.2">
      <c r="M47479" s="93"/>
      <c r="N47479" s="119"/>
    </row>
    <row r="47480" spans="13:14" x14ac:dyDescent="0.2">
      <c r="M47480" s="93"/>
      <c r="N47480" s="119"/>
    </row>
    <row r="47481" spans="13:14" x14ac:dyDescent="0.2">
      <c r="M47481" s="93"/>
      <c r="N47481" s="119"/>
    </row>
    <row r="47482" spans="13:14" x14ac:dyDescent="0.2">
      <c r="M47482" s="93"/>
      <c r="N47482" s="119"/>
    </row>
    <row r="47483" spans="13:14" x14ac:dyDescent="0.2">
      <c r="M47483" s="93"/>
      <c r="N47483" s="119"/>
    </row>
    <row r="47484" spans="13:14" x14ac:dyDescent="0.2">
      <c r="M47484" s="93"/>
      <c r="N47484" s="119"/>
    </row>
    <row r="47485" spans="13:14" x14ac:dyDescent="0.2">
      <c r="M47485" s="93"/>
      <c r="N47485" s="119"/>
    </row>
    <row r="47486" spans="13:14" x14ac:dyDescent="0.2">
      <c r="M47486" s="93"/>
      <c r="N47486" s="119"/>
    </row>
    <row r="47487" spans="13:14" x14ac:dyDescent="0.2">
      <c r="M47487" s="93"/>
      <c r="N47487" s="119"/>
    </row>
    <row r="47488" spans="13:14" x14ac:dyDescent="0.2">
      <c r="M47488" s="93"/>
      <c r="N47488" s="119"/>
    </row>
    <row r="47489" spans="13:14" x14ac:dyDescent="0.2">
      <c r="M47489" s="93"/>
      <c r="N47489" s="119"/>
    </row>
    <row r="47490" spans="13:14" x14ac:dyDescent="0.2">
      <c r="M47490" s="93"/>
      <c r="N47490" s="119"/>
    </row>
    <row r="47491" spans="13:14" x14ac:dyDescent="0.2">
      <c r="M47491" s="93"/>
      <c r="N47491" s="119"/>
    </row>
    <row r="47492" spans="13:14" x14ac:dyDescent="0.2">
      <c r="M47492" s="93"/>
      <c r="N47492" s="119"/>
    </row>
    <row r="47493" spans="13:14" x14ac:dyDescent="0.2">
      <c r="M47493" s="93"/>
      <c r="N47493" s="119"/>
    </row>
    <row r="47494" spans="13:14" x14ac:dyDescent="0.2">
      <c r="M47494" s="93"/>
      <c r="N47494" s="119"/>
    </row>
    <row r="47495" spans="13:14" x14ac:dyDescent="0.2">
      <c r="M47495" s="93"/>
      <c r="N47495" s="119"/>
    </row>
    <row r="47496" spans="13:14" x14ac:dyDescent="0.2">
      <c r="M47496" s="93"/>
      <c r="N47496" s="119"/>
    </row>
    <row r="47497" spans="13:14" x14ac:dyDescent="0.2">
      <c r="M47497" s="93"/>
      <c r="N47497" s="119"/>
    </row>
    <row r="47498" spans="13:14" x14ac:dyDescent="0.2">
      <c r="M47498" s="93"/>
      <c r="N47498" s="119"/>
    </row>
    <row r="47499" spans="13:14" x14ac:dyDescent="0.2">
      <c r="M47499" s="93"/>
      <c r="N47499" s="119"/>
    </row>
    <row r="47500" spans="13:14" x14ac:dyDescent="0.2">
      <c r="M47500" s="93"/>
      <c r="N47500" s="119"/>
    </row>
    <row r="47501" spans="13:14" x14ac:dyDescent="0.2">
      <c r="M47501" s="93"/>
      <c r="N47501" s="119"/>
    </row>
    <row r="47502" spans="13:14" x14ac:dyDescent="0.2">
      <c r="M47502" s="93"/>
      <c r="N47502" s="119"/>
    </row>
    <row r="47503" spans="13:14" x14ac:dyDescent="0.2">
      <c r="M47503" s="93"/>
      <c r="N47503" s="119"/>
    </row>
    <row r="47504" spans="13:14" x14ac:dyDescent="0.2">
      <c r="M47504" s="93"/>
      <c r="N47504" s="119"/>
    </row>
    <row r="47505" spans="13:14" x14ac:dyDescent="0.2">
      <c r="M47505" s="93"/>
      <c r="N47505" s="119"/>
    </row>
    <row r="47506" spans="13:14" x14ac:dyDescent="0.2">
      <c r="M47506" s="93"/>
      <c r="N47506" s="119"/>
    </row>
    <row r="47507" spans="13:14" x14ac:dyDescent="0.2">
      <c r="M47507" s="93"/>
      <c r="N47507" s="119"/>
    </row>
    <row r="47508" spans="13:14" x14ac:dyDescent="0.2">
      <c r="M47508" s="93"/>
      <c r="N47508" s="119"/>
    </row>
    <row r="47509" spans="13:14" x14ac:dyDescent="0.2">
      <c r="M47509" s="93"/>
      <c r="N47509" s="119"/>
    </row>
    <row r="47510" spans="13:14" x14ac:dyDescent="0.2">
      <c r="M47510" s="93"/>
      <c r="N47510" s="119"/>
    </row>
    <row r="47511" spans="13:14" x14ac:dyDescent="0.2">
      <c r="M47511" s="93"/>
      <c r="N47511" s="119"/>
    </row>
    <row r="47512" spans="13:14" x14ac:dyDescent="0.2">
      <c r="M47512" s="93"/>
      <c r="N47512" s="119"/>
    </row>
    <row r="47513" spans="13:14" x14ac:dyDescent="0.2">
      <c r="M47513" s="93"/>
      <c r="N47513" s="119"/>
    </row>
    <row r="47514" spans="13:14" x14ac:dyDescent="0.2">
      <c r="M47514" s="93"/>
      <c r="N47514" s="119"/>
    </row>
    <row r="47515" spans="13:14" x14ac:dyDescent="0.2">
      <c r="M47515" s="93"/>
      <c r="N47515" s="119"/>
    </row>
    <row r="47516" spans="13:14" x14ac:dyDescent="0.2">
      <c r="M47516" s="93"/>
      <c r="N47516" s="119"/>
    </row>
    <row r="47517" spans="13:14" x14ac:dyDescent="0.2">
      <c r="M47517" s="93"/>
      <c r="N47517" s="119"/>
    </row>
    <row r="47518" spans="13:14" x14ac:dyDescent="0.2">
      <c r="M47518" s="93"/>
      <c r="N47518" s="119"/>
    </row>
    <row r="47519" spans="13:14" x14ac:dyDescent="0.2">
      <c r="M47519" s="93"/>
      <c r="N47519" s="119"/>
    </row>
    <row r="47520" spans="13:14" x14ac:dyDescent="0.2">
      <c r="M47520" s="93"/>
      <c r="N47520" s="119"/>
    </row>
    <row r="47521" spans="13:14" x14ac:dyDescent="0.2">
      <c r="M47521" s="93"/>
      <c r="N47521" s="119"/>
    </row>
    <row r="47522" spans="13:14" x14ac:dyDescent="0.2">
      <c r="M47522" s="93"/>
      <c r="N47522" s="119"/>
    </row>
    <row r="47523" spans="13:14" x14ac:dyDescent="0.2">
      <c r="M47523" s="93"/>
      <c r="N47523" s="119"/>
    </row>
    <row r="47524" spans="13:14" x14ac:dyDescent="0.2">
      <c r="M47524" s="93"/>
      <c r="N47524" s="119"/>
    </row>
    <row r="47525" spans="13:14" x14ac:dyDescent="0.2">
      <c r="M47525" s="93"/>
      <c r="N47525" s="119"/>
    </row>
    <row r="47526" spans="13:14" x14ac:dyDescent="0.2">
      <c r="M47526" s="93"/>
      <c r="N47526" s="119"/>
    </row>
    <row r="47527" spans="13:14" x14ac:dyDescent="0.2">
      <c r="M47527" s="93"/>
      <c r="N47527" s="119"/>
    </row>
    <row r="47528" spans="13:14" x14ac:dyDescent="0.2">
      <c r="M47528" s="93"/>
      <c r="N47528" s="119"/>
    </row>
    <row r="47529" spans="13:14" x14ac:dyDescent="0.2">
      <c r="M47529" s="93"/>
      <c r="N47529" s="119"/>
    </row>
    <row r="47530" spans="13:14" x14ac:dyDescent="0.2">
      <c r="M47530" s="93"/>
      <c r="N47530" s="119"/>
    </row>
    <row r="47531" spans="13:14" x14ac:dyDescent="0.2">
      <c r="M47531" s="93"/>
      <c r="N47531" s="119"/>
    </row>
    <row r="47532" spans="13:14" x14ac:dyDescent="0.2">
      <c r="M47532" s="93"/>
      <c r="N47532" s="119"/>
    </row>
    <row r="47533" spans="13:14" x14ac:dyDescent="0.2">
      <c r="M47533" s="93"/>
      <c r="N47533" s="119"/>
    </row>
    <row r="47534" spans="13:14" x14ac:dyDescent="0.2">
      <c r="M47534" s="93"/>
      <c r="N47534" s="119"/>
    </row>
    <row r="47535" spans="13:14" x14ac:dyDescent="0.2">
      <c r="M47535" s="93"/>
      <c r="N47535" s="119"/>
    </row>
    <row r="47536" spans="13:14" x14ac:dyDescent="0.2">
      <c r="M47536" s="93"/>
      <c r="N47536" s="119"/>
    </row>
    <row r="47537" spans="13:14" x14ac:dyDescent="0.2">
      <c r="M47537" s="93"/>
      <c r="N47537" s="119"/>
    </row>
    <row r="47538" spans="13:14" x14ac:dyDescent="0.2">
      <c r="M47538" s="93"/>
      <c r="N47538" s="119"/>
    </row>
    <row r="47539" spans="13:14" x14ac:dyDescent="0.2">
      <c r="M47539" s="93"/>
      <c r="N47539" s="119"/>
    </row>
    <row r="47540" spans="13:14" x14ac:dyDescent="0.2">
      <c r="M47540" s="93"/>
      <c r="N47540" s="119"/>
    </row>
    <row r="47541" spans="13:14" x14ac:dyDescent="0.2">
      <c r="M47541" s="93"/>
      <c r="N47541" s="119"/>
    </row>
    <row r="47542" spans="13:14" x14ac:dyDescent="0.2">
      <c r="M47542" s="93"/>
      <c r="N47542" s="119"/>
    </row>
    <row r="47543" spans="13:14" x14ac:dyDescent="0.2">
      <c r="M47543" s="93"/>
      <c r="N47543" s="119"/>
    </row>
    <row r="47544" spans="13:14" x14ac:dyDescent="0.2">
      <c r="M47544" s="93"/>
      <c r="N47544" s="119"/>
    </row>
    <row r="47545" spans="13:14" x14ac:dyDescent="0.2">
      <c r="M47545" s="93"/>
      <c r="N47545" s="119"/>
    </row>
    <row r="47546" spans="13:14" x14ac:dyDescent="0.2">
      <c r="M47546" s="93"/>
      <c r="N47546" s="119"/>
    </row>
    <row r="47547" spans="13:14" x14ac:dyDescent="0.2">
      <c r="M47547" s="93"/>
      <c r="N47547" s="119"/>
    </row>
    <row r="47548" spans="13:14" x14ac:dyDescent="0.2">
      <c r="M47548" s="93"/>
      <c r="N47548" s="119"/>
    </row>
    <row r="47549" spans="13:14" x14ac:dyDescent="0.2">
      <c r="M47549" s="93"/>
      <c r="N47549" s="119"/>
    </row>
    <row r="47550" spans="13:14" x14ac:dyDescent="0.2">
      <c r="M47550" s="93"/>
      <c r="N47550" s="119"/>
    </row>
    <row r="47551" spans="13:14" x14ac:dyDescent="0.2">
      <c r="M47551" s="93"/>
      <c r="N47551" s="119"/>
    </row>
    <row r="47552" spans="13:14" x14ac:dyDescent="0.2">
      <c r="M47552" s="93"/>
      <c r="N47552" s="119"/>
    </row>
    <row r="47553" spans="13:14" x14ac:dyDescent="0.2">
      <c r="M47553" s="93"/>
      <c r="N47553" s="119"/>
    </row>
    <row r="47554" spans="13:14" x14ac:dyDescent="0.2">
      <c r="M47554" s="93"/>
      <c r="N47554" s="119"/>
    </row>
    <row r="47555" spans="13:14" x14ac:dyDescent="0.2">
      <c r="M47555" s="93"/>
      <c r="N47555" s="119"/>
    </row>
    <row r="47556" spans="13:14" x14ac:dyDescent="0.2">
      <c r="M47556" s="93"/>
      <c r="N47556" s="119"/>
    </row>
    <row r="47557" spans="13:14" x14ac:dyDescent="0.2">
      <c r="M47557" s="93"/>
      <c r="N47557" s="119"/>
    </row>
    <row r="47558" spans="13:14" x14ac:dyDescent="0.2">
      <c r="M47558" s="93"/>
      <c r="N47558" s="119"/>
    </row>
    <row r="47559" spans="13:14" x14ac:dyDescent="0.2">
      <c r="M47559" s="93"/>
      <c r="N47559" s="119"/>
    </row>
    <row r="47560" spans="13:14" x14ac:dyDescent="0.2">
      <c r="M47560" s="93"/>
      <c r="N47560" s="119"/>
    </row>
    <row r="47561" spans="13:14" x14ac:dyDescent="0.2">
      <c r="M47561" s="93"/>
      <c r="N47561" s="119"/>
    </row>
    <row r="47562" spans="13:14" x14ac:dyDescent="0.2">
      <c r="M47562" s="93"/>
      <c r="N47562" s="119"/>
    </row>
    <row r="47563" spans="13:14" x14ac:dyDescent="0.2">
      <c r="M47563" s="93"/>
      <c r="N47563" s="119"/>
    </row>
    <row r="47564" spans="13:14" x14ac:dyDescent="0.2">
      <c r="M47564" s="93"/>
      <c r="N47564" s="119"/>
    </row>
    <row r="47565" spans="13:14" x14ac:dyDescent="0.2">
      <c r="M47565" s="93"/>
      <c r="N47565" s="119"/>
    </row>
    <row r="47566" spans="13:14" x14ac:dyDescent="0.2">
      <c r="M47566" s="93"/>
      <c r="N47566" s="119"/>
    </row>
    <row r="47567" spans="13:14" x14ac:dyDescent="0.2">
      <c r="M47567" s="93"/>
      <c r="N47567" s="119"/>
    </row>
    <row r="47568" spans="13:14" x14ac:dyDescent="0.2">
      <c r="M47568" s="93"/>
      <c r="N47568" s="119"/>
    </row>
    <row r="47569" spans="13:14" x14ac:dyDescent="0.2">
      <c r="M47569" s="93"/>
      <c r="N47569" s="119"/>
    </row>
    <row r="47570" spans="13:14" x14ac:dyDescent="0.2">
      <c r="M47570" s="93"/>
      <c r="N47570" s="119"/>
    </row>
    <row r="47571" spans="13:14" x14ac:dyDescent="0.2">
      <c r="M47571" s="93"/>
      <c r="N47571" s="119"/>
    </row>
    <row r="47572" spans="13:14" x14ac:dyDescent="0.2">
      <c r="M47572" s="93"/>
      <c r="N47572" s="119"/>
    </row>
    <row r="47573" spans="13:14" x14ac:dyDescent="0.2">
      <c r="M47573" s="93"/>
      <c r="N47573" s="119"/>
    </row>
    <row r="47574" spans="13:14" x14ac:dyDescent="0.2">
      <c r="M47574" s="93"/>
      <c r="N47574" s="119"/>
    </row>
    <row r="47575" spans="13:14" x14ac:dyDescent="0.2">
      <c r="M47575" s="93"/>
      <c r="N47575" s="119"/>
    </row>
    <row r="47576" spans="13:14" x14ac:dyDescent="0.2">
      <c r="M47576" s="93"/>
      <c r="N47576" s="119"/>
    </row>
    <row r="47577" spans="13:14" x14ac:dyDescent="0.2">
      <c r="M47577" s="93"/>
      <c r="N47577" s="119"/>
    </row>
    <row r="47578" spans="13:14" x14ac:dyDescent="0.2">
      <c r="M47578" s="93"/>
      <c r="N47578" s="119"/>
    </row>
    <row r="47579" spans="13:14" x14ac:dyDescent="0.2">
      <c r="M47579" s="93"/>
      <c r="N47579" s="119"/>
    </row>
    <row r="47580" spans="13:14" x14ac:dyDescent="0.2">
      <c r="M47580" s="93"/>
      <c r="N47580" s="119"/>
    </row>
    <row r="47581" spans="13:14" x14ac:dyDescent="0.2">
      <c r="M47581" s="93"/>
      <c r="N47581" s="119"/>
    </row>
    <row r="47582" spans="13:14" x14ac:dyDescent="0.2">
      <c r="M47582" s="93"/>
      <c r="N47582" s="119"/>
    </row>
    <row r="47583" spans="13:14" x14ac:dyDescent="0.2">
      <c r="M47583" s="93"/>
      <c r="N47583" s="119"/>
    </row>
    <row r="47584" spans="13:14" x14ac:dyDescent="0.2">
      <c r="M47584" s="93"/>
      <c r="N47584" s="119"/>
    </row>
    <row r="47585" spans="13:14" x14ac:dyDescent="0.2">
      <c r="M47585" s="93"/>
      <c r="N47585" s="119"/>
    </row>
    <row r="47586" spans="13:14" x14ac:dyDescent="0.2">
      <c r="M47586" s="93"/>
      <c r="N47586" s="119"/>
    </row>
    <row r="47587" spans="13:14" x14ac:dyDescent="0.2">
      <c r="M47587" s="93"/>
      <c r="N47587" s="119"/>
    </row>
    <row r="47588" spans="13:14" x14ac:dyDescent="0.2">
      <c r="M47588" s="93"/>
      <c r="N47588" s="119"/>
    </row>
    <row r="47589" spans="13:14" x14ac:dyDescent="0.2">
      <c r="M47589" s="93"/>
      <c r="N47589" s="119"/>
    </row>
    <row r="47590" spans="13:14" x14ac:dyDescent="0.2">
      <c r="M47590" s="93"/>
      <c r="N47590" s="119"/>
    </row>
    <row r="47591" spans="13:14" x14ac:dyDescent="0.2">
      <c r="M47591" s="93"/>
      <c r="N47591" s="119"/>
    </row>
    <row r="47592" spans="13:14" x14ac:dyDescent="0.2">
      <c r="M47592" s="93"/>
      <c r="N47592" s="119"/>
    </row>
    <row r="47593" spans="13:14" x14ac:dyDescent="0.2">
      <c r="M47593" s="93"/>
      <c r="N47593" s="119"/>
    </row>
    <row r="47594" spans="13:14" x14ac:dyDescent="0.2">
      <c r="M47594" s="93"/>
      <c r="N47594" s="119"/>
    </row>
    <row r="47595" spans="13:14" x14ac:dyDescent="0.2">
      <c r="M47595" s="93"/>
      <c r="N47595" s="119"/>
    </row>
    <row r="47596" spans="13:14" x14ac:dyDescent="0.2">
      <c r="M47596" s="93"/>
      <c r="N47596" s="119"/>
    </row>
    <row r="47597" spans="13:14" x14ac:dyDescent="0.2">
      <c r="M47597" s="93"/>
      <c r="N47597" s="119"/>
    </row>
    <row r="47598" spans="13:14" x14ac:dyDescent="0.2">
      <c r="M47598" s="93"/>
      <c r="N47598" s="119"/>
    </row>
    <row r="47599" spans="13:14" x14ac:dyDescent="0.2">
      <c r="M47599" s="93"/>
      <c r="N47599" s="119"/>
    </row>
    <row r="47600" spans="13:14" x14ac:dyDescent="0.2">
      <c r="M47600" s="93"/>
      <c r="N47600" s="119"/>
    </row>
    <row r="47601" spans="13:14" x14ac:dyDescent="0.2">
      <c r="M47601" s="93"/>
      <c r="N47601" s="119"/>
    </row>
    <row r="47602" spans="13:14" x14ac:dyDescent="0.2">
      <c r="M47602" s="93"/>
      <c r="N47602" s="119"/>
    </row>
    <row r="47603" spans="13:14" x14ac:dyDescent="0.2">
      <c r="M47603" s="93"/>
      <c r="N47603" s="119"/>
    </row>
    <row r="47604" spans="13:14" x14ac:dyDescent="0.2">
      <c r="M47604" s="93"/>
      <c r="N47604" s="119"/>
    </row>
    <row r="47605" spans="13:14" x14ac:dyDescent="0.2">
      <c r="M47605" s="93"/>
      <c r="N47605" s="119"/>
    </row>
    <row r="47606" spans="13:14" x14ac:dyDescent="0.2">
      <c r="M47606" s="93"/>
      <c r="N47606" s="119"/>
    </row>
    <row r="47607" spans="13:14" x14ac:dyDescent="0.2">
      <c r="M47607" s="93"/>
      <c r="N47607" s="119"/>
    </row>
    <row r="47608" spans="13:14" x14ac:dyDescent="0.2">
      <c r="M47608" s="93"/>
      <c r="N47608" s="119"/>
    </row>
    <row r="47609" spans="13:14" x14ac:dyDescent="0.2">
      <c r="M47609" s="93"/>
      <c r="N47609" s="119"/>
    </row>
    <row r="47610" spans="13:14" x14ac:dyDescent="0.2">
      <c r="M47610" s="93"/>
      <c r="N47610" s="119"/>
    </row>
    <row r="47611" spans="13:14" x14ac:dyDescent="0.2">
      <c r="M47611" s="93"/>
      <c r="N47611" s="119"/>
    </row>
    <row r="47612" spans="13:14" x14ac:dyDescent="0.2">
      <c r="M47612" s="93"/>
      <c r="N47612" s="119"/>
    </row>
    <row r="47613" spans="13:14" x14ac:dyDescent="0.2">
      <c r="M47613" s="93"/>
      <c r="N47613" s="119"/>
    </row>
    <row r="47614" spans="13:14" x14ac:dyDescent="0.2">
      <c r="M47614" s="93"/>
      <c r="N47614" s="119"/>
    </row>
    <row r="47615" spans="13:14" x14ac:dyDescent="0.2">
      <c r="M47615" s="93"/>
      <c r="N47615" s="119"/>
    </row>
    <row r="47616" spans="13:14" x14ac:dyDescent="0.2">
      <c r="M47616" s="93"/>
      <c r="N47616" s="119"/>
    </row>
    <row r="47617" spans="13:14" x14ac:dyDescent="0.2">
      <c r="M47617" s="93"/>
      <c r="N47617" s="119"/>
    </row>
    <row r="47618" spans="13:14" x14ac:dyDescent="0.2">
      <c r="M47618" s="93"/>
      <c r="N47618" s="119"/>
    </row>
    <row r="47619" spans="13:14" x14ac:dyDescent="0.2">
      <c r="M47619" s="93"/>
      <c r="N47619" s="119"/>
    </row>
    <row r="47620" spans="13:14" x14ac:dyDescent="0.2">
      <c r="M47620" s="93"/>
      <c r="N47620" s="119"/>
    </row>
    <row r="47621" spans="13:14" x14ac:dyDescent="0.2">
      <c r="M47621" s="93"/>
      <c r="N47621" s="119"/>
    </row>
    <row r="47622" spans="13:14" x14ac:dyDescent="0.2">
      <c r="M47622" s="93"/>
      <c r="N47622" s="119"/>
    </row>
    <row r="47623" spans="13:14" x14ac:dyDescent="0.2">
      <c r="M47623" s="93"/>
      <c r="N47623" s="119"/>
    </row>
    <row r="47624" spans="13:14" x14ac:dyDescent="0.2">
      <c r="M47624" s="93"/>
      <c r="N47624" s="119"/>
    </row>
    <row r="47625" spans="13:14" x14ac:dyDescent="0.2">
      <c r="M47625" s="93"/>
      <c r="N47625" s="119"/>
    </row>
    <row r="47626" spans="13:14" x14ac:dyDescent="0.2">
      <c r="M47626" s="93"/>
      <c r="N47626" s="119"/>
    </row>
    <row r="47627" spans="13:14" x14ac:dyDescent="0.2">
      <c r="M47627" s="93"/>
      <c r="N47627" s="119"/>
    </row>
    <row r="47628" spans="13:14" x14ac:dyDescent="0.2">
      <c r="M47628" s="93"/>
      <c r="N47628" s="119"/>
    </row>
    <row r="47629" spans="13:14" x14ac:dyDescent="0.2">
      <c r="M47629" s="93"/>
      <c r="N47629" s="119"/>
    </row>
    <row r="47630" spans="13:14" x14ac:dyDescent="0.2">
      <c r="M47630" s="93"/>
      <c r="N47630" s="119"/>
    </row>
    <row r="47631" spans="13:14" x14ac:dyDescent="0.2">
      <c r="M47631" s="93"/>
      <c r="N47631" s="119"/>
    </row>
    <row r="47632" spans="13:14" x14ac:dyDescent="0.2">
      <c r="M47632" s="93"/>
      <c r="N47632" s="119"/>
    </row>
    <row r="47633" spans="13:14" x14ac:dyDescent="0.2">
      <c r="M47633" s="93"/>
      <c r="N47633" s="119"/>
    </row>
    <row r="47634" spans="13:14" x14ac:dyDescent="0.2">
      <c r="M47634" s="93"/>
      <c r="N47634" s="119"/>
    </row>
    <row r="47635" spans="13:14" x14ac:dyDescent="0.2">
      <c r="M47635" s="93"/>
      <c r="N47635" s="119"/>
    </row>
    <row r="47636" spans="13:14" x14ac:dyDescent="0.2">
      <c r="M47636" s="93"/>
      <c r="N47636" s="119"/>
    </row>
    <row r="47637" spans="13:14" x14ac:dyDescent="0.2">
      <c r="M47637" s="93"/>
      <c r="N47637" s="119"/>
    </row>
    <row r="47638" spans="13:14" x14ac:dyDescent="0.2">
      <c r="M47638" s="93"/>
      <c r="N47638" s="119"/>
    </row>
    <row r="47639" spans="13:14" x14ac:dyDescent="0.2">
      <c r="M47639" s="93"/>
      <c r="N47639" s="119"/>
    </row>
    <row r="47640" spans="13:14" x14ac:dyDescent="0.2">
      <c r="M47640" s="93"/>
      <c r="N47640" s="119"/>
    </row>
    <row r="47641" spans="13:14" x14ac:dyDescent="0.2">
      <c r="M47641" s="93"/>
      <c r="N47641" s="119"/>
    </row>
    <row r="47642" spans="13:14" x14ac:dyDescent="0.2">
      <c r="M47642" s="93"/>
      <c r="N47642" s="119"/>
    </row>
    <row r="47643" spans="13:14" x14ac:dyDescent="0.2">
      <c r="M47643" s="93"/>
      <c r="N47643" s="119"/>
    </row>
    <row r="47644" spans="13:14" x14ac:dyDescent="0.2">
      <c r="M47644" s="93"/>
      <c r="N47644" s="119"/>
    </row>
    <row r="47645" spans="13:14" x14ac:dyDescent="0.2">
      <c r="M47645" s="93"/>
      <c r="N47645" s="119"/>
    </row>
    <row r="47646" spans="13:14" x14ac:dyDescent="0.2">
      <c r="M47646" s="93"/>
      <c r="N47646" s="119"/>
    </row>
    <row r="47647" spans="13:14" x14ac:dyDescent="0.2">
      <c r="M47647" s="93"/>
      <c r="N47647" s="119"/>
    </row>
    <row r="47648" spans="13:14" x14ac:dyDescent="0.2">
      <c r="M47648" s="93"/>
      <c r="N47648" s="119"/>
    </row>
    <row r="47649" spans="13:14" x14ac:dyDescent="0.2">
      <c r="M47649" s="93"/>
      <c r="N47649" s="119"/>
    </row>
    <row r="47650" spans="13:14" x14ac:dyDescent="0.2">
      <c r="M47650" s="93"/>
      <c r="N47650" s="119"/>
    </row>
    <row r="47651" spans="13:14" x14ac:dyDescent="0.2">
      <c r="M47651" s="93"/>
      <c r="N47651" s="119"/>
    </row>
    <row r="47652" spans="13:14" x14ac:dyDescent="0.2">
      <c r="M47652" s="93"/>
      <c r="N47652" s="119"/>
    </row>
    <row r="47653" spans="13:14" x14ac:dyDescent="0.2">
      <c r="M47653" s="93"/>
      <c r="N47653" s="119"/>
    </row>
    <row r="47654" spans="13:14" x14ac:dyDescent="0.2">
      <c r="M47654" s="93"/>
      <c r="N47654" s="119"/>
    </row>
    <row r="47655" spans="13:14" x14ac:dyDescent="0.2">
      <c r="M47655" s="93"/>
      <c r="N47655" s="119"/>
    </row>
    <row r="47656" spans="13:14" x14ac:dyDescent="0.2">
      <c r="M47656" s="93"/>
      <c r="N47656" s="119"/>
    </row>
    <row r="47657" spans="13:14" x14ac:dyDescent="0.2">
      <c r="M47657" s="93"/>
      <c r="N47657" s="119"/>
    </row>
    <row r="47658" spans="13:14" x14ac:dyDescent="0.2">
      <c r="M47658" s="93"/>
      <c r="N47658" s="119"/>
    </row>
    <row r="47659" spans="13:14" x14ac:dyDescent="0.2">
      <c r="M47659" s="93"/>
      <c r="N47659" s="119"/>
    </row>
    <row r="47660" spans="13:14" x14ac:dyDescent="0.2">
      <c r="M47660" s="93"/>
      <c r="N47660" s="119"/>
    </row>
    <row r="47661" spans="13:14" x14ac:dyDescent="0.2">
      <c r="M47661" s="93"/>
      <c r="N47661" s="119"/>
    </row>
    <row r="47662" spans="13:14" x14ac:dyDescent="0.2">
      <c r="M47662" s="93"/>
      <c r="N47662" s="119"/>
    </row>
    <row r="47663" spans="13:14" x14ac:dyDescent="0.2">
      <c r="M47663" s="93"/>
      <c r="N47663" s="119"/>
    </row>
    <row r="47664" spans="13:14" x14ac:dyDescent="0.2">
      <c r="M47664" s="93"/>
      <c r="N47664" s="119"/>
    </row>
    <row r="47665" spans="13:14" x14ac:dyDescent="0.2">
      <c r="M47665" s="93"/>
      <c r="N47665" s="119"/>
    </row>
    <row r="47666" spans="13:14" x14ac:dyDescent="0.2">
      <c r="M47666" s="93"/>
      <c r="N47666" s="119"/>
    </row>
    <row r="47667" spans="13:14" x14ac:dyDescent="0.2">
      <c r="M47667" s="93"/>
      <c r="N47667" s="119"/>
    </row>
    <row r="47668" spans="13:14" x14ac:dyDescent="0.2">
      <c r="M47668" s="93"/>
      <c r="N47668" s="119"/>
    </row>
    <row r="47669" spans="13:14" x14ac:dyDescent="0.2">
      <c r="M47669" s="93"/>
      <c r="N47669" s="119"/>
    </row>
    <row r="47670" spans="13:14" x14ac:dyDescent="0.2">
      <c r="M47670" s="93"/>
      <c r="N47670" s="119"/>
    </row>
    <row r="47671" spans="13:14" x14ac:dyDescent="0.2">
      <c r="M47671" s="93"/>
      <c r="N47671" s="119"/>
    </row>
    <row r="47672" spans="13:14" x14ac:dyDescent="0.2">
      <c r="M47672" s="93"/>
      <c r="N47672" s="119"/>
    </row>
    <row r="47673" spans="13:14" x14ac:dyDescent="0.2">
      <c r="M47673" s="93"/>
      <c r="N47673" s="119"/>
    </row>
    <row r="47674" spans="13:14" x14ac:dyDescent="0.2">
      <c r="M47674" s="93"/>
      <c r="N47674" s="119"/>
    </row>
    <row r="47675" spans="13:14" x14ac:dyDescent="0.2">
      <c r="M47675" s="93"/>
      <c r="N47675" s="119"/>
    </row>
    <row r="47676" spans="13:14" x14ac:dyDescent="0.2">
      <c r="M47676" s="93"/>
      <c r="N47676" s="119"/>
    </row>
    <row r="47677" spans="13:14" x14ac:dyDescent="0.2">
      <c r="M47677" s="93"/>
      <c r="N47677" s="119"/>
    </row>
    <row r="47678" spans="13:14" x14ac:dyDescent="0.2">
      <c r="M47678" s="93"/>
      <c r="N47678" s="119"/>
    </row>
    <row r="47679" spans="13:14" x14ac:dyDescent="0.2">
      <c r="M47679" s="93"/>
      <c r="N47679" s="119"/>
    </row>
    <row r="47680" spans="13:14" x14ac:dyDescent="0.2">
      <c r="M47680" s="93"/>
      <c r="N47680" s="119"/>
    </row>
    <row r="47681" spans="13:14" x14ac:dyDescent="0.2">
      <c r="M47681" s="93"/>
      <c r="N47681" s="119"/>
    </row>
    <row r="47682" spans="13:14" x14ac:dyDescent="0.2">
      <c r="M47682" s="93"/>
      <c r="N47682" s="119"/>
    </row>
    <row r="47683" spans="13:14" x14ac:dyDescent="0.2">
      <c r="M47683" s="93"/>
      <c r="N47683" s="119"/>
    </row>
    <row r="47684" spans="13:14" x14ac:dyDescent="0.2">
      <c r="M47684" s="93"/>
      <c r="N47684" s="119"/>
    </row>
    <row r="47685" spans="13:14" x14ac:dyDescent="0.2">
      <c r="M47685" s="93"/>
      <c r="N47685" s="119"/>
    </row>
    <row r="47686" spans="13:14" x14ac:dyDescent="0.2">
      <c r="M47686" s="93"/>
      <c r="N47686" s="119"/>
    </row>
    <row r="47687" spans="13:14" x14ac:dyDescent="0.2">
      <c r="M47687" s="93"/>
      <c r="N47687" s="119"/>
    </row>
    <row r="47688" spans="13:14" x14ac:dyDescent="0.2">
      <c r="M47688" s="93"/>
      <c r="N47688" s="119"/>
    </row>
    <row r="47689" spans="13:14" x14ac:dyDescent="0.2">
      <c r="M47689" s="93"/>
      <c r="N47689" s="119"/>
    </row>
    <row r="47690" spans="13:14" x14ac:dyDescent="0.2">
      <c r="M47690" s="93"/>
      <c r="N47690" s="119"/>
    </row>
    <row r="47691" spans="13:14" x14ac:dyDescent="0.2">
      <c r="M47691" s="93"/>
      <c r="N47691" s="119"/>
    </row>
    <row r="47692" spans="13:14" x14ac:dyDescent="0.2">
      <c r="M47692" s="93"/>
      <c r="N47692" s="119"/>
    </row>
    <row r="47693" spans="13:14" x14ac:dyDescent="0.2">
      <c r="M47693" s="93"/>
      <c r="N47693" s="119"/>
    </row>
    <row r="47694" spans="13:14" x14ac:dyDescent="0.2">
      <c r="M47694" s="93"/>
      <c r="N47694" s="119"/>
    </row>
    <row r="47695" spans="13:14" x14ac:dyDescent="0.2">
      <c r="M47695" s="93"/>
      <c r="N47695" s="119"/>
    </row>
    <row r="47696" spans="13:14" x14ac:dyDescent="0.2">
      <c r="M47696" s="93"/>
      <c r="N47696" s="119"/>
    </row>
    <row r="47697" spans="13:14" x14ac:dyDescent="0.2">
      <c r="M47697" s="93"/>
      <c r="N47697" s="119"/>
    </row>
    <row r="47698" spans="13:14" x14ac:dyDescent="0.2">
      <c r="M47698" s="93"/>
      <c r="N47698" s="119"/>
    </row>
    <row r="47699" spans="13:14" x14ac:dyDescent="0.2">
      <c r="M47699" s="93"/>
      <c r="N47699" s="119"/>
    </row>
    <row r="47700" spans="13:14" x14ac:dyDescent="0.2">
      <c r="M47700" s="93"/>
      <c r="N47700" s="119"/>
    </row>
    <row r="47701" spans="13:14" x14ac:dyDescent="0.2">
      <c r="M47701" s="93"/>
      <c r="N47701" s="119"/>
    </row>
    <row r="47702" spans="13:14" x14ac:dyDescent="0.2">
      <c r="M47702" s="93"/>
      <c r="N47702" s="119"/>
    </row>
    <row r="47703" spans="13:14" x14ac:dyDescent="0.2">
      <c r="M47703" s="93"/>
      <c r="N47703" s="119"/>
    </row>
    <row r="47704" spans="13:14" x14ac:dyDescent="0.2">
      <c r="M47704" s="93"/>
      <c r="N47704" s="119"/>
    </row>
    <row r="47705" spans="13:14" x14ac:dyDescent="0.2">
      <c r="M47705" s="93"/>
      <c r="N47705" s="119"/>
    </row>
    <row r="47706" spans="13:14" x14ac:dyDescent="0.2">
      <c r="M47706" s="93"/>
      <c r="N47706" s="119"/>
    </row>
    <row r="47707" spans="13:14" x14ac:dyDescent="0.2">
      <c r="M47707" s="93"/>
      <c r="N47707" s="119"/>
    </row>
    <row r="47708" spans="13:14" x14ac:dyDescent="0.2">
      <c r="M47708" s="93"/>
      <c r="N47708" s="119"/>
    </row>
    <row r="47709" spans="13:14" x14ac:dyDescent="0.2">
      <c r="M47709" s="93"/>
      <c r="N47709" s="119"/>
    </row>
    <row r="47710" spans="13:14" x14ac:dyDescent="0.2">
      <c r="M47710" s="93"/>
      <c r="N47710" s="119"/>
    </row>
    <row r="47711" spans="13:14" x14ac:dyDescent="0.2">
      <c r="M47711" s="93"/>
      <c r="N47711" s="119"/>
    </row>
    <row r="47712" spans="13:14" x14ac:dyDescent="0.2">
      <c r="M47712" s="93"/>
      <c r="N47712" s="119"/>
    </row>
    <row r="47713" spans="13:14" x14ac:dyDescent="0.2">
      <c r="M47713" s="93"/>
      <c r="N47713" s="119"/>
    </row>
    <row r="47714" spans="13:14" x14ac:dyDescent="0.2">
      <c r="M47714" s="93"/>
      <c r="N47714" s="119"/>
    </row>
    <row r="47715" spans="13:14" x14ac:dyDescent="0.2">
      <c r="M47715" s="93"/>
      <c r="N47715" s="119"/>
    </row>
    <row r="47716" spans="13:14" x14ac:dyDescent="0.2">
      <c r="M47716" s="93"/>
      <c r="N47716" s="119"/>
    </row>
    <row r="47717" spans="13:14" x14ac:dyDescent="0.2">
      <c r="M47717" s="93"/>
      <c r="N47717" s="119"/>
    </row>
    <row r="47718" spans="13:14" x14ac:dyDescent="0.2">
      <c r="M47718" s="93"/>
      <c r="N47718" s="119"/>
    </row>
    <row r="47719" spans="13:14" x14ac:dyDescent="0.2">
      <c r="M47719" s="93"/>
      <c r="N47719" s="119"/>
    </row>
    <row r="47720" spans="13:14" x14ac:dyDescent="0.2">
      <c r="M47720" s="93"/>
      <c r="N47720" s="119"/>
    </row>
    <row r="47721" spans="13:14" x14ac:dyDescent="0.2">
      <c r="M47721" s="93"/>
      <c r="N47721" s="119"/>
    </row>
    <row r="47722" spans="13:14" x14ac:dyDescent="0.2">
      <c r="M47722" s="93"/>
      <c r="N47722" s="119"/>
    </row>
    <row r="47723" spans="13:14" x14ac:dyDescent="0.2">
      <c r="M47723" s="93"/>
      <c r="N47723" s="119"/>
    </row>
    <row r="47724" spans="13:14" x14ac:dyDescent="0.2">
      <c r="M47724" s="93"/>
      <c r="N47724" s="119"/>
    </row>
    <row r="47725" spans="13:14" x14ac:dyDescent="0.2">
      <c r="M47725" s="93"/>
      <c r="N47725" s="119"/>
    </row>
    <row r="47726" spans="13:14" x14ac:dyDescent="0.2">
      <c r="M47726" s="93"/>
      <c r="N47726" s="119"/>
    </row>
    <row r="47727" spans="13:14" x14ac:dyDescent="0.2">
      <c r="M47727" s="93"/>
      <c r="N47727" s="119"/>
    </row>
    <row r="47728" spans="13:14" x14ac:dyDescent="0.2">
      <c r="M47728" s="93"/>
      <c r="N47728" s="119"/>
    </row>
    <row r="47729" spans="13:14" x14ac:dyDescent="0.2">
      <c r="M47729" s="93"/>
      <c r="N47729" s="119"/>
    </row>
    <row r="47730" spans="13:14" x14ac:dyDescent="0.2">
      <c r="M47730" s="93"/>
      <c r="N47730" s="119"/>
    </row>
    <row r="47731" spans="13:14" x14ac:dyDescent="0.2">
      <c r="M47731" s="93"/>
      <c r="N47731" s="119"/>
    </row>
    <row r="47732" spans="13:14" x14ac:dyDescent="0.2">
      <c r="M47732" s="93"/>
      <c r="N47732" s="119"/>
    </row>
    <row r="47733" spans="13:14" x14ac:dyDescent="0.2">
      <c r="M47733" s="93"/>
      <c r="N47733" s="119"/>
    </row>
    <row r="47734" spans="13:14" x14ac:dyDescent="0.2">
      <c r="M47734" s="93"/>
      <c r="N47734" s="119"/>
    </row>
    <row r="47735" spans="13:14" x14ac:dyDescent="0.2">
      <c r="M47735" s="93"/>
      <c r="N47735" s="119"/>
    </row>
    <row r="47736" spans="13:14" x14ac:dyDescent="0.2">
      <c r="M47736" s="93"/>
      <c r="N47736" s="119"/>
    </row>
    <row r="47737" spans="13:14" x14ac:dyDescent="0.2">
      <c r="M47737" s="93"/>
      <c r="N47737" s="119"/>
    </row>
    <row r="47738" spans="13:14" x14ac:dyDescent="0.2">
      <c r="M47738" s="93"/>
      <c r="N47738" s="119"/>
    </row>
    <row r="47739" spans="13:14" x14ac:dyDescent="0.2">
      <c r="M47739" s="93"/>
      <c r="N47739" s="119"/>
    </row>
    <row r="47740" spans="13:14" x14ac:dyDescent="0.2">
      <c r="M47740" s="93"/>
      <c r="N47740" s="119"/>
    </row>
    <row r="47741" spans="13:14" x14ac:dyDescent="0.2">
      <c r="M47741" s="93"/>
      <c r="N47741" s="119"/>
    </row>
    <row r="47742" spans="13:14" x14ac:dyDescent="0.2">
      <c r="M47742" s="93"/>
      <c r="N47742" s="119"/>
    </row>
    <row r="47743" spans="13:14" x14ac:dyDescent="0.2">
      <c r="M47743" s="93"/>
      <c r="N47743" s="119"/>
    </row>
    <row r="47744" spans="13:14" x14ac:dyDescent="0.2">
      <c r="M47744" s="93"/>
      <c r="N47744" s="119"/>
    </row>
    <row r="47745" spans="13:14" x14ac:dyDescent="0.2">
      <c r="M47745" s="93"/>
      <c r="N47745" s="119"/>
    </row>
    <row r="47746" spans="13:14" x14ac:dyDescent="0.2">
      <c r="M47746" s="93"/>
      <c r="N47746" s="119"/>
    </row>
    <row r="47747" spans="13:14" x14ac:dyDescent="0.2">
      <c r="M47747" s="93"/>
      <c r="N47747" s="119"/>
    </row>
    <row r="47748" spans="13:14" x14ac:dyDescent="0.2">
      <c r="M47748" s="93"/>
      <c r="N47748" s="119"/>
    </row>
    <row r="47749" spans="13:14" x14ac:dyDescent="0.2">
      <c r="M47749" s="93"/>
      <c r="N47749" s="119"/>
    </row>
    <row r="47750" spans="13:14" x14ac:dyDescent="0.2">
      <c r="M47750" s="93"/>
      <c r="N47750" s="119"/>
    </row>
    <row r="47751" spans="13:14" x14ac:dyDescent="0.2">
      <c r="M47751" s="93"/>
      <c r="N47751" s="119"/>
    </row>
    <row r="47752" spans="13:14" x14ac:dyDescent="0.2">
      <c r="M47752" s="93"/>
      <c r="N47752" s="119"/>
    </row>
    <row r="47753" spans="13:14" x14ac:dyDescent="0.2">
      <c r="M47753" s="93"/>
      <c r="N47753" s="119"/>
    </row>
    <row r="47754" spans="13:14" x14ac:dyDescent="0.2">
      <c r="M47754" s="93"/>
      <c r="N47754" s="119"/>
    </row>
    <row r="47755" spans="13:14" x14ac:dyDescent="0.2">
      <c r="M47755" s="93"/>
      <c r="N47755" s="119"/>
    </row>
    <row r="47756" spans="13:14" x14ac:dyDescent="0.2">
      <c r="M47756" s="93"/>
      <c r="N47756" s="119"/>
    </row>
    <row r="47757" spans="13:14" x14ac:dyDescent="0.2">
      <c r="M47757" s="93"/>
      <c r="N47757" s="119"/>
    </row>
    <row r="47758" spans="13:14" x14ac:dyDescent="0.2">
      <c r="M47758" s="93"/>
      <c r="N47758" s="119"/>
    </row>
    <row r="47759" spans="13:14" x14ac:dyDescent="0.2">
      <c r="M47759" s="93"/>
      <c r="N47759" s="119"/>
    </row>
    <row r="47760" spans="13:14" x14ac:dyDescent="0.2">
      <c r="M47760" s="93"/>
      <c r="N47760" s="119"/>
    </row>
    <row r="47761" spans="13:14" x14ac:dyDescent="0.2">
      <c r="M47761" s="93"/>
      <c r="N47761" s="119"/>
    </row>
    <row r="47762" spans="13:14" x14ac:dyDescent="0.2">
      <c r="M47762" s="93"/>
      <c r="N47762" s="119"/>
    </row>
    <row r="47763" spans="13:14" x14ac:dyDescent="0.2">
      <c r="M47763" s="93"/>
      <c r="N47763" s="119"/>
    </row>
    <row r="47764" spans="13:14" x14ac:dyDescent="0.2">
      <c r="M47764" s="93"/>
      <c r="N47764" s="119"/>
    </row>
    <row r="47765" spans="13:14" x14ac:dyDescent="0.2">
      <c r="M47765" s="93"/>
      <c r="N47765" s="119"/>
    </row>
    <row r="47766" spans="13:14" x14ac:dyDescent="0.2">
      <c r="M47766" s="93"/>
      <c r="N47766" s="119"/>
    </row>
    <row r="47767" spans="13:14" x14ac:dyDescent="0.2">
      <c r="M47767" s="93"/>
      <c r="N47767" s="119"/>
    </row>
    <row r="47768" spans="13:14" x14ac:dyDescent="0.2">
      <c r="M47768" s="93"/>
      <c r="N47768" s="119"/>
    </row>
    <row r="47769" spans="13:14" x14ac:dyDescent="0.2">
      <c r="M47769" s="93"/>
      <c r="N47769" s="119"/>
    </row>
    <row r="47770" spans="13:14" x14ac:dyDescent="0.2">
      <c r="M47770" s="93"/>
      <c r="N47770" s="119"/>
    </row>
    <row r="47771" spans="13:14" x14ac:dyDescent="0.2">
      <c r="M47771" s="93"/>
      <c r="N47771" s="119"/>
    </row>
    <row r="47772" spans="13:14" x14ac:dyDescent="0.2">
      <c r="M47772" s="93"/>
      <c r="N47772" s="119"/>
    </row>
    <row r="47773" spans="13:14" x14ac:dyDescent="0.2">
      <c r="M47773" s="93"/>
      <c r="N47773" s="119"/>
    </row>
    <row r="47774" spans="13:14" x14ac:dyDescent="0.2">
      <c r="M47774" s="93"/>
      <c r="N47774" s="119"/>
    </row>
    <row r="47775" spans="13:14" x14ac:dyDescent="0.2">
      <c r="M47775" s="93"/>
      <c r="N47775" s="119"/>
    </row>
    <row r="47776" spans="13:14" x14ac:dyDescent="0.2">
      <c r="M47776" s="93"/>
      <c r="N47776" s="119"/>
    </row>
    <row r="47777" spans="13:14" x14ac:dyDescent="0.2">
      <c r="M47777" s="93"/>
      <c r="N47777" s="119"/>
    </row>
    <row r="47778" spans="13:14" x14ac:dyDescent="0.2">
      <c r="M47778" s="93"/>
      <c r="N47778" s="119"/>
    </row>
    <row r="47779" spans="13:14" x14ac:dyDescent="0.2">
      <c r="M47779" s="93"/>
      <c r="N47779" s="119"/>
    </row>
    <row r="47780" spans="13:14" x14ac:dyDescent="0.2">
      <c r="M47780" s="93"/>
      <c r="N47780" s="119"/>
    </row>
    <row r="47781" spans="13:14" x14ac:dyDescent="0.2">
      <c r="M47781" s="93"/>
      <c r="N47781" s="119"/>
    </row>
    <row r="47782" spans="13:14" x14ac:dyDescent="0.2">
      <c r="M47782" s="93"/>
      <c r="N47782" s="119"/>
    </row>
    <row r="47783" spans="13:14" x14ac:dyDescent="0.2">
      <c r="M47783" s="93"/>
      <c r="N47783" s="119"/>
    </row>
    <row r="47784" spans="13:14" x14ac:dyDescent="0.2">
      <c r="M47784" s="93"/>
      <c r="N47784" s="119"/>
    </row>
    <row r="47785" spans="13:14" x14ac:dyDescent="0.2">
      <c r="M47785" s="93"/>
      <c r="N47785" s="119"/>
    </row>
    <row r="47786" spans="13:14" x14ac:dyDescent="0.2">
      <c r="M47786" s="93"/>
      <c r="N47786" s="119"/>
    </row>
    <row r="47787" spans="13:14" x14ac:dyDescent="0.2">
      <c r="M47787" s="93"/>
      <c r="N47787" s="119"/>
    </row>
    <row r="47788" spans="13:14" x14ac:dyDescent="0.2">
      <c r="M47788" s="93"/>
      <c r="N47788" s="119"/>
    </row>
    <row r="47789" spans="13:14" x14ac:dyDescent="0.2">
      <c r="M47789" s="93"/>
      <c r="N47789" s="119"/>
    </row>
    <row r="47790" spans="13:14" x14ac:dyDescent="0.2">
      <c r="M47790" s="93"/>
      <c r="N47790" s="119"/>
    </row>
    <row r="47791" spans="13:14" x14ac:dyDescent="0.2">
      <c r="M47791" s="93"/>
      <c r="N47791" s="119"/>
    </row>
    <row r="47792" spans="13:14" x14ac:dyDescent="0.2">
      <c r="M47792" s="93"/>
      <c r="N47792" s="119"/>
    </row>
    <row r="47793" spans="13:14" x14ac:dyDescent="0.2">
      <c r="M47793" s="93"/>
      <c r="N47793" s="119"/>
    </row>
    <row r="47794" spans="13:14" x14ac:dyDescent="0.2">
      <c r="M47794" s="93"/>
      <c r="N47794" s="119"/>
    </row>
    <row r="47795" spans="13:14" x14ac:dyDescent="0.2">
      <c r="M47795" s="93"/>
      <c r="N47795" s="119"/>
    </row>
    <row r="47796" spans="13:14" x14ac:dyDescent="0.2">
      <c r="M47796" s="93"/>
      <c r="N47796" s="119"/>
    </row>
    <row r="47797" spans="13:14" x14ac:dyDescent="0.2">
      <c r="M47797" s="93"/>
      <c r="N47797" s="119"/>
    </row>
    <row r="47798" spans="13:14" x14ac:dyDescent="0.2">
      <c r="M47798" s="93"/>
      <c r="N47798" s="119"/>
    </row>
    <row r="47799" spans="13:14" x14ac:dyDescent="0.2">
      <c r="M47799" s="93"/>
      <c r="N47799" s="119"/>
    </row>
    <row r="47800" spans="13:14" x14ac:dyDescent="0.2">
      <c r="M47800" s="93"/>
      <c r="N47800" s="119"/>
    </row>
    <row r="47801" spans="13:14" x14ac:dyDescent="0.2">
      <c r="M47801" s="93"/>
      <c r="N47801" s="119"/>
    </row>
    <row r="47802" spans="13:14" x14ac:dyDescent="0.2">
      <c r="M47802" s="93"/>
      <c r="N47802" s="119"/>
    </row>
    <row r="47803" spans="13:14" x14ac:dyDescent="0.2">
      <c r="M47803" s="93"/>
      <c r="N47803" s="119"/>
    </row>
    <row r="47804" spans="13:14" x14ac:dyDescent="0.2">
      <c r="M47804" s="93"/>
      <c r="N47804" s="119"/>
    </row>
    <row r="47805" spans="13:14" x14ac:dyDescent="0.2">
      <c r="M47805" s="93"/>
      <c r="N47805" s="119"/>
    </row>
    <row r="47806" spans="13:14" x14ac:dyDescent="0.2">
      <c r="M47806" s="93"/>
      <c r="N47806" s="119"/>
    </row>
    <row r="47807" spans="13:14" x14ac:dyDescent="0.2">
      <c r="M47807" s="93"/>
      <c r="N47807" s="119"/>
    </row>
    <row r="47808" spans="13:14" x14ac:dyDescent="0.2">
      <c r="M47808" s="93"/>
      <c r="N47808" s="119"/>
    </row>
    <row r="47809" spans="13:14" x14ac:dyDescent="0.2">
      <c r="M47809" s="93"/>
      <c r="N47809" s="119"/>
    </row>
    <row r="47810" spans="13:14" x14ac:dyDescent="0.2">
      <c r="M47810" s="93"/>
      <c r="N47810" s="119"/>
    </row>
    <row r="47811" spans="13:14" x14ac:dyDescent="0.2">
      <c r="M47811" s="93"/>
      <c r="N47811" s="119"/>
    </row>
    <row r="47812" spans="13:14" x14ac:dyDescent="0.2">
      <c r="M47812" s="93"/>
      <c r="N47812" s="119"/>
    </row>
    <row r="47813" spans="13:14" x14ac:dyDescent="0.2">
      <c r="M47813" s="93"/>
      <c r="N47813" s="119"/>
    </row>
    <row r="47814" spans="13:14" x14ac:dyDescent="0.2">
      <c r="M47814" s="93"/>
      <c r="N47814" s="119"/>
    </row>
    <row r="47815" spans="13:14" x14ac:dyDescent="0.2">
      <c r="M47815" s="93"/>
      <c r="N47815" s="119"/>
    </row>
    <row r="47816" spans="13:14" x14ac:dyDescent="0.2">
      <c r="M47816" s="93"/>
      <c r="N47816" s="119"/>
    </row>
    <row r="47817" spans="13:14" x14ac:dyDescent="0.2">
      <c r="M47817" s="93"/>
      <c r="N47817" s="119"/>
    </row>
    <row r="47818" spans="13:14" x14ac:dyDescent="0.2">
      <c r="M47818" s="93"/>
      <c r="N47818" s="119"/>
    </row>
    <row r="47819" spans="13:14" x14ac:dyDescent="0.2">
      <c r="M47819" s="93"/>
      <c r="N47819" s="119"/>
    </row>
    <row r="47820" spans="13:14" x14ac:dyDescent="0.2">
      <c r="M47820" s="93"/>
      <c r="N47820" s="119"/>
    </row>
    <row r="47821" spans="13:14" x14ac:dyDescent="0.2">
      <c r="M47821" s="93"/>
      <c r="N47821" s="119"/>
    </row>
    <row r="47822" spans="13:14" x14ac:dyDescent="0.2">
      <c r="M47822" s="93"/>
      <c r="N47822" s="119"/>
    </row>
    <row r="47823" spans="13:14" x14ac:dyDescent="0.2">
      <c r="M47823" s="93"/>
      <c r="N47823" s="119"/>
    </row>
    <row r="47824" spans="13:14" x14ac:dyDescent="0.2">
      <c r="M47824" s="93"/>
      <c r="N47824" s="119"/>
    </row>
    <row r="47825" spans="13:14" x14ac:dyDescent="0.2">
      <c r="M47825" s="93"/>
      <c r="N47825" s="119"/>
    </row>
    <row r="47826" spans="13:14" x14ac:dyDescent="0.2">
      <c r="M47826" s="93"/>
      <c r="N47826" s="119"/>
    </row>
    <row r="47827" spans="13:14" x14ac:dyDescent="0.2">
      <c r="M47827" s="93"/>
      <c r="N47827" s="119"/>
    </row>
    <row r="47828" spans="13:14" x14ac:dyDescent="0.2">
      <c r="M47828" s="93"/>
      <c r="N47828" s="119"/>
    </row>
    <row r="47829" spans="13:14" x14ac:dyDescent="0.2">
      <c r="M47829" s="93"/>
      <c r="N47829" s="119"/>
    </row>
    <row r="47830" spans="13:14" x14ac:dyDescent="0.2">
      <c r="M47830" s="93"/>
      <c r="N47830" s="119"/>
    </row>
    <row r="47831" spans="13:14" x14ac:dyDescent="0.2">
      <c r="M47831" s="93"/>
      <c r="N47831" s="119"/>
    </row>
    <row r="47832" spans="13:14" x14ac:dyDescent="0.2">
      <c r="M47832" s="93"/>
      <c r="N47832" s="119"/>
    </row>
    <row r="47833" spans="13:14" x14ac:dyDescent="0.2">
      <c r="M47833" s="93"/>
      <c r="N47833" s="119"/>
    </row>
    <row r="47834" spans="13:14" x14ac:dyDescent="0.2">
      <c r="M47834" s="93"/>
      <c r="N47834" s="119"/>
    </row>
    <row r="47835" spans="13:14" x14ac:dyDescent="0.2">
      <c r="M47835" s="93"/>
      <c r="N47835" s="119"/>
    </row>
    <row r="47836" spans="13:14" x14ac:dyDescent="0.2">
      <c r="M47836" s="93"/>
      <c r="N47836" s="119"/>
    </row>
    <row r="47837" spans="13:14" x14ac:dyDescent="0.2">
      <c r="M47837" s="93"/>
      <c r="N47837" s="119"/>
    </row>
    <row r="47838" spans="13:14" x14ac:dyDescent="0.2">
      <c r="M47838" s="93"/>
      <c r="N47838" s="119"/>
    </row>
    <row r="47839" spans="13:14" x14ac:dyDescent="0.2">
      <c r="M47839" s="93"/>
      <c r="N47839" s="119"/>
    </row>
    <row r="47840" spans="13:14" x14ac:dyDescent="0.2">
      <c r="M47840" s="93"/>
      <c r="N47840" s="119"/>
    </row>
    <row r="47841" spans="13:14" x14ac:dyDescent="0.2">
      <c r="M47841" s="93"/>
      <c r="N47841" s="119"/>
    </row>
    <row r="47842" spans="13:14" x14ac:dyDescent="0.2">
      <c r="M47842" s="93"/>
      <c r="N47842" s="119"/>
    </row>
    <row r="47843" spans="13:14" x14ac:dyDescent="0.2">
      <c r="M47843" s="93"/>
      <c r="N47843" s="119"/>
    </row>
    <row r="47844" spans="13:14" x14ac:dyDescent="0.2">
      <c r="M47844" s="93"/>
      <c r="N47844" s="119"/>
    </row>
    <row r="47845" spans="13:14" x14ac:dyDescent="0.2">
      <c r="M47845" s="93"/>
      <c r="N47845" s="119"/>
    </row>
    <row r="47846" spans="13:14" x14ac:dyDescent="0.2">
      <c r="M47846" s="93"/>
      <c r="N47846" s="119"/>
    </row>
    <row r="47847" spans="13:14" x14ac:dyDescent="0.2">
      <c r="M47847" s="93"/>
      <c r="N47847" s="119"/>
    </row>
    <row r="47848" spans="13:14" x14ac:dyDescent="0.2">
      <c r="M47848" s="93"/>
      <c r="N47848" s="119"/>
    </row>
    <row r="47849" spans="13:14" x14ac:dyDescent="0.2">
      <c r="M47849" s="93"/>
      <c r="N47849" s="119"/>
    </row>
    <row r="47850" spans="13:14" x14ac:dyDescent="0.2">
      <c r="M47850" s="93"/>
      <c r="N47850" s="119"/>
    </row>
    <row r="47851" spans="13:14" x14ac:dyDescent="0.2">
      <c r="M47851" s="93"/>
      <c r="N47851" s="119"/>
    </row>
    <row r="47852" spans="13:14" x14ac:dyDescent="0.2">
      <c r="M47852" s="93"/>
      <c r="N47852" s="119"/>
    </row>
    <row r="47853" spans="13:14" x14ac:dyDescent="0.2">
      <c r="M47853" s="93"/>
      <c r="N47853" s="119"/>
    </row>
    <row r="47854" spans="13:14" x14ac:dyDescent="0.2">
      <c r="M47854" s="93"/>
      <c r="N47854" s="119"/>
    </row>
    <row r="47855" spans="13:14" x14ac:dyDescent="0.2">
      <c r="M47855" s="93"/>
      <c r="N47855" s="119"/>
    </row>
    <row r="47856" spans="13:14" x14ac:dyDescent="0.2">
      <c r="M47856" s="93"/>
      <c r="N47856" s="119"/>
    </row>
    <row r="47857" spans="13:14" x14ac:dyDescent="0.2">
      <c r="M47857" s="93"/>
      <c r="N47857" s="119"/>
    </row>
    <row r="47858" spans="13:14" x14ac:dyDescent="0.2">
      <c r="M47858" s="93"/>
      <c r="N47858" s="119"/>
    </row>
    <row r="47859" spans="13:14" x14ac:dyDescent="0.2">
      <c r="M47859" s="93"/>
      <c r="N47859" s="119"/>
    </row>
    <row r="47860" spans="13:14" x14ac:dyDescent="0.2">
      <c r="M47860" s="93"/>
      <c r="N47860" s="119"/>
    </row>
    <row r="47861" spans="13:14" x14ac:dyDescent="0.2">
      <c r="M47861" s="93"/>
      <c r="N47861" s="119"/>
    </row>
    <row r="47862" spans="13:14" x14ac:dyDescent="0.2">
      <c r="M47862" s="93"/>
      <c r="N47862" s="119"/>
    </row>
    <row r="47863" spans="13:14" x14ac:dyDescent="0.2">
      <c r="M47863" s="93"/>
      <c r="N47863" s="119"/>
    </row>
    <row r="47864" spans="13:14" x14ac:dyDescent="0.2">
      <c r="M47864" s="93"/>
      <c r="N47864" s="119"/>
    </row>
    <row r="47865" spans="13:14" x14ac:dyDescent="0.2">
      <c r="M47865" s="93"/>
      <c r="N47865" s="119"/>
    </row>
    <row r="47866" spans="13:14" x14ac:dyDescent="0.2">
      <c r="M47866" s="93"/>
      <c r="N47866" s="119"/>
    </row>
    <row r="47867" spans="13:14" x14ac:dyDescent="0.2">
      <c r="M47867" s="93"/>
      <c r="N47867" s="119"/>
    </row>
    <row r="47868" spans="13:14" x14ac:dyDescent="0.2">
      <c r="M47868" s="93"/>
      <c r="N47868" s="119"/>
    </row>
    <row r="47869" spans="13:14" x14ac:dyDescent="0.2">
      <c r="M47869" s="93"/>
      <c r="N47869" s="119"/>
    </row>
    <row r="47870" spans="13:14" x14ac:dyDescent="0.2">
      <c r="M47870" s="93"/>
      <c r="N47870" s="119"/>
    </row>
    <row r="47871" spans="13:14" x14ac:dyDescent="0.2">
      <c r="M47871" s="93"/>
      <c r="N47871" s="119"/>
    </row>
    <row r="47872" spans="13:14" x14ac:dyDescent="0.2">
      <c r="M47872" s="93"/>
      <c r="N47872" s="119"/>
    </row>
    <row r="47873" spans="13:14" x14ac:dyDescent="0.2">
      <c r="M47873" s="93"/>
      <c r="N47873" s="119"/>
    </row>
    <row r="47874" spans="13:14" x14ac:dyDescent="0.2">
      <c r="M47874" s="93"/>
      <c r="N47874" s="119"/>
    </row>
    <row r="47875" spans="13:14" x14ac:dyDescent="0.2">
      <c r="M47875" s="93"/>
      <c r="N47875" s="119"/>
    </row>
    <row r="47876" spans="13:14" x14ac:dyDescent="0.2">
      <c r="M47876" s="93"/>
      <c r="N47876" s="119"/>
    </row>
    <row r="47877" spans="13:14" x14ac:dyDescent="0.2">
      <c r="M47877" s="93"/>
      <c r="N47877" s="119"/>
    </row>
    <row r="47878" spans="13:14" x14ac:dyDescent="0.2">
      <c r="M47878" s="93"/>
      <c r="N47878" s="119"/>
    </row>
    <row r="47879" spans="13:14" x14ac:dyDescent="0.2">
      <c r="M47879" s="93"/>
      <c r="N47879" s="119"/>
    </row>
    <row r="47880" spans="13:14" x14ac:dyDescent="0.2">
      <c r="M47880" s="93"/>
      <c r="N47880" s="119"/>
    </row>
    <row r="47881" spans="13:14" x14ac:dyDescent="0.2">
      <c r="M47881" s="93"/>
      <c r="N47881" s="119"/>
    </row>
    <row r="47882" spans="13:14" x14ac:dyDescent="0.2">
      <c r="M47882" s="93"/>
      <c r="N47882" s="119"/>
    </row>
    <row r="47883" spans="13:14" x14ac:dyDescent="0.2">
      <c r="M47883" s="93"/>
      <c r="N47883" s="119"/>
    </row>
    <row r="47884" spans="13:14" x14ac:dyDescent="0.2">
      <c r="M47884" s="93"/>
      <c r="N47884" s="119"/>
    </row>
    <row r="47885" spans="13:14" x14ac:dyDescent="0.2">
      <c r="M47885" s="93"/>
      <c r="N47885" s="119"/>
    </row>
    <row r="47886" spans="13:14" x14ac:dyDescent="0.2">
      <c r="M47886" s="93"/>
      <c r="N47886" s="119"/>
    </row>
    <row r="47887" spans="13:14" x14ac:dyDescent="0.2">
      <c r="M47887" s="93"/>
      <c r="N47887" s="119"/>
    </row>
    <row r="47888" spans="13:14" x14ac:dyDescent="0.2">
      <c r="M47888" s="93"/>
      <c r="N47888" s="119"/>
    </row>
    <row r="47889" spans="13:14" x14ac:dyDescent="0.2">
      <c r="M47889" s="93"/>
      <c r="N47889" s="119"/>
    </row>
    <row r="47890" spans="13:14" x14ac:dyDescent="0.2">
      <c r="M47890" s="93"/>
      <c r="N47890" s="119"/>
    </row>
    <row r="47891" spans="13:14" x14ac:dyDescent="0.2">
      <c r="M47891" s="93"/>
      <c r="N47891" s="119"/>
    </row>
    <row r="47892" spans="13:14" x14ac:dyDescent="0.2">
      <c r="M47892" s="93"/>
      <c r="N47892" s="119"/>
    </row>
    <row r="47893" spans="13:14" x14ac:dyDescent="0.2">
      <c r="M47893" s="93"/>
      <c r="N47893" s="119"/>
    </row>
    <row r="47894" spans="13:14" x14ac:dyDescent="0.2">
      <c r="M47894" s="93"/>
      <c r="N47894" s="119"/>
    </row>
    <row r="47895" spans="13:14" x14ac:dyDescent="0.2">
      <c r="M47895" s="93"/>
      <c r="N47895" s="119"/>
    </row>
    <row r="47896" spans="13:14" x14ac:dyDescent="0.2">
      <c r="M47896" s="93"/>
      <c r="N47896" s="119"/>
    </row>
    <row r="47897" spans="13:14" x14ac:dyDescent="0.2">
      <c r="M47897" s="93"/>
      <c r="N47897" s="119"/>
    </row>
    <row r="47898" spans="13:14" x14ac:dyDescent="0.2">
      <c r="M47898" s="93"/>
      <c r="N47898" s="119"/>
    </row>
    <row r="47899" spans="13:14" x14ac:dyDescent="0.2">
      <c r="M47899" s="93"/>
      <c r="N47899" s="119"/>
    </row>
    <row r="47900" spans="13:14" x14ac:dyDescent="0.2">
      <c r="M47900" s="93"/>
      <c r="N47900" s="119"/>
    </row>
    <row r="47901" spans="13:14" x14ac:dyDescent="0.2">
      <c r="M47901" s="93"/>
      <c r="N47901" s="119"/>
    </row>
    <row r="47902" spans="13:14" x14ac:dyDescent="0.2">
      <c r="M47902" s="93"/>
      <c r="N47902" s="119"/>
    </row>
    <row r="47903" spans="13:14" x14ac:dyDescent="0.2">
      <c r="M47903" s="93"/>
      <c r="N47903" s="119"/>
    </row>
    <row r="47904" spans="13:14" x14ac:dyDescent="0.2">
      <c r="M47904" s="93"/>
      <c r="N47904" s="119"/>
    </row>
    <row r="47905" spans="13:14" x14ac:dyDescent="0.2">
      <c r="M47905" s="93"/>
      <c r="N47905" s="119"/>
    </row>
    <row r="47906" spans="13:14" x14ac:dyDescent="0.2">
      <c r="M47906" s="93"/>
      <c r="N47906" s="119"/>
    </row>
    <row r="47907" spans="13:14" x14ac:dyDescent="0.2">
      <c r="M47907" s="93"/>
      <c r="N47907" s="119"/>
    </row>
    <row r="47908" spans="13:14" x14ac:dyDescent="0.2">
      <c r="M47908" s="93"/>
      <c r="N47908" s="119"/>
    </row>
    <row r="47909" spans="13:14" x14ac:dyDescent="0.2">
      <c r="M47909" s="93"/>
      <c r="N47909" s="119"/>
    </row>
    <row r="47910" spans="13:14" x14ac:dyDescent="0.2">
      <c r="M47910" s="93"/>
      <c r="N47910" s="119"/>
    </row>
    <row r="47911" spans="13:14" x14ac:dyDescent="0.2">
      <c r="M47911" s="93"/>
      <c r="N47911" s="119"/>
    </row>
    <row r="47912" spans="13:14" x14ac:dyDescent="0.2">
      <c r="M47912" s="93"/>
      <c r="N47912" s="119"/>
    </row>
    <row r="47913" spans="13:14" x14ac:dyDescent="0.2">
      <c r="M47913" s="93"/>
      <c r="N47913" s="119"/>
    </row>
    <row r="47914" spans="13:14" x14ac:dyDescent="0.2">
      <c r="M47914" s="93"/>
      <c r="N47914" s="119"/>
    </row>
    <row r="47915" spans="13:14" x14ac:dyDescent="0.2">
      <c r="M47915" s="93"/>
      <c r="N47915" s="119"/>
    </row>
    <row r="47916" spans="13:14" x14ac:dyDescent="0.2">
      <c r="M47916" s="93"/>
      <c r="N47916" s="119"/>
    </row>
    <row r="47917" spans="13:14" x14ac:dyDescent="0.2">
      <c r="M47917" s="93"/>
      <c r="N47917" s="119"/>
    </row>
    <row r="47918" spans="13:14" x14ac:dyDescent="0.2">
      <c r="M47918" s="93"/>
      <c r="N47918" s="119"/>
    </row>
    <row r="47919" spans="13:14" x14ac:dyDescent="0.2">
      <c r="M47919" s="93"/>
      <c r="N47919" s="119"/>
    </row>
    <row r="47920" spans="13:14" x14ac:dyDescent="0.2">
      <c r="M47920" s="93"/>
      <c r="N47920" s="119"/>
    </row>
    <row r="47921" spans="13:14" x14ac:dyDescent="0.2">
      <c r="M47921" s="93"/>
      <c r="N47921" s="119"/>
    </row>
    <row r="47922" spans="13:14" x14ac:dyDescent="0.2">
      <c r="M47922" s="93"/>
      <c r="N47922" s="119"/>
    </row>
    <row r="47923" spans="13:14" x14ac:dyDescent="0.2">
      <c r="M47923" s="93"/>
      <c r="N47923" s="119"/>
    </row>
    <row r="47924" spans="13:14" x14ac:dyDescent="0.2">
      <c r="M47924" s="93"/>
      <c r="N47924" s="119"/>
    </row>
    <row r="47925" spans="13:14" x14ac:dyDescent="0.2">
      <c r="M47925" s="93"/>
      <c r="N47925" s="119"/>
    </row>
    <row r="47926" spans="13:14" x14ac:dyDescent="0.2">
      <c r="M47926" s="93"/>
      <c r="N47926" s="119"/>
    </row>
    <row r="47927" spans="13:14" x14ac:dyDescent="0.2">
      <c r="M47927" s="93"/>
      <c r="N47927" s="119"/>
    </row>
    <row r="47928" spans="13:14" x14ac:dyDescent="0.2">
      <c r="M47928" s="93"/>
      <c r="N47928" s="119"/>
    </row>
    <row r="47929" spans="13:14" x14ac:dyDescent="0.2">
      <c r="M47929" s="93"/>
      <c r="N47929" s="119"/>
    </row>
    <row r="47930" spans="13:14" x14ac:dyDescent="0.2">
      <c r="M47930" s="93"/>
      <c r="N47930" s="119"/>
    </row>
    <row r="47931" spans="13:14" x14ac:dyDescent="0.2">
      <c r="M47931" s="93"/>
      <c r="N47931" s="119"/>
    </row>
    <row r="47932" spans="13:14" x14ac:dyDescent="0.2">
      <c r="M47932" s="93"/>
      <c r="N47932" s="119"/>
    </row>
    <row r="47933" spans="13:14" x14ac:dyDescent="0.2">
      <c r="M47933" s="93"/>
      <c r="N47933" s="119"/>
    </row>
    <row r="47934" spans="13:14" x14ac:dyDescent="0.2">
      <c r="M47934" s="93"/>
      <c r="N47934" s="119"/>
    </row>
    <row r="47935" spans="13:14" x14ac:dyDescent="0.2">
      <c r="M47935" s="93"/>
      <c r="N47935" s="119"/>
    </row>
    <row r="47936" spans="13:14" x14ac:dyDescent="0.2">
      <c r="M47936" s="93"/>
      <c r="N47936" s="119"/>
    </row>
    <row r="47937" spans="13:14" x14ac:dyDescent="0.2">
      <c r="M47937" s="93"/>
      <c r="N47937" s="119"/>
    </row>
    <row r="47938" spans="13:14" x14ac:dyDescent="0.2">
      <c r="M47938" s="93"/>
      <c r="N47938" s="119"/>
    </row>
    <row r="47939" spans="13:14" x14ac:dyDescent="0.2">
      <c r="M47939" s="93"/>
      <c r="N47939" s="119"/>
    </row>
    <row r="47940" spans="13:14" x14ac:dyDescent="0.2">
      <c r="M47940" s="93"/>
      <c r="N47940" s="119"/>
    </row>
    <row r="47941" spans="13:14" x14ac:dyDescent="0.2">
      <c r="M47941" s="93"/>
      <c r="N47941" s="119"/>
    </row>
    <row r="47942" spans="13:14" x14ac:dyDescent="0.2">
      <c r="M47942" s="93"/>
      <c r="N47942" s="119"/>
    </row>
    <row r="47943" spans="13:14" x14ac:dyDescent="0.2">
      <c r="M47943" s="93"/>
      <c r="N47943" s="119"/>
    </row>
    <row r="47944" spans="13:14" x14ac:dyDescent="0.2">
      <c r="M47944" s="93"/>
      <c r="N47944" s="119"/>
    </row>
    <row r="47945" spans="13:14" x14ac:dyDescent="0.2">
      <c r="M47945" s="93"/>
      <c r="N47945" s="119"/>
    </row>
    <row r="47946" spans="13:14" x14ac:dyDescent="0.2">
      <c r="M47946" s="93"/>
      <c r="N47946" s="119"/>
    </row>
    <row r="47947" spans="13:14" x14ac:dyDescent="0.2">
      <c r="M47947" s="93"/>
      <c r="N47947" s="119"/>
    </row>
    <row r="47948" spans="13:14" x14ac:dyDescent="0.2">
      <c r="M47948" s="93"/>
      <c r="N47948" s="119"/>
    </row>
    <row r="47949" spans="13:14" x14ac:dyDescent="0.2">
      <c r="M47949" s="93"/>
      <c r="N47949" s="119"/>
    </row>
    <row r="47950" spans="13:14" x14ac:dyDescent="0.2">
      <c r="M47950" s="93"/>
      <c r="N47950" s="119"/>
    </row>
    <row r="47951" spans="13:14" x14ac:dyDescent="0.2">
      <c r="M47951" s="93"/>
      <c r="N47951" s="119"/>
    </row>
    <row r="47952" spans="13:14" x14ac:dyDescent="0.2">
      <c r="M47952" s="93"/>
      <c r="N47952" s="119"/>
    </row>
    <row r="47953" spans="13:14" x14ac:dyDescent="0.2">
      <c r="M47953" s="93"/>
      <c r="N47953" s="119"/>
    </row>
    <row r="47954" spans="13:14" x14ac:dyDescent="0.2">
      <c r="M47954" s="93"/>
      <c r="N47954" s="119"/>
    </row>
    <row r="47955" spans="13:14" x14ac:dyDescent="0.2">
      <c r="M47955" s="93"/>
      <c r="N47955" s="119"/>
    </row>
    <row r="47956" spans="13:14" x14ac:dyDescent="0.2">
      <c r="M47956" s="93"/>
      <c r="N47956" s="119"/>
    </row>
    <row r="47957" spans="13:14" x14ac:dyDescent="0.2">
      <c r="M47957" s="93"/>
      <c r="N47957" s="119"/>
    </row>
    <row r="47958" spans="13:14" x14ac:dyDescent="0.2">
      <c r="M47958" s="93"/>
      <c r="N47958" s="119"/>
    </row>
    <row r="47959" spans="13:14" x14ac:dyDescent="0.2">
      <c r="M47959" s="93"/>
      <c r="N47959" s="119"/>
    </row>
    <row r="47960" spans="13:14" x14ac:dyDescent="0.2">
      <c r="M47960" s="93"/>
      <c r="N47960" s="119"/>
    </row>
    <row r="47961" spans="13:14" x14ac:dyDescent="0.2">
      <c r="M47961" s="93"/>
      <c r="N47961" s="119"/>
    </row>
    <row r="47962" spans="13:14" x14ac:dyDescent="0.2">
      <c r="M47962" s="93"/>
      <c r="N47962" s="119"/>
    </row>
    <row r="47963" spans="13:14" x14ac:dyDescent="0.2">
      <c r="M47963" s="93"/>
      <c r="N47963" s="119"/>
    </row>
    <row r="47964" spans="13:14" x14ac:dyDescent="0.2">
      <c r="M47964" s="93"/>
      <c r="N47964" s="119"/>
    </row>
    <row r="47965" spans="13:14" x14ac:dyDescent="0.2">
      <c r="M47965" s="93"/>
      <c r="N47965" s="119"/>
    </row>
    <row r="47966" spans="13:14" x14ac:dyDescent="0.2">
      <c r="M47966" s="93"/>
      <c r="N47966" s="119"/>
    </row>
    <row r="47967" spans="13:14" x14ac:dyDescent="0.2">
      <c r="M47967" s="93"/>
      <c r="N47967" s="119"/>
    </row>
    <row r="47968" spans="13:14" x14ac:dyDescent="0.2">
      <c r="M47968" s="93"/>
      <c r="N47968" s="119"/>
    </row>
    <row r="47969" spans="13:14" x14ac:dyDescent="0.2">
      <c r="M47969" s="93"/>
      <c r="N47969" s="119"/>
    </row>
    <row r="47970" spans="13:14" x14ac:dyDescent="0.2">
      <c r="M47970" s="93"/>
      <c r="N47970" s="119"/>
    </row>
    <row r="47971" spans="13:14" x14ac:dyDescent="0.2">
      <c r="M47971" s="93"/>
      <c r="N47971" s="119"/>
    </row>
    <row r="47972" spans="13:14" x14ac:dyDescent="0.2">
      <c r="M47972" s="93"/>
      <c r="N47972" s="119"/>
    </row>
    <row r="47973" spans="13:14" x14ac:dyDescent="0.2">
      <c r="M47973" s="93"/>
      <c r="N47973" s="119"/>
    </row>
    <row r="47974" spans="13:14" x14ac:dyDescent="0.2">
      <c r="M47974" s="93"/>
      <c r="N47974" s="119"/>
    </row>
    <row r="47975" spans="13:14" x14ac:dyDescent="0.2">
      <c r="M47975" s="93"/>
      <c r="N47975" s="119"/>
    </row>
    <row r="47976" spans="13:14" x14ac:dyDescent="0.2">
      <c r="M47976" s="93"/>
      <c r="N47976" s="119"/>
    </row>
    <row r="47977" spans="13:14" x14ac:dyDescent="0.2">
      <c r="M47977" s="93"/>
      <c r="N47977" s="119"/>
    </row>
    <row r="47978" spans="13:14" x14ac:dyDescent="0.2">
      <c r="M47978" s="93"/>
      <c r="N47978" s="119"/>
    </row>
    <row r="47979" spans="13:14" x14ac:dyDescent="0.2">
      <c r="M47979" s="93"/>
      <c r="N47979" s="119"/>
    </row>
    <row r="47980" spans="13:14" x14ac:dyDescent="0.2">
      <c r="M47980" s="93"/>
      <c r="N47980" s="119"/>
    </row>
    <row r="47981" spans="13:14" x14ac:dyDescent="0.2">
      <c r="M47981" s="93"/>
      <c r="N47981" s="119"/>
    </row>
    <row r="47982" spans="13:14" x14ac:dyDescent="0.2">
      <c r="M47982" s="93"/>
      <c r="N47982" s="119"/>
    </row>
    <row r="47983" spans="13:14" x14ac:dyDescent="0.2">
      <c r="M47983" s="93"/>
      <c r="N47983" s="119"/>
    </row>
    <row r="47984" spans="13:14" x14ac:dyDescent="0.2">
      <c r="M47984" s="93"/>
      <c r="N47984" s="119"/>
    </row>
    <row r="47985" spans="13:14" x14ac:dyDescent="0.2">
      <c r="M47985" s="93"/>
      <c r="N47985" s="119"/>
    </row>
    <row r="47986" spans="13:14" x14ac:dyDescent="0.2">
      <c r="M47986" s="93"/>
      <c r="N47986" s="119"/>
    </row>
    <row r="47987" spans="13:14" x14ac:dyDescent="0.2">
      <c r="M47987" s="93"/>
      <c r="N47987" s="119"/>
    </row>
    <row r="47988" spans="13:14" x14ac:dyDescent="0.2">
      <c r="M47988" s="93"/>
      <c r="N47988" s="119"/>
    </row>
    <row r="47989" spans="13:14" x14ac:dyDescent="0.2">
      <c r="M47989" s="93"/>
      <c r="N47989" s="119"/>
    </row>
    <row r="47990" spans="13:14" x14ac:dyDescent="0.2">
      <c r="M47990" s="93"/>
      <c r="N47990" s="119"/>
    </row>
    <row r="47991" spans="13:14" x14ac:dyDescent="0.2">
      <c r="M47991" s="93"/>
      <c r="N47991" s="119"/>
    </row>
    <row r="47992" spans="13:14" x14ac:dyDescent="0.2">
      <c r="M47992" s="93"/>
      <c r="N47992" s="119"/>
    </row>
    <row r="47993" spans="13:14" x14ac:dyDescent="0.2">
      <c r="M47993" s="93"/>
      <c r="N47993" s="119"/>
    </row>
    <row r="47994" spans="13:14" x14ac:dyDescent="0.2">
      <c r="M47994" s="93"/>
      <c r="N47994" s="119"/>
    </row>
    <row r="47995" spans="13:14" x14ac:dyDescent="0.2">
      <c r="M47995" s="93"/>
      <c r="N47995" s="119"/>
    </row>
    <row r="47996" spans="13:14" x14ac:dyDescent="0.2">
      <c r="M47996" s="93"/>
      <c r="N47996" s="119"/>
    </row>
    <row r="47997" spans="13:14" x14ac:dyDescent="0.2">
      <c r="M47997" s="93"/>
      <c r="N47997" s="119"/>
    </row>
    <row r="47998" spans="13:14" x14ac:dyDescent="0.2">
      <c r="M47998" s="93"/>
      <c r="N47998" s="119"/>
    </row>
    <row r="47999" spans="13:14" x14ac:dyDescent="0.2">
      <c r="M47999" s="93"/>
      <c r="N47999" s="119"/>
    </row>
    <row r="48000" spans="13:14" x14ac:dyDescent="0.2">
      <c r="M48000" s="93"/>
      <c r="N48000" s="119"/>
    </row>
    <row r="48001" spans="13:14" x14ac:dyDescent="0.2">
      <c r="M48001" s="93"/>
      <c r="N48001" s="119"/>
    </row>
    <row r="48002" spans="13:14" x14ac:dyDescent="0.2">
      <c r="M48002" s="93"/>
      <c r="N48002" s="119"/>
    </row>
    <row r="48003" spans="13:14" x14ac:dyDescent="0.2">
      <c r="M48003" s="93"/>
      <c r="N48003" s="119"/>
    </row>
    <row r="48004" spans="13:14" x14ac:dyDescent="0.2">
      <c r="M48004" s="93"/>
      <c r="N48004" s="119"/>
    </row>
    <row r="48005" spans="13:14" x14ac:dyDescent="0.2">
      <c r="M48005" s="93"/>
      <c r="N48005" s="119"/>
    </row>
    <row r="48006" spans="13:14" x14ac:dyDescent="0.2">
      <c r="M48006" s="93"/>
      <c r="N48006" s="119"/>
    </row>
    <row r="48007" spans="13:14" x14ac:dyDescent="0.2">
      <c r="M48007" s="93"/>
      <c r="N48007" s="119"/>
    </row>
    <row r="48008" spans="13:14" x14ac:dyDescent="0.2">
      <c r="M48008" s="93"/>
      <c r="N48008" s="119"/>
    </row>
    <row r="48009" spans="13:14" x14ac:dyDescent="0.2">
      <c r="M48009" s="93"/>
      <c r="N48009" s="119"/>
    </row>
    <row r="48010" spans="13:14" x14ac:dyDescent="0.2">
      <c r="M48010" s="93"/>
      <c r="N48010" s="119"/>
    </row>
    <row r="48011" spans="13:14" x14ac:dyDescent="0.2">
      <c r="M48011" s="93"/>
      <c r="N48011" s="119"/>
    </row>
    <row r="48012" spans="13:14" x14ac:dyDescent="0.2">
      <c r="M48012" s="93"/>
      <c r="N48012" s="119"/>
    </row>
    <row r="48013" spans="13:14" x14ac:dyDescent="0.2">
      <c r="M48013" s="93"/>
      <c r="N48013" s="119"/>
    </row>
    <row r="48014" spans="13:14" x14ac:dyDescent="0.2">
      <c r="M48014" s="93"/>
      <c r="N48014" s="119"/>
    </row>
    <row r="48015" spans="13:14" x14ac:dyDescent="0.2">
      <c r="M48015" s="93"/>
      <c r="N48015" s="119"/>
    </row>
    <row r="48016" spans="13:14" x14ac:dyDescent="0.2">
      <c r="M48016" s="93"/>
      <c r="N48016" s="119"/>
    </row>
    <row r="48017" spans="13:14" x14ac:dyDescent="0.2">
      <c r="M48017" s="93"/>
      <c r="N48017" s="119"/>
    </row>
    <row r="48018" spans="13:14" x14ac:dyDescent="0.2">
      <c r="M48018" s="93"/>
      <c r="N48018" s="119"/>
    </row>
    <row r="48019" spans="13:14" x14ac:dyDescent="0.2">
      <c r="M48019" s="93"/>
      <c r="N48019" s="119"/>
    </row>
    <row r="48020" spans="13:14" x14ac:dyDescent="0.2">
      <c r="M48020" s="93"/>
      <c r="N48020" s="119"/>
    </row>
    <row r="48021" spans="13:14" x14ac:dyDescent="0.2">
      <c r="M48021" s="93"/>
      <c r="N48021" s="119"/>
    </row>
    <row r="48022" spans="13:14" x14ac:dyDescent="0.2">
      <c r="M48022" s="93"/>
      <c r="N48022" s="119"/>
    </row>
    <row r="48023" spans="13:14" x14ac:dyDescent="0.2">
      <c r="M48023" s="93"/>
      <c r="N48023" s="119"/>
    </row>
    <row r="48024" spans="13:14" x14ac:dyDescent="0.2">
      <c r="M48024" s="93"/>
      <c r="N48024" s="119"/>
    </row>
    <row r="48025" spans="13:14" x14ac:dyDescent="0.2">
      <c r="M48025" s="93"/>
      <c r="N48025" s="119"/>
    </row>
    <row r="48026" spans="13:14" x14ac:dyDescent="0.2">
      <c r="M48026" s="93"/>
      <c r="N48026" s="119"/>
    </row>
    <row r="48027" spans="13:14" x14ac:dyDescent="0.2">
      <c r="M48027" s="93"/>
      <c r="N48027" s="119"/>
    </row>
    <row r="48028" spans="13:14" x14ac:dyDescent="0.2">
      <c r="M48028" s="93"/>
      <c r="N48028" s="119"/>
    </row>
    <row r="48029" spans="13:14" x14ac:dyDescent="0.2">
      <c r="M48029" s="93"/>
      <c r="N48029" s="119"/>
    </row>
    <row r="48030" spans="13:14" x14ac:dyDescent="0.2">
      <c r="M48030" s="93"/>
      <c r="N48030" s="119"/>
    </row>
    <row r="48031" spans="13:14" x14ac:dyDescent="0.2">
      <c r="M48031" s="93"/>
      <c r="N48031" s="119"/>
    </row>
    <row r="48032" spans="13:14" x14ac:dyDescent="0.2">
      <c r="M48032" s="93"/>
      <c r="N48032" s="119"/>
    </row>
    <row r="48033" spans="13:14" x14ac:dyDescent="0.2">
      <c r="M48033" s="93"/>
      <c r="N48033" s="119"/>
    </row>
    <row r="48034" spans="13:14" x14ac:dyDescent="0.2">
      <c r="M48034" s="93"/>
      <c r="N48034" s="119"/>
    </row>
    <row r="48035" spans="13:14" x14ac:dyDescent="0.2">
      <c r="M48035" s="93"/>
      <c r="N48035" s="119"/>
    </row>
    <row r="48036" spans="13:14" x14ac:dyDescent="0.2">
      <c r="M48036" s="93"/>
      <c r="N48036" s="119"/>
    </row>
    <row r="48037" spans="13:14" x14ac:dyDescent="0.2">
      <c r="M48037" s="93"/>
      <c r="N48037" s="119"/>
    </row>
    <row r="48038" spans="13:14" x14ac:dyDescent="0.2">
      <c r="M48038" s="93"/>
      <c r="N48038" s="119"/>
    </row>
    <row r="48039" spans="13:14" x14ac:dyDescent="0.2">
      <c r="M48039" s="93"/>
      <c r="N48039" s="119"/>
    </row>
    <row r="48040" spans="13:14" x14ac:dyDescent="0.2">
      <c r="M48040" s="93"/>
      <c r="N48040" s="119"/>
    </row>
    <row r="48041" spans="13:14" x14ac:dyDescent="0.2">
      <c r="M48041" s="93"/>
      <c r="N48041" s="119"/>
    </row>
    <row r="48042" spans="13:14" x14ac:dyDescent="0.2">
      <c r="M48042" s="93"/>
      <c r="N48042" s="119"/>
    </row>
    <row r="48043" spans="13:14" x14ac:dyDescent="0.2">
      <c r="M48043" s="93"/>
      <c r="N48043" s="119"/>
    </row>
    <row r="48044" spans="13:14" x14ac:dyDescent="0.2">
      <c r="M48044" s="93"/>
      <c r="N48044" s="119"/>
    </row>
    <row r="48045" spans="13:14" x14ac:dyDescent="0.2">
      <c r="M48045" s="93"/>
      <c r="N48045" s="119"/>
    </row>
    <row r="48046" spans="13:14" x14ac:dyDescent="0.2">
      <c r="M48046" s="93"/>
      <c r="N48046" s="119"/>
    </row>
    <row r="48047" spans="13:14" x14ac:dyDescent="0.2">
      <c r="M48047" s="93"/>
      <c r="N48047" s="119"/>
    </row>
    <row r="48048" spans="13:14" x14ac:dyDescent="0.2">
      <c r="M48048" s="93"/>
      <c r="N48048" s="119"/>
    </row>
    <row r="48049" spans="13:14" x14ac:dyDescent="0.2">
      <c r="M48049" s="93"/>
      <c r="N48049" s="119"/>
    </row>
    <row r="48050" spans="13:14" x14ac:dyDescent="0.2">
      <c r="M48050" s="93"/>
      <c r="N48050" s="119"/>
    </row>
    <row r="48051" spans="13:14" x14ac:dyDescent="0.2">
      <c r="M48051" s="93"/>
      <c r="N48051" s="119"/>
    </row>
    <row r="48052" spans="13:14" x14ac:dyDescent="0.2">
      <c r="M48052" s="93"/>
      <c r="N48052" s="119"/>
    </row>
    <row r="48053" spans="13:14" x14ac:dyDescent="0.2">
      <c r="M48053" s="93"/>
      <c r="N48053" s="119"/>
    </row>
    <row r="48054" spans="13:14" x14ac:dyDescent="0.2">
      <c r="M48054" s="93"/>
      <c r="N48054" s="119"/>
    </row>
    <row r="48055" spans="13:14" x14ac:dyDescent="0.2">
      <c r="M48055" s="93"/>
      <c r="N48055" s="119"/>
    </row>
    <row r="48056" spans="13:14" x14ac:dyDescent="0.2">
      <c r="M48056" s="93"/>
      <c r="N48056" s="119"/>
    </row>
    <row r="48057" spans="13:14" x14ac:dyDescent="0.2">
      <c r="M48057" s="93"/>
      <c r="N48057" s="119"/>
    </row>
    <row r="48058" spans="13:14" x14ac:dyDescent="0.2">
      <c r="M48058" s="93"/>
      <c r="N48058" s="119"/>
    </row>
    <row r="48059" spans="13:14" x14ac:dyDescent="0.2">
      <c r="M48059" s="93"/>
      <c r="N48059" s="119"/>
    </row>
    <row r="48060" spans="13:14" x14ac:dyDescent="0.2">
      <c r="M48060" s="93"/>
      <c r="N48060" s="119"/>
    </row>
    <row r="48061" spans="13:14" x14ac:dyDescent="0.2">
      <c r="M48061" s="93"/>
      <c r="N48061" s="119"/>
    </row>
    <row r="48062" spans="13:14" x14ac:dyDescent="0.2">
      <c r="M48062" s="93"/>
      <c r="N48062" s="119"/>
    </row>
    <row r="48063" spans="13:14" x14ac:dyDescent="0.2">
      <c r="M48063" s="93"/>
      <c r="N48063" s="119"/>
    </row>
    <row r="48064" spans="13:14" x14ac:dyDescent="0.2">
      <c r="M48064" s="93"/>
      <c r="N48064" s="119"/>
    </row>
    <row r="48065" spans="13:14" x14ac:dyDescent="0.2">
      <c r="M48065" s="93"/>
      <c r="N48065" s="119"/>
    </row>
    <row r="48066" spans="13:14" x14ac:dyDescent="0.2">
      <c r="M48066" s="93"/>
      <c r="N48066" s="119"/>
    </row>
    <row r="48067" spans="13:14" x14ac:dyDescent="0.2">
      <c r="M48067" s="93"/>
      <c r="N48067" s="119"/>
    </row>
    <row r="48068" spans="13:14" x14ac:dyDescent="0.2">
      <c r="M48068" s="93"/>
      <c r="N48068" s="119"/>
    </row>
    <row r="48069" spans="13:14" x14ac:dyDescent="0.2">
      <c r="M48069" s="93"/>
      <c r="N48069" s="119"/>
    </row>
    <row r="48070" spans="13:14" x14ac:dyDescent="0.2">
      <c r="M48070" s="93"/>
      <c r="N48070" s="119"/>
    </row>
    <row r="48071" spans="13:14" x14ac:dyDescent="0.2">
      <c r="M48071" s="93"/>
      <c r="N48071" s="119"/>
    </row>
    <row r="48072" spans="13:14" x14ac:dyDescent="0.2">
      <c r="M48072" s="93"/>
      <c r="N48072" s="119"/>
    </row>
    <row r="48073" spans="13:14" x14ac:dyDescent="0.2">
      <c r="M48073" s="93"/>
      <c r="N48073" s="119"/>
    </row>
    <row r="48074" spans="13:14" x14ac:dyDescent="0.2">
      <c r="M48074" s="93"/>
      <c r="N48074" s="119"/>
    </row>
    <row r="48075" spans="13:14" x14ac:dyDescent="0.2">
      <c r="M48075" s="93"/>
      <c r="N48075" s="119"/>
    </row>
    <row r="48076" spans="13:14" x14ac:dyDescent="0.2">
      <c r="M48076" s="93"/>
      <c r="N48076" s="119"/>
    </row>
    <row r="48077" spans="13:14" x14ac:dyDescent="0.2">
      <c r="M48077" s="93"/>
      <c r="N48077" s="119"/>
    </row>
    <row r="48078" spans="13:14" x14ac:dyDescent="0.2">
      <c r="M48078" s="93"/>
      <c r="N48078" s="119"/>
    </row>
    <row r="48079" spans="13:14" x14ac:dyDescent="0.2">
      <c r="M48079" s="93"/>
      <c r="N48079" s="119"/>
    </row>
    <row r="48080" spans="13:14" x14ac:dyDescent="0.2">
      <c r="M48080" s="93"/>
      <c r="N48080" s="119"/>
    </row>
    <row r="48081" spans="13:14" x14ac:dyDescent="0.2">
      <c r="M48081" s="93"/>
      <c r="N48081" s="119"/>
    </row>
    <row r="48082" spans="13:14" x14ac:dyDescent="0.2">
      <c r="M48082" s="93"/>
      <c r="N48082" s="119"/>
    </row>
    <row r="48083" spans="13:14" x14ac:dyDescent="0.2">
      <c r="M48083" s="93"/>
      <c r="N48083" s="119"/>
    </row>
    <row r="48084" spans="13:14" x14ac:dyDescent="0.2">
      <c r="M48084" s="93"/>
      <c r="N48084" s="119"/>
    </row>
    <row r="48085" spans="13:14" x14ac:dyDescent="0.2">
      <c r="M48085" s="93"/>
      <c r="N48085" s="119"/>
    </row>
    <row r="48086" spans="13:14" x14ac:dyDescent="0.2">
      <c r="M48086" s="93"/>
      <c r="N48086" s="119"/>
    </row>
    <row r="48087" spans="13:14" x14ac:dyDescent="0.2">
      <c r="M48087" s="93"/>
      <c r="N48087" s="119"/>
    </row>
    <row r="48088" spans="13:14" x14ac:dyDescent="0.2">
      <c r="M48088" s="93"/>
      <c r="N48088" s="119"/>
    </row>
    <row r="48089" spans="13:14" x14ac:dyDescent="0.2">
      <c r="M48089" s="93"/>
      <c r="N48089" s="119"/>
    </row>
    <row r="48090" spans="13:14" x14ac:dyDescent="0.2">
      <c r="M48090" s="93"/>
      <c r="N48090" s="119"/>
    </row>
    <row r="48091" spans="13:14" x14ac:dyDescent="0.2">
      <c r="M48091" s="93"/>
      <c r="N48091" s="119"/>
    </row>
    <row r="48092" spans="13:14" x14ac:dyDescent="0.2">
      <c r="M48092" s="93"/>
      <c r="N48092" s="119"/>
    </row>
    <row r="48093" spans="13:14" x14ac:dyDescent="0.2">
      <c r="M48093" s="93"/>
      <c r="N48093" s="119"/>
    </row>
    <row r="48094" spans="13:14" x14ac:dyDescent="0.2">
      <c r="M48094" s="93"/>
      <c r="N48094" s="119"/>
    </row>
    <row r="48095" spans="13:14" x14ac:dyDescent="0.2">
      <c r="M48095" s="93"/>
      <c r="N48095" s="119"/>
    </row>
    <row r="48096" spans="13:14" x14ac:dyDescent="0.2">
      <c r="M48096" s="93"/>
      <c r="N48096" s="119"/>
    </row>
    <row r="48097" spans="13:14" x14ac:dyDescent="0.2">
      <c r="M48097" s="93"/>
      <c r="N48097" s="119"/>
    </row>
    <row r="48098" spans="13:14" x14ac:dyDescent="0.2">
      <c r="M48098" s="93"/>
      <c r="N48098" s="119"/>
    </row>
    <row r="48099" spans="13:14" x14ac:dyDescent="0.2">
      <c r="M48099" s="93"/>
      <c r="N48099" s="119"/>
    </row>
    <row r="48100" spans="13:14" x14ac:dyDescent="0.2">
      <c r="M48100" s="93"/>
      <c r="N48100" s="119"/>
    </row>
    <row r="48101" spans="13:14" x14ac:dyDescent="0.2">
      <c r="M48101" s="93"/>
      <c r="N48101" s="119"/>
    </row>
    <row r="48102" spans="13:14" x14ac:dyDescent="0.2">
      <c r="M48102" s="93"/>
      <c r="N48102" s="119"/>
    </row>
    <row r="48103" spans="13:14" x14ac:dyDescent="0.2">
      <c r="M48103" s="93"/>
      <c r="N48103" s="119"/>
    </row>
    <row r="48104" spans="13:14" x14ac:dyDescent="0.2">
      <c r="M48104" s="93"/>
      <c r="N48104" s="119"/>
    </row>
    <row r="48105" spans="13:14" x14ac:dyDescent="0.2">
      <c r="M48105" s="93"/>
      <c r="N48105" s="119"/>
    </row>
    <row r="48106" spans="13:14" x14ac:dyDescent="0.2">
      <c r="M48106" s="93"/>
      <c r="N48106" s="119"/>
    </row>
    <row r="48107" spans="13:14" x14ac:dyDescent="0.2">
      <c r="M48107" s="93"/>
      <c r="N48107" s="119"/>
    </row>
    <row r="48108" spans="13:14" x14ac:dyDescent="0.2">
      <c r="M48108" s="93"/>
      <c r="N48108" s="119"/>
    </row>
    <row r="48109" spans="13:14" x14ac:dyDescent="0.2">
      <c r="M48109" s="93"/>
      <c r="N48109" s="119"/>
    </row>
    <row r="48110" spans="13:14" x14ac:dyDescent="0.2">
      <c r="M48110" s="93"/>
      <c r="N48110" s="119"/>
    </row>
    <row r="48111" spans="13:14" x14ac:dyDescent="0.2">
      <c r="M48111" s="93"/>
      <c r="N48111" s="119"/>
    </row>
    <row r="48112" spans="13:14" x14ac:dyDescent="0.2">
      <c r="M48112" s="93"/>
      <c r="N48112" s="119"/>
    </row>
    <row r="48113" spans="13:14" x14ac:dyDescent="0.2">
      <c r="M48113" s="93"/>
      <c r="N48113" s="119"/>
    </row>
    <row r="48114" spans="13:14" x14ac:dyDescent="0.2">
      <c r="M48114" s="93"/>
      <c r="N48114" s="119"/>
    </row>
    <row r="48115" spans="13:14" x14ac:dyDescent="0.2">
      <c r="M48115" s="93"/>
      <c r="N48115" s="119"/>
    </row>
    <row r="48116" spans="13:14" x14ac:dyDescent="0.2">
      <c r="M48116" s="93"/>
      <c r="N48116" s="119"/>
    </row>
    <row r="48117" spans="13:14" x14ac:dyDescent="0.2">
      <c r="M48117" s="93"/>
      <c r="N48117" s="119"/>
    </row>
    <row r="48118" spans="13:14" x14ac:dyDescent="0.2">
      <c r="M48118" s="93"/>
      <c r="N48118" s="119"/>
    </row>
    <row r="48119" spans="13:14" x14ac:dyDescent="0.2">
      <c r="M48119" s="93"/>
      <c r="N48119" s="119"/>
    </row>
    <row r="48120" spans="13:14" x14ac:dyDescent="0.2">
      <c r="M48120" s="93"/>
      <c r="N48120" s="119"/>
    </row>
    <row r="48121" spans="13:14" x14ac:dyDescent="0.2">
      <c r="M48121" s="93"/>
      <c r="N48121" s="119"/>
    </row>
    <row r="48122" spans="13:14" x14ac:dyDescent="0.2">
      <c r="M48122" s="93"/>
      <c r="N48122" s="119"/>
    </row>
    <row r="48123" spans="13:14" x14ac:dyDescent="0.2">
      <c r="M48123" s="93"/>
      <c r="N48123" s="119"/>
    </row>
    <row r="48124" spans="13:14" x14ac:dyDescent="0.2">
      <c r="M48124" s="93"/>
      <c r="N48124" s="119"/>
    </row>
    <row r="48125" spans="13:14" x14ac:dyDescent="0.2">
      <c r="M48125" s="93"/>
      <c r="N48125" s="119"/>
    </row>
    <row r="48126" spans="13:14" x14ac:dyDescent="0.2">
      <c r="M48126" s="93"/>
      <c r="N48126" s="119"/>
    </row>
    <row r="48127" spans="13:14" x14ac:dyDescent="0.2">
      <c r="M48127" s="93"/>
      <c r="N48127" s="119"/>
    </row>
    <row r="48128" spans="13:14" x14ac:dyDescent="0.2">
      <c r="M48128" s="93"/>
      <c r="N48128" s="119"/>
    </row>
    <row r="48129" spans="13:14" x14ac:dyDescent="0.2">
      <c r="M48129" s="93"/>
      <c r="N48129" s="119"/>
    </row>
    <row r="48130" spans="13:14" x14ac:dyDescent="0.2">
      <c r="M48130" s="93"/>
      <c r="N48130" s="119"/>
    </row>
    <row r="48131" spans="13:14" x14ac:dyDescent="0.2">
      <c r="M48131" s="93"/>
      <c r="N48131" s="119"/>
    </row>
    <row r="48132" spans="13:14" x14ac:dyDescent="0.2">
      <c r="M48132" s="93"/>
      <c r="N48132" s="119"/>
    </row>
    <row r="48133" spans="13:14" x14ac:dyDescent="0.2">
      <c r="M48133" s="93"/>
      <c r="N48133" s="119"/>
    </row>
    <row r="48134" spans="13:14" x14ac:dyDescent="0.2">
      <c r="M48134" s="93"/>
      <c r="N48134" s="119"/>
    </row>
    <row r="48135" spans="13:14" x14ac:dyDescent="0.2">
      <c r="M48135" s="93"/>
      <c r="N48135" s="119"/>
    </row>
    <row r="48136" spans="13:14" x14ac:dyDescent="0.2">
      <c r="M48136" s="93"/>
      <c r="N48136" s="119"/>
    </row>
    <row r="48137" spans="13:14" x14ac:dyDescent="0.2">
      <c r="M48137" s="93"/>
      <c r="N48137" s="119"/>
    </row>
    <row r="48138" spans="13:14" x14ac:dyDescent="0.2">
      <c r="M48138" s="93"/>
      <c r="N48138" s="119"/>
    </row>
    <row r="48139" spans="13:14" x14ac:dyDescent="0.2">
      <c r="M48139" s="93"/>
      <c r="N48139" s="119"/>
    </row>
    <row r="48140" spans="13:14" x14ac:dyDescent="0.2">
      <c r="M48140" s="93"/>
      <c r="N48140" s="119"/>
    </row>
    <row r="48141" spans="13:14" x14ac:dyDescent="0.2">
      <c r="M48141" s="93"/>
      <c r="N48141" s="119"/>
    </row>
    <row r="48142" spans="13:14" x14ac:dyDescent="0.2">
      <c r="M48142" s="93"/>
      <c r="N48142" s="119"/>
    </row>
    <row r="48143" spans="13:14" x14ac:dyDescent="0.2">
      <c r="M48143" s="93"/>
      <c r="N48143" s="119"/>
    </row>
    <row r="48144" spans="13:14" x14ac:dyDescent="0.2">
      <c r="M48144" s="93"/>
      <c r="N48144" s="119"/>
    </row>
    <row r="48145" spans="13:14" x14ac:dyDescent="0.2">
      <c r="M48145" s="93"/>
      <c r="N48145" s="119"/>
    </row>
    <row r="48146" spans="13:14" x14ac:dyDescent="0.2">
      <c r="M48146" s="93"/>
      <c r="N48146" s="119"/>
    </row>
    <row r="48147" spans="13:14" x14ac:dyDescent="0.2">
      <c r="M48147" s="93"/>
      <c r="N48147" s="119"/>
    </row>
    <row r="48148" spans="13:14" x14ac:dyDescent="0.2">
      <c r="M48148" s="93"/>
      <c r="N48148" s="119"/>
    </row>
    <row r="48149" spans="13:14" x14ac:dyDescent="0.2">
      <c r="M48149" s="93"/>
      <c r="N48149" s="119"/>
    </row>
    <row r="48150" spans="13:14" x14ac:dyDescent="0.2">
      <c r="M48150" s="93"/>
      <c r="N48150" s="119"/>
    </row>
    <row r="48151" spans="13:14" x14ac:dyDescent="0.2">
      <c r="M48151" s="93"/>
      <c r="N48151" s="119"/>
    </row>
    <row r="48152" spans="13:14" x14ac:dyDescent="0.2">
      <c r="M48152" s="93"/>
      <c r="N48152" s="119"/>
    </row>
    <row r="48153" spans="13:14" x14ac:dyDescent="0.2">
      <c r="M48153" s="93"/>
      <c r="N48153" s="119"/>
    </row>
    <row r="48154" spans="13:14" x14ac:dyDescent="0.2">
      <c r="M48154" s="93"/>
      <c r="N48154" s="119"/>
    </row>
    <row r="48155" spans="13:14" x14ac:dyDescent="0.2">
      <c r="M48155" s="93"/>
      <c r="N48155" s="119"/>
    </row>
    <row r="48156" spans="13:14" x14ac:dyDescent="0.2">
      <c r="M48156" s="93"/>
      <c r="N48156" s="119"/>
    </row>
    <row r="48157" spans="13:14" x14ac:dyDescent="0.2">
      <c r="M48157" s="93"/>
      <c r="N48157" s="119"/>
    </row>
    <row r="48158" spans="13:14" x14ac:dyDescent="0.2">
      <c r="M48158" s="93"/>
      <c r="N48158" s="119"/>
    </row>
    <row r="48159" spans="13:14" x14ac:dyDescent="0.2">
      <c r="M48159" s="93"/>
      <c r="N48159" s="119"/>
    </row>
    <row r="48160" spans="13:14" x14ac:dyDescent="0.2">
      <c r="M48160" s="93"/>
      <c r="N48160" s="119"/>
    </row>
    <row r="48161" spans="13:14" x14ac:dyDescent="0.2">
      <c r="M48161" s="93"/>
      <c r="N48161" s="119"/>
    </row>
    <row r="48162" spans="13:14" x14ac:dyDescent="0.2">
      <c r="M48162" s="93"/>
      <c r="N48162" s="119"/>
    </row>
    <row r="48163" spans="13:14" x14ac:dyDescent="0.2">
      <c r="M48163" s="93"/>
      <c r="N48163" s="119"/>
    </row>
    <row r="48164" spans="13:14" x14ac:dyDescent="0.2">
      <c r="M48164" s="93"/>
      <c r="N48164" s="119"/>
    </row>
    <row r="48165" spans="13:14" x14ac:dyDescent="0.2">
      <c r="M48165" s="93"/>
      <c r="N48165" s="119"/>
    </row>
    <row r="48166" spans="13:14" x14ac:dyDescent="0.2">
      <c r="M48166" s="93"/>
      <c r="N48166" s="119"/>
    </row>
    <row r="48167" spans="13:14" x14ac:dyDescent="0.2">
      <c r="M48167" s="93"/>
      <c r="N48167" s="119"/>
    </row>
    <row r="48168" spans="13:14" x14ac:dyDescent="0.2">
      <c r="M48168" s="93"/>
      <c r="N48168" s="119"/>
    </row>
    <row r="48169" spans="13:14" x14ac:dyDescent="0.2">
      <c r="M48169" s="93"/>
      <c r="N48169" s="119"/>
    </row>
    <row r="48170" spans="13:14" x14ac:dyDescent="0.2">
      <c r="M48170" s="93"/>
      <c r="N48170" s="119"/>
    </row>
    <row r="48171" spans="13:14" x14ac:dyDescent="0.2">
      <c r="M48171" s="93"/>
      <c r="N48171" s="119"/>
    </row>
    <row r="48172" spans="13:14" x14ac:dyDescent="0.2">
      <c r="M48172" s="93"/>
      <c r="N48172" s="119"/>
    </row>
    <row r="48173" spans="13:14" x14ac:dyDescent="0.2">
      <c r="M48173" s="93"/>
      <c r="N48173" s="119"/>
    </row>
    <row r="48174" spans="13:14" x14ac:dyDescent="0.2">
      <c r="M48174" s="93"/>
      <c r="N48174" s="119"/>
    </row>
    <row r="48175" spans="13:14" x14ac:dyDescent="0.2">
      <c r="M48175" s="93"/>
      <c r="N48175" s="119"/>
    </row>
    <row r="48176" spans="13:14" x14ac:dyDescent="0.2">
      <c r="M48176" s="93"/>
      <c r="N48176" s="119"/>
    </row>
    <row r="48177" spans="13:14" x14ac:dyDescent="0.2">
      <c r="M48177" s="93"/>
      <c r="N48177" s="119"/>
    </row>
    <row r="48178" spans="13:14" x14ac:dyDescent="0.2">
      <c r="M48178" s="93"/>
      <c r="N48178" s="119"/>
    </row>
    <row r="48179" spans="13:14" x14ac:dyDescent="0.2">
      <c r="M48179" s="93"/>
      <c r="N48179" s="119"/>
    </row>
    <row r="48180" spans="13:14" x14ac:dyDescent="0.2">
      <c r="M48180" s="93"/>
      <c r="N48180" s="119"/>
    </row>
    <row r="48181" spans="13:14" x14ac:dyDescent="0.2">
      <c r="M48181" s="93"/>
      <c r="N48181" s="119"/>
    </row>
    <row r="48182" spans="13:14" x14ac:dyDescent="0.2">
      <c r="M48182" s="93"/>
      <c r="N48182" s="119"/>
    </row>
    <row r="48183" spans="13:14" x14ac:dyDescent="0.2">
      <c r="M48183" s="93"/>
      <c r="N48183" s="119"/>
    </row>
    <row r="48184" spans="13:14" x14ac:dyDescent="0.2">
      <c r="M48184" s="93"/>
      <c r="N48184" s="119"/>
    </row>
    <row r="48185" spans="13:14" x14ac:dyDescent="0.2">
      <c r="M48185" s="93"/>
      <c r="N48185" s="119"/>
    </row>
    <row r="48186" spans="13:14" x14ac:dyDescent="0.2">
      <c r="M48186" s="93"/>
      <c r="N48186" s="119"/>
    </row>
    <row r="48187" spans="13:14" x14ac:dyDescent="0.2">
      <c r="M48187" s="93"/>
      <c r="N48187" s="119"/>
    </row>
    <row r="48188" spans="13:14" x14ac:dyDescent="0.2">
      <c r="M48188" s="93"/>
      <c r="N48188" s="119"/>
    </row>
    <row r="48189" spans="13:14" x14ac:dyDescent="0.2">
      <c r="M48189" s="93"/>
      <c r="N48189" s="119"/>
    </row>
    <row r="48190" spans="13:14" x14ac:dyDescent="0.2">
      <c r="M48190" s="93"/>
      <c r="N48190" s="119"/>
    </row>
    <row r="48191" spans="13:14" x14ac:dyDescent="0.2">
      <c r="M48191" s="93"/>
      <c r="N48191" s="119"/>
    </row>
    <row r="48192" spans="13:14" x14ac:dyDescent="0.2">
      <c r="M48192" s="93"/>
      <c r="N48192" s="119"/>
    </row>
    <row r="48193" spans="13:14" x14ac:dyDescent="0.2">
      <c r="M48193" s="93"/>
      <c r="N48193" s="119"/>
    </row>
    <row r="48194" spans="13:14" x14ac:dyDescent="0.2">
      <c r="M48194" s="93"/>
      <c r="N48194" s="119"/>
    </row>
    <row r="48195" spans="13:14" x14ac:dyDescent="0.2">
      <c r="M48195" s="93"/>
      <c r="N48195" s="119"/>
    </row>
    <row r="48196" spans="13:14" x14ac:dyDescent="0.2">
      <c r="M48196" s="93"/>
      <c r="N48196" s="119"/>
    </row>
    <row r="48197" spans="13:14" x14ac:dyDescent="0.2">
      <c r="M48197" s="93"/>
      <c r="N48197" s="119"/>
    </row>
    <row r="48198" spans="13:14" x14ac:dyDescent="0.2">
      <c r="M48198" s="93"/>
      <c r="N48198" s="119"/>
    </row>
    <row r="48199" spans="13:14" x14ac:dyDescent="0.2">
      <c r="M48199" s="93"/>
      <c r="N48199" s="119"/>
    </row>
    <row r="48200" spans="13:14" x14ac:dyDescent="0.2">
      <c r="M48200" s="93"/>
      <c r="N48200" s="119"/>
    </row>
    <row r="48201" spans="13:14" x14ac:dyDescent="0.2">
      <c r="M48201" s="93"/>
      <c r="N48201" s="119"/>
    </row>
    <row r="48202" spans="13:14" x14ac:dyDescent="0.2">
      <c r="M48202" s="93"/>
      <c r="N48202" s="119"/>
    </row>
    <row r="48203" spans="13:14" x14ac:dyDescent="0.2">
      <c r="M48203" s="93"/>
      <c r="N48203" s="119"/>
    </row>
    <row r="48204" spans="13:14" x14ac:dyDescent="0.2">
      <c r="M48204" s="93"/>
      <c r="N48204" s="119"/>
    </row>
    <row r="48205" spans="13:14" x14ac:dyDescent="0.2">
      <c r="M48205" s="93"/>
      <c r="N48205" s="119"/>
    </row>
    <row r="48206" spans="13:14" x14ac:dyDescent="0.2">
      <c r="M48206" s="93"/>
      <c r="N48206" s="119"/>
    </row>
    <row r="48207" spans="13:14" x14ac:dyDescent="0.2">
      <c r="M48207" s="93"/>
      <c r="N48207" s="119"/>
    </row>
    <row r="48208" spans="13:14" x14ac:dyDescent="0.2">
      <c r="M48208" s="93"/>
      <c r="N48208" s="119"/>
    </row>
    <row r="48209" spans="13:14" x14ac:dyDescent="0.2">
      <c r="M48209" s="93"/>
      <c r="N48209" s="119"/>
    </row>
    <row r="48210" spans="13:14" x14ac:dyDescent="0.2">
      <c r="M48210" s="93"/>
      <c r="N48210" s="119"/>
    </row>
    <row r="48211" spans="13:14" x14ac:dyDescent="0.2">
      <c r="M48211" s="93"/>
      <c r="N48211" s="119"/>
    </row>
    <row r="48212" spans="13:14" x14ac:dyDescent="0.2">
      <c r="M48212" s="93"/>
      <c r="N48212" s="119"/>
    </row>
    <row r="48213" spans="13:14" x14ac:dyDescent="0.2">
      <c r="M48213" s="93"/>
      <c r="N48213" s="119"/>
    </row>
    <row r="48214" spans="13:14" x14ac:dyDescent="0.2">
      <c r="M48214" s="93"/>
      <c r="N48214" s="119"/>
    </row>
    <row r="48215" spans="13:14" x14ac:dyDescent="0.2">
      <c r="M48215" s="93"/>
      <c r="N48215" s="119"/>
    </row>
    <row r="48216" spans="13:14" x14ac:dyDescent="0.2">
      <c r="M48216" s="93"/>
      <c r="N48216" s="119"/>
    </row>
    <row r="48217" spans="13:14" x14ac:dyDescent="0.2">
      <c r="M48217" s="93"/>
      <c r="N48217" s="119"/>
    </row>
    <row r="48218" spans="13:14" x14ac:dyDescent="0.2">
      <c r="M48218" s="93"/>
      <c r="N48218" s="119"/>
    </row>
    <row r="48219" spans="13:14" x14ac:dyDescent="0.2">
      <c r="M48219" s="93"/>
      <c r="N48219" s="119"/>
    </row>
    <row r="48220" spans="13:14" x14ac:dyDescent="0.2">
      <c r="M48220" s="93"/>
      <c r="N48220" s="119"/>
    </row>
    <row r="48221" spans="13:14" x14ac:dyDescent="0.2">
      <c r="M48221" s="93"/>
      <c r="N48221" s="119"/>
    </row>
    <row r="48222" spans="13:14" x14ac:dyDescent="0.2">
      <c r="M48222" s="93"/>
      <c r="N48222" s="119"/>
    </row>
    <row r="48223" spans="13:14" x14ac:dyDescent="0.2">
      <c r="M48223" s="93"/>
      <c r="N48223" s="119"/>
    </row>
    <row r="48224" spans="13:14" x14ac:dyDescent="0.2">
      <c r="M48224" s="93"/>
      <c r="N48224" s="119"/>
    </row>
    <row r="48225" spans="13:14" x14ac:dyDescent="0.2">
      <c r="M48225" s="93"/>
      <c r="N48225" s="119"/>
    </row>
    <row r="48226" spans="13:14" x14ac:dyDescent="0.2">
      <c r="M48226" s="93"/>
      <c r="N48226" s="119"/>
    </row>
    <row r="48227" spans="13:14" x14ac:dyDescent="0.2">
      <c r="M48227" s="93"/>
      <c r="N48227" s="119"/>
    </row>
    <row r="48228" spans="13:14" x14ac:dyDescent="0.2">
      <c r="M48228" s="93"/>
      <c r="N48228" s="119"/>
    </row>
    <row r="48229" spans="13:14" x14ac:dyDescent="0.2">
      <c r="M48229" s="93"/>
      <c r="N48229" s="119"/>
    </row>
    <row r="48230" spans="13:14" x14ac:dyDescent="0.2">
      <c r="M48230" s="93"/>
      <c r="N48230" s="119"/>
    </row>
    <row r="48231" spans="13:14" x14ac:dyDescent="0.2">
      <c r="M48231" s="93"/>
      <c r="N48231" s="119"/>
    </row>
    <row r="48232" spans="13:14" x14ac:dyDescent="0.2">
      <c r="M48232" s="93"/>
      <c r="N48232" s="119"/>
    </row>
    <row r="48233" spans="13:14" x14ac:dyDescent="0.2">
      <c r="M48233" s="93"/>
      <c r="N48233" s="119"/>
    </row>
    <row r="48234" spans="13:14" x14ac:dyDescent="0.2">
      <c r="M48234" s="93"/>
      <c r="N48234" s="119"/>
    </row>
    <row r="48235" spans="13:14" x14ac:dyDescent="0.2">
      <c r="M48235" s="93"/>
      <c r="N48235" s="119"/>
    </row>
    <row r="48236" spans="13:14" x14ac:dyDescent="0.2">
      <c r="M48236" s="93"/>
      <c r="N48236" s="119"/>
    </row>
    <row r="48237" spans="13:14" x14ac:dyDescent="0.2">
      <c r="M48237" s="93"/>
      <c r="N48237" s="119"/>
    </row>
    <row r="48238" spans="13:14" x14ac:dyDescent="0.2">
      <c r="M48238" s="93"/>
      <c r="N48238" s="119"/>
    </row>
    <row r="48239" spans="13:14" x14ac:dyDescent="0.2">
      <c r="M48239" s="93"/>
      <c r="N48239" s="119"/>
    </row>
    <row r="48240" spans="13:14" x14ac:dyDescent="0.2">
      <c r="M48240" s="93"/>
      <c r="N48240" s="119"/>
    </row>
    <row r="48241" spans="13:14" x14ac:dyDescent="0.2">
      <c r="M48241" s="93"/>
      <c r="N48241" s="119"/>
    </row>
    <row r="48242" spans="13:14" x14ac:dyDescent="0.2">
      <c r="M48242" s="93"/>
      <c r="N48242" s="119"/>
    </row>
    <row r="48243" spans="13:14" x14ac:dyDescent="0.2">
      <c r="M48243" s="93"/>
      <c r="N48243" s="119"/>
    </row>
    <row r="48244" spans="13:14" x14ac:dyDescent="0.2">
      <c r="M48244" s="93"/>
      <c r="N48244" s="119"/>
    </row>
    <row r="48245" spans="13:14" x14ac:dyDescent="0.2">
      <c r="M48245" s="93"/>
      <c r="N48245" s="119"/>
    </row>
    <row r="48246" spans="13:14" x14ac:dyDescent="0.2">
      <c r="M48246" s="93"/>
      <c r="N48246" s="119"/>
    </row>
    <row r="48247" spans="13:14" x14ac:dyDescent="0.2">
      <c r="M48247" s="93"/>
      <c r="N48247" s="119"/>
    </row>
    <row r="48248" spans="13:14" x14ac:dyDescent="0.2">
      <c r="M48248" s="93"/>
      <c r="N48248" s="119"/>
    </row>
    <row r="48249" spans="13:14" x14ac:dyDescent="0.2">
      <c r="M48249" s="93"/>
      <c r="N48249" s="119"/>
    </row>
    <row r="48250" spans="13:14" x14ac:dyDescent="0.2">
      <c r="M48250" s="93"/>
      <c r="N48250" s="119"/>
    </row>
    <row r="48251" spans="13:14" x14ac:dyDescent="0.2">
      <c r="M48251" s="93"/>
      <c r="N48251" s="119"/>
    </row>
    <row r="48252" spans="13:14" x14ac:dyDescent="0.2">
      <c r="M48252" s="93"/>
      <c r="N48252" s="119"/>
    </row>
    <row r="48253" spans="13:14" x14ac:dyDescent="0.2">
      <c r="M48253" s="93"/>
      <c r="N48253" s="119"/>
    </row>
    <row r="48254" spans="13:14" x14ac:dyDescent="0.2">
      <c r="M48254" s="93"/>
      <c r="N48254" s="119"/>
    </row>
    <row r="48255" spans="13:14" x14ac:dyDescent="0.2">
      <c r="M48255" s="93"/>
      <c r="N48255" s="119"/>
    </row>
    <row r="48256" spans="13:14" x14ac:dyDescent="0.2">
      <c r="M48256" s="93"/>
      <c r="N48256" s="119"/>
    </row>
    <row r="48257" spans="13:14" x14ac:dyDescent="0.2">
      <c r="M48257" s="93"/>
      <c r="N48257" s="119"/>
    </row>
    <row r="48258" spans="13:14" x14ac:dyDescent="0.2">
      <c r="M48258" s="93"/>
      <c r="N48258" s="119"/>
    </row>
    <row r="48259" spans="13:14" x14ac:dyDescent="0.2">
      <c r="M48259" s="93"/>
      <c r="N48259" s="119"/>
    </row>
    <row r="48260" spans="13:14" x14ac:dyDescent="0.2">
      <c r="M48260" s="93"/>
      <c r="N48260" s="119"/>
    </row>
    <row r="48261" spans="13:14" x14ac:dyDescent="0.2">
      <c r="M48261" s="93"/>
      <c r="N48261" s="119"/>
    </row>
    <row r="48262" spans="13:14" x14ac:dyDescent="0.2">
      <c r="M48262" s="93"/>
      <c r="N48262" s="119"/>
    </row>
    <row r="48263" spans="13:14" x14ac:dyDescent="0.2">
      <c r="M48263" s="93"/>
      <c r="N48263" s="119"/>
    </row>
    <row r="48264" spans="13:14" x14ac:dyDescent="0.2">
      <c r="M48264" s="93"/>
      <c r="N48264" s="119"/>
    </row>
    <row r="48265" spans="13:14" x14ac:dyDescent="0.2">
      <c r="M48265" s="93"/>
      <c r="N48265" s="119"/>
    </row>
    <row r="48266" spans="13:14" x14ac:dyDescent="0.2">
      <c r="M48266" s="93"/>
      <c r="N48266" s="119"/>
    </row>
    <row r="48267" spans="13:14" x14ac:dyDescent="0.2">
      <c r="M48267" s="93"/>
      <c r="N48267" s="119"/>
    </row>
    <row r="48268" spans="13:14" x14ac:dyDescent="0.2">
      <c r="M48268" s="93"/>
      <c r="N48268" s="119"/>
    </row>
    <row r="48269" spans="13:14" x14ac:dyDescent="0.2">
      <c r="M48269" s="93"/>
      <c r="N48269" s="119"/>
    </row>
    <row r="48270" spans="13:14" x14ac:dyDescent="0.2">
      <c r="M48270" s="93"/>
      <c r="N48270" s="119"/>
    </row>
    <row r="48271" spans="13:14" x14ac:dyDescent="0.2">
      <c r="M48271" s="93"/>
      <c r="N48271" s="119"/>
    </row>
    <row r="48272" spans="13:14" x14ac:dyDescent="0.2">
      <c r="M48272" s="93"/>
      <c r="N48272" s="119"/>
    </row>
    <row r="48273" spans="13:14" x14ac:dyDescent="0.2">
      <c r="M48273" s="93"/>
      <c r="N48273" s="119"/>
    </row>
    <row r="48274" spans="13:14" x14ac:dyDescent="0.2">
      <c r="M48274" s="93"/>
      <c r="N48274" s="119"/>
    </row>
    <row r="48275" spans="13:14" x14ac:dyDescent="0.2">
      <c r="M48275" s="93"/>
      <c r="N48275" s="119"/>
    </row>
    <row r="48276" spans="13:14" x14ac:dyDescent="0.2">
      <c r="M48276" s="93"/>
      <c r="N48276" s="119"/>
    </row>
    <row r="48277" spans="13:14" x14ac:dyDescent="0.2">
      <c r="M48277" s="93"/>
      <c r="N48277" s="119"/>
    </row>
    <row r="48278" spans="13:14" x14ac:dyDescent="0.2">
      <c r="M48278" s="93"/>
      <c r="N48278" s="119"/>
    </row>
    <row r="48279" spans="13:14" x14ac:dyDescent="0.2">
      <c r="M48279" s="93"/>
      <c r="N48279" s="119"/>
    </row>
    <row r="48280" spans="13:14" x14ac:dyDescent="0.2">
      <c r="M48280" s="93"/>
      <c r="N48280" s="119"/>
    </row>
    <row r="48281" spans="13:14" x14ac:dyDescent="0.2">
      <c r="M48281" s="93"/>
      <c r="N48281" s="119"/>
    </row>
    <row r="48282" spans="13:14" x14ac:dyDescent="0.2">
      <c r="M48282" s="93"/>
      <c r="N48282" s="119"/>
    </row>
    <row r="48283" spans="13:14" x14ac:dyDescent="0.2">
      <c r="M48283" s="93"/>
      <c r="N48283" s="119"/>
    </row>
    <row r="48284" spans="13:14" x14ac:dyDescent="0.2">
      <c r="M48284" s="93"/>
      <c r="N48284" s="119"/>
    </row>
    <row r="48285" spans="13:14" x14ac:dyDescent="0.2">
      <c r="M48285" s="93"/>
      <c r="N48285" s="119"/>
    </row>
    <row r="48286" spans="13:14" x14ac:dyDescent="0.2">
      <c r="M48286" s="93"/>
      <c r="N48286" s="119"/>
    </row>
    <row r="48287" spans="13:14" x14ac:dyDescent="0.2">
      <c r="M48287" s="93"/>
      <c r="N48287" s="119"/>
    </row>
    <row r="48288" spans="13:14" x14ac:dyDescent="0.2">
      <c r="M48288" s="93"/>
      <c r="N48288" s="119"/>
    </row>
    <row r="48289" spans="13:14" x14ac:dyDescent="0.2">
      <c r="M48289" s="93"/>
      <c r="N48289" s="119"/>
    </row>
    <row r="48290" spans="13:14" x14ac:dyDescent="0.2">
      <c r="M48290" s="93"/>
      <c r="N48290" s="119"/>
    </row>
    <row r="48291" spans="13:14" x14ac:dyDescent="0.2">
      <c r="M48291" s="93"/>
      <c r="N48291" s="119"/>
    </row>
    <row r="48292" spans="13:14" x14ac:dyDescent="0.2">
      <c r="M48292" s="93"/>
      <c r="N48292" s="119"/>
    </row>
    <row r="48293" spans="13:14" x14ac:dyDescent="0.2">
      <c r="M48293" s="93"/>
      <c r="N48293" s="119"/>
    </row>
    <row r="48294" spans="13:14" x14ac:dyDescent="0.2">
      <c r="M48294" s="93"/>
      <c r="N48294" s="119"/>
    </row>
    <row r="48295" spans="13:14" x14ac:dyDescent="0.2">
      <c r="M48295" s="93"/>
      <c r="N48295" s="119"/>
    </row>
    <row r="48296" spans="13:14" x14ac:dyDescent="0.2">
      <c r="M48296" s="93"/>
      <c r="N48296" s="119"/>
    </row>
    <row r="48297" spans="13:14" x14ac:dyDescent="0.2">
      <c r="M48297" s="93"/>
      <c r="N48297" s="119"/>
    </row>
    <row r="48298" spans="13:14" x14ac:dyDescent="0.2">
      <c r="M48298" s="93"/>
      <c r="N48298" s="119"/>
    </row>
    <row r="48299" spans="13:14" x14ac:dyDescent="0.2">
      <c r="M48299" s="93"/>
      <c r="N48299" s="119"/>
    </row>
    <row r="48300" spans="13:14" x14ac:dyDescent="0.2">
      <c r="M48300" s="93"/>
      <c r="N48300" s="119"/>
    </row>
    <row r="48301" spans="13:14" x14ac:dyDescent="0.2">
      <c r="M48301" s="93"/>
      <c r="N48301" s="119"/>
    </row>
    <row r="48302" spans="13:14" x14ac:dyDescent="0.2">
      <c r="M48302" s="93"/>
      <c r="N48302" s="119"/>
    </row>
    <row r="48303" spans="13:14" x14ac:dyDescent="0.2">
      <c r="M48303" s="93"/>
      <c r="N48303" s="119"/>
    </row>
    <row r="48304" spans="13:14" x14ac:dyDescent="0.2">
      <c r="M48304" s="93"/>
      <c r="N48304" s="119"/>
    </row>
    <row r="48305" spans="13:14" x14ac:dyDescent="0.2">
      <c r="M48305" s="93"/>
      <c r="N48305" s="119"/>
    </row>
    <row r="48306" spans="13:14" x14ac:dyDescent="0.2">
      <c r="M48306" s="93"/>
      <c r="N48306" s="119"/>
    </row>
    <row r="48307" spans="13:14" x14ac:dyDescent="0.2">
      <c r="M48307" s="93"/>
      <c r="N48307" s="119"/>
    </row>
    <row r="48308" spans="13:14" x14ac:dyDescent="0.2">
      <c r="M48308" s="93"/>
      <c r="N48308" s="119"/>
    </row>
    <row r="48309" spans="13:14" x14ac:dyDescent="0.2">
      <c r="M48309" s="93"/>
      <c r="N48309" s="119"/>
    </row>
    <row r="48310" spans="13:14" x14ac:dyDescent="0.2">
      <c r="M48310" s="93"/>
      <c r="N48310" s="119"/>
    </row>
    <row r="48311" spans="13:14" x14ac:dyDescent="0.2">
      <c r="M48311" s="93"/>
      <c r="N48311" s="119"/>
    </row>
    <row r="48312" spans="13:14" x14ac:dyDescent="0.2">
      <c r="M48312" s="93"/>
      <c r="N48312" s="119"/>
    </row>
    <row r="48313" spans="13:14" x14ac:dyDescent="0.2">
      <c r="M48313" s="93"/>
      <c r="N48313" s="119"/>
    </row>
    <row r="48314" spans="13:14" x14ac:dyDescent="0.2">
      <c r="M48314" s="93"/>
      <c r="N48314" s="119"/>
    </row>
    <row r="48315" spans="13:14" x14ac:dyDescent="0.2">
      <c r="M48315" s="93"/>
      <c r="N48315" s="119"/>
    </row>
    <row r="48316" spans="13:14" x14ac:dyDescent="0.2">
      <c r="M48316" s="93"/>
      <c r="N48316" s="119"/>
    </row>
    <row r="48317" spans="13:14" x14ac:dyDescent="0.2">
      <c r="M48317" s="93"/>
      <c r="N48317" s="119"/>
    </row>
    <row r="48318" spans="13:14" x14ac:dyDescent="0.2">
      <c r="M48318" s="93"/>
      <c r="N48318" s="119"/>
    </row>
    <row r="48319" spans="13:14" x14ac:dyDescent="0.2">
      <c r="M48319" s="93"/>
      <c r="N48319" s="119"/>
    </row>
    <row r="48320" spans="13:14" x14ac:dyDescent="0.2">
      <c r="M48320" s="93"/>
      <c r="N48320" s="119"/>
    </row>
    <row r="48321" spans="13:14" x14ac:dyDescent="0.2">
      <c r="M48321" s="93"/>
      <c r="N48321" s="119"/>
    </row>
    <row r="48322" spans="13:14" x14ac:dyDescent="0.2">
      <c r="M48322" s="93"/>
      <c r="N48322" s="119"/>
    </row>
    <row r="48323" spans="13:14" x14ac:dyDescent="0.2">
      <c r="M48323" s="93"/>
      <c r="N48323" s="119"/>
    </row>
    <row r="48324" spans="13:14" x14ac:dyDescent="0.2">
      <c r="M48324" s="93"/>
      <c r="N48324" s="119"/>
    </row>
    <row r="48325" spans="13:14" x14ac:dyDescent="0.2">
      <c r="M48325" s="93"/>
      <c r="N48325" s="119"/>
    </row>
    <row r="48326" spans="13:14" x14ac:dyDescent="0.2">
      <c r="M48326" s="93"/>
      <c r="N48326" s="119"/>
    </row>
    <row r="48327" spans="13:14" x14ac:dyDescent="0.2">
      <c r="M48327" s="93"/>
      <c r="N48327" s="119"/>
    </row>
    <row r="48328" spans="13:14" x14ac:dyDescent="0.2">
      <c r="M48328" s="93"/>
      <c r="N48328" s="119"/>
    </row>
    <row r="48329" spans="13:14" x14ac:dyDescent="0.2">
      <c r="M48329" s="93"/>
      <c r="N48329" s="119"/>
    </row>
    <row r="48330" spans="13:14" x14ac:dyDescent="0.2">
      <c r="M48330" s="93"/>
      <c r="N48330" s="119"/>
    </row>
    <row r="48331" spans="13:14" x14ac:dyDescent="0.2">
      <c r="M48331" s="93"/>
      <c r="N48331" s="119"/>
    </row>
    <row r="48332" spans="13:14" x14ac:dyDescent="0.2">
      <c r="M48332" s="93"/>
      <c r="N48332" s="119"/>
    </row>
    <row r="48333" spans="13:14" x14ac:dyDescent="0.2">
      <c r="M48333" s="93"/>
      <c r="N48333" s="119"/>
    </row>
    <row r="48334" spans="13:14" x14ac:dyDescent="0.2">
      <c r="M48334" s="93"/>
      <c r="N48334" s="119"/>
    </row>
    <row r="48335" spans="13:14" x14ac:dyDescent="0.2">
      <c r="M48335" s="93"/>
      <c r="N48335" s="119"/>
    </row>
    <row r="48336" spans="13:14" x14ac:dyDescent="0.2">
      <c r="M48336" s="93"/>
      <c r="N48336" s="119"/>
    </row>
    <row r="48337" spans="13:14" x14ac:dyDescent="0.2">
      <c r="M48337" s="93"/>
      <c r="N48337" s="119"/>
    </row>
    <row r="48338" spans="13:14" x14ac:dyDescent="0.2">
      <c r="M48338" s="93"/>
      <c r="N48338" s="119"/>
    </row>
    <row r="48339" spans="13:14" x14ac:dyDescent="0.2">
      <c r="M48339" s="93"/>
      <c r="N48339" s="119"/>
    </row>
    <row r="48340" spans="13:14" x14ac:dyDescent="0.2">
      <c r="M48340" s="93"/>
      <c r="N48340" s="119"/>
    </row>
    <row r="48341" spans="13:14" x14ac:dyDescent="0.2">
      <c r="M48341" s="93"/>
      <c r="N48341" s="119"/>
    </row>
    <row r="48342" spans="13:14" x14ac:dyDescent="0.2">
      <c r="M48342" s="93"/>
      <c r="N48342" s="119"/>
    </row>
    <row r="48343" spans="13:14" x14ac:dyDescent="0.2">
      <c r="M48343" s="93"/>
      <c r="N48343" s="119"/>
    </row>
    <row r="48344" spans="13:14" x14ac:dyDescent="0.2">
      <c r="M48344" s="93"/>
      <c r="N48344" s="119"/>
    </row>
    <row r="48345" spans="13:14" x14ac:dyDescent="0.2">
      <c r="M48345" s="93"/>
      <c r="N48345" s="119"/>
    </row>
    <row r="48346" spans="13:14" x14ac:dyDescent="0.2">
      <c r="M48346" s="93"/>
      <c r="N48346" s="119"/>
    </row>
    <row r="48347" spans="13:14" x14ac:dyDescent="0.2">
      <c r="M48347" s="93"/>
      <c r="N48347" s="119"/>
    </row>
    <row r="48348" spans="13:14" x14ac:dyDescent="0.2">
      <c r="M48348" s="93"/>
      <c r="N48348" s="119"/>
    </row>
    <row r="48349" spans="13:14" x14ac:dyDescent="0.2">
      <c r="M48349" s="93"/>
      <c r="N48349" s="119"/>
    </row>
    <row r="48350" spans="13:14" x14ac:dyDescent="0.2">
      <c r="M48350" s="93"/>
      <c r="N48350" s="119"/>
    </row>
    <row r="48351" spans="13:14" x14ac:dyDescent="0.2">
      <c r="M48351" s="93"/>
      <c r="N48351" s="119"/>
    </row>
    <row r="48352" spans="13:14" x14ac:dyDescent="0.2">
      <c r="M48352" s="93"/>
      <c r="N48352" s="119"/>
    </row>
    <row r="48353" spans="13:14" x14ac:dyDescent="0.2">
      <c r="M48353" s="93"/>
      <c r="N48353" s="119"/>
    </row>
    <row r="48354" spans="13:14" x14ac:dyDescent="0.2">
      <c r="M48354" s="93"/>
      <c r="N48354" s="119"/>
    </row>
    <row r="48355" spans="13:14" x14ac:dyDescent="0.2">
      <c r="M48355" s="93"/>
      <c r="N48355" s="119"/>
    </row>
    <row r="48356" spans="13:14" x14ac:dyDescent="0.2">
      <c r="M48356" s="93"/>
      <c r="N48356" s="119"/>
    </row>
    <row r="48357" spans="13:14" x14ac:dyDescent="0.2">
      <c r="M48357" s="93"/>
      <c r="N48357" s="119"/>
    </row>
    <row r="48358" spans="13:14" x14ac:dyDescent="0.2">
      <c r="M48358" s="93"/>
      <c r="N48358" s="119"/>
    </row>
    <row r="48359" spans="13:14" x14ac:dyDescent="0.2">
      <c r="M48359" s="93"/>
      <c r="N48359" s="119"/>
    </row>
    <row r="48360" spans="13:14" x14ac:dyDescent="0.2">
      <c r="M48360" s="93"/>
      <c r="N48360" s="119"/>
    </row>
    <row r="48361" spans="13:14" x14ac:dyDescent="0.2">
      <c r="M48361" s="93"/>
      <c r="N48361" s="119"/>
    </row>
    <row r="48362" spans="13:14" x14ac:dyDescent="0.2">
      <c r="M48362" s="93"/>
      <c r="N48362" s="119"/>
    </row>
    <row r="48363" spans="13:14" x14ac:dyDescent="0.2">
      <c r="M48363" s="93"/>
      <c r="N48363" s="119"/>
    </row>
    <row r="48364" spans="13:14" x14ac:dyDescent="0.2">
      <c r="M48364" s="93"/>
      <c r="N48364" s="119"/>
    </row>
    <row r="48365" spans="13:14" x14ac:dyDescent="0.2">
      <c r="M48365" s="93"/>
      <c r="N48365" s="119"/>
    </row>
    <row r="48366" spans="13:14" x14ac:dyDescent="0.2">
      <c r="M48366" s="93"/>
      <c r="N48366" s="119"/>
    </row>
    <row r="48367" spans="13:14" x14ac:dyDescent="0.2">
      <c r="M48367" s="93"/>
      <c r="N48367" s="119"/>
    </row>
    <row r="48368" spans="13:14" x14ac:dyDescent="0.2">
      <c r="M48368" s="93"/>
      <c r="N48368" s="119"/>
    </row>
    <row r="48369" spans="13:14" x14ac:dyDescent="0.2">
      <c r="M48369" s="93"/>
      <c r="N48369" s="119"/>
    </row>
    <row r="48370" spans="13:14" x14ac:dyDescent="0.2">
      <c r="M48370" s="93"/>
      <c r="N48370" s="119"/>
    </row>
    <row r="48371" spans="13:14" x14ac:dyDescent="0.2">
      <c r="M48371" s="93"/>
      <c r="N48371" s="119"/>
    </row>
    <row r="48372" spans="13:14" x14ac:dyDescent="0.2">
      <c r="M48372" s="93"/>
      <c r="N48372" s="119"/>
    </row>
    <row r="48373" spans="13:14" x14ac:dyDescent="0.2">
      <c r="M48373" s="93"/>
      <c r="N48373" s="119"/>
    </row>
    <row r="48374" spans="13:14" x14ac:dyDescent="0.2">
      <c r="M48374" s="93"/>
      <c r="N48374" s="119"/>
    </row>
    <row r="48375" spans="13:14" x14ac:dyDescent="0.2">
      <c r="M48375" s="93"/>
      <c r="N48375" s="119"/>
    </row>
    <row r="48376" spans="13:14" x14ac:dyDescent="0.2">
      <c r="M48376" s="93"/>
      <c r="N48376" s="119"/>
    </row>
    <row r="48377" spans="13:14" x14ac:dyDescent="0.2">
      <c r="M48377" s="93"/>
      <c r="N48377" s="119"/>
    </row>
    <row r="48378" spans="13:14" x14ac:dyDescent="0.2">
      <c r="M48378" s="93"/>
      <c r="N48378" s="119"/>
    </row>
    <row r="48379" spans="13:14" x14ac:dyDescent="0.2">
      <c r="M48379" s="93"/>
      <c r="N48379" s="119"/>
    </row>
    <row r="48380" spans="13:14" x14ac:dyDescent="0.2">
      <c r="M48380" s="93"/>
      <c r="N48380" s="119"/>
    </row>
    <row r="48381" spans="13:14" x14ac:dyDescent="0.2">
      <c r="M48381" s="93"/>
      <c r="N48381" s="119"/>
    </row>
    <row r="48382" spans="13:14" x14ac:dyDescent="0.2">
      <c r="M48382" s="93"/>
      <c r="N48382" s="119"/>
    </row>
    <row r="48383" spans="13:14" x14ac:dyDescent="0.2">
      <c r="M48383" s="93"/>
      <c r="N48383" s="119"/>
    </row>
    <row r="48384" spans="13:14" x14ac:dyDescent="0.2">
      <c r="M48384" s="93"/>
      <c r="N48384" s="119"/>
    </row>
    <row r="48385" spans="13:14" x14ac:dyDescent="0.2">
      <c r="M48385" s="93"/>
      <c r="N48385" s="119"/>
    </row>
    <row r="48386" spans="13:14" x14ac:dyDescent="0.2">
      <c r="M48386" s="93"/>
      <c r="N48386" s="119"/>
    </row>
    <row r="48387" spans="13:14" x14ac:dyDescent="0.2">
      <c r="M48387" s="93"/>
      <c r="N48387" s="119"/>
    </row>
    <row r="48388" spans="13:14" x14ac:dyDescent="0.2">
      <c r="M48388" s="93"/>
      <c r="N48388" s="119"/>
    </row>
    <row r="48389" spans="13:14" x14ac:dyDescent="0.2">
      <c r="M48389" s="93"/>
      <c r="N48389" s="119"/>
    </row>
    <row r="48390" spans="13:14" x14ac:dyDescent="0.2">
      <c r="M48390" s="93"/>
      <c r="N48390" s="119"/>
    </row>
    <row r="48391" spans="13:14" x14ac:dyDescent="0.2">
      <c r="M48391" s="93"/>
      <c r="N48391" s="119"/>
    </row>
    <row r="48392" spans="13:14" x14ac:dyDescent="0.2">
      <c r="M48392" s="93"/>
      <c r="N48392" s="119"/>
    </row>
    <row r="48393" spans="13:14" x14ac:dyDescent="0.2">
      <c r="M48393" s="93"/>
      <c r="N48393" s="119"/>
    </row>
    <row r="48394" spans="13:14" x14ac:dyDescent="0.2">
      <c r="M48394" s="93"/>
      <c r="N48394" s="119"/>
    </row>
    <row r="48395" spans="13:14" x14ac:dyDescent="0.2">
      <c r="M48395" s="93"/>
      <c r="N48395" s="119"/>
    </row>
    <row r="48396" spans="13:14" x14ac:dyDescent="0.2">
      <c r="M48396" s="93"/>
      <c r="N48396" s="119"/>
    </row>
    <row r="48397" spans="13:14" x14ac:dyDescent="0.2">
      <c r="M48397" s="93"/>
      <c r="N48397" s="119"/>
    </row>
    <row r="48398" spans="13:14" x14ac:dyDescent="0.2">
      <c r="M48398" s="93"/>
      <c r="N48398" s="119"/>
    </row>
    <row r="48399" spans="13:14" x14ac:dyDescent="0.2">
      <c r="M48399" s="93"/>
      <c r="N48399" s="119"/>
    </row>
    <row r="48400" spans="13:14" x14ac:dyDescent="0.2">
      <c r="M48400" s="93"/>
      <c r="N48400" s="119"/>
    </row>
    <row r="48401" spans="13:14" x14ac:dyDescent="0.2">
      <c r="M48401" s="93"/>
      <c r="N48401" s="119"/>
    </row>
    <row r="48402" spans="13:14" x14ac:dyDescent="0.2">
      <c r="M48402" s="93"/>
      <c r="N48402" s="119"/>
    </row>
    <row r="48403" spans="13:14" x14ac:dyDescent="0.2">
      <c r="M48403" s="93"/>
      <c r="N48403" s="119"/>
    </row>
    <row r="48404" spans="13:14" x14ac:dyDescent="0.2">
      <c r="M48404" s="93"/>
      <c r="N48404" s="119"/>
    </row>
    <row r="48405" spans="13:14" x14ac:dyDescent="0.2">
      <c r="M48405" s="93"/>
      <c r="N48405" s="119"/>
    </row>
    <row r="48406" spans="13:14" x14ac:dyDescent="0.2">
      <c r="M48406" s="93"/>
      <c r="N48406" s="119"/>
    </row>
    <row r="48407" spans="13:14" x14ac:dyDescent="0.2">
      <c r="M48407" s="93"/>
      <c r="N48407" s="119"/>
    </row>
    <row r="48408" spans="13:14" x14ac:dyDescent="0.2">
      <c r="M48408" s="93"/>
      <c r="N48408" s="119"/>
    </row>
    <row r="48409" spans="13:14" x14ac:dyDescent="0.2">
      <c r="M48409" s="93"/>
      <c r="N48409" s="119"/>
    </row>
    <row r="48410" spans="13:14" x14ac:dyDescent="0.2">
      <c r="M48410" s="93"/>
      <c r="N48410" s="119"/>
    </row>
    <row r="48411" spans="13:14" x14ac:dyDescent="0.2">
      <c r="M48411" s="93"/>
      <c r="N48411" s="119"/>
    </row>
    <row r="48412" spans="13:14" x14ac:dyDescent="0.2">
      <c r="M48412" s="93"/>
      <c r="N48412" s="119"/>
    </row>
    <row r="48413" spans="13:14" x14ac:dyDescent="0.2">
      <c r="M48413" s="93"/>
      <c r="N48413" s="119"/>
    </row>
    <row r="48414" spans="13:14" x14ac:dyDescent="0.2">
      <c r="M48414" s="93"/>
      <c r="N48414" s="119"/>
    </row>
    <row r="48415" spans="13:14" x14ac:dyDescent="0.2">
      <c r="M48415" s="93"/>
      <c r="N48415" s="119"/>
    </row>
    <row r="48416" spans="13:14" x14ac:dyDescent="0.2">
      <c r="M48416" s="93"/>
      <c r="N48416" s="119"/>
    </row>
    <row r="48417" spans="13:14" x14ac:dyDescent="0.2">
      <c r="M48417" s="93"/>
      <c r="N48417" s="119"/>
    </row>
    <row r="48418" spans="13:14" x14ac:dyDescent="0.2">
      <c r="M48418" s="93"/>
      <c r="N48418" s="119"/>
    </row>
    <row r="48419" spans="13:14" x14ac:dyDescent="0.2">
      <c r="M48419" s="93"/>
      <c r="N48419" s="119"/>
    </row>
    <row r="48420" spans="13:14" x14ac:dyDescent="0.2">
      <c r="M48420" s="93"/>
      <c r="N48420" s="119"/>
    </row>
    <row r="48421" spans="13:14" x14ac:dyDescent="0.2">
      <c r="M48421" s="93"/>
      <c r="N48421" s="119"/>
    </row>
    <row r="48422" spans="13:14" x14ac:dyDescent="0.2">
      <c r="M48422" s="93"/>
      <c r="N48422" s="119"/>
    </row>
    <row r="48423" spans="13:14" x14ac:dyDescent="0.2">
      <c r="M48423" s="93"/>
      <c r="N48423" s="119"/>
    </row>
    <row r="48424" spans="13:14" x14ac:dyDescent="0.2">
      <c r="M48424" s="93"/>
      <c r="N48424" s="119"/>
    </row>
    <row r="48425" spans="13:14" x14ac:dyDescent="0.2">
      <c r="M48425" s="93"/>
      <c r="N48425" s="119"/>
    </row>
    <row r="48426" spans="13:14" x14ac:dyDescent="0.2">
      <c r="M48426" s="93"/>
      <c r="N48426" s="119"/>
    </row>
    <row r="48427" spans="13:14" x14ac:dyDescent="0.2">
      <c r="M48427" s="93"/>
      <c r="N48427" s="119"/>
    </row>
    <row r="48428" spans="13:14" x14ac:dyDescent="0.2">
      <c r="M48428" s="93"/>
      <c r="N48428" s="119"/>
    </row>
    <row r="48429" spans="13:14" x14ac:dyDescent="0.2">
      <c r="M48429" s="93"/>
      <c r="N48429" s="119"/>
    </row>
    <row r="48430" spans="13:14" x14ac:dyDescent="0.2">
      <c r="M48430" s="93"/>
      <c r="N48430" s="119"/>
    </row>
    <row r="48431" spans="13:14" x14ac:dyDescent="0.2">
      <c r="M48431" s="93"/>
      <c r="N48431" s="119"/>
    </row>
    <row r="48432" spans="13:14" x14ac:dyDescent="0.2">
      <c r="M48432" s="93"/>
      <c r="N48432" s="119"/>
    </row>
    <row r="48433" spans="13:14" x14ac:dyDescent="0.2">
      <c r="M48433" s="93"/>
      <c r="N48433" s="119"/>
    </row>
    <row r="48434" spans="13:14" x14ac:dyDescent="0.2">
      <c r="M48434" s="93"/>
      <c r="N48434" s="119"/>
    </row>
    <row r="48435" spans="13:14" x14ac:dyDescent="0.2">
      <c r="M48435" s="93"/>
      <c r="N48435" s="119"/>
    </row>
    <row r="48436" spans="13:14" x14ac:dyDescent="0.2">
      <c r="M48436" s="93"/>
      <c r="N48436" s="119"/>
    </row>
    <row r="48437" spans="13:14" x14ac:dyDescent="0.2">
      <c r="M48437" s="93"/>
      <c r="N48437" s="119"/>
    </row>
    <row r="48438" spans="13:14" x14ac:dyDescent="0.2">
      <c r="M48438" s="93"/>
      <c r="N48438" s="119"/>
    </row>
    <row r="48439" spans="13:14" x14ac:dyDescent="0.2">
      <c r="M48439" s="93"/>
      <c r="N48439" s="119"/>
    </row>
    <row r="48440" spans="13:14" x14ac:dyDescent="0.2">
      <c r="M48440" s="93"/>
      <c r="N48440" s="119"/>
    </row>
    <row r="48441" spans="13:14" x14ac:dyDescent="0.2">
      <c r="M48441" s="93"/>
      <c r="N48441" s="119"/>
    </row>
    <row r="48442" spans="13:14" x14ac:dyDescent="0.2">
      <c r="M48442" s="93"/>
      <c r="N48442" s="119"/>
    </row>
    <row r="48443" spans="13:14" x14ac:dyDescent="0.2">
      <c r="M48443" s="93"/>
      <c r="N48443" s="119"/>
    </row>
    <row r="48444" spans="13:14" x14ac:dyDescent="0.2">
      <c r="M48444" s="93"/>
      <c r="N48444" s="119"/>
    </row>
    <row r="48445" spans="13:14" x14ac:dyDescent="0.2">
      <c r="M48445" s="93"/>
      <c r="N48445" s="119"/>
    </row>
    <row r="48446" spans="13:14" x14ac:dyDescent="0.2">
      <c r="M48446" s="93"/>
      <c r="N48446" s="119"/>
    </row>
    <row r="48447" spans="13:14" x14ac:dyDescent="0.2">
      <c r="M48447" s="93"/>
      <c r="N48447" s="119"/>
    </row>
    <row r="48448" spans="13:14" x14ac:dyDescent="0.2">
      <c r="M48448" s="93"/>
      <c r="N48448" s="119"/>
    </row>
    <row r="48449" spans="13:14" x14ac:dyDescent="0.2">
      <c r="M48449" s="93"/>
      <c r="N48449" s="119"/>
    </row>
    <row r="48450" spans="13:14" x14ac:dyDescent="0.2">
      <c r="M48450" s="93"/>
      <c r="N48450" s="119"/>
    </row>
    <row r="48451" spans="13:14" x14ac:dyDescent="0.2">
      <c r="M48451" s="93"/>
      <c r="N48451" s="119"/>
    </row>
    <row r="48452" spans="13:14" x14ac:dyDescent="0.2">
      <c r="M48452" s="93"/>
      <c r="N48452" s="119"/>
    </row>
    <row r="48453" spans="13:14" x14ac:dyDescent="0.2">
      <c r="M48453" s="93"/>
      <c r="N48453" s="119"/>
    </row>
    <row r="48454" spans="13:14" x14ac:dyDescent="0.2">
      <c r="M48454" s="93"/>
      <c r="N48454" s="119"/>
    </row>
    <row r="48455" spans="13:14" x14ac:dyDescent="0.2">
      <c r="M48455" s="93"/>
      <c r="N48455" s="119"/>
    </row>
    <row r="48456" spans="13:14" x14ac:dyDescent="0.2">
      <c r="M48456" s="93"/>
      <c r="N48456" s="119"/>
    </row>
    <row r="48457" spans="13:14" x14ac:dyDescent="0.2">
      <c r="M48457" s="93"/>
      <c r="N48457" s="119"/>
    </row>
    <row r="48458" spans="13:14" x14ac:dyDescent="0.2">
      <c r="M48458" s="93"/>
      <c r="N48458" s="119"/>
    </row>
    <row r="48459" spans="13:14" x14ac:dyDescent="0.2">
      <c r="M48459" s="93"/>
      <c r="N48459" s="119"/>
    </row>
    <row r="48460" spans="13:14" x14ac:dyDescent="0.2">
      <c r="M48460" s="93"/>
      <c r="N48460" s="119"/>
    </row>
    <row r="48461" spans="13:14" x14ac:dyDescent="0.2">
      <c r="M48461" s="93"/>
      <c r="N48461" s="119"/>
    </row>
    <row r="48462" spans="13:14" x14ac:dyDescent="0.2">
      <c r="M48462" s="93"/>
      <c r="N48462" s="119"/>
    </row>
    <row r="48463" spans="13:14" x14ac:dyDescent="0.2">
      <c r="M48463" s="93"/>
      <c r="N48463" s="119"/>
    </row>
    <row r="48464" spans="13:14" x14ac:dyDescent="0.2">
      <c r="M48464" s="93"/>
      <c r="N48464" s="119"/>
    </row>
    <row r="48465" spans="13:14" x14ac:dyDescent="0.2">
      <c r="M48465" s="93"/>
      <c r="N48465" s="119"/>
    </row>
    <row r="48466" spans="13:14" x14ac:dyDescent="0.2">
      <c r="M48466" s="93"/>
      <c r="N48466" s="119"/>
    </row>
    <row r="48467" spans="13:14" x14ac:dyDescent="0.2">
      <c r="M48467" s="93"/>
      <c r="N48467" s="119"/>
    </row>
    <row r="48468" spans="13:14" x14ac:dyDescent="0.2">
      <c r="M48468" s="93"/>
      <c r="N48468" s="119"/>
    </row>
    <row r="48469" spans="13:14" x14ac:dyDescent="0.2">
      <c r="M48469" s="93"/>
      <c r="N48469" s="119"/>
    </row>
    <row r="48470" spans="13:14" x14ac:dyDescent="0.2">
      <c r="M48470" s="93"/>
      <c r="N48470" s="119"/>
    </row>
    <row r="48471" spans="13:14" x14ac:dyDescent="0.2">
      <c r="M48471" s="93"/>
      <c r="N48471" s="119"/>
    </row>
    <row r="48472" spans="13:14" x14ac:dyDescent="0.2">
      <c r="M48472" s="93"/>
      <c r="N48472" s="119"/>
    </row>
    <row r="48473" spans="13:14" x14ac:dyDescent="0.2">
      <c r="M48473" s="93"/>
      <c r="N48473" s="119"/>
    </row>
    <row r="48474" spans="13:14" x14ac:dyDescent="0.2">
      <c r="M48474" s="93"/>
      <c r="N48474" s="119"/>
    </row>
    <row r="48475" spans="13:14" x14ac:dyDescent="0.2">
      <c r="M48475" s="93"/>
      <c r="N48475" s="119"/>
    </row>
    <row r="48476" spans="13:14" x14ac:dyDescent="0.2">
      <c r="M48476" s="93"/>
      <c r="N48476" s="119"/>
    </row>
    <row r="48477" spans="13:14" x14ac:dyDescent="0.2">
      <c r="M48477" s="93"/>
      <c r="N48477" s="119"/>
    </row>
    <row r="48478" spans="13:14" x14ac:dyDescent="0.2">
      <c r="M48478" s="93"/>
      <c r="N48478" s="119"/>
    </row>
    <row r="48479" spans="13:14" x14ac:dyDescent="0.2">
      <c r="M48479" s="93"/>
      <c r="N48479" s="119"/>
    </row>
    <row r="48480" spans="13:14" x14ac:dyDescent="0.2">
      <c r="M48480" s="93"/>
      <c r="N48480" s="119"/>
    </row>
    <row r="48481" spans="13:14" x14ac:dyDescent="0.2">
      <c r="M48481" s="93"/>
      <c r="N48481" s="119"/>
    </row>
    <row r="48482" spans="13:14" x14ac:dyDescent="0.2">
      <c r="M48482" s="93"/>
      <c r="N48482" s="119"/>
    </row>
    <row r="48483" spans="13:14" x14ac:dyDescent="0.2">
      <c r="M48483" s="93"/>
      <c r="N48483" s="119"/>
    </row>
    <row r="48484" spans="13:14" x14ac:dyDescent="0.2">
      <c r="M48484" s="93"/>
      <c r="N48484" s="119"/>
    </row>
    <row r="48485" spans="13:14" x14ac:dyDescent="0.2">
      <c r="M48485" s="93"/>
      <c r="N48485" s="119"/>
    </row>
    <row r="48486" spans="13:14" x14ac:dyDescent="0.2">
      <c r="M48486" s="93"/>
      <c r="N48486" s="119"/>
    </row>
    <row r="48487" spans="13:14" x14ac:dyDescent="0.2">
      <c r="M48487" s="93"/>
      <c r="N48487" s="119"/>
    </row>
    <row r="48488" spans="13:14" x14ac:dyDescent="0.2">
      <c r="M48488" s="93"/>
      <c r="N48488" s="119"/>
    </row>
    <row r="48489" spans="13:14" x14ac:dyDescent="0.2">
      <c r="M48489" s="93"/>
      <c r="N48489" s="119"/>
    </row>
    <row r="48490" spans="13:14" x14ac:dyDescent="0.2">
      <c r="M48490" s="93"/>
      <c r="N48490" s="119"/>
    </row>
    <row r="48491" spans="13:14" x14ac:dyDescent="0.2">
      <c r="M48491" s="93"/>
      <c r="N48491" s="119"/>
    </row>
    <row r="48492" spans="13:14" x14ac:dyDescent="0.2">
      <c r="M48492" s="93"/>
      <c r="N48492" s="119"/>
    </row>
    <row r="48493" spans="13:14" x14ac:dyDescent="0.2">
      <c r="M48493" s="93"/>
      <c r="N48493" s="119"/>
    </row>
    <row r="48494" spans="13:14" x14ac:dyDescent="0.2">
      <c r="M48494" s="93"/>
      <c r="N48494" s="119"/>
    </row>
    <row r="48495" spans="13:14" x14ac:dyDescent="0.2">
      <c r="M48495" s="93"/>
      <c r="N48495" s="119"/>
    </row>
    <row r="48496" spans="13:14" x14ac:dyDescent="0.2">
      <c r="M48496" s="93"/>
      <c r="N48496" s="119"/>
    </row>
    <row r="48497" spans="13:14" x14ac:dyDescent="0.2">
      <c r="M48497" s="93"/>
      <c r="N48497" s="119"/>
    </row>
    <row r="48498" spans="13:14" x14ac:dyDescent="0.2">
      <c r="M48498" s="93"/>
      <c r="N48498" s="119"/>
    </row>
    <row r="48499" spans="13:14" x14ac:dyDescent="0.2">
      <c r="M48499" s="93"/>
      <c r="N48499" s="119"/>
    </row>
    <row r="48500" spans="13:14" x14ac:dyDescent="0.2">
      <c r="M48500" s="93"/>
      <c r="N48500" s="119"/>
    </row>
    <row r="48501" spans="13:14" x14ac:dyDescent="0.2">
      <c r="M48501" s="93"/>
      <c r="N48501" s="119"/>
    </row>
    <row r="48502" spans="13:14" x14ac:dyDescent="0.2">
      <c r="M48502" s="93"/>
      <c r="N48502" s="119"/>
    </row>
    <row r="48503" spans="13:14" x14ac:dyDescent="0.2">
      <c r="M48503" s="93"/>
      <c r="N48503" s="119"/>
    </row>
    <row r="48504" spans="13:14" x14ac:dyDescent="0.2">
      <c r="M48504" s="93"/>
      <c r="N48504" s="119"/>
    </row>
    <row r="48505" spans="13:14" x14ac:dyDescent="0.2">
      <c r="M48505" s="93"/>
      <c r="N48505" s="119"/>
    </row>
    <row r="48506" spans="13:14" x14ac:dyDescent="0.2">
      <c r="M48506" s="93"/>
      <c r="N48506" s="119"/>
    </row>
    <row r="48507" spans="13:14" x14ac:dyDescent="0.2">
      <c r="M48507" s="93"/>
      <c r="N48507" s="119"/>
    </row>
    <row r="48508" spans="13:14" x14ac:dyDescent="0.2">
      <c r="M48508" s="93"/>
      <c r="N48508" s="119"/>
    </row>
    <row r="48509" spans="13:14" x14ac:dyDescent="0.2">
      <c r="M48509" s="93"/>
      <c r="N48509" s="119"/>
    </row>
    <row r="48510" spans="13:14" x14ac:dyDescent="0.2">
      <c r="M48510" s="93"/>
      <c r="N48510" s="119"/>
    </row>
    <row r="48511" spans="13:14" x14ac:dyDescent="0.2">
      <c r="M48511" s="93"/>
      <c r="N48511" s="119"/>
    </row>
    <row r="48512" spans="13:14" x14ac:dyDescent="0.2">
      <c r="M48512" s="93"/>
      <c r="N48512" s="119"/>
    </row>
    <row r="48513" spans="13:14" x14ac:dyDescent="0.2">
      <c r="M48513" s="93"/>
      <c r="N48513" s="119"/>
    </row>
    <row r="48514" spans="13:14" x14ac:dyDescent="0.2">
      <c r="M48514" s="93"/>
      <c r="N48514" s="119"/>
    </row>
    <row r="48515" spans="13:14" x14ac:dyDescent="0.2">
      <c r="M48515" s="93"/>
      <c r="N48515" s="119"/>
    </row>
    <row r="48516" spans="13:14" x14ac:dyDescent="0.2">
      <c r="M48516" s="93"/>
      <c r="N48516" s="119"/>
    </row>
    <row r="48517" spans="13:14" x14ac:dyDescent="0.2">
      <c r="M48517" s="93"/>
      <c r="N48517" s="119"/>
    </row>
    <row r="48518" spans="13:14" x14ac:dyDescent="0.2">
      <c r="M48518" s="93"/>
      <c r="N48518" s="119"/>
    </row>
    <row r="48519" spans="13:14" x14ac:dyDescent="0.2">
      <c r="M48519" s="93"/>
      <c r="N48519" s="119"/>
    </row>
    <row r="48520" spans="13:14" x14ac:dyDescent="0.2">
      <c r="M48520" s="93"/>
      <c r="N48520" s="119"/>
    </row>
    <row r="48521" spans="13:14" x14ac:dyDescent="0.2">
      <c r="M48521" s="93"/>
      <c r="N48521" s="119"/>
    </row>
    <row r="48522" spans="13:14" x14ac:dyDescent="0.2">
      <c r="M48522" s="93"/>
      <c r="N48522" s="119"/>
    </row>
    <row r="48523" spans="13:14" x14ac:dyDescent="0.2">
      <c r="M48523" s="93"/>
      <c r="N48523" s="119"/>
    </row>
    <row r="48524" spans="13:14" x14ac:dyDescent="0.2">
      <c r="M48524" s="93"/>
      <c r="N48524" s="119"/>
    </row>
    <row r="48525" spans="13:14" x14ac:dyDescent="0.2">
      <c r="M48525" s="93"/>
      <c r="N48525" s="119"/>
    </row>
    <row r="48526" spans="13:14" x14ac:dyDescent="0.2">
      <c r="M48526" s="93"/>
      <c r="N48526" s="119"/>
    </row>
    <row r="48527" spans="13:14" x14ac:dyDescent="0.2">
      <c r="M48527" s="93"/>
      <c r="N48527" s="119"/>
    </row>
    <row r="48528" spans="13:14" x14ac:dyDescent="0.2">
      <c r="M48528" s="93"/>
      <c r="N48528" s="119"/>
    </row>
    <row r="48529" spans="13:14" x14ac:dyDescent="0.2">
      <c r="M48529" s="93"/>
      <c r="N48529" s="119"/>
    </row>
    <row r="48530" spans="13:14" x14ac:dyDescent="0.2">
      <c r="M48530" s="93"/>
      <c r="N48530" s="119"/>
    </row>
    <row r="48531" spans="13:14" x14ac:dyDescent="0.2">
      <c r="M48531" s="93"/>
      <c r="N48531" s="119"/>
    </row>
    <row r="48532" spans="13:14" x14ac:dyDescent="0.2">
      <c r="M48532" s="93"/>
      <c r="N48532" s="119"/>
    </row>
    <row r="48533" spans="13:14" x14ac:dyDescent="0.2">
      <c r="M48533" s="93"/>
      <c r="N48533" s="119"/>
    </row>
    <row r="48534" spans="13:14" x14ac:dyDescent="0.2">
      <c r="M48534" s="93"/>
      <c r="N48534" s="119"/>
    </row>
    <row r="48535" spans="13:14" x14ac:dyDescent="0.2">
      <c r="M48535" s="93"/>
      <c r="N48535" s="119"/>
    </row>
    <row r="48536" spans="13:14" x14ac:dyDescent="0.2">
      <c r="M48536" s="93"/>
      <c r="N48536" s="119"/>
    </row>
    <row r="48537" spans="13:14" x14ac:dyDescent="0.2">
      <c r="M48537" s="93"/>
      <c r="N48537" s="119"/>
    </row>
    <row r="48538" spans="13:14" x14ac:dyDescent="0.2">
      <c r="M48538" s="93"/>
      <c r="N48538" s="119"/>
    </row>
    <row r="48539" spans="13:14" x14ac:dyDescent="0.2">
      <c r="M48539" s="93"/>
      <c r="N48539" s="119"/>
    </row>
    <row r="48540" spans="13:14" x14ac:dyDescent="0.2">
      <c r="M48540" s="93"/>
      <c r="N48540" s="119"/>
    </row>
    <row r="48541" spans="13:14" x14ac:dyDescent="0.2">
      <c r="M48541" s="93"/>
      <c r="N48541" s="119"/>
    </row>
    <row r="48542" spans="13:14" x14ac:dyDescent="0.2">
      <c r="M48542" s="93"/>
      <c r="N48542" s="119"/>
    </row>
    <row r="48543" spans="13:14" x14ac:dyDescent="0.2">
      <c r="M48543" s="93"/>
      <c r="N48543" s="119"/>
    </row>
    <row r="48544" spans="13:14" x14ac:dyDescent="0.2">
      <c r="M48544" s="93"/>
      <c r="N48544" s="119"/>
    </row>
    <row r="48545" spans="13:14" x14ac:dyDescent="0.2">
      <c r="M48545" s="93"/>
      <c r="N48545" s="119"/>
    </row>
    <row r="48546" spans="13:14" x14ac:dyDescent="0.2">
      <c r="M48546" s="93"/>
      <c r="N48546" s="119"/>
    </row>
    <row r="48547" spans="13:14" x14ac:dyDescent="0.2">
      <c r="M48547" s="93"/>
      <c r="N48547" s="119"/>
    </row>
    <row r="48548" spans="13:14" x14ac:dyDescent="0.2">
      <c r="M48548" s="93"/>
      <c r="N48548" s="119"/>
    </row>
    <row r="48549" spans="13:14" x14ac:dyDescent="0.2">
      <c r="M48549" s="93"/>
      <c r="N48549" s="119"/>
    </row>
    <row r="48550" spans="13:14" x14ac:dyDescent="0.2">
      <c r="M48550" s="93"/>
      <c r="N48550" s="119"/>
    </row>
    <row r="48551" spans="13:14" x14ac:dyDescent="0.2">
      <c r="M48551" s="93"/>
      <c r="N48551" s="119"/>
    </row>
    <row r="48552" spans="13:14" x14ac:dyDescent="0.2">
      <c r="M48552" s="93"/>
      <c r="N48552" s="119"/>
    </row>
    <row r="48553" spans="13:14" x14ac:dyDescent="0.2">
      <c r="M48553" s="93"/>
      <c r="N48553" s="119"/>
    </row>
    <row r="48554" spans="13:14" x14ac:dyDescent="0.2">
      <c r="M48554" s="93"/>
      <c r="N48554" s="119"/>
    </row>
    <row r="48555" spans="13:14" x14ac:dyDescent="0.2">
      <c r="M48555" s="93"/>
      <c r="N48555" s="119"/>
    </row>
    <row r="48556" spans="13:14" x14ac:dyDescent="0.2">
      <c r="M48556" s="93"/>
      <c r="N48556" s="119"/>
    </row>
    <row r="48557" spans="13:14" x14ac:dyDescent="0.2">
      <c r="M48557" s="93"/>
      <c r="N48557" s="119"/>
    </row>
    <row r="48558" spans="13:14" x14ac:dyDescent="0.2">
      <c r="M48558" s="93"/>
      <c r="N48558" s="119"/>
    </row>
    <row r="48559" spans="13:14" x14ac:dyDescent="0.2">
      <c r="M48559" s="93"/>
      <c r="N48559" s="119"/>
    </row>
    <row r="48560" spans="13:14" x14ac:dyDescent="0.2">
      <c r="M48560" s="93"/>
      <c r="N48560" s="119"/>
    </row>
    <row r="48561" spans="13:14" x14ac:dyDescent="0.2">
      <c r="M48561" s="93"/>
      <c r="N48561" s="119"/>
    </row>
    <row r="48562" spans="13:14" x14ac:dyDescent="0.2">
      <c r="M48562" s="93"/>
      <c r="N48562" s="119"/>
    </row>
    <row r="48563" spans="13:14" x14ac:dyDescent="0.2">
      <c r="M48563" s="93"/>
      <c r="N48563" s="119"/>
    </row>
    <row r="48564" spans="13:14" x14ac:dyDescent="0.2">
      <c r="M48564" s="93"/>
      <c r="N48564" s="119"/>
    </row>
    <row r="48565" spans="13:14" x14ac:dyDescent="0.2">
      <c r="M48565" s="93"/>
      <c r="N48565" s="119"/>
    </row>
    <row r="48566" spans="13:14" x14ac:dyDescent="0.2">
      <c r="M48566" s="93"/>
      <c r="N48566" s="119"/>
    </row>
    <row r="48567" spans="13:14" x14ac:dyDescent="0.2">
      <c r="M48567" s="93"/>
      <c r="N48567" s="119"/>
    </row>
    <row r="48568" spans="13:14" x14ac:dyDescent="0.2">
      <c r="M48568" s="93"/>
      <c r="N48568" s="119"/>
    </row>
    <row r="48569" spans="13:14" x14ac:dyDescent="0.2">
      <c r="M48569" s="93"/>
      <c r="N48569" s="119"/>
    </row>
    <row r="48570" spans="13:14" x14ac:dyDescent="0.2">
      <c r="M48570" s="93"/>
      <c r="N48570" s="119"/>
    </row>
    <row r="48571" spans="13:14" x14ac:dyDescent="0.2">
      <c r="M48571" s="93"/>
      <c r="N48571" s="119"/>
    </row>
    <row r="48572" spans="13:14" x14ac:dyDescent="0.2">
      <c r="M48572" s="93"/>
      <c r="N48572" s="119"/>
    </row>
    <row r="48573" spans="13:14" x14ac:dyDescent="0.2">
      <c r="M48573" s="93"/>
      <c r="N48573" s="119"/>
    </row>
    <row r="48574" spans="13:14" x14ac:dyDescent="0.2">
      <c r="M48574" s="93"/>
      <c r="N48574" s="119"/>
    </row>
    <row r="48575" spans="13:14" x14ac:dyDescent="0.2">
      <c r="M48575" s="93"/>
      <c r="N48575" s="119"/>
    </row>
    <row r="48576" spans="13:14" x14ac:dyDescent="0.2">
      <c r="M48576" s="93"/>
      <c r="N48576" s="119"/>
    </row>
    <row r="48577" spans="13:14" x14ac:dyDescent="0.2">
      <c r="M48577" s="93"/>
      <c r="N48577" s="119"/>
    </row>
    <row r="48578" spans="13:14" x14ac:dyDescent="0.2">
      <c r="M48578" s="93"/>
      <c r="N48578" s="119"/>
    </row>
    <row r="48579" spans="13:14" x14ac:dyDescent="0.2">
      <c r="M48579" s="93"/>
      <c r="N48579" s="119"/>
    </row>
    <row r="48580" spans="13:14" x14ac:dyDescent="0.2">
      <c r="M48580" s="93"/>
      <c r="N48580" s="119"/>
    </row>
    <row r="48581" spans="13:14" x14ac:dyDescent="0.2">
      <c r="M48581" s="93"/>
      <c r="N48581" s="119"/>
    </row>
    <row r="48582" spans="13:14" x14ac:dyDescent="0.2">
      <c r="M48582" s="93"/>
      <c r="N48582" s="119"/>
    </row>
    <row r="48583" spans="13:14" x14ac:dyDescent="0.2">
      <c r="M48583" s="93"/>
      <c r="N48583" s="119"/>
    </row>
    <row r="48584" spans="13:14" x14ac:dyDescent="0.2">
      <c r="M48584" s="93"/>
      <c r="N48584" s="119"/>
    </row>
    <row r="48585" spans="13:14" x14ac:dyDescent="0.2">
      <c r="M48585" s="93"/>
      <c r="N48585" s="119"/>
    </row>
    <row r="48586" spans="13:14" x14ac:dyDescent="0.2">
      <c r="M48586" s="93"/>
      <c r="N48586" s="119"/>
    </row>
    <row r="48587" spans="13:14" x14ac:dyDescent="0.2">
      <c r="M48587" s="93"/>
      <c r="N48587" s="119"/>
    </row>
    <row r="48588" spans="13:14" x14ac:dyDescent="0.2">
      <c r="M48588" s="93"/>
      <c r="N48588" s="119"/>
    </row>
    <row r="48589" spans="13:14" x14ac:dyDescent="0.2">
      <c r="M48589" s="93"/>
      <c r="N48589" s="119"/>
    </row>
    <row r="48590" spans="13:14" x14ac:dyDescent="0.2">
      <c r="M48590" s="93"/>
      <c r="N48590" s="119"/>
    </row>
    <row r="48591" spans="13:14" x14ac:dyDescent="0.2">
      <c r="M48591" s="93"/>
      <c r="N48591" s="119"/>
    </row>
    <row r="48592" spans="13:14" x14ac:dyDescent="0.2">
      <c r="M48592" s="93"/>
      <c r="N48592" s="119"/>
    </row>
    <row r="48593" spans="13:14" x14ac:dyDescent="0.2">
      <c r="M48593" s="93"/>
      <c r="N48593" s="119"/>
    </row>
    <row r="48594" spans="13:14" x14ac:dyDescent="0.2">
      <c r="M48594" s="93"/>
      <c r="N48594" s="119"/>
    </row>
    <row r="48595" spans="13:14" x14ac:dyDescent="0.2">
      <c r="M48595" s="93"/>
      <c r="N48595" s="119"/>
    </row>
    <row r="48596" spans="13:14" x14ac:dyDescent="0.2">
      <c r="M48596" s="93"/>
      <c r="N48596" s="119"/>
    </row>
    <row r="48597" spans="13:14" x14ac:dyDescent="0.2">
      <c r="M48597" s="93"/>
      <c r="N48597" s="119"/>
    </row>
    <row r="48598" spans="13:14" x14ac:dyDescent="0.2">
      <c r="M48598" s="93"/>
      <c r="N48598" s="119"/>
    </row>
    <row r="48599" spans="13:14" x14ac:dyDescent="0.2">
      <c r="M48599" s="93"/>
      <c r="N48599" s="119"/>
    </row>
    <row r="48600" spans="13:14" x14ac:dyDescent="0.2">
      <c r="M48600" s="93"/>
      <c r="N48600" s="119"/>
    </row>
    <row r="48601" spans="13:14" x14ac:dyDescent="0.2">
      <c r="M48601" s="93"/>
      <c r="N48601" s="119"/>
    </row>
    <row r="48602" spans="13:14" x14ac:dyDescent="0.2">
      <c r="M48602" s="93"/>
      <c r="N48602" s="119"/>
    </row>
    <row r="48603" spans="13:14" x14ac:dyDescent="0.2">
      <c r="M48603" s="93"/>
      <c r="N48603" s="119"/>
    </row>
    <row r="48604" spans="13:14" x14ac:dyDescent="0.2">
      <c r="M48604" s="93"/>
      <c r="N48604" s="119"/>
    </row>
    <row r="48605" spans="13:14" x14ac:dyDescent="0.2">
      <c r="M48605" s="93"/>
      <c r="N48605" s="119"/>
    </row>
    <row r="48606" spans="13:14" x14ac:dyDescent="0.2">
      <c r="M48606" s="93"/>
      <c r="N48606" s="119"/>
    </row>
    <row r="48607" spans="13:14" x14ac:dyDescent="0.2">
      <c r="M48607" s="93"/>
      <c r="N48607" s="119"/>
    </row>
    <row r="48608" spans="13:14" x14ac:dyDescent="0.2">
      <c r="M48608" s="93"/>
      <c r="N48608" s="119"/>
    </row>
    <row r="48609" spans="13:14" x14ac:dyDescent="0.2">
      <c r="M48609" s="93"/>
      <c r="N48609" s="119"/>
    </row>
    <row r="48610" spans="13:14" x14ac:dyDescent="0.2">
      <c r="M48610" s="93"/>
      <c r="N48610" s="119"/>
    </row>
    <row r="48611" spans="13:14" x14ac:dyDescent="0.2">
      <c r="M48611" s="93"/>
      <c r="N48611" s="119"/>
    </row>
    <row r="48612" spans="13:14" x14ac:dyDescent="0.2">
      <c r="M48612" s="93"/>
      <c r="N48612" s="119"/>
    </row>
    <row r="48613" spans="13:14" x14ac:dyDescent="0.2">
      <c r="M48613" s="93"/>
      <c r="N48613" s="119"/>
    </row>
    <row r="48614" spans="13:14" x14ac:dyDescent="0.2">
      <c r="M48614" s="93"/>
      <c r="N48614" s="119"/>
    </row>
    <row r="48615" spans="13:14" x14ac:dyDescent="0.2">
      <c r="M48615" s="93"/>
      <c r="N48615" s="119"/>
    </row>
    <row r="48616" spans="13:14" x14ac:dyDescent="0.2">
      <c r="M48616" s="93"/>
      <c r="N48616" s="119"/>
    </row>
    <row r="48617" spans="13:14" x14ac:dyDescent="0.2">
      <c r="M48617" s="93"/>
      <c r="N48617" s="119"/>
    </row>
    <row r="48618" spans="13:14" x14ac:dyDescent="0.2">
      <c r="M48618" s="93"/>
      <c r="N48618" s="119"/>
    </row>
    <row r="48619" spans="13:14" x14ac:dyDescent="0.2">
      <c r="M48619" s="93"/>
      <c r="N48619" s="119"/>
    </row>
    <row r="48620" spans="13:14" x14ac:dyDescent="0.2">
      <c r="M48620" s="93"/>
      <c r="N48620" s="119"/>
    </row>
    <row r="48621" spans="13:14" x14ac:dyDescent="0.2">
      <c r="M48621" s="93"/>
      <c r="N48621" s="119"/>
    </row>
    <row r="48622" spans="13:14" x14ac:dyDescent="0.2">
      <c r="M48622" s="93"/>
      <c r="N48622" s="119"/>
    </row>
    <row r="48623" spans="13:14" x14ac:dyDescent="0.2">
      <c r="M48623" s="93"/>
      <c r="N48623" s="119"/>
    </row>
    <row r="48624" spans="13:14" x14ac:dyDescent="0.2">
      <c r="M48624" s="93"/>
      <c r="N48624" s="119"/>
    </row>
    <row r="48625" spans="13:14" x14ac:dyDescent="0.2">
      <c r="M48625" s="93"/>
      <c r="N48625" s="119"/>
    </row>
    <row r="48626" spans="13:14" x14ac:dyDescent="0.2">
      <c r="M48626" s="93"/>
      <c r="N48626" s="119"/>
    </row>
    <row r="48627" spans="13:14" x14ac:dyDescent="0.2">
      <c r="M48627" s="93"/>
      <c r="N48627" s="119"/>
    </row>
    <row r="48628" spans="13:14" x14ac:dyDescent="0.2">
      <c r="M48628" s="93"/>
      <c r="N48628" s="119"/>
    </row>
    <row r="48629" spans="13:14" x14ac:dyDescent="0.2">
      <c r="M48629" s="93"/>
      <c r="N48629" s="119"/>
    </row>
    <row r="48630" spans="13:14" x14ac:dyDescent="0.2">
      <c r="M48630" s="93"/>
      <c r="N48630" s="119"/>
    </row>
    <row r="48631" spans="13:14" x14ac:dyDescent="0.2">
      <c r="M48631" s="93"/>
      <c r="N48631" s="119"/>
    </row>
    <row r="48632" spans="13:14" x14ac:dyDescent="0.2">
      <c r="M48632" s="93"/>
      <c r="N48632" s="119"/>
    </row>
    <row r="48633" spans="13:14" x14ac:dyDescent="0.2">
      <c r="M48633" s="93"/>
      <c r="N48633" s="119"/>
    </row>
    <row r="48634" spans="13:14" x14ac:dyDescent="0.2">
      <c r="M48634" s="93"/>
      <c r="N48634" s="119"/>
    </row>
    <row r="48635" spans="13:14" x14ac:dyDescent="0.2">
      <c r="M48635" s="93"/>
      <c r="N48635" s="119"/>
    </row>
    <row r="48636" spans="13:14" x14ac:dyDescent="0.2">
      <c r="M48636" s="93"/>
      <c r="N48636" s="119"/>
    </row>
    <row r="48637" spans="13:14" x14ac:dyDescent="0.2">
      <c r="M48637" s="93"/>
      <c r="N48637" s="119"/>
    </row>
    <row r="48638" spans="13:14" x14ac:dyDescent="0.2">
      <c r="M48638" s="93"/>
      <c r="N48638" s="119"/>
    </row>
    <row r="48639" spans="13:14" x14ac:dyDescent="0.2">
      <c r="M48639" s="93"/>
      <c r="N48639" s="119"/>
    </row>
    <row r="48640" spans="13:14" x14ac:dyDescent="0.2">
      <c r="M48640" s="93"/>
      <c r="N48640" s="119"/>
    </row>
    <row r="48641" spans="13:14" x14ac:dyDescent="0.2">
      <c r="M48641" s="93"/>
      <c r="N48641" s="119"/>
    </row>
    <row r="48642" spans="13:14" x14ac:dyDescent="0.2">
      <c r="M48642" s="93"/>
      <c r="N48642" s="119"/>
    </row>
    <row r="48643" spans="13:14" x14ac:dyDescent="0.2">
      <c r="M48643" s="93"/>
      <c r="N48643" s="119"/>
    </row>
    <row r="48644" spans="13:14" x14ac:dyDescent="0.2">
      <c r="M48644" s="93"/>
      <c r="N48644" s="119"/>
    </row>
    <row r="48645" spans="13:14" x14ac:dyDescent="0.2">
      <c r="M48645" s="93"/>
      <c r="N48645" s="119"/>
    </row>
    <row r="48646" spans="13:14" x14ac:dyDescent="0.2">
      <c r="M48646" s="93"/>
      <c r="N48646" s="119"/>
    </row>
    <row r="48647" spans="13:14" x14ac:dyDescent="0.2">
      <c r="M48647" s="93"/>
      <c r="N48647" s="119"/>
    </row>
    <row r="48648" spans="13:14" x14ac:dyDescent="0.2">
      <c r="M48648" s="93"/>
      <c r="N48648" s="119"/>
    </row>
    <row r="48649" spans="13:14" x14ac:dyDescent="0.2">
      <c r="M48649" s="93"/>
      <c r="N48649" s="119"/>
    </row>
    <row r="48650" spans="13:14" x14ac:dyDescent="0.2">
      <c r="M48650" s="93"/>
      <c r="N48650" s="119"/>
    </row>
    <row r="48651" spans="13:14" x14ac:dyDescent="0.2">
      <c r="M48651" s="93"/>
      <c r="N48651" s="119"/>
    </row>
    <row r="48652" spans="13:14" x14ac:dyDescent="0.2">
      <c r="M48652" s="93"/>
      <c r="N48652" s="119"/>
    </row>
    <row r="48653" spans="13:14" x14ac:dyDescent="0.2">
      <c r="M48653" s="93"/>
      <c r="N48653" s="119"/>
    </row>
    <row r="48654" spans="13:14" x14ac:dyDescent="0.2">
      <c r="M48654" s="93"/>
      <c r="N48654" s="119"/>
    </row>
    <row r="48655" spans="13:14" x14ac:dyDescent="0.2">
      <c r="M48655" s="93"/>
      <c r="N48655" s="119"/>
    </row>
    <row r="48656" spans="13:14" x14ac:dyDescent="0.2">
      <c r="M48656" s="93"/>
      <c r="N48656" s="119"/>
    </row>
    <row r="48657" spans="13:14" x14ac:dyDescent="0.2">
      <c r="M48657" s="93"/>
      <c r="N48657" s="119"/>
    </row>
    <row r="48658" spans="13:14" x14ac:dyDescent="0.2">
      <c r="M48658" s="93"/>
      <c r="N48658" s="119"/>
    </row>
    <row r="48659" spans="13:14" x14ac:dyDescent="0.2">
      <c r="M48659" s="93"/>
      <c r="N48659" s="119"/>
    </row>
    <row r="48660" spans="13:14" x14ac:dyDescent="0.2">
      <c r="M48660" s="93"/>
      <c r="N48660" s="119"/>
    </row>
    <row r="48661" spans="13:14" x14ac:dyDescent="0.2">
      <c r="M48661" s="93"/>
      <c r="N48661" s="119"/>
    </row>
    <row r="48662" spans="13:14" x14ac:dyDescent="0.2">
      <c r="M48662" s="93"/>
      <c r="N48662" s="119"/>
    </row>
    <row r="48663" spans="13:14" x14ac:dyDescent="0.2">
      <c r="M48663" s="93"/>
      <c r="N48663" s="119"/>
    </row>
    <row r="48664" spans="13:14" x14ac:dyDescent="0.2">
      <c r="M48664" s="93"/>
      <c r="N48664" s="119"/>
    </row>
    <row r="48665" spans="13:14" x14ac:dyDescent="0.2">
      <c r="M48665" s="93"/>
      <c r="N48665" s="119"/>
    </row>
    <row r="48666" spans="13:14" x14ac:dyDescent="0.2">
      <c r="M48666" s="93"/>
      <c r="N48666" s="119"/>
    </row>
    <row r="48667" spans="13:14" x14ac:dyDescent="0.2">
      <c r="M48667" s="93"/>
      <c r="N48667" s="119"/>
    </row>
    <row r="48668" spans="13:14" x14ac:dyDescent="0.2">
      <c r="M48668" s="93"/>
      <c r="N48668" s="119"/>
    </row>
    <row r="48669" spans="13:14" x14ac:dyDescent="0.2">
      <c r="M48669" s="93"/>
      <c r="N48669" s="119"/>
    </row>
    <row r="48670" spans="13:14" x14ac:dyDescent="0.2">
      <c r="M48670" s="93"/>
      <c r="N48670" s="119"/>
    </row>
    <row r="48671" spans="13:14" x14ac:dyDescent="0.2">
      <c r="M48671" s="93"/>
      <c r="N48671" s="119"/>
    </row>
    <row r="48672" spans="13:14" x14ac:dyDescent="0.2">
      <c r="M48672" s="93"/>
      <c r="N48672" s="119"/>
    </row>
    <row r="48673" spans="13:14" x14ac:dyDescent="0.2">
      <c r="M48673" s="93"/>
      <c r="N48673" s="119"/>
    </row>
    <row r="48674" spans="13:14" x14ac:dyDescent="0.2">
      <c r="M48674" s="93"/>
      <c r="N48674" s="119"/>
    </row>
    <row r="48675" spans="13:14" x14ac:dyDescent="0.2">
      <c r="M48675" s="93"/>
      <c r="N48675" s="119"/>
    </row>
    <row r="48676" spans="13:14" x14ac:dyDescent="0.2">
      <c r="M48676" s="93"/>
      <c r="N48676" s="119"/>
    </row>
    <row r="48677" spans="13:14" x14ac:dyDescent="0.2">
      <c r="M48677" s="93"/>
      <c r="N48677" s="119"/>
    </row>
    <row r="48678" spans="13:14" x14ac:dyDescent="0.2">
      <c r="M48678" s="93"/>
      <c r="N48678" s="119"/>
    </row>
    <row r="48679" spans="13:14" x14ac:dyDescent="0.2">
      <c r="M48679" s="93"/>
      <c r="N48679" s="119"/>
    </row>
    <row r="48680" spans="13:14" x14ac:dyDescent="0.2">
      <c r="M48680" s="93"/>
      <c r="N48680" s="119"/>
    </row>
    <row r="48681" spans="13:14" x14ac:dyDescent="0.2">
      <c r="M48681" s="93"/>
      <c r="N48681" s="119"/>
    </row>
    <row r="48682" spans="13:14" x14ac:dyDescent="0.2">
      <c r="M48682" s="93"/>
      <c r="N48682" s="119"/>
    </row>
    <row r="48683" spans="13:14" x14ac:dyDescent="0.2">
      <c r="M48683" s="93"/>
      <c r="N48683" s="119"/>
    </row>
    <row r="48684" spans="13:14" x14ac:dyDescent="0.2">
      <c r="M48684" s="93"/>
      <c r="N48684" s="119"/>
    </row>
    <row r="48685" spans="13:14" x14ac:dyDescent="0.2">
      <c r="M48685" s="93"/>
      <c r="N48685" s="119"/>
    </row>
    <row r="48686" spans="13:14" x14ac:dyDescent="0.2">
      <c r="M48686" s="93"/>
      <c r="N48686" s="119"/>
    </row>
    <row r="48687" spans="13:14" x14ac:dyDescent="0.2">
      <c r="M48687" s="93"/>
      <c r="N48687" s="119"/>
    </row>
    <row r="48688" spans="13:14" x14ac:dyDescent="0.2">
      <c r="M48688" s="93"/>
      <c r="N48688" s="119"/>
    </row>
    <row r="48689" spans="13:14" x14ac:dyDescent="0.2">
      <c r="M48689" s="93"/>
      <c r="N48689" s="119"/>
    </row>
    <row r="48690" spans="13:14" x14ac:dyDescent="0.2">
      <c r="M48690" s="93"/>
      <c r="N48690" s="119"/>
    </row>
    <row r="48691" spans="13:14" x14ac:dyDescent="0.2">
      <c r="M48691" s="93"/>
      <c r="N48691" s="119"/>
    </row>
    <row r="48692" spans="13:14" x14ac:dyDescent="0.2">
      <c r="M48692" s="93"/>
      <c r="N48692" s="119"/>
    </row>
    <row r="48693" spans="13:14" x14ac:dyDescent="0.2">
      <c r="M48693" s="93"/>
      <c r="N48693" s="119"/>
    </row>
    <row r="48694" spans="13:14" x14ac:dyDescent="0.2">
      <c r="M48694" s="93"/>
      <c r="N48694" s="119"/>
    </row>
    <row r="48695" spans="13:14" x14ac:dyDescent="0.2">
      <c r="M48695" s="93"/>
      <c r="N48695" s="119"/>
    </row>
    <row r="48696" spans="13:14" x14ac:dyDescent="0.2">
      <c r="M48696" s="93"/>
      <c r="N48696" s="119"/>
    </row>
    <row r="48697" spans="13:14" x14ac:dyDescent="0.2">
      <c r="M48697" s="93"/>
      <c r="N48697" s="119"/>
    </row>
    <row r="48698" spans="13:14" x14ac:dyDescent="0.2">
      <c r="M48698" s="93"/>
      <c r="N48698" s="119"/>
    </row>
    <row r="48699" spans="13:14" x14ac:dyDescent="0.2">
      <c r="M48699" s="93"/>
      <c r="N48699" s="119"/>
    </row>
    <row r="48700" spans="13:14" x14ac:dyDescent="0.2">
      <c r="M48700" s="93"/>
      <c r="N48700" s="119"/>
    </row>
    <row r="48701" spans="13:14" x14ac:dyDescent="0.2">
      <c r="M48701" s="93"/>
      <c r="N48701" s="119"/>
    </row>
    <row r="48702" spans="13:14" x14ac:dyDescent="0.2">
      <c r="M48702" s="93"/>
      <c r="N48702" s="119"/>
    </row>
    <row r="48703" spans="13:14" x14ac:dyDescent="0.2">
      <c r="M48703" s="93"/>
      <c r="N48703" s="119"/>
    </row>
    <row r="48704" spans="13:14" x14ac:dyDescent="0.2">
      <c r="M48704" s="93"/>
      <c r="N48704" s="119"/>
    </row>
    <row r="48705" spans="13:14" x14ac:dyDescent="0.2">
      <c r="M48705" s="93"/>
      <c r="N48705" s="119"/>
    </row>
    <row r="48706" spans="13:14" x14ac:dyDescent="0.2">
      <c r="M48706" s="93"/>
      <c r="N48706" s="119"/>
    </row>
    <row r="48707" spans="13:14" x14ac:dyDescent="0.2">
      <c r="M48707" s="93"/>
      <c r="N48707" s="119"/>
    </row>
    <row r="48708" spans="13:14" x14ac:dyDescent="0.2">
      <c r="M48708" s="93"/>
      <c r="N48708" s="119"/>
    </row>
    <row r="48709" spans="13:14" x14ac:dyDescent="0.2">
      <c r="M48709" s="93"/>
      <c r="N48709" s="119"/>
    </row>
    <row r="48710" spans="13:14" x14ac:dyDescent="0.2">
      <c r="M48710" s="93"/>
      <c r="N48710" s="119"/>
    </row>
    <row r="48711" spans="13:14" x14ac:dyDescent="0.2">
      <c r="M48711" s="93"/>
      <c r="N48711" s="119"/>
    </row>
    <row r="48712" spans="13:14" x14ac:dyDescent="0.2">
      <c r="M48712" s="93"/>
      <c r="N48712" s="119"/>
    </row>
    <row r="48713" spans="13:14" x14ac:dyDescent="0.2">
      <c r="M48713" s="93"/>
      <c r="N48713" s="119"/>
    </row>
    <row r="48714" spans="13:14" x14ac:dyDescent="0.2">
      <c r="M48714" s="93"/>
      <c r="N48714" s="119"/>
    </row>
    <row r="48715" spans="13:14" x14ac:dyDescent="0.2">
      <c r="M48715" s="93"/>
      <c r="N48715" s="119"/>
    </row>
    <row r="48716" spans="13:14" x14ac:dyDescent="0.2">
      <c r="M48716" s="93"/>
      <c r="N48716" s="119"/>
    </row>
    <row r="48717" spans="13:14" x14ac:dyDescent="0.2">
      <c r="M48717" s="93"/>
      <c r="N48717" s="119"/>
    </row>
    <row r="48718" spans="13:14" x14ac:dyDescent="0.2">
      <c r="M48718" s="93"/>
      <c r="N48718" s="119"/>
    </row>
    <row r="48719" spans="13:14" x14ac:dyDescent="0.2">
      <c r="M48719" s="93"/>
      <c r="N48719" s="119"/>
    </row>
    <row r="48720" spans="13:14" x14ac:dyDescent="0.2">
      <c r="M48720" s="93"/>
      <c r="N48720" s="119"/>
    </row>
    <row r="48721" spans="13:14" x14ac:dyDescent="0.2">
      <c r="M48721" s="93"/>
      <c r="N48721" s="119"/>
    </row>
    <row r="48722" spans="13:14" x14ac:dyDescent="0.2">
      <c r="M48722" s="93"/>
      <c r="N48722" s="119"/>
    </row>
    <row r="48723" spans="13:14" x14ac:dyDescent="0.2">
      <c r="M48723" s="93"/>
      <c r="N48723" s="119"/>
    </row>
    <row r="48724" spans="13:14" x14ac:dyDescent="0.2">
      <c r="M48724" s="93"/>
      <c r="N48724" s="119"/>
    </row>
    <row r="48725" spans="13:14" x14ac:dyDescent="0.2">
      <c r="M48725" s="93"/>
      <c r="N48725" s="119"/>
    </row>
    <row r="48726" spans="13:14" x14ac:dyDescent="0.2">
      <c r="M48726" s="93"/>
      <c r="N48726" s="119"/>
    </row>
    <row r="48727" spans="13:14" x14ac:dyDescent="0.2">
      <c r="M48727" s="93"/>
      <c r="N48727" s="119"/>
    </row>
    <row r="48728" spans="13:14" x14ac:dyDescent="0.2">
      <c r="M48728" s="93"/>
      <c r="N48728" s="119"/>
    </row>
    <row r="48729" spans="13:14" x14ac:dyDescent="0.2">
      <c r="M48729" s="93"/>
      <c r="N48729" s="119"/>
    </row>
    <row r="48730" spans="13:14" x14ac:dyDescent="0.2">
      <c r="M48730" s="93"/>
      <c r="N48730" s="119"/>
    </row>
    <row r="48731" spans="13:14" x14ac:dyDescent="0.2">
      <c r="M48731" s="93"/>
      <c r="N48731" s="119"/>
    </row>
    <row r="48732" spans="13:14" x14ac:dyDescent="0.2">
      <c r="M48732" s="93"/>
      <c r="N48732" s="119"/>
    </row>
    <row r="48733" spans="13:14" x14ac:dyDescent="0.2">
      <c r="M48733" s="93"/>
      <c r="N48733" s="119"/>
    </row>
    <row r="48734" spans="13:14" x14ac:dyDescent="0.2">
      <c r="M48734" s="93"/>
      <c r="N48734" s="119"/>
    </row>
    <row r="48735" spans="13:14" x14ac:dyDescent="0.2">
      <c r="M48735" s="93"/>
      <c r="N48735" s="119"/>
    </row>
    <row r="48736" spans="13:14" x14ac:dyDescent="0.2">
      <c r="M48736" s="93"/>
      <c r="N48736" s="119"/>
    </row>
    <row r="48737" spans="13:14" x14ac:dyDescent="0.2">
      <c r="M48737" s="93"/>
      <c r="N48737" s="119"/>
    </row>
    <row r="48738" spans="13:14" x14ac:dyDescent="0.2">
      <c r="M48738" s="93"/>
      <c r="N48738" s="119"/>
    </row>
    <row r="48739" spans="13:14" x14ac:dyDescent="0.2">
      <c r="M48739" s="93"/>
      <c r="N48739" s="119"/>
    </row>
    <row r="48740" spans="13:14" x14ac:dyDescent="0.2">
      <c r="M48740" s="93"/>
      <c r="N48740" s="119"/>
    </row>
    <row r="48741" spans="13:14" x14ac:dyDescent="0.2">
      <c r="M48741" s="93"/>
      <c r="N48741" s="119"/>
    </row>
    <row r="48742" spans="13:14" x14ac:dyDescent="0.2">
      <c r="M48742" s="93"/>
      <c r="N48742" s="119"/>
    </row>
    <row r="48743" spans="13:14" x14ac:dyDescent="0.2">
      <c r="M48743" s="93"/>
      <c r="N48743" s="119"/>
    </row>
    <row r="48744" spans="13:14" x14ac:dyDescent="0.2">
      <c r="M48744" s="93"/>
      <c r="N48744" s="119"/>
    </row>
    <row r="48745" spans="13:14" x14ac:dyDescent="0.2">
      <c r="M48745" s="93"/>
      <c r="N48745" s="119"/>
    </row>
    <row r="48746" spans="13:14" x14ac:dyDescent="0.2">
      <c r="M48746" s="93"/>
      <c r="N48746" s="119"/>
    </row>
    <row r="48747" spans="13:14" x14ac:dyDescent="0.2">
      <c r="M48747" s="93"/>
      <c r="N48747" s="119"/>
    </row>
    <row r="48748" spans="13:14" x14ac:dyDescent="0.2">
      <c r="M48748" s="93"/>
      <c r="N48748" s="119"/>
    </row>
    <row r="48749" spans="13:14" x14ac:dyDescent="0.2">
      <c r="M48749" s="93"/>
      <c r="N48749" s="119"/>
    </row>
    <row r="48750" spans="13:14" x14ac:dyDescent="0.2">
      <c r="M48750" s="93"/>
      <c r="N48750" s="119"/>
    </row>
    <row r="48751" spans="13:14" x14ac:dyDescent="0.2">
      <c r="M48751" s="93"/>
      <c r="N48751" s="119"/>
    </row>
    <row r="48752" spans="13:14" x14ac:dyDescent="0.2">
      <c r="M48752" s="93"/>
      <c r="N48752" s="119"/>
    </row>
    <row r="48753" spans="13:14" x14ac:dyDescent="0.2">
      <c r="M48753" s="93"/>
      <c r="N48753" s="119"/>
    </row>
    <row r="48754" spans="13:14" x14ac:dyDescent="0.2">
      <c r="M48754" s="93"/>
      <c r="N48754" s="119"/>
    </row>
    <row r="48755" spans="13:14" x14ac:dyDescent="0.2">
      <c r="M48755" s="93"/>
      <c r="N48755" s="119"/>
    </row>
    <row r="48756" spans="13:14" x14ac:dyDescent="0.2">
      <c r="M48756" s="93"/>
      <c r="N48756" s="119"/>
    </row>
    <row r="48757" spans="13:14" x14ac:dyDescent="0.2">
      <c r="M48757" s="93"/>
      <c r="N48757" s="119"/>
    </row>
    <row r="48758" spans="13:14" x14ac:dyDescent="0.2">
      <c r="M48758" s="93"/>
      <c r="N48758" s="119"/>
    </row>
    <row r="48759" spans="13:14" x14ac:dyDescent="0.2">
      <c r="M48759" s="93"/>
      <c r="N48759" s="119"/>
    </row>
    <row r="48760" spans="13:14" x14ac:dyDescent="0.2">
      <c r="M48760" s="93"/>
      <c r="N48760" s="119"/>
    </row>
    <row r="48761" spans="13:14" x14ac:dyDescent="0.2">
      <c r="M48761" s="93"/>
      <c r="N48761" s="119"/>
    </row>
    <row r="48762" spans="13:14" x14ac:dyDescent="0.2">
      <c r="M48762" s="93"/>
      <c r="N48762" s="119"/>
    </row>
    <row r="48763" spans="13:14" x14ac:dyDescent="0.2">
      <c r="M48763" s="93"/>
      <c r="N48763" s="119"/>
    </row>
    <row r="48764" spans="13:14" x14ac:dyDescent="0.2">
      <c r="M48764" s="93"/>
      <c r="N48764" s="119"/>
    </row>
    <row r="48765" spans="13:14" x14ac:dyDescent="0.2">
      <c r="M48765" s="93"/>
      <c r="N48765" s="119"/>
    </row>
    <row r="48766" spans="13:14" x14ac:dyDescent="0.2">
      <c r="M48766" s="93"/>
      <c r="N48766" s="119"/>
    </row>
    <row r="48767" spans="13:14" x14ac:dyDescent="0.2">
      <c r="M48767" s="93"/>
      <c r="N48767" s="119"/>
    </row>
    <row r="48768" spans="13:14" x14ac:dyDescent="0.2">
      <c r="M48768" s="93"/>
      <c r="N48768" s="119"/>
    </row>
    <row r="48769" spans="13:14" x14ac:dyDescent="0.2">
      <c r="M48769" s="93"/>
      <c r="N48769" s="119"/>
    </row>
    <row r="48770" spans="13:14" x14ac:dyDescent="0.2">
      <c r="M48770" s="93"/>
      <c r="N48770" s="119"/>
    </row>
    <row r="48771" spans="13:14" x14ac:dyDescent="0.2">
      <c r="M48771" s="93"/>
      <c r="N48771" s="119"/>
    </row>
    <row r="48772" spans="13:14" x14ac:dyDescent="0.2">
      <c r="M48772" s="93"/>
      <c r="N48772" s="119"/>
    </row>
    <row r="48773" spans="13:14" x14ac:dyDescent="0.2">
      <c r="M48773" s="93"/>
      <c r="N48773" s="119"/>
    </row>
    <row r="48774" spans="13:14" x14ac:dyDescent="0.2">
      <c r="M48774" s="93"/>
      <c r="N48774" s="119"/>
    </row>
    <row r="48775" spans="13:14" x14ac:dyDescent="0.2">
      <c r="M48775" s="93"/>
      <c r="N48775" s="119"/>
    </row>
    <row r="48776" spans="13:14" x14ac:dyDescent="0.2">
      <c r="M48776" s="93"/>
      <c r="N48776" s="119"/>
    </row>
    <row r="48777" spans="13:14" x14ac:dyDescent="0.2">
      <c r="M48777" s="93"/>
      <c r="N48777" s="119"/>
    </row>
    <row r="48778" spans="13:14" x14ac:dyDescent="0.2">
      <c r="M48778" s="93"/>
      <c r="N48778" s="119"/>
    </row>
    <row r="48779" spans="13:14" x14ac:dyDescent="0.2">
      <c r="M48779" s="93"/>
      <c r="N48779" s="119"/>
    </row>
    <row r="48780" spans="13:14" x14ac:dyDescent="0.2">
      <c r="M48780" s="93"/>
      <c r="N48780" s="119"/>
    </row>
    <row r="48781" spans="13:14" x14ac:dyDescent="0.2">
      <c r="M48781" s="93"/>
      <c r="N48781" s="119"/>
    </row>
    <row r="48782" spans="13:14" x14ac:dyDescent="0.2">
      <c r="M48782" s="93"/>
      <c r="N48782" s="119"/>
    </row>
    <row r="48783" spans="13:14" x14ac:dyDescent="0.2">
      <c r="M48783" s="93"/>
      <c r="N48783" s="119"/>
    </row>
    <row r="48784" spans="13:14" x14ac:dyDescent="0.2">
      <c r="M48784" s="93"/>
      <c r="N48784" s="119"/>
    </row>
    <row r="48785" spans="13:14" x14ac:dyDescent="0.2">
      <c r="M48785" s="93"/>
      <c r="N48785" s="119"/>
    </row>
    <row r="48786" spans="13:14" x14ac:dyDescent="0.2">
      <c r="M48786" s="93"/>
      <c r="N48786" s="119"/>
    </row>
    <row r="48787" spans="13:14" x14ac:dyDescent="0.2">
      <c r="M48787" s="93"/>
      <c r="N48787" s="119"/>
    </row>
    <row r="48788" spans="13:14" x14ac:dyDescent="0.2">
      <c r="M48788" s="93"/>
      <c r="N48788" s="119"/>
    </row>
    <row r="48789" spans="13:14" x14ac:dyDescent="0.2">
      <c r="M48789" s="93"/>
      <c r="N48789" s="119"/>
    </row>
    <row r="48790" spans="13:14" x14ac:dyDescent="0.2">
      <c r="M48790" s="93"/>
      <c r="N48790" s="119"/>
    </row>
    <row r="48791" spans="13:14" x14ac:dyDescent="0.2">
      <c r="M48791" s="93"/>
      <c r="N48791" s="119"/>
    </row>
    <row r="48792" spans="13:14" x14ac:dyDescent="0.2">
      <c r="M48792" s="93"/>
      <c r="N48792" s="119"/>
    </row>
    <row r="48793" spans="13:14" x14ac:dyDescent="0.2">
      <c r="M48793" s="93"/>
      <c r="N48793" s="119"/>
    </row>
    <row r="48794" spans="13:14" x14ac:dyDescent="0.2">
      <c r="M48794" s="93"/>
      <c r="N48794" s="119"/>
    </row>
    <row r="48795" spans="13:14" x14ac:dyDescent="0.2">
      <c r="M48795" s="93"/>
      <c r="N48795" s="119"/>
    </row>
    <row r="48796" spans="13:14" x14ac:dyDescent="0.2">
      <c r="M48796" s="93"/>
      <c r="N48796" s="119"/>
    </row>
    <row r="48797" spans="13:14" x14ac:dyDescent="0.2">
      <c r="M48797" s="93"/>
      <c r="N48797" s="119"/>
    </row>
    <row r="48798" spans="13:14" x14ac:dyDescent="0.2">
      <c r="M48798" s="93"/>
      <c r="N48798" s="119"/>
    </row>
    <row r="48799" spans="13:14" x14ac:dyDescent="0.2">
      <c r="M48799" s="93"/>
      <c r="N48799" s="119"/>
    </row>
    <row r="48800" spans="13:14" x14ac:dyDescent="0.2">
      <c r="M48800" s="93"/>
      <c r="N48800" s="119"/>
    </row>
    <row r="48801" spans="13:14" x14ac:dyDescent="0.2">
      <c r="M48801" s="93"/>
      <c r="N48801" s="119"/>
    </row>
    <row r="48802" spans="13:14" x14ac:dyDescent="0.2">
      <c r="M48802" s="93"/>
      <c r="N48802" s="119"/>
    </row>
    <row r="48803" spans="13:14" x14ac:dyDescent="0.2">
      <c r="M48803" s="93"/>
      <c r="N48803" s="119"/>
    </row>
    <row r="48804" spans="13:14" x14ac:dyDescent="0.2">
      <c r="M48804" s="93"/>
      <c r="N48804" s="119"/>
    </row>
    <row r="48805" spans="13:14" x14ac:dyDescent="0.2">
      <c r="M48805" s="93"/>
      <c r="N48805" s="119"/>
    </row>
    <row r="48806" spans="13:14" x14ac:dyDescent="0.2">
      <c r="M48806" s="93"/>
      <c r="N48806" s="119"/>
    </row>
    <row r="48807" spans="13:14" x14ac:dyDescent="0.2">
      <c r="M48807" s="93"/>
      <c r="N48807" s="119"/>
    </row>
    <row r="48808" spans="13:14" x14ac:dyDescent="0.2">
      <c r="M48808" s="93"/>
      <c r="N48808" s="119"/>
    </row>
    <row r="48809" spans="13:14" x14ac:dyDescent="0.2">
      <c r="M48809" s="93"/>
      <c r="N48809" s="119"/>
    </row>
    <row r="48810" spans="13:14" x14ac:dyDescent="0.2">
      <c r="M48810" s="93"/>
      <c r="N48810" s="119"/>
    </row>
    <row r="48811" spans="13:14" x14ac:dyDescent="0.2">
      <c r="M48811" s="93"/>
      <c r="N48811" s="119"/>
    </row>
    <row r="48812" spans="13:14" x14ac:dyDescent="0.2">
      <c r="M48812" s="93"/>
      <c r="N48812" s="119"/>
    </row>
    <row r="48813" spans="13:14" x14ac:dyDescent="0.2">
      <c r="M48813" s="93"/>
      <c r="N48813" s="119"/>
    </row>
    <row r="48814" spans="13:14" x14ac:dyDescent="0.2">
      <c r="M48814" s="93"/>
      <c r="N48814" s="119"/>
    </row>
    <row r="48815" spans="13:14" x14ac:dyDescent="0.2">
      <c r="M48815" s="93"/>
      <c r="N48815" s="119"/>
    </row>
    <row r="48816" spans="13:14" x14ac:dyDescent="0.2">
      <c r="M48816" s="93"/>
      <c r="N48816" s="119"/>
    </row>
    <row r="48817" spans="13:14" x14ac:dyDescent="0.2">
      <c r="M48817" s="93"/>
      <c r="N48817" s="119"/>
    </row>
    <row r="48818" spans="13:14" x14ac:dyDescent="0.2">
      <c r="M48818" s="93"/>
      <c r="N48818" s="119"/>
    </row>
    <row r="48819" spans="13:14" x14ac:dyDescent="0.2">
      <c r="M48819" s="93"/>
      <c r="N48819" s="119"/>
    </row>
    <row r="48820" spans="13:14" x14ac:dyDescent="0.2">
      <c r="M48820" s="93"/>
      <c r="N48820" s="119"/>
    </row>
    <row r="48821" spans="13:14" x14ac:dyDescent="0.2">
      <c r="M48821" s="93"/>
      <c r="N48821" s="119"/>
    </row>
    <row r="48822" spans="13:14" x14ac:dyDescent="0.2">
      <c r="M48822" s="93"/>
      <c r="N48822" s="119"/>
    </row>
    <row r="48823" spans="13:14" x14ac:dyDescent="0.2">
      <c r="M48823" s="93"/>
      <c r="N48823" s="119"/>
    </row>
    <row r="48824" spans="13:14" x14ac:dyDescent="0.2">
      <c r="M48824" s="93"/>
      <c r="N48824" s="119"/>
    </row>
    <row r="48825" spans="13:14" x14ac:dyDescent="0.2">
      <c r="M48825" s="93"/>
      <c r="N48825" s="119"/>
    </row>
    <row r="48826" spans="13:14" x14ac:dyDescent="0.2">
      <c r="M48826" s="93"/>
      <c r="N48826" s="119"/>
    </row>
    <row r="48827" spans="13:14" x14ac:dyDescent="0.2">
      <c r="M48827" s="93"/>
      <c r="N48827" s="119"/>
    </row>
    <row r="48828" spans="13:14" x14ac:dyDescent="0.2">
      <c r="M48828" s="93"/>
      <c r="N48828" s="119"/>
    </row>
    <row r="48829" spans="13:14" x14ac:dyDescent="0.2">
      <c r="M48829" s="93"/>
      <c r="N48829" s="119"/>
    </row>
    <row r="48830" spans="13:14" x14ac:dyDescent="0.2">
      <c r="M48830" s="93"/>
      <c r="N48830" s="119"/>
    </row>
    <row r="48831" spans="13:14" x14ac:dyDescent="0.2">
      <c r="M48831" s="93"/>
      <c r="N48831" s="119"/>
    </row>
    <row r="48832" spans="13:14" x14ac:dyDescent="0.2">
      <c r="M48832" s="93"/>
      <c r="N48832" s="119"/>
    </row>
    <row r="48833" spans="13:14" x14ac:dyDescent="0.2">
      <c r="M48833" s="93"/>
      <c r="N48833" s="119"/>
    </row>
    <row r="48834" spans="13:14" x14ac:dyDescent="0.2">
      <c r="M48834" s="93"/>
      <c r="N48834" s="119"/>
    </row>
    <row r="48835" spans="13:14" x14ac:dyDescent="0.2">
      <c r="M48835" s="93"/>
      <c r="N48835" s="119"/>
    </row>
    <row r="48836" spans="13:14" x14ac:dyDescent="0.2">
      <c r="M48836" s="93"/>
      <c r="N48836" s="119"/>
    </row>
    <row r="48837" spans="13:14" x14ac:dyDescent="0.2">
      <c r="M48837" s="93"/>
      <c r="N48837" s="119"/>
    </row>
    <row r="48838" spans="13:14" x14ac:dyDescent="0.2">
      <c r="M48838" s="93"/>
      <c r="N48838" s="119"/>
    </row>
    <row r="48839" spans="13:14" x14ac:dyDescent="0.2">
      <c r="M48839" s="93"/>
      <c r="N48839" s="119"/>
    </row>
    <row r="48840" spans="13:14" x14ac:dyDescent="0.2">
      <c r="M48840" s="93"/>
      <c r="N48840" s="119"/>
    </row>
    <row r="48841" spans="13:14" x14ac:dyDescent="0.2">
      <c r="M48841" s="93"/>
      <c r="N48841" s="119"/>
    </row>
    <row r="48842" spans="13:14" x14ac:dyDescent="0.2">
      <c r="M48842" s="93"/>
      <c r="N48842" s="119"/>
    </row>
    <row r="48843" spans="13:14" x14ac:dyDescent="0.2">
      <c r="M48843" s="93"/>
      <c r="N48843" s="119"/>
    </row>
    <row r="48844" spans="13:14" x14ac:dyDescent="0.2">
      <c r="M48844" s="93"/>
      <c r="N48844" s="119"/>
    </row>
    <row r="48845" spans="13:14" x14ac:dyDescent="0.2">
      <c r="M48845" s="93"/>
      <c r="N48845" s="119"/>
    </row>
    <row r="48846" spans="13:14" x14ac:dyDescent="0.2">
      <c r="M48846" s="93"/>
      <c r="N48846" s="119"/>
    </row>
    <row r="48847" spans="13:14" x14ac:dyDescent="0.2">
      <c r="M48847" s="93"/>
      <c r="N48847" s="119"/>
    </row>
    <row r="48848" spans="13:14" x14ac:dyDescent="0.2">
      <c r="M48848" s="93"/>
      <c r="N48848" s="119"/>
    </row>
    <row r="48849" spans="13:14" x14ac:dyDescent="0.2">
      <c r="M48849" s="93"/>
      <c r="N48849" s="119"/>
    </row>
    <row r="48850" spans="13:14" x14ac:dyDescent="0.2">
      <c r="M48850" s="93"/>
      <c r="N48850" s="119"/>
    </row>
    <row r="48851" spans="13:14" x14ac:dyDescent="0.2">
      <c r="M48851" s="93"/>
      <c r="N48851" s="119"/>
    </row>
    <row r="48852" spans="13:14" x14ac:dyDescent="0.2">
      <c r="M48852" s="93"/>
      <c r="N48852" s="119"/>
    </row>
    <row r="48853" spans="13:14" x14ac:dyDescent="0.2">
      <c r="M48853" s="93"/>
      <c r="N48853" s="119"/>
    </row>
    <row r="48854" spans="13:14" x14ac:dyDescent="0.2">
      <c r="M48854" s="93"/>
      <c r="N48854" s="119"/>
    </row>
    <row r="48855" spans="13:14" x14ac:dyDescent="0.2">
      <c r="M48855" s="93"/>
      <c r="N48855" s="119"/>
    </row>
    <row r="48856" spans="13:14" x14ac:dyDescent="0.2">
      <c r="M48856" s="93"/>
      <c r="N48856" s="119"/>
    </row>
    <row r="48857" spans="13:14" x14ac:dyDescent="0.2">
      <c r="M48857" s="93"/>
      <c r="N48857" s="119"/>
    </row>
    <row r="48858" spans="13:14" x14ac:dyDescent="0.2">
      <c r="M48858" s="93"/>
      <c r="N48858" s="119"/>
    </row>
    <row r="48859" spans="13:14" x14ac:dyDescent="0.2">
      <c r="M48859" s="93"/>
      <c r="N48859" s="119"/>
    </row>
    <row r="48860" spans="13:14" x14ac:dyDescent="0.2">
      <c r="M48860" s="93"/>
      <c r="N48860" s="119"/>
    </row>
    <row r="48861" spans="13:14" x14ac:dyDescent="0.2">
      <c r="M48861" s="93"/>
      <c r="N48861" s="119"/>
    </row>
    <row r="48862" spans="13:14" x14ac:dyDescent="0.2">
      <c r="M48862" s="93"/>
      <c r="N48862" s="119"/>
    </row>
    <row r="48863" spans="13:14" x14ac:dyDescent="0.2">
      <c r="M48863" s="93"/>
      <c r="N48863" s="119"/>
    </row>
    <row r="48864" spans="13:14" x14ac:dyDescent="0.2">
      <c r="M48864" s="93"/>
      <c r="N48864" s="119"/>
    </row>
    <row r="48865" spans="13:14" x14ac:dyDescent="0.2">
      <c r="M48865" s="93"/>
      <c r="N48865" s="119"/>
    </row>
    <row r="48866" spans="13:14" x14ac:dyDescent="0.2">
      <c r="M48866" s="93"/>
      <c r="N48866" s="119"/>
    </row>
    <row r="48867" spans="13:14" x14ac:dyDescent="0.2">
      <c r="M48867" s="93"/>
      <c r="N48867" s="119"/>
    </row>
    <row r="48868" spans="13:14" x14ac:dyDescent="0.2">
      <c r="M48868" s="93"/>
      <c r="N48868" s="119"/>
    </row>
    <row r="48869" spans="13:14" x14ac:dyDescent="0.2">
      <c r="M48869" s="93"/>
      <c r="N48869" s="119"/>
    </row>
    <row r="48870" spans="13:14" x14ac:dyDescent="0.2">
      <c r="M48870" s="93"/>
      <c r="N48870" s="119"/>
    </row>
    <row r="48871" spans="13:14" x14ac:dyDescent="0.2">
      <c r="M48871" s="93"/>
      <c r="N48871" s="119"/>
    </row>
    <row r="48872" spans="13:14" x14ac:dyDescent="0.2">
      <c r="M48872" s="93"/>
      <c r="N48872" s="119"/>
    </row>
    <row r="48873" spans="13:14" x14ac:dyDescent="0.2">
      <c r="M48873" s="93"/>
      <c r="N48873" s="119"/>
    </row>
    <row r="48874" spans="13:14" x14ac:dyDescent="0.2">
      <c r="M48874" s="93"/>
      <c r="N48874" s="119"/>
    </row>
    <row r="48875" spans="13:14" x14ac:dyDescent="0.2">
      <c r="M48875" s="93"/>
      <c r="N48875" s="119"/>
    </row>
    <row r="48876" spans="13:14" x14ac:dyDescent="0.2">
      <c r="M48876" s="93"/>
      <c r="N48876" s="119"/>
    </row>
    <row r="48877" spans="13:14" x14ac:dyDescent="0.2">
      <c r="M48877" s="93"/>
      <c r="N48877" s="119"/>
    </row>
    <row r="48878" spans="13:14" x14ac:dyDescent="0.2">
      <c r="M48878" s="93"/>
      <c r="N48878" s="119"/>
    </row>
    <row r="48879" spans="13:14" x14ac:dyDescent="0.2">
      <c r="M48879" s="93"/>
      <c r="N48879" s="119"/>
    </row>
    <row r="48880" spans="13:14" x14ac:dyDescent="0.2">
      <c r="M48880" s="93"/>
      <c r="N48880" s="119"/>
    </row>
    <row r="48881" spans="13:14" x14ac:dyDescent="0.2">
      <c r="M48881" s="93"/>
      <c r="N48881" s="119"/>
    </row>
    <row r="48882" spans="13:14" x14ac:dyDescent="0.2">
      <c r="M48882" s="93"/>
      <c r="N48882" s="119"/>
    </row>
    <row r="48883" spans="13:14" x14ac:dyDescent="0.2">
      <c r="M48883" s="93"/>
      <c r="N48883" s="119"/>
    </row>
    <row r="48884" spans="13:14" x14ac:dyDescent="0.2">
      <c r="M48884" s="93"/>
      <c r="N48884" s="119"/>
    </row>
    <row r="48885" spans="13:14" x14ac:dyDescent="0.2">
      <c r="M48885" s="93"/>
      <c r="N48885" s="119"/>
    </row>
    <row r="48886" spans="13:14" x14ac:dyDescent="0.2">
      <c r="M48886" s="93"/>
      <c r="N48886" s="119"/>
    </row>
    <row r="48887" spans="13:14" x14ac:dyDescent="0.2">
      <c r="M48887" s="93"/>
      <c r="N48887" s="119"/>
    </row>
    <row r="48888" spans="13:14" x14ac:dyDescent="0.2">
      <c r="M48888" s="93"/>
      <c r="N48888" s="119"/>
    </row>
    <row r="48889" spans="13:14" x14ac:dyDescent="0.2">
      <c r="M48889" s="93"/>
      <c r="N48889" s="119"/>
    </row>
    <row r="48890" spans="13:14" x14ac:dyDescent="0.2">
      <c r="M48890" s="93"/>
      <c r="N48890" s="119"/>
    </row>
    <row r="48891" spans="13:14" x14ac:dyDescent="0.2">
      <c r="M48891" s="93"/>
      <c r="N48891" s="119"/>
    </row>
    <row r="48892" spans="13:14" x14ac:dyDescent="0.2">
      <c r="M48892" s="93"/>
      <c r="N48892" s="119"/>
    </row>
    <row r="48893" spans="13:14" x14ac:dyDescent="0.2">
      <c r="M48893" s="93"/>
      <c r="N48893" s="119"/>
    </row>
    <row r="48894" spans="13:14" x14ac:dyDescent="0.2">
      <c r="M48894" s="93"/>
      <c r="N48894" s="119"/>
    </row>
    <row r="48895" spans="13:14" x14ac:dyDescent="0.2">
      <c r="M48895" s="93"/>
      <c r="N48895" s="119"/>
    </row>
    <row r="48896" spans="13:14" x14ac:dyDescent="0.2">
      <c r="M48896" s="93"/>
      <c r="N48896" s="119"/>
    </row>
    <row r="48897" spans="13:14" x14ac:dyDescent="0.2">
      <c r="M48897" s="93"/>
      <c r="N48897" s="119"/>
    </row>
    <row r="48898" spans="13:14" x14ac:dyDescent="0.2">
      <c r="M48898" s="93"/>
      <c r="N48898" s="119"/>
    </row>
    <row r="48899" spans="13:14" x14ac:dyDescent="0.2">
      <c r="M48899" s="93"/>
      <c r="N48899" s="119"/>
    </row>
    <row r="48900" spans="13:14" x14ac:dyDescent="0.2">
      <c r="M48900" s="93"/>
      <c r="N48900" s="119"/>
    </row>
    <row r="48901" spans="13:14" x14ac:dyDescent="0.2">
      <c r="M48901" s="93"/>
      <c r="N48901" s="119"/>
    </row>
    <row r="48902" spans="13:14" x14ac:dyDescent="0.2">
      <c r="M48902" s="93"/>
      <c r="N48902" s="119"/>
    </row>
    <row r="48903" spans="13:14" x14ac:dyDescent="0.2">
      <c r="M48903" s="93"/>
      <c r="N48903" s="119"/>
    </row>
    <row r="48904" spans="13:14" x14ac:dyDescent="0.2">
      <c r="M48904" s="93"/>
      <c r="N48904" s="119"/>
    </row>
    <row r="48905" spans="13:14" x14ac:dyDescent="0.2">
      <c r="M48905" s="93"/>
      <c r="N48905" s="119"/>
    </row>
    <row r="48906" spans="13:14" x14ac:dyDescent="0.2">
      <c r="M48906" s="93"/>
      <c r="N48906" s="119"/>
    </row>
    <row r="48907" spans="13:14" x14ac:dyDescent="0.2">
      <c r="M48907" s="93"/>
      <c r="N48907" s="119"/>
    </row>
    <row r="48908" spans="13:14" x14ac:dyDescent="0.2">
      <c r="M48908" s="93"/>
      <c r="N48908" s="119"/>
    </row>
    <row r="48909" spans="13:14" x14ac:dyDescent="0.2">
      <c r="M48909" s="93"/>
      <c r="N48909" s="119"/>
    </row>
    <row r="48910" spans="13:14" x14ac:dyDescent="0.2">
      <c r="M48910" s="93"/>
      <c r="N48910" s="119"/>
    </row>
    <row r="48911" spans="13:14" x14ac:dyDescent="0.2">
      <c r="M48911" s="93"/>
      <c r="N48911" s="119"/>
    </row>
    <row r="48912" spans="13:14" x14ac:dyDescent="0.2">
      <c r="M48912" s="93"/>
      <c r="N48912" s="119"/>
    </row>
    <row r="48913" spans="13:14" x14ac:dyDescent="0.2">
      <c r="M48913" s="93"/>
      <c r="N48913" s="119"/>
    </row>
    <row r="48914" spans="13:14" x14ac:dyDescent="0.2">
      <c r="M48914" s="93"/>
      <c r="N48914" s="119"/>
    </row>
    <row r="48915" spans="13:14" x14ac:dyDescent="0.2">
      <c r="M48915" s="93"/>
      <c r="N48915" s="119"/>
    </row>
    <row r="48916" spans="13:14" x14ac:dyDescent="0.2">
      <c r="M48916" s="93"/>
      <c r="N48916" s="119"/>
    </row>
    <row r="48917" spans="13:14" x14ac:dyDescent="0.2">
      <c r="M48917" s="93"/>
      <c r="N48917" s="119"/>
    </row>
    <row r="48918" spans="13:14" x14ac:dyDescent="0.2">
      <c r="M48918" s="93"/>
      <c r="N48918" s="119"/>
    </row>
    <row r="48919" spans="13:14" x14ac:dyDescent="0.2">
      <c r="M48919" s="93"/>
      <c r="N48919" s="119"/>
    </row>
    <row r="48920" spans="13:14" x14ac:dyDescent="0.2">
      <c r="M48920" s="93"/>
      <c r="N48920" s="119"/>
    </row>
    <row r="48921" spans="13:14" x14ac:dyDescent="0.2">
      <c r="M48921" s="93"/>
      <c r="N48921" s="119"/>
    </row>
    <row r="48922" spans="13:14" x14ac:dyDescent="0.2">
      <c r="M48922" s="93"/>
      <c r="N48922" s="119"/>
    </row>
    <row r="48923" spans="13:14" x14ac:dyDescent="0.2">
      <c r="M48923" s="93"/>
      <c r="N48923" s="119"/>
    </row>
    <row r="48924" spans="13:14" x14ac:dyDescent="0.2">
      <c r="M48924" s="93"/>
      <c r="N48924" s="119"/>
    </row>
    <row r="48925" spans="13:14" x14ac:dyDescent="0.2">
      <c r="M48925" s="93"/>
      <c r="N48925" s="119"/>
    </row>
    <row r="48926" spans="13:14" x14ac:dyDescent="0.2">
      <c r="M48926" s="93"/>
      <c r="N48926" s="119"/>
    </row>
    <row r="48927" spans="13:14" x14ac:dyDescent="0.2">
      <c r="M48927" s="93"/>
      <c r="N48927" s="119"/>
    </row>
    <row r="48928" spans="13:14" x14ac:dyDescent="0.2">
      <c r="M48928" s="93"/>
      <c r="N48928" s="119"/>
    </row>
    <row r="48929" spans="13:14" x14ac:dyDescent="0.2">
      <c r="M48929" s="93"/>
      <c r="N48929" s="119"/>
    </row>
    <row r="48930" spans="13:14" x14ac:dyDescent="0.2">
      <c r="M48930" s="93"/>
      <c r="N48930" s="119"/>
    </row>
    <row r="48931" spans="13:14" x14ac:dyDescent="0.2">
      <c r="M48931" s="93"/>
      <c r="N48931" s="119"/>
    </row>
    <row r="48932" spans="13:14" x14ac:dyDescent="0.2">
      <c r="M48932" s="93"/>
      <c r="N48932" s="119"/>
    </row>
    <row r="48933" spans="13:14" x14ac:dyDescent="0.2">
      <c r="M48933" s="93"/>
      <c r="N48933" s="119"/>
    </row>
    <row r="48934" spans="13:14" x14ac:dyDescent="0.2">
      <c r="M48934" s="93"/>
      <c r="N48934" s="119"/>
    </row>
    <row r="48935" spans="13:14" x14ac:dyDescent="0.2">
      <c r="M48935" s="93"/>
      <c r="N48935" s="119"/>
    </row>
    <row r="48936" spans="13:14" x14ac:dyDescent="0.2">
      <c r="M48936" s="93"/>
      <c r="N48936" s="119"/>
    </row>
    <row r="48937" spans="13:14" x14ac:dyDescent="0.2">
      <c r="M48937" s="93"/>
      <c r="N48937" s="119"/>
    </row>
    <row r="48938" spans="13:14" x14ac:dyDescent="0.2">
      <c r="M48938" s="93"/>
      <c r="N48938" s="119"/>
    </row>
    <row r="48939" spans="13:14" x14ac:dyDescent="0.2">
      <c r="M48939" s="93"/>
      <c r="N48939" s="119"/>
    </row>
    <row r="48940" spans="13:14" x14ac:dyDescent="0.2">
      <c r="M48940" s="93"/>
      <c r="N48940" s="119"/>
    </row>
    <row r="48941" spans="13:14" x14ac:dyDescent="0.2">
      <c r="M48941" s="93"/>
      <c r="N48941" s="119"/>
    </row>
    <row r="48942" spans="13:14" x14ac:dyDescent="0.2">
      <c r="M48942" s="93"/>
      <c r="N48942" s="119"/>
    </row>
    <row r="48943" spans="13:14" x14ac:dyDescent="0.2">
      <c r="M48943" s="93"/>
      <c r="N48943" s="119"/>
    </row>
    <row r="48944" spans="13:14" x14ac:dyDescent="0.2">
      <c r="M48944" s="93"/>
      <c r="N48944" s="119"/>
    </row>
    <row r="48945" spans="13:14" x14ac:dyDescent="0.2">
      <c r="M48945" s="93"/>
      <c r="N48945" s="119"/>
    </row>
    <row r="48946" spans="13:14" x14ac:dyDescent="0.2">
      <c r="M48946" s="93"/>
      <c r="N48946" s="119"/>
    </row>
    <row r="48947" spans="13:14" x14ac:dyDescent="0.2">
      <c r="M48947" s="93"/>
      <c r="N48947" s="119"/>
    </row>
    <row r="48948" spans="13:14" x14ac:dyDescent="0.2">
      <c r="M48948" s="93"/>
      <c r="N48948" s="119"/>
    </row>
    <row r="48949" spans="13:14" x14ac:dyDescent="0.2">
      <c r="M48949" s="93"/>
      <c r="N48949" s="119"/>
    </row>
    <row r="48950" spans="13:14" x14ac:dyDescent="0.2">
      <c r="M48950" s="93"/>
      <c r="N48950" s="119"/>
    </row>
    <row r="48951" spans="13:14" x14ac:dyDescent="0.2">
      <c r="M48951" s="93"/>
      <c r="N48951" s="119"/>
    </row>
    <row r="48952" spans="13:14" x14ac:dyDescent="0.2">
      <c r="M48952" s="93"/>
      <c r="N48952" s="119"/>
    </row>
    <row r="48953" spans="13:14" x14ac:dyDescent="0.2">
      <c r="M48953" s="93"/>
      <c r="N48953" s="119"/>
    </row>
    <row r="48954" spans="13:14" x14ac:dyDescent="0.2">
      <c r="M48954" s="93"/>
      <c r="N48954" s="119"/>
    </row>
    <row r="48955" spans="13:14" x14ac:dyDescent="0.2">
      <c r="M48955" s="93"/>
      <c r="N48955" s="119"/>
    </row>
    <row r="48956" spans="13:14" x14ac:dyDescent="0.2">
      <c r="M48956" s="93"/>
      <c r="N48956" s="119"/>
    </row>
    <row r="48957" spans="13:14" x14ac:dyDescent="0.2">
      <c r="M48957" s="93"/>
      <c r="N48957" s="119"/>
    </row>
    <row r="48958" spans="13:14" x14ac:dyDescent="0.2">
      <c r="M48958" s="93"/>
      <c r="N48958" s="119"/>
    </row>
    <row r="48959" spans="13:14" x14ac:dyDescent="0.2">
      <c r="M48959" s="93"/>
      <c r="N48959" s="119"/>
    </row>
    <row r="48960" spans="13:14" x14ac:dyDescent="0.2">
      <c r="M48960" s="93"/>
      <c r="N48960" s="119"/>
    </row>
    <row r="48961" spans="13:14" x14ac:dyDescent="0.2">
      <c r="M48961" s="93"/>
      <c r="N48961" s="119"/>
    </row>
    <row r="48962" spans="13:14" x14ac:dyDescent="0.2">
      <c r="M48962" s="93"/>
      <c r="N48962" s="119"/>
    </row>
    <row r="48963" spans="13:14" x14ac:dyDescent="0.2">
      <c r="M48963" s="93"/>
      <c r="N48963" s="119"/>
    </row>
    <row r="48964" spans="13:14" x14ac:dyDescent="0.2">
      <c r="M48964" s="93"/>
      <c r="N48964" s="119"/>
    </row>
    <row r="48965" spans="13:14" x14ac:dyDescent="0.2">
      <c r="M48965" s="93"/>
      <c r="N48965" s="119"/>
    </row>
    <row r="48966" spans="13:14" x14ac:dyDescent="0.2">
      <c r="M48966" s="93"/>
      <c r="N48966" s="119"/>
    </row>
    <row r="48967" spans="13:14" x14ac:dyDescent="0.2">
      <c r="M48967" s="93"/>
      <c r="N48967" s="119"/>
    </row>
    <row r="48968" spans="13:14" x14ac:dyDescent="0.2">
      <c r="M48968" s="93"/>
      <c r="N48968" s="119"/>
    </row>
    <row r="48969" spans="13:14" x14ac:dyDescent="0.2">
      <c r="M48969" s="93"/>
      <c r="N48969" s="119"/>
    </row>
    <row r="48970" spans="13:14" x14ac:dyDescent="0.2">
      <c r="M48970" s="93"/>
      <c r="N48970" s="119"/>
    </row>
    <row r="48971" spans="13:14" x14ac:dyDescent="0.2">
      <c r="M48971" s="93"/>
      <c r="N48971" s="119"/>
    </row>
    <row r="48972" spans="13:14" x14ac:dyDescent="0.2">
      <c r="M48972" s="93"/>
      <c r="N48972" s="119"/>
    </row>
    <row r="48973" spans="13:14" x14ac:dyDescent="0.2">
      <c r="M48973" s="93"/>
      <c r="N48973" s="119"/>
    </row>
    <row r="48974" spans="13:14" x14ac:dyDescent="0.2">
      <c r="M48974" s="93"/>
      <c r="N48974" s="119"/>
    </row>
    <row r="48975" spans="13:14" x14ac:dyDescent="0.2">
      <c r="M48975" s="93"/>
      <c r="N48975" s="119"/>
    </row>
    <row r="48976" spans="13:14" x14ac:dyDescent="0.2">
      <c r="M48976" s="93"/>
      <c r="N48976" s="119"/>
    </row>
    <row r="48977" spans="13:14" x14ac:dyDescent="0.2">
      <c r="M48977" s="93"/>
      <c r="N48977" s="119"/>
    </row>
    <row r="48978" spans="13:14" x14ac:dyDescent="0.2">
      <c r="M48978" s="93"/>
      <c r="N48978" s="119"/>
    </row>
    <row r="48979" spans="13:14" x14ac:dyDescent="0.2">
      <c r="M48979" s="93"/>
      <c r="N48979" s="119"/>
    </row>
    <row r="48980" spans="13:14" x14ac:dyDescent="0.2">
      <c r="M48980" s="93"/>
      <c r="N48980" s="119"/>
    </row>
    <row r="48981" spans="13:14" x14ac:dyDescent="0.2">
      <c r="M48981" s="93"/>
      <c r="N48981" s="119"/>
    </row>
    <row r="48982" spans="13:14" x14ac:dyDescent="0.2">
      <c r="M48982" s="93"/>
      <c r="N48982" s="119"/>
    </row>
    <row r="48983" spans="13:14" x14ac:dyDescent="0.2">
      <c r="M48983" s="93"/>
      <c r="N48983" s="119"/>
    </row>
    <row r="48984" spans="13:14" x14ac:dyDescent="0.2">
      <c r="M48984" s="93"/>
      <c r="N48984" s="119"/>
    </row>
    <row r="48985" spans="13:14" x14ac:dyDescent="0.2">
      <c r="M48985" s="93"/>
      <c r="N48985" s="119"/>
    </row>
    <row r="48986" spans="13:14" x14ac:dyDescent="0.2">
      <c r="M48986" s="93"/>
      <c r="N48986" s="119"/>
    </row>
    <row r="48987" spans="13:14" x14ac:dyDescent="0.2">
      <c r="M48987" s="93"/>
      <c r="N48987" s="119"/>
    </row>
    <row r="48988" spans="13:14" x14ac:dyDescent="0.2">
      <c r="M48988" s="93"/>
      <c r="N48988" s="119"/>
    </row>
    <row r="48989" spans="13:14" x14ac:dyDescent="0.2">
      <c r="M48989" s="93"/>
      <c r="N48989" s="119"/>
    </row>
    <row r="48990" spans="13:14" x14ac:dyDescent="0.2">
      <c r="M48990" s="93"/>
      <c r="N48990" s="119"/>
    </row>
    <row r="48991" spans="13:14" x14ac:dyDescent="0.2">
      <c r="M48991" s="93"/>
      <c r="N48991" s="119"/>
    </row>
    <row r="48992" spans="13:14" x14ac:dyDescent="0.2">
      <c r="M48992" s="93"/>
      <c r="N48992" s="119"/>
    </row>
    <row r="48993" spans="13:14" x14ac:dyDescent="0.2">
      <c r="M48993" s="93"/>
      <c r="N48993" s="119"/>
    </row>
    <row r="48994" spans="13:14" x14ac:dyDescent="0.2">
      <c r="M48994" s="93"/>
      <c r="N48994" s="119"/>
    </row>
    <row r="48995" spans="13:14" x14ac:dyDescent="0.2">
      <c r="M48995" s="93"/>
      <c r="N48995" s="119"/>
    </row>
    <row r="48996" spans="13:14" x14ac:dyDescent="0.2">
      <c r="M48996" s="93"/>
      <c r="N48996" s="119"/>
    </row>
    <row r="48997" spans="13:14" x14ac:dyDescent="0.2">
      <c r="M48997" s="93"/>
      <c r="N48997" s="119"/>
    </row>
    <row r="48998" spans="13:14" x14ac:dyDescent="0.2">
      <c r="M48998" s="93"/>
      <c r="N48998" s="119"/>
    </row>
    <row r="48999" spans="13:14" x14ac:dyDescent="0.2">
      <c r="M48999" s="93"/>
      <c r="N48999" s="119"/>
    </row>
    <row r="49000" spans="13:14" x14ac:dyDescent="0.2">
      <c r="M49000" s="93"/>
      <c r="N49000" s="119"/>
    </row>
    <row r="49001" spans="13:14" x14ac:dyDescent="0.2">
      <c r="M49001" s="93"/>
      <c r="N49001" s="119"/>
    </row>
    <row r="49002" spans="13:14" x14ac:dyDescent="0.2">
      <c r="M49002" s="93"/>
      <c r="N49002" s="119"/>
    </row>
    <row r="49003" spans="13:14" x14ac:dyDescent="0.2">
      <c r="M49003" s="93"/>
      <c r="N49003" s="119"/>
    </row>
    <row r="49004" spans="13:14" x14ac:dyDescent="0.2">
      <c r="M49004" s="93"/>
      <c r="N49004" s="119"/>
    </row>
    <row r="49005" spans="13:14" x14ac:dyDescent="0.2">
      <c r="M49005" s="93"/>
      <c r="N49005" s="119"/>
    </row>
    <row r="49006" spans="13:14" x14ac:dyDescent="0.2">
      <c r="M49006" s="93"/>
      <c r="N49006" s="119"/>
    </row>
    <row r="49007" spans="13:14" x14ac:dyDescent="0.2">
      <c r="M49007" s="93"/>
      <c r="N49007" s="119"/>
    </row>
    <row r="49008" spans="13:14" x14ac:dyDescent="0.2">
      <c r="M49008" s="93"/>
      <c r="N49008" s="119"/>
    </row>
    <row r="49009" spans="13:14" x14ac:dyDescent="0.2">
      <c r="M49009" s="93"/>
      <c r="N49009" s="119"/>
    </row>
    <row r="49010" spans="13:14" x14ac:dyDescent="0.2">
      <c r="M49010" s="93"/>
      <c r="N49010" s="119"/>
    </row>
    <row r="49011" spans="13:14" x14ac:dyDescent="0.2">
      <c r="M49011" s="93"/>
      <c r="N49011" s="119"/>
    </row>
    <row r="49012" spans="13:14" x14ac:dyDescent="0.2">
      <c r="M49012" s="93"/>
      <c r="N49012" s="119"/>
    </row>
    <row r="49013" spans="13:14" x14ac:dyDescent="0.2">
      <c r="M49013" s="93"/>
      <c r="N49013" s="119"/>
    </row>
    <row r="49014" spans="13:14" x14ac:dyDescent="0.2">
      <c r="M49014" s="93"/>
      <c r="N49014" s="119"/>
    </row>
    <row r="49015" spans="13:14" x14ac:dyDescent="0.2">
      <c r="M49015" s="93"/>
      <c r="N49015" s="119"/>
    </row>
    <row r="49016" spans="13:14" x14ac:dyDescent="0.2">
      <c r="M49016" s="93"/>
      <c r="N49016" s="119"/>
    </row>
    <row r="49017" spans="13:14" x14ac:dyDescent="0.2">
      <c r="M49017" s="93"/>
      <c r="N49017" s="119"/>
    </row>
    <row r="49018" spans="13:14" x14ac:dyDescent="0.2">
      <c r="M49018" s="93"/>
      <c r="N49018" s="119"/>
    </row>
    <row r="49019" spans="13:14" x14ac:dyDescent="0.2">
      <c r="M49019" s="93"/>
      <c r="N49019" s="119"/>
    </row>
    <row r="49020" spans="13:14" x14ac:dyDescent="0.2">
      <c r="M49020" s="93"/>
      <c r="N49020" s="119"/>
    </row>
    <row r="49021" spans="13:14" x14ac:dyDescent="0.2">
      <c r="M49021" s="93"/>
      <c r="N49021" s="119"/>
    </row>
    <row r="49022" spans="13:14" x14ac:dyDescent="0.2">
      <c r="M49022" s="93"/>
      <c r="N49022" s="119"/>
    </row>
    <row r="49023" spans="13:14" x14ac:dyDescent="0.2">
      <c r="M49023" s="93"/>
      <c r="N49023" s="119"/>
    </row>
    <row r="49024" spans="13:14" x14ac:dyDescent="0.2">
      <c r="M49024" s="93"/>
      <c r="N49024" s="119"/>
    </row>
    <row r="49025" spans="13:14" x14ac:dyDescent="0.2">
      <c r="M49025" s="93"/>
      <c r="N49025" s="119"/>
    </row>
    <row r="49026" spans="13:14" x14ac:dyDescent="0.2">
      <c r="M49026" s="93"/>
      <c r="N49026" s="119"/>
    </row>
    <row r="49027" spans="13:14" x14ac:dyDescent="0.2">
      <c r="M49027" s="93"/>
      <c r="N49027" s="119"/>
    </row>
    <row r="49028" spans="13:14" x14ac:dyDescent="0.2">
      <c r="M49028" s="93"/>
      <c r="N49028" s="119"/>
    </row>
    <row r="49029" spans="13:14" x14ac:dyDescent="0.2">
      <c r="M49029" s="93"/>
      <c r="N49029" s="119"/>
    </row>
    <row r="49030" spans="13:14" x14ac:dyDescent="0.2">
      <c r="M49030" s="93"/>
      <c r="N49030" s="119"/>
    </row>
    <row r="49031" spans="13:14" x14ac:dyDescent="0.2">
      <c r="M49031" s="93"/>
      <c r="N49031" s="119"/>
    </row>
    <row r="49032" spans="13:14" x14ac:dyDescent="0.2">
      <c r="M49032" s="93"/>
      <c r="N49032" s="119"/>
    </row>
    <row r="49033" spans="13:14" x14ac:dyDescent="0.2">
      <c r="M49033" s="93"/>
      <c r="N49033" s="119"/>
    </row>
    <row r="49034" spans="13:14" x14ac:dyDescent="0.2">
      <c r="M49034" s="93"/>
      <c r="N49034" s="119"/>
    </row>
    <row r="49035" spans="13:14" x14ac:dyDescent="0.2">
      <c r="M49035" s="93"/>
      <c r="N49035" s="119"/>
    </row>
    <row r="49036" spans="13:14" x14ac:dyDescent="0.2">
      <c r="M49036" s="93"/>
      <c r="N49036" s="119"/>
    </row>
    <row r="49037" spans="13:14" x14ac:dyDescent="0.2">
      <c r="M49037" s="93"/>
      <c r="N49037" s="119"/>
    </row>
    <row r="49038" spans="13:14" x14ac:dyDescent="0.2">
      <c r="M49038" s="93"/>
      <c r="N49038" s="119"/>
    </row>
    <row r="49039" spans="13:14" x14ac:dyDescent="0.2">
      <c r="M49039" s="93"/>
      <c r="N49039" s="119"/>
    </row>
    <row r="49040" spans="13:14" x14ac:dyDescent="0.2">
      <c r="M49040" s="93"/>
      <c r="N49040" s="119"/>
    </row>
    <row r="49041" spans="13:14" x14ac:dyDescent="0.2">
      <c r="M49041" s="93"/>
      <c r="N49041" s="119"/>
    </row>
    <row r="49042" spans="13:14" x14ac:dyDescent="0.2">
      <c r="M49042" s="93"/>
      <c r="N49042" s="119"/>
    </row>
    <row r="49043" spans="13:14" x14ac:dyDescent="0.2">
      <c r="M49043" s="93"/>
      <c r="N49043" s="119"/>
    </row>
    <row r="49044" spans="13:14" x14ac:dyDescent="0.2">
      <c r="M49044" s="93"/>
      <c r="N49044" s="119"/>
    </row>
    <row r="49045" spans="13:14" x14ac:dyDescent="0.2">
      <c r="M49045" s="93"/>
      <c r="N49045" s="119"/>
    </row>
    <row r="49046" spans="13:14" x14ac:dyDescent="0.2">
      <c r="M49046" s="93"/>
      <c r="N49046" s="119"/>
    </row>
    <row r="49047" spans="13:14" x14ac:dyDescent="0.2">
      <c r="M49047" s="93"/>
      <c r="N49047" s="119"/>
    </row>
    <row r="49048" spans="13:14" x14ac:dyDescent="0.2">
      <c r="M49048" s="93"/>
      <c r="N49048" s="119"/>
    </row>
    <row r="49049" spans="13:14" x14ac:dyDescent="0.2">
      <c r="M49049" s="93"/>
      <c r="N49049" s="119"/>
    </row>
    <row r="49050" spans="13:14" x14ac:dyDescent="0.2">
      <c r="M49050" s="93"/>
      <c r="N49050" s="119"/>
    </row>
    <row r="49051" spans="13:14" x14ac:dyDescent="0.2">
      <c r="M49051" s="93"/>
      <c r="N49051" s="119"/>
    </row>
    <row r="49052" spans="13:14" x14ac:dyDescent="0.2">
      <c r="M49052" s="93"/>
      <c r="N49052" s="119"/>
    </row>
    <row r="49053" spans="13:14" x14ac:dyDescent="0.2">
      <c r="M49053" s="93"/>
      <c r="N49053" s="119"/>
    </row>
    <row r="49054" spans="13:14" x14ac:dyDescent="0.2">
      <c r="M49054" s="93"/>
      <c r="N49054" s="119"/>
    </row>
    <row r="49055" spans="13:14" x14ac:dyDescent="0.2">
      <c r="M49055" s="93"/>
      <c r="N49055" s="119"/>
    </row>
    <row r="49056" spans="13:14" x14ac:dyDescent="0.2">
      <c r="M49056" s="93"/>
      <c r="N49056" s="119"/>
    </row>
    <row r="49057" spans="13:14" x14ac:dyDescent="0.2">
      <c r="M49057" s="93"/>
      <c r="N49057" s="119"/>
    </row>
    <row r="49058" spans="13:14" x14ac:dyDescent="0.2">
      <c r="M49058" s="93"/>
      <c r="N49058" s="119"/>
    </row>
    <row r="49059" spans="13:14" x14ac:dyDescent="0.2">
      <c r="M49059" s="93"/>
      <c r="N49059" s="119"/>
    </row>
    <row r="49060" spans="13:14" x14ac:dyDescent="0.2">
      <c r="M49060" s="93"/>
      <c r="N49060" s="119"/>
    </row>
    <row r="49061" spans="13:14" x14ac:dyDescent="0.2">
      <c r="M49061" s="93"/>
      <c r="N49061" s="119"/>
    </row>
    <row r="49062" spans="13:14" x14ac:dyDescent="0.2">
      <c r="M49062" s="93"/>
      <c r="N49062" s="119"/>
    </row>
    <row r="49063" spans="13:14" x14ac:dyDescent="0.2">
      <c r="M49063" s="93"/>
      <c r="N49063" s="119"/>
    </row>
    <row r="49064" spans="13:14" x14ac:dyDescent="0.2">
      <c r="M49064" s="93"/>
      <c r="N49064" s="119"/>
    </row>
    <row r="49065" spans="13:14" x14ac:dyDescent="0.2">
      <c r="M49065" s="93"/>
      <c r="N49065" s="119"/>
    </row>
    <row r="49066" spans="13:14" x14ac:dyDescent="0.2">
      <c r="M49066" s="93"/>
      <c r="N49066" s="119"/>
    </row>
    <row r="49067" spans="13:14" x14ac:dyDescent="0.2">
      <c r="M49067" s="93"/>
      <c r="N49067" s="119"/>
    </row>
    <row r="49068" spans="13:14" x14ac:dyDescent="0.2">
      <c r="M49068" s="93"/>
      <c r="N49068" s="119"/>
    </row>
    <row r="49069" spans="13:14" x14ac:dyDescent="0.2">
      <c r="M49069" s="93"/>
      <c r="N49069" s="119"/>
    </row>
    <row r="49070" spans="13:14" x14ac:dyDescent="0.2">
      <c r="M49070" s="93"/>
      <c r="N49070" s="119"/>
    </row>
    <row r="49071" spans="13:14" x14ac:dyDescent="0.2">
      <c r="M49071" s="93"/>
      <c r="N49071" s="119"/>
    </row>
    <row r="49072" spans="13:14" x14ac:dyDescent="0.2">
      <c r="M49072" s="93"/>
      <c r="N49072" s="119"/>
    </row>
    <row r="49073" spans="13:14" x14ac:dyDescent="0.2">
      <c r="M49073" s="93"/>
      <c r="N49073" s="119"/>
    </row>
    <row r="49074" spans="13:14" x14ac:dyDescent="0.2">
      <c r="M49074" s="93"/>
      <c r="N49074" s="119"/>
    </row>
    <row r="49075" spans="13:14" x14ac:dyDescent="0.2">
      <c r="M49075" s="93"/>
      <c r="N49075" s="119"/>
    </row>
    <row r="49076" spans="13:14" x14ac:dyDescent="0.2">
      <c r="M49076" s="93"/>
      <c r="N49076" s="119"/>
    </row>
    <row r="49077" spans="13:14" x14ac:dyDescent="0.2">
      <c r="M49077" s="93"/>
      <c r="N49077" s="119"/>
    </row>
    <row r="49078" spans="13:14" x14ac:dyDescent="0.2">
      <c r="M49078" s="93"/>
      <c r="N49078" s="119"/>
    </row>
    <row r="49079" spans="13:14" x14ac:dyDescent="0.2">
      <c r="M49079" s="93"/>
      <c r="N49079" s="119"/>
    </row>
    <row r="49080" spans="13:14" x14ac:dyDescent="0.2">
      <c r="M49080" s="93"/>
      <c r="N49080" s="119"/>
    </row>
    <row r="49081" spans="13:14" x14ac:dyDescent="0.2">
      <c r="M49081" s="93"/>
      <c r="N49081" s="119"/>
    </row>
    <row r="49082" spans="13:14" x14ac:dyDescent="0.2">
      <c r="M49082" s="93"/>
      <c r="N49082" s="119"/>
    </row>
    <row r="49083" spans="13:14" x14ac:dyDescent="0.2">
      <c r="M49083" s="93"/>
      <c r="N49083" s="119"/>
    </row>
    <row r="49084" spans="13:14" x14ac:dyDescent="0.2">
      <c r="M49084" s="93"/>
      <c r="N49084" s="119"/>
    </row>
    <row r="49085" spans="13:14" x14ac:dyDescent="0.2">
      <c r="M49085" s="93"/>
      <c r="N49085" s="119"/>
    </row>
    <row r="49086" spans="13:14" x14ac:dyDescent="0.2">
      <c r="M49086" s="93"/>
      <c r="N49086" s="119"/>
    </row>
    <row r="49087" spans="13:14" x14ac:dyDescent="0.2">
      <c r="M49087" s="93"/>
      <c r="N49087" s="119"/>
    </row>
    <row r="49088" spans="13:14" x14ac:dyDescent="0.2">
      <c r="M49088" s="93"/>
      <c r="N49088" s="119"/>
    </row>
    <row r="49089" spans="13:14" x14ac:dyDescent="0.2">
      <c r="M49089" s="93"/>
      <c r="N49089" s="119"/>
    </row>
    <row r="49090" spans="13:14" x14ac:dyDescent="0.2">
      <c r="M49090" s="93"/>
      <c r="N49090" s="119"/>
    </row>
    <row r="49091" spans="13:14" x14ac:dyDescent="0.2">
      <c r="M49091" s="93"/>
      <c r="N49091" s="119"/>
    </row>
    <row r="49092" spans="13:14" x14ac:dyDescent="0.2">
      <c r="M49092" s="93"/>
      <c r="N49092" s="119"/>
    </row>
    <row r="49093" spans="13:14" x14ac:dyDescent="0.2">
      <c r="M49093" s="93"/>
      <c r="N49093" s="119"/>
    </row>
    <row r="49094" spans="13:14" x14ac:dyDescent="0.2">
      <c r="M49094" s="93"/>
      <c r="N49094" s="119"/>
    </row>
    <row r="49095" spans="13:14" x14ac:dyDescent="0.2">
      <c r="M49095" s="93"/>
      <c r="N49095" s="119"/>
    </row>
    <row r="49096" spans="13:14" x14ac:dyDescent="0.2">
      <c r="M49096" s="93"/>
      <c r="N49096" s="119"/>
    </row>
    <row r="49097" spans="13:14" x14ac:dyDescent="0.2">
      <c r="M49097" s="93"/>
      <c r="N49097" s="119"/>
    </row>
    <row r="49098" spans="13:14" x14ac:dyDescent="0.2">
      <c r="M49098" s="93"/>
      <c r="N49098" s="119"/>
    </row>
    <row r="49099" spans="13:14" x14ac:dyDescent="0.2">
      <c r="M49099" s="93"/>
      <c r="N49099" s="119"/>
    </row>
    <row r="49100" spans="13:14" x14ac:dyDescent="0.2">
      <c r="M49100" s="93"/>
      <c r="N49100" s="119"/>
    </row>
    <row r="49101" spans="13:14" x14ac:dyDescent="0.2">
      <c r="M49101" s="93"/>
      <c r="N49101" s="119"/>
    </row>
    <row r="49102" spans="13:14" x14ac:dyDescent="0.2">
      <c r="M49102" s="93"/>
      <c r="N49102" s="119"/>
    </row>
    <row r="49103" spans="13:14" x14ac:dyDescent="0.2">
      <c r="M49103" s="93"/>
      <c r="N49103" s="119"/>
    </row>
    <row r="49104" spans="13:14" x14ac:dyDescent="0.2">
      <c r="M49104" s="93"/>
      <c r="N49104" s="119"/>
    </row>
    <row r="49105" spans="13:14" x14ac:dyDescent="0.2">
      <c r="M49105" s="93"/>
      <c r="N49105" s="119"/>
    </row>
    <row r="49106" spans="13:14" x14ac:dyDescent="0.2">
      <c r="M49106" s="93"/>
      <c r="N49106" s="119"/>
    </row>
    <row r="49107" spans="13:14" x14ac:dyDescent="0.2">
      <c r="M49107" s="93"/>
      <c r="N49107" s="119"/>
    </row>
    <row r="49108" spans="13:14" x14ac:dyDescent="0.2">
      <c r="M49108" s="93"/>
      <c r="N49108" s="119"/>
    </row>
    <row r="49109" spans="13:14" x14ac:dyDescent="0.2">
      <c r="M49109" s="93"/>
      <c r="N49109" s="119"/>
    </row>
    <row r="49110" spans="13:14" x14ac:dyDescent="0.2">
      <c r="M49110" s="93"/>
      <c r="N49110" s="119"/>
    </row>
    <row r="49111" spans="13:14" x14ac:dyDescent="0.2">
      <c r="M49111" s="93"/>
      <c r="N49111" s="119"/>
    </row>
    <row r="49112" spans="13:14" x14ac:dyDescent="0.2">
      <c r="M49112" s="93"/>
      <c r="N49112" s="119"/>
    </row>
    <row r="49113" spans="13:14" x14ac:dyDescent="0.2">
      <c r="M49113" s="93"/>
      <c r="N49113" s="119"/>
    </row>
    <row r="49114" spans="13:14" x14ac:dyDescent="0.2">
      <c r="M49114" s="93"/>
      <c r="N49114" s="119"/>
    </row>
    <row r="49115" spans="13:14" x14ac:dyDescent="0.2">
      <c r="M49115" s="93"/>
      <c r="N49115" s="119"/>
    </row>
    <row r="49116" spans="13:14" x14ac:dyDescent="0.2">
      <c r="M49116" s="93"/>
      <c r="N49116" s="119"/>
    </row>
    <row r="49117" spans="13:14" x14ac:dyDescent="0.2">
      <c r="M49117" s="93"/>
      <c r="N49117" s="119"/>
    </row>
    <row r="49118" spans="13:14" x14ac:dyDescent="0.2">
      <c r="M49118" s="93"/>
      <c r="N49118" s="119"/>
    </row>
    <row r="49119" spans="13:14" x14ac:dyDescent="0.2">
      <c r="M49119" s="93"/>
      <c r="N49119" s="119"/>
    </row>
    <row r="49120" spans="13:14" x14ac:dyDescent="0.2">
      <c r="M49120" s="93"/>
      <c r="N49120" s="119"/>
    </row>
    <row r="49121" spans="13:14" x14ac:dyDescent="0.2">
      <c r="M49121" s="93"/>
      <c r="N49121" s="119"/>
    </row>
    <row r="49122" spans="13:14" x14ac:dyDescent="0.2">
      <c r="M49122" s="93"/>
      <c r="N49122" s="119"/>
    </row>
    <row r="49123" spans="13:14" x14ac:dyDescent="0.2">
      <c r="M49123" s="93"/>
      <c r="N49123" s="119"/>
    </row>
    <row r="49124" spans="13:14" x14ac:dyDescent="0.2">
      <c r="M49124" s="93"/>
      <c r="N49124" s="119"/>
    </row>
    <row r="49125" spans="13:14" x14ac:dyDescent="0.2">
      <c r="M49125" s="93"/>
      <c r="N49125" s="119"/>
    </row>
    <row r="49126" spans="13:14" x14ac:dyDescent="0.2">
      <c r="M49126" s="93"/>
      <c r="N49126" s="119"/>
    </row>
    <row r="49127" spans="13:14" x14ac:dyDescent="0.2">
      <c r="M49127" s="93"/>
      <c r="N49127" s="119"/>
    </row>
    <row r="49128" spans="13:14" x14ac:dyDescent="0.2">
      <c r="M49128" s="93"/>
      <c r="N49128" s="119"/>
    </row>
    <row r="49129" spans="13:14" x14ac:dyDescent="0.2">
      <c r="M49129" s="93"/>
      <c r="N49129" s="119"/>
    </row>
    <row r="49130" spans="13:14" x14ac:dyDescent="0.2">
      <c r="M49130" s="93"/>
      <c r="N49130" s="119"/>
    </row>
    <row r="49131" spans="13:14" x14ac:dyDescent="0.2">
      <c r="M49131" s="93"/>
      <c r="N49131" s="119"/>
    </row>
    <row r="49132" spans="13:14" x14ac:dyDescent="0.2">
      <c r="M49132" s="93"/>
      <c r="N49132" s="119"/>
    </row>
    <row r="49133" spans="13:14" x14ac:dyDescent="0.2">
      <c r="M49133" s="93"/>
      <c r="N49133" s="119"/>
    </row>
    <row r="49134" spans="13:14" x14ac:dyDescent="0.2">
      <c r="M49134" s="93"/>
      <c r="N49134" s="119"/>
    </row>
    <row r="49135" spans="13:14" x14ac:dyDescent="0.2">
      <c r="M49135" s="93"/>
      <c r="N49135" s="119"/>
    </row>
    <row r="49136" spans="13:14" x14ac:dyDescent="0.2">
      <c r="M49136" s="93"/>
      <c r="N49136" s="119"/>
    </row>
    <row r="49137" spans="13:14" x14ac:dyDescent="0.2">
      <c r="M49137" s="93"/>
      <c r="N49137" s="119"/>
    </row>
    <row r="49138" spans="13:14" x14ac:dyDescent="0.2">
      <c r="M49138" s="93"/>
      <c r="N49138" s="119"/>
    </row>
    <row r="49139" spans="13:14" x14ac:dyDescent="0.2">
      <c r="M49139" s="93"/>
      <c r="N49139" s="119"/>
    </row>
    <row r="49140" spans="13:14" x14ac:dyDescent="0.2">
      <c r="M49140" s="93"/>
      <c r="N49140" s="119"/>
    </row>
    <row r="49141" spans="13:14" x14ac:dyDescent="0.2">
      <c r="M49141" s="93"/>
      <c r="N49141" s="119"/>
    </row>
    <row r="49142" spans="13:14" x14ac:dyDescent="0.2">
      <c r="M49142" s="93"/>
      <c r="N49142" s="119"/>
    </row>
    <row r="49143" spans="13:14" x14ac:dyDescent="0.2">
      <c r="M49143" s="93"/>
      <c r="N49143" s="119"/>
    </row>
    <row r="49144" spans="13:14" x14ac:dyDescent="0.2">
      <c r="M49144" s="93"/>
      <c r="N49144" s="119"/>
    </row>
    <row r="49145" spans="13:14" x14ac:dyDescent="0.2">
      <c r="M49145" s="93"/>
      <c r="N49145" s="119"/>
    </row>
    <row r="49146" spans="13:14" x14ac:dyDescent="0.2">
      <c r="M49146" s="93"/>
      <c r="N49146" s="119"/>
    </row>
    <row r="49147" spans="13:14" x14ac:dyDescent="0.2">
      <c r="M49147" s="93"/>
      <c r="N49147" s="119"/>
    </row>
    <row r="49148" spans="13:14" x14ac:dyDescent="0.2">
      <c r="M49148" s="93"/>
      <c r="N49148" s="119"/>
    </row>
    <row r="49149" spans="13:14" x14ac:dyDescent="0.2">
      <c r="M49149" s="93"/>
      <c r="N49149" s="119"/>
    </row>
    <row r="49150" spans="13:14" x14ac:dyDescent="0.2">
      <c r="M49150" s="93"/>
      <c r="N49150" s="119"/>
    </row>
    <row r="49151" spans="13:14" x14ac:dyDescent="0.2">
      <c r="M49151" s="93"/>
      <c r="N49151" s="119"/>
    </row>
    <row r="49152" spans="13:14" x14ac:dyDescent="0.2">
      <c r="M49152" s="93"/>
      <c r="N49152" s="119"/>
    </row>
    <row r="49153" spans="13:14" x14ac:dyDescent="0.2">
      <c r="M49153" s="93"/>
      <c r="N49153" s="119"/>
    </row>
    <row r="49154" spans="13:14" x14ac:dyDescent="0.2">
      <c r="M49154" s="93"/>
      <c r="N49154" s="119"/>
    </row>
    <row r="49155" spans="13:14" x14ac:dyDescent="0.2">
      <c r="M49155" s="93"/>
      <c r="N49155" s="119"/>
    </row>
    <row r="49156" spans="13:14" x14ac:dyDescent="0.2">
      <c r="M49156" s="93"/>
      <c r="N49156" s="119"/>
    </row>
    <row r="49157" spans="13:14" x14ac:dyDescent="0.2">
      <c r="M49157" s="93"/>
      <c r="N49157" s="119"/>
    </row>
    <row r="49158" spans="13:14" x14ac:dyDescent="0.2">
      <c r="M49158" s="93"/>
      <c r="N49158" s="119"/>
    </row>
    <row r="49159" spans="13:14" x14ac:dyDescent="0.2">
      <c r="M49159" s="93"/>
      <c r="N49159" s="119"/>
    </row>
    <row r="49160" spans="13:14" x14ac:dyDescent="0.2">
      <c r="M49160" s="93"/>
      <c r="N49160" s="119"/>
    </row>
    <row r="49161" spans="13:14" x14ac:dyDescent="0.2">
      <c r="M49161" s="93"/>
      <c r="N49161" s="119"/>
    </row>
    <row r="49162" spans="13:14" x14ac:dyDescent="0.2">
      <c r="M49162" s="93"/>
      <c r="N49162" s="119"/>
    </row>
    <row r="49163" spans="13:14" x14ac:dyDescent="0.2">
      <c r="M49163" s="93"/>
      <c r="N49163" s="119"/>
    </row>
    <row r="49164" spans="13:14" x14ac:dyDescent="0.2">
      <c r="M49164" s="93"/>
      <c r="N49164" s="119"/>
    </row>
    <row r="49165" spans="13:14" x14ac:dyDescent="0.2">
      <c r="M49165" s="93"/>
      <c r="N49165" s="119"/>
    </row>
    <row r="49166" spans="13:14" x14ac:dyDescent="0.2">
      <c r="M49166" s="93"/>
      <c r="N49166" s="119"/>
    </row>
    <row r="49167" spans="13:14" x14ac:dyDescent="0.2">
      <c r="M49167" s="93"/>
      <c r="N49167" s="119"/>
    </row>
    <row r="49168" spans="13:14" x14ac:dyDescent="0.2">
      <c r="M49168" s="93"/>
      <c r="N49168" s="119"/>
    </row>
    <row r="49169" spans="13:14" x14ac:dyDescent="0.2">
      <c r="M49169" s="93"/>
      <c r="N49169" s="119"/>
    </row>
    <row r="49170" spans="13:14" x14ac:dyDescent="0.2">
      <c r="M49170" s="93"/>
      <c r="N49170" s="119"/>
    </row>
    <row r="49171" spans="13:14" x14ac:dyDescent="0.2">
      <c r="M49171" s="93"/>
      <c r="N49171" s="119"/>
    </row>
    <row r="49172" spans="13:14" x14ac:dyDescent="0.2">
      <c r="M49172" s="93"/>
      <c r="N49172" s="119"/>
    </row>
    <row r="49173" spans="13:14" x14ac:dyDescent="0.2">
      <c r="M49173" s="93"/>
      <c r="N49173" s="119"/>
    </row>
    <row r="49174" spans="13:14" x14ac:dyDescent="0.2">
      <c r="M49174" s="93"/>
      <c r="N49174" s="119"/>
    </row>
    <row r="49175" spans="13:14" x14ac:dyDescent="0.2">
      <c r="M49175" s="93"/>
      <c r="N49175" s="119"/>
    </row>
    <row r="49176" spans="13:14" x14ac:dyDescent="0.2">
      <c r="M49176" s="93"/>
      <c r="N49176" s="119"/>
    </row>
    <row r="49177" spans="13:14" x14ac:dyDescent="0.2">
      <c r="M49177" s="93"/>
      <c r="N49177" s="119"/>
    </row>
    <row r="49178" spans="13:14" x14ac:dyDescent="0.2">
      <c r="M49178" s="93"/>
      <c r="N49178" s="119"/>
    </row>
    <row r="49179" spans="13:14" x14ac:dyDescent="0.2">
      <c r="M49179" s="93"/>
      <c r="N49179" s="119"/>
    </row>
    <row r="49180" spans="13:14" x14ac:dyDescent="0.2">
      <c r="M49180" s="93"/>
      <c r="N49180" s="119"/>
    </row>
    <row r="49181" spans="13:14" x14ac:dyDescent="0.2">
      <c r="M49181" s="93"/>
      <c r="N49181" s="119"/>
    </row>
    <row r="49182" spans="13:14" x14ac:dyDescent="0.2">
      <c r="M49182" s="93"/>
      <c r="N49182" s="119"/>
    </row>
    <row r="49183" spans="13:14" x14ac:dyDescent="0.2">
      <c r="M49183" s="93"/>
      <c r="N49183" s="119"/>
    </row>
    <row r="49184" spans="13:14" x14ac:dyDescent="0.2">
      <c r="M49184" s="93"/>
      <c r="N49184" s="119"/>
    </row>
    <row r="49185" spans="13:14" x14ac:dyDescent="0.2">
      <c r="M49185" s="93"/>
      <c r="N49185" s="119"/>
    </row>
    <row r="49186" spans="13:14" x14ac:dyDescent="0.2">
      <c r="M49186" s="93"/>
      <c r="N49186" s="119"/>
    </row>
    <row r="49187" spans="13:14" x14ac:dyDescent="0.2">
      <c r="M49187" s="93"/>
      <c r="N49187" s="119"/>
    </row>
    <row r="49188" spans="13:14" x14ac:dyDescent="0.2">
      <c r="M49188" s="93"/>
      <c r="N49188" s="119"/>
    </row>
    <row r="49189" spans="13:14" x14ac:dyDescent="0.2">
      <c r="M49189" s="93"/>
      <c r="N49189" s="119"/>
    </row>
    <row r="49190" spans="13:14" x14ac:dyDescent="0.2">
      <c r="M49190" s="93"/>
      <c r="N49190" s="119"/>
    </row>
    <row r="49191" spans="13:14" x14ac:dyDescent="0.2">
      <c r="M49191" s="93"/>
      <c r="N49191" s="119"/>
    </row>
    <row r="49192" spans="13:14" x14ac:dyDescent="0.2">
      <c r="M49192" s="93"/>
      <c r="N49192" s="119"/>
    </row>
    <row r="49193" spans="13:14" x14ac:dyDescent="0.2">
      <c r="M49193" s="93"/>
      <c r="N49193" s="119"/>
    </row>
    <row r="49194" spans="13:14" x14ac:dyDescent="0.2">
      <c r="M49194" s="93"/>
      <c r="N49194" s="119"/>
    </row>
    <row r="49195" spans="13:14" x14ac:dyDescent="0.2">
      <c r="M49195" s="93"/>
      <c r="N49195" s="119"/>
    </row>
    <row r="49196" spans="13:14" x14ac:dyDescent="0.2">
      <c r="M49196" s="93"/>
      <c r="N49196" s="119"/>
    </row>
    <row r="49197" spans="13:14" x14ac:dyDescent="0.2">
      <c r="M49197" s="93"/>
      <c r="N49197" s="119"/>
    </row>
    <row r="49198" spans="13:14" x14ac:dyDescent="0.2">
      <c r="M49198" s="93"/>
      <c r="N49198" s="119"/>
    </row>
    <row r="49199" spans="13:14" x14ac:dyDescent="0.2">
      <c r="M49199" s="93"/>
      <c r="N49199" s="119"/>
    </row>
    <row r="49200" spans="13:14" x14ac:dyDescent="0.2">
      <c r="M49200" s="93"/>
      <c r="N49200" s="119"/>
    </row>
    <row r="49201" spans="13:14" x14ac:dyDescent="0.2">
      <c r="M49201" s="93"/>
      <c r="N49201" s="119"/>
    </row>
    <row r="49202" spans="13:14" x14ac:dyDescent="0.2">
      <c r="M49202" s="93"/>
      <c r="N49202" s="119"/>
    </row>
    <row r="49203" spans="13:14" x14ac:dyDescent="0.2">
      <c r="M49203" s="93"/>
      <c r="N49203" s="119"/>
    </row>
    <row r="49204" spans="13:14" x14ac:dyDescent="0.2">
      <c r="M49204" s="93"/>
      <c r="N49204" s="119"/>
    </row>
    <row r="49205" spans="13:14" x14ac:dyDescent="0.2">
      <c r="M49205" s="93"/>
      <c r="N49205" s="119"/>
    </row>
    <row r="49206" spans="13:14" x14ac:dyDescent="0.2">
      <c r="M49206" s="93"/>
      <c r="N49206" s="119"/>
    </row>
    <row r="49207" spans="13:14" x14ac:dyDescent="0.2">
      <c r="M49207" s="93"/>
      <c r="N49207" s="119"/>
    </row>
    <row r="49208" spans="13:14" x14ac:dyDescent="0.2">
      <c r="M49208" s="93"/>
      <c r="N49208" s="119"/>
    </row>
    <row r="49209" spans="13:14" x14ac:dyDescent="0.2">
      <c r="M49209" s="93"/>
      <c r="N49209" s="119"/>
    </row>
    <row r="49210" spans="13:14" x14ac:dyDescent="0.2">
      <c r="M49210" s="93"/>
      <c r="N49210" s="119"/>
    </row>
    <row r="49211" spans="13:14" x14ac:dyDescent="0.2">
      <c r="M49211" s="93"/>
      <c r="N49211" s="119"/>
    </row>
    <row r="49212" spans="13:14" x14ac:dyDescent="0.2">
      <c r="M49212" s="93"/>
      <c r="N49212" s="119"/>
    </row>
    <row r="49213" spans="13:14" x14ac:dyDescent="0.2">
      <c r="M49213" s="93"/>
      <c r="N49213" s="119"/>
    </row>
    <row r="49214" spans="13:14" x14ac:dyDescent="0.2">
      <c r="M49214" s="93"/>
      <c r="N49214" s="119"/>
    </row>
    <row r="49215" spans="13:14" x14ac:dyDescent="0.2">
      <c r="M49215" s="93"/>
      <c r="N49215" s="119"/>
    </row>
    <row r="49216" spans="13:14" x14ac:dyDescent="0.2">
      <c r="M49216" s="93"/>
      <c r="N49216" s="119"/>
    </row>
    <row r="49217" spans="13:14" x14ac:dyDescent="0.2">
      <c r="M49217" s="93"/>
      <c r="N49217" s="119"/>
    </row>
    <row r="49218" spans="13:14" x14ac:dyDescent="0.2">
      <c r="M49218" s="93"/>
      <c r="N49218" s="119"/>
    </row>
    <row r="49219" spans="13:14" x14ac:dyDescent="0.2">
      <c r="M49219" s="93"/>
      <c r="N49219" s="119"/>
    </row>
    <row r="49220" spans="13:14" x14ac:dyDescent="0.2">
      <c r="M49220" s="93"/>
      <c r="N49220" s="119"/>
    </row>
    <row r="49221" spans="13:14" x14ac:dyDescent="0.2">
      <c r="M49221" s="93"/>
      <c r="N49221" s="119"/>
    </row>
    <row r="49222" spans="13:14" x14ac:dyDescent="0.2">
      <c r="M49222" s="93"/>
      <c r="N49222" s="119"/>
    </row>
    <row r="49223" spans="13:14" x14ac:dyDescent="0.2">
      <c r="M49223" s="93"/>
      <c r="N49223" s="119"/>
    </row>
    <row r="49224" spans="13:14" x14ac:dyDescent="0.2">
      <c r="M49224" s="93"/>
      <c r="N49224" s="119"/>
    </row>
    <row r="49225" spans="13:14" x14ac:dyDescent="0.2">
      <c r="M49225" s="93"/>
      <c r="N49225" s="119"/>
    </row>
    <row r="49226" spans="13:14" x14ac:dyDescent="0.2">
      <c r="M49226" s="93"/>
      <c r="N49226" s="119"/>
    </row>
    <row r="49227" spans="13:14" x14ac:dyDescent="0.2">
      <c r="M49227" s="93"/>
      <c r="N49227" s="119"/>
    </row>
    <row r="49228" spans="13:14" x14ac:dyDescent="0.2">
      <c r="M49228" s="93"/>
      <c r="N49228" s="119"/>
    </row>
    <row r="49229" spans="13:14" x14ac:dyDescent="0.2">
      <c r="M49229" s="93"/>
      <c r="N49229" s="119"/>
    </row>
    <row r="49230" spans="13:14" x14ac:dyDescent="0.2">
      <c r="M49230" s="93"/>
      <c r="N49230" s="119"/>
    </row>
    <row r="49231" spans="13:14" x14ac:dyDescent="0.2">
      <c r="M49231" s="93"/>
      <c r="N49231" s="119"/>
    </row>
    <row r="49232" spans="13:14" x14ac:dyDescent="0.2">
      <c r="M49232" s="93"/>
      <c r="N49232" s="119"/>
    </row>
    <row r="49233" spans="13:14" x14ac:dyDescent="0.2">
      <c r="M49233" s="93"/>
      <c r="N49233" s="119"/>
    </row>
    <row r="49234" spans="13:14" x14ac:dyDescent="0.2">
      <c r="M49234" s="93"/>
      <c r="N49234" s="119"/>
    </row>
    <row r="49235" spans="13:14" x14ac:dyDescent="0.2">
      <c r="M49235" s="93"/>
      <c r="N49235" s="119"/>
    </row>
    <row r="49236" spans="13:14" x14ac:dyDescent="0.2">
      <c r="M49236" s="93"/>
      <c r="N49236" s="119"/>
    </row>
    <row r="49237" spans="13:14" x14ac:dyDescent="0.2">
      <c r="M49237" s="93"/>
      <c r="N49237" s="119"/>
    </row>
    <row r="49238" spans="13:14" x14ac:dyDescent="0.2">
      <c r="M49238" s="93"/>
      <c r="N49238" s="119"/>
    </row>
    <row r="49239" spans="13:14" x14ac:dyDescent="0.2">
      <c r="M49239" s="93"/>
      <c r="N49239" s="119"/>
    </row>
    <row r="49240" spans="13:14" x14ac:dyDescent="0.2">
      <c r="M49240" s="93"/>
      <c r="N49240" s="119"/>
    </row>
    <row r="49241" spans="13:14" x14ac:dyDescent="0.2">
      <c r="M49241" s="93"/>
      <c r="N49241" s="119"/>
    </row>
    <row r="49242" spans="13:14" x14ac:dyDescent="0.2">
      <c r="M49242" s="93"/>
      <c r="N49242" s="119"/>
    </row>
    <row r="49243" spans="13:14" x14ac:dyDescent="0.2">
      <c r="M49243" s="93"/>
      <c r="N49243" s="119"/>
    </row>
    <row r="49244" spans="13:14" x14ac:dyDescent="0.2">
      <c r="M49244" s="93"/>
      <c r="N49244" s="119"/>
    </row>
    <row r="49245" spans="13:14" x14ac:dyDescent="0.2">
      <c r="M49245" s="93"/>
      <c r="N49245" s="119"/>
    </row>
    <row r="49246" spans="13:14" x14ac:dyDescent="0.2">
      <c r="M49246" s="93"/>
      <c r="N49246" s="119"/>
    </row>
    <row r="49247" spans="13:14" x14ac:dyDescent="0.2">
      <c r="M49247" s="93"/>
      <c r="N49247" s="119"/>
    </row>
    <row r="49248" spans="13:14" x14ac:dyDescent="0.2">
      <c r="M49248" s="93"/>
      <c r="N49248" s="119"/>
    </row>
    <row r="49249" spans="13:14" x14ac:dyDescent="0.2">
      <c r="M49249" s="93"/>
      <c r="N49249" s="119"/>
    </row>
    <row r="49250" spans="13:14" x14ac:dyDescent="0.2">
      <c r="M49250" s="93"/>
      <c r="N49250" s="119"/>
    </row>
    <row r="49251" spans="13:14" x14ac:dyDescent="0.2">
      <c r="M49251" s="93"/>
      <c r="N49251" s="119"/>
    </row>
    <row r="49252" spans="13:14" x14ac:dyDescent="0.2">
      <c r="M49252" s="93"/>
      <c r="N49252" s="119"/>
    </row>
    <row r="49253" spans="13:14" x14ac:dyDescent="0.2">
      <c r="M49253" s="93"/>
      <c r="N49253" s="119"/>
    </row>
    <row r="49254" spans="13:14" x14ac:dyDescent="0.2">
      <c r="M49254" s="93"/>
      <c r="N49254" s="119"/>
    </row>
    <row r="49255" spans="13:14" x14ac:dyDescent="0.2">
      <c r="M49255" s="93"/>
      <c r="N49255" s="119"/>
    </row>
    <row r="49256" spans="13:14" x14ac:dyDescent="0.2">
      <c r="M49256" s="93"/>
      <c r="N49256" s="119"/>
    </row>
    <row r="49257" spans="13:14" x14ac:dyDescent="0.2">
      <c r="M49257" s="93"/>
      <c r="N49257" s="119"/>
    </row>
    <row r="49258" spans="13:14" x14ac:dyDescent="0.2">
      <c r="M49258" s="93"/>
      <c r="N49258" s="119"/>
    </row>
    <row r="49259" spans="13:14" x14ac:dyDescent="0.2">
      <c r="M49259" s="93"/>
      <c r="N49259" s="119"/>
    </row>
    <row r="49260" spans="13:14" x14ac:dyDescent="0.2">
      <c r="M49260" s="93"/>
      <c r="N49260" s="119"/>
    </row>
    <row r="49261" spans="13:14" x14ac:dyDescent="0.2">
      <c r="M49261" s="93"/>
      <c r="N49261" s="119"/>
    </row>
    <row r="49262" spans="13:14" x14ac:dyDescent="0.2">
      <c r="M49262" s="93"/>
      <c r="N49262" s="119"/>
    </row>
    <row r="49263" spans="13:14" x14ac:dyDescent="0.2">
      <c r="M49263" s="93"/>
      <c r="N49263" s="119"/>
    </row>
    <row r="49264" spans="13:14" x14ac:dyDescent="0.2">
      <c r="M49264" s="93"/>
      <c r="N49264" s="119"/>
    </row>
    <row r="49265" spans="13:14" x14ac:dyDescent="0.2">
      <c r="M49265" s="93"/>
      <c r="N49265" s="119"/>
    </row>
    <row r="49266" spans="13:14" x14ac:dyDescent="0.2">
      <c r="M49266" s="93"/>
      <c r="N49266" s="119"/>
    </row>
    <row r="49267" spans="13:14" x14ac:dyDescent="0.2">
      <c r="M49267" s="93"/>
      <c r="N49267" s="119"/>
    </row>
    <row r="49268" spans="13:14" x14ac:dyDescent="0.2">
      <c r="M49268" s="93"/>
      <c r="N49268" s="119"/>
    </row>
    <row r="49269" spans="13:14" x14ac:dyDescent="0.2">
      <c r="M49269" s="93"/>
      <c r="N49269" s="119"/>
    </row>
    <row r="49270" spans="13:14" x14ac:dyDescent="0.2">
      <c r="M49270" s="93"/>
      <c r="N49270" s="119"/>
    </row>
    <row r="49271" spans="13:14" x14ac:dyDescent="0.2">
      <c r="M49271" s="93"/>
      <c r="N49271" s="119"/>
    </row>
    <row r="49272" spans="13:14" x14ac:dyDescent="0.2">
      <c r="M49272" s="93"/>
      <c r="N49272" s="119"/>
    </row>
    <row r="49273" spans="13:14" x14ac:dyDescent="0.2">
      <c r="M49273" s="93"/>
      <c r="N49273" s="119"/>
    </row>
    <row r="49274" spans="13:14" x14ac:dyDescent="0.2">
      <c r="M49274" s="93"/>
      <c r="N49274" s="119"/>
    </row>
    <row r="49275" spans="13:14" x14ac:dyDescent="0.2">
      <c r="M49275" s="93"/>
      <c r="N49275" s="119"/>
    </row>
    <row r="49276" spans="13:14" x14ac:dyDescent="0.2">
      <c r="M49276" s="93"/>
      <c r="N49276" s="119"/>
    </row>
    <row r="49277" spans="13:14" x14ac:dyDescent="0.2">
      <c r="M49277" s="93"/>
      <c r="N49277" s="119"/>
    </row>
    <row r="49278" spans="13:14" x14ac:dyDescent="0.2">
      <c r="M49278" s="93"/>
      <c r="N49278" s="119"/>
    </row>
    <row r="49279" spans="13:14" x14ac:dyDescent="0.2">
      <c r="M49279" s="93"/>
      <c r="N49279" s="119"/>
    </row>
    <row r="49280" spans="13:14" x14ac:dyDescent="0.2">
      <c r="M49280" s="93"/>
      <c r="N49280" s="119"/>
    </row>
    <row r="49281" spans="13:14" x14ac:dyDescent="0.2">
      <c r="M49281" s="93"/>
      <c r="N49281" s="119"/>
    </row>
    <row r="49282" spans="13:14" x14ac:dyDescent="0.2">
      <c r="M49282" s="93"/>
      <c r="N49282" s="119"/>
    </row>
    <row r="49283" spans="13:14" x14ac:dyDescent="0.2">
      <c r="M49283" s="93"/>
      <c r="N49283" s="119"/>
    </row>
    <row r="49284" spans="13:14" x14ac:dyDescent="0.2">
      <c r="M49284" s="93"/>
      <c r="N49284" s="119"/>
    </row>
    <row r="49285" spans="13:14" x14ac:dyDescent="0.2">
      <c r="M49285" s="93"/>
      <c r="N49285" s="119"/>
    </row>
    <row r="49286" spans="13:14" x14ac:dyDescent="0.2">
      <c r="M49286" s="93"/>
      <c r="N49286" s="119"/>
    </row>
    <row r="49287" spans="13:14" x14ac:dyDescent="0.2">
      <c r="M49287" s="93"/>
      <c r="N49287" s="119"/>
    </row>
    <row r="49288" spans="13:14" x14ac:dyDescent="0.2">
      <c r="M49288" s="93"/>
      <c r="N49288" s="119"/>
    </row>
    <row r="49289" spans="13:14" x14ac:dyDescent="0.2">
      <c r="M49289" s="93"/>
      <c r="N49289" s="119"/>
    </row>
    <row r="49290" spans="13:14" x14ac:dyDescent="0.2">
      <c r="M49290" s="93"/>
      <c r="N49290" s="119"/>
    </row>
    <row r="49291" spans="13:14" x14ac:dyDescent="0.2">
      <c r="M49291" s="93"/>
      <c r="N49291" s="119"/>
    </row>
    <row r="49292" spans="13:14" x14ac:dyDescent="0.2">
      <c r="M49292" s="93"/>
      <c r="N49292" s="119"/>
    </row>
    <row r="49293" spans="13:14" x14ac:dyDescent="0.2">
      <c r="M49293" s="93"/>
      <c r="N49293" s="119"/>
    </row>
    <row r="49294" spans="13:14" x14ac:dyDescent="0.2">
      <c r="M49294" s="93"/>
      <c r="N49294" s="119"/>
    </row>
    <row r="49295" spans="13:14" x14ac:dyDescent="0.2">
      <c r="M49295" s="93"/>
      <c r="N49295" s="119"/>
    </row>
    <row r="49296" spans="13:14" x14ac:dyDescent="0.2">
      <c r="M49296" s="93"/>
      <c r="N49296" s="119"/>
    </row>
    <row r="49297" spans="13:14" x14ac:dyDescent="0.2">
      <c r="M49297" s="93"/>
      <c r="N49297" s="119"/>
    </row>
    <row r="49298" spans="13:14" x14ac:dyDescent="0.2">
      <c r="M49298" s="93"/>
      <c r="N49298" s="119"/>
    </row>
    <row r="49299" spans="13:14" x14ac:dyDescent="0.2">
      <c r="M49299" s="93"/>
      <c r="N49299" s="119"/>
    </row>
    <row r="49300" spans="13:14" x14ac:dyDescent="0.2">
      <c r="M49300" s="93"/>
      <c r="N49300" s="119"/>
    </row>
    <row r="49301" spans="13:14" x14ac:dyDescent="0.2">
      <c r="M49301" s="93"/>
      <c r="N49301" s="119"/>
    </row>
    <row r="49302" spans="13:14" x14ac:dyDescent="0.2">
      <c r="M49302" s="93"/>
      <c r="N49302" s="119"/>
    </row>
    <row r="49303" spans="13:14" x14ac:dyDescent="0.2">
      <c r="M49303" s="93"/>
      <c r="N49303" s="119"/>
    </row>
    <row r="49304" spans="13:14" x14ac:dyDescent="0.2">
      <c r="M49304" s="93"/>
      <c r="N49304" s="119"/>
    </row>
    <row r="49305" spans="13:14" x14ac:dyDescent="0.2">
      <c r="M49305" s="93"/>
      <c r="N49305" s="119"/>
    </row>
    <row r="49306" spans="13:14" x14ac:dyDescent="0.2">
      <c r="M49306" s="93"/>
      <c r="N49306" s="119"/>
    </row>
    <row r="49307" spans="13:14" x14ac:dyDescent="0.2">
      <c r="M49307" s="93"/>
      <c r="N49307" s="119"/>
    </row>
    <row r="49308" spans="13:14" x14ac:dyDescent="0.2">
      <c r="M49308" s="93"/>
      <c r="N49308" s="119"/>
    </row>
    <row r="49309" spans="13:14" x14ac:dyDescent="0.2">
      <c r="M49309" s="93"/>
      <c r="N49309" s="119"/>
    </row>
    <row r="49310" spans="13:14" x14ac:dyDescent="0.2">
      <c r="M49310" s="93"/>
      <c r="N49310" s="119"/>
    </row>
    <row r="49311" spans="13:14" x14ac:dyDescent="0.2">
      <c r="M49311" s="93"/>
      <c r="N49311" s="119"/>
    </row>
    <row r="49312" spans="13:14" x14ac:dyDescent="0.2">
      <c r="M49312" s="93"/>
      <c r="N49312" s="119"/>
    </row>
    <row r="49313" spans="13:14" x14ac:dyDescent="0.2">
      <c r="M49313" s="93"/>
      <c r="N49313" s="119"/>
    </row>
    <row r="49314" spans="13:14" x14ac:dyDescent="0.2">
      <c r="M49314" s="93"/>
      <c r="N49314" s="119"/>
    </row>
    <row r="49315" spans="13:14" x14ac:dyDescent="0.2">
      <c r="M49315" s="93"/>
      <c r="N49315" s="119"/>
    </row>
    <row r="49316" spans="13:14" x14ac:dyDescent="0.2">
      <c r="M49316" s="93"/>
      <c r="N49316" s="119"/>
    </row>
    <row r="49317" spans="13:14" x14ac:dyDescent="0.2">
      <c r="M49317" s="93"/>
      <c r="N49317" s="119"/>
    </row>
    <row r="49318" spans="13:14" x14ac:dyDescent="0.2">
      <c r="M49318" s="93"/>
      <c r="N49318" s="119"/>
    </row>
    <row r="49319" spans="13:14" x14ac:dyDescent="0.2">
      <c r="M49319" s="93"/>
      <c r="N49319" s="119"/>
    </row>
    <row r="49320" spans="13:14" x14ac:dyDescent="0.2">
      <c r="M49320" s="93"/>
      <c r="N49320" s="119"/>
    </row>
    <row r="49321" spans="13:14" x14ac:dyDescent="0.2">
      <c r="M49321" s="93"/>
      <c r="N49321" s="119"/>
    </row>
    <row r="49322" spans="13:14" x14ac:dyDescent="0.2">
      <c r="M49322" s="93"/>
      <c r="N49322" s="119"/>
    </row>
    <row r="49323" spans="13:14" x14ac:dyDescent="0.2">
      <c r="M49323" s="93"/>
      <c r="N49323" s="119"/>
    </row>
    <row r="49324" spans="13:14" x14ac:dyDescent="0.2">
      <c r="M49324" s="93"/>
      <c r="N49324" s="119"/>
    </row>
    <row r="49325" spans="13:14" x14ac:dyDescent="0.2">
      <c r="M49325" s="93"/>
      <c r="N49325" s="119"/>
    </row>
    <row r="49326" spans="13:14" x14ac:dyDescent="0.2">
      <c r="M49326" s="93"/>
      <c r="N49326" s="119"/>
    </row>
    <row r="49327" spans="13:14" x14ac:dyDescent="0.2">
      <c r="M49327" s="93"/>
      <c r="N49327" s="119"/>
    </row>
    <row r="49328" spans="13:14" x14ac:dyDescent="0.2">
      <c r="M49328" s="93"/>
      <c r="N49328" s="119"/>
    </row>
    <row r="49329" spans="13:14" x14ac:dyDescent="0.2">
      <c r="M49329" s="93"/>
      <c r="N49329" s="119"/>
    </row>
    <row r="49330" spans="13:14" x14ac:dyDescent="0.2">
      <c r="M49330" s="93"/>
      <c r="N49330" s="119"/>
    </row>
    <row r="49331" spans="13:14" x14ac:dyDescent="0.2">
      <c r="M49331" s="93"/>
      <c r="N49331" s="119"/>
    </row>
    <row r="49332" spans="13:14" x14ac:dyDescent="0.2">
      <c r="M49332" s="93"/>
      <c r="N49332" s="119"/>
    </row>
    <row r="49333" spans="13:14" x14ac:dyDescent="0.2">
      <c r="M49333" s="93"/>
      <c r="N49333" s="119"/>
    </row>
    <row r="49334" spans="13:14" x14ac:dyDescent="0.2">
      <c r="M49334" s="93"/>
      <c r="N49334" s="119"/>
    </row>
    <row r="49335" spans="13:14" x14ac:dyDescent="0.2">
      <c r="M49335" s="93"/>
      <c r="N49335" s="119"/>
    </row>
    <row r="49336" spans="13:14" x14ac:dyDescent="0.2">
      <c r="M49336" s="93"/>
      <c r="N49336" s="119"/>
    </row>
    <row r="49337" spans="13:14" x14ac:dyDescent="0.2">
      <c r="M49337" s="93"/>
      <c r="N49337" s="119"/>
    </row>
    <row r="49338" spans="13:14" x14ac:dyDescent="0.2">
      <c r="M49338" s="93"/>
      <c r="N49338" s="119"/>
    </row>
    <row r="49339" spans="13:14" x14ac:dyDescent="0.2">
      <c r="M49339" s="93"/>
      <c r="N49339" s="119"/>
    </row>
    <row r="49340" spans="13:14" x14ac:dyDescent="0.2">
      <c r="M49340" s="93"/>
      <c r="N49340" s="119"/>
    </row>
    <row r="49341" spans="13:14" x14ac:dyDescent="0.2">
      <c r="M49341" s="93"/>
      <c r="N49341" s="119"/>
    </row>
    <row r="49342" spans="13:14" x14ac:dyDescent="0.2">
      <c r="M49342" s="93"/>
      <c r="N49342" s="119"/>
    </row>
    <row r="49343" spans="13:14" x14ac:dyDescent="0.2">
      <c r="M49343" s="93"/>
      <c r="N49343" s="119"/>
    </row>
    <row r="49344" spans="13:14" x14ac:dyDescent="0.2">
      <c r="M49344" s="93"/>
      <c r="N49344" s="119"/>
    </row>
    <row r="49345" spans="13:14" x14ac:dyDescent="0.2">
      <c r="M49345" s="93"/>
      <c r="N49345" s="119"/>
    </row>
    <row r="49346" spans="13:14" x14ac:dyDescent="0.2">
      <c r="M49346" s="93"/>
      <c r="N49346" s="119"/>
    </row>
    <row r="49347" spans="13:14" x14ac:dyDescent="0.2">
      <c r="M49347" s="93"/>
      <c r="N49347" s="119"/>
    </row>
    <row r="49348" spans="13:14" x14ac:dyDescent="0.2">
      <c r="M49348" s="93"/>
      <c r="N49348" s="119"/>
    </row>
    <row r="49349" spans="13:14" x14ac:dyDescent="0.2">
      <c r="M49349" s="93"/>
      <c r="N49349" s="119"/>
    </row>
    <row r="49350" spans="13:14" x14ac:dyDescent="0.2">
      <c r="M49350" s="93"/>
      <c r="N49350" s="119"/>
    </row>
    <row r="49351" spans="13:14" x14ac:dyDescent="0.2">
      <c r="M49351" s="93"/>
      <c r="N49351" s="119"/>
    </row>
    <row r="49352" spans="13:14" x14ac:dyDescent="0.2">
      <c r="M49352" s="93"/>
      <c r="N49352" s="119"/>
    </row>
    <row r="49353" spans="13:14" x14ac:dyDescent="0.2">
      <c r="M49353" s="93"/>
      <c r="N49353" s="119"/>
    </row>
    <row r="49354" spans="13:14" x14ac:dyDescent="0.2">
      <c r="M49354" s="93"/>
      <c r="N49354" s="119"/>
    </row>
    <row r="49355" spans="13:14" x14ac:dyDescent="0.2">
      <c r="M49355" s="93"/>
      <c r="N49355" s="119"/>
    </row>
    <row r="49356" spans="13:14" x14ac:dyDescent="0.2">
      <c r="M49356" s="93"/>
      <c r="N49356" s="119"/>
    </row>
    <row r="49357" spans="13:14" x14ac:dyDescent="0.2">
      <c r="M49357" s="93"/>
      <c r="N49357" s="119"/>
    </row>
    <row r="49358" spans="13:14" x14ac:dyDescent="0.2">
      <c r="M49358" s="93"/>
      <c r="N49358" s="119"/>
    </row>
    <row r="49359" spans="13:14" x14ac:dyDescent="0.2">
      <c r="M49359" s="93"/>
      <c r="N49359" s="119"/>
    </row>
    <row r="49360" spans="13:14" x14ac:dyDescent="0.2">
      <c r="M49360" s="93"/>
      <c r="N49360" s="119"/>
    </row>
    <row r="49361" spans="13:14" x14ac:dyDescent="0.2">
      <c r="M49361" s="93"/>
      <c r="N49361" s="119"/>
    </row>
    <row r="49362" spans="13:14" x14ac:dyDescent="0.2">
      <c r="M49362" s="93"/>
      <c r="N49362" s="119"/>
    </row>
    <row r="49363" spans="13:14" x14ac:dyDescent="0.2">
      <c r="M49363" s="93"/>
      <c r="N49363" s="119"/>
    </row>
    <row r="49364" spans="13:14" x14ac:dyDescent="0.2">
      <c r="M49364" s="93"/>
      <c r="N49364" s="119"/>
    </row>
    <row r="49365" spans="13:14" x14ac:dyDescent="0.2">
      <c r="M49365" s="93"/>
      <c r="N49365" s="119"/>
    </row>
    <row r="49366" spans="13:14" x14ac:dyDescent="0.2">
      <c r="M49366" s="93"/>
      <c r="N49366" s="119"/>
    </row>
    <row r="49367" spans="13:14" x14ac:dyDescent="0.2">
      <c r="M49367" s="93"/>
      <c r="N49367" s="119"/>
    </row>
    <row r="49368" spans="13:14" x14ac:dyDescent="0.2">
      <c r="M49368" s="93"/>
      <c r="N49368" s="119"/>
    </row>
    <row r="49369" spans="13:14" x14ac:dyDescent="0.2">
      <c r="M49369" s="93"/>
      <c r="N49369" s="119"/>
    </row>
    <row r="49370" spans="13:14" x14ac:dyDescent="0.2">
      <c r="M49370" s="93"/>
      <c r="N49370" s="119"/>
    </row>
    <row r="49371" spans="13:14" x14ac:dyDescent="0.2">
      <c r="M49371" s="93"/>
      <c r="N49371" s="119"/>
    </row>
    <row r="49372" spans="13:14" x14ac:dyDescent="0.2">
      <c r="M49372" s="93"/>
      <c r="N49372" s="119"/>
    </row>
    <row r="49373" spans="13:14" x14ac:dyDescent="0.2">
      <c r="M49373" s="93"/>
      <c r="N49373" s="119"/>
    </row>
    <row r="49374" spans="13:14" x14ac:dyDescent="0.2">
      <c r="M49374" s="93"/>
      <c r="N49374" s="119"/>
    </row>
    <row r="49375" spans="13:14" x14ac:dyDescent="0.2">
      <c r="M49375" s="93"/>
      <c r="N49375" s="119"/>
    </row>
    <row r="49376" spans="13:14" x14ac:dyDescent="0.2">
      <c r="M49376" s="93"/>
      <c r="N49376" s="119"/>
    </row>
    <row r="49377" spans="13:14" x14ac:dyDescent="0.2">
      <c r="M49377" s="93"/>
      <c r="N49377" s="119"/>
    </row>
    <row r="49378" spans="13:14" x14ac:dyDescent="0.2">
      <c r="M49378" s="93"/>
      <c r="N49378" s="119"/>
    </row>
    <row r="49379" spans="13:14" x14ac:dyDescent="0.2">
      <c r="M49379" s="93"/>
      <c r="N49379" s="119"/>
    </row>
    <row r="49380" spans="13:14" x14ac:dyDescent="0.2">
      <c r="M49380" s="93"/>
      <c r="N49380" s="119"/>
    </row>
    <row r="49381" spans="13:14" x14ac:dyDescent="0.2">
      <c r="M49381" s="93"/>
      <c r="N49381" s="119"/>
    </row>
    <row r="49382" spans="13:14" x14ac:dyDescent="0.2">
      <c r="M49382" s="93"/>
      <c r="N49382" s="119"/>
    </row>
    <row r="49383" spans="13:14" x14ac:dyDescent="0.2">
      <c r="M49383" s="93"/>
      <c r="N49383" s="119"/>
    </row>
    <row r="49384" spans="13:14" x14ac:dyDescent="0.2">
      <c r="M49384" s="93"/>
      <c r="N49384" s="119"/>
    </row>
    <row r="49385" spans="13:14" x14ac:dyDescent="0.2">
      <c r="M49385" s="93"/>
      <c r="N49385" s="119"/>
    </row>
    <row r="49386" spans="13:14" x14ac:dyDescent="0.2">
      <c r="M49386" s="93"/>
      <c r="N49386" s="119"/>
    </row>
    <row r="49387" spans="13:14" x14ac:dyDescent="0.2">
      <c r="M49387" s="93"/>
      <c r="N49387" s="119"/>
    </row>
    <row r="49388" spans="13:14" x14ac:dyDescent="0.2">
      <c r="M49388" s="93"/>
      <c r="N49388" s="119"/>
    </row>
    <row r="49389" spans="13:14" x14ac:dyDescent="0.2">
      <c r="M49389" s="93"/>
      <c r="N49389" s="119"/>
    </row>
    <row r="49390" spans="13:14" x14ac:dyDescent="0.2">
      <c r="M49390" s="93"/>
      <c r="N49390" s="119"/>
    </row>
    <row r="49391" spans="13:14" x14ac:dyDescent="0.2">
      <c r="M49391" s="93"/>
      <c r="N49391" s="119"/>
    </row>
    <row r="49392" spans="13:14" x14ac:dyDescent="0.2">
      <c r="M49392" s="93"/>
      <c r="N49392" s="119"/>
    </row>
    <row r="49393" spans="13:14" x14ac:dyDescent="0.2">
      <c r="M49393" s="93"/>
      <c r="N49393" s="119"/>
    </row>
    <row r="49394" spans="13:14" x14ac:dyDescent="0.2">
      <c r="M49394" s="93"/>
      <c r="N49394" s="119"/>
    </row>
    <row r="49395" spans="13:14" x14ac:dyDescent="0.2">
      <c r="M49395" s="93"/>
      <c r="N49395" s="119"/>
    </row>
    <row r="49396" spans="13:14" x14ac:dyDescent="0.2">
      <c r="M49396" s="93"/>
      <c r="N49396" s="119"/>
    </row>
    <row r="49397" spans="13:14" x14ac:dyDescent="0.2">
      <c r="M49397" s="93"/>
      <c r="N49397" s="119"/>
    </row>
    <row r="49398" spans="13:14" x14ac:dyDescent="0.2">
      <c r="M49398" s="93"/>
      <c r="N49398" s="119"/>
    </row>
    <row r="49399" spans="13:14" x14ac:dyDescent="0.2">
      <c r="M49399" s="93"/>
      <c r="N49399" s="119"/>
    </row>
    <row r="49400" spans="13:14" x14ac:dyDescent="0.2">
      <c r="M49400" s="93"/>
      <c r="N49400" s="119"/>
    </row>
    <row r="49401" spans="13:14" x14ac:dyDescent="0.2">
      <c r="M49401" s="93"/>
      <c r="N49401" s="119"/>
    </row>
    <row r="49402" spans="13:14" x14ac:dyDescent="0.2">
      <c r="M49402" s="93"/>
      <c r="N49402" s="119"/>
    </row>
    <row r="49403" spans="13:14" x14ac:dyDescent="0.2">
      <c r="M49403" s="93"/>
      <c r="N49403" s="119"/>
    </row>
    <row r="49404" spans="13:14" x14ac:dyDescent="0.2">
      <c r="M49404" s="93"/>
      <c r="N49404" s="119"/>
    </row>
    <row r="49405" spans="13:14" x14ac:dyDescent="0.2">
      <c r="M49405" s="93"/>
      <c r="N49405" s="119"/>
    </row>
    <row r="49406" spans="13:14" x14ac:dyDescent="0.2">
      <c r="M49406" s="93"/>
      <c r="N49406" s="119"/>
    </row>
    <row r="49407" spans="13:14" x14ac:dyDescent="0.2">
      <c r="M49407" s="93"/>
      <c r="N49407" s="119"/>
    </row>
    <row r="49408" spans="13:14" x14ac:dyDescent="0.2">
      <c r="M49408" s="93"/>
      <c r="N49408" s="119"/>
    </row>
    <row r="49409" spans="13:14" x14ac:dyDescent="0.2">
      <c r="M49409" s="93"/>
      <c r="N49409" s="119"/>
    </row>
    <row r="49410" spans="13:14" x14ac:dyDescent="0.2">
      <c r="M49410" s="93"/>
      <c r="N49410" s="119"/>
    </row>
    <row r="49411" spans="13:14" x14ac:dyDescent="0.2">
      <c r="M49411" s="93"/>
      <c r="N49411" s="119"/>
    </row>
    <row r="49412" spans="13:14" x14ac:dyDescent="0.2">
      <c r="M49412" s="93"/>
      <c r="N49412" s="119"/>
    </row>
    <row r="49413" spans="13:14" x14ac:dyDescent="0.2">
      <c r="M49413" s="93"/>
      <c r="N49413" s="119"/>
    </row>
    <row r="49414" spans="13:14" x14ac:dyDescent="0.2">
      <c r="M49414" s="93"/>
      <c r="N49414" s="119"/>
    </row>
    <row r="49415" spans="13:14" x14ac:dyDescent="0.2">
      <c r="M49415" s="93"/>
      <c r="N49415" s="119"/>
    </row>
    <row r="49416" spans="13:14" x14ac:dyDescent="0.2">
      <c r="M49416" s="93"/>
      <c r="N49416" s="119"/>
    </row>
    <row r="49417" spans="13:14" x14ac:dyDescent="0.2">
      <c r="M49417" s="93"/>
      <c r="N49417" s="119"/>
    </row>
    <row r="49418" spans="13:14" x14ac:dyDescent="0.2">
      <c r="M49418" s="93"/>
      <c r="N49418" s="119"/>
    </row>
    <row r="49419" spans="13:14" x14ac:dyDescent="0.2">
      <c r="M49419" s="93"/>
      <c r="N49419" s="119"/>
    </row>
    <row r="49420" spans="13:14" x14ac:dyDescent="0.2">
      <c r="M49420" s="93"/>
      <c r="N49420" s="119"/>
    </row>
    <row r="49421" spans="13:14" x14ac:dyDescent="0.2">
      <c r="M49421" s="93"/>
      <c r="N49421" s="119"/>
    </row>
    <row r="49422" spans="13:14" x14ac:dyDescent="0.2">
      <c r="M49422" s="93"/>
      <c r="N49422" s="119"/>
    </row>
    <row r="49423" spans="13:14" x14ac:dyDescent="0.2">
      <c r="M49423" s="93"/>
      <c r="N49423" s="119"/>
    </row>
    <row r="49424" spans="13:14" x14ac:dyDescent="0.2">
      <c r="M49424" s="93"/>
      <c r="N49424" s="119"/>
    </row>
    <row r="49425" spans="13:14" x14ac:dyDescent="0.2">
      <c r="M49425" s="93"/>
      <c r="N49425" s="119"/>
    </row>
    <row r="49426" spans="13:14" x14ac:dyDescent="0.2">
      <c r="M49426" s="93"/>
      <c r="N49426" s="119"/>
    </row>
    <row r="49427" spans="13:14" x14ac:dyDescent="0.2">
      <c r="M49427" s="93"/>
      <c r="N49427" s="119"/>
    </row>
    <row r="49428" spans="13:14" x14ac:dyDescent="0.2">
      <c r="M49428" s="93"/>
      <c r="N49428" s="119"/>
    </row>
    <row r="49429" spans="13:14" x14ac:dyDescent="0.2">
      <c r="M49429" s="93"/>
      <c r="N49429" s="119"/>
    </row>
    <row r="49430" spans="13:14" x14ac:dyDescent="0.2">
      <c r="M49430" s="93"/>
      <c r="N49430" s="119"/>
    </row>
    <row r="49431" spans="13:14" x14ac:dyDescent="0.2">
      <c r="M49431" s="93"/>
      <c r="N49431" s="119"/>
    </row>
    <row r="49432" spans="13:14" x14ac:dyDescent="0.2">
      <c r="M49432" s="93"/>
      <c r="N49432" s="119"/>
    </row>
    <row r="49433" spans="13:14" x14ac:dyDescent="0.2">
      <c r="M49433" s="93"/>
      <c r="N49433" s="119"/>
    </row>
    <row r="49434" spans="13:14" x14ac:dyDescent="0.2">
      <c r="M49434" s="93"/>
      <c r="N49434" s="119"/>
    </row>
    <row r="49435" spans="13:14" x14ac:dyDescent="0.2">
      <c r="M49435" s="93"/>
      <c r="N49435" s="119"/>
    </row>
    <row r="49436" spans="13:14" x14ac:dyDescent="0.2">
      <c r="M49436" s="93"/>
      <c r="N49436" s="119"/>
    </row>
    <row r="49437" spans="13:14" x14ac:dyDescent="0.2">
      <c r="M49437" s="93"/>
      <c r="N49437" s="119"/>
    </row>
    <row r="49438" spans="13:14" x14ac:dyDescent="0.2">
      <c r="M49438" s="93"/>
      <c r="N49438" s="119"/>
    </row>
    <row r="49439" spans="13:14" x14ac:dyDescent="0.2">
      <c r="M49439" s="93"/>
      <c r="N49439" s="119"/>
    </row>
    <row r="49440" spans="13:14" x14ac:dyDescent="0.2">
      <c r="M49440" s="93"/>
      <c r="N49440" s="119"/>
    </row>
    <row r="49441" spans="13:14" x14ac:dyDescent="0.2">
      <c r="M49441" s="93"/>
      <c r="N49441" s="119"/>
    </row>
    <row r="49442" spans="13:14" x14ac:dyDescent="0.2">
      <c r="M49442" s="93"/>
      <c r="N49442" s="119"/>
    </row>
    <row r="49443" spans="13:14" x14ac:dyDescent="0.2">
      <c r="M49443" s="93"/>
      <c r="N49443" s="119"/>
    </row>
    <row r="49444" spans="13:14" x14ac:dyDescent="0.2">
      <c r="M49444" s="93"/>
      <c r="N49444" s="119"/>
    </row>
    <row r="49445" spans="13:14" x14ac:dyDescent="0.2">
      <c r="M49445" s="93"/>
      <c r="N49445" s="119"/>
    </row>
    <row r="49446" spans="13:14" x14ac:dyDescent="0.2">
      <c r="M49446" s="93"/>
      <c r="N49446" s="119"/>
    </row>
    <row r="49447" spans="13:14" x14ac:dyDescent="0.2">
      <c r="M49447" s="93"/>
      <c r="N49447" s="119"/>
    </row>
    <row r="49448" spans="13:14" x14ac:dyDescent="0.2">
      <c r="M49448" s="93"/>
      <c r="N49448" s="119"/>
    </row>
    <row r="49449" spans="13:14" x14ac:dyDescent="0.2">
      <c r="M49449" s="93"/>
      <c r="N49449" s="119"/>
    </row>
    <row r="49450" spans="13:14" x14ac:dyDescent="0.2">
      <c r="M49450" s="93"/>
      <c r="N49450" s="119"/>
    </row>
    <row r="49451" spans="13:14" x14ac:dyDescent="0.2">
      <c r="M49451" s="93"/>
      <c r="N49451" s="119"/>
    </row>
    <row r="49452" spans="13:14" x14ac:dyDescent="0.2">
      <c r="M49452" s="93"/>
      <c r="N49452" s="119"/>
    </row>
    <row r="49453" spans="13:14" x14ac:dyDescent="0.2">
      <c r="M49453" s="93"/>
      <c r="N49453" s="119"/>
    </row>
    <row r="49454" spans="13:14" x14ac:dyDescent="0.2">
      <c r="M49454" s="93"/>
      <c r="N49454" s="119"/>
    </row>
    <row r="49455" spans="13:14" x14ac:dyDescent="0.2">
      <c r="M49455" s="93"/>
      <c r="N49455" s="119"/>
    </row>
    <row r="49456" spans="13:14" x14ac:dyDescent="0.2">
      <c r="M49456" s="93"/>
      <c r="N49456" s="119"/>
    </row>
    <row r="49457" spans="13:14" x14ac:dyDescent="0.2">
      <c r="M49457" s="93"/>
      <c r="N49457" s="119"/>
    </row>
    <row r="49458" spans="13:14" x14ac:dyDescent="0.2">
      <c r="M49458" s="93"/>
      <c r="N49458" s="119"/>
    </row>
    <row r="49459" spans="13:14" x14ac:dyDescent="0.2">
      <c r="M49459" s="93"/>
      <c r="N49459" s="119"/>
    </row>
    <row r="49460" spans="13:14" x14ac:dyDescent="0.2">
      <c r="M49460" s="93"/>
      <c r="N49460" s="119"/>
    </row>
    <row r="49461" spans="13:14" x14ac:dyDescent="0.2">
      <c r="M49461" s="93"/>
      <c r="N49461" s="119"/>
    </row>
    <row r="49462" spans="13:14" x14ac:dyDescent="0.2">
      <c r="M49462" s="93"/>
      <c r="N49462" s="119"/>
    </row>
    <row r="49463" spans="13:14" x14ac:dyDescent="0.2">
      <c r="M49463" s="93"/>
      <c r="N49463" s="119"/>
    </row>
    <row r="49464" spans="13:14" x14ac:dyDescent="0.2">
      <c r="M49464" s="93"/>
      <c r="N49464" s="119"/>
    </row>
    <row r="49465" spans="13:14" x14ac:dyDescent="0.2">
      <c r="M49465" s="93"/>
      <c r="N49465" s="119"/>
    </row>
    <row r="49466" spans="13:14" x14ac:dyDescent="0.2">
      <c r="M49466" s="93"/>
      <c r="N49466" s="119"/>
    </row>
    <row r="49467" spans="13:14" x14ac:dyDescent="0.2">
      <c r="M49467" s="93"/>
      <c r="N49467" s="119"/>
    </row>
    <row r="49468" spans="13:14" x14ac:dyDescent="0.2">
      <c r="M49468" s="93"/>
      <c r="N49468" s="119"/>
    </row>
    <row r="49469" spans="13:14" x14ac:dyDescent="0.2">
      <c r="M49469" s="93"/>
      <c r="N49469" s="119"/>
    </row>
    <row r="49470" spans="13:14" x14ac:dyDescent="0.2">
      <c r="M49470" s="93"/>
      <c r="N49470" s="119"/>
    </row>
    <row r="49471" spans="13:14" x14ac:dyDescent="0.2">
      <c r="M49471" s="93"/>
      <c r="N49471" s="119"/>
    </row>
    <row r="49472" spans="13:14" x14ac:dyDescent="0.2">
      <c r="M49472" s="93"/>
      <c r="N49472" s="119"/>
    </row>
    <row r="49473" spans="13:14" x14ac:dyDescent="0.2">
      <c r="M49473" s="93"/>
      <c r="N49473" s="119"/>
    </row>
    <row r="49474" spans="13:14" x14ac:dyDescent="0.2">
      <c r="M49474" s="93"/>
      <c r="N49474" s="119"/>
    </row>
    <row r="49475" spans="13:14" x14ac:dyDescent="0.2">
      <c r="M49475" s="93"/>
      <c r="N49475" s="119"/>
    </row>
    <row r="49476" spans="13:14" x14ac:dyDescent="0.2">
      <c r="M49476" s="93"/>
      <c r="N49476" s="119"/>
    </row>
    <row r="49477" spans="13:14" x14ac:dyDescent="0.2">
      <c r="M49477" s="93"/>
      <c r="N49477" s="119"/>
    </row>
    <row r="49478" spans="13:14" x14ac:dyDescent="0.2">
      <c r="M49478" s="93"/>
      <c r="N49478" s="119"/>
    </row>
    <row r="49479" spans="13:14" x14ac:dyDescent="0.2">
      <c r="M49479" s="93"/>
      <c r="N49479" s="119"/>
    </row>
    <row r="49480" spans="13:14" x14ac:dyDescent="0.2">
      <c r="M49480" s="93"/>
      <c r="N49480" s="119"/>
    </row>
    <row r="49481" spans="13:14" x14ac:dyDescent="0.2">
      <c r="M49481" s="93"/>
      <c r="N49481" s="119"/>
    </row>
    <row r="49482" spans="13:14" x14ac:dyDescent="0.2">
      <c r="M49482" s="93"/>
      <c r="N49482" s="119"/>
    </row>
    <row r="49483" spans="13:14" x14ac:dyDescent="0.2">
      <c r="M49483" s="93"/>
      <c r="N49483" s="119"/>
    </row>
    <row r="49484" spans="13:14" x14ac:dyDescent="0.2">
      <c r="M49484" s="93"/>
      <c r="N49484" s="119"/>
    </row>
    <row r="49485" spans="13:14" x14ac:dyDescent="0.2">
      <c r="M49485" s="93"/>
      <c r="N49485" s="119"/>
    </row>
    <row r="49486" spans="13:14" x14ac:dyDescent="0.2">
      <c r="M49486" s="93"/>
      <c r="N49486" s="119"/>
    </row>
    <row r="49487" spans="13:14" x14ac:dyDescent="0.2">
      <c r="M49487" s="93"/>
      <c r="N49487" s="119"/>
    </row>
    <row r="49488" spans="13:14" x14ac:dyDescent="0.2">
      <c r="M49488" s="93"/>
      <c r="N49488" s="119"/>
    </row>
    <row r="49489" spans="13:14" x14ac:dyDescent="0.2">
      <c r="M49489" s="93"/>
      <c r="N49489" s="119"/>
    </row>
    <row r="49490" spans="13:14" x14ac:dyDescent="0.2">
      <c r="M49490" s="93"/>
      <c r="N49490" s="119"/>
    </row>
    <row r="49491" spans="13:14" x14ac:dyDescent="0.2">
      <c r="M49491" s="93"/>
      <c r="N49491" s="119"/>
    </row>
    <row r="49492" spans="13:14" x14ac:dyDescent="0.2">
      <c r="M49492" s="93"/>
      <c r="N49492" s="119"/>
    </row>
    <row r="49493" spans="13:14" x14ac:dyDescent="0.2">
      <c r="M49493" s="93"/>
      <c r="N49493" s="119"/>
    </row>
    <row r="49494" spans="13:14" x14ac:dyDescent="0.2">
      <c r="M49494" s="93"/>
      <c r="N49494" s="119"/>
    </row>
    <row r="49495" spans="13:14" x14ac:dyDescent="0.2">
      <c r="M49495" s="93"/>
      <c r="N49495" s="119"/>
    </row>
    <row r="49496" spans="13:14" x14ac:dyDescent="0.2">
      <c r="M49496" s="93"/>
      <c r="N49496" s="119"/>
    </row>
    <row r="49497" spans="13:14" x14ac:dyDescent="0.2">
      <c r="M49497" s="93"/>
      <c r="N49497" s="119"/>
    </row>
    <row r="49498" spans="13:14" x14ac:dyDescent="0.2">
      <c r="M49498" s="93"/>
      <c r="N49498" s="119"/>
    </row>
    <row r="49499" spans="13:14" x14ac:dyDescent="0.2">
      <c r="M49499" s="93"/>
      <c r="N49499" s="119"/>
    </row>
    <row r="49500" spans="13:14" x14ac:dyDescent="0.2">
      <c r="M49500" s="93"/>
      <c r="N49500" s="119"/>
    </row>
    <row r="49501" spans="13:14" x14ac:dyDescent="0.2">
      <c r="M49501" s="93"/>
      <c r="N49501" s="119"/>
    </row>
    <row r="49502" spans="13:14" x14ac:dyDescent="0.2">
      <c r="M49502" s="93"/>
      <c r="N49502" s="119"/>
    </row>
    <row r="49503" spans="13:14" x14ac:dyDescent="0.2">
      <c r="M49503" s="93"/>
      <c r="N49503" s="119"/>
    </row>
    <row r="49504" spans="13:14" x14ac:dyDescent="0.2">
      <c r="M49504" s="93"/>
      <c r="N49504" s="119"/>
    </row>
    <row r="49505" spans="13:14" x14ac:dyDescent="0.2">
      <c r="M49505" s="93"/>
      <c r="N49505" s="119"/>
    </row>
    <row r="49506" spans="13:14" x14ac:dyDescent="0.2">
      <c r="M49506" s="93"/>
      <c r="N49506" s="119"/>
    </row>
    <row r="49507" spans="13:14" x14ac:dyDescent="0.2">
      <c r="M49507" s="93"/>
      <c r="N49507" s="119"/>
    </row>
    <row r="49508" spans="13:14" x14ac:dyDescent="0.2">
      <c r="M49508" s="93"/>
      <c r="N49508" s="119"/>
    </row>
    <row r="49509" spans="13:14" x14ac:dyDescent="0.2">
      <c r="M49509" s="93"/>
      <c r="N49509" s="119"/>
    </row>
    <row r="49510" spans="13:14" x14ac:dyDescent="0.2">
      <c r="M49510" s="93"/>
      <c r="N49510" s="119"/>
    </row>
    <row r="49511" spans="13:14" x14ac:dyDescent="0.2">
      <c r="M49511" s="93"/>
      <c r="N49511" s="119"/>
    </row>
    <row r="49512" spans="13:14" x14ac:dyDescent="0.2">
      <c r="M49512" s="93"/>
      <c r="N49512" s="119"/>
    </row>
    <row r="49513" spans="13:14" x14ac:dyDescent="0.2">
      <c r="M49513" s="93"/>
      <c r="N49513" s="119"/>
    </row>
    <row r="49514" spans="13:14" x14ac:dyDescent="0.2">
      <c r="M49514" s="93"/>
      <c r="N49514" s="119"/>
    </row>
    <row r="49515" spans="13:14" x14ac:dyDescent="0.2">
      <c r="M49515" s="93"/>
      <c r="N49515" s="119"/>
    </row>
    <row r="49516" spans="13:14" x14ac:dyDescent="0.2">
      <c r="M49516" s="93"/>
      <c r="N49516" s="119"/>
    </row>
    <row r="49517" spans="13:14" x14ac:dyDescent="0.2">
      <c r="M49517" s="93"/>
      <c r="N49517" s="119"/>
    </row>
    <row r="49518" spans="13:14" x14ac:dyDescent="0.2">
      <c r="M49518" s="93"/>
      <c r="N49518" s="119"/>
    </row>
    <row r="49519" spans="13:14" x14ac:dyDescent="0.2">
      <c r="M49519" s="93"/>
      <c r="N49519" s="119"/>
    </row>
    <row r="49520" spans="13:14" x14ac:dyDescent="0.2">
      <c r="M49520" s="93"/>
      <c r="N49520" s="119"/>
    </row>
    <row r="49521" spans="13:14" x14ac:dyDescent="0.2">
      <c r="M49521" s="93"/>
      <c r="N49521" s="119"/>
    </row>
    <row r="49522" spans="13:14" x14ac:dyDescent="0.2">
      <c r="M49522" s="93"/>
      <c r="N49522" s="119"/>
    </row>
    <row r="49523" spans="13:14" x14ac:dyDescent="0.2">
      <c r="M49523" s="93"/>
      <c r="N49523" s="119"/>
    </row>
    <row r="49524" spans="13:14" x14ac:dyDescent="0.2">
      <c r="M49524" s="93"/>
      <c r="N49524" s="119"/>
    </row>
    <row r="49525" spans="13:14" x14ac:dyDescent="0.2">
      <c r="M49525" s="93"/>
      <c r="N49525" s="119"/>
    </row>
    <row r="49526" spans="13:14" x14ac:dyDescent="0.2">
      <c r="M49526" s="93"/>
      <c r="N49526" s="119"/>
    </row>
    <row r="49527" spans="13:14" x14ac:dyDescent="0.2">
      <c r="M49527" s="93"/>
      <c r="N49527" s="119"/>
    </row>
    <row r="49528" spans="13:14" x14ac:dyDescent="0.2">
      <c r="M49528" s="93"/>
      <c r="N49528" s="119"/>
    </row>
    <row r="49529" spans="13:14" x14ac:dyDescent="0.2">
      <c r="M49529" s="93"/>
      <c r="N49529" s="119"/>
    </row>
    <row r="49530" spans="13:14" x14ac:dyDescent="0.2">
      <c r="M49530" s="93"/>
      <c r="N49530" s="119"/>
    </row>
    <row r="49531" spans="13:14" x14ac:dyDescent="0.2">
      <c r="M49531" s="93"/>
      <c r="N49531" s="119"/>
    </row>
    <row r="49532" spans="13:14" x14ac:dyDescent="0.2">
      <c r="M49532" s="93"/>
      <c r="N49532" s="119"/>
    </row>
    <row r="49533" spans="13:14" x14ac:dyDescent="0.2">
      <c r="M49533" s="93"/>
      <c r="N49533" s="119"/>
    </row>
    <row r="49534" spans="13:14" x14ac:dyDescent="0.2">
      <c r="M49534" s="93"/>
      <c r="N49534" s="119"/>
    </row>
    <row r="49535" spans="13:14" x14ac:dyDescent="0.2">
      <c r="M49535" s="93"/>
      <c r="N49535" s="119"/>
    </row>
    <row r="49536" spans="13:14" x14ac:dyDescent="0.2">
      <c r="M49536" s="93"/>
      <c r="N49536" s="119"/>
    </row>
    <row r="49537" spans="13:14" x14ac:dyDescent="0.2">
      <c r="M49537" s="93"/>
      <c r="N49537" s="119"/>
    </row>
    <row r="49538" spans="13:14" x14ac:dyDescent="0.2">
      <c r="M49538" s="93"/>
      <c r="N49538" s="119"/>
    </row>
    <row r="49539" spans="13:14" x14ac:dyDescent="0.2">
      <c r="M49539" s="93"/>
      <c r="N49539" s="119"/>
    </row>
    <row r="49540" spans="13:14" x14ac:dyDescent="0.2">
      <c r="M49540" s="93"/>
      <c r="N49540" s="119"/>
    </row>
    <row r="49541" spans="13:14" x14ac:dyDescent="0.2">
      <c r="M49541" s="93"/>
      <c r="N49541" s="119"/>
    </row>
    <row r="49542" spans="13:14" x14ac:dyDescent="0.2">
      <c r="M49542" s="93"/>
      <c r="N49542" s="119"/>
    </row>
    <row r="49543" spans="13:14" x14ac:dyDescent="0.2">
      <c r="M49543" s="93"/>
      <c r="N49543" s="119"/>
    </row>
    <row r="49544" spans="13:14" x14ac:dyDescent="0.2">
      <c r="M49544" s="93"/>
      <c r="N49544" s="119"/>
    </row>
    <row r="49545" spans="13:14" x14ac:dyDescent="0.2">
      <c r="M49545" s="93"/>
      <c r="N49545" s="119"/>
    </row>
    <row r="49546" spans="13:14" x14ac:dyDescent="0.2">
      <c r="M49546" s="93"/>
      <c r="N49546" s="119"/>
    </row>
    <row r="49547" spans="13:14" x14ac:dyDescent="0.2">
      <c r="M49547" s="93"/>
      <c r="N49547" s="119"/>
    </row>
    <row r="49548" spans="13:14" x14ac:dyDescent="0.2">
      <c r="M49548" s="93"/>
      <c r="N49548" s="119"/>
    </row>
    <row r="49549" spans="13:14" x14ac:dyDescent="0.2">
      <c r="M49549" s="93"/>
      <c r="N49549" s="119"/>
    </row>
    <row r="49550" spans="13:14" x14ac:dyDescent="0.2">
      <c r="M49550" s="93"/>
      <c r="N49550" s="119"/>
    </row>
    <row r="49551" spans="13:14" x14ac:dyDescent="0.2">
      <c r="M49551" s="93"/>
      <c r="N49551" s="119"/>
    </row>
    <row r="49552" spans="13:14" x14ac:dyDescent="0.2">
      <c r="M49552" s="93"/>
      <c r="N49552" s="119"/>
    </row>
    <row r="49553" spans="13:14" x14ac:dyDescent="0.2">
      <c r="M49553" s="93"/>
      <c r="N49553" s="119"/>
    </row>
    <row r="49554" spans="13:14" x14ac:dyDescent="0.2">
      <c r="M49554" s="93"/>
      <c r="N49554" s="119"/>
    </row>
    <row r="49555" spans="13:14" x14ac:dyDescent="0.2">
      <c r="M49555" s="93"/>
      <c r="N49555" s="119"/>
    </row>
    <row r="49556" spans="13:14" x14ac:dyDescent="0.2">
      <c r="M49556" s="93"/>
      <c r="N49556" s="119"/>
    </row>
    <row r="49557" spans="13:14" x14ac:dyDescent="0.2">
      <c r="M49557" s="93"/>
      <c r="N49557" s="119"/>
    </row>
    <row r="49558" spans="13:14" x14ac:dyDescent="0.2">
      <c r="M49558" s="93"/>
      <c r="N49558" s="119"/>
    </row>
    <row r="49559" spans="13:14" x14ac:dyDescent="0.2">
      <c r="M49559" s="93"/>
      <c r="N49559" s="119"/>
    </row>
    <row r="49560" spans="13:14" x14ac:dyDescent="0.2">
      <c r="M49560" s="93"/>
      <c r="N49560" s="119"/>
    </row>
    <row r="49561" spans="13:14" x14ac:dyDescent="0.2">
      <c r="M49561" s="93"/>
      <c r="N49561" s="119"/>
    </row>
    <row r="49562" spans="13:14" x14ac:dyDescent="0.2">
      <c r="M49562" s="93"/>
      <c r="N49562" s="119"/>
    </row>
    <row r="49563" spans="13:14" x14ac:dyDescent="0.2">
      <c r="M49563" s="93"/>
      <c r="N49563" s="119"/>
    </row>
    <row r="49564" spans="13:14" x14ac:dyDescent="0.2">
      <c r="M49564" s="93"/>
      <c r="N49564" s="119"/>
    </row>
    <row r="49565" spans="13:14" x14ac:dyDescent="0.2">
      <c r="M49565" s="93"/>
      <c r="N49565" s="119"/>
    </row>
    <row r="49566" spans="13:14" x14ac:dyDescent="0.2">
      <c r="M49566" s="93"/>
      <c r="N49566" s="119"/>
    </row>
    <row r="49567" spans="13:14" x14ac:dyDescent="0.2">
      <c r="M49567" s="93"/>
      <c r="N49567" s="119"/>
    </row>
    <row r="49568" spans="13:14" x14ac:dyDescent="0.2">
      <c r="M49568" s="93"/>
      <c r="N49568" s="119"/>
    </row>
    <row r="49569" spans="13:14" x14ac:dyDescent="0.2">
      <c r="M49569" s="93"/>
      <c r="N49569" s="119"/>
    </row>
    <row r="49570" spans="13:14" x14ac:dyDescent="0.2">
      <c r="M49570" s="93"/>
      <c r="N49570" s="119"/>
    </row>
    <row r="49571" spans="13:14" x14ac:dyDescent="0.2">
      <c r="M49571" s="93"/>
      <c r="N49571" s="119"/>
    </row>
    <row r="49572" spans="13:14" x14ac:dyDescent="0.2">
      <c r="M49572" s="93"/>
      <c r="N49572" s="119"/>
    </row>
    <row r="49573" spans="13:14" x14ac:dyDescent="0.2">
      <c r="M49573" s="93"/>
      <c r="N49573" s="119"/>
    </row>
    <row r="49574" spans="13:14" x14ac:dyDescent="0.2">
      <c r="M49574" s="93"/>
      <c r="N49574" s="119"/>
    </row>
    <row r="49575" spans="13:14" x14ac:dyDescent="0.2">
      <c r="M49575" s="93"/>
      <c r="N49575" s="119"/>
    </row>
    <row r="49576" spans="13:14" x14ac:dyDescent="0.2">
      <c r="M49576" s="93"/>
      <c r="N49576" s="119"/>
    </row>
    <row r="49577" spans="13:14" x14ac:dyDescent="0.2">
      <c r="M49577" s="93"/>
      <c r="N49577" s="119"/>
    </row>
    <row r="49578" spans="13:14" x14ac:dyDescent="0.2">
      <c r="M49578" s="93"/>
      <c r="N49578" s="119"/>
    </row>
    <row r="49579" spans="13:14" x14ac:dyDescent="0.2">
      <c r="M49579" s="93"/>
      <c r="N49579" s="119"/>
    </row>
    <row r="49580" spans="13:14" x14ac:dyDescent="0.2">
      <c r="M49580" s="93"/>
      <c r="N49580" s="119"/>
    </row>
    <row r="49581" spans="13:14" x14ac:dyDescent="0.2">
      <c r="M49581" s="93"/>
      <c r="N49581" s="119"/>
    </row>
    <row r="49582" spans="13:14" x14ac:dyDescent="0.2">
      <c r="M49582" s="93"/>
      <c r="N49582" s="119"/>
    </row>
    <row r="49583" spans="13:14" x14ac:dyDescent="0.2">
      <c r="M49583" s="93"/>
      <c r="N49583" s="119"/>
    </row>
    <row r="49584" spans="13:14" x14ac:dyDescent="0.2">
      <c r="M49584" s="93"/>
      <c r="N49584" s="119"/>
    </row>
    <row r="49585" spans="13:14" x14ac:dyDescent="0.2">
      <c r="M49585" s="93"/>
      <c r="N49585" s="119"/>
    </row>
    <row r="49586" spans="13:14" x14ac:dyDescent="0.2">
      <c r="M49586" s="93"/>
      <c r="N49586" s="119"/>
    </row>
    <row r="49587" spans="13:14" x14ac:dyDescent="0.2">
      <c r="M49587" s="93"/>
      <c r="N49587" s="119"/>
    </row>
    <row r="49588" spans="13:14" x14ac:dyDescent="0.2">
      <c r="M49588" s="93"/>
      <c r="N49588" s="119"/>
    </row>
    <row r="49589" spans="13:14" x14ac:dyDescent="0.2">
      <c r="M49589" s="93"/>
      <c r="N49589" s="119"/>
    </row>
    <row r="49590" spans="13:14" x14ac:dyDescent="0.2">
      <c r="M49590" s="93"/>
      <c r="N49590" s="119"/>
    </row>
    <row r="49591" spans="13:14" x14ac:dyDescent="0.2">
      <c r="M49591" s="93"/>
      <c r="N49591" s="119"/>
    </row>
    <row r="49592" spans="13:14" x14ac:dyDescent="0.2">
      <c r="M49592" s="93"/>
      <c r="N49592" s="119"/>
    </row>
    <row r="49593" spans="13:14" x14ac:dyDescent="0.2">
      <c r="M49593" s="93"/>
      <c r="N49593" s="119"/>
    </row>
    <row r="49594" spans="13:14" x14ac:dyDescent="0.2">
      <c r="M49594" s="93"/>
      <c r="N49594" s="119"/>
    </row>
    <row r="49595" spans="13:14" x14ac:dyDescent="0.2">
      <c r="M49595" s="93"/>
      <c r="N49595" s="119"/>
    </row>
    <row r="49596" spans="13:14" x14ac:dyDescent="0.2">
      <c r="M49596" s="93"/>
      <c r="N49596" s="119"/>
    </row>
    <row r="49597" spans="13:14" x14ac:dyDescent="0.2">
      <c r="M49597" s="93"/>
      <c r="N49597" s="119"/>
    </row>
    <row r="49598" spans="13:14" x14ac:dyDescent="0.2">
      <c r="M49598" s="93"/>
      <c r="N49598" s="119"/>
    </row>
    <row r="49599" spans="13:14" x14ac:dyDescent="0.2">
      <c r="M49599" s="93"/>
      <c r="N49599" s="119"/>
    </row>
    <row r="49600" spans="13:14" x14ac:dyDescent="0.2">
      <c r="M49600" s="93"/>
      <c r="N49600" s="119"/>
    </row>
    <row r="49601" spans="13:14" x14ac:dyDescent="0.2">
      <c r="M49601" s="93"/>
      <c r="N49601" s="119"/>
    </row>
    <row r="49602" spans="13:14" x14ac:dyDescent="0.2">
      <c r="M49602" s="93"/>
      <c r="N49602" s="119"/>
    </row>
    <row r="49603" spans="13:14" x14ac:dyDescent="0.2">
      <c r="M49603" s="93"/>
      <c r="N49603" s="119"/>
    </row>
    <row r="49604" spans="13:14" x14ac:dyDescent="0.2">
      <c r="M49604" s="93"/>
      <c r="N49604" s="119"/>
    </row>
    <row r="49605" spans="13:14" x14ac:dyDescent="0.2">
      <c r="M49605" s="93"/>
      <c r="N49605" s="119"/>
    </row>
    <row r="49606" spans="13:14" x14ac:dyDescent="0.2">
      <c r="M49606" s="93"/>
      <c r="N49606" s="119"/>
    </row>
    <row r="49607" spans="13:14" x14ac:dyDescent="0.2">
      <c r="M49607" s="93"/>
      <c r="N49607" s="119"/>
    </row>
    <row r="49608" spans="13:14" x14ac:dyDescent="0.2">
      <c r="M49608" s="93"/>
      <c r="N49608" s="119"/>
    </row>
    <row r="49609" spans="13:14" x14ac:dyDescent="0.2">
      <c r="M49609" s="93"/>
      <c r="N49609" s="119"/>
    </row>
    <row r="49610" spans="13:14" x14ac:dyDescent="0.2">
      <c r="M49610" s="93"/>
      <c r="N49610" s="119"/>
    </row>
    <row r="49611" spans="13:14" x14ac:dyDescent="0.2">
      <c r="M49611" s="93"/>
      <c r="N49611" s="119"/>
    </row>
    <row r="49612" spans="13:14" x14ac:dyDescent="0.2">
      <c r="M49612" s="93"/>
      <c r="N49612" s="119"/>
    </row>
    <row r="49613" spans="13:14" x14ac:dyDescent="0.2">
      <c r="M49613" s="93"/>
      <c r="N49613" s="119"/>
    </row>
    <row r="49614" spans="13:14" x14ac:dyDescent="0.2">
      <c r="M49614" s="93"/>
      <c r="N49614" s="119"/>
    </row>
    <row r="49615" spans="13:14" x14ac:dyDescent="0.2">
      <c r="M49615" s="93"/>
      <c r="N49615" s="119"/>
    </row>
    <row r="49616" spans="13:14" x14ac:dyDescent="0.2">
      <c r="M49616" s="93"/>
      <c r="N49616" s="119"/>
    </row>
    <row r="49617" spans="13:14" x14ac:dyDescent="0.2">
      <c r="M49617" s="93"/>
      <c r="N49617" s="119"/>
    </row>
    <row r="49618" spans="13:14" x14ac:dyDescent="0.2">
      <c r="M49618" s="93"/>
      <c r="N49618" s="119"/>
    </row>
    <row r="49619" spans="13:14" x14ac:dyDescent="0.2">
      <c r="M49619" s="93"/>
      <c r="N49619" s="119"/>
    </row>
    <row r="49620" spans="13:14" x14ac:dyDescent="0.2">
      <c r="M49620" s="93"/>
      <c r="N49620" s="119"/>
    </row>
    <row r="49621" spans="13:14" x14ac:dyDescent="0.2">
      <c r="M49621" s="93"/>
      <c r="N49621" s="119"/>
    </row>
    <row r="49622" spans="13:14" x14ac:dyDescent="0.2">
      <c r="M49622" s="93"/>
      <c r="N49622" s="119"/>
    </row>
    <row r="49623" spans="13:14" x14ac:dyDescent="0.2">
      <c r="M49623" s="93"/>
      <c r="N49623" s="119"/>
    </row>
    <row r="49624" spans="13:14" x14ac:dyDescent="0.2">
      <c r="M49624" s="93"/>
      <c r="N49624" s="119"/>
    </row>
    <row r="49625" spans="13:14" x14ac:dyDescent="0.2">
      <c r="M49625" s="93"/>
      <c r="N49625" s="119"/>
    </row>
    <row r="49626" spans="13:14" x14ac:dyDescent="0.2">
      <c r="M49626" s="93"/>
      <c r="N49626" s="119"/>
    </row>
    <row r="49627" spans="13:14" x14ac:dyDescent="0.2">
      <c r="M49627" s="93"/>
      <c r="N49627" s="119"/>
    </row>
    <row r="49628" spans="13:14" x14ac:dyDescent="0.2">
      <c r="M49628" s="93"/>
      <c r="N49628" s="119"/>
    </row>
    <row r="49629" spans="13:14" x14ac:dyDescent="0.2">
      <c r="M49629" s="93"/>
      <c r="N49629" s="119"/>
    </row>
    <row r="49630" spans="13:14" x14ac:dyDescent="0.2">
      <c r="M49630" s="93"/>
      <c r="N49630" s="119"/>
    </row>
    <row r="49631" spans="13:14" x14ac:dyDescent="0.2">
      <c r="M49631" s="93"/>
      <c r="N49631" s="119"/>
    </row>
    <row r="49632" spans="13:14" x14ac:dyDescent="0.2">
      <c r="M49632" s="93"/>
      <c r="N49632" s="119"/>
    </row>
    <row r="49633" spans="13:14" x14ac:dyDescent="0.2">
      <c r="M49633" s="93"/>
      <c r="N49633" s="119"/>
    </row>
    <row r="49634" spans="13:14" x14ac:dyDescent="0.2">
      <c r="M49634" s="93"/>
      <c r="N49634" s="119"/>
    </row>
    <row r="49635" spans="13:14" x14ac:dyDescent="0.2">
      <c r="M49635" s="93"/>
      <c r="N49635" s="119"/>
    </row>
    <row r="49636" spans="13:14" x14ac:dyDescent="0.2">
      <c r="M49636" s="93"/>
      <c r="N49636" s="119"/>
    </row>
    <row r="49637" spans="13:14" x14ac:dyDescent="0.2">
      <c r="M49637" s="93"/>
      <c r="N49637" s="119"/>
    </row>
    <row r="49638" spans="13:14" x14ac:dyDescent="0.2">
      <c r="M49638" s="93"/>
      <c r="N49638" s="119"/>
    </row>
    <row r="49639" spans="13:14" x14ac:dyDescent="0.2">
      <c r="M49639" s="93"/>
      <c r="N49639" s="119"/>
    </row>
    <row r="49640" spans="13:14" x14ac:dyDescent="0.2">
      <c r="M49640" s="93"/>
      <c r="N49640" s="119"/>
    </row>
    <row r="49641" spans="13:14" x14ac:dyDescent="0.2">
      <c r="M49641" s="93"/>
      <c r="N49641" s="119"/>
    </row>
    <row r="49642" spans="13:14" x14ac:dyDescent="0.2">
      <c r="M49642" s="93"/>
      <c r="N49642" s="119"/>
    </row>
    <row r="49643" spans="13:14" x14ac:dyDescent="0.2">
      <c r="M49643" s="93"/>
      <c r="N49643" s="119"/>
    </row>
    <row r="49644" spans="13:14" x14ac:dyDescent="0.2">
      <c r="M49644" s="93"/>
      <c r="N49644" s="119"/>
    </row>
    <row r="49645" spans="13:14" x14ac:dyDescent="0.2">
      <c r="M49645" s="93"/>
      <c r="N49645" s="119"/>
    </row>
    <row r="49646" spans="13:14" x14ac:dyDescent="0.2">
      <c r="M49646" s="93"/>
      <c r="N49646" s="119"/>
    </row>
    <row r="49647" spans="13:14" x14ac:dyDescent="0.2">
      <c r="M49647" s="93"/>
      <c r="N49647" s="119"/>
    </row>
    <row r="49648" spans="13:14" x14ac:dyDescent="0.2">
      <c r="M49648" s="93"/>
      <c r="N49648" s="119"/>
    </row>
    <row r="49649" spans="13:14" x14ac:dyDescent="0.2">
      <c r="M49649" s="93"/>
      <c r="N49649" s="119"/>
    </row>
    <row r="49650" spans="13:14" x14ac:dyDescent="0.2">
      <c r="M49650" s="93"/>
      <c r="N49650" s="119"/>
    </row>
    <row r="49651" spans="13:14" x14ac:dyDescent="0.2">
      <c r="M49651" s="93"/>
      <c r="N49651" s="119"/>
    </row>
    <row r="49652" spans="13:14" x14ac:dyDescent="0.2">
      <c r="M49652" s="93"/>
      <c r="N49652" s="119"/>
    </row>
    <row r="49653" spans="13:14" x14ac:dyDescent="0.2">
      <c r="M49653" s="93"/>
      <c r="N49653" s="119"/>
    </row>
    <row r="49654" spans="13:14" x14ac:dyDescent="0.2">
      <c r="M49654" s="93"/>
      <c r="N49654" s="119"/>
    </row>
    <row r="49655" spans="13:14" x14ac:dyDescent="0.2">
      <c r="M49655" s="93"/>
      <c r="N49655" s="119"/>
    </row>
    <row r="49656" spans="13:14" x14ac:dyDescent="0.2">
      <c r="M49656" s="93"/>
      <c r="N49656" s="119"/>
    </row>
    <row r="49657" spans="13:14" x14ac:dyDescent="0.2">
      <c r="M49657" s="93"/>
      <c r="N49657" s="119"/>
    </row>
    <row r="49658" spans="13:14" x14ac:dyDescent="0.2">
      <c r="M49658" s="93"/>
      <c r="N49658" s="119"/>
    </row>
    <row r="49659" spans="13:14" x14ac:dyDescent="0.2">
      <c r="M49659" s="93"/>
      <c r="N49659" s="119"/>
    </row>
    <row r="49660" spans="13:14" x14ac:dyDescent="0.2">
      <c r="M49660" s="93"/>
      <c r="N49660" s="119"/>
    </row>
    <row r="49661" spans="13:14" x14ac:dyDescent="0.2">
      <c r="M49661" s="93"/>
      <c r="N49661" s="119"/>
    </row>
    <row r="49662" spans="13:14" x14ac:dyDescent="0.2">
      <c r="M49662" s="93"/>
      <c r="N49662" s="119"/>
    </row>
    <row r="49663" spans="13:14" x14ac:dyDescent="0.2">
      <c r="M49663" s="93"/>
      <c r="N49663" s="119"/>
    </row>
    <row r="49664" spans="13:14" x14ac:dyDescent="0.2">
      <c r="M49664" s="93"/>
      <c r="N49664" s="119"/>
    </row>
    <row r="49665" spans="13:14" x14ac:dyDescent="0.2">
      <c r="M49665" s="93"/>
      <c r="N49665" s="119"/>
    </row>
    <row r="49666" spans="13:14" x14ac:dyDescent="0.2">
      <c r="M49666" s="93"/>
      <c r="N49666" s="119"/>
    </row>
    <row r="49667" spans="13:14" x14ac:dyDescent="0.2">
      <c r="M49667" s="93"/>
      <c r="N49667" s="119"/>
    </row>
    <row r="49668" spans="13:14" x14ac:dyDescent="0.2">
      <c r="M49668" s="93"/>
      <c r="N49668" s="119"/>
    </row>
    <row r="49669" spans="13:14" x14ac:dyDescent="0.2">
      <c r="M49669" s="93"/>
      <c r="N49669" s="119"/>
    </row>
    <row r="49670" spans="13:14" x14ac:dyDescent="0.2">
      <c r="M49670" s="93"/>
      <c r="N49670" s="119"/>
    </row>
    <row r="49671" spans="13:14" x14ac:dyDescent="0.2">
      <c r="M49671" s="93"/>
      <c r="N49671" s="119"/>
    </row>
    <row r="49672" spans="13:14" x14ac:dyDescent="0.2">
      <c r="M49672" s="93"/>
      <c r="N49672" s="119"/>
    </row>
    <row r="49673" spans="13:14" x14ac:dyDescent="0.2">
      <c r="M49673" s="93"/>
      <c r="N49673" s="119"/>
    </row>
    <row r="49674" spans="13:14" x14ac:dyDescent="0.2">
      <c r="M49674" s="93"/>
      <c r="N49674" s="119"/>
    </row>
    <row r="49675" spans="13:14" x14ac:dyDescent="0.2">
      <c r="M49675" s="93"/>
      <c r="N49675" s="119"/>
    </row>
    <row r="49676" spans="13:14" x14ac:dyDescent="0.2">
      <c r="M49676" s="93"/>
      <c r="N49676" s="119"/>
    </row>
    <row r="49677" spans="13:14" x14ac:dyDescent="0.2">
      <c r="M49677" s="93"/>
      <c r="N49677" s="119"/>
    </row>
    <row r="49678" spans="13:14" x14ac:dyDescent="0.2">
      <c r="M49678" s="93"/>
      <c r="N49678" s="119"/>
    </row>
    <row r="49679" spans="13:14" x14ac:dyDescent="0.2">
      <c r="M49679" s="93"/>
      <c r="N49679" s="119"/>
    </row>
    <row r="49680" spans="13:14" x14ac:dyDescent="0.2">
      <c r="M49680" s="93"/>
      <c r="N49680" s="119"/>
    </row>
    <row r="49681" spans="13:14" x14ac:dyDescent="0.2">
      <c r="M49681" s="93"/>
      <c r="N49681" s="119"/>
    </row>
    <row r="49682" spans="13:14" x14ac:dyDescent="0.2">
      <c r="M49682" s="93"/>
      <c r="N49682" s="119"/>
    </row>
    <row r="49683" spans="13:14" x14ac:dyDescent="0.2">
      <c r="M49683" s="93"/>
      <c r="N49683" s="119"/>
    </row>
    <row r="49684" spans="13:14" x14ac:dyDescent="0.2">
      <c r="M49684" s="93"/>
      <c r="N49684" s="119"/>
    </row>
    <row r="49685" spans="13:14" x14ac:dyDescent="0.2">
      <c r="M49685" s="93"/>
      <c r="N49685" s="119"/>
    </row>
    <row r="49686" spans="13:14" x14ac:dyDescent="0.2">
      <c r="M49686" s="93"/>
      <c r="N49686" s="119"/>
    </row>
    <row r="49687" spans="13:14" x14ac:dyDescent="0.2">
      <c r="M49687" s="93"/>
      <c r="N49687" s="119"/>
    </row>
    <row r="49688" spans="13:14" x14ac:dyDescent="0.2">
      <c r="M49688" s="93"/>
      <c r="N49688" s="119"/>
    </row>
    <row r="49689" spans="13:14" x14ac:dyDescent="0.2">
      <c r="M49689" s="93"/>
      <c r="N49689" s="119"/>
    </row>
    <row r="49690" spans="13:14" x14ac:dyDescent="0.2">
      <c r="M49690" s="93"/>
      <c r="N49690" s="119"/>
    </row>
    <row r="49691" spans="13:14" x14ac:dyDescent="0.2">
      <c r="M49691" s="93"/>
      <c r="N49691" s="119"/>
    </row>
    <row r="49692" spans="13:14" x14ac:dyDescent="0.2">
      <c r="M49692" s="93"/>
      <c r="N49692" s="119"/>
    </row>
    <row r="49693" spans="13:14" x14ac:dyDescent="0.2">
      <c r="M49693" s="93"/>
      <c r="N49693" s="119"/>
    </row>
    <row r="49694" spans="13:14" x14ac:dyDescent="0.2">
      <c r="M49694" s="93"/>
      <c r="N49694" s="119"/>
    </row>
    <row r="49695" spans="13:14" x14ac:dyDescent="0.2">
      <c r="M49695" s="93"/>
      <c r="N49695" s="119"/>
    </row>
    <row r="49696" spans="13:14" x14ac:dyDescent="0.2">
      <c r="M49696" s="93"/>
      <c r="N49696" s="119"/>
    </row>
    <row r="49697" spans="13:14" x14ac:dyDescent="0.2">
      <c r="M49697" s="93"/>
      <c r="N49697" s="119"/>
    </row>
    <row r="49698" spans="13:14" x14ac:dyDescent="0.2">
      <c r="M49698" s="93"/>
      <c r="N49698" s="119"/>
    </row>
    <row r="49699" spans="13:14" x14ac:dyDescent="0.2">
      <c r="M49699" s="93"/>
      <c r="N49699" s="119"/>
    </row>
    <row r="49700" spans="13:14" x14ac:dyDescent="0.2">
      <c r="M49700" s="93"/>
      <c r="N49700" s="119"/>
    </row>
    <row r="49701" spans="13:14" x14ac:dyDescent="0.2">
      <c r="M49701" s="93"/>
      <c r="N49701" s="119"/>
    </row>
    <row r="49702" spans="13:14" x14ac:dyDescent="0.2">
      <c r="M49702" s="93"/>
      <c r="N49702" s="119"/>
    </row>
    <row r="49703" spans="13:14" x14ac:dyDescent="0.2">
      <c r="M49703" s="93"/>
      <c r="N49703" s="119"/>
    </row>
    <row r="49704" spans="13:14" x14ac:dyDescent="0.2">
      <c r="M49704" s="93"/>
      <c r="N49704" s="119"/>
    </row>
    <row r="49705" spans="13:14" x14ac:dyDescent="0.2">
      <c r="M49705" s="93"/>
      <c r="N49705" s="119"/>
    </row>
    <row r="49706" spans="13:14" x14ac:dyDescent="0.2">
      <c r="M49706" s="93"/>
      <c r="N49706" s="119"/>
    </row>
    <row r="49707" spans="13:14" x14ac:dyDescent="0.2">
      <c r="M49707" s="93"/>
      <c r="N49707" s="119"/>
    </row>
    <row r="49708" spans="13:14" x14ac:dyDescent="0.2">
      <c r="M49708" s="93"/>
      <c r="N49708" s="119"/>
    </row>
    <row r="49709" spans="13:14" x14ac:dyDescent="0.2">
      <c r="M49709" s="93"/>
      <c r="N49709" s="119"/>
    </row>
    <row r="49710" spans="13:14" x14ac:dyDescent="0.2">
      <c r="M49710" s="93"/>
      <c r="N49710" s="119"/>
    </row>
    <row r="49711" spans="13:14" x14ac:dyDescent="0.2">
      <c r="M49711" s="93"/>
      <c r="N49711" s="119"/>
    </row>
    <row r="49712" spans="13:14" x14ac:dyDescent="0.2">
      <c r="M49712" s="93"/>
      <c r="N49712" s="119"/>
    </row>
    <row r="49713" spans="13:14" x14ac:dyDescent="0.2">
      <c r="M49713" s="93"/>
      <c r="N49713" s="119"/>
    </row>
    <row r="49714" spans="13:14" x14ac:dyDescent="0.2">
      <c r="M49714" s="93"/>
      <c r="N49714" s="119"/>
    </row>
    <row r="49715" spans="13:14" x14ac:dyDescent="0.2">
      <c r="M49715" s="93"/>
      <c r="N49715" s="119"/>
    </row>
    <row r="49716" spans="13:14" x14ac:dyDescent="0.2">
      <c r="M49716" s="93"/>
      <c r="N49716" s="119"/>
    </row>
    <row r="49717" spans="13:14" x14ac:dyDescent="0.2">
      <c r="M49717" s="93"/>
      <c r="N49717" s="119"/>
    </row>
    <row r="49718" spans="13:14" x14ac:dyDescent="0.2">
      <c r="M49718" s="93"/>
      <c r="N49718" s="119"/>
    </row>
    <row r="49719" spans="13:14" x14ac:dyDescent="0.2">
      <c r="M49719" s="93"/>
      <c r="N49719" s="119"/>
    </row>
    <row r="49720" spans="13:14" x14ac:dyDescent="0.2">
      <c r="M49720" s="93"/>
      <c r="N49720" s="119"/>
    </row>
    <row r="49721" spans="13:14" x14ac:dyDescent="0.2">
      <c r="M49721" s="93"/>
      <c r="N49721" s="119"/>
    </row>
    <row r="49722" spans="13:14" x14ac:dyDescent="0.2">
      <c r="M49722" s="93"/>
      <c r="N49722" s="119"/>
    </row>
    <row r="49723" spans="13:14" x14ac:dyDescent="0.2">
      <c r="M49723" s="93"/>
      <c r="N49723" s="119"/>
    </row>
    <row r="49724" spans="13:14" x14ac:dyDescent="0.2">
      <c r="M49724" s="93"/>
      <c r="N49724" s="119"/>
    </row>
    <row r="49725" spans="13:14" x14ac:dyDescent="0.2">
      <c r="M49725" s="93"/>
      <c r="N49725" s="119"/>
    </row>
    <row r="49726" spans="13:14" x14ac:dyDescent="0.2">
      <c r="M49726" s="93"/>
      <c r="N49726" s="119"/>
    </row>
    <row r="49727" spans="13:14" x14ac:dyDescent="0.2">
      <c r="M49727" s="93"/>
      <c r="N49727" s="119"/>
    </row>
    <row r="49728" spans="13:14" x14ac:dyDescent="0.2">
      <c r="M49728" s="93"/>
      <c r="N49728" s="119"/>
    </row>
    <row r="49729" spans="13:14" x14ac:dyDescent="0.2">
      <c r="M49729" s="93"/>
      <c r="N49729" s="119"/>
    </row>
    <row r="49730" spans="13:14" x14ac:dyDescent="0.2">
      <c r="M49730" s="93"/>
      <c r="N49730" s="119"/>
    </row>
    <row r="49731" spans="13:14" x14ac:dyDescent="0.2">
      <c r="M49731" s="93"/>
      <c r="N49731" s="119"/>
    </row>
    <row r="49732" spans="13:14" x14ac:dyDescent="0.2">
      <c r="M49732" s="93"/>
      <c r="N49732" s="119"/>
    </row>
    <row r="49733" spans="13:14" x14ac:dyDescent="0.2">
      <c r="M49733" s="93"/>
      <c r="N49733" s="119"/>
    </row>
    <row r="49734" spans="13:14" x14ac:dyDescent="0.2">
      <c r="M49734" s="93"/>
      <c r="N49734" s="119"/>
    </row>
    <row r="49735" spans="13:14" x14ac:dyDescent="0.2">
      <c r="M49735" s="93"/>
      <c r="N49735" s="119"/>
    </row>
    <row r="49736" spans="13:14" x14ac:dyDescent="0.2">
      <c r="M49736" s="93"/>
      <c r="N49736" s="119"/>
    </row>
    <row r="49737" spans="13:14" x14ac:dyDescent="0.2">
      <c r="M49737" s="93"/>
      <c r="N49737" s="119"/>
    </row>
    <row r="49738" spans="13:14" x14ac:dyDescent="0.2">
      <c r="M49738" s="93"/>
      <c r="N49738" s="119"/>
    </row>
    <row r="49739" spans="13:14" x14ac:dyDescent="0.2">
      <c r="M49739" s="93"/>
      <c r="N49739" s="119"/>
    </row>
    <row r="49740" spans="13:14" x14ac:dyDescent="0.2">
      <c r="M49740" s="93"/>
      <c r="N49740" s="119"/>
    </row>
    <row r="49741" spans="13:14" x14ac:dyDescent="0.2">
      <c r="M49741" s="93"/>
      <c r="N49741" s="119"/>
    </row>
    <row r="49742" spans="13:14" x14ac:dyDescent="0.2">
      <c r="M49742" s="93"/>
      <c r="N49742" s="119"/>
    </row>
    <row r="49743" spans="13:14" x14ac:dyDescent="0.2">
      <c r="M49743" s="93"/>
      <c r="N49743" s="119"/>
    </row>
    <row r="49744" spans="13:14" x14ac:dyDescent="0.2">
      <c r="M49744" s="93"/>
      <c r="N49744" s="119"/>
    </row>
    <row r="49745" spans="13:14" x14ac:dyDescent="0.2">
      <c r="M49745" s="93"/>
      <c r="N49745" s="119"/>
    </row>
    <row r="49746" spans="13:14" x14ac:dyDescent="0.2">
      <c r="M49746" s="93"/>
      <c r="N49746" s="119"/>
    </row>
    <row r="49747" spans="13:14" x14ac:dyDescent="0.2">
      <c r="M49747" s="93"/>
      <c r="N49747" s="119"/>
    </row>
    <row r="49748" spans="13:14" x14ac:dyDescent="0.2">
      <c r="M49748" s="93"/>
      <c r="N49748" s="119"/>
    </row>
    <row r="49749" spans="13:14" x14ac:dyDescent="0.2">
      <c r="M49749" s="93"/>
      <c r="N49749" s="119"/>
    </row>
    <row r="49750" spans="13:14" x14ac:dyDescent="0.2">
      <c r="M49750" s="93"/>
      <c r="N49750" s="119"/>
    </row>
    <row r="49751" spans="13:14" x14ac:dyDescent="0.2">
      <c r="M49751" s="93"/>
      <c r="N49751" s="119"/>
    </row>
    <row r="49752" spans="13:14" x14ac:dyDescent="0.2">
      <c r="M49752" s="93"/>
      <c r="N49752" s="119"/>
    </row>
    <row r="49753" spans="13:14" x14ac:dyDescent="0.2">
      <c r="M49753" s="93"/>
      <c r="N49753" s="119"/>
    </row>
    <row r="49754" spans="13:14" x14ac:dyDescent="0.2">
      <c r="M49754" s="93"/>
      <c r="N49754" s="119"/>
    </row>
    <row r="49755" spans="13:14" x14ac:dyDescent="0.2">
      <c r="M49755" s="93"/>
      <c r="N49755" s="119"/>
    </row>
    <row r="49756" spans="13:14" x14ac:dyDescent="0.2">
      <c r="M49756" s="93"/>
      <c r="N49756" s="119"/>
    </row>
    <row r="49757" spans="13:14" x14ac:dyDescent="0.2">
      <c r="M49757" s="93"/>
      <c r="N49757" s="119"/>
    </row>
    <row r="49758" spans="13:14" x14ac:dyDescent="0.2">
      <c r="M49758" s="93"/>
      <c r="N49758" s="119"/>
    </row>
    <row r="49759" spans="13:14" x14ac:dyDescent="0.2">
      <c r="M49759" s="93"/>
      <c r="N49759" s="119"/>
    </row>
    <row r="49760" spans="13:14" x14ac:dyDescent="0.2">
      <c r="M49760" s="93"/>
      <c r="N49760" s="119"/>
    </row>
    <row r="49761" spans="13:14" x14ac:dyDescent="0.2">
      <c r="M49761" s="93"/>
      <c r="N49761" s="119"/>
    </row>
    <row r="49762" spans="13:14" x14ac:dyDescent="0.2">
      <c r="M49762" s="93"/>
      <c r="N49762" s="119"/>
    </row>
    <row r="49763" spans="13:14" x14ac:dyDescent="0.2">
      <c r="M49763" s="93"/>
      <c r="N49763" s="119"/>
    </row>
    <row r="49764" spans="13:14" x14ac:dyDescent="0.2">
      <c r="M49764" s="93"/>
      <c r="N49764" s="119"/>
    </row>
    <row r="49765" spans="13:14" x14ac:dyDescent="0.2">
      <c r="M49765" s="93"/>
      <c r="N49765" s="119"/>
    </row>
    <row r="49766" spans="13:14" x14ac:dyDescent="0.2">
      <c r="M49766" s="93"/>
      <c r="N49766" s="119"/>
    </row>
    <row r="49767" spans="13:14" x14ac:dyDescent="0.2">
      <c r="M49767" s="93"/>
      <c r="N49767" s="119"/>
    </row>
    <row r="49768" spans="13:14" x14ac:dyDescent="0.2">
      <c r="M49768" s="93"/>
      <c r="N49768" s="119"/>
    </row>
    <row r="49769" spans="13:14" x14ac:dyDescent="0.2">
      <c r="M49769" s="93"/>
      <c r="N49769" s="119"/>
    </row>
    <row r="49770" spans="13:14" x14ac:dyDescent="0.2">
      <c r="M49770" s="93"/>
      <c r="N49770" s="119"/>
    </row>
    <row r="49771" spans="13:14" x14ac:dyDescent="0.2">
      <c r="M49771" s="93"/>
      <c r="N49771" s="119"/>
    </row>
    <row r="49772" spans="13:14" x14ac:dyDescent="0.2">
      <c r="M49772" s="93"/>
      <c r="N49772" s="119"/>
    </row>
    <row r="49773" spans="13:14" x14ac:dyDescent="0.2">
      <c r="M49773" s="93"/>
      <c r="N49773" s="119"/>
    </row>
    <row r="49774" spans="13:14" x14ac:dyDescent="0.2">
      <c r="M49774" s="93"/>
      <c r="N49774" s="119"/>
    </row>
    <row r="49775" spans="13:14" x14ac:dyDescent="0.2">
      <c r="M49775" s="93"/>
      <c r="N49775" s="119"/>
    </row>
    <row r="49776" spans="13:14" x14ac:dyDescent="0.2">
      <c r="M49776" s="93"/>
      <c r="N49776" s="119"/>
    </row>
    <row r="49777" spans="13:14" x14ac:dyDescent="0.2">
      <c r="M49777" s="93"/>
      <c r="N49777" s="119"/>
    </row>
    <row r="49778" spans="13:14" x14ac:dyDescent="0.2">
      <c r="M49778" s="93"/>
      <c r="N49778" s="119"/>
    </row>
    <row r="49779" spans="13:14" x14ac:dyDescent="0.2">
      <c r="M49779" s="93"/>
      <c r="N49779" s="119"/>
    </row>
    <row r="49780" spans="13:14" x14ac:dyDescent="0.2">
      <c r="M49780" s="93"/>
      <c r="N49780" s="119"/>
    </row>
    <row r="49781" spans="13:14" x14ac:dyDescent="0.2">
      <c r="M49781" s="93"/>
      <c r="N49781" s="119"/>
    </row>
    <row r="49782" spans="13:14" x14ac:dyDescent="0.2">
      <c r="M49782" s="93"/>
      <c r="N49782" s="119"/>
    </row>
    <row r="49783" spans="13:14" x14ac:dyDescent="0.2">
      <c r="M49783" s="93"/>
      <c r="N49783" s="119"/>
    </row>
    <row r="49784" spans="13:14" x14ac:dyDescent="0.2">
      <c r="M49784" s="93"/>
      <c r="N49784" s="119"/>
    </row>
    <row r="49785" spans="13:14" x14ac:dyDescent="0.2">
      <c r="M49785" s="93"/>
      <c r="N49785" s="119"/>
    </row>
    <row r="49786" spans="13:14" x14ac:dyDescent="0.2">
      <c r="M49786" s="93"/>
      <c r="N49786" s="119"/>
    </row>
    <row r="49787" spans="13:14" x14ac:dyDescent="0.2">
      <c r="M49787" s="93"/>
      <c r="N49787" s="119"/>
    </row>
    <row r="49788" spans="13:14" x14ac:dyDescent="0.2">
      <c r="M49788" s="93"/>
      <c r="N49788" s="119"/>
    </row>
    <row r="49789" spans="13:14" x14ac:dyDescent="0.2">
      <c r="M49789" s="93"/>
      <c r="N49789" s="119"/>
    </row>
    <row r="49790" spans="13:14" x14ac:dyDescent="0.2">
      <c r="M49790" s="93"/>
      <c r="N49790" s="119"/>
    </row>
    <row r="49791" spans="13:14" x14ac:dyDescent="0.2">
      <c r="M49791" s="93"/>
      <c r="N49791" s="119"/>
    </row>
    <row r="49792" spans="13:14" x14ac:dyDescent="0.2">
      <c r="M49792" s="93"/>
      <c r="N49792" s="119"/>
    </row>
    <row r="49793" spans="13:14" x14ac:dyDescent="0.2">
      <c r="M49793" s="93"/>
      <c r="N49793" s="119"/>
    </row>
    <row r="49794" spans="13:14" x14ac:dyDescent="0.2">
      <c r="M49794" s="93"/>
      <c r="N49794" s="119"/>
    </row>
    <row r="49795" spans="13:14" x14ac:dyDescent="0.2">
      <c r="M49795" s="93"/>
      <c r="N49795" s="119"/>
    </row>
    <row r="49796" spans="13:14" x14ac:dyDescent="0.2">
      <c r="M49796" s="93"/>
      <c r="N49796" s="119"/>
    </row>
    <row r="49797" spans="13:14" x14ac:dyDescent="0.2">
      <c r="M49797" s="93"/>
      <c r="N49797" s="119"/>
    </row>
    <row r="49798" spans="13:14" x14ac:dyDescent="0.2">
      <c r="M49798" s="93"/>
      <c r="N49798" s="119"/>
    </row>
    <row r="49799" spans="13:14" x14ac:dyDescent="0.2">
      <c r="M49799" s="93"/>
      <c r="N49799" s="119"/>
    </row>
    <row r="49800" spans="13:14" x14ac:dyDescent="0.2">
      <c r="M49800" s="93"/>
      <c r="N49800" s="119"/>
    </row>
    <row r="49801" spans="13:14" x14ac:dyDescent="0.2">
      <c r="M49801" s="93"/>
      <c r="N49801" s="119"/>
    </row>
    <row r="49802" spans="13:14" x14ac:dyDescent="0.2">
      <c r="M49802" s="93"/>
      <c r="N49802" s="119"/>
    </row>
    <row r="49803" spans="13:14" x14ac:dyDescent="0.2">
      <c r="M49803" s="93"/>
      <c r="N49803" s="119"/>
    </row>
    <row r="49804" spans="13:14" x14ac:dyDescent="0.2">
      <c r="M49804" s="93"/>
      <c r="N49804" s="119"/>
    </row>
    <row r="49805" spans="13:14" x14ac:dyDescent="0.2">
      <c r="M49805" s="93"/>
      <c r="N49805" s="119"/>
    </row>
    <row r="49806" spans="13:14" x14ac:dyDescent="0.2">
      <c r="M49806" s="93"/>
      <c r="N49806" s="119"/>
    </row>
    <row r="49807" spans="13:14" x14ac:dyDescent="0.2">
      <c r="M49807" s="93"/>
      <c r="N49807" s="119"/>
    </row>
    <row r="49808" spans="13:14" x14ac:dyDescent="0.2">
      <c r="M49808" s="93"/>
      <c r="N49808" s="119"/>
    </row>
    <row r="49809" spans="13:14" x14ac:dyDescent="0.2">
      <c r="M49809" s="93"/>
      <c r="N49809" s="119"/>
    </row>
    <row r="49810" spans="13:14" x14ac:dyDescent="0.2">
      <c r="M49810" s="93"/>
      <c r="N49810" s="119"/>
    </row>
    <row r="49811" spans="13:14" x14ac:dyDescent="0.2">
      <c r="M49811" s="93"/>
      <c r="N49811" s="119"/>
    </row>
    <row r="49812" spans="13:14" x14ac:dyDescent="0.2">
      <c r="M49812" s="93"/>
      <c r="N49812" s="119"/>
    </row>
    <row r="49813" spans="13:14" x14ac:dyDescent="0.2">
      <c r="M49813" s="93"/>
      <c r="N49813" s="119"/>
    </row>
    <row r="49814" spans="13:14" x14ac:dyDescent="0.2">
      <c r="M49814" s="93"/>
      <c r="N49814" s="119"/>
    </row>
    <row r="49815" spans="13:14" x14ac:dyDescent="0.2">
      <c r="M49815" s="93"/>
      <c r="N49815" s="119"/>
    </row>
    <row r="49816" spans="13:14" x14ac:dyDescent="0.2">
      <c r="M49816" s="93"/>
      <c r="N49816" s="119"/>
    </row>
    <row r="49817" spans="13:14" x14ac:dyDescent="0.2">
      <c r="M49817" s="93"/>
      <c r="N49817" s="119"/>
    </row>
    <row r="49818" spans="13:14" x14ac:dyDescent="0.2">
      <c r="M49818" s="93"/>
      <c r="N49818" s="119"/>
    </row>
    <row r="49819" spans="13:14" x14ac:dyDescent="0.2">
      <c r="M49819" s="93"/>
      <c r="N49819" s="119"/>
    </row>
    <row r="49820" spans="13:14" x14ac:dyDescent="0.2">
      <c r="M49820" s="93"/>
      <c r="N49820" s="119"/>
    </row>
    <row r="49821" spans="13:14" x14ac:dyDescent="0.2">
      <c r="M49821" s="93"/>
      <c r="N49821" s="119"/>
    </row>
    <row r="49822" spans="13:14" x14ac:dyDescent="0.2">
      <c r="M49822" s="93"/>
      <c r="N49822" s="119"/>
    </row>
    <row r="49823" spans="13:14" x14ac:dyDescent="0.2">
      <c r="M49823" s="93"/>
      <c r="N49823" s="119"/>
    </row>
    <row r="49824" spans="13:14" x14ac:dyDescent="0.2">
      <c r="M49824" s="93"/>
      <c r="N49824" s="119"/>
    </row>
    <row r="49825" spans="13:14" x14ac:dyDescent="0.2">
      <c r="M49825" s="93"/>
      <c r="N49825" s="119"/>
    </row>
    <row r="49826" spans="13:14" x14ac:dyDescent="0.2">
      <c r="M49826" s="93"/>
      <c r="N49826" s="119"/>
    </row>
    <row r="49827" spans="13:14" x14ac:dyDescent="0.2">
      <c r="M49827" s="93"/>
      <c r="N49827" s="119"/>
    </row>
    <row r="49828" spans="13:14" x14ac:dyDescent="0.2">
      <c r="M49828" s="93"/>
      <c r="N49828" s="119"/>
    </row>
    <row r="49829" spans="13:14" x14ac:dyDescent="0.2">
      <c r="M49829" s="93"/>
      <c r="N49829" s="119"/>
    </row>
    <row r="49830" spans="13:14" x14ac:dyDescent="0.2">
      <c r="M49830" s="93"/>
      <c r="N49830" s="119"/>
    </row>
    <row r="49831" spans="13:14" x14ac:dyDescent="0.2">
      <c r="M49831" s="93"/>
      <c r="N49831" s="119"/>
    </row>
    <row r="49832" spans="13:14" x14ac:dyDescent="0.2">
      <c r="M49832" s="93"/>
      <c r="N49832" s="119"/>
    </row>
    <row r="49833" spans="13:14" x14ac:dyDescent="0.2">
      <c r="M49833" s="93"/>
      <c r="N49833" s="119"/>
    </row>
    <row r="49834" spans="13:14" x14ac:dyDescent="0.2">
      <c r="M49834" s="93"/>
      <c r="N49834" s="119"/>
    </row>
    <row r="49835" spans="13:14" x14ac:dyDescent="0.2">
      <c r="M49835" s="93"/>
      <c r="N49835" s="119"/>
    </row>
    <row r="49836" spans="13:14" x14ac:dyDescent="0.2">
      <c r="M49836" s="93"/>
      <c r="N49836" s="119"/>
    </row>
    <row r="49837" spans="13:14" x14ac:dyDescent="0.2">
      <c r="M49837" s="93"/>
      <c r="N49837" s="119"/>
    </row>
    <row r="49838" spans="13:14" x14ac:dyDescent="0.2">
      <c r="M49838" s="93"/>
      <c r="N49838" s="119"/>
    </row>
    <row r="49839" spans="13:14" x14ac:dyDescent="0.2">
      <c r="M49839" s="93"/>
      <c r="N49839" s="119"/>
    </row>
    <row r="49840" spans="13:14" x14ac:dyDescent="0.2">
      <c r="M49840" s="93"/>
      <c r="N49840" s="119"/>
    </row>
    <row r="49841" spans="13:14" x14ac:dyDescent="0.2">
      <c r="M49841" s="93"/>
      <c r="N49841" s="119"/>
    </row>
    <row r="49842" spans="13:14" x14ac:dyDescent="0.2">
      <c r="M49842" s="93"/>
      <c r="N49842" s="119"/>
    </row>
    <row r="49843" spans="13:14" x14ac:dyDescent="0.2">
      <c r="M49843" s="93"/>
      <c r="N49843" s="119"/>
    </row>
    <row r="49844" spans="13:14" x14ac:dyDescent="0.2">
      <c r="M49844" s="93"/>
      <c r="N49844" s="119"/>
    </row>
    <row r="49845" spans="13:14" x14ac:dyDescent="0.2">
      <c r="M49845" s="93"/>
      <c r="N49845" s="119"/>
    </row>
    <row r="49846" spans="13:14" x14ac:dyDescent="0.2">
      <c r="M49846" s="93"/>
      <c r="N49846" s="119"/>
    </row>
    <row r="49847" spans="13:14" x14ac:dyDescent="0.2">
      <c r="M49847" s="93"/>
      <c r="N49847" s="119"/>
    </row>
    <row r="49848" spans="13:14" x14ac:dyDescent="0.2">
      <c r="M49848" s="93"/>
      <c r="N49848" s="119"/>
    </row>
    <row r="49849" spans="13:14" x14ac:dyDescent="0.2">
      <c r="M49849" s="93"/>
      <c r="N49849" s="119"/>
    </row>
    <row r="49850" spans="13:14" x14ac:dyDescent="0.2">
      <c r="M49850" s="93"/>
      <c r="N49850" s="119"/>
    </row>
    <row r="49851" spans="13:14" x14ac:dyDescent="0.2">
      <c r="M49851" s="93"/>
      <c r="N49851" s="119"/>
    </row>
    <row r="49852" spans="13:14" x14ac:dyDescent="0.2">
      <c r="M49852" s="93"/>
      <c r="N49852" s="119"/>
    </row>
    <row r="49853" spans="13:14" x14ac:dyDescent="0.2">
      <c r="M49853" s="93"/>
      <c r="N49853" s="119"/>
    </row>
    <row r="49854" spans="13:14" x14ac:dyDescent="0.2">
      <c r="M49854" s="93"/>
      <c r="N49854" s="119"/>
    </row>
    <row r="49855" spans="13:14" x14ac:dyDescent="0.2">
      <c r="M49855" s="93"/>
      <c r="N49855" s="119"/>
    </row>
    <row r="49856" spans="13:14" x14ac:dyDescent="0.2">
      <c r="M49856" s="93"/>
      <c r="N49856" s="119"/>
    </row>
    <row r="49857" spans="13:14" x14ac:dyDescent="0.2">
      <c r="M49857" s="93"/>
      <c r="N49857" s="119"/>
    </row>
    <row r="49858" spans="13:14" x14ac:dyDescent="0.2">
      <c r="M49858" s="93"/>
      <c r="N49858" s="119"/>
    </row>
    <row r="49859" spans="13:14" x14ac:dyDescent="0.2">
      <c r="M49859" s="93"/>
      <c r="N49859" s="119"/>
    </row>
    <row r="49860" spans="13:14" x14ac:dyDescent="0.2">
      <c r="M49860" s="93"/>
      <c r="N49860" s="119"/>
    </row>
    <row r="49861" spans="13:14" x14ac:dyDescent="0.2">
      <c r="M49861" s="93"/>
      <c r="N49861" s="119"/>
    </row>
    <row r="49862" spans="13:14" x14ac:dyDescent="0.2">
      <c r="M49862" s="93"/>
      <c r="N49862" s="119"/>
    </row>
    <row r="49863" spans="13:14" x14ac:dyDescent="0.2">
      <c r="M49863" s="93"/>
      <c r="N49863" s="119"/>
    </row>
    <row r="49864" spans="13:14" x14ac:dyDescent="0.2">
      <c r="M49864" s="93"/>
      <c r="N49864" s="119"/>
    </row>
    <row r="49865" spans="13:14" x14ac:dyDescent="0.2">
      <c r="M49865" s="93"/>
      <c r="N49865" s="119"/>
    </row>
    <row r="49866" spans="13:14" x14ac:dyDescent="0.2">
      <c r="M49866" s="93"/>
      <c r="N49866" s="119"/>
    </row>
    <row r="49867" spans="13:14" x14ac:dyDescent="0.2">
      <c r="M49867" s="93"/>
      <c r="N49867" s="119"/>
    </row>
    <row r="49868" spans="13:14" x14ac:dyDescent="0.2">
      <c r="M49868" s="93"/>
      <c r="N49868" s="119"/>
    </row>
    <row r="49869" spans="13:14" x14ac:dyDescent="0.2">
      <c r="M49869" s="93"/>
      <c r="N49869" s="119"/>
    </row>
    <row r="49870" spans="13:14" x14ac:dyDescent="0.2">
      <c r="M49870" s="93"/>
      <c r="N49870" s="119"/>
    </row>
    <row r="49871" spans="13:14" x14ac:dyDescent="0.2">
      <c r="M49871" s="93"/>
      <c r="N49871" s="119"/>
    </row>
    <row r="49872" spans="13:14" x14ac:dyDescent="0.2">
      <c r="M49872" s="93"/>
      <c r="N49872" s="119"/>
    </row>
    <row r="49873" spans="13:14" x14ac:dyDescent="0.2">
      <c r="M49873" s="93"/>
      <c r="N49873" s="119"/>
    </row>
    <row r="49874" spans="13:14" x14ac:dyDescent="0.2">
      <c r="M49874" s="93"/>
      <c r="N49874" s="119"/>
    </row>
    <row r="49875" spans="13:14" x14ac:dyDescent="0.2">
      <c r="M49875" s="93"/>
      <c r="N49875" s="119"/>
    </row>
    <row r="49876" spans="13:14" x14ac:dyDescent="0.2">
      <c r="M49876" s="93"/>
      <c r="N49876" s="119"/>
    </row>
    <row r="49877" spans="13:14" x14ac:dyDescent="0.2">
      <c r="M49877" s="93"/>
      <c r="N49877" s="119"/>
    </row>
    <row r="49878" spans="13:14" x14ac:dyDescent="0.2">
      <c r="M49878" s="93"/>
      <c r="N49878" s="119"/>
    </row>
    <row r="49879" spans="13:14" x14ac:dyDescent="0.2">
      <c r="M49879" s="93"/>
      <c r="N49879" s="119"/>
    </row>
    <row r="49880" spans="13:14" x14ac:dyDescent="0.2">
      <c r="M49880" s="93"/>
      <c r="N49880" s="119"/>
    </row>
    <row r="49881" spans="13:14" x14ac:dyDescent="0.2">
      <c r="M49881" s="93"/>
      <c r="N49881" s="119"/>
    </row>
    <row r="49882" spans="13:14" x14ac:dyDescent="0.2">
      <c r="M49882" s="93"/>
      <c r="N49882" s="119"/>
    </row>
    <row r="49883" spans="13:14" x14ac:dyDescent="0.2">
      <c r="M49883" s="93"/>
      <c r="N49883" s="119"/>
    </row>
    <row r="49884" spans="13:14" x14ac:dyDescent="0.2">
      <c r="M49884" s="93"/>
      <c r="N49884" s="119"/>
    </row>
    <row r="49885" spans="13:14" x14ac:dyDescent="0.2">
      <c r="M49885" s="93"/>
      <c r="N49885" s="119"/>
    </row>
    <row r="49886" spans="13:14" x14ac:dyDescent="0.2">
      <c r="M49886" s="93"/>
      <c r="N49886" s="119"/>
    </row>
    <row r="49887" spans="13:14" x14ac:dyDescent="0.2">
      <c r="M49887" s="93"/>
      <c r="N49887" s="119"/>
    </row>
    <row r="49888" spans="13:14" x14ac:dyDescent="0.2">
      <c r="M49888" s="93"/>
      <c r="N49888" s="119"/>
    </row>
    <row r="49889" spans="13:14" x14ac:dyDescent="0.2">
      <c r="M49889" s="93"/>
      <c r="N49889" s="119"/>
    </row>
    <row r="49890" spans="13:14" x14ac:dyDescent="0.2">
      <c r="M49890" s="93"/>
      <c r="N49890" s="119"/>
    </row>
    <row r="49891" spans="13:14" x14ac:dyDescent="0.2">
      <c r="M49891" s="93"/>
      <c r="N49891" s="119"/>
    </row>
    <row r="49892" spans="13:14" x14ac:dyDescent="0.2">
      <c r="M49892" s="93"/>
      <c r="N49892" s="119"/>
    </row>
    <row r="49893" spans="13:14" x14ac:dyDescent="0.2">
      <c r="M49893" s="93"/>
      <c r="N49893" s="119"/>
    </row>
    <row r="49894" spans="13:14" x14ac:dyDescent="0.2">
      <c r="M49894" s="93"/>
      <c r="N49894" s="119"/>
    </row>
    <row r="49895" spans="13:14" x14ac:dyDescent="0.2">
      <c r="M49895" s="93"/>
      <c r="N49895" s="119"/>
    </row>
    <row r="49896" spans="13:14" x14ac:dyDescent="0.2">
      <c r="M49896" s="93"/>
      <c r="N49896" s="119"/>
    </row>
    <row r="49897" spans="13:14" x14ac:dyDescent="0.2">
      <c r="M49897" s="93"/>
      <c r="N49897" s="119"/>
    </row>
    <row r="49898" spans="13:14" x14ac:dyDescent="0.2">
      <c r="M49898" s="93"/>
      <c r="N49898" s="119"/>
    </row>
    <row r="49899" spans="13:14" x14ac:dyDescent="0.2">
      <c r="M49899" s="93"/>
      <c r="N49899" s="119"/>
    </row>
    <row r="49900" spans="13:14" x14ac:dyDescent="0.2">
      <c r="M49900" s="93"/>
      <c r="N49900" s="119"/>
    </row>
    <row r="49901" spans="13:14" x14ac:dyDescent="0.2">
      <c r="M49901" s="93"/>
      <c r="N49901" s="119"/>
    </row>
    <row r="49902" spans="13:14" x14ac:dyDescent="0.2">
      <c r="M49902" s="93"/>
      <c r="N49902" s="119"/>
    </row>
    <row r="49903" spans="13:14" x14ac:dyDescent="0.2">
      <c r="M49903" s="93"/>
      <c r="N49903" s="119"/>
    </row>
    <row r="49904" spans="13:14" x14ac:dyDescent="0.2">
      <c r="M49904" s="93"/>
      <c r="N49904" s="119"/>
    </row>
    <row r="49905" spans="13:14" x14ac:dyDescent="0.2">
      <c r="M49905" s="93"/>
      <c r="N49905" s="119"/>
    </row>
    <row r="49906" spans="13:14" x14ac:dyDescent="0.2">
      <c r="M49906" s="93"/>
      <c r="N49906" s="119"/>
    </row>
    <row r="49907" spans="13:14" x14ac:dyDescent="0.2">
      <c r="M49907" s="93"/>
      <c r="N49907" s="119"/>
    </row>
    <row r="49908" spans="13:14" x14ac:dyDescent="0.2">
      <c r="M49908" s="93"/>
      <c r="N49908" s="119"/>
    </row>
    <row r="49909" spans="13:14" x14ac:dyDescent="0.2">
      <c r="M49909" s="93"/>
      <c r="N49909" s="119"/>
    </row>
    <row r="49910" spans="13:14" x14ac:dyDescent="0.2">
      <c r="M49910" s="93"/>
      <c r="N49910" s="119"/>
    </row>
    <row r="49911" spans="13:14" x14ac:dyDescent="0.2">
      <c r="M49911" s="93"/>
      <c r="N49911" s="119"/>
    </row>
    <row r="49912" spans="13:14" x14ac:dyDescent="0.2">
      <c r="M49912" s="93"/>
      <c r="N49912" s="119"/>
    </row>
    <row r="49913" spans="13:14" x14ac:dyDescent="0.2">
      <c r="M49913" s="93"/>
      <c r="N49913" s="119"/>
    </row>
    <row r="49914" spans="13:14" x14ac:dyDescent="0.2">
      <c r="M49914" s="93"/>
      <c r="N49914" s="119"/>
    </row>
    <row r="49915" spans="13:14" x14ac:dyDescent="0.2">
      <c r="M49915" s="93"/>
      <c r="N49915" s="119"/>
    </row>
    <row r="49916" spans="13:14" x14ac:dyDescent="0.2">
      <c r="M49916" s="93"/>
      <c r="N49916" s="119"/>
    </row>
    <row r="49917" spans="13:14" x14ac:dyDescent="0.2">
      <c r="M49917" s="93"/>
      <c r="N49917" s="119"/>
    </row>
    <row r="49918" spans="13:14" x14ac:dyDescent="0.2">
      <c r="M49918" s="93"/>
      <c r="N49918" s="119"/>
    </row>
    <row r="49919" spans="13:14" x14ac:dyDescent="0.2">
      <c r="M49919" s="93"/>
      <c r="N49919" s="119"/>
    </row>
    <row r="49920" spans="13:14" x14ac:dyDescent="0.2">
      <c r="M49920" s="93"/>
      <c r="N49920" s="119"/>
    </row>
    <row r="49921" spans="13:14" x14ac:dyDescent="0.2">
      <c r="M49921" s="93"/>
      <c r="N49921" s="119"/>
    </row>
    <row r="49922" spans="13:14" x14ac:dyDescent="0.2">
      <c r="M49922" s="93"/>
      <c r="N49922" s="119"/>
    </row>
    <row r="49923" spans="13:14" x14ac:dyDescent="0.2">
      <c r="M49923" s="93"/>
      <c r="N49923" s="119"/>
    </row>
    <row r="49924" spans="13:14" x14ac:dyDescent="0.2">
      <c r="M49924" s="93"/>
      <c r="N49924" s="119"/>
    </row>
    <row r="49925" spans="13:14" x14ac:dyDescent="0.2">
      <c r="M49925" s="93"/>
      <c r="N49925" s="119"/>
    </row>
    <row r="49926" spans="13:14" x14ac:dyDescent="0.2">
      <c r="M49926" s="93"/>
      <c r="N49926" s="119"/>
    </row>
    <row r="49927" spans="13:14" x14ac:dyDescent="0.2">
      <c r="M49927" s="93"/>
      <c r="N49927" s="119"/>
    </row>
    <row r="49928" spans="13:14" x14ac:dyDescent="0.2">
      <c r="M49928" s="93"/>
      <c r="N49928" s="119"/>
    </row>
    <row r="49929" spans="13:14" x14ac:dyDescent="0.2">
      <c r="M49929" s="93"/>
      <c r="N49929" s="119"/>
    </row>
    <row r="49930" spans="13:14" x14ac:dyDescent="0.2">
      <c r="M49930" s="93"/>
      <c r="N49930" s="119"/>
    </row>
    <row r="49931" spans="13:14" x14ac:dyDescent="0.2">
      <c r="M49931" s="93"/>
      <c r="N49931" s="119"/>
    </row>
    <row r="49932" spans="13:14" x14ac:dyDescent="0.2">
      <c r="M49932" s="93"/>
      <c r="N49932" s="119"/>
    </row>
    <row r="49933" spans="13:14" x14ac:dyDescent="0.2">
      <c r="M49933" s="93"/>
      <c r="N49933" s="119"/>
    </row>
    <row r="49934" spans="13:14" x14ac:dyDescent="0.2">
      <c r="M49934" s="93"/>
      <c r="N49934" s="119"/>
    </row>
    <row r="49935" spans="13:14" x14ac:dyDescent="0.2">
      <c r="M49935" s="93"/>
      <c r="N49935" s="119"/>
    </row>
    <row r="49936" spans="13:14" x14ac:dyDescent="0.2">
      <c r="M49936" s="93"/>
      <c r="N49936" s="119"/>
    </row>
    <row r="49937" spans="13:14" x14ac:dyDescent="0.2">
      <c r="M49937" s="93"/>
      <c r="N49937" s="119"/>
    </row>
    <row r="49938" spans="13:14" x14ac:dyDescent="0.2">
      <c r="M49938" s="93"/>
      <c r="N49938" s="119"/>
    </row>
    <row r="49939" spans="13:14" x14ac:dyDescent="0.2">
      <c r="M49939" s="93"/>
      <c r="N49939" s="119"/>
    </row>
    <row r="49940" spans="13:14" x14ac:dyDescent="0.2">
      <c r="M49940" s="93"/>
      <c r="N49940" s="119"/>
    </row>
    <row r="49941" spans="13:14" x14ac:dyDescent="0.2">
      <c r="M49941" s="93"/>
      <c r="N49941" s="119"/>
    </row>
    <row r="49942" spans="13:14" x14ac:dyDescent="0.2">
      <c r="M49942" s="93"/>
      <c r="N49942" s="119"/>
    </row>
    <row r="49943" spans="13:14" x14ac:dyDescent="0.2">
      <c r="M49943" s="93"/>
      <c r="N49943" s="119"/>
    </row>
    <row r="49944" spans="13:14" x14ac:dyDescent="0.2">
      <c r="M49944" s="93"/>
      <c r="N49944" s="119"/>
    </row>
    <row r="49945" spans="13:14" x14ac:dyDescent="0.2">
      <c r="M49945" s="93"/>
      <c r="N49945" s="119"/>
    </row>
    <row r="49946" spans="13:14" x14ac:dyDescent="0.2">
      <c r="M49946" s="93"/>
      <c r="N49946" s="119"/>
    </row>
    <row r="49947" spans="13:14" x14ac:dyDescent="0.2">
      <c r="M49947" s="93"/>
      <c r="N49947" s="119"/>
    </row>
    <row r="49948" spans="13:14" x14ac:dyDescent="0.2">
      <c r="M49948" s="93"/>
      <c r="N49948" s="119"/>
    </row>
    <row r="49949" spans="13:14" x14ac:dyDescent="0.2">
      <c r="M49949" s="93"/>
      <c r="N49949" s="119"/>
    </row>
    <row r="49950" spans="13:14" x14ac:dyDescent="0.2">
      <c r="M49950" s="93"/>
      <c r="N49950" s="119"/>
    </row>
    <row r="49951" spans="13:14" x14ac:dyDescent="0.2">
      <c r="M49951" s="93"/>
      <c r="N49951" s="119"/>
    </row>
    <row r="49952" spans="13:14" x14ac:dyDescent="0.2">
      <c r="M49952" s="93"/>
      <c r="N49952" s="119"/>
    </row>
    <row r="49953" spans="13:14" x14ac:dyDescent="0.2">
      <c r="M49953" s="93"/>
      <c r="N49953" s="119"/>
    </row>
    <row r="49954" spans="13:14" x14ac:dyDescent="0.2">
      <c r="M49954" s="93"/>
      <c r="N49954" s="119"/>
    </row>
    <row r="49955" spans="13:14" x14ac:dyDescent="0.2">
      <c r="M49955" s="93"/>
      <c r="N49955" s="119"/>
    </row>
    <row r="49956" spans="13:14" x14ac:dyDescent="0.2">
      <c r="M49956" s="93"/>
      <c r="N49956" s="119"/>
    </row>
    <row r="49957" spans="13:14" x14ac:dyDescent="0.2">
      <c r="M49957" s="93"/>
      <c r="N49957" s="119"/>
    </row>
    <row r="49958" spans="13:14" x14ac:dyDescent="0.2">
      <c r="M49958" s="93"/>
      <c r="N49958" s="119"/>
    </row>
    <row r="49959" spans="13:14" x14ac:dyDescent="0.2">
      <c r="M49959" s="93"/>
      <c r="N49959" s="119"/>
    </row>
    <row r="49960" spans="13:14" x14ac:dyDescent="0.2">
      <c r="M49960" s="93"/>
      <c r="N49960" s="119"/>
    </row>
    <row r="49961" spans="13:14" x14ac:dyDescent="0.2">
      <c r="M49961" s="93"/>
      <c r="N49961" s="119"/>
    </row>
    <row r="49962" spans="13:14" x14ac:dyDescent="0.2">
      <c r="M49962" s="93"/>
      <c r="N49962" s="119"/>
    </row>
    <row r="49963" spans="13:14" x14ac:dyDescent="0.2">
      <c r="M49963" s="93"/>
      <c r="N49963" s="119"/>
    </row>
    <row r="49964" spans="13:14" x14ac:dyDescent="0.2">
      <c r="M49964" s="93"/>
      <c r="N49964" s="119"/>
    </row>
    <row r="49965" spans="13:14" x14ac:dyDescent="0.2">
      <c r="M49965" s="93"/>
      <c r="N49965" s="119"/>
    </row>
    <row r="49966" spans="13:14" x14ac:dyDescent="0.2">
      <c r="M49966" s="93"/>
      <c r="N49966" s="119"/>
    </row>
    <row r="49967" spans="13:14" x14ac:dyDescent="0.2">
      <c r="M49967" s="93"/>
      <c r="N49967" s="119"/>
    </row>
    <row r="49968" spans="13:14" x14ac:dyDescent="0.2">
      <c r="M49968" s="93"/>
      <c r="N49968" s="119"/>
    </row>
    <row r="49969" spans="13:14" x14ac:dyDescent="0.2">
      <c r="M49969" s="93"/>
      <c r="N49969" s="119"/>
    </row>
    <row r="49970" spans="13:14" x14ac:dyDescent="0.2">
      <c r="M49970" s="93"/>
      <c r="N49970" s="119"/>
    </row>
    <row r="49971" spans="13:14" x14ac:dyDescent="0.2">
      <c r="M49971" s="93"/>
      <c r="N49971" s="119"/>
    </row>
    <row r="49972" spans="13:14" x14ac:dyDescent="0.2">
      <c r="M49972" s="93"/>
      <c r="N49972" s="119"/>
    </row>
    <row r="49973" spans="13:14" x14ac:dyDescent="0.2">
      <c r="M49973" s="93"/>
      <c r="N49973" s="119"/>
    </row>
    <row r="49974" spans="13:14" x14ac:dyDescent="0.2">
      <c r="M49974" s="93"/>
      <c r="N49974" s="119"/>
    </row>
    <row r="49975" spans="13:14" x14ac:dyDescent="0.2">
      <c r="M49975" s="93"/>
      <c r="N49975" s="119"/>
    </row>
    <row r="49976" spans="13:14" x14ac:dyDescent="0.2">
      <c r="M49976" s="93"/>
      <c r="N49976" s="119"/>
    </row>
    <row r="49977" spans="13:14" x14ac:dyDescent="0.2">
      <c r="M49977" s="93"/>
      <c r="N49977" s="119"/>
    </row>
    <row r="49978" spans="13:14" x14ac:dyDescent="0.2">
      <c r="M49978" s="93"/>
      <c r="N49978" s="119"/>
    </row>
    <row r="49979" spans="13:14" x14ac:dyDescent="0.2">
      <c r="M49979" s="93"/>
      <c r="N49979" s="119"/>
    </row>
    <row r="49980" spans="13:14" x14ac:dyDescent="0.2">
      <c r="M49980" s="93"/>
      <c r="N49980" s="119"/>
    </row>
    <row r="49981" spans="13:14" x14ac:dyDescent="0.2">
      <c r="M49981" s="93"/>
      <c r="N49981" s="119"/>
    </row>
    <row r="49982" spans="13:14" x14ac:dyDescent="0.2">
      <c r="M49982" s="93"/>
      <c r="N49982" s="119"/>
    </row>
    <row r="49983" spans="13:14" x14ac:dyDescent="0.2">
      <c r="M49983" s="93"/>
      <c r="N49983" s="119"/>
    </row>
    <row r="49984" spans="13:14" x14ac:dyDescent="0.2">
      <c r="M49984" s="93"/>
      <c r="N49984" s="119"/>
    </row>
    <row r="49985" spans="13:14" x14ac:dyDescent="0.2">
      <c r="M49985" s="93"/>
      <c r="N49985" s="119"/>
    </row>
    <row r="49986" spans="13:14" x14ac:dyDescent="0.2">
      <c r="M49986" s="93"/>
      <c r="N49986" s="119"/>
    </row>
    <row r="49987" spans="13:14" x14ac:dyDescent="0.2">
      <c r="M49987" s="93"/>
      <c r="N49987" s="119"/>
    </row>
    <row r="49988" spans="13:14" x14ac:dyDescent="0.2">
      <c r="M49988" s="93"/>
      <c r="N49988" s="119"/>
    </row>
    <row r="49989" spans="13:14" x14ac:dyDescent="0.2">
      <c r="M49989" s="93"/>
      <c r="N49989" s="119"/>
    </row>
    <row r="49990" spans="13:14" x14ac:dyDescent="0.2">
      <c r="M49990" s="93"/>
      <c r="N49990" s="119"/>
    </row>
    <row r="49991" spans="13:14" x14ac:dyDescent="0.2">
      <c r="M49991" s="93"/>
      <c r="N49991" s="119"/>
    </row>
    <row r="49992" spans="13:14" x14ac:dyDescent="0.2">
      <c r="M49992" s="93"/>
      <c r="N49992" s="119"/>
    </row>
    <row r="49993" spans="13:14" x14ac:dyDescent="0.2">
      <c r="M49993" s="93"/>
      <c r="N49993" s="119"/>
    </row>
    <row r="49994" spans="13:14" x14ac:dyDescent="0.2">
      <c r="M49994" s="93"/>
      <c r="N49994" s="119"/>
    </row>
    <row r="49995" spans="13:14" x14ac:dyDescent="0.2">
      <c r="M49995" s="93"/>
      <c r="N49995" s="119"/>
    </row>
    <row r="49996" spans="13:14" x14ac:dyDescent="0.2">
      <c r="M49996" s="93"/>
      <c r="N49996" s="119"/>
    </row>
    <row r="49997" spans="13:14" x14ac:dyDescent="0.2">
      <c r="M49997" s="93"/>
      <c r="N49997" s="119"/>
    </row>
    <row r="49998" spans="13:14" x14ac:dyDescent="0.2">
      <c r="M49998" s="93"/>
      <c r="N49998" s="119"/>
    </row>
    <row r="49999" spans="13:14" x14ac:dyDescent="0.2">
      <c r="M49999" s="93"/>
      <c r="N49999" s="119"/>
    </row>
    <row r="50000" spans="13:14" x14ac:dyDescent="0.2">
      <c r="M50000" s="93"/>
      <c r="N50000" s="119"/>
    </row>
    <row r="50001" spans="13:14" x14ac:dyDescent="0.2">
      <c r="M50001" s="93"/>
      <c r="N50001" s="119"/>
    </row>
    <row r="50002" spans="13:14" x14ac:dyDescent="0.2">
      <c r="M50002" s="93"/>
      <c r="N50002" s="119"/>
    </row>
    <row r="50003" spans="13:14" x14ac:dyDescent="0.2">
      <c r="M50003" s="93"/>
      <c r="N50003" s="119"/>
    </row>
    <row r="50004" spans="13:14" x14ac:dyDescent="0.2">
      <c r="M50004" s="93"/>
      <c r="N50004" s="119"/>
    </row>
    <row r="50005" spans="13:14" x14ac:dyDescent="0.2">
      <c r="M50005" s="93"/>
      <c r="N50005" s="119"/>
    </row>
    <row r="50006" spans="13:14" x14ac:dyDescent="0.2">
      <c r="M50006" s="93"/>
      <c r="N50006" s="119"/>
    </row>
    <row r="50007" spans="13:14" x14ac:dyDescent="0.2">
      <c r="M50007" s="93"/>
      <c r="N50007" s="119"/>
    </row>
    <row r="50008" spans="13:14" x14ac:dyDescent="0.2">
      <c r="M50008" s="93"/>
      <c r="N50008" s="119"/>
    </row>
    <row r="50009" spans="13:14" x14ac:dyDescent="0.2">
      <c r="M50009" s="93"/>
      <c r="N50009" s="119"/>
    </row>
    <row r="50010" spans="13:14" x14ac:dyDescent="0.2">
      <c r="M50010" s="93"/>
      <c r="N50010" s="119"/>
    </row>
    <row r="50011" spans="13:14" x14ac:dyDescent="0.2">
      <c r="M50011" s="93"/>
      <c r="N50011" s="119"/>
    </row>
    <row r="50012" spans="13:14" x14ac:dyDescent="0.2">
      <c r="M50012" s="93"/>
      <c r="N50012" s="119"/>
    </row>
    <row r="50013" spans="13:14" x14ac:dyDescent="0.2">
      <c r="M50013" s="93"/>
      <c r="N50013" s="119"/>
    </row>
    <row r="50014" spans="13:14" x14ac:dyDescent="0.2">
      <c r="M50014" s="93"/>
      <c r="N50014" s="119"/>
    </row>
    <row r="50015" spans="13:14" x14ac:dyDescent="0.2">
      <c r="M50015" s="93"/>
      <c r="N50015" s="119"/>
    </row>
    <row r="50016" spans="13:14" x14ac:dyDescent="0.2">
      <c r="M50016" s="93"/>
      <c r="N50016" s="119"/>
    </row>
    <row r="50017" spans="13:14" x14ac:dyDescent="0.2">
      <c r="M50017" s="93"/>
      <c r="N50017" s="119"/>
    </row>
    <row r="50018" spans="13:14" x14ac:dyDescent="0.2">
      <c r="M50018" s="93"/>
      <c r="N50018" s="119"/>
    </row>
    <row r="50019" spans="13:14" x14ac:dyDescent="0.2">
      <c r="M50019" s="93"/>
      <c r="N50019" s="119"/>
    </row>
    <row r="50020" spans="13:14" x14ac:dyDescent="0.2">
      <c r="M50020" s="93"/>
      <c r="N50020" s="119"/>
    </row>
    <row r="50021" spans="13:14" x14ac:dyDescent="0.2">
      <c r="M50021" s="93"/>
      <c r="N50021" s="119"/>
    </row>
    <row r="50022" spans="13:14" x14ac:dyDescent="0.2">
      <c r="M50022" s="93"/>
      <c r="N50022" s="119"/>
    </row>
    <row r="50023" spans="13:14" x14ac:dyDescent="0.2">
      <c r="M50023" s="93"/>
      <c r="N50023" s="119"/>
    </row>
    <row r="50024" spans="13:14" x14ac:dyDescent="0.2">
      <c r="M50024" s="93"/>
      <c r="N50024" s="119"/>
    </row>
    <row r="50025" spans="13:14" x14ac:dyDescent="0.2">
      <c r="M50025" s="93"/>
      <c r="N50025" s="119"/>
    </row>
    <row r="50026" spans="13:14" x14ac:dyDescent="0.2">
      <c r="M50026" s="93"/>
      <c r="N50026" s="119"/>
    </row>
    <row r="50027" spans="13:14" x14ac:dyDescent="0.2">
      <c r="M50027" s="93"/>
      <c r="N50027" s="119"/>
    </row>
    <row r="50028" spans="13:14" x14ac:dyDescent="0.2">
      <c r="M50028" s="93"/>
      <c r="N50028" s="119"/>
    </row>
    <row r="50029" spans="13:14" x14ac:dyDescent="0.2">
      <c r="M50029" s="93"/>
      <c r="N50029" s="119"/>
    </row>
    <row r="50030" spans="13:14" x14ac:dyDescent="0.2">
      <c r="M50030" s="93"/>
      <c r="N50030" s="119"/>
    </row>
    <row r="50031" spans="13:14" x14ac:dyDescent="0.2">
      <c r="M50031" s="93"/>
      <c r="N50031" s="119"/>
    </row>
    <row r="50032" spans="13:14" x14ac:dyDescent="0.2">
      <c r="M50032" s="93"/>
      <c r="N50032" s="119"/>
    </row>
    <row r="50033" spans="13:14" x14ac:dyDescent="0.2">
      <c r="M50033" s="93"/>
      <c r="N50033" s="119"/>
    </row>
    <row r="50034" spans="13:14" x14ac:dyDescent="0.2">
      <c r="M50034" s="93"/>
      <c r="N50034" s="119"/>
    </row>
    <row r="50035" spans="13:14" x14ac:dyDescent="0.2">
      <c r="M50035" s="93"/>
      <c r="N50035" s="119"/>
    </row>
    <row r="50036" spans="13:14" x14ac:dyDescent="0.2">
      <c r="M50036" s="93"/>
      <c r="N50036" s="119"/>
    </row>
    <row r="50037" spans="13:14" x14ac:dyDescent="0.2">
      <c r="M50037" s="93"/>
      <c r="N50037" s="119"/>
    </row>
    <row r="50038" spans="13:14" x14ac:dyDescent="0.2">
      <c r="M50038" s="93"/>
      <c r="N50038" s="119"/>
    </row>
    <row r="50039" spans="13:14" x14ac:dyDescent="0.2">
      <c r="M50039" s="93"/>
      <c r="N50039" s="119"/>
    </row>
    <row r="50040" spans="13:14" x14ac:dyDescent="0.2">
      <c r="M50040" s="93"/>
      <c r="N50040" s="119"/>
    </row>
    <row r="50041" spans="13:14" x14ac:dyDescent="0.2">
      <c r="M50041" s="93"/>
      <c r="N50041" s="119"/>
    </row>
    <row r="50042" spans="13:14" x14ac:dyDescent="0.2">
      <c r="M50042" s="93"/>
      <c r="N50042" s="119"/>
    </row>
    <row r="50043" spans="13:14" x14ac:dyDescent="0.2">
      <c r="M50043" s="93"/>
      <c r="N50043" s="119"/>
    </row>
    <row r="50044" spans="13:14" x14ac:dyDescent="0.2">
      <c r="M50044" s="93"/>
      <c r="N50044" s="119"/>
    </row>
    <row r="50045" spans="13:14" x14ac:dyDescent="0.2">
      <c r="M50045" s="93"/>
      <c r="N50045" s="119"/>
    </row>
    <row r="50046" spans="13:14" x14ac:dyDescent="0.2">
      <c r="M50046" s="93"/>
      <c r="N50046" s="119"/>
    </row>
    <row r="50047" spans="13:14" x14ac:dyDescent="0.2">
      <c r="M50047" s="93"/>
      <c r="N50047" s="119"/>
    </row>
    <row r="50048" spans="13:14" x14ac:dyDescent="0.2">
      <c r="M50048" s="93"/>
      <c r="N50048" s="119"/>
    </row>
    <row r="50049" spans="13:14" x14ac:dyDescent="0.2">
      <c r="M50049" s="93"/>
      <c r="N50049" s="119"/>
    </row>
    <row r="50050" spans="13:14" x14ac:dyDescent="0.2">
      <c r="M50050" s="93"/>
      <c r="N50050" s="119"/>
    </row>
    <row r="50051" spans="13:14" x14ac:dyDescent="0.2">
      <c r="M50051" s="93"/>
      <c r="N50051" s="119"/>
    </row>
    <row r="50052" spans="13:14" x14ac:dyDescent="0.2">
      <c r="M50052" s="93"/>
      <c r="N50052" s="119"/>
    </row>
    <row r="50053" spans="13:14" x14ac:dyDescent="0.2">
      <c r="M50053" s="93"/>
      <c r="N50053" s="119"/>
    </row>
    <row r="50054" spans="13:14" x14ac:dyDescent="0.2">
      <c r="M50054" s="93"/>
      <c r="N50054" s="119"/>
    </row>
    <row r="50055" spans="13:14" x14ac:dyDescent="0.2">
      <c r="M50055" s="93"/>
      <c r="N50055" s="119"/>
    </row>
    <row r="50056" spans="13:14" x14ac:dyDescent="0.2">
      <c r="M50056" s="93"/>
      <c r="N50056" s="119"/>
    </row>
    <row r="50057" spans="13:14" x14ac:dyDescent="0.2">
      <c r="M50057" s="93"/>
      <c r="N50057" s="119"/>
    </row>
    <row r="50058" spans="13:14" x14ac:dyDescent="0.2">
      <c r="M50058" s="93"/>
      <c r="N50058" s="119"/>
    </row>
    <row r="50059" spans="13:14" x14ac:dyDescent="0.2">
      <c r="M50059" s="93"/>
      <c r="N50059" s="119"/>
    </row>
    <row r="50060" spans="13:14" x14ac:dyDescent="0.2">
      <c r="M50060" s="93"/>
      <c r="N50060" s="119"/>
    </row>
    <row r="50061" spans="13:14" x14ac:dyDescent="0.2">
      <c r="M50061" s="93"/>
      <c r="N50061" s="119"/>
    </row>
    <row r="50062" spans="13:14" x14ac:dyDescent="0.2">
      <c r="M50062" s="93"/>
      <c r="N50062" s="119"/>
    </row>
    <row r="50063" spans="13:14" x14ac:dyDescent="0.2">
      <c r="M50063" s="93"/>
      <c r="N50063" s="119"/>
    </row>
    <row r="50064" spans="13:14" x14ac:dyDescent="0.2">
      <c r="M50064" s="93"/>
      <c r="N50064" s="119"/>
    </row>
    <row r="50065" spans="13:14" x14ac:dyDescent="0.2">
      <c r="M50065" s="93"/>
      <c r="N50065" s="119"/>
    </row>
    <row r="50066" spans="13:14" x14ac:dyDescent="0.2">
      <c r="M50066" s="93"/>
      <c r="N50066" s="119"/>
    </row>
    <row r="50067" spans="13:14" x14ac:dyDescent="0.2">
      <c r="M50067" s="93"/>
      <c r="N50067" s="119"/>
    </row>
    <row r="50068" spans="13:14" x14ac:dyDescent="0.2">
      <c r="M50068" s="93"/>
      <c r="N50068" s="119"/>
    </row>
    <row r="50069" spans="13:14" x14ac:dyDescent="0.2">
      <c r="M50069" s="93"/>
      <c r="N50069" s="119"/>
    </row>
    <row r="50070" spans="13:14" x14ac:dyDescent="0.2">
      <c r="M50070" s="93"/>
      <c r="N50070" s="119"/>
    </row>
    <row r="50071" spans="13:14" x14ac:dyDescent="0.2">
      <c r="M50071" s="93"/>
      <c r="N50071" s="119"/>
    </row>
    <row r="50072" spans="13:14" x14ac:dyDescent="0.2">
      <c r="M50072" s="93"/>
      <c r="N50072" s="119"/>
    </row>
    <row r="50073" spans="13:14" x14ac:dyDescent="0.2">
      <c r="M50073" s="93"/>
      <c r="N50073" s="119"/>
    </row>
    <row r="50074" spans="13:14" x14ac:dyDescent="0.2">
      <c r="M50074" s="93"/>
      <c r="N50074" s="119"/>
    </row>
    <row r="50075" spans="13:14" x14ac:dyDescent="0.2">
      <c r="M50075" s="93"/>
      <c r="N50075" s="119"/>
    </row>
    <row r="50076" spans="13:14" x14ac:dyDescent="0.2">
      <c r="M50076" s="93"/>
      <c r="N50076" s="119"/>
    </row>
    <row r="50077" spans="13:14" x14ac:dyDescent="0.2">
      <c r="M50077" s="93"/>
      <c r="N50077" s="119"/>
    </row>
    <row r="50078" spans="13:14" x14ac:dyDescent="0.2">
      <c r="M50078" s="93"/>
      <c r="N50078" s="119"/>
    </row>
    <row r="50079" spans="13:14" x14ac:dyDescent="0.2">
      <c r="M50079" s="93"/>
      <c r="N50079" s="119"/>
    </row>
    <row r="50080" spans="13:14" x14ac:dyDescent="0.2">
      <c r="M50080" s="93"/>
      <c r="N50080" s="119"/>
    </row>
    <row r="50081" spans="13:14" x14ac:dyDescent="0.2">
      <c r="M50081" s="93"/>
      <c r="N50081" s="119"/>
    </row>
    <row r="50082" spans="13:14" x14ac:dyDescent="0.2">
      <c r="M50082" s="93"/>
      <c r="N50082" s="119"/>
    </row>
    <row r="50083" spans="13:14" x14ac:dyDescent="0.2">
      <c r="M50083" s="93"/>
      <c r="N50083" s="119"/>
    </row>
    <row r="50084" spans="13:14" x14ac:dyDescent="0.2">
      <c r="M50084" s="93"/>
      <c r="N50084" s="119"/>
    </row>
    <row r="50085" spans="13:14" x14ac:dyDescent="0.2">
      <c r="M50085" s="93"/>
      <c r="N50085" s="119"/>
    </row>
    <row r="50086" spans="13:14" x14ac:dyDescent="0.2">
      <c r="M50086" s="93"/>
      <c r="N50086" s="119"/>
    </row>
    <row r="50087" spans="13:14" x14ac:dyDescent="0.2">
      <c r="M50087" s="93"/>
      <c r="N50087" s="119"/>
    </row>
    <row r="50088" spans="13:14" x14ac:dyDescent="0.2">
      <c r="M50088" s="93"/>
      <c r="N50088" s="119"/>
    </row>
    <row r="50089" spans="13:14" x14ac:dyDescent="0.2">
      <c r="M50089" s="93"/>
      <c r="N50089" s="119"/>
    </row>
    <row r="50090" spans="13:14" x14ac:dyDescent="0.2">
      <c r="M50090" s="93"/>
      <c r="N50090" s="119"/>
    </row>
    <row r="50091" spans="13:14" x14ac:dyDescent="0.2">
      <c r="M50091" s="93"/>
      <c r="N50091" s="119"/>
    </row>
    <row r="50092" spans="13:14" x14ac:dyDescent="0.2">
      <c r="M50092" s="93"/>
      <c r="N50092" s="119"/>
    </row>
    <row r="50093" spans="13:14" x14ac:dyDescent="0.2">
      <c r="M50093" s="93"/>
      <c r="N50093" s="119"/>
    </row>
    <row r="50094" spans="13:14" x14ac:dyDescent="0.2">
      <c r="M50094" s="93"/>
      <c r="N50094" s="119"/>
    </row>
    <row r="50095" spans="13:14" x14ac:dyDescent="0.2">
      <c r="M50095" s="93"/>
      <c r="N50095" s="119"/>
    </row>
    <row r="50096" spans="13:14" x14ac:dyDescent="0.2">
      <c r="M50096" s="93"/>
      <c r="N50096" s="119"/>
    </row>
    <row r="50097" spans="13:14" x14ac:dyDescent="0.2">
      <c r="M50097" s="93"/>
      <c r="N50097" s="119"/>
    </row>
    <row r="50098" spans="13:14" x14ac:dyDescent="0.2">
      <c r="M50098" s="93"/>
      <c r="N50098" s="119"/>
    </row>
    <row r="50099" spans="13:14" x14ac:dyDescent="0.2">
      <c r="M50099" s="93"/>
      <c r="N50099" s="119"/>
    </row>
    <row r="50100" spans="13:14" x14ac:dyDescent="0.2">
      <c r="M50100" s="93"/>
      <c r="N50100" s="119"/>
    </row>
    <row r="50101" spans="13:14" x14ac:dyDescent="0.2">
      <c r="M50101" s="93"/>
      <c r="N50101" s="119"/>
    </row>
    <row r="50102" spans="13:14" x14ac:dyDescent="0.2">
      <c r="M50102" s="93"/>
      <c r="N50102" s="119"/>
    </row>
    <row r="50103" spans="13:14" x14ac:dyDescent="0.2">
      <c r="M50103" s="93"/>
      <c r="N50103" s="119"/>
    </row>
    <row r="50104" spans="13:14" x14ac:dyDescent="0.2">
      <c r="M50104" s="93"/>
      <c r="N50104" s="119"/>
    </row>
    <row r="50105" spans="13:14" x14ac:dyDescent="0.2">
      <c r="M50105" s="93"/>
      <c r="N50105" s="119"/>
    </row>
    <row r="50106" spans="13:14" x14ac:dyDescent="0.2">
      <c r="M50106" s="93"/>
      <c r="N50106" s="119"/>
    </row>
    <row r="50107" spans="13:14" x14ac:dyDescent="0.2">
      <c r="M50107" s="93"/>
      <c r="N50107" s="119"/>
    </row>
    <row r="50108" spans="13:14" x14ac:dyDescent="0.2">
      <c r="M50108" s="93"/>
      <c r="N50108" s="119"/>
    </row>
    <row r="50109" spans="13:14" x14ac:dyDescent="0.2">
      <c r="M50109" s="93"/>
      <c r="N50109" s="119"/>
    </row>
    <row r="50110" spans="13:14" x14ac:dyDescent="0.2">
      <c r="M50110" s="93"/>
      <c r="N50110" s="119"/>
    </row>
    <row r="50111" spans="13:14" x14ac:dyDescent="0.2">
      <c r="M50111" s="93"/>
      <c r="N50111" s="119"/>
    </row>
    <row r="50112" spans="13:14" x14ac:dyDescent="0.2">
      <c r="M50112" s="93"/>
      <c r="N50112" s="119"/>
    </row>
    <row r="50113" spans="13:14" x14ac:dyDescent="0.2">
      <c r="M50113" s="93"/>
      <c r="N50113" s="119"/>
    </row>
    <row r="50114" spans="13:14" x14ac:dyDescent="0.2">
      <c r="M50114" s="93"/>
      <c r="N50114" s="119"/>
    </row>
    <row r="50115" spans="13:14" x14ac:dyDescent="0.2">
      <c r="M50115" s="93"/>
      <c r="N50115" s="119"/>
    </row>
    <row r="50116" spans="13:14" x14ac:dyDescent="0.2">
      <c r="M50116" s="93"/>
      <c r="N50116" s="119"/>
    </row>
    <row r="50117" spans="13:14" x14ac:dyDescent="0.2">
      <c r="M50117" s="93"/>
      <c r="N50117" s="119"/>
    </row>
    <row r="50118" spans="13:14" x14ac:dyDescent="0.2">
      <c r="M50118" s="93"/>
      <c r="N50118" s="119"/>
    </row>
    <row r="50119" spans="13:14" x14ac:dyDescent="0.2">
      <c r="M50119" s="93"/>
      <c r="N50119" s="119"/>
    </row>
    <row r="50120" spans="13:14" x14ac:dyDescent="0.2">
      <c r="M50120" s="93"/>
      <c r="N50120" s="119"/>
    </row>
    <row r="50121" spans="13:14" x14ac:dyDescent="0.2">
      <c r="M50121" s="93"/>
      <c r="N50121" s="119"/>
    </row>
    <row r="50122" spans="13:14" x14ac:dyDescent="0.2">
      <c r="M50122" s="93"/>
      <c r="N50122" s="119"/>
    </row>
    <row r="50123" spans="13:14" x14ac:dyDescent="0.2">
      <c r="M50123" s="93"/>
      <c r="N50123" s="119"/>
    </row>
    <row r="50124" spans="13:14" x14ac:dyDescent="0.2">
      <c r="M50124" s="93"/>
      <c r="N50124" s="119"/>
    </row>
    <row r="50125" spans="13:14" x14ac:dyDescent="0.2">
      <c r="M50125" s="93"/>
      <c r="N50125" s="119"/>
    </row>
    <row r="50126" spans="13:14" x14ac:dyDescent="0.2">
      <c r="M50126" s="93"/>
      <c r="N50126" s="119"/>
    </row>
    <row r="50127" spans="13:14" x14ac:dyDescent="0.2">
      <c r="M50127" s="93"/>
      <c r="N50127" s="119"/>
    </row>
    <row r="50128" spans="13:14" x14ac:dyDescent="0.2">
      <c r="M50128" s="93"/>
      <c r="N50128" s="119"/>
    </row>
    <row r="50129" spans="13:14" x14ac:dyDescent="0.2">
      <c r="M50129" s="93"/>
      <c r="N50129" s="119"/>
    </row>
    <row r="50130" spans="13:14" x14ac:dyDescent="0.2">
      <c r="M50130" s="93"/>
      <c r="N50130" s="119"/>
    </row>
    <row r="50131" spans="13:14" x14ac:dyDescent="0.2">
      <c r="M50131" s="93"/>
      <c r="N50131" s="119"/>
    </row>
    <row r="50132" spans="13:14" x14ac:dyDescent="0.2">
      <c r="M50132" s="93"/>
      <c r="N50132" s="119"/>
    </row>
    <row r="50133" spans="13:14" x14ac:dyDescent="0.2">
      <c r="M50133" s="93"/>
      <c r="N50133" s="119"/>
    </row>
    <row r="50134" spans="13:14" x14ac:dyDescent="0.2">
      <c r="M50134" s="93"/>
      <c r="N50134" s="119"/>
    </row>
    <row r="50135" spans="13:14" x14ac:dyDescent="0.2">
      <c r="M50135" s="93"/>
      <c r="N50135" s="119"/>
    </row>
    <row r="50136" spans="13:14" x14ac:dyDescent="0.2">
      <c r="M50136" s="93"/>
      <c r="N50136" s="119"/>
    </row>
    <row r="50137" spans="13:14" x14ac:dyDescent="0.2">
      <c r="M50137" s="93"/>
      <c r="N50137" s="119"/>
    </row>
    <row r="50138" spans="13:14" x14ac:dyDescent="0.2">
      <c r="M50138" s="93"/>
      <c r="N50138" s="119"/>
    </row>
    <row r="50139" spans="13:14" x14ac:dyDescent="0.2">
      <c r="M50139" s="93"/>
      <c r="N50139" s="119"/>
    </row>
    <row r="50140" spans="13:14" x14ac:dyDescent="0.2">
      <c r="M50140" s="93"/>
      <c r="N50140" s="119"/>
    </row>
    <row r="50141" spans="13:14" x14ac:dyDescent="0.2">
      <c r="M50141" s="93"/>
      <c r="N50141" s="119"/>
    </row>
    <row r="50142" spans="13:14" x14ac:dyDescent="0.2">
      <c r="M50142" s="93"/>
      <c r="N50142" s="119"/>
    </row>
    <row r="50143" spans="13:14" x14ac:dyDescent="0.2">
      <c r="M50143" s="93"/>
      <c r="N50143" s="119"/>
    </row>
    <row r="50144" spans="13:14" x14ac:dyDescent="0.2">
      <c r="M50144" s="93"/>
      <c r="N50144" s="119"/>
    </row>
    <row r="50145" spans="13:14" x14ac:dyDescent="0.2">
      <c r="M50145" s="93"/>
      <c r="N50145" s="119"/>
    </row>
    <row r="50146" spans="13:14" x14ac:dyDescent="0.2">
      <c r="M50146" s="93"/>
      <c r="N50146" s="119"/>
    </row>
    <row r="50147" spans="13:14" x14ac:dyDescent="0.2">
      <c r="M50147" s="93"/>
      <c r="N50147" s="119"/>
    </row>
    <row r="50148" spans="13:14" x14ac:dyDescent="0.2">
      <c r="M50148" s="93"/>
      <c r="N50148" s="119"/>
    </row>
    <row r="50149" spans="13:14" x14ac:dyDescent="0.2">
      <c r="M50149" s="93"/>
      <c r="N50149" s="119"/>
    </row>
    <row r="50150" spans="13:14" x14ac:dyDescent="0.2">
      <c r="M50150" s="93"/>
      <c r="N50150" s="119"/>
    </row>
    <row r="50151" spans="13:14" x14ac:dyDescent="0.2">
      <c r="M50151" s="93"/>
      <c r="N50151" s="119"/>
    </row>
    <row r="50152" spans="13:14" x14ac:dyDescent="0.2">
      <c r="M50152" s="93"/>
      <c r="N50152" s="119"/>
    </row>
    <row r="50153" spans="13:14" x14ac:dyDescent="0.2">
      <c r="M50153" s="93"/>
      <c r="N50153" s="119"/>
    </row>
    <row r="50154" spans="13:14" x14ac:dyDescent="0.2">
      <c r="M50154" s="93"/>
      <c r="N50154" s="119"/>
    </row>
    <row r="50155" spans="13:14" x14ac:dyDescent="0.2">
      <c r="M50155" s="93"/>
      <c r="N50155" s="119"/>
    </row>
    <row r="50156" spans="13:14" x14ac:dyDescent="0.2">
      <c r="M50156" s="93"/>
      <c r="N50156" s="119"/>
    </row>
    <row r="50157" spans="13:14" x14ac:dyDescent="0.2">
      <c r="M50157" s="93"/>
      <c r="N50157" s="119"/>
    </row>
    <row r="50158" spans="13:14" x14ac:dyDescent="0.2">
      <c r="M50158" s="93"/>
      <c r="N50158" s="119"/>
    </row>
    <row r="50159" spans="13:14" x14ac:dyDescent="0.2">
      <c r="M50159" s="93"/>
      <c r="N50159" s="119"/>
    </row>
    <row r="50160" spans="13:14" x14ac:dyDescent="0.2">
      <c r="M50160" s="93"/>
      <c r="N50160" s="119"/>
    </row>
    <row r="50161" spans="13:14" x14ac:dyDescent="0.2">
      <c r="M50161" s="93"/>
      <c r="N50161" s="119"/>
    </row>
    <row r="50162" spans="13:14" x14ac:dyDescent="0.2">
      <c r="M50162" s="93"/>
      <c r="N50162" s="119"/>
    </row>
    <row r="50163" spans="13:14" x14ac:dyDescent="0.2">
      <c r="M50163" s="93"/>
      <c r="N50163" s="119"/>
    </row>
    <row r="50164" spans="13:14" x14ac:dyDescent="0.2">
      <c r="M50164" s="93"/>
      <c r="N50164" s="119"/>
    </row>
    <row r="50165" spans="13:14" x14ac:dyDescent="0.2">
      <c r="M50165" s="93"/>
      <c r="N50165" s="119"/>
    </row>
    <row r="50166" spans="13:14" x14ac:dyDescent="0.2">
      <c r="M50166" s="93"/>
      <c r="N50166" s="119"/>
    </row>
    <row r="50167" spans="13:14" x14ac:dyDescent="0.2">
      <c r="M50167" s="93"/>
      <c r="N50167" s="119"/>
    </row>
    <row r="50168" spans="13:14" x14ac:dyDescent="0.2">
      <c r="M50168" s="93"/>
      <c r="N50168" s="119"/>
    </row>
    <row r="50169" spans="13:14" x14ac:dyDescent="0.2">
      <c r="M50169" s="93"/>
      <c r="N50169" s="119"/>
    </row>
    <row r="50170" spans="13:14" x14ac:dyDescent="0.2">
      <c r="M50170" s="93"/>
      <c r="N50170" s="119"/>
    </row>
    <row r="50171" spans="13:14" x14ac:dyDescent="0.2">
      <c r="M50171" s="93"/>
      <c r="N50171" s="119"/>
    </row>
    <row r="50172" spans="13:14" x14ac:dyDescent="0.2">
      <c r="M50172" s="93"/>
      <c r="N50172" s="119"/>
    </row>
    <row r="50173" spans="13:14" x14ac:dyDescent="0.2">
      <c r="M50173" s="93"/>
      <c r="N50173" s="119"/>
    </row>
    <row r="50174" spans="13:14" x14ac:dyDescent="0.2">
      <c r="M50174" s="93"/>
      <c r="N50174" s="119"/>
    </row>
    <row r="50175" spans="13:14" x14ac:dyDescent="0.2">
      <c r="M50175" s="93"/>
      <c r="N50175" s="119"/>
    </row>
    <row r="50176" spans="13:14" x14ac:dyDescent="0.2">
      <c r="M50176" s="93"/>
      <c r="N50176" s="119"/>
    </row>
    <row r="50177" spans="13:14" x14ac:dyDescent="0.2">
      <c r="M50177" s="93"/>
      <c r="N50177" s="119"/>
    </row>
    <row r="50178" spans="13:14" x14ac:dyDescent="0.2">
      <c r="M50178" s="93"/>
      <c r="N50178" s="119"/>
    </row>
    <row r="50179" spans="13:14" x14ac:dyDescent="0.2">
      <c r="M50179" s="93"/>
      <c r="N50179" s="119"/>
    </row>
    <row r="50180" spans="13:14" x14ac:dyDescent="0.2">
      <c r="M50180" s="93"/>
      <c r="N50180" s="119"/>
    </row>
    <row r="50181" spans="13:14" x14ac:dyDescent="0.2">
      <c r="M50181" s="93"/>
      <c r="N50181" s="119"/>
    </row>
    <row r="50182" spans="13:14" x14ac:dyDescent="0.2">
      <c r="M50182" s="93"/>
      <c r="N50182" s="119"/>
    </row>
    <row r="50183" spans="13:14" x14ac:dyDescent="0.2">
      <c r="M50183" s="93"/>
      <c r="N50183" s="119"/>
    </row>
    <row r="50184" spans="13:14" x14ac:dyDescent="0.2">
      <c r="M50184" s="93"/>
      <c r="N50184" s="119"/>
    </row>
    <row r="50185" spans="13:14" x14ac:dyDescent="0.2">
      <c r="M50185" s="93"/>
      <c r="N50185" s="119"/>
    </row>
    <row r="50186" spans="13:14" x14ac:dyDescent="0.2">
      <c r="M50186" s="93"/>
      <c r="N50186" s="119"/>
    </row>
    <row r="50187" spans="13:14" x14ac:dyDescent="0.2">
      <c r="M50187" s="93"/>
      <c r="N50187" s="119"/>
    </row>
    <row r="50188" spans="13:14" x14ac:dyDescent="0.2">
      <c r="M50188" s="93"/>
      <c r="N50188" s="119"/>
    </row>
    <row r="50189" spans="13:14" x14ac:dyDescent="0.2">
      <c r="M50189" s="93"/>
      <c r="N50189" s="119"/>
    </row>
    <row r="50190" spans="13:14" x14ac:dyDescent="0.2">
      <c r="M50190" s="93"/>
      <c r="N50190" s="119"/>
    </row>
    <row r="50191" spans="13:14" x14ac:dyDescent="0.2">
      <c r="M50191" s="93"/>
      <c r="N50191" s="119"/>
    </row>
    <row r="50192" spans="13:14" x14ac:dyDescent="0.2">
      <c r="M50192" s="93"/>
      <c r="N50192" s="119"/>
    </row>
    <row r="50193" spans="13:14" x14ac:dyDescent="0.2">
      <c r="M50193" s="93"/>
      <c r="N50193" s="119"/>
    </row>
    <row r="50194" spans="13:14" x14ac:dyDescent="0.2">
      <c r="M50194" s="93"/>
      <c r="N50194" s="119"/>
    </row>
    <row r="50195" spans="13:14" x14ac:dyDescent="0.2">
      <c r="M50195" s="93"/>
      <c r="N50195" s="119"/>
    </row>
    <row r="50196" spans="13:14" x14ac:dyDescent="0.2">
      <c r="M50196" s="93"/>
      <c r="N50196" s="119"/>
    </row>
    <row r="50197" spans="13:14" x14ac:dyDescent="0.2">
      <c r="M50197" s="93"/>
      <c r="N50197" s="119"/>
    </row>
    <row r="50198" spans="13:14" x14ac:dyDescent="0.2">
      <c r="M50198" s="93"/>
      <c r="N50198" s="119"/>
    </row>
    <row r="50199" spans="13:14" x14ac:dyDescent="0.2">
      <c r="M50199" s="93"/>
      <c r="N50199" s="119"/>
    </row>
    <row r="50200" spans="13:14" x14ac:dyDescent="0.2">
      <c r="M50200" s="93"/>
      <c r="N50200" s="119"/>
    </row>
    <row r="50201" spans="13:14" x14ac:dyDescent="0.2">
      <c r="M50201" s="93"/>
      <c r="N50201" s="119"/>
    </row>
    <row r="50202" spans="13:14" x14ac:dyDescent="0.2">
      <c r="M50202" s="93"/>
      <c r="N50202" s="119"/>
    </row>
    <row r="50203" spans="13:14" x14ac:dyDescent="0.2">
      <c r="M50203" s="93"/>
      <c r="N50203" s="119"/>
    </row>
    <row r="50204" spans="13:14" x14ac:dyDescent="0.2">
      <c r="M50204" s="93"/>
      <c r="N50204" s="119"/>
    </row>
    <row r="50205" spans="13:14" x14ac:dyDescent="0.2">
      <c r="M50205" s="93"/>
      <c r="N50205" s="119"/>
    </row>
    <row r="50206" spans="13:14" x14ac:dyDescent="0.2">
      <c r="M50206" s="93"/>
      <c r="N50206" s="119"/>
    </row>
    <row r="50207" spans="13:14" x14ac:dyDescent="0.2">
      <c r="M50207" s="93"/>
      <c r="N50207" s="119"/>
    </row>
    <row r="50208" spans="13:14" x14ac:dyDescent="0.2">
      <c r="M50208" s="93"/>
      <c r="N50208" s="119"/>
    </row>
    <row r="50209" spans="13:14" x14ac:dyDescent="0.2">
      <c r="M50209" s="93"/>
      <c r="N50209" s="119"/>
    </row>
    <row r="50210" spans="13:14" x14ac:dyDescent="0.2">
      <c r="M50210" s="93"/>
      <c r="N50210" s="119"/>
    </row>
    <row r="50211" spans="13:14" x14ac:dyDescent="0.2">
      <c r="M50211" s="93"/>
      <c r="N50211" s="119"/>
    </row>
    <row r="50212" spans="13:14" x14ac:dyDescent="0.2">
      <c r="M50212" s="93"/>
      <c r="N50212" s="119"/>
    </row>
    <row r="50213" spans="13:14" x14ac:dyDescent="0.2">
      <c r="M50213" s="93"/>
      <c r="N50213" s="119"/>
    </row>
    <row r="50214" spans="13:14" x14ac:dyDescent="0.2">
      <c r="M50214" s="93"/>
      <c r="N50214" s="119"/>
    </row>
    <row r="50215" spans="13:14" x14ac:dyDescent="0.2">
      <c r="M50215" s="93"/>
      <c r="N50215" s="119"/>
    </row>
    <row r="50216" spans="13:14" x14ac:dyDescent="0.2">
      <c r="M50216" s="93"/>
      <c r="N50216" s="119"/>
    </row>
    <row r="50217" spans="13:14" x14ac:dyDescent="0.2">
      <c r="M50217" s="93"/>
      <c r="N50217" s="119"/>
    </row>
    <row r="50218" spans="13:14" x14ac:dyDescent="0.2">
      <c r="M50218" s="93"/>
      <c r="N50218" s="119"/>
    </row>
    <row r="50219" spans="13:14" x14ac:dyDescent="0.2">
      <c r="M50219" s="93"/>
      <c r="N50219" s="119"/>
    </row>
    <row r="50220" spans="13:14" x14ac:dyDescent="0.2">
      <c r="M50220" s="93"/>
      <c r="N50220" s="119"/>
    </row>
    <row r="50221" spans="13:14" x14ac:dyDescent="0.2">
      <c r="M50221" s="93"/>
      <c r="N50221" s="119"/>
    </row>
    <row r="50222" spans="13:14" x14ac:dyDescent="0.2">
      <c r="M50222" s="93"/>
      <c r="N50222" s="119"/>
    </row>
    <row r="50223" spans="13:14" x14ac:dyDescent="0.2">
      <c r="M50223" s="93"/>
      <c r="N50223" s="119"/>
    </row>
    <row r="50224" spans="13:14" x14ac:dyDescent="0.2">
      <c r="M50224" s="93"/>
      <c r="N50224" s="119"/>
    </row>
    <row r="50225" spans="13:14" x14ac:dyDescent="0.2">
      <c r="M50225" s="93"/>
      <c r="N50225" s="119"/>
    </row>
    <row r="50226" spans="13:14" x14ac:dyDescent="0.2">
      <c r="M50226" s="93"/>
      <c r="N50226" s="119"/>
    </row>
    <row r="50227" spans="13:14" x14ac:dyDescent="0.2">
      <c r="M50227" s="93"/>
      <c r="N50227" s="119"/>
    </row>
    <row r="50228" spans="13:14" x14ac:dyDescent="0.2">
      <c r="M50228" s="93"/>
      <c r="N50228" s="119"/>
    </row>
    <row r="50229" spans="13:14" x14ac:dyDescent="0.2">
      <c r="M50229" s="93"/>
      <c r="N50229" s="119"/>
    </row>
    <row r="50230" spans="13:14" x14ac:dyDescent="0.2">
      <c r="M50230" s="93"/>
      <c r="N50230" s="119"/>
    </row>
    <row r="50231" spans="13:14" x14ac:dyDescent="0.2">
      <c r="M50231" s="93"/>
      <c r="N50231" s="119"/>
    </row>
    <row r="50232" spans="13:14" x14ac:dyDescent="0.2">
      <c r="M50232" s="93"/>
      <c r="N50232" s="119"/>
    </row>
    <row r="50233" spans="13:14" x14ac:dyDescent="0.2">
      <c r="M50233" s="93"/>
      <c r="N50233" s="119"/>
    </row>
    <row r="50234" spans="13:14" x14ac:dyDescent="0.2">
      <c r="M50234" s="93"/>
      <c r="N50234" s="119"/>
    </row>
    <row r="50235" spans="13:14" x14ac:dyDescent="0.2">
      <c r="M50235" s="93"/>
      <c r="N50235" s="119"/>
    </row>
    <row r="50236" spans="13:14" x14ac:dyDescent="0.2">
      <c r="M50236" s="93"/>
      <c r="N50236" s="119"/>
    </row>
    <row r="50237" spans="13:14" x14ac:dyDescent="0.2">
      <c r="M50237" s="93"/>
      <c r="N50237" s="119"/>
    </row>
    <row r="50238" spans="13:14" x14ac:dyDescent="0.2">
      <c r="M50238" s="93"/>
      <c r="N50238" s="119"/>
    </row>
    <row r="50239" spans="13:14" x14ac:dyDescent="0.2">
      <c r="M50239" s="93"/>
      <c r="N50239" s="119"/>
    </row>
    <row r="50240" spans="13:14" x14ac:dyDescent="0.2">
      <c r="M50240" s="93"/>
      <c r="N50240" s="119"/>
    </row>
    <row r="50241" spans="13:14" x14ac:dyDescent="0.2">
      <c r="M50241" s="93"/>
      <c r="N50241" s="119"/>
    </row>
    <row r="50242" spans="13:14" x14ac:dyDescent="0.2">
      <c r="M50242" s="93"/>
      <c r="N50242" s="119"/>
    </row>
    <row r="50243" spans="13:14" x14ac:dyDescent="0.2">
      <c r="M50243" s="93"/>
      <c r="N50243" s="119"/>
    </row>
    <row r="50244" spans="13:14" x14ac:dyDescent="0.2">
      <c r="M50244" s="93"/>
      <c r="N50244" s="119"/>
    </row>
    <row r="50245" spans="13:14" x14ac:dyDescent="0.2">
      <c r="M50245" s="93"/>
      <c r="N50245" s="119"/>
    </row>
    <row r="50246" spans="13:14" x14ac:dyDescent="0.2">
      <c r="M50246" s="93"/>
      <c r="N50246" s="119"/>
    </row>
    <row r="50247" spans="13:14" x14ac:dyDescent="0.2">
      <c r="M50247" s="93"/>
      <c r="N50247" s="119"/>
    </row>
    <row r="50248" spans="13:14" x14ac:dyDescent="0.2">
      <c r="M50248" s="93"/>
      <c r="N50248" s="119"/>
    </row>
    <row r="50249" spans="13:14" x14ac:dyDescent="0.2">
      <c r="M50249" s="93"/>
      <c r="N50249" s="119"/>
    </row>
    <row r="50250" spans="13:14" x14ac:dyDescent="0.2">
      <c r="M50250" s="93"/>
      <c r="N50250" s="119"/>
    </row>
    <row r="50251" spans="13:14" x14ac:dyDescent="0.2">
      <c r="M50251" s="93"/>
      <c r="N50251" s="119"/>
    </row>
    <row r="50252" spans="13:14" x14ac:dyDescent="0.2">
      <c r="M50252" s="93"/>
      <c r="N50252" s="119"/>
    </row>
    <row r="50253" spans="13:14" x14ac:dyDescent="0.2">
      <c r="M50253" s="93"/>
      <c r="N50253" s="119"/>
    </row>
    <row r="50254" spans="13:14" x14ac:dyDescent="0.2">
      <c r="M50254" s="93"/>
      <c r="N50254" s="119"/>
    </row>
    <row r="50255" spans="13:14" x14ac:dyDescent="0.2">
      <c r="M50255" s="93"/>
      <c r="N50255" s="119"/>
    </row>
    <row r="50256" spans="13:14" x14ac:dyDescent="0.2">
      <c r="M50256" s="93"/>
      <c r="N50256" s="119"/>
    </row>
    <row r="50257" spans="13:14" x14ac:dyDescent="0.2">
      <c r="M50257" s="93"/>
      <c r="N50257" s="119"/>
    </row>
    <row r="50258" spans="13:14" x14ac:dyDescent="0.2">
      <c r="M50258" s="93"/>
      <c r="N50258" s="119"/>
    </row>
    <row r="50259" spans="13:14" x14ac:dyDescent="0.2">
      <c r="M50259" s="93"/>
      <c r="N50259" s="119"/>
    </row>
    <row r="50260" spans="13:14" x14ac:dyDescent="0.2">
      <c r="M50260" s="93"/>
      <c r="N50260" s="119"/>
    </row>
    <row r="50261" spans="13:14" x14ac:dyDescent="0.2">
      <c r="M50261" s="93"/>
      <c r="N50261" s="119"/>
    </row>
    <row r="50262" spans="13:14" x14ac:dyDescent="0.2">
      <c r="M50262" s="93"/>
      <c r="N50262" s="119"/>
    </row>
    <row r="50263" spans="13:14" x14ac:dyDescent="0.2">
      <c r="M50263" s="93"/>
      <c r="N50263" s="119"/>
    </row>
    <row r="50264" spans="13:14" x14ac:dyDescent="0.2">
      <c r="M50264" s="93"/>
      <c r="N50264" s="119"/>
    </row>
    <row r="50265" spans="13:14" x14ac:dyDescent="0.2">
      <c r="M50265" s="93"/>
      <c r="N50265" s="119"/>
    </row>
    <row r="50266" spans="13:14" x14ac:dyDescent="0.2">
      <c r="M50266" s="93"/>
      <c r="N50266" s="119"/>
    </row>
    <row r="50267" spans="13:14" x14ac:dyDescent="0.2">
      <c r="M50267" s="93"/>
      <c r="N50267" s="119"/>
    </row>
    <row r="50268" spans="13:14" x14ac:dyDescent="0.2">
      <c r="M50268" s="93"/>
      <c r="N50268" s="119"/>
    </row>
    <row r="50269" spans="13:14" x14ac:dyDescent="0.2">
      <c r="M50269" s="93"/>
      <c r="N50269" s="119"/>
    </row>
    <row r="50270" spans="13:14" x14ac:dyDescent="0.2">
      <c r="M50270" s="93"/>
      <c r="N50270" s="119"/>
    </row>
    <row r="50271" spans="13:14" x14ac:dyDescent="0.2">
      <c r="M50271" s="93"/>
      <c r="N50271" s="119"/>
    </row>
    <row r="50272" spans="13:14" x14ac:dyDescent="0.2">
      <c r="M50272" s="93"/>
      <c r="N50272" s="119"/>
    </row>
    <row r="50273" spans="13:14" x14ac:dyDescent="0.2">
      <c r="M50273" s="93"/>
      <c r="N50273" s="119"/>
    </row>
    <row r="50274" spans="13:14" x14ac:dyDescent="0.2">
      <c r="M50274" s="93"/>
      <c r="N50274" s="119"/>
    </row>
    <row r="50275" spans="13:14" x14ac:dyDescent="0.2">
      <c r="M50275" s="93"/>
      <c r="N50275" s="119"/>
    </row>
    <row r="50276" spans="13:14" x14ac:dyDescent="0.2">
      <c r="M50276" s="93"/>
      <c r="N50276" s="119"/>
    </row>
    <row r="50277" spans="13:14" x14ac:dyDescent="0.2">
      <c r="M50277" s="93"/>
      <c r="N50277" s="119"/>
    </row>
    <row r="50278" spans="13:14" x14ac:dyDescent="0.2">
      <c r="M50278" s="93"/>
      <c r="N50278" s="119"/>
    </row>
    <row r="50279" spans="13:14" x14ac:dyDescent="0.2">
      <c r="M50279" s="93"/>
      <c r="N50279" s="119"/>
    </row>
    <row r="50280" spans="13:14" x14ac:dyDescent="0.2">
      <c r="M50280" s="93"/>
      <c r="N50280" s="119"/>
    </row>
    <row r="50281" spans="13:14" x14ac:dyDescent="0.2">
      <c r="M50281" s="93"/>
      <c r="N50281" s="119"/>
    </row>
    <row r="50282" spans="13:14" x14ac:dyDescent="0.2">
      <c r="M50282" s="93"/>
      <c r="N50282" s="119"/>
    </row>
    <row r="50283" spans="13:14" x14ac:dyDescent="0.2">
      <c r="M50283" s="93"/>
      <c r="N50283" s="119"/>
    </row>
    <row r="50284" spans="13:14" x14ac:dyDescent="0.2">
      <c r="M50284" s="93"/>
      <c r="N50284" s="119"/>
    </row>
    <row r="50285" spans="13:14" x14ac:dyDescent="0.2">
      <c r="M50285" s="93"/>
      <c r="N50285" s="119"/>
    </row>
    <row r="50286" spans="13:14" x14ac:dyDescent="0.2">
      <c r="M50286" s="93"/>
      <c r="N50286" s="119"/>
    </row>
    <row r="50287" spans="13:14" x14ac:dyDescent="0.2">
      <c r="M50287" s="93"/>
      <c r="N50287" s="119"/>
    </row>
    <row r="50288" spans="13:14" x14ac:dyDescent="0.2">
      <c r="M50288" s="93"/>
      <c r="N50288" s="119"/>
    </row>
    <row r="50289" spans="13:14" x14ac:dyDescent="0.2">
      <c r="M50289" s="93"/>
      <c r="N50289" s="119"/>
    </row>
    <row r="50290" spans="13:14" x14ac:dyDescent="0.2">
      <c r="M50290" s="93"/>
      <c r="N50290" s="119"/>
    </row>
    <row r="50291" spans="13:14" x14ac:dyDescent="0.2">
      <c r="M50291" s="93"/>
      <c r="N50291" s="119"/>
    </row>
    <row r="50292" spans="13:14" x14ac:dyDescent="0.2">
      <c r="M50292" s="93"/>
      <c r="N50292" s="119"/>
    </row>
    <row r="50293" spans="13:14" x14ac:dyDescent="0.2">
      <c r="M50293" s="93"/>
      <c r="N50293" s="119"/>
    </row>
    <row r="50294" spans="13:14" x14ac:dyDescent="0.2">
      <c r="M50294" s="93"/>
      <c r="N50294" s="119"/>
    </row>
    <row r="50295" spans="13:14" x14ac:dyDescent="0.2">
      <c r="M50295" s="93"/>
      <c r="N50295" s="119"/>
    </row>
    <row r="50296" spans="13:14" x14ac:dyDescent="0.2">
      <c r="M50296" s="93"/>
      <c r="N50296" s="119"/>
    </row>
    <row r="50297" spans="13:14" x14ac:dyDescent="0.2">
      <c r="M50297" s="93"/>
      <c r="N50297" s="119"/>
    </row>
    <row r="50298" spans="13:14" x14ac:dyDescent="0.2">
      <c r="M50298" s="93"/>
      <c r="N50298" s="119"/>
    </row>
    <row r="50299" spans="13:14" x14ac:dyDescent="0.2">
      <c r="M50299" s="93"/>
      <c r="N50299" s="119"/>
    </row>
    <row r="50300" spans="13:14" x14ac:dyDescent="0.2">
      <c r="M50300" s="93"/>
      <c r="N50300" s="119"/>
    </row>
    <row r="50301" spans="13:14" x14ac:dyDescent="0.2">
      <c r="M50301" s="93"/>
      <c r="N50301" s="119"/>
    </row>
    <row r="50302" spans="13:14" x14ac:dyDescent="0.2">
      <c r="M50302" s="93"/>
      <c r="N50302" s="119"/>
    </row>
    <row r="50303" spans="13:14" x14ac:dyDescent="0.2">
      <c r="M50303" s="93"/>
      <c r="N50303" s="119"/>
    </row>
    <row r="50304" spans="13:14" x14ac:dyDescent="0.2">
      <c r="M50304" s="93"/>
      <c r="N50304" s="119"/>
    </row>
    <row r="50305" spans="13:14" x14ac:dyDescent="0.2">
      <c r="M50305" s="93"/>
      <c r="N50305" s="119"/>
    </row>
    <row r="50306" spans="13:14" x14ac:dyDescent="0.2">
      <c r="M50306" s="93"/>
      <c r="N50306" s="119"/>
    </row>
    <row r="50307" spans="13:14" x14ac:dyDescent="0.2">
      <c r="M50307" s="93"/>
      <c r="N50307" s="119"/>
    </row>
    <row r="50308" spans="13:14" x14ac:dyDescent="0.2">
      <c r="M50308" s="93"/>
      <c r="N50308" s="119"/>
    </row>
    <row r="50309" spans="13:14" x14ac:dyDescent="0.2">
      <c r="M50309" s="93"/>
      <c r="N50309" s="119"/>
    </row>
    <row r="50310" spans="13:14" x14ac:dyDescent="0.2">
      <c r="M50310" s="93"/>
      <c r="N50310" s="119"/>
    </row>
    <row r="50311" spans="13:14" x14ac:dyDescent="0.2">
      <c r="M50311" s="93"/>
      <c r="N50311" s="119"/>
    </row>
    <row r="50312" spans="13:14" x14ac:dyDescent="0.2">
      <c r="M50312" s="93"/>
      <c r="N50312" s="119"/>
    </row>
    <row r="50313" spans="13:14" x14ac:dyDescent="0.2">
      <c r="M50313" s="93"/>
      <c r="N50313" s="119"/>
    </row>
    <row r="50314" spans="13:14" x14ac:dyDescent="0.2">
      <c r="M50314" s="93"/>
      <c r="N50314" s="119"/>
    </row>
    <row r="50315" spans="13:14" x14ac:dyDescent="0.2">
      <c r="M50315" s="93"/>
      <c r="N50315" s="119"/>
    </row>
    <row r="50316" spans="13:14" x14ac:dyDescent="0.2">
      <c r="M50316" s="93"/>
      <c r="N50316" s="119"/>
    </row>
    <row r="50317" spans="13:14" x14ac:dyDescent="0.2">
      <c r="M50317" s="93"/>
      <c r="N50317" s="119"/>
    </row>
    <row r="50318" spans="13:14" x14ac:dyDescent="0.2">
      <c r="M50318" s="93"/>
      <c r="N50318" s="119"/>
    </row>
    <row r="50319" spans="13:14" x14ac:dyDescent="0.2">
      <c r="M50319" s="93"/>
      <c r="N50319" s="119"/>
    </row>
    <row r="50320" spans="13:14" x14ac:dyDescent="0.2">
      <c r="M50320" s="93"/>
      <c r="N50320" s="119"/>
    </row>
    <row r="50321" spans="13:14" x14ac:dyDescent="0.2">
      <c r="M50321" s="93"/>
      <c r="N50321" s="119"/>
    </row>
    <row r="50322" spans="13:14" x14ac:dyDescent="0.2">
      <c r="M50322" s="93"/>
      <c r="N50322" s="119"/>
    </row>
    <row r="50323" spans="13:14" x14ac:dyDescent="0.2">
      <c r="M50323" s="93"/>
      <c r="N50323" s="119"/>
    </row>
    <row r="50324" spans="13:14" x14ac:dyDescent="0.2">
      <c r="M50324" s="93"/>
      <c r="N50324" s="119"/>
    </row>
    <row r="50325" spans="13:14" x14ac:dyDescent="0.2">
      <c r="M50325" s="93"/>
      <c r="N50325" s="119"/>
    </row>
    <row r="50326" spans="13:14" x14ac:dyDescent="0.2">
      <c r="M50326" s="93"/>
      <c r="N50326" s="119"/>
    </row>
    <row r="50327" spans="13:14" x14ac:dyDescent="0.2">
      <c r="M50327" s="93"/>
      <c r="N50327" s="119"/>
    </row>
    <row r="50328" spans="13:14" x14ac:dyDescent="0.2">
      <c r="M50328" s="93"/>
      <c r="N50328" s="119"/>
    </row>
    <row r="50329" spans="13:14" x14ac:dyDescent="0.2">
      <c r="M50329" s="93"/>
      <c r="N50329" s="119"/>
    </row>
    <row r="50330" spans="13:14" x14ac:dyDescent="0.2">
      <c r="M50330" s="93"/>
      <c r="N50330" s="119"/>
    </row>
    <row r="50331" spans="13:14" x14ac:dyDescent="0.2">
      <c r="M50331" s="93"/>
      <c r="N50331" s="119"/>
    </row>
    <row r="50332" spans="13:14" x14ac:dyDescent="0.2">
      <c r="M50332" s="93"/>
      <c r="N50332" s="119"/>
    </row>
    <row r="50333" spans="13:14" x14ac:dyDescent="0.2">
      <c r="M50333" s="93"/>
      <c r="N50333" s="119"/>
    </row>
    <row r="50334" spans="13:14" x14ac:dyDescent="0.2">
      <c r="M50334" s="93"/>
      <c r="N50334" s="119"/>
    </row>
    <row r="50335" spans="13:14" x14ac:dyDescent="0.2">
      <c r="M50335" s="93"/>
      <c r="N50335" s="119"/>
    </row>
    <row r="50336" spans="13:14" x14ac:dyDescent="0.2">
      <c r="M50336" s="93"/>
      <c r="N50336" s="119"/>
    </row>
    <row r="50337" spans="13:14" x14ac:dyDescent="0.2">
      <c r="M50337" s="93"/>
      <c r="N50337" s="119"/>
    </row>
    <row r="50338" spans="13:14" x14ac:dyDescent="0.2">
      <c r="M50338" s="93"/>
      <c r="N50338" s="119"/>
    </row>
    <row r="50339" spans="13:14" x14ac:dyDescent="0.2">
      <c r="M50339" s="93"/>
      <c r="N50339" s="119"/>
    </row>
    <row r="50340" spans="13:14" x14ac:dyDescent="0.2">
      <c r="M50340" s="93"/>
      <c r="N50340" s="119"/>
    </row>
    <row r="50341" spans="13:14" x14ac:dyDescent="0.2">
      <c r="M50341" s="93"/>
      <c r="N50341" s="119"/>
    </row>
    <row r="50342" spans="13:14" x14ac:dyDescent="0.2">
      <c r="M50342" s="93"/>
      <c r="N50342" s="119"/>
    </row>
    <row r="50343" spans="13:14" x14ac:dyDescent="0.2">
      <c r="M50343" s="93"/>
      <c r="N50343" s="119"/>
    </row>
    <row r="50344" spans="13:14" x14ac:dyDescent="0.2">
      <c r="M50344" s="93"/>
      <c r="N50344" s="119"/>
    </row>
    <row r="50345" spans="13:14" x14ac:dyDescent="0.2">
      <c r="M50345" s="93"/>
      <c r="N50345" s="119"/>
    </row>
    <row r="50346" spans="13:14" x14ac:dyDescent="0.2">
      <c r="M50346" s="93"/>
      <c r="N50346" s="119"/>
    </row>
    <row r="50347" spans="13:14" x14ac:dyDescent="0.2">
      <c r="M50347" s="93"/>
      <c r="N50347" s="119"/>
    </row>
    <row r="50348" spans="13:14" x14ac:dyDescent="0.2">
      <c r="M50348" s="93"/>
      <c r="N50348" s="119"/>
    </row>
    <row r="50349" spans="13:14" x14ac:dyDescent="0.2">
      <c r="M50349" s="93"/>
      <c r="N50349" s="119"/>
    </row>
    <row r="50350" spans="13:14" x14ac:dyDescent="0.2">
      <c r="M50350" s="93"/>
      <c r="N50350" s="119"/>
    </row>
    <row r="50351" spans="13:14" x14ac:dyDescent="0.2">
      <c r="M50351" s="93"/>
      <c r="N50351" s="119"/>
    </row>
    <row r="50352" spans="13:14" x14ac:dyDescent="0.2">
      <c r="M50352" s="93"/>
      <c r="N50352" s="119"/>
    </row>
    <row r="50353" spans="13:14" x14ac:dyDescent="0.2">
      <c r="M50353" s="93"/>
      <c r="N50353" s="119"/>
    </row>
    <row r="50354" spans="13:14" x14ac:dyDescent="0.2">
      <c r="M50354" s="93"/>
      <c r="N50354" s="119"/>
    </row>
    <row r="50355" spans="13:14" x14ac:dyDescent="0.2">
      <c r="M50355" s="93"/>
      <c r="N50355" s="119"/>
    </row>
    <row r="50356" spans="13:14" x14ac:dyDescent="0.2">
      <c r="M50356" s="93"/>
      <c r="N50356" s="119"/>
    </row>
    <row r="50357" spans="13:14" x14ac:dyDescent="0.2">
      <c r="M50357" s="93"/>
      <c r="N50357" s="119"/>
    </row>
    <row r="50358" spans="13:14" x14ac:dyDescent="0.2">
      <c r="M50358" s="93"/>
      <c r="N50358" s="119"/>
    </row>
    <row r="50359" spans="13:14" x14ac:dyDescent="0.2">
      <c r="M50359" s="93"/>
      <c r="N50359" s="119"/>
    </row>
    <row r="50360" spans="13:14" x14ac:dyDescent="0.2">
      <c r="M50360" s="93"/>
      <c r="N50360" s="119"/>
    </row>
    <row r="50361" spans="13:14" x14ac:dyDescent="0.2">
      <c r="M50361" s="93"/>
      <c r="N50361" s="119"/>
    </row>
    <row r="50362" spans="13:14" x14ac:dyDescent="0.2">
      <c r="M50362" s="93"/>
      <c r="N50362" s="119"/>
    </row>
    <row r="50363" spans="13:14" x14ac:dyDescent="0.2">
      <c r="M50363" s="93"/>
      <c r="N50363" s="119"/>
    </row>
    <row r="50364" spans="13:14" x14ac:dyDescent="0.2">
      <c r="M50364" s="93"/>
      <c r="N50364" s="119"/>
    </row>
    <row r="50365" spans="13:14" x14ac:dyDescent="0.2">
      <c r="M50365" s="93"/>
      <c r="N50365" s="119"/>
    </row>
    <row r="50366" spans="13:14" x14ac:dyDescent="0.2">
      <c r="M50366" s="93"/>
      <c r="N50366" s="119"/>
    </row>
    <row r="50367" spans="13:14" x14ac:dyDescent="0.2">
      <c r="M50367" s="93"/>
      <c r="N50367" s="119"/>
    </row>
    <row r="50368" spans="13:14" x14ac:dyDescent="0.2">
      <c r="M50368" s="93"/>
      <c r="N50368" s="119"/>
    </row>
    <row r="50369" spans="13:14" x14ac:dyDescent="0.2">
      <c r="M50369" s="93"/>
      <c r="N50369" s="119"/>
    </row>
    <row r="50370" spans="13:14" x14ac:dyDescent="0.2">
      <c r="M50370" s="93"/>
      <c r="N50370" s="119"/>
    </row>
    <row r="50371" spans="13:14" x14ac:dyDescent="0.2">
      <c r="M50371" s="93"/>
      <c r="N50371" s="119"/>
    </row>
    <row r="50372" spans="13:14" x14ac:dyDescent="0.2">
      <c r="M50372" s="93"/>
      <c r="N50372" s="119"/>
    </row>
    <row r="50373" spans="13:14" x14ac:dyDescent="0.2">
      <c r="M50373" s="93"/>
      <c r="N50373" s="119"/>
    </row>
    <row r="50374" spans="13:14" x14ac:dyDescent="0.2">
      <c r="M50374" s="93"/>
      <c r="N50374" s="119"/>
    </row>
    <row r="50375" spans="13:14" x14ac:dyDescent="0.2">
      <c r="M50375" s="93"/>
      <c r="N50375" s="119"/>
    </row>
    <row r="50376" spans="13:14" x14ac:dyDescent="0.2">
      <c r="M50376" s="93"/>
      <c r="N50376" s="119"/>
    </row>
    <row r="50377" spans="13:14" x14ac:dyDescent="0.2">
      <c r="M50377" s="93"/>
      <c r="N50377" s="119"/>
    </row>
    <row r="50378" spans="13:14" x14ac:dyDescent="0.2">
      <c r="M50378" s="93"/>
      <c r="N50378" s="119"/>
    </row>
    <row r="50379" spans="13:14" x14ac:dyDescent="0.2">
      <c r="M50379" s="93"/>
      <c r="N50379" s="119"/>
    </row>
    <row r="50380" spans="13:14" x14ac:dyDescent="0.2">
      <c r="M50380" s="93"/>
      <c r="N50380" s="119"/>
    </row>
    <row r="50381" spans="13:14" x14ac:dyDescent="0.2">
      <c r="M50381" s="93"/>
      <c r="N50381" s="119"/>
    </row>
    <row r="50382" spans="13:14" x14ac:dyDescent="0.2">
      <c r="M50382" s="93"/>
      <c r="N50382" s="119"/>
    </row>
    <row r="50383" spans="13:14" x14ac:dyDescent="0.2">
      <c r="M50383" s="93"/>
      <c r="N50383" s="119"/>
    </row>
    <row r="50384" spans="13:14" x14ac:dyDescent="0.2">
      <c r="M50384" s="93"/>
      <c r="N50384" s="119"/>
    </row>
    <row r="50385" spans="13:14" x14ac:dyDescent="0.2">
      <c r="M50385" s="93"/>
      <c r="N50385" s="119"/>
    </row>
    <row r="50386" spans="13:14" x14ac:dyDescent="0.2">
      <c r="M50386" s="93"/>
      <c r="N50386" s="119"/>
    </row>
    <row r="50387" spans="13:14" x14ac:dyDescent="0.2">
      <c r="M50387" s="93"/>
      <c r="N50387" s="119"/>
    </row>
    <row r="50388" spans="13:14" x14ac:dyDescent="0.2">
      <c r="M50388" s="93"/>
      <c r="N50388" s="119"/>
    </row>
    <row r="50389" spans="13:14" x14ac:dyDescent="0.2">
      <c r="M50389" s="93"/>
      <c r="N50389" s="119"/>
    </row>
    <row r="50390" spans="13:14" x14ac:dyDescent="0.2">
      <c r="M50390" s="93"/>
      <c r="N50390" s="119"/>
    </row>
    <row r="50391" spans="13:14" x14ac:dyDescent="0.2">
      <c r="M50391" s="93"/>
      <c r="N50391" s="119"/>
    </row>
    <row r="50392" spans="13:14" x14ac:dyDescent="0.2">
      <c r="M50392" s="93"/>
      <c r="N50392" s="119"/>
    </row>
    <row r="50393" spans="13:14" x14ac:dyDescent="0.2">
      <c r="M50393" s="93"/>
      <c r="N50393" s="119"/>
    </row>
    <row r="50394" spans="13:14" x14ac:dyDescent="0.2">
      <c r="M50394" s="93"/>
      <c r="N50394" s="119"/>
    </row>
    <row r="50395" spans="13:14" x14ac:dyDescent="0.2">
      <c r="M50395" s="93"/>
      <c r="N50395" s="119"/>
    </row>
    <row r="50396" spans="13:14" x14ac:dyDescent="0.2">
      <c r="M50396" s="93"/>
      <c r="N50396" s="119"/>
    </row>
    <row r="50397" spans="13:14" x14ac:dyDescent="0.2">
      <c r="M50397" s="93"/>
      <c r="N50397" s="119"/>
    </row>
    <row r="50398" spans="13:14" x14ac:dyDescent="0.2">
      <c r="M50398" s="93"/>
      <c r="N50398" s="119"/>
    </row>
    <row r="50399" spans="13:14" x14ac:dyDescent="0.2">
      <c r="M50399" s="93"/>
      <c r="N50399" s="119"/>
    </row>
    <row r="50400" spans="13:14" x14ac:dyDescent="0.2">
      <c r="M50400" s="93"/>
      <c r="N50400" s="119"/>
    </row>
    <row r="50401" spans="13:14" x14ac:dyDescent="0.2">
      <c r="M50401" s="93"/>
      <c r="N50401" s="119"/>
    </row>
    <row r="50402" spans="13:14" x14ac:dyDescent="0.2">
      <c r="M50402" s="93"/>
      <c r="N50402" s="119"/>
    </row>
    <row r="50403" spans="13:14" x14ac:dyDescent="0.2">
      <c r="M50403" s="93"/>
      <c r="N50403" s="119"/>
    </row>
    <row r="50404" spans="13:14" x14ac:dyDescent="0.2">
      <c r="M50404" s="93"/>
      <c r="N50404" s="119"/>
    </row>
    <row r="50405" spans="13:14" x14ac:dyDescent="0.2">
      <c r="M50405" s="93"/>
      <c r="N50405" s="119"/>
    </row>
    <row r="50406" spans="13:14" x14ac:dyDescent="0.2">
      <c r="M50406" s="93"/>
      <c r="N50406" s="119"/>
    </row>
    <row r="50407" spans="13:14" x14ac:dyDescent="0.2">
      <c r="M50407" s="93"/>
      <c r="N50407" s="119"/>
    </row>
    <row r="50408" spans="13:14" x14ac:dyDescent="0.2">
      <c r="M50408" s="93"/>
      <c r="N50408" s="119"/>
    </row>
    <row r="50409" spans="13:14" x14ac:dyDescent="0.2">
      <c r="M50409" s="93"/>
      <c r="N50409" s="119"/>
    </row>
    <row r="50410" spans="13:14" x14ac:dyDescent="0.2">
      <c r="M50410" s="93"/>
      <c r="N50410" s="119"/>
    </row>
    <row r="50411" spans="13:14" x14ac:dyDescent="0.2">
      <c r="M50411" s="93"/>
      <c r="N50411" s="119"/>
    </row>
    <row r="50412" spans="13:14" x14ac:dyDescent="0.2">
      <c r="M50412" s="93"/>
      <c r="N50412" s="119"/>
    </row>
    <row r="50413" spans="13:14" x14ac:dyDescent="0.2">
      <c r="M50413" s="93"/>
      <c r="N50413" s="119"/>
    </row>
    <row r="50414" spans="13:14" x14ac:dyDescent="0.2">
      <c r="M50414" s="93"/>
      <c r="N50414" s="119"/>
    </row>
    <row r="50415" spans="13:14" x14ac:dyDescent="0.2">
      <c r="M50415" s="93"/>
      <c r="N50415" s="119"/>
    </row>
    <row r="50416" spans="13:14" x14ac:dyDescent="0.2">
      <c r="M50416" s="93"/>
      <c r="N50416" s="119"/>
    </row>
    <row r="50417" spans="13:14" x14ac:dyDescent="0.2">
      <c r="M50417" s="93"/>
      <c r="N50417" s="119"/>
    </row>
    <row r="50418" spans="13:14" x14ac:dyDescent="0.2">
      <c r="M50418" s="93"/>
      <c r="N50418" s="119"/>
    </row>
    <row r="50419" spans="13:14" x14ac:dyDescent="0.2">
      <c r="M50419" s="93"/>
      <c r="N50419" s="119"/>
    </row>
    <row r="50420" spans="13:14" x14ac:dyDescent="0.2">
      <c r="M50420" s="93"/>
      <c r="N50420" s="119"/>
    </row>
    <row r="50421" spans="13:14" x14ac:dyDescent="0.2">
      <c r="M50421" s="93"/>
      <c r="N50421" s="119"/>
    </row>
    <row r="50422" spans="13:14" x14ac:dyDescent="0.2">
      <c r="M50422" s="93"/>
      <c r="N50422" s="119"/>
    </row>
    <row r="50423" spans="13:14" x14ac:dyDescent="0.2">
      <c r="M50423" s="93"/>
      <c r="N50423" s="119"/>
    </row>
    <row r="50424" spans="13:14" x14ac:dyDescent="0.2">
      <c r="M50424" s="93"/>
      <c r="N50424" s="119"/>
    </row>
    <row r="50425" spans="13:14" x14ac:dyDescent="0.2">
      <c r="M50425" s="93"/>
      <c r="N50425" s="119"/>
    </row>
    <row r="50426" spans="13:14" x14ac:dyDescent="0.2">
      <c r="M50426" s="93"/>
      <c r="N50426" s="119"/>
    </row>
    <row r="50427" spans="13:14" x14ac:dyDescent="0.2">
      <c r="M50427" s="93"/>
      <c r="N50427" s="119"/>
    </row>
    <row r="50428" spans="13:14" x14ac:dyDescent="0.2">
      <c r="M50428" s="93"/>
      <c r="N50428" s="119"/>
    </row>
    <row r="50429" spans="13:14" x14ac:dyDescent="0.2">
      <c r="M50429" s="93"/>
      <c r="N50429" s="119"/>
    </row>
    <row r="50430" spans="13:14" x14ac:dyDescent="0.2">
      <c r="M50430" s="93"/>
      <c r="N50430" s="119"/>
    </row>
    <row r="50431" spans="13:14" x14ac:dyDescent="0.2">
      <c r="M50431" s="93"/>
      <c r="N50431" s="119"/>
    </row>
    <row r="50432" spans="13:14" x14ac:dyDescent="0.2">
      <c r="M50432" s="93"/>
      <c r="N50432" s="119"/>
    </row>
    <row r="50433" spans="13:14" x14ac:dyDescent="0.2">
      <c r="M50433" s="93"/>
      <c r="N50433" s="119"/>
    </row>
    <row r="50434" spans="13:14" x14ac:dyDescent="0.2">
      <c r="M50434" s="93"/>
      <c r="N50434" s="119"/>
    </row>
    <row r="50435" spans="13:14" x14ac:dyDescent="0.2">
      <c r="M50435" s="93"/>
      <c r="N50435" s="119"/>
    </row>
    <row r="50436" spans="13:14" x14ac:dyDescent="0.2">
      <c r="M50436" s="93"/>
      <c r="N50436" s="119"/>
    </row>
    <row r="50437" spans="13:14" x14ac:dyDescent="0.2">
      <c r="M50437" s="93"/>
      <c r="N50437" s="119"/>
    </row>
    <row r="50438" spans="13:14" x14ac:dyDescent="0.2">
      <c r="M50438" s="93"/>
      <c r="N50438" s="119"/>
    </row>
    <row r="50439" spans="13:14" x14ac:dyDescent="0.2">
      <c r="M50439" s="93"/>
      <c r="N50439" s="119"/>
    </row>
    <row r="50440" spans="13:14" x14ac:dyDescent="0.2">
      <c r="M50440" s="93"/>
      <c r="N50440" s="119"/>
    </row>
    <row r="50441" spans="13:14" x14ac:dyDescent="0.2">
      <c r="M50441" s="93"/>
      <c r="N50441" s="119"/>
    </row>
    <row r="50442" spans="13:14" x14ac:dyDescent="0.2">
      <c r="M50442" s="93"/>
      <c r="N50442" s="119"/>
    </row>
    <row r="50443" spans="13:14" x14ac:dyDescent="0.2">
      <c r="M50443" s="93"/>
      <c r="N50443" s="119"/>
    </row>
    <row r="50444" spans="13:14" x14ac:dyDescent="0.2">
      <c r="M50444" s="93"/>
      <c r="N50444" s="119"/>
    </row>
    <row r="50445" spans="13:14" x14ac:dyDescent="0.2">
      <c r="M50445" s="93"/>
      <c r="N50445" s="119"/>
    </row>
    <row r="50446" spans="13:14" x14ac:dyDescent="0.2">
      <c r="M50446" s="93"/>
      <c r="N50446" s="119"/>
    </row>
    <row r="50447" spans="13:14" x14ac:dyDescent="0.2">
      <c r="M50447" s="93"/>
      <c r="N50447" s="119"/>
    </row>
    <row r="50448" spans="13:14" x14ac:dyDescent="0.2">
      <c r="M50448" s="93"/>
      <c r="N50448" s="119"/>
    </row>
    <row r="50449" spans="13:14" x14ac:dyDescent="0.2">
      <c r="M50449" s="93"/>
      <c r="N50449" s="119"/>
    </row>
    <row r="50450" spans="13:14" x14ac:dyDescent="0.2">
      <c r="M50450" s="93"/>
      <c r="N50450" s="119"/>
    </row>
    <row r="50451" spans="13:14" x14ac:dyDescent="0.2">
      <c r="M50451" s="93"/>
      <c r="N50451" s="119"/>
    </row>
    <row r="50452" spans="13:14" x14ac:dyDescent="0.2">
      <c r="M50452" s="93"/>
      <c r="N50452" s="119"/>
    </row>
    <row r="50453" spans="13:14" x14ac:dyDescent="0.2">
      <c r="M50453" s="93"/>
      <c r="N50453" s="119"/>
    </row>
    <row r="50454" spans="13:14" x14ac:dyDescent="0.2">
      <c r="M50454" s="93"/>
      <c r="N50454" s="119"/>
    </row>
    <row r="50455" spans="13:14" x14ac:dyDescent="0.2">
      <c r="M50455" s="93"/>
      <c r="N50455" s="119"/>
    </row>
    <row r="50456" spans="13:14" x14ac:dyDescent="0.2">
      <c r="M50456" s="93"/>
      <c r="N50456" s="119"/>
    </row>
    <row r="50457" spans="13:14" x14ac:dyDescent="0.2">
      <c r="M50457" s="93"/>
      <c r="N50457" s="119"/>
    </row>
    <row r="50458" spans="13:14" x14ac:dyDescent="0.2">
      <c r="M50458" s="93"/>
      <c r="N50458" s="119"/>
    </row>
    <row r="50459" spans="13:14" x14ac:dyDescent="0.2">
      <c r="M50459" s="93"/>
      <c r="N50459" s="119"/>
    </row>
    <row r="50460" spans="13:14" x14ac:dyDescent="0.2">
      <c r="M50460" s="93"/>
      <c r="N50460" s="119"/>
    </row>
    <row r="50461" spans="13:14" x14ac:dyDescent="0.2">
      <c r="M50461" s="93"/>
      <c r="N50461" s="119"/>
    </row>
    <row r="50462" spans="13:14" x14ac:dyDescent="0.2">
      <c r="M50462" s="93"/>
      <c r="N50462" s="119"/>
    </row>
    <row r="50463" spans="13:14" x14ac:dyDescent="0.2">
      <c r="M50463" s="93"/>
      <c r="N50463" s="119"/>
    </row>
    <row r="50464" spans="13:14" x14ac:dyDescent="0.2">
      <c r="M50464" s="93"/>
      <c r="N50464" s="119"/>
    </row>
    <row r="50465" spans="13:14" x14ac:dyDescent="0.2">
      <c r="M50465" s="93"/>
      <c r="N50465" s="119"/>
    </row>
    <row r="50466" spans="13:14" x14ac:dyDescent="0.2">
      <c r="M50466" s="93"/>
      <c r="N50466" s="119"/>
    </row>
    <row r="50467" spans="13:14" x14ac:dyDescent="0.2">
      <c r="M50467" s="93"/>
      <c r="N50467" s="119"/>
    </row>
    <row r="50468" spans="13:14" x14ac:dyDescent="0.2">
      <c r="M50468" s="93"/>
      <c r="N50468" s="119"/>
    </row>
    <row r="50469" spans="13:14" x14ac:dyDescent="0.2">
      <c r="M50469" s="93"/>
      <c r="N50469" s="119"/>
    </row>
    <row r="50470" spans="13:14" x14ac:dyDescent="0.2">
      <c r="M50470" s="93"/>
      <c r="N50470" s="119"/>
    </row>
    <row r="50471" spans="13:14" x14ac:dyDescent="0.2">
      <c r="M50471" s="93"/>
      <c r="N50471" s="119"/>
    </row>
    <row r="50472" spans="13:14" x14ac:dyDescent="0.2">
      <c r="M50472" s="93"/>
      <c r="N50472" s="119"/>
    </row>
    <row r="50473" spans="13:14" x14ac:dyDescent="0.2">
      <c r="M50473" s="93"/>
      <c r="N50473" s="119"/>
    </row>
    <row r="50474" spans="13:14" x14ac:dyDescent="0.2">
      <c r="M50474" s="93"/>
      <c r="N50474" s="119"/>
    </row>
    <row r="50475" spans="13:14" x14ac:dyDescent="0.2">
      <c r="M50475" s="93"/>
      <c r="N50475" s="119"/>
    </row>
    <row r="50476" spans="13:14" x14ac:dyDescent="0.2">
      <c r="M50476" s="93"/>
      <c r="N50476" s="119"/>
    </row>
    <row r="50477" spans="13:14" x14ac:dyDescent="0.2">
      <c r="M50477" s="93"/>
      <c r="N50477" s="119"/>
    </row>
    <row r="50478" spans="13:14" x14ac:dyDescent="0.2">
      <c r="M50478" s="93"/>
      <c r="N50478" s="119"/>
    </row>
    <row r="50479" spans="13:14" x14ac:dyDescent="0.2">
      <c r="M50479" s="93"/>
      <c r="N50479" s="119"/>
    </row>
    <row r="50480" spans="13:14" x14ac:dyDescent="0.2">
      <c r="M50480" s="93"/>
      <c r="N50480" s="119"/>
    </row>
    <row r="50481" spans="13:14" x14ac:dyDescent="0.2">
      <c r="M50481" s="93"/>
      <c r="N50481" s="119"/>
    </row>
    <row r="50482" spans="13:14" x14ac:dyDescent="0.2">
      <c r="M50482" s="93"/>
      <c r="N50482" s="119"/>
    </row>
    <row r="50483" spans="13:14" x14ac:dyDescent="0.2">
      <c r="M50483" s="93"/>
      <c r="N50483" s="119"/>
    </row>
    <row r="50484" spans="13:14" x14ac:dyDescent="0.2">
      <c r="M50484" s="93"/>
      <c r="N50484" s="119"/>
    </row>
    <row r="50485" spans="13:14" x14ac:dyDescent="0.2">
      <c r="M50485" s="93"/>
      <c r="N50485" s="119"/>
    </row>
    <row r="50486" spans="13:14" x14ac:dyDescent="0.2">
      <c r="M50486" s="93"/>
      <c r="N50486" s="119"/>
    </row>
    <row r="50487" spans="13:14" x14ac:dyDescent="0.2">
      <c r="M50487" s="93"/>
      <c r="N50487" s="119"/>
    </row>
    <row r="50488" spans="13:14" x14ac:dyDescent="0.2">
      <c r="M50488" s="93"/>
      <c r="N50488" s="119"/>
    </row>
    <row r="50489" spans="13:14" x14ac:dyDescent="0.2">
      <c r="M50489" s="93"/>
      <c r="N50489" s="119"/>
    </row>
    <row r="50490" spans="13:14" x14ac:dyDescent="0.2">
      <c r="M50490" s="93"/>
      <c r="N50490" s="119"/>
    </row>
    <row r="50491" spans="13:14" x14ac:dyDescent="0.2">
      <c r="M50491" s="93"/>
      <c r="N50491" s="119"/>
    </row>
    <row r="50492" spans="13:14" x14ac:dyDescent="0.2">
      <c r="M50492" s="93"/>
      <c r="N50492" s="119"/>
    </row>
    <row r="50493" spans="13:14" x14ac:dyDescent="0.2">
      <c r="M50493" s="93"/>
      <c r="N50493" s="119"/>
    </row>
    <row r="50494" spans="13:14" x14ac:dyDescent="0.2">
      <c r="M50494" s="93"/>
      <c r="N50494" s="119"/>
    </row>
    <row r="50495" spans="13:14" x14ac:dyDescent="0.2">
      <c r="M50495" s="93"/>
      <c r="N50495" s="119"/>
    </row>
    <row r="50496" spans="13:14" x14ac:dyDescent="0.2">
      <c r="M50496" s="93"/>
      <c r="N50496" s="119"/>
    </row>
    <row r="50497" spans="13:14" x14ac:dyDescent="0.2">
      <c r="M50497" s="93"/>
      <c r="N50497" s="119"/>
    </row>
    <row r="50498" spans="13:14" x14ac:dyDescent="0.2">
      <c r="M50498" s="93"/>
      <c r="N50498" s="119"/>
    </row>
    <row r="50499" spans="13:14" x14ac:dyDescent="0.2">
      <c r="M50499" s="93"/>
      <c r="N50499" s="119"/>
    </row>
    <row r="50500" spans="13:14" x14ac:dyDescent="0.2">
      <c r="M50500" s="93"/>
      <c r="N50500" s="119"/>
    </row>
    <row r="50501" spans="13:14" x14ac:dyDescent="0.2">
      <c r="M50501" s="93"/>
      <c r="N50501" s="119"/>
    </row>
    <row r="50502" spans="13:14" x14ac:dyDescent="0.2">
      <c r="M50502" s="93"/>
      <c r="N50502" s="119"/>
    </row>
    <row r="50503" spans="13:14" x14ac:dyDescent="0.2">
      <c r="M50503" s="93"/>
      <c r="N50503" s="119"/>
    </row>
    <row r="50504" spans="13:14" x14ac:dyDescent="0.2">
      <c r="M50504" s="93"/>
      <c r="N50504" s="119"/>
    </row>
    <row r="50505" spans="13:14" x14ac:dyDescent="0.2">
      <c r="M50505" s="93"/>
      <c r="N50505" s="119"/>
    </row>
    <row r="50506" spans="13:14" x14ac:dyDescent="0.2">
      <c r="M50506" s="93"/>
      <c r="N50506" s="119"/>
    </row>
    <row r="50507" spans="13:14" x14ac:dyDescent="0.2">
      <c r="M50507" s="93"/>
      <c r="N50507" s="119"/>
    </row>
    <row r="50508" spans="13:14" x14ac:dyDescent="0.2">
      <c r="M50508" s="93"/>
      <c r="N50508" s="119"/>
    </row>
    <row r="50509" spans="13:14" x14ac:dyDescent="0.2">
      <c r="M50509" s="93"/>
      <c r="N50509" s="119"/>
    </row>
    <row r="50510" spans="13:14" x14ac:dyDescent="0.2">
      <c r="M50510" s="93"/>
      <c r="N50510" s="119"/>
    </row>
    <row r="50511" spans="13:14" x14ac:dyDescent="0.2">
      <c r="M50511" s="93"/>
      <c r="N50511" s="119"/>
    </row>
    <row r="50512" spans="13:14" x14ac:dyDescent="0.2">
      <c r="M50512" s="93"/>
      <c r="N50512" s="119"/>
    </row>
    <row r="50513" spans="13:14" x14ac:dyDescent="0.2">
      <c r="M50513" s="93"/>
      <c r="N50513" s="119"/>
    </row>
    <row r="50514" spans="13:14" x14ac:dyDescent="0.2">
      <c r="M50514" s="93"/>
      <c r="N50514" s="119"/>
    </row>
    <row r="50515" spans="13:14" x14ac:dyDescent="0.2">
      <c r="M50515" s="93"/>
      <c r="N50515" s="119"/>
    </row>
    <row r="50516" spans="13:14" x14ac:dyDescent="0.2">
      <c r="M50516" s="93"/>
      <c r="N50516" s="119"/>
    </row>
    <row r="50517" spans="13:14" x14ac:dyDescent="0.2">
      <c r="M50517" s="93"/>
      <c r="N50517" s="119"/>
    </row>
    <row r="50518" spans="13:14" x14ac:dyDescent="0.2">
      <c r="M50518" s="93"/>
      <c r="N50518" s="119"/>
    </row>
    <row r="50519" spans="13:14" x14ac:dyDescent="0.2">
      <c r="M50519" s="93"/>
      <c r="N50519" s="119"/>
    </row>
    <row r="50520" spans="13:14" x14ac:dyDescent="0.2">
      <c r="M50520" s="93"/>
      <c r="N50520" s="119"/>
    </row>
    <row r="50521" spans="13:14" x14ac:dyDescent="0.2">
      <c r="M50521" s="93"/>
      <c r="N50521" s="119"/>
    </row>
    <row r="50522" spans="13:14" x14ac:dyDescent="0.2">
      <c r="M50522" s="93"/>
      <c r="N50522" s="119"/>
    </row>
    <row r="50523" spans="13:14" x14ac:dyDescent="0.2">
      <c r="M50523" s="93"/>
      <c r="N50523" s="119"/>
    </row>
    <row r="50524" spans="13:14" x14ac:dyDescent="0.2">
      <c r="M50524" s="93"/>
      <c r="N50524" s="119"/>
    </row>
    <row r="50525" spans="13:14" x14ac:dyDescent="0.2">
      <c r="M50525" s="93"/>
      <c r="N50525" s="119"/>
    </row>
    <row r="50526" spans="13:14" x14ac:dyDescent="0.2">
      <c r="M50526" s="93"/>
      <c r="N50526" s="119"/>
    </row>
    <row r="50527" spans="13:14" x14ac:dyDescent="0.2">
      <c r="M50527" s="93"/>
      <c r="N50527" s="119"/>
    </row>
    <row r="50528" spans="13:14" x14ac:dyDescent="0.2">
      <c r="M50528" s="93"/>
      <c r="N50528" s="119"/>
    </row>
    <row r="50529" spans="13:14" x14ac:dyDescent="0.2">
      <c r="M50529" s="93"/>
      <c r="N50529" s="119"/>
    </row>
    <row r="50530" spans="13:14" x14ac:dyDescent="0.2">
      <c r="M50530" s="93"/>
      <c r="N50530" s="119"/>
    </row>
    <row r="50531" spans="13:14" x14ac:dyDescent="0.2">
      <c r="M50531" s="93"/>
      <c r="N50531" s="119"/>
    </row>
    <row r="50532" spans="13:14" x14ac:dyDescent="0.2">
      <c r="M50532" s="93"/>
      <c r="N50532" s="119"/>
    </row>
    <row r="50533" spans="13:14" x14ac:dyDescent="0.2">
      <c r="M50533" s="93"/>
      <c r="N50533" s="119"/>
    </row>
    <row r="50534" spans="13:14" x14ac:dyDescent="0.2">
      <c r="M50534" s="93"/>
      <c r="N50534" s="119"/>
    </row>
    <row r="50535" spans="13:14" x14ac:dyDescent="0.2">
      <c r="M50535" s="93"/>
      <c r="N50535" s="119"/>
    </row>
    <row r="50536" spans="13:14" x14ac:dyDescent="0.2">
      <c r="M50536" s="93"/>
      <c r="N50536" s="119"/>
    </row>
    <row r="50537" spans="13:14" x14ac:dyDescent="0.2">
      <c r="M50537" s="93"/>
      <c r="N50537" s="119"/>
    </row>
    <row r="50538" spans="13:14" x14ac:dyDescent="0.2">
      <c r="M50538" s="93"/>
      <c r="N50538" s="119"/>
    </row>
    <row r="50539" spans="13:14" x14ac:dyDescent="0.2">
      <c r="M50539" s="93"/>
      <c r="N50539" s="119"/>
    </row>
    <row r="50540" spans="13:14" x14ac:dyDescent="0.2">
      <c r="M50540" s="93"/>
      <c r="N50540" s="119"/>
    </row>
    <row r="50541" spans="13:14" x14ac:dyDescent="0.2">
      <c r="M50541" s="93"/>
      <c r="N50541" s="119"/>
    </row>
    <row r="50542" spans="13:14" x14ac:dyDescent="0.2">
      <c r="M50542" s="93"/>
      <c r="N50542" s="119"/>
    </row>
    <row r="50543" spans="13:14" x14ac:dyDescent="0.2">
      <c r="M50543" s="93"/>
      <c r="N50543" s="119"/>
    </row>
    <row r="50544" spans="13:14" x14ac:dyDescent="0.2">
      <c r="M50544" s="93"/>
      <c r="N50544" s="119"/>
    </row>
    <row r="50545" spans="13:14" x14ac:dyDescent="0.2">
      <c r="M50545" s="93"/>
      <c r="N50545" s="119"/>
    </row>
    <row r="50546" spans="13:14" x14ac:dyDescent="0.2">
      <c r="M50546" s="93"/>
      <c r="N50546" s="119"/>
    </row>
    <row r="50547" spans="13:14" x14ac:dyDescent="0.2">
      <c r="M50547" s="93"/>
      <c r="N50547" s="119"/>
    </row>
    <row r="50548" spans="13:14" x14ac:dyDescent="0.2">
      <c r="M50548" s="93"/>
      <c r="N50548" s="119"/>
    </row>
    <row r="50549" spans="13:14" x14ac:dyDescent="0.2">
      <c r="M50549" s="93"/>
      <c r="N50549" s="119"/>
    </row>
    <row r="50550" spans="13:14" x14ac:dyDescent="0.2">
      <c r="M50550" s="93"/>
      <c r="N50550" s="119"/>
    </row>
    <row r="50551" spans="13:14" x14ac:dyDescent="0.2">
      <c r="M50551" s="93"/>
      <c r="N50551" s="119"/>
    </row>
    <row r="50552" spans="13:14" x14ac:dyDescent="0.2">
      <c r="M50552" s="93"/>
      <c r="N50552" s="119"/>
    </row>
    <row r="50553" spans="13:14" x14ac:dyDescent="0.2">
      <c r="M50553" s="93"/>
      <c r="N50553" s="119"/>
    </row>
    <row r="50554" spans="13:14" x14ac:dyDescent="0.2">
      <c r="M50554" s="93"/>
      <c r="N50554" s="119"/>
    </row>
    <row r="50555" spans="13:14" x14ac:dyDescent="0.2">
      <c r="M50555" s="93"/>
      <c r="N50555" s="119"/>
    </row>
    <row r="50556" spans="13:14" x14ac:dyDescent="0.2">
      <c r="M50556" s="93"/>
      <c r="N50556" s="119"/>
    </row>
    <row r="50557" spans="13:14" x14ac:dyDescent="0.2">
      <c r="M50557" s="93"/>
      <c r="N50557" s="119"/>
    </row>
    <row r="50558" spans="13:14" x14ac:dyDescent="0.2">
      <c r="M50558" s="93"/>
      <c r="N50558" s="119"/>
    </row>
    <row r="50559" spans="13:14" x14ac:dyDescent="0.2">
      <c r="M50559" s="93"/>
      <c r="N50559" s="119"/>
    </row>
    <row r="50560" spans="13:14" x14ac:dyDescent="0.2">
      <c r="M50560" s="93"/>
      <c r="N50560" s="119"/>
    </row>
    <row r="50561" spans="13:14" x14ac:dyDescent="0.2">
      <c r="M50561" s="93"/>
      <c r="N50561" s="119"/>
    </row>
    <row r="50562" spans="13:14" x14ac:dyDescent="0.2">
      <c r="M50562" s="93"/>
      <c r="N50562" s="119"/>
    </row>
    <row r="50563" spans="13:14" x14ac:dyDescent="0.2">
      <c r="M50563" s="93"/>
      <c r="N50563" s="119"/>
    </row>
    <row r="50564" spans="13:14" x14ac:dyDescent="0.2">
      <c r="M50564" s="93"/>
      <c r="N50564" s="119"/>
    </row>
    <row r="50565" spans="13:14" x14ac:dyDescent="0.2">
      <c r="M50565" s="93"/>
      <c r="N50565" s="119"/>
    </row>
    <row r="50566" spans="13:14" x14ac:dyDescent="0.2">
      <c r="M50566" s="93"/>
      <c r="N50566" s="119"/>
    </row>
    <row r="50567" spans="13:14" x14ac:dyDescent="0.2">
      <c r="M50567" s="93"/>
      <c r="N50567" s="119"/>
    </row>
    <row r="50568" spans="13:14" x14ac:dyDescent="0.2">
      <c r="M50568" s="93"/>
      <c r="N50568" s="119"/>
    </row>
    <row r="50569" spans="13:14" x14ac:dyDescent="0.2">
      <c r="M50569" s="93"/>
      <c r="N50569" s="119"/>
    </row>
    <row r="50570" spans="13:14" x14ac:dyDescent="0.2">
      <c r="M50570" s="93"/>
      <c r="N50570" s="119"/>
    </row>
    <row r="50571" spans="13:14" x14ac:dyDescent="0.2">
      <c r="M50571" s="93"/>
      <c r="N50571" s="119"/>
    </row>
    <row r="50572" spans="13:14" x14ac:dyDescent="0.2">
      <c r="M50572" s="93"/>
      <c r="N50572" s="119"/>
    </row>
    <row r="50573" spans="13:14" x14ac:dyDescent="0.2">
      <c r="M50573" s="93"/>
      <c r="N50573" s="119"/>
    </row>
    <row r="50574" spans="13:14" x14ac:dyDescent="0.2">
      <c r="M50574" s="93"/>
      <c r="N50574" s="119"/>
    </row>
    <row r="50575" spans="13:14" x14ac:dyDescent="0.2">
      <c r="M50575" s="93"/>
      <c r="N50575" s="119"/>
    </row>
    <row r="50576" spans="13:14" x14ac:dyDescent="0.2">
      <c r="M50576" s="93"/>
      <c r="N50576" s="119"/>
    </row>
    <row r="50577" spans="13:14" x14ac:dyDescent="0.2">
      <c r="M50577" s="93"/>
      <c r="N50577" s="119"/>
    </row>
    <row r="50578" spans="13:14" x14ac:dyDescent="0.2">
      <c r="M50578" s="93"/>
      <c r="N50578" s="119"/>
    </row>
    <row r="50579" spans="13:14" x14ac:dyDescent="0.2">
      <c r="M50579" s="93"/>
      <c r="N50579" s="119"/>
    </row>
    <row r="50580" spans="13:14" x14ac:dyDescent="0.2">
      <c r="M50580" s="93"/>
      <c r="N50580" s="119"/>
    </row>
    <row r="50581" spans="13:14" x14ac:dyDescent="0.2">
      <c r="M50581" s="93"/>
      <c r="N50581" s="119"/>
    </row>
    <row r="50582" spans="13:14" x14ac:dyDescent="0.2">
      <c r="M50582" s="93"/>
      <c r="N50582" s="119"/>
    </row>
    <row r="50583" spans="13:14" x14ac:dyDescent="0.2">
      <c r="M50583" s="93"/>
      <c r="N50583" s="119"/>
    </row>
    <row r="50584" spans="13:14" x14ac:dyDescent="0.2">
      <c r="M50584" s="93"/>
      <c r="N50584" s="119"/>
    </row>
    <row r="50585" spans="13:14" x14ac:dyDescent="0.2">
      <c r="M50585" s="93"/>
      <c r="N50585" s="119"/>
    </row>
    <row r="50586" spans="13:14" x14ac:dyDescent="0.2">
      <c r="M50586" s="93"/>
      <c r="N50586" s="119"/>
    </row>
    <row r="50587" spans="13:14" x14ac:dyDescent="0.2">
      <c r="M50587" s="93"/>
      <c r="N50587" s="119"/>
    </row>
    <row r="50588" spans="13:14" x14ac:dyDescent="0.2">
      <c r="M50588" s="93"/>
      <c r="N50588" s="119"/>
    </row>
    <row r="50589" spans="13:14" x14ac:dyDescent="0.2">
      <c r="M50589" s="93"/>
      <c r="N50589" s="119"/>
    </row>
    <row r="50590" spans="13:14" x14ac:dyDescent="0.2">
      <c r="M50590" s="93"/>
      <c r="N50590" s="119"/>
    </row>
    <row r="50591" spans="13:14" x14ac:dyDescent="0.2">
      <c r="M50591" s="93"/>
      <c r="N50591" s="119"/>
    </row>
    <row r="50592" spans="13:14" x14ac:dyDescent="0.2">
      <c r="M50592" s="93"/>
      <c r="N50592" s="119"/>
    </row>
    <row r="50593" spans="13:14" x14ac:dyDescent="0.2">
      <c r="M50593" s="93"/>
      <c r="N50593" s="119"/>
    </row>
    <row r="50594" spans="13:14" x14ac:dyDescent="0.2">
      <c r="M50594" s="93"/>
      <c r="N50594" s="119"/>
    </row>
    <row r="50595" spans="13:14" x14ac:dyDescent="0.2">
      <c r="M50595" s="93"/>
      <c r="N50595" s="119"/>
    </row>
    <row r="50596" spans="13:14" x14ac:dyDescent="0.2">
      <c r="M50596" s="93"/>
      <c r="N50596" s="119"/>
    </row>
    <row r="50597" spans="13:14" x14ac:dyDescent="0.2">
      <c r="M50597" s="93"/>
      <c r="N50597" s="119"/>
    </row>
    <row r="50598" spans="13:14" x14ac:dyDescent="0.2">
      <c r="M50598" s="93"/>
      <c r="N50598" s="119"/>
    </row>
    <row r="50599" spans="13:14" x14ac:dyDescent="0.2">
      <c r="M50599" s="93"/>
      <c r="N50599" s="119"/>
    </row>
    <row r="50600" spans="13:14" x14ac:dyDescent="0.2">
      <c r="M50600" s="93"/>
      <c r="N50600" s="119"/>
    </row>
    <row r="50601" spans="13:14" x14ac:dyDescent="0.2">
      <c r="M50601" s="93"/>
      <c r="N50601" s="119"/>
    </row>
    <row r="50602" spans="13:14" x14ac:dyDescent="0.2">
      <c r="M50602" s="93"/>
      <c r="N50602" s="119"/>
    </row>
    <row r="50603" spans="13:14" x14ac:dyDescent="0.2">
      <c r="M50603" s="93"/>
      <c r="N50603" s="119"/>
    </row>
    <row r="50604" spans="13:14" x14ac:dyDescent="0.2">
      <c r="M50604" s="93"/>
      <c r="N50604" s="119"/>
    </row>
    <row r="50605" spans="13:14" x14ac:dyDescent="0.2">
      <c r="M50605" s="93"/>
      <c r="N50605" s="119"/>
    </row>
    <row r="50606" spans="13:14" x14ac:dyDescent="0.2">
      <c r="M50606" s="93"/>
      <c r="N50606" s="119"/>
    </row>
    <row r="50607" spans="13:14" x14ac:dyDescent="0.2">
      <c r="M50607" s="93"/>
      <c r="N50607" s="119"/>
    </row>
    <row r="50608" spans="13:14" x14ac:dyDescent="0.2">
      <c r="M50608" s="93"/>
      <c r="N50608" s="119"/>
    </row>
    <row r="50609" spans="13:14" x14ac:dyDescent="0.2">
      <c r="M50609" s="93"/>
      <c r="N50609" s="119"/>
    </row>
    <row r="50610" spans="13:14" x14ac:dyDescent="0.2">
      <c r="M50610" s="93"/>
      <c r="N50610" s="119"/>
    </row>
    <row r="50611" spans="13:14" x14ac:dyDescent="0.2">
      <c r="M50611" s="93"/>
      <c r="N50611" s="119"/>
    </row>
    <row r="50612" spans="13:14" x14ac:dyDescent="0.2">
      <c r="M50612" s="93"/>
      <c r="N50612" s="119"/>
    </row>
    <row r="50613" spans="13:14" x14ac:dyDescent="0.2">
      <c r="M50613" s="93"/>
      <c r="N50613" s="119"/>
    </row>
    <row r="50614" spans="13:14" x14ac:dyDescent="0.2">
      <c r="M50614" s="93"/>
      <c r="N50614" s="119"/>
    </row>
    <row r="50615" spans="13:14" x14ac:dyDescent="0.2">
      <c r="M50615" s="93"/>
      <c r="N50615" s="119"/>
    </row>
    <row r="50616" spans="13:14" x14ac:dyDescent="0.2">
      <c r="M50616" s="93"/>
      <c r="N50616" s="119"/>
    </row>
    <row r="50617" spans="13:14" x14ac:dyDescent="0.2">
      <c r="M50617" s="93"/>
      <c r="N50617" s="119"/>
    </row>
    <row r="50618" spans="13:14" x14ac:dyDescent="0.2">
      <c r="M50618" s="93"/>
      <c r="N50618" s="119"/>
    </row>
    <row r="50619" spans="13:14" x14ac:dyDescent="0.2">
      <c r="M50619" s="93"/>
      <c r="N50619" s="119"/>
    </row>
    <row r="50620" spans="13:14" x14ac:dyDescent="0.2">
      <c r="M50620" s="93"/>
      <c r="N50620" s="119"/>
    </row>
    <row r="50621" spans="13:14" x14ac:dyDescent="0.2">
      <c r="M50621" s="93"/>
      <c r="N50621" s="119"/>
    </row>
    <row r="50622" spans="13:14" x14ac:dyDescent="0.2">
      <c r="M50622" s="93"/>
      <c r="N50622" s="119"/>
    </row>
    <row r="50623" spans="13:14" x14ac:dyDescent="0.2">
      <c r="M50623" s="93"/>
      <c r="N50623" s="119"/>
    </row>
    <row r="50624" spans="13:14" x14ac:dyDescent="0.2">
      <c r="M50624" s="93"/>
      <c r="N50624" s="119"/>
    </row>
    <row r="50625" spans="13:14" x14ac:dyDescent="0.2">
      <c r="M50625" s="93"/>
      <c r="N50625" s="119"/>
    </row>
    <row r="50626" spans="13:14" x14ac:dyDescent="0.2">
      <c r="M50626" s="93"/>
      <c r="N50626" s="119"/>
    </row>
    <row r="50627" spans="13:14" x14ac:dyDescent="0.2">
      <c r="M50627" s="93"/>
      <c r="N50627" s="119"/>
    </row>
    <row r="50628" spans="13:14" x14ac:dyDescent="0.2">
      <c r="M50628" s="93"/>
      <c r="N50628" s="119"/>
    </row>
    <row r="50629" spans="13:14" x14ac:dyDescent="0.2">
      <c r="M50629" s="93"/>
      <c r="N50629" s="119"/>
    </row>
    <row r="50630" spans="13:14" x14ac:dyDescent="0.2">
      <c r="M50630" s="93"/>
      <c r="N50630" s="119"/>
    </row>
    <row r="50631" spans="13:14" x14ac:dyDescent="0.2">
      <c r="M50631" s="93"/>
      <c r="N50631" s="119"/>
    </row>
    <row r="50632" spans="13:14" x14ac:dyDescent="0.2">
      <c r="M50632" s="93"/>
      <c r="N50632" s="119"/>
    </row>
    <row r="50633" spans="13:14" x14ac:dyDescent="0.2">
      <c r="M50633" s="93"/>
      <c r="N50633" s="119"/>
    </row>
    <row r="50634" spans="13:14" x14ac:dyDescent="0.2">
      <c r="M50634" s="93"/>
      <c r="N50634" s="119"/>
    </row>
    <row r="50635" spans="13:14" x14ac:dyDescent="0.2">
      <c r="M50635" s="93"/>
      <c r="N50635" s="119"/>
    </row>
    <row r="50636" spans="13:14" x14ac:dyDescent="0.2">
      <c r="M50636" s="93"/>
      <c r="N50636" s="119"/>
    </row>
    <row r="50637" spans="13:14" x14ac:dyDescent="0.2">
      <c r="M50637" s="93"/>
      <c r="N50637" s="119"/>
    </row>
    <row r="50638" spans="13:14" x14ac:dyDescent="0.2">
      <c r="M50638" s="93"/>
      <c r="N50638" s="119"/>
    </row>
    <row r="50639" spans="13:14" x14ac:dyDescent="0.2">
      <c r="M50639" s="93"/>
      <c r="N50639" s="119"/>
    </row>
    <row r="50640" spans="13:14" x14ac:dyDescent="0.2">
      <c r="M50640" s="93"/>
      <c r="N50640" s="119"/>
    </row>
    <row r="50641" spans="13:14" x14ac:dyDescent="0.2">
      <c r="M50641" s="93"/>
      <c r="N50641" s="119"/>
    </row>
    <row r="50642" spans="13:14" x14ac:dyDescent="0.2">
      <c r="M50642" s="93"/>
      <c r="N50642" s="119"/>
    </row>
    <row r="50643" spans="13:14" x14ac:dyDescent="0.2">
      <c r="M50643" s="93"/>
      <c r="N50643" s="119"/>
    </row>
    <row r="50644" spans="13:14" x14ac:dyDescent="0.2">
      <c r="M50644" s="93"/>
      <c r="N50644" s="119"/>
    </row>
    <row r="50645" spans="13:14" x14ac:dyDescent="0.2">
      <c r="M50645" s="93"/>
      <c r="N50645" s="119"/>
    </row>
    <row r="50646" spans="13:14" x14ac:dyDescent="0.2">
      <c r="M50646" s="93"/>
      <c r="N50646" s="119"/>
    </row>
    <row r="50647" spans="13:14" x14ac:dyDescent="0.2">
      <c r="M50647" s="93"/>
      <c r="N50647" s="119"/>
    </row>
    <row r="50648" spans="13:14" x14ac:dyDescent="0.2">
      <c r="M50648" s="93"/>
      <c r="N50648" s="119"/>
    </row>
    <row r="50649" spans="13:14" x14ac:dyDescent="0.2">
      <c r="M50649" s="93"/>
      <c r="N50649" s="119"/>
    </row>
    <row r="50650" spans="13:14" x14ac:dyDescent="0.2">
      <c r="M50650" s="93"/>
      <c r="N50650" s="119"/>
    </row>
    <row r="50651" spans="13:14" x14ac:dyDescent="0.2">
      <c r="M50651" s="93"/>
      <c r="N50651" s="119"/>
    </row>
    <row r="50652" spans="13:14" x14ac:dyDescent="0.2">
      <c r="M50652" s="93"/>
      <c r="N50652" s="119"/>
    </row>
    <row r="50653" spans="13:14" x14ac:dyDescent="0.2">
      <c r="M50653" s="93"/>
      <c r="N50653" s="119"/>
    </row>
    <row r="50654" spans="13:14" x14ac:dyDescent="0.2">
      <c r="M50654" s="93"/>
      <c r="N50654" s="119"/>
    </row>
    <row r="50655" spans="13:14" x14ac:dyDescent="0.2">
      <c r="M50655" s="93"/>
      <c r="N50655" s="119"/>
    </row>
    <row r="50656" spans="13:14" x14ac:dyDescent="0.2">
      <c r="M50656" s="93"/>
      <c r="N50656" s="119"/>
    </row>
    <row r="50657" spans="13:14" x14ac:dyDescent="0.2">
      <c r="M50657" s="93"/>
      <c r="N50657" s="119"/>
    </row>
    <row r="50658" spans="13:14" x14ac:dyDescent="0.2">
      <c r="M50658" s="93"/>
      <c r="N50658" s="119"/>
    </row>
    <row r="50659" spans="13:14" x14ac:dyDescent="0.2">
      <c r="M50659" s="93"/>
      <c r="N50659" s="119"/>
    </row>
    <row r="50660" spans="13:14" x14ac:dyDescent="0.2">
      <c r="M50660" s="93"/>
      <c r="N50660" s="119"/>
    </row>
    <row r="50661" spans="13:14" x14ac:dyDescent="0.2">
      <c r="M50661" s="93"/>
      <c r="N50661" s="119"/>
    </row>
    <row r="50662" spans="13:14" x14ac:dyDescent="0.2">
      <c r="M50662" s="93"/>
      <c r="N50662" s="119"/>
    </row>
    <row r="50663" spans="13:14" x14ac:dyDescent="0.2">
      <c r="M50663" s="93"/>
      <c r="N50663" s="119"/>
    </row>
    <row r="50664" spans="13:14" x14ac:dyDescent="0.2">
      <c r="M50664" s="93"/>
      <c r="N50664" s="119"/>
    </row>
    <row r="50665" spans="13:14" x14ac:dyDescent="0.2">
      <c r="M50665" s="93"/>
      <c r="N50665" s="119"/>
    </row>
    <row r="50666" spans="13:14" x14ac:dyDescent="0.2">
      <c r="M50666" s="93"/>
      <c r="N50666" s="119"/>
    </row>
    <row r="50667" spans="13:14" x14ac:dyDescent="0.2">
      <c r="M50667" s="93"/>
      <c r="N50667" s="119"/>
    </row>
    <row r="50668" spans="13:14" x14ac:dyDescent="0.2">
      <c r="M50668" s="93"/>
      <c r="N50668" s="119"/>
    </row>
    <row r="50669" spans="13:14" x14ac:dyDescent="0.2">
      <c r="M50669" s="93"/>
      <c r="N50669" s="119"/>
    </row>
    <row r="50670" spans="13:14" x14ac:dyDescent="0.2">
      <c r="M50670" s="93"/>
      <c r="N50670" s="119"/>
    </row>
    <row r="50671" spans="13:14" x14ac:dyDescent="0.2">
      <c r="M50671" s="93"/>
      <c r="N50671" s="119"/>
    </row>
    <row r="50672" spans="13:14" x14ac:dyDescent="0.2">
      <c r="M50672" s="93"/>
      <c r="N50672" s="119"/>
    </row>
    <row r="50673" spans="13:14" x14ac:dyDescent="0.2">
      <c r="M50673" s="93"/>
      <c r="N50673" s="119"/>
    </row>
    <row r="50674" spans="13:14" x14ac:dyDescent="0.2">
      <c r="M50674" s="93"/>
      <c r="N50674" s="119"/>
    </row>
    <row r="50675" spans="13:14" x14ac:dyDescent="0.2">
      <c r="M50675" s="93"/>
      <c r="N50675" s="119"/>
    </row>
    <row r="50676" spans="13:14" x14ac:dyDescent="0.2">
      <c r="M50676" s="93"/>
      <c r="N50676" s="119"/>
    </row>
    <row r="50677" spans="13:14" x14ac:dyDescent="0.2">
      <c r="M50677" s="93"/>
      <c r="N50677" s="119"/>
    </row>
    <row r="50678" spans="13:14" x14ac:dyDescent="0.2">
      <c r="M50678" s="93"/>
      <c r="N50678" s="119"/>
    </row>
    <row r="50679" spans="13:14" x14ac:dyDescent="0.2">
      <c r="M50679" s="93"/>
      <c r="N50679" s="119"/>
    </row>
    <row r="50680" spans="13:14" x14ac:dyDescent="0.2">
      <c r="M50680" s="93"/>
      <c r="N50680" s="119"/>
    </row>
    <row r="50681" spans="13:14" x14ac:dyDescent="0.2">
      <c r="M50681" s="93"/>
      <c r="N50681" s="119"/>
    </row>
    <row r="50682" spans="13:14" x14ac:dyDescent="0.2">
      <c r="M50682" s="93"/>
      <c r="N50682" s="119"/>
    </row>
    <row r="50683" spans="13:14" x14ac:dyDescent="0.2">
      <c r="M50683" s="93"/>
      <c r="N50683" s="119"/>
    </row>
    <row r="50684" spans="13:14" x14ac:dyDescent="0.2">
      <c r="M50684" s="93"/>
      <c r="N50684" s="119"/>
    </row>
    <row r="50685" spans="13:14" x14ac:dyDescent="0.2">
      <c r="M50685" s="93"/>
      <c r="N50685" s="119"/>
    </row>
    <row r="50686" spans="13:14" x14ac:dyDescent="0.2">
      <c r="M50686" s="93"/>
      <c r="N50686" s="119"/>
    </row>
    <row r="50687" spans="13:14" x14ac:dyDescent="0.2">
      <c r="M50687" s="93"/>
      <c r="N50687" s="119"/>
    </row>
    <row r="50688" spans="13:14" x14ac:dyDescent="0.2">
      <c r="M50688" s="93"/>
      <c r="N50688" s="119"/>
    </row>
    <row r="50689" spans="13:14" x14ac:dyDescent="0.2">
      <c r="M50689" s="93"/>
      <c r="N50689" s="119"/>
    </row>
    <row r="50690" spans="13:14" x14ac:dyDescent="0.2">
      <c r="M50690" s="93"/>
      <c r="N50690" s="119"/>
    </row>
    <row r="50691" spans="13:14" x14ac:dyDescent="0.2">
      <c r="M50691" s="93"/>
      <c r="N50691" s="119"/>
    </row>
    <row r="50692" spans="13:14" x14ac:dyDescent="0.2">
      <c r="M50692" s="93"/>
      <c r="N50692" s="119"/>
    </row>
    <row r="50693" spans="13:14" x14ac:dyDescent="0.2">
      <c r="M50693" s="93"/>
      <c r="N50693" s="119"/>
    </row>
    <row r="50694" spans="13:14" x14ac:dyDescent="0.2">
      <c r="M50694" s="93"/>
      <c r="N50694" s="119"/>
    </row>
    <row r="50695" spans="13:14" x14ac:dyDescent="0.2">
      <c r="M50695" s="93"/>
      <c r="N50695" s="119"/>
    </row>
    <row r="50696" spans="13:14" x14ac:dyDescent="0.2">
      <c r="M50696" s="93"/>
      <c r="N50696" s="119"/>
    </row>
    <row r="50697" spans="13:14" x14ac:dyDescent="0.2">
      <c r="M50697" s="93"/>
      <c r="N50697" s="119"/>
    </row>
    <row r="50698" spans="13:14" x14ac:dyDescent="0.2">
      <c r="M50698" s="93"/>
      <c r="N50698" s="119"/>
    </row>
    <row r="50699" spans="13:14" x14ac:dyDescent="0.2">
      <c r="M50699" s="93"/>
      <c r="N50699" s="119"/>
    </row>
    <row r="50700" spans="13:14" x14ac:dyDescent="0.2">
      <c r="M50700" s="93"/>
      <c r="N50700" s="119"/>
    </row>
    <row r="50701" spans="13:14" x14ac:dyDescent="0.2">
      <c r="M50701" s="93"/>
      <c r="N50701" s="119"/>
    </row>
    <row r="50702" spans="13:14" x14ac:dyDescent="0.2">
      <c r="M50702" s="93"/>
      <c r="N50702" s="119"/>
    </row>
    <row r="50703" spans="13:14" x14ac:dyDescent="0.2">
      <c r="M50703" s="93"/>
      <c r="N50703" s="119"/>
    </row>
    <row r="50704" spans="13:14" x14ac:dyDescent="0.2">
      <c r="M50704" s="93"/>
      <c r="N50704" s="119"/>
    </row>
    <row r="50705" spans="13:14" x14ac:dyDescent="0.2">
      <c r="M50705" s="93"/>
      <c r="N50705" s="119"/>
    </row>
    <row r="50706" spans="13:14" x14ac:dyDescent="0.2">
      <c r="M50706" s="93"/>
      <c r="N50706" s="119"/>
    </row>
    <row r="50707" spans="13:14" x14ac:dyDescent="0.2">
      <c r="M50707" s="93"/>
      <c r="N50707" s="119"/>
    </row>
    <row r="50708" spans="13:14" x14ac:dyDescent="0.2">
      <c r="M50708" s="93"/>
      <c r="N50708" s="119"/>
    </row>
    <row r="50709" spans="13:14" x14ac:dyDescent="0.2">
      <c r="M50709" s="93"/>
      <c r="N50709" s="119"/>
    </row>
    <row r="50710" spans="13:14" x14ac:dyDescent="0.2">
      <c r="M50710" s="93"/>
      <c r="N50710" s="119"/>
    </row>
    <row r="50711" spans="13:14" x14ac:dyDescent="0.2">
      <c r="M50711" s="93"/>
      <c r="N50711" s="119"/>
    </row>
    <row r="50712" spans="13:14" x14ac:dyDescent="0.2">
      <c r="M50712" s="93"/>
      <c r="N50712" s="119"/>
    </row>
    <row r="50713" spans="13:14" x14ac:dyDescent="0.2">
      <c r="M50713" s="93"/>
      <c r="N50713" s="119"/>
    </row>
    <row r="50714" spans="13:14" x14ac:dyDescent="0.2">
      <c r="M50714" s="93"/>
      <c r="N50714" s="119"/>
    </row>
    <row r="50715" spans="13:14" x14ac:dyDescent="0.2">
      <c r="M50715" s="93"/>
      <c r="N50715" s="119"/>
    </row>
    <row r="50716" spans="13:14" x14ac:dyDescent="0.2">
      <c r="M50716" s="93"/>
      <c r="N50716" s="119"/>
    </row>
    <row r="50717" spans="13:14" x14ac:dyDescent="0.2">
      <c r="M50717" s="93"/>
      <c r="N50717" s="119"/>
    </row>
    <row r="50718" spans="13:14" x14ac:dyDescent="0.2">
      <c r="M50718" s="93"/>
      <c r="N50718" s="119"/>
    </row>
    <row r="50719" spans="13:14" x14ac:dyDescent="0.2">
      <c r="M50719" s="93"/>
      <c r="N50719" s="119"/>
    </row>
    <row r="50720" spans="13:14" x14ac:dyDescent="0.2">
      <c r="M50720" s="93"/>
      <c r="N50720" s="119"/>
    </row>
    <row r="50721" spans="13:14" x14ac:dyDescent="0.2">
      <c r="M50721" s="93"/>
      <c r="N50721" s="119"/>
    </row>
    <row r="50722" spans="13:14" x14ac:dyDescent="0.2">
      <c r="M50722" s="93"/>
      <c r="N50722" s="119"/>
    </row>
    <row r="50723" spans="13:14" x14ac:dyDescent="0.2">
      <c r="M50723" s="93"/>
      <c r="N50723" s="119"/>
    </row>
    <row r="50724" spans="13:14" x14ac:dyDescent="0.2">
      <c r="M50724" s="93"/>
      <c r="N50724" s="119"/>
    </row>
    <row r="50725" spans="13:14" x14ac:dyDescent="0.2">
      <c r="M50725" s="93"/>
      <c r="N50725" s="119"/>
    </row>
    <row r="50726" spans="13:14" x14ac:dyDescent="0.2">
      <c r="M50726" s="93"/>
      <c r="N50726" s="119"/>
    </row>
    <row r="50727" spans="13:14" x14ac:dyDescent="0.2">
      <c r="M50727" s="93"/>
      <c r="N50727" s="119"/>
    </row>
    <row r="50728" spans="13:14" x14ac:dyDescent="0.2">
      <c r="M50728" s="93"/>
      <c r="N50728" s="119"/>
    </row>
    <row r="50729" spans="13:14" x14ac:dyDescent="0.2">
      <c r="M50729" s="93"/>
      <c r="N50729" s="119"/>
    </row>
    <row r="50730" spans="13:14" x14ac:dyDescent="0.2">
      <c r="M50730" s="93"/>
      <c r="N50730" s="119"/>
    </row>
    <row r="50731" spans="13:14" x14ac:dyDescent="0.2">
      <c r="M50731" s="93"/>
      <c r="N50731" s="119"/>
    </row>
    <row r="50732" spans="13:14" x14ac:dyDescent="0.2">
      <c r="M50732" s="93"/>
      <c r="N50732" s="119"/>
    </row>
    <row r="50733" spans="13:14" x14ac:dyDescent="0.2">
      <c r="M50733" s="93"/>
      <c r="N50733" s="119"/>
    </row>
    <row r="50734" spans="13:14" x14ac:dyDescent="0.2">
      <c r="M50734" s="93"/>
      <c r="N50734" s="119"/>
    </row>
    <row r="50735" spans="13:14" x14ac:dyDescent="0.2">
      <c r="M50735" s="93"/>
      <c r="N50735" s="119"/>
    </row>
    <row r="50736" spans="13:14" x14ac:dyDescent="0.2">
      <c r="M50736" s="93"/>
      <c r="N50736" s="119"/>
    </row>
    <row r="50737" spans="13:14" x14ac:dyDescent="0.2">
      <c r="M50737" s="93"/>
      <c r="N50737" s="119"/>
    </row>
    <row r="50738" spans="13:14" x14ac:dyDescent="0.2">
      <c r="M50738" s="93"/>
      <c r="N50738" s="119"/>
    </row>
    <row r="50739" spans="13:14" x14ac:dyDescent="0.2">
      <c r="M50739" s="93"/>
      <c r="N50739" s="119"/>
    </row>
    <row r="50740" spans="13:14" x14ac:dyDescent="0.2">
      <c r="M50740" s="93"/>
      <c r="N50740" s="119"/>
    </row>
    <row r="50741" spans="13:14" x14ac:dyDescent="0.2">
      <c r="M50741" s="93"/>
      <c r="N50741" s="119"/>
    </row>
    <row r="50742" spans="13:14" x14ac:dyDescent="0.2">
      <c r="M50742" s="93"/>
      <c r="N50742" s="119"/>
    </row>
    <row r="50743" spans="13:14" x14ac:dyDescent="0.2">
      <c r="M50743" s="93"/>
      <c r="N50743" s="119"/>
    </row>
    <row r="50744" spans="13:14" x14ac:dyDescent="0.2">
      <c r="M50744" s="93"/>
      <c r="N50744" s="119"/>
    </row>
    <row r="50745" spans="13:14" x14ac:dyDescent="0.2">
      <c r="M50745" s="93"/>
      <c r="N50745" s="119"/>
    </row>
    <row r="50746" spans="13:14" x14ac:dyDescent="0.2">
      <c r="M50746" s="93"/>
      <c r="N50746" s="119"/>
    </row>
    <row r="50747" spans="13:14" x14ac:dyDescent="0.2">
      <c r="M50747" s="93"/>
      <c r="N50747" s="119"/>
    </row>
    <row r="50748" spans="13:14" x14ac:dyDescent="0.2">
      <c r="M50748" s="93"/>
      <c r="N50748" s="119"/>
    </row>
    <row r="50749" spans="13:14" x14ac:dyDescent="0.2">
      <c r="M50749" s="93"/>
      <c r="N50749" s="119"/>
    </row>
    <row r="50750" spans="13:14" x14ac:dyDescent="0.2">
      <c r="M50750" s="93"/>
      <c r="N50750" s="119"/>
    </row>
    <row r="50751" spans="13:14" x14ac:dyDescent="0.2">
      <c r="M50751" s="93"/>
      <c r="N50751" s="119"/>
    </row>
    <row r="50752" spans="13:14" x14ac:dyDescent="0.2">
      <c r="M50752" s="93"/>
      <c r="N50752" s="119"/>
    </row>
    <row r="50753" spans="13:14" x14ac:dyDescent="0.2">
      <c r="M50753" s="93"/>
      <c r="N50753" s="119"/>
    </row>
    <row r="50754" spans="13:14" x14ac:dyDescent="0.2">
      <c r="M50754" s="93"/>
      <c r="N50754" s="119"/>
    </row>
    <row r="50755" spans="13:14" x14ac:dyDescent="0.2">
      <c r="M50755" s="93"/>
      <c r="N50755" s="119"/>
    </row>
    <row r="50756" spans="13:14" x14ac:dyDescent="0.2">
      <c r="M50756" s="93"/>
      <c r="N50756" s="119"/>
    </row>
    <row r="50757" spans="13:14" x14ac:dyDescent="0.2">
      <c r="M50757" s="93"/>
      <c r="N50757" s="119"/>
    </row>
    <row r="50758" spans="13:14" x14ac:dyDescent="0.2">
      <c r="M50758" s="93"/>
      <c r="N50758" s="119"/>
    </row>
    <row r="50759" spans="13:14" x14ac:dyDescent="0.2">
      <c r="M50759" s="93"/>
      <c r="N50759" s="119"/>
    </row>
    <row r="50760" spans="13:14" x14ac:dyDescent="0.2">
      <c r="M50760" s="93"/>
      <c r="N50760" s="119"/>
    </row>
    <row r="50761" spans="13:14" x14ac:dyDescent="0.2">
      <c r="M50761" s="93"/>
      <c r="N50761" s="119"/>
    </row>
    <row r="50762" spans="13:14" x14ac:dyDescent="0.2">
      <c r="M50762" s="93"/>
      <c r="N50762" s="119"/>
    </row>
    <row r="50763" spans="13:14" x14ac:dyDescent="0.2">
      <c r="M50763" s="93"/>
      <c r="N50763" s="119"/>
    </row>
    <row r="50764" spans="13:14" x14ac:dyDescent="0.2">
      <c r="M50764" s="93"/>
      <c r="N50764" s="119"/>
    </row>
    <row r="50765" spans="13:14" x14ac:dyDescent="0.2">
      <c r="M50765" s="93"/>
      <c r="N50765" s="119"/>
    </row>
    <row r="50766" spans="13:14" x14ac:dyDescent="0.2">
      <c r="M50766" s="93"/>
      <c r="N50766" s="119"/>
    </row>
    <row r="50767" spans="13:14" x14ac:dyDescent="0.2">
      <c r="M50767" s="93"/>
      <c r="N50767" s="119"/>
    </row>
    <row r="50768" spans="13:14" x14ac:dyDescent="0.2">
      <c r="M50768" s="93"/>
      <c r="N50768" s="119"/>
    </row>
    <row r="50769" spans="13:14" x14ac:dyDescent="0.2">
      <c r="M50769" s="93"/>
      <c r="N50769" s="119"/>
    </row>
    <row r="50770" spans="13:14" x14ac:dyDescent="0.2">
      <c r="M50770" s="93"/>
      <c r="N50770" s="119"/>
    </row>
    <row r="50771" spans="13:14" x14ac:dyDescent="0.2">
      <c r="M50771" s="93"/>
      <c r="N50771" s="119"/>
    </row>
    <row r="50772" spans="13:14" x14ac:dyDescent="0.2">
      <c r="M50772" s="93"/>
      <c r="N50772" s="119"/>
    </row>
    <row r="50773" spans="13:14" x14ac:dyDescent="0.2">
      <c r="M50773" s="93"/>
      <c r="N50773" s="119"/>
    </row>
    <row r="50774" spans="13:14" x14ac:dyDescent="0.2">
      <c r="M50774" s="93"/>
      <c r="N50774" s="119"/>
    </row>
    <row r="50775" spans="13:14" x14ac:dyDescent="0.2">
      <c r="M50775" s="93"/>
      <c r="N50775" s="119"/>
    </row>
    <row r="50776" spans="13:14" x14ac:dyDescent="0.2">
      <c r="M50776" s="93"/>
      <c r="N50776" s="119"/>
    </row>
    <row r="50777" spans="13:14" x14ac:dyDescent="0.2">
      <c r="M50777" s="93"/>
      <c r="N50777" s="119"/>
    </row>
    <row r="50778" spans="13:14" x14ac:dyDescent="0.2">
      <c r="M50778" s="93"/>
      <c r="N50778" s="119"/>
    </row>
    <row r="50779" spans="13:14" x14ac:dyDescent="0.2">
      <c r="M50779" s="93"/>
      <c r="N50779" s="119"/>
    </row>
    <row r="50780" spans="13:14" x14ac:dyDescent="0.2">
      <c r="M50780" s="93"/>
      <c r="N50780" s="119"/>
    </row>
    <row r="50781" spans="13:14" x14ac:dyDescent="0.2">
      <c r="M50781" s="93"/>
      <c r="N50781" s="119"/>
    </row>
    <row r="50782" spans="13:14" x14ac:dyDescent="0.2">
      <c r="M50782" s="93"/>
      <c r="N50782" s="119"/>
    </row>
    <row r="50783" spans="13:14" x14ac:dyDescent="0.2">
      <c r="M50783" s="93"/>
      <c r="N50783" s="119"/>
    </row>
    <row r="50784" spans="13:14" x14ac:dyDescent="0.2">
      <c r="M50784" s="93"/>
      <c r="N50784" s="119"/>
    </row>
    <row r="50785" spans="13:14" x14ac:dyDescent="0.2">
      <c r="M50785" s="93"/>
      <c r="N50785" s="119"/>
    </row>
    <row r="50786" spans="13:14" x14ac:dyDescent="0.2">
      <c r="M50786" s="93"/>
      <c r="N50786" s="119"/>
    </row>
    <row r="50787" spans="13:14" x14ac:dyDescent="0.2">
      <c r="M50787" s="93"/>
      <c r="N50787" s="119"/>
    </row>
    <row r="50788" spans="13:14" x14ac:dyDescent="0.2">
      <c r="M50788" s="93"/>
      <c r="N50788" s="119"/>
    </row>
    <row r="50789" spans="13:14" x14ac:dyDescent="0.2">
      <c r="M50789" s="93"/>
      <c r="N50789" s="119"/>
    </row>
    <row r="50790" spans="13:14" x14ac:dyDescent="0.2">
      <c r="M50790" s="93"/>
      <c r="N50790" s="119"/>
    </row>
    <row r="50791" spans="13:14" x14ac:dyDescent="0.2">
      <c r="M50791" s="93"/>
      <c r="N50791" s="119"/>
    </row>
    <row r="50792" spans="13:14" x14ac:dyDescent="0.2">
      <c r="M50792" s="93"/>
      <c r="N50792" s="119"/>
    </row>
    <row r="50793" spans="13:14" x14ac:dyDescent="0.2">
      <c r="M50793" s="93"/>
      <c r="N50793" s="119"/>
    </row>
    <row r="50794" spans="13:14" x14ac:dyDescent="0.2">
      <c r="M50794" s="93"/>
      <c r="N50794" s="119"/>
    </row>
    <row r="50795" spans="13:14" x14ac:dyDescent="0.2">
      <c r="M50795" s="93"/>
      <c r="N50795" s="119"/>
    </row>
    <row r="50796" spans="13:14" x14ac:dyDescent="0.2">
      <c r="M50796" s="93"/>
      <c r="N50796" s="119"/>
    </row>
    <row r="50797" spans="13:14" x14ac:dyDescent="0.2">
      <c r="M50797" s="93"/>
      <c r="N50797" s="119"/>
    </row>
    <row r="50798" spans="13:14" x14ac:dyDescent="0.2">
      <c r="M50798" s="93"/>
      <c r="N50798" s="119"/>
    </row>
    <row r="50799" spans="13:14" x14ac:dyDescent="0.2">
      <c r="M50799" s="93"/>
      <c r="N50799" s="119"/>
    </row>
    <row r="50800" spans="13:14" x14ac:dyDescent="0.2">
      <c r="M50800" s="93"/>
      <c r="N50800" s="119"/>
    </row>
    <row r="50801" spans="13:14" x14ac:dyDescent="0.2">
      <c r="M50801" s="93"/>
      <c r="N50801" s="119"/>
    </row>
    <row r="50802" spans="13:14" x14ac:dyDescent="0.2">
      <c r="M50802" s="93"/>
      <c r="N50802" s="119"/>
    </row>
    <row r="50803" spans="13:14" x14ac:dyDescent="0.2">
      <c r="M50803" s="93"/>
      <c r="N50803" s="119"/>
    </row>
    <row r="50804" spans="13:14" x14ac:dyDescent="0.2">
      <c r="M50804" s="93"/>
      <c r="N50804" s="119"/>
    </row>
    <row r="50805" spans="13:14" x14ac:dyDescent="0.2">
      <c r="M50805" s="93"/>
      <c r="N50805" s="119"/>
    </row>
    <row r="50806" spans="13:14" x14ac:dyDescent="0.2">
      <c r="M50806" s="93"/>
      <c r="N50806" s="119"/>
    </row>
    <row r="50807" spans="13:14" x14ac:dyDescent="0.2">
      <c r="M50807" s="93"/>
      <c r="N50807" s="119"/>
    </row>
    <row r="50808" spans="13:14" x14ac:dyDescent="0.2">
      <c r="M50808" s="93"/>
      <c r="N50808" s="119"/>
    </row>
    <row r="50809" spans="13:14" x14ac:dyDescent="0.2">
      <c r="M50809" s="93"/>
      <c r="N50809" s="119"/>
    </row>
    <row r="50810" spans="13:14" x14ac:dyDescent="0.2">
      <c r="M50810" s="93"/>
      <c r="N50810" s="119"/>
    </row>
    <row r="50811" spans="13:14" x14ac:dyDescent="0.2">
      <c r="M50811" s="93"/>
      <c r="N50811" s="119"/>
    </row>
    <row r="50812" spans="13:14" x14ac:dyDescent="0.2">
      <c r="M50812" s="93"/>
      <c r="N50812" s="119"/>
    </row>
    <row r="50813" spans="13:14" x14ac:dyDescent="0.2">
      <c r="M50813" s="93"/>
      <c r="N50813" s="119"/>
    </row>
    <row r="50814" spans="13:14" x14ac:dyDescent="0.2">
      <c r="M50814" s="93"/>
      <c r="N50814" s="119"/>
    </row>
    <row r="50815" spans="13:14" x14ac:dyDescent="0.2">
      <c r="M50815" s="93"/>
      <c r="N50815" s="119"/>
    </row>
    <row r="50816" spans="13:14" x14ac:dyDescent="0.2">
      <c r="M50816" s="93"/>
      <c r="N50816" s="119"/>
    </row>
    <row r="50817" spans="13:14" x14ac:dyDescent="0.2">
      <c r="M50817" s="93"/>
      <c r="N50817" s="119"/>
    </row>
    <row r="50818" spans="13:14" x14ac:dyDescent="0.2">
      <c r="M50818" s="93"/>
      <c r="N50818" s="119"/>
    </row>
    <row r="50819" spans="13:14" x14ac:dyDescent="0.2">
      <c r="M50819" s="93"/>
      <c r="N50819" s="119"/>
    </row>
    <row r="50820" spans="13:14" x14ac:dyDescent="0.2">
      <c r="M50820" s="93"/>
      <c r="N50820" s="119"/>
    </row>
    <row r="50821" spans="13:14" x14ac:dyDescent="0.2">
      <c r="M50821" s="93"/>
      <c r="N50821" s="119"/>
    </row>
    <row r="50822" spans="13:14" x14ac:dyDescent="0.2">
      <c r="M50822" s="93"/>
      <c r="N50822" s="119"/>
    </row>
    <row r="50823" spans="13:14" x14ac:dyDescent="0.2">
      <c r="M50823" s="93"/>
      <c r="N50823" s="119"/>
    </row>
    <row r="50824" spans="13:14" x14ac:dyDescent="0.2">
      <c r="M50824" s="93"/>
      <c r="N50824" s="119"/>
    </row>
    <row r="50825" spans="13:14" x14ac:dyDescent="0.2">
      <c r="M50825" s="93"/>
      <c r="N50825" s="119"/>
    </row>
    <row r="50826" spans="13:14" x14ac:dyDescent="0.2">
      <c r="M50826" s="93"/>
      <c r="N50826" s="119"/>
    </row>
    <row r="50827" spans="13:14" x14ac:dyDescent="0.2">
      <c r="M50827" s="93"/>
      <c r="N50827" s="119"/>
    </row>
    <row r="50828" spans="13:14" x14ac:dyDescent="0.2">
      <c r="M50828" s="93"/>
      <c r="N50828" s="119"/>
    </row>
    <row r="50829" spans="13:14" x14ac:dyDescent="0.2">
      <c r="M50829" s="93"/>
      <c r="N50829" s="119"/>
    </row>
    <row r="50830" spans="13:14" x14ac:dyDescent="0.2">
      <c r="M50830" s="93"/>
      <c r="N50830" s="119"/>
    </row>
    <row r="50831" spans="13:14" x14ac:dyDescent="0.2">
      <c r="M50831" s="93"/>
      <c r="N50831" s="119"/>
    </row>
    <row r="50832" spans="13:14" x14ac:dyDescent="0.2">
      <c r="M50832" s="93"/>
      <c r="N50832" s="119"/>
    </row>
    <row r="50833" spans="13:14" x14ac:dyDescent="0.2">
      <c r="M50833" s="93"/>
      <c r="N50833" s="119"/>
    </row>
    <row r="50834" spans="13:14" x14ac:dyDescent="0.2">
      <c r="M50834" s="93"/>
      <c r="N50834" s="119"/>
    </row>
    <row r="50835" spans="13:14" x14ac:dyDescent="0.2">
      <c r="M50835" s="93"/>
      <c r="N50835" s="119"/>
    </row>
    <row r="50836" spans="13:14" x14ac:dyDescent="0.2">
      <c r="M50836" s="93"/>
      <c r="N50836" s="119"/>
    </row>
    <row r="50837" spans="13:14" x14ac:dyDescent="0.2">
      <c r="M50837" s="93"/>
      <c r="N50837" s="119"/>
    </row>
    <row r="50838" spans="13:14" x14ac:dyDescent="0.2">
      <c r="M50838" s="93"/>
      <c r="N50838" s="119"/>
    </row>
    <row r="50839" spans="13:14" x14ac:dyDescent="0.2">
      <c r="M50839" s="93"/>
      <c r="N50839" s="119"/>
    </row>
    <row r="50840" spans="13:14" x14ac:dyDescent="0.2">
      <c r="M50840" s="93"/>
      <c r="N50840" s="119"/>
    </row>
    <row r="50841" spans="13:14" x14ac:dyDescent="0.2">
      <c r="M50841" s="93"/>
      <c r="N50841" s="119"/>
    </row>
    <row r="50842" spans="13:14" x14ac:dyDescent="0.2">
      <c r="M50842" s="93"/>
      <c r="N50842" s="119"/>
    </row>
    <row r="50843" spans="13:14" x14ac:dyDescent="0.2">
      <c r="M50843" s="93"/>
      <c r="N50843" s="119"/>
    </row>
    <row r="50844" spans="13:14" x14ac:dyDescent="0.2">
      <c r="M50844" s="93"/>
      <c r="N50844" s="119"/>
    </row>
    <row r="50845" spans="13:14" x14ac:dyDescent="0.2">
      <c r="M50845" s="93"/>
      <c r="N50845" s="119"/>
    </row>
    <row r="50846" spans="13:14" x14ac:dyDescent="0.2">
      <c r="M50846" s="93"/>
      <c r="N50846" s="119"/>
    </row>
    <row r="50847" spans="13:14" x14ac:dyDescent="0.2">
      <c r="M50847" s="93"/>
      <c r="N50847" s="119"/>
    </row>
    <row r="50848" spans="13:14" x14ac:dyDescent="0.2">
      <c r="M50848" s="93"/>
      <c r="N50848" s="119"/>
    </row>
    <row r="50849" spans="13:14" x14ac:dyDescent="0.2">
      <c r="M50849" s="93"/>
      <c r="N50849" s="119"/>
    </row>
    <row r="50850" spans="13:14" x14ac:dyDescent="0.2">
      <c r="M50850" s="93"/>
      <c r="N50850" s="119"/>
    </row>
    <row r="50851" spans="13:14" x14ac:dyDescent="0.2">
      <c r="M50851" s="93"/>
      <c r="N50851" s="119"/>
    </row>
    <row r="50852" spans="13:14" x14ac:dyDescent="0.2">
      <c r="M50852" s="93"/>
      <c r="N50852" s="119"/>
    </row>
    <row r="50853" spans="13:14" x14ac:dyDescent="0.2">
      <c r="M50853" s="93"/>
      <c r="N50853" s="119"/>
    </row>
    <row r="50854" spans="13:14" x14ac:dyDescent="0.2">
      <c r="M50854" s="93"/>
      <c r="N50854" s="119"/>
    </row>
    <row r="50855" spans="13:14" x14ac:dyDescent="0.2">
      <c r="M50855" s="93"/>
      <c r="N50855" s="119"/>
    </row>
    <row r="50856" spans="13:14" x14ac:dyDescent="0.2">
      <c r="M50856" s="93"/>
      <c r="N50856" s="119"/>
    </row>
    <row r="50857" spans="13:14" x14ac:dyDescent="0.2">
      <c r="M50857" s="93"/>
      <c r="N50857" s="119"/>
    </row>
    <row r="50858" spans="13:14" x14ac:dyDescent="0.2">
      <c r="M50858" s="93"/>
      <c r="N50858" s="119"/>
    </row>
    <row r="50859" spans="13:14" x14ac:dyDescent="0.2">
      <c r="M50859" s="93"/>
      <c r="N50859" s="119"/>
    </row>
    <row r="50860" spans="13:14" x14ac:dyDescent="0.2">
      <c r="M50860" s="93"/>
      <c r="N50860" s="119"/>
    </row>
    <row r="50861" spans="13:14" x14ac:dyDescent="0.2">
      <c r="M50861" s="93"/>
      <c r="N50861" s="119"/>
    </row>
    <row r="50862" spans="13:14" x14ac:dyDescent="0.2">
      <c r="M50862" s="93"/>
      <c r="N50862" s="119"/>
    </row>
    <row r="50863" spans="13:14" x14ac:dyDescent="0.2">
      <c r="M50863" s="93"/>
      <c r="N50863" s="119"/>
    </row>
    <row r="50864" spans="13:14" x14ac:dyDescent="0.2">
      <c r="M50864" s="93"/>
      <c r="N50864" s="119"/>
    </row>
    <row r="50865" spans="13:14" x14ac:dyDescent="0.2">
      <c r="M50865" s="93"/>
      <c r="N50865" s="119"/>
    </row>
    <row r="50866" spans="13:14" x14ac:dyDescent="0.2">
      <c r="M50866" s="93"/>
      <c r="N50866" s="119"/>
    </row>
    <row r="50867" spans="13:14" x14ac:dyDescent="0.2">
      <c r="M50867" s="93"/>
      <c r="N50867" s="119"/>
    </row>
    <row r="50868" spans="13:14" x14ac:dyDescent="0.2">
      <c r="M50868" s="93"/>
      <c r="N50868" s="119"/>
    </row>
    <row r="50869" spans="13:14" x14ac:dyDescent="0.2">
      <c r="M50869" s="93"/>
      <c r="N50869" s="119"/>
    </row>
    <row r="50870" spans="13:14" x14ac:dyDescent="0.2">
      <c r="M50870" s="93"/>
      <c r="N50870" s="119"/>
    </row>
    <row r="50871" spans="13:14" x14ac:dyDescent="0.2">
      <c r="M50871" s="93"/>
      <c r="N50871" s="119"/>
    </row>
    <row r="50872" spans="13:14" x14ac:dyDescent="0.2">
      <c r="M50872" s="93"/>
      <c r="N50872" s="119"/>
    </row>
    <row r="50873" spans="13:14" x14ac:dyDescent="0.2">
      <c r="M50873" s="93"/>
      <c r="N50873" s="119"/>
    </row>
    <row r="50874" spans="13:14" x14ac:dyDescent="0.2">
      <c r="M50874" s="93"/>
      <c r="N50874" s="119"/>
    </row>
    <row r="50875" spans="13:14" x14ac:dyDescent="0.2">
      <c r="M50875" s="93"/>
      <c r="N50875" s="119"/>
    </row>
    <row r="50876" spans="13:14" x14ac:dyDescent="0.2">
      <c r="M50876" s="93"/>
      <c r="N50876" s="119"/>
    </row>
    <row r="50877" spans="13:14" x14ac:dyDescent="0.2">
      <c r="M50877" s="93"/>
      <c r="N50877" s="119"/>
    </row>
    <row r="50878" spans="13:14" x14ac:dyDescent="0.2">
      <c r="M50878" s="93"/>
      <c r="N50878" s="119"/>
    </row>
    <row r="50879" spans="13:14" x14ac:dyDescent="0.2">
      <c r="M50879" s="93"/>
      <c r="N50879" s="119"/>
    </row>
    <row r="50880" spans="13:14" x14ac:dyDescent="0.2">
      <c r="M50880" s="93"/>
      <c r="N50880" s="119"/>
    </row>
    <row r="50881" spans="13:14" x14ac:dyDescent="0.2">
      <c r="M50881" s="93"/>
      <c r="N50881" s="119"/>
    </row>
    <row r="50882" spans="13:14" x14ac:dyDescent="0.2">
      <c r="M50882" s="93"/>
      <c r="N50882" s="119"/>
    </row>
    <row r="50883" spans="13:14" x14ac:dyDescent="0.2">
      <c r="M50883" s="93"/>
      <c r="N50883" s="119"/>
    </row>
    <row r="50884" spans="13:14" x14ac:dyDescent="0.2">
      <c r="M50884" s="93"/>
      <c r="N50884" s="119"/>
    </row>
    <row r="50885" spans="13:14" x14ac:dyDescent="0.2">
      <c r="M50885" s="93"/>
      <c r="N50885" s="119"/>
    </row>
    <row r="50886" spans="13:14" x14ac:dyDescent="0.2">
      <c r="M50886" s="93"/>
      <c r="N50886" s="119"/>
    </row>
    <row r="50887" spans="13:14" x14ac:dyDescent="0.2">
      <c r="M50887" s="93"/>
      <c r="N50887" s="119"/>
    </row>
    <row r="50888" spans="13:14" x14ac:dyDescent="0.2">
      <c r="M50888" s="93"/>
      <c r="N50888" s="119"/>
    </row>
    <row r="50889" spans="13:14" x14ac:dyDescent="0.2">
      <c r="M50889" s="93"/>
      <c r="N50889" s="119"/>
    </row>
    <row r="50890" spans="13:14" x14ac:dyDescent="0.2">
      <c r="M50890" s="93"/>
      <c r="N50890" s="119"/>
    </row>
    <row r="50891" spans="13:14" x14ac:dyDescent="0.2">
      <c r="M50891" s="93"/>
      <c r="N50891" s="119"/>
    </row>
    <row r="50892" spans="13:14" x14ac:dyDescent="0.2">
      <c r="M50892" s="93"/>
      <c r="N50892" s="119"/>
    </row>
    <row r="50893" spans="13:14" x14ac:dyDescent="0.2">
      <c r="M50893" s="93"/>
      <c r="N50893" s="119"/>
    </row>
    <row r="50894" spans="13:14" x14ac:dyDescent="0.2">
      <c r="M50894" s="93"/>
      <c r="N50894" s="119"/>
    </row>
    <row r="50895" spans="13:14" x14ac:dyDescent="0.2">
      <c r="M50895" s="93"/>
      <c r="N50895" s="119"/>
    </row>
    <row r="50896" spans="13:14" x14ac:dyDescent="0.2">
      <c r="M50896" s="93"/>
      <c r="N50896" s="119"/>
    </row>
    <row r="50897" spans="13:14" x14ac:dyDescent="0.2">
      <c r="M50897" s="93"/>
      <c r="N50897" s="119"/>
    </row>
    <row r="50898" spans="13:14" x14ac:dyDescent="0.2">
      <c r="M50898" s="93"/>
      <c r="N50898" s="119"/>
    </row>
    <row r="50899" spans="13:14" x14ac:dyDescent="0.2">
      <c r="M50899" s="93"/>
      <c r="N50899" s="119"/>
    </row>
    <row r="50900" spans="13:14" x14ac:dyDescent="0.2">
      <c r="M50900" s="93"/>
      <c r="N50900" s="119"/>
    </row>
    <row r="50901" spans="13:14" x14ac:dyDescent="0.2">
      <c r="M50901" s="93"/>
      <c r="N50901" s="119"/>
    </row>
    <row r="50902" spans="13:14" x14ac:dyDescent="0.2">
      <c r="M50902" s="93"/>
      <c r="N50902" s="119"/>
    </row>
    <row r="50903" spans="13:14" x14ac:dyDescent="0.2">
      <c r="M50903" s="93"/>
      <c r="N50903" s="119"/>
    </row>
    <row r="50904" spans="13:14" x14ac:dyDescent="0.2">
      <c r="M50904" s="93"/>
      <c r="N50904" s="119"/>
    </row>
    <row r="50905" spans="13:14" x14ac:dyDescent="0.2">
      <c r="M50905" s="93"/>
      <c r="N50905" s="119"/>
    </row>
    <row r="50906" spans="13:14" x14ac:dyDescent="0.2">
      <c r="M50906" s="93"/>
      <c r="N50906" s="119"/>
    </row>
    <row r="50907" spans="13:14" x14ac:dyDescent="0.2">
      <c r="M50907" s="93"/>
      <c r="N50907" s="119"/>
    </row>
    <row r="50908" spans="13:14" x14ac:dyDescent="0.2">
      <c r="M50908" s="93"/>
      <c r="N50908" s="119"/>
    </row>
    <row r="50909" spans="13:14" x14ac:dyDescent="0.2">
      <c r="M50909" s="93"/>
      <c r="N50909" s="119"/>
    </row>
    <row r="50910" spans="13:14" x14ac:dyDescent="0.2">
      <c r="M50910" s="93"/>
      <c r="N50910" s="119"/>
    </row>
    <row r="50911" spans="13:14" x14ac:dyDescent="0.2">
      <c r="M50911" s="93"/>
      <c r="N50911" s="119"/>
    </row>
    <row r="50912" spans="13:14" x14ac:dyDescent="0.2">
      <c r="M50912" s="93"/>
      <c r="N50912" s="119"/>
    </row>
    <row r="50913" spans="13:14" x14ac:dyDescent="0.2">
      <c r="M50913" s="93"/>
      <c r="N50913" s="119"/>
    </row>
    <row r="50914" spans="13:14" x14ac:dyDescent="0.2">
      <c r="M50914" s="93"/>
      <c r="N50914" s="119"/>
    </row>
    <row r="50915" spans="13:14" x14ac:dyDescent="0.2">
      <c r="M50915" s="93"/>
      <c r="N50915" s="119"/>
    </row>
    <row r="50916" spans="13:14" x14ac:dyDescent="0.2">
      <c r="M50916" s="93"/>
      <c r="N50916" s="119"/>
    </row>
    <row r="50917" spans="13:14" x14ac:dyDescent="0.2">
      <c r="M50917" s="93"/>
      <c r="N50917" s="119"/>
    </row>
    <row r="50918" spans="13:14" x14ac:dyDescent="0.2">
      <c r="M50918" s="93"/>
      <c r="N50918" s="119"/>
    </row>
    <row r="50919" spans="13:14" x14ac:dyDescent="0.2">
      <c r="M50919" s="93"/>
      <c r="N50919" s="119"/>
    </row>
    <row r="50920" spans="13:14" x14ac:dyDescent="0.2">
      <c r="M50920" s="93"/>
      <c r="N50920" s="119"/>
    </row>
    <row r="50921" spans="13:14" x14ac:dyDescent="0.2">
      <c r="M50921" s="93"/>
      <c r="N50921" s="119"/>
    </row>
    <row r="50922" spans="13:14" x14ac:dyDescent="0.2">
      <c r="M50922" s="93"/>
      <c r="N50922" s="119"/>
    </row>
    <row r="50923" spans="13:14" x14ac:dyDescent="0.2">
      <c r="M50923" s="93"/>
      <c r="N50923" s="119"/>
    </row>
    <row r="50924" spans="13:14" x14ac:dyDescent="0.2">
      <c r="M50924" s="93"/>
      <c r="N50924" s="119"/>
    </row>
    <row r="50925" spans="13:14" x14ac:dyDescent="0.2">
      <c r="M50925" s="93"/>
      <c r="N50925" s="119"/>
    </row>
    <row r="50926" spans="13:14" x14ac:dyDescent="0.2">
      <c r="M50926" s="93"/>
      <c r="N50926" s="119"/>
    </row>
    <row r="50927" spans="13:14" x14ac:dyDescent="0.2">
      <c r="M50927" s="93"/>
      <c r="N50927" s="119"/>
    </row>
    <row r="50928" spans="13:14" x14ac:dyDescent="0.2">
      <c r="M50928" s="93"/>
      <c r="N50928" s="119"/>
    </row>
    <row r="50929" spans="13:14" x14ac:dyDescent="0.2">
      <c r="M50929" s="93"/>
      <c r="N50929" s="119"/>
    </row>
    <row r="50930" spans="13:14" x14ac:dyDescent="0.2">
      <c r="M50930" s="93"/>
      <c r="N50930" s="119"/>
    </row>
    <row r="50931" spans="13:14" x14ac:dyDescent="0.2">
      <c r="M50931" s="93"/>
      <c r="N50931" s="119"/>
    </row>
    <row r="50932" spans="13:14" x14ac:dyDescent="0.2">
      <c r="M50932" s="93"/>
      <c r="N50932" s="119"/>
    </row>
    <row r="50933" spans="13:14" x14ac:dyDescent="0.2">
      <c r="M50933" s="93"/>
      <c r="N50933" s="119"/>
    </row>
    <row r="50934" spans="13:14" x14ac:dyDescent="0.2">
      <c r="M50934" s="93"/>
      <c r="N50934" s="119"/>
    </row>
    <row r="50935" spans="13:14" x14ac:dyDescent="0.2">
      <c r="M50935" s="93"/>
      <c r="N50935" s="119"/>
    </row>
    <row r="50936" spans="13:14" x14ac:dyDescent="0.2">
      <c r="M50936" s="93"/>
      <c r="N50936" s="119"/>
    </row>
    <row r="50937" spans="13:14" x14ac:dyDescent="0.2">
      <c r="M50937" s="93"/>
      <c r="N50937" s="119"/>
    </row>
    <row r="50938" spans="13:14" x14ac:dyDescent="0.2">
      <c r="M50938" s="93"/>
      <c r="N50938" s="119"/>
    </row>
    <row r="50939" spans="13:14" x14ac:dyDescent="0.2">
      <c r="M50939" s="93"/>
      <c r="N50939" s="119"/>
    </row>
    <row r="50940" spans="13:14" x14ac:dyDescent="0.2">
      <c r="M50940" s="93"/>
      <c r="N50940" s="119"/>
    </row>
    <row r="50941" spans="13:14" x14ac:dyDescent="0.2">
      <c r="M50941" s="93"/>
      <c r="N50941" s="119"/>
    </row>
    <row r="50942" spans="13:14" x14ac:dyDescent="0.2">
      <c r="M50942" s="93"/>
      <c r="N50942" s="119"/>
    </row>
    <row r="50943" spans="13:14" x14ac:dyDescent="0.2">
      <c r="M50943" s="93"/>
      <c r="N50943" s="119"/>
    </row>
    <row r="50944" spans="13:14" x14ac:dyDescent="0.2">
      <c r="M50944" s="93"/>
      <c r="N50944" s="119"/>
    </row>
    <row r="50945" spans="13:14" x14ac:dyDescent="0.2">
      <c r="M50945" s="93"/>
      <c r="N50945" s="119"/>
    </row>
    <row r="50946" spans="13:14" x14ac:dyDescent="0.2">
      <c r="M50946" s="93"/>
      <c r="N50946" s="119"/>
    </row>
    <row r="50947" spans="13:14" x14ac:dyDescent="0.2">
      <c r="M50947" s="93"/>
      <c r="N50947" s="119"/>
    </row>
    <row r="50948" spans="13:14" x14ac:dyDescent="0.2">
      <c r="M50948" s="93"/>
      <c r="N50948" s="119"/>
    </row>
    <row r="50949" spans="13:14" x14ac:dyDescent="0.2">
      <c r="M50949" s="93"/>
      <c r="N50949" s="119"/>
    </row>
    <row r="50950" spans="13:14" x14ac:dyDescent="0.2">
      <c r="M50950" s="93"/>
      <c r="N50950" s="119"/>
    </row>
    <row r="50951" spans="13:14" x14ac:dyDescent="0.2">
      <c r="M50951" s="93"/>
      <c r="N50951" s="119"/>
    </row>
    <row r="50952" spans="13:14" x14ac:dyDescent="0.2">
      <c r="M50952" s="93"/>
      <c r="N50952" s="119"/>
    </row>
    <row r="50953" spans="13:14" x14ac:dyDescent="0.2">
      <c r="M50953" s="93"/>
      <c r="N50953" s="119"/>
    </row>
    <row r="50954" spans="13:14" x14ac:dyDescent="0.2">
      <c r="M50954" s="93"/>
      <c r="N50954" s="119"/>
    </row>
    <row r="50955" spans="13:14" x14ac:dyDescent="0.2">
      <c r="M50955" s="93"/>
      <c r="N50955" s="119"/>
    </row>
    <row r="50956" spans="13:14" x14ac:dyDescent="0.2">
      <c r="M50956" s="93"/>
      <c r="N50956" s="119"/>
    </row>
    <row r="50957" spans="13:14" x14ac:dyDescent="0.2">
      <c r="M50957" s="93"/>
      <c r="N50957" s="119"/>
    </row>
    <row r="50958" spans="13:14" x14ac:dyDescent="0.2">
      <c r="M50958" s="93"/>
      <c r="N50958" s="119"/>
    </row>
    <row r="50959" spans="13:14" x14ac:dyDescent="0.2">
      <c r="M50959" s="93"/>
      <c r="N50959" s="119"/>
    </row>
    <row r="50960" spans="13:14" x14ac:dyDescent="0.2">
      <c r="M50960" s="93"/>
      <c r="N50960" s="119"/>
    </row>
    <row r="50961" spans="13:14" x14ac:dyDescent="0.2">
      <c r="M50961" s="93"/>
      <c r="N50961" s="119"/>
    </row>
    <row r="50962" spans="13:14" x14ac:dyDescent="0.2">
      <c r="M50962" s="93"/>
      <c r="N50962" s="119"/>
    </row>
    <row r="50963" spans="13:14" x14ac:dyDescent="0.2">
      <c r="M50963" s="93"/>
      <c r="N50963" s="119"/>
    </row>
    <row r="50964" spans="13:14" x14ac:dyDescent="0.2">
      <c r="M50964" s="93"/>
      <c r="N50964" s="119"/>
    </row>
    <row r="50965" spans="13:14" x14ac:dyDescent="0.2">
      <c r="M50965" s="93"/>
      <c r="N50965" s="119"/>
    </row>
    <row r="50966" spans="13:14" x14ac:dyDescent="0.2">
      <c r="M50966" s="93"/>
      <c r="N50966" s="119"/>
    </row>
    <row r="50967" spans="13:14" x14ac:dyDescent="0.2">
      <c r="M50967" s="93"/>
      <c r="N50967" s="119"/>
    </row>
    <row r="50968" spans="13:14" x14ac:dyDescent="0.2">
      <c r="M50968" s="93"/>
      <c r="N50968" s="119"/>
    </row>
    <row r="50969" spans="13:14" x14ac:dyDescent="0.2">
      <c r="M50969" s="93"/>
      <c r="N50969" s="119"/>
    </row>
    <row r="50970" spans="13:14" x14ac:dyDescent="0.2">
      <c r="M50970" s="93"/>
      <c r="N50970" s="119"/>
    </row>
    <row r="50971" spans="13:14" x14ac:dyDescent="0.2">
      <c r="M50971" s="93"/>
      <c r="N50971" s="119"/>
    </row>
    <row r="50972" spans="13:14" x14ac:dyDescent="0.2">
      <c r="M50972" s="93"/>
      <c r="N50972" s="119"/>
    </row>
    <row r="50973" spans="13:14" x14ac:dyDescent="0.2">
      <c r="M50973" s="93"/>
      <c r="N50973" s="119"/>
    </row>
    <row r="50974" spans="13:14" x14ac:dyDescent="0.2">
      <c r="M50974" s="93"/>
      <c r="N50974" s="119"/>
    </row>
    <row r="50975" spans="13:14" x14ac:dyDescent="0.2">
      <c r="M50975" s="93"/>
      <c r="N50975" s="119"/>
    </row>
    <row r="50976" spans="13:14" x14ac:dyDescent="0.2">
      <c r="M50976" s="93"/>
      <c r="N50976" s="119"/>
    </row>
    <row r="50977" spans="13:14" x14ac:dyDescent="0.2">
      <c r="M50977" s="93"/>
      <c r="N50977" s="119"/>
    </row>
    <row r="50978" spans="13:14" x14ac:dyDescent="0.2">
      <c r="M50978" s="93"/>
      <c r="N50978" s="119"/>
    </row>
    <row r="50979" spans="13:14" x14ac:dyDescent="0.2">
      <c r="M50979" s="93"/>
      <c r="N50979" s="119"/>
    </row>
    <row r="50980" spans="13:14" x14ac:dyDescent="0.2">
      <c r="M50980" s="93"/>
      <c r="N50980" s="119"/>
    </row>
    <row r="50981" spans="13:14" x14ac:dyDescent="0.2">
      <c r="M50981" s="93"/>
      <c r="N50981" s="119"/>
    </row>
    <row r="50982" spans="13:14" x14ac:dyDescent="0.2">
      <c r="M50982" s="93"/>
      <c r="N50982" s="119"/>
    </row>
    <row r="50983" spans="13:14" x14ac:dyDescent="0.2">
      <c r="M50983" s="93"/>
      <c r="N50983" s="119"/>
    </row>
    <row r="50984" spans="13:14" x14ac:dyDescent="0.2">
      <c r="M50984" s="93"/>
      <c r="N50984" s="119"/>
    </row>
    <row r="50985" spans="13:14" x14ac:dyDescent="0.2">
      <c r="M50985" s="93"/>
      <c r="N50985" s="119"/>
    </row>
    <row r="50986" spans="13:14" x14ac:dyDescent="0.2">
      <c r="M50986" s="93"/>
      <c r="N50986" s="119"/>
    </row>
    <row r="50987" spans="13:14" x14ac:dyDescent="0.2">
      <c r="M50987" s="93"/>
      <c r="N50987" s="119"/>
    </row>
    <row r="50988" spans="13:14" x14ac:dyDescent="0.2">
      <c r="M50988" s="93"/>
      <c r="N50988" s="119"/>
    </row>
    <row r="50989" spans="13:14" x14ac:dyDescent="0.2">
      <c r="M50989" s="93"/>
      <c r="N50989" s="119"/>
    </row>
    <row r="50990" spans="13:14" x14ac:dyDescent="0.2">
      <c r="M50990" s="93"/>
      <c r="N50990" s="119"/>
    </row>
    <row r="50991" spans="13:14" x14ac:dyDescent="0.2">
      <c r="M50991" s="93"/>
      <c r="N50991" s="119"/>
    </row>
    <row r="50992" spans="13:14" x14ac:dyDescent="0.2">
      <c r="M50992" s="93"/>
      <c r="N50992" s="119"/>
    </row>
    <row r="50993" spans="13:14" x14ac:dyDescent="0.2">
      <c r="M50993" s="93"/>
      <c r="N50993" s="119"/>
    </row>
    <row r="50994" spans="13:14" x14ac:dyDescent="0.2">
      <c r="M50994" s="93"/>
      <c r="N50994" s="119"/>
    </row>
    <row r="50995" spans="13:14" x14ac:dyDescent="0.2">
      <c r="M50995" s="93"/>
      <c r="N50995" s="119"/>
    </row>
    <row r="50996" spans="13:14" x14ac:dyDescent="0.2">
      <c r="M50996" s="93"/>
      <c r="N50996" s="119"/>
    </row>
    <row r="50997" spans="13:14" x14ac:dyDescent="0.2">
      <c r="M50997" s="93"/>
      <c r="N50997" s="119"/>
    </row>
    <row r="50998" spans="13:14" x14ac:dyDescent="0.2">
      <c r="M50998" s="93"/>
      <c r="N50998" s="119"/>
    </row>
    <row r="50999" spans="13:14" x14ac:dyDescent="0.2">
      <c r="M50999" s="93"/>
      <c r="N50999" s="119"/>
    </row>
    <row r="51000" spans="13:14" x14ac:dyDescent="0.2">
      <c r="M51000" s="93"/>
      <c r="N51000" s="119"/>
    </row>
    <row r="51001" spans="13:14" x14ac:dyDescent="0.2">
      <c r="M51001" s="93"/>
      <c r="N51001" s="119"/>
    </row>
    <row r="51002" spans="13:14" x14ac:dyDescent="0.2">
      <c r="M51002" s="93"/>
      <c r="N51002" s="119"/>
    </row>
    <row r="51003" spans="13:14" x14ac:dyDescent="0.2">
      <c r="M51003" s="93"/>
      <c r="N51003" s="119"/>
    </row>
    <row r="51004" spans="13:14" x14ac:dyDescent="0.2">
      <c r="M51004" s="93"/>
      <c r="N51004" s="119"/>
    </row>
    <row r="51005" spans="13:14" x14ac:dyDescent="0.2">
      <c r="M51005" s="93"/>
      <c r="N51005" s="119"/>
    </row>
    <row r="51006" spans="13:14" x14ac:dyDescent="0.2">
      <c r="M51006" s="93"/>
      <c r="N51006" s="119"/>
    </row>
    <row r="51007" spans="13:14" x14ac:dyDescent="0.2">
      <c r="M51007" s="93"/>
      <c r="N51007" s="119"/>
    </row>
    <row r="51008" spans="13:14" x14ac:dyDescent="0.2">
      <c r="M51008" s="93"/>
      <c r="N51008" s="119"/>
    </row>
    <row r="51009" spans="13:14" x14ac:dyDescent="0.2">
      <c r="M51009" s="93"/>
      <c r="N51009" s="119"/>
    </row>
    <row r="51010" spans="13:14" x14ac:dyDescent="0.2">
      <c r="M51010" s="93"/>
      <c r="N51010" s="119"/>
    </row>
    <row r="51011" spans="13:14" x14ac:dyDescent="0.2">
      <c r="M51011" s="93"/>
      <c r="N51011" s="119"/>
    </row>
    <row r="51012" spans="13:14" x14ac:dyDescent="0.2">
      <c r="M51012" s="93"/>
      <c r="N51012" s="119"/>
    </row>
    <row r="51013" spans="13:14" x14ac:dyDescent="0.2">
      <c r="M51013" s="93"/>
      <c r="N51013" s="119"/>
    </row>
    <row r="51014" spans="13:14" x14ac:dyDescent="0.2">
      <c r="M51014" s="93"/>
      <c r="N51014" s="119"/>
    </row>
    <row r="51015" spans="13:14" x14ac:dyDescent="0.2">
      <c r="M51015" s="93"/>
      <c r="N51015" s="119"/>
    </row>
    <row r="51016" spans="13:14" x14ac:dyDescent="0.2">
      <c r="M51016" s="93"/>
      <c r="N51016" s="119"/>
    </row>
    <row r="51017" spans="13:14" x14ac:dyDescent="0.2">
      <c r="M51017" s="93"/>
      <c r="N51017" s="119"/>
    </row>
    <row r="51018" spans="13:14" x14ac:dyDescent="0.2">
      <c r="M51018" s="93"/>
      <c r="N51018" s="119"/>
    </row>
    <row r="51019" spans="13:14" x14ac:dyDescent="0.2">
      <c r="M51019" s="93"/>
      <c r="N51019" s="119"/>
    </row>
    <row r="51020" spans="13:14" x14ac:dyDescent="0.2">
      <c r="M51020" s="93"/>
      <c r="N51020" s="119"/>
    </row>
    <row r="51021" spans="13:14" x14ac:dyDescent="0.2">
      <c r="M51021" s="93"/>
      <c r="N51021" s="119"/>
    </row>
    <row r="51022" spans="13:14" x14ac:dyDescent="0.2">
      <c r="M51022" s="93"/>
      <c r="N51022" s="119"/>
    </row>
    <row r="51023" spans="13:14" x14ac:dyDescent="0.2">
      <c r="M51023" s="93"/>
      <c r="N51023" s="119"/>
    </row>
    <row r="51024" spans="13:14" x14ac:dyDescent="0.2">
      <c r="M51024" s="93"/>
      <c r="N51024" s="119"/>
    </row>
    <row r="51025" spans="13:14" x14ac:dyDescent="0.2">
      <c r="M51025" s="93"/>
      <c r="N51025" s="119"/>
    </row>
    <row r="51026" spans="13:14" x14ac:dyDescent="0.2">
      <c r="M51026" s="93"/>
      <c r="N51026" s="119"/>
    </row>
    <row r="51027" spans="13:14" x14ac:dyDescent="0.2">
      <c r="M51027" s="93"/>
      <c r="N51027" s="119"/>
    </row>
    <row r="51028" spans="13:14" x14ac:dyDescent="0.2">
      <c r="M51028" s="93"/>
      <c r="N51028" s="119"/>
    </row>
    <row r="51029" spans="13:14" x14ac:dyDescent="0.2">
      <c r="M51029" s="93"/>
      <c r="N51029" s="119"/>
    </row>
    <row r="51030" spans="13:14" x14ac:dyDescent="0.2">
      <c r="M51030" s="93"/>
      <c r="N51030" s="119"/>
    </row>
    <row r="51031" spans="13:14" x14ac:dyDescent="0.2">
      <c r="M51031" s="93"/>
      <c r="N51031" s="119"/>
    </row>
    <row r="51032" spans="13:14" x14ac:dyDescent="0.2">
      <c r="M51032" s="93"/>
      <c r="N51032" s="119"/>
    </row>
    <row r="51033" spans="13:14" x14ac:dyDescent="0.2">
      <c r="M51033" s="93"/>
      <c r="N51033" s="119"/>
    </row>
    <row r="51034" spans="13:14" x14ac:dyDescent="0.2">
      <c r="M51034" s="93"/>
      <c r="N51034" s="119"/>
    </row>
    <row r="51035" spans="13:14" x14ac:dyDescent="0.2">
      <c r="M51035" s="93"/>
      <c r="N51035" s="119"/>
    </row>
    <row r="51036" spans="13:14" x14ac:dyDescent="0.2">
      <c r="M51036" s="93"/>
      <c r="N51036" s="119"/>
    </row>
    <row r="51037" spans="13:14" x14ac:dyDescent="0.2">
      <c r="M51037" s="93"/>
      <c r="N51037" s="119"/>
    </row>
    <row r="51038" spans="13:14" x14ac:dyDescent="0.2">
      <c r="M51038" s="93"/>
      <c r="N51038" s="119"/>
    </row>
    <row r="51039" spans="13:14" x14ac:dyDescent="0.2">
      <c r="M51039" s="93"/>
      <c r="N51039" s="119"/>
    </row>
    <row r="51040" spans="13:14" x14ac:dyDescent="0.2">
      <c r="M51040" s="93"/>
      <c r="N51040" s="119"/>
    </row>
    <row r="51041" spans="13:14" x14ac:dyDescent="0.2">
      <c r="M51041" s="93"/>
      <c r="N51041" s="119"/>
    </row>
    <row r="51042" spans="13:14" x14ac:dyDescent="0.2">
      <c r="M51042" s="93"/>
      <c r="N51042" s="119"/>
    </row>
    <row r="51043" spans="13:14" x14ac:dyDescent="0.2">
      <c r="M51043" s="93"/>
      <c r="N51043" s="119"/>
    </row>
    <row r="51044" spans="13:14" x14ac:dyDescent="0.2">
      <c r="M51044" s="93"/>
      <c r="N51044" s="119"/>
    </row>
    <row r="51045" spans="13:14" x14ac:dyDescent="0.2">
      <c r="M51045" s="93"/>
      <c r="N51045" s="119"/>
    </row>
    <row r="51046" spans="13:14" x14ac:dyDescent="0.2">
      <c r="M51046" s="93"/>
      <c r="N51046" s="119"/>
    </row>
    <row r="51047" spans="13:14" x14ac:dyDescent="0.2">
      <c r="M51047" s="93"/>
      <c r="N51047" s="119"/>
    </row>
    <row r="51048" spans="13:14" x14ac:dyDescent="0.2">
      <c r="M51048" s="93"/>
      <c r="N51048" s="119"/>
    </row>
    <row r="51049" spans="13:14" x14ac:dyDescent="0.2">
      <c r="M51049" s="93"/>
      <c r="N51049" s="119"/>
    </row>
    <row r="51050" spans="13:14" x14ac:dyDescent="0.2">
      <c r="M51050" s="93"/>
      <c r="N51050" s="119"/>
    </row>
    <row r="51051" spans="13:14" x14ac:dyDescent="0.2">
      <c r="M51051" s="93"/>
      <c r="N51051" s="119"/>
    </row>
    <row r="51052" spans="13:14" x14ac:dyDescent="0.2">
      <c r="M51052" s="93"/>
      <c r="N51052" s="119"/>
    </row>
    <row r="51053" spans="13:14" x14ac:dyDescent="0.2">
      <c r="M51053" s="93"/>
      <c r="N51053" s="119"/>
    </row>
    <row r="51054" spans="13:14" x14ac:dyDescent="0.2">
      <c r="M51054" s="93"/>
      <c r="N51054" s="119"/>
    </row>
    <row r="51055" spans="13:14" x14ac:dyDescent="0.2">
      <c r="M51055" s="93"/>
      <c r="N51055" s="119"/>
    </row>
    <row r="51056" spans="13:14" x14ac:dyDescent="0.2">
      <c r="M51056" s="93"/>
      <c r="N51056" s="119"/>
    </row>
    <row r="51057" spans="13:14" x14ac:dyDescent="0.2">
      <c r="M51057" s="93"/>
      <c r="N51057" s="119"/>
    </row>
    <row r="51058" spans="13:14" x14ac:dyDescent="0.2">
      <c r="M51058" s="93"/>
      <c r="N51058" s="119"/>
    </row>
    <row r="51059" spans="13:14" x14ac:dyDescent="0.2">
      <c r="M51059" s="93"/>
      <c r="N51059" s="119"/>
    </row>
    <row r="51060" spans="13:14" x14ac:dyDescent="0.2">
      <c r="M51060" s="93"/>
      <c r="N51060" s="119"/>
    </row>
    <row r="51061" spans="13:14" x14ac:dyDescent="0.2">
      <c r="M51061" s="93"/>
      <c r="N51061" s="119"/>
    </row>
    <row r="51062" spans="13:14" x14ac:dyDescent="0.2">
      <c r="M51062" s="93"/>
      <c r="N51062" s="119"/>
    </row>
    <row r="51063" spans="13:14" x14ac:dyDescent="0.2">
      <c r="M51063" s="93"/>
      <c r="N51063" s="119"/>
    </row>
    <row r="51064" spans="13:14" x14ac:dyDescent="0.2">
      <c r="M51064" s="93"/>
      <c r="N51064" s="119"/>
    </row>
    <row r="51065" spans="13:14" x14ac:dyDescent="0.2">
      <c r="M51065" s="93"/>
      <c r="N51065" s="119"/>
    </row>
    <row r="51066" spans="13:14" x14ac:dyDescent="0.2">
      <c r="M51066" s="93"/>
      <c r="N51066" s="119"/>
    </row>
    <row r="51067" spans="13:14" x14ac:dyDescent="0.2">
      <c r="M51067" s="93"/>
      <c r="N51067" s="119"/>
    </row>
    <row r="51068" spans="13:14" x14ac:dyDescent="0.2">
      <c r="M51068" s="93"/>
      <c r="N51068" s="119"/>
    </row>
    <row r="51069" spans="13:14" x14ac:dyDescent="0.2">
      <c r="M51069" s="93"/>
      <c r="N51069" s="119"/>
    </row>
    <row r="51070" spans="13:14" x14ac:dyDescent="0.2">
      <c r="M51070" s="93"/>
      <c r="N51070" s="119"/>
    </row>
    <row r="51071" spans="13:14" x14ac:dyDescent="0.2">
      <c r="M51071" s="93"/>
      <c r="N51071" s="119"/>
    </row>
    <row r="51072" spans="13:14" x14ac:dyDescent="0.2">
      <c r="M51072" s="93"/>
      <c r="N51072" s="119"/>
    </row>
    <row r="51073" spans="13:14" x14ac:dyDescent="0.2">
      <c r="M51073" s="93"/>
      <c r="N51073" s="119"/>
    </row>
    <row r="51074" spans="13:14" x14ac:dyDescent="0.2">
      <c r="M51074" s="93"/>
      <c r="N51074" s="119"/>
    </row>
    <row r="51075" spans="13:14" x14ac:dyDescent="0.2">
      <c r="M51075" s="93"/>
      <c r="N51075" s="119"/>
    </row>
    <row r="51076" spans="13:14" x14ac:dyDescent="0.2">
      <c r="M51076" s="93"/>
      <c r="N51076" s="119"/>
    </row>
    <row r="51077" spans="13:14" x14ac:dyDescent="0.2">
      <c r="M51077" s="93"/>
      <c r="N51077" s="119"/>
    </row>
    <row r="51078" spans="13:14" x14ac:dyDescent="0.2">
      <c r="M51078" s="93"/>
      <c r="N51078" s="119"/>
    </row>
    <row r="51079" spans="13:14" x14ac:dyDescent="0.2">
      <c r="M51079" s="93"/>
      <c r="N51079" s="119"/>
    </row>
    <row r="51080" spans="13:14" x14ac:dyDescent="0.2">
      <c r="M51080" s="93"/>
      <c r="N51080" s="119"/>
    </row>
    <row r="51081" spans="13:14" x14ac:dyDescent="0.2">
      <c r="M51081" s="93"/>
      <c r="N51081" s="119"/>
    </row>
    <row r="51082" spans="13:14" x14ac:dyDescent="0.2">
      <c r="M51082" s="93"/>
      <c r="N51082" s="119"/>
    </row>
    <row r="51083" spans="13:14" x14ac:dyDescent="0.2">
      <c r="M51083" s="93"/>
      <c r="N51083" s="119"/>
    </row>
    <row r="51084" spans="13:14" x14ac:dyDescent="0.2">
      <c r="M51084" s="93"/>
      <c r="N51084" s="119"/>
    </row>
    <row r="51085" spans="13:14" x14ac:dyDescent="0.2">
      <c r="M51085" s="93"/>
      <c r="N51085" s="119"/>
    </row>
    <row r="51086" spans="13:14" x14ac:dyDescent="0.2">
      <c r="M51086" s="93"/>
      <c r="N51086" s="119"/>
    </row>
    <row r="51087" spans="13:14" x14ac:dyDescent="0.2">
      <c r="M51087" s="93"/>
      <c r="N51087" s="119"/>
    </row>
    <row r="51088" spans="13:14" x14ac:dyDescent="0.2">
      <c r="M51088" s="93"/>
      <c r="N51088" s="119"/>
    </row>
    <row r="51089" spans="13:14" x14ac:dyDescent="0.2">
      <c r="M51089" s="93"/>
      <c r="N51089" s="119"/>
    </row>
    <row r="51090" spans="13:14" x14ac:dyDescent="0.2">
      <c r="M51090" s="93"/>
      <c r="N51090" s="119"/>
    </row>
    <row r="51091" spans="13:14" x14ac:dyDescent="0.2">
      <c r="M51091" s="93"/>
      <c r="N51091" s="119"/>
    </row>
    <row r="51092" spans="13:14" x14ac:dyDescent="0.2">
      <c r="M51092" s="93"/>
      <c r="N51092" s="119"/>
    </row>
    <row r="51093" spans="13:14" x14ac:dyDescent="0.2">
      <c r="M51093" s="93"/>
      <c r="N51093" s="119"/>
    </row>
    <row r="51094" spans="13:14" x14ac:dyDescent="0.2">
      <c r="M51094" s="93"/>
      <c r="N51094" s="119"/>
    </row>
    <row r="51095" spans="13:14" x14ac:dyDescent="0.2">
      <c r="M51095" s="93"/>
      <c r="N51095" s="119"/>
    </row>
    <row r="51096" spans="13:14" x14ac:dyDescent="0.2">
      <c r="M51096" s="93"/>
      <c r="N51096" s="119"/>
    </row>
    <row r="51097" spans="13:14" x14ac:dyDescent="0.2">
      <c r="M51097" s="93"/>
      <c r="N51097" s="119"/>
    </row>
    <row r="51098" spans="13:14" x14ac:dyDescent="0.2">
      <c r="M51098" s="93"/>
      <c r="N51098" s="119"/>
    </row>
    <row r="51099" spans="13:14" x14ac:dyDescent="0.2">
      <c r="M51099" s="93"/>
      <c r="N51099" s="119"/>
    </row>
    <row r="51100" spans="13:14" x14ac:dyDescent="0.2">
      <c r="M51100" s="93"/>
      <c r="N51100" s="119"/>
    </row>
    <row r="51101" spans="13:14" x14ac:dyDescent="0.2">
      <c r="M51101" s="93"/>
      <c r="N51101" s="119"/>
    </row>
    <row r="51102" spans="13:14" x14ac:dyDescent="0.2">
      <c r="M51102" s="93"/>
      <c r="N51102" s="119"/>
    </row>
    <row r="51103" spans="13:14" x14ac:dyDescent="0.2">
      <c r="M51103" s="93"/>
      <c r="N51103" s="119"/>
    </row>
    <row r="51104" spans="13:14" x14ac:dyDescent="0.2">
      <c r="M51104" s="93"/>
      <c r="N51104" s="119"/>
    </row>
    <row r="51105" spans="13:14" x14ac:dyDescent="0.2">
      <c r="M51105" s="93"/>
      <c r="N51105" s="119"/>
    </row>
    <row r="51106" spans="13:14" x14ac:dyDescent="0.2">
      <c r="M51106" s="93"/>
      <c r="N51106" s="119"/>
    </row>
    <row r="51107" spans="13:14" x14ac:dyDescent="0.2">
      <c r="M51107" s="93"/>
      <c r="N51107" s="119"/>
    </row>
    <row r="51108" spans="13:14" x14ac:dyDescent="0.2">
      <c r="M51108" s="93"/>
      <c r="N51108" s="119"/>
    </row>
    <row r="51109" spans="13:14" x14ac:dyDescent="0.2">
      <c r="M51109" s="93"/>
      <c r="N51109" s="119"/>
    </row>
    <row r="51110" spans="13:14" x14ac:dyDescent="0.2">
      <c r="M51110" s="93"/>
      <c r="N51110" s="119"/>
    </row>
    <row r="51111" spans="13:14" x14ac:dyDescent="0.2">
      <c r="M51111" s="93"/>
      <c r="N51111" s="119"/>
    </row>
    <row r="51112" spans="13:14" x14ac:dyDescent="0.2">
      <c r="M51112" s="93"/>
      <c r="N51112" s="119"/>
    </row>
    <row r="51113" spans="13:14" x14ac:dyDescent="0.2">
      <c r="M51113" s="93"/>
      <c r="N51113" s="119"/>
    </row>
    <row r="51114" spans="13:14" x14ac:dyDescent="0.2">
      <c r="M51114" s="93"/>
      <c r="N51114" s="119"/>
    </row>
    <row r="51115" spans="13:14" x14ac:dyDescent="0.2">
      <c r="M51115" s="93"/>
      <c r="N51115" s="119"/>
    </row>
    <row r="51116" spans="13:14" x14ac:dyDescent="0.2">
      <c r="M51116" s="93"/>
      <c r="N51116" s="119"/>
    </row>
    <row r="51117" spans="13:14" x14ac:dyDescent="0.2">
      <c r="M51117" s="93"/>
      <c r="N51117" s="119"/>
    </row>
    <row r="51118" spans="13:14" x14ac:dyDescent="0.2">
      <c r="M51118" s="93"/>
      <c r="N51118" s="119"/>
    </row>
    <row r="51119" spans="13:14" x14ac:dyDescent="0.2">
      <c r="M51119" s="93"/>
      <c r="N51119" s="119"/>
    </row>
    <row r="51120" spans="13:14" x14ac:dyDescent="0.2">
      <c r="M51120" s="93"/>
      <c r="N51120" s="119"/>
    </row>
    <row r="51121" spans="13:14" x14ac:dyDescent="0.2">
      <c r="M51121" s="93"/>
      <c r="N51121" s="119"/>
    </row>
    <row r="51122" spans="13:14" x14ac:dyDescent="0.2">
      <c r="M51122" s="93"/>
      <c r="N51122" s="119"/>
    </row>
    <row r="51123" spans="13:14" x14ac:dyDescent="0.2">
      <c r="M51123" s="93"/>
      <c r="N51123" s="119"/>
    </row>
    <row r="51124" spans="13:14" x14ac:dyDescent="0.2">
      <c r="M51124" s="93"/>
      <c r="N51124" s="119"/>
    </row>
    <row r="51125" spans="13:14" x14ac:dyDescent="0.2">
      <c r="M51125" s="93"/>
      <c r="N51125" s="119"/>
    </row>
    <row r="51126" spans="13:14" x14ac:dyDescent="0.2">
      <c r="M51126" s="93"/>
      <c r="N51126" s="119"/>
    </row>
    <row r="51127" spans="13:14" x14ac:dyDescent="0.2">
      <c r="M51127" s="93"/>
      <c r="N51127" s="119"/>
    </row>
    <row r="51128" spans="13:14" x14ac:dyDescent="0.2">
      <c r="M51128" s="93"/>
      <c r="N51128" s="119"/>
    </row>
    <row r="51129" spans="13:14" x14ac:dyDescent="0.2">
      <c r="M51129" s="93"/>
      <c r="N51129" s="119"/>
    </row>
    <row r="51130" spans="13:14" x14ac:dyDescent="0.2">
      <c r="M51130" s="93"/>
      <c r="N51130" s="119"/>
    </row>
    <row r="51131" spans="13:14" x14ac:dyDescent="0.2">
      <c r="M51131" s="93"/>
      <c r="N51131" s="119"/>
    </row>
    <row r="51132" spans="13:14" x14ac:dyDescent="0.2">
      <c r="M51132" s="93"/>
      <c r="N51132" s="119"/>
    </row>
    <row r="51133" spans="13:14" x14ac:dyDescent="0.2">
      <c r="M51133" s="93"/>
      <c r="N51133" s="119"/>
    </row>
    <row r="51134" spans="13:14" x14ac:dyDescent="0.2">
      <c r="M51134" s="93"/>
      <c r="N51134" s="119"/>
    </row>
    <row r="51135" spans="13:14" x14ac:dyDescent="0.2">
      <c r="M51135" s="93"/>
      <c r="N51135" s="119"/>
    </row>
    <row r="51136" spans="13:14" x14ac:dyDescent="0.2">
      <c r="M51136" s="93"/>
      <c r="N51136" s="119"/>
    </row>
    <row r="51137" spans="13:14" x14ac:dyDescent="0.2">
      <c r="M51137" s="93"/>
      <c r="N51137" s="119"/>
    </row>
    <row r="51138" spans="13:14" x14ac:dyDescent="0.2">
      <c r="M51138" s="93"/>
      <c r="N51138" s="119"/>
    </row>
    <row r="51139" spans="13:14" x14ac:dyDescent="0.2">
      <c r="M51139" s="93"/>
      <c r="N51139" s="119"/>
    </row>
    <row r="51140" spans="13:14" x14ac:dyDescent="0.2">
      <c r="M51140" s="93"/>
      <c r="N51140" s="119"/>
    </row>
    <row r="51141" spans="13:14" x14ac:dyDescent="0.2">
      <c r="M51141" s="93"/>
      <c r="N51141" s="119"/>
    </row>
    <row r="51142" spans="13:14" x14ac:dyDescent="0.2">
      <c r="M51142" s="93"/>
      <c r="N51142" s="119"/>
    </row>
    <row r="51143" spans="13:14" x14ac:dyDescent="0.2">
      <c r="M51143" s="93"/>
      <c r="N51143" s="119"/>
    </row>
    <row r="51144" spans="13:14" x14ac:dyDescent="0.2">
      <c r="M51144" s="93"/>
      <c r="N51144" s="119"/>
    </row>
    <row r="51145" spans="13:14" x14ac:dyDescent="0.2">
      <c r="M51145" s="93"/>
      <c r="N51145" s="119"/>
    </row>
    <row r="51146" spans="13:14" x14ac:dyDescent="0.2">
      <c r="M51146" s="93"/>
      <c r="N51146" s="119"/>
    </row>
    <row r="51147" spans="13:14" x14ac:dyDescent="0.2">
      <c r="M51147" s="93"/>
      <c r="N51147" s="119"/>
    </row>
    <row r="51148" spans="13:14" x14ac:dyDescent="0.2">
      <c r="M51148" s="93"/>
      <c r="N51148" s="119"/>
    </row>
    <row r="51149" spans="13:14" x14ac:dyDescent="0.2">
      <c r="M51149" s="93"/>
      <c r="N51149" s="119"/>
    </row>
    <row r="51150" spans="13:14" x14ac:dyDescent="0.2">
      <c r="M51150" s="93"/>
      <c r="N51150" s="119"/>
    </row>
    <row r="51151" spans="13:14" x14ac:dyDescent="0.2">
      <c r="M51151" s="93"/>
      <c r="N51151" s="119"/>
    </row>
    <row r="51152" spans="13:14" x14ac:dyDescent="0.2">
      <c r="M51152" s="93"/>
      <c r="N51152" s="119"/>
    </row>
    <row r="51153" spans="13:14" x14ac:dyDescent="0.2">
      <c r="M51153" s="93"/>
      <c r="N51153" s="119"/>
    </row>
    <row r="51154" spans="13:14" x14ac:dyDescent="0.2">
      <c r="M51154" s="93"/>
      <c r="N51154" s="119"/>
    </row>
    <row r="51155" spans="13:14" x14ac:dyDescent="0.2">
      <c r="M51155" s="93"/>
      <c r="N51155" s="119"/>
    </row>
    <row r="51156" spans="13:14" x14ac:dyDescent="0.2">
      <c r="M51156" s="93"/>
      <c r="N51156" s="119"/>
    </row>
    <row r="51157" spans="13:14" x14ac:dyDescent="0.2">
      <c r="M51157" s="93"/>
      <c r="N51157" s="119"/>
    </row>
    <row r="51158" spans="13:14" x14ac:dyDescent="0.2">
      <c r="M51158" s="93"/>
      <c r="N51158" s="119"/>
    </row>
    <row r="51159" spans="13:14" x14ac:dyDescent="0.2">
      <c r="M51159" s="93"/>
      <c r="N51159" s="119"/>
    </row>
    <row r="51160" spans="13:14" x14ac:dyDescent="0.2">
      <c r="M51160" s="93"/>
      <c r="N51160" s="119"/>
    </row>
    <row r="51161" spans="13:14" x14ac:dyDescent="0.2">
      <c r="M51161" s="93"/>
      <c r="N51161" s="119"/>
    </row>
    <row r="51162" spans="13:14" x14ac:dyDescent="0.2">
      <c r="M51162" s="93"/>
      <c r="N51162" s="119"/>
    </row>
    <row r="51163" spans="13:14" x14ac:dyDescent="0.2">
      <c r="M51163" s="93"/>
      <c r="N51163" s="119"/>
    </row>
    <row r="51164" spans="13:14" x14ac:dyDescent="0.2">
      <c r="M51164" s="93"/>
      <c r="N51164" s="119"/>
    </row>
    <row r="51165" spans="13:14" x14ac:dyDescent="0.2">
      <c r="M51165" s="93"/>
      <c r="N51165" s="119"/>
    </row>
    <row r="51166" spans="13:14" x14ac:dyDescent="0.2">
      <c r="M51166" s="93"/>
      <c r="N51166" s="119"/>
    </row>
    <row r="51167" spans="13:14" x14ac:dyDescent="0.2">
      <c r="M51167" s="93"/>
      <c r="N51167" s="119"/>
    </row>
    <row r="51168" spans="13:14" x14ac:dyDescent="0.2">
      <c r="M51168" s="93"/>
      <c r="N51168" s="119"/>
    </row>
    <row r="51169" spans="13:14" x14ac:dyDescent="0.2">
      <c r="M51169" s="93"/>
      <c r="N51169" s="119"/>
    </row>
    <row r="51170" spans="13:14" x14ac:dyDescent="0.2">
      <c r="M51170" s="93"/>
      <c r="N51170" s="119"/>
    </row>
    <row r="51171" spans="13:14" x14ac:dyDescent="0.2">
      <c r="M51171" s="93"/>
      <c r="N51171" s="119"/>
    </row>
    <row r="51172" spans="13:14" x14ac:dyDescent="0.2">
      <c r="M51172" s="93"/>
      <c r="N51172" s="119"/>
    </row>
    <row r="51173" spans="13:14" x14ac:dyDescent="0.2">
      <c r="M51173" s="93"/>
      <c r="N51173" s="119"/>
    </row>
    <row r="51174" spans="13:14" x14ac:dyDescent="0.2">
      <c r="M51174" s="93"/>
      <c r="N51174" s="119"/>
    </row>
    <row r="51175" spans="13:14" x14ac:dyDescent="0.2">
      <c r="M51175" s="93"/>
      <c r="N51175" s="119"/>
    </row>
    <row r="51176" spans="13:14" x14ac:dyDescent="0.2">
      <c r="M51176" s="93"/>
      <c r="N51176" s="119"/>
    </row>
    <row r="51177" spans="13:14" x14ac:dyDescent="0.2">
      <c r="M51177" s="93"/>
      <c r="N51177" s="119"/>
    </row>
    <row r="51178" spans="13:14" x14ac:dyDescent="0.2">
      <c r="M51178" s="93"/>
      <c r="N51178" s="119"/>
    </row>
    <row r="51179" spans="13:14" x14ac:dyDescent="0.2">
      <c r="M51179" s="93"/>
      <c r="N51179" s="119"/>
    </row>
    <row r="51180" spans="13:14" x14ac:dyDescent="0.2">
      <c r="M51180" s="93"/>
      <c r="N51180" s="119"/>
    </row>
    <row r="51181" spans="13:14" x14ac:dyDescent="0.2">
      <c r="M51181" s="93"/>
      <c r="N51181" s="119"/>
    </row>
    <row r="51182" spans="13:14" x14ac:dyDescent="0.2">
      <c r="M51182" s="93"/>
      <c r="N51182" s="119"/>
    </row>
    <row r="51183" spans="13:14" x14ac:dyDescent="0.2">
      <c r="M51183" s="93"/>
      <c r="N51183" s="119"/>
    </row>
    <row r="51184" spans="13:14" x14ac:dyDescent="0.2">
      <c r="M51184" s="93"/>
      <c r="N51184" s="119"/>
    </row>
    <row r="51185" spans="13:14" x14ac:dyDescent="0.2">
      <c r="M51185" s="93"/>
      <c r="N51185" s="119"/>
    </row>
    <row r="51186" spans="13:14" x14ac:dyDescent="0.2">
      <c r="M51186" s="93"/>
      <c r="N51186" s="119"/>
    </row>
    <row r="51187" spans="13:14" x14ac:dyDescent="0.2">
      <c r="M51187" s="93"/>
      <c r="N51187" s="119"/>
    </row>
    <row r="51188" spans="13:14" x14ac:dyDescent="0.2">
      <c r="M51188" s="93"/>
      <c r="N51188" s="119"/>
    </row>
    <row r="51189" spans="13:14" x14ac:dyDescent="0.2">
      <c r="M51189" s="93"/>
      <c r="N51189" s="119"/>
    </row>
    <row r="51190" spans="13:14" x14ac:dyDescent="0.2">
      <c r="M51190" s="93"/>
      <c r="N51190" s="119"/>
    </row>
    <row r="51191" spans="13:14" x14ac:dyDescent="0.2">
      <c r="M51191" s="93"/>
      <c r="N51191" s="119"/>
    </row>
    <row r="51192" spans="13:14" x14ac:dyDescent="0.2">
      <c r="M51192" s="93"/>
      <c r="N51192" s="119"/>
    </row>
    <row r="51193" spans="13:14" x14ac:dyDescent="0.2">
      <c r="M51193" s="93"/>
      <c r="N51193" s="119"/>
    </row>
    <row r="51194" spans="13:14" x14ac:dyDescent="0.2">
      <c r="M51194" s="93"/>
      <c r="N51194" s="119"/>
    </row>
    <row r="51195" spans="13:14" x14ac:dyDescent="0.2">
      <c r="M51195" s="93"/>
      <c r="N51195" s="119"/>
    </row>
    <row r="51196" spans="13:14" x14ac:dyDescent="0.2">
      <c r="M51196" s="93"/>
      <c r="N51196" s="119"/>
    </row>
    <row r="51197" spans="13:14" x14ac:dyDescent="0.2">
      <c r="M51197" s="93"/>
      <c r="N51197" s="119"/>
    </row>
    <row r="51198" spans="13:14" x14ac:dyDescent="0.2">
      <c r="M51198" s="93"/>
      <c r="N51198" s="119"/>
    </row>
    <row r="51199" spans="13:14" x14ac:dyDescent="0.2">
      <c r="M51199" s="93"/>
      <c r="N51199" s="119"/>
    </row>
    <row r="51200" spans="13:14" x14ac:dyDescent="0.2">
      <c r="M51200" s="93"/>
      <c r="N51200" s="119"/>
    </row>
    <row r="51201" spans="13:14" x14ac:dyDescent="0.2">
      <c r="M51201" s="93"/>
      <c r="N51201" s="119"/>
    </row>
    <row r="51202" spans="13:14" x14ac:dyDescent="0.2">
      <c r="M51202" s="93"/>
      <c r="N51202" s="119"/>
    </row>
    <row r="51203" spans="13:14" x14ac:dyDescent="0.2">
      <c r="M51203" s="93"/>
      <c r="N51203" s="119"/>
    </row>
    <row r="51204" spans="13:14" x14ac:dyDescent="0.2">
      <c r="M51204" s="93"/>
      <c r="N51204" s="119"/>
    </row>
    <row r="51205" spans="13:14" x14ac:dyDescent="0.2">
      <c r="M51205" s="93"/>
      <c r="N51205" s="119"/>
    </row>
    <row r="51206" spans="13:14" x14ac:dyDescent="0.2">
      <c r="M51206" s="93"/>
      <c r="N51206" s="119"/>
    </row>
    <row r="51207" spans="13:14" x14ac:dyDescent="0.2">
      <c r="M51207" s="93"/>
      <c r="N51207" s="119"/>
    </row>
    <row r="51208" spans="13:14" x14ac:dyDescent="0.2">
      <c r="M51208" s="93"/>
      <c r="N51208" s="119"/>
    </row>
    <row r="51209" spans="13:14" x14ac:dyDescent="0.2">
      <c r="M51209" s="93"/>
      <c r="N51209" s="119"/>
    </row>
    <row r="51210" spans="13:14" x14ac:dyDescent="0.2">
      <c r="M51210" s="93"/>
      <c r="N51210" s="119"/>
    </row>
    <row r="51211" spans="13:14" x14ac:dyDescent="0.2">
      <c r="M51211" s="93"/>
      <c r="N51211" s="119"/>
    </row>
    <row r="51212" spans="13:14" x14ac:dyDescent="0.2">
      <c r="M51212" s="93"/>
      <c r="N51212" s="119"/>
    </row>
    <row r="51213" spans="13:14" x14ac:dyDescent="0.2">
      <c r="M51213" s="93"/>
      <c r="N51213" s="119"/>
    </row>
    <row r="51214" spans="13:14" x14ac:dyDescent="0.2">
      <c r="M51214" s="93"/>
      <c r="N51214" s="119"/>
    </row>
    <row r="51215" spans="13:14" x14ac:dyDescent="0.2">
      <c r="M51215" s="93"/>
      <c r="N51215" s="119"/>
    </row>
    <row r="51216" spans="13:14" x14ac:dyDescent="0.2">
      <c r="M51216" s="93"/>
      <c r="N51216" s="119"/>
    </row>
    <row r="51217" spans="13:14" x14ac:dyDescent="0.2">
      <c r="M51217" s="93"/>
      <c r="N51217" s="119"/>
    </row>
    <row r="51218" spans="13:14" x14ac:dyDescent="0.2">
      <c r="M51218" s="93"/>
      <c r="N51218" s="119"/>
    </row>
    <row r="51219" spans="13:14" x14ac:dyDescent="0.2">
      <c r="M51219" s="93"/>
      <c r="N51219" s="119"/>
    </row>
    <row r="51220" spans="13:14" x14ac:dyDescent="0.2">
      <c r="M51220" s="93"/>
      <c r="N51220" s="119"/>
    </row>
    <row r="51221" spans="13:14" x14ac:dyDescent="0.2">
      <c r="M51221" s="93"/>
      <c r="N51221" s="119"/>
    </row>
    <row r="51222" spans="13:14" x14ac:dyDescent="0.2">
      <c r="M51222" s="93"/>
      <c r="N51222" s="119"/>
    </row>
    <row r="51223" spans="13:14" x14ac:dyDescent="0.2">
      <c r="M51223" s="93"/>
      <c r="N51223" s="119"/>
    </row>
    <row r="51224" spans="13:14" x14ac:dyDescent="0.2">
      <c r="M51224" s="93"/>
      <c r="N51224" s="119"/>
    </row>
    <row r="51225" spans="13:14" x14ac:dyDescent="0.2">
      <c r="M51225" s="93"/>
      <c r="N51225" s="119"/>
    </row>
    <row r="51226" spans="13:14" x14ac:dyDescent="0.2">
      <c r="M51226" s="93"/>
      <c r="N51226" s="119"/>
    </row>
    <row r="51227" spans="13:14" x14ac:dyDescent="0.2">
      <c r="M51227" s="93"/>
      <c r="N51227" s="119"/>
    </row>
    <row r="51228" spans="13:14" x14ac:dyDescent="0.2">
      <c r="M51228" s="93"/>
      <c r="N51228" s="119"/>
    </row>
    <row r="51229" spans="13:14" x14ac:dyDescent="0.2">
      <c r="M51229" s="93"/>
      <c r="N51229" s="119"/>
    </row>
    <row r="51230" spans="13:14" x14ac:dyDescent="0.2">
      <c r="M51230" s="93"/>
      <c r="N51230" s="119"/>
    </row>
    <row r="51231" spans="13:14" x14ac:dyDescent="0.2">
      <c r="M51231" s="93"/>
      <c r="N51231" s="119"/>
    </row>
    <row r="51232" spans="13:14" x14ac:dyDescent="0.2">
      <c r="M51232" s="93"/>
      <c r="N51232" s="119"/>
    </row>
    <row r="51233" spans="13:14" x14ac:dyDescent="0.2">
      <c r="M51233" s="93"/>
      <c r="N51233" s="119"/>
    </row>
    <row r="51234" spans="13:14" x14ac:dyDescent="0.2">
      <c r="M51234" s="93"/>
      <c r="N51234" s="119"/>
    </row>
    <row r="51235" spans="13:14" x14ac:dyDescent="0.2">
      <c r="M51235" s="93"/>
      <c r="N51235" s="119"/>
    </row>
    <row r="51236" spans="13:14" x14ac:dyDescent="0.2">
      <c r="M51236" s="93"/>
      <c r="N51236" s="119"/>
    </row>
    <row r="51237" spans="13:14" x14ac:dyDescent="0.2">
      <c r="M51237" s="93"/>
      <c r="N51237" s="119"/>
    </row>
    <row r="51238" spans="13:14" x14ac:dyDescent="0.2">
      <c r="M51238" s="93"/>
      <c r="N51238" s="119"/>
    </row>
    <row r="51239" spans="13:14" x14ac:dyDescent="0.2">
      <c r="M51239" s="93"/>
      <c r="N51239" s="119"/>
    </row>
    <row r="51240" spans="13:14" x14ac:dyDescent="0.2">
      <c r="M51240" s="93"/>
      <c r="N51240" s="119"/>
    </row>
    <row r="51241" spans="13:14" x14ac:dyDescent="0.2">
      <c r="M51241" s="93"/>
      <c r="N51241" s="119"/>
    </row>
    <row r="51242" spans="13:14" x14ac:dyDescent="0.2">
      <c r="M51242" s="93"/>
      <c r="N51242" s="119"/>
    </row>
    <row r="51243" spans="13:14" x14ac:dyDescent="0.2">
      <c r="M51243" s="93"/>
      <c r="N51243" s="119"/>
    </row>
    <row r="51244" spans="13:14" x14ac:dyDescent="0.2">
      <c r="M51244" s="93"/>
      <c r="N51244" s="119"/>
    </row>
    <row r="51245" spans="13:14" x14ac:dyDescent="0.2">
      <c r="M51245" s="93"/>
      <c r="N51245" s="119"/>
    </row>
    <row r="51246" spans="13:14" x14ac:dyDescent="0.2">
      <c r="M51246" s="93"/>
      <c r="N51246" s="119"/>
    </row>
    <row r="51247" spans="13:14" x14ac:dyDescent="0.2">
      <c r="M51247" s="93"/>
      <c r="N51247" s="119"/>
    </row>
    <row r="51248" spans="13:14" x14ac:dyDescent="0.2">
      <c r="M51248" s="93"/>
      <c r="N51248" s="119"/>
    </row>
    <row r="51249" spans="13:14" x14ac:dyDescent="0.2">
      <c r="M51249" s="93"/>
      <c r="N51249" s="119"/>
    </row>
    <row r="51250" spans="13:14" x14ac:dyDescent="0.2">
      <c r="M51250" s="93"/>
      <c r="N51250" s="119"/>
    </row>
    <row r="51251" spans="13:14" x14ac:dyDescent="0.2">
      <c r="M51251" s="93"/>
      <c r="N51251" s="119"/>
    </row>
    <row r="51252" spans="13:14" x14ac:dyDescent="0.2">
      <c r="M51252" s="93"/>
      <c r="N51252" s="119"/>
    </row>
    <row r="51253" spans="13:14" x14ac:dyDescent="0.2">
      <c r="M51253" s="93"/>
      <c r="N51253" s="119"/>
    </row>
    <row r="51254" spans="13:14" x14ac:dyDescent="0.2">
      <c r="M51254" s="93"/>
      <c r="N51254" s="119"/>
    </row>
    <row r="51255" spans="13:14" x14ac:dyDescent="0.2">
      <c r="M51255" s="93"/>
      <c r="N51255" s="119"/>
    </row>
    <row r="51256" spans="13:14" x14ac:dyDescent="0.2">
      <c r="M51256" s="93"/>
      <c r="N51256" s="119"/>
    </row>
    <row r="51257" spans="13:14" x14ac:dyDescent="0.2">
      <c r="M51257" s="93"/>
      <c r="N51257" s="119"/>
    </row>
    <row r="51258" spans="13:14" x14ac:dyDescent="0.2">
      <c r="M51258" s="93"/>
      <c r="N51258" s="119"/>
    </row>
    <row r="51259" spans="13:14" x14ac:dyDescent="0.2">
      <c r="M51259" s="93"/>
      <c r="N51259" s="119"/>
    </row>
    <row r="51260" spans="13:14" x14ac:dyDescent="0.2">
      <c r="M51260" s="93"/>
      <c r="N51260" s="119"/>
    </row>
    <row r="51261" spans="13:14" x14ac:dyDescent="0.2">
      <c r="M51261" s="93"/>
      <c r="N51261" s="119"/>
    </row>
    <row r="51262" spans="13:14" x14ac:dyDescent="0.2">
      <c r="M51262" s="93"/>
      <c r="N51262" s="119"/>
    </row>
    <row r="51263" spans="13:14" x14ac:dyDescent="0.2">
      <c r="M51263" s="93"/>
      <c r="N51263" s="119"/>
    </row>
    <row r="51264" spans="13:14" x14ac:dyDescent="0.2">
      <c r="M51264" s="93"/>
      <c r="N51264" s="119"/>
    </row>
    <row r="51265" spans="13:14" x14ac:dyDescent="0.2">
      <c r="M51265" s="93"/>
      <c r="N51265" s="119"/>
    </row>
    <row r="51266" spans="13:14" x14ac:dyDescent="0.2">
      <c r="M51266" s="93"/>
      <c r="N51266" s="119"/>
    </row>
    <row r="51267" spans="13:14" x14ac:dyDescent="0.2">
      <c r="M51267" s="93"/>
      <c r="N51267" s="119"/>
    </row>
    <row r="51268" spans="13:14" x14ac:dyDescent="0.2">
      <c r="M51268" s="93"/>
      <c r="N51268" s="119"/>
    </row>
    <row r="51269" spans="13:14" x14ac:dyDescent="0.2">
      <c r="M51269" s="93"/>
      <c r="N51269" s="119"/>
    </row>
    <row r="51270" spans="13:14" x14ac:dyDescent="0.2">
      <c r="M51270" s="93"/>
      <c r="N51270" s="119"/>
    </row>
    <row r="51271" spans="13:14" x14ac:dyDescent="0.2">
      <c r="M51271" s="93"/>
      <c r="N51271" s="119"/>
    </row>
    <row r="51272" spans="13:14" x14ac:dyDescent="0.2">
      <c r="M51272" s="93"/>
      <c r="N51272" s="119"/>
    </row>
    <row r="51273" spans="13:14" x14ac:dyDescent="0.2">
      <c r="M51273" s="93"/>
      <c r="N51273" s="119"/>
    </row>
    <row r="51274" spans="13:14" x14ac:dyDescent="0.2">
      <c r="M51274" s="93"/>
      <c r="N51274" s="119"/>
    </row>
    <row r="51275" spans="13:14" x14ac:dyDescent="0.2">
      <c r="M51275" s="93"/>
      <c r="N51275" s="119"/>
    </row>
    <row r="51276" spans="13:14" x14ac:dyDescent="0.2">
      <c r="M51276" s="93"/>
      <c r="N51276" s="119"/>
    </row>
    <row r="51277" spans="13:14" x14ac:dyDescent="0.2">
      <c r="M51277" s="93"/>
      <c r="N51277" s="119"/>
    </row>
    <row r="51278" spans="13:14" x14ac:dyDescent="0.2">
      <c r="M51278" s="93"/>
      <c r="N51278" s="119"/>
    </row>
    <row r="51279" spans="13:14" x14ac:dyDescent="0.2">
      <c r="M51279" s="93"/>
      <c r="N51279" s="119"/>
    </row>
    <row r="51280" spans="13:14" x14ac:dyDescent="0.2">
      <c r="M51280" s="93"/>
      <c r="N51280" s="119"/>
    </row>
    <row r="51281" spans="13:14" x14ac:dyDescent="0.2">
      <c r="M51281" s="93"/>
      <c r="N51281" s="119"/>
    </row>
    <row r="51282" spans="13:14" x14ac:dyDescent="0.2">
      <c r="M51282" s="93"/>
      <c r="N51282" s="119"/>
    </row>
    <row r="51283" spans="13:14" x14ac:dyDescent="0.2">
      <c r="M51283" s="93"/>
      <c r="N51283" s="119"/>
    </row>
    <row r="51284" spans="13:14" x14ac:dyDescent="0.2">
      <c r="M51284" s="93"/>
      <c r="N51284" s="119"/>
    </row>
    <row r="51285" spans="13:14" x14ac:dyDescent="0.2">
      <c r="M51285" s="93"/>
      <c r="N51285" s="119"/>
    </row>
    <row r="51286" spans="13:14" x14ac:dyDescent="0.2">
      <c r="M51286" s="93"/>
      <c r="N51286" s="119"/>
    </row>
    <row r="51287" spans="13:14" x14ac:dyDescent="0.2">
      <c r="M51287" s="93"/>
      <c r="N51287" s="119"/>
    </row>
    <row r="51288" spans="13:14" x14ac:dyDescent="0.2">
      <c r="M51288" s="93"/>
      <c r="N51288" s="119"/>
    </row>
    <row r="51289" spans="13:14" x14ac:dyDescent="0.2">
      <c r="M51289" s="93"/>
      <c r="N51289" s="119"/>
    </row>
    <row r="51290" spans="13:14" x14ac:dyDescent="0.2">
      <c r="M51290" s="93"/>
      <c r="N51290" s="119"/>
    </row>
    <row r="51291" spans="13:14" x14ac:dyDescent="0.2">
      <c r="M51291" s="93"/>
      <c r="N51291" s="119"/>
    </row>
    <row r="51292" spans="13:14" x14ac:dyDescent="0.2">
      <c r="M51292" s="93"/>
      <c r="N51292" s="119"/>
    </row>
    <row r="51293" spans="13:14" x14ac:dyDescent="0.2">
      <c r="M51293" s="93"/>
      <c r="N51293" s="119"/>
    </row>
    <row r="51294" spans="13:14" x14ac:dyDescent="0.2">
      <c r="M51294" s="93"/>
      <c r="N51294" s="119"/>
    </row>
    <row r="51295" spans="13:14" x14ac:dyDescent="0.2">
      <c r="M51295" s="93"/>
      <c r="N51295" s="119"/>
    </row>
    <row r="51296" spans="13:14" x14ac:dyDescent="0.2">
      <c r="M51296" s="93"/>
      <c r="N51296" s="119"/>
    </row>
    <row r="51297" spans="13:14" x14ac:dyDescent="0.2">
      <c r="M51297" s="93"/>
      <c r="N51297" s="119"/>
    </row>
    <row r="51298" spans="13:14" x14ac:dyDescent="0.2">
      <c r="M51298" s="93"/>
      <c r="N51298" s="119"/>
    </row>
    <row r="51299" spans="13:14" x14ac:dyDescent="0.2">
      <c r="M51299" s="93"/>
      <c r="N51299" s="119"/>
    </row>
    <row r="51300" spans="13:14" x14ac:dyDescent="0.2">
      <c r="M51300" s="93"/>
      <c r="N51300" s="119"/>
    </row>
    <row r="51301" spans="13:14" x14ac:dyDescent="0.2">
      <c r="M51301" s="93"/>
      <c r="N51301" s="119"/>
    </row>
    <row r="51302" spans="13:14" x14ac:dyDescent="0.2">
      <c r="M51302" s="93"/>
      <c r="N51302" s="119"/>
    </row>
    <row r="51303" spans="13:14" x14ac:dyDescent="0.2">
      <c r="M51303" s="93"/>
      <c r="N51303" s="119"/>
    </row>
    <row r="51304" spans="13:14" x14ac:dyDescent="0.2">
      <c r="M51304" s="93"/>
      <c r="N51304" s="119"/>
    </row>
    <row r="51305" spans="13:14" x14ac:dyDescent="0.2">
      <c r="M51305" s="93"/>
      <c r="N51305" s="119"/>
    </row>
    <row r="51306" spans="13:14" x14ac:dyDescent="0.2">
      <c r="M51306" s="93"/>
      <c r="N51306" s="119"/>
    </row>
    <row r="51307" spans="13:14" x14ac:dyDescent="0.2">
      <c r="M51307" s="93"/>
      <c r="N51307" s="119"/>
    </row>
    <row r="51308" spans="13:14" x14ac:dyDescent="0.2">
      <c r="M51308" s="93"/>
      <c r="N51308" s="119"/>
    </row>
    <row r="51309" spans="13:14" x14ac:dyDescent="0.2">
      <c r="M51309" s="93"/>
      <c r="N51309" s="119"/>
    </row>
    <row r="51310" spans="13:14" x14ac:dyDescent="0.2">
      <c r="M51310" s="93"/>
      <c r="N51310" s="119"/>
    </row>
    <row r="51311" spans="13:14" x14ac:dyDescent="0.2">
      <c r="M51311" s="93"/>
      <c r="N51311" s="119"/>
    </row>
    <row r="51312" spans="13:14" x14ac:dyDescent="0.2">
      <c r="M51312" s="93"/>
      <c r="N51312" s="119"/>
    </row>
    <row r="51313" spans="13:14" x14ac:dyDescent="0.2">
      <c r="M51313" s="93"/>
      <c r="N51313" s="119"/>
    </row>
    <row r="51314" spans="13:14" x14ac:dyDescent="0.2">
      <c r="M51314" s="93"/>
      <c r="N51314" s="119"/>
    </row>
    <row r="51315" spans="13:14" x14ac:dyDescent="0.2">
      <c r="M51315" s="93"/>
      <c r="N51315" s="119"/>
    </row>
    <row r="51316" spans="13:14" x14ac:dyDescent="0.2">
      <c r="M51316" s="93"/>
      <c r="N51316" s="119"/>
    </row>
    <row r="51317" spans="13:14" x14ac:dyDescent="0.2">
      <c r="M51317" s="93"/>
      <c r="N51317" s="119"/>
    </row>
    <row r="51318" spans="13:14" x14ac:dyDescent="0.2">
      <c r="M51318" s="93"/>
      <c r="N51318" s="119"/>
    </row>
    <row r="51319" spans="13:14" x14ac:dyDescent="0.2">
      <c r="M51319" s="93"/>
      <c r="N51319" s="119"/>
    </row>
    <row r="51320" spans="13:14" x14ac:dyDescent="0.2">
      <c r="M51320" s="93"/>
      <c r="N51320" s="119"/>
    </row>
    <row r="51321" spans="13:14" x14ac:dyDescent="0.2">
      <c r="M51321" s="93"/>
      <c r="N51321" s="119"/>
    </row>
    <row r="51322" spans="13:14" x14ac:dyDescent="0.2">
      <c r="M51322" s="93"/>
      <c r="N51322" s="119"/>
    </row>
    <row r="51323" spans="13:14" x14ac:dyDescent="0.2">
      <c r="M51323" s="93"/>
      <c r="N51323" s="119"/>
    </row>
    <row r="51324" spans="13:14" x14ac:dyDescent="0.2">
      <c r="M51324" s="93"/>
      <c r="N51324" s="119"/>
    </row>
    <row r="51325" spans="13:14" x14ac:dyDescent="0.2">
      <c r="M51325" s="93"/>
      <c r="N51325" s="119"/>
    </row>
    <row r="51326" spans="13:14" x14ac:dyDescent="0.2">
      <c r="M51326" s="93"/>
      <c r="N51326" s="119"/>
    </row>
    <row r="51327" spans="13:14" x14ac:dyDescent="0.2">
      <c r="M51327" s="93"/>
      <c r="N51327" s="119"/>
    </row>
    <row r="51328" spans="13:14" x14ac:dyDescent="0.2">
      <c r="M51328" s="93"/>
      <c r="N51328" s="119"/>
    </row>
    <row r="51329" spans="13:14" x14ac:dyDescent="0.2">
      <c r="M51329" s="93"/>
      <c r="N51329" s="119"/>
    </row>
    <row r="51330" spans="13:14" x14ac:dyDescent="0.2">
      <c r="M51330" s="93"/>
      <c r="N51330" s="119"/>
    </row>
    <row r="51331" spans="13:14" x14ac:dyDescent="0.2">
      <c r="M51331" s="93"/>
      <c r="N51331" s="119"/>
    </row>
    <row r="51332" spans="13:14" x14ac:dyDescent="0.2">
      <c r="M51332" s="93"/>
      <c r="N51332" s="119"/>
    </row>
    <row r="51333" spans="13:14" x14ac:dyDescent="0.2">
      <c r="M51333" s="93"/>
      <c r="N51333" s="119"/>
    </row>
    <row r="51334" spans="13:14" x14ac:dyDescent="0.2">
      <c r="M51334" s="93"/>
      <c r="N51334" s="119"/>
    </row>
    <row r="51335" spans="13:14" x14ac:dyDescent="0.2">
      <c r="M51335" s="93"/>
      <c r="N51335" s="119"/>
    </row>
    <row r="51336" spans="13:14" x14ac:dyDescent="0.2">
      <c r="M51336" s="93"/>
      <c r="N51336" s="119"/>
    </row>
    <row r="51337" spans="13:14" x14ac:dyDescent="0.2">
      <c r="M51337" s="93"/>
      <c r="N51337" s="119"/>
    </row>
    <row r="51338" spans="13:14" x14ac:dyDescent="0.2">
      <c r="M51338" s="93"/>
      <c r="N51338" s="119"/>
    </row>
    <row r="51339" spans="13:14" x14ac:dyDescent="0.2">
      <c r="M51339" s="93"/>
      <c r="N51339" s="119"/>
    </row>
    <row r="51340" spans="13:14" x14ac:dyDescent="0.2">
      <c r="M51340" s="93"/>
      <c r="N51340" s="119"/>
    </row>
    <row r="51341" spans="13:14" x14ac:dyDescent="0.2">
      <c r="M51341" s="93"/>
      <c r="N51341" s="119"/>
    </row>
    <row r="51342" spans="13:14" x14ac:dyDescent="0.2">
      <c r="M51342" s="93"/>
      <c r="N51342" s="119"/>
    </row>
    <row r="51343" spans="13:14" x14ac:dyDescent="0.2">
      <c r="M51343" s="93"/>
      <c r="N51343" s="119"/>
    </row>
    <row r="51344" spans="13:14" x14ac:dyDescent="0.2">
      <c r="M51344" s="93"/>
      <c r="N51344" s="119"/>
    </row>
    <row r="51345" spans="13:14" x14ac:dyDescent="0.2">
      <c r="M51345" s="93"/>
      <c r="N51345" s="119"/>
    </row>
    <row r="51346" spans="13:14" x14ac:dyDescent="0.2">
      <c r="M51346" s="93"/>
      <c r="N51346" s="119"/>
    </row>
    <row r="51347" spans="13:14" x14ac:dyDescent="0.2">
      <c r="M51347" s="93"/>
      <c r="N51347" s="119"/>
    </row>
    <row r="51348" spans="13:14" x14ac:dyDescent="0.2">
      <c r="M51348" s="93"/>
      <c r="N51348" s="119"/>
    </row>
    <row r="51349" spans="13:14" x14ac:dyDescent="0.2">
      <c r="M51349" s="93"/>
      <c r="N51349" s="119"/>
    </row>
    <row r="51350" spans="13:14" x14ac:dyDescent="0.2">
      <c r="M51350" s="93"/>
      <c r="N51350" s="119"/>
    </row>
    <row r="51351" spans="13:14" x14ac:dyDescent="0.2">
      <c r="M51351" s="93"/>
      <c r="N51351" s="119"/>
    </row>
    <row r="51352" spans="13:14" x14ac:dyDescent="0.2">
      <c r="M51352" s="93"/>
      <c r="N51352" s="119"/>
    </row>
    <row r="51353" spans="13:14" x14ac:dyDescent="0.2">
      <c r="M51353" s="93"/>
      <c r="N51353" s="119"/>
    </row>
    <row r="51354" spans="13:14" x14ac:dyDescent="0.2">
      <c r="M51354" s="93"/>
      <c r="N51354" s="119"/>
    </row>
    <row r="51355" spans="13:14" x14ac:dyDescent="0.2">
      <c r="M51355" s="93"/>
      <c r="N51355" s="119"/>
    </row>
    <row r="51356" spans="13:14" x14ac:dyDescent="0.2">
      <c r="M51356" s="93"/>
      <c r="N51356" s="119"/>
    </row>
    <row r="51357" spans="13:14" x14ac:dyDescent="0.2">
      <c r="M51357" s="93"/>
      <c r="N51357" s="119"/>
    </row>
    <row r="51358" spans="13:14" x14ac:dyDescent="0.2">
      <c r="M51358" s="93"/>
      <c r="N51358" s="119"/>
    </row>
    <row r="51359" spans="13:14" x14ac:dyDescent="0.2">
      <c r="M51359" s="93"/>
      <c r="N51359" s="119"/>
    </row>
    <row r="51360" spans="13:14" x14ac:dyDescent="0.2">
      <c r="M51360" s="93"/>
      <c r="N51360" s="119"/>
    </row>
    <row r="51361" spans="13:14" x14ac:dyDescent="0.2">
      <c r="M51361" s="93"/>
      <c r="N51361" s="119"/>
    </row>
    <row r="51362" spans="13:14" x14ac:dyDescent="0.2">
      <c r="M51362" s="93"/>
      <c r="N51362" s="119"/>
    </row>
    <row r="51363" spans="13:14" x14ac:dyDescent="0.2">
      <c r="M51363" s="93"/>
      <c r="N51363" s="119"/>
    </row>
    <row r="51364" spans="13:14" x14ac:dyDescent="0.2">
      <c r="M51364" s="93"/>
      <c r="N51364" s="119"/>
    </row>
    <row r="51365" spans="13:14" x14ac:dyDescent="0.2">
      <c r="M51365" s="93"/>
      <c r="N51365" s="119"/>
    </row>
    <row r="51366" spans="13:14" x14ac:dyDescent="0.2">
      <c r="M51366" s="93"/>
      <c r="N51366" s="119"/>
    </row>
    <row r="51367" spans="13:14" x14ac:dyDescent="0.2">
      <c r="M51367" s="93"/>
      <c r="N51367" s="119"/>
    </row>
    <row r="51368" spans="13:14" x14ac:dyDescent="0.2">
      <c r="M51368" s="93"/>
      <c r="N51368" s="119"/>
    </row>
    <row r="51369" spans="13:14" x14ac:dyDescent="0.2">
      <c r="M51369" s="93"/>
      <c r="N51369" s="119"/>
    </row>
    <row r="51370" spans="13:14" x14ac:dyDescent="0.2">
      <c r="M51370" s="93"/>
      <c r="N51370" s="119"/>
    </row>
    <row r="51371" spans="13:14" x14ac:dyDescent="0.2">
      <c r="M51371" s="93"/>
      <c r="N51371" s="119"/>
    </row>
    <row r="51372" spans="13:14" x14ac:dyDescent="0.2">
      <c r="M51372" s="93"/>
      <c r="N51372" s="119"/>
    </row>
    <row r="51373" spans="13:14" x14ac:dyDescent="0.2">
      <c r="M51373" s="93"/>
      <c r="N51373" s="119"/>
    </row>
    <row r="51374" spans="13:14" x14ac:dyDescent="0.2">
      <c r="M51374" s="93"/>
      <c r="N51374" s="119"/>
    </row>
    <row r="51375" spans="13:14" x14ac:dyDescent="0.2">
      <c r="M51375" s="93"/>
      <c r="N51375" s="119"/>
    </row>
    <row r="51376" spans="13:14" x14ac:dyDescent="0.2">
      <c r="M51376" s="93"/>
      <c r="N51376" s="119"/>
    </row>
    <row r="51377" spans="13:14" x14ac:dyDescent="0.2">
      <c r="M51377" s="93"/>
      <c r="N51377" s="119"/>
    </row>
    <row r="51378" spans="13:14" x14ac:dyDescent="0.2">
      <c r="M51378" s="93"/>
      <c r="N51378" s="119"/>
    </row>
    <row r="51379" spans="13:14" x14ac:dyDescent="0.2">
      <c r="M51379" s="93"/>
      <c r="N51379" s="119"/>
    </row>
    <row r="51380" spans="13:14" x14ac:dyDescent="0.2">
      <c r="M51380" s="93"/>
      <c r="N51380" s="119"/>
    </row>
    <row r="51381" spans="13:14" x14ac:dyDescent="0.2">
      <c r="M51381" s="93"/>
      <c r="N51381" s="119"/>
    </row>
    <row r="51382" spans="13:14" x14ac:dyDescent="0.2">
      <c r="M51382" s="93"/>
      <c r="N51382" s="119"/>
    </row>
    <row r="51383" spans="13:14" x14ac:dyDescent="0.2">
      <c r="M51383" s="93"/>
      <c r="N51383" s="119"/>
    </row>
    <row r="51384" spans="13:14" x14ac:dyDescent="0.2">
      <c r="M51384" s="93"/>
      <c r="N51384" s="119"/>
    </row>
    <row r="51385" spans="13:14" x14ac:dyDescent="0.2">
      <c r="M51385" s="93"/>
      <c r="N51385" s="119"/>
    </row>
    <row r="51386" spans="13:14" x14ac:dyDescent="0.2">
      <c r="M51386" s="93"/>
      <c r="N51386" s="119"/>
    </row>
    <row r="51387" spans="13:14" x14ac:dyDescent="0.2">
      <c r="M51387" s="93"/>
      <c r="N51387" s="119"/>
    </row>
    <row r="51388" spans="13:14" x14ac:dyDescent="0.2">
      <c r="M51388" s="93"/>
      <c r="N51388" s="119"/>
    </row>
    <row r="51389" spans="13:14" x14ac:dyDescent="0.2">
      <c r="M51389" s="93"/>
      <c r="N51389" s="119"/>
    </row>
    <row r="51390" spans="13:14" x14ac:dyDescent="0.2">
      <c r="M51390" s="93"/>
      <c r="N51390" s="119"/>
    </row>
    <row r="51391" spans="13:14" x14ac:dyDescent="0.2">
      <c r="M51391" s="93"/>
      <c r="N51391" s="119"/>
    </row>
    <row r="51392" spans="13:14" x14ac:dyDescent="0.2">
      <c r="M51392" s="93"/>
      <c r="N51392" s="119"/>
    </row>
    <row r="51393" spans="13:14" x14ac:dyDescent="0.2">
      <c r="M51393" s="93"/>
      <c r="N51393" s="119"/>
    </row>
    <row r="51394" spans="13:14" x14ac:dyDescent="0.2">
      <c r="M51394" s="93"/>
      <c r="N51394" s="119"/>
    </row>
    <row r="51395" spans="13:14" x14ac:dyDescent="0.2">
      <c r="M51395" s="93"/>
      <c r="N51395" s="119"/>
    </row>
    <row r="51396" spans="13:14" x14ac:dyDescent="0.2">
      <c r="M51396" s="93"/>
      <c r="N51396" s="119"/>
    </row>
    <row r="51397" spans="13:14" x14ac:dyDescent="0.2">
      <c r="M51397" s="93"/>
      <c r="N51397" s="119"/>
    </row>
    <row r="51398" spans="13:14" x14ac:dyDescent="0.2">
      <c r="M51398" s="93"/>
      <c r="N51398" s="119"/>
    </row>
    <row r="51399" spans="13:14" x14ac:dyDescent="0.2">
      <c r="M51399" s="93"/>
      <c r="N51399" s="119"/>
    </row>
    <row r="51400" spans="13:14" x14ac:dyDescent="0.2">
      <c r="M51400" s="93"/>
      <c r="N51400" s="119"/>
    </row>
    <row r="51401" spans="13:14" x14ac:dyDescent="0.2">
      <c r="M51401" s="93"/>
      <c r="N51401" s="119"/>
    </row>
    <row r="51402" spans="13:14" x14ac:dyDescent="0.2">
      <c r="M51402" s="93"/>
      <c r="N51402" s="119"/>
    </row>
    <row r="51403" spans="13:14" x14ac:dyDescent="0.2">
      <c r="M51403" s="93"/>
      <c r="N51403" s="119"/>
    </row>
    <row r="51404" spans="13:14" x14ac:dyDescent="0.2">
      <c r="M51404" s="93"/>
      <c r="N51404" s="119"/>
    </row>
    <row r="51405" spans="13:14" x14ac:dyDescent="0.2">
      <c r="M51405" s="93"/>
      <c r="N51405" s="119"/>
    </row>
    <row r="51406" spans="13:14" x14ac:dyDescent="0.2">
      <c r="M51406" s="93"/>
      <c r="N51406" s="119"/>
    </row>
    <row r="51407" spans="13:14" x14ac:dyDescent="0.2">
      <c r="M51407" s="93"/>
      <c r="N51407" s="119"/>
    </row>
    <row r="51408" spans="13:14" x14ac:dyDescent="0.2">
      <c r="M51408" s="93"/>
      <c r="N51408" s="119"/>
    </row>
    <row r="51409" spans="13:14" x14ac:dyDescent="0.2">
      <c r="M51409" s="93"/>
      <c r="N51409" s="119"/>
    </row>
    <row r="51410" spans="13:14" x14ac:dyDescent="0.2">
      <c r="M51410" s="93"/>
      <c r="N51410" s="119"/>
    </row>
    <row r="51411" spans="13:14" x14ac:dyDescent="0.2">
      <c r="M51411" s="93"/>
      <c r="N51411" s="119"/>
    </row>
    <row r="51412" spans="13:14" x14ac:dyDescent="0.2">
      <c r="M51412" s="93"/>
      <c r="N51412" s="119"/>
    </row>
    <row r="51413" spans="13:14" x14ac:dyDescent="0.2">
      <c r="M51413" s="93"/>
      <c r="N51413" s="119"/>
    </row>
    <row r="51414" spans="13:14" x14ac:dyDescent="0.2">
      <c r="M51414" s="93"/>
      <c r="N51414" s="119"/>
    </row>
    <row r="51415" spans="13:14" x14ac:dyDescent="0.2">
      <c r="M51415" s="93"/>
      <c r="N51415" s="119"/>
    </row>
    <row r="51416" spans="13:14" x14ac:dyDescent="0.2">
      <c r="M51416" s="93"/>
      <c r="N51416" s="119"/>
    </row>
    <row r="51417" spans="13:14" x14ac:dyDescent="0.2">
      <c r="M51417" s="93"/>
      <c r="N51417" s="119"/>
    </row>
    <row r="51418" spans="13:14" x14ac:dyDescent="0.2">
      <c r="M51418" s="93"/>
      <c r="N51418" s="119"/>
    </row>
    <row r="51419" spans="13:14" x14ac:dyDescent="0.2">
      <c r="M51419" s="93"/>
      <c r="N51419" s="119"/>
    </row>
    <row r="51420" spans="13:14" x14ac:dyDescent="0.2">
      <c r="M51420" s="93"/>
      <c r="N51420" s="119"/>
    </row>
    <row r="51421" spans="13:14" x14ac:dyDescent="0.2">
      <c r="M51421" s="93"/>
      <c r="N51421" s="119"/>
    </row>
    <row r="51422" spans="13:14" x14ac:dyDescent="0.2">
      <c r="M51422" s="93"/>
      <c r="N51422" s="119"/>
    </row>
    <row r="51423" spans="13:14" x14ac:dyDescent="0.2">
      <c r="M51423" s="93"/>
      <c r="N51423" s="119"/>
    </row>
    <row r="51424" spans="13:14" x14ac:dyDescent="0.2">
      <c r="M51424" s="93"/>
      <c r="N51424" s="119"/>
    </row>
    <row r="51425" spans="13:14" x14ac:dyDescent="0.2">
      <c r="M51425" s="93"/>
      <c r="N51425" s="119"/>
    </row>
    <row r="51426" spans="13:14" x14ac:dyDescent="0.2">
      <c r="M51426" s="93"/>
      <c r="N51426" s="119"/>
    </row>
    <row r="51427" spans="13:14" x14ac:dyDescent="0.2">
      <c r="M51427" s="93"/>
      <c r="N51427" s="119"/>
    </row>
    <row r="51428" spans="13:14" x14ac:dyDescent="0.2">
      <c r="M51428" s="93"/>
      <c r="N51428" s="119"/>
    </row>
    <row r="51429" spans="13:14" x14ac:dyDescent="0.2">
      <c r="M51429" s="93"/>
      <c r="N51429" s="119"/>
    </row>
    <row r="51430" spans="13:14" x14ac:dyDescent="0.2">
      <c r="M51430" s="93"/>
      <c r="N51430" s="119"/>
    </row>
    <row r="51431" spans="13:14" x14ac:dyDescent="0.2">
      <c r="M51431" s="93"/>
      <c r="N51431" s="119"/>
    </row>
    <row r="51432" spans="13:14" x14ac:dyDescent="0.2">
      <c r="M51432" s="93"/>
      <c r="N51432" s="119"/>
    </row>
    <row r="51433" spans="13:14" x14ac:dyDescent="0.2">
      <c r="M51433" s="93"/>
      <c r="N51433" s="119"/>
    </row>
    <row r="51434" spans="13:14" x14ac:dyDescent="0.2">
      <c r="M51434" s="93"/>
      <c r="N51434" s="119"/>
    </row>
    <row r="51435" spans="13:14" x14ac:dyDescent="0.2">
      <c r="M51435" s="93"/>
      <c r="N51435" s="119"/>
    </row>
    <row r="51436" spans="13:14" x14ac:dyDescent="0.2">
      <c r="M51436" s="93"/>
      <c r="N51436" s="119"/>
    </row>
    <row r="51437" spans="13:14" x14ac:dyDescent="0.2">
      <c r="M51437" s="93"/>
      <c r="N51437" s="119"/>
    </row>
    <row r="51438" spans="13:14" x14ac:dyDescent="0.2">
      <c r="M51438" s="93"/>
      <c r="N51438" s="119"/>
    </row>
    <row r="51439" spans="13:14" x14ac:dyDescent="0.2">
      <c r="M51439" s="93"/>
      <c r="N51439" s="119"/>
    </row>
    <row r="51440" spans="13:14" x14ac:dyDescent="0.2">
      <c r="M51440" s="93"/>
      <c r="N51440" s="119"/>
    </row>
    <row r="51441" spans="13:14" x14ac:dyDescent="0.2">
      <c r="M51441" s="93"/>
      <c r="N51441" s="119"/>
    </row>
    <row r="51442" spans="13:14" x14ac:dyDescent="0.2">
      <c r="M51442" s="93"/>
      <c r="N51442" s="119"/>
    </row>
    <row r="51443" spans="13:14" x14ac:dyDescent="0.2">
      <c r="M51443" s="93"/>
      <c r="N51443" s="119"/>
    </row>
    <row r="51444" spans="13:14" x14ac:dyDescent="0.2">
      <c r="M51444" s="93"/>
      <c r="N51444" s="119"/>
    </row>
    <row r="51445" spans="13:14" x14ac:dyDescent="0.2">
      <c r="M51445" s="93"/>
      <c r="N51445" s="119"/>
    </row>
    <row r="51446" spans="13:14" x14ac:dyDescent="0.2">
      <c r="M51446" s="93"/>
      <c r="N51446" s="119"/>
    </row>
    <row r="51447" spans="13:14" x14ac:dyDescent="0.2">
      <c r="M51447" s="93"/>
      <c r="N51447" s="119"/>
    </row>
    <row r="51448" spans="13:14" x14ac:dyDescent="0.2">
      <c r="M51448" s="93"/>
      <c r="N51448" s="119"/>
    </row>
    <row r="51449" spans="13:14" x14ac:dyDescent="0.2">
      <c r="M51449" s="93"/>
      <c r="N51449" s="119"/>
    </row>
    <row r="51450" spans="13:14" x14ac:dyDescent="0.2">
      <c r="M51450" s="93"/>
      <c r="N51450" s="119"/>
    </row>
    <row r="51451" spans="13:14" x14ac:dyDescent="0.2">
      <c r="M51451" s="93"/>
      <c r="N51451" s="119"/>
    </row>
    <row r="51452" spans="13:14" x14ac:dyDescent="0.2">
      <c r="M51452" s="93"/>
      <c r="N51452" s="119"/>
    </row>
    <row r="51453" spans="13:14" x14ac:dyDescent="0.2">
      <c r="M51453" s="93"/>
      <c r="N51453" s="119"/>
    </row>
    <row r="51454" spans="13:14" x14ac:dyDescent="0.2">
      <c r="M51454" s="93"/>
      <c r="N51454" s="119"/>
    </row>
    <row r="51455" spans="13:14" x14ac:dyDescent="0.2">
      <c r="M51455" s="93"/>
      <c r="N51455" s="119"/>
    </row>
    <row r="51456" spans="13:14" x14ac:dyDescent="0.2">
      <c r="M51456" s="93"/>
      <c r="N51456" s="119"/>
    </row>
    <row r="51457" spans="13:14" x14ac:dyDescent="0.2">
      <c r="M51457" s="93"/>
      <c r="N51457" s="119"/>
    </row>
    <row r="51458" spans="13:14" x14ac:dyDescent="0.2">
      <c r="M51458" s="93"/>
      <c r="N51458" s="119"/>
    </row>
    <row r="51459" spans="13:14" x14ac:dyDescent="0.2">
      <c r="M51459" s="93"/>
      <c r="N51459" s="119"/>
    </row>
    <row r="51460" spans="13:14" x14ac:dyDescent="0.2">
      <c r="M51460" s="93"/>
      <c r="N51460" s="119"/>
    </row>
    <row r="51461" spans="13:14" x14ac:dyDescent="0.2">
      <c r="M51461" s="93"/>
      <c r="N51461" s="119"/>
    </row>
    <row r="51462" spans="13:14" x14ac:dyDescent="0.2">
      <c r="M51462" s="93"/>
      <c r="N51462" s="119"/>
    </row>
    <row r="51463" spans="13:14" x14ac:dyDescent="0.2">
      <c r="M51463" s="93"/>
      <c r="N51463" s="119"/>
    </row>
    <row r="51464" spans="13:14" x14ac:dyDescent="0.2">
      <c r="M51464" s="93"/>
      <c r="N51464" s="119"/>
    </row>
    <row r="51465" spans="13:14" x14ac:dyDescent="0.2">
      <c r="M51465" s="93"/>
      <c r="N51465" s="119"/>
    </row>
    <row r="51466" spans="13:14" x14ac:dyDescent="0.2">
      <c r="M51466" s="93"/>
      <c r="N51466" s="119"/>
    </row>
    <row r="51467" spans="13:14" x14ac:dyDescent="0.2">
      <c r="M51467" s="93"/>
      <c r="N51467" s="119"/>
    </row>
    <row r="51468" spans="13:14" x14ac:dyDescent="0.2">
      <c r="M51468" s="93"/>
      <c r="N51468" s="119"/>
    </row>
    <row r="51469" spans="13:14" x14ac:dyDescent="0.2">
      <c r="M51469" s="93"/>
      <c r="N51469" s="119"/>
    </row>
    <row r="51470" spans="13:14" x14ac:dyDescent="0.2">
      <c r="M51470" s="93"/>
      <c r="N51470" s="119"/>
    </row>
    <row r="51471" spans="13:14" x14ac:dyDescent="0.2">
      <c r="M51471" s="93"/>
      <c r="N51471" s="119"/>
    </row>
    <row r="51472" spans="13:14" x14ac:dyDescent="0.2">
      <c r="M51472" s="93"/>
      <c r="N51472" s="119"/>
    </row>
    <row r="51473" spans="13:14" x14ac:dyDescent="0.2">
      <c r="M51473" s="93"/>
      <c r="N51473" s="119"/>
    </row>
    <row r="51474" spans="13:14" x14ac:dyDescent="0.2">
      <c r="M51474" s="93"/>
      <c r="N51474" s="119"/>
    </row>
    <row r="51475" spans="13:14" x14ac:dyDescent="0.2">
      <c r="M51475" s="93"/>
      <c r="N51475" s="119"/>
    </row>
    <row r="51476" spans="13:14" x14ac:dyDescent="0.2">
      <c r="M51476" s="93"/>
      <c r="N51476" s="119"/>
    </row>
    <row r="51477" spans="13:14" x14ac:dyDescent="0.2">
      <c r="M51477" s="93"/>
      <c r="N51477" s="119"/>
    </row>
    <row r="51478" spans="13:14" x14ac:dyDescent="0.2">
      <c r="M51478" s="93"/>
      <c r="N51478" s="119"/>
    </row>
    <row r="51479" spans="13:14" x14ac:dyDescent="0.2">
      <c r="M51479" s="93"/>
      <c r="N51479" s="119"/>
    </row>
    <row r="51480" spans="13:14" x14ac:dyDescent="0.2">
      <c r="M51480" s="93"/>
      <c r="N51480" s="119"/>
    </row>
    <row r="51481" spans="13:14" x14ac:dyDescent="0.2">
      <c r="M51481" s="93"/>
      <c r="N51481" s="119"/>
    </row>
    <row r="51482" spans="13:14" x14ac:dyDescent="0.2">
      <c r="M51482" s="93"/>
      <c r="N51482" s="119"/>
    </row>
    <row r="51483" spans="13:14" x14ac:dyDescent="0.2">
      <c r="M51483" s="93"/>
      <c r="N51483" s="119"/>
    </row>
    <row r="51484" spans="13:14" x14ac:dyDescent="0.2">
      <c r="M51484" s="93"/>
      <c r="N51484" s="119"/>
    </row>
    <row r="51485" spans="13:14" x14ac:dyDescent="0.2">
      <c r="M51485" s="93"/>
      <c r="N51485" s="119"/>
    </row>
    <row r="51486" spans="13:14" x14ac:dyDescent="0.2">
      <c r="M51486" s="93"/>
      <c r="N51486" s="119"/>
    </row>
    <row r="51487" spans="13:14" x14ac:dyDescent="0.2">
      <c r="M51487" s="93"/>
      <c r="N51487" s="119"/>
    </row>
    <row r="51488" spans="13:14" x14ac:dyDescent="0.2">
      <c r="M51488" s="93"/>
      <c r="N51488" s="119"/>
    </row>
    <row r="51489" spans="13:14" x14ac:dyDescent="0.2">
      <c r="M51489" s="93"/>
      <c r="N51489" s="119"/>
    </row>
    <row r="51490" spans="13:14" x14ac:dyDescent="0.2">
      <c r="M51490" s="93"/>
      <c r="N51490" s="119"/>
    </row>
    <row r="51491" spans="13:14" x14ac:dyDescent="0.2">
      <c r="M51491" s="93"/>
      <c r="N51491" s="119"/>
    </row>
    <row r="51492" spans="13:14" x14ac:dyDescent="0.2">
      <c r="M51492" s="93"/>
      <c r="N51492" s="119"/>
    </row>
    <row r="51493" spans="13:14" x14ac:dyDescent="0.2">
      <c r="M51493" s="93"/>
      <c r="N51493" s="119"/>
    </row>
    <row r="51494" spans="13:14" x14ac:dyDescent="0.2">
      <c r="M51494" s="93"/>
      <c r="N51494" s="119"/>
    </row>
    <row r="51495" spans="13:14" x14ac:dyDescent="0.2">
      <c r="M51495" s="93"/>
      <c r="N51495" s="119"/>
    </row>
    <row r="51496" spans="13:14" x14ac:dyDescent="0.2">
      <c r="M51496" s="93"/>
      <c r="N51496" s="119"/>
    </row>
    <row r="51497" spans="13:14" x14ac:dyDescent="0.2">
      <c r="M51497" s="93"/>
      <c r="N51497" s="119"/>
    </row>
    <row r="51498" spans="13:14" x14ac:dyDescent="0.2">
      <c r="M51498" s="93"/>
      <c r="N51498" s="119"/>
    </row>
    <row r="51499" spans="13:14" x14ac:dyDescent="0.2">
      <c r="M51499" s="93"/>
      <c r="N51499" s="119"/>
    </row>
    <row r="51500" spans="13:14" x14ac:dyDescent="0.2">
      <c r="M51500" s="93"/>
      <c r="N51500" s="119"/>
    </row>
    <row r="51501" spans="13:14" x14ac:dyDescent="0.2">
      <c r="M51501" s="93"/>
      <c r="N51501" s="119"/>
    </row>
    <row r="51502" spans="13:14" x14ac:dyDescent="0.2">
      <c r="M51502" s="93"/>
      <c r="N51502" s="119"/>
    </row>
    <row r="51503" spans="13:14" x14ac:dyDescent="0.2">
      <c r="M51503" s="93"/>
      <c r="N51503" s="119"/>
    </row>
    <row r="51504" spans="13:14" x14ac:dyDescent="0.2">
      <c r="M51504" s="93"/>
      <c r="N51504" s="119"/>
    </row>
    <row r="51505" spans="13:14" x14ac:dyDescent="0.2">
      <c r="M51505" s="93"/>
      <c r="N51505" s="119"/>
    </row>
    <row r="51506" spans="13:14" x14ac:dyDescent="0.2">
      <c r="M51506" s="93"/>
      <c r="N51506" s="119"/>
    </row>
    <row r="51507" spans="13:14" x14ac:dyDescent="0.2">
      <c r="M51507" s="93"/>
      <c r="N51507" s="119"/>
    </row>
    <row r="51508" spans="13:14" x14ac:dyDescent="0.2">
      <c r="M51508" s="93"/>
      <c r="N51508" s="119"/>
    </row>
    <row r="51509" spans="13:14" x14ac:dyDescent="0.2">
      <c r="M51509" s="93"/>
      <c r="N51509" s="119"/>
    </row>
    <row r="51510" spans="13:14" x14ac:dyDescent="0.2">
      <c r="M51510" s="93"/>
      <c r="N51510" s="119"/>
    </row>
    <row r="51511" spans="13:14" x14ac:dyDescent="0.2">
      <c r="M51511" s="93"/>
      <c r="N51511" s="119"/>
    </row>
    <row r="51512" spans="13:14" x14ac:dyDescent="0.2">
      <c r="M51512" s="93"/>
      <c r="N51512" s="119"/>
    </row>
    <row r="51513" spans="13:14" x14ac:dyDescent="0.2">
      <c r="M51513" s="93"/>
      <c r="N51513" s="119"/>
    </row>
    <row r="51514" spans="13:14" x14ac:dyDescent="0.2">
      <c r="M51514" s="93"/>
      <c r="N51514" s="119"/>
    </row>
    <row r="51515" spans="13:14" x14ac:dyDescent="0.2">
      <c r="M51515" s="93"/>
      <c r="N51515" s="119"/>
    </row>
    <row r="51516" spans="13:14" x14ac:dyDescent="0.2">
      <c r="M51516" s="93"/>
      <c r="N51516" s="119"/>
    </row>
    <row r="51517" spans="13:14" x14ac:dyDescent="0.2">
      <c r="M51517" s="93"/>
      <c r="N51517" s="119"/>
    </row>
    <row r="51518" spans="13:14" x14ac:dyDescent="0.2">
      <c r="M51518" s="93"/>
      <c r="N51518" s="119"/>
    </row>
    <row r="51519" spans="13:14" x14ac:dyDescent="0.2">
      <c r="M51519" s="93"/>
      <c r="N51519" s="119"/>
    </row>
    <row r="51520" spans="13:14" x14ac:dyDescent="0.2">
      <c r="M51520" s="93"/>
      <c r="N51520" s="119"/>
    </row>
    <row r="51521" spans="13:14" x14ac:dyDescent="0.2">
      <c r="M51521" s="93"/>
      <c r="N51521" s="119"/>
    </row>
    <row r="51522" spans="13:14" x14ac:dyDescent="0.2">
      <c r="M51522" s="93"/>
      <c r="N51522" s="119"/>
    </row>
    <row r="51523" spans="13:14" x14ac:dyDescent="0.2">
      <c r="M51523" s="93"/>
      <c r="N51523" s="119"/>
    </row>
    <row r="51524" spans="13:14" x14ac:dyDescent="0.2">
      <c r="M51524" s="93"/>
      <c r="N51524" s="119"/>
    </row>
    <row r="51525" spans="13:14" x14ac:dyDescent="0.2">
      <c r="M51525" s="93"/>
      <c r="N51525" s="119"/>
    </row>
    <row r="51526" spans="13:14" x14ac:dyDescent="0.2">
      <c r="M51526" s="93"/>
      <c r="N51526" s="119"/>
    </row>
    <row r="51527" spans="13:14" x14ac:dyDescent="0.2">
      <c r="M51527" s="93"/>
      <c r="N51527" s="119"/>
    </row>
    <row r="51528" spans="13:14" x14ac:dyDescent="0.2">
      <c r="M51528" s="93"/>
      <c r="N51528" s="119"/>
    </row>
    <row r="51529" spans="13:14" x14ac:dyDescent="0.2">
      <c r="M51529" s="93"/>
      <c r="N51529" s="119"/>
    </row>
    <row r="51530" spans="13:14" x14ac:dyDescent="0.2">
      <c r="M51530" s="93"/>
      <c r="N51530" s="119"/>
    </row>
    <row r="51531" spans="13:14" x14ac:dyDescent="0.2">
      <c r="M51531" s="93"/>
      <c r="N51531" s="119"/>
    </row>
    <row r="51532" spans="13:14" x14ac:dyDescent="0.2">
      <c r="M51532" s="93"/>
      <c r="N51532" s="119"/>
    </row>
    <row r="51533" spans="13:14" x14ac:dyDescent="0.2">
      <c r="M51533" s="93"/>
      <c r="N51533" s="119"/>
    </row>
    <row r="51534" spans="13:14" x14ac:dyDescent="0.2">
      <c r="M51534" s="93"/>
      <c r="N51534" s="119"/>
    </row>
    <row r="51535" spans="13:14" x14ac:dyDescent="0.2">
      <c r="M51535" s="93"/>
      <c r="N51535" s="119"/>
    </row>
    <row r="51536" spans="13:14" x14ac:dyDescent="0.2">
      <c r="M51536" s="93"/>
      <c r="N51536" s="119"/>
    </row>
    <row r="51537" spans="13:14" x14ac:dyDescent="0.2">
      <c r="M51537" s="93"/>
      <c r="N51537" s="119"/>
    </row>
    <row r="51538" spans="13:14" x14ac:dyDescent="0.2">
      <c r="M51538" s="93"/>
      <c r="N51538" s="119"/>
    </row>
    <row r="51539" spans="13:14" x14ac:dyDescent="0.2">
      <c r="M51539" s="93"/>
      <c r="N51539" s="119"/>
    </row>
    <row r="51540" spans="13:14" x14ac:dyDescent="0.2">
      <c r="M51540" s="93"/>
      <c r="N51540" s="119"/>
    </row>
    <row r="51541" spans="13:14" x14ac:dyDescent="0.2">
      <c r="M51541" s="93"/>
      <c r="N51541" s="119"/>
    </row>
    <row r="51542" spans="13:14" x14ac:dyDescent="0.2">
      <c r="M51542" s="93"/>
      <c r="N51542" s="119"/>
    </row>
    <row r="51543" spans="13:14" x14ac:dyDescent="0.2">
      <c r="M51543" s="93"/>
      <c r="N51543" s="119"/>
    </row>
    <row r="51544" spans="13:14" x14ac:dyDescent="0.2">
      <c r="M51544" s="93"/>
      <c r="N51544" s="119"/>
    </row>
    <row r="51545" spans="13:14" x14ac:dyDescent="0.2">
      <c r="M51545" s="93"/>
      <c r="N51545" s="119"/>
    </row>
    <row r="51546" spans="13:14" x14ac:dyDescent="0.2">
      <c r="M51546" s="93"/>
      <c r="N51546" s="119"/>
    </row>
    <row r="51547" spans="13:14" x14ac:dyDescent="0.2">
      <c r="M51547" s="93"/>
      <c r="N51547" s="119"/>
    </row>
    <row r="51548" spans="13:14" x14ac:dyDescent="0.2">
      <c r="M51548" s="93"/>
      <c r="N51548" s="119"/>
    </row>
    <row r="51549" spans="13:14" x14ac:dyDescent="0.2">
      <c r="M51549" s="93"/>
      <c r="N51549" s="119"/>
    </row>
    <row r="51550" spans="13:14" x14ac:dyDescent="0.2">
      <c r="M51550" s="93"/>
      <c r="N51550" s="119"/>
    </row>
    <row r="51551" spans="13:14" x14ac:dyDescent="0.2">
      <c r="M51551" s="93"/>
      <c r="N51551" s="119"/>
    </row>
    <row r="51552" spans="13:14" x14ac:dyDescent="0.2">
      <c r="M51552" s="93"/>
      <c r="N51552" s="119"/>
    </row>
    <row r="51553" spans="13:14" x14ac:dyDescent="0.2">
      <c r="M51553" s="93"/>
      <c r="N51553" s="119"/>
    </row>
    <row r="51554" spans="13:14" x14ac:dyDescent="0.2">
      <c r="M51554" s="93"/>
      <c r="N51554" s="119"/>
    </row>
    <row r="51555" spans="13:14" x14ac:dyDescent="0.2">
      <c r="M51555" s="93"/>
      <c r="N51555" s="119"/>
    </row>
    <row r="51556" spans="13:14" x14ac:dyDescent="0.2">
      <c r="M51556" s="93"/>
      <c r="N51556" s="119"/>
    </row>
    <row r="51557" spans="13:14" x14ac:dyDescent="0.2">
      <c r="M51557" s="93"/>
      <c r="N51557" s="119"/>
    </row>
    <row r="51558" spans="13:14" x14ac:dyDescent="0.2">
      <c r="M51558" s="93"/>
      <c r="N51558" s="119"/>
    </row>
    <row r="51559" spans="13:14" x14ac:dyDescent="0.2">
      <c r="M51559" s="93"/>
      <c r="N51559" s="119"/>
    </row>
    <row r="51560" spans="13:14" x14ac:dyDescent="0.2">
      <c r="M51560" s="93"/>
      <c r="N51560" s="119"/>
    </row>
    <row r="51561" spans="13:14" x14ac:dyDescent="0.2">
      <c r="M51561" s="93"/>
      <c r="N51561" s="119"/>
    </row>
    <row r="51562" spans="13:14" x14ac:dyDescent="0.2">
      <c r="M51562" s="93"/>
      <c r="N51562" s="119"/>
    </row>
    <row r="51563" spans="13:14" x14ac:dyDescent="0.2">
      <c r="M51563" s="93"/>
      <c r="N51563" s="119"/>
    </row>
    <row r="51564" spans="13:14" x14ac:dyDescent="0.2">
      <c r="M51564" s="93"/>
      <c r="N51564" s="119"/>
    </row>
    <row r="51565" spans="13:14" x14ac:dyDescent="0.2">
      <c r="M51565" s="93"/>
      <c r="N51565" s="119"/>
    </row>
    <row r="51566" spans="13:14" x14ac:dyDescent="0.2">
      <c r="M51566" s="93"/>
      <c r="N51566" s="119"/>
    </row>
    <row r="51567" spans="13:14" x14ac:dyDescent="0.2">
      <c r="M51567" s="93"/>
      <c r="N51567" s="119"/>
    </row>
    <row r="51568" spans="13:14" x14ac:dyDescent="0.2">
      <c r="M51568" s="93"/>
      <c r="N51568" s="119"/>
    </row>
    <row r="51569" spans="13:14" x14ac:dyDescent="0.2">
      <c r="M51569" s="93"/>
      <c r="N51569" s="119"/>
    </row>
    <row r="51570" spans="13:14" x14ac:dyDescent="0.2">
      <c r="M51570" s="93"/>
      <c r="N51570" s="119"/>
    </row>
    <row r="51571" spans="13:14" x14ac:dyDescent="0.2">
      <c r="M51571" s="93"/>
      <c r="N51571" s="119"/>
    </row>
    <row r="51572" spans="13:14" x14ac:dyDescent="0.2">
      <c r="M51572" s="93"/>
      <c r="N51572" s="119"/>
    </row>
    <row r="51573" spans="13:14" x14ac:dyDescent="0.2">
      <c r="M51573" s="93"/>
      <c r="N51573" s="119"/>
    </row>
    <row r="51574" spans="13:14" x14ac:dyDescent="0.2">
      <c r="M51574" s="93"/>
      <c r="N51574" s="119"/>
    </row>
    <row r="51575" spans="13:14" x14ac:dyDescent="0.2">
      <c r="M51575" s="93"/>
      <c r="N51575" s="119"/>
    </row>
    <row r="51576" spans="13:14" x14ac:dyDescent="0.2">
      <c r="M51576" s="93"/>
      <c r="N51576" s="119"/>
    </row>
    <row r="51577" spans="13:14" x14ac:dyDescent="0.2">
      <c r="M51577" s="93"/>
      <c r="N51577" s="119"/>
    </row>
    <row r="51578" spans="13:14" x14ac:dyDescent="0.2">
      <c r="M51578" s="93"/>
      <c r="N51578" s="119"/>
    </row>
    <row r="51579" spans="13:14" x14ac:dyDescent="0.2">
      <c r="M51579" s="93"/>
      <c r="N51579" s="119"/>
    </row>
    <row r="51580" spans="13:14" x14ac:dyDescent="0.2">
      <c r="M51580" s="93"/>
      <c r="N51580" s="119"/>
    </row>
    <row r="51581" spans="13:14" x14ac:dyDescent="0.2">
      <c r="M51581" s="93"/>
      <c r="N51581" s="119"/>
    </row>
    <row r="51582" spans="13:14" x14ac:dyDescent="0.2">
      <c r="M51582" s="93"/>
      <c r="N51582" s="119"/>
    </row>
    <row r="51583" spans="13:14" x14ac:dyDescent="0.2">
      <c r="M51583" s="93"/>
      <c r="N51583" s="119"/>
    </row>
    <row r="51584" spans="13:14" x14ac:dyDescent="0.2">
      <c r="M51584" s="93"/>
      <c r="N51584" s="119"/>
    </row>
    <row r="51585" spans="13:14" x14ac:dyDescent="0.2">
      <c r="M51585" s="93"/>
      <c r="N51585" s="119"/>
    </row>
    <row r="51586" spans="13:14" x14ac:dyDescent="0.2">
      <c r="M51586" s="93"/>
      <c r="N51586" s="119"/>
    </row>
    <row r="51587" spans="13:14" x14ac:dyDescent="0.2">
      <c r="M51587" s="93"/>
      <c r="N51587" s="119"/>
    </row>
    <row r="51588" spans="13:14" x14ac:dyDescent="0.2">
      <c r="M51588" s="93"/>
      <c r="N51588" s="119"/>
    </row>
    <row r="51589" spans="13:14" x14ac:dyDescent="0.2">
      <c r="M51589" s="93"/>
      <c r="N51589" s="119"/>
    </row>
    <row r="51590" spans="13:14" x14ac:dyDescent="0.2">
      <c r="M51590" s="93"/>
      <c r="N51590" s="119"/>
    </row>
    <row r="51591" spans="13:14" x14ac:dyDescent="0.2">
      <c r="M51591" s="93"/>
      <c r="N51591" s="119"/>
    </row>
    <row r="51592" spans="13:14" x14ac:dyDescent="0.2">
      <c r="M51592" s="93"/>
      <c r="N51592" s="119"/>
    </row>
    <row r="51593" spans="13:14" x14ac:dyDescent="0.2">
      <c r="M51593" s="93"/>
      <c r="N51593" s="119"/>
    </row>
    <row r="51594" spans="13:14" x14ac:dyDescent="0.2">
      <c r="M51594" s="93"/>
      <c r="N51594" s="119"/>
    </row>
    <row r="51595" spans="13:14" x14ac:dyDescent="0.2">
      <c r="M51595" s="93"/>
      <c r="N51595" s="119"/>
    </row>
    <row r="51596" spans="13:14" x14ac:dyDescent="0.2">
      <c r="M51596" s="93"/>
      <c r="N51596" s="119"/>
    </row>
    <row r="51597" spans="13:14" x14ac:dyDescent="0.2">
      <c r="M51597" s="93"/>
      <c r="N51597" s="119"/>
    </row>
    <row r="51598" spans="13:14" x14ac:dyDescent="0.2">
      <c r="M51598" s="93"/>
      <c r="N51598" s="119"/>
    </row>
    <row r="51599" spans="13:14" x14ac:dyDescent="0.2">
      <c r="M51599" s="93"/>
      <c r="N51599" s="119"/>
    </row>
    <row r="51600" spans="13:14" x14ac:dyDescent="0.2">
      <c r="M51600" s="93"/>
      <c r="N51600" s="119"/>
    </row>
    <row r="51601" spans="13:14" x14ac:dyDescent="0.2">
      <c r="M51601" s="93"/>
      <c r="N51601" s="119"/>
    </row>
    <row r="51602" spans="13:14" x14ac:dyDescent="0.2">
      <c r="M51602" s="93"/>
      <c r="N51602" s="119"/>
    </row>
    <row r="51603" spans="13:14" x14ac:dyDescent="0.2">
      <c r="M51603" s="93"/>
      <c r="N51603" s="119"/>
    </row>
    <row r="51604" spans="13:14" x14ac:dyDescent="0.2">
      <c r="M51604" s="93"/>
      <c r="N51604" s="119"/>
    </row>
    <row r="51605" spans="13:14" x14ac:dyDescent="0.2">
      <c r="M51605" s="93"/>
      <c r="N51605" s="119"/>
    </row>
    <row r="51606" spans="13:14" x14ac:dyDescent="0.2">
      <c r="M51606" s="93"/>
      <c r="N51606" s="119"/>
    </row>
    <row r="51607" spans="13:14" x14ac:dyDescent="0.2">
      <c r="M51607" s="93"/>
      <c r="N51607" s="119"/>
    </row>
    <row r="51608" spans="13:14" x14ac:dyDescent="0.2">
      <c r="M51608" s="93"/>
      <c r="N51608" s="119"/>
    </row>
    <row r="51609" spans="13:14" x14ac:dyDescent="0.2">
      <c r="M51609" s="93"/>
      <c r="N51609" s="119"/>
    </row>
    <row r="51610" spans="13:14" x14ac:dyDescent="0.2">
      <c r="M51610" s="93"/>
      <c r="N51610" s="119"/>
    </row>
    <row r="51611" spans="13:14" x14ac:dyDescent="0.2">
      <c r="M51611" s="93"/>
      <c r="N51611" s="119"/>
    </row>
    <row r="51612" spans="13:14" x14ac:dyDescent="0.2">
      <c r="M51612" s="93"/>
      <c r="N51612" s="119"/>
    </row>
    <row r="51613" spans="13:14" x14ac:dyDescent="0.2">
      <c r="M51613" s="93"/>
      <c r="N51613" s="119"/>
    </row>
    <row r="51614" spans="13:14" x14ac:dyDescent="0.2">
      <c r="M51614" s="93"/>
      <c r="N51614" s="119"/>
    </row>
    <row r="51615" spans="13:14" x14ac:dyDescent="0.2">
      <c r="M51615" s="93"/>
      <c r="N51615" s="119"/>
    </row>
    <row r="51616" spans="13:14" x14ac:dyDescent="0.2">
      <c r="M51616" s="93"/>
      <c r="N51616" s="119"/>
    </row>
    <row r="51617" spans="13:14" x14ac:dyDescent="0.2">
      <c r="M51617" s="93"/>
      <c r="N51617" s="119"/>
    </row>
    <row r="51618" spans="13:14" x14ac:dyDescent="0.2">
      <c r="M51618" s="93"/>
      <c r="N51618" s="119"/>
    </row>
    <row r="51619" spans="13:14" x14ac:dyDescent="0.2">
      <c r="M51619" s="93"/>
      <c r="N51619" s="119"/>
    </row>
    <row r="51620" spans="13:14" x14ac:dyDescent="0.2">
      <c r="M51620" s="93"/>
      <c r="N51620" s="119"/>
    </row>
    <row r="51621" spans="13:14" x14ac:dyDescent="0.2">
      <c r="M51621" s="93"/>
      <c r="N51621" s="119"/>
    </row>
    <row r="51622" spans="13:14" x14ac:dyDescent="0.2">
      <c r="M51622" s="93"/>
      <c r="N51622" s="119"/>
    </row>
    <row r="51623" spans="13:14" x14ac:dyDescent="0.2">
      <c r="M51623" s="93"/>
      <c r="N51623" s="119"/>
    </row>
    <row r="51624" spans="13:14" x14ac:dyDescent="0.2">
      <c r="M51624" s="93"/>
      <c r="N51624" s="119"/>
    </row>
    <row r="51625" spans="13:14" x14ac:dyDescent="0.2">
      <c r="M51625" s="93"/>
      <c r="N51625" s="119"/>
    </row>
    <row r="51626" spans="13:14" x14ac:dyDescent="0.2">
      <c r="M51626" s="93"/>
      <c r="N51626" s="119"/>
    </row>
    <row r="51627" spans="13:14" x14ac:dyDescent="0.2">
      <c r="M51627" s="93"/>
      <c r="N51627" s="119"/>
    </row>
    <row r="51628" spans="13:14" x14ac:dyDescent="0.2">
      <c r="M51628" s="93"/>
      <c r="N51628" s="119"/>
    </row>
    <row r="51629" spans="13:14" x14ac:dyDescent="0.2">
      <c r="M51629" s="93"/>
      <c r="N51629" s="119"/>
    </row>
    <row r="51630" spans="13:14" x14ac:dyDescent="0.2">
      <c r="M51630" s="93"/>
      <c r="N51630" s="119"/>
    </row>
    <row r="51631" spans="13:14" x14ac:dyDescent="0.2">
      <c r="M51631" s="93"/>
      <c r="N51631" s="119"/>
    </row>
    <row r="51632" spans="13:14" x14ac:dyDescent="0.2">
      <c r="M51632" s="93"/>
      <c r="N51632" s="119"/>
    </row>
    <row r="51633" spans="13:14" x14ac:dyDescent="0.2">
      <c r="M51633" s="93"/>
      <c r="N51633" s="119"/>
    </row>
    <row r="51634" spans="13:14" x14ac:dyDescent="0.2">
      <c r="M51634" s="93"/>
      <c r="N51634" s="119"/>
    </row>
    <row r="51635" spans="13:14" x14ac:dyDescent="0.2">
      <c r="M51635" s="93"/>
      <c r="N51635" s="119"/>
    </row>
    <row r="51636" spans="13:14" x14ac:dyDescent="0.2">
      <c r="M51636" s="93"/>
      <c r="N51636" s="119"/>
    </row>
    <row r="51637" spans="13:14" x14ac:dyDescent="0.2">
      <c r="M51637" s="93"/>
      <c r="N51637" s="119"/>
    </row>
    <row r="51638" spans="13:14" x14ac:dyDescent="0.2">
      <c r="M51638" s="93"/>
      <c r="N51638" s="119"/>
    </row>
    <row r="51639" spans="13:14" x14ac:dyDescent="0.2">
      <c r="M51639" s="93"/>
      <c r="N51639" s="119"/>
    </row>
    <row r="51640" spans="13:14" x14ac:dyDescent="0.2">
      <c r="M51640" s="93"/>
      <c r="N51640" s="119"/>
    </row>
    <row r="51641" spans="13:14" x14ac:dyDescent="0.2">
      <c r="M51641" s="93"/>
      <c r="N51641" s="119"/>
    </row>
    <row r="51642" spans="13:14" x14ac:dyDescent="0.2">
      <c r="M51642" s="93"/>
      <c r="N51642" s="119"/>
    </row>
    <row r="51643" spans="13:14" x14ac:dyDescent="0.2">
      <c r="M51643" s="93"/>
      <c r="N51643" s="119"/>
    </row>
    <row r="51644" spans="13:14" x14ac:dyDescent="0.2">
      <c r="M51644" s="93"/>
      <c r="N51644" s="119"/>
    </row>
    <row r="51645" spans="13:14" x14ac:dyDescent="0.2">
      <c r="M51645" s="93"/>
      <c r="N51645" s="119"/>
    </row>
    <row r="51646" spans="13:14" x14ac:dyDescent="0.2">
      <c r="M51646" s="93"/>
      <c r="N51646" s="119"/>
    </row>
    <row r="51647" spans="13:14" x14ac:dyDescent="0.2">
      <c r="M51647" s="93"/>
      <c r="N51647" s="119"/>
    </row>
    <row r="51648" spans="13:14" x14ac:dyDescent="0.2">
      <c r="M51648" s="93"/>
      <c r="N51648" s="119"/>
    </row>
    <row r="51649" spans="13:14" x14ac:dyDescent="0.2">
      <c r="M51649" s="93"/>
      <c r="N51649" s="119"/>
    </row>
    <row r="51650" spans="13:14" x14ac:dyDescent="0.2">
      <c r="M51650" s="93"/>
      <c r="N51650" s="119"/>
    </row>
    <row r="51651" spans="13:14" x14ac:dyDescent="0.2">
      <c r="M51651" s="93"/>
      <c r="N51651" s="119"/>
    </row>
    <row r="51652" spans="13:14" x14ac:dyDescent="0.2">
      <c r="M51652" s="93"/>
      <c r="N51652" s="119"/>
    </row>
    <row r="51653" spans="13:14" x14ac:dyDescent="0.2">
      <c r="M51653" s="93"/>
      <c r="N51653" s="119"/>
    </row>
    <row r="51654" spans="13:14" x14ac:dyDescent="0.2">
      <c r="M51654" s="93"/>
      <c r="N51654" s="119"/>
    </row>
    <row r="51655" spans="13:14" x14ac:dyDescent="0.2">
      <c r="M51655" s="93"/>
      <c r="N51655" s="119"/>
    </row>
    <row r="51656" spans="13:14" x14ac:dyDescent="0.2">
      <c r="M51656" s="93"/>
      <c r="N51656" s="119"/>
    </row>
    <row r="51657" spans="13:14" x14ac:dyDescent="0.2">
      <c r="M51657" s="93"/>
      <c r="N51657" s="119"/>
    </row>
    <row r="51658" spans="13:14" x14ac:dyDescent="0.2">
      <c r="M51658" s="93"/>
      <c r="N51658" s="119"/>
    </row>
    <row r="51659" spans="13:14" x14ac:dyDescent="0.2">
      <c r="M51659" s="93"/>
      <c r="N51659" s="119"/>
    </row>
    <row r="51660" spans="13:14" x14ac:dyDescent="0.2">
      <c r="M51660" s="93"/>
      <c r="N51660" s="119"/>
    </row>
    <row r="51661" spans="13:14" x14ac:dyDescent="0.2">
      <c r="M51661" s="93"/>
      <c r="N51661" s="119"/>
    </row>
    <row r="51662" spans="13:14" x14ac:dyDescent="0.2">
      <c r="M51662" s="93"/>
      <c r="N51662" s="119"/>
    </row>
    <row r="51663" spans="13:14" x14ac:dyDescent="0.2">
      <c r="M51663" s="93"/>
      <c r="N51663" s="119"/>
    </row>
    <row r="51664" spans="13:14" x14ac:dyDescent="0.2">
      <c r="M51664" s="93"/>
      <c r="N51664" s="119"/>
    </row>
    <row r="51665" spans="13:14" x14ac:dyDescent="0.2">
      <c r="M51665" s="93"/>
      <c r="N51665" s="119"/>
    </row>
    <row r="51666" spans="13:14" x14ac:dyDescent="0.2">
      <c r="M51666" s="93"/>
      <c r="N51666" s="119"/>
    </row>
    <row r="51667" spans="13:14" x14ac:dyDescent="0.2">
      <c r="M51667" s="93"/>
      <c r="N51667" s="119"/>
    </row>
    <row r="51668" spans="13:14" x14ac:dyDescent="0.2">
      <c r="M51668" s="93"/>
      <c r="N51668" s="119"/>
    </row>
    <row r="51669" spans="13:14" x14ac:dyDescent="0.2">
      <c r="M51669" s="93"/>
      <c r="N51669" s="119"/>
    </row>
    <row r="51670" spans="13:14" x14ac:dyDescent="0.2">
      <c r="M51670" s="93"/>
      <c r="N51670" s="119"/>
    </row>
    <row r="51671" spans="13:14" x14ac:dyDescent="0.2">
      <c r="M51671" s="93"/>
      <c r="N51671" s="119"/>
    </row>
    <row r="51672" spans="13:14" x14ac:dyDescent="0.2">
      <c r="M51672" s="93"/>
      <c r="N51672" s="119"/>
    </row>
    <row r="51673" spans="13:14" x14ac:dyDescent="0.2">
      <c r="M51673" s="93"/>
      <c r="N51673" s="119"/>
    </row>
    <row r="51674" spans="13:14" x14ac:dyDescent="0.2">
      <c r="M51674" s="93"/>
      <c r="N51674" s="119"/>
    </row>
    <row r="51675" spans="13:14" x14ac:dyDescent="0.2">
      <c r="M51675" s="93"/>
      <c r="N51675" s="119"/>
    </row>
    <row r="51676" spans="13:14" x14ac:dyDescent="0.2">
      <c r="M51676" s="93"/>
      <c r="N51676" s="119"/>
    </row>
    <row r="51677" spans="13:14" x14ac:dyDescent="0.2">
      <c r="M51677" s="93"/>
      <c r="N51677" s="119"/>
    </row>
    <row r="51678" spans="13:14" x14ac:dyDescent="0.2">
      <c r="M51678" s="93"/>
      <c r="N51678" s="119"/>
    </row>
    <row r="51679" spans="13:14" x14ac:dyDescent="0.2">
      <c r="M51679" s="93"/>
      <c r="N51679" s="119"/>
    </row>
    <row r="51680" spans="13:14" x14ac:dyDescent="0.2">
      <c r="M51680" s="93"/>
      <c r="N51680" s="119"/>
    </row>
    <row r="51681" spans="13:14" x14ac:dyDescent="0.2">
      <c r="M51681" s="93"/>
      <c r="N51681" s="119"/>
    </row>
    <row r="51682" spans="13:14" x14ac:dyDescent="0.2">
      <c r="M51682" s="93"/>
      <c r="N51682" s="119"/>
    </row>
    <row r="51683" spans="13:14" x14ac:dyDescent="0.2">
      <c r="M51683" s="93"/>
      <c r="N51683" s="119"/>
    </row>
    <row r="51684" spans="13:14" x14ac:dyDescent="0.2">
      <c r="M51684" s="93"/>
      <c r="N51684" s="119"/>
    </row>
    <row r="51685" spans="13:14" x14ac:dyDescent="0.2">
      <c r="M51685" s="93"/>
      <c r="N51685" s="119"/>
    </row>
    <row r="51686" spans="13:14" x14ac:dyDescent="0.2">
      <c r="M51686" s="93"/>
      <c r="N51686" s="119"/>
    </row>
    <row r="51687" spans="13:14" x14ac:dyDescent="0.2">
      <c r="M51687" s="93"/>
      <c r="N51687" s="119"/>
    </row>
    <row r="51688" spans="13:14" x14ac:dyDescent="0.2">
      <c r="M51688" s="93"/>
      <c r="N51688" s="119"/>
    </row>
    <row r="51689" spans="13:14" x14ac:dyDescent="0.2">
      <c r="M51689" s="93"/>
      <c r="N51689" s="119"/>
    </row>
    <row r="51690" spans="13:14" x14ac:dyDescent="0.2">
      <c r="M51690" s="93"/>
      <c r="N51690" s="119"/>
    </row>
    <row r="51691" spans="13:14" x14ac:dyDescent="0.2">
      <c r="M51691" s="93"/>
      <c r="N51691" s="119"/>
    </row>
    <row r="51692" spans="13:14" x14ac:dyDescent="0.2">
      <c r="M51692" s="93"/>
      <c r="N51692" s="119"/>
    </row>
    <row r="51693" spans="13:14" x14ac:dyDescent="0.2">
      <c r="M51693" s="93"/>
      <c r="N51693" s="119"/>
    </row>
    <row r="51694" spans="13:14" x14ac:dyDescent="0.2">
      <c r="M51694" s="93"/>
      <c r="N51694" s="119"/>
    </row>
    <row r="51695" spans="13:14" x14ac:dyDescent="0.2">
      <c r="M51695" s="93"/>
      <c r="N51695" s="119"/>
    </row>
    <row r="51696" spans="13:14" x14ac:dyDescent="0.2">
      <c r="M51696" s="93"/>
      <c r="N51696" s="119"/>
    </row>
    <row r="51697" spans="13:14" x14ac:dyDescent="0.2">
      <c r="M51697" s="93"/>
      <c r="N51697" s="119"/>
    </row>
    <row r="51698" spans="13:14" x14ac:dyDescent="0.2">
      <c r="M51698" s="93"/>
      <c r="N51698" s="119"/>
    </row>
    <row r="51699" spans="13:14" x14ac:dyDescent="0.2">
      <c r="M51699" s="93"/>
      <c r="N51699" s="119"/>
    </row>
    <row r="51700" spans="13:14" x14ac:dyDescent="0.2">
      <c r="M51700" s="93"/>
      <c r="N51700" s="119"/>
    </row>
    <row r="51701" spans="13:14" x14ac:dyDescent="0.2">
      <c r="M51701" s="93"/>
      <c r="N51701" s="119"/>
    </row>
    <row r="51702" spans="13:14" x14ac:dyDescent="0.2">
      <c r="M51702" s="93"/>
      <c r="N51702" s="119"/>
    </row>
    <row r="51703" spans="13:14" x14ac:dyDescent="0.2">
      <c r="M51703" s="93"/>
      <c r="N51703" s="119"/>
    </row>
    <row r="51704" spans="13:14" x14ac:dyDescent="0.2">
      <c r="M51704" s="93"/>
      <c r="N51704" s="119"/>
    </row>
    <row r="51705" spans="13:14" x14ac:dyDescent="0.2">
      <c r="M51705" s="93"/>
      <c r="N51705" s="119"/>
    </row>
    <row r="51706" spans="13:14" x14ac:dyDescent="0.2">
      <c r="M51706" s="93"/>
      <c r="N51706" s="119"/>
    </row>
    <row r="51707" spans="13:14" x14ac:dyDescent="0.2">
      <c r="M51707" s="93"/>
      <c r="N51707" s="119"/>
    </row>
    <row r="51708" spans="13:14" x14ac:dyDescent="0.2">
      <c r="M51708" s="93"/>
      <c r="N51708" s="119"/>
    </row>
    <row r="51709" spans="13:14" x14ac:dyDescent="0.2">
      <c r="M51709" s="93"/>
      <c r="N51709" s="119"/>
    </row>
    <row r="51710" spans="13:14" x14ac:dyDescent="0.2">
      <c r="M51710" s="93"/>
      <c r="N51710" s="119"/>
    </row>
    <row r="51711" spans="13:14" x14ac:dyDescent="0.2">
      <c r="M51711" s="93"/>
      <c r="N51711" s="119"/>
    </row>
    <row r="51712" spans="13:14" x14ac:dyDescent="0.2">
      <c r="M51712" s="93"/>
      <c r="N51712" s="119"/>
    </row>
    <row r="51713" spans="13:14" x14ac:dyDescent="0.2">
      <c r="M51713" s="93"/>
      <c r="N51713" s="119"/>
    </row>
    <row r="51714" spans="13:14" x14ac:dyDescent="0.2">
      <c r="M51714" s="93"/>
      <c r="N51714" s="119"/>
    </row>
    <row r="51715" spans="13:14" x14ac:dyDescent="0.2">
      <c r="M51715" s="93"/>
      <c r="N51715" s="119"/>
    </row>
    <row r="51716" spans="13:14" x14ac:dyDescent="0.2">
      <c r="M51716" s="93"/>
      <c r="N51716" s="119"/>
    </row>
    <row r="51717" spans="13:14" x14ac:dyDescent="0.2">
      <c r="M51717" s="93"/>
      <c r="N51717" s="119"/>
    </row>
    <row r="51718" spans="13:14" x14ac:dyDescent="0.2">
      <c r="M51718" s="93"/>
      <c r="N51718" s="119"/>
    </row>
    <row r="51719" spans="13:14" x14ac:dyDescent="0.2">
      <c r="M51719" s="93"/>
      <c r="N51719" s="119"/>
    </row>
    <row r="51720" spans="13:14" x14ac:dyDescent="0.2">
      <c r="M51720" s="93"/>
      <c r="N51720" s="119"/>
    </row>
    <row r="51721" spans="13:14" x14ac:dyDescent="0.2">
      <c r="M51721" s="93"/>
      <c r="N51721" s="119"/>
    </row>
    <row r="51722" spans="13:14" x14ac:dyDescent="0.2">
      <c r="M51722" s="93"/>
      <c r="N51722" s="119"/>
    </row>
    <row r="51723" spans="13:14" x14ac:dyDescent="0.2">
      <c r="M51723" s="93"/>
      <c r="N51723" s="119"/>
    </row>
    <row r="51724" spans="13:14" x14ac:dyDescent="0.2">
      <c r="M51724" s="93"/>
      <c r="N51724" s="119"/>
    </row>
    <row r="51725" spans="13:14" x14ac:dyDescent="0.2">
      <c r="M51725" s="93"/>
      <c r="N51725" s="119"/>
    </row>
    <row r="51726" spans="13:14" x14ac:dyDescent="0.2">
      <c r="M51726" s="93"/>
      <c r="N51726" s="119"/>
    </row>
    <row r="51727" spans="13:14" x14ac:dyDescent="0.2">
      <c r="M51727" s="93"/>
      <c r="N51727" s="119"/>
    </row>
    <row r="51728" spans="13:14" x14ac:dyDescent="0.2">
      <c r="M51728" s="93"/>
      <c r="N51728" s="119"/>
    </row>
    <row r="51729" spans="13:14" x14ac:dyDescent="0.2">
      <c r="M51729" s="93"/>
      <c r="N51729" s="119"/>
    </row>
    <row r="51730" spans="13:14" x14ac:dyDescent="0.2">
      <c r="M51730" s="93"/>
      <c r="N51730" s="119"/>
    </row>
    <row r="51731" spans="13:14" x14ac:dyDescent="0.2">
      <c r="M51731" s="93"/>
      <c r="N51731" s="119"/>
    </row>
    <row r="51732" spans="13:14" x14ac:dyDescent="0.2">
      <c r="M51732" s="93"/>
      <c r="N51732" s="119"/>
    </row>
    <row r="51733" spans="13:14" x14ac:dyDescent="0.2">
      <c r="M51733" s="93"/>
      <c r="N51733" s="119"/>
    </row>
    <row r="51734" spans="13:14" x14ac:dyDescent="0.2">
      <c r="M51734" s="93"/>
      <c r="N51734" s="119"/>
    </row>
    <row r="51735" spans="13:14" x14ac:dyDescent="0.2">
      <c r="M51735" s="93"/>
      <c r="N51735" s="119"/>
    </row>
    <row r="51736" spans="13:14" x14ac:dyDescent="0.2">
      <c r="M51736" s="93"/>
      <c r="N51736" s="119"/>
    </row>
    <row r="51737" spans="13:14" x14ac:dyDescent="0.2">
      <c r="M51737" s="93"/>
      <c r="N51737" s="119"/>
    </row>
    <row r="51738" spans="13:14" x14ac:dyDescent="0.2">
      <c r="M51738" s="93"/>
      <c r="N51738" s="119"/>
    </row>
    <row r="51739" spans="13:14" x14ac:dyDescent="0.2">
      <c r="M51739" s="93"/>
      <c r="N51739" s="119"/>
    </row>
    <row r="51740" spans="13:14" x14ac:dyDescent="0.2">
      <c r="M51740" s="93"/>
      <c r="N51740" s="119"/>
    </row>
    <row r="51741" spans="13:14" x14ac:dyDescent="0.2">
      <c r="M51741" s="93"/>
      <c r="N51741" s="119"/>
    </row>
    <row r="51742" spans="13:14" x14ac:dyDescent="0.2">
      <c r="M51742" s="93"/>
      <c r="N51742" s="119"/>
    </row>
    <row r="51743" spans="13:14" x14ac:dyDescent="0.2">
      <c r="M51743" s="93"/>
      <c r="N51743" s="119"/>
    </row>
    <row r="51744" spans="13:14" x14ac:dyDescent="0.2">
      <c r="M51744" s="93"/>
      <c r="N51744" s="119"/>
    </row>
    <row r="51745" spans="13:14" x14ac:dyDescent="0.2">
      <c r="M51745" s="93"/>
      <c r="N51745" s="119"/>
    </row>
    <row r="51746" spans="13:14" x14ac:dyDescent="0.2">
      <c r="M51746" s="93"/>
      <c r="N51746" s="119"/>
    </row>
    <row r="51747" spans="13:14" x14ac:dyDescent="0.2">
      <c r="M51747" s="93"/>
      <c r="N51747" s="119"/>
    </row>
    <row r="51748" spans="13:14" x14ac:dyDescent="0.2">
      <c r="M51748" s="93"/>
      <c r="N51748" s="119"/>
    </row>
    <row r="51749" spans="13:14" x14ac:dyDescent="0.2">
      <c r="M51749" s="93"/>
      <c r="N51749" s="119"/>
    </row>
    <row r="51750" spans="13:14" x14ac:dyDescent="0.2">
      <c r="M51750" s="93"/>
      <c r="N51750" s="119"/>
    </row>
    <row r="51751" spans="13:14" x14ac:dyDescent="0.2">
      <c r="M51751" s="93"/>
      <c r="N51751" s="119"/>
    </row>
    <row r="51752" spans="13:14" x14ac:dyDescent="0.2">
      <c r="M51752" s="93"/>
      <c r="N51752" s="119"/>
    </row>
    <row r="51753" spans="13:14" x14ac:dyDescent="0.2">
      <c r="M51753" s="93"/>
      <c r="N51753" s="119"/>
    </row>
    <row r="51754" spans="13:14" x14ac:dyDescent="0.2">
      <c r="M51754" s="93"/>
      <c r="N51754" s="119"/>
    </row>
    <row r="51755" spans="13:14" x14ac:dyDescent="0.2">
      <c r="M51755" s="93"/>
      <c r="N51755" s="119"/>
    </row>
    <row r="51756" spans="13:14" x14ac:dyDescent="0.2">
      <c r="M51756" s="93"/>
      <c r="N51756" s="119"/>
    </row>
    <row r="51757" spans="13:14" x14ac:dyDescent="0.2">
      <c r="M51757" s="93"/>
      <c r="N51757" s="119"/>
    </row>
    <row r="51758" spans="13:14" x14ac:dyDescent="0.2">
      <c r="M51758" s="93"/>
      <c r="N51758" s="119"/>
    </row>
    <row r="51759" spans="13:14" x14ac:dyDescent="0.2">
      <c r="M51759" s="93"/>
      <c r="N51759" s="119"/>
    </row>
    <row r="51760" spans="13:14" x14ac:dyDescent="0.2">
      <c r="M51760" s="93"/>
      <c r="N51760" s="119"/>
    </row>
    <row r="51761" spans="13:14" x14ac:dyDescent="0.2">
      <c r="M51761" s="93"/>
      <c r="N51761" s="119"/>
    </row>
    <row r="51762" spans="13:14" x14ac:dyDescent="0.2">
      <c r="M51762" s="93"/>
      <c r="N51762" s="119"/>
    </row>
    <row r="51763" spans="13:14" x14ac:dyDescent="0.2">
      <c r="M51763" s="93"/>
      <c r="N51763" s="119"/>
    </row>
    <row r="51764" spans="13:14" x14ac:dyDescent="0.2">
      <c r="M51764" s="93"/>
      <c r="N51764" s="119"/>
    </row>
    <row r="51765" spans="13:14" x14ac:dyDescent="0.2">
      <c r="M51765" s="93"/>
      <c r="N51765" s="119"/>
    </row>
    <row r="51766" spans="13:14" x14ac:dyDescent="0.2">
      <c r="M51766" s="93"/>
      <c r="N51766" s="119"/>
    </row>
    <row r="51767" spans="13:14" x14ac:dyDescent="0.2">
      <c r="M51767" s="93"/>
      <c r="N51767" s="119"/>
    </row>
    <row r="51768" spans="13:14" x14ac:dyDescent="0.2">
      <c r="M51768" s="93"/>
      <c r="N51768" s="119"/>
    </row>
    <row r="51769" spans="13:14" x14ac:dyDescent="0.2">
      <c r="M51769" s="93"/>
      <c r="N51769" s="119"/>
    </row>
    <row r="51770" spans="13:14" x14ac:dyDescent="0.2">
      <c r="M51770" s="93"/>
      <c r="N51770" s="119"/>
    </row>
    <row r="51771" spans="13:14" x14ac:dyDescent="0.2">
      <c r="M51771" s="93"/>
      <c r="N51771" s="119"/>
    </row>
    <row r="51772" spans="13:14" x14ac:dyDescent="0.2">
      <c r="M51772" s="93"/>
      <c r="N51772" s="119"/>
    </row>
    <row r="51773" spans="13:14" x14ac:dyDescent="0.2">
      <c r="M51773" s="93"/>
      <c r="N51773" s="119"/>
    </row>
    <row r="51774" spans="13:14" x14ac:dyDescent="0.2">
      <c r="M51774" s="93"/>
      <c r="N51774" s="119"/>
    </row>
    <row r="51775" spans="13:14" x14ac:dyDescent="0.2">
      <c r="M51775" s="93"/>
      <c r="N51775" s="119"/>
    </row>
    <row r="51776" spans="13:14" x14ac:dyDescent="0.2">
      <c r="M51776" s="93"/>
      <c r="N51776" s="119"/>
    </row>
    <row r="51777" spans="13:14" x14ac:dyDescent="0.2">
      <c r="M51777" s="93"/>
      <c r="N51777" s="119"/>
    </row>
    <row r="51778" spans="13:14" x14ac:dyDescent="0.2">
      <c r="M51778" s="93"/>
      <c r="N51778" s="119"/>
    </row>
    <row r="51779" spans="13:14" x14ac:dyDescent="0.2">
      <c r="M51779" s="93"/>
      <c r="N51779" s="119"/>
    </row>
    <row r="51780" spans="13:14" x14ac:dyDescent="0.2">
      <c r="M51780" s="93"/>
      <c r="N51780" s="119"/>
    </row>
    <row r="51781" spans="13:14" x14ac:dyDescent="0.2">
      <c r="M51781" s="93"/>
      <c r="N51781" s="119"/>
    </row>
    <row r="51782" spans="13:14" x14ac:dyDescent="0.2">
      <c r="M51782" s="93"/>
      <c r="N51782" s="119"/>
    </row>
    <row r="51783" spans="13:14" x14ac:dyDescent="0.2">
      <c r="M51783" s="93"/>
      <c r="N51783" s="119"/>
    </row>
    <row r="51784" spans="13:14" x14ac:dyDescent="0.2">
      <c r="M51784" s="93"/>
      <c r="N51784" s="119"/>
    </row>
    <row r="51785" spans="13:14" x14ac:dyDescent="0.2">
      <c r="M51785" s="93"/>
      <c r="N51785" s="119"/>
    </row>
    <row r="51786" spans="13:14" x14ac:dyDescent="0.2">
      <c r="M51786" s="93"/>
      <c r="N51786" s="119"/>
    </row>
    <row r="51787" spans="13:14" x14ac:dyDescent="0.2">
      <c r="M51787" s="93"/>
      <c r="N51787" s="119"/>
    </row>
    <row r="51788" spans="13:14" x14ac:dyDescent="0.2">
      <c r="M51788" s="93"/>
      <c r="N51788" s="119"/>
    </row>
    <row r="51789" spans="13:14" x14ac:dyDescent="0.2">
      <c r="M51789" s="93"/>
      <c r="N51789" s="119"/>
    </row>
    <row r="51790" spans="13:14" x14ac:dyDescent="0.2">
      <c r="M51790" s="93"/>
      <c r="N51790" s="119"/>
    </row>
    <row r="51791" spans="13:14" x14ac:dyDescent="0.2">
      <c r="M51791" s="93"/>
      <c r="N51791" s="119"/>
    </row>
    <row r="51792" spans="13:14" x14ac:dyDescent="0.2">
      <c r="M51792" s="93"/>
      <c r="N51792" s="119"/>
    </row>
    <row r="51793" spans="13:14" x14ac:dyDescent="0.2">
      <c r="M51793" s="93"/>
      <c r="N51793" s="119"/>
    </row>
    <row r="51794" spans="13:14" x14ac:dyDescent="0.2">
      <c r="M51794" s="93"/>
      <c r="N51794" s="119"/>
    </row>
    <row r="51795" spans="13:14" x14ac:dyDescent="0.2">
      <c r="M51795" s="93"/>
      <c r="N51795" s="119"/>
    </row>
    <row r="51796" spans="13:14" x14ac:dyDescent="0.2">
      <c r="M51796" s="93"/>
      <c r="N51796" s="119"/>
    </row>
    <row r="51797" spans="13:14" x14ac:dyDescent="0.2">
      <c r="M51797" s="93"/>
      <c r="N51797" s="119"/>
    </row>
    <row r="51798" spans="13:14" x14ac:dyDescent="0.2">
      <c r="M51798" s="93"/>
      <c r="N51798" s="119"/>
    </row>
    <row r="51799" spans="13:14" x14ac:dyDescent="0.2">
      <c r="M51799" s="93"/>
      <c r="N51799" s="119"/>
    </row>
    <row r="51800" spans="13:14" x14ac:dyDescent="0.2">
      <c r="M51800" s="93"/>
      <c r="N51800" s="119"/>
    </row>
    <row r="51801" spans="13:14" x14ac:dyDescent="0.2">
      <c r="M51801" s="93"/>
      <c r="N51801" s="119"/>
    </row>
    <row r="51802" spans="13:14" x14ac:dyDescent="0.2">
      <c r="M51802" s="93"/>
      <c r="N51802" s="119"/>
    </row>
    <row r="51803" spans="13:14" x14ac:dyDescent="0.2">
      <c r="M51803" s="93"/>
      <c r="N51803" s="119"/>
    </row>
    <row r="51804" spans="13:14" x14ac:dyDescent="0.2">
      <c r="M51804" s="93"/>
      <c r="N51804" s="119"/>
    </row>
    <row r="51805" spans="13:14" x14ac:dyDescent="0.2">
      <c r="M51805" s="93"/>
      <c r="N51805" s="119"/>
    </row>
    <row r="51806" spans="13:14" x14ac:dyDescent="0.2">
      <c r="M51806" s="93"/>
      <c r="N51806" s="119"/>
    </row>
    <row r="51807" spans="13:14" x14ac:dyDescent="0.2">
      <c r="M51807" s="93"/>
      <c r="N51807" s="119"/>
    </row>
    <row r="51808" spans="13:14" x14ac:dyDescent="0.2">
      <c r="M51808" s="93"/>
      <c r="N51808" s="119"/>
    </row>
    <row r="51809" spans="13:14" x14ac:dyDescent="0.2">
      <c r="M51809" s="93"/>
      <c r="N51809" s="119"/>
    </row>
    <row r="51810" spans="13:14" x14ac:dyDescent="0.2">
      <c r="M51810" s="93"/>
      <c r="N51810" s="119"/>
    </row>
    <row r="51811" spans="13:14" x14ac:dyDescent="0.2">
      <c r="M51811" s="93"/>
      <c r="N51811" s="119"/>
    </row>
    <row r="51812" spans="13:14" x14ac:dyDescent="0.2">
      <c r="M51812" s="93"/>
      <c r="N51812" s="119"/>
    </row>
    <row r="51813" spans="13:14" x14ac:dyDescent="0.2">
      <c r="M51813" s="93"/>
      <c r="N51813" s="119"/>
    </row>
    <row r="51814" spans="13:14" x14ac:dyDescent="0.2">
      <c r="M51814" s="93"/>
      <c r="N51814" s="119"/>
    </row>
    <row r="51815" spans="13:14" x14ac:dyDescent="0.2">
      <c r="M51815" s="93"/>
      <c r="N51815" s="119"/>
    </row>
    <row r="51816" spans="13:14" x14ac:dyDescent="0.2">
      <c r="M51816" s="93"/>
      <c r="N51816" s="119"/>
    </row>
    <row r="51817" spans="13:14" x14ac:dyDescent="0.2">
      <c r="M51817" s="93"/>
      <c r="N51817" s="119"/>
    </row>
    <row r="51818" spans="13:14" x14ac:dyDescent="0.2">
      <c r="M51818" s="93"/>
      <c r="N51818" s="119"/>
    </row>
    <row r="51819" spans="13:14" x14ac:dyDescent="0.2">
      <c r="M51819" s="93"/>
      <c r="N51819" s="119"/>
    </row>
    <row r="51820" spans="13:14" x14ac:dyDescent="0.2">
      <c r="M51820" s="93"/>
      <c r="N51820" s="119"/>
    </row>
    <row r="51821" spans="13:14" x14ac:dyDescent="0.2">
      <c r="M51821" s="93"/>
      <c r="N51821" s="119"/>
    </row>
    <row r="51822" spans="13:14" x14ac:dyDescent="0.2">
      <c r="M51822" s="93"/>
      <c r="N51822" s="119"/>
    </row>
    <row r="51823" spans="13:14" x14ac:dyDescent="0.2">
      <c r="M51823" s="93"/>
      <c r="N51823" s="119"/>
    </row>
    <row r="51824" spans="13:14" x14ac:dyDescent="0.2">
      <c r="M51824" s="93"/>
      <c r="N51824" s="119"/>
    </row>
    <row r="51825" spans="13:14" x14ac:dyDescent="0.2">
      <c r="M51825" s="93"/>
      <c r="N51825" s="119"/>
    </row>
    <row r="51826" spans="13:14" x14ac:dyDescent="0.2">
      <c r="M51826" s="93"/>
      <c r="N51826" s="119"/>
    </row>
    <row r="51827" spans="13:14" x14ac:dyDescent="0.2">
      <c r="M51827" s="93"/>
      <c r="N51827" s="119"/>
    </row>
    <row r="51828" spans="13:14" x14ac:dyDescent="0.2">
      <c r="M51828" s="93"/>
      <c r="N51828" s="119"/>
    </row>
    <row r="51829" spans="13:14" x14ac:dyDescent="0.2">
      <c r="M51829" s="93"/>
      <c r="N51829" s="119"/>
    </row>
    <row r="51830" spans="13:14" x14ac:dyDescent="0.2">
      <c r="M51830" s="93"/>
      <c r="N51830" s="119"/>
    </row>
    <row r="51831" spans="13:14" x14ac:dyDescent="0.2">
      <c r="M51831" s="93"/>
      <c r="N51831" s="119"/>
    </row>
    <row r="51832" spans="13:14" x14ac:dyDescent="0.2">
      <c r="M51832" s="93"/>
      <c r="N51832" s="119"/>
    </row>
    <row r="51833" spans="13:14" x14ac:dyDescent="0.2">
      <c r="M51833" s="93"/>
      <c r="N51833" s="119"/>
    </row>
    <row r="51834" spans="13:14" x14ac:dyDescent="0.2">
      <c r="M51834" s="93"/>
      <c r="N51834" s="119"/>
    </row>
    <row r="51835" spans="13:14" x14ac:dyDescent="0.2">
      <c r="M51835" s="93"/>
      <c r="N51835" s="119"/>
    </row>
    <row r="51836" spans="13:14" x14ac:dyDescent="0.2">
      <c r="M51836" s="93"/>
      <c r="N51836" s="119"/>
    </row>
    <row r="51837" spans="13:14" x14ac:dyDescent="0.2">
      <c r="M51837" s="93"/>
      <c r="N51837" s="119"/>
    </row>
    <row r="51838" spans="13:14" x14ac:dyDescent="0.2">
      <c r="M51838" s="93"/>
      <c r="N51838" s="119"/>
    </row>
    <row r="51839" spans="13:14" x14ac:dyDescent="0.2">
      <c r="M51839" s="93"/>
      <c r="N51839" s="119"/>
    </row>
    <row r="51840" spans="13:14" x14ac:dyDescent="0.2">
      <c r="M51840" s="93"/>
      <c r="N51840" s="119"/>
    </row>
    <row r="51841" spans="13:14" x14ac:dyDescent="0.2">
      <c r="M51841" s="93"/>
      <c r="N51841" s="119"/>
    </row>
    <row r="51842" spans="13:14" x14ac:dyDescent="0.2">
      <c r="M51842" s="93"/>
      <c r="N51842" s="119"/>
    </row>
    <row r="51843" spans="13:14" x14ac:dyDescent="0.2">
      <c r="M51843" s="93"/>
      <c r="N51843" s="119"/>
    </row>
    <row r="51844" spans="13:14" x14ac:dyDescent="0.2">
      <c r="M51844" s="93"/>
      <c r="N51844" s="119"/>
    </row>
    <row r="51845" spans="13:14" x14ac:dyDescent="0.2">
      <c r="M51845" s="93"/>
      <c r="N51845" s="119"/>
    </row>
    <row r="51846" spans="13:14" x14ac:dyDescent="0.2">
      <c r="M51846" s="93"/>
      <c r="N51846" s="119"/>
    </row>
    <row r="51847" spans="13:14" x14ac:dyDescent="0.2">
      <c r="M51847" s="93"/>
      <c r="N51847" s="119"/>
    </row>
    <row r="51848" spans="13:14" x14ac:dyDescent="0.2">
      <c r="M51848" s="93"/>
      <c r="N51848" s="119"/>
    </row>
    <row r="51849" spans="13:14" x14ac:dyDescent="0.2">
      <c r="M51849" s="93"/>
      <c r="N51849" s="119"/>
    </row>
    <row r="51850" spans="13:14" x14ac:dyDescent="0.2">
      <c r="M51850" s="93"/>
      <c r="N51850" s="119"/>
    </row>
    <row r="51851" spans="13:14" x14ac:dyDescent="0.2">
      <c r="M51851" s="93"/>
      <c r="N51851" s="119"/>
    </row>
    <row r="51852" spans="13:14" x14ac:dyDescent="0.2">
      <c r="M51852" s="93"/>
      <c r="N51852" s="119"/>
    </row>
    <row r="51853" spans="13:14" x14ac:dyDescent="0.2">
      <c r="M51853" s="93"/>
      <c r="N51853" s="119"/>
    </row>
    <row r="51854" spans="13:14" x14ac:dyDescent="0.2">
      <c r="M51854" s="93"/>
      <c r="N51854" s="119"/>
    </row>
    <row r="51855" spans="13:14" x14ac:dyDescent="0.2">
      <c r="M51855" s="93"/>
      <c r="N51855" s="119"/>
    </row>
    <row r="51856" spans="13:14" x14ac:dyDescent="0.2">
      <c r="M51856" s="93"/>
      <c r="N51856" s="119"/>
    </row>
    <row r="51857" spans="13:14" x14ac:dyDescent="0.2">
      <c r="M51857" s="93"/>
      <c r="N51857" s="119"/>
    </row>
    <row r="51858" spans="13:14" x14ac:dyDescent="0.2">
      <c r="M51858" s="93"/>
      <c r="N51858" s="119"/>
    </row>
    <row r="51859" spans="13:14" x14ac:dyDescent="0.2">
      <c r="M51859" s="93"/>
      <c r="N51859" s="119"/>
    </row>
    <row r="51860" spans="13:14" x14ac:dyDescent="0.2">
      <c r="M51860" s="93"/>
      <c r="N51860" s="119"/>
    </row>
    <row r="51861" spans="13:14" x14ac:dyDescent="0.2">
      <c r="M51861" s="93"/>
      <c r="N51861" s="119"/>
    </row>
    <row r="51862" spans="13:14" x14ac:dyDescent="0.2">
      <c r="M51862" s="93"/>
      <c r="N51862" s="119"/>
    </row>
    <row r="51863" spans="13:14" x14ac:dyDescent="0.2">
      <c r="M51863" s="93"/>
      <c r="N51863" s="119"/>
    </row>
    <row r="51864" spans="13:14" x14ac:dyDescent="0.2">
      <c r="M51864" s="93"/>
      <c r="N51864" s="119"/>
    </row>
    <row r="51865" spans="13:14" x14ac:dyDescent="0.2">
      <c r="M51865" s="93"/>
      <c r="N51865" s="119"/>
    </row>
    <row r="51866" spans="13:14" x14ac:dyDescent="0.2">
      <c r="M51866" s="93"/>
      <c r="N51866" s="119"/>
    </row>
    <row r="51867" spans="13:14" x14ac:dyDescent="0.2">
      <c r="M51867" s="93"/>
      <c r="N51867" s="119"/>
    </row>
    <row r="51868" spans="13:14" x14ac:dyDescent="0.2">
      <c r="M51868" s="93"/>
      <c r="N51868" s="119"/>
    </row>
    <row r="51869" spans="13:14" x14ac:dyDescent="0.2">
      <c r="M51869" s="93"/>
      <c r="N51869" s="119"/>
    </row>
    <row r="51870" spans="13:14" x14ac:dyDescent="0.2">
      <c r="M51870" s="93"/>
      <c r="N51870" s="119"/>
    </row>
    <row r="51871" spans="13:14" x14ac:dyDescent="0.2">
      <c r="M51871" s="93"/>
      <c r="N51871" s="119"/>
    </row>
    <row r="51872" spans="13:14" x14ac:dyDescent="0.2">
      <c r="M51872" s="93"/>
      <c r="N51872" s="119"/>
    </row>
    <row r="51873" spans="13:14" x14ac:dyDescent="0.2">
      <c r="M51873" s="93"/>
      <c r="N51873" s="119"/>
    </row>
    <row r="51874" spans="13:14" x14ac:dyDescent="0.2">
      <c r="M51874" s="93"/>
      <c r="N51874" s="119"/>
    </row>
    <row r="51875" spans="13:14" x14ac:dyDescent="0.2">
      <c r="M51875" s="93"/>
      <c r="N51875" s="119"/>
    </row>
    <row r="51876" spans="13:14" x14ac:dyDescent="0.2">
      <c r="M51876" s="93"/>
      <c r="N51876" s="119"/>
    </row>
    <row r="51877" spans="13:14" x14ac:dyDescent="0.2">
      <c r="M51877" s="93"/>
      <c r="N51877" s="119"/>
    </row>
    <row r="51878" spans="13:14" x14ac:dyDescent="0.2">
      <c r="M51878" s="93"/>
      <c r="N51878" s="119"/>
    </row>
    <row r="51879" spans="13:14" x14ac:dyDescent="0.2">
      <c r="M51879" s="93"/>
      <c r="N51879" s="119"/>
    </row>
    <row r="51880" spans="13:14" x14ac:dyDescent="0.2">
      <c r="M51880" s="93"/>
      <c r="N51880" s="119"/>
    </row>
    <row r="51881" spans="13:14" x14ac:dyDescent="0.2">
      <c r="M51881" s="93"/>
      <c r="N51881" s="119"/>
    </row>
    <row r="51882" spans="13:14" x14ac:dyDescent="0.2">
      <c r="M51882" s="93"/>
      <c r="N51882" s="119"/>
    </row>
    <row r="51883" spans="13:14" x14ac:dyDescent="0.2">
      <c r="M51883" s="93"/>
      <c r="N51883" s="119"/>
    </row>
    <row r="51884" spans="13:14" x14ac:dyDescent="0.2">
      <c r="M51884" s="93"/>
      <c r="N51884" s="119"/>
    </row>
    <row r="51885" spans="13:14" x14ac:dyDescent="0.2">
      <c r="M51885" s="93"/>
      <c r="N51885" s="119"/>
    </row>
    <row r="51886" spans="13:14" x14ac:dyDescent="0.2">
      <c r="M51886" s="93"/>
      <c r="N51886" s="119"/>
    </row>
    <row r="51887" spans="13:14" x14ac:dyDescent="0.2">
      <c r="M51887" s="93"/>
      <c r="N51887" s="119"/>
    </row>
    <row r="51888" spans="13:14" x14ac:dyDescent="0.2">
      <c r="M51888" s="93"/>
      <c r="N51888" s="119"/>
    </row>
    <row r="51889" spans="13:14" x14ac:dyDescent="0.2">
      <c r="M51889" s="93"/>
      <c r="N51889" s="119"/>
    </row>
    <row r="51890" spans="13:14" x14ac:dyDescent="0.2">
      <c r="M51890" s="93"/>
      <c r="N51890" s="119"/>
    </row>
    <row r="51891" spans="13:14" x14ac:dyDescent="0.2">
      <c r="M51891" s="93"/>
      <c r="N51891" s="119"/>
    </row>
    <row r="51892" spans="13:14" x14ac:dyDescent="0.2">
      <c r="M51892" s="93"/>
      <c r="N51892" s="119"/>
    </row>
    <row r="51893" spans="13:14" x14ac:dyDescent="0.2">
      <c r="M51893" s="93"/>
      <c r="N51893" s="119"/>
    </row>
    <row r="51894" spans="13:14" x14ac:dyDescent="0.2">
      <c r="M51894" s="93"/>
      <c r="N51894" s="119"/>
    </row>
    <row r="51895" spans="13:14" x14ac:dyDescent="0.2">
      <c r="M51895" s="93"/>
      <c r="N51895" s="119"/>
    </row>
    <row r="51896" spans="13:14" x14ac:dyDescent="0.2">
      <c r="M51896" s="93"/>
      <c r="N51896" s="119"/>
    </row>
    <row r="51897" spans="13:14" x14ac:dyDescent="0.2">
      <c r="M51897" s="93"/>
      <c r="N51897" s="119"/>
    </row>
    <row r="51898" spans="13:14" x14ac:dyDescent="0.2">
      <c r="M51898" s="93"/>
      <c r="N51898" s="119"/>
    </row>
    <row r="51899" spans="13:14" x14ac:dyDescent="0.2">
      <c r="M51899" s="93"/>
      <c r="N51899" s="119"/>
    </row>
    <row r="51900" spans="13:14" x14ac:dyDescent="0.2">
      <c r="M51900" s="93"/>
      <c r="N51900" s="119"/>
    </row>
    <row r="51901" spans="13:14" x14ac:dyDescent="0.2">
      <c r="M51901" s="93"/>
      <c r="N51901" s="119"/>
    </row>
    <row r="51902" spans="13:14" x14ac:dyDescent="0.2">
      <c r="M51902" s="93"/>
      <c r="N51902" s="119"/>
    </row>
    <row r="51903" spans="13:14" x14ac:dyDescent="0.2">
      <c r="M51903" s="93"/>
      <c r="N51903" s="119"/>
    </row>
    <row r="51904" spans="13:14" x14ac:dyDescent="0.2">
      <c r="M51904" s="93"/>
      <c r="N51904" s="119"/>
    </row>
    <row r="51905" spans="13:14" x14ac:dyDescent="0.2">
      <c r="M51905" s="93"/>
      <c r="N51905" s="119"/>
    </row>
    <row r="51906" spans="13:14" x14ac:dyDescent="0.2">
      <c r="M51906" s="93"/>
      <c r="N51906" s="119"/>
    </row>
    <row r="51907" spans="13:14" x14ac:dyDescent="0.2">
      <c r="M51907" s="93"/>
      <c r="N51907" s="119"/>
    </row>
    <row r="51908" spans="13:14" x14ac:dyDescent="0.2">
      <c r="M51908" s="93"/>
      <c r="N51908" s="119"/>
    </row>
    <row r="51909" spans="13:14" x14ac:dyDescent="0.2">
      <c r="M51909" s="93"/>
      <c r="N51909" s="119"/>
    </row>
    <row r="51910" spans="13:14" x14ac:dyDescent="0.2">
      <c r="M51910" s="93"/>
      <c r="N51910" s="119"/>
    </row>
    <row r="51911" spans="13:14" x14ac:dyDescent="0.2">
      <c r="M51911" s="93"/>
      <c r="N51911" s="119"/>
    </row>
    <row r="51912" spans="13:14" x14ac:dyDescent="0.2">
      <c r="M51912" s="93"/>
      <c r="N51912" s="119"/>
    </row>
    <row r="51913" spans="13:14" x14ac:dyDescent="0.2">
      <c r="M51913" s="93"/>
      <c r="N51913" s="119"/>
    </row>
    <row r="51914" spans="13:14" x14ac:dyDescent="0.2">
      <c r="M51914" s="93"/>
      <c r="N51914" s="119"/>
    </row>
    <row r="51915" spans="13:14" x14ac:dyDescent="0.2">
      <c r="M51915" s="93"/>
      <c r="N51915" s="119"/>
    </row>
    <row r="51916" spans="13:14" x14ac:dyDescent="0.2">
      <c r="M51916" s="93"/>
      <c r="N51916" s="119"/>
    </row>
    <row r="51917" spans="13:14" x14ac:dyDescent="0.2">
      <c r="M51917" s="93"/>
      <c r="N51917" s="119"/>
    </row>
    <row r="51918" spans="13:14" x14ac:dyDescent="0.2">
      <c r="M51918" s="93"/>
      <c r="N51918" s="119"/>
    </row>
    <row r="51919" spans="13:14" x14ac:dyDescent="0.2">
      <c r="M51919" s="93"/>
      <c r="N51919" s="119"/>
    </row>
    <row r="51920" spans="13:14" x14ac:dyDescent="0.2">
      <c r="M51920" s="93"/>
      <c r="N51920" s="119"/>
    </row>
    <row r="51921" spans="13:14" x14ac:dyDescent="0.2">
      <c r="M51921" s="93"/>
      <c r="N51921" s="119"/>
    </row>
    <row r="51922" spans="13:14" x14ac:dyDescent="0.2">
      <c r="M51922" s="93"/>
      <c r="N51922" s="119"/>
    </row>
    <row r="51923" spans="13:14" x14ac:dyDescent="0.2">
      <c r="M51923" s="93"/>
      <c r="N51923" s="119"/>
    </row>
    <row r="51924" spans="13:14" x14ac:dyDescent="0.2">
      <c r="M51924" s="93"/>
      <c r="N51924" s="119"/>
    </row>
    <row r="51925" spans="13:14" x14ac:dyDescent="0.2">
      <c r="M51925" s="93"/>
      <c r="N51925" s="119"/>
    </row>
    <row r="51926" spans="13:14" x14ac:dyDescent="0.2">
      <c r="M51926" s="93"/>
      <c r="N51926" s="119"/>
    </row>
    <row r="51927" spans="13:14" x14ac:dyDescent="0.2">
      <c r="M51927" s="93"/>
      <c r="N51927" s="119"/>
    </row>
    <row r="51928" spans="13:14" x14ac:dyDescent="0.2">
      <c r="M51928" s="93"/>
      <c r="N51928" s="119"/>
    </row>
    <row r="51929" spans="13:14" x14ac:dyDescent="0.2">
      <c r="M51929" s="93"/>
      <c r="N51929" s="119"/>
    </row>
    <row r="51930" spans="13:14" x14ac:dyDescent="0.2">
      <c r="M51930" s="93"/>
      <c r="N51930" s="119"/>
    </row>
    <row r="51931" spans="13:14" x14ac:dyDescent="0.2">
      <c r="M51931" s="93"/>
      <c r="N51931" s="119"/>
    </row>
    <row r="51932" spans="13:14" x14ac:dyDescent="0.2">
      <c r="M51932" s="93"/>
      <c r="N51932" s="119"/>
    </row>
    <row r="51933" spans="13:14" x14ac:dyDescent="0.2">
      <c r="M51933" s="93"/>
      <c r="N51933" s="119"/>
    </row>
    <row r="51934" spans="13:14" x14ac:dyDescent="0.2">
      <c r="M51934" s="93"/>
      <c r="N51934" s="119"/>
    </row>
    <row r="51935" spans="13:14" x14ac:dyDescent="0.2">
      <c r="M51935" s="93"/>
      <c r="N51935" s="119"/>
    </row>
    <row r="51936" spans="13:14" x14ac:dyDescent="0.2">
      <c r="M51936" s="93"/>
      <c r="N51936" s="119"/>
    </row>
    <row r="51937" spans="13:14" x14ac:dyDescent="0.2">
      <c r="M51937" s="93"/>
      <c r="N51937" s="119"/>
    </row>
    <row r="51938" spans="13:14" x14ac:dyDescent="0.2">
      <c r="M51938" s="93"/>
      <c r="N51938" s="119"/>
    </row>
    <row r="51939" spans="13:14" x14ac:dyDescent="0.2">
      <c r="M51939" s="93"/>
      <c r="N51939" s="119"/>
    </row>
    <row r="51940" spans="13:14" x14ac:dyDescent="0.2">
      <c r="M51940" s="93"/>
      <c r="N51940" s="119"/>
    </row>
    <row r="51941" spans="13:14" x14ac:dyDescent="0.2">
      <c r="M51941" s="93"/>
      <c r="N51941" s="119"/>
    </row>
    <row r="51942" spans="13:14" x14ac:dyDescent="0.2">
      <c r="M51942" s="93"/>
      <c r="N51942" s="119"/>
    </row>
    <row r="51943" spans="13:14" x14ac:dyDescent="0.2">
      <c r="M51943" s="93"/>
      <c r="N51943" s="119"/>
    </row>
    <row r="51944" spans="13:14" x14ac:dyDescent="0.2">
      <c r="M51944" s="93"/>
      <c r="N51944" s="119"/>
    </row>
    <row r="51945" spans="13:14" x14ac:dyDescent="0.2">
      <c r="M51945" s="93"/>
      <c r="N51945" s="119"/>
    </row>
    <row r="51946" spans="13:14" x14ac:dyDescent="0.2">
      <c r="M51946" s="93"/>
      <c r="N51946" s="119"/>
    </row>
    <row r="51947" spans="13:14" x14ac:dyDescent="0.2">
      <c r="M51947" s="93"/>
      <c r="N51947" s="119"/>
    </row>
    <row r="51948" spans="13:14" x14ac:dyDescent="0.2">
      <c r="M51948" s="93"/>
      <c r="N51948" s="119"/>
    </row>
    <row r="51949" spans="13:14" x14ac:dyDescent="0.2">
      <c r="M51949" s="93"/>
      <c r="N51949" s="119"/>
    </row>
    <row r="51950" spans="13:14" x14ac:dyDescent="0.2">
      <c r="M51950" s="93"/>
      <c r="N51950" s="119"/>
    </row>
    <row r="51951" spans="13:14" x14ac:dyDescent="0.2">
      <c r="M51951" s="93"/>
      <c r="N51951" s="119"/>
    </row>
    <row r="51952" spans="13:14" x14ac:dyDescent="0.2">
      <c r="M51952" s="93"/>
      <c r="N51952" s="119"/>
    </row>
    <row r="51953" spans="13:14" x14ac:dyDescent="0.2">
      <c r="M51953" s="93"/>
      <c r="N51953" s="119"/>
    </row>
    <row r="51954" spans="13:14" x14ac:dyDescent="0.2">
      <c r="M51954" s="93"/>
      <c r="N51954" s="119"/>
    </row>
    <row r="51955" spans="13:14" x14ac:dyDescent="0.2">
      <c r="M51955" s="93"/>
      <c r="N51955" s="119"/>
    </row>
    <row r="51956" spans="13:14" x14ac:dyDescent="0.2">
      <c r="M51956" s="93"/>
      <c r="N51956" s="119"/>
    </row>
    <row r="51957" spans="13:14" x14ac:dyDescent="0.2">
      <c r="M51957" s="93"/>
      <c r="N51957" s="119"/>
    </row>
    <row r="51958" spans="13:14" x14ac:dyDescent="0.2">
      <c r="M51958" s="93"/>
      <c r="N51958" s="119"/>
    </row>
    <row r="51959" spans="13:14" x14ac:dyDescent="0.2">
      <c r="M51959" s="93"/>
      <c r="N51959" s="119"/>
    </row>
    <row r="51960" spans="13:14" x14ac:dyDescent="0.2">
      <c r="M51960" s="93"/>
      <c r="N51960" s="119"/>
    </row>
    <row r="51961" spans="13:14" x14ac:dyDescent="0.2">
      <c r="M51961" s="93"/>
      <c r="N51961" s="119"/>
    </row>
    <row r="51962" spans="13:14" x14ac:dyDescent="0.2">
      <c r="M51962" s="93"/>
      <c r="N51962" s="119"/>
    </row>
    <row r="51963" spans="13:14" x14ac:dyDescent="0.2">
      <c r="M51963" s="93"/>
      <c r="N51963" s="119"/>
    </row>
    <row r="51964" spans="13:14" x14ac:dyDescent="0.2">
      <c r="M51964" s="93"/>
      <c r="N51964" s="119"/>
    </row>
    <row r="51965" spans="13:14" x14ac:dyDescent="0.2">
      <c r="M51965" s="93"/>
      <c r="N51965" s="119"/>
    </row>
    <row r="51966" spans="13:14" x14ac:dyDescent="0.2">
      <c r="M51966" s="93"/>
      <c r="N51966" s="119"/>
    </row>
    <row r="51967" spans="13:14" x14ac:dyDescent="0.2">
      <c r="M51967" s="93"/>
      <c r="N51967" s="119"/>
    </row>
    <row r="51968" spans="13:14" x14ac:dyDescent="0.2">
      <c r="M51968" s="93"/>
      <c r="N51968" s="119"/>
    </row>
    <row r="51969" spans="13:14" x14ac:dyDescent="0.2">
      <c r="M51969" s="93"/>
      <c r="N51969" s="119"/>
    </row>
    <row r="51970" spans="13:14" x14ac:dyDescent="0.2">
      <c r="M51970" s="93"/>
      <c r="N51970" s="119"/>
    </row>
    <row r="51971" spans="13:14" x14ac:dyDescent="0.2">
      <c r="M51971" s="93"/>
      <c r="N51971" s="119"/>
    </row>
    <row r="51972" spans="13:14" x14ac:dyDescent="0.2">
      <c r="M51972" s="93"/>
      <c r="N51972" s="119"/>
    </row>
    <row r="51973" spans="13:14" x14ac:dyDescent="0.2">
      <c r="M51973" s="93"/>
      <c r="N51973" s="119"/>
    </row>
    <row r="51974" spans="13:14" x14ac:dyDescent="0.2">
      <c r="M51974" s="93"/>
      <c r="N51974" s="119"/>
    </row>
    <row r="51975" spans="13:14" x14ac:dyDescent="0.2">
      <c r="M51975" s="93"/>
      <c r="N51975" s="119"/>
    </row>
    <row r="51976" spans="13:14" x14ac:dyDescent="0.2">
      <c r="M51976" s="93"/>
      <c r="N51976" s="119"/>
    </row>
    <row r="51977" spans="13:14" x14ac:dyDescent="0.2">
      <c r="M51977" s="93"/>
      <c r="N51977" s="119"/>
    </row>
    <row r="51978" spans="13:14" x14ac:dyDescent="0.2">
      <c r="M51978" s="93"/>
      <c r="N51978" s="119"/>
    </row>
    <row r="51979" spans="13:14" x14ac:dyDescent="0.2">
      <c r="M51979" s="93"/>
      <c r="N51979" s="119"/>
    </row>
    <row r="51980" spans="13:14" x14ac:dyDescent="0.2">
      <c r="M51980" s="93"/>
      <c r="N51980" s="119"/>
    </row>
    <row r="51981" spans="13:14" x14ac:dyDescent="0.2">
      <c r="M51981" s="93"/>
      <c r="N51981" s="119"/>
    </row>
    <row r="51982" spans="13:14" x14ac:dyDescent="0.2">
      <c r="M51982" s="93"/>
      <c r="N51982" s="119"/>
    </row>
    <row r="51983" spans="13:14" x14ac:dyDescent="0.2">
      <c r="M51983" s="93"/>
      <c r="N51983" s="119"/>
    </row>
    <row r="51984" spans="13:14" x14ac:dyDescent="0.2">
      <c r="M51984" s="93"/>
      <c r="N51984" s="119"/>
    </row>
    <row r="51985" spans="13:14" x14ac:dyDescent="0.2">
      <c r="M51985" s="93"/>
      <c r="N51985" s="119"/>
    </row>
    <row r="51986" spans="13:14" x14ac:dyDescent="0.2">
      <c r="M51986" s="93"/>
      <c r="N51986" s="119"/>
    </row>
    <row r="51987" spans="13:14" x14ac:dyDescent="0.2">
      <c r="M51987" s="93"/>
      <c r="N51987" s="119"/>
    </row>
    <row r="51988" spans="13:14" x14ac:dyDescent="0.2">
      <c r="M51988" s="93"/>
      <c r="N51988" s="119"/>
    </row>
    <row r="51989" spans="13:14" x14ac:dyDescent="0.2">
      <c r="M51989" s="93"/>
      <c r="N51989" s="119"/>
    </row>
    <row r="51990" spans="13:14" x14ac:dyDescent="0.2">
      <c r="M51990" s="93"/>
      <c r="N51990" s="119"/>
    </row>
    <row r="51991" spans="13:14" x14ac:dyDescent="0.2">
      <c r="M51991" s="93"/>
      <c r="N51991" s="119"/>
    </row>
    <row r="51992" spans="13:14" x14ac:dyDescent="0.2">
      <c r="M51992" s="93"/>
      <c r="N51992" s="119"/>
    </row>
    <row r="51993" spans="13:14" x14ac:dyDescent="0.2">
      <c r="M51993" s="93"/>
      <c r="N51993" s="119"/>
    </row>
    <row r="51994" spans="13:14" x14ac:dyDescent="0.2">
      <c r="M51994" s="93"/>
      <c r="N51994" s="119"/>
    </row>
    <row r="51995" spans="13:14" x14ac:dyDescent="0.2">
      <c r="M51995" s="93"/>
      <c r="N51995" s="119"/>
    </row>
    <row r="51996" spans="13:14" x14ac:dyDescent="0.2">
      <c r="M51996" s="93"/>
      <c r="N51996" s="119"/>
    </row>
    <row r="51997" spans="13:14" x14ac:dyDescent="0.2">
      <c r="M51997" s="93"/>
      <c r="N51997" s="119"/>
    </row>
    <row r="51998" spans="13:14" x14ac:dyDescent="0.2">
      <c r="M51998" s="93"/>
      <c r="N51998" s="119"/>
    </row>
    <row r="51999" spans="13:14" x14ac:dyDescent="0.2">
      <c r="M51999" s="93"/>
      <c r="N51999" s="119"/>
    </row>
    <row r="52000" spans="13:14" x14ac:dyDescent="0.2">
      <c r="M52000" s="93"/>
      <c r="N52000" s="119"/>
    </row>
    <row r="52001" spans="13:14" x14ac:dyDescent="0.2">
      <c r="M52001" s="93"/>
      <c r="N52001" s="119"/>
    </row>
    <row r="52002" spans="13:14" x14ac:dyDescent="0.2">
      <c r="M52002" s="93"/>
      <c r="N52002" s="119"/>
    </row>
    <row r="52003" spans="13:14" x14ac:dyDescent="0.2">
      <c r="M52003" s="93"/>
      <c r="N52003" s="119"/>
    </row>
    <row r="52004" spans="13:14" x14ac:dyDescent="0.2">
      <c r="M52004" s="93"/>
      <c r="N52004" s="119"/>
    </row>
    <row r="52005" spans="13:14" x14ac:dyDescent="0.2">
      <c r="M52005" s="93"/>
      <c r="N52005" s="119"/>
    </row>
    <row r="52006" spans="13:14" x14ac:dyDescent="0.2">
      <c r="M52006" s="93"/>
      <c r="N52006" s="119"/>
    </row>
    <row r="52007" spans="13:14" x14ac:dyDescent="0.2">
      <c r="M52007" s="93"/>
      <c r="N52007" s="119"/>
    </row>
    <row r="52008" spans="13:14" x14ac:dyDescent="0.2">
      <c r="M52008" s="93"/>
      <c r="N52008" s="119"/>
    </row>
    <row r="52009" spans="13:14" x14ac:dyDescent="0.2">
      <c r="M52009" s="93"/>
      <c r="N52009" s="119"/>
    </row>
    <row r="52010" spans="13:14" x14ac:dyDescent="0.2">
      <c r="M52010" s="93"/>
      <c r="N52010" s="119"/>
    </row>
    <row r="52011" spans="13:14" x14ac:dyDescent="0.2">
      <c r="M52011" s="93"/>
      <c r="N52011" s="119"/>
    </row>
    <row r="52012" spans="13:14" x14ac:dyDescent="0.2">
      <c r="M52012" s="93"/>
      <c r="N52012" s="119"/>
    </row>
    <row r="52013" spans="13:14" x14ac:dyDescent="0.2">
      <c r="M52013" s="93"/>
      <c r="N52013" s="119"/>
    </row>
    <row r="52014" spans="13:14" x14ac:dyDescent="0.2">
      <c r="M52014" s="93"/>
      <c r="N52014" s="119"/>
    </row>
    <row r="52015" spans="13:14" x14ac:dyDescent="0.2">
      <c r="M52015" s="93"/>
      <c r="N52015" s="119"/>
    </row>
    <row r="52016" spans="13:14" x14ac:dyDescent="0.2">
      <c r="M52016" s="93"/>
      <c r="N52016" s="119"/>
    </row>
    <row r="52017" spans="13:14" x14ac:dyDescent="0.2">
      <c r="M52017" s="93"/>
      <c r="N52017" s="119"/>
    </row>
    <row r="52018" spans="13:14" x14ac:dyDescent="0.2">
      <c r="M52018" s="93"/>
      <c r="N52018" s="119"/>
    </row>
    <row r="52019" spans="13:14" x14ac:dyDescent="0.2">
      <c r="M52019" s="93"/>
      <c r="N52019" s="119"/>
    </row>
    <row r="52020" spans="13:14" x14ac:dyDescent="0.2">
      <c r="M52020" s="93"/>
      <c r="N52020" s="119"/>
    </row>
    <row r="52021" spans="13:14" x14ac:dyDescent="0.2">
      <c r="M52021" s="93"/>
      <c r="N52021" s="119"/>
    </row>
    <row r="52022" spans="13:14" x14ac:dyDescent="0.2">
      <c r="M52022" s="93"/>
      <c r="N52022" s="119"/>
    </row>
    <row r="52023" spans="13:14" x14ac:dyDescent="0.2">
      <c r="M52023" s="93"/>
      <c r="N52023" s="119"/>
    </row>
    <row r="52024" spans="13:14" x14ac:dyDescent="0.2">
      <c r="M52024" s="93"/>
      <c r="N52024" s="119"/>
    </row>
    <row r="52025" spans="13:14" x14ac:dyDescent="0.2">
      <c r="M52025" s="93"/>
      <c r="N52025" s="119"/>
    </row>
    <row r="52026" spans="13:14" x14ac:dyDescent="0.2">
      <c r="M52026" s="93"/>
      <c r="N52026" s="119"/>
    </row>
    <row r="52027" spans="13:14" x14ac:dyDescent="0.2">
      <c r="M52027" s="93"/>
      <c r="N52027" s="119"/>
    </row>
    <row r="52028" spans="13:14" x14ac:dyDescent="0.2">
      <c r="M52028" s="93"/>
      <c r="N52028" s="119"/>
    </row>
    <row r="52029" spans="13:14" x14ac:dyDescent="0.2">
      <c r="M52029" s="93"/>
      <c r="N52029" s="119"/>
    </row>
    <row r="52030" spans="13:14" x14ac:dyDescent="0.2">
      <c r="M52030" s="93"/>
      <c r="N52030" s="119"/>
    </row>
    <row r="52031" spans="13:14" x14ac:dyDescent="0.2">
      <c r="M52031" s="93"/>
      <c r="N52031" s="119"/>
    </row>
    <row r="52032" spans="13:14" x14ac:dyDescent="0.2">
      <c r="M52032" s="93"/>
      <c r="N52032" s="119"/>
    </row>
    <row r="52033" spans="13:14" x14ac:dyDescent="0.2">
      <c r="M52033" s="93"/>
      <c r="N52033" s="119"/>
    </row>
    <row r="52034" spans="13:14" x14ac:dyDescent="0.2">
      <c r="M52034" s="93"/>
      <c r="N52034" s="119"/>
    </row>
    <row r="52035" spans="13:14" x14ac:dyDescent="0.2">
      <c r="M52035" s="93"/>
      <c r="N52035" s="119"/>
    </row>
    <row r="52036" spans="13:14" x14ac:dyDescent="0.2">
      <c r="M52036" s="93"/>
      <c r="N52036" s="119"/>
    </row>
    <row r="52037" spans="13:14" x14ac:dyDescent="0.2">
      <c r="M52037" s="93"/>
      <c r="N52037" s="119"/>
    </row>
    <row r="52038" spans="13:14" x14ac:dyDescent="0.2">
      <c r="M52038" s="93"/>
      <c r="N52038" s="119"/>
    </row>
    <row r="52039" spans="13:14" x14ac:dyDescent="0.2">
      <c r="M52039" s="93"/>
      <c r="N52039" s="119"/>
    </row>
    <row r="52040" spans="13:14" x14ac:dyDescent="0.2">
      <c r="M52040" s="93"/>
      <c r="N52040" s="119"/>
    </row>
    <row r="52041" spans="13:14" x14ac:dyDescent="0.2">
      <c r="M52041" s="93"/>
      <c r="N52041" s="119"/>
    </row>
    <row r="52042" spans="13:14" x14ac:dyDescent="0.2">
      <c r="M52042" s="93"/>
      <c r="N52042" s="119"/>
    </row>
    <row r="52043" spans="13:14" x14ac:dyDescent="0.2">
      <c r="M52043" s="93"/>
      <c r="N52043" s="119"/>
    </row>
    <row r="52044" spans="13:14" x14ac:dyDescent="0.2">
      <c r="M52044" s="93"/>
      <c r="N52044" s="119"/>
    </row>
    <row r="52045" spans="13:14" x14ac:dyDescent="0.2">
      <c r="M52045" s="93"/>
      <c r="N52045" s="119"/>
    </row>
    <row r="52046" spans="13:14" x14ac:dyDescent="0.2">
      <c r="M52046" s="93"/>
      <c r="N52046" s="119"/>
    </row>
    <row r="52047" spans="13:14" x14ac:dyDescent="0.2">
      <c r="M52047" s="93"/>
      <c r="N52047" s="119"/>
    </row>
    <row r="52048" spans="13:14" x14ac:dyDescent="0.2">
      <c r="M52048" s="93"/>
      <c r="N52048" s="119"/>
    </row>
    <row r="52049" spans="13:14" x14ac:dyDescent="0.2">
      <c r="M52049" s="93"/>
      <c r="N52049" s="119"/>
    </row>
    <row r="52050" spans="13:14" x14ac:dyDescent="0.2">
      <c r="M52050" s="93"/>
      <c r="N52050" s="119"/>
    </row>
    <row r="52051" spans="13:14" x14ac:dyDescent="0.2">
      <c r="M52051" s="93"/>
      <c r="N52051" s="119"/>
    </row>
    <row r="52052" spans="13:14" x14ac:dyDescent="0.2">
      <c r="M52052" s="93"/>
      <c r="N52052" s="119"/>
    </row>
    <row r="52053" spans="13:14" x14ac:dyDescent="0.2">
      <c r="M52053" s="93"/>
      <c r="N52053" s="119"/>
    </row>
    <row r="52054" spans="13:14" x14ac:dyDescent="0.2">
      <c r="M52054" s="93"/>
      <c r="N52054" s="119"/>
    </row>
    <row r="52055" spans="13:14" x14ac:dyDescent="0.2">
      <c r="M52055" s="93"/>
      <c r="N52055" s="119"/>
    </row>
    <row r="52056" spans="13:14" x14ac:dyDescent="0.2">
      <c r="M52056" s="93"/>
      <c r="N52056" s="119"/>
    </row>
    <row r="52057" spans="13:14" x14ac:dyDescent="0.2">
      <c r="M52057" s="93"/>
      <c r="N52057" s="119"/>
    </row>
    <row r="52058" spans="13:14" x14ac:dyDescent="0.2">
      <c r="M52058" s="93"/>
      <c r="N52058" s="119"/>
    </row>
    <row r="52059" spans="13:14" x14ac:dyDescent="0.2">
      <c r="M52059" s="93"/>
      <c r="N52059" s="119"/>
    </row>
    <row r="52060" spans="13:14" x14ac:dyDescent="0.2">
      <c r="M52060" s="93"/>
      <c r="N52060" s="119"/>
    </row>
    <row r="52061" spans="13:14" x14ac:dyDescent="0.2">
      <c r="M52061" s="93"/>
      <c r="N52061" s="119"/>
    </row>
    <row r="52062" spans="13:14" x14ac:dyDescent="0.2">
      <c r="M52062" s="93"/>
      <c r="N52062" s="119"/>
    </row>
    <row r="52063" spans="13:14" x14ac:dyDescent="0.2">
      <c r="M52063" s="93"/>
      <c r="N52063" s="119"/>
    </row>
    <row r="52064" spans="13:14" x14ac:dyDescent="0.2">
      <c r="M52064" s="93"/>
      <c r="N52064" s="119"/>
    </row>
    <row r="52065" spans="13:14" x14ac:dyDescent="0.2">
      <c r="M52065" s="93"/>
      <c r="N52065" s="119"/>
    </row>
    <row r="52066" spans="13:14" x14ac:dyDescent="0.2">
      <c r="M52066" s="93"/>
      <c r="N52066" s="119"/>
    </row>
    <row r="52067" spans="13:14" x14ac:dyDescent="0.2">
      <c r="M52067" s="93"/>
      <c r="N52067" s="119"/>
    </row>
    <row r="52068" spans="13:14" x14ac:dyDescent="0.2">
      <c r="M52068" s="93"/>
      <c r="N52068" s="119"/>
    </row>
    <row r="52069" spans="13:14" x14ac:dyDescent="0.2">
      <c r="M52069" s="93"/>
      <c r="N52069" s="119"/>
    </row>
    <row r="52070" spans="13:14" x14ac:dyDescent="0.2">
      <c r="M52070" s="93"/>
      <c r="N52070" s="119"/>
    </row>
    <row r="52071" spans="13:14" x14ac:dyDescent="0.2">
      <c r="M52071" s="93"/>
      <c r="N52071" s="119"/>
    </row>
    <row r="52072" spans="13:14" x14ac:dyDescent="0.2">
      <c r="M52072" s="93"/>
      <c r="N52072" s="119"/>
    </row>
    <row r="52073" spans="13:14" x14ac:dyDescent="0.2">
      <c r="M52073" s="93"/>
      <c r="N52073" s="119"/>
    </row>
    <row r="52074" spans="13:14" x14ac:dyDescent="0.2">
      <c r="M52074" s="93"/>
      <c r="N52074" s="119"/>
    </row>
    <row r="52075" spans="13:14" x14ac:dyDescent="0.2">
      <c r="M52075" s="93"/>
      <c r="N52075" s="119"/>
    </row>
    <row r="52076" spans="13:14" x14ac:dyDescent="0.2">
      <c r="M52076" s="93"/>
      <c r="N52076" s="119"/>
    </row>
    <row r="52077" spans="13:14" x14ac:dyDescent="0.2">
      <c r="M52077" s="93"/>
      <c r="N52077" s="119"/>
    </row>
    <row r="52078" spans="13:14" x14ac:dyDescent="0.2">
      <c r="M52078" s="93"/>
      <c r="N52078" s="119"/>
    </row>
    <row r="52079" spans="13:14" x14ac:dyDescent="0.2">
      <c r="M52079" s="93"/>
      <c r="N52079" s="119"/>
    </row>
    <row r="52080" spans="13:14" x14ac:dyDescent="0.2">
      <c r="M52080" s="93"/>
      <c r="N52080" s="119"/>
    </row>
    <row r="52081" spans="13:14" x14ac:dyDescent="0.2">
      <c r="M52081" s="93"/>
      <c r="N52081" s="119"/>
    </row>
    <row r="52082" spans="13:14" x14ac:dyDescent="0.2">
      <c r="M52082" s="93"/>
      <c r="N52082" s="119"/>
    </row>
    <row r="52083" spans="13:14" x14ac:dyDescent="0.2">
      <c r="M52083" s="93"/>
      <c r="N52083" s="119"/>
    </row>
    <row r="52084" spans="13:14" x14ac:dyDescent="0.2">
      <c r="M52084" s="93"/>
      <c r="N52084" s="119"/>
    </row>
    <row r="52085" spans="13:14" x14ac:dyDescent="0.2">
      <c r="M52085" s="93"/>
      <c r="N52085" s="119"/>
    </row>
    <row r="52086" spans="13:14" x14ac:dyDescent="0.2">
      <c r="M52086" s="93"/>
      <c r="N52086" s="119"/>
    </row>
    <row r="52087" spans="13:14" x14ac:dyDescent="0.2">
      <c r="M52087" s="93"/>
      <c r="N52087" s="119"/>
    </row>
    <row r="52088" spans="13:14" x14ac:dyDescent="0.2">
      <c r="M52088" s="93"/>
      <c r="N52088" s="119"/>
    </row>
    <row r="52089" spans="13:14" x14ac:dyDescent="0.2">
      <c r="M52089" s="93"/>
      <c r="N52089" s="119"/>
    </row>
    <row r="52090" spans="13:14" x14ac:dyDescent="0.2">
      <c r="M52090" s="93"/>
      <c r="N52090" s="119"/>
    </row>
    <row r="52091" spans="13:14" x14ac:dyDescent="0.2">
      <c r="M52091" s="93"/>
      <c r="N52091" s="119"/>
    </row>
    <row r="52092" spans="13:14" x14ac:dyDescent="0.2">
      <c r="M52092" s="93"/>
      <c r="N52092" s="119"/>
    </row>
    <row r="52093" spans="13:14" x14ac:dyDescent="0.2">
      <c r="M52093" s="93"/>
      <c r="N52093" s="119"/>
    </row>
    <row r="52094" spans="13:14" x14ac:dyDescent="0.2">
      <c r="M52094" s="93"/>
      <c r="N52094" s="119"/>
    </row>
    <row r="52095" spans="13:14" x14ac:dyDescent="0.2">
      <c r="M52095" s="93"/>
      <c r="N52095" s="119"/>
    </row>
    <row r="52096" spans="13:14" x14ac:dyDescent="0.2">
      <c r="M52096" s="93"/>
      <c r="N52096" s="119"/>
    </row>
    <row r="52097" spans="13:14" x14ac:dyDescent="0.2">
      <c r="M52097" s="93"/>
      <c r="N52097" s="119"/>
    </row>
    <row r="52098" spans="13:14" x14ac:dyDescent="0.2">
      <c r="M52098" s="93"/>
      <c r="N52098" s="119"/>
    </row>
    <row r="52099" spans="13:14" x14ac:dyDescent="0.2">
      <c r="M52099" s="93"/>
      <c r="N52099" s="119"/>
    </row>
    <row r="52100" spans="13:14" x14ac:dyDescent="0.2">
      <c r="M52100" s="93"/>
      <c r="N52100" s="119"/>
    </row>
    <row r="52101" spans="13:14" x14ac:dyDescent="0.2">
      <c r="M52101" s="93"/>
      <c r="N52101" s="119"/>
    </row>
    <row r="52102" spans="13:14" x14ac:dyDescent="0.2">
      <c r="M52102" s="93"/>
      <c r="N52102" s="119"/>
    </row>
    <row r="52103" spans="13:14" x14ac:dyDescent="0.2">
      <c r="M52103" s="93"/>
      <c r="N52103" s="119"/>
    </row>
    <row r="52104" spans="13:14" x14ac:dyDescent="0.2">
      <c r="M52104" s="93"/>
      <c r="N52104" s="119"/>
    </row>
    <row r="52105" spans="13:14" x14ac:dyDescent="0.2">
      <c r="M52105" s="93"/>
      <c r="N52105" s="119"/>
    </row>
    <row r="52106" spans="13:14" x14ac:dyDescent="0.2">
      <c r="M52106" s="93"/>
      <c r="N52106" s="119"/>
    </row>
    <row r="52107" spans="13:14" x14ac:dyDescent="0.2">
      <c r="M52107" s="93"/>
      <c r="N52107" s="119"/>
    </row>
    <row r="52108" spans="13:14" x14ac:dyDescent="0.2">
      <c r="M52108" s="93"/>
      <c r="N52108" s="119"/>
    </row>
    <row r="52109" spans="13:14" x14ac:dyDescent="0.2">
      <c r="M52109" s="93"/>
      <c r="N52109" s="119"/>
    </row>
    <row r="52110" spans="13:14" x14ac:dyDescent="0.2">
      <c r="M52110" s="93"/>
      <c r="N52110" s="119"/>
    </row>
    <row r="52111" spans="13:14" x14ac:dyDescent="0.2">
      <c r="M52111" s="93"/>
      <c r="N52111" s="119"/>
    </row>
    <row r="52112" spans="13:14" x14ac:dyDescent="0.2">
      <c r="M52112" s="93"/>
      <c r="N52112" s="119"/>
    </row>
    <row r="52113" spans="13:14" x14ac:dyDescent="0.2">
      <c r="M52113" s="93"/>
      <c r="N52113" s="119"/>
    </row>
    <row r="52114" spans="13:14" x14ac:dyDescent="0.2">
      <c r="M52114" s="93"/>
      <c r="N52114" s="119"/>
    </row>
    <row r="52115" spans="13:14" x14ac:dyDescent="0.2">
      <c r="M52115" s="93"/>
      <c r="N52115" s="119"/>
    </row>
    <row r="52116" spans="13:14" x14ac:dyDescent="0.2">
      <c r="M52116" s="93"/>
      <c r="N52116" s="119"/>
    </row>
    <row r="52117" spans="13:14" x14ac:dyDescent="0.2">
      <c r="M52117" s="93"/>
      <c r="N52117" s="119"/>
    </row>
    <row r="52118" spans="13:14" x14ac:dyDescent="0.2">
      <c r="M52118" s="93"/>
      <c r="N52118" s="119"/>
    </row>
    <row r="52119" spans="13:14" x14ac:dyDescent="0.2">
      <c r="M52119" s="93"/>
      <c r="N52119" s="119"/>
    </row>
    <row r="52120" spans="13:14" x14ac:dyDescent="0.2">
      <c r="M52120" s="93"/>
      <c r="N52120" s="119"/>
    </row>
    <row r="52121" spans="13:14" x14ac:dyDescent="0.2">
      <c r="M52121" s="93"/>
      <c r="N52121" s="119"/>
    </row>
    <row r="52122" spans="13:14" x14ac:dyDescent="0.2">
      <c r="M52122" s="93"/>
      <c r="N52122" s="119"/>
    </row>
    <row r="52123" spans="13:14" x14ac:dyDescent="0.2">
      <c r="M52123" s="93"/>
      <c r="N52123" s="119"/>
    </row>
    <row r="52124" spans="13:14" x14ac:dyDescent="0.2">
      <c r="M52124" s="93"/>
      <c r="N52124" s="119"/>
    </row>
    <row r="52125" spans="13:14" x14ac:dyDescent="0.2">
      <c r="M52125" s="93"/>
      <c r="N52125" s="119"/>
    </row>
    <row r="52126" spans="13:14" x14ac:dyDescent="0.2">
      <c r="M52126" s="93"/>
      <c r="N52126" s="119"/>
    </row>
    <row r="52127" spans="13:14" x14ac:dyDescent="0.2">
      <c r="M52127" s="93"/>
      <c r="N52127" s="119"/>
    </row>
    <row r="52128" spans="13:14" x14ac:dyDescent="0.2">
      <c r="M52128" s="93"/>
      <c r="N52128" s="119"/>
    </row>
    <row r="52129" spans="13:14" x14ac:dyDescent="0.2">
      <c r="M52129" s="93"/>
      <c r="N52129" s="119"/>
    </row>
    <row r="52130" spans="13:14" x14ac:dyDescent="0.2">
      <c r="M52130" s="93"/>
      <c r="N52130" s="119"/>
    </row>
    <row r="52131" spans="13:14" x14ac:dyDescent="0.2">
      <c r="M52131" s="93"/>
      <c r="N52131" s="119"/>
    </row>
    <row r="52132" spans="13:14" x14ac:dyDescent="0.2">
      <c r="M52132" s="93"/>
      <c r="N52132" s="119"/>
    </row>
    <row r="52133" spans="13:14" x14ac:dyDescent="0.2">
      <c r="M52133" s="93"/>
      <c r="N52133" s="119"/>
    </row>
    <row r="52134" spans="13:14" x14ac:dyDescent="0.2">
      <c r="M52134" s="93"/>
      <c r="N52134" s="119"/>
    </row>
    <row r="52135" spans="13:14" x14ac:dyDescent="0.2">
      <c r="M52135" s="93"/>
      <c r="N52135" s="119"/>
    </row>
    <row r="52136" spans="13:14" x14ac:dyDescent="0.2">
      <c r="M52136" s="93"/>
      <c r="N52136" s="119"/>
    </row>
    <row r="52137" spans="13:14" x14ac:dyDescent="0.2">
      <c r="M52137" s="93"/>
      <c r="N52137" s="119"/>
    </row>
    <row r="52138" spans="13:14" x14ac:dyDescent="0.2">
      <c r="M52138" s="93"/>
      <c r="N52138" s="119"/>
    </row>
    <row r="52139" spans="13:14" x14ac:dyDescent="0.2">
      <c r="M52139" s="93"/>
      <c r="N52139" s="119"/>
    </row>
    <row r="52140" spans="13:14" x14ac:dyDescent="0.2">
      <c r="M52140" s="93"/>
      <c r="N52140" s="119"/>
    </row>
    <row r="52141" spans="13:14" x14ac:dyDescent="0.2">
      <c r="M52141" s="93"/>
      <c r="N52141" s="119"/>
    </row>
    <row r="52142" spans="13:14" x14ac:dyDescent="0.2">
      <c r="M52142" s="93"/>
      <c r="N52142" s="119"/>
    </row>
    <row r="52143" spans="13:14" x14ac:dyDescent="0.2">
      <c r="M52143" s="93"/>
      <c r="N52143" s="119"/>
    </row>
    <row r="52144" spans="13:14" x14ac:dyDescent="0.2">
      <c r="M52144" s="93"/>
      <c r="N52144" s="119"/>
    </row>
    <row r="52145" spans="13:14" x14ac:dyDescent="0.2">
      <c r="M52145" s="93"/>
      <c r="N52145" s="119"/>
    </row>
    <row r="52146" spans="13:14" x14ac:dyDescent="0.2">
      <c r="M52146" s="93"/>
      <c r="N52146" s="119"/>
    </row>
    <row r="52147" spans="13:14" x14ac:dyDescent="0.2">
      <c r="M52147" s="93"/>
      <c r="N52147" s="119"/>
    </row>
    <row r="52148" spans="13:14" x14ac:dyDescent="0.2">
      <c r="M52148" s="93"/>
      <c r="N52148" s="119"/>
    </row>
    <row r="52149" spans="13:14" x14ac:dyDescent="0.2">
      <c r="M52149" s="93"/>
      <c r="N52149" s="119"/>
    </row>
    <row r="52150" spans="13:14" x14ac:dyDescent="0.2">
      <c r="M52150" s="93"/>
      <c r="N52150" s="119"/>
    </row>
    <row r="52151" spans="13:14" x14ac:dyDescent="0.2">
      <c r="M52151" s="93"/>
      <c r="N52151" s="119"/>
    </row>
    <row r="52152" spans="13:14" x14ac:dyDescent="0.2">
      <c r="M52152" s="93"/>
      <c r="N52152" s="119"/>
    </row>
    <row r="52153" spans="13:14" x14ac:dyDescent="0.2">
      <c r="M52153" s="93"/>
      <c r="N52153" s="119"/>
    </row>
    <row r="52154" spans="13:14" x14ac:dyDescent="0.2">
      <c r="M52154" s="93"/>
      <c r="N52154" s="119"/>
    </row>
    <row r="52155" spans="13:14" x14ac:dyDescent="0.2">
      <c r="M52155" s="93"/>
      <c r="N52155" s="119"/>
    </row>
    <row r="52156" spans="13:14" x14ac:dyDescent="0.2">
      <c r="M52156" s="93"/>
      <c r="N52156" s="119"/>
    </row>
    <row r="52157" spans="13:14" x14ac:dyDescent="0.2">
      <c r="M52157" s="93"/>
      <c r="N52157" s="119"/>
    </row>
    <row r="52158" spans="13:14" x14ac:dyDescent="0.2">
      <c r="M52158" s="93"/>
      <c r="N52158" s="119"/>
    </row>
    <row r="52159" spans="13:14" x14ac:dyDescent="0.2">
      <c r="M52159" s="93"/>
      <c r="N52159" s="119"/>
    </row>
    <row r="52160" spans="13:14" x14ac:dyDescent="0.2">
      <c r="M52160" s="93"/>
      <c r="N52160" s="119"/>
    </row>
    <row r="52161" spans="13:14" x14ac:dyDescent="0.2">
      <c r="M52161" s="93"/>
      <c r="N52161" s="119"/>
    </row>
    <row r="52162" spans="13:14" x14ac:dyDescent="0.2">
      <c r="M52162" s="93"/>
      <c r="N52162" s="119"/>
    </row>
    <row r="52163" spans="13:14" x14ac:dyDescent="0.2">
      <c r="M52163" s="93"/>
      <c r="N52163" s="119"/>
    </row>
    <row r="52164" spans="13:14" x14ac:dyDescent="0.2">
      <c r="M52164" s="93"/>
      <c r="N52164" s="119"/>
    </row>
    <row r="52165" spans="13:14" x14ac:dyDescent="0.2">
      <c r="M52165" s="93"/>
      <c r="N52165" s="119"/>
    </row>
    <row r="52166" spans="13:14" x14ac:dyDescent="0.2">
      <c r="M52166" s="93"/>
      <c r="N52166" s="119"/>
    </row>
    <row r="52167" spans="13:14" x14ac:dyDescent="0.2">
      <c r="M52167" s="93"/>
      <c r="N52167" s="119"/>
    </row>
    <row r="52168" spans="13:14" x14ac:dyDescent="0.2">
      <c r="M52168" s="93"/>
      <c r="N52168" s="119"/>
    </row>
    <row r="52169" spans="13:14" x14ac:dyDescent="0.2">
      <c r="M52169" s="93"/>
      <c r="N52169" s="119"/>
    </row>
    <row r="52170" spans="13:14" x14ac:dyDescent="0.2">
      <c r="M52170" s="93"/>
      <c r="N52170" s="119"/>
    </row>
    <row r="52171" spans="13:14" x14ac:dyDescent="0.2">
      <c r="M52171" s="93"/>
      <c r="N52171" s="119"/>
    </row>
    <row r="52172" spans="13:14" x14ac:dyDescent="0.2">
      <c r="M52172" s="93"/>
      <c r="N52172" s="119"/>
    </row>
    <row r="52173" spans="13:14" x14ac:dyDescent="0.2">
      <c r="M52173" s="93"/>
      <c r="N52173" s="119"/>
    </row>
    <row r="52174" spans="13:14" x14ac:dyDescent="0.2">
      <c r="M52174" s="93"/>
      <c r="N52174" s="119"/>
    </row>
    <row r="52175" spans="13:14" x14ac:dyDescent="0.2">
      <c r="M52175" s="93"/>
      <c r="N52175" s="119"/>
    </row>
    <row r="52176" spans="13:14" x14ac:dyDescent="0.2">
      <c r="M52176" s="93"/>
      <c r="N52176" s="119"/>
    </row>
    <row r="52177" spans="13:14" x14ac:dyDescent="0.2">
      <c r="M52177" s="93"/>
      <c r="N52177" s="119"/>
    </row>
    <row r="52178" spans="13:14" x14ac:dyDescent="0.2">
      <c r="M52178" s="93"/>
      <c r="N52178" s="119"/>
    </row>
    <row r="52179" spans="13:14" x14ac:dyDescent="0.2">
      <c r="M52179" s="93"/>
      <c r="N52179" s="119"/>
    </row>
    <row r="52180" spans="13:14" x14ac:dyDescent="0.2">
      <c r="M52180" s="93"/>
      <c r="N52180" s="119"/>
    </row>
    <row r="52181" spans="13:14" x14ac:dyDescent="0.2">
      <c r="M52181" s="93"/>
      <c r="N52181" s="119"/>
    </row>
    <row r="52182" spans="13:14" x14ac:dyDescent="0.2">
      <c r="M52182" s="93"/>
      <c r="N52182" s="119"/>
    </row>
    <row r="52183" spans="13:14" x14ac:dyDescent="0.2">
      <c r="M52183" s="93"/>
      <c r="N52183" s="119"/>
    </row>
    <row r="52184" spans="13:14" x14ac:dyDescent="0.2">
      <c r="M52184" s="93"/>
      <c r="N52184" s="119"/>
    </row>
    <row r="52185" spans="13:14" x14ac:dyDescent="0.2">
      <c r="M52185" s="93"/>
      <c r="N52185" s="119"/>
    </row>
    <row r="52186" spans="13:14" x14ac:dyDescent="0.2">
      <c r="M52186" s="93"/>
      <c r="N52186" s="119"/>
    </row>
    <row r="52187" spans="13:14" x14ac:dyDescent="0.2">
      <c r="M52187" s="93"/>
      <c r="N52187" s="119"/>
    </row>
    <row r="52188" spans="13:14" x14ac:dyDescent="0.2">
      <c r="M52188" s="93"/>
      <c r="N52188" s="119"/>
    </row>
    <row r="52189" spans="13:14" x14ac:dyDescent="0.2">
      <c r="M52189" s="93"/>
      <c r="N52189" s="119"/>
    </row>
    <row r="52190" spans="13:14" x14ac:dyDescent="0.2">
      <c r="M52190" s="93"/>
      <c r="N52190" s="119"/>
    </row>
    <row r="52191" spans="13:14" x14ac:dyDescent="0.2">
      <c r="M52191" s="93"/>
      <c r="N52191" s="119"/>
    </row>
    <row r="52192" spans="13:14" x14ac:dyDescent="0.2">
      <c r="M52192" s="93"/>
      <c r="N52192" s="119"/>
    </row>
    <row r="52193" spans="13:14" x14ac:dyDescent="0.2">
      <c r="M52193" s="93"/>
      <c r="N52193" s="119"/>
    </row>
    <row r="52194" spans="13:14" x14ac:dyDescent="0.2">
      <c r="M52194" s="93"/>
      <c r="N52194" s="119"/>
    </row>
    <row r="52195" spans="13:14" x14ac:dyDescent="0.2">
      <c r="M52195" s="93"/>
      <c r="N52195" s="119"/>
    </row>
    <row r="52196" spans="13:14" x14ac:dyDescent="0.2">
      <c r="M52196" s="93"/>
      <c r="N52196" s="119"/>
    </row>
    <row r="52197" spans="13:14" x14ac:dyDescent="0.2">
      <c r="M52197" s="93"/>
      <c r="N52197" s="119"/>
    </row>
    <row r="52198" spans="13:14" x14ac:dyDescent="0.2">
      <c r="M52198" s="93"/>
      <c r="N52198" s="119"/>
    </row>
    <row r="52199" spans="13:14" x14ac:dyDescent="0.2">
      <c r="M52199" s="93"/>
      <c r="N52199" s="119"/>
    </row>
    <row r="52200" spans="13:14" x14ac:dyDescent="0.2">
      <c r="M52200" s="93"/>
      <c r="N52200" s="119"/>
    </row>
    <row r="52201" spans="13:14" x14ac:dyDescent="0.2">
      <c r="M52201" s="93"/>
      <c r="N52201" s="119"/>
    </row>
    <row r="52202" spans="13:14" x14ac:dyDescent="0.2">
      <c r="M52202" s="93"/>
      <c r="N52202" s="119"/>
    </row>
    <row r="52203" spans="13:14" x14ac:dyDescent="0.2">
      <c r="M52203" s="93"/>
      <c r="N52203" s="119"/>
    </row>
    <row r="52204" spans="13:14" x14ac:dyDescent="0.2">
      <c r="M52204" s="93"/>
      <c r="N52204" s="119"/>
    </row>
    <row r="52205" spans="13:14" x14ac:dyDescent="0.2">
      <c r="M52205" s="93"/>
      <c r="N52205" s="119"/>
    </row>
    <row r="52206" spans="13:14" x14ac:dyDescent="0.2">
      <c r="M52206" s="93"/>
      <c r="N52206" s="119"/>
    </row>
    <row r="52207" spans="13:14" x14ac:dyDescent="0.2">
      <c r="M52207" s="93"/>
      <c r="N52207" s="119"/>
    </row>
    <row r="52208" spans="13:14" x14ac:dyDescent="0.2">
      <c r="M52208" s="93"/>
      <c r="N52208" s="119"/>
    </row>
    <row r="52209" spans="13:14" x14ac:dyDescent="0.2">
      <c r="M52209" s="93"/>
      <c r="N52209" s="119"/>
    </row>
    <row r="52210" spans="13:14" x14ac:dyDescent="0.2">
      <c r="M52210" s="93"/>
      <c r="N52210" s="119"/>
    </row>
    <row r="52211" spans="13:14" x14ac:dyDescent="0.2">
      <c r="M52211" s="93"/>
      <c r="N52211" s="119"/>
    </row>
    <row r="52212" spans="13:14" x14ac:dyDescent="0.2">
      <c r="M52212" s="93"/>
      <c r="N52212" s="119"/>
    </row>
    <row r="52213" spans="13:14" x14ac:dyDescent="0.2">
      <c r="M52213" s="93"/>
      <c r="N52213" s="119"/>
    </row>
    <row r="52214" spans="13:14" x14ac:dyDescent="0.2">
      <c r="M52214" s="93"/>
      <c r="N52214" s="119"/>
    </row>
    <row r="52215" spans="13:14" x14ac:dyDescent="0.2">
      <c r="M52215" s="93"/>
      <c r="N52215" s="119"/>
    </row>
    <row r="52216" spans="13:14" x14ac:dyDescent="0.2">
      <c r="M52216" s="93"/>
      <c r="N52216" s="119"/>
    </row>
    <row r="52217" spans="13:14" x14ac:dyDescent="0.2">
      <c r="M52217" s="93"/>
      <c r="N52217" s="119"/>
    </row>
    <row r="52218" spans="13:14" x14ac:dyDescent="0.2">
      <c r="M52218" s="93"/>
      <c r="N52218" s="119"/>
    </row>
    <row r="52219" spans="13:14" x14ac:dyDescent="0.2">
      <c r="M52219" s="93"/>
      <c r="N52219" s="119"/>
    </row>
    <row r="52220" spans="13:14" x14ac:dyDescent="0.2">
      <c r="M52220" s="93"/>
      <c r="N52220" s="119"/>
    </row>
    <row r="52221" spans="13:14" x14ac:dyDescent="0.2">
      <c r="M52221" s="93"/>
      <c r="N52221" s="119"/>
    </row>
    <row r="52222" spans="13:14" x14ac:dyDescent="0.2">
      <c r="M52222" s="93"/>
      <c r="N52222" s="119"/>
    </row>
    <row r="52223" spans="13:14" x14ac:dyDescent="0.2">
      <c r="M52223" s="93"/>
      <c r="N52223" s="119"/>
    </row>
    <row r="52224" spans="13:14" x14ac:dyDescent="0.2">
      <c r="M52224" s="93"/>
      <c r="N52224" s="119"/>
    </row>
    <row r="52225" spans="13:14" x14ac:dyDescent="0.2">
      <c r="M52225" s="93"/>
      <c r="N52225" s="119"/>
    </row>
    <row r="52226" spans="13:14" x14ac:dyDescent="0.2">
      <c r="M52226" s="93"/>
      <c r="N52226" s="119"/>
    </row>
    <row r="52227" spans="13:14" x14ac:dyDescent="0.2">
      <c r="M52227" s="93"/>
      <c r="N52227" s="119"/>
    </row>
    <row r="52228" spans="13:14" x14ac:dyDescent="0.2">
      <c r="M52228" s="93"/>
      <c r="N52228" s="119"/>
    </row>
    <row r="52229" spans="13:14" x14ac:dyDescent="0.2">
      <c r="M52229" s="93"/>
      <c r="N52229" s="119"/>
    </row>
    <row r="52230" spans="13:14" x14ac:dyDescent="0.2">
      <c r="M52230" s="93"/>
      <c r="N52230" s="119"/>
    </row>
    <row r="52231" spans="13:14" x14ac:dyDescent="0.2">
      <c r="M52231" s="93"/>
      <c r="N52231" s="119"/>
    </row>
    <row r="52232" spans="13:14" x14ac:dyDescent="0.2">
      <c r="M52232" s="93"/>
      <c r="N52232" s="119"/>
    </row>
    <row r="52233" spans="13:14" x14ac:dyDescent="0.2">
      <c r="M52233" s="93"/>
      <c r="N52233" s="119"/>
    </row>
    <row r="52234" spans="13:14" x14ac:dyDescent="0.2">
      <c r="M52234" s="93"/>
      <c r="N52234" s="119"/>
    </row>
    <row r="52235" spans="13:14" x14ac:dyDescent="0.2">
      <c r="M52235" s="93"/>
      <c r="N52235" s="119"/>
    </row>
    <row r="52236" spans="13:14" x14ac:dyDescent="0.2">
      <c r="M52236" s="93"/>
      <c r="N52236" s="119"/>
    </row>
    <row r="52237" spans="13:14" x14ac:dyDescent="0.2">
      <c r="M52237" s="93"/>
      <c r="N52237" s="119"/>
    </row>
    <row r="52238" spans="13:14" x14ac:dyDescent="0.2">
      <c r="M52238" s="93"/>
      <c r="N52238" s="119"/>
    </row>
    <row r="52239" spans="13:14" x14ac:dyDescent="0.2">
      <c r="M52239" s="93"/>
      <c r="N52239" s="119"/>
    </row>
    <row r="52240" spans="13:14" x14ac:dyDescent="0.2">
      <c r="M52240" s="93"/>
      <c r="N52240" s="119"/>
    </row>
    <row r="52241" spans="13:14" x14ac:dyDescent="0.2">
      <c r="M52241" s="93"/>
      <c r="N52241" s="119"/>
    </row>
    <row r="52242" spans="13:14" x14ac:dyDescent="0.2">
      <c r="M52242" s="93"/>
      <c r="N52242" s="119"/>
    </row>
    <row r="52243" spans="13:14" x14ac:dyDescent="0.2">
      <c r="M52243" s="93"/>
      <c r="N52243" s="119"/>
    </row>
    <row r="52244" spans="13:14" x14ac:dyDescent="0.2">
      <c r="M52244" s="93"/>
      <c r="N52244" s="119"/>
    </row>
    <row r="52245" spans="13:14" x14ac:dyDescent="0.2">
      <c r="M52245" s="93"/>
      <c r="N52245" s="119"/>
    </row>
    <row r="52246" spans="13:14" x14ac:dyDescent="0.2">
      <c r="M52246" s="93"/>
      <c r="N52246" s="119"/>
    </row>
    <row r="52247" spans="13:14" x14ac:dyDescent="0.2">
      <c r="M52247" s="93"/>
      <c r="N52247" s="119"/>
    </row>
    <row r="52248" spans="13:14" x14ac:dyDescent="0.2">
      <c r="M52248" s="93"/>
      <c r="N52248" s="119"/>
    </row>
    <row r="52249" spans="13:14" x14ac:dyDescent="0.2">
      <c r="M52249" s="93"/>
      <c r="N52249" s="119"/>
    </row>
    <row r="52250" spans="13:14" x14ac:dyDescent="0.2">
      <c r="M52250" s="93"/>
      <c r="N52250" s="119"/>
    </row>
    <row r="52251" spans="13:14" x14ac:dyDescent="0.2">
      <c r="M52251" s="93"/>
      <c r="N52251" s="119"/>
    </row>
    <row r="52252" spans="13:14" x14ac:dyDescent="0.2">
      <c r="M52252" s="93"/>
      <c r="N52252" s="119"/>
    </row>
    <row r="52253" spans="13:14" x14ac:dyDescent="0.2">
      <c r="M52253" s="93"/>
      <c r="N52253" s="119"/>
    </row>
    <row r="52254" spans="13:14" x14ac:dyDescent="0.2">
      <c r="M52254" s="93"/>
      <c r="N52254" s="119"/>
    </row>
    <row r="52255" spans="13:14" x14ac:dyDescent="0.2">
      <c r="M52255" s="93"/>
      <c r="N52255" s="119"/>
    </row>
    <row r="52256" spans="13:14" x14ac:dyDescent="0.2">
      <c r="M52256" s="93"/>
      <c r="N52256" s="119"/>
    </row>
    <row r="52257" spans="13:14" x14ac:dyDescent="0.2">
      <c r="M52257" s="93"/>
      <c r="N52257" s="119"/>
    </row>
    <row r="52258" spans="13:14" x14ac:dyDescent="0.2">
      <c r="M52258" s="93"/>
      <c r="N52258" s="119"/>
    </row>
    <row r="52259" spans="13:14" x14ac:dyDescent="0.2">
      <c r="M52259" s="93"/>
      <c r="N52259" s="119"/>
    </row>
    <row r="52260" spans="13:14" x14ac:dyDescent="0.2">
      <c r="M52260" s="93"/>
      <c r="N52260" s="119"/>
    </row>
    <row r="52261" spans="13:14" x14ac:dyDescent="0.2">
      <c r="M52261" s="93"/>
      <c r="N52261" s="119"/>
    </row>
    <row r="52262" spans="13:14" x14ac:dyDescent="0.2">
      <c r="M52262" s="93"/>
      <c r="N52262" s="119"/>
    </row>
    <row r="52263" spans="13:14" x14ac:dyDescent="0.2">
      <c r="M52263" s="93"/>
      <c r="N52263" s="119"/>
    </row>
    <row r="52264" spans="13:14" x14ac:dyDescent="0.2">
      <c r="M52264" s="93"/>
      <c r="N52264" s="119"/>
    </row>
    <row r="52265" spans="13:14" x14ac:dyDescent="0.2">
      <c r="M52265" s="93"/>
      <c r="N52265" s="119"/>
    </row>
    <row r="52266" spans="13:14" x14ac:dyDescent="0.2">
      <c r="M52266" s="93"/>
      <c r="N52266" s="119"/>
    </row>
    <row r="52267" spans="13:14" x14ac:dyDescent="0.2">
      <c r="M52267" s="93"/>
      <c r="N52267" s="119"/>
    </row>
    <row r="52268" spans="13:14" x14ac:dyDescent="0.2">
      <c r="M52268" s="93"/>
      <c r="N52268" s="119"/>
    </row>
    <row r="52269" spans="13:14" x14ac:dyDescent="0.2">
      <c r="M52269" s="93"/>
      <c r="N52269" s="119"/>
    </row>
    <row r="52270" spans="13:14" x14ac:dyDescent="0.2">
      <c r="M52270" s="93"/>
      <c r="N52270" s="119"/>
    </row>
    <row r="52271" spans="13:14" x14ac:dyDescent="0.2">
      <c r="M52271" s="93"/>
      <c r="N52271" s="119"/>
    </row>
    <row r="52272" spans="13:14" x14ac:dyDescent="0.2">
      <c r="M52272" s="93"/>
      <c r="N52272" s="119"/>
    </row>
    <row r="52273" spans="13:14" x14ac:dyDescent="0.2">
      <c r="M52273" s="93"/>
      <c r="N52273" s="119"/>
    </row>
    <row r="52274" spans="13:14" x14ac:dyDescent="0.2">
      <c r="M52274" s="93"/>
      <c r="N52274" s="119"/>
    </row>
    <row r="52275" spans="13:14" x14ac:dyDescent="0.2">
      <c r="M52275" s="93"/>
      <c r="N52275" s="119"/>
    </row>
    <row r="52276" spans="13:14" x14ac:dyDescent="0.2">
      <c r="M52276" s="93"/>
      <c r="N52276" s="119"/>
    </row>
    <row r="52277" spans="13:14" x14ac:dyDescent="0.2">
      <c r="M52277" s="93"/>
      <c r="N52277" s="119"/>
    </row>
    <row r="52278" spans="13:14" x14ac:dyDescent="0.2">
      <c r="M52278" s="93"/>
      <c r="N52278" s="119"/>
    </row>
    <row r="52279" spans="13:14" x14ac:dyDescent="0.2">
      <c r="M52279" s="93"/>
      <c r="N52279" s="119"/>
    </row>
    <row r="52280" spans="13:14" x14ac:dyDescent="0.2">
      <c r="M52280" s="93"/>
      <c r="N52280" s="119"/>
    </row>
    <row r="52281" spans="13:14" x14ac:dyDescent="0.2">
      <c r="M52281" s="93"/>
      <c r="N52281" s="119"/>
    </row>
    <row r="52282" spans="13:14" x14ac:dyDescent="0.2">
      <c r="M52282" s="93"/>
      <c r="N52282" s="119"/>
    </row>
    <row r="52283" spans="13:14" x14ac:dyDescent="0.2">
      <c r="M52283" s="93"/>
      <c r="N52283" s="119"/>
    </row>
    <row r="52284" spans="13:14" x14ac:dyDescent="0.2">
      <c r="M52284" s="93"/>
      <c r="N52284" s="119"/>
    </row>
    <row r="52285" spans="13:14" x14ac:dyDescent="0.2">
      <c r="M52285" s="93"/>
      <c r="N52285" s="119"/>
    </row>
    <row r="52286" spans="13:14" x14ac:dyDescent="0.2">
      <c r="M52286" s="93"/>
      <c r="N52286" s="119"/>
    </row>
    <row r="52287" spans="13:14" x14ac:dyDescent="0.2">
      <c r="M52287" s="93"/>
      <c r="N52287" s="119"/>
    </row>
    <row r="52288" spans="13:14" x14ac:dyDescent="0.2">
      <c r="M52288" s="93"/>
      <c r="N52288" s="119"/>
    </row>
    <row r="52289" spans="13:14" x14ac:dyDescent="0.2">
      <c r="M52289" s="93"/>
      <c r="N52289" s="119"/>
    </row>
    <row r="52290" spans="13:14" x14ac:dyDescent="0.2">
      <c r="M52290" s="93"/>
      <c r="N52290" s="119"/>
    </row>
    <row r="52291" spans="13:14" x14ac:dyDescent="0.2">
      <c r="M52291" s="93"/>
      <c r="N52291" s="119"/>
    </row>
    <row r="52292" spans="13:14" x14ac:dyDescent="0.2">
      <c r="M52292" s="93"/>
      <c r="N52292" s="119"/>
    </row>
    <row r="52293" spans="13:14" x14ac:dyDescent="0.2">
      <c r="M52293" s="93"/>
      <c r="N52293" s="119"/>
    </row>
    <row r="52294" spans="13:14" x14ac:dyDescent="0.2">
      <c r="M52294" s="93"/>
      <c r="N52294" s="119"/>
    </row>
    <row r="52295" spans="13:14" x14ac:dyDescent="0.2">
      <c r="M52295" s="93"/>
      <c r="N52295" s="119"/>
    </row>
    <row r="52296" spans="13:14" x14ac:dyDescent="0.2">
      <c r="M52296" s="93"/>
      <c r="N52296" s="119"/>
    </row>
    <row r="52297" spans="13:14" x14ac:dyDescent="0.2">
      <c r="M52297" s="93"/>
      <c r="N52297" s="119"/>
    </row>
    <row r="52298" spans="13:14" x14ac:dyDescent="0.2">
      <c r="M52298" s="93"/>
      <c r="N52298" s="119"/>
    </row>
    <row r="52299" spans="13:14" x14ac:dyDescent="0.2">
      <c r="M52299" s="93"/>
      <c r="N52299" s="119"/>
    </row>
    <row r="52300" spans="13:14" x14ac:dyDescent="0.2">
      <c r="M52300" s="93"/>
      <c r="N52300" s="119"/>
    </row>
    <row r="52301" spans="13:14" x14ac:dyDescent="0.2">
      <c r="M52301" s="93"/>
      <c r="N52301" s="119"/>
    </row>
    <row r="52302" spans="13:14" x14ac:dyDescent="0.2">
      <c r="M52302" s="93"/>
      <c r="N52302" s="119"/>
    </row>
    <row r="52303" spans="13:14" x14ac:dyDescent="0.2">
      <c r="M52303" s="93"/>
      <c r="N52303" s="119"/>
    </row>
    <row r="52304" spans="13:14" x14ac:dyDescent="0.2">
      <c r="M52304" s="93"/>
      <c r="N52304" s="119"/>
    </row>
    <row r="52305" spans="13:14" x14ac:dyDescent="0.2">
      <c r="M52305" s="93"/>
      <c r="N52305" s="119"/>
    </row>
    <row r="52306" spans="13:14" x14ac:dyDescent="0.2">
      <c r="M52306" s="93"/>
      <c r="N52306" s="119"/>
    </row>
    <row r="52307" spans="13:14" x14ac:dyDescent="0.2">
      <c r="M52307" s="93"/>
      <c r="N52307" s="119"/>
    </row>
    <row r="52308" spans="13:14" x14ac:dyDescent="0.2">
      <c r="M52308" s="93"/>
      <c r="N52308" s="119"/>
    </row>
    <row r="52309" spans="13:14" x14ac:dyDescent="0.2">
      <c r="M52309" s="93"/>
      <c r="N52309" s="119"/>
    </row>
    <row r="52310" spans="13:14" x14ac:dyDescent="0.2">
      <c r="M52310" s="93"/>
      <c r="N52310" s="119"/>
    </row>
    <row r="52311" spans="13:14" x14ac:dyDescent="0.2">
      <c r="M52311" s="93"/>
      <c r="N52311" s="119"/>
    </row>
    <row r="52312" spans="13:14" x14ac:dyDescent="0.2">
      <c r="M52312" s="93"/>
      <c r="N52312" s="119"/>
    </row>
    <row r="52313" spans="13:14" x14ac:dyDescent="0.2">
      <c r="M52313" s="93"/>
      <c r="N52313" s="119"/>
    </row>
    <row r="52314" spans="13:14" x14ac:dyDescent="0.2">
      <c r="M52314" s="93"/>
      <c r="N52314" s="119"/>
    </row>
    <row r="52315" spans="13:14" x14ac:dyDescent="0.2">
      <c r="M52315" s="93"/>
      <c r="N52315" s="119"/>
    </row>
    <row r="52316" spans="13:14" x14ac:dyDescent="0.2">
      <c r="M52316" s="93"/>
      <c r="N52316" s="119"/>
    </row>
    <row r="52317" spans="13:14" x14ac:dyDescent="0.2">
      <c r="M52317" s="93"/>
      <c r="N52317" s="119"/>
    </row>
    <row r="52318" spans="13:14" x14ac:dyDescent="0.2">
      <c r="M52318" s="93"/>
      <c r="N52318" s="119"/>
    </row>
    <row r="52319" spans="13:14" x14ac:dyDescent="0.2">
      <c r="M52319" s="93"/>
      <c r="N52319" s="119"/>
    </row>
    <row r="52320" spans="13:14" x14ac:dyDescent="0.2">
      <c r="M52320" s="93"/>
      <c r="N52320" s="119"/>
    </row>
    <row r="52321" spans="13:14" x14ac:dyDescent="0.2">
      <c r="M52321" s="93"/>
      <c r="N52321" s="119"/>
    </row>
    <row r="52322" spans="13:14" x14ac:dyDescent="0.2">
      <c r="M52322" s="93"/>
      <c r="N52322" s="119"/>
    </row>
    <row r="52323" spans="13:14" x14ac:dyDescent="0.2">
      <c r="M52323" s="93"/>
      <c r="N52323" s="119"/>
    </row>
    <row r="52324" spans="13:14" x14ac:dyDescent="0.2">
      <c r="M52324" s="93"/>
      <c r="N52324" s="119"/>
    </row>
    <row r="52325" spans="13:14" x14ac:dyDescent="0.2">
      <c r="M52325" s="93"/>
      <c r="N52325" s="119"/>
    </row>
    <row r="52326" spans="13:14" x14ac:dyDescent="0.2">
      <c r="M52326" s="93"/>
      <c r="N52326" s="119"/>
    </row>
    <row r="52327" spans="13:14" x14ac:dyDescent="0.2">
      <c r="M52327" s="93"/>
      <c r="N52327" s="119"/>
    </row>
    <row r="52328" spans="13:14" x14ac:dyDescent="0.2">
      <c r="M52328" s="93"/>
      <c r="N52328" s="119"/>
    </row>
    <row r="52329" spans="13:14" x14ac:dyDescent="0.2">
      <c r="M52329" s="93"/>
      <c r="N52329" s="119"/>
    </row>
    <row r="52330" spans="13:14" x14ac:dyDescent="0.2">
      <c r="M52330" s="93"/>
      <c r="N52330" s="119"/>
    </row>
    <row r="52331" spans="13:14" x14ac:dyDescent="0.2">
      <c r="M52331" s="93"/>
      <c r="N52331" s="119"/>
    </row>
    <row r="52332" spans="13:14" x14ac:dyDescent="0.2">
      <c r="M52332" s="93"/>
      <c r="N52332" s="119"/>
    </row>
    <row r="52333" spans="13:14" x14ac:dyDescent="0.2">
      <c r="M52333" s="93"/>
      <c r="N52333" s="119"/>
    </row>
    <row r="52334" spans="13:14" x14ac:dyDescent="0.2">
      <c r="M52334" s="93"/>
      <c r="N52334" s="119"/>
    </row>
    <row r="52335" spans="13:14" x14ac:dyDescent="0.2">
      <c r="M52335" s="93"/>
      <c r="N52335" s="119"/>
    </row>
    <row r="52336" spans="13:14" x14ac:dyDescent="0.2">
      <c r="M52336" s="93"/>
      <c r="N52336" s="119"/>
    </row>
    <row r="52337" spans="13:14" x14ac:dyDescent="0.2">
      <c r="M52337" s="93"/>
      <c r="N52337" s="119"/>
    </row>
    <row r="52338" spans="13:14" x14ac:dyDescent="0.2">
      <c r="M52338" s="93"/>
      <c r="N52338" s="119"/>
    </row>
    <row r="52339" spans="13:14" x14ac:dyDescent="0.2">
      <c r="M52339" s="93"/>
      <c r="N52339" s="119"/>
    </row>
    <row r="52340" spans="13:14" x14ac:dyDescent="0.2">
      <c r="M52340" s="93"/>
      <c r="N52340" s="119"/>
    </row>
    <row r="52341" spans="13:14" x14ac:dyDescent="0.2">
      <c r="M52341" s="93"/>
      <c r="N52341" s="119"/>
    </row>
    <row r="52342" spans="13:14" x14ac:dyDescent="0.2">
      <c r="M52342" s="93"/>
      <c r="N52342" s="119"/>
    </row>
    <row r="52343" spans="13:14" x14ac:dyDescent="0.2">
      <c r="M52343" s="93"/>
      <c r="N52343" s="119"/>
    </row>
    <row r="52344" spans="13:14" x14ac:dyDescent="0.2">
      <c r="M52344" s="93"/>
      <c r="N52344" s="119"/>
    </row>
    <row r="52345" spans="13:14" x14ac:dyDescent="0.2">
      <c r="M52345" s="93"/>
      <c r="N52345" s="119"/>
    </row>
    <row r="52346" spans="13:14" x14ac:dyDescent="0.2">
      <c r="M52346" s="93"/>
      <c r="N52346" s="119"/>
    </row>
    <row r="52347" spans="13:14" x14ac:dyDescent="0.2">
      <c r="M52347" s="93"/>
      <c r="N52347" s="119"/>
    </row>
    <row r="52348" spans="13:14" x14ac:dyDescent="0.2">
      <c r="M52348" s="93"/>
      <c r="N52348" s="119"/>
    </row>
    <row r="52349" spans="13:14" x14ac:dyDescent="0.2">
      <c r="M52349" s="93"/>
      <c r="N52349" s="119"/>
    </row>
    <row r="52350" spans="13:14" x14ac:dyDescent="0.2">
      <c r="M52350" s="93"/>
      <c r="N52350" s="119"/>
    </row>
    <row r="52351" spans="13:14" x14ac:dyDescent="0.2">
      <c r="M52351" s="93"/>
      <c r="N52351" s="119"/>
    </row>
    <row r="52352" spans="13:14" x14ac:dyDescent="0.2">
      <c r="M52352" s="93"/>
      <c r="N52352" s="119"/>
    </row>
    <row r="52353" spans="13:14" x14ac:dyDescent="0.2">
      <c r="M52353" s="93"/>
      <c r="N52353" s="119"/>
    </row>
    <row r="52354" spans="13:14" x14ac:dyDescent="0.2">
      <c r="M52354" s="93"/>
      <c r="N52354" s="119"/>
    </row>
    <row r="52355" spans="13:14" x14ac:dyDescent="0.2">
      <c r="M52355" s="93"/>
      <c r="N52355" s="119"/>
    </row>
    <row r="52356" spans="13:14" x14ac:dyDescent="0.2">
      <c r="M52356" s="93"/>
      <c r="N52356" s="119"/>
    </row>
    <row r="52357" spans="13:14" x14ac:dyDescent="0.2">
      <c r="M52357" s="93"/>
      <c r="N52357" s="119"/>
    </row>
    <row r="52358" spans="13:14" x14ac:dyDescent="0.2">
      <c r="M52358" s="93"/>
      <c r="N52358" s="119"/>
    </row>
    <row r="52359" spans="13:14" x14ac:dyDescent="0.2">
      <c r="M52359" s="93"/>
      <c r="N52359" s="119"/>
    </row>
    <row r="52360" spans="13:14" x14ac:dyDescent="0.2">
      <c r="M52360" s="93"/>
      <c r="N52360" s="119"/>
    </row>
    <row r="52361" spans="13:14" x14ac:dyDescent="0.2">
      <c r="M52361" s="93"/>
      <c r="N52361" s="119"/>
    </row>
    <row r="52362" spans="13:14" x14ac:dyDescent="0.2">
      <c r="M52362" s="93"/>
      <c r="N52362" s="119"/>
    </row>
    <row r="52363" spans="13:14" x14ac:dyDescent="0.2">
      <c r="M52363" s="93"/>
      <c r="N52363" s="119"/>
    </row>
    <row r="52364" spans="13:14" x14ac:dyDescent="0.2">
      <c r="M52364" s="93"/>
      <c r="N52364" s="119"/>
    </row>
    <row r="52365" spans="13:14" x14ac:dyDescent="0.2">
      <c r="M52365" s="93"/>
      <c r="N52365" s="119"/>
    </row>
    <row r="52366" spans="13:14" x14ac:dyDescent="0.2">
      <c r="M52366" s="93"/>
      <c r="N52366" s="119"/>
    </row>
    <row r="52367" spans="13:14" x14ac:dyDescent="0.2">
      <c r="M52367" s="93"/>
      <c r="N52367" s="119"/>
    </row>
    <row r="52368" spans="13:14" x14ac:dyDescent="0.2">
      <c r="M52368" s="93"/>
      <c r="N52368" s="119"/>
    </row>
    <row r="52369" spans="13:14" x14ac:dyDescent="0.2">
      <c r="M52369" s="93"/>
      <c r="N52369" s="119"/>
    </row>
    <row r="52370" spans="13:14" x14ac:dyDescent="0.2">
      <c r="M52370" s="93"/>
      <c r="N52370" s="119"/>
    </row>
    <row r="52371" spans="13:14" x14ac:dyDescent="0.2">
      <c r="M52371" s="93"/>
      <c r="N52371" s="119"/>
    </row>
    <row r="52372" spans="13:14" x14ac:dyDescent="0.2">
      <c r="M52372" s="93"/>
      <c r="N52372" s="119"/>
    </row>
    <row r="52373" spans="13:14" x14ac:dyDescent="0.2">
      <c r="M52373" s="93"/>
      <c r="N52373" s="119"/>
    </row>
    <row r="52374" spans="13:14" x14ac:dyDescent="0.2">
      <c r="M52374" s="93"/>
      <c r="N52374" s="119"/>
    </row>
    <row r="52375" spans="13:14" x14ac:dyDescent="0.2">
      <c r="M52375" s="93"/>
      <c r="N52375" s="119"/>
    </row>
    <row r="52376" spans="13:14" x14ac:dyDescent="0.2">
      <c r="M52376" s="93"/>
      <c r="N52376" s="119"/>
    </row>
    <row r="52377" spans="13:14" x14ac:dyDescent="0.2">
      <c r="M52377" s="93"/>
      <c r="N52377" s="119"/>
    </row>
    <row r="52378" spans="13:14" x14ac:dyDescent="0.2">
      <c r="M52378" s="93"/>
      <c r="N52378" s="119"/>
    </row>
    <row r="52379" spans="13:14" x14ac:dyDescent="0.2">
      <c r="M52379" s="93"/>
      <c r="N52379" s="119"/>
    </row>
    <row r="52380" spans="13:14" x14ac:dyDescent="0.2">
      <c r="M52380" s="93"/>
      <c r="N52380" s="119"/>
    </row>
    <row r="52381" spans="13:14" x14ac:dyDescent="0.2">
      <c r="M52381" s="93"/>
      <c r="N52381" s="119"/>
    </row>
    <row r="52382" spans="13:14" x14ac:dyDescent="0.2">
      <c r="M52382" s="93"/>
      <c r="N52382" s="119"/>
    </row>
    <row r="52383" spans="13:14" x14ac:dyDescent="0.2">
      <c r="M52383" s="93"/>
      <c r="N52383" s="119"/>
    </row>
    <row r="52384" spans="13:14" x14ac:dyDescent="0.2">
      <c r="M52384" s="93"/>
      <c r="N52384" s="119"/>
    </row>
    <row r="52385" spans="13:14" x14ac:dyDescent="0.2">
      <c r="M52385" s="93"/>
      <c r="N52385" s="119"/>
    </row>
    <row r="52386" spans="13:14" x14ac:dyDescent="0.2">
      <c r="M52386" s="93"/>
      <c r="N52386" s="119"/>
    </row>
    <row r="52387" spans="13:14" x14ac:dyDescent="0.2">
      <c r="M52387" s="93"/>
      <c r="N52387" s="119"/>
    </row>
    <row r="52388" spans="13:14" x14ac:dyDescent="0.2">
      <c r="M52388" s="93"/>
      <c r="N52388" s="119"/>
    </row>
    <row r="52389" spans="13:14" x14ac:dyDescent="0.2">
      <c r="M52389" s="93"/>
      <c r="N52389" s="119"/>
    </row>
    <row r="52390" spans="13:14" x14ac:dyDescent="0.2">
      <c r="M52390" s="93"/>
      <c r="N52390" s="119"/>
    </row>
    <row r="52391" spans="13:14" x14ac:dyDescent="0.2">
      <c r="M52391" s="93"/>
      <c r="N52391" s="119"/>
    </row>
    <row r="52392" spans="13:14" x14ac:dyDescent="0.2">
      <c r="M52392" s="93"/>
      <c r="N52392" s="119"/>
    </row>
    <row r="52393" spans="13:14" x14ac:dyDescent="0.2">
      <c r="M52393" s="93"/>
      <c r="N52393" s="119"/>
    </row>
    <row r="52394" spans="13:14" x14ac:dyDescent="0.2">
      <c r="M52394" s="93"/>
      <c r="N52394" s="119"/>
    </row>
    <row r="52395" spans="13:14" x14ac:dyDescent="0.2">
      <c r="M52395" s="93"/>
      <c r="N52395" s="119"/>
    </row>
    <row r="52396" spans="13:14" x14ac:dyDescent="0.2">
      <c r="M52396" s="93"/>
      <c r="N52396" s="119"/>
    </row>
    <row r="52397" spans="13:14" x14ac:dyDescent="0.2">
      <c r="M52397" s="93"/>
      <c r="N52397" s="119"/>
    </row>
    <row r="52398" spans="13:14" x14ac:dyDescent="0.2">
      <c r="M52398" s="93"/>
      <c r="N52398" s="119"/>
    </row>
    <row r="52399" spans="13:14" x14ac:dyDescent="0.2">
      <c r="M52399" s="93"/>
      <c r="N52399" s="119"/>
    </row>
    <row r="52400" spans="13:14" x14ac:dyDescent="0.2">
      <c r="M52400" s="93"/>
      <c r="N52400" s="119"/>
    </row>
    <row r="52401" spans="13:14" x14ac:dyDescent="0.2">
      <c r="M52401" s="93"/>
      <c r="N52401" s="119"/>
    </row>
    <row r="52402" spans="13:14" x14ac:dyDescent="0.2">
      <c r="M52402" s="93"/>
      <c r="N52402" s="119"/>
    </row>
    <row r="52403" spans="13:14" x14ac:dyDescent="0.2">
      <c r="M52403" s="93"/>
      <c r="N52403" s="119"/>
    </row>
    <row r="52404" spans="13:14" x14ac:dyDescent="0.2">
      <c r="M52404" s="93"/>
      <c r="N52404" s="119"/>
    </row>
    <row r="52405" spans="13:14" x14ac:dyDescent="0.2">
      <c r="M52405" s="93"/>
      <c r="N52405" s="119"/>
    </row>
    <row r="52406" spans="13:14" x14ac:dyDescent="0.2">
      <c r="M52406" s="93"/>
      <c r="N52406" s="119"/>
    </row>
    <row r="52407" spans="13:14" x14ac:dyDescent="0.2">
      <c r="M52407" s="93"/>
      <c r="N52407" s="119"/>
    </row>
    <row r="52408" spans="13:14" x14ac:dyDescent="0.2">
      <c r="M52408" s="93"/>
      <c r="N52408" s="119"/>
    </row>
    <row r="52409" spans="13:14" x14ac:dyDescent="0.2">
      <c r="M52409" s="93"/>
      <c r="N52409" s="119"/>
    </row>
    <row r="52410" spans="13:14" x14ac:dyDescent="0.2">
      <c r="M52410" s="93"/>
      <c r="N52410" s="119"/>
    </row>
    <row r="52411" spans="13:14" x14ac:dyDescent="0.2">
      <c r="M52411" s="93"/>
      <c r="N52411" s="119"/>
    </row>
    <row r="52412" spans="13:14" x14ac:dyDescent="0.2">
      <c r="M52412" s="93"/>
      <c r="N52412" s="119"/>
    </row>
    <row r="52413" spans="13:14" x14ac:dyDescent="0.2">
      <c r="M52413" s="93"/>
      <c r="N52413" s="119"/>
    </row>
    <row r="52414" spans="13:14" x14ac:dyDescent="0.2">
      <c r="M52414" s="93"/>
      <c r="N52414" s="119"/>
    </row>
    <row r="52415" spans="13:14" x14ac:dyDescent="0.2">
      <c r="M52415" s="93"/>
      <c r="N52415" s="119"/>
    </row>
    <row r="52416" spans="13:14" x14ac:dyDescent="0.2">
      <c r="M52416" s="93"/>
      <c r="N52416" s="119"/>
    </row>
    <row r="52417" spans="13:14" x14ac:dyDescent="0.2">
      <c r="M52417" s="93"/>
      <c r="N52417" s="119"/>
    </row>
    <row r="52418" spans="13:14" x14ac:dyDescent="0.2">
      <c r="M52418" s="93"/>
      <c r="N52418" s="119"/>
    </row>
    <row r="52419" spans="13:14" x14ac:dyDescent="0.2">
      <c r="M52419" s="93"/>
      <c r="N52419" s="119"/>
    </row>
    <row r="52420" spans="13:14" x14ac:dyDescent="0.2">
      <c r="M52420" s="93"/>
      <c r="N52420" s="119"/>
    </row>
    <row r="52421" spans="13:14" x14ac:dyDescent="0.2">
      <c r="M52421" s="93"/>
      <c r="N52421" s="119"/>
    </row>
    <row r="52422" spans="13:14" x14ac:dyDescent="0.2">
      <c r="M52422" s="93"/>
      <c r="N52422" s="119"/>
    </row>
    <row r="52423" spans="13:14" x14ac:dyDescent="0.2">
      <c r="M52423" s="93"/>
      <c r="N52423" s="119"/>
    </row>
    <row r="52424" spans="13:14" x14ac:dyDescent="0.2">
      <c r="M52424" s="93"/>
      <c r="N52424" s="119"/>
    </row>
    <row r="52425" spans="13:14" x14ac:dyDescent="0.2">
      <c r="M52425" s="93"/>
      <c r="N52425" s="119"/>
    </row>
    <row r="52426" spans="13:14" x14ac:dyDescent="0.2">
      <c r="M52426" s="93"/>
      <c r="N52426" s="119"/>
    </row>
    <row r="52427" spans="13:14" x14ac:dyDescent="0.2">
      <c r="M52427" s="93"/>
      <c r="N52427" s="119"/>
    </row>
    <row r="52428" spans="13:14" x14ac:dyDescent="0.2">
      <c r="M52428" s="93"/>
      <c r="N52428" s="119"/>
    </row>
    <row r="52429" spans="13:14" x14ac:dyDescent="0.2">
      <c r="M52429" s="93"/>
      <c r="N52429" s="119"/>
    </row>
    <row r="52430" spans="13:14" x14ac:dyDescent="0.2">
      <c r="M52430" s="93"/>
      <c r="N52430" s="119"/>
    </row>
    <row r="52431" spans="13:14" x14ac:dyDescent="0.2">
      <c r="M52431" s="93"/>
      <c r="N52431" s="119"/>
    </row>
    <row r="52432" spans="13:14" x14ac:dyDescent="0.2">
      <c r="M52432" s="93"/>
      <c r="N52432" s="119"/>
    </row>
    <row r="52433" spans="13:14" x14ac:dyDescent="0.2">
      <c r="M52433" s="93"/>
      <c r="N52433" s="119"/>
    </row>
    <row r="52434" spans="13:14" x14ac:dyDescent="0.2">
      <c r="M52434" s="93"/>
      <c r="N52434" s="119"/>
    </row>
    <row r="52435" spans="13:14" x14ac:dyDescent="0.2">
      <c r="M52435" s="93"/>
      <c r="N52435" s="119"/>
    </row>
    <row r="52436" spans="13:14" x14ac:dyDescent="0.2">
      <c r="M52436" s="93"/>
      <c r="N52436" s="119"/>
    </row>
    <row r="52437" spans="13:14" x14ac:dyDescent="0.2">
      <c r="M52437" s="93"/>
      <c r="N52437" s="119"/>
    </row>
    <row r="52438" spans="13:14" x14ac:dyDescent="0.2">
      <c r="M52438" s="93"/>
      <c r="N52438" s="119"/>
    </row>
    <row r="52439" spans="13:14" x14ac:dyDescent="0.2">
      <c r="M52439" s="93"/>
      <c r="N52439" s="119"/>
    </row>
    <row r="52440" spans="13:14" x14ac:dyDescent="0.2">
      <c r="M52440" s="93"/>
      <c r="N52440" s="119"/>
    </row>
    <row r="52441" spans="13:14" x14ac:dyDescent="0.2">
      <c r="M52441" s="93"/>
      <c r="N52441" s="119"/>
    </row>
    <row r="52442" spans="13:14" x14ac:dyDescent="0.2">
      <c r="M52442" s="93"/>
      <c r="N52442" s="119"/>
    </row>
    <row r="52443" spans="13:14" x14ac:dyDescent="0.2">
      <c r="M52443" s="93"/>
      <c r="N52443" s="119"/>
    </row>
    <row r="52444" spans="13:14" x14ac:dyDescent="0.2">
      <c r="M52444" s="93"/>
      <c r="N52444" s="119"/>
    </row>
    <row r="52445" spans="13:14" x14ac:dyDescent="0.2">
      <c r="M52445" s="93"/>
      <c r="N52445" s="119"/>
    </row>
    <row r="52446" spans="13:14" x14ac:dyDescent="0.2">
      <c r="M52446" s="93"/>
      <c r="N52446" s="119"/>
    </row>
    <row r="52447" spans="13:14" x14ac:dyDescent="0.2">
      <c r="M52447" s="93"/>
      <c r="N52447" s="119"/>
    </row>
    <row r="52448" spans="13:14" x14ac:dyDescent="0.2">
      <c r="M52448" s="93"/>
      <c r="N52448" s="119"/>
    </row>
    <row r="52449" spans="13:14" x14ac:dyDescent="0.2">
      <c r="M52449" s="93"/>
      <c r="N52449" s="119"/>
    </row>
    <row r="52450" spans="13:14" x14ac:dyDescent="0.2">
      <c r="M52450" s="93"/>
      <c r="N52450" s="119"/>
    </row>
    <row r="52451" spans="13:14" x14ac:dyDescent="0.2">
      <c r="M52451" s="93"/>
      <c r="N52451" s="119"/>
    </row>
    <row r="52452" spans="13:14" x14ac:dyDescent="0.2">
      <c r="M52452" s="93"/>
      <c r="N52452" s="119"/>
    </row>
    <row r="52453" spans="13:14" x14ac:dyDescent="0.2">
      <c r="M52453" s="93"/>
      <c r="N52453" s="119"/>
    </row>
    <row r="52454" spans="13:14" x14ac:dyDescent="0.2">
      <c r="M52454" s="93"/>
      <c r="N52454" s="119"/>
    </row>
    <row r="52455" spans="13:14" x14ac:dyDescent="0.2">
      <c r="M52455" s="93"/>
      <c r="N52455" s="119"/>
    </row>
    <row r="52456" spans="13:14" x14ac:dyDescent="0.2">
      <c r="M52456" s="93"/>
      <c r="N52456" s="119"/>
    </row>
    <row r="52457" spans="13:14" x14ac:dyDescent="0.2">
      <c r="M52457" s="93"/>
      <c r="N52457" s="119"/>
    </row>
    <row r="52458" spans="13:14" x14ac:dyDescent="0.2">
      <c r="M52458" s="93"/>
      <c r="N52458" s="119"/>
    </row>
    <row r="52459" spans="13:14" x14ac:dyDescent="0.2">
      <c r="M52459" s="93"/>
      <c r="N52459" s="119"/>
    </row>
    <row r="52460" spans="13:14" x14ac:dyDescent="0.2">
      <c r="M52460" s="93"/>
      <c r="N52460" s="119"/>
    </row>
    <row r="52461" spans="13:14" x14ac:dyDescent="0.2">
      <c r="M52461" s="93"/>
      <c r="N52461" s="119"/>
    </row>
    <row r="52462" spans="13:14" x14ac:dyDescent="0.2">
      <c r="M52462" s="93"/>
      <c r="N52462" s="119"/>
    </row>
    <row r="52463" spans="13:14" x14ac:dyDescent="0.2">
      <c r="M52463" s="93"/>
      <c r="N52463" s="119"/>
    </row>
    <row r="52464" spans="13:14" x14ac:dyDescent="0.2">
      <c r="M52464" s="93"/>
      <c r="N52464" s="119"/>
    </row>
    <row r="52465" spans="13:14" x14ac:dyDescent="0.2">
      <c r="M52465" s="93"/>
      <c r="N52465" s="119"/>
    </row>
    <row r="52466" spans="13:14" x14ac:dyDescent="0.2">
      <c r="M52466" s="93"/>
      <c r="N52466" s="119"/>
    </row>
    <row r="52467" spans="13:14" x14ac:dyDescent="0.2">
      <c r="M52467" s="93"/>
      <c r="N52467" s="119"/>
    </row>
    <row r="52468" spans="13:14" x14ac:dyDescent="0.2">
      <c r="M52468" s="93"/>
      <c r="N52468" s="119"/>
    </row>
    <row r="52469" spans="13:14" x14ac:dyDescent="0.2">
      <c r="M52469" s="93"/>
      <c r="N52469" s="119"/>
    </row>
    <row r="52470" spans="13:14" x14ac:dyDescent="0.2">
      <c r="M52470" s="93"/>
      <c r="N52470" s="119"/>
    </row>
    <row r="52471" spans="13:14" x14ac:dyDescent="0.2">
      <c r="M52471" s="93"/>
      <c r="N52471" s="119"/>
    </row>
    <row r="52472" spans="13:14" x14ac:dyDescent="0.2">
      <c r="M52472" s="93"/>
      <c r="N52472" s="119"/>
    </row>
    <row r="52473" spans="13:14" x14ac:dyDescent="0.2">
      <c r="M52473" s="93"/>
      <c r="N52473" s="119"/>
    </row>
    <row r="52474" spans="13:14" x14ac:dyDescent="0.2">
      <c r="M52474" s="93"/>
      <c r="N52474" s="119"/>
    </row>
    <row r="52475" spans="13:14" x14ac:dyDescent="0.2">
      <c r="M52475" s="93"/>
      <c r="N52475" s="119"/>
    </row>
    <row r="52476" spans="13:14" x14ac:dyDescent="0.2">
      <c r="M52476" s="93"/>
      <c r="N52476" s="119"/>
    </row>
    <row r="52477" spans="13:14" x14ac:dyDescent="0.2">
      <c r="M52477" s="93"/>
      <c r="N52477" s="119"/>
    </row>
    <row r="52478" spans="13:14" x14ac:dyDescent="0.2">
      <c r="M52478" s="93"/>
      <c r="N52478" s="119"/>
    </row>
    <row r="52479" spans="13:14" x14ac:dyDescent="0.2">
      <c r="M52479" s="93"/>
      <c r="N52479" s="119"/>
    </row>
    <row r="52480" spans="13:14" x14ac:dyDescent="0.2">
      <c r="M52480" s="93"/>
      <c r="N52480" s="119"/>
    </row>
    <row r="52481" spans="13:14" x14ac:dyDescent="0.2">
      <c r="M52481" s="93"/>
      <c r="N52481" s="119"/>
    </row>
    <row r="52482" spans="13:14" x14ac:dyDescent="0.2">
      <c r="M52482" s="93"/>
      <c r="N52482" s="119"/>
    </row>
    <row r="52483" spans="13:14" x14ac:dyDescent="0.2">
      <c r="M52483" s="93"/>
      <c r="N52483" s="119"/>
    </row>
    <row r="52484" spans="13:14" x14ac:dyDescent="0.2">
      <c r="M52484" s="93"/>
      <c r="N52484" s="119"/>
    </row>
    <row r="52485" spans="13:14" x14ac:dyDescent="0.2">
      <c r="M52485" s="93"/>
      <c r="N52485" s="119"/>
    </row>
    <row r="52486" spans="13:14" x14ac:dyDescent="0.2">
      <c r="M52486" s="93"/>
      <c r="N52486" s="119"/>
    </row>
    <row r="52487" spans="13:14" x14ac:dyDescent="0.2">
      <c r="M52487" s="93"/>
      <c r="N52487" s="119"/>
    </row>
    <row r="52488" spans="13:14" x14ac:dyDescent="0.2">
      <c r="M52488" s="93"/>
      <c r="N52488" s="119"/>
    </row>
    <row r="52489" spans="13:14" x14ac:dyDescent="0.2">
      <c r="M52489" s="93"/>
      <c r="N52489" s="119"/>
    </row>
    <row r="52490" spans="13:14" x14ac:dyDescent="0.2">
      <c r="M52490" s="93"/>
      <c r="N52490" s="119"/>
    </row>
    <row r="52491" spans="13:14" x14ac:dyDescent="0.2">
      <c r="M52491" s="93"/>
      <c r="N52491" s="119"/>
    </row>
    <row r="52492" spans="13:14" x14ac:dyDescent="0.2">
      <c r="M52492" s="93"/>
      <c r="N52492" s="119"/>
    </row>
    <row r="52493" spans="13:14" x14ac:dyDescent="0.2">
      <c r="M52493" s="93"/>
      <c r="N52493" s="119"/>
    </row>
    <row r="52494" spans="13:14" x14ac:dyDescent="0.2">
      <c r="M52494" s="93"/>
      <c r="N52494" s="119"/>
    </row>
    <row r="52495" spans="13:14" x14ac:dyDescent="0.2">
      <c r="M52495" s="93"/>
      <c r="N52495" s="119"/>
    </row>
    <row r="52496" spans="13:14" x14ac:dyDescent="0.2">
      <c r="M52496" s="93"/>
      <c r="N52496" s="119"/>
    </row>
    <row r="52497" spans="13:14" x14ac:dyDescent="0.2">
      <c r="M52497" s="93"/>
      <c r="N52497" s="119"/>
    </row>
    <row r="52498" spans="13:14" x14ac:dyDescent="0.2">
      <c r="M52498" s="93"/>
      <c r="N52498" s="119"/>
    </row>
    <row r="52499" spans="13:14" x14ac:dyDescent="0.2">
      <c r="M52499" s="93"/>
      <c r="N52499" s="119"/>
    </row>
    <row r="52500" spans="13:14" x14ac:dyDescent="0.2">
      <c r="M52500" s="93"/>
      <c r="N52500" s="119"/>
    </row>
    <row r="52501" spans="13:14" x14ac:dyDescent="0.2">
      <c r="M52501" s="93"/>
      <c r="N52501" s="119"/>
    </row>
    <row r="52502" spans="13:14" x14ac:dyDescent="0.2">
      <c r="M52502" s="93"/>
      <c r="N52502" s="119"/>
    </row>
    <row r="52503" spans="13:14" x14ac:dyDescent="0.2">
      <c r="M52503" s="93"/>
      <c r="N52503" s="119"/>
    </row>
    <row r="52504" spans="13:14" x14ac:dyDescent="0.2">
      <c r="M52504" s="93"/>
      <c r="N52504" s="119"/>
    </row>
    <row r="52505" spans="13:14" x14ac:dyDescent="0.2">
      <c r="M52505" s="93"/>
      <c r="N52505" s="119"/>
    </row>
    <row r="52506" spans="13:14" x14ac:dyDescent="0.2">
      <c r="M52506" s="93"/>
      <c r="N52506" s="119"/>
    </row>
    <row r="52507" spans="13:14" x14ac:dyDescent="0.2">
      <c r="M52507" s="93"/>
      <c r="N52507" s="119"/>
    </row>
    <row r="52508" spans="13:14" x14ac:dyDescent="0.2">
      <c r="M52508" s="93"/>
      <c r="N52508" s="119"/>
    </row>
    <row r="52509" spans="13:14" x14ac:dyDescent="0.2">
      <c r="M52509" s="93"/>
      <c r="N52509" s="119"/>
    </row>
    <row r="52510" spans="13:14" x14ac:dyDescent="0.2">
      <c r="M52510" s="93"/>
      <c r="N52510" s="119"/>
    </row>
    <row r="52511" spans="13:14" x14ac:dyDescent="0.2">
      <c r="M52511" s="93"/>
      <c r="N52511" s="119"/>
    </row>
    <row r="52512" spans="13:14" x14ac:dyDescent="0.2">
      <c r="M52512" s="93"/>
      <c r="N52512" s="119"/>
    </row>
    <row r="52513" spans="13:14" x14ac:dyDescent="0.2">
      <c r="M52513" s="93"/>
      <c r="N52513" s="119"/>
    </row>
    <row r="52514" spans="13:14" x14ac:dyDescent="0.2">
      <c r="M52514" s="93"/>
      <c r="N52514" s="119"/>
    </row>
    <row r="52515" spans="13:14" x14ac:dyDescent="0.2">
      <c r="M52515" s="93"/>
      <c r="N52515" s="119"/>
    </row>
    <row r="52516" spans="13:14" x14ac:dyDescent="0.2">
      <c r="M52516" s="93"/>
      <c r="N52516" s="119"/>
    </row>
    <row r="52517" spans="13:14" x14ac:dyDescent="0.2">
      <c r="M52517" s="93"/>
      <c r="N52517" s="119"/>
    </row>
    <row r="52518" spans="13:14" x14ac:dyDescent="0.2">
      <c r="M52518" s="93"/>
      <c r="N52518" s="119"/>
    </row>
    <row r="52519" spans="13:14" x14ac:dyDescent="0.2">
      <c r="M52519" s="93"/>
      <c r="N52519" s="119"/>
    </row>
    <row r="52520" spans="13:14" x14ac:dyDescent="0.2">
      <c r="M52520" s="93"/>
      <c r="N52520" s="119"/>
    </row>
    <row r="52521" spans="13:14" x14ac:dyDescent="0.2">
      <c r="M52521" s="93"/>
      <c r="N52521" s="119"/>
    </row>
    <row r="52522" spans="13:14" x14ac:dyDescent="0.2">
      <c r="M52522" s="93"/>
      <c r="N52522" s="119"/>
    </row>
    <row r="52523" spans="13:14" x14ac:dyDescent="0.2">
      <c r="M52523" s="93"/>
      <c r="N52523" s="119"/>
    </row>
    <row r="52524" spans="13:14" x14ac:dyDescent="0.2">
      <c r="M52524" s="93"/>
      <c r="N52524" s="119"/>
    </row>
    <row r="52525" spans="13:14" x14ac:dyDescent="0.2">
      <c r="M52525" s="93"/>
      <c r="N52525" s="119"/>
    </row>
    <row r="52526" spans="13:14" x14ac:dyDescent="0.2">
      <c r="M52526" s="93"/>
      <c r="N52526" s="119"/>
    </row>
    <row r="52527" spans="13:14" x14ac:dyDescent="0.2">
      <c r="M52527" s="93"/>
      <c r="N52527" s="119"/>
    </row>
    <row r="52528" spans="13:14" x14ac:dyDescent="0.2">
      <c r="M52528" s="93"/>
      <c r="N52528" s="119"/>
    </row>
    <row r="52529" spans="13:14" x14ac:dyDescent="0.2">
      <c r="M52529" s="93"/>
      <c r="N52529" s="119"/>
    </row>
    <row r="52530" spans="13:14" x14ac:dyDescent="0.2">
      <c r="M52530" s="93"/>
      <c r="N52530" s="119"/>
    </row>
    <row r="52531" spans="13:14" x14ac:dyDescent="0.2">
      <c r="M52531" s="93"/>
      <c r="N52531" s="119"/>
    </row>
    <row r="52532" spans="13:14" x14ac:dyDescent="0.2">
      <c r="M52532" s="93"/>
      <c r="N52532" s="119"/>
    </row>
    <row r="52533" spans="13:14" x14ac:dyDescent="0.2">
      <c r="M52533" s="93"/>
      <c r="N52533" s="119"/>
    </row>
    <row r="52534" spans="13:14" x14ac:dyDescent="0.2">
      <c r="M52534" s="93"/>
      <c r="N52534" s="119"/>
    </row>
    <row r="52535" spans="13:14" x14ac:dyDescent="0.2">
      <c r="M52535" s="93"/>
      <c r="N52535" s="119"/>
    </row>
    <row r="52536" spans="13:14" x14ac:dyDescent="0.2">
      <c r="M52536" s="93"/>
      <c r="N52536" s="119"/>
    </row>
    <row r="52537" spans="13:14" x14ac:dyDescent="0.2">
      <c r="M52537" s="93"/>
      <c r="N52537" s="119"/>
    </row>
    <row r="52538" spans="13:14" x14ac:dyDescent="0.2">
      <c r="M52538" s="93"/>
      <c r="N52538" s="119"/>
    </row>
    <row r="52539" spans="13:14" x14ac:dyDescent="0.2">
      <c r="M52539" s="93"/>
      <c r="N52539" s="119"/>
    </row>
    <row r="52540" spans="13:14" x14ac:dyDescent="0.2">
      <c r="M52540" s="93"/>
      <c r="N52540" s="119"/>
    </row>
    <row r="52541" spans="13:14" x14ac:dyDescent="0.2">
      <c r="M52541" s="93"/>
      <c r="N52541" s="119"/>
    </row>
    <row r="52542" spans="13:14" x14ac:dyDescent="0.2">
      <c r="M52542" s="93"/>
      <c r="N52542" s="119"/>
    </row>
    <row r="52543" spans="13:14" x14ac:dyDescent="0.2">
      <c r="M52543" s="93"/>
      <c r="N52543" s="119"/>
    </row>
    <row r="52544" spans="13:14" x14ac:dyDescent="0.2">
      <c r="M52544" s="93"/>
      <c r="N52544" s="119"/>
    </row>
    <row r="52545" spans="13:14" x14ac:dyDescent="0.2">
      <c r="M52545" s="93"/>
      <c r="N52545" s="119"/>
    </row>
    <row r="52546" spans="13:14" x14ac:dyDescent="0.2">
      <c r="M52546" s="93"/>
      <c r="N52546" s="119"/>
    </row>
    <row r="52547" spans="13:14" x14ac:dyDescent="0.2">
      <c r="M52547" s="93"/>
      <c r="N52547" s="119"/>
    </row>
    <row r="52548" spans="13:14" x14ac:dyDescent="0.2">
      <c r="M52548" s="93"/>
      <c r="N52548" s="119"/>
    </row>
    <row r="52549" spans="13:14" x14ac:dyDescent="0.2">
      <c r="M52549" s="93"/>
      <c r="N52549" s="119"/>
    </row>
    <row r="52550" spans="13:14" x14ac:dyDescent="0.2">
      <c r="M52550" s="93"/>
      <c r="N52550" s="119"/>
    </row>
    <row r="52551" spans="13:14" x14ac:dyDescent="0.2">
      <c r="M52551" s="93"/>
      <c r="N52551" s="119"/>
    </row>
    <row r="52552" spans="13:14" x14ac:dyDescent="0.2">
      <c r="M52552" s="93"/>
      <c r="N52552" s="119"/>
    </row>
    <row r="52553" spans="13:14" x14ac:dyDescent="0.2">
      <c r="M52553" s="93"/>
      <c r="N52553" s="119"/>
    </row>
    <row r="52554" spans="13:14" x14ac:dyDescent="0.2">
      <c r="M52554" s="93"/>
      <c r="N52554" s="119"/>
    </row>
    <row r="52555" spans="13:14" x14ac:dyDescent="0.2">
      <c r="M52555" s="93"/>
      <c r="N52555" s="119"/>
    </row>
    <row r="52556" spans="13:14" x14ac:dyDescent="0.2">
      <c r="M52556" s="93"/>
      <c r="N52556" s="119"/>
    </row>
    <row r="52557" spans="13:14" x14ac:dyDescent="0.2">
      <c r="M52557" s="93"/>
      <c r="N52557" s="119"/>
    </row>
    <row r="52558" spans="13:14" x14ac:dyDescent="0.2">
      <c r="M52558" s="93"/>
      <c r="N52558" s="119"/>
    </row>
    <row r="52559" spans="13:14" x14ac:dyDescent="0.2">
      <c r="M52559" s="93"/>
      <c r="N52559" s="119"/>
    </row>
    <row r="52560" spans="13:14" x14ac:dyDescent="0.2">
      <c r="M52560" s="93"/>
      <c r="N52560" s="119"/>
    </row>
    <row r="52561" spans="13:14" x14ac:dyDescent="0.2">
      <c r="M52561" s="93"/>
      <c r="N52561" s="119"/>
    </row>
    <row r="52562" spans="13:14" x14ac:dyDescent="0.2">
      <c r="M52562" s="93"/>
      <c r="N52562" s="119"/>
    </row>
    <row r="52563" spans="13:14" x14ac:dyDescent="0.2">
      <c r="M52563" s="93"/>
      <c r="N52563" s="119"/>
    </row>
    <row r="52564" spans="13:14" x14ac:dyDescent="0.2">
      <c r="M52564" s="93"/>
      <c r="N52564" s="119"/>
    </row>
    <row r="52565" spans="13:14" x14ac:dyDescent="0.2">
      <c r="M52565" s="93"/>
      <c r="N52565" s="119"/>
    </row>
    <row r="52566" spans="13:14" x14ac:dyDescent="0.2">
      <c r="M52566" s="93"/>
      <c r="N52566" s="119"/>
    </row>
    <row r="52567" spans="13:14" x14ac:dyDescent="0.2">
      <c r="M52567" s="93"/>
      <c r="N52567" s="119"/>
    </row>
    <row r="52568" spans="13:14" x14ac:dyDescent="0.2">
      <c r="M52568" s="93"/>
      <c r="N52568" s="119"/>
    </row>
    <row r="52569" spans="13:14" x14ac:dyDescent="0.2">
      <c r="M52569" s="93"/>
      <c r="N52569" s="119"/>
    </row>
    <row r="52570" spans="13:14" x14ac:dyDescent="0.2">
      <c r="M52570" s="93"/>
      <c r="N52570" s="119"/>
    </row>
    <row r="52571" spans="13:14" x14ac:dyDescent="0.2">
      <c r="M52571" s="93"/>
      <c r="N52571" s="119"/>
    </row>
    <row r="52572" spans="13:14" x14ac:dyDescent="0.2">
      <c r="M52572" s="93"/>
      <c r="N52572" s="119"/>
    </row>
    <row r="52573" spans="13:14" x14ac:dyDescent="0.2">
      <c r="M52573" s="93"/>
      <c r="N52573" s="119"/>
    </row>
    <row r="52574" spans="13:14" x14ac:dyDescent="0.2">
      <c r="M52574" s="93"/>
      <c r="N52574" s="119"/>
    </row>
    <row r="52575" spans="13:14" x14ac:dyDescent="0.2">
      <c r="M52575" s="93"/>
      <c r="N52575" s="119"/>
    </row>
    <row r="52576" spans="13:14" x14ac:dyDescent="0.2">
      <c r="M52576" s="93"/>
      <c r="N52576" s="119"/>
    </row>
    <row r="52577" spans="13:14" x14ac:dyDescent="0.2">
      <c r="M52577" s="93"/>
      <c r="N52577" s="119"/>
    </row>
    <row r="52578" spans="13:14" x14ac:dyDescent="0.2">
      <c r="M52578" s="93"/>
      <c r="N52578" s="119"/>
    </row>
    <row r="52579" spans="13:14" x14ac:dyDescent="0.2">
      <c r="M52579" s="93"/>
      <c r="N52579" s="119"/>
    </row>
    <row r="52580" spans="13:14" x14ac:dyDescent="0.2">
      <c r="M52580" s="93"/>
      <c r="N52580" s="119"/>
    </row>
    <row r="52581" spans="13:14" x14ac:dyDescent="0.2">
      <c r="M52581" s="93"/>
      <c r="N52581" s="119"/>
    </row>
    <row r="52582" spans="13:14" x14ac:dyDescent="0.2">
      <c r="M52582" s="93"/>
      <c r="N52582" s="119"/>
    </row>
    <row r="52583" spans="13:14" x14ac:dyDescent="0.2">
      <c r="M52583" s="93"/>
      <c r="N52583" s="119"/>
    </row>
    <row r="52584" spans="13:14" x14ac:dyDescent="0.2">
      <c r="M52584" s="93"/>
      <c r="N52584" s="119"/>
    </row>
    <row r="52585" spans="13:14" x14ac:dyDescent="0.2">
      <c r="M52585" s="93"/>
      <c r="N52585" s="119"/>
    </row>
    <row r="52586" spans="13:14" x14ac:dyDescent="0.2">
      <c r="M52586" s="93"/>
      <c r="N52586" s="119"/>
    </row>
    <row r="52587" spans="13:14" x14ac:dyDescent="0.2">
      <c r="M52587" s="93"/>
      <c r="N52587" s="119"/>
    </row>
    <row r="52588" spans="13:14" x14ac:dyDescent="0.2">
      <c r="M52588" s="93"/>
      <c r="N52588" s="119"/>
    </row>
    <row r="52589" spans="13:14" x14ac:dyDescent="0.2">
      <c r="M52589" s="93"/>
      <c r="N52589" s="119"/>
    </row>
    <row r="52590" spans="13:14" x14ac:dyDescent="0.2">
      <c r="M52590" s="93"/>
      <c r="N52590" s="119"/>
    </row>
    <row r="52591" spans="13:14" x14ac:dyDescent="0.2">
      <c r="M52591" s="93"/>
      <c r="N52591" s="119"/>
    </row>
    <row r="52592" spans="13:14" x14ac:dyDescent="0.2">
      <c r="M52592" s="93"/>
      <c r="N52592" s="119"/>
    </row>
    <row r="52593" spans="13:14" x14ac:dyDescent="0.2">
      <c r="M52593" s="93"/>
      <c r="N52593" s="119"/>
    </row>
    <row r="52594" spans="13:14" x14ac:dyDescent="0.2">
      <c r="M52594" s="93"/>
      <c r="N52594" s="119"/>
    </row>
    <row r="52595" spans="13:14" x14ac:dyDescent="0.2">
      <c r="M52595" s="93"/>
      <c r="N52595" s="119"/>
    </row>
    <row r="52596" spans="13:14" x14ac:dyDescent="0.2">
      <c r="M52596" s="93"/>
      <c r="N52596" s="119"/>
    </row>
    <row r="52597" spans="13:14" x14ac:dyDescent="0.2">
      <c r="M52597" s="93"/>
      <c r="N52597" s="119"/>
    </row>
    <row r="52598" spans="13:14" x14ac:dyDescent="0.2">
      <c r="M52598" s="93"/>
      <c r="N52598" s="119"/>
    </row>
    <row r="52599" spans="13:14" x14ac:dyDescent="0.2">
      <c r="M52599" s="93"/>
      <c r="N52599" s="119"/>
    </row>
    <row r="52600" spans="13:14" x14ac:dyDescent="0.2">
      <c r="M52600" s="93"/>
      <c r="N52600" s="119"/>
    </row>
    <row r="52601" spans="13:14" x14ac:dyDescent="0.2">
      <c r="M52601" s="93"/>
      <c r="N52601" s="119"/>
    </row>
    <row r="52602" spans="13:14" x14ac:dyDescent="0.2">
      <c r="M52602" s="93"/>
      <c r="N52602" s="119"/>
    </row>
    <row r="52603" spans="13:14" x14ac:dyDescent="0.2">
      <c r="M52603" s="93"/>
      <c r="N52603" s="119"/>
    </row>
    <row r="52604" spans="13:14" x14ac:dyDescent="0.2">
      <c r="M52604" s="93"/>
      <c r="N52604" s="119"/>
    </row>
    <row r="52605" spans="13:14" x14ac:dyDescent="0.2">
      <c r="M52605" s="93"/>
      <c r="N52605" s="119"/>
    </row>
    <row r="52606" spans="13:14" x14ac:dyDescent="0.2">
      <c r="M52606" s="93"/>
      <c r="N52606" s="119"/>
    </row>
    <row r="52607" spans="13:14" x14ac:dyDescent="0.2">
      <c r="M52607" s="93"/>
      <c r="N52607" s="119"/>
    </row>
    <row r="52608" spans="13:14" x14ac:dyDescent="0.2">
      <c r="M52608" s="93"/>
      <c r="N52608" s="119"/>
    </row>
    <row r="52609" spans="13:14" x14ac:dyDescent="0.2">
      <c r="M52609" s="93"/>
      <c r="N52609" s="119"/>
    </row>
    <row r="52610" spans="13:14" x14ac:dyDescent="0.2">
      <c r="M52610" s="93"/>
      <c r="N52610" s="119"/>
    </row>
    <row r="52611" spans="13:14" x14ac:dyDescent="0.2">
      <c r="M52611" s="93"/>
      <c r="N52611" s="119"/>
    </row>
    <row r="52612" spans="13:14" x14ac:dyDescent="0.2">
      <c r="M52612" s="93"/>
      <c r="N52612" s="119"/>
    </row>
    <row r="52613" spans="13:14" x14ac:dyDescent="0.2">
      <c r="M52613" s="93"/>
      <c r="N52613" s="119"/>
    </row>
    <row r="52614" spans="13:14" x14ac:dyDescent="0.2">
      <c r="M52614" s="93"/>
      <c r="N52614" s="119"/>
    </row>
    <row r="52615" spans="13:14" x14ac:dyDescent="0.2">
      <c r="M52615" s="93"/>
      <c r="N52615" s="119"/>
    </row>
    <row r="52616" spans="13:14" x14ac:dyDescent="0.2">
      <c r="M52616" s="93"/>
      <c r="N52616" s="119"/>
    </row>
    <row r="52617" spans="13:14" x14ac:dyDescent="0.2">
      <c r="M52617" s="93"/>
      <c r="N52617" s="119"/>
    </row>
    <row r="52618" spans="13:14" x14ac:dyDescent="0.2">
      <c r="M52618" s="93"/>
      <c r="N52618" s="119"/>
    </row>
    <row r="52619" spans="13:14" x14ac:dyDescent="0.2">
      <c r="M52619" s="93"/>
      <c r="N52619" s="119"/>
    </row>
    <row r="52620" spans="13:14" x14ac:dyDescent="0.2">
      <c r="M52620" s="93"/>
      <c r="N52620" s="119"/>
    </row>
    <row r="52621" spans="13:14" x14ac:dyDescent="0.2">
      <c r="M52621" s="93"/>
      <c r="N52621" s="119"/>
    </row>
    <row r="52622" spans="13:14" x14ac:dyDescent="0.2">
      <c r="M52622" s="93"/>
      <c r="N52622" s="119"/>
    </row>
    <row r="52623" spans="13:14" x14ac:dyDescent="0.2">
      <c r="M52623" s="93"/>
      <c r="N52623" s="119"/>
    </row>
    <row r="52624" spans="13:14" x14ac:dyDescent="0.2">
      <c r="M52624" s="93"/>
      <c r="N52624" s="119"/>
    </row>
    <row r="52625" spans="13:14" x14ac:dyDescent="0.2">
      <c r="M52625" s="93"/>
      <c r="N52625" s="119"/>
    </row>
    <row r="52626" spans="13:14" x14ac:dyDescent="0.2">
      <c r="M52626" s="93"/>
      <c r="N52626" s="119"/>
    </row>
    <row r="52627" spans="13:14" x14ac:dyDescent="0.2">
      <c r="M52627" s="93"/>
      <c r="N52627" s="119"/>
    </row>
    <row r="52628" spans="13:14" x14ac:dyDescent="0.2">
      <c r="M52628" s="93"/>
      <c r="N52628" s="119"/>
    </row>
    <row r="52629" spans="13:14" x14ac:dyDescent="0.2">
      <c r="M52629" s="93"/>
      <c r="N52629" s="119"/>
    </row>
    <row r="52630" spans="13:14" x14ac:dyDescent="0.2">
      <c r="M52630" s="93"/>
      <c r="N52630" s="119"/>
    </row>
    <row r="52631" spans="13:14" x14ac:dyDescent="0.2">
      <c r="M52631" s="93"/>
      <c r="N52631" s="119"/>
    </row>
    <row r="52632" spans="13:14" x14ac:dyDescent="0.2">
      <c r="M52632" s="93"/>
      <c r="N52632" s="119"/>
    </row>
    <row r="52633" spans="13:14" x14ac:dyDescent="0.2">
      <c r="M52633" s="93"/>
      <c r="N52633" s="119"/>
    </row>
    <row r="52634" spans="13:14" x14ac:dyDescent="0.2">
      <c r="M52634" s="93"/>
      <c r="N52634" s="119"/>
    </row>
    <row r="52635" spans="13:14" x14ac:dyDescent="0.2">
      <c r="M52635" s="93"/>
      <c r="N52635" s="119"/>
    </row>
    <row r="52636" spans="13:14" x14ac:dyDescent="0.2">
      <c r="M52636" s="93"/>
      <c r="N52636" s="119"/>
    </row>
    <row r="52637" spans="13:14" x14ac:dyDescent="0.2">
      <c r="M52637" s="93"/>
      <c r="N52637" s="119"/>
    </row>
    <row r="52638" spans="13:14" x14ac:dyDescent="0.2">
      <c r="M52638" s="93"/>
      <c r="N52638" s="119"/>
    </row>
    <row r="52639" spans="13:14" x14ac:dyDescent="0.2">
      <c r="M52639" s="93"/>
      <c r="N52639" s="119"/>
    </row>
    <row r="52640" spans="13:14" x14ac:dyDescent="0.2">
      <c r="M52640" s="93"/>
      <c r="N52640" s="119"/>
    </row>
    <row r="52641" spans="13:14" x14ac:dyDescent="0.2">
      <c r="M52641" s="93"/>
      <c r="N52641" s="119"/>
    </row>
    <row r="52642" spans="13:14" x14ac:dyDescent="0.2">
      <c r="M52642" s="93"/>
      <c r="N52642" s="119"/>
    </row>
    <row r="52643" spans="13:14" x14ac:dyDescent="0.2">
      <c r="M52643" s="93"/>
      <c r="N52643" s="119"/>
    </row>
    <row r="52644" spans="13:14" x14ac:dyDescent="0.2">
      <c r="M52644" s="93"/>
      <c r="N52644" s="119"/>
    </row>
    <row r="52645" spans="13:14" x14ac:dyDescent="0.2">
      <c r="M52645" s="93"/>
      <c r="N52645" s="119"/>
    </row>
    <row r="52646" spans="13:14" x14ac:dyDescent="0.2">
      <c r="M52646" s="93"/>
      <c r="N52646" s="119"/>
    </row>
    <row r="52647" spans="13:14" x14ac:dyDescent="0.2">
      <c r="M52647" s="93"/>
      <c r="N52647" s="119"/>
    </row>
    <row r="52648" spans="13:14" x14ac:dyDescent="0.2">
      <c r="M52648" s="93"/>
      <c r="N52648" s="119"/>
    </row>
    <row r="52649" spans="13:14" x14ac:dyDescent="0.2">
      <c r="M52649" s="93"/>
      <c r="N52649" s="119"/>
    </row>
    <row r="52650" spans="13:14" x14ac:dyDescent="0.2">
      <c r="M52650" s="93"/>
      <c r="N52650" s="119"/>
    </row>
    <row r="52651" spans="13:14" x14ac:dyDescent="0.2">
      <c r="M52651" s="93"/>
      <c r="N52651" s="119"/>
    </row>
    <row r="52652" spans="13:14" x14ac:dyDescent="0.2">
      <c r="M52652" s="93"/>
      <c r="N52652" s="119"/>
    </row>
    <row r="52653" spans="13:14" x14ac:dyDescent="0.2">
      <c r="M52653" s="93"/>
      <c r="N52653" s="119"/>
    </row>
    <row r="52654" spans="13:14" x14ac:dyDescent="0.2">
      <c r="M52654" s="93"/>
      <c r="N52654" s="119"/>
    </row>
    <row r="52655" spans="13:14" x14ac:dyDescent="0.2">
      <c r="M52655" s="93"/>
      <c r="N52655" s="119"/>
    </row>
    <row r="52656" spans="13:14" x14ac:dyDescent="0.2">
      <c r="M52656" s="93"/>
      <c r="N52656" s="119"/>
    </row>
    <row r="52657" spans="13:14" x14ac:dyDescent="0.2">
      <c r="M52657" s="93"/>
      <c r="N52657" s="119"/>
    </row>
    <row r="52658" spans="13:14" x14ac:dyDescent="0.2">
      <c r="M52658" s="93"/>
      <c r="N52658" s="119"/>
    </row>
    <row r="52659" spans="13:14" x14ac:dyDescent="0.2">
      <c r="M52659" s="93"/>
      <c r="N52659" s="119"/>
    </row>
    <row r="52660" spans="13:14" x14ac:dyDescent="0.2">
      <c r="M52660" s="93"/>
      <c r="N52660" s="119"/>
    </row>
    <row r="52661" spans="13:14" x14ac:dyDescent="0.2">
      <c r="M52661" s="93"/>
      <c r="N52661" s="119"/>
    </row>
    <row r="52662" spans="13:14" x14ac:dyDescent="0.2">
      <c r="M52662" s="93"/>
      <c r="N52662" s="119"/>
    </row>
    <row r="52663" spans="13:14" x14ac:dyDescent="0.2">
      <c r="M52663" s="93"/>
      <c r="N52663" s="119"/>
    </row>
    <row r="52664" spans="13:14" x14ac:dyDescent="0.2">
      <c r="M52664" s="93"/>
      <c r="N52664" s="119"/>
    </row>
    <row r="52665" spans="13:14" x14ac:dyDescent="0.2">
      <c r="M52665" s="93"/>
      <c r="N52665" s="119"/>
    </row>
    <row r="52666" spans="13:14" x14ac:dyDescent="0.2">
      <c r="M52666" s="93"/>
      <c r="N52666" s="119"/>
    </row>
    <row r="52667" spans="13:14" x14ac:dyDescent="0.2">
      <c r="M52667" s="93"/>
      <c r="N52667" s="119"/>
    </row>
    <row r="52668" spans="13:14" x14ac:dyDescent="0.2">
      <c r="M52668" s="93"/>
      <c r="N52668" s="119"/>
    </row>
    <row r="52669" spans="13:14" x14ac:dyDescent="0.2">
      <c r="M52669" s="93"/>
      <c r="N52669" s="119"/>
    </row>
    <row r="52670" spans="13:14" x14ac:dyDescent="0.2">
      <c r="M52670" s="93"/>
      <c r="N52670" s="119"/>
    </row>
    <row r="52671" spans="13:14" x14ac:dyDescent="0.2">
      <c r="M52671" s="93"/>
      <c r="N52671" s="119"/>
    </row>
    <row r="52672" spans="13:14" x14ac:dyDescent="0.2">
      <c r="M52672" s="93"/>
      <c r="N52672" s="119"/>
    </row>
    <row r="52673" spans="13:14" x14ac:dyDescent="0.2">
      <c r="M52673" s="93"/>
      <c r="N52673" s="119"/>
    </row>
    <row r="52674" spans="13:14" x14ac:dyDescent="0.2">
      <c r="M52674" s="93"/>
      <c r="N52674" s="119"/>
    </row>
    <row r="52675" spans="13:14" x14ac:dyDescent="0.2">
      <c r="M52675" s="93"/>
      <c r="N52675" s="119"/>
    </row>
    <row r="52676" spans="13:14" x14ac:dyDescent="0.2">
      <c r="M52676" s="93"/>
      <c r="N52676" s="119"/>
    </row>
    <row r="52677" spans="13:14" x14ac:dyDescent="0.2">
      <c r="M52677" s="93"/>
      <c r="N52677" s="119"/>
    </row>
    <row r="52678" spans="13:14" x14ac:dyDescent="0.2">
      <c r="M52678" s="93"/>
      <c r="N52678" s="119"/>
    </row>
    <row r="52679" spans="13:14" x14ac:dyDescent="0.2">
      <c r="M52679" s="93"/>
      <c r="N52679" s="119"/>
    </row>
    <row r="52680" spans="13:14" x14ac:dyDescent="0.2">
      <c r="M52680" s="93"/>
      <c r="N52680" s="119"/>
    </row>
    <row r="52681" spans="13:14" x14ac:dyDescent="0.2">
      <c r="M52681" s="93"/>
      <c r="N52681" s="119"/>
    </row>
    <row r="52682" spans="13:14" x14ac:dyDescent="0.2">
      <c r="M52682" s="93"/>
      <c r="N52682" s="119"/>
    </row>
    <row r="52683" spans="13:14" x14ac:dyDescent="0.2">
      <c r="M52683" s="93"/>
      <c r="N52683" s="119"/>
    </row>
    <row r="52684" spans="13:14" x14ac:dyDescent="0.2">
      <c r="M52684" s="93"/>
      <c r="N52684" s="119"/>
    </row>
    <row r="52685" spans="13:14" x14ac:dyDescent="0.2">
      <c r="M52685" s="93"/>
      <c r="N52685" s="119"/>
    </row>
    <row r="52686" spans="13:14" x14ac:dyDescent="0.2">
      <c r="M52686" s="93"/>
      <c r="N52686" s="119"/>
    </row>
    <row r="52687" spans="13:14" x14ac:dyDescent="0.2">
      <c r="M52687" s="93"/>
      <c r="N52687" s="119"/>
    </row>
    <row r="52688" spans="13:14" x14ac:dyDescent="0.2">
      <c r="M52688" s="93"/>
      <c r="N52688" s="119"/>
    </row>
    <row r="52689" spans="13:14" x14ac:dyDescent="0.2">
      <c r="M52689" s="93"/>
      <c r="N52689" s="119"/>
    </row>
    <row r="52690" spans="13:14" x14ac:dyDescent="0.2">
      <c r="M52690" s="93"/>
      <c r="N52690" s="119"/>
    </row>
    <row r="52691" spans="13:14" x14ac:dyDescent="0.2">
      <c r="M52691" s="93"/>
      <c r="N52691" s="119"/>
    </row>
    <row r="52692" spans="13:14" x14ac:dyDescent="0.2">
      <c r="M52692" s="93"/>
      <c r="N52692" s="119"/>
    </row>
    <row r="52693" spans="13:14" x14ac:dyDescent="0.2">
      <c r="M52693" s="93"/>
      <c r="N52693" s="119"/>
    </row>
    <row r="52694" spans="13:14" x14ac:dyDescent="0.2">
      <c r="M52694" s="93"/>
      <c r="N52694" s="119"/>
    </row>
    <row r="52695" spans="13:14" x14ac:dyDescent="0.2">
      <c r="M52695" s="93"/>
      <c r="N52695" s="119"/>
    </row>
    <row r="52696" spans="13:14" x14ac:dyDescent="0.2">
      <c r="M52696" s="93"/>
      <c r="N52696" s="119"/>
    </row>
    <row r="52697" spans="13:14" x14ac:dyDescent="0.2">
      <c r="M52697" s="93"/>
      <c r="N52697" s="119"/>
    </row>
    <row r="52698" spans="13:14" x14ac:dyDescent="0.2">
      <c r="M52698" s="93"/>
      <c r="N52698" s="119"/>
    </row>
    <row r="52699" spans="13:14" x14ac:dyDescent="0.2">
      <c r="M52699" s="93"/>
      <c r="N52699" s="119"/>
    </row>
    <row r="52700" spans="13:14" x14ac:dyDescent="0.2">
      <c r="M52700" s="93"/>
      <c r="N52700" s="119"/>
    </row>
    <row r="52701" spans="13:14" x14ac:dyDescent="0.2">
      <c r="M52701" s="93"/>
      <c r="N52701" s="119"/>
    </row>
    <row r="52702" spans="13:14" x14ac:dyDescent="0.2">
      <c r="M52702" s="93"/>
      <c r="N52702" s="119"/>
    </row>
    <row r="52703" spans="13:14" x14ac:dyDescent="0.2">
      <c r="M52703" s="93"/>
      <c r="N52703" s="119"/>
    </row>
    <row r="52704" spans="13:14" x14ac:dyDescent="0.2">
      <c r="M52704" s="93"/>
      <c r="N52704" s="119"/>
    </row>
    <row r="52705" spans="13:14" x14ac:dyDescent="0.2">
      <c r="M52705" s="93"/>
      <c r="N52705" s="119"/>
    </row>
    <row r="52706" spans="13:14" x14ac:dyDescent="0.2">
      <c r="M52706" s="93"/>
      <c r="N52706" s="119"/>
    </row>
    <row r="52707" spans="13:14" x14ac:dyDescent="0.2">
      <c r="M52707" s="93"/>
      <c r="N52707" s="119"/>
    </row>
    <row r="52708" spans="13:14" x14ac:dyDescent="0.2">
      <c r="M52708" s="93"/>
      <c r="N52708" s="119"/>
    </row>
    <row r="52709" spans="13:14" x14ac:dyDescent="0.2">
      <c r="M52709" s="93"/>
      <c r="N52709" s="119"/>
    </row>
    <row r="52710" spans="13:14" x14ac:dyDescent="0.2">
      <c r="M52710" s="93"/>
      <c r="N52710" s="119"/>
    </row>
    <row r="52711" spans="13:14" x14ac:dyDescent="0.2">
      <c r="M52711" s="93"/>
      <c r="N52711" s="119"/>
    </row>
    <row r="52712" spans="13:14" x14ac:dyDescent="0.2">
      <c r="M52712" s="93"/>
      <c r="N52712" s="119"/>
    </row>
    <row r="52713" spans="13:14" x14ac:dyDescent="0.2">
      <c r="M52713" s="93"/>
      <c r="N52713" s="119"/>
    </row>
    <row r="52714" spans="13:14" x14ac:dyDescent="0.2">
      <c r="M52714" s="93"/>
      <c r="N52714" s="119"/>
    </row>
    <row r="52715" spans="13:14" x14ac:dyDescent="0.2">
      <c r="M52715" s="93"/>
      <c r="N52715" s="119"/>
    </row>
    <row r="52716" spans="13:14" x14ac:dyDescent="0.2">
      <c r="M52716" s="93"/>
      <c r="N52716" s="119"/>
    </row>
    <row r="52717" spans="13:14" x14ac:dyDescent="0.2">
      <c r="M52717" s="93"/>
      <c r="N52717" s="119"/>
    </row>
    <row r="52718" spans="13:14" x14ac:dyDescent="0.2">
      <c r="M52718" s="93"/>
      <c r="N52718" s="119"/>
    </row>
    <row r="52719" spans="13:14" x14ac:dyDescent="0.2">
      <c r="M52719" s="93"/>
      <c r="N52719" s="119"/>
    </row>
    <row r="52720" spans="13:14" x14ac:dyDescent="0.2">
      <c r="M52720" s="93"/>
      <c r="N52720" s="119"/>
    </row>
    <row r="52721" spans="13:14" x14ac:dyDescent="0.2">
      <c r="M52721" s="93"/>
      <c r="N52721" s="119"/>
    </row>
    <row r="52722" spans="13:14" x14ac:dyDescent="0.2">
      <c r="M52722" s="93"/>
      <c r="N52722" s="119"/>
    </row>
    <row r="52723" spans="13:14" x14ac:dyDescent="0.2">
      <c r="M52723" s="93"/>
      <c r="N52723" s="119"/>
    </row>
    <row r="52724" spans="13:14" x14ac:dyDescent="0.2">
      <c r="M52724" s="93"/>
      <c r="N52724" s="119"/>
    </row>
    <row r="52725" spans="13:14" x14ac:dyDescent="0.2">
      <c r="M52725" s="93"/>
      <c r="N52725" s="119"/>
    </row>
    <row r="52726" spans="13:14" x14ac:dyDescent="0.2">
      <c r="M52726" s="93"/>
      <c r="N52726" s="119"/>
    </row>
    <row r="52727" spans="13:14" x14ac:dyDescent="0.2">
      <c r="M52727" s="93"/>
      <c r="N52727" s="119"/>
    </row>
    <row r="52728" spans="13:14" x14ac:dyDescent="0.2">
      <c r="M52728" s="93"/>
      <c r="N52728" s="119"/>
    </row>
    <row r="52729" spans="13:14" x14ac:dyDescent="0.2">
      <c r="M52729" s="93"/>
      <c r="N52729" s="119"/>
    </row>
    <row r="52730" spans="13:14" x14ac:dyDescent="0.2">
      <c r="M52730" s="93"/>
      <c r="N52730" s="119"/>
    </row>
    <row r="52731" spans="13:14" x14ac:dyDescent="0.2">
      <c r="M52731" s="93"/>
      <c r="N52731" s="119"/>
    </row>
    <row r="52732" spans="13:14" x14ac:dyDescent="0.2">
      <c r="M52732" s="93"/>
      <c r="N52732" s="119"/>
    </row>
    <row r="52733" spans="13:14" x14ac:dyDescent="0.2">
      <c r="M52733" s="93"/>
      <c r="N52733" s="119"/>
    </row>
    <row r="52734" spans="13:14" x14ac:dyDescent="0.2">
      <c r="M52734" s="93"/>
      <c r="N52734" s="119"/>
    </row>
    <row r="52735" spans="13:14" x14ac:dyDescent="0.2">
      <c r="M52735" s="93"/>
      <c r="N52735" s="119"/>
    </row>
    <row r="52736" spans="13:14" x14ac:dyDescent="0.2">
      <c r="M52736" s="93"/>
      <c r="N52736" s="119"/>
    </row>
    <row r="52737" spans="13:14" x14ac:dyDescent="0.2">
      <c r="M52737" s="93"/>
      <c r="N52737" s="119"/>
    </row>
    <row r="52738" spans="13:14" x14ac:dyDescent="0.2">
      <c r="M52738" s="93"/>
      <c r="N52738" s="119"/>
    </row>
    <row r="52739" spans="13:14" x14ac:dyDescent="0.2">
      <c r="M52739" s="93"/>
      <c r="N52739" s="119"/>
    </row>
    <row r="52740" spans="13:14" x14ac:dyDescent="0.2">
      <c r="M52740" s="93"/>
      <c r="N52740" s="119"/>
    </row>
    <row r="52741" spans="13:14" x14ac:dyDescent="0.2">
      <c r="M52741" s="93"/>
      <c r="N52741" s="119"/>
    </row>
    <row r="52742" spans="13:14" x14ac:dyDescent="0.2">
      <c r="M52742" s="93"/>
      <c r="N52742" s="119"/>
    </row>
    <row r="52743" spans="13:14" x14ac:dyDescent="0.2">
      <c r="M52743" s="93"/>
      <c r="N52743" s="119"/>
    </row>
    <row r="52744" spans="13:14" x14ac:dyDescent="0.2">
      <c r="M52744" s="93"/>
      <c r="N52744" s="119"/>
    </row>
    <row r="52745" spans="13:14" x14ac:dyDescent="0.2">
      <c r="M52745" s="93"/>
      <c r="N52745" s="119"/>
    </row>
    <row r="52746" spans="13:14" x14ac:dyDescent="0.2">
      <c r="M52746" s="93"/>
      <c r="N52746" s="119"/>
    </row>
    <row r="52747" spans="13:14" x14ac:dyDescent="0.2">
      <c r="M52747" s="93"/>
      <c r="N52747" s="119"/>
    </row>
    <row r="52748" spans="13:14" x14ac:dyDescent="0.2">
      <c r="M52748" s="93"/>
      <c r="N52748" s="119"/>
    </row>
    <row r="52749" spans="13:14" x14ac:dyDescent="0.2">
      <c r="M52749" s="93"/>
      <c r="N52749" s="119"/>
    </row>
    <row r="52750" spans="13:14" x14ac:dyDescent="0.2">
      <c r="M52750" s="93"/>
      <c r="N52750" s="119"/>
    </row>
    <row r="52751" spans="13:14" x14ac:dyDescent="0.2">
      <c r="M52751" s="93"/>
      <c r="N52751" s="119"/>
    </row>
    <row r="52752" spans="13:14" x14ac:dyDescent="0.2">
      <c r="M52752" s="93"/>
      <c r="N52752" s="119"/>
    </row>
    <row r="52753" spans="13:14" x14ac:dyDescent="0.2">
      <c r="M52753" s="93"/>
      <c r="N52753" s="119"/>
    </row>
    <row r="52754" spans="13:14" x14ac:dyDescent="0.2">
      <c r="M52754" s="93"/>
      <c r="N52754" s="119"/>
    </row>
    <row r="52755" spans="13:14" x14ac:dyDescent="0.2">
      <c r="M52755" s="93"/>
      <c r="N52755" s="119"/>
    </row>
    <row r="52756" spans="13:14" x14ac:dyDescent="0.2">
      <c r="M52756" s="93"/>
      <c r="N52756" s="119"/>
    </row>
    <row r="52757" spans="13:14" x14ac:dyDescent="0.2">
      <c r="M52757" s="93"/>
      <c r="N52757" s="119"/>
    </row>
    <row r="52758" spans="13:14" x14ac:dyDescent="0.2">
      <c r="M52758" s="93"/>
      <c r="N52758" s="119"/>
    </row>
    <row r="52759" spans="13:14" x14ac:dyDescent="0.2">
      <c r="M52759" s="93"/>
      <c r="N52759" s="119"/>
    </row>
    <row r="52760" spans="13:14" x14ac:dyDescent="0.2">
      <c r="M52760" s="93"/>
      <c r="N52760" s="119"/>
    </row>
    <row r="52761" spans="13:14" x14ac:dyDescent="0.2">
      <c r="M52761" s="93"/>
      <c r="N52761" s="119"/>
    </row>
    <row r="52762" spans="13:14" x14ac:dyDescent="0.2">
      <c r="M52762" s="93"/>
      <c r="N52762" s="119"/>
    </row>
    <row r="52763" spans="13:14" x14ac:dyDescent="0.2">
      <c r="M52763" s="93"/>
      <c r="N52763" s="119"/>
    </row>
    <row r="52764" spans="13:14" x14ac:dyDescent="0.2">
      <c r="M52764" s="93"/>
      <c r="N52764" s="119"/>
    </row>
    <row r="52765" spans="13:14" x14ac:dyDescent="0.2">
      <c r="M52765" s="93"/>
      <c r="N52765" s="119"/>
    </row>
    <row r="52766" spans="13:14" x14ac:dyDescent="0.2">
      <c r="M52766" s="93"/>
      <c r="N52766" s="119"/>
    </row>
    <row r="52767" spans="13:14" x14ac:dyDescent="0.2">
      <c r="M52767" s="93"/>
      <c r="N52767" s="119"/>
    </row>
    <row r="52768" spans="13:14" x14ac:dyDescent="0.2">
      <c r="M52768" s="93"/>
      <c r="N52768" s="119"/>
    </row>
    <row r="52769" spans="13:14" x14ac:dyDescent="0.2">
      <c r="M52769" s="93"/>
      <c r="N52769" s="119"/>
    </row>
    <row r="52770" spans="13:14" x14ac:dyDescent="0.2">
      <c r="M52770" s="93"/>
      <c r="N52770" s="119"/>
    </row>
    <row r="52771" spans="13:14" x14ac:dyDescent="0.2">
      <c r="M52771" s="93"/>
      <c r="N52771" s="119"/>
    </row>
    <row r="52772" spans="13:14" x14ac:dyDescent="0.2">
      <c r="M52772" s="93"/>
      <c r="N52772" s="119"/>
    </row>
    <row r="52773" spans="13:14" x14ac:dyDescent="0.2">
      <c r="M52773" s="93"/>
      <c r="N52773" s="119"/>
    </row>
    <row r="52774" spans="13:14" x14ac:dyDescent="0.2">
      <c r="M52774" s="93"/>
      <c r="N52774" s="119"/>
    </row>
    <row r="52775" spans="13:14" x14ac:dyDescent="0.2">
      <c r="M52775" s="93"/>
      <c r="N52775" s="119"/>
    </row>
    <row r="52776" spans="13:14" x14ac:dyDescent="0.2">
      <c r="M52776" s="93"/>
      <c r="N52776" s="119"/>
    </row>
    <row r="52777" spans="13:14" x14ac:dyDescent="0.2">
      <c r="M52777" s="93"/>
      <c r="N52777" s="119"/>
    </row>
    <row r="52778" spans="13:14" x14ac:dyDescent="0.2">
      <c r="M52778" s="93"/>
      <c r="N52778" s="119"/>
    </row>
    <row r="52779" spans="13:14" x14ac:dyDescent="0.2">
      <c r="M52779" s="93"/>
      <c r="N52779" s="119"/>
    </row>
    <row r="52780" spans="13:14" x14ac:dyDescent="0.2">
      <c r="M52780" s="93"/>
      <c r="N52780" s="119"/>
    </row>
    <row r="52781" spans="13:14" x14ac:dyDescent="0.2">
      <c r="M52781" s="93"/>
      <c r="N52781" s="119"/>
    </row>
    <row r="52782" spans="13:14" x14ac:dyDescent="0.2">
      <c r="M52782" s="93"/>
      <c r="N52782" s="119"/>
    </row>
    <row r="52783" spans="13:14" x14ac:dyDescent="0.2">
      <c r="M52783" s="93"/>
      <c r="N52783" s="119"/>
    </row>
    <row r="52784" spans="13:14" x14ac:dyDescent="0.2">
      <c r="M52784" s="93"/>
      <c r="N52784" s="119"/>
    </row>
    <row r="52785" spans="13:14" x14ac:dyDescent="0.2">
      <c r="M52785" s="93"/>
      <c r="N52785" s="119"/>
    </row>
    <row r="52786" spans="13:14" x14ac:dyDescent="0.2">
      <c r="M52786" s="93"/>
      <c r="N52786" s="119"/>
    </row>
    <row r="52787" spans="13:14" x14ac:dyDescent="0.2">
      <c r="M52787" s="93"/>
      <c r="N52787" s="119"/>
    </row>
    <row r="52788" spans="13:14" x14ac:dyDescent="0.2">
      <c r="M52788" s="93"/>
      <c r="N52788" s="119"/>
    </row>
    <row r="52789" spans="13:14" x14ac:dyDescent="0.2">
      <c r="M52789" s="93"/>
      <c r="N52789" s="119"/>
    </row>
    <row r="52790" spans="13:14" x14ac:dyDescent="0.2">
      <c r="M52790" s="93"/>
      <c r="N52790" s="119"/>
    </row>
    <row r="52791" spans="13:14" x14ac:dyDescent="0.2">
      <c r="M52791" s="93"/>
      <c r="N52791" s="119"/>
    </row>
    <row r="52792" spans="13:14" x14ac:dyDescent="0.2">
      <c r="M52792" s="93"/>
      <c r="N52792" s="119"/>
    </row>
    <row r="52793" spans="13:14" x14ac:dyDescent="0.2">
      <c r="M52793" s="93"/>
      <c r="N52793" s="119"/>
    </row>
    <row r="52794" spans="13:14" x14ac:dyDescent="0.2">
      <c r="M52794" s="93"/>
      <c r="N52794" s="119"/>
    </row>
    <row r="52795" spans="13:14" x14ac:dyDescent="0.2">
      <c r="M52795" s="93"/>
      <c r="N52795" s="119"/>
    </row>
    <row r="52796" spans="13:14" x14ac:dyDescent="0.2">
      <c r="M52796" s="93"/>
      <c r="N52796" s="119"/>
    </row>
    <row r="52797" spans="13:14" x14ac:dyDescent="0.2">
      <c r="M52797" s="93"/>
      <c r="N52797" s="119"/>
    </row>
    <row r="52798" spans="13:14" x14ac:dyDescent="0.2">
      <c r="M52798" s="93"/>
      <c r="N52798" s="119"/>
    </row>
    <row r="52799" spans="13:14" x14ac:dyDescent="0.2">
      <c r="M52799" s="93"/>
      <c r="N52799" s="119"/>
    </row>
    <row r="52800" spans="13:14" x14ac:dyDescent="0.2">
      <c r="M52800" s="93"/>
      <c r="N52800" s="119"/>
    </row>
    <row r="52801" spans="13:14" x14ac:dyDescent="0.2">
      <c r="M52801" s="93"/>
      <c r="N52801" s="119"/>
    </row>
    <row r="52802" spans="13:14" x14ac:dyDescent="0.2">
      <c r="M52802" s="93"/>
      <c r="N52802" s="119"/>
    </row>
    <row r="52803" spans="13:14" x14ac:dyDescent="0.2">
      <c r="M52803" s="93"/>
      <c r="N52803" s="119"/>
    </row>
    <row r="52804" spans="13:14" x14ac:dyDescent="0.2">
      <c r="M52804" s="93"/>
      <c r="N52804" s="119"/>
    </row>
    <row r="52805" spans="13:14" x14ac:dyDescent="0.2">
      <c r="M52805" s="93"/>
      <c r="N52805" s="119"/>
    </row>
    <row r="52806" spans="13:14" x14ac:dyDescent="0.2">
      <c r="M52806" s="93"/>
      <c r="N52806" s="119"/>
    </row>
    <row r="52807" spans="13:14" x14ac:dyDescent="0.2">
      <c r="M52807" s="93"/>
      <c r="N52807" s="119"/>
    </row>
    <row r="52808" spans="13:14" x14ac:dyDescent="0.2">
      <c r="M52808" s="93"/>
      <c r="N52808" s="119"/>
    </row>
    <row r="52809" spans="13:14" x14ac:dyDescent="0.2">
      <c r="M52809" s="93"/>
      <c r="N52809" s="119"/>
    </row>
    <row r="52810" spans="13:14" x14ac:dyDescent="0.2">
      <c r="M52810" s="93"/>
      <c r="N52810" s="119"/>
    </row>
    <row r="52811" spans="13:14" x14ac:dyDescent="0.2">
      <c r="M52811" s="93"/>
      <c r="N52811" s="119"/>
    </row>
    <row r="52812" spans="13:14" x14ac:dyDescent="0.2">
      <c r="M52812" s="93"/>
      <c r="N52812" s="119"/>
    </row>
    <row r="52813" spans="13:14" x14ac:dyDescent="0.2">
      <c r="M52813" s="93"/>
      <c r="N52813" s="119"/>
    </row>
    <row r="52814" spans="13:14" x14ac:dyDescent="0.2">
      <c r="M52814" s="93"/>
      <c r="N52814" s="119"/>
    </row>
    <row r="52815" spans="13:14" x14ac:dyDescent="0.2">
      <c r="M52815" s="93"/>
      <c r="N52815" s="119"/>
    </row>
    <row r="52816" spans="13:14" x14ac:dyDescent="0.2">
      <c r="M52816" s="93"/>
      <c r="N52816" s="119"/>
    </row>
    <row r="52817" spans="13:14" x14ac:dyDescent="0.2">
      <c r="M52817" s="93"/>
      <c r="N52817" s="119"/>
    </row>
    <row r="52818" spans="13:14" x14ac:dyDescent="0.2">
      <c r="M52818" s="93"/>
      <c r="N52818" s="119"/>
    </row>
    <row r="52819" spans="13:14" x14ac:dyDescent="0.2">
      <c r="M52819" s="93"/>
      <c r="N52819" s="119"/>
    </row>
    <row r="52820" spans="13:14" x14ac:dyDescent="0.2">
      <c r="M52820" s="93"/>
      <c r="N52820" s="119"/>
    </row>
    <row r="52821" spans="13:14" x14ac:dyDescent="0.2">
      <c r="M52821" s="93"/>
      <c r="N52821" s="119"/>
    </row>
    <row r="52822" spans="13:14" x14ac:dyDescent="0.2">
      <c r="M52822" s="93"/>
      <c r="N52822" s="119"/>
    </row>
    <row r="52823" spans="13:14" x14ac:dyDescent="0.2">
      <c r="M52823" s="93"/>
      <c r="N52823" s="119"/>
    </row>
    <row r="52824" spans="13:14" x14ac:dyDescent="0.2">
      <c r="M52824" s="93"/>
      <c r="N52824" s="119"/>
    </row>
    <row r="52825" spans="13:14" x14ac:dyDescent="0.2">
      <c r="M52825" s="93"/>
      <c r="N52825" s="119"/>
    </row>
    <row r="52826" spans="13:14" x14ac:dyDescent="0.2">
      <c r="M52826" s="93"/>
      <c r="N52826" s="119"/>
    </row>
    <row r="52827" spans="13:14" x14ac:dyDescent="0.2">
      <c r="M52827" s="93"/>
      <c r="N52827" s="119"/>
    </row>
    <row r="52828" spans="13:14" x14ac:dyDescent="0.2">
      <c r="M52828" s="93"/>
      <c r="N52828" s="119"/>
    </row>
    <row r="52829" spans="13:14" x14ac:dyDescent="0.2">
      <c r="M52829" s="93"/>
      <c r="N52829" s="119"/>
    </row>
    <row r="52830" spans="13:14" x14ac:dyDescent="0.2">
      <c r="M52830" s="93"/>
      <c r="N52830" s="119"/>
    </row>
    <row r="52831" spans="13:14" x14ac:dyDescent="0.2">
      <c r="M52831" s="93"/>
      <c r="N52831" s="119"/>
    </row>
    <row r="52832" spans="13:14" x14ac:dyDescent="0.2">
      <c r="M52832" s="93"/>
      <c r="N52832" s="119"/>
    </row>
    <row r="52833" spans="13:14" x14ac:dyDescent="0.2">
      <c r="M52833" s="93"/>
      <c r="N52833" s="119"/>
    </row>
    <row r="52834" spans="13:14" x14ac:dyDescent="0.2">
      <c r="M52834" s="93"/>
      <c r="N52834" s="119"/>
    </row>
    <row r="52835" spans="13:14" x14ac:dyDescent="0.2">
      <c r="M52835" s="93"/>
      <c r="N52835" s="119"/>
    </row>
    <row r="52836" spans="13:14" x14ac:dyDescent="0.2">
      <c r="M52836" s="93"/>
      <c r="N52836" s="119"/>
    </row>
    <row r="52837" spans="13:14" x14ac:dyDescent="0.2">
      <c r="M52837" s="93"/>
      <c r="N52837" s="119"/>
    </row>
    <row r="52838" spans="13:14" x14ac:dyDescent="0.2">
      <c r="M52838" s="93"/>
      <c r="N52838" s="119"/>
    </row>
    <row r="52839" spans="13:14" x14ac:dyDescent="0.2">
      <c r="M52839" s="93"/>
      <c r="N52839" s="119"/>
    </row>
    <row r="52840" spans="13:14" x14ac:dyDescent="0.2">
      <c r="M52840" s="93"/>
      <c r="N52840" s="119"/>
    </row>
    <row r="52841" spans="13:14" x14ac:dyDescent="0.2">
      <c r="M52841" s="93"/>
      <c r="N52841" s="119"/>
    </row>
    <row r="52842" spans="13:14" x14ac:dyDescent="0.2">
      <c r="M52842" s="93"/>
      <c r="N52842" s="119"/>
    </row>
    <row r="52843" spans="13:14" x14ac:dyDescent="0.2">
      <c r="M52843" s="93"/>
      <c r="N52843" s="119"/>
    </row>
    <row r="52844" spans="13:14" x14ac:dyDescent="0.2">
      <c r="M52844" s="93"/>
      <c r="N52844" s="119"/>
    </row>
    <row r="52845" spans="13:14" x14ac:dyDescent="0.2">
      <c r="M52845" s="93"/>
      <c r="N52845" s="119"/>
    </row>
    <row r="52846" spans="13:14" x14ac:dyDescent="0.2">
      <c r="M52846" s="93"/>
      <c r="N52846" s="119"/>
    </row>
    <row r="52847" spans="13:14" x14ac:dyDescent="0.2">
      <c r="M52847" s="93"/>
      <c r="N52847" s="119"/>
    </row>
    <row r="52848" spans="13:14" x14ac:dyDescent="0.2">
      <c r="M52848" s="93"/>
      <c r="N52848" s="119"/>
    </row>
    <row r="52849" spans="13:14" x14ac:dyDescent="0.2">
      <c r="M52849" s="93"/>
      <c r="N52849" s="119"/>
    </row>
    <row r="52850" spans="13:14" x14ac:dyDescent="0.2">
      <c r="M52850" s="93"/>
      <c r="N52850" s="119"/>
    </row>
    <row r="52851" spans="13:14" x14ac:dyDescent="0.2">
      <c r="M52851" s="93"/>
      <c r="N52851" s="119"/>
    </row>
    <row r="52852" spans="13:14" x14ac:dyDescent="0.2">
      <c r="M52852" s="93"/>
      <c r="N52852" s="119"/>
    </row>
    <row r="52853" spans="13:14" x14ac:dyDescent="0.2">
      <c r="M52853" s="93"/>
      <c r="N52853" s="119"/>
    </row>
    <row r="52854" spans="13:14" x14ac:dyDescent="0.2">
      <c r="M52854" s="93"/>
      <c r="N52854" s="119"/>
    </row>
    <row r="52855" spans="13:14" x14ac:dyDescent="0.2">
      <c r="M52855" s="93"/>
      <c r="N52855" s="119"/>
    </row>
    <row r="52856" spans="13:14" x14ac:dyDescent="0.2">
      <c r="M52856" s="93"/>
      <c r="N52856" s="119"/>
    </row>
    <row r="52857" spans="13:14" x14ac:dyDescent="0.2">
      <c r="M52857" s="93"/>
      <c r="N52857" s="119"/>
    </row>
    <row r="52858" spans="13:14" x14ac:dyDescent="0.2">
      <c r="M52858" s="93"/>
      <c r="N52858" s="119"/>
    </row>
    <row r="52859" spans="13:14" x14ac:dyDescent="0.2">
      <c r="M52859" s="93"/>
      <c r="N52859" s="119"/>
    </row>
    <row r="52860" spans="13:14" x14ac:dyDescent="0.2">
      <c r="M52860" s="93"/>
      <c r="N52860" s="119"/>
    </row>
    <row r="52861" spans="13:14" x14ac:dyDescent="0.2">
      <c r="M52861" s="93"/>
      <c r="N52861" s="119"/>
    </row>
    <row r="52862" spans="13:14" x14ac:dyDescent="0.2">
      <c r="M52862" s="93"/>
      <c r="N52862" s="119"/>
    </row>
    <row r="52863" spans="13:14" x14ac:dyDescent="0.2">
      <c r="M52863" s="93"/>
      <c r="N52863" s="119"/>
    </row>
    <row r="52864" spans="13:14" x14ac:dyDescent="0.2">
      <c r="M52864" s="93"/>
      <c r="N52864" s="119"/>
    </row>
    <row r="52865" spans="13:14" x14ac:dyDescent="0.2">
      <c r="M52865" s="93"/>
      <c r="N52865" s="119"/>
    </row>
    <row r="52866" spans="13:14" x14ac:dyDescent="0.2">
      <c r="M52866" s="93"/>
      <c r="N52866" s="119"/>
    </row>
    <row r="52867" spans="13:14" x14ac:dyDescent="0.2">
      <c r="M52867" s="93"/>
      <c r="N52867" s="119"/>
    </row>
    <row r="52868" spans="13:14" x14ac:dyDescent="0.2">
      <c r="M52868" s="93"/>
      <c r="N52868" s="119"/>
    </row>
    <row r="52869" spans="13:14" x14ac:dyDescent="0.2">
      <c r="M52869" s="93"/>
      <c r="N52869" s="119"/>
    </row>
    <row r="52870" spans="13:14" x14ac:dyDescent="0.2">
      <c r="M52870" s="93"/>
      <c r="N52870" s="119"/>
    </row>
    <row r="52871" spans="13:14" x14ac:dyDescent="0.2">
      <c r="M52871" s="93"/>
      <c r="N52871" s="119"/>
    </row>
    <row r="52872" spans="13:14" x14ac:dyDescent="0.2">
      <c r="M52872" s="93"/>
      <c r="N52872" s="119"/>
    </row>
    <row r="52873" spans="13:14" x14ac:dyDescent="0.2">
      <c r="M52873" s="93"/>
      <c r="N52873" s="119"/>
    </row>
    <row r="52874" spans="13:14" x14ac:dyDescent="0.2">
      <c r="M52874" s="93"/>
      <c r="N52874" s="119"/>
    </row>
    <row r="52875" spans="13:14" x14ac:dyDescent="0.2">
      <c r="M52875" s="93"/>
      <c r="N52875" s="119"/>
    </row>
    <row r="52876" spans="13:14" x14ac:dyDescent="0.2">
      <c r="M52876" s="93"/>
      <c r="N52876" s="119"/>
    </row>
    <row r="52877" spans="13:14" x14ac:dyDescent="0.2">
      <c r="M52877" s="93"/>
      <c r="N52877" s="119"/>
    </row>
    <row r="52878" spans="13:14" x14ac:dyDescent="0.2">
      <c r="M52878" s="93"/>
      <c r="N52878" s="119"/>
    </row>
    <row r="52879" spans="13:14" x14ac:dyDescent="0.2">
      <c r="M52879" s="93"/>
      <c r="N52879" s="119"/>
    </row>
    <row r="52880" spans="13:14" x14ac:dyDescent="0.2">
      <c r="M52880" s="93"/>
      <c r="N52880" s="119"/>
    </row>
    <row r="52881" spans="13:14" x14ac:dyDescent="0.2">
      <c r="M52881" s="93"/>
      <c r="N52881" s="119"/>
    </row>
    <row r="52882" spans="13:14" x14ac:dyDescent="0.2">
      <c r="M52882" s="93"/>
      <c r="N52882" s="119"/>
    </row>
    <row r="52883" spans="13:14" x14ac:dyDescent="0.2">
      <c r="M52883" s="93"/>
      <c r="N52883" s="119"/>
    </row>
    <row r="52884" spans="13:14" x14ac:dyDescent="0.2">
      <c r="M52884" s="93"/>
      <c r="N52884" s="119"/>
    </row>
    <row r="52885" spans="13:14" x14ac:dyDescent="0.2">
      <c r="M52885" s="93"/>
      <c r="N52885" s="119"/>
    </row>
    <row r="52886" spans="13:14" x14ac:dyDescent="0.2">
      <c r="M52886" s="93"/>
      <c r="N52886" s="119"/>
    </row>
    <row r="52887" spans="13:14" x14ac:dyDescent="0.2">
      <c r="M52887" s="93"/>
      <c r="N52887" s="119"/>
    </row>
    <row r="52888" spans="13:14" x14ac:dyDescent="0.2">
      <c r="M52888" s="93"/>
      <c r="N52888" s="119"/>
    </row>
    <row r="52889" spans="13:14" x14ac:dyDescent="0.2">
      <c r="M52889" s="93"/>
      <c r="N52889" s="119"/>
    </row>
    <row r="52890" spans="13:14" x14ac:dyDescent="0.2">
      <c r="M52890" s="93"/>
      <c r="N52890" s="119"/>
    </row>
    <row r="52891" spans="13:14" x14ac:dyDescent="0.2">
      <c r="M52891" s="93"/>
      <c r="N52891" s="119"/>
    </row>
    <row r="52892" spans="13:14" x14ac:dyDescent="0.2">
      <c r="M52892" s="93"/>
      <c r="N52892" s="119"/>
    </row>
    <row r="52893" spans="13:14" x14ac:dyDescent="0.2">
      <c r="M52893" s="93"/>
      <c r="N52893" s="119"/>
    </row>
    <row r="52894" spans="13:14" x14ac:dyDescent="0.2">
      <c r="M52894" s="93"/>
      <c r="N52894" s="119"/>
    </row>
    <row r="52895" spans="13:14" x14ac:dyDescent="0.2">
      <c r="M52895" s="93"/>
      <c r="N52895" s="119"/>
    </row>
    <row r="52896" spans="13:14" x14ac:dyDescent="0.2">
      <c r="M52896" s="93"/>
      <c r="N52896" s="119"/>
    </row>
    <row r="52897" spans="13:14" x14ac:dyDescent="0.2">
      <c r="M52897" s="93"/>
      <c r="N52897" s="119"/>
    </row>
    <row r="52898" spans="13:14" x14ac:dyDescent="0.2">
      <c r="M52898" s="93"/>
      <c r="N52898" s="119"/>
    </row>
    <row r="52899" spans="13:14" x14ac:dyDescent="0.2">
      <c r="M52899" s="93"/>
      <c r="N52899" s="119"/>
    </row>
    <row r="52900" spans="13:14" x14ac:dyDescent="0.2">
      <c r="M52900" s="93"/>
      <c r="N52900" s="119"/>
    </row>
    <row r="52901" spans="13:14" x14ac:dyDescent="0.2">
      <c r="M52901" s="93"/>
      <c r="N52901" s="119"/>
    </row>
    <row r="52902" spans="13:14" x14ac:dyDescent="0.2">
      <c r="M52902" s="93"/>
      <c r="N52902" s="119"/>
    </row>
    <row r="52903" spans="13:14" x14ac:dyDescent="0.2">
      <c r="M52903" s="93"/>
      <c r="N52903" s="119"/>
    </row>
    <row r="52904" spans="13:14" x14ac:dyDescent="0.2">
      <c r="M52904" s="93"/>
      <c r="N52904" s="119"/>
    </row>
    <row r="52905" spans="13:14" x14ac:dyDescent="0.2">
      <c r="M52905" s="93"/>
      <c r="N52905" s="119"/>
    </row>
    <row r="52906" spans="13:14" x14ac:dyDescent="0.2">
      <c r="M52906" s="93"/>
      <c r="N52906" s="119"/>
    </row>
    <row r="52907" spans="13:14" x14ac:dyDescent="0.2">
      <c r="M52907" s="93"/>
      <c r="N52907" s="119"/>
    </row>
    <row r="52908" spans="13:14" x14ac:dyDescent="0.2">
      <c r="M52908" s="93"/>
      <c r="N52908" s="119"/>
    </row>
    <row r="52909" spans="13:14" x14ac:dyDescent="0.2">
      <c r="M52909" s="93"/>
      <c r="N52909" s="119"/>
    </row>
    <row r="52910" spans="13:14" x14ac:dyDescent="0.2">
      <c r="M52910" s="93"/>
      <c r="N52910" s="119"/>
    </row>
    <row r="52911" spans="13:14" x14ac:dyDescent="0.2">
      <c r="M52911" s="93"/>
      <c r="N52911" s="119"/>
    </row>
    <row r="52912" spans="13:14" x14ac:dyDescent="0.2">
      <c r="M52912" s="93"/>
      <c r="N52912" s="119"/>
    </row>
    <row r="52913" spans="13:14" x14ac:dyDescent="0.2">
      <c r="M52913" s="93"/>
      <c r="N52913" s="119"/>
    </row>
    <row r="52914" spans="13:14" x14ac:dyDescent="0.2">
      <c r="M52914" s="93"/>
      <c r="N52914" s="119"/>
    </row>
    <row r="52915" spans="13:14" x14ac:dyDescent="0.2">
      <c r="M52915" s="93"/>
      <c r="N52915" s="119"/>
    </row>
    <row r="52916" spans="13:14" x14ac:dyDescent="0.2">
      <c r="M52916" s="93"/>
      <c r="N52916" s="119"/>
    </row>
    <row r="52917" spans="13:14" x14ac:dyDescent="0.2">
      <c r="M52917" s="93"/>
      <c r="N52917" s="119"/>
    </row>
    <row r="52918" spans="13:14" x14ac:dyDescent="0.2">
      <c r="M52918" s="93"/>
      <c r="N52918" s="119"/>
    </row>
    <row r="52919" spans="13:14" x14ac:dyDescent="0.2">
      <c r="M52919" s="93"/>
      <c r="N52919" s="119"/>
    </row>
    <row r="52920" spans="13:14" x14ac:dyDescent="0.2">
      <c r="M52920" s="93"/>
      <c r="N52920" s="119"/>
    </row>
    <row r="52921" spans="13:14" x14ac:dyDescent="0.2">
      <c r="M52921" s="93"/>
      <c r="N52921" s="119"/>
    </row>
    <row r="52922" spans="13:14" x14ac:dyDescent="0.2">
      <c r="M52922" s="93"/>
      <c r="N52922" s="119"/>
    </row>
    <row r="52923" spans="13:14" x14ac:dyDescent="0.2">
      <c r="M52923" s="93"/>
      <c r="N52923" s="119"/>
    </row>
    <row r="52924" spans="13:14" x14ac:dyDescent="0.2">
      <c r="M52924" s="93"/>
      <c r="N52924" s="119"/>
    </row>
    <row r="52925" spans="13:14" x14ac:dyDescent="0.2">
      <c r="M52925" s="93"/>
      <c r="N52925" s="119"/>
    </row>
    <row r="52926" spans="13:14" x14ac:dyDescent="0.2">
      <c r="M52926" s="93"/>
      <c r="N52926" s="119"/>
    </row>
    <row r="52927" spans="13:14" x14ac:dyDescent="0.2">
      <c r="M52927" s="93"/>
      <c r="N52927" s="119"/>
    </row>
    <row r="52928" spans="13:14" x14ac:dyDescent="0.2">
      <c r="M52928" s="93"/>
      <c r="N52928" s="119"/>
    </row>
    <row r="52929" spans="13:14" x14ac:dyDescent="0.2">
      <c r="M52929" s="93"/>
      <c r="N52929" s="119"/>
    </row>
    <row r="52930" spans="13:14" x14ac:dyDescent="0.2">
      <c r="M52930" s="93"/>
      <c r="N52930" s="119"/>
    </row>
    <row r="52931" spans="13:14" x14ac:dyDescent="0.2">
      <c r="M52931" s="93"/>
      <c r="N52931" s="119"/>
    </row>
    <row r="52932" spans="13:14" x14ac:dyDescent="0.2">
      <c r="M52932" s="93"/>
      <c r="N52932" s="119"/>
    </row>
    <row r="52933" spans="13:14" x14ac:dyDescent="0.2">
      <c r="M52933" s="93"/>
      <c r="N52933" s="119"/>
    </row>
    <row r="52934" spans="13:14" x14ac:dyDescent="0.2">
      <c r="M52934" s="93"/>
      <c r="N52934" s="119"/>
    </row>
    <row r="52935" spans="13:14" x14ac:dyDescent="0.2">
      <c r="M52935" s="93"/>
      <c r="N52935" s="119"/>
    </row>
    <row r="52936" spans="13:14" x14ac:dyDescent="0.2">
      <c r="M52936" s="93"/>
      <c r="N52936" s="119"/>
    </row>
    <row r="52937" spans="13:14" x14ac:dyDescent="0.2">
      <c r="M52937" s="93"/>
      <c r="N52937" s="119"/>
    </row>
    <row r="52938" spans="13:14" x14ac:dyDescent="0.2">
      <c r="M52938" s="93"/>
      <c r="N52938" s="119"/>
    </row>
    <row r="52939" spans="13:14" x14ac:dyDescent="0.2">
      <c r="M52939" s="93"/>
      <c r="N52939" s="119"/>
    </row>
    <row r="52940" spans="13:14" x14ac:dyDescent="0.2">
      <c r="M52940" s="93"/>
      <c r="N52940" s="119"/>
    </row>
    <row r="52941" spans="13:14" x14ac:dyDescent="0.2">
      <c r="M52941" s="93"/>
      <c r="N52941" s="119"/>
    </row>
    <row r="52942" spans="13:14" x14ac:dyDescent="0.2">
      <c r="M52942" s="93"/>
      <c r="N52942" s="119"/>
    </row>
    <row r="52943" spans="13:14" x14ac:dyDescent="0.2">
      <c r="M52943" s="93"/>
      <c r="N52943" s="119"/>
    </row>
    <row r="52944" spans="13:14" x14ac:dyDescent="0.2">
      <c r="M52944" s="93"/>
      <c r="N52944" s="119"/>
    </row>
    <row r="52945" spans="13:14" x14ac:dyDescent="0.2">
      <c r="M52945" s="93"/>
      <c r="N52945" s="119"/>
    </row>
    <row r="52946" spans="13:14" x14ac:dyDescent="0.2">
      <c r="M52946" s="93"/>
      <c r="N52946" s="119"/>
    </row>
    <row r="52947" spans="13:14" x14ac:dyDescent="0.2">
      <c r="M52947" s="93"/>
      <c r="N52947" s="119"/>
    </row>
    <row r="52948" spans="13:14" x14ac:dyDescent="0.2">
      <c r="M52948" s="93"/>
      <c r="N52948" s="119"/>
    </row>
    <row r="52949" spans="13:14" x14ac:dyDescent="0.2">
      <c r="M52949" s="93"/>
      <c r="N52949" s="119"/>
    </row>
    <row r="52950" spans="13:14" x14ac:dyDescent="0.2">
      <c r="M52950" s="93"/>
      <c r="N52950" s="119"/>
    </row>
    <row r="52951" spans="13:14" x14ac:dyDescent="0.2">
      <c r="M52951" s="93"/>
      <c r="N52951" s="119"/>
    </row>
    <row r="52952" spans="13:14" x14ac:dyDescent="0.2">
      <c r="M52952" s="93"/>
      <c r="N52952" s="119"/>
    </row>
    <row r="52953" spans="13:14" x14ac:dyDescent="0.2">
      <c r="M52953" s="93"/>
      <c r="N52953" s="119"/>
    </row>
    <row r="52954" spans="13:14" x14ac:dyDescent="0.2">
      <c r="M52954" s="93"/>
      <c r="N52954" s="119"/>
    </row>
    <row r="52955" spans="13:14" x14ac:dyDescent="0.2">
      <c r="M52955" s="93"/>
      <c r="N52955" s="119"/>
    </row>
    <row r="52956" spans="13:14" x14ac:dyDescent="0.2">
      <c r="M52956" s="93"/>
      <c r="N52956" s="119"/>
    </row>
    <row r="52957" spans="13:14" x14ac:dyDescent="0.2">
      <c r="M52957" s="93"/>
      <c r="N52957" s="119"/>
    </row>
    <row r="52958" spans="13:14" x14ac:dyDescent="0.2">
      <c r="M52958" s="93"/>
      <c r="N52958" s="119"/>
    </row>
    <row r="52959" spans="13:14" x14ac:dyDescent="0.2">
      <c r="M52959" s="93"/>
      <c r="N52959" s="119"/>
    </row>
    <row r="52960" spans="13:14" x14ac:dyDescent="0.2">
      <c r="M52960" s="93"/>
      <c r="N52960" s="119"/>
    </row>
    <row r="52961" spans="13:14" x14ac:dyDescent="0.2">
      <c r="M52961" s="93"/>
      <c r="N52961" s="119"/>
    </row>
    <row r="52962" spans="13:14" x14ac:dyDescent="0.2">
      <c r="M52962" s="93"/>
      <c r="N52962" s="119"/>
    </row>
    <row r="52963" spans="13:14" x14ac:dyDescent="0.2">
      <c r="M52963" s="93"/>
      <c r="N52963" s="119"/>
    </row>
    <row r="52964" spans="13:14" x14ac:dyDescent="0.2">
      <c r="M52964" s="93"/>
      <c r="N52964" s="119"/>
    </row>
    <row r="52965" spans="13:14" x14ac:dyDescent="0.2">
      <c r="M52965" s="93"/>
      <c r="N52965" s="119"/>
    </row>
    <row r="52966" spans="13:14" x14ac:dyDescent="0.2">
      <c r="M52966" s="93"/>
      <c r="N52966" s="119"/>
    </row>
    <row r="52967" spans="13:14" x14ac:dyDescent="0.2">
      <c r="M52967" s="93"/>
      <c r="N52967" s="119"/>
    </row>
    <row r="52968" spans="13:14" x14ac:dyDescent="0.2">
      <c r="M52968" s="93"/>
      <c r="N52968" s="119"/>
    </row>
    <row r="52969" spans="13:14" x14ac:dyDescent="0.2">
      <c r="M52969" s="93"/>
      <c r="N52969" s="119"/>
    </row>
    <row r="52970" spans="13:14" x14ac:dyDescent="0.2">
      <c r="M52970" s="93"/>
      <c r="N52970" s="119"/>
    </row>
    <row r="52971" spans="13:14" x14ac:dyDescent="0.2">
      <c r="M52971" s="93"/>
      <c r="N52971" s="119"/>
    </row>
    <row r="52972" spans="13:14" x14ac:dyDescent="0.2">
      <c r="M52972" s="93"/>
      <c r="N52972" s="119"/>
    </row>
    <row r="52973" spans="13:14" x14ac:dyDescent="0.2">
      <c r="M52973" s="93"/>
      <c r="N52973" s="119"/>
    </row>
    <row r="52974" spans="13:14" x14ac:dyDescent="0.2">
      <c r="M52974" s="93"/>
      <c r="N52974" s="119"/>
    </row>
    <row r="52975" spans="13:14" x14ac:dyDescent="0.2">
      <c r="M52975" s="93"/>
      <c r="N52975" s="119"/>
    </row>
    <row r="52976" spans="13:14" x14ac:dyDescent="0.2">
      <c r="M52976" s="93"/>
      <c r="N52976" s="119"/>
    </row>
    <row r="52977" spans="13:14" x14ac:dyDescent="0.2">
      <c r="M52977" s="93"/>
      <c r="N52977" s="119"/>
    </row>
    <row r="52978" spans="13:14" x14ac:dyDescent="0.2">
      <c r="M52978" s="93"/>
      <c r="N52978" s="119"/>
    </row>
    <row r="52979" spans="13:14" x14ac:dyDescent="0.2">
      <c r="M52979" s="93"/>
      <c r="N52979" s="119"/>
    </row>
    <row r="52980" spans="13:14" x14ac:dyDescent="0.2">
      <c r="M52980" s="93"/>
      <c r="N52980" s="119"/>
    </row>
    <row r="52981" spans="13:14" x14ac:dyDescent="0.2">
      <c r="M52981" s="93"/>
      <c r="N52981" s="119"/>
    </row>
    <row r="52982" spans="13:14" x14ac:dyDescent="0.2">
      <c r="M52982" s="93"/>
      <c r="N52982" s="119"/>
    </row>
    <row r="52983" spans="13:14" x14ac:dyDescent="0.2">
      <c r="M52983" s="93"/>
      <c r="N52983" s="119"/>
    </row>
    <row r="52984" spans="13:14" x14ac:dyDescent="0.2">
      <c r="M52984" s="93"/>
      <c r="N52984" s="119"/>
    </row>
    <row r="52985" spans="13:14" x14ac:dyDescent="0.2">
      <c r="M52985" s="93"/>
      <c r="N52985" s="119"/>
    </row>
    <row r="52986" spans="13:14" x14ac:dyDescent="0.2">
      <c r="M52986" s="93"/>
      <c r="N52986" s="119"/>
    </row>
    <row r="52987" spans="13:14" x14ac:dyDescent="0.2">
      <c r="M52987" s="93"/>
      <c r="N52987" s="119"/>
    </row>
    <row r="52988" spans="13:14" x14ac:dyDescent="0.2">
      <c r="M52988" s="93"/>
      <c r="N52988" s="119"/>
    </row>
    <row r="52989" spans="13:14" x14ac:dyDescent="0.2">
      <c r="M52989" s="93"/>
      <c r="N52989" s="119"/>
    </row>
    <row r="52990" spans="13:14" x14ac:dyDescent="0.2">
      <c r="M52990" s="93"/>
      <c r="N52990" s="119"/>
    </row>
    <row r="52991" spans="13:14" x14ac:dyDescent="0.2">
      <c r="M52991" s="93"/>
      <c r="N52991" s="119"/>
    </row>
    <row r="52992" spans="13:14" x14ac:dyDescent="0.2">
      <c r="M52992" s="93"/>
      <c r="N52992" s="119"/>
    </row>
    <row r="52993" spans="13:14" x14ac:dyDescent="0.2">
      <c r="M52993" s="93"/>
      <c r="N52993" s="119"/>
    </row>
    <row r="52994" spans="13:14" x14ac:dyDescent="0.2">
      <c r="M52994" s="93"/>
      <c r="N52994" s="119"/>
    </row>
    <row r="52995" spans="13:14" x14ac:dyDescent="0.2">
      <c r="M52995" s="93"/>
      <c r="N52995" s="119"/>
    </row>
    <row r="52996" spans="13:14" x14ac:dyDescent="0.2">
      <c r="M52996" s="93"/>
      <c r="N52996" s="119"/>
    </row>
    <row r="52997" spans="13:14" x14ac:dyDescent="0.2">
      <c r="M52997" s="93"/>
      <c r="N52997" s="119"/>
    </row>
    <row r="52998" spans="13:14" x14ac:dyDescent="0.2">
      <c r="M52998" s="93"/>
      <c r="N52998" s="119"/>
    </row>
    <row r="52999" spans="13:14" x14ac:dyDescent="0.2">
      <c r="M52999" s="93"/>
      <c r="N52999" s="119"/>
    </row>
    <row r="53000" spans="13:14" x14ac:dyDescent="0.2">
      <c r="M53000" s="93"/>
      <c r="N53000" s="119"/>
    </row>
    <row r="53001" spans="13:14" x14ac:dyDescent="0.2">
      <c r="M53001" s="93"/>
      <c r="N53001" s="119"/>
    </row>
    <row r="53002" spans="13:14" x14ac:dyDescent="0.2">
      <c r="M53002" s="93"/>
      <c r="N53002" s="119"/>
    </row>
    <row r="53003" spans="13:14" x14ac:dyDescent="0.2">
      <c r="M53003" s="93"/>
      <c r="N53003" s="119"/>
    </row>
    <row r="53004" spans="13:14" x14ac:dyDescent="0.2">
      <c r="M53004" s="93"/>
      <c r="N53004" s="119"/>
    </row>
    <row r="53005" spans="13:14" x14ac:dyDescent="0.2">
      <c r="M53005" s="93"/>
      <c r="N53005" s="119"/>
    </row>
    <row r="53006" spans="13:14" x14ac:dyDescent="0.2">
      <c r="M53006" s="93"/>
      <c r="N53006" s="119"/>
    </row>
    <row r="53007" spans="13:14" x14ac:dyDescent="0.2">
      <c r="M53007" s="93"/>
      <c r="N53007" s="119"/>
    </row>
    <row r="53008" spans="13:14" x14ac:dyDescent="0.2">
      <c r="M53008" s="93"/>
      <c r="N53008" s="119"/>
    </row>
    <row r="53009" spans="13:14" x14ac:dyDescent="0.2">
      <c r="M53009" s="93"/>
      <c r="N53009" s="119"/>
    </row>
    <row r="53010" spans="13:14" x14ac:dyDescent="0.2">
      <c r="M53010" s="93"/>
      <c r="N53010" s="119"/>
    </row>
    <row r="53011" spans="13:14" x14ac:dyDescent="0.2">
      <c r="M53011" s="93"/>
      <c r="N53011" s="119"/>
    </row>
    <row r="53012" spans="13:14" x14ac:dyDescent="0.2">
      <c r="M53012" s="93"/>
      <c r="N53012" s="119"/>
    </row>
    <row r="53013" spans="13:14" x14ac:dyDescent="0.2">
      <c r="M53013" s="93"/>
      <c r="N53013" s="119"/>
    </row>
    <row r="53014" spans="13:14" x14ac:dyDescent="0.2">
      <c r="M53014" s="93"/>
      <c r="N53014" s="119"/>
    </row>
    <row r="53015" spans="13:14" x14ac:dyDescent="0.2">
      <c r="M53015" s="93"/>
      <c r="N53015" s="119"/>
    </row>
    <row r="53016" spans="13:14" x14ac:dyDescent="0.2">
      <c r="M53016" s="93"/>
      <c r="N53016" s="119"/>
    </row>
    <row r="53017" spans="13:14" x14ac:dyDescent="0.2">
      <c r="M53017" s="93"/>
      <c r="N53017" s="119"/>
    </row>
    <row r="53018" spans="13:14" x14ac:dyDescent="0.2">
      <c r="M53018" s="93"/>
      <c r="N53018" s="119"/>
    </row>
    <row r="53019" spans="13:14" x14ac:dyDescent="0.2">
      <c r="M53019" s="93"/>
      <c r="N53019" s="119"/>
    </row>
    <row r="53020" spans="13:14" x14ac:dyDescent="0.2">
      <c r="M53020" s="93"/>
      <c r="N53020" s="119"/>
    </row>
    <row r="53021" spans="13:14" x14ac:dyDescent="0.2">
      <c r="M53021" s="93"/>
      <c r="N53021" s="119"/>
    </row>
    <row r="53022" spans="13:14" x14ac:dyDescent="0.2">
      <c r="M53022" s="93"/>
      <c r="N53022" s="119"/>
    </row>
    <row r="53023" spans="13:14" x14ac:dyDescent="0.2">
      <c r="M53023" s="93"/>
      <c r="N53023" s="119"/>
    </row>
    <row r="53024" spans="13:14" x14ac:dyDescent="0.2">
      <c r="M53024" s="93"/>
      <c r="N53024" s="119"/>
    </row>
    <row r="53025" spans="13:14" x14ac:dyDescent="0.2">
      <c r="M53025" s="93"/>
      <c r="N53025" s="119"/>
    </row>
    <row r="53026" spans="13:14" x14ac:dyDescent="0.2">
      <c r="M53026" s="93"/>
      <c r="N53026" s="119"/>
    </row>
    <row r="53027" spans="13:14" x14ac:dyDescent="0.2">
      <c r="M53027" s="93"/>
      <c r="N53027" s="119"/>
    </row>
    <row r="53028" spans="13:14" x14ac:dyDescent="0.2">
      <c r="M53028" s="93"/>
      <c r="N53028" s="119"/>
    </row>
    <row r="53029" spans="13:14" x14ac:dyDescent="0.2">
      <c r="M53029" s="93"/>
      <c r="N53029" s="119"/>
    </row>
    <row r="53030" spans="13:14" x14ac:dyDescent="0.2">
      <c r="M53030" s="93"/>
      <c r="N53030" s="119"/>
    </row>
    <row r="53031" spans="13:14" x14ac:dyDescent="0.2">
      <c r="M53031" s="93"/>
      <c r="N53031" s="119"/>
    </row>
    <row r="53032" spans="13:14" x14ac:dyDescent="0.2">
      <c r="M53032" s="93"/>
      <c r="N53032" s="119"/>
    </row>
    <row r="53033" spans="13:14" x14ac:dyDescent="0.2">
      <c r="M53033" s="93"/>
      <c r="N53033" s="119"/>
    </row>
    <row r="53034" spans="13:14" x14ac:dyDescent="0.2">
      <c r="M53034" s="93"/>
      <c r="N53034" s="119"/>
    </row>
    <row r="53035" spans="13:14" x14ac:dyDescent="0.2">
      <c r="M53035" s="93"/>
      <c r="N53035" s="119"/>
    </row>
    <row r="53036" spans="13:14" x14ac:dyDescent="0.2">
      <c r="M53036" s="93"/>
      <c r="N53036" s="119"/>
    </row>
    <row r="53037" spans="13:14" x14ac:dyDescent="0.2">
      <c r="M53037" s="93"/>
      <c r="N53037" s="119"/>
    </row>
    <row r="53038" spans="13:14" x14ac:dyDescent="0.2">
      <c r="M53038" s="93"/>
      <c r="N53038" s="119"/>
    </row>
    <row r="53039" spans="13:14" x14ac:dyDescent="0.2">
      <c r="M53039" s="93"/>
      <c r="N53039" s="119"/>
    </row>
    <row r="53040" spans="13:14" x14ac:dyDescent="0.2">
      <c r="M53040" s="93"/>
      <c r="N53040" s="119"/>
    </row>
    <row r="53041" spans="13:14" x14ac:dyDescent="0.2">
      <c r="M53041" s="93"/>
      <c r="N53041" s="119"/>
    </row>
    <row r="53042" spans="13:14" x14ac:dyDescent="0.2">
      <c r="M53042" s="93"/>
      <c r="N53042" s="119"/>
    </row>
    <row r="53043" spans="13:14" x14ac:dyDescent="0.2">
      <c r="M53043" s="93"/>
      <c r="N53043" s="119"/>
    </row>
    <row r="53044" spans="13:14" x14ac:dyDescent="0.2">
      <c r="M53044" s="93"/>
      <c r="N53044" s="119"/>
    </row>
    <row r="53045" spans="13:14" x14ac:dyDescent="0.2">
      <c r="M53045" s="93"/>
      <c r="N53045" s="119"/>
    </row>
    <row r="53046" spans="13:14" x14ac:dyDescent="0.2">
      <c r="M53046" s="93"/>
      <c r="N53046" s="119"/>
    </row>
    <row r="53047" spans="13:14" x14ac:dyDescent="0.2">
      <c r="M53047" s="93"/>
      <c r="N53047" s="119"/>
    </row>
    <row r="53048" spans="13:14" x14ac:dyDescent="0.2">
      <c r="M53048" s="93"/>
      <c r="N53048" s="119"/>
    </row>
    <row r="53049" spans="13:14" x14ac:dyDescent="0.2">
      <c r="M53049" s="93"/>
      <c r="N53049" s="119"/>
    </row>
    <row r="53050" spans="13:14" x14ac:dyDescent="0.2">
      <c r="M53050" s="93"/>
      <c r="N53050" s="119"/>
    </row>
    <row r="53051" spans="13:14" x14ac:dyDescent="0.2">
      <c r="M53051" s="93"/>
      <c r="N53051" s="119"/>
    </row>
    <row r="53052" spans="13:14" x14ac:dyDescent="0.2">
      <c r="M53052" s="93"/>
      <c r="N53052" s="119"/>
    </row>
    <row r="53053" spans="13:14" x14ac:dyDescent="0.2">
      <c r="M53053" s="93"/>
      <c r="N53053" s="119"/>
    </row>
    <row r="53054" spans="13:14" x14ac:dyDescent="0.2">
      <c r="M53054" s="93"/>
      <c r="N53054" s="119"/>
    </row>
    <row r="53055" spans="13:14" x14ac:dyDescent="0.2">
      <c r="M53055" s="93"/>
      <c r="N53055" s="119"/>
    </row>
    <row r="53056" spans="13:14" x14ac:dyDescent="0.2">
      <c r="M53056" s="93"/>
      <c r="N53056" s="119"/>
    </row>
    <row r="53057" spans="13:14" x14ac:dyDescent="0.2">
      <c r="M53057" s="93"/>
      <c r="N53057" s="119"/>
    </row>
    <row r="53058" spans="13:14" x14ac:dyDescent="0.2">
      <c r="M53058" s="93"/>
      <c r="N53058" s="119"/>
    </row>
    <row r="53059" spans="13:14" x14ac:dyDescent="0.2">
      <c r="M53059" s="93"/>
      <c r="N53059" s="119"/>
    </row>
    <row r="53060" spans="13:14" x14ac:dyDescent="0.2">
      <c r="M53060" s="93"/>
      <c r="N53060" s="119"/>
    </row>
    <row r="53061" spans="13:14" x14ac:dyDescent="0.2">
      <c r="M53061" s="93"/>
      <c r="N53061" s="119"/>
    </row>
    <row r="53062" spans="13:14" x14ac:dyDescent="0.2">
      <c r="M53062" s="93"/>
      <c r="N53062" s="119"/>
    </row>
    <row r="53063" spans="13:14" x14ac:dyDescent="0.2">
      <c r="M53063" s="93"/>
      <c r="N53063" s="119"/>
    </row>
    <row r="53064" spans="13:14" x14ac:dyDescent="0.2">
      <c r="M53064" s="93"/>
      <c r="N53064" s="119"/>
    </row>
    <row r="53065" spans="13:14" x14ac:dyDescent="0.2">
      <c r="M53065" s="93"/>
      <c r="N53065" s="119"/>
    </row>
    <row r="53066" spans="13:14" x14ac:dyDescent="0.2">
      <c r="M53066" s="93"/>
      <c r="N53066" s="119"/>
    </row>
    <row r="53067" spans="13:14" x14ac:dyDescent="0.2">
      <c r="M53067" s="93"/>
      <c r="N53067" s="119"/>
    </row>
    <row r="53068" spans="13:14" x14ac:dyDescent="0.2">
      <c r="M53068" s="93"/>
      <c r="N53068" s="119"/>
    </row>
    <row r="53069" spans="13:14" x14ac:dyDescent="0.2">
      <c r="M53069" s="93"/>
      <c r="N53069" s="119"/>
    </row>
    <row r="53070" spans="13:14" x14ac:dyDescent="0.2">
      <c r="M53070" s="93"/>
      <c r="N53070" s="119"/>
    </row>
    <row r="53071" spans="13:14" x14ac:dyDescent="0.2">
      <c r="M53071" s="93"/>
      <c r="N53071" s="119"/>
    </row>
    <row r="53072" spans="13:14" x14ac:dyDescent="0.2">
      <c r="M53072" s="93"/>
      <c r="N53072" s="119"/>
    </row>
    <row r="53073" spans="13:14" x14ac:dyDescent="0.2">
      <c r="M53073" s="93"/>
      <c r="N53073" s="119"/>
    </row>
    <row r="53074" spans="13:14" x14ac:dyDescent="0.2">
      <c r="M53074" s="93"/>
      <c r="N53074" s="119"/>
    </row>
    <row r="53075" spans="13:14" x14ac:dyDescent="0.2">
      <c r="M53075" s="93"/>
      <c r="N53075" s="119"/>
    </row>
    <row r="53076" spans="13:14" x14ac:dyDescent="0.2">
      <c r="M53076" s="93"/>
      <c r="N53076" s="119"/>
    </row>
    <row r="53077" spans="13:14" x14ac:dyDescent="0.2">
      <c r="M53077" s="93"/>
      <c r="N53077" s="119"/>
    </row>
    <row r="53078" spans="13:14" x14ac:dyDescent="0.2">
      <c r="M53078" s="93"/>
      <c r="N53078" s="119"/>
    </row>
    <row r="53079" spans="13:14" x14ac:dyDescent="0.2">
      <c r="M53079" s="93"/>
      <c r="N53079" s="119"/>
    </row>
    <row r="53080" spans="13:14" x14ac:dyDescent="0.2">
      <c r="M53080" s="93"/>
      <c r="N53080" s="119"/>
    </row>
    <row r="53081" spans="13:14" x14ac:dyDescent="0.2">
      <c r="M53081" s="93"/>
      <c r="N53081" s="119"/>
    </row>
    <row r="53082" spans="13:14" x14ac:dyDescent="0.2">
      <c r="M53082" s="93"/>
      <c r="N53082" s="119"/>
    </row>
    <row r="53083" spans="13:14" x14ac:dyDescent="0.2">
      <c r="M53083" s="93"/>
      <c r="N53083" s="119"/>
    </row>
    <row r="53084" spans="13:14" x14ac:dyDescent="0.2">
      <c r="M53084" s="93"/>
      <c r="N53084" s="119"/>
    </row>
    <row r="53085" spans="13:14" x14ac:dyDescent="0.2">
      <c r="M53085" s="93"/>
      <c r="N53085" s="119"/>
    </row>
    <row r="53086" spans="13:14" x14ac:dyDescent="0.2">
      <c r="M53086" s="93"/>
      <c r="N53086" s="119"/>
    </row>
    <row r="53087" spans="13:14" x14ac:dyDescent="0.2">
      <c r="M53087" s="93"/>
      <c r="N53087" s="119"/>
    </row>
    <row r="53088" spans="13:14" x14ac:dyDescent="0.2">
      <c r="M53088" s="93"/>
      <c r="N53088" s="119"/>
    </row>
    <row r="53089" spans="13:14" x14ac:dyDescent="0.2">
      <c r="M53089" s="93"/>
      <c r="N53089" s="119"/>
    </row>
    <row r="53090" spans="13:14" x14ac:dyDescent="0.2">
      <c r="M53090" s="93"/>
      <c r="N53090" s="119"/>
    </row>
    <row r="53091" spans="13:14" x14ac:dyDescent="0.2">
      <c r="M53091" s="93"/>
      <c r="N53091" s="119"/>
    </row>
    <row r="53092" spans="13:14" x14ac:dyDescent="0.2">
      <c r="M53092" s="93"/>
      <c r="N53092" s="119"/>
    </row>
    <row r="53093" spans="13:14" x14ac:dyDescent="0.2">
      <c r="M53093" s="93"/>
      <c r="N53093" s="119"/>
    </row>
    <row r="53094" spans="13:14" x14ac:dyDescent="0.2">
      <c r="M53094" s="93"/>
      <c r="N53094" s="119"/>
    </row>
    <row r="53095" spans="13:14" x14ac:dyDescent="0.2">
      <c r="M53095" s="93"/>
      <c r="N53095" s="119"/>
    </row>
    <row r="53096" spans="13:14" x14ac:dyDescent="0.2">
      <c r="M53096" s="93"/>
      <c r="N53096" s="119"/>
    </row>
    <row r="53097" spans="13:14" x14ac:dyDescent="0.2">
      <c r="M53097" s="93"/>
      <c r="N53097" s="119"/>
    </row>
    <row r="53098" spans="13:14" x14ac:dyDescent="0.2">
      <c r="M53098" s="93"/>
      <c r="N53098" s="119"/>
    </row>
    <row r="53099" spans="13:14" x14ac:dyDescent="0.2">
      <c r="M53099" s="93"/>
      <c r="N53099" s="119"/>
    </row>
    <row r="53100" spans="13:14" x14ac:dyDescent="0.2">
      <c r="M53100" s="93"/>
      <c r="N53100" s="119"/>
    </row>
    <row r="53101" spans="13:14" x14ac:dyDescent="0.2">
      <c r="M53101" s="93"/>
      <c r="N53101" s="119"/>
    </row>
    <row r="53102" spans="13:14" x14ac:dyDescent="0.2">
      <c r="M53102" s="93"/>
      <c r="N53102" s="119"/>
    </row>
    <row r="53103" spans="13:14" x14ac:dyDescent="0.2">
      <c r="M53103" s="93"/>
      <c r="N53103" s="119"/>
    </row>
    <row r="53104" spans="13:14" x14ac:dyDescent="0.2">
      <c r="M53104" s="93"/>
      <c r="N53104" s="119"/>
    </row>
    <row r="53105" spans="13:14" x14ac:dyDescent="0.2">
      <c r="M53105" s="93"/>
      <c r="N53105" s="119"/>
    </row>
    <row r="53106" spans="13:14" x14ac:dyDescent="0.2">
      <c r="M53106" s="93"/>
      <c r="N53106" s="119"/>
    </row>
    <row r="53107" spans="13:14" x14ac:dyDescent="0.2">
      <c r="M53107" s="93"/>
      <c r="N53107" s="119"/>
    </row>
    <row r="53108" spans="13:14" x14ac:dyDescent="0.2">
      <c r="M53108" s="93"/>
      <c r="N53108" s="119"/>
    </row>
    <row r="53109" spans="13:14" x14ac:dyDescent="0.2">
      <c r="M53109" s="93"/>
      <c r="N53109" s="119"/>
    </row>
    <row r="53110" spans="13:14" x14ac:dyDescent="0.2">
      <c r="M53110" s="93"/>
      <c r="N53110" s="119"/>
    </row>
    <row r="53111" spans="13:14" x14ac:dyDescent="0.2">
      <c r="M53111" s="93"/>
      <c r="N53111" s="119"/>
    </row>
    <row r="53112" spans="13:14" x14ac:dyDescent="0.2">
      <c r="M53112" s="93"/>
      <c r="N53112" s="119"/>
    </row>
    <row r="53113" spans="13:14" x14ac:dyDescent="0.2">
      <c r="M53113" s="93"/>
      <c r="N53113" s="119"/>
    </row>
    <row r="53114" spans="13:14" x14ac:dyDescent="0.2">
      <c r="M53114" s="93"/>
      <c r="N53114" s="119"/>
    </row>
    <row r="53115" spans="13:14" x14ac:dyDescent="0.2">
      <c r="M53115" s="93"/>
      <c r="N53115" s="119"/>
    </row>
    <row r="53116" spans="13:14" x14ac:dyDescent="0.2">
      <c r="M53116" s="93"/>
      <c r="N53116" s="119"/>
    </row>
    <row r="53117" spans="13:14" x14ac:dyDescent="0.2">
      <c r="M53117" s="93"/>
      <c r="N53117" s="119"/>
    </row>
    <row r="53118" spans="13:14" x14ac:dyDescent="0.2">
      <c r="M53118" s="93"/>
      <c r="N53118" s="119"/>
    </row>
    <row r="53119" spans="13:14" x14ac:dyDescent="0.2">
      <c r="M53119" s="93"/>
      <c r="N53119" s="119"/>
    </row>
    <row r="53120" spans="13:14" x14ac:dyDescent="0.2">
      <c r="M53120" s="93"/>
      <c r="N53120" s="119"/>
    </row>
    <row r="53121" spans="13:14" x14ac:dyDescent="0.2">
      <c r="M53121" s="93"/>
      <c r="N53121" s="119"/>
    </row>
    <row r="53122" spans="13:14" x14ac:dyDescent="0.2">
      <c r="M53122" s="93"/>
      <c r="N53122" s="119"/>
    </row>
    <row r="53123" spans="13:14" x14ac:dyDescent="0.2">
      <c r="M53123" s="93"/>
      <c r="N53123" s="119"/>
    </row>
    <row r="53124" spans="13:14" x14ac:dyDescent="0.2">
      <c r="M53124" s="93"/>
      <c r="N53124" s="119"/>
    </row>
    <row r="53125" spans="13:14" x14ac:dyDescent="0.2">
      <c r="M53125" s="93"/>
      <c r="N53125" s="119"/>
    </row>
    <row r="53126" spans="13:14" x14ac:dyDescent="0.2">
      <c r="M53126" s="93"/>
      <c r="N53126" s="119"/>
    </row>
    <row r="53127" spans="13:14" x14ac:dyDescent="0.2">
      <c r="M53127" s="93"/>
      <c r="N53127" s="119"/>
    </row>
    <row r="53128" spans="13:14" x14ac:dyDescent="0.2">
      <c r="M53128" s="93"/>
      <c r="N53128" s="119"/>
    </row>
    <row r="53129" spans="13:14" x14ac:dyDescent="0.2">
      <c r="M53129" s="93"/>
      <c r="N53129" s="119"/>
    </row>
    <row r="53130" spans="13:14" x14ac:dyDescent="0.2">
      <c r="M53130" s="93"/>
      <c r="N53130" s="119"/>
    </row>
    <row r="53131" spans="13:14" x14ac:dyDescent="0.2">
      <c r="M53131" s="93"/>
      <c r="N53131" s="119"/>
    </row>
    <row r="53132" spans="13:14" x14ac:dyDescent="0.2">
      <c r="M53132" s="93"/>
      <c r="N53132" s="119"/>
    </row>
    <row r="53133" spans="13:14" x14ac:dyDescent="0.2">
      <c r="M53133" s="93"/>
      <c r="N53133" s="119"/>
    </row>
    <row r="53134" spans="13:14" x14ac:dyDescent="0.2">
      <c r="M53134" s="93"/>
      <c r="N53134" s="119"/>
    </row>
    <row r="53135" spans="13:14" x14ac:dyDescent="0.2">
      <c r="M53135" s="93"/>
      <c r="N53135" s="119"/>
    </row>
    <row r="53136" spans="13:14" x14ac:dyDescent="0.2">
      <c r="M53136" s="93"/>
      <c r="N53136" s="119"/>
    </row>
    <row r="53137" spans="13:14" x14ac:dyDescent="0.2">
      <c r="M53137" s="93"/>
      <c r="N53137" s="119"/>
    </row>
    <row r="53138" spans="13:14" x14ac:dyDescent="0.2">
      <c r="M53138" s="93"/>
      <c r="N53138" s="119"/>
    </row>
    <row r="53139" spans="13:14" x14ac:dyDescent="0.2">
      <c r="M53139" s="93"/>
      <c r="N53139" s="119"/>
    </row>
    <row r="53140" spans="13:14" x14ac:dyDescent="0.2">
      <c r="M53140" s="93"/>
      <c r="N53140" s="119"/>
    </row>
    <row r="53141" spans="13:14" x14ac:dyDescent="0.2">
      <c r="M53141" s="93"/>
      <c r="N53141" s="119"/>
    </row>
    <row r="53142" spans="13:14" x14ac:dyDescent="0.2">
      <c r="M53142" s="93"/>
      <c r="N53142" s="119"/>
    </row>
    <row r="53143" spans="13:14" x14ac:dyDescent="0.2">
      <c r="M53143" s="93"/>
      <c r="N53143" s="119"/>
    </row>
    <row r="53144" spans="13:14" x14ac:dyDescent="0.2">
      <c r="M53144" s="93"/>
      <c r="N53144" s="119"/>
    </row>
    <row r="53145" spans="13:14" x14ac:dyDescent="0.2">
      <c r="M53145" s="93"/>
      <c r="N53145" s="119"/>
    </row>
    <row r="53146" spans="13:14" x14ac:dyDescent="0.2">
      <c r="M53146" s="93"/>
      <c r="N53146" s="119"/>
    </row>
    <row r="53147" spans="13:14" x14ac:dyDescent="0.2">
      <c r="M53147" s="93"/>
      <c r="N53147" s="119"/>
    </row>
    <row r="53148" spans="13:14" x14ac:dyDescent="0.2">
      <c r="M53148" s="93"/>
      <c r="N53148" s="119"/>
    </row>
    <row r="53149" spans="13:14" x14ac:dyDescent="0.2">
      <c r="M53149" s="93"/>
      <c r="N53149" s="119"/>
    </row>
    <row r="53150" spans="13:14" x14ac:dyDescent="0.2">
      <c r="M53150" s="93"/>
      <c r="N53150" s="119"/>
    </row>
    <row r="53151" spans="13:14" x14ac:dyDescent="0.2">
      <c r="M53151" s="93"/>
      <c r="N53151" s="119"/>
    </row>
    <row r="53152" spans="13:14" x14ac:dyDescent="0.2">
      <c r="M53152" s="93"/>
      <c r="N53152" s="119"/>
    </row>
    <row r="53153" spans="13:14" x14ac:dyDescent="0.2">
      <c r="M53153" s="93"/>
      <c r="N53153" s="119"/>
    </row>
    <row r="53154" spans="13:14" x14ac:dyDescent="0.2">
      <c r="M53154" s="93"/>
      <c r="N53154" s="119"/>
    </row>
    <row r="53155" spans="13:14" x14ac:dyDescent="0.2">
      <c r="M53155" s="93"/>
      <c r="N53155" s="119"/>
    </row>
    <row r="53156" spans="13:14" x14ac:dyDescent="0.2">
      <c r="M53156" s="93"/>
      <c r="N53156" s="119"/>
    </row>
    <row r="53157" spans="13:14" x14ac:dyDescent="0.2">
      <c r="M53157" s="93"/>
      <c r="N53157" s="119"/>
    </row>
    <row r="53158" spans="13:14" x14ac:dyDescent="0.2">
      <c r="M53158" s="93"/>
      <c r="N53158" s="119"/>
    </row>
    <row r="53159" spans="13:14" x14ac:dyDescent="0.2">
      <c r="M53159" s="93"/>
      <c r="N53159" s="119"/>
    </row>
    <row r="53160" spans="13:14" x14ac:dyDescent="0.2">
      <c r="M53160" s="93"/>
      <c r="N53160" s="119"/>
    </row>
    <row r="53161" spans="13:14" x14ac:dyDescent="0.2">
      <c r="M53161" s="93"/>
      <c r="N53161" s="119"/>
    </row>
    <row r="53162" spans="13:14" x14ac:dyDescent="0.2">
      <c r="M53162" s="93"/>
      <c r="N53162" s="119"/>
    </row>
    <row r="53163" spans="13:14" x14ac:dyDescent="0.2">
      <c r="M53163" s="93"/>
      <c r="N53163" s="119"/>
    </row>
    <row r="53164" spans="13:14" x14ac:dyDescent="0.2">
      <c r="M53164" s="93"/>
      <c r="N53164" s="119"/>
    </row>
    <row r="53165" spans="13:14" x14ac:dyDescent="0.2">
      <c r="M53165" s="93"/>
      <c r="N53165" s="119"/>
    </row>
    <row r="53166" spans="13:14" x14ac:dyDescent="0.2">
      <c r="M53166" s="93"/>
      <c r="N53166" s="119"/>
    </row>
    <row r="53167" spans="13:14" x14ac:dyDescent="0.2">
      <c r="M53167" s="93"/>
      <c r="N53167" s="119"/>
    </row>
    <row r="53168" spans="13:14" x14ac:dyDescent="0.2">
      <c r="M53168" s="93"/>
      <c r="N53168" s="119"/>
    </row>
    <row r="53169" spans="13:14" x14ac:dyDescent="0.2">
      <c r="M53169" s="93"/>
      <c r="N53169" s="119"/>
    </row>
    <row r="53170" spans="13:14" x14ac:dyDescent="0.2">
      <c r="M53170" s="93"/>
      <c r="N53170" s="119"/>
    </row>
    <row r="53171" spans="13:14" x14ac:dyDescent="0.2">
      <c r="M53171" s="93"/>
      <c r="N53171" s="119"/>
    </row>
    <row r="53172" spans="13:14" x14ac:dyDescent="0.2">
      <c r="M53172" s="93"/>
      <c r="N53172" s="119"/>
    </row>
    <row r="53173" spans="13:14" x14ac:dyDescent="0.2">
      <c r="M53173" s="93"/>
      <c r="N53173" s="119"/>
    </row>
    <row r="53174" spans="13:14" x14ac:dyDescent="0.2">
      <c r="M53174" s="93"/>
      <c r="N53174" s="119"/>
    </row>
    <row r="53175" spans="13:14" x14ac:dyDescent="0.2">
      <c r="M53175" s="93"/>
      <c r="N53175" s="119"/>
    </row>
    <row r="53176" spans="13:14" x14ac:dyDescent="0.2">
      <c r="M53176" s="93"/>
      <c r="N53176" s="119"/>
    </row>
    <row r="53177" spans="13:14" x14ac:dyDescent="0.2">
      <c r="M53177" s="93"/>
      <c r="N53177" s="119"/>
    </row>
    <row r="53178" spans="13:14" x14ac:dyDescent="0.2">
      <c r="M53178" s="93"/>
      <c r="N53178" s="119"/>
    </row>
    <row r="53179" spans="13:14" x14ac:dyDescent="0.2">
      <c r="M53179" s="93"/>
      <c r="N53179" s="119"/>
    </row>
    <row r="53180" spans="13:14" x14ac:dyDescent="0.2">
      <c r="M53180" s="93"/>
      <c r="N53180" s="119"/>
    </row>
    <row r="53181" spans="13:14" x14ac:dyDescent="0.2">
      <c r="M53181" s="93"/>
      <c r="N53181" s="119"/>
    </row>
    <row r="53182" spans="13:14" x14ac:dyDescent="0.2">
      <c r="M53182" s="93"/>
      <c r="N53182" s="119"/>
    </row>
    <row r="53183" spans="13:14" x14ac:dyDescent="0.2">
      <c r="M53183" s="93"/>
      <c r="N53183" s="119"/>
    </row>
    <row r="53184" spans="13:14" x14ac:dyDescent="0.2">
      <c r="M53184" s="93"/>
      <c r="N53184" s="119"/>
    </row>
    <row r="53185" spans="13:14" x14ac:dyDescent="0.2">
      <c r="M53185" s="93"/>
      <c r="N53185" s="119"/>
    </row>
    <row r="53186" spans="13:14" x14ac:dyDescent="0.2">
      <c r="M53186" s="93"/>
      <c r="N53186" s="119"/>
    </row>
    <row r="53187" spans="13:14" x14ac:dyDescent="0.2">
      <c r="M53187" s="93"/>
      <c r="N53187" s="119"/>
    </row>
    <row r="53188" spans="13:14" x14ac:dyDescent="0.2">
      <c r="M53188" s="93"/>
      <c r="N53188" s="119"/>
    </row>
    <row r="53189" spans="13:14" x14ac:dyDescent="0.2">
      <c r="M53189" s="93"/>
      <c r="N53189" s="119"/>
    </row>
    <row r="53190" spans="13:14" x14ac:dyDescent="0.2">
      <c r="M53190" s="93"/>
      <c r="N53190" s="119"/>
    </row>
    <row r="53191" spans="13:14" x14ac:dyDescent="0.2">
      <c r="M53191" s="93"/>
      <c r="N53191" s="119"/>
    </row>
    <row r="53192" spans="13:14" x14ac:dyDescent="0.2">
      <c r="M53192" s="93"/>
      <c r="N53192" s="119"/>
    </row>
    <row r="53193" spans="13:14" x14ac:dyDescent="0.2">
      <c r="M53193" s="93"/>
      <c r="N53193" s="119"/>
    </row>
    <row r="53194" spans="13:14" x14ac:dyDescent="0.2">
      <c r="M53194" s="93"/>
      <c r="N53194" s="119"/>
    </row>
    <row r="53195" spans="13:14" x14ac:dyDescent="0.2">
      <c r="M53195" s="93"/>
      <c r="N53195" s="119"/>
    </row>
    <row r="53196" spans="13:14" x14ac:dyDescent="0.2">
      <c r="M53196" s="93"/>
      <c r="N53196" s="119"/>
    </row>
    <row r="53197" spans="13:14" x14ac:dyDescent="0.2">
      <c r="M53197" s="93"/>
      <c r="N53197" s="119"/>
    </row>
    <row r="53198" spans="13:14" x14ac:dyDescent="0.2">
      <c r="M53198" s="93"/>
      <c r="N53198" s="119"/>
    </row>
    <row r="53199" spans="13:14" x14ac:dyDescent="0.2">
      <c r="M53199" s="93"/>
      <c r="N53199" s="119"/>
    </row>
    <row r="53200" spans="13:14" x14ac:dyDescent="0.2">
      <c r="M53200" s="93"/>
      <c r="N53200" s="119"/>
    </row>
    <row r="53201" spans="13:14" x14ac:dyDescent="0.2">
      <c r="M53201" s="93"/>
      <c r="N53201" s="119"/>
    </row>
    <row r="53202" spans="13:14" x14ac:dyDescent="0.2">
      <c r="M53202" s="93"/>
      <c r="N53202" s="119"/>
    </row>
    <row r="53203" spans="13:14" x14ac:dyDescent="0.2">
      <c r="M53203" s="93"/>
      <c r="N53203" s="119"/>
    </row>
    <row r="53204" spans="13:14" x14ac:dyDescent="0.2">
      <c r="M53204" s="93"/>
      <c r="N53204" s="119"/>
    </row>
    <row r="53205" spans="13:14" x14ac:dyDescent="0.2">
      <c r="M53205" s="93"/>
      <c r="N53205" s="119"/>
    </row>
    <row r="53206" spans="13:14" x14ac:dyDescent="0.2">
      <c r="M53206" s="93"/>
      <c r="N53206" s="119"/>
    </row>
    <row r="53207" spans="13:14" x14ac:dyDescent="0.2">
      <c r="M53207" s="93"/>
      <c r="N53207" s="119"/>
    </row>
    <row r="53208" spans="13:14" x14ac:dyDescent="0.2">
      <c r="M53208" s="93"/>
      <c r="N53208" s="119"/>
    </row>
    <row r="53209" spans="13:14" x14ac:dyDescent="0.2">
      <c r="M53209" s="93"/>
      <c r="N53209" s="119"/>
    </row>
    <row r="53210" spans="13:14" x14ac:dyDescent="0.2">
      <c r="M53210" s="93"/>
      <c r="N53210" s="119"/>
    </row>
    <row r="53211" spans="13:14" x14ac:dyDescent="0.2">
      <c r="M53211" s="93"/>
      <c r="N53211" s="119"/>
    </row>
    <row r="53212" spans="13:14" x14ac:dyDescent="0.2">
      <c r="M53212" s="93"/>
      <c r="N53212" s="119"/>
    </row>
    <row r="53213" spans="13:14" x14ac:dyDescent="0.2">
      <c r="M53213" s="93"/>
      <c r="N53213" s="119"/>
    </row>
    <row r="53214" spans="13:14" x14ac:dyDescent="0.2">
      <c r="M53214" s="93"/>
      <c r="N53214" s="119"/>
    </row>
    <row r="53215" spans="13:14" x14ac:dyDescent="0.2">
      <c r="M53215" s="93"/>
      <c r="N53215" s="119"/>
    </row>
    <row r="53216" spans="13:14" x14ac:dyDescent="0.2">
      <c r="M53216" s="93"/>
      <c r="N53216" s="119"/>
    </row>
    <row r="53217" spans="13:14" x14ac:dyDescent="0.2">
      <c r="M53217" s="93"/>
      <c r="N53217" s="119"/>
    </row>
    <row r="53218" spans="13:14" x14ac:dyDescent="0.2">
      <c r="M53218" s="93"/>
      <c r="N53218" s="119"/>
    </row>
    <row r="53219" spans="13:14" x14ac:dyDescent="0.2">
      <c r="M53219" s="93"/>
      <c r="N53219" s="119"/>
    </row>
    <row r="53220" spans="13:14" x14ac:dyDescent="0.2">
      <c r="M53220" s="93"/>
      <c r="N53220" s="119"/>
    </row>
    <row r="53221" spans="13:14" x14ac:dyDescent="0.2">
      <c r="M53221" s="93"/>
      <c r="N53221" s="119"/>
    </row>
    <row r="53222" spans="13:14" x14ac:dyDescent="0.2">
      <c r="M53222" s="93"/>
      <c r="N53222" s="119"/>
    </row>
    <row r="53223" spans="13:14" x14ac:dyDescent="0.2">
      <c r="M53223" s="93"/>
      <c r="N53223" s="119"/>
    </row>
    <row r="53224" spans="13:14" x14ac:dyDescent="0.2">
      <c r="M53224" s="93"/>
      <c r="N53224" s="119"/>
    </row>
    <row r="53225" spans="13:14" x14ac:dyDescent="0.2">
      <c r="M53225" s="93"/>
      <c r="N53225" s="119"/>
    </row>
    <row r="53226" spans="13:14" x14ac:dyDescent="0.2">
      <c r="M53226" s="93"/>
      <c r="N53226" s="119"/>
    </row>
    <row r="53227" spans="13:14" x14ac:dyDescent="0.2">
      <c r="M53227" s="93"/>
      <c r="N53227" s="119"/>
    </row>
    <row r="53228" spans="13:14" x14ac:dyDescent="0.2">
      <c r="M53228" s="93"/>
      <c r="N53228" s="119"/>
    </row>
    <row r="53229" spans="13:14" x14ac:dyDescent="0.2">
      <c r="M53229" s="93"/>
      <c r="N53229" s="119"/>
    </row>
    <row r="53230" spans="13:14" x14ac:dyDescent="0.2">
      <c r="M53230" s="93"/>
      <c r="N53230" s="119"/>
    </row>
    <row r="53231" spans="13:14" x14ac:dyDescent="0.2">
      <c r="M53231" s="93"/>
      <c r="N53231" s="119"/>
    </row>
    <row r="53232" spans="13:14" x14ac:dyDescent="0.2">
      <c r="M53232" s="93"/>
      <c r="N53232" s="119"/>
    </row>
    <row r="53233" spans="13:14" x14ac:dyDescent="0.2">
      <c r="M53233" s="93"/>
      <c r="N53233" s="119"/>
    </row>
    <row r="53234" spans="13:14" x14ac:dyDescent="0.2">
      <c r="M53234" s="93"/>
      <c r="N53234" s="119"/>
    </row>
    <row r="53235" spans="13:14" x14ac:dyDescent="0.2">
      <c r="M53235" s="93"/>
      <c r="N53235" s="119"/>
    </row>
    <row r="53236" spans="13:14" x14ac:dyDescent="0.2">
      <c r="M53236" s="93"/>
      <c r="N53236" s="119"/>
    </row>
    <row r="53237" spans="13:14" x14ac:dyDescent="0.2">
      <c r="M53237" s="93"/>
      <c r="N53237" s="119"/>
    </row>
    <row r="53238" spans="13:14" x14ac:dyDescent="0.2">
      <c r="M53238" s="93"/>
      <c r="N53238" s="119"/>
    </row>
    <row r="53239" spans="13:14" x14ac:dyDescent="0.2">
      <c r="M53239" s="93"/>
      <c r="N53239" s="119"/>
    </row>
    <row r="53240" spans="13:14" x14ac:dyDescent="0.2">
      <c r="M53240" s="93"/>
      <c r="N53240" s="119"/>
    </row>
    <row r="53241" spans="13:14" x14ac:dyDescent="0.2">
      <c r="M53241" s="93"/>
      <c r="N53241" s="119"/>
    </row>
    <row r="53242" spans="13:14" x14ac:dyDescent="0.2">
      <c r="M53242" s="93"/>
      <c r="N53242" s="119"/>
    </row>
    <row r="53243" spans="13:14" x14ac:dyDescent="0.2">
      <c r="M53243" s="93"/>
      <c r="N53243" s="119"/>
    </row>
    <row r="53244" spans="13:14" x14ac:dyDescent="0.2">
      <c r="M53244" s="93"/>
      <c r="N53244" s="119"/>
    </row>
    <row r="53245" spans="13:14" x14ac:dyDescent="0.2">
      <c r="M53245" s="93"/>
      <c r="N53245" s="119"/>
    </row>
    <row r="53246" spans="13:14" x14ac:dyDescent="0.2">
      <c r="M53246" s="93"/>
      <c r="N53246" s="119"/>
    </row>
    <row r="53247" spans="13:14" x14ac:dyDescent="0.2">
      <c r="M53247" s="93"/>
      <c r="N53247" s="119"/>
    </row>
    <row r="53248" spans="13:14" x14ac:dyDescent="0.2">
      <c r="M53248" s="93"/>
      <c r="N53248" s="119"/>
    </row>
    <row r="53249" spans="13:14" x14ac:dyDescent="0.2">
      <c r="M53249" s="93"/>
      <c r="N53249" s="119"/>
    </row>
    <row r="53250" spans="13:14" x14ac:dyDescent="0.2">
      <c r="M53250" s="93"/>
      <c r="N53250" s="119"/>
    </row>
    <row r="53251" spans="13:14" x14ac:dyDescent="0.2">
      <c r="M53251" s="93"/>
      <c r="N53251" s="119"/>
    </row>
    <row r="53252" spans="13:14" x14ac:dyDescent="0.2">
      <c r="M53252" s="93"/>
      <c r="N53252" s="119"/>
    </row>
    <row r="53253" spans="13:14" x14ac:dyDescent="0.2">
      <c r="M53253" s="93"/>
      <c r="N53253" s="119"/>
    </row>
    <row r="53254" spans="13:14" x14ac:dyDescent="0.2">
      <c r="M53254" s="93"/>
      <c r="N53254" s="119"/>
    </row>
    <row r="53255" spans="13:14" x14ac:dyDescent="0.2">
      <c r="M53255" s="93"/>
      <c r="N53255" s="119"/>
    </row>
    <row r="53256" spans="13:14" x14ac:dyDescent="0.2">
      <c r="M53256" s="93"/>
      <c r="N53256" s="119"/>
    </row>
    <row r="53257" spans="13:14" x14ac:dyDescent="0.2">
      <c r="M53257" s="93"/>
      <c r="N53257" s="119"/>
    </row>
    <row r="53258" spans="13:14" x14ac:dyDescent="0.2">
      <c r="M53258" s="93"/>
      <c r="N53258" s="119"/>
    </row>
    <row r="53259" spans="13:14" x14ac:dyDescent="0.2">
      <c r="M53259" s="93"/>
      <c r="N53259" s="119"/>
    </row>
    <row r="53260" spans="13:14" x14ac:dyDescent="0.2">
      <c r="M53260" s="93"/>
      <c r="N53260" s="119"/>
    </row>
    <row r="53261" spans="13:14" x14ac:dyDescent="0.2">
      <c r="M53261" s="93"/>
      <c r="N53261" s="119"/>
    </row>
    <row r="53262" spans="13:14" x14ac:dyDescent="0.2">
      <c r="M53262" s="93"/>
      <c r="N53262" s="119"/>
    </row>
    <row r="53263" spans="13:14" x14ac:dyDescent="0.2">
      <c r="M53263" s="93"/>
      <c r="N53263" s="119"/>
    </row>
    <row r="53264" spans="13:14" x14ac:dyDescent="0.2">
      <c r="M53264" s="93"/>
      <c r="N53264" s="119"/>
    </row>
    <row r="53265" spans="13:14" x14ac:dyDescent="0.2">
      <c r="M53265" s="93"/>
      <c r="N53265" s="119"/>
    </row>
    <row r="53266" spans="13:14" x14ac:dyDescent="0.2">
      <c r="M53266" s="93"/>
      <c r="N53266" s="119"/>
    </row>
    <row r="53267" spans="13:14" x14ac:dyDescent="0.2">
      <c r="M53267" s="93"/>
      <c r="N53267" s="119"/>
    </row>
    <row r="53268" spans="13:14" x14ac:dyDescent="0.2">
      <c r="M53268" s="93"/>
      <c r="N53268" s="119"/>
    </row>
    <row r="53269" spans="13:14" x14ac:dyDescent="0.2">
      <c r="M53269" s="93"/>
      <c r="N53269" s="119"/>
    </row>
    <row r="53270" spans="13:14" x14ac:dyDescent="0.2">
      <c r="M53270" s="93"/>
      <c r="N53270" s="119"/>
    </row>
    <row r="53271" spans="13:14" x14ac:dyDescent="0.2">
      <c r="M53271" s="93"/>
      <c r="N53271" s="119"/>
    </row>
    <row r="53272" spans="13:14" x14ac:dyDescent="0.2">
      <c r="M53272" s="93"/>
      <c r="N53272" s="119"/>
    </row>
    <row r="53273" spans="13:14" x14ac:dyDescent="0.2">
      <c r="M53273" s="93"/>
      <c r="N53273" s="119"/>
    </row>
    <row r="53274" spans="13:14" x14ac:dyDescent="0.2">
      <c r="M53274" s="93"/>
      <c r="N53274" s="119"/>
    </row>
    <row r="53275" spans="13:14" x14ac:dyDescent="0.2">
      <c r="M53275" s="93"/>
      <c r="N53275" s="119"/>
    </row>
    <row r="53276" spans="13:14" x14ac:dyDescent="0.2">
      <c r="M53276" s="93"/>
      <c r="N53276" s="119"/>
    </row>
    <row r="53277" spans="13:14" x14ac:dyDescent="0.2">
      <c r="M53277" s="93"/>
      <c r="N53277" s="119"/>
    </row>
    <row r="53278" spans="13:14" x14ac:dyDescent="0.2">
      <c r="M53278" s="93"/>
      <c r="N53278" s="119"/>
    </row>
    <row r="53279" spans="13:14" x14ac:dyDescent="0.2">
      <c r="M53279" s="93"/>
      <c r="N53279" s="119"/>
    </row>
    <row r="53280" spans="13:14" x14ac:dyDescent="0.2">
      <c r="M53280" s="93"/>
      <c r="N53280" s="119"/>
    </row>
    <row r="53281" spans="13:14" x14ac:dyDescent="0.2">
      <c r="M53281" s="93"/>
      <c r="N53281" s="119"/>
    </row>
    <row r="53282" spans="13:14" x14ac:dyDescent="0.2">
      <c r="M53282" s="93"/>
      <c r="N53282" s="119"/>
    </row>
    <row r="53283" spans="13:14" x14ac:dyDescent="0.2">
      <c r="M53283" s="93"/>
      <c r="N53283" s="119"/>
    </row>
    <row r="53284" spans="13:14" x14ac:dyDescent="0.2">
      <c r="M53284" s="93"/>
      <c r="N53284" s="119"/>
    </row>
    <row r="53285" spans="13:14" x14ac:dyDescent="0.2">
      <c r="M53285" s="93"/>
      <c r="N53285" s="119"/>
    </row>
    <row r="53286" spans="13:14" x14ac:dyDescent="0.2">
      <c r="M53286" s="93"/>
      <c r="N53286" s="119"/>
    </row>
    <row r="53287" spans="13:14" x14ac:dyDescent="0.2">
      <c r="M53287" s="93"/>
      <c r="N53287" s="119"/>
    </row>
    <row r="53288" spans="13:14" x14ac:dyDescent="0.2">
      <c r="M53288" s="93"/>
      <c r="N53288" s="119"/>
    </row>
    <row r="53289" spans="13:14" x14ac:dyDescent="0.2">
      <c r="M53289" s="93"/>
      <c r="N53289" s="119"/>
    </row>
    <row r="53290" spans="13:14" x14ac:dyDescent="0.2">
      <c r="M53290" s="93"/>
      <c r="N53290" s="119"/>
    </row>
    <row r="53291" spans="13:14" x14ac:dyDescent="0.2">
      <c r="M53291" s="93"/>
      <c r="N53291" s="119"/>
    </row>
    <row r="53292" spans="13:14" x14ac:dyDescent="0.2">
      <c r="M53292" s="93"/>
      <c r="N53292" s="119"/>
    </row>
    <row r="53293" spans="13:14" x14ac:dyDescent="0.2">
      <c r="M53293" s="93"/>
      <c r="N53293" s="119"/>
    </row>
    <row r="53294" spans="13:14" x14ac:dyDescent="0.2">
      <c r="M53294" s="93"/>
      <c r="N53294" s="119"/>
    </row>
    <row r="53295" spans="13:14" x14ac:dyDescent="0.2">
      <c r="M53295" s="93"/>
      <c r="N53295" s="119"/>
    </row>
    <row r="53296" spans="13:14" x14ac:dyDescent="0.2">
      <c r="M53296" s="93"/>
      <c r="N53296" s="119"/>
    </row>
    <row r="53297" spans="13:14" x14ac:dyDescent="0.2">
      <c r="M53297" s="93"/>
      <c r="N53297" s="119"/>
    </row>
    <row r="53298" spans="13:14" x14ac:dyDescent="0.2">
      <c r="M53298" s="93"/>
      <c r="N53298" s="119"/>
    </row>
    <row r="53299" spans="13:14" x14ac:dyDescent="0.2">
      <c r="M53299" s="93"/>
      <c r="N53299" s="119"/>
    </row>
    <row r="53300" spans="13:14" x14ac:dyDescent="0.2">
      <c r="M53300" s="93"/>
      <c r="N53300" s="119"/>
    </row>
    <row r="53301" spans="13:14" x14ac:dyDescent="0.2">
      <c r="M53301" s="93"/>
      <c r="N53301" s="119"/>
    </row>
    <row r="53302" spans="13:14" x14ac:dyDescent="0.2">
      <c r="M53302" s="93"/>
      <c r="N53302" s="119"/>
    </row>
    <row r="53303" spans="13:14" x14ac:dyDescent="0.2">
      <c r="M53303" s="93"/>
      <c r="N53303" s="119"/>
    </row>
    <row r="53304" spans="13:14" x14ac:dyDescent="0.2">
      <c r="M53304" s="93"/>
      <c r="N53304" s="119"/>
    </row>
    <row r="53305" spans="13:14" x14ac:dyDescent="0.2">
      <c r="M53305" s="93"/>
      <c r="N53305" s="119"/>
    </row>
    <row r="53306" spans="13:14" x14ac:dyDescent="0.2">
      <c r="M53306" s="93"/>
      <c r="N53306" s="119"/>
    </row>
    <row r="53307" spans="13:14" x14ac:dyDescent="0.2">
      <c r="M53307" s="93"/>
      <c r="N53307" s="119"/>
    </row>
    <row r="53308" spans="13:14" x14ac:dyDescent="0.2">
      <c r="M53308" s="93"/>
      <c r="N53308" s="119"/>
    </row>
    <row r="53309" spans="13:14" x14ac:dyDescent="0.2">
      <c r="M53309" s="93"/>
      <c r="N53309" s="119"/>
    </row>
    <row r="53310" spans="13:14" x14ac:dyDescent="0.2">
      <c r="M53310" s="93"/>
      <c r="N53310" s="119"/>
    </row>
    <row r="53311" spans="13:14" x14ac:dyDescent="0.2">
      <c r="M53311" s="93"/>
      <c r="N53311" s="119"/>
    </row>
    <row r="53312" spans="13:14" x14ac:dyDescent="0.2">
      <c r="M53312" s="93"/>
      <c r="N53312" s="119"/>
    </row>
    <row r="53313" spans="13:14" x14ac:dyDescent="0.2">
      <c r="M53313" s="93"/>
      <c r="N53313" s="119"/>
    </row>
    <row r="53314" spans="13:14" x14ac:dyDescent="0.2">
      <c r="M53314" s="93"/>
      <c r="N53314" s="119"/>
    </row>
    <row r="53315" spans="13:14" x14ac:dyDescent="0.2">
      <c r="M53315" s="93"/>
      <c r="N53315" s="119"/>
    </row>
    <row r="53316" spans="13:14" x14ac:dyDescent="0.2">
      <c r="M53316" s="93"/>
      <c r="N53316" s="119"/>
    </row>
    <row r="53317" spans="13:14" x14ac:dyDescent="0.2">
      <c r="M53317" s="93"/>
      <c r="N53317" s="119"/>
    </row>
    <row r="53318" spans="13:14" x14ac:dyDescent="0.2">
      <c r="M53318" s="93"/>
      <c r="N53318" s="119"/>
    </row>
    <row r="53319" spans="13:14" x14ac:dyDescent="0.2">
      <c r="M53319" s="93"/>
      <c r="N53319" s="119"/>
    </row>
    <row r="53320" spans="13:14" x14ac:dyDescent="0.2">
      <c r="M53320" s="93"/>
      <c r="N53320" s="119"/>
    </row>
    <row r="53321" spans="13:14" x14ac:dyDescent="0.2">
      <c r="M53321" s="93"/>
      <c r="N53321" s="119"/>
    </row>
    <row r="53322" spans="13:14" x14ac:dyDescent="0.2">
      <c r="M53322" s="93"/>
      <c r="N53322" s="119"/>
    </row>
    <row r="53323" spans="13:14" x14ac:dyDescent="0.2">
      <c r="M53323" s="93"/>
      <c r="N53323" s="119"/>
    </row>
    <row r="53324" spans="13:14" x14ac:dyDescent="0.2">
      <c r="M53324" s="93"/>
      <c r="N53324" s="119"/>
    </row>
    <row r="53325" spans="13:14" x14ac:dyDescent="0.2">
      <c r="M53325" s="93"/>
      <c r="N53325" s="119"/>
    </row>
    <row r="53326" spans="13:14" x14ac:dyDescent="0.2">
      <c r="M53326" s="93"/>
      <c r="N53326" s="119"/>
    </row>
    <row r="53327" spans="13:14" x14ac:dyDescent="0.2">
      <c r="M53327" s="93"/>
      <c r="N53327" s="119"/>
    </row>
    <row r="53328" spans="13:14" x14ac:dyDescent="0.2">
      <c r="M53328" s="93"/>
      <c r="N53328" s="119"/>
    </row>
    <row r="53329" spans="13:14" x14ac:dyDescent="0.2">
      <c r="M53329" s="93"/>
      <c r="N53329" s="119"/>
    </row>
    <row r="53330" spans="13:14" x14ac:dyDescent="0.2">
      <c r="M53330" s="93"/>
      <c r="N53330" s="119"/>
    </row>
    <row r="53331" spans="13:14" x14ac:dyDescent="0.2">
      <c r="M53331" s="93"/>
      <c r="N53331" s="119"/>
    </row>
    <row r="53332" spans="13:14" x14ac:dyDescent="0.2">
      <c r="M53332" s="93"/>
      <c r="N53332" s="119"/>
    </row>
    <row r="53333" spans="13:14" x14ac:dyDescent="0.2">
      <c r="M53333" s="93"/>
      <c r="N53333" s="119"/>
    </row>
    <row r="53334" spans="13:14" x14ac:dyDescent="0.2">
      <c r="M53334" s="93"/>
      <c r="N53334" s="119"/>
    </row>
    <row r="53335" spans="13:14" x14ac:dyDescent="0.2">
      <c r="M53335" s="93"/>
      <c r="N53335" s="119"/>
    </row>
    <row r="53336" spans="13:14" x14ac:dyDescent="0.2">
      <c r="M53336" s="93"/>
      <c r="N53336" s="119"/>
    </row>
    <row r="53337" spans="13:14" x14ac:dyDescent="0.2">
      <c r="M53337" s="93"/>
      <c r="N53337" s="119"/>
    </row>
    <row r="53338" spans="13:14" x14ac:dyDescent="0.2">
      <c r="M53338" s="93"/>
      <c r="N53338" s="119"/>
    </row>
    <row r="53339" spans="13:14" x14ac:dyDescent="0.2">
      <c r="M53339" s="93"/>
      <c r="N53339" s="119"/>
    </row>
    <row r="53340" spans="13:14" x14ac:dyDescent="0.2">
      <c r="M53340" s="93"/>
      <c r="N53340" s="119"/>
    </row>
    <row r="53341" spans="13:14" x14ac:dyDescent="0.2">
      <c r="M53341" s="93"/>
      <c r="N53341" s="119"/>
    </row>
    <row r="53342" spans="13:14" x14ac:dyDescent="0.2">
      <c r="M53342" s="93"/>
      <c r="N53342" s="119"/>
    </row>
    <row r="53343" spans="13:14" x14ac:dyDescent="0.2">
      <c r="M53343" s="93"/>
      <c r="N53343" s="119"/>
    </row>
    <row r="53344" spans="13:14" x14ac:dyDescent="0.2">
      <c r="M53344" s="93"/>
      <c r="N53344" s="119"/>
    </row>
    <row r="53345" spans="13:14" x14ac:dyDescent="0.2">
      <c r="M53345" s="93"/>
      <c r="N53345" s="119"/>
    </row>
    <row r="53346" spans="13:14" x14ac:dyDescent="0.2">
      <c r="M53346" s="93"/>
      <c r="N53346" s="119"/>
    </row>
    <row r="53347" spans="13:14" x14ac:dyDescent="0.2">
      <c r="M53347" s="93"/>
      <c r="N53347" s="119"/>
    </row>
    <row r="53348" spans="13:14" x14ac:dyDescent="0.2">
      <c r="M53348" s="93"/>
      <c r="N53348" s="119"/>
    </row>
    <row r="53349" spans="13:14" x14ac:dyDescent="0.2">
      <c r="M53349" s="93"/>
      <c r="N53349" s="119"/>
    </row>
    <row r="53350" spans="13:14" x14ac:dyDescent="0.2">
      <c r="M53350" s="93"/>
      <c r="N53350" s="119"/>
    </row>
    <row r="53351" spans="13:14" x14ac:dyDescent="0.2">
      <c r="M53351" s="93"/>
      <c r="N53351" s="119"/>
    </row>
    <row r="53352" spans="13:14" x14ac:dyDescent="0.2">
      <c r="M53352" s="93"/>
      <c r="N53352" s="119"/>
    </row>
    <row r="53353" spans="13:14" x14ac:dyDescent="0.2">
      <c r="M53353" s="93"/>
      <c r="N53353" s="119"/>
    </row>
    <row r="53354" spans="13:14" x14ac:dyDescent="0.2">
      <c r="M53354" s="93"/>
      <c r="N53354" s="119"/>
    </row>
    <row r="53355" spans="13:14" x14ac:dyDescent="0.2">
      <c r="M53355" s="93"/>
      <c r="N53355" s="119"/>
    </row>
    <row r="53356" spans="13:14" x14ac:dyDescent="0.2">
      <c r="M53356" s="93"/>
      <c r="N53356" s="119"/>
    </row>
    <row r="53357" spans="13:14" x14ac:dyDescent="0.2">
      <c r="M53357" s="93"/>
      <c r="N53357" s="119"/>
    </row>
    <row r="53358" spans="13:14" x14ac:dyDescent="0.2">
      <c r="M53358" s="93"/>
      <c r="N53358" s="119"/>
    </row>
    <row r="53359" spans="13:14" x14ac:dyDescent="0.2">
      <c r="M53359" s="93"/>
      <c r="N53359" s="119"/>
    </row>
    <row r="53360" spans="13:14" x14ac:dyDescent="0.2">
      <c r="M53360" s="93"/>
      <c r="N53360" s="119"/>
    </row>
    <row r="53361" spans="13:14" x14ac:dyDescent="0.2">
      <c r="M53361" s="93"/>
      <c r="N53361" s="119"/>
    </row>
    <row r="53362" spans="13:14" x14ac:dyDescent="0.2">
      <c r="M53362" s="93"/>
      <c r="N53362" s="119"/>
    </row>
    <row r="53363" spans="13:14" x14ac:dyDescent="0.2">
      <c r="M53363" s="93"/>
      <c r="N53363" s="119"/>
    </row>
    <row r="53364" spans="13:14" x14ac:dyDescent="0.2">
      <c r="M53364" s="93"/>
      <c r="N53364" s="119"/>
    </row>
    <row r="53365" spans="13:14" x14ac:dyDescent="0.2">
      <c r="M53365" s="93"/>
      <c r="N53365" s="119"/>
    </row>
    <row r="53366" spans="13:14" x14ac:dyDescent="0.2">
      <c r="M53366" s="93"/>
      <c r="N53366" s="119"/>
    </row>
    <row r="53367" spans="13:14" x14ac:dyDescent="0.2">
      <c r="M53367" s="93"/>
      <c r="N53367" s="119"/>
    </row>
    <row r="53368" spans="13:14" x14ac:dyDescent="0.2">
      <c r="M53368" s="93"/>
      <c r="N53368" s="119"/>
    </row>
    <row r="53369" spans="13:14" x14ac:dyDescent="0.2">
      <c r="M53369" s="93"/>
      <c r="N53369" s="119"/>
    </row>
    <row r="53370" spans="13:14" x14ac:dyDescent="0.2">
      <c r="M53370" s="93"/>
      <c r="N53370" s="119"/>
    </row>
    <row r="53371" spans="13:14" x14ac:dyDescent="0.2">
      <c r="M53371" s="93"/>
      <c r="N53371" s="119"/>
    </row>
    <row r="53372" spans="13:14" x14ac:dyDescent="0.2">
      <c r="M53372" s="93"/>
      <c r="N53372" s="119"/>
    </row>
    <row r="53373" spans="13:14" x14ac:dyDescent="0.2">
      <c r="M53373" s="93"/>
      <c r="N53373" s="119"/>
    </row>
    <row r="53374" spans="13:14" x14ac:dyDescent="0.2">
      <c r="M53374" s="93"/>
      <c r="N53374" s="119"/>
    </row>
    <row r="53375" spans="13:14" x14ac:dyDescent="0.2">
      <c r="M53375" s="93"/>
      <c r="N53375" s="119"/>
    </row>
    <row r="53376" spans="13:14" x14ac:dyDescent="0.2">
      <c r="M53376" s="93"/>
      <c r="N53376" s="119"/>
    </row>
    <row r="53377" spans="13:14" x14ac:dyDescent="0.2">
      <c r="M53377" s="93"/>
      <c r="N53377" s="119"/>
    </row>
    <row r="53378" spans="13:14" x14ac:dyDescent="0.2">
      <c r="M53378" s="93"/>
      <c r="N53378" s="119"/>
    </row>
    <row r="53379" spans="13:14" x14ac:dyDescent="0.2">
      <c r="M53379" s="93"/>
      <c r="N53379" s="119"/>
    </row>
    <row r="53380" spans="13:14" x14ac:dyDescent="0.2">
      <c r="M53380" s="93"/>
      <c r="N53380" s="119"/>
    </row>
    <row r="53381" spans="13:14" x14ac:dyDescent="0.2">
      <c r="M53381" s="93"/>
      <c r="N53381" s="119"/>
    </row>
    <row r="53382" spans="13:14" x14ac:dyDescent="0.2">
      <c r="M53382" s="93"/>
      <c r="N53382" s="119"/>
    </row>
    <row r="53383" spans="13:14" x14ac:dyDescent="0.2">
      <c r="M53383" s="93"/>
      <c r="N53383" s="119"/>
    </row>
    <row r="53384" spans="13:14" x14ac:dyDescent="0.2">
      <c r="M53384" s="93"/>
      <c r="N53384" s="119"/>
    </row>
    <row r="53385" spans="13:14" x14ac:dyDescent="0.2">
      <c r="M53385" s="93"/>
      <c r="N53385" s="119"/>
    </row>
    <row r="53386" spans="13:14" x14ac:dyDescent="0.2">
      <c r="M53386" s="93"/>
      <c r="N53386" s="119"/>
    </row>
    <row r="53387" spans="13:14" x14ac:dyDescent="0.2">
      <c r="M53387" s="93"/>
      <c r="N53387" s="119"/>
    </row>
    <row r="53388" spans="13:14" x14ac:dyDescent="0.2">
      <c r="M53388" s="93"/>
      <c r="N53388" s="119"/>
    </row>
    <row r="53389" spans="13:14" x14ac:dyDescent="0.2">
      <c r="M53389" s="93"/>
      <c r="N53389" s="119"/>
    </row>
    <row r="53390" spans="13:14" x14ac:dyDescent="0.2">
      <c r="M53390" s="93"/>
      <c r="N53390" s="119"/>
    </row>
    <row r="53391" spans="13:14" x14ac:dyDescent="0.2">
      <c r="M53391" s="93"/>
      <c r="N53391" s="119"/>
    </row>
    <row r="53392" spans="13:14" x14ac:dyDescent="0.2">
      <c r="M53392" s="93"/>
      <c r="N53392" s="119"/>
    </row>
    <row r="53393" spans="13:14" x14ac:dyDescent="0.2">
      <c r="M53393" s="93"/>
      <c r="N53393" s="119"/>
    </row>
    <row r="53394" spans="13:14" x14ac:dyDescent="0.2">
      <c r="M53394" s="93"/>
      <c r="N53394" s="119"/>
    </row>
    <row r="53395" spans="13:14" x14ac:dyDescent="0.2">
      <c r="M53395" s="93"/>
      <c r="N53395" s="119"/>
    </row>
    <row r="53396" spans="13:14" x14ac:dyDescent="0.2">
      <c r="M53396" s="93"/>
      <c r="N53396" s="119"/>
    </row>
    <row r="53397" spans="13:14" x14ac:dyDescent="0.2">
      <c r="M53397" s="93"/>
      <c r="N53397" s="119"/>
    </row>
    <row r="53398" spans="13:14" x14ac:dyDescent="0.2">
      <c r="M53398" s="93"/>
      <c r="N53398" s="119"/>
    </row>
    <row r="53399" spans="13:14" x14ac:dyDescent="0.2">
      <c r="M53399" s="93"/>
      <c r="N53399" s="119"/>
    </row>
    <row r="53400" spans="13:14" x14ac:dyDescent="0.2">
      <c r="M53400" s="93"/>
      <c r="N53400" s="119"/>
    </row>
    <row r="53401" spans="13:14" x14ac:dyDescent="0.2">
      <c r="M53401" s="93"/>
      <c r="N53401" s="119"/>
    </row>
    <row r="53402" spans="13:14" x14ac:dyDescent="0.2">
      <c r="M53402" s="93"/>
      <c r="N53402" s="119"/>
    </row>
    <row r="53403" spans="13:14" x14ac:dyDescent="0.2">
      <c r="M53403" s="93"/>
      <c r="N53403" s="119"/>
    </row>
    <row r="53404" spans="13:14" x14ac:dyDescent="0.2">
      <c r="M53404" s="93"/>
      <c r="N53404" s="119"/>
    </row>
    <row r="53405" spans="13:14" x14ac:dyDescent="0.2">
      <c r="M53405" s="93"/>
      <c r="N53405" s="119"/>
    </row>
    <row r="53406" spans="13:14" x14ac:dyDescent="0.2">
      <c r="M53406" s="93"/>
      <c r="N53406" s="119"/>
    </row>
    <row r="53407" spans="13:14" x14ac:dyDescent="0.2">
      <c r="M53407" s="93"/>
      <c r="N53407" s="119"/>
    </row>
    <row r="53408" spans="13:14" x14ac:dyDescent="0.2">
      <c r="M53408" s="93"/>
      <c r="N53408" s="119"/>
    </row>
    <row r="53409" spans="13:14" x14ac:dyDescent="0.2">
      <c r="M53409" s="93"/>
      <c r="N53409" s="119"/>
    </row>
    <row r="53410" spans="13:14" x14ac:dyDescent="0.2">
      <c r="M53410" s="93"/>
      <c r="N53410" s="119"/>
    </row>
    <row r="53411" spans="13:14" x14ac:dyDescent="0.2">
      <c r="M53411" s="93"/>
      <c r="N53411" s="119"/>
    </row>
    <row r="53412" spans="13:14" x14ac:dyDescent="0.2">
      <c r="M53412" s="93"/>
      <c r="N53412" s="119"/>
    </row>
    <row r="53413" spans="13:14" x14ac:dyDescent="0.2">
      <c r="M53413" s="93"/>
      <c r="N53413" s="119"/>
    </row>
    <row r="53414" spans="13:14" x14ac:dyDescent="0.2">
      <c r="M53414" s="93"/>
      <c r="N53414" s="119"/>
    </row>
    <row r="53415" spans="13:14" x14ac:dyDescent="0.2">
      <c r="M53415" s="93"/>
      <c r="N53415" s="119"/>
    </row>
    <row r="53416" spans="13:14" x14ac:dyDescent="0.2">
      <c r="M53416" s="93"/>
      <c r="N53416" s="119"/>
    </row>
    <row r="53417" spans="13:14" x14ac:dyDescent="0.2">
      <c r="M53417" s="93"/>
      <c r="N53417" s="119"/>
    </row>
    <row r="53418" spans="13:14" x14ac:dyDescent="0.2">
      <c r="M53418" s="93"/>
      <c r="N53418" s="119"/>
    </row>
    <row r="53419" spans="13:14" x14ac:dyDescent="0.2">
      <c r="M53419" s="93"/>
      <c r="N53419" s="119"/>
    </row>
    <row r="53420" spans="13:14" x14ac:dyDescent="0.2">
      <c r="M53420" s="93"/>
      <c r="N53420" s="119"/>
    </row>
    <row r="53421" spans="13:14" x14ac:dyDescent="0.2">
      <c r="M53421" s="93"/>
      <c r="N53421" s="119"/>
    </row>
    <row r="53422" spans="13:14" x14ac:dyDescent="0.2">
      <c r="M53422" s="93"/>
      <c r="N53422" s="119"/>
    </row>
    <row r="53423" spans="13:14" x14ac:dyDescent="0.2">
      <c r="M53423" s="93"/>
      <c r="N53423" s="119"/>
    </row>
    <row r="53424" spans="13:14" x14ac:dyDescent="0.2">
      <c r="M53424" s="93"/>
      <c r="N53424" s="119"/>
    </row>
    <row r="53425" spans="13:14" x14ac:dyDescent="0.2">
      <c r="M53425" s="93"/>
      <c r="N53425" s="119"/>
    </row>
    <row r="53426" spans="13:14" x14ac:dyDescent="0.2">
      <c r="M53426" s="93"/>
      <c r="N53426" s="119"/>
    </row>
    <row r="53427" spans="13:14" x14ac:dyDescent="0.2">
      <c r="M53427" s="93"/>
      <c r="N53427" s="119"/>
    </row>
    <row r="53428" spans="13:14" x14ac:dyDescent="0.2">
      <c r="M53428" s="93"/>
      <c r="N53428" s="119"/>
    </row>
    <row r="53429" spans="13:14" x14ac:dyDescent="0.2">
      <c r="M53429" s="93"/>
      <c r="N53429" s="119"/>
    </row>
    <row r="53430" spans="13:14" x14ac:dyDescent="0.2">
      <c r="M53430" s="93"/>
      <c r="N53430" s="119"/>
    </row>
    <row r="53431" spans="13:14" x14ac:dyDescent="0.2">
      <c r="M53431" s="93"/>
      <c r="N53431" s="119"/>
    </row>
    <row r="53432" spans="13:14" x14ac:dyDescent="0.2">
      <c r="M53432" s="93"/>
      <c r="N53432" s="119"/>
    </row>
    <row r="53433" spans="13:14" x14ac:dyDescent="0.2">
      <c r="M53433" s="93"/>
      <c r="N53433" s="119"/>
    </row>
    <row r="53434" spans="13:14" x14ac:dyDescent="0.2">
      <c r="M53434" s="93"/>
      <c r="N53434" s="119"/>
    </row>
    <row r="53435" spans="13:14" x14ac:dyDescent="0.2">
      <c r="M53435" s="93"/>
      <c r="N53435" s="119"/>
    </row>
    <row r="53436" spans="13:14" x14ac:dyDescent="0.2">
      <c r="M53436" s="93"/>
      <c r="N53436" s="119"/>
    </row>
    <row r="53437" spans="13:14" x14ac:dyDescent="0.2">
      <c r="M53437" s="93"/>
      <c r="N53437" s="119"/>
    </row>
    <row r="53438" spans="13:14" x14ac:dyDescent="0.2">
      <c r="M53438" s="93"/>
      <c r="N53438" s="119"/>
    </row>
    <row r="53439" spans="13:14" x14ac:dyDescent="0.2">
      <c r="M53439" s="93"/>
      <c r="N53439" s="119"/>
    </row>
    <row r="53440" spans="13:14" x14ac:dyDescent="0.2">
      <c r="M53440" s="93"/>
      <c r="N53440" s="119"/>
    </row>
    <row r="53441" spans="13:14" x14ac:dyDescent="0.2">
      <c r="M53441" s="93"/>
      <c r="N53441" s="119"/>
    </row>
    <row r="53442" spans="13:14" x14ac:dyDescent="0.2">
      <c r="M53442" s="93"/>
      <c r="N53442" s="119"/>
    </row>
    <row r="53443" spans="13:14" x14ac:dyDescent="0.2">
      <c r="M53443" s="93"/>
      <c r="N53443" s="119"/>
    </row>
    <row r="53444" spans="13:14" x14ac:dyDescent="0.2">
      <c r="M53444" s="93"/>
      <c r="N53444" s="119"/>
    </row>
    <row r="53445" spans="13:14" x14ac:dyDescent="0.2">
      <c r="M53445" s="93"/>
      <c r="N53445" s="119"/>
    </row>
    <row r="53446" spans="13:14" x14ac:dyDescent="0.2">
      <c r="M53446" s="93"/>
      <c r="N53446" s="119"/>
    </row>
    <row r="53447" spans="13:14" x14ac:dyDescent="0.2">
      <c r="M53447" s="93"/>
      <c r="N53447" s="119"/>
    </row>
    <row r="53448" spans="13:14" x14ac:dyDescent="0.2">
      <c r="M53448" s="93"/>
      <c r="N53448" s="119"/>
    </row>
    <row r="53449" spans="13:14" x14ac:dyDescent="0.2">
      <c r="M53449" s="93"/>
      <c r="N53449" s="119"/>
    </row>
    <row r="53450" spans="13:14" x14ac:dyDescent="0.2">
      <c r="M53450" s="93"/>
      <c r="N53450" s="119"/>
    </row>
    <row r="53451" spans="13:14" x14ac:dyDescent="0.2">
      <c r="M53451" s="93"/>
      <c r="N53451" s="119"/>
    </row>
    <row r="53452" spans="13:14" x14ac:dyDescent="0.2">
      <c r="M53452" s="93"/>
      <c r="N53452" s="119"/>
    </row>
    <row r="53453" spans="13:14" x14ac:dyDescent="0.2">
      <c r="M53453" s="93"/>
      <c r="N53453" s="119"/>
    </row>
    <row r="53454" spans="13:14" x14ac:dyDescent="0.2">
      <c r="M53454" s="93"/>
      <c r="N53454" s="119"/>
    </row>
    <row r="53455" spans="13:14" x14ac:dyDescent="0.2">
      <c r="M53455" s="93"/>
      <c r="N53455" s="119"/>
    </row>
    <row r="53456" spans="13:14" x14ac:dyDescent="0.2">
      <c r="M53456" s="93"/>
      <c r="N53456" s="119"/>
    </row>
    <row r="53457" spans="13:14" x14ac:dyDescent="0.2">
      <c r="M53457" s="93"/>
      <c r="N53457" s="119"/>
    </row>
    <row r="53458" spans="13:14" x14ac:dyDescent="0.2">
      <c r="M53458" s="93"/>
      <c r="N53458" s="119"/>
    </row>
    <row r="53459" spans="13:14" x14ac:dyDescent="0.2">
      <c r="M53459" s="93"/>
      <c r="N53459" s="119"/>
    </row>
    <row r="53460" spans="13:14" x14ac:dyDescent="0.2">
      <c r="M53460" s="93"/>
      <c r="N53460" s="119"/>
    </row>
    <row r="53461" spans="13:14" x14ac:dyDescent="0.2">
      <c r="M53461" s="93"/>
      <c r="N53461" s="119"/>
    </row>
    <row r="53462" spans="13:14" x14ac:dyDescent="0.2">
      <c r="M53462" s="93"/>
      <c r="N53462" s="119"/>
    </row>
    <row r="53463" spans="13:14" x14ac:dyDescent="0.2">
      <c r="M53463" s="93"/>
      <c r="N53463" s="119"/>
    </row>
    <row r="53464" spans="13:14" x14ac:dyDescent="0.2">
      <c r="M53464" s="93"/>
      <c r="N53464" s="119"/>
    </row>
    <row r="53465" spans="13:14" x14ac:dyDescent="0.2">
      <c r="M53465" s="93"/>
      <c r="N53465" s="119"/>
    </row>
    <row r="53466" spans="13:14" x14ac:dyDescent="0.2">
      <c r="M53466" s="93"/>
      <c r="N53466" s="119"/>
    </row>
    <row r="53467" spans="13:14" x14ac:dyDescent="0.2">
      <c r="M53467" s="93"/>
      <c r="N53467" s="119"/>
    </row>
    <row r="53468" spans="13:14" x14ac:dyDescent="0.2">
      <c r="M53468" s="93"/>
      <c r="N53468" s="119"/>
    </row>
    <row r="53469" spans="13:14" x14ac:dyDescent="0.2">
      <c r="M53469" s="93"/>
      <c r="N53469" s="119"/>
    </row>
    <row r="53470" spans="13:14" x14ac:dyDescent="0.2">
      <c r="M53470" s="93"/>
      <c r="N53470" s="119"/>
    </row>
    <row r="53471" spans="13:14" x14ac:dyDescent="0.2">
      <c r="M53471" s="93"/>
      <c r="N53471" s="119"/>
    </row>
    <row r="53472" spans="13:14" x14ac:dyDescent="0.2">
      <c r="M53472" s="93"/>
      <c r="N53472" s="119"/>
    </row>
    <row r="53473" spans="13:14" x14ac:dyDescent="0.2">
      <c r="M53473" s="93"/>
      <c r="N53473" s="119"/>
    </row>
    <row r="53474" spans="13:14" x14ac:dyDescent="0.2">
      <c r="M53474" s="93"/>
      <c r="N53474" s="119"/>
    </row>
    <row r="53475" spans="13:14" x14ac:dyDescent="0.2">
      <c r="M53475" s="93"/>
      <c r="N53475" s="119"/>
    </row>
    <row r="53476" spans="13:14" x14ac:dyDescent="0.2">
      <c r="M53476" s="93"/>
      <c r="N53476" s="119"/>
    </row>
    <row r="53477" spans="13:14" x14ac:dyDescent="0.2">
      <c r="M53477" s="93"/>
      <c r="N53477" s="119"/>
    </row>
    <row r="53478" spans="13:14" x14ac:dyDescent="0.2">
      <c r="M53478" s="93"/>
      <c r="N53478" s="119"/>
    </row>
    <row r="53479" spans="13:14" x14ac:dyDescent="0.2">
      <c r="M53479" s="93"/>
      <c r="N53479" s="119"/>
    </row>
    <row r="53480" spans="13:14" x14ac:dyDescent="0.2">
      <c r="M53480" s="93"/>
      <c r="N53480" s="119"/>
    </row>
    <row r="53481" spans="13:14" x14ac:dyDescent="0.2">
      <c r="M53481" s="93"/>
      <c r="N53481" s="119"/>
    </row>
    <row r="53482" spans="13:14" x14ac:dyDescent="0.2">
      <c r="M53482" s="93"/>
      <c r="N53482" s="119"/>
    </row>
    <row r="53483" spans="13:14" x14ac:dyDescent="0.2">
      <c r="M53483" s="93"/>
      <c r="N53483" s="119"/>
    </row>
    <row r="53484" spans="13:14" x14ac:dyDescent="0.2">
      <c r="M53484" s="93"/>
      <c r="N53484" s="119"/>
    </row>
    <row r="53485" spans="13:14" x14ac:dyDescent="0.2">
      <c r="M53485" s="93"/>
      <c r="N53485" s="119"/>
    </row>
    <row r="53486" spans="13:14" x14ac:dyDescent="0.2">
      <c r="M53486" s="93"/>
      <c r="N53486" s="119"/>
    </row>
    <row r="53487" spans="13:14" x14ac:dyDescent="0.2">
      <c r="M53487" s="93"/>
      <c r="N53487" s="119"/>
    </row>
    <row r="53488" spans="13:14" x14ac:dyDescent="0.2">
      <c r="M53488" s="93"/>
      <c r="N53488" s="119"/>
    </row>
    <row r="53489" spans="13:14" x14ac:dyDescent="0.2">
      <c r="M53489" s="93"/>
      <c r="N53489" s="119"/>
    </row>
    <row r="53490" spans="13:14" x14ac:dyDescent="0.2">
      <c r="M53490" s="93"/>
      <c r="N53490" s="119"/>
    </row>
    <row r="53491" spans="13:14" x14ac:dyDescent="0.2">
      <c r="M53491" s="93"/>
      <c r="N53491" s="119"/>
    </row>
    <row r="53492" spans="13:14" x14ac:dyDescent="0.2">
      <c r="M53492" s="93"/>
      <c r="N53492" s="119"/>
    </row>
    <row r="53493" spans="13:14" x14ac:dyDescent="0.2">
      <c r="M53493" s="93"/>
      <c r="N53493" s="119"/>
    </row>
    <row r="53494" spans="13:14" x14ac:dyDescent="0.2">
      <c r="M53494" s="93"/>
      <c r="N53494" s="119"/>
    </row>
    <row r="53495" spans="13:14" x14ac:dyDescent="0.2">
      <c r="M53495" s="93"/>
      <c r="N53495" s="119"/>
    </row>
    <row r="53496" spans="13:14" x14ac:dyDescent="0.2">
      <c r="M53496" s="93"/>
      <c r="N53496" s="119"/>
    </row>
    <row r="53497" spans="13:14" x14ac:dyDescent="0.2">
      <c r="M53497" s="93"/>
      <c r="N53497" s="119"/>
    </row>
    <row r="53498" spans="13:14" x14ac:dyDescent="0.2">
      <c r="M53498" s="93"/>
      <c r="N53498" s="119"/>
    </row>
    <row r="53499" spans="13:14" x14ac:dyDescent="0.2">
      <c r="M53499" s="93"/>
      <c r="N53499" s="119"/>
    </row>
    <row r="53500" spans="13:14" x14ac:dyDescent="0.2">
      <c r="M53500" s="93"/>
      <c r="N53500" s="119"/>
    </row>
    <row r="53501" spans="13:14" x14ac:dyDescent="0.2">
      <c r="M53501" s="93"/>
      <c r="N53501" s="119"/>
    </row>
    <row r="53502" spans="13:14" x14ac:dyDescent="0.2">
      <c r="M53502" s="93"/>
      <c r="N53502" s="119"/>
    </row>
    <row r="53503" spans="13:14" x14ac:dyDescent="0.2">
      <c r="M53503" s="93"/>
      <c r="N53503" s="119"/>
    </row>
    <row r="53504" spans="13:14" x14ac:dyDescent="0.2">
      <c r="M53504" s="93"/>
      <c r="N53504" s="119"/>
    </row>
    <row r="53505" spans="13:14" x14ac:dyDescent="0.2">
      <c r="M53505" s="93"/>
      <c r="N53505" s="119"/>
    </row>
    <row r="53506" spans="13:14" x14ac:dyDescent="0.2">
      <c r="M53506" s="93"/>
      <c r="N53506" s="119"/>
    </row>
    <row r="53507" spans="13:14" x14ac:dyDescent="0.2">
      <c r="M53507" s="93"/>
      <c r="N53507" s="119"/>
    </row>
    <row r="53508" spans="13:14" x14ac:dyDescent="0.2">
      <c r="M53508" s="93"/>
      <c r="N53508" s="119"/>
    </row>
    <row r="53509" spans="13:14" x14ac:dyDescent="0.2">
      <c r="M53509" s="93"/>
      <c r="N53509" s="119"/>
    </row>
    <row r="53510" spans="13:14" x14ac:dyDescent="0.2">
      <c r="M53510" s="93"/>
      <c r="N53510" s="119"/>
    </row>
    <row r="53511" spans="13:14" x14ac:dyDescent="0.2">
      <c r="M53511" s="93"/>
      <c r="N53511" s="119"/>
    </row>
    <row r="53512" spans="13:14" x14ac:dyDescent="0.2">
      <c r="M53512" s="93"/>
      <c r="N53512" s="119"/>
    </row>
    <row r="53513" spans="13:14" x14ac:dyDescent="0.2">
      <c r="M53513" s="93"/>
      <c r="N53513" s="119"/>
    </row>
    <row r="53514" spans="13:14" x14ac:dyDescent="0.2">
      <c r="M53514" s="93"/>
      <c r="N53514" s="119"/>
    </row>
    <row r="53515" spans="13:14" x14ac:dyDescent="0.2">
      <c r="M53515" s="93"/>
      <c r="N53515" s="119"/>
    </row>
    <row r="53516" spans="13:14" x14ac:dyDescent="0.2">
      <c r="M53516" s="93"/>
      <c r="N53516" s="119"/>
    </row>
    <row r="53517" spans="13:14" x14ac:dyDescent="0.2">
      <c r="M53517" s="93"/>
      <c r="N53517" s="119"/>
    </row>
    <row r="53518" spans="13:14" x14ac:dyDescent="0.2">
      <c r="M53518" s="93"/>
      <c r="N53518" s="119"/>
    </row>
    <row r="53519" spans="13:14" x14ac:dyDescent="0.2">
      <c r="M53519" s="93"/>
      <c r="N53519" s="119"/>
    </row>
    <row r="53520" spans="13:14" x14ac:dyDescent="0.2">
      <c r="M53520" s="93"/>
      <c r="N53520" s="119"/>
    </row>
    <row r="53521" spans="13:14" x14ac:dyDescent="0.2">
      <c r="M53521" s="93"/>
      <c r="N53521" s="119"/>
    </row>
    <row r="53522" spans="13:14" x14ac:dyDescent="0.2">
      <c r="M53522" s="93"/>
      <c r="N53522" s="119"/>
    </row>
    <row r="53523" spans="13:14" x14ac:dyDescent="0.2">
      <c r="M53523" s="93"/>
      <c r="N53523" s="119"/>
    </row>
    <row r="53524" spans="13:14" x14ac:dyDescent="0.2">
      <c r="M53524" s="93"/>
      <c r="N53524" s="119"/>
    </row>
    <row r="53525" spans="13:14" x14ac:dyDescent="0.2">
      <c r="M53525" s="93"/>
      <c r="N53525" s="119"/>
    </row>
    <row r="53526" spans="13:14" x14ac:dyDescent="0.2">
      <c r="M53526" s="93"/>
      <c r="N53526" s="119"/>
    </row>
    <row r="53527" spans="13:14" x14ac:dyDescent="0.2">
      <c r="M53527" s="93"/>
      <c r="N53527" s="119"/>
    </row>
    <row r="53528" spans="13:14" x14ac:dyDescent="0.2">
      <c r="M53528" s="93"/>
      <c r="N53528" s="119"/>
    </row>
    <row r="53529" spans="13:14" x14ac:dyDescent="0.2">
      <c r="M53529" s="93"/>
      <c r="N53529" s="119"/>
    </row>
    <row r="53530" spans="13:14" x14ac:dyDescent="0.2">
      <c r="M53530" s="93"/>
      <c r="N53530" s="119"/>
    </row>
    <row r="53531" spans="13:14" x14ac:dyDescent="0.2">
      <c r="M53531" s="93"/>
      <c r="N53531" s="119"/>
    </row>
    <row r="53532" spans="13:14" x14ac:dyDescent="0.2">
      <c r="M53532" s="93"/>
      <c r="N53532" s="119"/>
    </row>
    <row r="53533" spans="13:14" x14ac:dyDescent="0.2">
      <c r="M53533" s="93"/>
      <c r="N53533" s="119"/>
    </row>
    <row r="53534" spans="13:14" x14ac:dyDescent="0.2">
      <c r="M53534" s="93"/>
      <c r="N53534" s="119"/>
    </row>
    <row r="53535" spans="13:14" x14ac:dyDescent="0.2">
      <c r="M53535" s="93"/>
      <c r="N53535" s="119"/>
    </row>
    <row r="53536" spans="13:14" x14ac:dyDescent="0.2">
      <c r="M53536" s="93"/>
      <c r="N53536" s="119"/>
    </row>
    <row r="53537" spans="13:14" x14ac:dyDescent="0.2">
      <c r="M53537" s="93"/>
      <c r="N53537" s="119"/>
    </row>
    <row r="53538" spans="13:14" x14ac:dyDescent="0.2">
      <c r="M53538" s="93"/>
      <c r="N53538" s="119"/>
    </row>
    <row r="53539" spans="13:14" x14ac:dyDescent="0.2">
      <c r="M53539" s="93"/>
      <c r="N53539" s="119"/>
    </row>
    <row r="53540" spans="13:14" x14ac:dyDescent="0.2">
      <c r="M53540" s="93"/>
      <c r="N53540" s="119"/>
    </row>
    <row r="53541" spans="13:14" x14ac:dyDescent="0.2">
      <c r="M53541" s="93"/>
      <c r="N53541" s="119"/>
    </row>
    <row r="53542" spans="13:14" x14ac:dyDescent="0.2">
      <c r="M53542" s="93"/>
      <c r="N53542" s="119"/>
    </row>
    <row r="53543" spans="13:14" x14ac:dyDescent="0.2">
      <c r="M53543" s="93"/>
      <c r="N53543" s="119"/>
    </row>
    <row r="53544" spans="13:14" x14ac:dyDescent="0.2">
      <c r="M53544" s="93"/>
      <c r="N53544" s="119"/>
    </row>
    <row r="53545" spans="13:14" x14ac:dyDescent="0.2">
      <c r="M53545" s="93"/>
      <c r="N53545" s="119"/>
    </row>
    <row r="53546" spans="13:14" x14ac:dyDescent="0.2">
      <c r="M53546" s="93"/>
      <c r="N53546" s="119"/>
    </row>
    <row r="53547" spans="13:14" x14ac:dyDescent="0.2">
      <c r="M53547" s="93"/>
      <c r="N53547" s="119"/>
    </row>
    <row r="53548" spans="13:14" x14ac:dyDescent="0.2">
      <c r="M53548" s="93"/>
      <c r="N53548" s="119"/>
    </row>
    <row r="53549" spans="13:14" x14ac:dyDescent="0.2">
      <c r="M53549" s="93"/>
      <c r="N53549" s="119"/>
    </row>
    <row r="53550" spans="13:14" x14ac:dyDescent="0.2">
      <c r="M53550" s="93"/>
      <c r="N53550" s="119"/>
    </row>
    <row r="53551" spans="13:14" x14ac:dyDescent="0.2">
      <c r="M53551" s="93"/>
      <c r="N53551" s="119"/>
    </row>
    <row r="53552" spans="13:14" x14ac:dyDescent="0.2">
      <c r="M53552" s="93"/>
      <c r="N53552" s="119"/>
    </row>
    <row r="53553" spans="13:14" x14ac:dyDescent="0.2">
      <c r="M53553" s="93"/>
      <c r="N53553" s="119"/>
    </row>
    <row r="53554" spans="13:14" x14ac:dyDescent="0.2">
      <c r="M53554" s="93"/>
      <c r="N53554" s="119"/>
    </row>
    <row r="53555" spans="13:14" x14ac:dyDescent="0.2">
      <c r="M53555" s="93"/>
      <c r="N53555" s="119"/>
    </row>
    <row r="53556" spans="13:14" x14ac:dyDescent="0.2">
      <c r="M53556" s="93"/>
      <c r="N53556" s="119"/>
    </row>
    <row r="53557" spans="13:14" x14ac:dyDescent="0.2">
      <c r="M53557" s="93"/>
      <c r="N53557" s="119"/>
    </row>
    <row r="53558" spans="13:14" x14ac:dyDescent="0.2">
      <c r="M53558" s="93"/>
      <c r="N53558" s="119"/>
    </row>
    <row r="53559" spans="13:14" x14ac:dyDescent="0.2">
      <c r="M53559" s="93"/>
      <c r="N53559" s="119"/>
    </row>
    <row r="53560" spans="13:14" x14ac:dyDescent="0.2">
      <c r="M53560" s="93"/>
      <c r="N53560" s="119"/>
    </row>
    <row r="53561" spans="13:14" x14ac:dyDescent="0.2">
      <c r="M53561" s="93"/>
      <c r="N53561" s="119"/>
    </row>
    <row r="53562" spans="13:14" x14ac:dyDescent="0.2">
      <c r="M53562" s="93"/>
      <c r="N53562" s="119"/>
    </row>
    <row r="53563" spans="13:14" x14ac:dyDescent="0.2">
      <c r="M53563" s="93"/>
      <c r="N53563" s="119"/>
    </row>
    <row r="53564" spans="13:14" x14ac:dyDescent="0.2">
      <c r="M53564" s="93"/>
      <c r="N53564" s="119"/>
    </row>
    <row r="53565" spans="13:14" x14ac:dyDescent="0.2">
      <c r="M53565" s="93"/>
      <c r="N53565" s="119"/>
    </row>
    <row r="53566" spans="13:14" x14ac:dyDescent="0.2">
      <c r="M53566" s="93"/>
      <c r="N53566" s="119"/>
    </row>
    <row r="53567" spans="13:14" x14ac:dyDescent="0.2">
      <c r="M53567" s="93"/>
      <c r="N53567" s="119"/>
    </row>
    <row r="53568" spans="13:14" x14ac:dyDescent="0.2">
      <c r="M53568" s="93"/>
      <c r="N53568" s="119"/>
    </row>
    <row r="53569" spans="13:14" x14ac:dyDescent="0.2">
      <c r="M53569" s="93"/>
      <c r="N53569" s="119"/>
    </row>
    <row r="53570" spans="13:14" x14ac:dyDescent="0.2">
      <c r="M53570" s="93"/>
      <c r="N53570" s="119"/>
    </row>
    <row r="53571" spans="13:14" x14ac:dyDescent="0.2">
      <c r="M53571" s="93"/>
      <c r="N53571" s="119"/>
    </row>
    <row r="53572" spans="13:14" x14ac:dyDescent="0.2">
      <c r="M53572" s="93"/>
      <c r="N53572" s="119"/>
    </row>
    <row r="53573" spans="13:14" x14ac:dyDescent="0.2">
      <c r="M53573" s="93"/>
      <c r="N53573" s="119"/>
    </row>
    <row r="53574" spans="13:14" x14ac:dyDescent="0.2">
      <c r="M53574" s="93"/>
      <c r="N53574" s="119"/>
    </row>
    <row r="53575" spans="13:14" x14ac:dyDescent="0.2">
      <c r="M53575" s="93"/>
      <c r="N53575" s="119"/>
    </row>
    <row r="53576" spans="13:14" x14ac:dyDescent="0.2">
      <c r="M53576" s="93"/>
      <c r="N53576" s="119"/>
    </row>
    <row r="53577" spans="13:14" x14ac:dyDescent="0.2">
      <c r="M53577" s="93"/>
      <c r="N53577" s="119"/>
    </row>
    <row r="53578" spans="13:14" x14ac:dyDescent="0.2">
      <c r="M53578" s="93"/>
      <c r="N53578" s="119"/>
    </row>
    <row r="53579" spans="13:14" x14ac:dyDescent="0.2">
      <c r="M53579" s="93"/>
      <c r="N53579" s="119"/>
    </row>
    <row r="53580" spans="13:14" x14ac:dyDescent="0.2">
      <c r="M53580" s="93"/>
      <c r="N53580" s="119"/>
    </row>
    <row r="53581" spans="13:14" x14ac:dyDescent="0.2">
      <c r="M53581" s="93"/>
      <c r="N53581" s="119"/>
    </row>
    <row r="53582" spans="13:14" x14ac:dyDescent="0.2">
      <c r="M53582" s="93"/>
      <c r="N53582" s="119"/>
    </row>
    <row r="53583" spans="13:14" x14ac:dyDescent="0.2">
      <c r="M53583" s="93"/>
      <c r="N53583" s="119"/>
    </row>
    <row r="53584" spans="13:14" x14ac:dyDescent="0.2">
      <c r="M53584" s="93"/>
      <c r="N53584" s="119"/>
    </row>
    <row r="53585" spans="13:14" x14ac:dyDescent="0.2">
      <c r="M53585" s="93"/>
      <c r="N53585" s="119"/>
    </row>
    <row r="53586" spans="13:14" x14ac:dyDescent="0.2">
      <c r="M53586" s="93"/>
      <c r="N53586" s="119"/>
    </row>
    <row r="53587" spans="13:14" x14ac:dyDescent="0.2">
      <c r="M53587" s="93"/>
      <c r="N53587" s="119"/>
    </row>
    <row r="53588" spans="13:14" x14ac:dyDescent="0.2">
      <c r="M53588" s="93"/>
      <c r="N53588" s="119"/>
    </row>
    <row r="53589" spans="13:14" x14ac:dyDescent="0.2">
      <c r="M53589" s="93"/>
      <c r="N53589" s="119"/>
    </row>
    <row r="53590" spans="13:14" x14ac:dyDescent="0.2">
      <c r="M53590" s="93"/>
      <c r="N53590" s="119"/>
    </row>
    <row r="53591" spans="13:14" x14ac:dyDescent="0.2">
      <c r="M53591" s="93"/>
      <c r="N53591" s="119"/>
    </row>
    <row r="53592" spans="13:14" x14ac:dyDescent="0.2">
      <c r="M53592" s="93"/>
      <c r="N53592" s="119"/>
    </row>
    <row r="53593" spans="13:14" x14ac:dyDescent="0.2">
      <c r="M53593" s="93"/>
      <c r="N53593" s="119"/>
    </row>
    <row r="53594" spans="13:14" x14ac:dyDescent="0.2">
      <c r="M53594" s="93"/>
      <c r="N53594" s="119"/>
    </row>
    <row r="53595" spans="13:14" x14ac:dyDescent="0.2">
      <c r="M53595" s="93"/>
      <c r="N53595" s="119"/>
    </row>
    <row r="53596" spans="13:14" x14ac:dyDescent="0.2">
      <c r="M53596" s="93"/>
      <c r="N53596" s="119"/>
    </row>
    <row r="53597" spans="13:14" x14ac:dyDescent="0.2">
      <c r="M53597" s="93"/>
      <c r="N53597" s="119"/>
    </row>
    <row r="53598" spans="13:14" x14ac:dyDescent="0.2">
      <c r="M53598" s="93"/>
      <c r="N53598" s="119"/>
    </row>
    <row r="53599" spans="13:14" x14ac:dyDescent="0.2">
      <c r="M53599" s="93"/>
      <c r="N53599" s="119"/>
    </row>
    <row r="53600" spans="13:14" x14ac:dyDescent="0.2">
      <c r="M53600" s="93"/>
      <c r="N53600" s="119"/>
    </row>
    <row r="53601" spans="13:14" x14ac:dyDescent="0.2">
      <c r="M53601" s="93"/>
      <c r="N53601" s="119"/>
    </row>
    <row r="53602" spans="13:14" x14ac:dyDescent="0.2">
      <c r="M53602" s="93"/>
      <c r="N53602" s="119"/>
    </row>
    <row r="53603" spans="13:14" x14ac:dyDescent="0.2">
      <c r="M53603" s="93"/>
      <c r="N53603" s="119"/>
    </row>
    <row r="53604" spans="13:14" x14ac:dyDescent="0.2">
      <c r="M53604" s="93"/>
      <c r="N53604" s="119"/>
    </row>
    <row r="53605" spans="13:14" x14ac:dyDescent="0.2">
      <c r="M53605" s="93"/>
      <c r="N53605" s="119"/>
    </row>
    <row r="53606" spans="13:14" x14ac:dyDescent="0.2">
      <c r="M53606" s="93"/>
      <c r="N53606" s="119"/>
    </row>
    <row r="53607" spans="13:14" x14ac:dyDescent="0.2">
      <c r="M53607" s="93"/>
      <c r="N53607" s="119"/>
    </row>
    <row r="53608" spans="13:14" x14ac:dyDescent="0.2">
      <c r="M53608" s="93"/>
      <c r="N53608" s="119"/>
    </row>
    <row r="53609" spans="13:14" x14ac:dyDescent="0.2">
      <c r="M53609" s="93"/>
      <c r="N53609" s="119"/>
    </row>
    <row r="53610" spans="13:14" x14ac:dyDescent="0.2">
      <c r="M53610" s="93"/>
      <c r="N53610" s="119"/>
    </row>
    <row r="53611" spans="13:14" x14ac:dyDescent="0.2">
      <c r="M53611" s="93"/>
      <c r="N53611" s="119"/>
    </row>
    <row r="53612" spans="13:14" x14ac:dyDescent="0.2">
      <c r="M53612" s="93"/>
      <c r="N53612" s="119"/>
    </row>
    <row r="53613" spans="13:14" x14ac:dyDescent="0.2">
      <c r="M53613" s="93"/>
      <c r="N53613" s="119"/>
    </row>
    <row r="53614" spans="13:14" x14ac:dyDescent="0.2">
      <c r="M53614" s="93"/>
      <c r="N53614" s="119"/>
    </row>
    <row r="53615" spans="13:14" x14ac:dyDescent="0.2">
      <c r="M53615" s="93"/>
      <c r="N53615" s="119"/>
    </row>
    <row r="53616" spans="13:14" x14ac:dyDescent="0.2">
      <c r="M53616" s="93"/>
      <c r="N53616" s="119"/>
    </row>
    <row r="53617" spans="13:14" x14ac:dyDescent="0.2">
      <c r="M53617" s="93"/>
      <c r="N53617" s="119"/>
    </row>
    <row r="53618" spans="13:14" x14ac:dyDescent="0.2">
      <c r="M53618" s="93"/>
      <c r="N53618" s="119"/>
    </row>
    <row r="53619" spans="13:14" x14ac:dyDescent="0.2">
      <c r="M53619" s="93"/>
      <c r="N53619" s="119"/>
    </row>
    <row r="53620" spans="13:14" x14ac:dyDescent="0.2">
      <c r="M53620" s="93"/>
      <c r="N53620" s="119"/>
    </row>
    <row r="53621" spans="13:14" x14ac:dyDescent="0.2">
      <c r="M53621" s="93"/>
      <c r="N53621" s="119"/>
    </row>
    <row r="53622" spans="13:14" x14ac:dyDescent="0.2">
      <c r="M53622" s="93"/>
      <c r="N53622" s="119"/>
    </row>
    <row r="53623" spans="13:14" x14ac:dyDescent="0.2">
      <c r="M53623" s="93"/>
      <c r="N53623" s="119"/>
    </row>
    <row r="53624" spans="13:14" x14ac:dyDescent="0.2">
      <c r="M53624" s="93"/>
      <c r="N53624" s="119"/>
    </row>
    <row r="53625" spans="13:14" x14ac:dyDescent="0.2">
      <c r="M53625" s="93"/>
      <c r="N53625" s="119"/>
    </row>
    <row r="53626" spans="13:14" x14ac:dyDescent="0.2">
      <c r="M53626" s="93"/>
      <c r="N53626" s="119"/>
    </row>
    <row r="53627" spans="13:14" x14ac:dyDescent="0.2">
      <c r="M53627" s="93"/>
      <c r="N53627" s="119"/>
    </row>
    <row r="53628" spans="13:14" x14ac:dyDescent="0.2">
      <c r="M53628" s="93"/>
      <c r="N53628" s="119"/>
    </row>
    <row r="53629" spans="13:14" x14ac:dyDescent="0.2">
      <c r="M53629" s="93"/>
      <c r="N53629" s="119"/>
    </row>
    <row r="53630" spans="13:14" x14ac:dyDescent="0.2">
      <c r="M53630" s="93"/>
      <c r="N53630" s="119"/>
    </row>
    <row r="53631" spans="13:14" x14ac:dyDescent="0.2">
      <c r="M53631" s="93"/>
      <c r="N53631" s="119"/>
    </row>
    <row r="53632" spans="13:14" x14ac:dyDescent="0.2">
      <c r="M53632" s="93"/>
      <c r="N53632" s="119"/>
    </row>
    <row r="53633" spans="13:14" x14ac:dyDescent="0.2">
      <c r="M53633" s="93"/>
      <c r="N53633" s="119"/>
    </row>
    <row r="53634" spans="13:14" x14ac:dyDescent="0.2">
      <c r="M53634" s="93"/>
      <c r="N53634" s="119"/>
    </row>
    <row r="53635" spans="13:14" x14ac:dyDescent="0.2">
      <c r="M53635" s="93"/>
      <c r="N53635" s="119"/>
    </row>
    <row r="53636" spans="13:14" x14ac:dyDescent="0.2">
      <c r="M53636" s="93"/>
      <c r="N53636" s="119"/>
    </row>
    <row r="53637" spans="13:14" x14ac:dyDescent="0.2">
      <c r="M53637" s="93"/>
      <c r="N53637" s="119"/>
    </row>
    <row r="53638" spans="13:14" x14ac:dyDescent="0.2">
      <c r="M53638" s="93"/>
      <c r="N53638" s="119"/>
    </row>
    <row r="53639" spans="13:14" x14ac:dyDescent="0.2">
      <c r="M53639" s="93"/>
      <c r="N53639" s="119"/>
    </row>
    <row r="53640" spans="13:14" x14ac:dyDescent="0.2">
      <c r="M53640" s="93"/>
      <c r="N53640" s="119"/>
    </row>
    <row r="53641" spans="13:14" x14ac:dyDescent="0.2">
      <c r="M53641" s="93"/>
      <c r="N53641" s="119"/>
    </row>
    <row r="53642" spans="13:14" x14ac:dyDescent="0.2">
      <c r="M53642" s="93"/>
      <c r="N53642" s="119"/>
    </row>
    <row r="53643" spans="13:14" x14ac:dyDescent="0.2">
      <c r="M53643" s="93"/>
      <c r="N53643" s="119"/>
    </row>
    <row r="53644" spans="13:14" x14ac:dyDescent="0.2">
      <c r="M53644" s="93"/>
      <c r="N53644" s="119"/>
    </row>
    <row r="53645" spans="13:14" x14ac:dyDescent="0.2">
      <c r="M53645" s="93"/>
      <c r="N53645" s="119"/>
    </row>
    <row r="53646" spans="13:14" x14ac:dyDescent="0.2">
      <c r="M53646" s="93"/>
      <c r="N53646" s="119"/>
    </row>
    <row r="53647" spans="13:14" x14ac:dyDescent="0.2">
      <c r="M53647" s="93"/>
      <c r="N53647" s="119"/>
    </row>
    <row r="53648" spans="13:14" x14ac:dyDescent="0.2">
      <c r="M53648" s="93"/>
      <c r="N53648" s="119"/>
    </row>
    <row r="53649" spans="13:14" x14ac:dyDescent="0.2">
      <c r="M53649" s="93"/>
      <c r="N53649" s="119"/>
    </row>
    <row r="53650" spans="13:14" x14ac:dyDescent="0.2">
      <c r="M53650" s="93"/>
      <c r="N53650" s="119"/>
    </row>
    <row r="53651" spans="13:14" x14ac:dyDescent="0.2">
      <c r="M53651" s="93"/>
      <c r="N53651" s="119"/>
    </row>
    <row r="53652" spans="13:14" x14ac:dyDescent="0.2">
      <c r="M53652" s="93"/>
      <c r="N53652" s="119"/>
    </row>
    <row r="53653" spans="13:14" x14ac:dyDescent="0.2">
      <c r="M53653" s="93"/>
      <c r="N53653" s="119"/>
    </row>
    <row r="53654" spans="13:14" x14ac:dyDescent="0.2">
      <c r="M53654" s="93"/>
      <c r="N53654" s="119"/>
    </row>
    <row r="53655" spans="13:14" x14ac:dyDescent="0.2">
      <c r="M53655" s="93"/>
      <c r="N53655" s="119"/>
    </row>
    <row r="53656" spans="13:14" x14ac:dyDescent="0.2">
      <c r="M53656" s="93"/>
      <c r="N53656" s="119"/>
    </row>
    <row r="53657" spans="13:14" x14ac:dyDescent="0.2">
      <c r="M53657" s="93"/>
      <c r="N53657" s="119"/>
    </row>
    <row r="53658" spans="13:14" x14ac:dyDescent="0.2">
      <c r="M53658" s="93"/>
      <c r="N53658" s="119"/>
    </row>
    <row r="53659" spans="13:14" x14ac:dyDescent="0.2">
      <c r="M53659" s="93"/>
      <c r="N53659" s="119"/>
    </row>
    <row r="53660" spans="13:14" x14ac:dyDescent="0.2">
      <c r="M53660" s="93"/>
      <c r="N53660" s="119"/>
    </row>
    <row r="53661" spans="13:14" x14ac:dyDescent="0.2">
      <c r="M53661" s="93"/>
      <c r="N53661" s="119"/>
    </row>
    <row r="53662" spans="13:14" x14ac:dyDescent="0.2">
      <c r="M53662" s="93"/>
      <c r="N53662" s="119"/>
    </row>
    <row r="53663" spans="13:14" x14ac:dyDescent="0.2">
      <c r="M53663" s="93"/>
      <c r="N53663" s="119"/>
    </row>
    <row r="53664" spans="13:14" x14ac:dyDescent="0.2">
      <c r="M53664" s="93"/>
      <c r="N53664" s="119"/>
    </row>
    <row r="53665" spans="13:14" x14ac:dyDescent="0.2">
      <c r="M53665" s="93"/>
      <c r="N53665" s="119"/>
    </row>
    <row r="53666" spans="13:14" x14ac:dyDescent="0.2">
      <c r="M53666" s="93"/>
      <c r="N53666" s="119"/>
    </row>
    <row r="53667" spans="13:14" x14ac:dyDescent="0.2">
      <c r="M53667" s="93"/>
      <c r="N53667" s="119"/>
    </row>
    <row r="53668" spans="13:14" x14ac:dyDescent="0.2">
      <c r="M53668" s="93"/>
      <c r="N53668" s="119"/>
    </row>
    <row r="53669" spans="13:14" x14ac:dyDescent="0.2">
      <c r="M53669" s="93"/>
      <c r="N53669" s="119"/>
    </row>
    <row r="53670" spans="13:14" x14ac:dyDescent="0.2">
      <c r="M53670" s="93"/>
      <c r="N53670" s="119"/>
    </row>
    <row r="53671" spans="13:14" x14ac:dyDescent="0.2">
      <c r="M53671" s="93"/>
      <c r="N53671" s="119"/>
    </row>
    <row r="53672" spans="13:14" x14ac:dyDescent="0.2">
      <c r="M53672" s="93"/>
      <c r="N53672" s="119"/>
    </row>
    <row r="53673" spans="13:14" x14ac:dyDescent="0.2">
      <c r="M53673" s="93"/>
      <c r="N53673" s="119"/>
    </row>
    <row r="53674" spans="13:14" x14ac:dyDescent="0.2">
      <c r="M53674" s="93"/>
      <c r="N53674" s="119"/>
    </row>
    <row r="53675" spans="13:14" x14ac:dyDescent="0.2">
      <c r="M53675" s="93"/>
      <c r="N53675" s="119"/>
    </row>
    <row r="53676" spans="13:14" x14ac:dyDescent="0.2">
      <c r="M53676" s="93"/>
      <c r="N53676" s="119"/>
    </row>
    <row r="53677" spans="13:14" x14ac:dyDescent="0.2">
      <c r="M53677" s="93"/>
      <c r="N53677" s="119"/>
    </row>
    <row r="53678" spans="13:14" x14ac:dyDescent="0.2">
      <c r="M53678" s="93"/>
      <c r="N53678" s="119"/>
    </row>
    <row r="53679" spans="13:14" x14ac:dyDescent="0.2">
      <c r="M53679" s="93"/>
      <c r="N53679" s="119"/>
    </row>
    <row r="53680" spans="13:14" x14ac:dyDescent="0.2">
      <c r="M53680" s="93"/>
      <c r="N53680" s="119"/>
    </row>
    <row r="53681" spans="13:14" x14ac:dyDescent="0.2">
      <c r="M53681" s="93"/>
      <c r="N53681" s="119"/>
    </row>
    <row r="53682" spans="13:14" x14ac:dyDescent="0.2">
      <c r="M53682" s="93"/>
      <c r="N53682" s="119"/>
    </row>
    <row r="53683" spans="13:14" x14ac:dyDescent="0.2">
      <c r="M53683" s="93"/>
      <c r="N53683" s="119"/>
    </row>
    <row r="53684" spans="13:14" x14ac:dyDescent="0.2">
      <c r="M53684" s="93"/>
      <c r="N53684" s="119"/>
    </row>
    <row r="53685" spans="13:14" x14ac:dyDescent="0.2">
      <c r="M53685" s="93"/>
      <c r="N53685" s="119"/>
    </row>
    <row r="53686" spans="13:14" x14ac:dyDescent="0.2">
      <c r="M53686" s="93"/>
      <c r="N53686" s="119"/>
    </row>
    <row r="53687" spans="13:14" x14ac:dyDescent="0.2">
      <c r="M53687" s="93"/>
      <c r="N53687" s="119"/>
    </row>
    <row r="53688" spans="13:14" x14ac:dyDescent="0.2">
      <c r="M53688" s="93"/>
      <c r="N53688" s="119"/>
    </row>
    <row r="53689" spans="13:14" x14ac:dyDescent="0.2">
      <c r="M53689" s="93"/>
      <c r="N53689" s="119"/>
    </row>
    <row r="53690" spans="13:14" x14ac:dyDescent="0.2">
      <c r="M53690" s="93"/>
      <c r="N53690" s="119"/>
    </row>
    <row r="53691" spans="13:14" x14ac:dyDescent="0.2">
      <c r="M53691" s="93"/>
      <c r="N53691" s="119"/>
    </row>
    <row r="53692" spans="13:14" x14ac:dyDescent="0.2">
      <c r="M53692" s="93"/>
      <c r="N53692" s="119"/>
    </row>
    <row r="53693" spans="13:14" x14ac:dyDescent="0.2">
      <c r="M53693" s="93"/>
      <c r="N53693" s="119"/>
    </row>
    <row r="53694" spans="13:14" x14ac:dyDescent="0.2">
      <c r="M53694" s="93"/>
      <c r="N53694" s="119"/>
    </row>
    <row r="53695" spans="13:14" x14ac:dyDescent="0.2">
      <c r="M53695" s="93"/>
      <c r="N53695" s="119"/>
    </row>
    <row r="53696" spans="13:14" x14ac:dyDescent="0.2">
      <c r="M53696" s="93"/>
      <c r="N53696" s="119"/>
    </row>
    <row r="53697" spans="13:14" x14ac:dyDescent="0.2">
      <c r="M53697" s="93"/>
      <c r="N53697" s="119"/>
    </row>
    <row r="53698" spans="13:14" x14ac:dyDescent="0.2">
      <c r="M53698" s="93"/>
      <c r="N53698" s="119"/>
    </row>
    <row r="53699" spans="13:14" x14ac:dyDescent="0.2">
      <c r="M53699" s="93"/>
      <c r="N53699" s="119"/>
    </row>
    <row r="53700" spans="13:14" x14ac:dyDescent="0.2">
      <c r="M53700" s="93"/>
      <c r="N53700" s="119"/>
    </row>
    <row r="53701" spans="13:14" x14ac:dyDescent="0.2">
      <c r="M53701" s="93"/>
      <c r="N53701" s="119"/>
    </row>
    <row r="53702" spans="13:14" x14ac:dyDescent="0.2">
      <c r="M53702" s="93"/>
      <c r="N53702" s="119"/>
    </row>
    <row r="53703" spans="13:14" x14ac:dyDescent="0.2">
      <c r="M53703" s="93"/>
      <c r="N53703" s="119"/>
    </row>
    <row r="53704" spans="13:14" x14ac:dyDescent="0.2">
      <c r="M53704" s="93"/>
      <c r="N53704" s="119"/>
    </row>
    <row r="53705" spans="13:14" x14ac:dyDescent="0.2">
      <c r="M53705" s="93"/>
      <c r="N53705" s="119"/>
    </row>
    <row r="53706" spans="13:14" x14ac:dyDescent="0.2">
      <c r="M53706" s="93"/>
      <c r="N53706" s="119"/>
    </row>
    <row r="53707" spans="13:14" x14ac:dyDescent="0.2">
      <c r="M53707" s="93"/>
      <c r="N53707" s="119"/>
    </row>
    <row r="53708" spans="13:14" x14ac:dyDescent="0.2">
      <c r="M53708" s="93"/>
      <c r="N53708" s="119"/>
    </row>
    <row r="53709" spans="13:14" x14ac:dyDescent="0.2">
      <c r="M53709" s="93"/>
      <c r="N53709" s="119"/>
    </row>
    <row r="53710" spans="13:14" x14ac:dyDescent="0.2">
      <c r="M53710" s="93"/>
      <c r="N53710" s="119"/>
    </row>
    <row r="53711" spans="13:14" x14ac:dyDescent="0.2">
      <c r="M53711" s="93"/>
      <c r="N53711" s="119"/>
    </row>
    <row r="53712" spans="13:14" x14ac:dyDescent="0.2">
      <c r="M53712" s="93"/>
      <c r="N53712" s="119"/>
    </row>
    <row r="53713" spans="13:14" x14ac:dyDescent="0.2">
      <c r="M53713" s="93"/>
      <c r="N53713" s="119"/>
    </row>
    <row r="53714" spans="13:14" x14ac:dyDescent="0.2">
      <c r="M53714" s="93"/>
      <c r="N53714" s="119"/>
    </row>
    <row r="53715" spans="13:14" x14ac:dyDescent="0.2">
      <c r="M53715" s="93"/>
      <c r="N53715" s="119"/>
    </row>
    <row r="53716" spans="13:14" x14ac:dyDescent="0.2">
      <c r="M53716" s="93"/>
      <c r="N53716" s="119"/>
    </row>
    <row r="53717" spans="13:14" x14ac:dyDescent="0.2">
      <c r="M53717" s="93"/>
      <c r="N53717" s="119"/>
    </row>
    <row r="53718" spans="13:14" x14ac:dyDescent="0.2">
      <c r="M53718" s="93"/>
      <c r="N53718" s="119"/>
    </row>
    <row r="53719" spans="13:14" x14ac:dyDescent="0.2">
      <c r="M53719" s="93"/>
      <c r="N53719" s="119"/>
    </row>
    <row r="53720" spans="13:14" x14ac:dyDescent="0.2">
      <c r="M53720" s="93"/>
      <c r="N53720" s="119"/>
    </row>
    <row r="53721" spans="13:14" x14ac:dyDescent="0.2">
      <c r="M53721" s="93"/>
      <c r="N53721" s="119"/>
    </row>
    <row r="53722" spans="13:14" x14ac:dyDescent="0.2">
      <c r="M53722" s="93"/>
      <c r="N53722" s="119"/>
    </row>
    <row r="53723" spans="13:14" x14ac:dyDescent="0.2">
      <c r="M53723" s="93"/>
      <c r="N53723" s="119"/>
    </row>
    <row r="53724" spans="13:14" x14ac:dyDescent="0.2">
      <c r="M53724" s="93"/>
      <c r="N53724" s="119"/>
    </row>
    <row r="53725" spans="13:14" x14ac:dyDescent="0.2">
      <c r="M53725" s="93"/>
      <c r="N53725" s="119"/>
    </row>
    <row r="53726" spans="13:14" x14ac:dyDescent="0.2">
      <c r="M53726" s="93"/>
      <c r="N53726" s="119"/>
    </row>
    <row r="53727" spans="13:14" x14ac:dyDescent="0.2">
      <c r="M53727" s="93"/>
      <c r="N53727" s="119"/>
    </row>
    <row r="53728" spans="13:14" x14ac:dyDescent="0.2">
      <c r="M53728" s="93"/>
      <c r="N53728" s="119"/>
    </row>
    <row r="53729" spans="13:14" x14ac:dyDescent="0.2">
      <c r="M53729" s="93"/>
      <c r="N53729" s="119"/>
    </row>
    <row r="53730" spans="13:14" x14ac:dyDescent="0.2">
      <c r="M53730" s="93"/>
      <c r="N53730" s="119"/>
    </row>
    <row r="53731" spans="13:14" x14ac:dyDescent="0.2">
      <c r="M53731" s="93"/>
      <c r="N53731" s="119"/>
    </row>
    <row r="53732" spans="13:14" x14ac:dyDescent="0.2">
      <c r="M53732" s="93"/>
      <c r="N53732" s="119"/>
    </row>
    <row r="53733" spans="13:14" x14ac:dyDescent="0.2">
      <c r="M53733" s="93"/>
      <c r="N53733" s="119"/>
    </row>
    <row r="53734" spans="13:14" x14ac:dyDescent="0.2">
      <c r="M53734" s="93"/>
      <c r="N53734" s="119"/>
    </row>
    <row r="53735" spans="13:14" x14ac:dyDescent="0.2">
      <c r="M53735" s="93"/>
      <c r="N53735" s="119"/>
    </row>
    <row r="53736" spans="13:14" x14ac:dyDescent="0.2">
      <c r="M53736" s="93"/>
      <c r="N53736" s="119"/>
    </row>
    <row r="53737" spans="13:14" x14ac:dyDescent="0.2">
      <c r="M53737" s="93"/>
      <c r="N53737" s="119"/>
    </row>
    <row r="53738" spans="13:14" x14ac:dyDescent="0.2">
      <c r="M53738" s="93"/>
      <c r="N53738" s="119"/>
    </row>
    <row r="53739" spans="13:14" x14ac:dyDescent="0.2">
      <c r="M53739" s="93"/>
      <c r="N53739" s="119"/>
    </row>
    <row r="53740" spans="13:14" x14ac:dyDescent="0.2">
      <c r="M53740" s="93"/>
      <c r="N53740" s="119"/>
    </row>
    <row r="53741" spans="13:14" x14ac:dyDescent="0.2">
      <c r="M53741" s="93"/>
      <c r="N53741" s="119"/>
    </row>
    <row r="53742" spans="13:14" x14ac:dyDescent="0.2">
      <c r="M53742" s="93"/>
      <c r="N53742" s="119"/>
    </row>
    <row r="53743" spans="13:14" x14ac:dyDescent="0.2">
      <c r="M53743" s="93"/>
      <c r="N53743" s="119"/>
    </row>
    <row r="53744" spans="13:14" x14ac:dyDescent="0.2">
      <c r="M53744" s="93"/>
      <c r="N53744" s="119"/>
    </row>
    <row r="53745" spans="13:14" x14ac:dyDescent="0.2">
      <c r="M53745" s="93"/>
      <c r="N53745" s="119"/>
    </row>
    <row r="53746" spans="13:14" x14ac:dyDescent="0.2">
      <c r="M53746" s="93"/>
      <c r="N53746" s="119"/>
    </row>
    <row r="53747" spans="13:14" x14ac:dyDescent="0.2">
      <c r="M53747" s="93"/>
      <c r="N53747" s="119"/>
    </row>
    <row r="53748" spans="13:14" x14ac:dyDescent="0.2">
      <c r="M53748" s="93"/>
      <c r="N53748" s="119"/>
    </row>
    <row r="53749" spans="13:14" x14ac:dyDescent="0.2">
      <c r="M53749" s="93"/>
      <c r="N53749" s="119"/>
    </row>
    <row r="53750" spans="13:14" x14ac:dyDescent="0.2">
      <c r="M53750" s="93"/>
      <c r="N53750" s="119"/>
    </row>
    <row r="53751" spans="13:14" x14ac:dyDescent="0.2">
      <c r="M53751" s="93"/>
      <c r="N53751" s="119"/>
    </row>
    <row r="53752" spans="13:14" x14ac:dyDescent="0.2">
      <c r="M53752" s="93"/>
      <c r="N53752" s="119"/>
    </row>
    <row r="53753" spans="13:14" x14ac:dyDescent="0.2">
      <c r="M53753" s="93"/>
      <c r="N53753" s="119"/>
    </row>
    <row r="53754" spans="13:14" x14ac:dyDescent="0.2">
      <c r="M53754" s="93"/>
      <c r="N53754" s="119"/>
    </row>
    <row r="53755" spans="13:14" x14ac:dyDescent="0.2">
      <c r="M53755" s="93"/>
      <c r="N53755" s="119"/>
    </row>
    <row r="53756" spans="13:14" x14ac:dyDescent="0.2">
      <c r="M53756" s="93"/>
      <c r="N53756" s="119"/>
    </row>
    <row r="53757" spans="13:14" x14ac:dyDescent="0.2">
      <c r="M53757" s="93"/>
      <c r="N53757" s="119"/>
    </row>
    <row r="53758" spans="13:14" x14ac:dyDescent="0.2">
      <c r="M53758" s="93"/>
      <c r="N53758" s="119"/>
    </row>
    <row r="53759" spans="13:14" x14ac:dyDescent="0.2">
      <c r="M53759" s="93"/>
      <c r="N53759" s="119"/>
    </row>
    <row r="53760" spans="13:14" x14ac:dyDescent="0.2">
      <c r="M53760" s="93"/>
      <c r="N53760" s="119"/>
    </row>
    <row r="53761" spans="13:14" x14ac:dyDescent="0.2">
      <c r="M53761" s="93"/>
      <c r="N53761" s="119"/>
    </row>
    <row r="53762" spans="13:14" x14ac:dyDescent="0.2">
      <c r="M53762" s="93"/>
      <c r="N53762" s="119"/>
    </row>
    <row r="53763" spans="13:14" x14ac:dyDescent="0.2">
      <c r="M53763" s="93"/>
      <c r="N53763" s="119"/>
    </row>
    <row r="53764" spans="13:14" x14ac:dyDescent="0.2">
      <c r="M53764" s="93"/>
      <c r="N53764" s="119"/>
    </row>
    <row r="53765" spans="13:14" x14ac:dyDescent="0.2">
      <c r="M53765" s="93"/>
      <c r="N53765" s="119"/>
    </row>
    <row r="53766" spans="13:14" x14ac:dyDescent="0.2">
      <c r="M53766" s="93"/>
      <c r="N53766" s="119"/>
    </row>
    <row r="53767" spans="13:14" x14ac:dyDescent="0.2">
      <c r="M53767" s="93"/>
      <c r="N53767" s="119"/>
    </row>
    <row r="53768" spans="13:14" x14ac:dyDescent="0.2">
      <c r="M53768" s="93"/>
      <c r="N53768" s="119"/>
    </row>
    <row r="53769" spans="13:14" x14ac:dyDescent="0.2">
      <c r="M53769" s="93"/>
      <c r="N53769" s="119"/>
    </row>
    <row r="53770" spans="13:14" x14ac:dyDescent="0.2">
      <c r="M53770" s="93"/>
      <c r="N53770" s="119"/>
    </row>
    <row r="53771" spans="13:14" x14ac:dyDescent="0.2">
      <c r="M53771" s="93"/>
      <c r="N53771" s="119"/>
    </row>
    <row r="53772" spans="13:14" x14ac:dyDescent="0.2">
      <c r="M53772" s="93"/>
      <c r="N53772" s="119"/>
    </row>
    <row r="53773" spans="13:14" x14ac:dyDescent="0.2">
      <c r="M53773" s="93"/>
      <c r="N53773" s="119"/>
    </row>
    <row r="53774" spans="13:14" x14ac:dyDescent="0.2">
      <c r="M53774" s="93"/>
      <c r="N53774" s="119"/>
    </row>
    <row r="53775" spans="13:14" x14ac:dyDescent="0.2">
      <c r="M53775" s="93"/>
      <c r="N53775" s="119"/>
    </row>
    <row r="53776" spans="13:14" x14ac:dyDescent="0.2">
      <c r="M53776" s="93"/>
      <c r="N53776" s="119"/>
    </row>
    <row r="53777" spans="13:14" x14ac:dyDescent="0.2">
      <c r="M53777" s="93"/>
      <c r="N53777" s="119"/>
    </row>
    <row r="53778" spans="13:14" x14ac:dyDescent="0.2">
      <c r="M53778" s="93"/>
      <c r="N53778" s="119"/>
    </row>
    <row r="53779" spans="13:14" x14ac:dyDescent="0.2">
      <c r="M53779" s="93"/>
      <c r="N53779" s="119"/>
    </row>
    <row r="53780" spans="13:14" x14ac:dyDescent="0.2">
      <c r="M53780" s="93"/>
      <c r="N53780" s="119"/>
    </row>
    <row r="53781" spans="13:14" x14ac:dyDescent="0.2">
      <c r="M53781" s="93"/>
      <c r="N53781" s="119"/>
    </row>
    <row r="53782" spans="13:14" x14ac:dyDescent="0.2">
      <c r="M53782" s="93"/>
      <c r="N53782" s="119"/>
    </row>
    <row r="53783" spans="13:14" x14ac:dyDescent="0.2">
      <c r="M53783" s="93"/>
      <c r="N53783" s="119"/>
    </row>
    <row r="53784" spans="13:14" x14ac:dyDescent="0.2">
      <c r="M53784" s="93"/>
      <c r="N53784" s="119"/>
    </row>
    <row r="53785" spans="13:14" x14ac:dyDescent="0.2">
      <c r="M53785" s="93"/>
      <c r="N53785" s="119"/>
    </row>
    <row r="53786" spans="13:14" x14ac:dyDescent="0.2">
      <c r="M53786" s="93"/>
      <c r="N53786" s="119"/>
    </row>
    <row r="53787" spans="13:14" x14ac:dyDescent="0.2">
      <c r="M53787" s="93"/>
      <c r="N53787" s="119"/>
    </row>
    <row r="53788" spans="13:14" x14ac:dyDescent="0.2">
      <c r="M53788" s="93"/>
      <c r="N53788" s="119"/>
    </row>
    <row r="53789" spans="13:14" x14ac:dyDescent="0.2">
      <c r="M53789" s="93"/>
      <c r="N53789" s="119"/>
    </row>
    <row r="53790" spans="13:14" x14ac:dyDescent="0.2">
      <c r="M53790" s="93"/>
      <c r="N53790" s="119"/>
    </row>
    <row r="53791" spans="13:14" x14ac:dyDescent="0.2">
      <c r="M53791" s="93"/>
      <c r="N53791" s="119"/>
    </row>
    <row r="53792" spans="13:14" x14ac:dyDescent="0.2">
      <c r="M53792" s="93"/>
      <c r="N53792" s="119"/>
    </row>
    <row r="53793" spans="13:14" x14ac:dyDescent="0.2">
      <c r="M53793" s="93"/>
      <c r="N53793" s="119"/>
    </row>
    <row r="53794" spans="13:14" x14ac:dyDescent="0.2">
      <c r="M53794" s="93"/>
      <c r="N53794" s="119"/>
    </row>
    <row r="53795" spans="13:14" x14ac:dyDescent="0.2">
      <c r="M53795" s="93"/>
      <c r="N53795" s="119"/>
    </row>
    <row r="53796" spans="13:14" x14ac:dyDescent="0.2">
      <c r="M53796" s="93"/>
      <c r="N53796" s="119"/>
    </row>
    <row r="53797" spans="13:14" x14ac:dyDescent="0.2">
      <c r="M53797" s="93"/>
      <c r="N53797" s="119"/>
    </row>
    <row r="53798" spans="13:14" x14ac:dyDescent="0.2">
      <c r="M53798" s="93"/>
      <c r="N53798" s="119"/>
    </row>
    <row r="53799" spans="13:14" x14ac:dyDescent="0.2">
      <c r="M53799" s="93"/>
      <c r="N53799" s="119"/>
    </row>
    <row r="53800" spans="13:14" x14ac:dyDescent="0.2">
      <c r="M53800" s="93"/>
      <c r="N53800" s="119"/>
    </row>
    <row r="53801" spans="13:14" x14ac:dyDescent="0.2">
      <c r="M53801" s="93"/>
      <c r="N53801" s="119"/>
    </row>
    <row r="53802" spans="13:14" x14ac:dyDescent="0.2">
      <c r="M53802" s="93"/>
      <c r="N53802" s="119"/>
    </row>
    <row r="53803" spans="13:14" x14ac:dyDescent="0.2">
      <c r="M53803" s="93"/>
      <c r="N53803" s="119"/>
    </row>
    <row r="53804" spans="13:14" x14ac:dyDescent="0.2">
      <c r="M53804" s="93"/>
      <c r="N53804" s="119"/>
    </row>
    <row r="53805" spans="13:14" x14ac:dyDescent="0.2">
      <c r="M53805" s="93"/>
      <c r="N53805" s="119"/>
    </row>
    <row r="53806" spans="13:14" x14ac:dyDescent="0.2">
      <c r="M53806" s="93"/>
      <c r="N53806" s="119"/>
    </row>
    <row r="53807" spans="13:14" x14ac:dyDescent="0.2">
      <c r="M53807" s="93"/>
      <c r="N53807" s="119"/>
    </row>
    <row r="53808" spans="13:14" x14ac:dyDescent="0.2">
      <c r="M53808" s="93"/>
      <c r="N53808" s="119"/>
    </row>
    <row r="53809" spans="13:14" x14ac:dyDescent="0.2">
      <c r="M53809" s="93"/>
      <c r="N53809" s="119"/>
    </row>
    <row r="53810" spans="13:14" x14ac:dyDescent="0.2">
      <c r="M53810" s="93"/>
      <c r="N53810" s="119"/>
    </row>
    <row r="53811" spans="13:14" x14ac:dyDescent="0.2">
      <c r="M53811" s="93"/>
      <c r="N53811" s="119"/>
    </row>
    <row r="53812" spans="13:14" x14ac:dyDescent="0.2">
      <c r="M53812" s="93"/>
      <c r="N53812" s="119"/>
    </row>
    <row r="53813" spans="13:14" x14ac:dyDescent="0.2">
      <c r="M53813" s="93"/>
      <c r="N53813" s="119"/>
    </row>
    <row r="53814" spans="13:14" x14ac:dyDescent="0.2">
      <c r="M53814" s="93"/>
      <c r="N53814" s="119"/>
    </row>
    <row r="53815" spans="13:14" x14ac:dyDescent="0.2">
      <c r="M53815" s="93"/>
      <c r="N53815" s="119"/>
    </row>
    <row r="53816" spans="13:14" x14ac:dyDescent="0.2">
      <c r="M53816" s="93"/>
      <c r="N53816" s="119"/>
    </row>
    <row r="53817" spans="13:14" x14ac:dyDescent="0.2">
      <c r="M53817" s="93"/>
      <c r="N53817" s="119"/>
    </row>
    <row r="53818" spans="13:14" x14ac:dyDescent="0.2">
      <c r="M53818" s="93"/>
      <c r="N53818" s="119"/>
    </row>
    <row r="53819" spans="13:14" x14ac:dyDescent="0.2">
      <c r="M53819" s="93"/>
      <c r="N53819" s="119"/>
    </row>
    <row r="53820" spans="13:14" x14ac:dyDescent="0.2">
      <c r="M53820" s="93"/>
      <c r="N53820" s="119"/>
    </row>
    <row r="53821" spans="13:14" x14ac:dyDescent="0.2">
      <c r="M53821" s="93"/>
      <c r="N53821" s="119"/>
    </row>
    <row r="53822" spans="13:14" x14ac:dyDescent="0.2">
      <c r="M53822" s="93"/>
      <c r="N53822" s="119"/>
    </row>
    <row r="53823" spans="13:14" x14ac:dyDescent="0.2">
      <c r="M53823" s="93"/>
      <c r="N53823" s="119"/>
    </row>
    <row r="53824" spans="13:14" x14ac:dyDescent="0.2">
      <c r="M53824" s="93"/>
      <c r="N53824" s="119"/>
    </row>
    <row r="53825" spans="13:14" x14ac:dyDescent="0.2">
      <c r="M53825" s="93"/>
      <c r="N53825" s="119"/>
    </row>
    <row r="53826" spans="13:14" x14ac:dyDescent="0.2">
      <c r="M53826" s="93"/>
      <c r="N53826" s="119"/>
    </row>
    <row r="53827" spans="13:14" x14ac:dyDescent="0.2">
      <c r="M53827" s="93"/>
      <c r="N53827" s="119"/>
    </row>
    <row r="53828" spans="13:14" x14ac:dyDescent="0.2">
      <c r="M53828" s="93"/>
      <c r="N53828" s="119"/>
    </row>
    <row r="53829" spans="13:14" x14ac:dyDescent="0.2">
      <c r="M53829" s="93"/>
      <c r="N53829" s="119"/>
    </row>
    <row r="53830" spans="13:14" x14ac:dyDescent="0.2">
      <c r="M53830" s="93"/>
      <c r="N53830" s="119"/>
    </row>
    <row r="53831" spans="13:14" x14ac:dyDescent="0.2">
      <c r="M53831" s="93"/>
      <c r="N53831" s="119"/>
    </row>
    <row r="53832" spans="13:14" x14ac:dyDescent="0.2">
      <c r="M53832" s="93"/>
      <c r="N53832" s="119"/>
    </row>
    <row r="53833" spans="13:14" x14ac:dyDescent="0.2">
      <c r="M53833" s="93"/>
      <c r="N53833" s="119"/>
    </row>
    <row r="53834" spans="13:14" x14ac:dyDescent="0.2">
      <c r="M53834" s="93"/>
      <c r="N53834" s="119"/>
    </row>
    <row r="53835" spans="13:14" x14ac:dyDescent="0.2">
      <c r="M53835" s="93"/>
      <c r="N53835" s="119"/>
    </row>
    <row r="53836" spans="13:14" x14ac:dyDescent="0.2">
      <c r="M53836" s="93"/>
      <c r="N53836" s="119"/>
    </row>
    <row r="53837" spans="13:14" x14ac:dyDescent="0.2">
      <c r="M53837" s="93"/>
      <c r="N53837" s="119"/>
    </row>
    <row r="53838" spans="13:14" x14ac:dyDescent="0.2">
      <c r="M53838" s="93"/>
      <c r="N53838" s="119"/>
    </row>
    <row r="53839" spans="13:14" x14ac:dyDescent="0.2">
      <c r="M53839" s="93"/>
      <c r="N53839" s="119"/>
    </row>
    <row r="53840" spans="13:14" x14ac:dyDescent="0.2">
      <c r="M53840" s="93"/>
      <c r="N53840" s="119"/>
    </row>
    <row r="53841" spans="13:14" x14ac:dyDescent="0.2">
      <c r="M53841" s="93"/>
      <c r="N53841" s="119"/>
    </row>
    <row r="53842" spans="13:14" x14ac:dyDescent="0.2">
      <c r="M53842" s="93"/>
      <c r="N53842" s="119"/>
    </row>
    <row r="53843" spans="13:14" x14ac:dyDescent="0.2">
      <c r="M53843" s="93"/>
      <c r="N53843" s="119"/>
    </row>
    <row r="53844" spans="13:14" x14ac:dyDescent="0.2">
      <c r="M53844" s="93"/>
      <c r="N53844" s="119"/>
    </row>
    <row r="53845" spans="13:14" x14ac:dyDescent="0.2">
      <c r="M53845" s="93"/>
      <c r="N53845" s="119"/>
    </row>
    <row r="53846" spans="13:14" x14ac:dyDescent="0.2">
      <c r="M53846" s="93"/>
      <c r="N53846" s="119"/>
    </row>
    <row r="53847" spans="13:14" x14ac:dyDescent="0.2">
      <c r="M53847" s="93"/>
      <c r="N53847" s="119"/>
    </row>
    <row r="53848" spans="13:14" x14ac:dyDescent="0.2">
      <c r="M53848" s="93"/>
      <c r="N53848" s="119"/>
    </row>
    <row r="53849" spans="13:14" x14ac:dyDescent="0.2">
      <c r="M53849" s="93"/>
      <c r="N53849" s="119"/>
    </row>
    <row r="53850" spans="13:14" x14ac:dyDescent="0.2">
      <c r="M53850" s="93"/>
      <c r="N53850" s="119"/>
    </row>
    <row r="53851" spans="13:14" x14ac:dyDescent="0.2">
      <c r="M53851" s="93"/>
      <c r="N53851" s="119"/>
    </row>
    <row r="53852" spans="13:14" x14ac:dyDescent="0.2">
      <c r="M53852" s="93"/>
      <c r="N53852" s="119"/>
    </row>
    <row r="53853" spans="13:14" x14ac:dyDescent="0.2">
      <c r="M53853" s="93"/>
      <c r="N53853" s="119"/>
    </row>
    <row r="53854" spans="13:14" x14ac:dyDescent="0.2">
      <c r="M53854" s="93"/>
      <c r="N53854" s="119"/>
    </row>
    <row r="53855" spans="13:14" x14ac:dyDescent="0.2">
      <c r="M53855" s="93"/>
      <c r="N53855" s="119"/>
    </row>
    <row r="53856" spans="13:14" x14ac:dyDescent="0.2">
      <c r="M53856" s="93"/>
      <c r="N53856" s="119"/>
    </row>
    <row r="53857" spans="13:14" x14ac:dyDescent="0.2">
      <c r="M53857" s="93"/>
      <c r="N53857" s="119"/>
    </row>
    <row r="53858" spans="13:14" x14ac:dyDescent="0.2">
      <c r="M53858" s="93"/>
      <c r="N53858" s="119"/>
    </row>
    <row r="53859" spans="13:14" x14ac:dyDescent="0.2">
      <c r="M53859" s="93"/>
      <c r="N53859" s="119"/>
    </row>
    <row r="53860" spans="13:14" x14ac:dyDescent="0.2">
      <c r="M53860" s="93"/>
      <c r="N53860" s="119"/>
    </row>
    <row r="53861" spans="13:14" x14ac:dyDescent="0.2">
      <c r="M53861" s="93"/>
      <c r="N53861" s="119"/>
    </row>
    <row r="53862" spans="13:14" x14ac:dyDescent="0.2">
      <c r="M53862" s="93"/>
      <c r="N53862" s="119"/>
    </row>
    <row r="53863" spans="13:14" x14ac:dyDescent="0.2">
      <c r="M53863" s="93"/>
      <c r="N53863" s="119"/>
    </row>
    <row r="53864" spans="13:14" x14ac:dyDescent="0.2">
      <c r="M53864" s="93"/>
      <c r="N53864" s="119"/>
    </row>
    <row r="53865" spans="13:14" x14ac:dyDescent="0.2">
      <c r="M53865" s="93"/>
      <c r="N53865" s="119"/>
    </row>
    <row r="53866" spans="13:14" x14ac:dyDescent="0.2">
      <c r="M53866" s="93"/>
      <c r="N53866" s="119"/>
    </row>
    <row r="53867" spans="13:14" x14ac:dyDescent="0.2">
      <c r="M53867" s="93"/>
      <c r="N53867" s="119"/>
    </row>
    <row r="53868" spans="13:14" x14ac:dyDescent="0.2">
      <c r="M53868" s="93"/>
      <c r="N53868" s="119"/>
    </row>
    <row r="53869" spans="13:14" x14ac:dyDescent="0.2">
      <c r="M53869" s="93"/>
      <c r="N53869" s="119"/>
    </row>
    <row r="53870" spans="13:14" x14ac:dyDescent="0.2">
      <c r="M53870" s="93"/>
      <c r="N53870" s="119"/>
    </row>
    <row r="53871" spans="13:14" x14ac:dyDescent="0.2">
      <c r="M53871" s="93"/>
      <c r="N53871" s="119"/>
    </row>
    <row r="53872" spans="13:14" x14ac:dyDescent="0.2">
      <c r="M53872" s="93"/>
      <c r="N53872" s="119"/>
    </row>
    <row r="53873" spans="13:14" x14ac:dyDescent="0.2">
      <c r="M53873" s="93"/>
      <c r="N53873" s="119"/>
    </row>
    <row r="53874" spans="13:14" x14ac:dyDescent="0.2">
      <c r="M53874" s="93"/>
      <c r="N53874" s="119"/>
    </row>
    <row r="53875" spans="13:14" x14ac:dyDescent="0.2">
      <c r="M53875" s="93"/>
      <c r="N53875" s="119"/>
    </row>
    <row r="53876" spans="13:14" x14ac:dyDescent="0.2">
      <c r="M53876" s="93"/>
      <c r="N53876" s="119"/>
    </row>
    <row r="53877" spans="13:14" x14ac:dyDescent="0.2">
      <c r="M53877" s="93"/>
      <c r="N53877" s="119"/>
    </row>
    <row r="53878" spans="13:14" x14ac:dyDescent="0.2">
      <c r="M53878" s="93"/>
      <c r="N53878" s="119"/>
    </row>
    <row r="53879" spans="13:14" x14ac:dyDescent="0.2">
      <c r="M53879" s="93"/>
      <c r="N53879" s="119"/>
    </row>
    <row r="53880" spans="13:14" x14ac:dyDescent="0.2">
      <c r="M53880" s="93"/>
      <c r="N53880" s="119"/>
    </row>
    <row r="53881" spans="13:14" x14ac:dyDescent="0.2">
      <c r="M53881" s="93"/>
      <c r="N53881" s="119"/>
    </row>
    <row r="53882" spans="13:14" x14ac:dyDescent="0.2">
      <c r="M53882" s="93"/>
      <c r="N53882" s="119"/>
    </row>
    <row r="53883" spans="13:14" x14ac:dyDescent="0.2">
      <c r="M53883" s="93"/>
      <c r="N53883" s="119"/>
    </row>
    <row r="53884" spans="13:14" x14ac:dyDescent="0.2">
      <c r="M53884" s="93"/>
      <c r="N53884" s="119"/>
    </row>
    <row r="53885" spans="13:14" x14ac:dyDescent="0.2">
      <c r="M53885" s="93"/>
      <c r="N53885" s="119"/>
    </row>
    <row r="53886" spans="13:14" x14ac:dyDescent="0.2">
      <c r="M53886" s="93"/>
      <c r="N53886" s="119"/>
    </row>
    <row r="53887" spans="13:14" x14ac:dyDescent="0.2">
      <c r="M53887" s="93"/>
      <c r="N53887" s="119"/>
    </row>
    <row r="53888" spans="13:14" x14ac:dyDescent="0.2">
      <c r="M53888" s="93"/>
      <c r="N53888" s="119"/>
    </row>
    <row r="53889" spans="13:14" x14ac:dyDescent="0.2">
      <c r="M53889" s="93"/>
      <c r="N53889" s="119"/>
    </row>
    <row r="53890" spans="13:14" x14ac:dyDescent="0.2">
      <c r="M53890" s="93"/>
      <c r="N53890" s="119"/>
    </row>
    <row r="53891" spans="13:14" x14ac:dyDescent="0.2">
      <c r="M53891" s="93"/>
      <c r="N53891" s="119"/>
    </row>
    <row r="53892" spans="13:14" x14ac:dyDescent="0.2">
      <c r="M53892" s="93"/>
      <c r="N53892" s="119"/>
    </row>
    <row r="53893" spans="13:14" x14ac:dyDescent="0.2">
      <c r="M53893" s="93"/>
      <c r="N53893" s="119"/>
    </row>
    <row r="53894" spans="13:14" x14ac:dyDescent="0.2">
      <c r="M53894" s="93"/>
      <c r="N53894" s="119"/>
    </row>
    <row r="53895" spans="13:14" x14ac:dyDescent="0.2">
      <c r="M53895" s="93"/>
      <c r="N53895" s="119"/>
    </row>
    <row r="53896" spans="13:14" x14ac:dyDescent="0.2">
      <c r="M53896" s="93"/>
      <c r="N53896" s="119"/>
    </row>
    <row r="53897" spans="13:14" x14ac:dyDescent="0.2">
      <c r="M53897" s="93"/>
      <c r="N53897" s="119"/>
    </row>
    <row r="53898" spans="13:14" x14ac:dyDescent="0.2">
      <c r="M53898" s="93"/>
      <c r="N53898" s="119"/>
    </row>
    <row r="53899" spans="13:14" x14ac:dyDescent="0.2">
      <c r="M53899" s="93"/>
      <c r="N53899" s="119"/>
    </row>
    <row r="53900" spans="13:14" x14ac:dyDescent="0.2">
      <c r="M53900" s="93"/>
      <c r="N53900" s="119"/>
    </row>
    <row r="53901" spans="13:14" x14ac:dyDescent="0.2">
      <c r="M53901" s="93"/>
      <c r="N53901" s="119"/>
    </row>
    <row r="53902" spans="13:14" x14ac:dyDescent="0.2">
      <c r="M53902" s="93"/>
      <c r="N53902" s="119"/>
    </row>
    <row r="53903" spans="13:14" x14ac:dyDescent="0.2">
      <c r="M53903" s="93"/>
      <c r="N53903" s="119"/>
    </row>
    <row r="53904" spans="13:14" x14ac:dyDescent="0.2">
      <c r="M53904" s="93"/>
      <c r="N53904" s="119"/>
    </row>
    <row r="53905" spans="13:14" x14ac:dyDescent="0.2">
      <c r="M53905" s="93"/>
      <c r="N53905" s="119"/>
    </row>
    <row r="53906" spans="13:14" x14ac:dyDescent="0.2">
      <c r="M53906" s="93"/>
      <c r="N53906" s="119"/>
    </row>
    <row r="53907" spans="13:14" x14ac:dyDescent="0.2">
      <c r="M53907" s="93"/>
      <c r="N53907" s="119"/>
    </row>
    <row r="53908" spans="13:14" x14ac:dyDescent="0.2">
      <c r="M53908" s="93"/>
      <c r="N53908" s="119"/>
    </row>
    <row r="53909" spans="13:14" x14ac:dyDescent="0.2">
      <c r="M53909" s="93"/>
      <c r="N53909" s="119"/>
    </row>
    <row r="53910" spans="13:14" x14ac:dyDescent="0.2">
      <c r="M53910" s="93"/>
      <c r="N53910" s="119"/>
    </row>
    <row r="53911" spans="13:14" x14ac:dyDescent="0.2">
      <c r="M53911" s="93"/>
      <c r="N53911" s="119"/>
    </row>
    <row r="53912" spans="13:14" x14ac:dyDescent="0.2">
      <c r="M53912" s="93"/>
      <c r="N53912" s="119"/>
    </row>
    <row r="53913" spans="13:14" x14ac:dyDescent="0.2">
      <c r="M53913" s="93"/>
      <c r="N53913" s="119"/>
    </row>
    <row r="53914" spans="13:14" x14ac:dyDescent="0.2">
      <c r="M53914" s="93"/>
      <c r="N53914" s="119"/>
    </row>
    <row r="53915" spans="13:14" x14ac:dyDescent="0.2">
      <c r="M53915" s="93"/>
      <c r="N53915" s="119"/>
    </row>
    <row r="53916" spans="13:14" x14ac:dyDescent="0.2">
      <c r="M53916" s="93"/>
      <c r="N53916" s="119"/>
    </row>
    <row r="53917" spans="13:14" x14ac:dyDescent="0.2">
      <c r="M53917" s="93"/>
      <c r="N53917" s="119"/>
    </row>
    <row r="53918" spans="13:14" x14ac:dyDescent="0.2">
      <c r="M53918" s="93"/>
      <c r="N53918" s="119"/>
    </row>
    <row r="53919" spans="13:14" x14ac:dyDescent="0.2">
      <c r="M53919" s="93"/>
      <c r="N53919" s="119"/>
    </row>
    <row r="53920" spans="13:14" x14ac:dyDescent="0.2">
      <c r="M53920" s="93"/>
      <c r="N53920" s="119"/>
    </row>
    <row r="53921" spans="13:14" x14ac:dyDescent="0.2">
      <c r="M53921" s="93"/>
      <c r="N53921" s="119"/>
    </row>
    <row r="53922" spans="13:14" x14ac:dyDescent="0.2">
      <c r="M53922" s="93"/>
      <c r="N53922" s="119"/>
    </row>
    <row r="53923" spans="13:14" x14ac:dyDescent="0.2">
      <c r="M53923" s="93"/>
      <c r="N53923" s="119"/>
    </row>
    <row r="53924" spans="13:14" x14ac:dyDescent="0.2">
      <c r="M53924" s="93"/>
      <c r="N53924" s="119"/>
    </row>
    <row r="53925" spans="13:14" x14ac:dyDescent="0.2">
      <c r="M53925" s="93"/>
      <c r="N53925" s="119"/>
    </row>
    <row r="53926" spans="13:14" x14ac:dyDescent="0.2">
      <c r="M53926" s="93"/>
      <c r="N53926" s="119"/>
    </row>
    <row r="53927" spans="13:14" x14ac:dyDescent="0.2">
      <c r="M53927" s="93"/>
      <c r="N53927" s="119"/>
    </row>
    <row r="53928" spans="13:14" x14ac:dyDescent="0.2">
      <c r="M53928" s="93"/>
      <c r="N53928" s="119"/>
    </row>
    <row r="53929" spans="13:14" x14ac:dyDescent="0.2">
      <c r="M53929" s="93"/>
      <c r="N53929" s="119"/>
    </row>
    <row r="53930" spans="13:14" x14ac:dyDescent="0.2">
      <c r="M53930" s="93"/>
      <c r="N53930" s="119"/>
    </row>
    <row r="53931" spans="13:14" x14ac:dyDescent="0.2">
      <c r="M53931" s="93"/>
      <c r="N53931" s="119"/>
    </row>
    <row r="53932" spans="13:14" x14ac:dyDescent="0.2">
      <c r="M53932" s="93"/>
      <c r="N53932" s="119"/>
    </row>
    <row r="53933" spans="13:14" x14ac:dyDescent="0.2">
      <c r="M53933" s="93"/>
      <c r="N53933" s="119"/>
    </row>
    <row r="53934" spans="13:14" x14ac:dyDescent="0.2">
      <c r="M53934" s="93"/>
      <c r="N53934" s="119"/>
    </row>
    <row r="53935" spans="13:14" x14ac:dyDescent="0.2">
      <c r="M53935" s="93"/>
      <c r="N53935" s="119"/>
    </row>
    <row r="53936" spans="13:14" x14ac:dyDescent="0.2">
      <c r="M53936" s="93"/>
      <c r="N53936" s="119"/>
    </row>
    <row r="53937" spans="13:14" x14ac:dyDescent="0.2">
      <c r="M53937" s="93"/>
      <c r="N53937" s="119"/>
    </row>
    <row r="53938" spans="13:14" x14ac:dyDescent="0.2">
      <c r="M53938" s="93"/>
      <c r="N53938" s="119"/>
    </row>
    <row r="53939" spans="13:14" x14ac:dyDescent="0.2">
      <c r="M53939" s="93"/>
      <c r="N53939" s="119"/>
    </row>
    <row r="53940" spans="13:14" x14ac:dyDescent="0.2">
      <c r="M53940" s="93"/>
      <c r="N53940" s="119"/>
    </row>
    <row r="53941" spans="13:14" x14ac:dyDescent="0.2">
      <c r="M53941" s="93"/>
      <c r="N53941" s="119"/>
    </row>
    <row r="53942" spans="13:14" x14ac:dyDescent="0.2">
      <c r="M53942" s="93"/>
      <c r="N53942" s="119"/>
    </row>
    <row r="53943" spans="13:14" x14ac:dyDescent="0.2">
      <c r="M53943" s="93"/>
      <c r="N53943" s="119"/>
    </row>
    <row r="53944" spans="13:14" x14ac:dyDescent="0.2">
      <c r="M53944" s="93"/>
      <c r="N53944" s="119"/>
    </row>
    <row r="53945" spans="13:14" x14ac:dyDescent="0.2">
      <c r="M53945" s="93"/>
      <c r="N53945" s="119"/>
    </row>
    <row r="53946" spans="13:14" x14ac:dyDescent="0.2">
      <c r="M53946" s="93"/>
      <c r="N53946" s="119"/>
    </row>
    <row r="53947" spans="13:14" x14ac:dyDescent="0.2">
      <c r="M53947" s="93"/>
      <c r="N53947" s="119"/>
    </row>
    <row r="53948" spans="13:14" x14ac:dyDescent="0.2">
      <c r="M53948" s="93"/>
      <c r="N53948" s="119"/>
    </row>
    <row r="53949" spans="13:14" x14ac:dyDescent="0.2">
      <c r="M53949" s="93"/>
      <c r="N53949" s="119"/>
    </row>
    <row r="53950" spans="13:14" x14ac:dyDescent="0.2">
      <c r="M53950" s="93"/>
      <c r="N53950" s="119"/>
    </row>
    <row r="53951" spans="13:14" x14ac:dyDescent="0.2">
      <c r="M53951" s="93"/>
      <c r="N53951" s="119"/>
    </row>
    <row r="53952" spans="13:14" x14ac:dyDescent="0.2">
      <c r="M53952" s="93"/>
      <c r="N53952" s="119"/>
    </row>
    <row r="53953" spans="13:14" x14ac:dyDescent="0.2">
      <c r="M53953" s="93"/>
      <c r="N53953" s="119"/>
    </row>
    <row r="53954" spans="13:14" x14ac:dyDescent="0.2">
      <c r="M53954" s="93"/>
      <c r="N53954" s="119"/>
    </row>
    <row r="53955" spans="13:14" x14ac:dyDescent="0.2">
      <c r="M53955" s="93"/>
      <c r="N53955" s="119"/>
    </row>
    <row r="53956" spans="13:14" x14ac:dyDescent="0.2">
      <c r="M53956" s="93"/>
      <c r="N53956" s="119"/>
    </row>
    <row r="53957" spans="13:14" x14ac:dyDescent="0.2">
      <c r="M53957" s="93"/>
      <c r="N53957" s="119"/>
    </row>
    <row r="53958" spans="13:14" x14ac:dyDescent="0.2">
      <c r="M53958" s="93"/>
      <c r="N53958" s="119"/>
    </row>
    <row r="53959" spans="13:14" x14ac:dyDescent="0.2">
      <c r="M53959" s="93"/>
      <c r="N53959" s="119"/>
    </row>
    <row r="53960" spans="13:14" x14ac:dyDescent="0.2">
      <c r="M53960" s="93"/>
      <c r="N53960" s="119"/>
    </row>
    <row r="53961" spans="13:14" x14ac:dyDescent="0.2">
      <c r="M53961" s="93"/>
      <c r="N53961" s="119"/>
    </row>
    <row r="53962" spans="13:14" x14ac:dyDescent="0.2">
      <c r="M53962" s="93"/>
      <c r="N53962" s="119"/>
    </row>
    <row r="53963" spans="13:14" x14ac:dyDescent="0.2">
      <c r="M53963" s="93"/>
      <c r="N53963" s="119"/>
    </row>
    <row r="53964" spans="13:14" x14ac:dyDescent="0.2">
      <c r="M53964" s="93"/>
      <c r="N53964" s="119"/>
    </row>
    <row r="53965" spans="13:14" x14ac:dyDescent="0.2">
      <c r="M53965" s="93"/>
      <c r="N53965" s="119"/>
    </row>
    <row r="53966" spans="13:14" x14ac:dyDescent="0.2">
      <c r="M53966" s="93"/>
      <c r="N53966" s="119"/>
    </row>
    <row r="53967" spans="13:14" x14ac:dyDescent="0.2">
      <c r="M53967" s="93"/>
      <c r="N53967" s="119"/>
    </row>
    <row r="53968" spans="13:14" x14ac:dyDescent="0.2">
      <c r="M53968" s="93"/>
      <c r="N53968" s="119"/>
    </row>
    <row r="53969" spans="13:14" x14ac:dyDescent="0.2">
      <c r="M53969" s="93"/>
      <c r="N53969" s="119"/>
    </row>
    <row r="53970" spans="13:14" x14ac:dyDescent="0.2">
      <c r="M53970" s="93"/>
      <c r="N53970" s="119"/>
    </row>
    <row r="53971" spans="13:14" x14ac:dyDescent="0.2">
      <c r="M53971" s="93"/>
      <c r="N53971" s="119"/>
    </row>
    <row r="53972" spans="13:14" x14ac:dyDescent="0.2">
      <c r="M53972" s="93"/>
      <c r="N53972" s="119"/>
    </row>
    <row r="53973" spans="13:14" x14ac:dyDescent="0.2">
      <c r="M53973" s="93"/>
      <c r="N53973" s="119"/>
    </row>
    <row r="53974" spans="13:14" x14ac:dyDescent="0.2">
      <c r="M53974" s="93"/>
      <c r="N53974" s="119"/>
    </row>
    <row r="53975" spans="13:14" x14ac:dyDescent="0.2">
      <c r="M53975" s="93"/>
      <c r="N53975" s="119"/>
    </row>
    <row r="53976" spans="13:14" x14ac:dyDescent="0.2">
      <c r="M53976" s="93"/>
      <c r="N53976" s="119"/>
    </row>
    <row r="53977" spans="13:14" x14ac:dyDescent="0.2">
      <c r="M53977" s="93"/>
      <c r="N53977" s="119"/>
    </row>
    <row r="53978" spans="13:14" x14ac:dyDescent="0.2">
      <c r="M53978" s="93"/>
      <c r="N53978" s="119"/>
    </row>
    <row r="53979" spans="13:14" x14ac:dyDescent="0.2">
      <c r="M53979" s="93"/>
      <c r="N53979" s="119"/>
    </row>
    <row r="53980" spans="13:14" x14ac:dyDescent="0.2">
      <c r="M53980" s="93"/>
      <c r="N53980" s="119"/>
    </row>
    <row r="53981" spans="13:14" x14ac:dyDescent="0.2">
      <c r="M53981" s="93"/>
      <c r="N53981" s="119"/>
    </row>
    <row r="53982" spans="13:14" x14ac:dyDescent="0.2">
      <c r="M53982" s="93"/>
      <c r="N53982" s="119"/>
    </row>
    <row r="53983" spans="13:14" x14ac:dyDescent="0.2">
      <c r="M53983" s="93"/>
      <c r="N53983" s="119"/>
    </row>
    <row r="53984" spans="13:14" x14ac:dyDescent="0.2">
      <c r="M53984" s="93"/>
      <c r="N53984" s="119"/>
    </row>
    <row r="53985" spans="13:14" x14ac:dyDescent="0.2">
      <c r="M53985" s="93"/>
      <c r="N53985" s="119"/>
    </row>
    <row r="53986" spans="13:14" x14ac:dyDescent="0.2">
      <c r="M53986" s="93"/>
      <c r="N53986" s="119"/>
    </row>
    <row r="53987" spans="13:14" x14ac:dyDescent="0.2">
      <c r="M53987" s="93"/>
      <c r="N53987" s="119"/>
    </row>
    <row r="53988" spans="13:14" x14ac:dyDescent="0.2">
      <c r="M53988" s="93"/>
      <c r="N53988" s="119"/>
    </row>
    <row r="53989" spans="13:14" x14ac:dyDescent="0.2">
      <c r="M53989" s="93"/>
      <c r="N53989" s="119"/>
    </row>
    <row r="53990" spans="13:14" x14ac:dyDescent="0.2">
      <c r="M53990" s="93"/>
      <c r="N53990" s="119"/>
    </row>
    <row r="53991" spans="13:14" x14ac:dyDescent="0.2">
      <c r="M53991" s="93"/>
      <c r="N53991" s="119"/>
    </row>
    <row r="53992" spans="13:14" x14ac:dyDescent="0.2">
      <c r="M53992" s="93"/>
      <c r="N53992" s="119"/>
    </row>
    <row r="53993" spans="13:14" x14ac:dyDescent="0.2">
      <c r="M53993" s="93"/>
      <c r="N53993" s="119"/>
    </row>
    <row r="53994" spans="13:14" x14ac:dyDescent="0.2">
      <c r="M53994" s="93"/>
      <c r="N53994" s="119"/>
    </row>
    <row r="53995" spans="13:14" x14ac:dyDescent="0.2">
      <c r="M53995" s="93"/>
      <c r="N53995" s="119"/>
    </row>
    <row r="53996" spans="13:14" x14ac:dyDescent="0.2">
      <c r="M53996" s="93"/>
      <c r="N53996" s="119"/>
    </row>
    <row r="53997" spans="13:14" x14ac:dyDescent="0.2">
      <c r="M53997" s="93"/>
      <c r="N53997" s="119"/>
    </row>
    <row r="53998" spans="13:14" x14ac:dyDescent="0.2">
      <c r="M53998" s="93"/>
      <c r="N53998" s="119"/>
    </row>
    <row r="53999" spans="13:14" x14ac:dyDescent="0.2">
      <c r="M53999" s="93"/>
      <c r="N53999" s="119"/>
    </row>
    <row r="54000" spans="13:14" x14ac:dyDescent="0.2">
      <c r="M54000" s="93"/>
      <c r="N54000" s="119"/>
    </row>
    <row r="54001" spans="13:14" x14ac:dyDescent="0.2">
      <c r="M54001" s="93"/>
      <c r="N54001" s="119"/>
    </row>
    <row r="54002" spans="13:14" x14ac:dyDescent="0.2">
      <c r="M54002" s="93"/>
      <c r="N54002" s="119"/>
    </row>
    <row r="54003" spans="13:14" x14ac:dyDescent="0.2">
      <c r="M54003" s="93"/>
      <c r="N54003" s="119"/>
    </row>
    <row r="54004" spans="13:14" x14ac:dyDescent="0.2">
      <c r="M54004" s="93"/>
      <c r="N54004" s="119"/>
    </row>
    <row r="54005" spans="13:14" x14ac:dyDescent="0.2">
      <c r="M54005" s="93"/>
      <c r="N54005" s="119"/>
    </row>
    <row r="54006" spans="13:14" x14ac:dyDescent="0.2">
      <c r="M54006" s="93"/>
      <c r="N54006" s="119"/>
    </row>
    <row r="54007" spans="13:14" x14ac:dyDescent="0.2">
      <c r="M54007" s="93"/>
      <c r="N54007" s="119"/>
    </row>
    <row r="54008" spans="13:14" x14ac:dyDescent="0.2">
      <c r="M54008" s="93"/>
      <c r="N54008" s="119"/>
    </row>
    <row r="54009" spans="13:14" x14ac:dyDescent="0.2">
      <c r="M54009" s="93"/>
      <c r="N54009" s="119"/>
    </row>
    <row r="54010" spans="13:14" x14ac:dyDescent="0.2">
      <c r="M54010" s="93"/>
      <c r="N54010" s="119"/>
    </row>
    <row r="54011" spans="13:14" x14ac:dyDescent="0.2">
      <c r="M54011" s="93"/>
      <c r="N54011" s="119"/>
    </row>
    <row r="54012" spans="13:14" x14ac:dyDescent="0.2">
      <c r="M54012" s="93"/>
      <c r="N54012" s="119"/>
    </row>
    <row r="54013" spans="13:14" x14ac:dyDescent="0.2">
      <c r="M54013" s="93"/>
      <c r="N54013" s="119"/>
    </row>
    <row r="54014" spans="13:14" x14ac:dyDescent="0.2">
      <c r="M54014" s="93"/>
      <c r="N54014" s="119"/>
    </row>
    <row r="54015" spans="13:14" x14ac:dyDescent="0.2">
      <c r="M54015" s="93"/>
      <c r="N54015" s="119"/>
    </row>
    <row r="54016" spans="13:14" x14ac:dyDescent="0.2">
      <c r="M54016" s="93"/>
      <c r="N54016" s="119"/>
    </row>
    <row r="54017" spans="13:14" x14ac:dyDescent="0.2">
      <c r="M54017" s="93"/>
      <c r="N54017" s="119"/>
    </row>
    <row r="54018" spans="13:14" x14ac:dyDescent="0.2">
      <c r="M54018" s="93"/>
      <c r="N54018" s="119"/>
    </row>
    <row r="54019" spans="13:14" x14ac:dyDescent="0.2">
      <c r="M54019" s="93"/>
      <c r="N54019" s="119"/>
    </row>
    <row r="54020" spans="13:14" x14ac:dyDescent="0.2">
      <c r="M54020" s="93"/>
      <c r="N54020" s="119"/>
    </row>
    <row r="54021" spans="13:14" x14ac:dyDescent="0.2">
      <c r="M54021" s="93"/>
      <c r="N54021" s="119"/>
    </row>
    <row r="54022" spans="13:14" x14ac:dyDescent="0.2">
      <c r="M54022" s="93"/>
      <c r="N54022" s="119"/>
    </row>
    <row r="54023" spans="13:14" x14ac:dyDescent="0.2">
      <c r="M54023" s="93"/>
      <c r="N54023" s="119"/>
    </row>
    <row r="54024" spans="13:14" x14ac:dyDescent="0.2">
      <c r="M54024" s="93"/>
      <c r="N54024" s="119"/>
    </row>
    <row r="54025" spans="13:14" x14ac:dyDescent="0.2">
      <c r="M54025" s="93"/>
      <c r="N54025" s="119"/>
    </row>
    <row r="54026" spans="13:14" x14ac:dyDescent="0.2">
      <c r="M54026" s="93"/>
      <c r="N54026" s="119"/>
    </row>
    <row r="54027" spans="13:14" x14ac:dyDescent="0.2">
      <c r="M54027" s="93"/>
      <c r="N54027" s="119"/>
    </row>
    <row r="54028" spans="13:14" x14ac:dyDescent="0.2">
      <c r="M54028" s="93"/>
      <c r="N54028" s="119"/>
    </row>
    <row r="54029" spans="13:14" x14ac:dyDescent="0.2">
      <c r="M54029" s="93"/>
      <c r="N54029" s="119"/>
    </row>
    <row r="54030" spans="13:14" x14ac:dyDescent="0.2">
      <c r="M54030" s="93"/>
      <c r="N54030" s="119"/>
    </row>
    <row r="54031" spans="13:14" x14ac:dyDescent="0.2">
      <c r="M54031" s="93"/>
      <c r="N54031" s="119"/>
    </row>
    <row r="54032" spans="13:14" x14ac:dyDescent="0.2">
      <c r="M54032" s="93"/>
      <c r="N54032" s="119"/>
    </row>
    <row r="54033" spans="13:14" x14ac:dyDescent="0.2">
      <c r="M54033" s="93"/>
      <c r="N54033" s="119"/>
    </row>
    <row r="54034" spans="13:14" x14ac:dyDescent="0.2">
      <c r="M54034" s="93"/>
      <c r="N54034" s="119"/>
    </row>
    <row r="54035" spans="13:14" x14ac:dyDescent="0.2">
      <c r="M54035" s="93"/>
      <c r="N54035" s="119"/>
    </row>
    <row r="54036" spans="13:14" x14ac:dyDescent="0.2">
      <c r="M54036" s="93"/>
      <c r="N54036" s="119"/>
    </row>
    <row r="54037" spans="13:14" x14ac:dyDescent="0.2">
      <c r="M54037" s="93"/>
      <c r="N54037" s="119"/>
    </row>
    <row r="54038" spans="13:14" x14ac:dyDescent="0.2">
      <c r="M54038" s="93"/>
      <c r="N54038" s="119"/>
    </row>
    <row r="54039" spans="13:14" x14ac:dyDescent="0.2">
      <c r="M54039" s="93"/>
      <c r="N54039" s="119"/>
    </row>
    <row r="54040" spans="13:14" x14ac:dyDescent="0.2">
      <c r="M54040" s="93"/>
      <c r="N54040" s="119"/>
    </row>
    <row r="54041" spans="13:14" x14ac:dyDescent="0.2">
      <c r="M54041" s="93"/>
      <c r="N54041" s="119"/>
    </row>
    <row r="54042" spans="13:14" x14ac:dyDescent="0.2">
      <c r="M54042" s="93"/>
      <c r="N54042" s="119"/>
    </row>
    <row r="54043" spans="13:14" x14ac:dyDescent="0.2">
      <c r="M54043" s="93"/>
      <c r="N54043" s="119"/>
    </row>
    <row r="54044" spans="13:14" x14ac:dyDescent="0.2">
      <c r="M54044" s="93"/>
      <c r="N54044" s="119"/>
    </row>
    <row r="54045" spans="13:14" x14ac:dyDescent="0.2">
      <c r="M54045" s="93"/>
      <c r="N54045" s="119"/>
    </row>
    <row r="54046" spans="13:14" x14ac:dyDescent="0.2">
      <c r="M54046" s="93"/>
      <c r="N54046" s="119"/>
    </row>
    <row r="54047" spans="13:14" x14ac:dyDescent="0.2">
      <c r="M54047" s="93"/>
      <c r="N54047" s="119"/>
    </row>
    <row r="54048" spans="13:14" x14ac:dyDescent="0.2">
      <c r="M54048" s="93"/>
      <c r="N54048" s="119"/>
    </row>
    <row r="54049" spans="13:14" x14ac:dyDescent="0.2">
      <c r="M54049" s="93"/>
      <c r="N54049" s="119"/>
    </row>
    <row r="54050" spans="13:14" x14ac:dyDescent="0.2">
      <c r="M54050" s="93"/>
      <c r="N54050" s="119"/>
    </row>
    <row r="54051" spans="13:14" x14ac:dyDescent="0.2">
      <c r="M54051" s="93"/>
      <c r="N54051" s="119"/>
    </row>
    <row r="54052" spans="13:14" x14ac:dyDescent="0.2">
      <c r="M54052" s="93"/>
      <c r="N54052" s="119"/>
    </row>
    <row r="54053" spans="13:14" x14ac:dyDescent="0.2">
      <c r="M54053" s="93"/>
      <c r="N54053" s="119"/>
    </row>
    <row r="54054" spans="13:14" x14ac:dyDescent="0.2">
      <c r="M54054" s="93"/>
      <c r="N54054" s="119"/>
    </row>
    <row r="54055" spans="13:14" x14ac:dyDescent="0.2">
      <c r="M54055" s="93"/>
      <c r="N54055" s="119"/>
    </row>
    <row r="54056" spans="13:14" x14ac:dyDescent="0.2">
      <c r="M54056" s="93"/>
      <c r="N54056" s="119"/>
    </row>
    <row r="54057" spans="13:14" x14ac:dyDescent="0.2">
      <c r="M54057" s="93"/>
      <c r="N54057" s="119"/>
    </row>
    <row r="54058" spans="13:14" x14ac:dyDescent="0.2">
      <c r="M54058" s="93"/>
      <c r="N54058" s="119"/>
    </row>
    <row r="54059" spans="13:14" x14ac:dyDescent="0.2">
      <c r="M54059" s="93"/>
      <c r="N54059" s="119"/>
    </row>
    <row r="54060" spans="13:14" x14ac:dyDescent="0.2">
      <c r="M54060" s="93"/>
      <c r="N54060" s="119"/>
    </row>
    <row r="54061" spans="13:14" x14ac:dyDescent="0.2">
      <c r="M54061" s="93"/>
      <c r="N54061" s="119"/>
    </row>
    <row r="54062" spans="13:14" x14ac:dyDescent="0.2">
      <c r="M54062" s="93"/>
      <c r="N54062" s="119"/>
    </row>
    <row r="54063" spans="13:14" x14ac:dyDescent="0.2">
      <c r="M54063" s="93"/>
      <c r="N54063" s="119"/>
    </row>
    <row r="54064" spans="13:14" x14ac:dyDescent="0.2">
      <c r="M54064" s="93"/>
      <c r="N54064" s="119"/>
    </row>
    <row r="54065" spans="13:14" x14ac:dyDescent="0.2">
      <c r="M54065" s="93"/>
      <c r="N54065" s="119"/>
    </row>
    <row r="54066" spans="13:14" x14ac:dyDescent="0.2">
      <c r="M54066" s="93"/>
      <c r="N54066" s="119"/>
    </row>
    <row r="54067" spans="13:14" x14ac:dyDescent="0.2">
      <c r="M54067" s="93"/>
      <c r="N54067" s="119"/>
    </row>
    <row r="54068" spans="13:14" x14ac:dyDescent="0.2">
      <c r="M54068" s="93"/>
      <c r="N54068" s="119"/>
    </row>
    <row r="54069" spans="13:14" x14ac:dyDescent="0.2">
      <c r="M54069" s="93"/>
      <c r="N54069" s="119"/>
    </row>
    <row r="54070" spans="13:14" x14ac:dyDescent="0.2">
      <c r="M54070" s="93"/>
      <c r="N54070" s="119"/>
    </row>
    <row r="54071" spans="13:14" x14ac:dyDescent="0.2">
      <c r="M54071" s="93"/>
      <c r="N54071" s="119"/>
    </row>
    <row r="54072" spans="13:14" x14ac:dyDescent="0.2">
      <c r="M54072" s="93"/>
      <c r="N54072" s="119"/>
    </row>
    <row r="54073" spans="13:14" x14ac:dyDescent="0.2">
      <c r="M54073" s="93"/>
      <c r="N54073" s="119"/>
    </row>
    <row r="54074" spans="13:14" x14ac:dyDescent="0.2">
      <c r="M54074" s="93"/>
      <c r="N54074" s="119"/>
    </row>
    <row r="54075" spans="13:14" x14ac:dyDescent="0.2">
      <c r="M54075" s="93"/>
      <c r="N54075" s="119"/>
    </row>
    <row r="54076" spans="13:14" x14ac:dyDescent="0.2">
      <c r="M54076" s="93"/>
      <c r="N54076" s="119"/>
    </row>
    <row r="54077" spans="13:14" x14ac:dyDescent="0.2">
      <c r="M54077" s="93"/>
      <c r="N54077" s="119"/>
    </row>
    <row r="54078" spans="13:14" x14ac:dyDescent="0.2">
      <c r="M54078" s="93"/>
      <c r="N54078" s="119"/>
    </row>
    <row r="54079" spans="13:14" x14ac:dyDescent="0.2">
      <c r="M54079" s="93"/>
      <c r="N54079" s="119"/>
    </row>
    <row r="54080" spans="13:14" x14ac:dyDescent="0.2">
      <c r="M54080" s="93"/>
      <c r="N54080" s="119"/>
    </row>
    <row r="54081" spans="13:14" x14ac:dyDescent="0.2">
      <c r="M54081" s="93"/>
      <c r="N54081" s="119"/>
    </row>
    <row r="54082" spans="13:14" x14ac:dyDescent="0.2">
      <c r="M54082" s="93"/>
      <c r="N54082" s="119"/>
    </row>
    <row r="54083" spans="13:14" x14ac:dyDescent="0.2">
      <c r="M54083" s="93"/>
      <c r="N54083" s="119"/>
    </row>
    <row r="54084" spans="13:14" x14ac:dyDescent="0.2">
      <c r="M54084" s="93"/>
      <c r="N54084" s="119"/>
    </row>
    <row r="54085" spans="13:14" x14ac:dyDescent="0.2">
      <c r="M54085" s="93"/>
      <c r="N54085" s="119"/>
    </row>
    <row r="54086" spans="13:14" x14ac:dyDescent="0.2">
      <c r="M54086" s="93"/>
      <c r="N54086" s="119"/>
    </row>
    <row r="54087" spans="13:14" x14ac:dyDescent="0.2">
      <c r="M54087" s="93"/>
      <c r="N54087" s="119"/>
    </row>
    <row r="54088" spans="13:14" x14ac:dyDescent="0.2">
      <c r="M54088" s="93"/>
      <c r="N54088" s="119"/>
    </row>
    <row r="54089" spans="13:14" x14ac:dyDescent="0.2">
      <c r="M54089" s="93"/>
      <c r="N54089" s="119"/>
    </row>
    <row r="54090" spans="13:14" x14ac:dyDescent="0.2">
      <c r="M54090" s="93"/>
      <c r="N54090" s="119"/>
    </row>
    <row r="54091" spans="13:14" x14ac:dyDescent="0.2">
      <c r="M54091" s="93"/>
      <c r="N54091" s="119"/>
    </row>
    <row r="54092" spans="13:14" x14ac:dyDescent="0.2">
      <c r="M54092" s="93"/>
      <c r="N54092" s="119"/>
    </row>
    <row r="54093" spans="13:14" x14ac:dyDescent="0.2">
      <c r="M54093" s="93"/>
      <c r="N54093" s="119"/>
    </row>
    <row r="54094" spans="13:14" x14ac:dyDescent="0.2">
      <c r="M54094" s="93"/>
      <c r="N54094" s="119"/>
    </row>
    <row r="54095" spans="13:14" x14ac:dyDescent="0.2">
      <c r="M54095" s="93"/>
      <c r="N54095" s="119"/>
    </row>
    <row r="54096" spans="13:14" x14ac:dyDescent="0.2">
      <c r="M54096" s="93"/>
      <c r="N54096" s="119"/>
    </row>
    <row r="54097" spans="13:14" x14ac:dyDescent="0.2">
      <c r="M54097" s="93"/>
      <c r="N54097" s="119"/>
    </row>
    <row r="54098" spans="13:14" x14ac:dyDescent="0.2">
      <c r="M54098" s="93"/>
      <c r="N54098" s="119"/>
    </row>
    <row r="54099" spans="13:14" x14ac:dyDescent="0.2">
      <c r="M54099" s="93"/>
      <c r="N54099" s="119"/>
    </row>
    <row r="54100" spans="13:14" x14ac:dyDescent="0.2">
      <c r="M54100" s="93"/>
      <c r="N54100" s="119"/>
    </row>
    <row r="54101" spans="13:14" x14ac:dyDescent="0.2">
      <c r="M54101" s="93"/>
      <c r="N54101" s="119"/>
    </row>
    <row r="54102" spans="13:14" x14ac:dyDescent="0.2">
      <c r="M54102" s="93"/>
      <c r="N54102" s="119"/>
    </row>
    <row r="54103" spans="13:14" x14ac:dyDescent="0.2">
      <c r="M54103" s="93"/>
      <c r="N54103" s="119"/>
    </row>
    <row r="54104" spans="13:14" x14ac:dyDescent="0.2">
      <c r="M54104" s="93"/>
      <c r="N54104" s="119"/>
    </row>
    <row r="54105" spans="13:14" x14ac:dyDescent="0.2">
      <c r="M54105" s="93"/>
      <c r="N54105" s="119"/>
    </row>
    <row r="54106" spans="13:14" x14ac:dyDescent="0.2">
      <c r="M54106" s="93"/>
      <c r="N54106" s="119"/>
    </row>
    <row r="54107" spans="13:14" x14ac:dyDescent="0.2">
      <c r="M54107" s="93"/>
      <c r="N54107" s="119"/>
    </row>
    <row r="54108" spans="13:14" x14ac:dyDescent="0.2">
      <c r="M54108" s="93"/>
      <c r="N54108" s="119"/>
    </row>
    <row r="54109" spans="13:14" x14ac:dyDescent="0.2">
      <c r="M54109" s="93"/>
      <c r="N54109" s="119"/>
    </row>
    <row r="54110" spans="13:14" x14ac:dyDescent="0.2">
      <c r="M54110" s="93"/>
      <c r="N54110" s="119"/>
    </row>
    <row r="54111" spans="13:14" x14ac:dyDescent="0.2">
      <c r="M54111" s="93"/>
      <c r="N54111" s="119"/>
    </row>
    <row r="54112" spans="13:14" x14ac:dyDescent="0.2">
      <c r="M54112" s="93"/>
      <c r="N54112" s="119"/>
    </row>
    <row r="54113" spans="13:14" x14ac:dyDescent="0.2">
      <c r="M54113" s="93"/>
      <c r="N54113" s="119"/>
    </row>
    <row r="54114" spans="13:14" x14ac:dyDescent="0.2">
      <c r="M54114" s="93"/>
      <c r="N54114" s="119"/>
    </row>
    <row r="54115" spans="13:14" x14ac:dyDescent="0.2">
      <c r="M54115" s="93"/>
      <c r="N54115" s="119"/>
    </row>
    <row r="54116" spans="13:14" x14ac:dyDescent="0.2">
      <c r="M54116" s="93"/>
      <c r="N54116" s="119"/>
    </row>
    <row r="54117" spans="13:14" x14ac:dyDescent="0.2">
      <c r="M54117" s="93"/>
      <c r="N54117" s="119"/>
    </row>
    <row r="54118" spans="13:14" x14ac:dyDescent="0.2">
      <c r="M54118" s="93"/>
      <c r="N54118" s="119"/>
    </row>
    <row r="54119" spans="13:14" x14ac:dyDescent="0.2">
      <c r="M54119" s="93"/>
      <c r="N54119" s="119"/>
    </row>
    <row r="54120" spans="13:14" x14ac:dyDescent="0.2">
      <c r="M54120" s="93"/>
      <c r="N54120" s="119"/>
    </row>
    <row r="54121" spans="13:14" x14ac:dyDescent="0.2">
      <c r="M54121" s="93"/>
      <c r="N54121" s="119"/>
    </row>
    <row r="54122" spans="13:14" x14ac:dyDescent="0.2">
      <c r="M54122" s="93"/>
      <c r="N54122" s="119"/>
    </row>
    <row r="54123" spans="13:14" x14ac:dyDescent="0.2">
      <c r="M54123" s="93"/>
      <c r="N54123" s="119"/>
    </row>
    <row r="54124" spans="13:14" x14ac:dyDescent="0.2">
      <c r="M54124" s="93"/>
      <c r="N54124" s="119"/>
    </row>
    <row r="54125" spans="13:14" x14ac:dyDescent="0.2">
      <c r="M54125" s="93"/>
      <c r="N54125" s="119"/>
    </row>
    <row r="54126" spans="13:14" x14ac:dyDescent="0.2">
      <c r="M54126" s="93"/>
      <c r="N54126" s="119"/>
    </row>
    <row r="54127" spans="13:14" x14ac:dyDescent="0.2">
      <c r="M54127" s="93"/>
      <c r="N54127" s="119"/>
    </row>
    <row r="54128" spans="13:14" x14ac:dyDescent="0.2">
      <c r="M54128" s="93"/>
      <c r="N54128" s="119"/>
    </row>
    <row r="54129" spans="13:14" x14ac:dyDescent="0.2">
      <c r="M54129" s="93"/>
      <c r="N54129" s="119"/>
    </row>
    <row r="54130" spans="13:14" x14ac:dyDescent="0.2">
      <c r="M54130" s="93"/>
      <c r="N54130" s="119"/>
    </row>
    <row r="54131" spans="13:14" x14ac:dyDescent="0.2">
      <c r="M54131" s="93"/>
      <c r="N54131" s="119"/>
    </row>
    <row r="54132" spans="13:14" x14ac:dyDescent="0.2">
      <c r="M54132" s="93"/>
      <c r="N54132" s="119"/>
    </row>
    <row r="54133" spans="13:14" x14ac:dyDescent="0.2">
      <c r="M54133" s="93"/>
      <c r="N54133" s="119"/>
    </row>
    <row r="54134" spans="13:14" x14ac:dyDescent="0.2">
      <c r="M54134" s="93"/>
      <c r="N54134" s="119"/>
    </row>
    <row r="54135" spans="13:14" x14ac:dyDescent="0.2">
      <c r="M54135" s="93"/>
      <c r="N54135" s="119"/>
    </row>
    <row r="54136" spans="13:14" x14ac:dyDescent="0.2">
      <c r="M54136" s="93"/>
      <c r="N54136" s="119"/>
    </row>
    <row r="54137" spans="13:14" x14ac:dyDescent="0.2">
      <c r="M54137" s="93"/>
      <c r="N54137" s="119"/>
    </row>
    <row r="54138" spans="13:14" x14ac:dyDescent="0.2">
      <c r="M54138" s="93"/>
      <c r="N54138" s="119"/>
    </row>
    <row r="54139" spans="13:14" x14ac:dyDescent="0.2">
      <c r="M54139" s="93"/>
      <c r="N54139" s="119"/>
    </row>
    <row r="54140" spans="13:14" x14ac:dyDescent="0.2">
      <c r="M54140" s="93"/>
      <c r="N54140" s="119"/>
    </row>
    <row r="54141" spans="13:14" x14ac:dyDescent="0.2">
      <c r="M54141" s="93"/>
      <c r="N54141" s="119"/>
    </row>
    <row r="54142" spans="13:14" x14ac:dyDescent="0.2">
      <c r="M54142" s="93"/>
      <c r="N54142" s="119"/>
    </row>
    <row r="54143" spans="13:14" x14ac:dyDescent="0.2">
      <c r="M54143" s="93"/>
      <c r="N54143" s="119"/>
    </row>
    <row r="54144" spans="13:14" x14ac:dyDescent="0.2">
      <c r="M54144" s="93"/>
      <c r="N54144" s="119"/>
    </row>
    <row r="54145" spans="13:14" x14ac:dyDescent="0.2">
      <c r="M54145" s="93"/>
      <c r="N54145" s="119"/>
    </row>
    <row r="54146" spans="13:14" x14ac:dyDescent="0.2">
      <c r="M54146" s="93"/>
      <c r="N54146" s="119"/>
    </row>
    <row r="54147" spans="13:14" x14ac:dyDescent="0.2">
      <c r="M54147" s="93"/>
      <c r="N54147" s="119"/>
    </row>
    <row r="54148" spans="13:14" x14ac:dyDescent="0.2">
      <c r="M54148" s="93"/>
      <c r="N54148" s="119"/>
    </row>
    <row r="54149" spans="13:14" x14ac:dyDescent="0.2">
      <c r="M54149" s="93"/>
      <c r="N54149" s="119"/>
    </row>
    <row r="54150" spans="13:14" x14ac:dyDescent="0.2">
      <c r="M54150" s="93"/>
      <c r="N54150" s="119"/>
    </row>
    <row r="54151" spans="13:14" x14ac:dyDescent="0.2">
      <c r="M54151" s="93"/>
      <c r="N54151" s="119"/>
    </row>
    <row r="54152" spans="13:14" x14ac:dyDescent="0.2">
      <c r="M54152" s="93"/>
      <c r="N54152" s="119"/>
    </row>
    <row r="54153" spans="13:14" x14ac:dyDescent="0.2">
      <c r="M54153" s="93"/>
      <c r="N54153" s="119"/>
    </row>
    <row r="54154" spans="13:14" x14ac:dyDescent="0.2">
      <c r="M54154" s="93"/>
      <c r="N54154" s="119"/>
    </row>
    <row r="54155" spans="13:14" x14ac:dyDescent="0.2">
      <c r="M54155" s="93"/>
      <c r="N54155" s="119"/>
    </row>
    <row r="54156" spans="13:14" x14ac:dyDescent="0.2">
      <c r="M54156" s="93"/>
      <c r="N54156" s="119"/>
    </row>
    <row r="54157" spans="13:14" x14ac:dyDescent="0.2">
      <c r="M54157" s="93"/>
      <c r="N54157" s="119"/>
    </row>
    <row r="54158" spans="13:14" x14ac:dyDescent="0.2">
      <c r="M54158" s="93"/>
      <c r="N54158" s="119"/>
    </row>
    <row r="54159" spans="13:14" x14ac:dyDescent="0.2">
      <c r="M54159" s="93"/>
      <c r="N54159" s="119"/>
    </row>
    <row r="54160" spans="13:14" x14ac:dyDescent="0.2">
      <c r="M54160" s="93"/>
      <c r="N54160" s="119"/>
    </row>
    <row r="54161" spans="13:14" x14ac:dyDescent="0.2">
      <c r="M54161" s="93"/>
      <c r="N54161" s="119"/>
    </row>
    <row r="54162" spans="13:14" x14ac:dyDescent="0.2">
      <c r="M54162" s="93"/>
      <c r="N54162" s="119"/>
    </row>
    <row r="54163" spans="13:14" x14ac:dyDescent="0.2">
      <c r="M54163" s="93"/>
      <c r="N54163" s="119"/>
    </row>
    <row r="54164" spans="13:14" x14ac:dyDescent="0.2">
      <c r="M54164" s="93"/>
      <c r="N54164" s="119"/>
    </row>
    <row r="54165" spans="13:14" x14ac:dyDescent="0.2">
      <c r="M54165" s="93"/>
      <c r="N54165" s="119"/>
    </row>
    <row r="54166" spans="13:14" x14ac:dyDescent="0.2">
      <c r="M54166" s="93"/>
      <c r="N54166" s="119"/>
    </row>
    <row r="54167" spans="13:14" x14ac:dyDescent="0.2">
      <c r="M54167" s="93"/>
      <c r="N54167" s="119"/>
    </row>
    <row r="54168" spans="13:14" x14ac:dyDescent="0.2">
      <c r="M54168" s="93"/>
      <c r="N54168" s="119"/>
    </row>
    <row r="54169" spans="13:14" x14ac:dyDescent="0.2">
      <c r="M54169" s="93"/>
      <c r="N54169" s="119"/>
    </row>
    <row r="54170" spans="13:14" x14ac:dyDescent="0.2">
      <c r="M54170" s="93"/>
      <c r="N54170" s="119"/>
    </row>
    <row r="54171" spans="13:14" x14ac:dyDescent="0.2">
      <c r="M54171" s="93"/>
      <c r="N54171" s="119"/>
    </row>
    <row r="54172" spans="13:14" x14ac:dyDescent="0.2">
      <c r="M54172" s="93"/>
      <c r="N54172" s="119"/>
    </row>
    <row r="54173" spans="13:14" x14ac:dyDescent="0.2">
      <c r="M54173" s="93"/>
      <c r="N54173" s="119"/>
    </row>
    <row r="54174" spans="13:14" x14ac:dyDescent="0.2">
      <c r="M54174" s="93"/>
      <c r="N54174" s="119"/>
    </row>
    <row r="54175" spans="13:14" x14ac:dyDescent="0.2">
      <c r="M54175" s="93"/>
      <c r="N54175" s="119"/>
    </row>
    <row r="54176" spans="13:14" x14ac:dyDescent="0.2">
      <c r="M54176" s="93"/>
      <c r="N54176" s="119"/>
    </row>
    <row r="54177" spans="13:14" x14ac:dyDescent="0.2">
      <c r="M54177" s="93"/>
      <c r="N54177" s="119"/>
    </row>
    <row r="54178" spans="13:14" x14ac:dyDescent="0.2">
      <c r="M54178" s="93"/>
      <c r="N54178" s="119"/>
    </row>
    <row r="54179" spans="13:14" x14ac:dyDescent="0.2">
      <c r="M54179" s="93"/>
      <c r="N54179" s="119"/>
    </row>
    <row r="54180" spans="13:14" x14ac:dyDescent="0.2">
      <c r="M54180" s="93"/>
      <c r="N54180" s="119"/>
    </row>
    <row r="54181" spans="13:14" x14ac:dyDescent="0.2">
      <c r="M54181" s="93"/>
      <c r="N54181" s="119"/>
    </row>
    <row r="54182" spans="13:14" x14ac:dyDescent="0.2">
      <c r="M54182" s="93"/>
      <c r="N54182" s="119"/>
    </row>
    <row r="54183" spans="13:14" x14ac:dyDescent="0.2">
      <c r="M54183" s="93"/>
      <c r="N54183" s="119"/>
    </row>
    <row r="54184" spans="13:14" x14ac:dyDescent="0.2">
      <c r="M54184" s="93"/>
      <c r="N54184" s="119"/>
    </row>
    <row r="54185" spans="13:14" x14ac:dyDescent="0.2">
      <c r="M54185" s="93"/>
      <c r="N54185" s="119"/>
    </row>
    <row r="54186" spans="13:14" x14ac:dyDescent="0.2">
      <c r="M54186" s="93"/>
      <c r="N54186" s="119"/>
    </row>
    <row r="54187" spans="13:14" x14ac:dyDescent="0.2">
      <c r="M54187" s="93"/>
      <c r="N54187" s="119"/>
    </row>
    <row r="54188" spans="13:14" x14ac:dyDescent="0.2">
      <c r="M54188" s="93"/>
      <c r="N54188" s="119"/>
    </row>
    <row r="54189" spans="13:14" x14ac:dyDescent="0.2">
      <c r="M54189" s="93"/>
      <c r="N54189" s="119"/>
    </row>
    <row r="54190" spans="13:14" x14ac:dyDescent="0.2">
      <c r="M54190" s="93"/>
      <c r="N54190" s="119"/>
    </row>
    <row r="54191" spans="13:14" x14ac:dyDescent="0.2">
      <c r="M54191" s="93"/>
      <c r="N54191" s="119"/>
    </row>
    <row r="54192" spans="13:14" x14ac:dyDescent="0.2">
      <c r="M54192" s="93"/>
      <c r="N54192" s="119"/>
    </row>
    <row r="54193" spans="13:14" x14ac:dyDescent="0.2">
      <c r="M54193" s="93"/>
      <c r="N54193" s="119"/>
    </row>
    <row r="54194" spans="13:14" x14ac:dyDescent="0.2">
      <c r="M54194" s="93"/>
      <c r="N54194" s="119"/>
    </row>
    <row r="54195" spans="13:14" x14ac:dyDescent="0.2">
      <c r="M54195" s="93"/>
      <c r="N54195" s="119"/>
    </row>
    <row r="54196" spans="13:14" x14ac:dyDescent="0.2">
      <c r="M54196" s="93"/>
      <c r="N54196" s="119"/>
    </row>
    <row r="54197" spans="13:14" x14ac:dyDescent="0.2">
      <c r="M54197" s="93"/>
      <c r="N54197" s="119"/>
    </row>
    <row r="54198" spans="13:14" x14ac:dyDescent="0.2">
      <c r="M54198" s="93"/>
      <c r="N54198" s="119"/>
    </row>
    <row r="54199" spans="13:14" x14ac:dyDescent="0.2">
      <c r="M54199" s="93"/>
      <c r="N54199" s="119"/>
    </row>
    <row r="54200" spans="13:14" x14ac:dyDescent="0.2">
      <c r="M54200" s="93"/>
      <c r="N54200" s="119"/>
    </row>
    <row r="54201" spans="13:14" x14ac:dyDescent="0.2">
      <c r="M54201" s="93"/>
      <c r="N54201" s="119"/>
    </row>
    <row r="54202" spans="13:14" x14ac:dyDescent="0.2">
      <c r="M54202" s="93"/>
      <c r="N54202" s="119"/>
    </row>
    <row r="54203" spans="13:14" x14ac:dyDescent="0.2">
      <c r="M54203" s="93"/>
      <c r="N54203" s="119"/>
    </row>
    <row r="54204" spans="13:14" x14ac:dyDescent="0.2">
      <c r="M54204" s="93"/>
      <c r="N54204" s="119"/>
    </row>
    <row r="54205" spans="13:14" x14ac:dyDescent="0.2">
      <c r="M54205" s="93"/>
      <c r="N54205" s="119"/>
    </row>
    <row r="54206" spans="13:14" x14ac:dyDescent="0.2">
      <c r="M54206" s="93"/>
      <c r="N54206" s="119"/>
    </row>
    <row r="54207" spans="13:14" x14ac:dyDescent="0.2">
      <c r="M54207" s="93"/>
      <c r="N54207" s="119"/>
    </row>
    <row r="54208" spans="13:14" x14ac:dyDescent="0.2">
      <c r="M54208" s="93"/>
      <c r="N54208" s="119"/>
    </row>
    <row r="54209" spans="13:14" x14ac:dyDescent="0.2">
      <c r="M54209" s="93"/>
      <c r="N54209" s="119"/>
    </row>
    <row r="54210" spans="13:14" x14ac:dyDescent="0.2">
      <c r="M54210" s="93"/>
      <c r="N54210" s="119"/>
    </row>
    <row r="54211" spans="13:14" x14ac:dyDescent="0.2">
      <c r="M54211" s="93"/>
      <c r="N54211" s="119"/>
    </row>
    <row r="54212" spans="13:14" x14ac:dyDescent="0.2">
      <c r="M54212" s="93"/>
      <c r="N54212" s="119"/>
    </row>
    <row r="54213" spans="13:14" x14ac:dyDescent="0.2">
      <c r="M54213" s="93"/>
      <c r="N54213" s="119"/>
    </row>
    <row r="54214" spans="13:14" x14ac:dyDescent="0.2">
      <c r="M54214" s="93"/>
      <c r="N54214" s="119"/>
    </row>
    <row r="54215" spans="13:14" x14ac:dyDescent="0.2">
      <c r="M54215" s="93"/>
      <c r="N54215" s="119"/>
    </row>
    <row r="54216" spans="13:14" x14ac:dyDescent="0.2">
      <c r="M54216" s="93"/>
      <c r="N54216" s="119"/>
    </row>
    <row r="54217" spans="13:14" x14ac:dyDescent="0.2">
      <c r="M54217" s="93"/>
      <c r="N54217" s="119"/>
    </row>
    <row r="54218" spans="13:14" x14ac:dyDescent="0.2">
      <c r="M54218" s="93"/>
      <c r="N54218" s="119"/>
    </row>
    <row r="54219" spans="13:14" x14ac:dyDescent="0.2">
      <c r="M54219" s="93"/>
      <c r="N54219" s="119"/>
    </row>
    <row r="54220" spans="13:14" x14ac:dyDescent="0.2">
      <c r="M54220" s="93"/>
      <c r="N54220" s="119"/>
    </row>
    <row r="54221" spans="13:14" x14ac:dyDescent="0.2">
      <c r="M54221" s="93"/>
      <c r="N54221" s="119"/>
    </row>
    <row r="54222" spans="13:14" x14ac:dyDescent="0.2">
      <c r="M54222" s="93"/>
      <c r="N54222" s="119"/>
    </row>
    <row r="54223" spans="13:14" x14ac:dyDescent="0.2">
      <c r="M54223" s="93"/>
      <c r="N54223" s="119"/>
    </row>
    <row r="54224" spans="13:14" x14ac:dyDescent="0.2">
      <c r="M54224" s="93"/>
      <c r="N54224" s="119"/>
    </row>
    <row r="54225" spans="13:14" x14ac:dyDescent="0.2">
      <c r="M54225" s="93"/>
      <c r="N54225" s="119"/>
    </row>
    <row r="54226" spans="13:14" x14ac:dyDescent="0.2">
      <c r="M54226" s="93"/>
      <c r="N54226" s="119"/>
    </row>
    <row r="54227" spans="13:14" x14ac:dyDescent="0.2">
      <c r="M54227" s="93"/>
      <c r="N54227" s="119"/>
    </row>
    <row r="54228" spans="13:14" x14ac:dyDescent="0.2">
      <c r="M54228" s="93"/>
      <c r="N54228" s="119"/>
    </row>
    <row r="54229" spans="13:14" x14ac:dyDescent="0.2">
      <c r="M54229" s="93"/>
      <c r="N54229" s="119"/>
    </row>
    <row r="54230" spans="13:14" x14ac:dyDescent="0.2">
      <c r="M54230" s="93"/>
      <c r="N54230" s="119"/>
    </row>
    <row r="54231" spans="13:14" x14ac:dyDescent="0.2">
      <c r="M54231" s="93"/>
      <c r="N54231" s="119"/>
    </row>
    <row r="54232" spans="13:14" x14ac:dyDescent="0.2">
      <c r="M54232" s="93"/>
      <c r="N54232" s="119"/>
    </row>
    <row r="54233" spans="13:14" x14ac:dyDescent="0.2">
      <c r="M54233" s="93"/>
      <c r="N54233" s="119"/>
    </row>
    <row r="54234" spans="13:14" x14ac:dyDescent="0.2">
      <c r="M54234" s="93"/>
      <c r="N54234" s="119"/>
    </row>
    <row r="54235" spans="13:14" x14ac:dyDescent="0.2">
      <c r="M54235" s="93"/>
      <c r="N54235" s="119"/>
    </row>
    <row r="54236" spans="13:14" x14ac:dyDescent="0.2">
      <c r="M54236" s="93"/>
      <c r="N54236" s="119"/>
    </row>
    <row r="54237" spans="13:14" x14ac:dyDescent="0.2">
      <c r="M54237" s="93"/>
      <c r="N54237" s="119"/>
    </row>
    <row r="54238" spans="13:14" x14ac:dyDescent="0.2">
      <c r="M54238" s="93"/>
      <c r="N54238" s="119"/>
    </row>
    <row r="54239" spans="13:14" x14ac:dyDescent="0.2">
      <c r="M54239" s="93"/>
      <c r="N54239" s="119"/>
    </row>
    <row r="54240" spans="13:14" x14ac:dyDescent="0.2">
      <c r="M54240" s="93"/>
      <c r="N54240" s="119"/>
    </row>
    <row r="54241" spans="13:14" x14ac:dyDescent="0.2">
      <c r="M54241" s="93"/>
      <c r="N54241" s="119"/>
    </row>
    <row r="54242" spans="13:14" x14ac:dyDescent="0.2">
      <c r="M54242" s="93"/>
      <c r="N54242" s="119"/>
    </row>
    <row r="54243" spans="13:14" x14ac:dyDescent="0.2">
      <c r="M54243" s="93"/>
      <c r="N54243" s="119"/>
    </row>
    <row r="54244" spans="13:14" x14ac:dyDescent="0.2">
      <c r="M54244" s="93"/>
      <c r="N54244" s="119"/>
    </row>
    <row r="54245" spans="13:14" x14ac:dyDescent="0.2">
      <c r="M54245" s="93"/>
      <c r="N54245" s="119"/>
    </row>
    <row r="54246" spans="13:14" x14ac:dyDescent="0.2">
      <c r="M54246" s="93"/>
      <c r="N54246" s="119"/>
    </row>
    <row r="54247" spans="13:14" x14ac:dyDescent="0.2">
      <c r="M54247" s="93"/>
      <c r="N54247" s="119"/>
    </row>
    <row r="54248" spans="13:14" x14ac:dyDescent="0.2">
      <c r="M54248" s="93"/>
      <c r="N54248" s="119"/>
    </row>
    <row r="54249" spans="13:14" x14ac:dyDescent="0.2">
      <c r="M54249" s="93"/>
      <c r="N54249" s="119"/>
    </row>
    <row r="54250" spans="13:14" x14ac:dyDescent="0.2">
      <c r="M54250" s="93"/>
      <c r="N54250" s="119"/>
    </row>
    <row r="54251" spans="13:14" x14ac:dyDescent="0.2">
      <c r="M54251" s="93"/>
      <c r="N54251" s="119"/>
    </row>
    <row r="54252" spans="13:14" x14ac:dyDescent="0.2">
      <c r="M54252" s="93"/>
      <c r="N54252" s="119"/>
    </row>
    <row r="54253" spans="13:14" x14ac:dyDescent="0.2">
      <c r="M54253" s="93"/>
      <c r="N54253" s="119"/>
    </row>
    <row r="54254" spans="13:14" x14ac:dyDescent="0.2">
      <c r="M54254" s="93"/>
      <c r="N54254" s="119"/>
    </row>
    <row r="54255" spans="13:14" x14ac:dyDescent="0.2">
      <c r="M54255" s="93"/>
      <c r="N54255" s="119"/>
    </row>
    <row r="54256" spans="13:14" x14ac:dyDescent="0.2">
      <c r="M54256" s="93"/>
      <c r="N54256" s="119"/>
    </row>
    <row r="54257" spans="13:14" x14ac:dyDescent="0.2">
      <c r="M54257" s="93"/>
      <c r="N54257" s="119"/>
    </row>
    <row r="54258" spans="13:14" x14ac:dyDescent="0.2">
      <c r="M54258" s="93"/>
      <c r="N54258" s="119"/>
    </row>
    <row r="54259" spans="13:14" x14ac:dyDescent="0.2">
      <c r="M54259" s="93"/>
      <c r="N54259" s="119"/>
    </row>
    <row r="54260" spans="13:14" x14ac:dyDescent="0.2">
      <c r="M54260" s="93"/>
      <c r="N54260" s="119"/>
    </row>
    <row r="54261" spans="13:14" x14ac:dyDescent="0.2">
      <c r="M54261" s="93"/>
      <c r="N54261" s="119"/>
    </row>
    <row r="54262" spans="13:14" x14ac:dyDescent="0.2">
      <c r="M54262" s="93"/>
      <c r="N54262" s="119"/>
    </row>
    <row r="54263" spans="13:14" x14ac:dyDescent="0.2">
      <c r="M54263" s="93"/>
      <c r="N54263" s="119"/>
    </row>
    <row r="54264" spans="13:14" x14ac:dyDescent="0.2">
      <c r="M54264" s="93"/>
      <c r="N54264" s="119"/>
    </row>
    <row r="54265" spans="13:14" x14ac:dyDescent="0.2">
      <c r="M54265" s="93"/>
      <c r="N54265" s="119"/>
    </row>
    <row r="54266" spans="13:14" x14ac:dyDescent="0.2">
      <c r="M54266" s="93"/>
      <c r="N54266" s="119"/>
    </row>
    <row r="54267" spans="13:14" x14ac:dyDescent="0.2">
      <c r="M54267" s="93"/>
      <c r="N54267" s="119"/>
    </row>
    <row r="54268" spans="13:14" x14ac:dyDescent="0.2">
      <c r="M54268" s="93"/>
      <c r="N54268" s="119"/>
    </row>
    <row r="54269" spans="13:14" x14ac:dyDescent="0.2">
      <c r="M54269" s="93"/>
      <c r="N54269" s="119"/>
    </row>
    <row r="54270" spans="13:14" x14ac:dyDescent="0.2">
      <c r="M54270" s="93"/>
      <c r="N54270" s="119"/>
    </row>
    <row r="54271" spans="13:14" x14ac:dyDescent="0.2">
      <c r="M54271" s="93"/>
      <c r="N54271" s="119"/>
    </row>
    <row r="54272" spans="13:14" x14ac:dyDescent="0.2">
      <c r="M54272" s="93"/>
      <c r="N54272" s="119"/>
    </row>
    <row r="54273" spans="13:14" x14ac:dyDescent="0.2">
      <c r="M54273" s="93"/>
      <c r="N54273" s="119"/>
    </row>
    <row r="54274" spans="13:14" x14ac:dyDescent="0.2">
      <c r="M54274" s="93"/>
      <c r="N54274" s="119"/>
    </row>
    <row r="54275" spans="13:14" x14ac:dyDescent="0.2">
      <c r="M54275" s="93"/>
      <c r="N54275" s="119"/>
    </row>
    <row r="54276" spans="13:14" x14ac:dyDescent="0.2">
      <c r="M54276" s="93"/>
      <c r="N54276" s="119"/>
    </row>
    <row r="54277" spans="13:14" x14ac:dyDescent="0.2">
      <c r="M54277" s="93"/>
      <c r="N54277" s="119"/>
    </row>
    <row r="54278" spans="13:14" x14ac:dyDescent="0.2">
      <c r="M54278" s="93"/>
      <c r="N54278" s="119"/>
    </row>
    <row r="54279" spans="13:14" x14ac:dyDescent="0.2">
      <c r="M54279" s="93"/>
      <c r="N54279" s="119"/>
    </row>
    <row r="54280" spans="13:14" x14ac:dyDescent="0.2">
      <c r="M54280" s="93"/>
      <c r="N54280" s="119"/>
    </row>
    <row r="54281" spans="13:14" x14ac:dyDescent="0.2">
      <c r="M54281" s="93"/>
      <c r="N54281" s="119"/>
    </row>
    <row r="54282" spans="13:14" x14ac:dyDescent="0.2">
      <c r="M54282" s="93"/>
      <c r="N54282" s="119"/>
    </row>
    <row r="54283" spans="13:14" x14ac:dyDescent="0.2">
      <c r="M54283" s="93"/>
      <c r="N54283" s="119"/>
    </row>
    <row r="54284" spans="13:14" x14ac:dyDescent="0.2">
      <c r="M54284" s="93"/>
      <c r="N54284" s="119"/>
    </row>
    <row r="54285" spans="13:14" x14ac:dyDescent="0.2">
      <c r="M54285" s="93"/>
      <c r="N54285" s="119"/>
    </row>
    <row r="54286" spans="13:14" x14ac:dyDescent="0.2">
      <c r="M54286" s="93"/>
      <c r="N54286" s="119"/>
    </row>
    <row r="54287" spans="13:14" x14ac:dyDescent="0.2">
      <c r="M54287" s="93"/>
      <c r="N54287" s="119"/>
    </row>
    <row r="54288" spans="13:14" x14ac:dyDescent="0.2">
      <c r="M54288" s="93"/>
      <c r="N54288" s="119"/>
    </row>
    <row r="54289" spans="13:14" x14ac:dyDescent="0.2">
      <c r="M54289" s="93"/>
      <c r="N54289" s="119"/>
    </row>
    <row r="54290" spans="13:14" x14ac:dyDescent="0.2">
      <c r="M54290" s="93"/>
      <c r="N54290" s="119"/>
    </row>
    <row r="54291" spans="13:14" x14ac:dyDescent="0.2">
      <c r="M54291" s="93"/>
      <c r="N54291" s="119"/>
    </row>
    <row r="54292" spans="13:14" x14ac:dyDescent="0.2">
      <c r="M54292" s="93"/>
      <c r="N54292" s="119"/>
    </row>
    <row r="54293" spans="13:14" x14ac:dyDescent="0.2">
      <c r="M54293" s="93"/>
      <c r="N54293" s="119"/>
    </row>
    <row r="54294" spans="13:14" x14ac:dyDescent="0.2">
      <c r="M54294" s="93"/>
      <c r="N54294" s="119"/>
    </row>
    <row r="54295" spans="13:14" x14ac:dyDescent="0.2">
      <c r="M54295" s="93"/>
      <c r="N54295" s="119"/>
    </row>
    <row r="54296" spans="13:14" x14ac:dyDescent="0.2">
      <c r="M54296" s="93"/>
      <c r="N54296" s="119"/>
    </row>
    <row r="54297" spans="13:14" x14ac:dyDescent="0.2">
      <c r="M54297" s="93"/>
      <c r="N54297" s="119"/>
    </row>
    <row r="54298" spans="13:14" x14ac:dyDescent="0.2">
      <c r="M54298" s="93"/>
      <c r="N54298" s="119"/>
    </row>
    <row r="54299" spans="13:14" x14ac:dyDescent="0.2">
      <c r="M54299" s="93"/>
      <c r="N54299" s="119"/>
    </row>
    <row r="54300" spans="13:14" x14ac:dyDescent="0.2">
      <c r="M54300" s="93"/>
      <c r="N54300" s="119"/>
    </row>
    <row r="54301" spans="13:14" x14ac:dyDescent="0.2">
      <c r="M54301" s="93"/>
      <c r="N54301" s="119"/>
    </row>
    <row r="54302" spans="13:14" x14ac:dyDescent="0.2">
      <c r="M54302" s="93"/>
      <c r="N54302" s="119"/>
    </row>
    <row r="54303" spans="13:14" x14ac:dyDescent="0.2">
      <c r="M54303" s="93"/>
      <c r="N54303" s="119"/>
    </row>
    <row r="54304" spans="13:14" x14ac:dyDescent="0.2">
      <c r="M54304" s="93"/>
      <c r="N54304" s="119"/>
    </row>
    <row r="54305" spans="13:14" x14ac:dyDescent="0.2">
      <c r="M54305" s="93"/>
      <c r="N54305" s="119"/>
    </row>
    <row r="54306" spans="13:14" x14ac:dyDescent="0.2">
      <c r="M54306" s="93"/>
      <c r="N54306" s="119"/>
    </row>
    <row r="54307" spans="13:14" x14ac:dyDescent="0.2">
      <c r="M54307" s="93"/>
      <c r="N54307" s="119"/>
    </row>
    <row r="54308" spans="13:14" x14ac:dyDescent="0.2">
      <c r="M54308" s="93"/>
      <c r="N54308" s="119"/>
    </row>
    <row r="54309" spans="13:14" x14ac:dyDescent="0.2">
      <c r="M54309" s="93"/>
      <c r="N54309" s="119"/>
    </row>
    <row r="54310" spans="13:14" x14ac:dyDescent="0.2">
      <c r="M54310" s="93"/>
      <c r="N54310" s="119"/>
    </row>
    <row r="54311" spans="13:14" x14ac:dyDescent="0.2">
      <c r="M54311" s="93"/>
      <c r="N54311" s="119"/>
    </row>
    <row r="54312" spans="13:14" x14ac:dyDescent="0.2">
      <c r="M54312" s="93"/>
      <c r="N54312" s="119"/>
    </row>
    <row r="54313" spans="13:14" x14ac:dyDescent="0.2">
      <c r="M54313" s="93"/>
      <c r="N54313" s="119"/>
    </row>
    <row r="54314" spans="13:14" x14ac:dyDescent="0.2">
      <c r="M54314" s="93"/>
      <c r="N54314" s="119"/>
    </row>
    <row r="54315" spans="13:14" x14ac:dyDescent="0.2">
      <c r="M54315" s="93"/>
      <c r="N54315" s="119"/>
    </row>
    <row r="54316" spans="13:14" x14ac:dyDescent="0.2">
      <c r="M54316" s="93"/>
      <c r="N54316" s="119"/>
    </row>
    <row r="54317" spans="13:14" x14ac:dyDescent="0.2">
      <c r="M54317" s="93"/>
      <c r="N54317" s="119"/>
    </row>
    <row r="54318" spans="13:14" x14ac:dyDescent="0.2">
      <c r="M54318" s="93"/>
      <c r="N54318" s="119"/>
    </row>
    <row r="54319" spans="13:14" x14ac:dyDescent="0.2">
      <c r="M54319" s="93"/>
      <c r="N54319" s="119"/>
    </row>
    <row r="54320" spans="13:14" x14ac:dyDescent="0.2">
      <c r="M54320" s="93"/>
      <c r="N54320" s="119"/>
    </row>
    <row r="54321" spans="13:14" x14ac:dyDescent="0.2">
      <c r="M54321" s="93"/>
      <c r="N54321" s="119"/>
    </row>
    <row r="54322" spans="13:14" x14ac:dyDescent="0.2">
      <c r="M54322" s="93"/>
      <c r="N54322" s="119"/>
    </row>
    <row r="54323" spans="13:14" x14ac:dyDescent="0.2">
      <c r="M54323" s="93"/>
      <c r="N54323" s="119"/>
    </row>
    <row r="54324" spans="13:14" x14ac:dyDescent="0.2">
      <c r="M54324" s="93"/>
      <c r="N54324" s="119"/>
    </row>
    <row r="54325" spans="13:14" x14ac:dyDescent="0.2">
      <c r="M54325" s="93"/>
      <c r="N54325" s="119"/>
    </row>
    <row r="54326" spans="13:14" x14ac:dyDescent="0.2">
      <c r="M54326" s="93"/>
      <c r="N54326" s="119"/>
    </row>
    <row r="54327" spans="13:14" x14ac:dyDescent="0.2">
      <c r="M54327" s="93"/>
      <c r="N54327" s="119"/>
    </row>
    <row r="54328" spans="13:14" x14ac:dyDescent="0.2">
      <c r="M54328" s="93"/>
      <c r="N54328" s="119"/>
    </row>
    <row r="54329" spans="13:14" x14ac:dyDescent="0.2">
      <c r="M54329" s="93"/>
      <c r="N54329" s="119"/>
    </row>
    <row r="54330" spans="13:14" x14ac:dyDescent="0.2">
      <c r="M54330" s="93"/>
      <c r="N54330" s="119"/>
    </row>
    <row r="54331" spans="13:14" x14ac:dyDescent="0.2">
      <c r="M54331" s="93"/>
      <c r="N54331" s="119"/>
    </row>
    <row r="54332" spans="13:14" x14ac:dyDescent="0.2">
      <c r="M54332" s="93"/>
      <c r="N54332" s="119"/>
    </row>
    <row r="54333" spans="13:14" x14ac:dyDescent="0.2">
      <c r="M54333" s="93"/>
      <c r="N54333" s="119"/>
    </row>
    <row r="54334" spans="13:14" x14ac:dyDescent="0.2">
      <c r="M54334" s="93"/>
      <c r="N54334" s="119"/>
    </row>
    <row r="54335" spans="13:14" x14ac:dyDescent="0.2">
      <c r="M54335" s="93"/>
      <c r="N54335" s="119"/>
    </row>
    <row r="54336" spans="13:14" x14ac:dyDescent="0.2">
      <c r="M54336" s="93"/>
      <c r="N54336" s="119"/>
    </row>
    <row r="54337" spans="13:14" x14ac:dyDescent="0.2">
      <c r="M54337" s="93"/>
      <c r="N54337" s="119"/>
    </row>
    <row r="54338" spans="13:14" x14ac:dyDescent="0.2">
      <c r="M54338" s="93"/>
      <c r="N54338" s="119"/>
    </row>
    <row r="54339" spans="13:14" x14ac:dyDescent="0.2">
      <c r="M54339" s="93"/>
      <c r="N54339" s="119"/>
    </row>
    <row r="54340" spans="13:14" x14ac:dyDescent="0.2">
      <c r="M54340" s="93"/>
      <c r="N54340" s="119"/>
    </row>
    <row r="54341" spans="13:14" x14ac:dyDescent="0.2">
      <c r="M54341" s="93"/>
      <c r="N54341" s="119"/>
    </row>
    <row r="54342" spans="13:14" x14ac:dyDescent="0.2">
      <c r="M54342" s="93"/>
      <c r="N54342" s="119"/>
    </row>
    <row r="54343" spans="13:14" x14ac:dyDescent="0.2">
      <c r="M54343" s="93"/>
      <c r="N54343" s="119"/>
    </row>
    <row r="54344" spans="13:14" x14ac:dyDescent="0.2">
      <c r="M54344" s="93"/>
      <c r="N54344" s="119"/>
    </row>
    <row r="54345" spans="13:14" x14ac:dyDescent="0.2">
      <c r="M54345" s="93"/>
      <c r="N54345" s="119"/>
    </row>
    <row r="54346" spans="13:14" x14ac:dyDescent="0.2">
      <c r="M54346" s="93"/>
      <c r="N54346" s="119"/>
    </row>
    <row r="54347" spans="13:14" x14ac:dyDescent="0.2">
      <c r="M54347" s="93"/>
      <c r="N54347" s="119"/>
    </row>
    <row r="54348" spans="13:14" x14ac:dyDescent="0.2">
      <c r="M54348" s="93"/>
      <c r="N54348" s="119"/>
    </row>
    <row r="54349" spans="13:14" x14ac:dyDescent="0.2">
      <c r="M54349" s="93"/>
      <c r="N54349" s="119"/>
    </row>
    <row r="54350" spans="13:14" x14ac:dyDescent="0.2">
      <c r="M54350" s="93"/>
      <c r="N54350" s="119"/>
    </row>
    <row r="54351" spans="13:14" x14ac:dyDescent="0.2">
      <c r="M54351" s="93"/>
      <c r="N54351" s="119"/>
    </row>
    <row r="54352" spans="13:14" x14ac:dyDescent="0.2">
      <c r="M54352" s="93"/>
      <c r="N54352" s="119"/>
    </row>
    <row r="54353" spans="13:14" x14ac:dyDescent="0.2">
      <c r="M54353" s="93"/>
      <c r="N54353" s="119"/>
    </row>
    <row r="54354" spans="13:14" x14ac:dyDescent="0.2">
      <c r="M54354" s="93"/>
      <c r="N54354" s="119"/>
    </row>
    <row r="54355" spans="13:14" x14ac:dyDescent="0.2">
      <c r="M54355" s="93"/>
      <c r="N54355" s="119"/>
    </row>
    <row r="54356" spans="13:14" x14ac:dyDescent="0.2">
      <c r="M54356" s="93"/>
      <c r="N54356" s="119"/>
    </row>
    <row r="54357" spans="13:14" x14ac:dyDescent="0.2">
      <c r="M54357" s="93"/>
      <c r="N54357" s="119"/>
    </row>
    <row r="54358" spans="13:14" x14ac:dyDescent="0.2">
      <c r="M54358" s="93"/>
      <c r="N54358" s="119"/>
    </row>
    <row r="54359" spans="13:14" x14ac:dyDescent="0.2">
      <c r="M54359" s="93"/>
      <c r="N54359" s="119"/>
    </row>
    <row r="54360" spans="13:14" x14ac:dyDescent="0.2">
      <c r="M54360" s="93"/>
      <c r="N54360" s="119"/>
    </row>
    <row r="54361" spans="13:14" x14ac:dyDescent="0.2">
      <c r="M54361" s="93"/>
      <c r="N54361" s="119"/>
    </row>
    <row r="54362" spans="13:14" x14ac:dyDescent="0.2">
      <c r="M54362" s="93"/>
      <c r="N54362" s="119"/>
    </row>
    <row r="54363" spans="13:14" x14ac:dyDescent="0.2">
      <c r="M54363" s="93"/>
      <c r="N54363" s="119"/>
    </row>
    <row r="54364" spans="13:14" x14ac:dyDescent="0.2">
      <c r="M54364" s="93"/>
      <c r="N54364" s="119"/>
    </row>
    <row r="54365" spans="13:14" x14ac:dyDescent="0.2">
      <c r="M54365" s="93"/>
      <c r="N54365" s="119"/>
    </row>
    <row r="54366" spans="13:14" x14ac:dyDescent="0.2">
      <c r="M54366" s="93"/>
      <c r="N54366" s="119"/>
    </row>
    <row r="54367" spans="13:14" x14ac:dyDescent="0.2">
      <c r="M54367" s="93"/>
      <c r="N54367" s="119"/>
    </row>
    <row r="54368" spans="13:14" x14ac:dyDescent="0.2">
      <c r="M54368" s="93"/>
      <c r="N54368" s="119"/>
    </row>
    <row r="54369" spans="13:14" x14ac:dyDescent="0.2">
      <c r="M54369" s="93"/>
      <c r="N54369" s="119"/>
    </row>
    <row r="54370" spans="13:14" x14ac:dyDescent="0.2">
      <c r="M54370" s="93"/>
      <c r="N54370" s="119"/>
    </row>
    <row r="54371" spans="13:14" x14ac:dyDescent="0.2">
      <c r="M54371" s="93"/>
      <c r="N54371" s="119"/>
    </row>
    <row r="54372" spans="13:14" x14ac:dyDescent="0.2">
      <c r="M54372" s="93"/>
      <c r="N54372" s="119"/>
    </row>
    <row r="54373" spans="13:14" x14ac:dyDescent="0.2">
      <c r="M54373" s="93"/>
      <c r="N54373" s="119"/>
    </row>
    <row r="54374" spans="13:14" x14ac:dyDescent="0.2">
      <c r="M54374" s="93"/>
      <c r="N54374" s="119"/>
    </row>
    <row r="54375" spans="13:14" x14ac:dyDescent="0.2">
      <c r="M54375" s="93"/>
      <c r="N54375" s="119"/>
    </row>
    <row r="54376" spans="13:14" x14ac:dyDescent="0.2">
      <c r="M54376" s="93"/>
      <c r="N54376" s="119"/>
    </row>
    <row r="54377" spans="13:14" x14ac:dyDescent="0.2">
      <c r="M54377" s="93"/>
      <c r="N54377" s="119"/>
    </row>
    <row r="54378" spans="13:14" x14ac:dyDescent="0.2">
      <c r="M54378" s="93"/>
      <c r="N54378" s="119"/>
    </row>
    <row r="54379" spans="13:14" x14ac:dyDescent="0.2">
      <c r="M54379" s="93"/>
      <c r="N54379" s="119"/>
    </row>
    <row r="54380" spans="13:14" x14ac:dyDescent="0.2">
      <c r="M54380" s="93"/>
      <c r="N54380" s="119"/>
    </row>
    <row r="54381" spans="13:14" x14ac:dyDescent="0.2">
      <c r="M54381" s="93"/>
      <c r="N54381" s="119"/>
    </row>
    <row r="54382" spans="13:14" x14ac:dyDescent="0.2">
      <c r="M54382" s="93"/>
      <c r="N54382" s="119"/>
    </row>
    <row r="54383" spans="13:14" x14ac:dyDescent="0.2">
      <c r="M54383" s="93"/>
      <c r="N54383" s="119"/>
    </row>
    <row r="54384" spans="13:14" x14ac:dyDescent="0.2">
      <c r="M54384" s="93"/>
      <c r="N54384" s="119"/>
    </row>
    <row r="54385" spans="13:14" x14ac:dyDescent="0.2">
      <c r="M54385" s="93"/>
      <c r="N54385" s="119"/>
    </row>
    <row r="54386" spans="13:14" x14ac:dyDescent="0.2">
      <c r="M54386" s="93"/>
      <c r="N54386" s="119"/>
    </row>
    <row r="54387" spans="13:14" x14ac:dyDescent="0.2">
      <c r="M54387" s="93"/>
      <c r="N54387" s="119"/>
    </row>
    <row r="54388" spans="13:14" x14ac:dyDescent="0.2">
      <c r="M54388" s="93"/>
      <c r="N54388" s="119"/>
    </row>
    <row r="54389" spans="13:14" x14ac:dyDescent="0.2">
      <c r="M54389" s="93"/>
      <c r="N54389" s="119"/>
    </row>
    <row r="54390" spans="13:14" x14ac:dyDescent="0.2">
      <c r="M54390" s="93"/>
      <c r="N54390" s="119"/>
    </row>
    <row r="54391" spans="13:14" x14ac:dyDescent="0.2">
      <c r="M54391" s="93"/>
      <c r="N54391" s="119"/>
    </row>
    <row r="54392" spans="13:14" x14ac:dyDescent="0.2">
      <c r="M54392" s="93"/>
      <c r="N54392" s="119"/>
    </row>
    <row r="54393" spans="13:14" x14ac:dyDescent="0.2">
      <c r="M54393" s="93"/>
      <c r="N54393" s="119"/>
    </row>
    <row r="54394" spans="13:14" x14ac:dyDescent="0.2">
      <c r="M54394" s="93"/>
      <c r="N54394" s="119"/>
    </row>
    <row r="54395" spans="13:14" x14ac:dyDescent="0.2">
      <c r="M54395" s="93"/>
      <c r="N54395" s="119"/>
    </row>
    <row r="54396" spans="13:14" x14ac:dyDescent="0.2">
      <c r="M54396" s="93"/>
      <c r="N54396" s="119"/>
    </row>
    <row r="54397" spans="13:14" x14ac:dyDescent="0.2">
      <c r="M54397" s="93"/>
      <c r="N54397" s="119"/>
    </row>
    <row r="54398" spans="13:14" x14ac:dyDescent="0.2">
      <c r="M54398" s="93"/>
      <c r="N54398" s="119"/>
    </row>
    <row r="54399" spans="13:14" x14ac:dyDescent="0.2">
      <c r="M54399" s="93"/>
      <c r="N54399" s="119"/>
    </row>
    <row r="54400" spans="13:14" x14ac:dyDescent="0.2">
      <c r="M54400" s="93"/>
      <c r="N54400" s="119"/>
    </row>
    <row r="54401" spans="13:14" x14ac:dyDescent="0.2">
      <c r="M54401" s="93"/>
      <c r="N54401" s="119"/>
    </row>
    <row r="54402" spans="13:14" x14ac:dyDescent="0.2">
      <c r="M54402" s="93"/>
      <c r="N54402" s="119"/>
    </row>
    <row r="54403" spans="13:14" x14ac:dyDescent="0.2">
      <c r="M54403" s="93"/>
      <c r="N54403" s="119"/>
    </row>
    <row r="54404" spans="13:14" x14ac:dyDescent="0.2">
      <c r="M54404" s="93"/>
      <c r="N54404" s="119"/>
    </row>
    <row r="54405" spans="13:14" x14ac:dyDescent="0.2">
      <c r="M54405" s="93"/>
      <c r="N54405" s="119"/>
    </row>
    <row r="54406" spans="13:14" x14ac:dyDescent="0.2">
      <c r="M54406" s="93"/>
      <c r="N54406" s="119"/>
    </row>
    <row r="54407" spans="13:14" x14ac:dyDescent="0.2">
      <c r="M54407" s="93"/>
      <c r="N54407" s="119"/>
    </row>
    <row r="54408" spans="13:14" x14ac:dyDescent="0.2">
      <c r="M54408" s="93"/>
      <c r="N54408" s="119"/>
    </row>
    <row r="54409" spans="13:14" x14ac:dyDescent="0.2">
      <c r="M54409" s="93"/>
      <c r="N54409" s="119"/>
    </row>
    <row r="54410" spans="13:14" x14ac:dyDescent="0.2">
      <c r="M54410" s="93"/>
      <c r="N54410" s="119"/>
    </row>
    <row r="54411" spans="13:14" x14ac:dyDescent="0.2">
      <c r="M54411" s="93"/>
      <c r="N54411" s="119"/>
    </row>
    <row r="54412" spans="13:14" x14ac:dyDescent="0.2">
      <c r="M54412" s="93"/>
      <c r="N54412" s="119"/>
    </row>
    <row r="54413" spans="13:14" x14ac:dyDescent="0.2">
      <c r="M54413" s="93"/>
      <c r="N54413" s="119"/>
    </row>
    <row r="54414" spans="13:14" x14ac:dyDescent="0.2">
      <c r="M54414" s="93"/>
      <c r="N54414" s="119"/>
    </row>
    <row r="54415" spans="13:14" x14ac:dyDescent="0.2">
      <c r="M54415" s="93"/>
      <c r="N54415" s="119"/>
    </row>
    <row r="54416" spans="13:14" x14ac:dyDescent="0.2">
      <c r="M54416" s="93"/>
      <c r="N54416" s="119"/>
    </row>
    <row r="54417" spans="13:14" x14ac:dyDescent="0.2">
      <c r="M54417" s="93"/>
      <c r="N54417" s="119"/>
    </row>
    <row r="54418" spans="13:14" x14ac:dyDescent="0.2">
      <c r="M54418" s="93"/>
      <c r="N54418" s="119"/>
    </row>
    <row r="54419" spans="13:14" x14ac:dyDescent="0.2">
      <c r="M54419" s="93"/>
      <c r="N54419" s="119"/>
    </row>
    <row r="54420" spans="13:14" x14ac:dyDescent="0.2">
      <c r="M54420" s="93"/>
      <c r="N54420" s="119"/>
    </row>
    <row r="54421" spans="13:14" x14ac:dyDescent="0.2">
      <c r="M54421" s="93"/>
      <c r="N54421" s="119"/>
    </row>
    <row r="54422" spans="13:14" x14ac:dyDescent="0.2">
      <c r="M54422" s="93"/>
      <c r="N54422" s="119"/>
    </row>
    <row r="54423" spans="13:14" x14ac:dyDescent="0.2">
      <c r="M54423" s="93"/>
      <c r="N54423" s="119"/>
    </row>
    <row r="54424" spans="13:14" x14ac:dyDescent="0.2">
      <c r="M54424" s="93"/>
      <c r="N54424" s="119"/>
    </row>
    <row r="54425" spans="13:14" x14ac:dyDescent="0.2">
      <c r="M54425" s="93"/>
      <c r="N54425" s="119"/>
    </row>
    <row r="54426" spans="13:14" x14ac:dyDescent="0.2">
      <c r="M54426" s="93"/>
      <c r="N54426" s="119"/>
    </row>
    <row r="54427" spans="13:14" x14ac:dyDescent="0.2">
      <c r="M54427" s="93"/>
      <c r="N54427" s="119"/>
    </row>
    <row r="54428" spans="13:14" x14ac:dyDescent="0.2">
      <c r="M54428" s="93"/>
      <c r="N54428" s="119"/>
    </row>
    <row r="54429" spans="13:14" x14ac:dyDescent="0.2">
      <c r="M54429" s="93"/>
      <c r="N54429" s="119"/>
    </row>
    <row r="54430" spans="13:14" x14ac:dyDescent="0.2">
      <c r="M54430" s="93"/>
      <c r="N54430" s="119"/>
    </row>
    <row r="54431" spans="13:14" x14ac:dyDescent="0.2">
      <c r="M54431" s="93"/>
      <c r="N54431" s="119"/>
    </row>
    <row r="54432" spans="13:14" x14ac:dyDescent="0.2">
      <c r="M54432" s="93"/>
      <c r="N54432" s="119"/>
    </row>
    <row r="54433" spans="13:14" x14ac:dyDescent="0.2">
      <c r="M54433" s="93"/>
      <c r="N54433" s="119"/>
    </row>
    <row r="54434" spans="13:14" x14ac:dyDescent="0.2">
      <c r="M54434" s="93"/>
      <c r="N54434" s="119"/>
    </row>
    <row r="54435" spans="13:14" x14ac:dyDescent="0.2">
      <c r="M54435" s="93"/>
      <c r="N54435" s="119"/>
    </row>
    <row r="54436" spans="13:14" x14ac:dyDescent="0.2">
      <c r="M54436" s="93"/>
      <c r="N54436" s="119"/>
    </row>
    <row r="54437" spans="13:14" x14ac:dyDescent="0.2">
      <c r="M54437" s="93"/>
      <c r="N54437" s="119"/>
    </row>
    <row r="54438" spans="13:14" x14ac:dyDescent="0.2">
      <c r="M54438" s="93"/>
      <c r="N54438" s="119"/>
    </row>
    <row r="54439" spans="13:14" x14ac:dyDescent="0.2">
      <c r="M54439" s="93"/>
      <c r="N54439" s="119"/>
    </row>
    <row r="54440" spans="13:14" x14ac:dyDescent="0.2">
      <c r="M54440" s="93"/>
      <c r="N54440" s="119"/>
    </row>
    <row r="54441" spans="13:14" x14ac:dyDescent="0.2">
      <c r="M54441" s="93"/>
      <c r="N54441" s="119"/>
    </row>
    <row r="54442" spans="13:14" x14ac:dyDescent="0.2">
      <c r="M54442" s="93"/>
      <c r="N54442" s="119"/>
    </row>
    <row r="54443" spans="13:14" x14ac:dyDescent="0.2">
      <c r="M54443" s="93"/>
      <c r="N54443" s="119"/>
    </row>
    <row r="54444" spans="13:14" x14ac:dyDescent="0.2">
      <c r="M54444" s="93"/>
      <c r="N54444" s="119"/>
    </row>
    <row r="54445" spans="13:14" x14ac:dyDescent="0.2">
      <c r="M54445" s="93"/>
      <c r="N54445" s="119"/>
    </row>
    <row r="54446" spans="13:14" x14ac:dyDescent="0.2">
      <c r="M54446" s="93"/>
      <c r="N54446" s="119"/>
    </row>
    <row r="54447" spans="13:14" x14ac:dyDescent="0.2">
      <c r="M54447" s="93"/>
      <c r="N54447" s="119"/>
    </row>
    <row r="54448" spans="13:14" x14ac:dyDescent="0.2">
      <c r="M54448" s="93"/>
      <c r="N54448" s="119"/>
    </row>
    <row r="54449" spans="13:14" x14ac:dyDescent="0.2">
      <c r="M54449" s="93"/>
      <c r="N54449" s="119"/>
    </row>
    <row r="54450" spans="13:14" x14ac:dyDescent="0.2">
      <c r="M54450" s="93"/>
      <c r="N54450" s="119"/>
    </row>
    <row r="54451" spans="13:14" x14ac:dyDescent="0.2">
      <c r="M54451" s="93"/>
      <c r="N54451" s="119"/>
    </row>
    <row r="54452" spans="13:14" x14ac:dyDescent="0.2">
      <c r="M54452" s="93"/>
      <c r="N54452" s="119"/>
    </row>
    <row r="54453" spans="13:14" x14ac:dyDescent="0.2">
      <c r="M54453" s="93"/>
      <c r="N54453" s="119"/>
    </row>
    <row r="54454" spans="13:14" x14ac:dyDescent="0.2">
      <c r="M54454" s="93"/>
      <c r="N54454" s="119"/>
    </row>
    <row r="54455" spans="13:14" x14ac:dyDescent="0.2">
      <c r="M54455" s="93"/>
      <c r="N54455" s="119"/>
    </row>
    <row r="54456" spans="13:14" x14ac:dyDescent="0.2">
      <c r="M54456" s="93"/>
      <c r="N54456" s="119"/>
    </row>
    <row r="54457" spans="13:14" x14ac:dyDescent="0.2">
      <c r="M54457" s="93"/>
      <c r="N54457" s="119"/>
    </row>
    <row r="54458" spans="13:14" x14ac:dyDescent="0.2">
      <c r="M54458" s="93"/>
      <c r="N54458" s="119"/>
    </row>
    <row r="54459" spans="13:14" x14ac:dyDescent="0.2">
      <c r="M54459" s="93"/>
      <c r="N54459" s="119"/>
    </row>
    <row r="54460" spans="13:14" x14ac:dyDescent="0.2">
      <c r="M54460" s="93"/>
      <c r="N54460" s="119"/>
    </row>
    <row r="54461" spans="13:14" x14ac:dyDescent="0.2">
      <c r="M54461" s="93"/>
      <c r="N54461" s="119"/>
    </row>
    <row r="54462" spans="13:14" x14ac:dyDescent="0.2">
      <c r="M54462" s="93"/>
      <c r="N54462" s="119"/>
    </row>
    <row r="54463" spans="13:14" x14ac:dyDescent="0.2">
      <c r="M54463" s="93"/>
      <c r="N54463" s="119"/>
    </row>
    <row r="54464" spans="13:14" x14ac:dyDescent="0.2">
      <c r="M54464" s="93"/>
      <c r="N54464" s="119"/>
    </row>
    <row r="54465" spans="13:14" x14ac:dyDescent="0.2">
      <c r="M54465" s="93"/>
      <c r="N54465" s="119"/>
    </row>
    <row r="54466" spans="13:14" x14ac:dyDescent="0.2">
      <c r="M54466" s="93"/>
      <c r="N54466" s="119"/>
    </row>
    <row r="54467" spans="13:14" x14ac:dyDescent="0.2">
      <c r="M54467" s="93"/>
      <c r="N54467" s="119"/>
    </row>
    <row r="54468" spans="13:14" x14ac:dyDescent="0.2">
      <c r="M54468" s="93"/>
      <c r="N54468" s="119"/>
    </row>
    <row r="54469" spans="13:14" x14ac:dyDescent="0.2">
      <c r="M54469" s="93"/>
      <c r="N54469" s="119"/>
    </row>
    <row r="54470" spans="13:14" x14ac:dyDescent="0.2">
      <c r="M54470" s="93"/>
      <c r="N54470" s="119"/>
    </row>
    <row r="54471" spans="13:14" x14ac:dyDescent="0.2">
      <c r="M54471" s="93"/>
      <c r="N54471" s="119"/>
    </row>
    <row r="54472" spans="13:14" x14ac:dyDescent="0.2">
      <c r="M54472" s="93"/>
      <c r="N54472" s="119"/>
    </row>
    <row r="54473" spans="13:14" x14ac:dyDescent="0.2">
      <c r="M54473" s="93"/>
      <c r="N54473" s="119"/>
    </row>
    <row r="54474" spans="13:14" x14ac:dyDescent="0.2">
      <c r="M54474" s="93"/>
      <c r="N54474" s="119"/>
    </row>
    <row r="54475" spans="13:14" x14ac:dyDescent="0.2">
      <c r="M54475" s="93"/>
      <c r="N54475" s="119"/>
    </row>
    <row r="54476" spans="13:14" x14ac:dyDescent="0.2">
      <c r="M54476" s="93"/>
      <c r="N54476" s="119"/>
    </row>
    <row r="54477" spans="13:14" x14ac:dyDescent="0.2">
      <c r="M54477" s="93"/>
      <c r="N54477" s="119"/>
    </row>
    <row r="54478" spans="13:14" x14ac:dyDescent="0.2">
      <c r="M54478" s="93"/>
      <c r="N54478" s="119"/>
    </row>
    <row r="54479" spans="13:14" x14ac:dyDescent="0.2">
      <c r="M54479" s="93"/>
      <c r="N54479" s="119"/>
    </row>
    <row r="54480" spans="13:14" x14ac:dyDescent="0.2">
      <c r="M54480" s="93"/>
      <c r="N54480" s="119"/>
    </row>
    <row r="54481" spans="13:14" x14ac:dyDescent="0.2">
      <c r="M54481" s="93"/>
      <c r="N54481" s="119"/>
    </row>
    <row r="54482" spans="13:14" x14ac:dyDescent="0.2">
      <c r="M54482" s="93"/>
      <c r="N54482" s="119"/>
    </row>
    <row r="54483" spans="13:14" x14ac:dyDescent="0.2">
      <c r="M54483" s="93"/>
      <c r="N54483" s="119"/>
    </row>
    <row r="54484" spans="13:14" x14ac:dyDescent="0.2">
      <c r="M54484" s="93"/>
      <c r="N54484" s="119"/>
    </row>
    <row r="54485" spans="13:14" x14ac:dyDescent="0.2">
      <c r="M54485" s="93"/>
      <c r="N54485" s="119"/>
    </row>
    <row r="54486" spans="13:14" x14ac:dyDescent="0.2">
      <c r="M54486" s="93"/>
      <c r="N54486" s="119"/>
    </row>
    <row r="54487" spans="13:14" x14ac:dyDescent="0.2">
      <c r="M54487" s="93"/>
      <c r="N54487" s="119"/>
    </row>
    <row r="54488" spans="13:14" x14ac:dyDescent="0.2">
      <c r="M54488" s="93"/>
      <c r="N54488" s="119"/>
    </row>
    <row r="54489" spans="13:14" x14ac:dyDescent="0.2">
      <c r="M54489" s="93"/>
      <c r="N54489" s="119"/>
    </row>
    <row r="54490" spans="13:14" x14ac:dyDescent="0.2">
      <c r="M54490" s="93"/>
      <c r="N54490" s="119"/>
    </row>
    <row r="54491" spans="13:14" x14ac:dyDescent="0.2">
      <c r="M54491" s="93"/>
      <c r="N54491" s="119"/>
    </row>
    <row r="54492" spans="13:14" x14ac:dyDescent="0.2">
      <c r="M54492" s="93"/>
      <c r="N54492" s="119"/>
    </row>
    <row r="54493" spans="13:14" x14ac:dyDescent="0.2">
      <c r="M54493" s="93"/>
      <c r="N54493" s="119"/>
    </row>
    <row r="54494" spans="13:14" x14ac:dyDescent="0.2">
      <c r="M54494" s="93"/>
      <c r="N54494" s="119"/>
    </row>
    <row r="54495" spans="13:14" x14ac:dyDescent="0.2">
      <c r="M54495" s="93"/>
      <c r="N54495" s="119"/>
    </row>
    <row r="54496" spans="13:14" x14ac:dyDescent="0.2">
      <c r="M54496" s="93"/>
      <c r="N54496" s="119"/>
    </row>
    <row r="54497" spans="13:14" x14ac:dyDescent="0.2">
      <c r="M54497" s="93"/>
      <c r="N54497" s="119"/>
    </row>
    <row r="54498" spans="13:14" x14ac:dyDescent="0.2">
      <c r="M54498" s="93"/>
      <c r="N54498" s="119"/>
    </row>
    <row r="54499" spans="13:14" x14ac:dyDescent="0.2">
      <c r="M54499" s="93"/>
      <c r="N54499" s="119"/>
    </row>
    <row r="54500" spans="13:14" x14ac:dyDescent="0.2">
      <c r="M54500" s="93"/>
      <c r="N54500" s="119"/>
    </row>
    <row r="54501" spans="13:14" x14ac:dyDescent="0.2">
      <c r="M54501" s="93"/>
      <c r="N54501" s="119"/>
    </row>
    <row r="54502" spans="13:14" x14ac:dyDescent="0.2">
      <c r="M54502" s="93"/>
      <c r="N54502" s="119"/>
    </row>
    <row r="54503" spans="13:14" x14ac:dyDescent="0.2">
      <c r="M54503" s="93"/>
      <c r="N54503" s="119"/>
    </row>
    <row r="54504" spans="13:14" x14ac:dyDescent="0.2">
      <c r="M54504" s="93"/>
      <c r="N54504" s="119"/>
    </row>
    <row r="54505" spans="13:14" x14ac:dyDescent="0.2">
      <c r="M54505" s="93"/>
      <c r="N54505" s="119"/>
    </row>
    <row r="54506" spans="13:14" x14ac:dyDescent="0.2">
      <c r="M54506" s="93"/>
      <c r="N54506" s="119"/>
    </row>
    <row r="54507" spans="13:14" x14ac:dyDescent="0.2">
      <c r="M54507" s="93"/>
      <c r="N54507" s="119"/>
    </row>
    <row r="54508" spans="13:14" x14ac:dyDescent="0.2">
      <c r="M54508" s="93"/>
      <c r="N54508" s="119"/>
    </row>
    <row r="54509" spans="13:14" x14ac:dyDescent="0.2">
      <c r="M54509" s="93"/>
      <c r="N54509" s="119"/>
    </row>
    <row r="54510" spans="13:14" x14ac:dyDescent="0.2">
      <c r="M54510" s="93"/>
      <c r="N54510" s="119"/>
    </row>
    <row r="54511" spans="13:14" x14ac:dyDescent="0.2">
      <c r="M54511" s="93"/>
      <c r="N54511" s="119"/>
    </row>
    <row r="54512" spans="13:14" x14ac:dyDescent="0.2">
      <c r="M54512" s="93"/>
      <c r="N54512" s="119"/>
    </row>
    <row r="54513" spans="13:14" x14ac:dyDescent="0.2">
      <c r="M54513" s="93"/>
      <c r="N54513" s="119"/>
    </row>
    <row r="54514" spans="13:14" x14ac:dyDescent="0.2">
      <c r="M54514" s="93"/>
      <c r="N54514" s="119"/>
    </row>
    <row r="54515" spans="13:14" x14ac:dyDescent="0.2">
      <c r="M54515" s="93"/>
      <c r="N54515" s="119"/>
    </row>
    <row r="54516" spans="13:14" x14ac:dyDescent="0.2">
      <c r="M54516" s="93"/>
      <c r="N54516" s="119"/>
    </row>
    <row r="54517" spans="13:14" x14ac:dyDescent="0.2">
      <c r="M54517" s="93"/>
      <c r="N54517" s="119"/>
    </row>
    <row r="54518" spans="13:14" x14ac:dyDescent="0.2">
      <c r="M54518" s="93"/>
      <c r="N54518" s="119"/>
    </row>
    <row r="54519" spans="13:14" x14ac:dyDescent="0.2">
      <c r="M54519" s="93"/>
      <c r="N54519" s="119"/>
    </row>
    <row r="54520" spans="13:14" x14ac:dyDescent="0.2">
      <c r="M54520" s="93"/>
      <c r="N54520" s="119"/>
    </row>
    <row r="54521" spans="13:14" x14ac:dyDescent="0.2">
      <c r="M54521" s="93"/>
      <c r="N54521" s="119"/>
    </row>
    <row r="54522" spans="13:14" x14ac:dyDescent="0.2">
      <c r="M54522" s="93"/>
      <c r="N54522" s="119"/>
    </row>
    <row r="54523" spans="13:14" x14ac:dyDescent="0.2">
      <c r="M54523" s="93"/>
      <c r="N54523" s="119"/>
    </row>
    <row r="54524" spans="13:14" x14ac:dyDescent="0.2">
      <c r="M54524" s="93"/>
      <c r="N54524" s="119"/>
    </row>
    <row r="54525" spans="13:14" x14ac:dyDescent="0.2">
      <c r="M54525" s="93"/>
      <c r="N54525" s="119"/>
    </row>
    <row r="54526" spans="13:14" x14ac:dyDescent="0.2">
      <c r="M54526" s="93"/>
      <c r="N54526" s="119"/>
    </row>
    <row r="54527" spans="13:14" x14ac:dyDescent="0.2">
      <c r="M54527" s="93"/>
      <c r="N54527" s="119"/>
    </row>
    <row r="54528" spans="13:14" x14ac:dyDescent="0.2">
      <c r="M54528" s="93"/>
      <c r="N54528" s="119"/>
    </row>
    <row r="54529" spans="13:14" x14ac:dyDescent="0.2">
      <c r="M54529" s="93"/>
      <c r="N54529" s="119"/>
    </row>
    <row r="54530" spans="13:14" x14ac:dyDescent="0.2">
      <c r="M54530" s="93"/>
      <c r="N54530" s="119"/>
    </row>
    <row r="54531" spans="13:14" x14ac:dyDescent="0.2">
      <c r="M54531" s="93"/>
      <c r="N54531" s="119"/>
    </row>
    <row r="54532" spans="13:14" x14ac:dyDescent="0.2">
      <c r="M54532" s="93"/>
      <c r="N54532" s="119"/>
    </row>
    <row r="54533" spans="13:14" x14ac:dyDescent="0.2">
      <c r="M54533" s="93"/>
      <c r="N54533" s="119"/>
    </row>
    <row r="54534" spans="13:14" x14ac:dyDescent="0.2">
      <c r="M54534" s="93"/>
      <c r="N54534" s="119"/>
    </row>
    <row r="54535" spans="13:14" x14ac:dyDescent="0.2">
      <c r="M54535" s="93"/>
      <c r="N54535" s="119"/>
    </row>
    <row r="54536" spans="13:14" x14ac:dyDescent="0.2">
      <c r="M54536" s="93"/>
      <c r="N54536" s="119"/>
    </row>
    <row r="54537" spans="13:14" x14ac:dyDescent="0.2">
      <c r="M54537" s="93"/>
      <c r="N54537" s="119"/>
    </row>
    <row r="54538" spans="13:14" x14ac:dyDescent="0.2">
      <c r="M54538" s="93"/>
      <c r="N54538" s="119"/>
    </row>
    <row r="54539" spans="13:14" x14ac:dyDescent="0.2">
      <c r="M54539" s="93"/>
      <c r="N54539" s="119"/>
    </row>
    <row r="54540" spans="13:14" x14ac:dyDescent="0.2">
      <c r="M54540" s="93"/>
      <c r="N54540" s="119"/>
    </row>
    <row r="54541" spans="13:14" x14ac:dyDescent="0.2">
      <c r="M54541" s="93"/>
      <c r="N54541" s="119"/>
    </row>
    <row r="54542" spans="13:14" x14ac:dyDescent="0.2">
      <c r="M54542" s="93"/>
      <c r="N54542" s="119"/>
    </row>
    <row r="54543" spans="13:14" x14ac:dyDescent="0.2">
      <c r="M54543" s="93"/>
      <c r="N54543" s="119"/>
    </row>
    <row r="54544" spans="13:14" x14ac:dyDescent="0.2">
      <c r="M54544" s="93"/>
      <c r="N54544" s="119"/>
    </row>
    <row r="54545" spans="13:14" x14ac:dyDescent="0.2">
      <c r="M54545" s="93"/>
      <c r="N54545" s="119"/>
    </row>
    <row r="54546" spans="13:14" x14ac:dyDescent="0.2">
      <c r="M54546" s="93"/>
      <c r="N54546" s="119"/>
    </row>
    <row r="54547" spans="13:14" x14ac:dyDescent="0.2">
      <c r="M54547" s="93"/>
      <c r="N54547" s="119"/>
    </row>
    <row r="54548" spans="13:14" x14ac:dyDescent="0.2">
      <c r="M54548" s="93"/>
      <c r="N54548" s="119"/>
    </row>
    <row r="54549" spans="13:14" x14ac:dyDescent="0.2">
      <c r="M54549" s="93"/>
      <c r="N54549" s="119"/>
    </row>
    <row r="54550" spans="13:14" x14ac:dyDescent="0.2">
      <c r="M54550" s="93"/>
      <c r="N54550" s="119"/>
    </row>
    <row r="54551" spans="13:14" x14ac:dyDescent="0.2">
      <c r="M54551" s="93"/>
      <c r="N54551" s="119"/>
    </row>
    <row r="54552" spans="13:14" x14ac:dyDescent="0.2">
      <c r="M54552" s="93"/>
      <c r="N54552" s="119"/>
    </row>
    <row r="54553" spans="13:14" x14ac:dyDescent="0.2">
      <c r="M54553" s="93"/>
      <c r="N54553" s="119"/>
    </row>
    <row r="54554" spans="13:14" x14ac:dyDescent="0.2">
      <c r="M54554" s="93"/>
      <c r="N54554" s="119"/>
    </row>
    <row r="54555" spans="13:14" x14ac:dyDescent="0.2">
      <c r="M54555" s="93"/>
      <c r="N54555" s="119"/>
    </row>
    <row r="54556" spans="13:14" x14ac:dyDescent="0.2">
      <c r="M54556" s="93"/>
      <c r="N54556" s="119"/>
    </row>
    <row r="54557" spans="13:14" x14ac:dyDescent="0.2">
      <c r="M54557" s="93"/>
      <c r="N54557" s="119"/>
    </row>
    <row r="54558" spans="13:14" x14ac:dyDescent="0.2">
      <c r="M54558" s="93"/>
      <c r="N54558" s="119"/>
    </row>
    <row r="54559" spans="13:14" x14ac:dyDescent="0.2">
      <c r="M54559" s="93"/>
      <c r="N54559" s="119"/>
    </row>
    <row r="54560" spans="13:14" x14ac:dyDescent="0.2">
      <c r="M54560" s="93"/>
      <c r="N54560" s="119"/>
    </row>
    <row r="54561" spans="13:14" x14ac:dyDescent="0.2">
      <c r="M54561" s="93"/>
      <c r="N54561" s="119"/>
    </row>
    <row r="54562" spans="13:14" x14ac:dyDescent="0.2">
      <c r="M54562" s="93"/>
      <c r="N54562" s="119"/>
    </row>
    <row r="54563" spans="13:14" x14ac:dyDescent="0.2">
      <c r="M54563" s="93"/>
      <c r="N54563" s="119"/>
    </row>
    <row r="54564" spans="13:14" x14ac:dyDescent="0.2">
      <c r="M54564" s="93"/>
      <c r="N54564" s="119"/>
    </row>
    <row r="54565" spans="13:14" x14ac:dyDescent="0.2">
      <c r="M54565" s="93"/>
      <c r="N54565" s="119"/>
    </row>
    <row r="54566" spans="13:14" x14ac:dyDescent="0.2">
      <c r="M54566" s="93"/>
      <c r="N54566" s="119"/>
    </row>
    <row r="54567" spans="13:14" x14ac:dyDescent="0.2">
      <c r="M54567" s="93"/>
      <c r="N54567" s="119"/>
    </row>
    <row r="54568" spans="13:14" x14ac:dyDescent="0.2">
      <c r="M54568" s="93"/>
      <c r="N54568" s="119"/>
    </row>
    <row r="54569" spans="13:14" x14ac:dyDescent="0.2">
      <c r="M54569" s="93"/>
      <c r="N54569" s="119"/>
    </row>
    <row r="54570" spans="13:14" x14ac:dyDescent="0.2">
      <c r="M54570" s="93"/>
      <c r="N54570" s="119"/>
    </row>
    <row r="54571" spans="13:14" x14ac:dyDescent="0.2">
      <c r="M54571" s="93"/>
      <c r="N54571" s="119"/>
    </row>
    <row r="54572" spans="13:14" x14ac:dyDescent="0.2">
      <c r="M54572" s="93"/>
      <c r="N54572" s="119"/>
    </row>
    <row r="54573" spans="13:14" x14ac:dyDescent="0.2">
      <c r="M54573" s="93"/>
      <c r="N54573" s="119"/>
    </row>
    <row r="54574" spans="13:14" x14ac:dyDescent="0.2">
      <c r="M54574" s="93"/>
      <c r="N54574" s="119"/>
    </row>
    <row r="54575" spans="13:14" x14ac:dyDescent="0.2">
      <c r="M54575" s="93"/>
      <c r="N54575" s="119"/>
    </row>
    <row r="54576" spans="13:14" x14ac:dyDescent="0.2">
      <c r="M54576" s="93"/>
      <c r="N54576" s="119"/>
    </row>
    <row r="54577" spans="13:14" x14ac:dyDescent="0.2">
      <c r="M54577" s="93"/>
      <c r="N54577" s="119"/>
    </row>
    <row r="54578" spans="13:14" x14ac:dyDescent="0.2">
      <c r="M54578" s="93"/>
      <c r="N54578" s="119"/>
    </row>
    <row r="54579" spans="13:14" x14ac:dyDescent="0.2">
      <c r="M54579" s="93"/>
      <c r="N54579" s="119"/>
    </row>
    <row r="54580" spans="13:14" x14ac:dyDescent="0.2">
      <c r="M54580" s="93"/>
      <c r="N54580" s="119"/>
    </row>
    <row r="54581" spans="13:14" x14ac:dyDescent="0.2">
      <c r="M54581" s="93"/>
      <c r="N54581" s="119"/>
    </row>
    <row r="54582" spans="13:14" x14ac:dyDescent="0.2">
      <c r="M54582" s="93"/>
      <c r="N54582" s="119"/>
    </row>
    <row r="54583" spans="13:14" x14ac:dyDescent="0.2">
      <c r="M54583" s="93"/>
      <c r="N54583" s="119"/>
    </row>
    <row r="54584" spans="13:14" x14ac:dyDescent="0.2">
      <c r="M54584" s="93"/>
      <c r="N54584" s="119"/>
    </row>
    <row r="54585" spans="13:14" x14ac:dyDescent="0.2">
      <c r="M54585" s="93"/>
      <c r="N54585" s="119"/>
    </row>
    <row r="54586" spans="13:14" x14ac:dyDescent="0.2">
      <c r="M54586" s="93"/>
      <c r="N54586" s="119"/>
    </row>
    <row r="54587" spans="13:14" x14ac:dyDescent="0.2">
      <c r="M54587" s="93"/>
      <c r="N54587" s="119"/>
    </row>
    <row r="54588" spans="13:14" x14ac:dyDescent="0.2">
      <c r="M54588" s="93"/>
      <c r="N54588" s="119"/>
    </row>
    <row r="54589" spans="13:14" x14ac:dyDescent="0.2">
      <c r="M54589" s="93"/>
      <c r="N54589" s="119"/>
    </row>
    <row r="54590" spans="13:14" x14ac:dyDescent="0.2">
      <c r="M54590" s="93"/>
      <c r="N54590" s="119"/>
    </row>
    <row r="54591" spans="13:14" x14ac:dyDescent="0.2">
      <c r="M54591" s="93"/>
      <c r="N54591" s="119"/>
    </row>
    <row r="54592" spans="13:14" x14ac:dyDescent="0.2">
      <c r="M54592" s="93"/>
      <c r="N54592" s="119"/>
    </row>
    <row r="54593" spans="13:14" x14ac:dyDescent="0.2">
      <c r="M54593" s="93"/>
      <c r="N54593" s="119"/>
    </row>
    <row r="54594" spans="13:14" x14ac:dyDescent="0.2">
      <c r="M54594" s="93"/>
      <c r="N54594" s="119"/>
    </row>
    <row r="54595" spans="13:14" x14ac:dyDescent="0.2">
      <c r="M54595" s="93"/>
      <c r="N54595" s="119"/>
    </row>
    <row r="54596" spans="13:14" x14ac:dyDescent="0.2">
      <c r="M54596" s="93"/>
      <c r="N54596" s="119"/>
    </row>
    <row r="54597" spans="13:14" x14ac:dyDescent="0.2">
      <c r="M54597" s="93"/>
      <c r="N54597" s="119"/>
    </row>
    <row r="54598" spans="13:14" x14ac:dyDescent="0.2">
      <c r="M54598" s="93"/>
      <c r="N54598" s="119"/>
    </row>
    <row r="54599" spans="13:14" x14ac:dyDescent="0.2">
      <c r="M54599" s="93"/>
      <c r="N54599" s="119"/>
    </row>
    <row r="54600" spans="13:14" x14ac:dyDescent="0.2">
      <c r="M54600" s="93"/>
      <c r="N54600" s="119"/>
    </row>
    <row r="54601" spans="13:14" x14ac:dyDescent="0.2">
      <c r="M54601" s="93"/>
      <c r="N54601" s="119"/>
    </row>
    <row r="54602" spans="13:14" x14ac:dyDescent="0.2">
      <c r="M54602" s="93"/>
      <c r="N54602" s="119"/>
    </row>
    <row r="54603" spans="13:14" x14ac:dyDescent="0.2">
      <c r="M54603" s="93"/>
      <c r="N54603" s="119"/>
    </row>
    <row r="54604" spans="13:14" x14ac:dyDescent="0.2">
      <c r="M54604" s="93"/>
      <c r="N54604" s="119"/>
    </row>
    <row r="54605" spans="13:14" x14ac:dyDescent="0.2">
      <c r="M54605" s="93"/>
      <c r="N54605" s="119"/>
    </row>
    <row r="54606" spans="13:14" x14ac:dyDescent="0.2">
      <c r="M54606" s="93"/>
      <c r="N54606" s="119"/>
    </row>
    <row r="54607" spans="13:14" x14ac:dyDescent="0.2">
      <c r="M54607" s="93"/>
      <c r="N54607" s="119"/>
    </row>
    <row r="54608" spans="13:14" x14ac:dyDescent="0.2">
      <c r="M54608" s="93"/>
      <c r="N54608" s="119"/>
    </row>
    <row r="54609" spans="13:14" x14ac:dyDescent="0.2">
      <c r="M54609" s="93"/>
      <c r="N54609" s="119"/>
    </row>
    <row r="54610" spans="13:14" x14ac:dyDescent="0.2">
      <c r="M54610" s="93"/>
      <c r="N54610" s="119"/>
    </row>
    <row r="54611" spans="13:14" x14ac:dyDescent="0.2">
      <c r="M54611" s="93"/>
      <c r="N54611" s="119"/>
    </row>
    <row r="54612" spans="13:14" x14ac:dyDescent="0.2">
      <c r="M54612" s="93"/>
      <c r="N54612" s="119"/>
    </row>
    <row r="54613" spans="13:14" x14ac:dyDescent="0.2">
      <c r="M54613" s="93"/>
      <c r="N54613" s="119"/>
    </row>
    <row r="54614" spans="13:14" x14ac:dyDescent="0.2">
      <c r="M54614" s="93"/>
      <c r="N54614" s="119"/>
    </row>
    <row r="54615" spans="13:14" x14ac:dyDescent="0.2">
      <c r="M54615" s="93"/>
      <c r="N54615" s="119"/>
    </row>
    <row r="54616" spans="13:14" x14ac:dyDescent="0.2">
      <c r="M54616" s="93"/>
      <c r="N54616" s="119"/>
    </row>
    <row r="54617" spans="13:14" x14ac:dyDescent="0.2">
      <c r="M54617" s="93"/>
      <c r="N54617" s="119"/>
    </row>
    <row r="54618" spans="13:14" x14ac:dyDescent="0.2">
      <c r="M54618" s="93"/>
      <c r="N54618" s="119"/>
    </row>
    <row r="54619" spans="13:14" x14ac:dyDescent="0.2">
      <c r="M54619" s="93"/>
      <c r="N54619" s="119"/>
    </row>
    <row r="54620" spans="13:14" x14ac:dyDescent="0.2">
      <c r="M54620" s="93"/>
      <c r="N54620" s="119"/>
    </row>
    <row r="54621" spans="13:14" x14ac:dyDescent="0.2">
      <c r="M54621" s="93"/>
      <c r="N54621" s="119"/>
    </row>
    <row r="54622" spans="13:14" x14ac:dyDescent="0.2">
      <c r="M54622" s="93"/>
      <c r="N54622" s="119"/>
    </row>
    <row r="54623" spans="13:14" x14ac:dyDescent="0.2">
      <c r="M54623" s="93"/>
      <c r="N54623" s="119"/>
    </row>
    <row r="54624" spans="13:14" x14ac:dyDescent="0.2">
      <c r="M54624" s="93"/>
      <c r="N54624" s="119"/>
    </row>
    <row r="54625" spans="13:14" x14ac:dyDescent="0.2">
      <c r="M54625" s="93"/>
      <c r="N54625" s="119"/>
    </row>
    <row r="54626" spans="13:14" x14ac:dyDescent="0.2">
      <c r="M54626" s="93"/>
      <c r="N54626" s="119"/>
    </row>
    <row r="54627" spans="13:14" x14ac:dyDescent="0.2">
      <c r="M54627" s="93"/>
      <c r="N54627" s="119"/>
    </row>
    <row r="54628" spans="13:14" x14ac:dyDescent="0.2">
      <c r="M54628" s="93"/>
      <c r="N54628" s="119"/>
    </row>
    <row r="54629" spans="13:14" x14ac:dyDescent="0.2">
      <c r="M54629" s="93"/>
      <c r="N54629" s="119"/>
    </row>
    <row r="54630" spans="13:14" x14ac:dyDescent="0.2">
      <c r="M54630" s="93"/>
      <c r="N54630" s="119"/>
    </row>
    <row r="54631" spans="13:14" x14ac:dyDescent="0.2">
      <c r="M54631" s="93"/>
      <c r="N54631" s="119"/>
    </row>
    <row r="54632" spans="13:14" x14ac:dyDescent="0.2">
      <c r="M54632" s="93"/>
      <c r="N54632" s="119"/>
    </row>
    <row r="54633" spans="13:14" x14ac:dyDescent="0.2">
      <c r="M54633" s="93"/>
      <c r="N54633" s="119"/>
    </row>
    <row r="54634" spans="13:14" x14ac:dyDescent="0.2">
      <c r="M54634" s="93"/>
      <c r="N54634" s="119"/>
    </row>
    <row r="54635" spans="13:14" x14ac:dyDescent="0.2">
      <c r="M54635" s="93"/>
      <c r="N54635" s="119"/>
    </row>
    <row r="54636" spans="13:14" x14ac:dyDescent="0.2">
      <c r="M54636" s="93"/>
      <c r="N54636" s="119"/>
    </row>
    <row r="54637" spans="13:14" x14ac:dyDescent="0.2">
      <c r="M54637" s="93"/>
      <c r="N54637" s="119"/>
    </row>
    <row r="54638" spans="13:14" x14ac:dyDescent="0.2">
      <c r="M54638" s="93"/>
      <c r="N54638" s="119"/>
    </row>
    <row r="54639" spans="13:14" x14ac:dyDescent="0.2">
      <c r="M54639" s="93"/>
      <c r="N54639" s="119"/>
    </row>
    <row r="54640" spans="13:14" x14ac:dyDescent="0.2">
      <c r="M54640" s="93"/>
      <c r="N54640" s="119"/>
    </row>
    <row r="54641" spans="13:14" x14ac:dyDescent="0.2">
      <c r="M54641" s="93"/>
      <c r="N54641" s="119"/>
    </row>
    <row r="54642" spans="13:14" x14ac:dyDescent="0.2">
      <c r="M54642" s="93"/>
      <c r="N54642" s="119"/>
    </row>
    <row r="54643" spans="13:14" x14ac:dyDescent="0.2">
      <c r="M54643" s="93"/>
      <c r="N54643" s="119"/>
    </row>
    <row r="54644" spans="13:14" x14ac:dyDescent="0.2">
      <c r="M54644" s="93"/>
      <c r="N54644" s="119"/>
    </row>
    <row r="54645" spans="13:14" x14ac:dyDescent="0.2">
      <c r="M54645" s="93"/>
      <c r="N54645" s="119"/>
    </row>
    <row r="54646" spans="13:14" x14ac:dyDescent="0.2">
      <c r="M54646" s="93"/>
      <c r="N54646" s="119"/>
    </row>
    <row r="54647" spans="13:14" x14ac:dyDescent="0.2">
      <c r="M54647" s="93"/>
      <c r="N54647" s="119"/>
    </row>
    <row r="54648" spans="13:14" x14ac:dyDescent="0.2">
      <c r="M54648" s="93"/>
      <c r="N54648" s="119"/>
    </row>
    <row r="54649" spans="13:14" x14ac:dyDescent="0.2">
      <c r="M54649" s="93"/>
      <c r="N54649" s="119"/>
    </row>
    <row r="54650" spans="13:14" x14ac:dyDescent="0.2">
      <c r="M54650" s="93"/>
      <c r="N54650" s="119"/>
    </row>
    <row r="54651" spans="13:14" x14ac:dyDescent="0.2">
      <c r="M54651" s="93"/>
      <c r="N54651" s="119"/>
    </row>
    <row r="54652" spans="13:14" x14ac:dyDescent="0.2">
      <c r="M54652" s="93"/>
      <c r="N54652" s="119"/>
    </row>
    <row r="54653" spans="13:14" x14ac:dyDescent="0.2">
      <c r="M54653" s="93"/>
      <c r="N54653" s="119"/>
    </row>
    <row r="54654" spans="13:14" x14ac:dyDescent="0.2">
      <c r="M54654" s="93"/>
      <c r="N54654" s="119"/>
    </row>
    <row r="54655" spans="13:14" x14ac:dyDescent="0.2">
      <c r="M54655" s="93"/>
      <c r="N54655" s="119"/>
    </row>
    <row r="54656" spans="13:14" x14ac:dyDescent="0.2">
      <c r="M54656" s="93"/>
      <c r="N54656" s="119"/>
    </row>
    <row r="54657" spans="13:14" x14ac:dyDescent="0.2">
      <c r="M54657" s="93"/>
      <c r="N54657" s="119"/>
    </row>
    <row r="54658" spans="13:14" x14ac:dyDescent="0.2">
      <c r="M54658" s="93"/>
      <c r="N54658" s="119"/>
    </row>
    <row r="54659" spans="13:14" x14ac:dyDescent="0.2">
      <c r="M54659" s="93"/>
      <c r="N54659" s="119"/>
    </row>
    <row r="54660" spans="13:14" x14ac:dyDescent="0.2">
      <c r="M54660" s="93"/>
      <c r="N54660" s="119"/>
    </row>
    <row r="54661" spans="13:14" x14ac:dyDescent="0.2">
      <c r="M54661" s="93"/>
      <c r="N54661" s="119"/>
    </row>
    <row r="54662" spans="13:14" x14ac:dyDescent="0.2">
      <c r="M54662" s="93"/>
      <c r="N54662" s="119"/>
    </row>
    <row r="54663" spans="13:14" x14ac:dyDescent="0.2">
      <c r="M54663" s="93"/>
      <c r="N54663" s="119"/>
    </row>
    <row r="54664" spans="13:14" x14ac:dyDescent="0.2">
      <c r="M54664" s="93"/>
      <c r="N54664" s="119"/>
    </row>
    <row r="54665" spans="13:14" x14ac:dyDescent="0.2">
      <c r="M54665" s="93"/>
      <c r="N54665" s="119"/>
    </row>
    <row r="54666" spans="13:14" x14ac:dyDescent="0.2">
      <c r="M54666" s="93"/>
      <c r="N54666" s="119"/>
    </row>
    <row r="54667" spans="13:14" x14ac:dyDescent="0.2">
      <c r="M54667" s="93"/>
      <c r="N54667" s="119"/>
    </row>
    <row r="54668" spans="13:14" x14ac:dyDescent="0.2">
      <c r="M54668" s="93"/>
      <c r="N54668" s="119"/>
    </row>
    <row r="54669" spans="13:14" x14ac:dyDescent="0.2">
      <c r="M54669" s="93"/>
      <c r="N54669" s="119"/>
    </row>
    <row r="54670" spans="13:14" x14ac:dyDescent="0.2">
      <c r="M54670" s="93"/>
      <c r="N54670" s="119"/>
    </row>
    <row r="54671" spans="13:14" x14ac:dyDescent="0.2">
      <c r="M54671" s="93"/>
      <c r="N54671" s="119"/>
    </row>
    <row r="54672" spans="13:14" x14ac:dyDescent="0.2">
      <c r="M54672" s="93"/>
      <c r="N54672" s="119"/>
    </row>
    <row r="54673" spans="13:14" x14ac:dyDescent="0.2">
      <c r="M54673" s="93"/>
      <c r="N54673" s="119"/>
    </row>
    <row r="54674" spans="13:14" x14ac:dyDescent="0.2">
      <c r="M54674" s="93"/>
      <c r="N54674" s="119"/>
    </row>
    <row r="54675" spans="13:14" x14ac:dyDescent="0.2">
      <c r="M54675" s="93"/>
      <c r="N54675" s="119"/>
    </row>
    <row r="54676" spans="13:14" x14ac:dyDescent="0.2">
      <c r="M54676" s="93"/>
      <c r="N54676" s="119"/>
    </row>
    <row r="54677" spans="13:14" x14ac:dyDescent="0.2">
      <c r="M54677" s="93"/>
      <c r="N54677" s="119"/>
    </row>
    <row r="54678" spans="13:14" x14ac:dyDescent="0.2">
      <c r="M54678" s="93"/>
      <c r="N54678" s="119"/>
    </row>
    <row r="54679" spans="13:14" x14ac:dyDescent="0.2">
      <c r="M54679" s="93"/>
      <c r="N54679" s="119"/>
    </row>
    <row r="54680" spans="13:14" x14ac:dyDescent="0.2">
      <c r="M54680" s="93"/>
      <c r="N54680" s="119"/>
    </row>
    <row r="54681" spans="13:14" x14ac:dyDescent="0.2">
      <c r="M54681" s="93"/>
      <c r="N54681" s="119"/>
    </row>
    <row r="54682" spans="13:14" x14ac:dyDescent="0.2">
      <c r="M54682" s="93"/>
      <c r="N54682" s="119"/>
    </row>
    <row r="54683" spans="13:14" x14ac:dyDescent="0.2">
      <c r="M54683" s="93"/>
      <c r="N54683" s="119"/>
    </row>
    <row r="54684" spans="13:14" x14ac:dyDescent="0.2">
      <c r="M54684" s="93"/>
      <c r="N54684" s="119"/>
    </row>
    <row r="54685" spans="13:14" x14ac:dyDescent="0.2">
      <c r="M54685" s="93"/>
      <c r="N54685" s="119"/>
    </row>
    <row r="54686" spans="13:14" x14ac:dyDescent="0.2">
      <c r="M54686" s="93"/>
      <c r="N54686" s="119"/>
    </row>
    <row r="54687" spans="13:14" x14ac:dyDescent="0.2">
      <c r="M54687" s="93"/>
      <c r="N54687" s="119"/>
    </row>
    <row r="54688" spans="13:14" x14ac:dyDescent="0.2">
      <c r="M54688" s="93"/>
      <c r="N54688" s="119"/>
    </row>
    <row r="54689" spans="13:14" x14ac:dyDescent="0.2">
      <c r="M54689" s="93"/>
      <c r="N54689" s="119"/>
    </row>
    <row r="54690" spans="13:14" x14ac:dyDescent="0.2">
      <c r="M54690" s="93"/>
      <c r="N54690" s="119"/>
    </row>
    <row r="54691" spans="13:14" x14ac:dyDescent="0.2">
      <c r="M54691" s="93"/>
      <c r="N54691" s="119"/>
    </row>
    <row r="54692" spans="13:14" x14ac:dyDescent="0.2">
      <c r="M54692" s="93"/>
      <c r="N54692" s="119"/>
    </row>
    <row r="54693" spans="13:14" x14ac:dyDescent="0.2">
      <c r="M54693" s="93"/>
      <c r="N54693" s="119"/>
    </row>
    <row r="54694" spans="13:14" x14ac:dyDescent="0.2">
      <c r="M54694" s="93"/>
      <c r="N54694" s="119"/>
    </row>
    <row r="54695" spans="13:14" x14ac:dyDescent="0.2">
      <c r="M54695" s="93"/>
      <c r="N54695" s="119"/>
    </row>
    <row r="54696" spans="13:14" x14ac:dyDescent="0.2">
      <c r="M54696" s="93"/>
      <c r="N54696" s="119"/>
    </row>
    <row r="54697" spans="13:14" x14ac:dyDescent="0.2">
      <c r="M54697" s="93"/>
      <c r="N54697" s="119"/>
    </row>
    <row r="54698" spans="13:14" x14ac:dyDescent="0.2">
      <c r="M54698" s="93"/>
      <c r="N54698" s="119"/>
    </row>
    <row r="54699" spans="13:14" x14ac:dyDescent="0.2">
      <c r="M54699" s="93"/>
      <c r="N54699" s="119"/>
    </row>
    <row r="54700" spans="13:14" x14ac:dyDescent="0.2">
      <c r="M54700" s="93"/>
      <c r="N54700" s="119"/>
    </row>
    <row r="54701" spans="13:14" x14ac:dyDescent="0.2">
      <c r="M54701" s="93"/>
      <c r="N54701" s="119"/>
    </row>
    <row r="54702" spans="13:14" x14ac:dyDescent="0.2">
      <c r="M54702" s="93"/>
      <c r="N54702" s="119"/>
    </row>
    <row r="54703" spans="13:14" x14ac:dyDescent="0.2">
      <c r="M54703" s="93"/>
      <c r="N54703" s="119"/>
    </row>
    <row r="54704" spans="13:14" x14ac:dyDescent="0.2">
      <c r="M54704" s="93"/>
      <c r="N54704" s="119"/>
    </row>
    <row r="54705" spans="13:14" x14ac:dyDescent="0.2">
      <c r="M54705" s="93"/>
      <c r="N54705" s="119"/>
    </row>
    <row r="54706" spans="13:14" x14ac:dyDescent="0.2">
      <c r="M54706" s="93"/>
      <c r="N54706" s="119"/>
    </row>
    <row r="54707" spans="13:14" x14ac:dyDescent="0.2">
      <c r="M54707" s="93"/>
      <c r="N54707" s="119"/>
    </row>
    <row r="54708" spans="13:14" x14ac:dyDescent="0.2">
      <c r="M54708" s="93"/>
      <c r="N54708" s="119"/>
    </row>
    <row r="54709" spans="13:14" x14ac:dyDescent="0.2">
      <c r="M54709" s="93"/>
      <c r="N54709" s="119"/>
    </row>
    <row r="54710" spans="13:14" x14ac:dyDescent="0.2">
      <c r="M54710" s="93"/>
      <c r="N54710" s="119"/>
    </row>
    <row r="54711" spans="13:14" x14ac:dyDescent="0.2">
      <c r="M54711" s="93"/>
      <c r="N54711" s="119"/>
    </row>
    <row r="54712" spans="13:14" x14ac:dyDescent="0.2">
      <c r="M54712" s="93"/>
      <c r="N54712" s="119"/>
    </row>
    <row r="54713" spans="13:14" x14ac:dyDescent="0.2">
      <c r="M54713" s="93"/>
      <c r="N54713" s="119"/>
    </row>
    <row r="54714" spans="13:14" x14ac:dyDescent="0.2">
      <c r="M54714" s="93"/>
      <c r="N54714" s="119"/>
    </row>
    <row r="54715" spans="13:14" x14ac:dyDescent="0.2">
      <c r="M54715" s="93"/>
      <c r="N54715" s="119"/>
    </row>
    <row r="54716" spans="13:14" x14ac:dyDescent="0.2">
      <c r="M54716" s="93"/>
      <c r="N54716" s="119"/>
    </row>
    <row r="54717" spans="13:14" x14ac:dyDescent="0.2">
      <c r="M54717" s="93"/>
      <c r="N54717" s="119"/>
    </row>
    <row r="54718" spans="13:14" x14ac:dyDescent="0.2">
      <c r="M54718" s="93"/>
      <c r="N54718" s="119"/>
    </row>
    <row r="54719" spans="13:14" x14ac:dyDescent="0.2">
      <c r="M54719" s="93"/>
      <c r="N54719" s="119"/>
    </row>
    <row r="54720" spans="13:14" x14ac:dyDescent="0.2">
      <c r="M54720" s="93"/>
      <c r="N54720" s="119"/>
    </row>
    <row r="54721" spans="13:14" x14ac:dyDescent="0.2">
      <c r="M54721" s="93"/>
      <c r="N54721" s="119"/>
    </row>
    <row r="54722" spans="13:14" x14ac:dyDescent="0.2">
      <c r="M54722" s="93"/>
      <c r="N54722" s="119"/>
    </row>
    <row r="54723" spans="13:14" x14ac:dyDescent="0.2">
      <c r="M54723" s="93"/>
      <c r="N54723" s="119"/>
    </row>
    <row r="54724" spans="13:14" x14ac:dyDescent="0.2">
      <c r="M54724" s="93"/>
      <c r="N54724" s="119"/>
    </row>
    <row r="54725" spans="13:14" x14ac:dyDescent="0.2">
      <c r="M54725" s="93"/>
      <c r="N54725" s="119"/>
    </row>
    <row r="54726" spans="13:14" x14ac:dyDescent="0.2">
      <c r="M54726" s="93"/>
      <c r="N54726" s="119"/>
    </row>
    <row r="54727" spans="13:14" x14ac:dyDescent="0.2">
      <c r="M54727" s="93"/>
      <c r="N54727" s="119"/>
    </row>
    <row r="54728" spans="13:14" x14ac:dyDescent="0.2">
      <c r="M54728" s="93"/>
      <c r="N54728" s="119"/>
    </row>
    <row r="54729" spans="13:14" x14ac:dyDescent="0.2">
      <c r="M54729" s="93"/>
      <c r="N54729" s="119"/>
    </row>
    <row r="54730" spans="13:14" x14ac:dyDescent="0.2">
      <c r="M54730" s="93"/>
      <c r="N54730" s="119"/>
    </row>
    <row r="54731" spans="13:14" x14ac:dyDescent="0.2">
      <c r="M54731" s="93"/>
      <c r="N54731" s="119"/>
    </row>
    <row r="54732" spans="13:14" x14ac:dyDescent="0.2">
      <c r="M54732" s="93"/>
      <c r="N54732" s="119"/>
    </row>
    <row r="54733" spans="13:14" x14ac:dyDescent="0.2">
      <c r="M54733" s="93"/>
      <c r="N54733" s="119"/>
    </row>
    <row r="54734" spans="13:14" x14ac:dyDescent="0.2">
      <c r="M54734" s="93"/>
      <c r="N54734" s="119"/>
    </row>
    <row r="54735" spans="13:14" x14ac:dyDescent="0.2">
      <c r="M54735" s="93"/>
      <c r="N54735" s="119"/>
    </row>
    <row r="54736" spans="13:14" x14ac:dyDescent="0.2">
      <c r="M54736" s="93"/>
      <c r="N54736" s="119"/>
    </row>
    <row r="54737" spans="13:14" x14ac:dyDescent="0.2">
      <c r="M54737" s="93"/>
      <c r="N54737" s="119"/>
    </row>
    <row r="54738" spans="13:14" x14ac:dyDescent="0.2">
      <c r="M54738" s="93"/>
      <c r="N54738" s="119"/>
    </row>
    <row r="54739" spans="13:14" x14ac:dyDescent="0.2">
      <c r="M54739" s="93"/>
      <c r="N54739" s="119"/>
    </row>
    <row r="54740" spans="13:14" x14ac:dyDescent="0.2">
      <c r="M54740" s="93"/>
      <c r="N54740" s="119"/>
    </row>
    <row r="54741" spans="13:14" x14ac:dyDescent="0.2">
      <c r="M54741" s="93"/>
      <c r="N54741" s="119"/>
    </row>
    <row r="54742" spans="13:14" x14ac:dyDescent="0.2">
      <c r="M54742" s="93"/>
      <c r="N54742" s="119"/>
    </row>
    <row r="54743" spans="13:14" x14ac:dyDescent="0.2">
      <c r="M54743" s="93"/>
      <c r="N54743" s="119"/>
    </row>
    <row r="54744" spans="13:14" x14ac:dyDescent="0.2">
      <c r="M54744" s="93"/>
      <c r="N54744" s="119"/>
    </row>
    <row r="54745" spans="13:14" x14ac:dyDescent="0.2">
      <c r="M54745" s="93"/>
      <c r="N54745" s="119"/>
    </row>
    <row r="54746" spans="13:14" x14ac:dyDescent="0.2">
      <c r="M54746" s="93"/>
      <c r="N54746" s="119"/>
    </row>
    <row r="54747" spans="13:14" x14ac:dyDescent="0.2">
      <c r="M54747" s="93"/>
      <c r="N54747" s="119"/>
    </row>
    <row r="54748" spans="13:14" x14ac:dyDescent="0.2">
      <c r="M54748" s="93"/>
      <c r="N54748" s="119"/>
    </row>
    <row r="54749" spans="13:14" x14ac:dyDescent="0.2">
      <c r="M54749" s="93"/>
      <c r="N54749" s="119"/>
    </row>
    <row r="54750" spans="13:14" x14ac:dyDescent="0.2">
      <c r="M54750" s="93"/>
      <c r="N54750" s="119"/>
    </row>
    <row r="54751" spans="13:14" x14ac:dyDescent="0.2">
      <c r="M54751" s="93"/>
      <c r="N54751" s="119"/>
    </row>
    <row r="54752" spans="13:14" x14ac:dyDescent="0.2">
      <c r="M54752" s="93"/>
      <c r="N54752" s="119"/>
    </row>
    <row r="54753" spans="13:14" x14ac:dyDescent="0.2">
      <c r="M54753" s="93"/>
      <c r="N54753" s="119"/>
    </row>
    <row r="54754" spans="13:14" x14ac:dyDescent="0.2">
      <c r="M54754" s="93"/>
      <c r="N54754" s="119"/>
    </row>
    <row r="54755" spans="13:14" x14ac:dyDescent="0.2">
      <c r="M54755" s="93"/>
      <c r="N54755" s="119"/>
    </row>
    <row r="54756" spans="13:14" x14ac:dyDescent="0.2">
      <c r="M54756" s="93"/>
      <c r="N54756" s="119"/>
    </row>
    <row r="54757" spans="13:14" x14ac:dyDescent="0.2">
      <c r="M54757" s="93"/>
      <c r="N54757" s="119"/>
    </row>
    <row r="54758" spans="13:14" x14ac:dyDescent="0.2">
      <c r="M54758" s="93"/>
      <c r="N54758" s="119"/>
    </row>
    <row r="54759" spans="13:14" x14ac:dyDescent="0.2">
      <c r="M54759" s="93"/>
      <c r="N54759" s="119"/>
    </row>
    <row r="54760" spans="13:14" x14ac:dyDescent="0.2">
      <c r="M54760" s="93"/>
      <c r="N54760" s="119"/>
    </row>
    <row r="54761" spans="13:14" x14ac:dyDescent="0.2">
      <c r="M54761" s="93"/>
      <c r="N54761" s="119"/>
    </row>
    <row r="54762" spans="13:14" x14ac:dyDescent="0.2">
      <c r="M54762" s="93"/>
      <c r="N54762" s="119"/>
    </row>
    <row r="54763" spans="13:14" x14ac:dyDescent="0.2">
      <c r="M54763" s="93"/>
      <c r="N54763" s="119"/>
    </row>
    <row r="54764" spans="13:14" x14ac:dyDescent="0.2">
      <c r="M54764" s="93"/>
      <c r="N54764" s="119"/>
    </row>
    <row r="54765" spans="13:14" x14ac:dyDescent="0.2">
      <c r="M54765" s="93"/>
      <c r="N54765" s="119"/>
    </row>
    <row r="54766" spans="13:14" x14ac:dyDescent="0.2">
      <c r="M54766" s="93"/>
      <c r="N54766" s="119"/>
    </row>
    <row r="54767" spans="13:14" x14ac:dyDescent="0.2">
      <c r="M54767" s="93"/>
      <c r="N54767" s="119"/>
    </row>
    <row r="54768" spans="13:14" x14ac:dyDescent="0.2">
      <c r="M54768" s="93"/>
      <c r="N54768" s="119"/>
    </row>
    <row r="54769" spans="13:14" x14ac:dyDescent="0.2">
      <c r="M54769" s="93"/>
      <c r="N54769" s="119"/>
    </row>
    <row r="54770" spans="13:14" x14ac:dyDescent="0.2">
      <c r="M54770" s="93"/>
      <c r="N54770" s="119"/>
    </row>
    <row r="54771" spans="13:14" x14ac:dyDescent="0.2">
      <c r="M54771" s="93"/>
      <c r="N54771" s="119"/>
    </row>
    <row r="54772" spans="13:14" x14ac:dyDescent="0.2">
      <c r="M54772" s="93"/>
      <c r="N54772" s="119"/>
    </row>
    <row r="54773" spans="13:14" x14ac:dyDescent="0.2">
      <c r="M54773" s="93"/>
      <c r="N54773" s="119"/>
    </row>
    <row r="54774" spans="13:14" x14ac:dyDescent="0.2">
      <c r="M54774" s="93"/>
      <c r="N54774" s="119"/>
    </row>
    <row r="54775" spans="13:14" x14ac:dyDescent="0.2">
      <c r="M54775" s="93"/>
      <c r="N54775" s="119"/>
    </row>
    <row r="54776" spans="13:14" x14ac:dyDescent="0.2">
      <c r="M54776" s="93"/>
      <c r="N54776" s="119"/>
    </row>
    <row r="54777" spans="13:14" x14ac:dyDescent="0.2">
      <c r="M54777" s="93"/>
      <c r="N54777" s="119"/>
    </row>
    <row r="54778" spans="13:14" x14ac:dyDescent="0.2">
      <c r="M54778" s="93"/>
      <c r="N54778" s="119"/>
    </row>
    <row r="54779" spans="13:14" x14ac:dyDescent="0.2">
      <c r="M54779" s="93"/>
      <c r="N54779" s="119"/>
    </row>
    <row r="54780" spans="13:14" x14ac:dyDescent="0.2">
      <c r="M54780" s="93"/>
      <c r="N54780" s="119"/>
    </row>
    <row r="54781" spans="13:14" x14ac:dyDescent="0.2">
      <c r="M54781" s="93"/>
      <c r="N54781" s="119"/>
    </row>
    <row r="54782" spans="13:14" x14ac:dyDescent="0.2">
      <c r="M54782" s="93"/>
      <c r="N54782" s="119"/>
    </row>
    <row r="54783" spans="13:14" x14ac:dyDescent="0.2">
      <c r="M54783" s="93"/>
      <c r="N54783" s="119"/>
    </row>
    <row r="54784" spans="13:14" x14ac:dyDescent="0.2">
      <c r="M54784" s="93"/>
      <c r="N54784" s="119"/>
    </row>
    <row r="54785" spans="13:14" x14ac:dyDescent="0.2">
      <c r="M54785" s="93"/>
      <c r="N54785" s="119"/>
    </row>
    <row r="54786" spans="13:14" x14ac:dyDescent="0.2">
      <c r="M54786" s="93"/>
      <c r="N54786" s="119"/>
    </row>
    <row r="54787" spans="13:14" x14ac:dyDescent="0.2">
      <c r="M54787" s="93"/>
      <c r="N54787" s="119"/>
    </row>
    <row r="54788" spans="13:14" x14ac:dyDescent="0.2">
      <c r="M54788" s="93"/>
      <c r="N54788" s="119"/>
    </row>
    <row r="54789" spans="13:14" x14ac:dyDescent="0.2">
      <c r="M54789" s="93"/>
      <c r="N54789" s="119"/>
    </row>
    <row r="54790" spans="13:14" x14ac:dyDescent="0.2">
      <c r="M54790" s="93"/>
      <c r="N54790" s="119"/>
    </row>
    <row r="54791" spans="13:14" x14ac:dyDescent="0.2">
      <c r="M54791" s="93"/>
      <c r="N54791" s="119"/>
    </row>
    <row r="54792" spans="13:14" x14ac:dyDescent="0.2">
      <c r="M54792" s="93"/>
      <c r="N54792" s="119"/>
    </row>
    <row r="54793" spans="13:14" x14ac:dyDescent="0.2">
      <c r="M54793" s="93"/>
      <c r="N54793" s="119"/>
    </row>
    <row r="54794" spans="13:14" x14ac:dyDescent="0.2">
      <c r="M54794" s="93"/>
      <c r="N54794" s="119"/>
    </row>
    <row r="54795" spans="13:14" x14ac:dyDescent="0.2">
      <c r="M54795" s="93"/>
      <c r="N54795" s="119"/>
    </row>
    <row r="54796" spans="13:14" x14ac:dyDescent="0.2">
      <c r="M54796" s="93"/>
      <c r="N54796" s="119"/>
    </row>
    <row r="54797" spans="13:14" x14ac:dyDescent="0.2">
      <c r="M54797" s="93"/>
      <c r="N54797" s="119"/>
    </row>
    <row r="54798" spans="13:14" x14ac:dyDescent="0.2">
      <c r="M54798" s="93"/>
      <c r="N54798" s="119"/>
    </row>
    <row r="54799" spans="13:14" x14ac:dyDescent="0.2">
      <c r="M54799" s="93"/>
      <c r="N54799" s="119"/>
    </row>
    <row r="54800" spans="13:14" x14ac:dyDescent="0.2">
      <c r="M54800" s="93"/>
      <c r="N54800" s="119"/>
    </row>
    <row r="54801" spans="13:14" x14ac:dyDescent="0.2">
      <c r="M54801" s="93"/>
      <c r="N54801" s="119"/>
    </row>
    <row r="54802" spans="13:14" x14ac:dyDescent="0.2">
      <c r="M54802" s="93"/>
      <c r="N54802" s="119"/>
    </row>
    <row r="54803" spans="13:14" x14ac:dyDescent="0.2">
      <c r="M54803" s="93"/>
      <c r="N54803" s="119"/>
    </row>
    <row r="54804" spans="13:14" x14ac:dyDescent="0.2">
      <c r="M54804" s="93"/>
      <c r="N54804" s="119"/>
    </row>
    <row r="54805" spans="13:14" x14ac:dyDescent="0.2">
      <c r="M54805" s="93"/>
      <c r="N54805" s="119"/>
    </row>
    <row r="54806" spans="13:14" x14ac:dyDescent="0.2">
      <c r="M54806" s="93"/>
      <c r="N54806" s="119"/>
    </row>
    <row r="54807" spans="13:14" x14ac:dyDescent="0.2">
      <c r="M54807" s="93"/>
      <c r="N54807" s="119"/>
    </row>
    <row r="54808" spans="13:14" x14ac:dyDescent="0.2">
      <c r="M54808" s="93"/>
      <c r="N54808" s="119"/>
    </row>
    <row r="54809" spans="13:14" x14ac:dyDescent="0.2">
      <c r="M54809" s="93"/>
      <c r="N54809" s="119"/>
    </row>
    <row r="54810" spans="13:14" x14ac:dyDescent="0.2">
      <c r="M54810" s="93"/>
      <c r="N54810" s="119"/>
    </row>
    <row r="54811" spans="13:14" x14ac:dyDescent="0.2">
      <c r="M54811" s="93"/>
      <c r="N54811" s="119"/>
    </row>
    <row r="54812" spans="13:14" x14ac:dyDescent="0.2">
      <c r="M54812" s="93"/>
      <c r="N54812" s="119"/>
    </row>
    <row r="54813" spans="13:14" x14ac:dyDescent="0.2">
      <c r="M54813" s="93"/>
      <c r="N54813" s="119"/>
    </row>
    <row r="54814" spans="13:14" x14ac:dyDescent="0.2">
      <c r="M54814" s="93"/>
      <c r="N54814" s="119"/>
    </row>
    <row r="54815" spans="13:14" x14ac:dyDescent="0.2">
      <c r="M54815" s="93"/>
      <c r="N54815" s="119"/>
    </row>
    <row r="54816" spans="13:14" x14ac:dyDescent="0.2">
      <c r="M54816" s="93"/>
      <c r="N54816" s="119"/>
    </row>
    <row r="54817" spans="13:14" x14ac:dyDescent="0.2">
      <c r="M54817" s="93"/>
      <c r="N54817" s="119"/>
    </row>
    <row r="54818" spans="13:14" x14ac:dyDescent="0.2">
      <c r="M54818" s="93"/>
      <c r="N54818" s="119"/>
    </row>
    <row r="54819" spans="13:14" x14ac:dyDescent="0.2">
      <c r="M54819" s="93"/>
      <c r="N54819" s="119"/>
    </row>
    <row r="54820" spans="13:14" x14ac:dyDescent="0.2">
      <c r="M54820" s="93"/>
      <c r="N54820" s="119"/>
    </row>
    <row r="54821" spans="13:14" x14ac:dyDescent="0.2">
      <c r="M54821" s="93"/>
      <c r="N54821" s="119"/>
    </row>
    <row r="54822" spans="13:14" x14ac:dyDescent="0.2">
      <c r="M54822" s="93"/>
      <c r="N54822" s="119"/>
    </row>
    <row r="54823" spans="13:14" x14ac:dyDescent="0.2">
      <c r="M54823" s="93"/>
      <c r="N54823" s="119"/>
    </row>
    <row r="54824" spans="13:14" x14ac:dyDescent="0.2">
      <c r="M54824" s="93"/>
      <c r="N54824" s="119"/>
    </row>
    <row r="54825" spans="13:14" x14ac:dyDescent="0.2">
      <c r="M54825" s="93"/>
      <c r="N54825" s="119"/>
    </row>
    <row r="54826" spans="13:14" x14ac:dyDescent="0.2">
      <c r="M54826" s="93"/>
      <c r="N54826" s="119"/>
    </row>
    <row r="54827" spans="13:14" x14ac:dyDescent="0.2">
      <c r="M54827" s="93"/>
      <c r="N54827" s="119"/>
    </row>
    <row r="54828" spans="13:14" x14ac:dyDescent="0.2">
      <c r="M54828" s="93"/>
      <c r="N54828" s="119"/>
    </row>
    <row r="54829" spans="13:14" x14ac:dyDescent="0.2">
      <c r="M54829" s="93"/>
      <c r="N54829" s="119"/>
    </row>
    <row r="54830" spans="13:14" x14ac:dyDescent="0.2">
      <c r="M54830" s="93"/>
      <c r="N54830" s="119"/>
    </row>
    <row r="54831" spans="13:14" x14ac:dyDescent="0.2">
      <c r="M54831" s="93"/>
      <c r="N54831" s="119"/>
    </row>
    <row r="54832" spans="13:14" x14ac:dyDescent="0.2">
      <c r="M54832" s="93"/>
      <c r="N54832" s="119"/>
    </row>
    <row r="54833" spans="13:14" x14ac:dyDescent="0.2">
      <c r="M54833" s="93"/>
      <c r="N54833" s="119"/>
    </row>
    <row r="54834" spans="13:14" x14ac:dyDescent="0.2">
      <c r="M54834" s="93"/>
      <c r="N54834" s="119"/>
    </row>
    <row r="54835" spans="13:14" x14ac:dyDescent="0.2">
      <c r="M54835" s="93"/>
      <c r="N54835" s="119"/>
    </row>
    <row r="54836" spans="13:14" x14ac:dyDescent="0.2">
      <c r="M54836" s="93"/>
      <c r="N54836" s="119"/>
    </row>
    <row r="54837" spans="13:14" x14ac:dyDescent="0.2">
      <c r="M54837" s="93"/>
      <c r="N54837" s="119"/>
    </row>
    <row r="54838" spans="13:14" x14ac:dyDescent="0.2">
      <c r="M54838" s="93"/>
      <c r="N54838" s="119"/>
    </row>
    <row r="54839" spans="13:14" x14ac:dyDescent="0.2">
      <c r="M54839" s="93"/>
      <c r="N54839" s="119"/>
    </row>
    <row r="54840" spans="13:14" x14ac:dyDescent="0.2">
      <c r="M54840" s="93"/>
      <c r="N54840" s="119"/>
    </row>
    <row r="54841" spans="13:14" x14ac:dyDescent="0.2">
      <c r="M54841" s="93"/>
      <c r="N54841" s="119"/>
    </row>
    <row r="54842" spans="13:14" x14ac:dyDescent="0.2">
      <c r="M54842" s="93"/>
      <c r="N54842" s="119"/>
    </row>
    <row r="54843" spans="13:14" x14ac:dyDescent="0.2">
      <c r="M54843" s="93"/>
      <c r="N54843" s="119"/>
    </row>
    <row r="54844" spans="13:14" x14ac:dyDescent="0.2">
      <c r="M54844" s="93"/>
      <c r="N54844" s="119"/>
    </row>
    <row r="54845" spans="13:14" x14ac:dyDescent="0.2">
      <c r="M54845" s="93"/>
      <c r="N54845" s="119"/>
    </row>
    <row r="54846" spans="13:14" x14ac:dyDescent="0.2">
      <c r="M54846" s="93"/>
      <c r="N54846" s="119"/>
    </row>
    <row r="54847" spans="13:14" x14ac:dyDescent="0.2">
      <c r="M54847" s="93"/>
      <c r="N54847" s="119"/>
    </row>
    <row r="54848" spans="13:14" x14ac:dyDescent="0.2">
      <c r="M54848" s="93"/>
      <c r="N54848" s="119"/>
    </row>
    <row r="54849" spans="13:14" x14ac:dyDescent="0.2">
      <c r="M54849" s="93"/>
      <c r="N54849" s="119"/>
    </row>
    <row r="54850" spans="13:14" x14ac:dyDescent="0.2">
      <c r="M54850" s="93"/>
      <c r="N54850" s="119"/>
    </row>
    <row r="54851" spans="13:14" x14ac:dyDescent="0.2">
      <c r="M54851" s="93"/>
      <c r="N54851" s="119"/>
    </row>
    <row r="54852" spans="13:14" x14ac:dyDescent="0.2">
      <c r="M54852" s="93"/>
      <c r="N54852" s="119"/>
    </row>
    <row r="54853" spans="13:14" x14ac:dyDescent="0.2">
      <c r="M54853" s="93"/>
      <c r="N54853" s="119"/>
    </row>
    <row r="54854" spans="13:14" x14ac:dyDescent="0.2">
      <c r="M54854" s="93"/>
      <c r="N54854" s="119"/>
    </row>
    <row r="54855" spans="13:14" x14ac:dyDescent="0.2">
      <c r="M54855" s="93"/>
      <c r="N54855" s="119"/>
    </row>
    <row r="54856" spans="13:14" x14ac:dyDescent="0.2">
      <c r="M54856" s="93"/>
      <c r="N54856" s="119"/>
    </row>
    <row r="54857" spans="13:14" x14ac:dyDescent="0.2">
      <c r="M54857" s="93"/>
      <c r="N54857" s="119"/>
    </row>
    <row r="54858" spans="13:14" x14ac:dyDescent="0.2">
      <c r="M54858" s="93"/>
      <c r="N54858" s="119"/>
    </row>
    <row r="54859" spans="13:14" x14ac:dyDescent="0.2">
      <c r="M54859" s="93"/>
      <c r="N54859" s="119"/>
    </row>
    <row r="54860" spans="13:14" x14ac:dyDescent="0.2">
      <c r="M54860" s="93"/>
      <c r="N54860" s="119"/>
    </row>
    <row r="54861" spans="13:14" x14ac:dyDescent="0.2">
      <c r="M54861" s="93"/>
      <c r="N54861" s="119"/>
    </row>
    <row r="54862" spans="13:14" x14ac:dyDescent="0.2">
      <c r="M54862" s="93"/>
      <c r="N54862" s="119"/>
    </row>
    <row r="54863" spans="13:14" x14ac:dyDescent="0.2">
      <c r="M54863" s="93"/>
      <c r="N54863" s="119"/>
    </row>
    <row r="54864" spans="13:14" x14ac:dyDescent="0.2">
      <c r="M54864" s="93"/>
      <c r="N54864" s="119"/>
    </row>
    <row r="54865" spans="13:14" x14ac:dyDescent="0.2">
      <c r="M54865" s="93"/>
      <c r="N54865" s="119"/>
    </row>
    <row r="54866" spans="13:14" x14ac:dyDescent="0.2">
      <c r="M54866" s="93"/>
      <c r="N54866" s="119"/>
    </row>
    <row r="54867" spans="13:14" x14ac:dyDescent="0.2">
      <c r="M54867" s="93"/>
      <c r="N54867" s="119"/>
    </row>
    <row r="54868" spans="13:14" x14ac:dyDescent="0.2">
      <c r="M54868" s="93"/>
      <c r="N54868" s="119"/>
    </row>
    <row r="54869" spans="13:14" x14ac:dyDescent="0.2">
      <c r="M54869" s="93"/>
      <c r="N54869" s="119"/>
    </row>
    <row r="54870" spans="13:14" x14ac:dyDescent="0.2">
      <c r="M54870" s="93"/>
      <c r="N54870" s="119"/>
    </row>
    <row r="54871" spans="13:14" x14ac:dyDescent="0.2">
      <c r="M54871" s="93"/>
      <c r="N54871" s="119"/>
    </row>
    <row r="54872" spans="13:14" x14ac:dyDescent="0.2">
      <c r="M54872" s="93"/>
      <c r="N54872" s="119"/>
    </row>
    <row r="54873" spans="13:14" x14ac:dyDescent="0.2">
      <c r="M54873" s="93"/>
      <c r="N54873" s="119"/>
    </row>
    <row r="54874" spans="13:14" x14ac:dyDescent="0.2">
      <c r="M54874" s="93"/>
      <c r="N54874" s="119"/>
    </row>
    <row r="54875" spans="13:14" x14ac:dyDescent="0.2">
      <c r="M54875" s="93"/>
      <c r="N54875" s="119"/>
    </row>
    <row r="54876" spans="13:14" x14ac:dyDescent="0.2">
      <c r="M54876" s="93"/>
      <c r="N54876" s="119"/>
    </row>
    <row r="54877" spans="13:14" x14ac:dyDescent="0.2">
      <c r="M54877" s="93"/>
      <c r="N54877" s="119"/>
    </row>
    <row r="54878" spans="13:14" x14ac:dyDescent="0.2">
      <c r="M54878" s="93"/>
      <c r="N54878" s="119"/>
    </row>
    <row r="54879" spans="13:14" x14ac:dyDescent="0.2">
      <c r="M54879" s="93"/>
      <c r="N54879" s="119"/>
    </row>
    <row r="54880" spans="13:14" x14ac:dyDescent="0.2">
      <c r="M54880" s="93"/>
      <c r="N54880" s="119"/>
    </row>
    <row r="54881" spans="13:14" x14ac:dyDescent="0.2">
      <c r="M54881" s="93"/>
      <c r="N54881" s="119"/>
    </row>
    <row r="54882" spans="13:14" x14ac:dyDescent="0.2">
      <c r="M54882" s="93"/>
      <c r="N54882" s="119"/>
    </row>
    <row r="54883" spans="13:14" x14ac:dyDescent="0.2">
      <c r="M54883" s="93"/>
      <c r="N54883" s="119"/>
    </row>
    <row r="54884" spans="13:14" x14ac:dyDescent="0.2">
      <c r="M54884" s="93"/>
      <c r="N54884" s="119"/>
    </row>
    <row r="54885" spans="13:14" x14ac:dyDescent="0.2">
      <c r="M54885" s="93"/>
      <c r="N54885" s="119"/>
    </row>
    <row r="54886" spans="13:14" x14ac:dyDescent="0.2">
      <c r="M54886" s="93"/>
      <c r="N54886" s="119"/>
    </row>
    <row r="54887" spans="13:14" x14ac:dyDescent="0.2">
      <c r="M54887" s="93"/>
      <c r="N54887" s="119"/>
    </row>
    <row r="54888" spans="13:14" x14ac:dyDescent="0.2">
      <c r="M54888" s="93"/>
      <c r="N54888" s="119"/>
    </row>
    <row r="54889" spans="13:14" x14ac:dyDescent="0.2">
      <c r="M54889" s="93"/>
      <c r="N54889" s="119"/>
    </row>
    <row r="54890" spans="13:14" x14ac:dyDescent="0.2">
      <c r="M54890" s="93"/>
      <c r="N54890" s="119"/>
    </row>
    <row r="54891" spans="13:14" x14ac:dyDescent="0.2">
      <c r="M54891" s="93"/>
      <c r="N54891" s="119"/>
    </row>
    <row r="54892" spans="13:14" x14ac:dyDescent="0.2">
      <c r="M54892" s="93"/>
      <c r="N54892" s="119"/>
    </row>
    <row r="54893" spans="13:14" x14ac:dyDescent="0.2">
      <c r="M54893" s="93"/>
      <c r="N54893" s="119"/>
    </row>
    <row r="54894" spans="13:14" x14ac:dyDescent="0.2">
      <c r="M54894" s="93"/>
      <c r="N54894" s="119"/>
    </row>
    <row r="54895" spans="13:14" x14ac:dyDescent="0.2">
      <c r="M54895" s="93"/>
      <c r="N54895" s="119"/>
    </row>
    <row r="54896" spans="13:14" x14ac:dyDescent="0.2">
      <c r="M54896" s="93"/>
      <c r="N54896" s="119"/>
    </row>
    <row r="54897" spans="13:14" x14ac:dyDescent="0.2">
      <c r="M54897" s="93"/>
      <c r="N54897" s="119"/>
    </row>
    <row r="54898" spans="13:14" x14ac:dyDescent="0.2">
      <c r="M54898" s="93"/>
      <c r="N54898" s="119"/>
    </row>
    <row r="54899" spans="13:14" x14ac:dyDescent="0.2">
      <c r="M54899" s="93"/>
      <c r="N54899" s="119"/>
    </row>
    <row r="54900" spans="13:14" x14ac:dyDescent="0.2">
      <c r="M54900" s="93"/>
      <c r="N54900" s="119"/>
    </row>
    <row r="54901" spans="13:14" x14ac:dyDescent="0.2">
      <c r="M54901" s="93"/>
      <c r="N54901" s="119"/>
    </row>
    <row r="54902" spans="13:14" x14ac:dyDescent="0.2">
      <c r="M54902" s="93"/>
      <c r="N54902" s="119"/>
    </row>
    <row r="54903" spans="13:14" x14ac:dyDescent="0.2">
      <c r="M54903" s="93"/>
      <c r="N54903" s="119"/>
    </row>
    <row r="54904" spans="13:14" x14ac:dyDescent="0.2">
      <c r="M54904" s="93"/>
      <c r="N54904" s="119"/>
    </row>
    <row r="54905" spans="13:14" x14ac:dyDescent="0.2">
      <c r="M54905" s="93"/>
      <c r="N54905" s="119"/>
    </row>
    <row r="54906" spans="13:14" x14ac:dyDescent="0.2">
      <c r="M54906" s="93"/>
      <c r="N54906" s="119"/>
    </row>
    <row r="54907" spans="13:14" x14ac:dyDescent="0.2">
      <c r="M54907" s="93"/>
      <c r="N54907" s="119"/>
    </row>
    <row r="54908" spans="13:14" x14ac:dyDescent="0.2">
      <c r="M54908" s="93"/>
      <c r="N54908" s="119"/>
    </row>
    <row r="54909" spans="13:14" x14ac:dyDescent="0.2">
      <c r="M54909" s="93"/>
      <c r="N54909" s="119"/>
    </row>
    <row r="54910" spans="13:14" x14ac:dyDescent="0.2">
      <c r="M54910" s="93"/>
      <c r="N54910" s="119"/>
    </row>
    <row r="54911" spans="13:14" x14ac:dyDescent="0.2">
      <c r="M54911" s="93"/>
      <c r="N54911" s="119"/>
    </row>
    <row r="54912" spans="13:14" x14ac:dyDescent="0.2">
      <c r="M54912" s="93"/>
      <c r="N54912" s="119"/>
    </row>
    <row r="54913" spans="13:14" x14ac:dyDescent="0.2">
      <c r="M54913" s="93"/>
      <c r="N54913" s="119"/>
    </row>
    <row r="54914" spans="13:14" x14ac:dyDescent="0.2">
      <c r="M54914" s="93"/>
      <c r="N54914" s="119"/>
    </row>
    <row r="54915" spans="13:14" x14ac:dyDescent="0.2">
      <c r="M54915" s="93"/>
      <c r="N54915" s="119"/>
    </row>
    <row r="54916" spans="13:14" x14ac:dyDescent="0.2">
      <c r="M54916" s="93"/>
      <c r="N54916" s="119"/>
    </row>
    <row r="54917" spans="13:14" x14ac:dyDescent="0.2">
      <c r="M54917" s="93"/>
      <c r="N54917" s="119"/>
    </row>
    <row r="54918" spans="13:14" x14ac:dyDescent="0.2">
      <c r="M54918" s="93"/>
      <c r="N54918" s="119"/>
    </row>
    <row r="54919" spans="13:14" x14ac:dyDescent="0.2">
      <c r="M54919" s="93"/>
      <c r="N54919" s="119"/>
    </row>
    <row r="54920" spans="13:14" x14ac:dyDescent="0.2">
      <c r="M54920" s="93"/>
      <c r="N54920" s="119"/>
    </row>
    <row r="54921" spans="13:14" x14ac:dyDescent="0.2">
      <c r="M54921" s="93"/>
      <c r="N54921" s="119"/>
    </row>
    <row r="54922" spans="13:14" x14ac:dyDescent="0.2">
      <c r="M54922" s="93"/>
      <c r="N54922" s="119"/>
    </row>
    <row r="54923" spans="13:14" x14ac:dyDescent="0.2">
      <c r="M54923" s="93"/>
      <c r="N54923" s="119"/>
    </row>
    <row r="54924" spans="13:14" x14ac:dyDescent="0.2">
      <c r="M54924" s="93"/>
      <c r="N54924" s="119"/>
    </row>
    <row r="54925" spans="13:14" x14ac:dyDescent="0.2">
      <c r="M54925" s="93"/>
      <c r="N54925" s="119"/>
    </row>
    <row r="54926" spans="13:14" x14ac:dyDescent="0.2">
      <c r="M54926" s="93"/>
      <c r="N54926" s="119"/>
    </row>
    <row r="54927" spans="13:14" x14ac:dyDescent="0.2">
      <c r="M54927" s="93"/>
      <c r="N54927" s="119"/>
    </row>
    <row r="54928" spans="13:14" x14ac:dyDescent="0.2">
      <c r="M54928" s="93"/>
      <c r="N54928" s="119"/>
    </row>
    <row r="54929" spans="13:14" x14ac:dyDescent="0.2">
      <c r="M54929" s="93"/>
      <c r="N54929" s="119"/>
    </row>
    <row r="54930" spans="13:14" x14ac:dyDescent="0.2">
      <c r="M54930" s="93"/>
      <c r="N54930" s="119"/>
    </row>
    <row r="54931" spans="13:14" x14ac:dyDescent="0.2">
      <c r="M54931" s="93"/>
      <c r="N54931" s="119"/>
    </row>
    <row r="54932" spans="13:14" x14ac:dyDescent="0.2">
      <c r="M54932" s="93"/>
      <c r="N54932" s="119"/>
    </row>
    <row r="54933" spans="13:14" x14ac:dyDescent="0.2">
      <c r="M54933" s="93"/>
      <c r="N54933" s="119"/>
    </row>
    <row r="54934" spans="13:14" x14ac:dyDescent="0.2">
      <c r="M54934" s="93"/>
      <c r="N54934" s="119"/>
    </row>
    <row r="54935" spans="13:14" x14ac:dyDescent="0.2">
      <c r="M54935" s="93"/>
      <c r="N54935" s="119"/>
    </row>
    <row r="54936" spans="13:14" x14ac:dyDescent="0.2">
      <c r="M54936" s="93"/>
      <c r="N54936" s="119"/>
    </row>
    <row r="54937" spans="13:14" x14ac:dyDescent="0.2">
      <c r="M54937" s="93"/>
      <c r="N54937" s="119"/>
    </row>
    <row r="54938" spans="13:14" x14ac:dyDescent="0.2">
      <c r="M54938" s="93"/>
      <c r="N54938" s="119"/>
    </row>
    <row r="54939" spans="13:14" x14ac:dyDescent="0.2">
      <c r="M54939" s="93"/>
      <c r="N54939" s="119"/>
    </row>
    <row r="54940" spans="13:14" x14ac:dyDescent="0.2">
      <c r="M54940" s="93"/>
      <c r="N54940" s="119"/>
    </row>
    <row r="54941" spans="13:14" x14ac:dyDescent="0.2">
      <c r="M54941" s="93"/>
      <c r="N54941" s="119"/>
    </row>
    <row r="54942" spans="13:14" x14ac:dyDescent="0.2">
      <c r="M54942" s="93"/>
      <c r="N54942" s="119"/>
    </row>
    <row r="54943" spans="13:14" x14ac:dyDescent="0.2">
      <c r="M54943" s="93"/>
      <c r="N54943" s="119"/>
    </row>
    <row r="54944" spans="13:14" x14ac:dyDescent="0.2">
      <c r="M54944" s="93"/>
      <c r="N54944" s="119"/>
    </row>
    <row r="54945" spans="13:14" x14ac:dyDescent="0.2">
      <c r="M54945" s="93"/>
      <c r="N54945" s="119"/>
    </row>
    <row r="54946" spans="13:14" x14ac:dyDescent="0.2">
      <c r="M54946" s="93"/>
      <c r="N54946" s="119"/>
    </row>
    <row r="54947" spans="13:14" x14ac:dyDescent="0.2">
      <c r="M54947" s="93"/>
      <c r="N54947" s="119"/>
    </row>
    <row r="54948" spans="13:14" x14ac:dyDescent="0.2">
      <c r="M54948" s="93"/>
      <c r="N54948" s="119"/>
    </row>
    <row r="54949" spans="13:14" x14ac:dyDescent="0.2">
      <c r="M54949" s="93"/>
      <c r="N54949" s="119"/>
    </row>
    <row r="54950" spans="13:14" x14ac:dyDescent="0.2">
      <c r="M54950" s="93"/>
      <c r="N54950" s="119"/>
    </row>
    <row r="54951" spans="13:14" x14ac:dyDescent="0.2">
      <c r="M54951" s="93"/>
      <c r="N54951" s="119"/>
    </row>
    <row r="54952" spans="13:14" x14ac:dyDescent="0.2">
      <c r="M54952" s="93"/>
      <c r="N54952" s="119"/>
    </row>
    <row r="54953" spans="13:14" x14ac:dyDescent="0.2">
      <c r="M54953" s="93"/>
      <c r="N54953" s="119"/>
    </row>
    <row r="54954" spans="13:14" x14ac:dyDescent="0.2">
      <c r="M54954" s="93"/>
      <c r="N54954" s="119"/>
    </row>
    <row r="54955" spans="13:14" x14ac:dyDescent="0.2">
      <c r="M54955" s="93"/>
      <c r="N54955" s="119"/>
    </row>
    <row r="54956" spans="13:14" x14ac:dyDescent="0.2">
      <c r="M54956" s="93"/>
      <c r="N54956" s="119"/>
    </row>
    <row r="54957" spans="13:14" x14ac:dyDescent="0.2">
      <c r="M54957" s="93"/>
      <c r="N54957" s="119"/>
    </row>
    <row r="54958" spans="13:14" x14ac:dyDescent="0.2">
      <c r="M54958" s="93"/>
      <c r="N54958" s="119"/>
    </row>
    <row r="54959" spans="13:14" x14ac:dyDescent="0.2">
      <c r="M54959" s="93"/>
      <c r="N54959" s="119"/>
    </row>
    <row r="54960" spans="13:14" x14ac:dyDescent="0.2">
      <c r="M54960" s="93"/>
      <c r="N54960" s="119"/>
    </row>
    <row r="54961" spans="13:14" x14ac:dyDescent="0.2">
      <c r="M54961" s="93"/>
      <c r="N54961" s="119"/>
    </row>
    <row r="54962" spans="13:14" x14ac:dyDescent="0.2">
      <c r="M54962" s="93"/>
      <c r="N54962" s="119"/>
    </row>
    <row r="54963" spans="13:14" x14ac:dyDescent="0.2">
      <c r="M54963" s="93"/>
      <c r="N54963" s="119"/>
    </row>
    <row r="54964" spans="13:14" x14ac:dyDescent="0.2">
      <c r="M54964" s="93"/>
      <c r="N54964" s="119"/>
    </row>
    <row r="54965" spans="13:14" x14ac:dyDescent="0.2">
      <c r="M54965" s="93"/>
      <c r="N54965" s="119"/>
    </row>
    <row r="54966" spans="13:14" x14ac:dyDescent="0.2">
      <c r="M54966" s="93"/>
      <c r="N54966" s="119"/>
    </row>
    <row r="54967" spans="13:14" x14ac:dyDescent="0.2">
      <c r="M54967" s="93"/>
      <c r="N54967" s="119"/>
    </row>
    <row r="54968" spans="13:14" x14ac:dyDescent="0.2">
      <c r="M54968" s="93"/>
      <c r="N54968" s="119"/>
    </row>
    <row r="54969" spans="13:14" x14ac:dyDescent="0.2">
      <c r="M54969" s="93"/>
      <c r="N54969" s="119"/>
    </row>
    <row r="54970" spans="13:14" x14ac:dyDescent="0.2">
      <c r="M54970" s="93"/>
      <c r="N54970" s="119"/>
    </row>
    <row r="54971" spans="13:14" x14ac:dyDescent="0.2">
      <c r="M54971" s="93"/>
      <c r="N54971" s="119"/>
    </row>
    <row r="54972" spans="13:14" x14ac:dyDescent="0.2">
      <c r="M54972" s="93"/>
      <c r="N54972" s="119"/>
    </row>
    <row r="54973" spans="13:14" x14ac:dyDescent="0.2">
      <c r="M54973" s="93"/>
      <c r="N54973" s="119"/>
    </row>
    <row r="54974" spans="13:14" x14ac:dyDescent="0.2">
      <c r="M54974" s="93"/>
      <c r="N54974" s="119"/>
    </row>
    <row r="54975" spans="13:14" x14ac:dyDescent="0.2">
      <c r="M54975" s="93"/>
      <c r="N54975" s="119"/>
    </row>
    <row r="54976" spans="13:14" x14ac:dyDescent="0.2">
      <c r="M54976" s="93"/>
      <c r="N54976" s="119"/>
    </row>
    <row r="54977" spans="13:14" x14ac:dyDescent="0.2">
      <c r="M54977" s="93"/>
      <c r="N54977" s="119"/>
    </row>
    <row r="54978" spans="13:14" x14ac:dyDescent="0.2">
      <c r="M54978" s="93"/>
      <c r="N54978" s="119"/>
    </row>
    <row r="54979" spans="13:14" x14ac:dyDescent="0.2">
      <c r="M54979" s="93"/>
      <c r="N54979" s="119"/>
    </row>
    <row r="54980" spans="13:14" x14ac:dyDescent="0.2">
      <c r="M54980" s="93"/>
      <c r="N54980" s="119"/>
    </row>
    <row r="54981" spans="13:14" x14ac:dyDescent="0.2">
      <c r="M54981" s="93"/>
      <c r="N54981" s="119"/>
    </row>
    <row r="54982" spans="13:14" x14ac:dyDescent="0.2">
      <c r="M54982" s="93"/>
      <c r="N54982" s="119"/>
    </row>
    <row r="54983" spans="13:14" x14ac:dyDescent="0.2">
      <c r="M54983" s="93"/>
      <c r="N54983" s="119"/>
    </row>
    <row r="54984" spans="13:14" x14ac:dyDescent="0.2">
      <c r="M54984" s="93"/>
      <c r="N54984" s="119"/>
    </row>
    <row r="54985" spans="13:14" x14ac:dyDescent="0.2">
      <c r="M54985" s="93"/>
      <c r="N54985" s="119"/>
    </row>
    <row r="54986" spans="13:14" x14ac:dyDescent="0.2">
      <c r="M54986" s="93"/>
      <c r="N54986" s="119"/>
    </row>
    <row r="54987" spans="13:14" x14ac:dyDescent="0.2">
      <c r="M54987" s="93"/>
      <c r="N54987" s="119"/>
    </row>
    <row r="54988" spans="13:14" x14ac:dyDescent="0.2">
      <c r="M54988" s="93"/>
      <c r="N54988" s="119"/>
    </row>
    <row r="54989" spans="13:14" x14ac:dyDescent="0.2">
      <c r="M54989" s="93"/>
      <c r="N54989" s="119"/>
    </row>
    <row r="54990" spans="13:14" x14ac:dyDescent="0.2">
      <c r="M54990" s="93"/>
      <c r="N54990" s="119"/>
    </row>
    <row r="54991" spans="13:14" x14ac:dyDescent="0.2">
      <c r="M54991" s="93"/>
      <c r="N54991" s="119"/>
    </row>
    <row r="54992" spans="13:14" x14ac:dyDescent="0.2">
      <c r="M54992" s="93"/>
      <c r="N54992" s="119"/>
    </row>
    <row r="54993" spans="13:14" x14ac:dyDescent="0.2">
      <c r="M54993" s="93"/>
      <c r="N54993" s="119"/>
    </row>
    <row r="54994" spans="13:14" x14ac:dyDescent="0.2">
      <c r="M54994" s="93"/>
      <c r="N54994" s="119"/>
    </row>
    <row r="54995" spans="13:14" x14ac:dyDescent="0.2">
      <c r="M54995" s="93"/>
      <c r="N54995" s="119"/>
    </row>
    <row r="54996" spans="13:14" x14ac:dyDescent="0.2">
      <c r="M54996" s="93"/>
      <c r="N54996" s="119"/>
    </row>
    <row r="54997" spans="13:14" x14ac:dyDescent="0.2">
      <c r="M54997" s="93"/>
      <c r="N54997" s="119"/>
    </row>
    <row r="54998" spans="13:14" x14ac:dyDescent="0.2">
      <c r="M54998" s="93"/>
      <c r="N54998" s="119"/>
    </row>
    <row r="54999" spans="13:14" x14ac:dyDescent="0.2">
      <c r="M54999" s="93"/>
      <c r="N54999" s="119"/>
    </row>
    <row r="55000" spans="13:14" x14ac:dyDescent="0.2">
      <c r="M55000" s="93"/>
      <c r="N55000" s="119"/>
    </row>
    <row r="55001" spans="13:14" x14ac:dyDescent="0.2">
      <c r="M55001" s="93"/>
      <c r="N55001" s="119"/>
    </row>
    <row r="55002" spans="13:14" x14ac:dyDescent="0.2">
      <c r="M55002" s="93"/>
      <c r="N55002" s="119"/>
    </row>
    <row r="55003" spans="13:14" x14ac:dyDescent="0.2">
      <c r="M55003" s="93"/>
      <c r="N55003" s="119"/>
    </row>
    <row r="55004" spans="13:14" x14ac:dyDescent="0.2">
      <c r="M55004" s="93"/>
      <c r="N55004" s="119"/>
    </row>
    <row r="55005" spans="13:14" x14ac:dyDescent="0.2">
      <c r="M55005" s="93"/>
      <c r="N55005" s="119"/>
    </row>
    <row r="55006" spans="13:14" x14ac:dyDescent="0.2">
      <c r="M55006" s="93"/>
      <c r="N55006" s="119"/>
    </row>
    <row r="55007" spans="13:14" x14ac:dyDescent="0.2">
      <c r="M55007" s="93"/>
      <c r="N55007" s="119"/>
    </row>
    <row r="55008" spans="13:14" x14ac:dyDescent="0.2">
      <c r="M55008" s="93"/>
      <c r="N55008" s="119"/>
    </row>
    <row r="55009" spans="13:14" x14ac:dyDescent="0.2">
      <c r="M55009" s="93"/>
      <c r="N55009" s="119"/>
    </row>
    <row r="55010" spans="13:14" x14ac:dyDescent="0.2">
      <c r="M55010" s="93"/>
      <c r="N55010" s="119"/>
    </row>
    <row r="55011" spans="13:14" x14ac:dyDescent="0.2">
      <c r="M55011" s="93"/>
      <c r="N55011" s="119"/>
    </row>
    <row r="55012" spans="13:14" x14ac:dyDescent="0.2">
      <c r="M55012" s="93"/>
      <c r="N55012" s="119"/>
    </row>
    <row r="55013" spans="13:14" x14ac:dyDescent="0.2">
      <c r="M55013" s="93"/>
      <c r="N55013" s="119"/>
    </row>
    <row r="55014" spans="13:14" x14ac:dyDescent="0.2">
      <c r="M55014" s="93"/>
      <c r="N55014" s="119"/>
    </row>
    <row r="55015" spans="13:14" x14ac:dyDescent="0.2">
      <c r="M55015" s="93"/>
      <c r="N55015" s="119"/>
    </row>
    <row r="55016" spans="13:14" x14ac:dyDescent="0.2">
      <c r="M55016" s="93"/>
      <c r="N55016" s="119"/>
    </row>
    <row r="55017" spans="13:14" x14ac:dyDescent="0.2">
      <c r="M55017" s="93"/>
      <c r="N55017" s="119"/>
    </row>
    <row r="55018" spans="13:14" x14ac:dyDescent="0.2">
      <c r="M55018" s="93"/>
      <c r="N55018" s="119"/>
    </row>
    <row r="55019" spans="13:14" x14ac:dyDescent="0.2">
      <c r="M55019" s="93"/>
      <c r="N55019" s="119"/>
    </row>
    <row r="55020" spans="13:14" x14ac:dyDescent="0.2">
      <c r="M55020" s="93"/>
      <c r="N55020" s="119"/>
    </row>
    <row r="55021" spans="13:14" x14ac:dyDescent="0.2">
      <c r="M55021" s="93"/>
      <c r="N55021" s="119"/>
    </row>
    <row r="55022" spans="13:14" x14ac:dyDescent="0.2">
      <c r="M55022" s="93"/>
      <c r="N55022" s="119"/>
    </row>
    <row r="55023" spans="13:14" x14ac:dyDescent="0.2">
      <c r="M55023" s="93"/>
      <c r="N55023" s="119"/>
    </row>
    <row r="55024" spans="13:14" x14ac:dyDescent="0.2">
      <c r="M55024" s="93"/>
      <c r="N55024" s="119"/>
    </row>
    <row r="55025" spans="13:14" x14ac:dyDescent="0.2">
      <c r="M55025" s="93"/>
      <c r="N55025" s="119"/>
    </row>
    <row r="55026" spans="13:14" x14ac:dyDescent="0.2">
      <c r="M55026" s="93"/>
      <c r="N55026" s="119"/>
    </row>
    <row r="55027" spans="13:14" x14ac:dyDescent="0.2">
      <c r="M55027" s="93"/>
      <c r="N55027" s="119"/>
    </row>
    <row r="55028" spans="13:14" x14ac:dyDescent="0.2">
      <c r="M55028" s="93"/>
      <c r="N55028" s="119"/>
    </row>
    <row r="55029" spans="13:14" x14ac:dyDescent="0.2">
      <c r="M55029" s="93"/>
      <c r="N55029" s="119"/>
    </row>
    <row r="55030" spans="13:14" x14ac:dyDescent="0.2">
      <c r="M55030" s="93"/>
      <c r="N55030" s="119"/>
    </row>
    <row r="55031" spans="13:14" x14ac:dyDescent="0.2">
      <c r="M55031" s="93"/>
      <c r="N55031" s="119"/>
    </row>
    <row r="55032" spans="13:14" x14ac:dyDescent="0.2">
      <c r="M55032" s="93"/>
      <c r="N55032" s="119"/>
    </row>
    <row r="55033" spans="13:14" x14ac:dyDescent="0.2">
      <c r="M55033" s="93"/>
      <c r="N55033" s="119"/>
    </row>
    <row r="55034" spans="13:14" x14ac:dyDescent="0.2">
      <c r="M55034" s="93"/>
      <c r="N55034" s="119"/>
    </row>
    <row r="55035" spans="13:14" x14ac:dyDescent="0.2">
      <c r="M55035" s="93"/>
      <c r="N55035" s="119"/>
    </row>
    <row r="55036" spans="13:14" x14ac:dyDescent="0.2">
      <c r="M55036" s="93"/>
      <c r="N55036" s="119"/>
    </row>
    <row r="55037" spans="13:14" x14ac:dyDescent="0.2">
      <c r="M55037" s="93"/>
      <c r="N55037" s="119"/>
    </row>
    <row r="55038" spans="13:14" x14ac:dyDescent="0.2">
      <c r="M55038" s="93"/>
      <c r="N55038" s="119"/>
    </row>
    <row r="55039" spans="13:14" x14ac:dyDescent="0.2">
      <c r="M55039" s="93"/>
      <c r="N55039" s="119"/>
    </row>
    <row r="55040" spans="13:14" x14ac:dyDescent="0.2">
      <c r="M55040" s="93"/>
      <c r="N55040" s="119"/>
    </row>
    <row r="55041" spans="13:14" x14ac:dyDescent="0.2">
      <c r="M55041" s="93"/>
      <c r="N55041" s="119"/>
    </row>
    <row r="55042" spans="13:14" x14ac:dyDescent="0.2">
      <c r="M55042" s="93"/>
      <c r="N55042" s="119"/>
    </row>
    <row r="55043" spans="13:14" x14ac:dyDescent="0.2">
      <c r="M55043" s="93"/>
      <c r="N55043" s="119"/>
    </row>
    <row r="55044" spans="13:14" x14ac:dyDescent="0.2">
      <c r="M55044" s="93"/>
      <c r="N55044" s="119"/>
    </row>
    <row r="55045" spans="13:14" x14ac:dyDescent="0.2">
      <c r="M55045" s="93"/>
      <c r="N55045" s="119"/>
    </row>
    <row r="55046" spans="13:14" x14ac:dyDescent="0.2">
      <c r="M55046" s="93"/>
      <c r="N55046" s="119"/>
    </row>
    <row r="55047" spans="13:14" x14ac:dyDescent="0.2">
      <c r="M55047" s="93"/>
      <c r="N55047" s="119"/>
    </row>
    <row r="55048" spans="13:14" x14ac:dyDescent="0.2">
      <c r="M55048" s="93"/>
      <c r="N55048" s="119"/>
    </row>
    <row r="55049" spans="13:14" x14ac:dyDescent="0.2">
      <c r="M55049" s="93"/>
      <c r="N55049" s="119"/>
    </row>
    <row r="55050" spans="13:14" x14ac:dyDescent="0.2">
      <c r="M55050" s="93"/>
      <c r="N55050" s="119"/>
    </row>
    <row r="55051" spans="13:14" x14ac:dyDescent="0.2">
      <c r="M55051" s="93"/>
      <c r="N55051" s="119"/>
    </row>
    <row r="55052" spans="13:14" x14ac:dyDescent="0.2">
      <c r="M55052" s="93"/>
      <c r="N55052" s="119"/>
    </row>
    <row r="55053" spans="13:14" x14ac:dyDescent="0.2">
      <c r="M55053" s="93"/>
      <c r="N55053" s="119"/>
    </row>
    <row r="55054" spans="13:14" x14ac:dyDescent="0.2">
      <c r="M55054" s="93"/>
      <c r="N55054" s="119"/>
    </row>
    <row r="55055" spans="13:14" x14ac:dyDescent="0.2">
      <c r="M55055" s="93"/>
      <c r="N55055" s="119"/>
    </row>
    <row r="55056" spans="13:14" x14ac:dyDescent="0.2">
      <c r="M55056" s="93"/>
      <c r="N55056" s="119"/>
    </row>
    <row r="55057" spans="13:14" x14ac:dyDescent="0.2">
      <c r="M55057" s="93"/>
      <c r="N55057" s="119"/>
    </row>
    <row r="55058" spans="13:14" x14ac:dyDescent="0.2">
      <c r="M55058" s="93"/>
      <c r="N55058" s="119"/>
    </row>
    <row r="55059" spans="13:14" x14ac:dyDescent="0.2">
      <c r="M55059" s="93"/>
      <c r="N55059" s="119"/>
    </row>
    <row r="55060" spans="13:14" x14ac:dyDescent="0.2">
      <c r="M55060" s="93"/>
      <c r="N55060" s="119"/>
    </row>
    <row r="55061" spans="13:14" x14ac:dyDescent="0.2">
      <c r="M55061" s="93"/>
      <c r="N55061" s="119"/>
    </row>
    <row r="55062" spans="13:14" x14ac:dyDescent="0.2">
      <c r="M55062" s="93"/>
      <c r="N55062" s="119"/>
    </row>
    <row r="55063" spans="13:14" x14ac:dyDescent="0.2">
      <c r="M55063" s="93"/>
      <c r="N55063" s="119"/>
    </row>
    <row r="55064" spans="13:14" x14ac:dyDescent="0.2">
      <c r="M55064" s="93"/>
      <c r="N55064" s="119"/>
    </row>
    <row r="55065" spans="13:14" x14ac:dyDescent="0.2">
      <c r="M55065" s="93"/>
      <c r="N55065" s="119"/>
    </row>
    <row r="55066" spans="13:14" x14ac:dyDescent="0.2">
      <c r="M55066" s="93"/>
      <c r="N55066" s="119"/>
    </row>
    <row r="55067" spans="13:14" x14ac:dyDescent="0.2">
      <c r="M55067" s="93"/>
      <c r="N55067" s="119"/>
    </row>
    <row r="55068" spans="13:14" x14ac:dyDescent="0.2">
      <c r="M55068" s="93"/>
      <c r="N55068" s="119"/>
    </row>
    <row r="55069" spans="13:14" x14ac:dyDescent="0.2">
      <c r="M55069" s="93"/>
      <c r="N55069" s="119"/>
    </row>
    <row r="55070" spans="13:14" x14ac:dyDescent="0.2">
      <c r="M55070" s="93"/>
      <c r="N55070" s="119"/>
    </row>
    <row r="55071" spans="13:14" x14ac:dyDescent="0.2">
      <c r="M55071" s="93"/>
      <c r="N55071" s="119"/>
    </row>
    <row r="55072" spans="13:14" x14ac:dyDescent="0.2">
      <c r="M55072" s="93"/>
      <c r="N55072" s="119"/>
    </row>
    <row r="55073" spans="13:14" x14ac:dyDescent="0.2">
      <c r="M55073" s="93"/>
      <c r="N55073" s="119"/>
    </row>
    <row r="55074" spans="13:14" x14ac:dyDescent="0.2">
      <c r="M55074" s="93"/>
      <c r="N55074" s="119"/>
    </row>
    <row r="55075" spans="13:14" x14ac:dyDescent="0.2">
      <c r="M55075" s="93"/>
      <c r="N55075" s="119"/>
    </row>
    <row r="55076" spans="13:14" x14ac:dyDescent="0.2">
      <c r="M55076" s="93"/>
      <c r="N55076" s="119"/>
    </row>
    <row r="55077" spans="13:14" x14ac:dyDescent="0.2">
      <c r="M55077" s="93"/>
      <c r="N55077" s="119"/>
    </row>
    <row r="55078" spans="13:14" x14ac:dyDescent="0.2">
      <c r="M55078" s="93"/>
      <c r="N55078" s="119"/>
    </row>
    <row r="55079" spans="13:14" x14ac:dyDescent="0.2">
      <c r="M55079" s="93"/>
      <c r="N55079" s="119"/>
    </row>
    <row r="55080" spans="13:14" x14ac:dyDescent="0.2">
      <c r="M55080" s="93"/>
      <c r="N55080" s="119"/>
    </row>
    <row r="55081" spans="13:14" x14ac:dyDescent="0.2">
      <c r="M55081" s="93"/>
      <c r="N55081" s="119"/>
    </row>
    <row r="55082" spans="13:14" x14ac:dyDescent="0.2">
      <c r="M55082" s="93"/>
      <c r="N55082" s="119"/>
    </row>
    <row r="55083" spans="13:14" x14ac:dyDescent="0.2">
      <c r="M55083" s="93"/>
      <c r="N55083" s="119"/>
    </row>
    <row r="55084" spans="13:14" x14ac:dyDescent="0.2">
      <c r="M55084" s="93"/>
      <c r="N55084" s="119"/>
    </row>
    <row r="55085" spans="13:14" x14ac:dyDescent="0.2">
      <c r="M55085" s="93"/>
      <c r="N55085" s="119"/>
    </row>
    <row r="55086" spans="13:14" x14ac:dyDescent="0.2">
      <c r="M55086" s="93"/>
      <c r="N55086" s="119"/>
    </row>
    <row r="55087" spans="13:14" x14ac:dyDescent="0.2">
      <c r="M55087" s="93"/>
      <c r="N55087" s="119"/>
    </row>
    <row r="55088" spans="13:14" x14ac:dyDescent="0.2">
      <c r="M55088" s="93"/>
      <c r="N55088" s="119"/>
    </row>
    <row r="55089" spans="13:14" x14ac:dyDescent="0.2">
      <c r="M55089" s="93"/>
      <c r="N55089" s="119"/>
    </row>
    <row r="55090" spans="13:14" x14ac:dyDescent="0.2">
      <c r="M55090" s="93"/>
      <c r="N55090" s="119"/>
    </row>
    <row r="55091" spans="13:14" x14ac:dyDescent="0.2">
      <c r="M55091" s="93"/>
      <c r="N55091" s="119"/>
    </row>
    <row r="55092" spans="13:14" x14ac:dyDescent="0.2">
      <c r="M55092" s="93"/>
      <c r="N55092" s="119"/>
    </row>
    <row r="55093" spans="13:14" x14ac:dyDescent="0.2">
      <c r="M55093" s="93"/>
      <c r="N55093" s="119"/>
    </row>
    <row r="55094" spans="13:14" x14ac:dyDescent="0.2">
      <c r="M55094" s="93"/>
      <c r="N55094" s="119"/>
    </row>
    <row r="55095" spans="13:14" x14ac:dyDescent="0.2">
      <c r="M55095" s="93"/>
      <c r="N55095" s="119"/>
    </row>
    <row r="55096" spans="13:14" x14ac:dyDescent="0.2">
      <c r="M55096" s="93"/>
      <c r="N55096" s="119"/>
    </row>
    <row r="55097" spans="13:14" x14ac:dyDescent="0.2">
      <c r="M55097" s="93"/>
      <c r="N55097" s="119"/>
    </row>
    <row r="55098" spans="13:14" x14ac:dyDescent="0.2">
      <c r="M55098" s="93"/>
      <c r="N55098" s="119"/>
    </row>
    <row r="55099" spans="13:14" x14ac:dyDescent="0.2">
      <c r="M55099" s="93"/>
      <c r="N55099" s="119"/>
    </row>
    <row r="55100" spans="13:14" x14ac:dyDescent="0.2">
      <c r="M55100" s="93"/>
      <c r="N55100" s="119"/>
    </row>
    <row r="55101" spans="13:14" x14ac:dyDescent="0.2">
      <c r="M55101" s="93"/>
      <c r="N55101" s="119"/>
    </row>
    <row r="55102" spans="13:14" x14ac:dyDescent="0.2">
      <c r="M55102" s="93"/>
      <c r="N55102" s="119"/>
    </row>
    <row r="55103" spans="13:14" x14ac:dyDescent="0.2">
      <c r="M55103" s="93"/>
      <c r="N55103" s="119"/>
    </row>
    <row r="55104" spans="13:14" x14ac:dyDescent="0.2">
      <c r="M55104" s="93"/>
      <c r="N55104" s="119"/>
    </row>
    <row r="55105" spans="13:14" x14ac:dyDescent="0.2">
      <c r="M55105" s="93"/>
      <c r="N55105" s="119"/>
    </row>
    <row r="55106" spans="13:14" x14ac:dyDescent="0.2">
      <c r="M55106" s="93"/>
      <c r="N55106" s="119"/>
    </row>
    <row r="55107" spans="13:14" x14ac:dyDescent="0.2">
      <c r="M55107" s="93"/>
      <c r="N55107" s="119"/>
    </row>
    <row r="55108" spans="13:14" x14ac:dyDescent="0.2">
      <c r="M55108" s="93"/>
      <c r="N55108" s="119"/>
    </row>
    <row r="55109" spans="13:14" x14ac:dyDescent="0.2">
      <c r="M55109" s="93"/>
      <c r="N55109" s="119"/>
    </row>
    <row r="55110" spans="13:14" x14ac:dyDescent="0.2">
      <c r="M55110" s="93"/>
      <c r="N55110" s="119"/>
    </row>
    <row r="55111" spans="13:14" x14ac:dyDescent="0.2">
      <c r="M55111" s="93"/>
      <c r="N55111" s="119"/>
    </row>
    <row r="55112" spans="13:14" x14ac:dyDescent="0.2">
      <c r="M55112" s="93"/>
      <c r="N55112" s="119"/>
    </row>
    <row r="55113" spans="13:14" x14ac:dyDescent="0.2">
      <c r="M55113" s="93"/>
      <c r="N55113" s="119"/>
    </row>
    <row r="55114" spans="13:14" x14ac:dyDescent="0.2">
      <c r="M55114" s="93"/>
      <c r="N55114" s="119"/>
    </row>
    <row r="55115" spans="13:14" x14ac:dyDescent="0.2">
      <c r="M55115" s="93"/>
      <c r="N55115" s="119"/>
    </row>
    <row r="55116" spans="13:14" x14ac:dyDescent="0.2">
      <c r="M55116" s="93"/>
      <c r="N55116" s="119"/>
    </row>
    <row r="55117" spans="13:14" x14ac:dyDescent="0.2">
      <c r="M55117" s="93"/>
      <c r="N55117" s="119"/>
    </row>
    <row r="55118" spans="13:14" x14ac:dyDescent="0.2">
      <c r="M55118" s="93"/>
      <c r="N55118" s="119"/>
    </row>
    <row r="55119" spans="13:14" x14ac:dyDescent="0.2">
      <c r="M55119" s="93"/>
      <c r="N55119" s="119"/>
    </row>
    <row r="55120" spans="13:14" x14ac:dyDescent="0.2">
      <c r="M55120" s="93"/>
      <c r="N55120" s="119"/>
    </row>
    <row r="55121" spans="13:14" x14ac:dyDescent="0.2">
      <c r="M55121" s="93"/>
      <c r="N55121" s="119"/>
    </row>
    <row r="55122" spans="13:14" x14ac:dyDescent="0.2">
      <c r="M55122" s="93"/>
      <c r="N55122" s="119"/>
    </row>
    <row r="55123" spans="13:14" x14ac:dyDescent="0.2">
      <c r="M55123" s="93"/>
      <c r="N55123" s="119"/>
    </row>
    <row r="55124" spans="13:14" x14ac:dyDescent="0.2">
      <c r="M55124" s="93"/>
      <c r="N55124" s="119"/>
    </row>
    <row r="55125" spans="13:14" x14ac:dyDescent="0.2">
      <c r="M55125" s="93"/>
      <c r="N55125" s="119"/>
    </row>
    <row r="55126" spans="13:14" x14ac:dyDescent="0.2">
      <c r="M55126" s="93"/>
      <c r="N55126" s="119"/>
    </row>
    <row r="55127" spans="13:14" x14ac:dyDescent="0.2">
      <c r="M55127" s="93"/>
      <c r="N55127" s="119"/>
    </row>
    <row r="55128" spans="13:14" x14ac:dyDescent="0.2">
      <c r="M55128" s="93"/>
      <c r="N55128" s="119"/>
    </row>
    <row r="55129" spans="13:14" x14ac:dyDescent="0.2">
      <c r="M55129" s="93"/>
      <c r="N55129" s="119"/>
    </row>
    <row r="55130" spans="13:14" x14ac:dyDescent="0.2">
      <c r="M55130" s="93"/>
      <c r="N55130" s="119"/>
    </row>
    <row r="55131" spans="13:14" x14ac:dyDescent="0.2">
      <c r="M55131" s="93"/>
      <c r="N55131" s="119"/>
    </row>
    <row r="55132" spans="13:14" x14ac:dyDescent="0.2">
      <c r="M55132" s="93"/>
      <c r="N55132" s="119"/>
    </row>
    <row r="55133" spans="13:14" x14ac:dyDescent="0.2">
      <c r="M55133" s="93"/>
      <c r="N55133" s="119"/>
    </row>
    <row r="55134" spans="13:14" x14ac:dyDescent="0.2">
      <c r="M55134" s="93"/>
      <c r="N55134" s="119"/>
    </row>
    <row r="55135" spans="13:14" x14ac:dyDescent="0.2">
      <c r="M55135" s="93"/>
      <c r="N55135" s="119"/>
    </row>
    <row r="55136" spans="13:14" x14ac:dyDescent="0.2">
      <c r="M55136" s="93"/>
      <c r="N55136" s="119"/>
    </row>
    <row r="55137" spans="13:14" x14ac:dyDescent="0.2">
      <c r="M55137" s="93"/>
      <c r="N55137" s="119"/>
    </row>
    <row r="55138" spans="13:14" x14ac:dyDescent="0.2">
      <c r="M55138" s="93"/>
      <c r="N55138" s="119"/>
    </row>
    <row r="55139" spans="13:14" x14ac:dyDescent="0.2">
      <c r="M55139" s="93"/>
      <c r="N55139" s="119"/>
    </row>
    <row r="55140" spans="13:14" x14ac:dyDescent="0.2">
      <c r="M55140" s="93"/>
      <c r="N55140" s="119"/>
    </row>
    <row r="55141" spans="13:14" x14ac:dyDescent="0.2">
      <c r="M55141" s="93"/>
      <c r="N55141" s="119"/>
    </row>
    <row r="55142" spans="13:14" x14ac:dyDescent="0.2">
      <c r="M55142" s="93"/>
      <c r="N55142" s="119"/>
    </row>
    <row r="55143" spans="13:14" x14ac:dyDescent="0.2">
      <c r="M55143" s="93"/>
      <c r="N55143" s="119"/>
    </row>
    <row r="55144" spans="13:14" x14ac:dyDescent="0.2">
      <c r="M55144" s="93"/>
      <c r="N55144" s="119"/>
    </row>
    <row r="55145" spans="13:14" x14ac:dyDescent="0.2">
      <c r="M55145" s="93"/>
      <c r="N55145" s="119"/>
    </row>
    <row r="55146" spans="13:14" x14ac:dyDescent="0.2">
      <c r="M55146" s="93"/>
      <c r="N55146" s="119"/>
    </row>
    <row r="55147" spans="13:14" x14ac:dyDescent="0.2">
      <c r="M55147" s="93"/>
      <c r="N55147" s="119"/>
    </row>
    <row r="55148" spans="13:14" x14ac:dyDescent="0.2">
      <c r="M55148" s="93"/>
      <c r="N55148" s="119"/>
    </row>
    <row r="55149" spans="13:14" x14ac:dyDescent="0.2">
      <c r="M55149" s="93"/>
      <c r="N55149" s="119"/>
    </row>
    <row r="55150" spans="13:14" x14ac:dyDescent="0.2">
      <c r="M55150" s="93"/>
      <c r="N55150" s="119"/>
    </row>
    <row r="55151" spans="13:14" x14ac:dyDescent="0.2">
      <c r="M55151" s="93"/>
      <c r="N55151" s="119"/>
    </row>
    <row r="55152" spans="13:14" x14ac:dyDescent="0.2">
      <c r="M55152" s="93"/>
      <c r="N55152" s="119"/>
    </row>
    <row r="55153" spans="13:14" x14ac:dyDescent="0.2">
      <c r="M55153" s="93"/>
      <c r="N55153" s="119"/>
    </row>
    <row r="55154" spans="13:14" x14ac:dyDescent="0.2">
      <c r="M55154" s="93"/>
      <c r="N55154" s="119"/>
    </row>
    <row r="55155" spans="13:14" x14ac:dyDescent="0.2">
      <c r="M55155" s="93"/>
      <c r="N55155" s="119"/>
    </row>
    <row r="55156" spans="13:14" x14ac:dyDescent="0.2">
      <c r="M55156" s="93"/>
      <c r="N55156" s="119"/>
    </row>
    <row r="55157" spans="13:14" x14ac:dyDescent="0.2">
      <c r="M55157" s="93"/>
      <c r="N55157" s="119"/>
    </row>
    <row r="55158" spans="13:14" x14ac:dyDescent="0.2">
      <c r="M55158" s="93"/>
      <c r="N55158" s="119"/>
    </row>
    <row r="55159" spans="13:14" x14ac:dyDescent="0.2">
      <c r="M55159" s="93"/>
      <c r="N55159" s="119"/>
    </row>
    <row r="55160" spans="13:14" x14ac:dyDescent="0.2">
      <c r="M55160" s="93"/>
      <c r="N55160" s="119"/>
    </row>
    <row r="55161" spans="13:14" x14ac:dyDescent="0.2">
      <c r="M55161" s="93"/>
      <c r="N55161" s="119"/>
    </row>
    <row r="55162" spans="13:14" x14ac:dyDescent="0.2">
      <c r="M55162" s="93"/>
      <c r="N55162" s="119"/>
    </row>
    <row r="55163" spans="13:14" x14ac:dyDescent="0.2">
      <c r="M55163" s="93"/>
      <c r="N55163" s="119"/>
    </row>
    <row r="55164" spans="13:14" x14ac:dyDescent="0.2">
      <c r="M55164" s="93"/>
      <c r="N55164" s="119"/>
    </row>
    <row r="55165" spans="13:14" x14ac:dyDescent="0.2">
      <c r="M55165" s="93"/>
      <c r="N55165" s="119"/>
    </row>
    <row r="55166" spans="13:14" x14ac:dyDescent="0.2">
      <c r="M55166" s="93"/>
      <c r="N55166" s="119"/>
    </row>
    <row r="55167" spans="13:14" x14ac:dyDescent="0.2">
      <c r="M55167" s="93"/>
      <c r="N55167" s="119"/>
    </row>
    <row r="55168" spans="13:14" x14ac:dyDescent="0.2">
      <c r="M55168" s="93"/>
      <c r="N55168" s="119"/>
    </row>
    <row r="55169" spans="13:14" x14ac:dyDescent="0.2">
      <c r="M55169" s="93"/>
      <c r="N55169" s="119"/>
    </row>
    <row r="55170" spans="13:14" x14ac:dyDescent="0.2">
      <c r="M55170" s="93"/>
      <c r="N55170" s="119"/>
    </row>
    <row r="55171" spans="13:14" x14ac:dyDescent="0.2">
      <c r="M55171" s="93"/>
      <c r="N55171" s="119"/>
    </row>
    <row r="55172" spans="13:14" x14ac:dyDescent="0.2">
      <c r="M55172" s="93"/>
      <c r="N55172" s="119"/>
    </row>
    <row r="55173" spans="13:14" x14ac:dyDescent="0.2">
      <c r="M55173" s="93"/>
      <c r="N55173" s="119"/>
    </row>
    <row r="55174" spans="13:14" x14ac:dyDescent="0.2">
      <c r="M55174" s="93"/>
      <c r="N55174" s="119"/>
    </row>
    <row r="55175" spans="13:14" x14ac:dyDescent="0.2">
      <c r="M55175" s="93"/>
      <c r="N55175" s="119"/>
    </row>
    <row r="55176" spans="13:14" x14ac:dyDescent="0.2">
      <c r="M55176" s="93"/>
      <c r="N55176" s="119"/>
    </row>
    <row r="55177" spans="13:14" x14ac:dyDescent="0.2">
      <c r="M55177" s="93"/>
      <c r="N55177" s="119"/>
    </row>
    <row r="55178" spans="13:14" x14ac:dyDescent="0.2">
      <c r="M55178" s="93"/>
      <c r="N55178" s="119"/>
    </row>
    <row r="55179" spans="13:14" x14ac:dyDescent="0.2">
      <c r="M55179" s="93"/>
      <c r="N55179" s="119"/>
    </row>
    <row r="55180" spans="13:14" x14ac:dyDescent="0.2">
      <c r="M55180" s="93"/>
      <c r="N55180" s="119"/>
    </row>
    <row r="55181" spans="13:14" x14ac:dyDescent="0.2">
      <c r="M55181" s="93"/>
      <c r="N55181" s="119"/>
    </row>
    <row r="55182" spans="13:14" x14ac:dyDescent="0.2">
      <c r="M55182" s="93"/>
      <c r="N55182" s="119"/>
    </row>
    <row r="55183" spans="13:14" x14ac:dyDescent="0.2">
      <c r="M55183" s="93"/>
      <c r="N55183" s="119"/>
    </row>
    <row r="55184" spans="13:14" x14ac:dyDescent="0.2">
      <c r="M55184" s="93"/>
      <c r="N55184" s="119"/>
    </row>
    <row r="55185" spans="13:14" x14ac:dyDescent="0.2">
      <c r="M55185" s="93"/>
      <c r="N55185" s="119"/>
    </row>
    <row r="55186" spans="13:14" x14ac:dyDescent="0.2">
      <c r="M55186" s="93"/>
      <c r="N55186" s="119"/>
    </row>
    <row r="55187" spans="13:14" x14ac:dyDescent="0.2">
      <c r="M55187" s="93"/>
      <c r="N55187" s="119"/>
    </row>
    <row r="55188" spans="13:14" x14ac:dyDescent="0.2">
      <c r="M55188" s="93"/>
      <c r="N55188" s="119"/>
    </row>
    <row r="55189" spans="13:14" x14ac:dyDescent="0.2">
      <c r="M55189" s="93"/>
      <c r="N55189" s="119"/>
    </row>
    <row r="55190" spans="13:14" x14ac:dyDescent="0.2">
      <c r="M55190" s="93"/>
      <c r="N55190" s="119"/>
    </row>
    <row r="55191" spans="13:14" x14ac:dyDescent="0.2">
      <c r="M55191" s="93"/>
      <c r="N55191" s="119"/>
    </row>
    <row r="55192" spans="13:14" x14ac:dyDescent="0.2">
      <c r="M55192" s="93"/>
      <c r="N55192" s="119"/>
    </row>
    <row r="55193" spans="13:14" x14ac:dyDescent="0.2">
      <c r="M55193" s="93"/>
      <c r="N55193" s="119"/>
    </row>
    <row r="55194" spans="13:14" x14ac:dyDescent="0.2">
      <c r="M55194" s="93"/>
      <c r="N55194" s="119"/>
    </row>
    <row r="55195" spans="13:14" x14ac:dyDescent="0.2">
      <c r="M55195" s="93"/>
      <c r="N55195" s="119"/>
    </row>
    <row r="55196" spans="13:14" x14ac:dyDescent="0.2">
      <c r="M55196" s="93"/>
      <c r="N55196" s="119"/>
    </row>
    <row r="55197" spans="13:14" x14ac:dyDescent="0.2">
      <c r="M55197" s="93"/>
      <c r="N55197" s="119"/>
    </row>
    <row r="55198" spans="13:14" x14ac:dyDescent="0.2">
      <c r="M55198" s="93"/>
      <c r="N55198" s="119"/>
    </row>
    <row r="55199" spans="13:14" x14ac:dyDescent="0.2">
      <c r="M55199" s="93"/>
      <c r="N55199" s="119"/>
    </row>
    <row r="55200" spans="13:14" x14ac:dyDescent="0.2">
      <c r="M55200" s="93"/>
      <c r="N55200" s="119"/>
    </row>
    <row r="55201" spans="13:14" x14ac:dyDescent="0.2">
      <c r="M55201" s="93"/>
      <c r="N55201" s="119"/>
    </row>
    <row r="55202" spans="13:14" x14ac:dyDescent="0.2">
      <c r="M55202" s="93"/>
      <c r="N55202" s="119"/>
    </row>
    <row r="55203" spans="13:14" x14ac:dyDescent="0.2">
      <c r="M55203" s="93"/>
      <c r="N55203" s="119"/>
    </row>
    <row r="55204" spans="13:14" x14ac:dyDescent="0.2">
      <c r="M55204" s="93"/>
      <c r="N55204" s="119"/>
    </row>
    <row r="55205" spans="13:14" x14ac:dyDescent="0.2">
      <c r="M55205" s="93"/>
      <c r="N55205" s="119"/>
    </row>
    <row r="55206" spans="13:14" x14ac:dyDescent="0.2">
      <c r="M55206" s="93"/>
      <c r="N55206" s="119"/>
    </row>
    <row r="55207" spans="13:14" x14ac:dyDescent="0.2">
      <c r="M55207" s="93"/>
      <c r="N55207" s="119"/>
    </row>
    <row r="55208" spans="13:14" x14ac:dyDescent="0.2">
      <c r="M55208" s="93"/>
      <c r="N55208" s="119"/>
    </row>
    <row r="55209" spans="13:14" x14ac:dyDescent="0.2">
      <c r="M55209" s="93"/>
      <c r="N55209" s="119"/>
    </row>
    <row r="55210" spans="13:14" x14ac:dyDescent="0.2">
      <c r="M55210" s="93"/>
      <c r="N55210" s="119"/>
    </row>
    <row r="55211" spans="13:14" x14ac:dyDescent="0.2">
      <c r="M55211" s="93"/>
      <c r="N55211" s="119"/>
    </row>
    <row r="55212" spans="13:14" x14ac:dyDescent="0.2">
      <c r="M55212" s="93"/>
      <c r="N55212" s="119"/>
    </row>
    <row r="55213" spans="13:14" x14ac:dyDescent="0.2">
      <c r="M55213" s="93"/>
      <c r="N55213" s="119"/>
    </row>
    <row r="55214" spans="13:14" x14ac:dyDescent="0.2">
      <c r="M55214" s="93"/>
      <c r="N55214" s="119"/>
    </row>
    <row r="55215" spans="13:14" x14ac:dyDescent="0.2">
      <c r="M55215" s="93"/>
      <c r="N55215" s="119"/>
    </row>
    <row r="55216" spans="13:14" x14ac:dyDescent="0.2">
      <c r="M55216" s="93"/>
      <c r="N55216" s="119"/>
    </row>
    <row r="55217" spans="13:14" x14ac:dyDescent="0.2">
      <c r="M55217" s="93"/>
      <c r="N55217" s="119"/>
    </row>
    <row r="55218" spans="13:14" x14ac:dyDescent="0.2">
      <c r="M55218" s="93"/>
      <c r="N55218" s="119"/>
    </row>
    <row r="55219" spans="13:14" x14ac:dyDescent="0.2">
      <c r="M55219" s="93"/>
      <c r="N55219" s="119"/>
    </row>
    <row r="55220" spans="13:14" x14ac:dyDescent="0.2">
      <c r="M55220" s="93"/>
      <c r="N55220" s="119"/>
    </row>
    <row r="55221" spans="13:14" x14ac:dyDescent="0.2">
      <c r="M55221" s="93"/>
      <c r="N55221" s="119"/>
    </row>
    <row r="55222" spans="13:14" x14ac:dyDescent="0.2">
      <c r="M55222" s="93"/>
      <c r="N55222" s="119"/>
    </row>
    <row r="55223" spans="13:14" x14ac:dyDescent="0.2">
      <c r="M55223" s="93"/>
      <c r="N55223" s="119"/>
    </row>
    <row r="55224" spans="13:14" x14ac:dyDescent="0.2">
      <c r="M55224" s="93"/>
      <c r="N55224" s="119"/>
    </row>
    <row r="55225" spans="13:14" x14ac:dyDescent="0.2">
      <c r="M55225" s="93"/>
      <c r="N55225" s="119"/>
    </row>
    <row r="55226" spans="13:14" x14ac:dyDescent="0.2">
      <c r="M55226" s="93"/>
      <c r="N55226" s="119"/>
    </row>
    <row r="55227" spans="13:14" x14ac:dyDescent="0.2">
      <c r="M55227" s="93"/>
      <c r="N55227" s="119"/>
    </row>
    <row r="55228" spans="13:14" x14ac:dyDescent="0.2">
      <c r="M55228" s="93"/>
      <c r="N55228" s="119"/>
    </row>
    <row r="55229" spans="13:14" x14ac:dyDescent="0.2">
      <c r="M55229" s="93"/>
      <c r="N55229" s="119"/>
    </row>
    <row r="55230" spans="13:14" x14ac:dyDescent="0.2">
      <c r="M55230" s="93"/>
      <c r="N55230" s="119"/>
    </row>
    <row r="55231" spans="13:14" x14ac:dyDescent="0.2">
      <c r="M55231" s="93"/>
      <c r="N55231" s="119"/>
    </row>
    <row r="55232" spans="13:14" x14ac:dyDescent="0.2">
      <c r="M55232" s="93"/>
      <c r="N55232" s="119"/>
    </row>
    <row r="55233" spans="13:14" x14ac:dyDescent="0.2">
      <c r="M55233" s="93"/>
      <c r="N55233" s="119"/>
    </row>
    <row r="55234" spans="13:14" x14ac:dyDescent="0.2">
      <c r="M55234" s="93"/>
      <c r="N55234" s="119"/>
    </row>
    <row r="55235" spans="13:14" x14ac:dyDescent="0.2">
      <c r="M55235" s="93"/>
      <c r="N55235" s="119"/>
    </row>
    <row r="55236" spans="13:14" x14ac:dyDescent="0.2">
      <c r="M55236" s="93"/>
      <c r="N55236" s="119"/>
    </row>
    <row r="55237" spans="13:14" x14ac:dyDescent="0.2">
      <c r="M55237" s="93"/>
      <c r="N55237" s="119"/>
    </row>
    <row r="55238" spans="13:14" x14ac:dyDescent="0.2">
      <c r="M55238" s="93"/>
      <c r="N55238" s="119"/>
    </row>
    <row r="55239" spans="13:14" x14ac:dyDescent="0.2">
      <c r="M55239" s="93"/>
      <c r="N55239" s="119"/>
    </row>
    <row r="55240" spans="13:14" x14ac:dyDescent="0.2">
      <c r="M55240" s="93"/>
      <c r="N55240" s="119"/>
    </row>
    <row r="55241" spans="13:14" x14ac:dyDescent="0.2">
      <c r="M55241" s="93"/>
      <c r="N55241" s="119"/>
    </row>
    <row r="55242" spans="13:14" x14ac:dyDescent="0.2">
      <c r="M55242" s="93"/>
      <c r="N55242" s="119"/>
    </row>
    <row r="55243" spans="13:14" x14ac:dyDescent="0.2">
      <c r="M55243" s="93"/>
      <c r="N55243" s="119"/>
    </row>
    <row r="55244" spans="13:14" x14ac:dyDescent="0.2">
      <c r="M55244" s="93"/>
      <c r="N55244" s="119"/>
    </row>
    <row r="55245" spans="13:14" x14ac:dyDescent="0.2">
      <c r="M55245" s="93"/>
      <c r="N55245" s="119"/>
    </row>
    <row r="55246" spans="13:14" x14ac:dyDescent="0.2">
      <c r="M55246" s="93"/>
      <c r="N55246" s="119"/>
    </row>
    <row r="55247" spans="13:14" x14ac:dyDescent="0.2">
      <c r="M55247" s="93"/>
      <c r="N55247" s="119"/>
    </row>
    <row r="55248" spans="13:14" x14ac:dyDescent="0.2">
      <c r="M55248" s="93"/>
      <c r="N55248" s="119"/>
    </row>
    <row r="55249" spans="13:14" x14ac:dyDescent="0.2">
      <c r="M55249" s="93"/>
      <c r="N55249" s="119"/>
    </row>
    <row r="55250" spans="13:14" x14ac:dyDescent="0.2">
      <c r="M55250" s="93"/>
      <c r="N55250" s="119"/>
    </row>
    <row r="55251" spans="13:14" x14ac:dyDescent="0.2">
      <c r="M55251" s="93"/>
      <c r="N55251" s="119"/>
    </row>
    <row r="55252" spans="13:14" x14ac:dyDescent="0.2">
      <c r="M55252" s="93"/>
      <c r="N55252" s="119"/>
    </row>
    <row r="55253" spans="13:14" x14ac:dyDescent="0.2">
      <c r="M55253" s="93"/>
      <c r="N55253" s="119"/>
    </row>
    <row r="55254" spans="13:14" x14ac:dyDescent="0.2">
      <c r="M55254" s="93"/>
      <c r="N55254" s="119"/>
    </row>
    <row r="55255" spans="13:14" x14ac:dyDescent="0.2">
      <c r="M55255" s="93"/>
      <c r="N55255" s="119"/>
    </row>
    <row r="55256" spans="13:14" x14ac:dyDescent="0.2">
      <c r="M55256" s="93"/>
      <c r="N55256" s="119"/>
    </row>
    <row r="55257" spans="13:14" x14ac:dyDescent="0.2">
      <c r="M55257" s="93"/>
      <c r="N55257" s="119"/>
    </row>
    <row r="55258" spans="13:14" x14ac:dyDescent="0.2">
      <c r="M55258" s="93"/>
      <c r="N55258" s="119"/>
    </row>
    <row r="55259" spans="13:14" x14ac:dyDescent="0.2">
      <c r="M55259" s="93"/>
      <c r="N55259" s="119"/>
    </row>
    <row r="55260" spans="13:14" x14ac:dyDescent="0.2">
      <c r="M55260" s="93"/>
      <c r="N55260" s="119"/>
    </row>
    <row r="55261" spans="13:14" x14ac:dyDescent="0.2">
      <c r="M55261" s="93"/>
      <c r="N55261" s="119"/>
    </row>
    <row r="55262" spans="13:14" x14ac:dyDescent="0.2">
      <c r="M55262" s="93"/>
      <c r="N55262" s="119"/>
    </row>
    <row r="55263" spans="13:14" x14ac:dyDescent="0.2">
      <c r="M55263" s="93"/>
      <c r="N55263" s="119"/>
    </row>
    <row r="55264" spans="13:14" x14ac:dyDescent="0.2">
      <c r="M55264" s="93"/>
      <c r="N55264" s="119"/>
    </row>
    <row r="55265" spans="13:14" x14ac:dyDescent="0.2">
      <c r="M55265" s="93"/>
      <c r="N55265" s="119"/>
    </row>
    <row r="55266" spans="13:14" x14ac:dyDescent="0.2">
      <c r="M55266" s="93"/>
      <c r="N55266" s="119"/>
    </row>
    <row r="55267" spans="13:14" x14ac:dyDescent="0.2">
      <c r="M55267" s="93"/>
      <c r="N55267" s="119"/>
    </row>
    <row r="55268" spans="13:14" x14ac:dyDescent="0.2">
      <c r="M55268" s="93"/>
      <c r="N55268" s="119"/>
    </row>
    <row r="55269" spans="13:14" x14ac:dyDescent="0.2">
      <c r="M55269" s="93"/>
      <c r="N55269" s="119"/>
    </row>
    <row r="55270" spans="13:14" x14ac:dyDescent="0.2">
      <c r="M55270" s="93"/>
      <c r="N55270" s="119"/>
    </row>
    <row r="55271" spans="13:14" x14ac:dyDescent="0.2">
      <c r="M55271" s="93"/>
      <c r="N55271" s="119"/>
    </row>
    <row r="55272" spans="13:14" x14ac:dyDescent="0.2">
      <c r="M55272" s="93"/>
      <c r="N55272" s="119"/>
    </row>
    <row r="55273" spans="13:14" x14ac:dyDescent="0.2">
      <c r="M55273" s="93"/>
      <c r="N55273" s="119"/>
    </row>
    <row r="55274" spans="13:14" x14ac:dyDescent="0.2">
      <c r="M55274" s="93"/>
      <c r="N55274" s="119"/>
    </row>
    <row r="55275" spans="13:14" x14ac:dyDescent="0.2">
      <c r="M55275" s="93"/>
      <c r="N55275" s="119"/>
    </row>
    <row r="55276" spans="13:14" x14ac:dyDescent="0.2">
      <c r="M55276" s="93"/>
      <c r="N55276" s="119"/>
    </row>
    <row r="55277" spans="13:14" x14ac:dyDescent="0.2">
      <c r="M55277" s="93"/>
      <c r="N55277" s="119"/>
    </row>
    <row r="55278" spans="13:14" x14ac:dyDescent="0.2">
      <c r="M55278" s="93"/>
      <c r="N55278" s="119"/>
    </row>
    <row r="55279" spans="13:14" x14ac:dyDescent="0.2">
      <c r="M55279" s="93"/>
      <c r="N55279" s="119"/>
    </row>
    <row r="55280" spans="13:14" x14ac:dyDescent="0.2">
      <c r="M55280" s="93"/>
      <c r="N55280" s="119"/>
    </row>
    <row r="55281" spans="13:14" x14ac:dyDescent="0.2">
      <c r="M55281" s="93"/>
      <c r="N55281" s="119"/>
    </row>
    <row r="55282" spans="13:14" x14ac:dyDescent="0.2">
      <c r="M55282" s="93"/>
      <c r="N55282" s="119"/>
    </row>
    <row r="55283" spans="13:14" x14ac:dyDescent="0.2">
      <c r="M55283" s="93"/>
      <c r="N55283" s="119"/>
    </row>
    <row r="55284" spans="13:14" x14ac:dyDescent="0.2">
      <c r="M55284" s="93"/>
      <c r="N55284" s="119"/>
    </row>
    <row r="55285" spans="13:14" x14ac:dyDescent="0.2">
      <c r="M55285" s="93"/>
      <c r="N55285" s="119"/>
    </row>
    <row r="55286" spans="13:14" x14ac:dyDescent="0.2">
      <c r="M55286" s="93"/>
      <c r="N55286" s="119"/>
    </row>
    <row r="55287" spans="13:14" x14ac:dyDescent="0.2">
      <c r="M55287" s="93"/>
      <c r="N55287" s="119"/>
    </row>
    <row r="55288" spans="13:14" x14ac:dyDescent="0.2">
      <c r="M55288" s="93"/>
      <c r="N55288" s="119"/>
    </row>
    <row r="55289" spans="13:14" x14ac:dyDescent="0.2">
      <c r="M55289" s="93"/>
      <c r="N55289" s="119"/>
    </row>
    <row r="55290" spans="13:14" x14ac:dyDescent="0.2">
      <c r="M55290" s="93"/>
      <c r="N55290" s="119"/>
    </row>
    <row r="55291" spans="13:14" x14ac:dyDescent="0.2">
      <c r="M55291" s="93"/>
      <c r="N55291" s="119"/>
    </row>
    <row r="55292" spans="13:14" x14ac:dyDescent="0.2">
      <c r="M55292" s="93"/>
      <c r="N55292" s="119"/>
    </row>
    <row r="55293" spans="13:14" x14ac:dyDescent="0.2">
      <c r="M55293" s="93"/>
      <c r="N55293" s="119"/>
    </row>
    <row r="55294" spans="13:14" x14ac:dyDescent="0.2">
      <c r="M55294" s="93"/>
      <c r="N55294" s="119"/>
    </row>
    <row r="55295" spans="13:14" x14ac:dyDescent="0.2">
      <c r="M55295" s="93"/>
      <c r="N55295" s="119"/>
    </row>
    <row r="55296" spans="13:14" x14ac:dyDescent="0.2">
      <c r="M55296" s="93"/>
      <c r="N55296" s="119"/>
    </row>
    <row r="55297" spans="13:14" x14ac:dyDescent="0.2">
      <c r="M55297" s="93"/>
      <c r="N55297" s="119"/>
    </row>
    <row r="55298" spans="13:14" x14ac:dyDescent="0.2">
      <c r="M55298" s="93"/>
      <c r="N55298" s="119"/>
    </row>
    <row r="55299" spans="13:14" x14ac:dyDescent="0.2">
      <c r="M55299" s="93"/>
      <c r="N55299" s="119"/>
    </row>
    <row r="55300" spans="13:14" x14ac:dyDescent="0.2">
      <c r="M55300" s="93"/>
      <c r="N55300" s="119"/>
    </row>
    <row r="55301" spans="13:14" x14ac:dyDescent="0.2">
      <c r="M55301" s="93"/>
      <c r="N55301" s="119"/>
    </row>
    <row r="55302" spans="13:14" x14ac:dyDescent="0.2">
      <c r="M55302" s="93"/>
      <c r="N55302" s="119"/>
    </row>
    <row r="55303" spans="13:14" x14ac:dyDescent="0.2">
      <c r="M55303" s="93"/>
      <c r="N55303" s="119"/>
    </row>
    <row r="55304" spans="13:14" x14ac:dyDescent="0.2">
      <c r="M55304" s="93"/>
      <c r="N55304" s="119"/>
    </row>
    <row r="55305" spans="13:14" x14ac:dyDescent="0.2">
      <c r="M55305" s="93"/>
      <c r="N55305" s="119"/>
    </row>
    <row r="55306" spans="13:14" x14ac:dyDescent="0.2">
      <c r="M55306" s="93"/>
      <c r="N55306" s="119"/>
    </row>
    <row r="55307" spans="13:14" x14ac:dyDescent="0.2">
      <c r="M55307" s="93"/>
      <c r="N55307" s="119"/>
    </row>
    <row r="55308" spans="13:14" x14ac:dyDescent="0.2">
      <c r="M55308" s="93"/>
      <c r="N55308" s="119"/>
    </row>
    <row r="55309" spans="13:14" x14ac:dyDescent="0.2">
      <c r="M55309" s="93"/>
      <c r="N55309" s="119"/>
    </row>
    <row r="55310" spans="13:14" x14ac:dyDescent="0.2">
      <c r="M55310" s="93"/>
      <c r="N55310" s="119"/>
    </row>
    <row r="55311" spans="13:14" x14ac:dyDescent="0.2">
      <c r="M55311" s="93"/>
      <c r="N55311" s="119"/>
    </row>
    <row r="55312" spans="13:14" x14ac:dyDescent="0.2">
      <c r="M55312" s="93"/>
      <c r="N55312" s="119"/>
    </row>
    <row r="55313" spans="13:14" x14ac:dyDescent="0.2">
      <c r="M55313" s="93"/>
      <c r="N55313" s="119"/>
    </row>
    <row r="55314" spans="13:14" x14ac:dyDescent="0.2">
      <c r="M55314" s="93"/>
      <c r="N55314" s="119"/>
    </row>
    <row r="55315" spans="13:14" x14ac:dyDescent="0.2">
      <c r="M55315" s="93"/>
      <c r="N55315" s="119"/>
    </row>
    <row r="55316" spans="13:14" x14ac:dyDescent="0.2">
      <c r="M55316" s="93"/>
      <c r="N55316" s="119"/>
    </row>
    <row r="55317" spans="13:14" x14ac:dyDescent="0.2">
      <c r="M55317" s="93"/>
      <c r="N55317" s="119"/>
    </row>
    <row r="55318" spans="13:14" x14ac:dyDescent="0.2">
      <c r="M55318" s="93"/>
      <c r="N55318" s="119"/>
    </row>
    <row r="55319" spans="13:14" x14ac:dyDescent="0.2">
      <c r="M55319" s="93"/>
      <c r="N55319" s="119"/>
    </row>
    <row r="55320" spans="13:14" x14ac:dyDescent="0.2">
      <c r="M55320" s="93"/>
      <c r="N55320" s="119"/>
    </row>
    <row r="55321" spans="13:14" x14ac:dyDescent="0.2">
      <c r="M55321" s="93"/>
      <c r="N55321" s="119"/>
    </row>
    <row r="55322" spans="13:14" x14ac:dyDescent="0.2">
      <c r="M55322" s="93"/>
      <c r="N55322" s="119"/>
    </row>
    <row r="55323" spans="13:14" x14ac:dyDescent="0.2">
      <c r="M55323" s="93"/>
      <c r="N55323" s="119"/>
    </row>
    <row r="55324" spans="13:14" x14ac:dyDescent="0.2">
      <c r="M55324" s="93"/>
      <c r="N55324" s="119"/>
    </row>
    <row r="55325" spans="13:14" x14ac:dyDescent="0.2">
      <c r="M55325" s="93"/>
      <c r="N55325" s="119"/>
    </row>
    <row r="55326" spans="13:14" x14ac:dyDescent="0.2">
      <c r="M55326" s="93"/>
      <c r="N55326" s="119"/>
    </row>
    <row r="55327" spans="13:14" x14ac:dyDescent="0.2">
      <c r="M55327" s="93"/>
      <c r="N55327" s="119"/>
    </row>
    <row r="55328" spans="13:14" x14ac:dyDescent="0.2">
      <c r="M55328" s="93"/>
      <c r="N55328" s="119"/>
    </row>
    <row r="55329" spans="13:14" x14ac:dyDescent="0.2">
      <c r="M55329" s="93"/>
      <c r="N55329" s="119"/>
    </row>
    <row r="55330" spans="13:14" x14ac:dyDescent="0.2">
      <c r="M55330" s="93"/>
      <c r="N55330" s="119"/>
    </row>
    <row r="55331" spans="13:14" x14ac:dyDescent="0.2">
      <c r="M55331" s="93"/>
      <c r="N55331" s="119"/>
    </row>
    <row r="55332" spans="13:14" x14ac:dyDescent="0.2">
      <c r="M55332" s="93"/>
      <c r="N55332" s="119"/>
    </row>
    <row r="55333" spans="13:14" x14ac:dyDescent="0.2">
      <c r="M55333" s="93"/>
      <c r="N55333" s="119"/>
    </row>
    <row r="55334" spans="13:14" x14ac:dyDescent="0.2">
      <c r="M55334" s="93"/>
      <c r="N55334" s="119"/>
    </row>
    <row r="55335" spans="13:14" x14ac:dyDescent="0.2">
      <c r="M55335" s="93"/>
      <c r="N55335" s="119"/>
    </row>
    <row r="55336" spans="13:14" x14ac:dyDescent="0.2">
      <c r="M55336" s="93"/>
      <c r="N55336" s="119"/>
    </row>
    <row r="55337" spans="13:14" x14ac:dyDescent="0.2">
      <c r="M55337" s="93"/>
      <c r="N55337" s="119"/>
    </row>
    <row r="55338" spans="13:14" x14ac:dyDescent="0.2">
      <c r="M55338" s="93"/>
      <c r="N55338" s="119"/>
    </row>
    <row r="55339" spans="13:14" x14ac:dyDescent="0.2">
      <c r="M55339" s="93"/>
      <c r="N55339" s="119"/>
    </row>
    <row r="55340" spans="13:14" x14ac:dyDescent="0.2">
      <c r="M55340" s="93"/>
      <c r="N55340" s="119"/>
    </row>
    <row r="55341" spans="13:14" x14ac:dyDescent="0.2">
      <c r="M55341" s="93"/>
      <c r="N55341" s="119"/>
    </row>
    <row r="55342" spans="13:14" x14ac:dyDescent="0.2">
      <c r="M55342" s="93"/>
      <c r="N55342" s="119"/>
    </row>
    <row r="55343" spans="13:14" x14ac:dyDescent="0.2">
      <c r="M55343" s="93"/>
      <c r="N55343" s="119"/>
    </row>
    <row r="55344" spans="13:14" x14ac:dyDescent="0.2">
      <c r="M55344" s="93"/>
      <c r="N55344" s="119"/>
    </row>
    <row r="55345" spans="13:14" x14ac:dyDescent="0.2">
      <c r="M55345" s="93"/>
      <c r="N55345" s="119"/>
    </row>
    <row r="55346" spans="13:14" x14ac:dyDescent="0.2">
      <c r="M55346" s="93"/>
      <c r="N55346" s="119"/>
    </row>
    <row r="55347" spans="13:14" x14ac:dyDescent="0.2">
      <c r="M55347" s="93"/>
      <c r="N55347" s="119"/>
    </row>
    <row r="55348" spans="13:14" x14ac:dyDescent="0.2">
      <c r="M55348" s="93"/>
      <c r="N55348" s="119"/>
    </row>
    <row r="55349" spans="13:14" x14ac:dyDescent="0.2">
      <c r="M55349" s="93"/>
      <c r="N55349" s="119"/>
    </row>
    <row r="55350" spans="13:14" x14ac:dyDescent="0.2">
      <c r="M55350" s="93"/>
      <c r="N55350" s="119"/>
    </row>
    <row r="55351" spans="13:14" x14ac:dyDescent="0.2">
      <c r="M55351" s="93"/>
      <c r="N55351" s="119"/>
    </row>
    <row r="55352" spans="13:14" x14ac:dyDescent="0.2">
      <c r="M55352" s="93"/>
      <c r="N55352" s="119"/>
    </row>
    <row r="55353" spans="13:14" x14ac:dyDescent="0.2">
      <c r="M55353" s="93"/>
      <c r="N55353" s="119"/>
    </row>
    <row r="55354" spans="13:14" x14ac:dyDescent="0.2">
      <c r="M55354" s="93"/>
      <c r="N55354" s="119"/>
    </row>
    <row r="55355" spans="13:14" x14ac:dyDescent="0.2">
      <c r="M55355" s="93"/>
      <c r="N55355" s="119"/>
    </row>
    <row r="55356" spans="13:14" x14ac:dyDescent="0.2">
      <c r="M55356" s="93"/>
      <c r="N55356" s="119"/>
    </row>
    <row r="55357" spans="13:14" x14ac:dyDescent="0.2">
      <c r="M55357" s="93"/>
      <c r="N55357" s="119"/>
    </row>
    <row r="55358" spans="13:14" x14ac:dyDescent="0.2">
      <c r="M55358" s="93"/>
      <c r="N55358" s="119"/>
    </row>
    <row r="55359" spans="13:14" x14ac:dyDescent="0.2">
      <c r="M55359" s="93"/>
      <c r="N55359" s="119"/>
    </row>
    <row r="55360" spans="13:14" x14ac:dyDescent="0.2">
      <c r="M55360" s="93"/>
      <c r="N55360" s="119"/>
    </row>
    <row r="55361" spans="13:14" x14ac:dyDescent="0.2">
      <c r="M55361" s="93"/>
      <c r="N55361" s="119"/>
    </row>
    <row r="55362" spans="13:14" x14ac:dyDescent="0.2">
      <c r="M55362" s="93"/>
      <c r="N55362" s="119"/>
    </row>
    <row r="55363" spans="13:14" x14ac:dyDescent="0.2">
      <c r="M55363" s="93"/>
      <c r="N55363" s="119"/>
    </row>
    <row r="55364" spans="13:14" x14ac:dyDescent="0.2">
      <c r="M55364" s="93"/>
      <c r="N55364" s="119"/>
    </row>
    <row r="55365" spans="13:14" x14ac:dyDescent="0.2">
      <c r="M55365" s="93"/>
      <c r="N55365" s="119"/>
    </row>
    <row r="55366" spans="13:14" x14ac:dyDescent="0.2">
      <c r="M55366" s="93"/>
      <c r="N55366" s="119"/>
    </row>
    <row r="55367" spans="13:14" x14ac:dyDescent="0.2">
      <c r="M55367" s="93"/>
      <c r="N55367" s="119"/>
    </row>
    <row r="55368" spans="13:14" x14ac:dyDescent="0.2">
      <c r="M55368" s="93"/>
      <c r="N55368" s="119"/>
    </row>
    <row r="55369" spans="13:14" x14ac:dyDescent="0.2">
      <c r="M55369" s="93"/>
      <c r="N55369" s="119"/>
    </row>
    <row r="55370" spans="13:14" x14ac:dyDescent="0.2">
      <c r="M55370" s="93"/>
      <c r="N55370" s="119"/>
    </row>
    <row r="55371" spans="13:14" x14ac:dyDescent="0.2">
      <c r="M55371" s="93"/>
      <c r="N55371" s="119"/>
    </row>
    <row r="55372" spans="13:14" x14ac:dyDescent="0.2">
      <c r="M55372" s="93"/>
      <c r="N55372" s="119"/>
    </row>
    <row r="55373" spans="13:14" x14ac:dyDescent="0.2">
      <c r="M55373" s="93"/>
      <c r="N55373" s="119"/>
    </row>
    <row r="55374" spans="13:14" x14ac:dyDescent="0.2">
      <c r="M55374" s="93"/>
      <c r="N55374" s="119"/>
    </row>
    <row r="55375" spans="13:14" x14ac:dyDescent="0.2">
      <c r="M55375" s="93"/>
      <c r="N55375" s="119"/>
    </row>
    <row r="55376" spans="13:14" x14ac:dyDescent="0.2">
      <c r="M55376" s="93"/>
      <c r="N55376" s="119"/>
    </row>
    <row r="55377" spans="13:14" x14ac:dyDescent="0.2">
      <c r="M55377" s="93"/>
      <c r="N55377" s="119"/>
    </row>
    <row r="55378" spans="13:14" x14ac:dyDescent="0.2">
      <c r="M55378" s="93"/>
      <c r="N55378" s="119"/>
    </row>
    <row r="55379" spans="13:14" x14ac:dyDescent="0.2">
      <c r="M55379" s="93"/>
      <c r="N55379" s="119"/>
    </row>
    <row r="55380" spans="13:14" x14ac:dyDescent="0.2">
      <c r="M55380" s="93"/>
      <c r="N55380" s="119"/>
    </row>
    <row r="55381" spans="13:14" x14ac:dyDescent="0.2">
      <c r="M55381" s="93"/>
      <c r="N55381" s="119"/>
    </row>
    <row r="55382" spans="13:14" x14ac:dyDescent="0.2">
      <c r="M55382" s="93"/>
      <c r="N55382" s="119"/>
    </row>
    <row r="55383" spans="13:14" x14ac:dyDescent="0.2">
      <c r="M55383" s="93"/>
      <c r="N55383" s="119"/>
    </row>
    <row r="55384" spans="13:14" x14ac:dyDescent="0.2">
      <c r="M55384" s="93"/>
      <c r="N55384" s="119"/>
    </row>
    <row r="55385" spans="13:14" x14ac:dyDescent="0.2">
      <c r="M55385" s="93"/>
      <c r="N55385" s="119"/>
    </row>
    <row r="55386" spans="13:14" x14ac:dyDescent="0.2">
      <c r="M55386" s="93"/>
      <c r="N55386" s="119"/>
    </row>
    <row r="55387" spans="13:14" x14ac:dyDescent="0.2">
      <c r="M55387" s="93"/>
      <c r="N55387" s="119"/>
    </row>
    <row r="55388" spans="13:14" x14ac:dyDescent="0.2">
      <c r="M55388" s="93"/>
      <c r="N55388" s="119"/>
    </row>
    <row r="55389" spans="13:14" x14ac:dyDescent="0.2">
      <c r="M55389" s="93"/>
      <c r="N55389" s="119"/>
    </row>
    <row r="55390" spans="13:14" x14ac:dyDescent="0.2">
      <c r="M55390" s="93"/>
      <c r="N55390" s="119"/>
    </row>
    <row r="55391" spans="13:14" x14ac:dyDescent="0.2">
      <c r="M55391" s="93"/>
      <c r="N55391" s="119"/>
    </row>
    <row r="55392" spans="13:14" x14ac:dyDescent="0.2">
      <c r="M55392" s="93"/>
      <c r="N55392" s="119"/>
    </row>
    <row r="55393" spans="13:14" x14ac:dyDescent="0.2">
      <c r="M55393" s="93"/>
      <c r="N55393" s="119"/>
    </row>
    <row r="55394" spans="13:14" x14ac:dyDescent="0.2">
      <c r="M55394" s="93"/>
      <c r="N55394" s="119"/>
    </row>
    <row r="55395" spans="13:14" x14ac:dyDescent="0.2">
      <c r="M55395" s="93"/>
      <c r="N55395" s="119"/>
    </row>
    <row r="55396" spans="13:14" x14ac:dyDescent="0.2">
      <c r="M55396" s="93"/>
      <c r="N55396" s="119"/>
    </row>
    <row r="55397" spans="13:14" x14ac:dyDescent="0.2">
      <c r="M55397" s="93"/>
      <c r="N55397" s="119"/>
    </row>
    <row r="55398" spans="13:14" x14ac:dyDescent="0.2">
      <c r="M55398" s="93"/>
      <c r="N55398" s="119"/>
    </row>
    <row r="55399" spans="13:14" x14ac:dyDescent="0.2">
      <c r="M55399" s="93"/>
      <c r="N55399" s="119"/>
    </row>
    <row r="55400" spans="13:14" x14ac:dyDescent="0.2">
      <c r="M55400" s="93"/>
      <c r="N55400" s="119"/>
    </row>
    <row r="55401" spans="13:14" x14ac:dyDescent="0.2">
      <c r="M55401" s="93"/>
      <c r="N55401" s="119"/>
    </row>
    <row r="55402" spans="13:14" x14ac:dyDescent="0.2">
      <c r="M55402" s="93"/>
      <c r="N55402" s="119"/>
    </row>
    <row r="55403" spans="13:14" x14ac:dyDescent="0.2">
      <c r="M55403" s="93"/>
      <c r="N55403" s="119"/>
    </row>
    <row r="55404" spans="13:14" x14ac:dyDescent="0.2">
      <c r="M55404" s="93"/>
      <c r="N55404" s="119"/>
    </row>
    <row r="55405" spans="13:14" x14ac:dyDescent="0.2">
      <c r="M55405" s="93"/>
      <c r="N55405" s="119"/>
    </row>
    <row r="55406" spans="13:14" x14ac:dyDescent="0.2">
      <c r="M55406" s="93"/>
      <c r="N55406" s="119"/>
    </row>
    <row r="55407" spans="13:14" x14ac:dyDescent="0.2">
      <c r="M55407" s="93"/>
      <c r="N55407" s="119"/>
    </row>
    <row r="55408" spans="13:14" x14ac:dyDescent="0.2">
      <c r="M55408" s="93"/>
      <c r="N55408" s="119"/>
    </row>
    <row r="55409" spans="13:14" x14ac:dyDescent="0.2">
      <c r="M55409" s="93"/>
      <c r="N55409" s="119"/>
    </row>
    <row r="55410" spans="13:14" x14ac:dyDescent="0.2">
      <c r="M55410" s="93"/>
      <c r="N55410" s="119"/>
    </row>
    <row r="55411" spans="13:14" x14ac:dyDescent="0.2">
      <c r="M55411" s="93"/>
      <c r="N55411" s="119"/>
    </row>
    <row r="55412" spans="13:14" x14ac:dyDescent="0.2">
      <c r="M55412" s="93"/>
      <c r="N55412" s="119"/>
    </row>
    <row r="55413" spans="13:14" x14ac:dyDescent="0.2">
      <c r="M55413" s="93"/>
      <c r="N55413" s="119"/>
    </row>
    <row r="55414" spans="13:14" x14ac:dyDescent="0.2">
      <c r="M55414" s="93"/>
      <c r="N55414" s="119"/>
    </row>
    <row r="55415" spans="13:14" x14ac:dyDescent="0.2">
      <c r="M55415" s="93"/>
      <c r="N55415" s="119"/>
    </row>
    <row r="55416" spans="13:14" x14ac:dyDescent="0.2">
      <c r="M55416" s="93"/>
      <c r="N55416" s="119"/>
    </row>
    <row r="55417" spans="13:14" x14ac:dyDescent="0.2">
      <c r="M55417" s="93"/>
      <c r="N55417" s="119"/>
    </row>
    <row r="55418" spans="13:14" x14ac:dyDescent="0.2">
      <c r="M55418" s="93"/>
      <c r="N55418" s="119"/>
    </row>
    <row r="55419" spans="13:14" x14ac:dyDescent="0.2">
      <c r="M55419" s="93"/>
      <c r="N55419" s="119"/>
    </row>
    <row r="55420" spans="13:14" x14ac:dyDescent="0.2">
      <c r="M55420" s="93"/>
      <c r="N55420" s="119"/>
    </row>
    <row r="55421" spans="13:14" x14ac:dyDescent="0.2">
      <c r="M55421" s="93"/>
      <c r="N55421" s="119"/>
    </row>
    <row r="55422" spans="13:14" x14ac:dyDescent="0.2">
      <c r="M55422" s="93"/>
      <c r="N55422" s="119"/>
    </row>
    <row r="55423" spans="13:14" x14ac:dyDescent="0.2">
      <c r="M55423" s="93"/>
      <c r="N55423" s="119"/>
    </row>
    <row r="55424" spans="13:14" x14ac:dyDescent="0.2">
      <c r="M55424" s="93"/>
      <c r="N55424" s="119"/>
    </row>
    <row r="55425" spans="13:14" x14ac:dyDescent="0.2">
      <c r="M55425" s="93"/>
      <c r="N55425" s="119"/>
    </row>
    <row r="55426" spans="13:14" x14ac:dyDescent="0.2">
      <c r="M55426" s="93"/>
      <c r="N55426" s="119"/>
    </row>
    <row r="55427" spans="13:14" x14ac:dyDescent="0.2">
      <c r="M55427" s="93"/>
      <c r="N55427" s="119"/>
    </row>
    <row r="55428" spans="13:14" x14ac:dyDescent="0.2">
      <c r="M55428" s="93"/>
      <c r="N55428" s="119"/>
    </row>
    <row r="55429" spans="13:14" x14ac:dyDescent="0.2">
      <c r="M55429" s="93"/>
      <c r="N55429" s="119"/>
    </row>
    <row r="55430" spans="13:14" x14ac:dyDescent="0.2">
      <c r="M55430" s="93"/>
      <c r="N55430" s="119"/>
    </row>
    <row r="55431" spans="13:14" x14ac:dyDescent="0.2">
      <c r="M55431" s="93"/>
      <c r="N55431" s="119"/>
    </row>
    <row r="55432" spans="13:14" x14ac:dyDescent="0.2">
      <c r="M55432" s="93"/>
      <c r="N55432" s="119"/>
    </row>
    <row r="55433" spans="13:14" x14ac:dyDescent="0.2">
      <c r="M55433" s="93"/>
      <c r="N55433" s="119"/>
    </row>
    <row r="55434" spans="13:14" x14ac:dyDescent="0.2">
      <c r="M55434" s="93"/>
      <c r="N55434" s="119"/>
    </row>
    <row r="55435" spans="13:14" x14ac:dyDescent="0.2">
      <c r="M55435" s="93"/>
      <c r="N55435" s="119"/>
    </row>
    <row r="55436" spans="13:14" x14ac:dyDescent="0.2">
      <c r="M55436" s="93"/>
      <c r="N55436" s="119"/>
    </row>
    <row r="55437" spans="13:14" x14ac:dyDescent="0.2">
      <c r="M55437" s="93"/>
      <c r="N55437" s="119"/>
    </row>
    <row r="55438" spans="13:14" x14ac:dyDescent="0.2">
      <c r="M55438" s="93"/>
      <c r="N55438" s="119"/>
    </row>
    <row r="55439" spans="13:14" x14ac:dyDescent="0.2">
      <c r="M55439" s="93"/>
      <c r="N55439" s="119"/>
    </row>
    <row r="55440" spans="13:14" x14ac:dyDescent="0.2">
      <c r="M55440" s="93"/>
      <c r="N55440" s="119"/>
    </row>
    <row r="55441" spans="13:14" x14ac:dyDescent="0.2">
      <c r="M55441" s="93"/>
      <c r="N55441" s="119"/>
    </row>
    <row r="55442" spans="13:14" x14ac:dyDescent="0.2">
      <c r="M55442" s="93"/>
      <c r="N55442" s="119"/>
    </row>
    <row r="55443" spans="13:14" x14ac:dyDescent="0.2">
      <c r="M55443" s="93"/>
      <c r="N55443" s="119"/>
    </row>
    <row r="55444" spans="13:14" x14ac:dyDescent="0.2">
      <c r="M55444" s="93"/>
      <c r="N55444" s="119"/>
    </row>
    <row r="55445" spans="13:14" x14ac:dyDescent="0.2">
      <c r="M55445" s="93"/>
      <c r="N55445" s="119"/>
    </row>
    <row r="55446" spans="13:14" x14ac:dyDescent="0.2">
      <c r="M55446" s="93"/>
      <c r="N55446" s="119"/>
    </row>
    <row r="55447" spans="13:14" x14ac:dyDescent="0.2">
      <c r="M55447" s="93"/>
      <c r="N55447" s="119"/>
    </row>
    <row r="55448" spans="13:14" x14ac:dyDescent="0.2">
      <c r="M55448" s="93"/>
      <c r="N55448" s="119"/>
    </row>
    <row r="55449" spans="13:14" x14ac:dyDescent="0.2">
      <c r="M55449" s="93"/>
      <c r="N55449" s="119"/>
    </row>
    <row r="55450" spans="13:14" x14ac:dyDescent="0.2">
      <c r="M55450" s="93"/>
      <c r="N55450" s="119"/>
    </row>
    <row r="55451" spans="13:14" x14ac:dyDescent="0.2">
      <c r="M55451" s="93"/>
      <c r="N55451" s="119"/>
    </row>
    <row r="55452" spans="13:14" x14ac:dyDescent="0.2">
      <c r="M55452" s="93"/>
      <c r="N55452" s="119"/>
    </row>
    <row r="55453" spans="13:14" x14ac:dyDescent="0.2">
      <c r="M55453" s="93"/>
      <c r="N55453" s="119"/>
    </row>
    <row r="55454" spans="13:14" x14ac:dyDescent="0.2">
      <c r="M55454" s="93"/>
      <c r="N55454" s="119"/>
    </row>
    <row r="55455" spans="13:14" x14ac:dyDescent="0.2">
      <c r="M55455" s="93"/>
      <c r="N55455" s="119"/>
    </row>
    <row r="55456" spans="13:14" x14ac:dyDescent="0.2">
      <c r="M55456" s="93"/>
      <c r="N55456" s="119"/>
    </row>
    <row r="55457" spans="13:14" x14ac:dyDescent="0.2">
      <c r="M55457" s="93"/>
      <c r="N55457" s="119"/>
    </row>
    <row r="55458" spans="13:14" x14ac:dyDescent="0.2">
      <c r="M55458" s="93"/>
      <c r="N55458" s="119"/>
    </row>
    <row r="55459" spans="13:14" x14ac:dyDescent="0.2">
      <c r="M55459" s="93"/>
      <c r="N55459" s="119"/>
    </row>
    <row r="55460" spans="13:14" x14ac:dyDescent="0.2">
      <c r="M55460" s="93"/>
      <c r="N55460" s="119"/>
    </row>
    <row r="55461" spans="13:14" x14ac:dyDescent="0.2">
      <c r="M55461" s="93"/>
      <c r="N55461" s="119"/>
    </row>
    <row r="55462" spans="13:14" x14ac:dyDescent="0.2">
      <c r="M55462" s="93"/>
      <c r="N55462" s="119"/>
    </row>
    <row r="55463" spans="13:14" x14ac:dyDescent="0.2">
      <c r="M55463" s="93"/>
      <c r="N55463" s="119"/>
    </row>
    <row r="55464" spans="13:14" x14ac:dyDescent="0.2">
      <c r="M55464" s="93"/>
      <c r="N55464" s="119"/>
    </row>
    <row r="55465" spans="13:14" x14ac:dyDescent="0.2">
      <c r="M55465" s="93"/>
      <c r="N55465" s="119"/>
    </row>
    <row r="55466" spans="13:14" x14ac:dyDescent="0.2">
      <c r="M55466" s="93"/>
      <c r="N55466" s="119"/>
    </row>
    <row r="55467" spans="13:14" x14ac:dyDescent="0.2">
      <c r="M55467" s="93"/>
      <c r="N55467" s="119"/>
    </row>
    <row r="55468" spans="13:14" x14ac:dyDescent="0.2">
      <c r="M55468" s="93"/>
      <c r="N55468" s="119"/>
    </row>
    <row r="55469" spans="13:14" x14ac:dyDescent="0.2">
      <c r="M55469" s="93"/>
      <c r="N55469" s="119"/>
    </row>
    <row r="55470" spans="13:14" x14ac:dyDescent="0.2">
      <c r="M55470" s="93"/>
      <c r="N55470" s="119"/>
    </row>
    <row r="55471" spans="13:14" x14ac:dyDescent="0.2">
      <c r="M55471" s="93"/>
      <c r="N55471" s="119"/>
    </row>
    <row r="55472" spans="13:14" x14ac:dyDescent="0.2">
      <c r="M55472" s="93"/>
      <c r="N55472" s="119"/>
    </row>
    <row r="55473" spans="13:14" x14ac:dyDescent="0.2">
      <c r="M55473" s="93"/>
      <c r="N55473" s="119"/>
    </row>
    <row r="55474" spans="13:14" x14ac:dyDescent="0.2">
      <c r="M55474" s="93"/>
      <c r="N55474" s="119"/>
    </row>
    <row r="55475" spans="13:14" x14ac:dyDescent="0.2">
      <c r="M55475" s="93"/>
      <c r="N55475" s="119"/>
    </row>
    <row r="55476" spans="13:14" x14ac:dyDescent="0.2">
      <c r="M55476" s="93"/>
      <c r="N55476" s="119"/>
    </row>
    <row r="55477" spans="13:14" x14ac:dyDescent="0.2">
      <c r="M55477" s="93"/>
      <c r="N55477" s="119"/>
    </row>
    <row r="55478" spans="13:14" x14ac:dyDescent="0.2">
      <c r="M55478" s="93"/>
      <c r="N55478" s="119"/>
    </row>
    <row r="55479" spans="13:14" x14ac:dyDescent="0.2">
      <c r="M55479" s="93"/>
      <c r="N55479" s="119"/>
    </row>
    <row r="55480" spans="13:14" x14ac:dyDescent="0.2">
      <c r="M55480" s="93"/>
      <c r="N55480" s="119"/>
    </row>
    <row r="55481" spans="13:14" x14ac:dyDescent="0.2">
      <c r="M55481" s="93"/>
      <c r="N55481" s="119"/>
    </row>
    <row r="55482" spans="13:14" x14ac:dyDescent="0.2">
      <c r="M55482" s="93"/>
      <c r="N55482" s="119"/>
    </row>
    <row r="55483" spans="13:14" x14ac:dyDescent="0.2">
      <c r="M55483" s="93"/>
      <c r="N55483" s="119"/>
    </row>
    <row r="55484" spans="13:14" x14ac:dyDescent="0.2">
      <c r="M55484" s="93"/>
      <c r="N55484" s="119"/>
    </row>
    <row r="55485" spans="13:14" x14ac:dyDescent="0.2">
      <c r="M55485" s="93"/>
      <c r="N55485" s="119"/>
    </row>
    <row r="55486" spans="13:14" x14ac:dyDescent="0.2">
      <c r="M55486" s="93"/>
      <c r="N55486" s="119"/>
    </row>
    <row r="55487" spans="13:14" x14ac:dyDescent="0.2">
      <c r="M55487" s="93"/>
      <c r="N55487" s="119"/>
    </row>
    <row r="55488" spans="13:14" x14ac:dyDescent="0.2">
      <c r="M55488" s="93"/>
      <c r="N55488" s="119"/>
    </row>
    <row r="55489" spans="13:14" x14ac:dyDescent="0.2">
      <c r="M55489" s="93"/>
      <c r="N55489" s="119"/>
    </row>
    <row r="55490" spans="13:14" x14ac:dyDescent="0.2">
      <c r="M55490" s="93"/>
      <c r="N55490" s="119"/>
    </row>
    <row r="55491" spans="13:14" x14ac:dyDescent="0.2">
      <c r="M55491" s="93"/>
      <c r="N55491" s="119"/>
    </row>
    <row r="55492" spans="13:14" x14ac:dyDescent="0.2">
      <c r="M55492" s="93"/>
      <c r="N55492" s="119"/>
    </row>
    <row r="55493" spans="13:14" x14ac:dyDescent="0.2">
      <c r="M55493" s="93"/>
      <c r="N55493" s="119"/>
    </row>
    <row r="55494" spans="13:14" x14ac:dyDescent="0.2">
      <c r="M55494" s="93"/>
      <c r="N55494" s="119"/>
    </row>
    <row r="55495" spans="13:14" x14ac:dyDescent="0.2">
      <c r="M55495" s="93"/>
      <c r="N55495" s="119"/>
    </row>
    <row r="55496" spans="13:14" x14ac:dyDescent="0.2">
      <c r="M55496" s="93"/>
      <c r="N55496" s="119"/>
    </row>
    <row r="55497" spans="13:14" x14ac:dyDescent="0.2">
      <c r="M55497" s="93"/>
      <c r="N55497" s="119"/>
    </row>
    <row r="55498" spans="13:14" x14ac:dyDescent="0.2">
      <c r="M55498" s="93"/>
      <c r="N55498" s="119"/>
    </row>
    <row r="55499" spans="13:14" x14ac:dyDescent="0.2">
      <c r="M55499" s="93"/>
      <c r="N55499" s="119"/>
    </row>
    <row r="55500" spans="13:14" x14ac:dyDescent="0.2">
      <c r="M55500" s="93"/>
      <c r="N55500" s="119"/>
    </row>
    <row r="55501" spans="13:14" x14ac:dyDescent="0.2">
      <c r="M55501" s="93"/>
      <c r="N55501" s="119"/>
    </row>
    <row r="55502" spans="13:14" x14ac:dyDescent="0.2">
      <c r="M55502" s="93"/>
      <c r="N55502" s="119"/>
    </row>
    <row r="55503" spans="13:14" x14ac:dyDescent="0.2">
      <c r="M55503" s="93"/>
      <c r="N55503" s="119"/>
    </row>
    <row r="55504" spans="13:14" x14ac:dyDescent="0.2">
      <c r="M55504" s="93"/>
      <c r="N55504" s="119"/>
    </row>
    <row r="55505" spans="13:14" x14ac:dyDescent="0.2">
      <c r="M55505" s="93"/>
      <c r="N55505" s="119"/>
    </row>
    <row r="55506" spans="13:14" x14ac:dyDescent="0.2">
      <c r="M55506" s="93"/>
      <c r="N55506" s="119"/>
    </row>
    <row r="55507" spans="13:14" x14ac:dyDescent="0.2">
      <c r="M55507" s="93"/>
      <c r="N55507" s="119"/>
    </row>
    <row r="55508" spans="13:14" x14ac:dyDescent="0.2">
      <c r="M55508" s="93"/>
      <c r="N55508" s="119"/>
    </row>
    <row r="55509" spans="13:14" x14ac:dyDescent="0.2">
      <c r="M55509" s="93"/>
      <c r="N55509" s="119"/>
    </row>
    <row r="55510" spans="13:14" x14ac:dyDescent="0.2">
      <c r="M55510" s="93"/>
      <c r="N55510" s="119"/>
    </row>
    <row r="55511" spans="13:14" x14ac:dyDescent="0.2">
      <c r="M55511" s="93"/>
      <c r="N55511" s="119"/>
    </row>
    <row r="55512" spans="13:14" x14ac:dyDescent="0.2">
      <c r="M55512" s="93"/>
      <c r="N55512" s="119"/>
    </row>
    <row r="55513" spans="13:14" x14ac:dyDescent="0.2">
      <c r="M55513" s="93"/>
      <c r="N55513" s="119"/>
    </row>
    <row r="55514" spans="13:14" x14ac:dyDescent="0.2">
      <c r="M55514" s="93"/>
      <c r="N55514" s="119"/>
    </row>
    <row r="55515" spans="13:14" x14ac:dyDescent="0.2">
      <c r="M55515" s="93"/>
      <c r="N55515" s="119"/>
    </row>
    <row r="55516" spans="13:14" x14ac:dyDescent="0.2">
      <c r="M55516" s="93"/>
      <c r="N55516" s="119"/>
    </row>
    <row r="55517" spans="13:14" x14ac:dyDescent="0.2">
      <c r="M55517" s="93"/>
      <c r="N55517" s="119"/>
    </row>
    <row r="55518" spans="13:14" x14ac:dyDescent="0.2">
      <c r="M55518" s="93"/>
      <c r="N55518" s="119"/>
    </row>
    <row r="55519" spans="13:14" x14ac:dyDescent="0.2">
      <c r="M55519" s="93"/>
      <c r="N55519" s="119"/>
    </row>
    <row r="55520" spans="13:14" x14ac:dyDescent="0.2">
      <c r="M55520" s="93"/>
      <c r="N55520" s="119"/>
    </row>
    <row r="55521" spans="13:14" x14ac:dyDescent="0.2">
      <c r="M55521" s="93"/>
      <c r="N55521" s="119"/>
    </row>
    <row r="55522" spans="13:14" x14ac:dyDescent="0.2">
      <c r="M55522" s="93"/>
      <c r="N55522" s="119"/>
    </row>
    <row r="55523" spans="13:14" x14ac:dyDescent="0.2">
      <c r="M55523" s="93"/>
      <c r="N55523" s="119"/>
    </row>
    <row r="55524" spans="13:14" x14ac:dyDescent="0.2">
      <c r="M55524" s="93"/>
      <c r="N55524" s="119"/>
    </row>
    <row r="55525" spans="13:14" x14ac:dyDescent="0.2">
      <c r="M55525" s="93"/>
      <c r="N55525" s="119"/>
    </row>
    <row r="55526" spans="13:14" x14ac:dyDescent="0.2">
      <c r="M55526" s="93"/>
      <c r="N55526" s="119"/>
    </row>
    <row r="55527" spans="13:14" x14ac:dyDescent="0.2">
      <c r="M55527" s="93"/>
      <c r="N55527" s="119"/>
    </row>
    <row r="55528" spans="13:14" x14ac:dyDescent="0.2">
      <c r="M55528" s="93"/>
      <c r="N55528" s="119"/>
    </row>
    <row r="55529" spans="13:14" x14ac:dyDescent="0.2">
      <c r="M55529" s="93"/>
      <c r="N55529" s="119"/>
    </row>
    <row r="55530" spans="13:14" x14ac:dyDescent="0.2">
      <c r="M55530" s="93"/>
      <c r="N55530" s="119"/>
    </row>
    <row r="55531" spans="13:14" x14ac:dyDescent="0.2">
      <c r="M55531" s="93"/>
      <c r="N55531" s="119"/>
    </row>
    <row r="55532" spans="13:14" x14ac:dyDescent="0.2">
      <c r="M55532" s="93"/>
      <c r="N55532" s="119"/>
    </row>
    <row r="55533" spans="13:14" x14ac:dyDescent="0.2">
      <c r="M55533" s="93"/>
      <c r="N55533" s="119"/>
    </row>
    <row r="55534" spans="13:14" x14ac:dyDescent="0.2">
      <c r="M55534" s="93"/>
      <c r="N55534" s="119"/>
    </row>
    <row r="55535" spans="13:14" x14ac:dyDescent="0.2">
      <c r="M55535" s="93"/>
      <c r="N55535" s="119"/>
    </row>
    <row r="55536" spans="13:14" x14ac:dyDescent="0.2">
      <c r="M55536" s="93"/>
      <c r="N55536" s="119"/>
    </row>
    <row r="55537" spans="13:14" x14ac:dyDescent="0.2">
      <c r="M55537" s="93"/>
      <c r="N55537" s="119"/>
    </row>
    <row r="55538" spans="13:14" x14ac:dyDescent="0.2">
      <c r="M55538" s="93"/>
      <c r="N55538" s="119"/>
    </row>
    <row r="55539" spans="13:14" x14ac:dyDescent="0.2">
      <c r="M55539" s="93"/>
      <c r="N55539" s="119"/>
    </row>
    <row r="55540" spans="13:14" x14ac:dyDescent="0.2">
      <c r="M55540" s="93"/>
      <c r="N55540" s="119"/>
    </row>
    <row r="55541" spans="13:14" x14ac:dyDescent="0.2">
      <c r="M55541" s="93"/>
      <c r="N55541" s="119"/>
    </row>
    <row r="55542" spans="13:14" x14ac:dyDescent="0.2">
      <c r="M55542" s="93"/>
      <c r="N55542" s="119"/>
    </row>
    <row r="55543" spans="13:14" x14ac:dyDescent="0.2">
      <c r="M55543" s="93"/>
      <c r="N55543" s="119"/>
    </row>
    <row r="55544" spans="13:14" x14ac:dyDescent="0.2">
      <c r="M55544" s="93"/>
      <c r="N55544" s="119"/>
    </row>
    <row r="55545" spans="13:14" x14ac:dyDescent="0.2">
      <c r="M55545" s="93"/>
      <c r="N55545" s="119"/>
    </row>
    <row r="55546" spans="13:14" x14ac:dyDescent="0.2">
      <c r="M55546" s="93"/>
      <c r="N55546" s="119"/>
    </row>
    <row r="55547" spans="13:14" x14ac:dyDescent="0.2">
      <c r="M55547" s="93"/>
      <c r="N55547" s="119"/>
    </row>
    <row r="55548" spans="13:14" x14ac:dyDescent="0.2">
      <c r="M55548" s="93"/>
      <c r="N55548" s="119"/>
    </row>
    <row r="55549" spans="13:14" x14ac:dyDescent="0.2">
      <c r="M55549" s="93"/>
      <c r="N55549" s="119"/>
    </row>
    <row r="55550" spans="13:14" x14ac:dyDescent="0.2">
      <c r="M55550" s="93"/>
      <c r="N55550" s="119"/>
    </row>
    <row r="55551" spans="13:14" x14ac:dyDescent="0.2">
      <c r="M55551" s="93"/>
      <c r="N55551" s="119"/>
    </row>
    <row r="55552" spans="13:14" x14ac:dyDescent="0.2">
      <c r="M55552" s="93"/>
      <c r="N55552" s="119"/>
    </row>
    <row r="55553" spans="13:14" x14ac:dyDescent="0.2">
      <c r="M55553" s="93"/>
      <c r="N55553" s="119"/>
    </row>
    <row r="55554" spans="13:14" x14ac:dyDescent="0.2">
      <c r="M55554" s="93"/>
      <c r="N55554" s="119"/>
    </row>
    <row r="55555" spans="13:14" x14ac:dyDescent="0.2">
      <c r="M55555" s="93"/>
      <c r="N55555" s="119"/>
    </row>
    <row r="55556" spans="13:14" x14ac:dyDescent="0.2">
      <c r="M55556" s="93"/>
      <c r="N55556" s="119"/>
    </row>
    <row r="55557" spans="13:14" x14ac:dyDescent="0.2">
      <c r="M55557" s="93"/>
      <c r="N55557" s="119"/>
    </row>
    <row r="55558" spans="13:14" x14ac:dyDescent="0.2">
      <c r="M55558" s="93"/>
      <c r="N55558" s="119"/>
    </row>
    <row r="55559" spans="13:14" x14ac:dyDescent="0.2">
      <c r="M55559" s="93"/>
      <c r="N55559" s="119"/>
    </row>
    <row r="55560" spans="13:14" x14ac:dyDescent="0.2">
      <c r="M55560" s="93"/>
      <c r="N55560" s="119"/>
    </row>
    <row r="55561" spans="13:14" x14ac:dyDescent="0.2">
      <c r="M55561" s="93"/>
      <c r="N55561" s="119"/>
    </row>
    <row r="55562" spans="13:14" x14ac:dyDescent="0.2">
      <c r="M55562" s="93"/>
      <c r="N55562" s="119"/>
    </row>
    <row r="55563" spans="13:14" x14ac:dyDescent="0.2">
      <c r="M55563" s="93"/>
      <c r="N55563" s="119"/>
    </row>
    <row r="55564" spans="13:14" x14ac:dyDescent="0.2">
      <c r="M55564" s="93"/>
      <c r="N55564" s="119"/>
    </row>
    <row r="55565" spans="13:14" x14ac:dyDescent="0.2">
      <c r="M55565" s="93"/>
      <c r="N55565" s="119"/>
    </row>
    <row r="55566" spans="13:14" x14ac:dyDescent="0.2">
      <c r="M55566" s="93"/>
      <c r="N55566" s="119"/>
    </row>
    <row r="55567" spans="13:14" x14ac:dyDescent="0.2">
      <c r="M55567" s="93"/>
      <c r="N55567" s="119"/>
    </row>
    <row r="55568" spans="13:14" x14ac:dyDescent="0.2">
      <c r="M55568" s="93"/>
      <c r="N55568" s="119"/>
    </row>
    <row r="55569" spans="13:14" x14ac:dyDescent="0.2">
      <c r="M55569" s="93"/>
      <c r="N55569" s="119"/>
    </row>
    <row r="55570" spans="13:14" x14ac:dyDescent="0.2">
      <c r="M55570" s="93"/>
      <c r="N55570" s="119"/>
    </row>
    <row r="55571" spans="13:14" x14ac:dyDescent="0.2">
      <c r="M55571" s="93"/>
      <c r="N55571" s="119"/>
    </row>
    <row r="55572" spans="13:14" x14ac:dyDescent="0.2">
      <c r="M55572" s="93"/>
      <c r="N55572" s="119"/>
    </row>
    <row r="55573" spans="13:14" x14ac:dyDescent="0.2">
      <c r="M55573" s="93"/>
      <c r="N55573" s="119"/>
    </row>
    <row r="55574" spans="13:14" x14ac:dyDescent="0.2">
      <c r="M55574" s="93"/>
      <c r="N55574" s="119"/>
    </row>
    <row r="55575" spans="13:14" x14ac:dyDescent="0.2">
      <c r="M55575" s="93"/>
      <c r="N55575" s="119"/>
    </row>
    <row r="55576" spans="13:14" x14ac:dyDescent="0.2">
      <c r="M55576" s="93"/>
      <c r="N55576" s="119"/>
    </row>
    <row r="55577" spans="13:14" x14ac:dyDescent="0.2">
      <c r="M55577" s="93"/>
      <c r="N55577" s="119"/>
    </row>
    <row r="55578" spans="13:14" x14ac:dyDescent="0.2">
      <c r="M55578" s="93"/>
      <c r="N55578" s="119"/>
    </row>
    <row r="55579" spans="13:14" x14ac:dyDescent="0.2">
      <c r="M55579" s="93"/>
      <c r="N55579" s="119"/>
    </row>
    <row r="55580" spans="13:14" x14ac:dyDescent="0.2">
      <c r="M55580" s="93"/>
      <c r="N55580" s="119"/>
    </row>
    <row r="55581" spans="13:14" x14ac:dyDescent="0.2">
      <c r="M55581" s="93"/>
      <c r="N55581" s="119"/>
    </row>
    <row r="55582" spans="13:14" x14ac:dyDescent="0.2">
      <c r="M55582" s="93"/>
      <c r="N55582" s="119"/>
    </row>
    <row r="55583" spans="13:14" x14ac:dyDescent="0.2">
      <c r="M55583" s="93"/>
      <c r="N55583" s="119"/>
    </row>
    <row r="55584" spans="13:14" x14ac:dyDescent="0.2">
      <c r="M55584" s="93"/>
      <c r="N55584" s="119"/>
    </row>
    <row r="55585" spans="13:14" x14ac:dyDescent="0.2">
      <c r="M55585" s="93"/>
      <c r="N55585" s="119"/>
    </row>
    <row r="55586" spans="13:14" x14ac:dyDescent="0.2">
      <c r="M55586" s="93"/>
      <c r="N55586" s="119"/>
    </row>
    <row r="55587" spans="13:14" x14ac:dyDescent="0.2">
      <c r="M55587" s="93"/>
      <c r="N55587" s="119"/>
    </row>
    <row r="55588" spans="13:14" x14ac:dyDescent="0.2">
      <c r="M55588" s="93"/>
      <c r="N55588" s="119"/>
    </row>
    <row r="55589" spans="13:14" x14ac:dyDescent="0.2">
      <c r="M55589" s="93"/>
      <c r="N55589" s="119"/>
    </row>
    <row r="55590" spans="13:14" x14ac:dyDescent="0.2">
      <c r="M55590" s="93"/>
      <c r="N55590" s="119"/>
    </row>
    <row r="55591" spans="13:14" x14ac:dyDescent="0.2">
      <c r="M55591" s="93"/>
      <c r="N55591" s="119"/>
    </row>
    <row r="55592" spans="13:14" x14ac:dyDescent="0.2">
      <c r="M55592" s="93"/>
      <c r="N55592" s="119"/>
    </row>
    <row r="55593" spans="13:14" x14ac:dyDescent="0.2">
      <c r="M55593" s="93"/>
      <c r="N55593" s="119"/>
    </row>
    <row r="55594" spans="13:14" x14ac:dyDescent="0.2">
      <c r="M55594" s="93"/>
      <c r="N55594" s="119"/>
    </row>
    <row r="55595" spans="13:14" x14ac:dyDescent="0.2">
      <c r="M55595" s="93"/>
      <c r="N55595" s="119"/>
    </row>
    <row r="55596" spans="13:14" x14ac:dyDescent="0.2">
      <c r="M55596" s="93"/>
      <c r="N55596" s="119"/>
    </row>
    <row r="55597" spans="13:14" x14ac:dyDescent="0.2">
      <c r="M55597" s="93"/>
      <c r="N55597" s="119"/>
    </row>
    <row r="55598" spans="13:14" x14ac:dyDescent="0.2">
      <c r="M55598" s="93"/>
      <c r="N55598" s="119"/>
    </row>
    <row r="55599" spans="13:14" x14ac:dyDescent="0.2">
      <c r="M55599" s="93"/>
      <c r="N55599" s="119"/>
    </row>
    <row r="55600" spans="13:14" x14ac:dyDescent="0.2">
      <c r="M55600" s="93"/>
      <c r="N55600" s="119"/>
    </row>
    <row r="55601" spans="13:14" x14ac:dyDescent="0.2">
      <c r="M55601" s="93"/>
      <c r="N55601" s="119"/>
    </row>
    <row r="55602" spans="13:14" x14ac:dyDescent="0.2">
      <c r="M55602" s="93"/>
      <c r="N55602" s="119"/>
    </row>
    <row r="55603" spans="13:14" x14ac:dyDescent="0.2">
      <c r="M55603" s="93"/>
      <c r="N55603" s="119"/>
    </row>
    <row r="55604" spans="13:14" x14ac:dyDescent="0.2">
      <c r="M55604" s="93"/>
      <c r="N55604" s="119"/>
    </row>
    <row r="55605" spans="13:14" x14ac:dyDescent="0.2">
      <c r="M55605" s="93"/>
      <c r="N55605" s="119"/>
    </row>
    <row r="55606" spans="13:14" x14ac:dyDescent="0.2">
      <c r="M55606" s="93"/>
      <c r="N55606" s="119"/>
    </row>
    <row r="55607" spans="13:14" x14ac:dyDescent="0.2">
      <c r="M55607" s="93"/>
      <c r="N55607" s="119"/>
    </row>
    <row r="55608" spans="13:14" x14ac:dyDescent="0.2">
      <c r="M55608" s="93"/>
      <c r="N55608" s="119"/>
    </row>
    <row r="55609" spans="13:14" x14ac:dyDescent="0.2">
      <c r="M55609" s="93"/>
      <c r="N55609" s="119"/>
    </row>
    <row r="55610" spans="13:14" x14ac:dyDescent="0.2">
      <c r="M55610" s="93"/>
      <c r="N55610" s="119"/>
    </row>
    <row r="55611" spans="13:14" x14ac:dyDescent="0.2">
      <c r="M55611" s="93"/>
      <c r="N55611" s="119"/>
    </row>
    <row r="55612" spans="13:14" x14ac:dyDescent="0.2">
      <c r="M55612" s="93"/>
      <c r="N55612" s="119"/>
    </row>
    <row r="55613" spans="13:14" x14ac:dyDescent="0.2">
      <c r="M55613" s="93"/>
      <c r="N55613" s="119"/>
    </row>
    <row r="55614" spans="13:14" x14ac:dyDescent="0.2">
      <c r="M55614" s="93"/>
      <c r="N55614" s="119"/>
    </row>
    <row r="55615" spans="13:14" x14ac:dyDescent="0.2">
      <c r="M55615" s="93"/>
      <c r="N55615" s="119"/>
    </row>
    <row r="55616" spans="13:14" x14ac:dyDescent="0.2">
      <c r="M55616" s="93"/>
      <c r="N55616" s="119"/>
    </row>
    <row r="55617" spans="13:14" x14ac:dyDescent="0.2">
      <c r="M55617" s="93"/>
      <c r="N55617" s="119"/>
    </row>
    <row r="55618" spans="13:14" x14ac:dyDescent="0.2">
      <c r="M55618" s="93"/>
      <c r="N55618" s="119"/>
    </row>
    <row r="55619" spans="13:14" x14ac:dyDescent="0.2">
      <c r="M55619" s="93"/>
      <c r="N55619" s="119"/>
    </row>
    <row r="55620" spans="13:14" x14ac:dyDescent="0.2">
      <c r="M55620" s="93"/>
      <c r="N55620" s="119"/>
    </row>
    <row r="55621" spans="13:14" x14ac:dyDescent="0.2">
      <c r="M55621" s="93"/>
      <c r="N55621" s="119"/>
    </row>
    <row r="55622" spans="13:14" x14ac:dyDescent="0.2">
      <c r="M55622" s="93"/>
      <c r="N55622" s="119"/>
    </row>
    <row r="55623" spans="13:14" x14ac:dyDescent="0.2">
      <c r="M55623" s="93"/>
      <c r="N55623" s="119"/>
    </row>
    <row r="55624" spans="13:14" x14ac:dyDescent="0.2">
      <c r="M55624" s="93"/>
      <c r="N55624" s="119"/>
    </row>
    <row r="55625" spans="13:14" x14ac:dyDescent="0.2">
      <c r="M55625" s="93"/>
      <c r="N55625" s="119"/>
    </row>
    <row r="55626" spans="13:14" x14ac:dyDescent="0.2">
      <c r="M55626" s="93"/>
      <c r="N55626" s="119"/>
    </row>
    <row r="55627" spans="13:14" x14ac:dyDescent="0.2">
      <c r="M55627" s="93"/>
      <c r="N55627" s="119"/>
    </row>
    <row r="55628" spans="13:14" x14ac:dyDescent="0.2">
      <c r="M55628" s="93"/>
      <c r="N55628" s="119"/>
    </row>
    <row r="55629" spans="13:14" x14ac:dyDescent="0.2">
      <c r="M55629" s="93"/>
      <c r="N55629" s="119"/>
    </row>
    <row r="55630" spans="13:14" x14ac:dyDescent="0.2">
      <c r="M55630" s="93"/>
      <c r="N55630" s="119"/>
    </row>
    <row r="55631" spans="13:14" x14ac:dyDescent="0.2">
      <c r="M55631" s="93"/>
      <c r="N55631" s="119"/>
    </row>
    <row r="55632" spans="13:14" x14ac:dyDescent="0.2">
      <c r="M55632" s="93"/>
      <c r="N55632" s="119"/>
    </row>
    <row r="55633" spans="13:14" x14ac:dyDescent="0.2">
      <c r="M55633" s="93"/>
      <c r="N55633" s="119"/>
    </row>
    <row r="55634" spans="13:14" x14ac:dyDescent="0.2">
      <c r="M55634" s="93"/>
      <c r="N55634" s="119"/>
    </row>
    <row r="55635" spans="13:14" x14ac:dyDescent="0.2">
      <c r="M55635" s="93"/>
      <c r="N55635" s="119"/>
    </row>
    <row r="55636" spans="13:14" x14ac:dyDescent="0.2">
      <c r="M55636" s="93"/>
      <c r="N55636" s="119"/>
    </row>
    <row r="55637" spans="13:14" x14ac:dyDescent="0.2">
      <c r="M55637" s="93"/>
      <c r="N55637" s="119"/>
    </row>
    <row r="55638" spans="13:14" x14ac:dyDescent="0.2">
      <c r="M55638" s="93"/>
      <c r="N55638" s="119"/>
    </row>
    <row r="55639" spans="13:14" x14ac:dyDescent="0.2">
      <c r="M55639" s="93"/>
      <c r="N55639" s="119"/>
    </row>
    <row r="55640" spans="13:14" x14ac:dyDescent="0.2">
      <c r="M55640" s="93"/>
      <c r="N55640" s="119"/>
    </row>
    <row r="55641" spans="13:14" x14ac:dyDescent="0.2">
      <c r="M55641" s="93"/>
      <c r="N55641" s="119"/>
    </row>
    <row r="55642" spans="13:14" x14ac:dyDescent="0.2">
      <c r="M55642" s="93"/>
      <c r="N55642" s="119"/>
    </row>
    <row r="55643" spans="13:14" x14ac:dyDescent="0.2">
      <c r="M55643" s="93"/>
      <c r="N55643" s="119"/>
    </row>
    <row r="55644" spans="13:14" x14ac:dyDescent="0.2">
      <c r="M55644" s="93"/>
      <c r="N55644" s="119"/>
    </row>
    <row r="55645" spans="13:14" x14ac:dyDescent="0.2">
      <c r="M55645" s="93"/>
      <c r="N55645" s="119"/>
    </row>
    <row r="55646" spans="13:14" x14ac:dyDescent="0.2">
      <c r="M55646" s="93"/>
      <c r="N55646" s="119"/>
    </row>
    <row r="55647" spans="13:14" x14ac:dyDescent="0.2">
      <c r="M55647" s="93"/>
      <c r="N55647" s="119"/>
    </row>
    <row r="55648" spans="13:14" x14ac:dyDescent="0.2">
      <c r="M55648" s="93"/>
      <c r="N55648" s="119"/>
    </row>
    <row r="55649" spans="13:14" x14ac:dyDescent="0.2">
      <c r="M55649" s="93"/>
      <c r="N55649" s="119"/>
    </row>
    <row r="55650" spans="13:14" x14ac:dyDescent="0.2">
      <c r="M55650" s="93"/>
      <c r="N55650" s="119"/>
    </row>
    <row r="55651" spans="13:14" x14ac:dyDescent="0.2">
      <c r="M55651" s="93"/>
      <c r="N55651" s="119"/>
    </row>
    <row r="55652" spans="13:14" x14ac:dyDescent="0.2">
      <c r="M55652" s="93"/>
      <c r="N55652" s="119"/>
    </row>
    <row r="55653" spans="13:14" x14ac:dyDescent="0.2">
      <c r="M55653" s="93"/>
      <c r="N55653" s="119"/>
    </row>
    <row r="55654" spans="13:14" x14ac:dyDescent="0.2">
      <c r="M55654" s="93"/>
      <c r="N55654" s="119"/>
    </row>
    <row r="55655" spans="13:14" x14ac:dyDescent="0.2">
      <c r="M55655" s="93"/>
      <c r="N55655" s="119"/>
    </row>
    <row r="55656" spans="13:14" x14ac:dyDescent="0.2">
      <c r="M55656" s="93"/>
      <c r="N55656" s="119"/>
    </row>
    <row r="55657" spans="13:14" x14ac:dyDescent="0.2">
      <c r="M55657" s="93"/>
      <c r="N55657" s="119"/>
    </row>
    <row r="55658" spans="13:14" x14ac:dyDescent="0.2">
      <c r="M55658" s="93"/>
      <c r="N55658" s="119"/>
    </row>
    <row r="55659" spans="13:14" x14ac:dyDescent="0.2">
      <c r="M55659" s="93"/>
      <c r="N55659" s="119"/>
    </row>
    <row r="55660" spans="13:14" x14ac:dyDescent="0.2">
      <c r="M55660" s="93"/>
      <c r="N55660" s="119"/>
    </row>
    <row r="55661" spans="13:14" x14ac:dyDescent="0.2">
      <c r="M55661" s="93"/>
      <c r="N55661" s="119"/>
    </row>
    <row r="55662" spans="13:14" x14ac:dyDescent="0.2">
      <c r="M55662" s="93"/>
      <c r="N55662" s="119"/>
    </row>
    <row r="55663" spans="13:14" x14ac:dyDescent="0.2">
      <c r="M55663" s="93"/>
      <c r="N55663" s="119"/>
    </row>
    <row r="55664" spans="13:14" x14ac:dyDescent="0.2">
      <c r="M55664" s="93"/>
      <c r="N55664" s="119"/>
    </row>
    <row r="55665" spans="13:14" x14ac:dyDescent="0.2">
      <c r="M55665" s="93"/>
      <c r="N55665" s="119"/>
    </row>
    <row r="55666" spans="13:14" x14ac:dyDescent="0.2">
      <c r="M55666" s="93"/>
      <c r="N55666" s="119"/>
    </row>
    <row r="55667" spans="13:14" x14ac:dyDescent="0.2">
      <c r="M55667" s="93"/>
      <c r="N55667" s="119"/>
    </row>
    <row r="55668" spans="13:14" x14ac:dyDescent="0.2">
      <c r="M55668" s="93"/>
      <c r="N55668" s="119"/>
    </row>
    <row r="55669" spans="13:14" x14ac:dyDescent="0.2">
      <c r="M55669" s="93"/>
      <c r="N55669" s="119"/>
    </row>
    <row r="55670" spans="13:14" x14ac:dyDescent="0.2">
      <c r="M55670" s="93"/>
      <c r="N55670" s="119"/>
    </row>
    <row r="55671" spans="13:14" x14ac:dyDescent="0.2">
      <c r="M55671" s="93"/>
      <c r="N55671" s="119"/>
    </row>
    <row r="55672" spans="13:14" x14ac:dyDescent="0.2">
      <c r="M55672" s="93"/>
      <c r="N55672" s="119"/>
    </row>
    <row r="55673" spans="13:14" x14ac:dyDescent="0.2">
      <c r="M55673" s="93"/>
      <c r="N55673" s="119"/>
    </row>
    <row r="55674" spans="13:14" x14ac:dyDescent="0.2">
      <c r="M55674" s="93"/>
      <c r="N55674" s="119"/>
    </row>
    <row r="55675" spans="13:14" x14ac:dyDescent="0.2">
      <c r="M55675" s="93"/>
      <c r="N55675" s="119"/>
    </row>
    <row r="55676" spans="13:14" x14ac:dyDescent="0.2">
      <c r="M55676" s="93"/>
      <c r="N55676" s="119"/>
    </row>
    <row r="55677" spans="13:14" x14ac:dyDescent="0.2">
      <c r="M55677" s="93"/>
      <c r="N55677" s="119"/>
    </row>
    <row r="55678" spans="13:14" x14ac:dyDescent="0.2">
      <c r="M55678" s="93"/>
      <c r="N55678" s="119"/>
    </row>
    <row r="55679" spans="13:14" x14ac:dyDescent="0.2">
      <c r="M55679" s="93"/>
      <c r="N55679" s="119"/>
    </row>
    <row r="55680" spans="13:14" x14ac:dyDescent="0.2">
      <c r="M55680" s="93"/>
      <c r="N55680" s="119"/>
    </row>
    <row r="55681" spans="13:14" x14ac:dyDescent="0.2">
      <c r="M55681" s="93"/>
      <c r="N55681" s="119"/>
    </row>
    <row r="55682" spans="13:14" x14ac:dyDescent="0.2">
      <c r="M55682" s="93"/>
      <c r="N55682" s="119"/>
    </row>
    <row r="55683" spans="13:14" x14ac:dyDescent="0.2">
      <c r="M55683" s="93"/>
      <c r="N55683" s="119"/>
    </row>
    <row r="55684" spans="13:14" x14ac:dyDescent="0.2">
      <c r="M55684" s="93"/>
      <c r="N55684" s="119"/>
    </row>
    <row r="55685" spans="13:14" x14ac:dyDescent="0.2">
      <c r="M55685" s="93"/>
      <c r="N55685" s="119"/>
    </row>
    <row r="55686" spans="13:14" x14ac:dyDescent="0.2">
      <c r="M55686" s="93"/>
      <c r="N55686" s="119"/>
    </row>
    <row r="55687" spans="13:14" x14ac:dyDescent="0.2">
      <c r="M55687" s="93"/>
      <c r="N55687" s="119"/>
    </row>
    <row r="55688" spans="13:14" x14ac:dyDescent="0.2">
      <c r="M55688" s="93"/>
      <c r="N55688" s="119"/>
    </row>
    <row r="55689" spans="13:14" x14ac:dyDescent="0.2">
      <c r="M55689" s="93"/>
      <c r="N55689" s="119"/>
    </row>
    <row r="55690" spans="13:14" x14ac:dyDescent="0.2">
      <c r="M55690" s="93"/>
      <c r="N55690" s="119"/>
    </row>
    <row r="55691" spans="13:14" x14ac:dyDescent="0.2">
      <c r="M55691" s="93"/>
      <c r="N55691" s="119"/>
    </row>
    <row r="55692" spans="13:14" x14ac:dyDescent="0.2">
      <c r="M55692" s="93"/>
      <c r="N55692" s="119"/>
    </row>
    <row r="55693" spans="13:14" x14ac:dyDescent="0.2">
      <c r="M55693" s="93"/>
      <c r="N55693" s="119"/>
    </row>
    <row r="55694" spans="13:14" x14ac:dyDescent="0.2">
      <c r="M55694" s="93"/>
      <c r="N55694" s="119"/>
    </row>
    <row r="55695" spans="13:14" x14ac:dyDescent="0.2">
      <c r="M55695" s="93"/>
      <c r="N55695" s="119"/>
    </row>
    <row r="55696" spans="13:14" x14ac:dyDescent="0.2">
      <c r="M55696" s="93"/>
      <c r="N55696" s="119"/>
    </row>
    <row r="55697" spans="13:14" x14ac:dyDescent="0.2">
      <c r="M55697" s="93"/>
      <c r="N55697" s="119"/>
    </row>
    <row r="55698" spans="13:14" x14ac:dyDescent="0.2">
      <c r="M55698" s="93"/>
      <c r="N55698" s="119"/>
    </row>
    <row r="55699" spans="13:14" x14ac:dyDescent="0.2">
      <c r="M55699" s="93"/>
      <c r="N55699" s="119"/>
    </row>
    <row r="55700" spans="13:14" x14ac:dyDescent="0.2">
      <c r="M55700" s="93"/>
      <c r="N55700" s="119"/>
    </row>
    <row r="55701" spans="13:14" x14ac:dyDescent="0.2">
      <c r="M55701" s="93"/>
      <c r="N55701" s="119"/>
    </row>
    <row r="55702" spans="13:14" x14ac:dyDescent="0.2">
      <c r="M55702" s="93"/>
      <c r="N55702" s="119"/>
    </row>
    <row r="55703" spans="13:14" x14ac:dyDescent="0.2">
      <c r="M55703" s="93"/>
      <c r="N55703" s="119"/>
    </row>
    <row r="55704" spans="13:14" x14ac:dyDescent="0.2">
      <c r="M55704" s="93"/>
      <c r="N55704" s="119"/>
    </row>
    <row r="55705" spans="13:14" x14ac:dyDescent="0.2">
      <c r="M55705" s="93"/>
      <c r="N55705" s="119"/>
    </row>
    <row r="55706" spans="13:14" x14ac:dyDescent="0.2">
      <c r="M55706" s="93"/>
      <c r="N55706" s="119"/>
    </row>
    <row r="55707" spans="13:14" x14ac:dyDescent="0.2">
      <c r="M55707" s="93"/>
      <c r="N55707" s="119"/>
    </row>
    <row r="55708" spans="13:14" x14ac:dyDescent="0.2">
      <c r="M55708" s="93"/>
      <c r="N55708" s="119"/>
    </row>
    <row r="55709" spans="13:14" x14ac:dyDescent="0.2">
      <c r="M55709" s="93"/>
      <c r="N55709" s="119"/>
    </row>
    <row r="55710" spans="13:14" x14ac:dyDescent="0.2">
      <c r="M55710" s="93"/>
      <c r="N55710" s="119"/>
    </row>
    <row r="55711" spans="13:14" x14ac:dyDescent="0.2">
      <c r="M55711" s="93"/>
      <c r="N55711" s="119"/>
    </row>
    <row r="55712" spans="13:14" x14ac:dyDescent="0.2">
      <c r="M55712" s="93"/>
      <c r="N55712" s="119"/>
    </row>
    <row r="55713" spans="13:14" x14ac:dyDescent="0.2">
      <c r="M55713" s="93"/>
      <c r="N55713" s="119"/>
    </row>
    <row r="55714" spans="13:14" x14ac:dyDescent="0.2">
      <c r="M55714" s="93"/>
      <c r="N55714" s="119"/>
    </row>
    <row r="55715" spans="13:14" x14ac:dyDescent="0.2">
      <c r="M55715" s="93"/>
      <c r="N55715" s="119"/>
    </row>
    <row r="55716" spans="13:14" x14ac:dyDescent="0.2">
      <c r="M55716" s="93"/>
      <c r="N55716" s="119"/>
    </row>
    <row r="55717" spans="13:14" x14ac:dyDescent="0.2">
      <c r="M55717" s="93"/>
      <c r="N55717" s="119"/>
    </row>
    <row r="55718" spans="13:14" x14ac:dyDescent="0.2">
      <c r="M55718" s="93"/>
      <c r="N55718" s="119"/>
    </row>
    <row r="55719" spans="13:14" x14ac:dyDescent="0.2">
      <c r="M55719" s="93"/>
      <c r="N55719" s="119"/>
    </row>
    <row r="55720" spans="13:14" x14ac:dyDescent="0.2">
      <c r="M55720" s="93"/>
      <c r="N55720" s="119"/>
    </row>
    <row r="55721" spans="13:14" x14ac:dyDescent="0.2">
      <c r="M55721" s="93"/>
      <c r="N55721" s="119"/>
    </row>
    <row r="55722" spans="13:14" x14ac:dyDescent="0.2">
      <c r="M55722" s="93"/>
      <c r="N55722" s="119"/>
    </row>
    <row r="55723" spans="13:14" x14ac:dyDescent="0.2">
      <c r="M55723" s="93"/>
      <c r="N55723" s="119"/>
    </row>
    <row r="55724" spans="13:14" x14ac:dyDescent="0.2">
      <c r="M55724" s="93"/>
      <c r="N55724" s="119"/>
    </row>
    <row r="55725" spans="13:14" x14ac:dyDescent="0.2">
      <c r="M55725" s="93"/>
      <c r="N55725" s="119"/>
    </row>
    <row r="55726" spans="13:14" x14ac:dyDescent="0.2">
      <c r="M55726" s="93"/>
      <c r="N55726" s="119"/>
    </row>
    <row r="55727" spans="13:14" x14ac:dyDescent="0.2">
      <c r="M55727" s="93"/>
      <c r="N55727" s="119"/>
    </row>
    <row r="55728" spans="13:14" x14ac:dyDescent="0.2">
      <c r="M55728" s="93"/>
      <c r="N55728" s="119"/>
    </row>
    <row r="55729" spans="13:14" x14ac:dyDescent="0.2">
      <c r="M55729" s="93"/>
      <c r="N55729" s="119"/>
    </row>
    <row r="55730" spans="13:14" x14ac:dyDescent="0.2">
      <c r="M55730" s="93"/>
      <c r="N55730" s="119"/>
    </row>
    <row r="55731" spans="13:14" x14ac:dyDescent="0.2">
      <c r="M55731" s="93"/>
      <c r="N55731" s="119"/>
    </row>
    <row r="55732" spans="13:14" x14ac:dyDescent="0.2">
      <c r="M55732" s="93"/>
      <c r="N55732" s="119"/>
    </row>
    <row r="55733" spans="13:14" x14ac:dyDescent="0.2">
      <c r="M55733" s="93"/>
      <c r="N55733" s="119"/>
    </row>
    <row r="55734" spans="13:14" x14ac:dyDescent="0.2">
      <c r="M55734" s="93"/>
      <c r="N55734" s="119"/>
    </row>
    <row r="55735" spans="13:14" x14ac:dyDescent="0.2">
      <c r="M55735" s="93"/>
      <c r="N55735" s="119"/>
    </row>
    <row r="55736" spans="13:14" x14ac:dyDescent="0.2">
      <c r="M55736" s="93"/>
      <c r="N55736" s="119"/>
    </row>
    <row r="55737" spans="13:14" x14ac:dyDescent="0.2">
      <c r="M55737" s="93"/>
      <c r="N55737" s="119"/>
    </row>
    <row r="55738" spans="13:14" x14ac:dyDescent="0.2">
      <c r="M55738" s="93"/>
      <c r="N55738" s="119"/>
    </row>
    <row r="55739" spans="13:14" x14ac:dyDescent="0.2">
      <c r="M55739" s="93"/>
      <c r="N55739" s="119"/>
    </row>
    <row r="55740" spans="13:14" x14ac:dyDescent="0.2">
      <c r="M55740" s="93"/>
      <c r="N55740" s="119"/>
    </row>
    <row r="55741" spans="13:14" x14ac:dyDescent="0.2">
      <c r="M55741" s="93"/>
      <c r="N55741" s="119"/>
    </row>
    <row r="55742" spans="13:14" x14ac:dyDescent="0.2">
      <c r="M55742" s="93"/>
      <c r="N55742" s="119"/>
    </row>
    <row r="55743" spans="13:14" x14ac:dyDescent="0.2">
      <c r="M55743" s="93"/>
      <c r="N55743" s="119"/>
    </row>
    <row r="55744" spans="13:14" x14ac:dyDescent="0.2">
      <c r="M55744" s="93"/>
      <c r="N55744" s="119"/>
    </row>
    <row r="55745" spans="13:14" x14ac:dyDescent="0.2">
      <c r="M55745" s="93"/>
      <c r="N55745" s="119"/>
    </row>
    <row r="55746" spans="13:14" x14ac:dyDescent="0.2">
      <c r="M55746" s="93"/>
      <c r="N55746" s="119"/>
    </row>
    <row r="55747" spans="13:14" x14ac:dyDescent="0.2">
      <c r="M55747" s="93"/>
      <c r="N55747" s="119"/>
    </row>
    <row r="55748" spans="13:14" x14ac:dyDescent="0.2">
      <c r="M55748" s="93"/>
      <c r="N55748" s="119"/>
    </row>
    <row r="55749" spans="13:14" x14ac:dyDescent="0.2">
      <c r="M55749" s="93"/>
      <c r="N55749" s="119"/>
    </row>
    <row r="55750" spans="13:14" x14ac:dyDescent="0.2">
      <c r="M55750" s="93"/>
      <c r="N55750" s="119"/>
    </row>
    <row r="55751" spans="13:14" x14ac:dyDescent="0.2">
      <c r="M55751" s="93"/>
      <c r="N55751" s="119"/>
    </row>
    <row r="55752" spans="13:14" x14ac:dyDescent="0.2">
      <c r="M55752" s="93"/>
      <c r="N55752" s="119"/>
    </row>
    <row r="55753" spans="13:14" x14ac:dyDescent="0.2">
      <c r="M55753" s="93"/>
      <c r="N55753" s="119"/>
    </row>
    <row r="55754" spans="13:14" x14ac:dyDescent="0.2">
      <c r="M55754" s="93"/>
      <c r="N55754" s="119"/>
    </row>
    <row r="55755" spans="13:14" x14ac:dyDescent="0.2">
      <c r="M55755" s="93"/>
      <c r="N55755" s="119"/>
    </row>
    <row r="55756" spans="13:14" x14ac:dyDescent="0.2">
      <c r="M55756" s="93"/>
      <c r="N55756" s="119"/>
    </row>
    <row r="55757" spans="13:14" x14ac:dyDescent="0.2">
      <c r="M55757" s="93"/>
      <c r="N55757" s="119"/>
    </row>
    <row r="55758" spans="13:14" x14ac:dyDescent="0.2">
      <c r="M55758" s="93"/>
      <c r="N55758" s="119"/>
    </row>
    <row r="55759" spans="13:14" x14ac:dyDescent="0.2">
      <c r="M55759" s="93"/>
      <c r="N55759" s="119"/>
    </row>
    <row r="55760" spans="13:14" x14ac:dyDescent="0.2">
      <c r="M55760" s="93"/>
      <c r="N55760" s="119"/>
    </row>
    <row r="55761" spans="13:14" x14ac:dyDescent="0.2">
      <c r="M55761" s="93"/>
      <c r="N55761" s="119"/>
    </row>
    <row r="55762" spans="13:14" x14ac:dyDescent="0.2">
      <c r="M55762" s="93"/>
      <c r="N55762" s="119"/>
    </row>
    <row r="55763" spans="13:14" x14ac:dyDescent="0.2">
      <c r="M55763" s="93"/>
      <c r="N55763" s="119"/>
    </row>
    <row r="55764" spans="13:14" x14ac:dyDescent="0.2">
      <c r="M55764" s="93"/>
      <c r="N55764" s="119"/>
    </row>
    <row r="55765" spans="13:14" x14ac:dyDescent="0.2">
      <c r="M55765" s="93"/>
      <c r="N55765" s="119"/>
    </row>
    <row r="55766" spans="13:14" x14ac:dyDescent="0.2">
      <c r="M55766" s="93"/>
      <c r="N55766" s="119"/>
    </row>
    <row r="55767" spans="13:14" x14ac:dyDescent="0.2">
      <c r="M55767" s="93"/>
      <c r="N55767" s="119"/>
    </row>
    <row r="55768" spans="13:14" x14ac:dyDescent="0.2">
      <c r="M55768" s="93"/>
      <c r="N55768" s="119"/>
    </row>
    <row r="55769" spans="13:14" x14ac:dyDescent="0.2">
      <c r="M55769" s="93"/>
      <c r="N55769" s="119"/>
    </row>
    <row r="55770" spans="13:14" x14ac:dyDescent="0.2">
      <c r="M55770" s="93"/>
      <c r="N55770" s="119"/>
    </row>
    <row r="55771" spans="13:14" x14ac:dyDescent="0.2">
      <c r="M55771" s="93"/>
      <c r="N55771" s="119"/>
    </row>
    <row r="55772" spans="13:14" x14ac:dyDescent="0.2">
      <c r="M55772" s="93"/>
      <c r="N55772" s="119"/>
    </row>
    <row r="55773" spans="13:14" x14ac:dyDescent="0.2">
      <c r="M55773" s="93"/>
      <c r="N55773" s="119"/>
    </row>
    <row r="55774" spans="13:14" x14ac:dyDescent="0.2">
      <c r="M55774" s="93"/>
      <c r="N55774" s="119"/>
    </row>
    <row r="55775" spans="13:14" x14ac:dyDescent="0.2">
      <c r="M55775" s="93"/>
      <c r="N55775" s="119"/>
    </row>
    <row r="55776" spans="13:14" x14ac:dyDescent="0.2">
      <c r="M55776" s="93"/>
      <c r="N55776" s="119"/>
    </row>
    <row r="55777" spans="13:14" x14ac:dyDescent="0.2">
      <c r="M55777" s="93"/>
      <c r="N55777" s="119"/>
    </row>
    <row r="55778" spans="13:14" x14ac:dyDescent="0.2">
      <c r="M55778" s="93"/>
      <c r="N55778" s="119"/>
    </row>
    <row r="55779" spans="13:14" x14ac:dyDescent="0.2">
      <c r="M55779" s="93"/>
      <c r="N55779" s="119"/>
    </row>
    <row r="55780" spans="13:14" x14ac:dyDescent="0.2">
      <c r="M55780" s="93"/>
      <c r="N55780" s="119"/>
    </row>
    <row r="55781" spans="13:14" x14ac:dyDescent="0.2">
      <c r="M55781" s="93"/>
      <c r="N55781" s="119"/>
    </row>
    <row r="55782" spans="13:14" x14ac:dyDescent="0.2">
      <c r="M55782" s="93"/>
      <c r="N55782" s="119"/>
    </row>
    <row r="55783" spans="13:14" x14ac:dyDescent="0.2">
      <c r="M55783" s="93"/>
      <c r="N55783" s="119"/>
    </row>
    <row r="55784" spans="13:14" x14ac:dyDescent="0.2">
      <c r="M55784" s="93"/>
      <c r="N55784" s="119"/>
    </row>
    <row r="55785" spans="13:14" x14ac:dyDescent="0.2">
      <c r="M55785" s="93"/>
      <c r="N55785" s="119"/>
    </row>
    <row r="55786" spans="13:14" x14ac:dyDescent="0.2">
      <c r="M55786" s="93"/>
      <c r="N55786" s="119"/>
    </row>
    <row r="55787" spans="13:14" x14ac:dyDescent="0.2">
      <c r="M55787" s="93"/>
      <c r="N55787" s="119"/>
    </row>
    <row r="55788" spans="13:14" x14ac:dyDescent="0.2">
      <c r="M55788" s="93"/>
      <c r="N55788" s="119"/>
    </row>
    <row r="55789" spans="13:14" x14ac:dyDescent="0.2">
      <c r="M55789" s="93"/>
      <c r="N55789" s="119"/>
    </row>
    <row r="55790" spans="13:14" x14ac:dyDescent="0.2">
      <c r="M55790" s="93"/>
      <c r="N55790" s="119"/>
    </row>
    <row r="55791" spans="13:14" x14ac:dyDescent="0.2">
      <c r="M55791" s="93"/>
      <c r="N55791" s="119"/>
    </row>
    <row r="55792" spans="13:14" x14ac:dyDescent="0.2">
      <c r="M55792" s="93"/>
      <c r="N55792" s="119"/>
    </row>
    <row r="55793" spans="13:14" x14ac:dyDescent="0.2">
      <c r="M55793" s="93"/>
      <c r="N55793" s="119"/>
    </row>
    <row r="55794" spans="13:14" x14ac:dyDescent="0.2">
      <c r="M55794" s="93"/>
      <c r="N55794" s="119"/>
    </row>
    <row r="55795" spans="13:14" x14ac:dyDescent="0.2">
      <c r="M55795" s="93"/>
      <c r="N55795" s="119"/>
    </row>
    <row r="55796" spans="13:14" x14ac:dyDescent="0.2">
      <c r="M55796" s="93"/>
      <c r="N55796" s="119"/>
    </row>
    <row r="55797" spans="13:14" x14ac:dyDescent="0.2">
      <c r="M55797" s="93"/>
      <c r="N55797" s="119"/>
    </row>
    <row r="55798" spans="13:14" x14ac:dyDescent="0.2">
      <c r="M55798" s="93"/>
      <c r="N55798" s="119"/>
    </row>
    <row r="55799" spans="13:14" x14ac:dyDescent="0.2">
      <c r="M55799" s="93"/>
      <c r="N55799" s="119"/>
    </row>
    <row r="55800" spans="13:14" x14ac:dyDescent="0.2">
      <c r="M55800" s="93"/>
      <c r="N55800" s="119"/>
    </row>
    <row r="55801" spans="13:14" x14ac:dyDescent="0.2">
      <c r="M55801" s="93"/>
      <c r="N55801" s="119"/>
    </row>
    <row r="55802" spans="13:14" x14ac:dyDescent="0.2">
      <c r="M55802" s="93"/>
      <c r="N55802" s="119"/>
    </row>
    <row r="55803" spans="13:14" x14ac:dyDescent="0.2">
      <c r="M55803" s="93"/>
      <c r="N55803" s="119"/>
    </row>
    <row r="55804" spans="13:14" x14ac:dyDescent="0.2">
      <c r="M55804" s="93"/>
      <c r="N55804" s="119"/>
    </row>
    <row r="55805" spans="13:14" x14ac:dyDescent="0.2">
      <c r="M55805" s="93"/>
      <c r="N55805" s="119"/>
    </row>
    <row r="55806" spans="13:14" x14ac:dyDescent="0.2">
      <c r="M55806" s="93"/>
      <c r="N55806" s="119"/>
    </row>
    <row r="55807" spans="13:14" x14ac:dyDescent="0.2">
      <c r="M55807" s="93"/>
      <c r="N55807" s="119"/>
    </row>
    <row r="55808" spans="13:14" x14ac:dyDescent="0.2">
      <c r="M55808" s="93"/>
      <c r="N55808" s="119"/>
    </row>
    <row r="55809" spans="13:14" x14ac:dyDescent="0.2">
      <c r="M55809" s="93"/>
      <c r="N55809" s="119"/>
    </row>
    <row r="55810" spans="13:14" x14ac:dyDescent="0.2">
      <c r="M55810" s="93"/>
      <c r="N55810" s="119"/>
    </row>
    <row r="55811" spans="13:14" x14ac:dyDescent="0.2">
      <c r="M55811" s="93"/>
      <c r="N55811" s="119"/>
    </row>
    <row r="55812" spans="13:14" x14ac:dyDescent="0.2">
      <c r="M55812" s="93"/>
      <c r="N55812" s="119"/>
    </row>
    <row r="55813" spans="13:14" x14ac:dyDescent="0.2">
      <c r="M55813" s="93"/>
      <c r="N55813" s="119"/>
    </row>
    <row r="55814" spans="13:14" x14ac:dyDescent="0.2">
      <c r="M55814" s="93"/>
      <c r="N55814" s="119"/>
    </row>
    <row r="55815" spans="13:14" x14ac:dyDescent="0.2">
      <c r="M55815" s="93"/>
      <c r="N55815" s="119"/>
    </row>
    <row r="55816" spans="13:14" x14ac:dyDescent="0.2">
      <c r="M55816" s="93"/>
      <c r="N55816" s="119"/>
    </row>
    <row r="55817" spans="13:14" x14ac:dyDescent="0.2">
      <c r="M55817" s="93"/>
      <c r="N55817" s="119"/>
    </row>
    <row r="55818" spans="13:14" x14ac:dyDescent="0.2">
      <c r="M55818" s="93"/>
      <c r="N55818" s="119"/>
    </row>
    <row r="55819" spans="13:14" x14ac:dyDescent="0.2">
      <c r="M55819" s="93"/>
      <c r="N55819" s="119"/>
    </row>
    <row r="55820" spans="13:14" x14ac:dyDescent="0.2">
      <c r="M55820" s="93"/>
      <c r="N55820" s="119"/>
    </row>
    <row r="55821" spans="13:14" x14ac:dyDescent="0.2">
      <c r="M55821" s="93"/>
      <c r="N55821" s="119"/>
    </row>
    <row r="55822" spans="13:14" x14ac:dyDescent="0.2">
      <c r="M55822" s="93"/>
      <c r="N55822" s="119"/>
    </row>
    <row r="55823" spans="13:14" x14ac:dyDescent="0.2">
      <c r="M55823" s="93"/>
      <c r="N55823" s="119"/>
    </row>
    <row r="55824" spans="13:14" x14ac:dyDescent="0.2">
      <c r="M55824" s="93"/>
      <c r="N55824" s="119"/>
    </row>
    <row r="55825" spans="13:14" x14ac:dyDescent="0.2">
      <c r="M55825" s="93"/>
      <c r="N55825" s="119"/>
    </row>
    <row r="55826" spans="13:14" x14ac:dyDescent="0.2">
      <c r="M55826" s="93"/>
      <c r="N55826" s="119"/>
    </row>
    <row r="55827" spans="13:14" x14ac:dyDescent="0.2">
      <c r="M55827" s="93"/>
      <c r="N55827" s="119"/>
    </row>
    <row r="55828" spans="13:14" x14ac:dyDescent="0.2">
      <c r="M55828" s="93"/>
      <c r="N55828" s="119"/>
    </row>
    <row r="55829" spans="13:14" x14ac:dyDescent="0.2">
      <c r="M55829" s="93"/>
      <c r="N55829" s="119"/>
    </row>
    <row r="55830" spans="13:14" x14ac:dyDescent="0.2">
      <c r="M55830" s="93"/>
      <c r="N55830" s="119"/>
    </row>
    <row r="55831" spans="13:14" x14ac:dyDescent="0.2">
      <c r="M55831" s="93"/>
      <c r="N55831" s="119"/>
    </row>
    <row r="55832" spans="13:14" x14ac:dyDescent="0.2">
      <c r="M55832" s="93"/>
      <c r="N55832" s="119"/>
    </row>
    <row r="55833" spans="13:14" x14ac:dyDescent="0.2">
      <c r="M55833" s="93"/>
      <c r="N55833" s="119"/>
    </row>
    <row r="55834" spans="13:14" x14ac:dyDescent="0.2">
      <c r="M55834" s="93"/>
      <c r="N55834" s="119"/>
    </row>
    <row r="55835" spans="13:14" x14ac:dyDescent="0.2">
      <c r="M55835" s="93"/>
      <c r="N55835" s="119"/>
    </row>
    <row r="55836" spans="13:14" x14ac:dyDescent="0.2">
      <c r="M55836" s="93"/>
      <c r="N55836" s="119"/>
    </row>
    <row r="55837" spans="13:14" x14ac:dyDescent="0.2">
      <c r="M55837" s="93"/>
      <c r="N55837" s="119"/>
    </row>
    <row r="55838" spans="13:14" x14ac:dyDescent="0.2">
      <c r="M55838" s="93"/>
      <c r="N55838" s="119"/>
    </row>
    <row r="55839" spans="13:14" x14ac:dyDescent="0.2">
      <c r="M55839" s="93"/>
      <c r="N55839" s="119"/>
    </row>
    <row r="55840" spans="13:14" x14ac:dyDescent="0.2">
      <c r="M55840" s="93"/>
      <c r="N55840" s="119"/>
    </row>
    <row r="55841" spans="13:14" x14ac:dyDescent="0.2">
      <c r="M55841" s="93"/>
      <c r="N55841" s="119"/>
    </row>
    <row r="55842" spans="13:14" x14ac:dyDescent="0.2">
      <c r="M55842" s="93"/>
      <c r="N55842" s="119"/>
    </row>
    <row r="55843" spans="13:14" x14ac:dyDescent="0.2">
      <c r="M55843" s="93"/>
      <c r="N55843" s="119"/>
    </row>
    <row r="55844" spans="13:14" x14ac:dyDescent="0.2">
      <c r="M55844" s="93"/>
      <c r="N55844" s="119"/>
    </row>
    <row r="55845" spans="13:14" x14ac:dyDescent="0.2">
      <c r="M55845" s="93"/>
      <c r="N55845" s="119"/>
    </row>
    <row r="55846" spans="13:14" x14ac:dyDescent="0.2">
      <c r="M55846" s="93"/>
      <c r="N55846" s="119"/>
    </row>
    <row r="55847" spans="13:14" x14ac:dyDescent="0.2">
      <c r="M55847" s="93"/>
      <c r="N55847" s="119"/>
    </row>
    <row r="55848" spans="13:14" x14ac:dyDescent="0.2">
      <c r="M55848" s="93"/>
      <c r="N55848" s="119"/>
    </row>
    <row r="55849" spans="13:14" x14ac:dyDescent="0.2">
      <c r="M55849" s="93"/>
      <c r="N55849" s="119"/>
    </row>
    <row r="55850" spans="13:14" x14ac:dyDescent="0.2">
      <c r="M55850" s="93"/>
      <c r="N55850" s="119"/>
    </row>
    <row r="55851" spans="13:14" x14ac:dyDescent="0.2">
      <c r="M55851" s="93"/>
      <c r="N55851" s="119"/>
    </row>
    <row r="55852" spans="13:14" x14ac:dyDescent="0.2">
      <c r="M55852" s="93"/>
      <c r="N55852" s="119"/>
    </row>
    <row r="55853" spans="13:14" x14ac:dyDescent="0.2">
      <c r="M55853" s="93"/>
      <c r="N55853" s="119"/>
    </row>
    <row r="55854" spans="13:14" x14ac:dyDescent="0.2">
      <c r="M55854" s="93"/>
      <c r="N55854" s="119"/>
    </row>
    <row r="55855" spans="13:14" x14ac:dyDescent="0.2">
      <c r="M55855" s="93"/>
      <c r="N55855" s="119"/>
    </row>
    <row r="55856" spans="13:14" x14ac:dyDescent="0.2">
      <c r="M55856" s="93"/>
      <c r="N55856" s="119"/>
    </row>
    <row r="55857" spans="13:14" x14ac:dyDescent="0.2">
      <c r="M55857" s="93"/>
      <c r="N55857" s="119"/>
    </row>
    <row r="55858" spans="13:14" x14ac:dyDescent="0.2">
      <c r="M55858" s="93"/>
      <c r="N55858" s="119"/>
    </row>
    <row r="55859" spans="13:14" x14ac:dyDescent="0.2">
      <c r="M55859" s="93"/>
      <c r="N55859" s="119"/>
    </row>
    <row r="55860" spans="13:14" x14ac:dyDescent="0.2">
      <c r="M55860" s="93"/>
      <c r="N55860" s="119"/>
    </row>
    <row r="55861" spans="13:14" x14ac:dyDescent="0.2">
      <c r="M55861" s="93"/>
      <c r="N55861" s="119"/>
    </row>
    <row r="55862" spans="13:14" x14ac:dyDescent="0.2">
      <c r="M55862" s="93"/>
      <c r="N55862" s="119"/>
    </row>
    <row r="55863" spans="13:14" x14ac:dyDescent="0.2">
      <c r="M55863" s="93"/>
      <c r="N55863" s="119"/>
    </row>
    <row r="55864" spans="13:14" x14ac:dyDescent="0.2">
      <c r="M55864" s="93"/>
      <c r="N55864" s="119"/>
    </row>
    <row r="55865" spans="13:14" x14ac:dyDescent="0.2">
      <c r="M55865" s="93"/>
      <c r="N55865" s="119"/>
    </row>
    <row r="55866" spans="13:14" x14ac:dyDescent="0.2">
      <c r="M55866" s="93"/>
      <c r="N55866" s="119"/>
    </row>
    <row r="55867" spans="13:14" x14ac:dyDescent="0.2">
      <c r="M55867" s="93"/>
      <c r="N55867" s="119"/>
    </row>
    <row r="55868" spans="13:14" x14ac:dyDescent="0.2">
      <c r="M55868" s="93"/>
      <c r="N55868" s="119"/>
    </row>
    <row r="55869" spans="13:14" x14ac:dyDescent="0.2">
      <c r="M55869" s="93"/>
      <c r="N55869" s="119"/>
    </row>
    <row r="55870" spans="13:14" x14ac:dyDescent="0.2">
      <c r="M55870" s="93"/>
      <c r="N55870" s="119"/>
    </row>
    <row r="55871" spans="13:14" x14ac:dyDescent="0.2">
      <c r="M55871" s="93"/>
      <c r="N55871" s="119"/>
    </row>
    <row r="55872" spans="13:14" x14ac:dyDescent="0.2">
      <c r="M55872" s="93"/>
      <c r="N55872" s="119"/>
    </row>
    <row r="55873" spans="13:14" x14ac:dyDescent="0.2">
      <c r="M55873" s="93"/>
      <c r="N55873" s="119"/>
    </row>
    <row r="55874" spans="13:14" x14ac:dyDescent="0.2">
      <c r="M55874" s="93"/>
      <c r="N55874" s="119"/>
    </row>
    <row r="55875" spans="13:14" x14ac:dyDescent="0.2">
      <c r="M55875" s="93"/>
      <c r="N55875" s="119"/>
    </row>
    <row r="55876" spans="13:14" x14ac:dyDescent="0.2">
      <c r="M55876" s="93"/>
      <c r="N55876" s="119"/>
    </row>
    <row r="55877" spans="13:14" x14ac:dyDescent="0.2">
      <c r="M55877" s="93"/>
      <c r="N55877" s="119"/>
    </row>
    <row r="55878" spans="13:14" x14ac:dyDescent="0.2">
      <c r="M55878" s="93"/>
      <c r="N55878" s="119"/>
    </row>
    <row r="55879" spans="13:14" x14ac:dyDescent="0.2">
      <c r="M55879" s="93"/>
      <c r="N55879" s="119"/>
    </row>
    <row r="55880" spans="13:14" x14ac:dyDescent="0.2">
      <c r="M55880" s="93"/>
      <c r="N55880" s="119"/>
    </row>
    <row r="55881" spans="13:14" x14ac:dyDescent="0.2">
      <c r="M55881" s="93"/>
      <c r="N55881" s="119"/>
    </row>
    <row r="55882" spans="13:14" x14ac:dyDescent="0.2">
      <c r="M55882" s="93"/>
      <c r="N55882" s="119"/>
    </row>
    <row r="55883" spans="13:14" x14ac:dyDescent="0.2">
      <c r="M55883" s="93"/>
      <c r="N55883" s="119"/>
    </row>
    <row r="55884" spans="13:14" x14ac:dyDescent="0.2">
      <c r="M55884" s="93"/>
      <c r="N55884" s="119"/>
    </row>
    <row r="55885" spans="13:14" x14ac:dyDescent="0.2">
      <c r="M55885" s="93"/>
      <c r="N55885" s="119"/>
    </row>
    <row r="55886" spans="13:14" x14ac:dyDescent="0.2">
      <c r="M55886" s="93"/>
      <c r="N55886" s="119"/>
    </row>
    <row r="55887" spans="13:14" x14ac:dyDescent="0.2">
      <c r="M55887" s="93"/>
      <c r="N55887" s="119"/>
    </row>
    <row r="55888" spans="13:14" x14ac:dyDescent="0.2">
      <c r="M55888" s="93"/>
      <c r="N55888" s="119"/>
    </row>
    <row r="55889" spans="13:14" x14ac:dyDescent="0.2">
      <c r="M55889" s="93"/>
      <c r="N55889" s="119"/>
    </row>
    <row r="55890" spans="13:14" x14ac:dyDescent="0.2">
      <c r="M55890" s="93"/>
      <c r="N55890" s="119"/>
    </row>
    <row r="55891" spans="13:14" x14ac:dyDescent="0.2">
      <c r="M55891" s="93"/>
      <c r="N55891" s="119"/>
    </row>
    <row r="55892" spans="13:14" x14ac:dyDescent="0.2">
      <c r="M55892" s="93"/>
      <c r="N55892" s="119"/>
    </row>
    <row r="55893" spans="13:14" x14ac:dyDescent="0.2">
      <c r="M55893" s="93"/>
      <c r="N55893" s="119"/>
    </row>
    <row r="55894" spans="13:14" x14ac:dyDescent="0.2">
      <c r="M55894" s="93"/>
      <c r="N55894" s="119"/>
    </row>
    <row r="55895" spans="13:14" x14ac:dyDescent="0.2">
      <c r="M55895" s="93"/>
      <c r="N55895" s="119"/>
    </row>
    <row r="55896" spans="13:14" x14ac:dyDescent="0.2">
      <c r="M55896" s="93"/>
      <c r="N55896" s="119"/>
    </row>
    <row r="55897" spans="13:14" x14ac:dyDescent="0.2">
      <c r="M55897" s="93"/>
      <c r="N55897" s="119"/>
    </row>
    <row r="55898" spans="13:14" x14ac:dyDescent="0.2">
      <c r="M55898" s="93"/>
      <c r="N55898" s="119"/>
    </row>
    <row r="55899" spans="13:14" x14ac:dyDescent="0.2">
      <c r="M55899" s="93"/>
      <c r="N55899" s="119"/>
    </row>
    <row r="55900" spans="13:14" x14ac:dyDescent="0.2">
      <c r="M55900" s="93"/>
      <c r="N55900" s="119"/>
    </row>
    <row r="55901" spans="13:14" x14ac:dyDescent="0.2">
      <c r="M55901" s="93"/>
      <c r="N55901" s="119"/>
    </row>
    <row r="55902" spans="13:14" x14ac:dyDescent="0.2">
      <c r="M55902" s="93"/>
      <c r="N55902" s="119"/>
    </row>
    <row r="55903" spans="13:14" x14ac:dyDescent="0.2">
      <c r="M55903" s="93"/>
      <c r="N55903" s="119"/>
    </row>
    <row r="55904" spans="13:14" x14ac:dyDescent="0.2">
      <c r="M55904" s="93"/>
      <c r="N55904" s="119"/>
    </row>
    <row r="55905" spans="13:14" x14ac:dyDescent="0.2">
      <c r="M55905" s="93"/>
      <c r="N55905" s="119"/>
    </row>
    <row r="55906" spans="13:14" x14ac:dyDescent="0.2">
      <c r="M55906" s="93"/>
      <c r="N55906" s="119"/>
    </row>
    <row r="55907" spans="13:14" x14ac:dyDescent="0.2">
      <c r="M55907" s="93"/>
      <c r="N55907" s="119"/>
    </row>
    <row r="55908" spans="13:14" x14ac:dyDescent="0.2">
      <c r="M55908" s="93"/>
      <c r="N55908" s="119"/>
    </row>
    <row r="55909" spans="13:14" x14ac:dyDescent="0.2">
      <c r="M55909" s="93"/>
      <c r="N55909" s="119"/>
    </row>
    <row r="55910" spans="13:14" x14ac:dyDescent="0.2">
      <c r="M55910" s="93"/>
      <c r="N55910" s="119"/>
    </row>
    <row r="55911" spans="13:14" x14ac:dyDescent="0.2">
      <c r="M55911" s="93"/>
      <c r="N55911" s="119"/>
    </row>
    <row r="55912" spans="13:14" x14ac:dyDescent="0.2">
      <c r="M55912" s="93"/>
      <c r="N55912" s="119"/>
    </row>
    <row r="55913" spans="13:14" x14ac:dyDescent="0.2">
      <c r="M55913" s="93"/>
      <c r="N55913" s="119"/>
    </row>
    <row r="55914" spans="13:14" x14ac:dyDescent="0.2">
      <c r="M55914" s="93"/>
      <c r="N55914" s="119"/>
    </row>
    <row r="55915" spans="13:14" x14ac:dyDescent="0.2">
      <c r="M55915" s="93"/>
      <c r="N55915" s="119"/>
    </row>
    <row r="55916" spans="13:14" x14ac:dyDescent="0.2">
      <c r="M55916" s="93"/>
      <c r="N55916" s="119"/>
    </row>
    <row r="55917" spans="13:14" x14ac:dyDescent="0.2">
      <c r="M55917" s="93"/>
      <c r="N55917" s="119"/>
    </row>
    <row r="55918" spans="13:14" x14ac:dyDescent="0.2">
      <c r="M55918" s="93"/>
      <c r="N55918" s="119"/>
    </row>
    <row r="55919" spans="13:14" x14ac:dyDescent="0.2">
      <c r="M55919" s="93"/>
      <c r="N55919" s="119"/>
    </row>
    <row r="55920" spans="13:14" x14ac:dyDescent="0.2">
      <c r="M55920" s="93"/>
      <c r="N55920" s="119"/>
    </row>
    <row r="55921" spans="13:14" x14ac:dyDescent="0.2">
      <c r="M55921" s="93"/>
      <c r="N55921" s="119"/>
    </row>
    <row r="55922" spans="13:14" x14ac:dyDescent="0.2">
      <c r="M55922" s="93"/>
      <c r="N55922" s="119"/>
    </row>
    <row r="55923" spans="13:14" x14ac:dyDescent="0.2">
      <c r="M55923" s="93"/>
      <c r="N55923" s="119"/>
    </row>
    <row r="55924" spans="13:14" x14ac:dyDescent="0.2">
      <c r="M55924" s="93"/>
      <c r="N55924" s="119"/>
    </row>
    <row r="55925" spans="13:14" x14ac:dyDescent="0.2">
      <c r="M55925" s="93"/>
      <c r="N55925" s="119"/>
    </row>
    <row r="55926" spans="13:14" x14ac:dyDescent="0.2">
      <c r="M55926" s="93"/>
      <c r="N55926" s="119"/>
    </row>
    <row r="55927" spans="13:14" x14ac:dyDescent="0.2">
      <c r="M55927" s="93"/>
      <c r="N55927" s="119"/>
    </row>
    <row r="55928" spans="13:14" x14ac:dyDescent="0.2">
      <c r="M55928" s="93"/>
      <c r="N55928" s="119"/>
    </row>
    <row r="55929" spans="13:14" x14ac:dyDescent="0.2">
      <c r="M55929" s="93"/>
      <c r="N55929" s="119"/>
    </row>
    <row r="55930" spans="13:14" x14ac:dyDescent="0.2">
      <c r="M55930" s="93"/>
      <c r="N55930" s="119"/>
    </row>
    <row r="55931" spans="13:14" x14ac:dyDescent="0.2">
      <c r="M55931" s="93"/>
      <c r="N55931" s="119"/>
    </row>
    <row r="55932" spans="13:14" x14ac:dyDescent="0.2">
      <c r="M55932" s="93"/>
      <c r="N55932" s="119"/>
    </row>
    <row r="55933" spans="13:14" x14ac:dyDescent="0.2">
      <c r="M55933" s="93"/>
      <c r="N55933" s="119"/>
    </row>
    <row r="55934" spans="13:14" x14ac:dyDescent="0.2">
      <c r="M55934" s="93"/>
      <c r="N55934" s="119"/>
    </row>
    <row r="55935" spans="13:14" x14ac:dyDescent="0.2">
      <c r="M55935" s="93"/>
      <c r="N55935" s="119"/>
    </row>
    <row r="55936" spans="13:14" x14ac:dyDescent="0.2">
      <c r="M55936" s="93"/>
      <c r="N55936" s="119"/>
    </row>
    <row r="55937" spans="13:14" x14ac:dyDescent="0.2">
      <c r="M55937" s="93"/>
      <c r="N55937" s="119"/>
    </row>
    <row r="55938" spans="13:14" x14ac:dyDescent="0.2">
      <c r="M55938" s="93"/>
      <c r="N55938" s="119"/>
    </row>
    <row r="55939" spans="13:14" x14ac:dyDescent="0.2">
      <c r="M55939" s="93"/>
      <c r="N55939" s="119"/>
    </row>
    <row r="55940" spans="13:14" x14ac:dyDescent="0.2">
      <c r="M55940" s="93"/>
      <c r="N55940" s="119"/>
    </row>
    <row r="55941" spans="13:14" x14ac:dyDescent="0.2">
      <c r="M55941" s="93"/>
      <c r="N55941" s="119"/>
    </row>
    <row r="55942" spans="13:14" x14ac:dyDescent="0.2">
      <c r="M55942" s="93"/>
      <c r="N55942" s="119"/>
    </row>
    <row r="55943" spans="13:14" x14ac:dyDescent="0.2">
      <c r="M55943" s="93"/>
      <c r="N55943" s="119"/>
    </row>
    <row r="55944" spans="13:14" x14ac:dyDescent="0.2">
      <c r="M55944" s="93"/>
      <c r="N55944" s="119"/>
    </row>
    <row r="55945" spans="13:14" x14ac:dyDescent="0.2">
      <c r="M55945" s="93"/>
      <c r="N55945" s="119"/>
    </row>
    <row r="55946" spans="13:14" x14ac:dyDescent="0.2">
      <c r="M55946" s="93"/>
      <c r="N55946" s="119"/>
    </row>
    <row r="55947" spans="13:14" x14ac:dyDescent="0.2">
      <c r="M55947" s="93"/>
      <c r="N55947" s="119"/>
    </row>
    <row r="55948" spans="13:14" x14ac:dyDescent="0.2">
      <c r="M55948" s="93"/>
      <c r="N55948" s="119"/>
    </row>
    <row r="55949" spans="13:14" x14ac:dyDescent="0.2">
      <c r="M55949" s="93"/>
      <c r="N55949" s="119"/>
    </row>
    <row r="55950" spans="13:14" x14ac:dyDescent="0.2">
      <c r="M55950" s="93"/>
      <c r="N55950" s="119"/>
    </row>
    <row r="55951" spans="13:14" x14ac:dyDescent="0.2">
      <c r="M55951" s="93"/>
      <c r="N55951" s="119"/>
    </row>
    <row r="55952" spans="13:14" x14ac:dyDescent="0.2">
      <c r="M55952" s="93"/>
      <c r="N55952" s="119"/>
    </row>
    <row r="55953" spans="13:14" x14ac:dyDescent="0.2">
      <c r="M55953" s="93"/>
      <c r="N55953" s="119"/>
    </row>
    <row r="55954" spans="13:14" x14ac:dyDescent="0.2">
      <c r="M55954" s="93"/>
      <c r="N55954" s="119"/>
    </row>
    <row r="55955" spans="13:14" x14ac:dyDescent="0.2">
      <c r="M55955" s="93"/>
      <c r="N55955" s="119"/>
    </row>
    <row r="55956" spans="13:14" x14ac:dyDescent="0.2">
      <c r="M55956" s="93"/>
      <c r="N55956" s="119"/>
    </row>
    <row r="55957" spans="13:14" x14ac:dyDescent="0.2">
      <c r="M55957" s="93"/>
      <c r="N55957" s="119"/>
    </row>
    <row r="55958" spans="13:14" x14ac:dyDescent="0.2">
      <c r="M55958" s="93"/>
      <c r="N55958" s="119"/>
    </row>
    <row r="55959" spans="13:14" x14ac:dyDescent="0.2">
      <c r="M55959" s="93"/>
      <c r="N55959" s="119"/>
    </row>
    <row r="55960" spans="13:14" x14ac:dyDescent="0.2">
      <c r="M55960" s="93"/>
      <c r="N55960" s="119"/>
    </row>
    <row r="55961" spans="13:14" x14ac:dyDescent="0.2">
      <c r="M55961" s="93"/>
      <c r="N55961" s="119"/>
    </row>
    <row r="55962" spans="13:14" x14ac:dyDescent="0.2">
      <c r="M55962" s="93"/>
      <c r="N55962" s="119"/>
    </row>
    <row r="55963" spans="13:14" x14ac:dyDescent="0.2">
      <c r="M55963" s="93"/>
      <c r="N55963" s="119"/>
    </row>
    <row r="55964" spans="13:14" x14ac:dyDescent="0.2">
      <c r="M55964" s="93"/>
      <c r="N55964" s="119"/>
    </row>
    <row r="55965" spans="13:14" x14ac:dyDescent="0.2">
      <c r="M55965" s="93"/>
      <c r="N55965" s="119"/>
    </row>
    <row r="55966" spans="13:14" x14ac:dyDescent="0.2">
      <c r="M55966" s="93"/>
      <c r="N55966" s="119"/>
    </row>
    <row r="55967" spans="13:14" x14ac:dyDescent="0.2">
      <c r="M55967" s="93"/>
      <c r="N55967" s="119"/>
    </row>
    <row r="55968" spans="13:14" x14ac:dyDescent="0.2">
      <c r="M55968" s="93"/>
      <c r="N55968" s="119"/>
    </row>
    <row r="55969" spans="13:14" x14ac:dyDescent="0.2">
      <c r="M55969" s="93"/>
      <c r="N55969" s="119"/>
    </row>
    <row r="55970" spans="13:14" x14ac:dyDescent="0.2">
      <c r="M55970" s="93"/>
      <c r="N55970" s="119"/>
    </row>
    <row r="55971" spans="13:14" x14ac:dyDescent="0.2">
      <c r="M55971" s="93"/>
      <c r="N55971" s="119"/>
    </row>
    <row r="55972" spans="13:14" x14ac:dyDescent="0.2">
      <c r="M55972" s="93"/>
      <c r="N55972" s="119"/>
    </row>
    <row r="55973" spans="13:14" x14ac:dyDescent="0.2">
      <c r="M55973" s="93"/>
      <c r="N55973" s="119"/>
    </row>
    <row r="55974" spans="13:14" x14ac:dyDescent="0.2">
      <c r="M55974" s="93"/>
      <c r="N55974" s="119"/>
    </row>
    <row r="55975" spans="13:14" x14ac:dyDescent="0.2">
      <c r="M55975" s="93"/>
      <c r="N55975" s="119"/>
    </row>
    <row r="55976" spans="13:14" x14ac:dyDescent="0.2">
      <c r="M55976" s="93"/>
      <c r="N55976" s="119"/>
    </row>
    <row r="55977" spans="13:14" x14ac:dyDescent="0.2">
      <c r="M55977" s="93"/>
      <c r="N55977" s="119"/>
    </row>
    <row r="55978" spans="13:14" x14ac:dyDescent="0.2">
      <c r="M55978" s="93"/>
      <c r="N55978" s="119"/>
    </row>
    <row r="55979" spans="13:14" x14ac:dyDescent="0.2">
      <c r="M55979" s="93"/>
      <c r="N55979" s="119"/>
    </row>
    <row r="55980" spans="13:14" x14ac:dyDescent="0.2">
      <c r="M55980" s="93"/>
      <c r="N55980" s="119"/>
    </row>
    <row r="55981" spans="13:14" x14ac:dyDescent="0.2">
      <c r="M55981" s="93"/>
      <c r="N55981" s="119"/>
    </row>
    <row r="55982" spans="13:14" x14ac:dyDescent="0.2">
      <c r="M55982" s="93"/>
      <c r="N55982" s="119"/>
    </row>
    <row r="55983" spans="13:14" x14ac:dyDescent="0.2">
      <c r="M55983" s="93"/>
      <c r="N55983" s="119"/>
    </row>
    <row r="55984" spans="13:14" x14ac:dyDescent="0.2">
      <c r="M55984" s="93"/>
      <c r="N55984" s="119"/>
    </row>
    <row r="55985" spans="13:14" x14ac:dyDescent="0.2">
      <c r="M55985" s="93"/>
      <c r="N55985" s="119"/>
    </row>
    <row r="55986" spans="13:14" x14ac:dyDescent="0.2">
      <c r="M55986" s="93"/>
      <c r="N55986" s="119"/>
    </row>
    <row r="55987" spans="13:14" x14ac:dyDescent="0.2">
      <c r="M55987" s="93"/>
      <c r="N55987" s="119"/>
    </row>
    <row r="55988" spans="13:14" x14ac:dyDescent="0.2">
      <c r="M55988" s="93"/>
      <c r="N55988" s="119"/>
    </row>
    <row r="55989" spans="13:14" x14ac:dyDescent="0.2">
      <c r="M55989" s="93"/>
      <c r="N55989" s="119"/>
    </row>
    <row r="55990" spans="13:14" x14ac:dyDescent="0.2">
      <c r="M55990" s="93"/>
      <c r="N55990" s="119"/>
    </row>
    <row r="55991" spans="13:14" x14ac:dyDescent="0.2">
      <c r="M55991" s="93"/>
      <c r="N55991" s="119"/>
    </row>
    <row r="55992" spans="13:14" x14ac:dyDescent="0.2">
      <c r="M55992" s="93"/>
      <c r="N55992" s="119"/>
    </row>
    <row r="55993" spans="13:14" x14ac:dyDescent="0.2">
      <c r="M55993" s="93"/>
      <c r="N55993" s="119"/>
    </row>
    <row r="55994" spans="13:14" x14ac:dyDescent="0.2">
      <c r="M55994" s="93"/>
      <c r="N55994" s="119"/>
    </row>
    <row r="55995" spans="13:14" x14ac:dyDescent="0.2">
      <c r="M55995" s="93"/>
      <c r="N55995" s="119"/>
    </row>
    <row r="55996" spans="13:14" x14ac:dyDescent="0.2">
      <c r="M55996" s="93"/>
      <c r="N55996" s="119"/>
    </row>
    <row r="55997" spans="13:14" x14ac:dyDescent="0.2">
      <c r="M55997" s="93"/>
      <c r="N55997" s="119"/>
    </row>
    <row r="55998" spans="13:14" x14ac:dyDescent="0.2">
      <c r="M55998" s="93"/>
      <c r="N55998" s="119"/>
    </row>
    <row r="55999" spans="13:14" x14ac:dyDescent="0.2">
      <c r="M55999" s="93"/>
      <c r="N55999" s="119"/>
    </row>
    <row r="56000" spans="13:14" x14ac:dyDescent="0.2">
      <c r="M56000" s="93"/>
      <c r="N56000" s="119"/>
    </row>
    <row r="56001" spans="13:14" x14ac:dyDescent="0.2">
      <c r="M56001" s="93"/>
      <c r="N56001" s="119"/>
    </row>
    <row r="56002" spans="13:14" x14ac:dyDescent="0.2">
      <c r="M56002" s="93"/>
      <c r="N56002" s="119"/>
    </row>
    <row r="56003" spans="13:14" x14ac:dyDescent="0.2">
      <c r="M56003" s="93"/>
      <c r="N56003" s="119"/>
    </row>
    <row r="56004" spans="13:14" x14ac:dyDescent="0.2">
      <c r="M56004" s="93"/>
      <c r="N56004" s="119"/>
    </row>
    <row r="56005" spans="13:14" x14ac:dyDescent="0.2">
      <c r="M56005" s="93"/>
      <c r="N56005" s="119"/>
    </row>
    <row r="56006" spans="13:14" x14ac:dyDescent="0.2">
      <c r="M56006" s="93"/>
      <c r="N56006" s="119"/>
    </row>
    <row r="56007" spans="13:14" x14ac:dyDescent="0.2">
      <c r="M56007" s="93"/>
      <c r="N56007" s="119"/>
    </row>
    <row r="56008" spans="13:14" x14ac:dyDescent="0.2">
      <c r="M56008" s="93"/>
      <c r="N56008" s="119"/>
    </row>
    <row r="56009" spans="13:14" x14ac:dyDescent="0.2">
      <c r="M56009" s="93"/>
      <c r="N56009" s="119"/>
    </row>
    <row r="56010" spans="13:14" x14ac:dyDescent="0.2">
      <c r="M56010" s="93"/>
      <c r="N56010" s="119"/>
    </row>
    <row r="56011" spans="13:14" x14ac:dyDescent="0.2">
      <c r="M56011" s="93"/>
      <c r="N56011" s="119"/>
    </row>
    <row r="56012" spans="13:14" x14ac:dyDescent="0.2">
      <c r="M56012" s="93"/>
      <c r="N56012" s="119"/>
    </row>
    <row r="56013" spans="13:14" x14ac:dyDescent="0.2">
      <c r="M56013" s="93"/>
      <c r="N56013" s="119"/>
    </row>
    <row r="56014" spans="13:14" x14ac:dyDescent="0.2">
      <c r="M56014" s="93"/>
      <c r="N56014" s="119"/>
    </row>
    <row r="56015" spans="13:14" x14ac:dyDescent="0.2">
      <c r="M56015" s="93"/>
      <c r="N56015" s="119"/>
    </row>
    <row r="56016" spans="13:14" x14ac:dyDescent="0.2">
      <c r="M56016" s="93"/>
      <c r="N56016" s="119"/>
    </row>
    <row r="56017" spans="13:14" x14ac:dyDescent="0.2">
      <c r="M56017" s="93"/>
      <c r="N56017" s="119"/>
    </row>
    <row r="56018" spans="13:14" x14ac:dyDescent="0.2">
      <c r="M56018" s="93"/>
      <c r="N56018" s="119"/>
    </row>
    <row r="56019" spans="13:14" x14ac:dyDescent="0.2">
      <c r="M56019" s="93"/>
      <c r="N56019" s="119"/>
    </row>
    <row r="56020" spans="13:14" x14ac:dyDescent="0.2">
      <c r="M56020" s="93"/>
      <c r="N56020" s="119"/>
    </row>
    <row r="56021" spans="13:14" x14ac:dyDescent="0.2">
      <c r="M56021" s="93"/>
      <c r="N56021" s="119"/>
    </row>
    <row r="56022" spans="13:14" x14ac:dyDescent="0.2">
      <c r="M56022" s="93"/>
      <c r="N56022" s="119"/>
    </row>
    <row r="56023" spans="13:14" x14ac:dyDescent="0.2">
      <c r="M56023" s="93"/>
      <c r="N56023" s="119"/>
    </row>
    <row r="56024" spans="13:14" x14ac:dyDescent="0.2">
      <c r="M56024" s="93"/>
      <c r="N56024" s="119"/>
    </row>
    <row r="56025" spans="13:14" x14ac:dyDescent="0.2">
      <c r="M56025" s="93"/>
      <c r="N56025" s="119"/>
    </row>
    <row r="56026" spans="13:14" x14ac:dyDescent="0.2">
      <c r="M56026" s="93"/>
      <c r="N56026" s="119"/>
    </row>
    <row r="56027" spans="13:14" x14ac:dyDescent="0.2">
      <c r="M56027" s="93"/>
      <c r="N56027" s="119"/>
    </row>
    <row r="56028" spans="13:14" x14ac:dyDescent="0.2">
      <c r="M56028" s="93"/>
      <c r="N56028" s="119"/>
    </row>
    <row r="56029" spans="13:14" x14ac:dyDescent="0.2">
      <c r="M56029" s="93"/>
      <c r="N56029" s="119"/>
    </row>
    <row r="56030" spans="13:14" x14ac:dyDescent="0.2">
      <c r="M56030" s="93"/>
      <c r="N56030" s="119"/>
    </row>
    <row r="56031" spans="13:14" x14ac:dyDescent="0.2">
      <c r="M56031" s="93"/>
      <c r="N56031" s="119"/>
    </row>
    <row r="56032" spans="13:14" x14ac:dyDescent="0.2">
      <c r="M56032" s="93"/>
      <c r="N56032" s="119"/>
    </row>
    <row r="56033" spans="13:14" x14ac:dyDescent="0.2">
      <c r="M56033" s="93"/>
      <c r="N56033" s="119"/>
    </row>
    <row r="56034" spans="13:14" x14ac:dyDescent="0.2">
      <c r="M56034" s="93"/>
      <c r="N56034" s="119"/>
    </row>
    <row r="56035" spans="13:14" x14ac:dyDescent="0.2">
      <c r="M56035" s="93"/>
      <c r="N56035" s="119"/>
    </row>
    <row r="56036" spans="13:14" x14ac:dyDescent="0.2">
      <c r="M56036" s="93"/>
      <c r="N56036" s="119"/>
    </row>
    <row r="56037" spans="13:14" x14ac:dyDescent="0.2">
      <c r="M56037" s="93"/>
      <c r="N56037" s="119"/>
    </row>
    <row r="56038" spans="13:14" x14ac:dyDescent="0.2">
      <c r="M56038" s="93"/>
      <c r="N56038" s="119"/>
    </row>
    <row r="56039" spans="13:14" x14ac:dyDescent="0.2">
      <c r="M56039" s="93"/>
      <c r="N56039" s="119"/>
    </row>
    <row r="56040" spans="13:14" x14ac:dyDescent="0.2">
      <c r="M56040" s="93"/>
      <c r="N56040" s="119"/>
    </row>
    <row r="56041" spans="13:14" x14ac:dyDescent="0.2">
      <c r="M56041" s="93"/>
      <c r="N56041" s="119"/>
    </row>
    <row r="56042" spans="13:14" x14ac:dyDescent="0.2">
      <c r="M56042" s="93"/>
      <c r="N56042" s="119"/>
    </row>
    <row r="56043" spans="13:14" x14ac:dyDescent="0.2">
      <c r="M56043" s="93"/>
      <c r="N56043" s="119"/>
    </row>
    <row r="56044" spans="13:14" x14ac:dyDescent="0.2">
      <c r="M56044" s="93"/>
      <c r="N56044" s="119"/>
    </row>
    <row r="56045" spans="13:14" x14ac:dyDescent="0.2">
      <c r="M56045" s="93"/>
      <c r="N56045" s="119"/>
    </row>
    <row r="56046" spans="13:14" x14ac:dyDescent="0.2">
      <c r="M56046" s="93"/>
      <c r="N56046" s="119"/>
    </row>
    <row r="56047" spans="13:14" x14ac:dyDescent="0.2">
      <c r="M56047" s="93"/>
      <c r="N56047" s="119"/>
    </row>
    <row r="56048" spans="13:14" x14ac:dyDescent="0.2">
      <c r="M56048" s="93"/>
      <c r="N56048" s="119"/>
    </row>
    <row r="56049" spans="13:14" x14ac:dyDescent="0.2">
      <c r="M56049" s="93"/>
      <c r="N56049" s="119"/>
    </row>
    <row r="56050" spans="13:14" x14ac:dyDescent="0.2">
      <c r="M56050" s="93"/>
      <c r="N56050" s="119"/>
    </row>
    <row r="56051" spans="13:14" x14ac:dyDescent="0.2">
      <c r="M56051" s="93"/>
      <c r="N56051" s="119"/>
    </row>
    <row r="56052" spans="13:14" x14ac:dyDescent="0.2">
      <c r="M56052" s="93"/>
      <c r="N56052" s="119"/>
    </row>
    <row r="56053" spans="13:14" x14ac:dyDescent="0.2">
      <c r="M56053" s="93"/>
      <c r="N56053" s="119"/>
    </row>
    <row r="56054" spans="13:14" x14ac:dyDescent="0.2">
      <c r="M56054" s="93"/>
      <c r="N56054" s="119"/>
    </row>
    <row r="56055" spans="13:14" x14ac:dyDescent="0.2">
      <c r="M56055" s="93"/>
      <c r="N56055" s="119"/>
    </row>
    <row r="56056" spans="13:14" x14ac:dyDescent="0.2">
      <c r="M56056" s="93"/>
      <c r="N56056" s="119"/>
    </row>
    <row r="56057" spans="13:14" x14ac:dyDescent="0.2">
      <c r="M56057" s="93"/>
      <c r="N56057" s="119"/>
    </row>
    <row r="56058" spans="13:14" x14ac:dyDescent="0.2">
      <c r="M56058" s="93"/>
      <c r="N56058" s="119"/>
    </row>
    <row r="56059" spans="13:14" x14ac:dyDescent="0.2">
      <c r="M56059" s="93"/>
      <c r="N56059" s="119"/>
    </row>
    <row r="56060" spans="13:14" x14ac:dyDescent="0.2">
      <c r="M56060" s="93"/>
      <c r="N56060" s="119"/>
    </row>
    <row r="56061" spans="13:14" x14ac:dyDescent="0.2">
      <c r="M56061" s="93"/>
      <c r="N56061" s="119"/>
    </row>
    <row r="56062" spans="13:14" x14ac:dyDescent="0.2">
      <c r="M56062" s="93"/>
      <c r="N56062" s="119"/>
    </row>
    <row r="56063" spans="13:14" x14ac:dyDescent="0.2">
      <c r="M56063" s="93"/>
      <c r="N56063" s="119"/>
    </row>
    <row r="56064" spans="13:14" x14ac:dyDescent="0.2">
      <c r="M56064" s="93"/>
      <c r="N56064" s="119"/>
    </row>
    <row r="56065" spans="13:14" x14ac:dyDescent="0.2">
      <c r="M56065" s="93"/>
      <c r="N56065" s="119"/>
    </row>
    <row r="56066" spans="13:14" x14ac:dyDescent="0.2">
      <c r="M56066" s="93"/>
      <c r="N56066" s="119"/>
    </row>
    <row r="56067" spans="13:14" x14ac:dyDescent="0.2">
      <c r="M56067" s="93"/>
      <c r="N56067" s="119"/>
    </row>
    <row r="56068" spans="13:14" x14ac:dyDescent="0.2">
      <c r="M56068" s="93"/>
      <c r="N56068" s="119"/>
    </row>
    <row r="56069" spans="13:14" x14ac:dyDescent="0.2">
      <c r="M56069" s="93"/>
      <c r="N56069" s="119"/>
    </row>
    <row r="56070" spans="13:14" x14ac:dyDescent="0.2">
      <c r="M56070" s="93"/>
      <c r="N56070" s="119"/>
    </row>
    <row r="56071" spans="13:14" x14ac:dyDescent="0.2">
      <c r="M56071" s="93"/>
      <c r="N56071" s="119"/>
    </row>
    <row r="56072" spans="13:14" x14ac:dyDescent="0.2">
      <c r="M56072" s="93"/>
      <c r="N56072" s="119"/>
    </row>
    <row r="56073" spans="13:14" x14ac:dyDescent="0.2">
      <c r="M56073" s="93"/>
      <c r="N56073" s="119"/>
    </row>
    <row r="56074" spans="13:14" x14ac:dyDescent="0.2">
      <c r="M56074" s="93"/>
      <c r="N56074" s="119"/>
    </row>
    <row r="56075" spans="13:14" x14ac:dyDescent="0.2">
      <c r="M56075" s="93"/>
      <c r="N56075" s="119"/>
    </row>
    <row r="56076" spans="13:14" x14ac:dyDescent="0.2">
      <c r="M56076" s="93"/>
      <c r="N56076" s="119"/>
    </row>
    <row r="56077" spans="13:14" x14ac:dyDescent="0.2">
      <c r="M56077" s="93"/>
      <c r="N56077" s="119"/>
    </row>
    <row r="56078" spans="13:14" x14ac:dyDescent="0.2">
      <c r="M56078" s="93"/>
      <c r="N56078" s="119"/>
    </row>
    <row r="56079" spans="13:14" x14ac:dyDescent="0.2">
      <c r="M56079" s="93"/>
      <c r="N56079" s="119"/>
    </row>
    <row r="56080" spans="13:14" x14ac:dyDescent="0.2">
      <c r="M56080" s="93"/>
      <c r="N56080" s="119"/>
    </row>
    <row r="56081" spans="13:14" x14ac:dyDescent="0.2">
      <c r="M56081" s="93"/>
      <c r="N56081" s="119"/>
    </row>
    <row r="56082" spans="13:14" x14ac:dyDescent="0.2">
      <c r="M56082" s="93"/>
      <c r="N56082" s="119"/>
    </row>
    <row r="56083" spans="13:14" x14ac:dyDescent="0.2">
      <c r="M56083" s="93"/>
      <c r="N56083" s="119"/>
    </row>
    <row r="56084" spans="13:14" x14ac:dyDescent="0.2">
      <c r="M56084" s="93"/>
      <c r="N56084" s="119"/>
    </row>
    <row r="56085" spans="13:14" x14ac:dyDescent="0.2">
      <c r="M56085" s="93"/>
      <c r="N56085" s="119"/>
    </row>
    <row r="56086" spans="13:14" x14ac:dyDescent="0.2">
      <c r="M56086" s="93"/>
      <c r="N56086" s="119"/>
    </row>
    <row r="56087" spans="13:14" x14ac:dyDescent="0.2">
      <c r="M56087" s="93"/>
      <c r="N56087" s="119"/>
    </row>
    <row r="56088" spans="13:14" x14ac:dyDescent="0.2">
      <c r="M56088" s="93"/>
      <c r="N56088" s="119"/>
    </row>
    <row r="56089" spans="13:14" x14ac:dyDescent="0.2">
      <c r="M56089" s="93"/>
      <c r="N56089" s="119"/>
    </row>
    <row r="56090" spans="13:14" x14ac:dyDescent="0.2">
      <c r="M56090" s="93"/>
      <c r="N56090" s="119"/>
    </row>
    <row r="56091" spans="13:14" x14ac:dyDescent="0.2">
      <c r="M56091" s="93"/>
      <c r="N56091" s="119"/>
    </row>
    <row r="56092" spans="13:14" x14ac:dyDescent="0.2">
      <c r="M56092" s="93"/>
      <c r="N56092" s="119"/>
    </row>
    <row r="56093" spans="13:14" x14ac:dyDescent="0.2">
      <c r="M56093" s="93"/>
      <c r="N56093" s="119"/>
    </row>
    <row r="56094" spans="13:14" x14ac:dyDescent="0.2">
      <c r="M56094" s="93"/>
      <c r="N56094" s="119"/>
    </row>
    <row r="56095" spans="13:14" x14ac:dyDescent="0.2">
      <c r="M56095" s="93"/>
      <c r="N56095" s="119"/>
    </row>
    <row r="56096" spans="13:14" x14ac:dyDescent="0.2">
      <c r="M56096" s="93"/>
      <c r="N56096" s="119"/>
    </row>
    <row r="56097" spans="13:14" x14ac:dyDescent="0.2">
      <c r="M56097" s="93"/>
      <c r="N56097" s="119"/>
    </row>
    <row r="56098" spans="13:14" x14ac:dyDescent="0.2">
      <c r="M56098" s="93"/>
      <c r="N56098" s="119"/>
    </row>
    <row r="56099" spans="13:14" x14ac:dyDescent="0.2">
      <c r="M56099" s="93"/>
      <c r="N56099" s="119"/>
    </row>
    <row r="56100" spans="13:14" x14ac:dyDescent="0.2">
      <c r="M56100" s="93"/>
      <c r="N56100" s="119"/>
    </row>
    <row r="56101" spans="13:14" x14ac:dyDescent="0.2">
      <c r="M56101" s="93"/>
      <c r="N56101" s="119"/>
    </row>
    <row r="56102" spans="13:14" x14ac:dyDescent="0.2">
      <c r="M56102" s="93"/>
      <c r="N56102" s="119"/>
    </row>
    <row r="56103" spans="13:14" x14ac:dyDescent="0.2">
      <c r="M56103" s="93"/>
      <c r="N56103" s="119"/>
    </row>
    <row r="56104" spans="13:14" x14ac:dyDescent="0.2">
      <c r="M56104" s="93"/>
      <c r="N56104" s="119"/>
    </row>
    <row r="56105" spans="13:14" x14ac:dyDescent="0.2">
      <c r="M56105" s="93"/>
      <c r="N56105" s="119"/>
    </row>
    <row r="56106" spans="13:14" x14ac:dyDescent="0.2">
      <c r="M56106" s="93"/>
      <c r="N56106" s="119"/>
    </row>
    <row r="56107" spans="13:14" x14ac:dyDescent="0.2">
      <c r="M56107" s="93"/>
      <c r="N56107" s="119"/>
    </row>
    <row r="56108" spans="13:14" x14ac:dyDescent="0.2">
      <c r="M56108" s="93"/>
      <c r="N56108" s="119"/>
    </row>
    <row r="56109" spans="13:14" x14ac:dyDescent="0.2">
      <c r="M56109" s="93"/>
      <c r="N56109" s="119"/>
    </row>
    <row r="56110" spans="13:14" x14ac:dyDescent="0.2">
      <c r="M56110" s="93"/>
      <c r="N56110" s="119"/>
    </row>
    <row r="56111" spans="13:14" x14ac:dyDescent="0.2">
      <c r="M56111" s="93"/>
      <c r="N56111" s="119"/>
    </row>
    <row r="56112" spans="13:14" x14ac:dyDescent="0.2">
      <c r="M56112" s="93"/>
      <c r="N56112" s="119"/>
    </row>
    <row r="56113" spans="13:14" x14ac:dyDescent="0.2">
      <c r="M56113" s="93"/>
      <c r="N56113" s="119"/>
    </row>
    <row r="56114" spans="13:14" x14ac:dyDescent="0.2">
      <c r="M56114" s="93"/>
      <c r="N56114" s="119"/>
    </row>
    <row r="56115" spans="13:14" x14ac:dyDescent="0.2">
      <c r="M56115" s="93"/>
      <c r="N56115" s="119"/>
    </row>
    <row r="56116" spans="13:14" x14ac:dyDescent="0.2">
      <c r="M56116" s="93"/>
      <c r="N56116" s="119"/>
    </row>
    <row r="56117" spans="13:14" x14ac:dyDescent="0.2">
      <c r="M56117" s="93"/>
      <c r="N56117" s="119"/>
    </row>
    <row r="56118" spans="13:14" x14ac:dyDescent="0.2">
      <c r="M56118" s="93"/>
      <c r="N56118" s="119"/>
    </row>
    <row r="56119" spans="13:14" x14ac:dyDescent="0.2">
      <c r="M56119" s="93"/>
      <c r="N56119" s="119"/>
    </row>
    <row r="56120" spans="13:14" x14ac:dyDescent="0.2">
      <c r="M56120" s="93"/>
      <c r="N56120" s="119"/>
    </row>
    <row r="56121" spans="13:14" x14ac:dyDescent="0.2">
      <c r="M56121" s="93"/>
      <c r="N56121" s="119"/>
    </row>
    <row r="56122" spans="13:14" x14ac:dyDescent="0.2">
      <c r="M56122" s="93"/>
      <c r="N56122" s="119"/>
    </row>
    <row r="56123" spans="13:14" x14ac:dyDescent="0.2">
      <c r="M56123" s="93"/>
      <c r="N56123" s="119"/>
    </row>
    <row r="56124" spans="13:14" x14ac:dyDescent="0.2">
      <c r="M56124" s="93"/>
      <c r="N56124" s="119"/>
    </row>
    <row r="56125" spans="13:14" x14ac:dyDescent="0.2">
      <c r="M56125" s="93"/>
      <c r="N56125" s="119"/>
    </row>
    <row r="56126" spans="13:14" x14ac:dyDescent="0.2">
      <c r="M56126" s="93"/>
      <c r="N56126" s="119"/>
    </row>
    <row r="56127" spans="13:14" x14ac:dyDescent="0.2">
      <c r="M56127" s="93"/>
      <c r="N56127" s="119"/>
    </row>
    <row r="56128" spans="13:14" x14ac:dyDescent="0.2">
      <c r="M56128" s="93"/>
      <c r="N56128" s="119"/>
    </row>
    <row r="56129" spans="13:14" x14ac:dyDescent="0.2">
      <c r="M56129" s="93"/>
      <c r="N56129" s="119"/>
    </row>
    <row r="56130" spans="13:14" x14ac:dyDescent="0.2">
      <c r="M56130" s="93"/>
      <c r="N56130" s="119"/>
    </row>
    <row r="56131" spans="13:14" x14ac:dyDescent="0.2">
      <c r="M56131" s="93"/>
      <c r="N56131" s="119"/>
    </row>
    <row r="56132" spans="13:14" x14ac:dyDescent="0.2">
      <c r="M56132" s="93"/>
      <c r="N56132" s="119"/>
    </row>
    <row r="56133" spans="13:14" x14ac:dyDescent="0.2">
      <c r="M56133" s="93"/>
      <c r="N56133" s="119"/>
    </row>
    <row r="56134" spans="13:14" x14ac:dyDescent="0.2">
      <c r="M56134" s="93"/>
      <c r="N56134" s="119"/>
    </row>
    <row r="56135" spans="13:14" x14ac:dyDescent="0.2">
      <c r="M56135" s="93"/>
      <c r="N56135" s="119"/>
    </row>
    <row r="56136" spans="13:14" x14ac:dyDescent="0.2">
      <c r="M56136" s="93"/>
      <c r="N56136" s="119"/>
    </row>
    <row r="56137" spans="13:14" x14ac:dyDescent="0.2">
      <c r="M56137" s="93"/>
      <c r="N56137" s="119"/>
    </row>
    <row r="56138" spans="13:14" x14ac:dyDescent="0.2">
      <c r="M56138" s="93"/>
      <c r="N56138" s="119"/>
    </row>
    <row r="56139" spans="13:14" x14ac:dyDescent="0.2">
      <c r="M56139" s="93"/>
      <c r="N56139" s="119"/>
    </row>
    <row r="56140" spans="13:14" x14ac:dyDescent="0.2">
      <c r="M56140" s="93"/>
      <c r="N56140" s="119"/>
    </row>
    <row r="56141" spans="13:14" x14ac:dyDescent="0.2">
      <c r="M56141" s="93"/>
      <c r="N56141" s="119"/>
    </row>
    <row r="56142" spans="13:14" x14ac:dyDescent="0.2">
      <c r="M56142" s="93"/>
      <c r="N56142" s="119"/>
    </row>
    <row r="56143" spans="13:14" x14ac:dyDescent="0.2">
      <c r="M56143" s="93"/>
      <c r="N56143" s="119"/>
    </row>
    <row r="56144" spans="13:14" x14ac:dyDescent="0.2">
      <c r="M56144" s="93"/>
      <c r="N56144" s="119"/>
    </row>
    <row r="56145" spans="13:14" x14ac:dyDescent="0.2">
      <c r="M56145" s="93"/>
      <c r="N56145" s="119"/>
    </row>
    <row r="56146" spans="13:14" x14ac:dyDescent="0.2">
      <c r="M56146" s="93"/>
      <c r="N56146" s="119"/>
    </row>
    <row r="56147" spans="13:14" x14ac:dyDescent="0.2">
      <c r="M56147" s="93"/>
      <c r="N56147" s="119"/>
    </row>
    <row r="56148" spans="13:14" x14ac:dyDescent="0.2">
      <c r="M56148" s="93"/>
      <c r="N56148" s="119"/>
    </row>
    <row r="56149" spans="13:14" x14ac:dyDescent="0.2">
      <c r="M56149" s="93"/>
      <c r="N56149" s="119"/>
    </row>
    <row r="56150" spans="13:14" x14ac:dyDescent="0.2">
      <c r="M56150" s="93"/>
      <c r="N56150" s="119"/>
    </row>
    <row r="56151" spans="13:14" x14ac:dyDescent="0.2">
      <c r="M56151" s="93"/>
      <c r="N56151" s="119"/>
    </row>
    <row r="56152" spans="13:14" x14ac:dyDescent="0.2">
      <c r="M56152" s="93"/>
      <c r="N56152" s="119"/>
    </row>
    <row r="56153" spans="13:14" x14ac:dyDescent="0.2">
      <c r="M56153" s="93"/>
      <c r="N56153" s="119"/>
    </row>
    <row r="56154" spans="13:14" x14ac:dyDescent="0.2">
      <c r="M56154" s="93"/>
      <c r="N56154" s="119"/>
    </row>
    <row r="56155" spans="13:14" x14ac:dyDescent="0.2">
      <c r="M56155" s="93"/>
      <c r="N56155" s="119"/>
    </row>
    <row r="56156" spans="13:14" x14ac:dyDescent="0.2">
      <c r="M56156" s="93"/>
      <c r="N56156" s="119"/>
    </row>
    <row r="56157" spans="13:14" x14ac:dyDescent="0.2">
      <c r="M56157" s="93"/>
      <c r="N56157" s="119"/>
    </row>
    <row r="56158" spans="13:14" x14ac:dyDescent="0.2">
      <c r="M56158" s="93"/>
      <c r="N56158" s="119"/>
    </row>
    <row r="56159" spans="13:14" x14ac:dyDescent="0.2">
      <c r="M56159" s="93"/>
      <c r="N56159" s="119"/>
    </row>
    <row r="56160" spans="13:14" x14ac:dyDescent="0.2">
      <c r="M56160" s="93"/>
      <c r="N56160" s="119"/>
    </row>
    <row r="56161" spans="13:14" x14ac:dyDescent="0.2">
      <c r="M56161" s="93"/>
      <c r="N56161" s="119"/>
    </row>
    <row r="56162" spans="13:14" x14ac:dyDescent="0.2">
      <c r="M56162" s="93"/>
      <c r="N56162" s="119"/>
    </row>
    <row r="56163" spans="13:14" x14ac:dyDescent="0.2">
      <c r="M56163" s="93"/>
      <c r="N56163" s="119"/>
    </row>
    <row r="56164" spans="13:14" x14ac:dyDescent="0.2">
      <c r="M56164" s="93"/>
      <c r="N56164" s="119"/>
    </row>
    <row r="56165" spans="13:14" x14ac:dyDescent="0.2">
      <c r="M56165" s="93"/>
      <c r="N56165" s="119"/>
    </row>
    <row r="56166" spans="13:14" x14ac:dyDescent="0.2">
      <c r="M56166" s="93"/>
      <c r="N56166" s="119"/>
    </row>
    <row r="56167" spans="13:14" x14ac:dyDescent="0.2">
      <c r="M56167" s="93"/>
      <c r="N56167" s="119"/>
    </row>
    <row r="56168" spans="13:14" x14ac:dyDescent="0.2">
      <c r="M56168" s="93"/>
      <c r="N56168" s="119"/>
    </row>
    <row r="56169" spans="13:14" x14ac:dyDescent="0.2">
      <c r="M56169" s="93"/>
      <c r="N56169" s="119"/>
    </row>
    <row r="56170" spans="13:14" x14ac:dyDescent="0.2">
      <c r="M56170" s="93"/>
      <c r="N56170" s="119"/>
    </row>
    <row r="56171" spans="13:14" x14ac:dyDescent="0.2">
      <c r="M56171" s="93"/>
      <c r="N56171" s="119"/>
    </row>
    <row r="56172" spans="13:14" x14ac:dyDescent="0.2">
      <c r="M56172" s="93"/>
      <c r="N56172" s="119"/>
    </row>
    <row r="56173" spans="13:14" x14ac:dyDescent="0.2">
      <c r="M56173" s="93"/>
      <c r="N56173" s="119"/>
    </row>
    <row r="56174" spans="13:14" x14ac:dyDescent="0.2">
      <c r="M56174" s="93"/>
      <c r="N56174" s="119"/>
    </row>
    <row r="56175" spans="13:14" x14ac:dyDescent="0.2">
      <c r="M56175" s="93"/>
      <c r="N56175" s="119"/>
    </row>
    <row r="56176" spans="13:14" x14ac:dyDescent="0.2">
      <c r="M56176" s="93"/>
      <c r="N56176" s="119"/>
    </row>
    <row r="56177" spans="13:14" x14ac:dyDescent="0.2">
      <c r="M56177" s="93"/>
      <c r="N56177" s="119"/>
    </row>
    <row r="56178" spans="13:14" x14ac:dyDescent="0.2">
      <c r="M56178" s="93"/>
      <c r="N56178" s="119"/>
    </row>
    <row r="56179" spans="13:14" x14ac:dyDescent="0.2">
      <c r="M56179" s="93"/>
      <c r="N56179" s="119"/>
    </row>
    <row r="56180" spans="13:14" x14ac:dyDescent="0.2">
      <c r="M56180" s="93"/>
      <c r="N56180" s="119"/>
    </row>
    <row r="56181" spans="13:14" x14ac:dyDescent="0.2">
      <c r="M56181" s="93"/>
      <c r="N56181" s="119"/>
    </row>
    <row r="56182" spans="13:14" x14ac:dyDescent="0.2">
      <c r="M56182" s="93"/>
      <c r="N56182" s="119"/>
    </row>
    <row r="56183" spans="13:14" x14ac:dyDescent="0.2">
      <c r="M56183" s="93"/>
      <c r="N56183" s="119"/>
    </row>
    <row r="56184" spans="13:14" x14ac:dyDescent="0.2">
      <c r="M56184" s="93"/>
      <c r="N56184" s="119"/>
    </row>
    <row r="56185" spans="13:14" x14ac:dyDescent="0.2">
      <c r="M56185" s="93"/>
      <c r="N56185" s="119"/>
    </row>
    <row r="56186" spans="13:14" x14ac:dyDescent="0.2">
      <c r="M56186" s="93"/>
      <c r="N56186" s="119"/>
    </row>
    <row r="56187" spans="13:14" x14ac:dyDescent="0.2">
      <c r="M56187" s="93"/>
      <c r="N56187" s="119"/>
    </row>
    <row r="56188" spans="13:14" x14ac:dyDescent="0.2">
      <c r="M56188" s="93"/>
      <c r="N56188" s="119"/>
    </row>
    <row r="56189" spans="13:14" x14ac:dyDescent="0.2">
      <c r="M56189" s="93"/>
      <c r="N56189" s="119"/>
    </row>
    <row r="56190" spans="13:14" x14ac:dyDescent="0.2">
      <c r="M56190" s="93"/>
      <c r="N56190" s="119"/>
    </row>
    <row r="56191" spans="13:14" x14ac:dyDescent="0.2">
      <c r="M56191" s="93"/>
      <c r="N56191" s="119"/>
    </row>
    <row r="56192" spans="13:14" x14ac:dyDescent="0.2">
      <c r="M56192" s="93"/>
      <c r="N56192" s="119"/>
    </row>
    <row r="56193" spans="13:14" x14ac:dyDescent="0.2">
      <c r="M56193" s="93"/>
      <c r="N56193" s="119"/>
    </row>
    <row r="56194" spans="13:14" x14ac:dyDescent="0.2">
      <c r="M56194" s="93"/>
      <c r="N56194" s="119"/>
    </row>
    <row r="56195" spans="13:14" x14ac:dyDescent="0.2">
      <c r="M56195" s="93"/>
      <c r="N56195" s="119"/>
    </row>
    <row r="56196" spans="13:14" x14ac:dyDescent="0.2">
      <c r="M56196" s="93"/>
      <c r="N56196" s="119"/>
    </row>
    <row r="56197" spans="13:14" x14ac:dyDescent="0.2">
      <c r="M56197" s="93"/>
      <c r="N56197" s="119"/>
    </row>
    <row r="56198" spans="13:14" x14ac:dyDescent="0.2">
      <c r="M56198" s="93"/>
      <c r="N56198" s="119"/>
    </row>
    <row r="56199" spans="13:14" x14ac:dyDescent="0.2">
      <c r="M56199" s="93"/>
      <c r="N56199" s="119"/>
    </row>
    <row r="56200" spans="13:14" x14ac:dyDescent="0.2">
      <c r="M56200" s="93"/>
      <c r="N56200" s="119"/>
    </row>
    <row r="56201" spans="13:14" x14ac:dyDescent="0.2">
      <c r="M56201" s="93"/>
      <c r="N56201" s="119"/>
    </row>
    <row r="56202" spans="13:14" x14ac:dyDescent="0.2">
      <c r="M56202" s="93"/>
      <c r="N56202" s="119"/>
    </row>
    <row r="56203" spans="13:14" x14ac:dyDescent="0.2">
      <c r="M56203" s="93"/>
      <c r="N56203" s="119"/>
    </row>
    <row r="56204" spans="13:14" x14ac:dyDescent="0.2">
      <c r="M56204" s="93"/>
      <c r="N56204" s="119"/>
    </row>
    <row r="56205" spans="13:14" x14ac:dyDescent="0.2">
      <c r="M56205" s="93"/>
      <c r="N56205" s="119"/>
    </row>
    <row r="56206" spans="13:14" x14ac:dyDescent="0.2">
      <c r="M56206" s="93"/>
      <c r="N56206" s="119"/>
    </row>
    <row r="56207" spans="13:14" x14ac:dyDescent="0.2">
      <c r="M56207" s="93"/>
      <c r="N56207" s="119"/>
    </row>
    <row r="56208" spans="13:14" x14ac:dyDescent="0.2">
      <c r="M56208" s="93"/>
      <c r="N56208" s="119"/>
    </row>
    <row r="56209" spans="13:14" x14ac:dyDescent="0.2">
      <c r="M56209" s="93"/>
      <c r="N56209" s="119"/>
    </row>
    <row r="56210" spans="13:14" x14ac:dyDescent="0.2">
      <c r="M56210" s="93"/>
      <c r="N56210" s="119"/>
    </row>
    <row r="56211" spans="13:14" x14ac:dyDescent="0.2">
      <c r="M56211" s="93"/>
      <c r="N56211" s="119"/>
    </row>
    <row r="56212" spans="13:14" x14ac:dyDescent="0.2">
      <c r="M56212" s="93"/>
      <c r="N56212" s="119"/>
    </row>
    <row r="56213" spans="13:14" x14ac:dyDescent="0.2">
      <c r="M56213" s="93"/>
      <c r="N56213" s="119"/>
    </row>
    <row r="56214" spans="13:14" x14ac:dyDescent="0.2">
      <c r="M56214" s="93"/>
      <c r="N56214" s="119"/>
    </row>
    <row r="56215" spans="13:14" x14ac:dyDescent="0.2">
      <c r="M56215" s="93"/>
      <c r="N56215" s="119"/>
    </row>
    <row r="56216" spans="13:14" x14ac:dyDescent="0.2">
      <c r="M56216" s="93"/>
      <c r="N56216" s="119"/>
    </row>
    <row r="56217" spans="13:14" x14ac:dyDescent="0.2">
      <c r="M56217" s="93"/>
      <c r="N56217" s="119"/>
    </row>
    <row r="56218" spans="13:14" x14ac:dyDescent="0.2">
      <c r="M56218" s="93"/>
      <c r="N56218" s="119"/>
    </row>
    <row r="56219" spans="13:14" x14ac:dyDescent="0.2">
      <c r="M56219" s="93"/>
      <c r="N56219" s="119"/>
    </row>
    <row r="56220" spans="13:14" x14ac:dyDescent="0.2">
      <c r="M56220" s="93"/>
      <c r="N56220" s="119"/>
    </row>
    <row r="56221" spans="13:14" x14ac:dyDescent="0.2">
      <c r="M56221" s="93"/>
      <c r="N56221" s="119"/>
    </row>
    <row r="56222" spans="13:14" x14ac:dyDescent="0.2">
      <c r="M56222" s="93"/>
      <c r="N56222" s="119"/>
    </row>
    <row r="56223" spans="13:14" x14ac:dyDescent="0.2">
      <c r="M56223" s="93"/>
      <c r="N56223" s="119"/>
    </row>
    <row r="56224" spans="13:14" x14ac:dyDescent="0.2">
      <c r="M56224" s="93"/>
      <c r="N56224" s="119"/>
    </row>
    <row r="56225" spans="13:14" x14ac:dyDescent="0.2">
      <c r="M56225" s="93"/>
      <c r="N56225" s="119"/>
    </row>
    <row r="56226" spans="13:14" x14ac:dyDescent="0.2">
      <c r="M56226" s="93"/>
      <c r="N56226" s="119"/>
    </row>
    <row r="56227" spans="13:14" x14ac:dyDescent="0.2">
      <c r="M56227" s="93"/>
      <c r="N56227" s="119"/>
    </row>
    <row r="56228" spans="13:14" x14ac:dyDescent="0.2">
      <c r="M56228" s="93"/>
      <c r="N56228" s="119"/>
    </row>
    <row r="56229" spans="13:14" x14ac:dyDescent="0.2">
      <c r="M56229" s="93"/>
      <c r="N56229" s="119"/>
    </row>
    <row r="56230" spans="13:14" x14ac:dyDescent="0.2">
      <c r="M56230" s="93"/>
      <c r="N56230" s="119"/>
    </row>
    <row r="56231" spans="13:14" x14ac:dyDescent="0.2">
      <c r="M56231" s="93"/>
      <c r="N56231" s="119"/>
    </row>
    <row r="56232" spans="13:14" x14ac:dyDescent="0.2">
      <c r="M56232" s="93"/>
      <c r="N56232" s="119"/>
    </row>
    <row r="56233" spans="13:14" x14ac:dyDescent="0.2">
      <c r="M56233" s="93"/>
      <c r="N56233" s="119"/>
    </row>
    <row r="56234" spans="13:14" x14ac:dyDescent="0.2">
      <c r="M56234" s="93"/>
      <c r="N56234" s="119"/>
    </row>
    <row r="56235" spans="13:14" x14ac:dyDescent="0.2">
      <c r="M56235" s="93"/>
      <c r="N56235" s="119"/>
    </row>
    <row r="56236" spans="13:14" x14ac:dyDescent="0.2">
      <c r="M56236" s="93"/>
      <c r="N56236" s="119"/>
    </row>
    <row r="56237" spans="13:14" x14ac:dyDescent="0.2">
      <c r="M56237" s="93"/>
      <c r="N56237" s="119"/>
    </row>
    <row r="56238" spans="13:14" x14ac:dyDescent="0.2">
      <c r="M56238" s="93"/>
      <c r="N56238" s="119"/>
    </row>
    <row r="56239" spans="13:14" x14ac:dyDescent="0.2">
      <c r="M56239" s="93"/>
      <c r="N56239" s="119"/>
    </row>
    <row r="56240" spans="13:14" x14ac:dyDescent="0.2">
      <c r="M56240" s="93"/>
      <c r="N56240" s="119"/>
    </row>
    <row r="56241" spans="13:14" x14ac:dyDescent="0.2">
      <c r="M56241" s="93"/>
      <c r="N56241" s="119"/>
    </row>
    <row r="56242" spans="13:14" x14ac:dyDescent="0.2">
      <c r="M56242" s="93"/>
      <c r="N56242" s="119"/>
    </row>
    <row r="56243" spans="13:14" x14ac:dyDescent="0.2">
      <c r="M56243" s="93"/>
      <c r="N56243" s="119"/>
    </row>
    <row r="56244" spans="13:14" x14ac:dyDescent="0.2">
      <c r="M56244" s="93"/>
      <c r="N56244" s="119"/>
    </row>
    <row r="56245" spans="13:14" x14ac:dyDescent="0.2">
      <c r="M56245" s="93"/>
      <c r="N56245" s="119"/>
    </row>
    <row r="56246" spans="13:14" x14ac:dyDescent="0.2">
      <c r="M56246" s="93"/>
      <c r="N56246" s="119"/>
    </row>
    <row r="56247" spans="13:14" x14ac:dyDescent="0.2">
      <c r="M56247" s="93"/>
      <c r="N56247" s="119"/>
    </row>
    <row r="56248" spans="13:14" x14ac:dyDescent="0.2">
      <c r="M56248" s="93"/>
      <c r="N56248" s="119"/>
    </row>
    <row r="56249" spans="13:14" x14ac:dyDescent="0.2">
      <c r="M56249" s="93"/>
      <c r="N56249" s="119"/>
    </row>
    <row r="56250" spans="13:14" x14ac:dyDescent="0.2">
      <c r="M56250" s="93"/>
      <c r="N56250" s="119"/>
    </row>
    <row r="56251" spans="13:14" x14ac:dyDescent="0.2">
      <c r="M56251" s="93"/>
      <c r="N56251" s="119"/>
    </row>
    <row r="56252" spans="13:14" x14ac:dyDescent="0.2">
      <c r="M56252" s="93"/>
      <c r="N56252" s="119"/>
    </row>
    <row r="56253" spans="13:14" x14ac:dyDescent="0.2">
      <c r="M56253" s="93"/>
      <c r="N56253" s="119"/>
    </row>
    <row r="56254" spans="13:14" x14ac:dyDescent="0.2">
      <c r="M56254" s="93"/>
      <c r="N56254" s="119"/>
    </row>
    <row r="56255" spans="13:14" x14ac:dyDescent="0.2">
      <c r="M56255" s="93"/>
      <c r="N56255" s="119"/>
    </row>
    <row r="56256" spans="13:14" x14ac:dyDescent="0.2">
      <c r="M56256" s="93"/>
      <c r="N56256" s="119"/>
    </row>
    <row r="56257" spans="13:14" x14ac:dyDescent="0.2">
      <c r="M56257" s="93"/>
      <c r="N56257" s="119"/>
    </row>
    <row r="56258" spans="13:14" x14ac:dyDescent="0.2">
      <c r="M56258" s="93"/>
      <c r="N56258" s="119"/>
    </row>
    <row r="56259" spans="13:14" x14ac:dyDescent="0.2">
      <c r="M56259" s="93"/>
      <c r="N56259" s="119"/>
    </row>
    <row r="56260" spans="13:14" x14ac:dyDescent="0.2">
      <c r="M56260" s="93"/>
      <c r="N56260" s="119"/>
    </row>
    <row r="56261" spans="13:14" x14ac:dyDescent="0.2">
      <c r="M56261" s="93"/>
      <c r="N56261" s="119"/>
    </row>
    <row r="56262" spans="13:14" x14ac:dyDescent="0.2">
      <c r="M56262" s="93"/>
      <c r="N56262" s="119"/>
    </row>
    <row r="56263" spans="13:14" x14ac:dyDescent="0.2">
      <c r="M56263" s="93"/>
      <c r="N56263" s="119"/>
    </row>
    <row r="56264" spans="13:14" x14ac:dyDescent="0.2">
      <c r="M56264" s="93"/>
      <c r="N56264" s="119"/>
    </row>
    <row r="56265" spans="13:14" x14ac:dyDescent="0.2">
      <c r="M56265" s="93"/>
      <c r="N56265" s="119"/>
    </row>
    <row r="56266" spans="13:14" x14ac:dyDescent="0.2">
      <c r="M56266" s="93"/>
      <c r="N56266" s="119"/>
    </row>
    <row r="56267" spans="13:14" x14ac:dyDescent="0.2">
      <c r="M56267" s="93"/>
      <c r="N56267" s="119"/>
    </row>
    <row r="56268" spans="13:14" x14ac:dyDescent="0.2">
      <c r="M56268" s="93"/>
      <c r="N56268" s="119"/>
    </row>
    <row r="56269" spans="13:14" x14ac:dyDescent="0.2">
      <c r="M56269" s="93"/>
      <c r="N56269" s="119"/>
    </row>
    <row r="56270" spans="13:14" x14ac:dyDescent="0.2">
      <c r="M56270" s="93"/>
      <c r="N56270" s="119"/>
    </row>
    <row r="56271" spans="13:14" x14ac:dyDescent="0.2">
      <c r="M56271" s="93"/>
      <c r="N56271" s="119"/>
    </row>
    <row r="56272" spans="13:14" x14ac:dyDescent="0.2">
      <c r="M56272" s="93"/>
      <c r="N56272" s="119"/>
    </row>
    <row r="56273" spans="13:14" x14ac:dyDescent="0.2">
      <c r="M56273" s="93"/>
      <c r="N56273" s="119"/>
    </row>
    <row r="56274" spans="13:14" x14ac:dyDescent="0.2">
      <c r="M56274" s="93"/>
      <c r="N56274" s="119"/>
    </row>
    <row r="56275" spans="13:14" x14ac:dyDescent="0.2">
      <c r="M56275" s="93"/>
      <c r="N56275" s="119"/>
    </row>
    <row r="56276" spans="13:14" x14ac:dyDescent="0.2">
      <c r="M56276" s="93"/>
      <c r="N56276" s="119"/>
    </row>
    <row r="56277" spans="13:14" x14ac:dyDescent="0.2">
      <c r="M56277" s="93"/>
      <c r="N56277" s="119"/>
    </row>
    <row r="56278" spans="13:14" x14ac:dyDescent="0.2">
      <c r="M56278" s="93"/>
      <c r="N56278" s="119"/>
    </row>
    <row r="56279" spans="13:14" x14ac:dyDescent="0.2">
      <c r="M56279" s="93"/>
      <c r="N56279" s="119"/>
    </row>
    <row r="56280" spans="13:14" x14ac:dyDescent="0.2">
      <c r="M56280" s="93"/>
      <c r="N56280" s="119"/>
    </row>
    <row r="56281" spans="13:14" x14ac:dyDescent="0.2">
      <c r="M56281" s="93"/>
      <c r="N56281" s="119"/>
    </row>
    <row r="56282" spans="13:14" x14ac:dyDescent="0.2">
      <c r="M56282" s="93"/>
      <c r="N56282" s="119"/>
    </row>
    <row r="56283" spans="13:14" x14ac:dyDescent="0.2">
      <c r="M56283" s="93"/>
      <c r="N56283" s="119"/>
    </row>
    <row r="56284" spans="13:14" x14ac:dyDescent="0.2">
      <c r="M56284" s="93"/>
      <c r="N56284" s="119"/>
    </row>
    <row r="56285" spans="13:14" x14ac:dyDescent="0.2">
      <c r="M56285" s="93"/>
      <c r="N56285" s="119"/>
    </row>
    <row r="56286" spans="13:14" x14ac:dyDescent="0.2">
      <c r="M56286" s="93"/>
      <c r="N56286" s="119"/>
    </row>
    <row r="56287" spans="13:14" x14ac:dyDescent="0.2">
      <c r="M56287" s="93"/>
      <c r="N56287" s="119"/>
    </row>
    <row r="56288" spans="13:14" x14ac:dyDescent="0.2">
      <c r="M56288" s="93"/>
      <c r="N56288" s="119"/>
    </row>
    <row r="56289" spans="13:14" x14ac:dyDescent="0.2">
      <c r="M56289" s="93"/>
      <c r="N56289" s="119"/>
    </row>
    <row r="56290" spans="13:14" x14ac:dyDescent="0.2">
      <c r="M56290" s="93"/>
      <c r="N56290" s="119"/>
    </row>
    <row r="56291" spans="13:14" x14ac:dyDescent="0.2">
      <c r="M56291" s="93"/>
      <c r="N56291" s="119"/>
    </row>
    <row r="56292" spans="13:14" x14ac:dyDescent="0.2">
      <c r="M56292" s="93"/>
      <c r="N56292" s="119"/>
    </row>
    <row r="56293" spans="13:14" x14ac:dyDescent="0.2">
      <c r="M56293" s="93"/>
      <c r="N56293" s="119"/>
    </row>
    <row r="56294" spans="13:14" x14ac:dyDescent="0.2">
      <c r="M56294" s="93"/>
      <c r="N56294" s="119"/>
    </row>
    <row r="56295" spans="13:14" x14ac:dyDescent="0.2">
      <c r="M56295" s="93"/>
      <c r="N56295" s="119"/>
    </row>
    <row r="56296" spans="13:14" x14ac:dyDescent="0.2">
      <c r="M56296" s="93"/>
      <c r="N56296" s="119"/>
    </row>
    <row r="56297" spans="13:14" x14ac:dyDescent="0.2">
      <c r="M56297" s="93"/>
      <c r="N56297" s="119"/>
    </row>
    <row r="56298" spans="13:14" x14ac:dyDescent="0.2">
      <c r="M56298" s="93"/>
      <c r="N56298" s="119"/>
    </row>
    <row r="56299" spans="13:14" x14ac:dyDescent="0.2">
      <c r="M56299" s="93"/>
      <c r="N56299" s="119"/>
    </row>
    <row r="56300" spans="13:14" x14ac:dyDescent="0.2">
      <c r="M56300" s="93"/>
      <c r="N56300" s="119"/>
    </row>
    <row r="56301" spans="13:14" x14ac:dyDescent="0.2">
      <c r="M56301" s="93"/>
      <c r="N56301" s="119"/>
    </row>
    <row r="56302" spans="13:14" x14ac:dyDescent="0.2">
      <c r="M56302" s="93"/>
      <c r="N56302" s="119"/>
    </row>
    <row r="56303" spans="13:14" x14ac:dyDescent="0.2">
      <c r="M56303" s="93"/>
      <c r="N56303" s="119"/>
    </row>
    <row r="56304" spans="13:14" x14ac:dyDescent="0.2">
      <c r="M56304" s="93"/>
      <c r="N56304" s="119"/>
    </row>
    <row r="56305" spans="13:14" x14ac:dyDescent="0.2">
      <c r="M56305" s="93"/>
      <c r="N56305" s="119"/>
    </row>
    <row r="56306" spans="13:14" x14ac:dyDescent="0.2">
      <c r="M56306" s="93"/>
      <c r="N56306" s="119"/>
    </row>
    <row r="56307" spans="13:14" x14ac:dyDescent="0.2">
      <c r="M56307" s="93"/>
      <c r="N56307" s="119"/>
    </row>
    <row r="56308" spans="13:14" x14ac:dyDescent="0.2">
      <c r="M56308" s="93"/>
      <c r="N56308" s="119"/>
    </row>
    <row r="56309" spans="13:14" x14ac:dyDescent="0.2">
      <c r="M56309" s="93"/>
      <c r="N56309" s="119"/>
    </row>
    <row r="56310" spans="13:14" x14ac:dyDescent="0.2">
      <c r="M56310" s="93"/>
      <c r="N56310" s="119"/>
    </row>
    <row r="56311" spans="13:14" x14ac:dyDescent="0.2">
      <c r="M56311" s="93"/>
      <c r="N56311" s="119"/>
    </row>
    <row r="56312" spans="13:14" x14ac:dyDescent="0.2">
      <c r="M56312" s="93"/>
      <c r="N56312" s="119"/>
    </row>
    <row r="56313" spans="13:14" x14ac:dyDescent="0.2">
      <c r="M56313" s="93"/>
      <c r="N56313" s="119"/>
    </row>
    <row r="56314" spans="13:14" x14ac:dyDescent="0.2">
      <c r="M56314" s="93"/>
      <c r="N56314" s="119"/>
    </row>
    <row r="56315" spans="13:14" x14ac:dyDescent="0.2">
      <c r="M56315" s="93"/>
      <c r="N56315" s="119"/>
    </row>
    <row r="56316" spans="13:14" x14ac:dyDescent="0.2">
      <c r="M56316" s="93"/>
      <c r="N56316" s="119"/>
    </row>
    <row r="56317" spans="13:14" x14ac:dyDescent="0.2">
      <c r="M56317" s="93"/>
      <c r="N56317" s="119"/>
    </row>
    <row r="56318" spans="13:14" x14ac:dyDescent="0.2">
      <c r="M56318" s="93"/>
      <c r="N56318" s="119"/>
    </row>
    <row r="56319" spans="13:14" x14ac:dyDescent="0.2">
      <c r="M56319" s="93"/>
      <c r="N56319" s="119"/>
    </row>
    <row r="56320" spans="13:14" x14ac:dyDescent="0.2">
      <c r="M56320" s="93"/>
      <c r="N56320" s="119"/>
    </row>
    <row r="56321" spans="13:14" x14ac:dyDescent="0.2">
      <c r="M56321" s="93"/>
      <c r="N56321" s="119"/>
    </row>
    <row r="56322" spans="13:14" x14ac:dyDescent="0.2">
      <c r="M56322" s="93"/>
      <c r="N56322" s="119"/>
    </row>
    <row r="56323" spans="13:14" x14ac:dyDescent="0.2">
      <c r="M56323" s="93"/>
      <c r="N56323" s="119"/>
    </row>
    <row r="56324" spans="13:14" x14ac:dyDescent="0.2">
      <c r="M56324" s="93"/>
      <c r="N56324" s="119"/>
    </row>
    <row r="56325" spans="13:14" x14ac:dyDescent="0.2">
      <c r="M56325" s="93"/>
      <c r="N56325" s="119"/>
    </row>
    <row r="56326" spans="13:14" x14ac:dyDescent="0.2">
      <c r="M56326" s="93"/>
      <c r="N56326" s="119"/>
    </row>
    <row r="56327" spans="13:14" x14ac:dyDescent="0.2">
      <c r="M56327" s="93"/>
      <c r="N56327" s="119"/>
    </row>
    <row r="56328" spans="13:14" x14ac:dyDescent="0.2">
      <c r="M56328" s="93"/>
      <c r="N56328" s="119"/>
    </row>
    <row r="56329" spans="13:14" x14ac:dyDescent="0.2">
      <c r="M56329" s="93"/>
      <c r="N56329" s="119"/>
    </row>
    <row r="56330" spans="13:14" x14ac:dyDescent="0.2">
      <c r="M56330" s="93"/>
      <c r="N56330" s="119"/>
    </row>
    <row r="56331" spans="13:14" x14ac:dyDescent="0.2">
      <c r="M56331" s="93"/>
      <c r="N56331" s="119"/>
    </row>
    <row r="56332" spans="13:14" x14ac:dyDescent="0.2">
      <c r="M56332" s="93"/>
      <c r="N56332" s="119"/>
    </row>
    <row r="56333" spans="13:14" x14ac:dyDescent="0.2">
      <c r="M56333" s="93"/>
      <c r="N56333" s="119"/>
    </row>
    <row r="56334" spans="13:14" x14ac:dyDescent="0.2">
      <c r="M56334" s="93"/>
      <c r="N56334" s="119"/>
    </row>
    <row r="56335" spans="13:14" x14ac:dyDescent="0.2">
      <c r="M56335" s="93"/>
      <c r="N56335" s="119"/>
    </row>
    <row r="56336" spans="13:14" x14ac:dyDescent="0.2">
      <c r="M56336" s="93"/>
      <c r="N56336" s="119"/>
    </row>
    <row r="56337" spans="13:14" x14ac:dyDescent="0.2">
      <c r="M56337" s="93"/>
      <c r="N56337" s="119"/>
    </row>
    <row r="56338" spans="13:14" x14ac:dyDescent="0.2">
      <c r="M56338" s="93"/>
      <c r="N56338" s="119"/>
    </row>
    <row r="56339" spans="13:14" x14ac:dyDescent="0.2">
      <c r="M56339" s="93"/>
      <c r="N56339" s="119"/>
    </row>
    <row r="56340" spans="13:14" x14ac:dyDescent="0.2">
      <c r="M56340" s="93"/>
      <c r="N56340" s="119"/>
    </row>
    <row r="56341" spans="13:14" x14ac:dyDescent="0.2">
      <c r="M56341" s="93"/>
      <c r="N56341" s="119"/>
    </row>
    <row r="56342" spans="13:14" x14ac:dyDescent="0.2">
      <c r="M56342" s="93"/>
      <c r="N56342" s="119"/>
    </row>
    <row r="56343" spans="13:14" x14ac:dyDescent="0.2">
      <c r="M56343" s="93"/>
      <c r="N56343" s="119"/>
    </row>
    <row r="56344" spans="13:14" x14ac:dyDescent="0.2">
      <c r="M56344" s="93"/>
      <c r="N56344" s="119"/>
    </row>
    <row r="56345" spans="13:14" x14ac:dyDescent="0.2">
      <c r="M56345" s="93"/>
      <c r="N56345" s="119"/>
    </row>
    <row r="56346" spans="13:14" x14ac:dyDescent="0.2">
      <c r="M56346" s="93"/>
      <c r="N56346" s="119"/>
    </row>
    <row r="56347" spans="13:14" x14ac:dyDescent="0.2">
      <c r="M56347" s="93"/>
      <c r="N56347" s="119"/>
    </row>
    <row r="56348" spans="13:14" x14ac:dyDescent="0.2">
      <c r="M56348" s="93"/>
      <c r="N56348" s="119"/>
    </row>
    <row r="56349" spans="13:14" x14ac:dyDescent="0.2">
      <c r="M56349" s="93"/>
      <c r="N56349" s="119"/>
    </row>
    <row r="56350" spans="13:14" x14ac:dyDescent="0.2">
      <c r="M56350" s="93"/>
      <c r="N56350" s="119"/>
    </row>
    <row r="56351" spans="13:14" x14ac:dyDescent="0.2">
      <c r="M56351" s="93"/>
      <c r="N56351" s="119"/>
    </row>
    <row r="56352" spans="13:14" x14ac:dyDescent="0.2">
      <c r="M56352" s="93"/>
      <c r="N56352" s="119"/>
    </row>
    <row r="56353" spans="13:14" x14ac:dyDescent="0.2">
      <c r="M56353" s="93"/>
      <c r="N56353" s="119"/>
    </row>
    <row r="56354" spans="13:14" x14ac:dyDescent="0.2">
      <c r="M56354" s="93"/>
      <c r="N56354" s="119"/>
    </row>
    <row r="56355" spans="13:14" x14ac:dyDescent="0.2">
      <c r="M56355" s="93"/>
      <c r="N56355" s="119"/>
    </row>
    <row r="56356" spans="13:14" x14ac:dyDescent="0.2">
      <c r="M56356" s="93"/>
      <c r="N56356" s="119"/>
    </row>
    <row r="56357" spans="13:14" x14ac:dyDescent="0.2">
      <c r="M56357" s="93"/>
      <c r="N56357" s="119"/>
    </row>
    <row r="56358" spans="13:14" x14ac:dyDescent="0.2">
      <c r="M56358" s="93"/>
      <c r="N56358" s="119"/>
    </row>
    <row r="56359" spans="13:14" x14ac:dyDescent="0.2">
      <c r="M56359" s="93"/>
      <c r="N56359" s="119"/>
    </row>
    <row r="56360" spans="13:14" x14ac:dyDescent="0.2">
      <c r="M56360" s="93"/>
      <c r="N56360" s="119"/>
    </row>
    <row r="56361" spans="13:14" x14ac:dyDescent="0.2">
      <c r="M56361" s="93"/>
      <c r="N56361" s="119"/>
    </row>
    <row r="56362" spans="13:14" x14ac:dyDescent="0.2">
      <c r="M56362" s="93"/>
      <c r="N56362" s="119"/>
    </row>
    <row r="56363" spans="13:14" x14ac:dyDescent="0.2">
      <c r="M56363" s="93"/>
      <c r="N56363" s="119"/>
    </row>
    <row r="56364" spans="13:14" x14ac:dyDescent="0.2">
      <c r="M56364" s="93"/>
      <c r="N56364" s="119"/>
    </row>
    <row r="56365" spans="13:14" x14ac:dyDescent="0.2">
      <c r="M56365" s="93"/>
      <c r="N56365" s="119"/>
    </row>
    <row r="56366" spans="13:14" x14ac:dyDescent="0.2">
      <c r="M56366" s="93"/>
      <c r="N56366" s="119"/>
    </row>
    <row r="56367" spans="13:14" x14ac:dyDescent="0.2">
      <c r="M56367" s="93"/>
      <c r="N56367" s="119"/>
    </row>
    <row r="56368" spans="13:14" x14ac:dyDescent="0.2">
      <c r="M56368" s="93"/>
      <c r="N56368" s="119"/>
    </row>
    <row r="56369" spans="13:14" x14ac:dyDescent="0.2">
      <c r="M56369" s="93"/>
      <c r="N56369" s="119"/>
    </row>
    <row r="56370" spans="13:14" x14ac:dyDescent="0.2">
      <c r="M56370" s="93"/>
      <c r="N56370" s="119"/>
    </row>
    <row r="56371" spans="13:14" x14ac:dyDescent="0.2">
      <c r="M56371" s="93"/>
      <c r="N56371" s="119"/>
    </row>
    <row r="56372" spans="13:14" x14ac:dyDescent="0.2">
      <c r="M56372" s="93"/>
      <c r="N56372" s="119"/>
    </row>
    <row r="56373" spans="13:14" x14ac:dyDescent="0.2">
      <c r="M56373" s="93"/>
      <c r="N56373" s="119"/>
    </row>
    <row r="56374" spans="13:14" x14ac:dyDescent="0.2">
      <c r="M56374" s="93"/>
      <c r="N56374" s="119"/>
    </row>
    <row r="56375" spans="13:14" x14ac:dyDescent="0.2">
      <c r="M56375" s="93"/>
      <c r="N56375" s="119"/>
    </row>
    <row r="56376" spans="13:14" x14ac:dyDescent="0.2">
      <c r="M56376" s="93"/>
      <c r="N56376" s="119"/>
    </row>
    <row r="56377" spans="13:14" x14ac:dyDescent="0.2">
      <c r="M56377" s="93"/>
      <c r="N56377" s="119"/>
    </row>
    <row r="56378" spans="13:14" x14ac:dyDescent="0.2">
      <c r="M56378" s="93"/>
      <c r="N56378" s="119"/>
    </row>
    <row r="56379" spans="13:14" x14ac:dyDescent="0.2">
      <c r="M56379" s="93"/>
      <c r="N56379" s="119"/>
    </row>
    <row r="56380" spans="13:14" x14ac:dyDescent="0.2">
      <c r="M56380" s="93"/>
      <c r="N56380" s="119"/>
    </row>
    <row r="56381" spans="13:14" x14ac:dyDescent="0.2">
      <c r="M56381" s="93"/>
      <c r="N56381" s="119"/>
    </row>
    <row r="56382" spans="13:14" x14ac:dyDescent="0.2">
      <c r="M56382" s="93"/>
      <c r="N56382" s="119"/>
    </row>
    <row r="56383" spans="13:14" x14ac:dyDescent="0.2">
      <c r="M56383" s="93"/>
      <c r="N56383" s="119"/>
    </row>
    <row r="56384" spans="13:14" x14ac:dyDescent="0.2">
      <c r="M56384" s="93"/>
      <c r="N56384" s="119"/>
    </row>
    <row r="56385" spans="13:14" x14ac:dyDescent="0.2">
      <c r="M56385" s="93"/>
      <c r="N56385" s="119"/>
    </row>
    <row r="56386" spans="13:14" x14ac:dyDescent="0.2">
      <c r="M56386" s="93"/>
      <c r="N56386" s="119"/>
    </row>
    <row r="56387" spans="13:14" x14ac:dyDescent="0.2">
      <c r="M56387" s="93"/>
      <c r="N56387" s="119"/>
    </row>
    <row r="56388" spans="13:14" x14ac:dyDescent="0.2">
      <c r="M56388" s="93"/>
      <c r="N56388" s="119"/>
    </row>
    <row r="56389" spans="13:14" x14ac:dyDescent="0.2">
      <c r="M56389" s="93"/>
      <c r="N56389" s="119"/>
    </row>
    <row r="56390" spans="13:14" x14ac:dyDescent="0.2">
      <c r="M56390" s="93"/>
      <c r="N56390" s="119"/>
    </row>
    <row r="56391" spans="13:14" x14ac:dyDescent="0.2">
      <c r="M56391" s="93"/>
      <c r="N56391" s="119"/>
    </row>
    <row r="56392" spans="13:14" x14ac:dyDescent="0.2">
      <c r="M56392" s="93"/>
      <c r="N56392" s="119"/>
    </row>
    <row r="56393" spans="13:14" x14ac:dyDescent="0.2">
      <c r="M56393" s="93"/>
      <c r="N56393" s="119"/>
    </row>
    <row r="56394" spans="13:14" x14ac:dyDescent="0.2">
      <c r="M56394" s="93"/>
      <c r="N56394" s="119"/>
    </row>
    <row r="56395" spans="13:14" x14ac:dyDescent="0.2">
      <c r="M56395" s="93"/>
      <c r="N56395" s="119"/>
    </row>
    <row r="56396" spans="13:14" x14ac:dyDescent="0.2">
      <c r="M56396" s="93"/>
      <c r="N56396" s="119"/>
    </row>
    <row r="56397" spans="13:14" x14ac:dyDescent="0.2">
      <c r="M56397" s="93"/>
      <c r="N56397" s="119"/>
    </row>
    <row r="56398" spans="13:14" x14ac:dyDescent="0.2">
      <c r="M56398" s="93"/>
      <c r="N56398" s="119"/>
    </row>
    <row r="56399" spans="13:14" x14ac:dyDescent="0.2">
      <c r="M56399" s="93"/>
      <c r="N56399" s="119"/>
    </row>
    <row r="56400" spans="13:14" x14ac:dyDescent="0.2">
      <c r="M56400" s="93"/>
      <c r="N56400" s="119"/>
    </row>
    <row r="56401" spans="13:14" x14ac:dyDescent="0.2">
      <c r="M56401" s="93"/>
      <c r="N56401" s="119"/>
    </row>
    <row r="56402" spans="13:14" x14ac:dyDescent="0.2">
      <c r="M56402" s="93"/>
      <c r="N56402" s="119"/>
    </row>
    <row r="56403" spans="13:14" x14ac:dyDescent="0.2">
      <c r="M56403" s="93"/>
      <c r="N56403" s="119"/>
    </row>
    <row r="56404" spans="13:14" x14ac:dyDescent="0.2">
      <c r="M56404" s="93"/>
      <c r="N56404" s="119"/>
    </row>
    <row r="56405" spans="13:14" x14ac:dyDescent="0.2">
      <c r="M56405" s="93"/>
      <c r="N56405" s="119"/>
    </row>
    <row r="56406" spans="13:14" x14ac:dyDescent="0.2">
      <c r="M56406" s="93"/>
      <c r="N56406" s="119"/>
    </row>
    <row r="56407" spans="13:14" x14ac:dyDescent="0.2">
      <c r="M56407" s="93"/>
      <c r="N56407" s="119"/>
    </row>
    <row r="56408" spans="13:14" x14ac:dyDescent="0.2">
      <c r="M56408" s="93"/>
      <c r="N56408" s="119"/>
    </row>
    <row r="56409" spans="13:14" x14ac:dyDescent="0.2">
      <c r="M56409" s="93"/>
      <c r="N56409" s="119"/>
    </row>
    <row r="56410" spans="13:14" x14ac:dyDescent="0.2">
      <c r="M56410" s="93"/>
      <c r="N56410" s="119"/>
    </row>
    <row r="56411" spans="13:14" x14ac:dyDescent="0.2">
      <c r="M56411" s="93"/>
      <c r="N56411" s="119"/>
    </row>
    <row r="56412" spans="13:14" x14ac:dyDescent="0.2">
      <c r="M56412" s="93"/>
      <c r="N56412" s="119"/>
    </row>
    <row r="56413" spans="13:14" x14ac:dyDescent="0.2">
      <c r="M56413" s="93"/>
      <c r="N56413" s="119"/>
    </row>
    <row r="56414" spans="13:14" x14ac:dyDescent="0.2">
      <c r="M56414" s="93"/>
      <c r="N56414" s="119"/>
    </row>
    <row r="56415" spans="13:14" x14ac:dyDescent="0.2">
      <c r="M56415" s="93"/>
      <c r="N56415" s="119"/>
    </row>
    <row r="56416" spans="13:14" x14ac:dyDescent="0.2">
      <c r="M56416" s="93"/>
      <c r="N56416" s="119"/>
    </row>
    <row r="56417" spans="13:14" x14ac:dyDescent="0.2">
      <c r="M56417" s="93"/>
      <c r="N56417" s="119"/>
    </row>
    <row r="56418" spans="13:14" x14ac:dyDescent="0.2">
      <c r="M56418" s="93"/>
      <c r="N56418" s="119"/>
    </row>
    <row r="56419" spans="13:14" x14ac:dyDescent="0.2">
      <c r="M56419" s="93"/>
      <c r="N56419" s="119"/>
    </row>
    <row r="56420" spans="13:14" x14ac:dyDescent="0.2">
      <c r="M56420" s="93"/>
      <c r="N56420" s="119"/>
    </row>
    <row r="56421" spans="13:14" x14ac:dyDescent="0.2">
      <c r="M56421" s="93"/>
      <c r="N56421" s="119"/>
    </row>
    <row r="56422" spans="13:14" x14ac:dyDescent="0.2">
      <c r="M56422" s="93"/>
      <c r="N56422" s="119"/>
    </row>
    <row r="56423" spans="13:14" x14ac:dyDescent="0.2">
      <c r="M56423" s="93"/>
      <c r="N56423" s="119"/>
    </row>
    <row r="56424" spans="13:14" x14ac:dyDescent="0.2">
      <c r="M56424" s="93"/>
      <c r="N56424" s="119"/>
    </row>
    <row r="56425" spans="13:14" x14ac:dyDescent="0.2">
      <c r="M56425" s="93"/>
      <c r="N56425" s="119"/>
    </row>
    <row r="56426" spans="13:14" x14ac:dyDescent="0.2">
      <c r="M56426" s="93"/>
      <c r="N56426" s="119"/>
    </row>
    <row r="56427" spans="13:14" x14ac:dyDescent="0.2">
      <c r="M56427" s="93"/>
      <c r="N56427" s="119"/>
    </row>
    <row r="56428" spans="13:14" x14ac:dyDescent="0.2">
      <c r="M56428" s="93"/>
      <c r="N56428" s="119"/>
    </row>
    <row r="56429" spans="13:14" x14ac:dyDescent="0.2">
      <c r="M56429" s="93"/>
      <c r="N56429" s="119"/>
    </row>
    <row r="56430" spans="13:14" x14ac:dyDescent="0.2">
      <c r="M56430" s="93"/>
      <c r="N56430" s="119"/>
    </row>
    <row r="56431" spans="13:14" x14ac:dyDescent="0.2">
      <c r="M56431" s="93"/>
      <c r="N56431" s="119"/>
    </row>
    <row r="56432" spans="13:14" x14ac:dyDescent="0.2">
      <c r="M56432" s="93"/>
      <c r="N56432" s="119"/>
    </row>
    <row r="56433" spans="13:14" x14ac:dyDescent="0.2">
      <c r="M56433" s="93"/>
      <c r="N56433" s="119"/>
    </row>
    <row r="56434" spans="13:14" x14ac:dyDescent="0.2">
      <c r="M56434" s="93"/>
      <c r="N56434" s="119"/>
    </row>
    <row r="56435" spans="13:14" x14ac:dyDescent="0.2">
      <c r="M56435" s="93"/>
      <c r="N56435" s="119"/>
    </row>
    <row r="56436" spans="13:14" x14ac:dyDescent="0.2">
      <c r="M56436" s="93"/>
      <c r="N56436" s="119"/>
    </row>
    <row r="56437" spans="13:14" x14ac:dyDescent="0.2">
      <c r="M56437" s="93"/>
      <c r="N56437" s="119"/>
    </row>
    <row r="56438" spans="13:14" x14ac:dyDescent="0.2">
      <c r="M56438" s="93"/>
      <c r="N56438" s="119"/>
    </row>
    <row r="56439" spans="13:14" x14ac:dyDescent="0.2">
      <c r="M56439" s="93"/>
      <c r="N56439" s="119"/>
    </row>
    <row r="56440" spans="13:14" x14ac:dyDescent="0.2">
      <c r="M56440" s="93"/>
      <c r="N56440" s="119"/>
    </row>
    <row r="56441" spans="13:14" x14ac:dyDescent="0.2">
      <c r="M56441" s="93"/>
      <c r="N56441" s="119"/>
    </row>
    <row r="56442" spans="13:14" x14ac:dyDescent="0.2">
      <c r="M56442" s="93"/>
      <c r="N56442" s="119"/>
    </row>
    <row r="56443" spans="13:14" x14ac:dyDescent="0.2">
      <c r="M56443" s="93"/>
      <c r="N56443" s="119"/>
    </row>
    <row r="56444" spans="13:14" x14ac:dyDescent="0.2">
      <c r="M56444" s="93"/>
      <c r="N56444" s="119"/>
    </row>
    <row r="56445" spans="13:14" x14ac:dyDescent="0.2">
      <c r="M56445" s="93"/>
      <c r="N56445" s="119"/>
    </row>
    <row r="56446" spans="13:14" x14ac:dyDescent="0.2">
      <c r="M56446" s="93"/>
      <c r="N56446" s="119"/>
    </row>
    <row r="56447" spans="13:14" x14ac:dyDescent="0.2">
      <c r="M56447" s="93"/>
      <c r="N56447" s="119"/>
    </row>
    <row r="56448" spans="13:14" x14ac:dyDescent="0.2">
      <c r="M56448" s="93"/>
      <c r="N56448" s="119"/>
    </row>
    <row r="56449" spans="13:14" x14ac:dyDescent="0.2">
      <c r="M56449" s="93"/>
      <c r="N56449" s="119"/>
    </row>
    <row r="56450" spans="13:14" x14ac:dyDescent="0.2">
      <c r="M56450" s="93"/>
      <c r="N56450" s="119"/>
    </row>
    <row r="56451" spans="13:14" x14ac:dyDescent="0.2">
      <c r="M56451" s="93"/>
      <c r="N56451" s="119"/>
    </row>
    <row r="56452" spans="13:14" x14ac:dyDescent="0.2">
      <c r="M56452" s="93"/>
      <c r="N56452" s="119"/>
    </row>
    <row r="56453" spans="13:14" x14ac:dyDescent="0.2">
      <c r="M56453" s="93"/>
      <c r="N56453" s="119"/>
    </row>
    <row r="56454" spans="13:14" x14ac:dyDescent="0.2">
      <c r="M56454" s="93"/>
      <c r="N56454" s="119"/>
    </row>
    <row r="56455" spans="13:14" x14ac:dyDescent="0.2">
      <c r="M56455" s="93"/>
      <c r="N56455" s="119"/>
    </row>
    <row r="56456" spans="13:14" x14ac:dyDescent="0.2">
      <c r="M56456" s="93"/>
      <c r="N56456" s="119"/>
    </row>
    <row r="56457" spans="13:14" x14ac:dyDescent="0.2">
      <c r="M56457" s="93"/>
      <c r="N56457" s="119"/>
    </row>
    <row r="56458" spans="13:14" x14ac:dyDescent="0.2">
      <c r="M56458" s="93"/>
      <c r="N56458" s="119"/>
    </row>
    <row r="56459" spans="13:14" x14ac:dyDescent="0.2">
      <c r="M56459" s="93"/>
      <c r="N56459" s="119"/>
    </row>
    <row r="56460" spans="13:14" x14ac:dyDescent="0.2">
      <c r="M56460" s="93"/>
      <c r="N56460" s="119"/>
    </row>
    <row r="56461" spans="13:14" x14ac:dyDescent="0.2">
      <c r="M56461" s="93"/>
      <c r="N56461" s="119"/>
    </row>
    <row r="56462" spans="13:14" x14ac:dyDescent="0.2">
      <c r="M56462" s="93"/>
      <c r="N56462" s="119"/>
    </row>
    <row r="56463" spans="13:14" x14ac:dyDescent="0.2">
      <c r="M56463" s="93"/>
      <c r="N56463" s="119"/>
    </row>
    <row r="56464" spans="13:14" x14ac:dyDescent="0.2">
      <c r="M56464" s="93"/>
      <c r="N56464" s="119"/>
    </row>
    <row r="56465" spans="13:14" x14ac:dyDescent="0.2">
      <c r="M56465" s="93"/>
      <c r="N56465" s="119"/>
    </row>
    <row r="56466" spans="13:14" x14ac:dyDescent="0.2">
      <c r="M56466" s="93"/>
      <c r="N56466" s="119"/>
    </row>
    <row r="56467" spans="13:14" x14ac:dyDescent="0.2">
      <c r="M56467" s="93"/>
      <c r="N56467" s="119"/>
    </row>
    <row r="56468" spans="13:14" x14ac:dyDescent="0.2">
      <c r="M56468" s="93"/>
      <c r="N56468" s="119"/>
    </row>
    <row r="56469" spans="13:14" x14ac:dyDescent="0.2">
      <c r="M56469" s="93"/>
      <c r="N56469" s="119"/>
    </row>
    <row r="56470" spans="13:14" x14ac:dyDescent="0.2">
      <c r="M56470" s="93"/>
      <c r="N56470" s="119"/>
    </row>
    <row r="56471" spans="13:14" x14ac:dyDescent="0.2">
      <c r="M56471" s="93"/>
      <c r="N56471" s="119"/>
    </row>
    <row r="56472" spans="13:14" x14ac:dyDescent="0.2">
      <c r="M56472" s="93"/>
      <c r="N56472" s="119"/>
    </row>
    <row r="56473" spans="13:14" x14ac:dyDescent="0.2">
      <c r="M56473" s="93"/>
      <c r="N56473" s="119"/>
    </row>
    <row r="56474" spans="13:14" x14ac:dyDescent="0.2">
      <c r="M56474" s="93"/>
      <c r="N56474" s="119"/>
    </row>
    <row r="56475" spans="13:14" x14ac:dyDescent="0.2">
      <c r="M56475" s="93"/>
      <c r="N56475" s="119"/>
    </row>
    <row r="56476" spans="13:14" x14ac:dyDescent="0.2">
      <c r="M56476" s="93"/>
      <c r="N56476" s="119"/>
    </row>
    <row r="56477" spans="13:14" x14ac:dyDescent="0.2">
      <c r="M56477" s="93"/>
      <c r="N56477" s="119"/>
    </row>
    <row r="56478" spans="13:14" x14ac:dyDescent="0.2">
      <c r="M56478" s="93"/>
      <c r="N56478" s="119"/>
    </row>
    <row r="56479" spans="13:14" x14ac:dyDescent="0.2">
      <c r="M56479" s="93"/>
      <c r="N56479" s="119"/>
    </row>
    <row r="56480" spans="13:14" x14ac:dyDescent="0.2">
      <c r="M56480" s="93"/>
      <c r="N56480" s="119"/>
    </row>
    <row r="56481" spans="13:14" x14ac:dyDescent="0.2">
      <c r="M56481" s="93"/>
      <c r="N56481" s="119"/>
    </row>
    <row r="56482" spans="13:14" x14ac:dyDescent="0.2">
      <c r="M56482" s="93"/>
      <c r="N56482" s="119"/>
    </row>
    <row r="56483" spans="13:14" x14ac:dyDescent="0.2">
      <c r="M56483" s="93"/>
      <c r="N56483" s="119"/>
    </row>
    <row r="56484" spans="13:14" x14ac:dyDescent="0.2">
      <c r="M56484" s="93"/>
      <c r="N56484" s="119"/>
    </row>
    <row r="56485" spans="13:14" x14ac:dyDescent="0.2">
      <c r="M56485" s="93"/>
      <c r="N56485" s="119"/>
    </row>
    <row r="56486" spans="13:14" x14ac:dyDescent="0.2">
      <c r="M56486" s="93"/>
      <c r="N56486" s="119"/>
    </row>
    <row r="56487" spans="13:14" x14ac:dyDescent="0.2">
      <c r="M56487" s="93"/>
      <c r="N56487" s="119"/>
    </row>
    <row r="56488" spans="13:14" x14ac:dyDescent="0.2">
      <c r="M56488" s="93"/>
      <c r="N56488" s="119"/>
    </row>
    <row r="56489" spans="13:14" x14ac:dyDescent="0.2">
      <c r="M56489" s="93"/>
      <c r="N56489" s="119"/>
    </row>
    <row r="56490" spans="13:14" x14ac:dyDescent="0.2">
      <c r="M56490" s="93"/>
      <c r="N56490" s="119"/>
    </row>
    <row r="56491" spans="13:14" x14ac:dyDescent="0.2">
      <c r="M56491" s="93"/>
      <c r="N56491" s="119"/>
    </row>
    <row r="56492" spans="13:14" x14ac:dyDescent="0.2">
      <c r="M56492" s="93"/>
      <c r="N56492" s="119"/>
    </row>
    <row r="56493" spans="13:14" x14ac:dyDescent="0.2">
      <c r="M56493" s="93"/>
      <c r="N56493" s="119"/>
    </row>
    <row r="56494" spans="13:14" x14ac:dyDescent="0.2">
      <c r="M56494" s="93"/>
      <c r="N56494" s="119"/>
    </row>
    <row r="56495" spans="13:14" x14ac:dyDescent="0.2">
      <c r="M56495" s="93"/>
      <c r="N56495" s="119"/>
    </row>
    <row r="56496" spans="13:14" x14ac:dyDescent="0.2">
      <c r="M56496" s="93"/>
      <c r="N56496" s="119"/>
    </row>
    <row r="56497" spans="13:14" x14ac:dyDescent="0.2">
      <c r="M56497" s="93"/>
      <c r="N56497" s="119"/>
    </row>
    <row r="56498" spans="13:14" x14ac:dyDescent="0.2">
      <c r="M56498" s="93"/>
      <c r="N56498" s="119"/>
    </row>
    <row r="56499" spans="13:14" x14ac:dyDescent="0.2">
      <c r="M56499" s="93"/>
      <c r="N56499" s="119"/>
    </row>
    <row r="56500" spans="13:14" x14ac:dyDescent="0.2">
      <c r="M56500" s="93"/>
      <c r="N56500" s="119"/>
    </row>
    <row r="56501" spans="13:14" x14ac:dyDescent="0.2">
      <c r="M56501" s="93"/>
      <c r="N56501" s="119"/>
    </row>
    <row r="56502" spans="13:14" x14ac:dyDescent="0.2">
      <c r="M56502" s="93"/>
      <c r="N56502" s="119"/>
    </row>
    <row r="56503" spans="13:14" x14ac:dyDescent="0.2">
      <c r="M56503" s="93"/>
      <c r="N56503" s="119"/>
    </row>
    <row r="56504" spans="13:14" x14ac:dyDescent="0.2">
      <c r="M56504" s="93"/>
      <c r="N56504" s="119"/>
    </row>
    <row r="56505" spans="13:14" x14ac:dyDescent="0.2">
      <c r="M56505" s="93"/>
      <c r="N56505" s="119"/>
    </row>
    <row r="56506" spans="13:14" x14ac:dyDescent="0.2">
      <c r="M56506" s="93"/>
      <c r="N56506" s="119"/>
    </row>
    <row r="56507" spans="13:14" x14ac:dyDescent="0.2">
      <c r="M56507" s="93"/>
      <c r="N56507" s="119"/>
    </row>
    <row r="56508" spans="13:14" x14ac:dyDescent="0.2">
      <c r="M56508" s="93"/>
      <c r="N56508" s="119"/>
    </row>
    <row r="56509" spans="13:14" x14ac:dyDescent="0.2">
      <c r="M56509" s="93"/>
      <c r="N56509" s="119"/>
    </row>
    <row r="56510" spans="13:14" x14ac:dyDescent="0.2">
      <c r="M56510" s="93"/>
      <c r="N56510" s="119"/>
    </row>
    <row r="56511" spans="13:14" x14ac:dyDescent="0.2">
      <c r="M56511" s="93"/>
      <c r="N56511" s="119"/>
    </row>
    <row r="56512" spans="13:14" x14ac:dyDescent="0.2">
      <c r="M56512" s="93"/>
      <c r="N56512" s="119"/>
    </row>
    <row r="56513" spans="13:14" x14ac:dyDescent="0.2">
      <c r="M56513" s="93"/>
      <c r="N56513" s="119"/>
    </row>
    <row r="56514" spans="13:14" x14ac:dyDescent="0.2">
      <c r="M56514" s="93"/>
      <c r="N56514" s="119"/>
    </row>
    <row r="56515" spans="13:14" x14ac:dyDescent="0.2">
      <c r="M56515" s="93"/>
      <c r="N56515" s="119"/>
    </row>
    <row r="56516" spans="13:14" x14ac:dyDescent="0.2">
      <c r="M56516" s="93"/>
      <c r="N56516" s="119"/>
    </row>
    <row r="56517" spans="13:14" x14ac:dyDescent="0.2">
      <c r="M56517" s="93"/>
      <c r="N56517" s="119"/>
    </row>
    <row r="56518" spans="13:14" x14ac:dyDescent="0.2">
      <c r="M56518" s="93"/>
      <c r="N56518" s="119"/>
    </row>
    <row r="56519" spans="13:14" x14ac:dyDescent="0.2">
      <c r="M56519" s="93"/>
      <c r="N56519" s="119"/>
    </row>
    <row r="56520" spans="13:14" x14ac:dyDescent="0.2">
      <c r="M56520" s="93"/>
      <c r="N56520" s="119"/>
    </row>
    <row r="56521" spans="13:14" x14ac:dyDescent="0.2">
      <c r="M56521" s="93"/>
      <c r="N56521" s="119"/>
    </row>
    <row r="56522" spans="13:14" x14ac:dyDescent="0.2">
      <c r="M56522" s="93"/>
      <c r="N56522" s="119"/>
    </row>
    <row r="56523" spans="13:14" x14ac:dyDescent="0.2">
      <c r="M56523" s="93"/>
      <c r="N56523" s="119"/>
    </row>
    <row r="56524" spans="13:14" x14ac:dyDescent="0.2">
      <c r="M56524" s="93"/>
      <c r="N56524" s="119"/>
    </row>
    <row r="56525" spans="13:14" x14ac:dyDescent="0.2">
      <c r="M56525" s="93"/>
      <c r="N56525" s="119"/>
    </row>
    <row r="56526" spans="13:14" x14ac:dyDescent="0.2">
      <c r="M56526" s="93"/>
      <c r="N56526" s="119"/>
    </row>
    <row r="56527" spans="13:14" x14ac:dyDescent="0.2">
      <c r="M56527" s="93"/>
      <c r="N56527" s="119"/>
    </row>
    <row r="56528" spans="13:14" x14ac:dyDescent="0.2">
      <c r="M56528" s="93"/>
      <c r="N56528" s="119"/>
    </row>
    <row r="56529" spans="13:14" x14ac:dyDescent="0.2">
      <c r="M56529" s="93"/>
      <c r="N56529" s="119"/>
    </row>
    <row r="56530" spans="13:14" x14ac:dyDescent="0.2">
      <c r="M56530" s="93"/>
      <c r="N56530" s="119"/>
    </row>
    <row r="56531" spans="13:14" x14ac:dyDescent="0.2">
      <c r="M56531" s="93"/>
      <c r="N56531" s="119"/>
    </row>
    <row r="56532" spans="13:14" x14ac:dyDescent="0.2">
      <c r="M56532" s="93"/>
      <c r="N56532" s="119"/>
    </row>
    <row r="56533" spans="13:14" x14ac:dyDescent="0.2">
      <c r="M56533" s="93"/>
      <c r="N56533" s="119"/>
    </row>
    <row r="56534" spans="13:14" x14ac:dyDescent="0.2">
      <c r="M56534" s="93"/>
      <c r="N56534" s="119"/>
    </row>
    <row r="56535" spans="13:14" x14ac:dyDescent="0.2">
      <c r="M56535" s="93"/>
      <c r="N56535" s="119"/>
    </row>
    <row r="56536" spans="13:14" x14ac:dyDescent="0.2">
      <c r="M56536" s="93"/>
      <c r="N56536" s="119"/>
    </row>
    <row r="56537" spans="13:14" x14ac:dyDescent="0.2">
      <c r="M56537" s="93"/>
      <c r="N56537" s="119"/>
    </row>
    <row r="56538" spans="13:14" x14ac:dyDescent="0.2">
      <c r="M56538" s="93"/>
      <c r="N56538" s="119"/>
    </row>
    <row r="56539" spans="13:14" x14ac:dyDescent="0.2">
      <c r="M56539" s="93"/>
      <c r="N56539" s="119"/>
    </row>
    <row r="56540" spans="13:14" x14ac:dyDescent="0.2">
      <c r="M56540" s="93"/>
      <c r="N56540" s="119"/>
    </row>
    <row r="56541" spans="13:14" x14ac:dyDescent="0.2">
      <c r="M56541" s="93"/>
      <c r="N56541" s="119"/>
    </row>
    <row r="56542" spans="13:14" x14ac:dyDescent="0.2">
      <c r="M56542" s="93"/>
      <c r="N56542" s="119"/>
    </row>
    <row r="56543" spans="13:14" x14ac:dyDescent="0.2">
      <c r="M56543" s="93"/>
      <c r="N56543" s="119"/>
    </row>
    <row r="56544" spans="13:14" x14ac:dyDescent="0.2">
      <c r="M56544" s="93"/>
      <c r="N56544" s="119"/>
    </row>
    <row r="56545" spans="13:14" x14ac:dyDescent="0.2">
      <c r="M56545" s="93"/>
      <c r="N56545" s="119"/>
    </row>
    <row r="56546" spans="13:14" x14ac:dyDescent="0.2">
      <c r="M56546" s="93"/>
      <c r="N56546" s="119"/>
    </row>
    <row r="56547" spans="13:14" x14ac:dyDescent="0.2">
      <c r="M56547" s="93"/>
      <c r="N56547" s="119"/>
    </row>
    <row r="56548" spans="13:14" x14ac:dyDescent="0.2">
      <c r="M56548" s="93"/>
      <c r="N56548" s="119"/>
    </row>
    <row r="56549" spans="13:14" x14ac:dyDescent="0.2">
      <c r="M56549" s="93"/>
      <c r="N56549" s="119"/>
    </row>
    <row r="56550" spans="13:14" x14ac:dyDescent="0.2">
      <c r="M56550" s="93"/>
      <c r="N56550" s="119"/>
    </row>
    <row r="56551" spans="13:14" x14ac:dyDescent="0.2">
      <c r="M56551" s="93"/>
      <c r="N56551" s="119"/>
    </row>
    <row r="56552" spans="13:14" x14ac:dyDescent="0.2">
      <c r="M56552" s="93"/>
      <c r="N56552" s="119"/>
    </row>
    <row r="56553" spans="13:14" x14ac:dyDescent="0.2">
      <c r="M56553" s="93"/>
      <c r="N56553" s="119"/>
    </row>
    <row r="56554" spans="13:14" x14ac:dyDescent="0.2">
      <c r="M56554" s="93"/>
      <c r="N56554" s="119"/>
    </row>
    <row r="56555" spans="13:14" x14ac:dyDescent="0.2">
      <c r="M56555" s="93"/>
      <c r="N56555" s="119"/>
    </row>
    <row r="56556" spans="13:14" x14ac:dyDescent="0.2">
      <c r="M56556" s="93"/>
      <c r="N56556" s="119"/>
    </row>
    <row r="56557" spans="13:14" x14ac:dyDescent="0.2">
      <c r="M56557" s="93"/>
      <c r="N56557" s="119"/>
    </row>
    <row r="56558" spans="13:14" x14ac:dyDescent="0.2">
      <c r="M56558" s="93"/>
      <c r="N56558" s="119"/>
    </row>
    <row r="56559" spans="13:14" x14ac:dyDescent="0.2">
      <c r="M56559" s="93"/>
      <c r="N56559" s="119"/>
    </row>
    <row r="56560" spans="13:14" x14ac:dyDescent="0.2">
      <c r="M56560" s="93"/>
      <c r="N56560" s="119"/>
    </row>
    <row r="56561" spans="13:14" x14ac:dyDescent="0.2">
      <c r="M56561" s="93"/>
      <c r="N56561" s="119"/>
    </row>
    <row r="56562" spans="13:14" x14ac:dyDescent="0.2">
      <c r="M56562" s="93"/>
      <c r="N56562" s="119"/>
    </row>
    <row r="56563" spans="13:14" x14ac:dyDescent="0.2">
      <c r="M56563" s="93"/>
      <c r="N56563" s="119"/>
    </row>
    <row r="56564" spans="13:14" x14ac:dyDescent="0.2">
      <c r="M56564" s="93"/>
      <c r="N56564" s="119"/>
    </row>
    <row r="56565" spans="13:14" x14ac:dyDescent="0.2">
      <c r="M56565" s="93"/>
      <c r="N56565" s="119"/>
    </row>
    <row r="56566" spans="13:14" x14ac:dyDescent="0.2">
      <c r="M56566" s="93"/>
      <c r="N56566" s="119"/>
    </row>
    <row r="56567" spans="13:14" x14ac:dyDescent="0.2">
      <c r="M56567" s="93"/>
      <c r="N56567" s="119"/>
    </row>
    <row r="56568" spans="13:14" x14ac:dyDescent="0.2">
      <c r="M56568" s="93"/>
      <c r="N56568" s="119"/>
    </row>
    <row r="56569" spans="13:14" x14ac:dyDescent="0.2">
      <c r="M56569" s="93"/>
      <c r="N56569" s="119"/>
    </row>
    <row r="56570" spans="13:14" x14ac:dyDescent="0.2">
      <c r="M56570" s="93"/>
      <c r="N56570" s="119"/>
    </row>
    <row r="56571" spans="13:14" x14ac:dyDescent="0.2">
      <c r="M56571" s="93"/>
      <c r="N56571" s="119"/>
    </row>
    <row r="56572" spans="13:14" x14ac:dyDescent="0.2">
      <c r="M56572" s="93"/>
      <c r="N56572" s="119"/>
    </row>
    <row r="56573" spans="13:14" x14ac:dyDescent="0.2">
      <c r="M56573" s="93"/>
      <c r="N56573" s="119"/>
    </row>
    <row r="56574" spans="13:14" x14ac:dyDescent="0.2">
      <c r="M56574" s="93"/>
      <c r="N56574" s="119"/>
    </row>
    <row r="56575" spans="13:14" x14ac:dyDescent="0.2">
      <c r="M56575" s="93"/>
      <c r="N56575" s="119"/>
    </row>
    <row r="56576" spans="13:14" x14ac:dyDescent="0.2">
      <c r="M56576" s="93"/>
      <c r="N56576" s="119"/>
    </row>
    <row r="56577" spans="13:14" x14ac:dyDescent="0.2">
      <c r="M56577" s="93"/>
      <c r="N56577" s="119"/>
    </row>
    <row r="56578" spans="13:14" x14ac:dyDescent="0.2">
      <c r="M56578" s="93"/>
      <c r="N56578" s="119"/>
    </row>
    <row r="56579" spans="13:14" x14ac:dyDescent="0.2">
      <c r="M56579" s="93"/>
      <c r="N56579" s="119"/>
    </row>
    <row r="56580" spans="13:14" x14ac:dyDescent="0.2">
      <c r="M56580" s="93"/>
      <c r="N56580" s="119"/>
    </row>
    <row r="56581" spans="13:14" x14ac:dyDescent="0.2">
      <c r="M56581" s="93"/>
      <c r="N56581" s="119"/>
    </row>
    <row r="56582" spans="13:14" x14ac:dyDescent="0.2">
      <c r="M56582" s="93"/>
      <c r="N56582" s="119"/>
    </row>
    <row r="56583" spans="13:14" x14ac:dyDescent="0.2">
      <c r="M56583" s="93"/>
      <c r="N56583" s="119"/>
    </row>
    <row r="56584" spans="13:14" x14ac:dyDescent="0.2">
      <c r="M56584" s="93"/>
      <c r="N56584" s="119"/>
    </row>
    <row r="56585" spans="13:14" x14ac:dyDescent="0.2">
      <c r="M56585" s="93"/>
      <c r="N56585" s="119"/>
    </row>
    <row r="56586" spans="13:14" x14ac:dyDescent="0.2">
      <c r="M56586" s="93"/>
      <c r="N56586" s="119"/>
    </row>
    <row r="56587" spans="13:14" x14ac:dyDescent="0.2">
      <c r="M56587" s="93"/>
      <c r="N56587" s="119"/>
    </row>
    <row r="56588" spans="13:14" x14ac:dyDescent="0.2">
      <c r="M56588" s="93"/>
      <c r="N56588" s="119"/>
    </row>
    <row r="56589" spans="13:14" x14ac:dyDescent="0.2">
      <c r="M56589" s="93"/>
      <c r="N56589" s="119"/>
    </row>
    <row r="56590" spans="13:14" x14ac:dyDescent="0.2">
      <c r="M56590" s="93"/>
      <c r="N56590" s="119"/>
    </row>
    <row r="56591" spans="13:14" x14ac:dyDescent="0.2">
      <c r="M56591" s="93"/>
      <c r="N56591" s="119"/>
    </row>
    <row r="56592" spans="13:14" x14ac:dyDescent="0.2">
      <c r="M56592" s="93"/>
      <c r="N56592" s="119"/>
    </row>
    <row r="56593" spans="13:14" x14ac:dyDescent="0.2">
      <c r="M56593" s="93"/>
      <c r="N56593" s="119"/>
    </row>
    <row r="56594" spans="13:14" x14ac:dyDescent="0.2">
      <c r="M56594" s="93"/>
      <c r="N56594" s="119"/>
    </row>
    <row r="56595" spans="13:14" x14ac:dyDescent="0.2">
      <c r="M56595" s="93"/>
      <c r="N56595" s="119"/>
    </row>
    <row r="56596" spans="13:14" x14ac:dyDescent="0.2">
      <c r="M56596" s="93"/>
      <c r="N56596" s="119"/>
    </row>
    <row r="56597" spans="13:14" x14ac:dyDescent="0.2">
      <c r="M56597" s="93"/>
      <c r="N56597" s="119"/>
    </row>
    <row r="56598" spans="13:14" x14ac:dyDescent="0.2">
      <c r="M56598" s="93"/>
      <c r="N56598" s="119"/>
    </row>
    <row r="56599" spans="13:14" x14ac:dyDescent="0.2">
      <c r="M56599" s="93"/>
      <c r="N56599" s="119"/>
    </row>
    <row r="56600" spans="13:14" x14ac:dyDescent="0.2">
      <c r="M56600" s="93"/>
      <c r="N56600" s="119"/>
    </row>
    <row r="56601" spans="13:14" x14ac:dyDescent="0.2">
      <c r="M56601" s="93"/>
      <c r="N56601" s="119"/>
    </row>
    <row r="56602" spans="13:14" x14ac:dyDescent="0.2">
      <c r="M56602" s="93"/>
      <c r="N56602" s="119"/>
    </row>
    <row r="56603" spans="13:14" x14ac:dyDescent="0.2">
      <c r="M56603" s="93"/>
      <c r="N56603" s="119"/>
    </row>
    <row r="56604" spans="13:14" x14ac:dyDescent="0.2">
      <c r="M56604" s="93"/>
      <c r="N56604" s="119"/>
    </row>
    <row r="56605" spans="13:14" x14ac:dyDescent="0.2">
      <c r="M56605" s="93"/>
      <c r="N56605" s="119"/>
    </row>
    <row r="56606" spans="13:14" x14ac:dyDescent="0.2">
      <c r="M56606" s="93"/>
      <c r="N56606" s="119"/>
    </row>
    <row r="56607" spans="13:14" x14ac:dyDescent="0.2">
      <c r="M56607" s="93"/>
      <c r="N56607" s="119"/>
    </row>
    <row r="56608" spans="13:14" x14ac:dyDescent="0.2">
      <c r="M56608" s="93"/>
      <c r="N56608" s="119"/>
    </row>
    <row r="56609" spans="13:14" x14ac:dyDescent="0.2">
      <c r="M56609" s="93"/>
      <c r="N56609" s="119"/>
    </row>
    <row r="56610" spans="13:14" x14ac:dyDescent="0.2">
      <c r="M56610" s="93"/>
      <c r="N56610" s="119"/>
    </row>
    <row r="56611" spans="13:14" x14ac:dyDescent="0.2">
      <c r="M56611" s="93"/>
      <c r="N56611" s="119"/>
    </row>
    <row r="56612" spans="13:14" x14ac:dyDescent="0.2">
      <c r="M56612" s="93"/>
      <c r="N56612" s="119"/>
    </row>
    <row r="56613" spans="13:14" x14ac:dyDescent="0.2">
      <c r="M56613" s="93"/>
      <c r="N56613" s="119"/>
    </row>
    <row r="56614" spans="13:14" x14ac:dyDescent="0.2">
      <c r="M56614" s="93"/>
      <c r="N56614" s="119"/>
    </row>
    <row r="56615" spans="13:14" x14ac:dyDescent="0.2">
      <c r="M56615" s="93"/>
      <c r="N56615" s="119"/>
    </row>
    <row r="56616" spans="13:14" x14ac:dyDescent="0.2">
      <c r="M56616" s="93"/>
      <c r="N56616" s="119"/>
    </row>
    <row r="56617" spans="13:14" x14ac:dyDescent="0.2">
      <c r="M56617" s="93"/>
      <c r="N56617" s="119"/>
    </row>
    <row r="56618" spans="13:14" x14ac:dyDescent="0.2">
      <c r="M56618" s="93"/>
      <c r="N56618" s="119"/>
    </row>
    <row r="56619" spans="13:14" x14ac:dyDescent="0.2">
      <c r="M56619" s="93"/>
      <c r="N56619" s="119"/>
    </row>
    <row r="56620" spans="13:14" x14ac:dyDescent="0.2">
      <c r="M56620" s="93"/>
      <c r="N56620" s="119"/>
    </row>
    <row r="56621" spans="13:14" x14ac:dyDescent="0.2">
      <c r="M56621" s="93"/>
      <c r="N56621" s="119"/>
    </row>
    <row r="56622" spans="13:14" x14ac:dyDescent="0.2">
      <c r="M56622" s="93"/>
      <c r="N56622" s="119"/>
    </row>
    <row r="56623" spans="13:14" x14ac:dyDescent="0.2">
      <c r="M56623" s="93"/>
      <c r="N56623" s="119"/>
    </row>
    <row r="56624" spans="13:14" x14ac:dyDescent="0.2">
      <c r="M56624" s="93"/>
      <c r="N56624" s="119"/>
    </row>
    <row r="56625" spans="13:14" x14ac:dyDescent="0.2">
      <c r="M56625" s="93"/>
      <c r="N56625" s="119"/>
    </row>
    <row r="56626" spans="13:14" x14ac:dyDescent="0.2">
      <c r="M56626" s="93"/>
      <c r="N56626" s="119"/>
    </row>
    <row r="56627" spans="13:14" x14ac:dyDescent="0.2">
      <c r="M56627" s="93"/>
      <c r="N56627" s="119"/>
    </row>
    <row r="56628" spans="13:14" x14ac:dyDescent="0.2">
      <c r="M56628" s="93"/>
      <c r="N56628" s="119"/>
    </row>
    <row r="56629" spans="13:14" x14ac:dyDescent="0.2">
      <c r="M56629" s="93"/>
      <c r="N56629" s="119"/>
    </row>
    <row r="56630" spans="13:14" x14ac:dyDescent="0.2">
      <c r="M56630" s="93"/>
      <c r="N56630" s="119"/>
    </row>
    <row r="56631" spans="13:14" x14ac:dyDescent="0.2">
      <c r="M56631" s="93"/>
      <c r="N56631" s="119"/>
    </row>
    <row r="56632" spans="13:14" x14ac:dyDescent="0.2">
      <c r="M56632" s="93"/>
      <c r="N56632" s="119"/>
    </row>
    <row r="56633" spans="13:14" x14ac:dyDescent="0.2">
      <c r="M56633" s="93"/>
      <c r="N56633" s="119"/>
    </row>
    <row r="56634" spans="13:14" x14ac:dyDescent="0.2">
      <c r="M56634" s="93"/>
      <c r="N56634" s="119"/>
    </row>
    <row r="56635" spans="13:14" x14ac:dyDescent="0.2">
      <c r="M56635" s="93"/>
      <c r="N56635" s="119"/>
    </row>
    <row r="56636" spans="13:14" x14ac:dyDescent="0.2">
      <c r="M56636" s="93"/>
      <c r="N56636" s="119"/>
    </row>
    <row r="56637" spans="13:14" x14ac:dyDescent="0.2">
      <c r="M56637" s="93"/>
      <c r="N56637" s="119"/>
    </row>
    <row r="56638" spans="13:14" x14ac:dyDescent="0.2">
      <c r="M56638" s="93"/>
      <c r="N56638" s="119"/>
    </row>
    <row r="56639" spans="13:14" x14ac:dyDescent="0.2">
      <c r="M56639" s="93"/>
      <c r="N56639" s="119"/>
    </row>
    <row r="56640" spans="13:14" x14ac:dyDescent="0.2">
      <c r="M56640" s="93"/>
      <c r="N56640" s="119"/>
    </row>
    <row r="56641" spans="13:14" x14ac:dyDescent="0.2">
      <c r="M56641" s="93"/>
      <c r="N56641" s="119"/>
    </row>
    <row r="56642" spans="13:14" x14ac:dyDescent="0.2">
      <c r="M56642" s="93"/>
      <c r="N56642" s="119"/>
    </row>
    <row r="56643" spans="13:14" x14ac:dyDescent="0.2">
      <c r="M56643" s="93"/>
      <c r="N56643" s="119"/>
    </row>
    <row r="56644" spans="13:14" x14ac:dyDescent="0.2">
      <c r="M56644" s="93"/>
      <c r="N56644" s="119"/>
    </row>
    <row r="56645" spans="13:14" x14ac:dyDescent="0.2">
      <c r="M56645" s="93"/>
      <c r="N56645" s="119"/>
    </row>
    <row r="56646" spans="13:14" x14ac:dyDescent="0.2">
      <c r="M56646" s="93"/>
      <c r="N56646" s="119"/>
    </row>
    <row r="56647" spans="13:14" x14ac:dyDescent="0.2">
      <c r="M56647" s="93"/>
      <c r="N56647" s="119"/>
    </row>
    <row r="56648" spans="13:14" x14ac:dyDescent="0.2">
      <c r="M56648" s="93"/>
      <c r="N56648" s="119"/>
    </row>
    <row r="56649" spans="13:14" x14ac:dyDescent="0.2">
      <c r="M56649" s="93"/>
      <c r="N56649" s="119"/>
    </row>
    <row r="56650" spans="13:14" x14ac:dyDescent="0.2">
      <c r="M56650" s="93"/>
      <c r="N56650" s="119"/>
    </row>
    <row r="56651" spans="13:14" x14ac:dyDescent="0.2">
      <c r="M56651" s="93"/>
      <c r="N56651" s="119"/>
    </row>
    <row r="56652" spans="13:14" x14ac:dyDescent="0.2">
      <c r="M56652" s="93"/>
      <c r="N56652" s="119"/>
    </row>
    <row r="56653" spans="13:14" x14ac:dyDescent="0.2">
      <c r="M56653" s="93"/>
      <c r="N56653" s="119"/>
    </row>
    <row r="56654" spans="13:14" x14ac:dyDescent="0.2">
      <c r="M56654" s="93"/>
      <c r="N56654" s="119"/>
    </row>
    <row r="56655" spans="13:14" x14ac:dyDescent="0.2">
      <c r="M56655" s="93"/>
      <c r="N56655" s="119"/>
    </row>
    <row r="56656" spans="13:14" x14ac:dyDescent="0.2">
      <c r="M56656" s="93"/>
      <c r="N56656" s="119"/>
    </row>
    <row r="56657" spans="13:14" x14ac:dyDescent="0.2">
      <c r="M56657" s="93"/>
      <c r="N56657" s="119"/>
    </row>
    <row r="56658" spans="13:14" x14ac:dyDescent="0.2">
      <c r="M56658" s="93"/>
      <c r="N56658" s="119"/>
    </row>
    <row r="56659" spans="13:14" x14ac:dyDescent="0.2">
      <c r="M56659" s="93"/>
      <c r="N56659" s="119"/>
    </row>
    <row r="56660" spans="13:14" x14ac:dyDescent="0.2">
      <c r="M56660" s="93"/>
      <c r="N56660" s="119"/>
    </row>
    <row r="56661" spans="13:14" x14ac:dyDescent="0.2">
      <c r="M56661" s="93"/>
      <c r="N56661" s="119"/>
    </row>
    <row r="56662" spans="13:14" x14ac:dyDescent="0.2">
      <c r="M56662" s="93"/>
      <c r="N56662" s="119"/>
    </row>
    <row r="56663" spans="13:14" x14ac:dyDescent="0.2">
      <c r="M56663" s="93"/>
      <c r="N56663" s="119"/>
    </row>
    <row r="56664" spans="13:14" x14ac:dyDescent="0.2">
      <c r="M56664" s="93"/>
      <c r="N56664" s="119"/>
    </row>
    <row r="56665" spans="13:14" x14ac:dyDescent="0.2">
      <c r="M56665" s="93"/>
      <c r="N56665" s="119"/>
    </row>
    <row r="56666" spans="13:14" x14ac:dyDescent="0.2">
      <c r="M56666" s="93"/>
      <c r="N56666" s="119"/>
    </row>
    <row r="56667" spans="13:14" x14ac:dyDescent="0.2">
      <c r="M56667" s="93"/>
      <c r="N56667" s="119"/>
    </row>
    <row r="56668" spans="13:14" x14ac:dyDescent="0.2">
      <c r="M56668" s="93"/>
      <c r="N56668" s="119"/>
    </row>
    <row r="56669" spans="13:14" x14ac:dyDescent="0.2">
      <c r="M56669" s="93"/>
      <c r="N56669" s="119"/>
    </row>
    <row r="56670" spans="13:14" x14ac:dyDescent="0.2">
      <c r="M56670" s="93"/>
      <c r="N56670" s="119"/>
    </row>
    <row r="56671" spans="13:14" x14ac:dyDescent="0.2">
      <c r="M56671" s="93"/>
      <c r="N56671" s="119"/>
    </row>
    <row r="56672" spans="13:14" x14ac:dyDescent="0.2">
      <c r="M56672" s="93"/>
      <c r="N56672" s="119"/>
    </row>
    <row r="56673" spans="13:14" x14ac:dyDescent="0.2">
      <c r="M56673" s="93"/>
      <c r="N56673" s="119"/>
    </row>
    <row r="56674" spans="13:14" x14ac:dyDescent="0.2">
      <c r="M56674" s="93"/>
      <c r="N56674" s="119"/>
    </row>
    <row r="56675" spans="13:14" x14ac:dyDescent="0.2">
      <c r="M56675" s="93"/>
      <c r="N56675" s="119"/>
    </row>
    <row r="56676" spans="13:14" x14ac:dyDescent="0.2">
      <c r="M56676" s="93"/>
      <c r="N56676" s="119"/>
    </row>
    <row r="56677" spans="13:14" x14ac:dyDescent="0.2">
      <c r="M56677" s="93"/>
      <c r="N56677" s="119"/>
    </row>
    <row r="56678" spans="13:14" x14ac:dyDescent="0.2">
      <c r="M56678" s="93"/>
      <c r="N56678" s="119"/>
    </row>
    <row r="56679" spans="13:14" x14ac:dyDescent="0.2">
      <c r="M56679" s="93"/>
      <c r="N56679" s="119"/>
    </row>
    <row r="56680" spans="13:14" x14ac:dyDescent="0.2">
      <c r="M56680" s="93"/>
      <c r="N56680" s="119"/>
    </row>
    <row r="56681" spans="13:14" x14ac:dyDescent="0.2">
      <c r="M56681" s="93"/>
      <c r="N56681" s="119"/>
    </row>
    <row r="56682" spans="13:14" x14ac:dyDescent="0.2">
      <c r="M56682" s="93"/>
      <c r="N56682" s="119"/>
    </row>
    <row r="56683" spans="13:14" x14ac:dyDescent="0.2">
      <c r="M56683" s="93"/>
      <c r="N56683" s="119"/>
    </row>
    <row r="56684" spans="13:14" x14ac:dyDescent="0.2">
      <c r="M56684" s="93"/>
      <c r="N56684" s="119"/>
    </row>
    <row r="56685" spans="13:14" x14ac:dyDescent="0.2">
      <c r="M56685" s="93"/>
      <c r="N56685" s="119"/>
    </row>
    <row r="56686" spans="13:14" x14ac:dyDescent="0.2">
      <c r="M56686" s="93"/>
      <c r="N56686" s="119"/>
    </row>
    <row r="56687" spans="13:14" x14ac:dyDescent="0.2">
      <c r="M56687" s="93"/>
      <c r="N56687" s="119"/>
    </row>
    <row r="56688" spans="13:14" x14ac:dyDescent="0.2">
      <c r="M56688" s="93"/>
      <c r="N56688" s="119"/>
    </row>
    <row r="56689" spans="13:14" x14ac:dyDescent="0.2">
      <c r="M56689" s="93"/>
      <c r="N56689" s="119"/>
    </row>
    <row r="56690" spans="13:14" x14ac:dyDescent="0.2">
      <c r="M56690" s="93"/>
      <c r="N56690" s="119"/>
    </row>
    <row r="56691" spans="13:14" x14ac:dyDescent="0.2">
      <c r="M56691" s="93"/>
      <c r="N56691" s="119"/>
    </row>
    <row r="56692" spans="13:14" x14ac:dyDescent="0.2">
      <c r="M56692" s="93"/>
      <c r="N56692" s="119"/>
    </row>
    <row r="56693" spans="13:14" x14ac:dyDescent="0.2">
      <c r="M56693" s="93"/>
      <c r="N56693" s="119"/>
    </row>
    <row r="56694" spans="13:14" x14ac:dyDescent="0.2">
      <c r="M56694" s="93"/>
      <c r="N56694" s="119"/>
    </row>
    <row r="56695" spans="13:14" x14ac:dyDescent="0.2">
      <c r="M56695" s="93"/>
      <c r="N56695" s="119"/>
    </row>
    <row r="56696" spans="13:14" x14ac:dyDescent="0.2">
      <c r="M56696" s="93"/>
      <c r="N56696" s="119"/>
    </row>
    <row r="56697" spans="13:14" x14ac:dyDescent="0.2">
      <c r="M56697" s="93"/>
      <c r="N56697" s="119"/>
    </row>
    <row r="56698" spans="13:14" x14ac:dyDescent="0.2">
      <c r="M56698" s="93"/>
      <c r="N56698" s="119"/>
    </row>
    <row r="56699" spans="13:14" x14ac:dyDescent="0.2">
      <c r="M56699" s="93"/>
      <c r="N56699" s="119"/>
    </row>
    <row r="56700" spans="13:14" x14ac:dyDescent="0.2">
      <c r="M56700" s="93"/>
      <c r="N56700" s="119"/>
    </row>
    <row r="56701" spans="13:14" x14ac:dyDescent="0.2">
      <c r="M56701" s="93"/>
      <c r="N56701" s="119"/>
    </row>
    <row r="56702" spans="13:14" x14ac:dyDescent="0.2">
      <c r="M56702" s="93"/>
      <c r="N56702" s="119"/>
    </row>
    <row r="56703" spans="13:14" x14ac:dyDescent="0.2">
      <c r="M56703" s="93"/>
      <c r="N56703" s="119"/>
    </row>
    <row r="56704" spans="13:14" x14ac:dyDescent="0.2">
      <c r="M56704" s="93"/>
      <c r="N56704" s="119"/>
    </row>
    <row r="56705" spans="13:14" x14ac:dyDescent="0.2">
      <c r="M56705" s="93"/>
      <c r="N56705" s="119"/>
    </row>
    <row r="56706" spans="13:14" x14ac:dyDescent="0.2">
      <c r="M56706" s="93"/>
      <c r="N56706" s="119"/>
    </row>
    <row r="56707" spans="13:14" x14ac:dyDescent="0.2">
      <c r="M56707" s="93"/>
      <c r="N56707" s="119"/>
    </row>
    <row r="56708" spans="13:14" x14ac:dyDescent="0.2">
      <c r="M56708" s="93"/>
      <c r="N56708" s="119"/>
    </row>
    <row r="56709" spans="13:14" x14ac:dyDescent="0.2">
      <c r="M56709" s="93"/>
      <c r="N56709" s="119"/>
    </row>
    <row r="56710" spans="13:14" x14ac:dyDescent="0.2">
      <c r="M56710" s="93"/>
      <c r="N56710" s="119"/>
    </row>
    <row r="56711" spans="13:14" x14ac:dyDescent="0.2">
      <c r="M56711" s="93"/>
      <c r="N56711" s="119"/>
    </row>
    <row r="56712" spans="13:14" x14ac:dyDescent="0.2">
      <c r="M56712" s="93"/>
      <c r="N56712" s="119"/>
    </row>
    <row r="56713" spans="13:14" x14ac:dyDescent="0.2">
      <c r="M56713" s="93"/>
      <c r="N56713" s="119"/>
    </row>
    <row r="56714" spans="13:14" x14ac:dyDescent="0.2">
      <c r="M56714" s="93"/>
      <c r="N56714" s="119"/>
    </row>
    <row r="56715" spans="13:14" x14ac:dyDescent="0.2">
      <c r="M56715" s="93"/>
      <c r="N56715" s="119"/>
    </row>
    <row r="56716" spans="13:14" x14ac:dyDescent="0.2">
      <c r="M56716" s="93"/>
      <c r="N56716" s="119"/>
    </row>
    <row r="56717" spans="13:14" x14ac:dyDescent="0.2">
      <c r="M56717" s="93"/>
      <c r="N56717" s="119"/>
    </row>
    <row r="56718" spans="13:14" x14ac:dyDescent="0.2">
      <c r="M56718" s="93"/>
      <c r="N56718" s="119"/>
    </row>
    <row r="56719" spans="13:14" x14ac:dyDescent="0.2">
      <c r="M56719" s="93"/>
      <c r="N56719" s="119"/>
    </row>
    <row r="56720" spans="13:14" x14ac:dyDescent="0.2">
      <c r="M56720" s="93"/>
      <c r="N56720" s="119"/>
    </row>
    <row r="56721" spans="13:14" x14ac:dyDescent="0.2">
      <c r="M56721" s="93"/>
      <c r="N56721" s="119"/>
    </row>
    <row r="56722" spans="13:14" x14ac:dyDescent="0.2">
      <c r="M56722" s="93"/>
      <c r="N56722" s="119"/>
    </row>
    <row r="56723" spans="13:14" x14ac:dyDescent="0.2">
      <c r="M56723" s="93"/>
      <c r="N56723" s="119"/>
    </row>
    <row r="56724" spans="13:14" x14ac:dyDescent="0.2">
      <c r="M56724" s="93"/>
      <c r="N56724" s="119"/>
    </row>
    <row r="56725" spans="13:14" x14ac:dyDescent="0.2">
      <c r="M56725" s="93"/>
      <c r="N56725" s="119"/>
    </row>
    <row r="56726" spans="13:14" x14ac:dyDescent="0.2">
      <c r="M56726" s="93"/>
      <c r="N56726" s="119"/>
    </row>
    <row r="56727" spans="13:14" x14ac:dyDescent="0.2">
      <c r="M56727" s="93"/>
      <c r="N56727" s="119"/>
    </row>
    <row r="56728" spans="13:14" x14ac:dyDescent="0.2">
      <c r="M56728" s="93"/>
      <c r="N56728" s="119"/>
    </row>
    <row r="56729" spans="13:14" x14ac:dyDescent="0.2">
      <c r="M56729" s="93"/>
      <c r="N56729" s="119"/>
    </row>
    <row r="56730" spans="13:14" x14ac:dyDescent="0.2">
      <c r="M56730" s="93"/>
      <c r="N56730" s="119"/>
    </row>
    <row r="56731" spans="13:14" x14ac:dyDescent="0.2">
      <c r="M56731" s="93"/>
      <c r="N56731" s="119"/>
    </row>
    <row r="56732" spans="13:14" x14ac:dyDescent="0.2">
      <c r="M56732" s="93"/>
      <c r="N56732" s="119"/>
    </row>
    <row r="56733" spans="13:14" x14ac:dyDescent="0.2">
      <c r="M56733" s="93"/>
      <c r="N56733" s="119"/>
    </row>
    <row r="56734" spans="13:14" x14ac:dyDescent="0.2">
      <c r="M56734" s="93"/>
      <c r="N56734" s="119"/>
    </row>
    <row r="56735" spans="13:14" x14ac:dyDescent="0.2">
      <c r="M56735" s="93"/>
      <c r="N56735" s="119"/>
    </row>
    <row r="56736" spans="13:14" x14ac:dyDescent="0.2">
      <c r="M56736" s="93"/>
      <c r="N56736" s="119"/>
    </row>
    <row r="56737" spans="13:14" x14ac:dyDescent="0.2">
      <c r="M56737" s="93"/>
      <c r="N56737" s="119"/>
    </row>
    <row r="56738" spans="13:14" x14ac:dyDescent="0.2">
      <c r="M56738" s="93"/>
      <c r="N56738" s="119"/>
    </row>
    <row r="56739" spans="13:14" x14ac:dyDescent="0.2">
      <c r="M56739" s="93"/>
      <c r="N56739" s="119"/>
    </row>
    <row r="56740" spans="13:14" x14ac:dyDescent="0.2">
      <c r="M56740" s="93"/>
      <c r="N56740" s="119"/>
    </row>
    <row r="56741" spans="13:14" x14ac:dyDescent="0.2">
      <c r="M56741" s="93"/>
      <c r="N56741" s="119"/>
    </row>
    <row r="56742" spans="13:14" x14ac:dyDescent="0.2">
      <c r="M56742" s="93"/>
      <c r="N56742" s="119"/>
    </row>
    <row r="56743" spans="13:14" x14ac:dyDescent="0.2">
      <c r="M56743" s="93"/>
      <c r="N56743" s="119"/>
    </row>
    <row r="56744" spans="13:14" x14ac:dyDescent="0.2">
      <c r="M56744" s="93"/>
      <c r="N56744" s="119"/>
    </row>
    <row r="56745" spans="13:14" x14ac:dyDescent="0.2">
      <c r="M56745" s="93"/>
      <c r="N56745" s="119"/>
    </row>
    <row r="56746" spans="13:14" x14ac:dyDescent="0.2">
      <c r="M56746" s="93"/>
      <c r="N56746" s="119"/>
    </row>
    <row r="56747" spans="13:14" x14ac:dyDescent="0.2">
      <c r="M56747" s="93"/>
      <c r="N56747" s="119"/>
    </row>
    <row r="56748" spans="13:14" x14ac:dyDescent="0.2">
      <c r="M56748" s="93"/>
      <c r="N56748" s="119"/>
    </row>
    <row r="56749" spans="13:14" x14ac:dyDescent="0.2">
      <c r="M56749" s="93"/>
      <c r="N56749" s="119"/>
    </row>
    <row r="56750" spans="13:14" x14ac:dyDescent="0.2">
      <c r="M56750" s="93"/>
      <c r="N56750" s="119"/>
    </row>
    <row r="56751" spans="13:14" x14ac:dyDescent="0.2">
      <c r="M56751" s="93"/>
      <c r="N56751" s="119"/>
    </row>
    <row r="56752" spans="13:14" x14ac:dyDescent="0.2">
      <c r="M56752" s="93"/>
      <c r="N56752" s="119"/>
    </row>
    <row r="56753" spans="13:14" x14ac:dyDescent="0.2">
      <c r="M56753" s="93"/>
      <c r="N56753" s="119"/>
    </row>
    <row r="56754" spans="13:14" x14ac:dyDescent="0.2">
      <c r="M56754" s="93"/>
      <c r="N56754" s="119"/>
    </row>
    <row r="56755" spans="13:14" x14ac:dyDescent="0.2">
      <c r="M56755" s="93"/>
      <c r="N56755" s="119"/>
    </row>
    <row r="56756" spans="13:14" x14ac:dyDescent="0.2">
      <c r="M56756" s="93"/>
      <c r="N56756" s="119"/>
    </row>
    <row r="56757" spans="13:14" x14ac:dyDescent="0.2">
      <c r="M56757" s="93"/>
      <c r="N56757" s="119"/>
    </row>
    <row r="56758" spans="13:14" x14ac:dyDescent="0.2">
      <c r="M56758" s="93"/>
      <c r="N56758" s="119"/>
    </row>
    <row r="56759" spans="13:14" x14ac:dyDescent="0.2">
      <c r="M56759" s="93"/>
      <c r="N56759" s="119"/>
    </row>
    <row r="56760" spans="13:14" x14ac:dyDescent="0.2">
      <c r="M56760" s="93"/>
      <c r="N56760" s="119"/>
    </row>
    <row r="56761" spans="13:14" x14ac:dyDescent="0.2">
      <c r="M56761" s="93"/>
      <c r="N56761" s="119"/>
    </row>
    <row r="56762" spans="13:14" x14ac:dyDescent="0.2">
      <c r="M56762" s="93"/>
      <c r="N56762" s="119"/>
    </row>
    <row r="56763" spans="13:14" x14ac:dyDescent="0.2">
      <c r="M56763" s="93"/>
      <c r="N56763" s="119"/>
    </row>
    <row r="56764" spans="13:14" x14ac:dyDescent="0.2">
      <c r="M56764" s="93"/>
      <c r="N56764" s="119"/>
    </row>
    <row r="56765" spans="13:14" x14ac:dyDescent="0.2">
      <c r="M56765" s="93"/>
      <c r="N56765" s="119"/>
    </row>
    <row r="56766" spans="13:14" x14ac:dyDescent="0.2">
      <c r="M56766" s="93"/>
      <c r="N56766" s="119"/>
    </row>
    <row r="56767" spans="13:14" x14ac:dyDescent="0.2">
      <c r="M56767" s="93"/>
      <c r="N56767" s="119"/>
    </row>
    <row r="56768" spans="13:14" x14ac:dyDescent="0.2">
      <c r="M56768" s="93"/>
      <c r="N56768" s="119"/>
    </row>
    <row r="56769" spans="13:14" x14ac:dyDescent="0.2">
      <c r="M56769" s="93"/>
      <c r="N56769" s="119"/>
    </row>
    <row r="56770" spans="13:14" x14ac:dyDescent="0.2">
      <c r="M56770" s="93"/>
      <c r="N56770" s="119"/>
    </row>
    <row r="56771" spans="13:14" x14ac:dyDescent="0.2">
      <c r="M56771" s="93"/>
      <c r="N56771" s="119"/>
    </row>
    <row r="56772" spans="13:14" x14ac:dyDescent="0.2">
      <c r="M56772" s="93"/>
      <c r="N56772" s="119"/>
    </row>
    <row r="56773" spans="13:14" x14ac:dyDescent="0.2">
      <c r="M56773" s="93"/>
      <c r="N56773" s="119"/>
    </row>
    <row r="56774" spans="13:14" x14ac:dyDescent="0.2">
      <c r="M56774" s="93"/>
      <c r="N56774" s="119"/>
    </row>
    <row r="56775" spans="13:14" x14ac:dyDescent="0.2">
      <c r="M56775" s="93"/>
      <c r="N56775" s="119"/>
    </row>
    <row r="56776" spans="13:14" x14ac:dyDescent="0.2">
      <c r="M56776" s="93"/>
      <c r="N56776" s="119"/>
    </row>
    <row r="56777" spans="13:14" x14ac:dyDescent="0.2">
      <c r="M56777" s="93"/>
      <c r="N56777" s="119"/>
    </row>
    <row r="56778" spans="13:14" x14ac:dyDescent="0.2">
      <c r="M56778" s="93"/>
      <c r="N56778" s="119"/>
    </row>
    <row r="56779" spans="13:14" x14ac:dyDescent="0.2">
      <c r="M56779" s="93"/>
      <c r="N56779" s="119"/>
    </row>
    <row r="56780" spans="13:14" x14ac:dyDescent="0.2">
      <c r="M56780" s="93"/>
      <c r="N56780" s="119"/>
    </row>
    <row r="56781" spans="13:14" x14ac:dyDescent="0.2">
      <c r="M56781" s="93"/>
      <c r="N56781" s="119"/>
    </row>
    <row r="56782" spans="13:14" x14ac:dyDescent="0.2">
      <c r="M56782" s="93"/>
      <c r="N56782" s="119"/>
    </row>
    <row r="56783" spans="13:14" x14ac:dyDescent="0.2">
      <c r="M56783" s="93"/>
      <c r="N56783" s="119"/>
    </row>
    <row r="56784" spans="13:14" x14ac:dyDescent="0.2">
      <c r="M56784" s="93"/>
      <c r="N56784" s="119"/>
    </row>
    <row r="56785" spans="13:14" x14ac:dyDescent="0.2">
      <c r="M56785" s="93"/>
      <c r="N56785" s="119"/>
    </row>
    <row r="56786" spans="13:14" x14ac:dyDescent="0.2">
      <c r="M56786" s="93"/>
      <c r="N56786" s="119"/>
    </row>
    <row r="56787" spans="13:14" x14ac:dyDescent="0.2">
      <c r="M56787" s="93"/>
      <c r="N56787" s="119"/>
    </row>
    <row r="56788" spans="13:14" x14ac:dyDescent="0.2">
      <c r="M56788" s="93"/>
      <c r="N56788" s="119"/>
    </row>
    <row r="56789" spans="13:14" x14ac:dyDescent="0.2">
      <c r="M56789" s="93"/>
      <c r="N56789" s="119"/>
    </row>
    <row r="56790" spans="13:14" x14ac:dyDescent="0.2">
      <c r="M56790" s="93"/>
      <c r="N56790" s="119"/>
    </row>
    <row r="56791" spans="13:14" x14ac:dyDescent="0.2">
      <c r="M56791" s="93"/>
      <c r="N56791" s="119"/>
    </row>
    <row r="56792" spans="13:14" x14ac:dyDescent="0.2">
      <c r="M56792" s="93"/>
      <c r="N56792" s="119"/>
    </row>
    <row r="56793" spans="13:14" x14ac:dyDescent="0.2">
      <c r="M56793" s="93"/>
      <c r="N56793" s="119"/>
    </row>
    <row r="56794" spans="13:14" x14ac:dyDescent="0.2">
      <c r="M56794" s="93"/>
      <c r="N56794" s="119"/>
    </row>
    <row r="56795" spans="13:14" x14ac:dyDescent="0.2">
      <c r="M56795" s="93"/>
      <c r="N56795" s="119"/>
    </row>
    <row r="56796" spans="13:14" x14ac:dyDescent="0.2">
      <c r="M56796" s="93"/>
      <c r="N56796" s="119"/>
    </row>
    <row r="56797" spans="13:14" x14ac:dyDescent="0.2">
      <c r="M56797" s="93"/>
      <c r="N56797" s="119"/>
    </row>
    <row r="56798" spans="13:14" x14ac:dyDescent="0.2">
      <c r="M56798" s="93"/>
      <c r="N56798" s="119"/>
    </row>
    <row r="56799" spans="13:14" x14ac:dyDescent="0.2">
      <c r="M56799" s="93"/>
      <c r="N56799" s="119"/>
    </row>
    <row r="56800" spans="13:14" x14ac:dyDescent="0.2">
      <c r="M56800" s="93"/>
      <c r="N56800" s="119"/>
    </row>
    <row r="56801" spans="13:14" x14ac:dyDescent="0.2">
      <c r="M56801" s="93"/>
      <c r="N56801" s="119"/>
    </row>
    <row r="56802" spans="13:14" x14ac:dyDescent="0.2">
      <c r="M56802" s="93"/>
      <c r="N56802" s="119"/>
    </row>
    <row r="56803" spans="13:14" x14ac:dyDescent="0.2">
      <c r="M56803" s="93"/>
      <c r="N56803" s="119"/>
    </row>
    <row r="56804" spans="13:14" x14ac:dyDescent="0.2">
      <c r="M56804" s="93"/>
      <c r="N56804" s="119"/>
    </row>
    <row r="56805" spans="13:14" x14ac:dyDescent="0.2">
      <c r="M56805" s="93"/>
      <c r="N56805" s="119"/>
    </row>
    <row r="56806" spans="13:14" x14ac:dyDescent="0.2">
      <c r="M56806" s="93"/>
      <c r="N56806" s="119"/>
    </row>
    <row r="56807" spans="13:14" x14ac:dyDescent="0.2">
      <c r="M56807" s="93"/>
      <c r="N56807" s="119"/>
    </row>
    <row r="56808" spans="13:14" x14ac:dyDescent="0.2">
      <c r="M56808" s="93"/>
      <c r="N56808" s="119"/>
    </row>
    <row r="56809" spans="13:14" x14ac:dyDescent="0.2">
      <c r="M56809" s="93"/>
      <c r="N56809" s="119"/>
    </row>
    <row r="56810" spans="13:14" x14ac:dyDescent="0.2">
      <c r="M56810" s="93"/>
      <c r="N56810" s="119"/>
    </row>
    <row r="56811" spans="13:14" x14ac:dyDescent="0.2">
      <c r="M56811" s="93"/>
      <c r="N56811" s="119"/>
    </row>
    <row r="56812" spans="13:14" x14ac:dyDescent="0.2">
      <c r="M56812" s="93"/>
      <c r="N56812" s="119"/>
    </row>
    <row r="56813" spans="13:14" x14ac:dyDescent="0.2">
      <c r="M56813" s="93"/>
      <c r="N56813" s="119"/>
    </row>
    <row r="56814" spans="13:14" x14ac:dyDescent="0.2">
      <c r="M56814" s="93"/>
      <c r="N56814" s="119"/>
    </row>
    <row r="56815" spans="13:14" x14ac:dyDescent="0.2">
      <c r="M56815" s="93"/>
      <c r="N56815" s="119"/>
    </row>
    <row r="56816" spans="13:14" x14ac:dyDescent="0.2">
      <c r="M56816" s="93"/>
      <c r="N56816" s="119"/>
    </row>
    <row r="56817" spans="13:14" x14ac:dyDescent="0.2">
      <c r="M56817" s="93"/>
      <c r="N56817" s="119"/>
    </row>
    <row r="56818" spans="13:14" x14ac:dyDescent="0.2">
      <c r="M56818" s="93"/>
      <c r="N56818" s="119"/>
    </row>
    <row r="56819" spans="13:14" x14ac:dyDescent="0.2">
      <c r="M56819" s="93"/>
      <c r="N56819" s="119"/>
    </row>
    <row r="56820" spans="13:14" x14ac:dyDescent="0.2">
      <c r="M56820" s="93"/>
      <c r="N56820" s="119"/>
    </row>
    <row r="56821" spans="13:14" x14ac:dyDescent="0.2">
      <c r="M56821" s="93"/>
      <c r="N56821" s="119"/>
    </row>
    <row r="56822" spans="13:14" x14ac:dyDescent="0.2">
      <c r="M56822" s="93"/>
      <c r="N56822" s="119"/>
    </row>
    <row r="56823" spans="13:14" x14ac:dyDescent="0.2">
      <c r="M56823" s="93"/>
      <c r="N56823" s="119"/>
    </row>
    <row r="56824" spans="13:14" x14ac:dyDescent="0.2">
      <c r="M56824" s="93"/>
      <c r="N56824" s="119"/>
    </row>
    <row r="56825" spans="13:14" x14ac:dyDescent="0.2">
      <c r="M56825" s="93"/>
      <c r="N56825" s="119"/>
    </row>
    <row r="56826" spans="13:14" x14ac:dyDescent="0.2">
      <c r="M56826" s="93"/>
      <c r="N56826" s="119"/>
    </row>
    <row r="56827" spans="13:14" x14ac:dyDescent="0.2">
      <c r="M56827" s="93"/>
      <c r="N56827" s="119"/>
    </row>
    <row r="56828" spans="13:14" x14ac:dyDescent="0.2">
      <c r="M56828" s="93"/>
      <c r="N56828" s="119"/>
    </row>
    <row r="56829" spans="13:14" x14ac:dyDescent="0.2">
      <c r="M56829" s="93"/>
      <c r="N56829" s="119"/>
    </row>
    <row r="56830" spans="13:14" x14ac:dyDescent="0.2">
      <c r="M56830" s="93"/>
      <c r="N56830" s="119"/>
    </row>
    <row r="56831" spans="13:14" x14ac:dyDescent="0.2">
      <c r="M56831" s="93"/>
      <c r="N56831" s="119"/>
    </row>
    <row r="56832" spans="13:14" x14ac:dyDescent="0.2">
      <c r="M56832" s="93"/>
      <c r="N56832" s="119"/>
    </row>
    <row r="56833" spans="13:14" x14ac:dyDescent="0.2">
      <c r="M56833" s="93"/>
      <c r="N56833" s="119"/>
    </row>
    <row r="56834" spans="13:14" x14ac:dyDescent="0.2">
      <c r="M56834" s="93"/>
      <c r="N56834" s="119"/>
    </row>
    <row r="56835" spans="13:14" x14ac:dyDescent="0.2">
      <c r="M56835" s="93"/>
      <c r="N56835" s="119"/>
    </row>
    <row r="56836" spans="13:14" x14ac:dyDescent="0.2">
      <c r="M56836" s="93"/>
      <c r="N56836" s="119"/>
    </row>
    <row r="56837" spans="13:14" x14ac:dyDescent="0.2">
      <c r="M56837" s="93"/>
      <c r="N56837" s="119"/>
    </row>
    <row r="56838" spans="13:14" x14ac:dyDescent="0.2">
      <c r="M56838" s="93"/>
      <c r="N56838" s="119"/>
    </row>
    <row r="56839" spans="13:14" x14ac:dyDescent="0.2">
      <c r="M56839" s="93"/>
      <c r="N56839" s="119"/>
    </row>
    <row r="56840" spans="13:14" x14ac:dyDescent="0.2">
      <c r="M56840" s="93"/>
      <c r="N56840" s="119"/>
    </row>
    <row r="56841" spans="13:14" x14ac:dyDescent="0.2">
      <c r="M56841" s="93"/>
      <c r="N56841" s="119"/>
    </row>
    <row r="56842" spans="13:14" x14ac:dyDescent="0.2">
      <c r="M56842" s="93"/>
      <c r="N56842" s="119"/>
    </row>
    <row r="56843" spans="13:14" x14ac:dyDescent="0.2">
      <c r="M56843" s="93"/>
      <c r="N56843" s="119"/>
    </row>
    <row r="56844" spans="13:14" x14ac:dyDescent="0.2">
      <c r="M56844" s="93"/>
      <c r="N56844" s="119"/>
    </row>
    <row r="56845" spans="13:14" x14ac:dyDescent="0.2">
      <c r="M56845" s="93"/>
      <c r="N56845" s="119"/>
    </row>
    <row r="56846" spans="13:14" x14ac:dyDescent="0.2">
      <c r="M56846" s="93"/>
      <c r="N56846" s="119"/>
    </row>
    <row r="56847" spans="13:14" x14ac:dyDescent="0.2">
      <c r="M56847" s="93"/>
      <c r="N56847" s="119"/>
    </row>
    <row r="56848" spans="13:14" x14ac:dyDescent="0.2">
      <c r="M56848" s="93"/>
      <c r="N56848" s="119"/>
    </row>
    <row r="56849" spans="13:14" x14ac:dyDescent="0.2">
      <c r="M56849" s="93"/>
      <c r="N56849" s="119"/>
    </row>
    <row r="56850" spans="13:14" x14ac:dyDescent="0.2">
      <c r="M56850" s="93"/>
      <c r="N56850" s="119"/>
    </row>
    <row r="56851" spans="13:14" x14ac:dyDescent="0.2">
      <c r="M56851" s="93"/>
      <c r="N56851" s="119"/>
    </row>
    <row r="56852" spans="13:14" x14ac:dyDescent="0.2">
      <c r="M56852" s="93"/>
      <c r="N56852" s="119"/>
    </row>
    <row r="56853" spans="13:14" x14ac:dyDescent="0.2">
      <c r="M56853" s="93"/>
      <c r="N56853" s="119"/>
    </row>
    <row r="56854" spans="13:14" x14ac:dyDescent="0.2">
      <c r="M56854" s="93"/>
      <c r="N56854" s="119"/>
    </row>
    <row r="56855" spans="13:14" x14ac:dyDescent="0.2">
      <c r="M56855" s="93"/>
      <c r="N56855" s="119"/>
    </row>
    <row r="56856" spans="13:14" x14ac:dyDescent="0.2">
      <c r="M56856" s="93"/>
      <c r="N56856" s="119"/>
    </row>
    <row r="56857" spans="13:14" x14ac:dyDescent="0.2">
      <c r="M56857" s="93"/>
      <c r="N56857" s="119"/>
    </row>
    <row r="56858" spans="13:14" x14ac:dyDescent="0.2">
      <c r="M56858" s="93"/>
      <c r="N56858" s="119"/>
    </row>
    <row r="56859" spans="13:14" x14ac:dyDescent="0.2">
      <c r="M56859" s="93"/>
      <c r="N56859" s="119"/>
    </row>
    <row r="56860" spans="13:14" x14ac:dyDescent="0.2">
      <c r="M56860" s="93"/>
      <c r="N56860" s="119"/>
    </row>
    <row r="56861" spans="13:14" x14ac:dyDescent="0.2">
      <c r="M56861" s="93"/>
      <c r="N56861" s="119"/>
    </row>
    <row r="56862" spans="13:14" x14ac:dyDescent="0.2">
      <c r="M56862" s="93"/>
      <c r="N56862" s="119"/>
    </row>
    <row r="56863" spans="13:14" x14ac:dyDescent="0.2">
      <c r="M56863" s="93"/>
      <c r="N56863" s="119"/>
    </row>
    <row r="56864" spans="13:14" x14ac:dyDescent="0.2">
      <c r="M56864" s="93"/>
      <c r="N56864" s="119"/>
    </row>
    <row r="56865" spans="13:14" x14ac:dyDescent="0.2">
      <c r="M56865" s="93"/>
      <c r="N56865" s="119"/>
    </row>
    <row r="56866" spans="13:14" x14ac:dyDescent="0.2">
      <c r="M56866" s="93"/>
      <c r="N56866" s="119"/>
    </row>
    <row r="56867" spans="13:14" x14ac:dyDescent="0.2">
      <c r="M56867" s="93"/>
      <c r="N56867" s="119"/>
    </row>
    <row r="56868" spans="13:14" x14ac:dyDescent="0.2">
      <c r="M56868" s="93"/>
      <c r="N56868" s="119"/>
    </row>
    <row r="56869" spans="13:14" x14ac:dyDescent="0.2">
      <c r="M56869" s="93"/>
      <c r="N56869" s="119"/>
    </row>
    <row r="56870" spans="13:14" x14ac:dyDescent="0.2">
      <c r="M56870" s="93"/>
      <c r="N56870" s="119"/>
    </row>
    <row r="56871" spans="13:14" x14ac:dyDescent="0.2">
      <c r="M56871" s="93"/>
      <c r="N56871" s="119"/>
    </row>
    <row r="56872" spans="13:14" x14ac:dyDescent="0.2">
      <c r="M56872" s="93"/>
      <c r="N56872" s="119"/>
    </row>
    <row r="56873" spans="13:14" x14ac:dyDescent="0.2">
      <c r="M56873" s="93"/>
      <c r="N56873" s="119"/>
    </row>
    <row r="56874" spans="13:14" x14ac:dyDescent="0.2">
      <c r="M56874" s="93"/>
      <c r="N56874" s="119"/>
    </row>
    <row r="56875" spans="13:14" x14ac:dyDescent="0.2">
      <c r="M56875" s="93"/>
      <c r="N56875" s="119"/>
    </row>
    <row r="56876" spans="13:14" x14ac:dyDescent="0.2">
      <c r="M56876" s="93"/>
      <c r="N56876" s="119"/>
    </row>
    <row r="56877" spans="13:14" x14ac:dyDescent="0.2">
      <c r="M56877" s="93"/>
      <c r="N56877" s="119"/>
    </row>
    <row r="56878" spans="13:14" x14ac:dyDescent="0.2">
      <c r="M56878" s="93"/>
      <c r="N56878" s="119"/>
    </row>
    <row r="56879" spans="13:14" x14ac:dyDescent="0.2">
      <c r="M56879" s="93"/>
      <c r="N56879" s="119"/>
    </row>
    <row r="56880" spans="13:14" x14ac:dyDescent="0.2">
      <c r="M56880" s="93"/>
      <c r="N56880" s="119"/>
    </row>
    <row r="56881" spans="13:14" x14ac:dyDescent="0.2">
      <c r="M56881" s="93"/>
      <c r="N56881" s="119"/>
    </row>
    <row r="56882" spans="13:14" x14ac:dyDescent="0.2">
      <c r="M56882" s="93"/>
      <c r="N56882" s="119"/>
    </row>
    <row r="56883" spans="13:14" x14ac:dyDescent="0.2">
      <c r="M56883" s="93"/>
      <c r="N56883" s="119"/>
    </row>
    <row r="56884" spans="13:14" x14ac:dyDescent="0.2">
      <c r="M56884" s="93"/>
      <c r="N56884" s="119"/>
    </row>
    <row r="56885" spans="13:14" x14ac:dyDescent="0.2">
      <c r="M56885" s="93"/>
      <c r="N56885" s="119"/>
    </row>
    <row r="56886" spans="13:14" x14ac:dyDescent="0.2">
      <c r="M56886" s="93"/>
      <c r="N56886" s="119"/>
    </row>
    <row r="56887" spans="13:14" x14ac:dyDescent="0.2">
      <c r="M56887" s="93"/>
      <c r="N56887" s="119"/>
    </row>
    <row r="56888" spans="13:14" x14ac:dyDescent="0.2">
      <c r="M56888" s="93"/>
      <c r="N56888" s="119"/>
    </row>
    <row r="56889" spans="13:14" x14ac:dyDescent="0.2">
      <c r="M56889" s="93"/>
      <c r="N56889" s="119"/>
    </row>
    <row r="56890" spans="13:14" x14ac:dyDescent="0.2">
      <c r="M56890" s="93"/>
      <c r="N56890" s="119"/>
    </row>
    <row r="56891" spans="13:14" x14ac:dyDescent="0.2">
      <c r="M56891" s="93"/>
      <c r="N56891" s="119"/>
    </row>
    <row r="56892" spans="13:14" x14ac:dyDescent="0.2">
      <c r="M56892" s="93"/>
      <c r="N56892" s="119"/>
    </row>
    <row r="56893" spans="13:14" x14ac:dyDescent="0.2">
      <c r="M56893" s="93"/>
      <c r="N56893" s="119"/>
    </row>
    <row r="56894" spans="13:14" x14ac:dyDescent="0.2">
      <c r="M56894" s="93"/>
      <c r="N56894" s="119"/>
    </row>
    <row r="56895" spans="13:14" x14ac:dyDescent="0.2">
      <c r="M56895" s="93"/>
      <c r="N56895" s="119"/>
    </row>
    <row r="56896" spans="13:14" x14ac:dyDescent="0.2">
      <c r="M56896" s="93"/>
      <c r="N56896" s="119"/>
    </row>
    <row r="56897" spans="13:14" x14ac:dyDescent="0.2">
      <c r="M56897" s="93"/>
      <c r="N56897" s="119"/>
    </row>
    <row r="56898" spans="13:14" x14ac:dyDescent="0.2">
      <c r="M56898" s="93"/>
      <c r="N56898" s="119"/>
    </row>
    <row r="56899" spans="13:14" x14ac:dyDescent="0.2">
      <c r="M56899" s="93"/>
      <c r="N56899" s="119"/>
    </row>
    <row r="56900" spans="13:14" x14ac:dyDescent="0.2">
      <c r="M56900" s="93"/>
      <c r="N56900" s="119"/>
    </row>
    <row r="56901" spans="13:14" x14ac:dyDescent="0.2">
      <c r="M56901" s="93"/>
      <c r="N56901" s="119"/>
    </row>
    <row r="56902" spans="13:14" x14ac:dyDescent="0.2">
      <c r="M56902" s="93"/>
      <c r="N56902" s="119"/>
    </row>
    <row r="56903" spans="13:14" x14ac:dyDescent="0.2">
      <c r="M56903" s="93"/>
      <c r="N56903" s="119"/>
    </row>
    <row r="56904" spans="13:14" x14ac:dyDescent="0.2">
      <c r="M56904" s="93"/>
      <c r="N56904" s="119"/>
    </row>
    <row r="56905" spans="13:14" x14ac:dyDescent="0.2">
      <c r="M56905" s="93"/>
      <c r="N56905" s="119"/>
    </row>
    <row r="56906" spans="13:14" x14ac:dyDescent="0.2">
      <c r="M56906" s="93"/>
      <c r="N56906" s="119"/>
    </row>
    <row r="56907" spans="13:14" x14ac:dyDescent="0.2">
      <c r="M56907" s="93"/>
      <c r="N56907" s="119"/>
    </row>
    <row r="56908" spans="13:14" x14ac:dyDescent="0.2">
      <c r="M56908" s="93"/>
      <c r="N56908" s="119"/>
    </row>
    <row r="56909" spans="13:14" x14ac:dyDescent="0.2">
      <c r="M56909" s="93"/>
      <c r="N56909" s="119"/>
    </row>
    <row r="56910" spans="13:14" x14ac:dyDescent="0.2">
      <c r="M56910" s="93"/>
      <c r="N56910" s="119"/>
    </row>
    <row r="56911" spans="13:14" x14ac:dyDescent="0.2">
      <c r="M56911" s="93"/>
      <c r="N56911" s="119"/>
    </row>
    <row r="56912" spans="13:14" x14ac:dyDescent="0.2">
      <c r="M56912" s="93"/>
      <c r="N56912" s="119"/>
    </row>
    <row r="56913" spans="13:14" x14ac:dyDescent="0.2">
      <c r="M56913" s="93"/>
      <c r="N56913" s="119"/>
    </row>
    <row r="56914" spans="13:14" x14ac:dyDescent="0.2">
      <c r="M56914" s="93"/>
      <c r="N56914" s="119"/>
    </row>
    <row r="56915" spans="13:14" x14ac:dyDescent="0.2">
      <c r="M56915" s="93"/>
      <c r="N56915" s="119"/>
    </row>
    <row r="56916" spans="13:14" x14ac:dyDescent="0.2">
      <c r="M56916" s="93"/>
      <c r="N56916" s="119"/>
    </row>
    <row r="56917" spans="13:14" x14ac:dyDescent="0.2">
      <c r="M56917" s="93"/>
      <c r="N56917" s="119"/>
    </row>
    <row r="56918" spans="13:14" x14ac:dyDescent="0.2">
      <c r="M56918" s="93"/>
      <c r="N56918" s="119"/>
    </row>
    <row r="56919" spans="13:14" x14ac:dyDescent="0.2">
      <c r="M56919" s="93"/>
      <c r="N56919" s="119"/>
    </row>
    <row r="56920" spans="13:14" x14ac:dyDescent="0.2">
      <c r="M56920" s="93"/>
      <c r="N56920" s="119"/>
    </row>
    <row r="56921" spans="13:14" x14ac:dyDescent="0.2">
      <c r="M56921" s="93"/>
      <c r="N56921" s="119"/>
    </row>
    <row r="56922" spans="13:14" x14ac:dyDescent="0.2">
      <c r="M56922" s="93"/>
      <c r="N56922" s="119"/>
    </row>
    <row r="56923" spans="13:14" x14ac:dyDescent="0.2">
      <c r="M56923" s="93"/>
      <c r="N56923" s="119"/>
    </row>
    <row r="56924" spans="13:14" x14ac:dyDescent="0.2">
      <c r="M56924" s="93"/>
      <c r="N56924" s="119"/>
    </row>
    <row r="56925" spans="13:14" x14ac:dyDescent="0.2">
      <c r="M56925" s="93"/>
      <c r="N56925" s="119"/>
    </row>
    <row r="56926" spans="13:14" x14ac:dyDescent="0.2">
      <c r="M56926" s="93"/>
      <c r="N56926" s="119"/>
    </row>
    <row r="56927" spans="13:14" x14ac:dyDescent="0.2">
      <c r="M56927" s="93"/>
      <c r="N56927" s="119"/>
    </row>
    <row r="56928" spans="13:14" x14ac:dyDescent="0.2">
      <c r="M56928" s="93"/>
      <c r="N56928" s="119"/>
    </row>
    <row r="56929" spans="13:14" x14ac:dyDescent="0.2">
      <c r="M56929" s="93"/>
      <c r="N56929" s="119"/>
    </row>
    <row r="56930" spans="13:14" x14ac:dyDescent="0.2">
      <c r="M56930" s="93"/>
      <c r="N56930" s="119"/>
    </row>
    <row r="56931" spans="13:14" x14ac:dyDescent="0.2">
      <c r="M56931" s="93"/>
      <c r="N56931" s="119"/>
    </row>
    <row r="56932" spans="13:14" x14ac:dyDescent="0.2">
      <c r="M56932" s="93"/>
      <c r="N56932" s="119"/>
    </row>
    <row r="56933" spans="13:14" x14ac:dyDescent="0.2">
      <c r="M56933" s="93"/>
      <c r="N56933" s="119"/>
    </row>
    <row r="56934" spans="13:14" x14ac:dyDescent="0.2">
      <c r="M56934" s="93"/>
      <c r="N56934" s="119"/>
    </row>
    <row r="56935" spans="13:14" x14ac:dyDescent="0.2">
      <c r="M56935" s="93"/>
      <c r="N56935" s="119"/>
    </row>
    <row r="56936" spans="13:14" x14ac:dyDescent="0.2">
      <c r="M56936" s="93"/>
      <c r="N56936" s="119"/>
    </row>
    <row r="56937" spans="13:14" x14ac:dyDescent="0.2">
      <c r="M56937" s="93"/>
      <c r="N56937" s="119"/>
    </row>
    <row r="56938" spans="13:14" x14ac:dyDescent="0.2">
      <c r="M56938" s="93"/>
      <c r="N56938" s="119"/>
    </row>
    <row r="56939" spans="13:14" x14ac:dyDescent="0.2">
      <c r="M56939" s="93"/>
      <c r="N56939" s="119"/>
    </row>
    <row r="56940" spans="13:14" x14ac:dyDescent="0.2">
      <c r="M56940" s="93"/>
      <c r="N56940" s="119"/>
    </row>
    <row r="56941" spans="13:14" x14ac:dyDescent="0.2">
      <c r="M56941" s="93"/>
      <c r="N56941" s="119"/>
    </row>
    <row r="56942" spans="13:14" x14ac:dyDescent="0.2">
      <c r="M56942" s="93"/>
      <c r="N56942" s="119"/>
    </row>
    <row r="56943" spans="13:14" x14ac:dyDescent="0.2">
      <c r="M56943" s="93"/>
      <c r="N56943" s="119"/>
    </row>
    <row r="56944" spans="13:14" x14ac:dyDescent="0.2">
      <c r="M56944" s="93"/>
      <c r="N56944" s="119"/>
    </row>
    <row r="56945" spans="13:14" x14ac:dyDescent="0.2">
      <c r="M56945" s="93"/>
      <c r="N56945" s="119"/>
    </row>
    <row r="56946" spans="13:14" x14ac:dyDescent="0.2">
      <c r="M56946" s="93"/>
      <c r="N56946" s="119"/>
    </row>
    <row r="56947" spans="13:14" x14ac:dyDescent="0.2">
      <c r="M56947" s="93"/>
      <c r="N56947" s="119"/>
    </row>
    <row r="56948" spans="13:14" x14ac:dyDescent="0.2">
      <c r="M56948" s="93"/>
      <c r="N56948" s="119"/>
    </row>
    <row r="56949" spans="13:14" x14ac:dyDescent="0.2">
      <c r="M56949" s="93"/>
      <c r="N56949" s="119"/>
    </row>
    <row r="56950" spans="13:14" x14ac:dyDescent="0.2">
      <c r="M56950" s="93"/>
      <c r="N56950" s="119"/>
    </row>
    <row r="56951" spans="13:14" x14ac:dyDescent="0.2">
      <c r="M56951" s="93"/>
      <c r="N56951" s="119"/>
    </row>
    <row r="56952" spans="13:14" x14ac:dyDescent="0.2">
      <c r="M56952" s="93"/>
      <c r="N56952" s="119"/>
    </row>
    <row r="56953" spans="13:14" x14ac:dyDescent="0.2">
      <c r="M56953" s="93"/>
      <c r="N56953" s="119"/>
    </row>
    <row r="56954" spans="13:14" x14ac:dyDescent="0.2">
      <c r="M56954" s="93"/>
      <c r="N56954" s="119"/>
    </row>
    <row r="56955" spans="13:14" x14ac:dyDescent="0.2">
      <c r="M56955" s="93"/>
      <c r="N56955" s="119"/>
    </row>
    <row r="56956" spans="13:14" x14ac:dyDescent="0.2">
      <c r="M56956" s="93"/>
      <c r="N56956" s="119"/>
    </row>
    <row r="56957" spans="13:14" x14ac:dyDescent="0.2">
      <c r="M56957" s="93"/>
      <c r="N56957" s="119"/>
    </row>
    <row r="56958" spans="13:14" x14ac:dyDescent="0.2">
      <c r="M56958" s="93"/>
      <c r="N56958" s="119"/>
    </row>
    <row r="56959" spans="13:14" x14ac:dyDescent="0.2">
      <c r="M56959" s="93"/>
      <c r="N56959" s="119"/>
    </row>
    <row r="56960" spans="13:14" x14ac:dyDescent="0.2">
      <c r="M56960" s="93"/>
      <c r="N56960" s="119"/>
    </row>
    <row r="56961" spans="13:14" x14ac:dyDescent="0.2">
      <c r="M56961" s="93"/>
      <c r="N56961" s="119"/>
    </row>
    <row r="56962" spans="13:14" x14ac:dyDescent="0.2">
      <c r="M56962" s="93"/>
      <c r="N56962" s="119"/>
    </row>
    <row r="56963" spans="13:14" x14ac:dyDescent="0.2">
      <c r="M56963" s="93"/>
      <c r="N56963" s="119"/>
    </row>
    <row r="56964" spans="13:14" x14ac:dyDescent="0.2">
      <c r="M56964" s="93"/>
      <c r="N56964" s="119"/>
    </row>
    <row r="56965" spans="13:14" x14ac:dyDescent="0.2">
      <c r="M56965" s="93"/>
      <c r="N56965" s="119"/>
    </row>
    <row r="56966" spans="13:14" x14ac:dyDescent="0.2">
      <c r="M56966" s="93"/>
      <c r="N56966" s="119"/>
    </row>
    <row r="56967" spans="13:14" x14ac:dyDescent="0.2">
      <c r="M56967" s="93"/>
      <c r="N56967" s="119"/>
    </row>
    <row r="56968" spans="13:14" x14ac:dyDescent="0.2">
      <c r="M56968" s="93"/>
      <c r="N56968" s="119"/>
    </row>
    <row r="56969" spans="13:14" x14ac:dyDescent="0.2">
      <c r="M56969" s="93"/>
      <c r="N56969" s="119"/>
    </row>
    <row r="56970" spans="13:14" x14ac:dyDescent="0.2">
      <c r="M56970" s="93"/>
      <c r="N56970" s="119"/>
    </row>
    <row r="56971" spans="13:14" x14ac:dyDescent="0.2">
      <c r="M56971" s="93"/>
      <c r="N56971" s="119"/>
    </row>
    <row r="56972" spans="13:14" x14ac:dyDescent="0.2">
      <c r="M56972" s="93"/>
      <c r="N56972" s="119"/>
    </row>
    <row r="56973" spans="13:14" x14ac:dyDescent="0.2">
      <c r="M56973" s="93"/>
      <c r="N56973" s="119"/>
    </row>
    <row r="56974" spans="13:14" x14ac:dyDescent="0.2">
      <c r="M56974" s="93"/>
      <c r="N56974" s="119"/>
    </row>
    <row r="56975" spans="13:14" x14ac:dyDescent="0.2">
      <c r="M56975" s="93"/>
      <c r="N56975" s="119"/>
    </row>
    <row r="56976" spans="13:14" x14ac:dyDescent="0.2">
      <c r="M56976" s="93"/>
      <c r="N56976" s="119"/>
    </row>
    <row r="56977" spans="13:14" x14ac:dyDescent="0.2">
      <c r="M56977" s="93"/>
      <c r="N56977" s="119"/>
    </row>
    <row r="56978" spans="13:14" x14ac:dyDescent="0.2">
      <c r="M56978" s="93"/>
      <c r="N56978" s="119"/>
    </row>
    <row r="56979" spans="13:14" x14ac:dyDescent="0.2">
      <c r="M56979" s="93"/>
      <c r="N56979" s="119"/>
    </row>
    <row r="56980" spans="13:14" x14ac:dyDescent="0.2">
      <c r="M56980" s="93"/>
      <c r="N56980" s="119"/>
    </row>
    <row r="56981" spans="13:14" x14ac:dyDescent="0.2">
      <c r="M56981" s="93"/>
      <c r="N56981" s="119"/>
    </row>
    <row r="56982" spans="13:14" x14ac:dyDescent="0.2">
      <c r="M56982" s="93"/>
      <c r="N56982" s="119"/>
    </row>
    <row r="56983" spans="13:14" x14ac:dyDescent="0.2">
      <c r="M56983" s="93"/>
      <c r="N56983" s="119"/>
    </row>
    <row r="56984" spans="13:14" x14ac:dyDescent="0.2">
      <c r="M56984" s="93"/>
      <c r="N56984" s="119"/>
    </row>
    <row r="56985" spans="13:14" x14ac:dyDescent="0.2">
      <c r="M56985" s="93"/>
      <c r="N56985" s="119"/>
    </row>
    <row r="56986" spans="13:14" x14ac:dyDescent="0.2">
      <c r="M56986" s="93"/>
      <c r="N56986" s="119"/>
    </row>
    <row r="56987" spans="13:14" x14ac:dyDescent="0.2">
      <c r="M56987" s="93"/>
      <c r="N56987" s="119"/>
    </row>
    <row r="56988" spans="13:14" x14ac:dyDescent="0.2">
      <c r="M56988" s="93"/>
      <c r="N56988" s="119"/>
    </row>
    <row r="56989" spans="13:14" x14ac:dyDescent="0.2">
      <c r="M56989" s="93"/>
      <c r="N56989" s="119"/>
    </row>
    <row r="56990" spans="13:14" x14ac:dyDescent="0.2">
      <c r="M56990" s="93"/>
      <c r="N56990" s="119"/>
    </row>
    <row r="56991" spans="13:14" x14ac:dyDescent="0.2">
      <c r="M56991" s="93"/>
      <c r="N56991" s="119"/>
    </row>
    <row r="56992" spans="13:14" x14ac:dyDescent="0.2">
      <c r="M56992" s="93"/>
      <c r="N56992" s="119"/>
    </row>
    <row r="56993" spans="13:14" x14ac:dyDescent="0.2">
      <c r="M56993" s="93"/>
      <c r="N56993" s="119"/>
    </row>
    <row r="56994" spans="13:14" x14ac:dyDescent="0.2">
      <c r="M56994" s="93"/>
      <c r="N56994" s="119"/>
    </row>
    <row r="56995" spans="13:14" x14ac:dyDescent="0.2">
      <c r="M56995" s="93"/>
      <c r="N56995" s="119"/>
    </row>
    <row r="56996" spans="13:14" x14ac:dyDescent="0.2">
      <c r="M56996" s="93"/>
      <c r="N56996" s="119"/>
    </row>
    <row r="56997" spans="13:14" x14ac:dyDescent="0.2">
      <c r="M56997" s="93"/>
      <c r="N56997" s="119"/>
    </row>
    <row r="56998" spans="13:14" x14ac:dyDescent="0.2">
      <c r="M56998" s="93"/>
      <c r="N56998" s="119"/>
    </row>
    <row r="56999" spans="13:14" x14ac:dyDescent="0.2">
      <c r="M56999" s="93"/>
      <c r="N56999" s="119"/>
    </row>
    <row r="57000" spans="13:14" x14ac:dyDescent="0.2">
      <c r="M57000" s="93"/>
      <c r="N57000" s="119"/>
    </row>
    <row r="57001" spans="13:14" x14ac:dyDescent="0.2">
      <c r="M57001" s="93"/>
      <c r="N57001" s="119"/>
    </row>
    <row r="57002" spans="13:14" x14ac:dyDescent="0.2">
      <c r="M57002" s="93"/>
      <c r="N57002" s="119"/>
    </row>
    <row r="57003" spans="13:14" x14ac:dyDescent="0.2">
      <c r="M57003" s="93"/>
      <c r="N57003" s="119"/>
    </row>
    <row r="57004" spans="13:14" x14ac:dyDescent="0.2">
      <c r="M57004" s="93"/>
      <c r="N57004" s="119"/>
    </row>
    <row r="57005" spans="13:14" x14ac:dyDescent="0.2">
      <c r="M57005" s="93"/>
      <c r="N57005" s="119"/>
    </row>
    <row r="57006" spans="13:14" x14ac:dyDescent="0.2">
      <c r="M57006" s="93"/>
      <c r="N57006" s="119"/>
    </row>
    <row r="57007" spans="13:14" x14ac:dyDescent="0.2">
      <c r="M57007" s="93"/>
      <c r="N57007" s="119"/>
    </row>
    <row r="57008" spans="13:14" x14ac:dyDescent="0.2">
      <c r="M57008" s="93"/>
      <c r="N57008" s="119"/>
    </row>
    <row r="57009" spans="13:14" x14ac:dyDescent="0.2">
      <c r="M57009" s="93"/>
      <c r="N57009" s="119"/>
    </row>
    <row r="57010" spans="13:14" x14ac:dyDescent="0.2">
      <c r="M57010" s="93"/>
      <c r="N57010" s="119"/>
    </row>
    <row r="57011" spans="13:14" x14ac:dyDescent="0.2">
      <c r="M57011" s="93"/>
      <c r="N57011" s="119"/>
    </row>
    <row r="57012" spans="13:14" x14ac:dyDescent="0.2">
      <c r="M57012" s="93"/>
      <c r="N57012" s="119"/>
    </row>
    <row r="57013" spans="13:14" x14ac:dyDescent="0.2">
      <c r="M57013" s="93"/>
      <c r="N57013" s="119"/>
    </row>
    <row r="57014" spans="13:14" x14ac:dyDescent="0.2">
      <c r="M57014" s="93"/>
      <c r="N57014" s="119"/>
    </row>
    <row r="57015" spans="13:14" x14ac:dyDescent="0.2">
      <c r="M57015" s="93"/>
      <c r="N57015" s="119"/>
    </row>
    <row r="57016" spans="13:14" x14ac:dyDescent="0.2">
      <c r="M57016" s="93"/>
      <c r="N57016" s="119"/>
    </row>
    <row r="57017" spans="13:14" x14ac:dyDescent="0.2">
      <c r="M57017" s="93"/>
      <c r="N57017" s="119"/>
    </row>
    <row r="57018" spans="13:14" x14ac:dyDescent="0.2">
      <c r="M57018" s="93"/>
      <c r="N57018" s="119"/>
    </row>
    <row r="57019" spans="13:14" x14ac:dyDescent="0.2">
      <c r="M57019" s="93"/>
      <c r="N57019" s="119"/>
    </row>
    <row r="57020" spans="13:14" x14ac:dyDescent="0.2">
      <c r="M57020" s="93"/>
      <c r="N57020" s="119"/>
    </row>
    <row r="57021" spans="13:14" x14ac:dyDescent="0.2">
      <c r="M57021" s="93"/>
      <c r="N57021" s="119"/>
    </row>
    <row r="57022" spans="13:14" x14ac:dyDescent="0.2">
      <c r="M57022" s="93"/>
      <c r="N57022" s="119"/>
    </row>
    <row r="57023" spans="13:14" x14ac:dyDescent="0.2">
      <c r="M57023" s="93"/>
      <c r="N57023" s="119"/>
    </row>
    <row r="57024" spans="13:14" x14ac:dyDescent="0.2">
      <c r="M57024" s="93"/>
      <c r="N57024" s="119"/>
    </row>
    <row r="57025" spans="13:14" x14ac:dyDescent="0.2">
      <c r="M57025" s="93"/>
      <c r="N57025" s="119"/>
    </row>
    <row r="57026" spans="13:14" x14ac:dyDescent="0.2">
      <c r="M57026" s="93"/>
      <c r="N57026" s="119"/>
    </row>
    <row r="57027" spans="13:14" x14ac:dyDescent="0.2">
      <c r="M57027" s="93"/>
      <c r="N57027" s="119"/>
    </row>
    <row r="57028" spans="13:14" x14ac:dyDescent="0.2">
      <c r="M57028" s="93"/>
      <c r="N57028" s="119"/>
    </row>
    <row r="57029" spans="13:14" x14ac:dyDescent="0.2">
      <c r="M57029" s="93"/>
      <c r="N57029" s="119"/>
    </row>
    <row r="57030" spans="13:14" x14ac:dyDescent="0.2">
      <c r="M57030" s="93"/>
      <c r="N57030" s="119"/>
    </row>
    <row r="57031" spans="13:14" x14ac:dyDescent="0.2">
      <c r="M57031" s="93"/>
      <c r="N57031" s="119"/>
    </row>
    <row r="57032" spans="13:14" x14ac:dyDescent="0.2">
      <c r="M57032" s="93"/>
      <c r="N57032" s="119"/>
    </row>
    <row r="57033" spans="13:14" x14ac:dyDescent="0.2">
      <c r="M57033" s="93"/>
      <c r="N57033" s="119"/>
    </row>
    <row r="57034" spans="13:14" x14ac:dyDescent="0.2">
      <c r="M57034" s="93"/>
      <c r="N57034" s="119"/>
    </row>
    <row r="57035" spans="13:14" x14ac:dyDescent="0.2">
      <c r="M57035" s="93"/>
      <c r="N57035" s="119"/>
    </row>
    <row r="57036" spans="13:14" x14ac:dyDescent="0.2">
      <c r="M57036" s="93"/>
      <c r="N57036" s="119"/>
    </row>
    <row r="57037" spans="13:14" x14ac:dyDescent="0.2">
      <c r="M57037" s="93"/>
      <c r="N57037" s="119"/>
    </row>
    <row r="57038" spans="13:14" x14ac:dyDescent="0.2">
      <c r="M57038" s="93"/>
      <c r="N57038" s="119"/>
    </row>
    <row r="57039" spans="13:14" x14ac:dyDescent="0.2">
      <c r="M57039" s="93"/>
      <c r="N57039" s="119"/>
    </row>
    <row r="57040" spans="13:14" x14ac:dyDescent="0.2">
      <c r="M57040" s="93"/>
      <c r="N57040" s="119"/>
    </row>
    <row r="57041" spans="13:14" x14ac:dyDescent="0.2">
      <c r="M57041" s="93"/>
      <c r="N57041" s="119"/>
    </row>
    <row r="57042" spans="13:14" x14ac:dyDescent="0.2">
      <c r="M57042" s="93"/>
      <c r="N57042" s="119"/>
    </row>
    <row r="57043" spans="13:14" x14ac:dyDescent="0.2">
      <c r="M57043" s="93"/>
      <c r="N57043" s="119"/>
    </row>
    <row r="57044" spans="13:14" x14ac:dyDescent="0.2">
      <c r="M57044" s="93"/>
      <c r="N57044" s="119"/>
    </row>
    <row r="57045" spans="13:14" x14ac:dyDescent="0.2">
      <c r="M57045" s="93"/>
      <c r="N57045" s="119"/>
    </row>
    <row r="57046" spans="13:14" x14ac:dyDescent="0.2">
      <c r="M57046" s="93"/>
      <c r="N57046" s="119"/>
    </row>
    <row r="57047" spans="13:14" x14ac:dyDescent="0.2">
      <c r="M57047" s="93"/>
      <c r="N57047" s="119"/>
    </row>
    <row r="57048" spans="13:14" x14ac:dyDescent="0.2">
      <c r="M57048" s="93"/>
      <c r="N57048" s="119"/>
    </row>
    <row r="57049" spans="13:14" x14ac:dyDescent="0.2">
      <c r="M57049" s="93"/>
      <c r="N57049" s="119"/>
    </row>
    <row r="57050" spans="13:14" x14ac:dyDescent="0.2">
      <c r="M57050" s="93"/>
      <c r="N57050" s="119"/>
    </row>
    <row r="57051" spans="13:14" x14ac:dyDescent="0.2">
      <c r="M57051" s="93"/>
      <c r="N57051" s="119"/>
    </row>
    <row r="57052" spans="13:14" x14ac:dyDescent="0.2">
      <c r="M57052" s="93"/>
      <c r="N57052" s="119"/>
    </row>
    <row r="57053" spans="13:14" x14ac:dyDescent="0.2">
      <c r="M57053" s="93"/>
      <c r="N57053" s="119"/>
    </row>
    <row r="57054" spans="13:14" x14ac:dyDescent="0.2">
      <c r="M57054" s="93"/>
      <c r="N57054" s="119"/>
    </row>
    <row r="57055" spans="13:14" x14ac:dyDescent="0.2">
      <c r="M57055" s="93"/>
      <c r="N57055" s="119"/>
    </row>
    <row r="57056" spans="13:14" x14ac:dyDescent="0.2">
      <c r="M57056" s="93"/>
      <c r="N57056" s="119"/>
    </row>
    <row r="57057" spans="13:14" x14ac:dyDescent="0.2">
      <c r="M57057" s="93"/>
      <c r="N57057" s="119"/>
    </row>
    <row r="57058" spans="13:14" x14ac:dyDescent="0.2">
      <c r="M57058" s="93"/>
      <c r="N57058" s="119"/>
    </row>
    <row r="57059" spans="13:14" x14ac:dyDescent="0.2">
      <c r="M57059" s="93"/>
      <c r="N57059" s="119"/>
    </row>
    <row r="57060" spans="13:14" x14ac:dyDescent="0.2">
      <c r="M57060" s="93"/>
      <c r="N57060" s="119"/>
    </row>
    <row r="57061" spans="13:14" x14ac:dyDescent="0.2">
      <c r="M57061" s="93"/>
      <c r="N57061" s="119"/>
    </row>
    <row r="57062" spans="13:14" x14ac:dyDescent="0.2">
      <c r="M57062" s="93"/>
      <c r="N57062" s="119"/>
    </row>
    <row r="57063" spans="13:14" x14ac:dyDescent="0.2">
      <c r="M57063" s="93"/>
      <c r="N57063" s="119"/>
    </row>
    <row r="57064" spans="13:14" x14ac:dyDescent="0.2">
      <c r="M57064" s="93"/>
      <c r="N57064" s="119"/>
    </row>
    <row r="57065" spans="13:14" x14ac:dyDescent="0.2">
      <c r="M57065" s="93"/>
      <c r="N57065" s="119"/>
    </row>
    <row r="57066" spans="13:14" x14ac:dyDescent="0.2">
      <c r="M57066" s="93"/>
      <c r="N57066" s="119"/>
    </row>
    <row r="57067" spans="13:14" x14ac:dyDescent="0.2">
      <c r="M57067" s="93"/>
      <c r="N57067" s="119"/>
    </row>
    <row r="57068" spans="13:14" x14ac:dyDescent="0.2">
      <c r="M57068" s="93"/>
      <c r="N57068" s="119"/>
    </row>
    <row r="57069" spans="13:14" x14ac:dyDescent="0.2">
      <c r="M57069" s="93"/>
      <c r="N57069" s="119"/>
    </row>
    <row r="57070" spans="13:14" x14ac:dyDescent="0.2">
      <c r="M57070" s="93"/>
      <c r="N57070" s="119"/>
    </row>
    <row r="57071" spans="13:14" x14ac:dyDescent="0.2">
      <c r="M57071" s="93"/>
      <c r="N57071" s="119"/>
    </row>
    <row r="57072" spans="13:14" x14ac:dyDescent="0.2">
      <c r="M57072" s="93"/>
      <c r="N57072" s="119"/>
    </row>
    <row r="57073" spans="13:14" x14ac:dyDescent="0.2">
      <c r="M57073" s="93"/>
      <c r="N57073" s="119"/>
    </row>
    <row r="57074" spans="13:14" x14ac:dyDescent="0.2">
      <c r="M57074" s="93"/>
      <c r="N57074" s="119"/>
    </row>
    <row r="57075" spans="13:14" x14ac:dyDescent="0.2">
      <c r="M57075" s="93"/>
      <c r="N57075" s="119"/>
    </row>
    <row r="57076" spans="13:14" x14ac:dyDescent="0.2">
      <c r="M57076" s="93"/>
      <c r="N57076" s="119"/>
    </row>
    <row r="57077" spans="13:14" x14ac:dyDescent="0.2">
      <c r="M57077" s="93"/>
      <c r="N57077" s="119"/>
    </row>
    <row r="57078" spans="13:14" x14ac:dyDescent="0.2">
      <c r="M57078" s="93"/>
      <c r="N57078" s="119"/>
    </row>
    <row r="57079" spans="13:14" x14ac:dyDescent="0.2">
      <c r="M57079" s="93"/>
      <c r="N57079" s="119"/>
    </row>
    <row r="57080" spans="13:14" x14ac:dyDescent="0.2">
      <c r="M57080" s="93"/>
      <c r="N57080" s="119"/>
    </row>
    <row r="57081" spans="13:14" x14ac:dyDescent="0.2">
      <c r="M57081" s="93"/>
      <c r="N57081" s="119"/>
    </row>
    <row r="57082" spans="13:14" x14ac:dyDescent="0.2">
      <c r="M57082" s="93"/>
      <c r="N57082" s="119"/>
    </row>
    <row r="57083" spans="13:14" x14ac:dyDescent="0.2">
      <c r="M57083" s="93"/>
      <c r="N57083" s="119"/>
    </row>
    <row r="57084" spans="13:14" x14ac:dyDescent="0.2">
      <c r="M57084" s="93"/>
      <c r="N57084" s="119"/>
    </row>
    <row r="57085" spans="13:14" x14ac:dyDescent="0.2">
      <c r="M57085" s="93"/>
      <c r="N57085" s="119"/>
    </row>
    <row r="57086" spans="13:14" x14ac:dyDescent="0.2">
      <c r="M57086" s="93"/>
      <c r="N57086" s="119"/>
    </row>
    <row r="57087" spans="13:14" x14ac:dyDescent="0.2">
      <c r="M57087" s="93"/>
      <c r="N57087" s="119"/>
    </row>
    <row r="57088" spans="13:14" x14ac:dyDescent="0.2">
      <c r="M57088" s="93"/>
      <c r="N57088" s="119"/>
    </row>
    <row r="57089" spans="13:14" x14ac:dyDescent="0.2">
      <c r="M57089" s="93"/>
      <c r="N57089" s="119"/>
    </row>
    <row r="57090" spans="13:14" x14ac:dyDescent="0.2">
      <c r="M57090" s="93"/>
      <c r="N57090" s="119"/>
    </row>
    <row r="57091" spans="13:14" x14ac:dyDescent="0.2">
      <c r="M57091" s="93"/>
      <c r="N57091" s="119"/>
    </row>
    <row r="57092" spans="13:14" x14ac:dyDescent="0.2">
      <c r="M57092" s="93"/>
      <c r="N57092" s="119"/>
    </row>
    <row r="57093" spans="13:14" x14ac:dyDescent="0.2">
      <c r="M57093" s="93"/>
      <c r="N57093" s="119"/>
    </row>
    <row r="57094" spans="13:14" x14ac:dyDescent="0.2">
      <c r="M57094" s="93"/>
      <c r="N57094" s="119"/>
    </row>
    <row r="57095" spans="13:14" x14ac:dyDescent="0.2">
      <c r="M57095" s="93"/>
      <c r="N57095" s="119"/>
    </row>
    <row r="57096" spans="13:14" x14ac:dyDescent="0.2">
      <c r="M57096" s="93"/>
      <c r="N57096" s="119"/>
    </row>
    <row r="57097" spans="13:14" x14ac:dyDescent="0.2">
      <c r="M57097" s="93"/>
      <c r="N57097" s="119"/>
    </row>
    <row r="57098" spans="13:14" x14ac:dyDescent="0.2">
      <c r="M57098" s="93"/>
      <c r="N57098" s="119"/>
    </row>
    <row r="57099" spans="13:14" x14ac:dyDescent="0.2">
      <c r="M57099" s="93"/>
      <c r="N57099" s="119"/>
    </row>
    <row r="57100" spans="13:14" x14ac:dyDescent="0.2">
      <c r="M57100" s="93"/>
      <c r="N57100" s="119"/>
    </row>
    <row r="57101" spans="13:14" x14ac:dyDescent="0.2">
      <c r="M57101" s="93"/>
      <c r="N57101" s="119"/>
    </row>
    <row r="57102" spans="13:14" x14ac:dyDescent="0.2">
      <c r="M57102" s="93"/>
      <c r="N57102" s="119"/>
    </row>
    <row r="57103" spans="13:14" x14ac:dyDescent="0.2">
      <c r="M57103" s="93"/>
      <c r="N57103" s="119"/>
    </row>
    <row r="57104" spans="13:14" x14ac:dyDescent="0.2">
      <c r="M57104" s="93"/>
      <c r="N57104" s="119"/>
    </row>
    <row r="57105" spans="13:14" x14ac:dyDescent="0.2">
      <c r="M57105" s="93"/>
      <c r="N57105" s="119"/>
    </row>
    <row r="57106" spans="13:14" x14ac:dyDescent="0.2">
      <c r="M57106" s="93"/>
      <c r="N57106" s="119"/>
    </row>
    <row r="57107" spans="13:14" x14ac:dyDescent="0.2">
      <c r="M57107" s="93"/>
      <c r="N57107" s="119"/>
    </row>
    <row r="57108" spans="13:14" x14ac:dyDescent="0.2">
      <c r="M57108" s="93"/>
      <c r="N57108" s="119"/>
    </row>
    <row r="57109" spans="13:14" x14ac:dyDescent="0.2">
      <c r="M57109" s="93"/>
      <c r="N57109" s="119"/>
    </row>
    <row r="57110" spans="13:14" x14ac:dyDescent="0.2">
      <c r="M57110" s="93"/>
      <c r="N57110" s="119"/>
    </row>
    <row r="57111" spans="13:14" x14ac:dyDescent="0.2">
      <c r="M57111" s="93"/>
      <c r="N57111" s="119"/>
    </row>
    <row r="57112" spans="13:14" x14ac:dyDescent="0.2">
      <c r="M57112" s="93"/>
      <c r="N57112" s="119"/>
    </row>
    <row r="57113" spans="13:14" x14ac:dyDescent="0.2">
      <c r="M57113" s="93"/>
      <c r="N57113" s="119"/>
    </row>
    <row r="57114" spans="13:14" x14ac:dyDescent="0.2">
      <c r="M57114" s="93"/>
      <c r="N57114" s="119"/>
    </row>
    <row r="57115" spans="13:14" x14ac:dyDescent="0.2">
      <c r="M57115" s="93"/>
      <c r="N57115" s="119"/>
    </row>
    <row r="57116" spans="13:14" x14ac:dyDescent="0.2">
      <c r="M57116" s="93"/>
      <c r="N57116" s="119"/>
    </row>
    <row r="57117" spans="13:14" x14ac:dyDescent="0.2">
      <c r="M57117" s="93"/>
      <c r="N57117" s="119"/>
    </row>
    <row r="57118" spans="13:14" x14ac:dyDescent="0.2">
      <c r="M57118" s="93"/>
      <c r="N57118" s="119"/>
    </row>
    <row r="57119" spans="13:14" x14ac:dyDescent="0.2">
      <c r="M57119" s="93"/>
      <c r="N57119" s="119"/>
    </row>
    <row r="57120" spans="13:14" x14ac:dyDescent="0.2">
      <c r="M57120" s="93"/>
      <c r="N57120" s="119"/>
    </row>
    <row r="57121" spans="13:14" x14ac:dyDescent="0.2">
      <c r="M57121" s="93"/>
      <c r="N57121" s="119"/>
    </row>
    <row r="57122" spans="13:14" x14ac:dyDescent="0.2">
      <c r="M57122" s="93"/>
      <c r="N57122" s="119"/>
    </row>
    <row r="57123" spans="13:14" x14ac:dyDescent="0.2">
      <c r="M57123" s="93"/>
      <c r="N57123" s="119"/>
    </row>
    <row r="57124" spans="13:14" x14ac:dyDescent="0.2">
      <c r="M57124" s="93"/>
      <c r="N57124" s="119"/>
    </row>
    <row r="57125" spans="13:14" x14ac:dyDescent="0.2">
      <c r="M57125" s="93"/>
      <c r="N57125" s="119"/>
    </row>
    <row r="57126" spans="13:14" x14ac:dyDescent="0.2">
      <c r="M57126" s="93"/>
      <c r="N57126" s="119"/>
    </row>
    <row r="57127" spans="13:14" x14ac:dyDescent="0.2">
      <c r="M57127" s="93"/>
      <c r="N57127" s="119"/>
    </row>
    <row r="57128" spans="13:14" x14ac:dyDescent="0.2">
      <c r="M57128" s="93"/>
      <c r="N57128" s="119"/>
    </row>
    <row r="57129" spans="13:14" x14ac:dyDescent="0.2">
      <c r="M57129" s="93"/>
      <c r="N57129" s="119"/>
    </row>
    <row r="57130" spans="13:14" x14ac:dyDescent="0.2">
      <c r="M57130" s="93"/>
      <c r="N57130" s="119"/>
    </row>
    <row r="57131" spans="13:14" x14ac:dyDescent="0.2">
      <c r="M57131" s="93"/>
      <c r="N57131" s="119"/>
    </row>
    <row r="57132" spans="13:14" x14ac:dyDescent="0.2">
      <c r="M57132" s="93"/>
      <c r="N57132" s="119"/>
    </row>
    <row r="57133" spans="13:14" x14ac:dyDescent="0.2">
      <c r="M57133" s="93"/>
      <c r="N57133" s="119"/>
    </row>
    <row r="57134" spans="13:14" x14ac:dyDescent="0.2">
      <c r="M57134" s="93"/>
      <c r="N57134" s="119"/>
    </row>
    <row r="57135" spans="13:14" x14ac:dyDescent="0.2">
      <c r="M57135" s="93"/>
      <c r="N57135" s="119"/>
    </row>
    <row r="57136" spans="13:14" x14ac:dyDescent="0.2">
      <c r="M57136" s="93"/>
      <c r="N57136" s="119"/>
    </row>
    <row r="57137" spans="13:14" x14ac:dyDescent="0.2">
      <c r="M57137" s="93"/>
      <c r="N57137" s="119"/>
    </row>
    <row r="57138" spans="13:14" x14ac:dyDescent="0.2">
      <c r="M57138" s="93"/>
      <c r="N57138" s="119"/>
    </row>
    <row r="57139" spans="13:14" x14ac:dyDescent="0.2">
      <c r="M57139" s="93"/>
      <c r="N57139" s="119"/>
    </row>
    <row r="57140" spans="13:14" x14ac:dyDescent="0.2">
      <c r="M57140" s="93"/>
      <c r="N57140" s="119"/>
    </row>
    <row r="57141" spans="13:14" x14ac:dyDescent="0.2">
      <c r="M57141" s="93"/>
      <c r="N57141" s="119"/>
    </row>
    <row r="57142" spans="13:14" x14ac:dyDescent="0.2">
      <c r="M57142" s="93"/>
      <c r="N57142" s="119"/>
    </row>
    <row r="57143" spans="13:14" x14ac:dyDescent="0.2">
      <c r="M57143" s="93"/>
      <c r="N57143" s="119"/>
    </row>
    <row r="57144" spans="13:14" x14ac:dyDescent="0.2">
      <c r="M57144" s="93"/>
      <c r="N57144" s="119"/>
    </row>
    <row r="57145" spans="13:14" x14ac:dyDescent="0.2">
      <c r="M57145" s="93"/>
      <c r="N57145" s="119"/>
    </row>
    <row r="57146" spans="13:14" x14ac:dyDescent="0.2">
      <c r="M57146" s="93"/>
      <c r="N57146" s="119"/>
    </row>
    <row r="57147" spans="13:14" x14ac:dyDescent="0.2">
      <c r="M57147" s="93"/>
      <c r="N57147" s="119"/>
    </row>
    <row r="57148" spans="13:14" x14ac:dyDescent="0.2">
      <c r="M57148" s="93"/>
      <c r="N57148" s="119"/>
    </row>
    <row r="57149" spans="13:14" x14ac:dyDescent="0.2">
      <c r="M57149" s="93"/>
      <c r="N57149" s="119"/>
    </row>
    <row r="57150" spans="13:14" x14ac:dyDescent="0.2">
      <c r="M57150" s="93"/>
      <c r="N57150" s="119"/>
    </row>
    <row r="57151" spans="13:14" x14ac:dyDescent="0.2">
      <c r="M57151" s="93"/>
      <c r="N57151" s="119"/>
    </row>
    <row r="57152" spans="13:14" x14ac:dyDescent="0.2">
      <c r="M57152" s="93"/>
      <c r="N57152" s="119"/>
    </row>
    <row r="57153" spans="13:14" x14ac:dyDescent="0.2">
      <c r="M57153" s="93"/>
      <c r="N57153" s="119"/>
    </row>
    <row r="57154" spans="13:14" x14ac:dyDescent="0.2">
      <c r="M57154" s="93"/>
      <c r="N57154" s="119"/>
    </row>
    <row r="57155" spans="13:14" x14ac:dyDescent="0.2">
      <c r="M57155" s="93"/>
      <c r="N57155" s="119"/>
    </row>
    <row r="57156" spans="13:14" x14ac:dyDescent="0.2">
      <c r="M57156" s="93"/>
      <c r="N57156" s="119"/>
    </row>
    <row r="57157" spans="13:14" x14ac:dyDescent="0.2">
      <c r="M57157" s="93"/>
      <c r="N57157" s="119"/>
    </row>
    <row r="57158" spans="13:14" x14ac:dyDescent="0.2">
      <c r="M57158" s="93"/>
      <c r="N57158" s="119"/>
    </row>
    <row r="57159" spans="13:14" x14ac:dyDescent="0.2">
      <c r="M57159" s="93"/>
      <c r="N57159" s="119"/>
    </row>
    <row r="57160" spans="13:14" x14ac:dyDescent="0.2">
      <c r="M57160" s="93"/>
      <c r="N57160" s="119"/>
    </row>
    <row r="57161" spans="13:14" x14ac:dyDescent="0.2">
      <c r="M57161" s="93"/>
      <c r="N57161" s="119"/>
    </row>
    <row r="57162" spans="13:14" x14ac:dyDescent="0.2">
      <c r="M57162" s="93"/>
      <c r="N57162" s="119"/>
    </row>
    <row r="57163" spans="13:14" x14ac:dyDescent="0.2">
      <c r="M57163" s="93"/>
      <c r="N57163" s="119"/>
    </row>
    <row r="57164" spans="13:14" x14ac:dyDescent="0.2">
      <c r="M57164" s="93"/>
      <c r="N57164" s="119"/>
    </row>
    <row r="57165" spans="13:14" x14ac:dyDescent="0.2">
      <c r="M57165" s="93"/>
      <c r="N57165" s="119"/>
    </row>
    <row r="57166" spans="13:14" x14ac:dyDescent="0.2">
      <c r="M57166" s="93"/>
      <c r="N57166" s="119"/>
    </row>
    <row r="57167" spans="13:14" x14ac:dyDescent="0.2">
      <c r="M57167" s="93"/>
      <c r="N57167" s="119"/>
    </row>
    <row r="57168" spans="13:14" x14ac:dyDescent="0.2">
      <c r="M57168" s="93"/>
      <c r="N57168" s="119"/>
    </row>
    <row r="57169" spans="13:14" x14ac:dyDescent="0.2">
      <c r="M57169" s="93"/>
      <c r="N57169" s="119"/>
    </row>
    <row r="57170" spans="13:14" x14ac:dyDescent="0.2">
      <c r="M57170" s="93"/>
      <c r="N57170" s="119"/>
    </row>
    <row r="57171" spans="13:14" x14ac:dyDescent="0.2">
      <c r="M57171" s="93"/>
      <c r="N57171" s="119"/>
    </row>
    <row r="57172" spans="13:14" x14ac:dyDescent="0.2">
      <c r="M57172" s="93"/>
      <c r="N57172" s="119"/>
    </row>
    <row r="57173" spans="13:14" x14ac:dyDescent="0.2">
      <c r="M57173" s="93"/>
      <c r="N57173" s="119"/>
    </row>
    <row r="57174" spans="13:14" x14ac:dyDescent="0.2">
      <c r="M57174" s="93"/>
      <c r="N57174" s="119"/>
    </row>
    <row r="57175" spans="13:14" x14ac:dyDescent="0.2">
      <c r="M57175" s="93"/>
      <c r="N57175" s="119"/>
    </row>
    <row r="57176" spans="13:14" x14ac:dyDescent="0.2">
      <c r="M57176" s="93"/>
      <c r="N57176" s="119"/>
    </row>
    <row r="57177" spans="13:14" x14ac:dyDescent="0.2">
      <c r="M57177" s="93"/>
      <c r="N57177" s="119"/>
    </row>
    <row r="57178" spans="13:14" x14ac:dyDescent="0.2">
      <c r="M57178" s="93"/>
      <c r="N57178" s="119"/>
    </row>
    <row r="57179" spans="13:14" x14ac:dyDescent="0.2">
      <c r="M57179" s="93"/>
      <c r="N57179" s="119"/>
    </row>
    <row r="57180" spans="13:14" x14ac:dyDescent="0.2">
      <c r="M57180" s="93"/>
      <c r="N57180" s="119"/>
    </row>
    <row r="57181" spans="13:14" x14ac:dyDescent="0.2">
      <c r="M57181" s="93"/>
      <c r="N57181" s="119"/>
    </row>
    <row r="57182" spans="13:14" x14ac:dyDescent="0.2">
      <c r="M57182" s="93"/>
      <c r="N57182" s="119"/>
    </row>
    <row r="57183" spans="13:14" x14ac:dyDescent="0.2">
      <c r="M57183" s="93"/>
      <c r="N57183" s="119"/>
    </row>
    <row r="57184" spans="13:14" x14ac:dyDescent="0.2">
      <c r="M57184" s="93"/>
      <c r="N57184" s="119"/>
    </row>
    <row r="57185" spans="13:14" x14ac:dyDescent="0.2">
      <c r="M57185" s="93"/>
      <c r="N57185" s="119"/>
    </row>
    <row r="57186" spans="13:14" x14ac:dyDescent="0.2">
      <c r="M57186" s="93"/>
      <c r="N57186" s="119"/>
    </row>
    <row r="57187" spans="13:14" x14ac:dyDescent="0.2">
      <c r="M57187" s="93"/>
      <c r="N57187" s="119"/>
    </row>
    <row r="57188" spans="13:14" x14ac:dyDescent="0.2">
      <c r="M57188" s="93"/>
      <c r="N57188" s="119"/>
    </row>
    <row r="57189" spans="13:14" x14ac:dyDescent="0.2">
      <c r="M57189" s="93"/>
      <c r="N57189" s="119"/>
    </row>
    <row r="57190" spans="13:14" x14ac:dyDescent="0.2">
      <c r="M57190" s="93"/>
      <c r="N57190" s="119"/>
    </row>
    <row r="57191" spans="13:14" x14ac:dyDescent="0.2">
      <c r="M57191" s="93"/>
      <c r="N57191" s="119"/>
    </row>
    <row r="57192" spans="13:14" x14ac:dyDescent="0.2">
      <c r="M57192" s="93"/>
      <c r="N57192" s="119"/>
    </row>
    <row r="57193" spans="13:14" x14ac:dyDescent="0.2">
      <c r="M57193" s="93"/>
      <c r="N57193" s="119"/>
    </row>
    <row r="57194" spans="13:14" x14ac:dyDescent="0.2">
      <c r="M57194" s="93"/>
      <c r="N57194" s="119"/>
    </row>
    <row r="57195" spans="13:14" x14ac:dyDescent="0.2">
      <c r="M57195" s="93"/>
      <c r="N57195" s="119"/>
    </row>
    <row r="57196" spans="13:14" x14ac:dyDescent="0.2">
      <c r="M57196" s="93"/>
      <c r="N57196" s="119"/>
    </row>
    <row r="57197" spans="13:14" x14ac:dyDescent="0.2">
      <c r="M57197" s="93"/>
      <c r="N57197" s="119"/>
    </row>
    <row r="57198" spans="13:14" x14ac:dyDescent="0.2">
      <c r="M57198" s="93"/>
      <c r="N57198" s="119"/>
    </row>
    <row r="57199" spans="13:14" x14ac:dyDescent="0.2">
      <c r="M57199" s="93"/>
      <c r="N57199" s="119"/>
    </row>
    <row r="57200" spans="13:14" x14ac:dyDescent="0.2">
      <c r="M57200" s="93"/>
      <c r="N57200" s="119"/>
    </row>
    <row r="57201" spans="13:14" x14ac:dyDescent="0.2">
      <c r="M57201" s="93"/>
      <c r="N57201" s="119"/>
    </row>
    <row r="57202" spans="13:14" x14ac:dyDescent="0.2">
      <c r="M57202" s="93"/>
      <c r="N57202" s="119"/>
    </row>
    <row r="57203" spans="13:14" x14ac:dyDescent="0.2">
      <c r="M57203" s="93"/>
      <c r="N57203" s="119"/>
    </row>
    <row r="57204" spans="13:14" x14ac:dyDescent="0.2">
      <c r="M57204" s="93"/>
      <c r="N57204" s="119"/>
    </row>
    <row r="57205" spans="13:14" x14ac:dyDescent="0.2">
      <c r="M57205" s="93"/>
      <c r="N57205" s="119"/>
    </row>
    <row r="57206" spans="13:14" x14ac:dyDescent="0.2">
      <c r="M57206" s="93"/>
      <c r="N57206" s="119"/>
    </row>
    <row r="57207" spans="13:14" x14ac:dyDescent="0.2">
      <c r="M57207" s="93"/>
      <c r="N57207" s="119"/>
    </row>
    <row r="57208" spans="13:14" x14ac:dyDescent="0.2">
      <c r="M57208" s="93"/>
      <c r="N57208" s="119"/>
    </row>
    <row r="57209" spans="13:14" x14ac:dyDescent="0.2">
      <c r="M57209" s="93"/>
      <c r="N57209" s="119"/>
    </row>
    <row r="57210" spans="13:14" x14ac:dyDescent="0.2">
      <c r="M57210" s="93"/>
      <c r="N57210" s="119"/>
    </row>
    <row r="57211" spans="13:14" x14ac:dyDescent="0.2">
      <c r="M57211" s="93"/>
      <c r="N57211" s="119"/>
    </row>
    <row r="57212" spans="13:14" x14ac:dyDescent="0.2">
      <c r="M57212" s="93"/>
      <c r="N57212" s="119"/>
    </row>
    <row r="57213" spans="13:14" x14ac:dyDescent="0.2">
      <c r="M57213" s="93"/>
      <c r="N57213" s="119"/>
    </row>
    <row r="57214" spans="13:14" x14ac:dyDescent="0.2">
      <c r="M57214" s="93"/>
      <c r="N57214" s="119"/>
    </row>
    <row r="57215" spans="13:14" x14ac:dyDescent="0.2">
      <c r="M57215" s="93"/>
      <c r="N57215" s="119"/>
    </row>
    <row r="57216" spans="13:14" x14ac:dyDescent="0.2">
      <c r="M57216" s="93"/>
      <c r="N57216" s="119"/>
    </row>
    <row r="57217" spans="13:14" x14ac:dyDescent="0.2">
      <c r="M57217" s="93"/>
      <c r="N57217" s="119"/>
    </row>
    <row r="57218" spans="13:14" x14ac:dyDescent="0.2">
      <c r="M57218" s="93"/>
      <c r="N57218" s="119"/>
    </row>
    <row r="57219" spans="13:14" x14ac:dyDescent="0.2">
      <c r="M57219" s="93"/>
      <c r="N57219" s="119"/>
    </row>
    <row r="57220" spans="13:14" x14ac:dyDescent="0.2">
      <c r="M57220" s="93"/>
      <c r="N57220" s="119"/>
    </row>
    <row r="57221" spans="13:14" x14ac:dyDescent="0.2">
      <c r="M57221" s="93"/>
      <c r="N57221" s="119"/>
    </row>
    <row r="57222" spans="13:14" x14ac:dyDescent="0.2">
      <c r="M57222" s="93"/>
      <c r="N57222" s="119"/>
    </row>
    <row r="57223" spans="13:14" x14ac:dyDescent="0.2">
      <c r="M57223" s="93"/>
      <c r="N57223" s="119"/>
    </row>
    <row r="57224" spans="13:14" x14ac:dyDescent="0.2">
      <c r="M57224" s="93"/>
      <c r="N57224" s="119"/>
    </row>
    <row r="57225" spans="13:14" x14ac:dyDescent="0.2">
      <c r="M57225" s="93"/>
      <c r="N57225" s="119"/>
    </row>
    <row r="57226" spans="13:14" x14ac:dyDescent="0.2">
      <c r="M57226" s="93"/>
      <c r="N57226" s="119"/>
    </row>
    <row r="57227" spans="13:14" x14ac:dyDescent="0.2">
      <c r="M57227" s="93"/>
      <c r="N57227" s="119"/>
    </row>
    <row r="57228" spans="13:14" x14ac:dyDescent="0.2">
      <c r="M57228" s="93"/>
      <c r="N57228" s="119"/>
    </row>
    <row r="57229" spans="13:14" x14ac:dyDescent="0.2">
      <c r="M57229" s="93"/>
      <c r="N57229" s="119"/>
    </row>
    <row r="57230" spans="13:14" x14ac:dyDescent="0.2">
      <c r="M57230" s="93"/>
      <c r="N57230" s="119"/>
    </row>
    <row r="57231" spans="13:14" x14ac:dyDescent="0.2">
      <c r="M57231" s="93"/>
      <c r="N57231" s="119"/>
    </row>
    <row r="57232" spans="13:14" x14ac:dyDescent="0.2">
      <c r="M57232" s="93"/>
      <c r="N57232" s="119"/>
    </row>
    <row r="57233" spans="13:14" x14ac:dyDescent="0.2">
      <c r="M57233" s="93"/>
      <c r="N57233" s="119"/>
    </row>
    <row r="57234" spans="13:14" x14ac:dyDescent="0.2">
      <c r="M57234" s="93"/>
      <c r="N57234" s="119"/>
    </row>
    <row r="57235" spans="13:14" x14ac:dyDescent="0.2">
      <c r="M57235" s="93"/>
      <c r="N57235" s="119"/>
    </row>
    <row r="57236" spans="13:14" x14ac:dyDescent="0.2">
      <c r="M57236" s="93"/>
      <c r="N57236" s="119"/>
    </row>
    <row r="57237" spans="13:14" x14ac:dyDescent="0.2">
      <c r="M57237" s="93"/>
      <c r="N57237" s="119"/>
    </row>
    <row r="57238" spans="13:14" x14ac:dyDescent="0.2">
      <c r="M57238" s="93"/>
      <c r="N57238" s="119"/>
    </row>
    <row r="57239" spans="13:14" x14ac:dyDescent="0.2">
      <c r="M57239" s="93"/>
      <c r="N57239" s="119"/>
    </row>
    <row r="57240" spans="13:14" x14ac:dyDescent="0.2">
      <c r="M57240" s="93"/>
      <c r="N57240" s="119"/>
    </row>
    <row r="57241" spans="13:14" x14ac:dyDescent="0.2">
      <c r="M57241" s="93"/>
      <c r="N57241" s="119"/>
    </row>
    <row r="57242" spans="13:14" x14ac:dyDescent="0.2">
      <c r="M57242" s="93"/>
      <c r="N57242" s="119"/>
    </row>
    <row r="57243" spans="13:14" x14ac:dyDescent="0.2">
      <c r="M57243" s="93"/>
      <c r="N57243" s="119"/>
    </row>
    <row r="57244" spans="13:14" x14ac:dyDescent="0.2">
      <c r="M57244" s="93"/>
      <c r="N57244" s="119"/>
    </row>
    <row r="57245" spans="13:14" x14ac:dyDescent="0.2">
      <c r="M57245" s="93"/>
      <c r="N57245" s="119"/>
    </row>
    <row r="57246" spans="13:14" x14ac:dyDescent="0.2">
      <c r="M57246" s="93"/>
      <c r="N57246" s="119"/>
    </row>
    <row r="57247" spans="13:14" x14ac:dyDescent="0.2">
      <c r="M57247" s="93"/>
      <c r="N57247" s="119"/>
    </row>
    <row r="57248" spans="13:14" x14ac:dyDescent="0.2">
      <c r="M57248" s="93"/>
      <c r="N57248" s="119"/>
    </row>
    <row r="57249" spans="13:14" x14ac:dyDescent="0.2">
      <c r="M57249" s="93"/>
      <c r="N57249" s="119"/>
    </row>
    <row r="57250" spans="13:14" x14ac:dyDescent="0.2">
      <c r="M57250" s="93"/>
      <c r="N57250" s="119"/>
    </row>
    <row r="57251" spans="13:14" x14ac:dyDescent="0.2">
      <c r="M57251" s="93"/>
      <c r="N57251" s="119"/>
    </row>
    <row r="57252" spans="13:14" x14ac:dyDescent="0.2">
      <c r="M57252" s="93"/>
      <c r="N57252" s="119"/>
    </row>
    <row r="57253" spans="13:14" x14ac:dyDescent="0.2">
      <c r="M57253" s="93"/>
      <c r="N57253" s="119"/>
    </row>
    <row r="57254" spans="13:14" x14ac:dyDescent="0.2">
      <c r="M57254" s="93"/>
      <c r="N57254" s="119"/>
    </row>
    <row r="57255" spans="13:14" x14ac:dyDescent="0.2">
      <c r="M57255" s="93"/>
      <c r="N57255" s="119"/>
    </row>
    <row r="57256" spans="13:14" x14ac:dyDescent="0.2">
      <c r="M57256" s="93"/>
      <c r="N57256" s="119"/>
    </row>
    <row r="57257" spans="13:14" x14ac:dyDescent="0.2">
      <c r="M57257" s="93"/>
      <c r="N57257" s="119"/>
    </row>
    <row r="57258" spans="13:14" x14ac:dyDescent="0.2">
      <c r="M57258" s="93"/>
      <c r="N57258" s="119"/>
    </row>
    <row r="57259" spans="13:14" x14ac:dyDescent="0.2">
      <c r="M57259" s="93"/>
      <c r="N57259" s="119"/>
    </row>
    <row r="57260" spans="13:14" x14ac:dyDescent="0.2">
      <c r="M57260" s="93"/>
      <c r="N57260" s="119"/>
    </row>
    <row r="57261" spans="13:14" x14ac:dyDescent="0.2">
      <c r="M57261" s="93"/>
      <c r="N57261" s="119"/>
    </row>
    <row r="57262" spans="13:14" x14ac:dyDescent="0.2">
      <c r="M57262" s="93"/>
      <c r="N57262" s="119"/>
    </row>
    <row r="57263" spans="13:14" x14ac:dyDescent="0.2">
      <c r="M57263" s="93"/>
      <c r="N57263" s="119"/>
    </row>
    <row r="57264" spans="13:14" x14ac:dyDescent="0.2">
      <c r="M57264" s="93"/>
      <c r="N57264" s="119"/>
    </row>
    <row r="57265" spans="13:14" x14ac:dyDescent="0.2">
      <c r="M57265" s="93"/>
      <c r="N57265" s="119"/>
    </row>
    <row r="57266" spans="13:14" x14ac:dyDescent="0.2">
      <c r="M57266" s="93"/>
      <c r="N57266" s="119"/>
    </row>
    <row r="57267" spans="13:14" x14ac:dyDescent="0.2">
      <c r="M57267" s="93"/>
      <c r="N57267" s="119"/>
    </row>
    <row r="57268" spans="13:14" x14ac:dyDescent="0.2">
      <c r="M57268" s="93"/>
      <c r="N57268" s="119"/>
    </row>
    <row r="57269" spans="13:14" x14ac:dyDescent="0.2">
      <c r="M57269" s="93"/>
      <c r="N57269" s="119"/>
    </row>
    <row r="57270" spans="13:14" x14ac:dyDescent="0.2">
      <c r="M57270" s="93"/>
      <c r="N57270" s="119"/>
    </row>
    <row r="57271" spans="13:14" x14ac:dyDescent="0.2">
      <c r="M57271" s="93"/>
      <c r="N57271" s="119"/>
    </row>
    <row r="57272" spans="13:14" x14ac:dyDescent="0.2">
      <c r="M57272" s="93"/>
      <c r="N57272" s="119"/>
    </row>
    <row r="57273" spans="13:14" x14ac:dyDescent="0.2">
      <c r="M57273" s="93"/>
      <c r="N57273" s="119"/>
    </row>
    <row r="57274" spans="13:14" x14ac:dyDescent="0.2">
      <c r="M57274" s="93"/>
      <c r="N57274" s="119"/>
    </row>
    <row r="57275" spans="13:14" x14ac:dyDescent="0.2">
      <c r="M57275" s="93"/>
      <c r="N57275" s="119"/>
    </row>
    <row r="57276" spans="13:14" x14ac:dyDescent="0.2">
      <c r="M57276" s="93"/>
      <c r="N57276" s="119"/>
    </row>
    <row r="57277" spans="13:14" x14ac:dyDescent="0.2">
      <c r="M57277" s="93"/>
      <c r="N57277" s="119"/>
    </row>
    <row r="57278" spans="13:14" x14ac:dyDescent="0.2">
      <c r="M57278" s="93"/>
      <c r="N57278" s="119"/>
    </row>
    <row r="57279" spans="13:14" x14ac:dyDescent="0.2">
      <c r="M57279" s="93"/>
      <c r="N57279" s="119"/>
    </row>
    <row r="57280" spans="13:14" x14ac:dyDescent="0.2">
      <c r="M57280" s="93"/>
      <c r="N57280" s="119"/>
    </row>
    <row r="57281" spans="13:14" x14ac:dyDescent="0.2">
      <c r="M57281" s="93"/>
      <c r="N57281" s="119"/>
    </row>
    <row r="57282" spans="13:14" x14ac:dyDescent="0.2">
      <c r="M57282" s="93"/>
      <c r="N57282" s="119"/>
    </row>
    <row r="57283" spans="13:14" x14ac:dyDescent="0.2">
      <c r="M57283" s="93"/>
      <c r="N57283" s="119"/>
    </row>
    <row r="57284" spans="13:14" x14ac:dyDescent="0.2">
      <c r="M57284" s="93"/>
      <c r="N57284" s="119"/>
    </row>
    <row r="57285" spans="13:14" x14ac:dyDescent="0.2">
      <c r="M57285" s="93"/>
      <c r="N57285" s="119"/>
    </row>
    <row r="57286" spans="13:14" x14ac:dyDescent="0.2">
      <c r="M57286" s="93"/>
      <c r="N57286" s="119"/>
    </row>
    <row r="57287" spans="13:14" x14ac:dyDescent="0.2">
      <c r="M57287" s="93"/>
      <c r="N57287" s="119"/>
    </row>
    <row r="57288" spans="13:14" x14ac:dyDescent="0.2">
      <c r="M57288" s="93"/>
      <c r="N57288" s="119"/>
    </row>
    <row r="57289" spans="13:14" x14ac:dyDescent="0.2">
      <c r="M57289" s="93"/>
      <c r="N57289" s="119"/>
    </row>
    <row r="57290" spans="13:14" x14ac:dyDescent="0.2">
      <c r="M57290" s="93"/>
      <c r="N57290" s="119"/>
    </row>
    <row r="57291" spans="13:14" x14ac:dyDescent="0.2">
      <c r="M57291" s="93"/>
      <c r="N57291" s="119"/>
    </row>
    <row r="57292" spans="13:14" x14ac:dyDescent="0.2">
      <c r="M57292" s="93"/>
      <c r="N57292" s="119"/>
    </row>
    <row r="57293" spans="13:14" x14ac:dyDescent="0.2">
      <c r="M57293" s="93"/>
      <c r="N57293" s="119"/>
    </row>
    <row r="57294" spans="13:14" x14ac:dyDescent="0.2">
      <c r="M57294" s="93"/>
      <c r="N57294" s="119"/>
    </row>
    <row r="57295" spans="13:14" x14ac:dyDescent="0.2">
      <c r="M57295" s="93"/>
      <c r="N57295" s="119"/>
    </row>
    <row r="57296" spans="13:14" x14ac:dyDescent="0.2">
      <c r="M57296" s="93"/>
      <c r="N57296" s="119"/>
    </row>
    <row r="57297" spans="13:14" x14ac:dyDescent="0.2">
      <c r="M57297" s="93"/>
      <c r="N57297" s="119"/>
    </row>
    <row r="57298" spans="13:14" x14ac:dyDescent="0.2">
      <c r="M57298" s="93"/>
      <c r="N57298" s="119"/>
    </row>
    <row r="57299" spans="13:14" x14ac:dyDescent="0.2">
      <c r="M57299" s="93"/>
      <c r="N57299" s="119"/>
    </row>
    <row r="57300" spans="13:14" x14ac:dyDescent="0.2">
      <c r="M57300" s="93"/>
      <c r="N57300" s="119"/>
    </row>
    <row r="57301" spans="13:14" x14ac:dyDescent="0.2">
      <c r="M57301" s="93"/>
      <c r="N57301" s="119"/>
    </row>
    <row r="57302" spans="13:14" x14ac:dyDescent="0.2">
      <c r="M57302" s="93"/>
      <c r="N57302" s="119"/>
    </row>
    <row r="57303" spans="13:14" x14ac:dyDescent="0.2">
      <c r="M57303" s="93"/>
      <c r="N57303" s="119"/>
    </row>
    <row r="57304" spans="13:14" x14ac:dyDescent="0.2">
      <c r="M57304" s="93"/>
      <c r="N57304" s="119"/>
    </row>
    <row r="57305" spans="13:14" x14ac:dyDescent="0.2">
      <c r="M57305" s="93"/>
      <c r="N57305" s="119"/>
    </row>
    <row r="57306" spans="13:14" x14ac:dyDescent="0.2">
      <c r="M57306" s="93"/>
      <c r="N57306" s="119"/>
    </row>
    <row r="57307" spans="13:14" x14ac:dyDescent="0.2">
      <c r="M57307" s="93"/>
      <c r="N57307" s="119"/>
    </row>
    <row r="57308" spans="13:14" x14ac:dyDescent="0.2">
      <c r="M57308" s="93"/>
      <c r="N57308" s="119"/>
    </row>
    <row r="57309" spans="13:14" x14ac:dyDescent="0.2">
      <c r="M57309" s="93"/>
      <c r="N57309" s="119"/>
    </row>
    <row r="57310" spans="13:14" x14ac:dyDescent="0.2">
      <c r="M57310" s="93"/>
      <c r="N57310" s="119"/>
    </row>
    <row r="57311" spans="13:14" x14ac:dyDescent="0.2">
      <c r="M57311" s="93"/>
      <c r="N57311" s="119"/>
    </row>
    <row r="57312" spans="13:14" x14ac:dyDescent="0.2">
      <c r="M57312" s="93"/>
      <c r="N57312" s="119"/>
    </row>
    <row r="57313" spans="13:14" x14ac:dyDescent="0.2">
      <c r="M57313" s="93"/>
      <c r="N57313" s="119"/>
    </row>
    <row r="57314" spans="13:14" x14ac:dyDescent="0.2">
      <c r="M57314" s="93"/>
      <c r="N57314" s="119"/>
    </row>
    <row r="57315" spans="13:14" x14ac:dyDescent="0.2">
      <c r="M57315" s="93"/>
      <c r="N57315" s="119"/>
    </row>
    <row r="57316" spans="13:14" x14ac:dyDescent="0.2">
      <c r="M57316" s="93"/>
      <c r="N57316" s="119"/>
    </row>
    <row r="57317" spans="13:14" x14ac:dyDescent="0.2">
      <c r="M57317" s="93"/>
      <c r="N57317" s="119"/>
    </row>
    <row r="57318" spans="13:14" x14ac:dyDescent="0.2">
      <c r="M57318" s="93"/>
      <c r="N57318" s="119"/>
    </row>
    <row r="57319" spans="13:14" x14ac:dyDescent="0.2">
      <c r="M57319" s="93"/>
      <c r="N57319" s="119"/>
    </row>
    <row r="57320" spans="13:14" x14ac:dyDescent="0.2">
      <c r="M57320" s="93"/>
      <c r="N57320" s="119"/>
    </row>
    <row r="57321" spans="13:14" x14ac:dyDescent="0.2">
      <c r="M57321" s="93"/>
      <c r="N57321" s="119"/>
    </row>
    <row r="57322" spans="13:14" x14ac:dyDescent="0.2">
      <c r="M57322" s="93"/>
      <c r="N57322" s="119"/>
    </row>
    <row r="57323" spans="13:14" x14ac:dyDescent="0.2">
      <c r="M57323" s="93"/>
      <c r="N57323" s="119"/>
    </row>
    <row r="57324" spans="13:14" x14ac:dyDescent="0.2">
      <c r="M57324" s="93"/>
      <c r="N57324" s="119"/>
    </row>
    <row r="57325" spans="13:14" x14ac:dyDescent="0.2">
      <c r="M57325" s="93"/>
      <c r="N57325" s="119"/>
    </row>
    <row r="57326" spans="13:14" x14ac:dyDescent="0.2">
      <c r="M57326" s="93"/>
      <c r="N57326" s="119"/>
    </row>
    <row r="57327" spans="13:14" x14ac:dyDescent="0.2">
      <c r="M57327" s="93"/>
      <c r="N57327" s="119"/>
    </row>
    <row r="57328" spans="13:14" x14ac:dyDescent="0.2">
      <c r="M57328" s="93"/>
      <c r="N57328" s="119"/>
    </row>
    <row r="57329" spans="13:14" x14ac:dyDescent="0.2">
      <c r="M57329" s="93"/>
      <c r="N57329" s="119"/>
    </row>
    <row r="57330" spans="13:14" x14ac:dyDescent="0.2">
      <c r="M57330" s="93"/>
      <c r="N57330" s="119"/>
    </row>
    <row r="57331" spans="13:14" x14ac:dyDescent="0.2">
      <c r="M57331" s="93"/>
      <c r="N57331" s="119"/>
    </row>
    <row r="57332" spans="13:14" x14ac:dyDescent="0.2">
      <c r="M57332" s="93"/>
      <c r="N57332" s="119"/>
    </row>
    <row r="57333" spans="13:14" x14ac:dyDescent="0.2">
      <c r="M57333" s="93"/>
      <c r="N57333" s="119"/>
    </row>
    <row r="57334" spans="13:14" x14ac:dyDescent="0.2">
      <c r="M57334" s="93"/>
      <c r="N57334" s="119"/>
    </row>
    <row r="57335" spans="13:14" x14ac:dyDescent="0.2">
      <c r="M57335" s="93"/>
      <c r="N57335" s="119"/>
    </row>
    <row r="57336" spans="13:14" x14ac:dyDescent="0.2">
      <c r="M57336" s="93"/>
      <c r="N57336" s="119"/>
    </row>
    <row r="57337" spans="13:14" x14ac:dyDescent="0.2">
      <c r="M57337" s="93"/>
      <c r="N57337" s="119"/>
    </row>
    <row r="57338" spans="13:14" x14ac:dyDescent="0.2">
      <c r="M57338" s="93"/>
      <c r="N57338" s="119"/>
    </row>
    <row r="57339" spans="13:14" x14ac:dyDescent="0.2">
      <c r="M57339" s="93"/>
      <c r="N57339" s="119"/>
    </row>
    <row r="57340" spans="13:14" x14ac:dyDescent="0.2">
      <c r="M57340" s="93"/>
      <c r="N57340" s="119"/>
    </row>
    <row r="57341" spans="13:14" x14ac:dyDescent="0.2">
      <c r="M57341" s="93"/>
      <c r="N57341" s="119"/>
    </row>
    <row r="57342" spans="13:14" x14ac:dyDescent="0.2">
      <c r="M57342" s="93"/>
      <c r="N57342" s="119"/>
    </row>
    <row r="57343" spans="13:14" x14ac:dyDescent="0.2">
      <c r="M57343" s="93"/>
      <c r="N57343" s="119"/>
    </row>
    <row r="57344" spans="13:14" x14ac:dyDescent="0.2">
      <c r="M57344" s="93"/>
      <c r="N57344" s="119"/>
    </row>
    <row r="57345" spans="13:14" x14ac:dyDescent="0.2">
      <c r="M57345" s="93"/>
      <c r="N57345" s="119"/>
    </row>
    <row r="57346" spans="13:14" x14ac:dyDescent="0.2">
      <c r="M57346" s="93"/>
      <c r="N57346" s="119"/>
    </row>
    <row r="57347" spans="13:14" x14ac:dyDescent="0.2">
      <c r="M57347" s="93"/>
      <c r="N57347" s="119"/>
    </row>
    <row r="57348" spans="13:14" x14ac:dyDescent="0.2">
      <c r="M57348" s="93"/>
      <c r="N57348" s="119"/>
    </row>
    <row r="57349" spans="13:14" x14ac:dyDescent="0.2">
      <c r="M57349" s="93"/>
      <c r="N57349" s="119"/>
    </row>
    <row r="57350" spans="13:14" x14ac:dyDescent="0.2">
      <c r="M57350" s="93"/>
      <c r="N57350" s="119"/>
    </row>
    <row r="57351" spans="13:14" x14ac:dyDescent="0.2">
      <c r="M57351" s="93"/>
      <c r="N57351" s="119"/>
    </row>
    <row r="57352" spans="13:14" x14ac:dyDescent="0.2">
      <c r="M57352" s="93"/>
      <c r="N57352" s="119"/>
    </row>
    <row r="57353" spans="13:14" x14ac:dyDescent="0.2">
      <c r="M57353" s="93"/>
      <c r="N57353" s="119"/>
    </row>
    <row r="57354" spans="13:14" x14ac:dyDescent="0.2">
      <c r="M57354" s="93"/>
      <c r="N57354" s="119"/>
    </row>
    <row r="57355" spans="13:14" x14ac:dyDescent="0.2">
      <c r="M57355" s="93"/>
      <c r="N57355" s="119"/>
    </row>
    <row r="57356" spans="13:14" x14ac:dyDescent="0.2">
      <c r="M57356" s="93"/>
      <c r="N57356" s="119"/>
    </row>
    <row r="57357" spans="13:14" x14ac:dyDescent="0.2">
      <c r="M57357" s="93"/>
      <c r="N57357" s="119"/>
    </row>
    <row r="57358" spans="13:14" x14ac:dyDescent="0.2">
      <c r="M57358" s="93"/>
      <c r="N57358" s="119"/>
    </row>
    <row r="57359" spans="13:14" x14ac:dyDescent="0.2">
      <c r="M57359" s="93"/>
      <c r="N57359" s="119"/>
    </row>
    <row r="57360" spans="13:14" x14ac:dyDescent="0.2">
      <c r="M57360" s="93"/>
      <c r="N57360" s="119"/>
    </row>
    <row r="57361" spans="13:14" x14ac:dyDescent="0.2">
      <c r="M57361" s="93"/>
      <c r="N57361" s="119"/>
    </row>
    <row r="57362" spans="13:14" x14ac:dyDescent="0.2">
      <c r="M57362" s="93"/>
      <c r="N57362" s="119"/>
    </row>
    <row r="57363" spans="13:14" x14ac:dyDescent="0.2">
      <c r="M57363" s="93"/>
      <c r="N57363" s="119"/>
    </row>
    <row r="57364" spans="13:14" x14ac:dyDescent="0.2">
      <c r="M57364" s="93"/>
      <c r="N57364" s="119"/>
    </row>
    <row r="57365" spans="13:14" x14ac:dyDescent="0.2">
      <c r="M57365" s="93"/>
      <c r="N57365" s="119"/>
    </row>
    <row r="57366" spans="13:14" x14ac:dyDescent="0.2">
      <c r="M57366" s="93"/>
      <c r="N57366" s="119"/>
    </row>
    <row r="57367" spans="13:14" x14ac:dyDescent="0.2">
      <c r="M57367" s="93"/>
      <c r="N57367" s="119"/>
    </row>
    <row r="57368" spans="13:14" x14ac:dyDescent="0.2">
      <c r="M57368" s="93"/>
      <c r="N57368" s="119"/>
    </row>
    <row r="57369" spans="13:14" x14ac:dyDescent="0.2">
      <c r="M57369" s="93"/>
      <c r="N57369" s="119"/>
    </row>
    <row r="57370" spans="13:14" x14ac:dyDescent="0.2">
      <c r="M57370" s="93"/>
      <c r="N57370" s="119"/>
    </row>
    <row r="57371" spans="13:14" x14ac:dyDescent="0.2">
      <c r="M57371" s="93"/>
      <c r="N57371" s="119"/>
    </row>
    <row r="57372" spans="13:14" x14ac:dyDescent="0.2">
      <c r="M57372" s="93"/>
      <c r="N57372" s="119"/>
    </row>
    <row r="57373" spans="13:14" x14ac:dyDescent="0.2">
      <c r="M57373" s="93"/>
      <c r="N57373" s="119"/>
    </row>
    <row r="57374" spans="13:14" x14ac:dyDescent="0.2">
      <c r="M57374" s="93"/>
      <c r="N57374" s="119"/>
    </row>
    <row r="57375" spans="13:14" x14ac:dyDescent="0.2">
      <c r="M57375" s="93"/>
      <c r="N57375" s="119"/>
    </row>
    <row r="57376" spans="13:14" x14ac:dyDescent="0.2">
      <c r="M57376" s="93"/>
      <c r="N57376" s="119"/>
    </row>
    <row r="57377" spans="13:14" x14ac:dyDescent="0.2">
      <c r="M57377" s="93"/>
      <c r="N57377" s="119"/>
    </row>
    <row r="57378" spans="13:14" x14ac:dyDescent="0.2">
      <c r="M57378" s="93"/>
      <c r="N57378" s="119"/>
    </row>
    <row r="57379" spans="13:14" x14ac:dyDescent="0.2">
      <c r="M57379" s="93"/>
      <c r="N57379" s="119"/>
    </row>
    <row r="57380" spans="13:14" x14ac:dyDescent="0.2">
      <c r="M57380" s="93"/>
      <c r="N57380" s="119"/>
    </row>
    <row r="57381" spans="13:14" x14ac:dyDescent="0.2">
      <c r="M57381" s="93"/>
      <c r="N57381" s="119"/>
    </row>
    <row r="57382" spans="13:14" x14ac:dyDescent="0.2">
      <c r="M57382" s="93"/>
      <c r="N57382" s="119"/>
    </row>
    <row r="57383" spans="13:14" x14ac:dyDescent="0.2">
      <c r="M57383" s="93"/>
      <c r="N57383" s="119"/>
    </row>
    <row r="57384" spans="13:14" x14ac:dyDescent="0.2">
      <c r="M57384" s="93"/>
      <c r="N57384" s="119"/>
    </row>
    <row r="57385" spans="13:14" x14ac:dyDescent="0.2">
      <c r="M57385" s="93"/>
      <c r="N57385" s="119"/>
    </row>
    <row r="57386" spans="13:14" x14ac:dyDescent="0.2">
      <c r="M57386" s="93"/>
      <c r="N57386" s="119"/>
    </row>
    <row r="57387" spans="13:14" x14ac:dyDescent="0.2">
      <c r="M57387" s="93"/>
      <c r="N57387" s="119"/>
    </row>
    <row r="57388" spans="13:14" x14ac:dyDescent="0.2">
      <c r="M57388" s="93"/>
      <c r="N57388" s="119"/>
    </row>
    <row r="57389" spans="13:14" x14ac:dyDescent="0.2">
      <c r="M57389" s="93"/>
      <c r="N57389" s="119"/>
    </row>
    <row r="57390" spans="13:14" x14ac:dyDescent="0.2">
      <c r="M57390" s="93"/>
      <c r="N57390" s="119"/>
    </row>
    <row r="57391" spans="13:14" x14ac:dyDescent="0.2">
      <c r="M57391" s="93"/>
      <c r="N57391" s="119"/>
    </row>
    <row r="57392" spans="13:14" x14ac:dyDescent="0.2">
      <c r="M57392" s="93"/>
      <c r="N57392" s="119"/>
    </row>
    <row r="57393" spans="13:14" x14ac:dyDescent="0.2">
      <c r="M57393" s="93"/>
      <c r="N57393" s="119"/>
    </row>
    <row r="57394" spans="13:14" x14ac:dyDescent="0.2">
      <c r="M57394" s="93"/>
      <c r="N57394" s="119"/>
    </row>
    <row r="57395" spans="13:14" x14ac:dyDescent="0.2">
      <c r="M57395" s="93"/>
      <c r="N57395" s="119"/>
    </row>
    <row r="57396" spans="13:14" x14ac:dyDescent="0.2">
      <c r="M57396" s="93"/>
      <c r="N57396" s="119"/>
    </row>
    <row r="57397" spans="13:14" x14ac:dyDescent="0.2">
      <c r="M57397" s="93"/>
      <c r="N57397" s="119"/>
    </row>
    <row r="57398" spans="13:14" x14ac:dyDescent="0.2">
      <c r="M57398" s="93"/>
      <c r="N57398" s="119"/>
    </row>
    <row r="57399" spans="13:14" x14ac:dyDescent="0.2">
      <c r="M57399" s="93"/>
      <c r="N57399" s="119"/>
    </row>
    <row r="57400" spans="13:14" x14ac:dyDescent="0.2">
      <c r="M57400" s="93"/>
      <c r="N57400" s="119"/>
    </row>
    <row r="57401" spans="13:14" x14ac:dyDescent="0.2">
      <c r="M57401" s="93"/>
      <c r="N57401" s="119"/>
    </row>
    <row r="57402" spans="13:14" x14ac:dyDescent="0.2">
      <c r="M57402" s="93"/>
      <c r="N57402" s="119"/>
    </row>
    <row r="57403" spans="13:14" x14ac:dyDescent="0.2">
      <c r="M57403" s="93"/>
      <c r="N57403" s="119"/>
    </row>
    <row r="57404" spans="13:14" x14ac:dyDescent="0.2">
      <c r="M57404" s="93"/>
      <c r="N57404" s="119"/>
    </row>
    <row r="57405" spans="13:14" x14ac:dyDescent="0.2">
      <c r="M57405" s="93"/>
      <c r="N57405" s="119"/>
    </row>
    <row r="57406" spans="13:14" x14ac:dyDescent="0.2">
      <c r="M57406" s="93"/>
      <c r="N57406" s="119"/>
    </row>
    <row r="57407" spans="13:14" x14ac:dyDescent="0.2">
      <c r="M57407" s="93"/>
      <c r="N57407" s="119"/>
    </row>
    <row r="57408" spans="13:14" x14ac:dyDescent="0.2">
      <c r="M57408" s="93"/>
      <c r="N57408" s="119"/>
    </row>
    <row r="57409" spans="13:14" x14ac:dyDescent="0.2">
      <c r="M57409" s="93"/>
      <c r="N57409" s="119"/>
    </row>
    <row r="57410" spans="13:14" x14ac:dyDescent="0.2">
      <c r="M57410" s="93"/>
      <c r="N57410" s="119"/>
    </row>
    <row r="57411" spans="13:14" x14ac:dyDescent="0.2">
      <c r="M57411" s="93"/>
      <c r="N57411" s="119"/>
    </row>
    <row r="57412" spans="13:14" x14ac:dyDescent="0.2">
      <c r="M57412" s="93"/>
      <c r="N57412" s="119"/>
    </row>
    <row r="57413" spans="13:14" x14ac:dyDescent="0.2">
      <c r="M57413" s="93"/>
      <c r="N57413" s="119"/>
    </row>
    <row r="57414" spans="13:14" x14ac:dyDescent="0.2">
      <c r="M57414" s="93"/>
      <c r="N57414" s="119"/>
    </row>
    <row r="57415" spans="13:14" x14ac:dyDescent="0.2">
      <c r="M57415" s="93"/>
      <c r="N57415" s="119"/>
    </row>
    <row r="57416" spans="13:14" x14ac:dyDescent="0.2">
      <c r="M57416" s="93"/>
      <c r="N57416" s="119"/>
    </row>
    <row r="57417" spans="13:14" x14ac:dyDescent="0.2">
      <c r="M57417" s="93"/>
      <c r="N57417" s="119"/>
    </row>
    <row r="57418" spans="13:14" x14ac:dyDescent="0.2">
      <c r="M57418" s="93"/>
      <c r="N57418" s="119"/>
    </row>
    <row r="57419" spans="13:14" x14ac:dyDescent="0.2">
      <c r="M57419" s="93"/>
      <c r="N57419" s="119"/>
    </row>
    <row r="57420" spans="13:14" x14ac:dyDescent="0.2">
      <c r="M57420" s="93"/>
      <c r="N57420" s="119"/>
    </row>
    <row r="57421" spans="13:14" x14ac:dyDescent="0.2">
      <c r="M57421" s="93"/>
      <c r="N57421" s="119"/>
    </row>
    <row r="57422" spans="13:14" x14ac:dyDescent="0.2">
      <c r="M57422" s="93"/>
      <c r="N57422" s="119"/>
    </row>
    <row r="57423" spans="13:14" x14ac:dyDescent="0.2">
      <c r="M57423" s="93"/>
      <c r="N57423" s="119"/>
    </row>
    <row r="57424" spans="13:14" x14ac:dyDescent="0.2">
      <c r="M57424" s="93"/>
      <c r="N57424" s="119"/>
    </row>
    <row r="57425" spans="13:14" x14ac:dyDescent="0.2">
      <c r="M57425" s="93"/>
      <c r="N57425" s="119"/>
    </row>
    <row r="57426" spans="13:14" x14ac:dyDescent="0.2">
      <c r="M57426" s="93"/>
      <c r="N57426" s="119"/>
    </row>
    <row r="57427" spans="13:14" x14ac:dyDescent="0.2">
      <c r="M57427" s="93"/>
      <c r="N57427" s="119"/>
    </row>
    <row r="57428" spans="13:14" x14ac:dyDescent="0.2">
      <c r="M57428" s="93"/>
      <c r="N57428" s="119"/>
    </row>
    <row r="57429" spans="13:14" x14ac:dyDescent="0.2">
      <c r="M57429" s="93"/>
      <c r="N57429" s="119"/>
    </row>
    <row r="57430" spans="13:14" x14ac:dyDescent="0.2">
      <c r="M57430" s="93"/>
      <c r="N57430" s="119"/>
    </row>
    <row r="57431" spans="13:14" x14ac:dyDescent="0.2">
      <c r="M57431" s="93"/>
      <c r="N57431" s="119"/>
    </row>
    <row r="57432" spans="13:14" x14ac:dyDescent="0.2">
      <c r="M57432" s="93"/>
      <c r="N57432" s="119"/>
    </row>
    <row r="57433" spans="13:14" x14ac:dyDescent="0.2">
      <c r="M57433" s="93"/>
      <c r="N57433" s="119"/>
    </row>
    <row r="57434" spans="13:14" x14ac:dyDescent="0.2">
      <c r="M57434" s="93"/>
      <c r="N57434" s="119"/>
    </row>
    <row r="57435" spans="13:14" x14ac:dyDescent="0.2">
      <c r="M57435" s="93"/>
      <c r="N57435" s="119"/>
    </row>
    <row r="57436" spans="13:14" x14ac:dyDescent="0.2">
      <c r="M57436" s="93"/>
      <c r="N57436" s="119"/>
    </row>
    <row r="57437" spans="13:14" x14ac:dyDescent="0.2">
      <c r="M57437" s="93"/>
      <c r="N57437" s="119"/>
    </row>
    <row r="57438" spans="13:14" x14ac:dyDescent="0.2">
      <c r="M57438" s="93"/>
      <c r="N57438" s="119"/>
    </row>
    <row r="57439" spans="13:14" x14ac:dyDescent="0.2">
      <c r="M57439" s="93"/>
      <c r="N57439" s="119"/>
    </row>
    <row r="57440" spans="13:14" x14ac:dyDescent="0.2">
      <c r="M57440" s="93"/>
      <c r="N57440" s="119"/>
    </row>
    <row r="57441" spans="13:14" x14ac:dyDescent="0.2">
      <c r="M57441" s="93"/>
      <c r="N57441" s="119"/>
    </row>
    <row r="57442" spans="13:14" x14ac:dyDescent="0.2">
      <c r="M57442" s="93"/>
      <c r="N57442" s="119"/>
    </row>
    <row r="57443" spans="13:14" x14ac:dyDescent="0.2">
      <c r="M57443" s="93"/>
      <c r="N57443" s="119"/>
    </row>
    <row r="57444" spans="13:14" x14ac:dyDescent="0.2">
      <c r="M57444" s="93"/>
      <c r="N57444" s="119"/>
    </row>
    <row r="57445" spans="13:14" x14ac:dyDescent="0.2">
      <c r="M57445" s="93"/>
      <c r="N57445" s="119"/>
    </row>
    <row r="57446" spans="13:14" x14ac:dyDescent="0.2">
      <c r="M57446" s="93"/>
      <c r="N57446" s="119"/>
    </row>
    <row r="57447" spans="13:14" x14ac:dyDescent="0.2">
      <c r="M57447" s="93"/>
      <c r="N57447" s="119"/>
    </row>
    <row r="57448" spans="13:14" x14ac:dyDescent="0.2">
      <c r="M57448" s="93"/>
      <c r="N57448" s="119"/>
    </row>
    <row r="57449" spans="13:14" x14ac:dyDescent="0.2">
      <c r="M57449" s="93"/>
      <c r="N57449" s="119"/>
    </row>
    <row r="57450" spans="13:14" x14ac:dyDescent="0.2">
      <c r="M57450" s="93"/>
      <c r="N57450" s="119"/>
    </row>
    <row r="57451" spans="13:14" x14ac:dyDescent="0.2">
      <c r="M57451" s="93"/>
      <c r="N57451" s="119"/>
    </row>
    <row r="57452" spans="13:14" x14ac:dyDescent="0.2">
      <c r="M57452" s="93"/>
      <c r="N57452" s="119"/>
    </row>
    <row r="57453" spans="13:14" x14ac:dyDescent="0.2">
      <c r="M57453" s="93"/>
      <c r="N57453" s="119"/>
    </row>
    <row r="57454" spans="13:14" x14ac:dyDescent="0.2">
      <c r="M57454" s="93"/>
      <c r="N57454" s="119"/>
    </row>
    <row r="57455" spans="13:14" x14ac:dyDescent="0.2">
      <c r="M57455" s="93"/>
      <c r="N57455" s="119"/>
    </row>
    <row r="57456" spans="13:14" x14ac:dyDescent="0.2">
      <c r="M57456" s="93"/>
      <c r="N57456" s="119"/>
    </row>
    <row r="57457" spans="13:14" x14ac:dyDescent="0.2">
      <c r="M57457" s="93"/>
      <c r="N57457" s="119"/>
    </row>
    <row r="57458" spans="13:14" x14ac:dyDescent="0.2">
      <c r="M57458" s="93"/>
      <c r="N57458" s="119"/>
    </row>
    <row r="57459" spans="13:14" x14ac:dyDescent="0.2">
      <c r="M57459" s="93"/>
      <c r="N57459" s="119"/>
    </row>
    <row r="57460" spans="13:14" x14ac:dyDescent="0.2">
      <c r="M57460" s="93"/>
      <c r="N57460" s="119"/>
    </row>
    <row r="57461" spans="13:14" x14ac:dyDescent="0.2">
      <c r="M57461" s="93"/>
      <c r="N57461" s="119"/>
    </row>
    <row r="57462" spans="13:14" x14ac:dyDescent="0.2">
      <c r="M57462" s="93"/>
      <c r="N57462" s="119"/>
    </row>
    <row r="57463" spans="13:14" x14ac:dyDescent="0.2">
      <c r="M57463" s="93"/>
      <c r="N57463" s="119"/>
    </row>
    <row r="57464" spans="13:14" x14ac:dyDescent="0.2">
      <c r="M57464" s="93"/>
      <c r="N57464" s="119"/>
    </row>
    <row r="57465" spans="13:14" x14ac:dyDescent="0.2">
      <c r="M57465" s="93"/>
      <c r="N57465" s="119"/>
    </row>
    <row r="57466" spans="13:14" x14ac:dyDescent="0.2">
      <c r="M57466" s="93"/>
      <c r="N57466" s="119"/>
    </row>
    <row r="57467" spans="13:14" x14ac:dyDescent="0.2">
      <c r="M57467" s="93"/>
      <c r="N57467" s="119"/>
    </row>
    <row r="57468" spans="13:14" x14ac:dyDescent="0.2">
      <c r="M57468" s="93"/>
      <c r="N57468" s="119"/>
    </row>
    <row r="57469" spans="13:14" x14ac:dyDescent="0.2">
      <c r="M57469" s="93"/>
      <c r="N57469" s="119"/>
    </row>
    <row r="57470" spans="13:14" x14ac:dyDescent="0.2">
      <c r="M57470" s="93"/>
      <c r="N57470" s="119"/>
    </row>
    <row r="57471" spans="13:14" x14ac:dyDescent="0.2">
      <c r="M57471" s="93"/>
      <c r="N57471" s="119"/>
    </row>
    <row r="57472" spans="13:14" x14ac:dyDescent="0.2">
      <c r="M57472" s="93"/>
      <c r="N57472" s="119"/>
    </row>
    <row r="57473" spans="13:14" x14ac:dyDescent="0.2">
      <c r="M57473" s="93"/>
      <c r="N57473" s="119"/>
    </row>
    <row r="57474" spans="13:14" x14ac:dyDescent="0.2">
      <c r="M57474" s="93"/>
      <c r="N57474" s="119"/>
    </row>
    <row r="57475" spans="13:14" x14ac:dyDescent="0.2">
      <c r="M57475" s="93"/>
      <c r="N57475" s="119"/>
    </row>
    <row r="57476" spans="13:14" x14ac:dyDescent="0.2">
      <c r="M57476" s="93"/>
      <c r="N57476" s="119"/>
    </row>
    <row r="57477" spans="13:14" x14ac:dyDescent="0.2">
      <c r="M57477" s="93"/>
      <c r="N57477" s="119"/>
    </row>
    <row r="57478" spans="13:14" x14ac:dyDescent="0.2">
      <c r="M57478" s="93"/>
      <c r="N57478" s="119"/>
    </row>
    <row r="57479" spans="13:14" x14ac:dyDescent="0.2">
      <c r="M57479" s="93"/>
      <c r="N57479" s="119"/>
    </row>
    <row r="57480" spans="13:14" x14ac:dyDescent="0.2">
      <c r="M57480" s="93"/>
      <c r="N57480" s="119"/>
    </row>
    <row r="57481" spans="13:14" x14ac:dyDescent="0.2">
      <c r="M57481" s="93"/>
      <c r="N57481" s="119"/>
    </row>
    <row r="57482" spans="13:14" x14ac:dyDescent="0.2">
      <c r="M57482" s="93"/>
      <c r="N57482" s="119"/>
    </row>
    <row r="57483" spans="13:14" x14ac:dyDescent="0.2">
      <c r="M57483" s="93"/>
      <c r="N57483" s="119"/>
    </row>
    <row r="57484" spans="13:14" x14ac:dyDescent="0.2">
      <c r="M57484" s="93"/>
      <c r="N57484" s="119"/>
    </row>
    <row r="57485" spans="13:14" x14ac:dyDescent="0.2">
      <c r="M57485" s="93"/>
      <c r="N57485" s="119"/>
    </row>
    <row r="57486" spans="13:14" x14ac:dyDescent="0.2">
      <c r="M57486" s="93"/>
      <c r="N57486" s="119"/>
    </row>
    <row r="57487" spans="13:14" x14ac:dyDescent="0.2">
      <c r="M57487" s="93"/>
      <c r="N57487" s="119"/>
    </row>
    <row r="57488" spans="13:14" x14ac:dyDescent="0.2">
      <c r="M57488" s="93"/>
      <c r="N57488" s="119"/>
    </row>
    <row r="57489" spans="13:14" x14ac:dyDescent="0.2">
      <c r="M57489" s="93"/>
      <c r="N57489" s="119"/>
    </row>
    <row r="57490" spans="13:14" x14ac:dyDescent="0.2">
      <c r="M57490" s="93"/>
      <c r="N57490" s="119"/>
    </row>
    <row r="57491" spans="13:14" x14ac:dyDescent="0.2">
      <c r="M57491" s="93"/>
      <c r="N57491" s="119"/>
    </row>
    <row r="57492" spans="13:14" x14ac:dyDescent="0.2">
      <c r="M57492" s="93"/>
      <c r="N57492" s="119"/>
    </row>
    <row r="57493" spans="13:14" x14ac:dyDescent="0.2">
      <c r="M57493" s="93"/>
      <c r="N57493" s="119"/>
    </row>
    <row r="57494" spans="13:14" x14ac:dyDescent="0.2">
      <c r="M57494" s="93"/>
      <c r="N57494" s="119"/>
    </row>
    <row r="57495" spans="13:14" x14ac:dyDescent="0.2">
      <c r="M57495" s="93"/>
      <c r="N57495" s="119"/>
    </row>
    <row r="57496" spans="13:14" x14ac:dyDescent="0.2">
      <c r="M57496" s="93"/>
      <c r="N57496" s="119"/>
    </row>
    <row r="57497" spans="13:14" x14ac:dyDescent="0.2">
      <c r="M57497" s="93"/>
      <c r="N57497" s="119"/>
    </row>
    <row r="57498" spans="13:14" x14ac:dyDescent="0.2">
      <c r="M57498" s="93"/>
      <c r="N57498" s="119"/>
    </row>
    <row r="57499" spans="13:14" x14ac:dyDescent="0.2">
      <c r="M57499" s="93"/>
      <c r="N57499" s="119"/>
    </row>
    <row r="57500" spans="13:14" x14ac:dyDescent="0.2">
      <c r="M57500" s="93"/>
      <c r="N57500" s="119"/>
    </row>
    <row r="57501" spans="13:14" x14ac:dyDescent="0.2">
      <c r="M57501" s="93"/>
      <c r="N57501" s="119"/>
    </row>
    <row r="57502" spans="13:14" x14ac:dyDescent="0.2">
      <c r="M57502" s="93"/>
      <c r="N57502" s="119"/>
    </row>
    <row r="57503" spans="13:14" x14ac:dyDescent="0.2">
      <c r="M57503" s="93"/>
      <c r="N57503" s="119"/>
    </row>
    <row r="57504" spans="13:14" x14ac:dyDescent="0.2">
      <c r="M57504" s="93"/>
      <c r="N57504" s="119"/>
    </row>
    <row r="57505" spans="13:14" x14ac:dyDescent="0.2">
      <c r="M57505" s="93"/>
      <c r="N57505" s="119"/>
    </row>
    <row r="57506" spans="13:14" x14ac:dyDescent="0.2">
      <c r="M57506" s="93"/>
      <c r="N57506" s="119"/>
    </row>
    <row r="57507" spans="13:14" x14ac:dyDescent="0.2">
      <c r="M57507" s="93"/>
      <c r="N57507" s="119"/>
    </row>
    <row r="57508" spans="13:14" x14ac:dyDescent="0.2">
      <c r="M57508" s="93"/>
      <c r="N57508" s="119"/>
    </row>
    <row r="57509" spans="13:14" x14ac:dyDescent="0.2">
      <c r="M57509" s="93"/>
      <c r="N57509" s="119"/>
    </row>
    <row r="57510" spans="13:14" x14ac:dyDescent="0.2">
      <c r="M57510" s="93"/>
      <c r="N57510" s="119"/>
    </row>
    <row r="57511" spans="13:14" x14ac:dyDescent="0.2">
      <c r="M57511" s="93"/>
      <c r="N57511" s="119"/>
    </row>
    <row r="57512" spans="13:14" x14ac:dyDescent="0.2">
      <c r="M57512" s="93"/>
      <c r="N57512" s="119"/>
    </row>
    <row r="57513" spans="13:14" x14ac:dyDescent="0.2">
      <c r="M57513" s="93"/>
      <c r="N57513" s="119"/>
    </row>
    <row r="57514" spans="13:14" x14ac:dyDescent="0.2">
      <c r="M57514" s="93"/>
      <c r="N57514" s="119"/>
    </row>
    <row r="57515" spans="13:14" x14ac:dyDescent="0.2">
      <c r="M57515" s="93"/>
      <c r="N57515" s="119"/>
    </row>
    <row r="57516" spans="13:14" x14ac:dyDescent="0.2">
      <c r="M57516" s="93"/>
      <c r="N57516" s="119"/>
    </row>
    <row r="57517" spans="13:14" x14ac:dyDescent="0.2">
      <c r="M57517" s="93"/>
      <c r="N57517" s="119"/>
    </row>
    <row r="57518" spans="13:14" x14ac:dyDescent="0.2">
      <c r="M57518" s="93"/>
      <c r="N57518" s="119"/>
    </row>
    <row r="57519" spans="13:14" x14ac:dyDescent="0.2">
      <c r="M57519" s="93"/>
      <c r="N57519" s="119"/>
    </row>
    <row r="57520" spans="13:14" x14ac:dyDescent="0.2">
      <c r="M57520" s="93"/>
      <c r="N57520" s="119"/>
    </row>
    <row r="57521" spans="13:14" x14ac:dyDescent="0.2">
      <c r="M57521" s="93"/>
      <c r="N57521" s="119"/>
    </row>
    <row r="57522" spans="13:14" x14ac:dyDescent="0.2">
      <c r="M57522" s="93"/>
      <c r="N57522" s="119"/>
    </row>
    <row r="57523" spans="13:14" x14ac:dyDescent="0.2">
      <c r="M57523" s="93"/>
      <c r="N57523" s="119"/>
    </row>
    <row r="57524" spans="13:14" x14ac:dyDescent="0.2">
      <c r="M57524" s="93"/>
      <c r="N57524" s="119"/>
    </row>
    <row r="57525" spans="13:14" x14ac:dyDescent="0.2">
      <c r="M57525" s="93"/>
      <c r="N57525" s="119"/>
    </row>
    <row r="57526" spans="13:14" x14ac:dyDescent="0.2">
      <c r="M57526" s="93"/>
      <c r="N57526" s="119"/>
    </row>
    <row r="57527" spans="13:14" x14ac:dyDescent="0.2">
      <c r="M57527" s="93"/>
      <c r="N57527" s="119"/>
    </row>
    <row r="57528" spans="13:14" x14ac:dyDescent="0.2">
      <c r="M57528" s="93"/>
      <c r="N57528" s="119"/>
    </row>
    <row r="57529" spans="13:14" x14ac:dyDescent="0.2">
      <c r="M57529" s="93"/>
      <c r="N57529" s="119"/>
    </row>
    <row r="57530" spans="13:14" x14ac:dyDescent="0.2">
      <c r="M57530" s="93"/>
      <c r="N57530" s="119"/>
    </row>
    <row r="57531" spans="13:14" x14ac:dyDescent="0.2">
      <c r="M57531" s="93"/>
      <c r="N57531" s="119"/>
    </row>
    <row r="57532" spans="13:14" x14ac:dyDescent="0.2">
      <c r="M57532" s="93"/>
      <c r="N57532" s="119"/>
    </row>
    <row r="57533" spans="13:14" x14ac:dyDescent="0.2">
      <c r="M57533" s="93"/>
      <c r="N57533" s="119"/>
    </row>
    <row r="57534" spans="13:14" x14ac:dyDescent="0.2">
      <c r="M57534" s="93"/>
      <c r="N57534" s="119"/>
    </row>
    <row r="57535" spans="13:14" x14ac:dyDescent="0.2">
      <c r="M57535" s="93"/>
      <c r="N57535" s="119"/>
    </row>
    <row r="57536" spans="13:14" x14ac:dyDescent="0.2">
      <c r="M57536" s="93"/>
      <c r="N57536" s="119"/>
    </row>
    <row r="57537" spans="13:14" x14ac:dyDescent="0.2">
      <c r="M57537" s="93"/>
      <c r="N57537" s="119"/>
    </row>
    <row r="57538" spans="13:14" x14ac:dyDescent="0.2">
      <c r="M57538" s="93"/>
      <c r="N57538" s="119"/>
    </row>
    <row r="57539" spans="13:14" x14ac:dyDescent="0.2">
      <c r="M57539" s="93"/>
      <c r="N57539" s="119"/>
    </row>
    <row r="57540" spans="13:14" x14ac:dyDescent="0.2">
      <c r="M57540" s="93"/>
      <c r="N57540" s="119"/>
    </row>
    <row r="57541" spans="13:14" x14ac:dyDescent="0.2">
      <c r="M57541" s="93"/>
      <c r="N57541" s="119"/>
    </row>
    <row r="57542" spans="13:14" x14ac:dyDescent="0.2">
      <c r="M57542" s="93"/>
      <c r="N57542" s="119"/>
    </row>
    <row r="57543" spans="13:14" x14ac:dyDescent="0.2">
      <c r="M57543" s="93"/>
      <c r="N57543" s="119"/>
    </row>
    <row r="57544" spans="13:14" x14ac:dyDescent="0.2">
      <c r="M57544" s="93"/>
      <c r="N57544" s="119"/>
    </row>
    <row r="57545" spans="13:14" x14ac:dyDescent="0.2">
      <c r="M57545" s="93"/>
      <c r="N57545" s="119"/>
    </row>
    <row r="57546" spans="13:14" x14ac:dyDescent="0.2">
      <c r="M57546" s="93"/>
      <c r="N57546" s="119"/>
    </row>
    <row r="57547" spans="13:14" x14ac:dyDescent="0.2">
      <c r="M57547" s="93"/>
      <c r="N57547" s="119"/>
    </row>
    <row r="57548" spans="13:14" x14ac:dyDescent="0.2">
      <c r="M57548" s="93"/>
      <c r="N57548" s="119"/>
    </row>
    <row r="57549" spans="13:14" x14ac:dyDescent="0.2">
      <c r="M57549" s="93"/>
      <c r="N57549" s="119"/>
    </row>
    <row r="57550" spans="13:14" x14ac:dyDescent="0.2">
      <c r="M57550" s="93"/>
      <c r="N57550" s="119"/>
    </row>
    <row r="57551" spans="13:14" x14ac:dyDescent="0.2">
      <c r="M57551" s="93"/>
      <c r="N57551" s="119"/>
    </row>
    <row r="57552" spans="13:14" x14ac:dyDescent="0.2">
      <c r="M57552" s="93"/>
      <c r="N57552" s="119"/>
    </row>
    <row r="57553" spans="13:14" x14ac:dyDescent="0.2">
      <c r="M57553" s="93"/>
      <c r="N57553" s="119"/>
    </row>
    <row r="57554" spans="13:14" x14ac:dyDescent="0.2">
      <c r="M57554" s="93"/>
      <c r="N57554" s="119"/>
    </row>
    <row r="57555" spans="13:14" x14ac:dyDescent="0.2">
      <c r="M57555" s="93"/>
      <c r="N57555" s="119"/>
    </row>
    <row r="57556" spans="13:14" x14ac:dyDescent="0.2">
      <c r="M57556" s="93"/>
      <c r="N57556" s="119"/>
    </row>
    <row r="57557" spans="13:14" x14ac:dyDescent="0.2">
      <c r="M57557" s="93"/>
      <c r="N57557" s="119"/>
    </row>
    <row r="57558" spans="13:14" x14ac:dyDescent="0.2">
      <c r="M57558" s="93"/>
      <c r="N57558" s="119"/>
    </row>
    <row r="57559" spans="13:14" x14ac:dyDescent="0.2">
      <c r="M57559" s="93"/>
      <c r="N57559" s="119"/>
    </row>
    <row r="57560" spans="13:14" x14ac:dyDescent="0.2">
      <c r="M57560" s="93"/>
      <c r="N57560" s="119"/>
    </row>
    <row r="57561" spans="13:14" x14ac:dyDescent="0.2">
      <c r="M57561" s="93"/>
      <c r="N57561" s="119"/>
    </row>
    <row r="57562" spans="13:14" x14ac:dyDescent="0.2">
      <c r="M57562" s="93"/>
      <c r="N57562" s="119"/>
    </row>
    <row r="57563" spans="13:14" x14ac:dyDescent="0.2">
      <c r="M57563" s="93"/>
      <c r="N57563" s="119"/>
    </row>
    <row r="57564" spans="13:14" x14ac:dyDescent="0.2">
      <c r="M57564" s="93"/>
      <c r="N57564" s="119"/>
    </row>
    <row r="57565" spans="13:14" x14ac:dyDescent="0.2">
      <c r="M57565" s="93"/>
      <c r="N57565" s="119"/>
    </row>
    <row r="57566" spans="13:14" x14ac:dyDescent="0.2">
      <c r="M57566" s="93"/>
      <c r="N57566" s="119"/>
    </row>
    <row r="57567" spans="13:14" x14ac:dyDescent="0.2">
      <c r="M57567" s="93"/>
      <c r="N57567" s="119"/>
    </row>
    <row r="57568" spans="13:14" x14ac:dyDescent="0.2">
      <c r="M57568" s="93"/>
      <c r="N57568" s="119"/>
    </row>
    <row r="57569" spans="13:14" x14ac:dyDescent="0.2">
      <c r="M57569" s="93"/>
      <c r="N57569" s="119"/>
    </row>
    <row r="57570" spans="13:14" x14ac:dyDescent="0.2">
      <c r="M57570" s="93"/>
      <c r="N57570" s="119"/>
    </row>
    <row r="57571" spans="13:14" x14ac:dyDescent="0.2">
      <c r="M57571" s="93"/>
      <c r="N57571" s="119"/>
    </row>
    <row r="57572" spans="13:14" x14ac:dyDescent="0.2">
      <c r="M57572" s="93"/>
      <c r="N57572" s="119"/>
    </row>
    <row r="57573" spans="13:14" x14ac:dyDescent="0.2">
      <c r="M57573" s="93"/>
      <c r="N57573" s="119"/>
    </row>
    <row r="57574" spans="13:14" x14ac:dyDescent="0.2">
      <c r="M57574" s="93"/>
      <c r="N57574" s="119"/>
    </row>
    <row r="57575" spans="13:14" x14ac:dyDescent="0.2">
      <c r="M57575" s="93"/>
      <c r="N57575" s="119"/>
    </row>
    <row r="57576" spans="13:14" x14ac:dyDescent="0.2">
      <c r="M57576" s="93"/>
      <c r="N57576" s="119"/>
    </row>
    <row r="57577" spans="13:14" x14ac:dyDescent="0.2">
      <c r="M57577" s="93"/>
      <c r="N57577" s="119"/>
    </row>
    <row r="57578" spans="13:14" x14ac:dyDescent="0.2">
      <c r="M57578" s="93"/>
      <c r="N57578" s="119"/>
    </row>
    <row r="57579" spans="13:14" x14ac:dyDescent="0.2">
      <c r="M57579" s="93"/>
      <c r="N57579" s="119"/>
    </row>
    <row r="57580" spans="13:14" x14ac:dyDescent="0.2">
      <c r="M57580" s="93"/>
      <c r="N57580" s="119"/>
    </row>
    <row r="57581" spans="13:14" x14ac:dyDescent="0.2">
      <c r="M57581" s="93"/>
      <c r="N57581" s="119"/>
    </row>
    <row r="57582" spans="13:14" x14ac:dyDescent="0.2">
      <c r="M57582" s="93"/>
      <c r="N57582" s="119"/>
    </row>
    <row r="57583" spans="13:14" x14ac:dyDescent="0.2">
      <c r="M57583" s="93"/>
      <c r="N57583" s="119"/>
    </row>
    <row r="57584" spans="13:14" x14ac:dyDescent="0.2">
      <c r="M57584" s="93"/>
      <c r="N57584" s="119"/>
    </row>
    <row r="57585" spans="13:14" x14ac:dyDescent="0.2">
      <c r="M57585" s="93"/>
      <c r="N57585" s="119"/>
    </row>
    <row r="57586" spans="13:14" x14ac:dyDescent="0.2">
      <c r="M57586" s="93"/>
      <c r="N57586" s="119"/>
    </row>
    <row r="57587" spans="13:14" x14ac:dyDescent="0.2">
      <c r="M57587" s="93"/>
      <c r="N57587" s="119"/>
    </row>
    <row r="57588" spans="13:14" x14ac:dyDescent="0.2">
      <c r="M57588" s="93"/>
      <c r="N57588" s="119"/>
    </row>
    <row r="57589" spans="13:14" x14ac:dyDescent="0.2">
      <c r="M57589" s="93"/>
      <c r="N57589" s="119"/>
    </row>
    <row r="57590" spans="13:14" x14ac:dyDescent="0.2">
      <c r="M57590" s="93"/>
      <c r="N57590" s="119"/>
    </row>
    <row r="57591" spans="13:14" x14ac:dyDescent="0.2">
      <c r="M57591" s="93"/>
      <c r="N57591" s="119"/>
    </row>
    <row r="57592" spans="13:14" x14ac:dyDescent="0.2">
      <c r="M57592" s="93"/>
      <c r="N57592" s="119"/>
    </row>
    <row r="57593" spans="13:14" x14ac:dyDescent="0.2">
      <c r="M57593" s="93"/>
      <c r="N57593" s="119"/>
    </row>
    <row r="57594" spans="13:14" x14ac:dyDescent="0.2">
      <c r="M57594" s="93"/>
      <c r="N57594" s="119"/>
    </row>
    <row r="57595" spans="13:14" x14ac:dyDescent="0.2">
      <c r="M57595" s="93"/>
      <c r="N57595" s="119"/>
    </row>
    <row r="57596" spans="13:14" x14ac:dyDescent="0.2">
      <c r="M57596" s="93"/>
      <c r="N57596" s="119"/>
    </row>
    <row r="57597" spans="13:14" x14ac:dyDescent="0.2">
      <c r="M57597" s="93"/>
      <c r="N57597" s="119"/>
    </row>
    <row r="57598" spans="13:14" x14ac:dyDescent="0.2">
      <c r="M57598" s="93"/>
      <c r="N57598" s="119"/>
    </row>
    <row r="57599" spans="13:14" x14ac:dyDescent="0.2">
      <c r="M57599" s="93"/>
      <c r="N57599" s="119"/>
    </row>
    <row r="57600" spans="13:14" x14ac:dyDescent="0.2">
      <c r="M57600" s="93"/>
      <c r="N57600" s="119"/>
    </row>
    <row r="57601" spans="13:14" x14ac:dyDescent="0.2">
      <c r="M57601" s="93"/>
      <c r="N57601" s="119"/>
    </row>
    <row r="57602" spans="13:14" x14ac:dyDescent="0.2">
      <c r="M57602" s="93"/>
      <c r="N57602" s="119"/>
    </row>
    <row r="57603" spans="13:14" x14ac:dyDescent="0.2">
      <c r="M57603" s="93"/>
      <c r="N57603" s="119"/>
    </row>
    <row r="57604" spans="13:14" x14ac:dyDescent="0.2">
      <c r="M57604" s="93"/>
      <c r="N57604" s="119"/>
    </row>
    <row r="57605" spans="13:14" x14ac:dyDescent="0.2">
      <c r="M57605" s="93"/>
      <c r="N57605" s="119"/>
    </row>
    <row r="57606" spans="13:14" x14ac:dyDescent="0.2">
      <c r="M57606" s="93"/>
      <c r="N57606" s="119"/>
    </row>
    <row r="57607" spans="13:14" x14ac:dyDescent="0.2">
      <c r="M57607" s="93"/>
      <c r="N57607" s="119"/>
    </row>
    <row r="57608" spans="13:14" x14ac:dyDescent="0.2">
      <c r="M57608" s="93"/>
      <c r="N57608" s="119"/>
    </row>
    <row r="57609" spans="13:14" x14ac:dyDescent="0.2">
      <c r="M57609" s="93"/>
      <c r="N57609" s="119"/>
    </row>
    <row r="57610" spans="13:14" x14ac:dyDescent="0.2">
      <c r="M57610" s="93"/>
      <c r="N57610" s="119"/>
    </row>
    <row r="57611" spans="13:14" x14ac:dyDescent="0.2">
      <c r="M57611" s="93"/>
      <c r="N57611" s="119"/>
    </row>
    <row r="57612" spans="13:14" x14ac:dyDescent="0.2">
      <c r="M57612" s="93"/>
      <c r="N57612" s="119"/>
    </row>
    <row r="57613" spans="13:14" x14ac:dyDescent="0.2">
      <c r="M57613" s="93"/>
      <c r="N57613" s="119"/>
    </row>
    <row r="57614" spans="13:14" x14ac:dyDescent="0.2">
      <c r="M57614" s="93"/>
      <c r="N57614" s="119"/>
    </row>
    <row r="57615" spans="13:14" x14ac:dyDescent="0.2">
      <c r="M57615" s="93"/>
      <c r="N57615" s="119"/>
    </row>
    <row r="57616" spans="13:14" x14ac:dyDescent="0.2">
      <c r="M57616" s="93"/>
      <c r="N57616" s="119"/>
    </row>
    <row r="57617" spans="13:14" x14ac:dyDescent="0.2">
      <c r="M57617" s="93"/>
      <c r="N57617" s="119"/>
    </row>
    <row r="57618" spans="13:14" x14ac:dyDescent="0.2">
      <c r="M57618" s="93"/>
      <c r="N57618" s="119"/>
    </row>
    <row r="57619" spans="13:14" x14ac:dyDescent="0.2">
      <c r="M57619" s="93"/>
      <c r="N57619" s="119"/>
    </row>
    <row r="57620" spans="13:14" x14ac:dyDescent="0.2">
      <c r="M57620" s="93"/>
      <c r="N57620" s="119"/>
    </row>
    <row r="57621" spans="13:14" x14ac:dyDescent="0.2">
      <c r="M57621" s="93"/>
      <c r="N57621" s="119"/>
    </row>
    <row r="57622" spans="13:14" x14ac:dyDescent="0.2">
      <c r="M57622" s="93"/>
      <c r="N57622" s="119"/>
    </row>
    <row r="57623" spans="13:14" x14ac:dyDescent="0.2">
      <c r="M57623" s="93"/>
      <c r="N57623" s="119"/>
    </row>
    <row r="57624" spans="13:14" x14ac:dyDescent="0.2">
      <c r="M57624" s="93"/>
      <c r="N57624" s="119"/>
    </row>
    <row r="57625" spans="13:14" x14ac:dyDescent="0.2">
      <c r="M57625" s="93"/>
      <c r="N57625" s="119"/>
    </row>
    <row r="57626" spans="13:14" x14ac:dyDescent="0.2">
      <c r="M57626" s="93"/>
      <c r="N57626" s="119"/>
    </row>
    <row r="57627" spans="13:14" x14ac:dyDescent="0.2">
      <c r="M57627" s="93"/>
      <c r="N57627" s="119"/>
    </row>
    <row r="57628" spans="13:14" x14ac:dyDescent="0.2">
      <c r="M57628" s="93"/>
      <c r="N57628" s="119"/>
    </row>
    <row r="57629" spans="13:14" x14ac:dyDescent="0.2">
      <c r="M57629" s="93"/>
      <c r="N57629" s="119"/>
    </row>
    <row r="57630" spans="13:14" x14ac:dyDescent="0.2">
      <c r="M57630" s="93"/>
      <c r="N57630" s="119"/>
    </row>
    <row r="57631" spans="13:14" x14ac:dyDescent="0.2">
      <c r="M57631" s="93"/>
      <c r="N57631" s="119"/>
    </row>
    <row r="57632" spans="13:14" x14ac:dyDescent="0.2">
      <c r="M57632" s="93"/>
      <c r="N57632" s="119"/>
    </row>
    <row r="57633" spans="13:14" x14ac:dyDescent="0.2">
      <c r="M57633" s="93"/>
      <c r="N57633" s="119"/>
    </row>
    <row r="57634" spans="13:14" x14ac:dyDescent="0.2">
      <c r="M57634" s="93"/>
      <c r="N57634" s="119"/>
    </row>
    <row r="57635" spans="13:14" x14ac:dyDescent="0.2">
      <c r="M57635" s="93"/>
      <c r="N57635" s="119"/>
    </row>
    <row r="57636" spans="13:14" x14ac:dyDescent="0.2">
      <c r="M57636" s="93"/>
      <c r="N57636" s="119"/>
    </row>
    <row r="57637" spans="13:14" x14ac:dyDescent="0.2">
      <c r="M57637" s="93"/>
      <c r="N57637" s="119"/>
    </row>
    <row r="57638" spans="13:14" x14ac:dyDescent="0.2">
      <c r="M57638" s="93"/>
      <c r="N57638" s="119"/>
    </row>
    <row r="57639" spans="13:14" x14ac:dyDescent="0.2">
      <c r="M57639" s="93"/>
      <c r="N57639" s="119"/>
    </row>
    <row r="57640" spans="13:14" x14ac:dyDescent="0.2">
      <c r="M57640" s="93"/>
      <c r="N57640" s="119"/>
    </row>
    <row r="57641" spans="13:14" x14ac:dyDescent="0.2">
      <c r="M57641" s="93"/>
      <c r="N57641" s="119"/>
    </row>
    <row r="57642" spans="13:14" x14ac:dyDescent="0.2">
      <c r="M57642" s="93"/>
      <c r="N57642" s="119"/>
    </row>
    <row r="57643" spans="13:14" x14ac:dyDescent="0.2">
      <c r="M57643" s="93"/>
      <c r="N57643" s="119"/>
    </row>
    <row r="57644" spans="13:14" x14ac:dyDescent="0.2">
      <c r="M57644" s="93"/>
      <c r="N57644" s="119"/>
    </row>
    <row r="57645" spans="13:14" x14ac:dyDescent="0.2">
      <c r="M57645" s="93"/>
      <c r="N57645" s="119"/>
    </row>
    <row r="57646" spans="13:14" x14ac:dyDescent="0.2">
      <c r="M57646" s="93"/>
      <c r="N57646" s="119"/>
    </row>
    <row r="57647" spans="13:14" x14ac:dyDescent="0.2">
      <c r="M57647" s="93"/>
      <c r="N57647" s="119"/>
    </row>
    <row r="57648" spans="13:14" x14ac:dyDescent="0.2">
      <c r="M57648" s="93"/>
      <c r="N57648" s="119"/>
    </row>
    <row r="57649" spans="13:14" x14ac:dyDescent="0.2">
      <c r="M57649" s="93"/>
      <c r="N57649" s="119"/>
    </row>
    <row r="57650" spans="13:14" x14ac:dyDescent="0.2">
      <c r="M57650" s="93"/>
      <c r="N57650" s="119"/>
    </row>
    <row r="57651" spans="13:14" x14ac:dyDescent="0.2">
      <c r="M57651" s="93"/>
      <c r="N57651" s="119"/>
    </row>
    <row r="57652" spans="13:14" x14ac:dyDescent="0.2">
      <c r="M57652" s="93"/>
      <c r="N57652" s="119"/>
    </row>
    <row r="57653" spans="13:14" x14ac:dyDescent="0.2">
      <c r="M57653" s="93"/>
      <c r="N57653" s="119"/>
    </row>
    <row r="57654" spans="13:14" x14ac:dyDescent="0.2">
      <c r="M57654" s="93"/>
      <c r="N57654" s="119"/>
    </row>
    <row r="57655" spans="13:14" x14ac:dyDescent="0.2">
      <c r="M57655" s="93"/>
      <c r="N57655" s="119"/>
    </row>
    <row r="57656" spans="13:14" x14ac:dyDescent="0.2">
      <c r="M57656" s="93"/>
      <c r="N57656" s="119"/>
    </row>
    <row r="57657" spans="13:14" x14ac:dyDescent="0.2">
      <c r="M57657" s="93"/>
      <c r="N57657" s="119"/>
    </row>
    <row r="57658" spans="13:14" x14ac:dyDescent="0.2">
      <c r="M57658" s="93"/>
      <c r="N57658" s="119"/>
    </row>
    <row r="57659" spans="13:14" x14ac:dyDescent="0.2">
      <c r="M57659" s="93"/>
      <c r="N57659" s="119"/>
    </row>
    <row r="57660" spans="13:14" x14ac:dyDescent="0.2">
      <c r="M57660" s="93"/>
      <c r="N57660" s="119"/>
    </row>
    <row r="57661" spans="13:14" x14ac:dyDescent="0.2">
      <c r="M57661" s="93"/>
      <c r="N57661" s="119"/>
    </row>
    <row r="57662" spans="13:14" x14ac:dyDescent="0.2">
      <c r="M57662" s="93"/>
      <c r="N57662" s="119"/>
    </row>
    <row r="57663" spans="13:14" x14ac:dyDescent="0.2">
      <c r="M57663" s="93"/>
      <c r="N57663" s="119"/>
    </row>
    <row r="57664" spans="13:14" x14ac:dyDescent="0.2">
      <c r="M57664" s="93"/>
      <c r="N57664" s="119"/>
    </row>
    <row r="57665" spans="13:14" x14ac:dyDescent="0.2">
      <c r="M57665" s="93"/>
      <c r="N57665" s="119"/>
    </row>
    <row r="57666" spans="13:14" x14ac:dyDescent="0.2">
      <c r="M57666" s="93"/>
      <c r="N57666" s="119"/>
    </row>
    <row r="57667" spans="13:14" x14ac:dyDescent="0.2">
      <c r="M57667" s="93"/>
      <c r="N57667" s="119"/>
    </row>
    <row r="57668" spans="13:14" x14ac:dyDescent="0.2">
      <c r="M57668" s="93"/>
      <c r="N57668" s="119"/>
    </row>
    <row r="57669" spans="13:14" x14ac:dyDescent="0.2">
      <c r="M57669" s="93"/>
      <c r="N57669" s="119"/>
    </row>
    <row r="57670" spans="13:14" x14ac:dyDescent="0.2">
      <c r="M57670" s="93"/>
      <c r="N57670" s="119"/>
    </row>
    <row r="57671" spans="13:14" x14ac:dyDescent="0.2">
      <c r="M57671" s="93"/>
      <c r="N57671" s="119"/>
    </row>
    <row r="57672" spans="13:14" x14ac:dyDescent="0.2">
      <c r="M57672" s="93"/>
      <c r="N57672" s="119"/>
    </row>
    <row r="57673" spans="13:14" x14ac:dyDescent="0.2">
      <c r="M57673" s="93"/>
      <c r="N57673" s="119"/>
    </row>
    <row r="57674" spans="13:14" x14ac:dyDescent="0.2">
      <c r="M57674" s="93"/>
      <c r="N57674" s="119"/>
    </row>
    <row r="57675" spans="13:14" x14ac:dyDescent="0.2">
      <c r="M57675" s="93"/>
      <c r="N57675" s="119"/>
    </row>
    <row r="57676" spans="13:14" x14ac:dyDescent="0.2">
      <c r="M57676" s="93"/>
      <c r="N57676" s="119"/>
    </row>
    <row r="57677" spans="13:14" x14ac:dyDescent="0.2">
      <c r="M57677" s="93"/>
      <c r="N57677" s="119"/>
    </row>
    <row r="57678" spans="13:14" x14ac:dyDescent="0.2">
      <c r="M57678" s="93"/>
      <c r="N57678" s="119"/>
    </row>
    <row r="57679" spans="13:14" x14ac:dyDescent="0.2">
      <c r="M57679" s="93"/>
      <c r="N57679" s="119"/>
    </row>
    <row r="57680" spans="13:14" x14ac:dyDescent="0.2">
      <c r="M57680" s="93"/>
      <c r="N57680" s="119"/>
    </row>
    <row r="57681" spans="13:14" x14ac:dyDescent="0.2">
      <c r="M57681" s="93"/>
      <c r="N57681" s="119"/>
    </row>
    <row r="57682" spans="13:14" x14ac:dyDescent="0.2">
      <c r="M57682" s="93"/>
      <c r="N57682" s="119"/>
    </row>
    <row r="57683" spans="13:14" x14ac:dyDescent="0.2">
      <c r="M57683" s="93"/>
      <c r="N57683" s="119"/>
    </row>
    <row r="57684" spans="13:14" x14ac:dyDescent="0.2">
      <c r="M57684" s="93"/>
      <c r="N57684" s="119"/>
    </row>
    <row r="57685" spans="13:14" x14ac:dyDescent="0.2">
      <c r="M57685" s="93"/>
      <c r="N57685" s="119"/>
    </row>
    <row r="57686" spans="13:14" x14ac:dyDescent="0.2">
      <c r="M57686" s="93"/>
      <c r="N57686" s="119"/>
    </row>
    <row r="57687" spans="13:14" x14ac:dyDescent="0.2">
      <c r="M57687" s="93"/>
      <c r="N57687" s="119"/>
    </row>
    <row r="57688" spans="13:14" x14ac:dyDescent="0.2">
      <c r="M57688" s="93"/>
      <c r="N57688" s="119"/>
    </row>
    <row r="57689" spans="13:14" x14ac:dyDescent="0.2">
      <c r="M57689" s="93"/>
      <c r="N57689" s="119"/>
    </row>
    <row r="57690" spans="13:14" x14ac:dyDescent="0.2">
      <c r="M57690" s="93"/>
      <c r="N57690" s="119"/>
    </row>
    <row r="57691" spans="13:14" x14ac:dyDescent="0.2">
      <c r="M57691" s="93"/>
      <c r="N57691" s="119"/>
    </row>
    <row r="57692" spans="13:14" x14ac:dyDescent="0.2">
      <c r="M57692" s="93"/>
      <c r="N57692" s="119"/>
    </row>
    <row r="57693" spans="13:14" x14ac:dyDescent="0.2">
      <c r="M57693" s="93"/>
      <c r="N57693" s="119"/>
    </row>
    <row r="57694" spans="13:14" x14ac:dyDescent="0.2">
      <c r="M57694" s="93"/>
      <c r="N57694" s="119"/>
    </row>
    <row r="57695" spans="13:14" x14ac:dyDescent="0.2">
      <c r="M57695" s="93"/>
      <c r="N57695" s="119"/>
    </row>
    <row r="57696" spans="13:14" x14ac:dyDescent="0.2">
      <c r="M57696" s="93"/>
      <c r="N57696" s="119"/>
    </row>
    <row r="57697" spans="13:14" x14ac:dyDescent="0.2">
      <c r="M57697" s="93"/>
      <c r="N57697" s="119"/>
    </row>
    <row r="57698" spans="13:14" x14ac:dyDescent="0.2">
      <c r="M57698" s="93"/>
      <c r="N57698" s="119"/>
    </row>
    <row r="57699" spans="13:14" x14ac:dyDescent="0.2">
      <c r="M57699" s="93"/>
      <c r="N57699" s="119"/>
    </row>
    <row r="57700" spans="13:14" x14ac:dyDescent="0.2">
      <c r="M57700" s="93"/>
      <c r="N57700" s="119"/>
    </row>
    <row r="57701" spans="13:14" x14ac:dyDescent="0.2">
      <c r="M57701" s="93"/>
      <c r="N57701" s="119"/>
    </row>
    <row r="57702" spans="13:14" x14ac:dyDescent="0.2">
      <c r="M57702" s="93"/>
      <c r="N57702" s="119"/>
    </row>
    <row r="57703" spans="13:14" x14ac:dyDescent="0.2">
      <c r="M57703" s="93"/>
      <c r="N57703" s="119"/>
    </row>
    <row r="57704" spans="13:14" x14ac:dyDescent="0.2">
      <c r="M57704" s="93"/>
      <c r="N57704" s="119"/>
    </row>
    <row r="57705" spans="13:14" x14ac:dyDescent="0.2">
      <c r="M57705" s="93"/>
      <c r="N57705" s="119"/>
    </row>
    <row r="57706" spans="13:14" x14ac:dyDescent="0.2">
      <c r="M57706" s="93"/>
      <c r="N57706" s="119"/>
    </row>
    <row r="57707" spans="13:14" x14ac:dyDescent="0.2">
      <c r="M57707" s="93"/>
      <c r="N57707" s="119"/>
    </row>
    <row r="57708" spans="13:14" x14ac:dyDescent="0.2">
      <c r="M57708" s="93"/>
      <c r="N57708" s="119"/>
    </row>
    <row r="57709" spans="13:14" x14ac:dyDescent="0.2">
      <c r="M57709" s="93"/>
      <c r="N57709" s="119"/>
    </row>
    <row r="57710" spans="13:14" x14ac:dyDescent="0.2">
      <c r="M57710" s="93"/>
      <c r="N57710" s="119"/>
    </row>
    <row r="57711" spans="13:14" x14ac:dyDescent="0.2">
      <c r="M57711" s="93"/>
      <c r="N57711" s="119"/>
    </row>
    <row r="57712" spans="13:14" x14ac:dyDescent="0.2">
      <c r="M57712" s="93"/>
      <c r="N57712" s="119"/>
    </row>
    <row r="57713" spans="13:14" x14ac:dyDescent="0.2">
      <c r="M57713" s="93"/>
      <c r="N57713" s="119"/>
    </row>
    <row r="57714" spans="13:14" x14ac:dyDescent="0.2">
      <c r="M57714" s="93"/>
      <c r="N57714" s="119"/>
    </row>
    <row r="57715" spans="13:14" x14ac:dyDescent="0.2">
      <c r="M57715" s="93"/>
      <c r="N57715" s="119"/>
    </row>
    <row r="57716" spans="13:14" x14ac:dyDescent="0.2">
      <c r="M57716" s="93"/>
      <c r="N57716" s="119"/>
    </row>
    <row r="57717" spans="13:14" x14ac:dyDescent="0.2">
      <c r="M57717" s="93"/>
      <c r="N57717" s="119"/>
    </row>
    <row r="57718" spans="13:14" x14ac:dyDescent="0.2">
      <c r="M57718" s="93"/>
      <c r="N57718" s="119"/>
    </row>
    <row r="57719" spans="13:14" x14ac:dyDescent="0.2">
      <c r="M57719" s="93"/>
      <c r="N57719" s="119"/>
    </row>
    <row r="57720" spans="13:14" x14ac:dyDescent="0.2">
      <c r="M57720" s="93"/>
      <c r="N57720" s="119"/>
    </row>
    <row r="57721" spans="13:14" x14ac:dyDescent="0.2">
      <c r="M57721" s="93"/>
      <c r="N57721" s="119"/>
    </row>
    <row r="57722" spans="13:14" x14ac:dyDescent="0.2">
      <c r="M57722" s="93"/>
      <c r="N57722" s="119"/>
    </row>
    <row r="57723" spans="13:14" x14ac:dyDescent="0.2">
      <c r="M57723" s="93"/>
      <c r="N57723" s="119"/>
    </row>
    <row r="57724" spans="13:14" x14ac:dyDescent="0.2">
      <c r="M57724" s="93"/>
      <c r="N57724" s="119"/>
    </row>
    <row r="57725" spans="13:14" x14ac:dyDescent="0.2">
      <c r="M57725" s="93"/>
      <c r="N57725" s="119"/>
    </row>
    <row r="57726" spans="13:14" x14ac:dyDescent="0.2">
      <c r="M57726" s="93"/>
      <c r="N57726" s="119"/>
    </row>
    <row r="57727" spans="13:14" x14ac:dyDescent="0.2">
      <c r="M57727" s="93"/>
      <c r="N57727" s="119"/>
    </row>
    <row r="57728" spans="13:14" x14ac:dyDescent="0.2">
      <c r="M57728" s="93"/>
      <c r="N57728" s="119"/>
    </row>
    <row r="57729" spans="13:14" x14ac:dyDescent="0.2">
      <c r="M57729" s="93"/>
      <c r="N57729" s="119"/>
    </row>
    <row r="57730" spans="13:14" x14ac:dyDescent="0.2">
      <c r="M57730" s="93"/>
      <c r="N57730" s="119"/>
    </row>
    <row r="57731" spans="13:14" x14ac:dyDescent="0.2">
      <c r="M57731" s="93"/>
      <c r="N57731" s="119"/>
    </row>
    <row r="57732" spans="13:14" x14ac:dyDescent="0.2">
      <c r="M57732" s="93"/>
      <c r="N57732" s="119"/>
    </row>
    <row r="57733" spans="13:14" x14ac:dyDescent="0.2">
      <c r="M57733" s="93"/>
      <c r="N57733" s="119"/>
    </row>
    <row r="57734" spans="13:14" x14ac:dyDescent="0.2">
      <c r="M57734" s="93"/>
      <c r="N57734" s="119"/>
    </row>
    <row r="57735" spans="13:14" x14ac:dyDescent="0.2">
      <c r="M57735" s="93"/>
      <c r="N57735" s="119"/>
    </row>
    <row r="57736" spans="13:14" x14ac:dyDescent="0.2">
      <c r="M57736" s="93"/>
      <c r="N57736" s="119"/>
    </row>
    <row r="57737" spans="13:14" x14ac:dyDescent="0.2">
      <c r="M57737" s="93"/>
      <c r="N57737" s="119"/>
    </row>
    <row r="57738" spans="13:14" x14ac:dyDescent="0.2">
      <c r="M57738" s="93"/>
      <c r="N57738" s="119"/>
    </row>
    <row r="57739" spans="13:14" x14ac:dyDescent="0.2">
      <c r="M57739" s="93"/>
      <c r="N57739" s="119"/>
    </row>
    <row r="57740" spans="13:14" x14ac:dyDescent="0.2">
      <c r="M57740" s="93"/>
      <c r="N57740" s="119"/>
    </row>
    <row r="57741" spans="13:14" x14ac:dyDescent="0.2">
      <c r="M57741" s="93"/>
      <c r="N57741" s="119"/>
    </row>
    <row r="57742" spans="13:14" x14ac:dyDescent="0.2">
      <c r="M57742" s="93"/>
      <c r="N57742" s="119"/>
    </row>
    <row r="57743" spans="13:14" x14ac:dyDescent="0.2">
      <c r="M57743" s="93"/>
      <c r="N57743" s="119"/>
    </row>
    <row r="57744" spans="13:14" x14ac:dyDescent="0.2">
      <c r="M57744" s="93"/>
      <c r="N57744" s="119"/>
    </row>
    <row r="57745" spans="13:14" x14ac:dyDescent="0.2">
      <c r="M57745" s="93"/>
      <c r="N57745" s="119"/>
    </row>
    <row r="57746" spans="13:14" x14ac:dyDescent="0.2">
      <c r="M57746" s="93"/>
      <c r="N57746" s="119"/>
    </row>
    <row r="57747" spans="13:14" x14ac:dyDescent="0.2">
      <c r="M57747" s="93"/>
      <c r="N57747" s="119"/>
    </row>
    <row r="57748" spans="13:14" x14ac:dyDescent="0.2">
      <c r="M57748" s="93"/>
      <c r="N57748" s="119"/>
    </row>
    <row r="57749" spans="13:14" x14ac:dyDescent="0.2">
      <c r="M57749" s="93"/>
      <c r="N57749" s="119"/>
    </row>
    <row r="57750" spans="13:14" x14ac:dyDescent="0.2">
      <c r="M57750" s="93"/>
      <c r="N57750" s="119"/>
    </row>
    <row r="57751" spans="13:14" x14ac:dyDescent="0.2">
      <c r="M57751" s="93"/>
      <c r="N57751" s="119"/>
    </row>
    <row r="57752" spans="13:14" x14ac:dyDescent="0.2">
      <c r="M57752" s="93"/>
      <c r="N57752" s="119"/>
    </row>
    <row r="57753" spans="13:14" x14ac:dyDescent="0.2">
      <c r="M57753" s="93"/>
      <c r="N57753" s="119"/>
    </row>
    <row r="57754" spans="13:14" x14ac:dyDescent="0.2">
      <c r="M57754" s="93"/>
      <c r="N57754" s="119"/>
    </row>
    <row r="57755" spans="13:14" x14ac:dyDescent="0.2">
      <c r="M57755" s="93"/>
      <c r="N57755" s="119"/>
    </row>
    <row r="57756" spans="13:14" x14ac:dyDescent="0.2">
      <c r="M57756" s="93"/>
      <c r="N57756" s="119"/>
    </row>
    <row r="57757" spans="13:14" x14ac:dyDescent="0.2">
      <c r="M57757" s="93"/>
      <c r="N57757" s="119"/>
    </row>
    <row r="57758" spans="13:14" x14ac:dyDescent="0.2">
      <c r="M57758" s="93"/>
      <c r="N57758" s="119"/>
    </row>
    <row r="57759" spans="13:14" x14ac:dyDescent="0.2">
      <c r="M57759" s="93"/>
      <c r="N57759" s="119"/>
    </row>
    <row r="57760" spans="13:14" x14ac:dyDescent="0.2">
      <c r="M57760" s="93"/>
      <c r="N57760" s="119"/>
    </row>
    <row r="57761" spans="13:14" x14ac:dyDescent="0.2">
      <c r="M57761" s="93"/>
      <c r="N57761" s="119"/>
    </row>
    <row r="57762" spans="13:14" x14ac:dyDescent="0.2">
      <c r="M57762" s="93"/>
      <c r="N57762" s="119"/>
    </row>
    <row r="57763" spans="13:14" x14ac:dyDescent="0.2">
      <c r="M57763" s="93"/>
      <c r="N57763" s="119"/>
    </row>
    <row r="57764" spans="13:14" x14ac:dyDescent="0.2">
      <c r="M57764" s="93"/>
      <c r="N57764" s="119"/>
    </row>
    <row r="57765" spans="13:14" x14ac:dyDescent="0.2">
      <c r="M57765" s="93"/>
      <c r="N57765" s="119"/>
    </row>
    <row r="57766" spans="13:14" x14ac:dyDescent="0.2">
      <c r="M57766" s="93"/>
      <c r="N57766" s="119"/>
    </row>
    <row r="57767" spans="13:14" x14ac:dyDescent="0.2">
      <c r="M57767" s="93"/>
      <c r="N57767" s="119"/>
    </row>
    <row r="57768" spans="13:14" x14ac:dyDescent="0.2">
      <c r="M57768" s="93"/>
      <c r="N57768" s="119"/>
    </row>
    <row r="57769" spans="13:14" x14ac:dyDescent="0.2">
      <c r="M57769" s="93"/>
      <c r="N57769" s="119"/>
    </row>
    <row r="57770" spans="13:14" x14ac:dyDescent="0.2">
      <c r="M57770" s="93"/>
      <c r="N57770" s="119"/>
    </row>
    <row r="57771" spans="13:14" x14ac:dyDescent="0.2">
      <c r="M57771" s="93"/>
      <c r="N57771" s="119"/>
    </row>
    <row r="57772" spans="13:14" x14ac:dyDescent="0.2">
      <c r="M57772" s="93"/>
      <c r="N57772" s="119"/>
    </row>
    <row r="57773" spans="13:14" x14ac:dyDescent="0.2">
      <c r="M57773" s="93"/>
      <c r="N57773" s="119"/>
    </row>
    <row r="57774" spans="13:14" x14ac:dyDescent="0.2">
      <c r="M57774" s="93"/>
      <c r="N57774" s="119"/>
    </row>
    <row r="57775" spans="13:14" x14ac:dyDescent="0.2">
      <c r="M57775" s="93"/>
      <c r="N57775" s="119"/>
    </row>
    <row r="57776" spans="13:14" x14ac:dyDescent="0.2">
      <c r="M57776" s="93"/>
      <c r="N57776" s="119"/>
    </row>
    <row r="57777" spans="13:14" x14ac:dyDescent="0.2">
      <c r="M57777" s="93"/>
      <c r="N57777" s="119"/>
    </row>
    <row r="57778" spans="13:14" x14ac:dyDescent="0.2">
      <c r="M57778" s="93"/>
      <c r="N57778" s="119"/>
    </row>
    <row r="57779" spans="13:14" x14ac:dyDescent="0.2">
      <c r="M57779" s="93"/>
      <c r="N57779" s="119"/>
    </row>
    <row r="57780" spans="13:14" x14ac:dyDescent="0.2">
      <c r="M57780" s="93"/>
      <c r="N57780" s="119"/>
    </row>
    <row r="57781" spans="13:14" x14ac:dyDescent="0.2">
      <c r="M57781" s="93"/>
      <c r="N57781" s="119"/>
    </row>
    <row r="57782" spans="13:14" x14ac:dyDescent="0.2">
      <c r="M57782" s="93"/>
      <c r="N57782" s="119"/>
    </row>
    <row r="57783" spans="13:14" x14ac:dyDescent="0.2">
      <c r="M57783" s="93"/>
      <c r="N57783" s="119"/>
    </row>
    <row r="57784" spans="13:14" x14ac:dyDescent="0.2">
      <c r="M57784" s="93"/>
      <c r="N57784" s="119"/>
    </row>
    <row r="57785" spans="13:14" x14ac:dyDescent="0.2">
      <c r="M57785" s="93"/>
      <c r="N57785" s="119"/>
    </row>
    <row r="57786" spans="13:14" x14ac:dyDescent="0.2">
      <c r="M57786" s="93"/>
      <c r="N57786" s="119"/>
    </row>
    <row r="57787" spans="13:14" x14ac:dyDescent="0.2">
      <c r="M57787" s="93"/>
      <c r="N57787" s="119"/>
    </row>
    <row r="57788" spans="13:14" x14ac:dyDescent="0.2">
      <c r="M57788" s="93"/>
      <c r="N57788" s="119"/>
    </row>
    <row r="57789" spans="13:14" x14ac:dyDescent="0.2">
      <c r="M57789" s="93"/>
      <c r="N57789" s="119"/>
    </row>
    <row r="57790" spans="13:14" x14ac:dyDescent="0.2">
      <c r="M57790" s="93"/>
      <c r="N57790" s="119"/>
    </row>
    <row r="57791" spans="13:14" x14ac:dyDescent="0.2">
      <c r="M57791" s="93"/>
      <c r="N57791" s="119"/>
    </row>
    <row r="57792" spans="13:14" x14ac:dyDescent="0.2">
      <c r="M57792" s="93"/>
      <c r="N57792" s="119"/>
    </row>
    <row r="57793" spans="13:14" x14ac:dyDescent="0.2">
      <c r="M57793" s="93"/>
      <c r="N57793" s="119"/>
    </row>
    <row r="57794" spans="13:14" x14ac:dyDescent="0.2">
      <c r="M57794" s="93"/>
      <c r="N57794" s="119"/>
    </row>
    <row r="57795" spans="13:14" x14ac:dyDescent="0.2">
      <c r="M57795" s="93"/>
      <c r="N57795" s="119"/>
    </row>
    <row r="57796" spans="13:14" x14ac:dyDescent="0.2">
      <c r="M57796" s="93"/>
      <c r="N57796" s="119"/>
    </row>
    <row r="57797" spans="13:14" x14ac:dyDescent="0.2">
      <c r="M57797" s="93"/>
      <c r="N57797" s="119"/>
    </row>
    <row r="57798" spans="13:14" x14ac:dyDescent="0.2">
      <c r="M57798" s="93"/>
      <c r="N57798" s="119"/>
    </row>
    <row r="57799" spans="13:14" x14ac:dyDescent="0.2">
      <c r="M57799" s="93"/>
      <c r="N57799" s="119"/>
    </row>
    <row r="57800" spans="13:14" x14ac:dyDescent="0.2">
      <c r="M57800" s="93"/>
      <c r="N57800" s="119"/>
    </row>
    <row r="57801" spans="13:14" x14ac:dyDescent="0.2">
      <c r="M57801" s="93"/>
      <c r="N57801" s="119"/>
    </row>
    <row r="57802" spans="13:14" x14ac:dyDescent="0.2">
      <c r="M57802" s="93"/>
      <c r="N57802" s="119"/>
    </row>
    <row r="57803" spans="13:14" x14ac:dyDescent="0.2">
      <c r="M57803" s="93"/>
      <c r="N57803" s="119"/>
    </row>
    <row r="57804" spans="13:14" x14ac:dyDescent="0.2">
      <c r="M57804" s="93"/>
      <c r="N57804" s="119"/>
    </row>
    <row r="57805" spans="13:14" x14ac:dyDescent="0.2">
      <c r="M57805" s="93"/>
      <c r="N57805" s="119"/>
    </row>
    <row r="57806" spans="13:14" x14ac:dyDescent="0.2">
      <c r="M57806" s="93"/>
      <c r="N57806" s="119"/>
    </row>
    <row r="57807" spans="13:14" x14ac:dyDescent="0.2">
      <c r="M57807" s="93"/>
      <c r="N57807" s="119"/>
    </row>
    <row r="57808" spans="13:14" x14ac:dyDescent="0.2">
      <c r="M57808" s="93"/>
      <c r="N57808" s="119"/>
    </row>
    <row r="57809" spans="13:14" x14ac:dyDescent="0.2">
      <c r="M57809" s="93"/>
      <c r="N57809" s="119"/>
    </row>
    <row r="57810" spans="13:14" x14ac:dyDescent="0.2">
      <c r="M57810" s="93"/>
      <c r="N57810" s="119"/>
    </row>
    <row r="57811" spans="13:14" x14ac:dyDescent="0.2">
      <c r="M57811" s="93"/>
      <c r="N57811" s="119"/>
    </row>
    <row r="57812" spans="13:14" x14ac:dyDescent="0.2">
      <c r="M57812" s="93"/>
      <c r="N57812" s="119"/>
    </row>
    <row r="57813" spans="13:14" x14ac:dyDescent="0.2">
      <c r="M57813" s="93"/>
      <c r="N57813" s="119"/>
    </row>
    <row r="57814" spans="13:14" x14ac:dyDescent="0.2">
      <c r="M57814" s="93"/>
      <c r="N57814" s="119"/>
    </row>
    <row r="57815" spans="13:14" x14ac:dyDescent="0.2">
      <c r="M57815" s="93"/>
      <c r="N57815" s="119"/>
    </row>
    <row r="57816" spans="13:14" x14ac:dyDescent="0.2">
      <c r="M57816" s="93"/>
      <c r="N57816" s="119"/>
    </row>
    <row r="57817" spans="13:14" x14ac:dyDescent="0.2">
      <c r="M57817" s="93"/>
      <c r="N57817" s="119"/>
    </row>
    <row r="57818" spans="13:14" x14ac:dyDescent="0.2">
      <c r="M57818" s="93"/>
      <c r="N57818" s="119"/>
    </row>
    <row r="57819" spans="13:14" x14ac:dyDescent="0.2">
      <c r="M57819" s="93"/>
      <c r="N57819" s="119"/>
    </row>
    <row r="57820" spans="13:14" x14ac:dyDescent="0.2">
      <c r="M57820" s="93"/>
      <c r="N57820" s="119"/>
    </row>
    <row r="57821" spans="13:14" x14ac:dyDescent="0.2">
      <c r="M57821" s="93"/>
      <c r="N57821" s="119"/>
    </row>
    <row r="57822" spans="13:14" x14ac:dyDescent="0.2">
      <c r="M57822" s="93"/>
      <c r="N57822" s="119"/>
    </row>
    <row r="57823" spans="13:14" x14ac:dyDescent="0.2">
      <c r="M57823" s="93"/>
      <c r="N57823" s="119"/>
    </row>
    <row r="57824" spans="13:14" x14ac:dyDescent="0.2">
      <c r="M57824" s="93"/>
      <c r="N57824" s="119"/>
    </row>
    <row r="57825" spans="13:14" x14ac:dyDescent="0.2">
      <c r="M57825" s="93"/>
      <c r="N57825" s="119"/>
    </row>
    <row r="57826" spans="13:14" x14ac:dyDescent="0.2">
      <c r="M57826" s="93"/>
      <c r="N57826" s="119"/>
    </row>
    <row r="57827" spans="13:14" x14ac:dyDescent="0.2">
      <c r="M57827" s="93"/>
      <c r="N57827" s="119"/>
    </row>
    <row r="57828" spans="13:14" x14ac:dyDescent="0.2">
      <c r="M57828" s="93"/>
      <c r="N57828" s="119"/>
    </row>
    <row r="57829" spans="13:14" x14ac:dyDescent="0.2">
      <c r="M57829" s="93"/>
      <c r="N57829" s="119"/>
    </row>
    <row r="57830" spans="13:14" x14ac:dyDescent="0.2">
      <c r="M57830" s="93"/>
      <c r="N57830" s="119"/>
    </row>
    <row r="57831" spans="13:14" x14ac:dyDescent="0.2">
      <c r="M57831" s="93"/>
      <c r="N57831" s="119"/>
    </row>
    <row r="57832" spans="13:14" x14ac:dyDescent="0.2">
      <c r="M57832" s="93"/>
      <c r="N57832" s="119"/>
    </row>
    <row r="57833" spans="13:14" x14ac:dyDescent="0.2">
      <c r="M57833" s="93"/>
      <c r="N57833" s="119"/>
    </row>
    <row r="57834" spans="13:14" x14ac:dyDescent="0.2">
      <c r="M57834" s="93"/>
      <c r="N57834" s="119"/>
    </row>
    <row r="57835" spans="13:14" x14ac:dyDescent="0.2">
      <c r="M57835" s="93"/>
      <c r="N57835" s="119"/>
    </row>
    <row r="57836" spans="13:14" x14ac:dyDescent="0.2">
      <c r="M57836" s="93"/>
      <c r="N57836" s="119"/>
    </row>
    <row r="57837" spans="13:14" x14ac:dyDescent="0.2">
      <c r="M57837" s="93"/>
      <c r="N57837" s="119"/>
    </row>
    <row r="57838" spans="13:14" x14ac:dyDescent="0.2">
      <c r="M57838" s="93"/>
      <c r="N57838" s="119"/>
    </row>
    <row r="57839" spans="13:14" x14ac:dyDescent="0.2">
      <c r="M57839" s="93"/>
      <c r="N57839" s="119"/>
    </row>
    <row r="57840" spans="13:14" x14ac:dyDescent="0.2">
      <c r="M57840" s="93"/>
      <c r="N57840" s="119"/>
    </row>
    <row r="57841" spans="13:14" x14ac:dyDescent="0.2">
      <c r="M57841" s="93"/>
      <c r="N57841" s="119"/>
    </row>
    <row r="57842" spans="13:14" x14ac:dyDescent="0.2">
      <c r="M57842" s="93"/>
      <c r="N57842" s="119"/>
    </row>
    <row r="57843" spans="13:14" x14ac:dyDescent="0.2">
      <c r="M57843" s="93"/>
      <c r="N57843" s="119"/>
    </row>
    <row r="57844" spans="13:14" x14ac:dyDescent="0.2">
      <c r="M57844" s="93"/>
      <c r="N57844" s="119"/>
    </row>
    <row r="57845" spans="13:14" x14ac:dyDescent="0.2">
      <c r="M57845" s="93"/>
      <c r="N57845" s="119"/>
    </row>
    <row r="57846" spans="13:14" x14ac:dyDescent="0.2">
      <c r="M57846" s="93"/>
      <c r="N57846" s="119"/>
    </row>
    <row r="57847" spans="13:14" x14ac:dyDescent="0.2">
      <c r="M57847" s="93"/>
      <c r="N57847" s="119"/>
    </row>
    <row r="57848" spans="13:14" x14ac:dyDescent="0.2">
      <c r="M57848" s="93"/>
      <c r="N57848" s="119"/>
    </row>
    <row r="57849" spans="13:14" x14ac:dyDescent="0.2">
      <c r="M57849" s="93"/>
      <c r="N57849" s="119"/>
    </row>
    <row r="57850" spans="13:14" x14ac:dyDescent="0.2">
      <c r="M57850" s="93"/>
      <c r="N57850" s="119"/>
    </row>
    <row r="57851" spans="13:14" x14ac:dyDescent="0.2">
      <c r="M57851" s="93"/>
      <c r="N57851" s="119"/>
    </row>
    <row r="57852" spans="13:14" x14ac:dyDescent="0.2">
      <c r="M57852" s="93"/>
      <c r="N57852" s="119"/>
    </row>
    <row r="57853" spans="13:14" x14ac:dyDescent="0.2">
      <c r="M57853" s="93"/>
      <c r="N57853" s="119"/>
    </row>
    <row r="57854" spans="13:14" x14ac:dyDescent="0.2">
      <c r="M57854" s="93"/>
      <c r="N57854" s="119"/>
    </row>
    <row r="57855" spans="13:14" x14ac:dyDescent="0.2">
      <c r="M57855" s="93"/>
      <c r="N57855" s="119"/>
    </row>
    <row r="57856" spans="13:14" x14ac:dyDescent="0.2">
      <c r="M57856" s="93"/>
      <c r="N57856" s="119"/>
    </row>
    <row r="57857" spans="13:14" x14ac:dyDescent="0.2">
      <c r="M57857" s="93"/>
      <c r="N57857" s="119"/>
    </row>
    <row r="57858" spans="13:14" x14ac:dyDescent="0.2">
      <c r="M57858" s="93"/>
      <c r="N57858" s="119"/>
    </row>
    <row r="57859" spans="13:14" x14ac:dyDescent="0.2">
      <c r="M57859" s="93"/>
      <c r="N57859" s="119"/>
    </row>
    <row r="57860" spans="13:14" x14ac:dyDescent="0.2">
      <c r="M57860" s="93"/>
      <c r="N57860" s="119"/>
    </row>
    <row r="57861" spans="13:14" x14ac:dyDescent="0.2">
      <c r="M57861" s="93"/>
      <c r="N57861" s="119"/>
    </row>
    <row r="57862" spans="13:14" x14ac:dyDescent="0.2">
      <c r="M57862" s="93"/>
      <c r="N57862" s="119"/>
    </row>
    <row r="57863" spans="13:14" x14ac:dyDescent="0.2">
      <c r="M57863" s="93"/>
      <c r="N57863" s="119"/>
    </row>
    <row r="57864" spans="13:14" x14ac:dyDescent="0.2">
      <c r="M57864" s="93"/>
      <c r="N57864" s="119"/>
    </row>
    <row r="57865" spans="13:14" x14ac:dyDescent="0.2">
      <c r="M57865" s="93"/>
      <c r="N57865" s="119"/>
    </row>
    <row r="57866" spans="13:14" x14ac:dyDescent="0.2">
      <c r="M57866" s="93"/>
      <c r="N57866" s="119"/>
    </row>
    <row r="57867" spans="13:14" x14ac:dyDescent="0.2">
      <c r="M57867" s="93"/>
      <c r="N57867" s="119"/>
    </row>
    <row r="57868" spans="13:14" x14ac:dyDescent="0.2">
      <c r="M57868" s="93"/>
      <c r="N57868" s="119"/>
    </row>
    <row r="57869" spans="13:14" x14ac:dyDescent="0.2">
      <c r="M57869" s="93"/>
      <c r="N57869" s="119"/>
    </row>
    <row r="57870" spans="13:14" x14ac:dyDescent="0.2">
      <c r="M57870" s="93"/>
      <c r="N57870" s="119"/>
    </row>
    <row r="57871" spans="13:14" x14ac:dyDescent="0.2">
      <c r="M57871" s="93"/>
      <c r="N57871" s="119"/>
    </row>
    <row r="57872" spans="13:14" x14ac:dyDescent="0.2">
      <c r="M57872" s="93"/>
      <c r="N57872" s="119"/>
    </row>
    <row r="57873" spans="13:14" x14ac:dyDescent="0.2">
      <c r="M57873" s="93"/>
      <c r="N57873" s="119"/>
    </row>
    <row r="57874" spans="13:14" x14ac:dyDescent="0.2">
      <c r="M57874" s="93"/>
      <c r="N57874" s="119"/>
    </row>
    <row r="57875" spans="13:14" x14ac:dyDescent="0.2">
      <c r="M57875" s="93"/>
      <c r="N57875" s="119"/>
    </row>
    <row r="57876" spans="13:14" x14ac:dyDescent="0.2">
      <c r="M57876" s="93"/>
      <c r="N57876" s="119"/>
    </row>
    <row r="57877" spans="13:14" x14ac:dyDescent="0.2">
      <c r="M57877" s="93"/>
      <c r="N57877" s="119"/>
    </row>
    <row r="57878" spans="13:14" x14ac:dyDescent="0.2">
      <c r="M57878" s="93"/>
      <c r="N57878" s="119"/>
    </row>
    <row r="57879" spans="13:14" x14ac:dyDescent="0.2">
      <c r="M57879" s="93"/>
      <c r="N57879" s="119"/>
    </row>
    <row r="57880" spans="13:14" x14ac:dyDescent="0.2">
      <c r="M57880" s="93"/>
      <c r="N57880" s="119"/>
    </row>
    <row r="57881" spans="13:14" x14ac:dyDescent="0.2">
      <c r="M57881" s="93"/>
      <c r="N57881" s="119"/>
    </row>
    <row r="57882" spans="13:14" x14ac:dyDescent="0.2">
      <c r="M57882" s="93"/>
      <c r="N57882" s="119"/>
    </row>
    <row r="57883" spans="13:14" x14ac:dyDescent="0.2">
      <c r="M57883" s="93"/>
      <c r="N57883" s="119"/>
    </row>
    <row r="57884" spans="13:14" x14ac:dyDescent="0.2">
      <c r="M57884" s="93"/>
      <c r="N57884" s="119"/>
    </row>
    <row r="57885" spans="13:14" x14ac:dyDescent="0.2">
      <c r="M57885" s="93"/>
      <c r="N57885" s="119"/>
    </row>
    <row r="57886" spans="13:14" x14ac:dyDescent="0.2">
      <c r="M57886" s="93"/>
      <c r="N57886" s="119"/>
    </row>
    <row r="57887" spans="13:14" x14ac:dyDescent="0.2">
      <c r="M57887" s="93"/>
      <c r="N57887" s="119"/>
    </row>
    <row r="57888" spans="13:14" x14ac:dyDescent="0.2">
      <c r="M57888" s="93"/>
      <c r="N57888" s="119"/>
    </row>
    <row r="57889" spans="13:14" x14ac:dyDescent="0.2">
      <c r="M57889" s="93"/>
      <c r="N57889" s="119"/>
    </row>
    <row r="57890" spans="13:14" x14ac:dyDescent="0.2">
      <c r="M57890" s="93"/>
      <c r="N57890" s="119"/>
    </row>
    <row r="57891" spans="13:14" x14ac:dyDescent="0.2">
      <c r="M57891" s="93"/>
      <c r="N57891" s="119"/>
    </row>
    <row r="57892" spans="13:14" x14ac:dyDescent="0.2">
      <c r="M57892" s="93"/>
      <c r="N57892" s="119"/>
    </row>
    <row r="57893" spans="13:14" x14ac:dyDescent="0.2">
      <c r="M57893" s="93"/>
      <c r="N57893" s="119"/>
    </row>
    <row r="57894" spans="13:14" x14ac:dyDescent="0.2">
      <c r="M57894" s="93"/>
      <c r="N57894" s="119"/>
    </row>
    <row r="57895" spans="13:14" x14ac:dyDescent="0.2">
      <c r="M57895" s="93"/>
      <c r="N57895" s="119"/>
    </row>
    <row r="57896" spans="13:14" x14ac:dyDescent="0.2">
      <c r="M57896" s="93"/>
      <c r="N57896" s="119"/>
    </row>
    <row r="57897" spans="13:14" x14ac:dyDescent="0.2">
      <c r="M57897" s="93"/>
      <c r="N57897" s="119"/>
    </row>
    <row r="57898" spans="13:14" x14ac:dyDescent="0.2">
      <c r="M57898" s="93"/>
      <c r="N57898" s="119"/>
    </row>
    <row r="57899" spans="13:14" x14ac:dyDescent="0.2">
      <c r="M57899" s="93"/>
      <c r="N57899" s="119"/>
    </row>
    <row r="57900" spans="13:14" x14ac:dyDescent="0.2">
      <c r="M57900" s="93"/>
      <c r="N57900" s="119"/>
    </row>
    <row r="57901" spans="13:14" x14ac:dyDescent="0.2">
      <c r="M57901" s="93"/>
      <c r="N57901" s="119"/>
    </row>
    <row r="57902" spans="13:14" x14ac:dyDescent="0.2">
      <c r="M57902" s="93"/>
      <c r="N57902" s="119"/>
    </row>
    <row r="57903" spans="13:14" x14ac:dyDescent="0.2">
      <c r="M57903" s="93"/>
      <c r="N57903" s="119"/>
    </row>
    <row r="57904" spans="13:14" x14ac:dyDescent="0.2">
      <c r="M57904" s="93"/>
      <c r="N57904" s="119"/>
    </row>
    <row r="57905" spans="13:14" x14ac:dyDescent="0.2">
      <c r="M57905" s="93"/>
      <c r="N57905" s="119"/>
    </row>
    <row r="57906" spans="13:14" x14ac:dyDescent="0.2">
      <c r="M57906" s="93"/>
      <c r="N57906" s="119"/>
    </row>
    <row r="57907" spans="13:14" x14ac:dyDescent="0.2">
      <c r="M57907" s="93"/>
      <c r="N57907" s="119"/>
    </row>
    <row r="57908" spans="13:14" x14ac:dyDescent="0.2">
      <c r="M57908" s="93"/>
      <c r="N57908" s="119"/>
    </row>
    <row r="57909" spans="13:14" x14ac:dyDescent="0.2">
      <c r="M57909" s="93"/>
      <c r="N57909" s="119"/>
    </row>
    <row r="57910" spans="13:14" x14ac:dyDescent="0.2">
      <c r="M57910" s="93"/>
      <c r="N57910" s="119"/>
    </row>
    <row r="57911" spans="13:14" x14ac:dyDescent="0.2">
      <c r="M57911" s="93"/>
      <c r="N57911" s="119"/>
    </row>
    <row r="57912" spans="13:14" x14ac:dyDescent="0.2">
      <c r="M57912" s="93"/>
      <c r="N57912" s="119"/>
    </row>
    <row r="57913" spans="13:14" x14ac:dyDescent="0.2">
      <c r="M57913" s="93"/>
      <c r="N57913" s="119"/>
    </row>
    <row r="57914" spans="13:14" x14ac:dyDescent="0.2">
      <c r="M57914" s="93"/>
      <c r="N57914" s="119"/>
    </row>
    <row r="57915" spans="13:14" x14ac:dyDescent="0.2">
      <c r="M57915" s="93"/>
      <c r="N57915" s="119"/>
    </row>
    <row r="57916" spans="13:14" x14ac:dyDescent="0.2">
      <c r="M57916" s="93"/>
      <c r="N57916" s="119"/>
    </row>
    <row r="57917" spans="13:14" x14ac:dyDescent="0.2">
      <c r="M57917" s="93"/>
      <c r="N57917" s="119"/>
    </row>
    <row r="57918" spans="13:14" x14ac:dyDescent="0.2">
      <c r="M57918" s="93"/>
      <c r="N57918" s="119"/>
    </row>
    <row r="57919" spans="13:14" x14ac:dyDescent="0.2">
      <c r="M57919" s="93"/>
      <c r="N57919" s="119"/>
    </row>
    <row r="57920" spans="13:14" x14ac:dyDescent="0.2">
      <c r="M57920" s="93"/>
      <c r="N57920" s="119"/>
    </row>
    <row r="57921" spans="13:14" x14ac:dyDescent="0.2">
      <c r="M57921" s="93"/>
      <c r="N57921" s="119"/>
    </row>
    <row r="57922" spans="13:14" x14ac:dyDescent="0.2">
      <c r="M57922" s="93"/>
      <c r="N57922" s="119"/>
    </row>
    <row r="57923" spans="13:14" x14ac:dyDescent="0.2">
      <c r="M57923" s="93"/>
      <c r="N57923" s="119"/>
    </row>
    <row r="57924" spans="13:14" x14ac:dyDescent="0.2">
      <c r="M57924" s="93"/>
      <c r="N57924" s="119"/>
    </row>
    <row r="57925" spans="13:14" x14ac:dyDescent="0.2">
      <c r="M57925" s="93"/>
      <c r="N57925" s="119"/>
    </row>
    <row r="57926" spans="13:14" x14ac:dyDescent="0.2">
      <c r="M57926" s="93"/>
      <c r="N57926" s="119"/>
    </row>
    <row r="57927" spans="13:14" x14ac:dyDescent="0.2">
      <c r="M57927" s="93"/>
      <c r="N57927" s="119"/>
    </row>
    <row r="57928" spans="13:14" x14ac:dyDescent="0.2">
      <c r="M57928" s="93"/>
      <c r="N57928" s="119"/>
    </row>
    <row r="57929" spans="13:14" x14ac:dyDescent="0.2">
      <c r="M57929" s="93"/>
      <c r="N57929" s="119"/>
    </row>
    <row r="57930" spans="13:14" x14ac:dyDescent="0.2">
      <c r="M57930" s="93"/>
      <c r="N57930" s="119"/>
    </row>
    <row r="57931" spans="13:14" x14ac:dyDescent="0.2">
      <c r="M57931" s="93"/>
      <c r="N57931" s="119"/>
    </row>
    <row r="57932" spans="13:14" x14ac:dyDescent="0.2">
      <c r="M57932" s="93"/>
      <c r="N57932" s="119"/>
    </row>
    <row r="57933" spans="13:14" x14ac:dyDescent="0.2">
      <c r="M57933" s="93"/>
      <c r="N57933" s="119"/>
    </row>
    <row r="57934" spans="13:14" x14ac:dyDescent="0.2">
      <c r="M57934" s="93"/>
      <c r="N57934" s="119"/>
    </row>
    <row r="57935" spans="13:14" x14ac:dyDescent="0.2">
      <c r="M57935" s="93"/>
      <c r="N57935" s="119"/>
    </row>
    <row r="57936" spans="13:14" x14ac:dyDescent="0.2">
      <c r="M57936" s="93"/>
      <c r="N57936" s="119"/>
    </row>
    <row r="57937" spans="13:14" x14ac:dyDescent="0.2">
      <c r="M57937" s="93"/>
      <c r="N57937" s="119"/>
    </row>
    <row r="57938" spans="13:14" x14ac:dyDescent="0.2">
      <c r="M57938" s="93"/>
      <c r="N57938" s="119"/>
    </row>
    <row r="57939" spans="13:14" x14ac:dyDescent="0.2">
      <c r="M57939" s="93"/>
      <c r="N57939" s="119"/>
    </row>
    <row r="57940" spans="13:14" x14ac:dyDescent="0.2">
      <c r="M57940" s="93"/>
      <c r="N57940" s="119"/>
    </row>
    <row r="57941" spans="13:14" x14ac:dyDescent="0.2">
      <c r="M57941" s="93"/>
      <c r="N57941" s="119"/>
    </row>
    <row r="57942" spans="13:14" x14ac:dyDescent="0.2">
      <c r="M57942" s="93"/>
      <c r="N57942" s="119"/>
    </row>
    <row r="57943" spans="13:14" x14ac:dyDescent="0.2">
      <c r="M57943" s="93"/>
      <c r="N57943" s="119"/>
    </row>
    <row r="57944" spans="13:14" x14ac:dyDescent="0.2">
      <c r="M57944" s="93"/>
      <c r="N57944" s="119"/>
    </row>
    <row r="57945" spans="13:14" x14ac:dyDescent="0.2">
      <c r="M57945" s="93"/>
      <c r="N57945" s="119"/>
    </row>
    <row r="57946" spans="13:14" x14ac:dyDescent="0.2">
      <c r="M57946" s="93"/>
      <c r="N57946" s="119"/>
    </row>
    <row r="57947" spans="13:14" x14ac:dyDescent="0.2">
      <c r="M57947" s="93"/>
      <c r="N57947" s="119"/>
    </row>
    <row r="57948" spans="13:14" x14ac:dyDescent="0.2">
      <c r="M57948" s="93"/>
      <c r="N57948" s="119"/>
    </row>
    <row r="57949" spans="13:14" x14ac:dyDescent="0.2">
      <c r="M57949" s="93"/>
      <c r="N57949" s="119"/>
    </row>
    <row r="57950" spans="13:14" x14ac:dyDescent="0.2">
      <c r="M57950" s="93"/>
      <c r="N57950" s="119"/>
    </row>
    <row r="57951" spans="13:14" x14ac:dyDescent="0.2">
      <c r="M57951" s="93"/>
      <c r="N57951" s="119"/>
    </row>
    <row r="57952" spans="13:14" x14ac:dyDescent="0.2">
      <c r="M57952" s="93"/>
      <c r="N57952" s="119"/>
    </row>
    <row r="57953" spans="13:14" x14ac:dyDescent="0.2">
      <c r="M57953" s="93"/>
      <c r="N57953" s="119"/>
    </row>
    <row r="57954" spans="13:14" x14ac:dyDescent="0.2">
      <c r="M57954" s="93"/>
      <c r="N57954" s="119"/>
    </row>
    <row r="57955" spans="13:14" x14ac:dyDescent="0.2">
      <c r="M57955" s="93"/>
      <c r="N57955" s="119"/>
    </row>
    <row r="57956" spans="13:14" x14ac:dyDescent="0.2">
      <c r="M57956" s="93"/>
      <c r="N57956" s="119"/>
    </row>
    <row r="57957" spans="13:14" x14ac:dyDescent="0.2">
      <c r="M57957" s="93"/>
      <c r="N57957" s="119"/>
    </row>
    <row r="57958" spans="13:14" x14ac:dyDescent="0.2">
      <c r="M57958" s="93"/>
      <c r="N57958" s="119"/>
    </row>
    <row r="57959" spans="13:14" x14ac:dyDescent="0.2">
      <c r="M57959" s="93"/>
      <c r="N57959" s="119"/>
    </row>
    <row r="57960" spans="13:14" x14ac:dyDescent="0.2">
      <c r="M57960" s="93"/>
      <c r="N57960" s="119"/>
    </row>
    <row r="57961" spans="13:14" x14ac:dyDescent="0.2">
      <c r="M57961" s="93"/>
      <c r="N57961" s="119"/>
    </row>
    <row r="57962" spans="13:14" x14ac:dyDescent="0.2">
      <c r="M57962" s="93"/>
      <c r="N57962" s="119"/>
    </row>
    <row r="57963" spans="13:14" x14ac:dyDescent="0.2">
      <c r="M57963" s="93"/>
      <c r="N57963" s="119"/>
    </row>
    <row r="57964" spans="13:14" x14ac:dyDescent="0.2">
      <c r="M57964" s="93"/>
      <c r="N57964" s="119"/>
    </row>
    <row r="57965" spans="13:14" x14ac:dyDescent="0.2">
      <c r="M57965" s="93"/>
      <c r="N57965" s="119"/>
    </row>
    <row r="57966" spans="13:14" x14ac:dyDescent="0.2">
      <c r="M57966" s="93"/>
      <c r="N57966" s="119"/>
    </row>
    <row r="57967" spans="13:14" x14ac:dyDescent="0.2">
      <c r="M57967" s="93"/>
      <c r="N57967" s="119"/>
    </row>
    <row r="57968" spans="13:14" x14ac:dyDescent="0.2">
      <c r="M57968" s="93"/>
      <c r="N57968" s="119"/>
    </row>
    <row r="57969" spans="13:14" x14ac:dyDescent="0.2">
      <c r="M57969" s="93"/>
      <c r="N57969" s="119"/>
    </row>
    <row r="57970" spans="13:14" x14ac:dyDescent="0.2">
      <c r="M57970" s="93"/>
      <c r="N57970" s="119"/>
    </row>
    <row r="57971" spans="13:14" x14ac:dyDescent="0.2">
      <c r="M57971" s="93"/>
      <c r="N57971" s="119"/>
    </row>
    <row r="57972" spans="13:14" x14ac:dyDescent="0.2">
      <c r="M57972" s="93"/>
      <c r="N57972" s="119"/>
    </row>
    <row r="57973" spans="13:14" x14ac:dyDescent="0.2">
      <c r="M57973" s="93"/>
      <c r="N57973" s="119"/>
    </row>
    <row r="57974" spans="13:14" x14ac:dyDescent="0.2">
      <c r="M57974" s="93"/>
      <c r="N57974" s="119"/>
    </row>
    <row r="57975" spans="13:14" x14ac:dyDescent="0.2">
      <c r="M57975" s="93"/>
      <c r="N57975" s="119"/>
    </row>
    <row r="57976" spans="13:14" x14ac:dyDescent="0.2">
      <c r="M57976" s="93"/>
      <c r="N57976" s="119"/>
    </row>
    <row r="57977" spans="13:14" x14ac:dyDescent="0.2">
      <c r="M57977" s="93"/>
      <c r="N57977" s="119"/>
    </row>
    <row r="57978" spans="13:14" x14ac:dyDescent="0.2">
      <c r="M57978" s="93"/>
      <c r="N57978" s="119"/>
    </row>
    <row r="57979" spans="13:14" x14ac:dyDescent="0.2">
      <c r="M57979" s="93"/>
      <c r="N57979" s="119"/>
    </row>
    <row r="57980" spans="13:14" x14ac:dyDescent="0.2">
      <c r="M57980" s="93"/>
      <c r="N57980" s="119"/>
    </row>
    <row r="57981" spans="13:14" x14ac:dyDescent="0.2">
      <c r="M57981" s="93"/>
      <c r="N57981" s="119"/>
    </row>
    <row r="57982" spans="13:14" x14ac:dyDescent="0.2">
      <c r="M57982" s="93"/>
      <c r="N57982" s="119"/>
    </row>
    <row r="57983" spans="13:14" x14ac:dyDescent="0.2">
      <c r="M57983" s="93"/>
      <c r="N57983" s="119"/>
    </row>
    <row r="57984" spans="13:14" x14ac:dyDescent="0.2">
      <c r="M57984" s="93"/>
      <c r="N57984" s="119"/>
    </row>
    <row r="57985" spans="13:14" x14ac:dyDescent="0.2">
      <c r="M57985" s="93"/>
      <c r="N57985" s="119"/>
    </row>
    <row r="57986" spans="13:14" x14ac:dyDescent="0.2">
      <c r="M57986" s="93"/>
      <c r="N57986" s="119"/>
    </row>
    <row r="57987" spans="13:14" x14ac:dyDescent="0.2">
      <c r="M57987" s="93"/>
      <c r="N57987" s="119"/>
    </row>
    <row r="57988" spans="13:14" x14ac:dyDescent="0.2">
      <c r="M57988" s="93"/>
      <c r="N57988" s="119"/>
    </row>
    <row r="57989" spans="13:14" x14ac:dyDescent="0.2">
      <c r="M57989" s="93"/>
      <c r="N57989" s="119"/>
    </row>
    <row r="57990" spans="13:14" x14ac:dyDescent="0.2">
      <c r="M57990" s="93"/>
      <c r="N57990" s="119"/>
    </row>
    <row r="57991" spans="13:14" x14ac:dyDescent="0.2">
      <c r="M57991" s="93"/>
      <c r="N57991" s="119"/>
    </row>
    <row r="57992" spans="13:14" x14ac:dyDescent="0.2">
      <c r="M57992" s="93"/>
      <c r="N57992" s="119"/>
    </row>
    <row r="57993" spans="13:14" x14ac:dyDescent="0.2">
      <c r="M57993" s="93"/>
      <c r="N57993" s="119"/>
    </row>
    <row r="57994" spans="13:14" x14ac:dyDescent="0.2">
      <c r="M57994" s="93"/>
      <c r="N57994" s="119"/>
    </row>
    <row r="57995" spans="13:14" x14ac:dyDescent="0.2">
      <c r="M57995" s="93"/>
      <c r="N57995" s="119"/>
    </row>
    <row r="57996" spans="13:14" x14ac:dyDescent="0.2">
      <c r="M57996" s="93"/>
      <c r="N57996" s="119"/>
    </row>
    <row r="57997" spans="13:14" x14ac:dyDescent="0.2">
      <c r="M57997" s="93"/>
      <c r="N57997" s="119"/>
    </row>
    <row r="57998" spans="13:14" x14ac:dyDescent="0.2">
      <c r="M57998" s="93"/>
      <c r="N57998" s="119"/>
    </row>
    <row r="57999" spans="13:14" x14ac:dyDescent="0.2">
      <c r="M57999" s="93"/>
      <c r="N57999" s="119"/>
    </row>
    <row r="58000" spans="13:14" x14ac:dyDescent="0.2">
      <c r="M58000" s="93"/>
      <c r="N58000" s="119"/>
    </row>
    <row r="58001" spans="13:14" x14ac:dyDescent="0.2">
      <c r="M58001" s="93"/>
      <c r="N58001" s="119"/>
    </row>
    <row r="58002" spans="13:14" x14ac:dyDescent="0.2">
      <c r="M58002" s="93"/>
      <c r="N58002" s="119"/>
    </row>
    <row r="58003" spans="13:14" x14ac:dyDescent="0.2">
      <c r="M58003" s="93"/>
      <c r="N58003" s="119"/>
    </row>
    <row r="58004" spans="13:14" x14ac:dyDescent="0.2">
      <c r="M58004" s="93"/>
      <c r="N58004" s="119"/>
    </row>
    <row r="58005" spans="13:14" x14ac:dyDescent="0.2">
      <c r="M58005" s="93"/>
      <c r="N58005" s="119"/>
    </row>
    <row r="58006" spans="13:14" x14ac:dyDescent="0.2">
      <c r="M58006" s="93"/>
      <c r="N58006" s="119"/>
    </row>
    <row r="58007" spans="13:14" x14ac:dyDescent="0.2">
      <c r="M58007" s="93"/>
      <c r="N58007" s="119"/>
    </row>
    <row r="58008" spans="13:14" x14ac:dyDescent="0.2">
      <c r="M58008" s="93"/>
      <c r="N58008" s="119"/>
    </row>
    <row r="58009" spans="13:14" x14ac:dyDescent="0.2">
      <c r="M58009" s="93"/>
      <c r="N58009" s="119"/>
    </row>
    <row r="58010" spans="13:14" x14ac:dyDescent="0.2">
      <c r="M58010" s="93"/>
      <c r="N58010" s="119"/>
    </row>
    <row r="58011" spans="13:14" x14ac:dyDescent="0.2">
      <c r="M58011" s="93"/>
      <c r="N58011" s="119"/>
    </row>
    <row r="58012" spans="13:14" x14ac:dyDescent="0.2">
      <c r="M58012" s="93"/>
      <c r="N58012" s="119"/>
    </row>
    <row r="58013" spans="13:14" x14ac:dyDescent="0.2">
      <c r="M58013" s="93"/>
      <c r="N58013" s="119"/>
    </row>
    <row r="58014" spans="13:14" x14ac:dyDescent="0.2">
      <c r="M58014" s="93"/>
      <c r="N58014" s="119"/>
    </row>
    <row r="58015" spans="13:14" x14ac:dyDescent="0.2">
      <c r="M58015" s="93"/>
      <c r="N58015" s="119"/>
    </row>
    <row r="58016" spans="13:14" x14ac:dyDescent="0.2">
      <c r="M58016" s="93"/>
      <c r="N58016" s="119"/>
    </row>
    <row r="58017" spans="13:14" x14ac:dyDescent="0.2">
      <c r="M58017" s="93"/>
      <c r="N58017" s="119"/>
    </row>
    <row r="58018" spans="13:14" x14ac:dyDescent="0.2">
      <c r="M58018" s="93"/>
      <c r="N58018" s="119"/>
    </row>
    <row r="58019" spans="13:14" x14ac:dyDescent="0.2">
      <c r="M58019" s="93"/>
      <c r="N58019" s="119"/>
    </row>
    <row r="58020" spans="13:14" x14ac:dyDescent="0.2">
      <c r="M58020" s="93"/>
      <c r="N58020" s="119"/>
    </row>
    <row r="58021" spans="13:14" x14ac:dyDescent="0.2">
      <c r="M58021" s="93"/>
      <c r="N58021" s="119"/>
    </row>
    <row r="58022" spans="13:14" x14ac:dyDescent="0.2">
      <c r="M58022" s="93"/>
      <c r="N58022" s="119"/>
    </row>
    <row r="58023" spans="13:14" x14ac:dyDescent="0.2">
      <c r="M58023" s="93"/>
      <c r="N58023" s="119"/>
    </row>
    <row r="58024" spans="13:14" x14ac:dyDescent="0.2">
      <c r="M58024" s="93"/>
      <c r="N58024" s="119"/>
    </row>
    <row r="58025" spans="13:14" x14ac:dyDescent="0.2">
      <c r="M58025" s="93"/>
      <c r="N58025" s="119"/>
    </row>
    <row r="58026" spans="13:14" x14ac:dyDescent="0.2">
      <c r="M58026" s="93"/>
      <c r="N58026" s="119"/>
    </row>
    <row r="58027" spans="13:14" x14ac:dyDescent="0.2">
      <c r="M58027" s="93"/>
      <c r="N58027" s="119"/>
    </row>
    <row r="58028" spans="13:14" x14ac:dyDescent="0.2">
      <c r="M58028" s="93"/>
      <c r="N58028" s="119"/>
    </row>
    <row r="58029" spans="13:14" x14ac:dyDescent="0.2">
      <c r="M58029" s="93"/>
      <c r="N58029" s="119"/>
    </row>
    <row r="58030" spans="13:14" x14ac:dyDescent="0.2">
      <c r="M58030" s="93"/>
      <c r="N58030" s="119"/>
    </row>
    <row r="58031" spans="13:14" x14ac:dyDescent="0.2">
      <c r="M58031" s="93"/>
      <c r="N58031" s="119"/>
    </row>
    <row r="58032" spans="13:14" x14ac:dyDescent="0.2">
      <c r="M58032" s="93"/>
      <c r="N58032" s="119"/>
    </row>
    <row r="58033" spans="13:14" x14ac:dyDescent="0.2">
      <c r="M58033" s="93"/>
      <c r="N58033" s="119"/>
    </row>
    <row r="58034" spans="13:14" x14ac:dyDescent="0.2">
      <c r="M58034" s="93"/>
      <c r="N58034" s="119"/>
    </row>
    <row r="58035" spans="13:14" x14ac:dyDescent="0.2">
      <c r="M58035" s="93"/>
      <c r="N58035" s="119"/>
    </row>
    <row r="58036" spans="13:14" x14ac:dyDescent="0.2">
      <c r="M58036" s="93"/>
      <c r="N58036" s="119"/>
    </row>
    <row r="58037" spans="13:14" x14ac:dyDescent="0.2">
      <c r="M58037" s="93"/>
      <c r="N58037" s="119"/>
    </row>
    <row r="58038" spans="13:14" x14ac:dyDescent="0.2">
      <c r="M58038" s="93"/>
      <c r="N58038" s="119"/>
    </row>
    <row r="58039" spans="13:14" x14ac:dyDescent="0.2">
      <c r="M58039" s="93"/>
      <c r="N58039" s="119"/>
    </row>
    <row r="58040" spans="13:14" x14ac:dyDescent="0.2">
      <c r="M58040" s="93"/>
      <c r="N58040" s="119"/>
    </row>
    <row r="58041" spans="13:14" x14ac:dyDescent="0.2">
      <c r="M58041" s="93"/>
      <c r="N58041" s="119"/>
    </row>
    <row r="58042" spans="13:14" x14ac:dyDescent="0.2">
      <c r="M58042" s="93"/>
      <c r="N58042" s="119"/>
    </row>
    <row r="58043" spans="13:14" x14ac:dyDescent="0.2">
      <c r="M58043" s="93"/>
      <c r="N58043" s="119"/>
    </row>
    <row r="58044" spans="13:14" x14ac:dyDescent="0.2">
      <c r="M58044" s="93"/>
      <c r="N58044" s="119"/>
    </row>
    <row r="58045" spans="13:14" x14ac:dyDescent="0.2">
      <c r="M58045" s="93"/>
      <c r="N58045" s="119"/>
    </row>
    <row r="58046" spans="13:14" x14ac:dyDescent="0.2">
      <c r="M58046" s="93"/>
      <c r="N58046" s="119"/>
    </row>
    <row r="58047" spans="13:14" x14ac:dyDescent="0.2">
      <c r="M58047" s="93"/>
      <c r="N58047" s="119"/>
    </row>
    <row r="58048" spans="13:14" x14ac:dyDescent="0.2">
      <c r="M58048" s="93"/>
      <c r="N58048" s="119"/>
    </row>
    <row r="58049" spans="13:14" x14ac:dyDescent="0.2">
      <c r="M58049" s="93"/>
      <c r="N58049" s="119"/>
    </row>
    <row r="58050" spans="13:14" x14ac:dyDescent="0.2">
      <c r="M58050" s="93"/>
      <c r="N58050" s="119"/>
    </row>
    <row r="58051" spans="13:14" x14ac:dyDescent="0.2">
      <c r="M58051" s="93"/>
      <c r="N58051" s="119"/>
    </row>
    <row r="58052" spans="13:14" x14ac:dyDescent="0.2">
      <c r="M58052" s="93"/>
      <c r="N58052" s="119"/>
    </row>
    <row r="58053" spans="13:14" x14ac:dyDescent="0.2">
      <c r="M58053" s="93"/>
      <c r="N58053" s="119"/>
    </row>
    <row r="58054" spans="13:14" x14ac:dyDescent="0.2">
      <c r="M58054" s="93"/>
      <c r="N58054" s="119"/>
    </row>
    <row r="58055" spans="13:14" x14ac:dyDescent="0.2">
      <c r="M58055" s="93"/>
      <c r="N58055" s="119"/>
    </row>
    <row r="58056" spans="13:14" x14ac:dyDescent="0.2">
      <c r="M58056" s="93"/>
      <c r="N58056" s="119"/>
    </row>
    <row r="58057" spans="13:14" x14ac:dyDescent="0.2">
      <c r="M58057" s="93"/>
      <c r="N58057" s="119"/>
    </row>
    <row r="58058" spans="13:14" x14ac:dyDescent="0.2">
      <c r="M58058" s="93"/>
      <c r="N58058" s="119"/>
    </row>
    <row r="58059" spans="13:14" x14ac:dyDescent="0.2">
      <c r="M58059" s="93"/>
      <c r="N58059" s="119"/>
    </row>
    <row r="58060" spans="13:14" x14ac:dyDescent="0.2">
      <c r="M58060" s="93"/>
      <c r="N58060" s="119"/>
    </row>
    <row r="58061" spans="13:14" x14ac:dyDescent="0.2">
      <c r="M58061" s="93"/>
      <c r="N58061" s="119"/>
    </row>
    <row r="58062" spans="13:14" x14ac:dyDescent="0.2">
      <c r="M58062" s="93"/>
      <c r="N58062" s="119"/>
    </row>
    <row r="58063" spans="13:14" x14ac:dyDescent="0.2">
      <c r="M58063" s="93"/>
      <c r="N58063" s="119"/>
    </row>
    <row r="58064" spans="13:14" x14ac:dyDescent="0.2">
      <c r="M58064" s="93"/>
      <c r="N58064" s="119"/>
    </row>
    <row r="58065" spans="13:14" x14ac:dyDescent="0.2">
      <c r="M58065" s="93"/>
      <c r="N58065" s="119"/>
    </row>
    <row r="58066" spans="13:14" x14ac:dyDescent="0.2">
      <c r="M58066" s="93"/>
      <c r="N58066" s="119"/>
    </row>
    <row r="58067" spans="13:14" x14ac:dyDescent="0.2">
      <c r="M58067" s="93"/>
      <c r="N58067" s="119"/>
    </row>
    <row r="58068" spans="13:14" x14ac:dyDescent="0.2">
      <c r="M58068" s="93"/>
      <c r="N58068" s="119"/>
    </row>
    <row r="58069" spans="13:14" x14ac:dyDescent="0.2">
      <c r="M58069" s="93"/>
      <c r="N58069" s="119"/>
    </row>
    <row r="58070" spans="13:14" x14ac:dyDescent="0.2">
      <c r="M58070" s="93"/>
      <c r="N58070" s="119"/>
    </row>
    <row r="58071" spans="13:14" x14ac:dyDescent="0.2">
      <c r="M58071" s="93"/>
      <c r="N58071" s="119"/>
    </row>
    <row r="58072" spans="13:14" x14ac:dyDescent="0.2">
      <c r="M58072" s="93"/>
      <c r="N58072" s="119"/>
    </row>
    <row r="58073" spans="13:14" x14ac:dyDescent="0.2">
      <c r="M58073" s="93"/>
      <c r="N58073" s="119"/>
    </row>
    <row r="58074" spans="13:14" x14ac:dyDescent="0.2">
      <c r="M58074" s="93"/>
      <c r="N58074" s="119"/>
    </row>
    <row r="58075" spans="13:14" x14ac:dyDescent="0.2">
      <c r="M58075" s="93"/>
      <c r="N58075" s="119"/>
    </row>
    <row r="58076" spans="13:14" x14ac:dyDescent="0.2">
      <c r="M58076" s="93"/>
      <c r="N58076" s="119"/>
    </row>
    <row r="58077" spans="13:14" x14ac:dyDescent="0.2">
      <c r="M58077" s="93"/>
      <c r="N58077" s="119"/>
    </row>
    <row r="58078" spans="13:14" x14ac:dyDescent="0.2">
      <c r="M58078" s="93"/>
      <c r="N58078" s="119"/>
    </row>
    <row r="58079" spans="13:14" x14ac:dyDescent="0.2">
      <c r="M58079" s="93"/>
      <c r="N58079" s="119"/>
    </row>
    <row r="58080" spans="13:14" x14ac:dyDescent="0.2">
      <c r="M58080" s="93"/>
      <c r="N58080" s="119"/>
    </row>
    <row r="58081" spans="13:14" x14ac:dyDescent="0.2">
      <c r="M58081" s="93"/>
      <c r="N58081" s="119"/>
    </row>
    <row r="58082" spans="13:14" x14ac:dyDescent="0.2">
      <c r="M58082" s="93"/>
      <c r="N58082" s="119"/>
    </row>
    <row r="58083" spans="13:14" x14ac:dyDescent="0.2">
      <c r="M58083" s="93"/>
      <c r="N58083" s="119"/>
    </row>
    <row r="58084" spans="13:14" x14ac:dyDescent="0.2">
      <c r="M58084" s="93"/>
      <c r="N58084" s="119"/>
    </row>
    <row r="58085" spans="13:14" x14ac:dyDescent="0.2">
      <c r="M58085" s="93"/>
      <c r="N58085" s="119"/>
    </row>
    <row r="58086" spans="13:14" x14ac:dyDescent="0.2">
      <c r="M58086" s="93"/>
      <c r="N58086" s="119"/>
    </row>
    <row r="58087" spans="13:14" x14ac:dyDescent="0.2">
      <c r="M58087" s="93"/>
      <c r="N58087" s="119"/>
    </row>
    <row r="58088" spans="13:14" x14ac:dyDescent="0.2">
      <c r="M58088" s="93"/>
      <c r="N58088" s="119"/>
    </row>
    <row r="58089" spans="13:14" x14ac:dyDescent="0.2">
      <c r="M58089" s="93"/>
      <c r="N58089" s="119"/>
    </row>
    <row r="58090" spans="13:14" x14ac:dyDescent="0.2">
      <c r="M58090" s="93"/>
      <c r="N58090" s="119"/>
    </row>
    <row r="58091" spans="13:14" x14ac:dyDescent="0.2">
      <c r="M58091" s="93"/>
      <c r="N58091" s="119"/>
    </row>
    <row r="58092" spans="13:14" x14ac:dyDescent="0.2">
      <c r="M58092" s="93"/>
      <c r="N58092" s="119"/>
    </row>
    <row r="58093" spans="13:14" x14ac:dyDescent="0.2">
      <c r="M58093" s="93"/>
      <c r="N58093" s="119"/>
    </row>
    <row r="58094" spans="13:14" x14ac:dyDescent="0.2">
      <c r="M58094" s="93"/>
      <c r="N58094" s="119"/>
    </row>
    <row r="58095" spans="13:14" x14ac:dyDescent="0.2">
      <c r="M58095" s="93"/>
      <c r="N58095" s="119"/>
    </row>
    <row r="58096" spans="13:14" x14ac:dyDescent="0.2">
      <c r="M58096" s="93"/>
      <c r="N58096" s="119"/>
    </row>
    <row r="58097" spans="13:14" x14ac:dyDescent="0.2">
      <c r="M58097" s="93"/>
      <c r="N58097" s="119"/>
    </row>
    <row r="58098" spans="13:14" x14ac:dyDescent="0.2">
      <c r="M58098" s="93"/>
      <c r="N58098" s="119"/>
    </row>
    <row r="58099" spans="13:14" x14ac:dyDescent="0.2">
      <c r="M58099" s="93"/>
      <c r="N58099" s="119"/>
    </row>
    <row r="58100" spans="13:14" x14ac:dyDescent="0.2">
      <c r="M58100" s="93"/>
      <c r="N58100" s="119"/>
    </row>
    <row r="58101" spans="13:14" x14ac:dyDescent="0.2">
      <c r="M58101" s="93"/>
      <c r="N58101" s="119"/>
    </row>
    <row r="58102" spans="13:14" x14ac:dyDescent="0.2">
      <c r="M58102" s="93"/>
      <c r="N58102" s="119"/>
    </row>
    <row r="58103" spans="13:14" x14ac:dyDescent="0.2">
      <c r="M58103" s="93"/>
      <c r="N58103" s="119"/>
    </row>
    <row r="58104" spans="13:14" x14ac:dyDescent="0.2">
      <c r="M58104" s="93"/>
      <c r="N58104" s="119"/>
    </row>
    <row r="58105" spans="13:14" x14ac:dyDescent="0.2">
      <c r="M58105" s="93"/>
      <c r="N58105" s="119"/>
    </row>
    <row r="58106" spans="13:14" x14ac:dyDescent="0.2">
      <c r="M58106" s="93"/>
      <c r="N58106" s="119"/>
    </row>
    <row r="58107" spans="13:14" x14ac:dyDescent="0.2">
      <c r="M58107" s="93"/>
      <c r="N58107" s="119"/>
    </row>
    <row r="58108" spans="13:14" x14ac:dyDescent="0.2">
      <c r="M58108" s="93"/>
      <c r="N58108" s="119"/>
    </row>
    <row r="58109" spans="13:14" x14ac:dyDescent="0.2">
      <c r="M58109" s="93"/>
      <c r="N58109" s="119"/>
    </row>
    <row r="58110" spans="13:14" x14ac:dyDescent="0.2">
      <c r="M58110" s="93"/>
      <c r="N58110" s="119"/>
    </row>
    <row r="58111" spans="13:14" x14ac:dyDescent="0.2">
      <c r="M58111" s="93"/>
      <c r="N58111" s="119"/>
    </row>
    <row r="58112" spans="13:14" x14ac:dyDescent="0.2">
      <c r="M58112" s="93"/>
      <c r="N58112" s="119"/>
    </row>
    <row r="58113" spans="13:14" x14ac:dyDescent="0.2">
      <c r="M58113" s="93"/>
      <c r="N58113" s="119"/>
    </row>
    <row r="58114" spans="13:14" x14ac:dyDescent="0.2">
      <c r="M58114" s="93"/>
      <c r="N58114" s="119"/>
    </row>
    <row r="58115" spans="13:14" x14ac:dyDescent="0.2">
      <c r="M58115" s="93"/>
      <c r="N58115" s="119"/>
    </row>
    <row r="58116" spans="13:14" x14ac:dyDescent="0.2">
      <c r="M58116" s="93"/>
      <c r="N58116" s="119"/>
    </row>
    <row r="58117" spans="13:14" x14ac:dyDescent="0.2">
      <c r="M58117" s="93"/>
      <c r="N58117" s="119"/>
    </row>
    <row r="58118" spans="13:14" x14ac:dyDescent="0.2">
      <c r="M58118" s="93"/>
      <c r="N58118" s="119"/>
    </row>
    <row r="58119" spans="13:14" x14ac:dyDescent="0.2">
      <c r="M58119" s="93"/>
      <c r="N58119" s="119"/>
    </row>
    <row r="58120" spans="13:14" x14ac:dyDescent="0.2">
      <c r="M58120" s="93"/>
      <c r="N58120" s="119"/>
    </row>
    <row r="58121" spans="13:14" x14ac:dyDescent="0.2">
      <c r="M58121" s="93"/>
      <c r="N58121" s="119"/>
    </row>
    <row r="58122" spans="13:14" x14ac:dyDescent="0.2">
      <c r="M58122" s="93"/>
      <c r="N58122" s="119"/>
    </row>
    <row r="58123" spans="13:14" x14ac:dyDescent="0.2">
      <c r="M58123" s="93"/>
      <c r="N58123" s="119"/>
    </row>
    <row r="58124" spans="13:14" x14ac:dyDescent="0.2">
      <c r="M58124" s="93"/>
      <c r="N58124" s="119"/>
    </row>
    <row r="58125" spans="13:14" x14ac:dyDescent="0.2">
      <c r="M58125" s="93"/>
      <c r="N58125" s="119"/>
    </row>
    <row r="58126" spans="13:14" x14ac:dyDescent="0.2">
      <c r="M58126" s="93"/>
      <c r="N58126" s="119"/>
    </row>
    <row r="58127" spans="13:14" x14ac:dyDescent="0.2">
      <c r="M58127" s="93"/>
      <c r="N58127" s="119"/>
    </row>
    <row r="58128" spans="13:14" x14ac:dyDescent="0.2">
      <c r="M58128" s="93"/>
      <c r="N58128" s="119"/>
    </row>
    <row r="58129" spans="13:14" x14ac:dyDescent="0.2">
      <c r="M58129" s="93"/>
      <c r="N58129" s="119"/>
    </row>
    <row r="58130" spans="13:14" x14ac:dyDescent="0.2">
      <c r="M58130" s="93"/>
      <c r="N58130" s="119"/>
    </row>
    <row r="58131" spans="13:14" x14ac:dyDescent="0.2">
      <c r="M58131" s="93"/>
      <c r="N58131" s="119"/>
    </row>
    <row r="58132" spans="13:14" x14ac:dyDescent="0.2">
      <c r="M58132" s="93"/>
      <c r="N58132" s="119"/>
    </row>
    <row r="58133" spans="13:14" x14ac:dyDescent="0.2">
      <c r="M58133" s="93"/>
      <c r="N58133" s="119"/>
    </row>
    <row r="58134" spans="13:14" x14ac:dyDescent="0.2">
      <c r="M58134" s="93"/>
      <c r="N58134" s="119"/>
    </row>
    <row r="58135" spans="13:14" x14ac:dyDescent="0.2">
      <c r="M58135" s="93"/>
      <c r="N58135" s="119"/>
    </row>
    <row r="58136" spans="13:14" x14ac:dyDescent="0.2">
      <c r="M58136" s="93"/>
      <c r="N58136" s="119"/>
    </row>
    <row r="58137" spans="13:14" x14ac:dyDescent="0.2">
      <c r="M58137" s="93"/>
      <c r="N58137" s="119"/>
    </row>
    <row r="58138" spans="13:14" x14ac:dyDescent="0.2">
      <c r="M58138" s="93"/>
      <c r="N58138" s="119"/>
    </row>
    <row r="58139" spans="13:14" x14ac:dyDescent="0.2">
      <c r="M58139" s="93"/>
      <c r="N58139" s="119"/>
    </row>
    <row r="58140" spans="13:14" x14ac:dyDescent="0.2">
      <c r="M58140" s="93"/>
      <c r="N58140" s="119"/>
    </row>
    <row r="58141" spans="13:14" x14ac:dyDescent="0.2">
      <c r="M58141" s="93"/>
      <c r="N58141" s="119"/>
    </row>
    <row r="58142" spans="13:14" x14ac:dyDescent="0.2">
      <c r="M58142" s="93"/>
      <c r="N58142" s="119"/>
    </row>
    <row r="58143" spans="13:14" x14ac:dyDescent="0.2">
      <c r="M58143" s="93"/>
      <c r="N58143" s="119"/>
    </row>
    <row r="58144" spans="13:14" x14ac:dyDescent="0.2">
      <c r="M58144" s="93"/>
      <c r="N58144" s="119"/>
    </row>
    <row r="58145" spans="13:14" x14ac:dyDescent="0.2">
      <c r="M58145" s="93"/>
      <c r="N58145" s="119"/>
    </row>
    <row r="58146" spans="13:14" x14ac:dyDescent="0.2">
      <c r="M58146" s="93"/>
      <c r="N58146" s="119"/>
    </row>
    <row r="58147" spans="13:14" x14ac:dyDescent="0.2">
      <c r="M58147" s="93"/>
      <c r="N58147" s="119"/>
    </row>
    <row r="58148" spans="13:14" x14ac:dyDescent="0.2">
      <c r="M58148" s="93"/>
      <c r="N58148" s="119"/>
    </row>
    <row r="58149" spans="13:14" x14ac:dyDescent="0.2">
      <c r="M58149" s="93"/>
      <c r="N58149" s="119"/>
    </row>
    <row r="58150" spans="13:14" x14ac:dyDescent="0.2">
      <c r="M58150" s="93"/>
      <c r="N58150" s="119"/>
    </row>
    <row r="58151" spans="13:14" x14ac:dyDescent="0.2">
      <c r="M58151" s="93"/>
      <c r="N58151" s="119"/>
    </row>
    <row r="58152" spans="13:14" x14ac:dyDescent="0.2">
      <c r="M58152" s="93"/>
      <c r="N58152" s="119"/>
    </row>
    <row r="58153" spans="13:14" x14ac:dyDescent="0.2">
      <c r="M58153" s="93"/>
      <c r="N58153" s="119"/>
    </row>
    <row r="58154" spans="13:14" x14ac:dyDescent="0.2">
      <c r="M58154" s="93"/>
      <c r="N58154" s="119"/>
    </row>
    <row r="58155" spans="13:14" x14ac:dyDescent="0.2">
      <c r="M58155" s="93"/>
      <c r="N58155" s="119"/>
    </row>
    <row r="58156" spans="13:14" x14ac:dyDescent="0.2">
      <c r="M58156" s="93"/>
      <c r="N58156" s="119"/>
    </row>
    <row r="58157" spans="13:14" x14ac:dyDescent="0.2">
      <c r="M58157" s="93"/>
      <c r="N58157" s="119"/>
    </row>
    <row r="58158" spans="13:14" x14ac:dyDescent="0.2">
      <c r="M58158" s="93"/>
      <c r="N58158" s="119"/>
    </row>
    <row r="58159" spans="13:14" x14ac:dyDescent="0.2">
      <c r="M58159" s="93"/>
      <c r="N58159" s="119"/>
    </row>
    <row r="58160" spans="13:14" x14ac:dyDescent="0.2">
      <c r="M58160" s="93"/>
      <c r="N58160" s="119"/>
    </row>
    <row r="58161" spans="13:14" x14ac:dyDescent="0.2">
      <c r="M58161" s="93"/>
      <c r="N58161" s="119"/>
    </row>
    <row r="58162" spans="13:14" x14ac:dyDescent="0.2">
      <c r="M58162" s="93"/>
      <c r="N58162" s="119"/>
    </row>
    <row r="58163" spans="13:14" x14ac:dyDescent="0.2">
      <c r="M58163" s="93"/>
      <c r="N58163" s="119"/>
    </row>
    <row r="58164" spans="13:14" x14ac:dyDescent="0.2">
      <c r="M58164" s="93"/>
      <c r="N58164" s="119"/>
    </row>
    <row r="58165" spans="13:14" x14ac:dyDescent="0.2">
      <c r="M58165" s="93"/>
      <c r="N58165" s="119"/>
    </row>
    <row r="58166" spans="13:14" x14ac:dyDescent="0.2">
      <c r="M58166" s="93"/>
      <c r="N58166" s="119"/>
    </row>
    <row r="58167" spans="13:14" x14ac:dyDescent="0.2">
      <c r="M58167" s="93"/>
      <c r="N58167" s="119"/>
    </row>
    <row r="58168" spans="13:14" x14ac:dyDescent="0.2">
      <c r="M58168" s="93"/>
      <c r="N58168" s="119"/>
    </row>
    <row r="58169" spans="13:14" x14ac:dyDescent="0.2">
      <c r="M58169" s="93"/>
      <c r="N58169" s="119"/>
    </row>
    <row r="58170" spans="13:14" x14ac:dyDescent="0.2">
      <c r="M58170" s="93"/>
      <c r="N58170" s="119"/>
    </row>
    <row r="58171" spans="13:14" x14ac:dyDescent="0.2">
      <c r="M58171" s="93"/>
      <c r="N58171" s="119"/>
    </row>
    <row r="58172" spans="13:14" x14ac:dyDescent="0.2">
      <c r="M58172" s="93"/>
      <c r="N58172" s="119"/>
    </row>
    <row r="58173" spans="13:14" x14ac:dyDescent="0.2">
      <c r="M58173" s="93"/>
      <c r="N58173" s="119"/>
    </row>
    <row r="58174" spans="13:14" x14ac:dyDescent="0.2">
      <c r="M58174" s="93"/>
      <c r="N58174" s="119"/>
    </row>
    <row r="58175" spans="13:14" x14ac:dyDescent="0.2">
      <c r="M58175" s="93"/>
      <c r="N58175" s="119"/>
    </row>
    <row r="58176" spans="13:14" x14ac:dyDescent="0.2">
      <c r="M58176" s="93"/>
      <c r="N58176" s="119"/>
    </row>
    <row r="58177" spans="13:14" x14ac:dyDescent="0.2">
      <c r="M58177" s="93"/>
      <c r="N58177" s="119"/>
    </row>
    <row r="58178" spans="13:14" x14ac:dyDescent="0.2">
      <c r="M58178" s="93"/>
      <c r="N58178" s="119"/>
    </row>
    <row r="58179" spans="13:14" x14ac:dyDescent="0.2">
      <c r="M58179" s="93"/>
      <c r="N58179" s="119"/>
    </row>
    <row r="58180" spans="13:14" x14ac:dyDescent="0.2">
      <c r="M58180" s="93"/>
      <c r="N58180" s="119"/>
    </row>
    <row r="58181" spans="13:14" x14ac:dyDescent="0.2">
      <c r="M58181" s="93"/>
      <c r="N58181" s="119"/>
    </row>
    <row r="58182" spans="13:14" x14ac:dyDescent="0.2">
      <c r="M58182" s="93"/>
      <c r="N58182" s="119"/>
    </row>
    <row r="58183" spans="13:14" x14ac:dyDescent="0.2">
      <c r="M58183" s="93"/>
      <c r="N58183" s="119"/>
    </row>
    <row r="58184" spans="13:14" x14ac:dyDescent="0.2">
      <c r="M58184" s="93"/>
      <c r="N58184" s="119"/>
    </row>
    <row r="58185" spans="13:14" x14ac:dyDescent="0.2">
      <c r="M58185" s="93"/>
      <c r="N58185" s="119"/>
    </row>
    <row r="58186" spans="13:14" x14ac:dyDescent="0.2">
      <c r="M58186" s="93"/>
      <c r="N58186" s="119"/>
    </row>
    <row r="58187" spans="13:14" x14ac:dyDescent="0.2">
      <c r="M58187" s="93"/>
      <c r="N58187" s="119"/>
    </row>
    <row r="58188" spans="13:14" x14ac:dyDescent="0.2">
      <c r="M58188" s="93"/>
      <c r="N58188" s="119"/>
    </row>
    <row r="58189" spans="13:14" x14ac:dyDescent="0.2">
      <c r="M58189" s="93"/>
      <c r="N58189" s="119"/>
    </row>
    <row r="58190" spans="13:14" x14ac:dyDescent="0.2">
      <c r="M58190" s="93"/>
      <c r="N58190" s="119"/>
    </row>
    <row r="58191" spans="13:14" x14ac:dyDescent="0.2">
      <c r="M58191" s="93"/>
      <c r="N58191" s="119"/>
    </row>
    <row r="58192" spans="13:14" x14ac:dyDescent="0.2">
      <c r="M58192" s="93"/>
      <c r="N58192" s="119"/>
    </row>
    <row r="58193" spans="13:14" x14ac:dyDescent="0.2">
      <c r="M58193" s="93"/>
      <c r="N58193" s="119"/>
    </row>
    <row r="58194" spans="13:14" x14ac:dyDescent="0.2">
      <c r="M58194" s="93"/>
      <c r="N58194" s="119"/>
    </row>
    <row r="58195" spans="13:14" x14ac:dyDescent="0.2">
      <c r="M58195" s="93"/>
      <c r="N58195" s="119"/>
    </row>
    <row r="58196" spans="13:14" x14ac:dyDescent="0.2">
      <c r="M58196" s="93"/>
      <c r="N58196" s="119"/>
    </row>
    <row r="58197" spans="13:14" x14ac:dyDescent="0.2">
      <c r="M58197" s="93"/>
      <c r="N58197" s="119"/>
    </row>
    <row r="58198" spans="13:14" x14ac:dyDescent="0.2">
      <c r="M58198" s="93"/>
      <c r="N58198" s="119"/>
    </row>
    <row r="58199" spans="13:14" x14ac:dyDescent="0.2">
      <c r="M58199" s="93"/>
      <c r="N58199" s="119"/>
    </row>
    <row r="58200" spans="13:14" x14ac:dyDescent="0.2">
      <c r="M58200" s="93"/>
      <c r="N58200" s="119"/>
    </row>
    <row r="58201" spans="13:14" x14ac:dyDescent="0.2">
      <c r="M58201" s="93"/>
      <c r="N58201" s="119"/>
    </row>
    <row r="58202" spans="13:14" x14ac:dyDescent="0.2">
      <c r="M58202" s="93"/>
      <c r="N58202" s="119"/>
    </row>
    <row r="58203" spans="13:14" x14ac:dyDescent="0.2">
      <c r="M58203" s="93"/>
      <c r="N58203" s="119"/>
    </row>
    <row r="58204" spans="13:14" x14ac:dyDescent="0.2">
      <c r="M58204" s="93"/>
      <c r="N58204" s="119"/>
    </row>
    <row r="58205" spans="13:14" x14ac:dyDescent="0.2">
      <c r="M58205" s="93"/>
      <c r="N58205" s="119"/>
    </row>
    <row r="58206" spans="13:14" x14ac:dyDescent="0.2">
      <c r="M58206" s="93"/>
      <c r="N58206" s="119"/>
    </row>
    <row r="58207" spans="13:14" x14ac:dyDescent="0.2">
      <c r="M58207" s="93"/>
      <c r="N58207" s="119"/>
    </row>
    <row r="58208" spans="13:14" x14ac:dyDescent="0.2">
      <c r="M58208" s="93"/>
      <c r="N58208" s="119"/>
    </row>
    <row r="58209" spans="13:14" x14ac:dyDescent="0.2">
      <c r="M58209" s="93"/>
      <c r="N58209" s="119"/>
    </row>
    <row r="58210" spans="13:14" x14ac:dyDescent="0.2">
      <c r="M58210" s="93"/>
      <c r="N58210" s="119"/>
    </row>
    <row r="58211" spans="13:14" x14ac:dyDescent="0.2">
      <c r="M58211" s="93"/>
      <c r="N58211" s="119"/>
    </row>
    <row r="58212" spans="13:14" x14ac:dyDescent="0.2">
      <c r="M58212" s="93"/>
      <c r="N58212" s="119"/>
    </row>
    <row r="58213" spans="13:14" x14ac:dyDescent="0.2">
      <c r="M58213" s="93"/>
      <c r="N58213" s="119"/>
    </row>
    <row r="58214" spans="13:14" x14ac:dyDescent="0.2">
      <c r="M58214" s="93"/>
      <c r="N58214" s="119"/>
    </row>
    <row r="58215" spans="13:14" x14ac:dyDescent="0.2">
      <c r="M58215" s="93"/>
      <c r="N58215" s="119"/>
    </row>
    <row r="58216" spans="13:14" x14ac:dyDescent="0.2">
      <c r="M58216" s="93"/>
      <c r="N58216" s="119"/>
    </row>
    <row r="58217" spans="13:14" x14ac:dyDescent="0.2">
      <c r="M58217" s="93"/>
      <c r="N58217" s="119"/>
    </row>
    <row r="58218" spans="13:14" x14ac:dyDescent="0.2">
      <c r="M58218" s="93"/>
      <c r="N58218" s="119"/>
    </row>
    <row r="58219" spans="13:14" x14ac:dyDescent="0.2">
      <c r="M58219" s="93"/>
      <c r="N58219" s="119"/>
    </row>
    <row r="58220" spans="13:14" x14ac:dyDescent="0.2">
      <c r="M58220" s="93"/>
      <c r="N58220" s="119"/>
    </row>
    <row r="58221" spans="13:14" x14ac:dyDescent="0.2">
      <c r="M58221" s="93"/>
      <c r="N58221" s="119"/>
    </row>
    <row r="58222" spans="13:14" x14ac:dyDescent="0.2">
      <c r="M58222" s="93"/>
      <c r="N58222" s="119"/>
    </row>
    <row r="58223" spans="13:14" x14ac:dyDescent="0.2">
      <c r="M58223" s="93"/>
      <c r="N58223" s="119"/>
    </row>
    <row r="58224" spans="13:14" x14ac:dyDescent="0.2">
      <c r="M58224" s="93"/>
      <c r="N58224" s="119"/>
    </row>
    <row r="58225" spans="13:14" x14ac:dyDescent="0.2">
      <c r="M58225" s="93"/>
      <c r="N58225" s="119"/>
    </row>
    <row r="58226" spans="13:14" x14ac:dyDescent="0.2">
      <c r="M58226" s="93"/>
      <c r="N58226" s="119"/>
    </row>
    <row r="58227" spans="13:14" x14ac:dyDescent="0.2">
      <c r="M58227" s="93"/>
      <c r="N58227" s="119"/>
    </row>
    <row r="58228" spans="13:14" x14ac:dyDescent="0.2">
      <c r="M58228" s="93"/>
      <c r="N58228" s="119"/>
    </row>
    <row r="58229" spans="13:14" x14ac:dyDescent="0.2">
      <c r="M58229" s="93"/>
      <c r="N58229" s="119"/>
    </row>
    <row r="58230" spans="13:14" x14ac:dyDescent="0.2">
      <c r="M58230" s="93"/>
      <c r="N58230" s="119"/>
    </row>
    <row r="58231" spans="13:14" x14ac:dyDescent="0.2">
      <c r="M58231" s="93"/>
      <c r="N58231" s="119"/>
    </row>
    <row r="58232" spans="13:14" x14ac:dyDescent="0.2">
      <c r="M58232" s="93"/>
      <c r="N58232" s="119"/>
    </row>
    <row r="58233" spans="13:14" x14ac:dyDescent="0.2">
      <c r="M58233" s="93"/>
      <c r="N58233" s="119"/>
    </row>
    <row r="58234" spans="13:14" x14ac:dyDescent="0.2">
      <c r="M58234" s="93"/>
      <c r="N58234" s="119"/>
    </row>
    <row r="58235" spans="13:14" x14ac:dyDescent="0.2">
      <c r="M58235" s="93"/>
      <c r="N58235" s="119"/>
    </row>
    <row r="58236" spans="13:14" x14ac:dyDescent="0.2">
      <c r="M58236" s="93"/>
      <c r="N58236" s="119"/>
    </row>
    <row r="58237" spans="13:14" x14ac:dyDescent="0.2">
      <c r="M58237" s="93"/>
      <c r="N58237" s="119"/>
    </row>
    <row r="58238" spans="13:14" x14ac:dyDescent="0.2">
      <c r="M58238" s="93"/>
      <c r="N58238" s="119"/>
    </row>
    <row r="58239" spans="13:14" x14ac:dyDescent="0.2">
      <c r="M58239" s="93"/>
      <c r="N58239" s="119"/>
    </row>
    <row r="58240" spans="13:14" x14ac:dyDescent="0.2">
      <c r="M58240" s="93"/>
      <c r="N58240" s="119"/>
    </row>
    <row r="58241" spans="13:14" x14ac:dyDescent="0.2">
      <c r="M58241" s="93"/>
      <c r="N58241" s="119"/>
    </row>
    <row r="58242" spans="13:14" x14ac:dyDescent="0.2">
      <c r="M58242" s="93"/>
      <c r="N58242" s="119"/>
    </row>
    <row r="58243" spans="13:14" x14ac:dyDescent="0.2">
      <c r="M58243" s="93"/>
      <c r="N58243" s="119"/>
    </row>
    <row r="58244" spans="13:14" x14ac:dyDescent="0.2">
      <c r="M58244" s="93"/>
      <c r="N58244" s="119"/>
    </row>
    <row r="58245" spans="13:14" x14ac:dyDescent="0.2">
      <c r="M58245" s="93"/>
      <c r="N58245" s="119"/>
    </row>
    <row r="58246" spans="13:14" x14ac:dyDescent="0.2">
      <c r="M58246" s="93"/>
      <c r="N58246" s="119"/>
    </row>
    <row r="58247" spans="13:14" x14ac:dyDescent="0.2">
      <c r="M58247" s="93"/>
      <c r="N58247" s="119"/>
    </row>
    <row r="58248" spans="13:14" x14ac:dyDescent="0.2">
      <c r="M58248" s="93"/>
      <c r="N58248" s="119"/>
    </row>
    <row r="58249" spans="13:14" x14ac:dyDescent="0.2">
      <c r="M58249" s="93"/>
      <c r="N58249" s="119"/>
    </row>
    <row r="58250" spans="13:14" x14ac:dyDescent="0.2">
      <c r="M58250" s="93"/>
      <c r="N58250" s="119"/>
    </row>
    <row r="58251" spans="13:14" x14ac:dyDescent="0.2">
      <c r="M58251" s="93"/>
      <c r="N58251" s="119"/>
    </row>
    <row r="58252" spans="13:14" x14ac:dyDescent="0.2">
      <c r="M58252" s="93"/>
      <c r="N58252" s="119"/>
    </row>
    <row r="58253" spans="13:14" x14ac:dyDescent="0.2">
      <c r="M58253" s="93"/>
      <c r="N58253" s="119"/>
    </row>
    <row r="58254" spans="13:14" x14ac:dyDescent="0.2">
      <c r="M58254" s="93"/>
      <c r="N58254" s="119"/>
    </row>
    <row r="58255" spans="13:14" x14ac:dyDescent="0.2">
      <c r="M58255" s="93"/>
      <c r="N58255" s="119"/>
    </row>
    <row r="58256" spans="13:14" x14ac:dyDescent="0.2">
      <c r="M58256" s="93"/>
      <c r="N58256" s="119"/>
    </row>
    <row r="58257" spans="13:14" x14ac:dyDescent="0.2">
      <c r="M58257" s="93"/>
      <c r="N58257" s="119"/>
    </row>
    <row r="58258" spans="13:14" x14ac:dyDescent="0.2">
      <c r="M58258" s="93"/>
      <c r="N58258" s="119"/>
    </row>
    <row r="58259" spans="13:14" x14ac:dyDescent="0.2">
      <c r="M58259" s="93"/>
      <c r="N58259" s="119"/>
    </row>
    <row r="58260" spans="13:14" x14ac:dyDescent="0.2">
      <c r="M58260" s="93"/>
      <c r="N58260" s="119"/>
    </row>
    <row r="58261" spans="13:14" x14ac:dyDescent="0.2">
      <c r="M58261" s="93"/>
      <c r="N58261" s="119"/>
    </row>
    <row r="58262" spans="13:14" x14ac:dyDescent="0.2">
      <c r="M58262" s="93"/>
      <c r="N58262" s="119"/>
    </row>
    <row r="58263" spans="13:14" x14ac:dyDescent="0.2">
      <c r="M58263" s="93"/>
      <c r="N58263" s="119"/>
    </row>
    <row r="58264" spans="13:14" x14ac:dyDescent="0.2">
      <c r="M58264" s="93"/>
      <c r="N58264" s="119"/>
    </row>
    <row r="58265" spans="13:14" x14ac:dyDescent="0.2">
      <c r="M58265" s="93"/>
      <c r="N58265" s="119"/>
    </row>
    <row r="58266" spans="13:14" x14ac:dyDescent="0.2">
      <c r="M58266" s="93"/>
      <c r="N58266" s="119"/>
    </row>
    <row r="58267" spans="13:14" x14ac:dyDescent="0.2">
      <c r="M58267" s="93"/>
      <c r="N58267" s="119"/>
    </row>
    <row r="58268" spans="13:14" x14ac:dyDescent="0.2">
      <c r="M58268" s="93"/>
      <c r="N58268" s="119"/>
    </row>
    <row r="58269" spans="13:14" x14ac:dyDescent="0.2">
      <c r="M58269" s="93"/>
      <c r="N58269" s="119"/>
    </row>
    <row r="58270" spans="13:14" x14ac:dyDescent="0.2">
      <c r="M58270" s="93"/>
      <c r="N58270" s="119"/>
    </row>
    <row r="58271" spans="13:14" x14ac:dyDescent="0.2">
      <c r="M58271" s="93"/>
      <c r="N58271" s="119"/>
    </row>
    <row r="58272" spans="13:14" x14ac:dyDescent="0.2">
      <c r="M58272" s="93"/>
      <c r="N58272" s="119"/>
    </row>
    <row r="58273" spans="13:14" x14ac:dyDescent="0.2">
      <c r="M58273" s="93"/>
      <c r="N58273" s="119"/>
    </row>
    <row r="58274" spans="13:14" x14ac:dyDescent="0.2">
      <c r="M58274" s="93"/>
      <c r="N58274" s="119"/>
    </row>
    <row r="58275" spans="13:14" x14ac:dyDescent="0.2">
      <c r="M58275" s="93"/>
      <c r="N58275" s="119"/>
    </row>
    <row r="58276" spans="13:14" x14ac:dyDescent="0.2">
      <c r="M58276" s="93"/>
      <c r="N58276" s="119"/>
    </row>
    <row r="58277" spans="13:14" x14ac:dyDescent="0.2">
      <c r="M58277" s="93"/>
      <c r="N58277" s="119"/>
    </row>
    <row r="58278" spans="13:14" x14ac:dyDescent="0.2">
      <c r="M58278" s="93"/>
      <c r="N58278" s="119"/>
    </row>
    <row r="58279" spans="13:14" x14ac:dyDescent="0.2">
      <c r="M58279" s="93"/>
      <c r="N58279" s="119"/>
    </row>
    <row r="58280" spans="13:14" x14ac:dyDescent="0.2">
      <c r="M58280" s="93"/>
      <c r="N58280" s="119"/>
    </row>
    <row r="58281" spans="13:14" x14ac:dyDescent="0.2">
      <c r="M58281" s="93"/>
      <c r="N58281" s="119"/>
    </row>
    <row r="58282" spans="13:14" x14ac:dyDescent="0.2">
      <c r="M58282" s="93"/>
      <c r="N58282" s="119"/>
    </row>
    <row r="58283" spans="13:14" x14ac:dyDescent="0.2">
      <c r="M58283" s="93"/>
      <c r="N58283" s="119"/>
    </row>
    <row r="58284" spans="13:14" x14ac:dyDescent="0.2">
      <c r="M58284" s="93"/>
      <c r="N58284" s="119"/>
    </row>
    <row r="58285" spans="13:14" x14ac:dyDescent="0.2">
      <c r="M58285" s="93"/>
      <c r="N58285" s="119"/>
    </row>
    <row r="58286" spans="13:14" x14ac:dyDescent="0.2">
      <c r="M58286" s="93"/>
      <c r="N58286" s="119"/>
    </row>
    <row r="58287" spans="13:14" x14ac:dyDescent="0.2">
      <c r="M58287" s="93"/>
      <c r="N58287" s="119"/>
    </row>
    <row r="58288" spans="13:14" x14ac:dyDescent="0.2">
      <c r="M58288" s="93"/>
      <c r="N58288" s="119"/>
    </row>
    <row r="58289" spans="13:14" x14ac:dyDescent="0.2">
      <c r="M58289" s="93"/>
      <c r="N58289" s="119"/>
    </row>
    <row r="58290" spans="13:14" x14ac:dyDescent="0.2">
      <c r="M58290" s="93"/>
      <c r="N58290" s="119"/>
    </row>
    <row r="58291" spans="13:14" x14ac:dyDescent="0.2">
      <c r="M58291" s="93"/>
      <c r="N58291" s="119"/>
    </row>
    <row r="58292" spans="13:14" x14ac:dyDescent="0.2">
      <c r="M58292" s="93"/>
      <c r="N58292" s="119"/>
    </row>
    <row r="58293" spans="13:14" x14ac:dyDescent="0.2">
      <c r="M58293" s="93"/>
      <c r="N58293" s="119"/>
    </row>
    <row r="58294" spans="13:14" x14ac:dyDescent="0.2">
      <c r="M58294" s="93"/>
      <c r="N58294" s="119"/>
    </row>
    <row r="58295" spans="13:14" x14ac:dyDescent="0.2">
      <c r="M58295" s="93"/>
      <c r="N58295" s="119"/>
    </row>
    <row r="58296" spans="13:14" x14ac:dyDescent="0.2">
      <c r="M58296" s="93"/>
      <c r="N58296" s="119"/>
    </row>
    <row r="58297" spans="13:14" x14ac:dyDescent="0.2">
      <c r="M58297" s="93"/>
      <c r="N58297" s="119"/>
    </row>
    <row r="58298" spans="13:14" x14ac:dyDescent="0.2">
      <c r="M58298" s="93"/>
      <c r="N58298" s="119"/>
    </row>
    <row r="58299" spans="13:14" x14ac:dyDescent="0.2">
      <c r="M58299" s="93"/>
      <c r="N58299" s="119"/>
    </row>
    <row r="58300" spans="13:14" x14ac:dyDescent="0.2">
      <c r="M58300" s="93"/>
      <c r="N58300" s="119"/>
    </row>
    <row r="58301" spans="13:14" x14ac:dyDescent="0.2">
      <c r="M58301" s="93"/>
      <c r="N58301" s="119"/>
    </row>
    <row r="58302" spans="13:14" x14ac:dyDescent="0.2">
      <c r="M58302" s="93"/>
      <c r="N58302" s="119"/>
    </row>
    <row r="58303" spans="13:14" x14ac:dyDescent="0.2">
      <c r="M58303" s="93"/>
      <c r="N58303" s="119"/>
    </row>
    <row r="58304" spans="13:14" x14ac:dyDescent="0.2">
      <c r="M58304" s="93"/>
      <c r="N58304" s="119"/>
    </row>
    <row r="58305" spans="13:14" x14ac:dyDescent="0.2">
      <c r="M58305" s="93"/>
      <c r="N58305" s="119"/>
    </row>
    <row r="58306" spans="13:14" x14ac:dyDescent="0.2">
      <c r="M58306" s="93"/>
      <c r="N58306" s="119"/>
    </row>
    <row r="58307" spans="13:14" x14ac:dyDescent="0.2">
      <c r="M58307" s="93"/>
      <c r="N58307" s="119"/>
    </row>
    <row r="58308" spans="13:14" x14ac:dyDescent="0.2">
      <c r="M58308" s="93"/>
      <c r="N58308" s="119"/>
    </row>
    <row r="58309" spans="13:14" x14ac:dyDescent="0.2">
      <c r="M58309" s="93"/>
      <c r="N58309" s="119"/>
    </row>
    <row r="58310" spans="13:14" x14ac:dyDescent="0.2">
      <c r="M58310" s="93"/>
      <c r="N58310" s="119"/>
    </row>
    <row r="58311" spans="13:14" x14ac:dyDescent="0.2">
      <c r="M58311" s="93"/>
      <c r="N58311" s="119"/>
    </row>
    <row r="58312" spans="13:14" x14ac:dyDescent="0.2">
      <c r="M58312" s="93"/>
      <c r="N58312" s="119"/>
    </row>
    <row r="58313" spans="13:14" x14ac:dyDescent="0.2">
      <c r="M58313" s="93"/>
      <c r="N58313" s="119"/>
    </row>
    <row r="58314" spans="13:14" x14ac:dyDescent="0.2">
      <c r="M58314" s="93"/>
      <c r="N58314" s="119"/>
    </row>
    <row r="58315" spans="13:14" x14ac:dyDescent="0.2">
      <c r="M58315" s="93"/>
      <c r="N58315" s="119"/>
    </row>
    <row r="58316" spans="13:14" x14ac:dyDescent="0.2">
      <c r="M58316" s="93"/>
      <c r="N58316" s="119"/>
    </row>
    <row r="58317" spans="13:14" x14ac:dyDescent="0.2">
      <c r="M58317" s="93"/>
      <c r="N58317" s="119"/>
    </row>
    <row r="58318" spans="13:14" x14ac:dyDescent="0.2">
      <c r="M58318" s="93"/>
      <c r="N58318" s="119"/>
    </row>
    <row r="58319" spans="13:14" x14ac:dyDescent="0.2">
      <c r="M58319" s="93"/>
      <c r="N58319" s="119"/>
    </row>
    <row r="58320" spans="13:14" x14ac:dyDescent="0.2">
      <c r="M58320" s="93"/>
      <c r="N58320" s="119"/>
    </row>
    <row r="58321" spans="13:14" x14ac:dyDescent="0.2">
      <c r="M58321" s="93"/>
      <c r="N58321" s="119"/>
    </row>
    <row r="58322" spans="13:14" x14ac:dyDescent="0.2">
      <c r="M58322" s="93"/>
      <c r="N58322" s="119"/>
    </row>
    <row r="58323" spans="13:14" x14ac:dyDescent="0.2">
      <c r="M58323" s="93"/>
      <c r="N58323" s="119"/>
    </row>
    <row r="58324" spans="13:14" x14ac:dyDescent="0.2">
      <c r="M58324" s="93"/>
      <c r="N58324" s="119"/>
    </row>
    <row r="58325" spans="13:14" x14ac:dyDescent="0.2">
      <c r="M58325" s="93"/>
      <c r="N58325" s="119"/>
    </row>
    <row r="58326" spans="13:14" x14ac:dyDescent="0.2">
      <c r="M58326" s="93"/>
      <c r="N58326" s="119"/>
    </row>
    <row r="58327" spans="13:14" x14ac:dyDescent="0.2">
      <c r="M58327" s="93"/>
      <c r="N58327" s="119"/>
    </row>
    <row r="58328" spans="13:14" x14ac:dyDescent="0.2">
      <c r="M58328" s="93"/>
      <c r="N58328" s="119"/>
    </row>
    <row r="58329" spans="13:14" x14ac:dyDescent="0.2">
      <c r="M58329" s="93"/>
      <c r="N58329" s="119"/>
    </row>
    <row r="58330" spans="13:14" x14ac:dyDescent="0.2">
      <c r="M58330" s="93"/>
      <c r="N58330" s="119"/>
    </row>
    <row r="58331" spans="13:14" x14ac:dyDescent="0.2">
      <c r="M58331" s="93"/>
      <c r="N58331" s="119"/>
    </row>
    <row r="58332" spans="13:14" x14ac:dyDescent="0.2">
      <c r="M58332" s="93"/>
      <c r="N58332" s="119"/>
    </row>
    <row r="58333" spans="13:14" x14ac:dyDescent="0.2">
      <c r="M58333" s="93"/>
      <c r="N58333" s="119"/>
    </row>
    <row r="58334" spans="13:14" x14ac:dyDescent="0.2">
      <c r="M58334" s="93"/>
      <c r="N58334" s="119"/>
    </row>
    <row r="58335" spans="13:14" x14ac:dyDescent="0.2">
      <c r="M58335" s="93"/>
      <c r="N58335" s="119"/>
    </row>
    <row r="58336" spans="13:14" x14ac:dyDescent="0.2">
      <c r="M58336" s="93"/>
      <c r="N58336" s="119"/>
    </row>
    <row r="58337" spans="13:14" x14ac:dyDescent="0.2">
      <c r="M58337" s="93"/>
      <c r="N58337" s="119"/>
    </row>
    <row r="58338" spans="13:14" x14ac:dyDescent="0.2">
      <c r="M58338" s="93"/>
      <c r="N58338" s="119"/>
    </row>
    <row r="58339" spans="13:14" x14ac:dyDescent="0.2">
      <c r="M58339" s="93"/>
      <c r="N58339" s="119"/>
    </row>
    <row r="58340" spans="13:14" x14ac:dyDescent="0.2">
      <c r="M58340" s="93"/>
      <c r="N58340" s="119"/>
    </row>
    <row r="58341" spans="13:14" x14ac:dyDescent="0.2">
      <c r="M58341" s="93"/>
      <c r="N58341" s="119"/>
    </row>
    <row r="58342" spans="13:14" x14ac:dyDescent="0.2">
      <c r="M58342" s="93"/>
      <c r="N58342" s="119"/>
    </row>
    <row r="58343" spans="13:14" x14ac:dyDescent="0.2">
      <c r="M58343" s="93"/>
      <c r="N58343" s="119"/>
    </row>
    <row r="58344" spans="13:14" x14ac:dyDescent="0.2">
      <c r="M58344" s="93"/>
      <c r="N58344" s="119"/>
    </row>
    <row r="58345" spans="13:14" x14ac:dyDescent="0.2">
      <c r="M58345" s="93"/>
      <c r="N58345" s="119"/>
    </row>
    <row r="58346" spans="13:14" x14ac:dyDescent="0.2">
      <c r="M58346" s="93"/>
      <c r="N58346" s="119"/>
    </row>
    <row r="58347" spans="13:14" x14ac:dyDescent="0.2">
      <c r="M58347" s="93"/>
      <c r="N58347" s="119"/>
    </row>
    <row r="58348" spans="13:14" x14ac:dyDescent="0.2">
      <c r="M58348" s="93"/>
      <c r="N58348" s="119"/>
    </row>
    <row r="58349" spans="13:14" x14ac:dyDescent="0.2">
      <c r="M58349" s="93"/>
      <c r="N58349" s="119"/>
    </row>
    <row r="58350" spans="13:14" x14ac:dyDescent="0.2">
      <c r="M58350" s="93"/>
      <c r="N58350" s="119"/>
    </row>
    <row r="58351" spans="13:14" x14ac:dyDescent="0.2">
      <c r="M58351" s="93"/>
      <c r="N58351" s="119"/>
    </row>
    <row r="58352" spans="13:14" x14ac:dyDescent="0.2">
      <c r="M58352" s="93"/>
      <c r="N58352" s="119"/>
    </row>
    <row r="58353" spans="13:14" x14ac:dyDescent="0.2">
      <c r="M58353" s="93"/>
      <c r="N58353" s="119"/>
    </row>
    <row r="58354" spans="13:14" x14ac:dyDescent="0.2">
      <c r="M58354" s="93"/>
      <c r="N58354" s="119"/>
    </row>
    <row r="58355" spans="13:14" x14ac:dyDescent="0.2">
      <c r="M58355" s="93"/>
      <c r="N58355" s="119"/>
    </row>
    <row r="58356" spans="13:14" x14ac:dyDescent="0.2">
      <c r="M58356" s="93"/>
      <c r="N58356" s="119"/>
    </row>
    <row r="58357" spans="13:14" x14ac:dyDescent="0.2">
      <c r="M58357" s="93"/>
      <c r="N58357" s="119"/>
    </row>
    <row r="58358" spans="13:14" x14ac:dyDescent="0.2">
      <c r="M58358" s="93"/>
      <c r="N58358" s="119"/>
    </row>
    <row r="58359" spans="13:14" x14ac:dyDescent="0.2">
      <c r="M58359" s="93"/>
      <c r="N58359" s="119"/>
    </row>
    <row r="58360" spans="13:14" x14ac:dyDescent="0.2">
      <c r="M58360" s="93"/>
      <c r="N58360" s="119"/>
    </row>
    <row r="58361" spans="13:14" x14ac:dyDescent="0.2">
      <c r="M58361" s="93"/>
      <c r="N58361" s="119"/>
    </row>
    <row r="58362" spans="13:14" x14ac:dyDescent="0.2">
      <c r="M58362" s="93"/>
      <c r="N58362" s="119"/>
    </row>
    <row r="58363" spans="13:14" x14ac:dyDescent="0.2">
      <c r="M58363" s="93"/>
      <c r="N58363" s="119"/>
    </row>
    <row r="58364" spans="13:14" x14ac:dyDescent="0.2">
      <c r="M58364" s="93"/>
      <c r="N58364" s="119"/>
    </row>
    <row r="58365" spans="13:14" x14ac:dyDescent="0.2">
      <c r="M58365" s="93"/>
      <c r="N58365" s="119"/>
    </row>
    <row r="58366" spans="13:14" x14ac:dyDescent="0.2">
      <c r="M58366" s="93"/>
      <c r="N58366" s="119"/>
    </row>
    <row r="58367" spans="13:14" x14ac:dyDescent="0.2">
      <c r="M58367" s="93"/>
      <c r="N58367" s="119"/>
    </row>
    <row r="58368" spans="13:14" x14ac:dyDescent="0.2">
      <c r="M58368" s="93"/>
      <c r="N58368" s="119"/>
    </row>
    <row r="58369" spans="13:14" x14ac:dyDescent="0.2">
      <c r="M58369" s="93"/>
      <c r="N58369" s="119"/>
    </row>
    <row r="58370" spans="13:14" x14ac:dyDescent="0.2">
      <c r="M58370" s="93"/>
      <c r="N58370" s="119"/>
    </row>
    <row r="58371" spans="13:14" x14ac:dyDescent="0.2">
      <c r="M58371" s="93"/>
      <c r="N58371" s="119"/>
    </row>
    <row r="58372" spans="13:14" x14ac:dyDescent="0.2">
      <c r="M58372" s="93"/>
      <c r="N58372" s="119"/>
    </row>
    <row r="58373" spans="13:14" x14ac:dyDescent="0.2">
      <c r="M58373" s="93"/>
      <c r="N58373" s="119"/>
    </row>
    <row r="58374" spans="13:14" x14ac:dyDescent="0.2">
      <c r="M58374" s="93"/>
      <c r="N58374" s="119"/>
    </row>
    <row r="58375" spans="13:14" x14ac:dyDescent="0.2">
      <c r="M58375" s="93"/>
      <c r="N58375" s="119"/>
    </row>
    <row r="58376" spans="13:14" x14ac:dyDescent="0.2">
      <c r="M58376" s="93"/>
      <c r="N58376" s="119"/>
    </row>
    <row r="58377" spans="13:14" x14ac:dyDescent="0.2">
      <c r="M58377" s="93"/>
      <c r="N58377" s="119"/>
    </row>
    <row r="58378" spans="13:14" x14ac:dyDescent="0.2">
      <c r="M58378" s="93"/>
      <c r="N58378" s="119"/>
    </row>
    <row r="58379" spans="13:14" x14ac:dyDescent="0.2">
      <c r="M58379" s="93"/>
      <c r="N58379" s="119"/>
    </row>
    <row r="58380" spans="13:14" x14ac:dyDescent="0.2">
      <c r="M58380" s="93"/>
      <c r="N58380" s="119"/>
    </row>
    <row r="58381" spans="13:14" x14ac:dyDescent="0.2">
      <c r="M58381" s="93"/>
      <c r="N58381" s="119"/>
    </row>
    <row r="58382" spans="13:14" x14ac:dyDescent="0.2">
      <c r="M58382" s="93"/>
      <c r="N58382" s="119"/>
    </row>
    <row r="58383" spans="13:14" x14ac:dyDescent="0.2">
      <c r="M58383" s="93"/>
      <c r="N58383" s="119"/>
    </row>
    <row r="58384" spans="13:14" x14ac:dyDescent="0.2">
      <c r="M58384" s="93"/>
      <c r="N58384" s="119"/>
    </row>
    <row r="58385" spans="13:14" x14ac:dyDescent="0.2">
      <c r="M58385" s="93"/>
      <c r="N58385" s="119"/>
    </row>
    <row r="58386" spans="13:14" x14ac:dyDescent="0.2">
      <c r="M58386" s="93"/>
      <c r="N58386" s="119"/>
    </row>
    <row r="58387" spans="13:14" x14ac:dyDescent="0.2">
      <c r="M58387" s="93"/>
      <c r="N58387" s="119"/>
    </row>
    <row r="58388" spans="13:14" x14ac:dyDescent="0.2">
      <c r="M58388" s="93"/>
      <c r="N58388" s="119"/>
    </row>
    <row r="58389" spans="13:14" x14ac:dyDescent="0.2">
      <c r="M58389" s="93"/>
      <c r="N58389" s="119"/>
    </row>
    <row r="58390" spans="13:14" x14ac:dyDescent="0.2">
      <c r="M58390" s="93"/>
      <c r="N58390" s="119"/>
    </row>
    <row r="58391" spans="13:14" x14ac:dyDescent="0.2">
      <c r="M58391" s="93"/>
      <c r="N58391" s="119"/>
    </row>
    <row r="58392" spans="13:14" x14ac:dyDescent="0.2">
      <c r="M58392" s="93"/>
      <c r="N58392" s="119"/>
    </row>
    <row r="58393" spans="13:14" x14ac:dyDescent="0.2">
      <c r="M58393" s="93"/>
      <c r="N58393" s="119"/>
    </row>
    <row r="58394" spans="13:14" x14ac:dyDescent="0.2">
      <c r="M58394" s="93"/>
      <c r="N58394" s="119"/>
    </row>
    <row r="58395" spans="13:14" x14ac:dyDescent="0.2">
      <c r="M58395" s="93"/>
      <c r="N58395" s="119"/>
    </row>
    <row r="58396" spans="13:14" x14ac:dyDescent="0.2">
      <c r="M58396" s="93"/>
      <c r="N58396" s="119"/>
    </row>
    <row r="58397" spans="13:14" x14ac:dyDescent="0.2">
      <c r="M58397" s="93"/>
      <c r="N58397" s="119"/>
    </row>
    <row r="58398" spans="13:14" x14ac:dyDescent="0.2">
      <c r="M58398" s="93"/>
      <c r="N58398" s="119"/>
    </row>
    <row r="58399" spans="13:14" x14ac:dyDescent="0.2">
      <c r="M58399" s="93"/>
      <c r="N58399" s="119"/>
    </row>
    <row r="58400" spans="13:14" x14ac:dyDescent="0.2">
      <c r="M58400" s="93"/>
      <c r="N58400" s="119"/>
    </row>
    <row r="58401" spans="13:14" x14ac:dyDescent="0.2">
      <c r="M58401" s="93"/>
      <c r="N58401" s="119"/>
    </row>
    <row r="58402" spans="13:14" x14ac:dyDescent="0.2">
      <c r="M58402" s="93"/>
      <c r="N58402" s="119"/>
    </row>
    <row r="58403" spans="13:14" x14ac:dyDescent="0.2">
      <c r="M58403" s="93"/>
      <c r="N58403" s="119"/>
    </row>
    <row r="58404" spans="13:14" x14ac:dyDescent="0.2">
      <c r="M58404" s="93"/>
      <c r="N58404" s="119"/>
    </row>
    <row r="58405" spans="13:14" x14ac:dyDescent="0.2">
      <c r="M58405" s="93"/>
      <c r="N58405" s="119"/>
    </row>
    <row r="58406" spans="13:14" x14ac:dyDescent="0.2">
      <c r="M58406" s="93"/>
      <c r="N58406" s="119"/>
    </row>
    <row r="58407" spans="13:14" x14ac:dyDescent="0.2">
      <c r="M58407" s="93"/>
      <c r="N58407" s="119"/>
    </row>
    <row r="58408" spans="13:14" x14ac:dyDescent="0.2">
      <c r="M58408" s="93"/>
      <c r="N58408" s="119"/>
    </row>
    <row r="58409" spans="13:14" x14ac:dyDescent="0.2">
      <c r="M58409" s="93"/>
      <c r="N58409" s="119"/>
    </row>
    <row r="58410" spans="13:14" x14ac:dyDescent="0.2">
      <c r="M58410" s="93"/>
      <c r="N58410" s="119"/>
    </row>
    <row r="58411" spans="13:14" x14ac:dyDescent="0.2">
      <c r="M58411" s="93"/>
      <c r="N58411" s="119"/>
    </row>
    <row r="58412" spans="13:14" x14ac:dyDescent="0.2">
      <c r="M58412" s="93"/>
      <c r="N58412" s="119"/>
    </row>
    <row r="58413" spans="13:14" x14ac:dyDescent="0.2">
      <c r="M58413" s="93"/>
      <c r="N58413" s="119"/>
    </row>
    <row r="58414" spans="13:14" x14ac:dyDescent="0.2">
      <c r="M58414" s="93"/>
      <c r="N58414" s="119"/>
    </row>
    <row r="58415" spans="13:14" x14ac:dyDescent="0.2">
      <c r="M58415" s="93"/>
      <c r="N58415" s="119"/>
    </row>
    <row r="58416" spans="13:14" x14ac:dyDescent="0.2">
      <c r="M58416" s="93"/>
      <c r="N58416" s="119"/>
    </row>
    <row r="58417" spans="13:14" x14ac:dyDescent="0.2">
      <c r="M58417" s="93"/>
      <c r="N58417" s="119"/>
    </row>
    <row r="58418" spans="13:14" x14ac:dyDescent="0.2">
      <c r="M58418" s="93"/>
      <c r="N58418" s="119"/>
    </row>
    <row r="58419" spans="13:14" x14ac:dyDescent="0.2">
      <c r="M58419" s="93"/>
      <c r="N58419" s="119"/>
    </row>
    <row r="58420" spans="13:14" x14ac:dyDescent="0.2">
      <c r="M58420" s="93"/>
      <c r="N58420" s="119"/>
    </row>
    <row r="58421" spans="13:14" x14ac:dyDescent="0.2">
      <c r="M58421" s="93"/>
      <c r="N58421" s="119"/>
    </row>
    <row r="58422" spans="13:14" x14ac:dyDescent="0.2">
      <c r="M58422" s="93"/>
      <c r="N58422" s="119"/>
    </row>
    <row r="58423" spans="13:14" x14ac:dyDescent="0.2">
      <c r="M58423" s="93"/>
      <c r="N58423" s="119"/>
    </row>
    <row r="58424" spans="13:14" x14ac:dyDescent="0.2">
      <c r="M58424" s="93"/>
      <c r="N58424" s="119"/>
    </row>
    <row r="58425" spans="13:14" x14ac:dyDescent="0.2">
      <c r="M58425" s="93"/>
      <c r="N58425" s="119"/>
    </row>
    <row r="58426" spans="13:14" x14ac:dyDescent="0.2">
      <c r="M58426" s="93"/>
      <c r="N58426" s="119"/>
    </row>
    <row r="58427" spans="13:14" x14ac:dyDescent="0.2">
      <c r="M58427" s="93"/>
      <c r="N58427" s="119"/>
    </row>
    <row r="58428" spans="13:14" x14ac:dyDescent="0.2">
      <c r="M58428" s="93"/>
      <c r="N58428" s="119"/>
    </row>
    <row r="58429" spans="13:14" x14ac:dyDescent="0.2">
      <c r="M58429" s="93"/>
      <c r="N58429" s="119"/>
    </row>
    <row r="58430" spans="13:14" x14ac:dyDescent="0.2">
      <c r="M58430" s="93"/>
      <c r="N58430" s="119"/>
    </row>
    <row r="58431" spans="13:14" x14ac:dyDescent="0.2">
      <c r="M58431" s="93"/>
      <c r="N58431" s="119"/>
    </row>
    <row r="58432" spans="13:14" x14ac:dyDescent="0.2">
      <c r="M58432" s="93"/>
      <c r="N58432" s="119"/>
    </row>
    <row r="58433" spans="13:14" x14ac:dyDescent="0.2">
      <c r="M58433" s="93"/>
      <c r="N58433" s="119"/>
    </row>
    <row r="58434" spans="13:14" x14ac:dyDescent="0.2">
      <c r="M58434" s="93"/>
      <c r="N58434" s="119"/>
    </row>
    <row r="58435" spans="13:14" x14ac:dyDescent="0.2">
      <c r="M58435" s="93"/>
      <c r="N58435" s="119"/>
    </row>
    <row r="58436" spans="13:14" x14ac:dyDescent="0.2">
      <c r="M58436" s="93"/>
      <c r="N58436" s="119"/>
    </row>
    <row r="58437" spans="13:14" x14ac:dyDescent="0.2">
      <c r="M58437" s="93"/>
      <c r="N58437" s="119"/>
    </row>
    <row r="58438" spans="13:14" x14ac:dyDescent="0.2">
      <c r="M58438" s="93"/>
      <c r="N58438" s="119"/>
    </row>
    <row r="58439" spans="13:14" x14ac:dyDescent="0.2">
      <c r="M58439" s="93"/>
      <c r="N58439" s="119"/>
    </row>
    <row r="58440" spans="13:14" x14ac:dyDescent="0.2">
      <c r="M58440" s="93"/>
      <c r="N58440" s="119"/>
    </row>
    <row r="58441" spans="13:14" x14ac:dyDescent="0.2">
      <c r="M58441" s="93"/>
      <c r="N58441" s="119"/>
    </row>
    <row r="58442" spans="13:14" x14ac:dyDescent="0.2">
      <c r="M58442" s="93"/>
      <c r="N58442" s="119"/>
    </row>
    <row r="58443" spans="13:14" x14ac:dyDescent="0.2">
      <c r="M58443" s="93"/>
      <c r="N58443" s="119"/>
    </row>
    <row r="58444" spans="13:14" x14ac:dyDescent="0.2">
      <c r="M58444" s="93"/>
      <c r="N58444" s="119"/>
    </row>
    <row r="58445" spans="13:14" x14ac:dyDescent="0.2">
      <c r="M58445" s="93"/>
      <c r="N58445" s="119"/>
    </row>
    <row r="58446" spans="13:14" x14ac:dyDescent="0.2">
      <c r="M58446" s="93"/>
      <c r="N58446" s="119"/>
    </row>
    <row r="58447" spans="13:14" x14ac:dyDescent="0.2">
      <c r="M58447" s="93"/>
      <c r="N58447" s="119"/>
    </row>
    <row r="58448" spans="13:14" x14ac:dyDescent="0.2">
      <c r="M58448" s="93"/>
      <c r="N58448" s="119"/>
    </row>
    <row r="58449" spans="13:14" x14ac:dyDescent="0.2">
      <c r="M58449" s="93"/>
      <c r="N58449" s="119"/>
    </row>
    <row r="58450" spans="13:14" x14ac:dyDescent="0.2">
      <c r="M58450" s="93"/>
      <c r="N58450" s="119"/>
    </row>
    <row r="58451" spans="13:14" x14ac:dyDescent="0.2">
      <c r="M58451" s="93"/>
      <c r="N58451" s="119"/>
    </row>
    <row r="58452" spans="13:14" x14ac:dyDescent="0.2">
      <c r="M58452" s="93"/>
      <c r="N58452" s="119"/>
    </row>
    <row r="58453" spans="13:14" x14ac:dyDescent="0.2">
      <c r="M58453" s="93"/>
      <c r="N58453" s="119"/>
    </row>
    <row r="58454" spans="13:14" x14ac:dyDescent="0.2">
      <c r="M58454" s="93"/>
      <c r="N58454" s="119"/>
    </row>
    <row r="58455" spans="13:14" x14ac:dyDescent="0.2">
      <c r="M58455" s="93"/>
      <c r="N58455" s="119"/>
    </row>
    <row r="58456" spans="13:14" x14ac:dyDescent="0.2">
      <c r="M58456" s="93"/>
      <c r="N58456" s="119"/>
    </row>
    <row r="58457" spans="13:14" x14ac:dyDescent="0.2">
      <c r="M58457" s="93"/>
      <c r="N58457" s="119"/>
    </row>
    <row r="58458" spans="13:14" x14ac:dyDescent="0.2">
      <c r="M58458" s="93"/>
      <c r="N58458" s="119"/>
    </row>
    <row r="58459" spans="13:14" x14ac:dyDescent="0.2">
      <c r="M58459" s="93"/>
      <c r="N58459" s="119"/>
    </row>
    <row r="58460" spans="13:14" x14ac:dyDescent="0.2">
      <c r="M58460" s="93"/>
      <c r="N58460" s="119"/>
    </row>
    <row r="58461" spans="13:14" x14ac:dyDescent="0.2">
      <c r="M58461" s="93"/>
      <c r="N58461" s="119"/>
    </row>
    <row r="58462" spans="13:14" x14ac:dyDescent="0.2">
      <c r="M58462" s="93"/>
      <c r="N58462" s="119"/>
    </row>
    <row r="58463" spans="13:14" x14ac:dyDescent="0.2">
      <c r="M58463" s="93"/>
      <c r="N58463" s="119"/>
    </row>
    <row r="58464" spans="13:14" x14ac:dyDescent="0.2">
      <c r="M58464" s="93"/>
      <c r="N58464" s="119"/>
    </row>
    <row r="58465" spans="13:14" x14ac:dyDescent="0.2">
      <c r="M58465" s="93"/>
      <c r="N58465" s="119"/>
    </row>
    <row r="58466" spans="13:14" x14ac:dyDescent="0.2">
      <c r="M58466" s="93"/>
      <c r="N58466" s="119"/>
    </row>
    <row r="58467" spans="13:14" x14ac:dyDescent="0.2">
      <c r="M58467" s="93"/>
      <c r="N58467" s="119"/>
    </row>
    <row r="58468" spans="13:14" x14ac:dyDescent="0.2">
      <c r="M58468" s="93"/>
      <c r="N58468" s="119"/>
    </row>
    <row r="58469" spans="13:14" x14ac:dyDescent="0.2">
      <c r="M58469" s="93"/>
      <c r="N58469" s="119"/>
    </row>
    <row r="58470" spans="13:14" x14ac:dyDescent="0.2">
      <c r="M58470" s="93"/>
      <c r="N58470" s="119"/>
    </row>
    <row r="58471" spans="13:14" x14ac:dyDescent="0.2">
      <c r="M58471" s="93"/>
      <c r="N58471" s="119"/>
    </row>
    <row r="58472" spans="13:14" x14ac:dyDescent="0.2">
      <c r="M58472" s="93"/>
      <c r="N58472" s="119"/>
    </row>
    <row r="58473" spans="13:14" x14ac:dyDescent="0.2">
      <c r="M58473" s="93"/>
      <c r="N58473" s="119"/>
    </row>
    <row r="58474" spans="13:14" x14ac:dyDescent="0.2">
      <c r="M58474" s="93"/>
      <c r="N58474" s="119"/>
    </row>
    <row r="58475" spans="13:14" x14ac:dyDescent="0.2">
      <c r="M58475" s="93"/>
      <c r="N58475" s="119"/>
    </row>
    <row r="58476" spans="13:14" x14ac:dyDescent="0.2">
      <c r="M58476" s="93"/>
      <c r="N58476" s="119"/>
    </row>
    <row r="58477" spans="13:14" x14ac:dyDescent="0.2">
      <c r="M58477" s="93"/>
      <c r="N58477" s="119"/>
    </row>
    <row r="58478" spans="13:14" x14ac:dyDescent="0.2">
      <c r="M58478" s="93"/>
      <c r="N58478" s="119"/>
    </row>
    <row r="58479" spans="13:14" x14ac:dyDescent="0.2">
      <c r="M58479" s="93"/>
      <c r="N58479" s="119"/>
    </row>
    <row r="58480" spans="13:14" x14ac:dyDescent="0.2">
      <c r="M58480" s="93"/>
      <c r="N58480" s="119"/>
    </row>
    <row r="58481" spans="13:14" x14ac:dyDescent="0.2">
      <c r="M58481" s="93"/>
      <c r="N58481" s="119"/>
    </row>
    <row r="58482" spans="13:14" x14ac:dyDescent="0.2">
      <c r="M58482" s="93"/>
      <c r="N58482" s="119"/>
    </row>
    <row r="58483" spans="13:14" x14ac:dyDescent="0.2">
      <c r="M58483" s="93"/>
      <c r="N58483" s="119"/>
    </row>
    <row r="58484" spans="13:14" x14ac:dyDescent="0.2">
      <c r="M58484" s="93"/>
      <c r="N58484" s="119"/>
    </row>
    <row r="58485" spans="13:14" x14ac:dyDescent="0.2">
      <c r="M58485" s="93"/>
      <c r="N58485" s="119"/>
    </row>
    <row r="58486" spans="13:14" x14ac:dyDescent="0.2">
      <c r="M58486" s="93"/>
      <c r="N58486" s="119"/>
    </row>
    <row r="58487" spans="13:14" x14ac:dyDescent="0.2">
      <c r="M58487" s="93"/>
      <c r="N58487" s="119"/>
    </row>
    <row r="58488" spans="13:14" x14ac:dyDescent="0.2">
      <c r="M58488" s="93"/>
      <c r="N58488" s="119"/>
    </row>
    <row r="58489" spans="13:14" x14ac:dyDescent="0.2">
      <c r="M58489" s="93"/>
      <c r="N58489" s="119"/>
    </row>
    <row r="58490" spans="13:14" x14ac:dyDescent="0.2">
      <c r="M58490" s="93"/>
      <c r="N58490" s="119"/>
    </row>
    <row r="58491" spans="13:14" x14ac:dyDescent="0.2">
      <c r="M58491" s="93"/>
      <c r="N58491" s="119"/>
    </row>
    <row r="58492" spans="13:14" x14ac:dyDescent="0.2">
      <c r="M58492" s="93"/>
      <c r="N58492" s="119"/>
    </row>
    <row r="58493" spans="13:14" x14ac:dyDescent="0.2">
      <c r="M58493" s="93"/>
      <c r="N58493" s="119"/>
    </row>
    <row r="58494" spans="13:14" x14ac:dyDescent="0.2">
      <c r="M58494" s="93"/>
      <c r="N58494" s="119"/>
    </row>
    <row r="58495" spans="13:14" x14ac:dyDescent="0.2">
      <c r="M58495" s="93"/>
      <c r="N58495" s="119"/>
    </row>
    <row r="58496" spans="13:14" x14ac:dyDescent="0.2">
      <c r="M58496" s="93"/>
      <c r="N58496" s="119"/>
    </row>
    <row r="58497" spans="13:14" x14ac:dyDescent="0.2">
      <c r="M58497" s="93"/>
      <c r="N58497" s="119"/>
    </row>
    <row r="58498" spans="13:14" x14ac:dyDescent="0.2">
      <c r="M58498" s="93"/>
      <c r="N58498" s="119"/>
    </row>
    <row r="58499" spans="13:14" x14ac:dyDescent="0.2">
      <c r="M58499" s="93"/>
      <c r="N58499" s="119"/>
    </row>
    <row r="58500" spans="13:14" x14ac:dyDescent="0.2">
      <c r="M58500" s="93"/>
      <c r="N58500" s="119"/>
    </row>
    <row r="58501" spans="13:14" x14ac:dyDescent="0.2">
      <c r="M58501" s="93"/>
      <c r="N58501" s="119"/>
    </row>
    <row r="58502" spans="13:14" x14ac:dyDescent="0.2">
      <c r="M58502" s="93"/>
      <c r="N58502" s="119"/>
    </row>
    <row r="58503" spans="13:14" x14ac:dyDescent="0.2">
      <c r="M58503" s="93"/>
      <c r="N58503" s="119"/>
    </row>
    <row r="58504" spans="13:14" x14ac:dyDescent="0.2">
      <c r="M58504" s="93"/>
      <c r="N58504" s="119"/>
    </row>
    <row r="58505" spans="13:14" x14ac:dyDescent="0.2">
      <c r="M58505" s="93"/>
      <c r="N58505" s="119"/>
    </row>
    <row r="58506" spans="13:14" x14ac:dyDescent="0.2">
      <c r="M58506" s="93"/>
      <c r="N58506" s="119"/>
    </row>
    <row r="58507" spans="13:14" x14ac:dyDescent="0.2">
      <c r="M58507" s="93"/>
      <c r="N58507" s="119"/>
    </row>
    <row r="58508" spans="13:14" x14ac:dyDescent="0.2">
      <c r="M58508" s="93"/>
      <c r="N58508" s="119"/>
    </row>
    <row r="58509" spans="13:14" x14ac:dyDescent="0.2">
      <c r="M58509" s="93"/>
      <c r="N58509" s="119"/>
    </row>
    <row r="58510" spans="13:14" x14ac:dyDescent="0.2">
      <c r="M58510" s="93"/>
      <c r="N58510" s="119"/>
    </row>
    <row r="58511" spans="13:14" x14ac:dyDescent="0.2">
      <c r="M58511" s="93"/>
      <c r="N58511" s="119"/>
    </row>
    <row r="58512" spans="13:14" x14ac:dyDescent="0.2">
      <c r="M58512" s="93"/>
      <c r="N58512" s="119"/>
    </row>
    <row r="58513" spans="13:14" x14ac:dyDescent="0.2">
      <c r="M58513" s="93"/>
      <c r="N58513" s="119"/>
    </row>
    <row r="58514" spans="13:14" x14ac:dyDescent="0.2">
      <c r="M58514" s="93"/>
      <c r="N58514" s="119"/>
    </row>
    <row r="58515" spans="13:14" x14ac:dyDescent="0.2">
      <c r="M58515" s="93"/>
      <c r="N58515" s="119"/>
    </row>
    <row r="58516" spans="13:14" x14ac:dyDescent="0.2">
      <c r="M58516" s="93"/>
      <c r="N58516" s="119"/>
    </row>
    <row r="58517" spans="13:14" x14ac:dyDescent="0.2">
      <c r="M58517" s="93"/>
      <c r="N58517" s="119"/>
    </row>
    <row r="58518" spans="13:14" x14ac:dyDescent="0.2">
      <c r="M58518" s="93"/>
      <c r="N58518" s="119"/>
    </row>
    <row r="58519" spans="13:14" x14ac:dyDescent="0.2">
      <c r="M58519" s="93"/>
      <c r="N58519" s="119"/>
    </row>
    <row r="58520" spans="13:14" x14ac:dyDescent="0.2">
      <c r="M58520" s="93"/>
      <c r="N58520" s="119"/>
    </row>
    <row r="58521" spans="13:14" x14ac:dyDescent="0.2">
      <c r="M58521" s="93"/>
      <c r="N58521" s="119"/>
    </row>
    <row r="58522" spans="13:14" x14ac:dyDescent="0.2">
      <c r="M58522" s="93"/>
      <c r="N58522" s="119"/>
    </row>
    <row r="58523" spans="13:14" x14ac:dyDescent="0.2">
      <c r="M58523" s="93"/>
      <c r="N58523" s="119"/>
    </row>
    <row r="58524" spans="13:14" x14ac:dyDescent="0.2">
      <c r="M58524" s="93"/>
      <c r="N58524" s="119"/>
    </row>
    <row r="58525" spans="13:14" x14ac:dyDescent="0.2">
      <c r="M58525" s="93"/>
      <c r="N58525" s="119"/>
    </row>
    <row r="58526" spans="13:14" x14ac:dyDescent="0.2">
      <c r="M58526" s="93"/>
      <c r="N58526" s="119"/>
    </row>
    <row r="58527" spans="13:14" x14ac:dyDescent="0.2">
      <c r="M58527" s="93"/>
      <c r="N58527" s="119"/>
    </row>
    <row r="58528" spans="13:14" x14ac:dyDescent="0.2">
      <c r="M58528" s="93"/>
      <c r="N58528" s="119"/>
    </row>
    <row r="58529" spans="13:14" x14ac:dyDescent="0.2">
      <c r="M58529" s="93"/>
      <c r="N58529" s="119"/>
    </row>
    <row r="58530" spans="13:14" x14ac:dyDescent="0.2">
      <c r="M58530" s="93"/>
      <c r="N58530" s="119"/>
    </row>
    <row r="58531" spans="13:14" x14ac:dyDescent="0.2">
      <c r="M58531" s="93"/>
      <c r="N58531" s="119"/>
    </row>
    <row r="58532" spans="13:14" x14ac:dyDescent="0.2">
      <c r="M58532" s="93"/>
      <c r="N58532" s="119"/>
    </row>
    <row r="58533" spans="13:14" x14ac:dyDescent="0.2">
      <c r="M58533" s="93"/>
      <c r="N58533" s="119"/>
    </row>
    <row r="58534" spans="13:14" x14ac:dyDescent="0.2">
      <c r="M58534" s="93"/>
      <c r="N58534" s="119"/>
    </row>
    <row r="58535" spans="13:14" x14ac:dyDescent="0.2">
      <c r="M58535" s="93"/>
      <c r="N58535" s="119"/>
    </row>
    <row r="58536" spans="13:14" x14ac:dyDescent="0.2">
      <c r="M58536" s="93"/>
      <c r="N58536" s="119"/>
    </row>
    <row r="58537" spans="13:14" x14ac:dyDescent="0.2">
      <c r="M58537" s="93"/>
      <c r="N58537" s="119"/>
    </row>
    <row r="58538" spans="13:14" x14ac:dyDescent="0.2">
      <c r="M58538" s="93"/>
      <c r="N58538" s="119"/>
    </row>
    <row r="58539" spans="13:14" x14ac:dyDescent="0.2">
      <c r="M58539" s="93"/>
      <c r="N58539" s="119"/>
    </row>
    <row r="58540" spans="13:14" x14ac:dyDescent="0.2">
      <c r="M58540" s="93"/>
      <c r="N58540" s="119"/>
    </row>
    <row r="58541" spans="13:14" x14ac:dyDescent="0.2">
      <c r="M58541" s="93"/>
      <c r="N58541" s="119"/>
    </row>
    <row r="58542" spans="13:14" x14ac:dyDescent="0.2">
      <c r="M58542" s="93"/>
      <c r="N58542" s="119"/>
    </row>
    <row r="58543" spans="13:14" x14ac:dyDescent="0.2">
      <c r="M58543" s="93"/>
      <c r="N58543" s="119"/>
    </row>
    <row r="58544" spans="13:14" x14ac:dyDescent="0.2">
      <c r="M58544" s="93"/>
      <c r="N58544" s="119"/>
    </row>
    <row r="58545" spans="13:14" x14ac:dyDescent="0.2">
      <c r="M58545" s="93"/>
      <c r="N58545" s="119"/>
    </row>
    <row r="58546" spans="13:14" x14ac:dyDescent="0.2">
      <c r="M58546" s="93"/>
      <c r="N58546" s="119"/>
    </row>
    <row r="58547" spans="13:14" x14ac:dyDescent="0.2">
      <c r="M58547" s="93"/>
      <c r="N58547" s="119"/>
    </row>
    <row r="58548" spans="13:14" x14ac:dyDescent="0.2">
      <c r="M58548" s="93"/>
      <c r="N58548" s="119"/>
    </row>
    <row r="58549" spans="13:14" x14ac:dyDescent="0.2">
      <c r="M58549" s="93"/>
      <c r="N58549" s="119"/>
    </row>
    <row r="58550" spans="13:14" x14ac:dyDescent="0.2">
      <c r="M58550" s="93"/>
      <c r="N58550" s="119"/>
    </row>
    <row r="58551" spans="13:14" x14ac:dyDescent="0.2">
      <c r="M58551" s="93"/>
      <c r="N58551" s="119"/>
    </row>
    <row r="58552" spans="13:14" x14ac:dyDescent="0.2">
      <c r="M58552" s="93"/>
      <c r="N58552" s="119"/>
    </row>
    <row r="58553" spans="13:14" x14ac:dyDescent="0.2">
      <c r="M58553" s="93"/>
      <c r="N58553" s="119"/>
    </row>
    <row r="58554" spans="13:14" x14ac:dyDescent="0.2">
      <c r="M58554" s="93"/>
      <c r="N58554" s="119"/>
    </row>
    <row r="58555" spans="13:14" x14ac:dyDescent="0.2">
      <c r="M58555" s="93"/>
      <c r="N58555" s="119"/>
    </row>
    <row r="58556" spans="13:14" x14ac:dyDescent="0.2">
      <c r="M58556" s="93"/>
      <c r="N58556" s="119"/>
    </row>
    <row r="58557" spans="13:14" x14ac:dyDescent="0.2">
      <c r="M58557" s="93"/>
      <c r="N58557" s="119"/>
    </row>
    <row r="58558" spans="13:14" x14ac:dyDescent="0.2">
      <c r="M58558" s="93"/>
      <c r="N58558" s="119"/>
    </row>
    <row r="58559" spans="13:14" x14ac:dyDescent="0.2">
      <c r="M58559" s="93"/>
      <c r="N58559" s="119"/>
    </row>
    <row r="58560" spans="13:14" x14ac:dyDescent="0.2">
      <c r="M58560" s="93"/>
      <c r="N58560" s="119"/>
    </row>
    <row r="58561" spans="13:14" x14ac:dyDescent="0.2">
      <c r="M58561" s="93"/>
      <c r="N58561" s="119"/>
    </row>
    <row r="58562" spans="13:14" x14ac:dyDescent="0.2">
      <c r="M58562" s="93"/>
      <c r="N58562" s="119"/>
    </row>
    <row r="58563" spans="13:14" x14ac:dyDescent="0.2">
      <c r="M58563" s="93"/>
      <c r="N58563" s="119"/>
    </row>
    <row r="58564" spans="13:14" x14ac:dyDescent="0.2">
      <c r="M58564" s="93"/>
      <c r="N58564" s="119"/>
    </row>
    <row r="58565" spans="13:14" x14ac:dyDescent="0.2">
      <c r="M58565" s="93"/>
      <c r="N58565" s="119"/>
    </row>
    <row r="58566" spans="13:14" x14ac:dyDescent="0.2">
      <c r="M58566" s="93"/>
      <c r="N58566" s="119"/>
    </row>
    <row r="58567" spans="13:14" x14ac:dyDescent="0.2">
      <c r="M58567" s="93"/>
      <c r="N58567" s="119"/>
    </row>
    <row r="58568" spans="13:14" x14ac:dyDescent="0.2">
      <c r="M58568" s="93"/>
      <c r="N58568" s="119"/>
    </row>
    <row r="58569" spans="13:14" x14ac:dyDescent="0.2">
      <c r="M58569" s="93"/>
      <c r="N58569" s="119"/>
    </row>
    <row r="58570" spans="13:14" x14ac:dyDescent="0.2">
      <c r="M58570" s="93"/>
      <c r="N58570" s="119"/>
    </row>
    <row r="58571" spans="13:14" x14ac:dyDescent="0.2">
      <c r="M58571" s="93"/>
      <c r="N58571" s="119"/>
    </row>
    <row r="58572" spans="13:14" x14ac:dyDescent="0.2">
      <c r="M58572" s="93"/>
      <c r="N58572" s="119"/>
    </row>
    <row r="58573" spans="13:14" x14ac:dyDescent="0.2">
      <c r="M58573" s="93"/>
      <c r="N58573" s="119"/>
    </row>
    <row r="58574" spans="13:14" x14ac:dyDescent="0.2">
      <c r="M58574" s="93"/>
      <c r="N58574" s="119"/>
    </row>
    <row r="58575" spans="13:14" x14ac:dyDescent="0.2">
      <c r="M58575" s="93"/>
      <c r="N58575" s="119"/>
    </row>
    <row r="58576" spans="13:14" x14ac:dyDescent="0.2">
      <c r="M58576" s="93"/>
      <c r="N58576" s="119"/>
    </row>
    <row r="58577" spans="13:14" x14ac:dyDescent="0.2">
      <c r="M58577" s="93"/>
      <c r="N58577" s="119"/>
    </row>
    <row r="58578" spans="13:14" x14ac:dyDescent="0.2">
      <c r="M58578" s="93"/>
      <c r="N58578" s="119"/>
    </row>
    <row r="58579" spans="13:14" x14ac:dyDescent="0.2">
      <c r="M58579" s="93"/>
      <c r="N58579" s="119"/>
    </row>
    <row r="58580" spans="13:14" x14ac:dyDescent="0.2">
      <c r="M58580" s="93"/>
      <c r="N58580" s="119"/>
    </row>
    <row r="58581" spans="13:14" x14ac:dyDescent="0.2">
      <c r="M58581" s="93"/>
      <c r="N58581" s="119"/>
    </row>
    <row r="58582" spans="13:14" x14ac:dyDescent="0.2">
      <c r="M58582" s="93"/>
      <c r="N58582" s="119"/>
    </row>
    <row r="58583" spans="13:14" x14ac:dyDescent="0.2">
      <c r="M58583" s="93"/>
      <c r="N58583" s="119"/>
    </row>
    <row r="58584" spans="13:14" x14ac:dyDescent="0.2">
      <c r="M58584" s="93"/>
      <c r="N58584" s="119"/>
    </row>
    <row r="58585" spans="13:14" x14ac:dyDescent="0.2">
      <c r="M58585" s="93"/>
      <c r="N58585" s="119"/>
    </row>
    <row r="58586" spans="13:14" x14ac:dyDescent="0.2">
      <c r="M58586" s="93"/>
      <c r="N58586" s="119"/>
    </row>
    <row r="58587" spans="13:14" x14ac:dyDescent="0.2">
      <c r="M58587" s="93"/>
      <c r="N58587" s="119"/>
    </row>
    <row r="58588" spans="13:14" x14ac:dyDescent="0.2">
      <c r="M58588" s="93"/>
      <c r="N58588" s="119"/>
    </row>
    <row r="58589" spans="13:14" x14ac:dyDescent="0.2">
      <c r="M58589" s="93"/>
      <c r="N58589" s="119"/>
    </row>
    <row r="58590" spans="13:14" x14ac:dyDescent="0.2">
      <c r="M58590" s="93"/>
      <c r="N58590" s="119"/>
    </row>
    <row r="58591" spans="13:14" x14ac:dyDescent="0.2">
      <c r="M58591" s="93"/>
      <c r="N58591" s="119"/>
    </row>
    <row r="58592" spans="13:14" x14ac:dyDescent="0.2">
      <c r="M58592" s="93"/>
      <c r="N58592" s="119"/>
    </row>
    <row r="58593" spans="13:14" x14ac:dyDescent="0.2">
      <c r="M58593" s="93"/>
      <c r="N58593" s="119"/>
    </row>
    <row r="58594" spans="13:14" x14ac:dyDescent="0.2">
      <c r="M58594" s="93"/>
      <c r="N58594" s="119"/>
    </row>
    <row r="58595" spans="13:14" x14ac:dyDescent="0.2">
      <c r="M58595" s="93"/>
      <c r="N58595" s="119"/>
    </row>
    <row r="58596" spans="13:14" x14ac:dyDescent="0.2">
      <c r="M58596" s="93"/>
      <c r="N58596" s="119"/>
    </row>
    <row r="58597" spans="13:14" x14ac:dyDescent="0.2">
      <c r="M58597" s="93"/>
      <c r="N58597" s="119"/>
    </row>
    <row r="58598" spans="13:14" x14ac:dyDescent="0.2">
      <c r="M58598" s="93"/>
      <c r="N58598" s="119"/>
    </row>
    <row r="58599" spans="13:14" x14ac:dyDescent="0.2">
      <c r="M58599" s="93"/>
      <c r="N58599" s="119"/>
    </row>
    <row r="58600" spans="13:14" x14ac:dyDescent="0.2">
      <c r="M58600" s="93"/>
      <c r="N58600" s="119"/>
    </row>
    <row r="58601" spans="13:14" x14ac:dyDescent="0.2">
      <c r="M58601" s="93"/>
      <c r="N58601" s="119"/>
    </row>
    <row r="58602" spans="13:14" x14ac:dyDescent="0.2">
      <c r="M58602" s="93"/>
      <c r="N58602" s="119"/>
    </row>
    <row r="58603" spans="13:14" x14ac:dyDescent="0.2">
      <c r="M58603" s="93"/>
      <c r="N58603" s="119"/>
    </row>
    <row r="58604" spans="13:14" x14ac:dyDescent="0.2">
      <c r="M58604" s="93"/>
      <c r="N58604" s="119"/>
    </row>
    <row r="58605" spans="13:14" x14ac:dyDescent="0.2">
      <c r="M58605" s="93"/>
      <c r="N58605" s="119"/>
    </row>
    <row r="58606" spans="13:14" x14ac:dyDescent="0.2">
      <c r="M58606" s="93"/>
      <c r="N58606" s="119"/>
    </row>
    <row r="58607" spans="13:14" x14ac:dyDescent="0.2">
      <c r="M58607" s="93"/>
      <c r="N58607" s="119"/>
    </row>
    <row r="58608" spans="13:14" x14ac:dyDescent="0.2">
      <c r="M58608" s="93"/>
      <c r="N58608" s="119"/>
    </row>
    <row r="58609" spans="13:14" x14ac:dyDescent="0.2">
      <c r="M58609" s="93"/>
      <c r="N58609" s="119"/>
    </row>
    <row r="58610" spans="13:14" x14ac:dyDescent="0.2">
      <c r="M58610" s="93"/>
      <c r="N58610" s="119"/>
    </row>
    <row r="58611" spans="13:14" x14ac:dyDescent="0.2">
      <c r="M58611" s="93"/>
      <c r="N58611" s="119"/>
    </row>
    <row r="58612" spans="13:14" x14ac:dyDescent="0.2">
      <c r="M58612" s="93"/>
      <c r="N58612" s="119"/>
    </row>
    <row r="58613" spans="13:14" x14ac:dyDescent="0.2">
      <c r="M58613" s="93"/>
      <c r="N58613" s="119"/>
    </row>
    <row r="58614" spans="13:14" x14ac:dyDescent="0.2">
      <c r="M58614" s="93"/>
      <c r="N58614" s="119"/>
    </row>
    <row r="58615" spans="13:14" x14ac:dyDescent="0.2">
      <c r="M58615" s="93"/>
      <c r="N58615" s="119"/>
    </row>
    <row r="58616" spans="13:14" x14ac:dyDescent="0.2">
      <c r="M58616" s="93"/>
      <c r="N58616" s="119"/>
    </row>
    <row r="58617" spans="13:14" x14ac:dyDescent="0.2">
      <c r="M58617" s="93"/>
      <c r="N58617" s="119"/>
    </row>
    <row r="58618" spans="13:14" x14ac:dyDescent="0.2">
      <c r="M58618" s="93"/>
      <c r="N58618" s="119"/>
    </row>
    <row r="58619" spans="13:14" x14ac:dyDescent="0.2">
      <c r="M58619" s="93"/>
      <c r="N58619" s="119"/>
    </row>
    <row r="58620" spans="13:14" x14ac:dyDescent="0.2">
      <c r="M58620" s="93"/>
      <c r="N58620" s="119"/>
    </row>
    <row r="58621" spans="13:14" x14ac:dyDescent="0.2">
      <c r="M58621" s="93"/>
      <c r="N58621" s="119"/>
    </row>
    <row r="58622" spans="13:14" x14ac:dyDescent="0.2">
      <c r="M58622" s="93"/>
      <c r="N58622" s="119"/>
    </row>
    <row r="58623" spans="13:14" x14ac:dyDescent="0.2">
      <c r="M58623" s="93"/>
      <c r="N58623" s="119"/>
    </row>
    <row r="58624" spans="13:14" x14ac:dyDescent="0.2">
      <c r="M58624" s="93"/>
      <c r="N58624" s="119"/>
    </row>
    <row r="58625" spans="13:14" x14ac:dyDescent="0.2">
      <c r="M58625" s="93"/>
      <c r="N58625" s="119"/>
    </row>
    <row r="58626" spans="13:14" x14ac:dyDescent="0.2">
      <c r="M58626" s="93"/>
      <c r="N58626" s="119"/>
    </row>
    <row r="58627" spans="13:14" x14ac:dyDescent="0.2">
      <c r="M58627" s="93"/>
      <c r="N58627" s="119"/>
    </row>
    <row r="58628" spans="13:14" x14ac:dyDescent="0.2">
      <c r="M58628" s="93"/>
      <c r="N58628" s="119"/>
    </row>
    <row r="58629" spans="13:14" x14ac:dyDescent="0.2">
      <c r="M58629" s="93"/>
      <c r="N58629" s="119"/>
    </row>
    <row r="58630" spans="13:14" x14ac:dyDescent="0.2">
      <c r="M58630" s="93"/>
      <c r="N58630" s="119"/>
    </row>
    <row r="58631" spans="13:14" x14ac:dyDescent="0.2">
      <c r="M58631" s="93"/>
      <c r="N58631" s="119"/>
    </row>
    <row r="58632" spans="13:14" x14ac:dyDescent="0.2">
      <c r="M58632" s="93"/>
      <c r="N58632" s="119"/>
    </row>
    <row r="58633" spans="13:14" x14ac:dyDescent="0.2">
      <c r="M58633" s="93"/>
      <c r="N58633" s="119"/>
    </row>
    <row r="58634" spans="13:14" x14ac:dyDescent="0.2">
      <c r="M58634" s="93"/>
      <c r="N58634" s="119"/>
    </row>
    <row r="58635" spans="13:14" x14ac:dyDescent="0.2">
      <c r="M58635" s="93"/>
      <c r="N58635" s="119"/>
    </row>
    <row r="58636" spans="13:14" x14ac:dyDescent="0.2">
      <c r="M58636" s="93"/>
      <c r="N58636" s="119"/>
    </row>
    <row r="58637" spans="13:14" x14ac:dyDescent="0.2">
      <c r="M58637" s="93"/>
      <c r="N58637" s="119"/>
    </row>
    <row r="58638" spans="13:14" x14ac:dyDescent="0.2">
      <c r="M58638" s="93"/>
      <c r="N58638" s="119"/>
    </row>
    <row r="58639" spans="13:14" x14ac:dyDescent="0.2">
      <c r="M58639" s="93"/>
      <c r="N58639" s="119"/>
    </row>
    <row r="58640" spans="13:14" x14ac:dyDescent="0.2">
      <c r="M58640" s="93"/>
      <c r="N58640" s="119"/>
    </row>
    <row r="58641" spans="13:14" x14ac:dyDescent="0.2">
      <c r="M58641" s="93"/>
      <c r="N58641" s="119"/>
    </row>
    <row r="58642" spans="13:14" x14ac:dyDescent="0.2">
      <c r="M58642" s="93"/>
      <c r="N58642" s="119"/>
    </row>
    <row r="58643" spans="13:14" x14ac:dyDescent="0.2">
      <c r="M58643" s="93"/>
      <c r="N58643" s="119"/>
    </row>
    <row r="58644" spans="13:14" x14ac:dyDescent="0.2">
      <c r="M58644" s="93"/>
      <c r="N58644" s="119"/>
    </row>
    <row r="58645" spans="13:14" x14ac:dyDescent="0.2">
      <c r="M58645" s="93"/>
      <c r="N58645" s="119"/>
    </row>
    <row r="58646" spans="13:14" x14ac:dyDescent="0.2">
      <c r="M58646" s="93"/>
      <c r="N58646" s="119"/>
    </row>
    <row r="58647" spans="13:14" x14ac:dyDescent="0.2">
      <c r="M58647" s="93"/>
      <c r="N58647" s="119"/>
    </row>
    <row r="58648" spans="13:14" x14ac:dyDescent="0.2">
      <c r="M58648" s="93"/>
      <c r="N58648" s="119"/>
    </row>
    <row r="58649" spans="13:14" x14ac:dyDescent="0.2">
      <c r="M58649" s="93"/>
      <c r="N58649" s="119"/>
    </row>
    <row r="58650" spans="13:14" x14ac:dyDescent="0.2">
      <c r="M58650" s="93"/>
      <c r="N58650" s="119"/>
    </row>
    <row r="58651" spans="13:14" x14ac:dyDescent="0.2">
      <c r="M58651" s="93"/>
      <c r="N58651" s="119"/>
    </row>
    <row r="58652" spans="13:14" x14ac:dyDescent="0.2">
      <c r="M58652" s="93"/>
      <c r="N58652" s="119"/>
    </row>
    <row r="58653" spans="13:14" x14ac:dyDescent="0.2">
      <c r="M58653" s="93"/>
      <c r="N58653" s="119"/>
    </row>
    <row r="58654" spans="13:14" x14ac:dyDescent="0.2">
      <c r="M58654" s="93"/>
      <c r="N58654" s="119"/>
    </row>
    <row r="58655" spans="13:14" x14ac:dyDescent="0.2">
      <c r="M58655" s="93"/>
      <c r="N58655" s="119"/>
    </row>
    <row r="58656" spans="13:14" x14ac:dyDescent="0.2">
      <c r="M58656" s="93"/>
      <c r="N58656" s="119"/>
    </row>
    <row r="58657" spans="13:14" x14ac:dyDescent="0.2">
      <c r="M58657" s="93"/>
      <c r="N58657" s="119"/>
    </row>
    <row r="58658" spans="13:14" x14ac:dyDescent="0.2">
      <c r="M58658" s="93"/>
      <c r="N58658" s="119"/>
    </row>
    <row r="58659" spans="13:14" x14ac:dyDescent="0.2">
      <c r="M58659" s="93"/>
      <c r="N58659" s="119"/>
    </row>
    <row r="58660" spans="13:14" x14ac:dyDescent="0.2">
      <c r="M58660" s="93"/>
      <c r="N58660" s="119"/>
    </row>
    <row r="58661" spans="13:14" x14ac:dyDescent="0.2">
      <c r="M58661" s="93"/>
      <c r="N58661" s="119"/>
    </row>
    <row r="58662" spans="13:14" x14ac:dyDescent="0.2">
      <c r="M58662" s="93"/>
      <c r="N58662" s="119"/>
    </row>
    <row r="58663" spans="13:14" x14ac:dyDescent="0.2">
      <c r="M58663" s="93"/>
      <c r="N58663" s="119"/>
    </row>
    <row r="58664" spans="13:14" x14ac:dyDescent="0.2">
      <c r="M58664" s="93"/>
      <c r="N58664" s="119"/>
    </row>
    <row r="58665" spans="13:14" x14ac:dyDescent="0.2">
      <c r="M58665" s="93"/>
      <c r="N58665" s="119"/>
    </row>
    <row r="58666" spans="13:14" x14ac:dyDescent="0.2">
      <c r="M58666" s="93"/>
      <c r="N58666" s="119"/>
    </row>
    <row r="58667" spans="13:14" x14ac:dyDescent="0.2">
      <c r="M58667" s="93"/>
      <c r="N58667" s="119"/>
    </row>
    <row r="58668" spans="13:14" x14ac:dyDescent="0.2">
      <c r="M58668" s="93"/>
      <c r="N58668" s="119"/>
    </row>
    <row r="58669" spans="13:14" x14ac:dyDescent="0.2">
      <c r="M58669" s="93"/>
      <c r="N58669" s="119"/>
    </row>
    <row r="58670" spans="13:14" x14ac:dyDescent="0.2">
      <c r="M58670" s="93"/>
      <c r="N58670" s="119"/>
    </row>
    <row r="58671" spans="13:14" x14ac:dyDescent="0.2">
      <c r="M58671" s="93"/>
      <c r="N58671" s="119"/>
    </row>
    <row r="58672" spans="13:14" x14ac:dyDescent="0.2">
      <c r="M58672" s="93"/>
      <c r="N58672" s="119"/>
    </row>
    <row r="58673" spans="13:14" x14ac:dyDescent="0.2">
      <c r="M58673" s="93"/>
      <c r="N58673" s="119"/>
    </row>
    <row r="58674" spans="13:14" x14ac:dyDescent="0.2">
      <c r="M58674" s="93"/>
      <c r="N58674" s="119"/>
    </row>
    <row r="58675" spans="13:14" x14ac:dyDescent="0.2">
      <c r="M58675" s="93"/>
      <c r="N58675" s="119"/>
    </row>
    <row r="58676" spans="13:14" x14ac:dyDescent="0.2">
      <c r="M58676" s="93"/>
      <c r="N58676" s="119"/>
    </row>
    <row r="58677" spans="13:14" x14ac:dyDescent="0.2">
      <c r="M58677" s="93"/>
      <c r="N58677" s="119"/>
    </row>
    <row r="58678" spans="13:14" x14ac:dyDescent="0.2">
      <c r="M58678" s="93"/>
      <c r="N58678" s="119"/>
    </row>
    <row r="58679" spans="13:14" x14ac:dyDescent="0.2">
      <c r="M58679" s="93"/>
      <c r="N58679" s="119"/>
    </row>
    <row r="58680" spans="13:14" x14ac:dyDescent="0.2">
      <c r="M58680" s="93"/>
      <c r="N58680" s="119"/>
    </row>
    <row r="58681" spans="13:14" x14ac:dyDescent="0.2">
      <c r="M58681" s="93"/>
      <c r="N58681" s="119"/>
    </row>
    <row r="58682" spans="13:14" x14ac:dyDescent="0.2">
      <c r="M58682" s="93"/>
      <c r="N58682" s="119"/>
    </row>
    <row r="58683" spans="13:14" x14ac:dyDescent="0.2">
      <c r="M58683" s="93"/>
      <c r="N58683" s="119"/>
    </row>
    <row r="58684" spans="13:14" x14ac:dyDescent="0.2">
      <c r="M58684" s="93"/>
      <c r="N58684" s="119"/>
    </row>
    <row r="58685" spans="13:14" x14ac:dyDescent="0.2">
      <c r="M58685" s="93"/>
      <c r="N58685" s="119"/>
    </row>
    <row r="58686" spans="13:14" x14ac:dyDescent="0.2">
      <c r="M58686" s="93"/>
      <c r="N58686" s="119"/>
    </row>
    <row r="58687" spans="13:14" x14ac:dyDescent="0.2">
      <c r="M58687" s="93"/>
      <c r="N58687" s="119"/>
    </row>
    <row r="58688" spans="13:14" x14ac:dyDescent="0.2">
      <c r="M58688" s="93"/>
      <c r="N58688" s="119"/>
    </row>
    <row r="58689" spans="13:14" x14ac:dyDescent="0.2">
      <c r="M58689" s="93"/>
      <c r="N58689" s="119"/>
    </row>
    <row r="58690" spans="13:14" x14ac:dyDescent="0.2">
      <c r="M58690" s="93"/>
      <c r="N58690" s="119"/>
    </row>
    <row r="58691" spans="13:14" x14ac:dyDescent="0.2">
      <c r="M58691" s="93"/>
      <c r="N58691" s="119"/>
    </row>
    <row r="58692" spans="13:14" x14ac:dyDescent="0.2">
      <c r="M58692" s="93"/>
      <c r="N58692" s="119"/>
    </row>
    <row r="58693" spans="13:14" x14ac:dyDescent="0.2">
      <c r="M58693" s="93"/>
      <c r="N58693" s="119"/>
    </row>
    <row r="58694" spans="13:14" x14ac:dyDescent="0.2">
      <c r="M58694" s="93"/>
      <c r="N58694" s="119"/>
    </row>
    <row r="58695" spans="13:14" x14ac:dyDescent="0.2">
      <c r="M58695" s="93"/>
      <c r="N58695" s="119"/>
    </row>
    <row r="58696" spans="13:14" x14ac:dyDescent="0.2">
      <c r="M58696" s="93"/>
      <c r="N58696" s="119"/>
    </row>
    <row r="58697" spans="13:14" x14ac:dyDescent="0.2">
      <c r="M58697" s="93"/>
      <c r="N58697" s="119"/>
    </row>
    <row r="58698" spans="13:14" x14ac:dyDescent="0.2">
      <c r="M58698" s="93"/>
      <c r="N58698" s="119"/>
    </row>
    <row r="58699" spans="13:14" x14ac:dyDescent="0.2">
      <c r="M58699" s="93"/>
      <c r="N58699" s="119"/>
    </row>
    <row r="58700" spans="13:14" x14ac:dyDescent="0.2">
      <c r="M58700" s="93"/>
      <c r="N58700" s="119"/>
    </row>
    <row r="58701" spans="13:14" x14ac:dyDescent="0.2">
      <c r="M58701" s="93"/>
      <c r="N58701" s="119"/>
    </row>
    <row r="58702" spans="13:14" x14ac:dyDescent="0.2">
      <c r="M58702" s="93"/>
      <c r="N58702" s="119"/>
    </row>
    <row r="58703" spans="13:14" x14ac:dyDescent="0.2">
      <c r="M58703" s="93"/>
      <c r="N58703" s="119"/>
    </row>
    <row r="58704" spans="13:14" x14ac:dyDescent="0.2">
      <c r="M58704" s="93"/>
      <c r="N58704" s="119"/>
    </row>
    <row r="58705" spans="13:14" x14ac:dyDescent="0.2">
      <c r="M58705" s="93"/>
      <c r="N58705" s="119"/>
    </row>
    <row r="58706" spans="13:14" x14ac:dyDescent="0.2">
      <c r="M58706" s="93"/>
      <c r="N58706" s="119"/>
    </row>
    <row r="58707" spans="13:14" x14ac:dyDescent="0.2">
      <c r="M58707" s="93"/>
      <c r="N58707" s="119"/>
    </row>
    <row r="58708" spans="13:14" x14ac:dyDescent="0.2">
      <c r="M58708" s="93"/>
      <c r="N58708" s="119"/>
    </row>
    <row r="58709" spans="13:14" x14ac:dyDescent="0.2">
      <c r="M58709" s="93"/>
      <c r="N58709" s="119"/>
    </row>
    <row r="58710" spans="13:14" x14ac:dyDescent="0.2">
      <c r="M58710" s="93"/>
      <c r="N58710" s="119"/>
    </row>
    <row r="58711" spans="13:14" x14ac:dyDescent="0.2">
      <c r="M58711" s="93"/>
      <c r="N58711" s="119"/>
    </row>
    <row r="58712" spans="13:14" x14ac:dyDescent="0.2">
      <c r="M58712" s="93"/>
      <c r="N58712" s="119"/>
    </row>
    <row r="58713" spans="13:14" x14ac:dyDescent="0.2">
      <c r="M58713" s="93"/>
      <c r="N58713" s="119"/>
    </row>
    <row r="58714" spans="13:14" x14ac:dyDescent="0.2">
      <c r="M58714" s="93"/>
      <c r="N58714" s="119"/>
    </row>
    <row r="58715" spans="13:14" x14ac:dyDescent="0.2">
      <c r="M58715" s="93"/>
      <c r="N58715" s="119"/>
    </row>
    <row r="58716" spans="13:14" x14ac:dyDescent="0.2">
      <c r="M58716" s="93"/>
      <c r="N58716" s="119"/>
    </row>
    <row r="58717" spans="13:14" x14ac:dyDescent="0.2">
      <c r="M58717" s="93"/>
      <c r="N58717" s="119"/>
    </row>
    <row r="58718" spans="13:14" x14ac:dyDescent="0.2">
      <c r="M58718" s="93"/>
      <c r="N58718" s="119"/>
    </row>
    <row r="58719" spans="13:14" x14ac:dyDescent="0.2">
      <c r="M58719" s="93"/>
      <c r="N58719" s="119"/>
    </row>
    <row r="58720" spans="13:14" x14ac:dyDescent="0.2">
      <c r="M58720" s="93"/>
      <c r="N58720" s="119"/>
    </row>
    <row r="58721" spans="13:14" x14ac:dyDescent="0.2">
      <c r="M58721" s="93"/>
      <c r="N58721" s="119"/>
    </row>
    <row r="58722" spans="13:14" x14ac:dyDescent="0.2">
      <c r="M58722" s="93"/>
      <c r="N58722" s="119"/>
    </row>
    <row r="58723" spans="13:14" x14ac:dyDescent="0.2">
      <c r="M58723" s="93"/>
      <c r="N58723" s="119"/>
    </row>
    <row r="58724" spans="13:14" x14ac:dyDescent="0.2">
      <c r="M58724" s="93"/>
      <c r="N58724" s="119"/>
    </row>
    <row r="58725" spans="13:14" x14ac:dyDescent="0.2">
      <c r="M58725" s="93"/>
      <c r="N58725" s="119"/>
    </row>
    <row r="58726" spans="13:14" x14ac:dyDescent="0.2">
      <c r="M58726" s="93"/>
      <c r="N58726" s="119"/>
    </row>
    <row r="58727" spans="13:14" x14ac:dyDescent="0.2">
      <c r="M58727" s="93"/>
      <c r="N58727" s="119"/>
    </row>
    <row r="58728" spans="13:14" x14ac:dyDescent="0.2">
      <c r="M58728" s="93"/>
      <c r="N58728" s="119"/>
    </row>
    <row r="58729" spans="13:14" x14ac:dyDescent="0.2">
      <c r="M58729" s="93"/>
      <c r="N58729" s="119"/>
    </row>
    <row r="58730" spans="13:14" x14ac:dyDescent="0.2">
      <c r="M58730" s="93"/>
      <c r="N58730" s="119"/>
    </row>
    <row r="58731" spans="13:14" x14ac:dyDescent="0.2">
      <c r="M58731" s="93"/>
      <c r="N58731" s="119"/>
    </row>
    <row r="58732" spans="13:14" x14ac:dyDescent="0.2">
      <c r="M58732" s="93"/>
      <c r="N58732" s="119"/>
    </row>
    <row r="58733" spans="13:14" x14ac:dyDescent="0.2">
      <c r="M58733" s="93"/>
      <c r="N58733" s="119"/>
    </row>
    <row r="58734" spans="13:14" x14ac:dyDescent="0.2">
      <c r="M58734" s="93"/>
      <c r="N58734" s="119"/>
    </row>
    <row r="58735" spans="13:14" x14ac:dyDescent="0.2">
      <c r="M58735" s="93"/>
      <c r="N58735" s="119"/>
    </row>
    <row r="58736" spans="13:14" x14ac:dyDescent="0.2">
      <c r="M58736" s="93"/>
      <c r="N58736" s="119"/>
    </row>
    <row r="58737" spans="13:14" x14ac:dyDescent="0.2">
      <c r="M58737" s="93"/>
      <c r="N58737" s="119"/>
    </row>
    <row r="58738" spans="13:14" x14ac:dyDescent="0.2">
      <c r="M58738" s="93"/>
      <c r="N58738" s="119"/>
    </row>
    <row r="58739" spans="13:14" x14ac:dyDescent="0.2">
      <c r="M58739" s="93"/>
      <c r="N58739" s="119"/>
    </row>
    <row r="58740" spans="13:14" x14ac:dyDescent="0.2">
      <c r="M58740" s="93"/>
      <c r="N58740" s="119"/>
    </row>
    <row r="58741" spans="13:14" x14ac:dyDescent="0.2">
      <c r="M58741" s="93"/>
      <c r="N58741" s="119"/>
    </row>
    <row r="58742" spans="13:14" x14ac:dyDescent="0.2">
      <c r="M58742" s="93"/>
      <c r="N58742" s="119"/>
    </row>
    <row r="58743" spans="13:14" x14ac:dyDescent="0.2">
      <c r="M58743" s="93"/>
      <c r="N58743" s="119"/>
    </row>
    <row r="58744" spans="13:14" x14ac:dyDescent="0.2">
      <c r="M58744" s="93"/>
      <c r="N58744" s="119"/>
    </row>
    <row r="58745" spans="13:14" x14ac:dyDescent="0.2">
      <c r="M58745" s="93"/>
      <c r="N58745" s="119"/>
    </row>
    <row r="58746" spans="13:14" x14ac:dyDescent="0.2">
      <c r="M58746" s="93"/>
      <c r="N58746" s="119"/>
    </row>
    <row r="58747" spans="13:14" x14ac:dyDescent="0.2">
      <c r="M58747" s="93"/>
      <c r="N58747" s="119"/>
    </row>
    <row r="58748" spans="13:14" x14ac:dyDescent="0.2">
      <c r="M58748" s="93"/>
      <c r="N58748" s="119"/>
    </row>
    <row r="58749" spans="13:14" x14ac:dyDescent="0.2">
      <c r="M58749" s="93"/>
      <c r="N58749" s="119"/>
    </row>
    <row r="58750" spans="13:14" x14ac:dyDescent="0.2">
      <c r="M58750" s="93"/>
      <c r="N58750" s="119"/>
    </row>
    <row r="58751" spans="13:14" x14ac:dyDescent="0.2">
      <c r="M58751" s="93"/>
      <c r="N58751" s="119"/>
    </row>
    <row r="58752" spans="13:14" x14ac:dyDescent="0.2">
      <c r="M58752" s="93"/>
      <c r="N58752" s="119"/>
    </row>
    <row r="58753" spans="13:14" x14ac:dyDescent="0.2">
      <c r="M58753" s="93"/>
      <c r="N58753" s="119"/>
    </row>
    <row r="58754" spans="13:14" x14ac:dyDescent="0.2">
      <c r="M58754" s="93"/>
      <c r="N58754" s="119"/>
    </row>
    <row r="58755" spans="13:14" x14ac:dyDescent="0.2">
      <c r="M58755" s="93"/>
      <c r="N58755" s="119"/>
    </row>
    <row r="58756" spans="13:14" x14ac:dyDescent="0.2">
      <c r="M58756" s="93"/>
      <c r="N58756" s="119"/>
    </row>
    <row r="58757" spans="13:14" x14ac:dyDescent="0.2">
      <c r="M58757" s="93"/>
      <c r="N58757" s="119"/>
    </row>
    <row r="58758" spans="13:14" x14ac:dyDescent="0.2">
      <c r="M58758" s="93"/>
      <c r="N58758" s="119"/>
    </row>
    <row r="58759" spans="13:14" x14ac:dyDescent="0.2">
      <c r="M58759" s="93"/>
      <c r="N58759" s="119"/>
    </row>
    <row r="58760" spans="13:14" x14ac:dyDescent="0.2">
      <c r="M58760" s="93"/>
      <c r="N58760" s="119"/>
    </row>
    <row r="58761" spans="13:14" x14ac:dyDescent="0.2">
      <c r="M58761" s="93"/>
      <c r="N58761" s="119"/>
    </row>
    <row r="58762" spans="13:14" x14ac:dyDescent="0.2">
      <c r="M58762" s="93"/>
      <c r="N58762" s="119"/>
    </row>
    <row r="58763" spans="13:14" x14ac:dyDescent="0.2">
      <c r="M58763" s="93"/>
      <c r="N58763" s="119"/>
    </row>
    <row r="58764" spans="13:14" x14ac:dyDescent="0.2">
      <c r="M58764" s="93"/>
      <c r="N58764" s="119"/>
    </row>
    <row r="58765" spans="13:14" x14ac:dyDescent="0.2">
      <c r="M58765" s="93"/>
      <c r="N58765" s="119"/>
    </row>
    <row r="58766" spans="13:14" x14ac:dyDescent="0.2">
      <c r="M58766" s="93"/>
      <c r="N58766" s="119"/>
    </row>
    <row r="58767" spans="13:14" x14ac:dyDescent="0.2">
      <c r="M58767" s="93"/>
      <c r="N58767" s="119"/>
    </row>
    <row r="58768" spans="13:14" x14ac:dyDescent="0.2">
      <c r="M58768" s="93"/>
      <c r="N58768" s="119"/>
    </row>
    <row r="58769" spans="13:14" x14ac:dyDescent="0.2">
      <c r="M58769" s="93"/>
      <c r="N58769" s="119"/>
    </row>
    <row r="58770" spans="13:14" x14ac:dyDescent="0.2">
      <c r="M58770" s="93"/>
      <c r="N58770" s="119"/>
    </row>
    <row r="58771" spans="13:14" x14ac:dyDescent="0.2">
      <c r="M58771" s="93"/>
      <c r="N58771" s="119"/>
    </row>
    <row r="58772" spans="13:14" x14ac:dyDescent="0.2">
      <c r="M58772" s="93"/>
      <c r="N58772" s="119"/>
    </row>
    <row r="58773" spans="13:14" x14ac:dyDescent="0.2">
      <c r="M58773" s="93"/>
      <c r="N58773" s="119"/>
    </row>
    <row r="58774" spans="13:14" x14ac:dyDescent="0.2">
      <c r="M58774" s="93"/>
      <c r="N58774" s="119"/>
    </row>
    <row r="58775" spans="13:14" x14ac:dyDescent="0.2">
      <c r="M58775" s="93"/>
      <c r="N58775" s="119"/>
    </row>
    <row r="58776" spans="13:14" x14ac:dyDescent="0.2">
      <c r="M58776" s="93"/>
      <c r="N58776" s="119"/>
    </row>
    <row r="58777" spans="13:14" x14ac:dyDescent="0.2">
      <c r="M58777" s="93"/>
      <c r="N58777" s="119"/>
    </row>
    <row r="58778" spans="13:14" x14ac:dyDescent="0.2">
      <c r="M58778" s="93"/>
      <c r="N58778" s="119"/>
    </row>
    <row r="58779" spans="13:14" x14ac:dyDescent="0.2">
      <c r="M58779" s="93"/>
      <c r="N58779" s="119"/>
    </row>
    <row r="58780" spans="13:14" x14ac:dyDescent="0.2">
      <c r="M58780" s="93"/>
      <c r="N58780" s="119"/>
    </row>
    <row r="58781" spans="13:14" x14ac:dyDescent="0.2">
      <c r="M58781" s="93"/>
      <c r="N58781" s="119"/>
    </row>
    <row r="58782" spans="13:14" x14ac:dyDescent="0.2">
      <c r="M58782" s="93"/>
      <c r="N58782" s="119"/>
    </row>
    <row r="58783" spans="13:14" x14ac:dyDescent="0.2">
      <c r="M58783" s="93"/>
      <c r="N58783" s="119"/>
    </row>
    <row r="58784" spans="13:14" x14ac:dyDescent="0.2">
      <c r="M58784" s="93"/>
      <c r="N58784" s="119"/>
    </row>
    <row r="58785" spans="13:14" x14ac:dyDescent="0.2">
      <c r="M58785" s="93"/>
      <c r="N58785" s="119"/>
    </row>
    <row r="58786" spans="13:14" x14ac:dyDescent="0.2">
      <c r="M58786" s="93"/>
      <c r="N58786" s="119"/>
    </row>
    <row r="58787" spans="13:14" x14ac:dyDescent="0.2">
      <c r="M58787" s="93"/>
      <c r="N58787" s="119"/>
    </row>
    <row r="58788" spans="13:14" x14ac:dyDescent="0.2">
      <c r="M58788" s="93"/>
      <c r="N58788" s="119"/>
    </row>
    <row r="58789" spans="13:14" x14ac:dyDescent="0.2">
      <c r="M58789" s="93"/>
      <c r="N58789" s="119"/>
    </row>
    <row r="58790" spans="13:14" x14ac:dyDescent="0.2">
      <c r="M58790" s="93"/>
      <c r="N58790" s="119"/>
    </row>
    <row r="58791" spans="13:14" x14ac:dyDescent="0.2">
      <c r="M58791" s="93"/>
      <c r="N58791" s="119"/>
    </row>
    <row r="58792" spans="13:14" x14ac:dyDescent="0.2">
      <c r="M58792" s="93"/>
      <c r="N58792" s="119"/>
    </row>
    <row r="58793" spans="13:14" x14ac:dyDescent="0.2">
      <c r="M58793" s="93"/>
      <c r="N58793" s="119"/>
    </row>
    <row r="58794" spans="13:14" x14ac:dyDescent="0.2">
      <c r="M58794" s="93"/>
      <c r="N58794" s="119"/>
    </row>
    <row r="58795" spans="13:14" x14ac:dyDescent="0.2">
      <c r="M58795" s="93"/>
      <c r="N58795" s="119"/>
    </row>
    <row r="58796" spans="13:14" x14ac:dyDescent="0.2">
      <c r="M58796" s="93"/>
      <c r="N58796" s="119"/>
    </row>
    <row r="58797" spans="13:14" x14ac:dyDescent="0.2">
      <c r="M58797" s="93"/>
      <c r="N58797" s="119"/>
    </row>
    <row r="58798" spans="13:14" x14ac:dyDescent="0.2">
      <c r="M58798" s="93"/>
      <c r="N58798" s="119"/>
    </row>
    <row r="58799" spans="13:14" x14ac:dyDescent="0.2">
      <c r="M58799" s="93"/>
      <c r="N58799" s="119"/>
    </row>
    <row r="58800" spans="13:14" x14ac:dyDescent="0.2">
      <c r="M58800" s="93"/>
      <c r="N58800" s="119"/>
    </row>
    <row r="58801" spans="13:14" x14ac:dyDescent="0.2">
      <c r="M58801" s="93"/>
      <c r="N58801" s="119"/>
    </row>
    <row r="58802" spans="13:14" x14ac:dyDescent="0.2">
      <c r="M58802" s="93"/>
      <c r="N58802" s="119"/>
    </row>
    <row r="58803" spans="13:14" x14ac:dyDescent="0.2">
      <c r="M58803" s="93"/>
      <c r="N58803" s="119"/>
    </row>
    <row r="58804" spans="13:14" x14ac:dyDescent="0.2">
      <c r="M58804" s="93"/>
      <c r="N58804" s="119"/>
    </row>
    <row r="58805" spans="13:14" x14ac:dyDescent="0.2">
      <c r="M58805" s="93"/>
      <c r="N58805" s="119"/>
    </row>
    <row r="58806" spans="13:14" x14ac:dyDescent="0.2">
      <c r="M58806" s="93"/>
      <c r="N58806" s="119"/>
    </row>
    <row r="58807" spans="13:14" x14ac:dyDescent="0.2">
      <c r="M58807" s="93"/>
      <c r="N58807" s="119"/>
    </row>
    <row r="58808" spans="13:14" x14ac:dyDescent="0.2">
      <c r="M58808" s="93"/>
      <c r="N58808" s="119"/>
    </row>
    <row r="58809" spans="13:14" x14ac:dyDescent="0.2">
      <c r="M58809" s="93"/>
      <c r="N58809" s="119"/>
    </row>
    <row r="58810" spans="13:14" x14ac:dyDescent="0.2">
      <c r="M58810" s="93"/>
      <c r="N58810" s="119"/>
    </row>
    <row r="58811" spans="13:14" x14ac:dyDescent="0.2">
      <c r="M58811" s="93"/>
      <c r="N58811" s="119"/>
    </row>
    <row r="58812" spans="13:14" x14ac:dyDescent="0.2">
      <c r="M58812" s="93"/>
      <c r="N58812" s="119"/>
    </row>
    <row r="58813" spans="13:14" x14ac:dyDescent="0.2">
      <c r="M58813" s="93"/>
      <c r="N58813" s="119"/>
    </row>
    <row r="58814" spans="13:14" x14ac:dyDescent="0.2">
      <c r="M58814" s="93"/>
      <c r="N58814" s="119"/>
    </row>
    <row r="58815" spans="13:14" x14ac:dyDescent="0.2">
      <c r="M58815" s="93"/>
      <c r="N58815" s="119"/>
    </row>
    <row r="58816" spans="13:14" x14ac:dyDescent="0.2">
      <c r="M58816" s="93"/>
      <c r="N58816" s="119"/>
    </row>
    <row r="58817" spans="13:14" x14ac:dyDescent="0.2">
      <c r="M58817" s="93"/>
      <c r="N58817" s="119"/>
    </row>
    <row r="58818" spans="13:14" x14ac:dyDescent="0.2">
      <c r="M58818" s="93"/>
      <c r="N58818" s="119"/>
    </row>
    <row r="58819" spans="13:14" x14ac:dyDescent="0.2">
      <c r="M58819" s="93"/>
      <c r="N58819" s="119"/>
    </row>
    <row r="58820" spans="13:14" x14ac:dyDescent="0.2">
      <c r="M58820" s="93"/>
      <c r="N58820" s="119"/>
    </row>
    <row r="58821" spans="13:14" x14ac:dyDescent="0.2">
      <c r="M58821" s="93"/>
      <c r="N58821" s="119"/>
    </row>
    <row r="58822" spans="13:14" x14ac:dyDescent="0.2">
      <c r="M58822" s="93"/>
      <c r="N58822" s="119"/>
    </row>
    <row r="58823" spans="13:14" x14ac:dyDescent="0.2">
      <c r="M58823" s="93"/>
      <c r="N58823" s="119"/>
    </row>
    <row r="58824" spans="13:14" x14ac:dyDescent="0.2">
      <c r="M58824" s="93"/>
      <c r="N58824" s="119"/>
    </row>
    <row r="58825" spans="13:14" x14ac:dyDescent="0.2">
      <c r="M58825" s="93"/>
      <c r="N58825" s="119"/>
    </row>
    <row r="58826" spans="13:14" x14ac:dyDescent="0.2">
      <c r="M58826" s="93"/>
      <c r="N58826" s="119"/>
    </row>
    <row r="58827" spans="13:14" x14ac:dyDescent="0.2">
      <c r="M58827" s="93"/>
      <c r="N58827" s="119"/>
    </row>
    <row r="58828" spans="13:14" x14ac:dyDescent="0.2">
      <c r="M58828" s="93"/>
      <c r="N58828" s="119"/>
    </row>
    <row r="58829" spans="13:14" x14ac:dyDescent="0.2">
      <c r="M58829" s="93"/>
      <c r="N58829" s="119"/>
    </row>
    <row r="58830" spans="13:14" x14ac:dyDescent="0.2">
      <c r="M58830" s="93"/>
      <c r="N58830" s="119"/>
    </row>
    <row r="58831" spans="13:14" x14ac:dyDescent="0.2">
      <c r="M58831" s="93"/>
      <c r="N58831" s="119"/>
    </row>
    <row r="58832" spans="13:14" x14ac:dyDescent="0.2">
      <c r="M58832" s="93"/>
      <c r="N58832" s="119"/>
    </row>
    <row r="58833" spans="13:14" x14ac:dyDescent="0.2">
      <c r="M58833" s="93"/>
      <c r="N58833" s="119"/>
    </row>
    <row r="58834" spans="13:14" x14ac:dyDescent="0.2">
      <c r="M58834" s="93"/>
      <c r="N58834" s="119"/>
    </row>
    <row r="58835" spans="13:14" x14ac:dyDescent="0.2">
      <c r="M58835" s="93"/>
      <c r="N58835" s="119"/>
    </row>
    <row r="58836" spans="13:14" x14ac:dyDescent="0.2">
      <c r="M58836" s="93"/>
      <c r="N58836" s="119"/>
    </row>
    <row r="58837" spans="13:14" x14ac:dyDescent="0.2">
      <c r="M58837" s="93"/>
      <c r="N58837" s="119"/>
    </row>
    <row r="58838" spans="13:14" x14ac:dyDescent="0.2">
      <c r="M58838" s="93"/>
      <c r="N58838" s="119"/>
    </row>
    <row r="58839" spans="13:14" x14ac:dyDescent="0.2">
      <c r="M58839" s="93"/>
      <c r="N58839" s="119"/>
    </row>
    <row r="58840" spans="13:14" x14ac:dyDescent="0.2">
      <c r="M58840" s="93"/>
      <c r="N58840" s="119"/>
    </row>
    <row r="58841" spans="13:14" x14ac:dyDescent="0.2">
      <c r="M58841" s="93"/>
      <c r="N58841" s="119"/>
    </row>
    <row r="58842" spans="13:14" x14ac:dyDescent="0.2">
      <c r="M58842" s="93"/>
      <c r="N58842" s="119"/>
    </row>
    <row r="58843" spans="13:14" x14ac:dyDescent="0.2">
      <c r="M58843" s="93"/>
      <c r="N58843" s="119"/>
    </row>
    <row r="58844" spans="13:14" x14ac:dyDescent="0.2">
      <c r="M58844" s="93"/>
      <c r="N58844" s="119"/>
    </row>
    <row r="58845" spans="13:14" x14ac:dyDescent="0.2">
      <c r="M58845" s="93"/>
      <c r="N58845" s="119"/>
    </row>
    <row r="58846" spans="13:14" x14ac:dyDescent="0.2">
      <c r="M58846" s="93"/>
      <c r="N58846" s="119"/>
    </row>
    <row r="58847" spans="13:14" x14ac:dyDescent="0.2">
      <c r="M58847" s="93"/>
      <c r="N58847" s="119"/>
    </row>
    <row r="58848" spans="13:14" x14ac:dyDescent="0.2">
      <c r="M58848" s="93"/>
      <c r="N58848" s="119"/>
    </row>
    <row r="58849" spans="13:14" x14ac:dyDescent="0.2">
      <c r="M58849" s="93"/>
      <c r="N58849" s="119"/>
    </row>
    <row r="58850" spans="13:14" x14ac:dyDescent="0.2">
      <c r="M58850" s="93"/>
      <c r="N58850" s="119"/>
    </row>
    <row r="58851" spans="13:14" x14ac:dyDescent="0.2">
      <c r="M58851" s="93"/>
      <c r="N58851" s="119"/>
    </row>
    <row r="58852" spans="13:14" x14ac:dyDescent="0.2">
      <c r="M58852" s="93"/>
      <c r="N58852" s="119"/>
    </row>
    <row r="58853" spans="13:14" x14ac:dyDescent="0.2">
      <c r="M58853" s="93"/>
      <c r="N58853" s="119"/>
    </row>
    <row r="58854" spans="13:14" x14ac:dyDescent="0.2">
      <c r="M58854" s="93"/>
      <c r="N58854" s="119"/>
    </row>
    <row r="58855" spans="13:14" x14ac:dyDescent="0.2">
      <c r="M58855" s="93"/>
      <c r="N58855" s="119"/>
    </row>
    <row r="58856" spans="13:14" x14ac:dyDescent="0.2">
      <c r="M58856" s="93"/>
      <c r="N58856" s="119"/>
    </row>
    <row r="58857" spans="13:14" x14ac:dyDescent="0.2">
      <c r="M58857" s="93"/>
      <c r="N58857" s="119"/>
    </row>
    <row r="58858" spans="13:14" x14ac:dyDescent="0.2">
      <c r="M58858" s="93"/>
      <c r="N58858" s="119"/>
    </row>
    <row r="58859" spans="13:14" x14ac:dyDescent="0.2">
      <c r="M58859" s="93"/>
      <c r="N58859" s="119"/>
    </row>
    <row r="58860" spans="13:14" x14ac:dyDescent="0.2">
      <c r="M58860" s="93"/>
      <c r="N58860" s="119"/>
    </row>
    <row r="58861" spans="13:14" x14ac:dyDescent="0.2">
      <c r="M58861" s="93"/>
      <c r="N58861" s="119"/>
    </row>
    <row r="58862" spans="13:14" x14ac:dyDescent="0.2">
      <c r="M58862" s="93"/>
      <c r="N58862" s="119"/>
    </row>
    <row r="58863" spans="13:14" x14ac:dyDescent="0.2">
      <c r="M58863" s="93"/>
      <c r="N58863" s="119"/>
    </row>
    <row r="58864" spans="13:14" x14ac:dyDescent="0.2">
      <c r="M58864" s="93"/>
      <c r="N58864" s="119"/>
    </row>
    <row r="58865" spans="13:14" x14ac:dyDescent="0.2">
      <c r="M58865" s="93"/>
      <c r="N58865" s="119"/>
    </row>
    <row r="58866" spans="13:14" x14ac:dyDescent="0.2">
      <c r="M58866" s="93"/>
      <c r="N58866" s="119"/>
    </row>
    <row r="58867" spans="13:14" x14ac:dyDescent="0.2">
      <c r="M58867" s="93"/>
      <c r="N58867" s="119"/>
    </row>
    <row r="58868" spans="13:14" x14ac:dyDescent="0.2">
      <c r="M58868" s="93"/>
      <c r="N58868" s="119"/>
    </row>
    <row r="58869" spans="13:14" x14ac:dyDescent="0.2">
      <c r="M58869" s="93"/>
      <c r="N58869" s="119"/>
    </row>
    <row r="58870" spans="13:14" x14ac:dyDescent="0.2">
      <c r="M58870" s="93"/>
      <c r="N58870" s="119"/>
    </row>
    <row r="58871" spans="13:14" x14ac:dyDescent="0.2">
      <c r="M58871" s="93"/>
      <c r="N58871" s="119"/>
    </row>
    <row r="58872" spans="13:14" x14ac:dyDescent="0.2">
      <c r="M58872" s="93"/>
      <c r="N58872" s="119"/>
    </row>
    <row r="58873" spans="13:14" x14ac:dyDescent="0.2">
      <c r="M58873" s="93"/>
      <c r="N58873" s="119"/>
    </row>
    <row r="58874" spans="13:14" x14ac:dyDescent="0.2">
      <c r="M58874" s="93"/>
      <c r="N58874" s="119"/>
    </row>
    <row r="58875" spans="13:14" x14ac:dyDescent="0.2">
      <c r="M58875" s="93"/>
      <c r="N58875" s="119"/>
    </row>
    <row r="58876" spans="13:14" x14ac:dyDescent="0.2">
      <c r="M58876" s="93"/>
      <c r="N58876" s="119"/>
    </row>
    <row r="58877" spans="13:14" x14ac:dyDescent="0.2">
      <c r="M58877" s="93"/>
      <c r="N58877" s="119"/>
    </row>
    <row r="58878" spans="13:14" x14ac:dyDescent="0.2">
      <c r="M58878" s="93"/>
      <c r="N58878" s="119"/>
    </row>
    <row r="58879" spans="13:14" x14ac:dyDescent="0.2">
      <c r="M58879" s="93"/>
      <c r="N58879" s="119"/>
    </row>
    <row r="58880" spans="13:14" x14ac:dyDescent="0.2">
      <c r="M58880" s="93"/>
      <c r="N58880" s="119"/>
    </row>
    <row r="58881" spans="13:14" x14ac:dyDescent="0.2">
      <c r="M58881" s="93"/>
      <c r="N58881" s="119"/>
    </row>
    <row r="58882" spans="13:14" x14ac:dyDescent="0.2">
      <c r="M58882" s="93"/>
      <c r="N58882" s="119"/>
    </row>
    <row r="58883" spans="13:14" x14ac:dyDescent="0.2">
      <c r="M58883" s="93"/>
      <c r="N58883" s="119"/>
    </row>
    <row r="58884" spans="13:14" x14ac:dyDescent="0.2">
      <c r="M58884" s="93"/>
      <c r="N58884" s="119"/>
    </row>
    <row r="58885" spans="13:14" x14ac:dyDescent="0.2">
      <c r="M58885" s="93"/>
      <c r="N58885" s="119"/>
    </row>
    <row r="58886" spans="13:14" x14ac:dyDescent="0.2">
      <c r="M58886" s="93"/>
      <c r="N58886" s="119"/>
    </row>
    <row r="58887" spans="13:14" x14ac:dyDescent="0.2">
      <c r="M58887" s="93"/>
      <c r="N58887" s="119"/>
    </row>
    <row r="58888" spans="13:14" x14ac:dyDescent="0.2">
      <c r="M58888" s="93"/>
      <c r="N58888" s="119"/>
    </row>
    <row r="58889" spans="13:14" x14ac:dyDescent="0.2">
      <c r="M58889" s="93"/>
      <c r="N58889" s="119"/>
    </row>
    <row r="58890" spans="13:14" x14ac:dyDescent="0.2">
      <c r="M58890" s="93"/>
      <c r="N58890" s="119"/>
    </row>
    <row r="58891" spans="13:14" x14ac:dyDescent="0.2">
      <c r="M58891" s="93"/>
      <c r="N58891" s="119"/>
    </row>
    <row r="58892" spans="13:14" x14ac:dyDescent="0.2">
      <c r="M58892" s="93"/>
      <c r="N58892" s="119"/>
    </row>
    <row r="58893" spans="13:14" x14ac:dyDescent="0.2">
      <c r="M58893" s="93"/>
      <c r="N58893" s="119"/>
    </row>
    <row r="58894" spans="13:14" x14ac:dyDescent="0.2">
      <c r="M58894" s="93"/>
      <c r="N58894" s="119"/>
    </row>
    <row r="58895" spans="13:14" x14ac:dyDescent="0.2">
      <c r="M58895" s="93"/>
      <c r="N58895" s="119"/>
    </row>
    <row r="58896" spans="13:14" x14ac:dyDescent="0.2">
      <c r="M58896" s="93"/>
      <c r="N58896" s="119"/>
    </row>
    <row r="58897" spans="13:14" x14ac:dyDescent="0.2">
      <c r="M58897" s="93"/>
      <c r="N58897" s="119"/>
    </row>
    <row r="58898" spans="13:14" x14ac:dyDescent="0.2">
      <c r="M58898" s="93"/>
      <c r="N58898" s="119"/>
    </row>
    <row r="58899" spans="13:14" x14ac:dyDescent="0.2">
      <c r="M58899" s="93"/>
      <c r="N58899" s="119"/>
    </row>
    <row r="58900" spans="13:14" x14ac:dyDescent="0.2">
      <c r="M58900" s="93"/>
      <c r="N58900" s="119"/>
    </row>
    <row r="58901" spans="13:14" x14ac:dyDescent="0.2">
      <c r="M58901" s="93"/>
      <c r="N58901" s="119"/>
    </row>
    <row r="58902" spans="13:14" x14ac:dyDescent="0.2">
      <c r="M58902" s="93"/>
      <c r="N58902" s="119"/>
    </row>
    <row r="58903" spans="13:14" x14ac:dyDescent="0.2">
      <c r="M58903" s="93"/>
      <c r="N58903" s="119"/>
    </row>
    <row r="58904" spans="13:14" x14ac:dyDescent="0.2">
      <c r="M58904" s="93"/>
      <c r="N58904" s="119"/>
    </row>
    <row r="58905" spans="13:14" x14ac:dyDescent="0.2">
      <c r="M58905" s="93"/>
      <c r="N58905" s="119"/>
    </row>
    <row r="58906" spans="13:14" x14ac:dyDescent="0.2">
      <c r="M58906" s="93"/>
      <c r="N58906" s="119"/>
    </row>
    <row r="58907" spans="13:14" x14ac:dyDescent="0.2">
      <c r="M58907" s="93"/>
      <c r="N58907" s="119"/>
    </row>
    <row r="58908" spans="13:14" x14ac:dyDescent="0.2">
      <c r="M58908" s="93"/>
      <c r="N58908" s="119"/>
    </row>
    <row r="58909" spans="13:14" x14ac:dyDescent="0.2">
      <c r="M58909" s="93"/>
      <c r="N58909" s="119"/>
    </row>
    <row r="58910" spans="13:14" x14ac:dyDescent="0.2">
      <c r="M58910" s="93"/>
      <c r="N58910" s="119"/>
    </row>
    <row r="58911" spans="13:14" x14ac:dyDescent="0.2">
      <c r="M58911" s="93"/>
      <c r="N58911" s="119"/>
    </row>
    <row r="58912" spans="13:14" x14ac:dyDescent="0.2">
      <c r="M58912" s="93"/>
      <c r="N58912" s="119"/>
    </row>
    <row r="58913" spans="13:14" x14ac:dyDescent="0.2">
      <c r="M58913" s="93"/>
      <c r="N58913" s="119"/>
    </row>
    <row r="58914" spans="13:14" x14ac:dyDescent="0.2">
      <c r="M58914" s="93"/>
      <c r="N58914" s="119"/>
    </row>
    <row r="58915" spans="13:14" x14ac:dyDescent="0.2">
      <c r="M58915" s="93"/>
      <c r="N58915" s="119"/>
    </row>
    <row r="58916" spans="13:14" x14ac:dyDescent="0.2">
      <c r="M58916" s="93"/>
      <c r="N58916" s="119"/>
    </row>
    <row r="58917" spans="13:14" x14ac:dyDescent="0.2">
      <c r="M58917" s="93"/>
      <c r="N58917" s="119"/>
    </row>
    <row r="58918" spans="13:14" x14ac:dyDescent="0.2">
      <c r="M58918" s="93"/>
      <c r="N58918" s="119"/>
    </row>
    <row r="58919" spans="13:14" x14ac:dyDescent="0.2">
      <c r="M58919" s="93"/>
      <c r="N58919" s="119"/>
    </row>
    <row r="58920" spans="13:14" x14ac:dyDescent="0.2">
      <c r="M58920" s="93"/>
      <c r="N58920" s="119"/>
    </row>
    <row r="58921" spans="13:14" x14ac:dyDescent="0.2">
      <c r="M58921" s="93"/>
      <c r="N58921" s="119"/>
    </row>
    <row r="58922" spans="13:14" x14ac:dyDescent="0.2">
      <c r="M58922" s="93"/>
      <c r="N58922" s="119"/>
    </row>
    <row r="58923" spans="13:14" x14ac:dyDescent="0.2">
      <c r="M58923" s="93"/>
      <c r="N58923" s="119"/>
    </row>
    <row r="58924" spans="13:14" x14ac:dyDescent="0.2">
      <c r="M58924" s="93"/>
      <c r="N58924" s="119"/>
    </row>
    <row r="58925" spans="13:14" x14ac:dyDescent="0.2">
      <c r="M58925" s="93"/>
      <c r="N58925" s="119"/>
    </row>
    <row r="58926" spans="13:14" x14ac:dyDescent="0.2">
      <c r="M58926" s="93"/>
      <c r="N58926" s="119"/>
    </row>
    <row r="58927" spans="13:14" x14ac:dyDescent="0.2">
      <c r="M58927" s="93"/>
      <c r="N58927" s="119"/>
    </row>
    <row r="58928" spans="13:14" x14ac:dyDescent="0.2">
      <c r="M58928" s="93"/>
      <c r="N58928" s="119"/>
    </row>
    <row r="58929" spans="13:14" x14ac:dyDescent="0.2">
      <c r="M58929" s="93"/>
      <c r="N58929" s="119"/>
    </row>
    <row r="58930" spans="13:14" x14ac:dyDescent="0.2">
      <c r="M58930" s="93"/>
      <c r="N58930" s="119"/>
    </row>
    <row r="58931" spans="13:14" x14ac:dyDescent="0.2">
      <c r="M58931" s="93"/>
      <c r="N58931" s="119"/>
    </row>
    <row r="58932" spans="13:14" x14ac:dyDescent="0.2">
      <c r="M58932" s="93"/>
      <c r="N58932" s="119"/>
    </row>
    <row r="58933" spans="13:14" x14ac:dyDescent="0.2">
      <c r="M58933" s="93"/>
      <c r="N58933" s="119"/>
    </row>
    <row r="58934" spans="13:14" x14ac:dyDescent="0.2">
      <c r="M58934" s="93"/>
      <c r="N58934" s="119"/>
    </row>
    <row r="58935" spans="13:14" x14ac:dyDescent="0.2">
      <c r="M58935" s="93"/>
      <c r="N58935" s="119"/>
    </row>
    <row r="58936" spans="13:14" x14ac:dyDescent="0.2">
      <c r="M58936" s="93"/>
      <c r="N58936" s="119"/>
    </row>
    <row r="58937" spans="13:14" x14ac:dyDescent="0.2">
      <c r="M58937" s="93"/>
      <c r="N58937" s="119"/>
    </row>
    <row r="58938" spans="13:14" x14ac:dyDescent="0.2">
      <c r="M58938" s="93"/>
      <c r="N58938" s="119"/>
    </row>
    <row r="58939" spans="13:14" x14ac:dyDescent="0.2">
      <c r="M58939" s="93"/>
      <c r="N58939" s="119"/>
    </row>
    <row r="58940" spans="13:14" x14ac:dyDescent="0.2">
      <c r="M58940" s="93"/>
      <c r="N58940" s="119"/>
    </row>
    <row r="58941" spans="13:14" x14ac:dyDescent="0.2">
      <c r="M58941" s="93"/>
      <c r="N58941" s="119"/>
    </row>
    <row r="58942" spans="13:14" x14ac:dyDescent="0.2">
      <c r="M58942" s="93"/>
      <c r="N58942" s="119"/>
    </row>
    <row r="58943" spans="13:14" x14ac:dyDescent="0.2">
      <c r="M58943" s="93"/>
      <c r="N58943" s="119"/>
    </row>
    <row r="58944" spans="13:14" x14ac:dyDescent="0.2">
      <c r="M58944" s="93"/>
      <c r="N58944" s="119"/>
    </row>
    <row r="58945" spans="13:14" x14ac:dyDescent="0.2">
      <c r="M58945" s="93"/>
      <c r="N58945" s="119"/>
    </row>
    <row r="58946" spans="13:14" x14ac:dyDescent="0.2">
      <c r="M58946" s="93"/>
      <c r="N58946" s="119"/>
    </row>
    <row r="58947" spans="13:14" x14ac:dyDescent="0.2">
      <c r="M58947" s="93"/>
      <c r="N58947" s="119"/>
    </row>
    <row r="58948" spans="13:14" x14ac:dyDescent="0.2">
      <c r="M58948" s="93"/>
      <c r="N58948" s="119"/>
    </row>
    <row r="58949" spans="13:14" x14ac:dyDescent="0.2">
      <c r="M58949" s="93"/>
      <c r="N58949" s="119"/>
    </row>
    <row r="58950" spans="13:14" x14ac:dyDescent="0.2">
      <c r="M58950" s="93"/>
      <c r="N58950" s="119"/>
    </row>
    <row r="58951" spans="13:14" x14ac:dyDescent="0.2">
      <c r="M58951" s="93"/>
      <c r="N58951" s="119"/>
    </row>
    <row r="58952" spans="13:14" x14ac:dyDescent="0.2">
      <c r="M58952" s="93"/>
      <c r="N58952" s="119"/>
    </row>
    <row r="58953" spans="13:14" x14ac:dyDescent="0.2">
      <c r="M58953" s="93"/>
      <c r="N58953" s="119"/>
    </row>
    <row r="58954" spans="13:14" x14ac:dyDescent="0.2">
      <c r="M58954" s="93"/>
      <c r="N58954" s="119"/>
    </row>
    <row r="58955" spans="13:14" x14ac:dyDescent="0.2">
      <c r="M58955" s="93"/>
      <c r="N58955" s="119"/>
    </row>
    <row r="58956" spans="13:14" x14ac:dyDescent="0.2">
      <c r="M58956" s="93"/>
      <c r="N58956" s="119"/>
    </row>
    <row r="58957" spans="13:14" x14ac:dyDescent="0.2">
      <c r="M58957" s="93"/>
      <c r="N58957" s="119"/>
    </row>
    <row r="58958" spans="13:14" x14ac:dyDescent="0.2">
      <c r="M58958" s="93"/>
      <c r="N58958" s="119"/>
    </row>
    <row r="58959" spans="13:14" x14ac:dyDescent="0.2">
      <c r="M58959" s="93"/>
      <c r="N58959" s="119"/>
    </row>
    <row r="58960" spans="13:14" x14ac:dyDescent="0.2">
      <c r="M58960" s="93"/>
      <c r="N58960" s="119"/>
    </row>
    <row r="58961" spans="13:14" x14ac:dyDescent="0.2">
      <c r="M58961" s="93"/>
      <c r="N58961" s="119"/>
    </row>
    <row r="58962" spans="13:14" x14ac:dyDescent="0.2">
      <c r="M58962" s="93"/>
      <c r="N58962" s="119"/>
    </row>
    <row r="58963" spans="13:14" x14ac:dyDescent="0.2">
      <c r="M58963" s="93"/>
      <c r="N58963" s="119"/>
    </row>
    <row r="58964" spans="13:14" x14ac:dyDescent="0.2">
      <c r="M58964" s="93"/>
      <c r="N58964" s="119"/>
    </row>
    <row r="58965" spans="13:14" x14ac:dyDescent="0.2">
      <c r="M58965" s="93"/>
      <c r="N58965" s="119"/>
    </row>
    <row r="58966" spans="13:14" x14ac:dyDescent="0.2">
      <c r="M58966" s="93"/>
      <c r="N58966" s="119"/>
    </row>
    <row r="58967" spans="13:14" x14ac:dyDescent="0.2">
      <c r="M58967" s="93"/>
      <c r="N58967" s="119"/>
    </row>
    <row r="58968" spans="13:14" x14ac:dyDescent="0.2">
      <c r="M58968" s="93"/>
      <c r="N58968" s="119"/>
    </row>
    <row r="58969" spans="13:14" x14ac:dyDescent="0.2">
      <c r="M58969" s="93"/>
      <c r="N58969" s="119"/>
    </row>
    <row r="58970" spans="13:14" x14ac:dyDescent="0.2">
      <c r="M58970" s="93"/>
      <c r="N58970" s="119"/>
    </row>
    <row r="58971" spans="13:14" x14ac:dyDescent="0.2">
      <c r="M58971" s="93"/>
      <c r="N58971" s="119"/>
    </row>
    <row r="58972" spans="13:14" x14ac:dyDescent="0.2">
      <c r="M58972" s="93"/>
      <c r="N58972" s="119"/>
    </row>
    <row r="58973" spans="13:14" x14ac:dyDescent="0.2">
      <c r="M58973" s="93"/>
      <c r="N58973" s="119"/>
    </row>
    <row r="58974" spans="13:14" x14ac:dyDescent="0.2">
      <c r="M58974" s="93"/>
      <c r="N58974" s="119"/>
    </row>
    <row r="58975" spans="13:14" x14ac:dyDescent="0.2">
      <c r="M58975" s="93"/>
      <c r="N58975" s="119"/>
    </row>
    <row r="58976" spans="13:14" x14ac:dyDescent="0.2">
      <c r="M58976" s="93"/>
      <c r="N58976" s="119"/>
    </row>
    <row r="58977" spans="13:14" x14ac:dyDescent="0.2">
      <c r="M58977" s="93"/>
      <c r="N58977" s="119"/>
    </row>
    <row r="58978" spans="13:14" x14ac:dyDescent="0.2">
      <c r="M58978" s="93"/>
      <c r="N58978" s="119"/>
    </row>
    <row r="58979" spans="13:14" x14ac:dyDescent="0.2">
      <c r="M58979" s="93"/>
      <c r="N58979" s="119"/>
    </row>
    <row r="58980" spans="13:14" x14ac:dyDescent="0.2">
      <c r="M58980" s="93"/>
      <c r="N58980" s="119"/>
    </row>
    <row r="58981" spans="13:14" x14ac:dyDescent="0.2">
      <c r="M58981" s="93"/>
      <c r="N58981" s="119"/>
    </row>
    <row r="58982" spans="13:14" x14ac:dyDescent="0.2">
      <c r="M58982" s="93"/>
      <c r="N58982" s="119"/>
    </row>
    <row r="58983" spans="13:14" x14ac:dyDescent="0.2">
      <c r="M58983" s="93"/>
      <c r="N58983" s="119"/>
    </row>
    <row r="58984" spans="13:14" x14ac:dyDescent="0.2">
      <c r="M58984" s="93"/>
      <c r="N58984" s="119"/>
    </row>
    <row r="58985" spans="13:14" x14ac:dyDescent="0.2">
      <c r="M58985" s="93"/>
      <c r="N58985" s="119"/>
    </row>
    <row r="58986" spans="13:14" x14ac:dyDescent="0.2">
      <c r="M58986" s="93"/>
      <c r="N58986" s="119"/>
    </row>
    <row r="58987" spans="13:14" x14ac:dyDescent="0.2">
      <c r="M58987" s="93"/>
      <c r="N58987" s="119"/>
    </row>
    <row r="58988" spans="13:14" x14ac:dyDescent="0.2">
      <c r="M58988" s="93"/>
      <c r="N58988" s="119"/>
    </row>
    <row r="58989" spans="13:14" x14ac:dyDescent="0.2">
      <c r="M58989" s="93"/>
      <c r="N58989" s="119"/>
    </row>
    <row r="58990" spans="13:14" x14ac:dyDescent="0.2">
      <c r="M58990" s="93"/>
      <c r="N58990" s="119"/>
    </row>
    <row r="58991" spans="13:14" x14ac:dyDescent="0.2">
      <c r="M58991" s="93"/>
      <c r="N58991" s="119"/>
    </row>
    <row r="58992" spans="13:14" x14ac:dyDescent="0.2">
      <c r="M58992" s="93"/>
      <c r="N58992" s="119"/>
    </row>
    <row r="58993" spans="13:14" x14ac:dyDescent="0.2">
      <c r="M58993" s="93"/>
      <c r="N58993" s="119"/>
    </row>
    <row r="58994" spans="13:14" x14ac:dyDescent="0.2">
      <c r="M58994" s="93"/>
      <c r="N58994" s="119"/>
    </row>
    <row r="58995" spans="13:14" x14ac:dyDescent="0.2">
      <c r="M58995" s="93"/>
      <c r="N58995" s="119"/>
    </row>
    <row r="58996" spans="13:14" x14ac:dyDescent="0.2">
      <c r="M58996" s="93"/>
      <c r="N58996" s="119"/>
    </row>
    <row r="58997" spans="13:14" x14ac:dyDescent="0.2">
      <c r="M58997" s="93"/>
      <c r="N58997" s="119"/>
    </row>
    <row r="58998" spans="13:14" x14ac:dyDescent="0.2">
      <c r="M58998" s="93"/>
      <c r="N58998" s="119"/>
    </row>
    <row r="58999" spans="13:14" x14ac:dyDescent="0.2">
      <c r="M58999" s="93"/>
      <c r="N58999" s="119"/>
    </row>
    <row r="59000" spans="13:14" x14ac:dyDescent="0.2">
      <c r="M59000" s="93"/>
      <c r="N59000" s="119"/>
    </row>
    <row r="59001" spans="13:14" x14ac:dyDescent="0.2">
      <c r="M59001" s="93"/>
      <c r="N59001" s="119"/>
    </row>
    <row r="59002" spans="13:14" x14ac:dyDescent="0.2">
      <c r="M59002" s="93"/>
      <c r="N59002" s="119"/>
    </row>
    <row r="59003" spans="13:14" x14ac:dyDescent="0.2">
      <c r="M59003" s="93"/>
      <c r="N59003" s="119"/>
    </row>
    <row r="59004" spans="13:14" x14ac:dyDescent="0.2">
      <c r="M59004" s="93"/>
      <c r="N59004" s="119"/>
    </row>
    <row r="59005" spans="13:14" x14ac:dyDescent="0.2">
      <c r="M59005" s="93"/>
      <c r="N59005" s="119"/>
    </row>
    <row r="59006" spans="13:14" x14ac:dyDescent="0.2">
      <c r="M59006" s="93"/>
      <c r="N59006" s="119"/>
    </row>
    <row r="59007" spans="13:14" x14ac:dyDescent="0.2">
      <c r="M59007" s="93"/>
      <c r="N59007" s="119"/>
    </row>
    <row r="59008" spans="13:14" x14ac:dyDescent="0.2">
      <c r="M59008" s="93"/>
      <c r="N59008" s="119"/>
    </row>
    <row r="59009" spans="13:14" x14ac:dyDescent="0.2">
      <c r="M59009" s="93"/>
      <c r="N59009" s="119"/>
    </row>
    <row r="59010" spans="13:14" x14ac:dyDescent="0.2">
      <c r="M59010" s="93"/>
      <c r="N59010" s="119"/>
    </row>
    <row r="59011" spans="13:14" x14ac:dyDescent="0.2">
      <c r="M59011" s="93"/>
      <c r="N59011" s="119"/>
    </row>
    <row r="59012" spans="13:14" x14ac:dyDescent="0.2">
      <c r="M59012" s="93"/>
      <c r="N59012" s="119"/>
    </row>
    <row r="59013" spans="13:14" x14ac:dyDescent="0.2">
      <c r="M59013" s="93"/>
      <c r="N59013" s="119"/>
    </row>
    <row r="59014" spans="13:14" x14ac:dyDescent="0.2">
      <c r="M59014" s="93"/>
      <c r="N59014" s="119"/>
    </row>
    <row r="59015" spans="13:14" x14ac:dyDescent="0.2">
      <c r="M59015" s="93"/>
      <c r="N59015" s="119"/>
    </row>
    <row r="59016" spans="13:14" x14ac:dyDescent="0.2">
      <c r="M59016" s="93"/>
      <c r="N59016" s="119"/>
    </row>
    <row r="59017" spans="13:14" x14ac:dyDescent="0.2">
      <c r="M59017" s="93"/>
      <c r="N59017" s="119"/>
    </row>
    <row r="59018" spans="13:14" x14ac:dyDescent="0.2">
      <c r="M59018" s="93"/>
      <c r="N59018" s="119"/>
    </row>
    <row r="59019" spans="13:14" x14ac:dyDescent="0.2">
      <c r="M59019" s="93"/>
      <c r="N59019" s="119"/>
    </row>
    <row r="59020" spans="13:14" x14ac:dyDescent="0.2">
      <c r="M59020" s="93"/>
      <c r="N59020" s="119"/>
    </row>
    <row r="59021" spans="13:14" x14ac:dyDescent="0.2">
      <c r="M59021" s="93"/>
      <c r="N59021" s="119"/>
    </row>
    <row r="59022" spans="13:14" x14ac:dyDescent="0.2">
      <c r="M59022" s="93"/>
      <c r="N59022" s="119"/>
    </row>
    <row r="59023" spans="13:14" x14ac:dyDescent="0.2">
      <c r="M59023" s="93"/>
      <c r="N59023" s="119"/>
    </row>
    <row r="59024" spans="13:14" x14ac:dyDescent="0.2">
      <c r="M59024" s="93"/>
      <c r="N59024" s="119"/>
    </row>
    <row r="59025" spans="13:14" x14ac:dyDescent="0.2">
      <c r="M59025" s="93"/>
      <c r="N59025" s="119"/>
    </row>
    <row r="59026" spans="13:14" x14ac:dyDescent="0.2">
      <c r="M59026" s="93"/>
      <c r="N59026" s="119"/>
    </row>
    <row r="59027" spans="13:14" x14ac:dyDescent="0.2">
      <c r="M59027" s="93"/>
      <c r="N59027" s="119"/>
    </row>
    <row r="59028" spans="13:14" x14ac:dyDescent="0.2">
      <c r="M59028" s="93"/>
      <c r="N59028" s="119"/>
    </row>
    <row r="59029" spans="13:14" x14ac:dyDescent="0.2">
      <c r="M59029" s="93"/>
      <c r="N59029" s="119"/>
    </row>
    <row r="59030" spans="13:14" x14ac:dyDescent="0.2">
      <c r="M59030" s="93"/>
      <c r="N59030" s="119"/>
    </row>
    <row r="59031" spans="13:14" x14ac:dyDescent="0.2">
      <c r="M59031" s="93"/>
      <c r="N59031" s="119"/>
    </row>
    <row r="59032" spans="13:14" x14ac:dyDescent="0.2">
      <c r="M59032" s="93"/>
      <c r="N59032" s="119"/>
    </row>
    <row r="59033" spans="13:14" x14ac:dyDescent="0.2">
      <c r="M59033" s="93"/>
      <c r="N59033" s="119"/>
    </row>
    <row r="59034" spans="13:14" x14ac:dyDescent="0.2">
      <c r="M59034" s="93"/>
      <c r="N59034" s="119"/>
    </row>
    <row r="59035" spans="13:14" x14ac:dyDescent="0.2">
      <c r="M59035" s="93"/>
      <c r="N59035" s="119"/>
    </row>
    <row r="59036" spans="13:14" x14ac:dyDescent="0.2">
      <c r="M59036" s="93"/>
      <c r="N59036" s="119"/>
    </row>
    <row r="59037" spans="13:14" x14ac:dyDescent="0.2">
      <c r="M59037" s="93"/>
      <c r="N59037" s="119"/>
    </row>
    <row r="59038" spans="13:14" x14ac:dyDescent="0.2">
      <c r="M59038" s="93"/>
      <c r="N59038" s="119"/>
    </row>
    <row r="59039" spans="13:14" x14ac:dyDescent="0.2">
      <c r="M59039" s="93"/>
      <c r="N59039" s="119"/>
    </row>
    <row r="59040" spans="13:14" x14ac:dyDescent="0.2">
      <c r="M59040" s="93"/>
      <c r="N59040" s="119"/>
    </row>
    <row r="59041" spans="13:14" x14ac:dyDescent="0.2">
      <c r="M59041" s="93"/>
      <c r="N59041" s="119"/>
    </row>
    <row r="59042" spans="13:14" x14ac:dyDescent="0.2">
      <c r="M59042" s="93"/>
      <c r="N59042" s="119"/>
    </row>
    <row r="59043" spans="13:14" x14ac:dyDescent="0.2">
      <c r="M59043" s="93"/>
      <c r="N59043" s="119"/>
    </row>
    <row r="59044" spans="13:14" x14ac:dyDescent="0.2">
      <c r="M59044" s="93"/>
      <c r="N59044" s="119"/>
    </row>
    <row r="59045" spans="13:14" x14ac:dyDescent="0.2">
      <c r="M59045" s="93"/>
      <c r="N59045" s="119"/>
    </row>
    <row r="59046" spans="13:14" x14ac:dyDescent="0.2">
      <c r="M59046" s="93"/>
      <c r="N59046" s="119"/>
    </row>
    <row r="59047" spans="13:14" x14ac:dyDescent="0.2">
      <c r="M59047" s="93"/>
      <c r="N59047" s="119"/>
    </row>
    <row r="59048" spans="13:14" x14ac:dyDescent="0.2">
      <c r="M59048" s="93"/>
      <c r="N59048" s="119"/>
    </row>
    <row r="59049" spans="13:14" x14ac:dyDescent="0.2">
      <c r="M59049" s="93"/>
      <c r="N59049" s="119"/>
    </row>
    <row r="59050" spans="13:14" x14ac:dyDescent="0.2">
      <c r="M59050" s="93"/>
      <c r="N59050" s="119"/>
    </row>
    <row r="59051" spans="13:14" x14ac:dyDescent="0.2">
      <c r="M59051" s="93"/>
      <c r="N59051" s="119"/>
    </row>
    <row r="59052" spans="13:14" x14ac:dyDescent="0.2">
      <c r="M59052" s="93"/>
      <c r="N59052" s="119"/>
    </row>
    <row r="59053" spans="13:14" x14ac:dyDescent="0.2">
      <c r="M59053" s="93"/>
      <c r="N59053" s="119"/>
    </row>
    <row r="59054" spans="13:14" x14ac:dyDescent="0.2">
      <c r="M59054" s="93"/>
      <c r="N59054" s="119"/>
    </row>
    <row r="59055" spans="13:14" x14ac:dyDescent="0.2">
      <c r="M59055" s="93"/>
      <c r="N59055" s="119"/>
    </row>
    <row r="59056" spans="13:14" x14ac:dyDescent="0.2">
      <c r="M59056" s="93"/>
      <c r="N59056" s="119"/>
    </row>
    <row r="59057" spans="13:14" x14ac:dyDescent="0.2">
      <c r="M59057" s="93"/>
      <c r="N59057" s="119"/>
    </row>
    <row r="59058" spans="13:14" x14ac:dyDescent="0.2">
      <c r="M59058" s="93"/>
      <c r="N59058" s="119"/>
    </row>
    <row r="59059" spans="13:14" x14ac:dyDescent="0.2">
      <c r="M59059" s="93"/>
      <c r="N59059" s="119"/>
    </row>
    <row r="59060" spans="13:14" x14ac:dyDescent="0.2">
      <c r="M59060" s="93"/>
      <c r="N59060" s="119"/>
    </row>
    <row r="59061" spans="13:14" x14ac:dyDescent="0.2">
      <c r="M59061" s="93"/>
      <c r="N59061" s="119"/>
    </row>
    <row r="59062" spans="13:14" x14ac:dyDescent="0.2">
      <c r="M59062" s="93"/>
      <c r="N59062" s="119"/>
    </row>
    <row r="59063" spans="13:14" x14ac:dyDescent="0.2">
      <c r="M59063" s="93"/>
      <c r="N59063" s="119"/>
    </row>
    <row r="59064" spans="13:14" x14ac:dyDescent="0.2">
      <c r="M59064" s="93"/>
      <c r="N59064" s="119"/>
    </row>
    <row r="59065" spans="13:14" x14ac:dyDescent="0.2">
      <c r="M59065" s="93"/>
      <c r="N59065" s="119"/>
    </row>
    <row r="59066" spans="13:14" x14ac:dyDescent="0.2">
      <c r="M59066" s="93"/>
      <c r="N59066" s="119"/>
    </row>
    <row r="59067" spans="13:14" x14ac:dyDescent="0.2">
      <c r="M59067" s="93"/>
      <c r="N59067" s="119"/>
    </row>
    <row r="59068" spans="13:14" x14ac:dyDescent="0.2">
      <c r="M59068" s="93"/>
      <c r="N59068" s="119"/>
    </row>
    <row r="59069" spans="13:14" x14ac:dyDescent="0.2">
      <c r="M59069" s="93"/>
      <c r="N59069" s="119"/>
    </row>
    <row r="59070" spans="13:14" x14ac:dyDescent="0.2">
      <c r="M59070" s="93"/>
      <c r="N59070" s="119"/>
    </row>
    <row r="59071" spans="13:14" x14ac:dyDescent="0.2">
      <c r="M59071" s="93"/>
      <c r="N59071" s="119"/>
    </row>
    <row r="59072" spans="13:14" x14ac:dyDescent="0.2">
      <c r="M59072" s="93"/>
      <c r="N59072" s="119"/>
    </row>
    <row r="59073" spans="13:14" x14ac:dyDescent="0.2">
      <c r="M59073" s="93"/>
      <c r="N59073" s="119"/>
    </row>
    <row r="59074" spans="13:14" x14ac:dyDescent="0.2">
      <c r="M59074" s="93"/>
      <c r="N59074" s="119"/>
    </row>
    <row r="59075" spans="13:14" x14ac:dyDescent="0.2">
      <c r="M59075" s="93"/>
      <c r="N59075" s="119"/>
    </row>
    <row r="59076" spans="13:14" x14ac:dyDescent="0.2">
      <c r="M59076" s="93"/>
      <c r="N59076" s="119"/>
    </row>
    <row r="59077" spans="13:14" x14ac:dyDescent="0.2">
      <c r="M59077" s="93"/>
      <c r="N59077" s="119"/>
    </row>
    <row r="59078" spans="13:14" x14ac:dyDescent="0.2">
      <c r="M59078" s="93"/>
      <c r="N59078" s="119"/>
    </row>
    <row r="59079" spans="13:14" x14ac:dyDescent="0.2">
      <c r="M59079" s="93"/>
      <c r="N59079" s="119"/>
    </row>
    <row r="59080" spans="13:14" x14ac:dyDescent="0.2">
      <c r="M59080" s="93"/>
      <c r="N59080" s="119"/>
    </row>
    <row r="59081" spans="13:14" x14ac:dyDescent="0.2">
      <c r="M59081" s="93"/>
      <c r="N59081" s="119"/>
    </row>
    <row r="59082" spans="13:14" x14ac:dyDescent="0.2">
      <c r="M59082" s="93"/>
      <c r="N59082" s="119"/>
    </row>
    <row r="59083" spans="13:14" x14ac:dyDescent="0.2">
      <c r="M59083" s="93"/>
      <c r="N59083" s="119"/>
    </row>
    <row r="59084" spans="13:14" x14ac:dyDescent="0.2">
      <c r="M59084" s="93"/>
      <c r="N59084" s="119"/>
    </row>
    <row r="59085" spans="13:14" x14ac:dyDescent="0.2">
      <c r="M59085" s="93"/>
      <c r="N59085" s="119"/>
    </row>
    <row r="59086" spans="13:14" x14ac:dyDescent="0.2">
      <c r="M59086" s="93"/>
      <c r="N59086" s="119"/>
    </row>
    <row r="59087" spans="13:14" x14ac:dyDescent="0.2">
      <c r="M59087" s="93"/>
      <c r="N59087" s="119"/>
    </row>
    <row r="59088" spans="13:14" x14ac:dyDescent="0.2">
      <c r="M59088" s="93"/>
      <c r="N59088" s="119"/>
    </row>
    <row r="59089" spans="13:14" x14ac:dyDescent="0.2">
      <c r="M59089" s="93"/>
      <c r="N59089" s="119"/>
    </row>
    <row r="59090" spans="13:14" x14ac:dyDescent="0.2">
      <c r="M59090" s="93"/>
      <c r="N59090" s="119"/>
    </row>
    <row r="59091" spans="13:14" x14ac:dyDescent="0.2">
      <c r="M59091" s="93"/>
      <c r="N59091" s="119"/>
    </row>
    <row r="59092" spans="13:14" x14ac:dyDescent="0.2">
      <c r="M59092" s="93"/>
      <c r="N59092" s="119"/>
    </row>
    <row r="59093" spans="13:14" x14ac:dyDescent="0.2">
      <c r="M59093" s="93"/>
      <c r="N59093" s="119"/>
    </row>
    <row r="59094" spans="13:14" x14ac:dyDescent="0.2">
      <c r="M59094" s="93"/>
      <c r="N59094" s="119"/>
    </row>
    <row r="59095" spans="13:14" x14ac:dyDescent="0.2">
      <c r="M59095" s="93"/>
      <c r="N59095" s="119"/>
    </row>
    <row r="59096" spans="13:14" x14ac:dyDescent="0.2">
      <c r="M59096" s="93"/>
      <c r="N59096" s="119"/>
    </row>
    <row r="59097" spans="13:14" x14ac:dyDescent="0.2">
      <c r="M59097" s="93"/>
      <c r="N59097" s="119"/>
    </row>
    <row r="59098" spans="13:14" x14ac:dyDescent="0.2">
      <c r="M59098" s="93"/>
      <c r="N59098" s="119"/>
    </row>
    <row r="59099" spans="13:14" x14ac:dyDescent="0.2">
      <c r="M59099" s="93"/>
      <c r="N59099" s="119"/>
    </row>
    <row r="59100" spans="13:14" x14ac:dyDescent="0.2">
      <c r="M59100" s="93"/>
      <c r="N59100" s="119"/>
    </row>
    <row r="59101" spans="13:14" x14ac:dyDescent="0.2">
      <c r="M59101" s="93"/>
      <c r="N59101" s="119"/>
    </row>
    <row r="59102" spans="13:14" x14ac:dyDescent="0.2">
      <c r="M59102" s="93"/>
      <c r="N59102" s="119"/>
    </row>
    <row r="59103" spans="13:14" x14ac:dyDescent="0.2">
      <c r="M59103" s="93"/>
      <c r="N59103" s="119"/>
    </row>
    <row r="59104" spans="13:14" x14ac:dyDescent="0.2">
      <c r="M59104" s="93"/>
      <c r="N59104" s="119"/>
    </row>
    <row r="59105" spans="13:14" x14ac:dyDescent="0.2">
      <c r="M59105" s="93"/>
      <c r="N59105" s="119"/>
    </row>
    <row r="59106" spans="13:14" x14ac:dyDescent="0.2">
      <c r="M59106" s="93"/>
      <c r="N59106" s="119"/>
    </row>
    <row r="59107" spans="13:14" x14ac:dyDescent="0.2">
      <c r="M59107" s="93"/>
      <c r="N59107" s="119"/>
    </row>
    <row r="59108" spans="13:14" x14ac:dyDescent="0.2">
      <c r="M59108" s="93"/>
      <c r="N59108" s="119"/>
    </row>
    <row r="59109" spans="13:14" x14ac:dyDescent="0.2">
      <c r="M59109" s="93"/>
      <c r="N59109" s="119"/>
    </row>
    <row r="59110" spans="13:14" x14ac:dyDescent="0.2">
      <c r="M59110" s="93"/>
      <c r="N59110" s="119"/>
    </row>
    <row r="59111" spans="13:14" x14ac:dyDescent="0.2">
      <c r="M59111" s="93"/>
      <c r="N59111" s="119"/>
    </row>
    <row r="59112" spans="13:14" x14ac:dyDescent="0.2">
      <c r="M59112" s="93"/>
      <c r="N59112" s="119"/>
    </row>
    <row r="59113" spans="13:14" x14ac:dyDescent="0.2">
      <c r="M59113" s="93"/>
      <c r="N59113" s="119"/>
    </row>
    <row r="59114" spans="13:14" x14ac:dyDescent="0.2">
      <c r="M59114" s="93"/>
      <c r="N59114" s="119"/>
    </row>
    <row r="59115" spans="13:14" x14ac:dyDescent="0.2">
      <c r="M59115" s="93"/>
      <c r="N59115" s="119"/>
    </row>
    <row r="59116" spans="13:14" x14ac:dyDescent="0.2">
      <c r="M59116" s="93"/>
      <c r="N59116" s="119"/>
    </row>
    <row r="59117" spans="13:14" x14ac:dyDescent="0.2">
      <c r="M59117" s="93"/>
      <c r="N59117" s="119"/>
    </row>
    <row r="59118" spans="13:14" x14ac:dyDescent="0.2">
      <c r="M59118" s="93"/>
      <c r="N59118" s="119"/>
    </row>
    <row r="59119" spans="13:14" x14ac:dyDescent="0.2">
      <c r="M59119" s="93"/>
      <c r="N59119" s="119"/>
    </row>
    <row r="59120" spans="13:14" x14ac:dyDescent="0.2">
      <c r="M59120" s="93"/>
      <c r="N59120" s="119"/>
    </row>
    <row r="59121" spans="13:14" x14ac:dyDescent="0.2">
      <c r="M59121" s="93"/>
      <c r="N59121" s="119"/>
    </row>
    <row r="59122" spans="13:14" x14ac:dyDescent="0.2">
      <c r="M59122" s="93"/>
      <c r="N59122" s="119"/>
    </row>
    <row r="59123" spans="13:14" x14ac:dyDescent="0.2">
      <c r="M59123" s="93"/>
      <c r="N59123" s="119"/>
    </row>
    <row r="59124" spans="13:14" x14ac:dyDescent="0.2">
      <c r="M59124" s="93"/>
      <c r="N59124" s="119"/>
    </row>
    <row r="59125" spans="13:14" x14ac:dyDescent="0.2">
      <c r="M59125" s="93"/>
      <c r="N59125" s="119"/>
    </row>
    <row r="59126" spans="13:14" x14ac:dyDescent="0.2">
      <c r="M59126" s="93"/>
      <c r="N59126" s="119"/>
    </row>
    <row r="59127" spans="13:14" x14ac:dyDescent="0.2">
      <c r="M59127" s="93"/>
      <c r="N59127" s="119"/>
    </row>
    <row r="59128" spans="13:14" x14ac:dyDescent="0.2">
      <c r="M59128" s="93"/>
      <c r="N59128" s="119"/>
    </row>
    <row r="59129" spans="13:14" x14ac:dyDescent="0.2">
      <c r="M59129" s="93"/>
      <c r="N59129" s="119"/>
    </row>
    <row r="59130" spans="13:14" x14ac:dyDescent="0.2">
      <c r="M59130" s="93"/>
      <c r="N59130" s="119"/>
    </row>
    <row r="59131" spans="13:14" x14ac:dyDescent="0.2">
      <c r="M59131" s="93"/>
      <c r="N59131" s="119"/>
    </row>
    <row r="59132" spans="13:14" x14ac:dyDescent="0.2">
      <c r="M59132" s="93"/>
      <c r="N59132" s="119"/>
    </row>
    <row r="59133" spans="13:14" x14ac:dyDescent="0.2">
      <c r="M59133" s="93"/>
      <c r="N59133" s="119"/>
    </row>
    <row r="59134" spans="13:14" x14ac:dyDescent="0.2">
      <c r="M59134" s="93"/>
      <c r="N59134" s="119"/>
    </row>
    <row r="59135" spans="13:14" x14ac:dyDescent="0.2">
      <c r="M59135" s="93"/>
      <c r="N59135" s="119"/>
    </row>
    <row r="59136" spans="13:14" x14ac:dyDescent="0.2">
      <c r="M59136" s="93"/>
      <c r="N59136" s="119"/>
    </row>
    <row r="59137" spans="13:14" x14ac:dyDescent="0.2">
      <c r="M59137" s="93"/>
      <c r="N59137" s="119"/>
    </row>
    <row r="59138" spans="13:14" x14ac:dyDescent="0.2">
      <c r="M59138" s="93"/>
      <c r="N59138" s="119"/>
    </row>
    <row r="59139" spans="13:14" x14ac:dyDescent="0.2">
      <c r="M59139" s="93"/>
      <c r="N59139" s="119"/>
    </row>
    <row r="59140" spans="13:14" x14ac:dyDescent="0.2">
      <c r="M59140" s="93"/>
      <c r="N59140" s="119"/>
    </row>
    <row r="59141" spans="13:14" x14ac:dyDescent="0.2">
      <c r="M59141" s="93"/>
      <c r="N59141" s="119"/>
    </row>
    <row r="59142" spans="13:14" x14ac:dyDescent="0.2">
      <c r="M59142" s="93"/>
      <c r="N59142" s="119"/>
    </row>
    <row r="59143" spans="13:14" x14ac:dyDescent="0.2">
      <c r="M59143" s="93"/>
      <c r="N59143" s="119"/>
    </row>
    <row r="59144" spans="13:14" x14ac:dyDescent="0.2">
      <c r="M59144" s="93"/>
      <c r="N59144" s="119"/>
    </row>
    <row r="59145" spans="13:14" x14ac:dyDescent="0.2">
      <c r="M59145" s="93"/>
      <c r="N59145" s="119"/>
    </row>
    <row r="59146" spans="13:14" x14ac:dyDescent="0.2">
      <c r="M59146" s="93"/>
      <c r="N59146" s="119"/>
    </row>
    <row r="59147" spans="13:14" x14ac:dyDescent="0.2">
      <c r="M59147" s="93"/>
      <c r="N59147" s="119"/>
    </row>
    <row r="59148" spans="13:14" x14ac:dyDescent="0.2">
      <c r="M59148" s="93"/>
      <c r="N59148" s="119"/>
    </row>
    <row r="59149" spans="13:14" x14ac:dyDescent="0.2">
      <c r="M59149" s="93"/>
      <c r="N59149" s="119"/>
    </row>
    <row r="59150" spans="13:14" x14ac:dyDescent="0.2">
      <c r="M59150" s="93"/>
      <c r="N59150" s="119"/>
    </row>
    <row r="59151" spans="13:14" x14ac:dyDescent="0.2">
      <c r="M59151" s="93"/>
      <c r="N59151" s="119"/>
    </row>
    <row r="59152" spans="13:14" x14ac:dyDescent="0.2">
      <c r="M59152" s="93"/>
      <c r="N59152" s="119"/>
    </row>
    <row r="59153" spans="13:14" x14ac:dyDescent="0.2">
      <c r="M59153" s="93"/>
      <c r="N59153" s="119"/>
    </row>
    <row r="59154" spans="13:14" x14ac:dyDescent="0.2">
      <c r="M59154" s="93"/>
      <c r="N59154" s="119"/>
    </row>
    <row r="59155" spans="13:14" x14ac:dyDescent="0.2">
      <c r="M59155" s="93"/>
      <c r="N59155" s="119"/>
    </row>
    <row r="59156" spans="13:14" x14ac:dyDescent="0.2">
      <c r="M59156" s="93"/>
      <c r="N59156" s="119"/>
    </row>
    <row r="59157" spans="13:14" x14ac:dyDescent="0.2">
      <c r="M59157" s="93"/>
      <c r="N59157" s="119"/>
    </row>
    <row r="59158" spans="13:14" x14ac:dyDescent="0.2">
      <c r="M59158" s="93"/>
      <c r="N59158" s="119"/>
    </row>
    <row r="59159" spans="13:14" x14ac:dyDescent="0.2">
      <c r="M59159" s="93"/>
      <c r="N59159" s="119"/>
    </row>
    <row r="59160" spans="13:14" x14ac:dyDescent="0.2">
      <c r="M59160" s="93"/>
      <c r="N59160" s="119"/>
    </row>
    <row r="59161" spans="13:14" x14ac:dyDescent="0.2">
      <c r="M59161" s="93"/>
      <c r="N59161" s="119"/>
    </row>
    <row r="59162" spans="13:14" x14ac:dyDescent="0.2">
      <c r="M59162" s="93"/>
      <c r="N59162" s="119"/>
    </row>
    <row r="59163" spans="13:14" x14ac:dyDescent="0.2">
      <c r="M59163" s="93"/>
      <c r="N59163" s="119"/>
    </row>
    <row r="59164" spans="13:14" x14ac:dyDescent="0.2">
      <c r="M59164" s="93"/>
      <c r="N59164" s="119"/>
    </row>
    <row r="59165" spans="13:14" x14ac:dyDescent="0.2">
      <c r="M59165" s="93"/>
      <c r="N59165" s="119"/>
    </row>
    <row r="59166" spans="13:14" x14ac:dyDescent="0.2">
      <c r="M59166" s="93"/>
      <c r="N59166" s="119"/>
    </row>
    <row r="59167" spans="13:14" x14ac:dyDescent="0.2">
      <c r="M59167" s="93"/>
      <c r="N59167" s="119"/>
    </row>
    <row r="59168" spans="13:14" x14ac:dyDescent="0.2">
      <c r="M59168" s="93"/>
      <c r="N59168" s="119"/>
    </row>
    <row r="59169" spans="13:14" x14ac:dyDescent="0.2">
      <c r="M59169" s="93"/>
      <c r="N59169" s="119"/>
    </row>
    <row r="59170" spans="13:14" x14ac:dyDescent="0.2">
      <c r="M59170" s="93"/>
      <c r="N59170" s="119"/>
    </row>
    <row r="59171" spans="13:14" x14ac:dyDescent="0.2">
      <c r="M59171" s="93"/>
      <c r="N59171" s="119"/>
    </row>
    <row r="59172" spans="13:14" x14ac:dyDescent="0.2">
      <c r="M59172" s="93"/>
      <c r="N59172" s="119"/>
    </row>
    <row r="59173" spans="13:14" x14ac:dyDescent="0.2">
      <c r="M59173" s="93"/>
      <c r="N59173" s="119"/>
    </row>
    <row r="59174" spans="13:14" x14ac:dyDescent="0.2">
      <c r="M59174" s="93"/>
      <c r="N59174" s="119"/>
    </row>
    <row r="59175" spans="13:14" x14ac:dyDescent="0.2">
      <c r="M59175" s="93"/>
      <c r="N59175" s="119"/>
    </row>
    <row r="59176" spans="13:14" x14ac:dyDescent="0.2">
      <c r="M59176" s="93"/>
      <c r="N59176" s="119"/>
    </row>
    <row r="59177" spans="13:14" x14ac:dyDescent="0.2">
      <c r="M59177" s="93"/>
      <c r="N59177" s="119"/>
    </row>
    <row r="59178" spans="13:14" x14ac:dyDescent="0.2">
      <c r="M59178" s="93"/>
      <c r="N59178" s="119"/>
    </row>
    <row r="59179" spans="13:14" x14ac:dyDescent="0.2">
      <c r="M59179" s="93"/>
      <c r="N59179" s="119"/>
    </row>
    <row r="59180" spans="13:14" x14ac:dyDescent="0.2">
      <c r="M59180" s="93"/>
      <c r="N59180" s="119"/>
    </row>
    <row r="59181" spans="13:14" x14ac:dyDescent="0.2">
      <c r="M59181" s="93"/>
      <c r="N59181" s="119"/>
    </row>
    <row r="59182" spans="13:14" x14ac:dyDescent="0.2">
      <c r="M59182" s="93"/>
      <c r="N59182" s="119"/>
    </row>
    <row r="59183" spans="13:14" x14ac:dyDescent="0.2">
      <c r="M59183" s="93"/>
      <c r="N59183" s="119"/>
    </row>
    <row r="59184" spans="13:14" x14ac:dyDescent="0.2">
      <c r="M59184" s="93"/>
      <c r="N59184" s="119"/>
    </row>
    <row r="59185" spans="13:14" x14ac:dyDescent="0.2">
      <c r="M59185" s="93"/>
      <c r="N59185" s="119"/>
    </row>
    <row r="59186" spans="13:14" x14ac:dyDescent="0.2">
      <c r="M59186" s="93"/>
      <c r="N59186" s="119"/>
    </row>
    <row r="59187" spans="13:14" x14ac:dyDescent="0.2">
      <c r="M59187" s="93"/>
      <c r="N59187" s="119"/>
    </row>
    <row r="59188" spans="13:14" x14ac:dyDescent="0.2">
      <c r="M59188" s="93"/>
      <c r="N59188" s="119"/>
    </row>
    <row r="59189" spans="13:14" x14ac:dyDescent="0.2">
      <c r="M59189" s="93"/>
      <c r="N59189" s="119"/>
    </row>
    <row r="59190" spans="13:14" x14ac:dyDescent="0.2">
      <c r="M59190" s="93"/>
      <c r="N59190" s="119"/>
    </row>
    <row r="59191" spans="13:14" x14ac:dyDescent="0.2">
      <c r="M59191" s="93"/>
      <c r="N59191" s="119"/>
    </row>
    <row r="59192" spans="13:14" x14ac:dyDescent="0.2">
      <c r="M59192" s="93"/>
      <c r="N59192" s="119"/>
    </row>
    <row r="59193" spans="13:14" x14ac:dyDescent="0.2">
      <c r="M59193" s="93"/>
      <c r="N59193" s="119"/>
    </row>
    <row r="59194" spans="13:14" x14ac:dyDescent="0.2">
      <c r="M59194" s="93"/>
      <c r="N59194" s="119"/>
    </row>
    <row r="59195" spans="13:14" x14ac:dyDescent="0.2">
      <c r="M59195" s="93"/>
      <c r="N59195" s="119"/>
    </row>
    <row r="59196" spans="13:14" x14ac:dyDescent="0.2">
      <c r="M59196" s="93"/>
      <c r="N59196" s="119"/>
    </row>
    <row r="59197" spans="13:14" x14ac:dyDescent="0.2">
      <c r="M59197" s="93"/>
      <c r="N59197" s="119"/>
    </row>
    <row r="59198" spans="13:14" x14ac:dyDescent="0.2">
      <c r="M59198" s="93"/>
      <c r="N59198" s="119"/>
    </row>
    <row r="59199" spans="13:14" x14ac:dyDescent="0.2">
      <c r="M59199" s="93"/>
      <c r="N59199" s="119"/>
    </row>
    <row r="59200" spans="13:14" x14ac:dyDescent="0.2">
      <c r="M59200" s="93"/>
      <c r="N59200" s="119"/>
    </row>
    <row r="59201" spans="13:14" x14ac:dyDescent="0.2">
      <c r="M59201" s="93"/>
      <c r="N59201" s="119"/>
    </row>
    <row r="59202" spans="13:14" x14ac:dyDescent="0.2">
      <c r="M59202" s="93"/>
      <c r="N59202" s="119"/>
    </row>
    <row r="59203" spans="13:14" x14ac:dyDescent="0.2">
      <c r="M59203" s="93"/>
      <c r="N59203" s="119"/>
    </row>
    <row r="59204" spans="13:14" x14ac:dyDescent="0.2">
      <c r="M59204" s="93"/>
      <c r="N59204" s="119"/>
    </row>
    <row r="59205" spans="13:14" x14ac:dyDescent="0.2">
      <c r="M59205" s="93"/>
      <c r="N59205" s="119"/>
    </row>
    <row r="59206" spans="13:14" x14ac:dyDescent="0.2">
      <c r="M59206" s="93"/>
      <c r="N59206" s="119"/>
    </row>
    <row r="59207" spans="13:14" x14ac:dyDescent="0.2">
      <c r="M59207" s="93"/>
      <c r="N59207" s="119"/>
    </row>
    <row r="59208" spans="13:14" x14ac:dyDescent="0.2">
      <c r="M59208" s="93"/>
      <c r="N59208" s="119"/>
    </row>
    <row r="59209" spans="13:14" x14ac:dyDescent="0.2">
      <c r="M59209" s="93"/>
      <c r="N59209" s="119"/>
    </row>
    <row r="59210" spans="13:14" x14ac:dyDescent="0.2">
      <c r="M59210" s="93"/>
      <c r="N59210" s="119"/>
    </row>
    <row r="59211" spans="13:14" x14ac:dyDescent="0.2">
      <c r="M59211" s="93"/>
      <c r="N59211" s="119"/>
    </row>
    <row r="59212" spans="13:14" x14ac:dyDescent="0.2">
      <c r="M59212" s="93"/>
      <c r="N59212" s="119"/>
    </row>
    <row r="59213" spans="13:14" x14ac:dyDescent="0.2">
      <c r="M59213" s="93"/>
      <c r="N59213" s="119"/>
    </row>
    <row r="59214" spans="13:14" x14ac:dyDescent="0.2">
      <c r="M59214" s="93"/>
      <c r="N59214" s="119"/>
    </row>
    <row r="59215" spans="13:14" x14ac:dyDescent="0.2">
      <c r="M59215" s="93"/>
      <c r="N59215" s="119"/>
    </row>
    <row r="59216" spans="13:14" x14ac:dyDescent="0.2">
      <c r="M59216" s="93"/>
      <c r="N59216" s="119"/>
    </row>
    <row r="59217" spans="13:14" x14ac:dyDescent="0.2">
      <c r="M59217" s="93"/>
      <c r="N59217" s="119"/>
    </row>
    <row r="59218" spans="13:14" x14ac:dyDescent="0.2">
      <c r="M59218" s="93"/>
      <c r="N59218" s="119"/>
    </row>
    <row r="59219" spans="13:14" x14ac:dyDescent="0.2">
      <c r="M59219" s="93"/>
      <c r="N59219" s="119"/>
    </row>
    <row r="59220" spans="13:14" x14ac:dyDescent="0.2">
      <c r="M59220" s="93"/>
      <c r="N59220" s="119"/>
    </row>
    <row r="59221" spans="13:14" x14ac:dyDescent="0.2">
      <c r="M59221" s="93"/>
      <c r="N59221" s="119"/>
    </row>
    <row r="59222" spans="13:14" x14ac:dyDescent="0.2">
      <c r="M59222" s="93"/>
      <c r="N59222" s="119"/>
    </row>
    <row r="59223" spans="13:14" x14ac:dyDescent="0.2">
      <c r="M59223" s="93"/>
      <c r="N59223" s="119"/>
    </row>
    <row r="59224" spans="13:14" x14ac:dyDescent="0.2">
      <c r="M59224" s="93"/>
      <c r="N59224" s="119"/>
    </row>
    <row r="59225" spans="13:14" x14ac:dyDescent="0.2">
      <c r="M59225" s="93"/>
      <c r="N59225" s="119"/>
    </row>
    <row r="59226" spans="13:14" x14ac:dyDescent="0.2">
      <c r="M59226" s="93"/>
      <c r="N59226" s="119"/>
    </row>
    <row r="59227" spans="13:14" x14ac:dyDescent="0.2">
      <c r="M59227" s="93"/>
      <c r="N59227" s="119"/>
    </row>
    <row r="59228" spans="13:14" x14ac:dyDescent="0.2">
      <c r="M59228" s="93"/>
      <c r="N59228" s="119"/>
    </row>
    <row r="59229" spans="13:14" x14ac:dyDescent="0.2">
      <c r="M59229" s="93"/>
      <c r="N59229" s="119"/>
    </row>
    <row r="59230" spans="13:14" x14ac:dyDescent="0.2">
      <c r="M59230" s="93"/>
      <c r="N59230" s="119"/>
    </row>
    <row r="59231" spans="13:14" x14ac:dyDescent="0.2">
      <c r="M59231" s="93"/>
      <c r="N59231" s="119"/>
    </row>
    <row r="59232" spans="13:14" x14ac:dyDescent="0.2">
      <c r="M59232" s="93"/>
      <c r="N59232" s="119"/>
    </row>
    <row r="59233" spans="13:14" x14ac:dyDescent="0.2">
      <c r="M59233" s="93"/>
      <c r="N59233" s="119"/>
    </row>
    <row r="59234" spans="13:14" x14ac:dyDescent="0.2">
      <c r="M59234" s="93"/>
      <c r="N59234" s="119"/>
    </row>
    <row r="59235" spans="13:14" x14ac:dyDescent="0.2">
      <c r="M59235" s="93"/>
      <c r="N59235" s="119"/>
    </row>
    <row r="59236" spans="13:14" x14ac:dyDescent="0.2">
      <c r="M59236" s="93"/>
      <c r="N59236" s="119"/>
    </row>
    <row r="59237" spans="13:14" x14ac:dyDescent="0.2">
      <c r="M59237" s="93"/>
      <c r="N59237" s="119"/>
    </row>
    <row r="59238" spans="13:14" x14ac:dyDescent="0.2">
      <c r="M59238" s="93"/>
      <c r="N59238" s="119"/>
    </row>
    <row r="59239" spans="13:14" x14ac:dyDescent="0.2">
      <c r="M59239" s="93"/>
      <c r="N59239" s="119"/>
    </row>
    <row r="59240" spans="13:14" x14ac:dyDescent="0.2">
      <c r="M59240" s="93"/>
      <c r="N59240" s="119"/>
    </row>
    <row r="59241" spans="13:14" x14ac:dyDescent="0.2">
      <c r="M59241" s="93"/>
      <c r="N59241" s="119"/>
    </row>
    <row r="59242" spans="13:14" x14ac:dyDescent="0.2">
      <c r="M59242" s="93"/>
      <c r="N59242" s="119"/>
    </row>
    <row r="59243" spans="13:14" x14ac:dyDescent="0.2">
      <c r="M59243" s="93"/>
      <c r="N59243" s="119"/>
    </row>
    <row r="59244" spans="13:14" x14ac:dyDescent="0.2">
      <c r="M59244" s="93"/>
      <c r="N59244" s="119"/>
    </row>
    <row r="59245" spans="13:14" x14ac:dyDescent="0.2">
      <c r="M59245" s="93"/>
      <c r="N59245" s="119"/>
    </row>
    <row r="59246" spans="13:14" x14ac:dyDescent="0.2">
      <c r="M59246" s="93"/>
      <c r="N59246" s="119"/>
    </row>
    <row r="59247" spans="13:14" x14ac:dyDescent="0.2">
      <c r="M59247" s="93"/>
      <c r="N59247" s="119"/>
    </row>
    <row r="59248" spans="13:14" x14ac:dyDescent="0.2">
      <c r="M59248" s="93"/>
      <c r="N59248" s="119"/>
    </row>
    <row r="59249" spans="13:14" x14ac:dyDescent="0.2">
      <c r="M59249" s="93"/>
      <c r="N59249" s="119"/>
    </row>
    <row r="59250" spans="13:14" x14ac:dyDescent="0.2">
      <c r="M59250" s="93"/>
      <c r="N59250" s="119"/>
    </row>
    <row r="59251" spans="13:14" x14ac:dyDescent="0.2">
      <c r="M59251" s="93"/>
      <c r="N59251" s="119"/>
    </row>
    <row r="59252" spans="13:14" x14ac:dyDescent="0.2">
      <c r="M59252" s="93"/>
      <c r="N59252" s="119"/>
    </row>
    <row r="59253" spans="13:14" x14ac:dyDescent="0.2">
      <c r="M59253" s="93"/>
      <c r="N59253" s="119"/>
    </row>
    <row r="59254" spans="13:14" x14ac:dyDescent="0.2">
      <c r="M59254" s="93"/>
      <c r="N59254" s="119"/>
    </row>
    <row r="59255" spans="13:14" x14ac:dyDescent="0.2">
      <c r="M59255" s="93"/>
      <c r="N59255" s="119"/>
    </row>
    <row r="59256" spans="13:14" x14ac:dyDescent="0.2">
      <c r="M59256" s="93"/>
      <c r="N59256" s="119"/>
    </row>
    <row r="59257" spans="13:14" x14ac:dyDescent="0.2">
      <c r="M59257" s="93"/>
      <c r="N59257" s="119"/>
    </row>
    <row r="59258" spans="13:14" x14ac:dyDescent="0.2">
      <c r="M59258" s="93"/>
      <c r="N59258" s="119"/>
    </row>
    <row r="59259" spans="13:14" x14ac:dyDescent="0.2">
      <c r="M59259" s="93"/>
      <c r="N59259" s="119"/>
    </row>
    <row r="59260" spans="13:14" x14ac:dyDescent="0.2">
      <c r="M59260" s="93"/>
      <c r="N59260" s="119"/>
    </row>
    <row r="59261" spans="13:14" x14ac:dyDescent="0.2">
      <c r="M59261" s="93"/>
      <c r="N59261" s="119"/>
    </row>
    <row r="59262" spans="13:14" x14ac:dyDescent="0.2">
      <c r="M59262" s="93"/>
      <c r="N59262" s="119"/>
    </row>
    <row r="59263" spans="13:14" x14ac:dyDescent="0.2">
      <c r="M59263" s="93"/>
      <c r="N59263" s="119"/>
    </row>
    <row r="59264" spans="13:14" x14ac:dyDescent="0.2">
      <c r="M59264" s="93"/>
      <c r="N59264" s="119"/>
    </row>
    <row r="59265" spans="13:14" x14ac:dyDescent="0.2">
      <c r="M59265" s="93"/>
      <c r="N59265" s="119"/>
    </row>
    <row r="59266" spans="13:14" x14ac:dyDescent="0.2">
      <c r="M59266" s="93"/>
      <c r="N59266" s="119"/>
    </row>
    <row r="59267" spans="13:14" x14ac:dyDescent="0.2">
      <c r="M59267" s="93"/>
      <c r="N59267" s="119"/>
    </row>
    <row r="59268" spans="13:14" x14ac:dyDescent="0.2">
      <c r="M59268" s="93"/>
      <c r="N59268" s="119"/>
    </row>
    <row r="59269" spans="13:14" x14ac:dyDescent="0.2">
      <c r="M59269" s="93"/>
      <c r="N59269" s="119"/>
    </row>
    <row r="59270" spans="13:14" x14ac:dyDescent="0.2">
      <c r="M59270" s="93"/>
      <c r="N59270" s="119"/>
    </row>
    <row r="59271" spans="13:14" x14ac:dyDescent="0.2">
      <c r="M59271" s="93"/>
      <c r="N59271" s="119"/>
    </row>
    <row r="59272" spans="13:14" x14ac:dyDescent="0.2">
      <c r="M59272" s="93"/>
      <c r="N59272" s="119"/>
    </row>
    <row r="59273" spans="13:14" x14ac:dyDescent="0.2">
      <c r="M59273" s="93"/>
      <c r="N59273" s="119"/>
    </row>
    <row r="59274" spans="13:14" x14ac:dyDescent="0.2">
      <c r="M59274" s="93"/>
      <c r="N59274" s="119"/>
    </row>
    <row r="59275" spans="13:14" x14ac:dyDescent="0.2">
      <c r="M59275" s="93"/>
      <c r="N59275" s="119"/>
    </row>
    <row r="59276" spans="13:14" x14ac:dyDescent="0.2">
      <c r="M59276" s="93"/>
      <c r="N59276" s="119"/>
    </row>
    <row r="59277" spans="13:14" x14ac:dyDescent="0.2">
      <c r="M59277" s="93"/>
      <c r="N59277" s="119"/>
    </row>
    <row r="59278" spans="13:14" x14ac:dyDescent="0.2">
      <c r="M59278" s="93"/>
      <c r="N59278" s="119"/>
    </row>
    <row r="59279" spans="13:14" x14ac:dyDescent="0.2">
      <c r="M59279" s="93"/>
      <c r="N59279" s="119"/>
    </row>
    <row r="59280" spans="13:14" x14ac:dyDescent="0.2">
      <c r="M59280" s="93"/>
      <c r="N59280" s="119"/>
    </row>
    <row r="59281" spans="13:14" x14ac:dyDescent="0.2">
      <c r="M59281" s="93"/>
      <c r="N59281" s="119"/>
    </row>
    <row r="59282" spans="13:14" x14ac:dyDescent="0.2">
      <c r="M59282" s="93"/>
      <c r="N59282" s="119"/>
    </row>
    <row r="59283" spans="13:14" x14ac:dyDescent="0.2">
      <c r="M59283" s="93"/>
      <c r="N59283" s="119"/>
    </row>
    <row r="59284" spans="13:14" x14ac:dyDescent="0.2">
      <c r="M59284" s="93"/>
      <c r="N59284" s="119"/>
    </row>
    <row r="59285" spans="13:14" x14ac:dyDescent="0.2">
      <c r="M59285" s="93"/>
      <c r="N59285" s="119"/>
    </row>
    <row r="59286" spans="13:14" x14ac:dyDescent="0.2">
      <c r="M59286" s="93"/>
      <c r="N59286" s="119"/>
    </row>
    <row r="59287" spans="13:14" x14ac:dyDescent="0.2">
      <c r="M59287" s="93"/>
      <c r="N59287" s="119"/>
    </row>
    <row r="59288" spans="13:14" x14ac:dyDescent="0.2">
      <c r="M59288" s="93"/>
      <c r="N59288" s="119"/>
    </row>
    <row r="59289" spans="13:14" x14ac:dyDescent="0.2">
      <c r="M59289" s="93"/>
      <c r="N59289" s="119"/>
    </row>
    <row r="59290" spans="13:14" x14ac:dyDescent="0.2">
      <c r="M59290" s="93"/>
      <c r="N59290" s="119"/>
    </row>
    <row r="59291" spans="13:14" x14ac:dyDescent="0.2">
      <c r="M59291" s="93"/>
      <c r="N59291" s="119"/>
    </row>
    <row r="59292" spans="13:14" x14ac:dyDescent="0.2">
      <c r="M59292" s="93"/>
      <c r="N59292" s="119"/>
    </row>
    <row r="59293" spans="13:14" x14ac:dyDescent="0.2">
      <c r="M59293" s="93"/>
      <c r="N59293" s="119"/>
    </row>
    <row r="59294" spans="13:14" x14ac:dyDescent="0.2">
      <c r="M59294" s="93"/>
      <c r="N59294" s="119"/>
    </row>
    <row r="59295" spans="13:14" x14ac:dyDescent="0.2">
      <c r="M59295" s="93"/>
      <c r="N59295" s="119"/>
    </row>
    <row r="59296" spans="13:14" x14ac:dyDescent="0.2">
      <c r="M59296" s="93"/>
      <c r="N59296" s="119"/>
    </row>
    <row r="59297" spans="13:14" x14ac:dyDescent="0.2">
      <c r="M59297" s="93"/>
      <c r="N59297" s="119"/>
    </row>
    <row r="59298" spans="13:14" x14ac:dyDescent="0.2">
      <c r="M59298" s="93"/>
      <c r="N59298" s="119"/>
    </row>
    <row r="59299" spans="13:14" x14ac:dyDescent="0.2">
      <c r="M59299" s="93"/>
      <c r="N59299" s="119"/>
    </row>
    <row r="59300" spans="13:14" x14ac:dyDescent="0.2">
      <c r="M59300" s="93"/>
      <c r="N59300" s="119"/>
    </row>
    <row r="59301" spans="13:14" x14ac:dyDescent="0.2">
      <c r="M59301" s="93"/>
      <c r="N59301" s="119"/>
    </row>
    <row r="59302" spans="13:14" x14ac:dyDescent="0.2">
      <c r="M59302" s="93"/>
      <c r="N59302" s="119"/>
    </row>
    <row r="59303" spans="13:14" x14ac:dyDescent="0.2">
      <c r="M59303" s="93"/>
      <c r="N59303" s="119"/>
    </row>
    <row r="59304" spans="13:14" x14ac:dyDescent="0.2">
      <c r="M59304" s="93"/>
      <c r="N59304" s="119"/>
    </row>
    <row r="59305" spans="13:14" x14ac:dyDescent="0.2">
      <c r="M59305" s="93"/>
      <c r="N59305" s="119"/>
    </row>
    <row r="59306" spans="13:14" x14ac:dyDescent="0.2">
      <c r="M59306" s="93"/>
      <c r="N59306" s="119"/>
    </row>
    <row r="59307" spans="13:14" x14ac:dyDescent="0.2">
      <c r="M59307" s="93"/>
      <c r="N59307" s="119"/>
    </row>
    <row r="59308" spans="13:14" x14ac:dyDescent="0.2">
      <c r="M59308" s="93"/>
      <c r="N59308" s="119"/>
    </row>
    <row r="59309" spans="13:14" x14ac:dyDescent="0.2">
      <c r="M59309" s="93"/>
      <c r="N59309" s="119"/>
    </row>
    <row r="59310" spans="13:14" x14ac:dyDescent="0.2">
      <c r="M59310" s="93"/>
      <c r="N59310" s="119"/>
    </row>
    <row r="59311" spans="13:14" x14ac:dyDescent="0.2">
      <c r="M59311" s="93"/>
      <c r="N59311" s="119"/>
    </row>
    <row r="59312" spans="13:14" x14ac:dyDescent="0.2">
      <c r="M59312" s="93"/>
      <c r="N59312" s="119"/>
    </row>
    <row r="59313" spans="13:14" x14ac:dyDescent="0.2">
      <c r="M59313" s="93"/>
      <c r="N59313" s="119"/>
    </row>
    <row r="59314" spans="13:14" x14ac:dyDescent="0.2">
      <c r="M59314" s="93"/>
      <c r="N59314" s="119"/>
    </row>
    <row r="59315" spans="13:14" x14ac:dyDescent="0.2">
      <c r="M59315" s="93"/>
      <c r="N59315" s="119"/>
    </row>
    <row r="59316" spans="13:14" x14ac:dyDescent="0.2">
      <c r="M59316" s="93"/>
      <c r="N59316" s="119"/>
    </row>
    <row r="59317" spans="13:14" x14ac:dyDescent="0.2">
      <c r="M59317" s="93"/>
      <c r="N59317" s="119"/>
    </row>
    <row r="59318" spans="13:14" x14ac:dyDescent="0.2">
      <c r="M59318" s="93"/>
      <c r="N59318" s="119"/>
    </row>
    <row r="59319" spans="13:14" x14ac:dyDescent="0.2">
      <c r="M59319" s="93"/>
      <c r="N59319" s="119"/>
    </row>
    <row r="59320" spans="13:14" x14ac:dyDescent="0.2">
      <c r="M59320" s="93"/>
      <c r="N59320" s="119"/>
    </row>
    <row r="59321" spans="13:14" x14ac:dyDescent="0.2">
      <c r="M59321" s="93"/>
      <c r="N59321" s="119"/>
    </row>
    <row r="59322" spans="13:14" x14ac:dyDescent="0.2">
      <c r="M59322" s="93"/>
      <c r="N59322" s="119"/>
    </row>
    <row r="59323" spans="13:14" x14ac:dyDescent="0.2">
      <c r="M59323" s="93"/>
      <c r="N59323" s="119"/>
    </row>
    <row r="59324" spans="13:14" x14ac:dyDescent="0.2">
      <c r="M59324" s="93"/>
      <c r="N59324" s="119"/>
    </row>
    <row r="59325" spans="13:14" x14ac:dyDescent="0.2">
      <c r="M59325" s="93"/>
      <c r="N59325" s="119"/>
    </row>
    <row r="59326" spans="13:14" x14ac:dyDescent="0.2">
      <c r="M59326" s="93"/>
      <c r="N59326" s="119"/>
    </row>
    <row r="59327" spans="13:14" x14ac:dyDescent="0.2">
      <c r="M59327" s="93"/>
      <c r="N59327" s="119"/>
    </row>
    <row r="59328" spans="13:14" x14ac:dyDescent="0.2">
      <c r="M59328" s="93"/>
      <c r="N59328" s="119"/>
    </row>
    <row r="59329" spans="13:14" x14ac:dyDescent="0.2">
      <c r="M59329" s="93"/>
      <c r="N59329" s="119"/>
    </row>
    <row r="59330" spans="13:14" x14ac:dyDescent="0.2">
      <c r="M59330" s="93"/>
      <c r="N59330" s="119"/>
    </row>
    <row r="59331" spans="13:14" x14ac:dyDescent="0.2">
      <c r="M59331" s="93"/>
      <c r="N59331" s="119"/>
    </row>
    <row r="59332" spans="13:14" x14ac:dyDescent="0.2">
      <c r="M59332" s="93"/>
      <c r="N59332" s="119"/>
    </row>
    <row r="59333" spans="13:14" x14ac:dyDescent="0.2">
      <c r="M59333" s="93"/>
      <c r="N59333" s="119"/>
    </row>
    <row r="59334" spans="13:14" x14ac:dyDescent="0.2">
      <c r="M59334" s="93"/>
      <c r="N59334" s="119"/>
    </row>
    <row r="59335" spans="13:14" x14ac:dyDescent="0.2">
      <c r="M59335" s="93"/>
      <c r="N59335" s="119"/>
    </row>
    <row r="59336" spans="13:14" x14ac:dyDescent="0.2">
      <c r="M59336" s="93"/>
      <c r="N59336" s="119"/>
    </row>
    <row r="59337" spans="13:14" x14ac:dyDescent="0.2">
      <c r="M59337" s="93"/>
      <c r="N59337" s="119"/>
    </row>
    <row r="59338" spans="13:14" x14ac:dyDescent="0.2">
      <c r="M59338" s="93"/>
      <c r="N59338" s="119"/>
    </row>
    <row r="59339" spans="13:14" x14ac:dyDescent="0.2">
      <c r="M59339" s="93"/>
      <c r="N59339" s="119"/>
    </row>
    <row r="59340" spans="13:14" x14ac:dyDescent="0.2">
      <c r="M59340" s="93"/>
      <c r="N59340" s="119"/>
    </row>
    <row r="59341" spans="13:14" x14ac:dyDescent="0.2">
      <c r="M59341" s="93"/>
      <c r="N59341" s="119"/>
    </row>
    <row r="59342" spans="13:14" x14ac:dyDescent="0.2">
      <c r="M59342" s="93"/>
      <c r="N59342" s="119"/>
    </row>
    <row r="59343" spans="13:14" x14ac:dyDescent="0.2">
      <c r="M59343" s="93"/>
      <c r="N59343" s="119"/>
    </row>
    <row r="59344" spans="13:14" x14ac:dyDescent="0.2">
      <c r="M59344" s="93"/>
      <c r="N59344" s="119"/>
    </row>
    <row r="59345" spans="13:14" x14ac:dyDescent="0.2">
      <c r="M59345" s="93"/>
      <c r="N59345" s="119"/>
    </row>
    <row r="59346" spans="13:14" x14ac:dyDescent="0.2">
      <c r="M59346" s="93"/>
      <c r="N59346" s="119"/>
    </row>
    <row r="59347" spans="13:14" x14ac:dyDescent="0.2">
      <c r="M59347" s="93"/>
      <c r="N59347" s="119"/>
    </row>
    <row r="59348" spans="13:14" x14ac:dyDescent="0.2">
      <c r="M59348" s="93"/>
      <c r="N59348" s="119"/>
    </row>
    <row r="59349" spans="13:14" x14ac:dyDescent="0.2">
      <c r="M59349" s="93"/>
      <c r="N59349" s="119"/>
    </row>
    <row r="59350" spans="13:14" x14ac:dyDescent="0.2">
      <c r="M59350" s="93"/>
      <c r="N59350" s="119"/>
    </row>
    <row r="59351" spans="13:14" x14ac:dyDescent="0.2">
      <c r="M59351" s="93"/>
      <c r="N59351" s="119"/>
    </row>
    <row r="59352" spans="13:14" x14ac:dyDescent="0.2">
      <c r="M59352" s="93"/>
      <c r="N59352" s="119"/>
    </row>
    <row r="59353" spans="13:14" x14ac:dyDescent="0.2">
      <c r="M59353" s="93"/>
      <c r="N59353" s="119"/>
    </row>
    <row r="59354" spans="13:14" x14ac:dyDescent="0.2">
      <c r="M59354" s="93"/>
      <c r="N59354" s="119"/>
    </row>
    <row r="59355" spans="13:14" x14ac:dyDescent="0.2">
      <c r="M59355" s="93"/>
      <c r="N59355" s="119"/>
    </row>
    <row r="59356" spans="13:14" x14ac:dyDescent="0.2">
      <c r="M59356" s="93"/>
      <c r="N59356" s="119"/>
    </row>
    <row r="59357" spans="13:14" x14ac:dyDescent="0.2">
      <c r="M59357" s="93"/>
      <c r="N59357" s="119"/>
    </row>
    <row r="59358" spans="13:14" x14ac:dyDescent="0.2">
      <c r="M59358" s="93"/>
      <c r="N59358" s="119"/>
    </row>
    <row r="59359" spans="13:14" x14ac:dyDescent="0.2">
      <c r="M59359" s="93"/>
      <c r="N59359" s="119"/>
    </row>
    <row r="59360" spans="13:14" x14ac:dyDescent="0.2">
      <c r="M59360" s="93"/>
      <c r="N59360" s="119"/>
    </row>
    <row r="59361" spans="13:14" x14ac:dyDescent="0.2">
      <c r="M59361" s="93"/>
      <c r="N59361" s="119"/>
    </row>
    <row r="59362" spans="13:14" x14ac:dyDescent="0.2">
      <c r="M59362" s="93"/>
      <c r="N59362" s="119"/>
    </row>
    <row r="59363" spans="13:14" x14ac:dyDescent="0.2">
      <c r="M59363" s="93"/>
      <c r="N59363" s="119"/>
    </row>
    <row r="59364" spans="13:14" x14ac:dyDescent="0.2">
      <c r="M59364" s="93"/>
      <c r="N59364" s="119"/>
    </row>
    <row r="59365" spans="13:14" x14ac:dyDescent="0.2">
      <c r="M59365" s="93"/>
      <c r="N59365" s="119"/>
    </row>
    <row r="59366" spans="13:14" x14ac:dyDescent="0.2">
      <c r="M59366" s="93"/>
      <c r="N59366" s="119"/>
    </row>
    <row r="59367" spans="13:14" x14ac:dyDescent="0.2">
      <c r="M59367" s="93"/>
      <c r="N59367" s="119"/>
    </row>
    <row r="59368" spans="13:14" x14ac:dyDescent="0.2">
      <c r="M59368" s="93"/>
      <c r="N59368" s="119"/>
    </row>
    <row r="59369" spans="13:14" x14ac:dyDescent="0.2">
      <c r="M59369" s="93"/>
      <c r="N59369" s="119"/>
    </row>
    <row r="59370" spans="13:14" x14ac:dyDescent="0.2">
      <c r="M59370" s="93"/>
      <c r="N59370" s="119"/>
    </row>
    <row r="59371" spans="13:14" x14ac:dyDescent="0.2">
      <c r="M59371" s="93"/>
      <c r="N59371" s="119"/>
    </row>
    <row r="59372" spans="13:14" x14ac:dyDescent="0.2">
      <c r="M59372" s="93"/>
      <c r="N59372" s="119"/>
    </row>
    <row r="59373" spans="13:14" x14ac:dyDescent="0.2">
      <c r="M59373" s="93"/>
      <c r="N59373" s="119"/>
    </row>
    <row r="59374" spans="13:14" x14ac:dyDescent="0.2">
      <c r="M59374" s="93"/>
      <c r="N59374" s="119"/>
    </row>
    <row r="59375" spans="13:14" x14ac:dyDescent="0.2">
      <c r="M59375" s="93"/>
      <c r="N59375" s="119"/>
    </row>
    <row r="59376" spans="13:14" x14ac:dyDescent="0.2">
      <c r="M59376" s="93"/>
      <c r="N59376" s="119"/>
    </row>
    <row r="59377" spans="13:14" x14ac:dyDescent="0.2">
      <c r="M59377" s="93"/>
      <c r="N59377" s="119"/>
    </row>
    <row r="59378" spans="13:14" x14ac:dyDescent="0.2">
      <c r="M59378" s="93"/>
      <c r="N59378" s="119"/>
    </row>
    <row r="59379" spans="13:14" x14ac:dyDescent="0.2">
      <c r="M59379" s="93"/>
      <c r="N59379" s="119"/>
    </row>
    <row r="59380" spans="13:14" x14ac:dyDescent="0.2">
      <c r="M59380" s="93"/>
      <c r="N59380" s="119"/>
    </row>
    <row r="59381" spans="13:14" x14ac:dyDescent="0.2">
      <c r="M59381" s="93"/>
      <c r="N59381" s="119"/>
    </row>
    <row r="59382" spans="13:14" x14ac:dyDescent="0.2">
      <c r="M59382" s="93"/>
      <c r="N59382" s="119"/>
    </row>
    <row r="59383" spans="13:14" x14ac:dyDescent="0.2">
      <c r="M59383" s="93"/>
      <c r="N59383" s="119"/>
    </row>
    <row r="59384" spans="13:14" x14ac:dyDescent="0.2">
      <c r="M59384" s="93"/>
      <c r="N59384" s="119"/>
    </row>
    <row r="59385" spans="13:14" x14ac:dyDescent="0.2">
      <c r="M59385" s="93"/>
      <c r="N59385" s="119"/>
    </row>
    <row r="59386" spans="13:14" x14ac:dyDescent="0.2">
      <c r="M59386" s="93"/>
      <c r="N59386" s="119"/>
    </row>
    <row r="59387" spans="13:14" x14ac:dyDescent="0.2">
      <c r="M59387" s="93"/>
      <c r="N59387" s="119"/>
    </row>
    <row r="59388" spans="13:14" x14ac:dyDescent="0.2">
      <c r="M59388" s="93"/>
      <c r="N59388" s="119"/>
    </row>
    <row r="59389" spans="13:14" x14ac:dyDescent="0.2">
      <c r="M59389" s="93"/>
      <c r="N59389" s="119"/>
    </row>
    <row r="59390" spans="13:14" x14ac:dyDescent="0.2">
      <c r="M59390" s="93"/>
      <c r="N59390" s="119"/>
    </row>
    <row r="59391" spans="13:14" x14ac:dyDescent="0.2">
      <c r="M59391" s="93"/>
      <c r="N59391" s="119"/>
    </row>
    <row r="59392" spans="13:14" x14ac:dyDescent="0.2">
      <c r="M59392" s="93"/>
      <c r="N59392" s="119"/>
    </row>
    <row r="59393" spans="13:14" x14ac:dyDescent="0.2">
      <c r="M59393" s="93"/>
      <c r="N59393" s="119"/>
    </row>
    <row r="59394" spans="13:14" x14ac:dyDescent="0.2">
      <c r="M59394" s="93"/>
      <c r="N59394" s="119"/>
    </row>
    <row r="59395" spans="13:14" x14ac:dyDescent="0.2">
      <c r="M59395" s="93"/>
      <c r="N59395" s="119"/>
    </row>
    <row r="59396" spans="13:14" x14ac:dyDescent="0.2">
      <c r="M59396" s="93"/>
      <c r="N59396" s="119"/>
    </row>
    <row r="59397" spans="13:14" x14ac:dyDescent="0.2">
      <c r="M59397" s="93"/>
      <c r="N59397" s="119"/>
    </row>
    <row r="59398" spans="13:14" x14ac:dyDescent="0.2">
      <c r="M59398" s="93"/>
      <c r="N59398" s="119"/>
    </row>
    <row r="59399" spans="13:14" x14ac:dyDescent="0.2">
      <c r="M59399" s="93"/>
      <c r="N59399" s="119"/>
    </row>
    <row r="59400" spans="13:14" x14ac:dyDescent="0.2">
      <c r="M59400" s="93"/>
      <c r="N59400" s="119"/>
    </row>
    <row r="59401" spans="13:14" x14ac:dyDescent="0.2">
      <c r="M59401" s="93"/>
      <c r="N59401" s="119"/>
    </row>
    <row r="59402" spans="13:14" x14ac:dyDescent="0.2">
      <c r="M59402" s="93"/>
      <c r="N59402" s="119"/>
    </row>
    <row r="59403" spans="13:14" x14ac:dyDescent="0.2">
      <c r="M59403" s="93"/>
      <c r="N59403" s="119"/>
    </row>
    <row r="59404" spans="13:14" x14ac:dyDescent="0.2">
      <c r="M59404" s="93"/>
      <c r="N59404" s="119"/>
    </row>
    <row r="59405" spans="13:14" x14ac:dyDescent="0.2">
      <c r="M59405" s="93"/>
      <c r="N59405" s="119"/>
    </row>
    <row r="59406" spans="13:14" x14ac:dyDescent="0.2">
      <c r="M59406" s="93"/>
      <c r="N59406" s="119"/>
    </row>
    <row r="59407" spans="13:14" x14ac:dyDescent="0.2">
      <c r="M59407" s="93"/>
      <c r="N59407" s="119"/>
    </row>
    <row r="59408" spans="13:14" x14ac:dyDescent="0.2">
      <c r="M59408" s="93"/>
      <c r="N59408" s="119"/>
    </row>
    <row r="59409" spans="13:14" x14ac:dyDescent="0.2">
      <c r="M59409" s="93"/>
      <c r="N59409" s="119"/>
    </row>
    <row r="59410" spans="13:14" x14ac:dyDescent="0.2">
      <c r="M59410" s="93"/>
      <c r="N59410" s="119"/>
    </row>
    <row r="59411" spans="13:14" x14ac:dyDescent="0.2">
      <c r="M59411" s="93"/>
      <c r="N59411" s="119"/>
    </row>
    <row r="59412" spans="13:14" x14ac:dyDescent="0.2">
      <c r="M59412" s="93"/>
      <c r="N59412" s="119"/>
    </row>
    <row r="59413" spans="13:14" x14ac:dyDescent="0.2">
      <c r="M59413" s="93"/>
      <c r="N59413" s="119"/>
    </row>
    <row r="59414" spans="13:14" x14ac:dyDescent="0.2">
      <c r="M59414" s="93"/>
      <c r="N59414" s="119"/>
    </row>
    <row r="59415" spans="13:14" x14ac:dyDescent="0.2">
      <c r="M59415" s="93"/>
      <c r="N59415" s="119"/>
    </row>
    <row r="59416" spans="13:14" x14ac:dyDescent="0.2">
      <c r="M59416" s="93"/>
      <c r="N59416" s="119"/>
    </row>
    <row r="59417" spans="13:14" x14ac:dyDescent="0.2">
      <c r="M59417" s="93"/>
      <c r="N59417" s="119"/>
    </row>
    <row r="59418" spans="13:14" x14ac:dyDescent="0.2">
      <c r="M59418" s="93"/>
      <c r="N59418" s="119"/>
    </row>
    <row r="59419" spans="13:14" x14ac:dyDescent="0.2">
      <c r="M59419" s="93"/>
      <c r="N59419" s="119"/>
    </row>
    <row r="59420" spans="13:14" x14ac:dyDescent="0.2">
      <c r="M59420" s="93"/>
      <c r="N59420" s="119"/>
    </row>
    <row r="59421" spans="13:14" x14ac:dyDescent="0.2">
      <c r="M59421" s="93"/>
      <c r="N59421" s="119"/>
    </row>
    <row r="59422" spans="13:14" x14ac:dyDescent="0.2">
      <c r="M59422" s="93"/>
      <c r="N59422" s="119"/>
    </row>
    <row r="59423" spans="13:14" x14ac:dyDescent="0.2">
      <c r="M59423" s="93"/>
      <c r="N59423" s="119"/>
    </row>
    <row r="59424" spans="13:14" x14ac:dyDescent="0.2">
      <c r="M59424" s="93"/>
      <c r="N59424" s="119"/>
    </row>
    <row r="59425" spans="13:14" x14ac:dyDescent="0.2">
      <c r="M59425" s="93"/>
      <c r="N59425" s="119"/>
    </row>
    <row r="59426" spans="13:14" x14ac:dyDescent="0.2">
      <c r="M59426" s="93"/>
      <c r="N59426" s="119"/>
    </row>
    <row r="59427" spans="13:14" x14ac:dyDescent="0.2">
      <c r="M59427" s="93"/>
      <c r="N59427" s="119"/>
    </row>
    <row r="59428" spans="13:14" x14ac:dyDescent="0.2">
      <c r="M59428" s="93"/>
      <c r="N59428" s="119"/>
    </row>
    <row r="59429" spans="13:14" x14ac:dyDescent="0.2">
      <c r="M59429" s="93"/>
      <c r="N59429" s="119"/>
    </row>
    <row r="59430" spans="13:14" x14ac:dyDescent="0.2">
      <c r="M59430" s="93"/>
      <c r="N59430" s="119"/>
    </row>
    <row r="59431" spans="13:14" x14ac:dyDescent="0.2">
      <c r="M59431" s="93"/>
      <c r="N59431" s="119"/>
    </row>
    <row r="59432" spans="13:14" x14ac:dyDescent="0.2">
      <c r="M59432" s="93"/>
      <c r="N59432" s="119"/>
    </row>
    <row r="59433" spans="13:14" x14ac:dyDescent="0.2">
      <c r="M59433" s="93"/>
      <c r="N59433" s="119"/>
    </row>
    <row r="59434" spans="13:14" x14ac:dyDescent="0.2">
      <c r="M59434" s="93"/>
      <c r="N59434" s="119"/>
    </row>
    <row r="59435" spans="13:14" x14ac:dyDescent="0.2">
      <c r="M59435" s="93"/>
      <c r="N59435" s="119"/>
    </row>
    <row r="59436" spans="13:14" x14ac:dyDescent="0.2">
      <c r="M59436" s="93"/>
      <c r="N59436" s="119"/>
    </row>
    <row r="59437" spans="13:14" x14ac:dyDescent="0.2">
      <c r="M59437" s="93"/>
      <c r="N59437" s="119"/>
    </row>
    <row r="59438" spans="13:14" x14ac:dyDescent="0.2">
      <c r="M59438" s="93"/>
      <c r="N59438" s="119"/>
    </row>
    <row r="59439" spans="13:14" x14ac:dyDescent="0.2">
      <c r="M59439" s="93"/>
      <c r="N59439" s="119"/>
    </row>
    <row r="59440" spans="13:14" x14ac:dyDescent="0.2">
      <c r="M59440" s="93"/>
      <c r="N59440" s="119"/>
    </row>
    <row r="59441" spans="13:14" x14ac:dyDescent="0.2">
      <c r="M59441" s="93"/>
      <c r="N59441" s="119"/>
    </row>
    <row r="59442" spans="13:14" x14ac:dyDescent="0.2">
      <c r="M59442" s="93"/>
      <c r="N59442" s="119"/>
    </row>
    <row r="59443" spans="13:14" x14ac:dyDescent="0.2">
      <c r="M59443" s="93"/>
      <c r="N59443" s="119"/>
    </row>
    <row r="59444" spans="13:14" x14ac:dyDescent="0.2">
      <c r="M59444" s="93"/>
      <c r="N59444" s="119"/>
    </row>
    <row r="59445" spans="13:14" x14ac:dyDescent="0.2">
      <c r="M59445" s="93"/>
      <c r="N59445" s="119"/>
    </row>
    <row r="59446" spans="13:14" x14ac:dyDescent="0.2">
      <c r="M59446" s="93"/>
      <c r="N59446" s="119"/>
    </row>
    <row r="59447" spans="13:14" x14ac:dyDescent="0.2">
      <c r="M59447" s="93"/>
      <c r="N59447" s="119"/>
    </row>
    <row r="59448" spans="13:14" x14ac:dyDescent="0.2">
      <c r="M59448" s="93"/>
      <c r="N59448" s="119"/>
    </row>
    <row r="59449" spans="13:14" x14ac:dyDescent="0.2">
      <c r="M59449" s="93"/>
      <c r="N59449" s="119"/>
    </row>
    <row r="59450" spans="13:14" x14ac:dyDescent="0.2">
      <c r="M59450" s="93"/>
      <c r="N59450" s="119"/>
    </row>
    <row r="59451" spans="13:14" x14ac:dyDescent="0.2">
      <c r="M59451" s="93"/>
      <c r="N59451" s="119"/>
    </row>
    <row r="59452" spans="13:14" x14ac:dyDescent="0.2">
      <c r="M59452" s="93"/>
      <c r="N59452" s="119"/>
    </row>
    <row r="59453" spans="13:14" x14ac:dyDescent="0.2">
      <c r="M59453" s="93"/>
      <c r="N59453" s="119"/>
    </row>
    <row r="59454" spans="13:14" x14ac:dyDescent="0.2">
      <c r="M59454" s="93"/>
      <c r="N59454" s="119"/>
    </row>
    <row r="59455" spans="13:14" x14ac:dyDescent="0.2">
      <c r="M59455" s="93"/>
      <c r="N59455" s="119"/>
    </row>
    <row r="59456" spans="13:14" x14ac:dyDescent="0.2">
      <c r="M59456" s="93"/>
      <c r="N59456" s="119"/>
    </row>
    <row r="59457" spans="13:14" x14ac:dyDescent="0.2">
      <c r="M59457" s="93"/>
      <c r="N59457" s="119"/>
    </row>
    <row r="59458" spans="13:14" x14ac:dyDescent="0.2">
      <c r="M59458" s="93"/>
      <c r="N59458" s="119"/>
    </row>
    <row r="59459" spans="13:14" x14ac:dyDescent="0.2">
      <c r="M59459" s="93"/>
      <c r="N59459" s="119"/>
    </row>
    <row r="59460" spans="13:14" x14ac:dyDescent="0.2">
      <c r="M59460" s="93"/>
      <c r="N59460" s="119"/>
    </row>
    <row r="59461" spans="13:14" x14ac:dyDescent="0.2">
      <c r="M59461" s="93"/>
      <c r="N59461" s="119"/>
    </row>
    <row r="59462" spans="13:14" x14ac:dyDescent="0.2">
      <c r="M59462" s="93"/>
      <c r="N59462" s="119"/>
    </row>
    <row r="59463" spans="13:14" x14ac:dyDescent="0.2">
      <c r="M59463" s="93"/>
      <c r="N59463" s="119"/>
    </row>
    <row r="59464" spans="13:14" x14ac:dyDescent="0.2">
      <c r="M59464" s="93"/>
      <c r="N59464" s="119"/>
    </row>
    <row r="59465" spans="13:14" x14ac:dyDescent="0.2">
      <c r="M59465" s="93"/>
      <c r="N59465" s="119"/>
    </row>
    <row r="59466" spans="13:14" x14ac:dyDescent="0.2">
      <c r="M59466" s="93"/>
      <c r="N59466" s="119"/>
    </row>
    <row r="59467" spans="13:14" x14ac:dyDescent="0.2">
      <c r="M59467" s="93"/>
      <c r="N59467" s="119"/>
    </row>
    <row r="59468" spans="13:14" x14ac:dyDescent="0.2">
      <c r="M59468" s="93"/>
      <c r="N59468" s="119"/>
    </row>
    <row r="59469" spans="13:14" x14ac:dyDescent="0.2">
      <c r="M59469" s="93"/>
      <c r="N59469" s="119"/>
    </row>
    <row r="59470" spans="13:14" x14ac:dyDescent="0.2">
      <c r="M59470" s="93"/>
      <c r="N59470" s="119"/>
    </row>
    <row r="59471" spans="13:14" x14ac:dyDescent="0.2">
      <c r="M59471" s="93"/>
      <c r="N59471" s="119"/>
    </row>
    <row r="59472" spans="13:14" x14ac:dyDescent="0.2">
      <c r="M59472" s="93"/>
      <c r="N59472" s="119"/>
    </row>
    <row r="59473" spans="13:14" x14ac:dyDescent="0.2">
      <c r="M59473" s="93"/>
      <c r="N59473" s="119"/>
    </row>
    <row r="59474" spans="13:14" x14ac:dyDescent="0.2">
      <c r="M59474" s="93"/>
      <c r="N59474" s="119"/>
    </row>
    <row r="59475" spans="13:14" x14ac:dyDescent="0.2">
      <c r="M59475" s="93"/>
      <c r="N59475" s="119"/>
    </row>
    <row r="59476" spans="13:14" x14ac:dyDescent="0.2">
      <c r="M59476" s="93"/>
      <c r="N59476" s="119"/>
    </row>
    <row r="59477" spans="13:14" x14ac:dyDescent="0.2">
      <c r="M59477" s="93"/>
      <c r="N59477" s="119"/>
    </row>
    <row r="59478" spans="13:14" x14ac:dyDescent="0.2">
      <c r="M59478" s="93"/>
      <c r="N59478" s="119"/>
    </row>
    <row r="59479" spans="13:14" x14ac:dyDescent="0.2">
      <c r="M59479" s="93"/>
      <c r="N59479" s="119"/>
    </row>
    <row r="59480" spans="13:14" x14ac:dyDescent="0.2">
      <c r="M59480" s="93"/>
      <c r="N59480" s="119"/>
    </row>
    <row r="59481" spans="13:14" x14ac:dyDescent="0.2">
      <c r="M59481" s="93"/>
      <c r="N59481" s="119"/>
    </row>
    <row r="59482" spans="13:14" x14ac:dyDescent="0.2">
      <c r="M59482" s="93"/>
      <c r="N59482" s="119"/>
    </row>
    <row r="59483" spans="13:14" x14ac:dyDescent="0.2">
      <c r="M59483" s="93"/>
      <c r="N59483" s="119"/>
    </row>
    <row r="59484" spans="13:14" x14ac:dyDescent="0.2">
      <c r="M59484" s="93"/>
      <c r="N59484" s="119"/>
    </row>
    <row r="59485" spans="13:14" x14ac:dyDescent="0.2">
      <c r="M59485" s="93"/>
      <c r="N59485" s="119"/>
    </row>
    <row r="59486" spans="13:14" x14ac:dyDescent="0.2">
      <c r="M59486" s="93"/>
      <c r="N59486" s="119"/>
    </row>
    <row r="59487" spans="13:14" x14ac:dyDescent="0.2">
      <c r="M59487" s="93"/>
      <c r="N59487" s="119"/>
    </row>
    <row r="59488" spans="13:14" x14ac:dyDescent="0.2">
      <c r="M59488" s="93"/>
      <c r="N59488" s="119"/>
    </row>
    <row r="59489" spans="13:14" x14ac:dyDescent="0.2">
      <c r="M59489" s="93"/>
      <c r="N59489" s="119"/>
    </row>
    <row r="59490" spans="13:14" x14ac:dyDescent="0.2">
      <c r="M59490" s="93"/>
      <c r="N59490" s="119"/>
    </row>
    <row r="59491" spans="13:14" x14ac:dyDescent="0.2">
      <c r="M59491" s="93"/>
      <c r="N59491" s="119"/>
    </row>
    <row r="59492" spans="13:14" x14ac:dyDescent="0.2">
      <c r="M59492" s="93"/>
      <c r="N59492" s="119"/>
    </row>
    <row r="59493" spans="13:14" x14ac:dyDescent="0.2">
      <c r="M59493" s="93"/>
      <c r="N59493" s="119"/>
    </row>
    <row r="59494" spans="13:14" x14ac:dyDescent="0.2">
      <c r="M59494" s="93"/>
      <c r="N59494" s="119"/>
    </row>
    <row r="59495" spans="13:14" x14ac:dyDescent="0.2">
      <c r="M59495" s="93"/>
      <c r="N59495" s="119"/>
    </row>
    <row r="59496" spans="13:14" x14ac:dyDescent="0.2">
      <c r="M59496" s="93"/>
      <c r="N59496" s="119"/>
    </row>
    <row r="59497" spans="13:14" x14ac:dyDescent="0.2">
      <c r="M59497" s="93"/>
      <c r="N59497" s="119"/>
    </row>
    <row r="59498" spans="13:14" x14ac:dyDescent="0.2">
      <c r="M59498" s="93"/>
      <c r="N59498" s="119"/>
    </row>
    <row r="59499" spans="13:14" x14ac:dyDescent="0.2">
      <c r="M59499" s="93"/>
      <c r="N59499" s="119"/>
    </row>
    <row r="59500" spans="13:14" x14ac:dyDescent="0.2">
      <c r="M59500" s="93"/>
      <c r="N59500" s="119"/>
    </row>
    <row r="59501" spans="13:14" x14ac:dyDescent="0.2">
      <c r="M59501" s="93"/>
      <c r="N59501" s="119"/>
    </row>
    <row r="59502" spans="13:14" x14ac:dyDescent="0.2">
      <c r="M59502" s="93"/>
      <c r="N59502" s="119"/>
    </row>
    <row r="59503" spans="13:14" x14ac:dyDescent="0.2">
      <c r="M59503" s="93"/>
      <c r="N59503" s="119"/>
    </row>
    <row r="59504" spans="13:14" x14ac:dyDescent="0.2">
      <c r="M59504" s="93"/>
      <c r="N59504" s="119"/>
    </row>
    <row r="59505" spans="13:14" x14ac:dyDescent="0.2">
      <c r="M59505" s="93"/>
      <c r="N59505" s="119"/>
    </row>
    <row r="59506" spans="13:14" x14ac:dyDescent="0.2">
      <c r="M59506" s="93"/>
      <c r="N59506" s="119"/>
    </row>
    <row r="59507" spans="13:14" x14ac:dyDescent="0.2">
      <c r="M59507" s="93"/>
      <c r="N59507" s="119"/>
    </row>
    <row r="59508" spans="13:14" x14ac:dyDescent="0.2">
      <c r="M59508" s="93"/>
      <c r="N59508" s="119"/>
    </row>
    <row r="59509" spans="13:14" x14ac:dyDescent="0.2">
      <c r="M59509" s="93"/>
      <c r="N59509" s="119"/>
    </row>
    <row r="59510" spans="13:14" x14ac:dyDescent="0.2">
      <c r="M59510" s="93"/>
      <c r="N59510" s="119"/>
    </row>
    <row r="59511" spans="13:14" x14ac:dyDescent="0.2">
      <c r="M59511" s="93"/>
      <c r="N59511" s="119"/>
    </row>
    <row r="59512" spans="13:14" x14ac:dyDescent="0.2">
      <c r="M59512" s="93"/>
      <c r="N59512" s="119"/>
    </row>
    <row r="59513" spans="13:14" x14ac:dyDescent="0.2">
      <c r="M59513" s="93"/>
      <c r="N59513" s="119"/>
    </row>
    <row r="59514" spans="13:14" x14ac:dyDescent="0.2">
      <c r="M59514" s="93"/>
      <c r="N59514" s="119"/>
    </row>
    <row r="59515" spans="13:14" x14ac:dyDescent="0.2">
      <c r="M59515" s="93"/>
      <c r="N59515" s="119"/>
    </row>
    <row r="59516" spans="13:14" x14ac:dyDescent="0.2">
      <c r="M59516" s="93"/>
      <c r="N59516" s="119"/>
    </row>
    <row r="59517" spans="13:14" x14ac:dyDescent="0.2">
      <c r="M59517" s="93"/>
      <c r="N59517" s="119"/>
    </row>
    <row r="59518" spans="13:14" x14ac:dyDescent="0.2">
      <c r="M59518" s="93"/>
      <c r="N59518" s="119"/>
    </row>
    <row r="59519" spans="13:14" x14ac:dyDescent="0.2">
      <c r="M59519" s="93"/>
      <c r="N59519" s="119"/>
    </row>
    <row r="59520" spans="13:14" x14ac:dyDescent="0.2">
      <c r="M59520" s="93"/>
      <c r="N59520" s="119"/>
    </row>
    <row r="59521" spans="13:14" x14ac:dyDescent="0.2">
      <c r="M59521" s="93"/>
      <c r="N59521" s="119"/>
    </row>
    <row r="59522" spans="13:14" x14ac:dyDescent="0.2">
      <c r="M59522" s="93"/>
      <c r="N59522" s="119"/>
    </row>
    <row r="59523" spans="13:14" x14ac:dyDescent="0.2">
      <c r="M59523" s="93"/>
      <c r="N59523" s="119"/>
    </row>
    <row r="59524" spans="13:14" x14ac:dyDescent="0.2">
      <c r="M59524" s="93"/>
      <c r="N59524" s="119"/>
    </row>
    <row r="59525" spans="13:14" x14ac:dyDescent="0.2">
      <c r="M59525" s="93"/>
      <c r="N59525" s="119"/>
    </row>
    <row r="59526" spans="13:14" x14ac:dyDescent="0.2">
      <c r="M59526" s="93"/>
      <c r="N59526" s="119"/>
    </row>
    <row r="59527" spans="13:14" x14ac:dyDescent="0.2">
      <c r="M59527" s="93"/>
      <c r="N59527" s="119"/>
    </row>
    <row r="59528" spans="13:14" x14ac:dyDescent="0.2">
      <c r="M59528" s="93"/>
      <c r="N59528" s="119"/>
    </row>
    <row r="59529" spans="13:14" x14ac:dyDescent="0.2">
      <c r="M59529" s="93"/>
      <c r="N59529" s="119"/>
    </row>
    <row r="59530" spans="13:14" x14ac:dyDescent="0.2">
      <c r="M59530" s="93"/>
      <c r="N59530" s="119"/>
    </row>
    <row r="59531" spans="13:14" x14ac:dyDescent="0.2">
      <c r="M59531" s="93"/>
      <c r="N59531" s="119"/>
    </row>
    <row r="59532" spans="13:14" x14ac:dyDescent="0.2">
      <c r="M59532" s="93"/>
      <c r="N59532" s="119"/>
    </row>
    <row r="59533" spans="13:14" x14ac:dyDescent="0.2">
      <c r="M59533" s="93"/>
      <c r="N59533" s="119"/>
    </row>
    <row r="59534" spans="13:14" x14ac:dyDescent="0.2">
      <c r="M59534" s="93"/>
      <c r="N59534" s="119"/>
    </row>
    <row r="59535" spans="13:14" x14ac:dyDescent="0.2">
      <c r="M59535" s="93"/>
      <c r="N59535" s="119"/>
    </row>
    <row r="59536" spans="13:14" x14ac:dyDescent="0.2">
      <c r="M59536" s="93"/>
      <c r="N59536" s="119"/>
    </row>
    <row r="59537" spans="13:14" x14ac:dyDescent="0.2">
      <c r="M59537" s="93"/>
      <c r="N59537" s="119"/>
    </row>
    <row r="59538" spans="13:14" x14ac:dyDescent="0.2">
      <c r="M59538" s="93"/>
      <c r="N59538" s="119"/>
    </row>
    <row r="59539" spans="13:14" x14ac:dyDescent="0.2">
      <c r="M59539" s="93"/>
      <c r="N59539" s="119"/>
    </row>
    <row r="59540" spans="13:14" x14ac:dyDescent="0.2">
      <c r="M59540" s="93"/>
      <c r="N59540" s="119"/>
    </row>
    <row r="59541" spans="13:14" x14ac:dyDescent="0.2">
      <c r="M59541" s="93"/>
      <c r="N59541" s="119"/>
    </row>
    <row r="59542" spans="13:14" x14ac:dyDescent="0.2">
      <c r="M59542" s="93"/>
      <c r="N59542" s="119"/>
    </row>
    <row r="59543" spans="13:14" x14ac:dyDescent="0.2">
      <c r="M59543" s="93"/>
      <c r="N59543" s="119"/>
    </row>
    <row r="59544" spans="13:14" x14ac:dyDescent="0.2">
      <c r="M59544" s="93"/>
      <c r="N59544" s="119"/>
    </row>
    <row r="59545" spans="13:14" x14ac:dyDescent="0.2">
      <c r="M59545" s="93"/>
      <c r="N59545" s="119"/>
    </row>
    <row r="59546" spans="13:14" x14ac:dyDescent="0.2">
      <c r="M59546" s="93"/>
      <c r="N59546" s="119"/>
    </row>
    <row r="59547" spans="13:14" x14ac:dyDescent="0.2">
      <c r="M59547" s="93"/>
      <c r="N59547" s="119"/>
    </row>
    <row r="59548" spans="13:14" x14ac:dyDescent="0.2">
      <c r="M59548" s="93"/>
      <c r="N59548" s="119"/>
    </row>
    <row r="59549" spans="13:14" x14ac:dyDescent="0.2">
      <c r="M59549" s="93"/>
      <c r="N59549" s="119"/>
    </row>
    <row r="59550" spans="13:14" x14ac:dyDescent="0.2">
      <c r="M59550" s="93"/>
      <c r="N59550" s="119"/>
    </row>
    <row r="59551" spans="13:14" x14ac:dyDescent="0.2">
      <c r="M59551" s="93"/>
      <c r="N59551" s="119"/>
    </row>
    <row r="59552" spans="13:14" x14ac:dyDescent="0.2">
      <c r="M59552" s="93"/>
      <c r="N59552" s="119"/>
    </row>
    <row r="59553" spans="13:14" x14ac:dyDescent="0.2">
      <c r="M59553" s="93"/>
      <c r="N59553" s="119"/>
    </row>
    <row r="59554" spans="13:14" x14ac:dyDescent="0.2">
      <c r="M59554" s="93"/>
      <c r="N59554" s="119"/>
    </row>
    <row r="59555" spans="13:14" x14ac:dyDescent="0.2">
      <c r="M59555" s="93"/>
      <c r="N59555" s="119"/>
    </row>
    <row r="59556" spans="13:14" x14ac:dyDescent="0.2">
      <c r="M59556" s="93"/>
      <c r="N59556" s="119"/>
    </row>
    <row r="59557" spans="13:14" x14ac:dyDescent="0.2">
      <c r="M59557" s="93"/>
      <c r="N59557" s="119"/>
    </row>
    <row r="59558" spans="13:14" x14ac:dyDescent="0.2">
      <c r="M59558" s="93"/>
      <c r="N59558" s="119"/>
    </row>
    <row r="59559" spans="13:14" x14ac:dyDescent="0.2">
      <c r="M59559" s="93"/>
      <c r="N59559" s="119"/>
    </row>
    <row r="59560" spans="13:14" x14ac:dyDescent="0.2">
      <c r="M59560" s="93"/>
      <c r="N59560" s="119"/>
    </row>
    <row r="59561" spans="13:14" x14ac:dyDescent="0.2">
      <c r="M59561" s="93"/>
      <c r="N59561" s="119"/>
    </row>
    <row r="59562" spans="13:14" x14ac:dyDescent="0.2">
      <c r="M59562" s="93"/>
      <c r="N59562" s="119"/>
    </row>
    <row r="59563" spans="13:14" x14ac:dyDescent="0.2">
      <c r="M59563" s="93"/>
      <c r="N59563" s="119"/>
    </row>
    <row r="59564" spans="13:14" x14ac:dyDescent="0.2">
      <c r="M59564" s="93"/>
      <c r="N59564" s="119"/>
    </row>
    <row r="59565" spans="13:14" x14ac:dyDescent="0.2">
      <c r="M59565" s="93"/>
      <c r="N59565" s="119"/>
    </row>
    <row r="59566" spans="13:14" x14ac:dyDescent="0.2">
      <c r="M59566" s="93"/>
      <c r="N59566" s="119"/>
    </row>
    <row r="59567" spans="13:14" x14ac:dyDescent="0.2">
      <c r="M59567" s="93"/>
      <c r="N59567" s="119"/>
    </row>
    <row r="59568" spans="13:14" x14ac:dyDescent="0.2">
      <c r="M59568" s="93"/>
      <c r="N59568" s="119"/>
    </row>
    <row r="59569" spans="13:14" x14ac:dyDescent="0.2">
      <c r="M59569" s="93"/>
      <c r="N59569" s="119"/>
    </row>
    <row r="59570" spans="13:14" x14ac:dyDescent="0.2">
      <c r="M59570" s="93"/>
      <c r="N59570" s="119"/>
    </row>
    <row r="59571" spans="13:14" x14ac:dyDescent="0.2">
      <c r="M59571" s="93"/>
      <c r="N59571" s="119"/>
    </row>
    <row r="59572" spans="13:14" x14ac:dyDescent="0.2">
      <c r="M59572" s="93"/>
      <c r="N59572" s="119"/>
    </row>
    <row r="59573" spans="13:14" x14ac:dyDescent="0.2">
      <c r="M59573" s="93"/>
      <c r="N59573" s="119"/>
    </row>
    <row r="59574" spans="13:14" x14ac:dyDescent="0.2">
      <c r="M59574" s="93"/>
      <c r="N59574" s="119"/>
    </row>
    <row r="59575" spans="13:14" x14ac:dyDescent="0.2">
      <c r="M59575" s="93"/>
      <c r="N59575" s="119"/>
    </row>
    <row r="59576" spans="13:14" x14ac:dyDescent="0.2">
      <c r="M59576" s="93"/>
      <c r="N59576" s="119"/>
    </row>
    <row r="59577" spans="13:14" x14ac:dyDescent="0.2">
      <c r="M59577" s="93"/>
      <c r="N59577" s="119"/>
    </row>
    <row r="59578" spans="13:14" x14ac:dyDescent="0.2">
      <c r="M59578" s="93"/>
      <c r="N59578" s="119"/>
    </row>
    <row r="59579" spans="13:14" x14ac:dyDescent="0.2">
      <c r="M59579" s="93"/>
      <c r="N59579" s="119"/>
    </row>
    <row r="59580" spans="13:14" x14ac:dyDescent="0.2">
      <c r="M59580" s="93"/>
      <c r="N59580" s="119"/>
    </row>
    <row r="59581" spans="13:14" x14ac:dyDescent="0.2">
      <c r="M59581" s="93"/>
      <c r="N59581" s="119"/>
    </row>
    <row r="59582" spans="13:14" x14ac:dyDescent="0.2">
      <c r="M59582" s="93"/>
      <c r="N59582" s="119"/>
    </row>
    <row r="59583" spans="13:14" x14ac:dyDescent="0.2">
      <c r="M59583" s="93"/>
      <c r="N59583" s="119"/>
    </row>
    <row r="59584" spans="13:14" x14ac:dyDescent="0.2">
      <c r="M59584" s="93"/>
      <c r="N59584" s="119"/>
    </row>
    <row r="59585" spans="13:14" x14ac:dyDescent="0.2">
      <c r="M59585" s="93"/>
      <c r="N59585" s="119"/>
    </row>
    <row r="59586" spans="13:14" x14ac:dyDescent="0.2">
      <c r="M59586" s="93"/>
      <c r="N59586" s="119"/>
    </row>
    <row r="59587" spans="13:14" x14ac:dyDescent="0.2">
      <c r="M59587" s="93"/>
      <c r="N59587" s="119"/>
    </row>
    <row r="59588" spans="13:14" x14ac:dyDescent="0.2">
      <c r="M59588" s="93"/>
      <c r="N59588" s="119"/>
    </row>
    <row r="59589" spans="13:14" x14ac:dyDescent="0.2">
      <c r="M59589" s="93"/>
      <c r="N59589" s="119"/>
    </row>
    <row r="59590" spans="13:14" x14ac:dyDescent="0.2">
      <c r="M59590" s="93"/>
      <c r="N59590" s="119"/>
    </row>
    <row r="59591" spans="13:14" x14ac:dyDescent="0.2">
      <c r="M59591" s="93"/>
      <c r="N59591" s="119"/>
    </row>
    <row r="59592" spans="13:14" x14ac:dyDescent="0.2">
      <c r="M59592" s="93"/>
      <c r="N59592" s="119"/>
    </row>
    <row r="59593" spans="13:14" x14ac:dyDescent="0.2">
      <c r="M59593" s="93"/>
      <c r="N59593" s="119"/>
    </row>
    <row r="59594" spans="13:14" x14ac:dyDescent="0.2">
      <c r="M59594" s="93"/>
      <c r="N59594" s="119"/>
    </row>
    <row r="59595" spans="13:14" x14ac:dyDescent="0.2">
      <c r="M59595" s="93"/>
      <c r="N59595" s="119"/>
    </row>
    <row r="59596" spans="13:14" x14ac:dyDescent="0.2">
      <c r="M59596" s="93"/>
      <c r="N59596" s="119"/>
    </row>
    <row r="59597" spans="13:14" x14ac:dyDescent="0.2">
      <c r="M59597" s="93"/>
      <c r="N59597" s="119"/>
    </row>
    <row r="59598" spans="13:14" x14ac:dyDescent="0.2">
      <c r="M59598" s="93"/>
      <c r="N59598" s="119"/>
    </row>
    <row r="59599" spans="13:14" x14ac:dyDescent="0.2">
      <c r="M59599" s="93"/>
      <c r="N59599" s="119"/>
    </row>
    <row r="59600" spans="13:14" x14ac:dyDescent="0.2">
      <c r="M59600" s="93"/>
      <c r="N59600" s="119"/>
    </row>
    <row r="59601" spans="13:14" x14ac:dyDescent="0.2">
      <c r="M59601" s="93"/>
      <c r="N59601" s="119"/>
    </row>
    <row r="59602" spans="13:14" x14ac:dyDescent="0.2">
      <c r="M59602" s="93"/>
      <c r="N59602" s="119"/>
    </row>
    <row r="59603" spans="13:14" x14ac:dyDescent="0.2">
      <c r="M59603" s="93"/>
      <c r="N59603" s="119"/>
    </row>
    <row r="59604" spans="13:14" x14ac:dyDescent="0.2">
      <c r="M59604" s="93"/>
      <c r="N59604" s="119"/>
    </row>
    <row r="59605" spans="13:14" x14ac:dyDescent="0.2">
      <c r="M59605" s="93"/>
      <c r="N59605" s="119"/>
    </row>
    <row r="59606" spans="13:14" x14ac:dyDescent="0.2">
      <c r="M59606" s="93"/>
      <c r="N59606" s="119"/>
    </row>
    <row r="59607" spans="13:14" x14ac:dyDescent="0.2">
      <c r="M59607" s="93"/>
      <c r="N59607" s="119"/>
    </row>
    <row r="59608" spans="13:14" x14ac:dyDescent="0.2">
      <c r="M59608" s="93"/>
      <c r="N59608" s="119"/>
    </row>
    <row r="59609" spans="13:14" x14ac:dyDescent="0.2">
      <c r="M59609" s="93"/>
      <c r="N59609" s="119"/>
    </row>
    <row r="59610" spans="13:14" x14ac:dyDescent="0.2">
      <c r="M59610" s="93"/>
      <c r="N59610" s="119"/>
    </row>
    <row r="59611" spans="13:14" x14ac:dyDescent="0.2">
      <c r="M59611" s="93"/>
      <c r="N59611" s="119"/>
    </row>
    <row r="59612" spans="13:14" x14ac:dyDescent="0.2">
      <c r="M59612" s="93"/>
      <c r="N59612" s="119"/>
    </row>
    <row r="59613" spans="13:14" x14ac:dyDescent="0.2">
      <c r="M59613" s="93"/>
      <c r="N59613" s="119"/>
    </row>
    <row r="59614" spans="13:14" x14ac:dyDescent="0.2">
      <c r="M59614" s="93"/>
      <c r="N59614" s="119"/>
    </row>
    <row r="59615" spans="13:14" x14ac:dyDescent="0.2">
      <c r="M59615" s="93"/>
      <c r="N59615" s="119"/>
    </row>
    <row r="59616" spans="13:14" x14ac:dyDescent="0.2">
      <c r="M59616" s="93"/>
      <c r="N59616" s="119"/>
    </row>
    <row r="59617" spans="13:14" x14ac:dyDescent="0.2">
      <c r="M59617" s="93"/>
      <c r="N59617" s="119"/>
    </row>
    <row r="59618" spans="13:14" x14ac:dyDescent="0.2">
      <c r="M59618" s="93"/>
      <c r="N59618" s="119"/>
    </row>
    <row r="59619" spans="13:14" x14ac:dyDescent="0.2">
      <c r="M59619" s="93"/>
      <c r="N59619" s="119"/>
    </row>
    <row r="59620" spans="13:14" x14ac:dyDescent="0.2">
      <c r="M59620" s="93"/>
      <c r="N59620" s="119"/>
    </row>
    <row r="59621" spans="13:14" x14ac:dyDescent="0.2">
      <c r="M59621" s="93"/>
      <c r="N59621" s="119"/>
    </row>
    <row r="59622" spans="13:14" x14ac:dyDescent="0.2">
      <c r="M59622" s="93"/>
      <c r="N59622" s="119"/>
    </row>
    <row r="59623" spans="13:14" x14ac:dyDescent="0.2">
      <c r="M59623" s="93"/>
      <c r="N59623" s="119"/>
    </row>
    <row r="59624" spans="13:14" x14ac:dyDescent="0.2">
      <c r="M59624" s="93"/>
      <c r="N59624" s="119"/>
    </row>
    <row r="59625" spans="13:14" x14ac:dyDescent="0.2">
      <c r="M59625" s="93"/>
      <c r="N59625" s="119"/>
    </row>
    <row r="59626" spans="13:14" x14ac:dyDescent="0.2">
      <c r="M59626" s="93"/>
      <c r="N59626" s="119"/>
    </row>
    <row r="59627" spans="13:14" x14ac:dyDescent="0.2">
      <c r="M59627" s="93"/>
      <c r="N59627" s="119"/>
    </row>
    <row r="59628" spans="13:14" x14ac:dyDescent="0.2">
      <c r="M59628" s="93"/>
      <c r="N59628" s="119"/>
    </row>
    <row r="59629" spans="13:14" x14ac:dyDescent="0.2">
      <c r="M59629" s="93"/>
      <c r="N59629" s="119"/>
    </row>
    <row r="59630" spans="13:14" x14ac:dyDescent="0.2">
      <c r="M59630" s="93"/>
      <c r="N59630" s="119"/>
    </row>
    <row r="59631" spans="13:14" x14ac:dyDescent="0.2">
      <c r="M59631" s="93"/>
      <c r="N59631" s="119"/>
    </row>
    <row r="59632" spans="13:14" x14ac:dyDescent="0.2">
      <c r="M59632" s="93"/>
      <c r="N59632" s="119"/>
    </row>
    <row r="59633" spans="13:14" x14ac:dyDescent="0.2">
      <c r="M59633" s="93"/>
      <c r="N59633" s="119"/>
    </row>
    <row r="59634" spans="13:14" x14ac:dyDescent="0.2">
      <c r="M59634" s="93"/>
      <c r="N59634" s="119"/>
    </row>
    <row r="59635" spans="13:14" x14ac:dyDescent="0.2">
      <c r="M59635" s="93"/>
      <c r="N59635" s="119"/>
    </row>
    <row r="59636" spans="13:14" x14ac:dyDescent="0.2">
      <c r="M59636" s="93"/>
      <c r="N59636" s="119"/>
    </row>
    <row r="59637" spans="13:14" x14ac:dyDescent="0.2">
      <c r="M59637" s="93"/>
      <c r="N59637" s="119"/>
    </row>
    <row r="59638" spans="13:14" x14ac:dyDescent="0.2">
      <c r="M59638" s="93"/>
      <c r="N59638" s="119"/>
    </row>
    <row r="59639" spans="13:14" x14ac:dyDescent="0.2">
      <c r="M59639" s="93"/>
      <c r="N59639" s="119"/>
    </row>
    <row r="59640" spans="13:14" x14ac:dyDescent="0.2">
      <c r="M59640" s="93"/>
      <c r="N59640" s="119"/>
    </row>
    <row r="59641" spans="13:14" x14ac:dyDescent="0.2">
      <c r="M59641" s="93"/>
      <c r="N59641" s="119"/>
    </row>
    <row r="59642" spans="13:14" x14ac:dyDescent="0.2">
      <c r="M59642" s="93"/>
      <c r="N59642" s="119"/>
    </row>
    <row r="59643" spans="13:14" x14ac:dyDescent="0.2">
      <c r="M59643" s="93"/>
      <c r="N59643" s="119"/>
    </row>
    <row r="59644" spans="13:14" x14ac:dyDescent="0.2">
      <c r="M59644" s="93"/>
      <c r="N59644" s="119"/>
    </row>
    <row r="59645" spans="13:14" x14ac:dyDescent="0.2">
      <c r="M59645" s="93"/>
      <c r="N59645" s="119"/>
    </row>
    <row r="59646" spans="13:14" x14ac:dyDescent="0.2">
      <c r="M59646" s="93"/>
      <c r="N59646" s="119"/>
    </row>
    <row r="59647" spans="13:14" x14ac:dyDescent="0.2">
      <c r="M59647" s="93"/>
      <c r="N59647" s="119"/>
    </row>
    <row r="59648" spans="13:14" x14ac:dyDescent="0.2">
      <c r="M59648" s="93"/>
      <c r="N59648" s="119"/>
    </row>
    <row r="59649" spans="13:14" x14ac:dyDescent="0.2">
      <c r="M59649" s="93"/>
      <c r="N59649" s="119"/>
    </row>
    <row r="59650" spans="13:14" x14ac:dyDescent="0.2">
      <c r="M59650" s="93"/>
      <c r="N59650" s="119"/>
    </row>
    <row r="59651" spans="13:14" x14ac:dyDescent="0.2">
      <c r="M59651" s="93"/>
      <c r="N59651" s="119"/>
    </row>
    <row r="59652" spans="13:14" x14ac:dyDescent="0.2">
      <c r="M59652" s="93"/>
      <c r="N59652" s="119"/>
    </row>
    <row r="59653" spans="13:14" x14ac:dyDescent="0.2">
      <c r="M59653" s="93"/>
      <c r="N59653" s="119"/>
    </row>
    <row r="59654" spans="13:14" x14ac:dyDescent="0.2">
      <c r="M59654" s="93"/>
      <c r="N59654" s="119"/>
    </row>
    <row r="59655" spans="13:14" x14ac:dyDescent="0.2">
      <c r="M59655" s="93"/>
      <c r="N59655" s="119"/>
    </row>
    <row r="59656" spans="13:14" x14ac:dyDescent="0.2">
      <c r="M59656" s="93"/>
      <c r="N59656" s="119"/>
    </row>
    <row r="59657" spans="13:14" x14ac:dyDescent="0.2">
      <c r="M59657" s="93"/>
      <c r="N59657" s="119"/>
    </row>
    <row r="59658" spans="13:14" x14ac:dyDescent="0.2">
      <c r="M59658" s="93"/>
      <c r="N59658" s="119"/>
    </row>
    <row r="59659" spans="13:14" x14ac:dyDescent="0.2">
      <c r="M59659" s="93"/>
      <c r="N59659" s="119"/>
    </row>
    <row r="59660" spans="13:14" x14ac:dyDescent="0.2">
      <c r="M59660" s="93"/>
      <c r="N59660" s="119"/>
    </row>
    <row r="59661" spans="13:14" x14ac:dyDescent="0.2">
      <c r="M59661" s="93"/>
      <c r="N59661" s="119"/>
    </row>
    <row r="59662" spans="13:14" x14ac:dyDescent="0.2">
      <c r="M59662" s="93"/>
      <c r="N59662" s="119"/>
    </row>
    <row r="59663" spans="13:14" x14ac:dyDescent="0.2">
      <c r="M59663" s="93"/>
      <c r="N59663" s="119"/>
    </row>
    <row r="59664" spans="13:14" x14ac:dyDescent="0.2">
      <c r="M59664" s="93"/>
      <c r="N59664" s="119"/>
    </row>
    <row r="59665" spans="13:14" x14ac:dyDescent="0.2">
      <c r="M59665" s="93"/>
      <c r="N59665" s="119"/>
    </row>
    <row r="59666" spans="13:14" x14ac:dyDescent="0.2">
      <c r="M59666" s="93"/>
      <c r="N59666" s="119"/>
    </row>
    <row r="59667" spans="13:14" x14ac:dyDescent="0.2">
      <c r="M59667" s="93"/>
      <c r="N59667" s="119"/>
    </row>
    <row r="59668" spans="13:14" x14ac:dyDescent="0.2">
      <c r="M59668" s="93"/>
      <c r="N59668" s="119"/>
    </row>
    <row r="59669" spans="13:14" x14ac:dyDescent="0.2">
      <c r="M59669" s="93"/>
      <c r="N59669" s="119"/>
    </row>
    <row r="59670" spans="13:14" x14ac:dyDescent="0.2">
      <c r="M59670" s="93"/>
      <c r="N59670" s="119"/>
    </row>
    <row r="59671" spans="13:14" x14ac:dyDescent="0.2">
      <c r="M59671" s="93"/>
      <c r="N59671" s="119"/>
    </row>
    <row r="59672" spans="13:14" x14ac:dyDescent="0.2">
      <c r="M59672" s="93"/>
      <c r="N59672" s="119"/>
    </row>
    <row r="59673" spans="13:14" x14ac:dyDescent="0.2">
      <c r="M59673" s="93"/>
      <c r="N59673" s="119"/>
    </row>
    <row r="59674" spans="13:14" x14ac:dyDescent="0.2">
      <c r="M59674" s="93"/>
      <c r="N59674" s="119"/>
    </row>
    <row r="59675" spans="13:14" x14ac:dyDescent="0.2">
      <c r="M59675" s="93"/>
      <c r="N59675" s="119"/>
    </row>
    <row r="59676" spans="13:14" x14ac:dyDescent="0.2">
      <c r="M59676" s="93"/>
      <c r="N59676" s="119"/>
    </row>
    <row r="59677" spans="13:14" x14ac:dyDescent="0.2">
      <c r="M59677" s="93"/>
      <c r="N59677" s="119"/>
    </row>
    <row r="59678" spans="13:14" x14ac:dyDescent="0.2">
      <c r="M59678" s="93"/>
      <c r="N59678" s="119"/>
    </row>
    <row r="59679" spans="13:14" x14ac:dyDescent="0.2">
      <c r="M59679" s="93"/>
      <c r="N59679" s="119"/>
    </row>
    <row r="59680" spans="13:14" x14ac:dyDescent="0.2">
      <c r="M59680" s="93"/>
      <c r="N59680" s="119"/>
    </row>
    <row r="59681" spans="13:14" x14ac:dyDescent="0.2">
      <c r="M59681" s="93"/>
      <c r="N59681" s="119"/>
    </row>
    <row r="59682" spans="13:14" x14ac:dyDescent="0.2">
      <c r="M59682" s="93"/>
      <c r="N59682" s="119"/>
    </row>
    <row r="59683" spans="13:14" x14ac:dyDescent="0.2">
      <c r="M59683" s="93"/>
      <c r="N59683" s="119"/>
    </row>
    <row r="59684" spans="13:14" x14ac:dyDescent="0.2">
      <c r="M59684" s="93"/>
      <c r="N59684" s="119"/>
    </row>
    <row r="59685" spans="13:14" x14ac:dyDescent="0.2">
      <c r="M59685" s="93"/>
      <c r="N59685" s="119"/>
    </row>
    <row r="59686" spans="13:14" x14ac:dyDescent="0.2">
      <c r="M59686" s="93"/>
      <c r="N59686" s="119"/>
    </row>
    <row r="59687" spans="13:14" x14ac:dyDescent="0.2">
      <c r="M59687" s="93"/>
      <c r="N59687" s="119"/>
    </row>
    <row r="59688" spans="13:14" x14ac:dyDescent="0.2">
      <c r="M59688" s="93"/>
      <c r="N59688" s="119"/>
    </row>
    <row r="59689" spans="13:14" x14ac:dyDescent="0.2">
      <c r="M59689" s="93"/>
      <c r="N59689" s="119"/>
    </row>
    <row r="59690" spans="13:14" x14ac:dyDescent="0.2">
      <c r="M59690" s="93"/>
      <c r="N59690" s="119"/>
    </row>
    <row r="59691" spans="13:14" x14ac:dyDescent="0.2">
      <c r="M59691" s="93"/>
      <c r="N59691" s="119"/>
    </row>
    <row r="59692" spans="13:14" x14ac:dyDescent="0.2">
      <c r="M59692" s="93"/>
      <c r="N59692" s="119"/>
    </row>
    <row r="59693" spans="13:14" x14ac:dyDescent="0.2">
      <c r="M59693" s="93"/>
      <c r="N59693" s="119"/>
    </row>
    <row r="59694" spans="13:14" x14ac:dyDescent="0.2">
      <c r="M59694" s="93"/>
      <c r="N59694" s="119"/>
    </row>
    <row r="59695" spans="13:14" x14ac:dyDescent="0.2">
      <c r="M59695" s="93"/>
      <c r="N59695" s="119"/>
    </row>
    <row r="59696" spans="13:14" x14ac:dyDescent="0.2">
      <c r="M59696" s="93"/>
      <c r="N59696" s="119"/>
    </row>
    <row r="59697" spans="13:14" x14ac:dyDescent="0.2">
      <c r="M59697" s="93"/>
      <c r="N59697" s="119"/>
    </row>
    <row r="59698" spans="13:14" x14ac:dyDescent="0.2">
      <c r="M59698" s="93"/>
      <c r="N59698" s="119"/>
    </row>
    <row r="59699" spans="13:14" x14ac:dyDescent="0.2">
      <c r="M59699" s="93"/>
      <c r="N59699" s="119"/>
    </row>
    <row r="59700" spans="13:14" x14ac:dyDescent="0.2">
      <c r="M59700" s="93"/>
      <c r="N59700" s="119"/>
    </row>
    <row r="59701" spans="13:14" x14ac:dyDescent="0.2">
      <c r="M59701" s="93"/>
      <c r="N59701" s="119"/>
    </row>
    <row r="59702" spans="13:14" x14ac:dyDescent="0.2">
      <c r="M59702" s="93"/>
      <c r="N59702" s="119"/>
    </row>
    <row r="59703" spans="13:14" x14ac:dyDescent="0.2">
      <c r="M59703" s="93"/>
      <c r="N59703" s="119"/>
    </row>
    <row r="59704" spans="13:14" x14ac:dyDescent="0.2">
      <c r="M59704" s="93"/>
      <c r="N59704" s="119"/>
    </row>
    <row r="59705" spans="13:14" x14ac:dyDescent="0.2">
      <c r="M59705" s="93"/>
      <c r="N59705" s="119"/>
    </row>
    <row r="59706" spans="13:14" x14ac:dyDescent="0.2">
      <c r="M59706" s="93"/>
      <c r="N59706" s="119"/>
    </row>
    <row r="59707" spans="13:14" x14ac:dyDescent="0.2">
      <c r="M59707" s="93"/>
      <c r="N59707" s="119"/>
    </row>
    <row r="59708" spans="13:14" x14ac:dyDescent="0.2">
      <c r="M59708" s="93"/>
      <c r="N59708" s="119"/>
    </row>
    <row r="59709" spans="13:14" x14ac:dyDescent="0.2">
      <c r="M59709" s="93"/>
      <c r="N59709" s="119"/>
    </row>
    <row r="59710" spans="13:14" x14ac:dyDescent="0.2">
      <c r="M59710" s="93"/>
      <c r="N59710" s="119"/>
    </row>
    <row r="59711" spans="13:14" x14ac:dyDescent="0.2">
      <c r="M59711" s="93"/>
      <c r="N59711" s="119"/>
    </row>
    <row r="59712" spans="13:14" x14ac:dyDescent="0.2">
      <c r="M59712" s="93"/>
      <c r="N59712" s="119"/>
    </row>
    <row r="59713" spans="13:14" x14ac:dyDescent="0.2">
      <c r="M59713" s="93"/>
      <c r="N59713" s="119"/>
    </row>
    <row r="59714" spans="13:14" x14ac:dyDescent="0.2">
      <c r="M59714" s="93"/>
      <c r="N59714" s="119"/>
    </row>
    <row r="59715" spans="13:14" x14ac:dyDescent="0.2">
      <c r="M59715" s="93"/>
      <c r="N59715" s="119"/>
    </row>
    <row r="59716" spans="13:14" x14ac:dyDescent="0.2">
      <c r="M59716" s="93"/>
      <c r="N59716" s="119"/>
    </row>
    <row r="59717" spans="13:14" x14ac:dyDescent="0.2">
      <c r="M59717" s="93"/>
      <c r="N59717" s="119"/>
    </row>
    <row r="59718" spans="13:14" x14ac:dyDescent="0.2">
      <c r="M59718" s="93"/>
      <c r="N59718" s="119"/>
    </row>
    <row r="59719" spans="13:14" x14ac:dyDescent="0.2">
      <c r="M59719" s="93"/>
      <c r="N59719" s="119"/>
    </row>
    <row r="59720" spans="13:14" x14ac:dyDescent="0.2">
      <c r="M59720" s="93"/>
      <c r="N59720" s="119"/>
    </row>
    <row r="59721" spans="13:14" x14ac:dyDescent="0.2">
      <c r="M59721" s="93"/>
      <c r="N59721" s="119"/>
    </row>
    <row r="59722" spans="13:14" x14ac:dyDescent="0.2">
      <c r="M59722" s="93"/>
      <c r="N59722" s="119"/>
    </row>
    <row r="59723" spans="13:14" x14ac:dyDescent="0.2">
      <c r="M59723" s="93"/>
      <c r="N59723" s="119"/>
    </row>
    <row r="59724" spans="13:14" x14ac:dyDescent="0.2">
      <c r="M59724" s="93"/>
      <c r="N59724" s="119"/>
    </row>
    <row r="59725" spans="13:14" x14ac:dyDescent="0.2">
      <c r="M59725" s="93"/>
      <c r="N59725" s="119"/>
    </row>
    <row r="59726" spans="13:14" x14ac:dyDescent="0.2">
      <c r="M59726" s="93"/>
      <c r="N59726" s="119"/>
    </row>
    <row r="59727" spans="13:14" x14ac:dyDescent="0.2">
      <c r="M59727" s="93"/>
      <c r="N59727" s="119"/>
    </row>
    <row r="59728" spans="13:14" x14ac:dyDescent="0.2">
      <c r="M59728" s="93"/>
      <c r="N59728" s="119"/>
    </row>
    <row r="59729" spans="13:14" x14ac:dyDescent="0.2">
      <c r="M59729" s="93"/>
      <c r="N59729" s="119"/>
    </row>
    <row r="59730" spans="13:14" x14ac:dyDescent="0.2">
      <c r="M59730" s="93"/>
      <c r="N59730" s="119"/>
    </row>
    <row r="59731" spans="13:14" x14ac:dyDescent="0.2">
      <c r="M59731" s="93"/>
      <c r="N59731" s="119"/>
    </row>
    <row r="59732" spans="13:14" x14ac:dyDescent="0.2">
      <c r="M59732" s="93"/>
      <c r="N59732" s="119"/>
    </row>
    <row r="59733" spans="13:14" x14ac:dyDescent="0.2">
      <c r="M59733" s="93"/>
      <c r="N59733" s="119"/>
    </row>
    <row r="59734" spans="13:14" x14ac:dyDescent="0.2">
      <c r="M59734" s="93"/>
      <c r="N59734" s="119"/>
    </row>
    <row r="59735" spans="13:14" x14ac:dyDescent="0.2">
      <c r="M59735" s="93"/>
      <c r="N59735" s="119"/>
    </row>
    <row r="59736" spans="13:14" x14ac:dyDescent="0.2">
      <c r="M59736" s="93"/>
      <c r="N59736" s="119"/>
    </row>
    <row r="59737" spans="13:14" x14ac:dyDescent="0.2">
      <c r="M59737" s="93"/>
      <c r="N59737" s="119"/>
    </row>
    <row r="59738" spans="13:14" x14ac:dyDescent="0.2">
      <c r="M59738" s="93"/>
      <c r="N59738" s="119"/>
    </row>
    <row r="59739" spans="13:14" x14ac:dyDescent="0.2">
      <c r="M59739" s="93"/>
      <c r="N59739" s="119"/>
    </row>
    <row r="59740" spans="13:14" x14ac:dyDescent="0.2">
      <c r="M59740" s="93"/>
      <c r="N59740" s="119"/>
    </row>
    <row r="59741" spans="13:14" x14ac:dyDescent="0.2">
      <c r="M59741" s="93"/>
      <c r="N59741" s="119"/>
    </row>
    <row r="59742" spans="13:14" x14ac:dyDescent="0.2">
      <c r="M59742" s="93"/>
      <c r="N59742" s="119"/>
    </row>
    <row r="59743" spans="13:14" x14ac:dyDescent="0.2">
      <c r="M59743" s="93"/>
      <c r="N59743" s="119"/>
    </row>
    <row r="59744" spans="13:14" x14ac:dyDescent="0.2">
      <c r="M59744" s="93"/>
      <c r="N59744" s="119"/>
    </row>
    <row r="59745" spans="13:14" x14ac:dyDescent="0.2">
      <c r="M59745" s="93"/>
      <c r="N59745" s="119"/>
    </row>
    <row r="59746" spans="13:14" x14ac:dyDescent="0.2">
      <c r="M59746" s="93"/>
      <c r="N59746" s="119"/>
    </row>
    <row r="59747" spans="13:14" x14ac:dyDescent="0.2">
      <c r="M59747" s="93"/>
      <c r="N59747" s="119"/>
    </row>
    <row r="59748" spans="13:14" x14ac:dyDescent="0.2">
      <c r="M59748" s="93"/>
      <c r="N59748" s="119"/>
    </row>
    <row r="59749" spans="13:14" x14ac:dyDescent="0.2">
      <c r="M59749" s="93"/>
      <c r="N59749" s="119"/>
    </row>
    <row r="59750" spans="13:14" x14ac:dyDescent="0.2">
      <c r="M59750" s="93"/>
      <c r="N59750" s="119"/>
    </row>
    <row r="59751" spans="13:14" x14ac:dyDescent="0.2">
      <c r="M59751" s="93"/>
      <c r="N59751" s="119"/>
    </row>
    <row r="59752" spans="13:14" x14ac:dyDescent="0.2">
      <c r="M59752" s="93"/>
      <c r="N59752" s="119"/>
    </row>
    <row r="59753" spans="13:14" x14ac:dyDescent="0.2">
      <c r="M59753" s="93"/>
      <c r="N59753" s="119"/>
    </row>
    <row r="59754" spans="13:14" x14ac:dyDescent="0.2">
      <c r="M59754" s="93"/>
      <c r="N59754" s="119"/>
    </row>
    <row r="59755" spans="13:14" x14ac:dyDescent="0.2">
      <c r="M59755" s="93"/>
      <c r="N59755" s="119"/>
    </row>
    <row r="59756" spans="13:14" x14ac:dyDescent="0.2">
      <c r="M59756" s="93"/>
      <c r="N59756" s="119"/>
    </row>
    <row r="59757" spans="13:14" x14ac:dyDescent="0.2">
      <c r="M59757" s="93"/>
      <c r="N59757" s="119"/>
    </row>
    <row r="59758" spans="13:14" x14ac:dyDescent="0.2">
      <c r="M59758" s="93"/>
      <c r="N59758" s="119"/>
    </row>
    <row r="59759" spans="13:14" x14ac:dyDescent="0.2">
      <c r="M59759" s="93"/>
      <c r="N59759" s="119"/>
    </row>
    <row r="59760" spans="13:14" x14ac:dyDescent="0.2">
      <c r="M59760" s="93"/>
      <c r="N59760" s="119"/>
    </row>
    <row r="59761" spans="13:14" x14ac:dyDescent="0.2">
      <c r="M59761" s="93"/>
      <c r="N59761" s="119"/>
    </row>
    <row r="59762" spans="13:14" x14ac:dyDescent="0.2">
      <c r="M59762" s="93"/>
      <c r="N59762" s="119"/>
    </row>
    <row r="59763" spans="13:14" x14ac:dyDescent="0.2">
      <c r="M59763" s="93"/>
      <c r="N59763" s="119"/>
    </row>
    <row r="59764" spans="13:14" x14ac:dyDescent="0.2">
      <c r="M59764" s="93"/>
      <c r="N59764" s="119"/>
    </row>
    <row r="59765" spans="13:14" x14ac:dyDescent="0.2">
      <c r="M59765" s="93"/>
      <c r="N59765" s="119"/>
    </row>
    <row r="59766" spans="13:14" x14ac:dyDescent="0.2">
      <c r="M59766" s="93"/>
      <c r="N59766" s="119"/>
    </row>
    <row r="59767" spans="13:14" x14ac:dyDescent="0.2">
      <c r="M59767" s="93"/>
      <c r="N59767" s="119"/>
    </row>
    <row r="59768" spans="13:14" x14ac:dyDescent="0.2">
      <c r="M59768" s="93"/>
      <c r="N59768" s="119"/>
    </row>
    <row r="59769" spans="13:14" x14ac:dyDescent="0.2">
      <c r="M59769" s="93"/>
      <c r="N59769" s="119"/>
    </row>
    <row r="59770" spans="13:14" x14ac:dyDescent="0.2">
      <c r="M59770" s="93"/>
      <c r="N59770" s="119"/>
    </row>
    <row r="59771" spans="13:14" x14ac:dyDescent="0.2">
      <c r="M59771" s="93"/>
      <c r="N59771" s="119"/>
    </row>
    <row r="59772" spans="13:14" x14ac:dyDescent="0.2">
      <c r="M59772" s="93"/>
      <c r="N59772" s="119"/>
    </row>
    <row r="59773" spans="13:14" x14ac:dyDescent="0.2">
      <c r="M59773" s="93"/>
      <c r="N59773" s="119"/>
    </row>
    <row r="59774" spans="13:14" x14ac:dyDescent="0.2">
      <c r="M59774" s="93"/>
      <c r="N59774" s="119"/>
    </row>
    <row r="59775" spans="13:14" x14ac:dyDescent="0.2">
      <c r="M59775" s="93"/>
      <c r="N59775" s="119"/>
    </row>
    <row r="59776" spans="13:14" x14ac:dyDescent="0.2">
      <c r="M59776" s="93"/>
      <c r="N59776" s="119"/>
    </row>
    <row r="59777" spans="13:14" x14ac:dyDescent="0.2">
      <c r="M59777" s="93"/>
      <c r="N59777" s="119"/>
    </row>
    <row r="59778" spans="13:14" x14ac:dyDescent="0.2">
      <c r="M59778" s="93"/>
      <c r="N59778" s="119"/>
    </row>
    <row r="59779" spans="13:14" x14ac:dyDescent="0.2">
      <c r="M59779" s="93"/>
      <c r="N59779" s="119"/>
    </row>
    <row r="59780" spans="13:14" x14ac:dyDescent="0.2">
      <c r="M59780" s="93"/>
      <c r="N59780" s="119"/>
    </row>
    <row r="59781" spans="13:14" x14ac:dyDescent="0.2">
      <c r="M59781" s="93"/>
      <c r="N59781" s="119"/>
    </row>
    <row r="59782" spans="13:14" x14ac:dyDescent="0.2">
      <c r="M59782" s="93"/>
      <c r="N59782" s="119"/>
    </row>
    <row r="59783" spans="13:14" x14ac:dyDescent="0.2">
      <c r="M59783" s="93"/>
      <c r="N59783" s="119"/>
    </row>
    <row r="59784" spans="13:14" x14ac:dyDescent="0.2">
      <c r="M59784" s="93"/>
      <c r="N59784" s="119"/>
    </row>
    <row r="59785" spans="13:14" x14ac:dyDescent="0.2">
      <c r="M59785" s="93"/>
      <c r="N59785" s="119"/>
    </row>
    <row r="59786" spans="13:14" x14ac:dyDescent="0.2">
      <c r="M59786" s="93"/>
      <c r="N59786" s="119"/>
    </row>
    <row r="59787" spans="13:14" x14ac:dyDescent="0.2">
      <c r="M59787" s="93"/>
      <c r="N59787" s="119"/>
    </row>
    <row r="59788" spans="13:14" x14ac:dyDescent="0.2">
      <c r="M59788" s="93"/>
      <c r="N59788" s="119"/>
    </row>
    <row r="59789" spans="13:14" x14ac:dyDescent="0.2">
      <c r="M59789" s="93"/>
      <c r="N59789" s="119"/>
    </row>
    <row r="59790" spans="13:14" x14ac:dyDescent="0.2">
      <c r="M59790" s="93"/>
      <c r="N59790" s="119"/>
    </row>
    <row r="59791" spans="13:14" x14ac:dyDescent="0.2">
      <c r="M59791" s="93"/>
      <c r="N59791" s="119"/>
    </row>
    <row r="59792" spans="13:14" x14ac:dyDescent="0.2">
      <c r="M59792" s="93"/>
      <c r="N59792" s="119"/>
    </row>
    <row r="59793" spans="13:14" x14ac:dyDescent="0.2">
      <c r="M59793" s="93"/>
      <c r="N59793" s="119"/>
    </row>
    <row r="59794" spans="13:14" x14ac:dyDescent="0.2">
      <c r="M59794" s="93"/>
      <c r="N59794" s="119"/>
    </row>
    <row r="59795" spans="13:14" x14ac:dyDescent="0.2">
      <c r="M59795" s="93"/>
      <c r="N59795" s="119"/>
    </row>
    <row r="59796" spans="13:14" x14ac:dyDescent="0.2">
      <c r="M59796" s="93"/>
      <c r="N59796" s="119"/>
    </row>
    <row r="59797" spans="13:14" x14ac:dyDescent="0.2">
      <c r="M59797" s="93"/>
      <c r="N59797" s="119"/>
    </row>
    <row r="59798" spans="13:14" x14ac:dyDescent="0.2">
      <c r="M59798" s="93"/>
      <c r="N59798" s="119"/>
    </row>
    <row r="59799" spans="13:14" x14ac:dyDescent="0.2">
      <c r="M59799" s="93"/>
      <c r="N59799" s="119"/>
    </row>
    <row r="59800" spans="13:14" x14ac:dyDescent="0.2">
      <c r="M59800" s="93"/>
      <c r="N59800" s="119"/>
    </row>
    <row r="59801" spans="13:14" x14ac:dyDescent="0.2">
      <c r="M59801" s="93"/>
      <c r="N59801" s="119"/>
    </row>
    <row r="59802" spans="13:14" x14ac:dyDescent="0.2">
      <c r="M59802" s="93"/>
      <c r="N59802" s="119"/>
    </row>
    <row r="59803" spans="13:14" x14ac:dyDescent="0.2">
      <c r="M59803" s="93"/>
      <c r="N59803" s="119"/>
    </row>
    <row r="59804" spans="13:14" x14ac:dyDescent="0.2">
      <c r="M59804" s="93"/>
      <c r="N59804" s="119"/>
    </row>
    <row r="59805" spans="13:14" x14ac:dyDescent="0.2">
      <c r="M59805" s="93"/>
      <c r="N59805" s="119"/>
    </row>
    <row r="59806" spans="13:14" x14ac:dyDescent="0.2">
      <c r="M59806" s="93"/>
      <c r="N59806" s="119"/>
    </row>
    <row r="59807" spans="13:14" x14ac:dyDescent="0.2">
      <c r="M59807" s="93"/>
      <c r="N59807" s="119"/>
    </row>
    <row r="59808" spans="13:14" x14ac:dyDescent="0.2">
      <c r="M59808" s="93"/>
      <c r="N59808" s="119"/>
    </row>
    <row r="59809" spans="13:14" x14ac:dyDescent="0.2">
      <c r="M59809" s="93"/>
      <c r="N59809" s="119"/>
    </row>
    <row r="59810" spans="13:14" x14ac:dyDescent="0.2">
      <c r="M59810" s="93"/>
      <c r="N59810" s="119"/>
    </row>
    <row r="59811" spans="13:14" x14ac:dyDescent="0.2">
      <c r="M59811" s="93"/>
      <c r="N59811" s="119"/>
    </row>
    <row r="59812" spans="13:14" x14ac:dyDescent="0.2">
      <c r="M59812" s="93"/>
      <c r="N59812" s="119"/>
    </row>
    <row r="59813" spans="13:14" x14ac:dyDescent="0.2">
      <c r="M59813" s="93"/>
      <c r="N59813" s="119"/>
    </row>
    <row r="59814" spans="13:14" x14ac:dyDescent="0.2">
      <c r="M59814" s="93"/>
      <c r="N59814" s="119"/>
    </row>
    <row r="59815" spans="13:14" x14ac:dyDescent="0.2">
      <c r="M59815" s="93"/>
      <c r="N59815" s="119"/>
    </row>
    <row r="59816" spans="13:14" x14ac:dyDescent="0.2">
      <c r="M59816" s="93"/>
      <c r="N59816" s="119"/>
    </row>
    <row r="59817" spans="13:14" x14ac:dyDescent="0.2">
      <c r="M59817" s="93"/>
      <c r="N59817" s="119"/>
    </row>
    <row r="59818" spans="13:14" x14ac:dyDescent="0.2">
      <c r="M59818" s="93"/>
      <c r="N59818" s="119"/>
    </row>
    <row r="59819" spans="13:14" x14ac:dyDescent="0.2">
      <c r="M59819" s="93"/>
      <c r="N59819" s="119"/>
    </row>
    <row r="59820" spans="13:14" x14ac:dyDescent="0.2">
      <c r="M59820" s="93"/>
      <c r="N59820" s="119"/>
    </row>
    <row r="59821" spans="13:14" x14ac:dyDescent="0.2">
      <c r="M59821" s="93"/>
      <c r="N59821" s="119"/>
    </row>
    <row r="59822" spans="13:14" x14ac:dyDescent="0.2">
      <c r="M59822" s="93"/>
      <c r="N59822" s="119"/>
    </row>
    <row r="59823" spans="13:14" x14ac:dyDescent="0.2">
      <c r="M59823" s="93"/>
      <c r="N59823" s="119"/>
    </row>
    <row r="59824" spans="13:14" x14ac:dyDescent="0.2">
      <c r="M59824" s="93"/>
      <c r="N59824" s="119"/>
    </row>
    <row r="59825" spans="13:14" x14ac:dyDescent="0.2">
      <c r="M59825" s="93"/>
      <c r="N59825" s="119"/>
    </row>
    <row r="59826" spans="13:14" x14ac:dyDescent="0.2">
      <c r="M59826" s="93"/>
      <c r="N59826" s="119"/>
    </row>
    <row r="59827" spans="13:14" x14ac:dyDescent="0.2">
      <c r="M59827" s="93"/>
      <c r="N59827" s="119"/>
    </row>
    <row r="59828" spans="13:14" x14ac:dyDescent="0.2">
      <c r="M59828" s="93"/>
      <c r="N59828" s="119"/>
    </row>
    <row r="59829" spans="13:14" x14ac:dyDescent="0.2">
      <c r="M59829" s="93"/>
      <c r="N59829" s="119"/>
    </row>
    <row r="59830" spans="13:14" x14ac:dyDescent="0.2">
      <c r="M59830" s="93"/>
      <c r="N59830" s="119"/>
    </row>
    <row r="59831" spans="13:14" x14ac:dyDescent="0.2">
      <c r="M59831" s="93"/>
      <c r="N59831" s="119"/>
    </row>
    <row r="59832" spans="13:14" x14ac:dyDescent="0.2">
      <c r="M59832" s="93"/>
      <c r="N59832" s="119"/>
    </row>
    <row r="59833" spans="13:14" x14ac:dyDescent="0.2">
      <c r="M59833" s="93"/>
      <c r="N59833" s="119"/>
    </row>
    <row r="59834" spans="13:14" x14ac:dyDescent="0.2">
      <c r="M59834" s="93"/>
      <c r="N59834" s="119"/>
    </row>
    <row r="59835" spans="13:14" x14ac:dyDescent="0.2">
      <c r="M59835" s="93"/>
      <c r="N59835" s="119"/>
    </row>
    <row r="59836" spans="13:14" x14ac:dyDescent="0.2">
      <c r="M59836" s="93"/>
      <c r="N59836" s="119"/>
    </row>
    <row r="59837" spans="13:14" x14ac:dyDescent="0.2">
      <c r="M59837" s="93"/>
      <c r="N59837" s="119"/>
    </row>
    <row r="59838" spans="13:14" x14ac:dyDescent="0.2">
      <c r="M59838" s="93"/>
      <c r="N59838" s="119"/>
    </row>
    <row r="59839" spans="13:14" x14ac:dyDescent="0.2">
      <c r="M59839" s="93"/>
      <c r="N59839" s="119"/>
    </row>
    <row r="59840" spans="13:14" x14ac:dyDescent="0.2">
      <c r="M59840" s="93"/>
      <c r="N59840" s="119"/>
    </row>
    <row r="59841" spans="13:14" x14ac:dyDescent="0.2">
      <c r="M59841" s="93"/>
      <c r="N59841" s="119"/>
    </row>
    <row r="59842" spans="13:14" x14ac:dyDescent="0.2">
      <c r="M59842" s="93"/>
      <c r="N59842" s="119"/>
    </row>
    <row r="59843" spans="13:14" x14ac:dyDescent="0.2">
      <c r="M59843" s="93"/>
      <c r="N59843" s="119"/>
    </row>
    <row r="59844" spans="13:14" x14ac:dyDescent="0.2">
      <c r="M59844" s="93"/>
      <c r="N59844" s="119"/>
    </row>
    <row r="59845" spans="13:14" x14ac:dyDescent="0.2">
      <c r="M59845" s="93"/>
      <c r="N59845" s="119"/>
    </row>
    <row r="59846" spans="13:14" x14ac:dyDescent="0.2">
      <c r="M59846" s="93"/>
      <c r="N59846" s="119"/>
    </row>
    <row r="59847" spans="13:14" x14ac:dyDescent="0.2">
      <c r="M59847" s="93"/>
      <c r="N59847" s="119"/>
    </row>
    <row r="59848" spans="13:14" x14ac:dyDescent="0.2">
      <c r="M59848" s="93"/>
      <c r="N59848" s="119"/>
    </row>
    <row r="59849" spans="13:14" x14ac:dyDescent="0.2">
      <c r="M59849" s="93"/>
      <c r="N59849" s="119"/>
    </row>
    <row r="59850" spans="13:14" x14ac:dyDescent="0.2">
      <c r="M59850" s="93"/>
      <c r="N59850" s="119"/>
    </row>
    <row r="59851" spans="13:14" x14ac:dyDescent="0.2">
      <c r="M59851" s="93"/>
      <c r="N59851" s="119"/>
    </row>
    <row r="59852" spans="13:14" x14ac:dyDescent="0.2">
      <c r="M59852" s="93"/>
      <c r="N59852" s="119"/>
    </row>
    <row r="59853" spans="13:14" x14ac:dyDescent="0.2">
      <c r="M59853" s="93"/>
      <c r="N59853" s="119"/>
    </row>
    <row r="59854" spans="13:14" x14ac:dyDescent="0.2">
      <c r="M59854" s="93"/>
      <c r="N59854" s="119"/>
    </row>
    <row r="59855" spans="13:14" x14ac:dyDescent="0.2">
      <c r="M59855" s="93"/>
      <c r="N59855" s="119"/>
    </row>
    <row r="59856" spans="13:14" x14ac:dyDescent="0.2">
      <c r="M59856" s="93"/>
      <c r="N59856" s="119"/>
    </row>
    <row r="59857" spans="13:14" x14ac:dyDescent="0.2">
      <c r="M59857" s="93"/>
      <c r="N59857" s="119"/>
    </row>
    <row r="59858" spans="13:14" x14ac:dyDescent="0.2">
      <c r="M59858" s="93"/>
      <c r="N59858" s="119"/>
    </row>
    <row r="59859" spans="13:14" x14ac:dyDescent="0.2">
      <c r="M59859" s="93"/>
      <c r="N59859" s="119"/>
    </row>
    <row r="59860" spans="13:14" x14ac:dyDescent="0.2">
      <c r="M59860" s="93"/>
      <c r="N59860" s="119"/>
    </row>
    <row r="59861" spans="13:14" x14ac:dyDescent="0.2">
      <c r="M59861" s="93"/>
      <c r="N59861" s="119"/>
    </row>
    <row r="59862" spans="13:14" x14ac:dyDescent="0.2">
      <c r="M59862" s="93"/>
      <c r="N59862" s="119"/>
    </row>
    <row r="59863" spans="13:14" x14ac:dyDescent="0.2">
      <c r="M59863" s="93"/>
      <c r="N59863" s="119"/>
    </row>
    <row r="59864" spans="13:14" x14ac:dyDescent="0.2">
      <c r="M59864" s="93"/>
      <c r="N59864" s="119"/>
    </row>
    <row r="59865" spans="13:14" x14ac:dyDescent="0.2">
      <c r="M59865" s="93"/>
      <c r="N59865" s="119"/>
    </row>
    <row r="59866" spans="13:14" x14ac:dyDescent="0.2">
      <c r="M59866" s="93"/>
      <c r="N59866" s="119"/>
    </row>
    <row r="59867" spans="13:14" x14ac:dyDescent="0.2">
      <c r="M59867" s="93"/>
      <c r="N59867" s="119"/>
    </row>
    <row r="59868" spans="13:14" x14ac:dyDescent="0.2">
      <c r="M59868" s="93"/>
      <c r="N59868" s="119"/>
    </row>
    <row r="59869" spans="13:14" x14ac:dyDescent="0.2">
      <c r="M59869" s="93"/>
      <c r="N59869" s="119"/>
    </row>
    <row r="59870" spans="13:14" x14ac:dyDescent="0.2">
      <c r="M59870" s="93"/>
      <c r="N59870" s="119"/>
    </row>
    <row r="59871" spans="13:14" x14ac:dyDescent="0.2">
      <c r="M59871" s="93"/>
      <c r="N59871" s="119"/>
    </row>
    <row r="59872" spans="13:14" x14ac:dyDescent="0.2">
      <c r="M59872" s="93"/>
      <c r="N59872" s="119"/>
    </row>
    <row r="59873" spans="13:14" x14ac:dyDescent="0.2">
      <c r="M59873" s="93"/>
      <c r="N59873" s="119"/>
    </row>
    <row r="59874" spans="13:14" x14ac:dyDescent="0.2">
      <c r="M59874" s="93"/>
      <c r="N59874" s="119"/>
    </row>
    <row r="59875" spans="13:14" x14ac:dyDescent="0.2">
      <c r="M59875" s="93"/>
      <c r="N59875" s="119"/>
    </row>
    <row r="59876" spans="13:14" x14ac:dyDescent="0.2">
      <c r="M59876" s="93"/>
      <c r="N59876" s="119"/>
    </row>
    <row r="59877" spans="13:14" x14ac:dyDescent="0.2">
      <c r="M59877" s="93"/>
      <c r="N59877" s="119"/>
    </row>
    <row r="59878" spans="13:14" x14ac:dyDescent="0.2">
      <c r="M59878" s="93"/>
      <c r="N59878" s="119"/>
    </row>
    <row r="59879" spans="13:14" x14ac:dyDescent="0.2">
      <c r="M59879" s="93"/>
      <c r="N59879" s="119"/>
    </row>
    <row r="59880" spans="13:14" x14ac:dyDescent="0.2">
      <c r="M59880" s="93"/>
      <c r="N59880" s="119"/>
    </row>
    <row r="59881" spans="13:14" x14ac:dyDescent="0.2">
      <c r="M59881" s="93"/>
      <c r="N59881" s="119"/>
    </row>
    <row r="59882" spans="13:14" x14ac:dyDescent="0.2">
      <c r="M59882" s="93"/>
      <c r="N59882" s="119"/>
    </row>
    <row r="59883" spans="13:14" x14ac:dyDescent="0.2">
      <c r="M59883" s="93"/>
      <c r="N59883" s="119"/>
    </row>
    <row r="59884" spans="13:14" x14ac:dyDescent="0.2">
      <c r="M59884" s="93"/>
      <c r="N59884" s="119"/>
    </row>
    <row r="59885" spans="13:14" x14ac:dyDescent="0.2">
      <c r="M59885" s="93"/>
      <c r="N59885" s="119"/>
    </row>
    <row r="59886" spans="13:14" x14ac:dyDescent="0.2">
      <c r="M59886" s="93"/>
      <c r="N59886" s="119"/>
    </row>
    <row r="59887" spans="13:14" x14ac:dyDescent="0.2">
      <c r="M59887" s="93"/>
      <c r="N59887" s="119"/>
    </row>
    <row r="59888" spans="13:14" x14ac:dyDescent="0.2">
      <c r="M59888" s="93"/>
      <c r="N59888" s="119"/>
    </row>
    <row r="59889" spans="13:14" x14ac:dyDescent="0.2">
      <c r="M59889" s="93"/>
      <c r="N59889" s="119"/>
    </row>
    <row r="59890" spans="13:14" x14ac:dyDescent="0.2">
      <c r="M59890" s="93"/>
      <c r="N59890" s="119"/>
    </row>
    <row r="59891" spans="13:14" x14ac:dyDescent="0.2">
      <c r="M59891" s="93"/>
      <c r="N59891" s="119"/>
    </row>
    <row r="59892" spans="13:14" x14ac:dyDescent="0.2">
      <c r="M59892" s="93"/>
      <c r="N59892" s="119"/>
    </row>
    <row r="59893" spans="13:14" x14ac:dyDescent="0.2">
      <c r="M59893" s="93"/>
      <c r="N59893" s="119"/>
    </row>
    <row r="59894" spans="13:14" x14ac:dyDescent="0.2">
      <c r="M59894" s="93"/>
      <c r="N59894" s="119"/>
    </row>
    <row r="59895" spans="13:14" x14ac:dyDescent="0.2">
      <c r="M59895" s="93"/>
      <c r="N59895" s="119"/>
    </row>
    <row r="59896" spans="13:14" x14ac:dyDescent="0.2">
      <c r="M59896" s="93"/>
      <c r="N59896" s="119"/>
    </row>
    <row r="59897" spans="13:14" x14ac:dyDescent="0.2">
      <c r="M59897" s="93"/>
      <c r="N59897" s="119"/>
    </row>
    <row r="59898" spans="13:14" x14ac:dyDescent="0.2">
      <c r="M59898" s="93"/>
      <c r="N59898" s="119"/>
    </row>
    <row r="59899" spans="13:14" x14ac:dyDescent="0.2">
      <c r="M59899" s="93"/>
      <c r="N59899" s="119"/>
    </row>
    <row r="59900" spans="13:14" x14ac:dyDescent="0.2">
      <c r="M59900" s="93"/>
      <c r="N59900" s="119"/>
    </row>
    <row r="59901" spans="13:14" x14ac:dyDescent="0.2">
      <c r="M59901" s="93"/>
      <c r="N59901" s="119"/>
    </row>
    <row r="59902" spans="13:14" x14ac:dyDescent="0.2">
      <c r="M59902" s="93"/>
      <c r="N59902" s="119"/>
    </row>
    <row r="59903" spans="13:14" x14ac:dyDescent="0.2">
      <c r="M59903" s="93"/>
      <c r="N59903" s="119"/>
    </row>
    <row r="59904" spans="13:14" x14ac:dyDescent="0.2">
      <c r="M59904" s="93"/>
      <c r="N59904" s="119"/>
    </row>
    <row r="59905" spans="13:14" x14ac:dyDescent="0.2">
      <c r="M59905" s="93"/>
      <c r="N59905" s="119"/>
    </row>
    <row r="59906" spans="13:14" x14ac:dyDescent="0.2">
      <c r="M59906" s="93"/>
      <c r="N59906" s="119"/>
    </row>
    <row r="59907" spans="13:14" x14ac:dyDescent="0.2">
      <c r="M59907" s="93"/>
      <c r="N59907" s="119"/>
    </row>
    <row r="59908" spans="13:14" x14ac:dyDescent="0.2">
      <c r="M59908" s="93"/>
      <c r="N59908" s="119"/>
    </row>
    <row r="59909" spans="13:14" x14ac:dyDescent="0.2">
      <c r="M59909" s="93"/>
      <c r="N59909" s="119"/>
    </row>
    <row r="59910" spans="13:14" x14ac:dyDescent="0.2">
      <c r="M59910" s="93"/>
      <c r="N59910" s="119"/>
    </row>
    <row r="59911" spans="13:14" x14ac:dyDescent="0.2">
      <c r="M59911" s="93"/>
      <c r="N59911" s="119"/>
    </row>
    <row r="59912" spans="13:14" x14ac:dyDescent="0.2">
      <c r="M59912" s="93"/>
      <c r="N59912" s="119"/>
    </row>
    <row r="59913" spans="13:14" x14ac:dyDescent="0.2">
      <c r="M59913" s="93"/>
      <c r="N59913" s="119"/>
    </row>
    <row r="59914" spans="13:14" x14ac:dyDescent="0.2">
      <c r="M59914" s="93"/>
      <c r="N59914" s="119"/>
    </row>
    <row r="59915" spans="13:14" x14ac:dyDescent="0.2">
      <c r="M59915" s="93"/>
      <c r="N59915" s="119"/>
    </row>
    <row r="59916" spans="13:14" x14ac:dyDescent="0.2">
      <c r="M59916" s="93"/>
      <c r="N59916" s="119"/>
    </row>
    <row r="59917" spans="13:14" x14ac:dyDescent="0.2">
      <c r="M59917" s="93"/>
      <c r="N59917" s="119"/>
    </row>
    <row r="59918" spans="13:14" x14ac:dyDescent="0.2">
      <c r="M59918" s="93"/>
      <c r="N59918" s="119"/>
    </row>
    <row r="59919" spans="13:14" x14ac:dyDescent="0.2">
      <c r="M59919" s="93"/>
      <c r="N59919" s="119"/>
    </row>
    <row r="59920" spans="13:14" x14ac:dyDescent="0.2">
      <c r="M59920" s="93"/>
      <c r="N59920" s="119"/>
    </row>
    <row r="59921" spans="13:14" x14ac:dyDescent="0.2">
      <c r="M59921" s="93"/>
      <c r="N59921" s="119"/>
    </row>
    <row r="59922" spans="13:14" x14ac:dyDescent="0.2">
      <c r="M59922" s="93"/>
      <c r="N59922" s="119"/>
    </row>
    <row r="59923" spans="13:14" x14ac:dyDescent="0.2">
      <c r="M59923" s="93"/>
      <c r="N59923" s="119"/>
    </row>
    <row r="59924" spans="13:14" x14ac:dyDescent="0.2">
      <c r="M59924" s="93"/>
      <c r="N59924" s="119"/>
    </row>
    <row r="59925" spans="13:14" x14ac:dyDescent="0.2">
      <c r="M59925" s="93"/>
      <c r="N59925" s="119"/>
    </row>
    <row r="59926" spans="13:14" x14ac:dyDescent="0.2">
      <c r="M59926" s="93"/>
      <c r="N59926" s="119"/>
    </row>
    <row r="59927" spans="13:14" x14ac:dyDescent="0.2">
      <c r="M59927" s="93"/>
      <c r="N59927" s="119"/>
    </row>
    <row r="59928" spans="13:14" x14ac:dyDescent="0.2">
      <c r="M59928" s="93"/>
      <c r="N59928" s="119"/>
    </row>
    <row r="59929" spans="13:14" x14ac:dyDescent="0.2">
      <c r="M59929" s="93"/>
      <c r="N59929" s="119"/>
    </row>
    <row r="59930" spans="13:14" x14ac:dyDescent="0.2">
      <c r="M59930" s="93"/>
      <c r="N59930" s="119"/>
    </row>
    <row r="59931" spans="13:14" x14ac:dyDescent="0.2">
      <c r="M59931" s="93"/>
      <c r="N59931" s="119"/>
    </row>
    <row r="59932" spans="13:14" x14ac:dyDescent="0.2">
      <c r="M59932" s="93"/>
      <c r="N59932" s="119"/>
    </row>
    <row r="59933" spans="13:14" x14ac:dyDescent="0.2">
      <c r="M59933" s="93"/>
      <c r="N59933" s="119"/>
    </row>
    <row r="59934" spans="13:14" x14ac:dyDescent="0.2">
      <c r="M59934" s="93"/>
      <c r="N59934" s="119"/>
    </row>
    <row r="59935" spans="13:14" x14ac:dyDescent="0.2">
      <c r="M59935" s="93"/>
      <c r="N59935" s="119"/>
    </row>
    <row r="59936" spans="13:14" x14ac:dyDescent="0.2">
      <c r="M59936" s="93"/>
      <c r="N59936" s="119"/>
    </row>
    <row r="59937" spans="13:14" x14ac:dyDescent="0.2">
      <c r="M59937" s="93"/>
      <c r="N59937" s="119"/>
    </row>
    <row r="59938" spans="13:14" x14ac:dyDescent="0.2">
      <c r="M59938" s="93"/>
      <c r="N59938" s="119"/>
    </row>
    <row r="59939" spans="13:14" x14ac:dyDescent="0.2">
      <c r="M59939" s="93"/>
      <c r="N59939" s="119"/>
    </row>
    <row r="59940" spans="13:14" x14ac:dyDescent="0.2">
      <c r="M59940" s="93"/>
      <c r="N59940" s="119"/>
    </row>
    <row r="59941" spans="13:14" x14ac:dyDescent="0.2">
      <c r="M59941" s="93"/>
      <c r="N59941" s="119"/>
    </row>
    <row r="59942" spans="13:14" x14ac:dyDescent="0.2">
      <c r="M59942" s="93"/>
      <c r="N59942" s="119"/>
    </row>
    <row r="59943" spans="13:14" x14ac:dyDescent="0.2">
      <c r="M59943" s="93"/>
      <c r="N59943" s="119"/>
    </row>
    <row r="59944" spans="13:14" x14ac:dyDescent="0.2">
      <c r="M59944" s="93"/>
      <c r="N59944" s="119"/>
    </row>
    <row r="59945" spans="13:14" x14ac:dyDescent="0.2">
      <c r="M59945" s="93"/>
      <c r="N59945" s="119"/>
    </row>
    <row r="59946" spans="13:14" x14ac:dyDescent="0.2">
      <c r="M59946" s="93"/>
      <c r="N59946" s="119"/>
    </row>
    <row r="59947" spans="13:14" x14ac:dyDescent="0.2">
      <c r="M59947" s="93"/>
      <c r="N59947" s="119"/>
    </row>
    <row r="59948" spans="13:14" x14ac:dyDescent="0.2">
      <c r="M59948" s="93"/>
      <c r="N59948" s="119"/>
    </row>
    <row r="59949" spans="13:14" x14ac:dyDescent="0.2">
      <c r="M59949" s="93"/>
      <c r="N59949" s="119"/>
    </row>
    <row r="59950" spans="13:14" x14ac:dyDescent="0.2">
      <c r="M59950" s="93"/>
      <c r="N59950" s="119"/>
    </row>
    <row r="59951" spans="13:14" x14ac:dyDescent="0.2">
      <c r="M59951" s="93"/>
      <c r="N59951" s="119"/>
    </row>
    <row r="59952" spans="13:14" x14ac:dyDescent="0.2">
      <c r="M59952" s="93"/>
      <c r="N59952" s="119"/>
    </row>
    <row r="59953" spans="13:14" x14ac:dyDescent="0.2">
      <c r="M59953" s="93"/>
      <c r="N59953" s="119"/>
    </row>
    <row r="59954" spans="13:14" x14ac:dyDescent="0.2">
      <c r="M59954" s="93"/>
      <c r="N59954" s="119"/>
    </row>
    <row r="59955" spans="13:14" x14ac:dyDescent="0.2">
      <c r="M59955" s="93"/>
      <c r="N59955" s="119"/>
    </row>
    <row r="59956" spans="13:14" x14ac:dyDescent="0.2">
      <c r="M59956" s="93"/>
      <c r="N59956" s="119"/>
    </row>
    <row r="59957" spans="13:14" x14ac:dyDescent="0.2">
      <c r="M59957" s="93"/>
      <c r="N59957" s="119"/>
    </row>
    <row r="59958" spans="13:14" x14ac:dyDescent="0.2">
      <c r="M59958" s="93"/>
      <c r="N59958" s="119"/>
    </row>
    <row r="59959" spans="13:14" x14ac:dyDescent="0.2">
      <c r="M59959" s="93"/>
      <c r="N59959" s="119"/>
    </row>
    <row r="59960" spans="13:14" x14ac:dyDescent="0.2">
      <c r="M59960" s="93"/>
      <c r="N59960" s="119"/>
    </row>
    <row r="59961" spans="13:14" x14ac:dyDescent="0.2">
      <c r="M59961" s="93"/>
      <c r="N59961" s="119"/>
    </row>
    <row r="59962" spans="13:14" x14ac:dyDescent="0.2">
      <c r="M59962" s="93"/>
      <c r="N59962" s="119"/>
    </row>
    <row r="59963" spans="13:14" x14ac:dyDescent="0.2">
      <c r="M59963" s="93"/>
      <c r="N59963" s="119"/>
    </row>
    <row r="59964" spans="13:14" x14ac:dyDescent="0.2">
      <c r="M59964" s="93"/>
      <c r="N59964" s="119"/>
    </row>
    <row r="59965" spans="13:14" x14ac:dyDescent="0.2">
      <c r="M59965" s="93"/>
      <c r="N59965" s="119"/>
    </row>
    <row r="59966" spans="13:14" x14ac:dyDescent="0.2">
      <c r="M59966" s="93"/>
      <c r="N59966" s="119"/>
    </row>
    <row r="59967" spans="13:14" x14ac:dyDescent="0.2">
      <c r="M59967" s="93"/>
      <c r="N59967" s="119"/>
    </row>
    <row r="59968" spans="13:14" x14ac:dyDescent="0.2">
      <c r="M59968" s="93"/>
      <c r="N59968" s="119"/>
    </row>
    <row r="59969" spans="13:14" x14ac:dyDescent="0.2">
      <c r="M59969" s="93"/>
      <c r="N59969" s="119"/>
    </row>
    <row r="59970" spans="13:14" x14ac:dyDescent="0.2">
      <c r="M59970" s="93"/>
      <c r="N59970" s="119"/>
    </row>
    <row r="59971" spans="13:14" x14ac:dyDescent="0.2">
      <c r="M59971" s="93"/>
      <c r="N59971" s="119"/>
    </row>
    <row r="59972" spans="13:14" x14ac:dyDescent="0.2">
      <c r="M59972" s="93"/>
      <c r="N59972" s="119"/>
    </row>
    <row r="59973" spans="13:14" x14ac:dyDescent="0.2">
      <c r="M59973" s="93"/>
      <c r="N59973" s="119"/>
    </row>
    <row r="59974" spans="13:14" x14ac:dyDescent="0.2">
      <c r="M59974" s="93"/>
      <c r="N59974" s="119"/>
    </row>
    <row r="59975" spans="13:14" x14ac:dyDescent="0.2">
      <c r="M59975" s="93"/>
      <c r="N59975" s="119"/>
    </row>
    <row r="59976" spans="13:14" x14ac:dyDescent="0.2">
      <c r="M59976" s="93"/>
      <c r="N59976" s="119"/>
    </row>
    <row r="59977" spans="13:14" x14ac:dyDescent="0.2">
      <c r="M59977" s="93"/>
      <c r="N59977" s="119"/>
    </row>
    <row r="59978" spans="13:14" x14ac:dyDescent="0.2">
      <c r="M59978" s="93"/>
      <c r="N59978" s="119"/>
    </row>
    <row r="59979" spans="13:14" x14ac:dyDescent="0.2">
      <c r="M59979" s="93"/>
      <c r="N59979" s="119"/>
    </row>
    <row r="59980" spans="13:14" x14ac:dyDescent="0.2">
      <c r="M59980" s="93"/>
      <c r="N59980" s="119"/>
    </row>
    <row r="59981" spans="13:14" x14ac:dyDescent="0.2">
      <c r="M59981" s="93"/>
      <c r="N59981" s="119"/>
    </row>
    <row r="59982" spans="13:14" x14ac:dyDescent="0.2">
      <c r="M59982" s="93"/>
      <c r="N59982" s="119"/>
    </row>
    <row r="59983" spans="13:14" x14ac:dyDescent="0.2">
      <c r="M59983" s="93"/>
      <c r="N59983" s="119"/>
    </row>
    <row r="59984" spans="13:14" x14ac:dyDescent="0.2">
      <c r="M59984" s="93"/>
      <c r="N59984" s="119"/>
    </row>
    <row r="59985" spans="13:14" x14ac:dyDescent="0.2">
      <c r="M59985" s="93"/>
      <c r="N59985" s="119"/>
    </row>
    <row r="59986" spans="13:14" x14ac:dyDescent="0.2">
      <c r="M59986" s="93"/>
      <c r="N59986" s="119"/>
    </row>
    <row r="59987" spans="13:14" x14ac:dyDescent="0.2">
      <c r="M59987" s="93"/>
      <c r="N59987" s="119"/>
    </row>
    <row r="59988" spans="13:14" x14ac:dyDescent="0.2">
      <c r="M59988" s="93"/>
      <c r="N59988" s="119"/>
    </row>
    <row r="59989" spans="13:14" x14ac:dyDescent="0.2">
      <c r="M59989" s="93"/>
      <c r="N59989" s="119"/>
    </row>
    <row r="59990" spans="13:14" x14ac:dyDescent="0.2">
      <c r="M59990" s="93"/>
      <c r="N59990" s="119"/>
    </row>
    <row r="59991" spans="13:14" x14ac:dyDescent="0.2">
      <c r="M59991" s="93"/>
      <c r="N59991" s="119"/>
    </row>
    <row r="59992" spans="13:14" x14ac:dyDescent="0.2">
      <c r="M59992" s="93"/>
      <c r="N59992" s="119"/>
    </row>
    <row r="59993" spans="13:14" x14ac:dyDescent="0.2">
      <c r="M59993" s="93"/>
      <c r="N59993" s="119"/>
    </row>
    <row r="59994" spans="13:14" x14ac:dyDescent="0.2">
      <c r="M59994" s="93"/>
      <c r="N59994" s="119"/>
    </row>
    <row r="59995" spans="13:14" x14ac:dyDescent="0.2">
      <c r="M59995" s="93"/>
      <c r="N59995" s="119"/>
    </row>
    <row r="59996" spans="13:14" x14ac:dyDescent="0.2">
      <c r="M59996" s="93"/>
      <c r="N59996" s="119"/>
    </row>
    <row r="59997" spans="13:14" x14ac:dyDescent="0.2">
      <c r="M59997" s="93"/>
      <c r="N59997" s="119"/>
    </row>
    <row r="59998" spans="13:14" x14ac:dyDescent="0.2">
      <c r="M59998" s="93"/>
      <c r="N59998" s="119"/>
    </row>
    <row r="59999" spans="13:14" x14ac:dyDescent="0.2">
      <c r="M59999" s="93"/>
      <c r="N59999" s="119"/>
    </row>
    <row r="60000" spans="13:14" x14ac:dyDescent="0.2">
      <c r="M60000" s="93"/>
      <c r="N60000" s="119"/>
    </row>
    <row r="60001" spans="13:14" x14ac:dyDescent="0.2">
      <c r="M60001" s="93"/>
      <c r="N60001" s="119"/>
    </row>
    <row r="60002" spans="13:14" x14ac:dyDescent="0.2">
      <c r="M60002" s="93"/>
      <c r="N60002" s="119"/>
    </row>
    <row r="60003" spans="13:14" x14ac:dyDescent="0.2">
      <c r="M60003" s="93"/>
      <c r="N60003" s="119"/>
    </row>
    <row r="60004" spans="13:14" x14ac:dyDescent="0.2">
      <c r="M60004" s="93"/>
      <c r="N60004" s="119"/>
    </row>
    <row r="60005" spans="13:14" x14ac:dyDescent="0.2">
      <c r="M60005" s="93"/>
      <c r="N60005" s="119"/>
    </row>
    <row r="60006" spans="13:14" x14ac:dyDescent="0.2">
      <c r="M60006" s="93"/>
      <c r="N60006" s="119"/>
    </row>
    <row r="60007" spans="13:14" x14ac:dyDescent="0.2">
      <c r="M60007" s="93"/>
      <c r="N60007" s="119"/>
    </row>
    <row r="60008" spans="13:14" x14ac:dyDescent="0.2">
      <c r="M60008" s="93"/>
      <c r="N60008" s="119"/>
    </row>
    <row r="60009" spans="13:14" x14ac:dyDescent="0.2">
      <c r="M60009" s="93"/>
      <c r="N60009" s="119"/>
    </row>
    <row r="60010" spans="13:14" x14ac:dyDescent="0.2">
      <c r="M60010" s="93"/>
      <c r="N60010" s="119"/>
    </row>
    <row r="60011" spans="13:14" x14ac:dyDescent="0.2">
      <c r="M60011" s="93"/>
      <c r="N60011" s="119"/>
    </row>
    <row r="60012" spans="13:14" x14ac:dyDescent="0.2">
      <c r="M60012" s="93"/>
      <c r="N60012" s="119"/>
    </row>
    <row r="60013" spans="13:14" x14ac:dyDescent="0.2">
      <c r="M60013" s="93"/>
      <c r="N60013" s="119"/>
    </row>
    <row r="60014" spans="13:14" x14ac:dyDescent="0.2">
      <c r="M60014" s="93"/>
      <c r="N60014" s="119"/>
    </row>
    <row r="60015" spans="13:14" x14ac:dyDescent="0.2">
      <c r="M60015" s="93"/>
      <c r="N60015" s="119"/>
    </row>
    <row r="60016" spans="13:14" x14ac:dyDescent="0.2">
      <c r="M60016" s="93"/>
      <c r="N60016" s="119"/>
    </row>
    <row r="60017" spans="13:14" x14ac:dyDescent="0.2">
      <c r="M60017" s="93"/>
      <c r="N60017" s="119"/>
    </row>
    <row r="60018" spans="13:14" x14ac:dyDescent="0.2">
      <c r="M60018" s="93"/>
      <c r="N60018" s="119"/>
    </row>
    <row r="60019" spans="13:14" x14ac:dyDescent="0.2">
      <c r="M60019" s="93"/>
      <c r="N60019" s="119"/>
    </row>
    <row r="60020" spans="13:14" x14ac:dyDescent="0.2">
      <c r="M60020" s="93"/>
      <c r="N60020" s="119"/>
    </row>
    <row r="60021" spans="13:14" x14ac:dyDescent="0.2">
      <c r="M60021" s="93"/>
      <c r="N60021" s="119"/>
    </row>
    <row r="60022" spans="13:14" x14ac:dyDescent="0.2">
      <c r="M60022" s="93"/>
      <c r="N60022" s="119"/>
    </row>
    <row r="60023" spans="13:14" x14ac:dyDescent="0.2">
      <c r="M60023" s="93"/>
      <c r="N60023" s="119"/>
    </row>
    <row r="60024" spans="13:14" x14ac:dyDescent="0.2">
      <c r="M60024" s="93"/>
      <c r="N60024" s="119"/>
    </row>
    <row r="60025" spans="13:14" x14ac:dyDescent="0.2">
      <c r="M60025" s="93"/>
      <c r="N60025" s="119"/>
    </row>
    <row r="60026" spans="13:14" x14ac:dyDescent="0.2">
      <c r="M60026" s="93"/>
      <c r="N60026" s="119"/>
    </row>
    <row r="60027" spans="13:14" x14ac:dyDescent="0.2">
      <c r="M60027" s="93"/>
      <c r="N60027" s="119"/>
    </row>
    <row r="60028" spans="13:14" x14ac:dyDescent="0.2">
      <c r="M60028" s="93"/>
      <c r="N60028" s="119"/>
    </row>
    <row r="60029" spans="13:14" x14ac:dyDescent="0.2">
      <c r="M60029" s="93"/>
      <c r="N60029" s="119"/>
    </row>
    <row r="60030" spans="13:14" x14ac:dyDescent="0.2">
      <c r="M60030" s="93"/>
      <c r="N60030" s="119"/>
    </row>
    <row r="60031" spans="13:14" x14ac:dyDescent="0.2">
      <c r="M60031" s="93"/>
      <c r="N60031" s="119"/>
    </row>
    <row r="60032" spans="13:14" x14ac:dyDescent="0.2">
      <c r="M60032" s="93"/>
      <c r="N60032" s="119"/>
    </row>
    <row r="60033" spans="13:14" x14ac:dyDescent="0.2">
      <c r="M60033" s="93"/>
      <c r="N60033" s="119"/>
    </row>
    <row r="60034" spans="13:14" x14ac:dyDescent="0.2">
      <c r="M60034" s="93"/>
      <c r="N60034" s="119"/>
    </row>
    <row r="60035" spans="13:14" x14ac:dyDescent="0.2">
      <c r="M60035" s="93"/>
      <c r="N60035" s="119"/>
    </row>
    <row r="60036" spans="13:14" x14ac:dyDescent="0.2">
      <c r="M60036" s="93"/>
      <c r="N60036" s="119"/>
    </row>
    <row r="60037" spans="13:14" x14ac:dyDescent="0.2">
      <c r="M60037" s="93"/>
      <c r="N60037" s="119"/>
    </row>
    <row r="60038" spans="13:14" x14ac:dyDescent="0.2">
      <c r="M60038" s="93"/>
      <c r="N60038" s="119"/>
    </row>
    <row r="60039" spans="13:14" x14ac:dyDescent="0.2">
      <c r="M60039" s="93"/>
      <c r="N60039" s="119"/>
    </row>
    <row r="60040" spans="13:14" x14ac:dyDescent="0.2">
      <c r="M60040" s="93"/>
      <c r="N60040" s="119"/>
    </row>
    <row r="60041" spans="13:14" x14ac:dyDescent="0.2">
      <c r="M60041" s="93"/>
      <c r="N60041" s="119"/>
    </row>
    <row r="60042" spans="13:14" x14ac:dyDescent="0.2">
      <c r="M60042" s="93"/>
      <c r="N60042" s="119"/>
    </row>
    <row r="60043" spans="13:14" x14ac:dyDescent="0.2">
      <c r="M60043" s="93"/>
      <c r="N60043" s="119"/>
    </row>
    <row r="60044" spans="13:14" x14ac:dyDescent="0.2">
      <c r="M60044" s="93"/>
      <c r="N60044" s="119"/>
    </row>
    <row r="60045" spans="13:14" x14ac:dyDescent="0.2">
      <c r="M60045" s="93"/>
      <c r="N60045" s="119"/>
    </row>
    <row r="60046" spans="13:14" x14ac:dyDescent="0.2">
      <c r="M60046" s="93"/>
      <c r="N60046" s="119"/>
    </row>
    <row r="60047" spans="13:14" x14ac:dyDescent="0.2">
      <c r="M60047" s="93"/>
      <c r="N60047" s="119"/>
    </row>
    <row r="60048" spans="13:14" x14ac:dyDescent="0.2">
      <c r="M60048" s="93"/>
      <c r="N60048" s="119"/>
    </row>
    <row r="60049" spans="13:14" x14ac:dyDescent="0.2">
      <c r="M60049" s="93"/>
      <c r="N60049" s="119"/>
    </row>
    <row r="60050" spans="13:14" x14ac:dyDescent="0.2">
      <c r="M60050" s="93"/>
      <c r="N60050" s="119"/>
    </row>
    <row r="60051" spans="13:14" x14ac:dyDescent="0.2">
      <c r="M60051" s="93"/>
      <c r="N60051" s="119"/>
    </row>
    <row r="60052" spans="13:14" x14ac:dyDescent="0.2">
      <c r="M60052" s="93"/>
      <c r="N60052" s="119"/>
    </row>
    <row r="60053" spans="13:14" x14ac:dyDescent="0.2">
      <c r="M60053" s="93"/>
      <c r="N60053" s="119"/>
    </row>
    <row r="60054" spans="13:14" x14ac:dyDescent="0.2">
      <c r="M60054" s="93"/>
      <c r="N60054" s="119"/>
    </row>
    <row r="60055" spans="13:14" x14ac:dyDescent="0.2">
      <c r="M60055" s="93"/>
      <c r="N60055" s="119"/>
    </row>
    <row r="60056" spans="13:14" x14ac:dyDescent="0.2">
      <c r="M60056" s="93"/>
      <c r="N60056" s="119"/>
    </row>
    <row r="60057" spans="13:14" x14ac:dyDescent="0.2">
      <c r="M60057" s="93"/>
      <c r="N60057" s="119"/>
    </row>
    <row r="60058" spans="13:14" x14ac:dyDescent="0.2">
      <c r="M60058" s="93"/>
      <c r="N60058" s="119"/>
    </row>
    <row r="60059" spans="13:14" x14ac:dyDescent="0.2">
      <c r="M60059" s="93"/>
      <c r="N60059" s="119"/>
    </row>
    <row r="60060" spans="13:14" x14ac:dyDescent="0.2">
      <c r="M60060" s="93"/>
      <c r="N60060" s="119"/>
    </row>
    <row r="60061" spans="13:14" x14ac:dyDescent="0.2">
      <c r="M60061" s="93"/>
      <c r="N60061" s="119"/>
    </row>
    <row r="60062" spans="13:14" x14ac:dyDescent="0.2">
      <c r="M60062" s="93"/>
      <c r="N60062" s="119"/>
    </row>
    <row r="60063" spans="13:14" x14ac:dyDescent="0.2">
      <c r="M60063" s="93"/>
      <c r="N60063" s="119"/>
    </row>
    <row r="60064" spans="13:14" x14ac:dyDescent="0.2">
      <c r="M60064" s="93"/>
      <c r="N60064" s="119"/>
    </row>
    <row r="60065" spans="13:14" x14ac:dyDescent="0.2">
      <c r="M60065" s="93"/>
      <c r="N60065" s="119"/>
    </row>
    <row r="60066" spans="13:14" x14ac:dyDescent="0.2">
      <c r="M60066" s="93"/>
      <c r="N60066" s="119"/>
    </row>
    <row r="60067" spans="13:14" x14ac:dyDescent="0.2">
      <c r="M60067" s="93"/>
      <c r="N60067" s="119"/>
    </row>
    <row r="60068" spans="13:14" x14ac:dyDescent="0.2">
      <c r="M60068" s="93"/>
      <c r="N60068" s="119"/>
    </row>
    <row r="60069" spans="13:14" x14ac:dyDescent="0.2">
      <c r="M60069" s="93"/>
      <c r="N60069" s="119"/>
    </row>
    <row r="60070" spans="13:14" x14ac:dyDescent="0.2">
      <c r="M60070" s="93"/>
      <c r="N60070" s="119"/>
    </row>
    <row r="60071" spans="13:14" x14ac:dyDescent="0.2">
      <c r="M60071" s="93"/>
      <c r="N60071" s="119"/>
    </row>
    <row r="60072" spans="13:14" x14ac:dyDescent="0.2">
      <c r="M60072" s="93"/>
      <c r="N60072" s="119"/>
    </row>
    <row r="60073" spans="13:14" x14ac:dyDescent="0.2">
      <c r="M60073" s="93"/>
      <c r="N60073" s="119"/>
    </row>
    <row r="60074" spans="13:14" x14ac:dyDescent="0.2">
      <c r="M60074" s="93"/>
      <c r="N60074" s="119"/>
    </row>
    <row r="60075" spans="13:14" x14ac:dyDescent="0.2">
      <c r="M60075" s="93"/>
      <c r="N60075" s="119"/>
    </row>
    <row r="60076" spans="13:14" x14ac:dyDescent="0.2">
      <c r="M60076" s="93"/>
      <c r="N60076" s="119"/>
    </row>
    <row r="60077" spans="13:14" x14ac:dyDescent="0.2">
      <c r="M60077" s="93"/>
      <c r="N60077" s="119"/>
    </row>
    <row r="60078" spans="13:14" x14ac:dyDescent="0.2">
      <c r="M60078" s="93"/>
      <c r="N60078" s="119"/>
    </row>
    <row r="60079" spans="13:14" x14ac:dyDescent="0.2">
      <c r="M60079" s="93"/>
      <c r="N60079" s="119"/>
    </row>
    <row r="60080" spans="13:14" x14ac:dyDescent="0.2">
      <c r="M60080" s="93"/>
      <c r="N60080" s="119"/>
    </row>
    <row r="60081" spans="13:14" x14ac:dyDescent="0.2">
      <c r="M60081" s="93"/>
      <c r="N60081" s="119"/>
    </row>
    <row r="60082" spans="13:14" x14ac:dyDescent="0.2">
      <c r="M60082" s="93"/>
      <c r="N60082" s="119"/>
    </row>
    <row r="60083" spans="13:14" x14ac:dyDescent="0.2">
      <c r="M60083" s="93"/>
      <c r="N60083" s="119"/>
    </row>
    <row r="60084" spans="13:14" x14ac:dyDescent="0.2">
      <c r="M60084" s="93"/>
      <c r="N60084" s="119"/>
    </row>
    <row r="60085" spans="13:14" x14ac:dyDescent="0.2">
      <c r="M60085" s="93"/>
      <c r="N60085" s="119"/>
    </row>
    <row r="60086" spans="13:14" x14ac:dyDescent="0.2">
      <c r="M60086" s="93"/>
      <c r="N60086" s="119"/>
    </row>
    <row r="60087" spans="13:14" x14ac:dyDescent="0.2">
      <c r="M60087" s="93"/>
      <c r="N60087" s="119"/>
    </row>
    <row r="60088" spans="13:14" x14ac:dyDescent="0.2">
      <c r="M60088" s="93"/>
      <c r="N60088" s="119"/>
    </row>
    <row r="60089" spans="13:14" x14ac:dyDescent="0.2">
      <c r="M60089" s="93"/>
      <c r="N60089" s="119"/>
    </row>
    <row r="60090" spans="13:14" x14ac:dyDescent="0.2">
      <c r="M60090" s="93"/>
      <c r="N60090" s="119"/>
    </row>
    <row r="60091" spans="13:14" x14ac:dyDescent="0.2">
      <c r="M60091" s="93"/>
      <c r="N60091" s="119"/>
    </row>
    <row r="60092" spans="13:14" x14ac:dyDescent="0.2">
      <c r="M60092" s="93"/>
      <c r="N60092" s="119"/>
    </row>
    <row r="60093" spans="13:14" x14ac:dyDescent="0.2">
      <c r="M60093" s="93"/>
      <c r="N60093" s="119"/>
    </row>
    <row r="60094" spans="13:14" x14ac:dyDescent="0.2">
      <c r="M60094" s="93"/>
      <c r="N60094" s="119"/>
    </row>
    <row r="60095" spans="13:14" x14ac:dyDescent="0.2">
      <c r="M60095" s="93"/>
      <c r="N60095" s="119"/>
    </row>
    <row r="60096" spans="13:14" x14ac:dyDescent="0.2">
      <c r="M60096" s="93"/>
      <c r="N60096" s="119"/>
    </row>
    <row r="60097" spans="13:14" x14ac:dyDescent="0.2">
      <c r="M60097" s="93"/>
      <c r="N60097" s="119"/>
    </row>
    <row r="60098" spans="13:14" x14ac:dyDescent="0.2">
      <c r="M60098" s="93"/>
      <c r="N60098" s="119"/>
    </row>
    <row r="60099" spans="13:14" x14ac:dyDescent="0.2">
      <c r="M60099" s="93"/>
      <c r="N60099" s="119"/>
    </row>
    <row r="60100" spans="13:14" x14ac:dyDescent="0.2">
      <c r="M60100" s="93"/>
      <c r="N60100" s="119"/>
    </row>
    <row r="60101" spans="13:14" x14ac:dyDescent="0.2">
      <c r="M60101" s="93"/>
      <c r="N60101" s="119"/>
    </row>
    <row r="60102" spans="13:14" x14ac:dyDescent="0.2">
      <c r="M60102" s="93"/>
      <c r="N60102" s="119"/>
    </row>
    <row r="60103" spans="13:14" x14ac:dyDescent="0.2">
      <c r="M60103" s="93"/>
      <c r="N60103" s="119"/>
    </row>
    <row r="60104" spans="13:14" x14ac:dyDescent="0.2">
      <c r="M60104" s="93"/>
      <c r="N60104" s="119"/>
    </row>
    <row r="60105" spans="13:14" x14ac:dyDescent="0.2">
      <c r="M60105" s="93"/>
      <c r="N60105" s="119"/>
    </row>
    <row r="60106" spans="13:14" x14ac:dyDescent="0.2">
      <c r="M60106" s="93"/>
      <c r="N60106" s="119"/>
    </row>
    <row r="60107" spans="13:14" x14ac:dyDescent="0.2">
      <c r="M60107" s="93"/>
      <c r="N60107" s="119"/>
    </row>
    <row r="60108" spans="13:14" x14ac:dyDescent="0.2">
      <c r="M60108" s="93"/>
      <c r="N60108" s="119"/>
    </row>
    <row r="60109" spans="13:14" x14ac:dyDescent="0.2">
      <c r="M60109" s="93"/>
      <c r="N60109" s="119"/>
    </row>
    <row r="60110" spans="13:14" x14ac:dyDescent="0.2">
      <c r="M60110" s="93"/>
      <c r="N60110" s="119"/>
    </row>
    <row r="60111" spans="13:14" x14ac:dyDescent="0.2">
      <c r="M60111" s="93"/>
      <c r="N60111" s="119"/>
    </row>
    <row r="60112" spans="13:14" x14ac:dyDescent="0.2">
      <c r="M60112" s="93"/>
      <c r="N60112" s="119"/>
    </row>
    <row r="60113" spans="13:14" x14ac:dyDescent="0.2">
      <c r="M60113" s="93"/>
      <c r="N60113" s="119"/>
    </row>
    <row r="60114" spans="13:14" x14ac:dyDescent="0.2">
      <c r="M60114" s="93"/>
      <c r="N60114" s="119"/>
    </row>
    <row r="60115" spans="13:14" x14ac:dyDescent="0.2">
      <c r="M60115" s="93"/>
      <c r="N60115" s="119"/>
    </row>
    <row r="60116" spans="13:14" x14ac:dyDescent="0.2">
      <c r="M60116" s="93"/>
      <c r="N60116" s="119"/>
    </row>
    <row r="60117" spans="13:14" x14ac:dyDescent="0.2">
      <c r="M60117" s="93"/>
      <c r="N60117" s="119"/>
    </row>
    <row r="60118" spans="13:14" x14ac:dyDescent="0.2">
      <c r="M60118" s="93"/>
      <c r="N60118" s="119"/>
    </row>
    <row r="60119" spans="13:14" x14ac:dyDescent="0.2">
      <c r="M60119" s="93"/>
      <c r="N60119" s="119"/>
    </row>
    <row r="60120" spans="13:14" x14ac:dyDescent="0.2">
      <c r="M60120" s="93"/>
      <c r="N60120" s="119"/>
    </row>
    <row r="60121" spans="13:14" x14ac:dyDescent="0.2">
      <c r="M60121" s="93"/>
      <c r="N60121" s="119"/>
    </row>
    <row r="60122" spans="13:14" x14ac:dyDescent="0.2">
      <c r="M60122" s="93"/>
      <c r="N60122" s="119"/>
    </row>
    <row r="60123" spans="13:14" x14ac:dyDescent="0.2">
      <c r="M60123" s="93"/>
      <c r="N60123" s="119"/>
    </row>
    <row r="60124" spans="13:14" x14ac:dyDescent="0.2">
      <c r="M60124" s="93"/>
      <c r="N60124" s="119"/>
    </row>
    <row r="60125" spans="13:14" x14ac:dyDescent="0.2">
      <c r="M60125" s="93"/>
      <c r="N60125" s="119"/>
    </row>
    <row r="60126" spans="13:14" x14ac:dyDescent="0.2">
      <c r="M60126" s="93"/>
      <c r="N60126" s="119"/>
    </row>
    <row r="60127" spans="13:14" x14ac:dyDescent="0.2">
      <c r="M60127" s="93"/>
      <c r="N60127" s="119"/>
    </row>
    <row r="60128" spans="13:14" x14ac:dyDescent="0.2">
      <c r="M60128" s="93"/>
      <c r="N60128" s="119"/>
    </row>
    <row r="60129" spans="13:14" x14ac:dyDescent="0.2">
      <c r="M60129" s="93"/>
      <c r="N60129" s="119"/>
    </row>
    <row r="60130" spans="13:14" x14ac:dyDescent="0.2">
      <c r="M60130" s="93"/>
      <c r="N60130" s="119"/>
    </row>
    <row r="60131" spans="13:14" x14ac:dyDescent="0.2">
      <c r="M60131" s="93"/>
      <c r="N60131" s="119"/>
    </row>
    <row r="60132" spans="13:14" x14ac:dyDescent="0.2">
      <c r="M60132" s="93"/>
      <c r="N60132" s="119"/>
    </row>
    <row r="60133" spans="13:14" x14ac:dyDescent="0.2">
      <c r="M60133" s="93"/>
      <c r="N60133" s="119"/>
    </row>
    <row r="60134" spans="13:14" x14ac:dyDescent="0.2">
      <c r="M60134" s="93"/>
      <c r="N60134" s="119"/>
    </row>
    <row r="60135" spans="13:14" x14ac:dyDescent="0.2">
      <c r="M60135" s="93"/>
      <c r="N60135" s="119"/>
    </row>
    <row r="60136" spans="13:14" x14ac:dyDescent="0.2">
      <c r="M60136" s="93"/>
      <c r="N60136" s="119"/>
    </row>
    <row r="60137" spans="13:14" x14ac:dyDescent="0.2">
      <c r="M60137" s="93"/>
      <c r="N60137" s="119"/>
    </row>
    <row r="60138" spans="13:14" x14ac:dyDescent="0.2">
      <c r="M60138" s="93"/>
      <c r="N60138" s="119"/>
    </row>
    <row r="60139" spans="13:14" x14ac:dyDescent="0.2">
      <c r="M60139" s="93"/>
      <c r="N60139" s="119"/>
    </row>
    <row r="60140" spans="13:14" x14ac:dyDescent="0.2">
      <c r="M60140" s="93"/>
      <c r="N60140" s="119"/>
    </row>
    <row r="60141" spans="13:14" x14ac:dyDescent="0.2">
      <c r="M60141" s="93"/>
      <c r="N60141" s="119"/>
    </row>
    <row r="60142" spans="13:14" x14ac:dyDescent="0.2">
      <c r="M60142" s="93"/>
      <c r="N60142" s="119"/>
    </row>
    <row r="60143" spans="13:14" x14ac:dyDescent="0.2">
      <c r="M60143" s="93"/>
      <c r="N60143" s="119"/>
    </row>
    <row r="60144" spans="13:14" x14ac:dyDescent="0.2">
      <c r="M60144" s="93"/>
      <c r="N60144" s="119"/>
    </row>
    <row r="60145" spans="13:14" x14ac:dyDescent="0.2">
      <c r="M60145" s="93"/>
      <c r="N60145" s="119"/>
    </row>
    <row r="60146" spans="13:14" x14ac:dyDescent="0.2">
      <c r="M60146" s="93"/>
      <c r="N60146" s="119"/>
    </row>
    <row r="60147" spans="13:14" x14ac:dyDescent="0.2">
      <c r="M60147" s="93"/>
      <c r="N60147" s="119"/>
    </row>
    <row r="60148" spans="13:14" x14ac:dyDescent="0.2">
      <c r="M60148" s="93"/>
      <c r="N60148" s="119"/>
    </row>
    <row r="60149" spans="13:14" x14ac:dyDescent="0.2">
      <c r="M60149" s="93"/>
      <c r="N60149" s="119"/>
    </row>
    <row r="60150" spans="13:14" x14ac:dyDescent="0.2">
      <c r="M60150" s="93"/>
      <c r="N60150" s="119"/>
    </row>
    <row r="60151" spans="13:14" x14ac:dyDescent="0.2">
      <c r="M60151" s="93"/>
      <c r="N60151" s="119"/>
    </row>
    <row r="60152" spans="13:14" x14ac:dyDescent="0.2">
      <c r="M60152" s="93"/>
      <c r="N60152" s="119"/>
    </row>
    <row r="60153" spans="13:14" x14ac:dyDescent="0.2">
      <c r="M60153" s="93"/>
      <c r="N60153" s="119"/>
    </row>
    <row r="60154" spans="13:14" x14ac:dyDescent="0.2">
      <c r="M60154" s="93"/>
      <c r="N60154" s="119"/>
    </row>
    <row r="60155" spans="13:14" x14ac:dyDescent="0.2">
      <c r="M60155" s="93"/>
      <c r="N60155" s="119"/>
    </row>
    <row r="60156" spans="13:14" x14ac:dyDescent="0.2">
      <c r="M60156" s="93"/>
      <c r="N60156" s="119"/>
    </row>
    <row r="60157" spans="13:14" x14ac:dyDescent="0.2">
      <c r="M60157" s="93"/>
      <c r="N60157" s="119"/>
    </row>
    <row r="60158" spans="13:14" x14ac:dyDescent="0.2">
      <c r="M60158" s="93"/>
      <c r="N60158" s="119"/>
    </row>
    <row r="60159" spans="13:14" x14ac:dyDescent="0.2">
      <c r="M60159" s="93"/>
      <c r="N60159" s="119"/>
    </row>
    <row r="60160" spans="13:14" x14ac:dyDescent="0.2">
      <c r="M60160" s="93"/>
      <c r="N60160" s="119"/>
    </row>
    <row r="60161" spans="13:14" x14ac:dyDescent="0.2">
      <c r="M60161" s="93"/>
      <c r="N60161" s="119"/>
    </row>
    <row r="60162" spans="13:14" x14ac:dyDescent="0.2">
      <c r="M60162" s="93"/>
      <c r="N60162" s="119"/>
    </row>
    <row r="60163" spans="13:14" x14ac:dyDescent="0.2">
      <c r="M60163" s="93"/>
      <c r="N60163" s="119"/>
    </row>
    <row r="60164" spans="13:14" x14ac:dyDescent="0.2">
      <c r="M60164" s="93"/>
      <c r="N60164" s="119"/>
    </row>
    <row r="60165" spans="13:14" x14ac:dyDescent="0.2">
      <c r="M60165" s="93"/>
      <c r="N60165" s="119"/>
    </row>
    <row r="60166" spans="13:14" x14ac:dyDescent="0.2">
      <c r="M60166" s="93"/>
      <c r="N60166" s="119"/>
    </row>
    <row r="60167" spans="13:14" x14ac:dyDescent="0.2">
      <c r="M60167" s="93"/>
      <c r="N60167" s="119"/>
    </row>
    <row r="60168" spans="13:14" x14ac:dyDescent="0.2">
      <c r="M60168" s="93"/>
      <c r="N60168" s="119"/>
    </row>
    <row r="60169" spans="13:14" x14ac:dyDescent="0.2">
      <c r="M60169" s="93"/>
      <c r="N60169" s="119"/>
    </row>
    <row r="60170" spans="13:14" x14ac:dyDescent="0.2">
      <c r="M60170" s="93"/>
      <c r="N60170" s="119"/>
    </row>
    <row r="60171" spans="13:14" x14ac:dyDescent="0.2">
      <c r="M60171" s="93"/>
      <c r="N60171" s="119"/>
    </row>
    <row r="60172" spans="13:14" x14ac:dyDescent="0.2">
      <c r="M60172" s="93"/>
      <c r="N60172" s="119"/>
    </row>
    <row r="60173" spans="13:14" x14ac:dyDescent="0.2">
      <c r="M60173" s="93"/>
      <c r="N60173" s="119"/>
    </row>
    <row r="60174" spans="13:14" x14ac:dyDescent="0.2">
      <c r="M60174" s="93"/>
      <c r="N60174" s="119"/>
    </row>
    <row r="60175" spans="13:14" x14ac:dyDescent="0.2">
      <c r="M60175" s="93"/>
      <c r="N60175" s="119"/>
    </row>
    <row r="60176" spans="13:14" x14ac:dyDescent="0.2">
      <c r="M60176" s="93"/>
      <c r="N60176" s="119"/>
    </row>
    <row r="60177" spans="13:14" x14ac:dyDescent="0.2">
      <c r="M60177" s="93"/>
      <c r="N60177" s="119"/>
    </row>
    <row r="60178" spans="13:14" x14ac:dyDescent="0.2">
      <c r="M60178" s="93"/>
      <c r="N60178" s="119"/>
    </row>
    <row r="60179" spans="13:14" x14ac:dyDescent="0.2">
      <c r="M60179" s="93"/>
      <c r="N60179" s="119"/>
    </row>
    <row r="60180" spans="13:14" x14ac:dyDescent="0.2">
      <c r="M60180" s="93"/>
      <c r="N60180" s="119"/>
    </row>
    <row r="60181" spans="13:14" x14ac:dyDescent="0.2">
      <c r="M60181" s="93"/>
      <c r="N60181" s="119"/>
    </row>
    <row r="60182" spans="13:14" x14ac:dyDescent="0.2">
      <c r="M60182" s="93"/>
      <c r="N60182" s="119"/>
    </row>
    <row r="60183" spans="13:14" x14ac:dyDescent="0.2">
      <c r="M60183" s="93"/>
      <c r="N60183" s="119"/>
    </row>
    <row r="60184" spans="13:14" x14ac:dyDescent="0.2">
      <c r="M60184" s="93"/>
      <c r="N60184" s="119"/>
    </row>
    <row r="60185" spans="13:14" x14ac:dyDescent="0.2">
      <c r="M60185" s="93"/>
      <c r="N60185" s="119"/>
    </row>
    <row r="60186" spans="13:14" x14ac:dyDescent="0.2">
      <c r="M60186" s="93"/>
      <c r="N60186" s="119"/>
    </row>
    <row r="60187" spans="13:14" x14ac:dyDescent="0.2">
      <c r="M60187" s="93"/>
      <c r="N60187" s="119"/>
    </row>
    <row r="60188" spans="13:14" x14ac:dyDescent="0.2">
      <c r="M60188" s="93"/>
      <c r="N60188" s="119"/>
    </row>
    <row r="60189" spans="13:14" x14ac:dyDescent="0.2">
      <c r="M60189" s="93"/>
      <c r="N60189" s="119"/>
    </row>
    <row r="60190" spans="13:14" x14ac:dyDescent="0.2">
      <c r="M60190" s="93"/>
      <c r="N60190" s="119"/>
    </row>
    <row r="60191" spans="13:14" x14ac:dyDescent="0.2">
      <c r="M60191" s="93"/>
      <c r="N60191" s="119"/>
    </row>
    <row r="60192" spans="13:14" x14ac:dyDescent="0.2">
      <c r="M60192" s="93"/>
      <c r="N60192" s="119"/>
    </row>
    <row r="60193" spans="13:14" x14ac:dyDescent="0.2">
      <c r="M60193" s="93"/>
      <c r="N60193" s="119"/>
    </row>
    <row r="60194" spans="13:14" x14ac:dyDescent="0.2">
      <c r="M60194" s="93"/>
      <c r="N60194" s="119"/>
    </row>
    <row r="60195" spans="13:14" x14ac:dyDescent="0.2">
      <c r="M60195" s="93"/>
      <c r="N60195" s="119"/>
    </row>
    <row r="60196" spans="13:14" x14ac:dyDescent="0.2">
      <c r="M60196" s="93"/>
      <c r="N60196" s="119"/>
    </row>
    <row r="60197" spans="13:14" x14ac:dyDescent="0.2">
      <c r="M60197" s="93"/>
      <c r="N60197" s="119"/>
    </row>
    <row r="60198" spans="13:14" x14ac:dyDescent="0.2">
      <c r="M60198" s="93"/>
      <c r="N60198" s="119"/>
    </row>
    <row r="60199" spans="13:14" x14ac:dyDescent="0.2">
      <c r="M60199" s="93"/>
      <c r="N60199" s="119"/>
    </row>
    <row r="60200" spans="13:14" x14ac:dyDescent="0.2">
      <c r="M60200" s="93"/>
      <c r="N60200" s="119"/>
    </row>
    <row r="60201" spans="13:14" x14ac:dyDescent="0.2">
      <c r="M60201" s="93"/>
      <c r="N60201" s="119"/>
    </row>
    <row r="60202" spans="13:14" x14ac:dyDescent="0.2">
      <c r="M60202" s="93"/>
      <c r="N60202" s="119"/>
    </row>
    <row r="60203" spans="13:14" x14ac:dyDescent="0.2">
      <c r="M60203" s="93"/>
      <c r="N60203" s="119"/>
    </row>
    <row r="60204" spans="13:14" x14ac:dyDescent="0.2">
      <c r="M60204" s="93"/>
      <c r="N60204" s="119"/>
    </row>
    <row r="60205" spans="13:14" x14ac:dyDescent="0.2">
      <c r="M60205" s="93"/>
      <c r="N60205" s="119"/>
    </row>
    <row r="60206" spans="13:14" x14ac:dyDescent="0.2">
      <c r="M60206" s="93"/>
      <c r="N60206" s="119"/>
    </row>
    <row r="60207" spans="13:14" x14ac:dyDescent="0.2">
      <c r="M60207" s="93"/>
      <c r="N60207" s="119"/>
    </row>
    <row r="60208" spans="13:14" x14ac:dyDescent="0.2">
      <c r="M60208" s="93"/>
      <c r="N60208" s="119"/>
    </row>
    <row r="60209" spans="13:14" x14ac:dyDescent="0.2">
      <c r="M60209" s="93"/>
      <c r="N60209" s="119"/>
    </row>
    <row r="60210" spans="13:14" x14ac:dyDescent="0.2">
      <c r="M60210" s="93"/>
      <c r="N60210" s="119"/>
    </row>
    <row r="60211" spans="13:14" x14ac:dyDescent="0.2">
      <c r="M60211" s="93"/>
      <c r="N60211" s="119"/>
    </row>
    <row r="60212" spans="13:14" x14ac:dyDescent="0.2">
      <c r="M60212" s="93"/>
      <c r="N60212" s="119"/>
    </row>
    <row r="60213" spans="13:14" x14ac:dyDescent="0.2">
      <c r="M60213" s="93"/>
      <c r="N60213" s="119"/>
    </row>
    <row r="60214" spans="13:14" x14ac:dyDescent="0.2">
      <c r="M60214" s="93"/>
      <c r="N60214" s="119"/>
    </row>
    <row r="60215" spans="13:14" x14ac:dyDescent="0.2">
      <c r="M60215" s="93"/>
      <c r="N60215" s="119"/>
    </row>
    <row r="60216" spans="13:14" x14ac:dyDescent="0.2">
      <c r="M60216" s="93"/>
      <c r="N60216" s="119"/>
    </row>
    <row r="60217" spans="13:14" x14ac:dyDescent="0.2">
      <c r="M60217" s="93"/>
      <c r="N60217" s="119"/>
    </row>
    <row r="60218" spans="13:14" x14ac:dyDescent="0.2">
      <c r="M60218" s="93"/>
      <c r="N60218" s="119"/>
    </row>
    <row r="60219" spans="13:14" x14ac:dyDescent="0.2">
      <c r="M60219" s="93"/>
      <c r="N60219" s="119"/>
    </row>
    <row r="60220" spans="13:14" x14ac:dyDescent="0.2">
      <c r="M60220" s="93"/>
      <c r="N60220" s="119"/>
    </row>
    <row r="60221" spans="13:14" x14ac:dyDescent="0.2">
      <c r="M60221" s="93"/>
      <c r="N60221" s="119"/>
    </row>
    <row r="60222" spans="13:14" x14ac:dyDescent="0.2">
      <c r="M60222" s="93"/>
      <c r="N60222" s="119"/>
    </row>
    <row r="60223" spans="13:14" x14ac:dyDescent="0.2">
      <c r="M60223" s="93"/>
      <c r="N60223" s="119"/>
    </row>
    <row r="60224" spans="13:14" x14ac:dyDescent="0.2">
      <c r="M60224" s="93"/>
      <c r="N60224" s="119"/>
    </row>
    <row r="60225" spans="13:14" x14ac:dyDescent="0.2">
      <c r="M60225" s="93"/>
      <c r="N60225" s="119"/>
    </row>
    <row r="60226" spans="13:14" x14ac:dyDescent="0.2">
      <c r="M60226" s="93"/>
      <c r="N60226" s="119"/>
    </row>
    <row r="60227" spans="13:14" x14ac:dyDescent="0.2">
      <c r="M60227" s="93"/>
      <c r="N60227" s="119"/>
    </row>
    <row r="60228" spans="13:14" x14ac:dyDescent="0.2">
      <c r="M60228" s="93"/>
      <c r="N60228" s="119"/>
    </row>
    <row r="60229" spans="13:14" x14ac:dyDescent="0.2">
      <c r="M60229" s="93"/>
      <c r="N60229" s="119"/>
    </row>
    <row r="60230" spans="13:14" x14ac:dyDescent="0.2">
      <c r="M60230" s="93"/>
      <c r="N60230" s="119"/>
    </row>
    <row r="60231" spans="13:14" x14ac:dyDescent="0.2">
      <c r="M60231" s="93"/>
      <c r="N60231" s="119"/>
    </row>
    <row r="60232" spans="13:14" x14ac:dyDescent="0.2">
      <c r="M60232" s="93"/>
      <c r="N60232" s="119"/>
    </row>
    <row r="60233" spans="13:14" x14ac:dyDescent="0.2">
      <c r="M60233" s="93"/>
      <c r="N60233" s="119"/>
    </row>
    <row r="60234" spans="13:14" x14ac:dyDescent="0.2">
      <c r="M60234" s="93"/>
      <c r="N60234" s="119"/>
    </row>
    <row r="60235" spans="13:14" x14ac:dyDescent="0.2">
      <c r="M60235" s="93"/>
      <c r="N60235" s="119"/>
    </row>
    <row r="60236" spans="13:14" x14ac:dyDescent="0.2">
      <c r="M60236" s="93"/>
      <c r="N60236" s="119"/>
    </row>
    <row r="60237" spans="13:14" x14ac:dyDescent="0.2">
      <c r="M60237" s="93"/>
      <c r="N60237" s="119"/>
    </row>
    <row r="60238" spans="13:14" x14ac:dyDescent="0.2">
      <c r="M60238" s="93"/>
      <c r="N60238" s="119"/>
    </row>
    <row r="60239" spans="13:14" x14ac:dyDescent="0.2">
      <c r="M60239" s="93"/>
      <c r="N60239" s="119"/>
    </row>
    <row r="60240" spans="13:14" x14ac:dyDescent="0.2">
      <c r="M60240" s="93"/>
      <c r="N60240" s="119"/>
    </row>
    <row r="60241" spans="13:14" x14ac:dyDescent="0.2">
      <c r="M60241" s="93"/>
      <c r="N60241" s="119"/>
    </row>
    <row r="60242" spans="13:14" x14ac:dyDescent="0.2">
      <c r="M60242" s="93"/>
      <c r="N60242" s="119"/>
    </row>
    <row r="60243" spans="13:14" x14ac:dyDescent="0.2">
      <c r="M60243" s="93"/>
      <c r="N60243" s="119"/>
    </row>
    <row r="60244" spans="13:14" x14ac:dyDescent="0.2">
      <c r="M60244" s="93"/>
      <c r="N60244" s="119"/>
    </row>
    <row r="60245" spans="13:14" x14ac:dyDescent="0.2">
      <c r="M60245" s="93"/>
      <c r="N60245" s="119"/>
    </row>
    <row r="60246" spans="13:14" x14ac:dyDescent="0.2">
      <c r="M60246" s="93"/>
      <c r="N60246" s="119"/>
    </row>
    <row r="60247" spans="13:14" x14ac:dyDescent="0.2">
      <c r="M60247" s="93"/>
      <c r="N60247" s="119"/>
    </row>
    <row r="60248" spans="13:14" x14ac:dyDescent="0.2">
      <c r="M60248" s="93"/>
      <c r="N60248" s="119"/>
    </row>
    <row r="60249" spans="13:14" x14ac:dyDescent="0.2">
      <c r="M60249" s="93"/>
      <c r="N60249" s="119"/>
    </row>
    <row r="60250" spans="13:14" x14ac:dyDescent="0.2">
      <c r="M60250" s="93"/>
      <c r="N60250" s="119"/>
    </row>
    <row r="60251" spans="13:14" x14ac:dyDescent="0.2">
      <c r="M60251" s="93"/>
      <c r="N60251" s="119"/>
    </row>
    <row r="60252" spans="13:14" x14ac:dyDescent="0.2">
      <c r="M60252" s="93"/>
      <c r="N60252" s="119"/>
    </row>
    <row r="60253" spans="13:14" x14ac:dyDescent="0.2">
      <c r="M60253" s="93"/>
      <c r="N60253" s="119"/>
    </row>
    <row r="60254" spans="13:14" x14ac:dyDescent="0.2">
      <c r="M60254" s="93"/>
      <c r="N60254" s="119"/>
    </row>
    <row r="60255" spans="13:14" x14ac:dyDescent="0.2">
      <c r="M60255" s="93"/>
      <c r="N60255" s="119"/>
    </row>
    <row r="60256" spans="13:14" x14ac:dyDescent="0.2">
      <c r="M60256" s="93"/>
      <c r="N60256" s="119"/>
    </row>
    <row r="60257" spans="13:14" x14ac:dyDescent="0.2">
      <c r="M60257" s="93"/>
      <c r="N60257" s="119"/>
    </row>
    <row r="60258" spans="13:14" x14ac:dyDescent="0.2">
      <c r="M60258" s="93"/>
      <c r="N60258" s="119"/>
    </row>
    <row r="60259" spans="13:14" x14ac:dyDescent="0.2">
      <c r="M60259" s="93"/>
      <c r="N60259" s="119"/>
    </row>
    <row r="60260" spans="13:14" x14ac:dyDescent="0.2">
      <c r="M60260" s="93"/>
      <c r="N60260" s="119"/>
    </row>
    <row r="60261" spans="13:14" x14ac:dyDescent="0.2">
      <c r="M60261" s="93"/>
      <c r="N60261" s="119"/>
    </row>
    <row r="60262" spans="13:14" x14ac:dyDescent="0.2">
      <c r="M60262" s="93"/>
      <c r="N60262" s="119"/>
    </row>
    <row r="60263" spans="13:14" x14ac:dyDescent="0.2">
      <c r="M60263" s="93"/>
      <c r="N60263" s="119"/>
    </row>
    <row r="60264" spans="13:14" x14ac:dyDescent="0.2">
      <c r="M60264" s="93"/>
      <c r="N60264" s="119"/>
    </row>
    <row r="60265" spans="13:14" x14ac:dyDescent="0.2">
      <c r="M60265" s="93"/>
      <c r="N60265" s="119"/>
    </row>
    <row r="60266" spans="13:14" x14ac:dyDescent="0.2">
      <c r="M60266" s="93"/>
      <c r="N60266" s="119"/>
    </row>
    <row r="60267" spans="13:14" x14ac:dyDescent="0.2">
      <c r="M60267" s="93"/>
      <c r="N60267" s="119"/>
    </row>
    <row r="60268" spans="13:14" x14ac:dyDescent="0.2">
      <c r="M60268" s="93"/>
      <c r="N60268" s="119"/>
    </row>
    <row r="60269" spans="13:14" x14ac:dyDescent="0.2">
      <c r="M60269" s="93"/>
      <c r="N60269" s="119"/>
    </row>
    <row r="60270" spans="13:14" x14ac:dyDescent="0.2">
      <c r="M60270" s="93"/>
      <c r="N60270" s="119"/>
    </row>
    <row r="60271" spans="13:14" x14ac:dyDescent="0.2">
      <c r="M60271" s="93"/>
      <c r="N60271" s="119"/>
    </row>
    <row r="60272" spans="13:14" x14ac:dyDescent="0.2">
      <c r="M60272" s="93"/>
      <c r="N60272" s="119"/>
    </row>
    <row r="60273" spans="13:14" x14ac:dyDescent="0.2">
      <c r="M60273" s="93"/>
      <c r="N60273" s="119"/>
    </row>
    <row r="60274" spans="13:14" x14ac:dyDescent="0.2">
      <c r="M60274" s="93"/>
      <c r="N60274" s="119"/>
    </row>
    <row r="60275" spans="13:14" x14ac:dyDescent="0.2">
      <c r="M60275" s="93"/>
      <c r="N60275" s="119"/>
    </row>
    <row r="60276" spans="13:14" x14ac:dyDescent="0.2">
      <c r="M60276" s="93"/>
      <c r="N60276" s="119"/>
    </row>
    <row r="60277" spans="13:14" x14ac:dyDescent="0.2">
      <c r="M60277" s="93"/>
      <c r="N60277" s="119"/>
    </row>
    <row r="60278" spans="13:14" x14ac:dyDescent="0.2">
      <c r="M60278" s="93"/>
      <c r="N60278" s="119"/>
    </row>
    <row r="60279" spans="13:14" x14ac:dyDescent="0.2">
      <c r="M60279" s="93"/>
      <c r="N60279" s="119"/>
    </row>
    <row r="60280" spans="13:14" x14ac:dyDescent="0.2">
      <c r="M60280" s="93"/>
      <c r="N60280" s="119"/>
    </row>
    <row r="60281" spans="13:14" x14ac:dyDescent="0.2">
      <c r="M60281" s="93"/>
      <c r="N60281" s="119"/>
    </row>
    <row r="60282" spans="13:14" x14ac:dyDescent="0.2">
      <c r="M60282" s="93"/>
      <c r="N60282" s="119"/>
    </row>
    <row r="60283" spans="13:14" x14ac:dyDescent="0.2">
      <c r="M60283" s="93"/>
      <c r="N60283" s="119"/>
    </row>
    <row r="60284" spans="13:14" x14ac:dyDescent="0.2">
      <c r="M60284" s="93"/>
      <c r="N60284" s="119"/>
    </row>
    <row r="60285" spans="13:14" x14ac:dyDescent="0.2">
      <c r="M60285" s="93"/>
      <c r="N60285" s="119"/>
    </row>
    <row r="60286" spans="13:14" x14ac:dyDescent="0.2">
      <c r="M60286" s="93"/>
      <c r="N60286" s="119"/>
    </row>
    <row r="60287" spans="13:14" x14ac:dyDescent="0.2">
      <c r="M60287" s="93"/>
      <c r="N60287" s="119"/>
    </row>
    <row r="60288" spans="13:14" x14ac:dyDescent="0.2">
      <c r="M60288" s="93"/>
      <c r="N60288" s="119"/>
    </row>
    <row r="60289" spans="13:14" x14ac:dyDescent="0.2">
      <c r="M60289" s="93"/>
      <c r="N60289" s="119"/>
    </row>
    <row r="60290" spans="13:14" x14ac:dyDescent="0.2">
      <c r="M60290" s="93"/>
      <c r="N60290" s="119"/>
    </row>
    <row r="60291" spans="13:14" x14ac:dyDescent="0.2">
      <c r="M60291" s="93"/>
      <c r="N60291" s="119"/>
    </row>
    <row r="60292" spans="13:14" x14ac:dyDescent="0.2">
      <c r="M60292" s="93"/>
      <c r="N60292" s="119"/>
    </row>
    <row r="60293" spans="13:14" x14ac:dyDescent="0.2">
      <c r="M60293" s="93"/>
      <c r="N60293" s="119"/>
    </row>
    <row r="60294" spans="13:14" x14ac:dyDescent="0.2">
      <c r="M60294" s="93"/>
      <c r="N60294" s="119"/>
    </row>
    <row r="60295" spans="13:14" x14ac:dyDescent="0.2">
      <c r="M60295" s="93"/>
      <c r="N60295" s="119"/>
    </row>
    <row r="60296" spans="13:14" x14ac:dyDescent="0.2">
      <c r="M60296" s="93"/>
      <c r="N60296" s="119"/>
    </row>
    <row r="60297" spans="13:14" x14ac:dyDescent="0.2">
      <c r="M60297" s="93"/>
      <c r="N60297" s="119"/>
    </row>
    <row r="60298" spans="13:14" x14ac:dyDescent="0.2">
      <c r="M60298" s="93"/>
      <c r="N60298" s="119"/>
    </row>
    <row r="60299" spans="13:14" x14ac:dyDescent="0.2">
      <c r="M60299" s="93"/>
      <c r="N60299" s="119"/>
    </row>
    <row r="60300" spans="13:14" x14ac:dyDescent="0.2">
      <c r="M60300" s="93"/>
      <c r="N60300" s="119"/>
    </row>
    <row r="60301" spans="13:14" x14ac:dyDescent="0.2">
      <c r="M60301" s="93"/>
      <c r="N60301" s="119"/>
    </row>
    <row r="60302" spans="13:14" x14ac:dyDescent="0.2">
      <c r="M60302" s="93"/>
      <c r="N60302" s="119"/>
    </row>
    <row r="60303" spans="13:14" x14ac:dyDescent="0.2">
      <c r="M60303" s="93"/>
      <c r="N60303" s="119"/>
    </row>
    <row r="60304" spans="13:14" x14ac:dyDescent="0.2">
      <c r="M60304" s="93"/>
      <c r="N60304" s="119"/>
    </row>
    <row r="60305" spans="13:14" x14ac:dyDescent="0.2">
      <c r="M60305" s="93"/>
      <c r="N60305" s="119"/>
    </row>
    <row r="60306" spans="13:14" x14ac:dyDescent="0.2">
      <c r="M60306" s="93"/>
      <c r="N60306" s="119"/>
    </row>
    <row r="60307" spans="13:14" x14ac:dyDescent="0.2">
      <c r="M60307" s="93"/>
      <c r="N60307" s="119"/>
    </row>
    <row r="60308" spans="13:14" x14ac:dyDescent="0.2">
      <c r="M60308" s="93"/>
      <c r="N60308" s="119"/>
    </row>
    <row r="60309" spans="13:14" x14ac:dyDescent="0.2">
      <c r="M60309" s="93"/>
      <c r="N60309" s="119"/>
    </row>
    <row r="60310" spans="13:14" x14ac:dyDescent="0.2">
      <c r="M60310" s="93"/>
      <c r="N60310" s="119"/>
    </row>
    <row r="60311" spans="13:14" x14ac:dyDescent="0.2">
      <c r="M60311" s="93"/>
      <c r="N60311" s="119"/>
    </row>
    <row r="60312" spans="13:14" x14ac:dyDescent="0.2">
      <c r="M60312" s="93"/>
      <c r="N60312" s="119"/>
    </row>
    <row r="60313" spans="13:14" x14ac:dyDescent="0.2">
      <c r="M60313" s="93"/>
      <c r="N60313" s="119"/>
    </row>
    <row r="60314" spans="13:14" x14ac:dyDescent="0.2">
      <c r="M60314" s="93"/>
      <c r="N60314" s="119"/>
    </row>
    <row r="60315" spans="13:14" x14ac:dyDescent="0.2">
      <c r="M60315" s="93"/>
      <c r="N60315" s="119"/>
    </row>
    <row r="60316" spans="13:14" x14ac:dyDescent="0.2">
      <c r="M60316" s="93"/>
      <c r="N60316" s="119"/>
    </row>
    <row r="60317" spans="13:14" x14ac:dyDescent="0.2">
      <c r="M60317" s="93"/>
      <c r="N60317" s="119"/>
    </row>
    <row r="60318" spans="13:14" x14ac:dyDescent="0.2">
      <c r="M60318" s="93"/>
      <c r="N60318" s="119"/>
    </row>
    <row r="60319" spans="13:14" x14ac:dyDescent="0.2">
      <c r="M60319" s="93"/>
      <c r="N60319" s="119"/>
    </row>
    <row r="60320" spans="13:14" x14ac:dyDescent="0.2">
      <c r="M60320" s="93"/>
      <c r="N60320" s="119"/>
    </row>
    <row r="60321" spans="13:14" x14ac:dyDescent="0.2">
      <c r="M60321" s="93"/>
      <c r="N60321" s="119"/>
    </row>
    <row r="60322" spans="13:14" x14ac:dyDescent="0.2">
      <c r="M60322" s="93"/>
      <c r="N60322" s="119"/>
    </row>
    <row r="60323" spans="13:14" x14ac:dyDescent="0.2">
      <c r="M60323" s="93"/>
      <c r="N60323" s="119"/>
    </row>
    <row r="60324" spans="13:14" x14ac:dyDescent="0.2">
      <c r="M60324" s="93"/>
      <c r="N60324" s="119"/>
    </row>
    <row r="60325" spans="13:14" x14ac:dyDescent="0.2">
      <c r="M60325" s="93"/>
      <c r="N60325" s="119"/>
    </row>
    <row r="60326" spans="13:14" x14ac:dyDescent="0.2">
      <c r="M60326" s="93"/>
      <c r="N60326" s="119"/>
    </row>
    <row r="60327" spans="13:14" x14ac:dyDescent="0.2">
      <c r="M60327" s="93"/>
      <c r="N60327" s="119"/>
    </row>
    <row r="60328" spans="13:14" x14ac:dyDescent="0.2">
      <c r="M60328" s="93"/>
      <c r="N60328" s="119"/>
    </row>
    <row r="60329" spans="13:14" x14ac:dyDescent="0.2">
      <c r="M60329" s="93"/>
      <c r="N60329" s="119"/>
    </row>
    <row r="60330" spans="13:14" x14ac:dyDescent="0.2">
      <c r="M60330" s="93"/>
      <c r="N60330" s="119"/>
    </row>
    <row r="60331" spans="13:14" x14ac:dyDescent="0.2">
      <c r="M60331" s="93"/>
      <c r="N60331" s="119"/>
    </row>
    <row r="60332" spans="13:14" x14ac:dyDescent="0.2">
      <c r="M60332" s="93"/>
      <c r="N60332" s="119"/>
    </row>
    <row r="60333" spans="13:14" x14ac:dyDescent="0.2">
      <c r="M60333" s="93"/>
      <c r="N60333" s="119"/>
    </row>
    <row r="60334" spans="13:14" x14ac:dyDescent="0.2">
      <c r="M60334" s="93"/>
      <c r="N60334" s="119"/>
    </row>
    <row r="60335" spans="13:14" x14ac:dyDescent="0.2">
      <c r="M60335" s="93"/>
      <c r="N60335" s="119"/>
    </row>
    <row r="60336" spans="13:14" x14ac:dyDescent="0.2">
      <c r="M60336" s="93"/>
      <c r="N60336" s="119"/>
    </row>
    <row r="60337" spans="13:14" x14ac:dyDescent="0.2">
      <c r="M60337" s="93"/>
      <c r="N60337" s="119"/>
    </row>
    <row r="60338" spans="13:14" x14ac:dyDescent="0.2">
      <c r="M60338" s="93"/>
      <c r="N60338" s="119"/>
    </row>
    <row r="60339" spans="13:14" x14ac:dyDescent="0.2">
      <c r="M60339" s="93"/>
      <c r="N60339" s="119"/>
    </row>
    <row r="60340" spans="13:14" x14ac:dyDescent="0.2">
      <c r="M60340" s="93"/>
      <c r="N60340" s="119"/>
    </row>
    <row r="60341" spans="13:14" x14ac:dyDescent="0.2">
      <c r="M60341" s="93"/>
      <c r="N60341" s="119"/>
    </row>
    <row r="60342" spans="13:14" x14ac:dyDescent="0.2">
      <c r="M60342" s="93"/>
      <c r="N60342" s="119"/>
    </row>
    <row r="60343" spans="13:14" x14ac:dyDescent="0.2">
      <c r="M60343" s="93"/>
      <c r="N60343" s="119"/>
    </row>
    <row r="60344" spans="13:14" x14ac:dyDescent="0.2">
      <c r="M60344" s="93"/>
      <c r="N60344" s="119"/>
    </row>
    <row r="60345" spans="13:14" x14ac:dyDescent="0.2">
      <c r="M60345" s="93"/>
      <c r="N60345" s="119"/>
    </row>
    <row r="60346" spans="13:14" x14ac:dyDescent="0.2">
      <c r="M60346" s="93"/>
      <c r="N60346" s="119"/>
    </row>
    <row r="60347" spans="13:14" x14ac:dyDescent="0.2">
      <c r="M60347" s="93"/>
      <c r="N60347" s="119"/>
    </row>
    <row r="60348" spans="13:14" x14ac:dyDescent="0.2">
      <c r="M60348" s="93"/>
      <c r="N60348" s="119"/>
    </row>
    <row r="60349" spans="13:14" x14ac:dyDescent="0.2">
      <c r="M60349" s="93"/>
      <c r="N60349" s="119"/>
    </row>
    <row r="60350" spans="13:14" x14ac:dyDescent="0.2">
      <c r="M60350" s="93"/>
      <c r="N60350" s="119"/>
    </row>
    <row r="60351" spans="13:14" x14ac:dyDescent="0.2">
      <c r="M60351" s="93"/>
      <c r="N60351" s="119"/>
    </row>
    <row r="60352" spans="13:14" x14ac:dyDescent="0.2">
      <c r="M60352" s="93"/>
      <c r="N60352" s="119"/>
    </row>
    <row r="60353" spans="13:14" x14ac:dyDescent="0.2">
      <c r="M60353" s="93"/>
      <c r="N60353" s="119"/>
    </row>
    <row r="60354" spans="13:14" x14ac:dyDescent="0.2">
      <c r="M60354" s="93"/>
      <c r="N60354" s="119"/>
    </row>
    <row r="60355" spans="13:14" x14ac:dyDescent="0.2">
      <c r="M60355" s="93"/>
      <c r="N60355" s="119"/>
    </row>
    <row r="60356" spans="13:14" x14ac:dyDescent="0.2">
      <c r="M60356" s="93"/>
      <c r="N60356" s="119"/>
    </row>
    <row r="60357" spans="13:14" x14ac:dyDescent="0.2">
      <c r="M60357" s="93"/>
      <c r="N60357" s="119"/>
    </row>
    <row r="60358" spans="13:14" x14ac:dyDescent="0.2">
      <c r="M60358" s="93"/>
      <c r="N60358" s="119"/>
    </row>
    <row r="60359" spans="13:14" x14ac:dyDescent="0.2">
      <c r="M60359" s="93"/>
      <c r="N60359" s="119"/>
    </row>
    <row r="60360" spans="13:14" x14ac:dyDescent="0.2">
      <c r="M60360" s="93"/>
      <c r="N60360" s="119"/>
    </row>
    <row r="60361" spans="13:14" x14ac:dyDescent="0.2">
      <c r="M60361" s="93"/>
      <c r="N60361" s="119"/>
    </row>
    <row r="60362" spans="13:14" x14ac:dyDescent="0.2">
      <c r="M60362" s="93"/>
      <c r="N60362" s="119"/>
    </row>
    <row r="60363" spans="13:14" x14ac:dyDescent="0.2">
      <c r="M60363" s="93"/>
      <c r="N60363" s="119"/>
    </row>
    <row r="60364" spans="13:14" x14ac:dyDescent="0.2">
      <c r="M60364" s="93"/>
      <c r="N60364" s="119"/>
    </row>
    <row r="60365" spans="13:14" x14ac:dyDescent="0.2">
      <c r="M60365" s="93"/>
      <c r="N60365" s="119"/>
    </row>
    <row r="60366" spans="13:14" x14ac:dyDescent="0.2">
      <c r="M60366" s="93"/>
      <c r="N60366" s="119"/>
    </row>
    <row r="60367" spans="13:14" x14ac:dyDescent="0.2">
      <c r="M60367" s="93"/>
      <c r="N60367" s="119"/>
    </row>
    <row r="60368" spans="13:14" x14ac:dyDescent="0.2">
      <c r="M60368" s="93"/>
      <c r="N60368" s="119"/>
    </row>
    <row r="60369" spans="13:14" x14ac:dyDescent="0.2">
      <c r="M60369" s="93"/>
      <c r="N60369" s="119"/>
    </row>
    <row r="60370" spans="13:14" x14ac:dyDescent="0.2">
      <c r="M60370" s="93"/>
      <c r="N60370" s="119"/>
    </row>
    <row r="60371" spans="13:14" x14ac:dyDescent="0.2">
      <c r="M60371" s="93"/>
      <c r="N60371" s="119"/>
    </row>
    <row r="60372" spans="13:14" x14ac:dyDescent="0.2">
      <c r="M60372" s="93"/>
      <c r="N60372" s="119"/>
    </row>
    <row r="60373" spans="13:14" x14ac:dyDescent="0.2">
      <c r="M60373" s="93"/>
      <c r="N60373" s="119"/>
    </row>
    <row r="60374" spans="13:14" x14ac:dyDescent="0.2">
      <c r="M60374" s="93"/>
      <c r="N60374" s="119"/>
    </row>
    <row r="60375" spans="13:14" x14ac:dyDescent="0.2">
      <c r="M60375" s="93"/>
      <c r="N60375" s="119"/>
    </row>
    <row r="60376" spans="13:14" x14ac:dyDescent="0.2">
      <c r="M60376" s="93"/>
      <c r="N60376" s="119"/>
    </row>
    <row r="60377" spans="13:14" x14ac:dyDescent="0.2">
      <c r="M60377" s="93"/>
      <c r="N60377" s="119"/>
    </row>
    <row r="60378" spans="13:14" x14ac:dyDescent="0.2">
      <c r="M60378" s="93"/>
      <c r="N60378" s="119"/>
    </row>
    <row r="60379" spans="13:14" x14ac:dyDescent="0.2">
      <c r="M60379" s="93"/>
      <c r="N60379" s="119"/>
    </row>
    <row r="60380" spans="13:14" x14ac:dyDescent="0.2">
      <c r="M60380" s="93"/>
      <c r="N60380" s="119"/>
    </row>
    <row r="60381" spans="13:14" x14ac:dyDescent="0.2">
      <c r="M60381" s="93"/>
      <c r="N60381" s="119"/>
    </row>
    <row r="60382" spans="13:14" x14ac:dyDescent="0.2">
      <c r="M60382" s="93"/>
      <c r="N60382" s="119"/>
    </row>
    <row r="60383" spans="13:14" x14ac:dyDescent="0.2">
      <c r="M60383" s="93"/>
      <c r="N60383" s="119"/>
    </row>
    <row r="60384" spans="13:14" x14ac:dyDescent="0.2">
      <c r="M60384" s="93"/>
      <c r="N60384" s="119"/>
    </row>
    <row r="60385" spans="13:14" x14ac:dyDescent="0.2">
      <c r="M60385" s="93"/>
      <c r="N60385" s="119"/>
    </row>
    <row r="60386" spans="13:14" x14ac:dyDescent="0.2">
      <c r="M60386" s="93"/>
      <c r="N60386" s="119"/>
    </row>
    <row r="60387" spans="13:14" x14ac:dyDescent="0.2">
      <c r="M60387" s="93"/>
      <c r="N60387" s="119"/>
    </row>
    <row r="60388" spans="13:14" x14ac:dyDescent="0.2">
      <c r="M60388" s="93"/>
      <c r="N60388" s="119"/>
    </row>
    <row r="60389" spans="13:14" x14ac:dyDescent="0.2">
      <c r="M60389" s="93"/>
      <c r="N60389" s="119"/>
    </row>
    <row r="60390" spans="13:14" x14ac:dyDescent="0.2">
      <c r="M60390" s="93"/>
      <c r="N60390" s="119"/>
    </row>
    <row r="60391" spans="13:14" x14ac:dyDescent="0.2">
      <c r="M60391" s="93"/>
      <c r="N60391" s="119"/>
    </row>
    <row r="60392" spans="13:14" x14ac:dyDescent="0.2">
      <c r="M60392" s="93"/>
      <c r="N60392" s="119"/>
    </row>
    <row r="60393" spans="13:14" x14ac:dyDescent="0.2">
      <c r="M60393" s="93"/>
      <c r="N60393" s="119"/>
    </row>
    <row r="60394" spans="13:14" x14ac:dyDescent="0.2">
      <c r="M60394" s="93"/>
      <c r="N60394" s="119"/>
    </row>
    <row r="60395" spans="13:14" x14ac:dyDescent="0.2">
      <c r="M60395" s="93"/>
      <c r="N60395" s="119"/>
    </row>
    <row r="60396" spans="13:14" x14ac:dyDescent="0.2">
      <c r="M60396" s="93"/>
      <c r="N60396" s="119"/>
    </row>
    <row r="60397" spans="13:14" x14ac:dyDescent="0.2">
      <c r="M60397" s="93"/>
      <c r="N60397" s="119"/>
    </row>
    <row r="60398" spans="13:14" x14ac:dyDescent="0.2">
      <c r="M60398" s="93"/>
      <c r="N60398" s="119"/>
    </row>
    <row r="60399" spans="13:14" x14ac:dyDescent="0.2">
      <c r="M60399" s="93"/>
      <c r="N60399" s="119"/>
    </row>
    <row r="60400" spans="13:14" x14ac:dyDescent="0.2">
      <c r="M60400" s="93"/>
      <c r="N60400" s="119"/>
    </row>
    <row r="60401" spans="13:14" x14ac:dyDescent="0.2">
      <c r="M60401" s="93"/>
      <c r="N60401" s="119"/>
    </row>
    <row r="60402" spans="13:14" x14ac:dyDescent="0.2">
      <c r="M60402" s="93"/>
      <c r="N60402" s="119"/>
    </row>
    <row r="60403" spans="13:14" x14ac:dyDescent="0.2">
      <c r="M60403" s="93"/>
      <c r="N60403" s="119"/>
    </row>
    <row r="60404" spans="13:14" x14ac:dyDescent="0.2">
      <c r="M60404" s="93"/>
      <c r="N60404" s="119"/>
    </row>
    <row r="60405" spans="13:14" x14ac:dyDescent="0.2">
      <c r="M60405" s="93"/>
      <c r="N60405" s="119"/>
    </row>
    <row r="60406" spans="13:14" x14ac:dyDescent="0.2">
      <c r="M60406" s="93"/>
      <c r="N60406" s="119"/>
    </row>
    <row r="60407" spans="13:14" x14ac:dyDescent="0.2">
      <c r="M60407" s="93"/>
      <c r="N60407" s="119"/>
    </row>
    <row r="60408" spans="13:14" x14ac:dyDescent="0.2">
      <c r="M60408" s="93"/>
      <c r="N60408" s="119"/>
    </row>
    <row r="60409" spans="13:14" x14ac:dyDescent="0.2">
      <c r="M60409" s="93"/>
      <c r="N60409" s="119"/>
    </row>
    <row r="60410" spans="13:14" x14ac:dyDescent="0.2">
      <c r="M60410" s="93"/>
      <c r="N60410" s="119"/>
    </row>
    <row r="60411" spans="13:14" x14ac:dyDescent="0.2">
      <c r="M60411" s="93"/>
      <c r="N60411" s="119"/>
    </row>
    <row r="60412" spans="13:14" x14ac:dyDescent="0.2">
      <c r="M60412" s="93"/>
      <c r="N60412" s="119"/>
    </row>
    <row r="60413" spans="13:14" x14ac:dyDescent="0.2">
      <c r="M60413" s="93"/>
      <c r="N60413" s="119"/>
    </row>
    <row r="60414" spans="13:14" x14ac:dyDescent="0.2">
      <c r="M60414" s="93"/>
      <c r="N60414" s="119"/>
    </row>
    <row r="60415" spans="13:14" x14ac:dyDescent="0.2">
      <c r="M60415" s="93"/>
      <c r="N60415" s="119"/>
    </row>
    <row r="60416" spans="13:14" x14ac:dyDescent="0.2">
      <c r="M60416" s="93"/>
      <c r="N60416" s="119"/>
    </row>
    <row r="60417" spans="13:14" x14ac:dyDescent="0.2">
      <c r="M60417" s="93"/>
      <c r="N60417" s="119"/>
    </row>
    <row r="60418" spans="13:14" x14ac:dyDescent="0.2">
      <c r="M60418" s="93"/>
      <c r="N60418" s="119"/>
    </row>
    <row r="60419" spans="13:14" x14ac:dyDescent="0.2">
      <c r="M60419" s="93"/>
      <c r="N60419" s="119"/>
    </row>
    <row r="60420" spans="13:14" x14ac:dyDescent="0.2">
      <c r="M60420" s="93"/>
      <c r="N60420" s="119"/>
    </row>
    <row r="60421" spans="13:14" x14ac:dyDescent="0.2">
      <c r="M60421" s="93"/>
      <c r="N60421" s="119"/>
    </row>
    <row r="60422" spans="13:14" x14ac:dyDescent="0.2">
      <c r="M60422" s="93"/>
      <c r="N60422" s="119"/>
    </row>
    <row r="60423" spans="13:14" x14ac:dyDescent="0.2">
      <c r="M60423" s="93"/>
      <c r="N60423" s="119"/>
    </row>
    <row r="60424" spans="13:14" x14ac:dyDescent="0.2">
      <c r="M60424" s="93"/>
      <c r="N60424" s="119"/>
    </row>
    <row r="60425" spans="13:14" x14ac:dyDescent="0.2">
      <c r="M60425" s="93"/>
      <c r="N60425" s="119"/>
    </row>
    <row r="60426" spans="13:14" x14ac:dyDescent="0.2">
      <c r="M60426" s="93"/>
      <c r="N60426" s="119"/>
    </row>
    <row r="60427" spans="13:14" x14ac:dyDescent="0.2">
      <c r="M60427" s="93"/>
      <c r="N60427" s="119"/>
    </row>
    <row r="60428" spans="13:14" x14ac:dyDescent="0.2">
      <c r="M60428" s="93"/>
      <c r="N60428" s="119"/>
    </row>
    <row r="60429" spans="13:14" x14ac:dyDescent="0.2">
      <c r="M60429" s="93"/>
      <c r="N60429" s="119"/>
    </row>
    <row r="60430" spans="13:14" x14ac:dyDescent="0.2">
      <c r="M60430" s="93"/>
      <c r="N60430" s="119"/>
    </row>
    <row r="60431" spans="13:14" x14ac:dyDescent="0.2">
      <c r="M60431" s="93"/>
      <c r="N60431" s="119"/>
    </row>
    <row r="60432" spans="13:14" x14ac:dyDescent="0.2">
      <c r="M60432" s="93"/>
      <c r="N60432" s="119"/>
    </row>
    <row r="60433" spans="13:14" x14ac:dyDescent="0.2">
      <c r="M60433" s="93"/>
      <c r="N60433" s="119"/>
    </row>
    <row r="60434" spans="13:14" x14ac:dyDescent="0.2">
      <c r="M60434" s="93"/>
      <c r="N60434" s="119"/>
    </row>
    <row r="60435" spans="13:14" x14ac:dyDescent="0.2">
      <c r="M60435" s="93"/>
      <c r="N60435" s="119"/>
    </row>
    <row r="60436" spans="13:14" x14ac:dyDescent="0.2">
      <c r="M60436" s="93"/>
      <c r="N60436" s="119"/>
    </row>
    <row r="60437" spans="13:14" x14ac:dyDescent="0.2">
      <c r="M60437" s="93"/>
      <c r="N60437" s="119"/>
    </row>
    <row r="60438" spans="13:14" x14ac:dyDescent="0.2">
      <c r="M60438" s="93"/>
      <c r="N60438" s="119"/>
    </row>
    <row r="60439" spans="13:14" x14ac:dyDescent="0.2">
      <c r="M60439" s="93"/>
      <c r="N60439" s="119"/>
    </row>
    <row r="60440" spans="13:14" x14ac:dyDescent="0.2">
      <c r="M60440" s="93"/>
      <c r="N60440" s="119"/>
    </row>
    <row r="60441" spans="13:14" x14ac:dyDescent="0.2">
      <c r="M60441" s="93"/>
      <c r="N60441" s="119"/>
    </row>
    <row r="60442" spans="13:14" x14ac:dyDescent="0.2">
      <c r="M60442" s="93"/>
      <c r="N60442" s="119"/>
    </row>
    <row r="60443" spans="13:14" x14ac:dyDescent="0.2">
      <c r="M60443" s="93"/>
      <c r="N60443" s="119"/>
    </row>
    <row r="60444" spans="13:14" x14ac:dyDescent="0.2">
      <c r="M60444" s="93"/>
      <c r="N60444" s="119"/>
    </row>
    <row r="60445" spans="13:14" x14ac:dyDescent="0.2">
      <c r="M60445" s="93"/>
      <c r="N60445" s="119"/>
    </row>
    <row r="60446" spans="13:14" x14ac:dyDescent="0.2">
      <c r="M60446" s="93"/>
      <c r="N60446" s="119"/>
    </row>
    <row r="60447" spans="13:14" x14ac:dyDescent="0.2">
      <c r="M60447" s="93"/>
      <c r="N60447" s="119"/>
    </row>
    <row r="60448" spans="13:14" x14ac:dyDescent="0.2">
      <c r="M60448" s="93"/>
      <c r="N60448" s="119"/>
    </row>
    <row r="60449" spans="13:14" x14ac:dyDescent="0.2">
      <c r="M60449" s="93"/>
      <c r="N60449" s="119"/>
    </row>
    <row r="60450" spans="13:14" x14ac:dyDescent="0.2">
      <c r="M60450" s="93"/>
      <c r="N60450" s="119"/>
    </row>
    <row r="60451" spans="13:14" x14ac:dyDescent="0.2">
      <c r="M60451" s="93"/>
      <c r="N60451" s="119"/>
    </row>
    <row r="60452" spans="13:14" x14ac:dyDescent="0.2">
      <c r="M60452" s="93"/>
      <c r="N60452" s="119"/>
    </row>
    <row r="60453" spans="13:14" x14ac:dyDescent="0.2">
      <c r="M60453" s="93"/>
      <c r="N60453" s="119"/>
    </row>
    <row r="60454" spans="13:14" x14ac:dyDescent="0.2">
      <c r="M60454" s="93"/>
      <c r="N60454" s="119"/>
    </row>
    <row r="60455" spans="13:14" x14ac:dyDescent="0.2">
      <c r="M60455" s="93"/>
      <c r="N60455" s="119"/>
    </row>
    <row r="60456" spans="13:14" x14ac:dyDescent="0.2">
      <c r="M60456" s="93"/>
      <c r="N60456" s="119"/>
    </row>
    <row r="60457" spans="13:14" x14ac:dyDescent="0.2">
      <c r="M60457" s="93"/>
      <c r="N60457" s="119"/>
    </row>
    <row r="60458" spans="13:14" x14ac:dyDescent="0.2">
      <c r="M60458" s="93"/>
      <c r="N60458" s="119"/>
    </row>
    <row r="60459" spans="13:14" x14ac:dyDescent="0.2">
      <c r="M60459" s="93"/>
      <c r="N60459" s="119"/>
    </row>
    <row r="60460" spans="13:14" x14ac:dyDescent="0.2">
      <c r="M60460" s="93"/>
      <c r="N60460" s="119"/>
    </row>
    <row r="60461" spans="13:14" x14ac:dyDescent="0.2">
      <c r="M60461" s="93"/>
      <c r="N60461" s="119"/>
    </row>
    <row r="60462" spans="13:14" x14ac:dyDescent="0.2">
      <c r="M60462" s="93"/>
      <c r="N60462" s="119"/>
    </row>
    <row r="60463" spans="13:14" x14ac:dyDescent="0.2">
      <c r="M60463" s="93"/>
      <c r="N60463" s="119"/>
    </row>
    <row r="60464" spans="13:14" x14ac:dyDescent="0.2">
      <c r="M60464" s="93"/>
      <c r="N60464" s="119"/>
    </row>
    <row r="60465" spans="13:14" x14ac:dyDescent="0.2">
      <c r="M60465" s="93"/>
      <c r="N60465" s="119"/>
    </row>
    <row r="60466" spans="13:14" x14ac:dyDescent="0.2">
      <c r="M60466" s="93"/>
      <c r="N60466" s="119"/>
    </row>
    <row r="60467" spans="13:14" x14ac:dyDescent="0.2">
      <c r="M60467" s="93"/>
      <c r="N60467" s="119"/>
    </row>
    <row r="60468" spans="13:14" x14ac:dyDescent="0.2">
      <c r="M60468" s="93"/>
      <c r="N60468" s="119"/>
    </row>
    <row r="60469" spans="13:14" x14ac:dyDescent="0.2">
      <c r="M60469" s="93"/>
      <c r="N60469" s="119"/>
    </row>
    <row r="60470" spans="13:14" x14ac:dyDescent="0.2">
      <c r="M60470" s="93"/>
      <c r="N60470" s="119"/>
    </row>
    <row r="60471" spans="13:14" x14ac:dyDescent="0.2">
      <c r="M60471" s="93"/>
      <c r="N60471" s="119"/>
    </row>
    <row r="60472" spans="13:14" x14ac:dyDescent="0.2">
      <c r="M60472" s="93"/>
      <c r="N60472" s="119"/>
    </row>
    <row r="60473" spans="13:14" x14ac:dyDescent="0.2">
      <c r="M60473" s="93"/>
      <c r="N60473" s="119"/>
    </row>
    <row r="60474" spans="13:14" x14ac:dyDescent="0.2">
      <c r="M60474" s="93"/>
      <c r="N60474" s="119"/>
    </row>
    <row r="60475" spans="13:14" x14ac:dyDescent="0.2">
      <c r="M60475" s="93"/>
      <c r="N60475" s="119"/>
    </row>
    <row r="60476" spans="13:14" x14ac:dyDescent="0.2">
      <c r="M60476" s="93"/>
      <c r="N60476" s="119"/>
    </row>
    <row r="60477" spans="13:14" x14ac:dyDescent="0.2">
      <c r="M60477" s="93"/>
      <c r="N60477" s="119"/>
    </row>
    <row r="60478" spans="13:14" x14ac:dyDescent="0.2">
      <c r="M60478" s="93"/>
      <c r="N60478" s="119"/>
    </row>
    <row r="60479" spans="13:14" x14ac:dyDescent="0.2">
      <c r="M60479" s="93"/>
      <c r="N60479" s="119"/>
    </row>
    <row r="60480" spans="13:14" x14ac:dyDescent="0.2">
      <c r="M60480" s="93"/>
      <c r="N60480" s="119"/>
    </row>
    <row r="60481" spans="13:14" x14ac:dyDescent="0.2">
      <c r="M60481" s="93"/>
      <c r="N60481" s="119"/>
    </row>
    <row r="60482" spans="13:14" x14ac:dyDescent="0.2">
      <c r="M60482" s="93"/>
      <c r="N60482" s="119"/>
    </row>
    <row r="60483" spans="13:14" x14ac:dyDescent="0.2">
      <c r="M60483" s="93"/>
      <c r="N60483" s="119"/>
    </row>
    <row r="60484" spans="13:14" x14ac:dyDescent="0.2">
      <c r="M60484" s="93"/>
      <c r="N60484" s="119"/>
    </row>
    <row r="60485" spans="13:14" x14ac:dyDescent="0.2">
      <c r="M60485" s="93"/>
      <c r="N60485" s="119"/>
    </row>
    <row r="60486" spans="13:14" x14ac:dyDescent="0.2">
      <c r="M60486" s="93"/>
      <c r="N60486" s="119"/>
    </row>
    <row r="60487" spans="13:14" x14ac:dyDescent="0.2">
      <c r="M60487" s="93"/>
      <c r="N60487" s="119"/>
    </row>
    <row r="60488" spans="13:14" x14ac:dyDescent="0.2">
      <c r="M60488" s="93"/>
      <c r="N60488" s="119"/>
    </row>
    <row r="60489" spans="13:14" x14ac:dyDescent="0.2">
      <c r="M60489" s="93"/>
      <c r="N60489" s="119"/>
    </row>
    <row r="60490" spans="13:14" x14ac:dyDescent="0.2">
      <c r="M60490" s="93"/>
      <c r="N60490" s="119"/>
    </row>
    <row r="60491" spans="13:14" x14ac:dyDescent="0.2">
      <c r="M60491" s="93"/>
      <c r="N60491" s="119"/>
    </row>
    <row r="60492" spans="13:14" x14ac:dyDescent="0.2">
      <c r="M60492" s="93"/>
      <c r="N60492" s="119"/>
    </row>
    <row r="60493" spans="13:14" x14ac:dyDescent="0.2">
      <c r="M60493" s="93"/>
      <c r="N60493" s="119"/>
    </row>
    <row r="60494" spans="13:14" x14ac:dyDescent="0.2">
      <c r="M60494" s="93"/>
      <c r="N60494" s="119"/>
    </row>
    <row r="60495" spans="13:14" x14ac:dyDescent="0.2">
      <c r="M60495" s="93"/>
      <c r="N60495" s="119"/>
    </row>
    <row r="60496" spans="13:14" x14ac:dyDescent="0.2">
      <c r="M60496" s="93"/>
      <c r="N60496" s="119"/>
    </row>
    <row r="60497" spans="13:14" x14ac:dyDescent="0.2">
      <c r="M60497" s="93"/>
      <c r="N60497" s="119"/>
    </row>
    <row r="60498" spans="13:14" x14ac:dyDescent="0.2">
      <c r="M60498" s="93"/>
      <c r="N60498" s="119"/>
    </row>
    <row r="60499" spans="13:14" x14ac:dyDescent="0.2">
      <c r="M60499" s="93"/>
      <c r="N60499" s="119"/>
    </row>
    <row r="60500" spans="13:14" x14ac:dyDescent="0.2">
      <c r="M60500" s="93"/>
      <c r="N60500" s="119"/>
    </row>
    <row r="60501" spans="13:14" x14ac:dyDescent="0.2">
      <c r="M60501" s="93"/>
      <c r="N60501" s="119"/>
    </row>
    <row r="60502" spans="13:14" x14ac:dyDescent="0.2">
      <c r="M60502" s="93"/>
      <c r="N60502" s="119"/>
    </row>
    <row r="60503" spans="13:14" x14ac:dyDescent="0.2">
      <c r="M60503" s="93"/>
      <c r="N60503" s="119"/>
    </row>
    <row r="60504" spans="13:14" x14ac:dyDescent="0.2">
      <c r="M60504" s="93"/>
      <c r="N60504" s="119"/>
    </row>
    <row r="60505" spans="13:14" x14ac:dyDescent="0.2">
      <c r="M60505" s="93"/>
      <c r="N60505" s="119"/>
    </row>
    <row r="60506" spans="13:14" x14ac:dyDescent="0.2">
      <c r="M60506" s="93"/>
      <c r="N60506" s="119"/>
    </row>
    <row r="60507" spans="13:14" x14ac:dyDescent="0.2">
      <c r="M60507" s="93"/>
      <c r="N60507" s="119"/>
    </row>
    <row r="60508" spans="13:14" x14ac:dyDescent="0.2">
      <c r="M60508" s="93"/>
      <c r="N60508" s="119"/>
    </row>
    <row r="60509" spans="13:14" x14ac:dyDescent="0.2">
      <c r="M60509" s="93"/>
      <c r="N60509" s="119"/>
    </row>
    <row r="60510" spans="13:14" x14ac:dyDescent="0.2">
      <c r="M60510" s="93"/>
      <c r="N60510" s="119"/>
    </row>
    <row r="60511" spans="13:14" x14ac:dyDescent="0.2">
      <c r="M60511" s="93"/>
      <c r="N60511" s="119"/>
    </row>
    <row r="60512" spans="13:14" x14ac:dyDescent="0.2">
      <c r="M60512" s="93"/>
      <c r="N60512" s="119"/>
    </row>
    <row r="60513" spans="13:14" x14ac:dyDescent="0.2">
      <c r="M60513" s="93"/>
      <c r="N60513" s="119"/>
    </row>
    <row r="60514" spans="13:14" x14ac:dyDescent="0.2">
      <c r="M60514" s="93"/>
      <c r="N60514" s="119"/>
    </row>
    <row r="60515" spans="13:14" x14ac:dyDescent="0.2">
      <c r="M60515" s="93"/>
      <c r="N60515" s="119"/>
    </row>
    <row r="60516" spans="13:14" x14ac:dyDescent="0.2">
      <c r="M60516" s="93"/>
      <c r="N60516" s="119"/>
    </row>
    <row r="60517" spans="13:14" x14ac:dyDescent="0.2">
      <c r="M60517" s="93"/>
      <c r="N60517" s="119"/>
    </row>
    <row r="60518" spans="13:14" x14ac:dyDescent="0.2">
      <c r="M60518" s="93"/>
      <c r="N60518" s="119"/>
    </row>
    <row r="60519" spans="13:14" x14ac:dyDescent="0.2">
      <c r="M60519" s="93"/>
      <c r="N60519" s="119"/>
    </row>
    <row r="60520" spans="13:14" x14ac:dyDescent="0.2">
      <c r="M60520" s="93"/>
      <c r="N60520" s="119"/>
    </row>
    <row r="60521" spans="13:14" x14ac:dyDescent="0.2">
      <c r="M60521" s="93"/>
      <c r="N60521" s="119"/>
    </row>
    <row r="60522" spans="13:14" x14ac:dyDescent="0.2">
      <c r="M60522" s="93"/>
      <c r="N60522" s="119"/>
    </row>
    <row r="60523" spans="13:14" x14ac:dyDescent="0.2">
      <c r="M60523" s="93"/>
      <c r="N60523" s="119"/>
    </row>
    <row r="60524" spans="13:14" x14ac:dyDescent="0.2">
      <c r="M60524" s="93"/>
      <c r="N60524" s="119"/>
    </row>
    <row r="60525" spans="13:14" x14ac:dyDescent="0.2">
      <c r="M60525" s="93"/>
      <c r="N60525" s="119"/>
    </row>
    <row r="60526" spans="13:14" x14ac:dyDescent="0.2">
      <c r="M60526" s="93"/>
      <c r="N60526" s="119"/>
    </row>
    <row r="60527" spans="13:14" x14ac:dyDescent="0.2">
      <c r="M60527" s="93"/>
      <c r="N60527" s="119"/>
    </row>
    <row r="60528" spans="13:14" x14ac:dyDescent="0.2">
      <c r="M60528" s="93"/>
      <c r="N60528" s="119"/>
    </row>
    <row r="60529" spans="13:14" x14ac:dyDescent="0.2">
      <c r="M60529" s="93"/>
      <c r="N60529" s="119"/>
    </row>
    <row r="60530" spans="13:14" x14ac:dyDescent="0.2">
      <c r="M60530" s="93"/>
      <c r="N60530" s="119"/>
    </row>
    <row r="60531" spans="13:14" x14ac:dyDescent="0.2">
      <c r="M60531" s="93"/>
      <c r="N60531" s="119"/>
    </row>
    <row r="60532" spans="13:14" x14ac:dyDescent="0.2">
      <c r="M60532" s="93"/>
      <c r="N60532" s="119"/>
    </row>
    <row r="60533" spans="13:14" x14ac:dyDescent="0.2">
      <c r="M60533" s="93"/>
      <c r="N60533" s="119"/>
    </row>
    <row r="60534" spans="13:14" x14ac:dyDescent="0.2">
      <c r="M60534" s="93"/>
      <c r="N60534" s="119"/>
    </row>
    <row r="60535" spans="13:14" x14ac:dyDescent="0.2">
      <c r="M60535" s="93"/>
      <c r="N60535" s="119"/>
    </row>
    <row r="60536" spans="13:14" x14ac:dyDescent="0.2">
      <c r="M60536" s="93"/>
      <c r="N60536" s="119"/>
    </row>
    <row r="60537" spans="13:14" x14ac:dyDescent="0.2">
      <c r="M60537" s="93"/>
      <c r="N60537" s="119"/>
    </row>
    <row r="60538" spans="13:14" x14ac:dyDescent="0.2">
      <c r="M60538" s="93"/>
      <c r="N60538" s="119"/>
    </row>
    <row r="60539" spans="13:14" x14ac:dyDescent="0.2">
      <c r="M60539" s="93"/>
      <c r="N60539" s="119"/>
    </row>
    <row r="60540" spans="13:14" x14ac:dyDescent="0.2">
      <c r="M60540" s="93"/>
      <c r="N60540" s="119"/>
    </row>
    <row r="60541" spans="13:14" x14ac:dyDescent="0.2">
      <c r="M60541" s="93"/>
      <c r="N60541" s="119"/>
    </row>
    <row r="60542" spans="13:14" x14ac:dyDescent="0.2">
      <c r="M60542" s="93"/>
      <c r="N60542" s="119"/>
    </row>
    <row r="60543" spans="13:14" x14ac:dyDescent="0.2">
      <c r="M60543" s="93"/>
      <c r="N60543" s="119"/>
    </row>
    <row r="60544" spans="13:14" x14ac:dyDescent="0.2">
      <c r="M60544" s="93"/>
      <c r="N60544" s="119"/>
    </row>
    <row r="60545" spans="13:14" x14ac:dyDescent="0.2">
      <c r="M60545" s="93"/>
      <c r="N60545" s="119"/>
    </row>
    <row r="60546" spans="13:14" x14ac:dyDescent="0.2">
      <c r="M60546" s="93"/>
      <c r="N60546" s="119"/>
    </row>
    <row r="60547" spans="13:14" x14ac:dyDescent="0.2">
      <c r="M60547" s="93"/>
      <c r="N60547" s="119"/>
    </row>
    <row r="60548" spans="13:14" x14ac:dyDescent="0.2">
      <c r="M60548" s="93"/>
      <c r="N60548" s="119"/>
    </row>
    <row r="60549" spans="13:14" x14ac:dyDescent="0.2">
      <c r="M60549" s="93"/>
      <c r="N60549" s="119"/>
    </row>
    <row r="60550" spans="13:14" x14ac:dyDescent="0.2">
      <c r="M60550" s="93"/>
      <c r="N60550" s="119"/>
    </row>
    <row r="60551" spans="13:14" x14ac:dyDescent="0.2">
      <c r="M60551" s="93"/>
      <c r="N60551" s="119"/>
    </row>
    <row r="60552" spans="13:14" x14ac:dyDescent="0.2">
      <c r="M60552" s="93"/>
      <c r="N60552" s="119"/>
    </row>
    <row r="60553" spans="13:14" x14ac:dyDescent="0.2">
      <c r="M60553" s="93"/>
      <c r="N60553" s="119"/>
    </row>
    <row r="60554" spans="13:14" x14ac:dyDescent="0.2">
      <c r="M60554" s="93"/>
      <c r="N60554" s="119"/>
    </row>
    <row r="60555" spans="13:14" x14ac:dyDescent="0.2">
      <c r="M60555" s="93"/>
      <c r="N60555" s="119"/>
    </row>
    <row r="60556" spans="13:14" x14ac:dyDescent="0.2">
      <c r="M60556" s="93"/>
      <c r="N60556" s="119"/>
    </row>
    <row r="60557" spans="13:14" x14ac:dyDescent="0.2">
      <c r="M60557" s="93"/>
      <c r="N60557" s="119"/>
    </row>
    <row r="60558" spans="13:14" x14ac:dyDescent="0.2">
      <c r="M60558" s="93"/>
      <c r="N60558" s="119"/>
    </row>
    <row r="60559" spans="13:14" x14ac:dyDescent="0.2">
      <c r="M60559" s="93"/>
      <c r="N60559" s="119"/>
    </row>
    <row r="60560" spans="13:14" x14ac:dyDescent="0.2">
      <c r="M60560" s="93"/>
      <c r="N60560" s="119"/>
    </row>
    <row r="60561" spans="13:14" x14ac:dyDescent="0.2">
      <c r="M60561" s="93"/>
      <c r="N60561" s="119"/>
    </row>
    <row r="60562" spans="13:14" x14ac:dyDescent="0.2">
      <c r="M60562" s="93"/>
      <c r="N60562" s="119"/>
    </row>
    <row r="60563" spans="13:14" x14ac:dyDescent="0.2">
      <c r="M60563" s="93"/>
      <c r="N60563" s="119"/>
    </row>
    <row r="60564" spans="13:14" x14ac:dyDescent="0.2">
      <c r="M60564" s="93"/>
      <c r="N60564" s="119"/>
    </row>
    <row r="60565" spans="13:14" x14ac:dyDescent="0.2">
      <c r="M60565" s="93"/>
      <c r="N60565" s="119"/>
    </row>
    <row r="60566" spans="13:14" x14ac:dyDescent="0.2">
      <c r="M60566" s="93"/>
      <c r="N60566" s="119"/>
    </row>
    <row r="60567" spans="13:14" x14ac:dyDescent="0.2">
      <c r="M60567" s="93"/>
      <c r="N60567" s="119"/>
    </row>
    <row r="60568" spans="13:14" x14ac:dyDescent="0.2">
      <c r="M60568" s="93"/>
      <c r="N60568" s="119"/>
    </row>
    <row r="60569" spans="13:14" x14ac:dyDescent="0.2">
      <c r="M60569" s="93"/>
      <c r="N60569" s="119"/>
    </row>
    <row r="60570" spans="13:14" x14ac:dyDescent="0.2">
      <c r="M60570" s="93"/>
      <c r="N60570" s="119"/>
    </row>
    <row r="60571" spans="13:14" x14ac:dyDescent="0.2">
      <c r="M60571" s="93"/>
      <c r="N60571" s="119"/>
    </row>
    <row r="60572" spans="13:14" x14ac:dyDescent="0.2">
      <c r="M60572" s="93"/>
      <c r="N60572" s="119"/>
    </row>
    <row r="60573" spans="13:14" x14ac:dyDescent="0.2">
      <c r="M60573" s="93"/>
      <c r="N60573" s="119"/>
    </row>
    <row r="60574" spans="13:14" x14ac:dyDescent="0.2">
      <c r="M60574" s="93"/>
      <c r="N60574" s="119"/>
    </row>
    <row r="60575" spans="13:14" x14ac:dyDescent="0.2">
      <c r="M60575" s="93"/>
      <c r="N60575" s="119"/>
    </row>
    <row r="60576" spans="13:14" x14ac:dyDescent="0.2">
      <c r="M60576" s="93"/>
      <c r="N60576" s="119"/>
    </row>
    <row r="60577" spans="13:14" x14ac:dyDescent="0.2">
      <c r="M60577" s="93"/>
      <c r="N60577" s="119"/>
    </row>
    <row r="60578" spans="13:14" x14ac:dyDescent="0.2">
      <c r="M60578" s="93"/>
      <c r="N60578" s="119"/>
    </row>
    <row r="60579" spans="13:14" x14ac:dyDescent="0.2">
      <c r="M60579" s="93"/>
      <c r="N60579" s="119"/>
    </row>
    <row r="60580" spans="13:14" x14ac:dyDescent="0.2">
      <c r="M60580" s="93"/>
      <c r="N60580" s="119"/>
    </row>
    <row r="60581" spans="13:14" x14ac:dyDescent="0.2">
      <c r="M60581" s="93"/>
      <c r="N60581" s="119"/>
    </row>
    <row r="60582" spans="13:14" x14ac:dyDescent="0.2">
      <c r="M60582" s="93"/>
      <c r="N60582" s="119"/>
    </row>
    <row r="60583" spans="13:14" x14ac:dyDescent="0.2">
      <c r="M60583" s="93"/>
      <c r="N60583" s="119"/>
    </row>
    <row r="60584" spans="13:14" x14ac:dyDescent="0.2">
      <c r="M60584" s="93"/>
      <c r="N60584" s="119"/>
    </row>
    <row r="60585" spans="13:14" x14ac:dyDescent="0.2">
      <c r="M60585" s="93"/>
      <c r="N60585" s="119"/>
    </row>
    <row r="60586" spans="13:14" x14ac:dyDescent="0.2">
      <c r="M60586" s="93"/>
      <c r="N60586" s="119"/>
    </row>
    <row r="60587" spans="13:14" x14ac:dyDescent="0.2">
      <c r="M60587" s="93"/>
      <c r="N60587" s="119"/>
    </row>
    <row r="60588" spans="13:14" x14ac:dyDescent="0.2">
      <c r="M60588" s="93"/>
      <c r="N60588" s="119"/>
    </row>
    <row r="60589" spans="13:14" x14ac:dyDescent="0.2">
      <c r="M60589" s="93"/>
      <c r="N60589" s="119"/>
    </row>
    <row r="60590" spans="13:14" x14ac:dyDescent="0.2">
      <c r="M60590" s="93"/>
      <c r="N60590" s="119"/>
    </row>
    <row r="60591" spans="13:14" x14ac:dyDescent="0.2">
      <c r="M60591" s="93"/>
      <c r="N60591" s="119"/>
    </row>
    <row r="60592" spans="13:14" x14ac:dyDescent="0.2">
      <c r="M60592" s="93"/>
      <c r="N60592" s="119"/>
    </row>
    <row r="60593" spans="13:14" x14ac:dyDescent="0.2">
      <c r="M60593" s="93"/>
      <c r="N60593" s="119"/>
    </row>
    <row r="60594" spans="13:14" x14ac:dyDescent="0.2">
      <c r="M60594" s="93"/>
      <c r="N60594" s="119"/>
    </row>
    <row r="60595" spans="13:14" x14ac:dyDescent="0.2">
      <c r="M60595" s="93"/>
      <c r="N60595" s="119"/>
    </row>
    <row r="60596" spans="13:14" x14ac:dyDescent="0.2">
      <c r="M60596" s="93"/>
      <c r="N60596" s="119"/>
    </row>
    <row r="60597" spans="13:14" x14ac:dyDescent="0.2">
      <c r="M60597" s="93"/>
      <c r="N60597" s="119"/>
    </row>
    <row r="60598" spans="13:14" x14ac:dyDescent="0.2">
      <c r="M60598" s="93"/>
      <c r="N60598" s="119"/>
    </row>
    <row r="60599" spans="13:14" x14ac:dyDescent="0.2">
      <c r="M60599" s="93"/>
      <c r="N60599" s="119"/>
    </row>
    <row r="60600" spans="13:14" x14ac:dyDescent="0.2">
      <c r="M60600" s="93"/>
      <c r="N60600" s="119"/>
    </row>
    <row r="60601" spans="13:14" x14ac:dyDescent="0.2">
      <c r="M60601" s="93"/>
      <c r="N60601" s="119"/>
    </row>
    <row r="60602" spans="13:14" x14ac:dyDescent="0.2">
      <c r="M60602" s="93"/>
      <c r="N60602" s="119"/>
    </row>
    <row r="60603" spans="13:14" x14ac:dyDescent="0.2">
      <c r="M60603" s="93"/>
      <c r="N60603" s="119"/>
    </row>
    <row r="60604" spans="13:14" x14ac:dyDescent="0.2">
      <c r="M60604" s="93"/>
      <c r="N60604" s="119"/>
    </row>
    <row r="60605" spans="13:14" x14ac:dyDescent="0.2">
      <c r="M60605" s="93"/>
      <c r="N60605" s="119"/>
    </row>
    <row r="60606" spans="13:14" x14ac:dyDescent="0.2">
      <c r="M60606" s="93"/>
      <c r="N60606" s="119"/>
    </row>
    <row r="60607" spans="13:14" x14ac:dyDescent="0.2">
      <c r="M60607" s="93"/>
      <c r="N60607" s="119"/>
    </row>
    <row r="60608" spans="13:14" x14ac:dyDescent="0.2">
      <c r="M60608" s="93"/>
      <c r="N60608" s="119"/>
    </row>
    <row r="60609" spans="13:14" x14ac:dyDescent="0.2">
      <c r="M60609" s="93"/>
      <c r="N60609" s="119"/>
    </row>
    <row r="60610" spans="13:14" x14ac:dyDescent="0.2">
      <c r="M60610" s="93"/>
      <c r="N60610" s="119"/>
    </row>
    <row r="60611" spans="13:14" x14ac:dyDescent="0.2">
      <c r="M60611" s="93"/>
      <c r="N60611" s="119"/>
    </row>
    <row r="60612" spans="13:14" x14ac:dyDescent="0.2">
      <c r="M60612" s="93"/>
      <c r="N60612" s="119"/>
    </row>
    <row r="60613" spans="13:14" x14ac:dyDescent="0.2">
      <c r="M60613" s="93"/>
      <c r="N60613" s="119"/>
    </row>
    <row r="60614" spans="13:14" x14ac:dyDescent="0.2">
      <c r="M60614" s="93"/>
      <c r="N60614" s="119"/>
    </row>
    <row r="60615" spans="13:14" x14ac:dyDescent="0.2">
      <c r="M60615" s="93"/>
      <c r="N60615" s="119"/>
    </row>
    <row r="60616" spans="13:14" x14ac:dyDescent="0.2">
      <c r="M60616" s="93"/>
      <c r="N60616" s="119"/>
    </row>
    <row r="60617" spans="13:14" x14ac:dyDescent="0.2">
      <c r="M60617" s="93"/>
      <c r="N60617" s="119"/>
    </row>
    <row r="60618" spans="13:14" x14ac:dyDescent="0.2">
      <c r="M60618" s="93"/>
      <c r="N60618" s="119"/>
    </row>
    <row r="60619" spans="13:14" x14ac:dyDescent="0.2">
      <c r="M60619" s="93"/>
      <c r="N60619" s="119"/>
    </row>
    <row r="60620" spans="13:14" x14ac:dyDescent="0.2">
      <c r="M60620" s="93"/>
      <c r="N60620" s="119"/>
    </row>
    <row r="60621" spans="13:14" x14ac:dyDescent="0.2">
      <c r="M60621" s="93"/>
      <c r="N60621" s="119"/>
    </row>
    <row r="60622" spans="13:14" x14ac:dyDescent="0.2">
      <c r="M60622" s="93"/>
      <c r="N60622" s="119"/>
    </row>
    <row r="60623" spans="13:14" x14ac:dyDescent="0.2">
      <c r="M60623" s="93"/>
      <c r="N60623" s="119"/>
    </row>
    <row r="60624" spans="13:14" x14ac:dyDescent="0.2">
      <c r="M60624" s="93"/>
      <c r="N60624" s="119"/>
    </row>
    <row r="60625" spans="13:14" x14ac:dyDescent="0.2">
      <c r="M60625" s="93"/>
      <c r="N60625" s="119"/>
    </row>
    <row r="60626" spans="13:14" x14ac:dyDescent="0.2">
      <c r="M60626" s="93"/>
      <c r="N60626" s="119"/>
    </row>
    <row r="60627" spans="13:14" x14ac:dyDescent="0.2">
      <c r="M60627" s="93"/>
      <c r="N60627" s="119"/>
    </row>
    <row r="60628" spans="13:14" x14ac:dyDescent="0.2">
      <c r="M60628" s="93"/>
      <c r="N60628" s="119"/>
    </row>
    <row r="60629" spans="13:14" x14ac:dyDescent="0.2">
      <c r="M60629" s="93"/>
      <c r="N60629" s="119"/>
    </row>
    <row r="60630" spans="13:14" x14ac:dyDescent="0.2">
      <c r="M60630" s="93"/>
      <c r="N60630" s="119"/>
    </row>
    <row r="60631" spans="13:14" x14ac:dyDescent="0.2">
      <c r="M60631" s="93"/>
      <c r="N60631" s="119"/>
    </row>
    <row r="60632" spans="13:14" x14ac:dyDescent="0.2">
      <c r="M60632" s="93"/>
      <c r="N60632" s="119"/>
    </row>
    <row r="60633" spans="13:14" x14ac:dyDescent="0.2">
      <c r="M60633" s="93"/>
      <c r="N60633" s="119"/>
    </row>
    <row r="60634" spans="13:14" x14ac:dyDescent="0.2">
      <c r="M60634" s="93"/>
      <c r="N60634" s="119"/>
    </row>
    <row r="60635" spans="13:14" x14ac:dyDescent="0.2">
      <c r="M60635" s="93"/>
      <c r="N60635" s="119"/>
    </row>
    <row r="60636" spans="13:14" x14ac:dyDescent="0.2">
      <c r="M60636" s="93"/>
      <c r="N60636" s="119"/>
    </row>
    <row r="60637" spans="13:14" x14ac:dyDescent="0.2">
      <c r="M60637" s="93"/>
      <c r="N60637" s="119"/>
    </row>
    <row r="60638" spans="13:14" x14ac:dyDescent="0.2">
      <c r="M60638" s="93"/>
      <c r="N60638" s="119"/>
    </row>
    <row r="60639" spans="13:14" x14ac:dyDescent="0.2">
      <c r="M60639" s="93"/>
      <c r="N60639" s="119"/>
    </row>
    <row r="60640" spans="13:14" x14ac:dyDescent="0.2">
      <c r="M60640" s="93"/>
      <c r="N60640" s="119"/>
    </row>
    <row r="60641" spans="13:14" x14ac:dyDescent="0.2">
      <c r="M60641" s="93"/>
      <c r="N60641" s="119"/>
    </row>
    <row r="60642" spans="13:14" x14ac:dyDescent="0.2">
      <c r="M60642" s="93"/>
      <c r="N60642" s="119"/>
    </row>
    <row r="60643" spans="13:14" x14ac:dyDescent="0.2">
      <c r="M60643" s="93"/>
      <c r="N60643" s="119"/>
    </row>
    <row r="60644" spans="13:14" x14ac:dyDescent="0.2">
      <c r="M60644" s="93"/>
      <c r="N60644" s="119"/>
    </row>
    <row r="60645" spans="13:14" x14ac:dyDescent="0.2">
      <c r="M60645" s="93"/>
      <c r="N60645" s="119"/>
    </row>
    <row r="60646" spans="13:14" x14ac:dyDescent="0.2">
      <c r="M60646" s="93"/>
      <c r="N60646" s="119"/>
    </row>
    <row r="60647" spans="13:14" x14ac:dyDescent="0.2">
      <c r="M60647" s="93"/>
      <c r="N60647" s="119"/>
    </row>
    <row r="60648" spans="13:14" x14ac:dyDescent="0.2">
      <c r="M60648" s="93"/>
      <c r="N60648" s="119"/>
    </row>
    <row r="60649" spans="13:14" x14ac:dyDescent="0.2">
      <c r="M60649" s="93"/>
      <c r="N60649" s="119"/>
    </row>
    <row r="60650" spans="13:14" x14ac:dyDescent="0.2">
      <c r="M60650" s="93"/>
      <c r="N60650" s="119"/>
    </row>
    <row r="60651" spans="13:14" x14ac:dyDescent="0.2">
      <c r="M60651" s="93"/>
      <c r="N60651" s="119"/>
    </row>
    <row r="60652" spans="13:14" x14ac:dyDescent="0.2">
      <c r="M60652" s="93"/>
      <c r="N60652" s="119"/>
    </row>
    <row r="60653" spans="13:14" x14ac:dyDescent="0.2">
      <c r="M60653" s="93"/>
      <c r="N60653" s="119"/>
    </row>
    <row r="60654" spans="13:14" x14ac:dyDescent="0.2">
      <c r="M60654" s="93"/>
      <c r="N60654" s="119"/>
    </row>
    <row r="60655" spans="13:14" x14ac:dyDescent="0.2">
      <c r="M60655" s="93"/>
      <c r="N60655" s="119"/>
    </row>
    <row r="60656" spans="13:14" x14ac:dyDescent="0.2">
      <c r="M60656" s="93"/>
      <c r="N60656" s="119"/>
    </row>
    <row r="60657" spans="13:14" x14ac:dyDescent="0.2">
      <c r="M60657" s="93"/>
      <c r="N60657" s="119"/>
    </row>
    <row r="60658" spans="13:14" x14ac:dyDescent="0.2">
      <c r="M60658" s="93"/>
      <c r="N60658" s="119"/>
    </row>
    <row r="60659" spans="13:14" x14ac:dyDescent="0.2">
      <c r="M60659" s="93"/>
      <c r="N60659" s="119"/>
    </row>
    <row r="60660" spans="13:14" x14ac:dyDescent="0.2">
      <c r="M60660" s="93"/>
      <c r="N60660" s="119"/>
    </row>
    <row r="60661" spans="13:14" x14ac:dyDescent="0.2">
      <c r="M60661" s="93"/>
      <c r="N60661" s="119"/>
    </row>
    <row r="60662" spans="13:14" x14ac:dyDescent="0.2">
      <c r="M60662" s="93"/>
      <c r="N60662" s="119"/>
    </row>
    <row r="60663" spans="13:14" x14ac:dyDescent="0.2">
      <c r="M60663" s="93"/>
      <c r="N60663" s="119"/>
    </row>
    <row r="60664" spans="13:14" x14ac:dyDescent="0.2">
      <c r="M60664" s="93"/>
      <c r="N60664" s="119"/>
    </row>
    <row r="60665" spans="13:14" x14ac:dyDescent="0.2">
      <c r="M60665" s="93"/>
      <c r="N60665" s="119"/>
    </row>
    <row r="60666" spans="13:14" x14ac:dyDescent="0.2">
      <c r="M60666" s="93"/>
      <c r="N60666" s="119"/>
    </row>
    <row r="60667" spans="13:14" x14ac:dyDescent="0.2">
      <c r="M60667" s="93"/>
      <c r="N60667" s="119"/>
    </row>
    <row r="60668" spans="13:14" x14ac:dyDescent="0.2">
      <c r="M60668" s="93"/>
      <c r="N60668" s="119"/>
    </row>
    <row r="60669" spans="13:14" x14ac:dyDescent="0.2">
      <c r="M60669" s="93"/>
      <c r="N60669" s="119"/>
    </row>
    <row r="60670" spans="13:14" x14ac:dyDescent="0.2">
      <c r="M60670" s="93"/>
      <c r="N60670" s="119"/>
    </row>
    <row r="60671" spans="13:14" x14ac:dyDescent="0.2">
      <c r="M60671" s="93"/>
      <c r="N60671" s="119"/>
    </row>
    <row r="60672" spans="13:14" x14ac:dyDescent="0.2">
      <c r="M60672" s="93"/>
      <c r="N60672" s="119"/>
    </row>
    <row r="60673" spans="13:14" x14ac:dyDescent="0.2">
      <c r="M60673" s="93"/>
      <c r="N60673" s="119"/>
    </row>
    <row r="60674" spans="13:14" x14ac:dyDescent="0.2">
      <c r="M60674" s="93"/>
      <c r="N60674" s="119"/>
    </row>
    <row r="60675" spans="13:14" x14ac:dyDescent="0.2">
      <c r="M60675" s="93"/>
      <c r="N60675" s="119"/>
    </row>
    <row r="60676" spans="13:14" x14ac:dyDescent="0.2">
      <c r="M60676" s="93"/>
      <c r="N60676" s="119"/>
    </row>
    <row r="60677" spans="13:14" x14ac:dyDescent="0.2">
      <c r="M60677" s="93"/>
      <c r="N60677" s="119"/>
    </row>
    <row r="60678" spans="13:14" x14ac:dyDescent="0.2">
      <c r="M60678" s="93"/>
      <c r="N60678" s="119"/>
    </row>
    <row r="60679" spans="13:14" x14ac:dyDescent="0.2">
      <c r="M60679" s="93"/>
      <c r="N60679" s="119"/>
    </row>
    <row r="60680" spans="13:14" x14ac:dyDescent="0.2">
      <c r="M60680" s="93"/>
      <c r="N60680" s="119"/>
    </row>
    <row r="60681" spans="13:14" x14ac:dyDescent="0.2">
      <c r="M60681" s="93"/>
      <c r="N60681" s="119"/>
    </row>
    <row r="60682" spans="13:14" x14ac:dyDescent="0.2">
      <c r="M60682" s="93"/>
      <c r="N60682" s="119"/>
    </row>
    <row r="60683" spans="13:14" x14ac:dyDescent="0.2">
      <c r="M60683" s="93"/>
      <c r="N60683" s="119"/>
    </row>
    <row r="60684" spans="13:14" x14ac:dyDescent="0.2">
      <c r="M60684" s="93"/>
      <c r="N60684" s="119"/>
    </row>
    <row r="60685" spans="13:14" x14ac:dyDescent="0.2">
      <c r="M60685" s="93"/>
      <c r="N60685" s="119"/>
    </row>
    <row r="60686" spans="13:14" x14ac:dyDescent="0.2">
      <c r="M60686" s="93"/>
      <c r="N60686" s="119"/>
    </row>
    <row r="60687" spans="13:14" x14ac:dyDescent="0.2">
      <c r="M60687" s="93"/>
      <c r="N60687" s="119"/>
    </row>
    <row r="60688" spans="13:14" x14ac:dyDescent="0.2">
      <c r="M60688" s="93"/>
      <c r="N60688" s="119"/>
    </row>
    <row r="60689" spans="13:14" x14ac:dyDescent="0.2">
      <c r="M60689" s="93"/>
      <c r="N60689" s="119"/>
    </row>
    <row r="60690" spans="13:14" x14ac:dyDescent="0.2">
      <c r="M60690" s="93"/>
      <c r="N60690" s="119"/>
    </row>
    <row r="60691" spans="13:14" x14ac:dyDescent="0.2">
      <c r="M60691" s="93"/>
      <c r="N60691" s="119"/>
    </row>
    <row r="60692" spans="13:14" x14ac:dyDescent="0.2">
      <c r="M60692" s="93"/>
      <c r="N60692" s="119"/>
    </row>
    <row r="60693" spans="13:14" x14ac:dyDescent="0.2">
      <c r="M60693" s="93"/>
      <c r="N60693" s="119"/>
    </row>
    <row r="60694" spans="13:14" x14ac:dyDescent="0.2">
      <c r="M60694" s="93"/>
      <c r="N60694" s="119"/>
    </row>
    <row r="60695" spans="13:14" x14ac:dyDescent="0.2">
      <c r="M60695" s="93"/>
      <c r="N60695" s="119"/>
    </row>
    <row r="60696" spans="13:14" x14ac:dyDescent="0.2">
      <c r="M60696" s="93"/>
      <c r="N60696" s="119"/>
    </row>
    <row r="60697" spans="13:14" x14ac:dyDescent="0.2">
      <c r="M60697" s="93"/>
      <c r="N60697" s="119"/>
    </row>
    <row r="60698" spans="13:14" x14ac:dyDescent="0.2">
      <c r="M60698" s="93"/>
      <c r="N60698" s="119"/>
    </row>
    <row r="60699" spans="13:14" x14ac:dyDescent="0.2">
      <c r="M60699" s="93"/>
      <c r="N60699" s="119"/>
    </row>
    <row r="60700" spans="13:14" x14ac:dyDescent="0.2">
      <c r="M60700" s="93"/>
      <c r="N60700" s="119"/>
    </row>
    <row r="60701" spans="13:14" x14ac:dyDescent="0.2">
      <c r="M60701" s="93"/>
      <c r="N60701" s="119"/>
    </row>
    <row r="60702" spans="13:14" x14ac:dyDescent="0.2">
      <c r="M60702" s="93"/>
      <c r="N60702" s="119"/>
    </row>
    <row r="60703" spans="13:14" x14ac:dyDescent="0.2">
      <c r="M60703" s="93"/>
      <c r="N60703" s="119"/>
    </row>
    <row r="60704" spans="13:14" x14ac:dyDescent="0.2">
      <c r="M60704" s="93"/>
      <c r="N60704" s="119"/>
    </row>
    <row r="60705" spans="13:14" x14ac:dyDescent="0.2">
      <c r="M60705" s="93"/>
      <c r="N60705" s="119"/>
    </row>
    <row r="60706" spans="13:14" x14ac:dyDescent="0.2">
      <c r="M60706" s="93"/>
      <c r="N60706" s="119"/>
    </row>
    <row r="60707" spans="13:14" x14ac:dyDescent="0.2">
      <c r="M60707" s="93"/>
      <c r="N60707" s="119"/>
    </row>
    <row r="60708" spans="13:14" x14ac:dyDescent="0.2">
      <c r="M60708" s="93"/>
      <c r="N60708" s="119"/>
    </row>
    <row r="60709" spans="13:14" x14ac:dyDescent="0.2">
      <c r="M60709" s="93"/>
      <c r="N60709" s="119"/>
    </row>
    <row r="60710" spans="13:14" x14ac:dyDescent="0.2">
      <c r="M60710" s="93"/>
      <c r="N60710" s="119"/>
    </row>
    <row r="60711" spans="13:14" x14ac:dyDescent="0.2">
      <c r="M60711" s="93"/>
      <c r="N60711" s="119"/>
    </row>
    <row r="60712" spans="13:14" x14ac:dyDescent="0.2">
      <c r="M60712" s="93"/>
      <c r="N60712" s="119"/>
    </row>
    <row r="60713" spans="13:14" x14ac:dyDescent="0.2">
      <c r="M60713" s="93"/>
      <c r="N60713" s="119"/>
    </row>
    <row r="60714" spans="13:14" x14ac:dyDescent="0.2">
      <c r="M60714" s="93"/>
      <c r="N60714" s="119"/>
    </row>
    <row r="60715" spans="13:14" x14ac:dyDescent="0.2">
      <c r="M60715" s="93"/>
      <c r="N60715" s="119"/>
    </row>
    <row r="60716" spans="13:14" x14ac:dyDescent="0.2">
      <c r="M60716" s="93"/>
      <c r="N60716" s="119"/>
    </row>
    <row r="60717" spans="13:14" x14ac:dyDescent="0.2">
      <c r="M60717" s="93"/>
      <c r="N60717" s="119"/>
    </row>
    <row r="60718" spans="13:14" x14ac:dyDescent="0.2">
      <c r="M60718" s="93"/>
      <c r="N60718" s="119"/>
    </row>
    <row r="60719" spans="13:14" x14ac:dyDescent="0.2">
      <c r="M60719" s="93"/>
      <c r="N60719" s="119"/>
    </row>
    <row r="60720" spans="13:14" x14ac:dyDescent="0.2">
      <c r="M60720" s="93"/>
      <c r="N60720" s="119"/>
    </row>
    <row r="60721" spans="13:14" x14ac:dyDescent="0.2">
      <c r="M60721" s="93"/>
      <c r="N60721" s="119"/>
    </row>
    <row r="60722" spans="13:14" x14ac:dyDescent="0.2">
      <c r="M60722" s="93"/>
      <c r="N60722" s="119"/>
    </row>
    <row r="60723" spans="13:14" x14ac:dyDescent="0.2">
      <c r="M60723" s="93"/>
      <c r="N60723" s="119"/>
    </row>
    <row r="60724" spans="13:14" x14ac:dyDescent="0.2">
      <c r="M60724" s="93"/>
      <c r="N60724" s="119"/>
    </row>
    <row r="60725" spans="13:14" x14ac:dyDescent="0.2">
      <c r="M60725" s="93"/>
      <c r="N60725" s="119"/>
    </row>
    <row r="60726" spans="13:14" x14ac:dyDescent="0.2">
      <c r="M60726" s="93"/>
      <c r="N60726" s="119"/>
    </row>
    <row r="60727" spans="13:14" x14ac:dyDescent="0.2">
      <c r="M60727" s="93"/>
      <c r="N60727" s="119"/>
    </row>
    <row r="60728" spans="13:14" x14ac:dyDescent="0.2">
      <c r="M60728" s="93"/>
      <c r="N60728" s="119"/>
    </row>
    <row r="60729" spans="13:14" x14ac:dyDescent="0.2">
      <c r="M60729" s="93"/>
      <c r="N60729" s="119"/>
    </row>
    <row r="60730" spans="13:14" x14ac:dyDescent="0.2">
      <c r="M60730" s="93"/>
      <c r="N60730" s="119"/>
    </row>
    <row r="60731" spans="13:14" x14ac:dyDescent="0.2">
      <c r="M60731" s="93"/>
      <c r="N60731" s="119"/>
    </row>
    <row r="60732" spans="13:14" x14ac:dyDescent="0.2">
      <c r="M60732" s="93"/>
      <c r="N60732" s="119"/>
    </row>
    <row r="60733" spans="13:14" x14ac:dyDescent="0.2">
      <c r="M60733" s="93"/>
      <c r="N60733" s="119"/>
    </row>
    <row r="60734" spans="13:14" x14ac:dyDescent="0.2">
      <c r="M60734" s="93"/>
      <c r="N60734" s="119"/>
    </row>
    <row r="60735" spans="13:14" x14ac:dyDescent="0.2">
      <c r="M60735" s="93"/>
      <c r="N60735" s="119"/>
    </row>
    <row r="60736" spans="13:14" x14ac:dyDescent="0.2">
      <c r="M60736" s="93"/>
      <c r="N60736" s="119"/>
    </row>
    <row r="60737" spans="13:14" x14ac:dyDescent="0.2">
      <c r="M60737" s="93"/>
      <c r="N60737" s="119"/>
    </row>
    <row r="60738" spans="13:14" x14ac:dyDescent="0.2">
      <c r="M60738" s="93"/>
      <c r="N60738" s="119"/>
    </row>
    <row r="60739" spans="13:14" x14ac:dyDescent="0.2">
      <c r="M60739" s="93"/>
      <c r="N60739" s="119"/>
    </row>
    <row r="60740" spans="13:14" x14ac:dyDescent="0.2">
      <c r="M60740" s="93"/>
      <c r="N60740" s="119"/>
    </row>
    <row r="60741" spans="13:14" x14ac:dyDescent="0.2">
      <c r="M60741" s="93"/>
      <c r="N60741" s="119"/>
    </row>
    <row r="60742" spans="13:14" x14ac:dyDescent="0.2">
      <c r="M60742" s="93"/>
      <c r="N60742" s="119"/>
    </row>
    <row r="60743" spans="13:14" x14ac:dyDescent="0.2">
      <c r="M60743" s="93"/>
      <c r="N60743" s="119"/>
    </row>
    <row r="60744" spans="13:14" x14ac:dyDescent="0.2">
      <c r="M60744" s="93"/>
      <c r="N60744" s="119"/>
    </row>
    <row r="60745" spans="13:14" x14ac:dyDescent="0.2">
      <c r="M60745" s="93"/>
      <c r="N60745" s="119"/>
    </row>
    <row r="60746" spans="13:14" x14ac:dyDescent="0.2">
      <c r="M60746" s="93"/>
      <c r="N60746" s="119"/>
    </row>
    <row r="60747" spans="13:14" x14ac:dyDescent="0.2">
      <c r="M60747" s="93"/>
      <c r="N60747" s="119"/>
    </row>
    <row r="60748" spans="13:14" x14ac:dyDescent="0.2">
      <c r="M60748" s="93"/>
      <c r="N60748" s="119"/>
    </row>
    <row r="60749" spans="13:14" x14ac:dyDescent="0.2">
      <c r="M60749" s="93"/>
      <c r="N60749" s="119"/>
    </row>
    <row r="60750" spans="13:14" x14ac:dyDescent="0.2">
      <c r="M60750" s="93"/>
      <c r="N60750" s="119"/>
    </row>
    <row r="60751" spans="13:14" x14ac:dyDescent="0.2">
      <c r="M60751" s="93"/>
      <c r="N60751" s="119"/>
    </row>
    <row r="60752" spans="13:14" x14ac:dyDescent="0.2">
      <c r="M60752" s="93"/>
      <c r="N60752" s="119"/>
    </row>
    <row r="60753" spans="13:14" x14ac:dyDescent="0.2">
      <c r="M60753" s="93"/>
      <c r="N60753" s="119"/>
    </row>
    <row r="60754" spans="13:14" x14ac:dyDescent="0.2">
      <c r="M60754" s="93"/>
      <c r="N60754" s="119"/>
    </row>
    <row r="60755" spans="13:14" x14ac:dyDescent="0.2">
      <c r="M60755" s="93"/>
      <c r="N60755" s="119"/>
    </row>
    <row r="60756" spans="13:14" x14ac:dyDescent="0.2">
      <c r="M60756" s="93"/>
      <c r="N60756" s="119"/>
    </row>
    <row r="60757" spans="13:14" x14ac:dyDescent="0.2">
      <c r="M60757" s="93"/>
      <c r="N60757" s="119"/>
    </row>
    <row r="60758" spans="13:14" x14ac:dyDescent="0.2">
      <c r="M60758" s="93"/>
      <c r="N60758" s="119"/>
    </row>
    <row r="60759" spans="13:14" x14ac:dyDescent="0.2">
      <c r="M60759" s="93"/>
      <c r="N60759" s="119"/>
    </row>
    <row r="60760" spans="13:14" x14ac:dyDescent="0.2">
      <c r="M60760" s="93"/>
      <c r="N60760" s="119"/>
    </row>
    <row r="60761" spans="13:14" x14ac:dyDescent="0.2">
      <c r="M60761" s="93"/>
      <c r="N60761" s="119"/>
    </row>
    <row r="60762" spans="13:14" x14ac:dyDescent="0.2">
      <c r="M60762" s="93"/>
      <c r="N60762" s="119"/>
    </row>
    <row r="60763" spans="13:14" x14ac:dyDescent="0.2">
      <c r="M60763" s="93"/>
      <c r="N60763" s="119"/>
    </row>
    <row r="60764" spans="13:14" x14ac:dyDescent="0.2">
      <c r="M60764" s="93"/>
      <c r="N60764" s="119"/>
    </row>
    <row r="60765" spans="13:14" x14ac:dyDescent="0.2">
      <c r="M60765" s="93"/>
      <c r="N60765" s="119"/>
    </row>
    <row r="60766" spans="13:14" x14ac:dyDescent="0.2">
      <c r="M60766" s="93"/>
      <c r="N60766" s="119"/>
    </row>
    <row r="60767" spans="13:14" x14ac:dyDescent="0.2">
      <c r="M60767" s="93"/>
      <c r="N60767" s="119"/>
    </row>
    <row r="60768" spans="13:14" x14ac:dyDescent="0.2">
      <c r="M60768" s="93"/>
      <c r="N60768" s="119"/>
    </row>
    <row r="60769" spans="13:14" x14ac:dyDescent="0.2">
      <c r="M60769" s="93"/>
      <c r="N60769" s="119"/>
    </row>
    <row r="60770" spans="13:14" x14ac:dyDescent="0.2">
      <c r="M60770" s="93"/>
      <c r="N60770" s="119"/>
    </row>
    <row r="60771" spans="13:14" x14ac:dyDescent="0.2">
      <c r="M60771" s="93"/>
      <c r="N60771" s="119"/>
    </row>
    <row r="60772" spans="13:14" x14ac:dyDescent="0.2">
      <c r="M60772" s="93"/>
      <c r="N60772" s="119"/>
    </row>
    <row r="60773" spans="13:14" x14ac:dyDescent="0.2">
      <c r="M60773" s="93"/>
      <c r="N60773" s="119"/>
    </row>
    <row r="60774" spans="13:14" x14ac:dyDescent="0.2">
      <c r="M60774" s="93"/>
      <c r="N60774" s="119"/>
    </row>
    <row r="60775" spans="13:14" x14ac:dyDescent="0.2">
      <c r="M60775" s="93"/>
      <c r="N60775" s="119"/>
    </row>
    <row r="60776" spans="13:14" x14ac:dyDescent="0.2">
      <c r="M60776" s="93"/>
      <c r="N60776" s="119"/>
    </row>
    <row r="60777" spans="13:14" x14ac:dyDescent="0.2">
      <c r="M60777" s="93"/>
      <c r="N60777" s="119"/>
    </row>
    <row r="60778" spans="13:14" x14ac:dyDescent="0.2">
      <c r="M60778" s="93"/>
      <c r="N60778" s="119"/>
    </row>
    <row r="60779" spans="13:14" x14ac:dyDescent="0.2">
      <c r="M60779" s="93"/>
      <c r="N60779" s="119"/>
    </row>
    <row r="60780" spans="13:14" x14ac:dyDescent="0.2">
      <c r="M60780" s="93"/>
      <c r="N60780" s="119"/>
    </row>
    <row r="60781" spans="13:14" x14ac:dyDescent="0.2">
      <c r="M60781" s="93"/>
      <c r="N60781" s="119"/>
    </row>
    <row r="60782" spans="13:14" x14ac:dyDescent="0.2">
      <c r="M60782" s="93"/>
      <c r="N60782" s="119"/>
    </row>
    <row r="60783" spans="13:14" x14ac:dyDescent="0.2">
      <c r="M60783" s="93"/>
      <c r="N60783" s="119"/>
    </row>
    <row r="60784" spans="13:14" x14ac:dyDescent="0.2">
      <c r="M60784" s="93"/>
      <c r="N60784" s="119"/>
    </row>
    <row r="60785" spans="13:14" x14ac:dyDescent="0.2">
      <c r="M60785" s="93"/>
      <c r="N60785" s="119"/>
    </row>
    <row r="60786" spans="13:14" x14ac:dyDescent="0.2">
      <c r="M60786" s="93"/>
      <c r="N60786" s="119"/>
    </row>
    <row r="60787" spans="13:14" x14ac:dyDescent="0.2">
      <c r="M60787" s="93"/>
      <c r="N60787" s="119"/>
    </row>
    <row r="60788" spans="13:14" x14ac:dyDescent="0.2">
      <c r="M60788" s="93"/>
      <c r="N60788" s="119"/>
    </row>
    <row r="60789" spans="13:14" x14ac:dyDescent="0.2">
      <c r="M60789" s="93"/>
      <c r="N60789" s="119"/>
    </row>
    <row r="60790" spans="13:14" x14ac:dyDescent="0.2">
      <c r="M60790" s="93"/>
      <c r="N60790" s="119"/>
    </row>
    <row r="60791" spans="13:14" x14ac:dyDescent="0.2">
      <c r="M60791" s="93"/>
      <c r="N60791" s="119"/>
    </row>
    <row r="60792" spans="13:14" x14ac:dyDescent="0.2">
      <c r="M60792" s="93"/>
      <c r="N60792" s="119"/>
    </row>
    <row r="60793" spans="13:14" x14ac:dyDescent="0.2">
      <c r="M60793" s="93"/>
      <c r="N60793" s="119"/>
    </row>
    <row r="60794" spans="13:14" x14ac:dyDescent="0.2">
      <c r="M60794" s="93"/>
      <c r="N60794" s="119"/>
    </row>
    <row r="60795" spans="13:14" x14ac:dyDescent="0.2">
      <c r="M60795" s="93"/>
      <c r="N60795" s="119"/>
    </row>
    <row r="60796" spans="13:14" x14ac:dyDescent="0.2">
      <c r="M60796" s="93"/>
      <c r="N60796" s="119"/>
    </row>
    <row r="60797" spans="13:14" x14ac:dyDescent="0.2">
      <c r="M60797" s="93"/>
      <c r="N60797" s="119"/>
    </row>
    <row r="60798" spans="13:14" x14ac:dyDescent="0.2">
      <c r="M60798" s="93"/>
      <c r="N60798" s="119"/>
    </row>
    <row r="60799" spans="13:14" x14ac:dyDescent="0.2">
      <c r="M60799" s="93"/>
      <c r="N60799" s="119"/>
    </row>
    <row r="60800" spans="13:14" x14ac:dyDescent="0.2">
      <c r="M60800" s="93"/>
      <c r="N60800" s="119"/>
    </row>
    <row r="60801" spans="13:14" x14ac:dyDescent="0.2">
      <c r="M60801" s="93"/>
      <c r="N60801" s="119"/>
    </row>
    <row r="60802" spans="13:14" x14ac:dyDescent="0.2">
      <c r="M60802" s="93"/>
      <c r="N60802" s="119"/>
    </row>
    <row r="60803" spans="13:14" x14ac:dyDescent="0.2">
      <c r="M60803" s="93"/>
      <c r="N60803" s="119"/>
    </row>
    <row r="60804" spans="13:14" x14ac:dyDescent="0.2">
      <c r="M60804" s="93"/>
      <c r="N60804" s="119"/>
    </row>
    <row r="60805" spans="13:14" x14ac:dyDescent="0.2">
      <c r="M60805" s="93"/>
      <c r="N60805" s="119"/>
    </row>
    <row r="60806" spans="13:14" x14ac:dyDescent="0.2">
      <c r="M60806" s="93"/>
      <c r="N60806" s="119"/>
    </row>
    <row r="60807" spans="13:14" x14ac:dyDescent="0.2">
      <c r="M60807" s="93"/>
      <c r="N60807" s="119"/>
    </row>
    <row r="60808" spans="13:14" x14ac:dyDescent="0.2">
      <c r="M60808" s="93"/>
      <c r="N60808" s="119"/>
    </row>
    <row r="60809" spans="13:14" x14ac:dyDescent="0.2">
      <c r="M60809" s="93"/>
      <c r="N60809" s="119"/>
    </row>
    <row r="60810" spans="13:14" x14ac:dyDescent="0.2">
      <c r="M60810" s="93"/>
      <c r="N60810" s="119"/>
    </row>
    <row r="60811" spans="13:14" x14ac:dyDescent="0.2">
      <c r="M60811" s="93"/>
      <c r="N60811" s="119"/>
    </row>
    <row r="60812" spans="13:14" x14ac:dyDescent="0.2">
      <c r="M60812" s="93"/>
      <c r="N60812" s="119"/>
    </row>
    <row r="60813" spans="13:14" x14ac:dyDescent="0.2">
      <c r="M60813" s="93"/>
      <c r="N60813" s="119"/>
    </row>
    <row r="60814" spans="13:14" x14ac:dyDescent="0.2">
      <c r="M60814" s="93"/>
      <c r="N60814" s="119"/>
    </row>
    <row r="60815" spans="13:14" x14ac:dyDescent="0.2">
      <c r="M60815" s="93"/>
      <c r="N60815" s="119"/>
    </row>
    <row r="60816" spans="13:14" x14ac:dyDescent="0.2">
      <c r="M60816" s="93"/>
      <c r="N60816" s="119"/>
    </row>
    <row r="60817" spans="13:14" x14ac:dyDescent="0.2">
      <c r="M60817" s="93"/>
      <c r="N60817" s="119"/>
    </row>
    <row r="60818" spans="13:14" x14ac:dyDescent="0.2">
      <c r="M60818" s="93"/>
      <c r="N60818" s="119"/>
    </row>
    <row r="60819" spans="13:14" x14ac:dyDescent="0.2">
      <c r="M60819" s="93"/>
      <c r="N60819" s="119"/>
    </row>
    <row r="60820" spans="13:14" x14ac:dyDescent="0.2">
      <c r="M60820" s="93"/>
      <c r="N60820" s="119"/>
    </row>
    <row r="60821" spans="13:14" x14ac:dyDescent="0.2">
      <c r="M60821" s="93"/>
      <c r="N60821" s="119"/>
    </row>
    <row r="60822" spans="13:14" x14ac:dyDescent="0.2">
      <c r="M60822" s="93"/>
      <c r="N60822" s="119"/>
    </row>
    <row r="60823" spans="13:14" x14ac:dyDescent="0.2">
      <c r="M60823" s="93"/>
      <c r="N60823" s="119"/>
    </row>
    <row r="60824" spans="13:14" x14ac:dyDescent="0.2">
      <c r="M60824" s="93"/>
      <c r="N60824" s="119"/>
    </row>
    <row r="60825" spans="13:14" x14ac:dyDescent="0.2">
      <c r="M60825" s="93"/>
      <c r="N60825" s="119"/>
    </row>
    <row r="60826" spans="13:14" x14ac:dyDescent="0.2">
      <c r="M60826" s="93"/>
      <c r="N60826" s="119"/>
    </row>
    <row r="60827" spans="13:14" x14ac:dyDescent="0.2">
      <c r="M60827" s="93"/>
      <c r="N60827" s="119"/>
    </row>
    <row r="60828" spans="13:14" x14ac:dyDescent="0.2">
      <c r="M60828" s="93"/>
      <c r="N60828" s="119"/>
    </row>
    <row r="60829" spans="13:14" x14ac:dyDescent="0.2">
      <c r="M60829" s="93"/>
      <c r="N60829" s="119"/>
    </row>
    <row r="60830" spans="13:14" x14ac:dyDescent="0.2">
      <c r="M60830" s="93"/>
      <c r="N60830" s="119"/>
    </row>
    <row r="60831" spans="13:14" x14ac:dyDescent="0.2">
      <c r="M60831" s="93"/>
      <c r="N60831" s="119"/>
    </row>
    <row r="60832" spans="13:14" x14ac:dyDescent="0.2">
      <c r="M60832" s="93"/>
      <c r="N60832" s="119"/>
    </row>
    <row r="60833" spans="13:14" x14ac:dyDescent="0.2">
      <c r="M60833" s="93"/>
      <c r="N60833" s="119"/>
    </row>
    <row r="60834" spans="13:14" x14ac:dyDescent="0.2">
      <c r="M60834" s="93"/>
      <c r="N60834" s="119"/>
    </row>
    <row r="60835" spans="13:14" x14ac:dyDescent="0.2">
      <c r="M60835" s="93"/>
      <c r="N60835" s="119"/>
    </row>
    <row r="60836" spans="13:14" x14ac:dyDescent="0.2">
      <c r="M60836" s="93"/>
      <c r="N60836" s="119"/>
    </row>
    <row r="60837" spans="13:14" x14ac:dyDescent="0.2">
      <c r="M60837" s="93"/>
      <c r="N60837" s="119"/>
    </row>
    <row r="60838" spans="13:14" x14ac:dyDescent="0.2">
      <c r="M60838" s="93"/>
      <c r="N60838" s="119"/>
    </row>
    <row r="60839" spans="13:14" x14ac:dyDescent="0.2">
      <c r="M60839" s="93"/>
      <c r="N60839" s="119"/>
    </row>
    <row r="60840" spans="13:14" x14ac:dyDescent="0.2">
      <c r="M60840" s="93"/>
      <c r="N60840" s="119"/>
    </row>
    <row r="60841" spans="13:14" x14ac:dyDescent="0.2">
      <c r="M60841" s="93"/>
      <c r="N60841" s="119"/>
    </row>
    <row r="60842" spans="13:14" x14ac:dyDescent="0.2">
      <c r="M60842" s="93"/>
      <c r="N60842" s="119"/>
    </row>
    <row r="60843" spans="13:14" x14ac:dyDescent="0.2">
      <c r="M60843" s="93"/>
      <c r="N60843" s="119"/>
    </row>
    <row r="60844" spans="13:14" x14ac:dyDescent="0.2">
      <c r="M60844" s="93"/>
      <c r="N60844" s="119"/>
    </row>
    <row r="60845" spans="13:14" x14ac:dyDescent="0.2">
      <c r="M60845" s="93"/>
      <c r="N60845" s="119"/>
    </row>
    <row r="60846" spans="13:14" x14ac:dyDescent="0.2">
      <c r="M60846" s="93"/>
      <c r="N60846" s="119"/>
    </row>
    <row r="60847" spans="13:14" x14ac:dyDescent="0.2">
      <c r="M60847" s="93"/>
      <c r="N60847" s="119"/>
    </row>
    <row r="60848" spans="13:14" x14ac:dyDescent="0.2">
      <c r="M60848" s="93"/>
      <c r="N60848" s="119"/>
    </row>
    <row r="60849" spans="13:14" x14ac:dyDescent="0.2">
      <c r="M60849" s="93"/>
      <c r="N60849" s="119"/>
    </row>
    <row r="60850" spans="13:14" x14ac:dyDescent="0.2">
      <c r="M60850" s="93"/>
      <c r="N60850" s="119"/>
    </row>
    <row r="60851" spans="13:14" x14ac:dyDescent="0.2">
      <c r="M60851" s="93"/>
      <c r="N60851" s="119"/>
    </row>
    <row r="60852" spans="13:14" x14ac:dyDescent="0.2">
      <c r="M60852" s="93"/>
      <c r="N60852" s="119"/>
    </row>
    <row r="60853" spans="13:14" x14ac:dyDescent="0.2">
      <c r="M60853" s="93"/>
      <c r="N60853" s="119"/>
    </row>
    <row r="60854" spans="13:14" x14ac:dyDescent="0.2">
      <c r="M60854" s="93"/>
      <c r="N60854" s="119"/>
    </row>
    <row r="60855" spans="13:14" x14ac:dyDescent="0.2">
      <c r="M60855" s="93"/>
      <c r="N60855" s="119"/>
    </row>
    <row r="60856" spans="13:14" x14ac:dyDescent="0.2">
      <c r="M60856" s="93"/>
      <c r="N60856" s="119"/>
    </row>
    <row r="60857" spans="13:14" x14ac:dyDescent="0.2">
      <c r="M60857" s="93"/>
      <c r="N60857" s="119"/>
    </row>
    <row r="60858" spans="13:14" x14ac:dyDescent="0.2">
      <c r="M60858" s="93"/>
      <c r="N60858" s="119"/>
    </row>
    <row r="60859" spans="13:14" x14ac:dyDescent="0.2">
      <c r="M60859" s="93"/>
      <c r="N60859" s="119"/>
    </row>
    <row r="60860" spans="13:14" x14ac:dyDescent="0.2">
      <c r="M60860" s="93"/>
      <c r="N60860" s="119"/>
    </row>
    <row r="60861" spans="13:14" x14ac:dyDescent="0.2">
      <c r="M60861" s="93"/>
      <c r="N60861" s="119"/>
    </row>
    <row r="60862" spans="13:14" x14ac:dyDescent="0.2">
      <c r="M60862" s="93"/>
      <c r="N60862" s="119"/>
    </row>
    <row r="60863" spans="13:14" x14ac:dyDescent="0.2">
      <c r="M60863" s="93"/>
      <c r="N60863" s="119"/>
    </row>
    <row r="60864" spans="13:14" x14ac:dyDescent="0.2">
      <c r="M60864" s="93"/>
      <c r="N60864" s="119"/>
    </row>
    <row r="60865" spans="13:14" x14ac:dyDescent="0.2">
      <c r="M60865" s="93"/>
      <c r="N60865" s="119"/>
    </row>
    <row r="60866" spans="13:14" x14ac:dyDescent="0.2">
      <c r="M60866" s="93"/>
      <c r="N60866" s="119"/>
    </row>
    <row r="60867" spans="13:14" x14ac:dyDescent="0.2">
      <c r="M60867" s="93"/>
      <c r="N60867" s="119"/>
    </row>
    <row r="60868" spans="13:14" x14ac:dyDescent="0.2">
      <c r="M60868" s="93"/>
      <c r="N60868" s="119"/>
    </row>
    <row r="60869" spans="13:14" x14ac:dyDescent="0.2">
      <c r="M60869" s="93"/>
      <c r="N60869" s="119"/>
    </row>
    <row r="60870" spans="13:14" x14ac:dyDescent="0.2">
      <c r="M60870" s="93"/>
      <c r="N60870" s="119"/>
    </row>
    <row r="60871" spans="13:14" x14ac:dyDescent="0.2">
      <c r="M60871" s="93"/>
      <c r="N60871" s="119"/>
    </row>
    <row r="60872" spans="13:14" x14ac:dyDescent="0.2">
      <c r="M60872" s="93"/>
      <c r="N60872" s="119"/>
    </row>
    <row r="60873" spans="13:14" x14ac:dyDescent="0.2">
      <c r="M60873" s="93"/>
      <c r="N60873" s="119"/>
    </row>
    <row r="60874" spans="13:14" x14ac:dyDescent="0.2">
      <c r="M60874" s="93"/>
      <c r="N60874" s="119"/>
    </row>
    <row r="60875" spans="13:14" x14ac:dyDescent="0.2">
      <c r="M60875" s="93"/>
      <c r="N60875" s="119"/>
    </row>
    <row r="60876" spans="13:14" x14ac:dyDescent="0.2">
      <c r="M60876" s="93"/>
      <c r="N60876" s="119"/>
    </row>
    <row r="60877" spans="13:14" x14ac:dyDescent="0.2">
      <c r="M60877" s="93"/>
      <c r="N60877" s="119"/>
    </row>
    <row r="60878" spans="13:14" x14ac:dyDescent="0.2">
      <c r="M60878" s="93"/>
      <c r="N60878" s="119"/>
    </row>
    <row r="60879" spans="13:14" x14ac:dyDescent="0.2">
      <c r="M60879" s="93"/>
      <c r="N60879" s="119"/>
    </row>
    <row r="60880" spans="13:14" x14ac:dyDescent="0.2">
      <c r="M60880" s="93"/>
      <c r="N60880" s="119"/>
    </row>
    <row r="60881" spans="13:14" x14ac:dyDescent="0.2">
      <c r="M60881" s="93"/>
      <c r="N60881" s="119"/>
    </row>
    <row r="60882" spans="13:14" x14ac:dyDescent="0.2">
      <c r="M60882" s="93"/>
      <c r="N60882" s="119"/>
    </row>
    <row r="60883" spans="13:14" x14ac:dyDescent="0.2">
      <c r="M60883" s="93"/>
      <c r="N60883" s="119"/>
    </row>
    <row r="60884" spans="13:14" x14ac:dyDescent="0.2">
      <c r="M60884" s="93"/>
      <c r="N60884" s="119"/>
    </row>
    <row r="60885" spans="13:14" x14ac:dyDescent="0.2">
      <c r="M60885" s="93"/>
      <c r="N60885" s="119"/>
    </row>
    <row r="60886" spans="13:14" x14ac:dyDescent="0.2">
      <c r="M60886" s="93"/>
      <c r="N60886" s="119"/>
    </row>
    <row r="60887" spans="13:14" x14ac:dyDescent="0.2">
      <c r="M60887" s="93"/>
      <c r="N60887" s="119"/>
    </row>
    <row r="60888" spans="13:14" x14ac:dyDescent="0.2">
      <c r="M60888" s="93"/>
      <c r="N60888" s="119"/>
    </row>
    <row r="60889" spans="13:14" x14ac:dyDescent="0.2">
      <c r="M60889" s="93"/>
      <c r="N60889" s="119"/>
    </row>
    <row r="60890" spans="13:14" x14ac:dyDescent="0.2">
      <c r="M60890" s="93"/>
      <c r="N60890" s="119"/>
    </row>
    <row r="60891" spans="13:14" x14ac:dyDescent="0.2">
      <c r="M60891" s="93"/>
      <c r="N60891" s="119"/>
    </row>
    <row r="60892" spans="13:14" x14ac:dyDescent="0.2">
      <c r="M60892" s="93"/>
      <c r="N60892" s="119"/>
    </row>
    <row r="60893" spans="13:14" x14ac:dyDescent="0.2">
      <c r="M60893" s="93"/>
      <c r="N60893" s="119"/>
    </row>
    <row r="60894" spans="13:14" x14ac:dyDescent="0.2">
      <c r="M60894" s="93"/>
      <c r="N60894" s="119"/>
    </row>
    <row r="60895" spans="13:14" x14ac:dyDescent="0.2">
      <c r="M60895" s="93"/>
      <c r="N60895" s="119"/>
    </row>
    <row r="60896" spans="13:14" x14ac:dyDescent="0.2">
      <c r="M60896" s="93"/>
      <c r="N60896" s="119"/>
    </row>
    <row r="60897" spans="13:14" x14ac:dyDescent="0.2">
      <c r="M60897" s="93"/>
      <c r="N60897" s="119"/>
    </row>
    <row r="60898" spans="13:14" x14ac:dyDescent="0.2">
      <c r="M60898" s="93"/>
      <c r="N60898" s="119"/>
    </row>
    <row r="60899" spans="13:14" x14ac:dyDescent="0.2">
      <c r="M60899" s="93"/>
      <c r="N60899" s="119"/>
    </row>
    <row r="60900" spans="13:14" x14ac:dyDescent="0.2">
      <c r="M60900" s="93"/>
      <c r="N60900" s="119"/>
    </row>
    <row r="60901" spans="13:14" x14ac:dyDescent="0.2">
      <c r="M60901" s="93"/>
      <c r="N60901" s="119"/>
    </row>
    <row r="60902" spans="13:14" x14ac:dyDescent="0.2">
      <c r="M60902" s="93"/>
      <c r="N60902" s="119"/>
    </row>
    <row r="60903" spans="13:14" x14ac:dyDescent="0.2">
      <c r="M60903" s="93"/>
      <c r="N60903" s="119"/>
    </row>
    <row r="60904" spans="13:14" x14ac:dyDescent="0.2">
      <c r="M60904" s="93"/>
      <c r="N60904" s="119"/>
    </row>
    <row r="60905" spans="13:14" x14ac:dyDescent="0.2">
      <c r="M60905" s="93"/>
      <c r="N60905" s="119"/>
    </row>
    <row r="60906" spans="13:14" x14ac:dyDescent="0.2">
      <c r="M60906" s="93"/>
      <c r="N60906" s="119"/>
    </row>
    <row r="60907" spans="13:14" x14ac:dyDescent="0.2">
      <c r="M60907" s="93"/>
      <c r="N60907" s="119"/>
    </row>
    <row r="60908" spans="13:14" x14ac:dyDescent="0.2">
      <c r="M60908" s="93"/>
      <c r="N60908" s="119"/>
    </row>
    <row r="60909" spans="13:14" x14ac:dyDescent="0.2">
      <c r="M60909" s="93"/>
      <c r="N60909" s="119"/>
    </row>
    <row r="60910" spans="13:14" x14ac:dyDescent="0.2">
      <c r="M60910" s="93"/>
      <c r="N60910" s="119"/>
    </row>
    <row r="60911" spans="13:14" x14ac:dyDescent="0.2">
      <c r="M60911" s="93"/>
      <c r="N60911" s="119"/>
    </row>
    <row r="60912" spans="13:14" x14ac:dyDescent="0.2">
      <c r="M60912" s="93"/>
      <c r="N60912" s="119"/>
    </row>
    <row r="60913" spans="13:14" x14ac:dyDescent="0.2">
      <c r="M60913" s="93"/>
      <c r="N60913" s="119"/>
    </row>
    <row r="60914" spans="13:14" x14ac:dyDescent="0.2">
      <c r="M60914" s="93"/>
      <c r="N60914" s="119"/>
    </row>
    <row r="60915" spans="13:14" x14ac:dyDescent="0.2">
      <c r="M60915" s="93"/>
      <c r="N60915" s="119"/>
    </row>
    <row r="60916" spans="13:14" x14ac:dyDescent="0.2">
      <c r="M60916" s="93"/>
      <c r="N60916" s="119"/>
    </row>
    <row r="60917" spans="13:14" x14ac:dyDescent="0.2">
      <c r="M60917" s="93"/>
      <c r="N60917" s="119"/>
    </row>
    <row r="60918" spans="13:14" x14ac:dyDescent="0.2">
      <c r="M60918" s="93"/>
      <c r="N60918" s="119"/>
    </row>
    <row r="60919" spans="13:14" x14ac:dyDescent="0.2">
      <c r="M60919" s="93"/>
      <c r="N60919" s="119"/>
    </row>
    <row r="60920" spans="13:14" x14ac:dyDescent="0.2">
      <c r="M60920" s="93"/>
      <c r="N60920" s="119"/>
    </row>
    <row r="60921" spans="13:14" x14ac:dyDescent="0.2">
      <c r="M60921" s="93"/>
      <c r="N60921" s="119"/>
    </row>
    <row r="60922" spans="13:14" x14ac:dyDescent="0.2">
      <c r="M60922" s="93"/>
      <c r="N60922" s="119"/>
    </row>
    <row r="60923" spans="13:14" x14ac:dyDescent="0.2">
      <c r="M60923" s="93"/>
      <c r="N60923" s="119"/>
    </row>
    <row r="60924" spans="13:14" x14ac:dyDescent="0.2">
      <c r="M60924" s="93"/>
      <c r="N60924" s="119"/>
    </row>
    <row r="60925" spans="13:14" x14ac:dyDescent="0.2">
      <c r="M60925" s="93"/>
      <c r="N60925" s="119"/>
    </row>
    <row r="60926" spans="13:14" x14ac:dyDescent="0.2">
      <c r="M60926" s="93"/>
      <c r="N60926" s="119"/>
    </row>
    <row r="60927" spans="13:14" x14ac:dyDescent="0.2">
      <c r="M60927" s="93"/>
      <c r="N60927" s="119"/>
    </row>
    <row r="60928" spans="13:14" x14ac:dyDescent="0.2">
      <c r="M60928" s="93"/>
      <c r="N60928" s="119"/>
    </row>
    <row r="60929" spans="13:14" x14ac:dyDescent="0.2">
      <c r="M60929" s="93"/>
      <c r="N60929" s="119"/>
    </row>
    <row r="60930" spans="13:14" x14ac:dyDescent="0.2">
      <c r="M60930" s="93"/>
      <c r="N60930" s="119"/>
    </row>
    <row r="60931" spans="13:14" x14ac:dyDescent="0.2">
      <c r="M60931" s="93"/>
      <c r="N60931" s="119"/>
    </row>
    <row r="60932" spans="13:14" x14ac:dyDescent="0.2">
      <c r="M60932" s="93"/>
      <c r="N60932" s="119"/>
    </row>
    <row r="60933" spans="13:14" x14ac:dyDescent="0.2">
      <c r="M60933" s="93"/>
      <c r="N60933" s="119"/>
    </row>
    <row r="60934" spans="13:14" x14ac:dyDescent="0.2">
      <c r="M60934" s="93"/>
      <c r="N60934" s="119"/>
    </row>
    <row r="60935" spans="13:14" x14ac:dyDescent="0.2">
      <c r="M60935" s="93"/>
      <c r="N60935" s="119"/>
    </row>
    <row r="60936" spans="13:14" x14ac:dyDescent="0.2">
      <c r="M60936" s="93"/>
      <c r="N60936" s="119"/>
    </row>
    <row r="60937" spans="13:14" x14ac:dyDescent="0.2">
      <c r="M60937" s="93"/>
      <c r="N60937" s="119"/>
    </row>
    <row r="60938" spans="13:14" x14ac:dyDescent="0.2">
      <c r="M60938" s="93"/>
      <c r="N60938" s="119"/>
    </row>
    <row r="60939" spans="13:14" x14ac:dyDescent="0.2">
      <c r="M60939" s="93"/>
      <c r="N60939" s="119"/>
    </row>
    <row r="60940" spans="13:14" x14ac:dyDescent="0.2">
      <c r="M60940" s="93"/>
      <c r="N60940" s="119"/>
    </row>
    <row r="60941" spans="13:14" x14ac:dyDescent="0.2">
      <c r="M60941" s="93"/>
      <c r="N60941" s="119"/>
    </row>
    <row r="60942" spans="13:14" x14ac:dyDescent="0.2">
      <c r="M60942" s="93"/>
      <c r="N60942" s="119"/>
    </row>
    <row r="60943" spans="13:14" x14ac:dyDescent="0.2">
      <c r="M60943" s="93"/>
      <c r="N60943" s="119"/>
    </row>
    <row r="60944" spans="13:14" x14ac:dyDescent="0.2">
      <c r="M60944" s="93"/>
      <c r="N60944" s="119"/>
    </row>
    <row r="60945" spans="13:14" x14ac:dyDescent="0.2">
      <c r="M60945" s="93"/>
      <c r="N60945" s="119"/>
    </row>
    <row r="60946" spans="13:14" x14ac:dyDescent="0.2">
      <c r="M60946" s="93"/>
      <c r="N60946" s="119"/>
    </row>
    <row r="60947" spans="13:14" x14ac:dyDescent="0.2">
      <c r="M60947" s="93"/>
      <c r="N60947" s="119"/>
    </row>
    <row r="60948" spans="13:14" x14ac:dyDescent="0.2">
      <c r="M60948" s="93"/>
      <c r="N60948" s="119"/>
    </row>
    <row r="60949" spans="13:14" x14ac:dyDescent="0.2">
      <c r="M60949" s="93"/>
      <c r="N60949" s="119"/>
    </row>
    <row r="60950" spans="13:14" x14ac:dyDescent="0.2">
      <c r="M60950" s="93"/>
      <c r="N60950" s="119"/>
    </row>
    <row r="60951" spans="13:14" x14ac:dyDescent="0.2">
      <c r="M60951" s="93"/>
      <c r="N60951" s="119"/>
    </row>
    <row r="60952" spans="13:14" x14ac:dyDescent="0.2">
      <c r="M60952" s="93"/>
      <c r="N60952" s="119"/>
    </row>
    <row r="60953" spans="13:14" x14ac:dyDescent="0.2">
      <c r="M60953" s="93"/>
      <c r="N60953" s="119"/>
    </row>
    <row r="60954" spans="13:14" x14ac:dyDescent="0.2">
      <c r="M60954" s="93"/>
      <c r="N60954" s="119"/>
    </row>
    <row r="60955" spans="13:14" x14ac:dyDescent="0.2">
      <c r="M60955" s="93"/>
      <c r="N60955" s="119"/>
    </row>
    <row r="60956" spans="13:14" x14ac:dyDescent="0.2">
      <c r="M60956" s="93"/>
      <c r="N60956" s="119"/>
    </row>
    <row r="60957" spans="13:14" x14ac:dyDescent="0.2">
      <c r="M60957" s="93"/>
      <c r="N60957" s="119"/>
    </row>
    <row r="60958" spans="13:14" x14ac:dyDescent="0.2">
      <c r="M60958" s="93"/>
      <c r="N60958" s="119"/>
    </row>
    <row r="60959" spans="13:14" x14ac:dyDescent="0.2">
      <c r="M60959" s="93"/>
      <c r="N60959" s="119"/>
    </row>
    <row r="60960" spans="13:14" x14ac:dyDescent="0.2">
      <c r="M60960" s="93"/>
      <c r="N60960" s="119"/>
    </row>
    <row r="60961" spans="13:14" x14ac:dyDescent="0.2">
      <c r="M60961" s="93"/>
      <c r="N60961" s="119"/>
    </row>
    <row r="60962" spans="13:14" x14ac:dyDescent="0.2">
      <c r="M60962" s="93"/>
      <c r="N60962" s="119"/>
    </row>
    <row r="60963" spans="13:14" x14ac:dyDescent="0.2">
      <c r="M60963" s="93"/>
      <c r="N60963" s="119"/>
    </row>
    <row r="60964" spans="13:14" x14ac:dyDescent="0.2">
      <c r="M60964" s="93"/>
      <c r="N60964" s="119"/>
    </row>
    <row r="60965" spans="13:14" x14ac:dyDescent="0.2">
      <c r="M60965" s="93"/>
      <c r="N60965" s="119"/>
    </row>
    <row r="60966" spans="13:14" x14ac:dyDescent="0.2">
      <c r="M60966" s="93"/>
      <c r="N60966" s="119"/>
    </row>
    <row r="60967" spans="13:14" x14ac:dyDescent="0.2">
      <c r="M60967" s="93"/>
      <c r="N60967" s="119"/>
    </row>
    <row r="60968" spans="13:14" x14ac:dyDescent="0.2">
      <c r="M60968" s="93"/>
      <c r="N60968" s="119"/>
    </row>
    <row r="60969" spans="13:14" x14ac:dyDescent="0.2">
      <c r="M60969" s="93"/>
      <c r="N60969" s="119"/>
    </row>
    <row r="60970" spans="13:14" x14ac:dyDescent="0.2">
      <c r="M60970" s="93"/>
      <c r="N60970" s="119"/>
    </row>
    <row r="60971" spans="13:14" x14ac:dyDescent="0.2">
      <c r="M60971" s="93"/>
      <c r="N60971" s="119"/>
    </row>
    <row r="60972" spans="13:14" x14ac:dyDescent="0.2">
      <c r="M60972" s="93"/>
      <c r="N60972" s="119"/>
    </row>
    <row r="60973" spans="13:14" x14ac:dyDescent="0.2">
      <c r="M60973" s="93"/>
      <c r="N60973" s="119"/>
    </row>
    <row r="60974" spans="13:14" x14ac:dyDescent="0.2">
      <c r="M60974" s="93"/>
      <c r="N60974" s="119"/>
    </row>
    <row r="60975" spans="13:14" x14ac:dyDescent="0.2">
      <c r="M60975" s="93"/>
      <c r="N60975" s="119"/>
    </row>
    <row r="60976" spans="13:14" x14ac:dyDescent="0.2">
      <c r="M60976" s="93"/>
      <c r="N60976" s="119"/>
    </row>
    <row r="60977" spans="13:14" x14ac:dyDescent="0.2">
      <c r="M60977" s="93"/>
      <c r="N60977" s="119"/>
    </row>
    <row r="60978" spans="13:14" x14ac:dyDescent="0.2">
      <c r="M60978" s="93"/>
      <c r="N60978" s="119"/>
    </row>
    <row r="60979" spans="13:14" x14ac:dyDescent="0.2">
      <c r="M60979" s="93"/>
      <c r="N60979" s="119"/>
    </row>
    <row r="60980" spans="13:14" x14ac:dyDescent="0.2">
      <c r="M60980" s="93"/>
      <c r="N60980" s="119"/>
    </row>
    <row r="60981" spans="13:14" x14ac:dyDescent="0.2">
      <c r="M60981" s="93"/>
      <c r="N60981" s="119"/>
    </row>
    <row r="60982" spans="13:14" x14ac:dyDescent="0.2">
      <c r="M60982" s="93"/>
      <c r="N60982" s="119"/>
    </row>
    <row r="60983" spans="13:14" x14ac:dyDescent="0.2">
      <c r="M60983" s="93"/>
      <c r="N60983" s="119"/>
    </row>
    <row r="60984" spans="13:14" x14ac:dyDescent="0.2">
      <c r="M60984" s="93"/>
      <c r="N60984" s="119"/>
    </row>
    <row r="60985" spans="13:14" x14ac:dyDescent="0.2">
      <c r="M60985" s="93"/>
      <c r="N60985" s="119"/>
    </row>
    <row r="60986" spans="13:14" x14ac:dyDescent="0.2">
      <c r="M60986" s="93"/>
      <c r="N60986" s="119"/>
    </row>
    <row r="60987" spans="13:14" x14ac:dyDescent="0.2">
      <c r="M60987" s="93"/>
      <c r="N60987" s="119"/>
    </row>
    <row r="60988" spans="13:14" x14ac:dyDescent="0.2">
      <c r="M60988" s="93"/>
      <c r="N60988" s="119"/>
    </row>
    <row r="60989" spans="13:14" x14ac:dyDescent="0.2">
      <c r="M60989" s="93"/>
      <c r="N60989" s="119"/>
    </row>
    <row r="60990" spans="13:14" x14ac:dyDescent="0.2">
      <c r="M60990" s="93"/>
      <c r="N60990" s="119"/>
    </row>
    <row r="60991" spans="13:14" x14ac:dyDescent="0.2">
      <c r="M60991" s="93"/>
      <c r="N60991" s="119"/>
    </row>
    <row r="60992" spans="13:14" x14ac:dyDescent="0.2">
      <c r="M60992" s="93"/>
      <c r="N60992" s="119"/>
    </row>
    <row r="60993" spans="13:14" x14ac:dyDescent="0.2">
      <c r="M60993" s="93"/>
      <c r="N60993" s="119"/>
    </row>
    <row r="60994" spans="13:14" x14ac:dyDescent="0.2">
      <c r="M60994" s="93"/>
      <c r="N60994" s="119"/>
    </row>
    <row r="60995" spans="13:14" x14ac:dyDescent="0.2">
      <c r="M60995" s="93"/>
      <c r="N60995" s="119"/>
    </row>
    <row r="60996" spans="13:14" x14ac:dyDescent="0.2">
      <c r="M60996" s="93"/>
      <c r="N60996" s="119"/>
    </row>
    <row r="60997" spans="13:14" x14ac:dyDescent="0.2">
      <c r="M60997" s="93"/>
      <c r="N60997" s="119"/>
    </row>
    <row r="60998" spans="13:14" x14ac:dyDescent="0.2">
      <c r="M60998" s="93"/>
      <c r="N60998" s="119"/>
    </row>
    <row r="60999" spans="13:14" x14ac:dyDescent="0.2">
      <c r="M60999" s="93"/>
      <c r="N60999" s="119"/>
    </row>
    <row r="61000" spans="13:14" x14ac:dyDescent="0.2">
      <c r="M61000" s="93"/>
      <c r="N61000" s="119"/>
    </row>
    <row r="61001" spans="13:14" x14ac:dyDescent="0.2">
      <c r="M61001" s="93"/>
      <c r="N61001" s="119"/>
    </row>
    <row r="61002" spans="13:14" x14ac:dyDescent="0.2">
      <c r="M61002" s="93"/>
      <c r="N61002" s="119"/>
    </row>
    <row r="61003" spans="13:14" x14ac:dyDescent="0.2">
      <c r="M61003" s="93"/>
      <c r="N61003" s="119"/>
    </row>
    <row r="61004" spans="13:14" x14ac:dyDescent="0.2">
      <c r="M61004" s="93"/>
      <c r="N61004" s="119"/>
    </row>
    <row r="61005" spans="13:14" x14ac:dyDescent="0.2">
      <c r="M61005" s="93"/>
      <c r="N61005" s="119"/>
    </row>
    <row r="61006" spans="13:14" x14ac:dyDescent="0.2">
      <c r="M61006" s="93"/>
      <c r="N61006" s="119"/>
    </row>
    <row r="61007" spans="13:14" x14ac:dyDescent="0.2">
      <c r="M61007" s="93"/>
      <c r="N61007" s="119"/>
    </row>
    <row r="61008" spans="13:14" x14ac:dyDescent="0.2">
      <c r="M61008" s="93"/>
      <c r="N61008" s="119"/>
    </row>
    <row r="61009" spans="13:14" x14ac:dyDescent="0.2">
      <c r="M61009" s="93"/>
      <c r="N61009" s="119"/>
    </row>
    <row r="61010" spans="13:14" x14ac:dyDescent="0.2">
      <c r="M61010" s="93"/>
      <c r="N61010" s="119"/>
    </row>
    <row r="61011" spans="13:14" x14ac:dyDescent="0.2">
      <c r="M61011" s="93"/>
      <c r="N61011" s="119"/>
    </row>
    <row r="61012" spans="13:14" x14ac:dyDescent="0.2">
      <c r="M61012" s="93"/>
      <c r="N61012" s="119"/>
    </row>
    <row r="61013" spans="13:14" x14ac:dyDescent="0.2">
      <c r="M61013" s="93"/>
      <c r="N61013" s="119"/>
    </row>
    <row r="61014" spans="13:14" x14ac:dyDescent="0.2">
      <c r="M61014" s="93"/>
      <c r="N61014" s="119"/>
    </row>
    <row r="61015" spans="13:14" x14ac:dyDescent="0.2">
      <c r="M61015" s="93"/>
      <c r="N61015" s="119"/>
    </row>
    <row r="61016" spans="13:14" x14ac:dyDescent="0.2">
      <c r="M61016" s="93"/>
      <c r="N61016" s="119"/>
    </row>
    <row r="61017" spans="13:14" x14ac:dyDescent="0.2">
      <c r="M61017" s="93"/>
      <c r="N61017" s="119"/>
    </row>
    <row r="61018" spans="13:14" x14ac:dyDescent="0.2">
      <c r="M61018" s="93"/>
      <c r="N61018" s="119"/>
    </row>
    <row r="61019" spans="13:14" x14ac:dyDescent="0.2">
      <c r="M61019" s="93"/>
      <c r="N61019" s="119"/>
    </row>
    <row r="61020" spans="13:14" x14ac:dyDescent="0.2">
      <c r="M61020" s="93"/>
      <c r="N61020" s="119"/>
    </row>
    <row r="61021" spans="13:14" x14ac:dyDescent="0.2">
      <c r="M61021" s="93"/>
      <c r="N61021" s="119"/>
    </row>
    <row r="61022" spans="13:14" x14ac:dyDescent="0.2">
      <c r="M61022" s="93"/>
      <c r="N61022" s="119"/>
    </row>
    <row r="61023" spans="13:14" x14ac:dyDescent="0.2">
      <c r="M61023" s="93"/>
      <c r="N61023" s="119"/>
    </row>
    <row r="61024" spans="13:14" x14ac:dyDescent="0.2">
      <c r="M61024" s="93"/>
      <c r="N61024" s="119"/>
    </row>
    <row r="61025" spans="13:14" x14ac:dyDescent="0.2">
      <c r="M61025" s="93"/>
      <c r="N61025" s="119"/>
    </row>
    <row r="61026" spans="13:14" x14ac:dyDescent="0.2">
      <c r="M61026" s="93"/>
      <c r="N61026" s="119"/>
    </row>
    <row r="61027" spans="13:14" x14ac:dyDescent="0.2">
      <c r="M61027" s="93"/>
      <c r="N61027" s="119"/>
    </row>
    <row r="61028" spans="13:14" x14ac:dyDescent="0.2">
      <c r="M61028" s="93"/>
      <c r="N61028" s="119"/>
    </row>
    <row r="61029" spans="13:14" x14ac:dyDescent="0.2">
      <c r="M61029" s="93"/>
      <c r="N61029" s="119"/>
    </row>
    <row r="61030" spans="13:14" x14ac:dyDescent="0.2">
      <c r="M61030" s="93"/>
      <c r="N61030" s="119"/>
    </row>
    <row r="61031" spans="13:14" x14ac:dyDescent="0.2">
      <c r="M61031" s="93"/>
      <c r="N61031" s="119"/>
    </row>
    <row r="61032" spans="13:14" x14ac:dyDescent="0.2">
      <c r="M61032" s="93"/>
      <c r="N61032" s="119"/>
    </row>
    <row r="61033" spans="13:14" x14ac:dyDescent="0.2">
      <c r="M61033" s="93"/>
      <c r="N61033" s="119"/>
    </row>
    <row r="61034" spans="13:14" x14ac:dyDescent="0.2">
      <c r="M61034" s="93"/>
      <c r="N61034" s="119"/>
    </row>
    <row r="61035" spans="13:14" x14ac:dyDescent="0.2">
      <c r="M61035" s="93"/>
      <c r="N61035" s="119"/>
    </row>
    <row r="61036" spans="13:14" x14ac:dyDescent="0.2">
      <c r="M61036" s="93"/>
      <c r="N61036" s="119"/>
    </row>
    <row r="61037" spans="13:14" x14ac:dyDescent="0.2">
      <c r="M61037" s="93"/>
      <c r="N61037" s="119"/>
    </row>
    <row r="61038" spans="13:14" x14ac:dyDescent="0.2">
      <c r="M61038" s="93"/>
      <c r="N61038" s="119"/>
    </row>
    <row r="61039" spans="13:14" x14ac:dyDescent="0.2">
      <c r="M61039" s="93"/>
      <c r="N61039" s="119"/>
    </row>
    <row r="61040" spans="13:14" x14ac:dyDescent="0.2">
      <c r="M61040" s="93"/>
      <c r="N61040" s="119"/>
    </row>
    <row r="61041" spans="13:14" x14ac:dyDescent="0.2">
      <c r="M61041" s="93"/>
      <c r="N61041" s="119"/>
    </row>
    <row r="61042" spans="13:14" x14ac:dyDescent="0.2">
      <c r="M61042" s="93"/>
      <c r="N61042" s="119"/>
    </row>
    <row r="61043" spans="13:14" x14ac:dyDescent="0.2">
      <c r="M61043" s="93"/>
      <c r="N61043" s="119"/>
    </row>
    <row r="61044" spans="13:14" x14ac:dyDescent="0.2">
      <c r="M61044" s="93"/>
      <c r="N61044" s="119"/>
    </row>
    <row r="61045" spans="13:14" x14ac:dyDescent="0.2">
      <c r="M61045" s="93"/>
      <c r="N61045" s="119"/>
    </row>
    <row r="61046" spans="13:14" x14ac:dyDescent="0.2">
      <c r="M61046" s="93"/>
      <c r="N61046" s="119"/>
    </row>
    <row r="61047" spans="13:14" x14ac:dyDescent="0.2">
      <c r="M61047" s="93"/>
      <c r="N61047" s="119"/>
    </row>
    <row r="61048" spans="13:14" x14ac:dyDescent="0.2">
      <c r="M61048" s="93"/>
      <c r="N61048" s="119"/>
    </row>
    <row r="61049" spans="13:14" x14ac:dyDescent="0.2">
      <c r="M61049" s="93"/>
      <c r="N61049" s="119"/>
    </row>
    <row r="61050" spans="13:14" x14ac:dyDescent="0.2">
      <c r="M61050" s="93"/>
      <c r="N61050" s="119"/>
    </row>
    <row r="61051" spans="13:14" x14ac:dyDescent="0.2">
      <c r="M61051" s="93"/>
      <c r="N61051" s="119"/>
    </row>
    <row r="61052" spans="13:14" x14ac:dyDescent="0.2">
      <c r="M61052" s="93"/>
      <c r="N61052" s="119"/>
    </row>
    <row r="61053" spans="13:14" x14ac:dyDescent="0.2">
      <c r="M61053" s="93"/>
      <c r="N61053" s="119"/>
    </row>
    <row r="61054" spans="13:14" x14ac:dyDescent="0.2">
      <c r="M61054" s="93"/>
      <c r="N61054" s="119"/>
    </row>
    <row r="61055" spans="13:14" x14ac:dyDescent="0.2">
      <c r="M61055" s="93"/>
      <c r="N61055" s="119"/>
    </row>
    <row r="61056" spans="13:14" x14ac:dyDescent="0.2">
      <c r="M61056" s="93"/>
      <c r="N61056" s="119"/>
    </row>
    <row r="61057" spans="13:14" x14ac:dyDescent="0.2">
      <c r="M61057" s="93"/>
      <c r="N61057" s="119"/>
    </row>
    <row r="61058" spans="13:14" x14ac:dyDescent="0.2">
      <c r="M61058" s="93"/>
      <c r="N61058" s="119"/>
    </row>
    <row r="61059" spans="13:14" x14ac:dyDescent="0.2">
      <c r="M61059" s="93"/>
      <c r="N61059" s="119"/>
    </row>
    <row r="61060" spans="13:14" x14ac:dyDescent="0.2">
      <c r="M61060" s="93"/>
      <c r="N61060" s="119"/>
    </row>
    <row r="61061" spans="13:14" x14ac:dyDescent="0.2">
      <c r="M61061" s="93"/>
      <c r="N61061" s="119"/>
    </row>
    <row r="61062" spans="13:14" x14ac:dyDescent="0.2">
      <c r="M61062" s="93"/>
      <c r="N61062" s="119"/>
    </row>
    <row r="61063" spans="13:14" x14ac:dyDescent="0.2">
      <c r="M61063" s="93"/>
      <c r="N61063" s="119"/>
    </row>
    <row r="61064" spans="13:14" x14ac:dyDescent="0.2">
      <c r="M61064" s="93"/>
      <c r="N61064" s="119"/>
    </row>
    <row r="61065" spans="13:14" x14ac:dyDescent="0.2">
      <c r="M61065" s="93"/>
      <c r="N61065" s="119"/>
    </row>
    <row r="61066" spans="13:14" x14ac:dyDescent="0.2">
      <c r="M61066" s="93"/>
      <c r="N61066" s="119"/>
    </row>
    <row r="61067" spans="13:14" x14ac:dyDescent="0.2">
      <c r="M61067" s="93"/>
      <c r="N61067" s="119"/>
    </row>
    <row r="61068" spans="13:14" x14ac:dyDescent="0.2">
      <c r="M61068" s="93"/>
      <c r="N61068" s="119"/>
    </row>
    <row r="61069" spans="13:14" x14ac:dyDescent="0.2">
      <c r="M61069" s="93"/>
      <c r="N61069" s="119"/>
    </row>
    <row r="61070" spans="13:14" x14ac:dyDescent="0.2">
      <c r="M61070" s="93"/>
      <c r="N61070" s="119"/>
    </row>
    <row r="61071" spans="13:14" x14ac:dyDescent="0.2">
      <c r="M61071" s="93"/>
      <c r="N61071" s="119"/>
    </row>
    <row r="61072" spans="13:14" x14ac:dyDescent="0.2">
      <c r="M61072" s="93"/>
      <c r="N61072" s="119"/>
    </row>
    <row r="61073" spans="13:14" x14ac:dyDescent="0.2">
      <c r="M61073" s="93"/>
      <c r="N61073" s="119"/>
    </row>
    <row r="61074" spans="13:14" x14ac:dyDescent="0.2">
      <c r="M61074" s="93"/>
      <c r="N61074" s="119"/>
    </row>
    <row r="61075" spans="13:14" x14ac:dyDescent="0.2">
      <c r="M61075" s="93"/>
      <c r="N61075" s="119"/>
    </row>
    <row r="61076" spans="13:14" x14ac:dyDescent="0.2">
      <c r="M61076" s="93"/>
      <c r="N61076" s="119"/>
    </row>
    <row r="61077" spans="13:14" x14ac:dyDescent="0.2">
      <c r="M61077" s="93"/>
      <c r="N61077" s="119"/>
    </row>
    <row r="61078" spans="13:14" x14ac:dyDescent="0.2">
      <c r="M61078" s="93"/>
      <c r="N61078" s="119"/>
    </row>
    <row r="61079" spans="13:14" x14ac:dyDescent="0.2">
      <c r="M61079" s="93"/>
      <c r="N61079" s="119"/>
    </row>
    <row r="61080" spans="13:14" x14ac:dyDescent="0.2">
      <c r="M61080" s="93"/>
      <c r="N61080" s="119"/>
    </row>
    <row r="61081" spans="13:14" x14ac:dyDescent="0.2">
      <c r="M61081" s="93"/>
      <c r="N61081" s="119"/>
    </row>
    <row r="61082" spans="13:14" x14ac:dyDescent="0.2">
      <c r="M61082" s="93"/>
      <c r="N61082" s="119"/>
    </row>
    <row r="61083" spans="13:14" x14ac:dyDescent="0.2">
      <c r="M61083" s="93"/>
      <c r="N61083" s="119"/>
    </row>
    <row r="61084" spans="13:14" x14ac:dyDescent="0.2">
      <c r="M61084" s="93"/>
      <c r="N61084" s="119"/>
    </row>
    <row r="61085" spans="13:14" x14ac:dyDescent="0.2">
      <c r="M61085" s="93"/>
      <c r="N61085" s="119"/>
    </row>
    <row r="61086" spans="13:14" x14ac:dyDescent="0.2">
      <c r="M61086" s="93"/>
      <c r="N61086" s="119"/>
    </row>
    <row r="61087" spans="13:14" x14ac:dyDescent="0.2">
      <c r="M61087" s="93"/>
      <c r="N61087" s="119"/>
    </row>
    <row r="61088" spans="13:14" x14ac:dyDescent="0.2">
      <c r="M61088" s="93"/>
      <c r="N61088" s="119"/>
    </row>
    <row r="61089" spans="13:14" x14ac:dyDescent="0.2">
      <c r="M61089" s="93"/>
      <c r="N61089" s="119"/>
    </row>
    <row r="61090" spans="13:14" x14ac:dyDescent="0.2">
      <c r="M61090" s="93"/>
      <c r="N61090" s="119"/>
    </row>
    <row r="61091" spans="13:14" x14ac:dyDescent="0.2">
      <c r="M61091" s="93"/>
      <c r="N61091" s="119"/>
    </row>
    <row r="61092" spans="13:14" x14ac:dyDescent="0.2">
      <c r="M61092" s="93"/>
      <c r="N61092" s="119"/>
    </row>
    <row r="61093" spans="13:14" x14ac:dyDescent="0.2">
      <c r="M61093" s="93"/>
      <c r="N61093" s="119"/>
    </row>
    <row r="61094" spans="13:14" x14ac:dyDescent="0.2">
      <c r="M61094" s="93"/>
      <c r="N61094" s="119"/>
    </row>
    <row r="61095" spans="13:14" x14ac:dyDescent="0.2">
      <c r="M61095" s="93"/>
      <c r="N61095" s="119"/>
    </row>
    <row r="61096" spans="13:14" x14ac:dyDescent="0.2">
      <c r="M61096" s="93"/>
      <c r="N61096" s="119"/>
    </row>
    <row r="61097" spans="13:14" x14ac:dyDescent="0.2">
      <c r="M61097" s="93"/>
      <c r="N61097" s="119"/>
    </row>
    <row r="61098" spans="13:14" x14ac:dyDescent="0.2">
      <c r="M61098" s="93"/>
      <c r="N61098" s="119"/>
    </row>
    <row r="61099" spans="13:14" x14ac:dyDescent="0.2">
      <c r="M61099" s="93"/>
      <c r="N61099" s="119"/>
    </row>
    <row r="61100" spans="13:14" x14ac:dyDescent="0.2">
      <c r="M61100" s="93"/>
      <c r="N61100" s="119"/>
    </row>
    <row r="61101" spans="13:14" x14ac:dyDescent="0.2">
      <c r="M61101" s="93"/>
      <c r="N61101" s="119"/>
    </row>
    <row r="61102" spans="13:14" x14ac:dyDescent="0.2">
      <c r="M61102" s="93"/>
      <c r="N61102" s="119"/>
    </row>
    <row r="61103" spans="13:14" x14ac:dyDescent="0.2">
      <c r="M61103" s="93"/>
      <c r="N61103" s="119"/>
    </row>
    <row r="61104" spans="13:14" x14ac:dyDescent="0.2">
      <c r="M61104" s="93"/>
      <c r="N61104" s="119"/>
    </row>
    <row r="61105" spans="13:14" x14ac:dyDescent="0.2">
      <c r="M61105" s="93"/>
      <c r="N61105" s="119"/>
    </row>
    <row r="61106" spans="13:14" x14ac:dyDescent="0.2">
      <c r="M61106" s="93"/>
      <c r="N61106" s="119"/>
    </row>
    <row r="61107" spans="13:14" x14ac:dyDescent="0.2">
      <c r="M61107" s="93"/>
      <c r="N61107" s="119"/>
    </row>
    <row r="61108" spans="13:14" x14ac:dyDescent="0.2">
      <c r="M61108" s="93"/>
      <c r="N61108" s="119"/>
    </row>
    <row r="61109" spans="13:14" x14ac:dyDescent="0.2">
      <c r="M61109" s="93"/>
      <c r="N61109" s="119"/>
    </row>
    <row r="61110" spans="13:14" x14ac:dyDescent="0.2">
      <c r="M61110" s="93"/>
      <c r="N61110" s="119"/>
    </row>
    <row r="61111" spans="13:14" x14ac:dyDescent="0.2">
      <c r="M61111" s="93"/>
      <c r="N61111" s="119"/>
    </row>
    <row r="61112" spans="13:14" x14ac:dyDescent="0.2">
      <c r="M61112" s="93"/>
      <c r="N61112" s="119"/>
    </row>
    <row r="61113" spans="13:14" x14ac:dyDescent="0.2">
      <c r="M61113" s="93"/>
      <c r="N61113" s="119"/>
    </row>
    <row r="61114" spans="13:14" x14ac:dyDescent="0.2">
      <c r="M61114" s="93"/>
      <c r="N61114" s="119"/>
    </row>
    <row r="61115" spans="13:14" x14ac:dyDescent="0.2">
      <c r="M61115" s="93"/>
      <c r="N61115" s="119"/>
    </row>
    <row r="61116" spans="13:14" x14ac:dyDescent="0.2">
      <c r="M61116" s="93"/>
      <c r="N61116" s="119"/>
    </row>
    <row r="61117" spans="13:14" x14ac:dyDescent="0.2">
      <c r="M61117" s="93"/>
      <c r="N61117" s="119"/>
    </row>
    <row r="61118" spans="13:14" x14ac:dyDescent="0.2">
      <c r="M61118" s="93"/>
      <c r="N61118" s="119"/>
    </row>
    <row r="61119" spans="13:14" x14ac:dyDescent="0.2">
      <c r="M61119" s="93"/>
      <c r="N61119" s="119"/>
    </row>
    <row r="61120" spans="13:14" x14ac:dyDescent="0.2">
      <c r="M61120" s="93"/>
      <c r="N61120" s="119"/>
    </row>
    <row r="61121" spans="13:14" x14ac:dyDescent="0.2">
      <c r="M61121" s="93"/>
      <c r="N61121" s="119"/>
    </row>
    <row r="61122" spans="13:14" x14ac:dyDescent="0.2">
      <c r="M61122" s="93"/>
      <c r="N61122" s="119"/>
    </row>
    <row r="61123" spans="13:14" x14ac:dyDescent="0.2">
      <c r="M61123" s="93"/>
      <c r="N61123" s="119"/>
    </row>
    <row r="61124" spans="13:14" x14ac:dyDescent="0.2">
      <c r="M61124" s="93"/>
      <c r="N61124" s="119"/>
    </row>
    <row r="61125" spans="13:14" x14ac:dyDescent="0.2">
      <c r="M61125" s="93"/>
      <c r="N61125" s="119"/>
    </row>
    <row r="61126" spans="13:14" x14ac:dyDescent="0.2">
      <c r="M61126" s="93"/>
      <c r="N61126" s="119"/>
    </row>
    <row r="61127" spans="13:14" x14ac:dyDescent="0.2">
      <c r="M61127" s="93"/>
      <c r="N61127" s="119"/>
    </row>
    <row r="61128" spans="13:14" x14ac:dyDescent="0.2">
      <c r="M61128" s="93"/>
      <c r="N61128" s="119"/>
    </row>
    <row r="61129" spans="13:14" x14ac:dyDescent="0.2">
      <c r="M61129" s="93"/>
      <c r="N61129" s="119"/>
    </row>
    <row r="61130" spans="13:14" x14ac:dyDescent="0.2">
      <c r="M61130" s="93"/>
      <c r="N61130" s="119"/>
    </row>
    <row r="61131" spans="13:14" x14ac:dyDescent="0.2">
      <c r="M61131" s="93"/>
      <c r="N61131" s="119"/>
    </row>
    <row r="61132" spans="13:14" x14ac:dyDescent="0.2">
      <c r="M61132" s="93"/>
      <c r="N61132" s="119"/>
    </row>
    <row r="61133" spans="13:14" x14ac:dyDescent="0.2">
      <c r="M61133" s="93"/>
      <c r="N61133" s="119"/>
    </row>
    <row r="61134" spans="13:14" x14ac:dyDescent="0.2">
      <c r="M61134" s="93"/>
      <c r="N61134" s="119"/>
    </row>
    <row r="61135" spans="13:14" x14ac:dyDescent="0.2">
      <c r="M61135" s="93"/>
      <c r="N61135" s="119"/>
    </row>
    <row r="61136" spans="13:14" x14ac:dyDescent="0.2">
      <c r="M61136" s="93"/>
      <c r="N61136" s="119"/>
    </row>
    <row r="61137" spans="13:14" x14ac:dyDescent="0.2">
      <c r="M61137" s="93"/>
      <c r="N61137" s="119"/>
    </row>
    <row r="61138" spans="13:14" x14ac:dyDescent="0.2">
      <c r="M61138" s="93"/>
      <c r="N61138" s="119"/>
    </row>
    <row r="61139" spans="13:14" x14ac:dyDescent="0.2">
      <c r="M61139" s="93"/>
      <c r="N61139" s="119"/>
    </row>
    <row r="61140" spans="13:14" x14ac:dyDescent="0.2">
      <c r="M61140" s="93"/>
      <c r="N61140" s="119"/>
    </row>
    <row r="61141" spans="13:14" x14ac:dyDescent="0.2">
      <c r="M61141" s="93"/>
      <c r="N61141" s="119"/>
    </row>
    <row r="61142" spans="13:14" x14ac:dyDescent="0.2">
      <c r="M61142" s="93"/>
      <c r="N61142" s="119"/>
    </row>
    <row r="61143" spans="13:14" x14ac:dyDescent="0.2">
      <c r="M61143" s="93"/>
      <c r="N61143" s="119"/>
    </row>
    <row r="61144" spans="13:14" x14ac:dyDescent="0.2">
      <c r="M61144" s="93"/>
      <c r="N61144" s="119"/>
    </row>
    <row r="61145" spans="13:14" x14ac:dyDescent="0.2">
      <c r="M61145" s="93"/>
      <c r="N61145" s="119"/>
    </row>
    <row r="61146" spans="13:14" x14ac:dyDescent="0.2">
      <c r="M61146" s="93"/>
      <c r="N61146" s="119"/>
    </row>
    <row r="61147" spans="13:14" x14ac:dyDescent="0.2">
      <c r="M61147" s="93"/>
      <c r="N61147" s="119"/>
    </row>
    <row r="61148" spans="13:14" x14ac:dyDescent="0.2">
      <c r="M61148" s="93"/>
      <c r="N61148" s="119"/>
    </row>
    <row r="61149" spans="13:14" x14ac:dyDescent="0.2">
      <c r="M61149" s="93"/>
      <c r="N61149" s="119"/>
    </row>
    <row r="61150" spans="13:14" x14ac:dyDescent="0.2">
      <c r="M61150" s="93"/>
      <c r="N61150" s="119"/>
    </row>
    <row r="61151" spans="13:14" x14ac:dyDescent="0.2">
      <c r="M61151" s="93"/>
      <c r="N61151" s="119"/>
    </row>
    <row r="61152" spans="13:14" x14ac:dyDescent="0.2">
      <c r="M61152" s="93"/>
      <c r="N61152" s="119"/>
    </row>
    <row r="61153" spans="13:14" x14ac:dyDescent="0.2">
      <c r="M61153" s="93"/>
      <c r="N61153" s="119"/>
    </row>
    <row r="61154" spans="13:14" x14ac:dyDescent="0.2">
      <c r="M61154" s="93"/>
      <c r="N61154" s="119"/>
    </row>
    <row r="61155" spans="13:14" x14ac:dyDescent="0.2">
      <c r="M61155" s="93"/>
      <c r="N61155" s="119"/>
    </row>
    <row r="61156" spans="13:14" x14ac:dyDescent="0.2">
      <c r="M61156" s="93"/>
      <c r="N61156" s="119"/>
    </row>
    <row r="61157" spans="13:14" x14ac:dyDescent="0.2">
      <c r="M61157" s="93"/>
      <c r="N61157" s="119"/>
    </row>
    <row r="61158" spans="13:14" x14ac:dyDescent="0.2">
      <c r="M61158" s="93"/>
      <c r="N61158" s="119"/>
    </row>
    <row r="61159" spans="13:14" x14ac:dyDescent="0.2">
      <c r="M61159" s="93"/>
      <c r="N61159" s="119"/>
    </row>
    <row r="61160" spans="13:14" x14ac:dyDescent="0.2">
      <c r="M61160" s="93"/>
      <c r="N61160" s="119"/>
    </row>
    <row r="61161" spans="13:14" x14ac:dyDescent="0.2">
      <c r="M61161" s="93"/>
      <c r="N61161" s="119"/>
    </row>
    <row r="61162" spans="13:14" x14ac:dyDescent="0.2">
      <c r="M61162" s="93"/>
      <c r="N61162" s="119"/>
    </row>
    <row r="61163" spans="13:14" x14ac:dyDescent="0.2">
      <c r="M61163" s="93"/>
      <c r="N61163" s="119"/>
    </row>
    <row r="61164" spans="13:14" x14ac:dyDescent="0.2">
      <c r="M61164" s="93"/>
      <c r="N61164" s="119"/>
    </row>
    <row r="61165" spans="13:14" x14ac:dyDescent="0.2">
      <c r="M61165" s="93"/>
      <c r="N61165" s="119"/>
    </row>
    <row r="61166" spans="13:14" x14ac:dyDescent="0.2">
      <c r="M61166" s="93"/>
      <c r="N61166" s="119"/>
    </row>
    <row r="61167" spans="13:14" x14ac:dyDescent="0.2">
      <c r="M61167" s="93"/>
      <c r="N61167" s="119"/>
    </row>
    <row r="61168" spans="13:14" x14ac:dyDescent="0.2">
      <c r="M61168" s="93"/>
      <c r="N61168" s="119"/>
    </row>
    <row r="61169" spans="13:14" x14ac:dyDescent="0.2">
      <c r="M61169" s="93"/>
      <c r="N61169" s="119"/>
    </row>
    <row r="61170" spans="13:14" x14ac:dyDescent="0.2">
      <c r="M61170" s="93"/>
      <c r="N61170" s="119"/>
    </row>
    <row r="61171" spans="13:14" x14ac:dyDescent="0.2">
      <c r="M61171" s="93"/>
      <c r="N61171" s="119"/>
    </row>
    <row r="61172" spans="13:14" x14ac:dyDescent="0.2">
      <c r="M61172" s="93"/>
      <c r="N61172" s="119"/>
    </row>
    <row r="61173" spans="13:14" x14ac:dyDescent="0.2">
      <c r="M61173" s="93"/>
      <c r="N61173" s="119"/>
    </row>
    <row r="61174" spans="13:14" x14ac:dyDescent="0.2">
      <c r="M61174" s="93"/>
      <c r="N61174" s="119"/>
    </row>
    <row r="61175" spans="13:14" x14ac:dyDescent="0.2">
      <c r="M61175" s="93"/>
      <c r="N61175" s="119"/>
    </row>
    <row r="61176" spans="13:14" x14ac:dyDescent="0.2">
      <c r="M61176" s="93"/>
      <c r="N61176" s="119"/>
    </row>
    <row r="61177" spans="13:14" x14ac:dyDescent="0.2">
      <c r="M61177" s="93"/>
      <c r="N61177" s="119"/>
    </row>
    <row r="61178" spans="13:14" x14ac:dyDescent="0.2">
      <c r="M61178" s="93"/>
      <c r="N61178" s="119"/>
    </row>
    <row r="61179" spans="13:14" x14ac:dyDescent="0.2">
      <c r="M61179" s="93"/>
      <c r="N61179" s="119"/>
    </row>
    <row r="61180" spans="13:14" x14ac:dyDescent="0.2">
      <c r="M61180" s="93"/>
      <c r="N61180" s="119"/>
    </row>
    <row r="61181" spans="13:14" x14ac:dyDescent="0.2">
      <c r="M61181" s="93"/>
      <c r="N61181" s="119"/>
    </row>
    <row r="61182" spans="13:14" x14ac:dyDescent="0.2">
      <c r="M61182" s="93"/>
      <c r="N61182" s="119"/>
    </row>
    <row r="61183" spans="13:14" x14ac:dyDescent="0.2">
      <c r="M61183" s="93"/>
      <c r="N61183" s="119"/>
    </row>
    <row r="61184" spans="13:14" x14ac:dyDescent="0.2">
      <c r="M61184" s="93"/>
      <c r="N61184" s="119"/>
    </row>
    <row r="61185" spans="13:14" x14ac:dyDescent="0.2">
      <c r="M61185" s="93"/>
      <c r="N61185" s="119"/>
    </row>
    <row r="61186" spans="13:14" x14ac:dyDescent="0.2">
      <c r="M61186" s="93"/>
      <c r="N61186" s="119"/>
    </row>
    <row r="61187" spans="13:14" x14ac:dyDescent="0.2">
      <c r="M61187" s="93"/>
      <c r="N61187" s="119"/>
    </row>
    <row r="61188" spans="13:14" x14ac:dyDescent="0.2">
      <c r="M61188" s="93"/>
      <c r="N61188" s="119"/>
    </row>
    <row r="61189" spans="13:14" x14ac:dyDescent="0.2">
      <c r="M61189" s="93"/>
      <c r="N61189" s="119"/>
    </row>
    <row r="61190" spans="13:14" x14ac:dyDescent="0.2">
      <c r="M61190" s="93"/>
      <c r="N61190" s="119"/>
    </row>
    <row r="61191" spans="13:14" x14ac:dyDescent="0.2">
      <c r="M61191" s="93"/>
      <c r="N61191" s="119"/>
    </row>
    <row r="61192" spans="13:14" x14ac:dyDescent="0.2">
      <c r="M61192" s="93"/>
      <c r="N61192" s="119"/>
    </row>
    <row r="61193" spans="13:14" x14ac:dyDescent="0.2">
      <c r="M61193" s="93"/>
      <c r="N61193" s="119"/>
    </row>
    <row r="61194" spans="13:14" x14ac:dyDescent="0.2">
      <c r="M61194" s="93"/>
      <c r="N61194" s="119"/>
    </row>
    <row r="61195" spans="13:14" x14ac:dyDescent="0.2">
      <c r="M61195" s="93"/>
      <c r="N61195" s="119"/>
    </row>
    <row r="61196" spans="13:14" x14ac:dyDescent="0.2">
      <c r="M61196" s="93"/>
      <c r="N61196" s="119"/>
    </row>
    <row r="61197" spans="13:14" x14ac:dyDescent="0.2">
      <c r="M61197" s="93"/>
      <c r="N61197" s="119"/>
    </row>
    <row r="61198" spans="13:14" x14ac:dyDescent="0.2">
      <c r="M61198" s="93"/>
      <c r="N61198" s="119"/>
    </row>
    <row r="61199" spans="13:14" x14ac:dyDescent="0.2">
      <c r="M61199" s="93"/>
      <c r="N61199" s="119"/>
    </row>
    <row r="61200" spans="13:14" x14ac:dyDescent="0.2">
      <c r="M61200" s="93"/>
      <c r="N61200" s="119"/>
    </row>
    <row r="61201" spans="13:14" x14ac:dyDescent="0.2">
      <c r="M61201" s="93"/>
      <c r="N61201" s="119"/>
    </row>
    <row r="61202" spans="13:14" x14ac:dyDescent="0.2">
      <c r="M61202" s="93"/>
      <c r="N61202" s="119"/>
    </row>
    <row r="61203" spans="13:14" x14ac:dyDescent="0.2">
      <c r="M61203" s="93"/>
      <c r="N61203" s="119"/>
    </row>
    <row r="61204" spans="13:14" x14ac:dyDescent="0.2">
      <c r="M61204" s="93"/>
      <c r="N61204" s="119"/>
    </row>
    <row r="61205" spans="13:14" x14ac:dyDescent="0.2">
      <c r="M61205" s="93"/>
      <c r="N61205" s="119"/>
    </row>
    <row r="61206" spans="13:14" x14ac:dyDescent="0.2">
      <c r="M61206" s="93"/>
      <c r="N61206" s="119"/>
    </row>
    <row r="61207" spans="13:14" x14ac:dyDescent="0.2">
      <c r="M61207" s="93"/>
      <c r="N61207" s="119"/>
    </row>
    <row r="61208" spans="13:14" x14ac:dyDescent="0.2">
      <c r="M61208" s="93"/>
      <c r="N61208" s="119"/>
    </row>
    <row r="61209" spans="13:14" x14ac:dyDescent="0.2">
      <c r="M61209" s="93"/>
      <c r="N61209" s="119"/>
    </row>
    <row r="61210" spans="13:14" x14ac:dyDescent="0.2">
      <c r="M61210" s="93"/>
      <c r="N61210" s="119"/>
    </row>
    <row r="61211" spans="13:14" x14ac:dyDescent="0.2">
      <c r="M61211" s="93"/>
      <c r="N61211" s="119"/>
    </row>
    <row r="61212" spans="13:14" x14ac:dyDescent="0.2">
      <c r="M61212" s="93"/>
      <c r="N61212" s="119"/>
    </row>
    <row r="61213" spans="13:14" x14ac:dyDescent="0.2">
      <c r="M61213" s="93"/>
      <c r="N61213" s="119"/>
    </row>
    <row r="61214" spans="13:14" x14ac:dyDescent="0.2">
      <c r="M61214" s="93"/>
      <c r="N61214" s="119"/>
    </row>
    <row r="61215" spans="13:14" x14ac:dyDescent="0.2">
      <c r="M61215" s="93"/>
      <c r="N61215" s="119"/>
    </row>
    <row r="61216" spans="13:14" x14ac:dyDescent="0.2">
      <c r="M61216" s="93"/>
      <c r="N61216" s="119"/>
    </row>
    <row r="61217" spans="13:14" x14ac:dyDescent="0.2">
      <c r="M61217" s="93"/>
      <c r="N61217" s="119"/>
    </row>
    <row r="61218" spans="13:14" x14ac:dyDescent="0.2">
      <c r="M61218" s="93"/>
      <c r="N61218" s="119"/>
    </row>
    <row r="61219" spans="13:14" x14ac:dyDescent="0.2">
      <c r="M61219" s="93"/>
      <c r="N61219" s="119"/>
    </row>
    <row r="61220" spans="13:14" x14ac:dyDescent="0.2">
      <c r="M61220" s="93"/>
      <c r="N61220" s="119"/>
    </row>
    <row r="61221" spans="13:14" x14ac:dyDescent="0.2">
      <c r="M61221" s="93"/>
      <c r="N61221" s="119"/>
    </row>
    <row r="61222" spans="13:14" x14ac:dyDescent="0.2">
      <c r="M61222" s="93"/>
      <c r="N61222" s="119"/>
    </row>
    <row r="61223" spans="13:14" x14ac:dyDescent="0.2">
      <c r="M61223" s="93"/>
      <c r="N61223" s="119"/>
    </row>
    <row r="61224" spans="13:14" x14ac:dyDescent="0.2">
      <c r="M61224" s="93"/>
      <c r="N61224" s="119"/>
    </row>
    <row r="61225" spans="13:14" x14ac:dyDescent="0.2">
      <c r="M61225" s="93"/>
      <c r="N61225" s="119"/>
    </row>
    <row r="61226" spans="13:14" x14ac:dyDescent="0.2">
      <c r="M61226" s="93"/>
      <c r="N61226" s="119"/>
    </row>
    <row r="61227" spans="13:14" x14ac:dyDescent="0.2">
      <c r="M61227" s="93"/>
      <c r="N61227" s="119"/>
    </row>
    <row r="61228" spans="13:14" x14ac:dyDescent="0.2">
      <c r="M61228" s="93"/>
      <c r="N61228" s="119"/>
    </row>
    <row r="61229" spans="13:14" x14ac:dyDescent="0.2">
      <c r="M61229" s="93"/>
      <c r="N61229" s="119"/>
    </row>
    <row r="61230" spans="13:14" x14ac:dyDescent="0.2">
      <c r="M61230" s="93"/>
      <c r="N61230" s="119"/>
    </row>
    <row r="61231" spans="13:14" x14ac:dyDescent="0.2">
      <c r="M61231" s="93"/>
      <c r="N61231" s="119"/>
    </row>
    <row r="61232" spans="13:14" x14ac:dyDescent="0.2">
      <c r="M61232" s="93"/>
      <c r="N61232" s="119"/>
    </row>
    <row r="61233" spans="13:14" x14ac:dyDescent="0.2">
      <c r="M61233" s="93"/>
      <c r="N61233" s="119"/>
    </row>
    <row r="61234" spans="13:14" x14ac:dyDescent="0.2">
      <c r="M61234" s="93"/>
      <c r="N61234" s="119"/>
    </row>
    <row r="61235" spans="13:14" x14ac:dyDescent="0.2">
      <c r="M61235" s="93"/>
      <c r="N61235" s="119"/>
    </row>
    <row r="61236" spans="13:14" x14ac:dyDescent="0.2">
      <c r="M61236" s="93"/>
      <c r="N61236" s="119"/>
    </row>
    <row r="61237" spans="13:14" x14ac:dyDescent="0.2">
      <c r="M61237" s="93"/>
      <c r="N61237" s="119"/>
    </row>
    <row r="61238" spans="13:14" x14ac:dyDescent="0.2">
      <c r="M61238" s="93"/>
      <c r="N61238" s="119"/>
    </row>
    <row r="61239" spans="13:14" x14ac:dyDescent="0.2">
      <c r="M61239" s="93"/>
      <c r="N61239" s="119"/>
    </row>
    <row r="61240" spans="13:14" x14ac:dyDescent="0.2">
      <c r="M61240" s="93"/>
      <c r="N61240" s="119"/>
    </row>
    <row r="61241" spans="13:14" x14ac:dyDescent="0.2">
      <c r="M61241" s="93"/>
      <c r="N61241" s="119"/>
    </row>
    <row r="61242" spans="13:14" x14ac:dyDescent="0.2">
      <c r="M61242" s="93"/>
      <c r="N61242" s="119"/>
    </row>
    <row r="61243" spans="13:14" x14ac:dyDescent="0.2">
      <c r="M61243" s="93"/>
      <c r="N61243" s="119"/>
    </row>
    <row r="61244" spans="13:14" x14ac:dyDescent="0.2">
      <c r="M61244" s="93"/>
      <c r="N61244" s="119"/>
    </row>
    <row r="61245" spans="13:14" x14ac:dyDescent="0.2">
      <c r="M61245" s="93"/>
      <c r="N61245" s="119"/>
    </row>
    <row r="61246" spans="13:14" x14ac:dyDescent="0.2">
      <c r="M61246" s="93"/>
      <c r="N61246" s="119"/>
    </row>
    <row r="61247" spans="13:14" x14ac:dyDescent="0.2">
      <c r="M61247" s="93"/>
      <c r="N61247" s="119"/>
    </row>
    <row r="61248" spans="13:14" x14ac:dyDescent="0.2">
      <c r="M61248" s="93"/>
      <c r="N61248" s="119"/>
    </row>
    <row r="61249" spans="13:14" x14ac:dyDescent="0.2">
      <c r="M61249" s="93"/>
      <c r="N61249" s="119"/>
    </row>
    <row r="61250" spans="13:14" x14ac:dyDescent="0.2">
      <c r="M61250" s="93"/>
      <c r="N61250" s="119"/>
    </row>
    <row r="61251" spans="13:14" x14ac:dyDescent="0.2">
      <c r="M61251" s="93"/>
      <c r="N61251" s="119"/>
    </row>
    <row r="61252" spans="13:14" x14ac:dyDescent="0.2">
      <c r="M61252" s="93"/>
      <c r="N61252" s="119"/>
    </row>
    <row r="61253" spans="13:14" x14ac:dyDescent="0.2">
      <c r="M61253" s="93"/>
      <c r="N61253" s="119"/>
    </row>
    <row r="61254" spans="13:14" x14ac:dyDescent="0.2">
      <c r="M61254" s="93"/>
      <c r="N61254" s="119"/>
    </row>
    <row r="61255" spans="13:14" x14ac:dyDescent="0.2">
      <c r="M61255" s="93"/>
      <c r="N61255" s="119"/>
    </row>
    <row r="61256" spans="13:14" x14ac:dyDescent="0.2">
      <c r="M61256" s="93"/>
      <c r="N61256" s="119"/>
    </row>
    <row r="61257" spans="13:14" x14ac:dyDescent="0.2">
      <c r="M61257" s="93"/>
      <c r="N61257" s="119"/>
    </row>
    <row r="61258" spans="13:14" x14ac:dyDescent="0.2">
      <c r="M61258" s="93"/>
      <c r="N61258" s="119"/>
    </row>
    <row r="61259" spans="13:14" x14ac:dyDescent="0.2">
      <c r="M61259" s="93"/>
      <c r="N61259" s="119"/>
    </row>
    <row r="61260" spans="13:14" x14ac:dyDescent="0.2">
      <c r="M61260" s="93"/>
      <c r="N61260" s="119"/>
    </row>
    <row r="61261" spans="13:14" x14ac:dyDescent="0.2">
      <c r="M61261" s="93"/>
      <c r="N61261" s="119"/>
    </row>
    <row r="61262" spans="13:14" x14ac:dyDescent="0.2">
      <c r="M61262" s="93"/>
      <c r="N61262" s="119"/>
    </row>
    <row r="61263" spans="13:14" x14ac:dyDescent="0.2">
      <c r="M61263" s="93"/>
      <c r="N61263" s="119"/>
    </row>
    <row r="61264" spans="13:14" x14ac:dyDescent="0.2">
      <c r="M61264" s="93"/>
      <c r="N61264" s="119"/>
    </row>
    <row r="61265" spans="13:14" x14ac:dyDescent="0.2">
      <c r="M61265" s="93"/>
      <c r="N61265" s="119"/>
    </row>
    <row r="61266" spans="13:14" x14ac:dyDescent="0.2">
      <c r="M61266" s="93"/>
      <c r="N61266" s="119"/>
    </row>
    <row r="61267" spans="13:14" x14ac:dyDescent="0.2">
      <c r="M61267" s="93"/>
      <c r="N61267" s="119"/>
    </row>
    <row r="61268" spans="13:14" x14ac:dyDescent="0.2">
      <c r="M61268" s="93"/>
      <c r="N61268" s="119"/>
    </row>
    <row r="61269" spans="13:14" x14ac:dyDescent="0.2">
      <c r="M61269" s="93"/>
      <c r="N61269" s="119"/>
    </row>
    <row r="61270" spans="13:14" x14ac:dyDescent="0.2">
      <c r="M61270" s="93"/>
      <c r="N61270" s="119"/>
    </row>
    <row r="61271" spans="13:14" x14ac:dyDescent="0.2">
      <c r="M61271" s="93"/>
      <c r="N61271" s="119"/>
    </row>
    <row r="61272" spans="13:14" x14ac:dyDescent="0.2">
      <c r="M61272" s="93"/>
      <c r="N61272" s="119"/>
    </row>
    <row r="61273" spans="13:14" x14ac:dyDescent="0.2">
      <c r="M61273" s="93"/>
      <c r="N61273" s="119"/>
    </row>
    <row r="61274" spans="13:14" x14ac:dyDescent="0.2">
      <c r="M61274" s="93"/>
      <c r="N61274" s="119"/>
    </row>
    <row r="61275" spans="13:14" x14ac:dyDescent="0.2">
      <c r="M61275" s="93"/>
      <c r="N61275" s="119"/>
    </row>
    <row r="61276" spans="13:14" x14ac:dyDescent="0.2">
      <c r="M61276" s="93"/>
      <c r="N61276" s="119"/>
    </row>
    <row r="61277" spans="13:14" x14ac:dyDescent="0.2">
      <c r="M61277" s="93"/>
      <c r="N61277" s="119"/>
    </row>
    <row r="61278" spans="13:14" x14ac:dyDescent="0.2">
      <c r="M61278" s="93"/>
      <c r="N61278" s="119"/>
    </row>
    <row r="61279" spans="13:14" x14ac:dyDescent="0.2">
      <c r="M61279" s="93"/>
      <c r="N61279" s="119"/>
    </row>
    <row r="61280" spans="13:14" x14ac:dyDescent="0.2">
      <c r="M61280" s="93"/>
      <c r="N61280" s="119"/>
    </row>
    <row r="61281" spans="13:14" x14ac:dyDescent="0.2">
      <c r="M61281" s="93"/>
      <c r="N61281" s="119"/>
    </row>
    <row r="61282" spans="13:14" x14ac:dyDescent="0.2">
      <c r="M61282" s="93"/>
      <c r="N61282" s="119"/>
    </row>
    <row r="61283" spans="13:14" x14ac:dyDescent="0.2">
      <c r="M61283" s="93"/>
      <c r="N61283" s="119"/>
    </row>
    <row r="61284" spans="13:14" x14ac:dyDescent="0.2">
      <c r="M61284" s="93"/>
      <c r="N61284" s="119"/>
    </row>
    <row r="61285" spans="13:14" x14ac:dyDescent="0.2">
      <c r="M61285" s="93"/>
      <c r="N61285" s="119"/>
    </row>
    <row r="61286" spans="13:14" x14ac:dyDescent="0.2">
      <c r="M61286" s="93"/>
      <c r="N61286" s="119"/>
    </row>
    <row r="61287" spans="13:14" x14ac:dyDescent="0.2">
      <c r="M61287" s="93"/>
      <c r="N61287" s="119"/>
    </row>
    <row r="61288" spans="13:14" x14ac:dyDescent="0.2">
      <c r="M61288" s="93"/>
      <c r="N61288" s="119"/>
    </row>
    <row r="61289" spans="13:14" x14ac:dyDescent="0.2">
      <c r="M61289" s="93"/>
      <c r="N61289" s="119"/>
    </row>
    <row r="61290" spans="13:14" x14ac:dyDescent="0.2">
      <c r="M61290" s="93"/>
      <c r="N61290" s="119"/>
    </row>
    <row r="61291" spans="13:14" x14ac:dyDescent="0.2">
      <c r="M61291" s="93"/>
      <c r="N61291" s="119"/>
    </row>
    <row r="61292" spans="13:14" x14ac:dyDescent="0.2">
      <c r="M61292" s="93"/>
      <c r="N61292" s="119"/>
    </row>
    <row r="61293" spans="13:14" x14ac:dyDescent="0.2">
      <c r="M61293" s="93"/>
      <c r="N61293" s="119"/>
    </row>
    <row r="61294" spans="13:14" x14ac:dyDescent="0.2">
      <c r="M61294" s="93"/>
      <c r="N61294" s="119"/>
    </row>
    <row r="61295" spans="13:14" x14ac:dyDescent="0.2">
      <c r="M61295" s="93"/>
      <c r="N61295" s="119"/>
    </row>
    <row r="61296" spans="13:14" x14ac:dyDescent="0.2">
      <c r="M61296" s="93"/>
      <c r="N61296" s="119"/>
    </row>
    <row r="61297" spans="13:14" x14ac:dyDescent="0.2">
      <c r="M61297" s="93"/>
      <c r="N61297" s="119"/>
    </row>
    <row r="61298" spans="13:14" x14ac:dyDescent="0.2">
      <c r="M61298" s="93"/>
      <c r="N61298" s="119"/>
    </row>
    <row r="61299" spans="13:14" x14ac:dyDescent="0.2">
      <c r="M61299" s="93"/>
      <c r="N61299" s="119"/>
    </row>
    <row r="61300" spans="13:14" x14ac:dyDescent="0.2">
      <c r="M61300" s="93"/>
      <c r="N61300" s="119"/>
    </row>
    <row r="61301" spans="13:14" x14ac:dyDescent="0.2">
      <c r="M61301" s="93"/>
      <c r="N61301" s="119"/>
    </row>
    <row r="61302" spans="13:14" x14ac:dyDescent="0.2">
      <c r="M61302" s="93"/>
      <c r="N61302" s="119"/>
    </row>
    <row r="61303" spans="13:14" x14ac:dyDescent="0.2">
      <c r="M61303" s="93"/>
      <c r="N61303" s="119"/>
    </row>
    <row r="61304" spans="13:14" x14ac:dyDescent="0.2">
      <c r="M61304" s="93"/>
      <c r="N61304" s="119"/>
    </row>
    <row r="61305" spans="13:14" x14ac:dyDescent="0.2">
      <c r="M61305" s="93"/>
      <c r="N61305" s="119"/>
    </row>
    <row r="61306" spans="13:14" x14ac:dyDescent="0.2">
      <c r="M61306" s="93"/>
      <c r="N61306" s="119"/>
    </row>
    <row r="61307" spans="13:14" x14ac:dyDescent="0.2">
      <c r="M61307" s="93"/>
      <c r="N61307" s="119"/>
    </row>
    <row r="61308" spans="13:14" x14ac:dyDescent="0.2">
      <c r="M61308" s="93"/>
      <c r="N61308" s="119"/>
    </row>
    <row r="61309" spans="13:14" x14ac:dyDescent="0.2">
      <c r="M61309" s="93"/>
      <c r="N61309" s="119"/>
    </row>
    <row r="61310" spans="13:14" x14ac:dyDescent="0.2">
      <c r="M61310" s="93"/>
      <c r="N61310" s="119"/>
    </row>
    <row r="61311" spans="13:14" x14ac:dyDescent="0.2">
      <c r="M61311" s="93"/>
      <c r="N61311" s="119"/>
    </row>
    <row r="61312" spans="13:14" x14ac:dyDescent="0.2">
      <c r="M61312" s="93"/>
      <c r="N61312" s="119"/>
    </row>
    <row r="61313" spans="13:14" x14ac:dyDescent="0.2">
      <c r="M61313" s="93"/>
      <c r="N61313" s="119"/>
    </row>
    <row r="61314" spans="13:14" x14ac:dyDescent="0.2">
      <c r="M61314" s="93"/>
      <c r="N61314" s="119"/>
    </row>
    <row r="61315" spans="13:14" x14ac:dyDescent="0.2">
      <c r="M61315" s="93"/>
      <c r="N61315" s="119"/>
    </row>
    <row r="61316" spans="13:14" x14ac:dyDescent="0.2">
      <c r="M61316" s="93"/>
      <c r="N61316" s="119"/>
    </row>
    <row r="61317" spans="13:14" x14ac:dyDescent="0.2">
      <c r="M61317" s="93"/>
      <c r="N61317" s="119"/>
    </row>
    <row r="61318" spans="13:14" x14ac:dyDescent="0.2">
      <c r="M61318" s="93"/>
      <c r="N61318" s="119"/>
    </row>
    <row r="61319" spans="13:14" x14ac:dyDescent="0.2">
      <c r="M61319" s="93"/>
      <c r="N61319" s="119"/>
    </row>
    <row r="61320" spans="13:14" x14ac:dyDescent="0.2">
      <c r="M61320" s="93"/>
      <c r="N61320" s="119"/>
    </row>
    <row r="61321" spans="13:14" x14ac:dyDescent="0.2">
      <c r="M61321" s="93"/>
      <c r="N61321" s="119"/>
    </row>
    <row r="61322" spans="13:14" x14ac:dyDescent="0.2">
      <c r="M61322" s="93"/>
      <c r="N61322" s="119"/>
    </row>
    <row r="61323" spans="13:14" x14ac:dyDescent="0.2">
      <c r="M61323" s="93"/>
      <c r="N61323" s="119"/>
    </row>
    <row r="61324" spans="13:14" x14ac:dyDescent="0.2">
      <c r="M61324" s="93"/>
      <c r="N61324" s="119"/>
    </row>
    <row r="61325" spans="13:14" x14ac:dyDescent="0.2">
      <c r="M61325" s="93"/>
      <c r="N61325" s="119"/>
    </row>
    <row r="61326" spans="13:14" x14ac:dyDescent="0.2">
      <c r="M61326" s="93"/>
      <c r="N61326" s="119"/>
    </row>
    <row r="61327" spans="13:14" x14ac:dyDescent="0.2">
      <c r="M61327" s="93"/>
      <c r="N61327" s="119"/>
    </row>
    <row r="61328" spans="13:14" x14ac:dyDescent="0.2">
      <c r="M61328" s="93"/>
      <c r="N61328" s="119"/>
    </row>
    <row r="61329" spans="13:14" x14ac:dyDescent="0.2">
      <c r="M61329" s="93"/>
      <c r="N61329" s="119"/>
    </row>
    <row r="61330" spans="13:14" x14ac:dyDescent="0.2">
      <c r="M61330" s="93"/>
      <c r="N61330" s="119"/>
    </row>
    <row r="61331" spans="13:14" x14ac:dyDescent="0.2">
      <c r="M61331" s="93"/>
      <c r="N61331" s="119"/>
    </row>
    <row r="61332" spans="13:14" x14ac:dyDescent="0.2">
      <c r="M61332" s="93"/>
      <c r="N61332" s="119"/>
    </row>
    <row r="61333" spans="13:14" x14ac:dyDescent="0.2">
      <c r="M61333" s="93"/>
      <c r="N61333" s="119"/>
    </row>
    <row r="61334" spans="13:14" x14ac:dyDescent="0.2">
      <c r="M61334" s="93"/>
      <c r="N61334" s="119"/>
    </row>
    <row r="61335" spans="13:14" x14ac:dyDescent="0.2">
      <c r="M61335" s="93"/>
      <c r="N61335" s="119"/>
    </row>
    <row r="61336" spans="13:14" x14ac:dyDescent="0.2">
      <c r="M61336" s="93"/>
      <c r="N61336" s="119"/>
    </row>
    <row r="61337" spans="13:14" x14ac:dyDescent="0.2">
      <c r="M61337" s="93"/>
      <c r="N61337" s="119"/>
    </row>
    <row r="61338" spans="13:14" x14ac:dyDescent="0.2">
      <c r="M61338" s="93"/>
      <c r="N61338" s="119"/>
    </row>
    <row r="61339" spans="13:14" x14ac:dyDescent="0.2">
      <c r="M61339" s="93"/>
      <c r="N61339" s="119"/>
    </row>
    <row r="61340" spans="13:14" x14ac:dyDescent="0.2">
      <c r="M61340" s="93"/>
      <c r="N61340" s="119"/>
    </row>
    <row r="61341" spans="13:14" x14ac:dyDescent="0.2">
      <c r="M61341" s="93"/>
      <c r="N61341" s="119"/>
    </row>
    <row r="61342" spans="13:14" x14ac:dyDescent="0.2">
      <c r="M61342" s="93"/>
      <c r="N61342" s="119"/>
    </row>
    <row r="61343" spans="13:14" x14ac:dyDescent="0.2">
      <c r="M61343" s="93"/>
      <c r="N61343" s="119"/>
    </row>
    <row r="61344" spans="13:14" x14ac:dyDescent="0.2">
      <c r="M61344" s="93"/>
      <c r="N61344" s="119"/>
    </row>
    <row r="61345" spans="13:14" x14ac:dyDescent="0.2">
      <c r="M61345" s="93"/>
      <c r="N61345" s="119"/>
    </row>
    <row r="61346" spans="13:14" x14ac:dyDescent="0.2">
      <c r="M61346" s="93"/>
      <c r="N61346" s="119"/>
    </row>
    <row r="61347" spans="13:14" x14ac:dyDescent="0.2">
      <c r="M61347" s="93"/>
      <c r="N61347" s="119"/>
    </row>
    <row r="61348" spans="13:14" x14ac:dyDescent="0.2">
      <c r="M61348" s="93"/>
      <c r="N61348" s="119"/>
    </row>
    <row r="61349" spans="13:14" x14ac:dyDescent="0.2">
      <c r="M61349" s="93"/>
      <c r="N61349" s="119"/>
    </row>
    <row r="61350" spans="13:14" x14ac:dyDescent="0.2">
      <c r="M61350" s="93"/>
      <c r="N61350" s="119"/>
    </row>
    <row r="61351" spans="13:14" x14ac:dyDescent="0.2">
      <c r="M61351" s="93"/>
      <c r="N61351" s="119"/>
    </row>
    <row r="61352" spans="13:14" x14ac:dyDescent="0.2">
      <c r="M61352" s="93"/>
      <c r="N61352" s="119"/>
    </row>
    <row r="61353" spans="13:14" x14ac:dyDescent="0.2">
      <c r="M61353" s="93"/>
      <c r="N61353" s="119"/>
    </row>
    <row r="61354" spans="13:14" x14ac:dyDescent="0.2">
      <c r="M61354" s="93"/>
      <c r="N61354" s="119"/>
    </row>
    <row r="61355" spans="13:14" x14ac:dyDescent="0.2">
      <c r="M61355" s="93"/>
      <c r="N61355" s="119"/>
    </row>
    <row r="61356" spans="13:14" x14ac:dyDescent="0.2">
      <c r="M61356" s="93"/>
      <c r="N61356" s="119"/>
    </row>
    <row r="61357" spans="13:14" x14ac:dyDescent="0.2">
      <c r="M61357" s="93"/>
      <c r="N61357" s="119"/>
    </row>
    <row r="61358" spans="13:14" x14ac:dyDescent="0.2">
      <c r="M61358" s="93"/>
      <c r="N61358" s="119"/>
    </row>
    <row r="61359" spans="13:14" x14ac:dyDescent="0.2">
      <c r="M61359" s="93"/>
      <c r="N61359" s="119"/>
    </row>
    <row r="61360" spans="13:14" x14ac:dyDescent="0.2">
      <c r="M61360" s="93"/>
      <c r="N61360" s="119"/>
    </row>
    <row r="61361" spans="13:14" x14ac:dyDescent="0.2">
      <c r="M61361" s="93"/>
      <c r="N61361" s="119"/>
    </row>
    <row r="61362" spans="13:14" x14ac:dyDescent="0.2">
      <c r="M61362" s="93"/>
      <c r="N61362" s="119"/>
    </row>
    <row r="61363" spans="13:14" x14ac:dyDescent="0.2">
      <c r="M61363" s="93"/>
      <c r="N61363" s="119"/>
    </row>
    <row r="61364" spans="13:14" x14ac:dyDescent="0.2">
      <c r="M61364" s="93"/>
      <c r="N61364" s="119"/>
    </row>
    <row r="61365" spans="13:14" x14ac:dyDescent="0.2">
      <c r="M61365" s="93"/>
      <c r="N61365" s="119"/>
    </row>
    <row r="61366" spans="13:14" x14ac:dyDescent="0.2">
      <c r="M61366" s="93"/>
      <c r="N61366" s="119"/>
    </row>
    <row r="61367" spans="13:14" x14ac:dyDescent="0.2">
      <c r="M61367" s="93"/>
      <c r="N61367" s="119"/>
    </row>
    <row r="61368" spans="13:14" x14ac:dyDescent="0.2">
      <c r="M61368" s="93"/>
      <c r="N61368" s="119"/>
    </row>
    <row r="61369" spans="13:14" x14ac:dyDescent="0.2">
      <c r="M61369" s="93"/>
      <c r="N61369" s="119"/>
    </row>
    <row r="61370" spans="13:14" x14ac:dyDescent="0.2">
      <c r="M61370" s="93"/>
      <c r="N61370" s="119"/>
    </row>
    <row r="61371" spans="13:14" x14ac:dyDescent="0.2">
      <c r="M61371" s="93"/>
      <c r="N61371" s="119"/>
    </row>
    <row r="61372" spans="13:14" x14ac:dyDescent="0.2">
      <c r="M61372" s="93"/>
      <c r="N61372" s="119"/>
    </row>
    <row r="61373" spans="13:14" x14ac:dyDescent="0.2">
      <c r="M61373" s="93"/>
      <c r="N61373" s="119"/>
    </row>
    <row r="61374" spans="13:14" x14ac:dyDescent="0.2">
      <c r="M61374" s="93"/>
      <c r="N61374" s="119"/>
    </row>
    <row r="61375" spans="13:14" x14ac:dyDescent="0.2">
      <c r="M61375" s="93"/>
      <c r="N61375" s="119"/>
    </row>
    <row r="61376" spans="13:14" x14ac:dyDescent="0.2">
      <c r="M61376" s="93"/>
      <c r="N61376" s="119"/>
    </row>
    <row r="61377" spans="13:14" x14ac:dyDescent="0.2">
      <c r="M61377" s="93"/>
      <c r="N61377" s="119"/>
    </row>
    <row r="61378" spans="13:14" x14ac:dyDescent="0.2">
      <c r="M61378" s="93"/>
      <c r="N61378" s="119"/>
    </row>
    <row r="61379" spans="13:14" x14ac:dyDescent="0.2">
      <c r="M61379" s="93"/>
      <c r="N61379" s="119"/>
    </row>
    <row r="61380" spans="13:14" x14ac:dyDescent="0.2">
      <c r="M61380" s="93"/>
      <c r="N61380" s="119"/>
    </row>
    <row r="61381" spans="13:14" x14ac:dyDescent="0.2">
      <c r="M61381" s="93"/>
      <c r="N61381" s="119"/>
    </row>
    <row r="61382" spans="13:14" x14ac:dyDescent="0.2">
      <c r="M61382" s="93"/>
      <c r="N61382" s="119"/>
    </row>
    <row r="61383" spans="13:14" x14ac:dyDescent="0.2">
      <c r="M61383" s="93"/>
      <c r="N61383" s="119"/>
    </row>
    <row r="61384" spans="13:14" x14ac:dyDescent="0.2">
      <c r="M61384" s="93"/>
      <c r="N61384" s="119"/>
    </row>
    <row r="61385" spans="13:14" x14ac:dyDescent="0.2">
      <c r="M61385" s="93"/>
      <c r="N61385" s="119"/>
    </row>
    <row r="61386" spans="13:14" x14ac:dyDescent="0.2">
      <c r="M61386" s="93"/>
      <c r="N61386" s="119"/>
    </row>
    <row r="61387" spans="13:14" x14ac:dyDescent="0.2">
      <c r="M61387" s="93"/>
      <c r="N61387" s="119"/>
    </row>
    <row r="61388" spans="13:14" x14ac:dyDescent="0.2">
      <c r="M61388" s="93"/>
      <c r="N61388" s="119"/>
    </row>
    <row r="61389" spans="13:14" x14ac:dyDescent="0.2">
      <c r="M61389" s="93"/>
      <c r="N61389" s="119"/>
    </row>
    <row r="61390" spans="13:14" x14ac:dyDescent="0.2">
      <c r="M61390" s="93"/>
      <c r="N61390" s="119"/>
    </row>
    <row r="61391" spans="13:14" x14ac:dyDescent="0.2">
      <c r="M61391" s="93"/>
      <c r="N61391" s="119"/>
    </row>
    <row r="61392" spans="13:14" x14ac:dyDescent="0.2">
      <c r="M61392" s="93"/>
      <c r="N61392" s="119"/>
    </row>
    <row r="61393" spans="13:14" x14ac:dyDescent="0.2">
      <c r="M61393" s="93"/>
      <c r="N61393" s="119"/>
    </row>
    <row r="61394" spans="13:14" x14ac:dyDescent="0.2">
      <c r="M61394" s="93"/>
      <c r="N61394" s="119"/>
    </row>
    <row r="61395" spans="13:14" x14ac:dyDescent="0.2">
      <c r="M61395" s="93"/>
      <c r="N61395" s="119"/>
    </row>
    <row r="61396" spans="13:14" x14ac:dyDescent="0.2">
      <c r="M61396" s="93"/>
      <c r="N61396" s="119"/>
    </row>
    <row r="61397" spans="13:14" x14ac:dyDescent="0.2">
      <c r="M61397" s="93"/>
      <c r="N61397" s="119"/>
    </row>
    <row r="61398" spans="13:14" x14ac:dyDescent="0.2">
      <c r="M61398" s="93"/>
      <c r="N61398" s="119"/>
    </row>
    <row r="61399" spans="13:14" x14ac:dyDescent="0.2">
      <c r="M61399" s="93"/>
      <c r="N61399" s="119"/>
    </row>
    <row r="61400" spans="13:14" x14ac:dyDescent="0.2">
      <c r="M61400" s="93"/>
      <c r="N61400" s="119"/>
    </row>
    <row r="61401" spans="13:14" x14ac:dyDescent="0.2">
      <c r="M61401" s="93"/>
      <c r="N61401" s="119"/>
    </row>
    <row r="61402" spans="13:14" x14ac:dyDescent="0.2">
      <c r="M61402" s="93"/>
      <c r="N61402" s="119"/>
    </row>
    <row r="61403" spans="13:14" x14ac:dyDescent="0.2">
      <c r="M61403" s="93"/>
      <c r="N61403" s="119"/>
    </row>
    <row r="61404" spans="13:14" x14ac:dyDescent="0.2">
      <c r="M61404" s="93"/>
      <c r="N61404" s="119"/>
    </row>
    <row r="61405" spans="13:14" x14ac:dyDescent="0.2">
      <c r="M61405" s="93"/>
      <c r="N61405" s="119"/>
    </row>
    <row r="61406" spans="13:14" x14ac:dyDescent="0.2">
      <c r="M61406" s="93"/>
      <c r="N61406" s="119"/>
    </row>
    <row r="61407" spans="13:14" x14ac:dyDescent="0.2">
      <c r="M61407" s="93"/>
      <c r="N61407" s="119"/>
    </row>
    <row r="61408" spans="13:14" x14ac:dyDescent="0.2">
      <c r="M61408" s="93"/>
      <c r="N61408" s="119"/>
    </row>
    <row r="61409" spans="13:14" x14ac:dyDescent="0.2">
      <c r="M61409" s="93"/>
      <c r="N61409" s="119"/>
    </row>
    <row r="61410" spans="13:14" x14ac:dyDescent="0.2">
      <c r="M61410" s="93"/>
      <c r="N61410" s="119"/>
    </row>
    <row r="61411" spans="13:14" x14ac:dyDescent="0.2">
      <c r="M61411" s="93"/>
      <c r="N61411" s="119"/>
    </row>
    <row r="61412" spans="13:14" x14ac:dyDescent="0.2">
      <c r="M61412" s="93"/>
      <c r="N61412" s="119"/>
    </row>
    <row r="61413" spans="13:14" x14ac:dyDescent="0.2">
      <c r="M61413" s="93"/>
      <c r="N61413" s="119"/>
    </row>
    <row r="61414" spans="13:14" x14ac:dyDescent="0.2">
      <c r="M61414" s="93"/>
      <c r="N61414" s="119"/>
    </row>
    <row r="61415" spans="13:14" x14ac:dyDescent="0.2">
      <c r="M61415" s="93"/>
      <c r="N61415" s="119"/>
    </row>
    <row r="61416" spans="13:14" x14ac:dyDescent="0.2">
      <c r="M61416" s="93"/>
      <c r="N61416" s="119"/>
    </row>
    <row r="61417" spans="13:14" x14ac:dyDescent="0.2">
      <c r="M61417" s="93"/>
      <c r="N61417" s="119"/>
    </row>
    <row r="61418" spans="13:14" x14ac:dyDescent="0.2">
      <c r="M61418" s="93"/>
      <c r="N61418" s="119"/>
    </row>
    <row r="61419" spans="13:14" x14ac:dyDescent="0.2">
      <c r="M61419" s="93"/>
      <c r="N61419" s="119"/>
    </row>
    <row r="61420" spans="13:14" x14ac:dyDescent="0.2">
      <c r="M61420" s="93"/>
      <c r="N61420" s="119"/>
    </row>
    <row r="61421" spans="13:14" x14ac:dyDescent="0.2">
      <c r="M61421" s="93"/>
      <c r="N61421" s="119"/>
    </row>
    <row r="61422" spans="13:14" x14ac:dyDescent="0.2">
      <c r="M61422" s="93"/>
      <c r="N61422" s="119"/>
    </row>
    <row r="61423" spans="13:14" x14ac:dyDescent="0.2">
      <c r="M61423" s="93"/>
      <c r="N61423" s="119"/>
    </row>
    <row r="61424" spans="13:14" x14ac:dyDescent="0.2">
      <c r="M61424" s="93"/>
      <c r="N61424" s="119"/>
    </row>
    <row r="61425" spans="13:14" x14ac:dyDescent="0.2">
      <c r="M61425" s="93"/>
      <c r="N61425" s="119"/>
    </row>
    <row r="61426" spans="13:14" x14ac:dyDescent="0.2">
      <c r="M61426" s="93"/>
      <c r="N61426" s="119"/>
    </row>
    <row r="61427" spans="13:14" x14ac:dyDescent="0.2">
      <c r="M61427" s="93"/>
      <c r="N61427" s="119"/>
    </row>
    <row r="61428" spans="13:14" x14ac:dyDescent="0.2">
      <c r="M61428" s="93"/>
      <c r="N61428" s="119"/>
    </row>
    <row r="61429" spans="13:14" x14ac:dyDescent="0.2">
      <c r="M61429" s="93"/>
      <c r="N61429" s="119"/>
    </row>
    <row r="61430" spans="13:14" x14ac:dyDescent="0.2">
      <c r="M61430" s="93"/>
      <c r="N61430" s="119"/>
    </row>
    <row r="61431" spans="13:14" x14ac:dyDescent="0.2">
      <c r="M61431" s="93"/>
      <c r="N61431" s="119"/>
    </row>
    <row r="61432" spans="13:14" x14ac:dyDescent="0.2">
      <c r="M61432" s="93"/>
      <c r="N61432" s="119"/>
    </row>
    <row r="61433" spans="13:14" x14ac:dyDescent="0.2">
      <c r="M61433" s="93"/>
      <c r="N61433" s="119"/>
    </row>
    <row r="61434" spans="13:14" x14ac:dyDescent="0.2">
      <c r="M61434" s="93"/>
      <c r="N61434" s="119"/>
    </row>
    <row r="61435" spans="13:14" x14ac:dyDescent="0.2">
      <c r="M61435" s="93"/>
      <c r="N61435" s="119"/>
    </row>
    <row r="61436" spans="13:14" x14ac:dyDescent="0.2">
      <c r="M61436" s="93"/>
      <c r="N61436" s="119"/>
    </row>
    <row r="61437" spans="13:14" x14ac:dyDescent="0.2">
      <c r="M61437" s="93"/>
      <c r="N61437" s="119"/>
    </row>
    <row r="61438" spans="13:14" x14ac:dyDescent="0.2">
      <c r="M61438" s="93"/>
      <c r="N61438" s="119"/>
    </row>
    <row r="61439" spans="13:14" x14ac:dyDescent="0.2">
      <c r="M61439" s="93"/>
      <c r="N61439" s="119"/>
    </row>
    <row r="61440" spans="13:14" x14ac:dyDescent="0.2">
      <c r="M61440" s="93"/>
      <c r="N61440" s="119"/>
    </row>
    <row r="61441" spans="13:14" x14ac:dyDescent="0.2">
      <c r="M61441" s="93"/>
      <c r="N61441" s="119"/>
    </row>
    <row r="61442" spans="13:14" x14ac:dyDescent="0.2">
      <c r="M61442" s="93"/>
      <c r="N61442" s="119"/>
    </row>
    <row r="61443" spans="13:14" x14ac:dyDescent="0.2">
      <c r="M61443" s="93"/>
      <c r="N61443" s="119"/>
    </row>
    <row r="61444" spans="13:14" x14ac:dyDescent="0.2">
      <c r="M61444" s="93"/>
      <c r="N61444" s="119"/>
    </row>
    <row r="61445" spans="13:14" x14ac:dyDescent="0.2">
      <c r="M61445" s="93"/>
      <c r="N61445" s="119"/>
    </row>
    <row r="61446" spans="13:14" x14ac:dyDescent="0.2">
      <c r="M61446" s="93"/>
      <c r="N61446" s="119"/>
    </row>
    <row r="61447" spans="13:14" x14ac:dyDescent="0.2">
      <c r="M61447" s="93"/>
      <c r="N61447" s="119"/>
    </row>
    <row r="61448" spans="13:14" x14ac:dyDescent="0.2">
      <c r="M61448" s="93"/>
      <c r="N61448" s="119"/>
    </row>
    <row r="61449" spans="13:14" x14ac:dyDescent="0.2">
      <c r="M61449" s="93"/>
      <c r="N61449" s="119"/>
    </row>
    <row r="61450" spans="13:14" x14ac:dyDescent="0.2">
      <c r="M61450" s="93"/>
      <c r="N61450" s="119"/>
    </row>
    <row r="61451" spans="13:14" x14ac:dyDescent="0.2">
      <c r="M61451" s="93"/>
      <c r="N61451" s="119"/>
    </row>
    <row r="61452" spans="13:14" x14ac:dyDescent="0.2">
      <c r="M61452" s="93"/>
      <c r="N61452" s="119"/>
    </row>
    <row r="61453" spans="13:14" x14ac:dyDescent="0.2">
      <c r="M61453" s="93"/>
      <c r="N61453" s="119"/>
    </row>
    <row r="61454" spans="13:14" x14ac:dyDescent="0.2">
      <c r="M61454" s="93"/>
      <c r="N61454" s="119"/>
    </row>
    <row r="61455" spans="13:14" x14ac:dyDescent="0.2">
      <c r="M61455" s="93"/>
      <c r="N61455" s="119"/>
    </row>
    <row r="61456" spans="13:14" x14ac:dyDescent="0.2">
      <c r="M61456" s="93"/>
      <c r="N61456" s="119"/>
    </row>
    <row r="61457" spans="13:14" x14ac:dyDescent="0.2">
      <c r="M61457" s="93"/>
      <c r="N61457" s="119"/>
    </row>
    <row r="61458" spans="13:14" x14ac:dyDescent="0.2">
      <c r="M61458" s="93"/>
      <c r="N61458" s="119"/>
    </row>
    <row r="61459" spans="13:14" x14ac:dyDescent="0.2">
      <c r="M61459" s="93"/>
      <c r="N61459" s="119"/>
    </row>
    <row r="61460" spans="13:14" x14ac:dyDescent="0.2">
      <c r="M61460" s="93"/>
      <c r="N61460" s="119"/>
    </row>
    <row r="61461" spans="13:14" x14ac:dyDescent="0.2">
      <c r="M61461" s="93"/>
      <c r="N61461" s="119"/>
    </row>
    <row r="61462" spans="13:14" x14ac:dyDescent="0.2">
      <c r="M61462" s="93"/>
      <c r="N61462" s="119"/>
    </row>
    <row r="61463" spans="13:14" x14ac:dyDescent="0.2">
      <c r="M61463" s="93"/>
      <c r="N61463" s="119"/>
    </row>
    <row r="61464" spans="13:14" x14ac:dyDescent="0.2">
      <c r="M61464" s="93"/>
      <c r="N61464" s="119"/>
    </row>
    <row r="61465" spans="13:14" x14ac:dyDescent="0.2">
      <c r="M61465" s="93"/>
      <c r="N61465" s="119"/>
    </row>
    <row r="61466" spans="13:14" x14ac:dyDescent="0.2">
      <c r="M61466" s="93"/>
      <c r="N61466" s="119"/>
    </row>
    <row r="61467" spans="13:14" x14ac:dyDescent="0.2">
      <c r="M61467" s="93"/>
      <c r="N61467" s="119"/>
    </row>
    <row r="61468" spans="13:14" x14ac:dyDescent="0.2">
      <c r="M61468" s="93"/>
      <c r="N61468" s="119"/>
    </row>
    <row r="61469" spans="13:14" x14ac:dyDescent="0.2">
      <c r="M61469" s="93"/>
      <c r="N61469" s="119"/>
    </row>
    <row r="61470" spans="13:14" x14ac:dyDescent="0.2">
      <c r="M61470" s="93"/>
      <c r="N61470" s="119"/>
    </row>
    <row r="61471" spans="13:14" x14ac:dyDescent="0.2">
      <c r="M61471" s="93"/>
      <c r="N61471" s="119"/>
    </row>
    <row r="61472" spans="13:14" x14ac:dyDescent="0.2">
      <c r="M61472" s="93"/>
      <c r="N61472" s="119"/>
    </row>
    <row r="61473" spans="13:14" x14ac:dyDescent="0.2">
      <c r="M61473" s="93"/>
      <c r="N61473" s="119"/>
    </row>
    <row r="61474" spans="13:14" x14ac:dyDescent="0.2">
      <c r="M61474" s="93"/>
      <c r="N61474" s="119"/>
    </row>
    <row r="61475" spans="13:14" x14ac:dyDescent="0.2">
      <c r="M61475" s="93"/>
      <c r="N61475" s="119"/>
    </row>
    <row r="61476" spans="13:14" x14ac:dyDescent="0.2">
      <c r="M61476" s="93"/>
      <c r="N61476" s="119"/>
    </row>
    <row r="61477" spans="13:14" x14ac:dyDescent="0.2">
      <c r="M61477" s="93"/>
      <c r="N61477" s="119"/>
    </row>
    <row r="61478" spans="13:14" x14ac:dyDescent="0.2">
      <c r="M61478" s="93"/>
      <c r="N61478" s="119"/>
    </row>
    <row r="61479" spans="13:14" x14ac:dyDescent="0.2">
      <c r="M61479" s="93"/>
      <c r="N61479" s="119"/>
    </row>
    <row r="61480" spans="13:14" x14ac:dyDescent="0.2">
      <c r="M61480" s="93"/>
      <c r="N61480" s="119"/>
    </row>
    <row r="61481" spans="13:14" x14ac:dyDescent="0.2">
      <c r="M61481" s="93"/>
      <c r="N61481" s="119"/>
    </row>
    <row r="61482" spans="13:14" x14ac:dyDescent="0.2">
      <c r="M61482" s="93"/>
      <c r="N61482" s="119"/>
    </row>
    <row r="61483" spans="13:14" x14ac:dyDescent="0.2">
      <c r="M61483" s="93"/>
      <c r="N61483" s="119"/>
    </row>
    <row r="61484" spans="13:14" x14ac:dyDescent="0.2">
      <c r="M61484" s="93"/>
      <c r="N61484" s="119"/>
    </row>
    <row r="61485" spans="13:14" x14ac:dyDescent="0.2">
      <c r="M61485" s="93"/>
      <c r="N61485" s="119"/>
    </row>
    <row r="61486" spans="13:14" x14ac:dyDescent="0.2">
      <c r="M61486" s="93"/>
      <c r="N61486" s="119"/>
    </row>
    <row r="61487" spans="13:14" x14ac:dyDescent="0.2">
      <c r="M61487" s="93"/>
      <c r="N61487" s="119"/>
    </row>
    <row r="61488" spans="13:14" x14ac:dyDescent="0.2">
      <c r="M61488" s="93"/>
      <c r="N61488" s="119"/>
    </row>
    <row r="61489" spans="13:14" x14ac:dyDescent="0.2">
      <c r="M61489" s="93"/>
      <c r="N61489" s="119"/>
    </row>
    <row r="61490" spans="13:14" x14ac:dyDescent="0.2">
      <c r="M61490" s="93"/>
      <c r="N61490" s="119"/>
    </row>
    <row r="61491" spans="13:14" x14ac:dyDescent="0.2">
      <c r="M61491" s="93"/>
      <c r="N61491" s="119"/>
    </row>
    <row r="61492" spans="13:14" x14ac:dyDescent="0.2">
      <c r="M61492" s="93"/>
      <c r="N61492" s="119"/>
    </row>
    <row r="61493" spans="13:14" x14ac:dyDescent="0.2">
      <c r="M61493" s="93"/>
      <c r="N61493" s="119"/>
    </row>
    <row r="61494" spans="13:14" x14ac:dyDescent="0.2">
      <c r="M61494" s="93"/>
      <c r="N61494" s="119"/>
    </row>
    <row r="61495" spans="13:14" x14ac:dyDescent="0.2">
      <c r="M61495" s="93"/>
      <c r="N61495" s="119"/>
    </row>
    <row r="61496" spans="13:14" x14ac:dyDescent="0.2">
      <c r="M61496" s="93"/>
      <c r="N61496" s="119"/>
    </row>
    <row r="61497" spans="13:14" x14ac:dyDescent="0.2">
      <c r="M61497" s="93"/>
      <c r="N61497" s="119"/>
    </row>
    <row r="61498" spans="13:14" x14ac:dyDescent="0.2">
      <c r="M61498" s="93"/>
      <c r="N61498" s="119"/>
    </row>
    <row r="61499" spans="13:14" x14ac:dyDescent="0.2">
      <c r="M61499" s="93"/>
      <c r="N61499" s="119"/>
    </row>
    <row r="61500" spans="13:14" x14ac:dyDescent="0.2">
      <c r="M61500" s="93"/>
      <c r="N61500" s="119"/>
    </row>
    <row r="61501" spans="13:14" x14ac:dyDescent="0.2">
      <c r="M61501" s="93"/>
      <c r="N61501" s="119"/>
    </row>
    <row r="61502" spans="13:14" x14ac:dyDescent="0.2">
      <c r="M61502" s="93"/>
      <c r="N61502" s="119"/>
    </row>
    <row r="61503" spans="13:14" x14ac:dyDescent="0.2">
      <c r="M61503" s="93"/>
      <c r="N61503" s="119"/>
    </row>
    <row r="61504" spans="13:14" x14ac:dyDescent="0.2">
      <c r="M61504" s="93"/>
      <c r="N61504" s="119"/>
    </row>
    <row r="61505" spans="13:14" x14ac:dyDescent="0.2">
      <c r="M61505" s="93"/>
      <c r="N61505" s="119"/>
    </row>
    <row r="61506" spans="13:14" x14ac:dyDescent="0.2">
      <c r="M61506" s="93"/>
      <c r="N61506" s="119"/>
    </row>
    <row r="61507" spans="13:14" x14ac:dyDescent="0.2">
      <c r="M61507" s="93"/>
      <c r="N61507" s="119"/>
    </row>
    <row r="61508" spans="13:14" x14ac:dyDescent="0.2">
      <c r="M61508" s="93"/>
      <c r="N61508" s="119"/>
    </row>
    <row r="61509" spans="13:14" x14ac:dyDescent="0.2">
      <c r="M61509" s="93"/>
      <c r="N61509" s="119"/>
    </row>
    <row r="61510" spans="13:14" x14ac:dyDescent="0.2">
      <c r="M61510" s="93"/>
      <c r="N61510" s="119"/>
    </row>
    <row r="61511" spans="13:14" x14ac:dyDescent="0.2">
      <c r="M61511" s="93"/>
      <c r="N61511" s="119"/>
    </row>
    <row r="61512" spans="13:14" x14ac:dyDescent="0.2">
      <c r="M61512" s="93"/>
      <c r="N61512" s="119"/>
    </row>
    <row r="61513" spans="13:14" x14ac:dyDescent="0.2">
      <c r="M61513" s="93"/>
      <c r="N61513" s="119"/>
    </row>
    <row r="61514" spans="13:14" x14ac:dyDescent="0.2">
      <c r="M61514" s="93"/>
      <c r="N61514" s="119"/>
    </row>
    <row r="61515" spans="13:14" x14ac:dyDescent="0.2">
      <c r="M61515" s="93"/>
      <c r="N61515" s="119"/>
    </row>
    <row r="61516" spans="13:14" x14ac:dyDescent="0.2">
      <c r="M61516" s="93"/>
      <c r="N61516" s="119"/>
    </row>
    <row r="61517" spans="13:14" x14ac:dyDescent="0.2">
      <c r="M61517" s="93"/>
      <c r="N61517" s="119"/>
    </row>
    <row r="61518" spans="13:14" x14ac:dyDescent="0.2">
      <c r="M61518" s="93"/>
      <c r="N61518" s="119"/>
    </row>
    <row r="61519" spans="13:14" x14ac:dyDescent="0.2">
      <c r="M61519" s="93"/>
      <c r="N61519" s="119"/>
    </row>
    <row r="61520" spans="13:14" x14ac:dyDescent="0.2">
      <c r="M61520" s="93"/>
      <c r="N61520" s="119"/>
    </row>
    <row r="61521" spans="13:14" x14ac:dyDescent="0.2">
      <c r="M61521" s="93"/>
      <c r="N61521" s="119"/>
    </row>
    <row r="61522" spans="13:14" x14ac:dyDescent="0.2">
      <c r="M61522" s="93"/>
      <c r="N61522" s="119"/>
    </row>
    <row r="61523" spans="13:14" x14ac:dyDescent="0.2">
      <c r="M61523" s="93"/>
      <c r="N61523" s="119"/>
    </row>
    <row r="61524" spans="13:14" x14ac:dyDescent="0.2">
      <c r="M61524" s="93"/>
      <c r="N61524" s="119"/>
    </row>
    <row r="61525" spans="13:14" x14ac:dyDescent="0.2">
      <c r="M61525" s="93"/>
      <c r="N61525" s="119"/>
    </row>
    <row r="61526" spans="13:14" x14ac:dyDescent="0.2">
      <c r="M61526" s="93"/>
      <c r="N61526" s="119"/>
    </row>
    <row r="61527" spans="13:14" x14ac:dyDescent="0.2">
      <c r="M61527" s="93"/>
      <c r="N61527" s="119"/>
    </row>
    <row r="61528" spans="13:14" x14ac:dyDescent="0.2">
      <c r="M61528" s="93"/>
      <c r="N61528" s="119"/>
    </row>
    <row r="61529" spans="13:14" x14ac:dyDescent="0.2">
      <c r="M61529" s="93"/>
      <c r="N61529" s="119"/>
    </row>
    <row r="61530" spans="13:14" x14ac:dyDescent="0.2">
      <c r="M61530" s="93"/>
      <c r="N61530" s="119"/>
    </row>
    <row r="61531" spans="13:14" x14ac:dyDescent="0.2">
      <c r="M61531" s="93"/>
      <c r="N61531" s="119"/>
    </row>
    <row r="61532" spans="13:14" x14ac:dyDescent="0.2">
      <c r="M61532" s="93"/>
      <c r="N61532" s="119"/>
    </row>
    <row r="61533" spans="13:14" x14ac:dyDescent="0.2">
      <c r="M61533" s="93"/>
      <c r="N61533" s="119"/>
    </row>
    <row r="61534" spans="13:14" x14ac:dyDescent="0.2">
      <c r="M61534" s="93"/>
      <c r="N61534" s="119"/>
    </row>
    <row r="61535" spans="13:14" x14ac:dyDescent="0.2">
      <c r="M61535" s="93"/>
      <c r="N61535" s="119"/>
    </row>
    <row r="61536" spans="13:14" x14ac:dyDescent="0.2">
      <c r="M61536" s="93"/>
      <c r="N61536" s="119"/>
    </row>
    <row r="61537" spans="13:14" x14ac:dyDescent="0.2">
      <c r="M61537" s="93"/>
      <c r="N61537" s="119"/>
    </row>
    <row r="61538" spans="13:14" x14ac:dyDescent="0.2">
      <c r="M61538" s="93"/>
      <c r="N61538" s="119"/>
    </row>
    <row r="61539" spans="13:14" x14ac:dyDescent="0.2">
      <c r="M61539" s="93"/>
      <c r="N61539" s="119"/>
    </row>
    <row r="61540" spans="13:14" x14ac:dyDescent="0.2">
      <c r="M61540" s="93"/>
      <c r="N61540" s="119"/>
    </row>
    <row r="61541" spans="13:14" x14ac:dyDescent="0.2">
      <c r="M61541" s="93"/>
      <c r="N61541" s="119"/>
    </row>
    <row r="61542" spans="13:14" x14ac:dyDescent="0.2">
      <c r="M61542" s="93"/>
      <c r="N61542" s="119"/>
    </row>
    <row r="61543" spans="13:14" x14ac:dyDescent="0.2">
      <c r="M61543" s="93"/>
      <c r="N61543" s="119"/>
    </row>
    <row r="61544" spans="13:14" x14ac:dyDescent="0.2">
      <c r="M61544" s="93"/>
      <c r="N61544" s="119"/>
    </row>
    <row r="61545" spans="13:14" x14ac:dyDescent="0.2">
      <c r="M61545" s="93"/>
      <c r="N61545" s="119"/>
    </row>
    <row r="61546" spans="13:14" x14ac:dyDescent="0.2">
      <c r="M61546" s="93"/>
      <c r="N61546" s="119"/>
    </row>
    <row r="61547" spans="13:14" x14ac:dyDescent="0.2">
      <c r="M61547" s="93"/>
      <c r="N61547" s="119"/>
    </row>
    <row r="61548" spans="13:14" x14ac:dyDescent="0.2">
      <c r="M61548" s="93"/>
      <c r="N61548" s="119"/>
    </row>
    <row r="61549" spans="13:14" x14ac:dyDescent="0.2">
      <c r="M61549" s="93"/>
      <c r="N61549" s="119"/>
    </row>
    <row r="61550" spans="13:14" x14ac:dyDescent="0.2">
      <c r="M61550" s="93"/>
      <c r="N61550" s="119"/>
    </row>
    <row r="61551" spans="13:14" x14ac:dyDescent="0.2">
      <c r="M61551" s="93"/>
      <c r="N61551" s="119"/>
    </row>
    <row r="61552" spans="13:14" x14ac:dyDescent="0.2">
      <c r="M61552" s="93"/>
      <c r="N61552" s="119"/>
    </row>
    <row r="61553" spans="13:14" x14ac:dyDescent="0.2">
      <c r="M61553" s="93"/>
      <c r="N61553" s="119"/>
    </row>
    <row r="61554" spans="13:14" x14ac:dyDescent="0.2">
      <c r="M61554" s="93"/>
      <c r="N61554" s="119"/>
    </row>
    <row r="61555" spans="13:14" x14ac:dyDescent="0.2">
      <c r="M61555" s="93"/>
      <c r="N61555" s="119"/>
    </row>
    <row r="61556" spans="13:14" x14ac:dyDescent="0.2">
      <c r="M61556" s="93"/>
      <c r="N61556" s="119"/>
    </row>
    <row r="61557" spans="13:14" x14ac:dyDescent="0.2">
      <c r="M61557" s="93"/>
      <c r="N61557" s="119"/>
    </row>
    <row r="61558" spans="13:14" x14ac:dyDescent="0.2">
      <c r="M61558" s="93"/>
      <c r="N61558" s="119"/>
    </row>
    <row r="61559" spans="13:14" x14ac:dyDescent="0.2">
      <c r="M61559" s="93"/>
      <c r="N61559" s="119"/>
    </row>
    <row r="61560" spans="13:14" x14ac:dyDescent="0.2">
      <c r="M61560" s="93"/>
      <c r="N61560" s="119"/>
    </row>
    <row r="61561" spans="13:14" x14ac:dyDescent="0.2">
      <c r="M61561" s="93"/>
      <c r="N61561" s="119"/>
    </row>
    <row r="61562" spans="13:14" x14ac:dyDescent="0.2">
      <c r="M61562" s="93"/>
      <c r="N61562" s="119"/>
    </row>
    <row r="61563" spans="13:14" x14ac:dyDescent="0.2">
      <c r="M61563" s="93"/>
      <c r="N61563" s="119"/>
    </row>
    <row r="61564" spans="13:14" x14ac:dyDescent="0.2">
      <c r="M61564" s="93"/>
      <c r="N61564" s="119"/>
    </row>
    <row r="61565" spans="13:14" x14ac:dyDescent="0.2">
      <c r="M61565" s="93"/>
      <c r="N61565" s="119"/>
    </row>
    <row r="61566" spans="13:14" x14ac:dyDescent="0.2">
      <c r="M61566" s="93"/>
      <c r="N61566" s="119"/>
    </row>
    <row r="61567" spans="13:14" x14ac:dyDescent="0.2">
      <c r="M61567" s="93"/>
      <c r="N61567" s="119"/>
    </row>
    <row r="61568" spans="13:14" x14ac:dyDescent="0.2">
      <c r="M61568" s="93"/>
      <c r="N61568" s="119"/>
    </row>
    <row r="61569" spans="13:14" x14ac:dyDescent="0.2">
      <c r="M61569" s="93"/>
      <c r="N61569" s="119"/>
    </row>
    <row r="61570" spans="13:14" x14ac:dyDescent="0.2">
      <c r="M61570" s="93"/>
      <c r="N61570" s="119"/>
    </row>
    <row r="61571" spans="13:14" x14ac:dyDescent="0.2">
      <c r="M61571" s="93"/>
      <c r="N61571" s="119"/>
    </row>
    <row r="61572" spans="13:14" x14ac:dyDescent="0.2">
      <c r="M61572" s="93"/>
      <c r="N61572" s="119"/>
    </row>
    <row r="61573" spans="13:14" x14ac:dyDescent="0.2">
      <c r="M61573" s="93"/>
      <c r="N61573" s="119"/>
    </row>
    <row r="61574" spans="13:14" x14ac:dyDescent="0.2">
      <c r="M61574" s="93"/>
      <c r="N61574" s="119"/>
    </row>
    <row r="61575" spans="13:14" x14ac:dyDescent="0.2">
      <c r="M61575" s="93"/>
      <c r="N61575" s="119"/>
    </row>
    <row r="61576" spans="13:14" x14ac:dyDescent="0.2">
      <c r="M61576" s="93"/>
      <c r="N61576" s="119"/>
    </row>
    <row r="61577" spans="13:14" x14ac:dyDescent="0.2">
      <c r="M61577" s="93"/>
      <c r="N61577" s="119"/>
    </row>
    <row r="61578" spans="13:14" x14ac:dyDescent="0.2">
      <c r="M61578" s="93"/>
      <c r="N61578" s="119"/>
    </row>
    <row r="61579" spans="13:14" x14ac:dyDescent="0.2">
      <c r="M61579" s="93"/>
      <c r="N61579" s="119"/>
    </row>
    <row r="61580" spans="13:14" x14ac:dyDescent="0.2">
      <c r="M61580" s="93"/>
      <c r="N61580" s="119"/>
    </row>
    <row r="61581" spans="13:14" x14ac:dyDescent="0.2">
      <c r="M61581" s="93"/>
      <c r="N61581" s="119"/>
    </row>
    <row r="61582" spans="13:14" x14ac:dyDescent="0.2">
      <c r="M61582" s="93"/>
      <c r="N61582" s="119"/>
    </row>
    <row r="61583" spans="13:14" x14ac:dyDescent="0.2">
      <c r="M61583" s="93"/>
      <c r="N61583" s="119"/>
    </row>
    <row r="61584" spans="13:14" x14ac:dyDescent="0.2">
      <c r="M61584" s="93"/>
      <c r="N61584" s="119"/>
    </row>
    <row r="61585" spans="13:14" x14ac:dyDescent="0.2">
      <c r="M61585" s="93"/>
      <c r="N61585" s="119"/>
    </row>
    <row r="61586" spans="13:14" x14ac:dyDescent="0.2">
      <c r="M61586" s="93"/>
      <c r="N61586" s="119"/>
    </row>
    <row r="61587" spans="13:14" x14ac:dyDescent="0.2">
      <c r="M61587" s="93"/>
      <c r="N61587" s="119"/>
    </row>
    <row r="61588" spans="13:14" x14ac:dyDescent="0.2">
      <c r="M61588" s="93"/>
      <c r="N61588" s="119"/>
    </row>
    <row r="61589" spans="13:14" x14ac:dyDescent="0.2">
      <c r="M61589" s="93"/>
      <c r="N61589" s="119"/>
    </row>
    <row r="61590" spans="13:14" x14ac:dyDescent="0.2">
      <c r="M61590" s="93"/>
      <c r="N61590" s="119"/>
    </row>
    <row r="61591" spans="13:14" x14ac:dyDescent="0.2">
      <c r="M61591" s="93"/>
      <c r="N61591" s="119"/>
    </row>
    <row r="61592" spans="13:14" x14ac:dyDescent="0.2">
      <c r="M61592" s="93"/>
      <c r="N61592" s="119"/>
    </row>
    <row r="61593" spans="13:14" x14ac:dyDescent="0.2">
      <c r="M61593" s="93"/>
      <c r="N61593" s="119"/>
    </row>
    <row r="61594" spans="13:14" x14ac:dyDescent="0.2">
      <c r="M61594" s="93"/>
      <c r="N61594" s="119"/>
    </row>
    <row r="61595" spans="13:14" x14ac:dyDescent="0.2">
      <c r="M61595" s="93"/>
      <c r="N61595" s="119"/>
    </row>
    <row r="61596" spans="13:14" x14ac:dyDescent="0.2">
      <c r="M61596" s="93"/>
      <c r="N61596" s="119"/>
    </row>
    <row r="61597" spans="13:14" x14ac:dyDescent="0.2">
      <c r="M61597" s="93"/>
      <c r="N61597" s="119"/>
    </row>
    <row r="61598" spans="13:14" x14ac:dyDescent="0.2">
      <c r="M61598" s="93"/>
      <c r="N61598" s="119"/>
    </row>
    <row r="61599" spans="13:14" x14ac:dyDescent="0.2">
      <c r="M61599" s="93"/>
      <c r="N61599" s="119"/>
    </row>
    <row r="61600" spans="13:14" x14ac:dyDescent="0.2">
      <c r="M61600" s="93"/>
      <c r="N61600" s="119"/>
    </row>
    <row r="61601" spans="13:14" x14ac:dyDescent="0.2">
      <c r="M61601" s="93"/>
      <c r="N61601" s="119"/>
    </row>
    <row r="61602" spans="13:14" x14ac:dyDescent="0.2">
      <c r="M61602" s="93"/>
      <c r="N61602" s="119"/>
    </row>
    <row r="61603" spans="13:14" x14ac:dyDescent="0.2">
      <c r="M61603" s="93"/>
      <c r="N61603" s="119"/>
    </row>
    <row r="61604" spans="13:14" x14ac:dyDescent="0.2">
      <c r="M61604" s="93"/>
      <c r="N61604" s="119"/>
    </row>
    <row r="61605" spans="13:14" x14ac:dyDescent="0.2">
      <c r="M61605" s="93"/>
      <c r="N61605" s="119"/>
    </row>
    <row r="61606" spans="13:14" x14ac:dyDescent="0.2">
      <c r="M61606" s="93"/>
      <c r="N61606" s="119"/>
    </row>
    <row r="61607" spans="13:14" x14ac:dyDescent="0.2">
      <c r="M61607" s="93"/>
      <c r="N61607" s="119"/>
    </row>
    <row r="61608" spans="13:14" x14ac:dyDescent="0.2">
      <c r="M61608" s="93"/>
      <c r="N61608" s="119"/>
    </row>
    <row r="61609" spans="13:14" x14ac:dyDescent="0.2">
      <c r="M61609" s="93"/>
      <c r="N61609" s="119"/>
    </row>
    <row r="61610" spans="13:14" x14ac:dyDescent="0.2">
      <c r="M61610" s="93"/>
      <c r="N61610" s="119"/>
    </row>
    <row r="61611" spans="13:14" x14ac:dyDescent="0.2">
      <c r="M61611" s="93"/>
      <c r="N61611" s="119"/>
    </row>
    <row r="61612" spans="13:14" x14ac:dyDescent="0.2">
      <c r="M61612" s="93"/>
      <c r="N61612" s="119"/>
    </row>
    <row r="61613" spans="13:14" x14ac:dyDescent="0.2">
      <c r="M61613" s="93"/>
      <c r="N61613" s="119"/>
    </row>
    <row r="61614" spans="13:14" x14ac:dyDescent="0.2">
      <c r="M61614" s="93"/>
      <c r="N61614" s="119"/>
    </row>
    <row r="61615" spans="13:14" x14ac:dyDescent="0.2">
      <c r="M61615" s="93"/>
      <c r="N61615" s="119"/>
    </row>
    <row r="61616" spans="13:14" x14ac:dyDescent="0.2">
      <c r="M61616" s="93"/>
      <c r="N61616" s="119"/>
    </row>
    <row r="61617" spans="13:14" x14ac:dyDescent="0.2">
      <c r="M61617" s="93"/>
      <c r="N61617" s="119"/>
    </row>
    <row r="61618" spans="13:14" x14ac:dyDescent="0.2">
      <c r="M61618" s="93"/>
      <c r="N61618" s="119"/>
    </row>
    <row r="61619" spans="13:14" x14ac:dyDescent="0.2">
      <c r="M61619" s="93"/>
      <c r="N61619" s="119"/>
    </row>
    <row r="61620" spans="13:14" x14ac:dyDescent="0.2">
      <c r="M61620" s="93"/>
      <c r="N61620" s="119"/>
    </row>
    <row r="61621" spans="13:14" x14ac:dyDescent="0.2">
      <c r="M61621" s="93"/>
      <c r="N61621" s="119"/>
    </row>
    <row r="61622" spans="13:14" x14ac:dyDescent="0.2">
      <c r="M61622" s="93"/>
      <c r="N61622" s="119"/>
    </row>
    <row r="61623" spans="13:14" x14ac:dyDescent="0.2">
      <c r="M61623" s="93"/>
      <c r="N61623" s="119"/>
    </row>
    <row r="61624" spans="13:14" x14ac:dyDescent="0.2">
      <c r="M61624" s="93"/>
      <c r="N61624" s="119"/>
    </row>
    <row r="61625" spans="13:14" x14ac:dyDescent="0.2">
      <c r="M61625" s="93"/>
      <c r="N61625" s="119"/>
    </row>
    <row r="61626" spans="13:14" x14ac:dyDescent="0.2">
      <c r="M61626" s="93"/>
      <c r="N61626" s="119"/>
    </row>
    <row r="61627" spans="13:14" x14ac:dyDescent="0.2">
      <c r="M61627" s="93"/>
      <c r="N61627" s="119"/>
    </row>
    <row r="61628" spans="13:14" x14ac:dyDescent="0.2">
      <c r="M61628" s="93"/>
      <c r="N61628" s="119"/>
    </row>
    <row r="61629" spans="13:14" x14ac:dyDescent="0.2">
      <c r="M61629" s="93"/>
      <c r="N61629" s="119"/>
    </row>
    <row r="61630" spans="13:14" x14ac:dyDescent="0.2">
      <c r="M61630" s="93"/>
      <c r="N61630" s="119"/>
    </row>
    <row r="61631" spans="13:14" x14ac:dyDescent="0.2">
      <c r="M61631" s="93"/>
      <c r="N61631" s="119"/>
    </row>
    <row r="61632" spans="13:14" x14ac:dyDescent="0.2">
      <c r="M61632" s="93"/>
      <c r="N61632" s="119"/>
    </row>
    <row r="61633" spans="13:14" x14ac:dyDescent="0.2">
      <c r="M61633" s="93"/>
      <c r="N61633" s="119"/>
    </row>
    <row r="61634" spans="13:14" x14ac:dyDescent="0.2">
      <c r="M61634" s="93"/>
      <c r="N61634" s="119"/>
    </row>
    <row r="61635" spans="13:14" x14ac:dyDescent="0.2">
      <c r="M61635" s="93"/>
      <c r="N61635" s="119"/>
    </row>
    <row r="61636" spans="13:14" x14ac:dyDescent="0.2">
      <c r="M61636" s="93"/>
      <c r="N61636" s="119"/>
    </row>
    <row r="61637" spans="13:14" x14ac:dyDescent="0.2">
      <c r="M61637" s="93"/>
      <c r="N61637" s="119"/>
    </row>
    <row r="61638" spans="13:14" x14ac:dyDescent="0.2">
      <c r="M61638" s="93"/>
      <c r="N61638" s="119"/>
    </row>
    <row r="61639" spans="13:14" x14ac:dyDescent="0.2">
      <c r="M61639" s="93"/>
      <c r="N61639" s="119"/>
    </row>
    <row r="61640" spans="13:14" x14ac:dyDescent="0.2">
      <c r="M61640" s="93"/>
      <c r="N61640" s="119"/>
    </row>
    <row r="61641" spans="13:14" x14ac:dyDescent="0.2">
      <c r="M61641" s="93"/>
      <c r="N61641" s="119"/>
    </row>
    <row r="61642" spans="13:14" x14ac:dyDescent="0.2">
      <c r="M61642" s="93"/>
      <c r="N61642" s="119"/>
    </row>
    <row r="61643" spans="13:14" x14ac:dyDescent="0.2">
      <c r="M61643" s="93"/>
      <c r="N61643" s="119"/>
    </row>
    <row r="61644" spans="13:14" x14ac:dyDescent="0.2">
      <c r="M61644" s="93"/>
      <c r="N61644" s="119"/>
    </row>
    <row r="61645" spans="13:14" x14ac:dyDescent="0.2">
      <c r="M61645" s="93"/>
      <c r="N61645" s="119"/>
    </row>
    <row r="61646" spans="13:14" x14ac:dyDescent="0.2">
      <c r="M61646" s="93"/>
      <c r="N61646" s="119"/>
    </row>
    <row r="61647" spans="13:14" x14ac:dyDescent="0.2">
      <c r="M61647" s="93"/>
      <c r="N61647" s="119"/>
    </row>
    <row r="61648" spans="13:14" x14ac:dyDescent="0.2">
      <c r="M61648" s="93"/>
      <c r="N61648" s="119"/>
    </row>
    <row r="61649" spans="13:14" x14ac:dyDescent="0.2">
      <c r="M61649" s="93"/>
      <c r="N61649" s="119"/>
    </row>
    <row r="61650" spans="13:14" x14ac:dyDescent="0.2">
      <c r="M61650" s="93"/>
      <c r="N61650" s="119"/>
    </row>
    <row r="61651" spans="13:14" x14ac:dyDescent="0.2">
      <c r="M61651" s="93"/>
      <c r="N61651" s="119"/>
    </row>
    <row r="61652" spans="13:14" x14ac:dyDescent="0.2">
      <c r="M61652" s="93"/>
      <c r="N61652" s="119"/>
    </row>
    <row r="61653" spans="13:14" x14ac:dyDescent="0.2">
      <c r="M61653" s="93"/>
      <c r="N61653" s="119"/>
    </row>
    <row r="61654" spans="13:14" x14ac:dyDescent="0.2">
      <c r="M61654" s="93"/>
      <c r="N61654" s="119"/>
    </row>
    <row r="61655" spans="13:14" x14ac:dyDescent="0.2">
      <c r="M61655" s="93"/>
      <c r="N61655" s="119"/>
    </row>
    <row r="61656" spans="13:14" x14ac:dyDescent="0.2">
      <c r="M61656" s="93"/>
      <c r="N61656" s="119"/>
    </row>
    <row r="61657" spans="13:14" x14ac:dyDescent="0.2">
      <c r="M61657" s="93"/>
      <c r="N61657" s="119"/>
    </row>
    <row r="61658" spans="13:14" x14ac:dyDescent="0.2">
      <c r="M61658" s="93"/>
      <c r="N61658" s="119"/>
    </row>
    <row r="61659" spans="13:14" x14ac:dyDescent="0.2">
      <c r="M61659" s="93"/>
      <c r="N61659" s="119"/>
    </row>
    <row r="61660" spans="13:14" x14ac:dyDescent="0.2">
      <c r="M61660" s="93"/>
      <c r="N61660" s="119"/>
    </row>
    <row r="61661" spans="13:14" x14ac:dyDescent="0.2">
      <c r="M61661" s="93"/>
      <c r="N61661" s="119"/>
    </row>
    <row r="61662" spans="13:14" x14ac:dyDescent="0.2">
      <c r="M61662" s="93"/>
      <c r="N61662" s="119"/>
    </row>
    <row r="61663" spans="13:14" x14ac:dyDescent="0.2">
      <c r="M61663" s="93"/>
      <c r="N61663" s="119"/>
    </row>
    <row r="61664" spans="13:14" x14ac:dyDescent="0.2">
      <c r="M61664" s="93"/>
      <c r="N61664" s="119"/>
    </row>
    <row r="61665" spans="13:14" x14ac:dyDescent="0.2">
      <c r="M61665" s="93"/>
      <c r="N61665" s="119"/>
    </row>
    <row r="61666" spans="13:14" x14ac:dyDescent="0.2">
      <c r="M61666" s="93"/>
      <c r="N61666" s="119"/>
    </row>
    <row r="61667" spans="13:14" x14ac:dyDescent="0.2">
      <c r="M61667" s="93"/>
      <c r="N61667" s="119"/>
    </row>
    <row r="61668" spans="13:14" x14ac:dyDescent="0.2">
      <c r="M61668" s="93"/>
      <c r="N61668" s="119"/>
    </row>
    <row r="61669" spans="13:14" x14ac:dyDescent="0.2">
      <c r="M61669" s="93"/>
      <c r="N61669" s="119"/>
    </row>
    <row r="61670" spans="13:14" x14ac:dyDescent="0.2">
      <c r="M61670" s="93"/>
      <c r="N61670" s="119"/>
    </row>
    <row r="61671" spans="13:14" x14ac:dyDescent="0.2">
      <c r="M61671" s="93"/>
      <c r="N61671" s="119"/>
    </row>
    <row r="61672" spans="13:14" x14ac:dyDescent="0.2">
      <c r="M61672" s="93"/>
      <c r="N61672" s="119"/>
    </row>
    <row r="61673" spans="13:14" x14ac:dyDescent="0.2">
      <c r="M61673" s="93"/>
      <c r="N61673" s="119"/>
    </row>
    <row r="61674" spans="13:14" x14ac:dyDescent="0.2">
      <c r="M61674" s="93"/>
      <c r="N61674" s="119"/>
    </row>
    <row r="61675" spans="13:14" x14ac:dyDescent="0.2">
      <c r="M61675" s="93"/>
      <c r="N61675" s="119"/>
    </row>
    <row r="61676" spans="13:14" x14ac:dyDescent="0.2">
      <c r="M61676" s="93"/>
      <c r="N61676" s="119"/>
    </row>
    <row r="61677" spans="13:14" x14ac:dyDescent="0.2">
      <c r="M61677" s="93"/>
      <c r="N61677" s="119"/>
    </row>
    <row r="61678" spans="13:14" x14ac:dyDescent="0.2">
      <c r="M61678" s="93"/>
      <c r="N61678" s="119"/>
    </row>
    <row r="61679" spans="13:14" x14ac:dyDescent="0.2">
      <c r="M61679" s="93"/>
      <c r="N61679" s="119"/>
    </row>
    <row r="61680" spans="13:14" x14ac:dyDescent="0.2">
      <c r="M61680" s="93"/>
      <c r="N61680" s="119"/>
    </row>
    <row r="61681" spans="13:14" x14ac:dyDescent="0.2">
      <c r="M61681" s="93"/>
      <c r="N61681" s="119"/>
    </row>
    <row r="61682" spans="13:14" x14ac:dyDescent="0.2">
      <c r="M61682" s="93"/>
      <c r="N61682" s="119"/>
    </row>
    <row r="61683" spans="13:14" x14ac:dyDescent="0.2">
      <c r="M61683" s="93"/>
      <c r="N61683" s="119"/>
    </row>
    <row r="61684" spans="13:14" x14ac:dyDescent="0.2">
      <c r="M61684" s="93"/>
      <c r="N61684" s="119"/>
    </row>
    <row r="61685" spans="13:14" x14ac:dyDescent="0.2">
      <c r="M61685" s="93"/>
      <c r="N61685" s="119"/>
    </row>
    <row r="61686" spans="13:14" x14ac:dyDescent="0.2">
      <c r="M61686" s="93"/>
      <c r="N61686" s="119"/>
    </row>
    <row r="61687" spans="13:14" x14ac:dyDescent="0.2">
      <c r="M61687" s="93"/>
      <c r="N61687" s="119"/>
    </row>
    <row r="61688" spans="13:14" x14ac:dyDescent="0.2">
      <c r="M61688" s="93"/>
      <c r="N61688" s="119"/>
    </row>
    <row r="61689" spans="13:14" x14ac:dyDescent="0.2">
      <c r="M61689" s="93"/>
      <c r="N61689" s="119"/>
    </row>
    <row r="61690" spans="13:14" x14ac:dyDescent="0.2">
      <c r="M61690" s="93"/>
      <c r="N61690" s="119"/>
    </row>
    <row r="61691" spans="13:14" x14ac:dyDescent="0.2">
      <c r="M61691" s="93"/>
      <c r="N61691" s="119"/>
    </row>
    <row r="61692" spans="13:14" x14ac:dyDescent="0.2">
      <c r="M61692" s="93"/>
      <c r="N61692" s="119"/>
    </row>
    <row r="61693" spans="13:14" x14ac:dyDescent="0.2">
      <c r="M61693" s="93"/>
      <c r="N61693" s="119"/>
    </row>
    <row r="61694" spans="13:14" x14ac:dyDescent="0.2">
      <c r="M61694" s="93"/>
      <c r="N61694" s="119"/>
    </row>
    <row r="61695" spans="13:14" x14ac:dyDescent="0.2">
      <c r="M61695" s="93"/>
      <c r="N61695" s="119"/>
    </row>
    <row r="61696" spans="13:14" x14ac:dyDescent="0.2">
      <c r="M61696" s="93"/>
      <c r="N61696" s="119"/>
    </row>
    <row r="61697" spans="13:14" x14ac:dyDescent="0.2">
      <c r="M61697" s="93"/>
      <c r="N61697" s="119"/>
    </row>
    <row r="61698" spans="13:14" x14ac:dyDescent="0.2">
      <c r="M61698" s="93"/>
      <c r="N61698" s="119"/>
    </row>
    <row r="61699" spans="13:14" x14ac:dyDescent="0.2">
      <c r="M61699" s="93"/>
      <c r="N61699" s="119"/>
    </row>
    <row r="61700" spans="13:14" x14ac:dyDescent="0.2">
      <c r="M61700" s="93"/>
      <c r="N61700" s="119"/>
    </row>
    <row r="61701" spans="13:14" x14ac:dyDescent="0.2">
      <c r="M61701" s="93"/>
      <c r="N61701" s="119"/>
    </row>
    <row r="61702" spans="13:14" x14ac:dyDescent="0.2">
      <c r="M61702" s="93"/>
      <c r="N61702" s="119"/>
    </row>
    <row r="61703" spans="13:14" x14ac:dyDescent="0.2">
      <c r="M61703" s="93"/>
      <c r="N61703" s="119"/>
    </row>
    <row r="61704" spans="13:14" x14ac:dyDescent="0.2">
      <c r="M61704" s="93"/>
      <c r="N61704" s="119"/>
    </row>
    <row r="61705" spans="13:14" x14ac:dyDescent="0.2">
      <c r="M61705" s="93"/>
      <c r="N61705" s="119"/>
    </row>
    <row r="61706" spans="13:14" x14ac:dyDescent="0.2">
      <c r="M61706" s="93"/>
      <c r="N61706" s="119"/>
    </row>
    <row r="61707" spans="13:14" x14ac:dyDescent="0.2">
      <c r="M61707" s="93"/>
      <c r="N61707" s="119"/>
    </row>
    <row r="61708" spans="13:14" x14ac:dyDescent="0.2">
      <c r="M61708" s="93"/>
      <c r="N61708" s="119"/>
    </row>
    <row r="61709" spans="13:14" x14ac:dyDescent="0.2">
      <c r="M61709" s="93"/>
      <c r="N61709" s="119"/>
    </row>
    <row r="61710" spans="13:14" x14ac:dyDescent="0.2">
      <c r="M61710" s="93"/>
      <c r="N61710" s="119"/>
    </row>
    <row r="61711" spans="13:14" x14ac:dyDescent="0.2">
      <c r="M61711" s="93"/>
      <c r="N61711" s="119"/>
    </row>
    <row r="61712" spans="13:14" x14ac:dyDescent="0.2">
      <c r="M61712" s="93"/>
      <c r="N61712" s="119"/>
    </row>
    <row r="61713" spans="13:14" x14ac:dyDescent="0.2">
      <c r="M61713" s="93"/>
      <c r="N61713" s="119"/>
    </row>
    <row r="61714" spans="13:14" x14ac:dyDescent="0.2">
      <c r="M61714" s="93"/>
      <c r="N61714" s="119"/>
    </row>
    <row r="61715" spans="13:14" x14ac:dyDescent="0.2">
      <c r="M61715" s="93"/>
      <c r="N61715" s="119"/>
    </row>
    <row r="61716" spans="13:14" x14ac:dyDescent="0.2">
      <c r="M61716" s="93"/>
      <c r="N61716" s="119"/>
    </row>
    <row r="61717" spans="13:14" x14ac:dyDescent="0.2">
      <c r="M61717" s="93"/>
      <c r="N61717" s="119"/>
    </row>
    <row r="61718" spans="13:14" x14ac:dyDescent="0.2">
      <c r="M61718" s="93"/>
      <c r="N61718" s="119"/>
    </row>
    <row r="61719" spans="13:14" x14ac:dyDescent="0.2">
      <c r="M61719" s="93"/>
      <c r="N61719" s="119"/>
    </row>
    <row r="61720" spans="13:14" x14ac:dyDescent="0.2">
      <c r="M61720" s="93"/>
      <c r="N61720" s="119"/>
    </row>
    <row r="61721" spans="13:14" x14ac:dyDescent="0.2">
      <c r="M61721" s="93"/>
      <c r="N61721" s="119"/>
    </row>
    <row r="61722" spans="13:14" x14ac:dyDescent="0.2">
      <c r="M61722" s="93"/>
      <c r="N61722" s="119"/>
    </row>
    <row r="61723" spans="13:14" x14ac:dyDescent="0.2">
      <c r="M61723" s="93"/>
      <c r="N61723" s="119"/>
    </row>
    <row r="61724" spans="13:14" x14ac:dyDescent="0.2">
      <c r="M61724" s="93"/>
      <c r="N61724" s="119"/>
    </row>
    <row r="61725" spans="13:14" x14ac:dyDescent="0.2">
      <c r="M61725" s="93"/>
      <c r="N61725" s="119"/>
    </row>
    <row r="61726" spans="13:14" x14ac:dyDescent="0.2">
      <c r="M61726" s="93"/>
      <c r="N61726" s="119"/>
    </row>
    <row r="61727" spans="13:14" x14ac:dyDescent="0.2">
      <c r="M61727" s="93"/>
      <c r="N61727" s="119"/>
    </row>
    <row r="61728" spans="13:14" x14ac:dyDescent="0.2">
      <c r="M61728" s="93"/>
      <c r="N61728" s="119"/>
    </row>
    <row r="61729" spans="13:14" x14ac:dyDescent="0.2">
      <c r="M61729" s="93"/>
      <c r="N61729" s="119"/>
    </row>
    <row r="61730" spans="13:14" x14ac:dyDescent="0.2">
      <c r="M61730" s="93"/>
      <c r="N61730" s="119"/>
    </row>
    <row r="61731" spans="13:14" x14ac:dyDescent="0.2">
      <c r="M61731" s="93"/>
      <c r="N61731" s="119"/>
    </row>
    <row r="61732" spans="13:14" x14ac:dyDescent="0.2">
      <c r="M61732" s="93"/>
      <c r="N61732" s="119"/>
    </row>
    <row r="61733" spans="13:14" x14ac:dyDescent="0.2">
      <c r="M61733" s="93"/>
      <c r="N61733" s="119"/>
    </row>
    <row r="61734" spans="13:14" x14ac:dyDescent="0.2">
      <c r="M61734" s="93"/>
      <c r="N61734" s="119"/>
    </row>
    <row r="61735" spans="13:14" x14ac:dyDescent="0.2">
      <c r="M61735" s="93"/>
      <c r="N61735" s="119"/>
    </row>
    <row r="61736" spans="13:14" x14ac:dyDescent="0.2">
      <c r="M61736" s="93"/>
      <c r="N61736" s="119"/>
    </row>
    <row r="61737" spans="13:14" x14ac:dyDescent="0.2">
      <c r="M61737" s="93"/>
      <c r="N61737" s="119"/>
    </row>
    <row r="61738" spans="13:14" x14ac:dyDescent="0.2">
      <c r="M61738" s="93"/>
      <c r="N61738" s="119"/>
    </row>
    <row r="61739" spans="13:14" x14ac:dyDescent="0.2">
      <c r="M61739" s="93"/>
      <c r="N61739" s="119"/>
    </row>
    <row r="61740" spans="13:14" x14ac:dyDescent="0.2">
      <c r="M61740" s="93"/>
      <c r="N61740" s="119"/>
    </row>
    <row r="61741" spans="13:14" x14ac:dyDescent="0.2">
      <c r="M61741" s="93"/>
      <c r="N61741" s="119"/>
    </row>
    <row r="61742" spans="13:14" x14ac:dyDescent="0.2">
      <c r="M61742" s="93"/>
      <c r="N61742" s="119"/>
    </row>
    <row r="61743" spans="13:14" x14ac:dyDescent="0.2">
      <c r="M61743" s="93"/>
      <c r="N61743" s="119"/>
    </row>
    <row r="61744" spans="13:14" x14ac:dyDescent="0.2">
      <c r="M61744" s="93"/>
      <c r="N61744" s="119"/>
    </row>
    <row r="61745" spans="13:14" x14ac:dyDescent="0.2">
      <c r="M61745" s="93"/>
      <c r="N61745" s="119"/>
    </row>
    <row r="61746" spans="13:14" x14ac:dyDescent="0.2">
      <c r="M61746" s="93"/>
      <c r="N61746" s="119"/>
    </row>
    <row r="61747" spans="13:14" x14ac:dyDescent="0.2">
      <c r="M61747" s="93"/>
      <c r="N61747" s="119"/>
    </row>
    <row r="61748" spans="13:14" x14ac:dyDescent="0.2">
      <c r="M61748" s="93"/>
      <c r="N61748" s="119"/>
    </row>
    <row r="61749" spans="13:14" x14ac:dyDescent="0.2">
      <c r="M61749" s="93"/>
      <c r="N61749" s="119"/>
    </row>
    <row r="61750" spans="13:14" x14ac:dyDescent="0.2">
      <c r="M61750" s="93"/>
      <c r="N61750" s="119"/>
    </row>
    <row r="61751" spans="13:14" x14ac:dyDescent="0.2">
      <c r="M61751" s="93"/>
      <c r="N61751" s="119"/>
    </row>
    <row r="61752" spans="13:14" x14ac:dyDescent="0.2">
      <c r="M61752" s="93"/>
      <c r="N61752" s="119"/>
    </row>
    <row r="61753" spans="13:14" x14ac:dyDescent="0.2">
      <c r="M61753" s="93"/>
      <c r="N61753" s="119"/>
    </row>
    <row r="61754" spans="13:14" x14ac:dyDescent="0.2">
      <c r="M61754" s="93"/>
      <c r="N61754" s="119"/>
    </row>
    <row r="61755" spans="13:14" x14ac:dyDescent="0.2">
      <c r="M61755" s="93"/>
      <c r="N61755" s="119"/>
    </row>
    <row r="61756" spans="13:14" x14ac:dyDescent="0.2">
      <c r="M61756" s="93"/>
      <c r="N61756" s="119"/>
    </row>
    <row r="61757" spans="13:14" x14ac:dyDescent="0.2">
      <c r="M61757" s="93"/>
      <c r="N61757" s="119"/>
    </row>
    <row r="61758" spans="13:14" x14ac:dyDescent="0.2">
      <c r="M61758" s="93"/>
      <c r="N61758" s="119"/>
    </row>
    <row r="61759" spans="13:14" x14ac:dyDescent="0.2">
      <c r="M61759" s="93"/>
      <c r="N61759" s="119"/>
    </row>
    <row r="61760" spans="13:14" x14ac:dyDescent="0.2">
      <c r="M61760" s="93"/>
      <c r="N61760" s="119"/>
    </row>
    <row r="61761" spans="13:14" x14ac:dyDescent="0.2">
      <c r="M61761" s="93"/>
      <c r="N61761" s="119"/>
    </row>
    <row r="61762" spans="13:14" x14ac:dyDescent="0.2">
      <c r="M61762" s="93"/>
      <c r="N61762" s="119"/>
    </row>
    <row r="61763" spans="13:14" x14ac:dyDescent="0.2">
      <c r="M61763" s="93"/>
      <c r="N61763" s="119"/>
    </row>
    <row r="61764" spans="13:14" x14ac:dyDescent="0.2">
      <c r="M61764" s="93"/>
      <c r="N61764" s="119"/>
    </row>
    <row r="61765" spans="13:14" x14ac:dyDescent="0.2">
      <c r="M61765" s="93"/>
      <c r="N61765" s="119"/>
    </row>
    <row r="61766" spans="13:14" x14ac:dyDescent="0.2">
      <c r="M61766" s="93"/>
      <c r="N61766" s="119"/>
    </row>
    <row r="61767" spans="13:14" x14ac:dyDescent="0.2">
      <c r="M61767" s="93"/>
      <c r="N61767" s="119"/>
    </row>
    <row r="61768" spans="13:14" x14ac:dyDescent="0.2">
      <c r="M61768" s="93"/>
      <c r="N61768" s="119"/>
    </row>
    <row r="61769" spans="13:14" x14ac:dyDescent="0.2">
      <c r="M61769" s="93"/>
      <c r="N61769" s="119"/>
    </row>
    <row r="61770" spans="13:14" x14ac:dyDescent="0.2">
      <c r="M61770" s="93"/>
      <c r="N61770" s="119"/>
    </row>
    <row r="61771" spans="13:14" x14ac:dyDescent="0.2">
      <c r="M61771" s="93"/>
      <c r="N61771" s="119"/>
    </row>
    <row r="61772" spans="13:14" x14ac:dyDescent="0.2">
      <c r="M61772" s="93"/>
      <c r="N61772" s="119"/>
    </row>
    <row r="61773" spans="13:14" x14ac:dyDescent="0.2">
      <c r="M61773" s="93"/>
      <c r="N61773" s="119"/>
    </row>
    <row r="61774" spans="13:14" x14ac:dyDescent="0.2">
      <c r="M61774" s="93"/>
      <c r="N61774" s="119"/>
    </row>
    <row r="61775" spans="13:14" x14ac:dyDescent="0.2">
      <c r="M61775" s="93"/>
      <c r="N61775" s="119"/>
    </row>
    <row r="61776" spans="13:14" x14ac:dyDescent="0.2">
      <c r="M61776" s="93"/>
      <c r="N61776" s="119"/>
    </row>
    <row r="61777" spans="13:14" x14ac:dyDescent="0.2">
      <c r="M61777" s="93"/>
      <c r="N61777" s="119"/>
    </row>
    <row r="61778" spans="13:14" x14ac:dyDescent="0.2">
      <c r="M61778" s="93"/>
      <c r="N61778" s="119"/>
    </row>
    <row r="61779" spans="13:14" x14ac:dyDescent="0.2">
      <c r="M61779" s="93"/>
      <c r="N61779" s="119"/>
    </row>
    <row r="61780" spans="13:14" x14ac:dyDescent="0.2">
      <c r="M61780" s="93"/>
      <c r="N61780" s="119"/>
    </row>
    <row r="61781" spans="13:14" x14ac:dyDescent="0.2">
      <c r="M61781" s="93"/>
      <c r="N61781" s="119"/>
    </row>
    <row r="61782" spans="13:14" x14ac:dyDescent="0.2">
      <c r="M61782" s="93"/>
      <c r="N61782" s="119"/>
    </row>
    <row r="61783" spans="13:14" x14ac:dyDescent="0.2">
      <c r="M61783" s="93"/>
      <c r="N61783" s="119"/>
    </row>
    <row r="61784" spans="13:14" x14ac:dyDescent="0.2">
      <c r="M61784" s="93"/>
      <c r="N61784" s="119"/>
    </row>
    <row r="61785" spans="13:14" x14ac:dyDescent="0.2">
      <c r="M61785" s="93"/>
      <c r="N61785" s="119"/>
    </row>
    <row r="61786" spans="13:14" x14ac:dyDescent="0.2">
      <c r="M61786" s="93"/>
      <c r="N61786" s="119"/>
    </row>
    <row r="61787" spans="13:14" x14ac:dyDescent="0.2">
      <c r="M61787" s="93"/>
      <c r="N61787" s="119"/>
    </row>
    <row r="61788" spans="13:14" x14ac:dyDescent="0.2">
      <c r="M61788" s="93"/>
      <c r="N61788" s="119"/>
    </row>
    <row r="61789" spans="13:14" x14ac:dyDescent="0.2">
      <c r="M61789" s="93"/>
      <c r="N61789" s="119"/>
    </row>
    <row r="61790" spans="13:14" x14ac:dyDescent="0.2">
      <c r="M61790" s="93"/>
      <c r="N61790" s="119"/>
    </row>
    <row r="61791" spans="13:14" x14ac:dyDescent="0.2">
      <c r="M61791" s="93"/>
      <c r="N61791" s="119"/>
    </row>
    <row r="61792" spans="13:14" x14ac:dyDescent="0.2">
      <c r="M61792" s="93"/>
      <c r="N61792" s="119"/>
    </row>
    <row r="61793" spans="13:14" x14ac:dyDescent="0.2">
      <c r="M61793" s="93"/>
      <c r="N61793" s="119"/>
    </row>
    <row r="61794" spans="13:14" x14ac:dyDescent="0.2">
      <c r="M61794" s="93"/>
      <c r="N61794" s="119"/>
    </row>
    <row r="61795" spans="13:14" x14ac:dyDescent="0.2">
      <c r="M61795" s="93"/>
      <c r="N61795" s="119"/>
    </row>
    <row r="61796" spans="13:14" x14ac:dyDescent="0.2">
      <c r="M61796" s="93"/>
      <c r="N61796" s="119"/>
    </row>
    <row r="61797" spans="13:14" x14ac:dyDescent="0.2">
      <c r="M61797" s="93"/>
      <c r="N61797" s="119"/>
    </row>
    <row r="61798" spans="13:14" x14ac:dyDescent="0.2">
      <c r="M61798" s="93"/>
      <c r="N61798" s="119"/>
    </row>
    <row r="61799" spans="13:14" x14ac:dyDescent="0.2">
      <c r="M61799" s="93"/>
      <c r="N61799" s="119"/>
    </row>
    <row r="61800" spans="13:14" x14ac:dyDescent="0.2">
      <c r="M61800" s="93"/>
      <c r="N61800" s="119"/>
    </row>
    <row r="61801" spans="13:14" x14ac:dyDescent="0.2">
      <c r="M61801" s="93"/>
      <c r="N61801" s="119"/>
    </row>
    <row r="61802" spans="13:14" x14ac:dyDescent="0.2">
      <c r="M61802" s="93"/>
      <c r="N61802" s="119"/>
    </row>
    <row r="61803" spans="13:14" x14ac:dyDescent="0.2">
      <c r="M61803" s="93"/>
      <c r="N61803" s="119"/>
    </row>
    <row r="61804" spans="13:14" x14ac:dyDescent="0.2">
      <c r="M61804" s="93"/>
      <c r="N61804" s="119"/>
    </row>
    <row r="61805" spans="13:14" x14ac:dyDescent="0.2">
      <c r="M61805" s="93"/>
      <c r="N61805" s="119"/>
    </row>
    <row r="61806" spans="13:14" x14ac:dyDescent="0.2">
      <c r="M61806" s="93"/>
      <c r="N61806" s="119"/>
    </row>
    <row r="61807" spans="13:14" x14ac:dyDescent="0.2">
      <c r="M61807" s="93"/>
      <c r="N61807" s="119"/>
    </row>
    <row r="61808" spans="13:14" x14ac:dyDescent="0.2">
      <c r="M61808" s="93"/>
      <c r="N61808" s="119"/>
    </row>
    <row r="61809" spans="13:14" x14ac:dyDescent="0.2">
      <c r="M61809" s="93"/>
      <c r="N61809" s="119"/>
    </row>
    <row r="61810" spans="13:14" x14ac:dyDescent="0.2">
      <c r="M61810" s="93"/>
      <c r="N61810" s="119"/>
    </row>
    <row r="61811" spans="13:14" x14ac:dyDescent="0.2">
      <c r="M61811" s="93"/>
      <c r="N61811" s="119"/>
    </row>
    <row r="61812" spans="13:14" x14ac:dyDescent="0.2">
      <c r="M61812" s="93"/>
      <c r="N61812" s="119"/>
    </row>
    <row r="61813" spans="13:14" x14ac:dyDescent="0.2">
      <c r="M61813" s="93"/>
      <c r="N61813" s="119"/>
    </row>
    <row r="61814" spans="13:14" x14ac:dyDescent="0.2">
      <c r="M61814" s="93"/>
      <c r="N61814" s="119"/>
    </row>
    <row r="61815" spans="13:14" x14ac:dyDescent="0.2">
      <c r="M61815" s="93"/>
      <c r="N61815" s="119"/>
    </row>
    <row r="61816" spans="13:14" x14ac:dyDescent="0.2">
      <c r="M61816" s="93"/>
      <c r="N61816" s="119"/>
    </row>
    <row r="61817" spans="13:14" x14ac:dyDescent="0.2">
      <c r="M61817" s="93"/>
      <c r="N61817" s="119"/>
    </row>
    <row r="61818" spans="13:14" x14ac:dyDescent="0.2">
      <c r="M61818" s="93"/>
      <c r="N61818" s="119"/>
    </row>
    <row r="61819" spans="13:14" x14ac:dyDescent="0.2">
      <c r="M61819" s="93"/>
      <c r="N61819" s="119"/>
    </row>
    <row r="61820" spans="13:14" x14ac:dyDescent="0.2">
      <c r="M61820" s="93"/>
      <c r="N61820" s="119"/>
    </row>
    <row r="61821" spans="13:14" x14ac:dyDescent="0.2">
      <c r="M61821" s="93"/>
      <c r="N61821" s="119"/>
    </row>
    <row r="61822" spans="13:14" x14ac:dyDescent="0.2">
      <c r="M61822" s="93"/>
      <c r="N61822" s="119"/>
    </row>
    <row r="61823" spans="13:14" x14ac:dyDescent="0.2">
      <c r="M61823" s="93"/>
      <c r="N61823" s="119"/>
    </row>
    <row r="61824" spans="13:14" x14ac:dyDescent="0.2">
      <c r="M61824" s="93"/>
      <c r="N61824" s="119"/>
    </row>
    <row r="61825" spans="13:14" x14ac:dyDescent="0.2">
      <c r="M61825" s="93"/>
      <c r="N61825" s="119"/>
    </row>
    <row r="61826" spans="13:14" x14ac:dyDescent="0.2">
      <c r="M61826" s="93"/>
      <c r="N61826" s="119"/>
    </row>
    <row r="61827" spans="13:14" x14ac:dyDescent="0.2">
      <c r="M61827" s="93"/>
      <c r="N61827" s="119"/>
    </row>
    <row r="61828" spans="13:14" x14ac:dyDescent="0.2">
      <c r="M61828" s="93"/>
      <c r="N61828" s="119"/>
    </row>
    <row r="61829" spans="13:14" x14ac:dyDescent="0.2">
      <c r="M61829" s="93"/>
      <c r="N61829" s="119"/>
    </row>
    <row r="61830" spans="13:14" x14ac:dyDescent="0.2">
      <c r="M61830" s="93"/>
      <c r="N61830" s="119"/>
    </row>
    <row r="61831" spans="13:14" x14ac:dyDescent="0.2">
      <c r="M61831" s="93"/>
      <c r="N61831" s="119"/>
    </row>
    <row r="61832" spans="13:14" x14ac:dyDescent="0.2">
      <c r="M61832" s="93"/>
      <c r="N61832" s="119"/>
    </row>
    <row r="61833" spans="13:14" x14ac:dyDescent="0.2">
      <c r="M61833" s="93"/>
      <c r="N61833" s="119"/>
    </row>
    <row r="61834" spans="13:14" x14ac:dyDescent="0.2">
      <c r="M61834" s="93"/>
      <c r="N61834" s="119"/>
    </row>
    <row r="61835" spans="13:14" x14ac:dyDescent="0.2">
      <c r="M61835" s="93"/>
      <c r="N61835" s="119"/>
    </row>
    <row r="61836" spans="13:14" x14ac:dyDescent="0.2">
      <c r="M61836" s="93"/>
      <c r="N61836" s="119"/>
    </row>
    <row r="61837" spans="13:14" x14ac:dyDescent="0.2">
      <c r="M61837" s="93"/>
      <c r="N61837" s="119"/>
    </row>
    <row r="61838" spans="13:14" x14ac:dyDescent="0.2">
      <c r="M61838" s="93"/>
      <c r="N61838" s="119"/>
    </row>
    <row r="61839" spans="13:14" x14ac:dyDescent="0.2">
      <c r="M61839" s="93"/>
      <c r="N61839" s="119"/>
    </row>
    <row r="61840" spans="13:14" x14ac:dyDescent="0.2">
      <c r="M61840" s="93"/>
      <c r="N61840" s="119"/>
    </row>
    <row r="61841" spans="13:14" x14ac:dyDescent="0.2">
      <c r="M61841" s="93"/>
      <c r="N61841" s="119"/>
    </row>
    <row r="61842" spans="13:14" x14ac:dyDescent="0.2">
      <c r="M61842" s="93"/>
      <c r="N61842" s="119"/>
    </row>
    <row r="61843" spans="13:14" x14ac:dyDescent="0.2">
      <c r="M61843" s="93"/>
      <c r="N61843" s="119"/>
    </row>
    <row r="61844" spans="13:14" x14ac:dyDescent="0.2">
      <c r="M61844" s="93"/>
      <c r="N61844" s="119"/>
    </row>
    <row r="61845" spans="13:14" x14ac:dyDescent="0.2">
      <c r="M61845" s="93"/>
      <c r="N61845" s="119"/>
    </row>
    <row r="61846" spans="13:14" x14ac:dyDescent="0.2">
      <c r="M61846" s="93"/>
      <c r="N61846" s="119"/>
    </row>
    <row r="61847" spans="13:14" x14ac:dyDescent="0.2">
      <c r="M61847" s="93"/>
      <c r="N61847" s="119"/>
    </row>
    <row r="61848" spans="13:14" x14ac:dyDescent="0.2">
      <c r="M61848" s="93"/>
      <c r="N61848" s="119"/>
    </row>
    <row r="61849" spans="13:14" x14ac:dyDescent="0.2">
      <c r="M61849" s="93"/>
      <c r="N61849" s="119"/>
    </row>
    <row r="61850" spans="13:14" x14ac:dyDescent="0.2">
      <c r="M61850" s="93"/>
      <c r="N61850" s="119"/>
    </row>
    <row r="61851" spans="13:14" x14ac:dyDescent="0.2">
      <c r="M61851" s="93"/>
      <c r="N61851" s="119"/>
    </row>
    <row r="61852" spans="13:14" x14ac:dyDescent="0.2">
      <c r="M61852" s="93"/>
      <c r="N61852" s="119"/>
    </row>
    <row r="61853" spans="13:14" x14ac:dyDescent="0.2">
      <c r="M61853" s="93"/>
      <c r="N61853" s="119"/>
    </row>
    <row r="61854" spans="13:14" x14ac:dyDescent="0.2">
      <c r="M61854" s="93"/>
      <c r="N61854" s="119"/>
    </row>
    <row r="61855" spans="13:14" x14ac:dyDescent="0.2">
      <c r="M61855" s="93"/>
      <c r="N61855" s="119"/>
    </row>
    <row r="61856" spans="13:14" x14ac:dyDescent="0.2">
      <c r="M61856" s="93"/>
      <c r="N61856" s="119"/>
    </row>
    <row r="61857" spans="13:14" x14ac:dyDescent="0.2">
      <c r="M61857" s="93"/>
      <c r="N61857" s="119"/>
    </row>
    <row r="61858" spans="13:14" x14ac:dyDescent="0.2">
      <c r="M61858" s="93"/>
      <c r="N61858" s="119"/>
    </row>
    <row r="61859" spans="13:14" x14ac:dyDescent="0.2">
      <c r="M61859" s="93"/>
      <c r="N61859" s="119"/>
    </row>
    <row r="61860" spans="13:14" x14ac:dyDescent="0.2">
      <c r="M61860" s="93"/>
      <c r="N61860" s="119"/>
    </row>
    <row r="61861" spans="13:14" x14ac:dyDescent="0.2">
      <c r="M61861" s="93"/>
      <c r="N61861" s="119"/>
    </row>
    <row r="61862" spans="13:14" x14ac:dyDescent="0.2">
      <c r="M61862" s="93"/>
      <c r="N61862" s="119"/>
    </row>
    <row r="61863" spans="13:14" x14ac:dyDescent="0.2">
      <c r="M61863" s="93"/>
      <c r="N61863" s="119"/>
    </row>
    <row r="61864" spans="13:14" x14ac:dyDescent="0.2">
      <c r="M61864" s="93"/>
      <c r="N61864" s="119"/>
    </row>
    <row r="61865" spans="13:14" x14ac:dyDescent="0.2">
      <c r="M61865" s="93"/>
      <c r="N61865" s="119"/>
    </row>
    <row r="61866" spans="13:14" x14ac:dyDescent="0.2">
      <c r="M61866" s="93"/>
      <c r="N61866" s="119"/>
    </row>
    <row r="61867" spans="13:14" x14ac:dyDescent="0.2">
      <c r="M61867" s="93"/>
      <c r="N61867" s="119"/>
    </row>
    <row r="61868" spans="13:14" x14ac:dyDescent="0.2">
      <c r="M61868" s="93"/>
      <c r="N61868" s="119"/>
    </row>
    <row r="61869" spans="13:14" x14ac:dyDescent="0.2">
      <c r="M61869" s="93"/>
      <c r="N61869" s="119"/>
    </row>
    <row r="61870" spans="13:14" x14ac:dyDescent="0.2">
      <c r="M61870" s="93"/>
      <c r="N61870" s="119"/>
    </row>
    <row r="61871" spans="13:14" x14ac:dyDescent="0.2">
      <c r="M61871" s="93"/>
      <c r="N61871" s="119"/>
    </row>
    <row r="61872" spans="13:14" x14ac:dyDescent="0.2">
      <c r="M61872" s="93"/>
      <c r="N61872" s="119"/>
    </row>
    <row r="61873" spans="13:14" x14ac:dyDescent="0.2">
      <c r="M61873" s="93"/>
      <c r="N61873" s="119"/>
    </row>
    <row r="61874" spans="13:14" x14ac:dyDescent="0.2">
      <c r="M61874" s="93"/>
      <c r="N61874" s="119"/>
    </row>
    <row r="61875" spans="13:14" x14ac:dyDescent="0.2">
      <c r="M61875" s="93"/>
      <c r="N61875" s="119"/>
    </row>
    <row r="61876" spans="13:14" x14ac:dyDescent="0.2">
      <c r="M61876" s="93"/>
      <c r="N61876" s="119"/>
    </row>
    <row r="61877" spans="13:14" x14ac:dyDescent="0.2">
      <c r="M61877" s="93"/>
      <c r="N61877" s="119"/>
    </row>
    <row r="61878" spans="13:14" x14ac:dyDescent="0.2">
      <c r="M61878" s="93"/>
      <c r="N61878" s="119"/>
    </row>
    <row r="61879" spans="13:14" x14ac:dyDescent="0.2">
      <c r="M61879" s="93"/>
      <c r="N61879" s="119"/>
    </row>
    <row r="61880" spans="13:14" x14ac:dyDescent="0.2">
      <c r="M61880" s="93"/>
      <c r="N61880" s="119"/>
    </row>
    <row r="61881" spans="13:14" x14ac:dyDescent="0.2">
      <c r="M61881" s="93"/>
      <c r="N61881" s="119"/>
    </row>
    <row r="61882" spans="13:14" x14ac:dyDescent="0.2">
      <c r="M61882" s="93"/>
      <c r="N61882" s="119"/>
    </row>
    <row r="61883" spans="13:14" x14ac:dyDescent="0.2">
      <c r="M61883" s="93"/>
      <c r="N61883" s="119"/>
    </row>
    <row r="61884" spans="13:14" x14ac:dyDescent="0.2">
      <c r="M61884" s="93"/>
      <c r="N61884" s="119"/>
    </row>
    <row r="61885" spans="13:14" x14ac:dyDescent="0.2">
      <c r="M61885" s="93"/>
      <c r="N61885" s="119"/>
    </row>
    <row r="61886" spans="13:14" x14ac:dyDescent="0.2">
      <c r="M61886" s="93"/>
      <c r="N61886" s="119"/>
    </row>
    <row r="61887" spans="13:14" x14ac:dyDescent="0.2">
      <c r="M61887" s="93"/>
      <c r="N61887" s="119"/>
    </row>
    <row r="61888" spans="13:14" x14ac:dyDescent="0.2">
      <c r="M61888" s="93"/>
      <c r="N61888" s="119"/>
    </row>
    <row r="61889" spans="13:14" x14ac:dyDescent="0.2">
      <c r="M61889" s="93"/>
      <c r="N61889" s="119"/>
    </row>
    <row r="61890" spans="13:14" x14ac:dyDescent="0.2">
      <c r="M61890" s="93"/>
      <c r="N61890" s="119"/>
    </row>
    <row r="61891" spans="13:14" x14ac:dyDescent="0.2">
      <c r="M61891" s="93"/>
      <c r="N61891" s="119"/>
    </row>
    <row r="61892" spans="13:14" x14ac:dyDescent="0.2">
      <c r="M61892" s="93"/>
      <c r="N61892" s="119"/>
    </row>
    <row r="61893" spans="13:14" x14ac:dyDescent="0.2">
      <c r="M61893" s="93"/>
      <c r="N61893" s="119"/>
    </row>
    <row r="61894" spans="13:14" x14ac:dyDescent="0.2">
      <c r="M61894" s="93"/>
      <c r="N61894" s="119"/>
    </row>
    <row r="61895" spans="13:14" x14ac:dyDescent="0.2">
      <c r="M61895" s="93"/>
      <c r="N61895" s="119"/>
    </row>
    <row r="61896" spans="13:14" x14ac:dyDescent="0.2">
      <c r="M61896" s="93"/>
      <c r="N61896" s="119"/>
    </row>
    <row r="61897" spans="13:14" x14ac:dyDescent="0.2">
      <c r="M61897" s="93"/>
      <c r="N61897" s="119"/>
    </row>
    <row r="61898" spans="13:14" x14ac:dyDescent="0.2">
      <c r="M61898" s="93"/>
      <c r="N61898" s="119"/>
    </row>
    <row r="61899" spans="13:14" x14ac:dyDescent="0.2">
      <c r="M61899" s="93"/>
      <c r="N61899" s="119"/>
    </row>
    <row r="61900" spans="13:14" x14ac:dyDescent="0.2">
      <c r="M61900" s="93"/>
      <c r="N61900" s="119"/>
    </row>
    <row r="61901" spans="13:14" x14ac:dyDescent="0.2">
      <c r="M61901" s="93"/>
      <c r="N61901" s="119"/>
    </row>
    <row r="61902" spans="13:14" x14ac:dyDescent="0.2">
      <c r="M61902" s="93"/>
      <c r="N61902" s="119"/>
    </row>
    <row r="61903" spans="13:14" x14ac:dyDescent="0.2">
      <c r="M61903" s="93"/>
      <c r="N61903" s="119"/>
    </row>
    <row r="61904" spans="13:14" x14ac:dyDescent="0.2">
      <c r="M61904" s="93"/>
      <c r="N61904" s="119"/>
    </row>
    <row r="61905" spans="13:14" x14ac:dyDescent="0.2">
      <c r="M61905" s="93"/>
      <c r="N61905" s="119"/>
    </row>
    <row r="61906" spans="13:14" x14ac:dyDescent="0.2">
      <c r="M61906" s="93"/>
      <c r="N61906" s="119"/>
    </row>
    <row r="61907" spans="13:14" x14ac:dyDescent="0.2">
      <c r="M61907" s="93"/>
      <c r="N61907" s="119"/>
    </row>
    <row r="61908" spans="13:14" x14ac:dyDescent="0.2">
      <c r="M61908" s="93"/>
      <c r="N61908" s="119"/>
    </row>
    <row r="61909" spans="13:14" x14ac:dyDescent="0.2">
      <c r="M61909" s="93"/>
      <c r="N61909" s="119"/>
    </row>
    <row r="61910" spans="13:14" x14ac:dyDescent="0.2">
      <c r="M61910" s="93"/>
      <c r="N61910" s="119"/>
    </row>
    <row r="61911" spans="13:14" x14ac:dyDescent="0.2">
      <c r="M61911" s="93"/>
      <c r="N61911" s="119"/>
    </row>
    <row r="61912" spans="13:14" x14ac:dyDescent="0.2">
      <c r="M61912" s="93"/>
      <c r="N61912" s="119"/>
    </row>
    <row r="61913" spans="13:14" x14ac:dyDescent="0.2">
      <c r="M61913" s="93"/>
      <c r="N61913" s="119"/>
    </row>
    <row r="61914" spans="13:14" x14ac:dyDescent="0.2">
      <c r="M61914" s="93"/>
      <c r="N61914" s="119"/>
    </row>
    <row r="61915" spans="13:14" x14ac:dyDescent="0.2">
      <c r="M61915" s="93"/>
      <c r="N61915" s="119"/>
    </row>
    <row r="61916" spans="13:14" x14ac:dyDescent="0.2">
      <c r="M61916" s="93"/>
      <c r="N61916" s="119"/>
    </row>
    <row r="61917" spans="13:14" x14ac:dyDescent="0.2">
      <c r="M61917" s="93"/>
      <c r="N61917" s="119"/>
    </row>
    <row r="61918" spans="13:14" x14ac:dyDescent="0.2">
      <c r="M61918" s="93"/>
      <c r="N61918" s="119"/>
    </row>
    <row r="61919" spans="13:14" x14ac:dyDescent="0.2">
      <c r="M61919" s="93"/>
      <c r="N61919" s="119"/>
    </row>
    <row r="61920" spans="13:14" x14ac:dyDescent="0.2">
      <c r="M61920" s="93"/>
      <c r="N61920" s="119"/>
    </row>
    <row r="61921" spans="13:14" x14ac:dyDescent="0.2">
      <c r="M61921" s="93"/>
      <c r="N61921" s="119"/>
    </row>
    <row r="61922" spans="13:14" x14ac:dyDescent="0.2">
      <c r="M61922" s="93"/>
      <c r="N61922" s="119"/>
    </row>
    <row r="61923" spans="13:14" x14ac:dyDescent="0.2">
      <c r="M61923" s="93"/>
      <c r="N61923" s="119"/>
    </row>
    <row r="61924" spans="13:14" x14ac:dyDescent="0.2">
      <c r="M61924" s="93"/>
      <c r="N61924" s="119"/>
    </row>
    <row r="61925" spans="13:14" x14ac:dyDescent="0.2">
      <c r="M61925" s="93"/>
      <c r="N61925" s="119"/>
    </row>
    <row r="61926" spans="13:14" x14ac:dyDescent="0.2">
      <c r="M61926" s="93"/>
      <c r="N61926" s="119"/>
    </row>
    <row r="61927" spans="13:14" x14ac:dyDescent="0.2">
      <c r="M61927" s="93"/>
      <c r="N61927" s="119"/>
    </row>
    <row r="61928" spans="13:14" x14ac:dyDescent="0.2">
      <c r="M61928" s="93"/>
      <c r="N61928" s="119"/>
    </row>
    <row r="61929" spans="13:14" x14ac:dyDescent="0.2">
      <c r="M61929" s="93"/>
      <c r="N61929" s="119"/>
    </row>
    <row r="61930" spans="13:14" x14ac:dyDescent="0.2">
      <c r="M61930" s="93"/>
      <c r="N61930" s="119"/>
    </row>
    <row r="61931" spans="13:14" x14ac:dyDescent="0.2">
      <c r="M61931" s="93"/>
      <c r="N61931" s="119"/>
    </row>
    <row r="61932" spans="13:14" x14ac:dyDescent="0.2">
      <c r="M61932" s="93"/>
      <c r="N61932" s="119"/>
    </row>
    <row r="61933" spans="13:14" x14ac:dyDescent="0.2">
      <c r="M61933" s="93"/>
      <c r="N61933" s="119"/>
    </row>
    <row r="61934" spans="13:14" x14ac:dyDescent="0.2">
      <c r="M61934" s="93"/>
      <c r="N61934" s="119"/>
    </row>
    <row r="61935" spans="13:14" x14ac:dyDescent="0.2">
      <c r="M61935" s="93"/>
      <c r="N61935" s="119"/>
    </row>
    <row r="61936" spans="13:14" x14ac:dyDescent="0.2">
      <c r="M61936" s="93"/>
      <c r="N61936" s="119"/>
    </row>
    <row r="61937" spans="13:14" x14ac:dyDescent="0.2">
      <c r="M61937" s="93"/>
      <c r="N61937" s="119"/>
    </row>
    <row r="61938" spans="13:14" x14ac:dyDescent="0.2">
      <c r="M61938" s="93"/>
      <c r="N61938" s="119"/>
    </row>
    <row r="61939" spans="13:14" x14ac:dyDescent="0.2">
      <c r="M61939" s="93"/>
      <c r="N61939" s="119"/>
    </row>
    <row r="61940" spans="13:14" x14ac:dyDescent="0.2">
      <c r="M61940" s="93"/>
      <c r="N61940" s="119"/>
    </row>
    <row r="61941" spans="13:14" x14ac:dyDescent="0.2">
      <c r="M61941" s="93"/>
      <c r="N61941" s="119"/>
    </row>
    <row r="61942" spans="13:14" x14ac:dyDescent="0.2">
      <c r="M61942" s="93"/>
      <c r="N61942" s="119"/>
    </row>
    <row r="61943" spans="13:14" x14ac:dyDescent="0.2">
      <c r="M61943" s="93"/>
      <c r="N61943" s="119"/>
    </row>
    <row r="61944" spans="13:14" x14ac:dyDescent="0.2">
      <c r="M61944" s="93"/>
      <c r="N61944" s="119"/>
    </row>
    <row r="61945" spans="13:14" x14ac:dyDescent="0.2">
      <c r="M61945" s="93"/>
      <c r="N61945" s="119"/>
    </row>
    <row r="61946" spans="13:14" x14ac:dyDescent="0.2">
      <c r="M61946" s="93"/>
      <c r="N61946" s="119"/>
    </row>
    <row r="61947" spans="13:14" x14ac:dyDescent="0.2">
      <c r="M61947" s="93"/>
      <c r="N61947" s="119"/>
    </row>
    <row r="61948" spans="13:14" x14ac:dyDescent="0.2">
      <c r="M61948" s="93"/>
      <c r="N61948" s="119"/>
    </row>
    <row r="61949" spans="13:14" x14ac:dyDescent="0.2">
      <c r="M61949" s="93"/>
      <c r="N61949" s="119"/>
    </row>
    <row r="61950" spans="13:14" x14ac:dyDescent="0.2">
      <c r="M61950" s="93"/>
      <c r="N61950" s="119"/>
    </row>
    <row r="61951" spans="13:14" x14ac:dyDescent="0.2">
      <c r="M61951" s="93"/>
      <c r="N61951" s="119"/>
    </row>
    <row r="61952" spans="13:14" x14ac:dyDescent="0.2">
      <c r="M61952" s="93"/>
      <c r="N61952" s="119"/>
    </row>
    <row r="61953" spans="13:14" x14ac:dyDescent="0.2">
      <c r="M61953" s="93"/>
      <c r="N61953" s="119"/>
    </row>
    <row r="61954" spans="13:14" x14ac:dyDescent="0.2">
      <c r="M61954" s="93"/>
      <c r="N61954" s="119"/>
    </row>
    <row r="61955" spans="13:14" x14ac:dyDescent="0.2">
      <c r="M61955" s="93"/>
      <c r="N61955" s="119"/>
    </row>
    <row r="61956" spans="13:14" x14ac:dyDescent="0.2">
      <c r="M61956" s="93"/>
      <c r="N61956" s="119"/>
    </row>
    <row r="61957" spans="13:14" x14ac:dyDescent="0.2">
      <c r="M61957" s="93"/>
      <c r="N61957" s="119"/>
    </row>
    <row r="61958" spans="13:14" x14ac:dyDescent="0.2">
      <c r="M61958" s="93"/>
      <c r="N61958" s="119"/>
    </row>
    <row r="61959" spans="13:14" x14ac:dyDescent="0.2">
      <c r="M61959" s="93"/>
      <c r="N61959" s="119"/>
    </row>
    <row r="61960" spans="13:14" x14ac:dyDescent="0.2">
      <c r="M61960" s="93"/>
      <c r="N61960" s="119"/>
    </row>
    <row r="61961" spans="13:14" x14ac:dyDescent="0.2">
      <c r="M61961" s="93"/>
      <c r="N61961" s="119"/>
    </row>
    <row r="61962" spans="13:14" x14ac:dyDescent="0.2">
      <c r="M61962" s="93"/>
      <c r="N61962" s="119"/>
    </row>
    <row r="61963" spans="13:14" x14ac:dyDescent="0.2">
      <c r="M61963" s="93"/>
      <c r="N61963" s="119"/>
    </row>
    <row r="61964" spans="13:14" x14ac:dyDescent="0.2">
      <c r="M61964" s="93"/>
      <c r="N61964" s="119"/>
    </row>
    <row r="61965" spans="13:14" x14ac:dyDescent="0.2">
      <c r="M61965" s="93"/>
      <c r="N61965" s="119"/>
    </row>
    <row r="61966" spans="13:14" x14ac:dyDescent="0.2">
      <c r="M61966" s="93"/>
      <c r="N61966" s="119"/>
    </row>
    <row r="61967" spans="13:14" x14ac:dyDescent="0.2">
      <c r="M61967" s="93"/>
      <c r="N61967" s="119"/>
    </row>
    <row r="61968" spans="13:14" x14ac:dyDescent="0.2">
      <c r="M61968" s="93"/>
      <c r="N61968" s="119"/>
    </row>
    <row r="61969" spans="13:14" x14ac:dyDescent="0.2">
      <c r="M61969" s="93"/>
      <c r="N61969" s="119"/>
    </row>
    <row r="61970" spans="13:14" x14ac:dyDescent="0.2">
      <c r="M61970" s="93"/>
      <c r="N61970" s="119"/>
    </row>
    <row r="61971" spans="13:14" x14ac:dyDescent="0.2">
      <c r="M61971" s="93"/>
      <c r="N61971" s="119"/>
    </row>
    <row r="61972" spans="13:14" x14ac:dyDescent="0.2">
      <c r="M61972" s="93"/>
      <c r="N61972" s="119"/>
    </row>
    <row r="61973" spans="13:14" x14ac:dyDescent="0.2">
      <c r="M61973" s="93"/>
      <c r="N61973" s="119"/>
    </row>
    <row r="61974" spans="13:14" x14ac:dyDescent="0.2">
      <c r="M61974" s="93"/>
      <c r="N61974" s="119"/>
    </row>
    <row r="61975" spans="13:14" x14ac:dyDescent="0.2">
      <c r="M61975" s="93"/>
      <c r="N61975" s="119"/>
    </row>
    <row r="61976" spans="13:14" x14ac:dyDescent="0.2">
      <c r="M61976" s="93"/>
      <c r="N61976" s="119"/>
    </row>
    <row r="61977" spans="13:14" x14ac:dyDescent="0.2">
      <c r="M61977" s="93"/>
      <c r="N61977" s="119"/>
    </row>
    <row r="61978" spans="13:14" x14ac:dyDescent="0.2">
      <c r="M61978" s="93"/>
      <c r="N61978" s="119"/>
    </row>
    <row r="61979" spans="13:14" x14ac:dyDescent="0.2">
      <c r="M61979" s="93"/>
      <c r="N61979" s="119"/>
    </row>
    <row r="61980" spans="13:14" x14ac:dyDescent="0.2">
      <c r="M61980" s="93"/>
      <c r="N61980" s="119"/>
    </row>
    <row r="61981" spans="13:14" x14ac:dyDescent="0.2">
      <c r="M61981" s="93"/>
      <c r="N61981" s="119"/>
    </row>
    <row r="61982" spans="13:14" x14ac:dyDescent="0.2">
      <c r="M61982" s="93"/>
      <c r="N61982" s="119"/>
    </row>
    <row r="61983" spans="13:14" x14ac:dyDescent="0.2">
      <c r="M61983" s="93"/>
      <c r="N61983" s="119"/>
    </row>
    <row r="61984" spans="13:14" x14ac:dyDescent="0.2">
      <c r="M61984" s="93"/>
      <c r="N61984" s="119"/>
    </row>
    <row r="61985" spans="13:14" x14ac:dyDescent="0.2">
      <c r="M61985" s="93"/>
      <c r="N61985" s="119"/>
    </row>
    <row r="61986" spans="13:14" x14ac:dyDescent="0.2">
      <c r="M61986" s="93"/>
      <c r="N61986" s="119"/>
    </row>
    <row r="61987" spans="13:14" x14ac:dyDescent="0.2">
      <c r="M61987" s="93"/>
      <c r="N61987" s="119"/>
    </row>
    <row r="61988" spans="13:14" x14ac:dyDescent="0.2">
      <c r="M61988" s="93"/>
      <c r="N61988" s="119"/>
    </row>
    <row r="61989" spans="13:14" x14ac:dyDescent="0.2">
      <c r="M61989" s="93"/>
      <c r="N61989" s="119"/>
    </row>
    <row r="61990" spans="13:14" x14ac:dyDescent="0.2">
      <c r="M61990" s="93"/>
      <c r="N61990" s="119"/>
    </row>
    <row r="61991" spans="13:14" x14ac:dyDescent="0.2">
      <c r="M61991" s="93"/>
      <c r="N61991" s="119"/>
    </row>
    <row r="61992" spans="13:14" x14ac:dyDescent="0.2">
      <c r="M61992" s="93"/>
      <c r="N61992" s="119"/>
    </row>
    <row r="61993" spans="13:14" x14ac:dyDescent="0.2">
      <c r="M61993" s="93"/>
      <c r="N61993" s="119"/>
    </row>
    <row r="61994" spans="13:14" x14ac:dyDescent="0.2">
      <c r="M61994" s="93"/>
      <c r="N61994" s="119"/>
    </row>
    <row r="61995" spans="13:14" x14ac:dyDescent="0.2">
      <c r="M61995" s="93"/>
      <c r="N61995" s="119"/>
    </row>
    <row r="61996" spans="13:14" x14ac:dyDescent="0.2">
      <c r="M61996" s="93"/>
      <c r="N61996" s="119"/>
    </row>
    <row r="61997" spans="13:14" x14ac:dyDescent="0.2">
      <c r="M61997" s="93"/>
      <c r="N61997" s="119"/>
    </row>
    <row r="61998" spans="13:14" x14ac:dyDescent="0.2">
      <c r="M61998" s="93"/>
      <c r="N61998" s="119"/>
    </row>
    <row r="61999" spans="13:14" x14ac:dyDescent="0.2">
      <c r="M61999" s="93"/>
      <c r="N61999" s="119"/>
    </row>
    <row r="62000" spans="13:14" x14ac:dyDescent="0.2">
      <c r="M62000" s="93"/>
      <c r="N62000" s="119"/>
    </row>
    <row r="62001" spans="13:14" x14ac:dyDescent="0.2">
      <c r="M62001" s="93"/>
      <c r="N62001" s="119"/>
    </row>
    <row r="62002" spans="13:14" x14ac:dyDescent="0.2">
      <c r="M62002" s="93"/>
      <c r="N62002" s="119"/>
    </row>
    <row r="62003" spans="13:14" x14ac:dyDescent="0.2">
      <c r="M62003" s="93"/>
      <c r="N62003" s="119"/>
    </row>
    <row r="62004" spans="13:14" x14ac:dyDescent="0.2">
      <c r="M62004" s="93"/>
      <c r="N62004" s="119"/>
    </row>
    <row r="62005" spans="13:14" x14ac:dyDescent="0.2">
      <c r="M62005" s="93"/>
      <c r="N62005" s="119"/>
    </row>
    <row r="62006" spans="13:14" x14ac:dyDescent="0.2">
      <c r="M62006" s="93"/>
      <c r="N62006" s="119"/>
    </row>
    <row r="62007" spans="13:14" x14ac:dyDescent="0.2">
      <c r="M62007" s="93"/>
      <c r="N62007" s="119"/>
    </row>
    <row r="62008" spans="13:14" x14ac:dyDescent="0.2">
      <c r="M62008" s="93"/>
      <c r="N62008" s="119"/>
    </row>
    <row r="62009" spans="13:14" x14ac:dyDescent="0.2">
      <c r="M62009" s="93"/>
      <c r="N62009" s="119"/>
    </row>
    <row r="62010" spans="13:14" x14ac:dyDescent="0.2">
      <c r="M62010" s="93"/>
      <c r="N62010" s="119"/>
    </row>
    <row r="62011" spans="13:14" x14ac:dyDescent="0.2">
      <c r="M62011" s="93"/>
      <c r="N62011" s="119"/>
    </row>
    <row r="62012" spans="13:14" x14ac:dyDescent="0.2">
      <c r="M62012" s="93"/>
      <c r="N62012" s="119"/>
    </row>
    <row r="62013" spans="13:14" x14ac:dyDescent="0.2">
      <c r="M62013" s="93"/>
      <c r="N62013" s="119"/>
    </row>
    <row r="62014" spans="13:14" x14ac:dyDescent="0.2">
      <c r="M62014" s="93"/>
      <c r="N62014" s="119"/>
    </row>
    <row r="62015" spans="13:14" x14ac:dyDescent="0.2">
      <c r="M62015" s="93"/>
      <c r="N62015" s="119"/>
    </row>
    <row r="62016" spans="13:14" x14ac:dyDescent="0.2">
      <c r="M62016" s="93"/>
      <c r="N62016" s="119"/>
    </row>
    <row r="62017" spans="13:14" x14ac:dyDescent="0.2">
      <c r="M62017" s="93"/>
      <c r="N62017" s="119"/>
    </row>
    <row r="62018" spans="13:14" x14ac:dyDescent="0.2">
      <c r="M62018" s="93"/>
      <c r="N62018" s="119"/>
    </row>
    <row r="62019" spans="13:14" x14ac:dyDescent="0.2">
      <c r="M62019" s="93"/>
      <c r="N62019" s="119"/>
    </row>
    <row r="62020" spans="13:14" x14ac:dyDescent="0.2">
      <c r="M62020" s="93"/>
      <c r="N62020" s="119"/>
    </row>
    <row r="62021" spans="13:14" x14ac:dyDescent="0.2">
      <c r="M62021" s="93"/>
      <c r="N62021" s="119"/>
    </row>
    <row r="62022" spans="13:14" x14ac:dyDescent="0.2">
      <c r="M62022" s="93"/>
      <c r="N62022" s="119"/>
    </row>
    <row r="62023" spans="13:14" x14ac:dyDescent="0.2">
      <c r="M62023" s="93"/>
      <c r="N62023" s="119"/>
    </row>
    <row r="62024" spans="13:14" x14ac:dyDescent="0.2">
      <c r="M62024" s="93"/>
      <c r="N62024" s="119"/>
    </row>
    <row r="62025" spans="13:14" x14ac:dyDescent="0.2">
      <c r="M62025" s="93"/>
      <c r="N62025" s="119"/>
    </row>
    <row r="62026" spans="13:14" x14ac:dyDescent="0.2">
      <c r="M62026" s="93"/>
      <c r="N62026" s="119"/>
    </row>
    <row r="62027" spans="13:14" x14ac:dyDescent="0.2">
      <c r="M62027" s="93"/>
      <c r="N62027" s="119"/>
    </row>
    <row r="62028" spans="13:14" x14ac:dyDescent="0.2">
      <c r="M62028" s="93"/>
      <c r="N62028" s="119"/>
    </row>
    <row r="62029" spans="13:14" x14ac:dyDescent="0.2">
      <c r="M62029" s="93"/>
      <c r="N62029" s="119"/>
    </row>
    <row r="62030" spans="13:14" x14ac:dyDescent="0.2">
      <c r="M62030" s="93"/>
      <c r="N62030" s="119"/>
    </row>
    <row r="62031" spans="13:14" x14ac:dyDescent="0.2">
      <c r="M62031" s="93"/>
      <c r="N62031" s="119"/>
    </row>
    <row r="62032" spans="13:14" x14ac:dyDescent="0.2">
      <c r="M62032" s="93"/>
      <c r="N62032" s="119"/>
    </row>
    <row r="62033" spans="13:14" x14ac:dyDescent="0.2">
      <c r="M62033" s="93"/>
      <c r="N62033" s="119"/>
    </row>
    <row r="62034" spans="13:14" x14ac:dyDescent="0.2">
      <c r="M62034" s="93"/>
      <c r="N62034" s="119"/>
    </row>
    <row r="62035" spans="13:14" x14ac:dyDescent="0.2">
      <c r="M62035" s="93"/>
      <c r="N62035" s="119"/>
    </row>
    <row r="62036" spans="13:14" x14ac:dyDescent="0.2">
      <c r="M62036" s="93"/>
      <c r="N62036" s="119"/>
    </row>
    <row r="62037" spans="13:14" x14ac:dyDescent="0.2">
      <c r="M62037" s="93"/>
      <c r="N62037" s="119"/>
    </row>
    <row r="62038" spans="13:14" x14ac:dyDescent="0.2">
      <c r="M62038" s="93"/>
      <c r="N62038" s="119"/>
    </row>
    <row r="62039" spans="13:14" x14ac:dyDescent="0.2">
      <c r="M62039" s="93"/>
      <c r="N62039" s="119"/>
    </row>
    <row r="62040" spans="13:14" x14ac:dyDescent="0.2">
      <c r="M62040" s="93"/>
      <c r="N62040" s="119"/>
    </row>
    <row r="62041" spans="13:14" x14ac:dyDescent="0.2">
      <c r="M62041" s="93"/>
      <c r="N62041" s="119"/>
    </row>
    <row r="62042" spans="13:14" x14ac:dyDescent="0.2">
      <c r="M62042" s="93"/>
      <c r="N62042" s="119"/>
    </row>
    <row r="62043" spans="13:14" x14ac:dyDescent="0.2">
      <c r="M62043" s="93"/>
      <c r="N62043" s="119"/>
    </row>
    <row r="62044" spans="13:14" x14ac:dyDescent="0.2">
      <c r="M62044" s="93"/>
      <c r="N62044" s="119"/>
    </row>
    <row r="62045" spans="13:14" x14ac:dyDescent="0.2">
      <c r="M62045" s="93"/>
      <c r="N62045" s="119"/>
    </row>
    <row r="62046" spans="13:14" x14ac:dyDescent="0.2">
      <c r="M62046" s="93"/>
      <c r="N62046" s="119"/>
    </row>
    <row r="62047" spans="13:14" x14ac:dyDescent="0.2">
      <c r="M62047" s="93"/>
      <c r="N62047" s="119"/>
    </row>
    <row r="62048" spans="13:14" x14ac:dyDescent="0.2">
      <c r="M62048" s="93"/>
      <c r="N62048" s="119"/>
    </row>
    <row r="62049" spans="13:14" x14ac:dyDescent="0.2">
      <c r="M62049" s="93"/>
      <c r="N62049" s="119"/>
    </row>
    <row r="62050" spans="13:14" x14ac:dyDescent="0.2">
      <c r="M62050" s="93"/>
      <c r="N62050" s="119"/>
    </row>
    <row r="62051" spans="13:14" x14ac:dyDescent="0.2">
      <c r="M62051" s="93"/>
      <c r="N62051" s="119"/>
    </row>
    <row r="62052" spans="13:14" x14ac:dyDescent="0.2">
      <c r="M62052" s="93"/>
      <c r="N62052" s="119"/>
    </row>
    <row r="62053" spans="13:14" x14ac:dyDescent="0.2">
      <c r="M62053" s="93"/>
      <c r="N62053" s="119"/>
    </row>
    <row r="62054" spans="13:14" x14ac:dyDescent="0.2">
      <c r="M62054" s="93"/>
      <c r="N62054" s="119"/>
    </row>
    <row r="62055" spans="13:14" x14ac:dyDescent="0.2">
      <c r="M62055" s="93"/>
      <c r="N62055" s="119"/>
    </row>
    <row r="62056" spans="13:14" x14ac:dyDescent="0.2">
      <c r="M62056" s="93"/>
      <c r="N62056" s="119"/>
    </row>
    <row r="62057" spans="13:14" x14ac:dyDescent="0.2">
      <c r="M62057" s="93"/>
      <c r="N62057" s="119"/>
    </row>
    <row r="62058" spans="13:14" x14ac:dyDescent="0.2">
      <c r="M62058" s="93"/>
      <c r="N62058" s="119"/>
    </row>
    <row r="62059" spans="13:14" x14ac:dyDescent="0.2">
      <c r="M62059" s="93"/>
      <c r="N62059" s="119"/>
    </row>
    <row r="62060" spans="13:14" x14ac:dyDescent="0.2">
      <c r="M62060" s="93"/>
      <c r="N62060" s="119"/>
    </row>
    <row r="62061" spans="13:14" x14ac:dyDescent="0.2">
      <c r="M62061" s="93"/>
      <c r="N62061" s="119"/>
    </row>
    <row r="62062" spans="13:14" x14ac:dyDescent="0.2">
      <c r="M62062" s="93"/>
      <c r="N62062" s="119"/>
    </row>
    <row r="62063" spans="13:14" x14ac:dyDescent="0.2">
      <c r="M62063" s="93"/>
      <c r="N62063" s="119"/>
    </row>
    <row r="62064" spans="13:14" x14ac:dyDescent="0.2">
      <c r="M62064" s="93"/>
      <c r="N62064" s="119"/>
    </row>
    <row r="62065" spans="13:14" x14ac:dyDescent="0.2">
      <c r="M62065" s="93"/>
      <c r="N62065" s="119"/>
    </row>
    <row r="62066" spans="13:14" x14ac:dyDescent="0.2">
      <c r="M62066" s="93"/>
      <c r="N62066" s="119"/>
    </row>
    <row r="62067" spans="13:14" x14ac:dyDescent="0.2">
      <c r="M62067" s="93"/>
      <c r="N62067" s="119"/>
    </row>
    <row r="62068" spans="13:14" x14ac:dyDescent="0.2">
      <c r="M62068" s="93"/>
      <c r="N62068" s="119"/>
    </row>
    <row r="62069" spans="13:14" x14ac:dyDescent="0.2">
      <c r="M62069" s="93"/>
      <c r="N62069" s="119"/>
    </row>
    <row r="62070" spans="13:14" x14ac:dyDescent="0.2">
      <c r="M62070" s="93"/>
      <c r="N62070" s="119"/>
    </row>
    <row r="62071" spans="13:14" x14ac:dyDescent="0.2">
      <c r="M62071" s="93"/>
      <c r="N62071" s="119"/>
    </row>
    <row r="62072" spans="13:14" x14ac:dyDescent="0.2">
      <c r="M62072" s="93"/>
      <c r="N62072" s="119"/>
    </row>
    <row r="62073" spans="13:14" x14ac:dyDescent="0.2">
      <c r="M62073" s="93"/>
      <c r="N62073" s="119"/>
    </row>
    <row r="62074" spans="13:14" x14ac:dyDescent="0.2">
      <c r="M62074" s="93"/>
      <c r="N62074" s="119"/>
    </row>
    <row r="62075" spans="13:14" x14ac:dyDescent="0.2">
      <c r="M62075" s="93"/>
      <c r="N62075" s="119"/>
    </row>
    <row r="62076" spans="13:14" x14ac:dyDescent="0.2">
      <c r="M62076" s="93"/>
      <c r="N62076" s="119"/>
    </row>
    <row r="62077" spans="13:14" x14ac:dyDescent="0.2">
      <c r="M62077" s="93"/>
      <c r="N62077" s="119"/>
    </row>
    <row r="62078" spans="13:14" x14ac:dyDescent="0.2">
      <c r="M62078" s="93"/>
      <c r="N62078" s="119"/>
    </row>
    <row r="62079" spans="13:14" x14ac:dyDescent="0.2">
      <c r="M62079" s="93"/>
      <c r="N62079" s="119"/>
    </row>
    <row r="62080" spans="13:14" x14ac:dyDescent="0.2">
      <c r="M62080" s="93"/>
      <c r="N62080" s="119"/>
    </row>
    <row r="62081" spans="13:14" x14ac:dyDescent="0.2">
      <c r="M62081" s="93"/>
      <c r="N62081" s="119"/>
    </row>
    <row r="62082" spans="13:14" x14ac:dyDescent="0.2">
      <c r="M62082" s="93"/>
      <c r="N62082" s="119"/>
    </row>
    <row r="62083" spans="13:14" x14ac:dyDescent="0.2">
      <c r="M62083" s="93"/>
      <c r="N62083" s="119"/>
    </row>
    <row r="62084" spans="13:14" x14ac:dyDescent="0.2">
      <c r="M62084" s="93"/>
      <c r="N62084" s="119"/>
    </row>
    <row r="62085" spans="13:14" x14ac:dyDescent="0.2">
      <c r="M62085" s="93"/>
      <c r="N62085" s="119"/>
    </row>
    <row r="62086" spans="13:14" x14ac:dyDescent="0.2">
      <c r="M62086" s="93"/>
      <c r="N62086" s="119"/>
    </row>
    <row r="62087" spans="13:14" x14ac:dyDescent="0.2">
      <c r="M62087" s="93"/>
      <c r="N62087" s="119"/>
    </row>
    <row r="62088" spans="13:14" x14ac:dyDescent="0.2">
      <c r="M62088" s="93"/>
      <c r="N62088" s="119"/>
    </row>
    <row r="62089" spans="13:14" x14ac:dyDescent="0.2">
      <c r="M62089" s="93"/>
      <c r="N62089" s="119"/>
    </row>
    <row r="62090" spans="13:14" x14ac:dyDescent="0.2">
      <c r="M62090" s="93"/>
      <c r="N62090" s="119"/>
    </row>
    <row r="62091" spans="13:14" x14ac:dyDescent="0.2">
      <c r="M62091" s="93"/>
      <c r="N62091" s="119"/>
    </row>
    <row r="62092" spans="13:14" x14ac:dyDescent="0.2">
      <c r="M62092" s="93"/>
      <c r="N62092" s="119"/>
    </row>
    <row r="62093" spans="13:14" x14ac:dyDescent="0.2">
      <c r="M62093" s="93"/>
      <c r="N62093" s="119"/>
    </row>
    <row r="62094" spans="13:14" x14ac:dyDescent="0.2">
      <c r="M62094" s="93"/>
      <c r="N62094" s="119"/>
    </row>
    <row r="62095" spans="13:14" x14ac:dyDescent="0.2">
      <c r="M62095" s="93"/>
      <c r="N62095" s="119"/>
    </row>
    <row r="62096" spans="13:14" x14ac:dyDescent="0.2">
      <c r="M62096" s="93"/>
      <c r="N62096" s="119"/>
    </row>
    <row r="62097" spans="13:14" x14ac:dyDescent="0.2">
      <c r="M62097" s="93"/>
      <c r="N62097" s="119"/>
    </row>
    <row r="62098" spans="13:14" x14ac:dyDescent="0.2">
      <c r="M62098" s="93"/>
      <c r="N62098" s="119"/>
    </row>
    <row r="62099" spans="13:14" x14ac:dyDescent="0.2">
      <c r="M62099" s="93"/>
      <c r="N62099" s="119"/>
    </row>
    <row r="62100" spans="13:14" x14ac:dyDescent="0.2">
      <c r="M62100" s="93"/>
      <c r="N62100" s="119"/>
    </row>
    <row r="62101" spans="13:14" x14ac:dyDescent="0.2">
      <c r="M62101" s="93"/>
      <c r="N62101" s="119"/>
    </row>
    <row r="62102" spans="13:14" x14ac:dyDescent="0.2">
      <c r="M62102" s="93"/>
      <c r="N62102" s="119"/>
    </row>
    <row r="62103" spans="13:14" x14ac:dyDescent="0.2">
      <c r="M62103" s="93"/>
      <c r="N62103" s="119"/>
    </row>
    <row r="62104" spans="13:14" x14ac:dyDescent="0.2">
      <c r="M62104" s="93"/>
      <c r="N62104" s="119"/>
    </row>
    <row r="62105" spans="13:14" x14ac:dyDescent="0.2">
      <c r="M62105" s="93"/>
      <c r="N62105" s="119"/>
    </row>
    <row r="62106" spans="13:14" x14ac:dyDescent="0.2">
      <c r="M62106" s="93"/>
      <c r="N62106" s="119"/>
    </row>
    <row r="62107" spans="13:14" x14ac:dyDescent="0.2">
      <c r="M62107" s="93"/>
      <c r="N62107" s="119"/>
    </row>
    <row r="62108" spans="13:14" x14ac:dyDescent="0.2">
      <c r="M62108" s="93"/>
      <c r="N62108" s="119"/>
    </row>
    <row r="62109" spans="13:14" x14ac:dyDescent="0.2">
      <c r="M62109" s="93"/>
      <c r="N62109" s="119"/>
    </row>
    <row r="62110" spans="13:14" x14ac:dyDescent="0.2">
      <c r="M62110" s="93"/>
      <c r="N62110" s="119"/>
    </row>
    <row r="62111" spans="13:14" x14ac:dyDescent="0.2">
      <c r="M62111" s="93"/>
      <c r="N62111" s="119"/>
    </row>
    <row r="62112" spans="13:14" x14ac:dyDescent="0.2">
      <c r="M62112" s="93"/>
      <c r="N62112" s="119"/>
    </row>
    <row r="62113" spans="13:14" x14ac:dyDescent="0.2">
      <c r="M62113" s="93"/>
      <c r="N62113" s="119"/>
    </row>
    <row r="62114" spans="13:14" x14ac:dyDescent="0.2">
      <c r="M62114" s="93"/>
      <c r="N62114" s="119"/>
    </row>
    <row r="62115" spans="13:14" x14ac:dyDescent="0.2">
      <c r="M62115" s="93"/>
      <c r="N62115" s="119"/>
    </row>
    <row r="62116" spans="13:14" x14ac:dyDescent="0.2">
      <c r="M62116" s="93"/>
      <c r="N62116" s="119"/>
    </row>
    <row r="62117" spans="13:14" x14ac:dyDescent="0.2">
      <c r="M62117" s="93"/>
      <c r="N62117" s="119"/>
    </row>
    <row r="62118" spans="13:14" x14ac:dyDescent="0.2">
      <c r="M62118" s="93"/>
      <c r="N62118" s="119"/>
    </row>
    <row r="62119" spans="13:14" x14ac:dyDescent="0.2">
      <c r="M62119" s="93"/>
      <c r="N62119" s="119"/>
    </row>
    <row r="62120" spans="13:14" x14ac:dyDescent="0.2">
      <c r="M62120" s="93"/>
      <c r="N62120" s="119"/>
    </row>
    <row r="62121" spans="13:14" x14ac:dyDescent="0.2">
      <c r="M62121" s="93"/>
      <c r="N62121" s="119"/>
    </row>
    <row r="62122" spans="13:14" x14ac:dyDescent="0.2">
      <c r="M62122" s="93"/>
      <c r="N62122" s="119"/>
    </row>
    <row r="62123" spans="13:14" x14ac:dyDescent="0.2">
      <c r="M62123" s="93"/>
      <c r="N62123" s="119"/>
    </row>
    <row r="62124" spans="13:14" x14ac:dyDescent="0.2">
      <c r="M62124" s="93"/>
      <c r="N62124" s="119"/>
    </row>
    <row r="62125" spans="13:14" x14ac:dyDescent="0.2">
      <c r="M62125" s="93"/>
      <c r="N62125" s="119"/>
    </row>
    <row r="62126" spans="13:14" x14ac:dyDescent="0.2">
      <c r="M62126" s="93"/>
      <c r="N62126" s="119"/>
    </row>
    <row r="62127" spans="13:14" x14ac:dyDescent="0.2">
      <c r="M62127" s="93"/>
      <c r="N62127" s="119"/>
    </row>
    <row r="62128" spans="13:14" x14ac:dyDescent="0.2">
      <c r="M62128" s="93"/>
      <c r="N62128" s="119"/>
    </row>
    <row r="62129" spans="13:14" x14ac:dyDescent="0.2">
      <c r="M62129" s="93"/>
      <c r="N62129" s="119"/>
    </row>
    <row r="62130" spans="13:14" x14ac:dyDescent="0.2">
      <c r="M62130" s="93"/>
      <c r="N62130" s="119"/>
    </row>
    <row r="62131" spans="13:14" x14ac:dyDescent="0.2">
      <c r="M62131" s="93"/>
      <c r="N62131" s="119"/>
    </row>
    <row r="62132" spans="13:14" x14ac:dyDescent="0.2">
      <c r="M62132" s="93"/>
      <c r="N62132" s="119"/>
    </row>
    <row r="62133" spans="13:14" x14ac:dyDescent="0.2">
      <c r="M62133" s="93"/>
      <c r="N62133" s="119"/>
    </row>
    <row r="62134" spans="13:14" x14ac:dyDescent="0.2">
      <c r="M62134" s="93"/>
      <c r="N62134" s="119"/>
    </row>
    <row r="62135" spans="13:14" x14ac:dyDescent="0.2">
      <c r="M62135" s="93"/>
      <c r="N62135" s="119"/>
    </row>
    <row r="62136" spans="13:14" x14ac:dyDescent="0.2">
      <c r="M62136" s="93"/>
      <c r="N62136" s="119"/>
    </row>
    <row r="62137" spans="13:14" x14ac:dyDescent="0.2">
      <c r="M62137" s="93"/>
      <c r="N62137" s="119"/>
    </row>
    <row r="62138" spans="13:14" x14ac:dyDescent="0.2">
      <c r="M62138" s="93"/>
      <c r="N62138" s="119"/>
    </row>
    <row r="62139" spans="13:14" x14ac:dyDescent="0.2">
      <c r="M62139" s="93"/>
      <c r="N62139" s="119"/>
    </row>
    <row r="62140" spans="13:14" x14ac:dyDescent="0.2">
      <c r="M62140" s="93"/>
      <c r="N62140" s="119"/>
    </row>
    <row r="62141" spans="13:14" x14ac:dyDescent="0.2">
      <c r="M62141" s="93"/>
      <c r="N62141" s="119"/>
    </row>
    <row r="62142" spans="13:14" x14ac:dyDescent="0.2">
      <c r="M62142" s="93"/>
      <c r="N62142" s="119"/>
    </row>
    <row r="62143" spans="13:14" x14ac:dyDescent="0.2">
      <c r="M62143" s="93"/>
      <c r="N62143" s="119"/>
    </row>
    <row r="62144" spans="13:14" x14ac:dyDescent="0.2">
      <c r="M62144" s="93"/>
      <c r="N62144" s="119"/>
    </row>
    <row r="62145" spans="13:14" x14ac:dyDescent="0.2">
      <c r="M62145" s="93"/>
      <c r="N62145" s="119"/>
    </row>
    <row r="62146" spans="13:14" x14ac:dyDescent="0.2">
      <c r="M62146" s="93"/>
      <c r="N62146" s="119"/>
    </row>
    <row r="62147" spans="13:14" x14ac:dyDescent="0.2">
      <c r="M62147" s="93"/>
      <c r="N62147" s="119"/>
    </row>
    <row r="62148" spans="13:14" x14ac:dyDescent="0.2">
      <c r="M62148" s="93"/>
      <c r="N62148" s="119"/>
    </row>
    <row r="62149" spans="13:14" x14ac:dyDescent="0.2">
      <c r="M62149" s="93"/>
      <c r="N62149" s="119"/>
    </row>
    <row r="62150" spans="13:14" x14ac:dyDescent="0.2">
      <c r="M62150" s="93"/>
      <c r="N62150" s="119"/>
    </row>
    <row r="62151" spans="13:14" x14ac:dyDescent="0.2">
      <c r="M62151" s="93"/>
      <c r="N62151" s="119"/>
    </row>
    <row r="62152" spans="13:14" x14ac:dyDescent="0.2">
      <c r="M62152" s="93"/>
      <c r="N62152" s="119"/>
    </row>
    <row r="62153" spans="13:14" x14ac:dyDescent="0.2">
      <c r="M62153" s="93"/>
      <c r="N62153" s="119"/>
    </row>
    <row r="62154" spans="13:14" x14ac:dyDescent="0.2">
      <c r="M62154" s="93"/>
      <c r="N62154" s="119"/>
    </row>
    <row r="62155" spans="13:14" x14ac:dyDescent="0.2">
      <c r="M62155" s="93"/>
      <c r="N62155" s="119"/>
    </row>
    <row r="62156" spans="13:14" x14ac:dyDescent="0.2">
      <c r="M62156" s="93"/>
      <c r="N62156" s="119"/>
    </row>
    <row r="62157" spans="13:14" x14ac:dyDescent="0.2">
      <c r="M62157" s="93"/>
      <c r="N62157" s="119"/>
    </row>
    <row r="62158" spans="13:14" x14ac:dyDescent="0.2">
      <c r="M62158" s="93"/>
      <c r="N62158" s="119"/>
    </row>
    <row r="62159" spans="13:14" x14ac:dyDescent="0.2">
      <c r="M62159" s="93"/>
      <c r="N62159" s="119"/>
    </row>
    <row r="62160" spans="13:14" x14ac:dyDescent="0.2">
      <c r="M62160" s="93"/>
      <c r="N62160" s="119"/>
    </row>
    <row r="62161" spans="13:14" x14ac:dyDescent="0.2">
      <c r="M62161" s="93"/>
      <c r="N62161" s="119"/>
    </row>
    <row r="62162" spans="13:14" x14ac:dyDescent="0.2">
      <c r="M62162" s="93"/>
      <c r="N62162" s="119"/>
    </row>
    <row r="62163" spans="13:14" x14ac:dyDescent="0.2">
      <c r="M62163" s="93"/>
      <c r="N62163" s="119"/>
    </row>
    <row r="62164" spans="13:14" x14ac:dyDescent="0.2">
      <c r="M62164" s="93"/>
      <c r="N62164" s="119"/>
    </row>
    <row r="62165" spans="13:14" x14ac:dyDescent="0.2">
      <c r="M62165" s="93"/>
      <c r="N62165" s="119"/>
    </row>
    <row r="62166" spans="13:14" x14ac:dyDescent="0.2">
      <c r="M62166" s="93"/>
      <c r="N62166" s="119"/>
    </row>
    <row r="62167" spans="13:14" x14ac:dyDescent="0.2">
      <c r="M62167" s="93"/>
      <c r="N62167" s="119"/>
    </row>
    <row r="62168" spans="13:14" x14ac:dyDescent="0.2">
      <c r="M62168" s="93"/>
      <c r="N62168" s="119"/>
    </row>
    <row r="62169" spans="13:14" x14ac:dyDescent="0.2">
      <c r="M62169" s="93"/>
      <c r="N62169" s="119"/>
    </row>
    <row r="62170" spans="13:14" x14ac:dyDescent="0.2">
      <c r="M62170" s="93"/>
      <c r="N62170" s="119"/>
    </row>
    <row r="62171" spans="13:14" x14ac:dyDescent="0.2">
      <c r="M62171" s="93"/>
      <c r="N62171" s="119"/>
    </row>
    <row r="62172" spans="13:14" x14ac:dyDescent="0.2">
      <c r="M62172" s="93"/>
      <c r="N62172" s="119"/>
    </row>
    <row r="62173" spans="13:14" x14ac:dyDescent="0.2">
      <c r="M62173" s="93"/>
      <c r="N62173" s="119"/>
    </row>
    <row r="62174" spans="13:14" x14ac:dyDescent="0.2">
      <c r="M62174" s="93"/>
      <c r="N62174" s="119"/>
    </row>
    <row r="62175" spans="13:14" x14ac:dyDescent="0.2">
      <c r="M62175" s="93"/>
      <c r="N62175" s="119"/>
    </row>
    <row r="62176" spans="13:14" x14ac:dyDescent="0.2">
      <c r="M62176" s="93"/>
      <c r="N62176" s="119"/>
    </row>
    <row r="62177" spans="13:14" x14ac:dyDescent="0.2">
      <c r="M62177" s="93"/>
      <c r="N62177" s="119"/>
    </row>
    <row r="62178" spans="13:14" x14ac:dyDescent="0.2">
      <c r="M62178" s="93"/>
      <c r="N62178" s="119"/>
    </row>
    <row r="62179" spans="13:14" x14ac:dyDescent="0.2">
      <c r="M62179" s="93"/>
      <c r="N62179" s="119"/>
    </row>
    <row r="62180" spans="13:14" x14ac:dyDescent="0.2">
      <c r="M62180" s="93"/>
      <c r="N62180" s="119"/>
    </row>
    <row r="62181" spans="13:14" x14ac:dyDescent="0.2">
      <c r="M62181" s="93"/>
      <c r="N62181" s="119"/>
    </row>
    <row r="62182" spans="13:14" x14ac:dyDescent="0.2">
      <c r="M62182" s="93"/>
      <c r="N62182" s="119"/>
    </row>
    <row r="62183" spans="13:14" x14ac:dyDescent="0.2">
      <c r="M62183" s="93"/>
      <c r="N62183" s="119"/>
    </row>
    <row r="62184" spans="13:14" x14ac:dyDescent="0.2">
      <c r="M62184" s="93"/>
      <c r="N62184" s="119"/>
    </row>
    <row r="62185" spans="13:14" x14ac:dyDescent="0.2">
      <c r="M62185" s="93"/>
      <c r="N62185" s="119"/>
    </row>
    <row r="62186" spans="13:14" x14ac:dyDescent="0.2">
      <c r="M62186" s="93"/>
      <c r="N62186" s="119"/>
    </row>
    <row r="62187" spans="13:14" x14ac:dyDescent="0.2">
      <c r="M62187" s="93"/>
      <c r="N62187" s="119"/>
    </row>
    <row r="62188" spans="13:14" x14ac:dyDescent="0.2">
      <c r="M62188" s="93"/>
      <c r="N62188" s="119"/>
    </row>
    <row r="62189" spans="13:14" x14ac:dyDescent="0.2">
      <c r="M62189" s="93"/>
      <c r="N62189" s="119"/>
    </row>
    <row r="62190" spans="13:14" x14ac:dyDescent="0.2">
      <c r="M62190" s="93"/>
      <c r="N62190" s="119"/>
    </row>
    <row r="62191" spans="13:14" x14ac:dyDescent="0.2">
      <c r="M62191" s="93"/>
      <c r="N62191" s="119"/>
    </row>
    <row r="62192" spans="13:14" x14ac:dyDescent="0.2">
      <c r="M62192" s="93"/>
      <c r="N62192" s="119"/>
    </row>
    <row r="62193" spans="13:14" x14ac:dyDescent="0.2">
      <c r="M62193" s="93"/>
      <c r="N62193" s="119"/>
    </row>
    <row r="62194" spans="13:14" x14ac:dyDescent="0.2">
      <c r="M62194" s="93"/>
      <c r="N62194" s="119"/>
    </row>
    <row r="62195" spans="13:14" x14ac:dyDescent="0.2">
      <c r="M62195" s="93"/>
      <c r="N62195" s="119"/>
    </row>
    <row r="62196" spans="13:14" x14ac:dyDescent="0.2">
      <c r="M62196" s="93"/>
      <c r="N62196" s="119"/>
    </row>
    <row r="62197" spans="13:14" x14ac:dyDescent="0.2">
      <c r="M62197" s="93"/>
      <c r="N62197" s="119"/>
    </row>
    <row r="62198" spans="13:14" x14ac:dyDescent="0.2">
      <c r="M62198" s="93"/>
      <c r="N62198" s="119"/>
    </row>
    <row r="62199" spans="13:14" x14ac:dyDescent="0.2">
      <c r="M62199" s="93"/>
      <c r="N62199" s="119"/>
    </row>
    <row r="62200" spans="13:14" x14ac:dyDescent="0.2">
      <c r="M62200" s="93"/>
      <c r="N62200" s="119"/>
    </row>
    <row r="62201" spans="13:14" x14ac:dyDescent="0.2">
      <c r="M62201" s="93"/>
      <c r="N62201" s="119"/>
    </row>
    <row r="62202" spans="13:14" x14ac:dyDescent="0.2">
      <c r="M62202" s="93"/>
      <c r="N62202" s="119"/>
    </row>
    <row r="62203" spans="13:14" x14ac:dyDescent="0.2">
      <c r="M62203" s="93"/>
      <c r="N62203" s="119"/>
    </row>
    <row r="62204" spans="13:14" x14ac:dyDescent="0.2">
      <c r="M62204" s="93"/>
      <c r="N62204" s="119"/>
    </row>
    <row r="62205" spans="13:14" x14ac:dyDescent="0.2">
      <c r="M62205" s="93"/>
      <c r="N62205" s="119"/>
    </row>
    <row r="62206" spans="13:14" x14ac:dyDescent="0.2">
      <c r="M62206" s="93"/>
      <c r="N62206" s="119"/>
    </row>
    <row r="62207" spans="13:14" x14ac:dyDescent="0.2">
      <c r="M62207" s="93"/>
      <c r="N62207" s="119"/>
    </row>
    <row r="62208" spans="13:14" x14ac:dyDescent="0.2">
      <c r="M62208" s="93"/>
      <c r="N62208" s="119"/>
    </row>
    <row r="62209" spans="13:14" x14ac:dyDescent="0.2">
      <c r="M62209" s="93"/>
      <c r="N62209" s="119"/>
    </row>
    <row r="62210" spans="13:14" x14ac:dyDescent="0.2">
      <c r="M62210" s="93"/>
      <c r="N62210" s="119"/>
    </row>
    <row r="62211" spans="13:14" x14ac:dyDescent="0.2">
      <c r="M62211" s="93"/>
      <c r="N62211" s="119"/>
    </row>
    <row r="62212" spans="13:14" x14ac:dyDescent="0.2">
      <c r="M62212" s="93"/>
      <c r="N62212" s="119"/>
    </row>
    <row r="62213" spans="13:14" x14ac:dyDescent="0.2">
      <c r="M62213" s="93"/>
      <c r="N62213" s="119"/>
    </row>
    <row r="62214" spans="13:14" x14ac:dyDescent="0.2">
      <c r="M62214" s="93"/>
      <c r="N62214" s="119"/>
    </row>
    <row r="62215" spans="13:14" x14ac:dyDescent="0.2">
      <c r="M62215" s="93"/>
      <c r="N62215" s="119"/>
    </row>
    <row r="62216" spans="13:14" x14ac:dyDescent="0.2">
      <c r="M62216" s="93"/>
      <c r="N62216" s="119"/>
    </row>
    <row r="62217" spans="13:14" x14ac:dyDescent="0.2">
      <c r="M62217" s="93"/>
      <c r="N62217" s="119"/>
    </row>
    <row r="62218" spans="13:14" x14ac:dyDescent="0.2">
      <c r="M62218" s="93"/>
      <c r="N62218" s="119"/>
    </row>
    <row r="62219" spans="13:14" x14ac:dyDescent="0.2">
      <c r="M62219" s="93"/>
      <c r="N62219" s="119"/>
    </row>
    <row r="62220" spans="13:14" x14ac:dyDescent="0.2">
      <c r="M62220" s="93"/>
      <c r="N62220" s="119"/>
    </row>
    <row r="62221" spans="13:14" x14ac:dyDescent="0.2">
      <c r="M62221" s="93"/>
      <c r="N62221" s="119"/>
    </row>
    <row r="62222" spans="13:14" x14ac:dyDescent="0.2">
      <c r="M62222" s="93"/>
      <c r="N62222" s="119"/>
    </row>
    <row r="62223" spans="13:14" x14ac:dyDescent="0.2">
      <c r="M62223" s="93"/>
      <c r="N62223" s="119"/>
    </row>
    <row r="62224" spans="13:14" x14ac:dyDescent="0.2">
      <c r="M62224" s="93"/>
      <c r="N62224" s="119"/>
    </row>
    <row r="62225" spans="13:14" x14ac:dyDescent="0.2">
      <c r="M62225" s="93"/>
      <c r="N62225" s="119"/>
    </row>
    <row r="62226" spans="13:14" x14ac:dyDescent="0.2">
      <c r="M62226" s="93"/>
      <c r="N62226" s="119"/>
    </row>
    <row r="62227" spans="13:14" x14ac:dyDescent="0.2">
      <c r="M62227" s="93"/>
      <c r="N62227" s="119"/>
    </row>
    <row r="62228" spans="13:14" x14ac:dyDescent="0.2">
      <c r="M62228" s="93"/>
      <c r="N62228" s="119"/>
    </row>
    <row r="62229" spans="13:14" x14ac:dyDescent="0.2">
      <c r="M62229" s="93"/>
      <c r="N62229" s="119"/>
    </row>
    <row r="62230" spans="13:14" x14ac:dyDescent="0.2">
      <c r="M62230" s="93"/>
      <c r="N62230" s="119"/>
    </row>
    <row r="62231" spans="13:14" x14ac:dyDescent="0.2">
      <c r="M62231" s="93"/>
      <c r="N62231" s="119"/>
    </row>
    <row r="62232" spans="13:14" x14ac:dyDescent="0.2">
      <c r="M62232" s="93"/>
      <c r="N62232" s="119"/>
    </row>
    <row r="62233" spans="13:14" x14ac:dyDescent="0.2">
      <c r="M62233" s="93"/>
      <c r="N62233" s="119"/>
    </row>
    <row r="62234" spans="13:14" x14ac:dyDescent="0.2">
      <c r="M62234" s="93"/>
      <c r="N62234" s="119"/>
    </row>
    <row r="62235" spans="13:14" x14ac:dyDescent="0.2">
      <c r="M62235" s="93"/>
      <c r="N62235" s="119"/>
    </row>
    <row r="62236" spans="13:14" x14ac:dyDescent="0.2">
      <c r="M62236" s="93"/>
      <c r="N62236" s="119"/>
    </row>
    <row r="62237" spans="13:14" x14ac:dyDescent="0.2">
      <c r="M62237" s="93"/>
      <c r="N62237" s="119"/>
    </row>
    <row r="62238" spans="13:14" x14ac:dyDescent="0.2">
      <c r="M62238" s="93"/>
      <c r="N62238" s="119"/>
    </row>
    <row r="62239" spans="13:14" x14ac:dyDescent="0.2">
      <c r="M62239" s="93"/>
      <c r="N62239" s="119"/>
    </row>
    <row r="62240" spans="13:14" x14ac:dyDescent="0.2">
      <c r="M62240" s="93"/>
      <c r="N62240" s="119"/>
    </row>
    <row r="62241" spans="13:14" x14ac:dyDescent="0.2">
      <c r="M62241" s="93"/>
      <c r="N62241" s="119"/>
    </row>
    <row r="62242" spans="13:14" x14ac:dyDescent="0.2">
      <c r="M62242" s="93"/>
      <c r="N62242" s="119"/>
    </row>
    <row r="62243" spans="13:14" x14ac:dyDescent="0.2">
      <c r="M62243" s="93"/>
      <c r="N62243" s="119"/>
    </row>
    <row r="62244" spans="13:14" x14ac:dyDescent="0.2">
      <c r="M62244" s="93"/>
      <c r="N62244" s="119"/>
    </row>
    <row r="62245" spans="13:14" x14ac:dyDescent="0.2">
      <c r="M62245" s="93"/>
      <c r="N62245" s="119"/>
    </row>
    <row r="62246" spans="13:14" x14ac:dyDescent="0.2">
      <c r="M62246" s="93"/>
      <c r="N62246" s="119"/>
    </row>
    <row r="62247" spans="13:14" x14ac:dyDescent="0.2">
      <c r="M62247" s="93"/>
      <c r="N62247" s="119"/>
    </row>
    <row r="62248" spans="13:14" x14ac:dyDescent="0.2">
      <c r="M62248" s="93"/>
      <c r="N62248" s="119"/>
    </row>
    <row r="62249" spans="13:14" x14ac:dyDescent="0.2">
      <c r="M62249" s="93"/>
      <c r="N62249" s="119"/>
    </row>
    <row r="62250" spans="13:14" x14ac:dyDescent="0.2">
      <c r="M62250" s="93"/>
      <c r="N62250" s="119"/>
    </row>
    <row r="62251" spans="13:14" x14ac:dyDescent="0.2">
      <c r="M62251" s="93"/>
      <c r="N62251" s="119"/>
    </row>
    <row r="62252" spans="13:14" x14ac:dyDescent="0.2">
      <c r="M62252" s="93"/>
      <c r="N62252" s="119"/>
    </row>
    <row r="62253" spans="13:14" x14ac:dyDescent="0.2">
      <c r="M62253" s="93"/>
      <c r="N62253" s="119"/>
    </row>
    <row r="62254" spans="13:14" x14ac:dyDescent="0.2">
      <c r="M62254" s="93"/>
      <c r="N62254" s="119"/>
    </row>
    <row r="62255" spans="13:14" x14ac:dyDescent="0.2">
      <c r="M62255" s="93"/>
      <c r="N62255" s="119"/>
    </row>
    <row r="62256" spans="13:14" x14ac:dyDescent="0.2">
      <c r="M62256" s="93"/>
      <c r="N62256" s="119"/>
    </row>
    <row r="62257" spans="13:14" x14ac:dyDescent="0.2">
      <c r="M62257" s="93"/>
      <c r="N62257" s="119"/>
    </row>
    <row r="62258" spans="13:14" x14ac:dyDescent="0.2">
      <c r="M62258" s="93"/>
      <c r="N62258" s="119"/>
    </row>
    <row r="62259" spans="13:14" x14ac:dyDescent="0.2">
      <c r="M62259" s="93"/>
      <c r="N62259" s="119"/>
    </row>
    <row r="62260" spans="13:14" x14ac:dyDescent="0.2">
      <c r="M62260" s="93"/>
      <c r="N62260" s="119"/>
    </row>
    <row r="62261" spans="13:14" x14ac:dyDescent="0.2">
      <c r="M62261" s="93"/>
      <c r="N62261" s="119"/>
    </row>
    <row r="62262" spans="13:14" x14ac:dyDescent="0.2">
      <c r="M62262" s="93"/>
      <c r="N62262" s="119"/>
    </row>
    <row r="62263" spans="13:14" x14ac:dyDescent="0.2">
      <c r="M62263" s="93"/>
      <c r="N62263" s="119"/>
    </row>
    <row r="62264" spans="13:14" x14ac:dyDescent="0.2">
      <c r="M62264" s="93"/>
      <c r="N62264" s="119"/>
    </row>
    <row r="62265" spans="13:14" x14ac:dyDescent="0.2">
      <c r="M62265" s="93"/>
      <c r="N62265" s="119"/>
    </row>
    <row r="62266" spans="13:14" x14ac:dyDescent="0.2">
      <c r="M62266" s="93"/>
      <c r="N62266" s="119"/>
    </row>
    <row r="62267" spans="13:14" x14ac:dyDescent="0.2">
      <c r="M62267" s="93"/>
      <c r="N62267" s="119"/>
    </row>
    <row r="62268" spans="13:14" x14ac:dyDescent="0.2">
      <c r="M62268" s="93"/>
      <c r="N62268" s="119"/>
    </row>
    <row r="62269" spans="13:14" x14ac:dyDescent="0.2">
      <c r="M62269" s="93"/>
      <c r="N62269" s="119"/>
    </row>
    <row r="62270" spans="13:14" x14ac:dyDescent="0.2">
      <c r="M62270" s="93"/>
      <c r="N62270" s="119"/>
    </row>
    <row r="62271" spans="13:14" x14ac:dyDescent="0.2">
      <c r="M62271" s="93"/>
      <c r="N62271" s="119"/>
    </row>
    <row r="62272" spans="13:14" x14ac:dyDescent="0.2">
      <c r="M62272" s="93"/>
      <c r="N62272" s="119"/>
    </row>
    <row r="62273" spans="13:14" x14ac:dyDescent="0.2">
      <c r="M62273" s="93"/>
      <c r="N62273" s="119"/>
    </row>
    <row r="62274" spans="13:14" x14ac:dyDescent="0.2">
      <c r="M62274" s="93"/>
      <c r="N62274" s="119"/>
    </row>
    <row r="62275" spans="13:14" x14ac:dyDescent="0.2">
      <c r="M62275" s="93"/>
      <c r="N62275" s="119"/>
    </row>
    <row r="62276" spans="13:14" x14ac:dyDescent="0.2">
      <c r="M62276" s="93"/>
      <c r="N62276" s="119"/>
    </row>
    <row r="62277" spans="13:14" x14ac:dyDescent="0.2">
      <c r="M62277" s="93"/>
      <c r="N62277" s="119"/>
    </row>
    <row r="62278" spans="13:14" x14ac:dyDescent="0.2">
      <c r="M62278" s="93"/>
      <c r="N62278" s="119"/>
    </row>
    <row r="62279" spans="13:14" x14ac:dyDescent="0.2">
      <c r="M62279" s="93"/>
      <c r="N62279" s="119"/>
    </row>
    <row r="62280" spans="13:14" x14ac:dyDescent="0.2">
      <c r="M62280" s="93"/>
      <c r="N62280" s="119"/>
    </row>
    <row r="62281" spans="13:14" x14ac:dyDescent="0.2">
      <c r="M62281" s="93"/>
      <c r="N62281" s="119"/>
    </row>
    <row r="62282" spans="13:14" x14ac:dyDescent="0.2">
      <c r="M62282" s="93"/>
      <c r="N62282" s="119"/>
    </row>
    <row r="62283" spans="13:14" x14ac:dyDescent="0.2">
      <c r="M62283" s="93"/>
      <c r="N62283" s="119"/>
    </row>
    <row r="62284" spans="13:14" x14ac:dyDescent="0.2">
      <c r="M62284" s="93"/>
      <c r="N62284" s="119"/>
    </row>
    <row r="62285" spans="13:14" x14ac:dyDescent="0.2">
      <c r="M62285" s="93"/>
      <c r="N62285" s="119"/>
    </row>
    <row r="62286" spans="13:14" x14ac:dyDescent="0.2">
      <c r="M62286" s="93"/>
      <c r="N62286" s="119"/>
    </row>
    <row r="62287" spans="13:14" x14ac:dyDescent="0.2">
      <c r="M62287" s="93"/>
      <c r="N62287" s="119"/>
    </row>
    <row r="62288" spans="13:14" x14ac:dyDescent="0.2">
      <c r="M62288" s="93"/>
      <c r="N62288" s="119"/>
    </row>
    <row r="62289" spans="13:14" x14ac:dyDescent="0.2">
      <c r="M62289" s="93"/>
      <c r="N62289" s="119"/>
    </row>
    <row r="62290" spans="13:14" x14ac:dyDescent="0.2">
      <c r="M62290" s="93"/>
      <c r="N62290" s="119"/>
    </row>
    <row r="62291" spans="13:14" x14ac:dyDescent="0.2">
      <c r="M62291" s="93"/>
      <c r="N62291" s="119"/>
    </row>
    <row r="62292" spans="13:14" x14ac:dyDescent="0.2">
      <c r="M62292" s="93"/>
      <c r="N62292" s="119"/>
    </row>
    <row r="62293" spans="13:14" x14ac:dyDescent="0.2">
      <c r="M62293" s="93"/>
      <c r="N62293" s="119"/>
    </row>
    <row r="62294" spans="13:14" x14ac:dyDescent="0.2">
      <c r="M62294" s="93"/>
      <c r="N62294" s="119"/>
    </row>
    <row r="62295" spans="13:14" x14ac:dyDescent="0.2">
      <c r="M62295" s="93"/>
      <c r="N62295" s="119"/>
    </row>
    <row r="62296" spans="13:14" x14ac:dyDescent="0.2">
      <c r="M62296" s="93"/>
      <c r="N62296" s="119"/>
    </row>
    <row r="62297" spans="13:14" x14ac:dyDescent="0.2">
      <c r="M62297" s="93"/>
      <c r="N62297" s="119"/>
    </row>
    <row r="62298" spans="13:14" x14ac:dyDescent="0.2">
      <c r="M62298" s="93"/>
      <c r="N62298" s="119"/>
    </row>
    <row r="62299" spans="13:14" x14ac:dyDescent="0.2">
      <c r="M62299" s="93"/>
      <c r="N62299" s="119"/>
    </row>
    <row r="62300" spans="13:14" x14ac:dyDescent="0.2">
      <c r="M62300" s="93"/>
      <c r="N62300" s="119"/>
    </row>
    <row r="62301" spans="13:14" x14ac:dyDescent="0.2">
      <c r="M62301" s="93"/>
      <c r="N62301" s="119"/>
    </row>
    <row r="62302" spans="13:14" x14ac:dyDescent="0.2">
      <c r="M62302" s="93"/>
      <c r="N62302" s="119"/>
    </row>
    <row r="62303" spans="13:14" x14ac:dyDescent="0.2">
      <c r="M62303" s="93"/>
      <c r="N62303" s="119"/>
    </row>
    <row r="62304" spans="13:14" x14ac:dyDescent="0.2">
      <c r="M62304" s="93"/>
      <c r="N62304" s="119"/>
    </row>
    <row r="62305" spans="13:14" x14ac:dyDescent="0.2">
      <c r="M62305" s="93"/>
      <c r="N62305" s="119"/>
    </row>
    <row r="62306" spans="13:14" x14ac:dyDescent="0.2">
      <c r="M62306" s="93"/>
      <c r="N62306" s="119"/>
    </row>
    <row r="62307" spans="13:14" x14ac:dyDescent="0.2">
      <c r="M62307" s="93"/>
      <c r="N62307" s="119"/>
    </row>
    <row r="62308" spans="13:14" x14ac:dyDescent="0.2">
      <c r="M62308" s="93"/>
      <c r="N62308" s="119"/>
    </row>
    <row r="62309" spans="13:14" x14ac:dyDescent="0.2">
      <c r="M62309" s="93"/>
      <c r="N62309" s="119"/>
    </row>
    <row r="62310" spans="13:14" x14ac:dyDescent="0.2">
      <c r="M62310" s="93"/>
      <c r="N62310" s="119"/>
    </row>
    <row r="62311" spans="13:14" x14ac:dyDescent="0.2">
      <c r="M62311" s="93"/>
      <c r="N62311" s="119"/>
    </row>
    <row r="62312" spans="13:14" x14ac:dyDescent="0.2">
      <c r="M62312" s="93"/>
      <c r="N62312" s="119"/>
    </row>
    <row r="62313" spans="13:14" x14ac:dyDescent="0.2">
      <c r="M62313" s="93"/>
      <c r="N62313" s="119"/>
    </row>
    <row r="62314" spans="13:14" x14ac:dyDescent="0.2">
      <c r="M62314" s="93"/>
      <c r="N62314" s="119"/>
    </row>
    <row r="62315" spans="13:14" x14ac:dyDescent="0.2">
      <c r="M62315" s="93"/>
      <c r="N62315" s="119"/>
    </row>
    <row r="62316" spans="13:14" x14ac:dyDescent="0.2">
      <c r="M62316" s="93"/>
      <c r="N62316" s="119"/>
    </row>
    <row r="62317" spans="13:14" x14ac:dyDescent="0.2">
      <c r="M62317" s="93"/>
      <c r="N62317" s="119"/>
    </row>
    <row r="62318" spans="13:14" x14ac:dyDescent="0.2">
      <c r="M62318" s="93"/>
      <c r="N62318" s="119"/>
    </row>
    <row r="62319" spans="13:14" x14ac:dyDescent="0.2">
      <c r="M62319" s="93"/>
      <c r="N62319" s="119"/>
    </row>
    <row r="62320" spans="13:14" x14ac:dyDescent="0.2">
      <c r="M62320" s="93"/>
      <c r="N62320" s="119"/>
    </row>
    <row r="62321" spans="13:14" x14ac:dyDescent="0.2">
      <c r="M62321" s="93"/>
      <c r="N62321" s="119"/>
    </row>
    <row r="62322" spans="13:14" x14ac:dyDescent="0.2">
      <c r="M62322" s="93"/>
      <c r="N62322" s="119"/>
    </row>
    <row r="62323" spans="13:14" x14ac:dyDescent="0.2">
      <c r="M62323" s="93"/>
      <c r="N62323" s="119"/>
    </row>
    <row r="62324" spans="13:14" x14ac:dyDescent="0.2">
      <c r="M62324" s="93"/>
      <c r="N62324" s="119"/>
    </row>
    <row r="62325" spans="13:14" x14ac:dyDescent="0.2">
      <c r="M62325" s="93"/>
      <c r="N62325" s="119"/>
    </row>
    <row r="62326" spans="13:14" x14ac:dyDescent="0.2">
      <c r="M62326" s="93"/>
      <c r="N62326" s="119"/>
    </row>
    <row r="62327" spans="13:14" x14ac:dyDescent="0.2">
      <c r="M62327" s="93"/>
      <c r="N62327" s="119"/>
    </row>
    <row r="62328" spans="13:14" x14ac:dyDescent="0.2">
      <c r="M62328" s="93"/>
      <c r="N62328" s="119"/>
    </row>
    <row r="62329" spans="13:14" x14ac:dyDescent="0.2">
      <c r="M62329" s="93"/>
      <c r="N62329" s="119"/>
    </row>
    <row r="62330" spans="13:14" x14ac:dyDescent="0.2">
      <c r="M62330" s="93"/>
      <c r="N62330" s="119"/>
    </row>
    <row r="62331" spans="13:14" x14ac:dyDescent="0.2">
      <c r="M62331" s="93"/>
      <c r="N62331" s="119"/>
    </row>
    <row r="62332" spans="13:14" x14ac:dyDescent="0.2">
      <c r="M62332" s="93"/>
      <c r="N62332" s="119"/>
    </row>
    <row r="62333" spans="13:14" x14ac:dyDescent="0.2">
      <c r="M62333" s="93"/>
      <c r="N62333" s="119"/>
    </row>
    <row r="62334" spans="13:14" x14ac:dyDescent="0.2">
      <c r="M62334" s="93"/>
      <c r="N62334" s="119"/>
    </row>
    <row r="62335" spans="13:14" x14ac:dyDescent="0.2">
      <c r="M62335" s="93"/>
      <c r="N62335" s="119"/>
    </row>
    <row r="62336" spans="13:14" x14ac:dyDescent="0.2">
      <c r="M62336" s="93"/>
      <c r="N62336" s="119"/>
    </row>
    <row r="62337" spans="13:14" x14ac:dyDescent="0.2">
      <c r="M62337" s="93"/>
      <c r="N62337" s="119"/>
    </row>
    <row r="62338" spans="13:14" x14ac:dyDescent="0.2">
      <c r="M62338" s="93"/>
      <c r="N62338" s="119"/>
    </row>
    <row r="62339" spans="13:14" x14ac:dyDescent="0.2">
      <c r="M62339" s="93"/>
      <c r="N62339" s="119"/>
    </row>
    <row r="62340" spans="13:14" x14ac:dyDescent="0.2">
      <c r="M62340" s="93"/>
      <c r="N62340" s="119"/>
    </row>
    <row r="62341" spans="13:14" x14ac:dyDescent="0.2">
      <c r="M62341" s="93"/>
      <c r="N62341" s="119"/>
    </row>
    <row r="62342" spans="13:14" x14ac:dyDescent="0.2">
      <c r="M62342" s="93"/>
      <c r="N62342" s="119"/>
    </row>
    <row r="62343" spans="13:14" x14ac:dyDescent="0.2">
      <c r="M62343" s="93"/>
      <c r="N62343" s="119"/>
    </row>
    <row r="62344" spans="13:14" x14ac:dyDescent="0.2">
      <c r="M62344" s="93"/>
      <c r="N62344" s="119"/>
    </row>
    <row r="62345" spans="13:14" x14ac:dyDescent="0.2">
      <c r="M62345" s="93"/>
      <c r="N62345" s="119"/>
    </row>
    <row r="62346" spans="13:14" x14ac:dyDescent="0.2">
      <c r="M62346" s="93"/>
      <c r="N62346" s="119"/>
    </row>
    <row r="62347" spans="13:14" x14ac:dyDescent="0.2">
      <c r="M62347" s="93"/>
      <c r="N62347" s="119"/>
    </row>
    <row r="62348" spans="13:14" x14ac:dyDescent="0.2">
      <c r="M62348" s="93"/>
      <c r="N62348" s="119"/>
    </row>
    <row r="62349" spans="13:14" x14ac:dyDescent="0.2">
      <c r="M62349" s="93"/>
      <c r="N62349" s="119"/>
    </row>
    <row r="62350" spans="13:14" x14ac:dyDescent="0.2">
      <c r="M62350" s="93"/>
      <c r="N62350" s="119"/>
    </row>
    <row r="62351" spans="13:14" x14ac:dyDescent="0.2">
      <c r="M62351" s="93"/>
      <c r="N62351" s="119"/>
    </row>
    <row r="62352" spans="13:14" x14ac:dyDescent="0.2">
      <c r="M62352" s="93"/>
      <c r="N62352" s="119"/>
    </row>
    <row r="62353" spans="13:14" x14ac:dyDescent="0.2">
      <c r="M62353" s="93"/>
      <c r="N62353" s="119"/>
    </row>
    <row r="62354" spans="13:14" x14ac:dyDescent="0.2">
      <c r="M62354" s="93"/>
      <c r="N62354" s="119"/>
    </row>
    <row r="62355" spans="13:14" x14ac:dyDescent="0.2">
      <c r="M62355" s="93"/>
      <c r="N62355" s="119"/>
    </row>
    <row r="62356" spans="13:14" x14ac:dyDescent="0.2">
      <c r="M62356" s="93"/>
      <c r="N62356" s="119"/>
    </row>
    <row r="62357" spans="13:14" x14ac:dyDescent="0.2">
      <c r="M62357" s="93"/>
      <c r="N62357" s="119"/>
    </row>
    <row r="62358" spans="13:14" x14ac:dyDescent="0.2">
      <c r="M62358" s="93"/>
      <c r="N62358" s="119"/>
    </row>
    <row r="62359" spans="13:14" x14ac:dyDescent="0.2">
      <c r="M62359" s="93"/>
      <c r="N62359" s="119"/>
    </row>
    <row r="62360" spans="13:14" x14ac:dyDescent="0.2">
      <c r="M62360" s="93"/>
      <c r="N62360" s="119"/>
    </row>
    <row r="62361" spans="13:14" x14ac:dyDescent="0.2">
      <c r="M62361" s="93"/>
      <c r="N62361" s="119"/>
    </row>
    <row r="62362" spans="13:14" x14ac:dyDescent="0.2">
      <c r="M62362" s="93"/>
      <c r="N62362" s="119"/>
    </row>
    <row r="62363" spans="13:14" x14ac:dyDescent="0.2">
      <c r="M62363" s="93"/>
      <c r="N62363" s="119"/>
    </row>
    <row r="62364" spans="13:14" x14ac:dyDescent="0.2">
      <c r="M62364" s="93"/>
      <c r="N62364" s="119"/>
    </row>
    <row r="62365" spans="13:14" x14ac:dyDescent="0.2">
      <c r="M62365" s="93"/>
      <c r="N62365" s="119"/>
    </row>
    <row r="62366" spans="13:14" x14ac:dyDescent="0.2">
      <c r="M62366" s="93"/>
      <c r="N62366" s="119"/>
    </row>
    <row r="62367" spans="13:14" x14ac:dyDescent="0.2">
      <c r="M62367" s="93"/>
      <c r="N62367" s="119"/>
    </row>
    <row r="62368" spans="13:14" x14ac:dyDescent="0.2">
      <c r="M62368" s="93"/>
      <c r="N62368" s="119"/>
    </row>
    <row r="62369" spans="13:14" x14ac:dyDescent="0.2">
      <c r="M62369" s="93"/>
      <c r="N62369" s="119"/>
    </row>
    <row r="62370" spans="13:14" x14ac:dyDescent="0.2">
      <c r="M62370" s="93"/>
      <c r="N62370" s="119"/>
    </row>
    <row r="62371" spans="13:14" x14ac:dyDescent="0.2">
      <c r="M62371" s="93"/>
      <c r="N62371" s="119"/>
    </row>
    <row r="62372" spans="13:14" x14ac:dyDescent="0.2">
      <c r="M62372" s="93"/>
      <c r="N62372" s="119"/>
    </row>
    <row r="62373" spans="13:14" x14ac:dyDescent="0.2">
      <c r="M62373" s="93"/>
      <c r="N62373" s="119"/>
    </row>
    <row r="62374" spans="13:14" x14ac:dyDescent="0.2">
      <c r="M62374" s="93"/>
      <c r="N62374" s="119"/>
    </row>
    <row r="62375" spans="13:14" x14ac:dyDescent="0.2">
      <c r="M62375" s="93"/>
      <c r="N62375" s="119"/>
    </row>
    <row r="62376" spans="13:14" x14ac:dyDescent="0.2">
      <c r="M62376" s="93"/>
      <c r="N62376" s="119"/>
    </row>
    <row r="62377" spans="13:14" x14ac:dyDescent="0.2">
      <c r="M62377" s="93"/>
      <c r="N62377" s="119"/>
    </row>
    <row r="62378" spans="13:14" x14ac:dyDescent="0.2">
      <c r="M62378" s="93"/>
      <c r="N62378" s="119"/>
    </row>
    <row r="62379" spans="13:14" x14ac:dyDescent="0.2">
      <c r="M62379" s="93"/>
      <c r="N62379" s="119"/>
    </row>
    <row r="62380" spans="13:14" x14ac:dyDescent="0.2">
      <c r="M62380" s="93"/>
      <c r="N62380" s="119"/>
    </row>
    <row r="62381" spans="13:14" x14ac:dyDescent="0.2">
      <c r="M62381" s="93"/>
      <c r="N62381" s="119"/>
    </row>
    <row r="62382" spans="13:14" x14ac:dyDescent="0.2">
      <c r="M62382" s="93"/>
      <c r="N62382" s="119"/>
    </row>
    <row r="62383" spans="13:14" x14ac:dyDescent="0.2">
      <c r="M62383" s="93"/>
      <c r="N62383" s="119"/>
    </row>
    <row r="62384" spans="13:14" x14ac:dyDescent="0.2">
      <c r="M62384" s="93"/>
      <c r="N62384" s="119"/>
    </row>
    <row r="62385" spans="13:14" x14ac:dyDescent="0.2">
      <c r="M62385" s="93"/>
      <c r="N62385" s="119"/>
    </row>
    <row r="62386" spans="13:14" x14ac:dyDescent="0.2">
      <c r="M62386" s="93"/>
      <c r="N62386" s="119"/>
    </row>
    <row r="62387" spans="13:14" x14ac:dyDescent="0.2">
      <c r="M62387" s="93"/>
      <c r="N62387" s="119"/>
    </row>
    <row r="62388" spans="13:14" x14ac:dyDescent="0.2">
      <c r="M62388" s="93"/>
      <c r="N62388" s="119"/>
    </row>
    <row r="62389" spans="13:14" x14ac:dyDescent="0.2">
      <c r="M62389" s="93"/>
      <c r="N62389" s="119"/>
    </row>
    <row r="62390" spans="13:14" x14ac:dyDescent="0.2">
      <c r="M62390" s="93"/>
      <c r="N62390" s="119"/>
    </row>
    <row r="62391" spans="13:14" x14ac:dyDescent="0.2">
      <c r="M62391" s="93"/>
      <c r="N62391" s="119"/>
    </row>
    <row r="62392" spans="13:14" x14ac:dyDescent="0.2">
      <c r="M62392" s="93"/>
      <c r="N62392" s="119"/>
    </row>
    <row r="62393" spans="13:14" x14ac:dyDescent="0.2">
      <c r="M62393" s="93"/>
      <c r="N62393" s="119"/>
    </row>
    <row r="62394" spans="13:14" x14ac:dyDescent="0.2">
      <c r="M62394" s="93"/>
      <c r="N62394" s="119"/>
    </row>
    <row r="62395" spans="13:14" x14ac:dyDescent="0.2">
      <c r="M62395" s="93"/>
      <c r="N62395" s="119"/>
    </row>
    <row r="62396" spans="13:14" x14ac:dyDescent="0.2">
      <c r="M62396" s="93"/>
      <c r="N62396" s="119"/>
    </row>
    <row r="62397" spans="13:14" x14ac:dyDescent="0.2">
      <c r="M62397" s="93"/>
      <c r="N62397" s="119"/>
    </row>
    <row r="62398" spans="13:14" x14ac:dyDescent="0.2">
      <c r="M62398" s="93"/>
      <c r="N62398" s="119"/>
    </row>
    <row r="62399" spans="13:14" x14ac:dyDescent="0.2">
      <c r="M62399" s="93"/>
      <c r="N62399" s="119"/>
    </row>
    <row r="62400" spans="13:14" x14ac:dyDescent="0.2">
      <c r="M62400" s="93"/>
      <c r="N62400" s="119"/>
    </row>
    <row r="62401" spans="13:14" x14ac:dyDescent="0.2">
      <c r="M62401" s="93"/>
      <c r="N62401" s="119"/>
    </row>
    <row r="62402" spans="13:14" x14ac:dyDescent="0.2">
      <c r="M62402" s="93"/>
      <c r="N62402" s="119"/>
    </row>
    <row r="62403" spans="13:14" x14ac:dyDescent="0.2">
      <c r="M62403" s="93"/>
      <c r="N62403" s="119"/>
    </row>
    <row r="62404" spans="13:14" x14ac:dyDescent="0.2">
      <c r="M62404" s="93"/>
      <c r="N62404" s="119"/>
    </row>
    <row r="62405" spans="13:14" x14ac:dyDescent="0.2">
      <c r="M62405" s="93"/>
      <c r="N62405" s="119"/>
    </row>
    <row r="62406" spans="13:14" x14ac:dyDescent="0.2">
      <c r="M62406" s="93"/>
      <c r="N62406" s="119"/>
    </row>
    <row r="62407" spans="13:14" x14ac:dyDescent="0.2">
      <c r="M62407" s="93"/>
      <c r="N62407" s="119"/>
    </row>
    <row r="62408" spans="13:14" x14ac:dyDescent="0.2">
      <c r="M62408" s="93"/>
      <c r="N62408" s="119"/>
    </row>
    <row r="62409" spans="13:14" x14ac:dyDescent="0.2">
      <c r="M62409" s="93"/>
      <c r="N62409" s="119"/>
    </row>
    <row r="62410" spans="13:14" x14ac:dyDescent="0.2">
      <c r="M62410" s="93"/>
      <c r="N62410" s="119"/>
    </row>
    <row r="62411" spans="13:14" x14ac:dyDescent="0.2">
      <c r="M62411" s="93"/>
      <c r="N62411" s="119"/>
    </row>
    <row r="62412" spans="13:14" x14ac:dyDescent="0.2">
      <c r="M62412" s="93"/>
      <c r="N62412" s="119"/>
    </row>
    <row r="62413" spans="13:14" x14ac:dyDescent="0.2">
      <c r="M62413" s="93"/>
      <c r="N62413" s="119"/>
    </row>
    <row r="62414" spans="13:14" x14ac:dyDescent="0.2">
      <c r="M62414" s="93"/>
      <c r="N62414" s="119"/>
    </row>
    <row r="62415" spans="13:14" x14ac:dyDescent="0.2">
      <c r="M62415" s="93"/>
      <c r="N62415" s="119"/>
    </row>
    <row r="62416" spans="13:14" x14ac:dyDescent="0.2">
      <c r="M62416" s="93"/>
      <c r="N62416" s="119"/>
    </row>
    <row r="62417" spans="13:14" x14ac:dyDescent="0.2">
      <c r="M62417" s="93"/>
      <c r="N62417" s="119"/>
    </row>
    <row r="62418" spans="13:14" x14ac:dyDescent="0.2">
      <c r="M62418" s="93"/>
      <c r="N62418" s="119"/>
    </row>
    <row r="62419" spans="13:14" x14ac:dyDescent="0.2">
      <c r="M62419" s="93"/>
      <c r="N62419" s="119"/>
    </row>
    <row r="62420" spans="13:14" x14ac:dyDescent="0.2">
      <c r="M62420" s="93"/>
      <c r="N62420" s="119"/>
    </row>
    <row r="62421" spans="13:14" x14ac:dyDescent="0.2">
      <c r="M62421" s="93"/>
      <c r="N62421" s="119"/>
    </row>
    <row r="62422" spans="13:14" x14ac:dyDescent="0.2">
      <c r="M62422" s="93"/>
      <c r="N62422" s="119"/>
    </row>
    <row r="62423" spans="13:14" x14ac:dyDescent="0.2">
      <c r="M62423" s="93"/>
      <c r="N62423" s="119"/>
    </row>
    <row r="62424" spans="13:14" x14ac:dyDescent="0.2">
      <c r="M62424" s="93"/>
      <c r="N62424" s="119"/>
    </row>
    <row r="62425" spans="13:14" x14ac:dyDescent="0.2">
      <c r="M62425" s="93"/>
      <c r="N62425" s="119"/>
    </row>
    <row r="62426" spans="13:14" x14ac:dyDescent="0.2">
      <c r="M62426" s="93"/>
      <c r="N62426" s="119"/>
    </row>
    <row r="62427" spans="13:14" x14ac:dyDescent="0.2">
      <c r="M62427" s="93"/>
      <c r="N62427" s="119"/>
    </row>
    <row r="62428" spans="13:14" x14ac:dyDescent="0.2">
      <c r="M62428" s="93"/>
      <c r="N62428" s="119"/>
    </row>
    <row r="62429" spans="13:14" x14ac:dyDescent="0.2">
      <c r="M62429" s="93"/>
      <c r="N62429" s="119"/>
    </row>
    <row r="62430" spans="13:14" x14ac:dyDescent="0.2">
      <c r="M62430" s="93"/>
      <c r="N62430" s="119"/>
    </row>
    <row r="62431" spans="13:14" x14ac:dyDescent="0.2">
      <c r="M62431" s="93"/>
      <c r="N62431" s="119"/>
    </row>
    <row r="62432" spans="13:14" x14ac:dyDescent="0.2">
      <c r="M62432" s="93"/>
      <c r="N62432" s="119"/>
    </row>
    <row r="62433" spans="13:14" x14ac:dyDescent="0.2">
      <c r="M62433" s="93"/>
      <c r="N62433" s="119"/>
    </row>
    <row r="62434" spans="13:14" x14ac:dyDescent="0.2">
      <c r="M62434" s="93"/>
      <c r="N62434" s="119"/>
    </row>
    <row r="62435" spans="13:14" x14ac:dyDescent="0.2">
      <c r="M62435" s="93"/>
      <c r="N62435" s="119"/>
    </row>
    <row r="62436" spans="13:14" x14ac:dyDescent="0.2">
      <c r="M62436" s="93"/>
      <c r="N62436" s="119"/>
    </row>
    <row r="62437" spans="13:14" x14ac:dyDescent="0.2">
      <c r="M62437" s="93"/>
      <c r="N62437" s="119"/>
    </row>
    <row r="62438" spans="13:14" x14ac:dyDescent="0.2">
      <c r="M62438" s="93"/>
      <c r="N62438" s="119"/>
    </row>
    <row r="62439" spans="13:14" x14ac:dyDescent="0.2">
      <c r="M62439" s="93"/>
      <c r="N62439" s="119"/>
    </row>
    <row r="62440" spans="13:14" x14ac:dyDescent="0.2">
      <c r="M62440" s="93"/>
      <c r="N62440" s="119"/>
    </row>
    <row r="62441" spans="13:14" x14ac:dyDescent="0.2">
      <c r="M62441" s="93"/>
      <c r="N62441" s="119"/>
    </row>
    <row r="62442" spans="13:14" x14ac:dyDescent="0.2">
      <c r="M62442" s="93"/>
      <c r="N62442" s="119"/>
    </row>
    <row r="62443" spans="13:14" x14ac:dyDescent="0.2">
      <c r="M62443" s="93"/>
      <c r="N62443" s="119"/>
    </row>
    <row r="62444" spans="13:14" x14ac:dyDescent="0.2">
      <c r="M62444" s="93"/>
      <c r="N62444" s="119"/>
    </row>
    <row r="62445" spans="13:14" x14ac:dyDescent="0.2">
      <c r="M62445" s="93"/>
      <c r="N62445" s="119"/>
    </row>
    <row r="62446" spans="13:14" x14ac:dyDescent="0.2">
      <c r="M62446" s="93"/>
      <c r="N62446" s="119"/>
    </row>
    <row r="62447" spans="13:14" x14ac:dyDescent="0.2">
      <c r="M62447" s="93"/>
      <c r="N62447" s="119"/>
    </row>
    <row r="62448" spans="13:14" x14ac:dyDescent="0.2">
      <c r="M62448" s="93"/>
      <c r="N62448" s="119"/>
    </row>
    <row r="62449" spans="13:14" x14ac:dyDescent="0.2">
      <c r="M62449" s="93"/>
      <c r="N62449" s="119"/>
    </row>
    <row r="62450" spans="13:14" x14ac:dyDescent="0.2">
      <c r="M62450" s="93"/>
      <c r="N62450" s="119"/>
    </row>
    <row r="62451" spans="13:14" x14ac:dyDescent="0.2">
      <c r="M62451" s="93"/>
      <c r="N62451" s="119"/>
    </row>
    <row r="62452" spans="13:14" x14ac:dyDescent="0.2">
      <c r="M62452" s="93"/>
      <c r="N62452" s="119"/>
    </row>
    <row r="62453" spans="13:14" x14ac:dyDescent="0.2">
      <c r="M62453" s="93"/>
      <c r="N62453" s="119"/>
    </row>
    <row r="62454" spans="13:14" x14ac:dyDescent="0.2">
      <c r="M62454" s="93"/>
      <c r="N62454" s="119"/>
    </row>
    <row r="62455" spans="13:14" x14ac:dyDescent="0.2">
      <c r="M62455" s="93"/>
      <c r="N62455" s="119"/>
    </row>
    <row r="62456" spans="13:14" x14ac:dyDescent="0.2">
      <c r="M62456" s="93"/>
      <c r="N62456" s="119"/>
    </row>
    <row r="62457" spans="13:14" x14ac:dyDescent="0.2">
      <c r="M62457" s="93"/>
      <c r="N62457" s="119"/>
    </row>
    <row r="62458" spans="13:14" x14ac:dyDescent="0.2">
      <c r="M62458" s="93"/>
      <c r="N62458" s="119"/>
    </row>
    <row r="62459" spans="13:14" x14ac:dyDescent="0.2">
      <c r="M62459" s="93"/>
      <c r="N62459" s="119"/>
    </row>
    <row r="62460" spans="13:14" x14ac:dyDescent="0.2">
      <c r="M62460" s="93"/>
      <c r="N62460" s="119"/>
    </row>
    <row r="62461" spans="13:14" x14ac:dyDescent="0.2">
      <c r="M62461" s="93"/>
      <c r="N62461" s="119"/>
    </row>
    <row r="62462" spans="13:14" x14ac:dyDescent="0.2">
      <c r="M62462" s="93"/>
      <c r="N62462" s="119"/>
    </row>
    <row r="62463" spans="13:14" x14ac:dyDescent="0.2">
      <c r="M62463" s="93"/>
      <c r="N62463" s="119"/>
    </row>
    <row r="62464" spans="13:14" x14ac:dyDescent="0.2">
      <c r="M62464" s="93"/>
      <c r="N62464" s="119"/>
    </row>
    <row r="62465" spans="13:14" x14ac:dyDescent="0.2">
      <c r="M62465" s="93"/>
      <c r="N62465" s="119"/>
    </row>
    <row r="62466" spans="13:14" x14ac:dyDescent="0.2">
      <c r="M62466" s="93"/>
      <c r="N62466" s="119"/>
    </row>
    <row r="62467" spans="13:14" x14ac:dyDescent="0.2">
      <c r="M62467" s="93"/>
      <c r="N62467" s="119"/>
    </row>
    <row r="62468" spans="13:14" x14ac:dyDescent="0.2">
      <c r="M62468" s="93"/>
      <c r="N62468" s="119"/>
    </row>
    <row r="62469" spans="13:14" x14ac:dyDescent="0.2">
      <c r="M62469" s="93"/>
      <c r="N62469" s="119"/>
    </row>
    <row r="62470" spans="13:14" x14ac:dyDescent="0.2">
      <c r="M62470" s="93"/>
      <c r="N62470" s="119"/>
    </row>
    <row r="62471" spans="13:14" x14ac:dyDescent="0.2">
      <c r="M62471" s="93"/>
      <c r="N62471" s="119"/>
    </row>
    <row r="62472" spans="13:14" x14ac:dyDescent="0.2">
      <c r="M62472" s="93"/>
      <c r="N62472" s="119"/>
    </row>
    <row r="62473" spans="13:14" x14ac:dyDescent="0.2">
      <c r="M62473" s="93"/>
      <c r="N62473" s="119"/>
    </row>
    <row r="62474" spans="13:14" x14ac:dyDescent="0.2">
      <c r="M62474" s="93"/>
      <c r="N62474" s="119"/>
    </row>
    <row r="62475" spans="13:14" x14ac:dyDescent="0.2">
      <c r="M62475" s="93"/>
      <c r="N62475" s="119"/>
    </row>
    <row r="62476" spans="13:14" x14ac:dyDescent="0.2">
      <c r="M62476" s="93"/>
      <c r="N62476" s="119"/>
    </row>
    <row r="62477" spans="13:14" x14ac:dyDescent="0.2">
      <c r="M62477" s="93"/>
      <c r="N62477" s="119"/>
    </row>
    <row r="62478" spans="13:14" x14ac:dyDescent="0.2">
      <c r="M62478" s="93"/>
      <c r="N62478" s="119"/>
    </row>
    <row r="62479" spans="13:14" x14ac:dyDescent="0.2">
      <c r="M62479" s="93"/>
      <c r="N62479" s="119"/>
    </row>
    <row r="62480" spans="13:14" x14ac:dyDescent="0.2">
      <c r="M62480" s="93"/>
      <c r="N62480" s="119"/>
    </row>
    <row r="62481" spans="13:14" x14ac:dyDescent="0.2">
      <c r="M62481" s="93"/>
      <c r="N62481" s="119"/>
    </row>
    <row r="62482" spans="13:14" x14ac:dyDescent="0.2">
      <c r="M62482" s="93"/>
      <c r="N62482" s="119"/>
    </row>
    <row r="62483" spans="13:14" x14ac:dyDescent="0.2">
      <c r="M62483" s="93"/>
      <c r="N62483" s="119"/>
    </row>
    <row r="62484" spans="13:14" x14ac:dyDescent="0.2">
      <c r="M62484" s="93"/>
      <c r="N62484" s="119"/>
    </row>
    <row r="62485" spans="13:14" x14ac:dyDescent="0.2">
      <c r="M62485" s="93"/>
      <c r="N62485" s="119"/>
    </row>
    <row r="62486" spans="13:14" x14ac:dyDescent="0.2">
      <c r="M62486" s="93"/>
      <c r="N62486" s="119"/>
    </row>
    <row r="62487" spans="13:14" x14ac:dyDescent="0.2">
      <c r="M62487" s="93"/>
      <c r="N62487" s="119"/>
    </row>
    <row r="62488" spans="13:14" x14ac:dyDescent="0.2">
      <c r="M62488" s="93"/>
      <c r="N62488" s="119"/>
    </row>
    <row r="62489" spans="13:14" x14ac:dyDescent="0.2">
      <c r="M62489" s="93"/>
      <c r="N62489" s="119"/>
    </row>
    <row r="62490" spans="13:14" x14ac:dyDescent="0.2">
      <c r="M62490" s="93"/>
      <c r="N62490" s="119"/>
    </row>
    <row r="62491" spans="13:14" x14ac:dyDescent="0.2">
      <c r="M62491" s="93"/>
      <c r="N62491" s="119"/>
    </row>
    <row r="62492" spans="13:14" x14ac:dyDescent="0.2">
      <c r="M62492" s="93"/>
      <c r="N62492" s="119"/>
    </row>
    <row r="62493" spans="13:14" x14ac:dyDescent="0.2">
      <c r="M62493" s="93"/>
      <c r="N62493" s="119"/>
    </row>
    <row r="62494" spans="13:14" x14ac:dyDescent="0.2">
      <c r="M62494" s="93"/>
      <c r="N62494" s="119"/>
    </row>
    <row r="62495" spans="13:14" x14ac:dyDescent="0.2">
      <c r="M62495" s="93"/>
      <c r="N62495" s="119"/>
    </row>
    <row r="62496" spans="13:14" x14ac:dyDescent="0.2">
      <c r="M62496" s="93"/>
      <c r="N62496" s="119"/>
    </row>
    <row r="62497" spans="13:14" x14ac:dyDescent="0.2">
      <c r="M62497" s="93"/>
      <c r="N62497" s="119"/>
    </row>
    <row r="62498" spans="13:14" x14ac:dyDescent="0.2">
      <c r="M62498" s="93"/>
      <c r="N62498" s="119"/>
    </row>
    <row r="62499" spans="13:14" x14ac:dyDescent="0.2">
      <c r="M62499" s="93"/>
      <c r="N62499" s="119"/>
    </row>
    <row r="62500" spans="13:14" x14ac:dyDescent="0.2">
      <c r="M62500" s="93"/>
      <c r="N62500" s="119"/>
    </row>
    <row r="62501" spans="13:14" x14ac:dyDescent="0.2">
      <c r="M62501" s="93"/>
      <c r="N62501" s="119"/>
    </row>
    <row r="62502" spans="13:14" x14ac:dyDescent="0.2">
      <c r="M62502" s="93"/>
      <c r="N62502" s="119"/>
    </row>
    <row r="62503" spans="13:14" x14ac:dyDescent="0.2">
      <c r="M62503" s="93"/>
      <c r="N62503" s="119"/>
    </row>
    <row r="62504" spans="13:14" x14ac:dyDescent="0.2">
      <c r="M62504" s="93"/>
      <c r="N62504" s="119"/>
    </row>
    <row r="62505" spans="13:14" x14ac:dyDescent="0.2">
      <c r="M62505" s="93"/>
      <c r="N62505" s="119"/>
    </row>
    <row r="62506" spans="13:14" x14ac:dyDescent="0.2">
      <c r="M62506" s="93"/>
      <c r="N62506" s="119"/>
    </row>
    <row r="62507" spans="13:14" x14ac:dyDescent="0.2">
      <c r="M62507" s="93"/>
      <c r="N62507" s="119"/>
    </row>
    <row r="62508" spans="13:14" x14ac:dyDescent="0.2">
      <c r="M62508" s="93"/>
      <c r="N62508" s="119"/>
    </row>
    <row r="62509" spans="13:14" x14ac:dyDescent="0.2">
      <c r="M62509" s="93"/>
      <c r="N62509" s="119"/>
    </row>
    <row r="62510" spans="13:14" x14ac:dyDescent="0.2">
      <c r="M62510" s="93"/>
      <c r="N62510" s="119"/>
    </row>
    <row r="62511" spans="13:14" x14ac:dyDescent="0.2">
      <c r="M62511" s="93"/>
      <c r="N62511" s="119"/>
    </row>
    <row r="62512" spans="13:14" x14ac:dyDescent="0.2">
      <c r="M62512" s="93"/>
      <c r="N62512" s="119"/>
    </row>
    <row r="62513" spans="13:14" x14ac:dyDescent="0.2">
      <c r="M62513" s="93"/>
      <c r="N62513" s="119"/>
    </row>
    <row r="62514" spans="13:14" x14ac:dyDescent="0.2">
      <c r="M62514" s="93"/>
      <c r="N62514" s="119"/>
    </row>
    <row r="62515" spans="13:14" x14ac:dyDescent="0.2">
      <c r="M62515" s="93"/>
      <c r="N62515" s="119"/>
    </row>
    <row r="62516" spans="13:14" x14ac:dyDescent="0.2">
      <c r="M62516" s="93"/>
      <c r="N62516" s="119"/>
    </row>
    <row r="62517" spans="13:14" x14ac:dyDescent="0.2">
      <c r="M62517" s="93"/>
      <c r="N62517" s="119"/>
    </row>
    <row r="62518" spans="13:14" x14ac:dyDescent="0.2">
      <c r="M62518" s="93"/>
      <c r="N62518" s="119"/>
    </row>
    <row r="62519" spans="13:14" x14ac:dyDescent="0.2">
      <c r="M62519" s="93"/>
      <c r="N62519" s="119"/>
    </row>
    <row r="62520" spans="13:14" x14ac:dyDescent="0.2">
      <c r="M62520" s="93"/>
      <c r="N62520" s="119"/>
    </row>
    <row r="62521" spans="13:14" x14ac:dyDescent="0.2">
      <c r="M62521" s="93"/>
      <c r="N62521" s="119"/>
    </row>
    <row r="62522" spans="13:14" x14ac:dyDescent="0.2">
      <c r="M62522" s="93"/>
      <c r="N62522" s="119"/>
    </row>
    <row r="62523" spans="13:14" x14ac:dyDescent="0.2">
      <c r="M62523" s="93"/>
      <c r="N62523" s="119"/>
    </row>
    <row r="62524" spans="13:14" x14ac:dyDescent="0.2">
      <c r="M62524" s="93"/>
      <c r="N62524" s="119"/>
    </row>
    <row r="62525" spans="13:14" x14ac:dyDescent="0.2">
      <c r="M62525" s="93"/>
      <c r="N62525" s="119"/>
    </row>
    <row r="62526" spans="13:14" x14ac:dyDescent="0.2">
      <c r="M62526" s="93"/>
      <c r="N62526" s="119"/>
    </row>
    <row r="62527" spans="13:14" x14ac:dyDescent="0.2">
      <c r="M62527" s="93"/>
      <c r="N62527" s="119"/>
    </row>
    <row r="62528" spans="13:14" x14ac:dyDescent="0.2">
      <c r="M62528" s="93"/>
      <c r="N62528" s="119"/>
    </row>
    <row r="62529" spans="13:14" x14ac:dyDescent="0.2">
      <c r="M62529" s="93"/>
      <c r="N62529" s="119"/>
    </row>
    <row r="62530" spans="13:14" x14ac:dyDescent="0.2">
      <c r="M62530" s="93"/>
      <c r="N62530" s="119"/>
    </row>
    <row r="62531" spans="13:14" x14ac:dyDescent="0.2">
      <c r="M62531" s="93"/>
      <c r="N62531" s="119"/>
    </row>
    <row r="62532" spans="13:14" x14ac:dyDescent="0.2">
      <c r="M62532" s="93"/>
      <c r="N62532" s="119"/>
    </row>
    <row r="62533" spans="13:14" x14ac:dyDescent="0.2">
      <c r="M62533" s="93"/>
      <c r="N62533" s="119"/>
    </row>
    <row r="62534" spans="13:14" x14ac:dyDescent="0.2">
      <c r="M62534" s="93"/>
      <c r="N62534" s="119"/>
    </row>
    <row r="62535" spans="13:14" x14ac:dyDescent="0.2">
      <c r="M62535" s="93"/>
      <c r="N62535" s="119"/>
    </row>
    <row r="62536" spans="13:14" x14ac:dyDescent="0.2">
      <c r="M62536" s="93"/>
      <c r="N62536" s="119"/>
    </row>
    <row r="62537" spans="13:14" x14ac:dyDescent="0.2">
      <c r="M62537" s="93"/>
      <c r="N62537" s="119"/>
    </row>
    <row r="62538" spans="13:14" x14ac:dyDescent="0.2">
      <c r="M62538" s="93"/>
      <c r="N62538" s="119"/>
    </row>
    <row r="62539" spans="13:14" x14ac:dyDescent="0.2">
      <c r="M62539" s="93"/>
      <c r="N62539" s="119"/>
    </row>
    <row r="62540" spans="13:14" x14ac:dyDescent="0.2">
      <c r="M62540" s="93"/>
      <c r="N62540" s="119"/>
    </row>
    <row r="62541" spans="13:14" x14ac:dyDescent="0.2">
      <c r="M62541" s="93"/>
      <c r="N62541" s="119"/>
    </row>
    <row r="62542" spans="13:14" x14ac:dyDescent="0.2">
      <c r="M62542" s="93"/>
      <c r="N62542" s="119"/>
    </row>
    <row r="62543" spans="13:14" x14ac:dyDescent="0.2">
      <c r="M62543" s="93"/>
      <c r="N62543" s="119"/>
    </row>
    <row r="62544" spans="13:14" x14ac:dyDescent="0.2">
      <c r="M62544" s="93"/>
      <c r="N62544" s="119"/>
    </row>
    <row r="62545" spans="13:14" x14ac:dyDescent="0.2">
      <c r="M62545" s="93"/>
      <c r="N62545" s="119"/>
    </row>
    <row r="62546" spans="13:14" x14ac:dyDescent="0.2">
      <c r="M62546" s="93"/>
      <c r="N62546" s="119"/>
    </row>
    <row r="62547" spans="13:14" x14ac:dyDescent="0.2">
      <c r="M62547" s="93"/>
      <c r="N62547" s="119"/>
    </row>
    <row r="62548" spans="13:14" x14ac:dyDescent="0.2">
      <c r="M62548" s="93"/>
      <c r="N62548" s="119"/>
    </row>
    <row r="62549" spans="13:14" x14ac:dyDescent="0.2">
      <c r="M62549" s="93"/>
      <c r="N62549" s="119"/>
    </row>
    <row r="62550" spans="13:14" x14ac:dyDescent="0.2">
      <c r="M62550" s="93"/>
      <c r="N62550" s="119"/>
    </row>
    <row r="62551" spans="13:14" x14ac:dyDescent="0.2">
      <c r="M62551" s="93"/>
      <c r="N62551" s="119"/>
    </row>
    <row r="62552" spans="13:14" x14ac:dyDescent="0.2">
      <c r="M62552" s="93"/>
      <c r="N62552" s="119"/>
    </row>
    <row r="62553" spans="13:14" x14ac:dyDescent="0.2">
      <c r="M62553" s="93"/>
      <c r="N62553" s="119"/>
    </row>
    <row r="62554" spans="13:14" x14ac:dyDescent="0.2">
      <c r="M62554" s="93"/>
      <c r="N62554" s="119"/>
    </row>
    <row r="62555" spans="13:14" x14ac:dyDescent="0.2">
      <c r="M62555" s="93"/>
      <c r="N62555" s="119"/>
    </row>
    <row r="62556" spans="13:14" x14ac:dyDescent="0.2">
      <c r="M62556" s="93"/>
      <c r="N62556" s="119"/>
    </row>
    <row r="62557" spans="13:14" x14ac:dyDescent="0.2">
      <c r="M62557" s="93"/>
      <c r="N62557" s="119"/>
    </row>
    <row r="62558" spans="13:14" x14ac:dyDescent="0.2">
      <c r="M62558" s="93"/>
      <c r="N62558" s="119"/>
    </row>
    <row r="62559" spans="13:14" x14ac:dyDescent="0.2">
      <c r="M62559" s="93"/>
      <c r="N62559" s="119"/>
    </row>
    <row r="62560" spans="13:14" x14ac:dyDescent="0.2">
      <c r="M62560" s="93"/>
      <c r="N62560" s="119"/>
    </row>
    <row r="62561" spans="13:14" x14ac:dyDescent="0.2">
      <c r="M62561" s="93"/>
      <c r="N62561" s="119"/>
    </row>
    <row r="62562" spans="13:14" x14ac:dyDescent="0.2">
      <c r="M62562" s="93"/>
      <c r="N62562" s="119"/>
    </row>
    <row r="62563" spans="13:14" x14ac:dyDescent="0.2">
      <c r="M62563" s="93"/>
      <c r="N62563" s="119"/>
    </row>
    <row r="62564" spans="13:14" x14ac:dyDescent="0.2">
      <c r="M62564" s="93"/>
      <c r="N62564" s="119"/>
    </row>
    <row r="62565" spans="13:14" x14ac:dyDescent="0.2">
      <c r="M62565" s="93"/>
      <c r="N62565" s="119"/>
    </row>
    <row r="62566" spans="13:14" x14ac:dyDescent="0.2">
      <c r="M62566" s="93"/>
      <c r="N62566" s="119"/>
    </row>
    <row r="62567" spans="13:14" x14ac:dyDescent="0.2">
      <c r="M62567" s="93"/>
      <c r="N62567" s="119"/>
    </row>
    <row r="62568" spans="13:14" x14ac:dyDescent="0.2">
      <c r="M62568" s="93"/>
      <c r="N62568" s="119"/>
    </row>
    <row r="62569" spans="13:14" x14ac:dyDescent="0.2">
      <c r="M62569" s="93"/>
      <c r="N62569" s="119"/>
    </row>
    <row r="62570" spans="13:14" x14ac:dyDescent="0.2">
      <c r="M62570" s="93"/>
      <c r="N62570" s="119"/>
    </row>
    <row r="62571" spans="13:14" x14ac:dyDescent="0.2">
      <c r="M62571" s="93"/>
      <c r="N62571" s="119"/>
    </row>
    <row r="62572" spans="13:14" x14ac:dyDescent="0.2">
      <c r="M62572" s="93"/>
      <c r="N62572" s="119"/>
    </row>
    <row r="62573" spans="13:14" x14ac:dyDescent="0.2">
      <c r="M62573" s="93"/>
      <c r="N62573" s="119"/>
    </row>
    <row r="62574" spans="13:14" x14ac:dyDescent="0.2">
      <c r="M62574" s="93"/>
      <c r="N62574" s="119"/>
    </row>
    <row r="62575" spans="13:14" x14ac:dyDescent="0.2">
      <c r="M62575" s="93"/>
      <c r="N62575" s="119"/>
    </row>
    <row r="62576" spans="13:14" x14ac:dyDescent="0.2">
      <c r="M62576" s="93"/>
      <c r="N62576" s="119"/>
    </row>
    <row r="62577" spans="13:14" x14ac:dyDescent="0.2">
      <c r="M62577" s="93"/>
      <c r="N62577" s="119"/>
    </row>
    <row r="62578" spans="13:14" x14ac:dyDescent="0.2">
      <c r="M62578" s="93"/>
      <c r="N62578" s="119"/>
    </row>
    <row r="62579" spans="13:14" x14ac:dyDescent="0.2">
      <c r="M62579" s="93"/>
      <c r="N62579" s="119"/>
    </row>
    <row r="62580" spans="13:14" x14ac:dyDescent="0.2">
      <c r="M62580" s="93"/>
      <c r="N62580" s="119"/>
    </row>
    <row r="62581" spans="13:14" x14ac:dyDescent="0.2">
      <c r="M62581" s="93"/>
      <c r="N62581" s="119"/>
    </row>
    <row r="62582" spans="13:14" x14ac:dyDescent="0.2">
      <c r="M62582" s="93"/>
      <c r="N62582" s="119"/>
    </row>
    <row r="62583" spans="13:14" x14ac:dyDescent="0.2">
      <c r="M62583" s="93"/>
      <c r="N62583" s="119"/>
    </row>
    <row r="62584" spans="13:14" x14ac:dyDescent="0.2">
      <c r="M62584" s="93"/>
      <c r="N62584" s="119"/>
    </row>
    <row r="62585" spans="13:14" x14ac:dyDescent="0.2">
      <c r="M62585" s="93"/>
      <c r="N62585" s="119"/>
    </row>
    <row r="62586" spans="13:14" x14ac:dyDescent="0.2">
      <c r="M62586" s="93"/>
      <c r="N62586" s="119"/>
    </row>
    <row r="62587" spans="13:14" x14ac:dyDescent="0.2">
      <c r="M62587" s="93"/>
      <c r="N62587" s="119"/>
    </row>
    <row r="62588" spans="13:14" x14ac:dyDescent="0.2">
      <c r="M62588" s="93"/>
      <c r="N62588" s="119"/>
    </row>
    <row r="62589" spans="13:14" x14ac:dyDescent="0.2">
      <c r="M62589" s="93"/>
      <c r="N62589" s="119"/>
    </row>
    <row r="62590" spans="13:14" x14ac:dyDescent="0.2">
      <c r="M62590" s="93"/>
      <c r="N62590" s="119"/>
    </row>
    <row r="62591" spans="13:14" x14ac:dyDescent="0.2">
      <c r="M62591" s="93"/>
      <c r="N62591" s="119"/>
    </row>
    <row r="62592" spans="13:14" x14ac:dyDescent="0.2">
      <c r="M62592" s="93"/>
      <c r="N62592" s="119"/>
    </row>
    <row r="62593" spans="13:14" x14ac:dyDescent="0.2">
      <c r="M62593" s="93"/>
      <c r="N62593" s="119"/>
    </row>
    <row r="62594" spans="13:14" x14ac:dyDescent="0.2">
      <c r="M62594" s="93"/>
      <c r="N62594" s="119"/>
    </row>
    <row r="62595" spans="13:14" x14ac:dyDescent="0.2">
      <c r="M62595" s="93"/>
      <c r="N62595" s="119"/>
    </row>
    <row r="62596" spans="13:14" x14ac:dyDescent="0.2">
      <c r="M62596" s="93"/>
      <c r="N62596" s="119"/>
    </row>
    <row r="62597" spans="13:14" x14ac:dyDescent="0.2">
      <c r="M62597" s="93"/>
      <c r="N62597" s="119"/>
    </row>
    <row r="62598" spans="13:14" x14ac:dyDescent="0.2">
      <c r="M62598" s="93"/>
      <c r="N62598" s="119"/>
    </row>
    <row r="62599" spans="13:14" x14ac:dyDescent="0.2">
      <c r="M62599" s="93"/>
      <c r="N62599" s="119"/>
    </row>
    <row r="62600" spans="13:14" x14ac:dyDescent="0.2">
      <c r="M62600" s="93"/>
      <c r="N62600" s="119"/>
    </row>
    <row r="62601" spans="13:14" x14ac:dyDescent="0.2">
      <c r="M62601" s="93"/>
      <c r="N62601" s="119"/>
    </row>
    <row r="62602" spans="13:14" x14ac:dyDescent="0.2">
      <c r="M62602" s="93"/>
      <c r="N62602" s="119"/>
    </row>
    <row r="62603" spans="13:14" x14ac:dyDescent="0.2">
      <c r="M62603" s="93"/>
      <c r="N62603" s="119"/>
    </row>
    <row r="62604" spans="13:14" x14ac:dyDescent="0.2">
      <c r="M62604" s="93"/>
      <c r="N62604" s="119"/>
    </row>
    <row r="62605" spans="13:14" x14ac:dyDescent="0.2">
      <c r="M62605" s="93"/>
      <c r="N62605" s="119"/>
    </row>
    <row r="62606" spans="13:14" x14ac:dyDescent="0.2">
      <c r="M62606" s="93"/>
      <c r="N62606" s="119"/>
    </row>
    <row r="62607" spans="13:14" x14ac:dyDescent="0.2">
      <c r="M62607" s="93"/>
      <c r="N62607" s="119"/>
    </row>
    <row r="62608" spans="13:14" x14ac:dyDescent="0.2">
      <c r="M62608" s="93"/>
      <c r="N62608" s="119"/>
    </row>
    <row r="62609" spans="13:14" x14ac:dyDescent="0.2">
      <c r="M62609" s="93"/>
      <c r="N62609" s="119"/>
    </row>
    <row r="62610" spans="13:14" x14ac:dyDescent="0.2">
      <c r="M62610" s="93"/>
      <c r="N62610" s="119"/>
    </row>
    <row r="62611" spans="13:14" x14ac:dyDescent="0.2">
      <c r="M62611" s="93"/>
      <c r="N62611" s="119"/>
    </row>
    <row r="62612" spans="13:14" x14ac:dyDescent="0.2">
      <c r="M62612" s="93"/>
      <c r="N62612" s="119"/>
    </row>
    <row r="62613" spans="13:14" x14ac:dyDescent="0.2">
      <c r="M62613" s="93"/>
      <c r="N62613" s="119"/>
    </row>
    <row r="62614" spans="13:14" x14ac:dyDescent="0.2">
      <c r="M62614" s="93"/>
      <c r="N62614" s="119"/>
    </row>
    <row r="62615" spans="13:14" x14ac:dyDescent="0.2">
      <c r="M62615" s="93"/>
      <c r="N62615" s="119"/>
    </row>
    <row r="62616" spans="13:14" x14ac:dyDescent="0.2">
      <c r="M62616" s="93"/>
      <c r="N62616" s="119"/>
    </row>
    <row r="62617" spans="13:14" x14ac:dyDescent="0.2">
      <c r="M62617" s="93"/>
      <c r="N62617" s="119"/>
    </row>
    <row r="62618" spans="13:14" x14ac:dyDescent="0.2">
      <c r="M62618" s="93"/>
      <c r="N62618" s="119"/>
    </row>
    <row r="62619" spans="13:14" x14ac:dyDescent="0.2">
      <c r="M62619" s="93"/>
      <c r="N62619" s="119"/>
    </row>
    <row r="62620" spans="13:14" x14ac:dyDescent="0.2">
      <c r="M62620" s="93"/>
      <c r="N62620" s="119"/>
    </row>
    <row r="62621" spans="13:14" x14ac:dyDescent="0.2">
      <c r="M62621" s="93"/>
      <c r="N62621" s="119"/>
    </row>
    <row r="62622" spans="13:14" x14ac:dyDescent="0.2">
      <c r="M62622" s="93"/>
      <c r="N62622" s="119"/>
    </row>
    <row r="62623" spans="13:14" x14ac:dyDescent="0.2">
      <c r="M62623" s="93"/>
      <c r="N62623" s="119"/>
    </row>
    <row r="62624" spans="13:14" x14ac:dyDescent="0.2">
      <c r="M62624" s="93"/>
      <c r="N62624" s="119"/>
    </row>
    <row r="62625" spans="13:14" x14ac:dyDescent="0.2">
      <c r="M62625" s="93"/>
      <c r="N62625" s="119"/>
    </row>
    <row r="62626" spans="13:14" x14ac:dyDescent="0.2">
      <c r="M62626" s="93"/>
      <c r="N62626" s="119"/>
    </row>
    <row r="62627" spans="13:14" x14ac:dyDescent="0.2">
      <c r="M62627" s="93"/>
      <c r="N62627" s="119"/>
    </row>
    <row r="62628" spans="13:14" x14ac:dyDescent="0.2">
      <c r="M62628" s="93"/>
      <c r="N62628" s="119"/>
    </row>
    <row r="62629" spans="13:14" x14ac:dyDescent="0.2">
      <c r="M62629" s="93"/>
      <c r="N62629" s="119"/>
    </row>
    <row r="62630" spans="13:14" x14ac:dyDescent="0.2">
      <c r="M62630" s="93"/>
      <c r="N62630" s="119"/>
    </row>
    <row r="62631" spans="13:14" x14ac:dyDescent="0.2">
      <c r="M62631" s="93"/>
      <c r="N62631" s="119"/>
    </row>
    <row r="62632" spans="13:14" x14ac:dyDescent="0.2">
      <c r="M62632" s="93"/>
      <c r="N62632" s="119"/>
    </row>
    <row r="62633" spans="13:14" x14ac:dyDescent="0.2">
      <c r="M62633" s="93"/>
      <c r="N62633" s="119"/>
    </row>
    <row r="62634" spans="13:14" x14ac:dyDescent="0.2">
      <c r="M62634" s="93"/>
      <c r="N62634" s="119"/>
    </row>
    <row r="62635" spans="13:14" x14ac:dyDescent="0.2">
      <c r="M62635" s="93"/>
      <c r="N62635" s="119"/>
    </row>
    <row r="62636" spans="13:14" x14ac:dyDescent="0.2">
      <c r="M62636" s="93"/>
      <c r="N62636" s="119"/>
    </row>
    <row r="62637" spans="13:14" x14ac:dyDescent="0.2">
      <c r="M62637" s="93"/>
      <c r="N62637" s="119"/>
    </row>
    <row r="62638" spans="13:14" x14ac:dyDescent="0.2">
      <c r="M62638" s="93"/>
      <c r="N62638" s="119"/>
    </row>
    <row r="62639" spans="13:14" x14ac:dyDescent="0.2">
      <c r="M62639" s="93"/>
      <c r="N62639" s="119"/>
    </row>
    <row r="62640" spans="13:14" x14ac:dyDescent="0.2">
      <c r="M62640" s="93"/>
      <c r="N62640" s="119"/>
    </row>
    <row r="62641" spans="13:14" x14ac:dyDescent="0.2">
      <c r="M62641" s="93"/>
      <c r="N62641" s="119"/>
    </row>
    <row r="62642" spans="13:14" x14ac:dyDescent="0.2">
      <c r="M62642" s="93"/>
      <c r="N62642" s="119"/>
    </row>
    <row r="62643" spans="13:14" x14ac:dyDescent="0.2">
      <c r="M62643" s="93"/>
      <c r="N62643" s="119"/>
    </row>
    <row r="62644" spans="13:14" x14ac:dyDescent="0.2">
      <c r="M62644" s="93"/>
      <c r="N62644" s="119"/>
    </row>
    <row r="62645" spans="13:14" x14ac:dyDescent="0.2">
      <c r="M62645" s="93"/>
      <c r="N62645" s="119"/>
    </row>
    <row r="62646" spans="13:14" x14ac:dyDescent="0.2">
      <c r="M62646" s="93"/>
      <c r="N62646" s="119"/>
    </row>
    <row r="62647" spans="13:14" x14ac:dyDescent="0.2">
      <c r="M62647" s="93"/>
      <c r="N62647" s="119"/>
    </row>
    <row r="62648" spans="13:14" x14ac:dyDescent="0.2">
      <c r="M62648" s="93"/>
      <c r="N62648" s="119"/>
    </row>
    <row r="62649" spans="13:14" x14ac:dyDescent="0.2">
      <c r="M62649" s="93"/>
      <c r="N62649" s="119"/>
    </row>
    <row r="62650" spans="13:14" x14ac:dyDescent="0.2">
      <c r="M62650" s="93"/>
      <c r="N62650" s="119"/>
    </row>
    <row r="62651" spans="13:14" x14ac:dyDescent="0.2">
      <c r="M62651" s="93"/>
      <c r="N62651" s="119"/>
    </row>
    <row r="62652" spans="13:14" x14ac:dyDescent="0.2">
      <c r="M62652" s="93"/>
      <c r="N62652" s="119"/>
    </row>
    <row r="62653" spans="13:14" x14ac:dyDescent="0.2">
      <c r="M62653" s="93"/>
      <c r="N62653" s="119"/>
    </row>
    <row r="62654" spans="13:14" x14ac:dyDescent="0.2">
      <c r="M62654" s="93"/>
      <c r="N62654" s="119"/>
    </row>
    <row r="62655" spans="13:14" x14ac:dyDescent="0.2">
      <c r="M62655" s="93"/>
      <c r="N62655" s="119"/>
    </row>
    <row r="62656" spans="13:14" x14ac:dyDescent="0.2">
      <c r="M62656" s="93"/>
      <c r="N62656" s="119"/>
    </row>
    <row r="62657" spans="13:14" x14ac:dyDescent="0.2">
      <c r="M62657" s="93"/>
      <c r="N62657" s="119"/>
    </row>
    <row r="62658" spans="13:14" x14ac:dyDescent="0.2">
      <c r="M62658" s="93"/>
      <c r="N62658" s="119"/>
    </row>
    <row r="62659" spans="13:14" x14ac:dyDescent="0.2">
      <c r="M62659" s="93"/>
      <c r="N62659" s="119"/>
    </row>
    <row r="62660" spans="13:14" x14ac:dyDescent="0.2">
      <c r="M62660" s="93"/>
      <c r="N62660" s="119"/>
    </row>
    <row r="62661" spans="13:14" x14ac:dyDescent="0.2">
      <c r="M62661" s="93"/>
      <c r="N62661" s="119"/>
    </row>
    <row r="62662" spans="13:14" x14ac:dyDescent="0.2">
      <c r="M62662" s="93"/>
      <c r="N62662" s="119"/>
    </row>
    <row r="62663" spans="13:14" x14ac:dyDescent="0.2">
      <c r="M62663" s="93"/>
      <c r="N62663" s="119"/>
    </row>
    <row r="62664" spans="13:14" x14ac:dyDescent="0.2">
      <c r="M62664" s="93"/>
      <c r="N62664" s="119"/>
    </row>
    <row r="62665" spans="13:14" x14ac:dyDescent="0.2">
      <c r="M62665" s="93"/>
      <c r="N62665" s="119"/>
    </row>
    <row r="62666" spans="13:14" x14ac:dyDescent="0.2">
      <c r="M62666" s="93"/>
      <c r="N62666" s="119"/>
    </row>
    <row r="62667" spans="13:14" x14ac:dyDescent="0.2">
      <c r="M62667" s="93"/>
      <c r="N62667" s="119"/>
    </row>
    <row r="62668" spans="13:14" x14ac:dyDescent="0.2">
      <c r="M62668" s="93"/>
      <c r="N62668" s="119"/>
    </row>
    <row r="62669" spans="13:14" x14ac:dyDescent="0.2">
      <c r="M62669" s="93"/>
      <c r="N62669" s="119"/>
    </row>
    <row r="62670" spans="13:14" x14ac:dyDescent="0.2">
      <c r="M62670" s="93"/>
      <c r="N62670" s="119"/>
    </row>
    <row r="62671" spans="13:14" x14ac:dyDescent="0.2">
      <c r="M62671" s="93"/>
      <c r="N62671" s="119"/>
    </row>
    <row r="62672" spans="13:14" x14ac:dyDescent="0.2">
      <c r="M62672" s="93"/>
      <c r="N62672" s="119"/>
    </row>
    <row r="62673" spans="13:14" x14ac:dyDescent="0.2">
      <c r="M62673" s="93"/>
      <c r="N62673" s="119"/>
    </row>
    <row r="62674" spans="13:14" x14ac:dyDescent="0.2">
      <c r="M62674" s="93"/>
      <c r="N62674" s="119"/>
    </row>
    <row r="62675" spans="13:14" x14ac:dyDescent="0.2">
      <c r="M62675" s="93"/>
      <c r="N62675" s="119"/>
    </row>
    <row r="62676" spans="13:14" x14ac:dyDescent="0.2">
      <c r="M62676" s="93"/>
      <c r="N62676" s="119"/>
    </row>
    <row r="62677" spans="13:14" x14ac:dyDescent="0.2">
      <c r="M62677" s="93"/>
      <c r="N62677" s="119"/>
    </row>
    <row r="62678" spans="13:14" x14ac:dyDescent="0.2">
      <c r="M62678" s="93"/>
      <c r="N62678" s="119"/>
    </row>
    <row r="62679" spans="13:14" x14ac:dyDescent="0.2">
      <c r="M62679" s="93"/>
      <c r="N62679" s="119"/>
    </row>
    <row r="62680" spans="13:14" x14ac:dyDescent="0.2">
      <c r="M62680" s="93"/>
      <c r="N62680" s="119"/>
    </row>
    <row r="62681" spans="13:14" x14ac:dyDescent="0.2">
      <c r="M62681" s="93"/>
      <c r="N62681" s="119"/>
    </row>
    <row r="62682" spans="13:14" x14ac:dyDescent="0.2">
      <c r="M62682" s="93"/>
      <c r="N62682" s="119"/>
    </row>
    <row r="62683" spans="13:14" x14ac:dyDescent="0.2">
      <c r="M62683" s="93"/>
      <c r="N62683" s="119"/>
    </row>
    <row r="62684" spans="13:14" x14ac:dyDescent="0.2">
      <c r="M62684" s="93"/>
      <c r="N62684" s="119"/>
    </row>
    <row r="62685" spans="13:14" x14ac:dyDescent="0.2">
      <c r="M62685" s="93"/>
      <c r="N62685" s="119"/>
    </row>
    <row r="62686" spans="13:14" x14ac:dyDescent="0.2">
      <c r="M62686" s="93"/>
      <c r="N62686" s="119"/>
    </row>
    <row r="62687" spans="13:14" x14ac:dyDescent="0.2">
      <c r="M62687" s="93"/>
      <c r="N62687" s="119"/>
    </row>
    <row r="62688" spans="13:14" x14ac:dyDescent="0.2">
      <c r="M62688" s="93"/>
      <c r="N62688" s="119"/>
    </row>
    <row r="62689" spans="13:14" x14ac:dyDescent="0.2">
      <c r="M62689" s="93"/>
      <c r="N62689" s="119"/>
    </row>
    <row r="62690" spans="13:14" x14ac:dyDescent="0.2">
      <c r="M62690" s="93"/>
      <c r="N62690" s="119"/>
    </row>
    <row r="62691" spans="13:14" x14ac:dyDescent="0.2">
      <c r="M62691" s="93"/>
      <c r="N62691" s="119"/>
    </row>
    <row r="62692" spans="13:14" x14ac:dyDescent="0.2">
      <c r="M62692" s="93"/>
      <c r="N62692" s="119"/>
    </row>
    <row r="62693" spans="13:14" x14ac:dyDescent="0.2">
      <c r="M62693" s="93"/>
      <c r="N62693" s="119"/>
    </row>
    <row r="62694" spans="13:14" x14ac:dyDescent="0.2">
      <c r="M62694" s="93"/>
      <c r="N62694" s="119"/>
    </row>
    <row r="62695" spans="13:14" x14ac:dyDescent="0.2">
      <c r="M62695" s="93"/>
      <c r="N62695" s="119"/>
    </row>
    <row r="62696" spans="13:14" x14ac:dyDescent="0.2">
      <c r="M62696" s="93"/>
      <c r="N62696" s="119"/>
    </row>
    <row r="62697" spans="13:14" x14ac:dyDescent="0.2">
      <c r="M62697" s="93"/>
      <c r="N62697" s="119"/>
    </row>
    <row r="62698" spans="13:14" x14ac:dyDescent="0.2">
      <c r="M62698" s="93"/>
      <c r="N62698" s="119"/>
    </row>
    <row r="62699" spans="13:14" x14ac:dyDescent="0.2">
      <c r="M62699" s="93"/>
      <c r="N62699" s="119"/>
    </row>
    <row r="62700" spans="13:14" x14ac:dyDescent="0.2">
      <c r="M62700" s="93"/>
      <c r="N62700" s="119"/>
    </row>
    <row r="62701" spans="13:14" x14ac:dyDescent="0.2">
      <c r="M62701" s="93"/>
      <c r="N62701" s="119"/>
    </row>
    <row r="62702" spans="13:14" x14ac:dyDescent="0.2">
      <c r="M62702" s="93"/>
      <c r="N62702" s="119"/>
    </row>
    <row r="62703" spans="13:14" x14ac:dyDescent="0.2">
      <c r="M62703" s="93"/>
      <c r="N62703" s="119"/>
    </row>
    <row r="62704" spans="13:14" x14ac:dyDescent="0.2">
      <c r="M62704" s="93"/>
      <c r="N62704" s="119"/>
    </row>
    <row r="62705" spans="13:14" x14ac:dyDescent="0.2">
      <c r="M62705" s="93"/>
      <c r="N62705" s="119"/>
    </row>
    <row r="62706" spans="13:14" x14ac:dyDescent="0.2">
      <c r="M62706" s="93"/>
      <c r="N62706" s="119"/>
    </row>
    <row r="62707" spans="13:14" x14ac:dyDescent="0.2">
      <c r="M62707" s="93"/>
      <c r="N62707" s="119"/>
    </row>
    <row r="62708" spans="13:14" x14ac:dyDescent="0.2">
      <c r="M62708" s="93"/>
      <c r="N62708" s="119"/>
    </row>
    <row r="62709" spans="13:14" x14ac:dyDescent="0.2">
      <c r="M62709" s="93"/>
      <c r="N62709" s="119"/>
    </row>
    <row r="62710" spans="13:14" x14ac:dyDescent="0.2">
      <c r="M62710" s="93"/>
      <c r="N62710" s="119"/>
    </row>
    <row r="62711" spans="13:14" x14ac:dyDescent="0.2">
      <c r="M62711" s="93"/>
      <c r="N62711" s="119"/>
    </row>
    <row r="62712" spans="13:14" x14ac:dyDescent="0.2">
      <c r="M62712" s="93"/>
      <c r="N62712" s="119"/>
    </row>
    <row r="62713" spans="13:14" x14ac:dyDescent="0.2">
      <c r="M62713" s="93"/>
      <c r="N62713" s="119"/>
    </row>
    <row r="62714" spans="13:14" x14ac:dyDescent="0.2">
      <c r="M62714" s="93"/>
      <c r="N62714" s="119"/>
    </row>
    <row r="62715" spans="13:14" x14ac:dyDescent="0.2">
      <c r="M62715" s="93"/>
      <c r="N62715" s="119"/>
    </row>
    <row r="62716" spans="13:14" x14ac:dyDescent="0.2">
      <c r="M62716" s="93"/>
      <c r="N62716" s="119"/>
    </row>
    <row r="62717" spans="13:14" x14ac:dyDescent="0.2">
      <c r="M62717" s="93"/>
      <c r="N62717" s="119"/>
    </row>
    <row r="62718" spans="13:14" x14ac:dyDescent="0.2">
      <c r="M62718" s="93"/>
      <c r="N62718" s="119"/>
    </row>
    <row r="62719" spans="13:14" x14ac:dyDescent="0.2">
      <c r="M62719" s="93"/>
      <c r="N62719" s="119"/>
    </row>
    <row r="62720" spans="13:14" x14ac:dyDescent="0.2">
      <c r="M62720" s="93"/>
      <c r="N62720" s="119"/>
    </row>
    <row r="62721" spans="13:14" x14ac:dyDescent="0.2">
      <c r="M62721" s="93"/>
      <c r="N62721" s="119"/>
    </row>
    <row r="62722" spans="13:14" x14ac:dyDescent="0.2">
      <c r="M62722" s="93"/>
      <c r="N62722" s="119"/>
    </row>
    <row r="62723" spans="13:14" x14ac:dyDescent="0.2">
      <c r="M62723" s="93"/>
      <c r="N62723" s="119"/>
    </row>
    <row r="62724" spans="13:14" x14ac:dyDescent="0.2">
      <c r="M62724" s="93"/>
      <c r="N62724" s="119"/>
    </row>
    <row r="62725" spans="13:14" x14ac:dyDescent="0.2">
      <c r="M62725" s="93"/>
      <c r="N62725" s="119"/>
    </row>
    <row r="62726" spans="13:14" x14ac:dyDescent="0.2">
      <c r="M62726" s="93"/>
      <c r="N62726" s="119"/>
    </row>
    <row r="62727" spans="13:14" x14ac:dyDescent="0.2">
      <c r="M62727" s="93"/>
      <c r="N62727" s="119"/>
    </row>
    <row r="62728" spans="13:14" x14ac:dyDescent="0.2">
      <c r="M62728" s="93"/>
      <c r="N62728" s="119"/>
    </row>
    <row r="62729" spans="13:14" x14ac:dyDescent="0.2">
      <c r="M62729" s="93"/>
      <c r="N62729" s="119"/>
    </row>
    <row r="62730" spans="13:14" x14ac:dyDescent="0.2">
      <c r="M62730" s="93"/>
      <c r="N62730" s="119"/>
    </row>
    <row r="62731" spans="13:14" x14ac:dyDescent="0.2">
      <c r="M62731" s="93"/>
      <c r="N62731" s="119"/>
    </row>
    <row r="62732" spans="13:14" x14ac:dyDescent="0.2">
      <c r="M62732" s="93"/>
      <c r="N62732" s="119"/>
    </row>
    <row r="62733" spans="13:14" x14ac:dyDescent="0.2">
      <c r="M62733" s="93"/>
      <c r="N62733" s="119"/>
    </row>
    <row r="62734" spans="13:14" x14ac:dyDescent="0.2">
      <c r="M62734" s="93"/>
      <c r="N62734" s="119"/>
    </row>
    <row r="62735" spans="13:14" x14ac:dyDescent="0.2">
      <c r="M62735" s="93"/>
      <c r="N62735" s="119"/>
    </row>
    <row r="62736" spans="13:14" x14ac:dyDescent="0.2">
      <c r="M62736" s="93"/>
      <c r="N62736" s="119"/>
    </row>
    <row r="62737" spans="13:14" x14ac:dyDescent="0.2">
      <c r="M62737" s="93"/>
      <c r="N62737" s="119"/>
    </row>
    <row r="62738" spans="13:14" x14ac:dyDescent="0.2">
      <c r="M62738" s="93"/>
      <c r="N62738" s="119"/>
    </row>
    <row r="62739" spans="13:14" x14ac:dyDescent="0.2">
      <c r="M62739" s="93"/>
      <c r="N62739" s="119"/>
    </row>
    <row r="62740" spans="13:14" x14ac:dyDescent="0.2">
      <c r="M62740" s="93"/>
      <c r="N62740" s="119"/>
    </row>
    <row r="62741" spans="13:14" x14ac:dyDescent="0.2">
      <c r="M62741" s="93"/>
      <c r="N62741" s="119"/>
    </row>
    <row r="62742" spans="13:14" x14ac:dyDescent="0.2">
      <c r="M62742" s="93"/>
      <c r="N62742" s="119"/>
    </row>
    <row r="62743" spans="13:14" x14ac:dyDescent="0.2">
      <c r="M62743" s="93"/>
      <c r="N62743" s="119"/>
    </row>
    <row r="62744" spans="13:14" x14ac:dyDescent="0.2">
      <c r="M62744" s="93"/>
      <c r="N62744" s="119"/>
    </row>
    <row r="62745" spans="13:14" x14ac:dyDescent="0.2">
      <c r="M62745" s="93"/>
      <c r="N62745" s="119"/>
    </row>
    <row r="62746" spans="13:14" x14ac:dyDescent="0.2">
      <c r="M62746" s="93"/>
      <c r="N62746" s="119"/>
    </row>
    <row r="62747" spans="13:14" x14ac:dyDescent="0.2">
      <c r="M62747" s="93"/>
      <c r="N62747" s="119"/>
    </row>
    <row r="62748" spans="13:14" x14ac:dyDescent="0.2">
      <c r="M62748" s="93"/>
      <c r="N62748" s="119"/>
    </row>
    <row r="62749" spans="13:14" x14ac:dyDescent="0.2">
      <c r="M62749" s="93"/>
      <c r="N62749" s="119"/>
    </row>
    <row r="62750" spans="13:14" x14ac:dyDescent="0.2">
      <c r="M62750" s="93"/>
      <c r="N62750" s="119"/>
    </row>
    <row r="62751" spans="13:14" x14ac:dyDescent="0.2">
      <c r="M62751" s="93"/>
      <c r="N62751" s="119"/>
    </row>
    <row r="62752" spans="13:14" x14ac:dyDescent="0.2">
      <c r="M62752" s="93"/>
      <c r="N62752" s="119"/>
    </row>
    <row r="62753" spans="13:14" x14ac:dyDescent="0.2">
      <c r="M62753" s="93"/>
      <c r="N62753" s="119"/>
    </row>
    <row r="62754" spans="13:14" x14ac:dyDescent="0.2">
      <c r="M62754" s="93"/>
      <c r="N62754" s="119"/>
    </row>
    <row r="62755" spans="13:14" x14ac:dyDescent="0.2">
      <c r="M62755" s="93"/>
      <c r="N62755" s="119"/>
    </row>
    <row r="62756" spans="13:14" x14ac:dyDescent="0.2">
      <c r="M62756" s="93"/>
      <c r="N62756" s="119"/>
    </row>
    <row r="62757" spans="13:14" x14ac:dyDescent="0.2">
      <c r="M62757" s="93"/>
      <c r="N62757" s="119"/>
    </row>
    <row r="62758" spans="13:14" x14ac:dyDescent="0.2">
      <c r="M62758" s="93"/>
      <c r="N62758" s="119"/>
    </row>
    <row r="62759" spans="13:14" x14ac:dyDescent="0.2">
      <c r="M62759" s="93"/>
      <c r="N62759" s="119"/>
    </row>
    <row r="62760" spans="13:14" x14ac:dyDescent="0.2">
      <c r="M62760" s="93"/>
      <c r="N62760" s="119"/>
    </row>
    <row r="62761" spans="13:14" x14ac:dyDescent="0.2">
      <c r="M62761" s="93"/>
      <c r="N62761" s="119"/>
    </row>
    <row r="62762" spans="13:14" x14ac:dyDescent="0.2">
      <c r="M62762" s="93"/>
      <c r="N62762" s="119"/>
    </row>
    <row r="62763" spans="13:14" x14ac:dyDescent="0.2">
      <c r="M62763" s="93"/>
      <c r="N62763" s="119"/>
    </row>
    <row r="62764" spans="13:14" x14ac:dyDescent="0.2">
      <c r="M62764" s="93"/>
      <c r="N62764" s="119"/>
    </row>
    <row r="62765" spans="13:14" x14ac:dyDescent="0.2">
      <c r="M62765" s="93"/>
      <c r="N62765" s="119"/>
    </row>
    <row r="62766" spans="13:14" x14ac:dyDescent="0.2">
      <c r="M62766" s="93"/>
      <c r="N62766" s="119"/>
    </row>
    <row r="62767" spans="13:14" x14ac:dyDescent="0.2">
      <c r="M62767" s="93"/>
      <c r="N62767" s="119"/>
    </row>
    <row r="62768" spans="13:14" x14ac:dyDescent="0.2">
      <c r="M62768" s="93"/>
      <c r="N62768" s="119"/>
    </row>
    <row r="62769" spans="13:14" x14ac:dyDescent="0.2">
      <c r="M62769" s="93"/>
      <c r="N62769" s="119"/>
    </row>
    <row r="62770" spans="13:14" x14ac:dyDescent="0.2">
      <c r="M62770" s="93"/>
      <c r="N62770" s="119"/>
    </row>
    <row r="62771" spans="13:14" x14ac:dyDescent="0.2">
      <c r="M62771" s="93"/>
      <c r="N62771" s="119"/>
    </row>
    <row r="62772" spans="13:14" x14ac:dyDescent="0.2">
      <c r="M62772" s="93"/>
      <c r="N62772" s="119"/>
    </row>
    <row r="62773" spans="13:14" x14ac:dyDescent="0.2">
      <c r="M62773" s="93"/>
      <c r="N62773" s="119"/>
    </row>
    <row r="62774" spans="13:14" x14ac:dyDescent="0.2">
      <c r="M62774" s="93"/>
      <c r="N62774" s="119"/>
    </row>
    <row r="62775" spans="13:14" x14ac:dyDescent="0.2">
      <c r="M62775" s="93"/>
      <c r="N62775" s="119"/>
    </row>
    <row r="62776" spans="13:14" x14ac:dyDescent="0.2">
      <c r="M62776" s="93"/>
      <c r="N62776" s="119"/>
    </row>
    <row r="62777" spans="13:14" x14ac:dyDescent="0.2">
      <c r="M62777" s="93"/>
      <c r="N62777" s="119"/>
    </row>
    <row r="62778" spans="13:14" x14ac:dyDescent="0.2">
      <c r="M62778" s="93"/>
      <c r="N62778" s="119"/>
    </row>
    <row r="62779" spans="13:14" x14ac:dyDescent="0.2">
      <c r="M62779" s="93"/>
      <c r="N62779" s="119"/>
    </row>
    <row r="62780" spans="13:14" x14ac:dyDescent="0.2">
      <c r="M62780" s="93"/>
      <c r="N62780" s="119"/>
    </row>
    <row r="62781" spans="13:14" x14ac:dyDescent="0.2">
      <c r="M62781" s="93"/>
      <c r="N62781" s="119"/>
    </row>
    <row r="62782" spans="13:14" x14ac:dyDescent="0.2">
      <c r="M62782" s="93"/>
      <c r="N62782" s="119"/>
    </row>
    <row r="62783" spans="13:14" x14ac:dyDescent="0.2">
      <c r="M62783" s="93"/>
      <c r="N62783" s="119"/>
    </row>
    <row r="62784" spans="13:14" x14ac:dyDescent="0.2">
      <c r="M62784" s="93"/>
      <c r="N62784" s="119"/>
    </row>
    <row r="62785" spans="13:14" x14ac:dyDescent="0.2">
      <c r="M62785" s="93"/>
      <c r="N62785" s="119"/>
    </row>
    <row r="62786" spans="13:14" x14ac:dyDescent="0.2">
      <c r="M62786" s="93"/>
      <c r="N62786" s="119"/>
    </row>
    <row r="62787" spans="13:14" x14ac:dyDescent="0.2">
      <c r="M62787" s="93"/>
      <c r="N62787" s="119"/>
    </row>
    <row r="62788" spans="13:14" x14ac:dyDescent="0.2">
      <c r="M62788" s="93"/>
      <c r="N62788" s="119"/>
    </row>
    <row r="62789" spans="13:14" x14ac:dyDescent="0.2">
      <c r="M62789" s="93"/>
      <c r="N62789" s="119"/>
    </row>
    <row r="62790" spans="13:14" x14ac:dyDescent="0.2">
      <c r="M62790" s="93"/>
      <c r="N62790" s="119"/>
    </row>
    <row r="62791" spans="13:14" x14ac:dyDescent="0.2">
      <c r="M62791" s="93"/>
      <c r="N62791" s="119"/>
    </row>
    <row r="62792" spans="13:14" x14ac:dyDescent="0.2">
      <c r="M62792" s="93"/>
      <c r="N62792" s="119"/>
    </row>
    <row r="62793" spans="13:14" x14ac:dyDescent="0.2">
      <c r="M62793" s="93"/>
      <c r="N62793" s="119"/>
    </row>
    <row r="62794" spans="13:14" x14ac:dyDescent="0.2">
      <c r="M62794" s="93"/>
      <c r="N62794" s="119"/>
    </row>
    <row r="62795" spans="13:14" x14ac:dyDescent="0.2">
      <c r="M62795" s="93"/>
      <c r="N62795" s="119"/>
    </row>
    <row r="62796" spans="13:14" x14ac:dyDescent="0.2">
      <c r="M62796" s="93"/>
      <c r="N62796" s="119"/>
    </row>
    <row r="62797" spans="13:14" x14ac:dyDescent="0.2">
      <c r="M62797" s="93"/>
      <c r="N62797" s="119"/>
    </row>
    <row r="62798" spans="13:14" x14ac:dyDescent="0.2">
      <c r="M62798" s="93"/>
      <c r="N62798" s="119"/>
    </row>
    <row r="62799" spans="13:14" x14ac:dyDescent="0.2">
      <c r="M62799" s="93"/>
      <c r="N62799" s="119"/>
    </row>
    <row r="62800" spans="13:14" x14ac:dyDescent="0.2">
      <c r="M62800" s="93"/>
      <c r="N62800" s="119"/>
    </row>
    <row r="62801" spans="13:14" x14ac:dyDescent="0.2">
      <c r="M62801" s="93"/>
      <c r="N62801" s="119"/>
    </row>
    <row r="62802" spans="13:14" x14ac:dyDescent="0.2">
      <c r="M62802" s="93"/>
      <c r="N62802" s="119"/>
    </row>
    <row r="62803" spans="13:14" x14ac:dyDescent="0.2">
      <c r="M62803" s="93"/>
      <c r="N62803" s="119"/>
    </row>
    <row r="62804" spans="13:14" x14ac:dyDescent="0.2">
      <c r="M62804" s="93"/>
      <c r="N62804" s="119"/>
    </row>
    <row r="62805" spans="13:14" x14ac:dyDescent="0.2">
      <c r="M62805" s="93"/>
      <c r="N62805" s="119"/>
    </row>
    <row r="62806" spans="13:14" x14ac:dyDescent="0.2">
      <c r="M62806" s="93"/>
      <c r="N62806" s="119"/>
    </row>
    <row r="62807" spans="13:14" x14ac:dyDescent="0.2">
      <c r="M62807" s="93"/>
      <c r="N62807" s="119"/>
    </row>
    <row r="62808" spans="13:14" x14ac:dyDescent="0.2">
      <c r="M62808" s="93"/>
      <c r="N62808" s="119"/>
    </row>
    <row r="62809" spans="13:14" x14ac:dyDescent="0.2">
      <c r="M62809" s="93"/>
      <c r="N62809" s="119"/>
    </row>
    <row r="62810" spans="13:14" x14ac:dyDescent="0.2">
      <c r="M62810" s="93"/>
      <c r="N62810" s="119"/>
    </row>
    <row r="62811" spans="13:14" x14ac:dyDescent="0.2">
      <c r="M62811" s="93"/>
      <c r="N62811" s="119"/>
    </row>
    <row r="62812" spans="13:14" x14ac:dyDescent="0.2">
      <c r="M62812" s="93"/>
      <c r="N62812" s="119"/>
    </row>
    <row r="62813" spans="13:14" x14ac:dyDescent="0.2">
      <c r="M62813" s="93"/>
      <c r="N62813" s="119"/>
    </row>
    <row r="62814" spans="13:14" x14ac:dyDescent="0.2">
      <c r="M62814" s="93"/>
      <c r="N62814" s="119"/>
    </row>
    <row r="62815" spans="13:14" x14ac:dyDescent="0.2">
      <c r="M62815" s="93"/>
      <c r="N62815" s="119"/>
    </row>
    <row r="62816" spans="13:14" x14ac:dyDescent="0.2">
      <c r="M62816" s="93"/>
      <c r="N62816" s="119"/>
    </row>
    <row r="62817" spans="13:14" x14ac:dyDescent="0.2">
      <c r="M62817" s="93"/>
      <c r="N62817" s="119"/>
    </row>
    <row r="62818" spans="13:14" x14ac:dyDescent="0.2">
      <c r="M62818" s="93"/>
      <c r="N62818" s="119"/>
    </row>
    <row r="62819" spans="13:14" x14ac:dyDescent="0.2">
      <c r="M62819" s="93"/>
      <c r="N62819" s="119"/>
    </row>
    <row r="62820" spans="13:14" x14ac:dyDescent="0.2">
      <c r="M62820" s="93"/>
      <c r="N62820" s="119"/>
    </row>
    <row r="62821" spans="13:14" x14ac:dyDescent="0.2">
      <c r="M62821" s="93"/>
      <c r="N62821" s="119"/>
    </row>
    <row r="62822" spans="13:14" x14ac:dyDescent="0.2">
      <c r="M62822" s="93"/>
      <c r="N62822" s="119"/>
    </row>
    <row r="62823" spans="13:14" x14ac:dyDescent="0.2">
      <c r="M62823" s="93"/>
      <c r="N62823" s="119"/>
    </row>
    <row r="62824" spans="13:14" x14ac:dyDescent="0.2">
      <c r="M62824" s="93"/>
      <c r="N62824" s="119"/>
    </row>
    <row r="62825" spans="13:14" x14ac:dyDescent="0.2">
      <c r="M62825" s="93"/>
      <c r="N62825" s="119"/>
    </row>
    <row r="62826" spans="13:14" x14ac:dyDescent="0.2">
      <c r="M62826" s="93"/>
      <c r="N62826" s="119"/>
    </row>
    <row r="62827" spans="13:14" x14ac:dyDescent="0.2">
      <c r="M62827" s="93"/>
      <c r="N62827" s="119"/>
    </row>
    <row r="62828" spans="13:14" x14ac:dyDescent="0.2">
      <c r="M62828" s="93"/>
      <c r="N62828" s="119"/>
    </row>
    <row r="62829" spans="13:14" x14ac:dyDescent="0.2">
      <c r="M62829" s="93"/>
      <c r="N62829" s="119"/>
    </row>
    <row r="62830" spans="13:14" x14ac:dyDescent="0.2">
      <c r="M62830" s="93"/>
      <c r="N62830" s="119"/>
    </row>
    <row r="62831" spans="13:14" x14ac:dyDescent="0.2">
      <c r="M62831" s="93"/>
      <c r="N62831" s="119"/>
    </row>
    <row r="62832" spans="13:14" x14ac:dyDescent="0.2">
      <c r="M62832" s="93"/>
      <c r="N62832" s="119"/>
    </row>
    <row r="62833" spans="13:14" x14ac:dyDescent="0.2">
      <c r="M62833" s="93"/>
      <c r="N62833" s="119"/>
    </row>
    <row r="62834" spans="13:14" x14ac:dyDescent="0.2">
      <c r="M62834" s="93"/>
      <c r="N62834" s="119"/>
    </row>
    <row r="62835" spans="13:14" x14ac:dyDescent="0.2">
      <c r="M62835" s="93"/>
      <c r="N62835" s="119"/>
    </row>
    <row r="62836" spans="13:14" x14ac:dyDescent="0.2">
      <c r="M62836" s="93"/>
      <c r="N62836" s="119"/>
    </row>
    <row r="62837" spans="13:14" x14ac:dyDescent="0.2">
      <c r="M62837" s="93"/>
      <c r="N62837" s="119"/>
    </row>
    <row r="62838" spans="13:14" x14ac:dyDescent="0.2">
      <c r="M62838" s="93"/>
      <c r="N62838" s="119"/>
    </row>
    <row r="62839" spans="13:14" x14ac:dyDescent="0.2">
      <c r="M62839" s="93"/>
      <c r="N62839" s="119"/>
    </row>
    <row r="62840" spans="13:14" x14ac:dyDescent="0.2">
      <c r="M62840" s="93"/>
      <c r="N62840" s="119"/>
    </row>
    <row r="62841" spans="13:14" x14ac:dyDescent="0.2">
      <c r="M62841" s="93"/>
      <c r="N62841" s="119"/>
    </row>
    <row r="62842" spans="13:14" x14ac:dyDescent="0.2">
      <c r="M62842" s="93"/>
      <c r="N62842" s="119"/>
    </row>
    <row r="62843" spans="13:14" x14ac:dyDescent="0.2">
      <c r="M62843" s="93"/>
      <c r="N62843" s="119"/>
    </row>
    <row r="62844" spans="13:14" x14ac:dyDescent="0.2">
      <c r="M62844" s="93"/>
      <c r="N62844" s="119"/>
    </row>
    <row r="62845" spans="13:14" x14ac:dyDescent="0.2">
      <c r="M62845" s="93"/>
      <c r="N62845" s="119"/>
    </row>
    <row r="62846" spans="13:14" x14ac:dyDescent="0.2">
      <c r="M62846" s="93"/>
      <c r="N62846" s="119"/>
    </row>
    <row r="62847" spans="13:14" x14ac:dyDescent="0.2">
      <c r="M62847" s="93"/>
      <c r="N62847" s="119"/>
    </row>
    <row r="62848" spans="13:14" x14ac:dyDescent="0.2">
      <c r="M62848" s="93"/>
      <c r="N62848" s="119"/>
    </row>
    <row r="62849" spans="13:14" x14ac:dyDescent="0.2">
      <c r="M62849" s="93"/>
      <c r="N62849" s="119"/>
    </row>
    <row r="62850" spans="13:14" x14ac:dyDescent="0.2">
      <c r="M62850" s="93"/>
      <c r="N62850" s="119"/>
    </row>
    <row r="62851" spans="13:14" x14ac:dyDescent="0.2">
      <c r="M62851" s="93"/>
      <c r="N62851" s="119"/>
    </row>
    <row r="62852" spans="13:14" x14ac:dyDescent="0.2">
      <c r="M62852" s="93"/>
      <c r="N62852" s="119"/>
    </row>
    <row r="62853" spans="13:14" x14ac:dyDescent="0.2">
      <c r="M62853" s="93"/>
      <c r="N62853" s="119"/>
    </row>
    <row r="62854" spans="13:14" x14ac:dyDescent="0.2">
      <c r="M62854" s="93"/>
      <c r="N62854" s="119"/>
    </row>
    <row r="62855" spans="13:14" x14ac:dyDescent="0.2">
      <c r="M62855" s="93"/>
      <c r="N62855" s="119"/>
    </row>
    <row r="62856" spans="13:14" x14ac:dyDescent="0.2">
      <c r="M62856" s="93"/>
      <c r="N62856" s="119"/>
    </row>
    <row r="62857" spans="13:14" x14ac:dyDescent="0.2">
      <c r="M62857" s="93"/>
      <c r="N62857" s="119"/>
    </row>
    <row r="62858" spans="13:14" x14ac:dyDescent="0.2">
      <c r="M62858" s="93"/>
      <c r="N62858" s="119"/>
    </row>
    <row r="62859" spans="13:14" x14ac:dyDescent="0.2">
      <c r="M62859" s="93"/>
      <c r="N62859" s="119"/>
    </row>
    <row r="62860" spans="13:14" x14ac:dyDescent="0.2">
      <c r="M62860" s="93"/>
      <c r="N62860" s="119"/>
    </row>
    <row r="62861" spans="13:14" x14ac:dyDescent="0.2">
      <c r="M62861" s="93"/>
      <c r="N62861" s="119"/>
    </row>
    <row r="62862" spans="13:14" x14ac:dyDescent="0.2">
      <c r="M62862" s="93"/>
      <c r="N62862" s="119"/>
    </row>
    <row r="62863" spans="13:14" x14ac:dyDescent="0.2">
      <c r="M62863" s="93"/>
      <c r="N62863" s="119"/>
    </row>
    <row r="62864" spans="13:14" x14ac:dyDescent="0.2">
      <c r="M62864" s="93"/>
      <c r="N62864" s="119"/>
    </row>
    <row r="62865" spans="13:14" x14ac:dyDescent="0.2">
      <c r="M62865" s="93"/>
      <c r="N62865" s="119"/>
    </row>
    <row r="62866" spans="13:14" x14ac:dyDescent="0.2">
      <c r="M62866" s="93"/>
      <c r="N62866" s="119"/>
    </row>
    <row r="62867" spans="13:14" x14ac:dyDescent="0.2">
      <c r="M62867" s="93"/>
      <c r="N62867" s="119"/>
    </row>
    <row r="62868" spans="13:14" x14ac:dyDescent="0.2">
      <c r="M62868" s="93"/>
      <c r="N62868" s="119"/>
    </row>
    <row r="62869" spans="13:14" x14ac:dyDescent="0.2">
      <c r="M62869" s="93"/>
      <c r="N62869" s="119"/>
    </row>
    <row r="62870" spans="13:14" x14ac:dyDescent="0.2">
      <c r="M62870" s="93"/>
      <c r="N62870" s="119"/>
    </row>
    <row r="62871" spans="13:14" x14ac:dyDescent="0.2">
      <c r="M62871" s="93"/>
      <c r="N62871" s="119"/>
    </row>
    <row r="62872" spans="13:14" x14ac:dyDescent="0.2">
      <c r="M62872" s="93"/>
      <c r="N62872" s="119"/>
    </row>
    <row r="62873" spans="13:14" x14ac:dyDescent="0.2">
      <c r="M62873" s="93"/>
      <c r="N62873" s="119"/>
    </row>
    <row r="62874" spans="13:14" x14ac:dyDescent="0.2">
      <c r="M62874" s="93"/>
      <c r="N62874" s="119"/>
    </row>
    <row r="62875" spans="13:14" x14ac:dyDescent="0.2">
      <c r="M62875" s="93"/>
      <c r="N62875" s="119"/>
    </row>
    <row r="62876" spans="13:14" x14ac:dyDescent="0.2">
      <c r="M62876" s="93"/>
      <c r="N62876" s="119"/>
    </row>
    <row r="62877" spans="13:14" x14ac:dyDescent="0.2">
      <c r="M62877" s="93"/>
      <c r="N62877" s="119"/>
    </row>
    <row r="62878" spans="13:14" x14ac:dyDescent="0.2">
      <c r="M62878" s="93"/>
      <c r="N62878" s="119"/>
    </row>
    <row r="62879" spans="13:14" x14ac:dyDescent="0.2">
      <c r="M62879" s="93"/>
      <c r="N62879" s="119"/>
    </row>
    <row r="62880" spans="13:14" x14ac:dyDescent="0.2">
      <c r="M62880" s="93"/>
      <c r="N62880" s="119"/>
    </row>
    <row r="62881" spans="13:14" x14ac:dyDescent="0.2">
      <c r="M62881" s="93"/>
      <c r="N62881" s="119"/>
    </row>
    <row r="62882" spans="13:14" x14ac:dyDescent="0.2">
      <c r="M62882" s="93"/>
      <c r="N62882" s="119"/>
    </row>
    <row r="62883" spans="13:14" x14ac:dyDescent="0.2">
      <c r="M62883" s="93"/>
      <c r="N62883" s="119"/>
    </row>
    <row r="62884" spans="13:14" x14ac:dyDescent="0.2">
      <c r="M62884" s="93"/>
      <c r="N62884" s="119"/>
    </row>
    <row r="62885" spans="13:14" x14ac:dyDescent="0.2">
      <c r="M62885" s="93"/>
      <c r="N62885" s="119"/>
    </row>
    <row r="62886" spans="13:14" x14ac:dyDescent="0.2">
      <c r="M62886" s="93"/>
      <c r="N62886" s="119"/>
    </row>
    <row r="62887" spans="13:14" x14ac:dyDescent="0.2">
      <c r="M62887" s="93"/>
      <c r="N62887" s="119"/>
    </row>
    <row r="62888" spans="13:14" x14ac:dyDescent="0.2">
      <c r="M62888" s="93"/>
      <c r="N62888" s="119"/>
    </row>
    <row r="62889" spans="13:14" x14ac:dyDescent="0.2">
      <c r="M62889" s="93"/>
      <c r="N62889" s="119"/>
    </row>
    <row r="62890" spans="13:14" x14ac:dyDescent="0.2">
      <c r="M62890" s="93"/>
      <c r="N62890" s="119"/>
    </row>
    <row r="62891" spans="13:14" x14ac:dyDescent="0.2">
      <c r="M62891" s="93"/>
      <c r="N62891" s="119"/>
    </row>
    <row r="62892" spans="13:14" x14ac:dyDescent="0.2">
      <c r="M62892" s="93"/>
      <c r="N62892" s="119"/>
    </row>
    <row r="62893" spans="13:14" x14ac:dyDescent="0.2">
      <c r="M62893" s="93"/>
      <c r="N62893" s="119"/>
    </row>
    <row r="62894" spans="13:14" x14ac:dyDescent="0.2">
      <c r="M62894" s="93"/>
      <c r="N62894" s="119"/>
    </row>
    <row r="62895" spans="13:14" x14ac:dyDescent="0.2">
      <c r="M62895" s="93"/>
      <c r="N62895" s="119"/>
    </row>
    <row r="62896" spans="13:14" x14ac:dyDescent="0.2">
      <c r="M62896" s="93"/>
      <c r="N62896" s="119"/>
    </row>
    <row r="62897" spans="13:14" x14ac:dyDescent="0.2">
      <c r="M62897" s="93"/>
      <c r="N62897" s="119"/>
    </row>
    <row r="62898" spans="13:14" x14ac:dyDescent="0.2">
      <c r="M62898" s="93"/>
      <c r="N62898" s="119"/>
    </row>
    <row r="62899" spans="13:14" x14ac:dyDescent="0.2">
      <c r="M62899" s="93"/>
      <c r="N62899" s="119"/>
    </row>
    <row r="62900" spans="13:14" x14ac:dyDescent="0.2">
      <c r="M62900" s="93"/>
      <c r="N62900" s="119"/>
    </row>
    <row r="62901" spans="13:14" x14ac:dyDescent="0.2">
      <c r="M62901" s="93"/>
      <c r="N62901" s="119"/>
    </row>
    <row r="62902" spans="13:14" x14ac:dyDescent="0.2">
      <c r="M62902" s="93"/>
      <c r="N62902" s="119"/>
    </row>
    <row r="62903" spans="13:14" x14ac:dyDescent="0.2">
      <c r="M62903" s="93"/>
      <c r="N62903" s="119"/>
    </row>
    <row r="62904" spans="13:14" x14ac:dyDescent="0.2">
      <c r="M62904" s="93"/>
      <c r="N62904" s="119"/>
    </row>
    <row r="62905" spans="13:14" x14ac:dyDescent="0.2">
      <c r="M62905" s="93"/>
      <c r="N62905" s="119"/>
    </row>
    <row r="62906" spans="13:14" x14ac:dyDescent="0.2">
      <c r="M62906" s="93"/>
      <c r="N62906" s="119"/>
    </row>
    <row r="62907" spans="13:14" x14ac:dyDescent="0.2">
      <c r="M62907" s="93"/>
      <c r="N62907" s="119"/>
    </row>
    <row r="62908" spans="13:14" x14ac:dyDescent="0.2">
      <c r="M62908" s="93"/>
      <c r="N62908" s="119"/>
    </row>
    <row r="62909" spans="13:14" x14ac:dyDescent="0.2">
      <c r="M62909" s="93"/>
      <c r="N62909" s="119"/>
    </row>
    <row r="62910" spans="13:14" x14ac:dyDescent="0.2">
      <c r="M62910" s="93"/>
      <c r="N62910" s="119"/>
    </row>
    <row r="62911" spans="13:14" x14ac:dyDescent="0.2">
      <c r="M62911" s="93"/>
      <c r="N62911" s="119"/>
    </row>
    <row r="62912" spans="13:14" x14ac:dyDescent="0.2">
      <c r="M62912" s="93"/>
      <c r="N62912" s="119"/>
    </row>
    <row r="62913" spans="13:14" x14ac:dyDescent="0.2">
      <c r="M62913" s="93"/>
      <c r="N62913" s="119"/>
    </row>
    <row r="62914" spans="13:14" x14ac:dyDescent="0.2">
      <c r="M62914" s="93"/>
      <c r="N62914" s="119"/>
    </row>
    <row r="62915" spans="13:14" x14ac:dyDescent="0.2">
      <c r="M62915" s="93"/>
      <c r="N62915" s="119"/>
    </row>
    <row r="62916" spans="13:14" x14ac:dyDescent="0.2">
      <c r="M62916" s="93"/>
      <c r="N62916" s="119"/>
    </row>
    <row r="62917" spans="13:14" x14ac:dyDescent="0.2">
      <c r="M62917" s="93"/>
      <c r="N62917" s="119"/>
    </row>
    <row r="62918" spans="13:14" x14ac:dyDescent="0.2">
      <c r="M62918" s="93"/>
      <c r="N62918" s="119"/>
    </row>
    <row r="62919" spans="13:14" x14ac:dyDescent="0.2">
      <c r="M62919" s="93"/>
      <c r="N62919" s="119"/>
    </row>
    <row r="62920" spans="13:14" x14ac:dyDescent="0.2">
      <c r="M62920" s="93"/>
      <c r="N62920" s="119"/>
    </row>
    <row r="62921" spans="13:14" x14ac:dyDescent="0.2">
      <c r="M62921" s="93"/>
      <c r="N62921" s="119"/>
    </row>
    <row r="62922" spans="13:14" x14ac:dyDescent="0.2">
      <c r="M62922" s="93"/>
      <c r="N62922" s="119"/>
    </row>
    <row r="62923" spans="13:14" x14ac:dyDescent="0.2">
      <c r="M62923" s="93"/>
      <c r="N62923" s="119"/>
    </row>
    <row r="62924" spans="13:14" x14ac:dyDescent="0.2">
      <c r="M62924" s="93"/>
      <c r="N62924" s="119"/>
    </row>
    <row r="62925" spans="13:14" x14ac:dyDescent="0.2">
      <c r="M62925" s="93"/>
      <c r="N62925" s="119"/>
    </row>
    <row r="62926" spans="13:14" x14ac:dyDescent="0.2">
      <c r="M62926" s="93"/>
      <c r="N62926" s="119"/>
    </row>
    <row r="62927" spans="13:14" x14ac:dyDescent="0.2">
      <c r="M62927" s="93"/>
      <c r="N62927" s="119"/>
    </row>
    <row r="62928" spans="13:14" x14ac:dyDescent="0.2">
      <c r="M62928" s="93"/>
      <c r="N62928" s="119"/>
    </row>
    <row r="62929" spans="13:14" x14ac:dyDescent="0.2">
      <c r="M62929" s="93"/>
      <c r="N62929" s="119"/>
    </row>
    <row r="62930" spans="13:14" x14ac:dyDescent="0.2">
      <c r="M62930" s="93"/>
      <c r="N62930" s="119"/>
    </row>
    <row r="62931" spans="13:14" x14ac:dyDescent="0.2">
      <c r="M62931" s="93"/>
      <c r="N62931" s="119"/>
    </row>
    <row r="62932" spans="13:14" x14ac:dyDescent="0.2">
      <c r="M62932" s="93"/>
      <c r="N62932" s="119"/>
    </row>
    <row r="62933" spans="13:14" x14ac:dyDescent="0.2">
      <c r="M62933" s="93"/>
      <c r="N62933" s="119"/>
    </row>
    <row r="62934" spans="13:14" x14ac:dyDescent="0.2">
      <c r="M62934" s="93"/>
      <c r="N62934" s="119"/>
    </row>
    <row r="62935" spans="13:14" x14ac:dyDescent="0.2">
      <c r="M62935" s="93"/>
      <c r="N62935" s="119"/>
    </row>
    <row r="62936" spans="13:14" x14ac:dyDescent="0.2">
      <c r="M62936" s="93"/>
      <c r="N62936" s="119"/>
    </row>
    <row r="62937" spans="13:14" x14ac:dyDescent="0.2">
      <c r="M62937" s="93"/>
      <c r="N62937" s="119"/>
    </row>
    <row r="62938" spans="13:14" x14ac:dyDescent="0.2">
      <c r="M62938" s="93"/>
      <c r="N62938" s="119"/>
    </row>
    <row r="62939" spans="13:14" x14ac:dyDescent="0.2">
      <c r="M62939" s="93"/>
      <c r="N62939" s="119"/>
    </row>
    <row r="62940" spans="13:14" x14ac:dyDescent="0.2">
      <c r="M62940" s="93"/>
      <c r="N62940" s="119"/>
    </row>
    <row r="62941" spans="13:14" x14ac:dyDescent="0.2">
      <c r="M62941" s="93"/>
      <c r="N62941" s="119"/>
    </row>
    <row r="62942" spans="13:14" x14ac:dyDescent="0.2">
      <c r="M62942" s="93"/>
      <c r="N62942" s="119"/>
    </row>
    <row r="62943" spans="13:14" x14ac:dyDescent="0.2">
      <c r="M62943" s="93"/>
      <c r="N62943" s="119"/>
    </row>
    <row r="62944" spans="13:14" x14ac:dyDescent="0.2">
      <c r="M62944" s="93"/>
      <c r="N62944" s="119"/>
    </row>
    <row r="62945" spans="13:14" x14ac:dyDescent="0.2">
      <c r="M62945" s="93"/>
      <c r="N62945" s="119"/>
    </row>
    <row r="62946" spans="13:14" x14ac:dyDescent="0.2">
      <c r="M62946" s="93"/>
      <c r="N62946" s="119"/>
    </row>
    <row r="62947" spans="13:14" x14ac:dyDescent="0.2">
      <c r="M62947" s="93"/>
      <c r="N62947" s="119"/>
    </row>
    <row r="62948" spans="13:14" x14ac:dyDescent="0.2">
      <c r="M62948" s="93"/>
      <c r="N62948" s="119"/>
    </row>
    <row r="62949" spans="13:14" x14ac:dyDescent="0.2">
      <c r="M62949" s="93"/>
      <c r="N62949" s="119"/>
    </row>
    <row r="62950" spans="13:14" x14ac:dyDescent="0.2">
      <c r="M62950" s="93"/>
      <c r="N62950" s="119"/>
    </row>
    <row r="62951" spans="13:14" x14ac:dyDescent="0.2">
      <c r="M62951" s="93"/>
      <c r="N62951" s="119"/>
    </row>
    <row r="62952" spans="13:14" x14ac:dyDescent="0.2">
      <c r="M62952" s="93"/>
      <c r="N62952" s="119"/>
    </row>
    <row r="62953" spans="13:14" x14ac:dyDescent="0.2">
      <c r="M62953" s="93"/>
      <c r="N62953" s="119"/>
    </row>
    <row r="62954" spans="13:14" x14ac:dyDescent="0.2">
      <c r="M62954" s="93"/>
      <c r="N62954" s="119"/>
    </row>
    <row r="62955" spans="13:14" x14ac:dyDescent="0.2">
      <c r="M62955" s="93"/>
      <c r="N62955" s="119"/>
    </row>
    <row r="62956" spans="13:14" x14ac:dyDescent="0.2">
      <c r="M62956" s="93"/>
      <c r="N62956" s="119"/>
    </row>
    <row r="62957" spans="13:14" x14ac:dyDescent="0.2">
      <c r="M62957" s="93"/>
      <c r="N62957" s="119"/>
    </row>
    <row r="62958" spans="13:14" x14ac:dyDescent="0.2">
      <c r="M62958" s="93"/>
      <c r="N62958" s="119"/>
    </row>
    <row r="62959" spans="13:14" x14ac:dyDescent="0.2">
      <c r="M62959" s="93"/>
      <c r="N62959" s="119"/>
    </row>
    <row r="62960" spans="13:14" x14ac:dyDescent="0.2">
      <c r="M62960" s="93"/>
      <c r="N62960" s="119"/>
    </row>
    <row r="62961" spans="13:14" x14ac:dyDescent="0.2">
      <c r="M62961" s="93"/>
      <c r="N62961" s="119"/>
    </row>
    <row r="62962" spans="13:14" x14ac:dyDescent="0.2">
      <c r="M62962" s="93"/>
      <c r="N62962" s="119"/>
    </row>
    <row r="62963" spans="13:14" x14ac:dyDescent="0.2">
      <c r="M62963" s="93"/>
      <c r="N62963" s="119"/>
    </row>
    <row r="62964" spans="13:14" x14ac:dyDescent="0.2">
      <c r="M62964" s="93"/>
      <c r="N62964" s="119"/>
    </row>
    <row r="62965" spans="13:14" x14ac:dyDescent="0.2">
      <c r="M62965" s="93"/>
      <c r="N62965" s="119"/>
    </row>
    <row r="62966" spans="13:14" x14ac:dyDescent="0.2">
      <c r="M62966" s="93"/>
      <c r="N62966" s="119"/>
    </row>
    <row r="62967" spans="13:14" x14ac:dyDescent="0.2">
      <c r="M62967" s="93"/>
      <c r="N62967" s="119"/>
    </row>
    <row r="62968" spans="13:14" x14ac:dyDescent="0.2">
      <c r="M62968" s="93"/>
      <c r="N62968" s="119"/>
    </row>
    <row r="62969" spans="13:14" x14ac:dyDescent="0.2">
      <c r="M62969" s="93"/>
      <c r="N62969" s="119"/>
    </row>
    <row r="62970" spans="13:14" x14ac:dyDescent="0.2">
      <c r="M62970" s="93"/>
      <c r="N62970" s="119"/>
    </row>
    <row r="62971" spans="13:14" x14ac:dyDescent="0.2">
      <c r="M62971" s="93"/>
      <c r="N62971" s="119"/>
    </row>
    <row r="62972" spans="13:14" x14ac:dyDescent="0.2">
      <c r="M62972" s="93"/>
      <c r="N62972" s="119"/>
    </row>
    <row r="62973" spans="13:14" x14ac:dyDescent="0.2">
      <c r="M62973" s="93"/>
      <c r="N62973" s="119"/>
    </row>
    <row r="62974" spans="13:14" x14ac:dyDescent="0.2">
      <c r="M62974" s="93"/>
      <c r="N62974" s="119"/>
    </row>
    <row r="62975" spans="13:14" x14ac:dyDescent="0.2">
      <c r="M62975" s="93"/>
      <c r="N62975" s="119"/>
    </row>
    <row r="62976" spans="13:14" x14ac:dyDescent="0.2">
      <c r="M62976" s="93"/>
      <c r="N62976" s="119"/>
    </row>
    <row r="62977" spans="13:14" x14ac:dyDescent="0.2">
      <c r="M62977" s="93"/>
      <c r="N62977" s="119"/>
    </row>
    <row r="62978" spans="13:14" x14ac:dyDescent="0.2">
      <c r="M62978" s="93"/>
      <c r="N62978" s="119"/>
    </row>
    <row r="62979" spans="13:14" x14ac:dyDescent="0.2">
      <c r="M62979" s="93"/>
      <c r="N62979" s="119"/>
    </row>
    <row r="62980" spans="13:14" x14ac:dyDescent="0.2">
      <c r="M62980" s="93"/>
      <c r="N62980" s="119"/>
    </row>
    <row r="62981" spans="13:14" x14ac:dyDescent="0.2">
      <c r="M62981" s="93"/>
      <c r="N62981" s="119"/>
    </row>
    <row r="62982" spans="13:14" x14ac:dyDescent="0.2">
      <c r="M62982" s="93"/>
      <c r="N62982" s="119"/>
    </row>
    <row r="62983" spans="13:14" x14ac:dyDescent="0.2">
      <c r="M62983" s="93"/>
      <c r="N62983" s="119"/>
    </row>
    <row r="62984" spans="13:14" x14ac:dyDescent="0.2">
      <c r="M62984" s="93"/>
      <c r="N62984" s="119"/>
    </row>
    <row r="62985" spans="13:14" x14ac:dyDescent="0.2">
      <c r="M62985" s="93"/>
      <c r="N62985" s="119"/>
    </row>
    <row r="62986" spans="13:14" x14ac:dyDescent="0.2">
      <c r="M62986" s="93"/>
      <c r="N62986" s="119"/>
    </row>
    <row r="62987" spans="13:14" x14ac:dyDescent="0.2">
      <c r="M62987" s="93"/>
      <c r="N62987" s="119"/>
    </row>
    <row r="62988" spans="13:14" x14ac:dyDescent="0.2">
      <c r="M62988" s="93"/>
      <c r="N62988" s="119"/>
    </row>
    <row r="62989" spans="13:14" x14ac:dyDescent="0.2">
      <c r="M62989" s="93"/>
      <c r="N62989" s="119"/>
    </row>
    <row r="62990" spans="13:14" x14ac:dyDescent="0.2">
      <c r="M62990" s="93"/>
      <c r="N62990" s="119"/>
    </row>
    <row r="62991" spans="13:14" x14ac:dyDescent="0.2">
      <c r="M62991" s="93"/>
      <c r="N62991" s="119"/>
    </row>
    <row r="62992" spans="13:14" x14ac:dyDescent="0.2">
      <c r="M62992" s="93"/>
      <c r="N62992" s="119"/>
    </row>
    <row r="62993" spans="13:14" x14ac:dyDescent="0.2">
      <c r="M62993" s="93"/>
      <c r="N62993" s="119"/>
    </row>
    <row r="62994" spans="13:14" x14ac:dyDescent="0.2">
      <c r="M62994" s="93"/>
      <c r="N62994" s="119"/>
    </row>
    <row r="62995" spans="13:14" x14ac:dyDescent="0.2">
      <c r="M62995" s="93"/>
      <c r="N62995" s="119"/>
    </row>
    <row r="62996" spans="13:14" x14ac:dyDescent="0.2">
      <c r="M62996" s="93"/>
      <c r="N62996" s="119"/>
    </row>
    <row r="62997" spans="13:14" x14ac:dyDescent="0.2">
      <c r="M62997" s="93"/>
      <c r="N62997" s="119"/>
    </row>
    <row r="62998" spans="13:14" x14ac:dyDescent="0.2">
      <c r="M62998" s="93"/>
      <c r="N62998" s="119"/>
    </row>
    <row r="62999" spans="13:14" x14ac:dyDescent="0.2">
      <c r="M62999" s="93"/>
      <c r="N62999" s="119"/>
    </row>
    <row r="63000" spans="13:14" x14ac:dyDescent="0.2">
      <c r="M63000" s="93"/>
      <c r="N63000" s="119"/>
    </row>
    <row r="63001" spans="13:14" x14ac:dyDescent="0.2">
      <c r="M63001" s="93"/>
      <c r="N63001" s="119"/>
    </row>
    <row r="63002" spans="13:14" x14ac:dyDescent="0.2">
      <c r="M63002" s="93"/>
      <c r="N63002" s="119"/>
    </row>
    <row r="63003" spans="13:14" x14ac:dyDescent="0.2">
      <c r="M63003" s="93"/>
      <c r="N63003" s="119"/>
    </row>
    <row r="63004" spans="13:14" x14ac:dyDescent="0.2">
      <c r="M63004" s="93"/>
      <c r="N63004" s="119"/>
    </row>
    <row r="63005" spans="13:14" x14ac:dyDescent="0.2">
      <c r="M63005" s="93"/>
      <c r="N63005" s="119"/>
    </row>
    <row r="63006" spans="13:14" x14ac:dyDescent="0.2">
      <c r="M63006" s="93"/>
      <c r="N63006" s="119"/>
    </row>
    <row r="63007" spans="13:14" x14ac:dyDescent="0.2">
      <c r="M63007" s="93"/>
      <c r="N63007" s="119"/>
    </row>
    <row r="63008" spans="13:14" x14ac:dyDescent="0.2">
      <c r="M63008" s="93"/>
      <c r="N63008" s="119"/>
    </row>
    <row r="63009" spans="13:14" x14ac:dyDescent="0.2">
      <c r="M63009" s="93"/>
      <c r="N63009" s="119"/>
    </row>
    <row r="63010" spans="13:14" x14ac:dyDescent="0.2">
      <c r="M63010" s="93"/>
      <c r="N63010" s="119"/>
    </row>
    <row r="63011" spans="13:14" x14ac:dyDescent="0.2">
      <c r="M63011" s="93"/>
      <c r="N63011" s="119"/>
    </row>
    <row r="63012" spans="13:14" x14ac:dyDescent="0.2">
      <c r="M63012" s="93"/>
      <c r="N63012" s="119"/>
    </row>
    <row r="63013" spans="13:14" x14ac:dyDescent="0.2">
      <c r="M63013" s="93"/>
      <c r="N63013" s="119"/>
    </row>
    <row r="63014" spans="13:14" x14ac:dyDescent="0.2">
      <c r="M63014" s="93"/>
      <c r="N63014" s="119"/>
    </row>
    <row r="63015" spans="13:14" x14ac:dyDescent="0.2">
      <c r="M63015" s="93"/>
      <c r="N63015" s="119"/>
    </row>
    <row r="63016" spans="13:14" x14ac:dyDescent="0.2">
      <c r="M63016" s="93"/>
      <c r="N63016" s="119"/>
    </row>
    <row r="63017" spans="13:14" x14ac:dyDescent="0.2">
      <c r="M63017" s="93"/>
      <c r="N63017" s="119"/>
    </row>
    <row r="63018" spans="13:14" x14ac:dyDescent="0.2">
      <c r="M63018" s="93"/>
      <c r="N63018" s="119"/>
    </row>
    <row r="63019" spans="13:14" x14ac:dyDescent="0.2">
      <c r="M63019" s="93"/>
      <c r="N63019" s="119"/>
    </row>
    <row r="63020" spans="13:14" x14ac:dyDescent="0.2">
      <c r="M63020" s="93"/>
      <c r="N63020" s="119"/>
    </row>
    <row r="63021" spans="13:14" x14ac:dyDescent="0.2">
      <c r="M63021" s="93"/>
      <c r="N63021" s="119"/>
    </row>
    <row r="63022" spans="13:14" x14ac:dyDescent="0.2">
      <c r="M63022" s="93"/>
      <c r="N63022" s="119"/>
    </row>
    <row r="63023" spans="13:14" x14ac:dyDescent="0.2">
      <c r="M63023" s="93"/>
      <c r="N63023" s="119"/>
    </row>
    <row r="63024" spans="13:14" x14ac:dyDescent="0.2">
      <c r="M63024" s="93"/>
      <c r="N63024" s="119"/>
    </row>
    <row r="63025" spans="13:14" x14ac:dyDescent="0.2">
      <c r="M63025" s="93"/>
      <c r="N63025" s="119"/>
    </row>
    <row r="63026" spans="13:14" x14ac:dyDescent="0.2">
      <c r="M63026" s="93"/>
      <c r="N63026" s="119"/>
    </row>
    <row r="63027" spans="13:14" x14ac:dyDescent="0.2">
      <c r="M63027" s="93"/>
      <c r="N63027" s="119"/>
    </row>
    <row r="63028" spans="13:14" x14ac:dyDescent="0.2">
      <c r="M63028" s="93"/>
      <c r="N63028" s="119"/>
    </row>
    <row r="63029" spans="13:14" x14ac:dyDescent="0.2">
      <c r="M63029" s="93"/>
      <c r="N63029" s="119"/>
    </row>
    <row r="63030" spans="13:14" x14ac:dyDescent="0.2">
      <c r="M63030" s="93"/>
      <c r="N63030" s="119"/>
    </row>
    <row r="63031" spans="13:14" x14ac:dyDescent="0.2">
      <c r="M63031" s="93"/>
      <c r="N63031" s="119"/>
    </row>
    <row r="63032" spans="13:14" x14ac:dyDescent="0.2">
      <c r="M63032" s="93"/>
      <c r="N63032" s="119"/>
    </row>
    <row r="63033" spans="13:14" x14ac:dyDescent="0.2">
      <c r="M63033" s="93"/>
      <c r="N63033" s="119"/>
    </row>
    <row r="63034" spans="13:14" x14ac:dyDescent="0.2">
      <c r="M63034" s="93"/>
      <c r="N63034" s="119"/>
    </row>
    <row r="63035" spans="13:14" x14ac:dyDescent="0.2">
      <c r="M63035" s="93"/>
      <c r="N63035" s="119"/>
    </row>
    <row r="63036" spans="13:14" x14ac:dyDescent="0.2">
      <c r="M63036" s="93"/>
      <c r="N63036" s="119"/>
    </row>
    <row r="63037" spans="13:14" x14ac:dyDescent="0.2">
      <c r="M63037" s="93"/>
      <c r="N63037" s="119"/>
    </row>
    <row r="63038" spans="13:14" x14ac:dyDescent="0.2">
      <c r="M63038" s="93"/>
      <c r="N63038" s="119"/>
    </row>
    <row r="63039" spans="13:14" x14ac:dyDescent="0.2">
      <c r="M63039" s="93"/>
      <c r="N63039" s="119"/>
    </row>
    <row r="63040" spans="13:14" x14ac:dyDescent="0.2">
      <c r="M63040" s="93"/>
      <c r="N63040" s="119"/>
    </row>
    <row r="63041" spans="13:14" x14ac:dyDescent="0.2">
      <c r="M63041" s="93"/>
      <c r="N63041" s="119"/>
    </row>
    <row r="63042" spans="13:14" x14ac:dyDescent="0.2">
      <c r="M63042" s="93"/>
      <c r="N63042" s="119"/>
    </row>
    <row r="63043" spans="13:14" x14ac:dyDescent="0.2">
      <c r="M63043" s="93"/>
      <c r="N63043" s="119"/>
    </row>
    <row r="63044" spans="13:14" x14ac:dyDescent="0.2">
      <c r="M63044" s="93"/>
      <c r="N63044" s="119"/>
    </row>
    <row r="63045" spans="13:14" x14ac:dyDescent="0.2">
      <c r="M63045" s="93"/>
      <c r="N63045" s="119"/>
    </row>
    <row r="63046" spans="13:14" x14ac:dyDescent="0.2">
      <c r="M63046" s="93"/>
      <c r="N63046" s="119"/>
    </row>
    <row r="63047" spans="13:14" x14ac:dyDescent="0.2">
      <c r="M63047" s="93"/>
      <c r="N63047" s="119"/>
    </row>
    <row r="63048" spans="13:14" x14ac:dyDescent="0.2">
      <c r="M63048" s="93"/>
      <c r="N63048" s="119"/>
    </row>
    <row r="63049" spans="13:14" x14ac:dyDescent="0.2">
      <c r="M63049" s="93"/>
      <c r="N63049" s="119"/>
    </row>
    <row r="63050" spans="13:14" x14ac:dyDescent="0.2">
      <c r="M63050" s="93"/>
      <c r="N63050" s="119"/>
    </row>
    <row r="63051" spans="13:14" x14ac:dyDescent="0.2">
      <c r="M63051" s="93"/>
      <c r="N63051" s="119"/>
    </row>
    <row r="63052" spans="13:14" x14ac:dyDescent="0.2">
      <c r="M63052" s="93"/>
      <c r="N63052" s="119"/>
    </row>
    <row r="63053" spans="13:14" x14ac:dyDescent="0.2">
      <c r="M63053" s="93"/>
      <c r="N63053" s="119"/>
    </row>
    <row r="63054" spans="13:14" x14ac:dyDescent="0.2">
      <c r="M63054" s="93"/>
      <c r="N63054" s="119"/>
    </row>
    <row r="63055" spans="13:14" x14ac:dyDescent="0.2">
      <c r="M63055" s="93"/>
      <c r="N63055" s="119"/>
    </row>
    <row r="63056" spans="13:14" x14ac:dyDescent="0.2">
      <c r="M63056" s="93"/>
      <c r="N63056" s="119"/>
    </row>
    <row r="63057" spans="13:14" x14ac:dyDescent="0.2">
      <c r="M63057" s="93"/>
      <c r="N63057" s="119"/>
    </row>
    <row r="63058" spans="13:14" x14ac:dyDescent="0.2">
      <c r="M63058" s="93"/>
      <c r="N63058" s="119"/>
    </row>
    <row r="63059" spans="13:14" x14ac:dyDescent="0.2">
      <c r="M63059" s="93"/>
      <c r="N63059" s="119"/>
    </row>
    <row r="63060" spans="13:14" x14ac:dyDescent="0.2">
      <c r="M63060" s="93"/>
      <c r="N63060" s="119"/>
    </row>
    <row r="63061" spans="13:14" x14ac:dyDescent="0.2">
      <c r="M63061" s="93"/>
      <c r="N63061" s="119"/>
    </row>
    <row r="63062" spans="13:14" x14ac:dyDescent="0.2">
      <c r="M63062" s="93"/>
      <c r="N63062" s="119"/>
    </row>
    <row r="63063" spans="13:14" x14ac:dyDescent="0.2">
      <c r="M63063" s="93"/>
      <c r="N63063" s="119"/>
    </row>
    <row r="63064" spans="13:14" x14ac:dyDescent="0.2">
      <c r="M63064" s="93"/>
      <c r="N63064" s="119"/>
    </row>
    <row r="63065" spans="13:14" x14ac:dyDescent="0.2">
      <c r="M63065" s="93"/>
      <c r="N63065" s="119"/>
    </row>
    <row r="63066" spans="13:14" x14ac:dyDescent="0.2">
      <c r="M63066" s="93"/>
      <c r="N63066" s="119"/>
    </row>
    <row r="63067" spans="13:14" x14ac:dyDescent="0.2">
      <c r="M63067" s="93"/>
      <c r="N63067" s="119"/>
    </row>
    <row r="63068" spans="13:14" x14ac:dyDescent="0.2">
      <c r="M63068" s="93"/>
      <c r="N63068" s="119"/>
    </row>
    <row r="63069" spans="13:14" x14ac:dyDescent="0.2">
      <c r="M63069" s="93"/>
      <c r="N63069" s="119"/>
    </row>
    <row r="63070" spans="13:14" x14ac:dyDescent="0.2">
      <c r="M63070" s="93"/>
      <c r="N63070" s="119"/>
    </row>
    <row r="63071" spans="13:14" x14ac:dyDescent="0.2">
      <c r="M63071" s="93"/>
      <c r="N63071" s="119"/>
    </row>
    <row r="63072" spans="13:14" x14ac:dyDescent="0.2">
      <c r="M63072" s="93"/>
      <c r="N63072" s="119"/>
    </row>
    <row r="63073" spans="13:14" x14ac:dyDescent="0.2">
      <c r="M63073" s="93"/>
      <c r="N63073" s="119"/>
    </row>
    <row r="63074" spans="13:14" x14ac:dyDescent="0.2">
      <c r="M63074" s="93"/>
      <c r="N63074" s="119"/>
    </row>
    <row r="63075" spans="13:14" x14ac:dyDescent="0.2">
      <c r="M63075" s="93"/>
      <c r="N63075" s="119"/>
    </row>
    <row r="63076" spans="13:14" x14ac:dyDescent="0.2">
      <c r="M63076" s="93"/>
      <c r="N63076" s="119"/>
    </row>
    <row r="63077" spans="13:14" x14ac:dyDescent="0.2">
      <c r="M63077" s="93"/>
      <c r="N63077" s="119"/>
    </row>
    <row r="63078" spans="13:14" x14ac:dyDescent="0.2">
      <c r="M63078" s="93"/>
      <c r="N63078" s="119"/>
    </row>
    <row r="63079" spans="13:14" x14ac:dyDescent="0.2">
      <c r="M63079" s="93"/>
      <c r="N63079" s="119"/>
    </row>
    <row r="63080" spans="13:14" x14ac:dyDescent="0.2">
      <c r="M63080" s="93"/>
      <c r="N63080" s="119"/>
    </row>
    <row r="63081" spans="13:14" x14ac:dyDescent="0.2">
      <c r="M63081" s="93"/>
      <c r="N63081" s="119"/>
    </row>
    <row r="63082" spans="13:14" x14ac:dyDescent="0.2">
      <c r="M63082" s="93"/>
      <c r="N63082" s="119"/>
    </row>
    <row r="63083" spans="13:14" x14ac:dyDescent="0.2">
      <c r="M63083" s="93"/>
      <c r="N63083" s="119"/>
    </row>
    <row r="63084" spans="13:14" x14ac:dyDescent="0.2">
      <c r="M63084" s="93"/>
      <c r="N63084" s="119"/>
    </row>
    <row r="63085" spans="13:14" x14ac:dyDescent="0.2">
      <c r="M63085" s="93"/>
      <c r="N63085" s="119"/>
    </row>
    <row r="63086" spans="13:14" x14ac:dyDescent="0.2">
      <c r="M63086" s="93"/>
      <c r="N63086" s="119"/>
    </row>
    <row r="63087" spans="13:14" x14ac:dyDescent="0.2">
      <c r="M63087" s="93"/>
      <c r="N63087" s="119"/>
    </row>
    <row r="63088" spans="13:14" x14ac:dyDescent="0.2">
      <c r="M63088" s="93"/>
      <c r="N63088" s="119"/>
    </row>
    <row r="63089" spans="13:14" x14ac:dyDescent="0.2">
      <c r="M63089" s="93"/>
      <c r="N63089" s="119"/>
    </row>
    <row r="63090" spans="13:14" x14ac:dyDescent="0.2">
      <c r="M63090" s="93"/>
      <c r="N63090" s="119"/>
    </row>
    <row r="63091" spans="13:14" x14ac:dyDescent="0.2">
      <c r="M63091" s="93"/>
      <c r="N63091" s="119"/>
    </row>
    <row r="63092" spans="13:14" x14ac:dyDescent="0.2">
      <c r="M63092" s="93"/>
      <c r="N63092" s="119"/>
    </row>
    <row r="63093" spans="13:14" x14ac:dyDescent="0.2">
      <c r="M63093" s="93"/>
      <c r="N63093" s="119"/>
    </row>
    <row r="63094" spans="13:14" x14ac:dyDescent="0.2">
      <c r="M63094" s="93"/>
      <c r="N63094" s="119"/>
    </row>
    <row r="63095" spans="13:14" x14ac:dyDescent="0.2">
      <c r="M63095" s="93"/>
      <c r="N63095" s="119"/>
    </row>
    <row r="63096" spans="13:14" x14ac:dyDescent="0.2">
      <c r="M63096" s="93"/>
      <c r="N63096" s="119"/>
    </row>
    <row r="63097" spans="13:14" x14ac:dyDescent="0.2">
      <c r="M63097" s="93"/>
      <c r="N63097" s="119"/>
    </row>
    <row r="63098" spans="13:14" x14ac:dyDescent="0.2">
      <c r="M63098" s="93"/>
      <c r="N63098" s="119"/>
    </row>
    <row r="63099" spans="13:14" x14ac:dyDescent="0.2">
      <c r="M63099" s="93"/>
      <c r="N63099" s="119"/>
    </row>
    <row r="63100" spans="13:14" x14ac:dyDescent="0.2">
      <c r="M63100" s="93"/>
      <c r="N63100" s="119"/>
    </row>
    <row r="63101" spans="13:14" x14ac:dyDescent="0.2">
      <c r="M63101" s="93"/>
      <c r="N63101" s="119"/>
    </row>
    <row r="63102" spans="13:14" x14ac:dyDescent="0.2">
      <c r="M63102" s="93"/>
      <c r="N63102" s="119"/>
    </row>
    <row r="63103" spans="13:14" x14ac:dyDescent="0.2">
      <c r="M63103" s="93"/>
      <c r="N63103" s="119"/>
    </row>
    <row r="63104" spans="13:14" x14ac:dyDescent="0.2">
      <c r="M63104" s="93"/>
      <c r="N63104" s="119"/>
    </row>
    <row r="63105" spans="13:14" x14ac:dyDescent="0.2">
      <c r="M63105" s="93"/>
      <c r="N63105" s="119"/>
    </row>
    <row r="63106" spans="13:14" x14ac:dyDescent="0.2">
      <c r="M63106" s="93"/>
      <c r="N63106" s="119"/>
    </row>
    <row r="63107" spans="13:14" x14ac:dyDescent="0.2">
      <c r="M63107" s="93"/>
      <c r="N63107" s="119"/>
    </row>
    <row r="63108" spans="13:14" x14ac:dyDescent="0.2">
      <c r="M63108" s="93"/>
      <c r="N63108" s="119"/>
    </row>
    <row r="63109" spans="13:14" x14ac:dyDescent="0.2">
      <c r="M63109" s="93"/>
      <c r="N63109" s="119"/>
    </row>
    <row r="63110" spans="13:14" x14ac:dyDescent="0.2">
      <c r="M63110" s="93"/>
      <c r="N63110" s="119"/>
    </row>
    <row r="63111" spans="13:14" x14ac:dyDescent="0.2">
      <c r="M63111" s="93"/>
      <c r="N63111" s="119"/>
    </row>
    <row r="63112" spans="13:14" x14ac:dyDescent="0.2">
      <c r="M63112" s="93"/>
      <c r="N63112" s="119"/>
    </row>
    <row r="63113" spans="13:14" x14ac:dyDescent="0.2">
      <c r="M63113" s="93"/>
      <c r="N63113" s="119"/>
    </row>
    <row r="63114" spans="13:14" x14ac:dyDescent="0.2">
      <c r="M63114" s="93"/>
      <c r="N63114" s="119"/>
    </row>
    <row r="63115" spans="13:14" x14ac:dyDescent="0.2">
      <c r="M63115" s="93"/>
      <c r="N63115" s="119"/>
    </row>
    <row r="63116" spans="13:14" x14ac:dyDescent="0.2">
      <c r="M63116" s="93"/>
      <c r="N63116" s="119"/>
    </row>
    <row r="63117" spans="13:14" x14ac:dyDescent="0.2">
      <c r="M63117" s="93"/>
      <c r="N63117" s="119"/>
    </row>
    <row r="63118" spans="13:14" x14ac:dyDescent="0.2">
      <c r="M63118" s="93"/>
      <c r="N63118" s="119"/>
    </row>
    <row r="63119" spans="13:14" x14ac:dyDescent="0.2">
      <c r="M63119" s="93"/>
      <c r="N63119" s="119"/>
    </row>
    <row r="63120" spans="13:14" x14ac:dyDescent="0.2">
      <c r="M63120" s="93"/>
      <c r="N63120" s="119"/>
    </row>
    <row r="63121" spans="13:14" x14ac:dyDescent="0.2">
      <c r="M63121" s="93"/>
      <c r="N63121" s="119"/>
    </row>
    <row r="63122" spans="13:14" x14ac:dyDescent="0.2">
      <c r="M63122" s="93"/>
      <c r="N63122" s="119"/>
    </row>
    <row r="63123" spans="13:14" x14ac:dyDescent="0.2">
      <c r="M63123" s="93"/>
      <c r="N63123" s="119"/>
    </row>
    <row r="63124" spans="13:14" x14ac:dyDescent="0.2">
      <c r="M63124" s="93"/>
      <c r="N63124" s="119"/>
    </row>
    <row r="63125" spans="13:14" x14ac:dyDescent="0.2">
      <c r="M63125" s="93"/>
      <c r="N63125" s="119"/>
    </row>
    <row r="63126" spans="13:14" x14ac:dyDescent="0.2">
      <c r="M63126" s="93"/>
      <c r="N63126" s="119"/>
    </row>
    <row r="63127" spans="13:14" x14ac:dyDescent="0.2">
      <c r="M63127" s="93"/>
      <c r="N63127" s="119"/>
    </row>
    <row r="63128" spans="13:14" x14ac:dyDescent="0.2">
      <c r="M63128" s="93"/>
      <c r="N63128" s="119"/>
    </row>
    <row r="63129" spans="13:14" x14ac:dyDescent="0.2">
      <c r="M63129" s="93"/>
      <c r="N63129" s="119"/>
    </row>
    <row r="63130" spans="13:14" x14ac:dyDescent="0.2">
      <c r="M63130" s="93"/>
      <c r="N63130" s="119"/>
    </row>
    <row r="63131" spans="13:14" x14ac:dyDescent="0.2">
      <c r="M63131" s="93"/>
      <c r="N63131" s="119"/>
    </row>
    <row r="63132" spans="13:14" x14ac:dyDescent="0.2">
      <c r="M63132" s="93"/>
      <c r="N63132" s="119"/>
    </row>
    <row r="63133" spans="13:14" x14ac:dyDescent="0.2">
      <c r="M63133" s="93"/>
      <c r="N63133" s="119"/>
    </row>
    <row r="63134" spans="13:14" x14ac:dyDescent="0.2">
      <c r="M63134" s="93"/>
      <c r="N63134" s="119"/>
    </row>
    <row r="63135" spans="13:14" x14ac:dyDescent="0.2">
      <c r="M63135" s="93"/>
      <c r="N63135" s="119"/>
    </row>
    <row r="63136" spans="13:14" x14ac:dyDescent="0.2">
      <c r="M63136" s="93"/>
      <c r="N63136" s="119"/>
    </row>
    <row r="63137" spans="13:14" x14ac:dyDescent="0.2">
      <c r="M63137" s="93"/>
      <c r="N63137" s="119"/>
    </row>
    <row r="63138" spans="13:14" x14ac:dyDescent="0.2">
      <c r="M63138" s="93"/>
      <c r="N63138" s="119"/>
    </row>
    <row r="63139" spans="13:14" x14ac:dyDescent="0.2">
      <c r="M63139" s="93"/>
      <c r="N63139" s="119"/>
    </row>
    <row r="63140" spans="13:14" x14ac:dyDescent="0.2">
      <c r="M63140" s="93"/>
      <c r="N63140" s="119"/>
    </row>
    <row r="63141" spans="13:14" x14ac:dyDescent="0.2">
      <c r="M63141" s="93"/>
      <c r="N63141" s="119"/>
    </row>
    <row r="63142" spans="13:14" x14ac:dyDescent="0.2">
      <c r="M63142" s="93"/>
      <c r="N63142" s="119"/>
    </row>
    <row r="63143" spans="13:14" x14ac:dyDescent="0.2">
      <c r="M63143" s="93"/>
      <c r="N63143" s="119"/>
    </row>
    <row r="63144" spans="13:14" x14ac:dyDescent="0.2">
      <c r="M63144" s="93"/>
      <c r="N63144" s="119"/>
    </row>
    <row r="63145" spans="13:14" x14ac:dyDescent="0.2">
      <c r="M63145" s="93"/>
      <c r="N63145" s="119"/>
    </row>
    <row r="63146" spans="13:14" x14ac:dyDescent="0.2">
      <c r="M63146" s="93"/>
      <c r="N63146" s="119"/>
    </row>
    <row r="63147" spans="13:14" x14ac:dyDescent="0.2">
      <c r="M63147" s="93"/>
      <c r="N63147" s="119"/>
    </row>
    <row r="63148" spans="13:14" x14ac:dyDescent="0.2">
      <c r="M63148" s="93"/>
      <c r="N63148" s="119"/>
    </row>
    <row r="63149" spans="13:14" x14ac:dyDescent="0.2">
      <c r="M63149" s="93"/>
      <c r="N63149" s="119"/>
    </row>
    <row r="63150" spans="13:14" x14ac:dyDescent="0.2">
      <c r="M63150" s="93"/>
      <c r="N63150" s="119"/>
    </row>
    <row r="63151" spans="13:14" x14ac:dyDescent="0.2">
      <c r="M63151" s="93"/>
      <c r="N63151" s="119"/>
    </row>
    <row r="63152" spans="13:14" x14ac:dyDescent="0.2">
      <c r="M63152" s="93"/>
      <c r="N63152" s="119"/>
    </row>
    <row r="63153" spans="13:14" x14ac:dyDescent="0.2">
      <c r="M63153" s="93"/>
      <c r="N63153" s="119"/>
    </row>
    <row r="63154" spans="13:14" x14ac:dyDescent="0.2">
      <c r="M63154" s="93"/>
      <c r="N63154" s="119"/>
    </row>
    <row r="63155" spans="13:14" x14ac:dyDescent="0.2">
      <c r="M63155" s="93"/>
      <c r="N63155" s="119"/>
    </row>
    <row r="63156" spans="13:14" x14ac:dyDescent="0.2">
      <c r="M63156" s="93"/>
      <c r="N63156" s="119"/>
    </row>
    <row r="63157" spans="13:14" x14ac:dyDescent="0.2">
      <c r="M63157" s="93"/>
      <c r="N63157" s="119"/>
    </row>
    <row r="63158" spans="13:14" x14ac:dyDescent="0.2">
      <c r="M63158" s="93"/>
      <c r="N63158" s="119"/>
    </row>
    <row r="63159" spans="13:14" x14ac:dyDescent="0.2">
      <c r="M63159" s="93"/>
      <c r="N63159" s="119"/>
    </row>
    <row r="63160" spans="13:14" x14ac:dyDescent="0.2">
      <c r="M63160" s="93"/>
      <c r="N63160" s="119"/>
    </row>
    <row r="63161" spans="13:14" x14ac:dyDescent="0.2">
      <c r="M63161" s="93"/>
      <c r="N63161" s="119"/>
    </row>
    <row r="63162" spans="13:14" x14ac:dyDescent="0.2">
      <c r="M63162" s="93"/>
      <c r="N63162" s="119"/>
    </row>
    <row r="63163" spans="13:14" x14ac:dyDescent="0.2">
      <c r="M63163" s="93"/>
      <c r="N63163" s="119"/>
    </row>
    <row r="63164" spans="13:14" x14ac:dyDescent="0.2">
      <c r="M63164" s="93"/>
      <c r="N63164" s="119"/>
    </row>
    <row r="63165" spans="13:14" x14ac:dyDescent="0.2">
      <c r="M63165" s="93"/>
      <c r="N63165" s="119"/>
    </row>
    <row r="63166" spans="13:14" x14ac:dyDescent="0.2">
      <c r="M63166" s="93"/>
      <c r="N63166" s="119"/>
    </row>
    <row r="63167" spans="13:14" x14ac:dyDescent="0.2">
      <c r="M63167" s="93"/>
      <c r="N63167" s="119"/>
    </row>
    <row r="63168" spans="13:14" x14ac:dyDescent="0.2">
      <c r="M63168" s="93"/>
      <c r="N63168" s="119"/>
    </row>
    <row r="63169" spans="13:14" x14ac:dyDescent="0.2">
      <c r="M63169" s="93"/>
      <c r="N63169" s="119"/>
    </row>
    <row r="63170" spans="13:14" x14ac:dyDescent="0.2">
      <c r="M63170" s="93"/>
      <c r="N63170" s="119"/>
    </row>
    <row r="63171" spans="13:14" x14ac:dyDescent="0.2">
      <c r="M63171" s="93"/>
      <c r="N63171" s="119"/>
    </row>
    <row r="63172" spans="13:14" x14ac:dyDescent="0.2">
      <c r="M63172" s="93"/>
      <c r="N63172" s="119"/>
    </row>
    <row r="63173" spans="13:14" x14ac:dyDescent="0.2">
      <c r="M63173" s="93"/>
      <c r="N63173" s="119"/>
    </row>
    <row r="63174" spans="13:14" x14ac:dyDescent="0.2">
      <c r="M63174" s="93"/>
      <c r="N63174" s="119"/>
    </row>
    <row r="63175" spans="13:14" x14ac:dyDescent="0.2">
      <c r="M63175" s="93"/>
      <c r="N63175" s="119"/>
    </row>
    <row r="63176" spans="13:14" x14ac:dyDescent="0.2">
      <c r="M63176" s="93"/>
      <c r="N63176" s="119"/>
    </row>
    <row r="63177" spans="13:14" x14ac:dyDescent="0.2">
      <c r="M63177" s="93"/>
      <c r="N63177" s="119"/>
    </row>
    <row r="63178" spans="13:14" x14ac:dyDescent="0.2">
      <c r="M63178" s="93"/>
      <c r="N63178" s="119"/>
    </row>
    <row r="63179" spans="13:14" x14ac:dyDescent="0.2">
      <c r="M63179" s="93"/>
      <c r="N63179" s="119"/>
    </row>
    <row r="63180" spans="13:14" x14ac:dyDescent="0.2">
      <c r="M63180" s="93"/>
      <c r="N63180" s="119"/>
    </row>
    <row r="63181" spans="13:14" x14ac:dyDescent="0.2">
      <c r="M63181" s="93"/>
      <c r="N63181" s="119"/>
    </row>
    <row r="63182" spans="13:14" x14ac:dyDescent="0.2">
      <c r="M63182" s="93"/>
      <c r="N63182" s="119"/>
    </row>
    <row r="63183" spans="13:14" x14ac:dyDescent="0.2">
      <c r="M63183" s="93"/>
      <c r="N63183" s="119"/>
    </row>
    <row r="63184" spans="13:14" x14ac:dyDescent="0.2">
      <c r="M63184" s="93"/>
      <c r="N63184" s="119"/>
    </row>
    <row r="63185" spans="13:14" x14ac:dyDescent="0.2">
      <c r="M63185" s="93"/>
      <c r="N63185" s="119"/>
    </row>
    <row r="63186" spans="13:14" x14ac:dyDescent="0.2">
      <c r="M63186" s="93"/>
      <c r="N63186" s="119"/>
    </row>
    <row r="63187" spans="13:14" x14ac:dyDescent="0.2">
      <c r="M63187" s="93"/>
      <c r="N63187" s="119"/>
    </row>
    <row r="63188" spans="13:14" x14ac:dyDescent="0.2">
      <c r="M63188" s="93"/>
      <c r="N63188" s="119"/>
    </row>
    <row r="63189" spans="13:14" x14ac:dyDescent="0.2">
      <c r="M63189" s="93"/>
      <c r="N63189" s="119"/>
    </row>
    <row r="63190" spans="13:14" x14ac:dyDescent="0.2">
      <c r="M63190" s="93"/>
      <c r="N63190" s="119"/>
    </row>
    <row r="63191" spans="13:14" x14ac:dyDescent="0.2">
      <c r="M63191" s="93"/>
      <c r="N63191" s="119"/>
    </row>
    <row r="63192" spans="13:14" x14ac:dyDescent="0.2">
      <c r="M63192" s="93"/>
      <c r="N63192" s="119"/>
    </row>
    <row r="63193" spans="13:14" x14ac:dyDescent="0.2">
      <c r="M63193" s="93"/>
      <c r="N63193" s="119"/>
    </row>
    <row r="63194" spans="13:14" x14ac:dyDescent="0.2">
      <c r="M63194" s="93"/>
      <c r="N63194" s="119"/>
    </row>
    <row r="63195" spans="13:14" x14ac:dyDescent="0.2">
      <c r="M63195" s="93"/>
      <c r="N63195" s="119"/>
    </row>
    <row r="63196" spans="13:14" x14ac:dyDescent="0.2">
      <c r="M63196" s="93"/>
      <c r="N63196" s="119"/>
    </row>
    <row r="63197" spans="13:14" x14ac:dyDescent="0.2">
      <c r="M63197" s="93"/>
      <c r="N63197" s="119"/>
    </row>
    <row r="63198" spans="13:14" x14ac:dyDescent="0.2">
      <c r="M63198" s="93"/>
      <c r="N63198" s="119"/>
    </row>
    <row r="63199" spans="13:14" x14ac:dyDescent="0.2">
      <c r="M63199" s="93"/>
      <c r="N63199" s="119"/>
    </row>
    <row r="63200" spans="13:14" x14ac:dyDescent="0.2">
      <c r="M63200" s="93"/>
      <c r="N63200" s="119"/>
    </row>
    <row r="63201" spans="13:14" x14ac:dyDescent="0.2">
      <c r="M63201" s="93"/>
      <c r="N63201" s="119"/>
    </row>
    <row r="63202" spans="13:14" x14ac:dyDescent="0.2">
      <c r="M63202" s="93"/>
      <c r="N63202" s="119"/>
    </row>
    <row r="63203" spans="13:14" x14ac:dyDescent="0.2">
      <c r="M63203" s="93"/>
      <c r="N63203" s="119"/>
    </row>
    <row r="63204" spans="13:14" x14ac:dyDescent="0.2">
      <c r="M63204" s="93"/>
      <c r="N63204" s="119"/>
    </row>
    <row r="63205" spans="13:14" x14ac:dyDescent="0.2">
      <c r="M63205" s="93"/>
      <c r="N63205" s="119"/>
    </row>
    <row r="63206" spans="13:14" x14ac:dyDescent="0.2">
      <c r="M63206" s="93"/>
      <c r="N63206" s="119"/>
    </row>
    <row r="63207" spans="13:14" x14ac:dyDescent="0.2">
      <c r="M63207" s="93"/>
      <c r="N63207" s="119"/>
    </row>
    <row r="63208" spans="13:14" x14ac:dyDescent="0.2">
      <c r="M63208" s="93"/>
      <c r="N63208" s="119"/>
    </row>
    <row r="63209" spans="13:14" x14ac:dyDescent="0.2">
      <c r="M63209" s="93"/>
      <c r="N63209" s="119"/>
    </row>
    <row r="63210" spans="13:14" x14ac:dyDescent="0.2">
      <c r="M63210" s="93"/>
      <c r="N63210" s="119"/>
    </row>
    <row r="63211" spans="13:14" x14ac:dyDescent="0.2">
      <c r="M63211" s="93"/>
      <c r="N63211" s="119"/>
    </row>
    <row r="63212" spans="13:14" x14ac:dyDescent="0.2">
      <c r="M63212" s="93"/>
      <c r="N63212" s="119"/>
    </row>
    <row r="63213" spans="13:14" x14ac:dyDescent="0.2">
      <c r="M63213" s="93"/>
      <c r="N63213" s="119"/>
    </row>
    <row r="63214" spans="13:14" x14ac:dyDescent="0.2">
      <c r="M63214" s="93"/>
      <c r="N63214" s="119"/>
    </row>
    <row r="63215" spans="13:14" x14ac:dyDescent="0.2">
      <c r="M63215" s="93"/>
      <c r="N63215" s="119"/>
    </row>
    <row r="63216" spans="13:14" x14ac:dyDescent="0.2">
      <c r="M63216" s="93"/>
      <c r="N63216" s="119"/>
    </row>
    <row r="63217" spans="13:14" x14ac:dyDescent="0.2">
      <c r="M63217" s="93"/>
      <c r="N63217" s="119"/>
    </row>
    <row r="63218" spans="13:14" x14ac:dyDescent="0.2">
      <c r="M63218" s="93"/>
      <c r="N63218" s="119"/>
    </row>
    <row r="63219" spans="13:14" x14ac:dyDescent="0.2">
      <c r="M63219" s="93"/>
      <c r="N63219" s="119"/>
    </row>
    <row r="63220" spans="13:14" x14ac:dyDescent="0.2">
      <c r="M63220" s="93"/>
      <c r="N63220" s="119"/>
    </row>
    <row r="63221" spans="13:14" x14ac:dyDescent="0.2">
      <c r="M63221" s="93"/>
      <c r="N63221" s="119"/>
    </row>
    <row r="63222" spans="13:14" x14ac:dyDescent="0.2">
      <c r="M63222" s="93"/>
      <c r="N63222" s="119"/>
    </row>
    <row r="63223" spans="13:14" x14ac:dyDescent="0.2">
      <c r="M63223" s="93"/>
      <c r="N63223" s="119"/>
    </row>
    <row r="63224" spans="13:14" x14ac:dyDescent="0.2">
      <c r="M63224" s="93"/>
      <c r="N63224" s="119"/>
    </row>
    <row r="63225" spans="13:14" x14ac:dyDescent="0.2">
      <c r="M63225" s="93"/>
      <c r="N63225" s="119"/>
    </row>
    <row r="63226" spans="13:14" x14ac:dyDescent="0.2">
      <c r="M63226" s="93"/>
      <c r="N63226" s="119"/>
    </row>
    <row r="63227" spans="13:14" x14ac:dyDescent="0.2">
      <c r="M63227" s="93"/>
      <c r="N63227" s="119"/>
    </row>
    <row r="63228" spans="13:14" x14ac:dyDescent="0.2">
      <c r="M63228" s="93"/>
      <c r="N63228" s="119"/>
    </row>
    <row r="63229" spans="13:14" x14ac:dyDescent="0.2">
      <c r="M63229" s="93"/>
      <c r="N63229" s="119"/>
    </row>
    <row r="63230" spans="13:14" x14ac:dyDescent="0.2">
      <c r="M63230" s="93"/>
      <c r="N63230" s="119"/>
    </row>
    <row r="63231" spans="13:14" x14ac:dyDescent="0.2">
      <c r="M63231" s="93"/>
      <c r="N63231" s="119"/>
    </row>
    <row r="63232" spans="13:14" x14ac:dyDescent="0.2">
      <c r="M63232" s="93"/>
      <c r="N63232" s="119"/>
    </row>
    <row r="63233" spans="13:14" x14ac:dyDescent="0.2">
      <c r="M63233" s="93"/>
      <c r="N63233" s="119"/>
    </row>
    <row r="63234" spans="13:14" x14ac:dyDescent="0.2">
      <c r="M63234" s="93"/>
      <c r="N63234" s="119"/>
    </row>
    <row r="63235" spans="13:14" x14ac:dyDescent="0.2">
      <c r="M63235" s="93"/>
      <c r="N63235" s="119"/>
    </row>
    <row r="63236" spans="13:14" x14ac:dyDescent="0.2">
      <c r="M63236" s="93"/>
      <c r="N63236" s="119"/>
    </row>
    <row r="63237" spans="13:14" x14ac:dyDescent="0.2">
      <c r="M63237" s="93"/>
      <c r="N63237" s="119"/>
    </row>
    <row r="63238" spans="13:14" x14ac:dyDescent="0.2">
      <c r="M63238" s="93"/>
      <c r="N63238" s="119"/>
    </row>
    <row r="63239" spans="13:14" x14ac:dyDescent="0.2">
      <c r="M63239" s="93"/>
      <c r="N63239" s="119"/>
    </row>
    <row r="63240" spans="13:14" x14ac:dyDescent="0.2">
      <c r="M63240" s="93"/>
      <c r="N63240" s="119"/>
    </row>
    <row r="63241" spans="13:14" x14ac:dyDescent="0.2">
      <c r="M63241" s="93"/>
      <c r="N63241" s="119"/>
    </row>
    <row r="63242" spans="13:14" x14ac:dyDescent="0.2">
      <c r="M63242" s="93"/>
      <c r="N63242" s="119"/>
    </row>
    <row r="63243" spans="13:14" x14ac:dyDescent="0.2">
      <c r="M63243" s="93"/>
      <c r="N63243" s="119"/>
    </row>
    <row r="63244" spans="13:14" x14ac:dyDescent="0.2">
      <c r="M63244" s="93"/>
      <c r="N63244" s="119"/>
    </row>
    <row r="63245" spans="13:14" x14ac:dyDescent="0.2">
      <c r="M63245" s="93"/>
      <c r="N63245" s="119"/>
    </row>
    <row r="63246" spans="13:14" x14ac:dyDescent="0.2">
      <c r="M63246" s="93"/>
      <c r="N63246" s="119"/>
    </row>
    <row r="63247" spans="13:14" x14ac:dyDescent="0.2">
      <c r="M63247" s="93"/>
      <c r="N63247" s="119"/>
    </row>
    <row r="63248" spans="13:14" x14ac:dyDescent="0.2">
      <c r="M63248" s="93"/>
      <c r="N63248" s="119"/>
    </row>
    <row r="63249" spans="13:14" x14ac:dyDescent="0.2">
      <c r="M63249" s="93"/>
      <c r="N63249" s="119"/>
    </row>
    <row r="63250" spans="13:14" x14ac:dyDescent="0.2">
      <c r="M63250" s="93"/>
      <c r="N63250" s="119"/>
    </row>
    <row r="63251" spans="13:14" x14ac:dyDescent="0.2">
      <c r="M63251" s="93"/>
      <c r="N63251" s="119"/>
    </row>
    <row r="63252" spans="13:14" x14ac:dyDescent="0.2">
      <c r="M63252" s="93"/>
      <c r="N63252" s="119"/>
    </row>
    <row r="63253" spans="13:14" x14ac:dyDescent="0.2">
      <c r="M63253" s="93"/>
      <c r="N63253" s="119"/>
    </row>
    <row r="63254" spans="13:14" x14ac:dyDescent="0.2">
      <c r="M63254" s="93"/>
      <c r="N63254" s="119"/>
    </row>
    <row r="63255" spans="13:14" x14ac:dyDescent="0.2">
      <c r="M63255" s="93"/>
      <c r="N63255" s="119"/>
    </row>
    <row r="63256" spans="13:14" x14ac:dyDescent="0.2">
      <c r="M63256" s="93"/>
      <c r="N63256" s="119"/>
    </row>
    <row r="63257" spans="13:14" x14ac:dyDescent="0.2">
      <c r="M63257" s="93"/>
      <c r="N63257" s="119"/>
    </row>
    <row r="63258" spans="13:14" x14ac:dyDescent="0.2">
      <c r="M63258" s="93"/>
      <c r="N63258" s="119"/>
    </row>
    <row r="63259" spans="13:14" x14ac:dyDescent="0.2">
      <c r="M63259" s="93"/>
      <c r="N63259" s="119"/>
    </row>
    <row r="63260" spans="13:14" x14ac:dyDescent="0.2">
      <c r="M63260" s="93"/>
      <c r="N63260" s="119"/>
    </row>
    <row r="63261" spans="13:14" x14ac:dyDescent="0.2">
      <c r="M63261" s="93"/>
      <c r="N63261" s="119"/>
    </row>
    <row r="63262" spans="13:14" x14ac:dyDescent="0.2">
      <c r="M63262" s="93"/>
      <c r="N63262" s="119"/>
    </row>
    <row r="63263" spans="13:14" x14ac:dyDescent="0.2">
      <c r="M63263" s="93"/>
      <c r="N63263" s="119"/>
    </row>
    <row r="63264" spans="13:14" x14ac:dyDescent="0.2">
      <c r="M63264" s="93"/>
      <c r="N63264" s="119"/>
    </row>
    <row r="63265" spans="13:14" x14ac:dyDescent="0.2">
      <c r="M63265" s="93"/>
      <c r="N63265" s="119"/>
    </row>
    <row r="63266" spans="13:14" x14ac:dyDescent="0.2">
      <c r="M63266" s="93"/>
      <c r="N63266" s="119"/>
    </row>
    <row r="63267" spans="13:14" x14ac:dyDescent="0.2">
      <c r="M63267" s="93"/>
      <c r="N63267" s="119"/>
    </row>
    <row r="63268" spans="13:14" x14ac:dyDescent="0.2">
      <c r="M63268" s="93"/>
      <c r="N63268" s="119"/>
    </row>
    <row r="63269" spans="13:14" x14ac:dyDescent="0.2">
      <c r="M63269" s="93"/>
      <c r="N63269" s="119"/>
    </row>
    <row r="63270" spans="13:14" x14ac:dyDescent="0.2">
      <c r="M63270" s="93"/>
      <c r="N63270" s="119"/>
    </row>
    <row r="63271" spans="13:14" x14ac:dyDescent="0.2">
      <c r="M63271" s="93"/>
      <c r="N63271" s="119"/>
    </row>
    <row r="63272" spans="13:14" x14ac:dyDescent="0.2">
      <c r="M63272" s="93"/>
      <c r="N63272" s="119"/>
    </row>
    <row r="63273" spans="13:14" x14ac:dyDescent="0.2">
      <c r="M63273" s="93"/>
      <c r="N63273" s="119"/>
    </row>
    <row r="63274" spans="13:14" x14ac:dyDescent="0.2">
      <c r="M63274" s="93"/>
      <c r="N63274" s="119"/>
    </row>
    <row r="63275" spans="13:14" x14ac:dyDescent="0.2">
      <c r="M63275" s="93"/>
      <c r="N63275" s="119"/>
    </row>
    <row r="63276" spans="13:14" x14ac:dyDescent="0.2">
      <c r="M63276" s="93"/>
      <c r="N63276" s="119"/>
    </row>
    <row r="63277" spans="13:14" x14ac:dyDescent="0.2">
      <c r="M63277" s="93"/>
      <c r="N63277" s="119"/>
    </row>
    <row r="63278" spans="13:14" x14ac:dyDescent="0.2">
      <c r="M63278" s="93"/>
      <c r="N63278" s="119"/>
    </row>
    <row r="63279" spans="13:14" x14ac:dyDescent="0.2">
      <c r="M63279" s="93"/>
      <c r="N63279" s="119"/>
    </row>
    <row r="63280" spans="13:14" x14ac:dyDescent="0.2">
      <c r="M63280" s="93"/>
      <c r="N63280" s="119"/>
    </row>
    <row r="63281" spans="13:14" x14ac:dyDescent="0.2">
      <c r="M63281" s="93"/>
      <c r="N63281" s="119"/>
    </row>
    <row r="63282" spans="13:14" x14ac:dyDescent="0.2">
      <c r="M63282" s="93"/>
      <c r="N63282" s="119"/>
    </row>
    <row r="63283" spans="13:14" x14ac:dyDescent="0.2">
      <c r="M63283" s="93"/>
      <c r="N63283" s="119"/>
    </row>
    <row r="63284" spans="13:14" x14ac:dyDescent="0.2">
      <c r="M63284" s="93"/>
      <c r="N63284" s="119"/>
    </row>
    <row r="63285" spans="13:14" x14ac:dyDescent="0.2">
      <c r="M63285" s="93"/>
      <c r="N63285" s="119"/>
    </row>
    <row r="63286" spans="13:14" x14ac:dyDescent="0.2">
      <c r="M63286" s="93"/>
      <c r="N63286" s="119"/>
    </row>
    <row r="63287" spans="13:14" x14ac:dyDescent="0.2">
      <c r="M63287" s="93"/>
      <c r="N63287" s="119"/>
    </row>
    <row r="63288" spans="13:14" x14ac:dyDescent="0.2">
      <c r="M63288" s="93"/>
      <c r="N63288" s="119"/>
    </row>
    <row r="63289" spans="13:14" x14ac:dyDescent="0.2">
      <c r="M63289" s="93"/>
      <c r="N63289" s="119"/>
    </row>
    <row r="63290" spans="13:14" x14ac:dyDescent="0.2">
      <c r="M63290" s="93"/>
      <c r="N63290" s="119"/>
    </row>
    <row r="63291" spans="13:14" x14ac:dyDescent="0.2">
      <c r="M63291" s="93"/>
      <c r="N63291" s="119"/>
    </row>
    <row r="63292" spans="13:14" x14ac:dyDescent="0.2">
      <c r="M63292" s="93"/>
      <c r="N63292" s="119"/>
    </row>
    <row r="63293" spans="13:14" x14ac:dyDescent="0.2">
      <c r="M63293" s="93"/>
      <c r="N63293" s="119"/>
    </row>
    <row r="63294" spans="13:14" x14ac:dyDescent="0.2">
      <c r="M63294" s="93"/>
      <c r="N63294" s="119"/>
    </row>
    <row r="63295" spans="13:14" x14ac:dyDescent="0.2">
      <c r="M63295" s="93"/>
      <c r="N63295" s="119"/>
    </row>
    <row r="63296" spans="13:14" x14ac:dyDescent="0.2">
      <c r="M63296" s="93"/>
      <c r="N63296" s="119"/>
    </row>
    <row r="63297" spans="13:14" x14ac:dyDescent="0.2">
      <c r="M63297" s="93"/>
      <c r="N63297" s="119"/>
    </row>
    <row r="63298" spans="13:14" x14ac:dyDescent="0.2">
      <c r="M63298" s="93"/>
      <c r="N63298" s="119"/>
    </row>
    <row r="63299" spans="13:14" x14ac:dyDescent="0.2">
      <c r="M63299" s="93"/>
      <c r="N63299" s="119"/>
    </row>
    <row r="63300" spans="13:14" x14ac:dyDescent="0.2">
      <c r="M63300" s="93"/>
      <c r="N63300" s="119"/>
    </row>
    <row r="63301" spans="13:14" x14ac:dyDescent="0.2">
      <c r="M63301" s="93"/>
      <c r="N63301" s="119"/>
    </row>
    <row r="63302" spans="13:14" x14ac:dyDescent="0.2">
      <c r="M63302" s="93"/>
      <c r="N63302" s="119"/>
    </row>
    <row r="63303" spans="13:14" x14ac:dyDescent="0.2">
      <c r="M63303" s="93"/>
      <c r="N63303" s="119"/>
    </row>
    <row r="63304" spans="13:14" x14ac:dyDescent="0.2">
      <c r="M63304" s="93"/>
      <c r="N63304" s="119"/>
    </row>
    <row r="63305" spans="13:14" x14ac:dyDescent="0.2">
      <c r="M63305" s="93"/>
      <c r="N63305" s="119"/>
    </row>
    <row r="63306" spans="13:14" x14ac:dyDescent="0.2">
      <c r="M63306" s="93"/>
      <c r="N63306" s="119"/>
    </row>
    <row r="63307" spans="13:14" x14ac:dyDescent="0.2">
      <c r="M63307" s="93"/>
      <c r="N63307" s="119"/>
    </row>
    <row r="63308" spans="13:14" x14ac:dyDescent="0.2">
      <c r="M63308" s="93"/>
      <c r="N63308" s="119"/>
    </row>
    <row r="63309" spans="13:14" x14ac:dyDescent="0.2">
      <c r="M63309" s="93"/>
      <c r="N63309" s="119"/>
    </row>
    <row r="63310" spans="13:14" x14ac:dyDescent="0.2">
      <c r="M63310" s="93"/>
      <c r="N63310" s="119"/>
    </row>
    <row r="63311" spans="13:14" x14ac:dyDescent="0.2">
      <c r="M63311" s="93"/>
      <c r="N63311" s="119"/>
    </row>
    <row r="63312" spans="13:14" x14ac:dyDescent="0.2">
      <c r="M63312" s="93"/>
      <c r="N63312" s="119"/>
    </row>
    <row r="63313" spans="13:14" x14ac:dyDescent="0.2">
      <c r="M63313" s="93"/>
      <c r="N63313" s="119"/>
    </row>
    <row r="63314" spans="13:14" x14ac:dyDescent="0.2">
      <c r="M63314" s="93"/>
      <c r="N63314" s="119"/>
    </row>
    <row r="63315" spans="13:14" x14ac:dyDescent="0.2">
      <c r="M63315" s="93"/>
      <c r="N63315" s="119"/>
    </row>
    <row r="63316" spans="13:14" x14ac:dyDescent="0.2">
      <c r="M63316" s="93"/>
      <c r="N63316" s="119"/>
    </row>
    <row r="63317" spans="13:14" x14ac:dyDescent="0.2">
      <c r="M63317" s="93"/>
      <c r="N63317" s="119"/>
    </row>
    <row r="63318" spans="13:14" x14ac:dyDescent="0.2">
      <c r="M63318" s="93"/>
      <c r="N63318" s="119"/>
    </row>
    <row r="63319" spans="13:14" x14ac:dyDescent="0.2">
      <c r="M63319" s="93"/>
      <c r="N63319" s="119"/>
    </row>
    <row r="63320" spans="13:14" x14ac:dyDescent="0.2">
      <c r="M63320" s="93"/>
      <c r="N63320" s="119"/>
    </row>
    <row r="63321" spans="13:14" x14ac:dyDescent="0.2">
      <c r="M63321" s="93"/>
      <c r="N63321" s="119"/>
    </row>
    <row r="63322" spans="13:14" x14ac:dyDescent="0.2">
      <c r="M63322" s="93"/>
      <c r="N63322" s="119"/>
    </row>
    <row r="63323" spans="13:14" x14ac:dyDescent="0.2">
      <c r="M63323" s="93"/>
      <c r="N63323" s="119"/>
    </row>
    <row r="63324" spans="13:14" x14ac:dyDescent="0.2">
      <c r="M63324" s="93"/>
      <c r="N63324" s="119"/>
    </row>
    <row r="63325" spans="13:14" x14ac:dyDescent="0.2">
      <c r="M63325" s="93"/>
      <c r="N63325" s="119"/>
    </row>
    <row r="63326" spans="13:14" x14ac:dyDescent="0.2">
      <c r="M63326" s="93"/>
      <c r="N63326" s="119"/>
    </row>
    <row r="63327" spans="13:14" x14ac:dyDescent="0.2">
      <c r="M63327" s="93"/>
      <c r="N63327" s="119"/>
    </row>
    <row r="63328" spans="13:14" x14ac:dyDescent="0.2">
      <c r="M63328" s="93"/>
      <c r="N63328" s="119"/>
    </row>
    <row r="63329" spans="13:14" x14ac:dyDescent="0.2">
      <c r="M63329" s="93"/>
      <c r="N63329" s="119"/>
    </row>
    <row r="63330" spans="13:14" x14ac:dyDescent="0.2">
      <c r="M63330" s="93"/>
      <c r="N63330" s="119"/>
    </row>
    <row r="63331" spans="13:14" x14ac:dyDescent="0.2">
      <c r="M63331" s="93"/>
      <c r="N63331" s="119"/>
    </row>
    <row r="63332" spans="13:14" x14ac:dyDescent="0.2">
      <c r="M63332" s="93"/>
      <c r="N63332" s="119"/>
    </row>
    <row r="63333" spans="13:14" x14ac:dyDescent="0.2">
      <c r="M63333" s="93"/>
      <c r="N63333" s="119"/>
    </row>
    <row r="63334" spans="13:14" x14ac:dyDescent="0.2">
      <c r="M63334" s="93"/>
      <c r="N63334" s="119"/>
    </row>
    <row r="63335" spans="13:14" x14ac:dyDescent="0.2">
      <c r="M63335" s="93"/>
      <c r="N63335" s="119"/>
    </row>
    <row r="63336" spans="13:14" x14ac:dyDescent="0.2">
      <c r="M63336" s="93"/>
      <c r="N63336" s="119"/>
    </row>
    <row r="63337" spans="13:14" x14ac:dyDescent="0.2">
      <c r="M63337" s="93"/>
      <c r="N63337" s="119"/>
    </row>
    <row r="63338" spans="13:14" x14ac:dyDescent="0.2">
      <c r="M63338" s="93"/>
      <c r="N63338" s="119"/>
    </row>
    <row r="63339" spans="13:14" x14ac:dyDescent="0.2">
      <c r="M63339" s="93"/>
      <c r="N63339" s="119"/>
    </row>
    <row r="63340" spans="13:14" x14ac:dyDescent="0.2">
      <c r="M63340" s="93"/>
      <c r="N63340" s="119"/>
    </row>
    <row r="63341" spans="13:14" x14ac:dyDescent="0.2">
      <c r="M63341" s="93"/>
      <c r="N63341" s="119"/>
    </row>
    <row r="63342" spans="13:14" x14ac:dyDescent="0.2">
      <c r="M63342" s="93"/>
      <c r="N63342" s="119"/>
    </row>
    <row r="63343" spans="13:14" x14ac:dyDescent="0.2">
      <c r="M63343" s="93"/>
      <c r="N63343" s="119"/>
    </row>
    <row r="63344" spans="13:14" x14ac:dyDescent="0.2">
      <c r="M63344" s="93"/>
      <c r="N63344" s="119"/>
    </row>
    <row r="63345" spans="13:14" x14ac:dyDescent="0.2">
      <c r="M63345" s="93"/>
      <c r="N63345" s="119"/>
    </row>
    <row r="63346" spans="13:14" x14ac:dyDescent="0.2">
      <c r="M63346" s="93"/>
      <c r="N63346" s="119"/>
    </row>
    <row r="63347" spans="13:14" x14ac:dyDescent="0.2">
      <c r="M63347" s="93"/>
      <c r="N63347" s="119"/>
    </row>
    <row r="63348" spans="13:14" x14ac:dyDescent="0.2">
      <c r="M63348" s="93"/>
      <c r="N63348" s="119"/>
    </row>
    <row r="63349" spans="13:14" x14ac:dyDescent="0.2">
      <c r="M63349" s="93"/>
      <c r="N63349" s="119"/>
    </row>
    <row r="63350" spans="13:14" x14ac:dyDescent="0.2">
      <c r="M63350" s="93"/>
      <c r="N63350" s="119"/>
    </row>
    <row r="63351" spans="13:14" x14ac:dyDescent="0.2">
      <c r="M63351" s="93"/>
      <c r="N63351" s="119"/>
    </row>
    <row r="63352" spans="13:14" x14ac:dyDescent="0.2">
      <c r="M63352" s="93"/>
      <c r="N63352" s="119"/>
    </row>
    <row r="63353" spans="13:14" x14ac:dyDescent="0.2">
      <c r="M63353" s="93"/>
      <c r="N63353" s="119"/>
    </row>
    <row r="63354" spans="13:14" x14ac:dyDescent="0.2">
      <c r="M63354" s="93"/>
      <c r="N63354" s="119"/>
    </row>
    <row r="63355" spans="13:14" x14ac:dyDescent="0.2">
      <c r="M63355" s="93"/>
      <c r="N63355" s="119"/>
    </row>
    <row r="63356" spans="13:14" x14ac:dyDescent="0.2">
      <c r="M63356" s="93"/>
      <c r="N63356" s="119"/>
    </row>
    <row r="63357" spans="13:14" x14ac:dyDescent="0.2">
      <c r="M63357" s="93"/>
      <c r="N63357" s="119"/>
    </row>
    <row r="63358" spans="13:14" x14ac:dyDescent="0.2">
      <c r="M63358" s="93"/>
      <c r="N63358" s="119"/>
    </row>
    <row r="63359" spans="13:14" x14ac:dyDescent="0.2">
      <c r="M63359" s="93"/>
      <c r="N63359" s="119"/>
    </row>
    <row r="63360" spans="13:14" x14ac:dyDescent="0.2">
      <c r="M63360" s="93"/>
      <c r="N63360" s="119"/>
    </row>
    <row r="63361" spans="13:14" x14ac:dyDescent="0.2">
      <c r="M63361" s="93"/>
      <c r="N63361" s="119"/>
    </row>
    <row r="63362" spans="13:14" x14ac:dyDescent="0.2">
      <c r="M63362" s="93"/>
      <c r="N63362" s="119"/>
    </row>
    <row r="63363" spans="13:14" x14ac:dyDescent="0.2">
      <c r="M63363" s="93"/>
      <c r="N63363" s="119"/>
    </row>
    <row r="63364" spans="13:14" x14ac:dyDescent="0.2">
      <c r="M63364" s="93"/>
      <c r="N63364" s="119"/>
    </row>
    <row r="63365" spans="13:14" x14ac:dyDescent="0.2">
      <c r="M63365" s="93"/>
      <c r="N63365" s="119"/>
    </row>
    <row r="63366" spans="13:14" x14ac:dyDescent="0.2">
      <c r="M63366" s="93"/>
      <c r="N63366" s="119"/>
    </row>
    <row r="63367" spans="13:14" x14ac:dyDescent="0.2">
      <c r="M63367" s="93"/>
      <c r="N63367" s="119"/>
    </row>
    <row r="63368" spans="13:14" x14ac:dyDescent="0.2">
      <c r="M63368" s="93"/>
      <c r="N63368" s="119"/>
    </row>
    <row r="63369" spans="13:14" x14ac:dyDescent="0.2">
      <c r="M63369" s="93"/>
      <c r="N63369" s="119"/>
    </row>
    <row r="63370" spans="13:14" x14ac:dyDescent="0.2">
      <c r="M63370" s="93"/>
      <c r="N63370" s="119"/>
    </row>
    <row r="63371" spans="13:14" x14ac:dyDescent="0.2">
      <c r="M63371" s="93"/>
      <c r="N63371" s="119"/>
    </row>
    <row r="63372" spans="13:14" x14ac:dyDescent="0.2">
      <c r="M63372" s="93"/>
      <c r="N63372" s="119"/>
    </row>
    <row r="63373" spans="13:14" x14ac:dyDescent="0.2">
      <c r="M63373" s="93"/>
      <c r="N63373" s="119"/>
    </row>
    <row r="63374" spans="13:14" x14ac:dyDescent="0.2">
      <c r="M63374" s="93"/>
      <c r="N63374" s="119"/>
    </row>
    <row r="63375" spans="13:14" x14ac:dyDescent="0.2">
      <c r="M63375" s="93"/>
      <c r="N63375" s="119"/>
    </row>
    <row r="63376" spans="13:14" x14ac:dyDescent="0.2">
      <c r="M63376" s="93"/>
      <c r="N63376" s="119"/>
    </row>
    <row r="63377" spans="13:14" x14ac:dyDescent="0.2">
      <c r="M63377" s="93"/>
      <c r="N63377" s="119"/>
    </row>
    <row r="63378" spans="13:14" x14ac:dyDescent="0.2">
      <c r="M63378" s="93"/>
      <c r="N63378" s="119"/>
    </row>
    <row r="63379" spans="13:14" x14ac:dyDescent="0.2">
      <c r="M63379" s="93"/>
      <c r="N63379" s="119"/>
    </row>
    <row r="63380" spans="13:14" x14ac:dyDescent="0.2">
      <c r="M63380" s="93"/>
      <c r="N63380" s="119"/>
    </row>
    <row r="63381" spans="13:14" x14ac:dyDescent="0.2">
      <c r="M63381" s="93"/>
      <c r="N63381" s="119"/>
    </row>
    <row r="63382" spans="13:14" x14ac:dyDescent="0.2">
      <c r="M63382" s="93"/>
      <c r="N63382" s="119"/>
    </row>
    <row r="63383" spans="13:14" x14ac:dyDescent="0.2">
      <c r="M63383" s="93"/>
      <c r="N63383" s="119"/>
    </row>
    <row r="63384" spans="13:14" x14ac:dyDescent="0.2">
      <c r="M63384" s="93"/>
      <c r="N63384" s="119"/>
    </row>
    <row r="63385" spans="13:14" x14ac:dyDescent="0.2">
      <c r="M63385" s="93"/>
      <c r="N63385" s="119"/>
    </row>
    <row r="63386" spans="13:14" x14ac:dyDescent="0.2">
      <c r="M63386" s="93"/>
      <c r="N63386" s="119"/>
    </row>
    <row r="63387" spans="13:14" x14ac:dyDescent="0.2">
      <c r="M63387" s="93"/>
      <c r="N63387" s="119"/>
    </row>
    <row r="63388" spans="13:14" x14ac:dyDescent="0.2">
      <c r="M63388" s="93"/>
      <c r="N63388" s="119"/>
    </row>
    <row r="63389" spans="13:14" x14ac:dyDescent="0.2">
      <c r="M63389" s="93"/>
      <c r="N63389" s="119"/>
    </row>
    <row r="63390" spans="13:14" x14ac:dyDescent="0.2">
      <c r="M63390" s="93"/>
      <c r="N63390" s="119"/>
    </row>
    <row r="63391" spans="13:14" x14ac:dyDescent="0.2">
      <c r="M63391" s="93"/>
      <c r="N63391" s="119"/>
    </row>
    <row r="63392" spans="13:14" x14ac:dyDescent="0.2">
      <c r="M63392" s="93"/>
      <c r="N63392" s="119"/>
    </row>
    <row r="63393" spans="13:14" x14ac:dyDescent="0.2">
      <c r="M63393" s="93"/>
      <c r="N63393" s="119"/>
    </row>
    <row r="63394" spans="13:14" x14ac:dyDescent="0.2">
      <c r="M63394" s="93"/>
      <c r="N63394" s="119"/>
    </row>
    <row r="63395" spans="13:14" x14ac:dyDescent="0.2">
      <c r="M63395" s="93"/>
      <c r="N63395" s="119"/>
    </row>
    <row r="63396" spans="13:14" x14ac:dyDescent="0.2">
      <c r="M63396" s="93"/>
      <c r="N63396" s="119"/>
    </row>
    <row r="63397" spans="13:14" x14ac:dyDescent="0.2">
      <c r="M63397" s="93"/>
      <c r="N63397" s="119"/>
    </row>
    <row r="63398" spans="13:14" x14ac:dyDescent="0.2">
      <c r="M63398" s="93"/>
      <c r="N63398" s="119"/>
    </row>
    <row r="63399" spans="13:14" x14ac:dyDescent="0.2">
      <c r="M63399" s="93"/>
      <c r="N63399" s="119"/>
    </row>
    <row r="63400" spans="13:14" x14ac:dyDescent="0.2">
      <c r="M63400" s="93"/>
      <c r="N63400" s="119"/>
    </row>
    <row r="63401" spans="13:14" x14ac:dyDescent="0.2">
      <c r="M63401" s="93"/>
      <c r="N63401" s="119"/>
    </row>
    <row r="63402" spans="13:14" x14ac:dyDescent="0.2">
      <c r="M63402" s="93"/>
      <c r="N63402" s="119"/>
    </row>
    <row r="63403" spans="13:14" x14ac:dyDescent="0.2">
      <c r="M63403" s="93"/>
      <c r="N63403" s="119"/>
    </row>
    <row r="63404" spans="13:14" x14ac:dyDescent="0.2">
      <c r="M63404" s="93"/>
      <c r="N63404" s="119"/>
    </row>
    <row r="63405" spans="13:14" x14ac:dyDescent="0.2">
      <c r="M63405" s="93"/>
      <c r="N63405" s="119"/>
    </row>
    <row r="63406" spans="13:14" x14ac:dyDescent="0.2">
      <c r="M63406" s="93"/>
      <c r="N63406" s="119"/>
    </row>
    <row r="63407" spans="13:14" x14ac:dyDescent="0.2">
      <c r="M63407" s="93"/>
      <c r="N63407" s="119"/>
    </row>
    <row r="63408" spans="13:14" x14ac:dyDescent="0.2">
      <c r="M63408" s="93"/>
      <c r="N63408" s="119"/>
    </row>
    <row r="63409" spans="13:14" x14ac:dyDescent="0.2">
      <c r="M63409" s="93"/>
      <c r="N63409" s="119"/>
    </row>
    <row r="63410" spans="13:14" x14ac:dyDescent="0.2">
      <c r="M63410" s="93"/>
      <c r="N63410" s="119"/>
    </row>
    <row r="63411" spans="13:14" x14ac:dyDescent="0.2">
      <c r="M63411" s="93"/>
      <c r="N63411" s="119"/>
    </row>
    <row r="63412" spans="13:14" x14ac:dyDescent="0.2">
      <c r="M63412" s="93"/>
      <c r="N63412" s="119"/>
    </row>
    <row r="63413" spans="13:14" x14ac:dyDescent="0.2">
      <c r="M63413" s="93"/>
      <c r="N63413" s="119"/>
    </row>
    <row r="63414" spans="13:14" x14ac:dyDescent="0.2">
      <c r="M63414" s="93"/>
      <c r="N63414" s="119"/>
    </row>
    <row r="63415" spans="13:14" x14ac:dyDescent="0.2">
      <c r="M63415" s="93"/>
      <c r="N63415" s="119"/>
    </row>
    <row r="63416" spans="13:14" x14ac:dyDescent="0.2">
      <c r="M63416" s="93"/>
      <c r="N63416" s="119"/>
    </row>
    <row r="63417" spans="13:14" x14ac:dyDescent="0.2">
      <c r="M63417" s="93"/>
      <c r="N63417" s="119"/>
    </row>
    <row r="63418" spans="13:14" x14ac:dyDescent="0.2">
      <c r="M63418" s="93"/>
      <c r="N63418" s="119"/>
    </row>
    <row r="63419" spans="13:14" x14ac:dyDescent="0.2">
      <c r="M63419" s="93"/>
      <c r="N63419" s="119"/>
    </row>
    <row r="63420" spans="13:14" x14ac:dyDescent="0.2">
      <c r="M63420" s="93"/>
      <c r="N63420" s="119"/>
    </row>
    <row r="63421" spans="13:14" x14ac:dyDescent="0.2">
      <c r="M63421" s="93"/>
      <c r="N63421" s="119"/>
    </row>
    <row r="63422" spans="13:14" x14ac:dyDescent="0.2">
      <c r="M63422" s="93"/>
      <c r="N63422" s="119"/>
    </row>
    <row r="63423" spans="13:14" x14ac:dyDescent="0.2">
      <c r="M63423" s="93"/>
      <c r="N63423" s="119"/>
    </row>
    <row r="63424" spans="13:14" x14ac:dyDescent="0.2">
      <c r="M63424" s="93"/>
      <c r="N63424" s="119"/>
    </row>
    <row r="63425" spans="13:14" x14ac:dyDescent="0.2">
      <c r="M63425" s="93"/>
      <c r="N63425" s="119"/>
    </row>
    <row r="63426" spans="13:14" x14ac:dyDescent="0.2">
      <c r="M63426" s="93"/>
      <c r="N63426" s="119"/>
    </row>
    <row r="63427" spans="13:14" x14ac:dyDescent="0.2">
      <c r="M63427" s="93"/>
      <c r="N63427" s="119"/>
    </row>
    <row r="63428" spans="13:14" x14ac:dyDescent="0.2">
      <c r="M63428" s="93"/>
      <c r="N63428" s="119"/>
    </row>
    <row r="63429" spans="13:14" x14ac:dyDescent="0.2">
      <c r="M63429" s="93"/>
      <c r="N63429" s="119"/>
    </row>
    <row r="63430" spans="13:14" x14ac:dyDescent="0.2">
      <c r="M63430" s="93"/>
      <c r="N63430" s="119"/>
    </row>
    <row r="63431" spans="13:14" x14ac:dyDescent="0.2">
      <c r="M63431" s="93"/>
      <c r="N63431" s="119"/>
    </row>
    <row r="63432" spans="13:14" x14ac:dyDescent="0.2">
      <c r="M63432" s="93"/>
      <c r="N63432" s="119"/>
    </row>
    <row r="63433" spans="13:14" x14ac:dyDescent="0.2">
      <c r="M63433" s="93"/>
      <c r="N63433" s="119"/>
    </row>
    <row r="63434" spans="13:14" x14ac:dyDescent="0.2">
      <c r="M63434" s="93"/>
      <c r="N63434" s="119"/>
    </row>
    <row r="63435" spans="13:14" x14ac:dyDescent="0.2">
      <c r="M63435" s="93"/>
      <c r="N63435" s="119"/>
    </row>
    <row r="63436" spans="13:14" x14ac:dyDescent="0.2">
      <c r="M63436" s="93"/>
      <c r="N63436" s="119"/>
    </row>
    <row r="63437" spans="13:14" x14ac:dyDescent="0.2">
      <c r="M63437" s="93"/>
      <c r="N63437" s="119"/>
    </row>
    <row r="63438" spans="13:14" x14ac:dyDescent="0.2">
      <c r="M63438" s="93"/>
      <c r="N63438" s="119"/>
    </row>
    <row r="63439" spans="13:14" x14ac:dyDescent="0.2">
      <c r="M63439" s="93"/>
      <c r="N63439" s="119"/>
    </row>
    <row r="63440" spans="13:14" x14ac:dyDescent="0.2">
      <c r="M63440" s="93"/>
      <c r="N63440" s="119"/>
    </row>
    <row r="63441" spans="13:14" x14ac:dyDescent="0.2">
      <c r="M63441" s="93"/>
      <c r="N63441" s="119"/>
    </row>
    <row r="63442" spans="13:14" x14ac:dyDescent="0.2">
      <c r="M63442" s="93"/>
      <c r="N63442" s="119"/>
    </row>
    <row r="63443" spans="13:14" x14ac:dyDescent="0.2">
      <c r="M63443" s="93"/>
      <c r="N63443" s="119"/>
    </row>
    <row r="63444" spans="13:14" x14ac:dyDescent="0.2">
      <c r="M63444" s="93"/>
      <c r="N63444" s="119"/>
    </row>
    <row r="63445" spans="13:14" x14ac:dyDescent="0.2">
      <c r="M63445" s="93"/>
      <c r="N63445" s="119"/>
    </row>
    <row r="63446" spans="13:14" x14ac:dyDescent="0.2">
      <c r="M63446" s="93"/>
      <c r="N63446" s="119"/>
    </row>
    <row r="63447" spans="13:14" x14ac:dyDescent="0.2">
      <c r="M63447" s="93"/>
      <c r="N63447" s="119"/>
    </row>
    <row r="63448" spans="13:14" x14ac:dyDescent="0.2">
      <c r="M63448" s="93"/>
      <c r="N63448" s="119"/>
    </row>
    <row r="63449" spans="13:14" x14ac:dyDescent="0.2">
      <c r="M63449" s="93"/>
      <c r="N63449" s="119"/>
    </row>
    <row r="63450" spans="13:14" x14ac:dyDescent="0.2">
      <c r="M63450" s="93"/>
      <c r="N63450" s="119"/>
    </row>
    <row r="63451" spans="13:14" x14ac:dyDescent="0.2">
      <c r="M63451" s="93"/>
      <c r="N63451" s="119"/>
    </row>
    <row r="63452" spans="13:14" x14ac:dyDescent="0.2">
      <c r="M63452" s="93"/>
      <c r="N63452" s="119"/>
    </row>
    <row r="63453" spans="13:14" x14ac:dyDescent="0.2">
      <c r="M63453" s="93"/>
      <c r="N63453" s="119"/>
    </row>
    <row r="63454" spans="13:14" x14ac:dyDescent="0.2">
      <c r="M63454" s="93"/>
      <c r="N63454" s="119"/>
    </row>
    <row r="63455" spans="13:14" x14ac:dyDescent="0.2">
      <c r="M63455" s="93"/>
      <c r="N63455" s="119"/>
    </row>
    <row r="63456" spans="13:14" x14ac:dyDescent="0.2">
      <c r="M63456" s="93"/>
      <c r="N63456" s="119"/>
    </row>
    <row r="63457" spans="13:14" x14ac:dyDescent="0.2">
      <c r="M63457" s="93"/>
      <c r="N63457" s="119"/>
    </row>
    <row r="63458" spans="13:14" x14ac:dyDescent="0.2">
      <c r="M63458" s="93"/>
      <c r="N63458" s="119"/>
    </row>
    <row r="63459" spans="13:14" x14ac:dyDescent="0.2">
      <c r="M63459" s="93"/>
      <c r="N63459" s="119"/>
    </row>
    <row r="63460" spans="13:14" x14ac:dyDescent="0.2">
      <c r="M63460" s="93"/>
      <c r="N63460" s="119"/>
    </row>
    <row r="63461" spans="13:14" x14ac:dyDescent="0.2">
      <c r="M63461" s="93"/>
      <c r="N63461" s="119"/>
    </row>
    <row r="63462" spans="13:14" x14ac:dyDescent="0.2">
      <c r="M63462" s="93"/>
      <c r="N63462" s="119"/>
    </row>
    <row r="63463" spans="13:14" x14ac:dyDescent="0.2">
      <c r="M63463" s="93"/>
      <c r="N63463" s="119"/>
    </row>
    <row r="63464" spans="13:14" x14ac:dyDescent="0.2">
      <c r="M63464" s="93"/>
      <c r="N63464" s="119"/>
    </row>
    <row r="63465" spans="13:14" x14ac:dyDescent="0.2">
      <c r="M63465" s="93"/>
      <c r="N63465" s="119"/>
    </row>
    <row r="63466" spans="13:14" x14ac:dyDescent="0.2">
      <c r="M63466" s="93"/>
      <c r="N63466" s="119"/>
    </row>
    <row r="63467" spans="13:14" x14ac:dyDescent="0.2">
      <c r="M63467" s="93"/>
      <c r="N63467" s="119"/>
    </row>
    <row r="63468" spans="13:14" x14ac:dyDescent="0.2">
      <c r="M63468" s="93"/>
      <c r="N63468" s="119"/>
    </row>
    <row r="63469" spans="13:14" x14ac:dyDescent="0.2">
      <c r="M63469" s="93"/>
      <c r="N63469" s="119"/>
    </row>
    <row r="63470" spans="13:14" x14ac:dyDescent="0.2">
      <c r="M63470" s="93"/>
      <c r="N63470" s="119"/>
    </row>
    <row r="63471" spans="13:14" x14ac:dyDescent="0.2">
      <c r="M63471" s="93"/>
      <c r="N63471" s="119"/>
    </row>
    <row r="63472" spans="13:14" x14ac:dyDescent="0.2">
      <c r="M63472" s="93"/>
      <c r="N63472" s="119"/>
    </row>
    <row r="63473" spans="13:14" x14ac:dyDescent="0.2">
      <c r="M63473" s="93"/>
      <c r="N63473" s="119"/>
    </row>
    <row r="63474" spans="13:14" x14ac:dyDescent="0.2">
      <c r="M63474" s="93"/>
      <c r="N63474" s="119"/>
    </row>
    <row r="63475" spans="13:14" x14ac:dyDescent="0.2">
      <c r="M63475" s="93"/>
      <c r="N63475" s="119"/>
    </row>
    <row r="63476" spans="13:14" x14ac:dyDescent="0.2">
      <c r="M63476" s="93"/>
      <c r="N63476" s="119"/>
    </row>
    <row r="63477" spans="13:14" x14ac:dyDescent="0.2">
      <c r="M63477" s="93"/>
      <c r="N63477" s="119"/>
    </row>
    <row r="63478" spans="13:14" x14ac:dyDescent="0.2">
      <c r="M63478" s="93"/>
      <c r="N63478" s="119"/>
    </row>
    <row r="63479" spans="13:14" x14ac:dyDescent="0.2">
      <c r="M63479" s="93"/>
      <c r="N63479" s="119"/>
    </row>
    <row r="63480" spans="13:14" x14ac:dyDescent="0.2">
      <c r="M63480" s="93"/>
      <c r="N63480" s="119"/>
    </row>
    <row r="63481" spans="13:14" x14ac:dyDescent="0.2">
      <c r="M63481" s="93"/>
      <c r="N63481" s="119"/>
    </row>
    <row r="63482" spans="13:14" x14ac:dyDescent="0.2">
      <c r="M63482" s="93"/>
      <c r="N63482" s="119"/>
    </row>
    <row r="63483" spans="13:14" x14ac:dyDescent="0.2">
      <c r="M63483" s="93"/>
      <c r="N63483" s="119"/>
    </row>
    <row r="63484" spans="13:14" x14ac:dyDescent="0.2">
      <c r="M63484" s="93"/>
      <c r="N63484" s="119"/>
    </row>
    <row r="63485" spans="13:14" x14ac:dyDescent="0.2">
      <c r="M63485" s="93"/>
      <c r="N63485" s="119"/>
    </row>
    <row r="63486" spans="13:14" x14ac:dyDescent="0.2">
      <c r="M63486" s="93"/>
      <c r="N63486" s="119"/>
    </row>
    <row r="63487" spans="13:14" x14ac:dyDescent="0.2">
      <c r="M63487" s="93"/>
      <c r="N63487" s="119"/>
    </row>
    <row r="63488" spans="13:14" x14ac:dyDescent="0.2">
      <c r="M63488" s="93"/>
      <c r="N63488" s="119"/>
    </row>
    <row r="63489" spans="13:14" x14ac:dyDescent="0.2">
      <c r="M63489" s="93"/>
      <c r="N63489" s="119"/>
    </row>
    <row r="63490" spans="13:14" x14ac:dyDescent="0.2">
      <c r="M63490" s="93"/>
      <c r="N63490" s="119"/>
    </row>
    <row r="63491" spans="13:14" x14ac:dyDescent="0.2">
      <c r="M63491" s="93"/>
      <c r="N63491" s="119"/>
    </row>
    <row r="63492" spans="13:14" x14ac:dyDescent="0.2">
      <c r="M63492" s="93"/>
      <c r="N63492" s="119"/>
    </row>
    <row r="63493" spans="13:14" x14ac:dyDescent="0.2">
      <c r="M63493" s="93"/>
      <c r="N63493" s="119"/>
    </row>
    <row r="63494" spans="13:14" x14ac:dyDescent="0.2">
      <c r="M63494" s="93"/>
      <c r="N63494" s="119"/>
    </row>
    <row r="63495" spans="13:14" x14ac:dyDescent="0.2">
      <c r="M63495" s="93"/>
      <c r="N63495" s="119"/>
    </row>
    <row r="63496" spans="13:14" x14ac:dyDescent="0.2">
      <c r="M63496" s="93"/>
      <c r="N63496" s="119"/>
    </row>
    <row r="63497" spans="13:14" x14ac:dyDescent="0.2">
      <c r="M63497" s="93"/>
      <c r="N63497" s="119"/>
    </row>
    <row r="63498" spans="13:14" x14ac:dyDescent="0.2">
      <c r="M63498" s="93"/>
      <c r="N63498" s="119"/>
    </row>
    <row r="63499" spans="13:14" x14ac:dyDescent="0.2">
      <c r="M63499" s="93"/>
      <c r="N63499" s="119"/>
    </row>
    <row r="63500" spans="13:14" x14ac:dyDescent="0.2">
      <c r="M63500" s="93"/>
      <c r="N63500" s="119"/>
    </row>
    <row r="63501" spans="13:14" x14ac:dyDescent="0.2">
      <c r="M63501" s="93"/>
      <c r="N63501" s="119"/>
    </row>
    <row r="63502" spans="13:14" x14ac:dyDescent="0.2">
      <c r="M63502" s="93"/>
      <c r="N63502" s="119"/>
    </row>
    <row r="63503" spans="13:14" x14ac:dyDescent="0.2">
      <c r="M63503" s="93"/>
      <c r="N63503" s="119"/>
    </row>
    <row r="63504" spans="13:14" x14ac:dyDescent="0.2">
      <c r="M63504" s="93"/>
      <c r="N63504" s="119"/>
    </row>
    <row r="63505" spans="13:14" x14ac:dyDescent="0.2">
      <c r="M63505" s="93"/>
      <c r="N63505" s="119"/>
    </row>
    <row r="63506" spans="13:14" x14ac:dyDescent="0.2">
      <c r="M63506" s="93"/>
      <c r="N63506" s="119"/>
    </row>
    <row r="63507" spans="13:14" x14ac:dyDescent="0.2">
      <c r="M63507" s="93"/>
      <c r="N63507" s="119"/>
    </row>
    <row r="63508" spans="13:14" x14ac:dyDescent="0.2">
      <c r="M63508" s="93"/>
      <c r="N63508" s="119"/>
    </row>
    <row r="63509" spans="13:14" x14ac:dyDescent="0.2">
      <c r="M63509" s="93"/>
      <c r="N63509" s="119"/>
    </row>
    <row r="63510" spans="13:14" x14ac:dyDescent="0.2">
      <c r="M63510" s="93"/>
      <c r="N63510" s="119"/>
    </row>
    <row r="63511" spans="13:14" x14ac:dyDescent="0.2">
      <c r="M63511" s="93"/>
      <c r="N63511" s="119"/>
    </row>
    <row r="63512" spans="13:14" x14ac:dyDescent="0.2">
      <c r="M63512" s="93"/>
      <c r="N63512" s="119"/>
    </row>
    <row r="63513" spans="13:14" x14ac:dyDescent="0.2">
      <c r="M63513" s="93"/>
      <c r="N63513" s="119"/>
    </row>
    <row r="63514" spans="13:14" x14ac:dyDescent="0.2">
      <c r="M63514" s="93"/>
      <c r="N63514" s="119"/>
    </row>
    <row r="63515" spans="13:14" x14ac:dyDescent="0.2">
      <c r="M63515" s="93"/>
      <c r="N63515" s="119"/>
    </row>
    <row r="63516" spans="13:14" x14ac:dyDescent="0.2">
      <c r="M63516" s="93"/>
      <c r="N63516" s="119"/>
    </row>
    <row r="63517" spans="13:14" x14ac:dyDescent="0.2">
      <c r="M63517" s="93"/>
      <c r="N63517" s="119"/>
    </row>
    <row r="63518" spans="13:14" x14ac:dyDescent="0.2">
      <c r="M63518" s="93"/>
      <c r="N63518" s="119"/>
    </row>
    <row r="63519" spans="13:14" x14ac:dyDescent="0.2">
      <c r="M63519" s="93"/>
      <c r="N63519" s="119"/>
    </row>
    <row r="63520" spans="13:14" x14ac:dyDescent="0.2">
      <c r="M63520" s="93"/>
      <c r="N63520" s="119"/>
    </row>
    <row r="63521" spans="13:14" x14ac:dyDescent="0.2">
      <c r="M63521" s="93"/>
      <c r="N63521" s="119"/>
    </row>
    <row r="63522" spans="13:14" x14ac:dyDescent="0.2">
      <c r="M63522" s="93"/>
      <c r="N63522" s="119"/>
    </row>
    <row r="63523" spans="13:14" x14ac:dyDescent="0.2">
      <c r="M63523" s="93"/>
      <c r="N63523" s="119"/>
    </row>
    <row r="63524" spans="13:14" x14ac:dyDescent="0.2">
      <c r="M63524" s="93"/>
      <c r="N63524" s="119"/>
    </row>
    <row r="63525" spans="13:14" x14ac:dyDescent="0.2">
      <c r="M63525" s="93"/>
      <c r="N63525" s="119"/>
    </row>
    <row r="63526" spans="13:14" x14ac:dyDescent="0.2">
      <c r="M63526" s="93"/>
      <c r="N63526" s="119"/>
    </row>
    <row r="63527" spans="13:14" x14ac:dyDescent="0.2">
      <c r="M63527" s="93"/>
      <c r="N63527" s="119"/>
    </row>
    <row r="63528" spans="13:14" x14ac:dyDescent="0.2">
      <c r="M63528" s="93"/>
      <c r="N63528" s="119"/>
    </row>
    <row r="63529" spans="13:14" x14ac:dyDescent="0.2">
      <c r="M63529" s="93"/>
      <c r="N63529" s="119"/>
    </row>
    <row r="63530" spans="13:14" x14ac:dyDescent="0.2">
      <c r="M63530" s="93"/>
      <c r="N63530" s="119"/>
    </row>
    <row r="63531" spans="13:14" x14ac:dyDescent="0.2">
      <c r="M63531" s="93"/>
      <c r="N63531" s="119"/>
    </row>
    <row r="63532" spans="13:14" x14ac:dyDescent="0.2">
      <c r="M63532" s="93"/>
      <c r="N63532" s="119"/>
    </row>
    <row r="63533" spans="13:14" x14ac:dyDescent="0.2">
      <c r="M63533" s="93"/>
      <c r="N63533" s="119"/>
    </row>
    <row r="63534" spans="13:14" x14ac:dyDescent="0.2">
      <c r="M63534" s="93"/>
      <c r="N63534" s="119"/>
    </row>
    <row r="63535" spans="13:14" x14ac:dyDescent="0.2">
      <c r="M63535" s="93"/>
      <c r="N63535" s="119"/>
    </row>
    <row r="63536" spans="13:14" x14ac:dyDescent="0.2">
      <c r="M63536" s="93"/>
      <c r="N63536" s="119"/>
    </row>
    <row r="63537" spans="13:14" x14ac:dyDescent="0.2">
      <c r="M63537" s="93"/>
      <c r="N63537" s="119"/>
    </row>
    <row r="63538" spans="13:14" x14ac:dyDescent="0.2">
      <c r="M63538" s="93"/>
      <c r="N63538" s="119"/>
    </row>
    <row r="63539" spans="13:14" x14ac:dyDescent="0.2">
      <c r="M63539" s="93"/>
      <c r="N63539" s="119"/>
    </row>
    <row r="63540" spans="13:14" x14ac:dyDescent="0.2">
      <c r="M63540" s="93"/>
      <c r="N63540" s="119"/>
    </row>
    <row r="63541" spans="13:14" x14ac:dyDescent="0.2">
      <c r="M63541" s="93"/>
      <c r="N63541" s="119"/>
    </row>
    <row r="63542" spans="13:14" x14ac:dyDescent="0.2">
      <c r="M63542" s="93"/>
      <c r="N63542" s="119"/>
    </row>
    <row r="63543" spans="13:14" x14ac:dyDescent="0.2">
      <c r="M63543" s="93"/>
      <c r="N63543" s="119"/>
    </row>
    <row r="63544" spans="13:14" x14ac:dyDescent="0.2">
      <c r="M63544" s="93"/>
      <c r="N63544" s="119"/>
    </row>
    <row r="63545" spans="13:14" x14ac:dyDescent="0.2">
      <c r="M63545" s="93"/>
      <c r="N63545" s="119"/>
    </row>
    <row r="63546" spans="13:14" x14ac:dyDescent="0.2">
      <c r="M63546" s="93"/>
      <c r="N63546" s="119"/>
    </row>
    <row r="63547" spans="13:14" x14ac:dyDescent="0.2">
      <c r="M63547" s="93"/>
      <c r="N63547" s="119"/>
    </row>
    <row r="63548" spans="13:14" x14ac:dyDescent="0.2">
      <c r="M63548" s="93"/>
      <c r="N63548" s="119"/>
    </row>
    <row r="63549" spans="13:14" x14ac:dyDescent="0.2">
      <c r="M63549" s="93"/>
      <c r="N63549" s="119"/>
    </row>
    <row r="63550" spans="13:14" x14ac:dyDescent="0.2">
      <c r="M63550" s="93"/>
      <c r="N63550" s="119"/>
    </row>
    <row r="63551" spans="13:14" x14ac:dyDescent="0.2">
      <c r="M63551" s="93"/>
      <c r="N63551" s="119"/>
    </row>
    <row r="63552" spans="13:14" x14ac:dyDescent="0.2">
      <c r="M63552" s="93"/>
      <c r="N63552" s="119"/>
    </row>
    <row r="63553" spans="13:14" x14ac:dyDescent="0.2">
      <c r="M63553" s="93"/>
      <c r="N63553" s="119"/>
    </row>
    <row r="63554" spans="13:14" x14ac:dyDescent="0.2">
      <c r="M63554" s="93"/>
      <c r="N63554" s="119"/>
    </row>
    <row r="63555" spans="13:14" x14ac:dyDescent="0.2">
      <c r="M63555" s="93"/>
      <c r="N63555" s="119"/>
    </row>
    <row r="63556" spans="13:14" x14ac:dyDescent="0.2">
      <c r="M63556" s="93"/>
      <c r="N63556" s="119"/>
    </row>
    <row r="63557" spans="13:14" x14ac:dyDescent="0.2">
      <c r="M63557" s="93"/>
      <c r="N63557" s="119"/>
    </row>
    <row r="63558" spans="13:14" x14ac:dyDescent="0.2">
      <c r="M63558" s="93"/>
      <c r="N63558" s="119"/>
    </row>
    <row r="63559" spans="13:14" x14ac:dyDescent="0.2">
      <c r="M63559" s="93"/>
      <c r="N63559" s="119"/>
    </row>
    <row r="63560" spans="13:14" x14ac:dyDescent="0.2">
      <c r="M63560" s="93"/>
      <c r="N63560" s="119"/>
    </row>
    <row r="63561" spans="13:14" x14ac:dyDescent="0.2">
      <c r="M63561" s="93"/>
      <c r="N63561" s="119"/>
    </row>
    <row r="63562" spans="13:14" x14ac:dyDescent="0.2">
      <c r="M63562" s="93"/>
      <c r="N63562" s="119"/>
    </row>
    <row r="63563" spans="13:14" x14ac:dyDescent="0.2">
      <c r="M63563" s="93"/>
      <c r="N63563" s="119"/>
    </row>
    <row r="63564" spans="13:14" x14ac:dyDescent="0.2">
      <c r="M63564" s="93"/>
      <c r="N63564" s="119"/>
    </row>
    <row r="63565" spans="13:14" x14ac:dyDescent="0.2">
      <c r="M63565" s="93"/>
      <c r="N63565" s="119"/>
    </row>
    <row r="63566" spans="13:14" x14ac:dyDescent="0.2">
      <c r="M63566" s="93"/>
      <c r="N63566" s="119"/>
    </row>
    <row r="63567" spans="13:14" x14ac:dyDescent="0.2">
      <c r="M63567" s="93"/>
      <c r="N63567" s="119"/>
    </row>
    <row r="63568" spans="13:14" x14ac:dyDescent="0.2">
      <c r="M63568" s="93"/>
      <c r="N63568" s="119"/>
    </row>
    <row r="63569" spans="13:14" x14ac:dyDescent="0.2">
      <c r="M63569" s="93"/>
      <c r="N63569" s="119"/>
    </row>
    <row r="63570" spans="13:14" x14ac:dyDescent="0.2">
      <c r="M63570" s="93"/>
      <c r="N63570" s="119"/>
    </row>
    <row r="63571" spans="13:14" x14ac:dyDescent="0.2">
      <c r="M63571" s="93"/>
      <c r="N63571" s="119"/>
    </row>
    <row r="63572" spans="13:14" x14ac:dyDescent="0.2">
      <c r="M63572" s="93"/>
      <c r="N63572" s="119"/>
    </row>
    <row r="63573" spans="13:14" x14ac:dyDescent="0.2">
      <c r="M63573" s="93"/>
      <c r="N63573" s="119"/>
    </row>
    <row r="63574" spans="13:14" x14ac:dyDescent="0.2">
      <c r="M63574" s="93"/>
      <c r="N63574" s="119"/>
    </row>
    <row r="63575" spans="13:14" x14ac:dyDescent="0.2">
      <c r="M63575" s="93"/>
      <c r="N63575" s="119"/>
    </row>
    <row r="63576" spans="13:14" x14ac:dyDescent="0.2">
      <c r="M63576" s="93"/>
      <c r="N63576" s="119"/>
    </row>
    <row r="63577" spans="13:14" x14ac:dyDescent="0.2">
      <c r="M63577" s="93"/>
      <c r="N63577" s="119"/>
    </row>
    <row r="63578" spans="13:14" x14ac:dyDescent="0.2">
      <c r="M63578" s="93"/>
      <c r="N63578" s="119"/>
    </row>
    <row r="63579" spans="13:14" x14ac:dyDescent="0.2">
      <c r="M63579" s="93"/>
      <c r="N63579" s="119"/>
    </row>
    <row r="63580" spans="13:14" x14ac:dyDescent="0.2">
      <c r="M63580" s="93"/>
      <c r="N63580" s="119"/>
    </row>
    <row r="63581" spans="13:14" x14ac:dyDescent="0.2">
      <c r="M63581" s="93"/>
      <c r="N63581" s="119"/>
    </row>
    <row r="63582" spans="13:14" x14ac:dyDescent="0.2">
      <c r="M63582" s="93"/>
      <c r="N63582" s="119"/>
    </row>
    <row r="63583" spans="13:14" x14ac:dyDescent="0.2">
      <c r="M63583" s="93"/>
      <c r="N63583" s="119"/>
    </row>
    <row r="63584" spans="13:14" x14ac:dyDescent="0.2">
      <c r="M63584" s="93"/>
      <c r="N63584" s="119"/>
    </row>
    <row r="63585" spans="13:14" x14ac:dyDescent="0.2">
      <c r="M63585" s="93"/>
      <c r="N63585" s="119"/>
    </row>
    <row r="63586" spans="13:14" x14ac:dyDescent="0.2">
      <c r="M63586" s="93"/>
      <c r="N63586" s="119"/>
    </row>
    <row r="63587" spans="13:14" x14ac:dyDescent="0.2">
      <c r="M63587" s="93"/>
      <c r="N63587" s="119"/>
    </row>
    <row r="63588" spans="13:14" x14ac:dyDescent="0.2">
      <c r="M63588" s="93"/>
      <c r="N63588" s="119"/>
    </row>
    <row r="63589" spans="13:14" x14ac:dyDescent="0.2">
      <c r="M63589" s="93"/>
      <c r="N63589" s="119"/>
    </row>
    <row r="63590" spans="13:14" x14ac:dyDescent="0.2">
      <c r="M63590" s="93"/>
      <c r="N63590" s="119"/>
    </row>
    <row r="63591" spans="13:14" x14ac:dyDescent="0.2">
      <c r="M63591" s="93"/>
      <c r="N63591" s="119"/>
    </row>
    <row r="63592" spans="13:14" x14ac:dyDescent="0.2">
      <c r="M63592" s="93"/>
      <c r="N63592" s="119"/>
    </row>
    <row r="63593" spans="13:14" x14ac:dyDescent="0.2">
      <c r="M63593" s="93"/>
      <c r="N63593" s="119"/>
    </row>
    <row r="63594" spans="13:14" x14ac:dyDescent="0.2">
      <c r="M63594" s="93"/>
      <c r="N63594" s="119"/>
    </row>
    <row r="63595" spans="13:14" x14ac:dyDescent="0.2">
      <c r="M63595" s="93"/>
      <c r="N63595" s="119"/>
    </row>
    <row r="63596" spans="13:14" x14ac:dyDescent="0.2">
      <c r="M63596" s="93"/>
      <c r="N63596" s="119"/>
    </row>
    <row r="63597" spans="13:14" x14ac:dyDescent="0.2">
      <c r="M63597" s="93"/>
      <c r="N63597" s="119"/>
    </row>
    <row r="63598" spans="13:14" x14ac:dyDescent="0.2">
      <c r="M63598" s="93"/>
      <c r="N63598" s="119"/>
    </row>
    <row r="63599" spans="13:14" x14ac:dyDescent="0.2">
      <c r="M63599" s="93"/>
      <c r="N63599" s="119"/>
    </row>
    <row r="63600" spans="13:14" x14ac:dyDescent="0.2">
      <c r="M63600" s="93"/>
      <c r="N63600" s="119"/>
    </row>
    <row r="63601" spans="13:14" x14ac:dyDescent="0.2">
      <c r="M63601" s="93"/>
      <c r="N63601" s="119"/>
    </row>
    <row r="63602" spans="13:14" x14ac:dyDescent="0.2">
      <c r="M63602" s="93"/>
      <c r="N63602" s="119"/>
    </row>
    <row r="63603" spans="13:14" x14ac:dyDescent="0.2">
      <c r="M63603" s="93"/>
      <c r="N63603" s="119"/>
    </row>
    <row r="63604" spans="13:14" x14ac:dyDescent="0.2">
      <c r="M63604" s="93"/>
      <c r="N63604" s="119"/>
    </row>
    <row r="63605" spans="13:14" x14ac:dyDescent="0.2">
      <c r="M63605" s="93"/>
      <c r="N63605" s="119"/>
    </row>
    <row r="63606" spans="13:14" x14ac:dyDescent="0.2">
      <c r="M63606" s="93"/>
      <c r="N63606" s="119"/>
    </row>
    <row r="63607" spans="13:14" x14ac:dyDescent="0.2">
      <c r="M63607" s="93"/>
      <c r="N63607" s="119"/>
    </row>
    <row r="63608" spans="13:14" x14ac:dyDescent="0.2">
      <c r="M63608" s="93"/>
      <c r="N63608" s="119"/>
    </row>
    <row r="63609" spans="13:14" x14ac:dyDescent="0.2">
      <c r="M63609" s="93"/>
      <c r="N63609" s="119"/>
    </row>
    <row r="63610" spans="13:14" x14ac:dyDescent="0.2">
      <c r="M63610" s="93"/>
      <c r="N63610" s="119"/>
    </row>
    <row r="63611" spans="13:14" x14ac:dyDescent="0.2">
      <c r="M63611" s="93"/>
      <c r="N63611" s="119"/>
    </row>
    <row r="63612" spans="13:14" x14ac:dyDescent="0.2">
      <c r="M63612" s="93"/>
      <c r="N63612" s="119"/>
    </row>
    <row r="63613" spans="13:14" x14ac:dyDescent="0.2">
      <c r="M63613" s="93"/>
      <c r="N63613" s="119"/>
    </row>
    <row r="63614" spans="13:14" x14ac:dyDescent="0.2">
      <c r="M63614" s="93"/>
      <c r="N63614" s="119"/>
    </row>
    <row r="63615" spans="13:14" x14ac:dyDescent="0.2">
      <c r="M63615" s="93"/>
      <c r="N63615" s="119"/>
    </row>
    <row r="63616" spans="13:14" x14ac:dyDescent="0.2">
      <c r="M63616" s="93"/>
      <c r="N63616" s="119"/>
    </row>
    <row r="63617" spans="13:14" x14ac:dyDescent="0.2">
      <c r="M63617" s="93"/>
      <c r="N63617" s="119"/>
    </row>
    <row r="63618" spans="13:14" x14ac:dyDescent="0.2">
      <c r="M63618" s="93"/>
      <c r="N63618" s="119"/>
    </row>
    <row r="63619" spans="13:14" x14ac:dyDescent="0.2">
      <c r="M63619" s="93"/>
      <c r="N63619" s="119"/>
    </row>
    <row r="63620" spans="13:14" x14ac:dyDescent="0.2">
      <c r="M63620" s="93"/>
      <c r="N63620" s="119"/>
    </row>
    <row r="63621" spans="13:14" x14ac:dyDescent="0.2">
      <c r="M63621" s="93"/>
      <c r="N63621" s="119"/>
    </row>
    <row r="63622" spans="13:14" x14ac:dyDescent="0.2">
      <c r="M63622" s="93"/>
      <c r="N63622" s="119"/>
    </row>
    <row r="63623" spans="13:14" x14ac:dyDescent="0.2">
      <c r="M63623" s="93"/>
      <c r="N63623" s="119"/>
    </row>
    <row r="63624" spans="13:14" x14ac:dyDescent="0.2">
      <c r="M63624" s="93"/>
      <c r="N63624" s="119"/>
    </row>
    <row r="63625" spans="13:14" x14ac:dyDescent="0.2">
      <c r="M63625" s="93"/>
      <c r="N63625" s="119"/>
    </row>
    <row r="63626" spans="13:14" x14ac:dyDescent="0.2">
      <c r="M63626" s="93"/>
      <c r="N63626" s="119"/>
    </row>
    <row r="63627" spans="13:14" x14ac:dyDescent="0.2">
      <c r="M63627" s="93"/>
      <c r="N63627" s="119"/>
    </row>
    <row r="63628" spans="13:14" x14ac:dyDescent="0.2">
      <c r="M63628" s="93"/>
      <c r="N63628" s="119"/>
    </row>
    <row r="63629" spans="13:14" x14ac:dyDescent="0.2">
      <c r="M63629" s="93"/>
      <c r="N63629" s="119"/>
    </row>
    <row r="63630" spans="13:14" x14ac:dyDescent="0.2">
      <c r="M63630" s="93"/>
      <c r="N63630" s="119"/>
    </row>
    <row r="63631" spans="13:14" x14ac:dyDescent="0.2">
      <c r="M63631" s="93"/>
      <c r="N63631" s="119"/>
    </row>
    <row r="63632" spans="13:14" x14ac:dyDescent="0.2">
      <c r="M63632" s="93"/>
      <c r="N63632" s="119"/>
    </row>
    <row r="63633" spans="13:14" x14ac:dyDescent="0.2">
      <c r="M63633" s="93"/>
      <c r="N63633" s="119"/>
    </row>
    <row r="63634" spans="13:14" x14ac:dyDescent="0.2">
      <c r="M63634" s="93"/>
      <c r="N63634" s="119"/>
    </row>
    <row r="63635" spans="13:14" x14ac:dyDescent="0.2">
      <c r="M63635" s="93"/>
      <c r="N63635" s="119"/>
    </row>
    <row r="63636" spans="13:14" x14ac:dyDescent="0.2">
      <c r="M63636" s="93"/>
      <c r="N63636" s="119"/>
    </row>
    <row r="63637" spans="13:14" x14ac:dyDescent="0.2">
      <c r="M63637" s="93"/>
      <c r="N63637" s="119"/>
    </row>
    <row r="63638" spans="13:14" x14ac:dyDescent="0.2">
      <c r="M63638" s="93"/>
      <c r="N63638" s="119"/>
    </row>
    <row r="63639" spans="13:14" x14ac:dyDescent="0.2">
      <c r="M63639" s="93"/>
      <c r="N63639" s="119"/>
    </row>
    <row r="63640" spans="13:14" x14ac:dyDescent="0.2">
      <c r="M63640" s="93"/>
      <c r="N63640" s="119"/>
    </row>
    <row r="63641" spans="13:14" x14ac:dyDescent="0.2">
      <c r="M63641" s="93"/>
      <c r="N63641" s="119"/>
    </row>
    <row r="63642" spans="13:14" x14ac:dyDescent="0.2">
      <c r="M63642" s="93"/>
      <c r="N63642" s="119"/>
    </row>
    <row r="63643" spans="13:14" x14ac:dyDescent="0.2">
      <c r="M63643" s="93"/>
      <c r="N63643" s="119"/>
    </row>
    <row r="63644" spans="13:14" x14ac:dyDescent="0.2">
      <c r="M63644" s="93"/>
      <c r="N63644" s="119"/>
    </row>
    <row r="63645" spans="13:14" x14ac:dyDescent="0.2">
      <c r="M63645" s="93"/>
      <c r="N63645" s="119"/>
    </row>
    <row r="63646" spans="13:14" x14ac:dyDescent="0.2">
      <c r="M63646" s="93"/>
      <c r="N63646" s="119"/>
    </row>
    <row r="63647" spans="13:14" x14ac:dyDescent="0.2">
      <c r="M63647" s="93"/>
      <c r="N63647" s="119"/>
    </row>
    <row r="63648" spans="13:14" x14ac:dyDescent="0.2">
      <c r="M63648" s="93"/>
      <c r="N63648" s="119"/>
    </row>
    <row r="63649" spans="13:14" x14ac:dyDescent="0.2">
      <c r="M63649" s="93"/>
      <c r="N63649" s="119"/>
    </row>
    <row r="63650" spans="13:14" x14ac:dyDescent="0.2">
      <c r="M63650" s="93"/>
      <c r="N63650" s="119"/>
    </row>
    <row r="63651" spans="13:14" x14ac:dyDescent="0.2">
      <c r="M63651" s="93"/>
      <c r="N63651" s="119"/>
    </row>
    <row r="63652" spans="13:14" x14ac:dyDescent="0.2">
      <c r="M63652" s="93"/>
      <c r="N63652" s="119"/>
    </row>
    <row r="63653" spans="13:14" x14ac:dyDescent="0.2">
      <c r="M63653" s="93"/>
      <c r="N63653" s="119"/>
    </row>
    <row r="63654" spans="13:14" x14ac:dyDescent="0.2">
      <c r="M63654" s="93"/>
      <c r="N63654" s="119"/>
    </row>
    <row r="63655" spans="13:14" x14ac:dyDescent="0.2">
      <c r="M63655" s="93"/>
      <c r="N63655" s="119"/>
    </row>
    <row r="63656" spans="13:14" x14ac:dyDescent="0.2">
      <c r="M63656" s="93"/>
      <c r="N63656" s="119"/>
    </row>
    <row r="63657" spans="13:14" x14ac:dyDescent="0.2">
      <c r="M63657" s="93"/>
      <c r="N63657" s="119"/>
    </row>
    <row r="63658" spans="13:14" x14ac:dyDescent="0.2">
      <c r="M63658" s="93"/>
      <c r="N63658" s="119"/>
    </row>
    <row r="63659" spans="13:14" x14ac:dyDescent="0.2">
      <c r="M63659" s="93"/>
      <c r="N63659" s="119"/>
    </row>
    <row r="63660" spans="13:14" x14ac:dyDescent="0.2">
      <c r="M63660" s="93"/>
      <c r="N63660" s="119"/>
    </row>
    <row r="63661" spans="13:14" x14ac:dyDescent="0.2">
      <c r="M63661" s="93"/>
      <c r="N63661" s="119"/>
    </row>
    <row r="63662" spans="13:14" x14ac:dyDescent="0.2">
      <c r="M63662" s="93"/>
      <c r="N63662" s="119"/>
    </row>
    <row r="63663" spans="13:14" x14ac:dyDescent="0.2">
      <c r="M63663" s="93"/>
      <c r="N63663" s="119"/>
    </row>
    <row r="63664" spans="13:14" x14ac:dyDescent="0.2">
      <c r="M63664" s="93"/>
      <c r="N63664" s="119"/>
    </row>
    <row r="63665" spans="13:14" x14ac:dyDescent="0.2">
      <c r="M63665" s="93"/>
      <c r="N63665" s="119"/>
    </row>
    <row r="63666" spans="13:14" x14ac:dyDescent="0.2">
      <c r="M63666" s="93"/>
      <c r="N63666" s="119"/>
    </row>
    <row r="63667" spans="13:14" x14ac:dyDescent="0.2">
      <c r="M63667" s="93"/>
      <c r="N63667" s="119"/>
    </row>
    <row r="63668" spans="13:14" x14ac:dyDescent="0.2">
      <c r="M63668" s="93"/>
      <c r="N63668" s="119"/>
    </row>
    <row r="63669" spans="13:14" x14ac:dyDescent="0.2">
      <c r="M63669" s="93"/>
      <c r="N63669" s="119"/>
    </row>
    <row r="63670" spans="13:14" x14ac:dyDescent="0.2">
      <c r="M63670" s="93"/>
      <c r="N63670" s="119"/>
    </row>
    <row r="63671" spans="13:14" x14ac:dyDescent="0.2">
      <c r="M63671" s="93"/>
      <c r="N63671" s="119"/>
    </row>
    <row r="63672" spans="13:14" x14ac:dyDescent="0.2">
      <c r="M63672" s="93"/>
      <c r="N63672" s="119"/>
    </row>
    <row r="63673" spans="13:14" x14ac:dyDescent="0.2">
      <c r="M63673" s="93"/>
      <c r="N63673" s="119"/>
    </row>
    <row r="63674" spans="13:14" x14ac:dyDescent="0.2">
      <c r="M63674" s="93"/>
      <c r="N63674" s="119"/>
    </row>
    <row r="63675" spans="13:14" x14ac:dyDescent="0.2">
      <c r="M63675" s="93"/>
      <c r="N63675" s="119"/>
    </row>
    <row r="63676" spans="13:14" x14ac:dyDescent="0.2">
      <c r="M63676" s="93"/>
      <c r="N63676" s="119"/>
    </row>
    <row r="63677" spans="13:14" x14ac:dyDescent="0.2">
      <c r="M63677" s="93"/>
      <c r="N63677" s="119"/>
    </row>
    <row r="63678" spans="13:14" x14ac:dyDescent="0.2">
      <c r="M63678" s="93"/>
      <c r="N63678" s="119"/>
    </row>
    <row r="63679" spans="13:14" x14ac:dyDescent="0.2">
      <c r="M63679" s="93"/>
      <c r="N63679" s="119"/>
    </row>
    <row r="63680" spans="13:14" x14ac:dyDescent="0.2">
      <c r="M63680" s="93"/>
      <c r="N63680" s="119"/>
    </row>
    <row r="63681" spans="13:14" x14ac:dyDescent="0.2">
      <c r="M63681" s="93"/>
      <c r="N63681" s="119"/>
    </row>
    <row r="63682" spans="13:14" x14ac:dyDescent="0.2">
      <c r="M63682" s="93"/>
      <c r="N63682" s="119"/>
    </row>
    <row r="63683" spans="13:14" x14ac:dyDescent="0.2">
      <c r="M63683" s="93"/>
      <c r="N63683" s="119"/>
    </row>
    <row r="63684" spans="13:14" x14ac:dyDescent="0.2">
      <c r="M63684" s="93"/>
      <c r="N63684" s="119"/>
    </row>
    <row r="63685" spans="13:14" x14ac:dyDescent="0.2">
      <c r="M63685" s="93"/>
      <c r="N63685" s="119"/>
    </row>
    <row r="63686" spans="13:14" x14ac:dyDescent="0.2">
      <c r="M63686" s="93"/>
      <c r="N63686" s="119"/>
    </row>
    <row r="63687" spans="13:14" x14ac:dyDescent="0.2">
      <c r="M63687" s="93"/>
      <c r="N63687" s="119"/>
    </row>
    <row r="63688" spans="13:14" x14ac:dyDescent="0.2">
      <c r="M63688" s="93"/>
      <c r="N63688" s="119"/>
    </row>
    <row r="63689" spans="13:14" x14ac:dyDescent="0.2">
      <c r="M63689" s="93"/>
      <c r="N63689" s="119"/>
    </row>
    <row r="63690" spans="13:14" x14ac:dyDescent="0.2">
      <c r="M63690" s="93"/>
      <c r="N63690" s="119"/>
    </row>
    <row r="63691" spans="13:14" x14ac:dyDescent="0.2">
      <c r="M63691" s="93"/>
      <c r="N63691" s="119"/>
    </row>
    <row r="63692" spans="13:14" x14ac:dyDescent="0.2">
      <c r="M63692" s="93"/>
      <c r="N63692" s="119"/>
    </row>
    <row r="63693" spans="13:14" x14ac:dyDescent="0.2">
      <c r="M63693" s="93"/>
      <c r="N63693" s="119"/>
    </row>
    <row r="63694" spans="13:14" x14ac:dyDescent="0.2">
      <c r="M63694" s="93"/>
      <c r="N63694" s="119"/>
    </row>
    <row r="63695" spans="13:14" x14ac:dyDescent="0.2">
      <c r="M63695" s="93"/>
      <c r="N63695" s="119"/>
    </row>
    <row r="63696" spans="13:14" x14ac:dyDescent="0.2">
      <c r="M63696" s="93"/>
      <c r="N63696" s="119"/>
    </row>
    <row r="63697" spans="13:14" x14ac:dyDescent="0.2">
      <c r="M63697" s="93"/>
      <c r="N63697" s="119"/>
    </row>
    <row r="63698" spans="13:14" x14ac:dyDescent="0.2">
      <c r="M63698" s="93"/>
      <c r="N63698" s="119"/>
    </row>
    <row r="63699" spans="13:14" x14ac:dyDescent="0.2">
      <c r="M63699" s="93"/>
      <c r="N63699" s="119"/>
    </row>
    <row r="63700" spans="13:14" x14ac:dyDescent="0.2">
      <c r="M63700" s="93"/>
      <c r="N63700" s="119"/>
    </row>
    <row r="63701" spans="13:14" x14ac:dyDescent="0.2">
      <c r="M63701" s="93"/>
      <c r="N63701" s="119"/>
    </row>
    <row r="63702" spans="13:14" x14ac:dyDescent="0.2">
      <c r="M63702" s="93"/>
      <c r="N63702" s="119"/>
    </row>
    <row r="63703" spans="13:14" x14ac:dyDescent="0.2">
      <c r="M63703" s="93"/>
      <c r="N63703" s="119"/>
    </row>
    <row r="63704" spans="13:14" x14ac:dyDescent="0.2">
      <c r="M63704" s="93"/>
      <c r="N63704" s="119"/>
    </row>
    <row r="63705" spans="13:14" x14ac:dyDescent="0.2">
      <c r="M63705" s="93"/>
      <c r="N63705" s="119"/>
    </row>
    <row r="63706" spans="13:14" x14ac:dyDescent="0.2">
      <c r="M63706" s="93"/>
      <c r="N63706" s="119"/>
    </row>
    <row r="63707" spans="13:14" x14ac:dyDescent="0.2">
      <c r="M63707" s="93"/>
      <c r="N63707" s="119"/>
    </row>
    <row r="63708" spans="13:14" x14ac:dyDescent="0.2">
      <c r="M63708" s="93"/>
      <c r="N63708" s="119"/>
    </row>
    <row r="63709" spans="13:14" x14ac:dyDescent="0.2">
      <c r="M63709" s="93"/>
      <c r="N63709" s="119"/>
    </row>
    <row r="63710" spans="13:14" x14ac:dyDescent="0.2">
      <c r="M63710" s="93"/>
      <c r="N63710" s="119"/>
    </row>
    <row r="63711" spans="13:14" x14ac:dyDescent="0.2">
      <c r="M63711" s="93"/>
      <c r="N63711" s="119"/>
    </row>
    <row r="63712" spans="13:14" x14ac:dyDescent="0.2">
      <c r="M63712" s="93"/>
      <c r="N63712" s="119"/>
    </row>
    <row r="63713" spans="13:14" x14ac:dyDescent="0.2">
      <c r="M63713" s="93"/>
      <c r="N63713" s="119"/>
    </row>
    <row r="63714" spans="13:14" x14ac:dyDescent="0.2">
      <c r="M63714" s="93"/>
      <c r="N63714" s="119"/>
    </row>
    <row r="63715" spans="13:14" x14ac:dyDescent="0.2">
      <c r="M63715" s="93"/>
      <c r="N63715" s="119"/>
    </row>
    <row r="63716" spans="13:14" x14ac:dyDescent="0.2">
      <c r="M63716" s="93"/>
      <c r="N63716" s="119"/>
    </row>
    <row r="63717" spans="13:14" x14ac:dyDescent="0.2">
      <c r="M63717" s="93"/>
      <c r="N63717" s="119"/>
    </row>
    <row r="63718" spans="13:14" x14ac:dyDescent="0.2">
      <c r="M63718" s="93"/>
      <c r="N63718" s="119"/>
    </row>
    <row r="63719" spans="13:14" x14ac:dyDescent="0.2">
      <c r="M63719" s="93"/>
      <c r="N63719" s="119"/>
    </row>
    <row r="63720" spans="13:14" x14ac:dyDescent="0.2">
      <c r="M63720" s="93"/>
      <c r="N63720" s="119"/>
    </row>
    <row r="63721" spans="13:14" x14ac:dyDescent="0.2">
      <c r="M63721" s="93"/>
      <c r="N63721" s="119"/>
    </row>
    <row r="63722" spans="13:14" x14ac:dyDescent="0.2">
      <c r="M63722" s="93"/>
      <c r="N63722" s="119"/>
    </row>
    <row r="63723" spans="13:14" x14ac:dyDescent="0.2">
      <c r="M63723" s="93"/>
      <c r="N63723" s="119"/>
    </row>
    <row r="63724" spans="13:14" x14ac:dyDescent="0.2">
      <c r="M63724" s="93"/>
      <c r="N63724" s="119"/>
    </row>
    <row r="63725" spans="13:14" x14ac:dyDescent="0.2">
      <c r="M63725" s="93"/>
      <c r="N63725" s="119"/>
    </row>
    <row r="63726" spans="13:14" x14ac:dyDescent="0.2">
      <c r="M63726" s="93"/>
      <c r="N63726" s="119"/>
    </row>
    <row r="63727" spans="13:14" x14ac:dyDescent="0.2">
      <c r="M63727" s="93"/>
      <c r="N63727" s="119"/>
    </row>
    <row r="63728" spans="13:14" x14ac:dyDescent="0.2">
      <c r="M63728" s="93"/>
      <c r="N63728" s="119"/>
    </row>
    <row r="63729" spans="13:14" x14ac:dyDescent="0.2">
      <c r="M63729" s="93"/>
      <c r="N63729" s="119"/>
    </row>
    <row r="63730" spans="13:14" x14ac:dyDescent="0.2">
      <c r="M63730" s="93"/>
      <c r="N63730" s="119"/>
    </row>
    <row r="63731" spans="13:14" x14ac:dyDescent="0.2">
      <c r="M63731" s="93"/>
      <c r="N63731" s="119"/>
    </row>
    <row r="63732" spans="13:14" x14ac:dyDescent="0.2">
      <c r="M63732" s="93"/>
      <c r="N63732" s="119"/>
    </row>
    <row r="63733" spans="13:14" x14ac:dyDescent="0.2">
      <c r="M63733" s="93"/>
      <c r="N63733" s="119"/>
    </row>
    <row r="63734" spans="13:14" x14ac:dyDescent="0.2">
      <c r="M63734" s="93"/>
      <c r="N63734" s="119"/>
    </row>
    <row r="63735" spans="13:14" x14ac:dyDescent="0.2">
      <c r="M63735" s="93"/>
      <c r="N63735" s="119"/>
    </row>
    <row r="63736" spans="13:14" x14ac:dyDescent="0.2">
      <c r="M63736" s="93"/>
      <c r="N63736" s="119"/>
    </row>
    <row r="63737" spans="13:14" x14ac:dyDescent="0.2">
      <c r="M63737" s="93"/>
      <c r="N63737" s="119"/>
    </row>
    <row r="63738" spans="13:14" x14ac:dyDescent="0.2">
      <c r="M63738" s="93"/>
      <c r="N63738" s="119"/>
    </row>
    <row r="63739" spans="13:14" x14ac:dyDescent="0.2">
      <c r="M63739" s="93"/>
      <c r="N63739" s="119"/>
    </row>
    <row r="63740" spans="13:14" x14ac:dyDescent="0.2">
      <c r="M63740" s="93"/>
      <c r="N63740" s="119"/>
    </row>
    <row r="63741" spans="13:14" x14ac:dyDescent="0.2">
      <c r="M63741" s="93"/>
      <c r="N63741" s="119"/>
    </row>
    <row r="63742" spans="13:14" x14ac:dyDescent="0.2">
      <c r="M63742" s="93"/>
      <c r="N63742" s="119"/>
    </row>
    <row r="63743" spans="13:14" x14ac:dyDescent="0.2">
      <c r="M63743" s="93"/>
      <c r="N63743" s="119"/>
    </row>
    <row r="63744" spans="13:14" x14ac:dyDescent="0.2">
      <c r="M63744" s="93"/>
      <c r="N63744" s="119"/>
    </row>
    <row r="63745" spans="13:14" x14ac:dyDescent="0.2">
      <c r="M63745" s="93"/>
      <c r="N63745" s="119"/>
    </row>
    <row r="63746" spans="13:14" x14ac:dyDescent="0.2">
      <c r="M63746" s="93"/>
      <c r="N63746" s="119"/>
    </row>
    <row r="63747" spans="13:14" x14ac:dyDescent="0.2">
      <c r="M63747" s="93"/>
      <c r="N63747" s="119"/>
    </row>
    <row r="63748" spans="13:14" x14ac:dyDescent="0.2">
      <c r="M63748" s="93"/>
      <c r="N63748" s="119"/>
    </row>
    <row r="63749" spans="13:14" x14ac:dyDescent="0.2">
      <c r="M63749" s="93"/>
      <c r="N63749" s="119"/>
    </row>
    <row r="63750" spans="13:14" x14ac:dyDescent="0.2">
      <c r="M63750" s="93"/>
      <c r="N63750" s="119"/>
    </row>
    <row r="63751" spans="13:14" x14ac:dyDescent="0.2">
      <c r="M63751" s="93"/>
      <c r="N63751" s="119"/>
    </row>
    <row r="63752" spans="13:14" x14ac:dyDescent="0.2">
      <c r="M63752" s="93"/>
      <c r="N63752" s="119"/>
    </row>
    <row r="63753" spans="13:14" x14ac:dyDescent="0.2">
      <c r="M63753" s="93"/>
      <c r="N63753" s="119"/>
    </row>
    <row r="63754" spans="13:14" x14ac:dyDescent="0.2">
      <c r="M63754" s="93"/>
      <c r="N63754" s="119"/>
    </row>
    <row r="63755" spans="13:14" x14ac:dyDescent="0.2">
      <c r="M63755" s="93"/>
      <c r="N63755" s="119"/>
    </row>
    <row r="63756" spans="13:14" x14ac:dyDescent="0.2">
      <c r="M63756" s="93"/>
      <c r="N63756" s="119"/>
    </row>
    <row r="63757" spans="13:14" x14ac:dyDescent="0.2">
      <c r="M63757" s="93"/>
      <c r="N63757" s="119"/>
    </row>
    <row r="63758" spans="13:14" x14ac:dyDescent="0.2">
      <c r="M63758" s="93"/>
      <c r="N63758" s="119"/>
    </row>
    <row r="63759" spans="13:14" x14ac:dyDescent="0.2">
      <c r="M63759" s="93"/>
      <c r="N63759" s="119"/>
    </row>
    <row r="63760" spans="13:14" x14ac:dyDescent="0.2">
      <c r="M63760" s="93"/>
      <c r="N63760" s="119"/>
    </row>
    <row r="63761" spans="13:14" x14ac:dyDescent="0.2">
      <c r="M63761" s="93"/>
      <c r="N63761" s="119"/>
    </row>
    <row r="63762" spans="13:14" x14ac:dyDescent="0.2">
      <c r="M63762" s="93"/>
      <c r="N63762" s="119"/>
    </row>
    <row r="63763" spans="13:14" x14ac:dyDescent="0.2">
      <c r="M63763" s="93"/>
      <c r="N63763" s="119"/>
    </row>
    <row r="63764" spans="13:14" x14ac:dyDescent="0.2">
      <c r="M63764" s="93"/>
      <c r="N63764" s="119"/>
    </row>
    <row r="63765" spans="13:14" x14ac:dyDescent="0.2">
      <c r="M63765" s="93"/>
      <c r="N63765" s="119"/>
    </row>
    <row r="63766" spans="13:14" x14ac:dyDescent="0.2">
      <c r="M63766" s="93"/>
      <c r="N63766" s="119"/>
    </row>
    <row r="63767" spans="13:14" x14ac:dyDescent="0.2">
      <c r="M63767" s="93"/>
      <c r="N63767" s="119"/>
    </row>
    <row r="63768" spans="13:14" x14ac:dyDescent="0.2">
      <c r="M63768" s="93"/>
      <c r="N63768" s="119"/>
    </row>
    <row r="63769" spans="13:14" x14ac:dyDescent="0.2">
      <c r="M63769" s="93"/>
      <c r="N63769" s="119"/>
    </row>
    <row r="63770" spans="13:14" x14ac:dyDescent="0.2">
      <c r="M63770" s="93"/>
      <c r="N63770" s="119"/>
    </row>
    <row r="63771" spans="13:14" x14ac:dyDescent="0.2">
      <c r="M63771" s="93"/>
      <c r="N63771" s="119"/>
    </row>
    <row r="63772" spans="13:14" x14ac:dyDescent="0.2">
      <c r="M63772" s="93"/>
      <c r="N63772" s="119"/>
    </row>
    <row r="63773" spans="13:14" x14ac:dyDescent="0.2">
      <c r="M63773" s="93"/>
      <c r="N63773" s="119"/>
    </row>
    <row r="63774" spans="13:14" x14ac:dyDescent="0.2">
      <c r="M63774" s="93"/>
      <c r="N63774" s="119"/>
    </row>
    <row r="63775" spans="13:14" x14ac:dyDescent="0.2">
      <c r="M63775" s="93"/>
      <c r="N63775" s="119"/>
    </row>
    <row r="63776" spans="13:14" x14ac:dyDescent="0.2">
      <c r="M63776" s="93"/>
      <c r="N63776" s="119"/>
    </row>
    <row r="63777" spans="13:14" x14ac:dyDescent="0.2">
      <c r="M63777" s="93"/>
      <c r="N63777" s="119"/>
    </row>
    <row r="63778" spans="13:14" x14ac:dyDescent="0.2">
      <c r="M63778" s="93"/>
      <c r="N63778" s="119"/>
    </row>
    <row r="63779" spans="13:14" x14ac:dyDescent="0.2">
      <c r="M63779" s="93"/>
      <c r="N63779" s="119"/>
    </row>
    <row r="63780" spans="13:14" x14ac:dyDescent="0.2">
      <c r="M63780" s="93"/>
      <c r="N63780" s="119"/>
    </row>
    <row r="63781" spans="13:14" x14ac:dyDescent="0.2">
      <c r="M63781" s="93"/>
      <c r="N63781" s="119"/>
    </row>
    <row r="63782" spans="13:14" x14ac:dyDescent="0.2">
      <c r="M63782" s="93"/>
      <c r="N63782" s="119"/>
    </row>
    <row r="63783" spans="13:14" x14ac:dyDescent="0.2">
      <c r="M63783" s="93"/>
      <c r="N63783" s="119"/>
    </row>
    <row r="63784" spans="13:14" x14ac:dyDescent="0.2">
      <c r="M63784" s="93"/>
      <c r="N63784" s="119"/>
    </row>
    <row r="63785" spans="13:14" x14ac:dyDescent="0.2">
      <c r="M63785" s="93"/>
      <c r="N63785" s="119"/>
    </row>
    <row r="63786" spans="13:14" x14ac:dyDescent="0.2">
      <c r="M63786" s="93"/>
      <c r="N63786" s="119"/>
    </row>
    <row r="63787" spans="13:14" x14ac:dyDescent="0.2">
      <c r="M63787" s="93"/>
      <c r="N63787" s="119"/>
    </row>
    <row r="63788" spans="13:14" x14ac:dyDescent="0.2">
      <c r="M63788" s="93"/>
      <c r="N63788" s="119"/>
    </row>
    <row r="63789" spans="13:14" x14ac:dyDescent="0.2">
      <c r="M63789" s="93"/>
      <c r="N63789" s="119"/>
    </row>
    <row r="63790" spans="13:14" x14ac:dyDescent="0.2">
      <c r="M63790" s="93"/>
      <c r="N63790" s="119"/>
    </row>
    <row r="63791" spans="13:14" x14ac:dyDescent="0.2">
      <c r="M63791" s="93"/>
      <c r="N63791" s="119"/>
    </row>
    <row r="63792" spans="13:14" x14ac:dyDescent="0.2">
      <c r="M63792" s="93"/>
      <c r="N63792" s="119"/>
    </row>
    <row r="63793" spans="13:14" x14ac:dyDescent="0.2">
      <c r="M63793" s="93"/>
      <c r="N63793" s="119"/>
    </row>
    <row r="63794" spans="13:14" x14ac:dyDescent="0.2">
      <c r="M63794" s="93"/>
      <c r="N63794" s="119"/>
    </row>
    <row r="63795" spans="13:14" x14ac:dyDescent="0.2">
      <c r="M63795" s="93"/>
      <c r="N63795" s="119"/>
    </row>
    <row r="63796" spans="13:14" x14ac:dyDescent="0.2">
      <c r="M63796" s="93"/>
      <c r="N63796" s="119"/>
    </row>
    <row r="63797" spans="13:14" x14ac:dyDescent="0.2">
      <c r="M63797" s="93"/>
      <c r="N63797" s="119"/>
    </row>
    <row r="63798" spans="13:14" x14ac:dyDescent="0.2">
      <c r="M63798" s="93"/>
      <c r="N63798" s="119"/>
    </row>
    <row r="63799" spans="13:14" x14ac:dyDescent="0.2">
      <c r="M63799" s="93"/>
      <c r="N63799" s="119"/>
    </row>
    <row r="63800" spans="13:14" x14ac:dyDescent="0.2">
      <c r="M63800" s="93"/>
      <c r="N63800" s="119"/>
    </row>
    <row r="63801" spans="13:14" x14ac:dyDescent="0.2">
      <c r="M63801" s="93"/>
      <c r="N63801" s="119"/>
    </row>
    <row r="63802" spans="13:14" x14ac:dyDescent="0.2">
      <c r="M63802" s="93"/>
      <c r="N63802" s="119"/>
    </row>
    <row r="63803" spans="13:14" x14ac:dyDescent="0.2">
      <c r="M63803" s="93"/>
      <c r="N63803" s="119"/>
    </row>
    <row r="63804" spans="13:14" x14ac:dyDescent="0.2">
      <c r="M63804" s="93"/>
      <c r="N63804" s="119"/>
    </row>
    <row r="63805" spans="13:14" x14ac:dyDescent="0.2">
      <c r="M63805" s="93"/>
      <c r="N63805" s="119"/>
    </row>
    <row r="63806" spans="13:14" x14ac:dyDescent="0.2">
      <c r="M63806" s="93"/>
      <c r="N63806" s="119"/>
    </row>
    <row r="63807" spans="13:14" x14ac:dyDescent="0.2">
      <c r="M63807" s="93"/>
      <c r="N63807" s="119"/>
    </row>
    <row r="63808" spans="13:14" x14ac:dyDescent="0.2">
      <c r="M63808" s="93"/>
      <c r="N63808" s="119"/>
    </row>
    <row r="63809" spans="13:14" x14ac:dyDescent="0.2">
      <c r="M63809" s="93"/>
      <c r="N63809" s="119"/>
    </row>
    <row r="63810" spans="13:14" x14ac:dyDescent="0.2">
      <c r="M63810" s="93"/>
      <c r="N63810" s="119"/>
    </row>
    <row r="63811" spans="13:14" x14ac:dyDescent="0.2">
      <c r="M63811" s="93"/>
      <c r="N63811" s="119"/>
    </row>
    <row r="63812" spans="13:14" x14ac:dyDescent="0.2">
      <c r="M63812" s="93"/>
      <c r="N63812" s="119"/>
    </row>
    <row r="63813" spans="13:14" x14ac:dyDescent="0.2">
      <c r="M63813" s="93"/>
      <c r="N63813" s="119"/>
    </row>
    <row r="63814" spans="13:14" x14ac:dyDescent="0.2">
      <c r="M63814" s="93"/>
      <c r="N63814" s="119"/>
    </row>
    <row r="63815" spans="13:14" x14ac:dyDescent="0.2">
      <c r="M63815" s="93"/>
      <c r="N63815" s="119"/>
    </row>
    <row r="63816" spans="13:14" x14ac:dyDescent="0.2">
      <c r="M63816" s="93"/>
      <c r="N63816" s="119"/>
    </row>
    <row r="63817" spans="13:14" x14ac:dyDescent="0.2">
      <c r="M63817" s="93"/>
      <c r="N63817" s="119"/>
    </row>
    <row r="63818" spans="13:14" x14ac:dyDescent="0.2">
      <c r="M63818" s="93"/>
      <c r="N63818" s="119"/>
    </row>
    <row r="63819" spans="13:14" x14ac:dyDescent="0.2">
      <c r="M63819" s="93"/>
      <c r="N63819" s="119"/>
    </row>
    <row r="63820" spans="13:14" x14ac:dyDescent="0.2">
      <c r="M63820" s="93"/>
      <c r="N63820" s="119"/>
    </row>
    <row r="63821" spans="13:14" x14ac:dyDescent="0.2">
      <c r="M63821" s="93"/>
      <c r="N63821" s="119"/>
    </row>
    <row r="63822" spans="13:14" x14ac:dyDescent="0.2">
      <c r="M63822" s="93"/>
      <c r="N63822" s="119"/>
    </row>
    <row r="63823" spans="13:14" x14ac:dyDescent="0.2">
      <c r="M63823" s="93"/>
      <c r="N63823" s="119"/>
    </row>
    <row r="63824" spans="13:14" x14ac:dyDescent="0.2">
      <c r="M63824" s="93"/>
      <c r="N63824" s="119"/>
    </row>
    <row r="63825" spans="13:14" x14ac:dyDescent="0.2">
      <c r="M63825" s="93"/>
      <c r="N63825" s="119"/>
    </row>
    <row r="63826" spans="13:14" x14ac:dyDescent="0.2">
      <c r="M63826" s="93"/>
      <c r="N63826" s="119"/>
    </row>
    <row r="63827" spans="13:14" x14ac:dyDescent="0.2">
      <c r="M63827" s="93"/>
      <c r="N63827" s="119"/>
    </row>
    <row r="63828" spans="13:14" x14ac:dyDescent="0.2">
      <c r="M63828" s="93"/>
      <c r="N63828" s="119"/>
    </row>
    <row r="63829" spans="13:14" x14ac:dyDescent="0.2">
      <c r="M63829" s="93"/>
      <c r="N63829" s="119"/>
    </row>
    <row r="63830" spans="13:14" x14ac:dyDescent="0.2">
      <c r="M63830" s="93"/>
      <c r="N63830" s="119"/>
    </row>
    <row r="63831" spans="13:14" x14ac:dyDescent="0.2">
      <c r="M63831" s="93"/>
      <c r="N63831" s="119"/>
    </row>
    <row r="63832" spans="13:14" x14ac:dyDescent="0.2">
      <c r="M63832" s="93"/>
      <c r="N63832" s="119"/>
    </row>
    <row r="63833" spans="13:14" x14ac:dyDescent="0.2">
      <c r="M63833" s="93"/>
      <c r="N63833" s="119"/>
    </row>
    <row r="63834" spans="13:14" x14ac:dyDescent="0.2">
      <c r="M63834" s="93"/>
      <c r="N63834" s="119"/>
    </row>
    <row r="63835" spans="13:14" x14ac:dyDescent="0.2">
      <c r="M63835" s="93"/>
      <c r="N63835" s="119"/>
    </row>
    <row r="63836" spans="13:14" x14ac:dyDescent="0.2">
      <c r="M63836" s="93"/>
      <c r="N63836" s="119"/>
    </row>
    <row r="63837" spans="13:14" x14ac:dyDescent="0.2">
      <c r="M63837" s="93"/>
      <c r="N63837" s="119"/>
    </row>
    <row r="63838" spans="13:14" x14ac:dyDescent="0.2">
      <c r="M63838" s="93"/>
      <c r="N63838" s="119"/>
    </row>
    <row r="63839" spans="13:14" x14ac:dyDescent="0.2">
      <c r="M63839" s="93"/>
      <c r="N63839" s="119"/>
    </row>
    <row r="63840" spans="13:14" x14ac:dyDescent="0.2">
      <c r="M63840" s="93"/>
      <c r="N63840" s="119"/>
    </row>
    <row r="63841" spans="13:14" x14ac:dyDescent="0.2">
      <c r="M63841" s="93"/>
      <c r="N63841" s="119"/>
    </row>
    <row r="63842" spans="13:14" x14ac:dyDescent="0.2">
      <c r="M63842" s="93"/>
      <c r="N63842" s="119"/>
    </row>
    <row r="63843" spans="13:14" x14ac:dyDescent="0.2">
      <c r="M63843" s="93"/>
      <c r="N63843" s="119"/>
    </row>
    <row r="63844" spans="13:14" x14ac:dyDescent="0.2">
      <c r="M63844" s="93"/>
      <c r="N63844" s="119"/>
    </row>
    <row r="63845" spans="13:14" x14ac:dyDescent="0.2">
      <c r="M63845" s="93"/>
      <c r="N63845" s="119"/>
    </row>
    <row r="63846" spans="13:14" x14ac:dyDescent="0.2">
      <c r="M63846" s="93"/>
      <c r="N63846" s="119"/>
    </row>
    <row r="63847" spans="13:14" x14ac:dyDescent="0.2">
      <c r="M63847" s="93"/>
      <c r="N63847" s="119"/>
    </row>
    <row r="63848" spans="13:14" x14ac:dyDescent="0.2">
      <c r="M63848" s="93"/>
      <c r="N63848" s="119"/>
    </row>
    <row r="63849" spans="13:14" x14ac:dyDescent="0.2">
      <c r="M63849" s="93"/>
      <c r="N63849" s="119"/>
    </row>
    <row r="63850" spans="13:14" x14ac:dyDescent="0.2">
      <c r="M63850" s="93"/>
      <c r="N63850" s="119"/>
    </row>
    <row r="63851" spans="13:14" x14ac:dyDescent="0.2">
      <c r="M63851" s="93"/>
      <c r="N63851" s="119"/>
    </row>
    <row r="63852" spans="13:14" x14ac:dyDescent="0.2">
      <c r="M63852" s="93"/>
      <c r="N63852" s="119"/>
    </row>
    <row r="63853" spans="13:14" x14ac:dyDescent="0.2">
      <c r="M63853" s="93"/>
      <c r="N63853" s="119"/>
    </row>
    <row r="63854" spans="13:14" x14ac:dyDescent="0.2">
      <c r="M63854" s="93"/>
      <c r="N63854" s="119"/>
    </row>
    <row r="63855" spans="13:14" x14ac:dyDescent="0.2">
      <c r="M63855" s="93"/>
      <c r="N63855" s="119"/>
    </row>
    <row r="63856" spans="13:14" x14ac:dyDescent="0.2">
      <c r="M63856" s="93"/>
      <c r="N63856" s="119"/>
    </row>
    <row r="63857" spans="13:14" x14ac:dyDescent="0.2">
      <c r="M63857" s="93"/>
      <c r="N63857" s="119"/>
    </row>
    <row r="63858" spans="13:14" x14ac:dyDescent="0.2">
      <c r="M63858" s="93"/>
      <c r="N63858" s="119"/>
    </row>
    <row r="63859" spans="13:14" x14ac:dyDescent="0.2">
      <c r="M63859" s="93"/>
      <c r="N63859" s="119"/>
    </row>
    <row r="63860" spans="13:14" x14ac:dyDescent="0.2">
      <c r="M63860" s="93"/>
      <c r="N63860" s="119"/>
    </row>
    <row r="63861" spans="13:14" x14ac:dyDescent="0.2">
      <c r="M63861" s="93"/>
      <c r="N63861" s="119"/>
    </row>
    <row r="63862" spans="13:14" x14ac:dyDescent="0.2">
      <c r="M63862" s="93"/>
      <c r="N63862" s="119"/>
    </row>
    <row r="63863" spans="13:14" x14ac:dyDescent="0.2">
      <c r="M63863" s="93"/>
      <c r="N63863" s="119"/>
    </row>
    <row r="63864" spans="13:14" x14ac:dyDescent="0.2">
      <c r="M63864" s="93"/>
      <c r="N63864" s="119"/>
    </row>
    <row r="63865" spans="13:14" x14ac:dyDescent="0.2">
      <c r="M63865" s="93"/>
      <c r="N63865" s="119"/>
    </row>
    <row r="63866" spans="13:14" x14ac:dyDescent="0.2">
      <c r="M63866" s="93"/>
      <c r="N63866" s="119"/>
    </row>
    <row r="63867" spans="13:14" x14ac:dyDescent="0.2">
      <c r="M63867" s="93"/>
      <c r="N63867" s="119"/>
    </row>
    <row r="63868" spans="13:14" x14ac:dyDescent="0.2">
      <c r="M63868" s="93"/>
      <c r="N63868" s="119"/>
    </row>
    <row r="63869" spans="13:14" x14ac:dyDescent="0.2">
      <c r="M63869" s="93"/>
      <c r="N63869" s="119"/>
    </row>
    <row r="63870" spans="13:14" x14ac:dyDescent="0.2">
      <c r="M63870" s="93"/>
      <c r="N63870" s="119"/>
    </row>
    <row r="63871" spans="13:14" x14ac:dyDescent="0.2">
      <c r="M63871" s="93"/>
      <c r="N63871" s="119"/>
    </row>
    <row r="63872" spans="13:14" x14ac:dyDescent="0.2">
      <c r="M63872" s="93"/>
      <c r="N63872" s="119"/>
    </row>
    <row r="63873" spans="13:14" x14ac:dyDescent="0.2">
      <c r="M63873" s="93"/>
      <c r="N63873" s="119"/>
    </row>
    <row r="63874" spans="13:14" x14ac:dyDescent="0.2">
      <c r="M63874" s="93"/>
      <c r="N63874" s="119"/>
    </row>
    <row r="63875" spans="13:14" x14ac:dyDescent="0.2">
      <c r="M63875" s="93"/>
      <c r="N63875" s="119"/>
    </row>
    <row r="63876" spans="13:14" x14ac:dyDescent="0.2">
      <c r="M63876" s="93"/>
      <c r="N63876" s="119"/>
    </row>
    <row r="63877" spans="13:14" x14ac:dyDescent="0.2">
      <c r="M63877" s="93"/>
      <c r="N63877" s="119"/>
    </row>
    <row r="63878" spans="13:14" x14ac:dyDescent="0.2">
      <c r="M63878" s="93"/>
      <c r="N63878" s="119"/>
    </row>
    <row r="63879" spans="13:14" x14ac:dyDescent="0.2">
      <c r="M63879" s="93"/>
      <c r="N63879" s="119"/>
    </row>
    <row r="63880" spans="13:14" x14ac:dyDescent="0.2">
      <c r="M63880" s="93"/>
      <c r="N63880" s="119"/>
    </row>
    <row r="63881" spans="13:14" x14ac:dyDescent="0.2">
      <c r="M63881" s="93"/>
      <c r="N63881" s="119"/>
    </row>
    <row r="63882" spans="13:14" x14ac:dyDescent="0.2">
      <c r="M63882" s="93"/>
      <c r="N63882" s="119"/>
    </row>
    <row r="63883" spans="13:14" x14ac:dyDescent="0.2">
      <c r="M63883" s="93"/>
      <c r="N63883" s="119"/>
    </row>
    <row r="63884" spans="13:14" x14ac:dyDescent="0.2">
      <c r="M63884" s="93"/>
      <c r="N63884" s="119"/>
    </row>
    <row r="63885" spans="13:14" x14ac:dyDescent="0.2">
      <c r="M63885" s="93"/>
      <c r="N63885" s="119"/>
    </row>
    <row r="63886" spans="13:14" x14ac:dyDescent="0.2">
      <c r="M63886" s="93"/>
      <c r="N63886" s="119"/>
    </row>
    <row r="63887" spans="13:14" x14ac:dyDescent="0.2">
      <c r="M63887" s="93"/>
      <c r="N63887" s="119"/>
    </row>
    <row r="63888" spans="13:14" x14ac:dyDescent="0.2">
      <c r="M63888" s="93"/>
      <c r="N63888" s="119"/>
    </row>
    <row r="63889" spans="13:14" x14ac:dyDescent="0.2">
      <c r="M63889" s="93"/>
      <c r="N63889" s="119"/>
    </row>
    <row r="63890" spans="13:14" x14ac:dyDescent="0.2">
      <c r="M63890" s="93"/>
      <c r="N63890" s="119"/>
    </row>
    <row r="63891" spans="13:14" x14ac:dyDescent="0.2">
      <c r="M63891" s="93"/>
      <c r="N63891" s="119"/>
    </row>
    <row r="63892" spans="13:14" x14ac:dyDescent="0.2">
      <c r="M63892" s="93"/>
      <c r="N63892" s="119"/>
    </row>
    <row r="63893" spans="13:14" x14ac:dyDescent="0.2">
      <c r="M63893" s="93"/>
      <c r="N63893" s="119"/>
    </row>
    <row r="63894" spans="13:14" x14ac:dyDescent="0.2">
      <c r="M63894" s="93"/>
      <c r="N63894" s="119"/>
    </row>
    <row r="63895" spans="13:14" x14ac:dyDescent="0.2">
      <c r="M63895" s="93"/>
      <c r="N63895" s="119"/>
    </row>
    <row r="63896" spans="13:14" x14ac:dyDescent="0.2">
      <c r="M63896" s="93"/>
      <c r="N63896" s="119"/>
    </row>
    <row r="63897" spans="13:14" x14ac:dyDescent="0.2">
      <c r="M63897" s="93"/>
      <c r="N63897" s="119"/>
    </row>
    <row r="63898" spans="13:14" x14ac:dyDescent="0.2">
      <c r="M63898" s="93"/>
      <c r="N63898" s="119"/>
    </row>
    <row r="63899" spans="13:14" x14ac:dyDescent="0.2">
      <c r="M63899" s="93"/>
      <c r="N63899" s="119"/>
    </row>
    <row r="63900" spans="13:14" x14ac:dyDescent="0.2">
      <c r="M63900" s="93"/>
      <c r="N63900" s="119"/>
    </row>
    <row r="63901" spans="13:14" x14ac:dyDescent="0.2">
      <c r="M63901" s="93"/>
      <c r="N63901" s="119"/>
    </row>
    <row r="63902" spans="13:14" x14ac:dyDescent="0.2">
      <c r="M63902" s="93"/>
      <c r="N63902" s="119"/>
    </row>
    <row r="63903" spans="13:14" x14ac:dyDescent="0.2">
      <c r="M63903" s="93"/>
      <c r="N63903" s="119"/>
    </row>
    <row r="63904" spans="13:14" x14ac:dyDescent="0.2">
      <c r="M63904" s="93"/>
      <c r="N63904" s="119"/>
    </row>
    <row r="63905" spans="13:14" x14ac:dyDescent="0.2">
      <c r="M63905" s="93"/>
      <c r="N63905" s="119"/>
    </row>
    <row r="63906" spans="13:14" x14ac:dyDescent="0.2">
      <c r="M63906" s="93"/>
      <c r="N63906" s="119"/>
    </row>
    <row r="63907" spans="13:14" x14ac:dyDescent="0.2">
      <c r="M63907" s="93"/>
      <c r="N63907" s="119"/>
    </row>
    <row r="63908" spans="13:14" x14ac:dyDescent="0.2">
      <c r="M63908" s="93"/>
      <c r="N63908" s="119"/>
    </row>
    <row r="63909" spans="13:14" x14ac:dyDescent="0.2">
      <c r="M63909" s="93"/>
      <c r="N63909" s="119"/>
    </row>
    <row r="63910" spans="13:14" x14ac:dyDescent="0.2">
      <c r="M63910" s="93"/>
      <c r="N63910" s="119"/>
    </row>
    <row r="63911" spans="13:14" x14ac:dyDescent="0.2">
      <c r="M63911" s="93"/>
      <c r="N63911" s="119"/>
    </row>
    <row r="63912" spans="13:14" x14ac:dyDescent="0.2">
      <c r="M63912" s="93"/>
      <c r="N63912" s="119"/>
    </row>
    <row r="63913" spans="13:14" x14ac:dyDescent="0.2">
      <c r="M63913" s="93"/>
      <c r="N63913" s="119"/>
    </row>
    <row r="63914" spans="13:14" x14ac:dyDescent="0.2">
      <c r="M63914" s="93"/>
      <c r="N63914" s="119"/>
    </row>
    <row r="63915" spans="13:14" x14ac:dyDescent="0.2">
      <c r="M63915" s="93"/>
      <c r="N63915" s="119"/>
    </row>
    <row r="63916" spans="13:14" x14ac:dyDescent="0.2">
      <c r="M63916" s="93"/>
      <c r="N63916" s="119"/>
    </row>
    <row r="63917" spans="13:14" x14ac:dyDescent="0.2">
      <c r="M63917" s="93"/>
      <c r="N63917" s="119"/>
    </row>
    <row r="63918" spans="13:14" x14ac:dyDescent="0.2">
      <c r="M63918" s="93"/>
      <c r="N63918" s="119"/>
    </row>
    <row r="63919" spans="13:14" x14ac:dyDescent="0.2">
      <c r="M63919" s="93"/>
      <c r="N63919" s="119"/>
    </row>
    <row r="63920" spans="13:14" x14ac:dyDescent="0.2">
      <c r="M63920" s="93"/>
      <c r="N63920" s="119"/>
    </row>
    <row r="63921" spans="13:14" x14ac:dyDescent="0.2">
      <c r="M63921" s="93"/>
      <c r="N63921" s="119"/>
    </row>
    <row r="63922" spans="13:14" x14ac:dyDescent="0.2">
      <c r="M63922" s="93"/>
      <c r="N63922" s="119"/>
    </row>
    <row r="63923" spans="13:14" x14ac:dyDescent="0.2">
      <c r="M63923" s="93"/>
      <c r="N63923" s="119"/>
    </row>
    <row r="63924" spans="13:14" x14ac:dyDescent="0.2">
      <c r="M63924" s="93"/>
      <c r="N63924" s="119"/>
    </row>
    <row r="63925" spans="13:14" x14ac:dyDescent="0.2">
      <c r="M63925" s="93"/>
      <c r="N63925" s="119"/>
    </row>
    <row r="63926" spans="13:14" x14ac:dyDescent="0.2">
      <c r="M63926" s="93"/>
      <c r="N63926" s="119"/>
    </row>
    <row r="63927" spans="13:14" x14ac:dyDescent="0.2">
      <c r="M63927" s="93"/>
      <c r="N63927" s="119"/>
    </row>
    <row r="63928" spans="13:14" x14ac:dyDescent="0.2">
      <c r="M63928" s="93"/>
      <c r="N63928" s="119"/>
    </row>
    <row r="63929" spans="13:14" x14ac:dyDescent="0.2">
      <c r="M63929" s="93"/>
      <c r="N63929" s="119"/>
    </row>
    <row r="63930" spans="13:14" x14ac:dyDescent="0.2">
      <c r="M63930" s="93"/>
      <c r="N63930" s="119"/>
    </row>
    <row r="63931" spans="13:14" x14ac:dyDescent="0.2">
      <c r="M63931" s="93"/>
      <c r="N63931" s="119"/>
    </row>
    <row r="63932" spans="13:14" x14ac:dyDescent="0.2">
      <c r="M63932" s="93"/>
      <c r="N63932" s="119"/>
    </row>
    <row r="63933" spans="13:14" x14ac:dyDescent="0.2">
      <c r="M63933" s="93"/>
      <c r="N63933" s="119"/>
    </row>
    <row r="63934" spans="13:14" x14ac:dyDescent="0.2">
      <c r="M63934" s="93"/>
      <c r="N63934" s="119"/>
    </row>
    <row r="63935" spans="13:14" x14ac:dyDescent="0.2">
      <c r="M63935" s="93"/>
      <c r="N63935" s="119"/>
    </row>
    <row r="63936" spans="13:14" x14ac:dyDescent="0.2">
      <c r="M63936" s="93"/>
      <c r="N63936" s="119"/>
    </row>
    <row r="63937" spans="13:14" x14ac:dyDescent="0.2">
      <c r="M63937" s="93"/>
      <c r="N63937" s="119"/>
    </row>
    <row r="63938" spans="13:14" x14ac:dyDescent="0.2">
      <c r="M63938" s="93"/>
      <c r="N63938" s="119"/>
    </row>
    <row r="63939" spans="13:14" x14ac:dyDescent="0.2">
      <c r="M63939" s="93"/>
      <c r="N63939" s="119"/>
    </row>
    <row r="63940" spans="13:14" x14ac:dyDescent="0.2">
      <c r="M63940" s="93"/>
      <c r="N63940" s="119"/>
    </row>
    <row r="63941" spans="13:14" x14ac:dyDescent="0.2">
      <c r="M63941" s="93"/>
      <c r="N63941" s="119"/>
    </row>
    <row r="63942" spans="13:14" x14ac:dyDescent="0.2">
      <c r="M63942" s="93"/>
      <c r="N63942" s="119"/>
    </row>
    <row r="63943" spans="13:14" x14ac:dyDescent="0.2">
      <c r="M63943" s="93"/>
      <c r="N63943" s="119"/>
    </row>
    <row r="63944" spans="13:14" x14ac:dyDescent="0.2">
      <c r="M63944" s="93"/>
      <c r="N63944" s="119"/>
    </row>
    <row r="63945" spans="13:14" x14ac:dyDescent="0.2">
      <c r="M63945" s="93"/>
      <c r="N63945" s="119"/>
    </row>
    <row r="63946" spans="13:14" x14ac:dyDescent="0.2">
      <c r="M63946" s="93"/>
      <c r="N63946" s="119"/>
    </row>
    <row r="63947" spans="13:14" x14ac:dyDescent="0.2">
      <c r="M63947" s="93"/>
      <c r="N63947" s="119"/>
    </row>
    <row r="63948" spans="13:14" x14ac:dyDescent="0.2">
      <c r="M63948" s="93"/>
      <c r="N63948" s="119"/>
    </row>
    <row r="63949" spans="13:14" x14ac:dyDescent="0.2">
      <c r="M63949" s="93"/>
      <c r="N63949" s="119"/>
    </row>
    <row r="63950" spans="13:14" x14ac:dyDescent="0.2">
      <c r="M63950" s="93"/>
      <c r="N63950" s="119"/>
    </row>
    <row r="63951" spans="13:14" x14ac:dyDescent="0.2">
      <c r="M63951" s="93"/>
      <c r="N63951" s="119"/>
    </row>
    <row r="63952" spans="13:14" x14ac:dyDescent="0.2">
      <c r="M63952" s="93"/>
      <c r="N63952" s="119"/>
    </row>
    <row r="63953" spans="13:14" x14ac:dyDescent="0.2">
      <c r="M63953" s="93"/>
      <c r="N63953" s="119"/>
    </row>
    <row r="63954" spans="13:14" x14ac:dyDescent="0.2">
      <c r="M63954" s="93"/>
      <c r="N63954" s="119"/>
    </row>
    <row r="63955" spans="13:14" x14ac:dyDescent="0.2">
      <c r="M63955" s="93"/>
      <c r="N63955" s="119"/>
    </row>
    <row r="63956" spans="13:14" x14ac:dyDescent="0.2">
      <c r="M63956" s="93"/>
      <c r="N63956" s="119"/>
    </row>
    <row r="63957" spans="13:14" x14ac:dyDescent="0.2">
      <c r="M63957" s="93"/>
      <c r="N63957" s="119"/>
    </row>
    <row r="63958" spans="13:14" x14ac:dyDescent="0.2">
      <c r="M63958" s="93"/>
      <c r="N63958" s="119"/>
    </row>
    <row r="63959" spans="13:14" x14ac:dyDescent="0.2">
      <c r="M63959" s="93"/>
      <c r="N63959" s="119"/>
    </row>
    <row r="63960" spans="13:14" x14ac:dyDescent="0.2">
      <c r="M63960" s="93"/>
      <c r="N63960" s="119"/>
    </row>
    <row r="63961" spans="13:14" x14ac:dyDescent="0.2">
      <c r="M63961" s="93"/>
      <c r="N63961" s="119"/>
    </row>
    <row r="63962" spans="13:14" x14ac:dyDescent="0.2">
      <c r="M63962" s="93"/>
      <c r="N63962" s="119"/>
    </row>
    <row r="63963" spans="13:14" x14ac:dyDescent="0.2">
      <c r="M63963" s="93"/>
      <c r="N63963" s="119"/>
    </row>
    <row r="63964" spans="13:14" x14ac:dyDescent="0.2">
      <c r="M63964" s="93"/>
      <c r="N63964" s="119"/>
    </row>
    <row r="63965" spans="13:14" x14ac:dyDescent="0.2">
      <c r="M63965" s="93"/>
      <c r="N63965" s="119"/>
    </row>
    <row r="63966" spans="13:14" x14ac:dyDescent="0.2">
      <c r="M63966" s="93"/>
      <c r="N63966" s="119"/>
    </row>
    <row r="63967" spans="13:14" x14ac:dyDescent="0.2">
      <c r="M63967" s="93"/>
      <c r="N63967" s="119"/>
    </row>
    <row r="63968" spans="13:14" x14ac:dyDescent="0.2">
      <c r="M63968" s="93"/>
      <c r="N63968" s="119"/>
    </row>
    <row r="63969" spans="13:14" x14ac:dyDescent="0.2">
      <c r="M63969" s="93"/>
      <c r="N63969" s="119"/>
    </row>
    <row r="63970" spans="13:14" x14ac:dyDescent="0.2">
      <c r="M63970" s="93"/>
      <c r="N63970" s="119"/>
    </row>
    <row r="63971" spans="13:14" x14ac:dyDescent="0.2">
      <c r="M63971" s="93"/>
      <c r="N63971" s="119"/>
    </row>
    <row r="63972" spans="13:14" x14ac:dyDescent="0.2">
      <c r="M63972" s="93"/>
      <c r="N63972" s="119"/>
    </row>
    <row r="63973" spans="13:14" x14ac:dyDescent="0.2">
      <c r="M63973" s="93"/>
      <c r="N63973" s="119"/>
    </row>
    <row r="63974" spans="13:14" x14ac:dyDescent="0.2">
      <c r="M63974" s="93"/>
      <c r="N63974" s="119"/>
    </row>
    <row r="63975" spans="13:14" x14ac:dyDescent="0.2">
      <c r="M63975" s="93"/>
      <c r="N63975" s="119"/>
    </row>
    <row r="63976" spans="13:14" x14ac:dyDescent="0.2">
      <c r="M63976" s="93"/>
      <c r="N63976" s="119"/>
    </row>
    <row r="63977" spans="13:14" x14ac:dyDescent="0.2">
      <c r="M63977" s="93"/>
      <c r="N63977" s="119"/>
    </row>
    <row r="63978" spans="13:14" x14ac:dyDescent="0.2">
      <c r="M63978" s="93"/>
      <c r="N63978" s="119"/>
    </row>
    <row r="63979" spans="13:14" x14ac:dyDescent="0.2">
      <c r="M63979" s="93"/>
      <c r="N63979" s="119"/>
    </row>
    <row r="63980" spans="13:14" x14ac:dyDescent="0.2">
      <c r="M63980" s="93"/>
      <c r="N63980" s="119"/>
    </row>
    <row r="63981" spans="13:14" x14ac:dyDescent="0.2">
      <c r="M63981" s="93"/>
      <c r="N63981" s="119"/>
    </row>
    <row r="63982" spans="13:14" x14ac:dyDescent="0.2">
      <c r="M63982" s="93"/>
      <c r="N63982" s="119"/>
    </row>
    <row r="63983" spans="13:14" x14ac:dyDescent="0.2">
      <c r="M63983" s="93"/>
      <c r="N63983" s="119"/>
    </row>
    <row r="63984" spans="13:14" x14ac:dyDescent="0.2">
      <c r="M63984" s="93"/>
      <c r="N63984" s="119"/>
    </row>
    <row r="63985" spans="13:14" x14ac:dyDescent="0.2">
      <c r="M63985" s="93"/>
      <c r="N63985" s="119"/>
    </row>
    <row r="63986" spans="13:14" x14ac:dyDescent="0.2">
      <c r="M63986" s="93"/>
      <c r="N63986" s="119"/>
    </row>
    <row r="63987" spans="13:14" x14ac:dyDescent="0.2">
      <c r="M63987" s="93"/>
      <c r="N63987" s="119"/>
    </row>
    <row r="63988" spans="13:14" x14ac:dyDescent="0.2">
      <c r="M63988" s="93"/>
      <c r="N63988" s="119"/>
    </row>
    <row r="63989" spans="13:14" x14ac:dyDescent="0.2">
      <c r="M63989" s="93"/>
      <c r="N63989" s="119"/>
    </row>
    <row r="63990" spans="13:14" x14ac:dyDescent="0.2">
      <c r="M63990" s="93"/>
      <c r="N63990" s="119"/>
    </row>
    <row r="63991" spans="13:14" x14ac:dyDescent="0.2">
      <c r="M63991" s="93"/>
      <c r="N63991" s="119"/>
    </row>
    <row r="63992" spans="13:14" x14ac:dyDescent="0.2">
      <c r="M63992" s="93"/>
      <c r="N63992" s="119"/>
    </row>
    <row r="63993" spans="13:14" x14ac:dyDescent="0.2">
      <c r="M63993" s="93"/>
      <c r="N63993" s="119"/>
    </row>
    <row r="63994" spans="13:14" x14ac:dyDescent="0.2">
      <c r="M63994" s="93"/>
      <c r="N63994" s="119"/>
    </row>
    <row r="63995" spans="13:14" x14ac:dyDescent="0.2">
      <c r="M63995" s="93"/>
      <c r="N63995" s="119"/>
    </row>
    <row r="63996" spans="13:14" x14ac:dyDescent="0.2">
      <c r="M63996" s="93"/>
      <c r="N63996" s="119"/>
    </row>
    <row r="63997" spans="13:14" x14ac:dyDescent="0.2">
      <c r="M63997" s="93"/>
      <c r="N63997" s="119"/>
    </row>
    <row r="63998" spans="13:14" x14ac:dyDescent="0.2">
      <c r="M63998" s="93"/>
      <c r="N63998" s="119"/>
    </row>
    <row r="63999" spans="13:14" x14ac:dyDescent="0.2">
      <c r="M63999" s="93"/>
      <c r="N63999" s="119"/>
    </row>
    <row r="64000" spans="13:14" x14ac:dyDescent="0.2">
      <c r="M64000" s="93"/>
      <c r="N64000" s="119"/>
    </row>
    <row r="64001" spans="13:14" x14ac:dyDescent="0.2">
      <c r="M64001" s="93"/>
      <c r="N64001" s="119"/>
    </row>
    <row r="64002" spans="13:14" x14ac:dyDescent="0.2">
      <c r="M64002" s="93"/>
      <c r="N64002" s="119"/>
    </row>
    <row r="64003" spans="13:14" x14ac:dyDescent="0.2">
      <c r="M64003" s="93"/>
      <c r="N64003" s="119"/>
    </row>
    <row r="64004" spans="13:14" x14ac:dyDescent="0.2">
      <c r="M64004" s="93"/>
      <c r="N64004" s="119"/>
    </row>
    <row r="64005" spans="13:14" x14ac:dyDescent="0.2">
      <c r="M64005" s="93"/>
      <c r="N64005" s="119"/>
    </row>
    <row r="64006" spans="13:14" x14ac:dyDescent="0.2">
      <c r="M64006" s="93"/>
      <c r="N64006" s="119"/>
    </row>
    <row r="64007" spans="13:14" x14ac:dyDescent="0.2">
      <c r="M64007" s="93"/>
      <c r="N64007" s="119"/>
    </row>
    <row r="64008" spans="13:14" x14ac:dyDescent="0.2">
      <c r="M64008" s="93"/>
      <c r="N64008" s="119"/>
    </row>
    <row r="64009" spans="13:14" x14ac:dyDescent="0.2">
      <c r="M64009" s="93"/>
      <c r="N64009" s="119"/>
    </row>
    <row r="64010" spans="13:14" x14ac:dyDescent="0.2">
      <c r="M64010" s="93"/>
      <c r="N64010" s="119"/>
    </row>
    <row r="64011" spans="13:14" x14ac:dyDescent="0.2">
      <c r="M64011" s="93"/>
      <c r="N64011" s="119"/>
    </row>
    <row r="64012" spans="13:14" x14ac:dyDescent="0.2">
      <c r="M64012" s="93"/>
      <c r="N64012" s="119"/>
    </row>
    <row r="64013" spans="13:14" x14ac:dyDescent="0.2">
      <c r="M64013" s="93"/>
      <c r="N64013" s="119"/>
    </row>
    <row r="64014" spans="13:14" x14ac:dyDescent="0.2">
      <c r="M64014" s="93"/>
      <c r="N64014" s="119"/>
    </row>
    <row r="64015" spans="13:14" x14ac:dyDescent="0.2">
      <c r="M64015" s="93"/>
      <c r="N64015" s="119"/>
    </row>
    <row r="64016" spans="13:14" x14ac:dyDescent="0.2">
      <c r="M64016" s="93"/>
      <c r="N64016" s="119"/>
    </row>
    <row r="64017" spans="13:14" x14ac:dyDescent="0.2">
      <c r="M64017" s="93"/>
      <c r="N64017" s="119"/>
    </row>
    <row r="64018" spans="13:14" x14ac:dyDescent="0.2">
      <c r="M64018" s="93"/>
      <c r="N64018" s="119"/>
    </row>
    <row r="64019" spans="13:14" x14ac:dyDescent="0.2">
      <c r="M64019" s="93"/>
      <c r="N64019" s="119"/>
    </row>
    <row r="64020" spans="13:14" x14ac:dyDescent="0.2">
      <c r="M64020" s="93"/>
      <c r="N64020" s="119"/>
    </row>
    <row r="64021" spans="13:14" x14ac:dyDescent="0.2">
      <c r="M64021" s="93"/>
      <c r="N64021" s="119"/>
    </row>
    <row r="64022" spans="13:14" x14ac:dyDescent="0.2">
      <c r="M64022" s="93"/>
      <c r="N64022" s="119"/>
    </row>
    <row r="64023" spans="13:14" x14ac:dyDescent="0.2">
      <c r="M64023" s="93"/>
      <c r="N64023" s="119"/>
    </row>
    <row r="64024" spans="13:14" x14ac:dyDescent="0.2">
      <c r="M64024" s="93"/>
      <c r="N64024" s="119"/>
    </row>
    <row r="64025" spans="13:14" x14ac:dyDescent="0.2">
      <c r="M64025" s="93"/>
      <c r="N64025" s="119"/>
    </row>
    <row r="64026" spans="13:14" x14ac:dyDescent="0.2">
      <c r="M64026" s="93"/>
      <c r="N64026" s="119"/>
    </row>
    <row r="64027" spans="13:14" x14ac:dyDescent="0.2">
      <c r="M64027" s="93"/>
      <c r="N64027" s="119"/>
    </row>
    <row r="64028" spans="13:14" x14ac:dyDescent="0.2">
      <c r="M64028" s="93"/>
      <c r="N64028" s="119"/>
    </row>
    <row r="64029" spans="13:14" x14ac:dyDescent="0.2">
      <c r="M64029" s="93"/>
      <c r="N64029" s="119"/>
    </row>
    <row r="64030" spans="13:14" x14ac:dyDescent="0.2">
      <c r="M64030" s="93"/>
      <c r="N64030" s="119"/>
    </row>
    <row r="64031" spans="13:14" x14ac:dyDescent="0.2">
      <c r="M64031" s="93"/>
      <c r="N64031" s="119"/>
    </row>
    <row r="64032" spans="13:14" x14ac:dyDescent="0.2">
      <c r="M64032" s="93"/>
      <c r="N64032" s="119"/>
    </row>
    <row r="64033" spans="13:14" x14ac:dyDescent="0.2">
      <c r="M64033" s="93"/>
      <c r="N64033" s="119"/>
    </row>
    <row r="64034" spans="13:14" x14ac:dyDescent="0.2">
      <c r="M64034" s="93"/>
      <c r="N64034" s="119"/>
    </row>
    <row r="64035" spans="13:14" x14ac:dyDescent="0.2">
      <c r="M64035" s="93"/>
      <c r="N64035" s="119"/>
    </row>
    <row r="64036" spans="13:14" x14ac:dyDescent="0.2">
      <c r="M64036" s="93"/>
      <c r="N64036" s="119"/>
    </row>
    <row r="64037" spans="13:14" x14ac:dyDescent="0.2">
      <c r="M64037" s="93"/>
      <c r="N64037" s="119"/>
    </row>
    <row r="64038" spans="13:14" x14ac:dyDescent="0.2">
      <c r="M64038" s="93"/>
      <c r="N64038" s="119"/>
    </row>
    <row r="64039" spans="13:14" x14ac:dyDescent="0.2">
      <c r="M64039" s="93"/>
      <c r="N64039" s="119"/>
    </row>
    <row r="64040" spans="13:14" x14ac:dyDescent="0.2">
      <c r="M64040" s="93"/>
      <c r="N64040" s="119"/>
    </row>
    <row r="64041" spans="13:14" x14ac:dyDescent="0.2">
      <c r="M64041" s="93"/>
      <c r="N64041" s="119"/>
    </row>
    <row r="64042" spans="13:14" x14ac:dyDescent="0.2">
      <c r="M64042" s="93"/>
      <c r="N64042" s="119"/>
    </row>
    <row r="64043" spans="13:14" x14ac:dyDescent="0.2">
      <c r="M64043" s="93"/>
      <c r="N64043" s="119"/>
    </row>
    <row r="64044" spans="13:14" x14ac:dyDescent="0.2">
      <c r="M64044" s="93"/>
      <c r="N64044" s="119"/>
    </row>
    <row r="64045" spans="13:14" x14ac:dyDescent="0.2">
      <c r="M64045" s="93"/>
      <c r="N64045" s="119"/>
    </row>
    <row r="64046" spans="13:14" x14ac:dyDescent="0.2">
      <c r="M64046" s="93"/>
      <c r="N64046" s="119"/>
    </row>
    <row r="64047" spans="13:14" x14ac:dyDescent="0.2">
      <c r="M64047" s="93"/>
      <c r="N64047" s="119"/>
    </row>
    <row r="64048" spans="13:14" x14ac:dyDescent="0.2">
      <c r="M64048" s="93"/>
      <c r="N64048" s="119"/>
    </row>
    <row r="64049" spans="13:14" x14ac:dyDescent="0.2">
      <c r="M64049" s="93"/>
      <c r="N64049" s="119"/>
    </row>
    <row r="64050" spans="13:14" x14ac:dyDescent="0.2">
      <c r="M64050" s="93"/>
      <c r="N64050" s="119"/>
    </row>
    <row r="64051" spans="13:14" x14ac:dyDescent="0.2">
      <c r="M64051" s="93"/>
      <c r="N64051" s="119"/>
    </row>
    <row r="64052" spans="13:14" x14ac:dyDescent="0.2">
      <c r="M64052" s="93"/>
      <c r="N64052" s="119"/>
    </row>
    <row r="64053" spans="13:14" x14ac:dyDescent="0.2">
      <c r="M64053" s="93"/>
      <c r="N64053" s="119"/>
    </row>
    <row r="64054" spans="13:14" x14ac:dyDescent="0.2">
      <c r="M64054" s="93"/>
      <c r="N64054" s="119"/>
    </row>
    <row r="64055" spans="13:14" x14ac:dyDescent="0.2">
      <c r="M64055" s="93"/>
      <c r="N64055" s="119"/>
    </row>
    <row r="64056" spans="13:14" x14ac:dyDescent="0.2">
      <c r="M64056" s="93"/>
      <c r="N64056" s="119"/>
    </row>
    <row r="64057" spans="13:14" x14ac:dyDescent="0.2">
      <c r="M64057" s="93"/>
      <c r="N64057" s="119"/>
    </row>
    <row r="64058" spans="13:14" x14ac:dyDescent="0.2">
      <c r="M64058" s="93"/>
      <c r="N64058" s="119"/>
    </row>
    <row r="64059" spans="13:14" x14ac:dyDescent="0.2">
      <c r="M64059" s="93"/>
      <c r="N64059" s="119"/>
    </row>
    <row r="64060" spans="13:14" x14ac:dyDescent="0.2">
      <c r="M64060" s="93"/>
      <c r="N64060" s="119"/>
    </row>
    <row r="64061" spans="13:14" x14ac:dyDescent="0.2">
      <c r="M64061" s="93"/>
      <c r="N64061" s="119"/>
    </row>
    <row r="64062" spans="13:14" x14ac:dyDescent="0.2">
      <c r="M64062" s="93"/>
      <c r="N64062" s="119"/>
    </row>
    <row r="64063" spans="13:14" x14ac:dyDescent="0.2">
      <c r="M64063" s="93"/>
      <c r="N64063" s="119"/>
    </row>
    <row r="64064" spans="13:14" x14ac:dyDescent="0.2">
      <c r="M64064" s="93"/>
      <c r="N64064" s="119"/>
    </row>
    <row r="64065" spans="13:14" x14ac:dyDescent="0.2">
      <c r="M64065" s="93"/>
      <c r="N64065" s="119"/>
    </row>
    <row r="64066" spans="13:14" x14ac:dyDescent="0.2">
      <c r="M64066" s="93"/>
      <c r="N64066" s="119"/>
    </row>
    <row r="64067" spans="13:14" x14ac:dyDescent="0.2">
      <c r="M64067" s="93"/>
      <c r="N64067" s="119"/>
    </row>
    <row r="64068" spans="13:14" x14ac:dyDescent="0.2">
      <c r="M64068" s="93"/>
      <c r="N64068" s="119"/>
    </row>
    <row r="64069" spans="13:14" x14ac:dyDescent="0.2">
      <c r="M64069" s="93"/>
      <c r="N64069" s="119"/>
    </row>
    <row r="64070" spans="13:14" x14ac:dyDescent="0.2">
      <c r="M64070" s="93"/>
      <c r="N64070" s="119"/>
    </row>
    <row r="64071" spans="13:14" x14ac:dyDescent="0.2">
      <c r="M64071" s="93"/>
      <c r="N64071" s="119"/>
    </row>
    <row r="64072" spans="13:14" x14ac:dyDescent="0.2">
      <c r="M64072" s="93"/>
      <c r="N64072" s="119"/>
    </row>
    <row r="64073" spans="13:14" x14ac:dyDescent="0.2">
      <c r="M64073" s="93"/>
      <c r="N64073" s="119"/>
    </row>
    <row r="64074" spans="13:14" x14ac:dyDescent="0.2">
      <c r="M64074" s="93"/>
      <c r="N64074" s="119"/>
    </row>
    <row r="64075" spans="13:14" x14ac:dyDescent="0.2">
      <c r="M64075" s="93"/>
      <c r="N64075" s="119"/>
    </row>
    <row r="64076" spans="13:14" x14ac:dyDescent="0.2">
      <c r="M64076" s="93"/>
      <c r="N64076" s="119"/>
    </row>
    <row r="64077" spans="13:14" x14ac:dyDescent="0.2">
      <c r="M64077" s="93"/>
      <c r="N64077" s="119"/>
    </row>
    <row r="64078" spans="13:14" x14ac:dyDescent="0.2">
      <c r="M64078" s="93"/>
      <c r="N64078" s="119"/>
    </row>
    <row r="64079" spans="13:14" x14ac:dyDescent="0.2">
      <c r="M64079" s="93"/>
      <c r="N64079" s="119"/>
    </row>
    <row r="64080" spans="13:14" x14ac:dyDescent="0.2">
      <c r="M64080" s="93"/>
      <c r="N64080" s="119"/>
    </row>
    <row r="64081" spans="13:14" x14ac:dyDescent="0.2">
      <c r="M64081" s="93"/>
      <c r="N64081" s="119"/>
    </row>
    <row r="64082" spans="13:14" x14ac:dyDescent="0.2">
      <c r="M64082" s="93"/>
      <c r="N64082" s="119"/>
    </row>
    <row r="64083" spans="13:14" x14ac:dyDescent="0.2">
      <c r="M64083" s="93"/>
      <c r="N64083" s="119"/>
    </row>
    <row r="64084" spans="13:14" x14ac:dyDescent="0.2">
      <c r="M64084" s="93"/>
      <c r="N64084" s="119"/>
    </row>
    <row r="64085" spans="13:14" x14ac:dyDescent="0.2">
      <c r="M64085" s="93"/>
      <c r="N64085" s="119"/>
    </row>
    <row r="64086" spans="13:14" x14ac:dyDescent="0.2">
      <c r="M64086" s="93"/>
      <c r="N64086" s="119"/>
    </row>
    <row r="64087" spans="13:14" x14ac:dyDescent="0.2">
      <c r="M64087" s="93"/>
      <c r="N64087" s="119"/>
    </row>
    <row r="64088" spans="13:14" x14ac:dyDescent="0.2">
      <c r="M64088" s="93"/>
      <c r="N64088" s="119"/>
    </row>
    <row r="64089" spans="13:14" x14ac:dyDescent="0.2">
      <c r="M64089" s="93"/>
      <c r="N64089" s="119"/>
    </row>
    <row r="64090" spans="13:14" x14ac:dyDescent="0.2">
      <c r="M64090" s="93"/>
      <c r="N64090" s="119"/>
    </row>
    <row r="64091" spans="13:14" x14ac:dyDescent="0.2">
      <c r="M64091" s="93"/>
      <c r="N64091" s="119"/>
    </row>
    <row r="64092" spans="13:14" x14ac:dyDescent="0.2">
      <c r="M64092" s="93"/>
      <c r="N64092" s="119"/>
    </row>
    <row r="64093" spans="13:14" x14ac:dyDescent="0.2">
      <c r="M64093" s="93"/>
      <c r="N64093" s="119"/>
    </row>
    <row r="64094" spans="13:14" x14ac:dyDescent="0.2">
      <c r="M64094" s="93"/>
      <c r="N64094" s="119"/>
    </row>
    <row r="64095" spans="13:14" x14ac:dyDescent="0.2">
      <c r="M64095" s="93"/>
      <c r="N64095" s="119"/>
    </row>
    <row r="64096" spans="13:14" x14ac:dyDescent="0.2">
      <c r="M64096" s="93"/>
      <c r="N64096" s="119"/>
    </row>
    <row r="64097" spans="13:14" x14ac:dyDescent="0.2">
      <c r="M64097" s="93"/>
      <c r="N64097" s="119"/>
    </row>
    <row r="64098" spans="13:14" x14ac:dyDescent="0.2">
      <c r="M64098" s="93"/>
      <c r="N64098" s="119"/>
    </row>
    <row r="64099" spans="13:14" x14ac:dyDescent="0.2">
      <c r="M64099" s="93"/>
      <c r="N64099" s="119"/>
    </row>
    <row r="64100" spans="13:14" x14ac:dyDescent="0.2">
      <c r="M64100" s="93"/>
      <c r="N64100" s="119"/>
    </row>
    <row r="64101" spans="13:14" x14ac:dyDescent="0.2">
      <c r="M64101" s="93"/>
      <c r="N64101" s="119"/>
    </row>
    <row r="64102" spans="13:14" x14ac:dyDescent="0.2">
      <c r="M64102" s="93"/>
      <c r="N64102" s="119"/>
    </row>
    <row r="64103" spans="13:14" x14ac:dyDescent="0.2">
      <c r="M64103" s="93"/>
      <c r="N64103" s="119"/>
    </row>
    <row r="64104" spans="13:14" x14ac:dyDescent="0.2">
      <c r="M64104" s="93"/>
      <c r="N64104" s="119"/>
    </row>
    <row r="64105" spans="13:14" x14ac:dyDescent="0.2">
      <c r="M64105" s="93"/>
      <c r="N64105" s="119"/>
    </row>
    <row r="64106" spans="13:14" x14ac:dyDescent="0.2">
      <c r="M64106" s="93"/>
      <c r="N64106" s="119"/>
    </row>
    <row r="64107" spans="13:14" x14ac:dyDescent="0.2">
      <c r="M64107" s="93"/>
      <c r="N64107" s="119"/>
    </row>
    <row r="64108" spans="13:14" x14ac:dyDescent="0.2">
      <c r="M64108" s="93"/>
      <c r="N64108" s="119"/>
    </row>
    <row r="64109" spans="13:14" x14ac:dyDescent="0.2">
      <c r="M64109" s="93"/>
      <c r="N64109" s="119"/>
    </row>
    <row r="64110" spans="13:14" x14ac:dyDescent="0.2">
      <c r="M64110" s="93"/>
      <c r="N64110" s="119"/>
    </row>
    <row r="64111" spans="13:14" x14ac:dyDescent="0.2">
      <c r="M64111" s="93"/>
      <c r="N64111" s="119"/>
    </row>
    <row r="64112" spans="13:14" x14ac:dyDescent="0.2">
      <c r="M64112" s="93"/>
      <c r="N64112" s="119"/>
    </row>
    <row r="64113" spans="13:14" x14ac:dyDescent="0.2">
      <c r="M64113" s="93"/>
      <c r="N64113" s="119"/>
    </row>
    <row r="64114" spans="13:14" x14ac:dyDescent="0.2">
      <c r="M64114" s="93"/>
      <c r="N64114" s="119"/>
    </row>
    <row r="64115" spans="13:14" x14ac:dyDescent="0.2">
      <c r="M64115" s="93"/>
      <c r="N64115" s="119"/>
    </row>
    <row r="64116" spans="13:14" x14ac:dyDescent="0.2">
      <c r="M64116" s="93"/>
      <c r="N64116" s="119"/>
    </row>
    <row r="64117" spans="13:14" x14ac:dyDescent="0.2">
      <c r="M64117" s="93"/>
      <c r="N64117" s="119"/>
    </row>
    <row r="64118" spans="13:14" x14ac:dyDescent="0.2">
      <c r="M64118" s="93"/>
      <c r="N64118" s="119"/>
    </row>
    <row r="64119" spans="13:14" x14ac:dyDescent="0.2">
      <c r="M64119" s="93"/>
      <c r="N64119" s="119"/>
    </row>
    <row r="64120" spans="13:14" x14ac:dyDescent="0.2">
      <c r="M64120" s="93"/>
      <c r="N64120" s="119"/>
    </row>
    <row r="64121" spans="13:14" x14ac:dyDescent="0.2">
      <c r="M64121" s="93"/>
      <c r="N64121" s="119"/>
    </row>
    <row r="64122" spans="13:14" x14ac:dyDescent="0.2">
      <c r="M64122" s="93"/>
      <c r="N64122" s="119"/>
    </row>
    <row r="64123" spans="13:14" x14ac:dyDescent="0.2">
      <c r="M64123" s="93"/>
      <c r="N64123" s="119"/>
    </row>
    <row r="64124" spans="13:14" x14ac:dyDescent="0.2">
      <c r="M64124" s="93"/>
      <c r="N64124" s="119"/>
    </row>
    <row r="64125" spans="13:14" x14ac:dyDescent="0.2">
      <c r="M64125" s="93"/>
      <c r="N64125" s="119"/>
    </row>
    <row r="64126" spans="13:14" x14ac:dyDescent="0.2">
      <c r="M64126" s="93"/>
      <c r="N64126" s="119"/>
    </row>
    <row r="64127" spans="13:14" x14ac:dyDescent="0.2">
      <c r="M64127" s="93"/>
      <c r="N64127" s="119"/>
    </row>
    <row r="64128" spans="13:14" x14ac:dyDescent="0.2">
      <c r="M64128" s="93"/>
      <c r="N64128" s="119"/>
    </row>
    <row r="64129" spans="13:14" x14ac:dyDescent="0.2">
      <c r="M64129" s="93"/>
      <c r="N64129" s="119"/>
    </row>
    <row r="64130" spans="13:14" x14ac:dyDescent="0.2">
      <c r="M64130" s="93"/>
      <c r="N64130" s="119"/>
    </row>
    <row r="64131" spans="13:14" x14ac:dyDescent="0.2">
      <c r="M64131" s="93"/>
      <c r="N64131" s="119"/>
    </row>
    <row r="64132" spans="13:14" x14ac:dyDescent="0.2">
      <c r="M64132" s="93"/>
      <c r="N64132" s="119"/>
    </row>
    <row r="64133" spans="13:14" x14ac:dyDescent="0.2">
      <c r="M64133" s="93"/>
      <c r="N64133" s="119"/>
    </row>
    <row r="64134" spans="13:14" x14ac:dyDescent="0.2">
      <c r="M64134" s="93"/>
      <c r="N64134" s="119"/>
    </row>
    <row r="64135" spans="13:14" x14ac:dyDescent="0.2">
      <c r="M64135" s="93"/>
      <c r="N64135" s="119"/>
    </row>
    <row r="64136" spans="13:14" x14ac:dyDescent="0.2">
      <c r="M64136" s="93"/>
      <c r="N64136" s="119"/>
    </row>
    <row r="64137" spans="13:14" x14ac:dyDescent="0.2">
      <c r="M64137" s="93"/>
      <c r="N64137" s="119"/>
    </row>
    <row r="64138" spans="13:14" x14ac:dyDescent="0.2">
      <c r="M64138" s="93"/>
      <c r="N64138" s="119"/>
    </row>
    <row r="64139" spans="13:14" x14ac:dyDescent="0.2">
      <c r="M64139" s="93"/>
      <c r="N64139" s="119"/>
    </row>
    <row r="64140" spans="13:14" x14ac:dyDescent="0.2">
      <c r="M64140" s="93"/>
      <c r="N64140" s="119"/>
    </row>
    <row r="64141" spans="13:14" x14ac:dyDescent="0.2">
      <c r="M64141" s="93"/>
      <c r="N64141" s="119"/>
    </row>
    <row r="64142" spans="13:14" x14ac:dyDescent="0.2">
      <c r="M64142" s="93"/>
      <c r="N64142" s="119"/>
    </row>
    <row r="64143" spans="13:14" x14ac:dyDescent="0.2">
      <c r="M64143" s="93"/>
      <c r="N64143" s="119"/>
    </row>
    <row r="64144" spans="13:14" x14ac:dyDescent="0.2">
      <c r="M64144" s="93"/>
      <c r="N64144" s="119"/>
    </row>
    <row r="64145" spans="13:14" x14ac:dyDescent="0.2">
      <c r="M64145" s="93"/>
      <c r="N64145" s="119"/>
    </row>
    <row r="64146" spans="13:14" x14ac:dyDescent="0.2">
      <c r="M64146" s="93"/>
      <c r="N64146" s="119"/>
    </row>
    <row r="64147" spans="13:14" x14ac:dyDescent="0.2">
      <c r="M64147" s="93"/>
      <c r="N64147" s="119"/>
    </row>
    <row r="64148" spans="13:14" x14ac:dyDescent="0.2">
      <c r="M64148" s="93"/>
      <c r="N64148" s="119"/>
    </row>
    <row r="64149" spans="13:14" x14ac:dyDescent="0.2">
      <c r="M64149" s="93"/>
      <c r="N64149" s="119"/>
    </row>
    <row r="64150" spans="13:14" x14ac:dyDescent="0.2">
      <c r="M64150" s="93"/>
      <c r="N64150" s="119"/>
    </row>
    <row r="64151" spans="13:14" x14ac:dyDescent="0.2">
      <c r="M64151" s="93"/>
      <c r="N64151" s="119"/>
    </row>
    <row r="64152" spans="13:14" x14ac:dyDescent="0.2">
      <c r="M64152" s="93"/>
      <c r="N64152" s="119"/>
    </row>
    <row r="64153" spans="13:14" x14ac:dyDescent="0.2">
      <c r="M64153" s="93"/>
      <c r="N64153" s="119"/>
    </row>
    <row r="64154" spans="13:14" x14ac:dyDescent="0.2">
      <c r="M64154" s="93"/>
      <c r="N64154" s="119"/>
    </row>
    <row r="64155" spans="13:14" x14ac:dyDescent="0.2">
      <c r="M64155" s="93"/>
      <c r="N64155" s="119"/>
    </row>
    <row r="64156" spans="13:14" x14ac:dyDescent="0.2">
      <c r="M64156" s="93"/>
      <c r="N64156" s="119"/>
    </row>
    <row r="64157" spans="13:14" x14ac:dyDescent="0.2">
      <c r="M64157" s="93"/>
      <c r="N64157" s="119"/>
    </row>
    <row r="64158" spans="13:14" x14ac:dyDescent="0.2">
      <c r="M64158" s="93"/>
      <c r="N64158" s="119"/>
    </row>
    <row r="64159" spans="13:14" x14ac:dyDescent="0.2">
      <c r="M64159" s="93"/>
      <c r="N64159" s="119"/>
    </row>
    <row r="64160" spans="13:14" x14ac:dyDescent="0.2">
      <c r="M64160" s="93"/>
      <c r="N64160" s="119"/>
    </row>
    <row r="64161" spans="13:14" x14ac:dyDescent="0.2">
      <c r="M64161" s="93"/>
      <c r="N64161" s="119"/>
    </row>
    <row r="64162" spans="13:14" x14ac:dyDescent="0.2">
      <c r="M64162" s="93"/>
      <c r="N64162" s="119"/>
    </row>
    <row r="64163" spans="13:14" x14ac:dyDescent="0.2">
      <c r="M64163" s="93"/>
      <c r="N64163" s="119"/>
    </row>
    <row r="64164" spans="13:14" x14ac:dyDescent="0.2">
      <c r="M64164" s="93"/>
      <c r="N64164" s="119"/>
    </row>
    <row r="64165" spans="13:14" x14ac:dyDescent="0.2">
      <c r="M64165" s="93"/>
      <c r="N64165" s="119"/>
    </row>
    <row r="64166" spans="13:14" x14ac:dyDescent="0.2">
      <c r="M64166" s="93"/>
      <c r="N64166" s="119"/>
    </row>
    <row r="64167" spans="13:14" x14ac:dyDescent="0.2">
      <c r="M64167" s="93"/>
      <c r="N64167" s="119"/>
    </row>
    <row r="64168" spans="13:14" x14ac:dyDescent="0.2">
      <c r="M64168" s="93"/>
      <c r="N64168" s="119"/>
    </row>
    <row r="64169" spans="13:14" x14ac:dyDescent="0.2">
      <c r="M64169" s="93"/>
      <c r="N64169" s="119"/>
    </row>
    <row r="64170" spans="13:14" x14ac:dyDescent="0.2">
      <c r="M64170" s="93"/>
      <c r="N64170" s="119"/>
    </row>
    <row r="64171" spans="13:14" x14ac:dyDescent="0.2">
      <c r="M64171" s="93"/>
      <c r="N64171" s="119"/>
    </row>
    <row r="64172" spans="13:14" x14ac:dyDescent="0.2">
      <c r="M64172" s="93"/>
      <c r="N64172" s="119"/>
    </row>
    <row r="64173" spans="13:14" x14ac:dyDescent="0.2">
      <c r="M64173" s="93"/>
      <c r="N64173" s="119"/>
    </row>
    <row r="64174" spans="13:14" x14ac:dyDescent="0.2">
      <c r="M64174" s="93"/>
      <c r="N64174" s="119"/>
    </row>
    <row r="64175" spans="13:14" x14ac:dyDescent="0.2">
      <c r="M64175" s="93"/>
      <c r="N64175" s="119"/>
    </row>
    <row r="64176" spans="13:14" x14ac:dyDescent="0.2">
      <c r="M64176" s="93"/>
      <c r="N64176" s="119"/>
    </row>
    <row r="64177" spans="13:14" x14ac:dyDescent="0.2">
      <c r="M64177" s="93"/>
      <c r="N64177" s="119"/>
    </row>
    <row r="64178" spans="13:14" x14ac:dyDescent="0.2">
      <c r="M64178" s="93"/>
      <c r="N64178" s="119"/>
    </row>
    <row r="64179" spans="13:14" x14ac:dyDescent="0.2">
      <c r="M64179" s="93"/>
      <c r="N64179" s="119"/>
    </row>
    <row r="64180" spans="13:14" x14ac:dyDescent="0.2">
      <c r="M64180" s="93"/>
      <c r="N64180" s="119"/>
    </row>
    <row r="64181" spans="13:14" x14ac:dyDescent="0.2">
      <c r="M64181" s="93"/>
      <c r="N64181" s="119"/>
    </row>
    <row r="64182" spans="13:14" x14ac:dyDescent="0.2">
      <c r="M64182" s="93"/>
      <c r="N64182" s="119"/>
    </row>
    <row r="64183" spans="13:14" x14ac:dyDescent="0.2">
      <c r="M64183" s="93"/>
      <c r="N64183" s="119"/>
    </row>
    <row r="64184" spans="13:14" x14ac:dyDescent="0.2">
      <c r="M64184" s="93"/>
      <c r="N64184" s="119"/>
    </row>
    <row r="64185" spans="13:14" x14ac:dyDescent="0.2">
      <c r="M64185" s="93"/>
      <c r="N64185" s="119"/>
    </row>
    <row r="64186" spans="13:14" x14ac:dyDescent="0.2">
      <c r="M64186" s="93"/>
      <c r="N64186" s="119"/>
    </row>
    <row r="64187" spans="13:14" x14ac:dyDescent="0.2">
      <c r="M64187" s="93"/>
      <c r="N64187" s="119"/>
    </row>
    <row r="64188" spans="13:14" x14ac:dyDescent="0.2">
      <c r="M64188" s="93"/>
      <c r="N64188" s="119"/>
    </row>
    <row r="64189" spans="13:14" x14ac:dyDescent="0.2">
      <c r="M64189" s="93"/>
      <c r="N64189" s="119"/>
    </row>
    <row r="64190" spans="13:14" x14ac:dyDescent="0.2">
      <c r="M64190" s="93"/>
      <c r="N64190" s="119"/>
    </row>
    <row r="64191" spans="13:14" x14ac:dyDescent="0.2">
      <c r="M64191" s="93"/>
      <c r="N64191" s="119"/>
    </row>
    <row r="64192" spans="13:14" x14ac:dyDescent="0.2">
      <c r="M64192" s="93"/>
      <c r="N64192" s="119"/>
    </row>
    <row r="64193" spans="13:14" x14ac:dyDescent="0.2">
      <c r="M64193" s="93"/>
      <c r="N64193" s="119"/>
    </row>
    <row r="64194" spans="13:14" x14ac:dyDescent="0.2">
      <c r="M64194" s="93"/>
      <c r="N64194" s="119"/>
    </row>
    <row r="64195" spans="13:14" x14ac:dyDescent="0.2">
      <c r="M64195" s="93"/>
      <c r="N64195" s="119"/>
    </row>
    <row r="64196" spans="13:14" x14ac:dyDescent="0.2">
      <c r="M64196" s="93"/>
      <c r="N64196" s="119"/>
    </row>
    <row r="64197" spans="13:14" x14ac:dyDescent="0.2">
      <c r="M64197" s="93"/>
      <c r="N64197" s="119"/>
    </row>
    <row r="64198" spans="13:14" x14ac:dyDescent="0.2">
      <c r="M64198" s="93"/>
      <c r="N64198" s="119"/>
    </row>
    <row r="64199" spans="13:14" x14ac:dyDescent="0.2">
      <c r="M64199" s="93"/>
      <c r="N64199" s="119"/>
    </row>
    <row r="64200" spans="13:14" x14ac:dyDescent="0.2">
      <c r="M64200" s="93"/>
      <c r="N64200" s="119"/>
    </row>
    <row r="64201" spans="13:14" x14ac:dyDescent="0.2">
      <c r="M64201" s="93"/>
      <c r="N64201" s="119"/>
    </row>
    <row r="64202" spans="13:14" x14ac:dyDescent="0.2">
      <c r="M64202" s="93"/>
      <c r="N64202" s="119"/>
    </row>
    <row r="64203" spans="13:14" x14ac:dyDescent="0.2">
      <c r="M64203" s="93"/>
      <c r="N64203" s="119"/>
    </row>
    <row r="64204" spans="13:14" x14ac:dyDescent="0.2">
      <c r="M64204" s="93"/>
      <c r="N64204" s="119"/>
    </row>
    <row r="64205" spans="13:14" x14ac:dyDescent="0.2">
      <c r="M64205" s="93"/>
      <c r="N64205" s="119"/>
    </row>
    <row r="64206" spans="13:14" x14ac:dyDescent="0.2">
      <c r="M64206" s="93"/>
      <c r="N64206" s="119"/>
    </row>
    <row r="64207" spans="13:14" x14ac:dyDescent="0.2">
      <c r="M64207" s="93"/>
      <c r="N64207" s="119"/>
    </row>
    <row r="64208" spans="13:14" x14ac:dyDescent="0.2">
      <c r="M64208" s="93"/>
      <c r="N64208" s="119"/>
    </row>
    <row r="64209" spans="13:14" x14ac:dyDescent="0.2">
      <c r="M64209" s="93"/>
      <c r="N64209" s="119"/>
    </row>
    <row r="64210" spans="13:14" x14ac:dyDescent="0.2">
      <c r="M64210" s="93"/>
      <c r="N64210" s="119"/>
    </row>
    <row r="64211" spans="13:14" x14ac:dyDescent="0.2">
      <c r="M64211" s="93"/>
      <c r="N64211" s="119"/>
    </row>
    <row r="64212" spans="13:14" x14ac:dyDescent="0.2">
      <c r="M64212" s="93"/>
      <c r="N64212" s="119"/>
    </row>
    <row r="64213" spans="13:14" x14ac:dyDescent="0.2">
      <c r="M64213" s="93"/>
      <c r="N64213" s="119"/>
    </row>
    <row r="64214" spans="13:14" x14ac:dyDescent="0.2">
      <c r="M64214" s="93"/>
      <c r="N64214" s="119"/>
    </row>
    <row r="64215" spans="13:14" x14ac:dyDescent="0.2">
      <c r="M64215" s="93"/>
      <c r="N64215" s="119"/>
    </row>
    <row r="64216" spans="13:14" x14ac:dyDescent="0.2">
      <c r="M64216" s="93"/>
      <c r="N64216" s="119"/>
    </row>
    <row r="64217" spans="13:14" x14ac:dyDescent="0.2">
      <c r="M64217" s="93"/>
      <c r="N64217" s="119"/>
    </row>
    <row r="64218" spans="13:14" x14ac:dyDescent="0.2">
      <c r="M64218" s="93"/>
      <c r="N64218" s="119"/>
    </row>
    <row r="64219" spans="13:14" x14ac:dyDescent="0.2">
      <c r="M64219" s="93"/>
      <c r="N64219" s="119"/>
    </row>
    <row r="64220" spans="13:14" x14ac:dyDescent="0.2">
      <c r="M64220" s="93"/>
      <c r="N64220" s="119"/>
    </row>
    <row r="64221" spans="13:14" x14ac:dyDescent="0.2">
      <c r="M64221" s="93"/>
      <c r="N64221" s="119"/>
    </row>
    <row r="64222" spans="13:14" x14ac:dyDescent="0.2">
      <c r="M64222" s="93"/>
      <c r="N64222" s="119"/>
    </row>
    <row r="64223" spans="13:14" x14ac:dyDescent="0.2">
      <c r="M64223" s="93"/>
      <c r="N64223" s="119"/>
    </row>
    <row r="64224" spans="13:14" x14ac:dyDescent="0.2">
      <c r="M64224" s="93"/>
      <c r="N64224" s="119"/>
    </row>
    <row r="64225" spans="13:14" x14ac:dyDescent="0.2">
      <c r="M64225" s="93"/>
      <c r="N64225" s="119"/>
    </row>
    <row r="64226" spans="13:14" x14ac:dyDescent="0.2">
      <c r="M64226" s="93"/>
      <c r="N64226" s="119"/>
    </row>
    <row r="64227" spans="13:14" x14ac:dyDescent="0.2">
      <c r="M64227" s="93"/>
      <c r="N64227" s="119"/>
    </row>
    <row r="64228" spans="13:14" x14ac:dyDescent="0.2">
      <c r="M64228" s="93"/>
      <c r="N64228" s="119"/>
    </row>
    <row r="64229" spans="13:14" x14ac:dyDescent="0.2">
      <c r="M64229" s="93"/>
      <c r="N64229" s="119"/>
    </row>
    <row r="64230" spans="13:14" x14ac:dyDescent="0.2">
      <c r="M64230" s="93"/>
      <c r="N64230" s="119"/>
    </row>
    <row r="64231" spans="13:14" x14ac:dyDescent="0.2">
      <c r="M64231" s="93"/>
      <c r="N64231" s="119"/>
    </row>
    <row r="64232" spans="13:14" x14ac:dyDescent="0.2">
      <c r="M64232" s="93"/>
      <c r="N64232" s="119"/>
    </row>
    <row r="64233" spans="13:14" x14ac:dyDescent="0.2">
      <c r="M64233" s="93"/>
      <c r="N64233" s="119"/>
    </row>
    <row r="64234" spans="13:14" x14ac:dyDescent="0.2">
      <c r="M64234" s="93"/>
      <c r="N64234" s="119"/>
    </row>
    <row r="64235" spans="13:14" x14ac:dyDescent="0.2">
      <c r="M64235" s="93"/>
      <c r="N64235" s="119"/>
    </row>
    <row r="64236" spans="13:14" x14ac:dyDescent="0.2">
      <c r="M64236" s="93"/>
      <c r="N64236" s="119"/>
    </row>
    <row r="64237" spans="13:14" x14ac:dyDescent="0.2">
      <c r="M64237" s="93"/>
      <c r="N64237" s="119"/>
    </row>
    <row r="64238" spans="13:14" x14ac:dyDescent="0.2">
      <c r="M64238" s="93"/>
      <c r="N64238" s="119"/>
    </row>
    <row r="64239" spans="13:14" x14ac:dyDescent="0.2">
      <c r="M64239" s="93"/>
      <c r="N64239" s="119"/>
    </row>
    <row r="64240" spans="13:14" x14ac:dyDescent="0.2">
      <c r="M64240" s="93"/>
      <c r="N64240" s="119"/>
    </row>
    <row r="64241" spans="13:14" x14ac:dyDescent="0.2">
      <c r="M64241" s="93"/>
      <c r="N64241" s="119"/>
    </row>
    <row r="64242" spans="13:14" x14ac:dyDescent="0.2">
      <c r="M64242" s="93"/>
      <c r="N64242" s="119"/>
    </row>
    <row r="64243" spans="13:14" x14ac:dyDescent="0.2">
      <c r="M64243" s="93"/>
      <c r="N64243" s="119"/>
    </row>
    <row r="64244" spans="13:14" x14ac:dyDescent="0.2">
      <c r="M64244" s="93"/>
      <c r="N64244" s="119"/>
    </row>
    <row r="64245" spans="13:14" x14ac:dyDescent="0.2">
      <c r="M64245" s="93"/>
      <c r="N64245" s="119"/>
    </row>
    <row r="64246" spans="13:14" x14ac:dyDescent="0.2">
      <c r="M64246" s="93"/>
      <c r="N64246" s="119"/>
    </row>
    <row r="64247" spans="13:14" x14ac:dyDescent="0.2">
      <c r="M64247" s="93"/>
      <c r="N64247" s="119"/>
    </row>
    <row r="64248" spans="13:14" x14ac:dyDescent="0.2">
      <c r="M64248" s="93"/>
      <c r="N64248" s="119"/>
    </row>
    <row r="64249" spans="13:14" x14ac:dyDescent="0.2">
      <c r="M64249" s="93"/>
      <c r="N64249" s="119"/>
    </row>
    <row r="64250" spans="13:14" x14ac:dyDescent="0.2">
      <c r="M64250" s="93"/>
      <c r="N64250" s="119"/>
    </row>
    <row r="64251" spans="13:14" x14ac:dyDescent="0.2">
      <c r="M64251" s="93"/>
      <c r="N64251" s="119"/>
    </row>
    <row r="64252" spans="13:14" x14ac:dyDescent="0.2">
      <c r="M64252" s="93"/>
      <c r="N64252" s="119"/>
    </row>
    <row r="64253" spans="13:14" x14ac:dyDescent="0.2">
      <c r="M64253" s="93"/>
      <c r="N64253" s="119"/>
    </row>
    <row r="64254" spans="13:14" x14ac:dyDescent="0.2">
      <c r="M64254" s="93"/>
      <c r="N64254" s="119"/>
    </row>
    <row r="64255" spans="13:14" x14ac:dyDescent="0.2">
      <c r="M64255" s="93"/>
      <c r="N64255" s="119"/>
    </row>
    <row r="64256" spans="13:14" x14ac:dyDescent="0.2">
      <c r="M64256" s="93"/>
      <c r="N64256" s="119"/>
    </row>
    <row r="64257" spans="13:14" x14ac:dyDescent="0.2">
      <c r="M64257" s="93"/>
      <c r="N64257" s="119"/>
    </row>
    <row r="64258" spans="13:14" x14ac:dyDescent="0.2">
      <c r="M64258" s="93"/>
      <c r="N64258" s="119"/>
    </row>
    <row r="64259" spans="13:14" x14ac:dyDescent="0.2">
      <c r="M64259" s="93"/>
      <c r="N64259" s="119"/>
    </row>
    <row r="64260" spans="13:14" x14ac:dyDescent="0.2">
      <c r="M64260" s="93"/>
      <c r="N64260" s="119"/>
    </row>
    <row r="64261" spans="13:14" x14ac:dyDescent="0.2">
      <c r="M64261" s="93"/>
      <c r="N64261" s="119"/>
    </row>
    <row r="64262" spans="13:14" x14ac:dyDescent="0.2">
      <c r="M64262" s="93"/>
      <c r="N64262" s="119"/>
    </row>
    <row r="64263" spans="13:14" x14ac:dyDescent="0.2">
      <c r="M64263" s="93"/>
      <c r="N64263" s="119"/>
    </row>
    <row r="64264" spans="13:14" x14ac:dyDescent="0.2">
      <c r="M64264" s="93"/>
      <c r="N64264" s="119"/>
    </row>
    <row r="64265" spans="13:14" x14ac:dyDescent="0.2">
      <c r="M64265" s="93"/>
      <c r="N64265" s="119"/>
    </row>
    <row r="64266" spans="13:14" x14ac:dyDescent="0.2">
      <c r="M64266" s="93"/>
      <c r="N64266" s="119"/>
    </row>
    <row r="64267" spans="13:14" x14ac:dyDescent="0.2">
      <c r="M64267" s="93"/>
      <c r="N64267" s="119"/>
    </row>
    <row r="64268" spans="13:14" x14ac:dyDescent="0.2">
      <c r="M64268" s="93"/>
      <c r="N64268" s="119"/>
    </row>
    <row r="64269" spans="13:14" x14ac:dyDescent="0.2">
      <c r="M64269" s="93"/>
      <c r="N64269" s="119"/>
    </row>
    <row r="64270" spans="13:14" x14ac:dyDescent="0.2">
      <c r="M64270" s="93"/>
      <c r="N64270" s="119"/>
    </row>
    <row r="64271" spans="13:14" x14ac:dyDescent="0.2">
      <c r="M64271" s="93"/>
      <c r="N64271" s="119"/>
    </row>
    <row r="64272" spans="13:14" x14ac:dyDescent="0.2">
      <c r="M64272" s="93"/>
      <c r="N64272" s="119"/>
    </row>
    <row r="64273" spans="13:14" x14ac:dyDescent="0.2">
      <c r="M64273" s="93"/>
      <c r="N64273" s="119"/>
    </row>
    <row r="64274" spans="13:14" x14ac:dyDescent="0.2">
      <c r="M64274" s="93"/>
      <c r="N64274" s="119"/>
    </row>
    <row r="64275" spans="13:14" x14ac:dyDescent="0.2">
      <c r="M64275" s="93"/>
      <c r="N64275" s="119"/>
    </row>
    <row r="64276" spans="13:14" x14ac:dyDescent="0.2">
      <c r="M64276" s="93"/>
      <c r="N64276" s="119"/>
    </row>
    <row r="64277" spans="13:14" x14ac:dyDescent="0.2">
      <c r="M64277" s="93"/>
      <c r="N64277" s="119"/>
    </row>
    <row r="64278" spans="13:14" x14ac:dyDescent="0.2">
      <c r="M64278" s="93"/>
      <c r="N64278" s="119"/>
    </row>
    <row r="64279" spans="13:14" x14ac:dyDescent="0.2">
      <c r="M64279" s="93"/>
      <c r="N64279" s="119"/>
    </row>
    <row r="64280" spans="13:14" x14ac:dyDescent="0.2">
      <c r="M64280" s="93"/>
      <c r="N64280" s="119"/>
    </row>
    <row r="64281" spans="13:14" x14ac:dyDescent="0.2">
      <c r="M64281" s="93"/>
      <c r="N64281" s="119"/>
    </row>
    <row r="64282" spans="13:14" x14ac:dyDescent="0.2">
      <c r="M64282" s="93"/>
      <c r="N64282" s="119"/>
    </row>
    <row r="64283" spans="13:14" x14ac:dyDescent="0.2">
      <c r="M64283" s="93"/>
      <c r="N64283" s="119"/>
    </row>
    <row r="64284" spans="13:14" x14ac:dyDescent="0.2">
      <c r="M64284" s="93"/>
      <c r="N64284" s="119"/>
    </row>
    <row r="64285" spans="13:14" x14ac:dyDescent="0.2">
      <c r="M64285" s="93"/>
      <c r="N64285" s="119"/>
    </row>
    <row r="64286" spans="13:14" x14ac:dyDescent="0.2">
      <c r="M64286" s="93"/>
      <c r="N64286" s="119"/>
    </row>
    <row r="64287" spans="13:14" x14ac:dyDescent="0.2">
      <c r="M64287" s="93"/>
      <c r="N64287" s="119"/>
    </row>
    <row r="64288" spans="13:14" x14ac:dyDescent="0.2">
      <c r="M64288" s="93"/>
      <c r="N64288" s="119"/>
    </row>
    <row r="64289" spans="13:14" x14ac:dyDescent="0.2">
      <c r="M64289" s="93"/>
      <c r="N64289" s="119"/>
    </row>
    <row r="64290" spans="13:14" x14ac:dyDescent="0.2">
      <c r="M64290" s="93"/>
      <c r="N64290" s="119"/>
    </row>
    <row r="64291" spans="13:14" x14ac:dyDescent="0.2">
      <c r="M64291" s="93"/>
      <c r="N64291" s="119"/>
    </row>
    <row r="64292" spans="13:14" x14ac:dyDescent="0.2">
      <c r="M64292" s="93"/>
      <c r="N64292" s="119"/>
    </row>
    <row r="64293" spans="13:14" x14ac:dyDescent="0.2">
      <c r="M64293" s="93"/>
      <c r="N64293" s="119"/>
    </row>
    <row r="64294" spans="13:14" x14ac:dyDescent="0.2">
      <c r="M64294" s="93"/>
      <c r="N64294" s="119"/>
    </row>
    <row r="64295" spans="13:14" x14ac:dyDescent="0.2">
      <c r="M64295" s="93"/>
      <c r="N64295" s="119"/>
    </row>
    <row r="64296" spans="13:14" x14ac:dyDescent="0.2">
      <c r="M64296" s="93"/>
      <c r="N64296" s="119"/>
    </row>
    <row r="64297" spans="13:14" x14ac:dyDescent="0.2">
      <c r="M64297" s="93"/>
      <c r="N64297" s="119"/>
    </row>
    <row r="64298" spans="13:14" x14ac:dyDescent="0.2">
      <c r="M64298" s="93"/>
      <c r="N64298" s="119"/>
    </row>
    <row r="64299" spans="13:14" x14ac:dyDescent="0.2">
      <c r="M64299" s="93"/>
      <c r="N64299" s="119"/>
    </row>
    <row r="64300" spans="13:14" x14ac:dyDescent="0.2">
      <c r="M64300" s="93"/>
      <c r="N64300" s="119"/>
    </row>
    <row r="64301" spans="13:14" x14ac:dyDescent="0.2">
      <c r="M64301" s="93"/>
      <c r="N64301" s="119"/>
    </row>
    <row r="64302" spans="13:14" x14ac:dyDescent="0.2">
      <c r="M64302" s="93"/>
      <c r="N64302" s="119"/>
    </row>
    <row r="64303" spans="13:14" x14ac:dyDescent="0.2">
      <c r="M64303" s="93"/>
      <c r="N64303" s="119"/>
    </row>
    <row r="64304" spans="13:14" x14ac:dyDescent="0.2">
      <c r="M64304" s="93"/>
      <c r="N64304" s="119"/>
    </row>
    <row r="64305" spans="13:14" x14ac:dyDescent="0.2">
      <c r="M64305" s="93"/>
      <c r="N64305" s="119"/>
    </row>
    <row r="64306" spans="13:14" x14ac:dyDescent="0.2">
      <c r="M64306" s="93"/>
      <c r="N64306" s="119"/>
    </row>
    <row r="64307" spans="13:14" x14ac:dyDescent="0.2">
      <c r="M64307" s="93"/>
      <c r="N64307" s="119"/>
    </row>
    <row r="64308" spans="13:14" x14ac:dyDescent="0.2">
      <c r="M64308" s="93"/>
      <c r="N64308" s="119"/>
    </row>
    <row r="64309" spans="13:14" x14ac:dyDescent="0.2">
      <c r="M64309" s="93"/>
      <c r="N64309" s="119"/>
    </row>
    <row r="64310" spans="13:14" x14ac:dyDescent="0.2">
      <c r="M64310" s="93"/>
      <c r="N64310" s="119"/>
    </row>
    <row r="64311" spans="13:14" x14ac:dyDescent="0.2">
      <c r="M64311" s="93"/>
      <c r="N64311" s="119"/>
    </row>
    <row r="64312" spans="13:14" x14ac:dyDescent="0.2">
      <c r="M64312" s="93"/>
      <c r="N64312" s="119"/>
    </row>
    <row r="64313" spans="13:14" x14ac:dyDescent="0.2">
      <c r="M64313" s="93"/>
      <c r="N64313" s="119"/>
    </row>
    <row r="64314" spans="13:14" x14ac:dyDescent="0.2">
      <c r="M64314" s="93"/>
      <c r="N64314" s="119"/>
    </row>
    <row r="64315" spans="13:14" x14ac:dyDescent="0.2">
      <c r="M64315" s="93"/>
      <c r="N64315" s="119"/>
    </row>
    <row r="64316" spans="13:14" x14ac:dyDescent="0.2">
      <c r="M64316" s="93"/>
      <c r="N64316" s="119"/>
    </row>
    <row r="64317" spans="13:14" x14ac:dyDescent="0.2">
      <c r="M64317" s="93"/>
      <c r="N64317" s="119"/>
    </row>
    <row r="64318" spans="13:14" x14ac:dyDescent="0.2">
      <c r="M64318" s="93"/>
      <c r="N64318" s="119"/>
    </row>
    <row r="64319" spans="13:14" x14ac:dyDescent="0.2">
      <c r="M64319" s="93"/>
      <c r="N64319" s="119"/>
    </row>
    <row r="64320" spans="13:14" x14ac:dyDescent="0.2">
      <c r="M64320" s="93"/>
      <c r="N64320" s="119"/>
    </row>
    <row r="64321" spans="13:14" x14ac:dyDescent="0.2">
      <c r="M64321" s="93"/>
      <c r="N64321" s="119"/>
    </row>
    <row r="64322" spans="13:14" x14ac:dyDescent="0.2">
      <c r="M64322" s="93"/>
      <c r="N64322" s="119"/>
    </row>
    <row r="64323" spans="13:14" x14ac:dyDescent="0.2">
      <c r="M64323" s="93"/>
      <c r="N64323" s="119"/>
    </row>
    <row r="64324" spans="13:14" x14ac:dyDescent="0.2">
      <c r="M64324" s="93"/>
      <c r="N64324" s="119"/>
    </row>
    <row r="64325" spans="13:14" x14ac:dyDescent="0.2">
      <c r="M64325" s="93"/>
      <c r="N64325" s="119"/>
    </row>
    <row r="64326" spans="13:14" x14ac:dyDescent="0.2">
      <c r="M64326" s="93"/>
      <c r="N64326" s="119"/>
    </row>
    <row r="64327" spans="13:14" x14ac:dyDescent="0.2">
      <c r="M64327" s="93"/>
      <c r="N64327" s="119"/>
    </row>
    <row r="64328" spans="13:14" x14ac:dyDescent="0.2">
      <c r="M64328" s="93"/>
      <c r="N64328" s="119"/>
    </row>
    <row r="64329" spans="13:14" x14ac:dyDescent="0.2">
      <c r="M64329" s="93"/>
      <c r="N64329" s="119"/>
    </row>
    <row r="64330" spans="13:14" x14ac:dyDescent="0.2">
      <c r="M64330" s="93"/>
      <c r="N64330" s="119"/>
    </row>
    <row r="64331" spans="13:14" x14ac:dyDescent="0.2">
      <c r="M64331" s="93"/>
      <c r="N64331" s="119"/>
    </row>
    <row r="64332" spans="13:14" x14ac:dyDescent="0.2">
      <c r="M64332" s="93"/>
      <c r="N64332" s="119"/>
    </row>
    <row r="64333" spans="13:14" x14ac:dyDescent="0.2">
      <c r="M64333" s="93"/>
      <c r="N64333" s="119"/>
    </row>
    <row r="64334" spans="13:14" x14ac:dyDescent="0.2">
      <c r="M64334" s="93"/>
      <c r="N64334" s="119"/>
    </row>
    <row r="64335" spans="13:14" x14ac:dyDescent="0.2">
      <c r="M64335" s="93"/>
      <c r="N64335" s="119"/>
    </row>
    <row r="64336" spans="13:14" x14ac:dyDescent="0.2">
      <c r="M64336" s="93"/>
      <c r="N64336" s="119"/>
    </row>
    <row r="64337" spans="13:14" x14ac:dyDescent="0.2">
      <c r="M64337" s="93"/>
      <c r="N64337" s="119"/>
    </row>
    <row r="64338" spans="13:14" x14ac:dyDescent="0.2">
      <c r="M64338" s="93"/>
      <c r="N64338" s="119"/>
    </row>
    <row r="64339" spans="13:14" x14ac:dyDescent="0.2">
      <c r="M64339" s="93"/>
      <c r="N64339" s="119"/>
    </row>
    <row r="64340" spans="13:14" x14ac:dyDescent="0.2">
      <c r="M64340" s="93"/>
      <c r="N64340" s="119"/>
    </row>
    <row r="64341" spans="13:14" x14ac:dyDescent="0.2">
      <c r="M64341" s="93"/>
      <c r="N64341" s="119"/>
    </row>
    <row r="64342" spans="13:14" x14ac:dyDescent="0.2">
      <c r="M64342" s="93"/>
      <c r="N64342" s="119"/>
    </row>
    <row r="64343" spans="13:14" x14ac:dyDescent="0.2">
      <c r="M64343" s="93"/>
      <c r="N64343" s="119"/>
    </row>
    <row r="64344" spans="13:14" x14ac:dyDescent="0.2">
      <c r="M64344" s="93"/>
      <c r="N64344" s="119"/>
    </row>
    <row r="64345" spans="13:14" x14ac:dyDescent="0.2">
      <c r="M64345" s="93"/>
      <c r="N64345" s="119"/>
    </row>
    <row r="64346" spans="13:14" x14ac:dyDescent="0.2">
      <c r="M64346" s="93"/>
      <c r="N64346" s="119"/>
    </row>
    <row r="64347" spans="13:14" x14ac:dyDescent="0.2">
      <c r="M64347" s="93"/>
      <c r="N64347" s="119"/>
    </row>
    <row r="64348" spans="13:14" x14ac:dyDescent="0.2">
      <c r="M64348" s="93"/>
      <c r="N64348" s="119"/>
    </row>
    <row r="64349" spans="13:14" x14ac:dyDescent="0.2">
      <c r="M64349" s="93"/>
      <c r="N64349" s="119"/>
    </row>
    <row r="64350" spans="13:14" x14ac:dyDescent="0.2">
      <c r="M64350" s="93"/>
      <c r="N64350" s="119"/>
    </row>
    <row r="64351" spans="13:14" x14ac:dyDescent="0.2">
      <c r="M64351" s="93"/>
      <c r="N64351" s="119"/>
    </row>
    <row r="64352" spans="13:14" x14ac:dyDescent="0.2">
      <c r="M64352" s="93"/>
      <c r="N64352" s="119"/>
    </row>
    <row r="64353" spans="13:14" x14ac:dyDescent="0.2">
      <c r="M64353" s="93"/>
      <c r="N64353" s="119"/>
    </row>
    <row r="64354" spans="13:14" x14ac:dyDescent="0.2">
      <c r="M64354" s="93"/>
      <c r="N64354" s="119"/>
    </row>
    <row r="64355" spans="13:14" x14ac:dyDescent="0.2">
      <c r="M64355" s="93"/>
      <c r="N64355" s="119"/>
    </row>
    <row r="64356" spans="13:14" x14ac:dyDescent="0.2">
      <c r="M64356" s="93"/>
      <c r="N64356" s="119"/>
    </row>
    <row r="64357" spans="13:14" x14ac:dyDescent="0.2">
      <c r="M64357" s="93"/>
      <c r="N64357" s="119"/>
    </row>
    <row r="64358" spans="13:14" x14ac:dyDescent="0.2">
      <c r="M64358" s="93"/>
      <c r="N64358" s="119"/>
    </row>
    <row r="64359" spans="13:14" x14ac:dyDescent="0.2">
      <c r="M64359" s="93"/>
      <c r="N64359" s="119"/>
    </row>
    <row r="64360" spans="13:14" x14ac:dyDescent="0.2">
      <c r="M64360" s="93"/>
      <c r="N64360" s="119"/>
    </row>
    <row r="64361" spans="13:14" x14ac:dyDescent="0.2">
      <c r="M64361" s="93"/>
      <c r="N64361" s="119"/>
    </row>
    <row r="64362" spans="13:14" x14ac:dyDescent="0.2">
      <c r="M64362" s="93"/>
      <c r="N64362" s="119"/>
    </row>
    <row r="64363" spans="13:14" x14ac:dyDescent="0.2">
      <c r="M64363" s="93"/>
      <c r="N64363" s="119"/>
    </row>
    <row r="64364" spans="13:14" x14ac:dyDescent="0.2">
      <c r="M64364" s="93"/>
      <c r="N64364" s="119"/>
    </row>
    <row r="64365" spans="13:14" x14ac:dyDescent="0.2">
      <c r="M64365" s="93"/>
      <c r="N64365" s="119"/>
    </row>
    <row r="64366" spans="13:14" x14ac:dyDescent="0.2">
      <c r="M64366" s="93"/>
      <c r="N64366" s="119"/>
    </row>
    <row r="64367" spans="13:14" x14ac:dyDescent="0.2">
      <c r="M64367" s="93"/>
      <c r="N64367" s="119"/>
    </row>
    <row r="64368" spans="13:14" x14ac:dyDescent="0.2">
      <c r="M64368" s="93"/>
      <c r="N64368" s="119"/>
    </row>
    <row r="64369" spans="13:14" x14ac:dyDescent="0.2">
      <c r="M64369" s="93"/>
      <c r="N64369" s="119"/>
    </row>
    <row r="64370" spans="13:14" x14ac:dyDescent="0.2">
      <c r="M64370" s="93"/>
      <c r="N64370" s="119"/>
    </row>
    <row r="64371" spans="13:14" x14ac:dyDescent="0.2">
      <c r="M64371" s="93"/>
      <c r="N64371" s="119"/>
    </row>
    <row r="64372" spans="13:14" x14ac:dyDescent="0.2">
      <c r="M64372" s="93"/>
      <c r="N64372" s="119"/>
    </row>
    <row r="64373" spans="13:14" x14ac:dyDescent="0.2">
      <c r="M64373" s="93"/>
      <c r="N64373" s="119"/>
    </row>
    <row r="64374" spans="13:14" x14ac:dyDescent="0.2">
      <c r="M64374" s="93"/>
      <c r="N64374" s="119"/>
    </row>
    <row r="64375" spans="13:14" x14ac:dyDescent="0.2">
      <c r="M64375" s="93"/>
      <c r="N64375" s="119"/>
    </row>
    <row r="64376" spans="13:14" x14ac:dyDescent="0.2">
      <c r="M64376" s="93"/>
      <c r="N64376" s="119"/>
    </row>
    <row r="64377" spans="13:14" x14ac:dyDescent="0.2">
      <c r="M64377" s="93"/>
      <c r="N64377" s="119"/>
    </row>
    <row r="64378" spans="13:14" x14ac:dyDescent="0.2">
      <c r="M64378" s="93"/>
      <c r="N64378" s="119"/>
    </row>
    <row r="64379" spans="13:14" x14ac:dyDescent="0.2">
      <c r="M64379" s="93"/>
      <c r="N64379" s="119"/>
    </row>
    <row r="64380" spans="13:14" x14ac:dyDescent="0.2">
      <c r="M64380" s="93"/>
      <c r="N64380" s="119"/>
    </row>
    <row r="64381" spans="13:14" x14ac:dyDescent="0.2">
      <c r="M64381" s="93"/>
      <c r="N64381" s="119"/>
    </row>
    <row r="64382" spans="13:14" x14ac:dyDescent="0.2">
      <c r="M64382" s="93"/>
      <c r="N64382" s="119"/>
    </row>
    <row r="64383" spans="13:14" x14ac:dyDescent="0.2">
      <c r="M64383" s="93"/>
      <c r="N64383" s="119"/>
    </row>
    <row r="64384" spans="13:14" x14ac:dyDescent="0.2">
      <c r="M64384" s="93"/>
      <c r="N64384" s="119"/>
    </row>
    <row r="64385" spans="13:14" x14ac:dyDescent="0.2">
      <c r="M64385" s="93"/>
      <c r="N64385" s="119"/>
    </row>
    <row r="64386" spans="13:14" x14ac:dyDescent="0.2">
      <c r="M64386" s="93"/>
      <c r="N64386" s="119"/>
    </row>
    <row r="64387" spans="13:14" x14ac:dyDescent="0.2">
      <c r="M64387" s="93"/>
      <c r="N64387" s="119"/>
    </row>
    <row r="64388" spans="13:14" x14ac:dyDescent="0.2">
      <c r="M64388" s="93"/>
      <c r="N64388" s="119"/>
    </row>
    <row r="64389" spans="13:14" x14ac:dyDescent="0.2">
      <c r="M64389" s="93"/>
      <c r="N64389" s="119"/>
    </row>
    <row r="64390" spans="13:14" x14ac:dyDescent="0.2">
      <c r="M64390" s="93"/>
      <c r="N64390" s="119"/>
    </row>
    <row r="64391" spans="13:14" x14ac:dyDescent="0.2">
      <c r="M64391" s="93"/>
      <c r="N64391" s="119"/>
    </row>
    <row r="64392" spans="13:14" x14ac:dyDescent="0.2">
      <c r="M64392" s="93"/>
      <c r="N64392" s="119"/>
    </row>
    <row r="64393" spans="13:14" x14ac:dyDescent="0.2">
      <c r="M64393" s="93"/>
      <c r="N64393" s="119"/>
    </row>
    <row r="64394" spans="13:14" x14ac:dyDescent="0.2">
      <c r="M64394" s="93"/>
      <c r="N64394" s="119"/>
    </row>
    <row r="64395" spans="13:14" x14ac:dyDescent="0.2">
      <c r="M64395" s="93"/>
      <c r="N64395" s="119"/>
    </row>
    <row r="64396" spans="13:14" x14ac:dyDescent="0.2">
      <c r="M64396" s="93"/>
      <c r="N64396" s="119"/>
    </row>
    <row r="64397" spans="13:14" x14ac:dyDescent="0.2">
      <c r="M64397" s="93"/>
      <c r="N64397" s="119"/>
    </row>
    <row r="64398" spans="13:14" x14ac:dyDescent="0.2">
      <c r="M64398" s="93"/>
      <c r="N64398" s="119"/>
    </row>
    <row r="64399" spans="13:14" x14ac:dyDescent="0.2">
      <c r="M64399" s="93"/>
      <c r="N64399" s="119"/>
    </row>
    <row r="64400" spans="13:14" x14ac:dyDescent="0.2">
      <c r="M64400" s="93"/>
      <c r="N64400" s="119"/>
    </row>
    <row r="64401" spans="13:14" x14ac:dyDescent="0.2">
      <c r="M64401" s="93"/>
      <c r="N64401" s="119"/>
    </row>
    <row r="64402" spans="13:14" x14ac:dyDescent="0.2">
      <c r="M64402" s="93"/>
      <c r="N64402" s="119"/>
    </row>
    <row r="64403" spans="13:14" x14ac:dyDescent="0.2">
      <c r="M64403" s="93"/>
      <c r="N64403" s="119"/>
    </row>
    <row r="64404" spans="13:14" x14ac:dyDescent="0.2">
      <c r="M64404" s="93"/>
      <c r="N64404" s="119"/>
    </row>
    <row r="64405" spans="13:14" x14ac:dyDescent="0.2">
      <c r="M64405" s="93"/>
      <c r="N64405" s="119"/>
    </row>
    <row r="64406" spans="13:14" x14ac:dyDescent="0.2">
      <c r="M64406" s="93"/>
      <c r="N64406" s="119"/>
    </row>
    <row r="64407" spans="13:14" x14ac:dyDescent="0.2">
      <c r="M64407" s="93"/>
      <c r="N64407" s="119"/>
    </row>
    <row r="64408" spans="13:14" x14ac:dyDescent="0.2">
      <c r="M64408" s="93"/>
      <c r="N64408" s="119"/>
    </row>
    <row r="64409" spans="13:14" x14ac:dyDescent="0.2">
      <c r="M64409" s="93"/>
      <c r="N64409" s="119"/>
    </row>
    <row r="64410" spans="13:14" x14ac:dyDescent="0.2">
      <c r="M64410" s="93"/>
      <c r="N64410" s="119"/>
    </row>
    <row r="64411" spans="13:14" x14ac:dyDescent="0.2">
      <c r="M64411" s="93"/>
      <c r="N64411" s="119"/>
    </row>
    <row r="64412" spans="13:14" x14ac:dyDescent="0.2">
      <c r="M64412" s="93"/>
      <c r="N64412" s="119"/>
    </row>
    <row r="64413" spans="13:14" x14ac:dyDescent="0.2">
      <c r="M64413" s="93"/>
      <c r="N64413" s="119"/>
    </row>
    <row r="64414" spans="13:14" x14ac:dyDescent="0.2">
      <c r="M64414" s="93"/>
      <c r="N64414" s="119"/>
    </row>
    <row r="64415" spans="13:14" x14ac:dyDescent="0.2">
      <c r="M64415" s="93"/>
      <c r="N64415" s="119"/>
    </row>
    <row r="64416" spans="13:14" x14ac:dyDescent="0.2">
      <c r="M64416" s="93"/>
      <c r="N64416" s="119"/>
    </row>
    <row r="64417" spans="13:14" x14ac:dyDescent="0.2">
      <c r="M64417" s="93"/>
      <c r="N64417" s="119"/>
    </row>
    <row r="64418" spans="13:14" x14ac:dyDescent="0.2">
      <c r="M64418" s="93"/>
      <c r="N64418" s="119"/>
    </row>
    <row r="64419" spans="13:14" x14ac:dyDescent="0.2">
      <c r="M64419" s="93"/>
      <c r="N64419" s="119"/>
    </row>
    <row r="64420" spans="13:14" x14ac:dyDescent="0.2">
      <c r="M64420" s="93"/>
      <c r="N64420" s="119"/>
    </row>
    <row r="64421" spans="13:14" x14ac:dyDescent="0.2">
      <c r="M64421" s="93"/>
      <c r="N64421" s="119"/>
    </row>
    <row r="64422" spans="13:14" x14ac:dyDescent="0.2">
      <c r="M64422" s="93"/>
      <c r="N64422" s="119"/>
    </row>
    <row r="64423" spans="13:14" x14ac:dyDescent="0.2">
      <c r="M64423" s="93"/>
      <c r="N64423" s="119"/>
    </row>
    <row r="64424" spans="13:14" x14ac:dyDescent="0.2">
      <c r="M64424" s="93"/>
      <c r="N64424" s="119"/>
    </row>
    <row r="64425" spans="13:14" x14ac:dyDescent="0.2">
      <c r="M64425" s="93"/>
      <c r="N64425" s="119"/>
    </row>
    <row r="64426" spans="13:14" x14ac:dyDescent="0.2">
      <c r="M64426" s="93"/>
      <c r="N64426" s="119"/>
    </row>
    <row r="64427" spans="13:14" x14ac:dyDescent="0.2">
      <c r="M64427" s="93"/>
      <c r="N64427" s="119"/>
    </row>
    <row r="64428" spans="13:14" x14ac:dyDescent="0.2">
      <c r="M64428" s="93"/>
      <c r="N64428" s="119"/>
    </row>
    <row r="64429" spans="13:14" x14ac:dyDescent="0.2">
      <c r="M64429" s="93"/>
      <c r="N64429" s="119"/>
    </row>
    <row r="64430" spans="13:14" x14ac:dyDescent="0.2">
      <c r="M64430" s="93"/>
      <c r="N64430" s="119"/>
    </row>
    <row r="64431" spans="13:14" x14ac:dyDescent="0.2">
      <c r="M64431" s="93"/>
      <c r="N64431" s="119"/>
    </row>
    <row r="64432" spans="13:14" x14ac:dyDescent="0.2">
      <c r="M64432" s="93"/>
      <c r="N64432" s="119"/>
    </row>
    <row r="64433" spans="13:14" x14ac:dyDescent="0.2">
      <c r="M64433" s="93"/>
      <c r="N64433" s="119"/>
    </row>
    <row r="64434" spans="13:14" x14ac:dyDescent="0.2">
      <c r="M64434" s="93"/>
      <c r="N64434" s="119"/>
    </row>
    <row r="64435" spans="13:14" x14ac:dyDescent="0.2">
      <c r="M64435" s="93"/>
      <c r="N64435" s="119"/>
    </row>
    <row r="64436" spans="13:14" x14ac:dyDescent="0.2">
      <c r="M64436" s="93"/>
      <c r="N64436" s="119"/>
    </row>
    <row r="64437" spans="13:14" x14ac:dyDescent="0.2">
      <c r="M64437" s="93"/>
      <c r="N64437" s="119"/>
    </row>
    <row r="64438" spans="13:14" x14ac:dyDescent="0.2">
      <c r="M64438" s="93"/>
      <c r="N64438" s="119"/>
    </row>
    <row r="64439" spans="13:14" x14ac:dyDescent="0.2">
      <c r="M64439" s="93"/>
      <c r="N64439" s="119"/>
    </row>
    <row r="64440" spans="13:14" x14ac:dyDescent="0.2">
      <c r="M64440" s="93"/>
      <c r="N64440" s="119"/>
    </row>
    <row r="64441" spans="13:14" x14ac:dyDescent="0.2">
      <c r="M64441" s="93"/>
      <c r="N64441" s="119"/>
    </row>
    <row r="64442" spans="13:14" x14ac:dyDescent="0.2">
      <c r="M64442" s="93"/>
      <c r="N64442" s="119"/>
    </row>
    <row r="64443" spans="13:14" x14ac:dyDescent="0.2">
      <c r="M64443" s="93"/>
      <c r="N64443" s="119"/>
    </row>
    <row r="64444" spans="13:14" x14ac:dyDescent="0.2">
      <c r="M64444" s="93"/>
      <c r="N64444" s="119"/>
    </row>
    <row r="64445" spans="13:14" x14ac:dyDescent="0.2">
      <c r="M64445" s="93"/>
      <c r="N64445" s="119"/>
    </row>
    <row r="64446" spans="13:14" x14ac:dyDescent="0.2">
      <c r="M64446" s="93"/>
      <c r="N64446" s="119"/>
    </row>
    <row r="64447" spans="13:14" x14ac:dyDescent="0.2">
      <c r="M64447" s="93"/>
      <c r="N64447" s="119"/>
    </row>
    <row r="64448" spans="13:14" x14ac:dyDescent="0.2">
      <c r="M64448" s="93"/>
      <c r="N64448" s="119"/>
    </row>
    <row r="64449" spans="13:14" x14ac:dyDescent="0.2">
      <c r="M64449" s="93"/>
      <c r="N64449" s="119"/>
    </row>
    <row r="64450" spans="13:14" x14ac:dyDescent="0.2">
      <c r="M64450" s="93"/>
      <c r="N64450" s="119"/>
    </row>
    <row r="64451" spans="13:14" x14ac:dyDescent="0.2">
      <c r="M64451" s="93"/>
      <c r="N64451" s="119"/>
    </row>
    <row r="64452" spans="13:14" x14ac:dyDescent="0.2">
      <c r="M64452" s="93"/>
      <c r="N64452" s="119"/>
    </row>
    <row r="64453" spans="13:14" x14ac:dyDescent="0.2">
      <c r="M64453" s="93"/>
      <c r="N64453" s="119"/>
    </row>
    <row r="64454" spans="13:14" x14ac:dyDescent="0.2">
      <c r="M64454" s="93"/>
      <c r="N64454" s="119"/>
    </row>
    <row r="64455" spans="13:14" x14ac:dyDescent="0.2">
      <c r="M64455" s="93"/>
      <c r="N64455" s="119"/>
    </row>
    <row r="64456" spans="13:14" x14ac:dyDescent="0.2">
      <c r="M64456" s="93"/>
      <c r="N64456" s="119"/>
    </row>
    <row r="64457" spans="13:14" x14ac:dyDescent="0.2">
      <c r="M64457" s="93"/>
      <c r="N64457" s="119"/>
    </row>
    <row r="64458" spans="13:14" x14ac:dyDescent="0.2">
      <c r="M64458" s="93"/>
      <c r="N64458" s="119"/>
    </row>
    <row r="64459" spans="13:14" x14ac:dyDescent="0.2">
      <c r="M64459" s="93"/>
      <c r="N64459" s="119"/>
    </row>
    <row r="64460" spans="13:14" x14ac:dyDescent="0.2">
      <c r="M64460" s="93"/>
      <c r="N64460" s="119"/>
    </row>
    <row r="64461" spans="13:14" x14ac:dyDescent="0.2">
      <c r="M64461" s="93"/>
      <c r="N64461" s="119"/>
    </row>
    <row r="64462" spans="13:14" x14ac:dyDescent="0.2">
      <c r="M64462" s="93"/>
      <c r="N64462" s="119"/>
    </row>
    <row r="64463" spans="13:14" x14ac:dyDescent="0.2">
      <c r="M64463" s="93"/>
      <c r="N64463" s="119"/>
    </row>
    <row r="64464" spans="13:14" x14ac:dyDescent="0.2">
      <c r="M64464" s="93"/>
      <c r="N64464" s="119"/>
    </row>
    <row r="64465" spans="13:14" x14ac:dyDescent="0.2">
      <c r="M64465" s="93"/>
      <c r="N64465" s="119"/>
    </row>
    <row r="64466" spans="13:14" x14ac:dyDescent="0.2">
      <c r="M64466" s="93"/>
      <c r="N64466" s="119"/>
    </row>
    <row r="64467" spans="13:14" x14ac:dyDescent="0.2">
      <c r="M64467" s="93"/>
      <c r="N64467" s="119"/>
    </row>
    <row r="64468" spans="13:14" x14ac:dyDescent="0.2">
      <c r="M64468" s="93"/>
      <c r="N64468" s="119"/>
    </row>
    <row r="64469" spans="13:14" x14ac:dyDescent="0.2">
      <c r="M64469" s="93"/>
      <c r="N64469" s="119"/>
    </row>
    <row r="64470" spans="13:14" x14ac:dyDescent="0.2">
      <c r="M64470" s="93"/>
      <c r="N64470" s="119"/>
    </row>
    <row r="64471" spans="13:14" x14ac:dyDescent="0.2">
      <c r="M64471" s="93"/>
      <c r="N64471" s="119"/>
    </row>
    <row r="64472" spans="13:14" x14ac:dyDescent="0.2">
      <c r="M64472" s="93"/>
      <c r="N64472" s="119"/>
    </row>
    <row r="64473" spans="13:14" x14ac:dyDescent="0.2">
      <c r="M64473" s="93"/>
      <c r="N64473" s="119"/>
    </row>
    <row r="64474" spans="13:14" x14ac:dyDescent="0.2">
      <c r="M64474" s="93"/>
      <c r="N64474" s="119"/>
    </row>
    <row r="64475" spans="13:14" x14ac:dyDescent="0.2">
      <c r="M64475" s="93"/>
      <c r="N64475" s="119"/>
    </row>
    <row r="64476" spans="13:14" x14ac:dyDescent="0.2">
      <c r="M64476" s="93"/>
      <c r="N64476" s="119"/>
    </row>
    <row r="64477" spans="13:14" x14ac:dyDescent="0.2">
      <c r="M64477" s="93"/>
      <c r="N64477" s="119"/>
    </row>
    <row r="64478" spans="13:14" x14ac:dyDescent="0.2">
      <c r="M64478" s="93"/>
      <c r="N64478" s="119"/>
    </row>
    <row r="64479" spans="13:14" x14ac:dyDescent="0.2">
      <c r="M64479" s="93"/>
      <c r="N64479" s="119"/>
    </row>
    <row r="64480" spans="13:14" x14ac:dyDescent="0.2">
      <c r="M64480" s="93"/>
      <c r="N64480" s="119"/>
    </row>
    <row r="64481" spans="13:14" x14ac:dyDescent="0.2">
      <c r="M64481" s="93"/>
      <c r="N64481" s="119"/>
    </row>
    <row r="64482" spans="13:14" x14ac:dyDescent="0.2">
      <c r="M64482" s="93"/>
      <c r="N64482" s="119"/>
    </row>
    <row r="64483" spans="13:14" x14ac:dyDescent="0.2">
      <c r="M64483" s="93"/>
      <c r="N64483" s="119"/>
    </row>
    <row r="64484" spans="13:14" x14ac:dyDescent="0.2">
      <c r="M64484" s="93"/>
      <c r="N64484" s="119"/>
    </row>
    <row r="64485" spans="13:14" x14ac:dyDescent="0.2">
      <c r="M64485" s="93"/>
      <c r="N64485" s="119"/>
    </row>
    <row r="64486" spans="13:14" x14ac:dyDescent="0.2">
      <c r="M64486" s="93"/>
      <c r="N64486" s="119"/>
    </row>
    <row r="64487" spans="13:14" x14ac:dyDescent="0.2">
      <c r="M64487" s="93"/>
      <c r="N64487" s="119"/>
    </row>
    <row r="64488" spans="13:14" x14ac:dyDescent="0.2">
      <c r="M64488" s="93"/>
      <c r="N64488" s="119"/>
    </row>
    <row r="64489" spans="13:14" x14ac:dyDescent="0.2">
      <c r="M64489" s="93"/>
      <c r="N64489" s="119"/>
    </row>
    <row r="64490" spans="13:14" x14ac:dyDescent="0.2">
      <c r="M64490" s="93"/>
      <c r="N64490" s="119"/>
    </row>
    <row r="64491" spans="13:14" x14ac:dyDescent="0.2">
      <c r="M64491" s="93"/>
      <c r="N64491" s="119"/>
    </row>
    <row r="64492" spans="13:14" x14ac:dyDescent="0.2">
      <c r="M64492" s="93"/>
      <c r="N64492" s="119"/>
    </row>
    <row r="64493" spans="13:14" x14ac:dyDescent="0.2">
      <c r="M64493" s="93"/>
      <c r="N64493" s="119"/>
    </row>
    <row r="64494" spans="13:14" x14ac:dyDescent="0.2">
      <c r="M64494" s="93"/>
      <c r="N64494" s="119"/>
    </row>
    <row r="64495" spans="13:14" x14ac:dyDescent="0.2">
      <c r="M64495" s="93"/>
      <c r="N64495" s="119"/>
    </row>
    <row r="64496" spans="13:14" x14ac:dyDescent="0.2">
      <c r="M64496" s="93"/>
      <c r="N64496" s="119"/>
    </row>
    <row r="64497" spans="13:14" x14ac:dyDescent="0.2">
      <c r="M64497" s="93"/>
      <c r="N64497" s="119"/>
    </row>
    <row r="64498" spans="13:14" x14ac:dyDescent="0.2">
      <c r="M64498" s="93"/>
      <c r="N64498" s="119"/>
    </row>
    <row r="64499" spans="13:14" x14ac:dyDescent="0.2">
      <c r="M64499" s="93"/>
      <c r="N64499" s="119"/>
    </row>
    <row r="64500" spans="13:14" x14ac:dyDescent="0.2">
      <c r="M64500" s="93"/>
      <c r="N64500" s="119"/>
    </row>
    <row r="64501" spans="13:14" x14ac:dyDescent="0.2">
      <c r="M64501" s="93"/>
      <c r="N64501" s="119"/>
    </row>
    <row r="64502" spans="13:14" x14ac:dyDescent="0.2">
      <c r="M64502" s="93"/>
      <c r="N64502" s="119"/>
    </row>
    <row r="64503" spans="13:14" x14ac:dyDescent="0.2">
      <c r="M64503" s="93"/>
      <c r="N64503" s="119"/>
    </row>
    <row r="64504" spans="13:14" x14ac:dyDescent="0.2">
      <c r="M64504" s="93"/>
      <c r="N64504" s="119"/>
    </row>
    <row r="64505" spans="13:14" x14ac:dyDescent="0.2">
      <c r="M64505" s="93"/>
      <c r="N64505" s="119"/>
    </row>
    <row r="64506" spans="13:14" x14ac:dyDescent="0.2">
      <c r="M64506" s="93"/>
      <c r="N64506" s="119"/>
    </row>
    <row r="64507" spans="13:14" x14ac:dyDescent="0.2">
      <c r="M64507" s="93"/>
      <c r="N64507" s="119"/>
    </row>
    <row r="64508" spans="13:14" x14ac:dyDescent="0.2">
      <c r="M64508" s="93"/>
      <c r="N64508" s="119"/>
    </row>
    <row r="64509" spans="13:14" x14ac:dyDescent="0.2">
      <c r="M64509" s="93"/>
      <c r="N64509" s="119"/>
    </row>
    <row r="64510" spans="13:14" x14ac:dyDescent="0.2">
      <c r="M64510" s="93"/>
      <c r="N64510" s="119"/>
    </row>
    <row r="64511" spans="13:14" x14ac:dyDescent="0.2">
      <c r="M64511" s="93"/>
      <c r="N64511" s="119"/>
    </row>
    <row r="64512" spans="13:14" x14ac:dyDescent="0.2">
      <c r="M64512" s="93"/>
      <c r="N64512" s="119"/>
    </row>
    <row r="64513" spans="13:14" x14ac:dyDescent="0.2">
      <c r="M64513" s="93"/>
      <c r="N64513" s="119"/>
    </row>
    <row r="64514" spans="13:14" x14ac:dyDescent="0.2">
      <c r="M64514" s="93"/>
      <c r="N64514" s="119"/>
    </row>
    <row r="64515" spans="13:14" x14ac:dyDescent="0.2">
      <c r="M64515" s="93"/>
      <c r="N64515" s="119"/>
    </row>
    <row r="64516" spans="13:14" x14ac:dyDescent="0.2">
      <c r="M64516" s="93"/>
      <c r="N64516" s="119"/>
    </row>
    <row r="64517" spans="13:14" x14ac:dyDescent="0.2">
      <c r="M64517" s="93"/>
      <c r="N64517" s="119"/>
    </row>
    <row r="64518" spans="13:14" x14ac:dyDescent="0.2">
      <c r="M64518" s="93"/>
      <c r="N64518" s="119"/>
    </row>
    <row r="64519" spans="13:14" x14ac:dyDescent="0.2">
      <c r="M64519" s="93"/>
      <c r="N64519" s="119"/>
    </row>
    <row r="64520" spans="13:14" x14ac:dyDescent="0.2">
      <c r="M64520" s="93"/>
      <c r="N64520" s="119"/>
    </row>
    <row r="64521" spans="13:14" x14ac:dyDescent="0.2">
      <c r="M64521" s="93"/>
      <c r="N64521" s="119"/>
    </row>
    <row r="64522" spans="13:14" x14ac:dyDescent="0.2">
      <c r="M64522" s="93"/>
      <c r="N64522" s="119"/>
    </row>
    <row r="64523" spans="13:14" x14ac:dyDescent="0.2">
      <c r="M64523" s="93"/>
      <c r="N64523" s="119"/>
    </row>
    <row r="64524" spans="13:14" x14ac:dyDescent="0.2">
      <c r="M64524" s="93"/>
      <c r="N64524" s="119"/>
    </row>
    <row r="64525" spans="13:14" x14ac:dyDescent="0.2">
      <c r="M64525" s="93"/>
      <c r="N64525" s="119"/>
    </row>
    <row r="64526" spans="13:14" x14ac:dyDescent="0.2">
      <c r="M64526" s="93"/>
      <c r="N64526" s="119"/>
    </row>
    <row r="64527" spans="13:14" x14ac:dyDescent="0.2">
      <c r="M64527" s="93"/>
      <c r="N64527" s="119"/>
    </row>
    <row r="64528" spans="13:14" x14ac:dyDescent="0.2">
      <c r="M64528" s="93"/>
      <c r="N64528" s="119"/>
    </row>
    <row r="64529" spans="13:14" x14ac:dyDescent="0.2">
      <c r="M64529" s="93"/>
      <c r="N64529" s="119"/>
    </row>
    <row r="64530" spans="13:14" x14ac:dyDescent="0.2">
      <c r="M64530" s="93"/>
      <c r="N64530" s="119"/>
    </row>
    <row r="64531" spans="13:14" x14ac:dyDescent="0.2">
      <c r="M64531" s="93"/>
      <c r="N64531" s="119"/>
    </row>
    <row r="64532" spans="13:14" x14ac:dyDescent="0.2">
      <c r="M64532" s="93"/>
      <c r="N64532" s="119"/>
    </row>
    <row r="64533" spans="13:14" x14ac:dyDescent="0.2">
      <c r="M64533" s="93"/>
      <c r="N64533" s="119"/>
    </row>
    <row r="64534" spans="13:14" x14ac:dyDescent="0.2">
      <c r="M64534" s="93"/>
      <c r="N64534" s="119"/>
    </row>
    <row r="64535" spans="13:14" x14ac:dyDescent="0.2">
      <c r="M64535" s="93"/>
      <c r="N64535" s="119"/>
    </row>
    <row r="64536" spans="13:14" x14ac:dyDescent="0.2">
      <c r="M64536" s="93"/>
      <c r="N64536" s="119"/>
    </row>
    <row r="64537" spans="13:14" x14ac:dyDescent="0.2">
      <c r="M64537" s="93"/>
      <c r="N64537" s="119"/>
    </row>
    <row r="64538" spans="13:14" x14ac:dyDescent="0.2">
      <c r="M64538" s="93"/>
      <c r="N64538" s="119"/>
    </row>
    <row r="64539" spans="13:14" x14ac:dyDescent="0.2">
      <c r="M64539" s="93"/>
      <c r="N64539" s="119"/>
    </row>
    <row r="64540" spans="13:14" x14ac:dyDescent="0.2">
      <c r="M64540" s="93"/>
      <c r="N64540" s="119"/>
    </row>
    <row r="64541" spans="13:14" x14ac:dyDescent="0.2">
      <c r="M64541" s="93"/>
      <c r="N64541" s="119"/>
    </row>
    <row r="64542" spans="13:14" x14ac:dyDescent="0.2">
      <c r="M64542" s="93"/>
      <c r="N64542" s="119"/>
    </row>
    <row r="64543" spans="13:14" x14ac:dyDescent="0.2">
      <c r="M64543" s="93"/>
      <c r="N64543" s="119"/>
    </row>
    <row r="64544" spans="13:14" x14ac:dyDescent="0.2">
      <c r="M64544" s="93"/>
      <c r="N64544" s="119"/>
    </row>
    <row r="64545" spans="13:14" x14ac:dyDescent="0.2">
      <c r="M64545" s="93"/>
      <c r="N64545" s="119"/>
    </row>
    <row r="64546" spans="13:14" x14ac:dyDescent="0.2">
      <c r="M64546" s="93"/>
      <c r="N64546" s="119"/>
    </row>
    <row r="64547" spans="13:14" x14ac:dyDescent="0.2">
      <c r="M64547" s="93"/>
      <c r="N64547" s="119"/>
    </row>
    <row r="64548" spans="13:14" x14ac:dyDescent="0.2">
      <c r="M64548" s="93"/>
      <c r="N64548" s="119"/>
    </row>
    <row r="64549" spans="13:14" x14ac:dyDescent="0.2">
      <c r="M64549" s="93"/>
      <c r="N64549" s="119"/>
    </row>
    <row r="64550" spans="13:14" x14ac:dyDescent="0.2">
      <c r="M64550" s="93"/>
      <c r="N64550" s="119"/>
    </row>
    <row r="64551" spans="13:14" x14ac:dyDescent="0.2">
      <c r="M64551" s="93"/>
      <c r="N64551" s="119"/>
    </row>
    <row r="64552" spans="13:14" x14ac:dyDescent="0.2">
      <c r="M64552" s="93"/>
      <c r="N64552" s="119"/>
    </row>
    <row r="64553" spans="13:14" x14ac:dyDescent="0.2">
      <c r="M64553" s="93"/>
      <c r="N64553" s="119"/>
    </row>
    <row r="64554" spans="13:14" x14ac:dyDescent="0.2">
      <c r="M64554" s="93"/>
      <c r="N64554" s="119"/>
    </row>
    <row r="64555" spans="13:14" x14ac:dyDescent="0.2">
      <c r="M64555" s="93"/>
      <c r="N64555" s="119"/>
    </row>
    <row r="64556" spans="13:14" x14ac:dyDescent="0.2">
      <c r="M64556" s="93"/>
      <c r="N64556" s="119"/>
    </row>
    <row r="64557" spans="13:14" x14ac:dyDescent="0.2">
      <c r="M64557" s="93"/>
      <c r="N64557" s="119"/>
    </row>
    <row r="64558" spans="13:14" x14ac:dyDescent="0.2">
      <c r="M64558" s="93"/>
      <c r="N64558" s="119"/>
    </row>
    <row r="64559" spans="13:14" x14ac:dyDescent="0.2">
      <c r="M64559" s="93"/>
      <c r="N64559" s="119"/>
    </row>
    <row r="64560" spans="13:14" x14ac:dyDescent="0.2">
      <c r="M64560" s="93"/>
      <c r="N64560" s="119"/>
    </row>
    <row r="64561" spans="13:14" x14ac:dyDescent="0.2">
      <c r="M64561" s="93"/>
      <c r="N64561" s="119"/>
    </row>
    <row r="64562" spans="13:14" x14ac:dyDescent="0.2">
      <c r="M64562" s="93"/>
      <c r="N64562" s="119"/>
    </row>
    <row r="64563" spans="13:14" x14ac:dyDescent="0.2">
      <c r="M64563" s="93"/>
      <c r="N64563" s="119"/>
    </row>
    <row r="64564" spans="13:14" x14ac:dyDescent="0.2">
      <c r="M64564" s="93"/>
      <c r="N64564" s="119"/>
    </row>
    <row r="64565" spans="13:14" x14ac:dyDescent="0.2">
      <c r="M64565" s="93"/>
      <c r="N64565" s="119"/>
    </row>
    <row r="64566" spans="13:14" x14ac:dyDescent="0.2">
      <c r="M64566" s="93"/>
      <c r="N64566" s="119"/>
    </row>
    <row r="64567" spans="13:14" x14ac:dyDescent="0.2">
      <c r="M64567" s="93"/>
      <c r="N64567" s="119"/>
    </row>
    <row r="64568" spans="13:14" x14ac:dyDescent="0.2">
      <c r="M64568" s="93"/>
      <c r="N64568" s="119"/>
    </row>
    <row r="64569" spans="13:14" x14ac:dyDescent="0.2">
      <c r="M64569" s="93"/>
      <c r="N64569" s="119"/>
    </row>
    <row r="64570" spans="13:14" x14ac:dyDescent="0.2">
      <c r="M64570" s="93"/>
      <c r="N64570" s="119"/>
    </row>
    <row r="64571" spans="13:14" x14ac:dyDescent="0.2">
      <c r="M64571" s="93"/>
      <c r="N64571" s="119"/>
    </row>
    <row r="64572" spans="13:14" x14ac:dyDescent="0.2">
      <c r="M64572" s="93"/>
      <c r="N64572" s="119"/>
    </row>
    <row r="64573" spans="13:14" x14ac:dyDescent="0.2">
      <c r="M64573" s="93"/>
      <c r="N64573" s="119"/>
    </row>
    <row r="64574" spans="13:14" x14ac:dyDescent="0.2">
      <c r="M64574" s="93"/>
      <c r="N64574" s="119"/>
    </row>
    <row r="64575" spans="13:14" x14ac:dyDescent="0.2">
      <c r="M64575" s="93"/>
      <c r="N64575" s="119"/>
    </row>
    <row r="64576" spans="13:14" x14ac:dyDescent="0.2">
      <c r="M64576" s="93"/>
      <c r="N64576" s="119"/>
    </row>
    <row r="64577" spans="13:14" x14ac:dyDescent="0.2">
      <c r="M64577" s="93"/>
      <c r="N64577" s="119"/>
    </row>
    <row r="64578" spans="13:14" x14ac:dyDescent="0.2">
      <c r="M64578" s="93"/>
      <c r="N64578" s="119"/>
    </row>
    <row r="64579" spans="13:14" x14ac:dyDescent="0.2">
      <c r="M64579" s="93"/>
      <c r="N64579" s="119"/>
    </row>
    <row r="64580" spans="13:14" x14ac:dyDescent="0.2">
      <c r="M64580" s="93"/>
      <c r="N64580" s="119"/>
    </row>
    <row r="64581" spans="13:14" x14ac:dyDescent="0.2">
      <c r="M64581" s="93"/>
      <c r="N64581" s="119"/>
    </row>
    <row r="64582" spans="13:14" x14ac:dyDescent="0.2">
      <c r="M64582" s="93"/>
      <c r="N64582" s="119"/>
    </row>
    <row r="64583" spans="13:14" x14ac:dyDescent="0.2">
      <c r="M64583" s="93"/>
      <c r="N64583" s="119"/>
    </row>
    <row r="64584" spans="13:14" x14ac:dyDescent="0.2">
      <c r="M64584" s="93"/>
      <c r="N64584" s="119"/>
    </row>
    <row r="64585" spans="13:14" x14ac:dyDescent="0.2">
      <c r="M64585" s="93"/>
      <c r="N64585" s="119"/>
    </row>
    <row r="64586" spans="13:14" x14ac:dyDescent="0.2">
      <c r="M64586" s="93"/>
      <c r="N64586" s="119"/>
    </row>
    <row r="64587" spans="13:14" x14ac:dyDescent="0.2">
      <c r="M64587" s="93"/>
      <c r="N64587" s="119"/>
    </row>
    <row r="64588" spans="13:14" x14ac:dyDescent="0.2">
      <c r="M64588" s="93"/>
      <c r="N64588" s="119"/>
    </row>
    <row r="64589" spans="13:14" x14ac:dyDescent="0.2">
      <c r="M64589" s="93"/>
      <c r="N64589" s="119"/>
    </row>
    <row r="64590" spans="13:14" x14ac:dyDescent="0.2">
      <c r="M64590" s="93"/>
      <c r="N64590" s="119"/>
    </row>
    <row r="64591" spans="13:14" x14ac:dyDescent="0.2">
      <c r="M64591" s="93"/>
      <c r="N64591" s="119"/>
    </row>
    <row r="64592" spans="13:14" x14ac:dyDescent="0.2">
      <c r="M64592" s="93"/>
      <c r="N64592" s="119"/>
    </row>
    <row r="64593" spans="13:14" x14ac:dyDescent="0.2">
      <c r="M64593" s="93"/>
      <c r="N64593" s="119"/>
    </row>
    <row r="64594" spans="13:14" x14ac:dyDescent="0.2">
      <c r="M64594" s="93"/>
      <c r="N64594" s="119"/>
    </row>
    <row r="64595" spans="13:14" x14ac:dyDescent="0.2">
      <c r="M64595" s="93"/>
      <c r="N64595" s="119"/>
    </row>
    <row r="64596" spans="13:14" x14ac:dyDescent="0.2">
      <c r="M64596" s="93"/>
      <c r="N64596" s="119"/>
    </row>
    <row r="64597" spans="13:14" x14ac:dyDescent="0.2">
      <c r="M64597" s="93"/>
      <c r="N64597" s="119"/>
    </row>
    <row r="64598" spans="13:14" x14ac:dyDescent="0.2">
      <c r="M64598" s="93"/>
      <c r="N64598" s="119"/>
    </row>
    <row r="64599" spans="13:14" x14ac:dyDescent="0.2">
      <c r="M64599" s="93"/>
      <c r="N64599" s="119"/>
    </row>
    <row r="64600" spans="13:14" x14ac:dyDescent="0.2">
      <c r="M64600" s="93"/>
      <c r="N64600" s="119"/>
    </row>
    <row r="64601" spans="13:14" x14ac:dyDescent="0.2">
      <c r="M64601" s="93"/>
      <c r="N64601" s="119"/>
    </row>
    <row r="64602" spans="13:14" x14ac:dyDescent="0.2">
      <c r="M64602" s="93"/>
      <c r="N64602" s="119"/>
    </row>
    <row r="64603" spans="13:14" x14ac:dyDescent="0.2">
      <c r="M64603" s="93"/>
      <c r="N64603" s="119"/>
    </row>
    <row r="64604" spans="13:14" x14ac:dyDescent="0.2">
      <c r="M64604" s="93"/>
      <c r="N64604" s="119"/>
    </row>
    <row r="64605" spans="13:14" x14ac:dyDescent="0.2">
      <c r="M64605" s="93"/>
      <c r="N64605" s="119"/>
    </row>
    <row r="64606" spans="13:14" x14ac:dyDescent="0.2">
      <c r="M64606" s="93"/>
      <c r="N64606" s="119"/>
    </row>
    <row r="64607" spans="13:14" x14ac:dyDescent="0.2">
      <c r="M64607" s="93"/>
      <c r="N64607" s="119"/>
    </row>
    <row r="64608" spans="13:14" x14ac:dyDescent="0.2">
      <c r="M64608" s="93"/>
      <c r="N64608" s="119"/>
    </row>
    <row r="64609" spans="13:14" x14ac:dyDescent="0.2">
      <c r="M64609" s="93"/>
      <c r="N64609" s="119"/>
    </row>
    <row r="64610" spans="13:14" x14ac:dyDescent="0.2">
      <c r="M64610" s="93"/>
      <c r="N64610" s="119"/>
    </row>
    <row r="64611" spans="13:14" x14ac:dyDescent="0.2">
      <c r="M64611" s="93"/>
      <c r="N64611" s="119"/>
    </row>
    <row r="64612" spans="13:14" x14ac:dyDescent="0.2">
      <c r="M64612" s="93"/>
      <c r="N64612" s="119"/>
    </row>
    <row r="64613" spans="13:14" x14ac:dyDescent="0.2">
      <c r="M64613" s="93"/>
      <c r="N64613" s="119"/>
    </row>
    <row r="64614" spans="13:14" x14ac:dyDescent="0.2">
      <c r="M64614" s="93"/>
      <c r="N64614" s="119"/>
    </row>
    <row r="64615" spans="13:14" x14ac:dyDescent="0.2">
      <c r="M64615" s="93"/>
      <c r="N64615" s="119"/>
    </row>
    <row r="64616" spans="13:14" x14ac:dyDescent="0.2">
      <c r="M64616" s="93"/>
      <c r="N64616" s="119"/>
    </row>
    <row r="64617" spans="13:14" x14ac:dyDescent="0.2">
      <c r="M64617" s="93"/>
      <c r="N64617" s="119"/>
    </row>
    <row r="64618" spans="13:14" x14ac:dyDescent="0.2">
      <c r="M64618" s="93"/>
      <c r="N64618" s="119"/>
    </row>
    <row r="64619" spans="13:14" x14ac:dyDescent="0.2">
      <c r="M64619" s="93"/>
      <c r="N64619" s="119"/>
    </row>
    <row r="64620" spans="13:14" x14ac:dyDescent="0.2">
      <c r="M64620" s="93"/>
      <c r="N64620" s="119"/>
    </row>
    <row r="64621" spans="13:14" x14ac:dyDescent="0.2">
      <c r="M64621" s="93"/>
      <c r="N64621" s="119"/>
    </row>
    <row r="64622" spans="13:14" x14ac:dyDescent="0.2">
      <c r="M64622" s="93"/>
      <c r="N64622" s="119"/>
    </row>
    <row r="64623" spans="13:14" x14ac:dyDescent="0.2">
      <c r="M64623" s="93"/>
      <c r="N64623" s="119"/>
    </row>
    <row r="64624" spans="13:14" x14ac:dyDescent="0.2">
      <c r="M64624" s="93"/>
      <c r="N64624" s="119"/>
    </row>
    <row r="64625" spans="13:14" x14ac:dyDescent="0.2">
      <c r="M64625" s="93"/>
      <c r="N64625" s="119"/>
    </row>
    <row r="64626" spans="13:14" x14ac:dyDescent="0.2">
      <c r="M64626" s="93"/>
      <c r="N64626" s="119"/>
    </row>
    <row r="64627" spans="13:14" x14ac:dyDescent="0.2">
      <c r="M64627" s="93"/>
      <c r="N64627" s="119"/>
    </row>
    <row r="64628" spans="13:14" x14ac:dyDescent="0.2">
      <c r="M64628" s="93"/>
      <c r="N64628" s="119"/>
    </row>
    <row r="64629" spans="13:14" x14ac:dyDescent="0.2">
      <c r="M64629" s="93"/>
      <c r="N64629" s="119"/>
    </row>
    <row r="64630" spans="13:14" x14ac:dyDescent="0.2">
      <c r="M64630" s="93"/>
      <c r="N64630" s="119"/>
    </row>
    <row r="64631" spans="13:14" x14ac:dyDescent="0.2">
      <c r="M64631" s="93"/>
      <c r="N64631" s="119"/>
    </row>
    <row r="64632" spans="13:14" x14ac:dyDescent="0.2">
      <c r="M64632" s="93"/>
      <c r="N64632" s="119"/>
    </row>
    <row r="64633" spans="13:14" x14ac:dyDescent="0.2">
      <c r="M64633" s="93"/>
      <c r="N64633" s="119"/>
    </row>
    <row r="64634" spans="13:14" x14ac:dyDescent="0.2">
      <c r="M64634" s="93"/>
      <c r="N64634" s="119"/>
    </row>
    <row r="64635" spans="13:14" x14ac:dyDescent="0.2">
      <c r="M64635" s="93"/>
      <c r="N64635" s="119"/>
    </row>
    <row r="64636" spans="13:14" x14ac:dyDescent="0.2">
      <c r="M64636" s="93"/>
      <c r="N64636" s="119"/>
    </row>
    <row r="64637" spans="13:14" x14ac:dyDescent="0.2">
      <c r="M64637" s="93"/>
      <c r="N64637" s="119"/>
    </row>
    <row r="64638" spans="13:14" x14ac:dyDescent="0.2">
      <c r="M64638" s="93"/>
      <c r="N64638" s="119"/>
    </row>
    <row r="64639" spans="13:14" x14ac:dyDescent="0.2">
      <c r="M64639" s="93"/>
      <c r="N64639" s="119"/>
    </row>
    <row r="64640" spans="13:14" x14ac:dyDescent="0.2">
      <c r="M64640" s="93"/>
      <c r="N64640" s="119"/>
    </row>
    <row r="64641" spans="13:14" x14ac:dyDescent="0.2">
      <c r="M64641" s="93"/>
      <c r="N64641" s="119"/>
    </row>
    <row r="64642" spans="13:14" x14ac:dyDescent="0.2">
      <c r="M64642" s="93"/>
      <c r="N64642" s="119"/>
    </row>
    <row r="64643" spans="13:14" x14ac:dyDescent="0.2">
      <c r="M64643" s="93"/>
      <c r="N64643" s="119"/>
    </row>
    <row r="64644" spans="13:14" x14ac:dyDescent="0.2">
      <c r="M64644" s="93"/>
      <c r="N64644" s="119"/>
    </row>
    <row r="64645" spans="13:14" x14ac:dyDescent="0.2">
      <c r="M64645" s="93"/>
      <c r="N64645" s="119"/>
    </row>
    <row r="64646" spans="13:14" x14ac:dyDescent="0.2">
      <c r="M64646" s="93"/>
      <c r="N64646" s="119"/>
    </row>
    <row r="64647" spans="13:14" x14ac:dyDescent="0.2">
      <c r="M64647" s="93"/>
      <c r="N64647" s="119"/>
    </row>
    <row r="64648" spans="13:14" x14ac:dyDescent="0.2">
      <c r="M64648" s="93"/>
      <c r="N64648" s="119"/>
    </row>
    <row r="64649" spans="13:14" x14ac:dyDescent="0.2">
      <c r="M64649" s="93"/>
      <c r="N64649" s="119"/>
    </row>
    <row r="64650" spans="13:14" x14ac:dyDescent="0.2">
      <c r="M64650" s="93"/>
      <c r="N64650" s="119"/>
    </row>
    <row r="64651" spans="13:14" x14ac:dyDescent="0.2">
      <c r="M64651" s="93"/>
      <c r="N64651" s="119"/>
    </row>
    <row r="64652" spans="13:14" x14ac:dyDescent="0.2">
      <c r="M64652" s="93"/>
      <c r="N64652" s="119"/>
    </row>
    <row r="64653" spans="13:14" x14ac:dyDescent="0.2">
      <c r="M64653" s="93"/>
      <c r="N64653" s="119"/>
    </row>
    <row r="64654" spans="13:14" x14ac:dyDescent="0.2">
      <c r="M64654" s="93"/>
      <c r="N64654" s="119"/>
    </row>
    <row r="64655" spans="13:14" x14ac:dyDescent="0.2">
      <c r="M64655" s="93"/>
      <c r="N64655" s="119"/>
    </row>
    <row r="64656" spans="13:14" x14ac:dyDescent="0.2">
      <c r="M64656" s="93"/>
      <c r="N64656" s="119"/>
    </row>
    <row r="64657" spans="13:14" x14ac:dyDescent="0.2">
      <c r="M64657" s="93"/>
      <c r="N64657" s="119"/>
    </row>
    <row r="64658" spans="13:14" x14ac:dyDescent="0.2">
      <c r="M64658" s="93"/>
      <c r="N64658" s="119"/>
    </row>
    <row r="64659" spans="13:14" x14ac:dyDescent="0.2">
      <c r="M64659" s="93"/>
      <c r="N64659" s="119"/>
    </row>
    <row r="64660" spans="13:14" x14ac:dyDescent="0.2">
      <c r="M64660" s="93"/>
      <c r="N64660" s="119"/>
    </row>
    <row r="64661" spans="13:14" x14ac:dyDescent="0.2">
      <c r="M64661" s="93"/>
      <c r="N64661" s="119"/>
    </row>
    <row r="64662" spans="13:14" x14ac:dyDescent="0.2">
      <c r="M64662" s="93"/>
      <c r="N64662" s="119"/>
    </row>
    <row r="64663" spans="13:14" x14ac:dyDescent="0.2">
      <c r="M64663" s="93"/>
      <c r="N64663" s="119"/>
    </row>
    <row r="64664" spans="13:14" x14ac:dyDescent="0.2">
      <c r="M64664" s="93"/>
      <c r="N64664" s="119"/>
    </row>
    <row r="64665" spans="13:14" x14ac:dyDescent="0.2">
      <c r="M64665" s="93"/>
      <c r="N64665" s="119"/>
    </row>
    <row r="64666" spans="13:14" x14ac:dyDescent="0.2">
      <c r="M64666" s="93"/>
      <c r="N64666" s="119"/>
    </row>
    <row r="64667" spans="13:14" x14ac:dyDescent="0.2">
      <c r="M64667" s="93"/>
      <c r="N64667" s="119"/>
    </row>
    <row r="64668" spans="13:14" x14ac:dyDescent="0.2">
      <c r="M64668" s="93"/>
      <c r="N64668" s="119"/>
    </row>
    <row r="64669" spans="13:14" x14ac:dyDescent="0.2">
      <c r="M64669" s="93"/>
      <c r="N64669" s="119"/>
    </row>
    <row r="64670" spans="13:14" x14ac:dyDescent="0.2">
      <c r="M64670" s="93"/>
      <c r="N64670" s="119"/>
    </row>
    <row r="64671" spans="13:14" x14ac:dyDescent="0.2">
      <c r="M64671" s="93"/>
      <c r="N64671" s="119"/>
    </row>
    <row r="64672" spans="13:14" x14ac:dyDescent="0.2">
      <c r="M64672" s="93"/>
      <c r="N64672" s="119"/>
    </row>
    <row r="64673" spans="13:14" x14ac:dyDescent="0.2">
      <c r="M64673" s="93"/>
      <c r="N64673" s="119"/>
    </row>
    <row r="64674" spans="13:14" x14ac:dyDescent="0.2">
      <c r="M64674" s="93"/>
      <c r="N64674" s="119"/>
    </row>
    <row r="64675" spans="13:14" x14ac:dyDescent="0.2">
      <c r="M64675" s="93"/>
      <c r="N64675" s="119"/>
    </row>
    <row r="64676" spans="13:14" x14ac:dyDescent="0.2">
      <c r="M64676" s="93"/>
      <c r="N64676" s="119"/>
    </row>
    <row r="64677" spans="13:14" x14ac:dyDescent="0.2">
      <c r="M64677" s="93"/>
      <c r="N64677" s="119"/>
    </row>
    <row r="64678" spans="13:14" x14ac:dyDescent="0.2">
      <c r="M64678" s="93"/>
      <c r="N64678" s="119"/>
    </row>
    <row r="64679" spans="13:14" x14ac:dyDescent="0.2">
      <c r="M64679" s="93"/>
      <c r="N64679" s="119"/>
    </row>
    <row r="64680" spans="13:14" x14ac:dyDescent="0.2">
      <c r="M64680" s="93"/>
      <c r="N64680" s="119"/>
    </row>
    <row r="64681" spans="13:14" x14ac:dyDescent="0.2">
      <c r="M64681" s="93"/>
      <c r="N64681" s="119"/>
    </row>
    <row r="64682" spans="13:14" x14ac:dyDescent="0.2">
      <c r="M64682" s="93"/>
      <c r="N64682" s="119"/>
    </row>
    <row r="64683" spans="13:14" x14ac:dyDescent="0.2">
      <c r="M64683" s="93"/>
      <c r="N64683" s="119"/>
    </row>
    <row r="64684" spans="13:14" x14ac:dyDescent="0.2">
      <c r="M64684" s="93"/>
      <c r="N64684" s="119"/>
    </row>
    <row r="64685" spans="13:14" x14ac:dyDescent="0.2">
      <c r="M64685" s="93"/>
      <c r="N64685" s="119"/>
    </row>
    <row r="64686" spans="13:14" x14ac:dyDescent="0.2">
      <c r="M64686" s="93"/>
      <c r="N64686" s="119"/>
    </row>
    <row r="64687" spans="13:14" x14ac:dyDescent="0.2">
      <c r="M64687" s="93"/>
      <c r="N64687" s="119"/>
    </row>
    <row r="64688" spans="13:14" x14ac:dyDescent="0.2">
      <c r="M64688" s="93"/>
      <c r="N64688" s="119"/>
    </row>
    <row r="64689" spans="13:14" x14ac:dyDescent="0.2">
      <c r="M64689" s="93"/>
      <c r="N64689" s="119"/>
    </row>
    <row r="64690" spans="13:14" x14ac:dyDescent="0.2">
      <c r="M64690" s="93"/>
      <c r="N64690" s="119"/>
    </row>
    <row r="64691" spans="13:14" x14ac:dyDescent="0.2">
      <c r="M64691" s="93"/>
      <c r="N64691" s="119"/>
    </row>
    <row r="64692" spans="13:14" x14ac:dyDescent="0.2">
      <c r="M64692" s="93"/>
      <c r="N64692" s="119"/>
    </row>
    <row r="64693" spans="13:14" x14ac:dyDescent="0.2">
      <c r="M64693" s="93"/>
      <c r="N64693" s="119"/>
    </row>
    <row r="64694" spans="13:14" x14ac:dyDescent="0.2">
      <c r="M64694" s="93"/>
      <c r="N64694" s="119"/>
    </row>
    <row r="64695" spans="13:14" x14ac:dyDescent="0.2">
      <c r="M64695" s="93"/>
      <c r="N64695" s="119"/>
    </row>
    <row r="64696" spans="13:14" x14ac:dyDescent="0.2">
      <c r="M64696" s="93"/>
      <c r="N64696" s="119"/>
    </row>
    <row r="64697" spans="13:14" x14ac:dyDescent="0.2">
      <c r="M64697" s="93"/>
      <c r="N64697" s="119"/>
    </row>
    <row r="64698" spans="13:14" x14ac:dyDescent="0.2">
      <c r="M64698" s="93"/>
      <c r="N64698" s="119"/>
    </row>
    <row r="64699" spans="13:14" x14ac:dyDescent="0.2">
      <c r="M64699" s="93"/>
      <c r="N64699" s="119"/>
    </row>
    <row r="64700" spans="13:14" x14ac:dyDescent="0.2">
      <c r="M64700" s="93"/>
      <c r="N64700" s="119"/>
    </row>
    <row r="64701" spans="13:14" x14ac:dyDescent="0.2">
      <c r="M64701" s="93"/>
      <c r="N64701" s="119"/>
    </row>
    <row r="64702" spans="13:14" x14ac:dyDescent="0.2">
      <c r="M64702" s="93"/>
      <c r="N64702" s="119"/>
    </row>
    <row r="64703" spans="13:14" x14ac:dyDescent="0.2">
      <c r="M64703" s="93"/>
      <c r="N64703" s="119"/>
    </row>
    <row r="64704" spans="13:14" x14ac:dyDescent="0.2">
      <c r="M64704" s="93"/>
      <c r="N64704" s="119"/>
    </row>
    <row r="64705" spans="13:14" x14ac:dyDescent="0.2">
      <c r="M64705" s="93"/>
      <c r="N64705" s="119"/>
    </row>
    <row r="64706" spans="13:14" x14ac:dyDescent="0.2">
      <c r="M64706" s="93"/>
      <c r="N64706" s="119"/>
    </row>
    <row r="64707" spans="13:14" x14ac:dyDescent="0.2">
      <c r="M64707" s="93"/>
      <c r="N64707" s="119"/>
    </row>
    <row r="64708" spans="13:14" x14ac:dyDescent="0.2">
      <c r="M64708" s="93"/>
      <c r="N64708" s="119"/>
    </row>
    <row r="64709" spans="13:14" x14ac:dyDescent="0.2">
      <c r="M64709" s="93"/>
      <c r="N64709" s="119"/>
    </row>
    <row r="64710" spans="13:14" x14ac:dyDescent="0.2">
      <c r="M64710" s="93"/>
      <c r="N64710" s="119"/>
    </row>
    <row r="64711" spans="13:14" x14ac:dyDescent="0.2">
      <c r="M64711" s="93"/>
      <c r="N64711" s="119"/>
    </row>
    <row r="64712" spans="13:14" x14ac:dyDescent="0.2">
      <c r="M64712" s="93"/>
      <c r="N64712" s="119"/>
    </row>
    <row r="64713" spans="13:14" x14ac:dyDescent="0.2">
      <c r="M64713" s="93"/>
      <c r="N64713" s="119"/>
    </row>
    <row r="64714" spans="13:14" x14ac:dyDescent="0.2">
      <c r="M64714" s="93"/>
      <c r="N64714" s="119"/>
    </row>
    <row r="64715" spans="13:14" x14ac:dyDescent="0.2">
      <c r="M64715" s="93"/>
      <c r="N64715" s="119"/>
    </row>
    <row r="64716" spans="13:14" x14ac:dyDescent="0.2">
      <c r="M64716" s="93"/>
      <c r="N64716" s="119"/>
    </row>
    <row r="64717" spans="13:14" x14ac:dyDescent="0.2">
      <c r="M64717" s="93"/>
      <c r="N64717" s="119"/>
    </row>
    <row r="64718" spans="13:14" x14ac:dyDescent="0.2">
      <c r="M64718" s="93"/>
      <c r="N64718" s="119"/>
    </row>
    <row r="64719" spans="13:14" x14ac:dyDescent="0.2">
      <c r="M64719" s="93"/>
      <c r="N64719" s="119"/>
    </row>
    <row r="64720" spans="13:14" x14ac:dyDescent="0.2">
      <c r="M64720" s="93"/>
      <c r="N64720" s="119"/>
    </row>
    <row r="64721" spans="13:14" x14ac:dyDescent="0.2">
      <c r="M64721" s="93"/>
      <c r="N64721" s="119"/>
    </row>
    <row r="64722" spans="13:14" x14ac:dyDescent="0.2">
      <c r="M64722" s="93"/>
      <c r="N64722" s="119"/>
    </row>
    <row r="64723" spans="13:14" x14ac:dyDescent="0.2">
      <c r="M64723" s="93"/>
      <c r="N64723" s="119"/>
    </row>
    <row r="64724" spans="13:14" x14ac:dyDescent="0.2">
      <c r="M64724" s="93"/>
      <c r="N64724" s="119"/>
    </row>
    <row r="64725" spans="13:14" x14ac:dyDescent="0.2">
      <c r="M64725" s="93"/>
      <c r="N64725" s="119"/>
    </row>
    <row r="64726" spans="13:14" x14ac:dyDescent="0.2">
      <c r="M64726" s="93"/>
      <c r="N64726" s="119"/>
    </row>
    <row r="64727" spans="13:14" x14ac:dyDescent="0.2">
      <c r="M64727" s="93"/>
      <c r="N64727" s="119"/>
    </row>
    <row r="64728" spans="13:14" x14ac:dyDescent="0.2">
      <c r="M64728" s="93"/>
      <c r="N64728" s="119"/>
    </row>
    <row r="64729" spans="13:14" x14ac:dyDescent="0.2">
      <c r="M64729" s="93"/>
      <c r="N64729" s="119"/>
    </row>
    <row r="64730" spans="13:14" x14ac:dyDescent="0.2">
      <c r="M64730" s="93"/>
      <c r="N64730" s="119"/>
    </row>
    <row r="64731" spans="13:14" x14ac:dyDescent="0.2">
      <c r="M64731" s="93"/>
      <c r="N64731" s="119"/>
    </row>
    <row r="64732" spans="13:14" x14ac:dyDescent="0.2">
      <c r="M64732" s="93"/>
      <c r="N64732" s="119"/>
    </row>
    <row r="64733" spans="13:14" x14ac:dyDescent="0.2">
      <c r="M64733" s="93"/>
      <c r="N64733" s="119"/>
    </row>
    <row r="64734" spans="13:14" x14ac:dyDescent="0.2">
      <c r="M64734" s="93"/>
      <c r="N64734" s="119"/>
    </row>
    <row r="64735" spans="13:14" x14ac:dyDescent="0.2">
      <c r="M64735" s="93"/>
      <c r="N64735" s="119"/>
    </row>
    <row r="64736" spans="13:14" x14ac:dyDescent="0.2">
      <c r="M64736" s="93"/>
      <c r="N64736" s="119"/>
    </row>
    <row r="64737" spans="13:14" x14ac:dyDescent="0.2">
      <c r="M64737" s="93"/>
      <c r="N64737" s="119"/>
    </row>
    <row r="64738" spans="13:14" x14ac:dyDescent="0.2">
      <c r="M64738" s="93"/>
      <c r="N64738" s="119"/>
    </row>
    <row r="64739" spans="13:14" x14ac:dyDescent="0.2">
      <c r="M64739" s="93"/>
      <c r="N64739" s="119"/>
    </row>
    <row r="64740" spans="13:14" x14ac:dyDescent="0.2">
      <c r="M64740" s="93"/>
      <c r="N64740" s="119"/>
    </row>
    <row r="64741" spans="13:14" x14ac:dyDescent="0.2">
      <c r="M64741" s="93"/>
      <c r="N64741" s="119"/>
    </row>
    <row r="64742" spans="13:14" x14ac:dyDescent="0.2">
      <c r="M64742" s="93"/>
      <c r="N64742" s="119"/>
    </row>
    <row r="64743" spans="13:14" x14ac:dyDescent="0.2">
      <c r="M64743" s="93"/>
      <c r="N64743" s="119"/>
    </row>
    <row r="64744" spans="13:14" x14ac:dyDescent="0.2">
      <c r="M64744" s="93"/>
      <c r="N64744" s="119"/>
    </row>
    <row r="64745" spans="13:14" x14ac:dyDescent="0.2">
      <c r="M64745" s="93"/>
      <c r="N64745" s="119"/>
    </row>
    <row r="64746" spans="13:14" x14ac:dyDescent="0.2">
      <c r="M64746" s="93"/>
      <c r="N64746" s="119"/>
    </row>
    <row r="64747" spans="13:14" x14ac:dyDescent="0.2">
      <c r="M64747" s="93"/>
      <c r="N64747" s="119"/>
    </row>
    <row r="64748" spans="13:14" x14ac:dyDescent="0.2">
      <c r="M64748" s="93"/>
      <c r="N64748" s="119"/>
    </row>
    <row r="64749" spans="13:14" x14ac:dyDescent="0.2">
      <c r="M64749" s="93"/>
      <c r="N64749" s="119"/>
    </row>
    <row r="64750" spans="13:14" x14ac:dyDescent="0.2">
      <c r="M64750" s="93"/>
      <c r="N64750" s="119"/>
    </row>
    <row r="64751" spans="13:14" x14ac:dyDescent="0.2">
      <c r="M64751" s="93"/>
      <c r="N64751" s="119"/>
    </row>
    <row r="64752" spans="13:14" x14ac:dyDescent="0.2">
      <c r="M64752" s="93"/>
      <c r="N64752" s="119"/>
    </row>
    <row r="64753" spans="13:14" x14ac:dyDescent="0.2">
      <c r="M64753" s="93"/>
      <c r="N64753" s="119"/>
    </row>
    <row r="64754" spans="13:14" x14ac:dyDescent="0.2">
      <c r="M64754" s="93"/>
      <c r="N64754" s="119"/>
    </row>
    <row r="64755" spans="13:14" x14ac:dyDescent="0.2">
      <c r="M64755" s="93"/>
      <c r="N64755" s="119"/>
    </row>
    <row r="64756" spans="13:14" x14ac:dyDescent="0.2">
      <c r="M64756" s="93"/>
      <c r="N64756" s="119"/>
    </row>
    <row r="64757" spans="13:14" x14ac:dyDescent="0.2">
      <c r="M64757" s="93"/>
      <c r="N64757" s="119"/>
    </row>
    <row r="64758" spans="13:14" x14ac:dyDescent="0.2">
      <c r="M64758" s="93"/>
      <c r="N64758" s="119"/>
    </row>
    <row r="64759" spans="13:14" x14ac:dyDescent="0.2">
      <c r="M64759" s="93"/>
      <c r="N64759" s="119"/>
    </row>
    <row r="64760" spans="13:14" x14ac:dyDescent="0.2">
      <c r="M64760" s="93"/>
      <c r="N64760" s="119"/>
    </row>
    <row r="64761" spans="13:14" x14ac:dyDescent="0.2">
      <c r="M64761" s="93"/>
      <c r="N64761" s="119"/>
    </row>
    <row r="64762" spans="13:14" x14ac:dyDescent="0.2">
      <c r="M64762" s="93"/>
      <c r="N64762" s="119"/>
    </row>
    <row r="64763" spans="13:14" x14ac:dyDescent="0.2">
      <c r="M64763" s="93"/>
      <c r="N64763" s="119"/>
    </row>
    <row r="64764" spans="13:14" x14ac:dyDescent="0.2">
      <c r="M64764" s="93"/>
      <c r="N64764" s="119"/>
    </row>
    <row r="64765" spans="13:14" x14ac:dyDescent="0.2">
      <c r="M64765" s="93"/>
      <c r="N64765" s="119"/>
    </row>
    <row r="64766" spans="13:14" x14ac:dyDescent="0.2">
      <c r="M64766" s="93"/>
      <c r="N64766" s="119"/>
    </row>
    <row r="64767" spans="13:14" x14ac:dyDescent="0.2">
      <c r="M64767" s="93"/>
      <c r="N64767" s="119"/>
    </row>
    <row r="64768" spans="13:14" x14ac:dyDescent="0.2">
      <c r="M64768" s="93"/>
      <c r="N64768" s="119"/>
    </row>
    <row r="64769" spans="13:14" x14ac:dyDescent="0.2">
      <c r="M64769" s="93"/>
      <c r="N64769" s="119"/>
    </row>
    <row r="64770" spans="13:14" x14ac:dyDescent="0.2">
      <c r="M64770" s="93"/>
      <c r="N64770" s="119"/>
    </row>
    <row r="64771" spans="13:14" x14ac:dyDescent="0.2">
      <c r="M64771" s="93"/>
      <c r="N64771" s="119"/>
    </row>
    <row r="64772" spans="13:14" x14ac:dyDescent="0.2">
      <c r="M64772" s="93"/>
      <c r="N64772" s="119"/>
    </row>
    <row r="64773" spans="13:14" x14ac:dyDescent="0.2">
      <c r="M64773" s="93"/>
      <c r="N64773" s="119"/>
    </row>
    <row r="64774" spans="13:14" x14ac:dyDescent="0.2">
      <c r="M64774" s="93"/>
      <c r="N64774" s="119"/>
    </row>
    <row r="64775" spans="13:14" x14ac:dyDescent="0.2">
      <c r="M64775" s="93"/>
      <c r="N64775" s="119"/>
    </row>
    <row r="64776" spans="13:14" x14ac:dyDescent="0.2">
      <c r="M64776" s="93"/>
      <c r="N64776" s="119"/>
    </row>
    <row r="64777" spans="13:14" x14ac:dyDescent="0.2">
      <c r="M64777" s="93"/>
      <c r="N64777" s="119"/>
    </row>
    <row r="64778" spans="13:14" x14ac:dyDescent="0.2">
      <c r="M64778" s="93"/>
      <c r="N64778" s="119"/>
    </row>
    <row r="64779" spans="13:14" x14ac:dyDescent="0.2">
      <c r="M64779" s="93"/>
      <c r="N64779" s="119"/>
    </row>
    <row r="64780" spans="13:14" x14ac:dyDescent="0.2">
      <c r="M64780" s="93"/>
      <c r="N64780" s="119"/>
    </row>
    <row r="64781" spans="13:14" x14ac:dyDescent="0.2">
      <c r="M64781" s="93"/>
      <c r="N64781" s="119"/>
    </row>
    <row r="64782" spans="13:14" x14ac:dyDescent="0.2">
      <c r="M64782" s="93"/>
      <c r="N64782" s="119"/>
    </row>
    <row r="64783" spans="13:14" x14ac:dyDescent="0.2">
      <c r="M64783" s="93"/>
      <c r="N64783" s="119"/>
    </row>
    <row r="64784" spans="13:14" x14ac:dyDescent="0.2">
      <c r="M64784" s="93"/>
      <c r="N64784" s="119"/>
    </row>
    <row r="64785" spans="13:14" x14ac:dyDescent="0.2">
      <c r="M64785" s="93"/>
      <c r="N64785" s="119"/>
    </row>
    <row r="64786" spans="13:14" x14ac:dyDescent="0.2">
      <c r="M64786" s="93"/>
      <c r="N64786" s="119"/>
    </row>
    <row r="64787" spans="13:14" x14ac:dyDescent="0.2">
      <c r="M64787" s="93"/>
      <c r="N64787" s="119"/>
    </row>
    <row r="64788" spans="13:14" x14ac:dyDescent="0.2">
      <c r="M64788" s="93"/>
      <c r="N64788" s="119"/>
    </row>
    <row r="64789" spans="13:14" x14ac:dyDescent="0.2">
      <c r="M64789" s="93"/>
      <c r="N64789" s="119"/>
    </row>
    <row r="64790" spans="13:14" x14ac:dyDescent="0.2">
      <c r="M64790" s="93"/>
      <c r="N64790" s="119"/>
    </row>
    <row r="64791" spans="13:14" x14ac:dyDescent="0.2">
      <c r="M64791" s="93"/>
      <c r="N64791" s="119"/>
    </row>
    <row r="64792" spans="13:14" x14ac:dyDescent="0.2">
      <c r="M64792" s="93"/>
      <c r="N64792" s="119"/>
    </row>
    <row r="64793" spans="13:14" x14ac:dyDescent="0.2">
      <c r="M64793" s="93"/>
      <c r="N64793" s="119"/>
    </row>
    <row r="64794" spans="13:14" x14ac:dyDescent="0.2">
      <c r="M64794" s="93"/>
      <c r="N64794" s="119"/>
    </row>
    <row r="64795" spans="13:14" x14ac:dyDescent="0.2">
      <c r="M64795" s="93"/>
      <c r="N64795" s="119"/>
    </row>
    <row r="64796" spans="13:14" x14ac:dyDescent="0.2">
      <c r="M64796" s="93"/>
      <c r="N64796" s="119"/>
    </row>
    <row r="64797" spans="13:14" x14ac:dyDescent="0.2">
      <c r="M64797" s="93"/>
      <c r="N64797" s="119"/>
    </row>
    <row r="64798" spans="13:14" x14ac:dyDescent="0.2">
      <c r="M64798" s="93"/>
      <c r="N64798" s="119"/>
    </row>
    <row r="64799" spans="13:14" x14ac:dyDescent="0.2">
      <c r="M64799" s="93"/>
      <c r="N64799" s="119"/>
    </row>
    <row r="64800" spans="13:14" x14ac:dyDescent="0.2">
      <c r="M64800" s="93"/>
      <c r="N64800" s="119"/>
    </row>
    <row r="64801" spans="13:14" x14ac:dyDescent="0.2">
      <c r="M64801" s="93"/>
      <c r="N64801" s="119"/>
    </row>
    <row r="64802" spans="13:14" x14ac:dyDescent="0.2">
      <c r="M64802" s="93"/>
      <c r="N64802" s="119"/>
    </row>
    <row r="64803" spans="13:14" x14ac:dyDescent="0.2">
      <c r="M64803" s="93"/>
      <c r="N64803" s="119"/>
    </row>
    <row r="64804" spans="13:14" x14ac:dyDescent="0.2">
      <c r="M64804" s="93"/>
      <c r="N64804" s="119"/>
    </row>
    <row r="64805" spans="13:14" x14ac:dyDescent="0.2">
      <c r="M64805" s="93"/>
      <c r="N64805" s="119"/>
    </row>
    <row r="64806" spans="13:14" x14ac:dyDescent="0.2">
      <c r="M64806" s="93"/>
      <c r="N64806" s="119"/>
    </row>
    <row r="64807" spans="13:14" x14ac:dyDescent="0.2">
      <c r="M64807" s="93"/>
      <c r="N64807" s="119"/>
    </row>
    <row r="64808" spans="13:14" x14ac:dyDescent="0.2">
      <c r="M64808" s="93"/>
      <c r="N64808" s="119"/>
    </row>
    <row r="64809" spans="13:14" x14ac:dyDescent="0.2">
      <c r="M64809" s="93"/>
      <c r="N64809" s="119"/>
    </row>
    <row r="64810" spans="13:14" x14ac:dyDescent="0.2">
      <c r="M64810" s="93"/>
      <c r="N64810" s="119"/>
    </row>
    <row r="64811" spans="13:14" x14ac:dyDescent="0.2">
      <c r="M64811" s="93"/>
      <c r="N64811" s="119"/>
    </row>
    <row r="64812" spans="13:14" x14ac:dyDescent="0.2">
      <c r="M64812" s="93"/>
      <c r="N64812" s="119"/>
    </row>
    <row r="64813" spans="13:14" x14ac:dyDescent="0.2">
      <c r="M64813" s="93"/>
      <c r="N64813" s="119"/>
    </row>
    <row r="64814" spans="13:14" x14ac:dyDescent="0.2">
      <c r="M64814" s="93"/>
      <c r="N64814" s="119"/>
    </row>
    <row r="64815" spans="13:14" x14ac:dyDescent="0.2">
      <c r="M64815" s="93"/>
      <c r="N64815" s="119"/>
    </row>
    <row r="64816" spans="13:14" x14ac:dyDescent="0.2">
      <c r="M64816" s="93"/>
      <c r="N64816" s="119"/>
    </row>
    <row r="64817" spans="13:14" x14ac:dyDescent="0.2">
      <c r="M64817" s="93"/>
      <c r="N64817" s="119"/>
    </row>
    <row r="64818" spans="13:14" x14ac:dyDescent="0.2">
      <c r="M64818" s="93"/>
      <c r="N64818" s="119"/>
    </row>
    <row r="64819" spans="13:14" x14ac:dyDescent="0.2">
      <c r="M64819" s="93"/>
      <c r="N64819" s="119"/>
    </row>
    <row r="64820" spans="13:14" x14ac:dyDescent="0.2">
      <c r="M64820" s="93"/>
      <c r="N64820" s="119"/>
    </row>
    <row r="64821" spans="13:14" x14ac:dyDescent="0.2">
      <c r="M64821" s="93"/>
      <c r="N64821" s="119"/>
    </row>
    <row r="64822" spans="13:14" x14ac:dyDescent="0.2">
      <c r="M64822" s="93"/>
      <c r="N64822" s="119"/>
    </row>
    <row r="64823" spans="13:14" x14ac:dyDescent="0.2">
      <c r="M64823" s="93"/>
      <c r="N64823" s="119"/>
    </row>
    <row r="64824" spans="13:14" x14ac:dyDescent="0.2">
      <c r="M64824" s="93"/>
      <c r="N64824" s="119"/>
    </row>
    <row r="64825" spans="13:14" x14ac:dyDescent="0.2">
      <c r="M64825" s="93"/>
      <c r="N64825" s="119"/>
    </row>
    <row r="64826" spans="13:14" x14ac:dyDescent="0.2">
      <c r="M64826" s="93"/>
      <c r="N64826" s="119"/>
    </row>
    <row r="64827" spans="13:14" x14ac:dyDescent="0.2">
      <c r="M64827" s="93"/>
      <c r="N64827" s="119"/>
    </row>
    <row r="64828" spans="13:14" x14ac:dyDescent="0.2">
      <c r="M64828" s="93"/>
      <c r="N64828" s="119"/>
    </row>
    <row r="64829" spans="13:14" x14ac:dyDescent="0.2">
      <c r="M64829" s="93"/>
      <c r="N64829" s="119"/>
    </row>
    <row r="64830" spans="13:14" x14ac:dyDescent="0.2">
      <c r="M64830" s="93"/>
      <c r="N64830" s="119"/>
    </row>
    <row r="64831" spans="13:14" x14ac:dyDescent="0.2">
      <c r="M64831" s="93"/>
      <c r="N64831" s="119"/>
    </row>
    <row r="64832" spans="13:14" x14ac:dyDescent="0.2">
      <c r="M64832" s="93"/>
      <c r="N64832" s="119"/>
    </row>
    <row r="64833" spans="13:14" x14ac:dyDescent="0.2">
      <c r="M64833" s="93"/>
      <c r="N64833" s="119"/>
    </row>
    <row r="64834" spans="13:14" x14ac:dyDescent="0.2">
      <c r="M64834" s="93"/>
      <c r="N64834" s="119"/>
    </row>
    <row r="64835" spans="13:14" x14ac:dyDescent="0.2">
      <c r="M64835" s="93"/>
      <c r="N64835" s="119"/>
    </row>
    <row r="64836" spans="13:14" x14ac:dyDescent="0.2">
      <c r="M64836" s="93"/>
      <c r="N64836" s="119"/>
    </row>
    <row r="64837" spans="13:14" x14ac:dyDescent="0.2">
      <c r="M64837" s="93"/>
      <c r="N64837" s="119"/>
    </row>
    <row r="64838" spans="13:14" x14ac:dyDescent="0.2">
      <c r="M64838" s="93"/>
      <c r="N64838" s="119"/>
    </row>
    <row r="64839" spans="13:14" x14ac:dyDescent="0.2">
      <c r="M64839" s="93"/>
      <c r="N64839" s="119"/>
    </row>
    <row r="64840" spans="13:14" x14ac:dyDescent="0.2">
      <c r="M64840" s="93"/>
      <c r="N64840" s="119"/>
    </row>
    <row r="64841" spans="13:14" x14ac:dyDescent="0.2">
      <c r="M64841" s="93"/>
      <c r="N64841" s="119"/>
    </row>
    <row r="64842" spans="13:14" x14ac:dyDescent="0.2">
      <c r="M64842" s="93"/>
      <c r="N64842" s="119"/>
    </row>
    <row r="64843" spans="13:14" x14ac:dyDescent="0.2">
      <c r="M64843" s="93"/>
      <c r="N64843" s="119"/>
    </row>
    <row r="64844" spans="13:14" x14ac:dyDescent="0.2">
      <c r="M64844" s="93"/>
      <c r="N64844" s="119"/>
    </row>
    <row r="64845" spans="13:14" x14ac:dyDescent="0.2">
      <c r="M64845" s="93"/>
      <c r="N64845" s="119"/>
    </row>
    <row r="64846" spans="13:14" x14ac:dyDescent="0.2">
      <c r="M64846" s="93"/>
      <c r="N64846" s="119"/>
    </row>
    <row r="64847" spans="13:14" x14ac:dyDescent="0.2">
      <c r="M64847" s="93"/>
      <c r="N64847" s="119"/>
    </row>
    <row r="64848" spans="13:14" x14ac:dyDescent="0.2">
      <c r="M64848" s="93"/>
      <c r="N64848" s="119"/>
    </row>
    <row r="64849" spans="13:14" x14ac:dyDescent="0.2">
      <c r="M64849" s="93"/>
      <c r="N64849" s="119"/>
    </row>
    <row r="64850" spans="13:14" x14ac:dyDescent="0.2">
      <c r="M64850" s="93"/>
      <c r="N64850" s="119"/>
    </row>
    <row r="64851" spans="13:14" x14ac:dyDescent="0.2">
      <c r="M64851" s="93"/>
      <c r="N64851" s="119"/>
    </row>
    <row r="64852" spans="13:14" x14ac:dyDescent="0.2">
      <c r="M64852" s="93"/>
      <c r="N64852" s="119"/>
    </row>
    <row r="64853" spans="13:14" x14ac:dyDescent="0.2">
      <c r="M64853" s="93"/>
      <c r="N64853" s="119"/>
    </row>
    <row r="64854" spans="13:14" x14ac:dyDescent="0.2">
      <c r="M64854" s="93"/>
      <c r="N64854" s="119"/>
    </row>
    <row r="64855" spans="13:14" x14ac:dyDescent="0.2">
      <c r="M64855" s="93"/>
      <c r="N64855" s="119"/>
    </row>
    <row r="64856" spans="13:14" x14ac:dyDescent="0.2">
      <c r="M64856" s="93"/>
      <c r="N64856" s="119"/>
    </row>
    <row r="64857" spans="13:14" x14ac:dyDescent="0.2">
      <c r="M64857" s="93"/>
      <c r="N64857" s="119"/>
    </row>
    <row r="64858" spans="13:14" x14ac:dyDescent="0.2">
      <c r="M64858" s="93"/>
      <c r="N64858" s="119"/>
    </row>
    <row r="64859" spans="13:14" x14ac:dyDescent="0.2">
      <c r="M64859" s="93"/>
      <c r="N64859" s="119"/>
    </row>
    <row r="64860" spans="13:14" x14ac:dyDescent="0.2">
      <c r="M64860" s="93"/>
      <c r="N64860" s="119"/>
    </row>
    <row r="64861" spans="13:14" x14ac:dyDescent="0.2">
      <c r="M64861" s="93"/>
      <c r="N64861" s="119"/>
    </row>
    <row r="64862" spans="13:14" x14ac:dyDescent="0.2">
      <c r="M64862" s="93"/>
      <c r="N64862" s="119"/>
    </row>
    <row r="64863" spans="13:14" x14ac:dyDescent="0.2">
      <c r="M64863" s="93"/>
      <c r="N64863" s="119"/>
    </row>
    <row r="64864" spans="13:14" x14ac:dyDescent="0.2">
      <c r="M64864" s="93"/>
      <c r="N64864" s="119"/>
    </row>
    <row r="64865" spans="13:14" x14ac:dyDescent="0.2">
      <c r="M64865" s="93"/>
      <c r="N64865" s="119"/>
    </row>
    <row r="64866" spans="13:14" x14ac:dyDescent="0.2">
      <c r="M64866" s="93"/>
      <c r="N64866" s="119"/>
    </row>
    <row r="64867" spans="13:14" x14ac:dyDescent="0.2">
      <c r="M64867" s="93"/>
      <c r="N64867" s="119"/>
    </row>
    <row r="64868" spans="13:14" x14ac:dyDescent="0.2">
      <c r="M64868" s="93"/>
      <c r="N64868" s="119"/>
    </row>
    <row r="64869" spans="13:14" x14ac:dyDescent="0.2">
      <c r="M64869" s="93"/>
      <c r="N64869" s="119"/>
    </row>
    <row r="64870" spans="13:14" x14ac:dyDescent="0.2">
      <c r="M64870" s="93"/>
      <c r="N64870" s="119"/>
    </row>
    <row r="64871" spans="13:14" x14ac:dyDescent="0.2">
      <c r="M64871" s="93"/>
      <c r="N64871" s="119"/>
    </row>
    <row r="64872" spans="13:14" x14ac:dyDescent="0.2">
      <c r="M64872" s="93"/>
      <c r="N64872" s="119"/>
    </row>
    <row r="64873" spans="13:14" x14ac:dyDescent="0.2">
      <c r="M64873" s="93"/>
      <c r="N64873" s="119"/>
    </row>
    <row r="64874" spans="13:14" x14ac:dyDescent="0.2">
      <c r="M64874" s="93"/>
      <c r="N64874" s="119"/>
    </row>
    <row r="64875" spans="13:14" x14ac:dyDescent="0.2">
      <c r="M64875" s="93"/>
      <c r="N64875" s="119"/>
    </row>
    <row r="64876" spans="13:14" x14ac:dyDescent="0.2">
      <c r="M64876" s="93"/>
      <c r="N64876" s="119"/>
    </row>
    <row r="64877" spans="13:14" x14ac:dyDescent="0.2">
      <c r="M64877" s="93"/>
      <c r="N64877" s="119"/>
    </row>
    <row r="64878" spans="13:14" x14ac:dyDescent="0.2">
      <c r="M64878" s="93"/>
      <c r="N64878" s="119"/>
    </row>
    <row r="64879" spans="13:14" x14ac:dyDescent="0.2">
      <c r="M64879" s="93"/>
      <c r="N64879" s="119"/>
    </row>
    <row r="64880" spans="13:14" x14ac:dyDescent="0.2">
      <c r="M64880" s="93"/>
      <c r="N64880" s="119"/>
    </row>
    <row r="64881" spans="13:14" x14ac:dyDescent="0.2">
      <c r="M64881" s="93"/>
      <c r="N64881" s="119"/>
    </row>
    <row r="64882" spans="13:14" x14ac:dyDescent="0.2">
      <c r="M64882" s="93"/>
      <c r="N64882" s="119"/>
    </row>
    <row r="64883" spans="13:14" x14ac:dyDescent="0.2">
      <c r="M64883" s="93"/>
      <c r="N64883" s="119"/>
    </row>
    <row r="64884" spans="13:14" x14ac:dyDescent="0.2">
      <c r="M64884" s="93"/>
      <c r="N64884" s="119"/>
    </row>
    <row r="64885" spans="13:14" x14ac:dyDescent="0.2">
      <c r="M64885" s="93"/>
      <c r="N64885" s="119"/>
    </row>
    <row r="64886" spans="13:14" x14ac:dyDescent="0.2">
      <c r="M64886" s="93"/>
      <c r="N64886" s="119"/>
    </row>
    <row r="64887" spans="13:14" x14ac:dyDescent="0.2">
      <c r="M64887" s="93"/>
      <c r="N64887" s="119"/>
    </row>
    <row r="64888" spans="13:14" x14ac:dyDescent="0.2">
      <c r="M64888" s="93"/>
      <c r="N64888" s="119"/>
    </row>
    <row r="64889" spans="13:14" x14ac:dyDescent="0.2">
      <c r="M64889" s="93"/>
      <c r="N64889" s="119"/>
    </row>
    <row r="64890" spans="13:14" x14ac:dyDescent="0.2">
      <c r="M64890" s="93"/>
      <c r="N64890" s="119"/>
    </row>
    <row r="64891" spans="13:14" x14ac:dyDescent="0.2">
      <c r="M64891" s="93"/>
      <c r="N64891" s="119"/>
    </row>
    <row r="64892" spans="13:14" x14ac:dyDescent="0.2">
      <c r="M64892" s="93"/>
      <c r="N64892" s="119"/>
    </row>
    <row r="64893" spans="13:14" x14ac:dyDescent="0.2">
      <c r="M64893" s="93"/>
      <c r="N64893" s="119"/>
    </row>
    <row r="64894" spans="13:14" x14ac:dyDescent="0.2">
      <c r="M64894" s="93"/>
      <c r="N64894" s="119"/>
    </row>
    <row r="64895" spans="13:14" x14ac:dyDescent="0.2">
      <c r="M64895" s="93"/>
      <c r="N64895" s="119"/>
    </row>
    <row r="64896" spans="13:14" x14ac:dyDescent="0.2">
      <c r="M64896" s="93"/>
      <c r="N64896" s="119"/>
    </row>
    <row r="64897" spans="13:14" x14ac:dyDescent="0.2">
      <c r="M64897" s="93"/>
      <c r="N64897" s="119"/>
    </row>
    <row r="64898" spans="13:14" x14ac:dyDescent="0.2">
      <c r="M64898" s="93"/>
      <c r="N64898" s="119"/>
    </row>
    <row r="64899" spans="13:14" x14ac:dyDescent="0.2">
      <c r="M64899" s="93"/>
      <c r="N64899" s="119"/>
    </row>
    <row r="64900" spans="13:14" x14ac:dyDescent="0.2">
      <c r="M64900" s="93"/>
      <c r="N64900" s="119"/>
    </row>
    <row r="64901" spans="13:14" x14ac:dyDescent="0.2">
      <c r="M64901" s="93"/>
      <c r="N64901" s="119"/>
    </row>
    <row r="64902" spans="13:14" x14ac:dyDescent="0.2">
      <c r="M64902" s="93"/>
      <c r="N64902" s="119"/>
    </row>
    <row r="64903" spans="13:14" x14ac:dyDescent="0.2">
      <c r="M64903" s="93"/>
      <c r="N64903" s="119"/>
    </row>
    <row r="64904" spans="13:14" x14ac:dyDescent="0.2">
      <c r="M64904" s="93"/>
      <c r="N64904" s="119"/>
    </row>
    <row r="64905" spans="13:14" x14ac:dyDescent="0.2">
      <c r="M64905" s="93"/>
      <c r="N64905" s="119"/>
    </row>
    <row r="64906" spans="13:14" x14ac:dyDescent="0.2">
      <c r="M64906" s="93"/>
      <c r="N64906" s="119"/>
    </row>
    <row r="64907" spans="13:14" x14ac:dyDescent="0.2">
      <c r="M64907" s="93"/>
      <c r="N64907" s="119"/>
    </row>
    <row r="64908" spans="13:14" x14ac:dyDescent="0.2">
      <c r="M64908" s="93"/>
      <c r="N64908" s="119"/>
    </row>
    <row r="64909" spans="13:14" x14ac:dyDescent="0.2">
      <c r="M64909" s="93"/>
      <c r="N64909" s="119"/>
    </row>
    <row r="64910" spans="13:14" x14ac:dyDescent="0.2">
      <c r="M64910" s="93"/>
      <c r="N64910" s="119"/>
    </row>
    <row r="64911" spans="13:14" x14ac:dyDescent="0.2">
      <c r="M64911" s="93"/>
      <c r="N64911" s="119"/>
    </row>
    <row r="64912" spans="13:14" x14ac:dyDescent="0.2">
      <c r="M64912" s="93"/>
      <c r="N64912" s="119"/>
    </row>
    <row r="64913" spans="13:14" x14ac:dyDescent="0.2">
      <c r="M64913" s="93"/>
      <c r="N64913" s="119"/>
    </row>
    <row r="64914" spans="13:14" x14ac:dyDescent="0.2">
      <c r="M64914" s="93"/>
      <c r="N64914" s="119"/>
    </row>
    <row r="64915" spans="13:14" x14ac:dyDescent="0.2">
      <c r="M64915" s="93"/>
      <c r="N64915" s="119"/>
    </row>
    <row r="64916" spans="13:14" x14ac:dyDescent="0.2">
      <c r="M64916" s="93"/>
      <c r="N64916" s="119"/>
    </row>
    <row r="64917" spans="13:14" x14ac:dyDescent="0.2">
      <c r="M64917" s="93"/>
      <c r="N64917" s="119"/>
    </row>
    <row r="64918" spans="13:14" x14ac:dyDescent="0.2">
      <c r="M64918" s="93"/>
      <c r="N64918" s="119"/>
    </row>
    <row r="64919" spans="13:14" x14ac:dyDescent="0.2">
      <c r="M64919" s="93"/>
      <c r="N64919" s="119"/>
    </row>
    <row r="64920" spans="13:14" x14ac:dyDescent="0.2">
      <c r="M64920" s="93"/>
      <c r="N64920" s="119"/>
    </row>
    <row r="64921" spans="13:14" x14ac:dyDescent="0.2">
      <c r="M64921" s="93"/>
      <c r="N64921" s="119"/>
    </row>
    <row r="64922" spans="13:14" x14ac:dyDescent="0.2">
      <c r="M64922" s="93"/>
      <c r="N64922" s="119"/>
    </row>
    <row r="64923" spans="13:14" x14ac:dyDescent="0.2">
      <c r="M64923" s="93"/>
      <c r="N64923" s="119"/>
    </row>
    <row r="64924" spans="13:14" x14ac:dyDescent="0.2">
      <c r="M64924" s="93"/>
      <c r="N64924" s="119"/>
    </row>
    <row r="64925" spans="13:14" x14ac:dyDescent="0.2">
      <c r="M64925" s="93"/>
      <c r="N64925" s="119"/>
    </row>
    <row r="64926" spans="13:14" x14ac:dyDescent="0.2">
      <c r="M64926" s="93"/>
      <c r="N64926" s="119"/>
    </row>
    <row r="64927" spans="13:14" x14ac:dyDescent="0.2">
      <c r="M64927" s="93"/>
      <c r="N64927" s="119"/>
    </row>
    <row r="64928" spans="13:14" x14ac:dyDescent="0.2">
      <c r="M64928" s="93"/>
      <c r="N64928" s="119"/>
    </row>
    <row r="64929" spans="13:14" x14ac:dyDescent="0.2">
      <c r="M64929" s="93"/>
      <c r="N64929" s="119"/>
    </row>
    <row r="64930" spans="13:14" x14ac:dyDescent="0.2">
      <c r="M64930" s="93"/>
      <c r="N64930" s="119"/>
    </row>
    <row r="64931" spans="13:14" x14ac:dyDescent="0.2">
      <c r="M64931" s="93"/>
      <c r="N64931" s="119"/>
    </row>
    <row r="64932" spans="13:14" x14ac:dyDescent="0.2">
      <c r="M64932" s="93"/>
      <c r="N64932" s="119"/>
    </row>
    <row r="64933" spans="13:14" x14ac:dyDescent="0.2">
      <c r="M64933" s="93"/>
      <c r="N64933" s="119"/>
    </row>
    <row r="64934" spans="13:14" x14ac:dyDescent="0.2">
      <c r="M64934" s="93"/>
      <c r="N64934" s="119"/>
    </row>
    <row r="64935" spans="13:14" x14ac:dyDescent="0.2">
      <c r="M64935" s="93"/>
      <c r="N64935" s="119"/>
    </row>
    <row r="64936" spans="13:14" x14ac:dyDescent="0.2">
      <c r="M64936" s="93"/>
      <c r="N64936" s="119"/>
    </row>
    <row r="64937" spans="13:14" x14ac:dyDescent="0.2">
      <c r="M64937" s="93"/>
      <c r="N64937" s="119"/>
    </row>
    <row r="64938" spans="13:14" x14ac:dyDescent="0.2">
      <c r="M64938" s="93"/>
      <c r="N64938" s="119"/>
    </row>
    <row r="64939" spans="13:14" x14ac:dyDescent="0.2">
      <c r="M64939" s="93"/>
      <c r="N64939" s="119"/>
    </row>
    <row r="64940" spans="13:14" x14ac:dyDescent="0.2">
      <c r="M64940" s="93"/>
      <c r="N64940" s="119"/>
    </row>
    <row r="64941" spans="13:14" x14ac:dyDescent="0.2">
      <c r="M64941" s="93"/>
      <c r="N64941" s="119"/>
    </row>
    <row r="64942" spans="13:14" x14ac:dyDescent="0.2">
      <c r="M64942" s="93"/>
      <c r="N64942" s="119"/>
    </row>
    <row r="64943" spans="13:14" x14ac:dyDescent="0.2">
      <c r="M64943" s="93"/>
      <c r="N64943" s="119"/>
    </row>
    <row r="64944" spans="13:14" x14ac:dyDescent="0.2">
      <c r="M64944" s="93"/>
      <c r="N64944" s="119"/>
    </row>
    <row r="64945" spans="13:14" x14ac:dyDescent="0.2">
      <c r="M64945" s="93"/>
      <c r="N64945" s="119"/>
    </row>
    <row r="64946" spans="13:14" x14ac:dyDescent="0.2">
      <c r="M64946" s="93"/>
      <c r="N64946" s="119"/>
    </row>
    <row r="64947" spans="13:14" x14ac:dyDescent="0.2">
      <c r="M64947" s="93"/>
      <c r="N64947" s="119"/>
    </row>
    <row r="64948" spans="13:14" x14ac:dyDescent="0.2">
      <c r="M64948" s="93"/>
      <c r="N64948" s="119"/>
    </row>
    <row r="64949" spans="13:14" x14ac:dyDescent="0.2">
      <c r="M64949" s="93"/>
      <c r="N64949" s="119"/>
    </row>
    <row r="64950" spans="13:14" x14ac:dyDescent="0.2">
      <c r="M64950" s="93"/>
      <c r="N64950" s="119"/>
    </row>
    <row r="64951" spans="13:14" x14ac:dyDescent="0.2">
      <c r="M64951" s="93"/>
      <c r="N64951" s="119"/>
    </row>
    <row r="64952" spans="13:14" x14ac:dyDescent="0.2">
      <c r="M64952" s="93"/>
      <c r="N64952" s="119"/>
    </row>
    <row r="64953" spans="13:14" x14ac:dyDescent="0.2">
      <c r="M64953" s="93"/>
      <c r="N64953" s="119"/>
    </row>
    <row r="64954" spans="13:14" x14ac:dyDescent="0.2">
      <c r="M64954" s="93"/>
      <c r="N64954" s="119"/>
    </row>
    <row r="64955" spans="13:14" x14ac:dyDescent="0.2">
      <c r="M64955" s="93"/>
      <c r="N64955" s="119"/>
    </row>
    <row r="64956" spans="13:14" x14ac:dyDescent="0.2">
      <c r="M64956" s="93"/>
      <c r="N64956" s="119"/>
    </row>
    <row r="64957" spans="13:14" x14ac:dyDescent="0.2">
      <c r="M64957" s="93"/>
      <c r="N64957" s="119"/>
    </row>
    <row r="64958" spans="13:14" x14ac:dyDescent="0.2">
      <c r="M64958" s="93"/>
      <c r="N64958" s="119"/>
    </row>
    <row r="64959" spans="13:14" x14ac:dyDescent="0.2">
      <c r="M64959" s="93"/>
      <c r="N64959" s="119"/>
    </row>
    <row r="64960" spans="13:14" x14ac:dyDescent="0.2">
      <c r="M64960" s="93"/>
      <c r="N64960" s="119"/>
    </row>
    <row r="64961" spans="13:14" x14ac:dyDescent="0.2">
      <c r="M64961" s="93"/>
      <c r="N64961" s="119"/>
    </row>
    <row r="64962" spans="13:14" x14ac:dyDescent="0.2">
      <c r="M64962" s="93"/>
      <c r="N64962" s="119"/>
    </row>
    <row r="64963" spans="13:14" x14ac:dyDescent="0.2">
      <c r="M64963" s="93"/>
      <c r="N64963" s="119"/>
    </row>
    <row r="64964" spans="13:14" x14ac:dyDescent="0.2">
      <c r="M64964" s="93"/>
      <c r="N64964" s="119"/>
    </row>
    <row r="64965" spans="13:14" x14ac:dyDescent="0.2">
      <c r="M64965" s="93"/>
      <c r="N64965" s="119"/>
    </row>
    <row r="64966" spans="13:14" x14ac:dyDescent="0.2">
      <c r="M64966" s="93"/>
      <c r="N64966" s="119"/>
    </row>
    <row r="64967" spans="13:14" x14ac:dyDescent="0.2">
      <c r="M64967" s="93"/>
      <c r="N64967" s="119"/>
    </row>
    <row r="64968" spans="13:14" x14ac:dyDescent="0.2">
      <c r="M64968" s="93"/>
      <c r="N64968" s="119"/>
    </row>
    <row r="64969" spans="13:14" x14ac:dyDescent="0.2">
      <c r="M64969" s="93"/>
      <c r="N64969" s="119"/>
    </row>
    <row r="64970" spans="13:14" x14ac:dyDescent="0.2">
      <c r="M64970" s="93"/>
      <c r="N64970" s="119"/>
    </row>
    <row r="64971" spans="13:14" x14ac:dyDescent="0.2">
      <c r="M64971" s="93"/>
      <c r="N64971" s="119"/>
    </row>
    <row r="64972" spans="13:14" x14ac:dyDescent="0.2">
      <c r="M64972" s="93"/>
      <c r="N64972" s="119"/>
    </row>
    <row r="64973" spans="13:14" x14ac:dyDescent="0.2">
      <c r="M64973" s="93"/>
      <c r="N64973" s="119"/>
    </row>
    <row r="64974" spans="13:14" x14ac:dyDescent="0.2">
      <c r="M64974" s="93"/>
      <c r="N64974" s="119"/>
    </row>
    <row r="64975" spans="13:14" x14ac:dyDescent="0.2">
      <c r="M64975" s="93"/>
      <c r="N64975" s="119"/>
    </row>
    <row r="64976" spans="13:14" x14ac:dyDescent="0.2">
      <c r="M64976" s="93"/>
      <c r="N64976" s="119"/>
    </row>
    <row r="64977" spans="13:14" x14ac:dyDescent="0.2">
      <c r="M64977" s="93"/>
      <c r="N64977" s="119"/>
    </row>
    <row r="64978" spans="13:14" x14ac:dyDescent="0.2">
      <c r="M64978" s="93"/>
      <c r="N64978" s="119"/>
    </row>
    <row r="64979" spans="13:14" x14ac:dyDescent="0.2">
      <c r="M64979" s="93"/>
      <c r="N64979" s="119"/>
    </row>
    <row r="64980" spans="13:14" x14ac:dyDescent="0.2">
      <c r="M64980" s="93"/>
      <c r="N64980" s="119"/>
    </row>
    <row r="64981" spans="13:14" x14ac:dyDescent="0.2">
      <c r="M64981" s="93"/>
      <c r="N64981" s="119"/>
    </row>
    <row r="64982" spans="13:14" x14ac:dyDescent="0.2">
      <c r="M64982" s="93"/>
      <c r="N64982" s="119"/>
    </row>
    <row r="64983" spans="13:14" x14ac:dyDescent="0.2">
      <c r="M64983" s="93"/>
      <c r="N64983" s="119"/>
    </row>
    <row r="64984" spans="13:14" x14ac:dyDescent="0.2">
      <c r="M64984" s="93"/>
      <c r="N64984" s="119"/>
    </row>
    <row r="64985" spans="13:14" x14ac:dyDescent="0.2">
      <c r="M64985" s="93"/>
      <c r="N64985" s="119"/>
    </row>
    <row r="64986" spans="13:14" x14ac:dyDescent="0.2">
      <c r="M64986" s="93"/>
      <c r="N64986" s="119"/>
    </row>
    <row r="64987" spans="13:14" x14ac:dyDescent="0.2">
      <c r="M64987" s="93"/>
      <c r="N64987" s="119"/>
    </row>
    <row r="64988" spans="13:14" x14ac:dyDescent="0.2">
      <c r="M64988" s="93"/>
      <c r="N64988" s="119"/>
    </row>
    <row r="64989" spans="13:14" x14ac:dyDescent="0.2">
      <c r="M64989" s="93"/>
      <c r="N64989" s="119"/>
    </row>
    <row r="64990" spans="13:14" x14ac:dyDescent="0.2">
      <c r="M64990" s="93"/>
      <c r="N64990" s="119"/>
    </row>
    <row r="64991" spans="13:14" x14ac:dyDescent="0.2">
      <c r="M64991" s="93"/>
      <c r="N64991" s="119"/>
    </row>
    <row r="64992" spans="13:14" x14ac:dyDescent="0.2">
      <c r="M64992" s="93"/>
      <c r="N64992" s="119"/>
    </row>
    <row r="64993" spans="13:14" x14ac:dyDescent="0.2">
      <c r="M64993" s="93"/>
      <c r="N64993" s="119"/>
    </row>
    <row r="64994" spans="13:14" x14ac:dyDescent="0.2">
      <c r="M64994" s="93"/>
      <c r="N64994" s="119"/>
    </row>
    <row r="64995" spans="13:14" x14ac:dyDescent="0.2">
      <c r="M64995" s="93"/>
      <c r="N64995" s="119"/>
    </row>
    <row r="64996" spans="13:14" x14ac:dyDescent="0.2">
      <c r="M64996" s="93"/>
      <c r="N64996" s="119"/>
    </row>
    <row r="64997" spans="13:14" x14ac:dyDescent="0.2">
      <c r="M64997" s="93"/>
      <c r="N64997" s="119"/>
    </row>
    <row r="64998" spans="13:14" x14ac:dyDescent="0.2">
      <c r="M64998" s="93"/>
      <c r="N64998" s="119"/>
    </row>
    <row r="64999" spans="13:14" x14ac:dyDescent="0.2">
      <c r="M64999" s="93"/>
      <c r="N64999" s="119"/>
    </row>
    <row r="65000" spans="13:14" x14ac:dyDescent="0.2">
      <c r="M65000" s="93"/>
      <c r="N65000" s="119"/>
    </row>
    <row r="65001" spans="13:14" x14ac:dyDescent="0.2">
      <c r="M65001" s="93"/>
      <c r="N65001" s="119"/>
    </row>
    <row r="65002" spans="13:14" x14ac:dyDescent="0.2">
      <c r="M65002" s="93"/>
      <c r="N65002" s="119"/>
    </row>
    <row r="65003" spans="13:14" x14ac:dyDescent="0.2">
      <c r="M65003" s="93"/>
      <c r="N65003" s="119"/>
    </row>
    <row r="65004" spans="13:14" x14ac:dyDescent="0.2">
      <c r="M65004" s="93"/>
      <c r="N65004" s="119"/>
    </row>
    <row r="65005" spans="13:14" x14ac:dyDescent="0.2">
      <c r="M65005" s="93"/>
      <c r="N65005" s="119"/>
    </row>
    <row r="65006" spans="13:14" x14ac:dyDescent="0.2">
      <c r="M65006" s="93"/>
      <c r="N65006" s="119"/>
    </row>
    <row r="65007" spans="13:14" x14ac:dyDescent="0.2">
      <c r="M65007" s="93"/>
      <c r="N65007" s="119"/>
    </row>
    <row r="65008" spans="13:14" x14ac:dyDescent="0.2">
      <c r="M65008" s="93"/>
      <c r="N65008" s="119"/>
    </row>
    <row r="65009" spans="13:14" x14ac:dyDescent="0.2">
      <c r="M65009" s="93"/>
      <c r="N65009" s="119"/>
    </row>
    <row r="65010" spans="13:14" x14ac:dyDescent="0.2">
      <c r="M65010" s="93"/>
      <c r="N65010" s="119"/>
    </row>
    <row r="65011" spans="13:14" x14ac:dyDescent="0.2">
      <c r="M65011" s="93"/>
      <c r="N65011" s="119"/>
    </row>
    <row r="65012" spans="13:14" x14ac:dyDescent="0.2">
      <c r="M65012" s="93"/>
      <c r="N65012" s="119"/>
    </row>
    <row r="65013" spans="13:14" x14ac:dyDescent="0.2">
      <c r="M65013" s="93"/>
      <c r="N65013" s="119"/>
    </row>
    <row r="65014" spans="13:14" x14ac:dyDescent="0.2">
      <c r="M65014" s="93"/>
      <c r="N65014" s="119"/>
    </row>
    <row r="65015" spans="13:14" x14ac:dyDescent="0.2">
      <c r="M65015" s="93"/>
      <c r="N65015" s="119"/>
    </row>
    <row r="65016" spans="13:14" x14ac:dyDescent="0.2">
      <c r="M65016" s="93"/>
      <c r="N65016" s="119"/>
    </row>
    <row r="65017" spans="13:14" x14ac:dyDescent="0.2">
      <c r="M65017" s="93"/>
      <c r="N65017" s="119"/>
    </row>
    <row r="65018" spans="13:14" x14ac:dyDescent="0.2">
      <c r="M65018" s="93"/>
      <c r="N65018" s="119"/>
    </row>
    <row r="65019" spans="13:14" x14ac:dyDescent="0.2">
      <c r="M65019" s="93"/>
      <c r="N65019" s="119"/>
    </row>
    <row r="65020" spans="13:14" x14ac:dyDescent="0.2">
      <c r="M65020" s="93"/>
      <c r="N65020" s="119"/>
    </row>
    <row r="65021" spans="13:14" x14ac:dyDescent="0.2">
      <c r="M65021" s="93"/>
      <c r="N65021" s="119"/>
    </row>
    <row r="65022" spans="13:14" x14ac:dyDescent="0.2">
      <c r="M65022" s="93"/>
      <c r="N65022" s="119"/>
    </row>
    <row r="65023" spans="13:14" x14ac:dyDescent="0.2">
      <c r="M65023" s="93"/>
      <c r="N65023" s="119"/>
    </row>
    <row r="65024" spans="13:14" x14ac:dyDescent="0.2">
      <c r="M65024" s="93"/>
      <c r="N65024" s="119"/>
    </row>
    <row r="65025" spans="13:14" x14ac:dyDescent="0.2">
      <c r="M65025" s="93"/>
      <c r="N65025" s="119"/>
    </row>
    <row r="65026" spans="13:14" x14ac:dyDescent="0.2">
      <c r="M65026" s="93"/>
      <c r="N65026" s="119"/>
    </row>
    <row r="65027" spans="13:14" x14ac:dyDescent="0.2">
      <c r="M65027" s="93"/>
      <c r="N65027" s="119"/>
    </row>
    <row r="65028" spans="13:14" x14ac:dyDescent="0.2">
      <c r="M65028" s="93"/>
      <c r="N65028" s="119"/>
    </row>
    <row r="65029" spans="13:14" x14ac:dyDescent="0.2">
      <c r="M65029" s="93"/>
      <c r="N65029" s="119"/>
    </row>
    <row r="65030" spans="13:14" x14ac:dyDescent="0.2">
      <c r="M65030" s="93"/>
      <c r="N65030" s="119"/>
    </row>
    <row r="65031" spans="13:14" x14ac:dyDescent="0.2">
      <c r="M65031" s="93"/>
      <c r="N65031" s="119"/>
    </row>
    <row r="65032" spans="13:14" x14ac:dyDescent="0.2">
      <c r="M65032" s="93"/>
      <c r="N65032" s="119"/>
    </row>
    <row r="65033" spans="13:14" x14ac:dyDescent="0.2">
      <c r="M65033" s="93"/>
      <c r="N65033" s="119"/>
    </row>
    <row r="65034" spans="13:14" x14ac:dyDescent="0.2">
      <c r="M65034" s="93"/>
      <c r="N65034" s="119"/>
    </row>
    <row r="65035" spans="13:14" x14ac:dyDescent="0.2">
      <c r="M65035" s="93"/>
      <c r="N65035" s="119"/>
    </row>
    <row r="65036" spans="13:14" x14ac:dyDescent="0.2">
      <c r="M65036" s="93"/>
      <c r="N65036" s="119"/>
    </row>
    <row r="65037" spans="13:14" x14ac:dyDescent="0.2">
      <c r="M65037" s="93"/>
      <c r="N65037" s="119"/>
    </row>
    <row r="65038" spans="13:14" x14ac:dyDescent="0.2">
      <c r="M65038" s="93"/>
      <c r="N65038" s="119"/>
    </row>
    <row r="65039" spans="13:14" x14ac:dyDescent="0.2">
      <c r="M65039" s="93"/>
      <c r="N65039" s="119"/>
    </row>
    <row r="65040" spans="13:14" x14ac:dyDescent="0.2">
      <c r="M65040" s="93"/>
      <c r="N65040" s="119"/>
    </row>
    <row r="65041" spans="13:14" x14ac:dyDescent="0.2">
      <c r="M65041" s="93"/>
      <c r="N65041" s="119"/>
    </row>
    <row r="65042" spans="13:14" x14ac:dyDescent="0.2">
      <c r="M65042" s="93"/>
      <c r="N65042" s="119"/>
    </row>
    <row r="65043" spans="13:14" x14ac:dyDescent="0.2">
      <c r="M65043" s="93"/>
      <c r="N65043" s="119"/>
    </row>
    <row r="65044" spans="13:14" x14ac:dyDescent="0.2">
      <c r="M65044" s="93"/>
      <c r="N65044" s="119"/>
    </row>
    <row r="65045" spans="13:14" x14ac:dyDescent="0.2">
      <c r="M65045" s="93"/>
      <c r="N65045" s="119"/>
    </row>
    <row r="65046" spans="13:14" x14ac:dyDescent="0.2">
      <c r="M65046" s="93"/>
      <c r="N65046" s="119"/>
    </row>
    <row r="65047" spans="13:14" x14ac:dyDescent="0.2">
      <c r="M65047" s="93"/>
      <c r="N65047" s="119"/>
    </row>
    <row r="65048" spans="13:14" x14ac:dyDescent="0.2">
      <c r="M65048" s="93"/>
      <c r="N65048" s="119"/>
    </row>
    <row r="65049" spans="13:14" x14ac:dyDescent="0.2">
      <c r="M65049" s="93"/>
      <c r="N65049" s="119"/>
    </row>
    <row r="65050" spans="13:14" x14ac:dyDescent="0.2">
      <c r="M65050" s="93"/>
      <c r="N65050" s="119"/>
    </row>
    <row r="65051" spans="13:14" x14ac:dyDescent="0.2">
      <c r="M65051" s="93"/>
      <c r="N65051" s="119"/>
    </row>
    <row r="65052" spans="13:14" x14ac:dyDescent="0.2">
      <c r="M65052" s="93"/>
      <c r="N65052" s="119"/>
    </row>
    <row r="65053" spans="13:14" x14ac:dyDescent="0.2">
      <c r="M65053" s="93"/>
      <c r="N65053" s="119"/>
    </row>
    <row r="65054" spans="13:14" x14ac:dyDescent="0.2">
      <c r="M65054" s="93"/>
      <c r="N65054" s="119"/>
    </row>
    <row r="65055" spans="13:14" x14ac:dyDescent="0.2">
      <c r="M65055" s="93"/>
      <c r="N65055" s="119"/>
    </row>
    <row r="65056" spans="13:14" x14ac:dyDescent="0.2">
      <c r="M65056" s="93"/>
      <c r="N65056" s="119"/>
    </row>
    <row r="65057" spans="13:14" x14ac:dyDescent="0.2">
      <c r="M65057" s="93"/>
      <c r="N65057" s="119"/>
    </row>
    <row r="65058" spans="13:14" x14ac:dyDescent="0.2">
      <c r="M65058" s="93"/>
      <c r="N65058" s="119"/>
    </row>
    <row r="65059" spans="13:14" x14ac:dyDescent="0.2">
      <c r="M65059" s="93"/>
      <c r="N65059" s="119"/>
    </row>
    <row r="65060" spans="13:14" x14ac:dyDescent="0.2">
      <c r="M65060" s="93"/>
      <c r="N65060" s="119"/>
    </row>
    <row r="65061" spans="13:14" x14ac:dyDescent="0.2">
      <c r="M65061" s="93"/>
      <c r="N65061" s="119"/>
    </row>
    <row r="65062" spans="13:14" x14ac:dyDescent="0.2">
      <c r="M65062" s="93"/>
      <c r="N65062" s="119"/>
    </row>
    <row r="65063" spans="13:14" x14ac:dyDescent="0.2">
      <c r="M65063" s="93"/>
      <c r="N65063" s="119"/>
    </row>
    <row r="65064" spans="13:14" x14ac:dyDescent="0.2">
      <c r="M65064" s="93"/>
      <c r="N65064" s="119"/>
    </row>
    <row r="65065" spans="13:14" x14ac:dyDescent="0.2">
      <c r="M65065" s="93"/>
      <c r="N65065" s="119"/>
    </row>
    <row r="65066" spans="13:14" x14ac:dyDescent="0.2">
      <c r="M65066" s="93"/>
      <c r="N65066" s="119"/>
    </row>
    <row r="65067" spans="13:14" x14ac:dyDescent="0.2">
      <c r="M65067" s="93"/>
      <c r="N65067" s="119"/>
    </row>
    <row r="65068" spans="13:14" x14ac:dyDescent="0.2">
      <c r="M65068" s="93"/>
      <c r="N65068" s="119"/>
    </row>
    <row r="65069" spans="13:14" x14ac:dyDescent="0.2">
      <c r="M65069" s="93"/>
      <c r="N65069" s="119"/>
    </row>
    <row r="65070" spans="13:14" x14ac:dyDescent="0.2">
      <c r="M65070" s="93"/>
      <c r="N65070" s="119"/>
    </row>
    <row r="65071" spans="13:14" x14ac:dyDescent="0.2">
      <c r="M65071" s="93"/>
      <c r="N65071" s="119"/>
    </row>
    <row r="65072" spans="13:14" x14ac:dyDescent="0.2">
      <c r="M65072" s="93"/>
      <c r="N65072" s="119"/>
    </row>
    <row r="65073" spans="13:14" x14ac:dyDescent="0.2">
      <c r="M65073" s="93"/>
      <c r="N65073" s="119"/>
    </row>
    <row r="65074" spans="13:14" x14ac:dyDescent="0.2">
      <c r="M65074" s="93"/>
      <c r="N65074" s="119"/>
    </row>
    <row r="65075" spans="13:14" x14ac:dyDescent="0.2">
      <c r="M65075" s="93"/>
      <c r="N65075" s="119"/>
    </row>
    <row r="65076" spans="13:14" x14ac:dyDescent="0.2">
      <c r="M65076" s="93"/>
      <c r="N65076" s="119"/>
    </row>
    <row r="65077" spans="13:14" x14ac:dyDescent="0.2">
      <c r="M65077" s="93"/>
      <c r="N65077" s="119"/>
    </row>
    <row r="65078" spans="13:14" x14ac:dyDescent="0.2">
      <c r="M65078" s="93"/>
      <c r="N65078" s="119"/>
    </row>
    <row r="65079" spans="13:14" x14ac:dyDescent="0.2">
      <c r="M65079" s="93"/>
      <c r="N65079" s="119"/>
    </row>
    <row r="65080" spans="13:14" x14ac:dyDescent="0.2">
      <c r="M65080" s="93"/>
      <c r="N65080" s="119"/>
    </row>
    <row r="65081" spans="13:14" x14ac:dyDescent="0.2">
      <c r="M65081" s="93"/>
      <c r="N65081" s="119"/>
    </row>
    <row r="65082" spans="13:14" x14ac:dyDescent="0.2">
      <c r="M65082" s="93"/>
      <c r="N65082" s="119"/>
    </row>
    <row r="65083" spans="13:14" x14ac:dyDescent="0.2">
      <c r="M65083" s="93"/>
      <c r="N65083" s="119"/>
    </row>
    <row r="65084" spans="13:14" x14ac:dyDescent="0.2">
      <c r="M65084" s="93"/>
      <c r="N65084" s="119"/>
    </row>
    <row r="65085" spans="13:14" x14ac:dyDescent="0.2">
      <c r="M65085" s="93"/>
      <c r="N65085" s="119"/>
    </row>
    <row r="65086" spans="13:14" x14ac:dyDescent="0.2">
      <c r="M65086" s="93"/>
      <c r="N65086" s="119"/>
    </row>
    <row r="65087" spans="13:14" x14ac:dyDescent="0.2">
      <c r="M65087" s="93"/>
      <c r="N65087" s="119"/>
    </row>
    <row r="65088" spans="13:14" x14ac:dyDescent="0.2">
      <c r="M65088" s="93"/>
      <c r="N65088" s="119"/>
    </row>
    <row r="65089" spans="13:14" x14ac:dyDescent="0.2">
      <c r="M65089" s="93"/>
      <c r="N65089" s="119"/>
    </row>
    <row r="65090" spans="13:14" x14ac:dyDescent="0.2">
      <c r="M65090" s="93"/>
      <c r="N65090" s="119"/>
    </row>
    <row r="65091" spans="13:14" x14ac:dyDescent="0.2">
      <c r="M65091" s="93"/>
      <c r="N65091" s="119"/>
    </row>
    <row r="65092" spans="13:14" x14ac:dyDescent="0.2">
      <c r="M65092" s="93"/>
      <c r="N65092" s="119"/>
    </row>
    <row r="65093" spans="13:14" x14ac:dyDescent="0.2">
      <c r="M65093" s="93"/>
      <c r="N65093" s="119"/>
    </row>
    <row r="65094" spans="13:14" x14ac:dyDescent="0.2">
      <c r="M65094" s="93"/>
      <c r="N65094" s="119"/>
    </row>
    <row r="65095" spans="13:14" x14ac:dyDescent="0.2">
      <c r="M65095" s="93"/>
      <c r="N65095" s="119"/>
    </row>
    <row r="65096" spans="13:14" x14ac:dyDescent="0.2">
      <c r="M65096" s="93"/>
      <c r="N65096" s="119"/>
    </row>
    <row r="65097" spans="13:14" x14ac:dyDescent="0.2">
      <c r="M65097" s="93"/>
      <c r="N65097" s="119"/>
    </row>
    <row r="65098" spans="13:14" x14ac:dyDescent="0.2">
      <c r="M65098" s="93"/>
      <c r="N65098" s="119"/>
    </row>
    <row r="65099" spans="13:14" x14ac:dyDescent="0.2">
      <c r="M65099" s="93"/>
      <c r="N65099" s="119"/>
    </row>
    <row r="65100" spans="13:14" x14ac:dyDescent="0.2">
      <c r="M65100" s="93"/>
      <c r="N65100" s="119"/>
    </row>
    <row r="65101" spans="13:14" x14ac:dyDescent="0.2">
      <c r="M65101" s="93"/>
      <c r="N65101" s="119"/>
    </row>
    <row r="65102" spans="13:14" x14ac:dyDescent="0.2">
      <c r="M65102" s="93"/>
      <c r="N65102" s="119"/>
    </row>
    <row r="65103" spans="13:14" x14ac:dyDescent="0.2">
      <c r="M65103" s="93"/>
      <c r="N65103" s="119"/>
    </row>
    <row r="65104" spans="13:14" x14ac:dyDescent="0.2">
      <c r="M65104" s="93"/>
      <c r="N65104" s="119"/>
    </row>
    <row r="65105" spans="13:14" x14ac:dyDescent="0.2">
      <c r="M65105" s="93"/>
      <c r="N65105" s="119"/>
    </row>
    <row r="65106" spans="13:14" x14ac:dyDescent="0.2">
      <c r="M65106" s="93"/>
      <c r="N65106" s="119"/>
    </row>
    <row r="65107" spans="13:14" x14ac:dyDescent="0.2">
      <c r="M65107" s="93"/>
      <c r="N65107" s="119"/>
    </row>
    <row r="65108" spans="13:14" x14ac:dyDescent="0.2">
      <c r="M65108" s="93"/>
      <c r="N65108" s="119"/>
    </row>
    <row r="65109" spans="13:14" x14ac:dyDescent="0.2">
      <c r="M65109" s="93"/>
      <c r="N65109" s="119"/>
    </row>
    <row r="65110" spans="13:14" x14ac:dyDescent="0.2">
      <c r="M65110" s="93"/>
      <c r="N65110" s="119"/>
    </row>
    <row r="65111" spans="13:14" x14ac:dyDescent="0.2">
      <c r="M65111" s="93"/>
      <c r="N65111" s="119"/>
    </row>
    <row r="65112" spans="13:14" x14ac:dyDescent="0.2">
      <c r="M65112" s="93"/>
      <c r="N65112" s="119"/>
    </row>
    <row r="65113" spans="13:14" x14ac:dyDescent="0.2">
      <c r="M65113" s="93"/>
      <c r="N65113" s="119"/>
    </row>
    <row r="65114" spans="13:14" x14ac:dyDescent="0.2">
      <c r="M65114" s="93"/>
      <c r="N65114" s="119"/>
    </row>
    <row r="65115" spans="13:14" x14ac:dyDescent="0.2">
      <c r="M65115" s="93"/>
      <c r="N65115" s="119"/>
    </row>
    <row r="65116" spans="13:14" x14ac:dyDescent="0.2">
      <c r="M65116" s="93"/>
      <c r="N65116" s="119"/>
    </row>
    <row r="65117" spans="13:14" x14ac:dyDescent="0.2">
      <c r="M65117" s="93"/>
      <c r="N65117" s="119"/>
    </row>
    <row r="65118" spans="13:14" x14ac:dyDescent="0.2">
      <c r="M65118" s="93"/>
      <c r="N65118" s="119"/>
    </row>
    <row r="65119" spans="13:14" x14ac:dyDescent="0.2">
      <c r="M65119" s="93"/>
      <c r="N65119" s="119"/>
    </row>
    <row r="65120" spans="13:14" x14ac:dyDescent="0.2">
      <c r="M65120" s="93"/>
      <c r="N65120" s="119"/>
    </row>
    <row r="65121" spans="13:14" x14ac:dyDescent="0.2">
      <c r="M65121" s="93"/>
      <c r="N65121" s="119"/>
    </row>
    <row r="65122" spans="13:14" x14ac:dyDescent="0.2">
      <c r="M65122" s="93"/>
      <c r="N65122" s="119"/>
    </row>
    <row r="65123" spans="13:14" x14ac:dyDescent="0.2">
      <c r="M65123" s="93"/>
      <c r="N65123" s="119"/>
    </row>
    <row r="65124" spans="13:14" x14ac:dyDescent="0.2">
      <c r="M65124" s="93"/>
      <c r="N65124" s="119"/>
    </row>
    <row r="65125" spans="13:14" x14ac:dyDescent="0.2">
      <c r="M65125" s="93"/>
      <c r="N65125" s="119"/>
    </row>
    <row r="65126" spans="13:14" x14ac:dyDescent="0.2">
      <c r="M65126" s="93"/>
      <c r="N65126" s="119"/>
    </row>
    <row r="65127" spans="13:14" x14ac:dyDescent="0.2">
      <c r="M65127" s="93"/>
      <c r="N65127" s="119"/>
    </row>
    <row r="65128" spans="13:14" x14ac:dyDescent="0.2">
      <c r="M65128" s="93"/>
      <c r="N65128" s="119"/>
    </row>
    <row r="65129" spans="13:14" x14ac:dyDescent="0.2">
      <c r="M65129" s="93"/>
      <c r="N65129" s="119"/>
    </row>
    <row r="65130" spans="13:14" x14ac:dyDescent="0.2">
      <c r="M65130" s="93"/>
      <c r="N65130" s="119"/>
    </row>
    <row r="65131" spans="13:14" x14ac:dyDescent="0.2">
      <c r="M65131" s="93"/>
      <c r="N65131" s="119"/>
    </row>
    <row r="65132" spans="13:14" x14ac:dyDescent="0.2">
      <c r="M65132" s="93"/>
      <c r="N65132" s="119"/>
    </row>
    <row r="65133" spans="13:14" x14ac:dyDescent="0.2">
      <c r="M65133" s="93"/>
      <c r="N65133" s="119"/>
    </row>
    <row r="65134" spans="13:14" x14ac:dyDescent="0.2">
      <c r="M65134" s="93"/>
      <c r="N65134" s="119"/>
    </row>
    <row r="65135" spans="13:14" x14ac:dyDescent="0.2">
      <c r="M65135" s="93"/>
      <c r="N65135" s="119"/>
    </row>
    <row r="65136" spans="13:14" x14ac:dyDescent="0.2">
      <c r="M65136" s="93"/>
      <c r="N65136" s="119"/>
    </row>
    <row r="65137" spans="13:14" x14ac:dyDescent="0.2">
      <c r="M65137" s="93"/>
      <c r="N65137" s="119"/>
    </row>
    <row r="65138" spans="13:14" x14ac:dyDescent="0.2">
      <c r="M65138" s="93"/>
      <c r="N65138" s="119"/>
    </row>
    <row r="65139" spans="13:14" x14ac:dyDescent="0.2">
      <c r="M65139" s="93"/>
      <c r="N65139" s="119"/>
    </row>
    <row r="65140" spans="13:14" x14ac:dyDescent="0.2">
      <c r="M65140" s="93"/>
      <c r="N65140" s="119"/>
    </row>
    <row r="65141" spans="13:14" x14ac:dyDescent="0.2">
      <c r="M65141" s="93"/>
      <c r="N65141" s="119"/>
    </row>
    <row r="65142" spans="13:14" x14ac:dyDescent="0.2">
      <c r="M65142" s="93"/>
      <c r="N65142" s="119"/>
    </row>
    <row r="65143" spans="13:14" x14ac:dyDescent="0.2">
      <c r="M65143" s="93"/>
      <c r="N65143" s="119"/>
    </row>
    <row r="65144" spans="13:14" x14ac:dyDescent="0.2">
      <c r="M65144" s="93"/>
      <c r="N65144" s="119"/>
    </row>
    <row r="65145" spans="13:14" x14ac:dyDescent="0.2">
      <c r="M65145" s="93"/>
      <c r="N65145" s="119"/>
    </row>
    <row r="65146" spans="13:14" x14ac:dyDescent="0.2">
      <c r="M65146" s="93"/>
      <c r="N65146" s="119"/>
    </row>
    <row r="65147" spans="13:14" x14ac:dyDescent="0.2">
      <c r="M65147" s="93"/>
      <c r="N65147" s="119"/>
    </row>
    <row r="65148" spans="13:14" x14ac:dyDescent="0.2">
      <c r="M65148" s="93"/>
      <c r="N65148" s="119"/>
    </row>
    <row r="65149" spans="13:14" x14ac:dyDescent="0.2">
      <c r="M65149" s="93"/>
      <c r="N65149" s="119"/>
    </row>
    <row r="65150" spans="13:14" x14ac:dyDescent="0.2">
      <c r="M65150" s="93"/>
      <c r="N65150" s="119"/>
    </row>
    <row r="65151" spans="13:14" x14ac:dyDescent="0.2">
      <c r="M65151" s="93"/>
      <c r="N65151" s="119"/>
    </row>
    <row r="65152" spans="13:14" x14ac:dyDescent="0.2">
      <c r="M65152" s="93"/>
      <c r="N65152" s="119"/>
    </row>
    <row r="65153" spans="13:14" x14ac:dyDescent="0.2">
      <c r="M65153" s="93"/>
      <c r="N65153" s="119"/>
    </row>
    <row r="65154" spans="13:14" x14ac:dyDescent="0.2">
      <c r="M65154" s="93"/>
      <c r="N65154" s="119"/>
    </row>
    <row r="65155" spans="13:14" x14ac:dyDescent="0.2">
      <c r="M65155" s="93"/>
      <c r="N65155" s="119"/>
    </row>
    <row r="65156" spans="13:14" x14ac:dyDescent="0.2">
      <c r="M65156" s="93"/>
      <c r="N65156" s="119"/>
    </row>
    <row r="65157" spans="13:14" x14ac:dyDescent="0.2">
      <c r="M65157" s="93"/>
      <c r="N65157" s="119"/>
    </row>
    <row r="65158" spans="13:14" x14ac:dyDescent="0.2">
      <c r="M65158" s="93"/>
      <c r="N65158" s="119"/>
    </row>
    <row r="65159" spans="13:14" x14ac:dyDescent="0.2">
      <c r="M65159" s="93"/>
      <c r="N65159" s="119"/>
    </row>
    <row r="65160" spans="13:14" x14ac:dyDescent="0.2">
      <c r="M65160" s="93"/>
      <c r="N65160" s="119"/>
    </row>
    <row r="65161" spans="13:14" x14ac:dyDescent="0.2">
      <c r="M65161" s="93"/>
      <c r="N65161" s="119"/>
    </row>
    <row r="65162" spans="13:14" x14ac:dyDescent="0.2">
      <c r="M65162" s="93"/>
      <c r="N65162" s="119"/>
    </row>
    <row r="65163" spans="13:14" x14ac:dyDescent="0.2">
      <c r="M65163" s="93"/>
      <c r="N65163" s="119"/>
    </row>
    <row r="65164" spans="13:14" x14ac:dyDescent="0.2">
      <c r="M65164" s="93"/>
      <c r="N65164" s="119"/>
    </row>
    <row r="65165" spans="13:14" x14ac:dyDescent="0.2">
      <c r="M65165" s="93"/>
      <c r="N65165" s="119"/>
    </row>
    <row r="65166" spans="13:14" x14ac:dyDescent="0.2">
      <c r="M65166" s="93"/>
      <c r="N65166" s="119"/>
    </row>
    <row r="65167" spans="13:14" x14ac:dyDescent="0.2">
      <c r="M65167" s="93"/>
      <c r="N65167" s="119"/>
    </row>
    <row r="65168" spans="13:14" x14ac:dyDescent="0.2">
      <c r="M65168" s="93"/>
      <c r="N65168" s="119"/>
    </row>
    <row r="65169" spans="13:14" x14ac:dyDescent="0.2">
      <c r="M65169" s="93"/>
      <c r="N65169" s="119"/>
    </row>
    <row r="65170" spans="13:14" x14ac:dyDescent="0.2">
      <c r="M65170" s="93"/>
      <c r="N65170" s="119"/>
    </row>
    <row r="65171" spans="13:14" x14ac:dyDescent="0.2">
      <c r="M65171" s="93"/>
      <c r="N65171" s="119"/>
    </row>
    <row r="65172" spans="13:14" x14ac:dyDescent="0.2">
      <c r="M65172" s="93"/>
      <c r="N65172" s="119"/>
    </row>
    <row r="65173" spans="13:14" x14ac:dyDescent="0.2">
      <c r="M65173" s="93"/>
      <c r="N65173" s="119"/>
    </row>
    <row r="65174" spans="13:14" x14ac:dyDescent="0.2">
      <c r="M65174" s="93"/>
      <c r="N65174" s="119"/>
    </row>
    <row r="65175" spans="13:14" x14ac:dyDescent="0.2">
      <c r="M65175" s="93"/>
      <c r="N65175" s="119"/>
    </row>
    <row r="65176" spans="13:14" x14ac:dyDescent="0.2">
      <c r="M65176" s="93"/>
      <c r="N65176" s="119"/>
    </row>
    <row r="65177" spans="13:14" x14ac:dyDescent="0.2">
      <c r="M65177" s="93"/>
      <c r="N65177" s="119"/>
    </row>
    <row r="65178" spans="13:14" x14ac:dyDescent="0.2">
      <c r="M65178" s="93"/>
      <c r="N65178" s="119"/>
    </row>
    <row r="65179" spans="13:14" x14ac:dyDescent="0.2">
      <c r="M65179" s="93"/>
      <c r="N65179" s="119"/>
    </row>
    <row r="65180" spans="13:14" x14ac:dyDescent="0.2">
      <c r="M65180" s="93"/>
      <c r="N65180" s="119"/>
    </row>
    <row r="65181" spans="13:14" x14ac:dyDescent="0.2">
      <c r="M65181" s="93"/>
      <c r="N65181" s="119"/>
    </row>
    <row r="65182" spans="13:14" x14ac:dyDescent="0.2">
      <c r="M65182" s="93"/>
      <c r="N65182" s="119"/>
    </row>
    <row r="65183" spans="13:14" x14ac:dyDescent="0.2">
      <c r="M65183" s="93"/>
      <c r="N65183" s="119"/>
    </row>
    <row r="65184" spans="13:14" x14ac:dyDescent="0.2">
      <c r="M65184" s="93"/>
      <c r="N65184" s="119"/>
    </row>
    <row r="65185" spans="13:14" x14ac:dyDescent="0.2">
      <c r="M65185" s="93"/>
      <c r="N65185" s="119"/>
    </row>
    <row r="65186" spans="13:14" x14ac:dyDescent="0.2">
      <c r="M65186" s="93"/>
      <c r="N65186" s="119"/>
    </row>
    <row r="65187" spans="13:14" x14ac:dyDescent="0.2">
      <c r="M65187" s="93"/>
      <c r="N65187" s="119"/>
    </row>
    <row r="65188" spans="13:14" x14ac:dyDescent="0.2">
      <c r="M65188" s="93"/>
      <c r="N65188" s="119"/>
    </row>
    <row r="65189" spans="13:14" x14ac:dyDescent="0.2">
      <c r="M65189" s="93"/>
      <c r="N65189" s="119"/>
    </row>
    <row r="65190" spans="13:14" x14ac:dyDescent="0.2">
      <c r="M65190" s="93"/>
      <c r="N65190" s="119"/>
    </row>
    <row r="65191" spans="13:14" x14ac:dyDescent="0.2">
      <c r="M65191" s="93"/>
      <c r="N65191" s="119"/>
    </row>
    <row r="65192" spans="13:14" x14ac:dyDescent="0.2">
      <c r="M65192" s="93"/>
      <c r="N65192" s="119"/>
    </row>
    <row r="65193" spans="13:14" x14ac:dyDescent="0.2">
      <c r="M65193" s="93"/>
      <c r="N65193" s="119"/>
    </row>
    <row r="65194" spans="13:14" x14ac:dyDescent="0.2">
      <c r="M65194" s="93"/>
      <c r="N65194" s="119"/>
    </row>
    <row r="65195" spans="13:14" x14ac:dyDescent="0.2">
      <c r="M65195" s="93"/>
      <c r="N65195" s="119"/>
    </row>
    <row r="65196" spans="13:14" x14ac:dyDescent="0.2">
      <c r="M65196" s="93"/>
      <c r="N65196" s="119"/>
    </row>
    <row r="65197" spans="13:14" x14ac:dyDescent="0.2">
      <c r="M65197" s="93"/>
      <c r="N65197" s="119"/>
    </row>
    <row r="65198" spans="13:14" x14ac:dyDescent="0.2">
      <c r="M65198" s="93"/>
      <c r="N65198" s="119"/>
    </row>
    <row r="65199" spans="13:14" x14ac:dyDescent="0.2">
      <c r="M65199" s="93"/>
      <c r="N65199" s="119"/>
    </row>
    <row r="65200" spans="13:14" x14ac:dyDescent="0.2">
      <c r="M65200" s="93"/>
      <c r="N65200" s="119"/>
    </row>
    <row r="65201" spans="13:14" x14ac:dyDescent="0.2">
      <c r="M65201" s="93"/>
      <c r="N65201" s="119"/>
    </row>
    <row r="65202" spans="13:14" x14ac:dyDescent="0.2">
      <c r="M65202" s="93"/>
      <c r="N65202" s="119"/>
    </row>
    <row r="65203" spans="13:14" x14ac:dyDescent="0.2">
      <c r="M65203" s="93"/>
      <c r="N65203" s="119"/>
    </row>
    <row r="65204" spans="13:14" x14ac:dyDescent="0.2">
      <c r="M65204" s="93"/>
      <c r="N65204" s="119"/>
    </row>
    <row r="65205" spans="13:14" x14ac:dyDescent="0.2">
      <c r="M65205" s="93"/>
      <c r="N65205" s="119"/>
    </row>
    <row r="65206" spans="13:14" x14ac:dyDescent="0.2">
      <c r="M65206" s="93"/>
      <c r="N65206" s="119"/>
    </row>
    <row r="65207" spans="13:14" x14ac:dyDescent="0.2">
      <c r="M65207" s="93"/>
      <c r="N65207" s="119"/>
    </row>
    <row r="65208" spans="13:14" x14ac:dyDescent="0.2">
      <c r="M65208" s="93"/>
      <c r="N65208" s="119"/>
    </row>
    <row r="65209" spans="13:14" x14ac:dyDescent="0.2">
      <c r="M65209" s="93"/>
      <c r="N65209" s="119"/>
    </row>
    <row r="65210" spans="13:14" x14ac:dyDescent="0.2">
      <c r="M65210" s="93"/>
      <c r="N65210" s="119"/>
    </row>
    <row r="65211" spans="13:14" x14ac:dyDescent="0.2">
      <c r="M65211" s="93"/>
      <c r="N65211" s="119"/>
    </row>
    <row r="65212" spans="13:14" x14ac:dyDescent="0.2">
      <c r="M65212" s="93"/>
      <c r="N65212" s="119"/>
    </row>
    <row r="65213" spans="13:14" x14ac:dyDescent="0.2">
      <c r="M65213" s="93"/>
      <c r="N65213" s="119"/>
    </row>
    <row r="65214" spans="13:14" x14ac:dyDescent="0.2">
      <c r="M65214" s="93"/>
      <c r="N65214" s="119"/>
    </row>
    <row r="65215" spans="13:14" x14ac:dyDescent="0.2">
      <c r="M65215" s="93"/>
      <c r="N65215" s="119"/>
    </row>
    <row r="65216" spans="13:14" x14ac:dyDescent="0.2">
      <c r="M65216" s="93"/>
      <c r="N65216" s="119"/>
    </row>
    <row r="65217" spans="13:14" x14ac:dyDescent="0.2">
      <c r="M65217" s="93"/>
      <c r="N65217" s="119"/>
    </row>
    <row r="65218" spans="13:14" x14ac:dyDescent="0.2">
      <c r="M65218" s="93"/>
      <c r="N65218" s="119"/>
    </row>
    <row r="65219" spans="13:14" x14ac:dyDescent="0.2">
      <c r="M65219" s="93"/>
      <c r="N65219" s="119"/>
    </row>
    <row r="65220" spans="13:14" x14ac:dyDescent="0.2">
      <c r="M65220" s="93"/>
      <c r="N65220" s="119"/>
    </row>
    <row r="65221" spans="13:14" x14ac:dyDescent="0.2">
      <c r="M65221" s="93"/>
      <c r="N65221" s="119"/>
    </row>
    <row r="65222" spans="13:14" x14ac:dyDescent="0.2">
      <c r="M65222" s="93"/>
      <c r="N65222" s="119"/>
    </row>
    <row r="65223" spans="13:14" x14ac:dyDescent="0.2">
      <c r="M65223" s="93"/>
      <c r="N65223" s="119"/>
    </row>
    <row r="65224" spans="13:14" x14ac:dyDescent="0.2">
      <c r="M65224" s="93"/>
      <c r="N65224" s="119"/>
    </row>
    <row r="65225" spans="13:14" x14ac:dyDescent="0.2">
      <c r="M65225" s="93"/>
      <c r="N65225" s="119"/>
    </row>
    <row r="65226" spans="13:14" x14ac:dyDescent="0.2">
      <c r="M65226" s="93"/>
      <c r="N65226" s="119"/>
    </row>
    <row r="65227" spans="13:14" x14ac:dyDescent="0.2">
      <c r="M65227" s="93"/>
      <c r="N65227" s="119"/>
    </row>
    <row r="65228" spans="13:14" x14ac:dyDescent="0.2">
      <c r="M65228" s="93"/>
      <c r="N65228" s="119"/>
    </row>
    <row r="65229" spans="13:14" x14ac:dyDescent="0.2">
      <c r="M65229" s="93"/>
      <c r="N65229" s="119"/>
    </row>
    <row r="65230" spans="13:14" x14ac:dyDescent="0.2">
      <c r="M65230" s="93"/>
      <c r="N65230" s="119"/>
    </row>
    <row r="65231" spans="13:14" x14ac:dyDescent="0.2">
      <c r="M65231" s="93"/>
      <c r="N65231" s="119"/>
    </row>
    <row r="65232" spans="13:14" x14ac:dyDescent="0.2">
      <c r="M65232" s="93"/>
      <c r="N65232" s="119"/>
    </row>
    <row r="65233" spans="13:14" x14ac:dyDescent="0.2">
      <c r="M65233" s="93"/>
      <c r="N65233" s="119"/>
    </row>
    <row r="65234" spans="13:14" x14ac:dyDescent="0.2">
      <c r="M65234" s="93"/>
      <c r="N65234" s="119"/>
    </row>
    <row r="65235" spans="13:14" x14ac:dyDescent="0.2">
      <c r="M65235" s="93"/>
      <c r="N65235" s="119"/>
    </row>
    <row r="65236" spans="13:14" x14ac:dyDescent="0.2">
      <c r="M65236" s="93"/>
      <c r="N65236" s="119"/>
    </row>
    <row r="65237" spans="13:14" x14ac:dyDescent="0.2">
      <c r="M65237" s="93"/>
      <c r="N65237" s="119"/>
    </row>
    <row r="65238" spans="13:14" x14ac:dyDescent="0.2">
      <c r="M65238" s="93"/>
      <c r="N65238" s="119"/>
    </row>
    <row r="65239" spans="13:14" x14ac:dyDescent="0.2">
      <c r="M65239" s="93"/>
      <c r="N65239" s="119"/>
    </row>
    <row r="65240" spans="13:14" x14ac:dyDescent="0.2">
      <c r="M65240" s="93"/>
      <c r="N65240" s="119"/>
    </row>
    <row r="65241" spans="13:14" x14ac:dyDescent="0.2">
      <c r="M65241" s="93"/>
      <c r="N65241" s="119"/>
    </row>
    <row r="65242" spans="13:14" x14ac:dyDescent="0.2">
      <c r="M65242" s="93"/>
      <c r="N65242" s="119"/>
    </row>
    <row r="65243" spans="13:14" x14ac:dyDescent="0.2">
      <c r="M65243" s="93"/>
      <c r="N65243" s="119"/>
    </row>
    <row r="65244" spans="13:14" x14ac:dyDescent="0.2">
      <c r="M65244" s="93"/>
      <c r="N65244" s="119"/>
    </row>
    <row r="65245" spans="13:14" x14ac:dyDescent="0.2">
      <c r="M65245" s="93"/>
      <c r="N65245" s="119"/>
    </row>
    <row r="65246" spans="13:14" x14ac:dyDescent="0.2">
      <c r="M65246" s="93"/>
      <c r="N65246" s="119"/>
    </row>
    <row r="65247" spans="13:14" x14ac:dyDescent="0.2">
      <c r="M65247" s="93"/>
      <c r="N65247" s="119"/>
    </row>
    <row r="65248" spans="13:14" x14ac:dyDescent="0.2">
      <c r="M65248" s="93"/>
      <c r="N65248" s="119"/>
    </row>
    <row r="65249" spans="13:14" x14ac:dyDescent="0.2">
      <c r="M65249" s="93"/>
      <c r="N65249" s="119"/>
    </row>
    <row r="65250" spans="13:14" x14ac:dyDescent="0.2">
      <c r="M65250" s="93"/>
      <c r="N65250" s="119"/>
    </row>
    <row r="65251" spans="13:14" x14ac:dyDescent="0.2">
      <c r="M65251" s="93"/>
      <c r="N65251" s="119"/>
    </row>
    <row r="65252" spans="13:14" x14ac:dyDescent="0.2">
      <c r="M65252" s="93"/>
      <c r="N65252" s="119"/>
    </row>
    <row r="65253" spans="13:14" x14ac:dyDescent="0.2">
      <c r="M65253" s="93"/>
      <c r="N65253" s="119"/>
    </row>
    <row r="65254" spans="13:14" x14ac:dyDescent="0.2">
      <c r="M65254" s="93"/>
      <c r="N65254" s="119"/>
    </row>
    <row r="65255" spans="13:14" x14ac:dyDescent="0.2">
      <c r="M65255" s="93"/>
      <c r="N65255" s="119"/>
    </row>
    <row r="65256" spans="13:14" x14ac:dyDescent="0.2">
      <c r="M65256" s="93"/>
      <c r="N65256" s="119"/>
    </row>
    <row r="65257" spans="13:14" x14ac:dyDescent="0.2">
      <c r="M65257" s="93"/>
      <c r="N65257" s="119"/>
    </row>
    <row r="65258" spans="13:14" x14ac:dyDescent="0.2">
      <c r="M65258" s="93"/>
      <c r="N65258" s="119"/>
    </row>
    <row r="65259" spans="13:14" x14ac:dyDescent="0.2">
      <c r="M65259" s="93"/>
      <c r="N65259" s="119"/>
    </row>
    <row r="65260" spans="13:14" x14ac:dyDescent="0.2">
      <c r="M65260" s="93"/>
      <c r="N65260" s="119"/>
    </row>
    <row r="65261" spans="13:14" x14ac:dyDescent="0.2">
      <c r="M65261" s="93"/>
      <c r="N65261" s="119"/>
    </row>
    <row r="65262" spans="13:14" x14ac:dyDescent="0.2">
      <c r="M65262" s="93"/>
      <c r="N65262" s="119"/>
    </row>
    <row r="65263" spans="13:14" x14ac:dyDescent="0.2">
      <c r="M65263" s="93"/>
      <c r="N65263" s="119"/>
    </row>
    <row r="65264" spans="13:14" x14ac:dyDescent="0.2">
      <c r="M65264" s="93"/>
      <c r="N65264" s="119"/>
    </row>
    <row r="65265" spans="13:14" x14ac:dyDescent="0.2">
      <c r="M65265" s="93"/>
      <c r="N65265" s="119"/>
    </row>
    <row r="65266" spans="13:14" x14ac:dyDescent="0.2">
      <c r="M65266" s="93"/>
      <c r="N65266" s="119"/>
    </row>
    <row r="65267" spans="13:14" x14ac:dyDescent="0.2">
      <c r="M65267" s="93"/>
      <c r="N65267" s="119"/>
    </row>
    <row r="65268" spans="13:14" x14ac:dyDescent="0.2">
      <c r="M65268" s="93"/>
      <c r="N65268" s="119"/>
    </row>
    <row r="65269" spans="13:14" x14ac:dyDescent="0.2">
      <c r="M65269" s="93"/>
      <c r="N65269" s="119"/>
    </row>
    <row r="65270" spans="13:14" x14ac:dyDescent="0.2">
      <c r="M65270" s="93"/>
      <c r="N65270" s="119"/>
    </row>
    <row r="65271" spans="13:14" x14ac:dyDescent="0.2">
      <c r="M65271" s="93"/>
      <c r="N65271" s="119"/>
    </row>
    <row r="65272" spans="13:14" x14ac:dyDescent="0.2">
      <c r="M65272" s="93"/>
      <c r="N65272" s="119"/>
    </row>
    <row r="65273" spans="13:14" x14ac:dyDescent="0.2">
      <c r="M65273" s="93"/>
      <c r="N65273" s="119"/>
    </row>
    <row r="65274" spans="13:14" x14ac:dyDescent="0.2">
      <c r="M65274" s="93"/>
      <c r="N65274" s="119"/>
    </row>
    <row r="65275" spans="13:14" x14ac:dyDescent="0.2">
      <c r="M65275" s="93"/>
      <c r="N65275" s="119"/>
    </row>
    <row r="65276" spans="13:14" x14ac:dyDescent="0.2">
      <c r="M65276" s="93"/>
      <c r="N65276" s="119"/>
    </row>
    <row r="65277" spans="13:14" x14ac:dyDescent="0.2">
      <c r="M65277" s="93"/>
      <c r="N65277" s="119"/>
    </row>
    <row r="65278" spans="13:14" x14ac:dyDescent="0.2">
      <c r="M65278" s="93"/>
      <c r="N65278" s="119"/>
    </row>
    <row r="65279" spans="13:14" x14ac:dyDescent="0.2">
      <c r="M65279" s="93"/>
      <c r="N65279" s="119"/>
    </row>
    <row r="65280" spans="13:14" x14ac:dyDescent="0.2">
      <c r="M65280" s="93"/>
      <c r="N65280" s="119"/>
    </row>
    <row r="65281" spans="13:14" x14ac:dyDescent="0.2">
      <c r="M65281" s="93"/>
      <c r="N65281" s="119"/>
    </row>
    <row r="65282" spans="13:14" x14ac:dyDescent="0.2">
      <c r="M65282" s="93"/>
      <c r="N65282" s="119"/>
    </row>
    <row r="65283" spans="13:14" x14ac:dyDescent="0.2">
      <c r="M65283" s="93"/>
      <c r="N65283" s="119"/>
    </row>
    <row r="65284" spans="13:14" x14ac:dyDescent="0.2">
      <c r="M65284" s="93"/>
      <c r="N65284" s="119"/>
    </row>
    <row r="65285" spans="13:14" x14ac:dyDescent="0.2">
      <c r="M65285" s="93"/>
      <c r="N65285" s="119"/>
    </row>
    <row r="65286" spans="13:14" x14ac:dyDescent="0.2">
      <c r="M65286" s="93"/>
      <c r="N65286" s="119"/>
    </row>
    <row r="65287" spans="13:14" x14ac:dyDescent="0.2">
      <c r="M65287" s="93"/>
      <c r="N65287" s="119"/>
    </row>
    <row r="65288" spans="13:14" x14ac:dyDescent="0.2">
      <c r="M65288" s="93"/>
      <c r="N65288" s="119"/>
    </row>
    <row r="65289" spans="13:14" x14ac:dyDescent="0.2">
      <c r="M65289" s="93"/>
      <c r="N65289" s="119"/>
    </row>
    <row r="65290" spans="13:14" x14ac:dyDescent="0.2">
      <c r="M65290" s="93"/>
      <c r="N65290" s="119"/>
    </row>
    <row r="65291" spans="13:14" x14ac:dyDescent="0.2">
      <c r="M65291" s="93"/>
      <c r="N65291" s="119"/>
    </row>
    <row r="65292" spans="13:14" x14ac:dyDescent="0.2">
      <c r="M65292" s="93"/>
      <c r="N65292" s="119"/>
    </row>
    <row r="65293" spans="13:14" x14ac:dyDescent="0.2">
      <c r="M65293" s="93"/>
      <c r="N65293" s="119"/>
    </row>
    <row r="65294" spans="13:14" x14ac:dyDescent="0.2">
      <c r="M65294" s="93"/>
      <c r="N65294" s="119"/>
    </row>
    <row r="65295" spans="13:14" x14ac:dyDescent="0.2">
      <c r="M65295" s="93"/>
      <c r="N65295" s="119"/>
    </row>
    <row r="65296" spans="13:14" x14ac:dyDescent="0.2">
      <c r="M65296" s="93"/>
      <c r="N65296" s="119"/>
    </row>
    <row r="65297" spans="13:14" x14ac:dyDescent="0.2">
      <c r="M65297" s="93"/>
      <c r="N65297" s="119"/>
    </row>
    <row r="65298" spans="13:14" x14ac:dyDescent="0.2">
      <c r="M65298" s="93"/>
      <c r="N65298" s="119"/>
    </row>
    <row r="65299" spans="13:14" x14ac:dyDescent="0.2">
      <c r="M65299" s="93"/>
      <c r="N65299" s="119"/>
    </row>
    <row r="65300" spans="13:14" x14ac:dyDescent="0.2">
      <c r="M65300" s="93"/>
      <c r="N65300" s="119"/>
    </row>
    <row r="65301" spans="13:14" x14ac:dyDescent="0.2">
      <c r="M65301" s="93"/>
      <c r="N65301" s="119"/>
    </row>
    <row r="65302" spans="13:14" x14ac:dyDescent="0.2">
      <c r="M65302" s="93"/>
      <c r="N65302" s="119"/>
    </row>
    <row r="65303" spans="13:14" x14ac:dyDescent="0.2">
      <c r="M65303" s="93"/>
      <c r="N65303" s="119"/>
    </row>
    <row r="65304" spans="13:14" x14ac:dyDescent="0.2">
      <c r="M65304" s="93"/>
      <c r="N65304" s="119"/>
    </row>
    <row r="65305" spans="13:14" x14ac:dyDescent="0.2">
      <c r="M65305" s="93"/>
      <c r="N65305" s="119"/>
    </row>
    <row r="65306" spans="13:14" x14ac:dyDescent="0.2">
      <c r="M65306" s="93"/>
      <c r="N65306" s="119"/>
    </row>
    <row r="65307" spans="13:14" x14ac:dyDescent="0.2">
      <c r="M65307" s="93"/>
      <c r="N65307" s="119"/>
    </row>
    <row r="65308" spans="13:14" x14ac:dyDescent="0.2">
      <c r="M65308" s="93"/>
      <c r="N65308" s="119"/>
    </row>
    <row r="65309" spans="13:14" x14ac:dyDescent="0.2">
      <c r="M65309" s="93"/>
      <c r="N65309" s="119"/>
    </row>
    <row r="65310" spans="13:14" x14ac:dyDescent="0.2">
      <c r="M65310" s="93"/>
      <c r="N65310" s="119"/>
    </row>
    <row r="65311" spans="13:14" x14ac:dyDescent="0.2">
      <c r="M65311" s="93"/>
      <c r="N65311" s="119"/>
    </row>
    <row r="65312" spans="13:14" x14ac:dyDescent="0.2">
      <c r="M65312" s="93"/>
      <c r="N65312" s="119"/>
    </row>
    <row r="65313" spans="13:14" x14ac:dyDescent="0.2">
      <c r="M65313" s="93"/>
      <c r="N65313" s="119"/>
    </row>
    <row r="65314" spans="13:14" x14ac:dyDescent="0.2">
      <c r="M65314" s="93"/>
      <c r="N65314" s="119"/>
    </row>
    <row r="65315" spans="13:14" x14ac:dyDescent="0.2">
      <c r="M65315" s="93"/>
      <c r="N65315" s="119"/>
    </row>
    <row r="65316" spans="13:14" x14ac:dyDescent="0.2">
      <c r="M65316" s="93"/>
      <c r="N65316" s="119"/>
    </row>
    <row r="65317" spans="13:14" x14ac:dyDescent="0.2">
      <c r="M65317" s="93"/>
      <c r="N65317" s="119"/>
    </row>
    <row r="65318" spans="13:14" x14ac:dyDescent="0.2">
      <c r="M65318" s="93"/>
      <c r="N65318" s="119"/>
    </row>
    <row r="65319" spans="13:14" x14ac:dyDescent="0.2">
      <c r="M65319" s="93"/>
      <c r="N65319" s="119"/>
    </row>
    <row r="65320" spans="13:14" x14ac:dyDescent="0.2">
      <c r="M65320" s="93"/>
      <c r="N65320" s="119"/>
    </row>
    <row r="65321" spans="13:14" x14ac:dyDescent="0.2">
      <c r="M65321" s="93"/>
      <c r="N65321" s="119"/>
    </row>
    <row r="65322" spans="13:14" x14ac:dyDescent="0.2">
      <c r="M65322" s="93"/>
      <c r="N65322" s="119"/>
    </row>
    <row r="65323" spans="13:14" x14ac:dyDescent="0.2">
      <c r="M65323" s="93"/>
      <c r="N65323" s="119"/>
    </row>
    <row r="65324" spans="13:14" x14ac:dyDescent="0.2">
      <c r="M65324" s="93"/>
      <c r="N65324" s="119"/>
    </row>
    <row r="65325" spans="13:14" x14ac:dyDescent="0.2">
      <c r="M65325" s="93"/>
      <c r="N65325" s="119"/>
    </row>
    <row r="65326" spans="13:14" x14ac:dyDescent="0.2">
      <c r="M65326" s="93"/>
      <c r="N65326" s="119"/>
    </row>
    <row r="65327" spans="13:14" x14ac:dyDescent="0.2">
      <c r="M65327" s="93"/>
      <c r="N65327" s="119"/>
    </row>
    <row r="65328" spans="13:14" x14ac:dyDescent="0.2">
      <c r="M65328" s="93"/>
      <c r="N65328" s="119"/>
    </row>
    <row r="65329" spans="13:14" x14ac:dyDescent="0.2">
      <c r="M65329" s="93"/>
      <c r="N65329" s="119"/>
    </row>
    <row r="65330" spans="13:14" x14ac:dyDescent="0.2">
      <c r="M65330" s="93"/>
      <c r="N65330" s="119"/>
    </row>
    <row r="65331" spans="13:14" x14ac:dyDescent="0.2">
      <c r="M65331" s="93"/>
      <c r="N65331" s="119"/>
    </row>
    <row r="65332" spans="13:14" x14ac:dyDescent="0.2">
      <c r="M65332" s="93"/>
      <c r="N65332" s="119"/>
    </row>
    <row r="65333" spans="13:14" x14ac:dyDescent="0.2">
      <c r="M65333" s="93"/>
      <c r="N65333" s="119"/>
    </row>
    <row r="65334" spans="13:14" x14ac:dyDescent="0.2">
      <c r="M65334" s="93"/>
      <c r="N65334" s="119"/>
    </row>
    <row r="65335" spans="13:14" x14ac:dyDescent="0.2">
      <c r="M65335" s="93"/>
      <c r="N65335" s="119"/>
    </row>
    <row r="65336" spans="13:14" x14ac:dyDescent="0.2">
      <c r="M65336" s="93"/>
      <c r="N65336" s="119"/>
    </row>
    <row r="65337" spans="13:14" x14ac:dyDescent="0.2">
      <c r="M65337" s="93"/>
      <c r="N65337" s="119"/>
    </row>
    <row r="65338" spans="13:14" x14ac:dyDescent="0.2">
      <c r="M65338" s="93"/>
      <c r="N65338" s="119"/>
    </row>
    <row r="65339" spans="13:14" x14ac:dyDescent="0.2">
      <c r="M65339" s="93"/>
      <c r="N65339" s="119"/>
    </row>
    <row r="65340" spans="13:14" x14ac:dyDescent="0.2">
      <c r="M65340" s="93"/>
      <c r="N65340" s="119"/>
    </row>
    <row r="65341" spans="13:14" x14ac:dyDescent="0.2">
      <c r="M65341" s="93"/>
      <c r="N65341" s="119"/>
    </row>
    <row r="65342" spans="13:14" x14ac:dyDescent="0.2">
      <c r="M65342" s="93"/>
      <c r="N65342" s="119"/>
    </row>
    <row r="65343" spans="13:14" x14ac:dyDescent="0.2">
      <c r="M65343" s="93"/>
      <c r="N65343" s="119"/>
    </row>
    <row r="65344" spans="13:14" x14ac:dyDescent="0.2">
      <c r="M65344" s="93"/>
      <c r="N65344" s="119"/>
    </row>
    <row r="65345" spans="13:14" x14ac:dyDescent="0.2">
      <c r="M65345" s="93"/>
      <c r="N65345" s="119"/>
    </row>
    <row r="65346" spans="13:14" x14ac:dyDescent="0.2">
      <c r="M65346" s="93"/>
      <c r="N65346" s="119"/>
    </row>
    <row r="65347" spans="13:14" x14ac:dyDescent="0.2">
      <c r="M65347" s="93"/>
      <c r="N65347" s="119"/>
    </row>
    <row r="65348" spans="13:14" x14ac:dyDescent="0.2">
      <c r="M65348" s="93"/>
      <c r="N65348" s="119"/>
    </row>
    <row r="65349" spans="13:14" x14ac:dyDescent="0.2">
      <c r="M65349" s="93"/>
      <c r="N65349" s="119"/>
    </row>
    <row r="65350" spans="13:14" x14ac:dyDescent="0.2">
      <c r="M65350" s="93"/>
      <c r="N65350" s="119"/>
    </row>
    <row r="65351" spans="13:14" x14ac:dyDescent="0.2">
      <c r="M65351" s="93"/>
      <c r="N65351" s="119"/>
    </row>
    <row r="65352" spans="13:14" x14ac:dyDescent="0.2">
      <c r="M65352" s="93"/>
      <c r="N65352" s="119"/>
    </row>
    <row r="65353" spans="13:14" x14ac:dyDescent="0.2">
      <c r="M65353" s="93"/>
      <c r="N65353" s="119"/>
    </row>
    <row r="65354" spans="13:14" x14ac:dyDescent="0.2">
      <c r="M65354" s="93"/>
      <c r="N65354" s="119"/>
    </row>
    <row r="65355" spans="13:14" x14ac:dyDescent="0.2">
      <c r="M65355" s="93"/>
      <c r="N65355" s="119"/>
    </row>
    <row r="65356" spans="13:14" x14ac:dyDescent="0.2">
      <c r="M65356" s="93"/>
      <c r="N65356" s="119"/>
    </row>
    <row r="65357" spans="13:14" x14ac:dyDescent="0.2">
      <c r="M65357" s="93"/>
      <c r="N65357" s="119"/>
    </row>
    <row r="65358" spans="13:14" x14ac:dyDescent="0.2">
      <c r="M65358" s="93"/>
      <c r="N65358" s="119"/>
    </row>
    <row r="65359" spans="13:14" x14ac:dyDescent="0.2">
      <c r="M65359" s="93"/>
      <c r="N65359" s="119"/>
    </row>
    <row r="65360" spans="13:14" x14ac:dyDescent="0.2">
      <c r="M65360" s="93"/>
      <c r="N65360" s="119"/>
    </row>
    <row r="65361" spans="13:14" x14ac:dyDescent="0.2">
      <c r="M65361" s="93"/>
      <c r="N65361" s="119"/>
    </row>
    <row r="65362" spans="13:14" x14ac:dyDescent="0.2">
      <c r="M65362" s="93"/>
      <c r="N65362" s="119"/>
    </row>
    <row r="65363" spans="13:14" x14ac:dyDescent="0.2">
      <c r="M65363" s="93"/>
      <c r="N65363" s="119"/>
    </row>
    <row r="65364" spans="13:14" x14ac:dyDescent="0.2">
      <c r="M65364" s="93"/>
      <c r="N65364" s="119"/>
    </row>
    <row r="65365" spans="13:14" x14ac:dyDescent="0.2">
      <c r="M65365" s="93"/>
      <c r="N65365" s="119"/>
    </row>
    <row r="65366" spans="13:14" x14ac:dyDescent="0.2">
      <c r="M65366" s="93"/>
      <c r="N65366" s="119"/>
    </row>
    <row r="65367" spans="13:14" x14ac:dyDescent="0.2">
      <c r="M65367" s="93"/>
      <c r="N65367" s="119"/>
    </row>
    <row r="65368" spans="13:14" x14ac:dyDescent="0.2">
      <c r="M65368" s="93"/>
      <c r="N65368" s="119"/>
    </row>
    <row r="65369" spans="13:14" x14ac:dyDescent="0.2">
      <c r="M65369" s="93"/>
      <c r="N65369" s="119"/>
    </row>
    <row r="65370" spans="13:14" x14ac:dyDescent="0.2">
      <c r="M65370" s="93"/>
      <c r="N65370" s="119"/>
    </row>
    <row r="65371" spans="13:14" x14ac:dyDescent="0.2">
      <c r="M65371" s="93"/>
      <c r="N65371" s="119"/>
    </row>
    <row r="65372" spans="13:14" x14ac:dyDescent="0.2">
      <c r="M65372" s="93"/>
      <c r="N65372" s="119"/>
    </row>
    <row r="65373" spans="13:14" x14ac:dyDescent="0.2">
      <c r="M65373" s="93"/>
      <c r="N65373" s="119"/>
    </row>
    <row r="65374" spans="13:14" x14ac:dyDescent="0.2">
      <c r="M65374" s="93"/>
      <c r="N65374" s="119"/>
    </row>
    <row r="65375" spans="13:14" x14ac:dyDescent="0.2">
      <c r="M65375" s="93"/>
      <c r="N65375" s="119"/>
    </row>
    <row r="65376" spans="13:14" x14ac:dyDescent="0.2">
      <c r="M65376" s="93"/>
      <c r="N65376" s="119"/>
    </row>
    <row r="65377" spans="13:14" x14ac:dyDescent="0.2">
      <c r="M65377" s="93"/>
      <c r="N65377" s="119"/>
    </row>
    <row r="65378" spans="13:14" x14ac:dyDescent="0.2">
      <c r="M65378" s="93"/>
      <c r="N65378" s="119"/>
    </row>
    <row r="65379" spans="13:14" x14ac:dyDescent="0.2">
      <c r="M65379" s="93"/>
      <c r="N65379" s="119"/>
    </row>
    <row r="65380" spans="13:14" x14ac:dyDescent="0.2">
      <c r="M65380" s="93"/>
      <c r="N65380" s="119"/>
    </row>
    <row r="65381" spans="13:14" x14ac:dyDescent="0.2">
      <c r="M65381" s="93"/>
      <c r="N65381" s="119"/>
    </row>
    <row r="65382" spans="13:14" x14ac:dyDescent="0.2">
      <c r="M65382" s="93"/>
      <c r="N65382" s="119"/>
    </row>
    <row r="65383" spans="13:14" x14ac:dyDescent="0.2">
      <c r="M65383" s="93"/>
      <c r="N65383" s="119"/>
    </row>
    <row r="65384" spans="13:14" x14ac:dyDescent="0.2">
      <c r="M65384" s="93"/>
      <c r="N65384" s="119"/>
    </row>
    <row r="65385" spans="13:14" x14ac:dyDescent="0.2">
      <c r="M65385" s="93"/>
      <c r="N65385" s="119"/>
    </row>
    <row r="65386" spans="13:14" x14ac:dyDescent="0.2">
      <c r="M65386" s="93"/>
      <c r="N65386" s="119"/>
    </row>
    <row r="65387" spans="13:14" x14ac:dyDescent="0.2">
      <c r="M65387" s="93"/>
      <c r="N65387" s="119"/>
    </row>
    <row r="65388" spans="13:14" x14ac:dyDescent="0.2">
      <c r="M65388" s="93"/>
      <c r="N65388" s="119"/>
    </row>
    <row r="65389" spans="13:14" x14ac:dyDescent="0.2">
      <c r="M65389" s="93"/>
      <c r="N65389" s="119"/>
    </row>
    <row r="65390" spans="13:14" x14ac:dyDescent="0.2">
      <c r="M65390" s="93"/>
      <c r="N65390" s="119"/>
    </row>
    <row r="65391" spans="13:14" x14ac:dyDescent="0.2">
      <c r="M65391" s="93"/>
      <c r="N65391" s="119"/>
    </row>
    <row r="65392" spans="13:14" x14ac:dyDescent="0.2">
      <c r="M65392" s="93"/>
      <c r="N65392" s="119"/>
    </row>
    <row r="65393" spans="13:14" x14ac:dyDescent="0.2">
      <c r="M65393" s="93"/>
      <c r="N65393" s="119"/>
    </row>
    <row r="65394" spans="13:14" x14ac:dyDescent="0.2">
      <c r="M65394" s="93"/>
      <c r="N65394" s="119"/>
    </row>
    <row r="65395" spans="13:14" x14ac:dyDescent="0.2">
      <c r="M65395" s="93"/>
      <c r="N65395" s="119"/>
    </row>
    <row r="65396" spans="13:14" x14ac:dyDescent="0.2">
      <c r="M65396" s="93"/>
      <c r="N65396" s="119"/>
    </row>
    <row r="65397" spans="13:14" x14ac:dyDescent="0.2">
      <c r="M65397" s="93"/>
      <c r="N65397" s="119"/>
    </row>
    <row r="65398" spans="13:14" x14ac:dyDescent="0.2">
      <c r="M65398" s="93"/>
      <c r="N65398" s="119"/>
    </row>
    <row r="65399" spans="13:14" x14ac:dyDescent="0.2">
      <c r="M65399" s="93"/>
      <c r="N65399" s="119"/>
    </row>
    <row r="65400" spans="13:14" x14ac:dyDescent="0.2">
      <c r="M65400" s="93"/>
      <c r="N65400" s="119"/>
    </row>
    <row r="65401" spans="13:14" x14ac:dyDescent="0.2">
      <c r="M65401" s="93"/>
      <c r="N65401" s="119"/>
    </row>
    <row r="65402" spans="13:14" x14ac:dyDescent="0.2">
      <c r="M65402" s="93"/>
      <c r="N65402" s="119"/>
    </row>
    <row r="65403" spans="13:14" x14ac:dyDescent="0.2">
      <c r="M65403" s="93"/>
      <c r="N65403" s="119"/>
    </row>
    <row r="65404" spans="13:14" x14ac:dyDescent="0.2">
      <c r="M65404" s="93"/>
      <c r="N65404" s="119"/>
    </row>
    <row r="65405" spans="13:14" x14ac:dyDescent="0.2">
      <c r="M65405" s="93"/>
      <c r="N65405" s="119"/>
    </row>
    <row r="65406" spans="13:14" x14ac:dyDescent="0.2">
      <c r="M65406" s="93"/>
      <c r="N65406" s="119"/>
    </row>
    <row r="65407" spans="13:14" x14ac:dyDescent="0.2">
      <c r="M65407" s="93"/>
      <c r="N65407" s="119"/>
    </row>
    <row r="65408" spans="13:14" x14ac:dyDescent="0.2">
      <c r="M65408" s="93"/>
      <c r="N65408" s="119"/>
    </row>
    <row r="65409" spans="13:14" x14ac:dyDescent="0.2">
      <c r="M65409" s="93"/>
      <c r="N65409" s="119"/>
    </row>
    <row r="65410" spans="13:14" x14ac:dyDescent="0.2">
      <c r="M65410" s="93"/>
      <c r="N65410" s="119"/>
    </row>
    <row r="65411" spans="13:14" x14ac:dyDescent="0.2">
      <c r="M65411" s="93"/>
      <c r="N65411" s="119"/>
    </row>
    <row r="65412" spans="13:14" x14ac:dyDescent="0.2">
      <c r="M65412" s="93"/>
      <c r="N65412" s="119"/>
    </row>
    <row r="65413" spans="13:14" x14ac:dyDescent="0.2">
      <c r="M65413" s="93"/>
      <c r="N65413" s="119"/>
    </row>
    <row r="65414" spans="13:14" x14ac:dyDescent="0.2">
      <c r="M65414" s="93"/>
      <c r="N65414" s="119"/>
    </row>
    <row r="65415" spans="13:14" x14ac:dyDescent="0.2">
      <c r="M65415" s="93"/>
      <c r="N65415" s="119"/>
    </row>
    <row r="65416" spans="13:14" x14ac:dyDescent="0.2">
      <c r="M65416" s="93"/>
      <c r="N65416" s="119"/>
    </row>
    <row r="65417" spans="13:14" x14ac:dyDescent="0.2">
      <c r="M65417" s="93"/>
      <c r="N65417" s="119"/>
    </row>
    <row r="65418" spans="13:14" x14ac:dyDescent="0.2">
      <c r="M65418" s="93"/>
      <c r="N65418" s="119"/>
    </row>
    <row r="65419" spans="13:14" x14ac:dyDescent="0.2">
      <c r="M65419" s="93"/>
      <c r="N65419" s="119"/>
    </row>
    <row r="65420" spans="13:14" x14ac:dyDescent="0.2">
      <c r="M65420" s="93"/>
      <c r="N65420" s="119"/>
    </row>
    <row r="65421" spans="13:14" x14ac:dyDescent="0.2">
      <c r="M65421" s="93"/>
      <c r="N65421" s="119"/>
    </row>
    <row r="65422" spans="13:14" x14ac:dyDescent="0.2">
      <c r="M65422" s="93"/>
      <c r="N65422" s="119"/>
    </row>
    <row r="65423" spans="13:14" x14ac:dyDescent="0.2">
      <c r="M65423" s="93"/>
      <c r="N65423" s="119"/>
    </row>
    <row r="65424" spans="13:14" x14ac:dyDescent="0.2">
      <c r="M65424" s="93"/>
      <c r="N65424" s="119"/>
    </row>
    <row r="65425" spans="13:14" x14ac:dyDescent="0.2">
      <c r="M65425" s="93"/>
      <c r="N65425" s="119"/>
    </row>
    <row r="65426" spans="13:14" x14ac:dyDescent="0.2">
      <c r="M65426" s="93"/>
      <c r="N65426" s="119"/>
    </row>
    <row r="65427" spans="13:14" x14ac:dyDescent="0.2">
      <c r="M65427" s="93"/>
      <c r="N65427" s="119"/>
    </row>
    <row r="65428" spans="13:14" x14ac:dyDescent="0.2">
      <c r="M65428" s="93"/>
      <c r="N65428" s="119"/>
    </row>
    <row r="65429" spans="13:14" x14ac:dyDescent="0.2">
      <c r="M65429" s="93"/>
      <c r="N65429" s="119"/>
    </row>
    <row r="65430" spans="13:14" x14ac:dyDescent="0.2">
      <c r="M65430" s="93"/>
      <c r="N65430" s="119"/>
    </row>
    <row r="65431" spans="13:14" x14ac:dyDescent="0.2">
      <c r="M65431" s="93"/>
      <c r="N65431" s="119"/>
    </row>
    <row r="65432" spans="13:14" x14ac:dyDescent="0.2">
      <c r="M65432" s="93"/>
      <c r="N65432" s="119"/>
    </row>
    <row r="65433" spans="13:14" x14ac:dyDescent="0.2">
      <c r="M65433" s="93"/>
      <c r="N65433" s="119"/>
    </row>
    <row r="65434" spans="13:14" x14ac:dyDescent="0.2">
      <c r="M65434" s="93"/>
      <c r="N65434" s="119"/>
    </row>
    <row r="65435" spans="13:14" x14ac:dyDescent="0.2">
      <c r="M65435" s="93"/>
      <c r="N65435" s="119"/>
    </row>
    <row r="65436" spans="13:14" x14ac:dyDescent="0.2">
      <c r="M65436" s="93"/>
      <c r="N65436" s="119"/>
    </row>
    <row r="65437" spans="13:14" x14ac:dyDescent="0.2">
      <c r="M65437" s="93"/>
      <c r="N65437" s="119"/>
    </row>
    <row r="65438" spans="13:14" x14ac:dyDescent="0.2">
      <c r="M65438" s="93"/>
      <c r="N65438" s="119"/>
    </row>
    <row r="65439" spans="13:14" x14ac:dyDescent="0.2">
      <c r="M65439" s="93"/>
      <c r="N65439" s="119"/>
    </row>
    <row r="65440" spans="13:14" x14ac:dyDescent="0.2">
      <c r="M65440" s="93"/>
      <c r="N65440" s="119"/>
    </row>
    <row r="65441" spans="13:14" x14ac:dyDescent="0.2">
      <c r="M65441" s="93"/>
      <c r="N65441" s="119"/>
    </row>
    <row r="65442" spans="13:14" x14ac:dyDescent="0.2">
      <c r="M65442" s="93"/>
      <c r="N65442" s="119"/>
    </row>
    <row r="65443" spans="13:14" x14ac:dyDescent="0.2">
      <c r="M65443" s="93"/>
      <c r="N65443" s="119"/>
    </row>
    <row r="65444" spans="13:14" x14ac:dyDescent="0.2">
      <c r="M65444" s="93"/>
      <c r="N65444" s="119"/>
    </row>
    <row r="65445" spans="13:14" x14ac:dyDescent="0.2">
      <c r="M65445" s="93"/>
      <c r="N65445" s="119"/>
    </row>
    <row r="65446" spans="13:14" x14ac:dyDescent="0.2">
      <c r="M65446" s="93"/>
      <c r="N65446" s="119"/>
    </row>
    <row r="65447" spans="13:14" x14ac:dyDescent="0.2">
      <c r="M65447" s="93"/>
      <c r="N65447" s="119"/>
    </row>
    <row r="65448" spans="13:14" x14ac:dyDescent="0.2">
      <c r="M65448" s="93"/>
      <c r="N65448" s="119"/>
    </row>
    <row r="65449" spans="13:14" x14ac:dyDescent="0.2">
      <c r="M65449" s="93"/>
      <c r="N65449" s="119"/>
    </row>
    <row r="65450" spans="13:14" x14ac:dyDescent="0.2">
      <c r="M65450" s="93"/>
      <c r="N65450" s="119"/>
    </row>
    <row r="65451" spans="13:14" x14ac:dyDescent="0.2">
      <c r="M65451" s="93"/>
      <c r="N65451" s="119"/>
    </row>
    <row r="65452" spans="13:14" x14ac:dyDescent="0.2">
      <c r="M65452" s="93"/>
      <c r="N65452" s="119"/>
    </row>
    <row r="65453" spans="13:14" x14ac:dyDescent="0.2">
      <c r="M65453" s="93"/>
      <c r="N65453" s="119"/>
    </row>
    <row r="65454" spans="13:14" x14ac:dyDescent="0.2">
      <c r="M65454" s="93"/>
      <c r="N65454" s="119"/>
    </row>
    <row r="65455" spans="13:14" x14ac:dyDescent="0.2">
      <c r="M65455" s="93"/>
      <c r="N65455" s="119"/>
    </row>
    <row r="65456" spans="13:14" x14ac:dyDescent="0.2">
      <c r="M65456" s="93"/>
      <c r="N65456" s="119"/>
    </row>
    <row r="65457" spans="13:14" x14ac:dyDescent="0.2">
      <c r="M65457" s="93"/>
      <c r="N65457" s="119"/>
    </row>
    <row r="65458" spans="13:14" x14ac:dyDescent="0.2">
      <c r="M65458" s="93"/>
      <c r="N65458" s="119"/>
    </row>
    <row r="65459" spans="13:14" x14ac:dyDescent="0.2">
      <c r="M65459" s="93"/>
      <c r="N65459" s="119"/>
    </row>
    <row r="65460" spans="13:14" x14ac:dyDescent="0.2">
      <c r="M65460" s="93"/>
      <c r="N65460" s="119"/>
    </row>
    <row r="65461" spans="13:14" x14ac:dyDescent="0.2">
      <c r="M65461" s="93"/>
      <c r="N65461" s="119"/>
    </row>
    <row r="65462" spans="13:14" x14ac:dyDescent="0.2">
      <c r="M65462" s="93"/>
      <c r="N65462" s="119"/>
    </row>
    <row r="65463" spans="13:14" x14ac:dyDescent="0.2">
      <c r="M65463" s="93"/>
      <c r="N65463" s="119"/>
    </row>
    <row r="65464" spans="13:14" x14ac:dyDescent="0.2">
      <c r="M65464" s="93"/>
      <c r="N65464" s="119"/>
    </row>
    <row r="65465" spans="13:14" x14ac:dyDescent="0.2">
      <c r="M65465" s="93"/>
      <c r="N65465" s="119"/>
    </row>
    <row r="65466" spans="13:14" x14ac:dyDescent="0.2">
      <c r="M65466" s="93"/>
      <c r="N65466" s="119"/>
    </row>
    <row r="65467" spans="13:14" x14ac:dyDescent="0.2">
      <c r="M65467" s="93"/>
      <c r="N65467" s="119"/>
    </row>
    <row r="65468" spans="13:14" x14ac:dyDescent="0.2">
      <c r="M65468" s="93"/>
      <c r="N65468" s="119"/>
    </row>
    <row r="65469" spans="13:14" x14ac:dyDescent="0.2">
      <c r="M65469" s="93"/>
      <c r="N65469" s="119"/>
    </row>
    <row r="65470" spans="13:14" x14ac:dyDescent="0.2">
      <c r="M65470" s="93"/>
      <c r="N65470" s="119"/>
    </row>
    <row r="65471" spans="13:14" x14ac:dyDescent="0.2">
      <c r="M65471" s="93"/>
      <c r="N65471" s="119"/>
    </row>
    <row r="65472" spans="13:14" x14ac:dyDescent="0.2">
      <c r="M65472" s="93"/>
      <c r="N65472" s="119"/>
    </row>
    <row r="65473" spans="13:14" x14ac:dyDescent="0.2">
      <c r="M65473" s="93"/>
      <c r="N65473" s="119"/>
    </row>
    <row r="65474" spans="13:14" x14ac:dyDescent="0.2">
      <c r="M65474" s="93"/>
      <c r="N65474" s="119"/>
    </row>
    <row r="65475" spans="13:14" x14ac:dyDescent="0.2">
      <c r="M65475" s="93"/>
      <c r="N65475" s="119"/>
    </row>
    <row r="65476" spans="13:14" x14ac:dyDescent="0.2">
      <c r="M65476" s="93"/>
      <c r="N65476" s="119"/>
    </row>
    <row r="65477" spans="13:14" x14ac:dyDescent="0.2">
      <c r="M65477" s="93"/>
      <c r="N65477" s="119"/>
    </row>
    <row r="65478" spans="13:14" x14ac:dyDescent="0.2">
      <c r="M65478" s="93"/>
      <c r="N65478" s="119"/>
    </row>
    <row r="65479" spans="13:14" x14ac:dyDescent="0.2">
      <c r="M65479" s="93"/>
      <c r="N65479" s="119"/>
    </row>
    <row r="65480" spans="13:14" x14ac:dyDescent="0.2">
      <c r="M65480" s="93"/>
      <c r="N65480" s="119"/>
    </row>
    <row r="65481" spans="13:14" x14ac:dyDescent="0.2">
      <c r="M65481" s="93"/>
      <c r="N65481" s="119"/>
    </row>
    <row r="65482" spans="13:14" x14ac:dyDescent="0.2">
      <c r="M65482" s="93"/>
      <c r="N65482" s="119"/>
    </row>
    <row r="65483" spans="13:14" x14ac:dyDescent="0.2">
      <c r="M65483" s="93"/>
      <c r="N65483" s="119"/>
    </row>
    <row r="65484" spans="13:14" x14ac:dyDescent="0.2">
      <c r="M65484" s="93"/>
      <c r="N65484" s="119"/>
    </row>
    <row r="65485" spans="13:14" x14ac:dyDescent="0.2">
      <c r="M65485" s="93"/>
      <c r="N65485" s="119"/>
    </row>
    <row r="65486" spans="13:14" x14ac:dyDescent="0.2">
      <c r="M65486" s="93"/>
      <c r="N65486" s="119"/>
    </row>
    <row r="65487" spans="13:14" x14ac:dyDescent="0.2">
      <c r="M65487" s="93"/>
      <c r="N65487" s="119"/>
    </row>
    <row r="65488" spans="13:14" x14ac:dyDescent="0.2">
      <c r="M65488" s="93"/>
      <c r="N65488" s="119"/>
    </row>
    <row r="65489" spans="13:14" x14ac:dyDescent="0.2">
      <c r="M65489" s="93"/>
      <c r="N65489" s="119"/>
    </row>
    <row r="65490" spans="13:14" x14ac:dyDescent="0.2">
      <c r="M65490" s="93"/>
      <c r="N65490" s="119"/>
    </row>
    <row r="65491" spans="13:14" x14ac:dyDescent="0.2">
      <c r="M65491" s="93"/>
      <c r="N65491" s="119"/>
    </row>
    <row r="65492" spans="13:14" x14ac:dyDescent="0.2">
      <c r="M65492" s="93"/>
      <c r="N65492" s="119"/>
    </row>
    <row r="65493" spans="13:14" x14ac:dyDescent="0.2">
      <c r="M65493" s="93"/>
      <c r="N65493" s="119"/>
    </row>
    <row r="65494" spans="13:14" x14ac:dyDescent="0.2">
      <c r="M65494" s="93"/>
      <c r="N65494" s="119"/>
    </row>
    <row r="65495" spans="13:14" x14ac:dyDescent="0.2">
      <c r="M65495" s="93"/>
      <c r="N65495" s="119"/>
    </row>
    <row r="65496" spans="13:14" x14ac:dyDescent="0.2">
      <c r="M65496" s="93"/>
      <c r="N65496" s="119"/>
    </row>
    <row r="65497" spans="13:14" x14ac:dyDescent="0.2">
      <c r="M65497" s="93"/>
      <c r="N65497" s="119"/>
    </row>
    <row r="65498" spans="13:14" x14ac:dyDescent="0.2">
      <c r="M65498" s="93"/>
      <c r="N65498" s="119"/>
    </row>
    <row r="65499" spans="13:14" x14ac:dyDescent="0.2">
      <c r="M65499" s="93"/>
      <c r="N65499" s="119"/>
    </row>
    <row r="65500" spans="13:14" x14ac:dyDescent="0.2">
      <c r="M65500" s="93"/>
      <c r="N65500" s="119"/>
    </row>
    <row r="65501" spans="13:14" x14ac:dyDescent="0.2">
      <c r="M65501" s="93"/>
      <c r="N65501" s="119"/>
    </row>
    <row r="65502" spans="13:14" x14ac:dyDescent="0.2">
      <c r="M65502" s="93"/>
      <c r="N65502" s="119"/>
    </row>
    <row r="65503" spans="13:14" x14ac:dyDescent="0.2">
      <c r="M65503" s="93"/>
      <c r="N65503" s="119"/>
    </row>
    <row r="65504" spans="13:14" x14ac:dyDescent="0.2">
      <c r="M65504" s="93"/>
      <c r="N65504" s="119"/>
    </row>
    <row r="65505" spans="13:14" x14ac:dyDescent="0.2">
      <c r="M65505" s="93"/>
      <c r="N65505" s="119"/>
    </row>
    <row r="65506" spans="13:14" x14ac:dyDescent="0.2">
      <c r="M65506" s="93"/>
      <c r="N65506" s="119"/>
    </row>
    <row r="65507" spans="13:14" x14ac:dyDescent="0.2">
      <c r="M65507" s="93"/>
      <c r="N65507" s="119"/>
    </row>
    <row r="65508" spans="13:14" x14ac:dyDescent="0.2">
      <c r="M65508" s="93"/>
      <c r="N65508" s="119"/>
    </row>
    <row r="65509" spans="13:14" x14ac:dyDescent="0.2">
      <c r="M65509" s="93"/>
      <c r="N65509" s="119"/>
    </row>
    <row r="65510" spans="13:14" x14ac:dyDescent="0.2">
      <c r="M65510" s="93"/>
      <c r="N65510" s="119"/>
    </row>
    <row r="65511" spans="13:14" x14ac:dyDescent="0.2">
      <c r="M65511" s="93"/>
      <c r="N65511" s="119"/>
    </row>
    <row r="65512" spans="13:14" x14ac:dyDescent="0.2">
      <c r="M65512" s="93"/>
      <c r="N65512" s="119"/>
    </row>
    <row r="65513" spans="13:14" x14ac:dyDescent="0.2">
      <c r="M65513" s="93"/>
      <c r="N65513" s="119"/>
    </row>
    <row r="65514" spans="13:14" x14ac:dyDescent="0.2">
      <c r="M65514" s="93"/>
      <c r="N65514" s="119"/>
    </row>
    <row r="65515" spans="13:14" x14ac:dyDescent="0.2">
      <c r="M65515" s="93"/>
      <c r="N65515" s="119"/>
    </row>
    <row r="65516" spans="13:14" x14ac:dyDescent="0.2">
      <c r="M65516" s="93"/>
      <c r="N65516" s="119"/>
    </row>
    <row r="65517" spans="13:14" x14ac:dyDescent="0.2">
      <c r="M65517" s="93"/>
      <c r="N65517" s="119"/>
    </row>
    <row r="65518" spans="13:14" x14ac:dyDescent="0.2">
      <c r="M65518" s="93"/>
      <c r="N65518" s="119"/>
    </row>
    <row r="65519" spans="13:14" x14ac:dyDescent="0.2">
      <c r="M65519" s="93"/>
      <c r="N65519" s="119"/>
    </row>
    <row r="65520" spans="13:14" x14ac:dyDescent="0.2">
      <c r="M65520" s="93"/>
      <c r="N65520" s="119"/>
    </row>
    <row r="65521" spans="13:14" x14ac:dyDescent="0.2">
      <c r="M65521" s="93"/>
      <c r="N65521" s="119"/>
    </row>
    <row r="65522" spans="13:14" x14ac:dyDescent="0.2">
      <c r="M65522" s="93"/>
      <c r="N65522" s="119"/>
    </row>
    <row r="65523" spans="13:14" x14ac:dyDescent="0.2">
      <c r="M65523" s="93"/>
      <c r="N65523" s="119"/>
    </row>
    <row r="65524" spans="13:14" x14ac:dyDescent="0.2">
      <c r="M65524" s="93"/>
      <c r="N65524" s="119"/>
    </row>
    <row r="65525" spans="13:14" x14ac:dyDescent="0.2">
      <c r="M65525" s="93"/>
      <c r="N65525" s="119"/>
    </row>
    <row r="65526" spans="13:14" x14ac:dyDescent="0.2">
      <c r="M65526" s="93"/>
      <c r="N65526" s="119"/>
    </row>
    <row r="65527" spans="13:14" x14ac:dyDescent="0.2">
      <c r="M65527" s="93"/>
      <c r="N65527" s="119"/>
    </row>
    <row r="65528" spans="13:14" x14ac:dyDescent="0.2">
      <c r="M65528" s="93"/>
      <c r="N65528" s="119"/>
    </row>
    <row r="65529" spans="13:14" x14ac:dyDescent="0.2">
      <c r="M65529" s="93"/>
      <c r="N65529" s="119"/>
    </row>
    <row r="65530" spans="13:14" x14ac:dyDescent="0.2">
      <c r="M65530" s="93"/>
      <c r="N65530" s="119"/>
    </row>
    <row r="65531" spans="13:14" x14ac:dyDescent="0.2">
      <c r="M65531" s="93"/>
      <c r="N65531" s="119"/>
    </row>
    <row r="65532" spans="13:14" x14ac:dyDescent="0.2">
      <c r="M65532" s="93"/>
      <c r="N65532" s="119"/>
    </row>
    <row r="65533" spans="13:14" x14ac:dyDescent="0.2">
      <c r="M65533" s="93"/>
      <c r="N65533" s="119"/>
    </row>
    <row r="65534" spans="13:14" x14ac:dyDescent="0.2">
      <c r="M65534" s="93"/>
      <c r="N65534" s="119"/>
    </row>
    <row r="65535" spans="13:14" x14ac:dyDescent="0.2">
      <c r="M65535" s="93"/>
      <c r="N65535" s="119"/>
    </row>
    <row r="65536" spans="13:14" x14ac:dyDescent="0.2">
      <c r="M65536" s="93"/>
      <c r="N65536" s="119"/>
    </row>
  </sheetData>
  <sheetProtection algorithmName="SHA-512" hashValue="obeTus3wA51vFJw+Hei7zs9d5xuciTdb1+K2zGhJ4t2DRr/M3ueHcuUHmtk/h1DL5bCsPNKHNmqk40DaUH4w2g==" saltValue="hf37IiLb5JaCZHfdIoINNQ==" spinCount="100000" sheet="1" objects="1" scenarios="1"/>
  <autoFilter ref="B17:AA18" xr:uid="{00000000-0001-0000-0200-000000000000}"/>
  <sortState xmlns:xlrd2="http://schemas.microsoft.com/office/spreadsheetml/2017/richdata2" ref="B36:R100">
    <sortCondition ref="H36:H100"/>
    <sortCondition descending="1" ref="Q36:Q100"/>
    <sortCondition descending="1" ref="K36:K100"/>
    <sortCondition descending="1" ref="R36:R100"/>
  </sortState>
  <mergeCells count="1">
    <mergeCell ref="N5:P12"/>
  </mergeCells>
  <phoneticPr fontId="0" type="noConversion"/>
  <conditionalFormatting sqref="N20:N1999 P20:R1999 P2001:R65536 N2001:N65536">
    <cfRule type="expression" dxfId="48" priority="19" stopIfTrue="1">
      <formula>AND($B20&lt;&gt;"",$N20&lt;&gt;"2",,$N20&lt;&gt;"3")</formula>
    </cfRule>
  </conditionalFormatting>
  <conditionalFormatting sqref="V20:V1999 V2001:V6085">
    <cfRule type="cellIs" dxfId="47" priority="14" stopIfTrue="1" operator="equal">
      <formula>"Cumplio Meta"</formula>
    </cfRule>
    <cfRule type="cellIs" dxfId="46" priority="15" stopIfTrue="1" operator="equal">
      <formula>"VM"</formula>
    </cfRule>
  </conditionalFormatting>
  <conditionalFormatting sqref="B910:Y1999 B2001:Y65536 B19:X909">
    <cfRule type="expression" dxfId="45" priority="13" stopIfTrue="1">
      <formula>$B19&lt;&gt;""</formula>
    </cfRule>
  </conditionalFormatting>
  <conditionalFormatting sqref="B19:X126">
    <cfRule type="expression" dxfId="44" priority="12">
      <formula>$B19&lt;&gt;""</formula>
    </cfRule>
  </conditionalFormatting>
  <conditionalFormatting sqref="V20:V126">
    <cfRule type="cellIs" dxfId="43" priority="10" operator="equal">
      <formula>"Cumplio Meta"</formula>
    </cfRule>
    <cfRule type="cellIs" dxfId="42" priority="11" operator="equal">
      <formula>"VM"</formula>
    </cfRule>
  </conditionalFormatting>
  <conditionalFormatting sqref="W20:X126">
    <cfRule type="containsText" dxfId="41" priority="9" operator="containsText" text="No cumple">
      <formula>NOT(ISERROR(SEARCH("No cumple",W20)))</formula>
    </cfRule>
  </conditionalFormatting>
  <conditionalFormatting sqref="B18:Y2000">
    <cfRule type="expression" dxfId="40" priority="8">
      <formula>$B18&lt;&gt;""</formula>
    </cfRule>
  </conditionalFormatting>
  <conditionalFormatting sqref="V18 V20:V2000">
    <cfRule type="cellIs" dxfId="39" priority="6" operator="equal">
      <formula>"Cumplio Meta"</formula>
    </cfRule>
    <cfRule type="cellIs" dxfId="38" priority="7" operator="equal">
      <formula>"VM"</formula>
    </cfRule>
  </conditionalFormatting>
  <conditionalFormatting sqref="W18:Y18 W910:Y2000 W20:X909 Y19:Y909">
    <cfRule type="containsText" dxfId="37" priority="5" operator="containsText" text="No cumple">
      <formula>NOT(ISERROR(SEARCH("No cumple",W18)))</formula>
    </cfRule>
  </conditionalFormatting>
  <conditionalFormatting sqref="B2000:Y2000">
    <cfRule type="expression" dxfId="36" priority="4">
      <formula>$B2000&lt;&gt;""</formula>
    </cfRule>
  </conditionalFormatting>
  <conditionalFormatting sqref="V2000">
    <cfRule type="cellIs" dxfId="35" priority="2" operator="equal">
      <formula>"Cumplio Meta"</formula>
    </cfRule>
    <cfRule type="cellIs" dxfId="34" priority="3" operator="equal">
      <formula>"VM"</formula>
    </cfRule>
  </conditionalFormatting>
  <conditionalFormatting sqref="W2000:Y2000">
    <cfRule type="containsText" dxfId="33" priority="1" operator="containsText" text="No cumple">
      <formula>NOT(ISERROR(SEARCH("No cumple",W2000)))</formula>
    </cfRule>
  </conditionalFormatting>
  <printOptions horizontalCentered="1"/>
  <pageMargins left="0.2" right="0.2" top="0.17" bottom="0.2" header="0" footer="0"/>
  <pageSetup scale="56" fitToHeight="15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1:AC5760"/>
  <sheetViews>
    <sheetView showGridLines="0" topLeftCell="Q1" zoomScale="85" zoomScaleNormal="85" workbookViewId="0"/>
  </sheetViews>
  <sheetFormatPr baseColWidth="10" defaultColWidth="11.42578125" defaultRowHeight="12.75" x14ac:dyDescent="0.2"/>
  <cols>
    <col min="1" max="1" width="2" style="132" customWidth="1"/>
    <col min="2" max="2" width="11" style="132" customWidth="1"/>
    <col min="3" max="3" width="26.140625" style="132" bestFit="1" customWidth="1"/>
    <col min="4" max="4" width="18.7109375" style="132" bestFit="1" customWidth="1"/>
    <col min="5" max="5" width="5" style="132" bestFit="1" customWidth="1"/>
    <col min="6" max="6" width="6.28515625" style="132" customWidth="1"/>
    <col min="7" max="7" width="41.42578125" style="132" bestFit="1" customWidth="1"/>
    <col min="8" max="8" width="8.7109375" style="132" bestFit="1" customWidth="1"/>
    <col min="9" max="9" width="38.28515625" style="132" bestFit="1" customWidth="1"/>
    <col min="10" max="10" width="8.7109375" style="132" customWidth="1"/>
    <col min="11" max="11" width="12" style="132" customWidth="1"/>
    <col min="12" max="12" width="12.85546875" style="132" customWidth="1"/>
    <col min="13" max="13" width="11.42578125" style="132"/>
    <col min="14" max="14" width="23.140625" style="132" bestFit="1" customWidth="1"/>
    <col min="15" max="15" width="7.7109375" style="132" bestFit="1" customWidth="1"/>
    <col min="16" max="16" width="6.42578125" style="132" customWidth="1"/>
    <col min="17" max="17" width="11.5703125" style="132" bestFit="1" customWidth="1"/>
    <col min="18" max="18" width="9.140625" style="132" customWidth="1"/>
    <col min="19" max="19" width="6.5703125" style="132" hidden="1" customWidth="1"/>
    <col min="20" max="20" width="9.28515625" style="132" customWidth="1"/>
    <col min="21" max="21" width="8.28515625" style="132" customWidth="1"/>
    <col min="22" max="22" width="9.5703125" style="132" customWidth="1"/>
    <col min="23" max="23" width="12.85546875" style="132" bestFit="1" customWidth="1"/>
    <col min="24" max="24" width="31" style="132" bestFit="1" customWidth="1"/>
    <col min="25" max="26" width="31" style="173" customWidth="1"/>
    <col min="27" max="29" width="11.42578125" style="173"/>
    <col min="30" max="16384" width="11.42578125" style="132"/>
  </cols>
  <sheetData>
    <row r="1" spans="2:29" x14ac:dyDescent="0.2">
      <c r="B1" s="71"/>
      <c r="C1" s="71"/>
      <c r="D1" s="71"/>
      <c r="E1" s="72"/>
      <c r="G1" s="97"/>
      <c r="H1" s="120"/>
      <c r="I1" s="120"/>
      <c r="J1" s="67"/>
      <c r="K1" s="63"/>
      <c r="L1" s="63"/>
      <c r="M1" s="92"/>
      <c r="N1" s="68"/>
      <c r="O1" s="120"/>
      <c r="P1" s="131"/>
      <c r="Q1" s="131"/>
      <c r="R1" s="89"/>
      <c r="S1" s="89"/>
      <c r="T1" s="133"/>
      <c r="U1" s="133"/>
      <c r="V1" s="85"/>
      <c r="W1" s="120"/>
      <c r="X1" s="119"/>
      <c r="Y1" s="174"/>
      <c r="Z1" s="174"/>
    </row>
    <row r="2" spans="2:29" x14ac:dyDescent="0.2">
      <c r="B2" s="120"/>
      <c r="C2" s="120"/>
      <c r="D2" s="120"/>
      <c r="E2" s="84"/>
      <c r="G2" s="97"/>
      <c r="H2" s="120"/>
      <c r="I2" s="120"/>
      <c r="J2" s="67"/>
      <c r="K2" s="63"/>
      <c r="L2" s="63"/>
      <c r="M2" s="92"/>
      <c r="N2" s="68"/>
      <c r="R2" s="89"/>
      <c r="S2" s="89"/>
      <c r="T2" s="133"/>
      <c r="U2" s="133"/>
      <c r="V2" s="85"/>
      <c r="W2" s="120"/>
      <c r="X2" s="119"/>
      <c r="Y2" s="174"/>
      <c r="Z2" s="174"/>
    </row>
    <row r="3" spans="2:29" x14ac:dyDescent="0.2">
      <c r="B3" s="77"/>
      <c r="C3" s="77"/>
      <c r="D3" s="77"/>
      <c r="E3" s="84"/>
      <c r="G3" s="97"/>
      <c r="H3" s="120"/>
      <c r="I3" s="65"/>
      <c r="J3" s="134"/>
      <c r="K3" s="135"/>
      <c r="L3" s="135"/>
      <c r="M3" s="92"/>
      <c r="N3" s="120"/>
      <c r="R3" s="89"/>
      <c r="S3" s="89"/>
      <c r="T3" s="133"/>
      <c r="U3" s="133"/>
      <c r="V3" s="85"/>
      <c r="W3" s="120"/>
      <c r="X3" s="119"/>
      <c r="Y3" s="174"/>
      <c r="Z3" s="174"/>
    </row>
    <row r="4" spans="2:29" ht="15" x14ac:dyDescent="0.2">
      <c r="B4" s="77"/>
      <c r="C4" s="77"/>
      <c r="D4" s="77"/>
      <c r="E4" s="84"/>
      <c r="G4" s="97"/>
      <c r="H4" s="120"/>
      <c r="I4" s="65"/>
      <c r="J4" s="67"/>
      <c r="K4" s="63"/>
      <c r="L4" s="135"/>
      <c r="M4" s="136"/>
      <c r="N4" s="137"/>
      <c r="O4" s="137"/>
      <c r="P4" s="137"/>
      <c r="Q4" s="137"/>
      <c r="R4" s="89"/>
      <c r="S4" s="89"/>
      <c r="T4" s="133"/>
      <c r="U4" s="133"/>
      <c r="V4" s="85"/>
      <c r="W4" s="120"/>
      <c r="X4" s="119"/>
      <c r="Y4" s="174"/>
      <c r="Z4" s="174"/>
    </row>
    <row r="5" spans="2:29" x14ac:dyDescent="0.2">
      <c r="B5" s="77"/>
      <c r="C5" s="77"/>
      <c r="D5" s="77"/>
      <c r="E5" s="120"/>
      <c r="F5" s="120"/>
      <c r="G5" s="120"/>
      <c r="H5" s="120"/>
      <c r="I5" s="65"/>
      <c r="J5" s="134"/>
      <c r="K5" s="135"/>
      <c r="L5" s="135"/>
      <c r="M5" s="137"/>
      <c r="N5" s="137"/>
      <c r="O5" s="137"/>
      <c r="P5" s="137"/>
      <c r="Q5" s="137"/>
      <c r="R5" s="89"/>
      <c r="S5" s="89"/>
      <c r="T5" s="133"/>
      <c r="U5" s="133"/>
      <c r="V5" s="85"/>
      <c r="W5" s="120"/>
      <c r="X5" s="119"/>
      <c r="Y5" s="174"/>
      <c r="Z5" s="174"/>
    </row>
    <row r="6" spans="2:29" x14ac:dyDescent="0.2">
      <c r="B6" s="77"/>
      <c r="C6" s="77"/>
      <c r="D6" s="77"/>
      <c r="E6" s="120"/>
      <c r="F6" s="120"/>
      <c r="G6" s="120"/>
      <c r="H6" s="120"/>
      <c r="I6" s="65"/>
      <c r="J6" s="134"/>
      <c r="K6" s="135"/>
      <c r="L6" s="135"/>
      <c r="M6" s="137"/>
      <c r="N6" s="137"/>
      <c r="O6" s="137"/>
      <c r="P6" s="137"/>
      <c r="Q6" s="137"/>
      <c r="R6" s="89"/>
      <c r="S6" s="89"/>
      <c r="T6" s="133"/>
      <c r="U6" s="133"/>
      <c r="V6" s="85"/>
      <c r="W6" s="120"/>
      <c r="X6" s="119"/>
      <c r="Y6" s="174"/>
      <c r="Z6" s="174"/>
    </row>
    <row r="7" spans="2:29" x14ac:dyDescent="0.2">
      <c r="B7" s="77"/>
      <c r="C7" s="77"/>
      <c r="D7" s="77"/>
      <c r="E7" s="120"/>
      <c r="F7" s="120"/>
      <c r="G7" s="120"/>
      <c r="H7" s="120"/>
      <c r="I7" s="65"/>
      <c r="J7" s="134"/>
      <c r="K7" s="135"/>
      <c r="L7" s="135"/>
      <c r="M7" s="137"/>
      <c r="N7" s="137"/>
      <c r="O7" s="137"/>
      <c r="P7" s="137"/>
      <c r="Q7" s="137"/>
      <c r="R7" s="89"/>
      <c r="S7" s="89"/>
      <c r="T7" s="133"/>
      <c r="U7" s="133"/>
      <c r="V7" s="85"/>
      <c r="W7" s="120"/>
      <c r="X7" s="119"/>
      <c r="Y7" s="174"/>
      <c r="Z7" s="174"/>
    </row>
    <row r="8" spans="2:29" x14ac:dyDescent="0.2">
      <c r="B8" s="62" t="s">
        <v>1627</v>
      </c>
      <c r="C8" s="120"/>
      <c r="D8" s="120"/>
      <c r="E8" s="64"/>
      <c r="F8" s="120"/>
      <c r="G8" s="120"/>
      <c r="H8" s="120"/>
      <c r="I8" s="120"/>
      <c r="J8" s="134"/>
      <c r="K8" s="135"/>
      <c r="L8" s="135"/>
      <c r="M8" s="137"/>
      <c r="N8" s="137"/>
      <c r="O8" s="137"/>
      <c r="P8" s="137"/>
      <c r="Q8" s="137"/>
      <c r="R8" s="89"/>
      <c r="S8" s="89"/>
      <c r="T8" s="133"/>
      <c r="U8" s="133"/>
      <c r="V8" s="133"/>
      <c r="W8" s="120"/>
      <c r="X8" s="119"/>
      <c r="Y8" s="174"/>
      <c r="Z8" s="174"/>
    </row>
    <row r="9" spans="2:29" x14ac:dyDescent="0.2">
      <c r="B9" s="64"/>
      <c r="C9" s="62"/>
      <c r="D9" s="62"/>
      <c r="E9" s="64"/>
      <c r="F9" s="120"/>
      <c r="G9" s="120"/>
      <c r="H9" s="120"/>
      <c r="I9" s="120"/>
      <c r="J9" s="134"/>
      <c r="K9" s="135"/>
      <c r="L9" s="135"/>
      <c r="M9" s="92"/>
      <c r="N9" s="120"/>
      <c r="P9" s="183" t="s">
        <v>1646</v>
      </c>
      <c r="Q9" s="183"/>
      <c r="R9" s="183"/>
      <c r="S9" s="144"/>
      <c r="T9" s="145" t="s">
        <v>1647</v>
      </c>
      <c r="U9" s="145"/>
      <c r="V9" s="145"/>
      <c r="W9" s="120"/>
      <c r="X9" s="119"/>
      <c r="Y9" s="174"/>
      <c r="Z9" s="174"/>
      <c r="AA9" s="173">
        <v>26</v>
      </c>
      <c r="AB9" s="173">
        <v>27</v>
      </c>
      <c r="AC9" s="173">
        <v>28</v>
      </c>
    </row>
    <row r="10" spans="2:29" ht="38.25" x14ac:dyDescent="0.2">
      <c r="B10" s="140" t="s">
        <v>165</v>
      </c>
      <c r="C10" s="140" t="s">
        <v>155</v>
      </c>
      <c r="D10" s="140" t="s">
        <v>1643</v>
      </c>
      <c r="E10" s="140" t="s">
        <v>156</v>
      </c>
      <c r="F10" s="140" t="s">
        <v>157</v>
      </c>
      <c r="G10" s="140" t="s">
        <v>158</v>
      </c>
      <c r="H10" s="140" t="s">
        <v>159</v>
      </c>
      <c r="I10" s="140" t="s">
        <v>160</v>
      </c>
      <c r="J10" s="140" t="s">
        <v>1650</v>
      </c>
      <c r="K10" s="141" t="s">
        <v>1644</v>
      </c>
      <c r="L10" s="141" t="s">
        <v>1645</v>
      </c>
      <c r="M10" s="142" t="s">
        <v>1652</v>
      </c>
      <c r="N10" s="140" t="s">
        <v>694</v>
      </c>
      <c r="O10" s="140" t="s">
        <v>162</v>
      </c>
      <c r="P10" s="143" t="s">
        <v>163</v>
      </c>
      <c r="Q10" s="143" t="s">
        <v>1651</v>
      </c>
      <c r="R10" s="143" t="s">
        <v>164</v>
      </c>
      <c r="S10" s="144" t="s">
        <v>1628</v>
      </c>
      <c r="T10" s="145" t="s">
        <v>163</v>
      </c>
      <c r="U10" s="145" t="s">
        <v>166</v>
      </c>
      <c r="V10" s="145" t="s">
        <v>164</v>
      </c>
      <c r="W10" s="146" t="s">
        <v>1648</v>
      </c>
      <c r="X10" s="146" t="s">
        <v>1649</v>
      </c>
      <c r="Y10" s="171">
        <v>0</v>
      </c>
      <c r="Z10" s="171">
        <v>0</v>
      </c>
      <c r="AA10" s="171" t="s">
        <v>1668</v>
      </c>
      <c r="AB10" s="171" t="s">
        <v>1633</v>
      </c>
      <c r="AC10" s="171" t="s">
        <v>1634</v>
      </c>
    </row>
    <row r="11" spans="2:29" x14ac:dyDescent="0.2">
      <c r="B11" s="72"/>
      <c r="C11" s="72"/>
      <c r="D11" s="72"/>
      <c r="E11" s="72"/>
      <c r="F11" s="72"/>
      <c r="G11" s="72"/>
      <c r="H11" s="72"/>
      <c r="I11" s="72"/>
      <c r="J11" s="73"/>
      <c r="K11" s="74"/>
      <c r="L11" s="75"/>
      <c r="M11" s="94"/>
      <c r="N11" s="76"/>
      <c r="O11" s="77"/>
      <c r="P11" s="90"/>
      <c r="Q11" s="90"/>
      <c r="R11" s="90"/>
      <c r="S11" s="90"/>
      <c r="T11" s="86"/>
      <c r="U11" s="86"/>
      <c r="V11" s="86"/>
      <c r="W11" s="77"/>
      <c r="X11" s="139"/>
      <c r="Y11" s="172"/>
      <c r="Z11" s="172"/>
      <c r="AA11" s="172"/>
      <c r="AB11" s="172"/>
      <c r="AC11" s="172"/>
    </row>
    <row r="12" spans="2:29" ht="16.5" x14ac:dyDescent="0.2">
      <c r="B12" s="97" t="s">
        <v>1666</v>
      </c>
      <c r="C12" s="97" t="s">
        <v>1760</v>
      </c>
      <c r="D12" s="97" t="s">
        <v>1761</v>
      </c>
      <c r="E12" s="119">
        <v>2683</v>
      </c>
      <c r="F12" s="119">
        <v>2683</v>
      </c>
      <c r="G12" s="97" t="s">
        <v>1822</v>
      </c>
      <c r="H12" s="119">
        <v>114774</v>
      </c>
      <c r="I12" s="120" t="s">
        <v>6049</v>
      </c>
      <c r="J12" s="121">
        <v>8</v>
      </c>
      <c r="K12" s="122">
        <v>45961</v>
      </c>
      <c r="L12" s="122">
        <v>45961</v>
      </c>
      <c r="M12" s="93">
        <v>46143</v>
      </c>
      <c r="N12" s="123" t="s">
        <v>386</v>
      </c>
      <c r="O12" s="119" t="s">
        <v>1662</v>
      </c>
      <c r="P12" s="131">
        <v>30</v>
      </c>
      <c r="Q12" s="131">
        <v>1.5</v>
      </c>
      <c r="R12" s="89">
        <v>28.5</v>
      </c>
      <c r="S12" s="85">
        <v>0</v>
      </c>
      <c r="T12" s="127">
        <v>141118.62</v>
      </c>
      <c r="U12" s="127">
        <v>68323.7</v>
      </c>
      <c r="V12" s="128">
        <v>209442.32</v>
      </c>
      <c r="W12" s="72" t="s">
        <v>1663</v>
      </c>
      <c r="X12" s="95"/>
      <c r="Y12" s="175" t="s">
        <v>6050</v>
      </c>
      <c r="Z12" s="175"/>
      <c r="AA12" s="175"/>
      <c r="AB12" s="176"/>
    </row>
    <row r="13" spans="2:29" x14ac:dyDescent="0.2">
      <c r="B13" s="97" t="s">
        <v>1666</v>
      </c>
      <c r="C13" s="97" t="s">
        <v>1760</v>
      </c>
      <c r="D13" s="97" t="s">
        <v>1761</v>
      </c>
      <c r="E13" s="97">
        <v>2960</v>
      </c>
      <c r="F13" s="97">
        <v>2960</v>
      </c>
      <c r="G13" s="97" t="s">
        <v>3319</v>
      </c>
      <c r="H13" s="97">
        <v>115331</v>
      </c>
      <c r="I13" s="97" t="s">
        <v>6051</v>
      </c>
      <c r="J13" s="97">
        <v>8</v>
      </c>
      <c r="K13" s="97">
        <v>45961</v>
      </c>
      <c r="L13" s="97">
        <v>45961</v>
      </c>
      <c r="M13" s="97">
        <v>46143</v>
      </c>
      <c r="N13" s="97" t="s">
        <v>386</v>
      </c>
      <c r="O13" s="97" t="s">
        <v>1662</v>
      </c>
      <c r="P13" s="97">
        <v>24.5</v>
      </c>
      <c r="Q13" s="97">
        <v>2</v>
      </c>
      <c r="R13" s="97">
        <v>22.5</v>
      </c>
      <c r="S13" s="97">
        <v>0</v>
      </c>
      <c r="T13" s="97">
        <v>197257.25</v>
      </c>
      <c r="U13" s="97">
        <v>4929.47</v>
      </c>
      <c r="V13" s="97">
        <v>202186.72</v>
      </c>
      <c r="W13" s="97" t="s">
        <v>1663</v>
      </c>
      <c r="X13" s="97" t="s">
        <v>1753</v>
      </c>
      <c r="Y13" s="177" t="s">
        <v>6052</v>
      </c>
      <c r="Z13" s="177"/>
      <c r="AA13" s="177"/>
      <c r="AB13" s="177"/>
      <c r="AC13" s="177"/>
    </row>
    <row r="14" spans="2:29" x14ac:dyDescent="0.2">
      <c r="B14" s="97"/>
      <c r="C14" s="97"/>
      <c r="D14" s="97"/>
      <c r="E14" s="119"/>
      <c r="F14" s="119"/>
      <c r="G14" s="97"/>
      <c r="H14" s="119"/>
      <c r="I14" s="120"/>
      <c r="J14" s="121"/>
      <c r="K14" s="122"/>
      <c r="L14" s="122"/>
      <c r="M14" s="93"/>
      <c r="N14" s="123"/>
      <c r="O14" s="119"/>
      <c r="P14" s="131"/>
      <c r="Q14" s="131"/>
      <c r="R14" s="89"/>
      <c r="S14" s="85"/>
      <c r="T14" s="127"/>
      <c r="U14" s="127"/>
      <c r="V14" s="128"/>
      <c r="W14" s="72"/>
      <c r="X14" s="95"/>
      <c r="Y14" s="175"/>
      <c r="Z14" s="175"/>
    </row>
    <row r="15" spans="2:29" x14ac:dyDescent="0.2">
      <c r="B15" s="97"/>
      <c r="C15" s="97"/>
      <c r="D15" s="97"/>
      <c r="E15" s="119"/>
      <c r="F15" s="119"/>
      <c r="G15" s="97"/>
      <c r="H15" s="119"/>
      <c r="I15" s="120"/>
      <c r="J15" s="121"/>
      <c r="K15" s="122"/>
      <c r="L15" s="122"/>
      <c r="M15" s="93"/>
      <c r="N15" s="123"/>
      <c r="O15" s="119"/>
      <c r="P15" s="131"/>
      <c r="Q15" s="131"/>
      <c r="R15" s="89"/>
      <c r="S15" s="85"/>
      <c r="T15" s="127"/>
      <c r="U15" s="127"/>
      <c r="V15" s="128"/>
      <c r="W15" s="72"/>
      <c r="X15" s="95"/>
      <c r="Y15" s="175"/>
      <c r="Z15" s="175"/>
      <c r="AB15" s="173" t="s">
        <v>6053</v>
      </c>
    </row>
    <row r="16" spans="2:29" x14ac:dyDescent="0.2">
      <c r="B16" s="97"/>
      <c r="C16" s="97"/>
      <c r="D16" s="97"/>
      <c r="E16" s="119"/>
      <c r="F16" s="119"/>
      <c r="G16" s="97"/>
      <c r="H16" s="119"/>
      <c r="I16" s="120"/>
      <c r="J16" s="121"/>
      <c r="K16" s="122"/>
      <c r="L16" s="122"/>
      <c r="M16" s="93"/>
      <c r="N16" s="123"/>
      <c r="O16" s="119"/>
      <c r="P16" s="131"/>
      <c r="Q16" s="131"/>
      <c r="R16" s="89"/>
      <c r="S16" s="85"/>
      <c r="T16" s="127"/>
      <c r="U16" s="127"/>
      <c r="V16" s="128"/>
      <c r="W16" s="72"/>
      <c r="X16" s="95"/>
      <c r="Y16" s="175"/>
      <c r="Z16" s="175"/>
      <c r="AB16" s="173" t="s">
        <v>6053</v>
      </c>
    </row>
    <row r="17" spans="2:28" x14ac:dyDescent="0.2">
      <c r="B17" s="97"/>
      <c r="C17" s="97"/>
      <c r="D17" s="97"/>
      <c r="E17" s="119"/>
      <c r="F17" s="119"/>
      <c r="G17" s="97"/>
      <c r="H17" s="119"/>
      <c r="I17" s="120"/>
      <c r="J17" s="121"/>
      <c r="K17" s="122"/>
      <c r="L17" s="122"/>
      <c r="M17" s="93"/>
      <c r="N17" s="123"/>
      <c r="O17" s="119"/>
      <c r="P17" s="131"/>
      <c r="Q17" s="131"/>
      <c r="R17" s="89"/>
      <c r="S17" s="85"/>
      <c r="T17" s="127"/>
      <c r="U17" s="127"/>
      <c r="V17" s="128"/>
      <c r="W17" s="72"/>
      <c r="X17" s="95"/>
      <c r="Y17" s="175"/>
      <c r="Z17" s="175"/>
      <c r="AB17" s="173" t="s">
        <v>6053</v>
      </c>
    </row>
    <row r="18" spans="2:28" x14ac:dyDescent="0.2">
      <c r="B18" s="97"/>
      <c r="C18" s="97"/>
      <c r="D18" s="97"/>
      <c r="E18" s="119"/>
      <c r="F18" s="119"/>
      <c r="G18" s="97"/>
      <c r="H18" s="119"/>
      <c r="I18" s="120"/>
      <c r="J18" s="121"/>
      <c r="K18" s="122"/>
      <c r="L18" s="122"/>
      <c r="M18" s="93"/>
      <c r="N18" s="123"/>
      <c r="O18" s="119"/>
      <c r="P18" s="131"/>
      <c r="Q18" s="131"/>
      <c r="R18" s="89"/>
      <c r="S18" s="85"/>
      <c r="T18" s="127"/>
      <c r="U18" s="127"/>
      <c r="V18" s="128"/>
      <c r="W18" s="72"/>
      <c r="X18" s="95"/>
      <c r="Y18" s="175"/>
      <c r="Z18" s="175"/>
      <c r="AB18" s="173" t="s">
        <v>6053</v>
      </c>
    </row>
    <row r="19" spans="2:28" x14ac:dyDescent="0.2">
      <c r="B19" s="97"/>
      <c r="C19" s="97"/>
      <c r="D19" s="97"/>
      <c r="E19" s="119"/>
      <c r="F19" s="119"/>
      <c r="G19" s="97"/>
      <c r="H19" s="119"/>
      <c r="I19" s="120"/>
      <c r="J19" s="121"/>
      <c r="K19" s="122"/>
      <c r="L19" s="122"/>
      <c r="M19" s="93"/>
      <c r="N19" s="123"/>
      <c r="O19" s="119"/>
      <c r="P19" s="131"/>
      <c r="Q19" s="131"/>
      <c r="R19" s="89"/>
      <c r="S19" s="85"/>
      <c r="T19" s="127"/>
      <c r="U19" s="127"/>
      <c r="V19" s="128"/>
      <c r="W19" s="72"/>
      <c r="X19" s="95"/>
      <c r="Y19" s="175"/>
      <c r="Z19" s="175"/>
    </row>
    <row r="20" spans="2:28" x14ac:dyDescent="0.2">
      <c r="B20" s="97"/>
      <c r="C20" s="97"/>
      <c r="D20" s="97"/>
      <c r="E20" s="119"/>
      <c r="F20" s="119"/>
      <c r="G20" s="97"/>
      <c r="H20" s="119"/>
      <c r="I20" s="120"/>
      <c r="J20" s="121"/>
      <c r="K20" s="122"/>
      <c r="L20" s="122"/>
      <c r="M20" s="93"/>
      <c r="N20" s="123"/>
      <c r="O20" s="119"/>
      <c r="P20" s="131"/>
      <c r="Q20" s="131"/>
      <c r="R20" s="89"/>
      <c r="S20" s="85"/>
      <c r="T20" s="127"/>
      <c r="U20" s="127"/>
      <c r="V20" s="128"/>
      <c r="W20" s="72"/>
      <c r="X20" s="95"/>
      <c r="Y20" s="175"/>
      <c r="Z20" s="175"/>
      <c r="AB20" s="173" t="s">
        <v>6053</v>
      </c>
    </row>
    <row r="21" spans="2:28" x14ac:dyDescent="0.2">
      <c r="B21" s="97"/>
      <c r="C21" s="97"/>
      <c r="D21" s="97"/>
      <c r="E21" s="119"/>
      <c r="F21" s="119"/>
      <c r="G21" s="97"/>
      <c r="H21" s="119"/>
      <c r="I21" s="120"/>
      <c r="J21" s="121"/>
      <c r="K21" s="122"/>
      <c r="L21" s="122"/>
      <c r="M21" s="93"/>
      <c r="N21" s="123"/>
      <c r="O21" s="119"/>
      <c r="P21" s="131"/>
      <c r="Q21" s="131"/>
      <c r="R21" s="89"/>
      <c r="S21" s="85"/>
      <c r="T21" s="127"/>
      <c r="U21" s="127"/>
      <c r="V21" s="128"/>
      <c r="W21" s="72"/>
      <c r="X21" s="95"/>
      <c r="Y21" s="175"/>
      <c r="Z21" s="175"/>
      <c r="AB21" s="173" t="s">
        <v>6053</v>
      </c>
    </row>
    <row r="22" spans="2:28" x14ac:dyDescent="0.2">
      <c r="B22" s="97"/>
      <c r="C22" s="97"/>
      <c r="D22" s="97"/>
      <c r="E22" s="119"/>
      <c r="F22" s="119"/>
      <c r="G22" s="97"/>
      <c r="H22" s="119"/>
      <c r="I22" s="120"/>
      <c r="J22" s="121"/>
      <c r="K22" s="122"/>
      <c r="L22" s="122"/>
      <c r="M22" s="93"/>
      <c r="N22" s="123"/>
      <c r="O22" s="119"/>
      <c r="P22" s="131"/>
      <c r="Q22" s="131"/>
      <c r="R22" s="89"/>
      <c r="S22" s="85"/>
      <c r="T22" s="127"/>
      <c r="U22" s="127"/>
      <c r="V22" s="128"/>
      <c r="W22" s="72"/>
      <c r="X22" s="95"/>
      <c r="Y22" s="175"/>
      <c r="Z22" s="175"/>
      <c r="AB22" s="173" t="s">
        <v>6053</v>
      </c>
    </row>
    <row r="23" spans="2:28" x14ac:dyDescent="0.2">
      <c r="B23" s="97"/>
      <c r="C23" s="97"/>
      <c r="D23" s="97"/>
      <c r="E23" s="119"/>
      <c r="F23" s="119"/>
      <c r="G23" s="97"/>
      <c r="H23" s="119"/>
      <c r="I23" s="120"/>
      <c r="J23" s="121"/>
      <c r="K23" s="122"/>
      <c r="L23" s="122"/>
      <c r="M23" s="93"/>
      <c r="N23" s="123"/>
      <c r="O23" s="119"/>
      <c r="P23" s="131"/>
      <c r="Q23" s="131"/>
      <c r="R23" s="89"/>
      <c r="S23" s="85"/>
      <c r="T23" s="127"/>
      <c r="U23" s="127"/>
      <c r="V23" s="128"/>
      <c r="W23" s="72"/>
      <c r="X23" s="95"/>
      <c r="Y23" s="175"/>
      <c r="Z23" s="175"/>
      <c r="AB23" s="173" t="s">
        <v>6053</v>
      </c>
    </row>
    <row r="24" spans="2:28" x14ac:dyDescent="0.2">
      <c r="B24" s="97"/>
      <c r="C24" s="97"/>
      <c r="D24" s="97"/>
      <c r="E24" s="119"/>
      <c r="F24" s="119"/>
      <c r="G24" s="97"/>
      <c r="H24" s="119"/>
      <c r="I24" s="120"/>
      <c r="J24" s="121"/>
      <c r="K24" s="122"/>
      <c r="L24" s="122"/>
      <c r="M24" s="93"/>
      <c r="N24" s="123"/>
      <c r="O24" s="119"/>
      <c r="P24" s="131"/>
      <c r="Q24" s="131"/>
      <c r="R24" s="89"/>
      <c r="S24" s="85"/>
      <c r="T24" s="127"/>
      <c r="U24" s="127"/>
      <c r="V24" s="128"/>
      <c r="W24" s="72"/>
      <c r="X24" s="95"/>
      <c r="Y24" s="175"/>
      <c r="Z24" s="175"/>
      <c r="AB24" s="173" t="s">
        <v>6053</v>
      </c>
    </row>
    <row r="25" spans="2:28" x14ac:dyDescent="0.2">
      <c r="B25" s="97"/>
      <c r="C25" s="97"/>
      <c r="D25" s="97"/>
      <c r="E25" s="119"/>
      <c r="F25" s="119"/>
      <c r="G25" s="97"/>
      <c r="H25" s="119"/>
      <c r="I25" s="120"/>
      <c r="J25" s="121"/>
      <c r="K25" s="122"/>
      <c r="L25" s="122"/>
      <c r="M25" s="93"/>
      <c r="N25" s="123"/>
      <c r="O25" s="119"/>
      <c r="P25" s="131"/>
      <c r="Q25" s="131"/>
      <c r="R25" s="89"/>
      <c r="S25" s="85"/>
      <c r="T25" s="127"/>
      <c r="U25" s="127"/>
      <c r="V25" s="128"/>
      <c r="W25" s="72"/>
      <c r="X25" s="95"/>
      <c r="Y25" s="175"/>
      <c r="Z25" s="175"/>
      <c r="AB25" s="173" t="s">
        <v>6053</v>
      </c>
    </row>
    <row r="26" spans="2:28" x14ac:dyDescent="0.2">
      <c r="B26" s="97"/>
      <c r="C26" s="97"/>
      <c r="D26" s="97"/>
      <c r="E26" s="119"/>
      <c r="F26" s="119"/>
      <c r="G26" s="97"/>
      <c r="H26" s="119"/>
      <c r="I26" s="120"/>
      <c r="J26" s="121"/>
      <c r="K26" s="122"/>
      <c r="L26" s="122"/>
      <c r="M26" s="93"/>
      <c r="N26" s="123"/>
      <c r="O26" s="119"/>
      <c r="P26" s="131"/>
      <c r="Q26" s="131"/>
      <c r="R26" s="89"/>
      <c r="S26" s="85"/>
      <c r="T26" s="127"/>
      <c r="U26" s="127"/>
      <c r="V26" s="128"/>
      <c r="W26" s="72"/>
      <c r="X26" s="95"/>
      <c r="Y26" s="175"/>
      <c r="Z26" s="175"/>
      <c r="AB26" s="173" t="s">
        <v>6053</v>
      </c>
    </row>
    <row r="27" spans="2:28" x14ac:dyDescent="0.2">
      <c r="B27" s="97"/>
      <c r="C27" s="97"/>
      <c r="D27" s="97"/>
      <c r="E27" s="119"/>
      <c r="F27" s="119"/>
      <c r="G27" s="97"/>
      <c r="H27" s="119"/>
      <c r="I27" s="120"/>
      <c r="J27" s="121"/>
      <c r="K27" s="122"/>
      <c r="L27" s="122"/>
      <c r="M27" s="93"/>
      <c r="N27" s="123"/>
      <c r="O27" s="119"/>
      <c r="P27" s="131"/>
      <c r="Q27" s="131"/>
      <c r="R27" s="89"/>
      <c r="S27" s="85"/>
      <c r="T27" s="127"/>
      <c r="U27" s="127"/>
      <c r="V27" s="128"/>
      <c r="W27" s="72"/>
      <c r="X27" s="95"/>
      <c r="Y27" s="175"/>
      <c r="Z27" s="175"/>
      <c r="AB27" s="173" t="s">
        <v>6053</v>
      </c>
    </row>
    <row r="28" spans="2:28" x14ac:dyDescent="0.2">
      <c r="B28" s="97"/>
      <c r="C28" s="97"/>
      <c r="D28" s="97"/>
      <c r="E28" s="119"/>
      <c r="F28" s="119"/>
      <c r="G28" s="97"/>
      <c r="H28" s="119"/>
      <c r="I28" s="120"/>
      <c r="J28" s="121"/>
      <c r="K28" s="122"/>
      <c r="L28" s="122"/>
      <c r="M28" s="93"/>
      <c r="N28" s="123"/>
      <c r="O28" s="119"/>
      <c r="P28" s="131"/>
      <c r="Q28" s="131"/>
      <c r="R28" s="89"/>
      <c r="S28" s="85"/>
      <c r="T28" s="127"/>
      <c r="U28" s="127"/>
      <c r="V28" s="128"/>
      <c r="W28" s="72"/>
      <c r="X28" s="95"/>
      <c r="Y28" s="175"/>
      <c r="Z28" s="175"/>
      <c r="AB28" s="173" t="s">
        <v>6053</v>
      </c>
    </row>
    <row r="29" spans="2:28" x14ac:dyDescent="0.2">
      <c r="B29" s="97"/>
      <c r="C29" s="97"/>
      <c r="D29" s="97"/>
      <c r="E29" s="119"/>
      <c r="F29" s="119"/>
      <c r="G29" s="97"/>
      <c r="H29" s="119"/>
      <c r="I29" s="120"/>
      <c r="J29" s="121"/>
      <c r="K29" s="122"/>
      <c r="L29" s="122"/>
      <c r="M29" s="93"/>
      <c r="N29" s="123"/>
      <c r="O29" s="119"/>
      <c r="P29" s="131"/>
      <c r="Q29" s="131"/>
      <c r="R29" s="89"/>
      <c r="S29" s="85"/>
      <c r="T29" s="127"/>
      <c r="U29" s="127"/>
      <c r="V29" s="128"/>
      <c r="W29" s="72"/>
      <c r="X29" s="95"/>
      <c r="Y29" s="175"/>
      <c r="Z29" s="175"/>
      <c r="AB29" s="173" t="s">
        <v>6053</v>
      </c>
    </row>
    <row r="30" spans="2:28" x14ac:dyDescent="0.2">
      <c r="B30" s="97"/>
      <c r="C30" s="97"/>
      <c r="D30" s="97"/>
      <c r="E30" s="119"/>
      <c r="F30" s="119"/>
      <c r="G30" s="97"/>
      <c r="H30" s="119"/>
      <c r="I30" s="120"/>
      <c r="J30" s="121"/>
      <c r="K30" s="122"/>
      <c r="L30" s="122"/>
      <c r="M30" s="93"/>
      <c r="N30" s="123"/>
      <c r="O30" s="119"/>
      <c r="P30" s="131"/>
      <c r="Q30" s="131"/>
      <c r="R30" s="89"/>
      <c r="S30" s="85"/>
      <c r="T30" s="127"/>
      <c r="U30" s="127"/>
      <c r="V30" s="128"/>
      <c r="W30" s="72"/>
      <c r="X30" s="95"/>
      <c r="Y30" s="175"/>
      <c r="Z30" s="175"/>
      <c r="AB30" s="173" t="s">
        <v>6053</v>
      </c>
    </row>
    <row r="31" spans="2:28" x14ac:dyDescent="0.2">
      <c r="B31" s="97"/>
      <c r="C31" s="97"/>
      <c r="D31" s="97"/>
      <c r="E31" s="119"/>
      <c r="F31" s="119"/>
      <c r="G31" s="97"/>
      <c r="H31" s="119"/>
      <c r="I31" s="120"/>
      <c r="J31" s="121"/>
      <c r="K31" s="122"/>
      <c r="L31" s="122"/>
      <c r="M31" s="93"/>
      <c r="N31" s="123"/>
      <c r="O31" s="119"/>
      <c r="P31" s="131"/>
      <c r="Q31" s="131"/>
      <c r="R31" s="89"/>
      <c r="S31" s="85"/>
      <c r="T31" s="127"/>
      <c r="U31" s="127"/>
      <c r="V31" s="128"/>
      <c r="W31" s="72"/>
      <c r="X31" s="95"/>
      <c r="Y31" s="175"/>
      <c r="Z31" s="175"/>
      <c r="AB31" s="173" t="s">
        <v>6053</v>
      </c>
    </row>
    <row r="32" spans="2:28" x14ac:dyDescent="0.2">
      <c r="B32" s="97"/>
      <c r="C32" s="97"/>
      <c r="D32" s="97"/>
      <c r="E32" s="119"/>
      <c r="F32" s="119"/>
      <c r="G32" s="97"/>
      <c r="H32" s="119"/>
      <c r="I32" s="120"/>
      <c r="J32" s="121"/>
      <c r="K32" s="122"/>
      <c r="L32" s="122"/>
      <c r="M32" s="93"/>
      <c r="N32" s="123"/>
      <c r="O32" s="119"/>
      <c r="P32" s="131"/>
      <c r="Q32" s="131"/>
      <c r="R32" s="89"/>
      <c r="S32" s="85"/>
      <c r="T32" s="127"/>
      <c r="U32" s="127"/>
      <c r="V32" s="128"/>
      <c r="W32" s="72"/>
      <c r="X32" s="95"/>
      <c r="Y32" s="175"/>
      <c r="Z32" s="175"/>
      <c r="AB32" s="173" t="s">
        <v>6053</v>
      </c>
    </row>
    <row r="33" spans="2:28" x14ac:dyDescent="0.2">
      <c r="B33" s="97"/>
      <c r="C33" s="97"/>
      <c r="D33" s="97"/>
      <c r="E33" s="119"/>
      <c r="F33" s="119"/>
      <c r="G33" s="97"/>
      <c r="H33" s="119"/>
      <c r="I33" s="120"/>
      <c r="J33" s="121"/>
      <c r="K33" s="122"/>
      <c r="L33" s="122"/>
      <c r="M33" s="93"/>
      <c r="N33" s="123"/>
      <c r="O33" s="119"/>
      <c r="P33" s="131"/>
      <c r="Q33" s="131"/>
      <c r="R33" s="89"/>
      <c r="S33" s="85"/>
      <c r="T33" s="127"/>
      <c r="U33" s="127"/>
      <c r="V33" s="128"/>
      <c r="W33" s="72"/>
      <c r="X33" s="95"/>
      <c r="Y33" s="175"/>
      <c r="Z33" s="175"/>
      <c r="AB33" s="173" t="s">
        <v>6053</v>
      </c>
    </row>
    <row r="34" spans="2:28" x14ac:dyDescent="0.2">
      <c r="B34" s="97"/>
      <c r="C34" s="97"/>
      <c r="D34" s="97"/>
      <c r="E34" s="119"/>
      <c r="F34" s="119"/>
      <c r="G34" s="97"/>
      <c r="H34" s="119"/>
      <c r="I34" s="120"/>
      <c r="J34" s="121"/>
      <c r="K34" s="122"/>
      <c r="L34" s="122"/>
      <c r="M34" s="93"/>
      <c r="N34" s="123"/>
      <c r="O34" s="119"/>
      <c r="P34" s="131"/>
      <c r="Q34" s="131"/>
      <c r="R34" s="89"/>
      <c r="S34" s="85"/>
      <c r="T34" s="127"/>
      <c r="U34" s="127"/>
      <c r="V34" s="128"/>
      <c r="W34" s="72"/>
      <c r="X34" s="95"/>
      <c r="Y34" s="175"/>
      <c r="Z34" s="175"/>
      <c r="AB34" s="173" t="s">
        <v>6053</v>
      </c>
    </row>
    <row r="35" spans="2:28" x14ac:dyDescent="0.2">
      <c r="B35" s="97"/>
      <c r="C35" s="97"/>
      <c r="D35" s="97"/>
      <c r="E35" s="119"/>
      <c r="F35" s="119"/>
      <c r="G35" s="97"/>
      <c r="H35" s="119"/>
      <c r="I35" s="120"/>
      <c r="J35" s="121"/>
      <c r="K35" s="122"/>
      <c r="L35" s="122"/>
      <c r="M35" s="93"/>
      <c r="N35" s="123"/>
      <c r="O35" s="119"/>
      <c r="P35" s="131"/>
      <c r="Q35" s="131"/>
      <c r="R35" s="89"/>
      <c r="S35" s="85"/>
      <c r="T35" s="127"/>
      <c r="U35" s="127"/>
      <c r="V35" s="128"/>
      <c r="W35" s="72"/>
      <c r="X35" s="95"/>
      <c r="Y35" s="175"/>
      <c r="Z35" s="175"/>
      <c r="AB35" s="173" t="s">
        <v>6053</v>
      </c>
    </row>
    <row r="36" spans="2:28" x14ac:dyDescent="0.2">
      <c r="B36" s="97"/>
      <c r="C36" s="97"/>
      <c r="D36" s="97"/>
      <c r="E36" s="119"/>
      <c r="F36" s="119"/>
      <c r="G36" s="97"/>
      <c r="H36" s="119"/>
      <c r="I36" s="120"/>
      <c r="J36" s="121"/>
      <c r="K36" s="122"/>
      <c r="L36" s="122"/>
      <c r="M36" s="93"/>
      <c r="N36" s="123"/>
      <c r="O36" s="119"/>
      <c r="P36" s="131"/>
      <c r="Q36" s="131"/>
      <c r="R36" s="89"/>
      <c r="S36" s="85"/>
      <c r="T36" s="127"/>
      <c r="U36" s="127"/>
      <c r="V36" s="128"/>
      <c r="W36" s="72"/>
      <c r="X36" s="95"/>
      <c r="Y36" s="175"/>
      <c r="Z36" s="175"/>
      <c r="AB36" s="173" t="s">
        <v>6053</v>
      </c>
    </row>
    <row r="37" spans="2:28" x14ac:dyDescent="0.2">
      <c r="B37" s="97"/>
      <c r="C37" s="97"/>
      <c r="D37" s="97"/>
      <c r="E37" s="119"/>
      <c r="F37" s="119"/>
      <c r="G37" s="97"/>
      <c r="H37" s="119"/>
      <c r="I37" s="120"/>
      <c r="J37" s="121"/>
      <c r="K37" s="122"/>
      <c r="L37" s="122"/>
      <c r="M37" s="93"/>
      <c r="N37" s="123"/>
      <c r="O37" s="119"/>
      <c r="P37" s="131"/>
      <c r="Q37" s="131"/>
      <c r="R37" s="89"/>
      <c r="S37" s="85"/>
      <c r="T37" s="127"/>
      <c r="U37" s="127"/>
      <c r="V37" s="128"/>
      <c r="W37" s="72"/>
      <c r="X37" s="95"/>
      <c r="Y37" s="175"/>
      <c r="Z37" s="175"/>
      <c r="AB37" s="173" t="s">
        <v>6053</v>
      </c>
    </row>
    <row r="38" spans="2:28" x14ac:dyDescent="0.2">
      <c r="B38" s="97"/>
      <c r="C38" s="97"/>
      <c r="D38" s="97"/>
      <c r="E38" s="119"/>
      <c r="F38" s="119"/>
      <c r="G38" s="97"/>
      <c r="H38" s="119"/>
      <c r="I38" s="120"/>
      <c r="J38" s="121"/>
      <c r="K38" s="122"/>
      <c r="L38" s="122"/>
      <c r="M38" s="93"/>
      <c r="N38" s="123"/>
      <c r="O38" s="119"/>
      <c r="P38" s="131"/>
      <c r="Q38" s="131"/>
      <c r="R38" s="89"/>
      <c r="S38" s="85"/>
      <c r="T38" s="127"/>
      <c r="U38" s="127"/>
      <c r="V38" s="128"/>
      <c r="W38" s="72"/>
      <c r="X38" s="95"/>
      <c r="Y38" s="175"/>
      <c r="Z38" s="175"/>
      <c r="AB38" s="173" t="s">
        <v>6053</v>
      </c>
    </row>
    <row r="39" spans="2:28" x14ac:dyDescent="0.2">
      <c r="B39" s="97"/>
      <c r="C39" s="97"/>
      <c r="D39" s="97"/>
      <c r="E39" s="119"/>
      <c r="F39" s="119"/>
      <c r="G39" s="97"/>
      <c r="H39" s="119"/>
      <c r="I39" s="120"/>
      <c r="J39" s="121"/>
      <c r="K39" s="122"/>
      <c r="L39" s="122"/>
      <c r="M39" s="93"/>
      <c r="N39" s="123"/>
      <c r="O39" s="119"/>
      <c r="P39" s="131"/>
      <c r="Q39" s="131"/>
      <c r="R39" s="89"/>
      <c r="S39" s="85"/>
      <c r="T39" s="127"/>
      <c r="U39" s="127"/>
      <c r="V39" s="128"/>
      <c r="W39" s="72"/>
      <c r="X39" s="95"/>
      <c r="Y39" s="175"/>
      <c r="Z39" s="175"/>
      <c r="AB39" s="173" t="s">
        <v>6053</v>
      </c>
    </row>
    <row r="40" spans="2:28" x14ac:dyDescent="0.2">
      <c r="B40" s="97"/>
      <c r="C40" s="97"/>
      <c r="D40" s="97"/>
      <c r="E40" s="119"/>
      <c r="F40" s="119"/>
      <c r="G40" s="97"/>
      <c r="H40" s="119"/>
      <c r="I40" s="120"/>
      <c r="J40" s="121"/>
      <c r="K40" s="122"/>
      <c r="L40" s="122"/>
      <c r="M40" s="93"/>
      <c r="N40" s="123"/>
      <c r="O40" s="119"/>
      <c r="P40" s="131"/>
      <c r="Q40" s="131"/>
      <c r="R40" s="89"/>
      <c r="S40" s="85"/>
      <c r="T40" s="127"/>
      <c r="U40" s="127"/>
      <c r="V40" s="128"/>
      <c r="W40" s="72"/>
      <c r="X40" s="95"/>
      <c r="Y40" s="175"/>
      <c r="Z40" s="175"/>
      <c r="AB40" s="173" t="s">
        <v>6053</v>
      </c>
    </row>
    <row r="41" spans="2:28" x14ac:dyDescent="0.2">
      <c r="B41" s="97"/>
      <c r="C41" s="97"/>
      <c r="D41" s="97"/>
      <c r="E41" s="119"/>
      <c r="F41" s="119"/>
      <c r="G41" s="97"/>
      <c r="H41" s="119"/>
      <c r="I41" s="120"/>
      <c r="J41" s="121"/>
      <c r="K41" s="122"/>
      <c r="L41" s="122"/>
      <c r="M41" s="93"/>
      <c r="N41" s="123"/>
      <c r="O41" s="119"/>
      <c r="P41" s="131"/>
      <c r="Q41" s="131"/>
      <c r="R41" s="89"/>
      <c r="S41" s="85"/>
      <c r="T41" s="127"/>
      <c r="U41" s="127"/>
      <c r="V41" s="128"/>
      <c r="W41" s="72"/>
      <c r="X41" s="95"/>
      <c r="Y41" s="175"/>
      <c r="Z41" s="175"/>
      <c r="AB41" s="173" t="s">
        <v>6053</v>
      </c>
    </row>
    <row r="42" spans="2:28" x14ac:dyDescent="0.2">
      <c r="B42" s="97"/>
      <c r="C42" s="97"/>
      <c r="D42" s="97"/>
      <c r="E42" s="119"/>
      <c r="F42" s="119"/>
      <c r="G42" s="97"/>
      <c r="H42" s="119"/>
      <c r="I42" s="120"/>
      <c r="J42" s="121"/>
      <c r="K42" s="122"/>
      <c r="L42" s="122"/>
      <c r="M42" s="93"/>
      <c r="N42" s="123"/>
      <c r="O42" s="119"/>
      <c r="P42" s="131"/>
      <c r="Q42" s="131"/>
      <c r="R42" s="89"/>
      <c r="S42" s="85"/>
      <c r="T42" s="127"/>
      <c r="U42" s="127"/>
      <c r="V42" s="128"/>
      <c r="W42" s="72"/>
      <c r="X42" s="95"/>
      <c r="Y42" s="175"/>
      <c r="Z42" s="175"/>
      <c r="AB42" s="173" t="s">
        <v>6053</v>
      </c>
    </row>
    <row r="43" spans="2:28" x14ac:dyDescent="0.2">
      <c r="B43" s="97"/>
      <c r="C43" s="97"/>
      <c r="D43" s="97"/>
      <c r="E43" s="119"/>
      <c r="F43" s="119"/>
      <c r="G43" s="97"/>
      <c r="H43" s="119"/>
      <c r="I43" s="120"/>
      <c r="J43" s="121"/>
      <c r="K43" s="122"/>
      <c r="L43" s="122"/>
      <c r="M43" s="93"/>
      <c r="N43" s="123"/>
      <c r="O43" s="119"/>
      <c r="P43" s="131"/>
      <c r="Q43" s="131"/>
      <c r="R43" s="89"/>
      <c r="S43" s="85"/>
      <c r="T43" s="127"/>
      <c r="U43" s="127"/>
      <c r="V43" s="128"/>
      <c r="W43" s="72"/>
      <c r="X43" s="95"/>
      <c r="Y43" s="175"/>
      <c r="Z43" s="175"/>
      <c r="AB43" s="173" t="s">
        <v>6053</v>
      </c>
    </row>
    <row r="44" spans="2:28" x14ac:dyDescent="0.2">
      <c r="B44" s="97"/>
      <c r="C44" s="97"/>
      <c r="D44" s="97"/>
      <c r="E44" s="119"/>
      <c r="F44" s="119"/>
      <c r="G44" s="97"/>
      <c r="H44" s="119"/>
      <c r="I44" s="120"/>
      <c r="J44" s="121"/>
      <c r="K44" s="122"/>
      <c r="L44" s="122"/>
      <c r="M44" s="93"/>
      <c r="N44" s="123"/>
      <c r="O44" s="119"/>
      <c r="P44" s="131"/>
      <c r="Q44" s="131"/>
      <c r="R44" s="89"/>
      <c r="S44" s="85"/>
      <c r="T44" s="127"/>
      <c r="U44" s="127"/>
      <c r="V44" s="128"/>
      <c r="W44" s="72"/>
      <c r="X44" s="95"/>
      <c r="Y44" s="175"/>
      <c r="Z44" s="175"/>
      <c r="AB44" s="173" t="s">
        <v>6053</v>
      </c>
    </row>
    <row r="45" spans="2:28" x14ac:dyDescent="0.2">
      <c r="B45" s="97"/>
      <c r="C45" s="97"/>
      <c r="D45" s="97"/>
      <c r="E45" s="119"/>
      <c r="F45" s="119"/>
      <c r="G45" s="97"/>
      <c r="H45" s="119"/>
      <c r="I45" s="120"/>
      <c r="J45" s="121"/>
      <c r="K45" s="122"/>
      <c r="L45" s="122"/>
      <c r="M45" s="93"/>
      <c r="N45" s="123"/>
      <c r="O45" s="119"/>
      <c r="P45" s="131"/>
      <c r="Q45" s="131"/>
      <c r="R45" s="89"/>
      <c r="S45" s="85"/>
      <c r="T45" s="127"/>
      <c r="U45" s="127"/>
      <c r="V45" s="128"/>
      <c r="W45" s="72"/>
      <c r="X45" s="95"/>
      <c r="Y45" s="175"/>
      <c r="Z45" s="175"/>
      <c r="AB45" s="173" t="s">
        <v>6053</v>
      </c>
    </row>
    <row r="46" spans="2:28" x14ac:dyDescent="0.2">
      <c r="B46" s="97"/>
      <c r="C46" s="97"/>
      <c r="D46" s="97"/>
      <c r="E46" s="119"/>
      <c r="F46" s="119"/>
      <c r="G46" s="97"/>
      <c r="H46" s="119"/>
      <c r="I46" s="120"/>
      <c r="J46" s="121"/>
      <c r="K46" s="122"/>
      <c r="L46" s="122"/>
      <c r="M46" s="93"/>
      <c r="N46" s="123"/>
      <c r="O46" s="119"/>
      <c r="P46" s="131"/>
      <c r="Q46" s="131"/>
      <c r="R46" s="89"/>
      <c r="S46" s="85"/>
      <c r="T46" s="127"/>
      <c r="U46" s="127"/>
      <c r="V46" s="128"/>
      <c r="W46" s="72"/>
      <c r="X46" s="95"/>
      <c r="Y46" s="175"/>
      <c r="Z46" s="175"/>
      <c r="AB46" s="173" t="s">
        <v>6053</v>
      </c>
    </row>
    <row r="47" spans="2:28" x14ac:dyDescent="0.2">
      <c r="B47" s="97"/>
      <c r="C47" s="97"/>
      <c r="D47" s="97"/>
      <c r="E47" s="119"/>
      <c r="F47" s="119"/>
      <c r="G47" s="97"/>
      <c r="H47" s="119"/>
      <c r="I47" s="120"/>
      <c r="J47" s="121"/>
      <c r="K47" s="122"/>
      <c r="L47" s="122"/>
      <c r="M47" s="93"/>
      <c r="N47" s="123"/>
      <c r="O47" s="119"/>
      <c r="P47" s="131"/>
      <c r="Q47" s="131"/>
      <c r="R47" s="89"/>
      <c r="S47" s="85"/>
      <c r="T47" s="127"/>
      <c r="U47" s="127"/>
      <c r="V47" s="128"/>
      <c r="W47" s="72"/>
      <c r="X47" s="95"/>
      <c r="Y47" s="175"/>
      <c r="Z47" s="175"/>
      <c r="AB47" s="173" t="s">
        <v>6053</v>
      </c>
    </row>
    <row r="48" spans="2:28" x14ac:dyDescent="0.2">
      <c r="B48" s="97"/>
      <c r="C48" s="97"/>
      <c r="D48" s="97"/>
      <c r="E48" s="119"/>
      <c r="F48" s="119"/>
      <c r="G48" s="97"/>
      <c r="H48" s="119"/>
      <c r="I48" s="120"/>
      <c r="J48" s="121"/>
      <c r="K48" s="122"/>
      <c r="L48" s="122"/>
      <c r="M48" s="93"/>
      <c r="N48" s="123"/>
      <c r="O48" s="119"/>
      <c r="P48" s="131"/>
      <c r="Q48" s="131"/>
      <c r="R48" s="89"/>
      <c r="S48" s="85"/>
      <c r="T48" s="127"/>
      <c r="U48" s="127"/>
      <c r="V48" s="128"/>
      <c r="W48" s="72"/>
      <c r="X48" s="95"/>
      <c r="Y48" s="175"/>
      <c r="Z48" s="175"/>
      <c r="AB48" s="173" t="s">
        <v>6053</v>
      </c>
    </row>
    <row r="49" spans="2:28" x14ac:dyDescent="0.2">
      <c r="B49" s="97"/>
      <c r="C49" s="97"/>
      <c r="D49" s="97"/>
      <c r="E49" s="119"/>
      <c r="F49" s="119"/>
      <c r="G49" s="97"/>
      <c r="H49" s="119"/>
      <c r="I49" s="120"/>
      <c r="J49" s="121"/>
      <c r="K49" s="122"/>
      <c r="L49" s="122"/>
      <c r="M49" s="93"/>
      <c r="N49" s="123"/>
      <c r="O49" s="119"/>
      <c r="P49" s="131"/>
      <c r="Q49" s="131"/>
      <c r="R49" s="89"/>
      <c r="S49" s="85"/>
      <c r="T49" s="127"/>
      <c r="U49" s="127"/>
      <c r="V49" s="128"/>
      <c r="W49" s="72"/>
      <c r="X49" s="95"/>
      <c r="Y49" s="175"/>
      <c r="Z49" s="175"/>
      <c r="AB49" s="173" t="s">
        <v>6053</v>
      </c>
    </row>
    <row r="50" spans="2:28" x14ac:dyDescent="0.2">
      <c r="B50" s="97"/>
      <c r="C50" s="97"/>
      <c r="D50" s="97"/>
      <c r="E50" s="119"/>
      <c r="F50" s="119"/>
      <c r="G50" s="97"/>
      <c r="H50" s="119"/>
      <c r="I50" s="120"/>
      <c r="J50" s="121"/>
      <c r="K50" s="122"/>
      <c r="L50" s="122"/>
      <c r="M50" s="93"/>
      <c r="N50" s="123"/>
      <c r="O50" s="119"/>
      <c r="P50" s="131"/>
      <c r="Q50" s="131"/>
      <c r="R50" s="89"/>
      <c r="S50" s="85"/>
      <c r="T50" s="127"/>
      <c r="U50" s="127"/>
      <c r="V50" s="128"/>
      <c r="W50" s="72"/>
      <c r="X50" s="95"/>
      <c r="Y50" s="175"/>
      <c r="Z50" s="175"/>
      <c r="AB50" s="173" t="s">
        <v>6053</v>
      </c>
    </row>
    <row r="51" spans="2:28" x14ac:dyDescent="0.2">
      <c r="B51" s="97"/>
      <c r="C51" s="97"/>
      <c r="D51" s="97"/>
      <c r="E51" s="119"/>
      <c r="F51" s="119"/>
      <c r="G51" s="97"/>
      <c r="H51" s="119"/>
      <c r="I51" s="120"/>
      <c r="J51" s="121"/>
      <c r="K51" s="122"/>
      <c r="L51" s="122"/>
      <c r="M51" s="93"/>
      <c r="N51" s="123"/>
      <c r="O51" s="119"/>
      <c r="P51" s="131"/>
      <c r="Q51" s="131"/>
      <c r="R51" s="89"/>
      <c r="S51" s="85"/>
      <c r="T51" s="127"/>
      <c r="U51" s="127"/>
      <c r="V51" s="128"/>
      <c r="W51" s="72"/>
      <c r="X51" s="95"/>
      <c r="Y51" s="175"/>
      <c r="Z51" s="175"/>
      <c r="AB51" s="173" t="s">
        <v>6053</v>
      </c>
    </row>
    <row r="52" spans="2:28" x14ac:dyDescent="0.2">
      <c r="B52" s="97"/>
      <c r="C52" s="97"/>
      <c r="D52" s="97"/>
      <c r="E52" s="119"/>
      <c r="F52" s="119"/>
      <c r="G52" s="97"/>
      <c r="H52" s="119"/>
      <c r="I52" s="120"/>
      <c r="J52" s="121"/>
      <c r="K52" s="122"/>
      <c r="L52" s="122"/>
      <c r="M52" s="93"/>
      <c r="N52" s="123"/>
      <c r="O52" s="119"/>
      <c r="P52" s="131"/>
      <c r="Q52" s="131"/>
      <c r="R52" s="89"/>
      <c r="S52" s="85"/>
      <c r="T52" s="127"/>
      <c r="U52" s="127"/>
      <c r="V52" s="128"/>
      <c r="W52" s="72"/>
      <c r="X52" s="95"/>
      <c r="Y52" s="175"/>
      <c r="Z52" s="175"/>
      <c r="AB52" s="173" t="s">
        <v>6053</v>
      </c>
    </row>
    <row r="53" spans="2:28" x14ac:dyDescent="0.2">
      <c r="B53" s="97"/>
      <c r="C53" s="97"/>
      <c r="D53" s="97"/>
      <c r="E53" s="119"/>
      <c r="F53" s="119"/>
      <c r="G53" s="97"/>
      <c r="H53" s="119"/>
      <c r="I53" s="120"/>
      <c r="J53" s="121"/>
      <c r="K53" s="122"/>
      <c r="L53" s="122"/>
      <c r="M53" s="93"/>
      <c r="N53" s="123"/>
      <c r="O53" s="119"/>
      <c r="P53" s="131"/>
      <c r="Q53" s="131"/>
      <c r="R53" s="89"/>
      <c r="S53" s="85"/>
      <c r="T53" s="127"/>
      <c r="U53" s="127"/>
      <c r="V53" s="128"/>
      <c r="W53" s="72"/>
      <c r="X53" s="95"/>
      <c r="Y53" s="175"/>
      <c r="Z53" s="175"/>
      <c r="AB53" s="173" t="s">
        <v>6053</v>
      </c>
    </row>
    <row r="54" spans="2:28" x14ac:dyDescent="0.2">
      <c r="B54" s="97"/>
      <c r="C54" s="97"/>
      <c r="D54" s="97"/>
      <c r="E54" s="119"/>
      <c r="F54" s="119"/>
      <c r="G54" s="97"/>
      <c r="H54" s="119"/>
      <c r="I54" s="120"/>
      <c r="J54" s="121"/>
      <c r="K54" s="122"/>
      <c r="L54" s="122"/>
      <c r="M54" s="93"/>
      <c r="N54" s="123"/>
      <c r="O54" s="119"/>
      <c r="P54" s="131"/>
      <c r="Q54" s="131"/>
      <c r="R54" s="89"/>
      <c r="S54" s="85"/>
      <c r="T54" s="127"/>
      <c r="U54" s="127"/>
      <c r="V54" s="128"/>
      <c r="W54" s="72"/>
      <c r="X54" s="95"/>
      <c r="Y54" s="175"/>
      <c r="Z54" s="175"/>
      <c r="AB54" s="173" t="s">
        <v>6053</v>
      </c>
    </row>
    <row r="55" spans="2:28" x14ac:dyDescent="0.2">
      <c r="B55" s="97"/>
      <c r="C55" s="97"/>
      <c r="D55" s="97"/>
      <c r="E55" s="119"/>
      <c r="F55" s="119"/>
      <c r="G55" s="97"/>
      <c r="H55" s="119"/>
      <c r="I55" s="120"/>
      <c r="J55" s="121"/>
      <c r="K55" s="122"/>
      <c r="L55" s="122"/>
      <c r="M55" s="93"/>
      <c r="N55" s="123"/>
      <c r="O55" s="119"/>
      <c r="P55" s="131"/>
      <c r="Q55" s="131"/>
      <c r="R55" s="89"/>
      <c r="S55" s="85"/>
      <c r="T55" s="127"/>
      <c r="U55" s="127"/>
      <c r="V55" s="128"/>
      <c r="W55" s="72"/>
      <c r="X55" s="95"/>
      <c r="Y55" s="175"/>
      <c r="Z55" s="175"/>
      <c r="AB55" s="173" t="s">
        <v>6053</v>
      </c>
    </row>
    <row r="56" spans="2:28" x14ac:dyDescent="0.2">
      <c r="B56" s="97"/>
      <c r="C56" s="97"/>
      <c r="D56" s="97"/>
      <c r="E56" s="119"/>
      <c r="F56" s="119"/>
      <c r="G56" s="97"/>
      <c r="H56" s="119"/>
      <c r="I56" s="120"/>
      <c r="J56" s="121"/>
      <c r="K56" s="122"/>
      <c r="L56" s="122"/>
      <c r="M56" s="93"/>
      <c r="N56" s="123"/>
      <c r="O56" s="119"/>
      <c r="P56" s="131"/>
      <c r="Q56" s="131"/>
      <c r="R56" s="89"/>
      <c r="S56" s="85"/>
      <c r="T56" s="127"/>
      <c r="U56" s="127"/>
      <c r="V56" s="128"/>
      <c r="W56" s="72"/>
      <c r="X56" s="95"/>
      <c r="Y56" s="175"/>
      <c r="Z56" s="175"/>
      <c r="AB56" s="173" t="s">
        <v>6053</v>
      </c>
    </row>
    <row r="57" spans="2:28" x14ac:dyDescent="0.2">
      <c r="B57" s="97"/>
      <c r="C57" s="97"/>
      <c r="D57" s="97"/>
      <c r="E57" s="119"/>
      <c r="F57" s="119"/>
      <c r="G57" s="97"/>
      <c r="H57" s="119"/>
      <c r="I57" s="120"/>
      <c r="J57" s="121"/>
      <c r="K57" s="122"/>
      <c r="L57" s="122"/>
      <c r="M57" s="93"/>
      <c r="N57" s="123"/>
      <c r="O57" s="119"/>
      <c r="P57" s="131"/>
      <c r="Q57" s="131"/>
      <c r="R57" s="89"/>
      <c r="S57" s="85"/>
      <c r="T57" s="127"/>
      <c r="U57" s="127"/>
      <c r="V57" s="128"/>
      <c r="W57" s="72"/>
      <c r="X57" s="95"/>
      <c r="Y57" s="175"/>
      <c r="Z57" s="175"/>
      <c r="AB57" s="173" t="s">
        <v>6053</v>
      </c>
    </row>
    <row r="58" spans="2:28" x14ac:dyDescent="0.2">
      <c r="B58" s="97"/>
      <c r="C58" s="97"/>
      <c r="D58" s="97"/>
      <c r="E58" s="119"/>
      <c r="F58" s="119"/>
      <c r="G58" s="97"/>
      <c r="H58" s="119"/>
      <c r="I58" s="120"/>
      <c r="J58" s="121"/>
      <c r="K58" s="122"/>
      <c r="L58" s="122"/>
      <c r="M58" s="93"/>
      <c r="N58" s="123"/>
      <c r="O58" s="119"/>
      <c r="P58" s="131"/>
      <c r="Q58" s="131"/>
      <c r="R58" s="89"/>
      <c r="S58" s="85"/>
      <c r="T58" s="127"/>
      <c r="U58" s="127"/>
      <c r="V58" s="128"/>
      <c r="W58" s="72"/>
      <c r="X58" s="95"/>
      <c r="Y58" s="175"/>
      <c r="Z58" s="175"/>
      <c r="AB58" s="173" t="s">
        <v>6053</v>
      </c>
    </row>
    <row r="59" spans="2:28" x14ac:dyDescent="0.2">
      <c r="B59" s="97"/>
      <c r="C59" s="97"/>
      <c r="D59" s="97"/>
      <c r="E59" s="119"/>
      <c r="F59" s="119"/>
      <c r="G59" s="97"/>
      <c r="H59" s="119"/>
      <c r="I59" s="120"/>
      <c r="J59" s="121"/>
      <c r="K59" s="122"/>
      <c r="L59" s="122"/>
      <c r="M59" s="93"/>
      <c r="N59" s="123"/>
      <c r="O59" s="119"/>
      <c r="P59" s="131"/>
      <c r="Q59" s="131"/>
      <c r="R59" s="89"/>
      <c r="S59" s="85"/>
      <c r="T59" s="127"/>
      <c r="U59" s="127"/>
      <c r="V59" s="128"/>
      <c r="W59" s="72"/>
      <c r="X59" s="95"/>
      <c r="Y59" s="175"/>
      <c r="Z59" s="175"/>
      <c r="AB59" s="173" t="s">
        <v>6053</v>
      </c>
    </row>
    <row r="60" spans="2:28" x14ac:dyDescent="0.2">
      <c r="B60" s="97"/>
      <c r="C60" s="97"/>
      <c r="D60" s="97"/>
      <c r="E60" s="119"/>
      <c r="F60" s="119"/>
      <c r="G60" s="97"/>
      <c r="H60" s="119"/>
      <c r="I60" s="120"/>
      <c r="J60" s="121"/>
      <c r="K60" s="122"/>
      <c r="L60" s="122"/>
      <c r="M60" s="93"/>
      <c r="N60" s="123"/>
      <c r="O60" s="119"/>
      <c r="P60" s="131"/>
      <c r="Q60" s="131"/>
      <c r="R60" s="89"/>
      <c r="S60" s="85"/>
      <c r="T60" s="127"/>
      <c r="U60" s="127"/>
      <c r="V60" s="128"/>
      <c r="W60" s="72"/>
      <c r="X60" s="95"/>
      <c r="Y60" s="175"/>
      <c r="Z60" s="175"/>
      <c r="AB60" s="173" t="s">
        <v>6053</v>
      </c>
    </row>
    <row r="61" spans="2:28" x14ac:dyDescent="0.2">
      <c r="B61" s="97"/>
      <c r="C61" s="97"/>
      <c r="D61" s="97"/>
      <c r="E61" s="119"/>
      <c r="F61" s="119"/>
      <c r="G61" s="97"/>
      <c r="H61" s="119"/>
      <c r="I61" s="120"/>
      <c r="J61" s="121"/>
      <c r="K61" s="122"/>
      <c r="L61" s="122"/>
      <c r="M61" s="93"/>
      <c r="N61" s="123"/>
      <c r="O61" s="119"/>
      <c r="P61" s="131"/>
      <c r="Q61" s="131"/>
      <c r="R61" s="89"/>
      <c r="S61" s="85"/>
      <c r="T61" s="127"/>
      <c r="U61" s="127"/>
      <c r="V61" s="128"/>
      <c r="W61" s="72"/>
      <c r="X61" s="95"/>
      <c r="Y61" s="175"/>
      <c r="Z61" s="175"/>
      <c r="AB61" s="173" t="s">
        <v>6053</v>
      </c>
    </row>
    <row r="62" spans="2:28" x14ac:dyDescent="0.2">
      <c r="B62" s="97"/>
      <c r="C62" s="97"/>
      <c r="D62" s="97"/>
      <c r="E62" s="119"/>
      <c r="F62" s="119"/>
      <c r="G62" s="97"/>
      <c r="H62" s="119"/>
      <c r="I62" s="120"/>
      <c r="J62" s="121"/>
      <c r="K62" s="122"/>
      <c r="L62" s="122"/>
      <c r="M62" s="93"/>
      <c r="N62" s="123"/>
      <c r="O62" s="119"/>
      <c r="P62" s="131"/>
      <c r="Q62" s="131"/>
      <c r="R62" s="89"/>
      <c r="S62" s="85"/>
      <c r="T62" s="127"/>
      <c r="U62" s="127"/>
      <c r="V62" s="128"/>
      <c r="W62" s="72"/>
      <c r="X62" s="95"/>
      <c r="Y62" s="175"/>
      <c r="Z62" s="175"/>
      <c r="AB62" s="173" t="s">
        <v>6053</v>
      </c>
    </row>
    <row r="63" spans="2:28" x14ac:dyDescent="0.2">
      <c r="B63" s="97"/>
      <c r="C63" s="97"/>
      <c r="D63" s="97"/>
      <c r="E63" s="119"/>
      <c r="F63" s="119"/>
      <c r="G63" s="97"/>
      <c r="H63" s="119"/>
      <c r="I63" s="120"/>
      <c r="J63" s="121"/>
      <c r="K63" s="122"/>
      <c r="L63" s="122"/>
      <c r="M63" s="93"/>
      <c r="N63" s="123"/>
      <c r="O63" s="119"/>
      <c r="P63" s="131"/>
      <c r="Q63" s="131"/>
      <c r="R63" s="89"/>
      <c r="S63" s="85"/>
      <c r="T63" s="127"/>
      <c r="U63" s="127"/>
      <c r="V63" s="128"/>
      <c r="W63" s="72"/>
      <c r="X63" s="95"/>
      <c r="Y63" s="175"/>
      <c r="Z63" s="175"/>
      <c r="AB63" s="173" t="s">
        <v>6053</v>
      </c>
    </row>
    <row r="64" spans="2:28" x14ac:dyDescent="0.2">
      <c r="B64" s="97"/>
      <c r="C64" s="97"/>
      <c r="D64" s="97"/>
      <c r="E64" s="119"/>
      <c r="F64" s="119"/>
      <c r="G64" s="97"/>
      <c r="H64" s="119"/>
      <c r="I64" s="120"/>
      <c r="J64" s="121"/>
      <c r="K64" s="122"/>
      <c r="L64" s="122"/>
      <c r="M64" s="93"/>
      <c r="N64" s="123"/>
      <c r="O64" s="119"/>
      <c r="P64" s="131"/>
      <c r="Q64" s="131"/>
      <c r="R64" s="89"/>
      <c r="S64" s="85"/>
      <c r="T64" s="127"/>
      <c r="U64" s="127"/>
      <c r="V64" s="128"/>
      <c r="W64" s="72"/>
      <c r="X64" s="95"/>
      <c r="Y64" s="175"/>
      <c r="Z64" s="175"/>
      <c r="AB64" s="173" t="s">
        <v>6053</v>
      </c>
    </row>
    <row r="65" spans="2:28" x14ac:dyDescent="0.2">
      <c r="B65" s="97"/>
      <c r="C65" s="97"/>
      <c r="D65" s="97"/>
      <c r="E65" s="119"/>
      <c r="F65" s="119"/>
      <c r="G65" s="97"/>
      <c r="H65" s="119"/>
      <c r="I65" s="120"/>
      <c r="J65" s="121"/>
      <c r="K65" s="122"/>
      <c r="L65" s="122"/>
      <c r="M65" s="93"/>
      <c r="N65" s="123"/>
      <c r="O65" s="119"/>
      <c r="P65" s="131"/>
      <c r="Q65" s="131"/>
      <c r="R65" s="89"/>
      <c r="S65" s="85"/>
      <c r="T65" s="127"/>
      <c r="U65" s="127"/>
      <c r="V65" s="128"/>
      <c r="W65" s="72"/>
      <c r="X65" s="95"/>
      <c r="Y65" s="175"/>
      <c r="Z65" s="175"/>
      <c r="AB65" s="173" t="s">
        <v>6053</v>
      </c>
    </row>
    <row r="66" spans="2:28" x14ac:dyDescent="0.2">
      <c r="B66" s="97"/>
      <c r="C66" s="97"/>
      <c r="D66" s="97"/>
      <c r="E66" s="119"/>
      <c r="F66" s="119"/>
      <c r="G66" s="97"/>
      <c r="H66" s="119"/>
      <c r="I66" s="120"/>
      <c r="J66" s="121"/>
      <c r="K66" s="122"/>
      <c r="L66" s="122"/>
      <c r="M66" s="93"/>
      <c r="N66" s="123"/>
      <c r="O66" s="119"/>
      <c r="P66" s="131"/>
      <c r="Q66" s="131"/>
      <c r="R66" s="89"/>
      <c r="S66" s="85"/>
      <c r="T66" s="127"/>
      <c r="U66" s="127"/>
      <c r="V66" s="128"/>
      <c r="W66" s="72"/>
      <c r="X66" s="95"/>
      <c r="Y66" s="175"/>
      <c r="Z66" s="175"/>
      <c r="AB66" s="173" t="s">
        <v>6053</v>
      </c>
    </row>
    <row r="67" spans="2:28" x14ac:dyDescent="0.2">
      <c r="B67" s="97"/>
      <c r="C67" s="97"/>
      <c r="D67" s="97"/>
      <c r="E67" s="119"/>
      <c r="F67" s="119"/>
      <c r="G67" s="97"/>
      <c r="H67" s="119"/>
      <c r="I67" s="120"/>
      <c r="J67" s="121"/>
      <c r="K67" s="122"/>
      <c r="L67" s="122"/>
      <c r="M67" s="93"/>
      <c r="N67" s="123"/>
      <c r="O67" s="119"/>
      <c r="P67" s="131"/>
      <c r="Q67" s="131"/>
      <c r="R67" s="89"/>
      <c r="S67" s="85"/>
      <c r="T67" s="127"/>
      <c r="U67" s="127"/>
      <c r="V67" s="128"/>
      <c r="W67" s="72"/>
      <c r="X67" s="95"/>
      <c r="Y67" s="175"/>
      <c r="Z67" s="175"/>
      <c r="AB67" s="173" t="s">
        <v>6053</v>
      </c>
    </row>
    <row r="68" spans="2:28" x14ac:dyDescent="0.2">
      <c r="B68" s="97"/>
      <c r="C68" s="97"/>
      <c r="D68" s="97"/>
      <c r="E68" s="119"/>
      <c r="F68" s="119"/>
      <c r="G68" s="97"/>
      <c r="H68" s="119"/>
      <c r="I68" s="120"/>
      <c r="J68" s="121"/>
      <c r="K68" s="122"/>
      <c r="L68" s="122"/>
      <c r="M68" s="93"/>
      <c r="N68" s="123"/>
      <c r="O68" s="119"/>
      <c r="P68" s="131"/>
      <c r="Q68" s="131"/>
      <c r="R68" s="89"/>
      <c r="S68" s="85"/>
      <c r="T68" s="127"/>
      <c r="U68" s="127"/>
      <c r="V68" s="128"/>
      <c r="W68" s="72"/>
      <c r="X68" s="95"/>
      <c r="Y68" s="175"/>
      <c r="Z68" s="175"/>
      <c r="AB68" s="173" t="s">
        <v>6053</v>
      </c>
    </row>
    <row r="69" spans="2:28" x14ac:dyDescent="0.2">
      <c r="B69" s="97"/>
      <c r="C69" s="97"/>
      <c r="D69" s="97"/>
      <c r="E69" s="119"/>
      <c r="F69" s="119"/>
      <c r="G69" s="97"/>
      <c r="H69" s="119"/>
      <c r="I69" s="120"/>
      <c r="J69" s="121"/>
      <c r="K69" s="122"/>
      <c r="L69" s="122"/>
      <c r="M69" s="93"/>
      <c r="N69" s="123"/>
      <c r="O69" s="119"/>
      <c r="P69" s="131"/>
      <c r="Q69" s="131"/>
      <c r="R69" s="89"/>
      <c r="S69" s="85"/>
      <c r="T69" s="127"/>
      <c r="U69" s="127"/>
      <c r="V69" s="128"/>
      <c r="W69" s="72"/>
      <c r="X69" s="95"/>
      <c r="Y69" s="175"/>
      <c r="Z69" s="175"/>
      <c r="AB69" s="173" t="s">
        <v>6053</v>
      </c>
    </row>
    <row r="70" spans="2:28" x14ac:dyDescent="0.2">
      <c r="B70" s="97"/>
      <c r="C70" s="97"/>
      <c r="D70" s="97"/>
      <c r="E70" s="119"/>
      <c r="F70" s="119"/>
      <c r="G70" s="97"/>
      <c r="H70" s="119"/>
      <c r="I70" s="120"/>
      <c r="J70" s="121"/>
      <c r="K70" s="122"/>
      <c r="L70" s="122"/>
      <c r="M70" s="93"/>
      <c r="N70" s="123"/>
      <c r="O70" s="119"/>
      <c r="P70" s="131"/>
      <c r="Q70" s="131"/>
      <c r="R70" s="89"/>
      <c r="S70" s="85"/>
      <c r="T70" s="127"/>
      <c r="U70" s="127"/>
      <c r="V70" s="128"/>
      <c r="W70" s="72"/>
      <c r="X70" s="95"/>
      <c r="Y70" s="175"/>
      <c r="Z70" s="175"/>
      <c r="AB70" s="173" t="s">
        <v>6053</v>
      </c>
    </row>
    <row r="71" spans="2:28" x14ac:dyDescent="0.2">
      <c r="B71" s="97"/>
      <c r="C71" s="97"/>
      <c r="D71" s="97"/>
      <c r="E71" s="119"/>
      <c r="F71" s="119"/>
      <c r="G71" s="97"/>
      <c r="H71" s="119"/>
      <c r="I71" s="120"/>
      <c r="J71" s="121"/>
      <c r="K71" s="122"/>
      <c r="L71" s="122"/>
      <c r="M71" s="93"/>
      <c r="N71" s="123"/>
      <c r="O71" s="119"/>
      <c r="P71" s="131"/>
      <c r="Q71" s="131"/>
      <c r="R71" s="89"/>
      <c r="S71" s="85"/>
      <c r="T71" s="127"/>
      <c r="U71" s="127"/>
      <c r="V71" s="128"/>
      <c r="W71" s="72"/>
      <c r="X71" s="95"/>
      <c r="Y71" s="175"/>
      <c r="Z71" s="175"/>
      <c r="AB71" s="173" t="s">
        <v>6053</v>
      </c>
    </row>
    <row r="72" spans="2:28" x14ac:dyDescent="0.2">
      <c r="B72" s="97"/>
      <c r="C72" s="97"/>
      <c r="D72" s="97"/>
      <c r="E72" s="119"/>
      <c r="F72" s="119"/>
      <c r="G72" s="97"/>
      <c r="H72" s="119"/>
      <c r="I72" s="120"/>
      <c r="J72" s="121"/>
      <c r="K72" s="122"/>
      <c r="L72" s="122"/>
      <c r="M72" s="93"/>
      <c r="N72" s="123"/>
      <c r="O72" s="119"/>
      <c r="P72" s="131"/>
      <c r="Q72" s="131"/>
      <c r="R72" s="89"/>
      <c r="S72" s="85"/>
      <c r="T72" s="127"/>
      <c r="U72" s="127"/>
      <c r="V72" s="128"/>
      <c r="W72" s="72"/>
      <c r="X72" s="95"/>
      <c r="Y72" s="175"/>
      <c r="Z72" s="175"/>
      <c r="AB72" s="173" t="s">
        <v>6053</v>
      </c>
    </row>
    <row r="73" spans="2:28" x14ac:dyDescent="0.2">
      <c r="B73" s="97"/>
      <c r="C73" s="97"/>
      <c r="D73" s="97"/>
      <c r="E73" s="119"/>
      <c r="F73" s="119"/>
      <c r="G73" s="97"/>
      <c r="H73" s="119"/>
      <c r="I73" s="120"/>
      <c r="J73" s="121"/>
      <c r="K73" s="122"/>
      <c r="L73" s="122"/>
      <c r="M73" s="93"/>
      <c r="N73" s="123"/>
      <c r="O73" s="119"/>
      <c r="P73" s="131"/>
      <c r="Q73" s="131"/>
      <c r="R73" s="89"/>
      <c r="S73" s="85"/>
      <c r="T73" s="127"/>
      <c r="U73" s="127"/>
      <c r="V73" s="128"/>
      <c r="W73" s="72"/>
      <c r="X73" s="95"/>
      <c r="Y73" s="175"/>
      <c r="Z73" s="175"/>
      <c r="AB73" s="173" t="s">
        <v>6053</v>
      </c>
    </row>
    <row r="74" spans="2:28" x14ac:dyDescent="0.2">
      <c r="B74" s="97"/>
      <c r="C74" s="97"/>
      <c r="D74" s="97"/>
      <c r="E74" s="119"/>
      <c r="F74" s="119"/>
      <c r="G74" s="97"/>
      <c r="H74" s="119"/>
      <c r="I74" s="120"/>
      <c r="J74" s="121"/>
      <c r="K74" s="122"/>
      <c r="L74" s="122"/>
      <c r="M74" s="93"/>
      <c r="N74" s="123"/>
      <c r="O74" s="119"/>
      <c r="P74" s="131"/>
      <c r="Q74" s="131"/>
      <c r="R74" s="89"/>
      <c r="S74" s="85"/>
      <c r="T74" s="127"/>
      <c r="U74" s="127"/>
      <c r="V74" s="128"/>
      <c r="W74" s="72"/>
      <c r="X74" s="95"/>
      <c r="Y74" s="175"/>
      <c r="Z74" s="175"/>
      <c r="AB74" s="173" t="s">
        <v>6053</v>
      </c>
    </row>
    <row r="75" spans="2:28" x14ac:dyDescent="0.2">
      <c r="B75" s="97"/>
      <c r="C75" s="97"/>
      <c r="D75" s="97"/>
      <c r="E75" s="119"/>
      <c r="F75" s="119"/>
      <c r="G75" s="97"/>
      <c r="H75" s="119"/>
      <c r="I75" s="120"/>
      <c r="J75" s="121"/>
      <c r="K75" s="122"/>
      <c r="L75" s="122"/>
      <c r="M75" s="93"/>
      <c r="N75" s="123"/>
      <c r="O75" s="119"/>
      <c r="P75" s="131"/>
      <c r="Q75" s="131"/>
      <c r="R75" s="89"/>
      <c r="S75" s="85"/>
      <c r="T75" s="127"/>
      <c r="U75" s="127"/>
      <c r="V75" s="128"/>
      <c r="W75" s="72"/>
      <c r="X75" s="95"/>
      <c r="Y75" s="175"/>
      <c r="Z75" s="175"/>
      <c r="AB75" s="173" t="s">
        <v>6053</v>
      </c>
    </row>
    <row r="76" spans="2:28" x14ac:dyDescent="0.2">
      <c r="B76" s="97"/>
      <c r="C76" s="97"/>
      <c r="D76" s="97"/>
      <c r="E76" s="119"/>
      <c r="F76" s="119"/>
      <c r="G76" s="97"/>
      <c r="H76" s="119"/>
      <c r="I76" s="120"/>
      <c r="J76" s="121"/>
      <c r="K76" s="122"/>
      <c r="L76" s="122"/>
      <c r="M76" s="93"/>
      <c r="N76" s="123"/>
      <c r="O76" s="119"/>
      <c r="P76" s="131"/>
      <c r="Q76" s="131"/>
      <c r="R76" s="89"/>
      <c r="S76" s="85"/>
      <c r="T76" s="127"/>
      <c r="U76" s="127"/>
      <c r="V76" s="128"/>
      <c r="W76" s="72"/>
      <c r="X76" s="95"/>
      <c r="Y76" s="175"/>
      <c r="Z76" s="175"/>
      <c r="AB76" s="173" t="s">
        <v>6053</v>
      </c>
    </row>
    <row r="77" spans="2:28" x14ac:dyDescent="0.2">
      <c r="B77" s="97"/>
      <c r="C77" s="97"/>
      <c r="D77" s="97"/>
      <c r="E77" s="119"/>
      <c r="F77" s="119"/>
      <c r="G77" s="97"/>
      <c r="H77" s="119"/>
      <c r="I77" s="120"/>
      <c r="J77" s="121"/>
      <c r="K77" s="122"/>
      <c r="L77" s="122"/>
      <c r="M77" s="93"/>
      <c r="N77" s="123"/>
      <c r="O77" s="119"/>
      <c r="P77" s="131"/>
      <c r="Q77" s="131"/>
      <c r="R77" s="89"/>
      <c r="S77" s="85"/>
      <c r="T77" s="127"/>
      <c r="U77" s="127"/>
      <c r="V77" s="128"/>
      <c r="W77" s="72"/>
      <c r="X77" s="95"/>
      <c r="Y77" s="175"/>
      <c r="Z77" s="175"/>
      <c r="AB77" s="173" t="s">
        <v>6053</v>
      </c>
    </row>
    <row r="78" spans="2:28" x14ac:dyDescent="0.2">
      <c r="B78" s="97"/>
      <c r="C78" s="97"/>
      <c r="D78" s="97"/>
      <c r="E78" s="119"/>
      <c r="F78" s="119"/>
      <c r="G78" s="97"/>
      <c r="H78" s="119"/>
      <c r="I78" s="120"/>
      <c r="J78" s="121"/>
      <c r="K78" s="122"/>
      <c r="L78" s="122"/>
      <c r="M78" s="93"/>
      <c r="N78" s="123"/>
      <c r="O78" s="119"/>
      <c r="P78" s="131"/>
      <c r="Q78" s="131"/>
      <c r="R78" s="89"/>
      <c r="S78" s="85"/>
      <c r="T78" s="127"/>
      <c r="U78" s="127"/>
      <c r="V78" s="128"/>
      <c r="W78" s="72"/>
      <c r="X78" s="95"/>
      <c r="Y78" s="175"/>
      <c r="Z78" s="175"/>
      <c r="AB78" s="173" t="s">
        <v>6053</v>
      </c>
    </row>
    <row r="79" spans="2:28" x14ac:dyDescent="0.2">
      <c r="B79" s="97"/>
      <c r="C79" s="97"/>
      <c r="D79" s="97"/>
      <c r="E79" s="119"/>
      <c r="F79" s="119"/>
      <c r="G79" s="97"/>
      <c r="H79" s="119"/>
      <c r="I79" s="120"/>
      <c r="J79" s="121"/>
      <c r="K79" s="122"/>
      <c r="L79" s="122"/>
      <c r="M79" s="93"/>
      <c r="N79" s="123"/>
      <c r="O79" s="119"/>
      <c r="P79" s="131"/>
      <c r="Q79" s="131"/>
      <c r="R79" s="89"/>
      <c r="S79" s="85"/>
      <c r="T79" s="127"/>
      <c r="U79" s="127"/>
      <c r="V79" s="128"/>
      <c r="W79" s="72"/>
      <c r="X79" s="95"/>
      <c r="Y79" s="175"/>
      <c r="Z79" s="175"/>
      <c r="AB79" s="173" t="s">
        <v>6053</v>
      </c>
    </row>
    <row r="80" spans="2:28" x14ac:dyDescent="0.2">
      <c r="B80" s="97"/>
      <c r="C80" s="97"/>
      <c r="D80" s="97"/>
      <c r="E80" s="119"/>
      <c r="F80" s="119"/>
      <c r="G80" s="97"/>
      <c r="H80" s="119"/>
      <c r="I80" s="120"/>
      <c r="J80" s="121"/>
      <c r="K80" s="122"/>
      <c r="L80" s="122"/>
      <c r="M80" s="93"/>
      <c r="N80" s="123"/>
      <c r="O80" s="119"/>
      <c r="P80" s="131"/>
      <c r="Q80" s="131"/>
      <c r="R80" s="89"/>
      <c r="S80" s="85"/>
      <c r="T80" s="127"/>
      <c r="U80" s="127"/>
      <c r="V80" s="128"/>
      <c r="W80" s="72"/>
      <c r="X80" s="95"/>
      <c r="Y80" s="175"/>
      <c r="Z80" s="175"/>
      <c r="AB80" s="173" t="s">
        <v>6053</v>
      </c>
    </row>
    <row r="81" spans="2:28" x14ac:dyDescent="0.2">
      <c r="B81" s="97"/>
      <c r="C81" s="97"/>
      <c r="D81" s="97"/>
      <c r="E81" s="119"/>
      <c r="F81" s="119"/>
      <c r="G81" s="97"/>
      <c r="H81" s="119"/>
      <c r="I81" s="120"/>
      <c r="J81" s="121"/>
      <c r="K81" s="122"/>
      <c r="L81" s="122"/>
      <c r="M81" s="93"/>
      <c r="N81" s="123"/>
      <c r="O81" s="119"/>
      <c r="P81" s="131"/>
      <c r="Q81" s="131"/>
      <c r="R81" s="89"/>
      <c r="S81" s="85"/>
      <c r="T81" s="127"/>
      <c r="U81" s="127"/>
      <c r="V81" s="128"/>
      <c r="W81" s="72"/>
      <c r="X81" s="95"/>
      <c r="Y81" s="175"/>
      <c r="Z81" s="175"/>
      <c r="AB81" s="173" t="s">
        <v>6053</v>
      </c>
    </row>
    <row r="82" spans="2:28" x14ac:dyDescent="0.2">
      <c r="B82" s="97"/>
      <c r="C82" s="97"/>
      <c r="D82" s="97"/>
      <c r="E82" s="119"/>
      <c r="F82" s="119"/>
      <c r="G82" s="97"/>
      <c r="H82" s="119"/>
      <c r="I82" s="120"/>
      <c r="J82" s="121"/>
      <c r="K82" s="122"/>
      <c r="L82" s="122"/>
      <c r="M82" s="93"/>
      <c r="N82" s="123"/>
      <c r="O82" s="119"/>
      <c r="P82" s="131"/>
      <c r="Q82" s="131"/>
      <c r="R82" s="89"/>
      <c r="S82" s="85"/>
      <c r="T82" s="127"/>
      <c r="U82" s="127"/>
      <c r="V82" s="128"/>
      <c r="W82" s="72"/>
      <c r="X82" s="95"/>
      <c r="Y82" s="175"/>
      <c r="Z82" s="175"/>
      <c r="AB82" s="173" t="s">
        <v>6053</v>
      </c>
    </row>
    <row r="83" spans="2:28" x14ac:dyDescent="0.2">
      <c r="B83" s="97"/>
      <c r="C83" s="97"/>
      <c r="D83" s="97"/>
      <c r="E83" s="119"/>
      <c r="F83" s="119"/>
      <c r="G83" s="97"/>
      <c r="H83" s="119"/>
      <c r="I83" s="120"/>
      <c r="J83" s="121"/>
      <c r="K83" s="122"/>
      <c r="L83" s="122"/>
      <c r="M83" s="93"/>
      <c r="N83" s="123"/>
      <c r="O83" s="119"/>
      <c r="P83" s="131"/>
      <c r="Q83" s="131"/>
      <c r="R83" s="89"/>
      <c r="S83" s="85"/>
      <c r="T83" s="127"/>
      <c r="U83" s="127"/>
      <c r="V83" s="128"/>
      <c r="W83" s="72"/>
      <c r="X83" s="95"/>
      <c r="Y83" s="175"/>
      <c r="Z83" s="175"/>
      <c r="AB83" s="173" t="s">
        <v>6053</v>
      </c>
    </row>
    <row r="84" spans="2:28" x14ac:dyDescent="0.2">
      <c r="B84" s="97"/>
      <c r="C84" s="97"/>
      <c r="D84" s="97"/>
      <c r="E84" s="119"/>
      <c r="F84" s="119"/>
      <c r="G84" s="97"/>
      <c r="H84" s="119"/>
      <c r="I84" s="120"/>
      <c r="J84" s="121"/>
      <c r="K84" s="122"/>
      <c r="L84" s="122"/>
      <c r="M84" s="93"/>
      <c r="N84" s="123"/>
      <c r="O84" s="119"/>
      <c r="P84" s="131"/>
      <c r="Q84" s="131"/>
      <c r="R84" s="89"/>
      <c r="S84" s="85"/>
      <c r="T84" s="127"/>
      <c r="U84" s="127"/>
      <c r="V84" s="128"/>
      <c r="W84" s="72"/>
      <c r="X84" s="95"/>
      <c r="Y84" s="175"/>
      <c r="Z84" s="175"/>
      <c r="AB84" s="173" t="s">
        <v>6053</v>
      </c>
    </row>
    <row r="85" spans="2:28" x14ac:dyDescent="0.2">
      <c r="B85" s="97"/>
      <c r="C85" s="97"/>
      <c r="D85" s="97"/>
      <c r="E85" s="119"/>
      <c r="F85" s="119"/>
      <c r="G85" s="97"/>
      <c r="H85" s="119"/>
      <c r="I85" s="120"/>
      <c r="J85" s="121"/>
      <c r="K85" s="122"/>
      <c r="L85" s="122"/>
      <c r="M85" s="93"/>
      <c r="N85" s="123"/>
      <c r="O85" s="119"/>
      <c r="P85" s="131"/>
      <c r="Q85" s="131"/>
      <c r="R85" s="89"/>
      <c r="S85" s="85"/>
      <c r="T85" s="127"/>
      <c r="U85" s="127"/>
      <c r="V85" s="128"/>
      <c r="W85" s="72"/>
      <c r="X85" s="95"/>
      <c r="Y85" s="175"/>
      <c r="Z85" s="175"/>
      <c r="AB85" s="173" t="s">
        <v>6053</v>
      </c>
    </row>
    <row r="86" spans="2:28" x14ac:dyDescent="0.2">
      <c r="B86" s="97"/>
      <c r="C86" s="97"/>
      <c r="D86" s="97"/>
      <c r="E86" s="119"/>
      <c r="F86" s="119"/>
      <c r="G86" s="97"/>
      <c r="H86" s="119"/>
      <c r="I86" s="120"/>
      <c r="J86" s="121"/>
      <c r="K86" s="122"/>
      <c r="L86" s="122"/>
      <c r="M86" s="93"/>
      <c r="N86" s="123"/>
      <c r="O86" s="119"/>
      <c r="P86" s="131"/>
      <c r="Q86" s="131"/>
      <c r="R86" s="89"/>
      <c r="S86" s="85"/>
      <c r="T86" s="127"/>
      <c r="U86" s="127"/>
      <c r="V86" s="128"/>
      <c r="W86" s="72"/>
      <c r="X86" s="95"/>
      <c r="Y86" s="175"/>
      <c r="Z86" s="175"/>
      <c r="AB86" s="173" t="s">
        <v>6053</v>
      </c>
    </row>
    <row r="87" spans="2:28" x14ac:dyDescent="0.2">
      <c r="B87" s="97"/>
      <c r="C87" s="97"/>
      <c r="D87" s="97"/>
      <c r="E87" s="119"/>
      <c r="F87" s="119"/>
      <c r="G87" s="97"/>
      <c r="H87" s="119"/>
      <c r="I87" s="120"/>
      <c r="J87" s="121"/>
      <c r="K87" s="122"/>
      <c r="L87" s="122"/>
      <c r="M87" s="93"/>
      <c r="N87" s="123"/>
      <c r="O87" s="119"/>
      <c r="P87" s="131"/>
      <c r="Q87" s="131"/>
      <c r="R87" s="89"/>
      <c r="S87" s="85"/>
      <c r="T87" s="127"/>
      <c r="U87" s="127"/>
      <c r="V87" s="128"/>
      <c r="W87" s="72"/>
      <c r="X87" s="95"/>
      <c r="Y87" s="175"/>
      <c r="Z87" s="175"/>
      <c r="AB87" s="173" t="s">
        <v>6053</v>
      </c>
    </row>
    <row r="88" spans="2:28" x14ac:dyDescent="0.2">
      <c r="B88" s="97"/>
      <c r="C88" s="97"/>
      <c r="D88" s="97"/>
      <c r="E88" s="119"/>
      <c r="F88" s="119"/>
      <c r="G88" s="97"/>
      <c r="H88" s="119"/>
      <c r="I88" s="120"/>
      <c r="J88" s="121"/>
      <c r="K88" s="122"/>
      <c r="L88" s="122"/>
      <c r="M88" s="93"/>
      <c r="N88" s="123"/>
      <c r="O88" s="119"/>
      <c r="P88" s="131"/>
      <c r="Q88" s="131"/>
      <c r="R88" s="89"/>
      <c r="S88" s="85"/>
      <c r="T88" s="127"/>
      <c r="U88" s="127"/>
      <c r="V88" s="128"/>
      <c r="W88" s="72"/>
      <c r="X88" s="95"/>
      <c r="Y88" s="175"/>
      <c r="Z88" s="175"/>
      <c r="AB88" s="173" t="s">
        <v>6053</v>
      </c>
    </row>
    <row r="89" spans="2:28" x14ac:dyDescent="0.2">
      <c r="B89" s="97"/>
      <c r="C89" s="97"/>
      <c r="D89" s="97"/>
      <c r="E89" s="119"/>
      <c r="F89" s="119"/>
      <c r="G89" s="97"/>
      <c r="H89" s="119"/>
      <c r="I89" s="120"/>
      <c r="J89" s="121"/>
      <c r="K89" s="122"/>
      <c r="L89" s="122"/>
      <c r="M89" s="93"/>
      <c r="N89" s="123"/>
      <c r="O89" s="119"/>
      <c r="P89" s="131"/>
      <c r="Q89" s="131"/>
      <c r="R89" s="89"/>
      <c r="S89" s="85"/>
      <c r="T89" s="127"/>
      <c r="U89" s="127"/>
      <c r="V89" s="128"/>
      <c r="W89" s="72"/>
      <c r="X89" s="95"/>
      <c r="Y89" s="175"/>
      <c r="Z89" s="175"/>
      <c r="AB89" s="173" t="s">
        <v>6053</v>
      </c>
    </row>
    <row r="90" spans="2:28" x14ac:dyDescent="0.2">
      <c r="B90" s="97"/>
      <c r="C90" s="97"/>
      <c r="D90" s="97"/>
      <c r="E90" s="119"/>
      <c r="F90" s="119"/>
      <c r="G90" s="97"/>
      <c r="H90" s="119"/>
      <c r="I90" s="120"/>
      <c r="J90" s="121"/>
      <c r="K90" s="122"/>
      <c r="L90" s="122"/>
      <c r="M90" s="93"/>
      <c r="N90" s="123"/>
      <c r="O90" s="119"/>
      <c r="P90" s="131"/>
      <c r="Q90" s="131"/>
      <c r="R90" s="89"/>
      <c r="S90" s="85"/>
      <c r="T90" s="127"/>
      <c r="U90" s="127"/>
      <c r="V90" s="128"/>
      <c r="W90" s="72"/>
      <c r="X90" s="95"/>
      <c r="Y90" s="175"/>
      <c r="Z90" s="175"/>
      <c r="AB90" s="173" t="s">
        <v>6053</v>
      </c>
    </row>
    <row r="91" spans="2:28" x14ac:dyDescent="0.2">
      <c r="B91" s="97"/>
      <c r="C91" s="97"/>
      <c r="D91" s="97"/>
      <c r="E91" s="119"/>
      <c r="F91" s="119"/>
      <c r="G91" s="97"/>
      <c r="H91" s="119"/>
      <c r="I91" s="120"/>
      <c r="J91" s="121"/>
      <c r="K91" s="122"/>
      <c r="L91" s="122"/>
      <c r="M91" s="93"/>
      <c r="N91" s="123"/>
      <c r="O91" s="119"/>
      <c r="P91" s="131"/>
      <c r="Q91" s="131"/>
      <c r="R91" s="89"/>
      <c r="S91" s="85"/>
      <c r="T91" s="127"/>
      <c r="U91" s="127"/>
      <c r="V91" s="128"/>
      <c r="W91" s="72"/>
      <c r="X91" s="95"/>
      <c r="Y91" s="175"/>
      <c r="Z91" s="175"/>
      <c r="AB91" s="173" t="s">
        <v>6053</v>
      </c>
    </row>
    <row r="92" spans="2:28" x14ac:dyDescent="0.2">
      <c r="B92" s="97"/>
      <c r="C92" s="97"/>
      <c r="D92" s="97"/>
      <c r="E92" s="119"/>
      <c r="F92" s="119"/>
      <c r="G92" s="97"/>
      <c r="H92" s="119"/>
      <c r="I92" s="120"/>
      <c r="J92" s="121"/>
      <c r="K92" s="122"/>
      <c r="L92" s="122"/>
      <c r="M92" s="93"/>
      <c r="N92" s="123"/>
      <c r="O92" s="119"/>
      <c r="P92" s="131"/>
      <c r="Q92" s="131"/>
      <c r="R92" s="89"/>
      <c r="S92" s="85"/>
      <c r="T92" s="127"/>
      <c r="U92" s="127"/>
      <c r="V92" s="128"/>
      <c r="W92" s="72"/>
      <c r="X92" s="95"/>
      <c r="Y92" s="175"/>
      <c r="Z92" s="175"/>
      <c r="AB92" s="173" t="s">
        <v>6053</v>
      </c>
    </row>
    <row r="93" spans="2:28" x14ac:dyDescent="0.2">
      <c r="B93" s="97"/>
      <c r="C93" s="97"/>
      <c r="D93" s="97"/>
      <c r="E93" s="119"/>
      <c r="F93" s="119"/>
      <c r="G93" s="97"/>
      <c r="H93" s="119"/>
      <c r="I93" s="120"/>
      <c r="J93" s="121"/>
      <c r="K93" s="122"/>
      <c r="L93" s="122"/>
      <c r="M93" s="93"/>
      <c r="N93" s="123"/>
      <c r="O93" s="119"/>
      <c r="P93" s="131"/>
      <c r="Q93" s="131"/>
      <c r="R93" s="89"/>
      <c r="S93" s="85"/>
      <c r="T93" s="127"/>
      <c r="U93" s="127"/>
      <c r="V93" s="128"/>
      <c r="W93" s="72"/>
      <c r="X93" s="95"/>
      <c r="Y93" s="175"/>
      <c r="Z93" s="175"/>
      <c r="AB93" s="173" t="s">
        <v>6053</v>
      </c>
    </row>
    <row r="94" spans="2:28" x14ac:dyDescent="0.2">
      <c r="B94" s="97"/>
      <c r="C94" s="97"/>
      <c r="D94" s="97"/>
      <c r="E94" s="119"/>
      <c r="F94" s="119"/>
      <c r="G94" s="97"/>
      <c r="H94" s="119"/>
      <c r="I94" s="120"/>
      <c r="J94" s="121"/>
      <c r="K94" s="122"/>
      <c r="L94" s="122"/>
      <c r="M94" s="93"/>
      <c r="N94" s="123"/>
      <c r="O94" s="119"/>
      <c r="P94" s="131"/>
      <c r="Q94" s="131"/>
      <c r="R94" s="89"/>
      <c r="S94" s="85"/>
      <c r="T94" s="127"/>
      <c r="U94" s="127"/>
      <c r="V94" s="128"/>
      <c r="W94" s="72"/>
      <c r="X94" s="95"/>
      <c r="Y94" s="175"/>
      <c r="Z94" s="175"/>
      <c r="AB94" s="173" t="s">
        <v>6053</v>
      </c>
    </row>
    <row r="95" spans="2:28" x14ac:dyDescent="0.2">
      <c r="B95" s="97"/>
      <c r="C95" s="97"/>
      <c r="D95" s="97"/>
      <c r="E95" s="119"/>
      <c r="F95" s="119"/>
      <c r="G95" s="97"/>
      <c r="H95" s="119"/>
      <c r="I95" s="120"/>
      <c r="J95" s="121"/>
      <c r="K95" s="122"/>
      <c r="L95" s="122"/>
      <c r="M95" s="93"/>
      <c r="N95" s="123"/>
      <c r="O95" s="119"/>
      <c r="P95" s="131"/>
      <c r="Q95" s="131"/>
      <c r="R95" s="89"/>
      <c r="S95" s="85"/>
      <c r="T95" s="127"/>
      <c r="U95" s="127"/>
      <c r="V95" s="128"/>
      <c r="W95" s="72"/>
      <c r="X95" s="95"/>
      <c r="Y95" s="175"/>
      <c r="Z95" s="175"/>
      <c r="AB95" s="173" t="s">
        <v>6053</v>
      </c>
    </row>
    <row r="96" spans="2:28" x14ac:dyDescent="0.2">
      <c r="B96" s="97"/>
      <c r="C96" s="97"/>
      <c r="D96" s="97"/>
      <c r="E96" s="119"/>
      <c r="F96" s="119"/>
      <c r="G96" s="97"/>
      <c r="H96" s="119"/>
      <c r="I96" s="120"/>
      <c r="J96" s="121"/>
      <c r="K96" s="122"/>
      <c r="L96" s="122"/>
      <c r="M96" s="93"/>
      <c r="N96" s="123"/>
      <c r="O96" s="119"/>
      <c r="P96" s="131"/>
      <c r="Q96" s="131"/>
      <c r="R96" s="89"/>
      <c r="S96" s="85"/>
      <c r="T96" s="127"/>
      <c r="U96" s="127"/>
      <c r="V96" s="128"/>
      <c r="W96" s="72"/>
      <c r="X96" s="95"/>
      <c r="Y96" s="175"/>
      <c r="Z96" s="175"/>
      <c r="AB96" s="173" t="s">
        <v>6053</v>
      </c>
    </row>
    <row r="97" spans="2:28" x14ac:dyDescent="0.2">
      <c r="B97" s="97"/>
      <c r="C97" s="97"/>
      <c r="D97" s="97"/>
      <c r="E97" s="119"/>
      <c r="F97" s="119"/>
      <c r="G97" s="97"/>
      <c r="H97" s="119"/>
      <c r="I97" s="120"/>
      <c r="J97" s="121"/>
      <c r="K97" s="122"/>
      <c r="L97" s="122"/>
      <c r="M97" s="93"/>
      <c r="N97" s="123"/>
      <c r="O97" s="119"/>
      <c r="P97" s="131"/>
      <c r="Q97" s="131"/>
      <c r="R97" s="89"/>
      <c r="S97" s="85"/>
      <c r="T97" s="127"/>
      <c r="U97" s="127"/>
      <c r="V97" s="128"/>
      <c r="W97" s="72"/>
      <c r="X97" s="95"/>
      <c r="Y97" s="175"/>
      <c r="Z97" s="175"/>
      <c r="AB97" s="173" t="s">
        <v>6053</v>
      </c>
    </row>
    <row r="98" spans="2:28" x14ac:dyDescent="0.2">
      <c r="B98" s="97"/>
      <c r="C98" s="97"/>
      <c r="D98" s="97"/>
      <c r="E98" s="119"/>
      <c r="F98" s="119"/>
      <c r="G98" s="97"/>
      <c r="H98" s="119"/>
      <c r="I98" s="120"/>
      <c r="J98" s="121"/>
      <c r="K98" s="122"/>
      <c r="L98" s="122"/>
      <c r="M98" s="93"/>
      <c r="N98" s="123"/>
      <c r="O98" s="119"/>
      <c r="P98" s="131"/>
      <c r="Q98" s="131"/>
      <c r="R98" s="89"/>
      <c r="S98" s="85"/>
      <c r="T98" s="127"/>
      <c r="U98" s="127"/>
      <c r="V98" s="128"/>
      <c r="W98" s="72"/>
      <c r="X98" s="95"/>
      <c r="Y98" s="175"/>
      <c r="Z98" s="175"/>
      <c r="AB98" s="173" t="s">
        <v>6053</v>
      </c>
    </row>
    <row r="99" spans="2:28" x14ac:dyDescent="0.2">
      <c r="B99" s="97"/>
      <c r="C99" s="97"/>
      <c r="D99" s="97"/>
      <c r="E99" s="119"/>
      <c r="F99" s="119"/>
      <c r="G99" s="97"/>
      <c r="H99" s="119"/>
      <c r="I99" s="120"/>
      <c r="J99" s="121"/>
      <c r="K99" s="122"/>
      <c r="L99" s="122"/>
      <c r="M99" s="93"/>
      <c r="N99" s="123"/>
      <c r="O99" s="119"/>
      <c r="P99" s="131"/>
      <c r="Q99" s="131"/>
      <c r="R99" s="89"/>
      <c r="S99" s="85"/>
      <c r="T99" s="127"/>
      <c r="U99" s="127"/>
      <c r="V99" s="128"/>
      <c r="W99" s="72"/>
      <c r="X99" s="95"/>
      <c r="Y99" s="175"/>
      <c r="Z99" s="175"/>
      <c r="AB99" s="173" t="s">
        <v>6053</v>
      </c>
    </row>
    <row r="100" spans="2:28" x14ac:dyDescent="0.2">
      <c r="B100" s="97"/>
      <c r="C100" s="97"/>
      <c r="D100" s="97"/>
      <c r="E100" s="119"/>
      <c r="F100" s="119"/>
      <c r="G100" s="97"/>
      <c r="H100" s="119"/>
      <c r="I100" s="120"/>
      <c r="J100" s="121"/>
      <c r="K100" s="122"/>
      <c r="L100" s="122"/>
      <c r="M100" s="93"/>
      <c r="N100" s="123"/>
      <c r="O100" s="119"/>
      <c r="P100" s="131"/>
      <c r="Q100" s="131"/>
      <c r="R100" s="89"/>
      <c r="S100" s="85"/>
      <c r="T100" s="127"/>
      <c r="U100" s="127"/>
      <c r="V100" s="128"/>
      <c r="W100" s="72"/>
      <c r="X100" s="95"/>
      <c r="Y100" s="175"/>
      <c r="Z100" s="175"/>
      <c r="AB100" s="173" t="s">
        <v>6053</v>
      </c>
    </row>
    <row r="101" spans="2:28" x14ac:dyDescent="0.2">
      <c r="B101" s="97"/>
      <c r="C101" s="97"/>
      <c r="D101" s="97"/>
      <c r="E101" s="119"/>
      <c r="F101" s="119"/>
      <c r="G101" s="97"/>
      <c r="H101" s="119"/>
      <c r="I101" s="120"/>
      <c r="J101" s="121"/>
      <c r="K101" s="122"/>
      <c r="L101" s="122"/>
      <c r="M101" s="93"/>
      <c r="N101" s="123"/>
      <c r="O101" s="119"/>
      <c r="P101" s="131"/>
      <c r="Q101" s="131"/>
      <c r="R101" s="89"/>
      <c r="S101" s="85"/>
      <c r="T101" s="127"/>
      <c r="U101" s="127"/>
      <c r="V101" s="128"/>
      <c r="W101" s="72"/>
      <c r="X101" s="95"/>
      <c r="Y101" s="175"/>
      <c r="Z101" s="175"/>
      <c r="AB101" s="173" t="s">
        <v>6053</v>
      </c>
    </row>
    <row r="102" spans="2:28" x14ac:dyDescent="0.2">
      <c r="B102" s="97"/>
      <c r="C102" s="97"/>
      <c r="D102" s="97"/>
      <c r="E102" s="119"/>
      <c r="F102" s="119"/>
      <c r="G102" s="97"/>
      <c r="H102" s="119"/>
      <c r="I102" s="120"/>
      <c r="J102" s="121"/>
      <c r="K102" s="122"/>
      <c r="L102" s="122"/>
      <c r="M102" s="93"/>
      <c r="N102" s="123"/>
      <c r="O102" s="119"/>
      <c r="P102" s="131"/>
      <c r="Q102" s="131"/>
      <c r="R102" s="89"/>
      <c r="S102" s="85"/>
      <c r="T102" s="127"/>
      <c r="U102" s="127"/>
      <c r="V102" s="128"/>
      <c r="W102" s="72"/>
      <c r="X102" s="95"/>
      <c r="Y102" s="175"/>
      <c r="Z102" s="175"/>
      <c r="AB102" s="173" t="s">
        <v>6053</v>
      </c>
    </row>
    <row r="103" spans="2:28" x14ac:dyDescent="0.2">
      <c r="B103" s="97"/>
      <c r="C103" s="97"/>
      <c r="D103" s="97"/>
      <c r="E103" s="119"/>
      <c r="F103" s="119"/>
      <c r="G103" s="97"/>
      <c r="H103" s="119"/>
      <c r="I103" s="120"/>
      <c r="J103" s="121"/>
      <c r="K103" s="122"/>
      <c r="L103" s="122"/>
      <c r="M103" s="93"/>
      <c r="N103" s="123"/>
      <c r="O103" s="119"/>
      <c r="P103" s="131"/>
      <c r="Q103" s="131"/>
      <c r="R103" s="89"/>
      <c r="S103" s="85"/>
      <c r="T103" s="127"/>
      <c r="U103" s="127"/>
      <c r="V103" s="128"/>
      <c r="W103" s="72"/>
      <c r="X103" s="95"/>
      <c r="Y103" s="175"/>
      <c r="Z103" s="175"/>
      <c r="AB103" s="173" t="s">
        <v>6053</v>
      </c>
    </row>
    <row r="104" spans="2:28" x14ac:dyDescent="0.2">
      <c r="B104" s="97"/>
      <c r="C104" s="97"/>
      <c r="D104" s="97"/>
      <c r="E104" s="119"/>
      <c r="F104" s="119"/>
      <c r="G104" s="97"/>
      <c r="H104" s="119"/>
      <c r="I104" s="120"/>
      <c r="J104" s="121"/>
      <c r="K104" s="122"/>
      <c r="L104" s="122"/>
      <c r="M104" s="93"/>
      <c r="N104" s="123"/>
      <c r="O104" s="119"/>
      <c r="P104" s="131"/>
      <c r="Q104" s="131"/>
      <c r="R104" s="89"/>
      <c r="S104" s="85"/>
      <c r="T104" s="127"/>
      <c r="U104" s="127"/>
      <c r="V104" s="128"/>
      <c r="W104" s="72"/>
      <c r="X104" s="95"/>
      <c r="Y104" s="175"/>
      <c r="Z104" s="175"/>
      <c r="AB104" s="173" t="s">
        <v>6053</v>
      </c>
    </row>
    <row r="105" spans="2:28" x14ac:dyDescent="0.2">
      <c r="B105" s="97"/>
      <c r="C105" s="97"/>
      <c r="D105" s="97"/>
      <c r="E105" s="119"/>
      <c r="F105" s="119"/>
      <c r="G105" s="97"/>
      <c r="H105" s="119"/>
      <c r="I105" s="120"/>
      <c r="J105" s="121"/>
      <c r="K105" s="122"/>
      <c r="L105" s="122"/>
      <c r="M105" s="93"/>
      <c r="N105" s="123"/>
      <c r="O105" s="119"/>
      <c r="P105" s="131"/>
      <c r="Q105" s="131"/>
      <c r="R105" s="89"/>
      <c r="S105" s="85"/>
      <c r="T105" s="127"/>
      <c r="U105" s="127"/>
      <c r="V105" s="128"/>
      <c r="W105" s="72"/>
      <c r="X105" s="95"/>
      <c r="Y105" s="175"/>
      <c r="Z105" s="175"/>
      <c r="AB105" s="173" t="s">
        <v>6053</v>
      </c>
    </row>
    <row r="106" spans="2:28" x14ac:dyDescent="0.2">
      <c r="B106" s="97"/>
      <c r="C106" s="97"/>
      <c r="D106" s="97"/>
      <c r="E106" s="119"/>
      <c r="F106" s="119"/>
      <c r="G106" s="97"/>
      <c r="H106" s="119"/>
      <c r="I106" s="120"/>
      <c r="J106" s="121"/>
      <c r="K106" s="122"/>
      <c r="L106" s="122"/>
      <c r="M106" s="93"/>
      <c r="N106" s="123"/>
      <c r="O106" s="119"/>
      <c r="P106" s="131"/>
      <c r="Q106" s="131"/>
      <c r="R106" s="89"/>
      <c r="S106" s="85"/>
      <c r="T106" s="127"/>
      <c r="U106" s="127"/>
      <c r="V106" s="128"/>
      <c r="W106" s="72"/>
      <c r="X106" s="95"/>
      <c r="Y106" s="175"/>
      <c r="Z106" s="175"/>
      <c r="AB106" s="173" t="s">
        <v>6053</v>
      </c>
    </row>
    <row r="107" spans="2:28" x14ac:dyDescent="0.2">
      <c r="B107" s="97"/>
      <c r="C107" s="97"/>
      <c r="D107" s="97"/>
      <c r="E107" s="119"/>
      <c r="F107" s="119"/>
      <c r="G107" s="97"/>
      <c r="H107" s="119"/>
      <c r="I107" s="120"/>
      <c r="J107" s="121"/>
      <c r="K107" s="122"/>
      <c r="L107" s="122"/>
      <c r="M107" s="93"/>
      <c r="N107" s="123"/>
      <c r="O107" s="119"/>
      <c r="P107" s="131"/>
      <c r="Q107" s="131"/>
      <c r="R107" s="89"/>
      <c r="S107" s="85"/>
      <c r="T107" s="127"/>
      <c r="U107" s="127"/>
      <c r="V107" s="128"/>
      <c r="W107" s="72"/>
      <c r="X107" s="95"/>
      <c r="Y107" s="175"/>
      <c r="Z107" s="175"/>
      <c r="AB107" s="173" t="s">
        <v>6053</v>
      </c>
    </row>
    <row r="108" spans="2:28" x14ac:dyDescent="0.2">
      <c r="B108" s="97"/>
      <c r="C108" s="97"/>
      <c r="D108" s="97"/>
      <c r="E108" s="119"/>
      <c r="F108" s="119"/>
      <c r="G108" s="97"/>
      <c r="H108" s="119"/>
      <c r="I108" s="120"/>
      <c r="J108" s="121"/>
      <c r="K108" s="122"/>
      <c r="L108" s="122"/>
      <c r="M108" s="93"/>
      <c r="N108" s="123"/>
      <c r="O108" s="119"/>
      <c r="P108" s="131"/>
      <c r="Q108" s="131"/>
      <c r="R108" s="89"/>
      <c r="S108" s="85"/>
      <c r="T108" s="127"/>
      <c r="U108" s="127"/>
      <c r="V108" s="128"/>
      <c r="W108" s="72"/>
      <c r="X108" s="95"/>
      <c r="Y108" s="175"/>
      <c r="Z108" s="175"/>
      <c r="AB108" s="173" t="s">
        <v>6053</v>
      </c>
    </row>
    <row r="109" spans="2:28" x14ac:dyDescent="0.2">
      <c r="B109" s="97"/>
      <c r="C109" s="97"/>
      <c r="D109" s="97"/>
      <c r="E109" s="119"/>
      <c r="F109" s="119"/>
      <c r="G109" s="97"/>
      <c r="H109" s="119"/>
      <c r="I109" s="120"/>
      <c r="J109" s="121"/>
      <c r="K109" s="122"/>
      <c r="L109" s="122"/>
      <c r="M109" s="93"/>
      <c r="N109" s="123"/>
      <c r="O109" s="119"/>
      <c r="P109" s="131"/>
      <c r="Q109" s="131"/>
      <c r="R109" s="89"/>
      <c r="S109" s="85"/>
      <c r="T109" s="127"/>
      <c r="U109" s="127"/>
      <c r="V109" s="128"/>
      <c r="W109" s="72"/>
      <c r="X109" s="95"/>
      <c r="Y109" s="175"/>
      <c r="Z109" s="175"/>
      <c r="AB109" s="173" t="s">
        <v>6053</v>
      </c>
    </row>
    <row r="110" spans="2:28" x14ac:dyDescent="0.2">
      <c r="B110" s="97"/>
      <c r="C110" s="97"/>
      <c r="D110" s="97"/>
      <c r="E110" s="119"/>
      <c r="F110" s="119"/>
      <c r="G110" s="97"/>
      <c r="H110" s="119"/>
      <c r="I110" s="120"/>
      <c r="J110" s="121"/>
      <c r="K110" s="122"/>
      <c r="L110" s="122"/>
      <c r="M110" s="93"/>
      <c r="N110" s="123"/>
      <c r="O110" s="119"/>
      <c r="P110" s="131"/>
      <c r="Q110" s="131"/>
      <c r="R110" s="89"/>
      <c r="S110" s="85"/>
      <c r="T110" s="127"/>
      <c r="U110" s="127"/>
      <c r="V110" s="128"/>
      <c r="W110" s="72"/>
      <c r="X110" s="95"/>
      <c r="Y110" s="175"/>
      <c r="Z110" s="175"/>
      <c r="AB110" s="173" t="s">
        <v>6053</v>
      </c>
    </row>
    <row r="111" spans="2:28" x14ac:dyDescent="0.2">
      <c r="B111" s="97"/>
      <c r="C111" s="97"/>
      <c r="D111" s="97"/>
      <c r="E111" s="119"/>
      <c r="F111" s="119"/>
      <c r="G111" s="97"/>
      <c r="H111" s="119"/>
      <c r="I111" s="120"/>
      <c r="J111" s="121"/>
      <c r="K111" s="122"/>
      <c r="L111" s="122"/>
      <c r="M111" s="93"/>
      <c r="N111" s="123"/>
      <c r="O111" s="119"/>
      <c r="P111" s="131"/>
      <c r="Q111" s="131"/>
      <c r="R111" s="89"/>
      <c r="S111" s="85"/>
      <c r="T111" s="127"/>
      <c r="U111" s="127"/>
      <c r="V111" s="128"/>
      <c r="W111" s="72"/>
      <c r="X111" s="95"/>
      <c r="Y111" s="175"/>
      <c r="Z111" s="175"/>
      <c r="AB111" s="173" t="s">
        <v>6053</v>
      </c>
    </row>
    <row r="112" spans="2:28" x14ac:dyDescent="0.2">
      <c r="B112" s="97"/>
      <c r="C112" s="97"/>
      <c r="D112" s="97"/>
      <c r="E112" s="119"/>
      <c r="F112" s="119"/>
      <c r="G112" s="97"/>
      <c r="H112" s="119"/>
      <c r="I112" s="120"/>
      <c r="J112" s="121"/>
      <c r="K112" s="122"/>
      <c r="L112" s="122"/>
      <c r="M112" s="93"/>
      <c r="N112" s="123"/>
      <c r="O112" s="119"/>
      <c r="P112" s="131"/>
      <c r="Q112" s="131"/>
      <c r="R112" s="89"/>
      <c r="S112" s="85"/>
      <c r="T112" s="127"/>
      <c r="U112" s="127"/>
      <c r="V112" s="128"/>
      <c r="W112" s="72"/>
      <c r="X112" s="95"/>
      <c r="Y112" s="175"/>
      <c r="Z112" s="175"/>
      <c r="AB112" s="173" t="s">
        <v>6053</v>
      </c>
    </row>
    <row r="113" spans="2:28" x14ac:dyDescent="0.2">
      <c r="B113" s="97"/>
      <c r="C113" s="97"/>
      <c r="D113" s="97"/>
      <c r="E113" s="119"/>
      <c r="F113" s="119"/>
      <c r="G113" s="97"/>
      <c r="H113" s="119"/>
      <c r="I113" s="120"/>
      <c r="J113" s="121"/>
      <c r="K113" s="122"/>
      <c r="L113" s="122"/>
      <c r="M113" s="93"/>
      <c r="N113" s="123"/>
      <c r="O113" s="119"/>
      <c r="P113" s="131"/>
      <c r="Q113" s="131"/>
      <c r="R113" s="89"/>
      <c r="S113" s="85"/>
      <c r="T113" s="127"/>
      <c r="U113" s="127"/>
      <c r="V113" s="128"/>
      <c r="W113" s="72"/>
      <c r="X113" s="95"/>
      <c r="Y113" s="175"/>
      <c r="Z113" s="175"/>
      <c r="AB113" s="173" t="s">
        <v>6053</v>
      </c>
    </row>
    <row r="114" spans="2:28" x14ac:dyDescent="0.2">
      <c r="B114" s="97"/>
      <c r="C114" s="97"/>
      <c r="D114" s="97"/>
      <c r="E114" s="119"/>
      <c r="F114" s="119"/>
      <c r="G114" s="97"/>
      <c r="H114" s="119"/>
      <c r="I114" s="120"/>
      <c r="J114" s="121"/>
      <c r="K114" s="122"/>
      <c r="L114" s="122"/>
      <c r="M114" s="93"/>
      <c r="N114" s="123"/>
      <c r="O114" s="119"/>
      <c r="P114" s="131"/>
      <c r="Q114" s="131"/>
      <c r="R114" s="89"/>
      <c r="S114" s="85"/>
      <c r="T114" s="127"/>
      <c r="U114" s="127"/>
      <c r="V114" s="128"/>
      <c r="W114" s="72"/>
      <c r="X114" s="95"/>
      <c r="Y114" s="175"/>
      <c r="Z114" s="175"/>
      <c r="AB114" s="173" t="s">
        <v>6053</v>
      </c>
    </row>
    <row r="115" spans="2:28" x14ac:dyDescent="0.2">
      <c r="B115" s="97"/>
      <c r="C115" s="97"/>
      <c r="D115" s="97"/>
      <c r="E115" s="119"/>
      <c r="F115" s="119"/>
      <c r="G115" s="97"/>
      <c r="H115" s="119"/>
      <c r="I115" s="120"/>
      <c r="J115" s="121"/>
      <c r="K115" s="122"/>
      <c r="L115" s="122"/>
      <c r="M115" s="93"/>
      <c r="N115" s="123"/>
      <c r="O115" s="119"/>
      <c r="P115" s="131"/>
      <c r="Q115" s="131"/>
      <c r="R115" s="89"/>
      <c r="S115" s="85"/>
      <c r="T115" s="127"/>
      <c r="U115" s="127"/>
      <c r="V115" s="128"/>
      <c r="W115" s="72"/>
      <c r="X115" s="95"/>
      <c r="Y115" s="175"/>
      <c r="Z115" s="175"/>
      <c r="AB115" s="173" t="s">
        <v>6053</v>
      </c>
    </row>
    <row r="116" spans="2:28" x14ac:dyDescent="0.2">
      <c r="B116" s="97"/>
      <c r="C116" s="97"/>
      <c r="D116" s="97"/>
      <c r="E116" s="119"/>
      <c r="F116" s="119"/>
      <c r="G116" s="97"/>
      <c r="H116" s="119"/>
      <c r="I116" s="120"/>
      <c r="J116" s="121"/>
      <c r="K116" s="122"/>
      <c r="L116" s="122"/>
      <c r="M116" s="93"/>
      <c r="N116" s="123"/>
      <c r="O116" s="119"/>
      <c r="P116" s="131"/>
      <c r="Q116" s="131"/>
      <c r="R116" s="89"/>
      <c r="S116" s="85"/>
      <c r="T116" s="127"/>
      <c r="U116" s="127"/>
      <c r="V116" s="128"/>
      <c r="W116" s="72"/>
      <c r="X116" s="95"/>
      <c r="Y116" s="175"/>
      <c r="Z116" s="175"/>
      <c r="AB116" s="173" t="s">
        <v>6053</v>
      </c>
    </row>
    <row r="117" spans="2:28" x14ac:dyDescent="0.2">
      <c r="B117" s="97"/>
      <c r="C117" s="97"/>
      <c r="D117" s="97"/>
      <c r="E117" s="119"/>
      <c r="F117" s="119"/>
      <c r="G117" s="97"/>
      <c r="H117" s="119"/>
      <c r="I117" s="120"/>
      <c r="J117" s="121"/>
      <c r="K117" s="122"/>
      <c r="L117" s="122"/>
      <c r="M117" s="93"/>
      <c r="N117" s="123"/>
      <c r="O117" s="119"/>
      <c r="P117" s="131"/>
      <c r="Q117" s="131"/>
      <c r="R117" s="89"/>
      <c r="S117" s="85"/>
      <c r="T117" s="127"/>
      <c r="U117" s="127"/>
      <c r="V117" s="128"/>
      <c r="W117" s="72"/>
      <c r="X117" s="95"/>
      <c r="Y117" s="175"/>
      <c r="Z117" s="175"/>
      <c r="AB117" s="173" t="s">
        <v>6053</v>
      </c>
    </row>
    <row r="118" spans="2:28" x14ac:dyDescent="0.2">
      <c r="B118" s="97"/>
      <c r="C118" s="97"/>
      <c r="D118" s="97"/>
      <c r="E118" s="119"/>
      <c r="F118" s="119"/>
      <c r="G118" s="97"/>
      <c r="H118" s="119"/>
      <c r="I118" s="120"/>
      <c r="J118" s="121"/>
      <c r="K118" s="122"/>
      <c r="L118" s="122"/>
      <c r="M118" s="93"/>
      <c r="N118" s="123"/>
      <c r="O118" s="119"/>
      <c r="P118" s="131"/>
      <c r="Q118" s="131"/>
      <c r="R118" s="89"/>
      <c r="S118" s="85"/>
      <c r="T118" s="127"/>
      <c r="U118" s="127"/>
      <c r="V118" s="128"/>
      <c r="W118" s="72"/>
      <c r="X118" s="95"/>
      <c r="Y118" s="175"/>
      <c r="Z118" s="175"/>
      <c r="AB118" s="173" t="s">
        <v>6053</v>
      </c>
    </row>
    <row r="119" spans="2:28" x14ac:dyDescent="0.2">
      <c r="B119" s="97"/>
      <c r="C119" s="97"/>
      <c r="D119" s="97"/>
      <c r="E119" s="119"/>
      <c r="F119" s="119"/>
      <c r="G119" s="97"/>
      <c r="H119" s="119"/>
      <c r="I119" s="120"/>
      <c r="J119" s="121"/>
      <c r="K119" s="122"/>
      <c r="L119" s="122"/>
      <c r="M119" s="93"/>
      <c r="N119" s="123"/>
      <c r="O119" s="119"/>
      <c r="P119" s="131"/>
      <c r="Q119" s="131"/>
      <c r="R119" s="89"/>
      <c r="S119" s="85"/>
      <c r="T119" s="127"/>
      <c r="U119" s="127"/>
      <c r="V119" s="128"/>
      <c r="W119" s="72"/>
      <c r="X119" s="95"/>
      <c r="Y119" s="175"/>
      <c r="Z119" s="175"/>
      <c r="AB119" s="173" t="s">
        <v>6053</v>
      </c>
    </row>
    <row r="120" spans="2:28" x14ac:dyDescent="0.2">
      <c r="B120" s="97"/>
      <c r="C120" s="97"/>
      <c r="D120" s="97"/>
      <c r="E120" s="119"/>
      <c r="F120" s="119"/>
      <c r="G120" s="97"/>
      <c r="H120" s="119"/>
      <c r="I120" s="120"/>
      <c r="J120" s="121"/>
      <c r="K120" s="122"/>
      <c r="L120" s="122"/>
      <c r="M120" s="93"/>
      <c r="N120" s="123"/>
      <c r="O120" s="119"/>
      <c r="P120" s="131"/>
      <c r="Q120" s="131"/>
      <c r="R120" s="89"/>
      <c r="S120" s="85"/>
      <c r="T120" s="127"/>
      <c r="U120" s="127"/>
      <c r="V120" s="128"/>
      <c r="W120" s="72"/>
      <c r="X120" s="95"/>
      <c r="Y120" s="175"/>
      <c r="Z120" s="175"/>
      <c r="AB120" s="173" t="s">
        <v>6053</v>
      </c>
    </row>
    <row r="121" spans="2:28" x14ac:dyDescent="0.2">
      <c r="B121" s="97"/>
      <c r="C121" s="97"/>
      <c r="D121" s="97"/>
      <c r="E121" s="119"/>
      <c r="F121" s="119"/>
      <c r="G121" s="97"/>
      <c r="H121" s="119"/>
      <c r="I121" s="120"/>
      <c r="J121" s="121"/>
      <c r="K121" s="122"/>
      <c r="L121" s="122"/>
      <c r="M121" s="93"/>
      <c r="N121" s="123"/>
      <c r="O121" s="119"/>
      <c r="P121" s="131"/>
      <c r="Q121" s="131"/>
      <c r="R121" s="89"/>
      <c r="S121" s="85"/>
      <c r="T121" s="127"/>
      <c r="U121" s="127"/>
      <c r="V121" s="128"/>
      <c r="W121" s="72"/>
      <c r="X121" s="95"/>
      <c r="Y121" s="175"/>
      <c r="Z121" s="175"/>
      <c r="AB121" s="173" t="s">
        <v>6053</v>
      </c>
    </row>
    <row r="122" spans="2:28" x14ac:dyDescent="0.2">
      <c r="B122" s="97"/>
      <c r="C122" s="97"/>
      <c r="D122" s="97"/>
      <c r="E122" s="119"/>
      <c r="F122" s="119"/>
      <c r="G122" s="97"/>
      <c r="H122" s="119"/>
      <c r="I122" s="120"/>
      <c r="J122" s="121"/>
      <c r="K122" s="122"/>
      <c r="L122" s="122"/>
      <c r="M122" s="93"/>
      <c r="N122" s="123"/>
      <c r="O122" s="119"/>
      <c r="P122" s="131"/>
      <c r="Q122" s="131"/>
      <c r="R122" s="89"/>
      <c r="S122" s="85"/>
      <c r="T122" s="127"/>
      <c r="U122" s="127"/>
      <c r="V122" s="128"/>
      <c r="W122" s="72"/>
      <c r="X122" s="95"/>
      <c r="Y122" s="175"/>
      <c r="Z122" s="175"/>
      <c r="AB122" s="173" t="s">
        <v>6053</v>
      </c>
    </row>
    <row r="123" spans="2:28" x14ac:dyDescent="0.2">
      <c r="B123" s="97"/>
      <c r="C123" s="97"/>
      <c r="D123" s="97"/>
      <c r="E123" s="119"/>
      <c r="F123" s="119"/>
      <c r="G123" s="97"/>
      <c r="H123" s="119"/>
      <c r="I123" s="120"/>
      <c r="J123" s="121"/>
      <c r="K123" s="122"/>
      <c r="L123" s="122"/>
      <c r="M123" s="93"/>
      <c r="N123" s="123"/>
      <c r="O123" s="119"/>
      <c r="P123" s="131"/>
      <c r="Q123" s="131"/>
      <c r="R123" s="89"/>
      <c r="S123" s="85"/>
      <c r="T123" s="127"/>
      <c r="U123" s="127"/>
      <c r="V123" s="128"/>
      <c r="W123" s="72"/>
      <c r="X123" s="95"/>
      <c r="Y123" s="175"/>
      <c r="Z123" s="175"/>
      <c r="AB123" s="173" t="s">
        <v>6053</v>
      </c>
    </row>
    <row r="124" spans="2:28" x14ac:dyDescent="0.2">
      <c r="B124" s="97"/>
      <c r="C124" s="97"/>
      <c r="D124" s="97"/>
      <c r="E124" s="119"/>
      <c r="F124" s="119"/>
      <c r="G124" s="97"/>
      <c r="H124" s="119"/>
      <c r="I124" s="120"/>
      <c r="J124" s="121"/>
      <c r="K124" s="122"/>
      <c r="L124" s="122"/>
      <c r="M124" s="93"/>
      <c r="N124" s="123"/>
      <c r="O124" s="119"/>
      <c r="P124" s="131"/>
      <c r="Q124" s="131"/>
      <c r="R124" s="89"/>
      <c r="S124" s="85"/>
      <c r="T124" s="127"/>
      <c r="U124" s="127"/>
      <c r="V124" s="128"/>
      <c r="W124" s="72"/>
      <c r="X124" s="95"/>
      <c r="Y124" s="175"/>
      <c r="Z124" s="175"/>
      <c r="AB124" s="173" t="s">
        <v>6053</v>
      </c>
    </row>
    <row r="125" spans="2:28" x14ac:dyDescent="0.2">
      <c r="B125" s="97"/>
      <c r="C125" s="97"/>
      <c r="D125" s="97"/>
      <c r="E125" s="119"/>
      <c r="F125" s="119"/>
      <c r="G125" s="97"/>
      <c r="H125" s="119"/>
      <c r="I125" s="120"/>
      <c r="J125" s="121"/>
      <c r="K125" s="122"/>
      <c r="L125" s="122"/>
      <c r="M125" s="93"/>
      <c r="N125" s="123"/>
      <c r="O125" s="119"/>
      <c r="P125" s="131"/>
      <c r="Q125" s="131"/>
      <c r="R125" s="89"/>
      <c r="S125" s="85"/>
      <c r="T125" s="127"/>
      <c r="U125" s="127"/>
      <c r="V125" s="128"/>
      <c r="W125" s="72"/>
      <c r="X125" s="95"/>
      <c r="Y125" s="175"/>
      <c r="Z125" s="175"/>
      <c r="AB125" s="173" t="s">
        <v>6053</v>
      </c>
    </row>
    <row r="126" spans="2:28" x14ac:dyDescent="0.2">
      <c r="B126" s="97"/>
      <c r="C126" s="97"/>
      <c r="D126" s="97"/>
      <c r="E126" s="119"/>
      <c r="F126" s="119"/>
      <c r="G126" s="97"/>
      <c r="H126" s="119"/>
      <c r="I126" s="120"/>
      <c r="J126" s="121"/>
      <c r="K126" s="122"/>
      <c r="L126" s="122"/>
      <c r="M126" s="93"/>
      <c r="N126" s="123"/>
      <c r="O126" s="119"/>
      <c r="P126" s="131"/>
      <c r="Q126" s="131"/>
      <c r="R126" s="89"/>
      <c r="S126" s="85"/>
      <c r="T126" s="127"/>
      <c r="U126" s="127"/>
      <c r="V126" s="128"/>
      <c r="W126" s="72"/>
      <c r="X126" s="95"/>
      <c r="Y126" s="175"/>
      <c r="Z126" s="175"/>
      <c r="AB126" s="173" t="s">
        <v>6053</v>
      </c>
    </row>
    <row r="127" spans="2:28" x14ac:dyDescent="0.2">
      <c r="B127" s="97"/>
      <c r="C127" s="97"/>
      <c r="D127" s="97"/>
      <c r="E127" s="119"/>
      <c r="F127" s="119"/>
      <c r="G127" s="97"/>
      <c r="H127" s="119"/>
      <c r="I127" s="120"/>
      <c r="J127" s="121"/>
      <c r="K127" s="122"/>
      <c r="L127" s="122"/>
      <c r="M127" s="93"/>
      <c r="N127" s="123"/>
      <c r="O127" s="119"/>
      <c r="P127" s="131"/>
      <c r="Q127" s="131"/>
      <c r="R127" s="89"/>
      <c r="S127" s="85"/>
      <c r="T127" s="127"/>
      <c r="U127" s="127"/>
      <c r="V127" s="128"/>
      <c r="W127" s="72"/>
      <c r="X127" s="95"/>
      <c r="Y127" s="175"/>
      <c r="Z127" s="175"/>
      <c r="AB127" s="173" t="s">
        <v>6053</v>
      </c>
    </row>
    <row r="128" spans="2:28" x14ac:dyDescent="0.2">
      <c r="B128" s="97"/>
      <c r="C128" s="97"/>
      <c r="D128" s="97"/>
      <c r="E128" s="119"/>
      <c r="F128" s="119"/>
      <c r="G128" s="97"/>
      <c r="H128" s="119"/>
      <c r="I128" s="120"/>
      <c r="J128" s="121"/>
      <c r="K128" s="122"/>
      <c r="L128" s="122"/>
      <c r="M128" s="93"/>
      <c r="N128" s="123"/>
      <c r="O128" s="119"/>
      <c r="P128" s="131"/>
      <c r="Q128" s="131"/>
      <c r="R128" s="89"/>
      <c r="S128" s="85"/>
      <c r="T128" s="127"/>
      <c r="U128" s="127"/>
      <c r="V128" s="128"/>
      <c r="W128" s="72"/>
      <c r="X128" s="95"/>
      <c r="Y128" s="175"/>
      <c r="Z128" s="175"/>
      <c r="AB128" s="173" t="s">
        <v>6053</v>
      </c>
    </row>
    <row r="129" spans="2:28" x14ac:dyDescent="0.2">
      <c r="B129" s="97"/>
      <c r="C129" s="97"/>
      <c r="D129" s="97"/>
      <c r="E129" s="119"/>
      <c r="F129" s="119"/>
      <c r="G129" s="97"/>
      <c r="H129" s="119"/>
      <c r="I129" s="120"/>
      <c r="J129" s="121"/>
      <c r="K129" s="122"/>
      <c r="L129" s="122"/>
      <c r="M129" s="93"/>
      <c r="N129" s="123"/>
      <c r="O129" s="119"/>
      <c r="P129" s="131"/>
      <c r="Q129" s="131"/>
      <c r="R129" s="89"/>
      <c r="S129" s="85"/>
      <c r="T129" s="127"/>
      <c r="U129" s="127"/>
      <c r="V129" s="128"/>
      <c r="W129" s="72"/>
      <c r="X129" s="95"/>
      <c r="Y129" s="175"/>
      <c r="Z129" s="175"/>
      <c r="AB129" s="173" t="s">
        <v>6053</v>
      </c>
    </row>
    <row r="130" spans="2:28" x14ac:dyDescent="0.2">
      <c r="B130" s="97"/>
      <c r="C130" s="97"/>
      <c r="D130" s="97"/>
      <c r="E130" s="119"/>
      <c r="F130" s="119"/>
      <c r="G130" s="97"/>
      <c r="H130" s="119"/>
      <c r="I130" s="120"/>
      <c r="J130" s="121"/>
      <c r="K130" s="122"/>
      <c r="L130" s="122"/>
      <c r="M130" s="93"/>
      <c r="N130" s="123"/>
      <c r="O130" s="119"/>
      <c r="P130" s="131"/>
      <c r="Q130" s="131"/>
      <c r="R130" s="89"/>
      <c r="S130" s="85"/>
      <c r="T130" s="127"/>
      <c r="U130" s="127"/>
      <c r="V130" s="128"/>
      <c r="W130" s="72"/>
      <c r="X130" s="95"/>
      <c r="Y130" s="175"/>
      <c r="Z130" s="175"/>
      <c r="AB130" s="173" t="s">
        <v>6053</v>
      </c>
    </row>
    <row r="131" spans="2:28" x14ac:dyDescent="0.2">
      <c r="B131" s="97"/>
      <c r="C131" s="97"/>
      <c r="D131" s="97"/>
      <c r="E131" s="119"/>
      <c r="F131" s="119"/>
      <c r="G131" s="97"/>
      <c r="H131" s="119"/>
      <c r="I131" s="120"/>
      <c r="J131" s="121"/>
      <c r="K131" s="122"/>
      <c r="L131" s="122"/>
      <c r="M131" s="93"/>
      <c r="N131" s="123"/>
      <c r="O131" s="119"/>
      <c r="P131" s="131"/>
      <c r="Q131" s="131"/>
      <c r="R131" s="89"/>
      <c r="S131" s="85"/>
      <c r="T131" s="127"/>
      <c r="U131" s="127"/>
      <c r="V131" s="128"/>
      <c r="W131" s="72"/>
      <c r="X131" s="95"/>
      <c r="Y131" s="175"/>
      <c r="Z131" s="175"/>
      <c r="AB131" s="173" t="s">
        <v>6053</v>
      </c>
    </row>
    <row r="132" spans="2:28" x14ac:dyDescent="0.2">
      <c r="B132" s="97"/>
      <c r="C132" s="97"/>
      <c r="D132" s="97"/>
      <c r="E132" s="119"/>
      <c r="F132" s="119"/>
      <c r="G132" s="97"/>
      <c r="H132" s="119"/>
      <c r="I132" s="120"/>
      <c r="J132" s="121"/>
      <c r="K132" s="122"/>
      <c r="L132" s="122"/>
      <c r="M132" s="93"/>
      <c r="N132" s="123"/>
      <c r="O132" s="119"/>
      <c r="P132" s="131"/>
      <c r="Q132" s="131"/>
      <c r="R132" s="89"/>
      <c r="S132" s="85"/>
      <c r="T132" s="127"/>
      <c r="U132" s="127"/>
      <c r="V132" s="128"/>
      <c r="W132" s="72"/>
      <c r="X132" s="95"/>
      <c r="Y132" s="175"/>
      <c r="Z132" s="175"/>
      <c r="AB132" s="173" t="s">
        <v>6053</v>
      </c>
    </row>
    <row r="133" spans="2:28" x14ac:dyDescent="0.2">
      <c r="B133" s="97"/>
      <c r="C133" s="97"/>
      <c r="D133" s="97"/>
      <c r="E133" s="119"/>
      <c r="F133" s="119"/>
      <c r="G133" s="97"/>
      <c r="H133" s="119"/>
      <c r="I133" s="120"/>
      <c r="J133" s="121"/>
      <c r="K133" s="122"/>
      <c r="L133" s="122"/>
      <c r="M133" s="93"/>
      <c r="N133" s="123"/>
      <c r="O133" s="119"/>
      <c r="P133" s="131"/>
      <c r="Q133" s="131"/>
      <c r="R133" s="89"/>
      <c r="S133" s="85"/>
      <c r="T133" s="127"/>
      <c r="U133" s="127"/>
      <c r="V133" s="128"/>
      <c r="W133" s="72"/>
      <c r="X133" s="95"/>
      <c r="Y133" s="175"/>
      <c r="Z133" s="175"/>
      <c r="AB133" s="173" t="s">
        <v>6053</v>
      </c>
    </row>
    <row r="134" spans="2:28" x14ac:dyDescent="0.2">
      <c r="B134" s="97"/>
      <c r="C134" s="97"/>
      <c r="D134" s="97"/>
      <c r="E134" s="119"/>
      <c r="F134" s="119"/>
      <c r="G134" s="97"/>
      <c r="H134" s="119"/>
      <c r="I134" s="120"/>
      <c r="J134" s="121"/>
      <c r="K134" s="122"/>
      <c r="L134" s="122"/>
      <c r="M134" s="93"/>
      <c r="N134" s="123"/>
      <c r="O134" s="119"/>
      <c r="P134" s="131"/>
      <c r="Q134" s="131"/>
      <c r="R134" s="89"/>
      <c r="S134" s="85"/>
      <c r="T134" s="127"/>
      <c r="U134" s="127"/>
      <c r="V134" s="128"/>
      <c r="W134" s="72"/>
      <c r="X134" s="95"/>
      <c r="Y134" s="175"/>
      <c r="Z134" s="175"/>
      <c r="AB134" s="173" t="s">
        <v>6053</v>
      </c>
    </row>
    <row r="135" spans="2:28" x14ac:dyDescent="0.2">
      <c r="B135" s="97"/>
      <c r="C135" s="97"/>
      <c r="D135" s="97"/>
      <c r="E135" s="119"/>
      <c r="F135" s="119"/>
      <c r="G135" s="97"/>
      <c r="H135" s="119"/>
      <c r="I135" s="120"/>
      <c r="J135" s="121"/>
      <c r="K135" s="122"/>
      <c r="L135" s="122"/>
      <c r="M135" s="93"/>
      <c r="N135" s="123"/>
      <c r="O135" s="119"/>
      <c r="P135" s="131"/>
      <c r="Q135" s="131"/>
      <c r="R135" s="89"/>
      <c r="S135" s="85"/>
      <c r="T135" s="127"/>
      <c r="U135" s="127"/>
      <c r="V135" s="128"/>
      <c r="W135" s="72"/>
      <c r="X135" s="95"/>
      <c r="Y135" s="175"/>
      <c r="Z135" s="175"/>
      <c r="AB135" s="173" t="s">
        <v>6053</v>
      </c>
    </row>
    <row r="136" spans="2:28" x14ac:dyDescent="0.2">
      <c r="B136" s="97"/>
      <c r="C136" s="97"/>
      <c r="D136" s="97"/>
      <c r="E136" s="119"/>
      <c r="F136" s="119"/>
      <c r="G136" s="97"/>
      <c r="H136" s="119"/>
      <c r="I136" s="120"/>
      <c r="J136" s="121"/>
      <c r="K136" s="122"/>
      <c r="L136" s="122"/>
      <c r="M136" s="93"/>
      <c r="N136" s="123"/>
      <c r="O136" s="119"/>
      <c r="P136" s="131"/>
      <c r="Q136" s="131"/>
      <c r="R136" s="89"/>
      <c r="S136" s="85"/>
      <c r="T136" s="127"/>
      <c r="U136" s="127"/>
      <c r="V136" s="128"/>
      <c r="W136" s="72"/>
      <c r="X136" s="95"/>
      <c r="Y136" s="175"/>
      <c r="Z136" s="175"/>
      <c r="AB136" s="173" t="s">
        <v>6053</v>
      </c>
    </row>
    <row r="137" spans="2:28" x14ac:dyDescent="0.2">
      <c r="B137" s="97"/>
      <c r="C137" s="97"/>
      <c r="D137" s="97"/>
      <c r="E137" s="119"/>
      <c r="F137" s="119"/>
      <c r="G137" s="97"/>
      <c r="H137" s="119"/>
      <c r="I137" s="120"/>
      <c r="J137" s="121"/>
      <c r="K137" s="122"/>
      <c r="L137" s="122"/>
      <c r="M137" s="93"/>
      <c r="N137" s="123"/>
      <c r="O137" s="119"/>
      <c r="P137" s="131"/>
      <c r="Q137" s="131"/>
      <c r="R137" s="89"/>
      <c r="S137" s="85"/>
      <c r="T137" s="127"/>
      <c r="U137" s="127"/>
      <c r="V137" s="128"/>
      <c r="W137" s="72"/>
      <c r="X137" s="95"/>
      <c r="Y137" s="175"/>
      <c r="Z137" s="175"/>
      <c r="AB137" s="173" t="s">
        <v>6053</v>
      </c>
    </row>
    <row r="138" spans="2:28" x14ac:dyDescent="0.2">
      <c r="B138" s="97"/>
      <c r="C138" s="97"/>
      <c r="D138" s="97"/>
      <c r="E138" s="119"/>
      <c r="F138" s="119"/>
      <c r="G138" s="97"/>
      <c r="H138" s="119"/>
      <c r="I138" s="120"/>
      <c r="J138" s="121"/>
      <c r="K138" s="122"/>
      <c r="L138" s="122"/>
      <c r="M138" s="93"/>
      <c r="N138" s="123"/>
      <c r="O138" s="119"/>
      <c r="P138" s="131"/>
      <c r="Q138" s="131"/>
      <c r="R138" s="89"/>
      <c r="S138" s="85"/>
      <c r="T138" s="127"/>
      <c r="U138" s="127"/>
      <c r="V138" s="128"/>
      <c r="W138" s="72"/>
      <c r="X138" s="95"/>
      <c r="Y138" s="175"/>
      <c r="Z138" s="175"/>
      <c r="AB138" s="173" t="s">
        <v>6053</v>
      </c>
    </row>
    <row r="139" spans="2:28" x14ac:dyDescent="0.2">
      <c r="B139" s="97"/>
      <c r="C139" s="97"/>
      <c r="D139" s="97"/>
      <c r="E139" s="119"/>
      <c r="F139" s="119"/>
      <c r="G139" s="97"/>
      <c r="H139" s="119"/>
      <c r="I139" s="120"/>
      <c r="J139" s="121"/>
      <c r="K139" s="122"/>
      <c r="L139" s="122"/>
      <c r="M139" s="93"/>
      <c r="N139" s="123"/>
      <c r="O139" s="119"/>
      <c r="P139" s="131"/>
      <c r="Q139" s="131"/>
      <c r="R139" s="89"/>
      <c r="S139" s="85"/>
      <c r="T139" s="127"/>
      <c r="U139" s="127"/>
      <c r="V139" s="128"/>
      <c r="W139" s="72"/>
      <c r="X139" s="95"/>
      <c r="Y139" s="175"/>
      <c r="Z139" s="175"/>
      <c r="AB139" s="173" t="s">
        <v>6053</v>
      </c>
    </row>
    <row r="140" spans="2:28" x14ac:dyDescent="0.2">
      <c r="B140" s="97"/>
      <c r="C140" s="97"/>
      <c r="D140" s="97"/>
      <c r="E140" s="119"/>
      <c r="F140" s="119"/>
      <c r="G140" s="97"/>
      <c r="H140" s="119"/>
      <c r="I140" s="120"/>
      <c r="J140" s="121"/>
      <c r="K140" s="122"/>
      <c r="L140" s="122"/>
      <c r="M140" s="93"/>
      <c r="N140" s="123"/>
      <c r="O140" s="119"/>
      <c r="P140" s="131"/>
      <c r="Q140" s="131"/>
      <c r="R140" s="89"/>
      <c r="S140" s="85"/>
      <c r="T140" s="127"/>
      <c r="U140" s="127"/>
      <c r="V140" s="128"/>
      <c r="W140" s="72"/>
      <c r="X140" s="95"/>
      <c r="Y140" s="175"/>
      <c r="Z140" s="175"/>
      <c r="AB140" s="173" t="s">
        <v>6053</v>
      </c>
    </row>
    <row r="141" spans="2:28" x14ac:dyDescent="0.2">
      <c r="B141" s="97"/>
      <c r="C141" s="97"/>
      <c r="D141" s="97"/>
      <c r="E141" s="119"/>
      <c r="F141" s="119"/>
      <c r="G141" s="97"/>
      <c r="H141" s="119"/>
      <c r="I141" s="120"/>
      <c r="J141" s="121"/>
      <c r="K141" s="122"/>
      <c r="L141" s="122"/>
      <c r="M141" s="93"/>
      <c r="N141" s="123"/>
      <c r="O141" s="119"/>
      <c r="P141" s="131"/>
      <c r="Q141" s="131"/>
      <c r="R141" s="89"/>
      <c r="S141" s="85"/>
      <c r="T141" s="127"/>
      <c r="U141" s="127"/>
      <c r="V141" s="128"/>
      <c r="W141" s="72"/>
      <c r="X141" s="95"/>
      <c r="Y141" s="175"/>
      <c r="Z141" s="175"/>
      <c r="AB141" s="173" t="s">
        <v>6053</v>
      </c>
    </row>
    <row r="142" spans="2:28" x14ac:dyDescent="0.2">
      <c r="B142" s="97"/>
      <c r="C142" s="97"/>
      <c r="D142" s="97"/>
      <c r="E142" s="119"/>
      <c r="F142" s="119"/>
      <c r="G142" s="97"/>
      <c r="H142" s="119"/>
      <c r="I142" s="120"/>
      <c r="J142" s="121"/>
      <c r="K142" s="122"/>
      <c r="L142" s="122"/>
      <c r="M142" s="93"/>
      <c r="N142" s="123"/>
      <c r="O142" s="119"/>
      <c r="P142" s="131"/>
      <c r="Q142" s="131"/>
      <c r="R142" s="89"/>
      <c r="S142" s="85"/>
      <c r="T142" s="127"/>
      <c r="U142" s="127"/>
      <c r="V142" s="128"/>
      <c r="W142" s="72"/>
      <c r="X142" s="95"/>
      <c r="Y142" s="175"/>
      <c r="Z142" s="175"/>
      <c r="AB142" s="173" t="s">
        <v>6053</v>
      </c>
    </row>
    <row r="143" spans="2:28" x14ac:dyDescent="0.2">
      <c r="B143" s="97"/>
      <c r="C143" s="97"/>
      <c r="D143" s="97"/>
      <c r="E143" s="119"/>
      <c r="F143" s="119"/>
      <c r="G143" s="97"/>
      <c r="H143" s="119"/>
      <c r="I143" s="120"/>
      <c r="J143" s="121"/>
      <c r="K143" s="122"/>
      <c r="L143" s="122"/>
      <c r="M143" s="93"/>
      <c r="N143" s="123"/>
      <c r="O143" s="119"/>
      <c r="P143" s="131"/>
      <c r="Q143" s="131"/>
      <c r="R143" s="89"/>
      <c r="S143" s="85"/>
      <c r="T143" s="127"/>
      <c r="U143" s="127"/>
      <c r="V143" s="128"/>
      <c r="W143" s="72"/>
      <c r="X143" s="95"/>
      <c r="Y143" s="175"/>
      <c r="Z143" s="175"/>
      <c r="AB143" s="173" t="s">
        <v>6053</v>
      </c>
    </row>
    <row r="144" spans="2:28" x14ac:dyDescent="0.2">
      <c r="B144" s="97"/>
      <c r="C144" s="97"/>
      <c r="D144" s="97"/>
      <c r="E144" s="119"/>
      <c r="F144" s="119"/>
      <c r="G144" s="97"/>
      <c r="H144" s="119"/>
      <c r="I144" s="120"/>
      <c r="J144" s="121"/>
      <c r="K144" s="122"/>
      <c r="L144" s="122"/>
      <c r="M144" s="93"/>
      <c r="N144" s="123"/>
      <c r="O144" s="119"/>
      <c r="P144" s="131"/>
      <c r="Q144" s="131"/>
      <c r="R144" s="89"/>
      <c r="S144" s="85"/>
      <c r="T144" s="127"/>
      <c r="U144" s="127"/>
      <c r="V144" s="128"/>
      <c r="W144" s="72"/>
      <c r="X144" s="95"/>
      <c r="Y144" s="175"/>
      <c r="Z144" s="175"/>
      <c r="AB144" s="173" t="s">
        <v>6053</v>
      </c>
    </row>
    <row r="145" spans="2:28" x14ac:dyDescent="0.2">
      <c r="B145" s="97"/>
      <c r="C145" s="97"/>
      <c r="D145" s="97"/>
      <c r="E145" s="119"/>
      <c r="F145" s="119"/>
      <c r="G145" s="97"/>
      <c r="H145" s="119"/>
      <c r="I145" s="120"/>
      <c r="J145" s="121"/>
      <c r="K145" s="122"/>
      <c r="L145" s="122"/>
      <c r="M145" s="93"/>
      <c r="N145" s="123"/>
      <c r="O145" s="119"/>
      <c r="P145" s="131"/>
      <c r="Q145" s="131"/>
      <c r="R145" s="89"/>
      <c r="S145" s="85"/>
      <c r="T145" s="127"/>
      <c r="U145" s="127"/>
      <c r="V145" s="128"/>
      <c r="W145" s="72"/>
      <c r="X145" s="95"/>
      <c r="Y145" s="175"/>
      <c r="Z145" s="175"/>
      <c r="AB145" s="173" t="s">
        <v>6053</v>
      </c>
    </row>
    <row r="146" spans="2:28" x14ac:dyDescent="0.2">
      <c r="B146" s="97"/>
      <c r="C146" s="97"/>
      <c r="D146" s="97"/>
      <c r="E146" s="119"/>
      <c r="F146" s="119"/>
      <c r="G146" s="97"/>
      <c r="H146" s="119"/>
      <c r="I146" s="120"/>
      <c r="J146" s="121"/>
      <c r="K146" s="122"/>
      <c r="L146" s="122"/>
      <c r="M146" s="93"/>
      <c r="N146" s="123"/>
      <c r="O146" s="119"/>
      <c r="P146" s="131"/>
      <c r="Q146" s="131"/>
      <c r="R146" s="89"/>
      <c r="S146" s="85"/>
      <c r="T146" s="127"/>
      <c r="U146" s="127"/>
      <c r="V146" s="128"/>
      <c r="W146" s="72"/>
      <c r="X146" s="95"/>
      <c r="Y146" s="175"/>
      <c r="Z146" s="175"/>
      <c r="AB146" s="173" t="s">
        <v>6053</v>
      </c>
    </row>
    <row r="147" spans="2:28" x14ac:dyDescent="0.2">
      <c r="B147" s="97"/>
      <c r="C147" s="97"/>
      <c r="D147" s="97"/>
      <c r="E147" s="119"/>
      <c r="F147" s="119"/>
      <c r="G147" s="97"/>
      <c r="H147" s="119"/>
      <c r="I147" s="120"/>
      <c r="J147" s="121"/>
      <c r="K147" s="122"/>
      <c r="L147" s="122"/>
      <c r="M147" s="93"/>
      <c r="N147" s="123"/>
      <c r="O147" s="119"/>
      <c r="P147" s="131"/>
      <c r="Q147" s="131"/>
      <c r="R147" s="89"/>
      <c r="S147" s="85"/>
      <c r="T147" s="127"/>
      <c r="U147" s="127"/>
      <c r="V147" s="128"/>
      <c r="W147" s="72"/>
      <c r="X147" s="95"/>
      <c r="Y147" s="175"/>
      <c r="Z147" s="175"/>
      <c r="AB147" s="173" t="s">
        <v>6053</v>
      </c>
    </row>
    <row r="148" spans="2:28" x14ac:dyDescent="0.2">
      <c r="B148" s="97"/>
      <c r="C148" s="97"/>
      <c r="D148" s="97"/>
      <c r="E148" s="119"/>
      <c r="F148" s="119"/>
      <c r="G148" s="97"/>
      <c r="H148" s="119"/>
      <c r="I148" s="120"/>
      <c r="J148" s="121"/>
      <c r="K148" s="122"/>
      <c r="L148" s="122"/>
      <c r="M148" s="93"/>
      <c r="N148" s="123"/>
      <c r="O148" s="119"/>
      <c r="P148" s="131"/>
      <c r="Q148" s="131"/>
      <c r="R148" s="89"/>
      <c r="S148" s="85"/>
      <c r="T148" s="127"/>
      <c r="U148" s="127"/>
      <c r="V148" s="128"/>
      <c r="W148" s="72"/>
      <c r="X148" s="95"/>
      <c r="Y148" s="175"/>
      <c r="Z148" s="175"/>
      <c r="AB148" s="173" t="s">
        <v>6053</v>
      </c>
    </row>
    <row r="149" spans="2:28" x14ac:dyDescent="0.2">
      <c r="B149" s="97"/>
      <c r="C149" s="97"/>
      <c r="D149" s="97"/>
      <c r="E149" s="119"/>
      <c r="F149" s="119"/>
      <c r="G149" s="97"/>
      <c r="H149" s="119"/>
      <c r="I149" s="120"/>
      <c r="J149" s="121"/>
      <c r="K149" s="122"/>
      <c r="L149" s="122"/>
      <c r="M149" s="93"/>
      <c r="N149" s="123"/>
      <c r="O149" s="119"/>
      <c r="P149" s="131"/>
      <c r="Q149" s="131"/>
      <c r="R149" s="89"/>
      <c r="S149" s="85"/>
      <c r="T149" s="127"/>
      <c r="U149" s="127"/>
      <c r="V149" s="128"/>
      <c r="W149" s="72"/>
      <c r="X149" s="95"/>
      <c r="Y149" s="175"/>
      <c r="Z149" s="175"/>
      <c r="AB149" s="173" t="s">
        <v>6053</v>
      </c>
    </row>
    <row r="150" spans="2:28" x14ac:dyDescent="0.2">
      <c r="B150" s="97"/>
      <c r="C150" s="97"/>
      <c r="D150" s="97"/>
      <c r="E150" s="119"/>
      <c r="F150" s="119"/>
      <c r="G150" s="97"/>
      <c r="H150" s="119"/>
      <c r="I150" s="120"/>
      <c r="J150" s="121"/>
      <c r="K150" s="122"/>
      <c r="L150" s="122"/>
      <c r="M150" s="93"/>
      <c r="N150" s="123"/>
      <c r="O150" s="119"/>
      <c r="P150" s="131"/>
      <c r="Q150" s="131"/>
      <c r="R150" s="89"/>
      <c r="S150" s="85"/>
      <c r="T150" s="127"/>
      <c r="U150" s="127"/>
      <c r="V150" s="128"/>
      <c r="W150" s="72"/>
      <c r="X150" s="95"/>
      <c r="Y150" s="175"/>
      <c r="Z150" s="175"/>
      <c r="AB150" s="173" t="s">
        <v>6053</v>
      </c>
    </row>
    <row r="151" spans="2:28" x14ac:dyDescent="0.2">
      <c r="B151" s="97"/>
      <c r="C151" s="97"/>
      <c r="D151" s="97"/>
      <c r="E151" s="119"/>
      <c r="F151" s="119"/>
      <c r="G151" s="97"/>
      <c r="H151" s="119"/>
      <c r="I151" s="120"/>
      <c r="J151" s="121"/>
      <c r="K151" s="122"/>
      <c r="L151" s="122"/>
      <c r="M151" s="93"/>
      <c r="N151" s="123"/>
      <c r="O151" s="119"/>
      <c r="P151" s="131"/>
      <c r="Q151" s="131"/>
      <c r="R151" s="89"/>
      <c r="S151" s="85"/>
      <c r="T151" s="127"/>
      <c r="U151" s="127"/>
      <c r="V151" s="128"/>
      <c r="W151" s="72"/>
      <c r="X151" s="95"/>
      <c r="Y151" s="175"/>
      <c r="Z151" s="175"/>
      <c r="AB151" s="173" t="s">
        <v>6053</v>
      </c>
    </row>
    <row r="152" spans="2:28" x14ac:dyDescent="0.2">
      <c r="B152" s="97"/>
      <c r="C152" s="97"/>
      <c r="D152" s="97"/>
      <c r="E152" s="119"/>
      <c r="F152" s="119"/>
      <c r="G152" s="97"/>
      <c r="H152" s="119"/>
      <c r="I152" s="120"/>
      <c r="J152" s="121"/>
      <c r="K152" s="122"/>
      <c r="L152" s="122"/>
      <c r="M152" s="93"/>
      <c r="N152" s="123"/>
      <c r="O152" s="119"/>
      <c r="P152" s="131"/>
      <c r="Q152" s="131"/>
      <c r="R152" s="89"/>
      <c r="S152" s="85"/>
      <c r="T152" s="127"/>
      <c r="U152" s="127"/>
      <c r="V152" s="128"/>
      <c r="W152" s="72"/>
      <c r="X152" s="95"/>
      <c r="Y152" s="175"/>
      <c r="Z152" s="175"/>
      <c r="AB152" s="173" t="s">
        <v>6053</v>
      </c>
    </row>
    <row r="153" spans="2:28" x14ac:dyDescent="0.2">
      <c r="B153" s="97"/>
      <c r="C153" s="97"/>
      <c r="D153" s="97"/>
      <c r="E153" s="119"/>
      <c r="F153" s="119"/>
      <c r="G153" s="97"/>
      <c r="H153" s="119"/>
      <c r="I153" s="120"/>
      <c r="J153" s="121"/>
      <c r="K153" s="122"/>
      <c r="L153" s="122"/>
      <c r="M153" s="93"/>
      <c r="N153" s="123"/>
      <c r="O153" s="119"/>
      <c r="P153" s="131"/>
      <c r="Q153" s="131"/>
      <c r="R153" s="89"/>
      <c r="S153" s="85"/>
      <c r="T153" s="127"/>
      <c r="U153" s="127"/>
      <c r="V153" s="128"/>
      <c r="W153" s="72"/>
      <c r="X153" s="95"/>
      <c r="Y153" s="175"/>
      <c r="Z153" s="175"/>
      <c r="AB153" s="173" t="s">
        <v>6053</v>
      </c>
    </row>
    <row r="154" spans="2:28" x14ac:dyDescent="0.2">
      <c r="B154" s="97"/>
      <c r="C154" s="97"/>
      <c r="D154" s="97"/>
      <c r="E154" s="119"/>
      <c r="F154" s="119"/>
      <c r="G154" s="97"/>
      <c r="H154" s="119"/>
      <c r="I154" s="120"/>
      <c r="J154" s="121"/>
      <c r="K154" s="122"/>
      <c r="L154" s="122"/>
      <c r="M154" s="93"/>
      <c r="N154" s="123"/>
      <c r="O154" s="119"/>
      <c r="P154" s="131"/>
      <c r="Q154" s="131"/>
      <c r="R154" s="89"/>
      <c r="S154" s="85"/>
      <c r="T154" s="127"/>
      <c r="U154" s="127"/>
      <c r="V154" s="128"/>
      <c r="W154" s="72"/>
      <c r="X154" s="95"/>
      <c r="Y154" s="175"/>
      <c r="Z154" s="175"/>
      <c r="AB154" s="173" t="s">
        <v>6053</v>
      </c>
    </row>
    <row r="155" spans="2:28" x14ac:dyDescent="0.2">
      <c r="B155" s="97"/>
      <c r="C155" s="97"/>
      <c r="D155" s="97"/>
      <c r="E155" s="119"/>
      <c r="F155" s="119"/>
      <c r="G155" s="97"/>
      <c r="H155" s="119"/>
      <c r="I155" s="120"/>
      <c r="J155" s="121"/>
      <c r="K155" s="122"/>
      <c r="L155" s="122"/>
      <c r="M155" s="93"/>
      <c r="N155" s="123"/>
      <c r="O155" s="119"/>
      <c r="P155" s="131"/>
      <c r="Q155" s="131"/>
      <c r="R155" s="89"/>
      <c r="S155" s="85"/>
      <c r="T155" s="127"/>
      <c r="U155" s="127"/>
      <c r="V155" s="128"/>
      <c r="W155" s="72"/>
      <c r="X155" s="95"/>
      <c r="Y155" s="175"/>
      <c r="Z155" s="175"/>
      <c r="AB155" s="173" t="s">
        <v>6053</v>
      </c>
    </row>
    <row r="156" spans="2:28" x14ac:dyDescent="0.2">
      <c r="B156" s="97"/>
      <c r="C156" s="97"/>
      <c r="D156" s="97"/>
      <c r="E156" s="119"/>
      <c r="F156" s="119"/>
      <c r="G156" s="97"/>
      <c r="H156" s="119"/>
      <c r="I156" s="120"/>
      <c r="J156" s="121"/>
      <c r="K156" s="122"/>
      <c r="L156" s="122"/>
      <c r="M156" s="93"/>
      <c r="N156" s="123"/>
      <c r="O156" s="119"/>
      <c r="P156" s="131"/>
      <c r="Q156" s="131"/>
      <c r="R156" s="89"/>
      <c r="S156" s="85"/>
      <c r="T156" s="127"/>
      <c r="U156" s="127"/>
      <c r="V156" s="128"/>
      <c r="W156" s="72"/>
      <c r="X156" s="95"/>
      <c r="Y156" s="175"/>
      <c r="Z156" s="175"/>
      <c r="AB156" s="173" t="s">
        <v>6053</v>
      </c>
    </row>
    <row r="157" spans="2:28" x14ac:dyDescent="0.2">
      <c r="B157" s="97"/>
      <c r="C157" s="97"/>
      <c r="D157" s="97"/>
      <c r="E157" s="119"/>
      <c r="F157" s="119"/>
      <c r="G157" s="97"/>
      <c r="H157" s="119"/>
      <c r="I157" s="120"/>
      <c r="J157" s="121"/>
      <c r="K157" s="122"/>
      <c r="L157" s="122"/>
      <c r="M157" s="93"/>
      <c r="N157" s="123"/>
      <c r="O157" s="119"/>
      <c r="P157" s="131"/>
      <c r="Q157" s="131"/>
      <c r="R157" s="89"/>
      <c r="S157" s="85"/>
      <c r="T157" s="127"/>
      <c r="U157" s="127"/>
      <c r="V157" s="128"/>
      <c r="W157" s="72"/>
      <c r="X157" s="95"/>
      <c r="Y157" s="175"/>
      <c r="Z157" s="175"/>
      <c r="AB157" s="173" t="s">
        <v>6053</v>
      </c>
    </row>
    <row r="158" spans="2:28" x14ac:dyDescent="0.2">
      <c r="B158" s="97"/>
      <c r="C158" s="97"/>
      <c r="D158" s="97"/>
      <c r="E158" s="119"/>
      <c r="F158" s="119"/>
      <c r="G158" s="97"/>
      <c r="H158" s="119"/>
      <c r="I158" s="120"/>
      <c r="J158" s="121"/>
      <c r="K158" s="122"/>
      <c r="L158" s="122"/>
      <c r="M158" s="93"/>
      <c r="N158" s="123"/>
      <c r="O158" s="119"/>
      <c r="P158" s="131"/>
      <c r="Q158" s="131"/>
      <c r="R158" s="89"/>
      <c r="S158" s="85"/>
      <c r="T158" s="127"/>
      <c r="U158" s="127"/>
      <c r="V158" s="128"/>
      <c r="W158" s="72"/>
      <c r="X158" s="95"/>
      <c r="Y158" s="175"/>
      <c r="Z158" s="175"/>
      <c r="AB158" s="173" t="s">
        <v>6053</v>
      </c>
    </row>
    <row r="159" spans="2:28" x14ac:dyDescent="0.2">
      <c r="B159" s="97"/>
      <c r="C159" s="97"/>
      <c r="D159" s="97"/>
      <c r="E159" s="119"/>
      <c r="F159" s="119"/>
      <c r="G159" s="97"/>
      <c r="H159" s="119"/>
      <c r="I159" s="120"/>
      <c r="J159" s="121"/>
      <c r="K159" s="122"/>
      <c r="L159" s="122"/>
      <c r="M159" s="93"/>
      <c r="N159" s="123"/>
      <c r="O159" s="119"/>
      <c r="P159" s="131"/>
      <c r="Q159" s="131"/>
      <c r="R159" s="89"/>
      <c r="S159" s="85"/>
      <c r="T159" s="127"/>
      <c r="U159" s="127"/>
      <c r="V159" s="128"/>
      <c r="W159" s="72"/>
      <c r="X159" s="95"/>
      <c r="Y159" s="175"/>
      <c r="Z159" s="175"/>
      <c r="AB159" s="173" t="s">
        <v>6053</v>
      </c>
    </row>
    <row r="160" spans="2:28" x14ac:dyDescent="0.2">
      <c r="B160" s="97"/>
      <c r="C160" s="97"/>
      <c r="D160" s="97"/>
      <c r="E160" s="119"/>
      <c r="F160" s="119"/>
      <c r="G160" s="97"/>
      <c r="H160" s="119"/>
      <c r="I160" s="120"/>
      <c r="J160" s="121"/>
      <c r="K160" s="122"/>
      <c r="L160" s="122"/>
      <c r="M160" s="93"/>
      <c r="N160" s="123"/>
      <c r="O160" s="119"/>
      <c r="P160" s="131"/>
      <c r="Q160" s="131"/>
      <c r="R160" s="89"/>
      <c r="S160" s="85"/>
      <c r="T160" s="127"/>
      <c r="U160" s="127"/>
      <c r="V160" s="128"/>
      <c r="W160" s="72"/>
      <c r="X160" s="95"/>
      <c r="Y160" s="175"/>
      <c r="Z160" s="175"/>
      <c r="AB160" s="173" t="s">
        <v>6053</v>
      </c>
    </row>
    <row r="161" spans="2:28" x14ac:dyDescent="0.2">
      <c r="B161" s="97"/>
      <c r="C161" s="97"/>
      <c r="D161" s="97"/>
      <c r="E161" s="119"/>
      <c r="F161" s="119"/>
      <c r="G161" s="97"/>
      <c r="H161" s="119"/>
      <c r="I161" s="120"/>
      <c r="J161" s="121"/>
      <c r="K161" s="122"/>
      <c r="L161" s="122"/>
      <c r="M161" s="93"/>
      <c r="N161" s="123"/>
      <c r="O161" s="119"/>
      <c r="P161" s="131"/>
      <c r="Q161" s="131"/>
      <c r="R161" s="89"/>
      <c r="S161" s="85"/>
      <c r="T161" s="127"/>
      <c r="U161" s="127"/>
      <c r="V161" s="128"/>
      <c r="W161" s="72"/>
      <c r="X161" s="95"/>
      <c r="Y161" s="175"/>
      <c r="Z161" s="175"/>
      <c r="AB161" s="173" t="s">
        <v>6053</v>
      </c>
    </row>
    <row r="162" spans="2:28" x14ac:dyDescent="0.2">
      <c r="B162" s="97"/>
      <c r="C162" s="97"/>
      <c r="D162" s="97"/>
      <c r="E162" s="119"/>
      <c r="F162" s="119"/>
      <c r="G162" s="97"/>
      <c r="H162" s="119"/>
      <c r="I162" s="120"/>
      <c r="J162" s="121"/>
      <c r="K162" s="122"/>
      <c r="L162" s="122"/>
      <c r="M162" s="93"/>
      <c r="N162" s="123"/>
      <c r="O162" s="119"/>
      <c r="P162" s="131"/>
      <c r="Q162" s="131"/>
      <c r="R162" s="89"/>
      <c r="S162" s="85"/>
      <c r="T162" s="127"/>
      <c r="U162" s="127"/>
      <c r="V162" s="128"/>
      <c r="W162" s="72"/>
      <c r="X162" s="95"/>
      <c r="Y162" s="175"/>
      <c r="Z162" s="175"/>
      <c r="AB162" s="173" t="s">
        <v>6053</v>
      </c>
    </row>
    <row r="163" spans="2:28" x14ac:dyDescent="0.2">
      <c r="B163" s="97"/>
      <c r="C163" s="97"/>
      <c r="D163" s="97"/>
      <c r="E163" s="119"/>
      <c r="F163" s="119"/>
      <c r="G163" s="97"/>
      <c r="H163" s="119"/>
      <c r="I163" s="120"/>
      <c r="J163" s="121"/>
      <c r="K163" s="122"/>
      <c r="L163" s="122"/>
      <c r="M163" s="93"/>
      <c r="N163" s="123"/>
      <c r="O163" s="119"/>
      <c r="P163" s="131"/>
      <c r="Q163" s="131"/>
      <c r="R163" s="89"/>
      <c r="S163" s="85"/>
      <c r="T163" s="127"/>
      <c r="U163" s="127"/>
      <c r="V163" s="128"/>
      <c r="W163" s="72"/>
      <c r="X163" s="95"/>
      <c r="Y163" s="175"/>
      <c r="Z163" s="175"/>
      <c r="AB163" s="173" t="s">
        <v>6053</v>
      </c>
    </row>
    <row r="164" spans="2:28" x14ac:dyDescent="0.2">
      <c r="B164" s="97"/>
      <c r="C164" s="97"/>
      <c r="D164" s="97"/>
      <c r="E164" s="119"/>
      <c r="F164" s="119"/>
      <c r="G164" s="97"/>
      <c r="H164" s="119"/>
      <c r="I164" s="120"/>
      <c r="J164" s="121"/>
      <c r="K164" s="122"/>
      <c r="L164" s="122"/>
      <c r="M164" s="93"/>
      <c r="N164" s="123"/>
      <c r="O164" s="119"/>
      <c r="P164" s="131"/>
      <c r="Q164" s="131"/>
      <c r="R164" s="89"/>
      <c r="S164" s="85"/>
      <c r="T164" s="127"/>
      <c r="U164" s="127"/>
      <c r="V164" s="128"/>
      <c r="W164" s="72"/>
      <c r="X164" s="95"/>
      <c r="Y164" s="175"/>
      <c r="Z164" s="175"/>
      <c r="AB164" s="173" t="s">
        <v>6053</v>
      </c>
    </row>
    <row r="165" spans="2:28" x14ac:dyDescent="0.2">
      <c r="B165" s="97"/>
      <c r="C165" s="97"/>
      <c r="D165" s="97"/>
      <c r="E165" s="119"/>
      <c r="F165" s="119"/>
      <c r="G165" s="97"/>
      <c r="H165" s="119"/>
      <c r="I165" s="120"/>
      <c r="J165" s="121"/>
      <c r="K165" s="122"/>
      <c r="L165" s="122"/>
      <c r="M165" s="93"/>
      <c r="N165" s="123"/>
      <c r="O165" s="119"/>
      <c r="P165" s="131"/>
      <c r="Q165" s="131"/>
      <c r="R165" s="89"/>
      <c r="S165" s="85"/>
      <c r="T165" s="127"/>
      <c r="U165" s="127"/>
      <c r="V165" s="128"/>
      <c r="W165" s="72"/>
      <c r="X165" s="95"/>
      <c r="Y165" s="175"/>
      <c r="Z165" s="175"/>
      <c r="AB165" s="173" t="s">
        <v>6053</v>
      </c>
    </row>
    <row r="166" spans="2:28" x14ac:dyDescent="0.2">
      <c r="B166" s="97"/>
      <c r="C166" s="97"/>
      <c r="D166" s="97"/>
      <c r="E166" s="119"/>
      <c r="F166" s="119"/>
      <c r="G166" s="97"/>
      <c r="H166" s="119"/>
      <c r="I166" s="120"/>
      <c r="J166" s="121"/>
      <c r="K166" s="122"/>
      <c r="L166" s="122"/>
      <c r="M166" s="93"/>
      <c r="N166" s="123"/>
      <c r="O166" s="119"/>
      <c r="P166" s="131"/>
      <c r="Q166" s="131"/>
      <c r="R166" s="89"/>
      <c r="S166" s="85"/>
      <c r="T166" s="127"/>
      <c r="U166" s="127"/>
      <c r="V166" s="128"/>
      <c r="W166" s="72"/>
      <c r="X166" s="95"/>
      <c r="Y166" s="175"/>
      <c r="Z166" s="175"/>
      <c r="AB166" s="173" t="s">
        <v>6053</v>
      </c>
    </row>
    <row r="167" spans="2:28" x14ac:dyDescent="0.2">
      <c r="B167" s="97"/>
      <c r="C167" s="97"/>
      <c r="D167" s="97"/>
      <c r="E167" s="119"/>
      <c r="F167" s="119"/>
      <c r="G167" s="97"/>
      <c r="H167" s="119"/>
      <c r="I167" s="120"/>
      <c r="J167" s="121"/>
      <c r="K167" s="122"/>
      <c r="L167" s="122"/>
      <c r="M167" s="93"/>
      <c r="N167" s="123"/>
      <c r="O167" s="119"/>
      <c r="P167" s="131"/>
      <c r="Q167" s="131"/>
      <c r="R167" s="89"/>
      <c r="S167" s="85"/>
      <c r="T167" s="127"/>
      <c r="U167" s="127"/>
      <c r="V167" s="128"/>
      <c r="W167" s="72"/>
      <c r="X167" s="95"/>
      <c r="Y167" s="175"/>
      <c r="Z167" s="175"/>
      <c r="AB167" s="173" t="s">
        <v>6053</v>
      </c>
    </row>
    <row r="168" spans="2:28" x14ac:dyDescent="0.2">
      <c r="B168" s="97"/>
      <c r="C168" s="97"/>
      <c r="D168" s="97"/>
      <c r="E168" s="119"/>
      <c r="F168" s="119"/>
      <c r="G168" s="97"/>
      <c r="H168" s="119"/>
      <c r="I168" s="120"/>
      <c r="J168" s="121"/>
      <c r="K168" s="122"/>
      <c r="L168" s="122"/>
      <c r="M168" s="93"/>
      <c r="N168" s="123"/>
      <c r="O168" s="119"/>
      <c r="P168" s="131"/>
      <c r="Q168" s="131"/>
      <c r="R168" s="89"/>
      <c r="S168" s="85"/>
      <c r="T168" s="127"/>
      <c r="U168" s="127"/>
      <c r="V168" s="128"/>
      <c r="W168" s="72"/>
      <c r="X168" s="95"/>
      <c r="Y168" s="175"/>
      <c r="Z168" s="175"/>
      <c r="AB168" s="173" t="s">
        <v>6053</v>
      </c>
    </row>
    <row r="169" spans="2:28" x14ac:dyDescent="0.2">
      <c r="B169" s="97"/>
      <c r="C169" s="97"/>
      <c r="D169" s="97"/>
      <c r="E169" s="119"/>
      <c r="F169" s="119"/>
      <c r="G169" s="97"/>
      <c r="H169" s="119"/>
      <c r="I169" s="120"/>
      <c r="J169" s="121"/>
      <c r="K169" s="122"/>
      <c r="L169" s="122"/>
      <c r="M169" s="93"/>
      <c r="N169" s="123"/>
      <c r="O169" s="119"/>
      <c r="P169" s="131"/>
      <c r="Q169" s="131"/>
      <c r="R169" s="89"/>
      <c r="S169" s="85"/>
      <c r="T169" s="127"/>
      <c r="U169" s="127"/>
      <c r="V169" s="128"/>
      <c r="W169" s="72"/>
      <c r="X169" s="95"/>
      <c r="Y169" s="175"/>
      <c r="Z169" s="175"/>
      <c r="AB169" s="173" t="s">
        <v>6053</v>
      </c>
    </row>
    <row r="170" spans="2:28" x14ac:dyDescent="0.2">
      <c r="B170" s="97"/>
      <c r="C170" s="97"/>
      <c r="D170" s="97"/>
      <c r="E170" s="119"/>
      <c r="F170" s="119"/>
      <c r="G170" s="97"/>
      <c r="H170" s="119"/>
      <c r="I170" s="120"/>
      <c r="J170" s="121"/>
      <c r="K170" s="122"/>
      <c r="L170" s="122"/>
      <c r="M170" s="93"/>
      <c r="N170" s="123"/>
      <c r="O170" s="119"/>
      <c r="P170" s="131"/>
      <c r="Q170" s="131"/>
      <c r="R170" s="89"/>
      <c r="S170" s="85"/>
      <c r="T170" s="127"/>
      <c r="U170" s="127"/>
      <c r="V170" s="128"/>
      <c r="W170" s="72"/>
      <c r="X170" s="95"/>
      <c r="Y170" s="175"/>
      <c r="Z170" s="175"/>
      <c r="AB170" s="173" t="s">
        <v>6053</v>
      </c>
    </row>
    <row r="171" spans="2:28" x14ac:dyDescent="0.2">
      <c r="B171" s="97"/>
      <c r="C171" s="97"/>
      <c r="D171" s="97"/>
      <c r="E171" s="119"/>
      <c r="F171" s="119"/>
      <c r="G171" s="97"/>
      <c r="H171" s="119"/>
      <c r="I171" s="120"/>
      <c r="J171" s="121"/>
      <c r="K171" s="122"/>
      <c r="L171" s="122"/>
      <c r="M171" s="93"/>
      <c r="N171" s="123"/>
      <c r="O171" s="119"/>
      <c r="P171" s="131"/>
      <c r="Q171" s="131"/>
      <c r="R171" s="89"/>
      <c r="S171" s="85"/>
      <c r="T171" s="127"/>
      <c r="U171" s="127"/>
      <c r="V171" s="128"/>
      <c r="W171" s="72"/>
      <c r="X171" s="95"/>
      <c r="Y171" s="175"/>
      <c r="Z171" s="175"/>
      <c r="AB171" s="173" t="s">
        <v>6053</v>
      </c>
    </row>
    <row r="172" spans="2:28" x14ac:dyDescent="0.2">
      <c r="B172" s="97"/>
      <c r="C172" s="97"/>
      <c r="D172" s="97"/>
      <c r="E172" s="119"/>
      <c r="F172" s="119"/>
      <c r="G172" s="97"/>
      <c r="H172" s="119"/>
      <c r="I172" s="120"/>
      <c r="J172" s="121"/>
      <c r="K172" s="122"/>
      <c r="L172" s="122"/>
      <c r="M172" s="93"/>
      <c r="N172" s="123"/>
      <c r="O172" s="119"/>
      <c r="P172" s="131"/>
      <c r="Q172" s="131"/>
      <c r="R172" s="89"/>
      <c r="S172" s="85"/>
      <c r="T172" s="127"/>
      <c r="U172" s="127"/>
      <c r="V172" s="128"/>
      <c r="W172" s="72"/>
      <c r="X172" s="95"/>
      <c r="Y172" s="175"/>
      <c r="Z172" s="175"/>
      <c r="AB172" s="173" t="s">
        <v>6053</v>
      </c>
    </row>
    <row r="173" spans="2:28" x14ac:dyDescent="0.2">
      <c r="B173" s="97"/>
      <c r="C173" s="97"/>
      <c r="D173" s="97"/>
      <c r="E173" s="119"/>
      <c r="F173" s="119"/>
      <c r="G173" s="97"/>
      <c r="H173" s="119"/>
      <c r="I173" s="120"/>
      <c r="J173" s="121"/>
      <c r="K173" s="122"/>
      <c r="L173" s="122"/>
      <c r="M173" s="93"/>
      <c r="N173" s="123"/>
      <c r="O173" s="119"/>
      <c r="P173" s="131"/>
      <c r="Q173" s="131"/>
      <c r="R173" s="89"/>
      <c r="S173" s="85"/>
      <c r="T173" s="127"/>
      <c r="U173" s="127"/>
      <c r="V173" s="128"/>
      <c r="W173" s="72"/>
      <c r="X173" s="95"/>
      <c r="Y173" s="175"/>
      <c r="Z173" s="175"/>
      <c r="AB173" s="173" t="s">
        <v>6053</v>
      </c>
    </row>
    <row r="174" spans="2:28" x14ac:dyDescent="0.2">
      <c r="B174" s="97"/>
      <c r="C174" s="97"/>
      <c r="D174" s="97"/>
      <c r="E174" s="119"/>
      <c r="F174" s="119"/>
      <c r="G174" s="97"/>
      <c r="H174" s="119"/>
      <c r="I174" s="120"/>
      <c r="J174" s="121"/>
      <c r="K174" s="122"/>
      <c r="L174" s="122"/>
      <c r="M174" s="93"/>
      <c r="N174" s="123"/>
      <c r="O174" s="119"/>
      <c r="P174" s="131"/>
      <c r="Q174" s="131"/>
      <c r="R174" s="89"/>
      <c r="S174" s="85"/>
      <c r="T174" s="127"/>
      <c r="U174" s="127"/>
      <c r="V174" s="128"/>
      <c r="W174" s="72"/>
      <c r="X174" s="95"/>
      <c r="Y174" s="175"/>
      <c r="Z174" s="175"/>
      <c r="AB174" s="173" t="s">
        <v>6053</v>
      </c>
    </row>
    <row r="175" spans="2:28" x14ac:dyDescent="0.2">
      <c r="B175" s="97"/>
      <c r="C175" s="97"/>
      <c r="D175" s="97"/>
      <c r="E175" s="119"/>
      <c r="F175" s="119"/>
      <c r="G175" s="97"/>
      <c r="H175" s="119"/>
      <c r="I175" s="120"/>
      <c r="J175" s="121"/>
      <c r="K175" s="122"/>
      <c r="L175" s="122"/>
      <c r="M175" s="93"/>
      <c r="N175" s="123"/>
      <c r="O175" s="119"/>
      <c r="P175" s="131"/>
      <c r="Q175" s="131"/>
      <c r="R175" s="89"/>
      <c r="S175" s="85"/>
      <c r="T175" s="127"/>
      <c r="U175" s="127"/>
      <c r="V175" s="128"/>
      <c r="W175" s="72"/>
      <c r="X175" s="95"/>
      <c r="Y175" s="175"/>
      <c r="Z175" s="175"/>
      <c r="AB175" s="173" t="s">
        <v>6053</v>
      </c>
    </row>
    <row r="176" spans="2:28" x14ac:dyDescent="0.2">
      <c r="B176" s="97"/>
      <c r="C176" s="97"/>
      <c r="D176" s="97"/>
      <c r="E176" s="119"/>
      <c r="F176" s="119"/>
      <c r="G176" s="97"/>
      <c r="H176" s="119"/>
      <c r="I176" s="120"/>
      <c r="J176" s="121"/>
      <c r="K176" s="122"/>
      <c r="L176" s="122"/>
      <c r="M176" s="93"/>
      <c r="N176" s="123"/>
      <c r="O176" s="119"/>
      <c r="P176" s="131"/>
      <c r="Q176" s="131"/>
      <c r="R176" s="89"/>
      <c r="S176" s="85"/>
      <c r="T176" s="127"/>
      <c r="U176" s="127"/>
      <c r="V176" s="128"/>
      <c r="W176" s="72"/>
      <c r="X176" s="95"/>
      <c r="Y176" s="175"/>
      <c r="Z176" s="175"/>
      <c r="AB176" s="173" t="s">
        <v>6053</v>
      </c>
    </row>
    <row r="177" spans="2:28" x14ac:dyDescent="0.2">
      <c r="B177" s="97"/>
      <c r="C177" s="97"/>
      <c r="D177" s="97"/>
      <c r="E177" s="119"/>
      <c r="F177" s="119"/>
      <c r="G177" s="97"/>
      <c r="H177" s="119"/>
      <c r="I177" s="120"/>
      <c r="J177" s="121"/>
      <c r="K177" s="122"/>
      <c r="L177" s="122"/>
      <c r="M177" s="93"/>
      <c r="N177" s="123"/>
      <c r="O177" s="119"/>
      <c r="P177" s="131"/>
      <c r="Q177" s="131"/>
      <c r="R177" s="89"/>
      <c r="S177" s="85"/>
      <c r="T177" s="127"/>
      <c r="U177" s="127"/>
      <c r="V177" s="128"/>
      <c r="W177" s="72"/>
      <c r="X177" s="95"/>
      <c r="Y177" s="175"/>
      <c r="Z177" s="175"/>
      <c r="AB177" s="173" t="s">
        <v>6053</v>
      </c>
    </row>
    <row r="178" spans="2:28" x14ac:dyDescent="0.2">
      <c r="B178" s="97"/>
      <c r="C178" s="97"/>
      <c r="D178" s="97"/>
      <c r="E178" s="119"/>
      <c r="F178" s="119"/>
      <c r="G178" s="97"/>
      <c r="H178" s="119"/>
      <c r="I178" s="120"/>
      <c r="J178" s="121"/>
      <c r="K178" s="122"/>
      <c r="L178" s="122"/>
      <c r="M178" s="93"/>
      <c r="N178" s="123"/>
      <c r="O178" s="119"/>
      <c r="P178" s="131"/>
      <c r="Q178" s="131"/>
      <c r="R178" s="89"/>
      <c r="S178" s="85"/>
      <c r="T178" s="127"/>
      <c r="U178" s="127"/>
      <c r="V178" s="128"/>
      <c r="W178" s="72"/>
      <c r="X178" s="95"/>
      <c r="Y178" s="175"/>
      <c r="Z178" s="175"/>
      <c r="AB178" s="173" t="s">
        <v>6053</v>
      </c>
    </row>
    <row r="179" spans="2:28" x14ac:dyDescent="0.2">
      <c r="B179" s="97"/>
      <c r="C179" s="97"/>
      <c r="D179" s="97"/>
      <c r="E179" s="119"/>
      <c r="F179" s="119"/>
      <c r="G179" s="97"/>
      <c r="H179" s="119"/>
      <c r="I179" s="120"/>
      <c r="J179" s="121"/>
      <c r="K179" s="122"/>
      <c r="L179" s="122"/>
      <c r="M179" s="93"/>
      <c r="N179" s="123"/>
      <c r="O179" s="119"/>
      <c r="P179" s="131"/>
      <c r="Q179" s="131"/>
      <c r="R179" s="89"/>
      <c r="S179" s="85"/>
      <c r="T179" s="127"/>
      <c r="U179" s="127"/>
      <c r="V179" s="128"/>
      <c r="W179" s="72"/>
      <c r="X179" s="95"/>
      <c r="Y179" s="175"/>
      <c r="Z179" s="175"/>
      <c r="AB179" s="173" t="s">
        <v>6053</v>
      </c>
    </row>
    <row r="180" spans="2:28" x14ac:dyDescent="0.2">
      <c r="B180" s="97"/>
      <c r="C180" s="97"/>
      <c r="D180" s="97"/>
      <c r="E180" s="119"/>
      <c r="F180" s="119"/>
      <c r="G180" s="97"/>
      <c r="H180" s="119"/>
      <c r="I180" s="120"/>
      <c r="J180" s="121"/>
      <c r="K180" s="122"/>
      <c r="L180" s="122"/>
      <c r="M180" s="93"/>
      <c r="N180" s="123"/>
      <c r="O180" s="119"/>
      <c r="P180" s="131"/>
      <c r="Q180" s="131"/>
      <c r="R180" s="89"/>
      <c r="S180" s="85"/>
      <c r="T180" s="127"/>
      <c r="U180" s="127"/>
      <c r="V180" s="128"/>
      <c r="W180" s="72"/>
      <c r="X180" s="95"/>
      <c r="Y180" s="175"/>
      <c r="Z180" s="175"/>
      <c r="AB180" s="173" t="s">
        <v>6053</v>
      </c>
    </row>
    <row r="181" spans="2:28" x14ac:dyDescent="0.2">
      <c r="B181" s="97"/>
      <c r="C181" s="97"/>
      <c r="D181" s="97"/>
      <c r="E181" s="119"/>
      <c r="F181" s="119"/>
      <c r="G181" s="97"/>
      <c r="H181" s="119"/>
      <c r="I181" s="120"/>
      <c r="J181" s="121"/>
      <c r="K181" s="122"/>
      <c r="L181" s="122"/>
      <c r="M181" s="93"/>
      <c r="N181" s="123"/>
      <c r="O181" s="119"/>
      <c r="P181" s="131"/>
      <c r="Q181" s="131"/>
      <c r="R181" s="89"/>
      <c r="S181" s="85"/>
      <c r="T181" s="127"/>
      <c r="U181" s="127"/>
      <c r="V181" s="128"/>
      <c r="W181" s="72"/>
      <c r="X181" s="95"/>
      <c r="Y181" s="175"/>
      <c r="Z181" s="175"/>
      <c r="AB181" s="173" t="s">
        <v>6053</v>
      </c>
    </row>
    <row r="182" spans="2:28" x14ac:dyDescent="0.2">
      <c r="B182" s="97"/>
      <c r="C182" s="97"/>
      <c r="D182" s="97"/>
      <c r="E182" s="119"/>
      <c r="F182" s="119"/>
      <c r="G182" s="97"/>
      <c r="H182" s="119"/>
      <c r="I182" s="120"/>
      <c r="J182" s="121"/>
      <c r="K182" s="122"/>
      <c r="L182" s="122"/>
      <c r="M182" s="93"/>
      <c r="N182" s="123"/>
      <c r="O182" s="119"/>
      <c r="P182" s="131"/>
      <c r="Q182" s="131"/>
      <c r="R182" s="89"/>
      <c r="S182" s="85"/>
      <c r="T182" s="127"/>
      <c r="U182" s="127"/>
      <c r="V182" s="128"/>
      <c r="W182" s="72"/>
      <c r="X182" s="95"/>
      <c r="Y182" s="175"/>
      <c r="Z182" s="175"/>
      <c r="AB182" s="173" t="s">
        <v>6053</v>
      </c>
    </row>
    <row r="183" spans="2:28" x14ac:dyDescent="0.2">
      <c r="B183" s="97"/>
      <c r="C183" s="97"/>
      <c r="D183" s="97"/>
      <c r="E183" s="119"/>
      <c r="F183" s="119"/>
      <c r="G183" s="97"/>
      <c r="H183" s="119"/>
      <c r="I183" s="120"/>
      <c r="J183" s="121"/>
      <c r="K183" s="122"/>
      <c r="L183" s="122"/>
      <c r="M183" s="93"/>
      <c r="N183" s="123"/>
      <c r="O183" s="119"/>
      <c r="P183" s="131"/>
      <c r="Q183" s="131"/>
      <c r="R183" s="89"/>
      <c r="S183" s="85"/>
      <c r="T183" s="127"/>
      <c r="U183" s="127"/>
      <c r="V183" s="128"/>
      <c r="W183" s="72"/>
      <c r="X183" s="95"/>
      <c r="Y183" s="175"/>
      <c r="Z183" s="175"/>
      <c r="AB183" s="173" t="s">
        <v>6053</v>
      </c>
    </row>
    <row r="184" spans="2:28" x14ac:dyDescent="0.2">
      <c r="B184" s="97"/>
      <c r="C184" s="97"/>
      <c r="D184" s="97"/>
      <c r="E184" s="119"/>
      <c r="F184" s="119"/>
      <c r="G184" s="97"/>
      <c r="H184" s="119"/>
      <c r="I184" s="120"/>
      <c r="J184" s="121"/>
      <c r="K184" s="122"/>
      <c r="L184" s="122"/>
      <c r="M184" s="93"/>
      <c r="N184" s="123"/>
      <c r="O184" s="119"/>
      <c r="P184" s="131"/>
      <c r="Q184" s="131"/>
      <c r="R184" s="89"/>
      <c r="S184" s="85"/>
      <c r="T184" s="127"/>
      <c r="U184" s="127"/>
      <c r="V184" s="128"/>
      <c r="W184" s="72"/>
      <c r="X184" s="95"/>
      <c r="Y184" s="175"/>
      <c r="Z184" s="175"/>
      <c r="AB184" s="173" t="s">
        <v>6053</v>
      </c>
    </row>
    <row r="185" spans="2:28" x14ac:dyDescent="0.2">
      <c r="B185" s="97"/>
      <c r="C185" s="97"/>
      <c r="D185" s="97"/>
      <c r="E185" s="119"/>
      <c r="F185" s="119"/>
      <c r="G185" s="97"/>
      <c r="H185" s="119"/>
      <c r="I185" s="120"/>
      <c r="J185" s="121"/>
      <c r="K185" s="122"/>
      <c r="L185" s="122"/>
      <c r="M185" s="93"/>
      <c r="N185" s="123"/>
      <c r="O185" s="119"/>
      <c r="P185" s="131"/>
      <c r="Q185" s="131"/>
      <c r="R185" s="89"/>
      <c r="S185" s="85"/>
      <c r="T185" s="127"/>
      <c r="U185" s="127"/>
      <c r="V185" s="128"/>
      <c r="W185" s="72"/>
      <c r="X185" s="95"/>
      <c r="Y185" s="175"/>
      <c r="Z185" s="175"/>
      <c r="AB185" s="173" t="s">
        <v>6053</v>
      </c>
    </row>
    <row r="186" spans="2:28" x14ac:dyDescent="0.2">
      <c r="B186" s="97"/>
      <c r="C186" s="97"/>
      <c r="D186" s="97"/>
      <c r="E186" s="119"/>
      <c r="F186" s="119"/>
      <c r="G186" s="97"/>
      <c r="H186" s="119"/>
      <c r="I186" s="120"/>
      <c r="J186" s="121"/>
      <c r="K186" s="122"/>
      <c r="L186" s="122"/>
      <c r="M186" s="93"/>
      <c r="N186" s="123"/>
      <c r="O186" s="119"/>
      <c r="P186" s="131"/>
      <c r="Q186" s="131"/>
      <c r="R186" s="89"/>
      <c r="S186" s="85"/>
      <c r="T186" s="127"/>
      <c r="U186" s="127"/>
      <c r="V186" s="128"/>
      <c r="W186" s="72"/>
      <c r="X186" s="95"/>
      <c r="Y186" s="175"/>
      <c r="Z186" s="175"/>
      <c r="AB186" s="173" t="s">
        <v>6053</v>
      </c>
    </row>
    <row r="187" spans="2:28" x14ac:dyDescent="0.2">
      <c r="B187" s="97"/>
      <c r="C187" s="97"/>
      <c r="D187" s="97"/>
      <c r="E187" s="119"/>
      <c r="F187" s="119"/>
      <c r="G187" s="97"/>
      <c r="H187" s="119"/>
      <c r="I187" s="120"/>
      <c r="J187" s="121"/>
      <c r="K187" s="122"/>
      <c r="L187" s="122"/>
      <c r="M187" s="93"/>
      <c r="N187" s="123"/>
      <c r="O187" s="119"/>
      <c r="P187" s="131"/>
      <c r="Q187" s="131"/>
      <c r="R187" s="89"/>
      <c r="S187" s="85"/>
      <c r="T187" s="127"/>
      <c r="U187" s="127"/>
      <c r="V187" s="128"/>
      <c r="W187" s="72"/>
      <c r="X187" s="95"/>
      <c r="Y187" s="175"/>
      <c r="Z187" s="175"/>
      <c r="AB187" s="173" t="s">
        <v>6053</v>
      </c>
    </row>
    <row r="188" spans="2:28" x14ac:dyDescent="0.2">
      <c r="B188" s="97"/>
      <c r="C188" s="97"/>
      <c r="D188" s="97"/>
      <c r="E188" s="119"/>
      <c r="F188" s="119"/>
      <c r="G188" s="97"/>
      <c r="H188" s="119"/>
      <c r="I188" s="120"/>
      <c r="J188" s="121"/>
      <c r="K188" s="122"/>
      <c r="L188" s="122"/>
      <c r="M188" s="93"/>
      <c r="N188" s="123"/>
      <c r="O188" s="119"/>
      <c r="P188" s="131"/>
      <c r="Q188" s="131"/>
      <c r="R188" s="89"/>
      <c r="S188" s="85"/>
      <c r="T188" s="127"/>
      <c r="U188" s="127"/>
      <c r="V188" s="128"/>
      <c r="W188" s="72"/>
      <c r="X188" s="95"/>
      <c r="Y188" s="175"/>
      <c r="Z188" s="175"/>
      <c r="AB188" s="173" t="s">
        <v>6053</v>
      </c>
    </row>
    <row r="189" spans="2:28" x14ac:dyDescent="0.2">
      <c r="B189" s="97"/>
      <c r="C189" s="97"/>
      <c r="D189" s="97"/>
      <c r="E189" s="119"/>
      <c r="F189" s="119"/>
      <c r="G189" s="97"/>
      <c r="H189" s="119"/>
      <c r="I189" s="120"/>
      <c r="J189" s="121"/>
      <c r="K189" s="122"/>
      <c r="L189" s="122"/>
      <c r="M189" s="93"/>
      <c r="N189" s="123"/>
      <c r="O189" s="119"/>
      <c r="P189" s="131"/>
      <c r="Q189" s="131"/>
      <c r="R189" s="89"/>
      <c r="S189" s="85"/>
      <c r="T189" s="127"/>
      <c r="U189" s="127"/>
      <c r="V189" s="128"/>
      <c r="W189" s="72"/>
      <c r="X189" s="95"/>
      <c r="Y189" s="175"/>
      <c r="Z189" s="175"/>
      <c r="AB189" s="173" t="s">
        <v>6053</v>
      </c>
    </row>
    <row r="190" spans="2:28" x14ac:dyDescent="0.2">
      <c r="B190" s="97"/>
      <c r="C190" s="97"/>
      <c r="D190" s="97"/>
      <c r="E190" s="119"/>
      <c r="F190" s="119"/>
      <c r="G190" s="97"/>
      <c r="H190" s="119"/>
      <c r="I190" s="120"/>
      <c r="J190" s="121"/>
      <c r="K190" s="122"/>
      <c r="L190" s="122"/>
      <c r="M190" s="93"/>
      <c r="N190" s="123"/>
      <c r="O190" s="119"/>
      <c r="P190" s="131"/>
      <c r="Q190" s="131"/>
      <c r="R190" s="89"/>
      <c r="S190" s="85"/>
      <c r="T190" s="127"/>
      <c r="U190" s="127"/>
      <c r="V190" s="128"/>
      <c r="W190" s="72"/>
      <c r="X190" s="95"/>
      <c r="Y190" s="175"/>
      <c r="Z190" s="175"/>
      <c r="AB190" s="173" t="s">
        <v>6053</v>
      </c>
    </row>
    <row r="191" spans="2:28" x14ac:dyDescent="0.2">
      <c r="B191" s="97"/>
      <c r="C191" s="97"/>
      <c r="D191" s="97"/>
      <c r="E191" s="119"/>
      <c r="F191" s="119"/>
      <c r="G191" s="97"/>
      <c r="H191" s="119"/>
      <c r="I191" s="120"/>
      <c r="J191" s="121"/>
      <c r="K191" s="122"/>
      <c r="L191" s="122"/>
      <c r="M191" s="93"/>
      <c r="N191" s="123"/>
      <c r="O191" s="119"/>
      <c r="P191" s="131"/>
      <c r="Q191" s="131"/>
      <c r="R191" s="89"/>
      <c r="S191" s="85"/>
      <c r="T191" s="127"/>
      <c r="U191" s="127"/>
      <c r="V191" s="128"/>
      <c r="W191" s="72"/>
      <c r="X191" s="95"/>
      <c r="Y191" s="175"/>
      <c r="Z191" s="175"/>
      <c r="AB191" s="173" t="s">
        <v>6053</v>
      </c>
    </row>
    <row r="192" spans="2:28" x14ac:dyDescent="0.2">
      <c r="B192" s="97"/>
      <c r="C192" s="97"/>
      <c r="D192" s="97"/>
      <c r="E192" s="119"/>
      <c r="F192" s="119"/>
      <c r="G192" s="97"/>
      <c r="H192" s="119"/>
      <c r="I192" s="120"/>
      <c r="J192" s="121"/>
      <c r="K192" s="122"/>
      <c r="L192" s="122"/>
      <c r="M192" s="93"/>
      <c r="N192" s="123"/>
      <c r="O192" s="119"/>
      <c r="P192" s="131"/>
      <c r="Q192" s="131"/>
      <c r="R192" s="89"/>
      <c r="S192" s="85"/>
      <c r="T192" s="127"/>
      <c r="U192" s="127"/>
      <c r="V192" s="128"/>
      <c r="W192" s="72"/>
      <c r="X192" s="95"/>
      <c r="Y192" s="175"/>
      <c r="Z192" s="175"/>
      <c r="AB192" s="173" t="s">
        <v>6053</v>
      </c>
    </row>
    <row r="193" spans="2:28" x14ac:dyDescent="0.2">
      <c r="B193" s="97"/>
      <c r="C193" s="97"/>
      <c r="D193" s="97"/>
      <c r="E193" s="119"/>
      <c r="F193" s="119"/>
      <c r="G193" s="97"/>
      <c r="H193" s="119"/>
      <c r="I193" s="120"/>
      <c r="J193" s="121"/>
      <c r="K193" s="122"/>
      <c r="L193" s="122"/>
      <c r="M193" s="93"/>
      <c r="N193" s="123"/>
      <c r="O193" s="119"/>
      <c r="P193" s="131"/>
      <c r="Q193" s="131"/>
      <c r="R193" s="89"/>
      <c r="S193" s="85"/>
      <c r="T193" s="127"/>
      <c r="U193" s="127"/>
      <c r="V193" s="128"/>
      <c r="W193" s="72"/>
      <c r="X193" s="95"/>
      <c r="Y193" s="175"/>
      <c r="Z193" s="175"/>
      <c r="AB193" s="173" t="s">
        <v>6053</v>
      </c>
    </row>
    <row r="194" spans="2:28" x14ac:dyDescent="0.2">
      <c r="B194" s="97"/>
      <c r="C194" s="97"/>
      <c r="D194" s="97"/>
      <c r="E194" s="119"/>
      <c r="F194" s="119"/>
      <c r="G194" s="97"/>
      <c r="H194" s="119"/>
      <c r="I194" s="120"/>
      <c r="J194" s="121"/>
      <c r="K194" s="122"/>
      <c r="L194" s="122"/>
      <c r="M194" s="93"/>
      <c r="N194" s="123"/>
      <c r="O194" s="119"/>
      <c r="P194" s="131"/>
      <c r="Q194" s="131"/>
      <c r="R194" s="89"/>
      <c r="S194" s="85"/>
      <c r="T194" s="127"/>
      <c r="U194" s="127"/>
      <c r="V194" s="128"/>
      <c r="W194" s="72"/>
      <c r="X194" s="95"/>
      <c r="Y194" s="175"/>
      <c r="Z194" s="175"/>
      <c r="AB194" s="173" t="s">
        <v>6053</v>
      </c>
    </row>
    <row r="195" spans="2:28" x14ac:dyDescent="0.2">
      <c r="B195" s="97"/>
      <c r="C195" s="97"/>
      <c r="D195" s="97"/>
      <c r="E195" s="119"/>
      <c r="F195" s="119"/>
      <c r="G195" s="97"/>
      <c r="H195" s="119"/>
      <c r="I195" s="120"/>
      <c r="J195" s="121"/>
      <c r="K195" s="122"/>
      <c r="L195" s="122"/>
      <c r="M195" s="93"/>
      <c r="N195" s="123"/>
      <c r="O195" s="119"/>
      <c r="P195" s="131"/>
      <c r="Q195" s="131"/>
      <c r="R195" s="89"/>
      <c r="S195" s="85"/>
      <c r="T195" s="127"/>
      <c r="U195" s="127"/>
      <c r="V195" s="128"/>
      <c r="W195" s="72"/>
      <c r="X195" s="95"/>
      <c r="Y195" s="175"/>
      <c r="Z195" s="175"/>
      <c r="AB195" s="173" t="s">
        <v>6053</v>
      </c>
    </row>
    <row r="196" spans="2:28" x14ac:dyDescent="0.2">
      <c r="B196" s="97"/>
      <c r="C196" s="97"/>
      <c r="D196" s="97"/>
      <c r="E196" s="119"/>
      <c r="F196" s="119"/>
      <c r="G196" s="97"/>
      <c r="H196" s="119"/>
      <c r="I196" s="120"/>
      <c r="J196" s="121"/>
      <c r="K196" s="122"/>
      <c r="L196" s="122"/>
      <c r="M196" s="93"/>
      <c r="N196" s="123"/>
      <c r="O196" s="119"/>
      <c r="P196" s="131"/>
      <c r="Q196" s="131"/>
      <c r="R196" s="89"/>
      <c r="S196" s="85"/>
      <c r="T196" s="127"/>
      <c r="U196" s="127"/>
      <c r="V196" s="128"/>
      <c r="W196" s="72"/>
      <c r="X196" s="95"/>
      <c r="Y196" s="175"/>
      <c r="Z196" s="175"/>
      <c r="AB196" s="173" t="s">
        <v>6053</v>
      </c>
    </row>
    <row r="197" spans="2:28" x14ac:dyDescent="0.2">
      <c r="B197" s="97"/>
      <c r="C197" s="97"/>
      <c r="D197" s="97"/>
      <c r="E197" s="119"/>
      <c r="F197" s="119"/>
      <c r="G197" s="97"/>
      <c r="H197" s="119"/>
      <c r="I197" s="120"/>
      <c r="J197" s="121"/>
      <c r="K197" s="122"/>
      <c r="L197" s="122"/>
      <c r="M197" s="93"/>
      <c r="N197" s="123"/>
      <c r="O197" s="119"/>
      <c r="P197" s="131"/>
      <c r="Q197" s="131"/>
      <c r="R197" s="89"/>
      <c r="S197" s="85"/>
      <c r="T197" s="127"/>
      <c r="U197" s="127"/>
      <c r="V197" s="128"/>
      <c r="W197" s="72"/>
      <c r="X197" s="95"/>
      <c r="Y197" s="175"/>
      <c r="Z197" s="175"/>
      <c r="AB197" s="173" t="s">
        <v>6053</v>
      </c>
    </row>
    <row r="198" spans="2:28" x14ac:dyDescent="0.2">
      <c r="B198" s="97"/>
      <c r="C198" s="97"/>
      <c r="D198" s="97"/>
      <c r="E198" s="119"/>
      <c r="F198" s="119"/>
      <c r="G198" s="97"/>
      <c r="H198" s="119"/>
      <c r="I198" s="120"/>
      <c r="J198" s="121"/>
      <c r="K198" s="122"/>
      <c r="L198" s="122"/>
      <c r="M198" s="93"/>
      <c r="N198" s="123"/>
      <c r="O198" s="119"/>
      <c r="P198" s="131"/>
      <c r="Q198" s="131"/>
      <c r="R198" s="89"/>
      <c r="S198" s="85"/>
      <c r="T198" s="127"/>
      <c r="U198" s="127"/>
      <c r="V198" s="128"/>
      <c r="W198" s="72"/>
      <c r="X198" s="95"/>
      <c r="Y198" s="175"/>
      <c r="Z198" s="175"/>
      <c r="AB198" s="173" t="s">
        <v>6053</v>
      </c>
    </row>
    <row r="199" spans="2:28" x14ac:dyDescent="0.2">
      <c r="B199" s="97"/>
      <c r="C199" s="97"/>
      <c r="D199" s="97"/>
      <c r="E199" s="119"/>
      <c r="F199" s="119"/>
      <c r="G199" s="97"/>
      <c r="H199" s="119"/>
      <c r="I199" s="120"/>
      <c r="J199" s="121"/>
      <c r="K199" s="122"/>
      <c r="L199" s="122"/>
      <c r="M199" s="93"/>
      <c r="N199" s="123"/>
      <c r="O199" s="119"/>
      <c r="P199" s="131"/>
      <c r="Q199" s="131"/>
      <c r="R199" s="89"/>
      <c r="S199" s="85"/>
      <c r="T199" s="127"/>
      <c r="U199" s="127"/>
      <c r="V199" s="128"/>
      <c r="W199" s="72"/>
      <c r="X199" s="95"/>
      <c r="Y199" s="175"/>
      <c r="Z199" s="175"/>
      <c r="AB199" s="173" t="s">
        <v>6053</v>
      </c>
    </row>
    <row r="200" spans="2:28" x14ac:dyDescent="0.2">
      <c r="B200" s="97"/>
      <c r="C200" s="97"/>
      <c r="D200" s="97"/>
      <c r="E200" s="119"/>
      <c r="F200" s="119"/>
      <c r="G200" s="97"/>
      <c r="H200" s="119"/>
      <c r="I200" s="120"/>
      <c r="J200" s="121"/>
      <c r="K200" s="122"/>
      <c r="L200" s="122"/>
      <c r="M200" s="93"/>
      <c r="N200" s="123"/>
      <c r="O200" s="119"/>
      <c r="P200" s="131"/>
      <c r="Q200" s="131"/>
      <c r="R200" s="89"/>
      <c r="S200" s="85"/>
      <c r="T200" s="127"/>
      <c r="U200" s="127"/>
      <c r="V200" s="128"/>
      <c r="W200" s="72"/>
      <c r="X200" s="95"/>
      <c r="Y200" s="175"/>
      <c r="Z200" s="175"/>
      <c r="AB200" s="173" t="s">
        <v>6053</v>
      </c>
    </row>
    <row r="201" spans="2:28" x14ac:dyDescent="0.2">
      <c r="B201" s="97"/>
      <c r="C201" s="97"/>
      <c r="D201" s="97"/>
      <c r="E201" s="119"/>
      <c r="F201" s="119"/>
      <c r="G201" s="97"/>
      <c r="H201" s="119"/>
      <c r="I201" s="120"/>
      <c r="J201" s="121"/>
      <c r="K201" s="122"/>
      <c r="L201" s="122"/>
      <c r="M201" s="93"/>
      <c r="N201" s="123"/>
      <c r="O201" s="119"/>
      <c r="P201" s="131"/>
      <c r="Q201" s="131"/>
      <c r="R201" s="89"/>
      <c r="S201" s="85"/>
      <c r="T201" s="127"/>
      <c r="U201" s="127"/>
      <c r="V201" s="128"/>
      <c r="W201" s="72"/>
      <c r="X201" s="95"/>
      <c r="Y201" s="175"/>
      <c r="Z201" s="175"/>
      <c r="AB201" s="173" t="s">
        <v>6053</v>
      </c>
    </row>
    <row r="202" spans="2:28" x14ac:dyDescent="0.2">
      <c r="B202" s="97"/>
      <c r="C202" s="97"/>
      <c r="D202" s="97"/>
      <c r="E202" s="119"/>
      <c r="F202" s="119"/>
      <c r="G202" s="97"/>
      <c r="H202" s="119"/>
      <c r="I202" s="120"/>
      <c r="J202" s="121"/>
      <c r="K202" s="122"/>
      <c r="L202" s="122"/>
      <c r="M202" s="93"/>
      <c r="N202" s="123"/>
      <c r="O202" s="119"/>
      <c r="P202" s="131"/>
      <c r="Q202" s="131"/>
      <c r="R202" s="89"/>
      <c r="S202" s="85"/>
      <c r="T202" s="127"/>
      <c r="U202" s="127"/>
      <c r="V202" s="128"/>
      <c r="W202" s="72"/>
      <c r="X202" s="95"/>
      <c r="Y202" s="175"/>
      <c r="Z202" s="175"/>
      <c r="AB202" s="173" t="s">
        <v>6053</v>
      </c>
    </row>
    <row r="203" spans="2:28" x14ac:dyDescent="0.2">
      <c r="B203" s="97"/>
      <c r="C203" s="97"/>
      <c r="D203" s="97"/>
      <c r="E203" s="119"/>
      <c r="F203" s="119"/>
      <c r="G203" s="97"/>
      <c r="H203" s="119"/>
      <c r="I203" s="120"/>
      <c r="J203" s="121"/>
      <c r="K203" s="122"/>
      <c r="L203" s="122"/>
      <c r="M203" s="93"/>
      <c r="N203" s="123"/>
      <c r="O203" s="119"/>
      <c r="P203" s="131"/>
      <c r="Q203" s="131"/>
      <c r="R203" s="89"/>
      <c r="S203" s="85"/>
      <c r="T203" s="127"/>
      <c r="U203" s="127"/>
      <c r="V203" s="128"/>
      <c r="W203" s="72"/>
      <c r="X203" s="95"/>
      <c r="Y203" s="175"/>
      <c r="Z203" s="175"/>
      <c r="AB203" s="173" t="s">
        <v>6053</v>
      </c>
    </row>
    <row r="204" spans="2:28" x14ac:dyDescent="0.2">
      <c r="B204" s="97"/>
      <c r="C204" s="97"/>
      <c r="D204" s="97"/>
      <c r="E204" s="119"/>
      <c r="F204" s="119"/>
      <c r="G204" s="97"/>
      <c r="H204" s="119"/>
      <c r="I204" s="120"/>
      <c r="J204" s="121"/>
      <c r="K204" s="122"/>
      <c r="L204" s="122"/>
      <c r="M204" s="93"/>
      <c r="N204" s="123"/>
      <c r="O204" s="119"/>
      <c r="P204" s="131"/>
      <c r="Q204" s="131"/>
      <c r="R204" s="89"/>
      <c r="S204" s="85"/>
      <c r="T204" s="127"/>
      <c r="U204" s="127"/>
      <c r="V204" s="128"/>
      <c r="W204" s="72"/>
      <c r="X204" s="95"/>
      <c r="Y204" s="175"/>
      <c r="Z204" s="175"/>
      <c r="AB204" s="173" t="s">
        <v>6053</v>
      </c>
    </row>
    <row r="205" spans="2:28" x14ac:dyDescent="0.2">
      <c r="B205" s="97"/>
      <c r="C205" s="97"/>
      <c r="D205" s="97"/>
      <c r="E205" s="119"/>
      <c r="F205" s="119"/>
      <c r="G205" s="97"/>
      <c r="H205" s="119"/>
      <c r="I205" s="120"/>
      <c r="J205" s="121"/>
      <c r="K205" s="122"/>
      <c r="L205" s="122"/>
      <c r="M205" s="93"/>
      <c r="N205" s="123"/>
      <c r="O205" s="119"/>
      <c r="P205" s="131"/>
      <c r="Q205" s="131"/>
      <c r="R205" s="89"/>
      <c r="S205" s="85"/>
      <c r="T205" s="127"/>
      <c r="U205" s="127"/>
      <c r="V205" s="128"/>
      <c r="W205" s="72"/>
      <c r="X205" s="95"/>
      <c r="Y205" s="175"/>
      <c r="Z205" s="175"/>
      <c r="AB205" s="173" t="s">
        <v>6053</v>
      </c>
    </row>
    <row r="206" spans="2:28" x14ac:dyDescent="0.2">
      <c r="B206" s="97"/>
      <c r="C206" s="97"/>
      <c r="D206" s="97"/>
      <c r="E206" s="119"/>
      <c r="F206" s="119"/>
      <c r="G206" s="97"/>
      <c r="H206" s="119"/>
      <c r="I206" s="120"/>
      <c r="J206" s="121"/>
      <c r="K206" s="122"/>
      <c r="L206" s="122"/>
      <c r="M206" s="93"/>
      <c r="N206" s="123"/>
      <c r="O206" s="119"/>
      <c r="P206" s="131"/>
      <c r="Q206" s="131"/>
      <c r="R206" s="89"/>
      <c r="S206" s="85"/>
      <c r="T206" s="127"/>
      <c r="U206" s="127"/>
      <c r="V206" s="128"/>
      <c r="W206" s="72"/>
      <c r="X206" s="95"/>
      <c r="Y206" s="175"/>
      <c r="Z206" s="175"/>
      <c r="AB206" s="173" t="s">
        <v>6053</v>
      </c>
    </row>
    <row r="207" spans="2:28" x14ac:dyDescent="0.2">
      <c r="B207" s="97"/>
      <c r="C207" s="97"/>
      <c r="D207" s="97"/>
      <c r="E207" s="119"/>
      <c r="F207" s="119"/>
      <c r="G207" s="97"/>
      <c r="H207" s="119"/>
      <c r="I207" s="120"/>
      <c r="J207" s="121"/>
      <c r="K207" s="122"/>
      <c r="L207" s="122"/>
      <c r="M207" s="93"/>
      <c r="N207" s="123"/>
      <c r="O207" s="119"/>
      <c r="P207" s="131"/>
      <c r="Q207" s="131"/>
      <c r="R207" s="89"/>
      <c r="S207" s="85"/>
      <c r="T207" s="127"/>
      <c r="U207" s="127"/>
      <c r="V207" s="128"/>
      <c r="W207" s="72"/>
      <c r="X207" s="95"/>
      <c r="Y207" s="175"/>
      <c r="Z207" s="175"/>
      <c r="AB207" s="173" t="s">
        <v>6053</v>
      </c>
    </row>
    <row r="208" spans="2:28" x14ac:dyDescent="0.2">
      <c r="B208" s="97"/>
      <c r="C208" s="97"/>
      <c r="D208" s="97"/>
      <c r="E208" s="119"/>
      <c r="F208" s="119"/>
      <c r="G208" s="97"/>
      <c r="H208" s="119"/>
      <c r="I208" s="120"/>
      <c r="J208" s="121"/>
      <c r="K208" s="122"/>
      <c r="L208" s="122"/>
      <c r="M208" s="93"/>
      <c r="N208" s="123"/>
      <c r="O208" s="119"/>
      <c r="P208" s="131"/>
      <c r="Q208" s="131"/>
      <c r="R208" s="89"/>
      <c r="S208" s="85"/>
      <c r="T208" s="127"/>
      <c r="U208" s="127"/>
      <c r="V208" s="128"/>
      <c r="W208" s="72"/>
      <c r="X208" s="95"/>
      <c r="Y208" s="175"/>
      <c r="Z208" s="175"/>
      <c r="AB208" s="173" t="s">
        <v>6053</v>
      </c>
    </row>
    <row r="209" spans="2:28" x14ac:dyDescent="0.2">
      <c r="B209" s="97"/>
      <c r="C209" s="97"/>
      <c r="D209" s="97"/>
      <c r="E209" s="119"/>
      <c r="F209" s="119"/>
      <c r="G209" s="97"/>
      <c r="H209" s="119"/>
      <c r="I209" s="120"/>
      <c r="J209" s="121"/>
      <c r="K209" s="122"/>
      <c r="L209" s="122"/>
      <c r="M209" s="93"/>
      <c r="N209" s="123"/>
      <c r="O209" s="119"/>
      <c r="P209" s="131"/>
      <c r="Q209" s="131"/>
      <c r="R209" s="89"/>
      <c r="S209" s="85"/>
      <c r="T209" s="127"/>
      <c r="U209" s="127"/>
      <c r="V209" s="128"/>
      <c r="W209" s="72"/>
      <c r="X209" s="95"/>
      <c r="Y209" s="175"/>
      <c r="Z209" s="175"/>
      <c r="AB209" s="173" t="s">
        <v>6053</v>
      </c>
    </row>
    <row r="210" spans="2:28" x14ac:dyDescent="0.2">
      <c r="B210" s="97"/>
      <c r="C210" s="97"/>
      <c r="D210" s="97"/>
      <c r="E210" s="119"/>
      <c r="F210" s="119"/>
      <c r="G210" s="97"/>
      <c r="H210" s="119"/>
      <c r="I210" s="120"/>
      <c r="J210" s="121"/>
      <c r="K210" s="122"/>
      <c r="L210" s="122"/>
      <c r="M210" s="93"/>
      <c r="N210" s="123"/>
      <c r="O210" s="119"/>
      <c r="P210" s="131"/>
      <c r="Q210" s="131"/>
      <c r="R210" s="89"/>
      <c r="S210" s="85"/>
      <c r="T210" s="127"/>
      <c r="U210" s="127"/>
      <c r="V210" s="128"/>
      <c r="W210" s="72"/>
      <c r="X210" s="95"/>
      <c r="Y210" s="175"/>
      <c r="Z210" s="175"/>
      <c r="AB210" s="173" t="s">
        <v>6053</v>
      </c>
    </row>
    <row r="211" spans="2:28" x14ac:dyDescent="0.2">
      <c r="B211" s="97"/>
      <c r="C211" s="97"/>
      <c r="D211" s="97"/>
      <c r="E211" s="119"/>
      <c r="F211" s="119"/>
      <c r="G211" s="97"/>
      <c r="H211" s="119"/>
      <c r="I211" s="120"/>
      <c r="J211" s="121"/>
      <c r="K211" s="122"/>
      <c r="L211" s="122"/>
      <c r="M211" s="93"/>
      <c r="N211" s="123"/>
      <c r="O211" s="119"/>
      <c r="P211" s="131"/>
      <c r="Q211" s="131"/>
      <c r="R211" s="89"/>
      <c r="S211" s="85"/>
      <c r="T211" s="127"/>
      <c r="U211" s="127"/>
      <c r="V211" s="128"/>
      <c r="W211" s="72"/>
      <c r="X211" s="95"/>
      <c r="Y211" s="175"/>
      <c r="Z211" s="175"/>
      <c r="AB211" s="173" t="s">
        <v>6053</v>
      </c>
    </row>
    <row r="212" spans="2:28" x14ac:dyDescent="0.2">
      <c r="B212" s="97"/>
      <c r="C212" s="97"/>
      <c r="D212" s="97"/>
      <c r="E212" s="119"/>
      <c r="F212" s="119"/>
      <c r="G212" s="97"/>
      <c r="H212" s="119"/>
      <c r="I212" s="120"/>
      <c r="J212" s="121"/>
      <c r="K212" s="122"/>
      <c r="L212" s="122"/>
      <c r="M212" s="93"/>
      <c r="N212" s="123"/>
      <c r="O212" s="119"/>
      <c r="P212" s="131"/>
      <c r="Q212" s="131"/>
      <c r="R212" s="89"/>
      <c r="S212" s="85"/>
      <c r="T212" s="127"/>
      <c r="U212" s="127"/>
      <c r="V212" s="128"/>
      <c r="W212" s="72"/>
      <c r="X212" s="95"/>
      <c r="Y212" s="175"/>
      <c r="Z212" s="175"/>
      <c r="AB212" s="173" t="s">
        <v>6053</v>
      </c>
    </row>
    <row r="213" spans="2:28" x14ac:dyDescent="0.2">
      <c r="B213" s="97"/>
      <c r="C213" s="97"/>
      <c r="D213" s="97"/>
      <c r="E213" s="119"/>
      <c r="F213" s="119"/>
      <c r="G213" s="97"/>
      <c r="H213" s="119"/>
      <c r="I213" s="120"/>
      <c r="J213" s="121"/>
      <c r="K213" s="122"/>
      <c r="L213" s="122"/>
      <c r="M213" s="93"/>
      <c r="N213" s="123"/>
      <c r="O213" s="119"/>
      <c r="P213" s="131"/>
      <c r="Q213" s="131"/>
      <c r="R213" s="89"/>
      <c r="S213" s="85"/>
      <c r="T213" s="127"/>
      <c r="U213" s="127"/>
      <c r="V213" s="128"/>
      <c r="W213" s="72"/>
      <c r="X213" s="95"/>
      <c r="Y213" s="175"/>
      <c r="Z213" s="175"/>
      <c r="AB213" s="173" t="s">
        <v>6053</v>
      </c>
    </row>
    <row r="214" spans="2:28" x14ac:dyDescent="0.2">
      <c r="B214" s="97"/>
      <c r="C214" s="97"/>
      <c r="D214" s="97"/>
      <c r="E214" s="119"/>
      <c r="F214" s="119"/>
      <c r="G214" s="97"/>
      <c r="H214" s="119"/>
      <c r="I214" s="120"/>
      <c r="J214" s="121"/>
      <c r="K214" s="122"/>
      <c r="L214" s="122"/>
      <c r="M214" s="93"/>
      <c r="N214" s="123"/>
      <c r="O214" s="119"/>
      <c r="P214" s="131"/>
      <c r="Q214" s="131"/>
      <c r="R214" s="89"/>
      <c r="S214" s="85"/>
      <c r="T214" s="127"/>
      <c r="U214" s="127"/>
      <c r="V214" s="128"/>
      <c r="W214" s="72"/>
      <c r="X214" s="95"/>
      <c r="Y214" s="175"/>
      <c r="Z214" s="175"/>
      <c r="AB214" s="173" t="s">
        <v>6053</v>
      </c>
    </row>
    <row r="215" spans="2:28" x14ac:dyDescent="0.2">
      <c r="B215" s="97"/>
      <c r="C215" s="97"/>
      <c r="D215" s="97"/>
      <c r="E215" s="119"/>
      <c r="F215" s="119"/>
      <c r="G215" s="97"/>
      <c r="H215" s="119"/>
      <c r="I215" s="120"/>
      <c r="J215" s="121"/>
      <c r="K215" s="122"/>
      <c r="L215" s="122"/>
      <c r="M215" s="93"/>
      <c r="N215" s="123"/>
      <c r="O215" s="119"/>
      <c r="P215" s="131"/>
      <c r="Q215" s="131"/>
      <c r="R215" s="89"/>
      <c r="S215" s="85"/>
      <c r="T215" s="127"/>
      <c r="U215" s="127"/>
      <c r="V215" s="128"/>
      <c r="W215" s="72"/>
      <c r="X215" s="95"/>
      <c r="Y215" s="175"/>
      <c r="Z215" s="175"/>
      <c r="AB215" s="173" t="s">
        <v>6053</v>
      </c>
    </row>
    <row r="216" spans="2:28" x14ac:dyDescent="0.2">
      <c r="B216" s="97"/>
      <c r="C216" s="97"/>
      <c r="D216" s="97"/>
      <c r="E216" s="119"/>
      <c r="F216" s="119"/>
      <c r="G216" s="97"/>
      <c r="H216" s="119"/>
      <c r="I216" s="120"/>
      <c r="J216" s="121"/>
      <c r="K216" s="122"/>
      <c r="L216" s="122"/>
      <c r="M216" s="93"/>
      <c r="N216" s="123"/>
      <c r="O216" s="119"/>
      <c r="P216" s="131"/>
      <c r="Q216" s="131"/>
      <c r="R216" s="89"/>
      <c r="S216" s="85"/>
      <c r="T216" s="127"/>
      <c r="U216" s="127"/>
      <c r="V216" s="128"/>
      <c r="W216" s="72"/>
      <c r="X216" s="95"/>
      <c r="Y216" s="175"/>
      <c r="Z216" s="175"/>
      <c r="AB216" s="173" t="s">
        <v>6053</v>
      </c>
    </row>
    <row r="217" spans="2:28" x14ac:dyDescent="0.2">
      <c r="B217" s="97"/>
      <c r="C217" s="97"/>
      <c r="D217" s="97"/>
      <c r="E217" s="119"/>
      <c r="F217" s="119"/>
      <c r="G217" s="97"/>
      <c r="H217" s="119"/>
      <c r="I217" s="120"/>
      <c r="J217" s="121"/>
      <c r="K217" s="122"/>
      <c r="L217" s="122"/>
      <c r="M217" s="93"/>
      <c r="N217" s="123"/>
      <c r="O217" s="119"/>
      <c r="P217" s="131"/>
      <c r="Q217" s="131"/>
      <c r="R217" s="89"/>
      <c r="S217" s="85"/>
      <c r="T217" s="127"/>
      <c r="U217" s="127"/>
      <c r="V217" s="128"/>
      <c r="W217" s="72"/>
      <c r="X217" s="95"/>
      <c r="Y217" s="175"/>
      <c r="Z217" s="175"/>
      <c r="AB217" s="173" t="s">
        <v>6053</v>
      </c>
    </row>
    <row r="218" spans="2:28" x14ac:dyDescent="0.2">
      <c r="B218" s="97"/>
      <c r="C218" s="97"/>
      <c r="D218" s="97"/>
      <c r="E218" s="119"/>
      <c r="F218" s="119"/>
      <c r="G218" s="97"/>
      <c r="H218" s="119"/>
      <c r="I218" s="120"/>
      <c r="J218" s="121"/>
      <c r="K218" s="122"/>
      <c r="L218" s="122"/>
      <c r="M218" s="93"/>
      <c r="N218" s="123"/>
      <c r="O218" s="119"/>
      <c r="P218" s="131"/>
      <c r="Q218" s="131"/>
      <c r="R218" s="89"/>
      <c r="S218" s="85"/>
      <c r="T218" s="127"/>
      <c r="U218" s="127"/>
      <c r="V218" s="128"/>
      <c r="W218" s="72"/>
      <c r="X218" s="95"/>
      <c r="Y218" s="175"/>
      <c r="Z218" s="175"/>
      <c r="AB218" s="173" t="s">
        <v>6053</v>
      </c>
    </row>
    <row r="219" spans="2:28" x14ac:dyDescent="0.2">
      <c r="B219" s="97"/>
      <c r="C219" s="97"/>
      <c r="D219" s="97"/>
      <c r="E219" s="119"/>
      <c r="F219" s="119"/>
      <c r="G219" s="97"/>
      <c r="H219" s="119"/>
      <c r="I219" s="120"/>
      <c r="J219" s="121"/>
      <c r="K219" s="122"/>
      <c r="L219" s="122"/>
      <c r="M219" s="93"/>
      <c r="N219" s="123"/>
      <c r="O219" s="119"/>
      <c r="P219" s="131"/>
      <c r="Q219" s="131"/>
      <c r="R219" s="89"/>
      <c r="S219" s="85"/>
      <c r="T219" s="127"/>
      <c r="U219" s="127"/>
      <c r="V219" s="128"/>
      <c r="W219" s="72"/>
      <c r="X219" s="95"/>
      <c r="Y219" s="175"/>
      <c r="Z219" s="175"/>
      <c r="AB219" s="173" t="s">
        <v>6053</v>
      </c>
    </row>
    <row r="220" spans="2:28" x14ac:dyDescent="0.2">
      <c r="B220" s="97"/>
      <c r="C220" s="97"/>
      <c r="D220" s="97"/>
      <c r="E220" s="119"/>
      <c r="F220" s="119"/>
      <c r="G220" s="97"/>
      <c r="H220" s="119"/>
      <c r="I220" s="120"/>
      <c r="J220" s="121"/>
      <c r="K220" s="122"/>
      <c r="L220" s="122"/>
      <c r="M220" s="93"/>
      <c r="N220" s="123"/>
      <c r="O220" s="119"/>
      <c r="P220" s="131"/>
      <c r="Q220" s="131"/>
      <c r="R220" s="89"/>
      <c r="S220" s="85"/>
      <c r="T220" s="127"/>
      <c r="U220" s="127"/>
      <c r="V220" s="128"/>
      <c r="W220" s="72"/>
      <c r="X220" s="95"/>
      <c r="Y220" s="175"/>
      <c r="Z220" s="175"/>
      <c r="AB220" s="173" t="s">
        <v>6053</v>
      </c>
    </row>
    <row r="221" spans="2:28" x14ac:dyDescent="0.2">
      <c r="B221" s="97"/>
      <c r="C221" s="97"/>
      <c r="D221" s="97"/>
      <c r="E221" s="119"/>
      <c r="F221" s="119"/>
      <c r="G221" s="97"/>
      <c r="H221" s="119"/>
      <c r="I221" s="120"/>
      <c r="J221" s="121"/>
      <c r="K221" s="122"/>
      <c r="L221" s="122"/>
      <c r="M221" s="93"/>
      <c r="N221" s="123"/>
      <c r="O221" s="119"/>
      <c r="P221" s="131"/>
      <c r="Q221" s="131"/>
      <c r="R221" s="89"/>
      <c r="S221" s="85"/>
      <c r="T221" s="127"/>
      <c r="U221" s="127"/>
      <c r="V221" s="128"/>
      <c r="W221" s="72"/>
      <c r="X221" s="95"/>
      <c r="Y221" s="175"/>
      <c r="Z221" s="175"/>
      <c r="AB221" s="173" t="s">
        <v>6053</v>
      </c>
    </row>
    <row r="222" spans="2:28" x14ac:dyDescent="0.2">
      <c r="B222" s="97"/>
      <c r="C222" s="97"/>
      <c r="D222" s="97"/>
      <c r="E222" s="119"/>
      <c r="F222" s="119"/>
      <c r="G222" s="97"/>
      <c r="H222" s="119"/>
      <c r="I222" s="120"/>
      <c r="J222" s="121"/>
      <c r="K222" s="122"/>
      <c r="L222" s="122"/>
      <c r="M222" s="93"/>
      <c r="N222" s="123"/>
      <c r="O222" s="119"/>
      <c r="P222" s="131"/>
      <c r="Q222" s="131"/>
      <c r="R222" s="89"/>
      <c r="S222" s="85"/>
      <c r="T222" s="127"/>
      <c r="U222" s="127"/>
      <c r="V222" s="128"/>
      <c r="W222" s="72"/>
      <c r="X222" s="95"/>
      <c r="Y222" s="175"/>
      <c r="Z222" s="175"/>
      <c r="AB222" s="173" t="s">
        <v>6053</v>
      </c>
    </row>
    <row r="223" spans="2:28" x14ac:dyDescent="0.2">
      <c r="B223" s="97"/>
      <c r="C223" s="97"/>
      <c r="D223" s="97"/>
      <c r="E223" s="119"/>
      <c r="F223" s="119"/>
      <c r="G223" s="97"/>
      <c r="H223" s="119"/>
      <c r="I223" s="120"/>
      <c r="J223" s="121"/>
      <c r="K223" s="122"/>
      <c r="L223" s="122"/>
      <c r="M223" s="93"/>
      <c r="N223" s="123"/>
      <c r="O223" s="119"/>
      <c r="P223" s="131"/>
      <c r="Q223" s="131"/>
      <c r="R223" s="89"/>
      <c r="S223" s="85"/>
      <c r="T223" s="127"/>
      <c r="U223" s="127"/>
      <c r="V223" s="128"/>
      <c r="W223" s="72"/>
      <c r="X223" s="95"/>
      <c r="Y223" s="175"/>
      <c r="Z223" s="175"/>
      <c r="AB223" s="173" t="s">
        <v>6053</v>
      </c>
    </row>
    <row r="224" spans="2:28" x14ac:dyDescent="0.2">
      <c r="B224" s="97"/>
      <c r="C224" s="97"/>
      <c r="D224" s="97"/>
      <c r="E224" s="119"/>
      <c r="F224" s="119"/>
      <c r="G224" s="97"/>
      <c r="H224" s="119"/>
      <c r="I224" s="120"/>
      <c r="J224" s="121"/>
      <c r="K224" s="122"/>
      <c r="L224" s="122"/>
      <c r="M224" s="93"/>
      <c r="N224" s="123"/>
      <c r="O224" s="119"/>
      <c r="P224" s="131"/>
      <c r="Q224" s="131"/>
      <c r="R224" s="89"/>
      <c r="S224" s="85"/>
      <c r="T224" s="127"/>
      <c r="U224" s="127"/>
      <c r="V224" s="128"/>
      <c r="W224" s="72"/>
      <c r="X224" s="95"/>
      <c r="Y224" s="175"/>
      <c r="Z224" s="175"/>
      <c r="AB224" s="173" t="s">
        <v>6053</v>
      </c>
    </row>
    <row r="225" spans="2:28" x14ac:dyDescent="0.2">
      <c r="B225" s="97"/>
      <c r="C225" s="97"/>
      <c r="D225" s="97"/>
      <c r="E225" s="119"/>
      <c r="F225" s="119"/>
      <c r="G225" s="97"/>
      <c r="H225" s="119"/>
      <c r="I225" s="120"/>
      <c r="J225" s="121"/>
      <c r="K225" s="122"/>
      <c r="L225" s="122"/>
      <c r="M225" s="93"/>
      <c r="N225" s="123"/>
      <c r="O225" s="119"/>
      <c r="P225" s="131"/>
      <c r="Q225" s="131"/>
      <c r="R225" s="89"/>
      <c r="S225" s="85"/>
      <c r="T225" s="127"/>
      <c r="U225" s="127"/>
      <c r="V225" s="128"/>
      <c r="W225" s="72"/>
      <c r="X225" s="95"/>
      <c r="Y225" s="175"/>
      <c r="Z225" s="175"/>
      <c r="AB225" s="173" t="s">
        <v>6053</v>
      </c>
    </row>
    <row r="226" spans="2:28" x14ac:dyDescent="0.2">
      <c r="B226" s="97"/>
      <c r="C226" s="97"/>
      <c r="D226" s="97"/>
      <c r="E226" s="119"/>
      <c r="F226" s="119"/>
      <c r="G226" s="97"/>
      <c r="H226" s="119"/>
      <c r="I226" s="120"/>
      <c r="J226" s="121"/>
      <c r="K226" s="122"/>
      <c r="L226" s="122"/>
      <c r="M226" s="93"/>
      <c r="N226" s="123"/>
      <c r="O226" s="119"/>
      <c r="P226" s="131"/>
      <c r="Q226" s="131"/>
      <c r="R226" s="89"/>
      <c r="S226" s="85"/>
      <c r="T226" s="127"/>
      <c r="U226" s="127"/>
      <c r="V226" s="128"/>
      <c r="W226" s="72"/>
      <c r="X226" s="95"/>
      <c r="Y226" s="175"/>
      <c r="Z226" s="175"/>
      <c r="AB226" s="173" t="s">
        <v>6053</v>
      </c>
    </row>
    <row r="227" spans="2:28" x14ac:dyDescent="0.2">
      <c r="B227" s="97"/>
      <c r="C227" s="97"/>
      <c r="D227" s="97"/>
      <c r="E227" s="119"/>
      <c r="F227" s="119"/>
      <c r="G227" s="97"/>
      <c r="H227" s="119"/>
      <c r="I227" s="120"/>
      <c r="J227" s="121"/>
      <c r="K227" s="122"/>
      <c r="L227" s="122"/>
      <c r="M227" s="93"/>
      <c r="N227" s="123"/>
      <c r="O227" s="119"/>
      <c r="P227" s="131"/>
      <c r="Q227" s="131"/>
      <c r="R227" s="89"/>
      <c r="S227" s="85"/>
      <c r="T227" s="127"/>
      <c r="U227" s="127"/>
      <c r="V227" s="128"/>
      <c r="W227" s="72"/>
      <c r="X227" s="95"/>
      <c r="Y227" s="175"/>
      <c r="Z227" s="175"/>
      <c r="AB227" s="173" t="s">
        <v>6053</v>
      </c>
    </row>
    <row r="228" spans="2:28" x14ac:dyDescent="0.2">
      <c r="B228" s="97"/>
      <c r="C228" s="97"/>
      <c r="D228" s="97"/>
      <c r="E228" s="119"/>
      <c r="F228" s="119"/>
      <c r="G228" s="97"/>
      <c r="H228" s="119"/>
      <c r="I228" s="120"/>
      <c r="J228" s="121"/>
      <c r="K228" s="122"/>
      <c r="L228" s="122"/>
      <c r="M228" s="93"/>
      <c r="N228" s="123"/>
      <c r="O228" s="119"/>
      <c r="P228" s="131"/>
      <c r="Q228" s="131"/>
      <c r="R228" s="89"/>
      <c r="S228" s="85"/>
      <c r="T228" s="127"/>
      <c r="U228" s="127"/>
      <c r="V228" s="128"/>
      <c r="W228" s="72"/>
      <c r="X228" s="95"/>
      <c r="Y228" s="175"/>
      <c r="Z228" s="175"/>
      <c r="AB228" s="173" t="s">
        <v>6053</v>
      </c>
    </row>
    <row r="229" spans="2:28" x14ac:dyDescent="0.2">
      <c r="B229" s="97"/>
      <c r="C229" s="97"/>
      <c r="D229" s="97"/>
      <c r="E229" s="119"/>
      <c r="F229" s="119"/>
      <c r="G229" s="97"/>
      <c r="H229" s="119"/>
      <c r="I229" s="120"/>
      <c r="J229" s="121"/>
      <c r="K229" s="122"/>
      <c r="L229" s="122"/>
      <c r="M229" s="93"/>
      <c r="N229" s="123"/>
      <c r="O229" s="119"/>
      <c r="P229" s="131"/>
      <c r="Q229" s="131"/>
      <c r="R229" s="89"/>
      <c r="S229" s="85"/>
      <c r="T229" s="127"/>
      <c r="U229" s="127"/>
      <c r="V229" s="128"/>
      <c r="W229" s="72"/>
      <c r="X229" s="95"/>
      <c r="Y229" s="175"/>
      <c r="Z229" s="175"/>
      <c r="AB229" s="173" t="s">
        <v>6053</v>
      </c>
    </row>
    <row r="230" spans="2:28" x14ac:dyDescent="0.2">
      <c r="B230" s="97"/>
      <c r="C230" s="97"/>
      <c r="D230" s="97"/>
      <c r="E230" s="119"/>
      <c r="F230" s="119"/>
      <c r="G230" s="97"/>
      <c r="H230" s="119"/>
      <c r="I230" s="120"/>
      <c r="J230" s="121"/>
      <c r="K230" s="122"/>
      <c r="L230" s="122"/>
      <c r="M230" s="93"/>
      <c r="N230" s="123"/>
      <c r="O230" s="119"/>
      <c r="P230" s="131"/>
      <c r="Q230" s="131"/>
      <c r="R230" s="89"/>
      <c r="S230" s="85"/>
      <c r="T230" s="127"/>
      <c r="U230" s="127"/>
      <c r="V230" s="128"/>
      <c r="W230" s="72"/>
      <c r="X230" s="95"/>
      <c r="Y230" s="175"/>
      <c r="Z230" s="175"/>
      <c r="AB230" s="173" t="s">
        <v>6053</v>
      </c>
    </row>
    <row r="231" spans="2:28" x14ac:dyDescent="0.2">
      <c r="B231" s="97"/>
      <c r="C231" s="97"/>
      <c r="D231" s="97"/>
      <c r="E231" s="119"/>
      <c r="F231" s="119"/>
      <c r="G231" s="97"/>
      <c r="H231" s="119"/>
      <c r="I231" s="120"/>
      <c r="J231" s="121"/>
      <c r="K231" s="122"/>
      <c r="L231" s="122"/>
      <c r="M231" s="93"/>
      <c r="N231" s="123"/>
      <c r="O231" s="119"/>
      <c r="P231" s="131"/>
      <c r="Q231" s="131"/>
      <c r="R231" s="89"/>
      <c r="S231" s="85"/>
      <c r="T231" s="127"/>
      <c r="U231" s="127"/>
      <c r="V231" s="128"/>
      <c r="W231" s="72"/>
      <c r="X231" s="95"/>
      <c r="Y231" s="175"/>
      <c r="Z231" s="175"/>
      <c r="AB231" s="173" t="s">
        <v>6053</v>
      </c>
    </row>
    <row r="232" spans="2:28" x14ac:dyDescent="0.2">
      <c r="B232" s="97"/>
      <c r="C232" s="97"/>
      <c r="D232" s="97"/>
      <c r="E232" s="119"/>
      <c r="F232" s="119"/>
      <c r="G232" s="97"/>
      <c r="H232" s="119"/>
      <c r="I232" s="120"/>
      <c r="J232" s="121"/>
      <c r="K232" s="122"/>
      <c r="L232" s="122"/>
      <c r="M232" s="93"/>
      <c r="N232" s="123"/>
      <c r="O232" s="119"/>
      <c r="P232" s="131"/>
      <c r="Q232" s="131"/>
      <c r="R232" s="89"/>
      <c r="S232" s="85"/>
      <c r="T232" s="127"/>
      <c r="U232" s="127"/>
      <c r="V232" s="128"/>
      <c r="W232" s="72"/>
      <c r="X232" s="95"/>
      <c r="Y232" s="175"/>
      <c r="Z232" s="175"/>
      <c r="AB232" s="173" t="s">
        <v>6053</v>
      </c>
    </row>
    <row r="233" spans="2:28" x14ac:dyDescent="0.2">
      <c r="B233" s="97"/>
      <c r="C233" s="97"/>
      <c r="D233" s="97"/>
      <c r="E233" s="119"/>
      <c r="F233" s="119"/>
      <c r="G233" s="97"/>
      <c r="H233" s="119"/>
      <c r="I233" s="120"/>
      <c r="J233" s="121"/>
      <c r="K233" s="122"/>
      <c r="L233" s="122"/>
      <c r="M233" s="93"/>
      <c r="N233" s="123"/>
      <c r="O233" s="119"/>
      <c r="P233" s="131"/>
      <c r="Q233" s="131"/>
      <c r="R233" s="89"/>
      <c r="S233" s="85"/>
      <c r="T233" s="127"/>
      <c r="U233" s="127"/>
      <c r="V233" s="128"/>
      <c r="W233" s="72"/>
      <c r="X233" s="95"/>
      <c r="Y233" s="175"/>
      <c r="Z233" s="175"/>
      <c r="AB233" s="173" t="s">
        <v>6053</v>
      </c>
    </row>
    <row r="234" spans="2:28" x14ac:dyDescent="0.2">
      <c r="B234" s="97"/>
      <c r="C234" s="97"/>
      <c r="D234" s="97"/>
      <c r="E234" s="119"/>
      <c r="F234" s="119"/>
      <c r="G234" s="97"/>
      <c r="H234" s="119"/>
      <c r="I234" s="120"/>
      <c r="J234" s="121"/>
      <c r="K234" s="122"/>
      <c r="L234" s="122"/>
      <c r="M234" s="93"/>
      <c r="N234" s="123"/>
      <c r="O234" s="119"/>
      <c r="P234" s="131"/>
      <c r="Q234" s="131"/>
      <c r="R234" s="89"/>
      <c r="S234" s="85"/>
      <c r="T234" s="127"/>
      <c r="U234" s="127"/>
      <c r="V234" s="128"/>
      <c r="W234" s="72"/>
      <c r="X234" s="95"/>
      <c r="Y234" s="175"/>
      <c r="Z234" s="175"/>
      <c r="AB234" s="173" t="s">
        <v>6053</v>
      </c>
    </row>
    <row r="235" spans="2:28" x14ac:dyDescent="0.2">
      <c r="B235" s="97"/>
      <c r="C235" s="97"/>
      <c r="D235" s="97"/>
      <c r="E235" s="119"/>
      <c r="F235" s="119"/>
      <c r="G235" s="97"/>
      <c r="H235" s="119"/>
      <c r="I235" s="120"/>
      <c r="J235" s="121"/>
      <c r="K235" s="122"/>
      <c r="L235" s="122"/>
      <c r="M235" s="93"/>
      <c r="N235" s="123"/>
      <c r="O235" s="119"/>
      <c r="P235" s="131"/>
      <c r="Q235" s="131"/>
      <c r="R235" s="89"/>
      <c r="S235" s="85"/>
      <c r="T235" s="127"/>
      <c r="U235" s="127"/>
      <c r="V235" s="128"/>
      <c r="W235" s="72"/>
      <c r="X235" s="95"/>
      <c r="Y235" s="175"/>
      <c r="Z235" s="175"/>
      <c r="AB235" s="173" t="s">
        <v>6053</v>
      </c>
    </row>
    <row r="236" spans="2:28" x14ac:dyDescent="0.2">
      <c r="B236" s="97"/>
      <c r="C236" s="97"/>
      <c r="D236" s="97"/>
      <c r="E236" s="119"/>
      <c r="F236" s="119"/>
      <c r="G236" s="97"/>
      <c r="H236" s="119"/>
      <c r="I236" s="120"/>
      <c r="J236" s="121"/>
      <c r="K236" s="122"/>
      <c r="L236" s="122"/>
      <c r="M236" s="93"/>
      <c r="N236" s="123"/>
      <c r="O236" s="119"/>
      <c r="P236" s="131"/>
      <c r="Q236" s="131"/>
      <c r="R236" s="89"/>
      <c r="S236" s="85"/>
      <c r="T236" s="127"/>
      <c r="U236" s="127"/>
      <c r="V236" s="128"/>
      <c r="W236" s="72"/>
      <c r="X236" s="95"/>
      <c r="Y236" s="175"/>
      <c r="Z236" s="175"/>
      <c r="AB236" s="173" t="s">
        <v>6053</v>
      </c>
    </row>
    <row r="237" spans="2:28" x14ac:dyDescent="0.2">
      <c r="B237" s="97"/>
      <c r="C237" s="97"/>
      <c r="D237" s="97"/>
      <c r="E237" s="119"/>
      <c r="F237" s="119"/>
      <c r="G237" s="97"/>
      <c r="H237" s="119"/>
      <c r="I237" s="120"/>
      <c r="J237" s="121"/>
      <c r="K237" s="122"/>
      <c r="L237" s="122"/>
      <c r="M237" s="93"/>
      <c r="N237" s="123"/>
      <c r="O237" s="119"/>
      <c r="P237" s="131"/>
      <c r="Q237" s="131"/>
      <c r="R237" s="89"/>
      <c r="S237" s="85"/>
      <c r="T237" s="127"/>
      <c r="U237" s="127"/>
      <c r="V237" s="128"/>
      <c r="W237" s="72"/>
      <c r="X237" s="95"/>
      <c r="Y237" s="175"/>
      <c r="Z237" s="175"/>
      <c r="AB237" s="173" t="s">
        <v>6053</v>
      </c>
    </row>
    <row r="238" spans="2:28" x14ac:dyDescent="0.2">
      <c r="B238" s="97"/>
      <c r="C238" s="97"/>
      <c r="D238" s="97"/>
      <c r="E238" s="119"/>
      <c r="F238" s="119"/>
      <c r="G238" s="97"/>
      <c r="H238" s="119"/>
      <c r="I238" s="120"/>
      <c r="J238" s="121"/>
      <c r="K238" s="122"/>
      <c r="L238" s="122"/>
      <c r="M238" s="93"/>
      <c r="N238" s="123"/>
      <c r="O238" s="119"/>
      <c r="P238" s="131"/>
      <c r="Q238" s="131"/>
      <c r="R238" s="89"/>
      <c r="S238" s="85"/>
      <c r="T238" s="127"/>
      <c r="U238" s="127"/>
      <c r="V238" s="128"/>
      <c r="W238" s="72"/>
      <c r="X238" s="95"/>
      <c r="Y238" s="175"/>
      <c r="Z238" s="175"/>
      <c r="AB238" s="173" t="s">
        <v>6053</v>
      </c>
    </row>
    <row r="239" spans="2:28" x14ac:dyDescent="0.2">
      <c r="B239" s="97"/>
      <c r="C239" s="97"/>
      <c r="D239" s="97"/>
      <c r="E239" s="119"/>
      <c r="F239" s="119"/>
      <c r="G239" s="97"/>
      <c r="H239" s="119"/>
      <c r="I239" s="120"/>
      <c r="J239" s="121"/>
      <c r="K239" s="122"/>
      <c r="L239" s="122"/>
      <c r="M239" s="93"/>
      <c r="N239" s="123"/>
      <c r="O239" s="119"/>
      <c r="P239" s="131"/>
      <c r="Q239" s="131"/>
      <c r="R239" s="89"/>
      <c r="S239" s="85"/>
      <c r="T239" s="127"/>
      <c r="U239" s="127"/>
      <c r="V239" s="128"/>
      <c r="W239" s="72"/>
      <c r="X239" s="95"/>
      <c r="Y239" s="175"/>
      <c r="Z239" s="175"/>
      <c r="AB239" s="173" t="s">
        <v>6053</v>
      </c>
    </row>
    <row r="240" spans="2:28" x14ac:dyDescent="0.2">
      <c r="B240" s="97"/>
      <c r="C240" s="97"/>
      <c r="D240" s="97"/>
      <c r="E240" s="119"/>
      <c r="F240" s="119"/>
      <c r="G240" s="97"/>
      <c r="H240" s="119"/>
      <c r="I240" s="120"/>
      <c r="J240" s="121"/>
      <c r="K240" s="122"/>
      <c r="L240" s="122"/>
      <c r="M240" s="93"/>
      <c r="N240" s="123"/>
      <c r="O240" s="119"/>
      <c r="P240" s="131"/>
      <c r="Q240" s="131"/>
      <c r="R240" s="89"/>
      <c r="S240" s="85"/>
      <c r="T240" s="127"/>
      <c r="U240" s="127"/>
      <c r="V240" s="128"/>
      <c r="W240" s="72"/>
      <c r="X240" s="95"/>
      <c r="Y240" s="175"/>
      <c r="Z240" s="175"/>
      <c r="AB240" s="173" t="s">
        <v>6053</v>
      </c>
    </row>
    <row r="241" spans="2:28" x14ac:dyDescent="0.2">
      <c r="B241" s="97"/>
      <c r="C241" s="97"/>
      <c r="D241" s="97"/>
      <c r="E241" s="119"/>
      <c r="F241" s="119"/>
      <c r="G241" s="97"/>
      <c r="H241" s="119"/>
      <c r="I241" s="120"/>
      <c r="J241" s="121"/>
      <c r="K241" s="122"/>
      <c r="L241" s="122"/>
      <c r="M241" s="93"/>
      <c r="N241" s="123"/>
      <c r="O241" s="119"/>
      <c r="P241" s="131"/>
      <c r="Q241" s="131"/>
      <c r="R241" s="89"/>
      <c r="S241" s="85"/>
      <c r="T241" s="127"/>
      <c r="U241" s="127"/>
      <c r="V241" s="128"/>
      <c r="W241" s="72"/>
      <c r="X241" s="95"/>
      <c r="Y241" s="175"/>
      <c r="Z241" s="175"/>
      <c r="AB241" s="173" t="s">
        <v>6053</v>
      </c>
    </row>
    <row r="242" spans="2:28" x14ac:dyDescent="0.2">
      <c r="B242" s="97"/>
      <c r="C242" s="97"/>
      <c r="D242" s="97"/>
      <c r="E242" s="119"/>
      <c r="F242" s="119"/>
      <c r="G242" s="97"/>
      <c r="H242" s="119"/>
      <c r="I242" s="120"/>
      <c r="J242" s="121"/>
      <c r="K242" s="122"/>
      <c r="L242" s="122"/>
      <c r="M242" s="93"/>
      <c r="N242" s="123"/>
      <c r="O242" s="119"/>
      <c r="P242" s="131"/>
      <c r="Q242" s="131"/>
      <c r="R242" s="89"/>
      <c r="S242" s="85"/>
      <c r="T242" s="127"/>
      <c r="U242" s="127"/>
      <c r="V242" s="128"/>
      <c r="W242" s="72"/>
      <c r="X242" s="95"/>
      <c r="Y242" s="175"/>
      <c r="Z242" s="175"/>
      <c r="AB242" s="173" t="s">
        <v>6053</v>
      </c>
    </row>
    <row r="243" spans="2:28" x14ac:dyDescent="0.2">
      <c r="B243" s="97"/>
      <c r="C243" s="97"/>
      <c r="D243" s="97"/>
      <c r="E243" s="119"/>
      <c r="F243" s="119"/>
      <c r="G243" s="97"/>
      <c r="H243" s="119"/>
      <c r="I243" s="120"/>
      <c r="J243" s="121"/>
      <c r="K243" s="122"/>
      <c r="L243" s="122"/>
      <c r="M243" s="93"/>
      <c r="N243" s="123"/>
      <c r="O243" s="119"/>
      <c r="P243" s="131"/>
      <c r="Q243" s="131"/>
      <c r="R243" s="89"/>
      <c r="S243" s="85"/>
      <c r="T243" s="127"/>
      <c r="U243" s="127"/>
      <c r="V243" s="128"/>
      <c r="W243" s="72"/>
      <c r="X243" s="95"/>
      <c r="Y243" s="175"/>
      <c r="Z243" s="175"/>
      <c r="AB243" s="173" t="s">
        <v>6053</v>
      </c>
    </row>
    <row r="244" spans="2:28" x14ac:dyDescent="0.2">
      <c r="B244" s="97"/>
      <c r="C244" s="97"/>
      <c r="D244" s="97"/>
      <c r="E244" s="119"/>
      <c r="F244" s="119"/>
      <c r="G244" s="97"/>
      <c r="H244" s="119"/>
      <c r="I244" s="120"/>
      <c r="J244" s="121"/>
      <c r="K244" s="122"/>
      <c r="L244" s="122"/>
      <c r="M244" s="93"/>
      <c r="N244" s="123"/>
      <c r="O244" s="119"/>
      <c r="P244" s="131"/>
      <c r="Q244" s="131"/>
      <c r="R244" s="89"/>
      <c r="S244" s="85"/>
      <c r="T244" s="127"/>
      <c r="U244" s="127"/>
      <c r="V244" s="128"/>
      <c r="W244" s="72"/>
      <c r="X244" s="95"/>
      <c r="Y244" s="175"/>
      <c r="Z244" s="175"/>
      <c r="AB244" s="173" t="s">
        <v>6053</v>
      </c>
    </row>
    <row r="245" spans="2:28" x14ac:dyDescent="0.2">
      <c r="B245" s="97"/>
      <c r="C245" s="97"/>
      <c r="D245" s="97"/>
      <c r="E245" s="119"/>
      <c r="F245" s="119"/>
      <c r="G245" s="97"/>
      <c r="H245" s="119"/>
      <c r="I245" s="120"/>
      <c r="J245" s="121"/>
      <c r="K245" s="122"/>
      <c r="L245" s="122"/>
      <c r="M245" s="93"/>
      <c r="N245" s="123"/>
      <c r="O245" s="119"/>
      <c r="P245" s="131"/>
      <c r="Q245" s="131"/>
      <c r="R245" s="89"/>
      <c r="S245" s="85"/>
      <c r="T245" s="127"/>
      <c r="U245" s="127"/>
      <c r="V245" s="128"/>
      <c r="W245" s="72"/>
      <c r="X245" s="95"/>
      <c r="Y245" s="175"/>
      <c r="Z245" s="175"/>
      <c r="AB245" s="173" t="s">
        <v>6053</v>
      </c>
    </row>
    <row r="246" spans="2:28" x14ac:dyDescent="0.2">
      <c r="B246" s="97"/>
      <c r="C246" s="97"/>
      <c r="D246" s="97"/>
      <c r="E246" s="119"/>
      <c r="F246" s="119"/>
      <c r="G246" s="97"/>
      <c r="H246" s="119"/>
      <c r="I246" s="120"/>
      <c r="J246" s="121"/>
      <c r="K246" s="122"/>
      <c r="L246" s="122"/>
      <c r="M246" s="93"/>
      <c r="N246" s="123"/>
      <c r="O246" s="119"/>
      <c r="P246" s="131"/>
      <c r="Q246" s="131"/>
      <c r="R246" s="89"/>
      <c r="S246" s="85"/>
      <c r="T246" s="127"/>
      <c r="U246" s="127"/>
      <c r="V246" s="128"/>
      <c r="W246" s="72"/>
      <c r="X246" s="95"/>
      <c r="Y246" s="175"/>
      <c r="Z246" s="175"/>
      <c r="AB246" s="173" t="s">
        <v>6053</v>
      </c>
    </row>
    <row r="247" spans="2:28" x14ac:dyDescent="0.2">
      <c r="B247" s="97"/>
      <c r="C247" s="97"/>
      <c r="D247" s="97"/>
      <c r="E247" s="119"/>
      <c r="F247" s="119"/>
      <c r="G247" s="97"/>
      <c r="H247" s="119"/>
      <c r="I247" s="120"/>
      <c r="J247" s="121"/>
      <c r="K247" s="122"/>
      <c r="L247" s="122"/>
      <c r="M247" s="93"/>
      <c r="N247" s="123"/>
      <c r="O247" s="119"/>
      <c r="P247" s="131"/>
      <c r="Q247" s="131"/>
      <c r="R247" s="89"/>
      <c r="S247" s="85"/>
      <c r="T247" s="127"/>
      <c r="U247" s="127"/>
      <c r="V247" s="128"/>
      <c r="W247" s="72"/>
      <c r="X247" s="95"/>
      <c r="Y247" s="175"/>
      <c r="Z247" s="175"/>
      <c r="AB247" s="173" t="s">
        <v>6053</v>
      </c>
    </row>
    <row r="248" spans="2:28" x14ac:dyDescent="0.2">
      <c r="B248" s="97"/>
      <c r="C248" s="97"/>
      <c r="D248" s="97"/>
      <c r="E248" s="119"/>
      <c r="F248" s="119"/>
      <c r="G248" s="97"/>
      <c r="H248" s="119"/>
      <c r="I248" s="120"/>
      <c r="J248" s="121"/>
      <c r="K248" s="122"/>
      <c r="L248" s="122"/>
      <c r="M248" s="93"/>
      <c r="N248" s="123"/>
      <c r="O248" s="119"/>
      <c r="P248" s="131"/>
      <c r="Q248" s="131"/>
      <c r="R248" s="89"/>
      <c r="S248" s="85"/>
      <c r="T248" s="127"/>
      <c r="U248" s="127"/>
      <c r="V248" s="128"/>
      <c r="W248" s="72"/>
      <c r="X248" s="95"/>
      <c r="Y248" s="175"/>
      <c r="Z248" s="175"/>
      <c r="AB248" s="173" t="s">
        <v>6053</v>
      </c>
    </row>
    <row r="249" spans="2:28" x14ac:dyDescent="0.2">
      <c r="B249" s="97"/>
      <c r="C249" s="97"/>
      <c r="D249" s="97"/>
      <c r="E249" s="119"/>
      <c r="F249" s="119"/>
      <c r="G249" s="97"/>
      <c r="H249" s="119"/>
      <c r="I249" s="120"/>
      <c r="J249" s="121"/>
      <c r="K249" s="122"/>
      <c r="L249" s="122"/>
      <c r="M249" s="93"/>
      <c r="N249" s="123"/>
      <c r="O249" s="119"/>
      <c r="P249" s="131"/>
      <c r="Q249" s="131"/>
      <c r="R249" s="89"/>
      <c r="S249" s="85"/>
      <c r="T249" s="127"/>
      <c r="U249" s="127"/>
      <c r="V249" s="128"/>
      <c r="W249" s="72"/>
      <c r="X249" s="95"/>
      <c r="Y249" s="175"/>
      <c r="Z249" s="175"/>
      <c r="AB249" s="173" t="s">
        <v>6053</v>
      </c>
    </row>
    <row r="250" spans="2:28" x14ac:dyDescent="0.2">
      <c r="B250" s="97"/>
      <c r="C250" s="97"/>
      <c r="D250" s="97"/>
      <c r="E250" s="119"/>
      <c r="F250" s="119"/>
      <c r="G250" s="97"/>
      <c r="H250" s="119"/>
      <c r="I250" s="120"/>
      <c r="J250" s="121"/>
      <c r="K250" s="122"/>
      <c r="L250" s="122"/>
      <c r="M250" s="93"/>
      <c r="N250" s="123"/>
      <c r="O250" s="119"/>
      <c r="P250" s="131"/>
      <c r="Q250" s="131"/>
      <c r="R250" s="89"/>
      <c r="S250" s="85"/>
      <c r="T250" s="127"/>
      <c r="U250" s="127"/>
      <c r="V250" s="128"/>
      <c r="W250" s="72"/>
      <c r="X250" s="95"/>
      <c r="Y250" s="175"/>
      <c r="Z250" s="175"/>
      <c r="AB250" s="173" t="s">
        <v>6053</v>
      </c>
    </row>
    <row r="251" spans="2:28" x14ac:dyDescent="0.2">
      <c r="B251" s="97"/>
      <c r="C251" s="97"/>
      <c r="D251" s="97"/>
      <c r="E251" s="119"/>
      <c r="F251" s="119"/>
      <c r="G251" s="97"/>
      <c r="H251" s="119"/>
      <c r="I251" s="120"/>
      <c r="J251" s="121"/>
      <c r="K251" s="122"/>
      <c r="L251" s="122"/>
      <c r="M251" s="93"/>
      <c r="N251" s="123"/>
      <c r="O251" s="119"/>
      <c r="P251" s="131"/>
      <c r="Q251" s="131"/>
      <c r="R251" s="89"/>
      <c r="S251" s="85"/>
      <c r="T251" s="127"/>
      <c r="U251" s="127"/>
      <c r="V251" s="128"/>
      <c r="W251" s="72"/>
      <c r="X251" s="95"/>
      <c r="Y251" s="175"/>
      <c r="Z251" s="175"/>
      <c r="AB251" s="173" t="s">
        <v>6053</v>
      </c>
    </row>
    <row r="252" spans="2:28" x14ac:dyDescent="0.2">
      <c r="B252" s="97"/>
      <c r="C252" s="97"/>
      <c r="D252" s="97"/>
      <c r="E252" s="119"/>
      <c r="F252" s="119"/>
      <c r="G252" s="97"/>
      <c r="H252" s="119"/>
      <c r="I252" s="120"/>
      <c r="J252" s="121"/>
      <c r="K252" s="122"/>
      <c r="L252" s="122"/>
      <c r="M252" s="93"/>
      <c r="N252" s="123"/>
      <c r="O252" s="119"/>
      <c r="P252" s="131"/>
      <c r="Q252" s="131"/>
      <c r="R252" s="89"/>
      <c r="S252" s="85"/>
      <c r="T252" s="127"/>
      <c r="U252" s="127"/>
      <c r="V252" s="128"/>
      <c r="W252" s="72"/>
      <c r="X252" s="95"/>
      <c r="Y252" s="175"/>
      <c r="Z252" s="175"/>
      <c r="AB252" s="173" t="s">
        <v>6053</v>
      </c>
    </row>
    <row r="253" spans="2:28" x14ac:dyDescent="0.2">
      <c r="B253" s="97"/>
      <c r="C253" s="97"/>
      <c r="D253" s="97"/>
      <c r="E253" s="119"/>
      <c r="F253" s="119"/>
      <c r="G253" s="97"/>
      <c r="H253" s="119"/>
      <c r="I253" s="120"/>
      <c r="J253" s="121"/>
      <c r="K253" s="122"/>
      <c r="L253" s="122"/>
      <c r="M253" s="93"/>
      <c r="N253" s="123"/>
      <c r="O253" s="119"/>
      <c r="P253" s="131"/>
      <c r="Q253" s="131"/>
      <c r="R253" s="89"/>
      <c r="S253" s="85"/>
      <c r="T253" s="127"/>
      <c r="U253" s="127"/>
      <c r="V253" s="128"/>
      <c r="W253" s="72"/>
      <c r="X253" s="95"/>
      <c r="Y253" s="175"/>
      <c r="Z253" s="175"/>
      <c r="AB253" s="173" t="s">
        <v>6053</v>
      </c>
    </row>
    <row r="254" spans="2:28" x14ac:dyDescent="0.2">
      <c r="B254" s="97"/>
      <c r="C254" s="97"/>
      <c r="D254" s="97"/>
      <c r="E254" s="119"/>
      <c r="F254" s="119"/>
      <c r="G254" s="97"/>
      <c r="H254" s="119"/>
      <c r="I254" s="120"/>
      <c r="J254" s="121"/>
      <c r="K254" s="122"/>
      <c r="L254" s="122"/>
      <c r="M254" s="93"/>
      <c r="N254" s="123"/>
      <c r="O254" s="119"/>
      <c r="P254" s="131"/>
      <c r="Q254" s="131"/>
      <c r="R254" s="89"/>
      <c r="S254" s="85"/>
      <c r="T254" s="127"/>
      <c r="U254" s="127"/>
      <c r="V254" s="128"/>
      <c r="W254" s="72"/>
      <c r="X254" s="95"/>
      <c r="Y254" s="175"/>
      <c r="Z254" s="175"/>
      <c r="AB254" s="173" t="s">
        <v>6053</v>
      </c>
    </row>
    <row r="255" spans="2:28" x14ac:dyDescent="0.2">
      <c r="B255" s="97"/>
      <c r="C255" s="97"/>
      <c r="D255" s="97"/>
      <c r="E255" s="119"/>
      <c r="F255" s="119"/>
      <c r="G255" s="97"/>
      <c r="H255" s="119"/>
      <c r="I255" s="120"/>
      <c r="J255" s="121"/>
      <c r="K255" s="122"/>
      <c r="L255" s="122"/>
      <c r="M255" s="93"/>
      <c r="N255" s="123"/>
      <c r="O255" s="119"/>
      <c r="P255" s="131"/>
      <c r="Q255" s="131"/>
      <c r="R255" s="89"/>
      <c r="S255" s="85"/>
      <c r="T255" s="127"/>
      <c r="U255" s="127"/>
      <c r="V255" s="128"/>
      <c r="W255" s="72"/>
      <c r="X255" s="95"/>
      <c r="Y255" s="175"/>
      <c r="Z255" s="175"/>
      <c r="AB255" s="173" t="s">
        <v>6053</v>
      </c>
    </row>
    <row r="256" spans="2:28" x14ac:dyDescent="0.2">
      <c r="B256" s="97"/>
      <c r="C256" s="97"/>
      <c r="D256" s="97"/>
      <c r="E256" s="119"/>
      <c r="F256" s="119"/>
      <c r="G256" s="97"/>
      <c r="H256" s="119"/>
      <c r="I256" s="120"/>
      <c r="J256" s="121"/>
      <c r="K256" s="122"/>
      <c r="L256" s="122"/>
      <c r="M256" s="93"/>
      <c r="N256" s="123"/>
      <c r="O256" s="119"/>
      <c r="P256" s="131"/>
      <c r="Q256" s="131"/>
      <c r="R256" s="89"/>
      <c r="S256" s="85"/>
      <c r="T256" s="127"/>
      <c r="U256" s="127"/>
      <c r="V256" s="128"/>
      <c r="W256" s="72"/>
      <c r="X256" s="95"/>
      <c r="Y256" s="175"/>
      <c r="Z256" s="175"/>
      <c r="AB256" s="173" t="s">
        <v>6053</v>
      </c>
    </row>
    <row r="257" spans="2:28" x14ac:dyDescent="0.2">
      <c r="B257" s="97"/>
      <c r="C257" s="97"/>
      <c r="D257" s="97"/>
      <c r="E257" s="119"/>
      <c r="F257" s="119"/>
      <c r="G257" s="97"/>
      <c r="H257" s="119"/>
      <c r="I257" s="120"/>
      <c r="J257" s="121"/>
      <c r="K257" s="122"/>
      <c r="L257" s="122"/>
      <c r="M257" s="93"/>
      <c r="N257" s="123"/>
      <c r="O257" s="119"/>
      <c r="P257" s="131"/>
      <c r="Q257" s="131"/>
      <c r="R257" s="89"/>
      <c r="S257" s="85"/>
      <c r="T257" s="127"/>
      <c r="U257" s="127"/>
      <c r="V257" s="128"/>
      <c r="W257" s="72"/>
      <c r="X257" s="95"/>
      <c r="Y257" s="175"/>
      <c r="Z257" s="175"/>
      <c r="AB257" s="173" t="s">
        <v>6053</v>
      </c>
    </row>
    <row r="258" spans="2:28" x14ac:dyDescent="0.2">
      <c r="B258" s="97"/>
      <c r="C258" s="97"/>
      <c r="D258" s="97"/>
      <c r="E258" s="119"/>
      <c r="F258" s="119"/>
      <c r="G258" s="97"/>
      <c r="H258" s="119"/>
      <c r="I258" s="120"/>
      <c r="J258" s="121"/>
      <c r="K258" s="122"/>
      <c r="L258" s="122"/>
      <c r="M258" s="93"/>
      <c r="N258" s="123"/>
      <c r="O258" s="119"/>
      <c r="P258" s="131"/>
      <c r="Q258" s="131"/>
      <c r="R258" s="89"/>
      <c r="S258" s="85"/>
      <c r="T258" s="127"/>
      <c r="U258" s="127"/>
      <c r="V258" s="128"/>
      <c r="W258" s="72"/>
      <c r="X258" s="95"/>
      <c r="Y258" s="175"/>
      <c r="Z258" s="175"/>
      <c r="AB258" s="173" t="s">
        <v>6053</v>
      </c>
    </row>
    <row r="259" spans="2:28" x14ac:dyDescent="0.2">
      <c r="B259" s="97"/>
      <c r="C259" s="97"/>
      <c r="D259" s="97"/>
      <c r="E259" s="119"/>
      <c r="F259" s="119"/>
      <c r="G259" s="97"/>
      <c r="H259" s="119"/>
      <c r="I259" s="120"/>
      <c r="J259" s="121"/>
      <c r="K259" s="122"/>
      <c r="L259" s="122"/>
      <c r="M259" s="93"/>
      <c r="N259" s="123"/>
      <c r="O259" s="119"/>
      <c r="P259" s="131"/>
      <c r="Q259" s="131"/>
      <c r="R259" s="89"/>
      <c r="S259" s="85"/>
      <c r="T259" s="127"/>
      <c r="U259" s="127"/>
      <c r="V259" s="128"/>
      <c r="W259" s="72"/>
      <c r="X259" s="95"/>
      <c r="Y259" s="175"/>
      <c r="Z259" s="175"/>
      <c r="AB259" s="173" t="s">
        <v>6053</v>
      </c>
    </row>
    <row r="260" spans="2:28" x14ac:dyDescent="0.2">
      <c r="B260" s="97"/>
      <c r="C260" s="97"/>
      <c r="D260" s="97"/>
      <c r="E260" s="119"/>
      <c r="F260" s="119"/>
      <c r="G260" s="97"/>
      <c r="H260" s="119"/>
      <c r="I260" s="120"/>
      <c r="J260" s="121"/>
      <c r="K260" s="122"/>
      <c r="L260" s="122"/>
      <c r="M260" s="93"/>
      <c r="N260" s="123"/>
      <c r="O260" s="119"/>
      <c r="P260" s="131"/>
      <c r="Q260" s="131"/>
      <c r="R260" s="89"/>
      <c r="S260" s="85"/>
      <c r="T260" s="127"/>
      <c r="U260" s="127"/>
      <c r="V260" s="128"/>
      <c r="W260" s="72"/>
      <c r="X260" s="95"/>
      <c r="Y260" s="175"/>
      <c r="Z260" s="175"/>
      <c r="AB260" s="173" t="s">
        <v>6053</v>
      </c>
    </row>
    <row r="261" spans="2:28" x14ac:dyDescent="0.2">
      <c r="B261" s="97"/>
      <c r="C261" s="97"/>
      <c r="D261" s="97"/>
      <c r="E261" s="119"/>
      <c r="F261" s="119"/>
      <c r="G261" s="97"/>
      <c r="H261" s="119"/>
      <c r="I261" s="120"/>
      <c r="J261" s="121"/>
      <c r="K261" s="122"/>
      <c r="L261" s="122"/>
      <c r="M261" s="93"/>
      <c r="N261" s="123"/>
      <c r="O261" s="119"/>
      <c r="P261" s="131"/>
      <c r="Q261" s="131"/>
      <c r="R261" s="89"/>
      <c r="S261" s="85"/>
      <c r="T261" s="127"/>
      <c r="U261" s="127"/>
      <c r="V261" s="128"/>
      <c r="W261" s="72"/>
      <c r="X261" s="95"/>
      <c r="Y261" s="175"/>
      <c r="Z261" s="175"/>
      <c r="AB261" s="173" t="s">
        <v>6053</v>
      </c>
    </row>
    <row r="262" spans="2:28" x14ac:dyDescent="0.2">
      <c r="B262" s="97"/>
      <c r="C262" s="97"/>
      <c r="D262" s="97"/>
      <c r="E262" s="119"/>
      <c r="F262" s="119"/>
      <c r="G262" s="97"/>
      <c r="H262" s="119"/>
      <c r="I262" s="120"/>
      <c r="J262" s="121"/>
      <c r="K262" s="122"/>
      <c r="L262" s="122"/>
      <c r="M262" s="93"/>
      <c r="N262" s="123"/>
      <c r="O262" s="119"/>
      <c r="P262" s="131"/>
      <c r="Q262" s="131"/>
      <c r="R262" s="89"/>
      <c r="S262" s="85"/>
      <c r="T262" s="127"/>
      <c r="U262" s="127"/>
      <c r="V262" s="128"/>
      <c r="W262" s="72"/>
      <c r="X262" s="95"/>
      <c r="Y262" s="175"/>
      <c r="Z262" s="175"/>
      <c r="AB262" s="173" t="s">
        <v>6053</v>
      </c>
    </row>
    <row r="263" spans="2:28" x14ac:dyDescent="0.2">
      <c r="B263" s="97"/>
      <c r="C263" s="97"/>
      <c r="D263" s="97"/>
      <c r="E263" s="119"/>
      <c r="F263" s="119"/>
      <c r="G263" s="97"/>
      <c r="H263" s="119"/>
      <c r="I263" s="120"/>
      <c r="J263" s="121"/>
      <c r="K263" s="122"/>
      <c r="L263" s="122"/>
      <c r="M263" s="93"/>
      <c r="N263" s="123"/>
      <c r="O263" s="119"/>
      <c r="P263" s="131"/>
      <c r="Q263" s="131"/>
      <c r="R263" s="89"/>
      <c r="S263" s="85"/>
      <c r="T263" s="127"/>
      <c r="U263" s="127"/>
      <c r="V263" s="128"/>
      <c r="W263" s="72"/>
      <c r="X263" s="95"/>
      <c r="Y263" s="175"/>
      <c r="Z263" s="175"/>
      <c r="AB263" s="173" t="s">
        <v>6053</v>
      </c>
    </row>
    <row r="264" spans="2:28" x14ac:dyDescent="0.2">
      <c r="B264" s="97"/>
      <c r="C264" s="97"/>
      <c r="D264" s="97"/>
      <c r="E264" s="119"/>
      <c r="F264" s="119"/>
      <c r="G264" s="97"/>
      <c r="H264" s="119"/>
      <c r="I264" s="120"/>
      <c r="J264" s="121"/>
      <c r="K264" s="122"/>
      <c r="L264" s="122"/>
      <c r="M264" s="93"/>
      <c r="N264" s="123"/>
      <c r="O264" s="119"/>
      <c r="P264" s="131"/>
      <c r="Q264" s="131"/>
      <c r="R264" s="89"/>
      <c r="S264" s="85"/>
      <c r="T264" s="127"/>
      <c r="U264" s="127"/>
      <c r="V264" s="128"/>
      <c r="W264" s="72"/>
      <c r="X264" s="95"/>
      <c r="Y264" s="175"/>
      <c r="Z264" s="175"/>
      <c r="AB264" s="173" t="s">
        <v>6053</v>
      </c>
    </row>
    <row r="265" spans="2:28" x14ac:dyDescent="0.2">
      <c r="B265" s="97"/>
      <c r="C265" s="97"/>
      <c r="D265" s="97"/>
      <c r="E265" s="119"/>
      <c r="F265" s="119"/>
      <c r="G265" s="97"/>
      <c r="H265" s="119"/>
      <c r="I265" s="120"/>
      <c r="J265" s="121"/>
      <c r="K265" s="122"/>
      <c r="L265" s="122"/>
      <c r="M265" s="93"/>
      <c r="N265" s="123"/>
      <c r="O265" s="119"/>
      <c r="P265" s="131"/>
      <c r="Q265" s="131"/>
      <c r="R265" s="89"/>
      <c r="S265" s="85"/>
      <c r="T265" s="127"/>
      <c r="U265" s="127"/>
      <c r="V265" s="128"/>
      <c r="W265" s="72"/>
      <c r="X265" s="95"/>
      <c r="Y265" s="175"/>
      <c r="Z265" s="175"/>
      <c r="AB265" s="173" t="s">
        <v>6053</v>
      </c>
    </row>
    <row r="266" spans="2:28" x14ac:dyDescent="0.2">
      <c r="B266" s="97"/>
      <c r="C266" s="97"/>
      <c r="D266" s="97"/>
      <c r="E266" s="119"/>
      <c r="F266" s="119"/>
      <c r="G266" s="97"/>
      <c r="H266" s="119"/>
      <c r="I266" s="120"/>
      <c r="J266" s="121"/>
      <c r="K266" s="122"/>
      <c r="L266" s="122"/>
      <c r="M266" s="93"/>
      <c r="N266" s="123"/>
      <c r="O266" s="119"/>
      <c r="P266" s="131"/>
      <c r="Q266" s="131"/>
      <c r="R266" s="89"/>
      <c r="S266" s="85"/>
      <c r="T266" s="127"/>
      <c r="U266" s="127"/>
      <c r="V266" s="128"/>
      <c r="W266" s="72"/>
      <c r="X266" s="95"/>
      <c r="Y266" s="175"/>
      <c r="Z266" s="175"/>
      <c r="AB266" s="173" t="s">
        <v>6053</v>
      </c>
    </row>
    <row r="267" spans="2:28" x14ac:dyDescent="0.2">
      <c r="B267" s="97"/>
      <c r="C267" s="97"/>
      <c r="D267" s="97"/>
      <c r="E267" s="119"/>
      <c r="F267" s="119"/>
      <c r="G267" s="97"/>
      <c r="H267" s="119"/>
      <c r="I267" s="120"/>
      <c r="J267" s="121"/>
      <c r="K267" s="122"/>
      <c r="L267" s="122"/>
      <c r="M267" s="93"/>
      <c r="N267" s="123"/>
      <c r="O267" s="119"/>
      <c r="P267" s="131"/>
      <c r="Q267" s="131"/>
      <c r="R267" s="89"/>
      <c r="S267" s="85"/>
      <c r="T267" s="127"/>
      <c r="U267" s="127"/>
      <c r="V267" s="128"/>
      <c r="W267" s="72"/>
      <c r="X267" s="95"/>
      <c r="Y267" s="175"/>
      <c r="Z267" s="175"/>
      <c r="AB267" s="173" t="s">
        <v>6053</v>
      </c>
    </row>
    <row r="268" spans="2:28" x14ac:dyDescent="0.2">
      <c r="B268" s="97"/>
      <c r="C268" s="97"/>
      <c r="D268" s="97"/>
      <c r="E268" s="119"/>
      <c r="F268" s="119"/>
      <c r="G268" s="97"/>
      <c r="H268" s="119"/>
      <c r="I268" s="120"/>
      <c r="J268" s="121"/>
      <c r="K268" s="122"/>
      <c r="L268" s="122"/>
      <c r="M268" s="93"/>
      <c r="N268" s="123"/>
      <c r="O268" s="119"/>
      <c r="P268" s="131"/>
      <c r="Q268" s="131"/>
      <c r="R268" s="89"/>
      <c r="S268" s="85"/>
      <c r="T268" s="127"/>
      <c r="U268" s="127"/>
      <c r="V268" s="128"/>
      <c r="W268" s="72"/>
      <c r="X268" s="95"/>
      <c r="Y268" s="175"/>
      <c r="Z268" s="175"/>
      <c r="AB268" s="173" t="s">
        <v>6053</v>
      </c>
    </row>
    <row r="269" spans="2:28" x14ac:dyDescent="0.2">
      <c r="B269" s="97"/>
      <c r="C269" s="97"/>
      <c r="D269" s="97"/>
      <c r="E269" s="119"/>
      <c r="F269" s="119"/>
      <c r="G269" s="97"/>
      <c r="H269" s="119"/>
      <c r="I269" s="120"/>
      <c r="J269" s="121"/>
      <c r="K269" s="122"/>
      <c r="L269" s="122"/>
      <c r="M269" s="93"/>
      <c r="N269" s="123"/>
      <c r="O269" s="119"/>
      <c r="P269" s="131"/>
      <c r="Q269" s="131"/>
      <c r="R269" s="89"/>
      <c r="S269" s="85"/>
      <c r="T269" s="127"/>
      <c r="U269" s="127"/>
      <c r="V269" s="128"/>
      <c r="W269" s="72"/>
      <c r="X269" s="95"/>
      <c r="Y269" s="175"/>
      <c r="Z269" s="175"/>
      <c r="AB269" s="173" t="s">
        <v>6053</v>
      </c>
    </row>
    <row r="270" spans="2:28" x14ac:dyDescent="0.2">
      <c r="B270" s="97"/>
      <c r="C270" s="97"/>
      <c r="D270" s="97"/>
      <c r="E270" s="119"/>
      <c r="F270" s="119"/>
      <c r="G270" s="97"/>
      <c r="H270" s="119"/>
      <c r="I270" s="120"/>
      <c r="J270" s="121"/>
      <c r="K270" s="122"/>
      <c r="L270" s="122"/>
      <c r="M270" s="93"/>
      <c r="N270" s="123"/>
      <c r="O270" s="119"/>
      <c r="P270" s="131"/>
      <c r="Q270" s="131"/>
      <c r="R270" s="89"/>
      <c r="S270" s="85"/>
      <c r="T270" s="127"/>
      <c r="U270" s="127"/>
      <c r="V270" s="128"/>
      <c r="W270" s="72"/>
      <c r="X270" s="95"/>
      <c r="Y270" s="175"/>
      <c r="Z270" s="175"/>
      <c r="AB270" s="173" t="s">
        <v>6053</v>
      </c>
    </row>
    <row r="271" spans="2:28" x14ac:dyDescent="0.2">
      <c r="B271" s="97"/>
      <c r="C271" s="97"/>
      <c r="D271" s="97"/>
      <c r="E271" s="119"/>
      <c r="F271" s="119"/>
      <c r="G271" s="97"/>
      <c r="H271" s="119"/>
      <c r="I271" s="120"/>
      <c r="J271" s="121"/>
      <c r="K271" s="122"/>
      <c r="L271" s="122"/>
      <c r="M271" s="93"/>
      <c r="N271" s="123"/>
      <c r="O271" s="119"/>
      <c r="P271" s="131"/>
      <c r="Q271" s="131"/>
      <c r="R271" s="89"/>
      <c r="S271" s="85"/>
      <c r="T271" s="127"/>
      <c r="U271" s="127"/>
      <c r="V271" s="128"/>
      <c r="W271" s="72"/>
      <c r="X271" s="95"/>
      <c r="Y271" s="175"/>
      <c r="Z271" s="175"/>
      <c r="AB271" s="173" t="s">
        <v>6053</v>
      </c>
    </row>
    <row r="272" spans="2:28" x14ac:dyDescent="0.2">
      <c r="B272" s="97"/>
      <c r="C272" s="97"/>
      <c r="D272" s="97"/>
      <c r="E272" s="119"/>
      <c r="F272" s="119"/>
      <c r="G272" s="97"/>
      <c r="H272" s="119"/>
      <c r="I272" s="120"/>
      <c r="J272" s="121"/>
      <c r="K272" s="122"/>
      <c r="L272" s="122"/>
      <c r="M272" s="93"/>
      <c r="N272" s="123"/>
      <c r="O272" s="119"/>
      <c r="P272" s="131"/>
      <c r="Q272" s="131"/>
      <c r="R272" s="89"/>
      <c r="S272" s="85"/>
      <c r="T272" s="127"/>
      <c r="U272" s="127"/>
      <c r="V272" s="128"/>
      <c r="W272" s="72"/>
      <c r="X272" s="95"/>
      <c r="Y272" s="175"/>
      <c r="Z272" s="175"/>
      <c r="AB272" s="173" t="s">
        <v>6053</v>
      </c>
    </row>
    <row r="273" spans="2:28" x14ac:dyDescent="0.2">
      <c r="B273" s="97"/>
      <c r="C273" s="97"/>
      <c r="D273" s="97"/>
      <c r="E273" s="119"/>
      <c r="F273" s="119"/>
      <c r="G273" s="97"/>
      <c r="H273" s="119"/>
      <c r="I273" s="120"/>
      <c r="J273" s="121"/>
      <c r="K273" s="122"/>
      <c r="L273" s="122"/>
      <c r="M273" s="93"/>
      <c r="N273" s="123"/>
      <c r="O273" s="119"/>
      <c r="P273" s="131"/>
      <c r="Q273" s="131"/>
      <c r="R273" s="89"/>
      <c r="S273" s="85"/>
      <c r="T273" s="127"/>
      <c r="U273" s="127"/>
      <c r="V273" s="128"/>
      <c r="W273" s="72"/>
      <c r="X273" s="95"/>
      <c r="Y273" s="175"/>
      <c r="Z273" s="175"/>
      <c r="AB273" s="173" t="s">
        <v>6053</v>
      </c>
    </row>
    <row r="274" spans="2:28" x14ac:dyDescent="0.2">
      <c r="B274" s="97"/>
      <c r="C274" s="97"/>
      <c r="D274" s="97"/>
      <c r="E274" s="119"/>
      <c r="F274" s="119"/>
      <c r="G274" s="97"/>
      <c r="H274" s="119"/>
      <c r="I274" s="120"/>
      <c r="J274" s="121"/>
      <c r="K274" s="122"/>
      <c r="L274" s="122"/>
      <c r="M274" s="93"/>
      <c r="N274" s="123"/>
      <c r="O274" s="119"/>
      <c r="P274" s="131"/>
      <c r="Q274" s="131"/>
      <c r="R274" s="89"/>
      <c r="S274" s="85"/>
      <c r="T274" s="127"/>
      <c r="U274" s="127"/>
      <c r="V274" s="128"/>
      <c r="W274" s="72"/>
      <c r="X274" s="95"/>
      <c r="Y274" s="175"/>
      <c r="Z274" s="175"/>
      <c r="AB274" s="173" t="s">
        <v>6053</v>
      </c>
    </row>
    <row r="275" spans="2:28" x14ac:dyDescent="0.2">
      <c r="B275" s="97"/>
      <c r="C275" s="97"/>
      <c r="D275" s="97"/>
      <c r="E275" s="119"/>
      <c r="F275" s="119"/>
      <c r="G275" s="97"/>
      <c r="H275" s="119"/>
      <c r="I275" s="120"/>
      <c r="J275" s="121"/>
      <c r="K275" s="122"/>
      <c r="L275" s="122"/>
      <c r="M275" s="93"/>
      <c r="N275" s="123"/>
      <c r="O275" s="119"/>
      <c r="P275" s="131"/>
      <c r="Q275" s="131"/>
      <c r="R275" s="89"/>
      <c r="S275" s="85"/>
      <c r="T275" s="127"/>
      <c r="U275" s="127"/>
      <c r="V275" s="128"/>
      <c r="W275" s="72"/>
      <c r="X275" s="95"/>
      <c r="Y275" s="175"/>
      <c r="Z275" s="175"/>
      <c r="AB275" s="173" t="s">
        <v>6053</v>
      </c>
    </row>
    <row r="276" spans="2:28" x14ac:dyDescent="0.2">
      <c r="B276" s="97"/>
      <c r="C276" s="97"/>
      <c r="D276" s="97"/>
      <c r="E276" s="119"/>
      <c r="F276" s="119"/>
      <c r="G276" s="97"/>
      <c r="H276" s="119"/>
      <c r="I276" s="120"/>
      <c r="J276" s="121"/>
      <c r="K276" s="122"/>
      <c r="L276" s="122"/>
      <c r="M276" s="93"/>
      <c r="N276" s="123"/>
      <c r="O276" s="119"/>
      <c r="P276" s="131"/>
      <c r="Q276" s="131"/>
      <c r="R276" s="89"/>
      <c r="S276" s="85"/>
      <c r="T276" s="127"/>
      <c r="U276" s="127"/>
      <c r="V276" s="128"/>
      <c r="W276" s="72"/>
      <c r="X276" s="95"/>
      <c r="Y276" s="175"/>
      <c r="Z276" s="175"/>
      <c r="AB276" s="173" t="s">
        <v>6053</v>
      </c>
    </row>
    <row r="277" spans="2:28" x14ac:dyDescent="0.2">
      <c r="B277" s="97"/>
      <c r="C277" s="97"/>
      <c r="D277" s="97"/>
      <c r="E277" s="119"/>
      <c r="F277" s="119"/>
      <c r="G277" s="97"/>
      <c r="H277" s="119"/>
      <c r="I277" s="120"/>
      <c r="J277" s="121"/>
      <c r="K277" s="122"/>
      <c r="L277" s="122"/>
      <c r="M277" s="93"/>
      <c r="N277" s="123"/>
      <c r="O277" s="119"/>
      <c r="P277" s="131"/>
      <c r="Q277" s="131"/>
      <c r="R277" s="89"/>
      <c r="S277" s="85"/>
      <c r="T277" s="127"/>
      <c r="U277" s="127"/>
      <c r="V277" s="128"/>
      <c r="W277" s="72"/>
      <c r="X277" s="95"/>
      <c r="Y277" s="175"/>
      <c r="Z277" s="175"/>
      <c r="AB277" s="173" t="s">
        <v>6053</v>
      </c>
    </row>
    <row r="278" spans="2:28" x14ac:dyDescent="0.2">
      <c r="B278" s="97"/>
      <c r="C278" s="97"/>
      <c r="D278" s="97"/>
      <c r="E278" s="119"/>
      <c r="F278" s="119"/>
      <c r="G278" s="97"/>
      <c r="H278" s="119"/>
      <c r="I278" s="120"/>
      <c r="J278" s="121"/>
      <c r="K278" s="122"/>
      <c r="L278" s="122"/>
      <c r="M278" s="93"/>
      <c r="N278" s="123"/>
      <c r="O278" s="119"/>
      <c r="P278" s="131"/>
      <c r="Q278" s="131"/>
      <c r="R278" s="89"/>
      <c r="S278" s="85"/>
      <c r="T278" s="127"/>
      <c r="U278" s="127"/>
      <c r="V278" s="128"/>
      <c r="W278" s="72"/>
      <c r="X278" s="95"/>
      <c r="Y278" s="175"/>
      <c r="Z278" s="175"/>
      <c r="AB278" s="173" t="s">
        <v>6053</v>
      </c>
    </row>
    <row r="279" spans="2:28" x14ac:dyDescent="0.2">
      <c r="B279" s="97"/>
      <c r="C279" s="97"/>
      <c r="D279" s="97"/>
      <c r="E279" s="119"/>
      <c r="F279" s="119"/>
      <c r="G279" s="97"/>
      <c r="H279" s="119"/>
      <c r="I279" s="120"/>
      <c r="J279" s="121"/>
      <c r="K279" s="122"/>
      <c r="L279" s="122"/>
      <c r="M279" s="93"/>
      <c r="N279" s="123"/>
      <c r="O279" s="119"/>
      <c r="P279" s="131"/>
      <c r="Q279" s="131"/>
      <c r="R279" s="89"/>
      <c r="S279" s="85"/>
      <c r="T279" s="127"/>
      <c r="U279" s="127"/>
      <c r="V279" s="128"/>
      <c r="W279" s="72"/>
      <c r="X279" s="95"/>
      <c r="Y279" s="175"/>
      <c r="Z279" s="175"/>
      <c r="AB279" s="173" t="s">
        <v>6053</v>
      </c>
    </row>
    <row r="280" spans="2:28" x14ac:dyDescent="0.2">
      <c r="B280" s="97"/>
      <c r="C280" s="97"/>
      <c r="D280" s="97"/>
      <c r="E280" s="119"/>
      <c r="F280" s="119"/>
      <c r="G280" s="97"/>
      <c r="H280" s="119"/>
      <c r="I280" s="120"/>
      <c r="J280" s="121"/>
      <c r="K280" s="122"/>
      <c r="L280" s="122"/>
      <c r="M280" s="93"/>
      <c r="N280" s="123"/>
      <c r="O280" s="119"/>
      <c r="P280" s="131"/>
      <c r="Q280" s="131"/>
      <c r="R280" s="89"/>
      <c r="S280" s="85"/>
      <c r="T280" s="127"/>
      <c r="U280" s="127"/>
      <c r="V280" s="128"/>
      <c r="W280" s="72"/>
      <c r="X280" s="95"/>
      <c r="Y280" s="175"/>
      <c r="Z280" s="175"/>
      <c r="AB280" s="173" t="s">
        <v>6053</v>
      </c>
    </row>
    <row r="281" spans="2:28" x14ac:dyDescent="0.2">
      <c r="B281" s="97"/>
      <c r="C281" s="97"/>
      <c r="D281" s="97"/>
      <c r="E281" s="119"/>
      <c r="F281" s="119"/>
      <c r="G281" s="97"/>
      <c r="H281" s="119"/>
      <c r="I281" s="120"/>
      <c r="J281" s="121"/>
      <c r="K281" s="122"/>
      <c r="L281" s="122"/>
      <c r="M281" s="93"/>
      <c r="N281" s="123"/>
      <c r="O281" s="119"/>
      <c r="P281" s="131"/>
      <c r="Q281" s="131"/>
      <c r="R281" s="89"/>
      <c r="S281" s="85"/>
      <c r="T281" s="127"/>
      <c r="U281" s="127"/>
      <c r="V281" s="128"/>
      <c r="W281" s="72"/>
      <c r="X281" s="95"/>
      <c r="Y281" s="175"/>
      <c r="Z281" s="175"/>
      <c r="AB281" s="173" t="s">
        <v>6053</v>
      </c>
    </row>
    <row r="282" spans="2:28" x14ac:dyDescent="0.2">
      <c r="B282" s="97"/>
      <c r="C282" s="97"/>
      <c r="D282" s="97"/>
      <c r="E282" s="119"/>
      <c r="F282" s="119"/>
      <c r="G282" s="97"/>
      <c r="H282" s="119"/>
      <c r="I282" s="120"/>
      <c r="J282" s="121"/>
      <c r="K282" s="122"/>
      <c r="L282" s="122"/>
      <c r="M282" s="93"/>
      <c r="N282" s="123"/>
      <c r="O282" s="119"/>
      <c r="P282" s="131"/>
      <c r="Q282" s="131"/>
      <c r="R282" s="89"/>
      <c r="S282" s="85"/>
      <c r="T282" s="127"/>
      <c r="U282" s="127"/>
      <c r="V282" s="128"/>
      <c r="W282" s="72"/>
      <c r="X282" s="95"/>
      <c r="Y282" s="175"/>
      <c r="Z282" s="175"/>
      <c r="AB282" s="173" t="s">
        <v>6053</v>
      </c>
    </row>
    <row r="283" spans="2:28" x14ac:dyDescent="0.2">
      <c r="B283" s="97"/>
      <c r="C283" s="97"/>
      <c r="D283" s="97"/>
      <c r="E283" s="119"/>
      <c r="F283" s="119"/>
      <c r="G283" s="97"/>
      <c r="H283" s="119"/>
      <c r="I283" s="120"/>
      <c r="J283" s="121"/>
      <c r="K283" s="122"/>
      <c r="L283" s="122"/>
      <c r="M283" s="93"/>
      <c r="N283" s="123"/>
      <c r="O283" s="119"/>
      <c r="P283" s="131"/>
      <c r="Q283" s="131"/>
      <c r="R283" s="89"/>
      <c r="S283" s="85"/>
      <c r="T283" s="127"/>
      <c r="U283" s="127"/>
      <c r="V283" s="128"/>
      <c r="W283" s="72"/>
      <c r="X283" s="95"/>
      <c r="Y283" s="175"/>
      <c r="Z283" s="175"/>
      <c r="AB283" s="173" t="s">
        <v>6053</v>
      </c>
    </row>
    <row r="284" spans="2:28" x14ac:dyDescent="0.2">
      <c r="B284" s="97"/>
      <c r="C284" s="97"/>
      <c r="D284" s="97"/>
      <c r="E284" s="119"/>
      <c r="F284" s="119"/>
      <c r="G284" s="97"/>
      <c r="H284" s="119"/>
      <c r="I284" s="120"/>
      <c r="J284" s="121"/>
      <c r="K284" s="122"/>
      <c r="L284" s="122"/>
      <c r="M284" s="93"/>
      <c r="N284" s="123"/>
      <c r="O284" s="119"/>
      <c r="P284" s="131"/>
      <c r="Q284" s="131"/>
      <c r="R284" s="89"/>
      <c r="S284" s="85"/>
      <c r="T284" s="127"/>
      <c r="U284" s="127"/>
      <c r="V284" s="128"/>
      <c r="W284" s="72"/>
      <c r="X284" s="95"/>
      <c r="Y284" s="175"/>
      <c r="Z284" s="175"/>
      <c r="AB284" s="173" t="s">
        <v>6053</v>
      </c>
    </row>
    <row r="285" spans="2:28" x14ac:dyDescent="0.2">
      <c r="B285" s="97"/>
      <c r="C285" s="97"/>
      <c r="D285" s="97"/>
      <c r="E285" s="119"/>
      <c r="F285" s="119"/>
      <c r="G285" s="97"/>
      <c r="H285" s="119"/>
      <c r="I285" s="120"/>
      <c r="J285" s="121"/>
      <c r="K285" s="122"/>
      <c r="L285" s="122"/>
      <c r="M285" s="93"/>
      <c r="N285" s="123"/>
      <c r="O285" s="119"/>
      <c r="P285" s="131"/>
      <c r="Q285" s="131"/>
      <c r="R285" s="89"/>
      <c r="S285" s="85"/>
      <c r="T285" s="127"/>
      <c r="U285" s="127"/>
      <c r="V285" s="128"/>
      <c r="W285" s="72"/>
      <c r="X285" s="95"/>
      <c r="Y285" s="175"/>
      <c r="Z285" s="175"/>
      <c r="AB285" s="173" t="s">
        <v>6053</v>
      </c>
    </row>
    <row r="286" spans="2:28" x14ac:dyDescent="0.2">
      <c r="B286" s="97"/>
      <c r="C286" s="97"/>
      <c r="D286" s="97"/>
      <c r="E286" s="119"/>
      <c r="F286" s="119"/>
      <c r="G286" s="97"/>
      <c r="H286" s="119"/>
      <c r="I286" s="120"/>
      <c r="J286" s="121"/>
      <c r="K286" s="122"/>
      <c r="L286" s="122"/>
      <c r="M286" s="93"/>
      <c r="N286" s="123"/>
      <c r="O286" s="119"/>
      <c r="P286" s="131"/>
      <c r="Q286" s="131"/>
      <c r="R286" s="89"/>
      <c r="S286" s="85"/>
      <c r="T286" s="127"/>
      <c r="U286" s="127"/>
      <c r="V286" s="128"/>
      <c r="W286" s="72"/>
      <c r="X286" s="95"/>
      <c r="Y286" s="175"/>
      <c r="Z286" s="175"/>
      <c r="AB286" s="173" t="s">
        <v>6053</v>
      </c>
    </row>
    <row r="287" spans="2:28" x14ac:dyDescent="0.2">
      <c r="B287" s="97"/>
      <c r="C287" s="97"/>
      <c r="D287" s="97"/>
      <c r="E287" s="119"/>
      <c r="F287" s="119"/>
      <c r="G287" s="97"/>
      <c r="H287" s="119"/>
      <c r="I287" s="120"/>
      <c r="J287" s="121"/>
      <c r="K287" s="122"/>
      <c r="L287" s="122"/>
      <c r="M287" s="93"/>
      <c r="N287" s="123"/>
      <c r="O287" s="119"/>
      <c r="P287" s="131"/>
      <c r="Q287" s="131"/>
      <c r="R287" s="89"/>
      <c r="S287" s="85"/>
      <c r="T287" s="127"/>
      <c r="U287" s="127"/>
      <c r="V287" s="128"/>
      <c r="W287" s="72"/>
      <c r="X287" s="95"/>
      <c r="Y287" s="175"/>
      <c r="Z287" s="175"/>
      <c r="AB287" s="173" t="s">
        <v>6053</v>
      </c>
    </row>
    <row r="288" spans="2:28" x14ac:dyDescent="0.2">
      <c r="B288" s="97"/>
      <c r="C288" s="97"/>
      <c r="D288" s="97"/>
      <c r="E288" s="119"/>
      <c r="F288" s="119"/>
      <c r="G288" s="97"/>
      <c r="H288" s="119"/>
      <c r="I288" s="120"/>
      <c r="J288" s="121"/>
      <c r="K288" s="122"/>
      <c r="L288" s="122"/>
      <c r="M288" s="93"/>
      <c r="N288" s="123"/>
      <c r="O288" s="119"/>
      <c r="P288" s="131"/>
      <c r="Q288" s="131"/>
      <c r="R288" s="89"/>
      <c r="S288" s="85"/>
      <c r="T288" s="127"/>
      <c r="U288" s="127"/>
      <c r="V288" s="128"/>
      <c r="W288" s="72"/>
      <c r="X288" s="95"/>
      <c r="Y288" s="175"/>
      <c r="Z288" s="175"/>
      <c r="AB288" s="173" t="s">
        <v>6053</v>
      </c>
    </row>
    <row r="289" spans="2:28" x14ac:dyDescent="0.2">
      <c r="B289" s="97"/>
      <c r="C289" s="97"/>
      <c r="D289" s="97"/>
      <c r="E289" s="119"/>
      <c r="F289" s="119"/>
      <c r="G289" s="97"/>
      <c r="H289" s="119"/>
      <c r="I289" s="120"/>
      <c r="J289" s="121"/>
      <c r="K289" s="122"/>
      <c r="L289" s="122"/>
      <c r="M289" s="93"/>
      <c r="N289" s="123"/>
      <c r="O289" s="119"/>
      <c r="P289" s="131"/>
      <c r="Q289" s="131"/>
      <c r="R289" s="89"/>
      <c r="S289" s="85"/>
      <c r="T289" s="127"/>
      <c r="U289" s="127"/>
      <c r="V289" s="128"/>
      <c r="W289" s="72"/>
      <c r="X289" s="95"/>
      <c r="Y289" s="175"/>
      <c r="Z289" s="175"/>
      <c r="AB289" s="173" t="s">
        <v>6053</v>
      </c>
    </row>
    <row r="290" spans="2:28" x14ac:dyDescent="0.2">
      <c r="B290" s="97"/>
      <c r="C290" s="97"/>
      <c r="D290" s="97"/>
      <c r="E290" s="119"/>
      <c r="F290" s="119"/>
      <c r="G290" s="97"/>
      <c r="H290" s="119"/>
      <c r="I290" s="120"/>
      <c r="J290" s="121"/>
      <c r="K290" s="122"/>
      <c r="L290" s="122"/>
      <c r="M290" s="93"/>
      <c r="N290" s="123"/>
      <c r="O290" s="119"/>
      <c r="P290" s="131"/>
      <c r="Q290" s="131"/>
      <c r="R290" s="89"/>
      <c r="S290" s="85"/>
      <c r="T290" s="127"/>
      <c r="U290" s="127"/>
      <c r="V290" s="128"/>
      <c r="W290" s="72"/>
      <c r="X290" s="95"/>
      <c r="Y290" s="175"/>
      <c r="Z290" s="175"/>
      <c r="AB290" s="173" t="s">
        <v>6053</v>
      </c>
    </row>
    <row r="291" spans="2:28" x14ac:dyDescent="0.2">
      <c r="B291" s="97"/>
      <c r="C291" s="97"/>
      <c r="D291" s="97"/>
      <c r="E291" s="119"/>
      <c r="F291" s="119"/>
      <c r="G291" s="97"/>
      <c r="H291" s="119"/>
      <c r="I291" s="120"/>
      <c r="J291" s="121"/>
      <c r="K291" s="122"/>
      <c r="L291" s="122"/>
      <c r="M291" s="93"/>
      <c r="N291" s="123"/>
      <c r="O291" s="119"/>
      <c r="P291" s="131"/>
      <c r="Q291" s="131"/>
      <c r="R291" s="89"/>
      <c r="S291" s="85"/>
      <c r="T291" s="127"/>
      <c r="U291" s="127"/>
      <c r="V291" s="128"/>
      <c r="W291" s="72"/>
      <c r="X291" s="95"/>
      <c r="Y291" s="175"/>
      <c r="Z291" s="175"/>
      <c r="AB291" s="173" t="s">
        <v>6053</v>
      </c>
    </row>
    <row r="292" spans="2:28" x14ac:dyDescent="0.2">
      <c r="B292" s="97"/>
      <c r="C292" s="97"/>
      <c r="D292" s="97"/>
      <c r="E292" s="119"/>
      <c r="F292" s="119"/>
      <c r="G292" s="97"/>
      <c r="H292" s="119"/>
      <c r="I292" s="120"/>
      <c r="J292" s="121"/>
      <c r="K292" s="122"/>
      <c r="L292" s="122"/>
      <c r="M292" s="93"/>
      <c r="N292" s="123"/>
      <c r="O292" s="119"/>
      <c r="P292" s="131"/>
      <c r="Q292" s="131"/>
      <c r="R292" s="89"/>
      <c r="S292" s="85"/>
      <c r="T292" s="127"/>
      <c r="U292" s="127"/>
      <c r="V292" s="128"/>
      <c r="W292" s="72"/>
      <c r="X292" s="95"/>
      <c r="Y292" s="175"/>
      <c r="Z292" s="175"/>
      <c r="AB292" s="173" t="s">
        <v>6053</v>
      </c>
    </row>
    <row r="293" spans="2:28" x14ac:dyDescent="0.2">
      <c r="B293" s="97"/>
      <c r="C293" s="97"/>
      <c r="D293" s="97"/>
      <c r="E293" s="119"/>
      <c r="F293" s="119"/>
      <c r="G293" s="97"/>
      <c r="H293" s="119"/>
      <c r="I293" s="120"/>
      <c r="J293" s="121"/>
      <c r="K293" s="122"/>
      <c r="L293" s="122"/>
      <c r="M293" s="93"/>
      <c r="N293" s="123"/>
      <c r="O293" s="119"/>
      <c r="P293" s="131"/>
      <c r="Q293" s="131"/>
      <c r="R293" s="89"/>
      <c r="S293" s="85"/>
      <c r="T293" s="127"/>
      <c r="U293" s="127"/>
      <c r="V293" s="128"/>
      <c r="W293" s="72"/>
      <c r="X293" s="95"/>
      <c r="Y293" s="175"/>
      <c r="Z293" s="175"/>
      <c r="AB293" s="173" t="s">
        <v>6053</v>
      </c>
    </row>
    <row r="294" spans="2:28" x14ac:dyDescent="0.2">
      <c r="B294" s="97"/>
      <c r="C294" s="97"/>
      <c r="D294" s="97"/>
      <c r="E294" s="119"/>
      <c r="F294" s="119"/>
      <c r="G294" s="97"/>
      <c r="H294" s="119"/>
      <c r="I294" s="120"/>
      <c r="J294" s="121"/>
      <c r="K294" s="122"/>
      <c r="L294" s="122"/>
      <c r="M294" s="93"/>
      <c r="N294" s="123"/>
      <c r="O294" s="119"/>
      <c r="P294" s="131"/>
      <c r="Q294" s="131"/>
      <c r="R294" s="89"/>
      <c r="S294" s="85"/>
      <c r="T294" s="127"/>
      <c r="U294" s="127"/>
      <c r="V294" s="128"/>
      <c r="W294" s="72"/>
      <c r="X294" s="95"/>
      <c r="Y294" s="175"/>
      <c r="Z294" s="175"/>
      <c r="AB294" s="173" t="s">
        <v>6053</v>
      </c>
    </row>
    <row r="295" spans="2:28" x14ac:dyDescent="0.2">
      <c r="B295" s="97"/>
      <c r="C295" s="97"/>
      <c r="D295" s="97"/>
      <c r="E295" s="119"/>
      <c r="F295" s="119"/>
      <c r="G295" s="97"/>
      <c r="H295" s="119"/>
      <c r="I295" s="120"/>
      <c r="J295" s="121"/>
      <c r="K295" s="122"/>
      <c r="L295" s="122"/>
      <c r="M295" s="93"/>
      <c r="N295" s="123"/>
      <c r="O295" s="119"/>
      <c r="P295" s="131"/>
      <c r="Q295" s="131"/>
      <c r="R295" s="89"/>
      <c r="S295" s="85"/>
      <c r="T295" s="127"/>
      <c r="U295" s="127"/>
      <c r="V295" s="128"/>
      <c r="W295" s="72"/>
      <c r="X295" s="95"/>
      <c r="Y295" s="175"/>
      <c r="Z295" s="175"/>
      <c r="AB295" s="173" t="s">
        <v>6053</v>
      </c>
    </row>
    <row r="296" spans="2:28" x14ac:dyDescent="0.2">
      <c r="B296" s="97"/>
      <c r="C296" s="97"/>
      <c r="D296" s="97"/>
      <c r="E296" s="119"/>
      <c r="F296" s="119"/>
      <c r="G296" s="97"/>
      <c r="H296" s="119"/>
      <c r="I296" s="120"/>
      <c r="J296" s="121"/>
      <c r="K296" s="122"/>
      <c r="L296" s="122"/>
      <c r="M296" s="93"/>
      <c r="N296" s="123"/>
      <c r="O296" s="119"/>
      <c r="P296" s="131"/>
      <c r="Q296" s="131"/>
      <c r="R296" s="89"/>
      <c r="S296" s="85"/>
      <c r="T296" s="127"/>
      <c r="U296" s="127"/>
      <c r="V296" s="128"/>
      <c r="W296" s="72"/>
      <c r="X296" s="95"/>
      <c r="Y296" s="175"/>
      <c r="Z296" s="175"/>
      <c r="AB296" s="173" t="s">
        <v>6053</v>
      </c>
    </row>
    <row r="297" spans="2:28" x14ac:dyDescent="0.2">
      <c r="B297" s="97"/>
      <c r="C297" s="97"/>
      <c r="D297" s="97"/>
      <c r="E297" s="119"/>
      <c r="F297" s="119"/>
      <c r="G297" s="97"/>
      <c r="H297" s="119"/>
      <c r="I297" s="120"/>
      <c r="J297" s="121"/>
      <c r="K297" s="122"/>
      <c r="L297" s="122"/>
      <c r="M297" s="93"/>
      <c r="N297" s="123"/>
      <c r="O297" s="119"/>
      <c r="P297" s="131"/>
      <c r="Q297" s="131"/>
      <c r="R297" s="89"/>
      <c r="S297" s="85"/>
      <c r="T297" s="127"/>
      <c r="U297" s="127"/>
      <c r="V297" s="128"/>
      <c r="W297" s="72"/>
      <c r="X297" s="95"/>
      <c r="Y297" s="175"/>
      <c r="Z297" s="175"/>
      <c r="AB297" s="173" t="s">
        <v>6053</v>
      </c>
    </row>
    <row r="298" spans="2:28" x14ac:dyDescent="0.2">
      <c r="B298" s="97"/>
      <c r="C298" s="97"/>
      <c r="D298" s="97"/>
      <c r="E298" s="119"/>
      <c r="F298" s="119"/>
      <c r="G298" s="97"/>
      <c r="H298" s="119"/>
      <c r="I298" s="120"/>
      <c r="J298" s="121"/>
      <c r="K298" s="122"/>
      <c r="L298" s="122"/>
      <c r="M298" s="93"/>
      <c r="N298" s="123"/>
      <c r="O298" s="119"/>
      <c r="P298" s="131"/>
      <c r="Q298" s="131"/>
      <c r="R298" s="89"/>
      <c r="S298" s="85"/>
      <c r="T298" s="127"/>
      <c r="U298" s="127"/>
      <c r="V298" s="128"/>
      <c r="W298" s="72"/>
      <c r="X298" s="95"/>
      <c r="Y298" s="175"/>
      <c r="Z298" s="175"/>
      <c r="AB298" s="173" t="s">
        <v>6053</v>
      </c>
    </row>
    <row r="299" spans="2:28" x14ac:dyDescent="0.2">
      <c r="B299" s="97"/>
      <c r="C299" s="97"/>
      <c r="D299" s="97"/>
      <c r="E299" s="119"/>
      <c r="F299" s="119"/>
      <c r="G299" s="97"/>
      <c r="H299" s="119"/>
      <c r="I299" s="120"/>
      <c r="J299" s="121"/>
      <c r="K299" s="122"/>
      <c r="L299" s="122"/>
      <c r="M299" s="93"/>
      <c r="N299" s="123"/>
      <c r="O299" s="119"/>
      <c r="P299" s="131"/>
      <c r="Q299" s="131"/>
      <c r="R299" s="89"/>
      <c r="S299" s="85"/>
      <c r="T299" s="127"/>
      <c r="U299" s="127"/>
      <c r="V299" s="128"/>
      <c r="W299" s="72"/>
      <c r="X299" s="95"/>
      <c r="Y299" s="175"/>
      <c r="Z299" s="175"/>
      <c r="AB299" s="173" t="s">
        <v>6053</v>
      </c>
    </row>
    <row r="300" spans="2:28" x14ac:dyDescent="0.2">
      <c r="B300" s="97"/>
      <c r="C300" s="97"/>
      <c r="D300" s="97"/>
      <c r="E300" s="119"/>
      <c r="F300" s="119"/>
      <c r="G300" s="97"/>
      <c r="H300" s="119"/>
      <c r="I300" s="120"/>
      <c r="J300" s="121"/>
      <c r="K300" s="122"/>
      <c r="L300" s="122"/>
      <c r="M300" s="93"/>
      <c r="N300" s="123"/>
      <c r="O300" s="119"/>
      <c r="P300" s="131"/>
      <c r="Q300" s="131"/>
      <c r="R300" s="89"/>
      <c r="S300" s="85"/>
      <c r="T300" s="127"/>
      <c r="U300" s="127"/>
      <c r="V300" s="128"/>
      <c r="W300" s="72"/>
      <c r="X300" s="95"/>
      <c r="Y300" s="175"/>
      <c r="Z300" s="175"/>
      <c r="AB300" s="173" t="s">
        <v>6053</v>
      </c>
    </row>
    <row r="301" spans="2:28" x14ac:dyDescent="0.2">
      <c r="B301" s="97"/>
      <c r="C301" s="97"/>
      <c r="D301" s="97"/>
      <c r="E301" s="119"/>
      <c r="F301" s="119"/>
      <c r="G301" s="97"/>
      <c r="H301" s="119"/>
      <c r="I301" s="120"/>
      <c r="J301" s="121"/>
      <c r="K301" s="122"/>
      <c r="L301" s="122"/>
      <c r="M301" s="93"/>
      <c r="N301" s="123"/>
      <c r="O301" s="119"/>
      <c r="P301" s="131"/>
      <c r="Q301" s="131"/>
      <c r="R301" s="89"/>
      <c r="S301" s="85"/>
      <c r="T301" s="127"/>
      <c r="U301" s="127"/>
      <c r="V301" s="128"/>
      <c r="W301" s="72"/>
      <c r="X301" s="95"/>
      <c r="Y301" s="175"/>
      <c r="Z301" s="175"/>
      <c r="AB301" s="173" t="s">
        <v>6053</v>
      </c>
    </row>
    <row r="302" spans="2:28" x14ac:dyDescent="0.2">
      <c r="B302" s="97"/>
      <c r="C302" s="97"/>
      <c r="D302" s="97"/>
      <c r="E302" s="119"/>
      <c r="F302" s="119"/>
      <c r="G302" s="97"/>
      <c r="H302" s="119"/>
      <c r="I302" s="120"/>
      <c r="J302" s="121"/>
      <c r="K302" s="122"/>
      <c r="L302" s="122"/>
      <c r="M302" s="93"/>
      <c r="N302" s="123"/>
      <c r="O302" s="119"/>
      <c r="P302" s="131"/>
      <c r="Q302" s="131"/>
      <c r="R302" s="89"/>
      <c r="S302" s="85"/>
      <c r="T302" s="127"/>
      <c r="U302" s="127"/>
      <c r="V302" s="128"/>
      <c r="W302" s="72"/>
      <c r="X302" s="95"/>
      <c r="Y302" s="175"/>
      <c r="Z302" s="175"/>
      <c r="AB302" s="173" t="s">
        <v>6053</v>
      </c>
    </row>
    <row r="303" spans="2:28" x14ac:dyDescent="0.2">
      <c r="B303" s="97"/>
      <c r="C303" s="97"/>
      <c r="D303" s="97"/>
      <c r="E303" s="119"/>
      <c r="F303" s="119"/>
      <c r="G303" s="97"/>
      <c r="H303" s="119"/>
      <c r="I303" s="120"/>
      <c r="J303" s="121"/>
      <c r="K303" s="122"/>
      <c r="L303" s="122"/>
      <c r="M303" s="93"/>
      <c r="N303" s="123"/>
      <c r="O303" s="119"/>
      <c r="P303" s="131"/>
      <c r="Q303" s="131"/>
      <c r="R303" s="89"/>
      <c r="S303" s="85"/>
      <c r="T303" s="127"/>
      <c r="U303" s="127"/>
      <c r="V303" s="128"/>
      <c r="W303" s="72"/>
      <c r="X303" s="95"/>
      <c r="Y303" s="175"/>
      <c r="Z303" s="175"/>
      <c r="AB303" s="173" t="s">
        <v>6053</v>
      </c>
    </row>
    <row r="304" spans="2:28" x14ac:dyDescent="0.2">
      <c r="B304" s="97"/>
      <c r="C304" s="97"/>
      <c r="D304" s="97"/>
      <c r="E304" s="119"/>
      <c r="F304" s="119"/>
      <c r="G304" s="97"/>
      <c r="H304" s="119"/>
      <c r="I304" s="120"/>
      <c r="J304" s="121"/>
      <c r="K304" s="122"/>
      <c r="L304" s="122"/>
      <c r="M304" s="93"/>
      <c r="N304" s="123"/>
      <c r="O304" s="119"/>
      <c r="P304" s="131"/>
      <c r="Q304" s="131"/>
      <c r="R304" s="89"/>
      <c r="S304" s="85"/>
      <c r="T304" s="127"/>
      <c r="U304" s="127"/>
      <c r="V304" s="128"/>
      <c r="W304" s="72"/>
      <c r="X304" s="95"/>
      <c r="Y304" s="175"/>
      <c r="Z304" s="175"/>
      <c r="AB304" s="173" t="s">
        <v>6053</v>
      </c>
    </row>
    <row r="305" spans="2:28" x14ac:dyDescent="0.2">
      <c r="B305" s="97"/>
      <c r="C305" s="97"/>
      <c r="D305" s="97"/>
      <c r="E305" s="119"/>
      <c r="F305" s="119"/>
      <c r="G305" s="97"/>
      <c r="H305" s="119"/>
      <c r="I305" s="120"/>
      <c r="J305" s="121"/>
      <c r="K305" s="122"/>
      <c r="L305" s="122"/>
      <c r="M305" s="93"/>
      <c r="N305" s="123"/>
      <c r="O305" s="119"/>
      <c r="P305" s="131"/>
      <c r="Q305" s="131"/>
      <c r="R305" s="89"/>
      <c r="S305" s="85"/>
      <c r="T305" s="127"/>
      <c r="U305" s="127"/>
      <c r="V305" s="128"/>
      <c r="W305" s="72"/>
      <c r="X305" s="95"/>
      <c r="Y305" s="175"/>
      <c r="Z305" s="175"/>
      <c r="AB305" s="173" t="s">
        <v>6053</v>
      </c>
    </row>
    <row r="306" spans="2:28" x14ac:dyDescent="0.2">
      <c r="B306" s="97"/>
      <c r="C306" s="97"/>
      <c r="D306" s="97"/>
      <c r="E306" s="119"/>
      <c r="F306" s="119"/>
      <c r="G306" s="97"/>
      <c r="H306" s="119"/>
      <c r="I306" s="120"/>
      <c r="J306" s="121"/>
      <c r="K306" s="122"/>
      <c r="L306" s="122"/>
      <c r="M306" s="93"/>
      <c r="N306" s="123"/>
      <c r="O306" s="119"/>
      <c r="P306" s="131"/>
      <c r="Q306" s="131"/>
      <c r="R306" s="89"/>
      <c r="S306" s="85"/>
      <c r="T306" s="127"/>
      <c r="U306" s="127"/>
      <c r="V306" s="128"/>
      <c r="W306" s="72"/>
      <c r="X306" s="95"/>
      <c r="Y306" s="175"/>
      <c r="Z306" s="175"/>
      <c r="AB306" s="173" t="s">
        <v>6053</v>
      </c>
    </row>
    <row r="307" spans="2:28" x14ac:dyDescent="0.2">
      <c r="B307" s="97"/>
      <c r="C307" s="97"/>
      <c r="D307" s="97"/>
      <c r="E307" s="119"/>
      <c r="F307" s="119"/>
      <c r="G307" s="97"/>
      <c r="H307" s="119"/>
      <c r="I307" s="120"/>
      <c r="J307" s="121"/>
      <c r="K307" s="122"/>
      <c r="L307" s="122"/>
      <c r="M307" s="93"/>
      <c r="N307" s="123"/>
      <c r="O307" s="119"/>
      <c r="P307" s="131"/>
      <c r="Q307" s="131"/>
      <c r="R307" s="89"/>
      <c r="S307" s="85"/>
      <c r="T307" s="127"/>
      <c r="U307" s="127"/>
      <c r="V307" s="128"/>
      <c r="W307" s="72"/>
      <c r="X307" s="95"/>
      <c r="Y307" s="175"/>
      <c r="Z307" s="175"/>
      <c r="AB307" s="173" t="s">
        <v>6053</v>
      </c>
    </row>
    <row r="308" spans="2:28" x14ac:dyDescent="0.2">
      <c r="B308" s="97"/>
      <c r="C308" s="97"/>
      <c r="D308" s="97"/>
      <c r="E308" s="119"/>
      <c r="F308" s="119"/>
      <c r="G308" s="97"/>
      <c r="H308" s="119"/>
      <c r="I308" s="120"/>
      <c r="J308" s="121"/>
      <c r="K308" s="122"/>
      <c r="L308" s="122"/>
      <c r="M308" s="93"/>
      <c r="N308" s="123"/>
      <c r="O308" s="119"/>
      <c r="P308" s="131"/>
      <c r="Q308" s="131"/>
      <c r="R308" s="89"/>
      <c r="S308" s="85"/>
      <c r="T308" s="127"/>
      <c r="U308" s="127"/>
      <c r="V308" s="128"/>
      <c r="W308" s="72"/>
      <c r="X308" s="95"/>
      <c r="Y308" s="175"/>
      <c r="Z308" s="175"/>
      <c r="AB308" s="173" t="s">
        <v>6053</v>
      </c>
    </row>
    <row r="309" spans="2:28" x14ac:dyDescent="0.2">
      <c r="B309" s="97"/>
      <c r="C309" s="97"/>
      <c r="D309" s="97"/>
      <c r="E309" s="119"/>
      <c r="F309" s="119"/>
      <c r="G309" s="97"/>
      <c r="H309" s="119"/>
      <c r="I309" s="120"/>
      <c r="J309" s="121"/>
      <c r="K309" s="122"/>
      <c r="L309" s="122"/>
      <c r="M309" s="93"/>
      <c r="N309" s="123"/>
      <c r="O309" s="119"/>
      <c r="P309" s="131"/>
      <c r="Q309" s="131"/>
      <c r="R309" s="89"/>
      <c r="S309" s="85"/>
      <c r="T309" s="127"/>
      <c r="U309" s="127"/>
      <c r="V309" s="128"/>
      <c r="W309" s="72"/>
      <c r="X309" s="95"/>
      <c r="Y309" s="175"/>
      <c r="Z309" s="175"/>
      <c r="AB309" s="173" t="s">
        <v>6053</v>
      </c>
    </row>
    <row r="310" spans="2:28" x14ac:dyDescent="0.2">
      <c r="B310" s="97"/>
      <c r="C310" s="97"/>
      <c r="D310" s="97"/>
      <c r="E310" s="119"/>
      <c r="F310" s="119"/>
      <c r="G310" s="97"/>
      <c r="H310" s="119"/>
      <c r="I310" s="120"/>
      <c r="J310" s="121"/>
      <c r="K310" s="122"/>
      <c r="L310" s="122"/>
      <c r="M310" s="93"/>
      <c r="N310" s="123"/>
      <c r="O310" s="119"/>
      <c r="P310" s="131"/>
      <c r="Q310" s="131"/>
      <c r="R310" s="89"/>
      <c r="S310" s="85"/>
      <c r="T310" s="127"/>
      <c r="U310" s="127"/>
      <c r="V310" s="128"/>
      <c r="W310" s="72"/>
      <c r="X310" s="95"/>
      <c r="Y310" s="175"/>
      <c r="Z310" s="175"/>
      <c r="AB310" s="173" t="s">
        <v>6053</v>
      </c>
    </row>
    <row r="311" spans="2:28" x14ac:dyDescent="0.2">
      <c r="B311" s="97"/>
      <c r="C311" s="97"/>
      <c r="D311" s="97"/>
      <c r="E311" s="119"/>
      <c r="F311" s="119"/>
      <c r="G311" s="97"/>
      <c r="H311" s="119"/>
      <c r="I311" s="120"/>
      <c r="J311" s="121"/>
      <c r="K311" s="122"/>
      <c r="L311" s="122"/>
      <c r="M311" s="93"/>
      <c r="N311" s="123"/>
      <c r="O311" s="119"/>
      <c r="P311" s="131"/>
      <c r="Q311" s="131"/>
      <c r="R311" s="89"/>
      <c r="S311" s="85"/>
      <c r="T311" s="127"/>
      <c r="U311" s="127"/>
      <c r="V311" s="128"/>
      <c r="W311" s="72"/>
      <c r="X311" s="95"/>
      <c r="Y311" s="175"/>
      <c r="Z311" s="175"/>
      <c r="AB311" s="173" t="s">
        <v>6053</v>
      </c>
    </row>
    <row r="312" spans="2:28" x14ac:dyDescent="0.2">
      <c r="B312" s="97"/>
      <c r="C312" s="97"/>
      <c r="D312" s="97"/>
      <c r="E312" s="119"/>
      <c r="F312" s="119"/>
      <c r="G312" s="97"/>
      <c r="H312" s="119"/>
      <c r="I312" s="120"/>
      <c r="J312" s="121"/>
      <c r="K312" s="122"/>
      <c r="L312" s="122"/>
      <c r="M312" s="93"/>
      <c r="N312" s="123"/>
      <c r="O312" s="119"/>
      <c r="P312" s="131"/>
      <c r="Q312" s="131"/>
      <c r="R312" s="89"/>
      <c r="S312" s="85"/>
      <c r="T312" s="127"/>
      <c r="U312" s="127"/>
      <c r="V312" s="128"/>
      <c r="W312" s="72"/>
      <c r="X312" s="95"/>
      <c r="Y312" s="175"/>
      <c r="Z312" s="175"/>
      <c r="AB312" s="173" t="s">
        <v>6053</v>
      </c>
    </row>
    <row r="313" spans="2:28" x14ac:dyDescent="0.2">
      <c r="B313" s="97"/>
      <c r="C313" s="97"/>
      <c r="D313" s="97"/>
      <c r="E313" s="119"/>
      <c r="F313" s="119"/>
      <c r="G313" s="97"/>
      <c r="H313" s="119"/>
      <c r="I313" s="120"/>
      <c r="J313" s="121"/>
      <c r="K313" s="122"/>
      <c r="L313" s="122"/>
      <c r="M313" s="93"/>
      <c r="N313" s="123"/>
      <c r="O313" s="119"/>
      <c r="P313" s="131"/>
      <c r="Q313" s="131"/>
      <c r="R313" s="89"/>
      <c r="S313" s="85"/>
      <c r="T313" s="127"/>
      <c r="U313" s="127"/>
      <c r="V313" s="128"/>
      <c r="W313" s="72"/>
      <c r="X313" s="95"/>
      <c r="Y313" s="175"/>
      <c r="Z313" s="175"/>
      <c r="AB313" s="173" t="s">
        <v>6053</v>
      </c>
    </row>
    <row r="314" spans="2:28" x14ac:dyDescent="0.2">
      <c r="B314" s="97"/>
      <c r="C314" s="97"/>
      <c r="D314" s="97"/>
      <c r="E314" s="119"/>
      <c r="F314" s="119"/>
      <c r="G314" s="97"/>
      <c r="H314" s="119"/>
      <c r="I314" s="120"/>
      <c r="J314" s="121"/>
      <c r="K314" s="122"/>
      <c r="L314" s="122"/>
      <c r="M314" s="93"/>
      <c r="N314" s="123"/>
      <c r="O314" s="119"/>
      <c r="P314" s="131"/>
      <c r="Q314" s="131"/>
      <c r="R314" s="89"/>
      <c r="S314" s="85"/>
      <c r="T314" s="127"/>
      <c r="U314" s="127"/>
      <c r="V314" s="128"/>
      <c r="W314" s="72"/>
      <c r="X314" s="95"/>
      <c r="Y314" s="175"/>
      <c r="Z314" s="175"/>
      <c r="AB314" s="173" t="s">
        <v>6053</v>
      </c>
    </row>
    <row r="315" spans="2:28" x14ac:dyDescent="0.2">
      <c r="B315" s="97"/>
      <c r="C315" s="97"/>
      <c r="D315" s="97"/>
      <c r="E315" s="119"/>
      <c r="F315" s="119"/>
      <c r="G315" s="97"/>
      <c r="H315" s="119"/>
      <c r="I315" s="120"/>
      <c r="J315" s="121"/>
      <c r="K315" s="122"/>
      <c r="L315" s="122"/>
      <c r="M315" s="93"/>
      <c r="N315" s="123"/>
      <c r="O315" s="119"/>
      <c r="P315" s="131"/>
      <c r="Q315" s="131"/>
      <c r="R315" s="89"/>
      <c r="S315" s="85"/>
      <c r="T315" s="127"/>
      <c r="U315" s="127"/>
      <c r="V315" s="128"/>
      <c r="W315" s="72"/>
      <c r="X315" s="95"/>
      <c r="Y315" s="175"/>
      <c r="Z315" s="175"/>
      <c r="AB315" s="173" t="s">
        <v>6053</v>
      </c>
    </row>
    <row r="316" spans="2:28" x14ac:dyDescent="0.2">
      <c r="B316" s="97"/>
      <c r="C316" s="97"/>
      <c r="D316" s="97"/>
      <c r="E316" s="119"/>
      <c r="F316" s="119"/>
      <c r="G316" s="97"/>
      <c r="H316" s="119"/>
      <c r="I316" s="120"/>
      <c r="J316" s="121"/>
      <c r="K316" s="122"/>
      <c r="L316" s="122"/>
      <c r="M316" s="93"/>
      <c r="N316" s="123"/>
      <c r="O316" s="119"/>
      <c r="P316" s="131"/>
      <c r="Q316" s="131"/>
      <c r="R316" s="89"/>
      <c r="S316" s="85"/>
      <c r="T316" s="127"/>
      <c r="U316" s="127"/>
      <c r="V316" s="128"/>
      <c r="W316" s="72"/>
      <c r="X316" s="95"/>
      <c r="Y316" s="175"/>
      <c r="Z316" s="175"/>
      <c r="AB316" s="173" t="s">
        <v>6053</v>
      </c>
    </row>
    <row r="317" spans="2:28" x14ac:dyDescent="0.2">
      <c r="B317" s="97"/>
      <c r="C317" s="97"/>
      <c r="D317" s="97"/>
      <c r="E317" s="119"/>
      <c r="F317" s="119"/>
      <c r="G317" s="97"/>
      <c r="H317" s="119"/>
      <c r="I317" s="120"/>
      <c r="J317" s="121"/>
      <c r="K317" s="122"/>
      <c r="L317" s="122"/>
      <c r="M317" s="93"/>
      <c r="N317" s="123"/>
      <c r="O317" s="119"/>
      <c r="P317" s="131"/>
      <c r="Q317" s="131"/>
      <c r="R317" s="89"/>
      <c r="S317" s="85"/>
      <c r="T317" s="127"/>
      <c r="U317" s="127"/>
      <c r="V317" s="128"/>
      <c r="W317" s="72"/>
      <c r="X317" s="95"/>
      <c r="Y317" s="175"/>
      <c r="Z317" s="175"/>
      <c r="AB317" s="173" t="s">
        <v>6053</v>
      </c>
    </row>
    <row r="318" spans="2:28" x14ac:dyDescent="0.2">
      <c r="B318" s="97"/>
      <c r="C318" s="97"/>
      <c r="D318" s="97"/>
      <c r="E318" s="119"/>
      <c r="F318" s="119"/>
      <c r="G318" s="97"/>
      <c r="H318" s="119"/>
      <c r="I318" s="120"/>
      <c r="J318" s="121"/>
      <c r="K318" s="122"/>
      <c r="L318" s="122"/>
      <c r="M318" s="93"/>
      <c r="N318" s="123"/>
      <c r="O318" s="119"/>
      <c r="P318" s="131"/>
      <c r="Q318" s="131"/>
      <c r="R318" s="89"/>
      <c r="S318" s="85"/>
      <c r="T318" s="127"/>
      <c r="U318" s="127"/>
      <c r="V318" s="128"/>
      <c r="W318" s="72"/>
      <c r="X318" s="95"/>
      <c r="Y318" s="175"/>
      <c r="Z318" s="175"/>
      <c r="AB318" s="173" t="s">
        <v>6053</v>
      </c>
    </row>
    <row r="319" spans="2:28" x14ac:dyDescent="0.2">
      <c r="B319" s="97"/>
      <c r="C319" s="97"/>
      <c r="D319" s="97"/>
      <c r="E319" s="119"/>
      <c r="F319" s="119"/>
      <c r="G319" s="97"/>
      <c r="H319" s="119"/>
      <c r="I319" s="120"/>
      <c r="J319" s="121"/>
      <c r="K319" s="122"/>
      <c r="L319" s="122"/>
      <c r="M319" s="93"/>
      <c r="N319" s="123"/>
      <c r="O319" s="119"/>
      <c r="P319" s="131"/>
      <c r="Q319" s="131"/>
      <c r="R319" s="89"/>
      <c r="S319" s="85"/>
      <c r="T319" s="127"/>
      <c r="U319" s="127"/>
      <c r="V319" s="128"/>
      <c r="W319" s="72"/>
      <c r="X319" s="95"/>
      <c r="Y319" s="175"/>
      <c r="Z319" s="175"/>
      <c r="AB319" s="173" t="s">
        <v>6053</v>
      </c>
    </row>
    <row r="320" spans="2:28" x14ac:dyDescent="0.2">
      <c r="B320" s="97"/>
      <c r="C320" s="97"/>
      <c r="D320" s="97"/>
      <c r="E320" s="119"/>
      <c r="F320" s="119"/>
      <c r="G320" s="97"/>
      <c r="H320" s="119"/>
      <c r="I320" s="120"/>
      <c r="J320" s="121"/>
      <c r="K320" s="122"/>
      <c r="L320" s="122"/>
      <c r="M320" s="93"/>
      <c r="N320" s="123"/>
      <c r="O320" s="119"/>
      <c r="P320" s="131"/>
      <c r="Q320" s="131"/>
      <c r="R320" s="89"/>
      <c r="S320" s="85"/>
      <c r="T320" s="127"/>
      <c r="U320" s="127"/>
      <c r="V320" s="128"/>
      <c r="W320" s="72"/>
      <c r="X320" s="95"/>
      <c r="Y320" s="175"/>
      <c r="Z320" s="175"/>
      <c r="AB320" s="173" t="s">
        <v>6053</v>
      </c>
    </row>
    <row r="321" spans="2:28" x14ac:dyDescent="0.2">
      <c r="B321" s="97"/>
      <c r="C321" s="97"/>
      <c r="D321" s="97"/>
      <c r="E321" s="119"/>
      <c r="F321" s="119"/>
      <c r="G321" s="97"/>
      <c r="H321" s="119"/>
      <c r="I321" s="120"/>
      <c r="J321" s="121"/>
      <c r="K321" s="122"/>
      <c r="L321" s="122"/>
      <c r="M321" s="93"/>
      <c r="N321" s="123"/>
      <c r="O321" s="119"/>
      <c r="P321" s="131"/>
      <c r="Q321" s="131"/>
      <c r="R321" s="89"/>
      <c r="S321" s="85"/>
      <c r="T321" s="127"/>
      <c r="U321" s="127"/>
      <c r="V321" s="128"/>
      <c r="W321" s="72"/>
      <c r="X321" s="95"/>
      <c r="Y321" s="175"/>
      <c r="Z321" s="175"/>
      <c r="AB321" s="173" t="s">
        <v>6053</v>
      </c>
    </row>
    <row r="322" spans="2:28" x14ac:dyDescent="0.2">
      <c r="B322" s="97"/>
      <c r="C322" s="97"/>
      <c r="D322" s="97"/>
      <c r="E322" s="119"/>
      <c r="F322" s="119"/>
      <c r="G322" s="97"/>
      <c r="H322" s="119"/>
      <c r="I322" s="120"/>
      <c r="J322" s="121"/>
      <c r="K322" s="122"/>
      <c r="L322" s="122"/>
      <c r="M322" s="93"/>
      <c r="N322" s="123"/>
      <c r="O322" s="119"/>
      <c r="P322" s="131"/>
      <c r="Q322" s="131"/>
      <c r="R322" s="89"/>
      <c r="S322" s="85"/>
      <c r="T322" s="127"/>
      <c r="U322" s="127"/>
      <c r="V322" s="128"/>
      <c r="W322" s="72"/>
      <c r="X322" s="95"/>
      <c r="Y322" s="175"/>
      <c r="Z322" s="175"/>
      <c r="AB322" s="173" t="s">
        <v>6053</v>
      </c>
    </row>
    <row r="323" spans="2:28" x14ac:dyDescent="0.2">
      <c r="B323" s="97"/>
      <c r="C323" s="97"/>
      <c r="D323" s="97"/>
      <c r="E323" s="119"/>
      <c r="F323" s="119"/>
      <c r="G323" s="97"/>
      <c r="H323" s="119"/>
      <c r="I323" s="120"/>
      <c r="J323" s="121"/>
      <c r="K323" s="122"/>
      <c r="L323" s="122"/>
      <c r="M323" s="93"/>
      <c r="N323" s="123"/>
      <c r="O323" s="119"/>
      <c r="P323" s="131"/>
      <c r="Q323" s="131"/>
      <c r="R323" s="89"/>
      <c r="S323" s="85"/>
      <c r="T323" s="127"/>
      <c r="U323" s="127"/>
      <c r="V323" s="128"/>
      <c r="W323" s="72"/>
      <c r="X323" s="95"/>
      <c r="Y323" s="175"/>
      <c r="Z323" s="175"/>
      <c r="AB323" s="173" t="s">
        <v>6053</v>
      </c>
    </row>
    <row r="324" spans="2:28" x14ac:dyDescent="0.2">
      <c r="B324" s="97"/>
      <c r="C324" s="97"/>
      <c r="D324" s="97"/>
      <c r="E324" s="119"/>
      <c r="F324" s="119"/>
      <c r="G324" s="97"/>
      <c r="H324" s="119"/>
      <c r="I324" s="120"/>
      <c r="J324" s="121"/>
      <c r="K324" s="122"/>
      <c r="L324" s="122"/>
      <c r="M324" s="93"/>
      <c r="N324" s="123"/>
      <c r="O324" s="119"/>
      <c r="P324" s="131"/>
      <c r="Q324" s="131"/>
      <c r="R324" s="89"/>
      <c r="S324" s="85"/>
      <c r="T324" s="127"/>
      <c r="U324" s="127"/>
      <c r="V324" s="128"/>
      <c r="W324" s="72"/>
      <c r="X324" s="95"/>
      <c r="Y324" s="175"/>
      <c r="Z324" s="175"/>
      <c r="AB324" s="173" t="s">
        <v>6053</v>
      </c>
    </row>
    <row r="325" spans="2:28" x14ac:dyDescent="0.2">
      <c r="B325" s="97"/>
      <c r="C325" s="97"/>
      <c r="D325" s="97"/>
      <c r="E325" s="119"/>
      <c r="F325" s="119"/>
      <c r="G325" s="97"/>
      <c r="H325" s="119"/>
      <c r="I325" s="120"/>
      <c r="J325" s="121"/>
      <c r="K325" s="122"/>
      <c r="L325" s="122"/>
      <c r="M325" s="93"/>
      <c r="N325" s="123"/>
      <c r="O325" s="119"/>
      <c r="P325" s="131"/>
      <c r="Q325" s="131"/>
      <c r="R325" s="89"/>
      <c r="S325" s="85"/>
      <c r="T325" s="127"/>
      <c r="U325" s="127"/>
      <c r="V325" s="128"/>
      <c r="W325" s="72"/>
      <c r="X325" s="95"/>
      <c r="Y325" s="175"/>
      <c r="Z325" s="175"/>
      <c r="AB325" s="173" t="s">
        <v>6053</v>
      </c>
    </row>
    <row r="326" spans="2:28" x14ac:dyDescent="0.2">
      <c r="B326" s="97"/>
      <c r="C326" s="97"/>
      <c r="D326" s="97"/>
      <c r="E326" s="119"/>
      <c r="F326" s="119"/>
      <c r="G326" s="97"/>
      <c r="H326" s="119"/>
      <c r="I326" s="120"/>
      <c r="J326" s="121"/>
      <c r="K326" s="122"/>
      <c r="L326" s="122"/>
      <c r="M326" s="93"/>
      <c r="N326" s="123"/>
      <c r="O326" s="119"/>
      <c r="P326" s="131"/>
      <c r="Q326" s="131"/>
      <c r="R326" s="89"/>
      <c r="S326" s="85"/>
      <c r="T326" s="127"/>
      <c r="U326" s="127"/>
      <c r="V326" s="128"/>
      <c r="W326" s="72"/>
      <c r="X326" s="95"/>
      <c r="Y326" s="175"/>
      <c r="Z326" s="175"/>
      <c r="AB326" s="173" t="s">
        <v>6053</v>
      </c>
    </row>
    <row r="327" spans="2:28" x14ac:dyDescent="0.2">
      <c r="B327" s="97"/>
      <c r="C327" s="97"/>
      <c r="D327" s="97"/>
      <c r="E327" s="119"/>
      <c r="F327" s="119"/>
      <c r="G327" s="97"/>
      <c r="H327" s="119"/>
      <c r="I327" s="120"/>
      <c r="J327" s="121"/>
      <c r="K327" s="122"/>
      <c r="L327" s="122"/>
      <c r="M327" s="93"/>
      <c r="N327" s="123"/>
      <c r="O327" s="119"/>
      <c r="P327" s="131"/>
      <c r="Q327" s="131"/>
      <c r="R327" s="89"/>
      <c r="S327" s="85"/>
      <c r="T327" s="127"/>
      <c r="U327" s="127"/>
      <c r="V327" s="128"/>
      <c r="W327" s="72"/>
      <c r="X327" s="95"/>
      <c r="Y327" s="175"/>
      <c r="Z327" s="175"/>
      <c r="AB327" s="173" t="s">
        <v>6053</v>
      </c>
    </row>
    <row r="328" spans="2:28" x14ac:dyDescent="0.2">
      <c r="B328" s="97"/>
      <c r="C328" s="97"/>
      <c r="D328" s="97"/>
      <c r="E328" s="119"/>
      <c r="F328" s="119"/>
      <c r="G328" s="97"/>
      <c r="H328" s="119"/>
      <c r="I328" s="120"/>
      <c r="J328" s="121"/>
      <c r="K328" s="122"/>
      <c r="L328" s="122"/>
      <c r="M328" s="93"/>
      <c r="N328" s="123"/>
      <c r="O328" s="119"/>
      <c r="P328" s="131"/>
      <c r="Q328" s="131"/>
      <c r="R328" s="89"/>
      <c r="S328" s="85"/>
      <c r="T328" s="127"/>
      <c r="U328" s="127"/>
      <c r="V328" s="128"/>
      <c r="W328" s="72"/>
      <c r="X328" s="95"/>
      <c r="Y328" s="175"/>
      <c r="Z328" s="175"/>
      <c r="AB328" s="173" t="s">
        <v>6053</v>
      </c>
    </row>
    <row r="329" spans="2:28" x14ac:dyDescent="0.2">
      <c r="B329" s="97"/>
      <c r="C329" s="97"/>
      <c r="D329" s="97"/>
      <c r="E329" s="119"/>
      <c r="F329" s="119"/>
      <c r="G329" s="97"/>
      <c r="H329" s="119"/>
      <c r="I329" s="120"/>
      <c r="J329" s="121"/>
      <c r="K329" s="122"/>
      <c r="L329" s="122"/>
      <c r="M329" s="93"/>
      <c r="N329" s="123"/>
      <c r="O329" s="119"/>
      <c r="P329" s="131"/>
      <c r="Q329" s="131"/>
      <c r="R329" s="89"/>
      <c r="S329" s="85"/>
      <c r="T329" s="127"/>
      <c r="U329" s="127"/>
      <c r="V329" s="128"/>
      <c r="W329" s="72"/>
      <c r="X329" s="95"/>
      <c r="Y329" s="175"/>
      <c r="Z329" s="175"/>
      <c r="AB329" s="173" t="s">
        <v>6053</v>
      </c>
    </row>
    <row r="330" spans="2:28" x14ac:dyDescent="0.2">
      <c r="B330" s="97"/>
      <c r="C330" s="97"/>
      <c r="D330" s="97"/>
      <c r="E330" s="119"/>
      <c r="F330" s="119"/>
      <c r="G330" s="97"/>
      <c r="H330" s="119"/>
      <c r="I330" s="120"/>
      <c r="J330" s="121"/>
      <c r="K330" s="122"/>
      <c r="L330" s="122"/>
      <c r="M330" s="93"/>
      <c r="N330" s="123"/>
      <c r="O330" s="119"/>
      <c r="P330" s="131"/>
      <c r="Q330" s="131"/>
      <c r="R330" s="89"/>
      <c r="S330" s="85"/>
      <c r="T330" s="127"/>
      <c r="U330" s="127"/>
      <c r="V330" s="128"/>
      <c r="W330" s="72"/>
      <c r="X330" s="95"/>
      <c r="Y330" s="175"/>
      <c r="Z330" s="175"/>
      <c r="AB330" s="173" t="s">
        <v>6053</v>
      </c>
    </row>
    <row r="331" spans="2:28" x14ac:dyDescent="0.2">
      <c r="B331" s="97"/>
      <c r="C331" s="97"/>
      <c r="D331" s="97"/>
      <c r="E331" s="119"/>
      <c r="F331" s="119"/>
      <c r="G331" s="97"/>
      <c r="H331" s="119"/>
      <c r="I331" s="120"/>
      <c r="J331" s="121"/>
      <c r="K331" s="122"/>
      <c r="L331" s="122"/>
      <c r="M331" s="93"/>
      <c r="N331" s="123"/>
      <c r="O331" s="119"/>
      <c r="P331" s="131"/>
      <c r="Q331" s="131"/>
      <c r="R331" s="89"/>
      <c r="S331" s="85"/>
      <c r="T331" s="127"/>
      <c r="U331" s="127"/>
      <c r="V331" s="128"/>
      <c r="W331" s="72"/>
      <c r="X331" s="95"/>
      <c r="Y331" s="175"/>
      <c r="Z331" s="175"/>
      <c r="AB331" s="173" t="s">
        <v>6053</v>
      </c>
    </row>
    <row r="332" spans="2:28" x14ac:dyDescent="0.2">
      <c r="B332" s="97"/>
      <c r="C332" s="97"/>
      <c r="D332" s="97"/>
      <c r="E332" s="119"/>
      <c r="F332" s="119"/>
      <c r="G332" s="97"/>
      <c r="H332" s="119"/>
      <c r="I332" s="120"/>
      <c r="J332" s="121"/>
      <c r="K332" s="122"/>
      <c r="L332" s="122"/>
      <c r="M332" s="93"/>
      <c r="N332" s="123"/>
      <c r="O332" s="119"/>
      <c r="P332" s="131"/>
      <c r="Q332" s="131"/>
      <c r="R332" s="89"/>
      <c r="S332" s="85"/>
      <c r="T332" s="127"/>
      <c r="U332" s="127"/>
      <c r="V332" s="128"/>
      <c r="W332" s="72"/>
      <c r="X332" s="95"/>
      <c r="Y332" s="175"/>
      <c r="Z332" s="175"/>
      <c r="AB332" s="173" t="s">
        <v>6053</v>
      </c>
    </row>
    <row r="333" spans="2:28" x14ac:dyDescent="0.2">
      <c r="B333" s="97"/>
      <c r="C333" s="97"/>
      <c r="D333" s="97"/>
      <c r="E333" s="119"/>
      <c r="F333" s="119"/>
      <c r="G333" s="97"/>
      <c r="H333" s="119"/>
      <c r="I333" s="120"/>
      <c r="J333" s="121"/>
      <c r="K333" s="122"/>
      <c r="L333" s="122"/>
      <c r="M333" s="93"/>
      <c r="N333" s="123"/>
      <c r="O333" s="119"/>
      <c r="P333" s="131"/>
      <c r="Q333" s="131"/>
      <c r="R333" s="89"/>
      <c r="S333" s="85"/>
      <c r="T333" s="127"/>
      <c r="U333" s="127"/>
      <c r="V333" s="128"/>
      <c r="W333" s="72"/>
      <c r="X333" s="95"/>
      <c r="Y333" s="175"/>
      <c r="Z333" s="175"/>
      <c r="AB333" s="173" t="s">
        <v>6053</v>
      </c>
    </row>
    <row r="334" spans="2:28" x14ac:dyDescent="0.2">
      <c r="B334" s="97"/>
      <c r="C334" s="97"/>
      <c r="D334" s="97"/>
      <c r="E334" s="119"/>
      <c r="F334" s="119"/>
      <c r="G334" s="97"/>
      <c r="H334" s="119"/>
      <c r="I334" s="120"/>
      <c r="J334" s="121"/>
      <c r="K334" s="122"/>
      <c r="L334" s="122"/>
      <c r="M334" s="93"/>
      <c r="N334" s="123"/>
      <c r="O334" s="119"/>
      <c r="P334" s="131"/>
      <c r="Q334" s="131"/>
      <c r="R334" s="89"/>
      <c r="S334" s="85"/>
      <c r="T334" s="127"/>
      <c r="U334" s="127"/>
      <c r="V334" s="128"/>
      <c r="W334" s="72"/>
      <c r="X334" s="95"/>
      <c r="Y334" s="175"/>
      <c r="Z334" s="175"/>
      <c r="AB334" s="173" t="s">
        <v>6053</v>
      </c>
    </row>
    <row r="335" spans="2:28" x14ac:dyDescent="0.2">
      <c r="B335" s="97"/>
      <c r="C335" s="97"/>
      <c r="D335" s="97"/>
      <c r="E335" s="119"/>
      <c r="F335" s="119"/>
      <c r="G335" s="97"/>
      <c r="H335" s="119"/>
      <c r="I335" s="120"/>
      <c r="J335" s="121"/>
      <c r="K335" s="122"/>
      <c r="L335" s="122"/>
      <c r="M335" s="93"/>
      <c r="N335" s="123"/>
      <c r="O335" s="119"/>
      <c r="P335" s="131"/>
      <c r="Q335" s="131"/>
      <c r="R335" s="89"/>
      <c r="S335" s="85"/>
      <c r="T335" s="127"/>
      <c r="U335" s="127"/>
      <c r="V335" s="128"/>
      <c r="W335" s="72"/>
      <c r="X335" s="95"/>
      <c r="Y335" s="175"/>
      <c r="Z335" s="175"/>
      <c r="AB335" s="173" t="s">
        <v>6053</v>
      </c>
    </row>
    <row r="336" spans="2:28" x14ac:dyDescent="0.2">
      <c r="B336" s="97"/>
      <c r="C336" s="97"/>
      <c r="D336" s="97"/>
      <c r="E336" s="119"/>
      <c r="F336" s="119"/>
      <c r="G336" s="97"/>
      <c r="H336" s="119"/>
      <c r="I336" s="120"/>
      <c r="J336" s="121"/>
      <c r="K336" s="122"/>
      <c r="L336" s="122"/>
      <c r="M336" s="93"/>
      <c r="N336" s="123"/>
      <c r="O336" s="119"/>
      <c r="P336" s="131"/>
      <c r="Q336" s="131"/>
      <c r="R336" s="89"/>
      <c r="S336" s="85"/>
      <c r="T336" s="127"/>
      <c r="U336" s="127"/>
      <c r="V336" s="128"/>
      <c r="W336" s="72"/>
      <c r="X336" s="95"/>
      <c r="Y336" s="175"/>
      <c r="Z336" s="175"/>
      <c r="AB336" s="173" t="s">
        <v>6053</v>
      </c>
    </row>
    <row r="337" spans="2:28" x14ac:dyDescent="0.2">
      <c r="B337" s="97"/>
      <c r="C337" s="97"/>
      <c r="D337" s="97"/>
      <c r="E337" s="119"/>
      <c r="F337" s="119"/>
      <c r="G337" s="97"/>
      <c r="H337" s="119"/>
      <c r="I337" s="120"/>
      <c r="J337" s="121"/>
      <c r="K337" s="122"/>
      <c r="L337" s="122"/>
      <c r="M337" s="93"/>
      <c r="N337" s="123"/>
      <c r="O337" s="119"/>
      <c r="P337" s="131"/>
      <c r="Q337" s="131"/>
      <c r="R337" s="89"/>
      <c r="S337" s="85"/>
      <c r="T337" s="127"/>
      <c r="U337" s="127"/>
      <c r="V337" s="128"/>
      <c r="W337" s="72"/>
      <c r="X337" s="95"/>
      <c r="Y337" s="175"/>
      <c r="Z337" s="175"/>
      <c r="AB337" s="173" t="s">
        <v>6053</v>
      </c>
    </row>
    <row r="338" spans="2:28" x14ac:dyDescent="0.2">
      <c r="B338" s="97"/>
      <c r="C338" s="97"/>
      <c r="D338" s="97"/>
      <c r="E338" s="119"/>
      <c r="F338" s="119"/>
      <c r="G338" s="97"/>
      <c r="H338" s="119"/>
      <c r="I338" s="120"/>
      <c r="J338" s="121"/>
      <c r="K338" s="122"/>
      <c r="L338" s="122"/>
      <c r="M338" s="93"/>
      <c r="N338" s="123"/>
      <c r="O338" s="119"/>
      <c r="P338" s="131"/>
      <c r="Q338" s="131"/>
      <c r="R338" s="89"/>
      <c r="S338" s="85"/>
      <c r="T338" s="127"/>
      <c r="U338" s="127"/>
      <c r="V338" s="128"/>
      <c r="W338" s="72"/>
      <c r="X338" s="95"/>
      <c r="Y338" s="175"/>
      <c r="Z338" s="175"/>
      <c r="AB338" s="173" t="s">
        <v>6053</v>
      </c>
    </row>
    <row r="339" spans="2:28" x14ac:dyDescent="0.2">
      <c r="B339" s="97"/>
      <c r="C339" s="97"/>
      <c r="D339" s="97"/>
      <c r="E339" s="119"/>
      <c r="F339" s="119"/>
      <c r="G339" s="97"/>
      <c r="H339" s="119"/>
      <c r="I339" s="120"/>
      <c r="J339" s="121"/>
      <c r="K339" s="122"/>
      <c r="L339" s="122"/>
      <c r="M339" s="93"/>
      <c r="N339" s="123"/>
      <c r="O339" s="119"/>
      <c r="P339" s="131"/>
      <c r="Q339" s="131"/>
      <c r="R339" s="89"/>
      <c r="S339" s="85"/>
      <c r="T339" s="127"/>
      <c r="U339" s="127"/>
      <c r="V339" s="128"/>
      <c r="W339" s="72"/>
      <c r="X339" s="95"/>
      <c r="Y339" s="175"/>
      <c r="Z339" s="175"/>
      <c r="AB339" s="173" t="s">
        <v>6053</v>
      </c>
    </row>
    <row r="340" spans="2:28" x14ac:dyDescent="0.2">
      <c r="B340" s="97"/>
      <c r="C340" s="97"/>
      <c r="D340" s="97"/>
      <c r="E340" s="119"/>
      <c r="F340" s="119"/>
      <c r="G340" s="97"/>
      <c r="H340" s="119"/>
      <c r="I340" s="120"/>
      <c r="J340" s="121"/>
      <c r="K340" s="122"/>
      <c r="L340" s="122"/>
      <c r="M340" s="93"/>
      <c r="N340" s="123"/>
      <c r="O340" s="119"/>
      <c r="P340" s="131"/>
      <c r="Q340" s="131"/>
      <c r="R340" s="89"/>
      <c r="S340" s="85"/>
      <c r="T340" s="127"/>
      <c r="U340" s="127"/>
      <c r="V340" s="128"/>
      <c r="W340" s="72"/>
      <c r="X340" s="95"/>
      <c r="Y340" s="175"/>
      <c r="Z340" s="175"/>
      <c r="AB340" s="173" t="s">
        <v>6053</v>
      </c>
    </row>
    <row r="341" spans="2:28" x14ac:dyDescent="0.2">
      <c r="B341" s="97"/>
      <c r="C341" s="97"/>
      <c r="D341" s="97"/>
      <c r="E341" s="119"/>
      <c r="F341" s="119"/>
      <c r="G341" s="97"/>
      <c r="H341" s="119"/>
      <c r="I341" s="120"/>
      <c r="J341" s="121"/>
      <c r="K341" s="122"/>
      <c r="L341" s="122"/>
      <c r="M341" s="93"/>
      <c r="N341" s="123"/>
      <c r="O341" s="119"/>
      <c r="P341" s="131"/>
      <c r="Q341" s="131"/>
      <c r="R341" s="89"/>
      <c r="S341" s="85"/>
      <c r="T341" s="127"/>
      <c r="U341" s="127"/>
      <c r="V341" s="128"/>
      <c r="W341" s="72"/>
      <c r="X341" s="95"/>
      <c r="Y341" s="175"/>
      <c r="Z341" s="175"/>
      <c r="AB341" s="173" t="s">
        <v>6053</v>
      </c>
    </row>
    <row r="342" spans="2:28" x14ac:dyDescent="0.2">
      <c r="B342" s="97"/>
      <c r="C342" s="97"/>
      <c r="D342" s="97"/>
      <c r="E342" s="119"/>
      <c r="F342" s="119"/>
      <c r="G342" s="97"/>
      <c r="H342" s="119"/>
      <c r="I342" s="120"/>
      <c r="J342" s="121"/>
      <c r="K342" s="122"/>
      <c r="L342" s="122"/>
      <c r="M342" s="93"/>
      <c r="N342" s="123"/>
      <c r="O342" s="119"/>
      <c r="P342" s="131"/>
      <c r="Q342" s="131"/>
      <c r="R342" s="89"/>
      <c r="S342" s="85"/>
      <c r="T342" s="127"/>
      <c r="U342" s="127"/>
      <c r="V342" s="128"/>
      <c r="W342" s="72"/>
      <c r="X342" s="95"/>
      <c r="Y342" s="175"/>
      <c r="Z342" s="175"/>
      <c r="AB342" s="173" t="s">
        <v>6053</v>
      </c>
    </row>
    <row r="343" spans="2:28" x14ac:dyDescent="0.2">
      <c r="B343" s="97"/>
      <c r="C343" s="97"/>
      <c r="D343" s="97"/>
      <c r="E343" s="119"/>
      <c r="F343" s="119"/>
      <c r="G343" s="97"/>
      <c r="H343" s="119"/>
      <c r="I343" s="120"/>
      <c r="J343" s="121"/>
      <c r="K343" s="122"/>
      <c r="L343" s="122"/>
      <c r="M343" s="93"/>
      <c r="N343" s="123"/>
      <c r="O343" s="119"/>
      <c r="P343" s="131"/>
      <c r="Q343" s="131"/>
      <c r="R343" s="89"/>
      <c r="S343" s="85"/>
      <c r="T343" s="127"/>
      <c r="U343" s="127"/>
      <c r="V343" s="128"/>
      <c r="W343" s="72"/>
      <c r="X343" s="95"/>
      <c r="Y343" s="175"/>
      <c r="Z343" s="175"/>
      <c r="AB343" s="173" t="s">
        <v>6053</v>
      </c>
    </row>
    <row r="344" spans="2:28" x14ac:dyDescent="0.2">
      <c r="B344" s="97"/>
      <c r="C344" s="97"/>
      <c r="D344" s="97"/>
      <c r="E344" s="119"/>
      <c r="F344" s="119"/>
      <c r="G344" s="97"/>
      <c r="H344" s="119"/>
      <c r="I344" s="120"/>
      <c r="J344" s="121"/>
      <c r="K344" s="122"/>
      <c r="L344" s="122"/>
      <c r="M344" s="93"/>
      <c r="N344" s="123"/>
      <c r="O344" s="119"/>
      <c r="P344" s="131"/>
      <c r="Q344" s="131"/>
      <c r="R344" s="89"/>
      <c r="S344" s="85"/>
      <c r="T344" s="127"/>
      <c r="U344" s="127"/>
      <c r="V344" s="128"/>
      <c r="W344" s="72"/>
      <c r="X344" s="95"/>
      <c r="Y344" s="175"/>
      <c r="Z344" s="175"/>
      <c r="AB344" s="173" t="s">
        <v>6053</v>
      </c>
    </row>
    <row r="345" spans="2:28" x14ac:dyDescent="0.2">
      <c r="B345" s="97"/>
      <c r="C345" s="97"/>
      <c r="D345" s="97"/>
      <c r="E345" s="119"/>
      <c r="F345" s="119"/>
      <c r="G345" s="97"/>
      <c r="H345" s="119"/>
      <c r="I345" s="120"/>
      <c r="J345" s="121"/>
      <c r="K345" s="122"/>
      <c r="L345" s="122"/>
      <c r="M345" s="93"/>
      <c r="N345" s="123"/>
      <c r="O345" s="119"/>
      <c r="P345" s="131"/>
      <c r="Q345" s="131"/>
      <c r="R345" s="89"/>
      <c r="S345" s="85"/>
      <c r="T345" s="127"/>
      <c r="U345" s="127"/>
      <c r="V345" s="128"/>
      <c r="W345" s="72"/>
      <c r="X345" s="95"/>
      <c r="Y345" s="175"/>
      <c r="Z345" s="175"/>
      <c r="AB345" s="173" t="s">
        <v>6053</v>
      </c>
    </row>
    <row r="346" spans="2:28" x14ac:dyDescent="0.2">
      <c r="B346" s="97"/>
      <c r="C346" s="97"/>
      <c r="D346" s="97"/>
      <c r="E346" s="119"/>
      <c r="F346" s="119"/>
      <c r="G346" s="97"/>
      <c r="H346" s="119"/>
      <c r="I346" s="120"/>
      <c r="J346" s="121"/>
      <c r="K346" s="122"/>
      <c r="L346" s="122"/>
      <c r="M346" s="93"/>
      <c r="N346" s="123"/>
      <c r="O346" s="119"/>
      <c r="P346" s="131"/>
      <c r="Q346" s="131"/>
      <c r="R346" s="89"/>
      <c r="S346" s="85"/>
      <c r="T346" s="127"/>
      <c r="U346" s="127"/>
      <c r="V346" s="128"/>
      <c r="W346" s="72"/>
      <c r="X346" s="95"/>
      <c r="Y346" s="175"/>
      <c r="Z346" s="175"/>
      <c r="AB346" s="173" t="s">
        <v>6053</v>
      </c>
    </row>
    <row r="347" spans="2:28" x14ac:dyDescent="0.2">
      <c r="B347" s="97"/>
      <c r="C347" s="97"/>
      <c r="D347" s="97"/>
      <c r="E347" s="119"/>
      <c r="F347" s="119"/>
      <c r="G347" s="97"/>
      <c r="H347" s="119"/>
      <c r="I347" s="120"/>
      <c r="J347" s="121"/>
      <c r="K347" s="122"/>
      <c r="L347" s="122"/>
      <c r="M347" s="93"/>
      <c r="N347" s="123"/>
      <c r="O347" s="119"/>
      <c r="P347" s="131"/>
      <c r="Q347" s="131"/>
      <c r="R347" s="89"/>
      <c r="S347" s="85"/>
      <c r="T347" s="127"/>
      <c r="U347" s="127"/>
      <c r="V347" s="128"/>
      <c r="W347" s="72"/>
      <c r="X347" s="95"/>
      <c r="Y347" s="175"/>
      <c r="Z347" s="175"/>
      <c r="AB347" s="173" t="s">
        <v>6053</v>
      </c>
    </row>
    <row r="348" spans="2:28" x14ac:dyDescent="0.2">
      <c r="B348" s="97"/>
      <c r="C348" s="97"/>
      <c r="D348" s="97"/>
      <c r="E348" s="119"/>
      <c r="F348" s="119"/>
      <c r="G348" s="97"/>
      <c r="H348" s="119"/>
      <c r="I348" s="120"/>
      <c r="J348" s="121"/>
      <c r="K348" s="122"/>
      <c r="L348" s="122"/>
      <c r="M348" s="93"/>
      <c r="N348" s="123"/>
      <c r="O348" s="119"/>
      <c r="P348" s="131"/>
      <c r="Q348" s="131"/>
      <c r="R348" s="89"/>
      <c r="S348" s="85"/>
      <c r="T348" s="127"/>
      <c r="U348" s="127"/>
      <c r="V348" s="128"/>
      <c r="W348" s="72"/>
      <c r="X348" s="95"/>
      <c r="Y348" s="175"/>
      <c r="Z348" s="175"/>
      <c r="AB348" s="173" t="s">
        <v>6053</v>
      </c>
    </row>
    <row r="349" spans="2:28" x14ac:dyDescent="0.2">
      <c r="B349" s="97"/>
      <c r="C349" s="97"/>
      <c r="D349" s="97"/>
      <c r="E349" s="119"/>
      <c r="F349" s="119"/>
      <c r="G349" s="97"/>
      <c r="H349" s="119"/>
      <c r="I349" s="120"/>
      <c r="J349" s="121"/>
      <c r="K349" s="122"/>
      <c r="L349" s="122"/>
      <c r="M349" s="93"/>
      <c r="N349" s="123"/>
      <c r="O349" s="119"/>
      <c r="P349" s="131"/>
      <c r="Q349" s="131"/>
      <c r="R349" s="89"/>
      <c r="S349" s="85"/>
      <c r="T349" s="127"/>
      <c r="U349" s="127"/>
      <c r="V349" s="128"/>
      <c r="W349" s="72"/>
      <c r="X349" s="95"/>
      <c r="Y349" s="175"/>
      <c r="Z349" s="175"/>
      <c r="AB349" s="173" t="s">
        <v>6053</v>
      </c>
    </row>
    <row r="350" spans="2:28" x14ac:dyDescent="0.2">
      <c r="B350" s="97"/>
      <c r="C350" s="97"/>
      <c r="D350" s="97"/>
      <c r="E350" s="119"/>
      <c r="F350" s="119"/>
      <c r="G350" s="97"/>
      <c r="H350" s="119"/>
      <c r="I350" s="120"/>
      <c r="J350" s="121"/>
      <c r="K350" s="122"/>
      <c r="L350" s="122"/>
      <c r="M350" s="93"/>
      <c r="N350" s="123"/>
      <c r="O350" s="119"/>
      <c r="P350" s="131"/>
      <c r="Q350" s="131"/>
      <c r="R350" s="89"/>
      <c r="S350" s="85"/>
      <c r="T350" s="127"/>
      <c r="U350" s="127"/>
      <c r="V350" s="128"/>
      <c r="W350" s="72"/>
      <c r="X350" s="95"/>
      <c r="Y350" s="175"/>
      <c r="Z350" s="175"/>
      <c r="AB350" s="173" t="s">
        <v>6053</v>
      </c>
    </row>
    <row r="351" spans="2:28" x14ac:dyDescent="0.2">
      <c r="B351" s="97"/>
      <c r="C351" s="97"/>
      <c r="D351" s="97"/>
      <c r="E351" s="119"/>
      <c r="F351" s="119"/>
      <c r="G351" s="97"/>
      <c r="H351" s="119"/>
      <c r="I351" s="120"/>
      <c r="J351" s="121"/>
      <c r="K351" s="122"/>
      <c r="L351" s="122"/>
      <c r="M351" s="93"/>
      <c r="N351" s="123"/>
      <c r="O351" s="119"/>
      <c r="P351" s="131"/>
      <c r="Q351" s="131"/>
      <c r="R351" s="89"/>
      <c r="S351" s="85"/>
      <c r="T351" s="127"/>
      <c r="U351" s="127"/>
      <c r="V351" s="128"/>
      <c r="W351" s="72"/>
      <c r="X351" s="95"/>
      <c r="Y351" s="175"/>
      <c r="Z351" s="175"/>
      <c r="AB351" s="173" t="s">
        <v>6053</v>
      </c>
    </row>
    <row r="352" spans="2:28" x14ac:dyDescent="0.2">
      <c r="B352" s="97"/>
      <c r="C352" s="97"/>
      <c r="D352" s="97"/>
      <c r="E352" s="119"/>
      <c r="F352" s="119"/>
      <c r="G352" s="97"/>
      <c r="H352" s="119"/>
      <c r="I352" s="120"/>
      <c r="J352" s="121"/>
      <c r="K352" s="122"/>
      <c r="L352" s="122"/>
      <c r="M352" s="93"/>
      <c r="N352" s="123"/>
      <c r="O352" s="119"/>
      <c r="P352" s="131"/>
      <c r="Q352" s="131"/>
      <c r="R352" s="89"/>
      <c r="S352" s="85"/>
      <c r="T352" s="127"/>
      <c r="U352" s="127"/>
      <c r="V352" s="128"/>
      <c r="W352" s="72"/>
      <c r="X352" s="95"/>
      <c r="Y352" s="175"/>
      <c r="Z352" s="175"/>
      <c r="AB352" s="173" t="s">
        <v>6053</v>
      </c>
    </row>
    <row r="353" spans="2:28" x14ac:dyDescent="0.2">
      <c r="B353" s="97"/>
      <c r="C353" s="97"/>
      <c r="D353" s="97"/>
      <c r="E353" s="119"/>
      <c r="F353" s="119"/>
      <c r="G353" s="97"/>
      <c r="H353" s="119"/>
      <c r="I353" s="120"/>
      <c r="J353" s="121"/>
      <c r="K353" s="122"/>
      <c r="L353" s="122"/>
      <c r="M353" s="93"/>
      <c r="N353" s="123"/>
      <c r="O353" s="119"/>
      <c r="P353" s="131"/>
      <c r="Q353" s="131"/>
      <c r="R353" s="89"/>
      <c r="S353" s="85"/>
      <c r="T353" s="127"/>
      <c r="U353" s="127"/>
      <c r="V353" s="128"/>
      <c r="W353" s="72"/>
      <c r="X353" s="95"/>
      <c r="Y353" s="175"/>
      <c r="Z353" s="175"/>
      <c r="AB353" s="173" t="s">
        <v>6053</v>
      </c>
    </row>
    <row r="354" spans="2:28" x14ac:dyDescent="0.2">
      <c r="B354" s="97"/>
      <c r="C354" s="97"/>
      <c r="D354" s="97"/>
      <c r="E354" s="119"/>
      <c r="F354" s="119"/>
      <c r="G354" s="97"/>
      <c r="H354" s="119"/>
      <c r="I354" s="120"/>
      <c r="J354" s="121"/>
      <c r="K354" s="122"/>
      <c r="L354" s="122"/>
      <c r="M354" s="93"/>
      <c r="N354" s="123"/>
      <c r="O354" s="119"/>
      <c r="P354" s="131"/>
      <c r="Q354" s="131"/>
      <c r="R354" s="89"/>
      <c r="S354" s="85"/>
      <c r="T354" s="127"/>
      <c r="U354" s="127"/>
      <c r="V354" s="128"/>
      <c r="W354" s="72"/>
      <c r="X354" s="95"/>
      <c r="Y354" s="175"/>
      <c r="Z354" s="175"/>
      <c r="AB354" s="173" t="s">
        <v>6053</v>
      </c>
    </row>
    <row r="355" spans="2:28" x14ac:dyDescent="0.2">
      <c r="B355" s="97"/>
      <c r="C355" s="97"/>
      <c r="D355" s="97"/>
      <c r="E355" s="119"/>
      <c r="F355" s="119"/>
      <c r="G355" s="97"/>
      <c r="H355" s="119"/>
      <c r="I355" s="120"/>
      <c r="J355" s="121"/>
      <c r="K355" s="122"/>
      <c r="L355" s="122"/>
      <c r="M355" s="93"/>
      <c r="N355" s="123"/>
      <c r="O355" s="119"/>
      <c r="P355" s="131"/>
      <c r="Q355" s="131"/>
      <c r="R355" s="89"/>
      <c r="S355" s="85"/>
      <c r="T355" s="127"/>
      <c r="U355" s="127"/>
      <c r="V355" s="128"/>
      <c r="W355" s="72"/>
      <c r="X355" s="95"/>
      <c r="Y355" s="175"/>
      <c r="Z355" s="175"/>
      <c r="AB355" s="173" t="s">
        <v>6053</v>
      </c>
    </row>
    <row r="356" spans="2:28" x14ac:dyDescent="0.2">
      <c r="B356" s="97"/>
      <c r="C356" s="97"/>
      <c r="D356" s="97"/>
      <c r="E356" s="119"/>
      <c r="F356" s="119"/>
      <c r="G356" s="97"/>
      <c r="H356" s="119"/>
      <c r="I356" s="120"/>
      <c r="J356" s="121"/>
      <c r="K356" s="122"/>
      <c r="L356" s="122"/>
      <c r="M356" s="93"/>
      <c r="N356" s="123"/>
      <c r="O356" s="119"/>
      <c r="P356" s="131"/>
      <c r="Q356" s="131"/>
      <c r="R356" s="89"/>
      <c r="S356" s="85"/>
      <c r="T356" s="127"/>
      <c r="U356" s="127"/>
      <c r="V356" s="128"/>
      <c r="W356" s="72"/>
      <c r="X356" s="95"/>
      <c r="Y356" s="175"/>
      <c r="Z356" s="175"/>
      <c r="AB356" s="173" t="s">
        <v>6053</v>
      </c>
    </row>
    <row r="357" spans="2:28" x14ac:dyDescent="0.2">
      <c r="B357" s="97"/>
      <c r="C357" s="97"/>
      <c r="D357" s="97"/>
      <c r="E357" s="119"/>
      <c r="F357" s="119"/>
      <c r="G357" s="97"/>
      <c r="H357" s="119"/>
      <c r="I357" s="120"/>
      <c r="J357" s="121"/>
      <c r="K357" s="122"/>
      <c r="L357" s="122"/>
      <c r="M357" s="93"/>
      <c r="N357" s="123"/>
      <c r="O357" s="119"/>
      <c r="P357" s="131"/>
      <c r="Q357" s="131"/>
      <c r="R357" s="89"/>
      <c r="S357" s="85"/>
      <c r="T357" s="127"/>
      <c r="U357" s="127"/>
      <c r="V357" s="128"/>
      <c r="W357" s="72"/>
      <c r="X357" s="95"/>
      <c r="Y357" s="175"/>
      <c r="Z357" s="175"/>
      <c r="AB357" s="173" t="s">
        <v>6053</v>
      </c>
    </row>
    <row r="358" spans="2:28" x14ac:dyDescent="0.2">
      <c r="B358" s="97"/>
      <c r="C358" s="97"/>
      <c r="D358" s="97"/>
      <c r="E358" s="119"/>
      <c r="F358" s="119"/>
      <c r="G358" s="97"/>
      <c r="H358" s="119"/>
      <c r="I358" s="120"/>
      <c r="J358" s="121"/>
      <c r="K358" s="122"/>
      <c r="L358" s="122"/>
      <c r="M358" s="93"/>
      <c r="N358" s="123"/>
      <c r="O358" s="119"/>
      <c r="P358" s="131"/>
      <c r="Q358" s="131"/>
      <c r="R358" s="89"/>
      <c r="S358" s="85"/>
      <c r="T358" s="127"/>
      <c r="U358" s="127"/>
      <c r="V358" s="128"/>
      <c r="W358" s="72"/>
      <c r="X358" s="95"/>
      <c r="Y358" s="175"/>
      <c r="Z358" s="175"/>
      <c r="AB358" s="173" t="s">
        <v>6053</v>
      </c>
    </row>
    <row r="359" spans="2:28" x14ac:dyDescent="0.2">
      <c r="B359" s="97"/>
      <c r="C359" s="97"/>
      <c r="D359" s="97"/>
      <c r="E359" s="119"/>
      <c r="F359" s="119"/>
      <c r="G359" s="97"/>
      <c r="H359" s="119"/>
      <c r="I359" s="120"/>
      <c r="J359" s="121"/>
      <c r="K359" s="122"/>
      <c r="L359" s="122"/>
      <c r="M359" s="93"/>
      <c r="N359" s="123"/>
      <c r="O359" s="119"/>
      <c r="P359" s="131"/>
      <c r="Q359" s="131"/>
      <c r="R359" s="89"/>
      <c r="S359" s="85"/>
      <c r="T359" s="127"/>
      <c r="U359" s="127"/>
      <c r="V359" s="128"/>
      <c r="W359" s="72"/>
      <c r="X359" s="95"/>
      <c r="Y359" s="175"/>
      <c r="Z359" s="175"/>
      <c r="AB359" s="173" t="s">
        <v>6053</v>
      </c>
    </row>
    <row r="360" spans="2:28" x14ac:dyDescent="0.2">
      <c r="B360" s="97"/>
      <c r="C360" s="97"/>
      <c r="D360" s="97"/>
      <c r="E360" s="119"/>
      <c r="F360" s="119"/>
      <c r="G360" s="97"/>
      <c r="H360" s="119"/>
      <c r="I360" s="120"/>
      <c r="J360" s="121"/>
      <c r="K360" s="122"/>
      <c r="L360" s="122"/>
      <c r="M360" s="93"/>
      <c r="N360" s="123"/>
      <c r="O360" s="119"/>
      <c r="P360" s="131"/>
      <c r="Q360" s="131"/>
      <c r="R360" s="89"/>
      <c r="S360" s="85"/>
      <c r="T360" s="127"/>
      <c r="U360" s="127"/>
      <c r="V360" s="128"/>
      <c r="W360" s="72"/>
      <c r="X360" s="95"/>
      <c r="Y360" s="175"/>
      <c r="Z360" s="175"/>
      <c r="AB360" s="173" t="s">
        <v>6053</v>
      </c>
    </row>
    <row r="361" spans="2:28" x14ac:dyDescent="0.2">
      <c r="B361" s="97"/>
      <c r="C361" s="97"/>
      <c r="D361" s="97"/>
      <c r="E361" s="119"/>
      <c r="F361" s="119"/>
      <c r="G361" s="97"/>
      <c r="H361" s="119"/>
      <c r="I361" s="120"/>
      <c r="J361" s="121"/>
      <c r="K361" s="122"/>
      <c r="L361" s="122"/>
      <c r="M361" s="93"/>
      <c r="N361" s="123"/>
      <c r="O361" s="119"/>
      <c r="P361" s="131"/>
      <c r="Q361" s="131"/>
      <c r="R361" s="89"/>
      <c r="S361" s="85"/>
      <c r="T361" s="127"/>
      <c r="U361" s="127"/>
      <c r="V361" s="128"/>
      <c r="W361" s="72"/>
      <c r="X361" s="95"/>
      <c r="Y361" s="175"/>
      <c r="Z361" s="175"/>
      <c r="AB361" s="173" t="s">
        <v>6053</v>
      </c>
    </row>
    <row r="362" spans="2:28" x14ac:dyDescent="0.2">
      <c r="B362" s="97"/>
      <c r="C362" s="97"/>
      <c r="D362" s="97"/>
      <c r="E362" s="119"/>
      <c r="F362" s="119"/>
      <c r="G362" s="97"/>
      <c r="H362" s="119"/>
      <c r="I362" s="120"/>
      <c r="J362" s="121"/>
      <c r="K362" s="122"/>
      <c r="L362" s="122"/>
      <c r="M362" s="93"/>
      <c r="N362" s="123"/>
      <c r="O362" s="119"/>
      <c r="P362" s="131"/>
      <c r="Q362" s="131"/>
      <c r="R362" s="89"/>
      <c r="S362" s="85"/>
      <c r="T362" s="127"/>
      <c r="U362" s="127"/>
      <c r="V362" s="128"/>
      <c r="W362" s="72"/>
      <c r="X362" s="95"/>
      <c r="Y362" s="175"/>
      <c r="Z362" s="175"/>
      <c r="AB362" s="173" t="s">
        <v>6053</v>
      </c>
    </row>
    <row r="363" spans="2:28" x14ac:dyDescent="0.2">
      <c r="B363" s="97"/>
      <c r="C363" s="97"/>
      <c r="D363" s="97"/>
      <c r="E363" s="119"/>
      <c r="F363" s="119"/>
      <c r="G363" s="97"/>
      <c r="H363" s="119"/>
      <c r="I363" s="120"/>
      <c r="J363" s="121"/>
      <c r="K363" s="122"/>
      <c r="L363" s="122"/>
      <c r="M363" s="93"/>
      <c r="N363" s="123"/>
      <c r="O363" s="119"/>
      <c r="P363" s="131"/>
      <c r="Q363" s="131"/>
      <c r="R363" s="89"/>
      <c r="S363" s="85"/>
      <c r="T363" s="127"/>
      <c r="U363" s="127"/>
      <c r="V363" s="128"/>
      <c r="W363" s="72"/>
      <c r="X363" s="95"/>
      <c r="Y363" s="175"/>
      <c r="Z363" s="175"/>
      <c r="AB363" s="173" t="s">
        <v>6053</v>
      </c>
    </row>
    <row r="364" spans="2:28" x14ac:dyDescent="0.2">
      <c r="B364" s="97"/>
      <c r="C364" s="97"/>
      <c r="D364" s="97"/>
      <c r="E364" s="119"/>
      <c r="F364" s="119"/>
      <c r="G364" s="97"/>
      <c r="H364" s="119"/>
      <c r="I364" s="120"/>
      <c r="J364" s="121"/>
      <c r="K364" s="122"/>
      <c r="L364" s="122"/>
      <c r="M364" s="93"/>
      <c r="N364" s="123"/>
      <c r="O364" s="119"/>
      <c r="P364" s="131"/>
      <c r="Q364" s="131"/>
      <c r="R364" s="89"/>
      <c r="S364" s="85"/>
      <c r="T364" s="127"/>
      <c r="U364" s="127"/>
      <c r="V364" s="128"/>
      <c r="W364" s="72"/>
      <c r="X364" s="95"/>
      <c r="Y364" s="175"/>
      <c r="Z364" s="175"/>
      <c r="AB364" s="173" t="s">
        <v>6053</v>
      </c>
    </row>
    <row r="365" spans="2:28" x14ac:dyDescent="0.2">
      <c r="B365" s="97"/>
      <c r="C365" s="97"/>
      <c r="D365" s="97"/>
      <c r="E365" s="119"/>
      <c r="F365" s="119"/>
      <c r="G365" s="97"/>
      <c r="H365" s="119"/>
      <c r="I365" s="120"/>
      <c r="J365" s="121"/>
      <c r="K365" s="122"/>
      <c r="L365" s="122"/>
      <c r="M365" s="93"/>
      <c r="N365" s="123"/>
      <c r="O365" s="119"/>
      <c r="P365" s="131"/>
      <c r="Q365" s="131"/>
      <c r="R365" s="89"/>
      <c r="S365" s="85"/>
      <c r="T365" s="127"/>
      <c r="U365" s="127"/>
      <c r="V365" s="128"/>
      <c r="W365" s="72"/>
      <c r="X365" s="95"/>
      <c r="Y365" s="175"/>
      <c r="Z365" s="175"/>
      <c r="AB365" s="173" t="s">
        <v>6053</v>
      </c>
    </row>
    <row r="366" spans="2:28" x14ac:dyDescent="0.2">
      <c r="B366" s="97"/>
      <c r="C366" s="97"/>
      <c r="D366" s="97"/>
      <c r="E366" s="119"/>
      <c r="F366" s="119"/>
      <c r="G366" s="97"/>
      <c r="H366" s="119"/>
      <c r="I366" s="120"/>
      <c r="J366" s="121"/>
      <c r="K366" s="122"/>
      <c r="L366" s="122"/>
      <c r="M366" s="93"/>
      <c r="N366" s="123"/>
      <c r="O366" s="119"/>
      <c r="P366" s="131"/>
      <c r="Q366" s="131"/>
      <c r="R366" s="89"/>
      <c r="S366" s="85"/>
      <c r="T366" s="127"/>
      <c r="U366" s="127"/>
      <c r="V366" s="128"/>
      <c r="W366" s="72"/>
      <c r="X366" s="95"/>
      <c r="Y366" s="175"/>
      <c r="Z366" s="175"/>
      <c r="AB366" s="173" t="s">
        <v>6053</v>
      </c>
    </row>
    <row r="367" spans="2:28" x14ac:dyDescent="0.2">
      <c r="B367" s="97"/>
      <c r="C367" s="97"/>
      <c r="D367" s="97"/>
      <c r="E367" s="119"/>
      <c r="F367" s="119"/>
      <c r="G367" s="97"/>
      <c r="H367" s="119"/>
      <c r="I367" s="120"/>
      <c r="J367" s="121"/>
      <c r="K367" s="122"/>
      <c r="L367" s="122"/>
      <c r="M367" s="93"/>
      <c r="N367" s="123"/>
      <c r="O367" s="119"/>
      <c r="P367" s="131"/>
      <c r="Q367" s="131"/>
      <c r="R367" s="89"/>
      <c r="S367" s="85"/>
      <c r="T367" s="127"/>
      <c r="U367" s="127"/>
      <c r="V367" s="128"/>
      <c r="W367" s="72"/>
      <c r="X367" s="95"/>
      <c r="Y367" s="175"/>
      <c r="Z367" s="175"/>
      <c r="AB367" s="173" t="s">
        <v>6053</v>
      </c>
    </row>
    <row r="368" spans="2:28" x14ac:dyDescent="0.2">
      <c r="B368" s="97"/>
      <c r="C368" s="97"/>
      <c r="D368" s="97"/>
      <c r="E368" s="119"/>
      <c r="F368" s="119"/>
      <c r="G368" s="97"/>
      <c r="H368" s="119"/>
      <c r="I368" s="120"/>
      <c r="J368" s="121"/>
      <c r="K368" s="122"/>
      <c r="L368" s="122"/>
      <c r="M368" s="93"/>
      <c r="N368" s="123"/>
      <c r="O368" s="119"/>
      <c r="P368" s="131"/>
      <c r="Q368" s="131"/>
      <c r="R368" s="89"/>
      <c r="S368" s="85"/>
      <c r="T368" s="127"/>
      <c r="U368" s="127"/>
      <c r="V368" s="128"/>
      <c r="W368" s="72"/>
      <c r="X368" s="95"/>
      <c r="Y368" s="175"/>
      <c r="Z368" s="175"/>
      <c r="AB368" s="173" t="s">
        <v>6053</v>
      </c>
    </row>
    <row r="369" spans="2:28" x14ac:dyDescent="0.2">
      <c r="B369" s="97"/>
      <c r="C369" s="97"/>
      <c r="D369" s="97"/>
      <c r="E369" s="119"/>
      <c r="F369" s="119"/>
      <c r="G369" s="97"/>
      <c r="H369" s="119"/>
      <c r="I369" s="120"/>
      <c r="J369" s="121"/>
      <c r="K369" s="122"/>
      <c r="L369" s="122"/>
      <c r="M369" s="93"/>
      <c r="N369" s="123"/>
      <c r="O369" s="119"/>
      <c r="P369" s="131"/>
      <c r="Q369" s="131"/>
      <c r="R369" s="89"/>
      <c r="S369" s="85"/>
      <c r="T369" s="127"/>
      <c r="U369" s="127"/>
      <c r="V369" s="128"/>
      <c r="W369" s="72"/>
      <c r="X369" s="95"/>
      <c r="Y369" s="175"/>
      <c r="Z369" s="175"/>
      <c r="AB369" s="173" t="s">
        <v>6053</v>
      </c>
    </row>
    <row r="370" spans="2:28" x14ac:dyDescent="0.2">
      <c r="B370" s="97"/>
      <c r="C370" s="97"/>
      <c r="D370" s="97"/>
      <c r="E370" s="119"/>
      <c r="F370" s="119"/>
      <c r="G370" s="97"/>
      <c r="H370" s="119"/>
      <c r="I370" s="120"/>
      <c r="J370" s="121"/>
      <c r="K370" s="122"/>
      <c r="L370" s="122"/>
      <c r="M370" s="93"/>
      <c r="N370" s="123"/>
      <c r="O370" s="119"/>
      <c r="P370" s="131"/>
      <c r="Q370" s="131"/>
      <c r="R370" s="89"/>
      <c r="S370" s="85"/>
      <c r="T370" s="127"/>
      <c r="U370" s="127"/>
      <c r="V370" s="128"/>
      <c r="W370" s="72"/>
      <c r="X370" s="95"/>
      <c r="Y370" s="175"/>
      <c r="Z370" s="175"/>
      <c r="AB370" s="173" t="s">
        <v>6053</v>
      </c>
    </row>
    <row r="371" spans="2:28" x14ac:dyDescent="0.2">
      <c r="B371" s="97"/>
      <c r="C371" s="97"/>
      <c r="D371" s="97"/>
      <c r="E371" s="119"/>
      <c r="F371" s="119"/>
      <c r="G371" s="97"/>
      <c r="H371" s="119"/>
      <c r="I371" s="120"/>
      <c r="J371" s="121"/>
      <c r="K371" s="122"/>
      <c r="L371" s="122"/>
      <c r="M371" s="93"/>
      <c r="N371" s="123"/>
      <c r="O371" s="119"/>
      <c r="P371" s="131"/>
      <c r="Q371" s="131"/>
      <c r="R371" s="89"/>
      <c r="S371" s="85"/>
      <c r="T371" s="127"/>
      <c r="U371" s="127"/>
      <c r="V371" s="128"/>
      <c r="W371" s="72"/>
      <c r="X371" s="95"/>
      <c r="Y371" s="175"/>
      <c r="Z371" s="175"/>
      <c r="AB371" s="173" t="s">
        <v>6053</v>
      </c>
    </row>
    <row r="372" spans="2:28" x14ac:dyDescent="0.2">
      <c r="B372" s="97"/>
      <c r="C372" s="97"/>
      <c r="D372" s="97"/>
      <c r="E372" s="119"/>
      <c r="F372" s="119"/>
      <c r="G372" s="97"/>
      <c r="H372" s="119"/>
      <c r="I372" s="120"/>
      <c r="J372" s="121"/>
      <c r="K372" s="122"/>
      <c r="L372" s="122"/>
      <c r="M372" s="93"/>
      <c r="N372" s="123"/>
      <c r="O372" s="119"/>
      <c r="P372" s="131"/>
      <c r="Q372" s="131"/>
      <c r="R372" s="89"/>
      <c r="S372" s="85"/>
      <c r="T372" s="127"/>
      <c r="U372" s="127"/>
      <c r="V372" s="128"/>
      <c r="W372" s="72"/>
      <c r="X372" s="95"/>
      <c r="Y372" s="175"/>
      <c r="Z372" s="175"/>
      <c r="AB372" s="173" t="s">
        <v>6053</v>
      </c>
    </row>
    <row r="373" spans="2:28" x14ac:dyDescent="0.2">
      <c r="B373" s="97"/>
      <c r="C373" s="97"/>
      <c r="D373" s="97"/>
      <c r="E373" s="119"/>
      <c r="F373" s="119"/>
      <c r="G373" s="97"/>
      <c r="H373" s="119"/>
      <c r="I373" s="120"/>
      <c r="J373" s="121"/>
      <c r="K373" s="122"/>
      <c r="L373" s="122"/>
      <c r="M373" s="93"/>
      <c r="N373" s="123"/>
      <c r="O373" s="119"/>
      <c r="P373" s="131"/>
      <c r="Q373" s="131"/>
      <c r="R373" s="89"/>
      <c r="S373" s="85"/>
      <c r="T373" s="127"/>
      <c r="U373" s="127"/>
      <c r="V373" s="128"/>
      <c r="W373" s="72"/>
      <c r="X373" s="95"/>
      <c r="Y373" s="175"/>
      <c r="Z373" s="175"/>
      <c r="AB373" s="173" t="s">
        <v>6053</v>
      </c>
    </row>
    <row r="374" spans="2:28" x14ac:dyDescent="0.2">
      <c r="B374" s="97"/>
      <c r="C374" s="97"/>
      <c r="D374" s="97"/>
      <c r="E374" s="119"/>
      <c r="F374" s="119"/>
      <c r="G374" s="97"/>
      <c r="H374" s="119"/>
      <c r="I374" s="120"/>
      <c r="J374" s="121"/>
      <c r="K374" s="122"/>
      <c r="L374" s="122"/>
      <c r="M374" s="93"/>
      <c r="N374" s="123"/>
      <c r="O374" s="119"/>
      <c r="P374" s="131"/>
      <c r="Q374" s="131"/>
      <c r="R374" s="89"/>
      <c r="S374" s="85"/>
      <c r="T374" s="127"/>
      <c r="U374" s="127"/>
      <c r="V374" s="128"/>
      <c r="W374" s="72"/>
      <c r="X374" s="95"/>
      <c r="Y374" s="175"/>
      <c r="Z374" s="175"/>
      <c r="AB374" s="173" t="s">
        <v>6053</v>
      </c>
    </row>
    <row r="375" spans="2:28" x14ac:dyDescent="0.2">
      <c r="B375" s="97"/>
      <c r="C375" s="97"/>
      <c r="D375" s="97"/>
      <c r="E375" s="119"/>
      <c r="F375" s="119"/>
      <c r="G375" s="97"/>
      <c r="H375" s="119"/>
      <c r="I375" s="120"/>
      <c r="J375" s="121"/>
      <c r="K375" s="122"/>
      <c r="L375" s="122"/>
      <c r="M375" s="93"/>
      <c r="N375" s="123"/>
      <c r="O375" s="119"/>
      <c r="P375" s="131"/>
      <c r="Q375" s="131"/>
      <c r="R375" s="89"/>
      <c r="S375" s="85"/>
      <c r="T375" s="127"/>
      <c r="U375" s="127"/>
      <c r="V375" s="128"/>
      <c r="W375" s="72"/>
      <c r="X375" s="95"/>
      <c r="Y375" s="175"/>
      <c r="Z375" s="175"/>
      <c r="AB375" s="173" t="s">
        <v>6053</v>
      </c>
    </row>
    <row r="376" spans="2:28" x14ac:dyDescent="0.2">
      <c r="B376" s="97"/>
      <c r="C376" s="97"/>
      <c r="D376" s="97"/>
      <c r="E376" s="119"/>
      <c r="F376" s="119"/>
      <c r="G376" s="97"/>
      <c r="H376" s="119"/>
      <c r="I376" s="120"/>
      <c r="J376" s="121"/>
      <c r="K376" s="122"/>
      <c r="L376" s="122"/>
      <c r="M376" s="93"/>
      <c r="N376" s="123"/>
      <c r="O376" s="119"/>
      <c r="P376" s="131"/>
      <c r="Q376" s="131"/>
      <c r="R376" s="89"/>
      <c r="S376" s="85"/>
      <c r="T376" s="127"/>
      <c r="U376" s="127"/>
      <c r="V376" s="128"/>
      <c r="W376" s="72"/>
      <c r="X376" s="95"/>
      <c r="Y376" s="175"/>
      <c r="Z376" s="175"/>
      <c r="AB376" s="173" t="s">
        <v>6053</v>
      </c>
    </row>
    <row r="377" spans="2:28" x14ac:dyDescent="0.2">
      <c r="B377" s="97"/>
      <c r="C377" s="97"/>
      <c r="D377" s="97"/>
      <c r="E377" s="119"/>
      <c r="F377" s="119"/>
      <c r="G377" s="97"/>
      <c r="H377" s="119"/>
      <c r="I377" s="120"/>
      <c r="J377" s="121"/>
      <c r="K377" s="122"/>
      <c r="L377" s="122"/>
      <c r="M377" s="93"/>
      <c r="N377" s="123"/>
      <c r="O377" s="119"/>
      <c r="P377" s="131"/>
      <c r="Q377" s="131"/>
      <c r="R377" s="89"/>
      <c r="S377" s="85"/>
      <c r="T377" s="127"/>
      <c r="U377" s="127"/>
      <c r="V377" s="128"/>
      <c r="W377" s="72"/>
      <c r="X377" s="95"/>
      <c r="Y377" s="175"/>
      <c r="Z377" s="175"/>
      <c r="AB377" s="173" t="s">
        <v>6053</v>
      </c>
    </row>
    <row r="378" spans="2:28" x14ac:dyDescent="0.2">
      <c r="B378" s="97"/>
      <c r="C378" s="97"/>
      <c r="D378" s="97"/>
      <c r="E378" s="119"/>
      <c r="F378" s="119"/>
      <c r="G378" s="97"/>
      <c r="H378" s="119"/>
      <c r="I378" s="120"/>
      <c r="J378" s="121"/>
      <c r="K378" s="122"/>
      <c r="L378" s="122"/>
      <c r="M378" s="93"/>
      <c r="N378" s="123"/>
      <c r="O378" s="119"/>
      <c r="P378" s="131"/>
      <c r="Q378" s="131"/>
      <c r="R378" s="89"/>
      <c r="S378" s="85"/>
      <c r="T378" s="127"/>
      <c r="U378" s="127"/>
      <c r="V378" s="128"/>
      <c r="W378" s="72"/>
      <c r="X378" s="95"/>
      <c r="Y378" s="175"/>
      <c r="Z378" s="175"/>
      <c r="AB378" s="173" t="s">
        <v>6053</v>
      </c>
    </row>
    <row r="379" spans="2:28" x14ac:dyDescent="0.2">
      <c r="B379" s="97"/>
      <c r="C379" s="97"/>
      <c r="D379" s="97"/>
      <c r="E379" s="119"/>
      <c r="F379" s="119"/>
      <c r="G379" s="97"/>
      <c r="H379" s="119"/>
      <c r="I379" s="120"/>
      <c r="J379" s="121"/>
      <c r="K379" s="122"/>
      <c r="L379" s="122"/>
      <c r="M379" s="93"/>
      <c r="N379" s="123"/>
      <c r="O379" s="119"/>
      <c r="P379" s="131"/>
      <c r="Q379" s="131"/>
      <c r="R379" s="89"/>
      <c r="S379" s="85"/>
      <c r="T379" s="127"/>
      <c r="U379" s="127"/>
      <c r="V379" s="128"/>
      <c r="W379" s="72"/>
      <c r="X379" s="95"/>
      <c r="Y379" s="175"/>
      <c r="Z379" s="175"/>
      <c r="AB379" s="173" t="s">
        <v>6053</v>
      </c>
    </row>
    <row r="380" spans="2:28" x14ac:dyDescent="0.2">
      <c r="B380" s="97"/>
      <c r="C380" s="97"/>
      <c r="D380" s="97"/>
      <c r="E380" s="119"/>
      <c r="F380" s="119"/>
      <c r="G380" s="97"/>
      <c r="H380" s="119"/>
      <c r="I380" s="120"/>
      <c r="J380" s="121"/>
      <c r="K380" s="122"/>
      <c r="L380" s="122"/>
      <c r="M380" s="93"/>
      <c r="N380" s="123"/>
      <c r="O380" s="119"/>
      <c r="P380" s="131"/>
      <c r="Q380" s="131"/>
      <c r="R380" s="89"/>
      <c r="S380" s="85"/>
      <c r="T380" s="127"/>
      <c r="U380" s="127"/>
      <c r="V380" s="128"/>
      <c r="W380" s="72"/>
      <c r="X380" s="95"/>
      <c r="Y380" s="175"/>
      <c r="Z380" s="175"/>
      <c r="AB380" s="173" t="s">
        <v>6053</v>
      </c>
    </row>
    <row r="381" spans="2:28" x14ac:dyDescent="0.2">
      <c r="B381" s="97"/>
      <c r="C381" s="97"/>
      <c r="D381" s="97"/>
      <c r="E381" s="119"/>
      <c r="F381" s="119"/>
      <c r="G381" s="97"/>
      <c r="H381" s="119"/>
      <c r="I381" s="120"/>
      <c r="J381" s="121"/>
      <c r="K381" s="122"/>
      <c r="L381" s="122"/>
      <c r="M381" s="93"/>
      <c r="N381" s="123"/>
      <c r="O381" s="119"/>
      <c r="P381" s="131"/>
      <c r="Q381" s="131"/>
      <c r="R381" s="89"/>
      <c r="S381" s="85"/>
      <c r="T381" s="127"/>
      <c r="U381" s="127"/>
      <c r="V381" s="128"/>
      <c r="W381" s="72"/>
      <c r="X381" s="95"/>
      <c r="Y381" s="175"/>
      <c r="Z381" s="175"/>
      <c r="AB381" s="173" t="s">
        <v>6053</v>
      </c>
    </row>
    <row r="382" spans="2:28" x14ac:dyDescent="0.2">
      <c r="B382" s="97"/>
      <c r="C382" s="97"/>
      <c r="D382" s="97"/>
      <c r="E382" s="119"/>
      <c r="F382" s="119"/>
      <c r="G382" s="97"/>
      <c r="H382" s="119"/>
      <c r="I382" s="120"/>
      <c r="J382" s="121"/>
      <c r="K382" s="122"/>
      <c r="L382" s="122"/>
      <c r="M382" s="93"/>
      <c r="N382" s="123"/>
      <c r="O382" s="119"/>
      <c r="P382" s="131"/>
      <c r="Q382" s="131"/>
      <c r="R382" s="89"/>
      <c r="S382" s="85"/>
      <c r="T382" s="127"/>
      <c r="U382" s="127"/>
      <c r="V382" s="128"/>
      <c r="W382" s="72"/>
      <c r="X382" s="95"/>
      <c r="Y382" s="175"/>
      <c r="Z382" s="175"/>
      <c r="AB382" s="173" t="s">
        <v>6053</v>
      </c>
    </row>
    <row r="383" spans="2:28" x14ac:dyDescent="0.2">
      <c r="B383" s="97"/>
      <c r="C383" s="97"/>
      <c r="D383" s="97"/>
      <c r="E383" s="119"/>
      <c r="F383" s="119"/>
      <c r="G383" s="97"/>
      <c r="H383" s="119"/>
      <c r="I383" s="120"/>
      <c r="J383" s="121"/>
      <c r="K383" s="122"/>
      <c r="L383" s="122"/>
      <c r="M383" s="93"/>
      <c r="N383" s="123"/>
      <c r="O383" s="119"/>
      <c r="P383" s="131"/>
      <c r="Q383" s="131"/>
      <c r="R383" s="89"/>
      <c r="S383" s="85"/>
      <c r="T383" s="127"/>
      <c r="U383" s="127"/>
      <c r="V383" s="128"/>
      <c r="W383" s="72"/>
      <c r="X383" s="95"/>
      <c r="Y383" s="175"/>
      <c r="Z383" s="175"/>
      <c r="AB383" s="173" t="s">
        <v>6053</v>
      </c>
    </row>
    <row r="384" spans="2:28" x14ac:dyDescent="0.2">
      <c r="B384" s="97"/>
      <c r="C384" s="97"/>
      <c r="D384" s="97"/>
      <c r="E384" s="119"/>
      <c r="F384" s="119"/>
      <c r="G384" s="97"/>
      <c r="H384" s="119"/>
      <c r="I384" s="120"/>
      <c r="J384" s="121"/>
      <c r="K384" s="122"/>
      <c r="L384" s="122"/>
      <c r="M384" s="93"/>
      <c r="N384" s="123"/>
      <c r="O384" s="119"/>
      <c r="P384" s="131"/>
      <c r="Q384" s="131"/>
      <c r="R384" s="89"/>
      <c r="S384" s="85"/>
      <c r="T384" s="127"/>
      <c r="U384" s="127"/>
      <c r="V384" s="128"/>
      <c r="W384" s="72"/>
      <c r="X384" s="95"/>
      <c r="Y384" s="175"/>
      <c r="Z384" s="175"/>
      <c r="AB384" s="173" t="s">
        <v>6053</v>
      </c>
    </row>
    <row r="385" spans="2:28" x14ac:dyDescent="0.2">
      <c r="B385" s="97"/>
      <c r="C385" s="97"/>
      <c r="D385" s="97"/>
      <c r="E385" s="119"/>
      <c r="F385" s="119"/>
      <c r="G385" s="97"/>
      <c r="H385" s="119"/>
      <c r="I385" s="120"/>
      <c r="J385" s="121"/>
      <c r="K385" s="122"/>
      <c r="L385" s="122"/>
      <c r="M385" s="93"/>
      <c r="N385" s="123"/>
      <c r="O385" s="119"/>
      <c r="P385" s="131"/>
      <c r="Q385" s="131"/>
      <c r="R385" s="89"/>
      <c r="S385" s="85"/>
      <c r="T385" s="127"/>
      <c r="U385" s="127"/>
      <c r="V385" s="128"/>
      <c r="W385" s="72"/>
      <c r="X385" s="95"/>
      <c r="Y385" s="175"/>
      <c r="Z385" s="175"/>
      <c r="AB385" s="173" t="s">
        <v>6053</v>
      </c>
    </row>
    <row r="386" spans="2:28" x14ac:dyDescent="0.2">
      <c r="B386" s="97"/>
      <c r="C386" s="97"/>
      <c r="D386" s="97"/>
      <c r="E386" s="119"/>
      <c r="F386" s="119"/>
      <c r="G386" s="97"/>
      <c r="H386" s="119"/>
      <c r="I386" s="120"/>
      <c r="J386" s="121"/>
      <c r="K386" s="122"/>
      <c r="L386" s="122"/>
      <c r="M386" s="93"/>
      <c r="N386" s="123"/>
      <c r="O386" s="119"/>
      <c r="P386" s="131"/>
      <c r="Q386" s="131"/>
      <c r="R386" s="89"/>
      <c r="S386" s="85"/>
      <c r="T386" s="127"/>
      <c r="U386" s="127"/>
      <c r="V386" s="128"/>
      <c r="W386" s="72"/>
      <c r="X386" s="95"/>
      <c r="Y386" s="175"/>
      <c r="Z386" s="175"/>
      <c r="AB386" s="173" t="s">
        <v>6053</v>
      </c>
    </row>
    <row r="387" spans="2:28" x14ac:dyDescent="0.2">
      <c r="B387" s="97"/>
      <c r="C387" s="97"/>
      <c r="D387" s="97"/>
      <c r="E387" s="119"/>
      <c r="F387" s="119"/>
      <c r="G387" s="97"/>
      <c r="H387" s="119"/>
      <c r="I387" s="120"/>
      <c r="J387" s="121"/>
      <c r="K387" s="122"/>
      <c r="L387" s="122"/>
      <c r="M387" s="93"/>
      <c r="N387" s="123"/>
      <c r="O387" s="119"/>
      <c r="P387" s="131"/>
      <c r="Q387" s="131"/>
      <c r="R387" s="89"/>
      <c r="S387" s="85"/>
      <c r="T387" s="127"/>
      <c r="U387" s="127"/>
      <c r="V387" s="128"/>
      <c r="W387" s="72"/>
      <c r="X387" s="95"/>
      <c r="Y387" s="175"/>
      <c r="Z387" s="175"/>
      <c r="AB387" s="173" t="s">
        <v>6053</v>
      </c>
    </row>
    <row r="388" spans="2:28" x14ac:dyDescent="0.2">
      <c r="B388" s="97"/>
      <c r="C388" s="97"/>
      <c r="D388" s="97"/>
      <c r="E388" s="119"/>
      <c r="F388" s="119"/>
      <c r="G388" s="97"/>
      <c r="H388" s="119"/>
      <c r="I388" s="120"/>
      <c r="J388" s="121"/>
      <c r="K388" s="122"/>
      <c r="L388" s="122"/>
      <c r="M388" s="93"/>
      <c r="N388" s="123"/>
      <c r="O388" s="119"/>
      <c r="P388" s="131"/>
      <c r="Q388" s="131"/>
      <c r="R388" s="89"/>
      <c r="S388" s="85"/>
      <c r="T388" s="127"/>
      <c r="U388" s="127"/>
      <c r="V388" s="128"/>
      <c r="W388" s="72"/>
      <c r="X388" s="95"/>
      <c r="Y388" s="175"/>
      <c r="Z388" s="175"/>
      <c r="AB388" s="173" t="s">
        <v>6053</v>
      </c>
    </row>
    <row r="389" spans="2:28" x14ac:dyDescent="0.2">
      <c r="B389" s="97"/>
      <c r="C389" s="97"/>
      <c r="D389" s="97"/>
      <c r="E389" s="119"/>
      <c r="F389" s="119"/>
      <c r="G389" s="97"/>
      <c r="H389" s="119"/>
      <c r="I389" s="120"/>
      <c r="J389" s="121"/>
      <c r="K389" s="122"/>
      <c r="L389" s="122"/>
      <c r="M389" s="93"/>
      <c r="N389" s="123"/>
      <c r="O389" s="119"/>
      <c r="P389" s="131"/>
      <c r="Q389" s="131"/>
      <c r="R389" s="89"/>
      <c r="S389" s="85"/>
      <c r="T389" s="127"/>
      <c r="U389" s="127"/>
      <c r="V389" s="128"/>
      <c r="W389" s="72"/>
      <c r="X389" s="95"/>
      <c r="Y389" s="175"/>
      <c r="Z389" s="175"/>
      <c r="AB389" s="173" t="s">
        <v>6053</v>
      </c>
    </row>
    <row r="390" spans="2:28" x14ac:dyDescent="0.2">
      <c r="B390" s="97"/>
      <c r="C390" s="97"/>
      <c r="D390" s="97"/>
      <c r="E390" s="119"/>
      <c r="F390" s="119"/>
      <c r="G390" s="97"/>
      <c r="H390" s="119"/>
      <c r="I390" s="120"/>
      <c r="J390" s="121"/>
      <c r="K390" s="122"/>
      <c r="L390" s="122"/>
      <c r="M390" s="93"/>
      <c r="N390" s="123"/>
      <c r="O390" s="119"/>
      <c r="P390" s="131"/>
      <c r="Q390" s="131"/>
      <c r="R390" s="89"/>
      <c r="S390" s="85"/>
      <c r="T390" s="127"/>
      <c r="U390" s="127"/>
      <c r="V390" s="128"/>
      <c r="W390" s="72"/>
      <c r="X390" s="95"/>
      <c r="Y390" s="175"/>
      <c r="Z390" s="175"/>
      <c r="AB390" s="173" t="s">
        <v>6053</v>
      </c>
    </row>
    <row r="391" spans="2:28" x14ac:dyDescent="0.2">
      <c r="B391" s="97"/>
      <c r="C391" s="97"/>
      <c r="D391" s="97"/>
      <c r="E391" s="119"/>
      <c r="F391" s="119"/>
      <c r="G391" s="97"/>
      <c r="H391" s="119"/>
      <c r="I391" s="120"/>
      <c r="J391" s="121"/>
      <c r="K391" s="122"/>
      <c r="L391" s="122"/>
      <c r="M391" s="93"/>
      <c r="N391" s="123"/>
      <c r="O391" s="119"/>
      <c r="P391" s="131"/>
      <c r="Q391" s="131"/>
      <c r="R391" s="89"/>
      <c r="S391" s="85"/>
      <c r="T391" s="127"/>
      <c r="U391" s="127"/>
      <c r="V391" s="128"/>
      <c r="W391" s="72"/>
      <c r="X391" s="95"/>
      <c r="Y391" s="175"/>
      <c r="Z391" s="175"/>
      <c r="AB391" s="173" t="s">
        <v>6053</v>
      </c>
    </row>
    <row r="392" spans="2:28" x14ac:dyDescent="0.2">
      <c r="B392" s="97"/>
      <c r="C392" s="97"/>
      <c r="D392" s="97"/>
      <c r="E392" s="119"/>
      <c r="F392" s="119"/>
      <c r="G392" s="97"/>
      <c r="H392" s="119"/>
      <c r="I392" s="120"/>
      <c r="J392" s="121"/>
      <c r="K392" s="122"/>
      <c r="L392" s="122"/>
      <c r="M392" s="93"/>
      <c r="N392" s="123"/>
      <c r="O392" s="119"/>
      <c r="P392" s="131"/>
      <c r="Q392" s="131"/>
      <c r="R392" s="89"/>
      <c r="S392" s="85"/>
      <c r="T392" s="127"/>
      <c r="U392" s="127"/>
      <c r="V392" s="128"/>
      <c r="W392" s="72"/>
      <c r="X392" s="95"/>
      <c r="Y392" s="175"/>
      <c r="Z392" s="175"/>
      <c r="AB392" s="173" t="s">
        <v>6053</v>
      </c>
    </row>
    <row r="393" spans="2:28" x14ac:dyDescent="0.2">
      <c r="B393" s="97"/>
      <c r="C393" s="97"/>
      <c r="D393" s="97"/>
      <c r="E393" s="119"/>
      <c r="F393" s="119"/>
      <c r="G393" s="97"/>
      <c r="H393" s="119"/>
      <c r="I393" s="120"/>
      <c r="J393" s="121"/>
      <c r="K393" s="122"/>
      <c r="L393" s="122"/>
      <c r="M393" s="93"/>
      <c r="N393" s="123"/>
      <c r="O393" s="119"/>
      <c r="P393" s="131"/>
      <c r="Q393" s="131"/>
      <c r="R393" s="89"/>
      <c r="S393" s="85"/>
      <c r="T393" s="127"/>
      <c r="U393" s="127"/>
      <c r="V393" s="128"/>
      <c r="W393" s="72"/>
      <c r="X393" s="95"/>
      <c r="Y393" s="175"/>
      <c r="Z393" s="175"/>
      <c r="AB393" s="173" t="s">
        <v>6053</v>
      </c>
    </row>
    <row r="394" spans="2:28" x14ac:dyDescent="0.2">
      <c r="B394" s="97"/>
      <c r="C394" s="97"/>
      <c r="D394" s="97"/>
      <c r="E394" s="119"/>
      <c r="F394" s="119"/>
      <c r="G394" s="97"/>
      <c r="H394" s="119"/>
      <c r="I394" s="120"/>
      <c r="J394" s="121"/>
      <c r="K394" s="122"/>
      <c r="L394" s="122"/>
      <c r="M394" s="93"/>
      <c r="N394" s="123"/>
      <c r="O394" s="119"/>
      <c r="P394" s="131"/>
      <c r="Q394" s="131"/>
      <c r="R394" s="89"/>
      <c r="S394" s="85"/>
      <c r="T394" s="127"/>
      <c r="U394" s="127"/>
      <c r="V394" s="128"/>
      <c r="W394" s="72"/>
      <c r="X394" s="95"/>
      <c r="Y394" s="175"/>
      <c r="Z394" s="175"/>
      <c r="AB394" s="173" t="s">
        <v>6053</v>
      </c>
    </row>
    <row r="395" spans="2:28" x14ac:dyDescent="0.2">
      <c r="B395" s="97"/>
      <c r="C395" s="97"/>
      <c r="D395" s="97"/>
      <c r="E395" s="119"/>
      <c r="F395" s="119"/>
      <c r="G395" s="97"/>
      <c r="H395" s="119"/>
      <c r="I395" s="120"/>
      <c r="J395" s="121"/>
      <c r="K395" s="122"/>
      <c r="L395" s="122"/>
      <c r="M395" s="93"/>
      <c r="N395" s="123"/>
      <c r="O395" s="119"/>
      <c r="P395" s="131"/>
      <c r="Q395" s="131"/>
      <c r="R395" s="89"/>
      <c r="S395" s="85"/>
      <c r="T395" s="127"/>
      <c r="U395" s="127"/>
      <c r="V395" s="128"/>
      <c r="W395" s="72"/>
      <c r="X395" s="95"/>
      <c r="Y395" s="175"/>
      <c r="Z395" s="175"/>
      <c r="AB395" s="173" t="s">
        <v>6053</v>
      </c>
    </row>
    <row r="396" spans="2:28" x14ac:dyDescent="0.2">
      <c r="B396" s="97"/>
      <c r="C396" s="97"/>
      <c r="D396" s="97"/>
      <c r="E396" s="119"/>
      <c r="F396" s="119"/>
      <c r="G396" s="97"/>
      <c r="H396" s="119"/>
      <c r="I396" s="120"/>
      <c r="J396" s="121"/>
      <c r="K396" s="122"/>
      <c r="L396" s="122"/>
      <c r="M396" s="93"/>
      <c r="N396" s="123"/>
      <c r="O396" s="119"/>
      <c r="P396" s="131"/>
      <c r="Q396" s="131"/>
      <c r="R396" s="89"/>
      <c r="S396" s="85"/>
      <c r="T396" s="127"/>
      <c r="U396" s="127"/>
      <c r="V396" s="128"/>
      <c r="W396" s="72"/>
      <c r="X396" s="95"/>
      <c r="Y396" s="175"/>
      <c r="Z396" s="175"/>
      <c r="AB396" s="173" t="s">
        <v>6053</v>
      </c>
    </row>
    <row r="397" spans="2:28" x14ac:dyDescent="0.2">
      <c r="B397" s="97"/>
      <c r="C397" s="97"/>
      <c r="D397" s="97"/>
      <c r="E397" s="119"/>
      <c r="F397" s="119"/>
      <c r="G397" s="97"/>
      <c r="H397" s="119"/>
      <c r="I397" s="120"/>
      <c r="J397" s="121"/>
      <c r="K397" s="122"/>
      <c r="L397" s="122"/>
      <c r="M397" s="93"/>
      <c r="N397" s="123"/>
      <c r="O397" s="119"/>
      <c r="P397" s="131"/>
      <c r="Q397" s="131"/>
      <c r="R397" s="89"/>
      <c r="S397" s="85"/>
      <c r="T397" s="127"/>
      <c r="U397" s="127"/>
      <c r="V397" s="128"/>
      <c r="W397" s="72"/>
      <c r="X397" s="95"/>
      <c r="Y397" s="175"/>
      <c r="Z397" s="175"/>
      <c r="AB397" s="173" t="s">
        <v>6053</v>
      </c>
    </row>
    <row r="398" spans="2:28" x14ac:dyDescent="0.2">
      <c r="B398" s="97"/>
      <c r="C398" s="97"/>
      <c r="D398" s="97"/>
      <c r="E398" s="119"/>
      <c r="F398" s="119"/>
      <c r="G398" s="97"/>
      <c r="H398" s="119"/>
      <c r="I398" s="120"/>
      <c r="J398" s="121"/>
      <c r="K398" s="122"/>
      <c r="L398" s="122"/>
      <c r="M398" s="93"/>
      <c r="N398" s="123"/>
      <c r="O398" s="119"/>
      <c r="P398" s="131"/>
      <c r="Q398" s="131"/>
      <c r="R398" s="89"/>
      <c r="S398" s="85"/>
      <c r="T398" s="127"/>
      <c r="U398" s="127"/>
      <c r="V398" s="128"/>
      <c r="W398" s="72"/>
      <c r="X398" s="95"/>
      <c r="Y398" s="175"/>
      <c r="Z398" s="175"/>
      <c r="AB398" s="173" t="s">
        <v>6053</v>
      </c>
    </row>
    <row r="399" spans="2:28" x14ac:dyDescent="0.2">
      <c r="B399" s="97"/>
      <c r="C399" s="97"/>
      <c r="D399" s="97"/>
      <c r="E399" s="119"/>
      <c r="F399" s="119"/>
      <c r="G399" s="97"/>
      <c r="H399" s="119"/>
      <c r="I399" s="120"/>
      <c r="J399" s="121"/>
      <c r="K399" s="122"/>
      <c r="L399" s="122"/>
      <c r="M399" s="93"/>
      <c r="N399" s="123"/>
      <c r="O399" s="119"/>
      <c r="P399" s="131"/>
      <c r="Q399" s="131"/>
      <c r="R399" s="89"/>
      <c r="S399" s="85"/>
      <c r="T399" s="127"/>
      <c r="U399" s="127"/>
      <c r="V399" s="128"/>
      <c r="W399" s="72"/>
      <c r="X399" s="95"/>
      <c r="Y399" s="175"/>
      <c r="Z399" s="175"/>
      <c r="AB399" s="173" t="s">
        <v>6053</v>
      </c>
    </row>
    <row r="400" spans="2:28" x14ac:dyDescent="0.2">
      <c r="B400" s="97"/>
      <c r="C400" s="97"/>
      <c r="D400" s="97"/>
      <c r="E400" s="119"/>
      <c r="F400" s="119"/>
      <c r="G400" s="97"/>
      <c r="H400" s="119"/>
      <c r="I400" s="120"/>
      <c r="J400" s="121"/>
      <c r="K400" s="122"/>
      <c r="L400" s="122"/>
      <c r="M400" s="93"/>
      <c r="N400" s="123"/>
      <c r="O400" s="119"/>
      <c r="P400" s="131"/>
      <c r="Q400" s="131"/>
      <c r="R400" s="89"/>
      <c r="S400" s="85"/>
      <c r="T400" s="127"/>
      <c r="U400" s="127"/>
      <c r="V400" s="128"/>
      <c r="W400" s="72"/>
      <c r="X400" s="95"/>
      <c r="Y400" s="175"/>
      <c r="Z400" s="175"/>
      <c r="AB400" s="173" t="s">
        <v>6053</v>
      </c>
    </row>
    <row r="401" spans="2:28" x14ac:dyDescent="0.2">
      <c r="B401" s="97"/>
      <c r="C401" s="97"/>
      <c r="D401" s="97"/>
      <c r="E401" s="119"/>
      <c r="F401" s="119"/>
      <c r="G401" s="97"/>
      <c r="H401" s="119"/>
      <c r="I401" s="120"/>
      <c r="J401" s="121"/>
      <c r="K401" s="122"/>
      <c r="L401" s="122"/>
      <c r="M401" s="93"/>
      <c r="N401" s="123"/>
      <c r="O401" s="119"/>
      <c r="P401" s="131"/>
      <c r="Q401" s="131"/>
      <c r="R401" s="89"/>
      <c r="S401" s="85"/>
      <c r="T401" s="127"/>
      <c r="U401" s="127"/>
      <c r="V401" s="128"/>
      <c r="W401" s="72"/>
      <c r="X401" s="95"/>
      <c r="Y401" s="175"/>
      <c r="Z401" s="175"/>
      <c r="AB401" s="173" t="s">
        <v>6053</v>
      </c>
    </row>
    <row r="402" spans="2:28" x14ac:dyDescent="0.2">
      <c r="B402" s="97"/>
      <c r="C402" s="97"/>
      <c r="D402" s="97"/>
      <c r="E402" s="119"/>
      <c r="F402" s="119"/>
      <c r="G402" s="97"/>
      <c r="H402" s="119"/>
      <c r="I402" s="120"/>
      <c r="J402" s="121"/>
      <c r="K402" s="122"/>
      <c r="L402" s="122"/>
      <c r="M402" s="93"/>
      <c r="N402" s="123"/>
      <c r="O402" s="119"/>
      <c r="P402" s="131"/>
      <c r="Q402" s="131"/>
      <c r="R402" s="89"/>
      <c r="S402" s="85"/>
      <c r="T402" s="127"/>
      <c r="U402" s="127"/>
      <c r="V402" s="128"/>
      <c r="W402" s="72"/>
      <c r="X402" s="95"/>
      <c r="Y402" s="175"/>
      <c r="Z402" s="175"/>
      <c r="AB402" s="173" t="s">
        <v>6053</v>
      </c>
    </row>
    <row r="403" spans="2:28" x14ac:dyDescent="0.2">
      <c r="B403" s="97"/>
      <c r="C403" s="97"/>
      <c r="D403" s="97"/>
      <c r="E403" s="119"/>
      <c r="F403" s="119"/>
      <c r="G403" s="97"/>
      <c r="H403" s="119"/>
      <c r="I403" s="120"/>
      <c r="J403" s="121"/>
      <c r="K403" s="122"/>
      <c r="L403" s="122"/>
      <c r="M403" s="93"/>
      <c r="N403" s="123"/>
      <c r="O403" s="119"/>
      <c r="P403" s="131"/>
      <c r="Q403" s="131"/>
      <c r="R403" s="89"/>
      <c r="S403" s="85"/>
      <c r="T403" s="127"/>
      <c r="U403" s="127"/>
      <c r="V403" s="128"/>
      <c r="W403" s="72"/>
      <c r="X403" s="95"/>
      <c r="Y403" s="175"/>
      <c r="Z403" s="175"/>
      <c r="AB403" s="173" t="s">
        <v>6053</v>
      </c>
    </row>
    <row r="404" spans="2:28" x14ac:dyDescent="0.2">
      <c r="B404" s="97"/>
      <c r="C404" s="97"/>
      <c r="D404" s="97"/>
      <c r="E404" s="119"/>
      <c r="F404" s="119"/>
      <c r="G404" s="97"/>
      <c r="H404" s="119"/>
      <c r="I404" s="120"/>
      <c r="J404" s="121"/>
      <c r="K404" s="122"/>
      <c r="L404" s="122"/>
      <c r="M404" s="93"/>
      <c r="N404" s="123"/>
      <c r="O404" s="119"/>
      <c r="P404" s="131"/>
      <c r="Q404" s="131"/>
      <c r="R404" s="89"/>
      <c r="S404" s="85"/>
      <c r="T404" s="127"/>
      <c r="U404" s="127"/>
      <c r="V404" s="128"/>
      <c r="W404" s="72"/>
      <c r="X404" s="95"/>
      <c r="Y404" s="175"/>
      <c r="Z404" s="175"/>
      <c r="AB404" s="173" t="s">
        <v>6053</v>
      </c>
    </row>
    <row r="405" spans="2:28" x14ac:dyDescent="0.2">
      <c r="B405" s="97"/>
      <c r="C405" s="97"/>
      <c r="D405" s="97"/>
      <c r="E405" s="119"/>
      <c r="F405" s="119"/>
      <c r="G405" s="97"/>
      <c r="H405" s="119"/>
      <c r="I405" s="120"/>
      <c r="J405" s="121"/>
      <c r="K405" s="122"/>
      <c r="L405" s="122"/>
      <c r="M405" s="93"/>
      <c r="N405" s="123"/>
      <c r="O405" s="119"/>
      <c r="P405" s="131"/>
      <c r="Q405" s="131"/>
      <c r="R405" s="89"/>
      <c r="S405" s="85"/>
      <c r="T405" s="127"/>
      <c r="U405" s="127"/>
      <c r="V405" s="128"/>
      <c r="W405" s="72"/>
      <c r="X405" s="95"/>
      <c r="Y405" s="175"/>
      <c r="Z405" s="175"/>
      <c r="AB405" s="173" t="s">
        <v>6053</v>
      </c>
    </row>
    <row r="406" spans="2:28" x14ac:dyDescent="0.2">
      <c r="B406" s="97"/>
      <c r="C406" s="97"/>
      <c r="D406" s="97"/>
      <c r="E406" s="119"/>
      <c r="F406" s="119"/>
      <c r="G406" s="97"/>
      <c r="H406" s="119"/>
      <c r="I406" s="120"/>
      <c r="J406" s="121"/>
      <c r="K406" s="122"/>
      <c r="L406" s="122"/>
      <c r="M406" s="93"/>
      <c r="N406" s="123"/>
      <c r="O406" s="119"/>
      <c r="P406" s="131"/>
      <c r="Q406" s="131"/>
      <c r="R406" s="89"/>
      <c r="S406" s="85"/>
      <c r="T406" s="127"/>
      <c r="U406" s="127"/>
      <c r="V406" s="128"/>
      <c r="W406" s="72"/>
      <c r="X406" s="95"/>
      <c r="Y406" s="175"/>
      <c r="Z406" s="175"/>
      <c r="AB406" s="173" t="s">
        <v>6053</v>
      </c>
    </row>
    <row r="407" spans="2:28" x14ac:dyDescent="0.2">
      <c r="B407" s="97"/>
      <c r="C407" s="97"/>
      <c r="D407" s="97"/>
      <c r="E407" s="119"/>
      <c r="F407" s="119"/>
      <c r="G407" s="97"/>
      <c r="H407" s="119"/>
      <c r="I407" s="120"/>
      <c r="J407" s="121"/>
      <c r="K407" s="122"/>
      <c r="L407" s="122"/>
      <c r="M407" s="93"/>
      <c r="N407" s="123"/>
      <c r="O407" s="119"/>
      <c r="P407" s="131"/>
      <c r="Q407" s="131"/>
      <c r="R407" s="89"/>
      <c r="S407" s="85"/>
      <c r="T407" s="127"/>
      <c r="U407" s="127"/>
      <c r="V407" s="128"/>
      <c r="W407" s="72"/>
      <c r="X407" s="95"/>
      <c r="Y407" s="175"/>
      <c r="Z407" s="175"/>
      <c r="AB407" s="173" t="s">
        <v>6053</v>
      </c>
    </row>
    <row r="408" spans="2:28" x14ac:dyDescent="0.2">
      <c r="B408" s="97"/>
      <c r="C408" s="97"/>
      <c r="D408" s="97"/>
      <c r="E408" s="119"/>
      <c r="F408" s="119"/>
      <c r="G408" s="97"/>
      <c r="H408" s="119"/>
      <c r="I408" s="120"/>
      <c r="J408" s="121"/>
      <c r="K408" s="122"/>
      <c r="L408" s="122"/>
      <c r="M408" s="93"/>
      <c r="N408" s="123"/>
      <c r="O408" s="119"/>
      <c r="P408" s="131"/>
      <c r="Q408" s="131"/>
      <c r="R408" s="89"/>
      <c r="S408" s="85"/>
      <c r="T408" s="127"/>
      <c r="U408" s="127"/>
      <c r="V408" s="128"/>
      <c r="W408" s="72"/>
      <c r="X408" s="95"/>
      <c r="Y408" s="175"/>
      <c r="Z408" s="175"/>
      <c r="AB408" s="173" t="s">
        <v>6053</v>
      </c>
    </row>
    <row r="409" spans="2:28" x14ac:dyDescent="0.2">
      <c r="B409" s="97"/>
      <c r="C409" s="97"/>
      <c r="D409" s="97"/>
      <c r="E409" s="119"/>
      <c r="F409" s="119"/>
      <c r="G409" s="97"/>
      <c r="H409" s="119"/>
      <c r="I409" s="120"/>
      <c r="J409" s="121"/>
      <c r="K409" s="122"/>
      <c r="L409" s="122"/>
      <c r="M409" s="93"/>
      <c r="N409" s="123"/>
      <c r="O409" s="119"/>
      <c r="P409" s="131"/>
      <c r="Q409" s="131"/>
      <c r="R409" s="89"/>
      <c r="S409" s="85"/>
      <c r="T409" s="127"/>
      <c r="U409" s="127"/>
      <c r="V409" s="128"/>
      <c r="W409" s="72"/>
      <c r="X409" s="95"/>
      <c r="Y409" s="175"/>
      <c r="Z409" s="175"/>
      <c r="AB409" s="173" t="s">
        <v>6053</v>
      </c>
    </row>
    <row r="410" spans="2:28" x14ac:dyDescent="0.2">
      <c r="B410" s="97"/>
      <c r="C410" s="97"/>
      <c r="D410" s="97"/>
      <c r="E410" s="119"/>
      <c r="F410" s="119"/>
      <c r="G410" s="97"/>
      <c r="H410" s="119"/>
      <c r="I410" s="120"/>
      <c r="J410" s="121"/>
      <c r="K410" s="122"/>
      <c r="L410" s="122"/>
      <c r="M410" s="93"/>
      <c r="N410" s="123"/>
      <c r="O410" s="119"/>
      <c r="P410" s="131"/>
      <c r="Q410" s="131"/>
      <c r="R410" s="89"/>
      <c r="S410" s="85"/>
      <c r="T410" s="127"/>
      <c r="U410" s="127"/>
      <c r="V410" s="128"/>
      <c r="W410" s="72"/>
      <c r="X410" s="95"/>
      <c r="Y410" s="175"/>
      <c r="Z410" s="175"/>
      <c r="AB410" s="173" t="s">
        <v>6053</v>
      </c>
    </row>
    <row r="411" spans="2:28" x14ac:dyDescent="0.2">
      <c r="B411" s="97"/>
      <c r="C411" s="97"/>
      <c r="D411" s="97"/>
      <c r="E411" s="119"/>
      <c r="F411" s="119"/>
      <c r="G411" s="97"/>
      <c r="H411" s="119"/>
      <c r="I411" s="120"/>
      <c r="J411" s="121"/>
      <c r="K411" s="122"/>
      <c r="L411" s="122"/>
      <c r="M411" s="93"/>
      <c r="N411" s="123"/>
      <c r="O411" s="119"/>
      <c r="P411" s="131"/>
      <c r="Q411" s="131"/>
      <c r="R411" s="89"/>
      <c r="S411" s="85"/>
      <c r="T411" s="127"/>
      <c r="U411" s="127"/>
      <c r="V411" s="128"/>
      <c r="W411" s="72"/>
      <c r="X411" s="95"/>
      <c r="Y411" s="175"/>
      <c r="Z411" s="175"/>
      <c r="AB411" s="173" t="s">
        <v>6053</v>
      </c>
    </row>
    <row r="412" spans="2:28" x14ac:dyDescent="0.2">
      <c r="B412" s="97"/>
      <c r="C412" s="97"/>
      <c r="D412" s="97"/>
      <c r="E412" s="119"/>
      <c r="F412" s="119"/>
      <c r="G412" s="97"/>
      <c r="H412" s="119"/>
      <c r="I412" s="120"/>
      <c r="J412" s="121"/>
      <c r="K412" s="122"/>
      <c r="L412" s="122"/>
      <c r="M412" s="93"/>
      <c r="N412" s="123"/>
      <c r="O412" s="119"/>
      <c r="P412" s="131"/>
      <c r="Q412" s="131"/>
      <c r="R412" s="89"/>
      <c r="S412" s="85"/>
      <c r="T412" s="127"/>
      <c r="U412" s="127"/>
      <c r="V412" s="128"/>
      <c r="W412" s="72"/>
      <c r="X412" s="95"/>
      <c r="Y412" s="175"/>
      <c r="Z412" s="175"/>
      <c r="AB412" s="173" t="s">
        <v>6053</v>
      </c>
    </row>
    <row r="413" spans="2:28" x14ac:dyDescent="0.2">
      <c r="B413" s="97"/>
      <c r="C413" s="97"/>
      <c r="D413" s="97"/>
      <c r="E413" s="119"/>
      <c r="F413" s="119"/>
      <c r="G413" s="97"/>
      <c r="H413" s="119"/>
      <c r="I413" s="120"/>
      <c r="J413" s="121"/>
      <c r="K413" s="122"/>
      <c r="L413" s="122"/>
      <c r="M413" s="93"/>
      <c r="N413" s="123"/>
      <c r="O413" s="119"/>
      <c r="P413" s="131"/>
      <c r="Q413" s="131"/>
      <c r="R413" s="89"/>
      <c r="S413" s="85"/>
      <c r="T413" s="127"/>
      <c r="U413" s="127"/>
      <c r="V413" s="128"/>
      <c r="W413" s="72"/>
      <c r="X413" s="95"/>
      <c r="Y413" s="175"/>
      <c r="Z413" s="175"/>
      <c r="AB413" s="173" t="s">
        <v>6053</v>
      </c>
    </row>
    <row r="414" spans="2:28" x14ac:dyDescent="0.2">
      <c r="B414" s="97"/>
      <c r="C414" s="97"/>
      <c r="D414" s="97"/>
      <c r="E414" s="119"/>
      <c r="F414" s="119"/>
      <c r="G414" s="97"/>
      <c r="H414" s="119"/>
      <c r="I414" s="120"/>
      <c r="J414" s="121"/>
      <c r="K414" s="122"/>
      <c r="L414" s="122"/>
      <c r="M414" s="93"/>
      <c r="N414" s="123"/>
      <c r="O414" s="119"/>
      <c r="P414" s="131"/>
      <c r="Q414" s="131"/>
      <c r="R414" s="89"/>
      <c r="S414" s="85"/>
      <c r="T414" s="127"/>
      <c r="U414" s="127"/>
      <c r="V414" s="128"/>
      <c r="W414" s="72"/>
      <c r="X414" s="95"/>
      <c r="Y414" s="175"/>
      <c r="Z414" s="175"/>
      <c r="AB414" s="173" t="s">
        <v>6053</v>
      </c>
    </row>
    <row r="415" spans="2:28" x14ac:dyDescent="0.2">
      <c r="B415" s="97"/>
      <c r="C415" s="97"/>
      <c r="D415" s="97"/>
      <c r="E415" s="119"/>
      <c r="F415" s="119"/>
      <c r="G415" s="97"/>
      <c r="H415" s="119"/>
      <c r="I415" s="120"/>
      <c r="J415" s="121"/>
      <c r="K415" s="122"/>
      <c r="L415" s="122"/>
      <c r="M415" s="93"/>
      <c r="N415" s="123"/>
      <c r="O415" s="119"/>
      <c r="P415" s="131"/>
      <c r="Q415" s="131"/>
      <c r="R415" s="89"/>
      <c r="S415" s="85"/>
      <c r="T415" s="127"/>
      <c r="U415" s="127"/>
      <c r="V415" s="128"/>
      <c r="W415" s="72"/>
      <c r="X415" s="95"/>
      <c r="Y415" s="175"/>
      <c r="Z415" s="175"/>
      <c r="AB415" s="173" t="s">
        <v>6053</v>
      </c>
    </row>
    <row r="416" spans="2:28" x14ac:dyDescent="0.2">
      <c r="B416" s="97"/>
      <c r="C416" s="97"/>
      <c r="D416" s="97"/>
      <c r="E416" s="119"/>
      <c r="F416" s="119"/>
      <c r="G416" s="97"/>
      <c r="H416" s="119"/>
      <c r="I416" s="120"/>
      <c r="J416" s="121"/>
      <c r="K416" s="122"/>
      <c r="L416" s="122"/>
      <c r="M416" s="93"/>
      <c r="N416" s="123"/>
      <c r="O416" s="119"/>
      <c r="P416" s="131"/>
      <c r="Q416" s="131"/>
      <c r="R416" s="89"/>
      <c r="S416" s="85"/>
      <c r="T416" s="127"/>
      <c r="U416" s="127"/>
      <c r="V416" s="128"/>
      <c r="W416" s="72"/>
      <c r="X416" s="95"/>
      <c r="Y416" s="175"/>
      <c r="Z416" s="175"/>
      <c r="AB416" s="173" t="s">
        <v>6053</v>
      </c>
    </row>
    <row r="417" spans="2:28" x14ac:dyDescent="0.2">
      <c r="B417" s="97"/>
      <c r="C417" s="97"/>
      <c r="D417" s="97"/>
      <c r="E417" s="119"/>
      <c r="F417" s="119"/>
      <c r="G417" s="97"/>
      <c r="H417" s="119"/>
      <c r="I417" s="120"/>
      <c r="J417" s="121"/>
      <c r="K417" s="122"/>
      <c r="L417" s="122"/>
      <c r="M417" s="93"/>
      <c r="N417" s="123"/>
      <c r="O417" s="119"/>
      <c r="P417" s="131"/>
      <c r="Q417" s="131"/>
      <c r="R417" s="89"/>
      <c r="S417" s="85"/>
      <c r="T417" s="127"/>
      <c r="U417" s="127"/>
      <c r="V417" s="128"/>
      <c r="W417" s="72"/>
      <c r="X417" s="95"/>
      <c r="Y417" s="175"/>
      <c r="Z417" s="175"/>
      <c r="AB417" s="173" t="s">
        <v>6053</v>
      </c>
    </row>
    <row r="418" spans="2:28" x14ac:dyDescent="0.2">
      <c r="B418" s="97"/>
      <c r="C418" s="97"/>
      <c r="D418" s="97"/>
      <c r="E418" s="119"/>
      <c r="F418" s="119"/>
      <c r="G418" s="97"/>
      <c r="H418" s="119"/>
      <c r="I418" s="120"/>
      <c r="J418" s="121"/>
      <c r="K418" s="122"/>
      <c r="L418" s="122"/>
      <c r="M418" s="93"/>
      <c r="N418" s="123"/>
      <c r="O418" s="119"/>
      <c r="P418" s="131"/>
      <c r="Q418" s="131"/>
      <c r="R418" s="89"/>
      <c r="S418" s="85"/>
      <c r="T418" s="127"/>
      <c r="U418" s="127"/>
      <c r="V418" s="128"/>
      <c r="W418" s="72"/>
      <c r="X418" s="95"/>
      <c r="Y418" s="175"/>
      <c r="Z418" s="175"/>
      <c r="AB418" s="173" t="s">
        <v>6053</v>
      </c>
    </row>
    <row r="419" spans="2:28" x14ac:dyDescent="0.2">
      <c r="B419" s="97"/>
      <c r="C419" s="97"/>
      <c r="D419" s="97"/>
      <c r="E419" s="119"/>
      <c r="F419" s="119"/>
      <c r="G419" s="97"/>
      <c r="H419" s="119"/>
      <c r="I419" s="120"/>
      <c r="J419" s="121"/>
      <c r="K419" s="122"/>
      <c r="L419" s="122"/>
      <c r="M419" s="93"/>
      <c r="N419" s="123"/>
      <c r="O419" s="119"/>
      <c r="P419" s="131"/>
      <c r="Q419" s="131"/>
      <c r="R419" s="89"/>
      <c r="S419" s="85"/>
      <c r="T419" s="127"/>
      <c r="U419" s="127"/>
      <c r="V419" s="128"/>
      <c r="W419" s="72"/>
      <c r="X419" s="95"/>
      <c r="Y419" s="175"/>
      <c r="Z419" s="175"/>
      <c r="AB419" s="173" t="s">
        <v>6053</v>
      </c>
    </row>
    <row r="420" spans="2:28" x14ac:dyDescent="0.2">
      <c r="B420" s="97"/>
      <c r="C420" s="97"/>
      <c r="D420" s="97"/>
      <c r="E420" s="119"/>
      <c r="F420" s="119"/>
      <c r="G420" s="97"/>
      <c r="H420" s="119"/>
      <c r="I420" s="120"/>
      <c r="J420" s="121"/>
      <c r="K420" s="122"/>
      <c r="L420" s="122"/>
      <c r="M420" s="93"/>
      <c r="N420" s="123"/>
      <c r="O420" s="119"/>
      <c r="P420" s="131"/>
      <c r="Q420" s="131"/>
      <c r="R420" s="89"/>
      <c r="S420" s="85"/>
      <c r="T420" s="127"/>
      <c r="U420" s="127"/>
      <c r="V420" s="128"/>
      <c r="W420" s="72"/>
      <c r="X420" s="95"/>
      <c r="Y420" s="175"/>
      <c r="Z420" s="175"/>
      <c r="AB420" s="173" t="s">
        <v>6053</v>
      </c>
    </row>
    <row r="421" spans="2:28" x14ac:dyDescent="0.2">
      <c r="B421" s="97"/>
      <c r="C421" s="97"/>
      <c r="D421" s="97"/>
      <c r="E421" s="119"/>
      <c r="F421" s="119"/>
      <c r="G421" s="97"/>
      <c r="H421" s="119"/>
      <c r="I421" s="120"/>
      <c r="J421" s="121"/>
      <c r="K421" s="122"/>
      <c r="L421" s="122"/>
      <c r="M421" s="93"/>
      <c r="N421" s="123"/>
      <c r="O421" s="119"/>
      <c r="P421" s="131"/>
      <c r="Q421" s="131"/>
      <c r="R421" s="89"/>
      <c r="S421" s="85"/>
      <c r="T421" s="127"/>
      <c r="U421" s="127"/>
      <c r="V421" s="128"/>
      <c r="W421" s="72"/>
      <c r="X421" s="95"/>
      <c r="Y421" s="175"/>
      <c r="Z421" s="175"/>
      <c r="AB421" s="173" t="s">
        <v>6053</v>
      </c>
    </row>
    <row r="422" spans="2:28" x14ac:dyDescent="0.2">
      <c r="B422" s="97"/>
      <c r="C422" s="97"/>
      <c r="D422" s="97"/>
      <c r="E422" s="119"/>
      <c r="F422" s="119"/>
      <c r="G422" s="97"/>
      <c r="H422" s="119"/>
      <c r="I422" s="120"/>
      <c r="J422" s="121"/>
      <c r="K422" s="122"/>
      <c r="L422" s="122"/>
      <c r="M422" s="93"/>
      <c r="N422" s="123"/>
      <c r="O422" s="119"/>
      <c r="P422" s="131"/>
      <c r="Q422" s="131"/>
      <c r="R422" s="89"/>
      <c r="S422" s="85"/>
      <c r="T422" s="127"/>
      <c r="U422" s="127"/>
      <c r="V422" s="128"/>
      <c r="W422" s="72"/>
      <c r="X422" s="95"/>
      <c r="Y422" s="175"/>
      <c r="Z422" s="175"/>
      <c r="AB422" s="173" t="s">
        <v>6053</v>
      </c>
    </row>
    <row r="423" spans="2:28" x14ac:dyDescent="0.2">
      <c r="B423" s="97"/>
      <c r="C423" s="97"/>
      <c r="D423" s="97"/>
      <c r="E423" s="119"/>
      <c r="F423" s="119"/>
      <c r="G423" s="97"/>
      <c r="H423" s="119"/>
      <c r="I423" s="120"/>
      <c r="J423" s="121"/>
      <c r="K423" s="122"/>
      <c r="L423" s="122"/>
      <c r="M423" s="93"/>
      <c r="N423" s="123"/>
      <c r="O423" s="119"/>
      <c r="P423" s="131"/>
      <c r="Q423" s="131"/>
      <c r="R423" s="89"/>
      <c r="S423" s="85"/>
      <c r="T423" s="127"/>
      <c r="U423" s="127"/>
      <c r="V423" s="128"/>
      <c r="W423" s="72"/>
      <c r="X423" s="95"/>
      <c r="Y423" s="175"/>
      <c r="Z423" s="175"/>
      <c r="AB423" s="173" t="s">
        <v>6053</v>
      </c>
    </row>
    <row r="424" spans="2:28" x14ac:dyDescent="0.2">
      <c r="B424" s="97"/>
      <c r="C424" s="97"/>
      <c r="D424" s="97"/>
      <c r="E424" s="119"/>
      <c r="F424" s="119"/>
      <c r="G424" s="97"/>
      <c r="H424" s="119"/>
      <c r="I424" s="120"/>
      <c r="J424" s="121"/>
      <c r="K424" s="122"/>
      <c r="L424" s="122"/>
      <c r="M424" s="93"/>
      <c r="N424" s="123"/>
      <c r="O424" s="119"/>
      <c r="P424" s="131"/>
      <c r="Q424" s="131"/>
      <c r="R424" s="89"/>
      <c r="S424" s="85"/>
      <c r="T424" s="127"/>
      <c r="U424" s="127"/>
      <c r="V424" s="128"/>
      <c r="W424" s="72"/>
      <c r="X424" s="95"/>
      <c r="Y424" s="175"/>
      <c r="Z424" s="175"/>
      <c r="AB424" s="173" t="s">
        <v>6053</v>
      </c>
    </row>
    <row r="425" spans="2:28" x14ac:dyDescent="0.2">
      <c r="B425" s="97"/>
      <c r="C425" s="97"/>
      <c r="D425" s="97"/>
      <c r="E425" s="119"/>
      <c r="F425" s="119"/>
      <c r="G425" s="97"/>
      <c r="H425" s="119"/>
      <c r="I425" s="120"/>
      <c r="J425" s="121"/>
      <c r="K425" s="122"/>
      <c r="L425" s="122"/>
      <c r="M425" s="93"/>
      <c r="N425" s="123"/>
      <c r="O425" s="119"/>
      <c r="P425" s="131"/>
      <c r="Q425" s="131"/>
      <c r="R425" s="89"/>
      <c r="S425" s="85"/>
      <c r="T425" s="127"/>
      <c r="U425" s="127"/>
      <c r="V425" s="128"/>
      <c r="W425" s="72"/>
      <c r="X425" s="95"/>
      <c r="Y425" s="175"/>
      <c r="Z425" s="175"/>
      <c r="AB425" s="173" t="s">
        <v>6053</v>
      </c>
    </row>
    <row r="426" spans="2:28" x14ac:dyDescent="0.2">
      <c r="B426" s="97"/>
      <c r="C426" s="97"/>
      <c r="D426" s="97"/>
      <c r="E426" s="119"/>
      <c r="F426" s="119"/>
      <c r="G426" s="97"/>
      <c r="H426" s="119"/>
      <c r="I426" s="120"/>
      <c r="J426" s="121"/>
      <c r="K426" s="122"/>
      <c r="L426" s="122"/>
      <c r="M426" s="93"/>
      <c r="N426" s="123"/>
      <c r="O426" s="119"/>
      <c r="P426" s="131"/>
      <c r="Q426" s="131"/>
      <c r="R426" s="89"/>
      <c r="S426" s="85"/>
      <c r="T426" s="127"/>
      <c r="U426" s="127"/>
      <c r="V426" s="128"/>
      <c r="W426" s="72"/>
      <c r="X426" s="95"/>
      <c r="Y426" s="175"/>
      <c r="Z426" s="175"/>
      <c r="AB426" s="173" t="s">
        <v>6053</v>
      </c>
    </row>
    <row r="427" spans="2:28" x14ac:dyDescent="0.2">
      <c r="B427" s="97"/>
      <c r="C427" s="97"/>
      <c r="D427" s="97"/>
      <c r="E427" s="119"/>
      <c r="F427" s="119"/>
      <c r="G427" s="97"/>
      <c r="H427" s="119"/>
      <c r="I427" s="120"/>
      <c r="J427" s="121"/>
      <c r="K427" s="122"/>
      <c r="L427" s="122"/>
      <c r="M427" s="93"/>
      <c r="N427" s="123"/>
      <c r="O427" s="119"/>
      <c r="P427" s="131"/>
      <c r="Q427" s="131"/>
      <c r="R427" s="89"/>
      <c r="S427" s="85"/>
      <c r="T427" s="127"/>
      <c r="U427" s="127"/>
      <c r="V427" s="128"/>
      <c r="W427" s="72"/>
      <c r="X427" s="95"/>
      <c r="Y427" s="175"/>
      <c r="Z427" s="175"/>
      <c r="AB427" s="173" t="s">
        <v>6053</v>
      </c>
    </row>
    <row r="428" spans="2:28" x14ac:dyDescent="0.2">
      <c r="B428" s="97"/>
      <c r="C428" s="97"/>
      <c r="D428" s="97"/>
      <c r="E428" s="119"/>
      <c r="F428" s="119"/>
      <c r="G428" s="97"/>
      <c r="H428" s="119"/>
      <c r="I428" s="120"/>
      <c r="J428" s="121"/>
      <c r="K428" s="122"/>
      <c r="L428" s="122"/>
      <c r="M428" s="93"/>
      <c r="N428" s="123"/>
      <c r="O428" s="119"/>
      <c r="P428" s="131"/>
      <c r="Q428" s="131"/>
      <c r="R428" s="89"/>
      <c r="S428" s="85"/>
      <c r="T428" s="127"/>
      <c r="U428" s="127"/>
      <c r="V428" s="128"/>
      <c r="W428" s="72"/>
      <c r="X428" s="95"/>
      <c r="Y428" s="175"/>
      <c r="Z428" s="175"/>
      <c r="AB428" s="173" t="s">
        <v>6053</v>
      </c>
    </row>
    <row r="429" spans="2:28" x14ac:dyDescent="0.2">
      <c r="B429" s="97"/>
      <c r="C429" s="97"/>
      <c r="D429" s="97"/>
      <c r="E429" s="119"/>
      <c r="F429" s="119"/>
      <c r="G429" s="97"/>
      <c r="H429" s="119"/>
      <c r="I429" s="120"/>
      <c r="J429" s="121"/>
      <c r="K429" s="122"/>
      <c r="L429" s="122"/>
      <c r="M429" s="93"/>
      <c r="N429" s="123"/>
      <c r="O429" s="119"/>
      <c r="P429" s="131"/>
      <c r="Q429" s="131"/>
      <c r="R429" s="89"/>
      <c r="S429" s="85"/>
      <c r="T429" s="127"/>
      <c r="U429" s="127"/>
      <c r="V429" s="128"/>
      <c r="W429" s="72"/>
      <c r="X429" s="95"/>
      <c r="Y429" s="175"/>
      <c r="Z429" s="175"/>
      <c r="AB429" s="173" t="s">
        <v>6053</v>
      </c>
    </row>
    <row r="430" spans="2:28" x14ac:dyDescent="0.2">
      <c r="B430" s="97"/>
      <c r="C430" s="97"/>
      <c r="D430" s="97"/>
      <c r="E430" s="119"/>
      <c r="F430" s="119"/>
      <c r="G430" s="97"/>
      <c r="H430" s="119"/>
      <c r="I430" s="120"/>
      <c r="J430" s="121"/>
      <c r="K430" s="122"/>
      <c r="L430" s="122"/>
      <c r="M430" s="93"/>
      <c r="N430" s="123"/>
      <c r="O430" s="119"/>
      <c r="P430" s="131"/>
      <c r="Q430" s="131"/>
      <c r="R430" s="89"/>
      <c r="S430" s="85"/>
      <c r="T430" s="127"/>
      <c r="U430" s="127"/>
      <c r="V430" s="128"/>
      <c r="W430" s="72"/>
      <c r="X430" s="95"/>
      <c r="Y430" s="175"/>
      <c r="Z430" s="175"/>
      <c r="AB430" s="173" t="s">
        <v>6053</v>
      </c>
    </row>
    <row r="431" spans="2:28" x14ac:dyDescent="0.2">
      <c r="B431" s="97"/>
      <c r="C431" s="97"/>
      <c r="D431" s="97"/>
      <c r="E431" s="119"/>
      <c r="F431" s="119"/>
      <c r="G431" s="97"/>
      <c r="H431" s="119"/>
      <c r="I431" s="120"/>
      <c r="J431" s="121"/>
      <c r="K431" s="122"/>
      <c r="L431" s="122"/>
      <c r="M431" s="93"/>
      <c r="N431" s="123"/>
      <c r="O431" s="119"/>
      <c r="P431" s="131"/>
      <c r="Q431" s="131"/>
      <c r="R431" s="89"/>
      <c r="S431" s="85"/>
      <c r="T431" s="127"/>
      <c r="U431" s="127"/>
      <c r="V431" s="128"/>
      <c r="W431" s="72"/>
      <c r="X431" s="95"/>
      <c r="Y431" s="175"/>
      <c r="Z431" s="175"/>
      <c r="AB431" s="173" t="s">
        <v>6053</v>
      </c>
    </row>
    <row r="432" spans="2:28" x14ac:dyDescent="0.2">
      <c r="B432" s="97"/>
      <c r="C432" s="97"/>
      <c r="D432" s="97"/>
      <c r="E432" s="119"/>
      <c r="F432" s="119"/>
      <c r="G432" s="97"/>
      <c r="H432" s="119"/>
      <c r="I432" s="120"/>
      <c r="J432" s="121"/>
      <c r="K432" s="122"/>
      <c r="L432" s="122"/>
      <c r="M432" s="93"/>
      <c r="N432" s="123"/>
      <c r="O432" s="119"/>
      <c r="P432" s="131"/>
      <c r="Q432" s="131"/>
      <c r="R432" s="89"/>
      <c r="S432" s="85"/>
      <c r="T432" s="127"/>
      <c r="U432" s="127"/>
      <c r="V432" s="128"/>
      <c r="W432" s="72"/>
      <c r="X432" s="95"/>
      <c r="Y432" s="175"/>
      <c r="Z432" s="175"/>
      <c r="AB432" s="173" t="s">
        <v>6053</v>
      </c>
    </row>
    <row r="433" spans="2:28" x14ac:dyDescent="0.2">
      <c r="B433" s="97"/>
      <c r="C433" s="97"/>
      <c r="D433" s="97"/>
      <c r="E433" s="119"/>
      <c r="F433" s="119"/>
      <c r="G433" s="97"/>
      <c r="H433" s="119"/>
      <c r="I433" s="120"/>
      <c r="J433" s="121"/>
      <c r="K433" s="122"/>
      <c r="L433" s="122"/>
      <c r="M433" s="93"/>
      <c r="N433" s="123"/>
      <c r="O433" s="119"/>
      <c r="P433" s="131"/>
      <c r="Q433" s="131"/>
      <c r="R433" s="89"/>
      <c r="S433" s="85"/>
      <c r="T433" s="127"/>
      <c r="U433" s="127"/>
      <c r="V433" s="128"/>
      <c r="W433" s="72"/>
      <c r="X433" s="95"/>
      <c r="Y433" s="175"/>
      <c r="Z433" s="175"/>
      <c r="AB433" s="173" t="s">
        <v>6053</v>
      </c>
    </row>
    <row r="434" spans="2:28" x14ac:dyDescent="0.2">
      <c r="B434" s="97"/>
      <c r="C434" s="97"/>
      <c r="D434" s="97"/>
      <c r="E434" s="119"/>
      <c r="F434" s="119"/>
      <c r="G434" s="97"/>
      <c r="H434" s="119"/>
      <c r="I434" s="120"/>
      <c r="J434" s="121"/>
      <c r="K434" s="122"/>
      <c r="L434" s="122"/>
      <c r="M434" s="93"/>
      <c r="N434" s="123"/>
      <c r="O434" s="119"/>
      <c r="P434" s="131"/>
      <c r="Q434" s="131"/>
      <c r="R434" s="89"/>
      <c r="S434" s="85"/>
      <c r="T434" s="127"/>
      <c r="U434" s="127"/>
      <c r="V434" s="128"/>
      <c r="W434" s="72"/>
      <c r="X434" s="95"/>
      <c r="Y434" s="175"/>
      <c r="Z434" s="175"/>
      <c r="AB434" s="173" t="s">
        <v>6053</v>
      </c>
    </row>
    <row r="435" spans="2:28" x14ac:dyDescent="0.2">
      <c r="B435" s="97"/>
      <c r="C435" s="97"/>
      <c r="D435" s="97"/>
      <c r="E435" s="119"/>
      <c r="F435" s="119"/>
      <c r="G435" s="97"/>
      <c r="H435" s="119"/>
      <c r="I435" s="120"/>
      <c r="J435" s="121"/>
      <c r="K435" s="122"/>
      <c r="L435" s="122"/>
      <c r="M435" s="93"/>
      <c r="N435" s="123"/>
      <c r="O435" s="119"/>
      <c r="P435" s="131"/>
      <c r="Q435" s="131"/>
      <c r="R435" s="89"/>
      <c r="S435" s="85"/>
      <c r="T435" s="127"/>
      <c r="U435" s="127"/>
      <c r="V435" s="128"/>
      <c r="W435" s="72"/>
      <c r="X435" s="95"/>
      <c r="Y435" s="175"/>
      <c r="Z435" s="175"/>
      <c r="AB435" s="173" t="s">
        <v>6053</v>
      </c>
    </row>
    <row r="436" spans="2:28" x14ac:dyDescent="0.2">
      <c r="B436" s="97"/>
      <c r="C436" s="97"/>
      <c r="D436" s="97"/>
      <c r="E436" s="119"/>
      <c r="F436" s="119"/>
      <c r="G436" s="97"/>
      <c r="H436" s="119"/>
      <c r="I436" s="120"/>
      <c r="J436" s="121"/>
      <c r="K436" s="122"/>
      <c r="L436" s="122"/>
      <c r="M436" s="93"/>
      <c r="N436" s="123"/>
      <c r="O436" s="119"/>
      <c r="P436" s="131"/>
      <c r="Q436" s="131"/>
      <c r="R436" s="89"/>
      <c r="S436" s="85"/>
      <c r="T436" s="127"/>
      <c r="U436" s="127"/>
      <c r="V436" s="128"/>
      <c r="W436" s="72"/>
      <c r="X436" s="95"/>
      <c r="Y436" s="175"/>
      <c r="Z436" s="175"/>
      <c r="AB436" s="173" t="s">
        <v>6053</v>
      </c>
    </row>
    <row r="437" spans="2:28" x14ac:dyDescent="0.2">
      <c r="B437" s="97"/>
      <c r="C437" s="97"/>
      <c r="D437" s="97"/>
      <c r="E437" s="119"/>
      <c r="F437" s="119"/>
      <c r="G437" s="97"/>
      <c r="H437" s="119"/>
      <c r="I437" s="120"/>
      <c r="J437" s="121"/>
      <c r="K437" s="122"/>
      <c r="L437" s="122"/>
      <c r="M437" s="93"/>
      <c r="N437" s="123"/>
      <c r="O437" s="119"/>
      <c r="P437" s="131"/>
      <c r="Q437" s="131"/>
      <c r="R437" s="89"/>
      <c r="S437" s="85"/>
      <c r="T437" s="127"/>
      <c r="U437" s="127"/>
      <c r="V437" s="128"/>
      <c r="W437" s="72"/>
      <c r="X437" s="95"/>
      <c r="Y437" s="175"/>
      <c r="Z437" s="175"/>
      <c r="AB437" s="173" t="s">
        <v>6053</v>
      </c>
    </row>
    <row r="438" spans="2:28" x14ac:dyDescent="0.2">
      <c r="B438" s="97"/>
      <c r="C438" s="97"/>
      <c r="D438" s="97"/>
      <c r="E438" s="119"/>
      <c r="F438" s="119"/>
      <c r="G438" s="97"/>
      <c r="H438" s="119"/>
      <c r="I438" s="120"/>
      <c r="J438" s="121"/>
      <c r="K438" s="122"/>
      <c r="L438" s="122"/>
      <c r="M438" s="93"/>
      <c r="N438" s="123"/>
      <c r="O438" s="119"/>
      <c r="P438" s="131"/>
      <c r="Q438" s="131"/>
      <c r="R438" s="89"/>
      <c r="S438" s="85"/>
      <c r="T438" s="127"/>
      <c r="U438" s="127"/>
      <c r="V438" s="128"/>
      <c r="W438" s="72"/>
      <c r="X438" s="95"/>
      <c r="Y438" s="175"/>
      <c r="Z438" s="175"/>
      <c r="AB438" s="173" t="s">
        <v>6053</v>
      </c>
    </row>
    <row r="439" spans="2:28" x14ac:dyDescent="0.2">
      <c r="B439" s="97"/>
      <c r="C439" s="97"/>
      <c r="D439" s="97"/>
      <c r="E439" s="119"/>
      <c r="F439" s="119"/>
      <c r="G439" s="97"/>
      <c r="H439" s="119"/>
      <c r="I439" s="120"/>
      <c r="J439" s="121"/>
      <c r="K439" s="122"/>
      <c r="L439" s="122"/>
      <c r="M439" s="93"/>
      <c r="N439" s="123"/>
      <c r="O439" s="119"/>
      <c r="P439" s="131"/>
      <c r="Q439" s="131"/>
      <c r="R439" s="89"/>
      <c r="S439" s="85"/>
      <c r="T439" s="127"/>
      <c r="U439" s="127"/>
      <c r="V439" s="128"/>
      <c r="W439" s="72"/>
      <c r="X439" s="95"/>
      <c r="Y439" s="175"/>
      <c r="Z439" s="175"/>
      <c r="AB439" s="173" t="s">
        <v>6053</v>
      </c>
    </row>
    <row r="440" spans="2:28" x14ac:dyDescent="0.2">
      <c r="B440" s="97"/>
      <c r="C440" s="97"/>
      <c r="D440" s="97"/>
      <c r="E440" s="119"/>
      <c r="F440" s="119"/>
      <c r="G440" s="97"/>
      <c r="H440" s="119"/>
      <c r="I440" s="120"/>
      <c r="J440" s="121"/>
      <c r="K440" s="122"/>
      <c r="L440" s="122"/>
      <c r="M440" s="93"/>
      <c r="N440" s="123"/>
      <c r="O440" s="119"/>
      <c r="P440" s="131"/>
      <c r="Q440" s="131"/>
      <c r="R440" s="89"/>
      <c r="S440" s="85"/>
      <c r="T440" s="127"/>
      <c r="U440" s="127"/>
      <c r="V440" s="128"/>
      <c r="W440" s="72"/>
      <c r="X440" s="95"/>
      <c r="Y440" s="175"/>
      <c r="Z440" s="175"/>
      <c r="AB440" s="173" t="s">
        <v>6053</v>
      </c>
    </row>
    <row r="441" spans="2:28" x14ac:dyDescent="0.2">
      <c r="B441" s="97"/>
      <c r="C441" s="97"/>
      <c r="D441" s="97"/>
      <c r="E441" s="119"/>
      <c r="F441" s="119"/>
      <c r="G441" s="97"/>
      <c r="H441" s="119"/>
      <c r="I441" s="120"/>
      <c r="J441" s="121"/>
      <c r="K441" s="122"/>
      <c r="L441" s="122"/>
      <c r="M441" s="93"/>
      <c r="N441" s="123"/>
      <c r="O441" s="119"/>
      <c r="P441" s="131"/>
      <c r="Q441" s="131"/>
      <c r="R441" s="89"/>
      <c r="S441" s="85"/>
      <c r="T441" s="127"/>
      <c r="U441" s="127"/>
      <c r="V441" s="128"/>
      <c r="W441" s="72"/>
      <c r="X441" s="95"/>
      <c r="Y441" s="175"/>
      <c r="Z441" s="175"/>
      <c r="AB441" s="173" t="s">
        <v>6053</v>
      </c>
    </row>
    <row r="442" spans="2:28" x14ac:dyDescent="0.2">
      <c r="B442" s="97"/>
      <c r="C442" s="97"/>
      <c r="D442" s="97"/>
      <c r="E442" s="119"/>
      <c r="F442" s="119"/>
      <c r="G442" s="97"/>
      <c r="H442" s="119"/>
      <c r="I442" s="120"/>
      <c r="J442" s="121"/>
      <c r="K442" s="122"/>
      <c r="L442" s="122"/>
      <c r="M442" s="93"/>
      <c r="N442" s="123"/>
      <c r="O442" s="119"/>
      <c r="P442" s="131"/>
      <c r="Q442" s="131"/>
      <c r="R442" s="89"/>
      <c r="S442" s="85"/>
      <c r="T442" s="127"/>
      <c r="U442" s="127"/>
      <c r="V442" s="128"/>
      <c r="W442" s="72"/>
      <c r="X442" s="95"/>
      <c r="Y442" s="175"/>
      <c r="Z442" s="175"/>
      <c r="AB442" s="173" t="s">
        <v>6053</v>
      </c>
    </row>
    <row r="443" spans="2:28" x14ac:dyDescent="0.2">
      <c r="B443" s="97"/>
      <c r="C443" s="97"/>
      <c r="D443" s="97"/>
      <c r="E443" s="119"/>
      <c r="F443" s="119"/>
      <c r="G443" s="97"/>
      <c r="H443" s="119"/>
      <c r="I443" s="120"/>
      <c r="J443" s="121"/>
      <c r="K443" s="122"/>
      <c r="L443" s="122"/>
      <c r="M443" s="93"/>
      <c r="N443" s="123"/>
      <c r="O443" s="119"/>
      <c r="P443" s="131"/>
      <c r="Q443" s="131"/>
      <c r="R443" s="89"/>
      <c r="S443" s="85"/>
      <c r="T443" s="127"/>
      <c r="U443" s="127"/>
      <c r="V443" s="128"/>
      <c r="W443" s="72"/>
      <c r="X443" s="95"/>
      <c r="Y443" s="175"/>
      <c r="Z443" s="175"/>
      <c r="AB443" s="173" t="s">
        <v>6053</v>
      </c>
    </row>
    <row r="444" spans="2:28" x14ac:dyDescent="0.2">
      <c r="B444" s="97"/>
      <c r="C444" s="97"/>
      <c r="D444" s="97"/>
      <c r="E444" s="119"/>
      <c r="F444" s="119"/>
      <c r="G444" s="97"/>
      <c r="H444" s="119"/>
      <c r="I444" s="120"/>
      <c r="J444" s="121"/>
      <c r="K444" s="122"/>
      <c r="L444" s="122"/>
      <c r="M444" s="93"/>
      <c r="N444" s="123"/>
      <c r="O444" s="119"/>
      <c r="P444" s="131"/>
      <c r="Q444" s="131"/>
      <c r="R444" s="89"/>
      <c r="S444" s="85"/>
      <c r="T444" s="127"/>
      <c r="U444" s="127"/>
      <c r="V444" s="128"/>
      <c r="W444" s="72"/>
      <c r="X444" s="95"/>
      <c r="Y444" s="175"/>
      <c r="Z444" s="175"/>
      <c r="AB444" s="173" t="s">
        <v>6053</v>
      </c>
    </row>
    <row r="445" spans="2:28" x14ac:dyDescent="0.2">
      <c r="B445" s="97"/>
      <c r="C445" s="97"/>
      <c r="D445" s="97"/>
      <c r="E445" s="119"/>
      <c r="F445" s="119"/>
      <c r="G445" s="97"/>
      <c r="H445" s="119"/>
      <c r="I445" s="120"/>
      <c r="J445" s="121"/>
      <c r="K445" s="122"/>
      <c r="L445" s="122"/>
      <c r="M445" s="93"/>
      <c r="N445" s="123"/>
      <c r="O445" s="119"/>
      <c r="P445" s="131"/>
      <c r="Q445" s="131"/>
      <c r="R445" s="89"/>
      <c r="S445" s="85"/>
      <c r="T445" s="127"/>
      <c r="U445" s="127"/>
      <c r="V445" s="128"/>
      <c r="W445" s="72"/>
      <c r="X445" s="95"/>
      <c r="Y445" s="175"/>
      <c r="Z445" s="175"/>
      <c r="AB445" s="173" t="s">
        <v>6053</v>
      </c>
    </row>
    <row r="446" spans="2:28" x14ac:dyDescent="0.2">
      <c r="B446" s="97"/>
      <c r="C446" s="97"/>
      <c r="D446" s="97"/>
      <c r="E446" s="119"/>
      <c r="F446" s="119"/>
      <c r="G446" s="97"/>
      <c r="H446" s="119"/>
      <c r="I446" s="120"/>
      <c r="J446" s="121"/>
      <c r="K446" s="122"/>
      <c r="L446" s="122"/>
      <c r="M446" s="93"/>
      <c r="N446" s="123"/>
      <c r="O446" s="119"/>
      <c r="P446" s="131"/>
      <c r="Q446" s="131"/>
      <c r="R446" s="89"/>
      <c r="S446" s="85"/>
      <c r="T446" s="127"/>
      <c r="U446" s="127"/>
      <c r="V446" s="128"/>
      <c r="W446" s="72"/>
      <c r="X446" s="95"/>
      <c r="Y446" s="175"/>
      <c r="Z446" s="175"/>
      <c r="AB446" s="173" t="s">
        <v>6053</v>
      </c>
    </row>
    <row r="447" spans="2:28" x14ac:dyDescent="0.2">
      <c r="B447" s="97"/>
      <c r="C447" s="97"/>
      <c r="D447" s="97"/>
      <c r="E447" s="119"/>
      <c r="F447" s="119"/>
      <c r="G447" s="97"/>
      <c r="H447" s="119"/>
      <c r="I447" s="120"/>
      <c r="J447" s="121"/>
      <c r="K447" s="122"/>
      <c r="L447" s="122"/>
      <c r="M447" s="93"/>
      <c r="N447" s="123"/>
      <c r="O447" s="119"/>
      <c r="P447" s="131"/>
      <c r="Q447" s="131"/>
      <c r="R447" s="89"/>
      <c r="S447" s="85"/>
      <c r="T447" s="127"/>
      <c r="U447" s="127"/>
      <c r="V447" s="128"/>
      <c r="W447" s="72"/>
      <c r="X447" s="95"/>
      <c r="Y447" s="175"/>
      <c r="Z447" s="175"/>
      <c r="AB447" s="173" t="s">
        <v>6053</v>
      </c>
    </row>
    <row r="448" spans="2:28" x14ac:dyDescent="0.2">
      <c r="B448" s="97"/>
      <c r="C448" s="97"/>
      <c r="D448" s="97"/>
      <c r="E448" s="119"/>
      <c r="F448" s="119"/>
      <c r="G448" s="97"/>
      <c r="H448" s="119"/>
      <c r="I448" s="120"/>
      <c r="J448" s="121"/>
      <c r="K448" s="122"/>
      <c r="L448" s="122"/>
      <c r="M448" s="93"/>
      <c r="N448" s="123"/>
      <c r="O448" s="119"/>
      <c r="P448" s="131"/>
      <c r="Q448" s="131"/>
      <c r="R448" s="89"/>
      <c r="S448" s="85"/>
      <c r="T448" s="127"/>
      <c r="U448" s="127"/>
      <c r="V448" s="128"/>
      <c r="W448" s="72"/>
      <c r="X448" s="95"/>
      <c r="Y448" s="175"/>
      <c r="Z448" s="175"/>
      <c r="AB448" s="173" t="s">
        <v>6053</v>
      </c>
    </row>
    <row r="449" spans="2:28" x14ac:dyDescent="0.2">
      <c r="B449" s="97"/>
      <c r="C449" s="97"/>
      <c r="D449" s="97"/>
      <c r="E449" s="119"/>
      <c r="F449" s="119"/>
      <c r="G449" s="97"/>
      <c r="H449" s="119"/>
      <c r="I449" s="120"/>
      <c r="J449" s="121"/>
      <c r="K449" s="122"/>
      <c r="L449" s="122"/>
      <c r="M449" s="93"/>
      <c r="N449" s="123"/>
      <c r="O449" s="119"/>
      <c r="P449" s="131"/>
      <c r="Q449" s="131"/>
      <c r="R449" s="89"/>
      <c r="S449" s="85"/>
      <c r="T449" s="127"/>
      <c r="U449" s="127"/>
      <c r="V449" s="128"/>
      <c r="W449" s="72"/>
      <c r="X449" s="95"/>
      <c r="Y449" s="175"/>
      <c r="Z449" s="175"/>
      <c r="AB449" s="173" t="s">
        <v>6053</v>
      </c>
    </row>
    <row r="450" spans="2:28" x14ac:dyDescent="0.2">
      <c r="B450" s="97"/>
      <c r="C450" s="97"/>
      <c r="D450" s="97"/>
      <c r="E450" s="119"/>
      <c r="F450" s="119"/>
      <c r="G450" s="97"/>
      <c r="H450" s="119"/>
      <c r="I450" s="120"/>
      <c r="J450" s="121"/>
      <c r="K450" s="122"/>
      <c r="L450" s="122"/>
      <c r="M450" s="93"/>
      <c r="N450" s="123"/>
      <c r="O450" s="119"/>
      <c r="P450" s="131"/>
      <c r="Q450" s="131"/>
      <c r="R450" s="89"/>
      <c r="S450" s="85"/>
      <c r="T450" s="127"/>
      <c r="U450" s="127"/>
      <c r="V450" s="128"/>
      <c r="W450" s="72"/>
      <c r="X450" s="95"/>
      <c r="Y450" s="175"/>
      <c r="Z450" s="175"/>
      <c r="AB450" s="173" t="s">
        <v>6053</v>
      </c>
    </row>
    <row r="451" spans="2:28" x14ac:dyDescent="0.2">
      <c r="B451" s="97"/>
      <c r="C451" s="97"/>
      <c r="D451" s="97"/>
      <c r="E451" s="119"/>
      <c r="F451" s="119"/>
      <c r="G451" s="97"/>
      <c r="H451" s="119"/>
      <c r="I451" s="120"/>
      <c r="J451" s="121"/>
      <c r="K451" s="122"/>
      <c r="L451" s="122"/>
      <c r="M451" s="93"/>
      <c r="N451" s="123"/>
      <c r="O451" s="119"/>
      <c r="P451" s="131"/>
      <c r="Q451" s="131"/>
      <c r="R451" s="89"/>
      <c r="S451" s="85"/>
      <c r="T451" s="127"/>
      <c r="U451" s="127"/>
      <c r="V451" s="128"/>
      <c r="W451" s="72"/>
      <c r="X451" s="95"/>
      <c r="Y451" s="175"/>
      <c r="Z451" s="175"/>
      <c r="AB451" s="173" t="s">
        <v>6053</v>
      </c>
    </row>
    <row r="452" spans="2:28" x14ac:dyDescent="0.2">
      <c r="B452" s="97"/>
      <c r="C452" s="97"/>
      <c r="D452" s="97"/>
      <c r="E452" s="119"/>
      <c r="F452" s="119"/>
      <c r="G452" s="97"/>
      <c r="H452" s="119"/>
      <c r="I452" s="120"/>
      <c r="J452" s="121"/>
      <c r="K452" s="122"/>
      <c r="L452" s="122"/>
      <c r="M452" s="93"/>
      <c r="N452" s="123"/>
      <c r="O452" s="119"/>
      <c r="P452" s="131"/>
      <c r="Q452" s="131"/>
      <c r="R452" s="89"/>
      <c r="S452" s="85"/>
      <c r="T452" s="127"/>
      <c r="U452" s="127"/>
      <c r="V452" s="128"/>
      <c r="W452" s="72"/>
      <c r="X452" s="95"/>
      <c r="Y452" s="175"/>
      <c r="Z452" s="175"/>
      <c r="AB452" s="173" t="s">
        <v>6053</v>
      </c>
    </row>
    <row r="453" spans="2:28" x14ac:dyDescent="0.2">
      <c r="B453" s="97"/>
      <c r="C453" s="97"/>
      <c r="D453" s="97"/>
      <c r="E453" s="119"/>
      <c r="F453" s="119"/>
      <c r="G453" s="97"/>
      <c r="H453" s="119"/>
      <c r="I453" s="120"/>
      <c r="J453" s="121"/>
      <c r="K453" s="122"/>
      <c r="L453" s="122"/>
      <c r="M453" s="93"/>
      <c r="N453" s="123"/>
      <c r="O453" s="119"/>
      <c r="P453" s="131"/>
      <c r="Q453" s="131"/>
      <c r="R453" s="89"/>
      <c r="S453" s="85"/>
      <c r="T453" s="127"/>
      <c r="U453" s="127"/>
      <c r="V453" s="128"/>
      <c r="W453" s="72"/>
      <c r="X453" s="95"/>
      <c r="Y453" s="175"/>
      <c r="Z453" s="175"/>
      <c r="AB453" s="173" t="s">
        <v>6053</v>
      </c>
    </row>
    <row r="454" spans="2:28" x14ac:dyDescent="0.2">
      <c r="B454" s="97"/>
      <c r="C454" s="97"/>
      <c r="D454" s="97"/>
      <c r="E454" s="119"/>
      <c r="F454" s="119"/>
      <c r="G454" s="97"/>
      <c r="H454" s="119"/>
      <c r="I454" s="120"/>
      <c r="J454" s="121"/>
      <c r="K454" s="122"/>
      <c r="L454" s="122"/>
      <c r="M454" s="93"/>
      <c r="N454" s="123"/>
      <c r="O454" s="119"/>
      <c r="P454" s="131"/>
      <c r="Q454" s="131"/>
      <c r="R454" s="89"/>
      <c r="S454" s="85"/>
      <c r="T454" s="127"/>
      <c r="U454" s="127"/>
      <c r="V454" s="128"/>
      <c r="W454" s="72"/>
      <c r="X454" s="95"/>
      <c r="Y454" s="175"/>
      <c r="Z454" s="175"/>
      <c r="AB454" s="173" t="s">
        <v>6053</v>
      </c>
    </row>
    <row r="455" spans="2:28" x14ac:dyDescent="0.2">
      <c r="B455" s="97"/>
      <c r="C455" s="97"/>
      <c r="D455" s="97"/>
      <c r="E455" s="119"/>
      <c r="F455" s="119"/>
      <c r="G455" s="97"/>
      <c r="H455" s="119"/>
      <c r="I455" s="120"/>
      <c r="J455" s="121"/>
      <c r="K455" s="122"/>
      <c r="L455" s="122"/>
      <c r="M455" s="93"/>
      <c r="N455" s="123"/>
      <c r="O455" s="119"/>
      <c r="P455" s="131"/>
      <c r="Q455" s="131"/>
      <c r="R455" s="89"/>
      <c r="S455" s="85"/>
      <c r="T455" s="127"/>
      <c r="U455" s="127"/>
      <c r="V455" s="128"/>
      <c r="W455" s="72"/>
      <c r="X455" s="95"/>
      <c r="Y455" s="175"/>
      <c r="Z455" s="175"/>
      <c r="AB455" s="173" t="s">
        <v>6053</v>
      </c>
    </row>
    <row r="456" spans="2:28" x14ac:dyDescent="0.2">
      <c r="B456" s="97"/>
      <c r="C456" s="97"/>
      <c r="D456" s="97"/>
      <c r="E456" s="119"/>
      <c r="F456" s="119"/>
      <c r="G456" s="97"/>
      <c r="H456" s="119"/>
      <c r="I456" s="120"/>
      <c r="J456" s="121"/>
      <c r="K456" s="122"/>
      <c r="L456" s="122"/>
      <c r="M456" s="93"/>
      <c r="N456" s="123"/>
      <c r="O456" s="119"/>
      <c r="P456" s="131"/>
      <c r="Q456" s="131"/>
      <c r="R456" s="89"/>
      <c r="S456" s="85"/>
      <c r="T456" s="127"/>
      <c r="U456" s="127"/>
      <c r="V456" s="128"/>
      <c r="W456" s="72"/>
      <c r="X456" s="95"/>
      <c r="Y456" s="175"/>
      <c r="Z456" s="175"/>
      <c r="AB456" s="173" t="s">
        <v>6053</v>
      </c>
    </row>
    <row r="457" spans="2:28" x14ac:dyDescent="0.2">
      <c r="B457" s="97"/>
      <c r="C457" s="97"/>
      <c r="D457" s="97"/>
      <c r="E457" s="119"/>
      <c r="F457" s="119"/>
      <c r="G457" s="97"/>
      <c r="H457" s="119"/>
      <c r="I457" s="120"/>
      <c r="J457" s="121"/>
      <c r="K457" s="122"/>
      <c r="L457" s="122"/>
      <c r="M457" s="93"/>
      <c r="N457" s="123"/>
      <c r="O457" s="119"/>
      <c r="P457" s="131"/>
      <c r="Q457" s="131"/>
      <c r="R457" s="89"/>
      <c r="S457" s="85"/>
      <c r="T457" s="127"/>
      <c r="U457" s="127"/>
      <c r="V457" s="128"/>
      <c r="W457" s="72"/>
      <c r="X457" s="95"/>
      <c r="Y457" s="175"/>
      <c r="Z457" s="175"/>
      <c r="AB457" s="173" t="s">
        <v>6053</v>
      </c>
    </row>
    <row r="458" spans="2:28" x14ac:dyDescent="0.2">
      <c r="B458" s="97"/>
      <c r="C458" s="97"/>
      <c r="D458" s="97"/>
      <c r="E458" s="119"/>
      <c r="F458" s="119"/>
      <c r="G458" s="97"/>
      <c r="H458" s="119"/>
      <c r="I458" s="120"/>
      <c r="J458" s="121"/>
      <c r="K458" s="122"/>
      <c r="L458" s="122"/>
      <c r="M458" s="93"/>
      <c r="N458" s="123"/>
      <c r="O458" s="119"/>
      <c r="P458" s="131"/>
      <c r="Q458" s="131"/>
      <c r="R458" s="89"/>
      <c r="S458" s="85"/>
      <c r="T458" s="127"/>
      <c r="U458" s="127"/>
      <c r="V458" s="128"/>
      <c r="W458" s="72"/>
      <c r="X458" s="95"/>
      <c r="Y458" s="175"/>
      <c r="Z458" s="175"/>
      <c r="AB458" s="173" t="s">
        <v>6053</v>
      </c>
    </row>
    <row r="459" spans="2:28" x14ac:dyDescent="0.2">
      <c r="B459" s="97"/>
      <c r="C459" s="97"/>
      <c r="D459" s="97"/>
      <c r="E459" s="119"/>
      <c r="F459" s="119"/>
      <c r="G459" s="97"/>
      <c r="H459" s="119"/>
      <c r="I459" s="120"/>
      <c r="J459" s="121"/>
      <c r="K459" s="122"/>
      <c r="L459" s="122"/>
      <c r="M459" s="93"/>
      <c r="N459" s="123"/>
      <c r="O459" s="119"/>
      <c r="P459" s="131"/>
      <c r="Q459" s="131"/>
      <c r="R459" s="89"/>
      <c r="S459" s="85"/>
      <c r="T459" s="127"/>
      <c r="U459" s="127"/>
      <c r="V459" s="128"/>
      <c r="W459" s="72"/>
      <c r="X459" s="95"/>
      <c r="Y459" s="175"/>
      <c r="Z459" s="175"/>
      <c r="AB459" s="173" t="s">
        <v>6053</v>
      </c>
    </row>
    <row r="460" spans="2:28" x14ac:dyDescent="0.2">
      <c r="B460" s="97"/>
      <c r="C460" s="97"/>
      <c r="D460" s="97"/>
      <c r="E460" s="119"/>
      <c r="F460" s="119"/>
      <c r="G460" s="97"/>
      <c r="H460" s="119"/>
      <c r="I460" s="120"/>
      <c r="J460" s="121"/>
      <c r="K460" s="122"/>
      <c r="L460" s="122"/>
      <c r="M460" s="93"/>
      <c r="N460" s="123"/>
      <c r="O460" s="119"/>
      <c r="P460" s="131"/>
      <c r="Q460" s="131"/>
      <c r="R460" s="89"/>
      <c r="S460" s="85"/>
      <c r="T460" s="127"/>
      <c r="U460" s="127"/>
      <c r="V460" s="128"/>
      <c r="W460" s="72"/>
      <c r="X460" s="95"/>
      <c r="Y460" s="175"/>
      <c r="Z460" s="175"/>
      <c r="AB460" s="173" t="s">
        <v>6053</v>
      </c>
    </row>
    <row r="461" spans="2:28" x14ac:dyDescent="0.2">
      <c r="B461" s="97"/>
      <c r="C461" s="97"/>
      <c r="D461" s="97"/>
      <c r="E461" s="119"/>
      <c r="F461" s="119"/>
      <c r="G461" s="97"/>
      <c r="H461" s="119"/>
      <c r="I461" s="120"/>
      <c r="J461" s="121"/>
      <c r="K461" s="122"/>
      <c r="L461" s="122"/>
      <c r="M461" s="93"/>
      <c r="N461" s="123"/>
      <c r="O461" s="119"/>
      <c r="P461" s="131"/>
      <c r="Q461" s="131"/>
      <c r="R461" s="89"/>
      <c r="S461" s="85"/>
      <c r="T461" s="127"/>
      <c r="U461" s="127"/>
      <c r="V461" s="128"/>
      <c r="W461" s="72"/>
      <c r="X461" s="95"/>
      <c r="Y461" s="175"/>
      <c r="Z461" s="175"/>
      <c r="AB461" s="173" t="s">
        <v>6053</v>
      </c>
    </row>
    <row r="462" spans="2:28" x14ac:dyDescent="0.2">
      <c r="B462" s="97"/>
      <c r="C462" s="97"/>
      <c r="D462" s="97"/>
      <c r="E462" s="119"/>
      <c r="F462" s="119"/>
      <c r="G462" s="97"/>
      <c r="H462" s="119"/>
      <c r="I462" s="120"/>
      <c r="J462" s="121"/>
      <c r="K462" s="122"/>
      <c r="L462" s="122"/>
      <c r="M462" s="93"/>
      <c r="N462" s="123"/>
      <c r="O462" s="119"/>
      <c r="P462" s="131"/>
      <c r="Q462" s="131"/>
      <c r="R462" s="89"/>
      <c r="S462" s="85"/>
      <c r="T462" s="127"/>
      <c r="U462" s="127"/>
      <c r="V462" s="128"/>
      <c r="W462" s="72"/>
      <c r="X462" s="95"/>
      <c r="Y462" s="175"/>
      <c r="Z462" s="175"/>
      <c r="AB462" s="173" t="s">
        <v>6053</v>
      </c>
    </row>
    <row r="463" spans="2:28" x14ac:dyDescent="0.2">
      <c r="B463" s="97"/>
      <c r="C463" s="97"/>
      <c r="D463" s="97"/>
      <c r="E463" s="119"/>
      <c r="F463" s="119"/>
      <c r="G463" s="97"/>
      <c r="H463" s="119"/>
      <c r="I463" s="120"/>
      <c r="J463" s="121"/>
      <c r="K463" s="122"/>
      <c r="L463" s="122"/>
      <c r="M463" s="93"/>
      <c r="N463" s="123"/>
      <c r="O463" s="119"/>
      <c r="P463" s="131"/>
      <c r="Q463" s="131"/>
      <c r="R463" s="89"/>
      <c r="S463" s="85"/>
      <c r="T463" s="127"/>
      <c r="U463" s="127"/>
      <c r="V463" s="128"/>
      <c r="W463" s="72"/>
      <c r="X463" s="95"/>
      <c r="Y463" s="175"/>
      <c r="Z463" s="175"/>
      <c r="AB463" s="173" t="s">
        <v>6053</v>
      </c>
    </row>
    <row r="464" spans="2:28" x14ac:dyDescent="0.2">
      <c r="B464" s="97"/>
      <c r="C464" s="97"/>
      <c r="D464" s="97"/>
      <c r="E464" s="119"/>
      <c r="F464" s="119"/>
      <c r="G464" s="97"/>
      <c r="H464" s="119"/>
      <c r="I464" s="120"/>
      <c r="J464" s="121"/>
      <c r="K464" s="122"/>
      <c r="L464" s="122"/>
      <c r="M464" s="93"/>
      <c r="N464" s="123"/>
      <c r="O464" s="119"/>
      <c r="P464" s="131"/>
      <c r="Q464" s="131"/>
      <c r="R464" s="89"/>
      <c r="S464" s="85"/>
      <c r="T464" s="127"/>
      <c r="U464" s="127"/>
      <c r="V464" s="128"/>
      <c r="W464" s="72"/>
      <c r="X464" s="95"/>
      <c r="Y464" s="175"/>
      <c r="Z464" s="175"/>
      <c r="AB464" s="173" t="s">
        <v>6053</v>
      </c>
    </row>
    <row r="465" spans="2:28" x14ac:dyDescent="0.2">
      <c r="B465" s="97"/>
      <c r="C465" s="97"/>
      <c r="D465" s="97"/>
      <c r="E465" s="119"/>
      <c r="F465" s="119"/>
      <c r="G465" s="97"/>
      <c r="H465" s="119"/>
      <c r="I465" s="120"/>
      <c r="J465" s="121"/>
      <c r="K465" s="122"/>
      <c r="L465" s="122"/>
      <c r="M465" s="93"/>
      <c r="N465" s="123"/>
      <c r="O465" s="119"/>
      <c r="P465" s="131"/>
      <c r="Q465" s="131"/>
      <c r="R465" s="89"/>
      <c r="S465" s="85"/>
      <c r="T465" s="127"/>
      <c r="U465" s="127"/>
      <c r="V465" s="128"/>
      <c r="W465" s="72"/>
      <c r="X465" s="95"/>
      <c r="Y465" s="175"/>
      <c r="Z465" s="175"/>
      <c r="AB465" s="173" t="s">
        <v>6053</v>
      </c>
    </row>
    <row r="466" spans="2:28" x14ac:dyDescent="0.2">
      <c r="B466" s="97"/>
      <c r="C466" s="97"/>
      <c r="D466" s="97"/>
      <c r="E466" s="119"/>
      <c r="F466" s="119"/>
      <c r="G466" s="97"/>
      <c r="H466" s="119"/>
      <c r="I466" s="120"/>
      <c r="J466" s="121"/>
      <c r="K466" s="122"/>
      <c r="L466" s="122"/>
      <c r="M466" s="93"/>
      <c r="N466" s="123"/>
      <c r="O466" s="119"/>
      <c r="P466" s="131"/>
      <c r="Q466" s="131"/>
      <c r="R466" s="89"/>
      <c r="S466" s="85"/>
      <c r="T466" s="127"/>
      <c r="U466" s="127"/>
      <c r="V466" s="128"/>
      <c r="W466" s="72"/>
      <c r="X466" s="95"/>
      <c r="Y466" s="175"/>
      <c r="Z466" s="175"/>
      <c r="AB466" s="173" t="s">
        <v>6053</v>
      </c>
    </row>
    <row r="467" spans="2:28" x14ac:dyDescent="0.2">
      <c r="B467" s="97"/>
      <c r="C467" s="97"/>
      <c r="D467" s="97"/>
      <c r="E467" s="119"/>
      <c r="F467" s="119"/>
      <c r="G467" s="97"/>
      <c r="H467" s="119"/>
      <c r="I467" s="120"/>
      <c r="J467" s="121"/>
      <c r="K467" s="122"/>
      <c r="L467" s="122"/>
      <c r="M467" s="93"/>
      <c r="N467" s="123"/>
      <c r="O467" s="119"/>
      <c r="P467" s="131"/>
      <c r="Q467" s="131"/>
      <c r="R467" s="89"/>
      <c r="S467" s="85"/>
      <c r="T467" s="127"/>
      <c r="U467" s="127"/>
      <c r="V467" s="128"/>
      <c r="W467" s="72"/>
      <c r="X467" s="95"/>
      <c r="Y467" s="175"/>
      <c r="Z467" s="175"/>
      <c r="AB467" s="173" t="s">
        <v>6053</v>
      </c>
    </row>
    <row r="468" spans="2:28" x14ac:dyDescent="0.2">
      <c r="B468" s="97"/>
      <c r="C468" s="97"/>
      <c r="D468" s="97"/>
      <c r="E468" s="119"/>
      <c r="F468" s="119"/>
      <c r="G468" s="97"/>
      <c r="H468" s="119"/>
      <c r="I468" s="120"/>
      <c r="J468" s="121"/>
      <c r="K468" s="122"/>
      <c r="L468" s="122"/>
      <c r="M468" s="93"/>
      <c r="N468" s="123"/>
      <c r="O468" s="119"/>
      <c r="P468" s="131"/>
      <c r="Q468" s="131"/>
      <c r="R468" s="89"/>
      <c r="S468" s="85"/>
      <c r="T468" s="127"/>
      <c r="U468" s="127"/>
      <c r="V468" s="128"/>
      <c r="W468" s="72"/>
      <c r="X468" s="95"/>
      <c r="Y468" s="175"/>
      <c r="Z468" s="175"/>
      <c r="AB468" s="173" t="s">
        <v>6053</v>
      </c>
    </row>
    <row r="469" spans="2:28" x14ac:dyDescent="0.2">
      <c r="B469" s="97"/>
      <c r="C469" s="97"/>
      <c r="D469" s="97"/>
      <c r="E469" s="119"/>
      <c r="F469" s="119"/>
      <c r="G469" s="97"/>
      <c r="H469" s="119"/>
      <c r="I469" s="120"/>
      <c r="J469" s="121"/>
      <c r="K469" s="122"/>
      <c r="L469" s="122"/>
      <c r="M469" s="93"/>
      <c r="N469" s="123"/>
      <c r="O469" s="119"/>
      <c r="P469" s="131"/>
      <c r="Q469" s="131"/>
      <c r="R469" s="89"/>
      <c r="S469" s="85"/>
      <c r="T469" s="127"/>
      <c r="U469" s="127"/>
      <c r="V469" s="128"/>
      <c r="W469" s="72"/>
      <c r="X469" s="95"/>
      <c r="Y469" s="175"/>
      <c r="Z469" s="175"/>
      <c r="AB469" s="173" t="s">
        <v>6053</v>
      </c>
    </row>
    <row r="470" spans="2:28" x14ac:dyDescent="0.2">
      <c r="B470" s="97"/>
      <c r="C470" s="97"/>
      <c r="D470" s="97"/>
      <c r="E470" s="119"/>
      <c r="F470" s="119"/>
      <c r="G470" s="97"/>
      <c r="H470" s="119"/>
      <c r="I470" s="120"/>
      <c r="J470" s="121"/>
      <c r="K470" s="122"/>
      <c r="L470" s="122"/>
      <c r="M470" s="93"/>
      <c r="N470" s="123"/>
      <c r="O470" s="119"/>
      <c r="P470" s="131"/>
      <c r="Q470" s="131"/>
      <c r="R470" s="89"/>
      <c r="S470" s="85"/>
      <c r="T470" s="127"/>
      <c r="U470" s="127"/>
      <c r="V470" s="128"/>
      <c r="W470" s="72"/>
      <c r="X470" s="95"/>
      <c r="Y470" s="175"/>
      <c r="Z470" s="175"/>
      <c r="AB470" s="173" t="s">
        <v>6053</v>
      </c>
    </row>
    <row r="471" spans="2:28" x14ac:dyDescent="0.2">
      <c r="B471" s="97"/>
      <c r="C471" s="97"/>
      <c r="D471" s="97"/>
      <c r="E471" s="119"/>
      <c r="F471" s="119"/>
      <c r="G471" s="97"/>
      <c r="H471" s="119"/>
      <c r="I471" s="120"/>
      <c r="J471" s="121"/>
      <c r="K471" s="122"/>
      <c r="L471" s="122"/>
      <c r="M471" s="93"/>
      <c r="N471" s="123"/>
      <c r="O471" s="119"/>
      <c r="P471" s="131"/>
      <c r="Q471" s="131"/>
      <c r="R471" s="89"/>
      <c r="S471" s="85"/>
      <c r="T471" s="127"/>
      <c r="U471" s="127"/>
      <c r="V471" s="128"/>
      <c r="W471" s="72"/>
      <c r="X471" s="95"/>
      <c r="Y471" s="175"/>
      <c r="Z471" s="175"/>
      <c r="AB471" s="173" t="s">
        <v>6053</v>
      </c>
    </row>
    <row r="472" spans="2:28" x14ac:dyDescent="0.2">
      <c r="B472" s="97"/>
      <c r="C472" s="97"/>
      <c r="D472" s="97"/>
      <c r="E472" s="119"/>
      <c r="F472" s="119"/>
      <c r="G472" s="97"/>
      <c r="H472" s="119"/>
      <c r="I472" s="120"/>
      <c r="J472" s="121"/>
      <c r="K472" s="122"/>
      <c r="L472" s="122"/>
      <c r="M472" s="93"/>
      <c r="N472" s="123"/>
      <c r="O472" s="119"/>
      <c r="P472" s="131"/>
      <c r="Q472" s="131"/>
      <c r="R472" s="89"/>
      <c r="S472" s="85"/>
      <c r="T472" s="127"/>
      <c r="U472" s="127"/>
      <c r="V472" s="128"/>
      <c r="W472" s="72"/>
      <c r="X472" s="95"/>
      <c r="Y472" s="175"/>
      <c r="Z472" s="175"/>
      <c r="AB472" s="173" t="s">
        <v>6053</v>
      </c>
    </row>
    <row r="473" spans="2:28" x14ac:dyDescent="0.2">
      <c r="B473" s="97"/>
      <c r="C473" s="97"/>
      <c r="D473" s="97"/>
      <c r="E473" s="119"/>
      <c r="F473" s="119"/>
      <c r="G473" s="97"/>
      <c r="H473" s="119"/>
      <c r="I473" s="120"/>
      <c r="J473" s="121"/>
      <c r="K473" s="122"/>
      <c r="L473" s="122"/>
      <c r="M473" s="93"/>
      <c r="N473" s="123"/>
      <c r="O473" s="119"/>
      <c r="P473" s="131"/>
      <c r="Q473" s="131"/>
      <c r="R473" s="89"/>
      <c r="S473" s="85"/>
      <c r="T473" s="127"/>
      <c r="U473" s="127"/>
      <c r="V473" s="128"/>
      <c r="W473" s="72"/>
      <c r="X473" s="95"/>
      <c r="Y473" s="175"/>
      <c r="Z473" s="175"/>
      <c r="AB473" s="173" t="s">
        <v>6053</v>
      </c>
    </row>
    <row r="474" spans="2:28" x14ac:dyDescent="0.2">
      <c r="B474" s="97"/>
      <c r="C474" s="97"/>
      <c r="D474" s="97"/>
      <c r="E474" s="119"/>
      <c r="F474" s="119"/>
      <c r="G474" s="97"/>
      <c r="H474" s="119"/>
      <c r="I474" s="120"/>
      <c r="J474" s="121"/>
      <c r="K474" s="122"/>
      <c r="L474" s="122"/>
      <c r="M474" s="93"/>
      <c r="N474" s="123"/>
      <c r="O474" s="119"/>
      <c r="P474" s="131"/>
      <c r="Q474" s="131"/>
      <c r="R474" s="89"/>
      <c r="S474" s="85"/>
      <c r="T474" s="127"/>
      <c r="U474" s="127"/>
      <c r="V474" s="128"/>
      <c r="W474" s="72"/>
      <c r="X474" s="95"/>
      <c r="Y474" s="175"/>
      <c r="Z474" s="175"/>
      <c r="AB474" s="173" t="s">
        <v>6053</v>
      </c>
    </row>
    <row r="475" spans="2:28" x14ac:dyDescent="0.2">
      <c r="B475" s="97"/>
      <c r="C475" s="97"/>
      <c r="D475" s="97"/>
      <c r="E475" s="119"/>
      <c r="F475" s="119"/>
      <c r="G475" s="97"/>
      <c r="H475" s="119"/>
      <c r="I475" s="120"/>
      <c r="J475" s="121"/>
      <c r="K475" s="122"/>
      <c r="L475" s="122"/>
      <c r="M475" s="93"/>
      <c r="N475" s="123"/>
      <c r="O475" s="119"/>
      <c r="P475" s="131"/>
      <c r="Q475" s="131"/>
      <c r="R475" s="89"/>
      <c r="S475" s="85"/>
      <c r="T475" s="127"/>
      <c r="U475" s="127"/>
      <c r="V475" s="128"/>
      <c r="W475" s="72"/>
      <c r="X475" s="95"/>
      <c r="Y475" s="175"/>
      <c r="Z475" s="175"/>
      <c r="AB475" s="173" t="s">
        <v>6053</v>
      </c>
    </row>
    <row r="476" spans="2:28" x14ac:dyDescent="0.2">
      <c r="B476" s="97"/>
      <c r="C476" s="97"/>
      <c r="D476" s="97"/>
      <c r="E476" s="119"/>
      <c r="F476" s="119"/>
      <c r="G476" s="97"/>
      <c r="H476" s="119"/>
      <c r="I476" s="120"/>
      <c r="J476" s="121"/>
      <c r="K476" s="122"/>
      <c r="L476" s="122"/>
      <c r="M476" s="93"/>
      <c r="N476" s="123"/>
      <c r="O476" s="119"/>
      <c r="P476" s="131"/>
      <c r="Q476" s="131"/>
      <c r="R476" s="89"/>
      <c r="S476" s="85"/>
      <c r="T476" s="127"/>
      <c r="U476" s="127"/>
      <c r="V476" s="128"/>
      <c r="W476" s="72"/>
      <c r="X476" s="95"/>
      <c r="Y476" s="175"/>
      <c r="Z476" s="175"/>
      <c r="AB476" s="173" t="s">
        <v>6053</v>
      </c>
    </row>
    <row r="477" spans="2:28" x14ac:dyDescent="0.2">
      <c r="B477" s="97"/>
      <c r="C477" s="97"/>
      <c r="D477" s="97"/>
      <c r="E477" s="119"/>
      <c r="F477" s="119"/>
      <c r="G477" s="97"/>
      <c r="H477" s="119"/>
      <c r="I477" s="120"/>
      <c r="J477" s="121"/>
      <c r="K477" s="122"/>
      <c r="L477" s="122"/>
      <c r="M477" s="93"/>
      <c r="N477" s="123"/>
      <c r="O477" s="119"/>
      <c r="P477" s="131"/>
      <c r="Q477" s="131"/>
      <c r="R477" s="89"/>
      <c r="S477" s="85"/>
      <c r="T477" s="127"/>
      <c r="U477" s="127"/>
      <c r="V477" s="128"/>
      <c r="W477" s="72"/>
      <c r="X477" s="95"/>
      <c r="Y477" s="175"/>
      <c r="Z477" s="175"/>
      <c r="AB477" s="173" t="s">
        <v>6053</v>
      </c>
    </row>
    <row r="478" spans="2:28" x14ac:dyDescent="0.2">
      <c r="B478" s="97"/>
      <c r="C478" s="97"/>
      <c r="D478" s="97"/>
      <c r="E478" s="119"/>
      <c r="F478" s="119"/>
      <c r="G478" s="97"/>
      <c r="H478" s="119"/>
      <c r="I478" s="120"/>
      <c r="J478" s="121"/>
      <c r="K478" s="122"/>
      <c r="L478" s="122"/>
      <c r="M478" s="93"/>
      <c r="N478" s="123"/>
      <c r="O478" s="119"/>
      <c r="P478" s="131"/>
      <c r="Q478" s="131"/>
      <c r="R478" s="89"/>
      <c r="S478" s="85"/>
      <c r="T478" s="127"/>
      <c r="U478" s="127"/>
      <c r="V478" s="128"/>
      <c r="W478" s="72"/>
      <c r="X478" s="95"/>
      <c r="Y478" s="175"/>
      <c r="Z478" s="175"/>
      <c r="AB478" s="173" t="s">
        <v>6053</v>
      </c>
    </row>
    <row r="479" spans="2:28" x14ac:dyDescent="0.2">
      <c r="B479" s="97"/>
      <c r="C479" s="97"/>
      <c r="D479" s="97"/>
      <c r="E479" s="119"/>
      <c r="F479" s="119"/>
      <c r="G479" s="97"/>
      <c r="H479" s="119"/>
      <c r="I479" s="120"/>
      <c r="J479" s="121"/>
      <c r="K479" s="122"/>
      <c r="L479" s="122"/>
      <c r="M479" s="93"/>
      <c r="N479" s="123"/>
      <c r="O479" s="119"/>
      <c r="P479" s="131"/>
      <c r="Q479" s="131"/>
      <c r="R479" s="89"/>
      <c r="S479" s="85"/>
      <c r="T479" s="127"/>
      <c r="U479" s="127"/>
      <c r="V479" s="128"/>
      <c r="W479" s="72"/>
      <c r="X479" s="95"/>
      <c r="Y479" s="175"/>
      <c r="Z479" s="175"/>
      <c r="AB479" s="173" t="s">
        <v>6053</v>
      </c>
    </row>
    <row r="480" spans="2:28" x14ac:dyDescent="0.2">
      <c r="B480" s="97"/>
      <c r="C480" s="97"/>
      <c r="D480" s="97"/>
      <c r="E480" s="119"/>
      <c r="F480" s="119"/>
      <c r="G480" s="97"/>
      <c r="H480" s="119"/>
      <c r="I480" s="120"/>
      <c r="J480" s="121"/>
      <c r="K480" s="122"/>
      <c r="L480" s="122"/>
      <c r="M480" s="93"/>
      <c r="N480" s="123"/>
      <c r="O480" s="119"/>
      <c r="P480" s="131"/>
      <c r="Q480" s="131"/>
      <c r="R480" s="89"/>
      <c r="S480" s="85"/>
      <c r="T480" s="127"/>
      <c r="U480" s="127"/>
      <c r="V480" s="128"/>
      <c r="W480" s="72"/>
      <c r="X480" s="95"/>
      <c r="Y480" s="175"/>
      <c r="Z480" s="175"/>
      <c r="AB480" s="173" t="s">
        <v>6053</v>
      </c>
    </row>
    <row r="481" spans="2:28" x14ac:dyDescent="0.2">
      <c r="B481" s="97"/>
      <c r="C481" s="97"/>
      <c r="D481" s="97"/>
      <c r="E481" s="119"/>
      <c r="F481" s="119"/>
      <c r="G481" s="97"/>
      <c r="H481" s="119"/>
      <c r="I481" s="120"/>
      <c r="J481" s="121"/>
      <c r="K481" s="122"/>
      <c r="L481" s="122"/>
      <c r="M481" s="93"/>
      <c r="N481" s="123"/>
      <c r="O481" s="119"/>
      <c r="P481" s="131"/>
      <c r="Q481" s="131"/>
      <c r="R481" s="89"/>
      <c r="S481" s="85"/>
      <c r="T481" s="127"/>
      <c r="U481" s="127"/>
      <c r="V481" s="128"/>
      <c r="W481" s="72"/>
      <c r="X481" s="95"/>
      <c r="Y481" s="175"/>
      <c r="Z481" s="175"/>
      <c r="AB481" s="173" t="s">
        <v>6053</v>
      </c>
    </row>
    <row r="482" spans="2:28" x14ac:dyDescent="0.2">
      <c r="B482" s="97"/>
      <c r="C482" s="97"/>
      <c r="D482" s="97"/>
      <c r="E482" s="119"/>
      <c r="F482" s="119"/>
      <c r="G482" s="97"/>
      <c r="H482" s="119"/>
      <c r="I482" s="120"/>
      <c r="J482" s="121"/>
      <c r="K482" s="122"/>
      <c r="L482" s="122"/>
      <c r="M482" s="93"/>
      <c r="N482" s="123"/>
      <c r="O482" s="119"/>
      <c r="P482" s="131"/>
      <c r="Q482" s="131"/>
      <c r="R482" s="89"/>
      <c r="S482" s="85"/>
      <c r="T482" s="127"/>
      <c r="U482" s="127"/>
      <c r="V482" s="128"/>
      <c r="W482" s="72"/>
      <c r="X482" s="95"/>
      <c r="Y482" s="175"/>
      <c r="Z482" s="175"/>
      <c r="AB482" s="173" t="s">
        <v>6053</v>
      </c>
    </row>
    <row r="483" spans="2:28" x14ac:dyDescent="0.2">
      <c r="B483" s="97"/>
      <c r="C483" s="97"/>
      <c r="D483" s="97"/>
      <c r="E483" s="119"/>
      <c r="F483" s="119"/>
      <c r="G483" s="97"/>
      <c r="H483" s="119"/>
      <c r="I483" s="120"/>
      <c r="J483" s="121"/>
      <c r="K483" s="122"/>
      <c r="L483" s="122"/>
      <c r="M483" s="93"/>
      <c r="N483" s="123"/>
      <c r="O483" s="119"/>
      <c r="P483" s="131"/>
      <c r="Q483" s="131"/>
      <c r="R483" s="89"/>
      <c r="S483" s="85"/>
      <c r="T483" s="127"/>
      <c r="U483" s="127"/>
      <c r="V483" s="128"/>
      <c r="W483" s="72"/>
      <c r="X483" s="95"/>
      <c r="Y483" s="175"/>
      <c r="Z483" s="175"/>
      <c r="AB483" s="173" t="s">
        <v>6053</v>
      </c>
    </row>
    <row r="484" spans="2:28" x14ac:dyDescent="0.2">
      <c r="B484" s="97"/>
      <c r="C484" s="97"/>
      <c r="D484" s="97"/>
      <c r="E484" s="119"/>
      <c r="F484" s="119"/>
      <c r="G484" s="97"/>
      <c r="H484" s="119"/>
      <c r="I484" s="120"/>
      <c r="J484" s="121"/>
      <c r="K484" s="122"/>
      <c r="L484" s="122"/>
      <c r="M484" s="93"/>
      <c r="N484" s="123"/>
      <c r="O484" s="119"/>
      <c r="P484" s="131"/>
      <c r="Q484" s="131"/>
      <c r="R484" s="89"/>
      <c r="S484" s="85"/>
      <c r="T484" s="127"/>
      <c r="U484" s="127"/>
      <c r="V484" s="128"/>
      <c r="W484" s="72"/>
      <c r="X484" s="95"/>
      <c r="Y484" s="175"/>
      <c r="Z484" s="175"/>
      <c r="AB484" s="173" t="s">
        <v>6053</v>
      </c>
    </row>
    <row r="485" spans="2:28" x14ac:dyDescent="0.2">
      <c r="B485" s="97"/>
      <c r="C485" s="97"/>
      <c r="D485" s="97"/>
      <c r="E485" s="119"/>
      <c r="F485" s="119"/>
      <c r="G485" s="97"/>
      <c r="H485" s="119"/>
      <c r="I485" s="120"/>
      <c r="J485" s="121"/>
      <c r="K485" s="122"/>
      <c r="L485" s="122"/>
      <c r="M485" s="93"/>
      <c r="N485" s="123"/>
      <c r="O485" s="119"/>
      <c r="P485" s="131"/>
      <c r="Q485" s="131"/>
      <c r="R485" s="89"/>
      <c r="S485" s="85"/>
      <c r="T485" s="127"/>
      <c r="U485" s="127"/>
      <c r="V485" s="128"/>
      <c r="W485" s="72"/>
      <c r="X485" s="95"/>
      <c r="Y485" s="175"/>
      <c r="Z485" s="175"/>
      <c r="AB485" s="173" t="s">
        <v>6053</v>
      </c>
    </row>
    <row r="486" spans="2:28" x14ac:dyDescent="0.2">
      <c r="B486" s="97"/>
      <c r="C486" s="97"/>
      <c r="D486" s="97"/>
      <c r="E486" s="119"/>
      <c r="F486" s="119"/>
      <c r="G486" s="97"/>
      <c r="H486" s="119"/>
      <c r="I486" s="120"/>
      <c r="J486" s="121"/>
      <c r="K486" s="122"/>
      <c r="L486" s="122"/>
      <c r="M486" s="93"/>
      <c r="N486" s="123"/>
      <c r="O486" s="119"/>
      <c r="P486" s="131"/>
      <c r="Q486" s="131"/>
      <c r="R486" s="89"/>
      <c r="S486" s="85"/>
      <c r="T486" s="127"/>
      <c r="U486" s="127"/>
      <c r="V486" s="128"/>
      <c r="W486" s="72"/>
      <c r="X486" s="95"/>
      <c r="Y486" s="175"/>
      <c r="Z486" s="175"/>
      <c r="AB486" s="173" t="s">
        <v>6053</v>
      </c>
    </row>
    <row r="487" spans="2:28" x14ac:dyDescent="0.2">
      <c r="B487" s="97"/>
      <c r="C487" s="97"/>
      <c r="D487" s="97"/>
      <c r="E487" s="119"/>
      <c r="F487" s="119"/>
      <c r="G487" s="97"/>
      <c r="H487" s="119"/>
      <c r="I487" s="120"/>
      <c r="J487" s="121"/>
      <c r="K487" s="122"/>
      <c r="L487" s="122"/>
      <c r="M487" s="93"/>
      <c r="N487" s="123"/>
      <c r="O487" s="119"/>
      <c r="P487" s="131"/>
      <c r="Q487" s="131"/>
      <c r="R487" s="89"/>
      <c r="S487" s="85"/>
      <c r="T487" s="127"/>
      <c r="U487" s="127"/>
      <c r="V487" s="128"/>
      <c r="W487" s="72"/>
      <c r="X487" s="95"/>
      <c r="Y487" s="175"/>
      <c r="Z487" s="175"/>
      <c r="AB487" s="173" t="s">
        <v>6053</v>
      </c>
    </row>
    <row r="488" spans="2:28" x14ac:dyDescent="0.2">
      <c r="B488" s="97"/>
      <c r="C488" s="97"/>
      <c r="D488" s="97"/>
      <c r="E488" s="119"/>
      <c r="F488" s="119"/>
      <c r="G488" s="97"/>
      <c r="H488" s="119"/>
      <c r="I488" s="120"/>
      <c r="J488" s="121"/>
      <c r="K488" s="122"/>
      <c r="L488" s="122"/>
      <c r="M488" s="93"/>
      <c r="N488" s="123"/>
      <c r="O488" s="119"/>
      <c r="P488" s="131"/>
      <c r="Q488" s="131"/>
      <c r="R488" s="89"/>
      <c r="S488" s="85"/>
      <c r="T488" s="127"/>
      <c r="U488" s="127"/>
      <c r="V488" s="128"/>
      <c r="W488" s="72"/>
      <c r="X488" s="95"/>
      <c r="Y488" s="175"/>
      <c r="Z488" s="175"/>
      <c r="AB488" s="173" t="s">
        <v>6053</v>
      </c>
    </row>
    <row r="489" spans="2:28" x14ac:dyDescent="0.2">
      <c r="B489" s="97"/>
      <c r="C489" s="97"/>
      <c r="D489" s="97"/>
      <c r="E489" s="119"/>
      <c r="F489" s="119"/>
      <c r="G489" s="97"/>
      <c r="H489" s="119"/>
      <c r="I489" s="120"/>
      <c r="J489" s="121"/>
      <c r="K489" s="122"/>
      <c r="L489" s="122"/>
      <c r="M489" s="93"/>
      <c r="N489" s="123"/>
      <c r="O489" s="119"/>
      <c r="P489" s="131"/>
      <c r="Q489" s="131"/>
      <c r="R489" s="89"/>
      <c r="S489" s="85"/>
      <c r="T489" s="127"/>
      <c r="U489" s="127"/>
      <c r="V489" s="128"/>
      <c r="W489" s="72"/>
      <c r="X489" s="95"/>
      <c r="Y489" s="175"/>
      <c r="Z489" s="175"/>
      <c r="AB489" s="173" t="s">
        <v>6053</v>
      </c>
    </row>
    <row r="490" spans="2:28" x14ac:dyDescent="0.2">
      <c r="B490" s="97"/>
      <c r="C490" s="97"/>
      <c r="D490" s="97"/>
      <c r="E490" s="119"/>
      <c r="F490" s="119"/>
      <c r="G490" s="97"/>
      <c r="H490" s="119"/>
      <c r="I490" s="120"/>
      <c r="J490" s="121"/>
      <c r="K490" s="122"/>
      <c r="L490" s="122"/>
      <c r="M490" s="93"/>
      <c r="N490" s="123"/>
      <c r="O490" s="119"/>
      <c r="P490" s="131"/>
      <c r="Q490" s="131"/>
      <c r="R490" s="89"/>
      <c r="S490" s="85"/>
      <c r="T490" s="127"/>
      <c r="U490" s="127"/>
      <c r="V490" s="128"/>
      <c r="W490" s="72"/>
      <c r="X490" s="95"/>
      <c r="Y490" s="175"/>
      <c r="Z490" s="175"/>
      <c r="AB490" s="173" t="s">
        <v>6053</v>
      </c>
    </row>
    <row r="491" spans="2:28" x14ac:dyDescent="0.2">
      <c r="B491" s="97"/>
      <c r="C491" s="97"/>
      <c r="D491" s="97"/>
      <c r="E491" s="119"/>
      <c r="F491" s="119"/>
      <c r="G491" s="97"/>
      <c r="H491" s="119"/>
      <c r="I491" s="120"/>
      <c r="J491" s="121"/>
      <c r="K491" s="122"/>
      <c r="L491" s="122"/>
      <c r="M491" s="93"/>
      <c r="N491" s="123"/>
      <c r="O491" s="119"/>
      <c r="P491" s="131"/>
      <c r="Q491" s="131"/>
      <c r="R491" s="89"/>
      <c r="S491" s="85"/>
      <c r="T491" s="127"/>
      <c r="U491" s="127"/>
      <c r="V491" s="128"/>
      <c r="W491" s="72"/>
      <c r="X491" s="95"/>
      <c r="Y491" s="175"/>
      <c r="Z491" s="175"/>
      <c r="AB491" s="173" t="s">
        <v>6053</v>
      </c>
    </row>
    <row r="492" spans="2:28" x14ac:dyDescent="0.2">
      <c r="B492" s="97"/>
      <c r="C492" s="97"/>
      <c r="D492" s="97"/>
      <c r="E492" s="119"/>
      <c r="F492" s="119"/>
      <c r="G492" s="97"/>
      <c r="H492" s="119"/>
      <c r="I492" s="120"/>
      <c r="J492" s="121"/>
      <c r="K492" s="122"/>
      <c r="L492" s="122"/>
      <c r="M492" s="93"/>
      <c r="N492" s="123"/>
      <c r="O492" s="119"/>
      <c r="P492" s="131"/>
      <c r="Q492" s="131"/>
      <c r="R492" s="89"/>
      <c r="S492" s="85"/>
      <c r="T492" s="127"/>
      <c r="U492" s="127"/>
      <c r="V492" s="128"/>
      <c r="W492" s="72"/>
      <c r="X492" s="95"/>
      <c r="Y492" s="175"/>
      <c r="Z492" s="175"/>
      <c r="AB492" s="173" t="s">
        <v>6053</v>
      </c>
    </row>
    <row r="493" spans="2:28" x14ac:dyDescent="0.2">
      <c r="B493" s="97"/>
      <c r="C493" s="97"/>
      <c r="D493" s="97"/>
      <c r="E493" s="119"/>
      <c r="F493" s="119"/>
      <c r="G493" s="97"/>
      <c r="H493" s="119"/>
      <c r="I493" s="120"/>
      <c r="J493" s="121"/>
      <c r="K493" s="122"/>
      <c r="L493" s="122"/>
      <c r="M493" s="93"/>
      <c r="N493" s="123"/>
      <c r="O493" s="119"/>
      <c r="P493" s="131"/>
      <c r="Q493" s="131"/>
      <c r="R493" s="89"/>
      <c r="S493" s="85"/>
      <c r="T493" s="127"/>
      <c r="U493" s="127"/>
      <c r="V493" s="128"/>
      <c r="W493" s="72"/>
      <c r="X493" s="95"/>
      <c r="Y493" s="175"/>
      <c r="Z493" s="175"/>
      <c r="AB493" s="173" t="s">
        <v>6053</v>
      </c>
    </row>
    <row r="494" spans="2:28" x14ac:dyDescent="0.2">
      <c r="B494" s="97"/>
      <c r="C494" s="97"/>
      <c r="D494" s="97"/>
      <c r="E494" s="119"/>
      <c r="F494" s="119"/>
      <c r="G494" s="97"/>
      <c r="H494" s="119"/>
      <c r="I494" s="120"/>
      <c r="J494" s="121"/>
      <c r="K494" s="122"/>
      <c r="L494" s="122"/>
      <c r="M494" s="93"/>
      <c r="N494" s="123"/>
      <c r="O494" s="119"/>
      <c r="P494" s="131"/>
      <c r="Q494" s="131"/>
      <c r="R494" s="89"/>
      <c r="S494" s="85"/>
      <c r="T494" s="127"/>
      <c r="U494" s="127"/>
      <c r="V494" s="128"/>
      <c r="W494" s="72"/>
      <c r="X494" s="95"/>
      <c r="Y494" s="175"/>
      <c r="Z494" s="175"/>
      <c r="AB494" s="173" t="s">
        <v>6053</v>
      </c>
    </row>
    <row r="495" spans="2:28" x14ac:dyDescent="0.2">
      <c r="B495" s="97"/>
      <c r="C495" s="97"/>
      <c r="D495" s="97"/>
      <c r="E495" s="119"/>
      <c r="F495" s="119"/>
      <c r="G495" s="97"/>
      <c r="H495" s="119"/>
      <c r="I495" s="120"/>
      <c r="J495" s="121"/>
      <c r="K495" s="122"/>
      <c r="L495" s="122"/>
      <c r="M495" s="93"/>
      <c r="N495" s="123"/>
      <c r="O495" s="119"/>
      <c r="P495" s="131"/>
      <c r="Q495" s="131"/>
      <c r="R495" s="89"/>
      <c r="S495" s="85"/>
      <c r="T495" s="127"/>
      <c r="U495" s="127"/>
      <c r="V495" s="128"/>
      <c r="W495" s="72"/>
      <c r="X495" s="95"/>
      <c r="Y495" s="175"/>
      <c r="Z495" s="175"/>
      <c r="AB495" s="173" t="s">
        <v>6053</v>
      </c>
    </row>
    <row r="496" spans="2:28" x14ac:dyDescent="0.2">
      <c r="B496" s="97"/>
      <c r="C496" s="97"/>
      <c r="D496" s="97"/>
      <c r="E496" s="119"/>
      <c r="F496" s="119"/>
      <c r="G496" s="97"/>
      <c r="H496" s="119"/>
      <c r="I496" s="120"/>
      <c r="J496" s="121"/>
      <c r="K496" s="122"/>
      <c r="L496" s="122"/>
      <c r="M496" s="93"/>
      <c r="N496" s="123"/>
      <c r="O496" s="119"/>
      <c r="P496" s="131"/>
      <c r="Q496" s="131"/>
      <c r="R496" s="89"/>
      <c r="S496" s="85"/>
      <c r="T496" s="127"/>
      <c r="U496" s="127"/>
      <c r="V496" s="128"/>
      <c r="W496" s="72"/>
      <c r="X496" s="95"/>
      <c r="Y496" s="175"/>
      <c r="Z496" s="175"/>
      <c r="AB496" s="173" t="s">
        <v>6053</v>
      </c>
    </row>
    <row r="497" spans="2:28" x14ac:dyDescent="0.2">
      <c r="B497" s="97"/>
      <c r="C497" s="97"/>
      <c r="D497" s="97"/>
      <c r="E497" s="119"/>
      <c r="F497" s="119"/>
      <c r="G497" s="97"/>
      <c r="H497" s="119"/>
      <c r="I497" s="120"/>
      <c r="J497" s="121"/>
      <c r="K497" s="122"/>
      <c r="L497" s="122"/>
      <c r="M497" s="93"/>
      <c r="N497" s="123"/>
      <c r="O497" s="119"/>
      <c r="P497" s="131"/>
      <c r="Q497" s="131"/>
      <c r="R497" s="89"/>
      <c r="S497" s="85"/>
      <c r="T497" s="127"/>
      <c r="U497" s="127"/>
      <c r="V497" s="128"/>
      <c r="W497" s="72"/>
      <c r="X497" s="95"/>
      <c r="Y497" s="175"/>
      <c r="Z497" s="175"/>
      <c r="AB497" s="173" t="s">
        <v>6053</v>
      </c>
    </row>
    <row r="498" spans="2:28" x14ac:dyDescent="0.2">
      <c r="B498" s="97"/>
      <c r="C498" s="97"/>
      <c r="D498" s="97"/>
      <c r="E498" s="119"/>
      <c r="F498" s="119"/>
      <c r="G498" s="97"/>
      <c r="H498" s="119"/>
      <c r="I498" s="120"/>
      <c r="J498" s="121"/>
      <c r="K498" s="122"/>
      <c r="L498" s="122"/>
      <c r="M498" s="93"/>
      <c r="N498" s="123"/>
      <c r="O498" s="119"/>
      <c r="P498" s="131"/>
      <c r="Q498" s="131"/>
      <c r="R498" s="89"/>
      <c r="S498" s="85"/>
      <c r="T498" s="127"/>
      <c r="U498" s="127"/>
      <c r="V498" s="128"/>
      <c r="W498" s="72"/>
      <c r="X498" s="95"/>
      <c r="Y498" s="175"/>
      <c r="Z498" s="175"/>
      <c r="AB498" s="173" t="s">
        <v>6053</v>
      </c>
    </row>
    <row r="499" spans="2:28" x14ac:dyDescent="0.2">
      <c r="B499" s="97"/>
      <c r="C499" s="97"/>
      <c r="D499" s="97"/>
      <c r="E499" s="119"/>
      <c r="F499" s="119"/>
      <c r="G499" s="97"/>
      <c r="H499" s="119"/>
      <c r="I499" s="120"/>
      <c r="J499" s="121"/>
      <c r="K499" s="122"/>
      <c r="L499" s="122"/>
      <c r="M499" s="93"/>
      <c r="N499" s="123"/>
      <c r="O499" s="119"/>
      <c r="P499" s="131"/>
      <c r="Q499" s="131"/>
      <c r="R499" s="89"/>
      <c r="S499" s="85"/>
      <c r="T499" s="127"/>
      <c r="U499" s="127"/>
      <c r="V499" s="128"/>
      <c r="W499" s="72"/>
      <c r="X499" s="95"/>
      <c r="Y499" s="175"/>
      <c r="Z499" s="175"/>
      <c r="AB499" s="173" t="s">
        <v>6053</v>
      </c>
    </row>
    <row r="500" spans="2:28" x14ac:dyDescent="0.2">
      <c r="B500" s="97"/>
      <c r="C500" s="97"/>
      <c r="D500" s="97"/>
      <c r="E500" s="119"/>
      <c r="F500" s="119"/>
      <c r="G500" s="97"/>
      <c r="H500" s="119"/>
      <c r="I500" s="120"/>
      <c r="J500" s="121"/>
      <c r="K500" s="122"/>
      <c r="L500" s="122"/>
      <c r="M500" s="93"/>
      <c r="N500" s="123"/>
      <c r="O500" s="119"/>
      <c r="P500" s="131"/>
      <c r="Q500" s="131"/>
      <c r="R500" s="89"/>
      <c r="S500" s="85"/>
      <c r="T500" s="127"/>
      <c r="U500" s="127"/>
      <c r="V500" s="128"/>
      <c r="W500" s="72"/>
      <c r="X500" s="95"/>
      <c r="Y500" s="175"/>
      <c r="Z500" s="175"/>
      <c r="AB500" s="173" t="s">
        <v>6053</v>
      </c>
    </row>
    <row r="501" spans="2:28" x14ac:dyDescent="0.2">
      <c r="B501" s="97"/>
      <c r="C501" s="97"/>
      <c r="D501" s="97"/>
      <c r="E501" s="119"/>
      <c r="F501" s="119"/>
      <c r="G501" s="97"/>
      <c r="H501" s="119"/>
      <c r="I501" s="120"/>
      <c r="J501" s="121"/>
      <c r="K501" s="122"/>
      <c r="L501" s="122"/>
      <c r="M501" s="93"/>
      <c r="N501" s="123"/>
      <c r="O501" s="119"/>
      <c r="P501" s="131"/>
      <c r="Q501" s="131"/>
      <c r="R501" s="89"/>
      <c r="S501" s="85"/>
      <c r="T501" s="127"/>
      <c r="U501" s="127"/>
      <c r="V501" s="128"/>
      <c r="W501" s="72"/>
      <c r="X501" s="95"/>
      <c r="Y501" s="175"/>
      <c r="Z501" s="175"/>
      <c r="AB501" s="173" t="s">
        <v>6053</v>
      </c>
    </row>
    <row r="502" spans="2:28" x14ac:dyDescent="0.2">
      <c r="B502" s="97"/>
      <c r="C502" s="97"/>
      <c r="D502" s="97"/>
      <c r="E502" s="119"/>
      <c r="F502" s="119"/>
      <c r="G502" s="97"/>
      <c r="H502" s="119"/>
      <c r="I502" s="120"/>
      <c r="J502" s="121"/>
      <c r="K502" s="122"/>
      <c r="L502" s="122"/>
      <c r="M502" s="93"/>
      <c r="N502" s="123"/>
      <c r="O502" s="119"/>
      <c r="P502" s="131"/>
      <c r="Q502" s="131"/>
      <c r="R502" s="89"/>
      <c r="S502" s="85"/>
      <c r="T502" s="127"/>
      <c r="U502" s="127"/>
      <c r="V502" s="128"/>
      <c r="W502" s="72"/>
      <c r="X502" s="95"/>
      <c r="Y502" s="175"/>
      <c r="Z502" s="175"/>
      <c r="AB502" s="173" t="s">
        <v>6053</v>
      </c>
    </row>
    <row r="503" spans="2:28" x14ac:dyDescent="0.2">
      <c r="B503" s="97"/>
      <c r="C503" s="97"/>
      <c r="D503" s="97"/>
      <c r="E503" s="119"/>
      <c r="F503" s="119"/>
      <c r="G503" s="97"/>
      <c r="H503" s="119"/>
      <c r="I503" s="120"/>
      <c r="J503" s="121"/>
      <c r="K503" s="122"/>
      <c r="L503" s="122"/>
      <c r="M503" s="93"/>
      <c r="N503" s="123"/>
      <c r="O503" s="119"/>
      <c r="P503" s="131"/>
      <c r="Q503" s="131"/>
      <c r="R503" s="89"/>
      <c r="S503" s="85"/>
      <c r="T503" s="127"/>
      <c r="U503" s="127"/>
      <c r="V503" s="128"/>
      <c r="W503" s="72"/>
      <c r="X503" s="95"/>
      <c r="Y503" s="175"/>
      <c r="Z503" s="175"/>
      <c r="AB503" s="173" t="s">
        <v>6053</v>
      </c>
    </row>
    <row r="504" spans="2:28" x14ac:dyDescent="0.2">
      <c r="B504" s="97"/>
      <c r="C504" s="97"/>
      <c r="D504" s="97"/>
      <c r="E504" s="119"/>
      <c r="F504" s="119"/>
      <c r="G504" s="97"/>
      <c r="H504" s="119"/>
      <c r="I504" s="120"/>
      <c r="J504" s="121"/>
      <c r="K504" s="122"/>
      <c r="L504" s="122"/>
      <c r="M504" s="93"/>
      <c r="N504" s="123"/>
      <c r="O504" s="119"/>
      <c r="P504" s="131"/>
      <c r="Q504" s="131"/>
      <c r="R504" s="89"/>
      <c r="S504" s="85"/>
      <c r="T504" s="127"/>
      <c r="U504" s="127"/>
      <c r="V504" s="128"/>
      <c r="W504" s="72"/>
      <c r="X504" s="95"/>
      <c r="Y504" s="175"/>
      <c r="Z504" s="175"/>
      <c r="AB504" s="173" t="s">
        <v>6053</v>
      </c>
    </row>
    <row r="505" spans="2:28" x14ac:dyDescent="0.2">
      <c r="B505" s="97"/>
      <c r="C505" s="97"/>
      <c r="D505" s="97"/>
      <c r="E505" s="119"/>
      <c r="F505" s="119"/>
      <c r="G505" s="97"/>
      <c r="H505" s="119"/>
      <c r="I505" s="120"/>
      <c r="J505" s="121"/>
      <c r="K505" s="122"/>
      <c r="L505" s="122"/>
      <c r="M505" s="93"/>
      <c r="N505" s="123"/>
      <c r="O505" s="119"/>
      <c r="P505" s="131"/>
      <c r="Q505" s="131"/>
      <c r="R505" s="89"/>
      <c r="S505" s="85"/>
      <c r="T505" s="127"/>
      <c r="U505" s="127"/>
      <c r="V505" s="128"/>
      <c r="W505" s="72"/>
      <c r="X505" s="95"/>
      <c r="Y505" s="175"/>
      <c r="Z505" s="175"/>
      <c r="AB505" s="173" t="s">
        <v>6053</v>
      </c>
    </row>
    <row r="506" spans="2:28" x14ac:dyDescent="0.2">
      <c r="B506" s="97"/>
      <c r="C506" s="97"/>
      <c r="D506" s="97"/>
      <c r="E506" s="119"/>
      <c r="F506" s="119"/>
      <c r="G506" s="97"/>
      <c r="H506" s="119"/>
      <c r="I506" s="120"/>
      <c r="J506" s="121"/>
      <c r="K506" s="122"/>
      <c r="L506" s="122"/>
      <c r="M506" s="93"/>
      <c r="N506" s="123"/>
      <c r="O506" s="119"/>
      <c r="P506" s="131"/>
      <c r="Q506" s="131"/>
      <c r="R506" s="89"/>
      <c r="S506" s="85"/>
      <c r="T506" s="127"/>
      <c r="U506" s="127"/>
      <c r="V506" s="128"/>
      <c r="W506" s="72"/>
      <c r="X506" s="95"/>
      <c r="Y506" s="175"/>
      <c r="Z506" s="175"/>
      <c r="AB506" s="173" t="s">
        <v>6053</v>
      </c>
    </row>
    <row r="507" spans="2:28" x14ac:dyDescent="0.2">
      <c r="B507" s="97"/>
      <c r="C507" s="97"/>
      <c r="D507" s="97"/>
      <c r="E507" s="119"/>
      <c r="F507" s="119"/>
      <c r="G507" s="97"/>
      <c r="H507" s="119"/>
      <c r="I507" s="120"/>
      <c r="J507" s="121"/>
      <c r="K507" s="122"/>
      <c r="L507" s="122"/>
      <c r="M507" s="93"/>
      <c r="N507" s="123"/>
      <c r="O507" s="119"/>
      <c r="P507" s="131"/>
      <c r="Q507" s="131"/>
      <c r="R507" s="89"/>
      <c r="S507" s="85"/>
      <c r="T507" s="127"/>
      <c r="U507" s="127"/>
      <c r="V507" s="128"/>
      <c r="W507" s="72"/>
      <c r="X507" s="95"/>
      <c r="Y507" s="175"/>
      <c r="Z507" s="175"/>
      <c r="AB507" s="173" t="s">
        <v>6053</v>
      </c>
    </row>
    <row r="508" spans="2:28" x14ac:dyDescent="0.2">
      <c r="B508" s="97"/>
      <c r="C508" s="97"/>
      <c r="D508" s="97"/>
      <c r="E508" s="119"/>
      <c r="F508" s="119"/>
      <c r="G508" s="97"/>
      <c r="H508" s="119"/>
      <c r="I508" s="120"/>
      <c r="J508" s="121"/>
      <c r="K508" s="122"/>
      <c r="L508" s="122"/>
      <c r="M508" s="93"/>
      <c r="N508" s="123"/>
      <c r="O508" s="119"/>
      <c r="P508" s="131"/>
      <c r="Q508" s="131"/>
      <c r="R508" s="89"/>
      <c r="S508" s="85"/>
      <c r="T508" s="127"/>
      <c r="U508" s="127"/>
      <c r="V508" s="128"/>
      <c r="W508" s="72"/>
      <c r="X508" s="95"/>
      <c r="Y508" s="175"/>
      <c r="Z508" s="175"/>
      <c r="AB508" s="173" t="s">
        <v>6053</v>
      </c>
    </row>
    <row r="509" spans="2:28" x14ac:dyDescent="0.2">
      <c r="B509" s="97"/>
      <c r="C509" s="97"/>
      <c r="D509" s="97"/>
      <c r="E509" s="119"/>
      <c r="F509" s="119"/>
      <c r="G509" s="97"/>
      <c r="H509" s="119"/>
      <c r="I509" s="120"/>
      <c r="J509" s="121"/>
      <c r="K509" s="122"/>
      <c r="L509" s="122"/>
      <c r="M509" s="93"/>
      <c r="N509" s="123"/>
      <c r="O509" s="119"/>
      <c r="P509" s="131"/>
      <c r="Q509" s="131"/>
      <c r="R509" s="89"/>
      <c r="S509" s="85"/>
      <c r="T509" s="127"/>
      <c r="U509" s="127"/>
      <c r="V509" s="128"/>
      <c r="W509" s="72"/>
      <c r="X509" s="95"/>
      <c r="Y509" s="175"/>
      <c r="Z509" s="175"/>
      <c r="AB509" s="173" t="s">
        <v>6053</v>
      </c>
    </row>
    <row r="510" spans="2:28" x14ac:dyDescent="0.2">
      <c r="B510" s="97"/>
      <c r="C510" s="97"/>
      <c r="D510" s="97"/>
      <c r="E510" s="119"/>
      <c r="F510" s="119"/>
      <c r="G510" s="97"/>
      <c r="H510" s="119"/>
      <c r="I510" s="120"/>
      <c r="J510" s="121"/>
      <c r="K510" s="122"/>
      <c r="L510" s="122"/>
      <c r="M510" s="93"/>
      <c r="N510" s="123"/>
      <c r="O510" s="119"/>
      <c r="P510" s="131"/>
      <c r="Q510" s="131"/>
      <c r="R510" s="89"/>
      <c r="S510" s="85"/>
      <c r="T510" s="127"/>
      <c r="U510" s="127"/>
      <c r="V510" s="128"/>
      <c r="W510" s="72"/>
      <c r="X510" s="95"/>
      <c r="Y510" s="175"/>
      <c r="Z510" s="175"/>
      <c r="AB510" s="173" t="s">
        <v>6053</v>
      </c>
    </row>
    <row r="511" spans="2:28" x14ac:dyDescent="0.2">
      <c r="B511" s="97"/>
      <c r="C511" s="97"/>
      <c r="D511" s="97"/>
      <c r="E511" s="119"/>
      <c r="F511" s="119"/>
      <c r="G511" s="97"/>
      <c r="H511" s="119"/>
      <c r="I511" s="120"/>
      <c r="J511" s="121"/>
      <c r="K511" s="122"/>
      <c r="L511" s="122"/>
      <c r="M511" s="93"/>
      <c r="N511" s="123"/>
      <c r="O511" s="119"/>
      <c r="P511" s="131"/>
      <c r="Q511" s="131"/>
      <c r="R511" s="89"/>
      <c r="S511" s="85"/>
      <c r="T511" s="127"/>
      <c r="U511" s="127"/>
      <c r="V511" s="128"/>
      <c r="W511" s="72"/>
      <c r="X511" s="95"/>
      <c r="Y511" s="175"/>
      <c r="Z511" s="175"/>
      <c r="AB511" s="173" t="s">
        <v>6053</v>
      </c>
    </row>
    <row r="512" spans="2:28" x14ac:dyDescent="0.2">
      <c r="B512" s="97"/>
      <c r="C512" s="97"/>
      <c r="D512" s="97"/>
      <c r="E512" s="119"/>
      <c r="F512" s="119"/>
      <c r="G512" s="97"/>
      <c r="H512" s="119"/>
      <c r="I512" s="120"/>
      <c r="J512" s="121"/>
      <c r="K512" s="122"/>
      <c r="L512" s="122"/>
      <c r="M512" s="93"/>
      <c r="N512" s="123"/>
      <c r="O512" s="119"/>
      <c r="P512" s="131"/>
      <c r="Q512" s="131"/>
      <c r="R512" s="89"/>
      <c r="S512" s="85"/>
      <c r="T512" s="127"/>
      <c r="U512" s="127"/>
      <c r="V512" s="128"/>
      <c r="W512" s="72"/>
      <c r="X512" s="95"/>
      <c r="Y512" s="175"/>
      <c r="Z512" s="175"/>
      <c r="AB512" s="173" t="s">
        <v>6053</v>
      </c>
    </row>
    <row r="513" spans="2:28" x14ac:dyDescent="0.2">
      <c r="B513" s="97"/>
      <c r="C513" s="97"/>
      <c r="D513" s="97"/>
      <c r="E513" s="119"/>
      <c r="F513" s="119"/>
      <c r="G513" s="97"/>
      <c r="H513" s="119"/>
      <c r="I513" s="120"/>
      <c r="J513" s="121"/>
      <c r="K513" s="122"/>
      <c r="L513" s="122"/>
      <c r="M513" s="93"/>
      <c r="N513" s="123"/>
      <c r="O513" s="119"/>
      <c r="P513" s="131"/>
      <c r="Q513" s="131"/>
      <c r="R513" s="89"/>
      <c r="S513" s="85"/>
      <c r="T513" s="127"/>
      <c r="U513" s="127"/>
      <c r="V513" s="128"/>
      <c r="W513" s="72"/>
      <c r="X513" s="95"/>
      <c r="Y513" s="175"/>
      <c r="Z513" s="175"/>
      <c r="AB513" s="173" t="s">
        <v>6053</v>
      </c>
    </row>
    <row r="514" spans="2:28" x14ac:dyDescent="0.2">
      <c r="B514" s="97"/>
      <c r="C514" s="97"/>
      <c r="D514" s="97"/>
      <c r="E514" s="119"/>
      <c r="F514" s="119"/>
      <c r="G514" s="97"/>
      <c r="H514" s="119"/>
      <c r="I514" s="120"/>
      <c r="J514" s="121"/>
      <c r="K514" s="122"/>
      <c r="L514" s="122"/>
      <c r="M514" s="93"/>
      <c r="N514" s="123"/>
      <c r="O514" s="119"/>
      <c r="P514" s="131"/>
      <c r="Q514" s="131"/>
      <c r="R514" s="89"/>
      <c r="S514" s="85"/>
      <c r="T514" s="127"/>
      <c r="U514" s="127"/>
      <c r="V514" s="128"/>
      <c r="W514" s="72"/>
      <c r="X514" s="95"/>
      <c r="Y514" s="175"/>
      <c r="Z514" s="175"/>
      <c r="AB514" s="173" t="s">
        <v>6053</v>
      </c>
    </row>
    <row r="515" spans="2:28" x14ac:dyDescent="0.2">
      <c r="B515" s="97"/>
      <c r="C515" s="97"/>
      <c r="D515" s="97"/>
      <c r="E515" s="119"/>
      <c r="F515" s="119"/>
      <c r="G515" s="97"/>
      <c r="H515" s="119"/>
      <c r="I515" s="120"/>
      <c r="J515" s="121"/>
      <c r="K515" s="122"/>
      <c r="L515" s="122"/>
      <c r="M515" s="93"/>
      <c r="N515" s="123"/>
      <c r="O515" s="119"/>
      <c r="P515" s="131"/>
      <c r="Q515" s="131"/>
      <c r="R515" s="89"/>
      <c r="S515" s="85"/>
      <c r="T515" s="127"/>
      <c r="U515" s="127"/>
      <c r="V515" s="128"/>
      <c r="W515" s="72"/>
      <c r="X515" s="95"/>
      <c r="Y515" s="175"/>
      <c r="Z515" s="175"/>
      <c r="AB515" s="173" t="s">
        <v>6053</v>
      </c>
    </row>
    <row r="516" spans="2:28" x14ac:dyDescent="0.2">
      <c r="B516" s="97"/>
      <c r="C516" s="97"/>
      <c r="D516" s="97"/>
      <c r="E516" s="119"/>
      <c r="F516" s="119"/>
      <c r="G516" s="97"/>
      <c r="H516" s="119"/>
      <c r="I516" s="120"/>
      <c r="J516" s="121"/>
      <c r="K516" s="122"/>
      <c r="L516" s="122"/>
      <c r="M516" s="93"/>
      <c r="N516" s="123"/>
      <c r="O516" s="119"/>
      <c r="P516" s="131"/>
      <c r="Q516" s="131"/>
      <c r="R516" s="89"/>
      <c r="S516" s="85"/>
      <c r="T516" s="127"/>
      <c r="U516" s="127"/>
      <c r="V516" s="128"/>
      <c r="W516" s="72"/>
      <c r="X516" s="95"/>
      <c r="Y516" s="175"/>
      <c r="Z516" s="175"/>
      <c r="AB516" s="173" t="s">
        <v>6053</v>
      </c>
    </row>
    <row r="517" spans="2:28" x14ac:dyDescent="0.2">
      <c r="B517" s="97"/>
      <c r="C517" s="97"/>
      <c r="D517" s="97"/>
      <c r="E517" s="119"/>
      <c r="F517" s="119"/>
      <c r="G517" s="97"/>
      <c r="H517" s="119"/>
      <c r="I517" s="120"/>
      <c r="J517" s="121"/>
      <c r="K517" s="122"/>
      <c r="L517" s="122"/>
      <c r="M517" s="93"/>
      <c r="N517" s="123"/>
      <c r="O517" s="119"/>
      <c r="P517" s="131"/>
      <c r="Q517" s="131"/>
      <c r="R517" s="89"/>
      <c r="S517" s="85"/>
      <c r="T517" s="127"/>
      <c r="U517" s="127"/>
      <c r="V517" s="128"/>
      <c r="W517" s="72"/>
      <c r="X517" s="95"/>
      <c r="Y517" s="175"/>
      <c r="Z517" s="175"/>
      <c r="AB517" s="173" t="s">
        <v>6053</v>
      </c>
    </row>
    <row r="518" spans="2:28" x14ac:dyDescent="0.2">
      <c r="B518" s="97"/>
      <c r="C518" s="97"/>
      <c r="D518" s="97"/>
      <c r="E518" s="119"/>
      <c r="F518" s="119"/>
      <c r="G518" s="97"/>
      <c r="H518" s="119"/>
      <c r="I518" s="120"/>
      <c r="J518" s="121"/>
      <c r="K518" s="122"/>
      <c r="L518" s="122"/>
      <c r="M518" s="93"/>
      <c r="N518" s="123"/>
      <c r="O518" s="119"/>
      <c r="P518" s="131"/>
      <c r="Q518" s="131"/>
      <c r="R518" s="89"/>
      <c r="S518" s="85"/>
      <c r="T518" s="127"/>
      <c r="U518" s="127"/>
      <c r="V518" s="128"/>
      <c r="W518" s="72"/>
      <c r="X518" s="95"/>
      <c r="Y518" s="175"/>
      <c r="Z518" s="175"/>
      <c r="AB518" s="173" t="s">
        <v>6053</v>
      </c>
    </row>
    <row r="519" spans="2:28" x14ac:dyDescent="0.2">
      <c r="B519" s="97"/>
      <c r="C519" s="97"/>
      <c r="D519" s="97"/>
      <c r="E519" s="119"/>
      <c r="F519" s="119"/>
      <c r="G519" s="97"/>
      <c r="H519" s="119"/>
      <c r="I519" s="120"/>
      <c r="J519" s="121"/>
      <c r="K519" s="122"/>
      <c r="L519" s="122"/>
      <c r="M519" s="93"/>
      <c r="N519" s="123"/>
      <c r="O519" s="119"/>
      <c r="P519" s="131"/>
      <c r="Q519" s="131"/>
      <c r="R519" s="89"/>
      <c r="S519" s="85"/>
      <c r="T519" s="127"/>
      <c r="U519" s="127"/>
      <c r="V519" s="128"/>
      <c r="W519" s="72"/>
      <c r="X519" s="95"/>
      <c r="Y519" s="175"/>
      <c r="Z519" s="175"/>
      <c r="AB519" s="173" t="s">
        <v>6053</v>
      </c>
    </row>
    <row r="520" spans="2:28" x14ac:dyDescent="0.2">
      <c r="B520" s="97"/>
      <c r="C520" s="97"/>
      <c r="D520" s="97"/>
      <c r="E520" s="119"/>
      <c r="F520" s="119"/>
      <c r="G520" s="97"/>
      <c r="H520" s="119"/>
      <c r="I520" s="120"/>
      <c r="J520" s="121"/>
      <c r="K520" s="122"/>
      <c r="L520" s="122"/>
      <c r="M520" s="93"/>
      <c r="N520" s="123"/>
      <c r="O520" s="119"/>
      <c r="P520" s="131"/>
      <c r="Q520" s="131"/>
      <c r="R520" s="89"/>
      <c r="S520" s="85"/>
      <c r="T520" s="127"/>
      <c r="U520" s="127"/>
      <c r="V520" s="128"/>
      <c r="W520" s="72"/>
      <c r="X520" s="95"/>
      <c r="Y520" s="175"/>
      <c r="Z520" s="175"/>
      <c r="AB520" s="173" t="s">
        <v>6053</v>
      </c>
    </row>
    <row r="521" spans="2:28" x14ac:dyDescent="0.2">
      <c r="B521" s="97"/>
      <c r="C521" s="97"/>
      <c r="D521" s="97"/>
      <c r="E521" s="119"/>
      <c r="F521" s="119"/>
      <c r="G521" s="97"/>
      <c r="H521" s="119"/>
      <c r="I521" s="120"/>
      <c r="J521" s="121"/>
      <c r="K521" s="122"/>
      <c r="L521" s="122"/>
      <c r="M521" s="93"/>
      <c r="N521" s="123"/>
      <c r="O521" s="119"/>
      <c r="P521" s="131"/>
      <c r="Q521" s="131"/>
      <c r="R521" s="89"/>
      <c r="S521" s="85"/>
      <c r="T521" s="127"/>
      <c r="U521" s="127"/>
      <c r="V521" s="128"/>
      <c r="W521" s="72"/>
      <c r="X521" s="95"/>
      <c r="Y521" s="175"/>
      <c r="Z521" s="175"/>
      <c r="AB521" s="173" t="s">
        <v>6053</v>
      </c>
    </row>
    <row r="522" spans="2:28" x14ac:dyDescent="0.2">
      <c r="B522" s="97"/>
      <c r="C522" s="97"/>
      <c r="D522" s="97"/>
      <c r="E522" s="119"/>
      <c r="F522" s="119"/>
      <c r="G522" s="97"/>
      <c r="H522" s="119"/>
      <c r="I522" s="120"/>
      <c r="J522" s="121"/>
      <c r="K522" s="122"/>
      <c r="L522" s="122"/>
      <c r="M522" s="93"/>
      <c r="N522" s="123"/>
      <c r="O522" s="119"/>
      <c r="P522" s="131"/>
      <c r="Q522" s="131"/>
      <c r="R522" s="89"/>
      <c r="S522" s="85"/>
      <c r="T522" s="127"/>
      <c r="U522" s="127"/>
      <c r="V522" s="128"/>
      <c r="W522" s="72"/>
      <c r="X522" s="95"/>
      <c r="Y522" s="175"/>
      <c r="Z522" s="175"/>
      <c r="AB522" s="173" t="s">
        <v>6053</v>
      </c>
    </row>
    <row r="523" spans="2:28" x14ac:dyDescent="0.2">
      <c r="B523" s="97"/>
      <c r="C523" s="97"/>
      <c r="D523" s="97"/>
      <c r="E523" s="119"/>
      <c r="F523" s="119"/>
      <c r="G523" s="97"/>
      <c r="H523" s="119"/>
      <c r="I523" s="120"/>
      <c r="J523" s="121"/>
      <c r="K523" s="122"/>
      <c r="L523" s="122"/>
      <c r="M523" s="93"/>
      <c r="N523" s="123"/>
      <c r="O523" s="119"/>
      <c r="P523" s="131"/>
      <c r="Q523" s="131"/>
      <c r="R523" s="89"/>
      <c r="S523" s="85"/>
      <c r="T523" s="127"/>
      <c r="U523" s="127"/>
      <c r="V523" s="128"/>
      <c r="W523" s="72"/>
      <c r="X523" s="95"/>
      <c r="Y523" s="175"/>
      <c r="Z523" s="175"/>
      <c r="AB523" s="173" t="s">
        <v>6053</v>
      </c>
    </row>
    <row r="524" spans="2:28" x14ac:dyDescent="0.2">
      <c r="B524" s="97"/>
      <c r="C524" s="97"/>
      <c r="D524" s="97"/>
      <c r="E524" s="119"/>
      <c r="F524" s="119"/>
      <c r="G524" s="97"/>
      <c r="H524" s="119"/>
      <c r="I524" s="120"/>
      <c r="J524" s="121"/>
      <c r="K524" s="122"/>
      <c r="L524" s="122"/>
      <c r="M524" s="93"/>
      <c r="N524" s="123"/>
      <c r="O524" s="119"/>
      <c r="P524" s="131"/>
      <c r="Q524" s="131"/>
      <c r="R524" s="89"/>
      <c r="S524" s="85"/>
      <c r="T524" s="127"/>
      <c r="U524" s="127"/>
      <c r="V524" s="128"/>
      <c r="W524" s="72"/>
      <c r="X524" s="95"/>
      <c r="Y524" s="175"/>
      <c r="Z524" s="175"/>
      <c r="AB524" s="173" t="s">
        <v>6053</v>
      </c>
    </row>
    <row r="525" spans="2:28" x14ac:dyDescent="0.2">
      <c r="B525" s="97"/>
      <c r="C525" s="97"/>
      <c r="D525" s="97"/>
      <c r="E525" s="119"/>
      <c r="F525" s="119"/>
      <c r="G525" s="97"/>
      <c r="H525" s="119"/>
      <c r="I525" s="120"/>
      <c r="J525" s="121"/>
      <c r="K525" s="122"/>
      <c r="L525" s="122"/>
      <c r="M525" s="93"/>
      <c r="N525" s="123"/>
      <c r="O525" s="119"/>
      <c r="P525" s="131"/>
      <c r="Q525" s="131"/>
      <c r="R525" s="89"/>
      <c r="S525" s="85"/>
      <c r="T525" s="127"/>
      <c r="U525" s="127"/>
      <c r="V525" s="128"/>
      <c r="W525" s="72"/>
      <c r="X525" s="95"/>
      <c r="Y525" s="175"/>
      <c r="Z525" s="175"/>
      <c r="AB525" s="173" t="s">
        <v>6053</v>
      </c>
    </row>
    <row r="526" spans="2:28" x14ac:dyDescent="0.2">
      <c r="B526" s="97"/>
      <c r="C526" s="97"/>
      <c r="D526" s="97"/>
      <c r="E526" s="119"/>
      <c r="F526" s="119"/>
      <c r="G526" s="97"/>
      <c r="H526" s="119"/>
      <c r="I526" s="120"/>
      <c r="J526" s="121"/>
      <c r="K526" s="122"/>
      <c r="L526" s="122"/>
      <c r="M526" s="93"/>
      <c r="N526" s="123"/>
      <c r="O526" s="119"/>
      <c r="P526" s="131"/>
      <c r="Q526" s="131"/>
      <c r="R526" s="89"/>
      <c r="S526" s="85"/>
      <c r="T526" s="127"/>
      <c r="U526" s="127"/>
      <c r="V526" s="128"/>
      <c r="W526" s="72"/>
      <c r="X526" s="95"/>
      <c r="Y526" s="175"/>
      <c r="Z526" s="175"/>
      <c r="AB526" s="173" t="s">
        <v>6053</v>
      </c>
    </row>
    <row r="527" spans="2:28" x14ac:dyDescent="0.2">
      <c r="B527" s="97"/>
      <c r="C527" s="97"/>
      <c r="D527" s="97"/>
      <c r="E527" s="119"/>
      <c r="F527" s="119"/>
      <c r="G527" s="97"/>
      <c r="H527" s="119"/>
      <c r="I527" s="120"/>
      <c r="J527" s="121"/>
      <c r="K527" s="122"/>
      <c r="L527" s="122"/>
      <c r="M527" s="93"/>
      <c r="N527" s="123"/>
      <c r="O527" s="119"/>
      <c r="P527" s="131"/>
      <c r="Q527" s="131"/>
      <c r="R527" s="89"/>
      <c r="S527" s="85"/>
      <c r="T527" s="127"/>
      <c r="U527" s="127"/>
      <c r="V527" s="128"/>
      <c r="W527" s="72"/>
      <c r="X527" s="95"/>
      <c r="Y527" s="175"/>
      <c r="Z527" s="175"/>
      <c r="AB527" s="173" t="s">
        <v>6053</v>
      </c>
    </row>
    <row r="528" spans="2:28" x14ac:dyDescent="0.2">
      <c r="B528" s="97"/>
      <c r="C528" s="97"/>
      <c r="D528" s="97"/>
      <c r="E528" s="119"/>
      <c r="F528" s="119"/>
      <c r="G528" s="97"/>
      <c r="H528" s="119"/>
      <c r="I528" s="120"/>
      <c r="J528" s="121"/>
      <c r="K528" s="122"/>
      <c r="L528" s="122"/>
      <c r="M528" s="93"/>
      <c r="N528" s="123"/>
      <c r="O528" s="119"/>
      <c r="P528" s="131"/>
      <c r="Q528" s="131"/>
      <c r="R528" s="89"/>
      <c r="S528" s="85"/>
      <c r="T528" s="127"/>
      <c r="U528" s="127"/>
      <c r="V528" s="128"/>
      <c r="W528" s="72"/>
      <c r="X528" s="95"/>
      <c r="Y528" s="175"/>
      <c r="Z528" s="175"/>
      <c r="AB528" s="173" t="s">
        <v>6053</v>
      </c>
    </row>
    <row r="529" spans="2:28" x14ac:dyDescent="0.2">
      <c r="B529" s="97"/>
      <c r="C529" s="97"/>
      <c r="D529" s="97"/>
      <c r="E529" s="119"/>
      <c r="F529" s="119"/>
      <c r="G529" s="97"/>
      <c r="H529" s="119"/>
      <c r="I529" s="120"/>
      <c r="J529" s="121"/>
      <c r="K529" s="122"/>
      <c r="L529" s="122"/>
      <c r="M529" s="93"/>
      <c r="N529" s="123"/>
      <c r="O529" s="119"/>
      <c r="P529" s="131"/>
      <c r="Q529" s="131"/>
      <c r="R529" s="89"/>
      <c r="S529" s="85"/>
      <c r="T529" s="127"/>
      <c r="U529" s="127"/>
      <c r="V529" s="128"/>
      <c r="W529" s="72"/>
      <c r="X529" s="95"/>
      <c r="Y529" s="175"/>
      <c r="Z529" s="175"/>
      <c r="AB529" s="173" t="s">
        <v>6053</v>
      </c>
    </row>
    <row r="530" spans="2:28" x14ac:dyDescent="0.2">
      <c r="B530" s="97"/>
      <c r="C530" s="97"/>
      <c r="D530" s="97"/>
      <c r="E530" s="119"/>
      <c r="F530" s="119"/>
      <c r="G530" s="97"/>
      <c r="H530" s="119"/>
      <c r="I530" s="120"/>
      <c r="J530" s="121"/>
      <c r="K530" s="122"/>
      <c r="L530" s="122"/>
      <c r="M530" s="93"/>
      <c r="N530" s="123"/>
      <c r="O530" s="119"/>
      <c r="P530" s="131"/>
      <c r="Q530" s="131"/>
      <c r="R530" s="89"/>
      <c r="S530" s="85"/>
      <c r="T530" s="127"/>
      <c r="U530" s="127"/>
      <c r="V530" s="128"/>
      <c r="W530" s="72"/>
      <c r="X530" s="95"/>
      <c r="Y530" s="175"/>
      <c r="Z530" s="175"/>
      <c r="AB530" s="173" t="s">
        <v>6053</v>
      </c>
    </row>
    <row r="531" spans="2:28" x14ac:dyDescent="0.2">
      <c r="B531" s="97"/>
      <c r="C531" s="97"/>
      <c r="D531" s="97"/>
      <c r="E531" s="119"/>
      <c r="F531" s="119"/>
      <c r="G531" s="97"/>
      <c r="H531" s="119"/>
      <c r="I531" s="120"/>
      <c r="J531" s="121"/>
      <c r="K531" s="122"/>
      <c r="L531" s="122"/>
      <c r="M531" s="93"/>
      <c r="N531" s="123"/>
      <c r="O531" s="119"/>
      <c r="P531" s="131"/>
      <c r="Q531" s="131"/>
      <c r="R531" s="89"/>
      <c r="S531" s="85"/>
      <c r="T531" s="127"/>
      <c r="U531" s="127"/>
      <c r="V531" s="128"/>
      <c r="W531" s="72"/>
      <c r="X531" s="95"/>
      <c r="Y531" s="175"/>
      <c r="Z531" s="175"/>
      <c r="AB531" s="173" t="s">
        <v>6053</v>
      </c>
    </row>
    <row r="532" spans="2:28" x14ac:dyDescent="0.2">
      <c r="B532" s="97"/>
      <c r="C532" s="97"/>
      <c r="D532" s="97"/>
      <c r="E532" s="119"/>
      <c r="F532" s="119"/>
      <c r="G532" s="97"/>
      <c r="H532" s="119"/>
      <c r="I532" s="120"/>
      <c r="J532" s="121"/>
      <c r="K532" s="122"/>
      <c r="L532" s="122"/>
      <c r="M532" s="93"/>
      <c r="N532" s="123"/>
      <c r="O532" s="119"/>
      <c r="P532" s="131"/>
      <c r="Q532" s="131"/>
      <c r="R532" s="89"/>
      <c r="S532" s="85"/>
      <c r="T532" s="127"/>
      <c r="U532" s="127"/>
      <c r="V532" s="128"/>
      <c r="W532" s="72"/>
      <c r="X532" s="95"/>
      <c r="Y532" s="175"/>
      <c r="Z532" s="175"/>
      <c r="AB532" s="173" t="s">
        <v>6053</v>
      </c>
    </row>
    <row r="533" spans="2:28" x14ac:dyDescent="0.2">
      <c r="B533" s="97"/>
      <c r="C533" s="97"/>
      <c r="D533" s="97"/>
      <c r="E533" s="119"/>
      <c r="F533" s="119"/>
      <c r="G533" s="97"/>
      <c r="H533" s="119"/>
      <c r="I533" s="120"/>
      <c r="J533" s="121"/>
      <c r="K533" s="122"/>
      <c r="L533" s="122"/>
      <c r="M533" s="93"/>
      <c r="N533" s="123"/>
      <c r="O533" s="119"/>
      <c r="P533" s="131"/>
      <c r="Q533" s="131"/>
      <c r="R533" s="89"/>
      <c r="S533" s="85"/>
      <c r="T533" s="127"/>
      <c r="U533" s="127"/>
      <c r="V533" s="128"/>
      <c r="W533" s="72"/>
      <c r="X533" s="95"/>
      <c r="Y533" s="175"/>
      <c r="Z533" s="175"/>
      <c r="AB533" s="173" t="s">
        <v>6053</v>
      </c>
    </row>
    <row r="534" spans="2:28" x14ac:dyDescent="0.2">
      <c r="B534" s="97"/>
      <c r="C534" s="97"/>
      <c r="D534" s="97"/>
      <c r="E534" s="119"/>
      <c r="F534" s="119"/>
      <c r="G534" s="97"/>
      <c r="H534" s="119"/>
      <c r="I534" s="120"/>
      <c r="J534" s="121"/>
      <c r="K534" s="122"/>
      <c r="L534" s="122"/>
      <c r="M534" s="93"/>
      <c r="N534" s="123"/>
      <c r="O534" s="119"/>
      <c r="P534" s="131"/>
      <c r="Q534" s="131"/>
      <c r="R534" s="89"/>
      <c r="S534" s="85"/>
      <c r="T534" s="127"/>
      <c r="U534" s="127"/>
      <c r="V534" s="128"/>
      <c r="W534" s="72"/>
      <c r="X534" s="95"/>
      <c r="Y534" s="175"/>
      <c r="Z534" s="175"/>
      <c r="AB534" s="173" t="s">
        <v>6053</v>
      </c>
    </row>
    <row r="535" spans="2:28" x14ac:dyDescent="0.2">
      <c r="B535" s="97"/>
      <c r="C535" s="97"/>
      <c r="D535" s="97"/>
      <c r="E535" s="119"/>
      <c r="F535" s="119"/>
      <c r="G535" s="97"/>
      <c r="H535" s="119"/>
      <c r="I535" s="120"/>
      <c r="J535" s="121"/>
      <c r="K535" s="122"/>
      <c r="L535" s="122"/>
      <c r="M535" s="93"/>
      <c r="N535" s="123"/>
      <c r="O535" s="119"/>
      <c r="P535" s="131"/>
      <c r="Q535" s="131"/>
      <c r="R535" s="89"/>
      <c r="S535" s="85"/>
      <c r="T535" s="127"/>
      <c r="U535" s="127"/>
      <c r="V535" s="128"/>
      <c r="W535" s="72"/>
      <c r="X535" s="95"/>
      <c r="Y535" s="175"/>
      <c r="Z535" s="175"/>
      <c r="AB535" s="173" t="s">
        <v>6053</v>
      </c>
    </row>
    <row r="536" spans="2:28" x14ac:dyDescent="0.2">
      <c r="B536" s="97"/>
      <c r="C536" s="97"/>
      <c r="D536" s="97"/>
      <c r="E536" s="119"/>
      <c r="F536" s="119"/>
      <c r="G536" s="97"/>
      <c r="H536" s="119"/>
      <c r="I536" s="120"/>
      <c r="J536" s="121"/>
      <c r="K536" s="122"/>
      <c r="L536" s="122"/>
      <c r="M536" s="93"/>
      <c r="N536" s="123"/>
      <c r="O536" s="119"/>
      <c r="P536" s="131"/>
      <c r="Q536" s="131"/>
      <c r="R536" s="89"/>
      <c r="S536" s="85"/>
      <c r="T536" s="127"/>
      <c r="U536" s="127"/>
      <c r="V536" s="128"/>
      <c r="W536" s="72"/>
      <c r="X536" s="95"/>
      <c r="Y536" s="175"/>
      <c r="Z536" s="175"/>
      <c r="AB536" s="173" t="s">
        <v>6053</v>
      </c>
    </row>
    <row r="537" spans="2:28" x14ac:dyDescent="0.2">
      <c r="B537" s="97"/>
      <c r="C537" s="97"/>
      <c r="D537" s="97"/>
      <c r="E537" s="119"/>
      <c r="F537" s="119"/>
      <c r="G537" s="97"/>
      <c r="H537" s="119"/>
      <c r="I537" s="120"/>
      <c r="J537" s="121"/>
      <c r="K537" s="122"/>
      <c r="L537" s="122"/>
      <c r="M537" s="93"/>
      <c r="N537" s="123"/>
      <c r="O537" s="119"/>
      <c r="P537" s="131"/>
      <c r="Q537" s="131"/>
      <c r="R537" s="89"/>
      <c r="S537" s="85"/>
      <c r="T537" s="127"/>
      <c r="U537" s="127"/>
      <c r="V537" s="128"/>
      <c r="W537" s="72"/>
      <c r="X537" s="95"/>
      <c r="Y537" s="175"/>
      <c r="Z537" s="175"/>
      <c r="AB537" s="173" t="s">
        <v>6053</v>
      </c>
    </row>
    <row r="538" spans="2:28" x14ac:dyDescent="0.2">
      <c r="B538" s="97"/>
      <c r="C538" s="97"/>
      <c r="D538" s="97"/>
      <c r="E538" s="119"/>
      <c r="F538" s="119"/>
      <c r="G538" s="97"/>
      <c r="H538" s="119"/>
      <c r="I538" s="120"/>
      <c r="J538" s="121"/>
      <c r="K538" s="122"/>
      <c r="L538" s="122"/>
      <c r="M538" s="93"/>
      <c r="N538" s="123"/>
      <c r="O538" s="119"/>
      <c r="P538" s="131"/>
      <c r="Q538" s="131"/>
      <c r="R538" s="89"/>
      <c r="S538" s="85"/>
      <c r="T538" s="127"/>
      <c r="U538" s="127"/>
      <c r="V538" s="128"/>
      <c r="W538" s="72"/>
      <c r="X538" s="95"/>
      <c r="Y538" s="175"/>
      <c r="Z538" s="175"/>
      <c r="AB538" s="173" t="s">
        <v>6053</v>
      </c>
    </row>
    <row r="539" spans="2:28" x14ac:dyDescent="0.2">
      <c r="B539" s="97"/>
      <c r="C539" s="97"/>
      <c r="D539" s="97"/>
      <c r="E539" s="119"/>
      <c r="F539" s="119"/>
      <c r="G539" s="97"/>
      <c r="H539" s="119"/>
      <c r="I539" s="120"/>
      <c r="J539" s="121"/>
      <c r="K539" s="122"/>
      <c r="L539" s="122"/>
      <c r="M539" s="93"/>
      <c r="N539" s="123"/>
      <c r="O539" s="119"/>
      <c r="P539" s="131"/>
      <c r="Q539" s="131"/>
      <c r="R539" s="89"/>
      <c r="S539" s="85"/>
      <c r="T539" s="127"/>
      <c r="U539" s="127"/>
      <c r="V539" s="128"/>
      <c r="W539" s="72"/>
      <c r="X539" s="95"/>
      <c r="Y539" s="175"/>
      <c r="Z539" s="175"/>
      <c r="AB539" s="173" t="s">
        <v>6053</v>
      </c>
    </row>
    <row r="540" spans="2:28" x14ac:dyDescent="0.2">
      <c r="B540" s="97"/>
      <c r="C540" s="97"/>
      <c r="D540" s="97"/>
      <c r="E540" s="119"/>
      <c r="F540" s="119"/>
      <c r="G540" s="97"/>
      <c r="H540" s="119"/>
      <c r="I540" s="120"/>
      <c r="J540" s="121"/>
      <c r="K540" s="122"/>
      <c r="L540" s="122"/>
      <c r="M540" s="93"/>
      <c r="N540" s="123"/>
      <c r="O540" s="119"/>
      <c r="P540" s="131"/>
      <c r="Q540" s="131"/>
      <c r="R540" s="89"/>
      <c r="S540" s="85"/>
      <c r="T540" s="127"/>
      <c r="U540" s="127"/>
      <c r="V540" s="128"/>
      <c r="W540" s="72"/>
      <c r="X540" s="95"/>
      <c r="Y540" s="175"/>
      <c r="Z540" s="175"/>
      <c r="AB540" s="173" t="s">
        <v>6053</v>
      </c>
    </row>
    <row r="541" spans="2:28" x14ac:dyDescent="0.2">
      <c r="B541" s="97"/>
      <c r="C541" s="97"/>
      <c r="D541" s="97"/>
      <c r="E541" s="119"/>
      <c r="F541" s="119"/>
      <c r="G541" s="97"/>
      <c r="H541" s="119"/>
      <c r="I541" s="120"/>
      <c r="J541" s="121"/>
      <c r="K541" s="122"/>
      <c r="L541" s="122"/>
      <c r="M541" s="93"/>
      <c r="N541" s="123"/>
      <c r="O541" s="119"/>
      <c r="P541" s="131"/>
      <c r="Q541" s="131"/>
      <c r="R541" s="89"/>
      <c r="S541" s="85"/>
      <c r="T541" s="127"/>
      <c r="U541" s="127"/>
      <c r="V541" s="128"/>
      <c r="W541" s="72"/>
      <c r="X541" s="95"/>
      <c r="Y541" s="175"/>
      <c r="Z541" s="175"/>
      <c r="AB541" s="173" t="s">
        <v>6053</v>
      </c>
    </row>
    <row r="542" spans="2:28" x14ac:dyDescent="0.2">
      <c r="B542" s="97"/>
      <c r="C542" s="97"/>
      <c r="D542" s="97"/>
      <c r="E542" s="119"/>
      <c r="F542" s="119"/>
      <c r="G542" s="97"/>
      <c r="H542" s="119"/>
      <c r="I542" s="120"/>
      <c r="J542" s="121"/>
      <c r="K542" s="122"/>
      <c r="L542" s="122"/>
      <c r="M542" s="93"/>
      <c r="N542" s="123"/>
      <c r="O542" s="119"/>
      <c r="P542" s="131"/>
      <c r="Q542" s="131"/>
      <c r="R542" s="89"/>
      <c r="S542" s="85"/>
      <c r="T542" s="127"/>
      <c r="U542" s="127"/>
      <c r="V542" s="128"/>
      <c r="W542" s="72"/>
      <c r="X542" s="95"/>
      <c r="Y542" s="175"/>
      <c r="Z542" s="175"/>
      <c r="AB542" s="173" t="s">
        <v>6053</v>
      </c>
    </row>
    <row r="543" spans="2:28" x14ac:dyDescent="0.2">
      <c r="B543" s="97"/>
      <c r="C543" s="97"/>
      <c r="D543" s="97"/>
      <c r="E543" s="119"/>
      <c r="F543" s="119"/>
      <c r="G543" s="97"/>
      <c r="H543" s="119"/>
      <c r="I543" s="120"/>
      <c r="J543" s="121"/>
      <c r="K543" s="122"/>
      <c r="L543" s="122"/>
      <c r="M543" s="93"/>
      <c r="N543" s="123"/>
      <c r="O543" s="119"/>
      <c r="P543" s="131"/>
      <c r="Q543" s="131"/>
      <c r="R543" s="89"/>
      <c r="S543" s="85"/>
      <c r="T543" s="127"/>
      <c r="U543" s="127"/>
      <c r="V543" s="128"/>
      <c r="W543" s="72"/>
      <c r="X543" s="95"/>
      <c r="Y543" s="175"/>
      <c r="Z543" s="175"/>
      <c r="AB543" s="173" t="s">
        <v>6053</v>
      </c>
    </row>
    <row r="544" spans="2:28" x14ac:dyDescent="0.2">
      <c r="B544" s="97"/>
      <c r="C544" s="97"/>
      <c r="D544" s="97"/>
      <c r="E544" s="119"/>
      <c r="F544" s="119"/>
      <c r="G544" s="97"/>
      <c r="H544" s="119"/>
      <c r="I544" s="120"/>
      <c r="J544" s="121"/>
      <c r="K544" s="122"/>
      <c r="L544" s="122"/>
      <c r="M544" s="93"/>
      <c r="N544" s="123"/>
      <c r="O544" s="119"/>
      <c r="P544" s="131"/>
      <c r="Q544" s="131"/>
      <c r="R544" s="89"/>
      <c r="S544" s="85"/>
      <c r="T544" s="127"/>
      <c r="U544" s="127"/>
      <c r="V544" s="128"/>
      <c r="W544" s="72"/>
      <c r="X544" s="95"/>
      <c r="Y544" s="175"/>
      <c r="Z544" s="175"/>
      <c r="AB544" s="173" t="s">
        <v>6053</v>
      </c>
    </row>
    <row r="545" spans="2:28" x14ac:dyDescent="0.2">
      <c r="B545" s="97"/>
      <c r="C545" s="97"/>
      <c r="D545" s="97"/>
      <c r="E545" s="119"/>
      <c r="F545" s="119"/>
      <c r="G545" s="97"/>
      <c r="H545" s="119"/>
      <c r="I545" s="120"/>
      <c r="J545" s="121"/>
      <c r="K545" s="122"/>
      <c r="L545" s="122"/>
      <c r="M545" s="93"/>
      <c r="N545" s="123"/>
      <c r="O545" s="119"/>
      <c r="P545" s="131"/>
      <c r="Q545" s="131"/>
      <c r="R545" s="89"/>
      <c r="S545" s="85"/>
      <c r="T545" s="127"/>
      <c r="U545" s="127"/>
      <c r="V545" s="128"/>
      <c r="W545" s="72"/>
      <c r="X545" s="95"/>
      <c r="Y545" s="175"/>
      <c r="Z545" s="175"/>
      <c r="AB545" s="173" t="s">
        <v>6053</v>
      </c>
    </row>
    <row r="546" spans="2:28" x14ac:dyDescent="0.2">
      <c r="B546" s="97"/>
      <c r="C546" s="97"/>
      <c r="D546" s="97"/>
      <c r="E546" s="119"/>
      <c r="F546" s="119"/>
      <c r="G546" s="97"/>
      <c r="H546" s="119"/>
      <c r="I546" s="120"/>
      <c r="J546" s="121"/>
      <c r="K546" s="122"/>
      <c r="L546" s="122"/>
      <c r="M546" s="93"/>
      <c r="N546" s="123"/>
      <c r="O546" s="119"/>
      <c r="P546" s="131"/>
      <c r="Q546" s="131"/>
      <c r="R546" s="89"/>
      <c r="S546" s="85"/>
      <c r="T546" s="127"/>
      <c r="U546" s="127"/>
      <c r="V546" s="128"/>
      <c r="W546" s="72"/>
      <c r="X546" s="95"/>
      <c r="Y546" s="175"/>
      <c r="Z546" s="175"/>
      <c r="AB546" s="173" t="s">
        <v>6053</v>
      </c>
    </row>
    <row r="547" spans="2:28" x14ac:dyDescent="0.2">
      <c r="B547" s="97"/>
      <c r="C547" s="97"/>
      <c r="D547" s="97"/>
      <c r="E547" s="119"/>
      <c r="F547" s="119"/>
      <c r="G547" s="97"/>
      <c r="H547" s="119"/>
      <c r="I547" s="120"/>
      <c r="J547" s="121"/>
      <c r="K547" s="122"/>
      <c r="L547" s="122"/>
      <c r="M547" s="93"/>
      <c r="N547" s="123"/>
      <c r="O547" s="119"/>
      <c r="P547" s="131"/>
      <c r="Q547" s="131"/>
      <c r="R547" s="89"/>
      <c r="S547" s="85"/>
      <c r="T547" s="127"/>
      <c r="U547" s="127"/>
      <c r="V547" s="128"/>
      <c r="W547" s="72"/>
      <c r="X547" s="95"/>
      <c r="Y547" s="175"/>
      <c r="Z547" s="175"/>
      <c r="AB547" s="173" t="s">
        <v>6053</v>
      </c>
    </row>
    <row r="548" spans="2:28" x14ac:dyDescent="0.2">
      <c r="B548" s="97"/>
      <c r="C548" s="97"/>
      <c r="D548" s="97"/>
      <c r="E548" s="119"/>
      <c r="F548" s="119"/>
      <c r="G548" s="97"/>
      <c r="H548" s="119"/>
      <c r="I548" s="120"/>
      <c r="J548" s="121"/>
      <c r="K548" s="122"/>
      <c r="L548" s="122"/>
      <c r="M548" s="93"/>
      <c r="N548" s="123"/>
      <c r="O548" s="119"/>
      <c r="P548" s="131"/>
      <c r="Q548" s="131"/>
      <c r="R548" s="89"/>
      <c r="S548" s="85"/>
      <c r="T548" s="127"/>
      <c r="U548" s="127"/>
      <c r="V548" s="128"/>
      <c r="W548" s="72"/>
      <c r="X548" s="95"/>
      <c r="Y548" s="175"/>
      <c r="Z548" s="175"/>
      <c r="AB548" s="173" t="s">
        <v>6053</v>
      </c>
    </row>
    <row r="549" spans="2:28" x14ac:dyDescent="0.2">
      <c r="B549" s="97"/>
      <c r="C549" s="97"/>
      <c r="D549" s="97"/>
      <c r="E549" s="119"/>
      <c r="F549" s="119"/>
      <c r="G549" s="97"/>
      <c r="H549" s="119"/>
      <c r="I549" s="120"/>
      <c r="J549" s="121"/>
      <c r="K549" s="122"/>
      <c r="L549" s="122"/>
      <c r="M549" s="93"/>
      <c r="N549" s="123"/>
      <c r="O549" s="119"/>
      <c r="P549" s="131"/>
      <c r="Q549" s="131"/>
      <c r="R549" s="89"/>
      <c r="S549" s="85"/>
      <c r="T549" s="127"/>
      <c r="U549" s="127"/>
      <c r="V549" s="128"/>
      <c r="W549" s="72"/>
      <c r="X549" s="95"/>
      <c r="Y549" s="175"/>
      <c r="Z549" s="175"/>
      <c r="AB549" s="173" t="s">
        <v>6053</v>
      </c>
    </row>
    <row r="550" spans="2:28" x14ac:dyDescent="0.2">
      <c r="B550" s="97"/>
      <c r="C550" s="97"/>
      <c r="D550" s="97"/>
      <c r="E550" s="119"/>
      <c r="F550" s="119"/>
      <c r="G550" s="97"/>
      <c r="H550" s="119"/>
      <c r="I550" s="120"/>
      <c r="J550" s="121"/>
      <c r="K550" s="122"/>
      <c r="L550" s="122"/>
      <c r="M550" s="93"/>
      <c r="N550" s="123"/>
      <c r="O550" s="119"/>
      <c r="P550" s="131"/>
      <c r="Q550" s="131"/>
      <c r="R550" s="89"/>
      <c r="S550" s="85"/>
      <c r="T550" s="127"/>
      <c r="U550" s="127"/>
      <c r="V550" s="128"/>
      <c r="W550" s="72"/>
      <c r="X550" s="95"/>
      <c r="Y550" s="175"/>
      <c r="Z550" s="175"/>
      <c r="AB550" s="173" t="s">
        <v>6053</v>
      </c>
    </row>
    <row r="551" spans="2:28" x14ac:dyDescent="0.2">
      <c r="B551" s="97"/>
      <c r="C551" s="97"/>
      <c r="D551" s="97"/>
      <c r="E551" s="119"/>
      <c r="F551" s="119"/>
      <c r="G551" s="97"/>
      <c r="H551" s="119"/>
      <c r="I551" s="120"/>
      <c r="J551" s="121"/>
      <c r="K551" s="122"/>
      <c r="L551" s="122"/>
      <c r="M551" s="93"/>
      <c r="N551" s="123"/>
      <c r="O551" s="119"/>
      <c r="P551" s="131"/>
      <c r="Q551" s="131"/>
      <c r="R551" s="89"/>
      <c r="S551" s="85"/>
      <c r="T551" s="127"/>
      <c r="U551" s="127"/>
      <c r="V551" s="128"/>
      <c r="W551" s="72"/>
      <c r="X551" s="95"/>
      <c r="Y551" s="175"/>
      <c r="Z551" s="175"/>
      <c r="AB551" s="173" t="s">
        <v>6053</v>
      </c>
    </row>
    <row r="552" spans="2:28" x14ac:dyDescent="0.2">
      <c r="B552" s="97"/>
      <c r="C552" s="97"/>
      <c r="D552" s="97"/>
      <c r="E552" s="119"/>
      <c r="F552" s="119"/>
      <c r="G552" s="97"/>
      <c r="H552" s="119"/>
      <c r="I552" s="120"/>
      <c r="J552" s="121"/>
      <c r="K552" s="122"/>
      <c r="L552" s="122"/>
      <c r="M552" s="93"/>
      <c r="N552" s="123"/>
      <c r="O552" s="119"/>
      <c r="P552" s="131"/>
      <c r="Q552" s="131"/>
      <c r="R552" s="89"/>
      <c r="S552" s="85"/>
      <c r="T552" s="127"/>
      <c r="U552" s="127"/>
      <c r="V552" s="128"/>
      <c r="W552" s="72"/>
      <c r="X552" s="95"/>
      <c r="Y552" s="175"/>
      <c r="Z552" s="175"/>
      <c r="AB552" s="173" t="s">
        <v>6053</v>
      </c>
    </row>
    <row r="553" spans="2:28" x14ac:dyDescent="0.2">
      <c r="B553" s="97"/>
      <c r="C553" s="97"/>
      <c r="D553" s="97"/>
      <c r="E553" s="119"/>
      <c r="F553" s="119"/>
      <c r="G553" s="97"/>
      <c r="H553" s="119"/>
      <c r="I553" s="120"/>
      <c r="J553" s="121"/>
      <c r="K553" s="122"/>
      <c r="L553" s="122"/>
      <c r="M553" s="93"/>
      <c r="N553" s="123"/>
      <c r="O553" s="119"/>
      <c r="P553" s="131"/>
      <c r="Q553" s="131"/>
      <c r="R553" s="89"/>
      <c r="S553" s="85"/>
      <c r="T553" s="127"/>
      <c r="U553" s="127"/>
      <c r="V553" s="128"/>
      <c r="W553" s="72"/>
      <c r="X553" s="95"/>
      <c r="Y553" s="175"/>
      <c r="Z553" s="175"/>
      <c r="AB553" s="173" t="s">
        <v>6053</v>
      </c>
    </row>
    <row r="554" spans="2:28" x14ac:dyDescent="0.2">
      <c r="B554" s="97"/>
      <c r="C554" s="97"/>
      <c r="D554" s="97"/>
      <c r="E554" s="119"/>
      <c r="F554" s="119"/>
      <c r="G554" s="97"/>
      <c r="H554" s="119"/>
      <c r="I554" s="120"/>
      <c r="J554" s="121"/>
      <c r="K554" s="122"/>
      <c r="L554" s="122"/>
      <c r="M554" s="93"/>
      <c r="N554" s="123"/>
      <c r="O554" s="119"/>
      <c r="P554" s="131"/>
      <c r="Q554" s="131"/>
      <c r="R554" s="89"/>
      <c r="S554" s="85"/>
      <c r="T554" s="127"/>
      <c r="U554" s="127"/>
      <c r="V554" s="128"/>
      <c r="W554" s="72"/>
      <c r="X554" s="95"/>
      <c r="Y554" s="175"/>
      <c r="Z554" s="175"/>
      <c r="AB554" s="173" t="s">
        <v>6053</v>
      </c>
    </row>
    <row r="555" spans="2:28" x14ac:dyDescent="0.2">
      <c r="B555" s="97"/>
      <c r="C555" s="97"/>
      <c r="D555" s="97"/>
      <c r="E555" s="119"/>
      <c r="F555" s="119"/>
      <c r="G555" s="97"/>
      <c r="H555" s="119"/>
      <c r="I555" s="120"/>
      <c r="J555" s="121"/>
      <c r="K555" s="122"/>
      <c r="L555" s="122"/>
      <c r="M555" s="93"/>
      <c r="N555" s="123"/>
      <c r="O555" s="119"/>
      <c r="P555" s="131"/>
      <c r="Q555" s="131"/>
      <c r="R555" s="89"/>
      <c r="S555" s="85"/>
      <c r="T555" s="127"/>
      <c r="U555" s="127"/>
      <c r="V555" s="128"/>
      <c r="W555" s="72"/>
      <c r="X555" s="95"/>
      <c r="Y555" s="175"/>
      <c r="Z555" s="175"/>
      <c r="AB555" s="173" t="s">
        <v>6053</v>
      </c>
    </row>
    <row r="556" spans="2:28" x14ac:dyDescent="0.2">
      <c r="B556" s="97"/>
      <c r="C556" s="97"/>
      <c r="D556" s="97"/>
      <c r="E556" s="119"/>
      <c r="F556" s="119"/>
      <c r="G556" s="97"/>
      <c r="H556" s="119"/>
      <c r="I556" s="120"/>
      <c r="J556" s="121"/>
      <c r="K556" s="122"/>
      <c r="L556" s="122"/>
      <c r="M556" s="93"/>
      <c r="N556" s="123"/>
      <c r="O556" s="119"/>
      <c r="P556" s="131"/>
      <c r="Q556" s="131"/>
      <c r="R556" s="89"/>
      <c r="S556" s="85"/>
      <c r="T556" s="127"/>
      <c r="U556" s="127"/>
      <c r="V556" s="128"/>
      <c r="W556" s="72"/>
      <c r="X556" s="95"/>
      <c r="Y556" s="175"/>
      <c r="Z556" s="175"/>
      <c r="AB556" s="173" t="s">
        <v>6053</v>
      </c>
    </row>
    <row r="557" spans="2:28" x14ac:dyDescent="0.2">
      <c r="B557" s="97"/>
      <c r="C557" s="97"/>
      <c r="D557" s="97"/>
      <c r="E557" s="119"/>
      <c r="F557" s="119"/>
      <c r="G557" s="97"/>
      <c r="H557" s="119"/>
      <c r="I557" s="120"/>
      <c r="J557" s="121"/>
      <c r="K557" s="122"/>
      <c r="L557" s="122"/>
      <c r="M557" s="93"/>
      <c r="N557" s="123"/>
      <c r="O557" s="119"/>
      <c r="P557" s="131"/>
      <c r="Q557" s="131"/>
      <c r="R557" s="89"/>
      <c r="S557" s="85"/>
      <c r="T557" s="127"/>
      <c r="U557" s="127"/>
      <c r="V557" s="128"/>
      <c r="W557" s="72"/>
      <c r="X557" s="95"/>
      <c r="Y557" s="175"/>
      <c r="Z557" s="175"/>
      <c r="AB557" s="173" t="s">
        <v>6053</v>
      </c>
    </row>
    <row r="558" spans="2:28" x14ac:dyDescent="0.2">
      <c r="B558" s="97"/>
      <c r="C558" s="97"/>
      <c r="D558" s="97"/>
      <c r="E558" s="119"/>
      <c r="F558" s="119"/>
      <c r="G558" s="97"/>
      <c r="H558" s="119"/>
      <c r="I558" s="120"/>
      <c r="J558" s="121"/>
      <c r="K558" s="122"/>
      <c r="L558" s="122"/>
      <c r="M558" s="93"/>
      <c r="N558" s="123"/>
      <c r="O558" s="119"/>
      <c r="P558" s="131"/>
      <c r="Q558" s="131"/>
      <c r="R558" s="89"/>
      <c r="S558" s="85"/>
      <c r="T558" s="127"/>
      <c r="U558" s="127"/>
      <c r="V558" s="128"/>
      <c r="W558" s="72"/>
      <c r="X558" s="95"/>
      <c r="Y558" s="175"/>
      <c r="Z558" s="175"/>
      <c r="AB558" s="173" t="s">
        <v>6053</v>
      </c>
    </row>
    <row r="559" spans="2:28" x14ac:dyDescent="0.2">
      <c r="B559" s="97"/>
      <c r="C559" s="97"/>
      <c r="D559" s="97"/>
      <c r="E559" s="119"/>
      <c r="F559" s="119"/>
      <c r="G559" s="97"/>
      <c r="H559" s="119"/>
      <c r="I559" s="120"/>
      <c r="J559" s="121"/>
      <c r="K559" s="122"/>
      <c r="L559" s="122"/>
      <c r="M559" s="93"/>
      <c r="N559" s="123"/>
      <c r="O559" s="119"/>
      <c r="P559" s="131"/>
      <c r="Q559" s="131"/>
      <c r="R559" s="89"/>
      <c r="S559" s="85"/>
      <c r="T559" s="127"/>
      <c r="U559" s="127"/>
      <c r="V559" s="128"/>
      <c r="W559" s="72"/>
      <c r="X559" s="95"/>
      <c r="Y559" s="175"/>
      <c r="Z559" s="175"/>
      <c r="AB559" s="173" t="s">
        <v>6053</v>
      </c>
    </row>
    <row r="560" spans="2:28" x14ac:dyDescent="0.2">
      <c r="B560" s="97"/>
      <c r="C560" s="97"/>
      <c r="D560" s="97"/>
      <c r="E560" s="119"/>
      <c r="F560" s="119"/>
      <c r="G560" s="97"/>
      <c r="H560" s="119"/>
      <c r="I560" s="120"/>
      <c r="J560" s="121"/>
      <c r="K560" s="122"/>
      <c r="L560" s="122"/>
      <c r="M560" s="93"/>
      <c r="N560" s="123"/>
      <c r="O560" s="119"/>
      <c r="P560" s="131"/>
      <c r="Q560" s="131"/>
      <c r="R560" s="89"/>
      <c r="S560" s="85"/>
      <c r="T560" s="127"/>
      <c r="U560" s="127"/>
      <c r="V560" s="128"/>
      <c r="W560" s="72"/>
      <c r="X560" s="95"/>
      <c r="Y560" s="175"/>
      <c r="Z560" s="175"/>
      <c r="AB560" s="173" t="s">
        <v>6053</v>
      </c>
    </row>
    <row r="561" spans="2:28" x14ac:dyDescent="0.2">
      <c r="B561" s="97"/>
      <c r="C561" s="97"/>
      <c r="D561" s="97"/>
      <c r="E561" s="119"/>
      <c r="F561" s="119"/>
      <c r="G561" s="97"/>
      <c r="H561" s="119"/>
      <c r="I561" s="120"/>
      <c r="J561" s="121"/>
      <c r="K561" s="122"/>
      <c r="L561" s="122"/>
      <c r="M561" s="93"/>
      <c r="N561" s="123"/>
      <c r="O561" s="119"/>
      <c r="P561" s="131"/>
      <c r="Q561" s="131"/>
      <c r="R561" s="89"/>
      <c r="S561" s="85"/>
      <c r="T561" s="127"/>
      <c r="U561" s="127"/>
      <c r="V561" s="128"/>
      <c r="W561" s="72"/>
      <c r="X561" s="95"/>
      <c r="Y561" s="175"/>
      <c r="Z561" s="175"/>
      <c r="AB561" s="173" t="s">
        <v>6053</v>
      </c>
    </row>
    <row r="562" spans="2:28" x14ac:dyDescent="0.2">
      <c r="B562" s="97"/>
      <c r="C562" s="97"/>
      <c r="D562" s="97"/>
      <c r="E562" s="119"/>
      <c r="F562" s="119"/>
      <c r="G562" s="97"/>
      <c r="H562" s="119"/>
      <c r="I562" s="120"/>
      <c r="J562" s="121"/>
      <c r="K562" s="122"/>
      <c r="L562" s="122"/>
      <c r="M562" s="93"/>
      <c r="N562" s="123"/>
      <c r="O562" s="119"/>
      <c r="P562" s="131"/>
      <c r="Q562" s="131"/>
      <c r="R562" s="89"/>
      <c r="S562" s="85"/>
      <c r="T562" s="127"/>
      <c r="U562" s="127"/>
      <c r="V562" s="128"/>
      <c r="W562" s="72"/>
      <c r="X562" s="95"/>
      <c r="Y562" s="175"/>
      <c r="Z562" s="175"/>
      <c r="AB562" s="173" t="s">
        <v>6053</v>
      </c>
    </row>
    <row r="563" spans="2:28" x14ac:dyDescent="0.2">
      <c r="B563" s="97"/>
      <c r="C563" s="97"/>
      <c r="D563" s="97"/>
      <c r="E563" s="119"/>
      <c r="F563" s="119"/>
      <c r="G563" s="97"/>
      <c r="H563" s="119"/>
      <c r="I563" s="120"/>
      <c r="J563" s="121"/>
      <c r="K563" s="122"/>
      <c r="L563" s="122"/>
      <c r="M563" s="93"/>
      <c r="N563" s="123"/>
      <c r="O563" s="119"/>
      <c r="P563" s="131"/>
      <c r="Q563" s="131"/>
      <c r="R563" s="89"/>
      <c r="S563" s="85"/>
      <c r="T563" s="127"/>
      <c r="U563" s="127"/>
      <c r="V563" s="128"/>
      <c r="W563" s="72"/>
      <c r="X563" s="95"/>
      <c r="Y563" s="175"/>
      <c r="Z563" s="175"/>
      <c r="AB563" s="173" t="s">
        <v>6053</v>
      </c>
    </row>
    <row r="564" spans="2:28" x14ac:dyDescent="0.2">
      <c r="B564" s="97"/>
      <c r="C564" s="97"/>
      <c r="D564" s="97"/>
      <c r="E564" s="119"/>
      <c r="F564" s="119"/>
      <c r="G564" s="97"/>
      <c r="H564" s="119"/>
      <c r="I564" s="120"/>
      <c r="J564" s="121"/>
      <c r="K564" s="122"/>
      <c r="L564" s="122"/>
      <c r="M564" s="93"/>
      <c r="N564" s="123"/>
      <c r="O564" s="119"/>
      <c r="P564" s="131"/>
      <c r="Q564" s="131"/>
      <c r="R564" s="89"/>
      <c r="S564" s="85"/>
      <c r="T564" s="127"/>
      <c r="U564" s="127"/>
      <c r="V564" s="128"/>
      <c r="W564" s="72"/>
      <c r="X564" s="95"/>
      <c r="Y564" s="175"/>
      <c r="Z564" s="175"/>
      <c r="AB564" s="173" t="s">
        <v>6053</v>
      </c>
    </row>
    <row r="565" spans="2:28" x14ac:dyDescent="0.2">
      <c r="B565" s="97"/>
      <c r="C565" s="97"/>
      <c r="D565" s="97"/>
      <c r="E565" s="119"/>
      <c r="F565" s="119"/>
      <c r="G565" s="97"/>
      <c r="H565" s="119"/>
      <c r="I565" s="120"/>
      <c r="J565" s="121"/>
      <c r="K565" s="122"/>
      <c r="L565" s="122"/>
      <c r="M565" s="93"/>
      <c r="N565" s="123"/>
      <c r="O565" s="119"/>
      <c r="P565" s="131"/>
      <c r="Q565" s="131"/>
      <c r="R565" s="89"/>
      <c r="S565" s="85"/>
      <c r="T565" s="127"/>
      <c r="U565" s="127"/>
      <c r="V565" s="128"/>
      <c r="W565" s="72"/>
      <c r="X565" s="95"/>
      <c r="Y565" s="175"/>
      <c r="Z565" s="175"/>
      <c r="AB565" s="173" t="s">
        <v>6053</v>
      </c>
    </row>
    <row r="566" spans="2:28" x14ac:dyDescent="0.2">
      <c r="B566" s="97"/>
      <c r="C566" s="97"/>
      <c r="D566" s="97"/>
      <c r="E566" s="119"/>
      <c r="F566" s="119"/>
      <c r="G566" s="97"/>
      <c r="H566" s="119"/>
      <c r="I566" s="120"/>
      <c r="J566" s="121"/>
      <c r="K566" s="122"/>
      <c r="L566" s="122"/>
      <c r="M566" s="93"/>
      <c r="N566" s="123"/>
      <c r="O566" s="119"/>
      <c r="P566" s="131"/>
      <c r="Q566" s="131"/>
      <c r="R566" s="89"/>
      <c r="S566" s="85"/>
      <c r="T566" s="127"/>
      <c r="U566" s="127"/>
      <c r="V566" s="128"/>
      <c r="W566" s="72"/>
      <c r="X566" s="95"/>
      <c r="Y566" s="175"/>
      <c r="Z566" s="175"/>
      <c r="AB566" s="173" t="s">
        <v>6053</v>
      </c>
    </row>
    <row r="567" spans="2:28" x14ac:dyDescent="0.2">
      <c r="B567" s="97"/>
      <c r="C567" s="97"/>
      <c r="D567" s="97"/>
      <c r="E567" s="119"/>
      <c r="F567" s="119"/>
      <c r="G567" s="97"/>
      <c r="H567" s="119"/>
      <c r="I567" s="120"/>
      <c r="J567" s="121"/>
      <c r="K567" s="122"/>
      <c r="L567" s="122"/>
      <c r="M567" s="93"/>
      <c r="N567" s="123"/>
      <c r="O567" s="119"/>
      <c r="P567" s="131"/>
      <c r="Q567" s="131"/>
      <c r="R567" s="89"/>
      <c r="S567" s="85"/>
      <c r="T567" s="127"/>
      <c r="U567" s="127"/>
      <c r="V567" s="128"/>
      <c r="W567" s="72"/>
      <c r="X567" s="95"/>
      <c r="Y567" s="175"/>
      <c r="Z567" s="175"/>
      <c r="AB567" s="173" t="s">
        <v>6053</v>
      </c>
    </row>
    <row r="568" spans="2:28" x14ac:dyDescent="0.2">
      <c r="B568" s="97"/>
      <c r="C568" s="97"/>
      <c r="D568" s="97"/>
      <c r="E568" s="119"/>
      <c r="F568" s="119"/>
      <c r="G568" s="97"/>
      <c r="H568" s="119"/>
      <c r="I568" s="120"/>
      <c r="J568" s="121"/>
      <c r="K568" s="122"/>
      <c r="L568" s="122"/>
      <c r="M568" s="93"/>
      <c r="N568" s="123"/>
      <c r="O568" s="119"/>
      <c r="P568" s="131"/>
      <c r="Q568" s="131"/>
      <c r="R568" s="89"/>
      <c r="S568" s="85"/>
      <c r="T568" s="127"/>
      <c r="U568" s="127"/>
      <c r="V568" s="128"/>
      <c r="W568" s="72"/>
      <c r="X568" s="95"/>
      <c r="Y568" s="175"/>
      <c r="Z568" s="175"/>
      <c r="AB568" s="173" t="s">
        <v>6053</v>
      </c>
    </row>
    <row r="569" spans="2:28" x14ac:dyDescent="0.2">
      <c r="B569" s="97"/>
      <c r="C569" s="97"/>
      <c r="D569" s="97"/>
      <c r="E569" s="119"/>
      <c r="F569" s="119"/>
      <c r="G569" s="97"/>
      <c r="H569" s="119"/>
      <c r="I569" s="120"/>
      <c r="J569" s="121"/>
      <c r="K569" s="122"/>
      <c r="L569" s="122"/>
      <c r="M569" s="93"/>
      <c r="N569" s="123"/>
      <c r="O569" s="119"/>
      <c r="P569" s="131"/>
      <c r="Q569" s="131"/>
      <c r="R569" s="89"/>
      <c r="S569" s="85"/>
      <c r="T569" s="127"/>
      <c r="U569" s="127"/>
      <c r="V569" s="128"/>
      <c r="W569" s="72"/>
      <c r="X569" s="95"/>
      <c r="Y569" s="175"/>
      <c r="Z569" s="175"/>
      <c r="AB569" s="173" t="s">
        <v>6053</v>
      </c>
    </row>
    <row r="570" spans="2:28" x14ac:dyDescent="0.2">
      <c r="B570" s="97"/>
      <c r="C570" s="97"/>
      <c r="D570" s="97"/>
      <c r="E570" s="119"/>
      <c r="F570" s="119"/>
      <c r="G570" s="97"/>
      <c r="H570" s="119"/>
      <c r="I570" s="120"/>
      <c r="J570" s="121"/>
      <c r="K570" s="122"/>
      <c r="L570" s="122"/>
      <c r="M570" s="93"/>
      <c r="N570" s="123"/>
      <c r="O570" s="119"/>
      <c r="P570" s="131"/>
      <c r="Q570" s="131"/>
      <c r="R570" s="89"/>
      <c r="S570" s="85"/>
      <c r="T570" s="127"/>
      <c r="U570" s="127"/>
      <c r="V570" s="128"/>
      <c r="W570" s="72"/>
      <c r="X570" s="95"/>
      <c r="Y570" s="175"/>
      <c r="Z570" s="175"/>
      <c r="AB570" s="173" t="s">
        <v>6053</v>
      </c>
    </row>
    <row r="571" spans="2:28" x14ac:dyDescent="0.2">
      <c r="B571" s="97"/>
      <c r="C571" s="97"/>
      <c r="D571" s="97"/>
      <c r="E571" s="119"/>
      <c r="F571" s="119"/>
      <c r="G571" s="97"/>
      <c r="H571" s="119"/>
      <c r="I571" s="120"/>
      <c r="J571" s="121"/>
      <c r="K571" s="122"/>
      <c r="L571" s="122"/>
      <c r="M571" s="93"/>
      <c r="N571" s="123"/>
      <c r="O571" s="119"/>
      <c r="P571" s="131"/>
      <c r="Q571" s="131"/>
      <c r="R571" s="89"/>
      <c r="S571" s="85"/>
      <c r="T571" s="127"/>
      <c r="U571" s="127"/>
      <c r="V571" s="128"/>
      <c r="W571" s="72"/>
      <c r="X571" s="95"/>
      <c r="Y571" s="175"/>
      <c r="Z571" s="175"/>
      <c r="AB571" s="173" t="s">
        <v>6053</v>
      </c>
    </row>
    <row r="572" spans="2:28" x14ac:dyDescent="0.2">
      <c r="B572" s="97"/>
      <c r="C572" s="97"/>
      <c r="D572" s="97"/>
      <c r="E572" s="119"/>
      <c r="F572" s="119"/>
      <c r="G572" s="97"/>
      <c r="H572" s="119"/>
      <c r="I572" s="120"/>
      <c r="J572" s="121"/>
      <c r="K572" s="122"/>
      <c r="L572" s="122"/>
      <c r="M572" s="93"/>
      <c r="N572" s="123"/>
      <c r="O572" s="119"/>
      <c r="P572" s="131"/>
      <c r="Q572" s="131"/>
      <c r="R572" s="89"/>
      <c r="S572" s="85"/>
      <c r="T572" s="127"/>
      <c r="U572" s="127"/>
      <c r="V572" s="128"/>
      <c r="W572" s="72"/>
      <c r="X572" s="95"/>
      <c r="Y572" s="175"/>
      <c r="Z572" s="175"/>
      <c r="AB572" s="173" t="s">
        <v>6053</v>
      </c>
    </row>
    <row r="573" spans="2:28" x14ac:dyDescent="0.2">
      <c r="B573" s="97"/>
      <c r="C573" s="97"/>
      <c r="D573" s="97"/>
      <c r="E573" s="119"/>
      <c r="F573" s="119"/>
      <c r="G573" s="97"/>
      <c r="H573" s="119"/>
      <c r="I573" s="120"/>
      <c r="J573" s="121"/>
      <c r="K573" s="122"/>
      <c r="L573" s="122"/>
      <c r="M573" s="93"/>
      <c r="N573" s="123"/>
      <c r="O573" s="119"/>
      <c r="P573" s="131"/>
      <c r="Q573" s="131"/>
      <c r="R573" s="89"/>
      <c r="S573" s="85"/>
      <c r="T573" s="127"/>
      <c r="U573" s="127"/>
      <c r="V573" s="128"/>
      <c r="W573" s="72"/>
      <c r="X573" s="95"/>
      <c r="Y573" s="175"/>
      <c r="Z573" s="175"/>
      <c r="AB573" s="173" t="s">
        <v>6053</v>
      </c>
    </row>
    <row r="574" spans="2:28" x14ac:dyDescent="0.2">
      <c r="B574" s="97"/>
      <c r="C574" s="97"/>
      <c r="D574" s="97"/>
      <c r="E574" s="119"/>
      <c r="F574" s="119"/>
      <c r="G574" s="97"/>
      <c r="H574" s="119"/>
      <c r="I574" s="120"/>
      <c r="J574" s="121"/>
      <c r="K574" s="122"/>
      <c r="L574" s="122"/>
      <c r="M574" s="93"/>
      <c r="N574" s="123"/>
      <c r="O574" s="119"/>
      <c r="P574" s="131"/>
      <c r="Q574" s="131"/>
      <c r="R574" s="89"/>
      <c r="S574" s="85"/>
      <c r="T574" s="127"/>
      <c r="U574" s="127"/>
      <c r="V574" s="128"/>
      <c r="W574" s="72"/>
      <c r="X574" s="95"/>
      <c r="Y574" s="175"/>
      <c r="Z574" s="175"/>
      <c r="AB574" s="173" t="s">
        <v>6053</v>
      </c>
    </row>
    <row r="575" spans="2:28" x14ac:dyDescent="0.2">
      <c r="B575" s="97"/>
      <c r="C575" s="97"/>
      <c r="D575" s="97"/>
      <c r="E575" s="119"/>
      <c r="F575" s="119"/>
      <c r="G575" s="97"/>
      <c r="H575" s="119"/>
      <c r="I575" s="120"/>
      <c r="J575" s="121"/>
      <c r="K575" s="122"/>
      <c r="L575" s="122"/>
      <c r="M575" s="93"/>
      <c r="N575" s="123"/>
      <c r="O575" s="119"/>
      <c r="P575" s="131"/>
      <c r="Q575" s="131"/>
      <c r="R575" s="89"/>
      <c r="S575" s="85"/>
      <c r="T575" s="127"/>
      <c r="U575" s="127"/>
      <c r="V575" s="128"/>
      <c r="W575" s="72"/>
      <c r="X575" s="95"/>
      <c r="Y575" s="175"/>
      <c r="Z575" s="175"/>
      <c r="AB575" s="173" t="s">
        <v>6053</v>
      </c>
    </row>
    <row r="576" spans="2:28" x14ac:dyDescent="0.2">
      <c r="B576" s="97"/>
      <c r="C576" s="97"/>
      <c r="D576" s="97"/>
      <c r="E576" s="119"/>
      <c r="F576" s="119"/>
      <c r="G576" s="97"/>
      <c r="H576" s="119"/>
      <c r="I576" s="120"/>
      <c r="J576" s="121"/>
      <c r="K576" s="122"/>
      <c r="L576" s="122"/>
      <c r="M576" s="93"/>
      <c r="N576" s="123"/>
      <c r="O576" s="119"/>
      <c r="P576" s="131"/>
      <c r="Q576" s="131"/>
      <c r="R576" s="89"/>
      <c r="S576" s="85"/>
      <c r="T576" s="127"/>
      <c r="U576" s="127"/>
      <c r="V576" s="128"/>
      <c r="W576" s="72"/>
      <c r="X576" s="95"/>
      <c r="Y576" s="175"/>
      <c r="Z576" s="175"/>
      <c r="AB576" s="173" t="s">
        <v>6053</v>
      </c>
    </row>
    <row r="577" spans="2:28" x14ac:dyDescent="0.2">
      <c r="B577" s="97"/>
      <c r="C577" s="97"/>
      <c r="D577" s="97"/>
      <c r="E577" s="119"/>
      <c r="F577" s="119"/>
      <c r="G577" s="97"/>
      <c r="H577" s="119"/>
      <c r="I577" s="120"/>
      <c r="J577" s="121"/>
      <c r="K577" s="122"/>
      <c r="L577" s="122"/>
      <c r="M577" s="93"/>
      <c r="N577" s="123"/>
      <c r="O577" s="119"/>
      <c r="P577" s="131"/>
      <c r="Q577" s="131"/>
      <c r="R577" s="89"/>
      <c r="S577" s="85"/>
      <c r="T577" s="127"/>
      <c r="U577" s="127"/>
      <c r="V577" s="128"/>
      <c r="W577" s="72"/>
      <c r="X577" s="95"/>
      <c r="Y577" s="175"/>
      <c r="Z577" s="175"/>
      <c r="AB577" s="173" t="s">
        <v>6053</v>
      </c>
    </row>
    <row r="578" spans="2:28" x14ac:dyDescent="0.2">
      <c r="B578" s="97"/>
      <c r="C578" s="97"/>
      <c r="D578" s="97"/>
      <c r="E578" s="119"/>
      <c r="F578" s="119"/>
      <c r="G578" s="97"/>
      <c r="H578" s="119"/>
      <c r="I578" s="120"/>
      <c r="J578" s="121"/>
      <c r="K578" s="122"/>
      <c r="L578" s="122"/>
      <c r="M578" s="93"/>
      <c r="N578" s="123"/>
      <c r="O578" s="119"/>
      <c r="P578" s="131"/>
      <c r="Q578" s="131"/>
      <c r="R578" s="89"/>
      <c r="S578" s="85"/>
      <c r="T578" s="127"/>
      <c r="U578" s="127"/>
      <c r="V578" s="128"/>
      <c r="W578" s="72"/>
      <c r="X578" s="95"/>
      <c r="Y578" s="175"/>
      <c r="Z578" s="175"/>
      <c r="AB578" s="173" t="s">
        <v>6053</v>
      </c>
    </row>
    <row r="579" spans="2:28" x14ac:dyDescent="0.2">
      <c r="B579" s="97"/>
      <c r="C579" s="97"/>
      <c r="D579" s="97"/>
      <c r="E579" s="119"/>
      <c r="F579" s="119"/>
      <c r="G579" s="97"/>
      <c r="H579" s="119"/>
      <c r="I579" s="120"/>
      <c r="J579" s="121"/>
      <c r="K579" s="122"/>
      <c r="L579" s="122"/>
      <c r="M579" s="93"/>
      <c r="N579" s="123"/>
      <c r="O579" s="119"/>
      <c r="P579" s="131"/>
      <c r="Q579" s="131"/>
      <c r="R579" s="89"/>
      <c r="S579" s="85"/>
      <c r="T579" s="127"/>
      <c r="U579" s="127"/>
      <c r="V579" s="128"/>
      <c r="W579" s="72"/>
      <c r="X579" s="95"/>
      <c r="Y579" s="175"/>
      <c r="Z579" s="175"/>
      <c r="AB579" s="173" t="s">
        <v>6053</v>
      </c>
    </row>
    <row r="580" spans="2:28" x14ac:dyDescent="0.2">
      <c r="B580" s="97"/>
      <c r="C580" s="97"/>
      <c r="D580" s="97"/>
      <c r="E580" s="119"/>
      <c r="F580" s="119"/>
      <c r="G580" s="97"/>
      <c r="H580" s="119"/>
      <c r="I580" s="120"/>
      <c r="J580" s="121"/>
      <c r="K580" s="122"/>
      <c r="L580" s="122"/>
      <c r="M580" s="93"/>
      <c r="N580" s="123"/>
      <c r="O580" s="119"/>
      <c r="P580" s="131"/>
      <c r="Q580" s="131"/>
      <c r="R580" s="89"/>
      <c r="S580" s="85"/>
      <c r="T580" s="127"/>
      <c r="U580" s="127"/>
      <c r="V580" s="128"/>
      <c r="W580" s="72"/>
      <c r="X580" s="95"/>
      <c r="Y580" s="175"/>
      <c r="Z580" s="175"/>
      <c r="AB580" s="173" t="s">
        <v>6053</v>
      </c>
    </row>
    <row r="581" spans="2:28" x14ac:dyDescent="0.2">
      <c r="B581" s="97"/>
      <c r="C581" s="97"/>
      <c r="D581" s="97"/>
      <c r="E581" s="119"/>
      <c r="F581" s="119"/>
      <c r="G581" s="97"/>
      <c r="H581" s="119"/>
      <c r="I581" s="120"/>
      <c r="J581" s="121"/>
      <c r="K581" s="122"/>
      <c r="L581" s="122"/>
      <c r="M581" s="93"/>
      <c r="N581" s="123"/>
      <c r="O581" s="119"/>
      <c r="P581" s="131"/>
      <c r="Q581" s="131"/>
      <c r="R581" s="89"/>
      <c r="S581" s="85"/>
      <c r="T581" s="127"/>
      <c r="U581" s="127"/>
      <c r="V581" s="128"/>
      <c r="W581" s="72"/>
      <c r="X581" s="95"/>
      <c r="Y581" s="175"/>
      <c r="Z581" s="175"/>
      <c r="AB581" s="173" t="s">
        <v>6053</v>
      </c>
    </row>
    <row r="582" spans="2:28" x14ac:dyDescent="0.2">
      <c r="B582" s="97"/>
      <c r="C582" s="97"/>
      <c r="D582" s="97"/>
      <c r="E582" s="119"/>
      <c r="F582" s="119"/>
      <c r="G582" s="97"/>
      <c r="H582" s="119"/>
      <c r="I582" s="120"/>
      <c r="J582" s="121"/>
      <c r="K582" s="122"/>
      <c r="L582" s="122"/>
      <c r="M582" s="93"/>
      <c r="N582" s="123"/>
      <c r="O582" s="119"/>
      <c r="P582" s="131"/>
      <c r="Q582" s="131"/>
      <c r="R582" s="89"/>
      <c r="S582" s="85"/>
      <c r="T582" s="127"/>
      <c r="U582" s="127"/>
      <c r="V582" s="128"/>
      <c r="W582" s="72"/>
      <c r="X582" s="95"/>
      <c r="Y582" s="175"/>
      <c r="Z582" s="175"/>
      <c r="AB582" s="173" t="s">
        <v>6053</v>
      </c>
    </row>
    <row r="583" spans="2:28" x14ac:dyDescent="0.2">
      <c r="B583" s="97"/>
      <c r="C583" s="97"/>
      <c r="D583" s="97"/>
      <c r="E583" s="119"/>
      <c r="F583" s="119"/>
      <c r="G583" s="97"/>
      <c r="H583" s="119"/>
      <c r="I583" s="120"/>
      <c r="J583" s="121"/>
      <c r="K583" s="122"/>
      <c r="L583" s="122"/>
      <c r="M583" s="93"/>
      <c r="N583" s="123"/>
      <c r="O583" s="119"/>
      <c r="P583" s="131"/>
      <c r="Q583" s="131"/>
      <c r="R583" s="89"/>
      <c r="S583" s="85"/>
      <c r="T583" s="127"/>
      <c r="U583" s="127"/>
      <c r="V583" s="128"/>
      <c r="W583" s="72"/>
      <c r="X583" s="95"/>
      <c r="Y583" s="175"/>
      <c r="Z583" s="175"/>
      <c r="AB583" s="173" t="s">
        <v>6053</v>
      </c>
    </row>
    <row r="584" spans="2:28" x14ac:dyDescent="0.2">
      <c r="B584" s="97"/>
      <c r="C584" s="97"/>
      <c r="D584" s="97"/>
      <c r="E584" s="119"/>
      <c r="F584" s="119"/>
      <c r="G584" s="97"/>
      <c r="H584" s="119"/>
      <c r="I584" s="120"/>
      <c r="J584" s="121"/>
      <c r="K584" s="122"/>
      <c r="L584" s="122"/>
      <c r="M584" s="93"/>
      <c r="N584" s="123"/>
      <c r="O584" s="119"/>
      <c r="P584" s="131"/>
      <c r="Q584" s="131"/>
      <c r="R584" s="89"/>
      <c r="S584" s="85"/>
      <c r="T584" s="127"/>
      <c r="U584" s="127"/>
      <c r="V584" s="128"/>
      <c r="W584" s="72"/>
      <c r="X584" s="95"/>
      <c r="Y584" s="175"/>
      <c r="Z584" s="175"/>
      <c r="AB584" s="173" t="s">
        <v>6053</v>
      </c>
    </row>
    <row r="585" spans="2:28" x14ac:dyDescent="0.2">
      <c r="B585" s="97"/>
      <c r="C585" s="97"/>
      <c r="D585" s="97"/>
      <c r="E585" s="119"/>
      <c r="F585" s="119"/>
      <c r="G585" s="97"/>
      <c r="H585" s="119"/>
      <c r="I585" s="120"/>
      <c r="J585" s="121"/>
      <c r="K585" s="122"/>
      <c r="L585" s="122"/>
      <c r="M585" s="93"/>
      <c r="N585" s="123"/>
      <c r="O585" s="119"/>
      <c r="P585" s="131"/>
      <c r="Q585" s="131"/>
      <c r="R585" s="89"/>
      <c r="S585" s="85"/>
      <c r="T585" s="127"/>
      <c r="U585" s="127"/>
      <c r="V585" s="128"/>
      <c r="W585" s="72"/>
      <c r="X585" s="95"/>
      <c r="Y585" s="175"/>
      <c r="Z585" s="175"/>
      <c r="AB585" s="173" t="s">
        <v>6053</v>
      </c>
    </row>
    <row r="586" spans="2:28" x14ac:dyDescent="0.2">
      <c r="B586" s="97"/>
      <c r="C586" s="97"/>
      <c r="D586" s="97"/>
      <c r="E586" s="119"/>
      <c r="F586" s="119"/>
      <c r="G586" s="97"/>
      <c r="H586" s="119"/>
      <c r="I586" s="120"/>
      <c r="J586" s="121"/>
      <c r="K586" s="122"/>
      <c r="L586" s="122"/>
      <c r="M586" s="93"/>
      <c r="N586" s="123"/>
      <c r="O586" s="119"/>
      <c r="P586" s="131"/>
      <c r="Q586" s="131"/>
      <c r="R586" s="89"/>
      <c r="S586" s="85"/>
      <c r="T586" s="127"/>
      <c r="U586" s="127"/>
      <c r="V586" s="128"/>
      <c r="W586" s="72"/>
      <c r="X586" s="95"/>
      <c r="Y586" s="175"/>
      <c r="Z586" s="175"/>
      <c r="AB586" s="173" t="s">
        <v>6053</v>
      </c>
    </row>
    <row r="587" spans="2:28" x14ac:dyDescent="0.2">
      <c r="B587" s="97"/>
      <c r="C587" s="97"/>
      <c r="D587" s="97"/>
      <c r="E587" s="119"/>
      <c r="F587" s="119"/>
      <c r="G587" s="97"/>
      <c r="H587" s="119"/>
      <c r="I587" s="120"/>
      <c r="J587" s="121"/>
      <c r="K587" s="122"/>
      <c r="L587" s="122"/>
      <c r="M587" s="93"/>
      <c r="N587" s="123"/>
      <c r="O587" s="119"/>
      <c r="P587" s="131"/>
      <c r="Q587" s="131"/>
      <c r="R587" s="89"/>
      <c r="S587" s="85"/>
      <c r="T587" s="127"/>
      <c r="U587" s="127"/>
      <c r="V587" s="128"/>
      <c r="W587" s="72"/>
      <c r="X587" s="95"/>
      <c r="Y587" s="175"/>
      <c r="Z587" s="175"/>
      <c r="AB587" s="173" t="s">
        <v>6053</v>
      </c>
    </row>
    <row r="588" spans="2:28" x14ac:dyDescent="0.2">
      <c r="B588" s="97"/>
      <c r="C588" s="97"/>
      <c r="D588" s="97"/>
      <c r="E588" s="119"/>
      <c r="F588" s="119"/>
      <c r="G588" s="97"/>
      <c r="H588" s="119"/>
      <c r="I588" s="120"/>
      <c r="J588" s="121"/>
      <c r="K588" s="122"/>
      <c r="L588" s="122"/>
      <c r="M588" s="93"/>
      <c r="N588" s="123"/>
      <c r="O588" s="119"/>
      <c r="P588" s="131"/>
      <c r="Q588" s="131"/>
      <c r="R588" s="89"/>
      <c r="S588" s="85"/>
      <c r="T588" s="127"/>
      <c r="U588" s="127"/>
      <c r="V588" s="128"/>
      <c r="W588" s="72"/>
      <c r="X588" s="95"/>
      <c r="Y588" s="175"/>
      <c r="Z588" s="175"/>
      <c r="AB588" s="173" t="s">
        <v>6053</v>
      </c>
    </row>
    <row r="589" spans="2:28" x14ac:dyDescent="0.2">
      <c r="B589" s="97"/>
      <c r="C589" s="97"/>
      <c r="D589" s="97"/>
      <c r="E589" s="119"/>
      <c r="F589" s="119"/>
      <c r="G589" s="97"/>
      <c r="H589" s="119"/>
      <c r="I589" s="120"/>
      <c r="J589" s="121"/>
      <c r="K589" s="122"/>
      <c r="L589" s="122"/>
      <c r="M589" s="93"/>
      <c r="N589" s="123"/>
      <c r="O589" s="119"/>
      <c r="P589" s="131"/>
      <c r="Q589" s="131"/>
      <c r="R589" s="89"/>
      <c r="S589" s="85"/>
      <c r="T589" s="127"/>
      <c r="U589" s="127"/>
      <c r="V589" s="128"/>
      <c r="W589" s="72"/>
      <c r="X589" s="95"/>
      <c r="Y589" s="175"/>
      <c r="Z589" s="175"/>
      <c r="AB589" s="173" t="s">
        <v>6053</v>
      </c>
    </row>
    <row r="590" spans="2:28" x14ac:dyDescent="0.2">
      <c r="B590" s="97"/>
      <c r="C590" s="97"/>
      <c r="D590" s="97"/>
      <c r="E590" s="119"/>
      <c r="F590" s="119"/>
      <c r="G590" s="97"/>
      <c r="H590" s="119"/>
      <c r="I590" s="120"/>
      <c r="J590" s="121"/>
      <c r="K590" s="122"/>
      <c r="L590" s="122"/>
      <c r="M590" s="93"/>
      <c r="N590" s="123"/>
      <c r="O590" s="119"/>
      <c r="P590" s="131"/>
      <c r="Q590" s="131"/>
      <c r="R590" s="89"/>
      <c r="S590" s="85"/>
      <c r="T590" s="127"/>
      <c r="U590" s="127"/>
      <c r="V590" s="128"/>
      <c r="W590" s="72"/>
      <c r="X590" s="95"/>
      <c r="Y590" s="175"/>
      <c r="Z590" s="175"/>
      <c r="AB590" s="173" t="s">
        <v>6053</v>
      </c>
    </row>
    <row r="591" spans="2:28" x14ac:dyDescent="0.2">
      <c r="B591" s="97"/>
      <c r="C591" s="97"/>
      <c r="D591" s="97"/>
      <c r="E591" s="119"/>
      <c r="F591" s="119"/>
      <c r="G591" s="97"/>
      <c r="H591" s="119"/>
      <c r="I591" s="120"/>
      <c r="J591" s="121"/>
      <c r="K591" s="122"/>
      <c r="L591" s="122"/>
      <c r="M591" s="93"/>
      <c r="N591" s="123"/>
      <c r="O591" s="119"/>
      <c r="P591" s="131"/>
      <c r="Q591" s="131"/>
      <c r="R591" s="89"/>
      <c r="S591" s="85"/>
      <c r="T591" s="127"/>
      <c r="U591" s="127"/>
      <c r="V591" s="128"/>
      <c r="W591" s="72"/>
      <c r="X591" s="95"/>
      <c r="Y591" s="175"/>
      <c r="Z591" s="175"/>
      <c r="AB591" s="173" t="s">
        <v>6053</v>
      </c>
    </row>
    <row r="592" spans="2:28" x14ac:dyDescent="0.2">
      <c r="B592" s="97"/>
      <c r="C592" s="97"/>
      <c r="D592" s="97"/>
      <c r="E592" s="119"/>
      <c r="F592" s="119"/>
      <c r="G592" s="97"/>
      <c r="H592" s="119"/>
      <c r="I592" s="120"/>
      <c r="J592" s="121"/>
      <c r="K592" s="122"/>
      <c r="L592" s="122"/>
      <c r="M592" s="93"/>
      <c r="N592" s="123"/>
      <c r="O592" s="119"/>
      <c r="P592" s="131"/>
      <c r="Q592" s="131"/>
      <c r="R592" s="89"/>
      <c r="S592" s="85"/>
      <c r="T592" s="127"/>
      <c r="U592" s="127"/>
      <c r="V592" s="128"/>
      <c r="W592" s="72"/>
      <c r="X592" s="95"/>
      <c r="Y592" s="175"/>
      <c r="Z592" s="175"/>
      <c r="AB592" s="173" t="s">
        <v>6053</v>
      </c>
    </row>
    <row r="593" spans="2:28" x14ac:dyDescent="0.2">
      <c r="B593" s="97"/>
      <c r="C593" s="97"/>
      <c r="D593" s="97"/>
      <c r="E593" s="119"/>
      <c r="F593" s="119"/>
      <c r="G593" s="97"/>
      <c r="H593" s="119"/>
      <c r="I593" s="120"/>
      <c r="J593" s="121"/>
      <c r="K593" s="122"/>
      <c r="L593" s="122"/>
      <c r="M593" s="93"/>
      <c r="N593" s="123"/>
      <c r="O593" s="119"/>
      <c r="P593" s="131"/>
      <c r="Q593" s="131"/>
      <c r="R593" s="89"/>
      <c r="S593" s="85"/>
      <c r="T593" s="127"/>
      <c r="U593" s="127"/>
      <c r="V593" s="128"/>
      <c r="W593" s="72"/>
      <c r="X593" s="95"/>
      <c r="Y593" s="175"/>
      <c r="Z593" s="175"/>
      <c r="AB593" s="173" t="s">
        <v>6053</v>
      </c>
    </row>
    <row r="594" spans="2:28" x14ac:dyDescent="0.2">
      <c r="B594" s="97"/>
      <c r="C594" s="97"/>
      <c r="D594" s="97"/>
      <c r="E594" s="119"/>
      <c r="F594" s="119"/>
      <c r="G594" s="97"/>
      <c r="H594" s="119"/>
      <c r="I594" s="120"/>
      <c r="J594" s="121"/>
      <c r="K594" s="122"/>
      <c r="L594" s="122"/>
      <c r="M594" s="93"/>
      <c r="N594" s="123"/>
      <c r="O594" s="119"/>
      <c r="P594" s="131"/>
      <c r="Q594" s="131"/>
      <c r="R594" s="89"/>
      <c r="S594" s="85"/>
      <c r="T594" s="127"/>
      <c r="U594" s="127"/>
      <c r="V594" s="128"/>
      <c r="W594" s="72"/>
      <c r="X594" s="95"/>
      <c r="Y594" s="175"/>
      <c r="Z594" s="175"/>
      <c r="AB594" s="173" t="s">
        <v>6053</v>
      </c>
    </row>
    <row r="595" spans="2:28" x14ac:dyDescent="0.2">
      <c r="B595" s="97"/>
      <c r="C595" s="97"/>
      <c r="D595" s="97"/>
      <c r="E595" s="119"/>
      <c r="F595" s="119"/>
      <c r="G595" s="97"/>
      <c r="H595" s="119"/>
      <c r="I595" s="120"/>
      <c r="J595" s="121"/>
      <c r="K595" s="122"/>
      <c r="L595" s="122"/>
      <c r="M595" s="93"/>
      <c r="N595" s="123"/>
      <c r="O595" s="119"/>
      <c r="P595" s="131"/>
      <c r="Q595" s="131"/>
      <c r="R595" s="89"/>
      <c r="S595" s="85"/>
      <c r="T595" s="127"/>
      <c r="U595" s="127"/>
      <c r="V595" s="128"/>
      <c r="W595" s="72"/>
      <c r="X595" s="95"/>
      <c r="Y595" s="175"/>
      <c r="Z595" s="175"/>
      <c r="AB595" s="173" t="s">
        <v>6053</v>
      </c>
    </row>
    <row r="596" spans="2:28" x14ac:dyDescent="0.2">
      <c r="B596" s="97"/>
      <c r="C596" s="97"/>
      <c r="D596" s="97"/>
      <c r="E596" s="119"/>
      <c r="F596" s="119"/>
      <c r="G596" s="97"/>
      <c r="H596" s="119"/>
      <c r="I596" s="120"/>
      <c r="J596" s="121"/>
      <c r="K596" s="122"/>
      <c r="L596" s="122"/>
      <c r="M596" s="93"/>
      <c r="N596" s="123"/>
      <c r="O596" s="119"/>
      <c r="P596" s="131"/>
      <c r="Q596" s="131"/>
      <c r="R596" s="89"/>
      <c r="S596" s="85"/>
      <c r="T596" s="127"/>
      <c r="U596" s="127"/>
      <c r="V596" s="128"/>
      <c r="W596" s="72"/>
      <c r="X596" s="95"/>
      <c r="Y596" s="175"/>
      <c r="Z596" s="175"/>
      <c r="AB596" s="173" t="s">
        <v>6053</v>
      </c>
    </row>
    <row r="597" spans="2:28" x14ac:dyDescent="0.2">
      <c r="B597" s="97"/>
      <c r="C597" s="97"/>
      <c r="D597" s="97"/>
      <c r="E597" s="119"/>
      <c r="F597" s="119"/>
      <c r="G597" s="97"/>
      <c r="H597" s="119"/>
      <c r="I597" s="120"/>
      <c r="J597" s="121"/>
      <c r="K597" s="122"/>
      <c r="L597" s="122"/>
      <c r="M597" s="93"/>
      <c r="N597" s="123"/>
      <c r="O597" s="119"/>
      <c r="P597" s="131"/>
      <c r="Q597" s="131"/>
      <c r="R597" s="89"/>
      <c r="S597" s="85"/>
      <c r="T597" s="127"/>
      <c r="U597" s="127"/>
      <c r="V597" s="128"/>
      <c r="W597" s="72"/>
      <c r="X597" s="95"/>
      <c r="Y597" s="175"/>
      <c r="Z597" s="175"/>
      <c r="AB597" s="173" t="s">
        <v>6053</v>
      </c>
    </row>
    <row r="598" spans="2:28" x14ac:dyDescent="0.2">
      <c r="B598" s="97"/>
      <c r="C598" s="97"/>
      <c r="D598" s="97"/>
      <c r="E598" s="119"/>
      <c r="F598" s="119"/>
      <c r="G598" s="97"/>
      <c r="H598" s="119"/>
      <c r="I598" s="120"/>
      <c r="J598" s="121"/>
      <c r="K598" s="122"/>
      <c r="L598" s="122"/>
      <c r="M598" s="93"/>
      <c r="N598" s="123"/>
      <c r="O598" s="119"/>
      <c r="P598" s="131"/>
      <c r="Q598" s="131"/>
      <c r="R598" s="89"/>
      <c r="S598" s="85"/>
      <c r="T598" s="127"/>
      <c r="U598" s="127"/>
      <c r="V598" s="128"/>
      <c r="W598" s="72"/>
      <c r="X598" s="95"/>
      <c r="Y598" s="175"/>
      <c r="Z598" s="175"/>
      <c r="AB598" s="173" t="s">
        <v>6053</v>
      </c>
    </row>
    <row r="599" spans="2:28" x14ac:dyDescent="0.2">
      <c r="B599" s="97"/>
      <c r="C599" s="97"/>
      <c r="D599" s="97"/>
      <c r="E599" s="119"/>
      <c r="F599" s="119"/>
      <c r="G599" s="97"/>
      <c r="H599" s="119"/>
      <c r="I599" s="120"/>
      <c r="J599" s="121"/>
      <c r="K599" s="122"/>
      <c r="L599" s="122"/>
      <c r="M599" s="93"/>
      <c r="N599" s="123"/>
      <c r="O599" s="119"/>
      <c r="P599" s="131"/>
      <c r="Q599" s="131"/>
      <c r="R599" s="89"/>
      <c r="S599" s="85"/>
      <c r="T599" s="127"/>
      <c r="U599" s="127"/>
      <c r="V599" s="128"/>
      <c r="W599" s="72"/>
      <c r="X599" s="95"/>
      <c r="Y599" s="175"/>
      <c r="Z599" s="175"/>
      <c r="AB599" s="173" t="s">
        <v>6053</v>
      </c>
    </row>
    <row r="600" spans="2:28" x14ac:dyDescent="0.2">
      <c r="B600" s="97"/>
      <c r="C600" s="97"/>
      <c r="D600" s="97"/>
      <c r="E600" s="119"/>
      <c r="F600" s="119"/>
      <c r="G600" s="97"/>
      <c r="H600" s="119"/>
      <c r="I600" s="120"/>
      <c r="J600" s="121"/>
      <c r="K600" s="122"/>
      <c r="L600" s="122"/>
      <c r="M600" s="93"/>
      <c r="N600" s="123"/>
      <c r="O600" s="119"/>
      <c r="P600" s="131"/>
      <c r="Q600" s="131"/>
      <c r="R600" s="89"/>
      <c r="S600" s="85"/>
      <c r="T600" s="127"/>
      <c r="U600" s="127"/>
      <c r="V600" s="128"/>
      <c r="W600" s="72"/>
      <c r="X600" s="95"/>
      <c r="Y600" s="175"/>
      <c r="Z600" s="175"/>
      <c r="AB600" s="173" t="s">
        <v>6053</v>
      </c>
    </row>
    <row r="601" spans="2:28" x14ac:dyDescent="0.2">
      <c r="B601" s="97"/>
      <c r="C601" s="97"/>
      <c r="D601" s="97"/>
      <c r="E601" s="119"/>
      <c r="F601" s="119"/>
      <c r="G601" s="97"/>
      <c r="H601" s="119"/>
      <c r="I601" s="120"/>
      <c r="J601" s="121"/>
      <c r="K601" s="122"/>
      <c r="L601" s="122"/>
      <c r="M601" s="93"/>
      <c r="N601" s="123"/>
      <c r="O601" s="119"/>
      <c r="P601" s="131"/>
      <c r="Q601" s="131"/>
      <c r="R601" s="89"/>
      <c r="S601" s="85"/>
      <c r="T601" s="127"/>
      <c r="U601" s="127"/>
      <c r="V601" s="128"/>
      <c r="W601" s="72"/>
      <c r="X601" s="95"/>
      <c r="Y601" s="175"/>
      <c r="Z601" s="175"/>
      <c r="AB601" s="173" t="s">
        <v>6053</v>
      </c>
    </row>
    <row r="602" spans="2:28" x14ac:dyDescent="0.2">
      <c r="B602" s="97"/>
      <c r="C602" s="97"/>
      <c r="D602" s="97"/>
      <c r="E602" s="119"/>
      <c r="F602" s="119"/>
      <c r="G602" s="97"/>
      <c r="H602" s="119"/>
      <c r="I602" s="120"/>
      <c r="J602" s="121"/>
      <c r="K602" s="122"/>
      <c r="L602" s="122"/>
      <c r="M602" s="93"/>
      <c r="N602" s="123"/>
      <c r="O602" s="119"/>
      <c r="P602" s="131"/>
      <c r="Q602" s="131"/>
      <c r="R602" s="89"/>
      <c r="S602" s="85"/>
      <c r="T602" s="127"/>
      <c r="U602" s="127"/>
      <c r="V602" s="128"/>
      <c r="W602" s="72"/>
      <c r="X602" s="95"/>
      <c r="Y602" s="175"/>
      <c r="Z602" s="175"/>
      <c r="AB602" s="173" t="s">
        <v>6053</v>
      </c>
    </row>
    <row r="603" spans="2:28" x14ac:dyDescent="0.2">
      <c r="B603" s="97"/>
      <c r="C603" s="97"/>
      <c r="D603" s="97"/>
      <c r="E603" s="119"/>
      <c r="F603" s="119"/>
      <c r="G603" s="97"/>
      <c r="H603" s="119"/>
      <c r="I603" s="120"/>
      <c r="J603" s="121"/>
      <c r="K603" s="122"/>
      <c r="L603" s="122"/>
      <c r="M603" s="93"/>
      <c r="N603" s="123"/>
      <c r="O603" s="119"/>
      <c r="P603" s="131"/>
      <c r="Q603" s="131"/>
      <c r="R603" s="89"/>
      <c r="S603" s="85"/>
      <c r="T603" s="127"/>
      <c r="U603" s="127"/>
      <c r="V603" s="128"/>
      <c r="W603" s="72"/>
      <c r="X603" s="95"/>
      <c r="Y603" s="175"/>
      <c r="Z603" s="175"/>
      <c r="AB603" s="173" t="s">
        <v>6053</v>
      </c>
    </row>
    <row r="604" spans="2:28" x14ac:dyDescent="0.2">
      <c r="B604" s="97"/>
      <c r="C604" s="97"/>
      <c r="D604" s="97"/>
      <c r="E604" s="119"/>
      <c r="F604" s="119"/>
      <c r="G604" s="97"/>
      <c r="H604" s="119"/>
      <c r="I604" s="120"/>
      <c r="J604" s="121"/>
      <c r="K604" s="122"/>
      <c r="L604" s="122"/>
      <c r="M604" s="93"/>
      <c r="N604" s="123"/>
      <c r="O604" s="119"/>
      <c r="P604" s="131"/>
      <c r="Q604" s="131"/>
      <c r="R604" s="89"/>
      <c r="S604" s="85"/>
      <c r="T604" s="127"/>
      <c r="U604" s="127"/>
      <c r="V604" s="128"/>
      <c r="W604" s="72"/>
      <c r="X604" s="95"/>
      <c r="Y604" s="175"/>
      <c r="Z604" s="175"/>
      <c r="AB604" s="173" t="s">
        <v>6053</v>
      </c>
    </row>
    <row r="605" spans="2:28" x14ac:dyDescent="0.2">
      <c r="B605" s="97"/>
      <c r="C605" s="97"/>
      <c r="D605" s="97"/>
      <c r="E605" s="119"/>
      <c r="F605" s="119"/>
      <c r="G605" s="97"/>
      <c r="H605" s="119"/>
      <c r="I605" s="120"/>
      <c r="J605" s="121"/>
      <c r="K605" s="122"/>
      <c r="L605" s="122"/>
      <c r="M605" s="93"/>
      <c r="N605" s="123"/>
      <c r="O605" s="119"/>
      <c r="P605" s="131"/>
      <c r="Q605" s="131"/>
      <c r="R605" s="89"/>
      <c r="S605" s="85"/>
      <c r="T605" s="127"/>
      <c r="U605" s="127"/>
      <c r="V605" s="128"/>
      <c r="W605" s="72"/>
      <c r="X605" s="95"/>
      <c r="Y605" s="175"/>
      <c r="Z605" s="175"/>
      <c r="AB605" s="173" t="s">
        <v>6053</v>
      </c>
    </row>
    <row r="606" spans="2:28" x14ac:dyDescent="0.2">
      <c r="B606" s="97"/>
      <c r="C606" s="97"/>
      <c r="D606" s="97"/>
      <c r="E606" s="119"/>
      <c r="F606" s="119"/>
      <c r="G606" s="97"/>
      <c r="H606" s="119"/>
      <c r="I606" s="120"/>
      <c r="J606" s="121"/>
      <c r="K606" s="122"/>
      <c r="L606" s="122"/>
      <c r="M606" s="93"/>
      <c r="N606" s="123"/>
      <c r="O606" s="119"/>
      <c r="P606" s="131"/>
      <c r="Q606" s="131"/>
      <c r="R606" s="89"/>
      <c r="S606" s="85"/>
      <c r="T606" s="127"/>
      <c r="U606" s="127"/>
      <c r="V606" s="128"/>
      <c r="W606" s="72"/>
      <c r="X606" s="95"/>
      <c r="Y606" s="175"/>
      <c r="Z606" s="175"/>
      <c r="AB606" s="173" t="s">
        <v>6053</v>
      </c>
    </row>
    <row r="607" spans="2:28" x14ac:dyDescent="0.2">
      <c r="B607" s="97"/>
      <c r="C607" s="97"/>
      <c r="D607" s="97"/>
      <c r="E607" s="119"/>
      <c r="F607" s="119"/>
      <c r="G607" s="97"/>
      <c r="H607" s="119"/>
      <c r="I607" s="120"/>
      <c r="J607" s="121"/>
      <c r="K607" s="122"/>
      <c r="L607" s="122"/>
      <c r="M607" s="93"/>
      <c r="N607" s="123"/>
      <c r="O607" s="119"/>
      <c r="P607" s="131"/>
      <c r="Q607" s="131"/>
      <c r="R607" s="89"/>
      <c r="S607" s="85"/>
      <c r="T607" s="127"/>
      <c r="U607" s="127"/>
      <c r="V607" s="128"/>
      <c r="W607" s="72"/>
      <c r="X607" s="95"/>
      <c r="Y607" s="175"/>
      <c r="Z607" s="175"/>
      <c r="AB607" s="173" t="s">
        <v>6053</v>
      </c>
    </row>
    <row r="608" spans="2:28" x14ac:dyDescent="0.2">
      <c r="B608" s="97"/>
      <c r="C608" s="97"/>
      <c r="D608" s="97"/>
      <c r="E608" s="119"/>
      <c r="F608" s="119"/>
      <c r="G608" s="97"/>
      <c r="H608" s="119"/>
      <c r="I608" s="120"/>
      <c r="J608" s="121"/>
      <c r="K608" s="122"/>
      <c r="L608" s="122"/>
      <c r="M608" s="93"/>
      <c r="N608" s="123"/>
      <c r="O608" s="119"/>
      <c r="P608" s="131"/>
      <c r="Q608" s="131"/>
      <c r="R608" s="89"/>
      <c r="S608" s="85"/>
      <c r="T608" s="127"/>
      <c r="U608" s="127"/>
      <c r="V608" s="128"/>
      <c r="W608" s="72"/>
      <c r="X608" s="95"/>
      <c r="Y608" s="175"/>
      <c r="Z608" s="175"/>
      <c r="AB608" s="173" t="s">
        <v>6053</v>
      </c>
    </row>
    <row r="609" spans="2:28" x14ac:dyDescent="0.2">
      <c r="B609" s="97"/>
      <c r="C609" s="97"/>
      <c r="D609" s="97"/>
      <c r="E609" s="119"/>
      <c r="F609" s="119"/>
      <c r="G609" s="97"/>
      <c r="H609" s="119"/>
      <c r="I609" s="120"/>
      <c r="J609" s="121"/>
      <c r="K609" s="122"/>
      <c r="L609" s="122"/>
      <c r="M609" s="93"/>
      <c r="N609" s="123"/>
      <c r="O609" s="119"/>
      <c r="P609" s="131"/>
      <c r="Q609" s="131"/>
      <c r="R609" s="89"/>
      <c r="S609" s="85"/>
      <c r="T609" s="127"/>
      <c r="U609" s="127"/>
      <c r="V609" s="128"/>
      <c r="W609" s="72"/>
      <c r="X609" s="95"/>
      <c r="Y609" s="175"/>
      <c r="Z609" s="175"/>
      <c r="AB609" s="173" t="s">
        <v>6053</v>
      </c>
    </row>
    <row r="610" spans="2:28" x14ac:dyDescent="0.2">
      <c r="B610" s="97"/>
      <c r="C610" s="97"/>
      <c r="D610" s="97"/>
      <c r="E610" s="119"/>
      <c r="F610" s="119"/>
      <c r="G610" s="97"/>
      <c r="H610" s="119"/>
      <c r="I610" s="120"/>
      <c r="J610" s="121"/>
      <c r="K610" s="122"/>
      <c r="L610" s="122"/>
      <c r="M610" s="93"/>
      <c r="N610" s="123"/>
      <c r="O610" s="119"/>
      <c r="P610" s="131"/>
      <c r="Q610" s="131"/>
      <c r="R610" s="89"/>
      <c r="S610" s="85"/>
      <c r="T610" s="127"/>
      <c r="U610" s="127"/>
      <c r="V610" s="128"/>
      <c r="W610" s="72"/>
      <c r="X610" s="95"/>
      <c r="Y610" s="175"/>
      <c r="Z610" s="175"/>
      <c r="AB610" s="173" t="s">
        <v>6053</v>
      </c>
    </row>
    <row r="611" spans="2:28" x14ac:dyDescent="0.2">
      <c r="B611" s="97"/>
      <c r="C611" s="97"/>
      <c r="D611" s="97"/>
      <c r="E611" s="119"/>
      <c r="F611" s="119"/>
      <c r="G611" s="97"/>
      <c r="H611" s="119"/>
      <c r="I611" s="120"/>
      <c r="J611" s="121"/>
      <c r="K611" s="122"/>
      <c r="L611" s="122"/>
      <c r="M611" s="93"/>
      <c r="N611" s="123"/>
      <c r="O611" s="119"/>
      <c r="P611" s="131"/>
      <c r="Q611" s="131"/>
      <c r="R611" s="89"/>
      <c r="S611" s="85"/>
      <c r="T611" s="127"/>
      <c r="U611" s="127"/>
      <c r="V611" s="128"/>
      <c r="W611" s="72"/>
      <c r="X611" s="95"/>
      <c r="Y611" s="175"/>
      <c r="Z611" s="175"/>
      <c r="AB611" s="173" t="s">
        <v>6053</v>
      </c>
    </row>
    <row r="612" spans="2:28" x14ac:dyDescent="0.2">
      <c r="B612" s="97"/>
      <c r="C612" s="97"/>
      <c r="D612" s="97"/>
      <c r="E612" s="119"/>
      <c r="F612" s="119"/>
      <c r="G612" s="97"/>
      <c r="H612" s="119"/>
      <c r="I612" s="120"/>
      <c r="J612" s="121"/>
      <c r="K612" s="122"/>
      <c r="L612" s="122"/>
      <c r="M612" s="93"/>
      <c r="N612" s="123"/>
      <c r="O612" s="119"/>
      <c r="P612" s="131"/>
      <c r="Q612" s="131"/>
      <c r="R612" s="89"/>
      <c r="S612" s="85"/>
      <c r="T612" s="127"/>
      <c r="U612" s="127"/>
      <c r="V612" s="128"/>
      <c r="W612" s="72"/>
      <c r="X612" s="95"/>
      <c r="Y612" s="175"/>
      <c r="Z612" s="175"/>
      <c r="AB612" s="173" t="s">
        <v>6053</v>
      </c>
    </row>
    <row r="613" spans="2:28" x14ac:dyDescent="0.2">
      <c r="B613" s="97"/>
      <c r="C613" s="97"/>
      <c r="D613" s="97"/>
      <c r="E613" s="119"/>
      <c r="F613" s="119"/>
      <c r="G613" s="97"/>
      <c r="H613" s="119"/>
      <c r="I613" s="120"/>
      <c r="J613" s="121"/>
      <c r="K613" s="122"/>
      <c r="L613" s="122"/>
      <c r="M613" s="93"/>
      <c r="N613" s="123"/>
      <c r="O613" s="119"/>
      <c r="P613" s="131"/>
      <c r="Q613" s="131"/>
      <c r="R613" s="89"/>
      <c r="S613" s="85"/>
      <c r="T613" s="127"/>
      <c r="U613" s="127"/>
      <c r="V613" s="128"/>
      <c r="W613" s="72"/>
      <c r="X613" s="95"/>
      <c r="Y613" s="175"/>
      <c r="Z613" s="175"/>
      <c r="AB613" s="173" t="s">
        <v>6053</v>
      </c>
    </row>
    <row r="614" spans="2:28" x14ac:dyDescent="0.2">
      <c r="B614" s="97"/>
      <c r="C614" s="97"/>
      <c r="D614" s="97"/>
      <c r="E614" s="119"/>
      <c r="F614" s="119"/>
      <c r="G614" s="97"/>
      <c r="H614" s="119"/>
      <c r="I614" s="120"/>
      <c r="J614" s="121"/>
      <c r="K614" s="122"/>
      <c r="L614" s="122"/>
      <c r="M614" s="93"/>
      <c r="N614" s="123"/>
      <c r="O614" s="119"/>
      <c r="P614" s="131"/>
      <c r="Q614" s="131"/>
      <c r="R614" s="89"/>
      <c r="S614" s="85"/>
      <c r="T614" s="127"/>
      <c r="U614" s="127"/>
      <c r="V614" s="128"/>
      <c r="W614" s="72"/>
      <c r="X614" s="95"/>
      <c r="Y614" s="175"/>
      <c r="Z614" s="175"/>
      <c r="AB614" s="173" t="s">
        <v>6053</v>
      </c>
    </row>
    <row r="615" spans="2:28" x14ac:dyDescent="0.2">
      <c r="B615" s="97"/>
      <c r="C615" s="97"/>
      <c r="D615" s="97"/>
      <c r="E615" s="119"/>
      <c r="F615" s="119"/>
      <c r="G615" s="97"/>
      <c r="H615" s="119"/>
      <c r="I615" s="120"/>
      <c r="J615" s="121"/>
      <c r="K615" s="122"/>
      <c r="L615" s="122"/>
      <c r="M615" s="93"/>
      <c r="N615" s="123"/>
      <c r="O615" s="119"/>
      <c r="P615" s="131"/>
      <c r="Q615" s="131"/>
      <c r="R615" s="89"/>
      <c r="S615" s="85"/>
      <c r="T615" s="127"/>
      <c r="U615" s="127"/>
      <c r="V615" s="128"/>
      <c r="W615" s="72"/>
      <c r="X615" s="95"/>
      <c r="Y615" s="175"/>
      <c r="Z615" s="175"/>
      <c r="AB615" s="173" t="s">
        <v>6053</v>
      </c>
    </row>
    <row r="616" spans="2:28" x14ac:dyDescent="0.2">
      <c r="B616" s="97"/>
      <c r="C616" s="97"/>
      <c r="D616" s="97"/>
      <c r="E616" s="119"/>
      <c r="F616" s="119"/>
      <c r="G616" s="97"/>
      <c r="H616" s="119"/>
      <c r="I616" s="120"/>
      <c r="J616" s="121"/>
      <c r="K616" s="122"/>
      <c r="L616" s="122"/>
      <c r="M616" s="93"/>
      <c r="N616" s="123"/>
      <c r="O616" s="119"/>
      <c r="P616" s="131"/>
      <c r="Q616" s="131"/>
      <c r="R616" s="89"/>
      <c r="S616" s="85"/>
      <c r="T616" s="127"/>
      <c r="U616" s="127"/>
      <c r="V616" s="128"/>
      <c r="W616" s="72"/>
      <c r="X616" s="95"/>
      <c r="Y616" s="175"/>
      <c r="Z616" s="175"/>
      <c r="AB616" s="173" t="s">
        <v>6053</v>
      </c>
    </row>
    <row r="617" spans="2:28" x14ac:dyDescent="0.2">
      <c r="B617" s="97"/>
      <c r="C617" s="97"/>
      <c r="D617" s="97"/>
      <c r="E617" s="119"/>
      <c r="F617" s="119"/>
      <c r="G617" s="97"/>
      <c r="H617" s="119"/>
      <c r="I617" s="120"/>
      <c r="J617" s="121"/>
      <c r="K617" s="122"/>
      <c r="L617" s="122"/>
      <c r="M617" s="93"/>
      <c r="N617" s="123"/>
      <c r="O617" s="119"/>
      <c r="P617" s="131"/>
      <c r="Q617" s="131"/>
      <c r="R617" s="89"/>
      <c r="S617" s="85"/>
      <c r="T617" s="127"/>
      <c r="U617" s="127"/>
      <c r="V617" s="128"/>
      <c r="W617" s="72"/>
      <c r="X617" s="95"/>
      <c r="Y617" s="175"/>
      <c r="Z617" s="175"/>
      <c r="AB617" s="173" t="s">
        <v>6053</v>
      </c>
    </row>
    <row r="618" spans="2:28" x14ac:dyDescent="0.2">
      <c r="B618" s="97"/>
      <c r="C618" s="97"/>
      <c r="D618" s="97"/>
      <c r="E618" s="119"/>
      <c r="F618" s="119"/>
      <c r="G618" s="97"/>
      <c r="H618" s="119"/>
      <c r="I618" s="120"/>
      <c r="J618" s="121"/>
      <c r="K618" s="122"/>
      <c r="L618" s="122"/>
      <c r="M618" s="93"/>
      <c r="N618" s="123"/>
      <c r="O618" s="119"/>
      <c r="P618" s="131"/>
      <c r="Q618" s="131"/>
      <c r="R618" s="89"/>
      <c r="S618" s="85"/>
      <c r="T618" s="127"/>
      <c r="U618" s="127"/>
      <c r="V618" s="128"/>
      <c r="W618" s="72"/>
      <c r="X618" s="95"/>
      <c r="Y618" s="175"/>
      <c r="Z618" s="175"/>
      <c r="AB618" s="173" t="s">
        <v>6053</v>
      </c>
    </row>
    <row r="619" spans="2:28" x14ac:dyDescent="0.2">
      <c r="B619" s="97"/>
      <c r="C619" s="97"/>
      <c r="D619" s="97"/>
      <c r="E619" s="119"/>
      <c r="F619" s="119"/>
      <c r="G619" s="97"/>
      <c r="H619" s="119"/>
      <c r="I619" s="120"/>
      <c r="J619" s="121"/>
      <c r="K619" s="122"/>
      <c r="L619" s="122"/>
      <c r="M619" s="93"/>
      <c r="N619" s="123"/>
      <c r="O619" s="119"/>
      <c r="P619" s="131"/>
      <c r="Q619" s="131"/>
      <c r="R619" s="89"/>
      <c r="S619" s="85"/>
      <c r="T619" s="127"/>
      <c r="U619" s="127"/>
      <c r="V619" s="128"/>
      <c r="W619" s="72"/>
      <c r="X619" s="95"/>
      <c r="Y619" s="175"/>
      <c r="Z619" s="175"/>
      <c r="AB619" s="173" t="s">
        <v>6053</v>
      </c>
    </row>
    <row r="620" spans="2:28" x14ac:dyDescent="0.2">
      <c r="B620" s="97"/>
      <c r="C620" s="97"/>
      <c r="D620" s="97"/>
      <c r="E620" s="119"/>
      <c r="F620" s="119"/>
      <c r="G620" s="97"/>
      <c r="H620" s="119"/>
      <c r="I620" s="120"/>
      <c r="J620" s="121"/>
      <c r="K620" s="122"/>
      <c r="L620" s="122"/>
      <c r="M620" s="93"/>
      <c r="N620" s="123"/>
      <c r="O620" s="119"/>
      <c r="P620" s="131"/>
      <c r="Q620" s="131"/>
      <c r="R620" s="89"/>
      <c r="S620" s="85"/>
      <c r="T620" s="127"/>
      <c r="U620" s="127"/>
      <c r="V620" s="128"/>
      <c r="W620" s="72"/>
      <c r="X620" s="95"/>
      <c r="Y620" s="175"/>
      <c r="Z620" s="175"/>
      <c r="AB620" s="173" t="s">
        <v>6053</v>
      </c>
    </row>
    <row r="621" spans="2:28" x14ac:dyDescent="0.2">
      <c r="B621" s="97"/>
      <c r="C621" s="97"/>
      <c r="D621" s="97"/>
      <c r="E621" s="119"/>
      <c r="F621" s="119"/>
      <c r="G621" s="97"/>
      <c r="H621" s="119"/>
      <c r="I621" s="120"/>
      <c r="J621" s="121"/>
      <c r="K621" s="122"/>
      <c r="L621" s="122"/>
      <c r="M621" s="93"/>
      <c r="N621" s="123"/>
      <c r="O621" s="119"/>
      <c r="P621" s="131"/>
      <c r="Q621" s="131"/>
      <c r="R621" s="89"/>
      <c r="S621" s="85"/>
      <c r="T621" s="127"/>
      <c r="U621" s="127"/>
      <c r="V621" s="128"/>
      <c r="W621" s="72"/>
      <c r="X621" s="95"/>
      <c r="Y621" s="175"/>
      <c r="Z621" s="175"/>
      <c r="AB621" s="173" t="s">
        <v>6053</v>
      </c>
    </row>
    <row r="622" spans="2:28" x14ac:dyDescent="0.2">
      <c r="B622" s="97"/>
      <c r="C622" s="97"/>
      <c r="D622" s="97"/>
      <c r="E622" s="119"/>
      <c r="F622" s="119"/>
      <c r="G622" s="97"/>
      <c r="H622" s="119"/>
      <c r="I622" s="120"/>
      <c r="J622" s="121"/>
      <c r="K622" s="122"/>
      <c r="L622" s="122"/>
      <c r="M622" s="93"/>
      <c r="N622" s="123"/>
      <c r="O622" s="119"/>
      <c r="P622" s="131"/>
      <c r="Q622" s="131"/>
      <c r="R622" s="89"/>
      <c r="S622" s="85"/>
      <c r="T622" s="127"/>
      <c r="U622" s="127"/>
      <c r="V622" s="128"/>
      <c r="W622" s="72"/>
      <c r="X622" s="95"/>
      <c r="Y622" s="175"/>
      <c r="Z622" s="175"/>
      <c r="AB622" s="173" t="s">
        <v>6053</v>
      </c>
    </row>
    <row r="623" spans="2:28" x14ac:dyDescent="0.2">
      <c r="B623" s="97"/>
      <c r="C623" s="97"/>
      <c r="D623" s="97"/>
      <c r="E623" s="119"/>
      <c r="F623" s="119"/>
      <c r="G623" s="97"/>
      <c r="H623" s="119"/>
      <c r="I623" s="120"/>
      <c r="J623" s="121"/>
      <c r="K623" s="122"/>
      <c r="L623" s="122"/>
      <c r="M623" s="93"/>
      <c r="N623" s="123"/>
      <c r="O623" s="119"/>
      <c r="P623" s="131"/>
      <c r="Q623" s="131"/>
      <c r="R623" s="89"/>
      <c r="S623" s="85"/>
      <c r="T623" s="127"/>
      <c r="U623" s="127"/>
      <c r="V623" s="128"/>
      <c r="W623" s="72"/>
      <c r="X623" s="95"/>
      <c r="Y623" s="175"/>
      <c r="Z623" s="175"/>
      <c r="AB623" s="173" t="s">
        <v>6053</v>
      </c>
    </row>
    <row r="624" spans="2:28" x14ac:dyDescent="0.2">
      <c r="B624" s="97"/>
      <c r="C624" s="97"/>
      <c r="D624" s="97"/>
      <c r="E624" s="119"/>
      <c r="F624" s="119"/>
      <c r="G624" s="97"/>
      <c r="H624" s="119"/>
      <c r="I624" s="120"/>
      <c r="J624" s="121"/>
      <c r="K624" s="122"/>
      <c r="L624" s="122"/>
      <c r="M624" s="93"/>
      <c r="N624" s="123"/>
      <c r="O624" s="119"/>
      <c r="P624" s="131"/>
      <c r="Q624" s="131"/>
      <c r="R624" s="89"/>
      <c r="S624" s="85"/>
      <c r="T624" s="127"/>
      <c r="U624" s="127"/>
      <c r="V624" s="128"/>
      <c r="W624" s="72"/>
      <c r="X624" s="95"/>
      <c r="Y624" s="175"/>
      <c r="Z624" s="175"/>
      <c r="AB624" s="173" t="s">
        <v>6053</v>
      </c>
    </row>
    <row r="625" spans="2:28" x14ac:dyDescent="0.2">
      <c r="B625" s="97"/>
      <c r="C625" s="97"/>
      <c r="D625" s="97"/>
      <c r="E625" s="119"/>
      <c r="F625" s="119"/>
      <c r="G625" s="97"/>
      <c r="H625" s="119"/>
      <c r="I625" s="120"/>
      <c r="J625" s="121"/>
      <c r="K625" s="122"/>
      <c r="L625" s="122"/>
      <c r="M625" s="93"/>
      <c r="N625" s="123"/>
      <c r="O625" s="119"/>
      <c r="P625" s="131"/>
      <c r="Q625" s="131"/>
      <c r="R625" s="89"/>
      <c r="S625" s="85"/>
      <c r="T625" s="127"/>
      <c r="U625" s="127"/>
      <c r="V625" s="128"/>
      <c r="W625" s="72"/>
      <c r="X625" s="95"/>
      <c r="Y625" s="175"/>
      <c r="Z625" s="175"/>
      <c r="AB625" s="173" t="s">
        <v>6053</v>
      </c>
    </row>
    <row r="626" spans="2:28" x14ac:dyDescent="0.2">
      <c r="B626" s="97"/>
      <c r="C626" s="97"/>
      <c r="D626" s="97"/>
      <c r="E626" s="119"/>
      <c r="F626" s="119"/>
      <c r="G626" s="97"/>
      <c r="H626" s="119"/>
      <c r="I626" s="120"/>
      <c r="J626" s="121"/>
      <c r="K626" s="122"/>
      <c r="L626" s="122"/>
      <c r="M626" s="93"/>
      <c r="N626" s="123"/>
      <c r="O626" s="119"/>
      <c r="P626" s="131"/>
      <c r="Q626" s="131"/>
      <c r="R626" s="89"/>
      <c r="S626" s="85"/>
      <c r="T626" s="127"/>
      <c r="U626" s="127"/>
      <c r="V626" s="128"/>
      <c r="W626" s="72"/>
      <c r="X626" s="95"/>
      <c r="Y626" s="175"/>
      <c r="Z626" s="175"/>
      <c r="AB626" s="173" t="s">
        <v>6053</v>
      </c>
    </row>
    <row r="627" spans="2:28" x14ac:dyDescent="0.2">
      <c r="B627" s="97"/>
      <c r="C627" s="97"/>
      <c r="D627" s="97"/>
      <c r="E627" s="119"/>
      <c r="F627" s="119"/>
      <c r="G627" s="97"/>
      <c r="H627" s="119"/>
      <c r="I627" s="120"/>
      <c r="J627" s="121"/>
      <c r="K627" s="122"/>
      <c r="L627" s="122"/>
      <c r="M627" s="93"/>
      <c r="N627" s="123"/>
      <c r="O627" s="119"/>
      <c r="P627" s="131"/>
      <c r="Q627" s="131"/>
      <c r="R627" s="89"/>
      <c r="S627" s="85"/>
      <c r="T627" s="127"/>
      <c r="U627" s="127"/>
      <c r="V627" s="128"/>
      <c r="W627" s="72"/>
      <c r="X627" s="95"/>
      <c r="Y627" s="175"/>
      <c r="Z627" s="175"/>
      <c r="AB627" s="173" t="s">
        <v>6053</v>
      </c>
    </row>
    <row r="628" spans="2:28" x14ac:dyDescent="0.2">
      <c r="B628" s="97"/>
      <c r="C628" s="97"/>
      <c r="D628" s="97"/>
      <c r="E628" s="119"/>
      <c r="F628" s="119"/>
      <c r="G628" s="97"/>
      <c r="H628" s="119"/>
      <c r="I628" s="120"/>
      <c r="J628" s="121"/>
      <c r="K628" s="122"/>
      <c r="L628" s="122"/>
      <c r="M628" s="93"/>
      <c r="N628" s="123"/>
      <c r="O628" s="119"/>
      <c r="P628" s="131"/>
      <c r="Q628" s="131"/>
      <c r="R628" s="89"/>
      <c r="S628" s="85"/>
      <c r="T628" s="127"/>
      <c r="U628" s="127"/>
      <c r="V628" s="128"/>
      <c r="W628" s="72"/>
      <c r="X628" s="95"/>
      <c r="Y628" s="175"/>
      <c r="Z628" s="175"/>
      <c r="AB628" s="173" t="s">
        <v>6053</v>
      </c>
    </row>
    <row r="629" spans="2:28" x14ac:dyDescent="0.2">
      <c r="B629" s="97"/>
      <c r="C629" s="97"/>
      <c r="D629" s="97"/>
      <c r="E629" s="119"/>
      <c r="F629" s="119"/>
      <c r="G629" s="97"/>
      <c r="H629" s="119"/>
      <c r="I629" s="120"/>
      <c r="J629" s="121"/>
      <c r="K629" s="122"/>
      <c r="L629" s="122"/>
      <c r="M629" s="93"/>
      <c r="N629" s="123"/>
      <c r="O629" s="119"/>
      <c r="P629" s="131"/>
      <c r="Q629" s="131"/>
      <c r="R629" s="89"/>
      <c r="S629" s="85"/>
      <c r="T629" s="127"/>
      <c r="U629" s="127"/>
      <c r="V629" s="128"/>
      <c r="W629" s="72"/>
      <c r="X629" s="95"/>
      <c r="Y629" s="175"/>
      <c r="Z629" s="175"/>
      <c r="AB629" s="173" t="s">
        <v>6053</v>
      </c>
    </row>
    <row r="630" spans="2:28" x14ac:dyDescent="0.2">
      <c r="B630" s="97"/>
      <c r="C630" s="97"/>
      <c r="D630" s="97"/>
      <c r="E630" s="119"/>
      <c r="F630" s="119"/>
      <c r="G630" s="97"/>
      <c r="H630" s="119"/>
      <c r="I630" s="120"/>
      <c r="J630" s="121"/>
      <c r="K630" s="122"/>
      <c r="L630" s="122"/>
      <c r="M630" s="93"/>
      <c r="N630" s="123"/>
      <c r="O630" s="119"/>
      <c r="P630" s="131"/>
      <c r="Q630" s="131"/>
      <c r="R630" s="89"/>
      <c r="S630" s="85"/>
      <c r="T630" s="127"/>
      <c r="U630" s="127"/>
      <c r="V630" s="128"/>
      <c r="W630" s="72"/>
      <c r="X630" s="95"/>
      <c r="Y630" s="175"/>
      <c r="Z630" s="175"/>
      <c r="AB630" s="173" t="s">
        <v>6053</v>
      </c>
    </row>
    <row r="631" spans="2:28" x14ac:dyDescent="0.2">
      <c r="B631" s="97"/>
      <c r="C631" s="97"/>
      <c r="D631" s="97"/>
      <c r="E631" s="119"/>
      <c r="F631" s="119"/>
      <c r="G631" s="97"/>
      <c r="H631" s="119"/>
      <c r="I631" s="120"/>
      <c r="J631" s="121"/>
      <c r="K631" s="122"/>
      <c r="L631" s="122"/>
      <c r="M631" s="93"/>
      <c r="N631" s="123"/>
      <c r="O631" s="119"/>
      <c r="P631" s="131"/>
      <c r="Q631" s="131"/>
      <c r="R631" s="89"/>
      <c r="S631" s="85"/>
      <c r="T631" s="127"/>
      <c r="U631" s="127"/>
      <c r="V631" s="128"/>
      <c r="W631" s="72"/>
      <c r="X631" s="95"/>
      <c r="Y631" s="175"/>
      <c r="Z631" s="175"/>
      <c r="AB631" s="173" t="s">
        <v>6053</v>
      </c>
    </row>
    <row r="632" spans="2:28" x14ac:dyDescent="0.2">
      <c r="B632" s="97"/>
      <c r="C632" s="97"/>
      <c r="D632" s="97"/>
      <c r="E632" s="119"/>
      <c r="F632" s="119"/>
      <c r="G632" s="97"/>
      <c r="H632" s="119"/>
      <c r="I632" s="120"/>
      <c r="J632" s="121"/>
      <c r="K632" s="122"/>
      <c r="L632" s="122"/>
      <c r="M632" s="93"/>
      <c r="N632" s="123"/>
      <c r="O632" s="119"/>
      <c r="P632" s="131"/>
      <c r="Q632" s="131"/>
      <c r="R632" s="89"/>
      <c r="S632" s="85"/>
      <c r="T632" s="127"/>
      <c r="U632" s="127"/>
      <c r="V632" s="128"/>
      <c r="W632" s="72"/>
      <c r="X632" s="95"/>
      <c r="Y632" s="175"/>
      <c r="Z632" s="175"/>
      <c r="AB632" s="173" t="s">
        <v>6053</v>
      </c>
    </row>
    <row r="633" spans="2:28" x14ac:dyDescent="0.2">
      <c r="B633" s="97"/>
      <c r="C633" s="97"/>
      <c r="D633" s="97"/>
      <c r="E633" s="119"/>
      <c r="F633" s="119"/>
      <c r="G633" s="97"/>
      <c r="H633" s="119"/>
      <c r="I633" s="120"/>
      <c r="J633" s="121"/>
      <c r="K633" s="122"/>
      <c r="L633" s="122"/>
      <c r="M633" s="93"/>
      <c r="N633" s="123"/>
      <c r="O633" s="119"/>
      <c r="P633" s="131"/>
      <c r="Q633" s="131"/>
      <c r="R633" s="89"/>
      <c r="S633" s="85"/>
      <c r="T633" s="127"/>
      <c r="U633" s="127"/>
      <c r="V633" s="128"/>
      <c r="W633" s="72"/>
      <c r="X633" s="95"/>
      <c r="Y633" s="175"/>
      <c r="Z633" s="175"/>
      <c r="AB633" s="173" t="s">
        <v>6053</v>
      </c>
    </row>
    <row r="634" spans="2:28" x14ac:dyDescent="0.2">
      <c r="B634" s="97"/>
      <c r="C634" s="97"/>
      <c r="D634" s="97"/>
      <c r="E634" s="119"/>
      <c r="F634" s="119"/>
      <c r="G634" s="97"/>
      <c r="H634" s="119"/>
      <c r="I634" s="120"/>
      <c r="J634" s="121"/>
      <c r="K634" s="122"/>
      <c r="L634" s="122"/>
      <c r="M634" s="93"/>
      <c r="N634" s="123"/>
      <c r="O634" s="119"/>
      <c r="P634" s="131"/>
      <c r="Q634" s="131"/>
      <c r="R634" s="89"/>
      <c r="S634" s="85"/>
      <c r="T634" s="127"/>
      <c r="U634" s="127"/>
      <c r="V634" s="128"/>
      <c r="W634" s="72"/>
      <c r="X634" s="95"/>
      <c r="Y634" s="175"/>
      <c r="Z634" s="175"/>
      <c r="AB634" s="173" t="s">
        <v>6053</v>
      </c>
    </row>
    <row r="635" spans="2:28" x14ac:dyDescent="0.2">
      <c r="B635" s="97"/>
      <c r="C635" s="97"/>
      <c r="D635" s="97"/>
      <c r="E635" s="119"/>
      <c r="F635" s="119"/>
      <c r="G635" s="97"/>
      <c r="H635" s="119"/>
      <c r="I635" s="120"/>
      <c r="J635" s="121"/>
      <c r="K635" s="122"/>
      <c r="L635" s="122"/>
      <c r="M635" s="93"/>
      <c r="N635" s="123"/>
      <c r="O635" s="119"/>
      <c r="P635" s="131"/>
      <c r="Q635" s="131"/>
      <c r="R635" s="89"/>
      <c r="S635" s="85"/>
      <c r="T635" s="127"/>
      <c r="U635" s="127"/>
      <c r="V635" s="128"/>
      <c r="W635" s="72"/>
      <c r="X635" s="95"/>
      <c r="Y635" s="175"/>
      <c r="Z635" s="175"/>
      <c r="AB635" s="173" t="s">
        <v>6053</v>
      </c>
    </row>
    <row r="636" spans="2:28" x14ac:dyDescent="0.2">
      <c r="B636" s="97"/>
      <c r="C636" s="97"/>
      <c r="D636" s="97"/>
      <c r="E636" s="119"/>
      <c r="F636" s="119"/>
      <c r="G636" s="97"/>
      <c r="H636" s="119"/>
      <c r="I636" s="120"/>
      <c r="J636" s="121"/>
      <c r="K636" s="122"/>
      <c r="L636" s="122"/>
      <c r="M636" s="93"/>
      <c r="N636" s="123"/>
      <c r="O636" s="119"/>
      <c r="P636" s="131"/>
      <c r="Q636" s="131"/>
      <c r="R636" s="89"/>
      <c r="S636" s="85"/>
      <c r="T636" s="127"/>
      <c r="U636" s="127"/>
      <c r="V636" s="128"/>
      <c r="W636" s="72"/>
      <c r="X636" s="95"/>
      <c r="Y636" s="175"/>
      <c r="Z636" s="175"/>
      <c r="AB636" s="173" t="s">
        <v>6053</v>
      </c>
    </row>
    <row r="637" spans="2:28" x14ac:dyDescent="0.2">
      <c r="B637" s="97"/>
      <c r="C637" s="97"/>
      <c r="D637" s="97"/>
      <c r="E637" s="119"/>
      <c r="F637" s="119"/>
      <c r="G637" s="97"/>
      <c r="H637" s="119"/>
      <c r="I637" s="120"/>
      <c r="J637" s="121"/>
      <c r="K637" s="122"/>
      <c r="L637" s="122"/>
      <c r="M637" s="93"/>
      <c r="N637" s="123"/>
      <c r="O637" s="119"/>
      <c r="P637" s="131"/>
      <c r="Q637" s="131"/>
      <c r="R637" s="89"/>
      <c r="S637" s="85"/>
      <c r="T637" s="127"/>
      <c r="U637" s="127"/>
      <c r="V637" s="128"/>
      <c r="W637" s="72"/>
      <c r="X637" s="95"/>
      <c r="Y637" s="175"/>
      <c r="Z637" s="175"/>
      <c r="AB637" s="173" t="s">
        <v>6053</v>
      </c>
    </row>
    <row r="638" spans="2:28" x14ac:dyDescent="0.2">
      <c r="B638" s="97"/>
      <c r="C638" s="97"/>
      <c r="D638" s="97"/>
      <c r="E638" s="119"/>
      <c r="F638" s="119"/>
      <c r="G638" s="97"/>
      <c r="H638" s="119"/>
      <c r="I638" s="120"/>
      <c r="J638" s="121"/>
      <c r="K638" s="122"/>
      <c r="L638" s="122"/>
      <c r="M638" s="93"/>
      <c r="N638" s="123"/>
      <c r="O638" s="119"/>
      <c r="P638" s="131"/>
      <c r="Q638" s="131"/>
      <c r="R638" s="89"/>
      <c r="S638" s="85"/>
      <c r="T638" s="127"/>
      <c r="U638" s="127"/>
      <c r="V638" s="128"/>
      <c r="W638" s="72"/>
      <c r="X638" s="95"/>
      <c r="Y638" s="175"/>
      <c r="Z638" s="175"/>
      <c r="AB638" s="173" t="s">
        <v>6053</v>
      </c>
    </row>
    <row r="639" spans="2:28" x14ac:dyDescent="0.2">
      <c r="B639" s="97"/>
      <c r="C639" s="97"/>
      <c r="D639" s="97"/>
      <c r="E639" s="119"/>
      <c r="F639" s="119"/>
      <c r="G639" s="97"/>
      <c r="H639" s="119"/>
      <c r="I639" s="120"/>
      <c r="J639" s="121"/>
      <c r="K639" s="122"/>
      <c r="L639" s="122"/>
      <c r="M639" s="93"/>
      <c r="N639" s="123"/>
      <c r="O639" s="119"/>
      <c r="P639" s="131"/>
      <c r="Q639" s="131"/>
      <c r="R639" s="89"/>
      <c r="S639" s="85"/>
      <c r="T639" s="127"/>
      <c r="U639" s="127"/>
      <c r="V639" s="128"/>
      <c r="W639" s="72"/>
      <c r="X639" s="95"/>
      <c r="Y639" s="175"/>
      <c r="Z639" s="175"/>
      <c r="AB639" s="173" t="s">
        <v>6053</v>
      </c>
    </row>
    <row r="640" spans="2:28" x14ac:dyDescent="0.2">
      <c r="B640" s="97"/>
      <c r="C640" s="97"/>
      <c r="D640" s="97"/>
      <c r="E640" s="119"/>
      <c r="F640" s="119"/>
      <c r="G640" s="97"/>
      <c r="H640" s="119"/>
      <c r="I640" s="120"/>
      <c r="J640" s="121"/>
      <c r="K640" s="122"/>
      <c r="L640" s="122"/>
      <c r="M640" s="93"/>
      <c r="N640" s="123"/>
      <c r="O640" s="119"/>
      <c r="P640" s="131"/>
      <c r="Q640" s="131"/>
      <c r="R640" s="89"/>
      <c r="S640" s="85"/>
      <c r="T640" s="127"/>
      <c r="U640" s="127"/>
      <c r="V640" s="128"/>
      <c r="W640" s="72"/>
      <c r="X640" s="95"/>
      <c r="Y640" s="175"/>
      <c r="Z640" s="175"/>
      <c r="AB640" s="173" t="s">
        <v>6053</v>
      </c>
    </row>
    <row r="641" spans="2:28" x14ac:dyDescent="0.2">
      <c r="B641" s="97"/>
      <c r="C641" s="97"/>
      <c r="D641" s="97"/>
      <c r="E641" s="119"/>
      <c r="F641" s="119"/>
      <c r="G641" s="97"/>
      <c r="H641" s="119"/>
      <c r="I641" s="120"/>
      <c r="J641" s="121"/>
      <c r="K641" s="122"/>
      <c r="L641" s="122"/>
      <c r="M641" s="93"/>
      <c r="N641" s="123"/>
      <c r="O641" s="119"/>
      <c r="P641" s="131"/>
      <c r="Q641" s="131"/>
      <c r="R641" s="89"/>
      <c r="S641" s="85"/>
      <c r="T641" s="127"/>
      <c r="U641" s="127"/>
      <c r="V641" s="128"/>
      <c r="W641" s="72"/>
      <c r="X641" s="95"/>
      <c r="Y641" s="175"/>
      <c r="Z641" s="175"/>
      <c r="AB641" s="173" t="s">
        <v>6053</v>
      </c>
    </row>
    <row r="642" spans="2:28" x14ac:dyDescent="0.2">
      <c r="B642" s="97"/>
      <c r="C642" s="97"/>
      <c r="D642" s="97"/>
      <c r="E642" s="119"/>
      <c r="F642" s="119"/>
      <c r="G642" s="97"/>
      <c r="H642" s="119"/>
      <c r="I642" s="120"/>
      <c r="J642" s="121"/>
      <c r="K642" s="122"/>
      <c r="L642" s="122"/>
      <c r="M642" s="93"/>
      <c r="N642" s="123"/>
      <c r="O642" s="119"/>
      <c r="P642" s="131"/>
      <c r="Q642" s="131"/>
      <c r="R642" s="89"/>
      <c r="S642" s="85"/>
      <c r="T642" s="127"/>
      <c r="U642" s="127"/>
      <c r="V642" s="128"/>
      <c r="W642" s="72"/>
      <c r="X642" s="95"/>
      <c r="Y642" s="175"/>
      <c r="Z642" s="175"/>
      <c r="AB642" s="173" t="s">
        <v>6053</v>
      </c>
    </row>
    <row r="643" spans="2:28" x14ac:dyDescent="0.2">
      <c r="B643" s="97"/>
      <c r="C643" s="97"/>
      <c r="D643" s="97"/>
      <c r="E643" s="119"/>
      <c r="F643" s="119"/>
      <c r="G643" s="97"/>
      <c r="H643" s="119"/>
      <c r="I643" s="120"/>
      <c r="J643" s="121"/>
      <c r="K643" s="122"/>
      <c r="L643" s="122"/>
      <c r="M643" s="93"/>
      <c r="N643" s="123"/>
      <c r="O643" s="119"/>
      <c r="P643" s="131"/>
      <c r="Q643" s="131"/>
      <c r="R643" s="89"/>
      <c r="S643" s="85"/>
      <c r="T643" s="127"/>
      <c r="U643" s="127"/>
      <c r="V643" s="128"/>
      <c r="W643" s="72"/>
      <c r="X643" s="95"/>
      <c r="Y643" s="175"/>
      <c r="Z643" s="175"/>
      <c r="AB643" s="173" t="s">
        <v>6053</v>
      </c>
    </row>
    <row r="644" spans="2:28" x14ac:dyDescent="0.2">
      <c r="B644" s="97"/>
      <c r="C644" s="97"/>
      <c r="D644" s="97"/>
      <c r="E644" s="119"/>
      <c r="F644" s="119"/>
      <c r="G644" s="97"/>
      <c r="H644" s="119"/>
      <c r="I644" s="120"/>
      <c r="J644" s="121"/>
      <c r="K644" s="122"/>
      <c r="L644" s="122"/>
      <c r="M644" s="93"/>
      <c r="N644" s="123"/>
      <c r="O644" s="119"/>
      <c r="P644" s="131"/>
      <c r="Q644" s="131"/>
      <c r="R644" s="89"/>
      <c r="S644" s="85"/>
      <c r="T644" s="127"/>
      <c r="U644" s="127"/>
      <c r="V644" s="128"/>
      <c r="W644" s="72"/>
      <c r="X644" s="95"/>
      <c r="Y644" s="175"/>
      <c r="Z644" s="175"/>
      <c r="AB644" s="173" t="s">
        <v>6053</v>
      </c>
    </row>
    <row r="645" spans="2:28" x14ac:dyDescent="0.2">
      <c r="B645" s="97"/>
      <c r="C645" s="97"/>
      <c r="D645" s="97"/>
      <c r="E645" s="119"/>
      <c r="F645" s="119"/>
      <c r="G645" s="97"/>
      <c r="H645" s="119"/>
      <c r="I645" s="120"/>
      <c r="J645" s="121"/>
      <c r="K645" s="122"/>
      <c r="L645" s="122"/>
      <c r="M645" s="93"/>
      <c r="N645" s="123"/>
      <c r="O645" s="119"/>
      <c r="P645" s="131"/>
      <c r="Q645" s="131"/>
      <c r="R645" s="89"/>
      <c r="S645" s="85"/>
      <c r="T645" s="127"/>
      <c r="U645" s="127"/>
      <c r="V645" s="128"/>
      <c r="W645" s="72"/>
      <c r="X645" s="95"/>
      <c r="Y645" s="175"/>
      <c r="Z645" s="175"/>
      <c r="AB645" s="173" t="s">
        <v>6053</v>
      </c>
    </row>
    <row r="646" spans="2:28" x14ac:dyDescent="0.2">
      <c r="B646" s="97"/>
      <c r="C646" s="97"/>
      <c r="D646" s="97"/>
      <c r="E646" s="119"/>
      <c r="F646" s="119"/>
      <c r="G646" s="97"/>
      <c r="H646" s="119"/>
      <c r="I646" s="120"/>
      <c r="J646" s="121"/>
      <c r="K646" s="122"/>
      <c r="L646" s="122"/>
      <c r="M646" s="93"/>
      <c r="N646" s="123"/>
      <c r="O646" s="119"/>
      <c r="P646" s="131"/>
      <c r="Q646" s="131"/>
      <c r="R646" s="89"/>
      <c r="S646" s="85"/>
      <c r="T646" s="127"/>
      <c r="U646" s="127"/>
      <c r="V646" s="128"/>
      <c r="W646" s="72"/>
      <c r="X646" s="95"/>
      <c r="Y646" s="175"/>
      <c r="Z646" s="175"/>
      <c r="AB646" s="173" t="s">
        <v>6053</v>
      </c>
    </row>
    <row r="647" spans="2:28" x14ac:dyDescent="0.2">
      <c r="B647" s="97"/>
      <c r="C647" s="97"/>
      <c r="D647" s="97"/>
      <c r="E647" s="119"/>
      <c r="F647" s="119"/>
      <c r="G647" s="97"/>
      <c r="H647" s="119"/>
      <c r="I647" s="120"/>
      <c r="J647" s="121"/>
      <c r="K647" s="122"/>
      <c r="L647" s="122"/>
      <c r="M647" s="93"/>
      <c r="N647" s="123"/>
      <c r="O647" s="119"/>
      <c r="P647" s="131"/>
      <c r="Q647" s="131"/>
      <c r="R647" s="89"/>
      <c r="S647" s="85"/>
      <c r="T647" s="127"/>
      <c r="U647" s="127"/>
      <c r="V647" s="128"/>
      <c r="W647" s="72"/>
      <c r="X647" s="95"/>
      <c r="Y647" s="175"/>
      <c r="Z647" s="175"/>
      <c r="AB647" s="173" t="s">
        <v>6053</v>
      </c>
    </row>
    <row r="648" spans="2:28" x14ac:dyDescent="0.2">
      <c r="B648" s="97"/>
      <c r="C648" s="97"/>
      <c r="D648" s="97"/>
      <c r="E648" s="119"/>
      <c r="F648" s="119"/>
      <c r="G648" s="97"/>
      <c r="H648" s="119"/>
      <c r="I648" s="120"/>
      <c r="J648" s="121"/>
      <c r="K648" s="122"/>
      <c r="L648" s="122"/>
      <c r="M648" s="93"/>
      <c r="N648" s="123"/>
      <c r="O648" s="119"/>
      <c r="P648" s="131"/>
      <c r="Q648" s="131"/>
      <c r="R648" s="89"/>
      <c r="S648" s="85"/>
      <c r="T648" s="127"/>
      <c r="U648" s="127"/>
      <c r="V648" s="128"/>
      <c r="W648" s="72"/>
      <c r="X648" s="95"/>
      <c r="Y648" s="175"/>
      <c r="Z648" s="175"/>
      <c r="AB648" s="173" t="s">
        <v>6053</v>
      </c>
    </row>
    <row r="649" spans="2:28" x14ac:dyDescent="0.2">
      <c r="B649" s="97"/>
      <c r="C649" s="97"/>
      <c r="D649" s="97"/>
      <c r="E649" s="119"/>
      <c r="F649" s="119"/>
      <c r="G649" s="97"/>
      <c r="H649" s="119"/>
      <c r="I649" s="120"/>
      <c r="J649" s="121"/>
      <c r="K649" s="122"/>
      <c r="L649" s="122"/>
      <c r="M649" s="93"/>
      <c r="N649" s="123"/>
      <c r="O649" s="119"/>
      <c r="P649" s="131"/>
      <c r="Q649" s="131"/>
      <c r="R649" s="89"/>
      <c r="S649" s="85"/>
      <c r="T649" s="127"/>
      <c r="U649" s="127"/>
      <c r="V649" s="128"/>
      <c r="W649" s="72"/>
      <c r="X649" s="95"/>
      <c r="Y649" s="175"/>
      <c r="Z649" s="175"/>
      <c r="AB649" s="173" t="s">
        <v>6053</v>
      </c>
    </row>
    <row r="650" spans="2:28" x14ac:dyDescent="0.2">
      <c r="B650" s="97"/>
      <c r="C650" s="97"/>
      <c r="D650" s="97"/>
      <c r="E650" s="119"/>
      <c r="F650" s="119"/>
      <c r="G650" s="97"/>
      <c r="H650" s="119"/>
      <c r="I650" s="120"/>
      <c r="J650" s="121"/>
      <c r="K650" s="122"/>
      <c r="L650" s="122"/>
      <c r="M650" s="93"/>
      <c r="N650" s="123"/>
      <c r="O650" s="119"/>
      <c r="P650" s="131"/>
      <c r="Q650" s="131"/>
      <c r="R650" s="89"/>
      <c r="S650" s="85"/>
      <c r="T650" s="127"/>
      <c r="U650" s="127"/>
      <c r="V650" s="128"/>
      <c r="W650" s="72"/>
      <c r="X650" s="95"/>
      <c r="Y650" s="175"/>
      <c r="Z650" s="175"/>
      <c r="AB650" s="173" t="s">
        <v>6053</v>
      </c>
    </row>
    <row r="651" spans="2:28" x14ac:dyDescent="0.2">
      <c r="B651" s="97"/>
      <c r="C651" s="97"/>
      <c r="D651" s="97"/>
      <c r="E651" s="119"/>
      <c r="F651" s="119"/>
      <c r="G651" s="97"/>
      <c r="H651" s="119"/>
      <c r="I651" s="120"/>
      <c r="J651" s="121"/>
      <c r="K651" s="122"/>
      <c r="L651" s="122"/>
      <c r="M651" s="93"/>
      <c r="N651" s="123"/>
      <c r="O651" s="119"/>
      <c r="P651" s="131"/>
      <c r="Q651" s="131"/>
      <c r="R651" s="89"/>
      <c r="S651" s="85"/>
      <c r="T651" s="127"/>
      <c r="U651" s="127"/>
      <c r="V651" s="128"/>
      <c r="W651" s="72"/>
      <c r="X651" s="95"/>
      <c r="Y651" s="175"/>
      <c r="Z651" s="175"/>
      <c r="AB651" s="173" t="s">
        <v>6053</v>
      </c>
    </row>
    <row r="652" spans="2:28" x14ac:dyDescent="0.2">
      <c r="B652" s="97"/>
      <c r="C652" s="97"/>
      <c r="D652" s="97"/>
      <c r="E652" s="119"/>
      <c r="F652" s="119"/>
      <c r="G652" s="97"/>
      <c r="H652" s="119"/>
      <c r="I652" s="120"/>
      <c r="J652" s="121"/>
      <c r="K652" s="122"/>
      <c r="L652" s="122"/>
      <c r="M652" s="93"/>
      <c r="N652" s="123"/>
      <c r="O652" s="119"/>
      <c r="P652" s="131"/>
      <c r="Q652" s="131"/>
      <c r="R652" s="89"/>
      <c r="S652" s="85"/>
      <c r="T652" s="127"/>
      <c r="U652" s="127"/>
      <c r="V652" s="128"/>
      <c r="W652" s="72"/>
      <c r="X652" s="95"/>
      <c r="Y652" s="175"/>
      <c r="Z652" s="175"/>
      <c r="AB652" s="173" t="s">
        <v>6053</v>
      </c>
    </row>
    <row r="653" spans="2:28" x14ac:dyDescent="0.2">
      <c r="B653" s="97"/>
      <c r="C653" s="97"/>
      <c r="D653" s="97"/>
      <c r="E653" s="119"/>
      <c r="F653" s="119"/>
      <c r="G653" s="97"/>
      <c r="H653" s="119"/>
      <c r="I653" s="120"/>
      <c r="J653" s="121"/>
      <c r="K653" s="122"/>
      <c r="L653" s="122"/>
      <c r="M653" s="93"/>
      <c r="N653" s="123"/>
      <c r="O653" s="119"/>
      <c r="P653" s="131"/>
      <c r="Q653" s="131"/>
      <c r="R653" s="89"/>
      <c r="S653" s="85"/>
      <c r="T653" s="127"/>
      <c r="U653" s="127"/>
      <c r="V653" s="128"/>
      <c r="W653" s="72"/>
      <c r="X653" s="95"/>
      <c r="Y653" s="175"/>
      <c r="Z653" s="175"/>
      <c r="AB653" s="173" t="s">
        <v>6053</v>
      </c>
    </row>
    <row r="654" spans="2:28" x14ac:dyDescent="0.2">
      <c r="B654" s="97"/>
      <c r="C654" s="97"/>
      <c r="D654" s="97"/>
      <c r="E654" s="119"/>
      <c r="F654" s="119"/>
      <c r="G654" s="97"/>
      <c r="H654" s="119"/>
      <c r="I654" s="120"/>
      <c r="J654" s="121"/>
      <c r="K654" s="122"/>
      <c r="L654" s="122"/>
      <c r="M654" s="93"/>
      <c r="N654" s="123"/>
      <c r="O654" s="119"/>
      <c r="P654" s="131"/>
      <c r="Q654" s="131"/>
      <c r="R654" s="89"/>
      <c r="S654" s="85"/>
      <c r="T654" s="127"/>
      <c r="U654" s="127"/>
      <c r="V654" s="128"/>
      <c r="W654" s="72"/>
      <c r="X654" s="95"/>
      <c r="Y654" s="175"/>
      <c r="Z654" s="175"/>
      <c r="AB654" s="173" t="s">
        <v>6053</v>
      </c>
    </row>
    <row r="655" spans="2:28" x14ac:dyDescent="0.2">
      <c r="B655" s="97"/>
      <c r="C655" s="97"/>
      <c r="D655" s="97"/>
      <c r="E655" s="119"/>
      <c r="F655" s="119"/>
      <c r="G655" s="97"/>
      <c r="H655" s="119"/>
      <c r="I655" s="120"/>
      <c r="J655" s="121"/>
      <c r="K655" s="122"/>
      <c r="L655" s="122"/>
      <c r="M655" s="93"/>
      <c r="N655" s="123"/>
      <c r="O655" s="119"/>
      <c r="P655" s="131"/>
      <c r="Q655" s="131"/>
      <c r="R655" s="89"/>
      <c r="S655" s="85"/>
      <c r="T655" s="127"/>
      <c r="U655" s="127"/>
      <c r="V655" s="128"/>
      <c r="W655" s="72"/>
      <c r="X655" s="95"/>
      <c r="Y655" s="175"/>
      <c r="Z655" s="175"/>
      <c r="AB655" s="173" t="s">
        <v>6053</v>
      </c>
    </row>
    <row r="656" spans="2:28" x14ac:dyDescent="0.2">
      <c r="B656" s="97"/>
      <c r="C656" s="97"/>
      <c r="D656" s="97"/>
      <c r="E656" s="119"/>
      <c r="F656" s="119"/>
      <c r="G656" s="97"/>
      <c r="H656" s="119"/>
      <c r="I656" s="120"/>
      <c r="J656" s="121"/>
      <c r="K656" s="122"/>
      <c r="L656" s="122"/>
      <c r="M656" s="93"/>
      <c r="N656" s="123"/>
      <c r="O656" s="119"/>
      <c r="P656" s="131"/>
      <c r="Q656" s="131"/>
      <c r="R656" s="89"/>
      <c r="S656" s="85"/>
      <c r="T656" s="127"/>
      <c r="U656" s="127"/>
      <c r="V656" s="128"/>
      <c r="W656" s="72"/>
      <c r="X656" s="95"/>
      <c r="Y656" s="175"/>
      <c r="Z656" s="175"/>
      <c r="AB656" s="173" t="s">
        <v>6053</v>
      </c>
    </row>
    <row r="657" spans="2:28" x14ac:dyDescent="0.2">
      <c r="B657" s="97"/>
      <c r="C657" s="97"/>
      <c r="D657" s="97"/>
      <c r="E657" s="119"/>
      <c r="F657" s="119"/>
      <c r="G657" s="97"/>
      <c r="H657" s="119"/>
      <c r="I657" s="120"/>
      <c r="J657" s="121"/>
      <c r="K657" s="122"/>
      <c r="L657" s="122"/>
      <c r="M657" s="93"/>
      <c r="N657" s="123"/>
      <c r="O657" s="119"/>
      <c r="P657" s="131"/>
      <c r="Q657" s="131"/>
      <c r="R657" s="89"/>
      <c r="S657" s="85"/>
      <c r="T657" s="127"/>
      <c r="U657" s="127"/>
      <c r="V657" s="128"/>
      <c r="W657" s="72"/>
      <c r="X657" s="95"/>
      <c r="Y657" s="175"/>
      <c r="Z657" s="175"/>
      <c r="AB657" s="173" t="s">
        <v>6053</v>
      </c>
    </row>
    <row r="658" spans="2:28" x14ac:dyDescent="0.2">
      <c r="B658" s="97"/>
      <c r="C658" s="97"/>
      <c r="D658" s="97"/>
      <c r="E658" s="119"/>
      <c r="F658" s="119"/>
      <c r="G658" s="97"/>
      <c r="H658" s="119"/>
      <c r="I658" s="120"/>
      <c r="J658" s="121"/>
      <c r="K658" s="122"/>
      <c r="L658" s="122"/>
      <c r="M658" s="93"/>
      <c r="N658" s="123"/>
      <c r="O658" s="119"/>
      <c r="P658" s="131"/>
      <c r="Q658" s="131"/>
      <c r="R658" s="89"/>
      <c r="S658" s="85"/>
      <c r="T658" s="127"/>
      <c r="U658" s="127"/>
      <c r="V658" s="128"/>
      <c r="W658" s="72"/>
      <c r="X658" s="95"/>
      <c r="Y658" s="175"/>
      <c r="Z658" s="175"/>
      <c r="AB658" s="173" t="s">
        <v>6053</v>
      </c>
    </row>
    <row r="659" spans="2:28" x14ac:dyDescent="0.2">
      <c r="B659" s="97"/>
      <c r="C659" s="97"/>
      <c r="D659" s="97"/>
      <c r="E659" s="119"/>
      <c r="F659" s="119"/>
      <c r="G659" s="97"/>
      <c r="H659" s="119"/>
      <c r="I659" s="120"/>
      <c r="J659" s="121"/>
      <c r="K659" s="122"/>
      <c r="L659" s="122"/>
      <c r="M659" s="93"/>
      <c r="N659" s="123"/>
      <c r="O659" s="119"/>
      <c r="P659" s="131"/>
      <c r="Q659" s="131"/>
      <c r="R659" s="89"/>
      <c r="S659" s="85"/>
      <c r="T659" s="127"/>
      <c r="U659" s="127"/>
      <c r="V659" s="128"/>
      <c r="W659" s="72"/>
      <c r="X659" s="95"/>
      <c r="Y659" s="175"/>
      <c r="Z659" s="175"/>
      <c r="AB659" s="173" t="s">
        <v>6053</v>
      </c>
    </row>
    <row r="660" spans="2:28" x14ac:dyDescent="0.2">
      <c r="B660" s="97"/>
      <c r="C660" s="97"/>
      <c r="D660" s="97"/>
      <c r="E660" s="119"/>
      <c r="F660" s="119"/>
      <c r="G660" s="97"/>
      <c r="H660" s="119"/>
      <c r="I660" s="120"/>
      <c r="J660" s="121"/>
      <c r="K660" s="122"/>
      <c r="L660" s="122"/>
      <c r="M660" s="93"/>
      <c r="N660" s="123"/>
      <c r="O660" s="119"/>
      <c r="P660" s="131"/>
      <c r="Q660" s="131"/>
      <c r="R660" s="89"/>
      <c r="S660" s="85"/>
      <c r="T660" s="127"/>
      <c r="U660" s="127"/>
      <c r="V660" s="128"/>
      <c r="W660" s="72"/>
      <c r="X660" s="95"/>
      <c r="Y660" s="175"/>
      <c r="Z660" s="175"/>
      <c r="AB660" s="173" t="s">
        <v>6053</v>
      </c>
    </row>
    <row r="661" spans="2:28" x14ac:dyDescent="0.2">
      <c r="B661" s="97"/>
      <c r="C661" s="97"/>
      <c r="D661" s="97"/>
      <c r="E661" s="119"/>
      <c r="F661" s="119"/>
      <c r="G661" s="97"/>
      <c r="H661" s="119"/>
      <c r="I661" s="120"/>
      <c r="J661" s="121"/>
      <c r="K661" s="122"/>
      <c r="L661" s="122"/>
      <c r="M661" s="93"/>
      <c r="N661" s="123"/>
      <c r="O661" s="119"/>
      <c r="P661" s="131"/>
      <c r="Q661" s="131"/>
      <c r="R661" s="89"/>
      <c r="S661" s="85"/>
      <c r="T661" s="127"/>
      <c r="U661" s="127"/>
      <c r="V661" s="128"/>
      <c r="W661" s="72"/>
      <c r="X661" s="95"/>
      <c r="Y661" s="175"/>
      <c r="Z661" s="175"/>
      <c r="AB661" s="173" t="s">
        <v>6053</v>
      </c>
    </row>
    <row r="662" spans="2:28" x14ac:dyDescent="0.2">
      <c r="B662" s="97"/>
      <c r="C662" s="97"/>
      <c r="D662" s="97"/>
      <c r="E662" s="119"/>
      <c r="F662" s="119"/>
      <c r="G662" s="97"/>
      <c r="H662" s="119"/>
      <c r="I662" s="120"/>
      <c r="J662" s="121"/>
      <c r="K662" s="122"/>
      <c r="L662" s="122"/>
      <c r="M662" s="93"/>
      <c r="N662" s="123"/>
      <c r="O662" s="119"/>
      <c r="P662" s="131"/>
      <c r="Q662" s="131"/>
      <c r="R662" s="89"/>
      <c r="S662" s="85"/>
      <c r="T662" s="127"/>
      <c r="U662" s="127"/>
      <c r="V662" s="128"/>
      <c r="W662" s="72"/>
      <c r="X662" s="95"/>
      <c r="Y662" s="175"/>
      <c r="Z662" s="175"/>
      <c r="AB662" s="173" t="s">
        <v>6053</v>
      </c>
    </row>
    <row r="663" spans="2:28" x14ac:dyDescent="0.2">
      <c r="B663" s="97"/>
      <c r="C663" s="97"/>
      <c r="D663" s="97"/>
      <c r="E663" s="119"/>
      <c r="F663" s="119"/>
      <c r="G663" s="97"/>
      <c r="H663" s="119"/>
      <c r="I663" s="120"/>
      <c r="J663" s="121"/>
      <c r="K663" s="122"/>
      <c r="L663" s="122"/>
      <c r="M663" s="93"/>
      <c r="N663" s="123"/>
      <c r="O663" s="119"/>
      <c r="P663" s="131"/>
      <c r="Q663" s="131"/>
      <c r="R663" s="89"/>
      <c r="S663" s="85"/>
      <c r="T663" s="127"/>
      <c r="U663" s="127"/>
      <c r="V663" s="128"/>
      <c r="W663" s="72"/>
      <c r="X663" s="95"/>
      <c r="Y663" s="175"/>
      <c r="Z663" s="175"/>
      <c r="AB663" s="173" t="s">
        <v>6053</v>
      </c>
    </row>
    <row r="664" spans="2:28" x14ac:dyDescent="0.2">
      <c r="B664" s="97"/>
      <c r="C664" s="97"/>
      <c r="D664" s="97"/>
      <c r="E664" s="119"/>
      <c r="F664" s="119"/>
      <c r="G664" s="97"/>
      <c r="H664" s="119"/>
      <c r="I664" s="120"/>
      <c r="J664" s="121"/>
      <c r="K664" s="122"/>
      <c r="L664" s="122"/>
      <c r="M664" s="93"/>
      <c r="N664" s="123"/>
      <c r="O664" s="119"/>
      <c r="P664" s="131"/>
      <c r="Q664" s="131"/>
      <c r="R664" s="89"/>
      <c r="S664" s="85"/>
      <c r="T664" s="127"/>
      <c r="U664" s="127"/>
      <c r="V664" s="128"/>
      <c r="W664" s="72"/>
      <c r="X664" s="95"/>
      <c r="Y664" s="175"/>
      <c r="Z664" s="175"/>
      <c r="AB664" s="173" t="s">
        <v>6053</v>
      </c>
    </row>
    <row r="665" spans="2:28" x14ac:dyDescent="0.2">
      <c r="B665" s="97"/>
      <c r="C665" s="97"/>
      <c r="D665" s="97"/>
      <c r="E665" s="119"/>
      <c r="F665" s="119"/>
      <c r="G665" s="97"/>
      <c r="H665" s="119"/>
      <c r="I665" s="120"/>
      <c r="J665" s="121"/>
      <c r="K665" s="122"/>
      <c r="L665" s="122"/>
      <c r="M665" s="93"/>
      <c r="N665" s="123"/>
      <c r="O665" s="119"/>
      <c r="P665" s="131"/>
      <c r="Q665" s="131"/>
      <c r="R665" s="89"/>
      <c r="S665" s="85"/>
      <c r="T665" s="127"/>
      <c r="U665" s="127"/>
      <c r="V665" s="128"/>
      <c r="W665" s="72"/>
      <c r="X665" s="95"/>
      <c r="Y665" s="175"/>
      <c r="Z665" s="175"/>
      <c r="AB665" s="173" t="s">
        <v>6053</v>
      </c>
    </row>
    <row r="666" spans="2:28" x14ac:dyDescent="0.2">
      <c r="B666" s="97"/>
      <c r="C666" s="97"/>
      <c r="D666" s="97"/>
      <c r="E666" s="119"/>
      <c r="F666" s="119"/>
      <c r="G666" s="97"/>
      <c r="H666" s="119"/>
      <c r="I666" s="120"/>
      <c r="J666" s="121"/>
      <c r="K666" s="122"/>
      <c r="L666" s="122"/>
      <c r="M666" s="93"/>
      <c r="N666" s="123"/>
      <c r="O666" s="119"/>
      <c r="P666" s="131"/>
      <c r="Q666" s="131"/>
      <c r="R666" s="89"/>
      <c r="S666" s="85"/>
      <c r="T666" s="127"/>
      <c r="U666" s="127"/>
      <c r="V666" s="128"/>
      <c r="W666" s="72"/>
      <c r="X666" s="95"/>
      <c r="Y666" s="175"/>
      <c r="Z666" s="175"/>
      <c r="AB666" s="173" t="s">
        <v>6053</v>
      </c>
    </row>
    <row r="667" spans="2:28" x14ac:dyDescent="0.2">
      <c r="B667" s="97"/>
      <c r="C667" s="97"/>
      <c r="D667" s="97"/>
      <c r="E667" s="119"/>
      <c r="F667" s="119"/>
      <c r="G667" s="97"/>
      <c r="H667" s="119"/>
      <c r="I667" s="120"/>
      <c r="J667" s="121"/>
      <c r="K667" s="122"/>
      <c r="L667" s="122"/>
      <c r="M667" s="93"/>
      <c r="N667" s="123"/>
      <c r="O667" s="119"/>
      <c r="P667" s="131"/>
      <c r="Q667" s="131"/>
      <c r="R667" s="89"/>
      <c r="S667" s="85"/>
      <c r="T667" s="127"/>
      <c r="U667" s="127"/>
      <c r="V667" s="128"/>
      <c r="W667" s="72"/>
      <c r="X667" s="95"/>
      <c r="Y667" s="175"/>
      <c r="Z667" s="175"/>
      <c r="AB667" s="173" t="s">
        <v>6053</v>
      </c>
    </row>
    <row r="668" spans="2:28" x14ac:dyDescent="0.2">
      <c r="B668" s="97"/>
      <c r="C668" s="97"/>
      <c r="D668" s="97"/>
      <c r="E668" s="119"/>
      <c r="F668" s="119"/>
      <c r="G668" s="97"/>
      <c r="H668" s="119"/>
      <c r="I668" s="120"/>
      <c r="J668" s="121"/>
      <c r="K668" s="122"/>
      <c r="L668" s="122"/>
      <c r="M668" s="93"/>
      <c r="N668" s="123"/>
      <c r="O668" s="119"/>
      <c r="P668" s="131"/>
      <c r="Q668" s="131"/>
      <c r="R668" s="89"/>
      <c r="S668" s="85"/>
      <c r="T668" s="127"/>
      <c r="U668" s="127"/>
      <c r="V668" s="128"/>
      <c r="W668" s="72"/>
      <c r="X668" s="95"/>
      <c r="Y668" s="175"/>
      <c r="Z668" s="175"/>
      <c r="AB668" s="173" t="s">
        <v>6053</v>
      </c>
    </row>
    <row r="669" spans="2:28" x14ac:dyDescent="0.2">
      <c r="B669" s="97"/>
      <c r="C669" s="97"/>
      <c r="D669" s="97"/>
      <c r="E669" s="119"/>
      <c r="F669" s="119"/>
      <c r="G669" s="97"/>
      <c r="H669" s="119"/>
      <c r="I669" s="120"/>
      <c r="J669" s="121"/>
      <c r="K669" s="122"/>
      <c r="L669" s="122"/>
      <c r="M669" s="93"/>
      <c r="N669" s="123"/>
      <c r="O669" s="119"/>
      <c r="P669" s="131"/>
      <c r="Q669" s="131"/>
      <c r="R669" s="89"/>
      <c r="S669" s="85"/>
      <c r="T669" s="127"/>
      <c r="U669" s="127"/>
      <c r="V669" s="128"/>
      <c r="W669" s="72"/>
      <c r="X669" s="95"/>
      <c r="Y669" s="175"/>
      <c r="Z669" s="175"/>
      <c r="AB669" s="173" t="s">
        <v>6053</v>
      </c>
    </row>
    <row r="670" spans="2:28" x14ac:dyDescent="0.2">
      <c r="B670" s="97"/>
      <c r="C670" s="97"/>
      <c r="D670" s="97"/>
      <c r="E670" s="119"/>
      <c r="F670" s="119"/>
      <c r="G670" s="97"/>
      <c r="H670" s="119"/>
      <c r="I670" s="120"/>
      <c r="J670" s="121"/>
      <c r="K670" s="122"/>
      <c r="L670" s="122"/>
      <c r="M670" s="93"/>
      <c r="N670" s="123"/>
      <c r="O670" s="119"/>
      <c r="P670" s="131"/>
      <c r="Q670" s="131"/>
      <c r="R670" s="89"/>
      <c r="S670" s="85"/>
      <c r="T670" s="127"/>
      <c r="U670" s="127"/>
      <c r="V670" s="128"/>
      <c r="W670" s="72"/>
      <c r="X670" s="95"/>
      <c r="Y670" s="175"/>
      <c r="Z670" s="175"/>
      <c r="AB670" s="173" t="s">
        <v>6053</v>
      </c>
    </row>
    <row r="671" spans="2:28" x14ac:dyDescent="0.2">
      <c r="B671" s="97"/>
      <c r="C671" s="97"/>
      <c r="D671" s="97"/>
      <c r="E671" s="119"/>
      <c r="F671" s="119"/>
      <c r="G671" s="97"/>
      <c r="H671" s="119"/>
      <c r="I671" s="120"/>
      <c r="J671" s="121"/>
      <c r="K671" s="122"/>
      <c r="L671" s="122"/>
      <c r="M671" s="93"/>
      <c r="N671" s="123"/>
      <c r="O671" s="119"/>
      <c r="P671" s="131"/>
      <c r="Q671" s="131"/>
      <c r="R671" s="89"/>
      <c r="S671" s="85"/>
      <c r="T671" s="127"/>
      <c r="U671" s="127"/>
      <c r="V671" s="128"/>
      <c r="W671" s="72"/>
      <c r="X671" s="95"/>
      <c r="Y671" s="175"/>
      <c r="Z671" s="175"/>
      <c r="AB671" s="173" t="s">
        <v>6053</v>
      </c>
    </row>
    <row r="672" spans="2:28" x14ac:dyDescent="0.2">
      <c r="B672" s="97"/>
      <c r="C672" s="97"/>
      <c r="D672" s="97"/>
      <c r="E672" s="119"/>
      <c r="F672" s="119"/>
      <c r="G672" s="97"/>
      <c r="H672" s="119"/>
      <c r="I672" s="120"/>
      <c r="J672" s="121"/>
      <c r="K672" s="122"/>
      <c r="L672" s="122"/>
      <c r="M672" s="93"/>
      <c r="N672" s="123"/>
      <c r="O672" s="119"/>
      <c r="P672" s="131"/>
      <c r="Q672" s="131"/>
      <c r="R672" s="89"/>
      <c r="S672" s="85"/>
      <c r="T672" s="127"/>
      <c r="U672" s="127"/>
      <c r="V672" s="128"/>
      <c r="W672" s="72"/>
      <c r="X672" s="95"/>
      <c r="Y672" s="175"/>
      <c r="Z672" s="175"/>
      <c r="AB672" s="173" t="s">
        <v>6053</v>
      </c>
    </row>
    <row r="673" spans="2:28" x14ac:dyDescent="0.2">
      <c r="B673" s="97"/>
      <c r="C673" s="97"/>
      <c r="D673" s="97"/>
      <c r="E673" s="119"/>
      <c r="F673" s="119"/>
      <c r="G673" s="97"/>
      <c r="H673" s="119"/>
      <c r="I673" s="120"/>
      <c r="J673" s="121"/>
      <c r="K673" s="122"/>
      <c r="L673" s="122"/>
      <c r="M673" s="93"/>
      <c r="N673" s="123"/>
      <c r="O673" s="119"/>
      <c r="P673" s="131"/>
      <c r="Q673" s="131"/>
      <c r="R673" s="89"/>
      <c r="S673" s="85"/>
      <c r="T673" s="127"/>
      <c r="U673" s="127"/>
      <c r="V673" s="128"/>
      <c r="W673" s="72"/>
      <c r="X673" s="95"/>
      <c r="Y673" s="175"/>
      <c r="Z673" s="175"/>
      <c r="AB673" s="173" t="s">
        <v>6053</v>
      </c>
    </row>
    <row r="674" spans="2:28" x14ac:dyDescent="0.2">
      <c r="B674" s="97"/>
      <c r="C674" s="97"/>
      <c r="D674" s="97"/>
      <c r="E674" s="119"/>
      <c r="F674" s="119"/>
      <c r="G674" s="97"/>
      <c r="H674" s="119"/>
      <c r="I674" s="120"/>
      <c r="J674" s="121"/>
      <c r="K674" s="122"/>
      <c r="L674" s="122"/>
      <c r="M674" s="93"/>
      <c r="N674" s="123"/>
      <c r="O674" s="119"/>
      <c r="P674" s="131"/>
      <c r="Q674" s="131"/>
      <c r="R674" s="89"/>
      <c r="S674" s="85"/>
      <c r="T674" s="127"/>
      <c r="U674" s="127"/>
      <c r="V674" s="128"/>
      <c r="W674" s="72"/>
      <c r="X674" s="95"/>
      <c r="Y674" s="175"/>
      <c r="Z674" s="175"/>
      <c r="AB674" s="173" t="s">
        <v>6053</v>
      </c>
    </row>
    <row r="675" spans="2:28" x14ac:dyDescent="0.2">
      <c r="B675" s="97"/>
      <c r="C675" s="97"/>
      <c r="D675" s="97"/>
      <c r="E675" s="119"/>
      <c r="F675" s="119"/>
      <c r="G675" s="97"/>
      <c r="H675" s="119"/>
      <c r="I675" s="120"/>
      <c r="J675" s="121"/>
      <c r="K675" s="122"/>
      <c r="L675" s="122"/>
      <c r="M675" s="93"/>
      <c r="N675" s="123"/>
      <c r="O675" s="119"/>
      <c r="P675" s="131"/>
      <c r="Q675" s="131"/>
      <c r="R675" s="89"/>
      <c r="S675" s="85"/>
      <c r="T675" s="127"/>
      <c r="U675" s="127"/>
      <c r="V675" s="128"/>
      <c r="W675" s="72"/>
      <c r="X675" s="95"/>
      <c r="Y675" s="175"/>
      <c r="Z675" s="175"/>
      <c r="AB675" s="173" t="s">
        <v>6053</v>
      </c>
    </row>
    <row r="676" spans="2:28" x14ac:dyDescent="0.2">
      <c r="B676" s="97"/>
      <c r="C676" s="97"/>
      <c r="D676" s="97"/>
      <c r="E676" s="119"/>
      <c r="F676" s="119"/>
      <c r="G676" s="97"/>
      <c r="H676" s="119"/>
      <c r="I676" s="120"/>
      <c r="J676" s="121"/>
      <c r="K676" s="122"/>
      <c r="L676" s="122"/>
      <c r="M676" s="93"/>
      <c r="N676" s="123"/>
      <c r="O676" s="119"/>
      <c r="P676" s="131"/>
      <c r="Q676" s="131"/>
      <c r="R676" s="89"/>
      <c r="S676" s="85"/>
      <c r="T676" s="127"/>
      <c r="U676" s="127"/>
      <c r="V676" s="128"/>
      <c r="W676" s="72"/>
      <c r="X676" s="95"/>
      <c r="Y676" s="175"/>
      <c r="Z676" s="175"/>
      <c r="AB676" s="173" t="s">
        <v>6053</v>
      </c>
    </row>
    <row r="677" spans="2:28" x14ac:dyDescent="0.2">
      <c r="B677" s="97"/>
      <c r="C677" s="97"/>
      <c r="D677" s="97"/>
      <c r="E677" s="119"/>
      <c r="F677" s="119"/>
      <c r="G677" s="97"/>
      <c r="H677" s="119"/>
      <c r="I677" s="120"/>
      <c r="J677" s="121"/>
      <c r="K677" s="122"/>
      <c r="L677" s="122"/>
      <c r="M677" s="93"/>
      <c r="N677" s="123"/>
      <c r="O677" s="119"/>
      <c r="P677" s="131"/>
      <c r="Q677" s="131"/>
      <c r="R677" s="89"/>
      <c r="S677" s="85"/>
      <c r="T677" s="127"/>
      <c r="U677" s="127"/>
      <c r="V677" s="128"/>
      <c r="W677" s="72"/>
      <c r="X677" s="95"/>
      <c r="Y677" s="175"/>
      <c r="Z677" s="175"/>
      <c r="AB677" s="173" t="s">
        <v>6053</v>
      </c>
    </row>
    <row r="678" spans="2:28" x14ac:dyDescent="0.2">
      <c r="B678" s="97"/>
      <c r="C678" s="97"/>
      <c r="D678" s="97"/>
      <c r="E678" s="119"/>
      <c r="F678" s="119"/>
      <c r="G678" s="97"/>
      <c r="H678" s="119"/>
      <c r="I678" s="120"/>
      <c r="J678" s="121"/>
      <c r="K678" s="122"/>
      <c r="L678" s="122"/>
      <c r="M678" s="93"/>
      <c r="N678" s="123"/>
      <c r="O678" s="119"/>
      <c r="P678" s="131"/>
      <c r="Q678" s="131"/>
      <c r="R678" s="89"/>
      <c r="S678" s="85"/>
      <c r="T678" s="127"/>
      <c r="U678" s="127"/>
      <c r="V678" s="128"/>
      <c r="W678" s="72"/>
      <c r="X678" s="95"/>
      <c r="Y678" s="175"/>
      <c r="Z678" s="175"/>
      <c r="AB678" s="173" t="s">
        <v>6053</v>
      </c>
    </row>
    <row r="679" spans="2:28" x14ac:dyDescent="0.2">
      <c r="B679" s="97"/>
      <c r="C679" s="97"/>
      <c r="D679" s="97"/>
      <c r="E679" s="119"/>
      <c r="F679" s="119"/>
      <c r="G679" s="97"/>
      <c r="H679" s="119"/>
      <c r="I679" s="120"/>
      <c r="J679" s="121"/>
      <c r="K679" s="122"/>
      <c r="L679" s="122"/>
      <c r="M679" s="93"/>
      <c r="N679" s="123"/>
      <c r="O679" s="119"/>
      <c r="P679" s="131"/>
      <c r="Q679" s="131"/>
      <c r="R679" s="89"/>
      <c r="S679" s="85"/>
      <c r="T679" s="127"/>
      <c r="U679" s="127"/>
      <c r="V679" s="128"/>
      <c r="W679" s="72"/>
      <c r="X679" s="95"/>
      <c r="Y679" s="175"/>
      <c r="Z679" s="175"/>
      <c r="AB679" s="173" t="s">
        <v>6053</v>
      </c>
    </row>
    <row r="680" spans="2:28" x14ac:dyDescent="0.2">
      <c r="B680" s="97"/>
      <c r="C680" s="97"/>
      <c r="D680" s="97"/>
      <c r="E680" s="119"/>
      <c r="F680" s="119"/>
      <c r="G680" s="97"/>
      <c r="H680" s="119"/>
      <c r="I680" s="120"/>
      <c r="J680" s="121"/>
      <c r="K680" s="122"/>
      <c r="L680" s="122"/>
      <c r="M680" s="93"/>
      <c r="N680" s="123"/>
      <c r="O680" s="119"/>
      <c r="P680" s="131"/>
      <c r="Q680" s="131"/>
      <c r="R680" s="89"/>
      <c r="S680" s="85"/>
      <c r="T680" s="127"/>
      <c r="U680" s="127"/>
      <c r="V680" s="128"/>
      <c r="W680" s="72"/>
      <c r="X680" s="95"/>
      <c r="Y680" s="175"/>
      <c r="Z680" s="175"/>
      <c r="AB680" s="173" t="s">
        <v>6053</v>
      </c>
    </row>
    <row r="681" spans="2:28" x14ac:dyDescent="0.2">
      <c r="B681" s="97"/>
      <c r="C681" s="97"/>
      <c r="D681" s="97"/>
      <c r="E681" s="119"/>
      <c r="F681" s="119"/>
      <c r="G681" s="97"/>
      <c r="H681" s="119"/>
      <c r="I681" s="120"/>
      <c r="J681" s="121"/>
      <c r="K681" s="122"/>
      <c r="L681" s="122"/>
      <c r="M681" s="93"/>
      <c r="N681" s="123"/>
      <c r="O681" s="119"/>
      <c r="P681" s="131"/>
      <c r="Q681" s="131"/>
      <c r="R681" s="89"/>
      <c r="S681" s="85"/>
      <c r="T681" s="127"/>
      <c r="U681" s="127"/>
      <c r="V681" s="128"/>
      <c r="W681" s="72"/>
      <c r="X681" s="95"/>
      <c r="Y681" s="175"/>
      <c r="Z681" s="175"/>
      <c r="AB681" s="173" t="s">
        <v>6053</v>
      </c>
    </row>
    <row r="682" spans="2:28" x14ac:dyDescent="0.2">
      <c r="B682" s="97"/>
      <c r="C682" s="97"/>
      <c r="D682" s="97"/>
      <c r="E682" s="119"/>
      <c r="F682" s="119"/>
      <c r="G682" s="97"/>
      <c r="H682" s="119"/>
      <c r="I682" s="120"/>
      <c r="J682" s="121"/>
      <c r="K682" s="122"/>
      <c r="L682" s="122"/>
      <c r="M682" s="93"/>
      <c r="N682" s="123"/>
      <c r="O682" s="119"/>
      <c r="P682" s="131"/>
      <c r="Q682" s="131"/>
      <c r="R682" s="89"/>
      <c r="S682" s="85"/>
      <c r="T682" s="127"/>
      <c r="U682" s="127"/>
      <c r="V682" s="128"/>
      <c r="W682" s="72"/>
      <c r="X682" s="95"/>
      <c r="Y682" s="175"/>
      <c r="Z682" s="175"/>
      <c r="AB682" s="173" t="s">
        <v>6053</v>
      </c>
    </row>
    <row r="683" spans="2:28" x14ac:dyDescent="0.2">
      <c r="B683" s="97"/>
      <c r="C683" s="97"/>
      <c r="D683" s="97"/>
      <c r="E683" s="119"/>
      <c r="F683" s="119"/>
      <c r="G683" s="97"/>
      <c r="H683" s="119"/>
      <c r="I683" s="120"/>
      <c r="J683" s="121"/>
      <c r="K683" s="122"/>
      <c r="L683" s="122"/>
      <c r="M683" s="93"/>
      <c r="N683" s="123"/>
      <c r="O683" s="119"/>
      <c r="P683" s="131"/>
      <c r="Q683" s="131"/>
      <c r="R683" s="89"/>
      <c r="S683" s="85"/>
      <c r="T683" s="127"/>
      <c r="U683" s="127"/>
      <c r="V683" s="128"/>
      <c r="W683" s="72"/>
      <c r="X683" s="95"/>
      <c r="Y683" s="175"/>
      <c r="Z683" s="175"/>
      <c r="AB683" s="173" t="s">
        <v>6053</v>
      </c>
    </row>
    <row r="684" spans="2:28" x14ac:dyDescent="0.2">
      <c r="B684" s="97"/>
      <c r="C684" s="97"/>
      <c r="D684" s="97"/>
      <c r="E684" s="119"/>
      <c r="F684" s="119"/>
      <c r="G684" s="97"/>
      <c r="H684" s="119"/>
      <c r="I684" s="120"/>
      <c r="J684" s="121"/>
      <c r="K684" s="122"/>
      <c r="L684" s="122"/>
      <c r="M684" s="93"/>
      <c r="N684" s="123"/>
      <c r="O684" s="119"/>
      <c r="P684" s="131"/>
      <c r="Q684" s="131"/>
      <c r="R684" s="89"/>
      <c r="S684" s="85"/>
      <c r="T684" s="127"/>
      <c r="U684" s="127"/>
      <c r="V684" s="128"/>
      <c r="W684" s="72"/>
      <c r="X684" s="95"/>
      <c r="Y684" s="175"/>
      <c r="Z684" s="175"/>
      <c r="AB684" s="173" t="s">
        <v>6053</v>
      </c>
    </row>
    <row r="685" spans="2:28" x14ac:dyDescent="0.2">
      <c r="B685" s="97"/>
      <c r="C685" s="97"/>
      <c r="D685" s="97"/>
      <c r="E685" s="119"/>
      <c r="F685" s="119"/>
      <c r="G685" s="97"/>
      <c r="H685" s="119"/>
      <c r="I685" s="120"/>
      <c r="J685" s="121"/>
      <c r="K685" s="122"/>
      <c r="L685" s="122"/>
      <c r="M685" s="93"/>
      <c r="N685" s="123"/>
      <c r="O685" s="119"/>
      <c r="P685" s="131"/>
      <c r="Q685" s="131"/>
      <c r="R685" s="89"/>
      <c r="S685" s="85"/>
      <c r="T685" s="127"/>
      <c r="U685" s="127"/>
      <c r="V685" s="128"/>
      <c r="W685" s="72"/>
      <c r="X685" s="95"/>
      <c r="Y685" s="175"/>
      <c r="Z685" s="175"/>
      <c r="AB685" s="173" t="s">
        <v>6053</v>
      </c>
    </row>
    <row r="686" spans="2:28" x14ac:dyDescent="0.2">
      <c r="B686" s="97"/>
      <c r="C686" s="97"/>
      <c r="D686" s="97"/>
      <c r="E686" s="119"/>
      <c r="F686" s="119"/>
      <c r="G686" s="97"/>
      <c r="H686" s="119"/>
      <c r="I686" s="120"/>
      <c r="J686" s="121"/>
      <c r="K686" s="122"/>
      <c r="L686" s="122"/>
      <c r="M686" s="93"/>
      <c r="N686" s="123"/>
      <c r="O686" s="119"/>
      <c r="P686" s="131"/>
      <c r="Q686" s="131"/>
      <c r="R686" s="89"/>
      <c r="S686" s="85"/>
      <c r="T686" s="127"/>
      <c r="U686" s="127"/>
      <c r="V686" s="128"/>
      <c r="W686" s="72"/>
      <c r="X686" s="95"/>
      <c r="Y686" s="175"/>
      <c r="Z686" s="175"/>
      <c r="AB686" s="173" t="s">
        <v>6053</v>
      </c>
    </row>
    <row r="687" spans="2:28" x14ac:dyDescent="0.2">
      <c r="B687" s="97"/>
      <c r="C687" s="97"/>
      <c r="D687" s="97"/>
      <c r="E687" s="119"/>
      <c r="F687" s="119"/>
      <c r="G687" s="97"/>
      <c r="H687" s="119"/>
      <c r="I687" s="120"/>
      <c r="J687" s="121"/>
      <c r="K687" s="122"/>
      <c r="L687" s="122"/>
      <c r="M687" s="93"/>
      <c r="N687" s="123"/>
      <c r="O687" s="119"/>
      <c r="P687" s="131"/>
      <c r="Q687" s="131"/>
      <c r="R687" s="89"/>
      <c r="S687" s="85"/>
      <c r="T687" s="127"/>
      <c r="U687" s="127"/>
      <c r="V687" s="128"/>
      <c r="W687" s="72"/>
      <c r="X687" s="95"/>
      <c r="Y687" s="175"/>
      <c r="Z687" s="175"/>
      <c r="AB687" s="173" t="s">
        <v>6053</v>
      </c>
    </row>
    <row r="688" spans="2:28" x14ac:dyDescent="0.2">
      <c r="B688" s="97"/>
      <c r="C688" s="97"/>
      <c r="D688" s="97"/>
      <c r="E688" s="119"/>
      <c r="F688" s="119"/>
      <c r="G688" s="97"/>
      <c r="H688" s="119"/>
      <c r="I688" s="120"/>
      <c r="J688" s="121"/>
      <c r="K688" s="122"/>
      <c r="L688" s="122"/>
      <c r="M688" s="93"/>
      <c r="N688" s="123"/>
      <c r="O688" s="119"/>
      <c r="P688" s="131"/>
      <c r="Q688" s="131"/>
      <c r="R688" s="89"/>
      <c r="S688" s="85"/>
      <c r="T688" s="127"/>
      <c r="U688" s="127"/>
      <c r="V688" s="128"/>
      <c r="W688" s="72"/>
      <c r="X688" s="95"/>
      <c r="Y688" s="175"/>
      <c r="Z688" s="175"/>
      <c r="AB688" s="173" t="s">
        <v>6053</v>
      </c>
    </row>
    <row r="689" spans="2:28" x14ac:dyDescent="0.2">
      <c r="B689" s="97"/>
      <c r="C689" s="97"/>
      <c r="D689" s="97"/>
      <c r="E689" s="119"/>
      <c r="F689" s="119"/>
      <c r="G689" s="97"/>
      <c r="H689" s="119"/>
      <c r="I689" s="120"/>
      <c r="J689" s="121"/>
      <c r="K689" s="122"/>
      <c r="L689" s="122"/>
      <c r="M689" s="93"/>
      <c r="N689" s="123"/>
      <c r="O689" s="119"/>
      <c r="P689" s="131"/>
      <c r="Q689" s="131"/>
      <c r="R689" s="89"/>
      <c r="S689" s="85"/>
      <c r="T689" s="127"/>
      <c r="U689" s="127"/>
      <c r="V689" s="128"/>
      <c r="W689" s="72"/>
      <c r="X689" s="95"/>
      <c r="Y689" s="175"/>
      <c r="Z689" s="175"/>
      <c r="AB689" s="173" t="s">
        <v>6053</v>
      </c>
    </row>
    <row r="690" spans="2:28" x14ac:dyDescent="0.2">
      <c r="B690" s="97"/>
      <c r="C690" s="97"/>
      <c r="D690" s="97"/>
      <c r="E690" s="119"/>
      <c r="F690" s="119"/>
      <c r="G690" s="97"/>
      <c r="H690" s="119"/>
      <c r="I690" s="120"/>
      <c r="J690" s="121"/>
      <c r="K690" s="122"/>
      <c r="L690" s="122"/>
      <c r="M690" s="93"/>
      <c r="N690" s="123"/>
      <c r="O690" s="119"/>
      <c r="P690" s="131"/>
      <c r="Q690" s="131"/>
      <c r="R690" s="89"/>
      <c r="S690" s="85"/>
      <c r="T690" s="127"/>
      <c r="U690" s="127"/>
      <c r="V690" s="128"/>
      <c r="W690" s="72"/>
      <c r="X690" s="95"/>
      <c r="Y690" s="175"/>
      <c r="Z690" s="175"/>
      <c r="AB690" s="173" t="s">
        <v>6053</v>
      </c>
    </row>
    <row r="691" spans="2:28" x14ac:dyDescent="0.2">
      <c r="B691" s="97"/>
      <c r="C691" s="97"/>
      <c r="D691" s="97"/>
      <c r="E691" s="119"/>
      <c r="F691" s="119"/>
      <c r="G691" s="97"/>
      <c r="H691" s="119"/>
      <c r="I691" s="120"/>
      <c r="J691" s="121"/>
      <c r="K691" s="122"/>
      <c r="L691" s="122"/>
      <c r="M691" s="93"/>
      <c r="N691" s="123"/>
      <c r="O691" s="119"/>
      <c r="P691" s="131"/>
      <c r="Q691" s="131"/>
      <c r="R691" s="89"/>
      <c r="S691" s="85"/>
      <c r="T691" s="127"/>
      <c r="U691" s="127"/>
      <c r="V691" s="128"/>
      <c r="W691" s="72"/>
      <c r="X691" s="95"/>
      <c r="Y691" s="175"/>
      <c r="Z691" s="175"/>
      <c r="AB691" s="173" t="s">
        <v>6053</v>
      </c>
    </row>
    <row r="692" spans="2:28" x14ac:dyDescent="0.2">
      <c r="B692" s="97"/>
      <c r="C692" s="97"/>
      <c r="D692" s="97"/>
      <c r="E692" s="119"/>
      <c r="F692" s="119"/>
      <c r="G692" s="97"/>
      <c r="H692" s="119"/>
      <c r="I692" s="120"/>
      <c r="J692" s="121"/>
      <c r="K692" s="122"/>
      <c r="L692" s="122"/>
      <c r="M692" s="93"/>
      <c r="N692" s="123"/>
      <c r="O692" s="119"/>
      <c r="P692" s="131"/>
      <c r="Q692" s="131"/>
      <c r="R692" s="89"/>
      <c r="S692" s="85"/>
      <c r="T692" s="127"/>
      <c r="U692" s="127"/>
      <c r="V692" s="128"/>
      <c r="W692" s="72"/>
      <c r="X692" s="95"/>
      <c r="Y692" s="175"/>
      <c r="Z692" s="175"/>
      <c r="AB692" s="173" t="s">
        <v>6053</v>
      </c>
    </row>
    <row r="693" spans="2:28" x14ac:dyDescent="0.2">
      <c r="B693" s="97"/>
      <c r="C693" s="97"/>
      <c r="D693" s="97"/>
      <c r="E693" s="119"/>
      <c r="F693" s="119"/>
      <c r="G693" s="97"/>
      <c r="H693" s="119"/>
      <c r="I693" s="120"/>
      <c r="J693" s="121"/>
      <c r="K693" s="122"/>
      <c r="L693" s="122"/>
      <c r="M693" s="93"/>
      <c r="N693" s="123"/>
      <c r="O693" s="119"/>
      <c r="P693" s="131"/>
      <c r="Q693" s="131"/>
      <c r="R693" s="89"/>
      <c r="S693" s="85"/>
      <c r="T693" s="127"/>
      <c r="U693" s="127"/>
      <c r="V693" s="128"/>
      <c r="W693" s="72"/>
      <c r="X693" s="95"/>
      <c r="Y693" s="175"/>
      <c r="Z693" s="175"/>
      <c r="AB693" s="173" t="s">
        <v>6053</v>
      </c>
    </row>
    <row r="694" spans="2:28" x14ac:dyDescent="0.2">
      <c r="B694" s="97"/>
      <c r="C694" s="97"/>
      <c r="D694" s="97"/>
      <c r="E694" s="119"/>
      <c r="F694" s="119"/>
      <c r="G694" s="97"/>
      <c r="H694" s="119"/>
      <c r="I694" s="120"/>
      <c r="J694" s="121"/>
      <c r="K694" s="122"/>
      <c r="L694" s="122"/>
      <c r="M694" s="93"/>
      <c r="N694" s="123"/>
      <c r="O694" s="119"/>
      <c r="P694" s="131"/>
      <c r="Q694" s="131"/>
      <c r="R694" s="89"/>
      <c r="S694" s="85"/>
      <c r="T694" s="127"/>
      <c r="U694" s="127"/>
      <c r="V694" s="128"/>
      <c r="W694" s="72"/>
      <c r="X694" s="95"/>
      <c r="Y694" s="175"/>
      <c r="Z694" s="175"/>
      <c r="AB694" s="173" t="s">
        <v>6053</v>
      </c>
    </row>
    <row r="695" spans="2:28" x14ac:dyDescent="0.2">
      <c r="B695" s="97"/>
      <c r="C695" s="97"/>
      <c r="D695" s="97"/>
      <c r="E695" s="119"/>
      <c r="F695" s="119"/>
      <c r="G695" s="97"/>
      <c r="H695" s="119"/>
      <c r="I695" s="120"/>
      <c r="J695" s="121"/>
      <c r="K695" s="122"/>
      <c r="L695" s="122"/>
      <c r="M695" s="93"/>
      <c r="N695" s="123"/>
      <c r="O695" s="119"/>
      <c r="P695" s="131"/>
      <c r="Q695" s="131"/>
      <c r="R695" s="89"/>
      <c r="S695" s="85"/>
      <c r="T695" s="127"/>
      <c r="U695" s="127"/>
      <c r="V695" s="128"/>
      <c r="W695" s="72"/>
      <c r="X695" s="95"/>
      <c r="Y695" s="175"/>
      <c r="Z695" s="175"/>
      <c r="AB695" s="173" t="s">
        <v>6053</v>
      </c>
    </row>
    <row r="696" spans="2:28" x14ac:dyDescent="0.2">
      <c r="B696" s="97"/>
      <c r="C696" s="97"/>
      <c r="D696" s="97"/>
      <c r="E696" s="119"/>
      <c r="F696" s="119"/>
      <c r="G696" s="97"/>
      <c r="H696" s="119"/>
      <c r="I696" s="120"/>
      <c r="J696" s="121"/>
      <c r="K696" s="122"/>
      <c r="L696" s="122"/>
      <c r="M696" s="93"/>
      <c r="N696" s="123"/>
      <c r="O696" s="119"/>
      <c r="P696" s="131"/>
      <c r="Q696" s="131"/>
      <c r="R696" s="89"/>
      <c r="S696" s="85"/>
      <c r="T696" s="127"/>
      <c r="U696" s="127"/>
      <c r="V696" s="128"/>
      <c r="W696" s="72"/>
      <c r="X696" s="95"/>
      <c r="Y696" s="175"/>
      <c r="Z696" s="175"/>
      <c r="AB696" s="173" t="s">
        <v>6053</v>
      </c>
    </row>
    <row r="697" spans="2:28" x14ac:dyDescent="0.2">
      <c r="B697" s="97"/>
      <c r="C697" s="97"/>
      <c r="D697" s="97"/>
      <c r="E697" s="119"/>
      <c r="F697" s="119"/>
      <c r="G697" s="97"/>
      <c r="H697" s="119"/>
      <c r="I697" s="120"/>
      <c r="J697" s="121"/>
      <c r="K697" s="122"/>
      <c r="L697" s="122"/>
      <c r="M697" s="93"/>
      <c r="N697" s="123"/>
      <c r="O697" s="119"/>
      <c r="P697" s="131"/>
      <c r="Q697" s="131"/>
      <c r="R697" s="89"/>
      <c r="S697" s="85"/>
      <c r="T697" s="127"/>
      <c r="U697" s="127"/>
      <c r="V697" s="128"/>
      <c r="W697" s="72"/>
      <c r="X697" s="95"/>
      <c r="Y697" s="175"/>
      <c r="Z697" s="175"/>
      <c r="AB697" s="173" t="s">
        <v>6053</v>
      </c>
    </row>
    <row r="698" spans="2:28" x14ac:dyDescent="0.2">
      <c r="B698" s="97"/>
      <c r="C698" s="97"/>
      <c r="D698" s="97"/>
      <c r="E698" s="119"/>
      <c r="F698" s="119"/>
      <c r="G698" s="97"/>
      <c r="H698" s="119"/>
      <c r="I698" s="120"/>
      <c r="J698" s="121"/>
      <c r="K698" s="122"/>
      <c r="L698" s="122"/>
      <c r="M698" s="93"/>
      <c r="N698" s="123"/>
      <c r="O698" s="119"/>
      <c r="P698" s="131"/>
      <c r="Q698" s="131"/>
      <c r="R698" s="89"/>
      <c r="S698" s="85"/>
      <c r="T698" s="127"/>
      <c r="U698" s="127"/>
      <c r="V698" s="128"/>
      <c r="W698" s="72"/>
      <c r="X698" s="95"/>
      <c r="Y698" s="175"/>
      <c r="Z698" s="175"/>
      <c r="AB698" s="173" t="s">
        <v>6053</v>
      </c>
    </row>
    <row r="699" spans="2:28" x14ac:dyDescent="0.2">
      <c r="B699" s="97"/>
      <c r="C699" s="97"/>
      <c r="D699" s="97"/>
      <c r="E699" s="119"/>
      <c r="F699" s="119"/>
      <c r="G699" s="97"/>
      <c r="H699" s="119"/>
      <c r="I699" s="120"/>
      <c r="J699" s="121"/>
      <c r="K699" s="122"/>
      <c r="L699" s="122"/>
      <c r="M699" s="93"/>
      <c r="N699" s="123"/>
      <c r="O699" s="119"/>
      <c r="P699" s="131"/>
      <c r="Q699" s="131"/>
      <c r="R699" s="89"/>
      <c r="S699" s="85"/>
      <c r="T699" s="127"/>
      <c r="U699" s="127"/>
      <c r="V699" s="128"/>
      <c r="W699" s="72"/>
      <c r="X699" s="95"/>
      <c r="Y699" s="175"/>
      <c r="Z699" s="175"/>
      <c r="AB699" s="173" t="s">
        <v>6053</v>
      </c>
    </row>
    <row r="700" spans="2:28" x14ac:dyDescent="0.2">
      <c r="B700" s="97"/>
      <c r="C700" s="97"/>
      <c r="D700" s="97"/>
      <c r="E700" s="119"/>
      <c r="F700" s="119"/>
      <c r="G700" s="97"/>
      <c r="H700" s="119"/>
      <c r="I700" s="120"/>
      <c r="J700" s="121"/>
      <c r="K700" s="122"/>
      <c r="L700" s="122"/>
      <c r="M700" s="93"/>
      <c r="N700" s="123"/>
      <c r="O700" s="119"/>
      <c r="P700" s="131"/>
      <c r="Q700" s="131"/>
      <c r="R700" s="89"/>
      <c r="S700" s="85"/>
      <c r="T700" s="127"/>
      <c r="U700" s="127"/>
      <c r="V700" s="128"/>
      <c r="W700" s="72"/>
      <c r="X700" s="95"/>
      <c r="Y700" s="175"/>
      <c r="Z700" s="175"/>
      <c r="AB700" s="173" t="s">
        <v>6053</v>
      </c>
    </row>
    <row r="701" spans="2:28" x14ac:dyDescent="0.2">
      <c r="B701" s="97"/>
      <c r="C701" s="97"/>
      <c r="D701" s="97"/>
      <c r="E701" s="119"/>
      <c r="F701" s="119"/>
      <c r="G701" s="97"/>
      <c r="H701" s="119"/>
      <c r="I701" s="120"/>
      <c r="J701" s="121"/>
      <c r="K701" s="122"/>
      <c r="L701" s="122"/>
      <c r="M701" s="93"/>
      <c r="N701" s="123"/>
      <c r="O701" s="119"/>
      <c r="P701" s="131"/>
      <c r="Q701" s="131"/>
      <c r="R701" s="89"/>
      <c r="S701" s="85"/>
      <c r="T701" s="127"/>
      <c r="U701" s="127"/>
      <c r="V701" s="128"/>
      <c r="W701" s="72"/>
      <c r="X701" s="95"/>
      <c r="Y701" s="175"/>
      <c r="Z701" s="175"/>
      <c r="AB701" s="173" t="s">
        <v>6053</v>
      </c>
    </row>
    <row r="702" spans="2:28" x14ac:dyDescent="0.2">
      <c r="B702" s="97"/>
      <c r="C702" s="97"/>
      <c r="D702" s="97"/>
      <c r="E702" s="119"/>
      <c r="F702" s="119"/>
      <c r="G702" s="97"/>
      <c r="H702" s="119"/>
      <c r="I702" s="120"/>
      <c r="J702" s="121"/>
      <c r="K702" s="122"/>
      <c r="L702" s="122"/>
      <c r="M702" s="93"/>
      <c r="N702" s="123"/>
      <c r="O702" s="119"/>
      <c r="P702" s="131"/>
      <c r="Q702" s="131"/>
      <c r="R702" s="89"/>
      <c r="S702" s="85"/>
      <c r="T702" s="127"/>
      <c r="U702" s="127"/>
      <c r="V702" s="128"/>
      <c r="W702" s="72"/>
      <c r="X702" s="95"/>
      <c r="Y702" s="175"/>
      <c r="Z702" s="175"/>
      <c r="AB702" s="173" t="s">
        <v>6053</v>
      </c>
    </row>
    <row r="703" spans="2:28" x14ac:dyDescent="0.2">
      <c r="B703" s="97"/>
      <c r="C703" s="97"/>
      <c r="D703" s="97"/>
      <c r="E703" s="119"/>
      <c r="F703" s="119"/>
      <c r="G703" s="97"/>
      <c r="H703" s="119"/>
      <c r="I703" s="120"/>
      <c r="J703" s="121"/>
      <c r="K703" s="122"/>
      <c r="L703" s="122"/>
      <c r="M703" s="93"/>
      <c r="N703" s="123"/>
      <c r="O703" s="119"/>
      <c r="P703" s="131"/>
      <c r="Q703" s="131"/>
      <c r="R703" s="89"/>
      <c r="S703" s="85"/>
      <c r="T703" s="127"/>
      <c r="U703" s="127"/>
      <c r="V703" s="128"/>
      <c r="W703" s="72"/>
      <c r="X703" s="95"/>
      <c r="Y703" s="175"/>
      <c r="Z703" s="175"/>
      <c r="AB703" s="173" t="s">
        <v>6053</v>
      </c>
    </row>
    <row r="704" spans="2:28" x14ac:dyDescent="0.2">
      <c r="B704" s="97"/>
      <c r="C704" s="97"/>
      <c r="D704" s="97"/>
      <c r="E704" s="119"/>
      <c r="F704" s="119"/>
      <c r="G704" s="97"/>
      <c r="H704" s="119"/>
      <c r="I704" s="120"/>
      <c r="J704" s="121"/>
      <c r="K704" s="122"/>
      <c r="L704" s="122"/>
      <c r="M704" s="93"/>
      <c r="N704" s="123"/>
      <c r="O704" s="119"/>
      <c r="P704" s="131"/>
      <c r="Q704" s="131"/>
      <c r="R704" s="89"/>
      <c r="S704" s="85"/>
      <c r="T704" s="127"/>
      <c r="U704" s="127"/>
      <c r="V704" s="128"/>
      <c r="W704" s="72"/>
      <c r="X704" s="95"/>
      <c r="Y704" s="175"/>
      <c r="Z704" s="175"/>
      <c r="AB704" s="173" t="s">
        <v>6053</v>
      </c>
    </row>
    <row r="705" spans="2:28" x14ac:dyDescent="0.2">
      <c r="B705" s="97"/>
      <c r="C705" s="97"/>
      <c r="D705" s="97"/>
      <c r="E705" s="119"/>
      <c r="F705" s="119"/>
      <c r="G705" s="97"/>
      <c r="H705" s="119"/>
      <c r="I705" s="120"/>
      <c r="J705" s="121"/>
      <c r="K705" s="122"/>
      <c r="L705" s="122"/>
      <c r="M705" s="93"/>
      <c r="N705" s="123"/>
      <c r="O705" s="119"/>
      <c r="P705" s="131"/>
      <c r="Q705" s="131"/>
      <c r="R705" s="89"/>
      <c r="S705" s="85"/>
      <c r="T705" s="127"/>
      <c r="U705" s="127"/>
      <c r="V705" s="128"/>
      <c r="W705" s="72"/>
      <c r="X705" s="95"/>
      <c r="Y705" s="175"/>
      <c r="Z705" s="175"/>
      <c r="AB705" s="173" t="s">
        <v>6053</v>
      </c>
    </row>
    <row r="706" spans="2:28" x14ac:dyDescent="0.2">
      <c r="B706" s="97"/>
      <c r="C706" s="97"/>
      <c r="D706" s="97"/>
      <c r="E706" s="119"/>
      <c r="F706" s="119"/>
      <c r="G706" s="97"/>
      <c r="H706" s="119"/>
      <c r="I706" s="120"/>
      <c r="J706" s="121"/>
      <c r="K706" s="122"/>
      <c r="L706" s="122"/>
      <c r="M706" s="93"/>
      <c r="N706" s="123"/>
      <c r="O706" s="119"/>
      <c r="P706" s="131"/>
      <c r="Q706" s="131"/>
      <c r="R706" s="89"/>
      <c r="S706" s="85"/>
      <c r="T706" s="127"/>
      <c r="U706" s="127"/>
      <c r="V706" s="128"/>
      <c r="W706" s="72"/>
      <c r="X706" s="95"/>
      <c r="Y706" s="175"/>
      <c r="Z706" s="175"/>
      <c r="AB706" s="173" t="s">
        <v>6053</v>
      </c>
    </row>
    <row r="707" spans="2:28" x14ac:dyDescent="0.2">
      <c r="B707" s="97"/>
      <c r="C707" s="97"/>
      <c r="D707" s="97"/>
      <c r="E707" s="119"/>
      <c r="F707" s="119"/>
      <c r="G707" s="97"/>
      <c r="H707" s="119"/>
      <c r="I707" s="120"/>
      <c r="J707" s="121"/>
      <c r="K707" s="122"/>
      <c r="L707" s="122"/>
      <c r="M707" s="93"/>
      <c r="N707" s="123"/>
      <c r="O707" s="119"/>
      <c r="P707" s="131"/>
      <c r="Q707" s="131"/>
      <c r="R707" s="89"/>
      <c r="S707" s="85"/>
      <c r="T707" s="127"/>
      <c r="U707" s="127"/>
      <c r="V707" s="128"/>
      <c r="W707" s="72"/>
      <c r="X707" s="95"/>
      <c r="Y707" s="175"/>
      <c r="Z707" s="175"/>
      <c r="AB707" s="173" t="s">
        <v>6053</v>
      </c>
    </row>
    <row r="708" spans="2:28" x14ac:dyDescent="0.2">
      <c r="B708" s="97"/>
      <c r="C708" s="97"/>
      <c r="D708" s="97"/>
      <c r="E708" s="119"/>
      <c r="F708" s="119"/>
      <c r="G708" s="97"/>
      <c r="H708" s="119"/>
      <c r="I708" s="120"/>
      <c r="J708" s="121"/>
      <c r="K708" s="122"/>
      <c r="L708" s="122"/>
      <c r="M708" s="93"/>
      <c r="N708" s="123"/>
      <c r="O708" s="119"/>
      <c r="P708" s="131"/>
      <c r="Q708" s="131"/>
      <c r="R708" s="89"/>
      <c r="S708" s="85"/>
      <c r="T708" s="127"/>
      <c r="U708" s="127"/>
      <c r="V708" s="128"/>
      <c r="W708" s="72"/>
      <c r="X708" s="95"/>
      <c r="Y708" s="175"/>
      <c r="Z708" s="175"/>
      <c r="AB708" s="173" t="s">
        <v>6053</v>
      </c>
    </row>
    <row r="709" spans="2:28" x14ac:dyDescent="0.2">
      <c r="B709" s="97"/>
      <c r="C709" s="97"/>
      <c r="D709" s="97"/>
      <c r="E709" s="119"/>
      <c r="F709" s="119"/>
      <c r="G709" s="97"/>
      <c r="H709" s="119"/>
      <c r="I709" s="120"/>
      <c r="J709" s="121"/>
      <c r="K709" s="122"/>
      <c r="L709" s="122"/>
      <c r="M709" s="93"/>
      <c r="N709" s="123"/>
      <c r="O709" s="119"/>
      <c r="P709" s="131"/>
      <c r="Q709" s="131"/>
      <c r="R709" s="89"/>
      <c r="S709" s="85"/>
      <c r="T709" s="127"/>
      <c r="U709" s="127"/>
      <c r="V709" s="128"/>
      <c r="W709" s="72"/>
      <c r="X709" s="95"/>
      <c r="Y709" s="175"/>
      <c r="Z709" s="175"/>
      <c r="AB709" s="173" t="s">
        <v>6053</v>
      </c>
    </row>
    <row r="710" spans="2:28" x14ac:dyDescent="0.2">
      <c r="B710" s="97"/>
      <c r="C710" s="97"/>
      <c r="D710" s="97"/>
      <c r="E710" s="119"/>
      <c r="F710" s="119"/>
      <c r="G710" s="97"/>
      <c r="H710" s="119"/>
      <c r="I710" s="120"/>
      <c r="J710" s="121"/>
      <c r="K710" s="122"/>
      <c r="L710" s="122"/>
      <c r="M710" s="93"/>
      <c r="N710" s="123"/>
      <c r="O710" s="119"/>
      <c r="P710" s="131"/>
      <c r="Q710" s="131"/>
      <c r="R710" s="89"/>
      <c r="S710" s="85"/>
      <c r="T710" s="127"/>
      <c r="U710" s="127"/>
      <c r="V710" s="128"/>
      <c r="W710" s="72"/>
      <c r="X710" s="95"/>
      <c r="Y710" s="175"/>
      <c r="Z710" s="175"/>
      <c r="AB710" s="173" t="s">
        <v>6053</v>
      </c>
    </row>
    <row r="711" spans="2:28" x14ac:dyDescent="0.2">
      <c r="B711" s="97"/>
      <c r="C711" s="97"/>
      <c r="D711" s="97"/>
      <c r="E711" s="119"/>
      <c r="F711" s="119"/>
      <c r="G711" s="97"/>
      <c r="H711" s="119"/>
      <c r="I711" s="120"/>
      <c r="J711" s="121"/>
      <c r="K711" s="122"/>
      <c r="L711" s="122"/>
      <c r="M711" s="93"/>
      <c r="N711" s="123"/>
      <c r="O711" s="119"/>
      <c r="P711" s="131"/>
      <c r="Q711" s="131"/>
      <c r="R711" s="89"/>
      <c r="S711" s="85"/>
      <c r="T711" s="127"/>
      <c r="U711" s="127"/>
      <c r="V711" s="128"/>
      <c r="W711" s="72"/>
      <c r="X711" s="95"/>
      <c r="Y711" s="175"/>
      <c r="Z711" s="175"/>
      <c r="AB711" s="173" t="s">
        <v>6053</v>
      </c>
    </row>
    <row r="712" spans="2:28" x14ac:dyDescent="0.2">
      <c r="B712" s="97"/>
      <c r="C712" s="97"/>
      <c r="D712" s="97"/>
      <c r="E712" s="119"/>
      <c r="F712" s="119"/>
      <c r="G712" s="97"/>
      <c r="H712" s="119"/>
      <c r="I712" s="120"/>
      <c r="J712" s="121"/>
      <c r="K712" s="122"/>
      <c r="L712" s="122"/>
      <c r="M712" s="93"/>
      <c r="N712" s="123"/>
      <c r="O712" s="119"/>
      <c r="P712" s="131"/>
      <c r="Q712" s="131"/>
      <c r="R712" s="89"/>
      <c r="S712" s="85"/>
      <c r="T712" s="127"/>
      <c r="U712" s="127"/>
      <c r="V712" s="128"/>
      <c r="W712" s="72"/>
      <c r="X712" s="95"/>
      <c r="Y712" s="175"/>
      <c r="Z712" s="175"/>
      <c r="AB712" s="173" t="s">
        <v>6053</v>
      </c>
    </row>
    <row r="713" spans="2:28" x14ac:dyDescent="0.2">
      <c r="B713" s="97"/>
      <c r="C713" s="97"/>
      <c r="D713" s="97"/>
      <c r="E713" s="119"/>
      <c r="F713" s="119"/>
      <c r="G713" s="97"/>
      <c r="H713" s="119"/>
      <c r="I713" s="120"/>
      <c r="J713" s="121"/>
      <c r="K713" s="122"/>
      <c r="L713" s="122"/>
      <c r="M713" s="93"/>
      <c r="N713" s="123"/>
      <c r="O713" s="119"/>
      <c r="P713" s="131"/>
      <c r="Q713" s="131"/>
      <c r="R713" s="89"/>
      <c r="S713" s="85"/>
      <c r="T713" s="127"/>
      <c r="U713" s="127"/>
      <c r="V713" s="128"/>
      <c r="W713" s="72"/>
      <c r="X713" s="95"/>
      <c r="Y713" s="175"/>
      <c r="Z713" s="175"/>
      <c r="AB713" s="173" t="s">
        <v>6053</v>
      </c>
    </row>
    <row r="714" spans="2:28" x14ac:dyDescent="0.2">
      <c r="B714" s="97"/>
      <c r="C714" s="97"/>
      <c r="D714" s="97"/>
      <c r="E714" s="119"/>
      <c r="F714" s="119"/>
      <c r="G714" s="97"/>
      <c r="H714" s="119"/>
      <c r="I714" s="120"/>
      <c r="J714" s="121"/>
      <c r="K714" s="122"/>
      <c r="L714" s="122"/>
      <c r="M714" s="93"/>
      <c r="N714" s="123"/>
      <c r="O714" s="119"/>
      <c r="P714" s="131"/>
      <c r="Q714" s="131"/>
      <c r="R714" s="89"/>
      <c r="S714" s="85"/>
      <c r="T714" s="127"/>
      <c r="U714" s="127"/>
      <c r="V714" s="128"/>
      <c r="W714" s="72"/>
      <c r="X714" s="95"/>
      <c r="Y714" s="175"/>
      <c r="Z714" s="175"/>
      <c r="AB714" s="173" t="s">
        <v>6053</v>
      </c>
    </row>
    <row r="715" spans="2:28" x14ac:dyDescent="0.2">
      <c r="B715" s="97"/>
      <c r="C715" s="97"/>
      <c r="D715" s="97"/>
      <c r="E715" s="119"/>
      <c r="F715" s="119"/>
      <c r="G715" s="97"/>
      <c r="H715" s="119"/>
      <c r="I715" s="120"/>
      <c r="J715" s="121"/>
      <c r="K715" s="122"/>
      <c r="L715" s="122"/>
      <c r="M715" s="93"/>
      <c r="N715" s="123"/>
      <c r="O715" s="119"/>
      <c r="P715" s="131"/>
      <c r="Q715" s="131"/>
      <c r="R715" s="89"/>
      <c r="S715" s="85"/>
      <c r="T715" s="127"/>
      <c r="U715" s="127"/>
      <c r="V715" s="128"/>
      <c r="W715" s="72"/>
      <c r="X715" s="95"/>
      <c r="Y715" s="175"/>
      <c r="Z715" s="175"/>
      <c r="AB715" s="173" t="s">
        <v>6053</v>
      </c>
    </row>
    <row r="716" spans="2:28" x14ac:dyDescent="0.2">
      <c r="B716" s="97"/>
      <c r="C716" s="97"/>
      <c r="D716" s="97"/>
      <c r="E716" s="119"/>
      <c r="F716" s="119"/>
      <c r="G716" s="97"/>
      <c r="H716" s="119"/>
      <c r="I716" s="120"/>
      <c r="J716" s="121"/>
      <c r="K716" s="122"/>
      <c r="L716" s="122"/>
      <c r="M716" s="93"/>
      <c r="N716" s="123"/>
      <c r="O716" s="119"/>
      <c r="P716" s="131"/>
      <c r="Q716" s="131"/>
      <c r="R716" s="89"/>
      <c r="S716" s="85"/>
      <c r="T716" s="127"/>
      <c r="U716" s="127"/>
      <c r="V716" s="128"/>
      <c r="W716" s="72"/>
      <c r="X716" s="95"/>
      <c r="Y716" s="175"/>
      <c r="Z716" s="175"/>
      <c r="AB716" s="173" t="s">
        <v>6053</v>
      </c>
    </row>
    <row r="717" spans="2:28" x14ac:dyDescent="0.2">
      <c r="B717" s="97"/>
      <c r="C717" s="97"/>
      <c r="D717" s="97"/>
      <c r="E717" s="119"/>
      <c r="F717" s="119"/>
      <c r="G717" s="97"/>
      <c r="H717" s="119"/>
      <c r="I717" s="120"/>
      <c r="J717" s="121"/>
      <c r="K717" s="122"/>
      <c r="L717" s="122"/>
      <c r="M717" s="93"/>
      <c r="N717" s="123"/>
      <c r="O717" s="119"/>
      <c r="P717" s="131"/>
      <c r="Q717" s="131"/>
      <c r="R717" s="89"/>
      <c r="S717" s="85"/>
      <c r="T717" s="127"/>
      <c r="U717" s="127"/>
      <c r="V717" s="128"/>
      <c r="W717" s="72"/>
      <c r="X717" s="95"/>
      <c r="Y717" s="175"/>
      <c r="Z717" s="175"/>
      <c r="AB717" s="173" t="s">
        <v>6053</v>
      </c>
    </row>
    <row r="718" spans="2:28" x14ac:dyDescent="0.2">
      <c r="B718" s="97"/>
      <c r="C718" s="97"/>
      <c r="D718" s="97"/>
      <c r="E718" s="119"/>
      <c r="F718" s="119"/>
      <c r="G718" s="97"/>
      <c r="H718" s="119"/>
      <c r="I718" s="120"/>
      <c r="J718" s="121"/>
      <c r="K718" s="122"/>
      <c r="L718" s="122"/>
      <c r="M718" s="93"/>
      <c r="N718" s="123"/>
      <c r="O718" s="119"/>
      <c r="P718" s="131"/>
      <c r="Q718" s="131"/>
      <c r="R718" s="89"/>
      <c r="S718" s="85"/>
      <c r="T718" s="127"/>
      <c r="U718" s="127"/>
      <c r="V718" s="128"/>
      <c r="W718" s="72"/>
      <c r="X718" s="95"/>
      <c r="Y718" s="175"/>
      <c r="Z718" s="175"/>
      <c r="AB718" s="173" t="s">
        <v>6053</v>
      </c>
    </row>
    <row r="719" spans="2:28" x14ac:dyDescent="0.2">
      <c r="B719" s="97"/>
      <c r="C719" s="97"/>
      <c r="D719" s="97"/>
      <c r="E719" s="119"/>
      <c r="F719" s="119"/>
      <c r="G719" s="97"/>
      <c r="H719" s="119"/>
      <c r="I719" s="120"/>
      <c r="J719" s="121"/>
      <c r="K719" s="122"/>
      <c r="L719" s="122"/>
      <c r="M719" s="93"/>
      <c r="N719" s="123"/>
      <c r="O719" s="119"/>
      <c r="P719" s="131"/>
      <c r="Q719" s="131"/>
      <c r="R719" s="89"/>
      <c r="S719" s="85"/>
      <c r="T719" s="127"/>
      <c r="U719" s="127"/>
      <c r="V719" s="128"/>
      <c r="W719" s="72"/>
      <c r="X719" s="95"/>
      <c r="Y719" s="175"/>
      <c r="Z719" s="175"/>
      <c r="AB719" s="173" t="s">
        <v>6053</v>
      </c>
    </row>
    <row r="720" spans="2:28" x14ac:dyDescent="0.2">
      <c r="B720" s="97"/>
      <c r="C720" s="97"/>
      <c r="D720" s="97"/>
      <c r="E720" s="119"/>
      <c r="F720" s="119"/>
      <c r="G720" s="97"/>
      <c r="H720" s="119"/>
      <c r="I720" s="120"/>
      <c r="J720" s="121"/>
      <c r="K720" s="122"/>
      <c r="L720" s="122"/>
      <c r="M720" s="93"/>
      <c r="N720" s="123"/>
      <c r="O720" s="119"/>
      <c r="P720" s="131"/>
      <c r="Q720" s="131"/>
      <c r="R720" s="89"/>
      <c r="S720" s="85"/>
      <c r="T720" s="127"/>
      <c r="U720" s="127"/>
      <c r="V720" s="128"/>
      <c r="W720" s="72"/>
      <c r="X720" s="95"/>
      <c r="Y720" s="175"/>
      <c r="Z720" s="175"/>
      <c r="AB720" s="173" t="s">
        <v>6053</v>
      </c>
    </row>
    <row r="721" spans="2:28" x14ac:dyDescent="0.2">
      <c r="B721" s="97"/>
      <c r="C721" s="97"/>
      <c r="D721" s="97"/>
      <c r="E721" s="119"/>
      <c r="F721" s="119"/>
      <c r="G721" s="97"/>
      <c r="H721" s="119"/>
      <c r="I721" s="120"/>
      <c r="J721" s="121"/>
      <c r="K721" s="122"/>
      <c r="L721" s="122"/>
      <c r="M721" s="93"/>
      <c r="N721" s="123"/>
      <c r="O721" s="119"/>
      <c r="P721" s="131"/>
      <c r="Q721" s="131"/>
      <c r="R721" s="89"/>
      <c r="S721" s="85"/>
      <c r="T721" s="127"/>
      <c r="U721" s="127"/>
      <c r="V721" s="128"/>
      <c r="W721" s="72"/>
      <c r="X721" s="95"/>
      <c r="Y721" s="175"/>
      <c r="Z721" s="175"/>
      <c r="AB721" s="173" t="s">
        <v>6053</v>
      </c>
    </row>
    <row r="722" spans="2:28" x14ac:dyDescent="0.2">
      <c r="B722" s="97"/>
      <c r="C722" s="97"/>
      <c r="D722" s="97"/>
      <c r="E722" s="119"/>
      <c r="F722" s="119"/>
      <c r="G722" s="97"/>
      <c r="H722" s="119"/>
      <c r="I722" s="120"/>
      <c r="J722" s="121"/>
      <c r="K722" s="122"/>
      <c r="L722" s="122"/>
      <c r="M722" s="93"/>
      <c r="N722" s="123"/>
      <c r="O722" s="119"/>
      <c r="P722" s="131"/>
      <c r="Q722" s="131"/>
      <c r="R722" s="89"/>
      <c r="S722" s="85"/>
      <c r="T722" s="127"/>
      <c r="U722" s="127"/>
      <c r="V722" s="128"/>
      <c r="W722" s="72"/>
      <c r="X722" s="95"/>
      <c r="Y722" s="175"/>
      <c r="Z722" s="175"/>
      <c r="AB722" s="173" t="s">
        <v>6053</v>
      </c>
    </row>
    <row r="723" spans="2:28" x14ac:dyDescent="0.2">
      <c r="B723" s="97"/>
      <c r="C723" s="97"/>
      <c r="D723" s="97"/>
      <c r="E723" s="119"/>
      <c r="F723" s="119"/>
      <c r="G723" s="97"/>
      <c r="H723" s="119"/>
      <c r="I723" s="120"/>
      <c r="J723" s="121"/>
      <c r="K723" s="122"/>
      <c r="L723" s="122"/>
      <c r="M723" s="93"/>
      <c r="N723" s="123"/>
      <c r="O723" s="119"/>
      <c r="P723" s="131"/>
      <c r="Q723" s="131"/>
      <c r="R723" s="89"/>
      <c r="S723" s="85"/>
      <c r="T723" s="127"/>
      <c r="U723" s="127"/>
      <c r="V723" s="128"/>
      <c r="W723" s="72"/>
      <c r="X723" s="95"/>
      <c r="Y723" s="175"/>
      <c r="Z723" s="175"/>
      <c r="AB723" s="173" t="s">
        <v>6053</v>
      </c>
    </row>
    <row r="724" spans="2:28" x14ac:dyDescent="0.2">
      <c r="B724" s="97"/>
      <c r="C724" s="97"/>
      <c r="D724" s="97"/>
      <c r="E724" s="119"/>
      <c r="F724" s="119"/>
      <c r="G724" s="97"/>
      <c r="H724" s="119"/>
      <c r="I724" s="120"/>
      <c r="J724" s="121"/>
      <c r="K724" s="122"/>
      <c r="L724" s="122"/>
      <c r="M724" s="93"/>
      <c r="N724" s="123"/>
      <c r="O724" s="119"/>
      <c r="P724" s="131"/>
      <c r="Q724" s="131"/>
      <c r="R724" s="89"/>
      <c r="S724" s="85"/>
      <c r="T724" s="127"/>
      <c r="U724" s="127"/>
      <c r="V724" s="128"/>
      <c r="W724" s="72"/>
      <c r="X724" s="95"/>
      <c r="Y724" s="175"/>
      <c r="Z724" s="175"/>
      <c r="AB724" s="173" t="s">
        <v>6053</v>
      </c>
    </row>
    <row r="725" spans="2:28" x14ac:dyDescent="0.2">
      <c r="B725" s="97"/>
      <c r="C725" s="97"/>
      <c r="D725" s="97"/>
      <c r="E725" s="119"/>
      <c r="F725" s="119"/>
      <c r="G725" s="97"/>
      <c r="H725" s="119"/>
      <c r="I725" s="120"/>
      <c r="J725" s="121"/>
      <c r="K725" s="122"/>
      <c r="L725" s="122"/>
      <c r="M725" s="93"/>
      <c r="N725" s="123"/>
      <c r="O725" s="119"/>
      <c r="P725" s="131"/>
      <c r="Q725" s="131"/>
      <c r="R725" s="89"/>
      <c r="S725" s="85"/>
      <c r="T725" s="127"/>
      <c r="U725" s="127"/>
      <c r="V725" s="128"/>
      <c r="W725" s="72"/>
      <c r="X725" s="95"/>
      <c r="Y725" s="175"/>
      <c r="Z725" s="175"/>
      <c r="AB725" s="173" t="s">
        <v>6053</v>
      </c>
    </row>
    <row r="726" spans="2:28" x14ac:dyDescent="0.2">
      <c r="B726" s="97"/>
      <c r="C726" s="97"/>
      <c r="D726" s="97"/>
      <c r="E726" s="119"/>
      <c r="F726" s="119"/>
      <c r="G726" s="97"/>
      <c r="H726" s="119"/>
      <c r="I726" s="120"/>
      <c r="J726" s="121"/>
      <c r="K726" s="122"/>
      <c r="L726" s="122"/>
      <c r="M726" s="93"/>
      <c r="N726" s="123"/>
      <c r="O726" s="119"/>
      <c r="P726" s="131"/>
      <c r="Q726" s="131"/>
      <c r="R726" s="89"/>
      <c r="S726" s="85"/>
      <c r="T726" s="127"/>
      <c r="U726" s="127"/>
      <c r="V726" s="128"/>
      <c r="W726" s="72"/>
      <c r="X726" s="95"/>
      <c r="Y726" s="175"/>
      <c r="Z726" s="175"/>
      <c r="AB726" s="173" t="s">
        <v>6053</v>
      </c>
    </row>
    <row r="727" spans="2:28" x14ac:dyDescent="0.2">
      <c r="B727" s="97"/>
      <c r="C727" s="97"/>
      <c r="D727" s="97"/>
      <c r="E727" s="119"/>
      <c r="F727" s="119"/>
      <c r="G727" s="97"/>
      <c r="H727" s="119"/>
      <c r="I727" s="120"/>
      <c r="J727" s="121"/>
      <c r="K727" s="122"/>
      <c r="L727" s="122"/>
      <c r="M727" s="93"/>
      <c r="N727" s="123"/>
      <c r="O727" s="119"/>
      <c r="P727" s="131"/>
      <c r="Q727" s="131"/>
      <c r="R727" s="89"/>
      <c r="S727" s="85"/>
      <c r="T727" s="127"/>
      <c r="U727" s="127"/>
      <c r="V727" s="128"/>
      <c r="W727" s="72"/>
      <c r="X727" s="95"/>
      <c r="Y727" s="175"/>
      <c r="Z727" s="175"/>
      <c r="AB727" s="173" t="s">
        <v>6053</v>
      </c>
    </row>
    <row r="728" spans="2:28" x14ac:dyDescent="0.2">
      <c r="B728" s="97"/>
      <c r="C728" s="97"/>
      <c r="D728" s="97"/>
      <c r="E728" s="119"/>
      <c r="F728" s="119"/>
      <c r="G728" s="97"/>
      <c r="H728" s="119"/>
      <c r="I728" s="120"/>
      <c r="J728" s="121"/>
      <c r="K728" s="122"/>
      <c r="L728" s="122"/>
      <c r="M728" s="93"/>
      <c r="N728" s="123"/>
      <c r="O728" s="119"/>
      <c r="P728" s="131"/>
      <c r="Q728" s="131"/>
      <c r="R728" s="89"/>
      <c r="S728" s="85"/>
      <c r="T728" s="127"/>
      <c r="U728" s="127"/>
      <c r="V728" s="128"/>
      <c r="W728" s="72"/>
      <c r="X728" s="95"/>
      <c r="Y728" s="175"/>
      <c r="Z728" s="175"/>
      <c r="AB728" s="173" t="s">
        <v>6053</v>
      </c>
    </row>
    <row r="729" spans="2:28" x14ac:dyDescent="0.2">
      <c r="B729" s="97"/>
      <c r="C729" s="97"/>
      <c r="D729" s="97"/>
      <c r="E729" s="119"/>
      <c r="F729" s="119"/>
      <c r="G729" s="97"/>
      <c r="H729" s="119"/>
      <c r="I729" s="120"/>
      <c r="J729" s="121"/>
      <c r="K729" s="122"/>
      <c r="L729" s="122"/>
      <c r="M729" s="93"/>
      <c r="N729" s="123"/>
      <c r="O729" s="119"/>
      <c r="P729" s="131"/>
      <c r="Q729" s="131"/>
      <c r="R729" s="89"/>
      <c r="S729" s="85"/>
      <c r="T729" s="127"/>
      <c r="U729" s="127"/>
      <c r="V729" s="128"/>
      <c r="W729" s="72"/>
      <c r="X729" s="95"/>
      <c r="Y729" s="175"/>
      <c r="Z729" s="175"/>
      <c r="AB729" s="173" t="s">
        <v>6053</v>
      </c>
    </row>
    <row r="730" spans="2:28" x14ac:dyDescent="0.2">
      <c r="B730" s="97"/>
      <c r="C730" s="97"/>
      <c r="D730" s="97"/>
      <c r="E730" s="119"/>
      <c r="F730" s="119"/>
      <c r="G730" s="97"/>
      <c r="H730" s="119"/>
      <c r="I730" s="120"/>
      <c r="J730" s="121"/>
      <c r="K730" s="122"/>
      <c r="L730" s="122"/>
      <c r="M730" s="93"/>
      <c r="N730" s="123"/>
      <c r="O730" s="119"/>
      <c r="P730" s="131"/>
      <c r="Q730" s="131"/>
      <c r="R730" s="89"/>
      <c r="S730" s="85"/>
      <c r="T730" s="127"/>
      <c r="U730" s="127"/>
      <c r="V730" s="128"/>
      <c r="W730" s="72"/>
      <c r="X730" s="95"/>
      <c r="Y730" s="175"/>
      <c r="Z730" s="175"/>
      <c r="AB730" s="173" t="s">
        <v>6053</v>
      </c>
    </row>
    <row r="731" spans="2:28" x14ac:dyDescent="0.2">
      <c r="B731" s="97"/>
      <c r="C731" s="97"/>
      <c r="D731" s="97"/>
      <c r="E731" s="119"/>
      <c r="F731" s="119"/>
      <c r="G731" s="97"/>
      <c r="H731" s="119"/>
      <c r="I731" s="120"/>
      <c r="J731" s="121"/>
      <c r="K731" s="122"/>
      <c r="L731" s="122"/>
      <c r="M731" s="93"/>
      <c r="N731" s="123"/>
      <c r="O731" s="119"/>
      <c r="P731" s="131"/>
      <c r="Q731" s="131"/>
      <c r="R731" s="89"/>
      <c r="S731" s="85"/>
      <c r="T731" s="127"/>
      <c r="U731" s="127"/>
      <c r="V731" s="128"/>
      <c r="W731" s="72"/>
      <c r="X731" s="95"/>
      <c r="Y731" s="175"/>
      <c r="Z731" s="175"/>
      <c r="AB731" s="173" t="s">
        <v>6053</v>
      </c>
    </row>
    <row r="732" spans="2:28" x14ac:dyDescent="0.2">
      <c r="B732" s="97"/>
      <c r="C732" s="97"/>
      <c r="D732" s="97"/>
      <c r="E732" s="119"/>
      <c r="F732" s="119"/>
      <c r="G732" s="97"/>
      <c r="H732" s="119"/>
      <c r="I732" s="120"/>
      <c r="J732" s="121"/>
      <c r="K732" s="122"/>
      <c r="L732" s="122"/>
      <c r="M732" s="93"/>
      <c r="N732" s="123"/>
      <c r="O732" s="119"/>
      <c r="P732" s="131"/>
      <c r="Q732" s="131"/>
      <c r="R732" s="89"/>
      <c r="S732" s="85"/>
      <c r="T732" s="127"/>
      <c r="U732" s="127"/>
      <c r="V732" s="128"/>
      <c r="W732" s="72"/>
      <c r="X732" s="95"/>
      <c r="Y732" s="175"/>
      <c r="Z732" s="175"/>
      <c r="AB732" s="173" t="s">
        <v>6053</v>
      </c>
    </row>
    <row r="733" spans="2:28" x14ac:dyDescent="0.2">
      <c r="B733" s="97"/>
      <c r="C733" s="97"/>
      <c r="D733" s="97"/>
      <c r="E733" s="119"/>
      <c r="F733" s="119"/>
      <c r="G733" s="97"/>
      <c r="H733" s="119"/>
      <c r="I733" s="120"/>
      <c r="J733" s="121"/>
      <c r="K733" s="122"/>
      <c r="L733" s="122"/>
      <c r="M733" s="93"/>
      <c r="N733" s="123"/>
      <c r="O733" s="119"/>
      <c r="P733" s="131"/>
      <c r="Q733" s="131"/>
      <c r="R733" s="89"/>
      <c r="S733" s="85"/>
      <c r="T733" s="127"/>
      <c r="U733" s="127"/>
      <c r="V733" s="128"/>
      <c r="W733" s="72"/>
      <c r="X733" s="95"/>
      <c r="Y733" s="175"/>
      <c r="Z733" s="175"/>
      <c r="AB733" s="173" t="s">
        <v>6053</v>
      </c>
    </row>
    <row r="734" spans="2:28" x14ac:dyDescent="0.2">
      <c r="B734" s="97"/>
      <c r="C734" s="97"/>
      <c r="D734" s="97"/>
      <c r="E734" s="119"/>
      <c r="F734" s="119"/>
      <c r="G734" s="97"/>
      <c r="H734" s="119"/>
      <c r="I734" s="120"/>
      <c r="J734" s="121"/>
      <c r="K734" s="122"/>
      <c r="L734" s="122"/>
      <c r="M734" s="93"/>
      <c r="N734" s="123"/>
      <c r="O734" s="119"/>
      <c r="P734" s="131"/>
      <c r="Q734" s="131"/>
      <c r="R734" s="89"/>
      <c r="S734" s="85"/>
      <c r="T734" s="127"/>
      <c r="U734" s="127"/>
      <c r="V734" s="128"/>
      <c r="W734" s="72"/>
      <c r="X734" s="95"/>
      <c r="Y734" s="175"/>
      <c r="Z734" s="175"/>
      <c r="AB734" s="173" t="s">
        <v>6053</v>
      </c>
    </row>
    <row r="735" spans="2:28" x14ac:dyDescent="0.2">
      <c r="B735" s="97"/>
      <c r="C735" s="97"/>
      <c r="D735" s="97"/>
      <c r="E735" s="119"/>
      <c r="F735" s="119"/>
      <c r="G735" s="97"/>
      <c r="H735" s="119"/>
      <c r="I735" s="120"/>
      <c r="J735" s="121"/>
      <c r="K735" s="122"/>
      <c r="L735" s="122"/>
      <c r="M735" s="93"/>
      <c r="N735" s="123"/>
      <c r="O735" s="119"/>
      <c r="P735" s="131"/>
      <c r="Q735" s="131"/>
      <c r="R735" s="89"/>
      <c r="S735" s="85"/>
      <c r="T735" s="127"/>
      <c r="U735" s="127"/>
      <c r="V735" s="128"/>
      <c r="W735" s="72"/>
      <c r="X735" s="95"/>
      <c r="Y735" s="175"/>
      <c r="Z735" s="175"/>
      <c r="AB735" s="173" t="s">
        <v>6053</v>
      </c>
    </row>
    <row r="736" spans="2:28" x14ac:dyDescent="0.2">
      <c r="B736" s="97"/>
      <c r="C736" s="97"/>
      <c r="D736" s="97"/>
      <c r="E736" s="119"/>
      <c r="F736" s="119"/>
      <c r="G736" s="97"/>
      <c r="H736" s="119"/>
      <c r="I736" s="120"/>
      <c r="J736" s="121"/>
      <c r="K736" s="122"/>
      <c r="L736" s="122"/>
      <c r="M736" s="93"/>
      <c r="N736" s="123"/>
      <c r="O736" s="119"/>
      <c r="P736" s="131"/>
      <c r="Q736" s="131"/>
      <c r="R736" s="89"/>
      <c r="S736" s="85"/>
      <c r="T736" s="127"/>
      <c r="U736" s="127"/>
      <c r="V736" s="128"/>
      <c r="W736" s="72"/>
      <c r="X736" s="95"/>
      <c r="Y736" s="175"/>
      <c r="Z736" s="175"/>
      <c r="AB736" s="173" t="s">
        <v>6053</v>
      </c>
    </row>
    <row r="737" spans="2:28" x14ac:dyDescent="0.2">
      <c r="B737" s="97"/>
      <c r="C737" s="97"/>
      <c r="D737" s="97"/>
      <c r="E737" s="119"/>
      <c r="F737" s="119"/>
      <c r="G737" s="97"/>
      <c r="H737" s="119"/>
      <c r="I737" s="120"/>
      <c r="J737" s="121"/>
      <c r="K737" s="122"/>
      <c r="L737" s="122"/>
      <c r="M737" s="93"/>
      <c r="N737" s="123"/>
      <c r="O737" s="119"/>
      <c r="P737" s="131"/>
      <c r="Q737" s="131"/>
      <c r="R737" s="89"/>
      <c r="S737" s="85"/>
      <c r="T737" s="127"/>
      <c r="U737" s="127"/>
      <c r="V737" s="128"/>
      <c r="W737" s="72"/>
      <c r="X737" s="95"/>
      <c r="Y737" s="175"/>
      <c r="Z737" s="175"/>
      <c r="AB737" s="173" t="s">
        <v>6053</v>
      </c>
    </row>
    <row r="738" spans="2:28" x14ac:dyDescent="0.2">
      <c r="B738" s="97"/>
      <c r="C738" s="97"/>
      <c r="D738" s="97"/>
      <c r="E738" s="119"/>
      <c r="F738" s="119"/>
      <c r="G738" s="97"/>
      <c r="H738" s="119"/>
      <c r="I738" s="120"/>
      <c r="J738" s="121"/>
      <c r="K738" s="122"/>
      <c r="L738" s="122"/>
      <c r="M738" s="93"/>
      <c r="N738" s="123"/>
      <c r="O738" s="119"/>
      <c r="P738" s="131"/>
      <c r="Q738" s="131"/>
      <c r="R738" s="89"/>
      <c r="S738" s="85"/>
      <c r="T738" s="127"/>
      <c r="U738" s="127"/>
      <c r="V738" s="128"/>
      <c r="W738" s="72"/>
      <c r="X738" s="95"/>
      <c r="Y738" s="175"/>
      <c r="Z738" s="175"/>
      <c r="AB738" s="173" t="s">
        <v>6053</v>
      </c>
    </row>
    <row r="739" spans="2:28" x14ac:dyDescent="0.2">
      <c r="B739" s="97"/>
      <c r="C739" s="97"/>
      <c r="D739" s="97"/>
      <c r="E739" s="119"/>
      <c r="F739" s="119"/>
      <c r="G739" s="97"/>
      <c r="H739" s="119"/>
      <c r="I739" s="120"/>
      <c r="J739" s="121"/>
      <c r="K739" s="122"/>
      <c r="L739" s="122"/>
      <c r="M739" s="93"/>
      <c r="N739" s="123"/>
      <c r="O739" s="119"/>
      <c r="P739" s="131"/>
      <c r="Q739" s="131"/>
      <c r="R739" s="89"/>
      <c r="S739" s="85"/>
      <c r="T739" s="127"/>
      <c r="U739" s="127"/>
      <c r="V739" s="128"/>
      <c r="W739" s="72"/>
      <c r="X739" s="95"/>
      <c r="Y739" s="175"/>
      <c r="Z739" s="175"/>
      <c r="AB739" s="173" t="s">
        <v>6053</v>
      </c>
    </row>
    <row r="740" spans="2:28" x14ac:dyDescent="0.2">
      <c r="B740" s="97"/>
      <c r="C740" s="97"/>
      <c r="D740" s="97"/>
      <c r="E740" s="119"/>
      <c r="F740" s="119"/>
      <c r="G740" s="97"/>
      <c r="H740" s="119"/>
      <c r="I740" s="120"/>
      <c r="J740" s="121"/>
      <c r="K740" s="122"/>
      <c r="L740" s="122"/>
      <c r="M740" s="93"/>
      <c r="N740" s="123"/>
      <c r="O740" s="119"/>
      <c r="P740" s="131"/>
      <c r="Q740" s="131"/>
      <c r="R740" s="89"/>
      <c r="S740" s="85"/>
      <c r="T740" s="127"/>
      <c r="U740" s="127"/>
      <c r="V740" s="128"/>
      <c r="W740" s="72"/>
      <c r="X740" s="95"/>
      <c r="Y740" s="175"/>
      <c r="Z740" s="175"/>
      <c r="AB740" s="173" t="s">
        <v>6053</v>
      </c>
    </row>
    <row r="741" spans="2:28" x14ac:dyDescent="0.2">
      <c r="B741" s="97"/>
      <c r="C741" s="97"/>
      <c r="D741" s="97"/>
      <c r="E741" s="119"/>
      <c r="F741" s="119"/>
      <c r="G741" s="97"/>
      <c r="H741" s="119"/>
      <c r="I741" s="120"/>
      <c r="J741" s="121"/>
      <c r="K741" s="122"/>
      <c r="L741" s="122"/>
      <c r="M741" s="93"/>
      <c r="N741" s="123"/>
      <c r="O741" s="119"/>
      <c r="P741" s="131"/>
      <c r="Q741" s="131"/>
      <c r="R741" s="89"/>
      <c r="S741" s="85"/>
      <c r="T741" s="127"/>
      <c r="U741" s="127"/>
      <c r="V741" s="128"/>
      <c r="W741" s="72"/>
      <c r="X741" s="95"/>
      <c r="Y741" s="175"/>
      <c r="Z741" s="175"/>
      <c r="AB741" s="173" t="s">
        <v>6053</v>
      </c>
    </row>
    <row r="742" spans="2:28" x14ac:dyDescent="0.2">
      <c r="B742" s="97"/>
      <c r="C742" s="97"/>
      <c r="D742" s="97"/>
      <c r="E742" s="119"/>
      <c r="F742" s="119"/>
      <c r="G742" s="97"/>
      <c r="H742" s="119"/>
      <c r="I742" s="120"/>
      <c r="J742" s="121"/>
      <c r="K742" s="122"/>
      <c r="L742" s="122"/>
      <c r="M742" s="93"/>
      <c r="N742" s="123"/>
      <c r="O742" s="119"/>
      <c r="P742" s="131"/>
      <c r="Q742" s="131"/>
      <c r="R742" s="89"/>
      <c r="S742" s="85"/>
      <c r="T742" s="127"/>
      <c r="U742" s="127"/>
      <c r="V742" s="128"/>
      <c r="W742" s="72"/>
      <c r="X742" s="95"/>
      <c r="Y742" s="175"/>
      <c r="Z742" s="175"/>
      <c r="AB742" s="173" t="s">
        <v>6053</v>
      </c>
    </row>
    <row r="743" spans="2:28" x14ac:dyDescent="0.2">
      <c r="B743" s="97"/>
      <c r="C743" s="97"/>
      <c r="D743" s="97"/>
      <c r="E743" s="119"/>
      <c r="F743" s="119"/>
      <c r="G743" s="97"/>
      <c r="H743" s="119"/>
      <c r="I743" s="120"/>
      <c r="J743" s="121"/>
      <c r="K743" s="122"/>
      <c r="L743" s="122"/>
      <c r="M743" s="93"/>
      <c r="N743" s="123"/>
      <c r="O743" s="119"/>
      <c r="P743" s="131"/>
      <c r="Q743" s="131"/>
      <c r="R743" s="89"/>
      <c r="S743" s="85"/>
      <c r="T743" s="127"/>
      <c r="U743" s="127"/>
      <c r="V743" s="128"/>
      <c r="W743" s="72"/>
      <c r="X743" s="95"/>
      <c r="Y743" s="175"/>
      <c r="Z743" s="175"/>
      <c r="AB743" s="173" t="s">
        <v>6053</v>
      </c>
    </row>
    <row r="744" spans="2:28" x14ac:dyDescent="0.2">
      <c r="B744" s="97"/>
      <c r="C744" s="97"/>
      <c r="D744" s="97"/>
      <c r="E744" s="119"/>
      <c r="F744" s="119"/>
      <c r="G744" s="97"/>
      <c r="H744" s="119"/>
      <c r="I744" s="120"/>
      <c r="J744" s="121"/>
      <c r="K744" s="122"/>
      <c r="L744" s="122"/>
      <c r="M744" s="93"/>
      <c r="N744" s="123"/>
      <c r="O744" s="119"/>
      <c r="P744" s="131"/>
      <c r="Q744" s="131"/>
      <c r="R744" s="89"/>
      <c r="S744" s="85"/>
      <c r="T744" s="127"/>
      <c r="U744" s="127"/>
      <c r="V744" s="128"/>
      <c r="W744" s="72"/>
      <c r="X744" s="95"/>
      <c r="Y744" s="175"/>
      <c r="Z744" s="175"/>
      <c r="AB744" s="173" t="s">
        <v>6053</v>
      </c>
    </row>
    <row r="745" spans="2:28" x14ac:dyDescent="0.2">
      <c r="B745" s="97"/>
      <c r="C745" s="97"/>
      <c r="D745" s="97"/>
      <c r="E745" s="119"/>
      <c r="F745" s="119"/>
      <c r="G745" s="97"/>
      <c r="H745" s="119"/>
      <c r="I745" s="120"/>
      <c r="J745" s="121"/>
      <c r="K745" s="122"/>
      <c r="L745" s="122"/>
      <c r="M745" s="93"/>
      <c r="N745" s="123"/>
      <c r="O745" s="119"/>
      <c r="P745" s="131"/>
      <c r="Q745" s="131"/>
      <c r="R745" s="89"/>
      <c r="S745" s="85"/>
      <c r="T745" s="127"/>
      <c r="U745" s="127"/>
      <c r="V745" s="128"/>
      <c r="W745" s="72"/>
      <c r="X745" s="95"/>
      <c r="Y745" s="175"/>
      <c r="Z745" s="175"/>
      <c r="AB745" s="173" t="s">
        <v>6053</v>
      </c>
    </row>
    <row r="746" spans="2:28" x14ac:dyDescent="0.2">
      <c r="B746" s="97"/>
      <c r="C746" s="97"/>
      <c r="D746" s="97"/>
      <c r="E746" s="119"/>
      <c r="F746" s="119"/>
      <c r="G746" s="97"/>
      <c r="H746" s="119"/>
      <c r="I746" s="120"/>
      <c r="J746" s="121"/>
      <c r="K746" s="122"/>
      <c r="L746" s="122"/>
      <c r="M746" s="93"/>
      <c r="N746" s="123"/>
      <c r="O746" s="119"/>
      <c r="P746" s="131"/>
      <c r="Q746" s="131"/>
      <c r="R746" s="89"/>
      <c r="S746" s="85"/>
      <c r="T746" s="127"/>
      <c r="U746" s="127"/>
      <c r="V746" s="128"/>
      <c r="W746" s="72"/>
      <c r="X746" s="95"/>
      <c r="Y746" s="175"/>
      <c r="Z746" s="175"/>
      <c r="AB746" s="173" t="s">
        <v>6053</v>
      </c>
    </row>
    <row r="747" spans="2:28" x14ac:dyDescent="0.2">
      <c r="B747" s="97"/>
      <c r="C747" s="97"/>
      <c r="D747" s="97"/>
      <c r="E747" s="119"/>
      <c r="F747" s="119"/>
      <c r="G747" s="97"/>
      <c r="H747" s="119"/>
      <c r="I747" s="120"/>
      <c r="J747" s="121"/>
      <c r="K747" s="122"/>
      <c r="L747" s="122"/>
      <c r="M747" s="93"/>
      <c r="N747" s="123"/>
      <c r="O747" s="119"/>
      <c r="P747" s="131"/>
      <c r="Q747" s="131"/>
      <c r="R747" s="89"/>
      <c r="S747" s="85"/>
      <c r="T747" s="127"/>
      <c r="U747" s="127"/>
      <c r="V747" s="128"/>
      <c r="W747" s="72"/>
      <c r="X747" s="95"/>
      <c r="Y747" s="175"/>
      <c r="Z747" s="175"/>
      <c r="AB747" s="173" t="s">
        <v>6053</v>
      </c>
    </row>
    <row r="748" spans="2:28" x14ac:dyDescent="0.2">
      <c r="B748" s="97"/>
      <c r="C748" s="97"/>
      <c r="D748" s="97"/>
      <c r="E748" s="119"/>
      <c r="F748" s="119"/>
      <c r="G748" s="97"/>
      <c r="H748" s="119"/>
      <c r="I748" s="120"/>
      <c r="J748" s="121"/>
      <c r="K748" s="122"/>
      <c r="L748" s="122"/>
      <c r="M748" s="93"/>
      <c r="N748" s="123"/>
      <c r="O748" s="119"/>
      <c r="P748" s="131"/>
      <c r="Q748" s="131"/>
      <c r="R748" s="89"/>
      <c r="S748" s="85"/>
      <c r="T748" s="127"/>
      <c r="U748" s="127"/>
      <c r="V748" s="128"/>
      <c r="W748" s="72"/>
      <c r="X748" s="95"/>
      <c r="Y748" s="175"/>
      <c r="Z748" s="175"/>
      <c r="AB748" s="173" t="s">
        <v>6053</v>
      </c>
    </row>
    <row r="749" spans="2:28" x14ac:dyDescent="0.2">
      <c r="B749" s="97"/>
      <c r="C749" s="97"/>
      <c r="D749" s="97"/>
      <c r="E749" s="119"/>
      <c r="F749" s="119"/>
      <c r="G749" s="97"/>
      <c r="H749" s="119"/>
      <c r="I749" s="120"/>
      <c r="J749" s="121"/>
      <c r="K749" s="122"/>
      <c r="L749" s="122"/>
      <c r="M749" s="93"/>
      <c r="N749" s="123"/>
      <c r="O749" s="119"/>
      <c r="P749" s="131"/>
      <c r="Q749" s="131"/>
      <c r="R749" s="89"/>
      <c r="S749" s="85"/>
      <c r="T749" s="127"/>
      <c r="U749" s="127"/>
      <c r="V749" s="128"/>
      <c r="W749" s="72"/>
      <c r="X749" s="95"/>
      <c r="Y749" s="175"/>
      <c r="Z749" s="175"/>
      <c r="AB749" s="173" t="s">
        <v>6053</v>
      </c>
    </row>
    <row r="750" spans="2:28" x14ac:dyDescent="0.2">
      <c r="B750" s="97"/>
      <c r="C750" s="97"/>
      <c r="D750" s="97"/>
      <c r="E750" s="119"/>
      <c r="F750" s="119"/>
      <c r="G750" s="97"/>
      <c r="H750" s="119"/>
      <c r="I750" s="120"/>
      <c r="J750" s="121"/>
      <c r="K750" s="122"/>
      <c r="L750" s="122"/>
      <c r="M750" s="93"/>
      <c r="N750" s="123"/>
      <c r="O750" s="119"/>
      <c r="P750" s="131"/>
      <c r="Q750" s="131"/>
      <c r="R750" s="89"/>
      <c r="S750" s="85"/>
      <c r="T750" s="127"/>
      <c r="U750" s="127"/>
      <c r="V750" s="128"/>
      <c r="W750" s="72"/>
      <c r="X750" s="95"/>
      <c r="Y750" s="175"/>
      <c r="Z750" s="175"/>
      <c r="AB750" s="173" t="s">
        <v>6053</v>
      </c>
    </row>
    <row r="751" spans="2:28" x14ac:dyDescent="0.2">
      <c r="B751" s="97"/>
      <c r="C751" s="97"/>
      <c r="D751" s="97"/>
      <c r="E751" s="119"/>
      <c r="F751" s="119"/>
      <c r="G751" s="97"/>
      <c r="H751" s="119"/>
      <c r="I751" s="120"/>
      <c r="J751" s="121"/>
      <c r="K751" s="122"/>
      <c r="L751" s="122"/>
      <c r="M751" s="93"/>
      <c r="N751" s="123"/>
      <c r="O751" s="119"/>
      <c r="P751" s="131"/>
      <c r="Q751" s="131"/>
      <c r="R751" s="89"/>
      <c r="S751" s="85"/>
      <c r="T751" s="127"/>
      <c r="U751" s="127"/>
      <c r="V751" s="128"/>
      <c r="W751" s="72"/>
      <c r="X751" s="95"/>
      <c r="Y751" s="175"/>
      <c r="Z751" s="175"/>
      <c r="AB751" s="173" t="s">
        <v>6053</v>
      </c>
    </row>
    <row r="752" spans="2:28" x14ac:dyDescent="0.2">
      <c r="B752" s="97"/>
      <c r="C752" s="97"/>
      <c r="D752" s="97"/>
      <c r="E752" s="119"/>
      <c r="F752" s="119"/>
      <c r="G752" s="97"/>
      <c r="H752" s="119"/>
      <c r="I752" s="120"/>
      <c r="J752" s="121"/>
      <c r="K752" s="122"/>
      <c r="L752" s="122"/>
      <c r="M752" s="93"/>
      <c r="N752" s="123"/>
      <c r="O752" s="119"/>
      <c r="P752" s="131"/>
      <c r="Q752" s="131"/>
      <c r="R752" s="89"/>
      <c r="S752" s="85"/>
      <c r="T752" s="127"/>
      <c r="U752" s="127"/>
      <c r="V752" s="128"/>
      <c r="W752" s="72"/>
      <c r="X752" s="95"/>
      <c r="Y752" s="175"/>
      <c r="Z752" s="175"/>
      <c r="AB752" s="173" t="s">
        <v>6053</v>
      </c>
    </row>
    <row r="753" spans="2:28" x14ac:dyDescent="0.2">
      <c r="B753" s="97"/>
      <c r="C753" s="97"/>
      <c r="D753" s="97"/>
      <c r="E753" s="119"/>
      <c r="F753" s="119"/>
      <c r="G753" s="97"/>
      <c r="H753" s="119"/>
      <c r="I753" s="120"/>
      <c r="J753" s="121"/>
      <c r="K753" s="122"/>
      <c r="L753" s="122"/>
      <c r="M753" s="93"/>
      <c r="N753" s="123"/>
      <c r="O753" s="119"/>
      <c r="P753" s="131"/>
      <c r="Q753" s="131"/>
      <c r="R753" s="89"/>
      <c r="S753" s="85"/>
      <c r="T753" s="127"/>
      <c r="U753" s="127"/>
      <c r="V753" s="128"/>
      <c r="W753" s="72"/>
      <c r="X753" s="95"/>
      <c r="Y753" s="175"/>
      <c r="Z753" s="175"/>
      <c r="AB753" s="173" t="s">
        <v>6053</v>
      </c>
    </row>
    <row r="754" spans="2:28" x14ac:dyDescent="0.2">
      <c r="B754" s="97"/>
      <c r="C754" s="97"/>
      <c r="D754" s="97"/>
      <c r="E754" s="119"/>
      <c r="F754" s="119"/>
      <c r="G754" s="97"/>
      <c r="H754" s="119"/>
      <c r="I754" s="120"/>
      <c r="J754" s="121"/>
      <c r="K754" s="122"/>
      <c r="L754" s="122"/>
      <c r="M754" s="93"/>
      <c r="N754" s="123"/>
      <c r="O754" s="119"/>
      <c r="P754" s="131"/>
      <c r="Q754" s="131"/>
      <c r="R754" s="89"/>
      <c r="S754" s="85"/>
      <c r="T754" s="127"/>
      <c r="U754" s="127"/>
      <c r="V754" s="128"/>
      <c r="W754" s="72"/>
      <c r="X754" s="95"/>
      <c r="Y754" s="175"/>
      <c r="Z754" s="175"/>
      <c r="AB754" s="173" t="s">
        <v>6053</v>
      </c>
    </row>
    <row r="755" spans="2:28" x14ac:dyDescent="0.2">
      <c r="B755" s="97"/>
      <c r="C755" s="97"/>
      <c r="D755" s="97"/>
      <c r="E755" s="119"/>
      <c r="F755" s="119"/>
      <c r="G755" s="97"/>
      <c r="H755" s="119"/>
      <c r="I755" s="120"/>
      <c r="J755" s="121"/>
      <c r="K755" s="122"/>
      <c r="L755" s="122"/>
      <c r="M755" s="93"/>
      <c r="N755" s="123"/>
      <c r="O755" s="119"/>
      <c r="P755" s="131"/>
      <c r="Q755" s="131"/>
      <c r="R755" s="89"/>
      <c r="S755" s="85"/>
      <c r="T755" s="127"/>
      <c r="U755" s="127"/>
      <c r="V755" s="128"/>
      <c r="W755" s="72"/>
      <c r="X755" s="95"/>
      <c r="Y755" s="175"/>
      <c r="Z755" s="175"/>
      <c r="AB755" s="173" t="s">
        <v>6053</v>
      </c>
    </row>
    <row r="756" spans="2:28" x14ac:dyDescent="0.2">
      <c r="B756" s="97"/>
      <c r="C756" s="97"/>
      <c r="D756" s="97"/>
      <c r="E756" s="119"/>
      <c r="F756" s="119"/>
      <c r="G756" s="97"/>
      <c r="H756" s="119"/>
      <c r="I756" s="120"/>
      <c r="J756" s="121"/>
      <c r="K756" s="122"/>
      <c r="L756" s="122"/>
      <c r="M756" s="93"/>
      <c r="N756" s="123"/>
      <c r="O756" s="119"/>
      <c r="P756" s="131"/>
      <c r="Q756" s="131"/>
      <c r="R756" s="89"/>
      <c r="S756" s="85"/>
      <c r="T756" s="127"/>
      <c r="U756" s="127"/>
      <c r="V756" s="128"/>
      <c r="W756" s="72"/>
      <c r="X756" s="95"/>
      <c r="Y756" s="175"/>
      <c r="Z756" s="175"/>
      <c r="AB756" s="173" t="s">
        <v>6053</v>
      </c>
    </row>
    <row r="757" spans="2:28" x14ac:dyDescent="0.2">
      <c r="B757" s="97"/>
      <c r="C757" s="97"/>
      <c r="D757" s="97"/>
      <c r="E757" s="119"/>
      <c r="F757" s="119"/>
      <c r="G757" s="97"/>
      <c r="H757" s="119"/>
      <c r="I757" s="120"/>
      <c r="J757" s="121"/>
      <c r="K757" s="122"/>
      <c r="L757" s="122"/>
      <c r="M757" s="93"/>
      <c r="N757" s="123"/>
      <c r="O757" s="119"/>
      <c r="P757" s="131"/>
      <c r="Q757" s="131"/>
      <c r="R757" s="89"/>
      <c r="S757" s="85"/>
      <c r="T757" s="127"/>
      <c r="U757" s="127"/>
      <c r="V757" s="128"/>
      <c r="W757" s="72"/>
      <c r="X757" s="95"/>
      <c r="Y757" s="175"/>
      <c r="Z757" s="175"/>
      <c r="AB757" s="173" t="s">
        <v>6053</v>
      </c>
    </row>
    <row r="758" spans="2:28" x14ac:dyDescent="0.2">
      <c r="B758" s="97"/>
      <c r="C758" s="97"/>
      <c r="D758" s="97"/>
      <c r="E758" s="119"/>
      <c r="F758" s="119"/>
      <c r="G758" s="97"/>
      <c r="H758" s="119"/>
      <c r="I758" s="120"/>
      <c r="J758" s="121"/>
      <c r="K758" s="122"/>
      <c r="L758" s="122"/>
      <c r="M758" s="93"/>
      <c r="N758" s="123"/>
      <c r="O758" s="119"/>
      <c r="P758" s="131"/>
      <c r="Q758" s="131"/>
      <c r="R758" s="89"/>
      <c r="S758" s="85"/>
      <c r="T758" s="127"/>
      <c r="U758" s="127"/>
      <c r="V758" s="128"/>
      <c r="W758" s="72"/>
      <c r="X758" s="95"/>
      <c r="Y758" s="175"/>
      <c r="Z758" s="175"/>
      <c r="AB758" s="173" t="s">
        <v>6053</v>
      </c>
    </row>
    <row r="759" spans="2:28" x14ac:dyDescent="0.2">
      <c r="B759" s="97"/>
      <c r="C759" s="97"/>
      <c r="D759" s="97"/>
      <c r="E759" s="119"/>
      <c r="F759" s="119"/>
      <c r="G759" s="97"/>
      <c r="H759" s="119"/>
      <c r="I759" s="120"/>
      <c r="J759" s="121"/>
      <c r="K759" s="122"/>
      <c r="L759" s="122"/>
      <c r="M759" s="93"/>
      <c r="N759" s="123"/>
      <c r="O759" s="119"/>
      <c r="P759" s="131"/>
      <c r="Q759" s="131"/>
      <c r="R759" s="89"/>
      <c r="S759" s="85"/>
      <c r="T759" s="127"/>
      <c r="U759" s="127"/>
      <c r="V759" s="128"/>
      <c r="W759" s="72"/>
      <c r="X759" s="95"/>
      <c r="Y759" s="175"/>
      <c r="Z759" s="175"/>
      <c r="AB759" s="173" t="s">
        <v>6053</v>
      </c>
    </row>
    <row r="760" spans="2:28" x14ac:dyDescent="0.2">
      <c r="B760" s="97"/>
      <c r="C760" s="97"/>
      <c r="D760" s="97"/>
      <c r="E760" s="119"/>
      <c r="F760" s="119"/>
      <c r="G760" s="97"/>
      <c r="H760" s="119"/>
      <c r="I760" s="120"/>
      <c r="J760" s="121"/>
      <c r="K760" s="122"/>
      <c r="L760" s="122"/>
      <c r="M760" s="93"/>
      <c r="N760" s="123"/>
      <c r="O760" s="119"/>
      <c r="P760" s="131"/>
      <c r="Q760" s="131"/>
      <c r="R760" s="89"/>
      <c r="S760" s="85"/>
      <c r="T760" s="127"/>
      <c r="U760" s="127"/>
      <c r="V760" s="128"/>
      <c r="W760" s="72"/>
      <c r="X760" s="95"/>
      <c r="Y760" s="175"/>
      <c r="Z760" s="175"/>
      <c r="AB760" s="173" t="s">
        <v>6053</v>
      </c>
    </row>
    <row r="761" spans="2:28" x14ac:dyDescent="0.2">
      <c r="B761" s="97"/>
      <c r="C761" s="97"/>
      <c r="D761" s="97"/>
      <c r="E761" s="119"/>
      <c r="F761" s="119"/>
      <c r="G761" s="97"/>
      <c r="H761" s="119"/>
      <c r="I761" s="120"/>
      <c r="J761" s="121"/>
      <c r="K761" s="122"/>
      <c r="L761" s="122"/>
      <c r="M761" s="93"/>
      <c r="N761" s="123"/>
      <c r="O761" s="119"/>
      <c r="P761" s="131"/>
      <c r="Q761" s="131"/>
      <c r="R761" s="89"/>
      <c r="S761" s="85"/>
      <c r="T761" s="127"/>
      <c r="U761" s="127"/>
      <c r="V761" s="128"/>
      <c r="W761" s="72"/>
      <c r="X761" s="95"/>
      <c r="Y761" s="175"/>
      <c r="Z761" s="175"/>
      <c r="AB761" s="173" t="s">
        <v>6053</v>
      </c>
    </row>
    <row r="762" spans="2:28" x14ac:dyDescent="0.2">
      <c r="B762" s="97"/>
      <c r="C762" s="97"/>
      <c r="D762" s="97"/>
      <c r="E762" s="119"/>
      <c r="F762" s="119"/>
      <c r="G762" s="97"/>
      <c r="H762" s="119"/>
      <c r="I762" s="120"/>
      <c r="J762" s="121"/>
      <c r="K762" s="122"/>
      <c r="L762" s="122"/>
      <c r="M762" s="93"/>
      <c r="N762" s="123"/>
      <c r="O762" s="119"/>
      <c r="P762" s="131"/>
      <c r="Q762" s="131"/>
      <c r="R762" s="89"/>
      <c r="S762" s="85"/>
      <c r="T762" s="127"/>
      <c r="U762" s="127"/>
      <c r="V762" s="128"/>
      <c r="W762" s="72"/>
      <c r="X762" s="95"/>
      <c r="Y762" s="175"/>
      <c r="Z762" s="175"/>
      <c r="AB762" s="173" t="s">
        <v>6053</v>
      </c>
    </row>
    <row r="763" spans="2:28" x14ac:dyDescent="0.2">
      <c r="B763" s="97"/>
      <c r="C763" s="97"/>
      <c r="D763" s="97"/>
      <c r="E763" s="119"/>
      <c r="F763" s="119"/>
      <c r="G763" s="97"/>
      <c r="H763" s="119"/>
      <c r="I763" s="120"/>
      <c r="J763" s="121"/>
      <c r="K763" s="122"/>
      <c r="L763" s="122"/>
      <c r="M763" s="93"/>
      <c r="N763" s="123"/>
      <c r="O763" s="119"/>
      <c r="P763" s="131"/>
      <c r="Q763" s="131"/>
      <c r="R763" s="89"/>
      <c r="S763" s="85"/>
      <c r="T763" s="127"/>
      <c r="U763" s="127"/>
      <c r="V763" s="128"/>
      <c r="W763" s="72"/>
      <c r="X763" s="95"/>
      <c r="Y763" s="175"/>
      <c r="Z763" s="175"/>
      <c r="AB763" s="173" t="s">
        <v>6053</v>
      </c>
    </row>
    <row r="764" spans="2:28" x14ac:dyDescent="0.2">
      <c r="B764" s="97"/>
      <c r="C764" s="97"/>
      <c r="D764" s="97"/>
      <c r="E764" s="119"/>
      <c r="F764" s="119"/>
      <c r="G764" s="97"/>
      <c r="H764" s="119"/>
      <c r="I764" s="120"/>
      <c r="J764" s="121"/>
      <c r="K764" s="122"/>
      <c r="L764" s="122"/>
      <c r="M764" s="93"/>
      <c r="N764" s="123"/>
      <c r="O764" s="119"/>
      <c r="P764" s="131"/>
      <c r="Q764" s="131"/>
      <c r="R764" s="89"/>
      <c r="S764" s="85"/>
      <c r="T764" s="127"/>
      <c r="U764" s="127"/>
      <c r="V764" s="128"/>
      <c r="W764" s="72"/>
      <c r="X764" s="95"/>
      <c r="Y764" s="175"/>
      <c r="Z764" s="175"/>
      <c r="AB764" s="173" t="s">
        <v>6053</v>
      </c>
    </row>
    <row r="765" spans="2:28" x14ac:dyDescent="0.2">
      <c r="B765" s="97"/>
      <c r="C765" s="97"/>
      <c r="D765" s="97"/>
      <c r="E765" s="119"/>
      <c r="F765" s="119"/>
      <c r="G765" s="97"/>
      <c r="H765" s="119"/>
      <c r="I765" s="120"/>
      <c r="J765" s="121"/>
      <c r="K765" s="122"/>
      <c r="L765" s="122"/>
      <c r="M765" s="93"/>
      <c r="N765" s="123"/>
      <c r="O765" s="119"/>
      <c r="P765" s="131"/>
      <c r="Q765" s="131"/>
      <c r="R765" s="89"/>
      <c r="S765" s="85"/>
      <c r="T765" s="127"/>
      <c r="U765" s="127"/>
      <c r="V765" s="128"/>
      <c r="W765" s="72"/>
      <c r="X765" s="95"/>
      <c r="Y765" s="175"/>
      <c r="Z765" s="175"/>
      <c r="AB765" s="173" t="s">
        <v>6053</v>
      </c>
    </row>
    <row r="766" spans="2:28" x14ac:dyDescent="0.2">
      <c r="B766" s="97"/>
      <c r="C766" s="97"/>
      <c r="D766" s="97"/>
      <c r="E766" s="119"/>
      <c r="F766" s="119"/>
      <c r="G766" s="97"/>
      <c r="H766" s="119"/>
      <c r="I766" s="120"/>
      <c r="J766" s="121"/>
      <c r="K766" s="122"/>
      <c r="L766" s="122"/>
      <c r="M766" s="93"/>
      <c r="N766" s="123"/>
      <c r="O766" s="119"/>
      <c r="P766" s="131"/>
      <c r="Q766" s="131"/>
      <c r="R766" s="89"/>
      <c r="S766" s="85"/>
      <c r="T766" s="127"/>
      <c r="U766" s="127"/>
      <c r="V766" s="128"/>
      <c r="W766" s="72"/>
      <c r="X766" s="95"/>
      <c r="Y766" s="175"/>
      <c r="Z766" s="175"/>
      <c r="AB766" s="173" t="s">
        <v>6053</v>
      </c>
    </row>
    <row r="767" spans="2:28" x14ac:dyDescent="0.2">
      <c r="B767" s="97"/>
      <c r="C767" s="97"/>
      <c r="D767" s="97"/>
      <c r="E767" s="119"/>
      <c r="F767" s="119"/>
      <c r="G767" s="97"/>
      <c r="H767" s="119"/>
      <c r="I767" s="120"/>
      <c r="J767" s="121"/>
      <c r="K767" s="122"/>
      <c r="L767" s="122"/>
      <c r="M767" s="93"/>
      <c r="N767" s="123"/>
      <c r="O767" s="119"/>
      <c r="P767" s="131"/>
      <c r="Q767" s="131"/>
      <c r="R767" s="89"/>
      <c r="S767" s="85"/>
      <c r="T767" s="127"/>
      <c r="U767" s="127"/>
      <c r="V767" s="128"/>
      <c r="W767" s="72"/>
      <c r="X767" s="95"/>
      <c r="Y767" s="175"/>
      <c r="Z767" s="175"/>
      <c r="AB767" s="173" t="s">
        <v>6053</v>
      </c>
    </row>
    <row r="768" spans="2:28" x14ac:dyDescent="0.2">
      <c r="B768" s="97"/>
      <c r="C768" s="97"/>
      <c r="D768" s="97"/>
      <c r="E768" s="119"/>
      <c r="F768" s="119"/>
      <c r="G768" s="97"/>
      <c r="H768" s="119"/>
      <c r="I768" s="120"/>
      <c r="J768" s="121"/>
      <c r="K768" s="122"/>
      <c r="L768" s="122"/>
      <c r="M768" s="93"/>
      <c r="N768" s="123"/>
      <c r="O768" s="119"/>
      <c r="P768" s="131"/>
      <c r="Q768" s="131"/>
      <c r="R768" s="89"/>
      <c r="S768" s="85"/>
      <c r="T768" s="127"/>
      <c r="U768" s="127"/>
      <c r="V768" s="128"/>
      <c r="W768" s="72"/>
      <c r="X768" s="95"/>
      <c r="Y768" s="175"/>
      <c r="Z768" s="175"/>
      <c r="AB768" s="173" t="s">
        <v>6053</v>
      </c>
    </row>
    <row r="769" spans="2:28" x14ac:dyDescent="0.2">
      <c r="B769" s="97"/>
      <c r="C769" s="97"/>
      <c r="D769" s="97"/>
      <c r="E769" s="119"/>
      <c r="F769" s="119"/>
      <c r="G769" s="97"/>
      <c r="H769" s="119"/>
      <c r="I769" s="120"/>
      <c r="J769" s="121"/>
      <c r="K769" s="122"/>
      <c r="L769" s="122"/>
      <c r="M769" s="93"/>
      <c r="N769" s="123"/>
      <c r="O769" s="119"/>
      <c r="P769" s="131"/>
      <c r="Q769" s="131"/>
      <c r="R769" s="89"/>
      <c r="S769" s="85"/>
      <c r="T769" s="127"/>
      <c r="U769" s="127"/>
      <c r="V769" s="128"/>
      <c r="W769" s="72"/>
      <c r="X769" s="95"/>
      <c r="Y769" s="175"/>
      <c r="Z769" s="175"/>
      <c r="AB769" s="173" t="s">
        <v>6053</v>
      </c>
    </row>
    <row r="770" spans="2:28" x14ac:dyDescent="0.2">
      <c r="B770" s="97"/>
      <c r="C770" s="97"/>
      <c r="D770" s="97"/>
      <c r="E770" s="119"/>
      <c r="F770" s="119"/>
      <c r="G770" s="97"/>
      <c r="H770" s="119"/>
      <c r="I770" s="120"/>
      <c r="J770" s="121"/>
      <c r="K770" s="122"/>
      <c r="L770" s="122"/>
      <c r="M770" s="93"/>
      <c r="N770" s="123"/>
      <c r="O770" s="119"/>
      <c r="P770" s="131"/>
      <c r="Q770" s="131"/>
      <c r="R770" s="89"/>
      <c r="S770" s="85"/>
      <c r="T770" s="127"/>
      <c r="U770" s="127"/>
      <c r="V770" s="128"/>
      <c r="W770" s="72"/>
      <c r="X770" s="95"/>
      <c r="Y770" s="175"/>
      <c r="Z770" s="175"/>
      <c r="AB770" s="173" t="s">
        <v>6053</v>
      </c>
    </row>
    <row r="771" spans="2:28" x14ac:dyDescent="0.2">
      <c r="B771" s="97"/>
      <c r="C771" s="97"/>
      <c r="D771" s="97"/>
      <c r="E771" s="119"/>
      <c r="F771" s="119"/>
      <c r="G771" s="97"/>
      <c r="H771" s="119"/>
      <c r="I771" s="120"/>
      <c r="J771" s="121"/>
      <c r="K771" s="122"/>
      <c r="L771" s="122"/>
      <c r="M771" s="93"/>
      <c r="N771" s="123"/>
      <c r="O771" s="119"/>
      <c r="P771" s="131"/>
      <c r="Q771" s="131"/>
      <c r="R771" s="89"/>
      <c r="S771" s="85"/>
      <c r="T771" s="127"/>
      <c r="U771" s="127"/>
      <c r="V771" s="128"/>
      <c r="W771" s="72"/>
      <c r="X771" s="95"/>
      <c r="Y771" s="175"/>
      <c r="Z771" s="175"/>
      <c r="AB771" s="173" t="s">
        <v>6053</v>
      </c>
    </row>
    <row r="772" spans="2:28" x14ac:dyDescent="0.2">
      <c r="B772" s="97"/>
      <c r="C772" s="97"/>
      <c r="D772" s="97"/>
      <c r="E772" s="119"/>
      <c r="F772" s="119"/>
      <c r="G772" s="97"/>
      <c r="H772" s="119"/>
      <c r="I772" s="120"/>
      <c r="J772" s="121"/>
      <c r="K772" s="122"/>
      <c r="L772" s="122"/>
      <c r="M772" s="93"/>
      <c r="N772" s="123"/>
      <c r="O772" s="119"/>
      <c r="P772" s="131"/>
      <c r="Q772" s="131"/>
      <c r="R772" s="89"/>
      <c r="S772" s="85"/>
      <c r="T772" s="127"/>
      <c r="U772" s="127"/>
      <c r="V772" s="128"/>
      <c r="W772" s="72"/>
      <c r="X772" s="95"/>
      <c r="Y772" s="175"/>
      <c r="Z772" s="175"/>
      <c r="AB772" s="173" t="s">
        <v>6053</v>
      </c>
    </row>
    <row r="773" spans="2:28" x14ac:dyDescent="0.2">
      <c r="B773" s="97"/>
      <c r="C773" s="97"/>
      <c r="D773" s="97"/>
      <c r="E773" s="119"/>
      <c r="F773" s="119"/>
      <c r="G773" s="97"/>
      <c r="H773" s="119"/>
      <c r="I773" s="120"/>
      <c r="J773" s="121"/>
      <c r="K773" s="122"/>
      <c r="L773" s="122"/>
      <c r="M773" s="93"/>
      <c r="N773" s="123"/>
      <c r="O773" s="119"/>
      <c r="P773" s="131"/>
      <c r="Q773" s="131"/>
      <c r="R773" s="89"/>
      <c r="S773" s="85"/>
      <c r="T773" s="127"/>
      <c r="U773" s="127"/>
      <c r="V773" s="128"/>
      <c r="W773" s="72"/>
      <c r="X773" s="95"/>
      <c r="Y773" s="175"/>
      <c r="Z773" s="175"/>
      <c r="AB773" s="173" t="s">
        <v>6053</v>
      </c>
    </row>
    <row r="774" spans="2:28" x14ac:dyDescent="0.2">
      <c r="B774" s="97"/>
      <c r="C774" s="97"/>
      <c r="D774" s="97"/>
      <c r="E774" s="119"/>
      <c r="F774" s="119"/>
      <c r="G774" s="97"/>
      <c r="H774" s="119"/>
      <c r="I774" s="120"/>
      <c r="J774" s="121"/>
      <c r="K774" s="122"/>
      <c r="L774" s="122"/>
      <c r="M774" s="93"/>
      <c r="N774" s="123"/>
      <c r="O774" s="119"/>
      <c r="P774" s="131"/>
      <c r="Q774" s="131"/>
      <c r="R774" s="89"/>
      <c r="S774" s="85"/>
      <c r="T774" s="127"/>
      <c r="U774" s="127"/>
      <c r="V774" s="128"/>
      <c r="W774" s="72"/>
      <c r="X774" s="95"/>
      <c r="Y774" s="175"/>
      <c r="Z774" s="175"/>
      <c r="AB774" s="173" t="s">
        <v>6053</v>
      </c>
    </row>
    <row r="775" spans="2:28" x14ac:dyDescent="0.2">
      <c r="B775" s="97"/>
      <c r="C775" s="97"/>
      <c r="D775" s="97"/>
      <c r="E775" s="119"/>
      <c r="F775" s="119"/>
      <c r="G775" s="97"/>
      <c r="H775" s="119"/>
      <c r="I775" s="120"/>
      <c r="J775" s="121"/>
      <c r="K775" s="122"/>
      <c r="L775" s="122"/>
      <c r="M775" s="93"/>
      <c r="N775" s="123"/>
      <c r="O775" s="119"/>
      <c r="P775" s="131"/>
      <c r="Q775" s="131"/>
      <c r="R775" s="89"/>
      <c r="S775" s="85"/>
      <c r="T775" s="127"/>
      <c r="U775" s="127"/>
      <c r="V775" s="128"/>
      <c r="W775" s="72"/>
      <c r="X775" s="95"/>
      <c r="Y775" s="175"/>
      <c r="Z775" s="175"/>
      <c r="AB775" s="173" t="s">
        <v>6053</v>
      </c>
    </row>
    <row r="776" spans="2:28" x14ac:dyDescent="0.2">
      <c r="B776" s="97"/>
      <c r="C776" s="97"/>
      <c r="D776" s="97"/>
      <c r="E776" s="119"/>
      <c r="F776" s="119"/>
      <c r="G776" s="97"/>
      <c r="H776" s="119"/>
      <c r="I776" s="120"/>
      <c r="J776" s="121"/>
      <c r="K776" s="122"/>
      <c r="L776" s="122"/>
      <c r="M776" s="93"/>
      <c r="N776" s="123"/>
      <c r="O776" s="119"/>
      <c r="P776" s="131"/>
      <c r="Q776" s="131"/>
      <c r="R776" s="89"/>
      <c r="S776" s="85"/>
      <c r="T776" s="127"/>
      <c r="U776" s="127"/>
      <c r="V776" s="128"/>
      <c r="W776" s="72"/>
      <c r="X776" s="95"/>
      <c r="Y776" s="175"/>
      <c r="Z776" s="175"/>
      <c r="AB776" s="173" t="s">
        <v>6053</v>
      </c>
    </row>
    <row r="777" spans="2:28" x14ac:dyDescent="0.2">
      <c r="B777" s="97"/>
      <c r="C777" s="97"/>
      <c r="D777" s="97"/>
      <c r="E777" s="119"/>
      <c r="F777" s="119"/>
      <c r="G777" s="97"/>
      <c r="H777" s="119"/>
      <c r="I777" s="120"/>
      <c r="J777" s="121"/>
      <c r="K777" s="122"/>
      <c r="L777" s="122"/>
      <c r="M777" s="93"/>
      <c r="N777" s="123"/>
      <c r="O777" s="119"/>
      <c r="P777" s="131"/>
      <c r="Q777" s="131"/>
      <c r="R777" s="89"/>
      <c r="S777" s="85"/>
      <c r="T777" s="127"/>
      <c r="U777" s="127"/>
      <c r="V777" s="128"/>
      <c r="W777" s="72"/>
      <c r="X777" s="95"/>
      <c r="Y777" s="175"/>
      <c r="Z777" s="175"/>
      <c r="AB777" s="173" t="s">
        <v>6053</v>
      </c>
    </row>
    <row r="778" spans="2:28" x14ac:dyDescent="0.2">
      <c r="B778" s="97"/>
      <c r="C778" s="97"/>
      <c r="D778" s="97"/>
      <c r="E778" s="119"/>
      <c r="F778" s="119"/>
      <c r="G778" s="97"/>
      <c r="H778" s="119"/>
      <c r="I778" s="120"/>
      <c r="J778" s="121"/>
      <c r="K778" s="122"/>
      <c r="L778" s="122"/>
      <c r="M778" s="93"/>
      <c r="N778" s="123"/>
      <c r="O778" s="119"/>
      <c r="P778" s="131"/>
      <c r="Q778" s="131"/>
      <c r="R778" s="89"/>
      <c r="S778" s="85"/>
      <c r="T778" s="127"/>
      <c r="U778" s="127"/>
      <c r="V778" s="128"/>
      <c r="W778" s="72"/>
      <c r="X778" s="95"/>
      <c r="Y778" s="175"/>
      <c r="Z778" s="175"/>
      <c r="AB778" s="173" t="s">
        <v>6053</v>
      </c>
    </row>
    <row r="779" spans="2:28" x14ac:dyDescent="0.2">
      <c r="B779" s="97"/>
      <c r="C779" s="97"/>
      <c r="D779" s="97"/>
      <c r="E779" s="119"/>
      <c r="F779" s="119"/>
      <c r="G779" s="97"/>
      <c r="H779" s="119"/>
      <c r="I779" s="120"/>
      <c r="J779" s="121"/>
      <c r="K779" s="122"/>
      <c r="L779" s="122"/>
      <c r="M779" s="93"/>
      <c r="N779" s="123"/>
      <c r="O779" s="119"/>
      <c r="P779" s="131"/>
      <c r="Q779" s="131"/>
      <c r="R779" s="89"/>
      <c r="S779" s="85"/>
      <c r="T779" s="127"/>
      <c r="U779" s="127"/>
      <c r="V779" s="128"/>
      <c r="W779" s="72"/>
      <c r="X779" s="95"/>
      <c r="Y779" s="175"/>
      <c r="Z779" s="175"/>
      <c r="AB779" s="173" t="s">
        <v>6053</v>
      </c>
    </row>
    <row r="780" spans="2:28" x14ac:dyDescent="0.2">
      <c r="B780" s="97"/>
      <c r="C780" s="97"/>
      <c r="D780" s="97"/>
      <c r="E780" s="119"/>
      <c r="F780" s="119"/>
      <c r="G780" s="97"/>
      <c r="H780" s="119"/>
      <c r="I780" s="120"/>
      <c r="J780" s="121"/>
      <c r="K780" s="122"/>
      <c r="L780" s="122"/>
      <c r="M780" s="93"/>
      <c r="N780" s="123"/>
      <c r="O780" s="119"/>
      <c r="P780" s="131"/>
      <c r="Q780" s="131"/>
      <c r="R780" s="89"/>
      <c r="S780" s="85"/>
      <c r="T780" s="127"/>
      <c r="U780" s="127"/>
      <c r="V780" s="128"/>
      <c r="W780" s="72"/>
      <c r="X780" s="95"/>
      <c r="Y780" s="175"/>
      <c r="Z780" s="175"/>
      <c r="AB780" s="173" t="s">
        <v>6053</v>
      </c>
    </row>
    <row r="781" spans="2:28" x14ac:dyDescent="0.2">
      <c r="B781" s="97"/>
      <c r="C781" s="97"/>
      <c r="D781" s="97"/>
      <c r="E781" s="119"/>
      <c r="F781" s="119"/>
      <c r="G781" s="97"/>
      <c r="H781" s="119"/>
      <c r="I781" s="120"/>
      <c r="J781" s="121"/>
      <c r="K781" s="122"/>
      <c r="L781" s="122"/>
      <c r="M781" s="93"/>
      <c r="N781" s="123"/>
      <c r="O781" s="119"/>
      <c r="P781" s="131"/>
      <c r="Q781" s="131"/>
      <c r="R781" s="89"/>
      <c r="S781" s="85"/>
      <c r="T781" s="127"/>
      <c r="U781" s="127"/>
      <c r="V781" s="128"/>
      <c r="W781" s="72"/>
      <c r="X781" s="95"/>
      <c r="Y781" s="175"/>
      <c r="Z781" s="175"/>
      <c r="AB781" s="173" t="s">
        <v>6053</v>
      </c>
    </row>
    <row r="782" spans="2:28" x14ac:dyDescent="0.2">
      <c r="B782" s="97"/>
      <c r="C782" s="97"/>
      <c r="D782" s="97"/>
      <c r="E782" s="119"/>
      <c r="F782" s="119"/>
      <c r="G782" s="97"/>
      <c r="H782" s="119"/>
      <c r="I782" s="120"/>
      <c r="J782" s="121"/>
      <c r="K782" s="122"/>
      <c r="L782" s="122"/>
      <c r="M782" s="93"/>
      <c r="N782" s="123"/>
      <c r="O782" s="119"/>
      <c r="P782" s="131"/>
      <c r="Q782" s="131"/>
      <c r="R782" s="89"/>
      <c r="S782" s="85"/>
      <c r="T782" s="127"/>
      <c r="U782" s="127"/>
      <c r="V782" s="128"/>
      <c r="W782" s="72"/>
      <c r="X782" s="95"/>
      <c r="Y782" s="175"/>
      <c r="Z782" s="175"/>
      <c r="AB782" s="173" t="s">
        <v>6053</v>
      </c>
    </row>
    <row r="783" spans="2:28" x14ac:dyDescent="0.2">
      <c r="B783" s="97"/>
      <c r="C783" s="97"/>
      <c r="D783" s="97"/>
      <c r="E783" s="119"/>
      <c r="F783" s="119"/>
      <c r="G783" s="97"/>
      <c r="H783" s="119"/>
      <c r="I783" s="120"/>
      <c r="J783" s="121"/>
      <c r="K783" s="122"/>
      <c r="L783" s="122"/>
      <c r="M783" s="93"/>
      <c r="N783" s="123"/>
      <c r="O783" s="119"/>
      <c r="P783" s="131"/>
      <c r="Q783" s="131"/>
      <c r="R783" s="89"/>
      <c r="S783" s="85"/>
      <c r="T783" s="127"/>
      <c r="U783" s="127"/>
      <c r="V783" s="128"/>
      <c r="W783" s="72"/>
      <c r="X783" s="95"/>
      <c r="Y783" s="175"/>
      <c r="Z783" s="175"/>
      <c r="AB783" s="173" t="s">
        <v>6053</v>
      </c>
    </row>
    <row r="784" spans="2:28" x14ac:dyDescent="0.2">
      <c r="B784" s="97"/>
      <c r="C784" s="97"/>
      <c r="D784" s="97"/>
      <c r="E784" s="119"/>
      <c r="F784" s="119"/>
      <c r="G784" s="97"/>
      <c r="H784" s="119"/>
      <c r="I784" s="120"/>
      <c r="J784" s="121"/>
      <c r="K784" s="122"/>
      <c r="L784" s="122"/>
      <c r="M784" s="93"/>
      <c r="N784" s="123"/>
      <c r="O784" s="119"/>
      <c r="P784" s="131"/>
      <c r="Q784" s="131"/>
      <c r="R784" s="89"/>
      <c r="S784" s="85"/>
      <c r="T784" s="127"/>
      <c r="U784" s="127"/>
      <c r="V784" s="128"/>
      <c r="W784" s="72"/>
      <c r="X784" s="95"/>
      <c r="Y784" s="175"/>
      <c r="Z784" s="175"/>
      <c r="AB784" s="173" t="s">
        <v>6053</v>
      </c>
    </row>
    <row r="785" spans="2:28" x14ac:dyDescent="0.2">
      <c r="B785" s="97"/>
      <c r="C785" s="97"/>
      <c r="D785" s="97"/>
      <c r="E785" s="119"/>
      <c r="F785" s="119"/>
      <c r="G785" s="97"/>
      <c r="H785" s="119"/>
      <c r="I785" s="120"/>
      <c r="J785" s="121"/>
      <c r="K785" s="122"/>
      <c r="L785" s="122"/>
      <c r="M785" s="93"/>
      <c r="N785" s="123"/>
      <c r="O785" s="119"/>
      <c r="P785" s="131"/>
      <c r="Q785" s="131"/>
      <c r="R785" s="89"/>
      <c r="S785" s="85"/>
      <c r="T785" s="127"/>
      <c r="U785" s="127"/>
      <c r="V785" s="128"/>
      <c r="W785" s="72"/>
      <c r="X785" s="95"/>
      <c r="Y785" s="175"/>
      <c r="Z785" s="175"/>
      <c r="AB785" s="173" t="s">
        <v>6053</v>
      </c>
    </row>
    <row r="786" spans="2:28" x14ac:dyDescent="0.2">
      <c r="B786" s="97"/>
      <c r="C786" s="97"/>
      <c r="D786" s="97"/>
      <c r="E786" s="119"/>
      <c r="F786" s="119"/>
      <c r="G786" s="97"/>
      <c r="H786" s="119"/>
      <c r="I786" s="120"/>
      <c r="J786" s="121"/>
      <c r="K786" s="122"/>
      <c r="L786" s="122"/>
      <c r="M786" s="93"/>
      <c r="N786" s="123"/>
      <c r="O786" s="119"/>
      <c r="P786" s="131"/>
      <c r="Q786" s="131"/>
      <c r="R786" s="89"/>
      <c r="S786" s="85"/>
      <c r="T786" s="127"/>
      <c r="U786" s="127"/>
      <c r="V786" s="128"/>
      <c r="W786" s="72"/>
      <c r="X786" s="95"/>
      <c r="Y786" s="175"/>
      <c r="Z786" s="175"/>
      <c r="AB786" s="173" t="s">
        <v>6053</v>
      </c>
    </row>
    <row r="787" spans="2:28" x14ac:dyDescent="0.2">
      <c r="B787" s="97"/>
      <c r="C787" s="97"/>
      <c r="D787" s="97"/>
      <c r="E787" s="119"/>
      <c r="F787" s="119"/>
      <c r="G787" s="97"/>
      <c r="H787" s="119"/>
      <c r="I787" s="120"/>
      <c r="J787" s="121"/>
      <c r="K787" s="122"/>
      <c r="L787" s="122"/>
      <c r="M787" s="93"/>
      <c r="N787" s="123"/>
      <c r="O787" s="119"/>
      <c r="P787" s="131"/>
      <c r="Q787" s="131"/>
      <c r="R787" s="89"/>
      <c r="S787" s="85"/>
      <c r="T787" s="127"/>
      <c r="U787" s="127"/>
      <c r="V787" s="128"/>
      <c r="W787" s="72"/>
      <c r="X787" s="95"/>
      <c r="Y787" s="175"/>
      <c r="Z787" s="175"/>
      <c r="AB787" s="173" t="s">
        <v>6053</v>
      </c>
    </row>
    <row r="788" spans="2:28" x14ac:dyDescent="0.2">
      <c r="B788" s="97"/>
      <c r="C788" s="97"/>
      <c r="D788" s="97"/>
      <c r="E788" s="119"/>
      <c r="F788" s="119"/>
      <c r="G788" s="97"/>
      <c r="H788" s="119"/>
      <c r="I788" s="120"/>
      <c r="J788" s="121"/>
      <c r="K788" s="122"/>
      <c r="L788" s="122"/>
      <c r="M788" s="93"/>
      <c r="N788" s="123"/>
      <c r="O788" s="119"/>
      <c r="P788" s="131"/>
      <c r="Q788" s="131"/>
      <c r="R788" s="89"/>
      <c r="S788" s="85"/>
      <c r="T788" s="127"/>
      <c r="U788" s="127"/>
      <c r="V788" s="128"/>
      <c r="W788" s="72"/>
      <c r="X788" s="95"/>
      <c r="Y788" s="175"/>
      <c r="Z788" s="175"/>
      <c r="AB788" s="173" t="s">
        <v>6053</v>
      </c>
    </row>
    <row r="789" spans="2:28" x14ac:dyDescent="0.2">
      <c r="B789" s="97"/>
      <c r="C789" s="97"/>
      <c r="D789" s="97"/>
      <c r="E789" s="119"/>
      <c r="F789" s="119"/>
      <c r="G789" s="97"/>
      <c r="H789" s="119"/>
      <c r="I789" s="120"/>
      <c r="J789" s="121"/>
      <c r="K789" s="122"/>
      <c r="L789" s="122"/>
      <c r="M789" s="93"/>
      <c r="N789" s="123"/>
      <c r="O789" s="119"/>
      <c r="P789" s="131"/>
      <c r="Q789" s="131"/>
      <c r="R789" s="89"/>
      <c r="S789" s="85"/>
      <c r="T789" s="127"/>
      <c r="U789" s="127"/>
      <c r="V789" s="128"/>
      <c r="W789" s="72"/>
      <c r="X789" s="95"/>
      <c r="Y789" s="175"/>
      <c r="Z789" s="175"/>
      <c r="AB789" s="173" t="s">
        <v>6053</v>
      </c>
    </row>
    <row r="790" spans="2:28" x14ac:dyDescent="0.2">
      <c r="B790" s="97"/>
      <c r="C790" s="97"/>
      <c r="D790" s="97"/>
      <c r="E790" s="119"/>
      <c r="F790" s="119"/>
      <c r="G790" s="97"/>
      <c r="H790" s="119"/>
      <c r="I790" s="120"/>
      <c r="J790" s="121"/>
      <c r="K790" s="122"/>
      <c r="L790" s="122"/>
      <c r="M790" s="93"/>
      <c r="N790" s="123"/>
      <c r="O790" s="119"/>
      <c r="P790" s="131"/>
      <c r="Q790" s="131"/>
      <c r="R790" s="89"/>
      <c r="S790" s="85"/>
      <c r="T790" s="127"/>
      <c r="U790" s="127"/>
      <c r="V790" s="128"/>
      <c r="W790" s="72"/>
      <c r="X790" s="95"/>
      <c r="Y790" s="175"/>
      <c r="Z790" s="175"/>
      <c r="AB790" s="173" t="s">
        <v>6053</v>
      </c>
    </row>
    <row r="791" spans="2:28" x14ac:dyDescent="0.2">
      <c r="B791" s="97"/>
      <c r="C791" s="97"/>
      <c r="D791" s="97"/>
      <c r="E791" s="119"/>
      <c r="F791" s="119"/>
      <c r="G791" s="97"/>
      <c r="H791" s="119"/>
      <c r="I791" s="120"/>
      <c r="J791" s="121"/>
      <c r="K791" s="122"/>
      <c r="L791" s="122"/>
      <c r="M791" s="93"/>
      <c r="N791" s="123"/>
      <c r="O791" s="119"/>
      <c r="P791" s="131"/>
      <c r="Q791" s="131"/>
      <c r="R791" s="89"/>
      <c r="S791" s="85"/>
      <c r="T791" s="127"/>
      <c r="U791" s="127"/>
      <c r="V791" s="128"/>
      <c r="W791" s="72"/>
      <c r="X791" s="95"/>
      <c r="Y791" s="175"/>
      <c r="Z791" s="175"/>
      <c r="AB791" s="173" t="s">
        <v>6053</v>
      </c>
    </row>
    <row r="792" spans="2:28" x14ac:dyDescent="0.2">
      <c r="B792" s="97"/>
      <c r="C792" s="97"/>
      <c r="D792" s="97"/>
      <c r="E792" s="119"/>
      <c r="F792" s="119"/>
      <c r="G792" s="97"/>
      <c r="H792" s="119"/>
      <c r="I792" s="120"/>
      <c r="J792" s="121"/>
      <c r="K792" s="122"/>
      <c r="L792" s="122"/>
      <c r="M792" s="93"/>
      <c r="N792" s="123"/>
      <c r="O792" s="119"/>
      <c r="P792" s="131"/>
      <c r="Q792" s="131"/>
      <c r="R792" s="89"/>
      <c r="S792" s="85"/>
      <c r="T792" s="127"/>
      <c r="U792" s="127"/>
      <c r="V792" s="128"/>
      <c r="W792" s="72"/>
      <c r="X792" s="95"/>
      <c r="Y792" s="175"/>
      <c r="Z792" s="175"/>
      <c r="AB792" s="173" t="s">
        <v>6053</v>
      </c>
    </row>
    <row r="793" spans="2:28" x14ac:dyDescent="0.2">
      <c r="B793" s="97"/>
      <c r="C793" s="97"/>
      <c r="D793" s="97"/>
      <c r="E793" s="119"/>
      <c r="F793" s="119"/>
      <c r="G793" s="97"/>
      <c r="H793" s="119"/>
      <c r="I793" s="120"/>
      <c r="J793" s="121"/>
      <c r="K793" s="122"/>
      <c r="L793" s="122"/>
      <c r="M793" s="93"/>
      <c r="N793" s="123"/>
      <c r="O793" s="119"/>
      <c r="P793" s="131"/>
      <c r="Q793" s="131"/>
      <c r="R793" s="89"/>
      <c r="S793" s="85"/>
      <c r="T793" s="127"/>
      <c r="U793" s="127"/>
      <c r="V793" s="128"/>
      <c r="W793" s="72"/>
      <c r="X793" s="95"/>
      <c r="Y793" s="175"/>
      <c r="Z793" s="175"/>
      <c r="AB793" s="173" t="s">
        <v>6053</v>
      </c>
    </row>
    <row r="794" spans="2:28" x14ac:dyDescent="0.2">
      <c r="B794" s="97"/>
      <c r="C794" s="97"/>
      <c r="D794" s="97"/>
      <c r="E794" s="119"/>
      <c r="F794" s="119"/>
      <c r="G794" s="97"/>
      <c r="H794" s="119"/>
      <c r="I794" s="120"/>
      <c r="J794" s="121"/>
      <c r="K794" s="122"/>
      <c r="L794" s="122"/>
      <c r="M794" s="93"/>
      <c r="N794" s="123"/>
      <c r="O794" s="119"/>
      <c r="P794" s="131"/>
      <c r="Q794" s="131"/>
      <c r="R794" s="89"/>
      <c r="S794" s="85"/>
      <c r="T794" s="127"/>
      <c r="U794" s="127"/>
      <c r="V794" s="128"/>
      <c r="W794" s="72"/>
      <c r="X794" s="95"/>
      <c r="Y794" s="175"/>
      <c r="Z794" s="175"/>
      <c r="AB794" s="173" t="s">
        <v>6053</v>
      </c>
    </row>
    <row r="795" spans="2:28" x14ac:dyDescent="0.2">
      <c r="B795" s="97"/>
      <c r="C795" s="97"/>
      <c r="D795" s="97"/>
      <c r="E795" s="119"/>
      <c r="F795" s="119"/>
      <c r="G795" s="97"/>
      <c r="H795" s="119"/>
      <c r="I795" s="120"/>
      <c r="J795" s="121"/>
      <c r="K795" s="122"/>
      <c r="L795" s="122"/>
      <c r="M795" s="93"/>
      <c r="N795" s="123"/>
      <c r="O795" s="119"/>
      <c r="P795" s="131"/>
      <c r="Q795" s="131"/>
      <c r="R795" s="89"/>
      <c r="S795" s="85"/>
      <c r="T795" s="127"/>
      <c r="U795" s="127"/>
      <c r="V795" s="128"/>
      <c r="W795" s="72"/>
      <c r="X795" s="95"/>
      <c r="Y795" s="175"/>
      <c r="Z795" s="175"/>
      <c r="AB795" s="173" t="s">
        <v>6053</v>
      </c>
    </row>
    <row r="796" spans="2:28" x14ac:dyDescent="0.2">
      <c r="B796" s="97"/>
      <c r="C796" s="97"/>
      <c r="D796" s="97"/>
      <c r="E796" s="119"/>
      <c r="F796" s="119"/>
      <c r="G796" s="97"/>
      <c r="H796" s="119"/>
      <c r="I796" s="120"/>
      <c r="J796" s="121"/>
      <c r="K796" s="122"/>
      <c r="L796" s="122"/>
      <c r="M796" s="93"/>
      <c r="N796" s="123"/>
      <c r="O796" s="119"/>
      <c r="P796" s="131"/>
      <c r="Q796" s="131"/>
      <c r="R796" s="89"/>
      <c r="S796" s="85"/>
      <c r="T796" s="127"/>
      <c r="U796" s="127"/>
      <c r="V796" s="128"/>
      <c r="W796" s="72"/>
      <c r="X796" s="95"/>
      <c r="Y796" s="175"/>
      <c r="Z796" s="175"/>
      <c r="AB796" s="173" t="s">
        <v>6053</v>
      </c>
    </row>
    <row r="797" spans="2:28" x14ac:dyDescent="0.2">
      <c r="B797" s="97"/>
      <c r="C797" s="97"/>
      <c r="D797" s="97"/>
      <c r="E797" s="119"/>
      <c r="F797" s="119"/>
      <c r="G797" s="97"/>
      <c r="H797" s="119"/>
      <c r="I797" s="120"/>
      <c r="J797" s="121"/>
      <c r="K797" s="122"/>
      <c r="L797" s="122"/>
      <c r="M797" s="93"/>
      <c r="N797" s="123"/>
      <c r="O797" s="119"/>
      <c r="P797" s="131"/>
      <c r="Q797" s="131"/>
      <c r="R797" s="89"/>
      <c r="S797" s="85"/>
      <c r="T797" s="127"/>
      <c r="U797" s="127"/>
      <c r="V797" s="128"/>
      <c r="W797" s="72"/>
      <c r="X797" s="95"/>
      <c r="Y797" s="175"/>
      <c r="Z797" s="175"/>
      <c r="AB797" s="173" t="s">
        <v>6053</v>
      </c>
    </row>
    <row r="798" spans="2:28" x14ac:dyDescent="0.2">
      <c r="B798" s="97"/>
      <c r="C798" s="97"/>
      <c r="D798" s="97"/>
      <c r="E798" s="119"/>
      <c r="F798" s="119"/>
      <c r="G798" s="97"/>
      <c r="H798" s="119"/>
      <c r="I798" s="120"/>
      <c r="J798" s="121"/>
      <c r="K798" s="122"/>
      <c r="L798" s="122"/>
      <c r="M798" s="93"/>
      <c r="N798" s="123"/>
      <c r="O798" s="119"/>
      <c r="P798" s="131"/>
      <c r="Q798" s="131"/>
      <c r="R798" s="89"/>
      <c r="S798" s="85"/>
      <c r="T798" s="127"/>
      <c r="U798" s="127"/>
      <c r="V798" s="128"/>
      <c r="W798" s="72"/>
      <c r="X798" s="95"/>
      <c r="Y798" s="175"/>
      <c r="Z798" s="175"/>
      <c r="AB798" s="173" t="s">
        <v>6053</v>
      </c>
    </row>
    <row r="799" spans="2:28" x14ac:dyDescent="0.2">
      <c r="B799" s="97"/>
      <c r="C799" s="97"/>
      <c r="D799" s="97"/>
      <c r="E799" s="119"/>
      <c r="F799" s="119"/>
      <c r="G799" s="97"/>
      <c r="H799" s="119"/>
      <c r="I799" s="120"/>
      <c r="J799" s="121"/>
      <c r="K799" s="122"/>
      <c r="L799" s="122"/>
      <c r="M799" s="93"/>
      <c r="N799" s="123"/>
      <c r="O799" s="119"/>
      <c r="P799" s="131"/>
      <c r="Q799" s="131"/>
      <c r="R799" s="89"/>
      <c r="S799" s="85"/>
      <c r="T799" s="127"/>
      <c r="U799" s="127"/>
      <c r="V799" s="128"/>
      <c r="W799" s="72"/>
      <c r="X799" s="95"/>
      <c r="Y799" s="175"/>
      <c r="Z799" s="175"/>
      <c r="AB799" s="173" t="s">
        <v>6053</v>
      </c>
    </row>
    <row r="800" spans="2:28" x14ac:dyDescent="0.2">
      <c r="B800" s="97"/>
      <c r="C800" s="97"/>
      <c r="D800" s="97"/>
      <c r="E800" s="119"/>
      <c r="F800" s="119"/>
      <c r="G800" s="97"/>
      <c r="H800" s="119"/>
      <c r="I800" s="120"/>
      <c r="J800" s="121"/>
      <c r="K800" s="122"/>
      <c r="L800" s="122"/>
      <c r="M800" s="93"/>
      <c r="N800" s="123"/>
      <c r="O800" s="119"/>
      <c r="P800" s="131"/>
      <c r="Q800" s="131"/>
      <c r="R800" s="89"/>
      <c r="S800" s="85"/>
      <c r="T800" s="127"/>
      <c r="U800" s="127"/>
      <c r="V800" s="128"/>
      <c r="W800" s="72"/>
      <c r="X800" s="95"/>
      <c r="Y800" s="175"/>
      <c r="Z800" s="175"/>
      <c r="AB800" s="173" t="s">
        <v>6053</v>
      </c>
    </row>
    <row r="801" spans="2:28" x14ac:dyDescent="0.2">
      <c r="B801" s="97"/>
      <c r="C801" s="97"/>
      <c r="D801" s="97"/>
      <c r="E801" s="119"/>
      <c r="F801" s="119"/>
      <c r="G801" s="97"/>
      <c r="H801" s="119"/>
      <c r="I801" s="120"/>
      <c r="J801" s="121"/>
      <c r="K801" s="122"/>
      <c r="L801" s="122"/>
      <c r="M801" s="93"/>
      <c r="N801" s="123"/>
      <c r="O801" s="119"/>
      <c r="P801" s="131"/>
      <c r="Q801" s="131"/>
      <c r="R801" s="89"/>
      <c r="S801" s="85"/>
      <c r="T801" s="127"/>
      <c r="U801" s="127"/>
      <c r="V801" s="128"/>
      <c r="W801" s="72"/>
      <c r="X801" s="95"/>
      <c r="Y801" s="175"/>
      <c r="Z801" s="175"/>
      <c r="AB801" s="173" t="s">
        <v>6053</v>
      </c>
    </row>
    <row r="802" spans="2:28" x14ac:dyDescent="0.2">
      <c r="B802" s="97"/>
      <c r="C802" s="97"/>
      <c r="D802" s="97"/>
      <c r="E802" s="119"/>
      <c r="F802" s="119"/>
      <c r="G802" s="97"/>
      <c r="H802" s="119"/>
      <c r="I802" s="120"/>
      <c r="J802" s="121"/>
      <c r="K802" s="122"/>
      <c r="L802" s="122"/>
      <c r="M802" s="93"/>
      <c r="N802" s="123"/>
      <c r="O802" s="119"/>
      <c r="P802" s="131"/>
      <c r="Q802" s="131"/>
      <c r="R802" s="89"/>
      <c r="S802" s="85"/>
      <c r="T802" s="127"/>
      <c r="U802" s="127"/>
      <c r="V802" s="128"/>
      <c r="W802" s="72"/>
      <c r="X802" s="95"/>
      <c r="Y802" s="175"/>
      <c r="Z802" s="175"/>
      <c r="AB802" s="173" t="s">
        <v>6053</v>
      </c>
    </row>
    <row r="803" spans="2:28" x14ac:dyDescent="0.2">
      <c r="B803" s="97"/>
      <c r="C803" s="97"/>
      <c r="D803" s="97"/>
      <c r="E803" s="119"/>
      <c r="F803" s="119"/>
      <c r="G803" s="97"/>
      <c r="H803" s="119"/>
      <c r="I803" s="120"/>
      <c r="J803" s="121"/>
      <c r="K803" s="122"/>
      <c r="L803" s="122"/>
      <c r="M803" s="93"/>
      <c r="N803" s="123"/>
      <c r="O803" s="119"/>
      <c r="P803" s="131"/>
      <c r="Q803" s="131"/>
      <c r="R803" s="89"/>
      <c r="S803" s="85"/>
      <c r="T803" s="127"/>
      <c r="U803" s="127"/>
      <c r="V803" s="128"/>
      <c r="W803" s="72"/>
      <c r="X803" s="95"/>
      <c r="Y803" s="175"/>
      <c r="Z803" s="175"/>
      <c r="AB803" s="173" t="s">
        <v>6053</v>
      </c>
    </row>
    <row r="804" spans="2:28" x14ac:dyDescent="0.2">
      <c r="B804" s="97"/>
      <c r="C804" s="97"/>
      <c r="D804" s="97"/>
      <c r="E804" s="119"/>
      <c r="F804" s="119"/>
      <c r="G804" s="97"/>
      <c r="H804" s="119"/>
      <c r="I804" s="120"/>
      <c r="J804" s="121"/>
      <c r="K804" s="122"/>
      <c r="L804" s="122"/>
      <c r="M804" s="93"/>
      <c r="N804" s="123"/>
      <c r="O804" s="119"/>
      <c r="P804" s="131"/>
      <c r="Q804" s="131"/>
      <c r="R804" s="89"/>
      <c r="S804" s="85"/>
      <c r="T804" s="127"/>
      <c r="U804" s="127"/>
      <c r="V804" s="128"/>
      <c r="W804" s="72"/>
      <c r="X804" s="95"/>
      <c r="Y804" s="175"/>
      <c r="Z804" s="175"/>
      <c r="AB804" s="173" t="s">
        <v>6053</v>
      </c>
    </row>
    <row r="805" spans="2:28" x14ac:dyDescent="0.2">
      <c r="B805" s="97"/>
      <c r="C805" s="97"/>
      <c r="D805" s="97"/>
      <c r="E805" s="119"/>
      <c r="F805" s="119"/>
      <c r="G805" s="97"/>
      <c r="H805" s="119"/>
      <c r="I805" s="120"/>
      <c r="J805" s="121"/>
      <c r="K805" s="122"/>
      <c r="L805" s="122"/>
      <c r="M805" s="93"/>
      <c r="N805" s="123"/>
      <c r="O805" s="119"/>
      <c r="P805" s="131"/>
      <c r="Q805" s="131"/>
      <c r="R805" s="89"/>
      <c r="S805" s="85"/>
      <c r="T805" s="127"/>
      <c r="U805" s="127"/>
      <c r="V805" s="128"/>
      <c r="W805" s="72"/>
      <c r="X805" s="95"/>
      <c r="Y805" s="175"/>
      <c r="Z805" s="175"/>
      <c r="AB805" s="173" t="s">
        <v>6053</v>
      </c>
    </row>
    <row r="806" spans="2:28" x14ac:dyDescent="0.2">
      <c r="B806" s="97"/>
      <c r="C806" s="97"/>
      <c r="D806" s="97"/>
      <c r="E806" s="119"/>
      <c r="F806" s="119"/>
      <c r="G806" s="97"/>
      <c r="H806" s="119"/>
      <c r="I806" s="120"/>
      <c r="J806" s="121"/>
      <c r="K806" s="122"/>
      <c r="L806" s="122"/>
      <c r="M806" s="93"/>
      <c r="N806" s="123"/>
      <c r="O806" s="119"/>
      <c r="P806" s="131"/>
      <c r="Q806" s="131"/>
      <c r="R806" s="89"/>
      <c r="S806" s="85"/>
      <c r="T806" s="127"/>
      <c r="U806" s="127"/>
      <c r="V806" s="128"/>
      <c r="W806" s="72"/>
      <c r="X806" s="95"/>
      <c r="Y806" s="175"/>
      <c r="Z806" s="175"/>
      <c r="AB806" s="173" t="s">
        <v>6053</v>
      </c>
    </row>
    <row r="807" spans="2:28" x14ac:dyDescent="0.2">
      <c r="B807" s="97"/>
      <c r="C807" s="97"/>
      <c r="D807" s="97"/>
      <c r="E807" s="119"/>
      <c r="F807" s="119"/>
      <c r="G807" s="97"/>
      <c r="H807" s="119"/>
      <c r="I807" s="120"/>
      <c r="J807" s="121"/>
      <c r="K807" s="122"/>
      <c r="L807" s="122"/>
      <c r="M807" s="93"/>
      <c r="N807" s="123"/>
      <c r="O807" s="119"/>
      <c r="P807" s="131"/>
      <c r="Q807" s="131"/>
      <c r="R807" s="89"/>
      <c r="S807" s="85"/>
      <c r="T807" s="127"/>
      <c r="U807" s="127"/>
      <c r="V807" s="128"/>
      <c r="W807" s="72"/>
      <c r="X807" s="95"/>
      <c r="Y807" s="175"/>
      <c r="Z807" s="175"/>
      <c r="AB807" s="173" t="s">
        <v>6053</v>
      </c>
    </row>
    <row r="808" spans="2:28" x14ac:dyDescent="0.2">
      <c r="B808" s="97"/>
      <c r="C808" s="97"/>
      <c r="D808" s="97"/>
      <c r="E808" s="119"/>
      <c r="F808" s="119"/>
      <c r="G808" s="97"/>
      <c r="H808" s="119"/>
      <c r="I808" s="120"/>
      <c r="J808" s="121"/>
      <c r="K808" s="122"/>
      <c r="L808" s="122"/>
      <c r="M808" s="93"/>
      <c r="N808" s="123"/>
      <c r="O808" s="119"/>
      <c r="P808" s="131"/>
      <c r="Q808" s="131"/>
      <c r="R808" s="89"/>
      <c r="S808" s="85"/>
      <c r="T808" s="127"/>
      <c r="U808" s="127"/>
      <c r="V808" s="128"/>
      <c r="W808" s="72"/>
      <c r="X808" s="95"/>
      <c r="Y808" s="175"/>
      <c r="Z808" s="175"/>
      <c r="AB808" s="173" t="s">
        <v>6053</v>
      </c>
    </row>
    <row r="809" spans="2:28" x14ac:dyDescent="0.2">
      <c r="B809" s="97"/>
      <c r="C809" s="97"/>
      <c r="D809" s="97"/>
      <c r="E809" s="119"/>
      <c r="F809" s="119"/>
      <c r="G809" s="97"/>
      <c r="H809" s="119"/>
      <c r="I809" s="120"/>
      <c r="J809" s="121"/>
      <c r="K809" s="122"/>
      <c r="L809" s="122"/>
      <c r="M809" s="93"/>
      <c r="N809" s="123"/>
      <c r="O809" s="119"/>
      <c r="P809" s="131"/>
      <c r="Q809" s="131"/>
      <c r="R809" s="89"/>
      <c r="S809" s="85"/>
      <c r="T809" s="127"/>
      <c r="U809" s="127"/>
      <c r="V809" s="128"/>
      <c r="W809" s="72"/>
      <c r="X809" s="95"/>
      <c r="Y809" s="175"/>
      <c r="Z809" s="175"/>
      <c r="AB809" s="173" t="s">
        <v>6053</v>
      </c>
    </row>
    <row r="810" spans="2:28" x14ac:dyDescent="0.2">
      <c r="B810" s="97"/>
      <c r="C810" s="97"/>
      <c r="D810" s="97"/>
      <c r="E810" s="119"/>
      <c r="F810" s="119"/>
      <c r="G810" s="97"/>
      <c r="H810" s="119"/>
      <c r="I810" s="120"/>
      <c r="J810" s="121"/>
      <c r="K810" s="122"/>
      <c r="L810" s="122"/>
      <c r="M810" s="93"/>
      <c r="N810" s="123"/>
      <c r="O810" s="119"/>
      <c r="P810" s="131"/>
      <c r="Q810" s="131"/>
      <c r="R810" s="89"/>
      <c r="S810" s="85"/>
      <c r="T810" s="127"/>
      <c r="U810" s="127"/>
      <c r="V810" s="128"/>
      <c r="W810" s="72"/>
      <c r="X810" s="95"/>
      <c r="Y810" s="175"/>
      <c r="Z810" s="175"/>
      <c r="AB810" s="173" t="s">
        <v>6053</v>
      </c>
    </row>
    <row r="811" spans="2:28" x14ac:dyDescent="0.2">
      <c r="B811" s="97"/>
      <c r="C811" s="97"/>
      <c r="D811" s="97"/>
      <c r="E811" s="119"/>
      <c r="F811" s="119"/>
      <c r="G811" s="97"/>
      <c r="H811" s="119"/>
      <c r="I811" s="120"/>
      <c r="J811" s="121"/>
      <c r="K811" s="122"/>
      <c r="L811" s="122"/>
      <c r="M811" s="93"/>
      <c r="N811" s="123"/>
      <c r="O811" s="119"/>
      <c r="P811" s="131"/>
      <c r="Q811" s="131"/>
      <c r="R811" s="89"/>
      <c r="S811" s="85"/>
      <c r="T811" s="127"/>
      <c r="U811" s="127"/>
      <c r="V811" s="128"/>
      <c r="W811" s="72"/>
      <c r="X811" s="95"/>
      <c r="Y811" s="175"/>
      <c r="Z811" s="175"/>
      <c r="AB811" s="173" t="s">
        <v>6053</v>
      </c>
    </row>
    <row r="812" spans="2:28" x14ac:dyDescent="0.2">
      <c r="B812" s="97"/>
      <c r="C812" s="97"/>
      <c r="D812" s="97"/>
      <c r="E812" s="119"/>
      <c r="F812" s="119"/>
      <c r="G812" s="97"/>
      <c r="H812" s="119"/>
      <c r="I812" s="120"/>
      <c r="J812" s="121"/>
      <c r="K812" s="122"/>
      <c r="L812" s="122"/>
      <c r="M812" s="93"/>
      <c r="N812" s="123"/>
      <c r="O812" s="119"/>
      <c r="P812" s="131"/>
      <c r="Q812" s="131"/>
      <c r="R812" s="89"/>
      <c r="S812" s="85"/>
      <c r="T812" s="127"/>
      <c r="U812" s="127"/>
      <c r="V812" s="128"/>
      <c r="W812" s="72"/>
      <c r="X812" s="95"/>
      <c r="Y812" s="175"/>
      <c r="Z812" s="175"/>
      <c r="AB812" s="173" t="s">
        <v>6053</v>
      </c>
    </row>
    <row r="813" spans="2:28" x14ac:dyDescent="0.2">
      <c r="B813" s="97"/>
      <c r="C813" s="97"/>
      <c r="D813" s="97"/>
      <c r="E813" s="119"/>
      <c r="F813" s="119"/>
      <c r="G813" s="97"/>
      <c r="H813" s="119"/>
      <c r="I813" s="120"/>
      <c r="J813" s="121"/>
      <c r="K813" s="122"/>
      <c r="L813" s="122"/>
      <c r="M813" s="93"/>
      <c r="N813" s="123"/>
      <c r="O813" s="119"/>
      <c r="P813" s="131"/>
      <c r="Q813" s="131"/>
      <c r="R813" s="89"/>
      <c r="S813" s="85"/>
      <c r="T813" s="127"/>
      <c r="U813" s="127"/>
      <c r="V813" s="128"/>
      <c r="W813" s="72"/>
      <c r="X813" s="95"/>
      <c r="Y813" s="175"/>
      <c r="Z813" s="175"/>
      <c r="AB813" s="173" t="s">
        <v>6053</v>
      </c>
    </row>
    <row r="814" spans="2:28" x14ac:dyDescent="0.2">
      <c r="B814" s="97"/>
      <c r="C814" s="97"/>
      <c r="D814" s="97"/>
      <c r="E814" s="119"/>
      <c r="F814" s="119"/>
      <c r="G814" s="97"/>
      <c r="H814" s="119"/>
      <c r="I814" s="120"/>
      <c r="J814" s="121"/>
      <c r="K814" s="122"/>
      <c r="L814" s="122"/>
      <c r="M814" s="93"/>
      <c r="N814" s="123"/>
      <c r="O814" s="119"/>
      <c r="P814" s="131"/>
      <c r="Q814" s="131"/>
      <c r="R814" s="89"/>
      <c r="S814" s="85"/>
      <c r="T814" s="127"/>
      <c r="U814" s="127"/>
      <c r="V814" s="128"/>
      <c r="W814" s="72"/>
      <c r="X814" s="95"/>
      <c r="Y814" s="175"/>
      <c r="Z814" s="175"/>
      <c r="AB814" s="173" t="s">
        <v>6053</v>
      </c>
    </row>
    <row r="815" spans="2:28" x14ac:dyDescent="0.2">
      <c r="B815" s="97"/>
      <c r="C815" s="97"/>
      <c r="D815" s="97"/>
      <c r="E815" s="119"/>
      <c r="F815" s="119"/>
      <c r="G815" s="97"/>
      <c r="H815" s="119"/>
      <c r="I815" s="120"/>
      <c r="J815" s="121"/>
      <c r="K815" s="122"/>
      <c r="L815" s="122"/>
      <c r="M815" s="93"/>
      <c r="N815" s="123"/>
      <c r="O815" s="119"/>
      <c r="P815" s="131"/>
      <c r="Q815" s="131"/>
      <c r="R815" s="89"/>
      <c r="S815" s="85"/>
      <c r="T815" s="127"/>
      <c r="U815" s="127"/>
      <c r="V815" s="128"/>
      <c r="W815" s="72"/>
      <c r="X815" s="95"/>
      <c r="Y815" s="175"/>
      <c r="Z815" s="175"/>
      <c r="AB815" s="173" t="s">
        <v>6053</v>
      </c>
    </row>
    <row r="816" spans="2:28" x14ac:dyDescent="0.2">
      <c r="B816" s="97"/>
      <c r="C816" s="97"/>
      <c r="D816" s="97"/>
      <c r="E816" s="119"/>
      <c r="F816" s="119"/>
      <c r="G816" s="97"/>
      <c r="H816" s="119"/>
      <c r="I816" s="120"/>
      <c r="J816" s="121"/>
      <c r="K816" s="122"/>
      <c r="L816" s="122"/>
      <c r="M816" s="93"/>
      <c r="N816" s="123"/>
      <c r="O816" s="119"/>
      <c r="P816" s="131"/>
      <c r="Q816" s="131"/>
      <c r="R816" s="89"/>
      <c r="S816" s="85"/>
      <c r="T816" s="127"/>
      <c r="U816" s="127"/>
      <c r="V816" s="128"/>
      <c r="W816" s="72"/>
      <c r="X816" s="95"/>
      <c r="Y816" s="175"/>
      <c r="Z816" s="175"/>
      <c r="AB816" s="173" t="s">
        <v>6053</v>
      </c>
    </row>
    <row r="817" spans="2:28" x14ac:dyDescent="0.2">
      <c r="B817" s="97"/>
      <c r="C817" s="97"/>
      <c r="D817" s="97"/>
      <c r="E817" s="119"/>
      <c r="F817" s="119"/>
      <c r="G817" s="97"/>
      <c r="H817" s="119"/>
      <c r="I817" s="120"/>
      <c r="J817" s="121"/>
      <c r="K817" s="122"/>
      <c r="L817" s="122"/>
      <c r="M817" s="93"/>
      <c r="N817" s="123"/>
      <c r="O817" s="119"/>
      <c r="P817" s="131"/>
      <c r="Q817" s="131"/>
      <c r="R817" s="89"/>
      <c r="S817" s="85"/>
      <c r="T817" s="127"/>
      <c r="U817" s="127"/>
      <c r="V817" s="128"/>
      <c r="W817" s="72"/>
      <c r="X817" s="95"/>
      <c r="Y817" s="175"/>
      <c r="Z817" s="175"/>
      <c r="AB817" s="173" t="s">
        <v>6053</v>
      </c>
    </row>
    <row r="818" spans="2:28" x14ac:dyDescent="0.2">
      <c r="B818" s="97"/>
      <c r="C818" s="97"/>
      <c r="D818" s="97"/>
      <c r="E818" s="119"/>
      <c r="F818" s="119"/>
      <c r="G818" s="97"/>
      <c r="H818" s="119"/>
      <c r="I818" s="120"/>
      <c r="J818" s="121"/>
      <c r="K818" s="122"/>
      <c r="L818" s="122"/>
      <c r="M818" s="93"/>
      <c r="N818" s="123"/>
      <c r="O818" s="119"/>
      <c r="P818" s="131"/>
      <c r="Q818" s="131"/>
      <c r="R818" s="89"/>
      <c r="S818" s="85"/>
      <c r="T818" s="127"/>
      <c r="U818" s="127"/>
      <c r="V818" s="128"/>
      <c r="W818" s="72"/>
      <c r="X818" s="95"/>
      <c r="Y818" s="175"/>
      <c r="Z818" s="175"/>
      <c r="AB818" s="173" t="s">
        <v>6053</v>
      </c>
    </row>
    <row r="819" spans="2:28" x14ac:dyDescent="0.2">
      <c r="B819" s="97"/>
      <c r="C819" s="97"/>
      <c r="D819" s="97"/>
      <c r="E819" s="119"/>
      <c r="F819" s="119"/>
      <c r="G819" s="97"/>
      <c r="H819" s="119"/>
      <c r="I819" s="120"/>
      <c r="J819" s="121"/>
      <c r="K819" s="122"/>
      <c r="L819" s="122"/>
      <c r="M819" s="93"/>
      <c r="N819" s="123"/>
      <c r="O819" s="119"/>
      <c r="P819" s="131"/>
      <c r="Q819" s="131"/>
      <c r="R819" s="89"/>
      <c r="S819" s="85"/>
      <c r="T819" s="127"/>
      <c r="U819" s="127"/>
      <c r="V819" s="128"/>
      <c r="W819" s="72"/>
      <c r="X819" s="95"/>
      <c r="Y819" s="175"/>
      <c r="Z819" s="175"/>
      <c r="AB819" s="173" t="s">
        <v>6053</v>
      </c>
    </row>
    <row r="820" spans="2:28" x14ac:dyDescent="0.2">
      <c r="B820" s="97"/>
      <c r="C820" s="97"/>
      <c r="D820" s="97"/>
      <c r="E820" s="119"/>
      <c r="F820" s="119"/>
      <c r="G820" s="97"/>
      <c r="H820" s="119"/>
      <c r="I820" s="120"/>
      <c r="J820" s="121"/>
      <c r="K820" s="122"/>
      <c r="L820" s="122"/>
      <c r="M820" s="93"/>
      <c r="N820" s="123"/>
      <c r="O820" s="119"/>
      <c r="P820" s="131"/>
      <c r="Q820" s="131"/>
      <c r="R820" s="89"/>
      <c r="S820" s="85"/>
      <c r="T820" s="127"/>
      <c r="U820" s="127"/>
      <c r="V820" s="128"/>
      <c r="W820" s="72"/>
      <c r="X820" s="95"/>
      <c r="Y820" s="175"/>
      <c r="Z820" s="175"/>
      <c r="AB820" s="173" t="s">
        <v>6053</v>
      </c>
    </row>
    <row r="821" spans="2:28" x14ac:dyDescent="0.2">
      <c r="B821" s="97"/>
      <c r="C821" s="97"/>
      <c r="D821" s="97"/>
      <c r="E821" s="119"/>
      <c r="F821" s="119"/>
      <c r="G821" s="97"/>
      <c r="H821" s="119"/>
      <c r="I821" s="120"/>
      <c r="J821" s="121"/>
      <c r="K821" s="122"/>
      <c r="L821" s="122"/>
      <c r="M821" s="93"/>
      <c r="N821" s="123"/>
      <c r="O821" s="119"/>
      <c r="P821" s="131"/>
      <c r="Q821" s="131"/>
      <c r="R821" s="89"/>
      <c r="S821" s="85"/>
      <c r="T821" s="127"/>
      <c r="U821" s="127"/>
      <c r="V821" s="128"/>
      <c r="W821" s="72"/>
      <c r="X821" s="95"/>
      <c r="Y821" s="175"/>
      <c r="Z821" s="175"/>
      <c r="AB821" s="173" t="s">
        <v>6053</v>
      </c>
    </row>
    <row r="822" spans="2:28" x14ac:dyDescent="0.2">
      <c r="B822" s="97"/>
      <c r="C822" s="97"/>
      <c r="D822" s="97"/>
      <c r="E822" s="119"/>
      <c r="F822" s="119"/>
      <c r="G822" s="97"/>
      <c r="H822" s="119"/>
      <c r="I822" s="120"/>
      <c r="J822" s="121"/>
      <c r="K822" s="122"/>
      <c r="L822" s="122"/>
      <c r="M822" s="93"/>
      <c r="N822" s="123"/>
      <c r="O822" s="119"/>
      <c r="P822" s="131"/>
      <c r="Q822" s="131"/>
      <c r="R822" s="89"/>
      <c r="S822" s="85"/>
      <c r="T822" s="127"/>
      <c r="U822" s="127"/>
      <c r="V822" s="128"/>
      <c r="W822" s="72"/>
      <c r="X822" s="95"/>
      <c r="Y822" s="175"/>
      <c r="Z822" s="175"/>
      <c r="AB822" s="173" t="s">
        <v>6053</v>
      </c>
    </row>
    <row r="823" spans="2:28" x14ac:dyDescent="0.2">
      <c r="B823" s="97"/>
      <c r="C823" s="97"/>
      <c r="D823" s="97"/>
      <c r="E823" s="119"/>
      <c r="F823" s="119"/>
      <c r="G823" s="97"/>
      <c r="H823" s="119"/>
      <c r="I823" s="120"/>
      <c r="J823" s="121"/>
      <c r="K823" s="122"/>
      <c r="L823" s="122"/>
      <c r="M823" s="93"/>
      <c r="N823" s="123"/>
      <c r="O823" s="119"/>
      <c r="P823" s="131"/>
      <c r="Q823" s="131"/>
      <c r="R823" s="89"/>
      <c r="S823" s="85"/>
      <c r="T823" s="127"/>
      <c r="U823" s="127"/>
      <c r="V823" s="128"/>
      <c r="W823" s="72"/>
      <c r="X823" s="95"/>
      <c r="Y823" s="175"/>
      <c r="Z823" s="175"/>
      <c r="AB823" s="173" t="s">
        <v>6053</v>
      </c>
    </row>
    <row r="824" spans="2:28" x14ac:dyDescent="0.2">
      <c r="B824" s="97"/>
      <c r="C824" s="97"/>
      <c r="D824" s="97"/>
      <c r="E824" s="119"/>
      <c r="F824" s="119"/>
      <c r="G824" s="97"/>
      <c r="H824" s="119"/>
      <c r="I824" s="120"/>
      <c r="J824" s="121"/>
      <c r="K824" s="122"/>
      <c r="L824" s="122"/>
      <c r="M824" s="93"/>
      <c r="N824" s="123"/>
      <c r="O824" s="119"/>
      <c r="P824" s="131"/>
      <c r="Q824" s="131"/>
      <c r="R824" s="89"/>
      <c r="S824" s="85"/>
      <c r="T824" s="127"/>
      <c r="U824" s="127"/>
      <c r="V824" s="128"/>
      <c r="W824" s="72"/>
      <c r="X824" s="95"/>
      <c r="Y824" s="175"/>
      <c r="Z824" s="175"/>
      <c r="AB824" s="173" t="s">
        <v>6053</v>
      </c>
    </row>
    <row r="825" spans="2:28" x14ac:dyDescent="0.2">
      <c r="B825" s="97"/>
      <c r="C825" s="97"/>
      <c r="D825" s="97"/>
      <c r="E825" s="119"/>
      <c r="F825" s="119"/>
      <c r="G825" s="97"/>
      <c r="H825" s="119"/>
      <c r="I825" s="120"/>
      <c r="J825" s="121"/>
      <c r="K825" s="122"/>
      <c r="L825" s="122"/>
      <c r="M825" s="93"/>
      <c r="N825" s="123"/>
      <c r="O825" s="119"/>
      <c r="P825" s="131"/>
      <c r="Q825" s="131"/>
      <c r="R825" s="89"/>
      <c r="S825" s="85"/>
      <c r="T825" s="127"/>
      <c r="U825" s="127"/>
      <c r="V825" s="128"/>
      <c r="W825" s="72"/>
      <c r="X825" s="95"/>
      <c r="Y825" s="175"/>
      <c r="Z825" s="175"/>
      <c r="AB825" s="173" t="s">
        <v>6053</v>
      </c>
    </row>
    <row r="826" spans="2:28" x14ac:dyDescent="0.2">
      <c r="B826" s="97"/>
      <c r="C826" s="97"/>
      <c r="D826" s="97"/>
      <c r="E826" s="119"/>
      <c r="F826" s="119"/>
      <c r="G826" s="97"/>
      <c r="H826" s="119"/>
      <c r="I826" s="120"/>
      <c r="J826" s="121"/>
      <c r="K826" s="122"/>
      <c r="L826" s="122"/>
      <c r="M826" s="93"/>
      <c r="N826" s="123"/>
      <c r="O826" s="119"/>
      <c r="P826" s="131"/>
      <c r="Q826" s="131"/>
      <c r="R826" s="89"/>
      <c r="S826" s="85"/>
      <c r="T826" s="127"/>
      <c r="U826" s="127"/>
      <c r="V826" s="128"/>
      <c r="W826" s="72"/>
      <c r="X826" s="95"/>
      <c r="Y826" s="175"/>
      <c r="Z826" s="175"/>
      <c r="AB826" s="173" t="s">
        <v>6053</v>
      </c>
    </row>
    <row r="827" spans="2:28" x14ac:dyDescent="0.2">
      <c r="B827" s="97"/>
      <c r="C827" s="97"/>
      <c r="D827" s="97"/>
      <c r="E827" s="119"/>
      <c r="F827" s="119"/>
      <c r="G827" s="97"/>
      <c r="H827" s="119"/>
      <c r="I827" s="120"/>
      <c r="J827" s="121"/>
      <c r="K827" s="122"/>
      <c r="L827" s="122"/>
      <c r="M827" s="93"/>
      <c r="N827" s="123"/>
      <c r="O827" s="119"/>
      <c r="P827" s="131"/>
      <c r="Q827" s="131"/>
      <c r="R827" s="89"/>
      <c r="S827" s="85"/>
      <c r="T827" s="127"/>
      <c r="U827" s="127"/>
      <c r="V827" s="128"/>
      <c r="W827" s="72"/>
      <c r="X827" s="95"/>
      <c r="Y827" s="175"/>
      <c r="Z827" s="175"/>
      <c r="AB827" s="173" t="s">
        <v>6053</v>
      </c>
    </row>
    <row r="828" spans="2:28" x14ac:dyDescent="0.2">
      <c r="B828" s="97"/>
      <c r="C828" s="97"/>
      <c r="D828" s="97"/>
      <c r="E828" s="119"/>
      <c r="F828" s="119"/>
      <c r="G828" s="97"/>
      <c r="H828" s="119"/>
      <c r="I828" s="120"/>
      <c r="J828" s="121"/>
      <c r="K828" s="122"/>
      <c r="L828" s="122"/>
      <c r="M828" s="93"/>
      <c r="N828" s="123"/>
      <c r="O828" s="119"/>
      <c r="P828" s="131"/>
      <c r="Q828" s="131"/>
      <c r="R828" s="89"/>
      <c r="S828" s="85"/>
      <c r="T828" s="127"/>
      <c r="U828" s="127"/>
      <c r="V828" s="128"/>
      <c r="W828" s="72"/>
      <c r="X828" s="95"/>
      <c r="Y828" s="175"/>
      <c r="Z828" s="175"/>
      <c r="AB828" s="173" t="s">
        <v>6053</v>
      </c>
    </row>
    <row r="829" spans="2:28" x14ac:dyDescent="0.2">
      <c r="B829" s="97"/>
      <c r="C829" s="97"/>
      <c r="D829" s="97"/>
      <c r="E829" s="119"/>
      <c r="F829" s="119"/>
      <c r="G829" s="97"/>
      <c r="H829" s="119"/>
      <c r="I829" s="120"/>
      <c r="J829" s="121"/>
      <c r="K829" s="122"/>
      <c r="L829" s="122"/>
      <c r="M829" s="93"/>
      <c r="N829" s="123"/>
      <c r="O829" s="119"/>
      <c r="P829" s="131"/>
      <c r="Q829" s="131"/>
      <c r="R829" s="89"/>
      <c r="S829" s="85"/>
      <c r="T829" s="127"/>
      <c r="U829" s="127"/>
      <c r="V829" s="128"/>
      <c r="W829" s="72"/>
      <c r="X829" s="95"/>
      <c r="Y829" s="175"/>
      <c r="Z829" s="175"/>
      <c r="AB829" s="173" t="s">
        <v>6053</v>
      </c>
    </row>
    <row r="830" spans="2:28" x14ac:dyDescent="0.2">
      <c r="B830" s="97"/>
      <c r="C830" s="97"/>
      <c r="D830" s="97"/>
      <c r="E830" s="119"/>
      <c r="F830" s="119"/>
      <c r="G830" s="97"/>
      <c r="H830" s="119"/>
      <c r="I830" s="120"/>
      <c r="J830" s="121"/>
      <c r="K830" s="122"/>
      <c r="L830" s="122"/>
      <c r="M830" s="93"/>
      <c r="N830" s="123"/>
      <c r="O830" s="119"/>
      <c r="P830" s="131"/>
      <c r="Q830" s="131"/>
      <c r="R830" s="89"/>
      <c r="S830" s="85"/>
      <c r="T830" s="127"/>
      <c r="U830" s="127"/>
      <c r="V830" s="128"/>
      <c r="W830" s="72"/>
      <c r="X830" s="95"/>
      <c r="Y830" s="175"/>
      <c r="Z830" s="175"/>
      <c r="AB830" s="173" t="s">
        <v>6053</v>
      </c>
    </row>
    <row r="831" spans="2:28" x14ac:dyDescent="0.2">
      <c r="B831" s="97"/>
      <c r="C831" s="97"/>
      <c r="D831" s="97"/>
      <c r="E831" s="119"/>
      <c r="F831" s="119"/>
      <c r="G831" s="97"/>
      <c r="H831" s="119"/>
      <c r="I831" s="120"/>
      <c r="J831" s="121"/>
      <c r="K831" s="122"/>
      <c r="L831" s="122"/>
      <c r="M831" s="93"/>
      <c r="N831" s="123"/>
      <c r="O831" s="119"/>
      <c r="P831" s="131"/>
      <c r="Q831" s="131"/>
      <c r="R831" s="89"/>
      <c r="S831" s="85"/>
      <c r="T831" s="127"/>
      <c r="U831" s="127"/>
      <c r="V831" s="128"/>
      <c r="W831" s="72"/>
      <c r="X831" s="95"/>
      <c r="Y831" s="175"/>
      <c r="Z831" s="175"/>
      <c r="AB831" s="173" t="s">
        <v>6053</v>
      </c>
    </row>
    <row r="832" spans="2:28" x14ac:dyDescent="0.2">
      <c r="B832" s="97"/>
      <c r="C832" s="97"/>
      <c r="D832" s="97"/>
      <c r="E832" s="119"/>
      <c r="F832" s="119"/>
      <c r="G832" s="97"/>
      <c r="H832" s="119"/>
      <c r="I832" s="120"/>
      <c r="J832" s="121"/>
      <c r="K832" s="122"/>
      <c r="L832" s="122"/>
      <c r="M832" s="93"/>
      <c r="N832" s="123"/>
      <c r="O832" s="119"/>
      <c r="P832" s="131"/>
      <c r="Q832" s="131"/>
      <c r="R832" s="89"/>
      <c r="S832" s="85"/>
      <c r="T832" s="127"/>
      <c r="U832" s="127"/>
      <c r="V832" s="128"/>
      <c r="W832" s="72"/>
      <c r="X832" s="95"/>
      <c r="Y832" s="175"/>
      <c r="Z832" s="175"/>
      <c r="AB832" s="173" t="s">
        <v>6053</v>
      </c>
    </row>
    <row r="833" spans="2:28" x14ac:dyDescent="0.2">
      <c r="B833" s="97"/>
      <c r="C833" s="97"/>
      <c r="D833" s="97"/>
      <c r="E833" s="119"/>
      <c r="F833" s="119"/>
      <c r="G833" s="97"/>
      <c r="H833" s="119"/>
      <c r="I833" s="120"/>
      <c r="J833" s="121"/>
      <c r="K833" s="122"/>
      <c r="L833" s="122"/>
      <c r="M833" s="93"/>
      <c r="N833" s="123"/>
      <c r="O833" s="119"/>
      <c r="P833" s="131"/>
      <c r="Q833" s="131"/>
      <c r="R833" s="89"/>
      <c r="S833" s="85"/>
      <c r="T833" s="127"/>
      <c r="U833" s="127"/>
      <c r="V833" s="128"/>
      <c r="W833" s="72"/>
      <c r="X833" s="95"/>
      <c r="Y833" s="175"/>
      <c r="Z833" s="175"/>
      <c r="AB833" s="173" t="s">
        <v>6053</v>
      </c>
    </row>
    <row r="834" spans="2:28" x14ac:dyDescent="0.2">
      <c r="B834" s="97"/>
      <c r="C834" s="97"/>
      <c r="D834" s="97"/>
      <c r="E834" s="119"/>
      <c r="F834" s="119"/>
      <c r="G834" s="97"/>
      <c r="H834" s="119"/>
      <c r="I834" s="120"/>
      <c r="J834" s="121"/>
      <c r="K834" s="122"/>
      <c r="L834" s="122"/>
      <c r="M834" s="93"/>
      <c r="N834" s="123"/>
      <c r="O834" s="119"/>
      <c r="P834" s="131"/>
      <c r="Q834" s="131"/>
      <c r="R834" s="89"/>
      <c r="S834" s="85"/>
      <c r="T834" s="127"/>
      <c r="U834" s="127"/>
      <c r="V834" s="128"/>
      <c r="W834" s="72"/>
      <c r="X834" s="95"/>
      <c r="Y834" s="175"/>
      <c r="Z834" s="175"/>
      <c r="AB834" s="173" t="s">
        <v>6053</v>
      </c>
    </row>
    <row r="835" spans="2:28" x14ac:dyDescent="0.2">
      <c r="B835" s="97"/>
      <c r="C835" s="97"/>
      <c r="D835" s="97"/>
      <c r="E835" s="119"/>
      <c r="F835" s="119"/>
      <c r="G835" s="97"/>
      <c r="H835" s="119"/>
      <c r="I835" s="120"/>
      <c r="J835" s="121"/>
      <c r="K835" s="122"/>
      <c r="L835" s="122"/>
      <c r="M835" s="93"/>
      <c r="N835" s="123"/>
      <c r="O835" s="119"/>
      <c r="P835" s="131"/>
      <c r="Q835" s="131"/>
      <c r="R835" s="89"/>
      <c r="S835" s="85"/>
      <c r="T835" s="127"/>
      <c r="U835" s="127"/>
      <c r="V835" s="128"/>
      <c r="W835" s="72"/>
      <c r="X835" s="95"/>
      <c r="Y835" s="175"/>
      <c r="Z835" s="175"/>
      <c r="AB835" s="173" t="s">
        <v>6053</v>
      </c>
    </row>
    <row r="836" spans="2:28" x14ac:dyDescent="0.2">
      <c r="B836" s="97"/>
      <c r="C836" s="97"/>
      <c r="D836" s="97"/>
      <c r="E836" s="119"/>
      <c r="F836" s="119"/>
      <c r="G836" s="97"/>
      <c r="H836" s="119"/>
      <c r="I836" s="120"/>
      <c r="J836" s="121"/>
      <c r="K836" s="122"/>
      <c r="L836" s="122"/>
      <c r="M836" s="93"/>
      <c r="N836" s="123"/>
      <c r="O836" s="119"/>
      <c r="P836" s="131"/>
      <c r="Q836" s="131"/>
      <c r="R836" s="89"/>
      <c r="S836" s="85"/>
      <c r="T836" s="127"/>
      <c r="U836" s="127"/>
      <c r="V836" s="128"/>
      <c r="W836" s="72"/>
      <c r="X836" s="95"/>
      <c r="Y836" s="175"/>
      <c r="Z836" s="175"/>
      <c r="AB836" s="173" t="s">
        <v>6053</v>
      </c>
    </row>
    <row r="837" spans="2:28" x14ac:dyDescent="0.2">
      <c r="B837" s="97"/>
      <c r="C837" s="97"/>
      <c r="D837" s="97"/>
      <c r="E837" s="119"/>
      <c r="F837" s="119"/>
      <c r="G837" s="97"/>
      <c r="H837" s="119"/>
      <c r="I837" s="120"/>
      <c r="J837" s="121"/>
      <c r="K837" s="122"/>
      <c r="L837" s="122"/>
      <c r="M837" s="93"/>
      <c r="N837" s="123"/>
      <c r="O837" s="119"/>
      <c r="P837" s="131"/>
      <c r="Q837" s="131"/>
      <c r="R837" s="89"/>
      <c r="S837" s="85"/>
      <c r="T837" s="127"/>
      <c r="U837" s="127"/>
      <c r="V837" s="128"/>
      <c r="W837" s="72"/>
      <c r="X837" s="95"/>
      <c r="Y837" s="175"/>
      <c r="Z837" s="175"/>
      <c r="AB837" s="173" t="s">
        <v>6053</v>
      </c>
    </row>
    <row r="838" spans="2:28" x14ac:dyDescent="0.2">
      <c r="B838" s="97"/>
      <c r="C838" s="97"/>
      <c r="D838" s="97"/>
      <c r="E838" s="119"/>
      <c r="F838" s="119"/>
      <c r="G838" s="97"/>
      <c r="H838" s="119"/>
      <c r="I838" s="120"/>
      <c r="J838" s="121"/>
      <c r="K838" s="122"/>
      <c r="L838" s="122"/>
      <c r="M838" s="93"/>
      <c r="N838" s="123"/>
      <c r="O838" s="119"/>
      <c r="P838" s="131"/>
      <c r="Q838" s="131"/>
      <c r="R838" s="89"/>
      <c r="S838" s="85"/>
      <c r="T838" s="127"/>
      <c r="U838" s="127"/>
      <c r="V838" s="128"/>
      <c r="W838" s="72"/>
      <c r="X838" s="95"/>
      <c r="Y838" s="175"/>
      <c r="Z838" s="175"/>
      <c r="AB838" s="173" t="s">
        <v>6053</v>
      </c>
    </row>
    <row r="839" spans="2:28" x14ac:dyDescent="0.2">
      <c r="B839" s="97"/>
      <c r="C839" s="97"/>
      <c r="D839" s="97"/>
      <c r="E839" s="119"/>
      <c r="F839" s="119"/>
      <c r="G839" s="97"/>
      <c r="H839" s="119"/>
      <c r="I839" s="120"/>
      <c r="J839" s="121"/>
      <c r="K839" s="122"/>
      <c r="L839" s="122"/>
      <c r="M839" s="93"/>
      <c r="N839" s="123"/>
      <c r="O839" s="119"/>
      <c r="P839" s="131"/>
      <c r="Q839" s="131"/>
      <c r="R839" s="89"/>
      <c r="S839" s="85"/>
      <c r="T839" s="127"/>
      <c r="U839" s="127"/>
      <c r="V839" s="128"/>
      <c r="W839" s="72"/>
      <c r="X839" s="95"/>
      <c r="Y839" s="175"/>
      <c r="Z839" s="175"/>
      <c r="AB839" s="173" t="s">
        <v>6053</v>
      </c>
    </row>
    <row r="840" spans="2:28" x14ac:dyDescent="0.2">
      <c r="B840" s="97"/>
      <c r="C840" s="97"/>
      <c r="D840" s="97"/>
      <c r="E840" s="119"/>
      <c r="F840" s="119"/>
      <c r="G840" s="97"/>
      <c r="H840" s="119"/>
      <c r="I840" s="120"/>
      <c r="J840" s="121"/>
      <c r="K840" s="122"/>
      <c r="L840" s="122"/>
      <c r="M840" s="93"/>
      <c r="N840" s="123"/>
      <c r="O840" s="119"/>
      <c r="P840" s="131"/>
      <c r="Q840" s="131"/>
      <c r="R840" s="89"/>
      <c r="S840" s="85"/>
      <c r="T840" s="127"/>
      <c r="U840" s="127"/>
      <c r="V840" s="128"/>
      <c r="W840" s="72"/>
      <c r="X840" s="95"/>
      <c r="Y840" s="175"/>
      <c r="Z840" s="175"/>
      <c r="AB840" s="173" t="s">
        <v>6053</v>
      </c>
    </row>
    <row r="841" spans="2:28" x14ac:dyDescent="0.2">
      <c r="B841" s="97"/>
      <c r="C841" s="97"/>
      <c r="D841" s="97"/>
      <c r="E841" s="119"/>
      <c r="F841" s="119"/>
      <c r="G841" s="97"/>
      <c r="H841" s="119"/>
      <c r="I841" s="120"/>
      <c r="J841" s="121"/>
      <c r="K841" s="122"/>
      <c r="L841" s="122"/>
      <c r="M841" s="93"/>
      <c r="N841" s="123"/>
      <c r="O841" s="119"/>
      <c r="P841" s="131"/>
      <c r="Q841" s="131"/>
      <c r="R841" s="89"/>
      <c r="S841" s="85"/>
      <c r="T841" s="127"/>
      <c r="U841" s="127"/>
      <c r="V841" s="128"/>
      <c r="W841" s="72"/>
      <c r="X841" s="95"/>
      <c r="Y841" s="175"/>
      <c r="Z841" s="175"/>
      <c r="AB841" s="173" t="s">
        <v>6053</v>
      </c>
    </row>
    <row r="842" spans="2:28" x14ac:dyDescent="0.2">
      <c r="B842" s="97"/>
      <c r="C842" s="97"/>
      <c r="D842" s="97"/>
      <c r="E842" s="119"/>
      <c r="F842" s="119"/>
      <c r="G842" s="97"/>
      <c r="H842" s="119"/>
      <c r="I842" s="120"/>
      <c r="J842" s="121"/>
      <c r="K842" s="122"/>
      <c r="L842" s="122"/>
      <c r="M842" s="93"/>
      <c r="N842" s="123"/>
      <c r="O842" s="119"/>
      <c r="P842" s="131"/>
      <c r="Q842" s="131"/>
      <c r="R842" s="89"/>
      <c r="S842" s="85"/>
      <c r="T842" s="127"/>
      <c r="U842" s="127"/>
      <c r="V842" s="128"/>
      <c r="W842" s="72"/>
      <c r="X842" s="95"/>
      <c r="Y842" s="175"/>
      <c r="Z842" s="175"/>
      <c r="AB842" s="173" t="s">
        <v>6053</v>
      </c>
    </row>
    <row r="843" spans="2:28" x14ac:dyDescent="0.2">
      <c r="B843" s="97"/>
      <c r="C843" s="97"/>
      <c r="D843" s="97"/>
      <c r="E843" s="119"/>
      <c r="F843" s="119"/>
      <c r="G843" s="97"/>
      <c r="H843" s="119"/>
      <c r="I843" s="120"/>
      <c r="J843" s="121"/>
      <c r="K843" s="122"/>
      <c r="L843" s="122"/>
      <c r="M843" s="93"/>
      <c r="N843" s="123"/>
      <c r="O843" s="119"/>
      <c r="P843" s="131"/>
      <c r="Q843" s="131"/>
      <c r="R843" s="89"/>
      <c r="S843" s="85"/>
      <c r="T843" s="127"/>
      <c r="U843" s="127"/>
      <c r="V843" s="128"/>
      <c r="W843" s="72"/>
      <c r="X843" s="95"/>
      <c r="Y843" s="175"/>
      <c r="Z843" s="175"/>
      <c r="AB843" s="173" t="s">
        <v>6053</v>
      </c>
    </row>
    <row r="844" spans="2:28" x14ac:dyDescent="0.2">
      <c r="B844" s="97"/>
      <c r="C844" s="97"/>
      <c r="D844" s="97"/>
      <c r="E844" s="119"/>
      <c r="F844" s="119"/>
      <c r="G844" s="97"/>
      <c r="H844" s="119"/>
      <c r="I844" s="120"/>
      <c r="J844" s="121"/>
      <c r="K844" s="122"/>
      <c r="L844" s="122"/>
      <c r="M844" s="93"/>
      <c r="N844" s="123"/>
      <c r="O844" s="119"/>
      <c r="P844" s="131"/>
      <c r="Q844" s="131"/>
      <c r="R844" s="89"/>
      <c r="S844" s="85"/>
      <c r="T844" s="127"/>
      <c r="U844" s="127"/>
      <c r="V844" s="128"/>
      <c r="W844" s="72"/>
      <c r="X844" s="95"/>
      <c r="Y844" s="175"/>
      <c r="Z844" s="175"/>
      <c r="AB844" s="173" t="s">
        <v>6053</v>
      </c>
    </row>
    <row r="845" spans="2:28" x14ac:dyDescent="0.2">
      <c r="B845" s="97"/>
      <c r="C845" s="97"/>
      <c r="D845" s="97"/>
      <c r="E845" s="119"/>
      <c r="F845" s="119"/>
      <c r="G845" s="97"/>
      <c r="H845" s="119"/>
      <c r="I845" s="120"/>
      <c r="J845" s="121"/>
      <c r="K845" s="122"/>
      <c r="L845" s="122"/>
      <c r="M845" s="93"/>
      <c r="N845" s="123"/>
      <c r="O845" s="119"/>
      <c r="P845" s="131"/>
      <c r="Q845" s="131"/>
      <c r="R845" s="89"/>
      <c r="S845" s="85"/>
      <c r="T845" s="127"/>
      <c r="U845" s="127"/>
      <c r="V845" s="128"/>
      <c r="W845" s="72"/>
      <c r="X845" s="95"/>
      <c r="Y845" s="175"/>
      <c r="Z845" s="175"/>
      <c r="AB845" s="173" t="s">
        <v>6053</v>
      </c>
    </row>
    <row r="846" spans="2:28" x14ac:dyDescent="0.2">
      <c r="B846" s="97"/>
      <c r="C846" s="97"/>
      <c r="D846" s="97"/>
      <c r="E846" s="119"/>
      <c r="F846" s="119"/>
      <c r="G846" s="97"/>
      <c r="H846" s="119"/>
      <c r="I846" s="120"/>
      <c r="J846" s="121"/>
      <c r="K846" s="122"/>
      <c r="L846" s="122"/>
      <c r="M846" s="93"/>
      <c r="N846" s="123"/>
      <c r="O846" s="119"/>
      <c r="P846" s="131"/>
      <c r="Q846" s="131"/>
      <c r="R846" s="89"/>
      <c r="S846" s="85"/>
      <c r="T846" s="127"/>
      <c r="U846" s="127"/>
      <c r="V846" s="128"/>
      <c r="W846" s="72"/>
      <c r="X846" s="95"/>
      <c r="Y846" s="175"/>
      <c r="Z846" s="175"/>
      <c r="AB846" s="173" t="s">
        <v>6053</v>
      </c>
    </row>
    <row r="847" spans="2:28" x14ac:dyDescent="0.2">
      <c r="B847" s="97"/>
      <c r="C847" s="97"/>
      <c r="D847" s="97"/>
      <c r="E847" s="119"/>
      <c r="F847" s="119"/>
      <c r="G847" s="97"/>
      <c r="H847" s="119"/>
      <c r="I847" s="120"/>
      <c r="J847" s="121"/>
      <c r="K847" s="122"/>
      <c r="L847" s="122"/>
      <c r="M847" s="93"/>
      <c r="N847" s="123"/>
      <c r="O847" s="119"/>
      <c r="P847" s="131"/>
      <c r="Q847" s="131"/>
      <c r="R847" s="89"/>
      <c r="S847" s="85"/>
      <c r="T847" s="127"/>
      <c r="U847" s="127"/>
      <c r="V847" s="128"/>
      <c r="W847" s="72"/>
      <c r="X847" s="95"/>
      <c r="Y847" s="175"/>
      <c r="Z847" s="175"/>
      <c r="AB847" s="173" t="s">
        <v>6053</v>
      </c>
    </row>
    <row r="848" spans="2:28" x14ac:dyDescent="0.2">
      <c r="B848" s="97"/>
      <c r="C848" s="97"/>
      <c r="D848" s="97"/>
      <c r="E848" s="119"/>
      <c r="F848" s="119"/>
      <c r="G848" s="97"/>
      <c r="H848" s="119"/>
      <c r="I848" s="120"/>
      <c r="J848" s="121"/>
      <c r="K848" s="122"/>
      <c r="L848" s="122"/>
      <c r="M848" s="93"/>
      <c r="N848" s="123"/>
      <c r="O848" s="119"/>
      <c r="P848" s="131"/>
      <c r="Q848" s="131"/>
      <c r="R848" s="89"/>
      <c r="S848" s="85"/>
      <c r="T848" s="127"/>
      <c r="U848" s="127"/>
      <c r="V848" s="128"/>
      <c r="W848" s="72"/>
      <c r="X848" s="95"/>
      <c r="Y848" s="175"/>
      <c r="Z848" s="175"/>
      <c r="AB848" s="173" t="s">
        <v>6053</v>
      </c>
    </row>
    <row r="849" spans="2:28" x14ac:dyDescent="0.2">
      <c r="B849" s="97"/>
      <c r="C849" s="97"/>
      <c r="D849" s="97"/>
      <c r="E849" s="119"/>
      <c r="F849" s="119"/>
      <c r="G849" s="97"/>
      <c r="H849" s="119"/>
      <c r="I849" s="120"/>
      <c r="J849" s="121"/>
      <c r="K849" s="122"/>
      <c r="L849" s="122"/>
      <c r="M849" s="93"/>
      <c r="N849" s="123"/>
      <c r="O849" s="119"/>
      <c r="P849" s="131"/>
      <c r="Q849" s="131"/>
      <c r="R849" s="89"/>
      <c r="S849" s="85"/>
      <c r="T849" s="127"/>
      <c r="U849" s="127"/>
      <c r="V849" s="128"/>
      <c r="W849" s="72"/>
      <c r="X849" s="95"/>
      <c r="Y849" s="175"/>
      <c r="Z849" s="175"/>
      <c r="AB849" s="173" t="s">
        <v>6053</v>
      </c>
    </row>
    <row r="850" spans="2:28" x14ac:dyDescent="0.2">
      <c r="B850" s="97"/>
      <c r="C850" s="97"/>
      <c r="D850" s="97"/>
      <c r="E850" s="119"/>
      <c r="F850" s="119"/>
      <c r="G850" s="97"/>
      <c r="H850" s="119"/>
      <c r="I850" s="120"/>
      <c r="J850" s="121"/>
      <c r="K850" s="122"/>
      <c r="L850" s="122"/>
      <c r="M850" s="93"/>
      <c r="N850" s="123"/>
      <c r="O850" s="119"/>
      <c r="P850" s="131"/>
      <c r="Q850" s="131"/>
      <c r="R850" s="89"/>
      <c r="S850" s="85"/>
      <c r="T850" s="127"/>
      <c r="U850" s="127"/>
      <c r="V850" s="128"/>
      <c r="W850" s="72"/>
      <c r="X850" s="95"/>
      <c r="Y850" s="175"/>
      <c r="Z850" s="175"/>
      <c r="AB850" s="173" t="s">
        <v>6053</v>
      </c>
    </row>
    <row r="851" spans="2:28" x14ac:dyDescent="0.2">
      <c r="B851" s="97"/>
      <c r="C851" s="97"/>
      <c r="D851" s="97"/>
      <c r="E851" s="119"/>
      <c r="F851" s="119"/>
      <c r="G851" s="97"/>
      <c r="H851" s="119"/>
      <c r="I851" s="120"/>
      <c r="J851" s="121"/>
      <c r="K851" s="122"/>
      <c r="L851" s="122"/>
      <c r="M851" s="93"/>
      <c r="N851" s="123"/>
      <c r="O851" s="119"/>
      <c r="P851" s="131"/>
      <c r="Q851" s="131"/>
      <c r="R851" s="89"/>
      <c r="S851" s="85"/>
      <c r="T851" s="127"/>
      <c r="U851" s="127"/>
      <c r="V851" s="128"/>
      <c r="W851" s="72"/>
      <c r="X851" s="95"/>
      <c r="Y851" s="175"/>
      <c r="Z851" s="175"/>
      <c r="AB851" s="173" t="s">
        <v>6053</v>
      </c>
    </row>
    <row r="852" spans="2:28" x14ac:dyDescent="0.2">
      <c r="B852" s="97"/>
      <c r="C852" s="97"/>
      <c r="D852" s="97"/>
      <c r="E852" s="119"/>
      <c r="F852" s="119"/>
      <c r="G852" s="97"/>
      <c r="H852" s="119"/>
      <c r="I852" s="120"/>
      <c r="J852" s="121"/>
      <c r="K852" s="122"/>
      <c r="L852" s="122"/>
      <c r="M852" s="93"/>
      <c r="N852" s="123"/>
      <c r="O852" s="119"/>
      <c r="P852" s="131"/>
      <c r="Q852" s="131"/>
      <c r="R852" s="89"/>
      <c r="S852" s="85"/>
      <c r="T852" s="127"/>
      <c r="U852" s="127"/>
      <c r="V852" s="128"/>
      <c r="W852" s="72"/>
      <c r="X852" s="95"/>
      <c r="Y852" s="175"/>
      <c r="Z852" s="175"/>
      <c r="AB852" s="173" t="s">
        <v>6053</v>
      </c>
    </row>
    <row r="853" spans="2:28" x14ac:dyDescent="0.2">
      <c r="B853" s="97"/>
      <c r="C853" s="97"/>
      <c r="D853" s="97"/>
      <c r="E853" s="119"/>
      <c r="F853" s="119"/>
      <c r="G853" s="97"/>
      <c r="H853" s="119"/>
      <c r="I853" s="120"/>
      <c r="J853" s="121"/>
      <c r="K853" s="122"/>
      <c r="L853" s="122"/>
      <c r="M853" s="93"/>
      <c r="N853" s="123"/>
      <c r="O853" s="119"/>
      <c r="P853" s="131"/>
      <c r="Q853" s="131"/>
      <c r="R853" s="89"/>
      <c r="S853" s="85"/>
      <c r="T853" s="127"/>
      <c r="U853" s="127"/>
      <c r="V853" s="128"/>
      <c r="W853" s="72"/>
      <c r="X853" s="95"/>
      <c r="Y853" s="175"/>
      <c r="Z853" s="175"/>
      <c r="AB853" s="173" t="s">
        <v>6053</v>
      </c>
    </row>
    <row r="854" spans="2:28" x14ac:dyDescent="0.2">
      <c r="B854" s="97"/>
      <c r="C854" s="97"/>
      <c r="D854" s="97"/>
      <c r="E854" s="119"/>
      <c r="F854" s="119"/>
      <c r="G854" s="97"/>
      <c r="H854" s="119"/>
      <c r="I854" s="120"/>
      <c r="J854" s="121"/>
      <c r="K854" s="122"/>
      <c r="L854" s="122"/>
      <c r="M854" s="93"/>
      <c r="N854" s="123"/>
      <c r="O854" s="119"/>
      <c r="P854" s="131"/>
      <c r="Q854" s="131"/>
      <c r="R854" s="89"/>
      <c r="S854" s="85"/>
      <c r="T854" s="127"/>
      <c r="U854" s="127"/>
      <c r="V854" s="128"/>
      <c r="W854" s="72"/>
      <c r="X854" s="95"/>
      <c r="Y854" s="175"/>
      <c r="Z854" s="175"/>
      <c r="AB854" s="173" t="s">
        <v>6053</v>
      </c>
    </row>
    <row r="855" spans="2:28" x14ac:dyDescent="0.2">
      <c r="B855" s="97"/>
      <c r="C855" s="97"/>
      <c r="D855" s="97"/>
      <c r="E855" s="119"/>
      <c r="F855" s="119"/>
      <c r="G855" s="97"/>
      <c r="H855" s="119"/>
      <c r="I855" s="120"/>
      <c r="J855" s="121"/>
      <c r="K855" s="122"/>
      <c r="L855" s="122"/>
      <c r="M855" s="93"/>
      <c r="N855" s="123"/>
      <c r="O855" s="119"/>
      <c r="P855" s="131"/>
      <c r="Q855" s="131"/>
      <c r="R855" s="89"/>
      <c r="S855" s="85"/>
      <c r="T855" s="127"/>
      <c r="U855" s="127"/>
      <c r="V855" s="128"/>
      <c r="W855" s="72"/>
      <c r="X855" s="95"/>
      <c r="Y855" s="175"/>
      <c r="Z855" s="175"/>
      <c r="AB855" s="173" t="s">
        <v>6053</v>
      </c>
    </row>
    <row r="856" spans="2:28" x14ac:dyDescent="0.2">
      <c r="B856" s="97"/>
      <c r="C856" s="97"/>
      <c r="D856" s="97"/>
      <c r="E856" s="119"/>
      <c r="F856" s="119"/>
      <c r="G856" s="97"/>
      <c r="H856" s="119"/>
      <c r="I856" s="120"/>
      <c r="J856" s="121"/>
      <c r="K856" s="122"/>
      <c r="L856" s="122"/>
      <c r="M856" s="93"/>
      <c r="N856" s="123"/>
      <c r="O856" s="119"/>
      <c r="P856" s="131"/>
      <c r="Q856" s="131"/>
      <c r="R856" s="89"/>
      <c r="S856" s="85"/>
      <c r="T856" s="127"/>
      <c r="U856" s="127"/>
      <c r="V856" s="128"/>
      <c r="W856" s="72"/>
      <c r="X856" s="95"/>
      <c r="Y856" s="175"/>
      <c r="Z856" s="175"/>
      <c r="AB856" s="173" t="s">
        <v>6053</v>
      </c>
    </row>
    <row r="857" spans="2:28" x14ac:dyDescent="0.2">
      <c r="B857" s="97"/>
      <c r="C857" s="97"/>
      <c r="D857" s="97"/>
      <c r="E857" s="119"/>
      <c r="F857" s="119"/>
      <c r="G857" s="97"/>
      <c r="H857" s="119"/>
      <c r="I857" s="120"/>
      <c r="J857" s="121"/>
      <c r="K857" s="122"/>
      <c r="L857" s="122"/>
      <c r="M857" s="93"/>
      <c r="N857" s="123"/>
      <c r="O857" s="119"/>
      <c r="P857" s="131"/>
      <c r="Q857" s="131"/>
      <c r="R857" s="89"/>
      <c r="S857" s="85"/>
      <c r="T857" s="127"/>
      <c r="U857" s="127"/>
      <c r="V857" s="128"/>
      <c r="W857" s="72"/>
      <c r="X857" s="95"/>
      <c r="Y857" s="175"/>
      <c r="Z857" s="175"/>
      <c r="AB857" s="173" t="s">
        <v>6053</v>
      </c>
    </row>
    <row r="858" spans="2:28" x14ac:dyDescent="0.2">
      <c r="B858" s="97"/>
      <c r="C858" s="97"/>
      <c r="D858" s="97"/>
      <c r="E858" s="119"/>
      <c r="F858" s="119"/>
      <c r="G858" s="97"/>
      <c r="H858" s="119"/>
      <c r="I858" s="120"/>
      <c r="J858" s="121"/>
      <c r="K858" s="122"/>
      <c r="L858" s="122"/>
      <c r="M858" s="93"/>
      <c r="N858" s="123"/>
      <c r="O858" s="119"/>
      <c r="P858" s="131"/>
      <c r="Q858" s="131"/>
      <c r="R858" s="89"/>
      <c r="S858" s="85"/>
      <c r="T858" s="127"/>
      <c r="U858" s="127"/>
      <c r="V858" s="128"/>
      <c r="W858" s="72"/>
      <c r="X858" s="95"/>
      <c r="Y858" s="175"/>
      <c r="Z858" s="175"/>
      <c r="AB858" s="173" t="s">
        <v>6053</v>
      </c>
    </row>
    <row r="859" spans="2:28" x14ac:dyDescent="0.2">
      <c r="B859" s="97"/>
      <c r="C859" s="97"/>
      <c r="D859" s="97"/>
      <c r="E859" s="119"/>
      <c r="F859" s="119"/>
      <c r="G859" s="97"/>
      <c r="H859" s="119"/>
      <c r="I859" s="120"/>
      <c r="J859" s="121"/>
      <c r="K859" s="122"/>
      <c r="L859" s="122"/>
      <c r="M859" s="93"/>
      <c r="N859" s="123"/>
      <c r="O859" s="119"/>
      <c r="P859" s="131"/>
      <c r="Q859" s="131"/>
      <c r="R859" s="89"/>
      <c r="S859" s="85"/>
      <c r="T859" s="127"/>
      <c r="U859" s="127"/>
      <c r="V859" s="128"/>
      <c r="W859" s="72"/>
      <c r="X859" s="95"/>
      <c r="Y859" s="175"/>
      <c r="Z859" s="175"/>
      <c r="AB859" s="173" t="s">
        <v>6053</v>
      </c>
    </row>
    <row r="860" spans="2:28" x14ac:dyDescent="0.2">
      <c r="B860" s="97"/>
      <c r="C860" s="97"/>
      <c r="D860" s="97"/>
      <c r="E860" s="119"/>
      <c r="F860" s="119"/>
      <c r="G860" s="97"/>
      <c r="H860" s="119"/>
      <c r="I860" s="120"/>
      <c r="J860" s="121"/>
      <c r="K860" s="122"/>
      <c r="L860" s="122"/>
      <c r="M860" s="93"/>
      <c r="N860" s="123"/>
      <c r="O860" s="119"/>
      <c r="P860" s="131"/>
      <c r="Q860" s="131"/>
      <c r="R860" s="89"/>
      <c r="S860" s="85"/>
      <c r="T860" s="127"/>
      <c r="U860" s="127"/>
      <c r="V860" s="128"/>
      <c r="W860" s="72"/>
      <c r="X860" s="95"/>
      <c r="Y860" s="175"/>
      <c r="Z860" s="175"/>
      <c r="AB860" s="173" t="s">
        <v>6053</v>
      </c>
    </row>
    <row r="861" spans="2:28" x14ac:dyDescent="0.2">
      <c r="B861" s="97"/>
      <c r="C861" s="97"/>
      <c r="D861" s="97"/>
      <c r="E861" s="119"/>
      <c r="F861" s="119"/>
      <c r="G861" s="97"/>
      <c r="H861" s="119"/>
      <c r="I861" s="120"/>
      <c r="J861" s="121"/>
      <c r="K861" s="122"/>
      <c r="L861" s="122"/>
      <c r="M861" s="93"/>
      <c r="N861" s="123"/>
      <c r="O861" s="119"/>
      <c r="P861" s="131"/>
      <c r="Q861" s="131"/>
      <c r="R861" s="89"/>
      <c r="S861" s="85"/>
      <c r="T861" s="127"/>
      <c r="U861" s="127"/>
      <c r="V861" s="128"/>
      <c r="W861" s="72"/>
      <c r="X861" s="95"/>
      <c r="Y861" s="175"/>
      <c r="Z861" s="175"/>
      <c r="AB861" s="173" t="s">
        <v>6053</v>
      </c>
    </row>
    <row r="862" spans="2:28" x14ac:dyDescent="0.2">
      <c r="B862" s="97"/>
      <c r="C862" s="97"/>
      <c r="D862" s="97"/>
      <c r="E862" s="119"/>
      <c r="F862" s="119"/>
      <c r="G862" s="97"/>
      <c r="H862" s="119"/>
      <c r="I862" s="120"/>
      <c r="J862" s="121"/>
      <c r="K862" s="122"/>
      <c r="L862" s="122"/>
      <c r="M862" s="93"/>
      <c r="N862" s="123"/>
      <c r="O862" s="119"/>
      <c r="P862" s="131"/>
      <c r="Q862" s="131"/>
      <c r="R862" s="89"/>
      <c r="S862" s="85"/>
      <c r="T862" s="127"/>
      <c r="U862" s="127"/>
      <c r="V862" s="128"/>
      <c r="W862" s="72"/>
      <c r="X862" s="95"/>
      <c r="Y862" s="175"/>
      <c r="Z862" s="175"/>
      <c r="AB862" s="173" t="s">
        <v>6053</v>
      </c>
    </row>
    <row r="863" spans="2:28" x14ac:dyDescent="0.2">
      <c r="B863" s="97"/>
      <c r="C863" s="97"/>
      <c r="D863" s="97"/>
      <c r="E863" s="119"/>
      <c r="F863" s="119"/>
      <c r="G863" s="97"/>
      <c r="H863" s="119"/>
      <c r="I863" s="120"/>
      <c r="J863" s="121"/>
      <c r="K863" s="122"/>
      <c r="L863" s="122"/>
      <c r="M863" s="93"/>
      <c r="N863" s="123"/>
      <c r="O863" s="119"/>
      <c r="P863" s="131"/>
      <c r="Q863" s="131"/>
      <c r="R863" s="89"/>
      <c r="S863" s="85"/>
      <c r="T863" s="127"/>
      <c r="U863" s="127"/>
      <c r="V863" s="128"/>
      <c r="W863" s="72"/>
      <c r="X863" s="95"/>
      <c r="Y863" s="175"/>
      <c r="Z863" s="175"/>
      <c r="AB863" s="173" t="s">
        <v>6053</v>
      </c>
    </row>
    <row r="864" spans="2:28" x14ac:dyDescent="0.2">
      <c r="B864" s="97"/>
      <c r="C864" s="97"/>
      <c r="D864" s="97"/>
      <c r="E864" s="119"/>
      <c r="F864" s="119"/>
      <c r="G864" s="97"/>
      <c r="H864" s="119"/>
      <c r="I864" s="120"/>
      <c r="J864" s="121"/>
      <c r="K864" s="122"/>
      <c r="L864" s="122"/>
      <c r="M864" s="93"/>
      <c r="N864" s="123"/>
      <c r="O864" s="119"/>
      <c r="P864" s="131"/>
      <c r="Q864" s="131"/>
      <c r="R864" s="89"/>
      <c r="S864" s="85"/>
      <c r="T864" s="127"/>
      <c r="U864" s="127"/>
      <c r="V864" s="128"/>
      <c r="W864" s="72"/>
      <c r="X864" s="95"/>
      <c r="Y864" s="175"/>
      <c r="Z864" s="175"/>
      <c r="AB864" s="173" t="s">
        <v>6053</v>
      </c>
    </row>
    <row r="865" spans="2:28" x14ac:dyDescent="0.2">
      <c r="B865" s="97"/>
      <c r="C865" s="97"/>
      <c r="D865" s="97"/>
      <c r="E865" s="119"/>
      <c r="F865" s="119"/>
      <c r="G865" s="97"/>
      <c r="H865" s="119"/>
      <c r="I865" s="120"/>
      <c r="J865" s="121"/>
      <c r="K865" s="122"/>
      <c r="L865" s="122"/>
      <c r="M865" s="93"/>
      <c r="N865" s="123"/>
      <c r="O865" s="119"/>
      <c r="P865" s="131"/>
      <c r="Q865" s="131"/>
      <c r="R865" s="89"/>
      <c r="S865" s="85"/>
      <c r="T865" s="127"/>
      <c r="U865" s="127"/>
      <c r="V865" s="128"/>
      <c r="W865" s="72"/>
      <c r="X865" s="95"/>
      <c r="Y865" s="175"/>
      <c r="Z865" s="175"/>
      <c r="AB865" s="173" t="s">
        <v>6053</v>
      </c>
    </row>
    <row r="866" spans="2:28" x14ac:dyDescent="0.2">
      <c r="B866" s="97"/>
      <c r="C866" s="97"/>
      <c r="D866" s="97"/>
      <c r="E866" s="119"/>
      <c r="F866" s="119"/>
      <c r="G866" s="97"/>
      <c r="H866" s="119"/>
      <c r="I866" s="120"/>
      <c r="J866" s="121"/>
      <c r="K866" s="122"/>
      <c r="L866" s="122"/>
      <c r="M866" s="93"/>
      <c r="N866" s="123"/>
      <c r="O866" s="119"/>
      <c r="P866" s="131"/>
      <c r="Q866" s="131"/>
      <c r="R866" s="89"/>
      <c r="S866" s="85"/>
      <c r="T866" s="127"/>
      <c r="U866" s="127"/>
      <c r="V866" s="128"/>
      <c r="W866" s="72"/>
      <c r="X866" s="95"/>
      <c r="Y866" s="175"/>
      <c r="Z866" s="175"/>
      <c r="AB866" s="173" t="s">
        <v>6053</v>
      </c>
    </row>
    <row r="867" spans="2:28" x14ac:dyDescent="0.2">
      <c r="B867" s="97"/>
      <c r="C867" s="97"/>
      <c r="D867" s="97"/>
      <c r="E867" s="119"/>
      <c r="F867" s="119"/>
      <c r="G867" s="97"/>
      <c r="H867" s="119"/>
      <c r="I867" s="120"/>
      <c r="J867" s="121"/>
      <c r="K867" s="122"/>
      <c r="L867" s="122"/>
      <c r="M867" s="93"/>
      <c r="N867" s="123"/>
      <c r="O867" s="119"/>
      <c r="P867" s="131"/>
      <c r="Q867" s="131"/>
      <c r="R867" s="89"/>
      <c r="S867" s="85"/>
      <c r="T867" s="127"/>
      <c r="U867" s="127"/>
      <c r="V867" s="128"/>
      <c r="W867" s="72"/>
      <c r="X867" s="95"/>
      <c r="Y867" s="175"/>
      <c r="Z867" s="175"/>
      <c r="AB867" s="173" t="s">
        <v>6053</v>
      </c>
    </row>
    <row r="868" spans="2:28" x14ac:dyDescent="0.2">
      <c r="B868" s="97"/>
      <c r="C868" s="97"/>
      <c r="D868" s="97"/>
      <c r="E868" s="119"/>
      <c r="F868" s="119"/>
      <c r="G868" s="97"/>
      <c r="H868" s="119"/>
      <c r="I868" s="120"/>
      <c r="J868" s="121"/>
      <c r="K868" s="122"/>
      <c r="L868" s="122"/>
      <c r="M868" s="93"/>
      <c r="N868" s="123"/>
      <c r="O868" s="119"/>
      <c r="P868" s="131"/>
      <c r="Q868" s="131"/>
      <c r="R868" s="89"/>
      <c r="S868" s="85"/>
      <c r="T868" s="127"/>
      <c r="U868" s="127"/>
      <c r="V868" s="128"/>
      <c r="W868" s="72"/>
      <c r="X868" s="95"/>
      <c r="Y868" s="175"/>
      <c r="Z868" s="175"/>
      <c r="AB868" s="173" t="s">
        <v>6053</v>
      </c>
    </row>
    <row r="869" spans="2:28" x14ac:dyDescent="0.2">
      <c r="B869" s="97"/>
      <c r="C869" s="97"/>
      <c r="D869" s="97"/>
      <c r="E869" s="119"/>
      <c r="F869" s="119"/>
      <c r="G869" s="97"/>
      <c r="H869" s="119"/>
      <c r="I869" s="120"/>
      <c r="J869" s="121"/>
      <c r="K869" s="122"/>
      <c r="L869" s="122"/>
      <c r="M869" s="93"/>
      <c r="N869" s="123"/>
      <c r="O869" s="119"/>
      <c r="P869" s="131"/>
      <c r="Q869" s="131"/>
      <c r="R869" s="89"/>
      <c r="S869" s="85"/>
      <c r="T869" s="127"/>
      <c r="U869" s="127"/>
      <c r="V869" s="128"/>
      <c r="W869" s="72"/>
      <c r="X869" s="95"/>
      <c r="Y869" s="175"/>
      <c r="Z869" s="175"/>
      <c r="AB869" s="173" t="s">
        <v>6053</v>
      </c>
    </row>
    <row r="870" spans="2:28" x14ac:dyDescent="0.2">
      <c r="B870" s="97"/>
      <c r="C870" s="97"/>
      <c r="D870" s="97"/>
      <c r="E870" s="119"/>
      <c r="F870" s="119"/>
      <c r="G870" s="97"/>
      <c r="H870" s="119"/>
      <c r="I870" s="120"/>
      <c r="J870" s="121"/>
      <c r="K870" s="122"/>
      <c r="L870" s="122"/>
      <c r="M870" s="93"/>
      <c r="N870" s="123"/>
      <c r="O870" s="119"/>
      <c r="P870" s="131"/>
      <c r="Q870" s="131"/>
      <c r="R870" s="89"/>
      <c r="S870" s="85"/>
      <c r="T870" s="127"/>
      <c r="U870" s="127"/>
      <c r="V870" s="128"/>
      <c r="W870" s="72"/>
      <c r="X870" s="95"/>
      <c r="Y870" s="175"/>
      <c r="Z870" s="175"/>
      <c r="AB870" s="173" t="s">
        <v>6053</v>
      </c>
    </row>
    <row r="871" spans="2:28" x14ac:dyDescent="0.2">
      <c r="B871" s="97"/>
      <c r="C871" s="97"/>
      <c r="D871" s="97"/>
      <c r="E871" s="119"/>
      <c r="F871" s="119"/>
      <c r="G871" s="97"/>
      <c r="H871" s="119"/>
      <c r="I871" s="120"/>
      <c r="J871" s="121"/>
      <c r="K871" s="122"/>
      <c r="L871" s="122"/>
      <c r="M871" s="93"/>
      <c r="N871" s="123"/>
      <c r="O871" s="119"/>
      <c r="P871" s="131"/>
      <c r="Q871" s="131"/>
      <c r="R871" s="89"/>
      <c r="S871" s="85"/>
      <c r="T871" s="127"/>
      <c r="U871" s="127"/>
      <c r="V871" s="128"/>
      <c r="W871" s="72"/>
      <c r="X871" s="95"/>
      <c r="Y871" s="175"/>
      <c r="Z871" s="175"/>
      <c r="AB871" s="173" t="s">
        <v>6053</v>
      </c>
    </row>
    <row r="872" spans="2:28" x14ac:dyDescent="0.2">
      <c r="B872" s="97"/>
      <c r="C872" s="97"/>
      <c r="D872" s="97"/>
      <c r="E872" s="119"/>
      <c r="F872" s="119"/>
      <c r="G872" s="97"/>
      <c r="H872" s="119"/>
      <c r="I872" s="120"/>
      <c r="J872" s="121"/>
      <c r="K872" s="122"/>
      <c r="L872" s="122"/>
      <c r="M872" s="93"/>
      <c r="N872" s="123"/>
      <c r="O872" s="119"/>
      <c r="P872" s="131"/>
      <c r="Q872" s="131"/>
      <c r="R872" s="89"/>
      <c r="S872" s="85"/>
      <c r="T872" s="127"/>
      <c r="U872" s="127"/>
      <c r="V872" s="128"/>
      <c r="W872" s="72"/>
      <c r="X872" s="95"/>
      <c r="Y872" s="175"/>
      <c r="Z872" s="175"/>
      <c r="AB872" s="173" t="s">
        <v>6053</v>
      </c>
    </row>
    <row r="873" spans="2:28" x14ac:dyDescent="0.2">
      <c r="B873" s="97"/>
      <c r="C873" s="97"/>
      <c r="D873" s="97"/>
      <c r="E873" s="119"/>
      <c r="F873" s="119"/>
      <c r="G873" s="97"/>
      <c r="H873" s="119"/>
      <c r="I873" s="120"/>
      <c r="J873" s="121"/>
      <c r="K873" s="122"/>
      <c r="L873" s="122"/>
      <c r="M873" s="93"/>
      <c r="N873" s="123"/>
      <c r="O873" s="119"/>
      <c r="P873" s="131"/>
      <c r="Q873" s="131"/>
      <c r="R873" s="89"/>
      <c r="S873" s="85"/>
      <c r="T873" s="127"/>
      <c r="U873" s="127"/>
      <c r="V873" s="128"/>
      <c r="W873" s="72"/>
      <c r="X873" s="95"/>
      <c r="Y873" s="175"/>
      <c r="Z873" s="175"/>
      <c r="AB873" s="173" t="s">
        <v>6053</v>
      </c>
    </row>
    <row r="874" spans="2:28" x14ac:dyDescent="0.2">
      <c r="B874" s="97"/>
      <c r="C874" s="97"/>
      <c r="D874" s="97"/>
      <c r="E874" s="119"/>
      <c r="F874" s="119"/>
      <c r="G874" s="97"/>
      <c r="H874" s="119"/>
      <c r="I874" s="120"/>
      <c r="J874" s="121"/>
      <c r="K874" s="122"/>
      <c r="L874" s="122"/>
      <c r="M874" s="93"/>
      <c r="N874" s="123"/>
      <c r="O874" s="119"/>
      <c r="P874" s="131"/>
      <c r="Q874" s="131"/>
      <c r="R874" s="89"/>
      <c r="S874" s="85"/>
      <c r="T874" s="127"/>
      <c r="U874" s="127"/>
      <c r="V874" s="128"/>
      <c r="W874" s="72"/>
      <c r="X874" s="95"/>
      <c r="Y874" s="175"/>
      <c r="Z874" s="175"/>
      <c r="AB874" s="173" t="s">
        <v>6053</v>
      </c>
    </row>
    <row r="875" spans="2:28" x14ac:dyDescent="0.2">
      <c r="B875" s="97"/>
      <c r="C875" s="97"/>
      <c r="D875" s="97"/>
      <c r="E875" s="119"/>
      <c r="F875" s="119"/>
      <c r="G875" s="97"/>
      <c r="H875" s="119"/>
      <c r="I875" s="120"/>
      <c r="J875" s="121"/>
      <c r="K875" s="122"/>
      <c r="L875" s="122"/>
      <c r="M875" s="93"/>
      <c r="N875" s="123"/>
      <c r="O875" s="119"/>
      <c r="P875" s="131"/>
      <c r="Q875" s="131"/>
      <c r="R875" s="89"/>
      <c r="S875" s="85"/>
      <c r="T875" s="127"/>
      <c r="U875" s="127"/>
      <c r="V875" s="128"/>
      <c r="W875" s="72"/>
      <c r="X875" s="95"/>
      <c r="Y875" s="175"/>
      <c r="Z875" s="175"/>
      <c r="AB875" s="173" t="s">
        <v>6053</v>
      </c>
    </row>
    <row r="876" spans="2:28" x14ac:dyDescent="0.2">
      <c r="B876" s="97"/>
      <c r="C876" s="97"/>
      <c r="D876" s="97"/>
      <c r="E876" s="119"/>
      <c r="F876" s="119"/>
      <c r="G876" s="97"/>
      <c r="H876" s="119"/>
      <c r="I876" s="120"/>
      <c r="J876" s="121"/>
      <c r="K876" s="122"/>
      <c r="L876" s="122"/>
      <c r="M876" s="93"/>
      <c r="N876" s="123"/>
      <c r="O876" s="119"/>
      <c r="P876" s="131"/>
      <c r="Q876" s="131"/>
      <c r="R876" s="89"/>
      <c r="S876" s="85"/>
      <c r="T876" s="127"/>
      <c r="U876" s="127"/>
      <c r="V876" s="128"/>
      <c r="W876" s="72"/>
      <c r="X876" s="95"/>
      <c r="Y876" s="175"/>
      <c r="Z876" s="175"/>
      <c r="AB876" s="173" t="s">
        <v>6053</v>
      </c>
    </row>
    <row r="877" spans="2:28" x14ac:dyDescent="0.2">
      <c r="B877" s="97"/>
      <c r="C877" s="97"/>
      <c r="D877" s="97"/>
      <c r="E877" s="119"/>
      <c r="F877" s="119"/>
      <c r="G877" s="97"/>
      <c r="H877" s="119"/>
      <c r="I877" s="120"/>
      <c r="J877" s="121"/>
      <c r="K877" s="122"/>
      <c r="L877" s="122"/>
      <c r="M877" s="93"/>
      <c r="N877" s="123"/>
      <c r="O877" s="119"/>
      <c r="P877" s="131"/>
      <c r="Q877" s="131"/>
      <c r="R877" s="89"/>
      <c r="S877" s="85"/>
      <c r="T877" s="127"/>
      <c r="U877" s="127"/>
      <c r="V877" s="128"/>
      <c r="W877" s="72"/>
      <c r="X877" s="95"/>
      <c r="Y877" s="175"/>
      <c r="Z877" s="175"/>
      <c r="AB877" s="173" t="s">
        <v>6053</v>
      </c>
    </row>
    <row r="878" spans="2:28" x14ac:dyDescent="0.2">
      <c r="B878" s="97"/>
      <c r="C878" s="97"/>
      <c r="D878" s="97"/>
      <c r="E878" s="119"/>
      <c r="F878" s="119"/>
      <c r="G878" s="97"/>
      <c r="H878" s="119"/>
      <c r="I878" s="120"/>
      <c r="J878" s="121"/>
      <c r="K878" s="122"/>
      <c r="L878" s="122"/>
      <c r="M878" s="93"/>
      <c r="N878" s="123"/>
      <c r="O878" s="119"/>
      <c r="P878" s="131"/>
      <c r="Q878" s="131"/>
      <c r="R878" s="89"/>
      <c r="S878" s="85"/>
      <c r="T878" s="127"/>
      <c r="U878" s="127"/>
      <c r="V878" s="128"/>
      <c r="W878" s="72"/>
      <c r="X878" s="95"/>
      <c r="Y878" s="175"/>
      <c r="Z878" s="175"/>
      <c r="AB878" s="173" t="s">
        <v>6053</v>
      </c>
    </row>
    <row r="879" spans="2:28" x14ac:dyDescent="0.2">
      <c r="B879" s="97"/>
      <c r="C879" s="97"/>
      <c r="D879" s="97"/>
      <c r="E879" s="119"/>
      <c r="F879" s="119"/>
      <c r="G879" s="97"/>
      <c r="H879" s="119"/>
      <c r="I879" s="120"/>
      <c r="J879" s="121"/>
      <c r="K879" s="122"/>
      <c r="L879" s="122"/>
      <c r="M879" s="93"/>
      <c r="N879" s="123"/>
      <c r="O879" s="119"/>
      <c r="P879" s="131"/>
      <c r="Q879" s="131"/>
      <c r="R879" s="89"/>
      <c r="S879" s="85"/>
      <c r="T879" s="127"/>
      <c r="U879" s="127"/>
      <c r="V879" s="128"/>
      <c r="W879" s="72"/>
      <c r="X879" s="95"/>
      <c r="Y879" s="175"/>
      <c r="Z879" s="175"/>
      <c r="AB879" s="173" t="s">
        <v>6053</v>
      </c>
    </row>
    <row r="880" spans="2:28" x14ac:dyDescent="0.2">
      <c r="B880" s="97"/>
      <c r="C880" s="97"/>
      <c r="D880" s="97"/>
      <c r="E880" s="119"/>
      <c r="F880" s="119"/>
      <c r="G880" s="97"/>
      <c r="H880" s="119"/>
      <c r="I880" s="120"/>
      <c r="J880" s="121"/>
      <c r="K880" s="122"/>
      <c r="L880" s="122"/>
      <c r="M880" s="93"/>
      <c r="N880" s="123"/>
      <c r="O880" s="119"/>
      <c r="P880" s="131"/>
      <c r="Q880" s="131"/>
      <c r="R880" s="89"/>
      <c r="S880" s="85"/>
      <c r="T880" s="127"/>
      <c r="U880" s="127"/>
      <c r="V880" s="128"/>
      <c r="W880" s="72"/>
      <c r="X880" s="95"/>
      <c r="Y880" s="175"/>
      <c r="Z880" s="175"/>
      <c r="AB880" s="173" t="s">
        <v>6053</v>
      </c>
    </row>
    <row r="881" spans="2:28" x14ac:dyDescent="0.2">
      <c r="B881" s="97"/>
      <c r="C881" s="97"/>
      <c r="D881" s="97"/>
      <c r="E881" s="119"/>
      <c r="F881" s="119"/>
      <c r="G881" s="97"/>
      <c r="H881" s="119"/>
      <c r="I881" s="120"/>
      <c r="J881" s="121"/>
      <c r="K881" s="122"/>
      <c r="L881" s="122"/>
      <c r="M881" s="93"/>
      <c r="N881" s="123"/>
      <c r="O881" s="119"/>
      <c r="P881" s="131"/>
      <c r="Q881" s="131"/>
      <c r="R881" s="89"/>
      <c r="S881" s="85"/>
      <c r="T881" s="127"/>
      <c r="U881" s="127"/>
      <c r="V881" s="128"/>
      <c r="W881" s="72"/>
      <c r="X881" s="95"/>
      <c r="Y881" s="175"/>
      <c r="Z881" s="175"/>
      <c r="AB881" s="173" t="s">
        <v>6053</v>
      </c>
    </row>
    <row r="882" spans="2:28" x14ac:dyDescent="0.2">
      <c r="B882" s="97"/>
      <c r="C882" s="97"/>
      <c r="D882" s="97"/>
      <c r="E882" s="119"/>
      <c r="F882" s="119"/>
      <c r="G882" s="97"/>
      <c r="H882" s="119"/>
      <c r="I882" s="120"/>
      <c r="J882" s="121"/>
      <c r="K882" s="122"/>
      <c r="L882" s="122"/>
      <c r="M882" s="93"/>
      <c r="N882" s="123"/>
      <c r="O882" s="119"/>
      <c r="P882" s="131"/>
      <c r="Q882" s="131"/>
      <c r="R882" s="89"/>
      <c r="S882" s="85"/>
      <c r="T882" s="127"/>
      <c r="U882" s="127"/>
      <c r="V882" s="128"/>
      <c r="W882" s="72"/>
      <c r="X882" s="95"/>
      <c r="Y882" s="175"/>
      <c r="Z882" s="175"/>
      <c r="AB882" s="173" t="s">
        <v>6053</v>
      </c>
    </row>
    <row r="883" spans="2:28" x14ac:dyDescent="0.2">
      <c r="B883" s="97"/>
      <c r="C883" s="97"/>
      <c r="D883" s="97"/>
      <c r="E883" s="119"/>
      <c r="F883" s="119"/>
      <c r="G883" s="97"/>
      <c r="H883" s="119"/>
      <c r="I883" s="120"/>
      <c r="J883" s="121"/>
      <c r="K883" s="122"/>
      <c r="L883" s="122"/>
      <c r="M883" s="93"/>
      <c r="N883" s="123"/>
      <c r="O883" s="119"/>
      <c r="P883" s="131"/>
      <c r="Q883" s="131"/>
      <c r="R883" s="89"/>
      <c r="S883" s="85"/>
      <c r="T883" s="127"/>
      <c r="U883" s="127"/>
      <c r="V883" s="128"/>
      <c r="W883" s="72"/>
      <c r="X883" s="95"/>
      <c r="Y883" s="175"/>
      <c r="Z883" s="175"/>
      <c r="AB883" s="173" t="s">
        <v>6053</v>
      </c>
    </row>
    <row r="884" spans="2:28" x14ac:dyDescent="0.2">
      <c r="B884" s="97"/>
      <c r="C884" s="97"/>
      <c r="D884" s="97"/>
      <c r="E884" s="119"/>
      <c r="F884" s="119"/>
      <c r="G884" s="97"/>
      <c r="H884" s="119"/>
      <c r="I884" s="120"/>
      <c r="J884" s="121"/>
      <c r="K884" s="122"/>
      <c r="L884" s="122"/>
      <c r="M884" s="93"/>
      <c r="N884" s="123"/>
      <c r="O884" s="119"/>
      <c r="P884" s="131"/>
      <c r="Q884" s="131"/>
      <c r="R884" s="89"/>
      <c r="S884" s="85"/>
      <c r="T884" s="127"/>
      <c r="U884" s="127"/>
      <c r="V884" s="128"/>
      <c r="W884" s="72"/>
      <c r="X884" s="95"/>
      <c r="Y884" s="175"/>
      <c r="Z884" s="175"/>
      <c r="AB884" s="173" t="s">
        <v>6053</v>
      </c>
    </row>
    <row r="885" spans="2:28" x14ac:dyDescent="0.2">
      <c r="B885" s="97"/>
      <c r="C885" s="97"/>
      <c r="D885" s="97"/>
      <c r="E885" s="119"/>
      <c r="F885" s="119"/>
      <c r="G885" s="97"/>
      <c r="H885" s="119"/>
      <c r="I885" s="120"/>
      <c r="J885" s="121"/>
      <c r="K885" s="122"/>
      <c r="L885" s="122"/>
      <c r="M885" s="93"/>
      <c r="N885" s="123"/>
      <c r="O885" s="119"/>
      <c r="P885" s="131"/>
      <c r="Q885" s="131"/>
      <c r="R885" s="89"/>
      <c r="S885" s="85"/>
      <c r="T885" s="127"/>
      <c r="U885" s="127"/>
      <c r="V885" s="128"/>
      <c r="W885" s="72"/>
      <c r="X885" s="95"/>
      <c r="Y885" s="175"/>
      <c r="Z885" s="175"/>
      <c r="AB885" s="173" t="s">
        <v>6053</v>
      </c>
    </row>
    <row r="886" spans="2:28" x14ac:dyDescent="0.2">
      <c r="B886" s="97"/>
      <c r="C886" s="97"/>
      <c r="D886" s="97"/>
      <c r="E886" s="119"/>
      <c r="F886" s="119"/>
      <c r="G886" s="97"/>
      <c r="H886" s="119"/>
      <c r="I886" s="120"/>
      <c r="J886" s="121"/>
      <c r="K886" s="122"/>
      <c r="L886" s="122"/>
      <c r="M886" s="93"/>
      <c r="N886" s="123"/>
      <c r="O886" s="119"/>
      <c r="P886" s="131"/>
      <c r="Q886" s="131"/>
      <c r="R886" s="89"/>
      <c r="S886" s="85"/>
      <c r="T886" s="127"/>
      <c r="U886" s="127"/>
      <c r="V886" s="128"/>
      <c r="W886" s="72"/>
      <c r="X886" s="95"/>
      <c r="Y886" s="175"/>
      <c r="Z886" s="175"/>
      <c r="AB886" s="173" t="s">
        <v>6053</v>
      </c>
    </row>
    <row r="887" spans="2:28" x14ac:dyDescent="0.2">
      <c r="B887" s="97"/>
      <c r="C887" s="97"/>
      <c r="D887" s="97"/>
      <c r="E887" s="119"/>
      <c r="F887" s="119"/>
      <c r="G887" s="97"/>
      <c r="H887" s="119"/>
      <c r="I887" s="120"/>
      <c r="J887" s="121"/>
      <c r="K887" s="122"/>
      <c r="L887" s="122"/>
      <c r="M887" s="93"/>
      <c r="N887" s="123"/>
      <c r="O887" s="119"/>
      <c r="P887" s="131"/>
      <c r="Q887" s="131"/>
      <c r="R887" s="89"/>
      <c r="S887" s="85"/>
      <c r="T887" s="127"/>
      <c r="U887" s="127"/>
      <c r="V887" s="128"/>
      <c r="W887" s="72"/>
      <c r="X887" s="95"/>
      <c r="Y887" s="175"/>
      <c r="Z887" s="175"/>
      <c r="AB887" s="173" t="s">
        <v>6053</v>
      </c>
    </row>
    <row r="888" spans="2:28" x14ac:dyDescent="0.2">
      <c r="B888" s="97"/>
      <c r="C888" s="97"/>
      <c r="D888" s="97"/>
      <c r="E888" s="119"/>
      <c r="F888" s="119"/>
      <c r="G888" s="97"/>
      <c r="H888" s="119"/>
      <c r="I888" s="120"/>
      <c r="J888" s="121"/>
      <c r="K888" s="122"/>
      <c r="L888" s="122"/>
      <c r="M888" s="93"/>
      <c r="N888" s="123"/>
      <c r="O888" s="119"/>
      <c r="P888" s="131"/>
      <c r="Q888" s="131"/>
      <c r="R888" s="89"/>
      <c r="S888" s="85"/>
      <c r="T888" s="127"/>
      <c r="U888" s="127"/>
      <c r="V888" s="128"/>
      <c r="W888" s="72"/>
      <c r="X888" s="95"/>
      <c r="Y888" s="175"/>
      <c r="Z888" s="175"/>
      <c r="AB888" s="173" t="s">
        <v>6053</v>
      </c>
    </row>
    <row r="889" spans="2:28" x14ac:dyDescent="0.2">
      <c r="B889" s="97"/>
      <c r="C889" s="97"/>
      <c r="D889" s="97"/>
      <c r="E889" s="119"/>
      <c r="F889" s="119"/>
      <c r="G889" s="97"/>
      <c r="H889" s="119"/>
      <c r="I889" s="120"/>
      <c r="J889" s="121"/>
      <c r="K889" s="122"/>
      <c r="L889" s="122"/>
      <c r="M889" s="93"/>
      <c r="N889" s="123"/>
      <c r="O889" s="119"/>
      <c r="P889" s="131"/>
      <c r="Q889" s="131"/>
      <c r="R889" s="89"/>
      <c r="S889" s="85"/>
      <c r="T889" s="127"/>
      <c r="U889" s="127"/>
      <c r="V889" s="128"/>
      <c r="W889" s="72"/>
      <c r="X889" s="95"/>
      <c r="Y889" s="175"/>
      <c r="Z889" s="175"/>
      <c r="AB889" s="173" t="s">
        <v>6053</v>
      </c>
    </row>
    <row r="890" spans="2:28" x14ac:dyDescent="0.2">
      <c r="B890" s="97"/>
      <c r="C890" s="97"/>
      <c r="D890" s="97"/>
      <c r="E890" s="119"/>
      <c r="F890" s="119"/>
      <c r="G890" s="97"/>
      <c r="H890" s="119"/>
      <c r="I890" s="120"/>
      <c r="J890" s="121"/>
      <c r="K890" s="122"/>
      <c r="L890" s="122"/>
      <c r="M890" s="93"/>
      <c r="N890" s="123"/>
      <c r="O890" s="119"/>
      <c r="P890" s="131"/>
      <c r="Q890" s="131"/>
      <c r="R890" s="89"/>
      <c r="S890" s="85"/>
      <c r="T890" s="127"/>
      <c r="U890" s="127"/>
      <c r="V890" s="128"/>
      <c r="W890" s="72"/>
      <c r="X890" s="95"/>
      <c r="Y890" s="175"/>
      <c r="Z890" s="175"/>
      <c r="AB890" s="173" t="s">
        <v>6053</v>
      </c>
    </row>
    <row r="891" spans="2:28" x14ac:dyDescent="0.2">
      <c r="B891" s="97"/>
      <c r="C891" s="97"/>
      <c r="D891" s="97"/>
      <c r="E891" s="119"/>
      <c r="F891" s="119"/>
      <c r="G891" s="97"/>
      <c r="H891" s="119"/>
      <c r="I891" s="120"/>
      <c r="J891" s="121"/>
      <c r="K891" s="122"/>
      <c r="L891" s="122"/>
      <c r="M891" s="93"/>
      <c r="N891" s="123"/>
      <c r="O891" s="119"/>
      <c r="P891" s="131"/>
      <c r="Q891" s="131"/>
      <c r="R891" s="89"/>
      <c r="S891" s="85"/>
      <c r="T891" s="127"/>
      <c r="U891" s="127"/>
      <c r="V891" s="128"/>
      <c r="W891" s="72"/>
      <c r="X891" s="95"/>
      <c r="Y891" s="175"/>
      <c r="Z891" s="175"/>
      <c r="AB891" s="173" t="s">
        <v>6053</v>
      </c>
    </row>
    <row r="892" spans="2:28" x14ac:dyDescent="0.2">
      <c r="B892" s="97"/>
      <c r="C892" s="97"/>
      <c r="D892" s="97"/>
      <c r="E892" s="119"/>
      <c r="F892" s="119"/>
      <c r="G892" s="97"/>
      <c r="H892" s="119"/>
      <c r="I892" s="120"/>
      <c r="J892" s="121"/>
      <c r="K892" s="122"/>
      <c r="L892" s="122"/>
      <c r="M892" s="93"/>
      <c r="N892" s="123"/>
      <c r="O892" s="119"/>
      <c r="P892" s="131"/>
      <c r="Q892" s="131"/>
      <c r="R892" s="89"/>
      <c r="S892" s="85"/>
      <c r="T892" s="127"/>
      <c r="U892" s="127"/>
      <c r="V892" s="128"/>
      <c r="W892" s="72"/>
      <c r="X892" s="95"/>
      <c r="Y892" s="175"/>
      <c r="Z892" s="175"/>
      <c r="AB892" s="173" t="s">
        <v>6053</v>
      </c>
    </row>
    <row r="893" spans="2:28" x14ac:dyDescent="0.2">
      <c r="B893" s="97"/>
      <c r="C893" s="97"/>
      <c r="D893" s="97"/>
      <c r="E893" s="119"/>
      <c r="F893" s="119"/>
      <c r="G893" s="97"/>
      <c r="H893" s="119"/>
      <c r="I893" s="120"/>
      <c r="J893" s="121"/>
      <c r="K893" s="122"/>
      <c r="L893" s="122"/>
      <c r="M893" s="93"/>
      <c r="N893" s="123"/>
      <c r="O893" s="119"/>
      <c r="P893" s="131"/>
      <c r="Q893" s="131"/>
      <c r="R893" s="89"/>
      <c r="S893" s="85"/>
      <c r="T893" s="127"/>
      <c r="U893" s="127"/>
      <c r="V893" s="128"/>
      <c r="W893" s="72"/>
      <c r="X893" s="95"/>
      <c r="Y893" s="175"/>
      <c r="Z893" s="175"/>
      <c r="AB893" s="173" t="s">
        <v>6053</v>
      </c>
    </row>
    <row r="894" spans="2:28" x14ac:dyDescent="0.2">
      <c r="B894" s="97"/>
      <c r="C894" s="97"/>
      <c r="D894" s="97"/>
      <c r="E894" s="119"/>
      <c r="F894" s="119"/>
      <c r="G894" s="97"/>
      <c r="H894" s="119"/>
      <c r="I894" s="120"/>
      <c r="J894" s="121"/>
      <c r="K894" s="122"/>
      <c r="L894" s="122"/>
      <c r="M894" s="93"/>
      <c r="N894" s="123"/>
      <c r="O894" s="119"/>
      <c r="P894" s="131"/>
      <c r="Q894" s="131"/>
      <c r="R894" s="89"/>
      <c r="S894" s="85"/>
      <c r="T894" s="127"/>
      <c r="U894" s="127"/>
      <c r="V894" s="128"/>
      <c r="W894" s="72"/>
      <c r="X894" s="95"/>
      <c r="Y894" s="175"/>
      <c r="Z894" s="175"/>
      <c r="AB894" s="173" t="s">
        <v>6053</v>
      </c>
    </row>
    <row r="895" spans="2:28" x14ac:dyDescent="0.2">
      <c r="B895" s="97"/>
      <c r="C895" s="97"/>
      <c r="D895" s="97"/>
      <c r="E895" s="119"/>
      <c r="F895" s="119"/>
      <c r="G895" s="97"/>
      <c r="H895" s="119"/>
      <c r="I895" s="120"/>
      <c r="J895" s="121"/>
      <c r="K895" s="122"/>
      <c r="L895" s="122"/>
      <c r="M895" s="93"/>
      <c r="N895" s="123"/>
      <c r="O895" s="119"/>
      <c r="P895" s="131"/>
      <c r="Q895" s="131"/>
      <c r="R895" s="89"/>
      <c r="S895" s="85"/>
      <c r="T895" s="127"/>
      <c r="U895" s="127"/>
      <c r="V895" s="128"/>
      <c r="W895" s="72"/>
      <c r="X895" s="95"/>
      <c r="Y895" s="175"/>
      <c r="Z895" s="175"/>
      <c r="AB895" s="173" t="s">
        <v>6053</v>
      </c>
    </row>
    <row r="896" spans="2:28" x14ac:dyDescent="0.2">
      <c r="B896" s="97"/>
      <c r="C896" s="97"/>
      <c r="D896" s="97"/>
      <c r="E896" s="119"/>
      <c r="F896" s="119"/>
      <c r="G896" s="97"/>
      <c r="H896" s="119"/>
      <c r="I896" s="120"/>
      <c r="J896" s="121"/>
      <c r="K896" s="122"/>
      <c r="L896" s="122"/>
      <c r="M896" s="93"/>
      <c r="N896" s="123"/>
      <c r="O896" s="119"/>
      <c r="P896" s="131"/>
      <c r="Q896" s="131"/>
      <c r="R896" s="89"/>
      <c r="S896" s="85"/>
      <c r="T896" s="127"/>
      <c r="U896" s="127"/>
      <c r="V896" s="128"/>
      <c r="W896" s="72"/>
      <c r="X896" s="95"/>
      <c r="Y896" s="175"/>
      <c r="Z896" s="175"/>
      <c r="AB896" s="173" t="s">
        <v>6053</v>
      </c>
    </row>
    <row r="897" spans="2:28" x14ac:dyDescent="0.2">
      <c r="B897" s="97"/>
      <c r="C897" s="97"/>
      <c r="D897" s="97"/>
      <c r="E897" s="119"/>
      <c r="F897" s="119"/>
      <c r="G897" s="97"/>
      <c r="H897" s="119"/>
      <c r="I897" s="120"/>
      <c r="J897" s="121"/>
      <c r="K897" s="122"/>
      <c r="L897" s="122"/>
      <c r="M897" s="93"/>
      <c r="N897" s="123"/>
      <c r="O897" s="119"/>
      <c r="P897" s="131"/>
      <c r="Q897" s="131"/>
      <c r="R897" s="89"/>
      <c r="S897" s="85"/>
      <c r="T897" s="127"/>
      <c r="U897" s="127"/>
      <c r="V897" s="128"/>
      <c r="W897" s="72"/>
      <c r="X897" s="95"/>
      <c r="Y897" s="175"/>
      <c r="Z897" s="175"/>
      <c r="AB897" s="173" t="s">
        <v>6053</v>
      </c>
    </row>
    <row r="898" spans="2:28" x14ac:dyDescent="0.2">
      <c r="B898" s="97"/>
      <c r="C898" s="97"/>
      <c r="D898" s="97"/>
      <c r="E898" s="119"/>
      <c r="F898" s="119"/>
      <c r="G898" s="97"/>
      <c r="H898" s="119"/>
      <c r="I898" s="120"/>
      <c r="J898" s="121"/>
      <c r="K898" s="122"/>
      <c r="L898" s="122"/>
      <c r="M898" s="93"/>
      <c r="N898" s="123"/>
      <c r="O898" s="119"/>
      <c r="P898" s="131"/>
      <c r="Q898" s="131"/>
      <c r="R898" s="89"/>
      <c r="S898" s="85"/>
      <c r="T898" s="127"/>
      <c r="U898" s="127"/>
      <c r="V898" s="128"/>
      <c r="W898" s="72"/>
      <c r="X898" s="95"/>
      <c r="Y898" s="175"/>
      <c r="Z898" s="175"/>
      <c r="AB898" s="173" t="s">
        <v>6053</v>
      </c>
    </row>
    <row r="899" spans="2:28" x14ac:dyDescent="0.2">
      <c r="B899" s="97"/>
      <c r="C899" s="97"/>
      <c r="D899" s="97"/>
      <c r="E899" s="119"/>
      <c r="F899" s="119"/>
      <c r="G899" s="97"/>
      <c r="H899" s="119"/>
      <c r="I899" s="120"/>
      <c r="J899" s="121"/>
      <c r="K899" s="122"/>
      <c r="L899" s="122"/>
      <c r="M899" s="93"/>
      <c r="N899" s="123"/>
      <c r="O899" s="119"/>
      <c r="P899" s="131"/>
      <c r="Q899" s="131"/>
      <c r="R899" s="89"/>
      <c r="S899" s="85"/>
      <c r="T899" s="127"/>
      <c r="U899" s="127"/>
      <c r="V899" s="128"/>
      <c r="W899" s="72"/>
      <c r="X899" s="95"/>
      <c r="Y899" s="175"/>
      <c r="Z899" s="175"/>
      <c r="AB899" s="173" t="s">
        <v>6053</v>
      </c>
    </row>
    <row r="900" spans="2:28" x14ac:dyDescent="0.2">
      <c r="B900" s="97"/>
      <c r="C900" s="97"/>
      <c r="D900" s="97"/>
      <c r="E900" s="119"/>
      <c r="F900" s="119"/>
      <c r="G900" s="97"/>
      <c r="H900" s="119"/>
      <c r="I900" s="120"/>
      <c r="J900" s="121"/>
      <c r="K900" s="122"/>
      <c r="L900" s="122"/>
      <c r="M900" s="93"/>
      <c r="N900" s="123"/>
      <c r="O900" s="119"/>
      <c r="P900" s="131"/>
      <c r="Q900" s="131"/>
      <c r="R900" s="89"/>
      <c r="S900" s="85"/>
      <c r="T900" s="127"/>
      <c r="U900" s="127"/>
      <c r="V900" s="128"/>
      <c r="W900" s="72"/>
      <c r="X900" s="95"/>
      <c r="Y900" s="175"/>
      <c r="Z900" s="175"/>
      <c r="AB900" s="173" t="s">
        <v>6053</v>
      </c>
    </row>
    <row r="901" spans="2:28" x14ac:dyDescent="0.2">
      <c r="B901" s="97"/>
      <c r="C901" s="97"/>
      <c r="D901" s="97"/>
      <c r="E901" s="119"/>
      <c r="F901" s="119"/>
      <c r="G901" s="97"/>
      <c r="H901" s="119"/>
      <c r="I901" s="120"/>
      <c r="J901" s="121"/>
      <c r="K901" s="122"/>
      <c r="L901" s="122"/>
      <c r="M901" s="93"/>
      <c r="N901" s="123"/>
      <c r="O901" s="119"/>
      <c r="P901" s="131"/>
      <c r="Q901" s="131"/>
      <c r="R901" s="89"/>
      <c r="S901" s="85"/>
      <c r="T901" s="127"/>
      <c r="U901" s="127"/>
      <c r="V901" s="128"/>
      <c r="W901" s="72"/>
      <c r="X901" s="95"/>
      <c r="Y901" s="175"/>
      <c r="Z901" s="175"/>
      <c r="AB901" s="173" t="s">
        <v>6053</v>
      </c>
    </row>
    <row r="902" spans="2:28" x14ac:dyDescent="0.2">
      <c r="B902" s="97"/>
      <c r="C902" s="97"/>
      <c r="D902" s="97"/>
      <c r="E902" s="119"/>
      <c r="F902" s="119"/>
      <c r="G902" s="97"/>
      <c r="H902" s="119"/>
      <c r="I902" s="120"/>
      <c r="J902" s="121"/>
      <c r="K902" s="122"/>
      <c r="L902" s="122"/>
      <c r="M902" s="93"/>
      <c r="N902" s="123"/>
      <c r="O902" s="119"/>
      <c r="P902" s="131"/>
      <c r="Q902" s="131"/>
      <c r="R902" s="89"/>
      <c r="S902" s="85"/>
      <c r="T902" s="127"/>
      <c r="U902" s="127"/>
      <c r="V902" s="128"/>
      <c r="W902" s="72"/>
      <c r="X902" s="95"/>
      <c r="Y902" s="175"/>
      <c r="Z902" s="175"/>
      <c r="AB902" s="173" t="s">
        <v>6053</v>
      </c>
    </row>
    <row r="903" spans="2:28" x14ac:dyDescent="0.2">
      <c r="B903" s="97"/>
      <c r="C903" s="97"/>
      <c r="D903" s="97"/>
      <c r="E903" s="119"/>
      <c r="F903" s="119"/>
      <c r="G903" s="97"/>
      <c r="H903" s="119"/>
      <c r="I903" s="120"/>
      <c r="J903" s="121"/>
      <c r="K903" s="122"/>
      <c r="L903" s="122"/>
      <c r="M903" s="93"/>
      <c r="N903" s="123"/>
      <c r="O903" s="119"/>
      <c r="P903" s="131"/>
      <c r="Q903" s="131"/>
      <c r="R903" s="89"/>
      <c r="S903" s="85"/>
      <c r="T903" s="127"/>
      <c r="U903" s="127"/>
      <c r="V903" s="128"/>
      <c r="W903" s="72"/>
      <c r="X903" s="95"/>
      <c r="Y903" s="175"/>
      <c r="Z903" s="175"/>
      <c r="AB903" s="173" t="s">
        <v>6053</v>
      </c>
    </row>
    <row r="904" spans="2:28" x14ac:dyDescent="0.2">
      <c r="B904" s="97"/>
      <c r="C904" s="97"/>
      <c r="D904" s="97"/>
      <c r="E904" s="119"/>
      <c r="F904" s="119"/>
      <c r="G904" s="97"/>
      <c r="H904" s="119"/>
      <c r="I904" s="120"/>
      <c r="J904" s="121"/>
      <c r="K904" s="122"/>
      <c r="L904" s="122"/>
      <c r="M904" s="93"/>
      <c r="N904" s="123"/>
      <c r="O904" s="119"/>
      <c r="P904" s="131"/>
      <c r="Q904" s="131"/>
      <c r="R904" s="89"/>
      <c r="S904" s="85"/>
      <c r="T904" s="127"/>
      <c r="U904" s="127"/>
      <c r="V904" s="128"/>
      <c r="W904" s="72"/>
      <c r="X904" s="95"/>
      <c r="Y904" s="175"/>
      <c r="Z904" s="175"/>
      <c r="AB904" s="173" t="s">
        <v>6053</v>
      </c>
    </row>
    <row r="905" spans="2:28" x14ac:dyDescent="0.2">
      <c r="B905" s="97"/>
      <c r="C905" s="97"/>
      <c r="D905" s="97"/>
      <c r="E905" s="119"/>
      <c r="F905" s="119"/>
      <c r="G905" s="97"/>
      <c r="H905" s="119"/>
      <c r="I905" s="120"/>
      <c r="J905" s="121"/>
      <c r="K905" s="122"/>
      <c r="L905" s="122"/>
      <c r="M905" s="93"/>
      <c r="N905" s="123"/>
      <c r="O905" s="119"/>
      <c r="P905" s="131"/>
      <c r="Q905" s="131"/>
      <c r="R905" s="89"/>
      <c r="S905" s="85"/>
      <c r="T905" s="127"/>
      <c r="U905" s="127"/>
      <c r="V905" s="128"/>
      <c r="W905" s="72"/>
      <c r="X905" s="95"/>
      <c r="Y905" s="175"/>
      <c r="Z905" s="175"/>
      <c r="AB905" s="173" t="s">
        <v>6053</v>
      </c>
    </row>
    <row r="906" spans="2:28" x14ac:dyDescent="0.2">
      <c r="B906" s="97"/>
      <c r="C906" s="97"/>
      <c r="D906" s="97"/>
      <c r="E906" s="119"/>
      <c r="F906" s="119"/>
      <c r="G906" s="97"/>
      <c r="H906" s="119"/>
      <c r="I906" s="120"/>
      <c r="J906" s="121"/>
      <c r="K906" s="122"/>
      <c r="L906" s="122"/>
      <c r="M906" s="93"/>
      <c r="N906" s="123"/>
      <c r="O906" s="119"/>
      <c r="P906" s="131"/>
      <c r="Q906" s="131"/>
      <c r="R906" s="89"/>
      <c r="S906" s="85"/>
      <c r="T906" s="127"/>
      <c r="U906" s="127"/>
      <c r="V906" s="128"/>
      <c r="W906" s="72"/>
      <c r="X906" s="95"/>
      <c r="Y906" s="175"/>
      <c r="Z906" s="175"/>
      <c r="AB906" s="173" t="s">
        <v>6053</v>
      </c>
    </row>
    <row r="907" spans="2:28" x14ac:dyDescent="0.2">
      <c r="B907" s="97"/>
      <c r="C907" s="97"/>
      <c r="D907" s="97"/>
      <c r="E907" s="119"/>
      <c r="F907" s="119"/>
      <c r="G907" s="97"/>
      <c r="H907" s="119"/>
      <c r="I907" s="120"/>
      <c r="J907" s="121"/>
      <c r="K907" s="122"/>
      <c r="L907" s="122"/>
      <c r="M907" s="93"/>
      <c r="N907" s="123"/>
      <c r="O907" s="119"/>
      <c r="P907" s="131"/>
      <c r="Q907" s="131"/>
      <c r="R907" s="89"/>
      <c r="S907" s="85"/>
      <c r="T907" s="127"/>
      <c r="U907" s="127"/>
      <c r="V907" s="128"/>
      <c r="W907" s="72"/>
      <c r="X907" s="95"/>
      <c r="Y907" s="175"/>
      <c r="Z907" s="175"/>
      <c r="AB907" s="173" t="s">
        <v>6053</v>
      </c>
    </row>
    <row r="908" spans="2:28" x14ac:dyDescent="0.2">
      <c r="B908" s="97"/>
      <c r="C908" s="97"/>
      <c r="D908" s="97"/>
      <c r="E908" s="119"/>
      <c r="F908" s="119"/>
      <c r="G908" s="97"/>
      <c r="H908" s="119"/>
      <c r="I908" s="120"/>
      <c r="J908" s="121"/>
      <c r="K908" s="122"/>
      <c r="L908" s="122"/>
      <c r="M908" s="93"/>
      <c r="N908" s="123"/>
      <c r="O908" s="119"/>
      <c r="P908" s="131"/>
      <c r="Q908" s="131"/>
      <c r="R908" s="89"/>
      <c r="S908" s="85"/>
      <c r="T908" s="127"/>
      <c r="U908" s="127"/>
      <c r="V908" s="128"/>
      <c r="W908" s="72"/>
      <c r="X908" s="95"/>
      <c r="Y908" s="175"/>
      <c r="Z908" s="175"/>
      <c r="AB908" s="173" t="s">
        <v>6053</v>
      </c>
    </row>
    <row r="909" spans="2:28" x14ac:dyDescent="0.2">
      <c r="B909" s="97"/>
      <c r="C909" s="97"/>
      <c r="D909" s="97"/>
      <c r="E909" s="119"/>
      <c r="F909" s="119"/>
      <c r="G909" s="97"/>
      <c r="H909" s="119"/>
      <c r="I909" s="120"/>
      <c r="J909" s="121"/>
      <c r="K909" s="122"/>
      <c r="L909" s="122"/>
      <c r="M909" s="93"/>
      <c r="N909" s="123"/>
      <c r="O909" s="119"/>
      <c r="P909" s="131"/>
      <c r="Q909" s="131"/>
      <c r="R909" s="89"/>
      <c r="S909" s="85"/>
      <c r="T909" s="127"/>
      <c r="U909" s="127"/>
      <c r="V909" s="128"/>
      <c r="W909" s="72"/>
      <c r="X909" s="95"/>
      <c r="Y909" s="175"/>
      <c r="Z909" s="175"/>
      <c r="AB909" s="173" t="s">
        <v>6053</v>
      </c>
    </row>
    <row r="910" spans="2:28" x14ac:dyDescent="0.2">
      <c r="B910" s="97"/>
      <c r="C910" s="97"/>
      <c r="D910" s="97"/>
      <c r="E910" s="119"/>
      <c r="F910" s="119"/>
      <c r="G910" s="97"/>
      <c r="H910" s="119"/>
      <c r="I910" s="120"/>
      <c r="J910" s="121"/>
      <c r="K910" s="122"/>
      <c r="L910" s="122"/>
      <c r="M910" s="93"/>
      <c r="N910" s="123"/>
      <c r="O910" s="119"/>
      <c r="P910" s="131"/>
      <c r="Q910" s="131"/>
      <c r="R910" s="89"/>
      <c r="S910" s="85"/>
      <c r="T910" s="127"/>
      <c r="U910" s="127"/>
      <c r="V910" s="128"/>
      <c r="W910" s="72"/>
      <c r="X910" s="95"/>
      <c r="Y910" s="175"/>
      <c r="Z910" s="175"/>
      <c r="AB910" s="173" t="s">
        <v>6053</v>
      </c>
    </row>
    <row r="911" spans="2:28" x14ac:dyDescent="0.2">
      <c r="B911" s="97"/>
      <c r="C911" s="97"/>
      <c r="D911" s="97"/>
      <c r="E911" s="119"/>
      <c r="F911" s="119"/>
      <c r="G911" s="97"/>
      <c r="H911" s="119"/>
      <c r="I911" s="120"/>
      <c r="J911" s="121"/>
      <c r="K911" s="122"/>
      <c r="L911" s="122"/>
      <c r="M911" s="93"/>
      <c r="N911" s="123"/>
      <c r="O911" s="119"/>
      <c r="P911" s="131"/>
      <c r="Q911" s="131"/>
      <c r="R911" s="89"/>
      <c r="S911" s="85"/>
      <c r="T911" s="127"/>
      <c r="U911" s="127"/>
      <c r="V911" s="128"/>
      <c r="W911" s="72"/>
      <c r="X911" s="95"/>
      <c r="Y911" s="175"/>
      <c r="Z911" s="175"/>
      <c r="AB911" s="173" t="s">
        <v>6053</v>
      </c>
    </row>
    <row r="912" spans="2:28" x14ac:dyDescent="0.2">
      <c r="B912" s="97"/>
      <c r="C912" s="97"/>
      <c r="D912" s="97"/>
      <c r="E912" s="119"/>
      <c r="F912" s="119"/>
      <c r="G912" s="97"/>
      <c r="H912" s="119"/>
      <c r="I912" s="120"/>
      <c r="J912" s="121"/>
      <c r="K912" s="122"/>
      <c r="L912" s="122"/>
      <c r="M912" s="93"/>
      <c r="N912" s="123"/>
      <c r="O912" s="119"/>
      <c r="P912" s="131"/>
      <c r="Q912" s="131"/>
      <c r="R912" s="89"/>
      <c r="S912" s="85"/>
      <c r="T912" s="127"/>
      <c r="U912" s="127"/>
      <c r="V912" s="128"/>
      <c r="W912" s="72"/>
      <c r="X912" s="95"/>
      <c r="Y912" s="175"/>
      <c r="Z912" s="175"/>
      <c r="AB912" s="173" t="s">
        <v>6053</v>
      </c>
    </row>
    <row r="913" spans="2:28" x14ac:dyDescent="0.2">
      <c r="B913" s="97"/>
      <c r="C913" s="97"/>
      <c r="D913" s="97"/>
      <c r="E913" s="119"/>
      <c r="F913" s="119"/>
      <c r="G913" s="97"/>
      <c r="H913" s="119"/>
      <c r="I913" s="120"/>
      <c r="J913" s="121"/>
      <c r="K913" s="122"/>
      <c r="L913" s="122"/>
      <c r="M913" s="93"/>
      <c r="N913" s="123"/>
      <c r="O913" s="119"/>
      <c r="P913" s="131"/>
      <c r="Q913" s="131"/>
      <c r="R913" s="89"/>
      <c r="S913" s="85"/>
      <c r="T913" s="127"/>
      <c r="U913" s="127"/>
      <c r="V913" s="128"/>
      <c r="W913" s="72"/>
      <c r="X913" s="95"/>
      <c r="Y913" s="175"/>
      <c r="Z913" s="175"/>
      <c r="AB913" s="173" t="s">
        <v>6053</v>
      </c>
    </row>
    <row r="914" spans="2:28" x14ac:dyDescent="0.2">
      <c r="B914" s="97"/>
      <c r="C914" s="97"/>
      <c r="D914" s="97"/>
      <c r="E914" s="119"/>
      <c r="F914" s="119"/>
      <c r="G914" s="97"/>
      <c r="H914" s="119"/>
      <c r="I914" s="120"/>
      <c r="J914" s="121"/>
      <c r="K914" s="122"/>
      <c r="L914" s="122"/>
      <c r="M914" s="93"/>
      <c r="N914" s="123"/>
      <c r="O914" s="119"/>
      <c r="P914" s="131"/>
      <c r="Q914" s="131"/>
      <c r="R914" s="89"/>
      <c r="S914" s="85"/>
      <c r="T914" s="127"/>
      <c r="U914" s="127"/>
      <c r="V914" s="128"/>
      <c r="W914" s="72"/>
      <c r="X914" s="95"/>
      <c r="Y914" s="175"/>
      <c r="Z914" s="175"/>
      <c r="AB914" s="173" t="s">
        <v>6053</v>
      </c>
    </row>
    <row r="915" spans="2:28" x14ac:dyDescent="0.2">
      <c r="B915" s="97"/>
      <c r="C915" s="97"/>
      <c r="D915" s="97"/>
      <c r="E915" s="119"/>
      <c r="F915" s="119"/>
      <c r="G915" s="97"/>
      <c r="H915" s="119"/>
      <c r="I915" s="120"/>
      <c r="J915" s="121"/>
      <c r="K915" s="122"/>
      <c r="L915" s="122"/>
      <c r="M915" s="93"/>
      <c r="N915" s="123"/>
      <c r="O915" s="119"/>
      <c r="P915" s="131"/>
      <c r="Q915" s="131"/>
      <c r="R915" s="89"/>
      <c r="S915" s="85"/>
      <c r="T915" s="127"/>
      <c r="U915" s="127"/>
      <c r="V915" s="128"/>
      <c r="W915" s="72"/>
      <c r="X915" s="95"/>
      <c r="Y915" s="175"/>
      <c r="Z915" s="175"/>
      <c r="AB915" s="173" t="s">
        <v>6053</v>
      </c>
    </row>
    <row r="916" spans="2:28" x14ac:dyDescent="0.2">
      <c r="B916" s="97"/>
      <c r="C916" s="97"/>
      <c r="D916" s="97"/>
      <c r="E916" s="119"/>
      <c r="F916" s="119"/>
      <c r="G916" s="97"/>
      <c r="H916" s="119"/>
      <c r="I916" s="120"/>
      <c r="J916" s="121"/>
      <c r="K916" s="122"/>
      <c r="L916" s="122"/>
      <c r="M916" s="93"/>
      <c r="N916" s="123"/>
      <c r="O916" s="119"/>
      <c r="P916" s="131"/>
      <c r="Q916" s="131"/>
      <c r="R916" s="89"/>
      <c r="S916" s="85"/>
      <c r="T916" s="127"/>
      <c r="U916" s="127"/>
      <c r="V916" s="128"/>
      <c r="W916" s="72"/>
      <c r="X916" s="95"/>
      <c r="Y916" s="175"/>
      <c r="Z916" s="175"/>
      <c r="AB916" s="173" t="s">
        <v>6053</v>
      </c>
    </row>
    <row r="917" spans="2:28" x14ac:dyDescent="0.2">
      <c r="B917" s="97"/>
      <c r="C917" s="97"/>
      <c r="D917" s="97"/>
      <c r="E917" s="119"/>
      <c r="F917" s="119"/>
      <c r="G917" s="97"/>
      <c r="H917" s="119"/>
      <c r="I917" s="120"/>
      <c r="J917" s="121"/>
      <c r="K917" s="122"/>
      <c r="L917" s="122"/>
      <c r="M917" s="93"/>
      <c r="N917" s="123"/>
      <c r="O917" s="119"/>
      <c r="P917" s="131"/>
      <c r="Q917" s="131"/>
      <c r="R917" s="89"/>
      <c r="S917" s="85"/>
      <c r="T917" s="127"/>
      <c r="U917" s="127"/>
      <c r="V917" s="128"/>
      <c r="W917" s="72"/>
      <c r="X917" s="95"/>
      <c r="Y917" s="175"/>
      <c r="Z917" s="175"/>
      <c r="AB917" s="173" t="s">
        <v>6053</v>
      </c>
    </row>
    <row r="918" spans="2:28" x14ac:dyDescent="0.2">
      <c r="B918" s="97"/>
      <c r="C918" s="97"/>
      <c r="D918" s="97"/>
      <c r="E918" s="119"/>
      <c r="F918" s="119"/>
      <c r="G918" s="97"/>
      <c r="H918" s="119"/>
      <c r="I918" s="120"/>
      <c r="J918" s="121"/>
      <c r="K918" s="122"/>
      <c r="L918" s="122"/>
      <c r="M918" s="93"/>
      <c r="N918" s="123"/>
      <c r="O918" s="119"/>
      <c r="P918" s="131"/>
      <c r="Q918" s="131"/>
      <c r="R918" s="89"/>
      <c r="S918" s="85"/>
      <c r="T918" s="127"/>
      <c r="U918" s="127"/>
      <c r="V918" s="128"/>
      <c r="W918" s="72"/>
      <c r="X918" s="95"/>
      <c r="Y918" s="175"/>
      <c r="Z918" s="175"/>
      <c r="AB918" s="173" t="s">
        <v>6053</v>
      </c>
    </row>
    <row r="919" spans="2:28" x14ac:dyDescent="0.2">
      <c r="B919" s="97"/>
      <c r="C919" s="97"/>
      <c r="D919" s="97"/>
      <c r="E919" s="119"/>
      <c r="F919" s="119"/>
      <c r="G919" s="97"/>
      <c r="H919" s="119"/>
      <c r="I919" s="120"/>
      <c r="J919" s="121"/>
      <c r="K919" s="122"/>
      <c r="L919" s="122"/>
      <c r="M919" s="93"/>
      <c r="N919" s="123"/>
      <c r="O919" s="119"/>
      <c r="P919" s="131"/>
      <c r="Q919" s="131"/>
      <c r="R919" s="89"/>
      <c r="S919" s="85"/>
      <c r="T919" s="127"/>
      <c r="U919" s="127"/>
      <c r="V919" s="128"/>
      <c r="W919" s="72"/>
      <c r="X919" s="95"/>
      <c r="Y919" s="175"/>
      <c r="Z919" s="175"/>
      <c r="AB919" s="173" t="s">
        <v>6053</v>
      </c>
    </row>
    <row r="920" spans="2:28" x14ac:dyDescent="0.2">
      <c r="B920" s="97"/>
      <c r="C920" s="97"/>
      <c r="D920" s="97"/>
      <c r="E920" s="119"/>
      <c r="F920" s="119"/>
      <c r="G920" s="97"/>
      <c r="H920" s="119"/>
      <c r="I920" s="120"/>
      <c r="J920" s="121"/>
      <c r="K920" s="122"/>
      <c r="L920" s="122"/>
      <c r="M920" s="93"/>
      <c r="N920" s="123"/>
      <c r="O920" s="119"/>
      <c r="P920" s="131"/>
      <c r="Q920" s="131"/>
      <c r="R920" s="89"/>
      <c r="S920" s="85"/>
      <c r="T920" s="127"/>
      <c r="U920" s="127"/>
      <c r="V920" s="128"/>
      <c r="W920" s="72"/>
      <c r="X920" s="95"/>
      <c r="Y920" s="175"/>
      <c r="Z920" s="175"/>
      <c r="AB920" s="173" t="s">
        <v>6053</v>
      </c>
    </row>
    <row r="921" spans="2:28" x14ac:dyDescent="0.2">
      <c r="B921" s="97"/>
      <c r="C921" s="97"/>
      <c r="D921" s="97"/>
      <c r="E921" s="119"/>
      <c r="F921" s="119"/>
      <c r="G921" s="97"/>
      <c r="H921" s="119"/>
      <c r="I921" s="120"/>
      <c r="J921" s="121"/>
      <c r="K921" s="122"/>
      <c r="L921" s="122"/>
      <c r="M921" s="93"/>
      <c r="N921" s="123"/>
      <c r="O921" s="119"/>
      <c r="P921" s="131"/>
      <c r="Q921" s="131"/>
      <c r="R921" s="89"/>
      <c r="S921" s="85"/>
      <c r="T921" s="127"/>
      <c r="U921" s="127"/>
      <c r="V921" s="128"/>
      <c r="W921" s="72"/>
      <c r="X921" s="95"/>
      <c r="Y921" s="175"/>
      <c r="Z921" s="175"/>
      <c r="AB921" s="173" t="s">
        <v>6053</v>
      </c>
    </row>
    <row r="922" spans="2:28" x14ac:dyDescent="0.2">
      <c r="B922" s="97"/>
      <c r="C922" s="97"/>
      <c r="D922" s="97"/>
      <c r="E922" s="119"/>
      <c r="F922" s="119"/>
      <c r="G922" s="97"/>
      <c r="H922" s="119"/>
      <c r="I922" s="120"/>
      <c r="J922" s="121"/>
      <c r="K922" s="122"/>
      <c r="L922" s="122"/>
      <c r="M922" s="93"/>
      <c r="N922" s="123"/>
      <c r="O922" s="119"/>
      <c r="P922" s="131"/>
      <c r="Q922" s="131"/>
      <c r="R922" s="89"/>
      <c r="S922" s="85"/>
      <c r="T922" s="127"/>
      <c r="U922" s="127"/>
      <c r="V922" s="128"/>
      <c r="W922" s="72"/>
      <c r="X922" s="95"/>
      <c r="Y922" s="175"/>
      <c r="Z922" s="175"/>
      <c r="AB922" s="173" t="s">
        <v>6053</v>
      </c>
    </row>
    <row r="923" spans="2:28" x14ac:dyDescent="0.2">
      <c r="B923" s="97"/>
      <c r="C923" s="97"/>
      <c r="D923" s="97"/>
      <c r="E923" s="119"/>
      <c r="F923" s="119"/>
      <c r="G923" s="97"/>
      <c r="H923" s="119"/>
      <c r="I923" s="120"/>
      <c r="J923" s="121"/>
      <c r="K923" s="122"/>
      <c r="L923" s="122"/>
      <c r="M923" s="93"/>
      <c r="N923" s="123"/>
      <c r="O923" s="119"/>
      <c r="P923" s="131"/>
      <c r="Q923" s="131"/>
      <c r="R923" s="89"/>
      <c r="S923" s="85"/>
      <c r="T923" s="127"/>
      <c r="U923" s="127"/>
      <c r="V923" s="128"/>
      <c r="W923" s="72"/>
      <c r="X923" s="95"/>
      <c r="Y923" s="175"/>
      <c r="Z923" s="175"/>
      <c r="AB923" s="173" t="s">
        <v>6053</v>
      </c>
    </row>
    <row r="924" spans="2:28" x14ac:dyDescent="0.2">
      <c r="B924" s="97"/>
      <c r="C924" s="97"/>
      <c r="D924" s="97"/>
      <c r="E924" s="119"/>
      <c r="F924" s="119"/>
      <c r="G924" s="97"/>
      <c r="H924" s="119"/>
      <c r="I924" s="120"/>
      <c r="J924" s="121"/>
      <c r="K924" s="122"/>
      <c r="L924" s="122"/>
      <c r="M924" s="93"/>
      <c r="N924" s="123"/>
      <c r="O924" s="119"/>
      <c r="P924" s="131"/>
      <c r="Q924" s="131"/>
      <c r="R924" s="89"/>
      <c r="S924" s="85"/>
      <c r="T924" s="127"/>
      <c r="U924" s="127"/>
      <c r="V924" s="128"/>
      <c r="W924" s="72"/>
      <c r="X924" s="95"/>
      <c r="Y924" s="175"/>
      <c r="Z924" s="175"/>
      <c r="AB924" s="173" t="s">
        <v>6053</v>
      </c>
    </row>
    <row r="925" spans="2:28" x14ac:dyDescent="0.2">
      <c r="B925" s="97"/>
      <c r="C925" s="97"/>
      <c r="D925" s="97"/>
      <c r="E925" s="119"/>
      <c r="F925" s="119"/>
      <c r="G925" s="97"/>
      <c r="H925" s="119"/>
      <c r="I925" s="120"/>
      <c r="J925" s="121"/>
      <c r="K925" s="122"/>
      <c r="L925" s="122"/>
      <c r="M925" s="93"/>
      <c r="N925" s="123"/>
      <c r="O925" s="119"/>
      <c r="P925" s="131"/>
      <c r="Q925" s="131"/>
      <c r="R925" s="89"/>
      <c r="S925" s="85"/>
      <c r="T925" s="127"/>
      <c r="U925" s="127"/>
      <c r="V925" s="128"/>
      <c r="W925" s="72"/>
      <c r="X925" s="95"/>
      <c r="Y925" s="175"/>
      <c r="Z925" s="175"/>
      <c r="AB925" s="173" t="s">
        <v>6053</v>
      </c>
    </row>
    <row r="926" spans="2:28" x14ac:dyDescent="0.2">
      <c r="B926" s="97"/>
      <c r="C926" s="97"/>
      <c r="D926" s="97"/>
      <c r="E926" s="119"/>
      <c r="F926" s="119"/>
      <c r="G926" s="97"/>
      <c r="H926" s="119"/>
      <c r="I926" s="120"/>
      <c r="J926" s="121"/>
      <c r="K926" s="122"/>
      <c r="L926" s="122"/>
      <c r="M926" s="93"/>
      <c r="N926" s="123"/>
      <c r="O926" s="119"/>
      <c r="P926" s="131"/>
      <c r="Q926" s="131"/>
      <c r="R926" s="89"/>
      <c r="S926" s="85"/>
      <c r="T926" s="127"/>
      <c r="U926" s="127"/>
      <c r="V926" s="128"/>
      <c r="W926" s="72"/>
      <c r="X926" s="95"/>
      <c r="Y926" s="175"/>
      <c r="Z926" s="175"/>
      <c r="AB926" s="173" t="s">
        <v>6053</v>
      </c>
    </row>
    <row r="927" spans="2:28" x14ac:dyDescent="0.2">
      <c r="B927" s="97"/>
      <c r="C927" s="97"/>
      <c r="D927" s="97"/>
      <c r="E927" s="119"/>
      <c r="F927" s="119"/>
      <c r="G927" s="97"/>
      <c r="H927" s="119"/>
      <c r="I927" s="120"/>
      <c r="J927" s="121"/>
      <c r="K927" s="122"/>
      <c r="L927" s="122"/>
      <c r="M927" s="93"/>
      <c r="N927" s="123"/>
      <c r="O927" s="119"/>
      <c r="P927" s="131"/>
      <c r="Q927" s="131"/>
      <c r="R927" s="89"/>
      <c r="S927" s="85"/>
      <c r="T927" s="127"/>
      <c r="U927" s="127"/>
      <c r="V927" s="128"/>
      <c r="W927" s="72"/>
      <c r="X927" s="95"/>
      <c r="Y927" s="175"/>
      <c r="Z927" s="175"/>
      <c r="AB927" s="173" t="s">
        <v>6053</v>
      </c>
    </row>
    <row r="928" spans="2:28" x14ac:dyDescent="0.2">
      <c r="B928" s="97"/>
      <c r="C928" s="97"/>
      <c r="D928" s="97"/>
      <c r="E928" s="119"/>
      <c r="F928" s="119"/>
      <c r="G928" s="97"/>
      <c r="H928" s="119"/>
      <c r="I928" s="120"/>
      <c r="J928" s="121"/>
      <c r="K928" s="122"/>
      <c r="L928" s="122"/>
      <c r="M928" s="93"/>
      <c r="N928" s="123"/>
      <c r="O928" s="119"/>
      <c r="P928" s="131"/>
      <c r="Q928" s="131"/>
      <c r="R928" s="89"/>
      <c r="S928" s="85"/>
      <c r="T928" s="127"/>
      <c r="U928" s="127"/>
      <c r="V928" s="128"/>
      <c r="W928" s="72"/>
      <c r="X928" s="95"/>
      <c r="Y928" s="175"/>
      <c r="Z928" s="175"/>
      <c r="AB928" s="173" t="s">
        <v>6053</v>
      </c>
    </row>
    <row r="929" spans="2:28" x14ac:dyDescent="0.2">
      <c r="B929" s="97"/>
      <c r="C929" s="97"/>
      <c r="D929" s="97"/>
      <c r="E929" s="119"/>
      <c r="F929" s="119"/>
      <c r="G929" s="97"/>
      <c r="H929" s="119"/>
      <c r="I929" s="120"/>
      <c r="J929" s="121"/>
      <c r="K929" s="122"/>
      <c r="L929" s="122"/>
      <c r="M929" s="93"/>
      <c r="N929" s="123"/>
      <c r="O929" s="119"/>
      <c r="P929" s="131"/>
      <c r="Q929" s="131"/>
      <c r="R929" s="89"/>
      <c r="S929" s="85"/>
      <c r="T929" s="127"/>
      <c r="U929" s="127"/>
      <c r="V929" s="128"/>
      <c r="W929" s="72"/>
      <c r="X929" s="95"/>
      <c r="Y929" s="175"/>
      <c r="Z929" s="175"/>
      <c r="AB929" s="173" t="s">
        <v>6053</v>
      </c>
    </row>
    <row r="930" spans="2:28" x14ac:dyDescent="0.2">
      <c r="B930" s="97"/>
      <c r="C930" s="97"/>
      <c r="D930" s="97"/>
      <c r="E930" s="119"/>
      <c r="F930" s="119"/>
      <c r="G930" s="97"/>
      <c r="H930" s="119"/>
      <c r="I930" s="120"/>
      <c r="J930" s="121"/>
      <c r="K930" s="122"/>
      <c r="L930" s="122"/>
      <c r="M930" s="93"/>
      <c r="N930" s="123"/>
      <c r="O930" s="119"/>
      <c r="P930" s="131"/>
      <c r="Q930" s="131"/>
      <c r="R930" s="89"/>
      <c r="S930" s="85"/>
      <c r="T930" s="127"/>
      <c r="U930" s="127"/>
      <c r="V930" s="128"/>
      <c r="W930" s="72"/>
      <c r="X930" s="95"/>
      <c r="Y930" s="175"/>
      <c r="Z930" s="175"/>
      <c r="AB930" s="173" t="s">
        <v>6053</v>
      </c>
    </row>
    <row r="931" spans="2:28" x14ac:dyDescent="0.2">
      <c r="B931" s="97"/>
      <c r="C931" s="97"/>
      <c r="D931" s="97"/>
      <c r="E931" s="119"/>
      <c r="F931" s="119"/>
      <c r="G931" s="97"/>
      <c r="H931" s="119"/>
      <c r="I931" s="120"/>
      <c r="J931" s="121"/>
      <c r="K931" s="122"/>
      <c r="L931" s="122"/>
      <c r="M931" s="93"/>
      <c r="N931" s="123"/>
      <c r="O931" s="119"/>
      <c r="P931" s="131"/>
      <c r="Q931" s="131"/>
      <c r="R931" s="89"/>
      <c r="S931" s="85"/>
      <c r="T931" s="127"/>
      <c r="U931" s="127"/>
      <c r="V931" s="128"/>
      <c r="W931" s="72"/>
      <c r="X931" s="95"/>
      <c r="Y931" s="175"/>
      <c r="Z931" s="175"/>
      <c r="AB931" s="173" t="s">
        <v>6053</v>
      </c>
    </row>
    <row r="932" spans="2:28" x14ac:dyDescent="0.2">
      <c r="B932" s="97"/>
      <c r="C932" s="97"/>
      <c r="D932" s="97"/>
      <c r="E932" s="119"/>
      <c r="F932" s="119"/>
      <c r="G932" s="97"/>
      <c r="H932" s="119"/>
      <c r="I932" s="120"/>
      <c r="J932" s="121"/>
      <c r="K932" s="122"/>
      <c r="L932" s="122"/>
      <c r="M932" s="93"/>
      <c r="N932" s="123"/>
      <c r="O932" s="119"/>
      <c r="P932" s="131"/>
      <c r="Q932" s="131"/>
      <c r="R932" s="89"/>
      <c r="S932" s="85"/>
      <c r="T932" s="127"/>
      <c r="U932" s="127"/>
      <c r="V932" s="128"/>
      <c r="W932" s="72"/>
      <c r="X932" s="95"/>
      <c r="Y932" s="175"/>
      <c r="Z932" s="175"/>
      <c r="AB932" s="173" t="s">
        <v>6053</v>
      </c>
    </row>
    <row r="933" spans="2:28" x14ac:dyDescent="0.2">
      <c r="B933" s="97"/>
      <c r="C933" s="97"/>
      <c r="D933" s="97"/>
      <c r="E933" s="119"/>
      <c r="F933" s="119"/>
      <c r="G933" s="97"/>
      <c r="H933" s="119"/>
      <c r="I933" s="120"/>
      <c r="J933" s="121"/>
      <c r="K933" s="122"/>
      <c r="L933" s="122"/>
      <c r="M933" s="93"/>
      <c r="N933" s="123"/>
      <c r="O933" s="119"/>
      <c r="P933" s="131"/>
      <c r="Q933" s="131"/>
      <c r="R933" s="89"/>
      <c r="S933" s="85"/>
      <c r="T933" s="127"/>
      <c r="U933" s="127"/>
      <c r="V933" s="128"/>
      <c r="W933" s="72"/>
      <c r="X933" s="95"/>
      <c r="Y933" s="175"/>
      <c r="Z933" s="175"/>
      <c r="AB933" s="173" t="s">
        <v>6053</v>
      </c>
    </row>
    <row r="934" spans="2:28" x14ac:dyDescent="0.2">
      <c r="B934" s="97"/>
      <c r="C934" s="97"/>
      <c r="D934" s="97"/>
      <c r="E934" s="119"/>
      <c r="F934" s="119"/>
      <c r="G934" s="97"/>
      <c r="H934" s="119"/>
      <c r="I934" s="120"/>
      <c r="J934" s="121"/>
      <c r="K934" s="122"/>
      <c r="L934" s="122"/>
      <c r="M934" s="93"/>
      <c r="N934" s="123"/>
      <c r="O934" s="119"/>
      <c r="P934" s="131"/>
      <c r="Q934" s="131"/>
      <c r="R934" s="89"/>
      <c r="S934" s="85"/>
      <c r="T934" s="127"/>
      <c r="U934" s="127"/>
      <c r="V934" s="128"/>
      <c r="W934" s="72"/>
      <c r="X934" s="95"/>
      <c r="Y934" s="175"/>
      <c r="Z934" s="175"/>
      <c r="AB934" s="173" t="s">
        <v>6053</v>
      </c>
    </row>
    <row r="935" spans="2:28" x14ac:dyDescent="0.2">
      <c r="B935" s="97"/>
      <c r="C935" s="97"/>
      <c r="D935" s="97"/>
      <c r="E935" s="119"/>
      <c r="F935" s="119"/>
      <c r="G935" s="97"/>
      <c r="H935" s="119"/>
      <c r="I935" s="120"/>
      <c r="J935" s="121"/>
      <c r="K935" s="122"/>
      <c r="L935" s="122"/>
      <c r="M935" s="93"/>
      <c r="N935" s="123"/>
      <c r="O935" s="119"/>
      <c r="P935" s="131"/>
      <c r="Q935" s="131"/>
      <c r="R935" s="89"/>
      <c r="S935" s="85"/>
      <c r="T935" s="127"/>
      <c r="U935" s="127"/>
      <c r="V935" s="128"/>
      <c r="W935" s="72"/>
      <c r="X935" s="95"/>
      <c r="Y935" s="175"/>
      <c r="Z935" s="175"/>
      <c r="AB935" s="173" t="s">
        <v>6053</v>
      </c>
    </row>
    <row r="936" spans="2:28" x14ac:dyDescent="0.2">
      <c r="B936" s="97"/>
      <c r="C936" s="97"/>
      <c r="D936" s="97"/>
      <c r="E936" s="119"/>
      <c r="F936" s="119"/>
      <c r="G936" s="97"/>
      <c r="H936" s="119"/>
      <c r="I936" s="120"/>
      <c r="J936" s="121"/>
      <c r="K936" s="122"/>
      <c r="L936" s="122"/>
      <c r="M936" s="93"/>
      <c r="N936" s="123"/>
      <c r="O936" s="119"/>
      <c r="P936" s="131"/>
      <c r="Q936" s="131"/>
      <c r="R936" s="89"/>
      <c r="S936" s="85"/>
      <c r="T936" s="127"/>
      <c r="U936" s="127"/>
      <c r="V936" s="128"/>
      <c r="W936" s="72"/>
      <c r="X936" s="95"/>
      <c r="Y936" s="175"/>
      <c r="Z936" s="175"/>
      <c r="AB936" s="173" t="s">
        <v>6053</v>
      </c>
    </row>
    <row r="937" spans="2:28" x14ac:dyDescent="0.2">
      <c r="B937" s="97"/>
      <c r="C937" s="97"/>
      <c r="D937" s="97"/>
      <c r="E937" s="119"/>
      <c r="F937" s="119"/>
      <c r="G937" s="97"/>
      <c r="H937" s="119"/>
      <c r="I937" s="120"/>
      <c r="J937" s="121"/>
      <c r="K937" s="122"/>
      <c r="L937" s="122"/>
      <c r="M937" s="93"/>
      <c r="N937" s="123"/>
      <c r="O937" s="119"/>
      <c r="P937" s="131"/>
      <c r="Q937" s="131"/>
      <c r="R937" s="89"/>
      <c r="S937" s="85"/>
      <c r="T937" s="127"/>
      <c r="U937" s="127"/>
      <c r="V937" s="128"/>
      <c r="W937" s="72"/>
      <c r="X937" s="95"/>
      <c r="Y937" s="175"/>
      <c r="Z937" s="175"/>
      <c r="AB937" s="173" t="s">
        <v>6053</v>
      </c>
    </row>
    <row r="938" spans="2:28" x14ac:dyDescent="0.2">
      <c r="B938" s="97"/>
      <c r="C938" s="97"/>
      <c r="D938" s="97"/>
      <c r="E938" s="119"/>
      <c r="F938" s="119"/>
      <c r="G938" s="97"/>
      <c r="H938" s="119"/>
      <c r="I938" s="120"/>
      <c r="J938" s="121"/>
      <c r="K938" s="122"/>
      <c r="L938" s="122"/>
      <c r="M938" s="93"/>
      <c r="N938" s="123"/>
      <c r="O938" s="119"/>
      <c r="P938" s="131"/>
      <c r="Q938" s="131"/>
      <c r="R938" s="89"/>
      <c r="S938" s="85"/>
      <c r="T938" s="127"/>
      <c r="U938" s="127"/>
      <c r="V938" s="128"/>
      <c r="W938" s="72"/>
      <c r="X938" s="95"/>
      <c r="Y938" s="175"/>
      <c r="Z938" s="175"/>
      <c r="AB938" s="173" t="s">
        <v>6053</v>
      </c>
    </row>
    <row r="939" spans="2:28" x14ac:dyDescent="0.2">
      <c r="B939" s="97"/>
      <c r="C939" s="97"/>
      <c r="D939" s="97"/>
      <c r="E939" s="119"/>
      <c r="F939" s="119"/>
      <c r="G939" s="97"/>
      <c r="H939" s="119"/>
      <c r="I939" s="120"/>
      <c r="J939" s="121"/>
      <c r="K939" s="122"/>
      <c r="L939" s="122"/>
      <c r="M939" s="93"/>
      <c r="N939" s="123"/>
      <c r="O939" s="119"/>
      <c r="P939" s="131"/>
      <c r="Q939" s="131"/>
      <c r="R939" s="89"/>
      <c r="S939" s="85"/>
      <c r="T939" s="127"/>
      <c r="U939" s="127"/>
      <c r="V939" s="128"/>
      <c r="W939" s="72"/>
      <c r="X939" s="95"/>
      <c r="Y939" s="175"/>
      <c r="Z939" s="175"/>
      <c r="AB939" s="173" t="s">
        <v>6053</v>
      </c>
    </row>
    <row r="940" spans="2:28" x14ac:dyDescent="0.2">
      <c r="B940" s="97"/>
      <c r="C940" s="97"/>
      <c r="D940" s="97"/>
      <c r="E940" s="119"/>
      <c r="F940" s="119"/>
      <c r="G940" s="97"/>
      <c r="H940" s="119"/>
      <c r="I940" s="120"/>
      <c r="J940" s="121"/>
      <c r="K940" s="122"/>
      <c r="L940" s="122"/>
      <c r="M940" s="93"/>
      <c r="N940" s="123"/>
      <c r="O940" s="119"/>
      <c r="P940" s="131"/>
      <c r="Q940" s="131"/>
      <c r="R940" s="89"/>
      <c r="S940" s="85"/>
      <c r="T940" s="127"/>
      <c r="U940" s="127"/>
      <c r="V940" s="128"/>
      <c r="W940" s="72"/>
      <c r="X940" s="95"/>
      <c r="Y940" s="175"/>
      <c r="Z940" s="175"/>
      <c r="AB940" s="173" t="s">
        <v>6053</v>
      </c>
    </row>
    <row r="941" spans="2:28" x14ac:dyDescent="0.2">
      <c r="B941" s="97"/>
      <c r="C941" s="97"/>
      <c r="D941" s="97"/>
      <c r="E941" s="119"/>
      <c r="F941" s="119"/>
      <c r="G941" s="97"/>
      <c r="H941" s="119"/>
      <c r="I941" s="120"/>
      <c r="J941" s="121"/>
      <c r="K941" s="122"/>
      <c r="L941" s="122"/>
      <c r="M941" s="93"/>
      <c r="N941" s="123"/>
      <c r="O941" s="119"/>
      <c r="P941" s="131"/>
      <c r="Q941" s="131"/>
      <c r="R941" s="89"/>
      <c r="S941" s="85"/>
      <c r="T941" s="127"/>
      <c r="U941" s="127"/>
      <c r="V941" s="128"/>
      <c r="W941" s="72"/>
      <c r="X941" s="95"/>
      <c r="Y941" s="175"/>
      <c r="Z941" s="175"/>
      <c r="AB941" s="173" t="s">
        <v>6053</v>
      </c>
    </row>
    <row r="942" spans="2:28" x14ac:dyDescent="0.2">
      <c r="B942" s="97"/>
      <c r="C942" s="97"/>
      <c r="D942" s="97"/>
      <c r="E942" s="119"/>
      <c r="F942" s="119"/>
      <c r="G942" s="97"/>
      <c r="H942" s="119"/>
      <c r="I942" s="120"/>
      <c r="J942" s="121"/>
      <c r="K942" s="122"/>
      <c r="L942" s="122"/>
      <c r="M942" s="93"/>
      <c r="N942" s="123"/>
      <c r="O942" s="119"/>
      <c r="P942" s="131"/>
      <c r="Q942" s="131"/>
      <c r="R942" s="89"/>
      <c r="S942" s="85"/>
      <c r="T942" s="127"/>
      <c r="U942" s="127"/>
      <c r="V942" s="128"/>
      <c r="W942" s="72"/>
      <c r="X942" s="95"/>
      <c r="Y942" s="175"/>
      <c r="Z942" s="175"/>
      <c r="AB942" s="173" t="s">
        <v>6053</v>
      </c>
    </row>
    <row r="943" spans="2:28" x14ac:dyDescent="0.2">
      <c r="B943" s="97"/>
      <c r="C943" s="97"/>
      <c r="D943" s="97"/>
      <c r="E943" s="119"/>
      <c r="F943" s="119"/>
      <c r="G943" s="97"/>
      <c r="H943" s="119"/>
      <c r="I943" s="120"/>
      <c r="J943" s="121"/>
      <c r="K943" s="122"/>
      <c r="L943" s="122"/>
      <c r="M943" s="93"/>
      <c r="N943" s="123"/>
      <c r="O943" s="119"/>
      <c r="P943" s="131"/>
      <c r="Q943" s="131"/>
      <c r="R943" s="89"/>
      <c r="S943" s="85"/>
      <c r="T943" s="127"/>
      <c r="U943" s="127"/>
      <c r="V943" s="128"/>
      <c r="W943" s="72"/>
      <c r="X943" s="95"/>
      <c r="Y943" s="175"/>
      <c r="Z943" s="175"/>
      <c r="AB943" s="173" t="s">
        <v>6053</v>
      </c>
    </row>
    <row r="944" spans="2:28" x14ac:dyDescent="0.2">
      <c r="B944" s="97"/>
      <c r="C944" s="97"/>
      <c r="D944" s="97"/>
      <c r="E944" s="119"/>
      <c r="F944" s="119"/>
      <c r="G944" s="97"/>
      <c r="H944" s="119"/>
      <c r="I944" s="120"/>
      <c r="J944" s="121"/>
      <c r="K944" s="122"/>
      <c r="L944" s="122"/>
      <c r="M944" s="93"/>
      <c r="N944" s="123"/>
      <c r="O944" s="119"/>
      <c r="P944" s="131"/>
      <c r="Q944" s="131"/>
      <c r="R944" s="89"/>
      <c r="S944" s="85"/>
      <c r="T944" s="127"/>
      <c r="U944" s="127"/>
      <c r="V944" s="128"/>
      <c r="W944" s="72"/>
      <c r="X944" s="95"/>
      <c r="Y944" s="175"/>
      <c r="Z944" s="175"/>
      <c r="AB944" s="173" t="s">
        <v>6053</v>
      </c>
    </row>
    <row r="945" spans="2:28" x14ac:dyDescent="0.2">
      <c r="B945" s="97"/>
      <c r="C945" s="97"/>
      <c r="D945" s="97"/>
      <c r="E945" s="119"/>
      <c r="F945" s="119"/>
      <c r="G945" s="97"/>
      <c r="H945" s="119"/>
      <c r="I945" s="120"/>
      <c r="J945" s="121"/>
      <c r="K945" s="122"/>
      <c r="L945" s="122"/>
      <c r="M945" s="93"/>
      <c r="N945" s="123"/>
      <c r="O945" s="119"/>
      <c r="P945" s="131"/>
      <c r="Q945" s="131"/>
      <c r="R945" s="89"/>
      <c r="S945" s="85"/>
      <c r="T945" s="127"/>
      <c r="U945" s="127"/>
      <c r="V945" s="128"/>
      <c r="W945" s="72"/>
      <c r="X945" s="95"/>
      <c r="Y945" s="175"/>
      <c r="Z945" s="175"/>
      <c r="AB945" s="173" t="s">
        <v>6053</v>
      </c>
    </row>
    <row r="946" spans="2:28" x14ac:dyDescent="0.2">
      <c r="B946" s="97"/>
      <c r="C946" s="97"/>
      <c r="D946" s="97"/>
      <c r="E946" s="119"/>
      <c r="F946" s="119"/>
      <c r="G946" s="97"/>
      <c r="H946" s="119"/>
      <c r="I946" s="120"/>
      <c r="J946" s="121"/>
      <c r="K946" s="122"/>
      <c r="L946" s="122"/>
      <c r="M946" s="93"/>
      <c r="N946" s="123"/>
      <c r="O946" s="119"/>
      <c r="P946" s="131"/>
      <c r="Q946" s="131"/>
      <c r="R946" s="89"/>
      <c r="S946" s="85"/>
      <c r="T946" s="127"/>
      <c r="U946" s="127"/>
      <c r="V946" s="128"/>
      <c r="W946" s="72"/>
      <c r="X946" s="95"/>
      <c r="Y946" s="175"/>
      <c r="Z946" s="175"/>
      <c r="AB946" s="173" t="s">
        <v>6053</v>
      </c>
    </row>
    <row r="947" spans="2:28" x14ac:dyDescent="0.2">
      <c r="B947" s="97"/>
      <c r="C947" s="97"/>
      <c r="D947" s="97"/>
      <c r="E947" s="119"/>
      <c r="F947" s="119"/>
      <c r="G947" s="97"/>
      <c r="H947" s="119"/>
      <c r="I947" s="120"/>
      <c r="J947" s="121"/>
      <c r="K947" s="122"/>
      <c r="L947" s="122"/>
      <c r="M947" s="93"/>
      <c r="N947" s="123"/>
      <c r="O947" s="119"/>
      <c r="P947" s="131"/>
      <c r="Q947" s="131"/>
      <c r="R947" s="89"/>
      <c r="S947" s="85"/>
      <c r="T947" s="127"/>
      <c r="U947" s="127"/>
      <c r="V947" s="128"/>
      <c r="W947" s="72"/>
      <c r="X947" s="95"/>
      <c r="Y947" s="175"/>
      <c r="Z947" s="175"/>
      <c r="AB947" s="173" t="s">
        <v>6053</v>
      </c>
    </row>
    <row r="948" spans="2:28" x14ac:dyDescent="0.2">
      <c r="B948" s="97"/>
      <c r="C948" s="97"/>
      <c r="D948" s="97"/>
      <c r="E948" s="119"/>
      <c r="F948" s="119"/>
      <c r="G948" s="97"/>
      <c r="H948" s="119"/>
      <c r="I948" s="120"/>
      <c r="J948" s="121"/>
      <c r="K948" s="122"/>
      <c r="L948" s="122"/>
      <c r="M948" s="93"/>
      <c r="N948" s="123"/>
      <c r="O948" s="119"/>
      <c r="P948" s="131"/>
      <c r="Q948" s="131"/>
      <c r="R948" s="89"/>
      <c r="S948" s="85"/>
      <c r="T948" s="127"/>
      <c r="U948" s="127"/>
      <c r="V948" s="128"/>
      <c r="W948" s="72"/>
      <c r="X948" s="95"/>
      <c r="Y948" s="175"/>
      <c r="Z948" s="175"/>
      <c r="AB948" s="173" t="s">
        <v>6053</v>
      </c>
    </row>
    <row r="949" spans="2:28" x14ac:dyDescent="0.2">
      <c r="B949" s="97"/>
      <c r="C949" s="97"/>
      <c r="D949" s="97"/>
      <c r="E949" s="119"/>
      <c r="F949" s="119"/>
      <c r="G949" s="97"/>
      <c r="H949" s="119"/>
      <c r="I949" s="120"/>
      <c r="J949" s="121"/>
      <c r="K949" s="122"/>
      <c r="L949" s="122"/>
      <c r="M949" s="93"/>
      <c r="N949" s="123"/>
      <c r="O949" s="119"/>
      <c r="P949" s="131"/>
      <c r="Q949" s="131"/>
      <c r="R949" s="89"/>
      <c r="S949" s="85"/>
      <c r="T949" s="127"/>
      <c r="U949" s="127"/>
      <c r="V949" s="128"/>
      <c r="W949" s="72"/>
      <c r="X949" s="95"/>
      <c r="Y949" s="175"/>
      <c r="Z949" s="175"/>
      <c r="AB949" s="173" t="s">
        <v>6053</v>
      </c>
    </row>
    <row r="950" spans="2:28" x14ac:dyDescent="0.2">
      <c r="B950" s="97"/>
      <c r="C950" s="97"/>
      <c r="D950" s="97"/>
      <c r="E950" s="119"/>
      <c r="F950" s="119"/>
      <c r="G950" s="97"/>
      <c r="H950" s="119"/>
      <c r="I950" s="120"/>
      <c r="J950" s="121"/>
      <c r="K950" s="122"/>
      <c r="L950" s="122"/>
      <c r="M950" s="93"/>
      <c r="N950" s="123"/>
      <c r="O950" s="119"/>
      <c r="P950" s="131"/>
      <c r="Q950" s="131"/>
      <c r="R950" s="89"/>
      <c r="S950" s="85"/>
      <c r="T950" s="127"/>
      <c r="U950" s="127"/>
      <c r="V950" s="128"/>
      <c r="W950" s="72"/>
      <c r="X950" s="95"/>
      <c r="Y950" s="175"/>
      <c r="Z950" s="175"/>
      <c r="AB950" s="173" t="s">
        <v>6053</v>
      </c>
    </row>
    <row r="951" spans="2:28" x14ac:dyDescent="0.2">
      <c r="B951" s="97"/>
      <c r="C951" s="97"/>
      <c r="D951" s="97"/>
      <c r="E951" s="119"/>
      <c r="F951" s="119"/>
      <c r="G951" s="97"/>
      <c r="H951" s="119"/>
      <c r="I951" s="120"/>
      <c r="J951" s="121"/>
      <c r="K951" s="122"/>
      <c r="L951" s="122"/>
      <c r="M951" s="93"/>
      <c r="N951" s="123"/>
      <c r="O951" s="119"/>
      <c r="P951" s="131"/>
      <c r="Q951" s="131"/>
      <c r="R951" s="89"/>
      <c r="S951" s="85"/>
      <c r="T951" s="127"/>
      <c r="U951" s="127"/>
      <c r="V951" s="128"/>
      <c r="W951" s="72"/>
      <c r="X951" s="95"/>
      <c r="Y951" s="175"/>
      <c r="Z951" s="175"/>
      <c r="AB951" s="173" t="s">
        <v>6053</v>
      </c>
    </row>
    <row r="952" spans="2:28" x14ac:dyDescent="0.2">
      <c r="B952" s="97"/>
      <c r="C952" s="97"/>
      <c r="D952" s="97"/>
      <c r="E952" s="119"/>
      <c r="F952" s="119"/>
      <c r="G952" s="97"/>
      <c r="H952" s="119"/>
      <c r="I952" s="120"/>
      <c r="J952" s="121"/>
      <c r="K952" s="122"/>
      <c r="L952" s="122"/>
      <c r="M952" s="93"/>
      <c r="N952" s="123"/>
      <c r="O952" s="119"/>
      <c r="P952" s="131"/>
      <c r="Q952" s="131"/>
      <c r="R952" s="89"/>
      <c r="S952" s="85"/>
      <c r="T952" s="127"/>
      <c r="U952" s="127"/>
      <c r="V952" s="128"/>
      <c r="W952" s="72"/>
      <c r="X952" s="95"/>
      <c r="Y952" s="175"/>
      <c r="Z952" s="175"/>
      <c r="AB952" s="173" t="s">
        <v>6053</v>
      </c>
    </row>
    <row r="953" spans="2:28" x14ac:dyDescent="0.2">
      <c r="B953" s="97"/>
      <c r="C953" s="97"/>
      <c r="D953" s="97"/>
      <c r="E953" s="119"/>
      <c r="F953" s="119"/>
      <c r="G953" s="97"/>
      <c r="H953" s="119"/>
      <c r="I953" s="120"/>
      <c r="J953" s="121"/>
      <c r="K953" s="122"/>
      <c r="L953" s="122"/>
      <c r="M953" s="93"/>
      <c r="N953" s="123"/>
      <c r="O953" s="119"/>
      <c r="P953" s="131"/>
      <c r="Q953" s="131"/>
      <c r="R953" s="89"/>
      <c r="S953" s="85"/>
      <c r="T953" s="127"/>
      <c r="U953" s="127"/>
      <c r="V953" s="128"/>
      <c r="W953" s="72"/>
      <c r="X953" s="95"/>
      <c r="Y953" s="175"/>
      <c r="Z953" s="175"/>
      <c r="AB953" s="173" t="s">
        <v>6053</v>
      </c>
    </row>
    <row r="954" spans="2:28" x14ac:dyDescent="0.2">
      <c r="B954" s="97"/>
      <c r="C954" s="97"/>
      <c r="D954" s="97"/>
      <c r="E954" s="119"/>
      <c r="F954" s="119"/>
      <c r="G954" s="97"/>
      <c r="H954" s="119"/>
      <c r="I954" s="120"/>
      <c r="J954" s="121"/>
      <c r="K954" s="122"/>
      <c r="L954" s="122"/>
      <c r="M954" s="93"/>
      <c r="N954" s="123"/>
      <c r="O954" s="119"/>
      <c r="P954" s="131"/>
      <c r="Q954" s="131"/>
      <c r="R954" s="89"/>
      <c r="S954" s="85"/>
      <c r="T954" s="127"/>
      <c r="U954" s="127"/>
      <c r="V954" s="128"/>
      <c r="W954" s="72"/>
      <c r="X954" s="95"/>
      <c r="Y954" s="175"/>
      <c r="Z954" s="175"/>
      <c r="AB954" s="173" t="s">
        <v>6053</v>
      </c>
    </row>
    <row r="955" spans="2:28" x14ac:dyDescent="0.2">
      <c r="B955" s="97"/>
      <c r="C955" s="97"/>
      <c r="D955" s="97"/>
      <c r="E955" s="119"/>
      <c r="F955" s="119"/>
      <c r="G955" s="97"/>
      <c r="H955" s="119"/>
      <c r="I955" s="120"/>
      <c r="J955" s="121"/>
      <c r="K955" s="122"/>
      <c r="L955" s="122"/>
      <c r="M955" s="93"/>
      <c r="N955" s="123"/>
      <c r="O955" s="119"/>
      <c r="P955" s="131"/>
      <c r="Q955" s="131"/>
      <c r="R955" s="89"/>
      <c r="S955" s="85"/>
      <c r="T955" s="127"/>
      <c r="U955" s="127"/>
      <c r="V955" s="128"/>
      <c r="W955" s="72"/>
      <c r="X955" s="95"/>
      <c r="Y955" s="175"/>
      <c r="Z955" s="175"/>
      <c r="AB955" s="173" t="s">
        <v>6053</v>
      </c>
    </row>
    <row r="956" spans="2:28" x14ac:dyDescent="0.2">
      <c r="B956" s="97"/>
      <c r="C956" s="97"/>
      <c r="D956" s="97"/>
      <c r="E956" s="119"/>
      <c r="F956" s="119"/>
      <c r="G956" s="97"/>
      <c r="H956" s="119"/>
      <c r="I956" s="120"/>
      <c r="J956" s="121"/>
      <c r="K956" s="122"/>
      <c r="L956" s="122"/>
      <c r="M956" s="93"/>
      <c r="N956" s="123"/>
      <c r="O956" s="119"/>
      <c r="P956" s="131"/>
      <c r="Q956" s="131"/>
      <c r="R956" s="89"/>
      <c r="S956" s="85"/>
      <c r="T956" s="127"/>
      <c r="U956" s="127"/>
      <c r="V956" s="128"/>
      <c r="W956" s="72"/>
      <c r="X956" s="95"/>
      <c r="Y956" s="175"/>
      <c r="Z956" s="175"/>
      <c r="AB956" s="173" t="s">
        <v>6053</v>
      </c>
    </row>
    <row r="957" spans="2:28" x14ac:dyDescent="0.2">
      <c r="B957" s="97"/>
      <c r="C957" s="97"/>
      <c r="D957" s="97"/>
      <c r="E957" s="119"/>
      <c r="F957" s="119"/>
      <c r="G957" s="97"/>
      <c r="H957" s="119"/>
      <c r="I957" s="120"/>
      <c r="J957" s="121"/>
      <c r="K957" s="122"/>
      <c r="L957" s="122"/>
      <c r="M957" s="93"/>
      <c r="N957" s="123"/>
      <c r="O957" s="119"/>
      <c r="P957" s="131"/>
      <c r="Q957" s="131"/>
      <c r="R957" s="89"/>
      <c r="S957" s="85"/>
      <c r="T957" s="127"/>
      <c r="U957" s="127"/>
      <c r="V957" s="128"/>
      <c r="W957" s="72"/>
      <c r="X957" s="95"/>
      <c r="Y957" s="175"/>
      <c r="Z957" s="175"/>
      <c r="AB957" s="173" t="s">
        <v>6053</v>
      </c>
    </row>
    <row r="958" spans="2:28" x14ac:dyDescent="0.2">
      <c r="B958" s="97"/>
      <c r="C958" s="97"/>
      <c r="D958" s="97"/>
      <c r="E958" s="119"/>
      <c r="F958" s="119"/>
      <c r="G958" s="97"/>
      <c r="H958" s="119"/>
      <c r="I958" s="120"/>
      <c r="J958" s="121"/>
      <c r="K958" s="122"/>
      <c r="L958" s="122"/>
      <c r="M958" s="93"/>
      <c r="N958" s="123"/>
      <c r="O958" s="119"/>
      <c r="P958" s="131"/>
      <c r="Q958" s="131"/>
      <c r="R958" s="89"/>
      <c r="S958" s="85"/>
      <c r="T958" s="127"/>
      <c r="U958" s="127"/>
      <c r="V958" s="128"/>
      <c r="W958" s="72"/>
      <c r="X958" s="95"/>
      <c r="Y958" s="175"/>
      <c r="Z958" s="175"/>
      <c r="AB958" s="173" t="s">
        <v>6053</v>
      </c>
    </row>
    <row r="959" spans="2:28" x14ac:dyDescent="0.2">
      <c r="B959" s="97"/>
      <c r="C959" s="97"/>
      <c r="D959" s="97"/>
      <c r="E959" s="119"/>
      <c r="F959" s="119"/>
      <c r="G959" s="97"/>
      <c r="H959" s="119"/>
      <c r="I959" s="120"/>
      <c r="J959" s="121"/>
      <c r="K959" s="122"/>
      <c r="L959" s="122"/>
      <c r="M959" s="93"/>
      <c r="N959" s="123"/>
      <c r="O959" s="119"/>
      <c r="P959" s="131"/>
      <c r="Q959" s="131"/>
      <c r="R959" s="89"/>
      <c r="S959" s="85"/>
      <c r="T959" s="127"/>
      <c r="U959" s="127"/>
      <c r="V959" s="128"/>
      <c r="W959" s="72"/>
      <c r="X959" s="95"/>
      <c r="Y959" s="175"/>
      <c r="Z959" s="175"/>
      <c r="AB959" s="173" t="s">
        <v>6053</v>
      </c>
    </row>
    <row r="960" spans="2:28" x14ac:dyDescent="0.2">
      <c r="B960" s="97"/>
      <c r="C960" s="97"/>
      <c r="D960" s="97"/>
      <c r="E960" s="119"/>
      <c r="F960" s="119"/>
      <c r="G960" s="97"/>
      <c r="H960" s="119"/>
      <c r="I960" s="120"/>
      <c r="J960" s="121"/>
      <c r="K960" s="122"/>
      <c r="L960" s="122"/>
      <c r="M960" s="93"/>
      <c r="N960" s="123"/>
      <c r="O960" s="119"/>
      <c r="P960" s="131"/>
      <c r="Q960" s="131"/>
      <c r="R960" s="89"/>
      <c r="S960" s="85"/>
      <c r="T960" s="127"/>
      <c r="U960" s="127"/>
      <c r="V960" s="128"/>
      <c r="W960" s="72"/>
      <c r="X960" s="95"/>
      <c r="Y960" s="175"/>
      <c r="Z960" s="175"/>
      <c r="AB960" s="173" t="s">
        <v>6053</v>
      </c>
    </row>
    <row r="961" spans="2:28" x14ac:dyDescent="0.2">
      <c r="B961" s="97"/>
      <c r="C961" s="97"/>
      <c r="D961" s="97"/>
      <c r="E961" s="119"/>
      <c r="F961" s="119"/>
      <c r="G961" s="97"/>
      <c r="H961" s="119"/>
      <c r="I961" s="120"/>
      <c r="J961" s="121"/>
      <c r="K961" s="122"/>
      <c r="L961" s="122"/>
      <c r="M961" s="93"/>
      <c r="N961" s="123"/>
      <c r="O961" s="119"/>
      <c r="P961" s="131"/>
      <c r="Q961" s="131"/>
      <c r="R961" s="89"/>
      <c r="S961" s="85"/>
      <c r="T961" s="127"/>
      <c r="U961" s="127"/>
      <c r="V961" s="128"/>
      <c r="W961" s="72"/>
      <c r="X961" s="95"/>
      <c r="Y961" s="175"/>
      <c r="Z961" s="175"/>
      <c r="AB961" s="173" t="s">
        <v>6053</v>
      </c>
    </row>
    <row r="962" spans="2:28" x14ac:dyDescent="0.2">
      <c r="B962" s="97"/>
      <c r="C962" s="97"/>
      <c r="D962" s="97"/>
      <c r="E962" s="119"/>
      <c r="F962" s="119"/>
      <c r="G962" s="97"/>
      <c r="H962" s="119"/>
      <c r="I962" s="120"/>
      <c r="J962" s="121"/>
      <c r="K962" s="122"/>
      <c r="L962" s="122"/>
      <c r="M962" s="93"/>
      <c r="N962" s="123"/>
      <c r="O962" s="119"/>
      <c r="P962" s="131"/>
      <c r="Q962" s="131"/>
      <c r="R962" s="89"/>
      <c r="S962" s="85"/>
      <c r="T962" s="127"/>
      <c r="U962" s="127"/>
      <c r="V962" s="128"/>
      <c r="W962" s="72"/>
      <c r="X962" s="95"/>
      <c r="Y962" s="175"/>
      <c r="Z962" s="175"/>
      <c r="AB962" s="173" t="s">
        <v>6053</v>
      </c>
    </row>
    <row r="963" spans="2:28" x14ac:dyDescent="0.2">
      <c r="B963" s="97"/>
      <c r="C963" s="97"/>
      <c r="D963" s="97"/>
      <c r="E963" s="119"/>
      <c r="F963" s="119"/>
      <c r="G963" s="97"/>
      <c r="H963" s="119"/>
      <c r="I963" s="120"/>
      <c r="J963" s="121"/>
      <c r="K963" s="122"/>
      <c r="L963" s="122"/>
      <c r="M963" s="93"/>
      <c r="N963" s="123"/>
      <c r="O963" s="119"/>
      <c r="P963" s="131"/>
      <c r="Q963" s="131"/>
      <c r="R963" s="89"/>
      <c r="S963" s="85"/>
      <c r="T963" s="127"/>
      <c r="U963" s="127"/>
      <c r="V963" s="128"/>
      <c r="W963" s="72"/>
      <c r="X963" s="95"/>
      <c r="Y963" s="175"/>
      <c r="Z963" s="175"/>
      <c r="AB963" s="173" t="s">
        <v>6053</v>
      </c>
    </row>
    <row r="964" spans="2:28" x14ac:dyDescent="0.2">
      <c r="B964" s="97"/>
      <c r="C964" s="97"/>
      <c r="D964" s="97"/>
      <c r="E964" s="119"/>
      <c r="F964" s="119"/>
      <c r="G964" s="97"/>
      <c r="H964" s="119"/>
      <c r="I964" s="120"/>
      <c r="J964" s="121"/>
      <c r="K964" s="122"/>
      <c r="L964" s="122"/>
      <c r="M964" s="93"/>
      <c r="N964" s="123"/>
      <c r="O964" s="119"/>
      <c r="P964" s="131"/>
      <c r="Q964" s="131"/>
      <c r="R964" s="89"/>
      <c r="S964" s="85"/>
      <c r="T964" s="127"/>
      <c r="U964" s="127"/>
      <c r="V964" s="128"/>
      <c r="W964" s="72"/>
      <c r="X964" s="95"/>
      <c r="Y964" s="175"/>
      <c r="Z964" s="175"/>
      <c r="AB964" s="173" t="s">
        <v>6053</v>
      </c>
    </row>
    <row r="965" spans="2:28" x14ac:dyDescent="0.2">
      <c r="B965" s="97"/>
      <c r="C965" s="97"/>
      <c r="D965" s="97"/>
      <c r="E965" s="119"/>
      <c r="F965" s="119"/>
      <c r="G965" s="97"/>
      <c r="H965" s="119"/>
      <c r="I965" s="120"/>
      <c r="J965" s="121"/>
      <c r="K965" s="122"/>
      <c r="L965" s="122"/>
      <c r="M965" s="93"/>
      <c r="N965" s="123"/>
      <c r="O965" s="119"/>
      <c r="P965" s="131"/>
      <c r="Q965" s="131"/>
      <c r="R965" s="89"/>
      <c r="S965" s="85"/>
      <c r="T965" s="127"/>
      <c r="U965" s="127"/>
      <c r="V965" s="128"/>
      <c r="W965" s="72"/>
      <c r="X965" s="95"/>
      <c r="Y965" s="175"/>
      <c r="Z965" s="175"/>
      <c r="AB965" s="173" t="s">
        <v>6053</v>
      </c>
    </row>
    <row r="966" spans="2:28" x14ac:dyDescent="0.2">
      <c r="B966" s="97"/>
      <c r="C966" s="97"/>
      <c r="D966" s="97"/>
      <c r="E966" s="119"/>
      <c r="F966" s="119"/>
      <c r="G966" s="97"/>
      <c r="H966" s="119"/>
      <c r="I966" s="120"/>
      <c r="J966" s="121"/>
      <c r="K966" s="122"/>
      <c r="L966" s="122"/>
      <c r="M966" s="93"/>
      <c r="N966" s="123"/>
      <c r="O966" s="119"/>
      <c r="P966" s="131"/>
      <c r="Q966" s="131"/>
      <c r="R966" s="89"/>
      <c r="S966" s="85"/>
      <c r="T966" s="127"/>
      <c r="U966" s="127"/>
      <c r="V966" s="128"/>
      <c r="W966" s="72"/>
      <c r="X966" s="95"/>
      <c r="Y966" s="175"/>
      <c r="Z966" s="175"/>
      <c r="AB966" s="173" t="s">
        <v>6053</v>
      </c>
    </row>
    <row r="967" spans="2:28" x14ac:dyDescent="0.2">
      <c r="B967" s="97"/>
      <c r="C967" s="97"/>
      <c r="D967" s="97"/>
      <c r="E967" s="119"/>
      <c r="F967" s="119"/>
      <c r="G967" s="97"/>
      <c r="H967" s="119"/>
      <c r="I967" s="120"/>
      <c r="J967" s="121"/>
      <c r="K967" s="122"/>
      <c r="L967" s="122"/>
      <c r="M967" s="93"/>
      <c r="N967" s="123"/>
      <c r="O967" s="119"/>
      <c r="P967" s="131"/>
      <c r="Q967" s="131"/>
      <c r="R967" s="89"/>
      <c r="S967" s="85"/>
      <c r="T967" s="127"/>
      <c r="U967" s="127"/>
      <c r="V967" s="128"/>
      <c r="W967" s="72"/>
      <c r="X967" s="95"/>
      <c r="Y967" s="175"/>
      <c r="Z967" s="175"/>
      <c r="AB967" s="173" t="s">
        <v>6053</v>
      </c>
    </row>
    <row r="968" spans="2:28" x14ac:dyDescent="0.2">
      <c r="B968" s="97"/>
      <c r="C968" s="97"/>
      <c r="D968" s="97"/>
      <c r="E968" s="119"/>
      <c r="F968" s="119"/>
      <c r="G968" s="97"/>
      <c r="H968" s="119"/>
      <c r="I968" s="120"/>
      <c r="J968" s="121"/>
      <c r="K968" s="122"/>
      <c r="L968" s="122"/>
      <c r="M968" s="93"/>
      <c r="N968" s="123"/>
      <c r="O968" s="119"/>
      <c r="P968" s="131"/>
      <c r="Q968" s="131"/>
      <c r="R968" s="89"/>
      <c r="S968" s="85"/>
      <c r="T968" s="127"/>
      <c r="U968" s="127"/>
      <c r="V968" s="128"/>
      <c r="W968" s="72"/>
      <c r="X968" s="95"/>
      <c r="Y968" s="175"/>
      <c r="Z968" s="175"/>
      <c r="AB968" s="173" t="s">
        <v>6053</v>
      </c>
    </row>
    <row r="969" spans="2:28" x14ac:dyDescent="0.2">
      <c r="B969" s="97"/>
      <c r="C969" s="97"/>
      <c r="D969" s="97"/>
      <c r="E969" s="119"/>
      <c r="F969" s="119"/>
      <c r="G969" s="97"/>
      <c r="H969" s="119"/>
      <c r="I969" s="120"/>
      <c r="J969" s="121"/>
      <c r="K969" s="122"/>
      <c r="L969" s="122"/>
      <c r="M969" s="93"/>
      <c r="N969" s="123"/>
      <c r="O969" s="119"/>
      <c r="P969" s="131"/>
      <c r="Q969" s="131"/>
      <c r="R969" s="89"/>
      <c r="S969" s="85"/>
      <c r="T969" s="127"/>
      <c r="U969" s="127"/>
      <c r="V969" s="128"/>
      <c r="W969" s="72"/>
      <c r="X969" s="95"/>
      <c r="Y969" s="175"/>
      <c r="Z969" s="175"/>
      <c r="AB969" s="173" t="s">
        <v>6053</v>
      </c>
    </row>
    <row r="970" spans="2:28" x14ac:dyDescent="0.2">
      <c r="B970" s="97"/>
      <c r="C970" s="97"/>
      <c r="D970" s="97"/>
      <c r="E970" s="119"/>
      <c r="F970" s="119"/>
      <c r="G970" s="97"/>
      <c r="H970" s="119"/>
      <c r="I970" s="120"/>
      <c r="J970" s="121"/>
      <c r="K970" s="122"/>
      <c r="L970" s="122"/>
      <c r="M970" s="93"/>
      <c r="N970" s="123"/>
      <c r="O970" s="119"/>
      <c r="P970" s="131"/>
      <c r="Q970" s="131"/>
      <c r="R970" s="89"/>
      <c r="S970" s="85"/>
      <c r="T970" s="127"/>
      <c r="U970" s="127"/>
      <c r="V970" s="128"/>
      <c r="W970" s="72"/>
      <c r="X970" s="95"/>
      <c r="Y970" s="175"/>
      <c r="Z970" s="175"/>
      <c r="AB970" s="173" t="s">
        <v>6053</v>
      </c>
    </row>
    <row r="971" spans="2:28" x14ac:dyDescent="0.2">
      <c r="B971" s="97"/>
      <c r="C971" s="97"/>
      <c r="D971" s="97"/>
      <c r="E971" s="119"/>
      <c r="F971" s="119"/>
      <c r="G971" s="97"/>
      <c r="H971" s="119"/>
      <c r="I971" s="120"/>
      <c r="J971" s="121"/>
      <c r="K971" s="122"/>
      <c r="L971" s="122"/>
      <c r="M971" s="93"/>
      <c r="N971" s="123"/>
      <c r="O971" s="119"/>
      <c r="P971" s="131"/>
      <c r="Q971" s="131"/>
      <c r="R971" s="89"/>
      <c r="S971" s="85"/>
      <c r="T971" s="127"/>
      <c r="U971" s="127"/>
      <c r="V971" s="128"/>
      <c r="W971" s="72"/>
      <c r="X971" s="95"/>
      <c r="Y971" s="175"/>
      <c r="Z971" s="175"/>
      <c r="AB971" s="173" t="s">
        <v>6053</v>
      </c>
    </row>
    <row r="972" spans="2:28" x14ac:dyDescent="0.2">
      <c r="B972" s="97"/>
      <c r="C972" s="97"/>
      <c r="D972" s="97"/>
      <c r="E972" s="119"/>
      <c r="F972" s="119"/>
      <c r="G972" s="97"/>
      <c r="H972" s="119"/>
      <c r="I972" s="120"/>
      <c r="J972" s="121"/>
      <c r="K972" s="122"/>
      <c r="L972" s="122"/>
      <c r="M972" s="93"/>
      <c r="N972" s="123"/>
      <c r="O972" s="119"/>
      <c r="P972" s="131"/>
      <c r="Q972" s="131"/>
      <c r="R972" s="89"/>
      <c r="S972" s="85"/>
      <c r="T972" s="127"/>
      <c r="U972" s="127"/>
      <c r="V972" s="128"/>
      <c r="W972" s="72"/>
      <c r="X972" s="95"/>
      <c r="Y972" s="175"/>
      <c r="Z972" s="175"/>
      <c r="AB972" s="173" t="s">
        <v>6053</v>
      </c>
    </row>
    <row r="973" spans="2:28" x14ac:dyDescent="0.2">
      <c r="B973" s="97"/>
      <c r="C973" s="97"/>
      <c r="D973" s="97"/>
      <c r="E973" s="119"/>
      <c r="F973" s="119"/>
      <c r="G973" s="97"/>
      <c r="H973" s="119"/>
      <c r="I973" s="120"/>
      <c r="J973" s="121"/>
      <c r="K973" s="122"/>
      <c r="L973" s="122"/>
      <c r="M973" s="93"/>
      <c r="N973" s="123"/>
      <c r="O973" s="119"/>
      <c r="P973" s="131"/>
      <c r="Q973" s="131"/>
      <c r="R973" s="89"/>
      <c r="S973" s="85"/>
      <c r="T973" s="127"/>
      <c r="U973" s="127"/>
      <c r="V973" s="128"/>
      <c r="W973" s="72"/>
      <c r="X973" s="95"/>
      <c r="Y973" s="175"/>
      <c r="Z973" s="175"/>
      <c r="AB973" s="173" t="s">
        <v>6053</v>
      </c>
    </row>
    <row r="974" spans="2:28" x14ac:dyDescent="0.2">
      <c r="B974" s="97"/>
      <c r="C974" s="97"/>
      <c r="D974" s="97"/>
      <c r="E974" s="119"/>
      <c r="F974" s="119"/>
      <c r="G974" s="97"/>
      <c r="H974" s="119"/>
      <c r="I974" s="120"/>
      <c r="J974" s="121"/>
      <c r="K974" s="122"/>
      <c r="L974" s="122"/>
      <c r="M974" s="93"/>
      <c r="N974" s="123"/>
      <c r="O974" s="119"/>
      <c r="P974" s="131"/>
      <c r="Q974" s="131"/>
      <c r="R974" s="89"/>
      <c r="S974" s="85"/>
      <c r="T974" s="127"/>
      <c r="U974" s="127"/>
      <c r="V974" s="128"/>
      <c r="W974" s="72"/>
      <c r="X974" s="95"/>
      <c r="Y974" s="175"/>
      <c r="Z974" s="175"/>
      <c r="AB974" s="173" t="s">
        <v>6053</v>
      </c>
    </row>
    <row r="975" spans="2:28" x14ac:dyDescent="0.2">
      <c r="B975" s="97"/>
      <c r="C975" s="97"/>
      <c r="D975" s="97"/>
      <c r="E975" s="119"/>
      <c r="F975" s="119"/>
      <c r="G975" s="97"/>
      <c r="H975" s="119"/>
      <c r="I975" s="120"/>
      <c r="J975" s="121"/>
      <c r="K975" s="122"/>
      <c r="L975" s="122"/>
      <c r="M975" s="93"/>
      <c r="N975" s="123"/>
      <c r="O975" s="119"/>
      <c r="P975" s="131"/>
      <c r="Q975" s="131"/>
      <c r="R975" s="89"/>
      <c r="S975" s="85"/>
      <c r="T975" s="127"/>
      <c r="U975" s="127"/>
      <c r="V975" s="128"/>
      <c r="W975" s="72"/>
      <c r="X975" s="95"/>
      <c r="Y975" s="175"/>
      <c r="Z975" s="175"/>
      <c r="AB975" s="173" t="s">
        <v>6053</v>
      </c>
    </row>
    <row r="976" spans="2:28" x14ac:dyDescent="0.2">
      <c r="B976" s="97"/>
      <c r="C976" s="97"/>
      <c r="D976" s="97"/>
      <c r="E976" s="119"/>
      <c r="F976" s="119"/>
      <c r="G976" s="97"/>
      <c r="H976" s="119"/>
      <c r="I976" s="120"/>
      <c r="J976" s="121"/>
      <c r="K976" s="122"/>
      <c r="L976" s="122"/>
      <c r="M976" s="93"/>
      <c r="N976" s="123"/>
      <c r="O976" s="119"/>
      <c r="P976" s="131"/>
      <c r="Q976" s="131"/>
      <c r="R976" s="89"/>
      <c r="S976" s="85"/>
      <c r="T976" s="127"/>
      <c r="U976" s="127"/>
      <c r="V976" s="128"/>
      <c r="W976" s="72"/>
      <c r="X976" s="95"/>
      <c r="Y976" s="175"/>
      <c r="Z976" s="175"/>
      <c r="AB976" s="173" t="s">
        <v>6053</v>
      </c>
    </row>
    <row r="977" spans="2:28" x14ac:dyDescent="0.2">
      <c r="B977" s="97"/>
      <c r="C977" s="97"/>
      <c r="D977" s="97"/>
      <c r="E977" s="119"/>
      <c r="F977" s="119"/>
      <c r="G977" s="97"/>
      <c r="H977" s="119"/>
      <c r="I977" s="120"/>
      <c r="J977" s="121"/>
      <c r="K977" s="122"/>
      <c r="L977" s="122"/>
      <c r="M977" s="93"/>
      <c r="N977" s="123"/>
      <c r="O977" s="119"/>
      <c r="P977" s="131"/>
      <c r="Q977" s="131"/>
      <c r="R977" s="89"/>
      <c r="S977" s="85"/>
      <c r="T977" s="127"/>
      <c r="U977" s="127"/>
      <c r="V977" s="128"/>
      <c r="W977" s="72"/>
      <c r="X977" s="95"/>
      <c r="Y977" s="175"/>
      <c r="Z977" s="175"/>
      <c r="AB977" s="173" t="s">
        <v>6053</v>
      </c>
    </row>
    <row r="978" spans="2:28" x14ac:dyDescent="0.2">
      <c r="B978" s="97"/>
      <c r="C978" s="97"/>
      <c r="D978" s="97"/>
      <c r="E978" s="119"/>
      <c r="F978" s="119"/>
      <c r="G978" s="97"/>
      <c r="H978" s="119"/>
      <c r="I978" s="120"/>
      <c r="J978" s="121"/>
      <c r="K978" s="122"/>
      <c r="L978" s="122"/>
      <c r="M978" s="93"/>
      <c r="N978" s="123"/>
      <c r="O978" s="119"/>
      <c r="P978" s="131"/>
      <c r="Q978" s="131"/>
      <c r="R978" s="89"/>
      <c r="S978" s="85"/>
      <c r="T978" s="127"/>
      <c r="U978" s="127"/>
      <c r="V978" s="128"/>
      <c r="W978" s="72"/>
      <c r="X978" s="95"/>
      <c r="Y978" s="175"/>
      <c r="Z978" s="175"/>
      <c r="AB978" s="173" t="s">
        <v>6053</v>
      </c>
    </row>
    <row r="979" spans="2:28" x14ac:dyDescent="0.2">
      <c r="B979" s="97"/>
      <c r="C979" s="97"/>
      <c r="D979" s="97"/>
      <c r="E979" s="119"/>
      <c r="F979" s="119"/>
      <c r="G979" s="97"/>
      <c r="H979" s="119"/>
      <c r="I979" s="120"/>
      <c r="J979" s="121"/>
      <c r="K979" s="122"/>
      <c r="L979" s="122"/>
      <c r="M979" s="93"/>
      <c r="N979" s="123"/>
      <c r="O979" s="119"/>
      <c r="P979" s="131"/>
      <c r="Q979" s="131"/>
      <c r="R979" s="89"/>
      <c r="S979" s="85"/>
      <c r="T979" s="127"/>
      <c r="U979" s="127"/>
      <c r="V979" s="128"/>
      <c r="W979" s="72"/>
      <c r="X979" s="95"/>
      <c r="Y979" s="175"/>
      <c r="Z979" s="175"/>
      <c r="AB979" s="173" t="s">
        <v>6053</v>
      </c>
    </row>
    <row r="980" spans="2:28" x14ac:dyDescent="0.2">
      <c r="B980" s="97"/>
      <c r="C980" s="97"/>
      <c r="D980" s="97"/>
      <c r="E980" s="119"/>
      <c r="F980" s="119"/>
      <c r="G980" s="97"/>
      <c r="H980" s="119"/>
      <c r="I980" s="120"/>
      <c r="J980" s="121"/>
      <c r="K980" s="122"/>
      <c r="L980" s="122"/>
      <c r="M980" s="93"/>
      <c r="N980" s="123"/>
      <c r="O980" s="119"/>
      <c r="P980" s="131"/>
      <c r="Q980" s="131"/>
      <c r="R980" s="89"/>
      <c r="S980" s="85"/>
      <c r="T980" s="127"/>
      <c r="U980" s="127"/>
      <c r="V980" s="128"/>
      <c r="W980" s="72"/>
      <c r="X980" s="95"/>
      <c r="Y980" s="175"/>
      <c r="Z980" s="175"/>
      <c r="AB980" s="173" t="s">
        <v>6053</v>
      </c>
    </row>
    <row r="981" spans="2:28" x14ac:dyDescent="0.2">
      <c r="B981" s="97"/>
      <c r="C981" s="97"/>
      <c r="D981" s="97"/>
      <c r="E981" s="119"/>
      <c r="F981" s="119"/>
      <c r="G981" s="97"/>
      <c r="H981" s="119"/>
      <c r="I981" s="120"/>
      <c r="J981" s="121"/>
      <c r="K981" s="122"/>
      <c r="L981" s="122"/>
      <c r="M981" s="93"/>
      <c r="N981" s="123"/>
      <c r="O981" s="119"/>
      <c r="P981" s="131"/>
      <c r="Q981" s="131"/>
      <c r="R981" s="89"/>
      <c r="S981" s="85"/>
      <c r="T981" s="127"/>
      <c r="U981" s="127"/>
      <c r="V981" s="128"/>
      <c r="W981" s="72"/>
      <c r="X981" s="95"/>
      <c r="Y981" s="175"/>
      <c r="Z981" s="175"/>
      <c r="AB981" s="173" t="s">
        <v>6053</v>
      </c>
    </row>
    <row r="982" spans="2:28" x14ac:dyDescent="0.2">
      <c r="B982" s="97"/>
      <c r="C982" s="97"/>
      <c r="D982" s="97"/>
      <c r="E982" s="119"/>
      <c r="F982" s="119"/>
      <c r="G982" s="97"/>
      <c r="H982" s="119"/>
      <c r="I982" s="120"/>
      <c r="J982" s="121"/>
      <c r="K982" s="122"/>
      <c r="L982" s="122"/>
      <c r="M982" s="93"/>
      <c r="N982" s="123"/>
      <c r="O982" s="119"/>
      <c r="P982" s="131"/>
      <c r="Q982" s="131"/>
      <c r="R982" s="89"/>
      <c r="S982" s="85"/>
      <c r="T982" s="127"/>
      <c r="U982" s="127"/>
      <c r="V982" s="128"/>
      <c r="W982" s="72"/>
      <c r="X982" s="95"/>
      <c r="Y982" s="175"/>
      <c r="Z982" s="175"/>
      <c r="AB982" s="173" t="s">
        <v>6053</v>
      </c>
    </row>
    <row r="983" spans="2:28" x14ac:dyDescent="0.2">
      <c r="B983" s="97"/>
      <c r="C983" s="97"/>
      <c r="D983" s="97"/>
      <c r="E983" s="119"/>
      <c r="F983" s="119"/>
      <c r="G983" s="97"/>
      <c r="H983" s="119"/>
      <c r="I983" s="120"/>
      <c r="J983" s="121"/>
      <c r="K983" s="122"/>
      <c r="L983" s="122"/>
      <c r="M983" s="93"/>
      <c r="N983" s="123"/>
      <c r="O983" s="119"/>
      <c r="P983" s="131"/>
      <c r="Q983" s="131"/>
      <c r="R983" s="89"/>
      <c r="S983" s="85"/>
      <c r="T983" s="127"/>
      <c r="U983" s="127"/>
      <c r="V983" s="128"/>
      <c r="W983" s="72"/>
      <c r="X983" s="95"/>
      <c r="Y983" s="175"/>
      <c r="Z983" s="175"/>
      <c r="AB983" s="173" t="s">
        <v>6053</v>
      </c>
    </row>
    <row r="984" spans="2:28" x14ac:dyDescent="0.2">
      <c r="B984" s="97"/>
      <c r="C984" s="97"/>
      <c r="D984" s="97"/>
      <c r="E984" s="119"/>
      <c r="F984" s="119"/>
      <c r="G984" s="97"/>
      <c r="H984" s="119"/>
      <c r="I984" s="120"/>
      <c r="J984" s="121"/>
      <c r="K984" s="122"/>
      <c r="L984" s="122"/>
      <c r="M984" s="93"/>
      <c r="N984" s="123"/>
      <c r="O984" s="119"/>
      <c r="P984" s="131"/>
      <c r="Q984" s="131"/>
      <c r="R984" s="89"/>
      <c r="S984" s="85"/>
      <c r="T984" s="127"/>
      <c r="U984" s="127"/>
      <c r="V984" s="128"/>
      <c r="W984" s="72"/>
      <c r="X984" s="95"/>
      <c r="Y984" s="175"/>
      <c r="Z984" s="175"/>
      <c r="AB984" s="173" t="s">
        <v>6053</v>
      </c>
    </row>
    <row r="985" spans="2:28" x14ac:dyDescent="0.2">
      <c r="B985" s="97"/>
      <c r="C985" s="97"/>
      <c r="D985" s="97"/>
      <c r="E985" s="119"/>
      <c r="F985" s="119"/>
      <c r="G985" s="97"/>
      <c r="H985" s="119"/>
      <c r="I985" s="120"/>
      <c r="J985" s="121"/>
      <c r="K985" s="122"/>
      <c r="L985" s="122"/>
      <c r="M985" s="93"/>
      <c r="N985" s="123"/>
      <c r="O985" s="119"/>
      <c r="P985" s="131"/>
      <c r="Q985" s="131"/>
      <c r="R985" s="89"/>
      <c r="S985" s="85"/>
      <c r="T985" s="127"/>
      <c r="U985" s="127"/>
      <c r="V985" s="128"/>
      <c r="W985" s="72"/>
      <c r="X985" s="95"/>
      <c r="Y985" s="175"/>
      <c r="Z985" s="175"/>
      <c r="AB985" s="173" t="s">
        <v>6053</v>
      </c>
    </row>
    <row r="986" spans="2:28" x14ac:dyDescent="0.2">
      <c r="B986" s="97"/>
      <c r="C986" s="97"/>
      <c r="D986" s="97"/>
      <c r="E986" s="119"/>
      <c r="F986" s="119"/>
      <c r="G986" s="97"/>
      <c r="H986" s="119"/>
      <c r="I986" s="120"/>
      <c r="J986" s="121"/>
      <c r="K986" s="122"/>
      <c r="L986" s="122"/>
      <c r="M986" s="93"/>
      <c r="N986" s="123"/>
      <c r="O986" s="119"/>
      <c r="P986" s="131"/>
      <c r="Q986" s="131"/>
      <c r="R986" s="89"/>
      <c r="S986" s="85"/>
      <c r="T986" s="127"/>
      <c r="U986" s="127"/>
      <c r="V986" s="128"/>
      <c r="W986" s="72"/>
      <c r="X986" s="95"/>
      <c r="Y986" s="175"/>
      <c r="Z986" s="175"/>
      <c r="AB986" s="173" t="s">
        <v>6053</v>
      </c>
    </row>
    <row r="987" spans="2:28" x14ac:dyDescent="0.2">
      <c r="B987" s="97"/>
      <c r="C987" s="97"/>
      <c r="D987" s="97"/>
      <c r="E987" s="119"/>
      <c r="F987" s="119"/>
      <c r="G987" s="97"/>
      <c r="H987" s="119"/>
      <c r="I987" s="120"/>
      <c r="J987" s="121"/>
      <c r="K987" s="122"/>
      <c r="L987" s="122"/>
      <c r="M987" s="93"/>
      <c r="N987" s="123"/>
      <c r="O987" s="119"/>
      <c r="P987" s="131"/>
      <c r="Q987" s="131"/>
      <c r="R987" s="89"/>
      <c r="S987" s="85"/>
      <c r="T987" s="127"/>
      <c r="U987" s="127"/>
      <c r="V987" s="128"/>
      <c r="W987" s="72"/>
      <c r="X987" s="95"/>
      <c r="Y987" s="175"/>
      <c r="Z987" s="175"/>
      <c r="AB987" s="173" t="s">
        <v>6053</v>
      </c>
    </row>
    <row r="988" spans="2:28" x14ac:dyDescent="0.2">
      <c r="B988" s="97"/>
      <c r="C988" s="97"/>
      <c r="D988" s="97"/>
      <c r="E988" s="119"/>
      <c r="F988" s="119"/>
      <c r="G988" s="97"/>
      <c r="H988" s="119"/>
      <c r="I988" s="120"/>
      <c r="J988" s="121"/>
      <c r="K988" s="122"/>
      <c r="L988" s="122"/>
      <c r="M988" s="93"/>
      <c r="N988" s="123"/>
      <c r="O988" s="119"/>
      <c r="P988" s="131"/>
      <c r="Q988" s="131"/>
      <c r="R988" s="89"/>
      <c r="S988" s="85"/>
      <c r="T988" s="127"/>
      <c r="U988" s="127"/>
      <c r="V988" s="128"/>
      <c r="W988" s="72"/>
      <c r="X988" s="95"/>
      <c r="Y988" s="175"/>
      <c r="Z988" s="175"/>
      <c r="AB988" s="173" t="s">
        <v>6053</v>
      </c>
    </row>
    <row r="989" spans="2:28" x14ac:dyDescent="0.2">
      <c r="B989" s="97"/>
      <c r="C989" s="97"/>
      <c r="D989" s="97"/>
      <c r="E989" s="119"/>
      <c r="F989" s="119"/>
      <c r="G989" s="97"/>
      <c r="H989" s="119"/>
      <c r="I989" s="120"/>
      <c r="J989" s="121"/>
      <c r="K989" s="122"/>
      <c r="L989" s="122"/>
      <c r="M989" s="93"/>
      <c r="N989" s="123"/>
      <c r="O989" s="119"/>
      <c r="P989" s="131"/>
      <c r="Q989" s="131"/>
      <c r="R989" s="89"/>
      <c r="S989" s="85"/>
      <c r="T989" s="127"/>
      <c r="U989" s="127"/>
      <c r="V989" s="128"/>
      <c r="W989" s="72"/>
      <c r="X989" s="95"/>
      <c r="Y989" s="175"/>
      <c r="Z989" s="175"/>
      <c r="AB989" s="173" t="s">
        <v>6053</v>
      </c>
    </row>
    <row r="990" spans="2:28" x14ac:dyDescent="0.2">
      <c r="B990" s="97"/>
      <c r="C990" s="97"/>
      <c r="D990" s="97"/>
      <c r="E990" s="119"/>
      <c r="F990" s="119"/>
      <c r="G990" s="97"/>
      <c r="H990" s="119"/>
      <c r="I990" s="120"/>
      <c r="J990" s="121"/>
      <c r="K990" s="122"/>
      <c r="L990" s="122"/>
      <c r="M990" s="93"/>
      <c r="N990" s="123"/>
      <c r="O990" s="119"/>
      <c r="P990" s="131"/>
      <c r="Q990" s="131"/>
      <c r="R990" s="89"/>
      <c r="S990" s="85"/>
      <c r="T990" s="127"/>
      <c r="U990" s="127"/>
      <c r="V990" s="128"/>
      <c r="W990" s="72"/>
      <c r="X990" s="95"/>
      <c r="Y990" s="175"/>
      <c r="Z990" s="175"/>
      <c r="AB990" s="173" t="s">
        <v>6053</v>
      </c>
    </row>
    <row r="991" spans="2:28" x14ac:dyDescent="0.2">
      <c r="B991" s="97"/>
      <c r="C991" s="97"/>
      <c r="D991" s="97"/>
      <c r="E991" s="119"/>
      <c r="F991" s="119"/>
      <c r="G991" s="97"/>
      <c r="H991" s="119"/>
      <c r="I991" s="120"/>
      <c r="J991" s="121"/>
      <c r="K991" s="122"/>
      <c r="L991" s="122"/>
      <c r="M991" s="93"/>
      <c r="N991" s="123"/>
      <c r="O991" s="119"/>
      <c r="P991" s="131"/>
      <c r="Q991" s="131"/>
      <c r="R991" s="89"/>
      <c r="S991" s="85"/>
      <c r="T991" s="127"/>
      <c r="U991" s="127"/>
      <c r="V991" s="128"/>
      <c r="W991" s="72"/>
      <c r="X991" s="95"/>
      <c r="Y991" s="175"/>
      <c r="Z991" s="175"/>
      <c r="AB991" s="173" t="s">
        <v>6053</v>
      </c>
    </row>
    <row r="992" spans="2:28" x14ac:dyDescent="0.2">
      <c r="B992" s="97"/>
      <c r="C992" s="97"/>
      <c r="D992" s="97"/>
      <c r="E992" s="119"/>
      <c r="F992" s="119"/>
      <c r="G992" s="97"/>
      <c r="H992" s="119"/>
      <c r="I992" s="120"/>
      <c r="J992" s="121"/>
      <c r="K992" s="122"/>
      <c r="L992" s="122"/>
      <c r="M992" s="93"/>
      <c r="N992" s="123"/>
      <c r="O992" s="119"/>
      <c r="P992" s="131"/>
      <c r="Q992" s="131"/>
      <c r="R992" s="89"/>
      <c r="S992" s="85"/>
      <c r="T992" s="127"/>
      <c r="U992" s="127"/>
      <c r="V992" s="128"/>
      <c r="W992" s="72"/>
      <c r="X992" s="95"/>
      <c r="Y992" s="175"/>
      <c r="Z992" s="175"/>
      <c r="AB992" s="173" t="s">
        <v>6053</v>
      </c>
    </row>
    <row r="993" spans="2:28" x14ac:dyDescent="0.2">
      <c r="B993" s="97"/>
      <c r="C993" s="97"/>
      <c r="D993" s="97"/>
      <c r="E993" s="119"/>
      <c r="F993" s="119"/>
      <c r="G993" s="97"/>
      <c r="H993" s="119"/>
      <c r="I993" s="120"/>
      <c r="J993" s="121"/>
      <c r="K993" s="122"/>
      <c r="L993" s="122"/>
      <c r="M993" s="93"/>
      <c r="N993" s="123"/>
      <c r="O993" s="119"/>
      <c r="P993" s="131"/>
      <c r="Q993" s="131"/>
      <c r="R993" s="89"/>
      <c r="S993" s="85"/>
      <c r="T993" s="127"/>
      <c r="U993" s="127"/>
      <c r="V993" s="128"/>
      <c r="W993" s="72"/>
      <c r="X993" s="95"/>
      <c r="Y993" s="175"/>
      <c r="Z993" s="175"/>
      <c r="AB993" s="173" t="s">
        <v>6053</v>
      </c>
    </row>
    <row r="994" spans="2:28" x14ac:dyDescent="0.2">
      <c r="B994" s="97"/>
      <c r="C994" s="97"/>
      <c r="D994" s="97"/>
      <c r="E994" s="119"/>
      <c r="F994" s="119"/>
      <c r="G994" s="97"/>
      <c r="H994" s="119"/>
      <c r="I994" s="120"/>
      <c r="J994" s="121"/>
      <c r="K994" s="122"/>
      <c r="L994" s="122"/>
      <c r="M994" s="93"/>
      <c r="N994" s="123"/>
      <c r="O994" s="119"/>
      <c r="P994" s="131"/>
      <c r="Q994" s="131"/>
      <c r="R994" s="89"/>
      <c r="S994" s="85"/>
      <c r="T994" s="127"/>
      <c r="U994" s="127"/>
      <c r="V994" s="128"/>
      <c r="W994" s="72"/>
      <c r="X994" s="95"/>
      <c r="Y994" s="175"/>
      <c r="Z994" s="175"/>
      <c r="AB994" s="173" t="s">
        <v>6053</v>
      </c>
    </row>
    <row r="995" spans="2:28" x14ac:dyDescent="0.2">
      <c r="B995" s="97"/>
      <c r="C995" s="97"/>
      <c r="D995" s="97"/>
      <c r="E995" s="119"/>
      <c r="F995" s="119"/>
      <c r="G995" s="97"/>
      <c r="H995" s="119"/>
      <c r="I995" s="120"/>
      <c r="J995" s="121"/>
      <c r="K995" s="122"/>
      <c r="L995" s="122"/>
      <c r="M995" s="93"/>
      <c r="N995" s="123"/>
      <c r="O995" s="119"/>
      <c r="P995" s="131"/>
      <c r="Q995" s="131"/>
      <c r="R995" s="89"/>
      <c r="S995" s="85"/>
      <c r="T995" s="127"/>
      <c r="U995" s="127"/>
      <c r="V995" s="128"/>
      <c r="W995" s="72"/>
      <c r="X995" s="95"/>
      <c r="Y995" s="175"/>
      <c r="Z995" s="175"/>
      <c r="AB995" s="173" t="s">
        <v>6053</v>
      </c>
    </row>
    <row r="996" spans="2:28" x14ac:dyDescent="0.2">
      <c r="B996" s="97"/>
      <c r="C996" s="97"/>
      <c r="D996" s="97"/>
      <c r="E996" s="119"/>
      <c r="F996" s="119"/>
      <c r="G996" s="97"/>
      <c r="H996" s="119"/>
      <c r="I996" s="120"/>
      <c r="J996" s="121"/>
      <c r="K996" s="122"/>
      <c r="L996" s="122"/>
      <c r="M996" s="93"/>
      <c r="N996" s="123"/>
      <c r="O996" s="119"/>
      <c r="P996" s="131"/>
      <c r="Q996" s="131"/>
      <c r="R996" s="89"/>
      <c r="S996" s="85"/>
      <c r="T996" s="127"/>
      <c r="U996" s="127"/>
      <c r="V996" s="128"/>
      <c r="W996" s="72"/>
      <c r="X996" s="95"/>
      <c r="Y996" s="175"/>
      <c r="Z996" s="175"/>
      <c r="AB996" s="173" t="s">
        <v>6053</v>
      </c>
    </row>
    <row r="997" spans="2:28" x14ac:dyDescent="0.2">
      <c r="B997" s="97"/>
      <c r="C997" s="97"/>
      <c r="D997" s="97"/>
      <c r="E997" s="119"/>
      <c r="F997" s="119"/>
      <c r="G997" s="97"/>
      <c r="H997" s="119"/>
      <c r="I997" s="120"/>
      <c r="J997" s="121"/>
      <c r="K997" s="122"/>
      <c r="L997" s="122"/>
      <c r="M997" s="93"/>
      <c r="N997" s="123"/>
      <c r="O997" s="119"/>
      <c r="P997" s="131"/>
      <c r="Q997" s="131"/>
      <c r="R997" s="89"/>
      <c r="S997" s="85"/>
      <c r="T997" s="127"/>
      <c r="U997" s="127"/>
      <c r="V997" s="128"/>
      <c r="W997" s="72"/>
      <c r="X997" s="95"/>
      <c r="Y997" s="175"/>
      <c r="Z997" s="175"/>
      <c r="AB997" s="173" t="s">
        <v>6053</v>
      </c>
    </row>
    <row r="998" spans="2:28" x14ac:dyDescent="0.2">
      <c r="B998" s="97"/>
      <c r="C998" s="97"/>
      <c r="D998" s="97"/>
      <c r="E998" s="119"/>
      <c r="F998" s="119"/>
      <c r="G998" s="97"/>
      <c r="H998" s="119"/>
      <c r="I998" s="120"/>
      <c r="J998" s="121"/>
      <c r="K998" s="122"/>
      <c r="L998" s="122"/>
      <c r="M998" s="93"/>
      <c r="N998" s="123"/>
      <c r="O998" s="119"/>
      <c r="P998" s="131"/>
      <c r="Q998" s="131"/>
      <c r="R998" s="89"/>
      <c r="S998" s="85"/>
      <c r="T998" s="127"/>
      <c r="U998" s="127"/>
      <c r="V998" s="128"/>
      <c r="W998" s="72"/>
      <c r="X998" s="95"/>
      <c r="Y998" s="175"/>
      <c r="Z998" s="175"/>
      <c r="AB998" s="173" t="s">
        <v>6053</v>
      </c>
    </row>
    <row r="999" spans="2:28" x14ac:dyDescent="0.2">
      <c r="B999" s="97"/>
      <c r="C999" s="97"/>
      <c r="D999" s="97"/>
      <c r="E999" s="119"/>
      <c r="F999" s="119"/>
      <c r="G999" s="97"/>
      <c r="H999" s="119"/>
      <c r="I999" s="120"/>
      <c r="J999" s="121"/>
      <c r="K999" s="122"/>
      <c r="L999" s="122"/>
      <c r="M999" s="93"/>
      <c r="N999" s="123"/>
      <c r="O999" s="119"/>
      <c r="P999" s="131"/>
      <c r="Q999" s="131"/>
      <c r="R999" s="89"/>
      <c r="S999" s="85"/>
      <c r="T999" s="127"/>
      <c r="U999" s="127"/>
      <c r="V999" s="128"/>
      <c r="W999" s="72"/>
      <c r="X999" s="95"/>
      <c r="Y999" s="175"/>
      <c r="Z999" s="175"/>
      <c r="AB999" s="173" t="s">
        <v>6053</v>
      </c>
    </row>
    <row r="1000" spans="2:28" x14ac:dyDescent="0.2">
      <c r="B1000" s="97"/>
      <c r="C1000" s="97"/>
      <c r="D1000" s="97"/>
      <c r="E1000" s="119"/>
      <c r="F1000" s="119"/>
      <c r="G1000" s="97"/>
      <c r="H1000" s="119"/>
      <c r="I1000" s="120"/>
      <c r="J1000" s="121"/>
      <c r="K1000" s="122"/>
      <c r="L1000" s="122"/>
      <c r="M1000" s="93"/>
      <c r="N1000" s="123"/>
      <c r="O1000" s="119"/>
      <c r="P1000" s="131"/>
      <c r="Q1000" s="131"/>
      <c r="R1000" s="89"/>
      <c r="S1000" s="85"/>
      <c r="T1000" s="127"/>
      <c r="U1000" s="127"/>
      <c r="V1000" s="128"/>
      <c r="W1000" s="72"/>
      <c r="X1000" s="95"/>
      <c r="Y1000" s="175"/>
      <c r="Z1000" s="175"/>
      <c r="AB1000" s="173" t="s">
        <v>6053</v>
      </c>
    </row>
    <row r="1001" spans="2:28" x14ac:dyDescent="0.2">
      <c r="B1001" s="97"/>
      <c r="C1001" s="97"/>
      <c r="D1001" s="97"/>
      <c r="E1001" s="119"/>
      <c r="F1001" s="119"/>
      <c r="G1001" s="97"/>
      <c r="H1001" s="119"/>
      <c r="I1001" s="120"/>
      <c r="J1001" s="121"/>
      <c r="K1001" s="122"/>
      <c r="L1001" s="122"/>
      <c r="M1001" s="93"/>
      <c r="N1001" s="123"/>
      <c r="O1001" s="119"/>
      <c r="P1001" s="131"/>
      <c r="Q1001" s="131"/>
      <c r="R1001" s="89"/>
      <c r="S1001" s="85"/>
      <c r="T1001" s="127"/>
      <c r="U1001" s="127"/>
      <c r="V1001" s="128"/>
      <c r="W1001" s="72"/>
      <c r="X1001" s="95"/>
      <c r="Y1001" s="175"/>
      <c r="Z1001" s="175"/>
      <c r="AB1001" s="173" t="s">
        <v>6053</v>
      </c>
    </row>
    <row r="1002" spans="2:28" x14ac:dyDescent="0.2">
      <c r="B1002" s="97"/>
      <c r="C1002" s="97"/>
      <c r="D1002" s="97"/>
      <c r="E1002" s="119"/>
      <c r="F1002" s="119"/>
      <c r="G1002" s="97"/>
      <c r="H1002" s="119"/>
      <c r="I1002" s="120"/>
      <c r="J1002" s="121"/>
      <c r="K1002" s="122"/>
      <c r="L1002" s="122"/>
      <c r="M1002" s="93"/>
      <c r="N1002" s="123"/>
      <c r="O1002" s="119"/>
      <c r="P1002" s="131"/>
      <c r="Q1002" s="131"/>
      <c r="R1002" s="89"/>
      <c r="S1002" s="85"/>
      <c r="T1002" s="127"/>
      <c r="U1002" s="127"/>
      <c r="V1002" s="128"/>
      <c r="W1002" s="72"/>
      <c r="X1002" s="95"/>
      <c r="Y1002" s="175"/>
      <c r="Z1002" s="175"/>
      <c r="AB1002" s="173" t="s">
        <v>6053</v>
      </c>
    </row>
    <row r="1003" spans="2:28" x14ac:dyDescent="0.2">
      <c r="B1003" s="97"/>
      <c r="C1003" s="97"/>
      <c r="D1003" s="97"/>
      <c r="E1003" s="119"/>
      <c r="F1003" s="119"/>
      <c r="G1003" s="97"/>
      <c r="H1003" s="119"/>
      <c r="I1003" s="120"/>
      <c r="J1003" s="121"/>
      <c r="K1003" s="122"/>
      <c r="L1003" s="122"/>
      <c r="M1003" s="93"/>
      <c r="N1003" s="123"/>
      <c r="O1003" s="119"/>
      <c r="P1003" s="131"/>
      <c r="Q1003" s="131"/>
      <c r="R1003" s="89"/>
      <c r="S1003" s="85"/>
      <c r="T1003" s="127"/>
      <c r="U1003" s="127"/>
      <c r="V1003" s="128"/>
      <c r="W1003" s="72"/>
      <c r="X1003" s="95"/>
      <c r="Y1003" s="175"/>
      <c r="Z1003" s="175"/>
      <c r="AB1003" s="173" t="s">
        <v>6053</v>
      </c>
    </row>
    <row r="1004" spans="2:28" x14ac:dyDescent="0.2">
      <c r="B1004" s="97"/>
      <c r="C1004" s="97"/>
      <c r="D1004" s="97"/>
      <c r="E1004" s="119"/>
      <c r="F1004" s="119"/>
      <c r="G1004" s="97"/>
      <c r="H1004" s="119"/>
      <c r="I1004" s="120"/>
      <c r="J1004" s="121"/>
      <c r="K1004" s="122"/>
      <c r="L1004" s="122"/>
      <c r="M1004" s="93"/>
      <c r="N1004" s="123"/>
      <c r="O1004" s="119"/>
      <c r="P1004" s="131"/>
      <c r="Q1004" s="131"/>
      <c r="R1004" s="89"/>
      <c r="S1004" s="85"/>
      <c r="T1004" s="127"/>
      <c r="U1004" s="127"/>
      <c r="V1004" s="128"/>
      <c r="W1004" s="72"/>
      <c r="X1004" s="95"/>
      <c r="Y1004" s="175"/>
      <c r="Z1004" s="175"/>
      <c r="AB1004" s="173" t="s">
        <v>6053</v>
      </c>
    </row>
    <row r="1005" spans="2:28" x14ac:dyDescent="0.2">
      <c r="B1005" s="97"/>
      <c r="C1005" s="97"/>
      <c r="D1005" s="97"/>
      <c r="E1005" s="119"/>
      <c r="F1005" s="119"/>
      <c r="G1005" s="97"/>
      <c r="H1005" s="119"/>
      <c r="I1005" s="120"/>
      <c r="J1005" s="121"/>
      <c r="K1005" s="122"/>
      <c r="L1005" s="122"/>
      <c r="M1005" s="93"/>
      <c r="N1005" s="123"/>
      <c r="O1005" s="119"/>
      <c r="P1005" s="131"/>
      <c r="Q1005" s="131"/>
      <c r="R1005" s="89"/>
      <c r="S1005" s="85"/>
      <c r="T1005" s="127"/>
      <c r="U1005" s="127"/>
      <c r="V1005" s="128"/>
      <c r="W1005" s="72"/>
      <c r="X1005" s="95"/>
      <c r="Y1005" s="175"/>
      <c r="Z1005" s="175"/>
      <c r="AB1005" s="173" t="s">
        <v>6053</v>
      </c>
    </row>
    <row r="1006" spans="2:28" x14ac:dyDescent="0.2">
      <c r="B1006" s="97"/>
      <c r="C1006" s="97"/>
      <c r="D1006" s="97"/>
      <c r="E1006" s="119"/>
      <c r="F1006" s="119"/>
      <c r="G1006" s="97"/>
      <c r="H1006" s="119"/>
      <c r="I1006" s="120"/>
      <c r="J1006" s="121"/>
      <c r="K1006" s="122"/>
      <c r="L1006" s="122"/>
      <c r="M1006" s="93"/>
      <c r="N1006" s="123"/>
      <c r="O1006" s="119"/>
      <c r="P1006" s="131"/>
      <c r="Q1006" s="131"/>
      <c r="R1006" s="89"/>
      <c r="S1006" s="85"/>
      <c r="T1006" s="127"/>
      <c r="U1006" s="127"/>
      <c r="V1006" s="128"/>
      <c r="W1006" s="72"/>
      <c r="X1006" s="95"/>
      <c r="Y1006" s="175"/>
      <c r="Z1006" s="175"/>
      <c r="AB1006" s="173" t="s">
        <v>6053</v>
      </c>
    </row>
    <row r="1007" spans="2:28" x14ac:dyDescent="0.2">
      <c r="B1007" s="97"/>
      <c r="C1007" s="97"/>
      <c r="D1007" s="97"/>
      <c r="E1007" s="119"/>
      <c r="F1007" s="119"/>
      <c r="G1007" s="97"/>
      <c r="H1007" s="119"/>
      <c r="I1007" s="120"/>
      <c r="J1007" s="121"/>
      <c r="K1007" s="122"/>
      <c r="L1007" s="122"/>
      <c r="M1007" s="93"/>
      <c r="N1007" s="123"/>
      <c r="O1007" s="119"/>
      <c r="P1007" s="131"/>
      <c r="Q1007" s="131"/>
      <c r="R1007" s="89"/>
      <c r="S1007" s="85"/>
      <c r="T1007" s="127"/>
      <c r="U1007" s="127"/>
      <c r="V1007" s="128"/>
      <c r="W1007" s="72"/>
      <c r="X1007" s="95"/>
      <c r="Y1007" s="175"/>
      <c r="Z1007" s="175"/>
      <c r="AB1007" s="173" t="s">
        <v>6053</v>
      </c>
    </row>
    <row r="1008" spans="2:28" x14ac:dyDescent="0.2">
      <c r="B1008" s="97"/>
      <c r="C1008" s="97"/>
      <c r="D1008" s="97"/>
      <c r="E1008" s="119"/>
      <c r="F1008" s="119"/>
      <c r="G1008" s="97"/>
      <c r="H1008" s="119"/>
      <c r="I1008" s="120"/>
      <c r="J1008" s="121"/>
      <c r="K1008" s="122"/>
      <c r="L1008" s="122"/>
      <c r="M1008" s="93"/>
      <c r="N1008" s="123"/>
      <c r="O1008" s="119"/>
      <c r="P1008" s="131"/>
      <c r="Q1008" s="131"/>
      <c r="R1008" s="89"/>
      <c r="S1008" s="85"/>
      <c r="T1008" s="127"/>
      <c r="U1008" s="127"/>
      <c r="V1008" s="128"/>
      <c r="W1008" s="72"/>
      <c r="X1008" s="95"/>
      <c r="Y1008" s="175"/>
      <c r="Z1008" s="175"/>
      <c r="AB1008" s="173" t="s">
        <v>6053</v>
      </c>
    </row>
    <row r="1009" spans="2:28" x14ac:dyDescent="0.2">
      <c r="B1009" s="97"/>
      <c r="C1009" s="97"/>
      <c r="D1009" s="97"/>
      <c r="E1009" s="119"/>
      <c r="F1009" s="119"/>
      <c r="G1009" s="97"/>
      <c r="H1009" s="119"/>
      <c r="I1009" s="120"/>
      <c r="J1009" s="121"/>
      <c r="K1009" s="122"/>
      <c r="L1009" s="122"/>
      <c r="M1009" s="93"/>
      <c r="N1009" s="123"/>
      <c r="O1009" s="119"/>
      <c r="P1009" s="131"/>
      <c r="Q1009" s="131"/>
      <c r="R1009" s="89"/>
      <c r="S1009" s="85"/>
      <c r="T1009" s="127"/>
      <c r="U1009" s="127"/>
      <c r="V1009" s="128"/>
      <c r="W1009" s="72"/>
      <c r="X1009" s="95"/>
      <c r="Y1009" s="175"/>
      <c r="Z1009" s="175"/>
      <c r="AB1009" s="173" t="s">
        <v>6053</v>
      </c>
    </row>
    <row r="1010" spans="2:28" x14ac:dyDescent="0.2">
      <c r="B1010" s="97"/>
      <c r="C1010" s="97"/>
      <c r="D1010" s="97"/>
      <c r="E1010" s="119"/>
      <c r="F1010" s="119"/>
      <c r="G1010" s="97"/>
      <c r="H1010" s="119"/>
      <c r="I1010" s="120"/>
      <c r="J1010" s="121"/>
      <c r="K1010" s="122"/>
      <c r="L1010" s="122"/>
      <c r="M1010" s="93"/>
      <c r="N1010" s="123"/>
      <c r="O1010" s="119"/>
      <c r="P1010" s="131"/>
      <c r="Q1010" s="131"/>
      <c r="R1010" s="89"/>
      <c r="S1010" s="85"/>
      <c r="T1010" s="127"/>
      <c r="U1010" s="127"/>
      <c r="V1010" s="128"/>
      <c r="W1010" s="72"/>
      <c r="X1010" s="95"/>
      <c r="Y1010" s="175"/>
      <c r="Z1010" s="175"/>
      <c r="AB1010" s="173" t="s">
        <v>6053</v>
      </c>
    </row>
    <row r="1011" spans="2:28" x14ac:dyDescent="0.2">
      <c r="B1011" s="97"/>
      <c r="C1011" s="97"/>
      <c r="D1011" s="97"/>
      <c r="E1011" s="119"/>
      <c r="F1011" s="119"/>
      <c r="G1011" s="97"/>
      <c r="H1011" s="119"/>
      <c r="I1011" s="120"/>
      <c r="J1011" s="121"/>
      <c r="K1011" s="122"/>
      <c r="L1011" s="122"/>
      <c r="M1011" s="93"/>
      <c r="N1011" s="123"/>
      <c r="O1011" s="119"/>
      <c r="P1011" s="131"/>
      <c r="Q1011" s="131"/>
      <c r="R1011" s="89"/>
      <c r="S1011" s="85"/>
      <c r="T1011" s="127"/>
      <c r="U1011" s="127"/>
      <c r="V1011" s="128"/>
      <c r="W1011" s="72"/>
      <c r="X1011" s="95"/>
      <c r="Y1011" s="175"/>
      <c r="Z1011" s="175"/>
      <c r="AB1011" s="173" t="s">
        <v>6053</v>
      </c>
    </row>
    <row r="1012" spans="2:28" x14ac:dyDescent="0.2">
      <c r="B1012" s="97"/>
      <c r="C1012" s="97"/>
      <c r="D1012" s="97"/>
      <c r="E1012" s="119"/>
      <c r="F1012" s="119"/>
      <c r="G1012" s="97"/>
      <c r="H1012" s="119"/>
      <c r="I1012" s="120"/>
      <c r="J1012" s="121"/>
      <c r="K1012" s="122"/>
      <c r="L1012" s="122"/>
      <c r="M1012" s="93"/>
      <c r="N1012" s="123"/>
      <c r="O1012" s="119"/>
      <c r="P1012" s="131"/>
      <c r="Q1012" s="131"/>
      <c r="R1012" s="89"/>
      <c r="S1012" s="85"/>
      <c r="T1012" s="127"/>
      <c r="U1012" s="127"/>
      <c r="V1012" s="128"/>
      <c r="W1012" s="72"/>
      <c r="X1012" s="95"/>
      <c r="Y1012" s="175"/>
      <c r="Z1012" s="175"/>
      <c r="AB1012" s="173" t="s">
        <v>6053</v>
      </c>
    </row>
    <row r="1013" spans="2:28" x14ac:dyDescent="0.2">
      <c r="B1013" s="97"/>
      <c r="C1013" s="97"/>
      <c r="D1013" s="97"/>
      <c r="E1013" s="119"/>
      <c r="F1013" s="119"/>
      <c r="G1013" s="97"/>
      <c r="H1013" s="119"/>
      <c r="I1013" s="120"/>
      <c r="J1013" s="121"/>
      <c r="K1013" s="122"/>
      <c r="L1013" s="122"/>
      <c r="M1013" s="93"/>
      <c r="N1013" s="123"/>
      <c r="O1013" s="119"/>
      <c r="P1013" s="131"/>
      <c r="Q1013" s="131"/>
      <c r="R1013" s="89"/>
      <c r="S1013" s="85"/>
      <c r="T1013" s="127"/>
      <c r="U1013" s="127"/>
      <c r="V1013" s="128"/>
      <c r="W1013" s="72"/>
      <c r="X1013" s="95"/>
      <c r="Y1013" s="175"/>
      <c r="Z1013" s="175"/>
      <c r="AB1013" s="173" t="s">
        <v>6053</v>
      </c>
    </row>
    <row r="1014" spans="2:28" x14ac:dyDescent="0.2">
      <c r="B1014" s="97"/>
      <c r="C1014" s="97"/>
      <c r="D1014" s="97"/>
      <c r="E1014" s="119"/>
      <c r="F1014" s="119"/>
      <c r="G1014" s="97"/>
      <c r="H1014" s="119"/>
      <c r="I1014" s="120"/>
      <c r="J1014" s="121"/>
      <c r="K1014" s="122"/>
      <c r="L1014" s="122"/>
      <c r="M1014" s="93"/>
      <c r="N1014" s="123"/>
      <c r="O1014" s="119"/>
      <c r="P1014" s="131"/>
      <c r="Q1014" s="131"/>
      <c r="R1014" s="89"/>
      <c r="S1014" s="85"/>
      <c r="T1014" s="127"/>
      <c r="U1014" s="127"/>
      <c r="V1014" s="128"/>
      <c r="W1014" s="72"/>
      <c r="X1014" s="95"/>
      <c r="Y1014" s="175"/>
      <c r="Z1014" s="175"/>
      <c r="AB1014" s="173" t="s">
        <v>6053</v>
      </c>
    </row>
    <row r="1015" spans="2:28" x14ac:dyDescent="0.2">
      <c r="B1015" s="97"/>
      <c r="C1015" s="97"/>
      <c r="D1015" s="97"/>
      <c r="E1015" s="119"/>
      <c r="F1015" s="119"/>
      <c r="G1015" s="97"/>
      <c r="H1015" s="119"/>
      <c r="I1015" s="120"/>
      <c r="J1015" s="121"/>
      <c r="K1015" s="122"/>
      <c r="L1015" s="122"/>
      <c r="M1015" s="93"/>
      <c r="N1015" s="123"/>
      <c r="O1015" s="119"/>
      <c r="P1015" s="131"/>
      <c r="Q1015" s="131"/>
      <c r="R1015" s="89"/>
      <c r="S1015" s="85"/>
      <c r="T1015" s="127"/>
      <c r="U1015" s="127"/>
      <c r="V1015" s="128"/>
      <c r="W1015" s="72"/>
      <c r="X1015" s="95"/>
      <c r="Y1015" s="175"/>
      <c r="Z1015" s="175"/>
      <c r="AB1015" s="173" t="s">
        <v>6053</v>
      </c>
    </row>
    <row r="1016" spans="2:28" x14ac:dyDescent="0.2">
      <c r="B1016" s="97"/>
      <c r="C1016" s="97"/>
      <c r="D1016" s="97"/>
      <c r="E1016" s="119"/>
      <c r="F1016" s="119"/>
      <c r="G1016" s="97"/>
      <c r="H1016" s="119"/>
      <c r="I1016" s="120"/>
      <c r="J1016" s="121"/>
      <c r="K1016" s="122"/>
      <c r="L1016" s="122"/>
      <c r="M1016" s="93"/>
      <c r="N1016" s="123"/>
      <c r="O1016" s="119"/>
      <c r="P1016" s="131"/>
      <c r="Q1016" s="131"/>
      <c r="R1016" s="89"/>
      <c r="S1016" s="85"/>
      <c r="T1016" s="127"/>
      <c r="U1016" s="127"/>
      <c r="V1016" s="128"/>
      <c r="W1016" s="72"/>
      <c r="X1016" s="95"/>
      <c r="Y1016" s="175"/>
      <c r="Z1016" s="175"/>
      <c r="AB1016" s="173" t="s">
        <v>6053</v>
      </c>
    </row>
    <row r="1017" spans="2:28" x14ac:dyDescent="0.2">
      <c r="B1017" s="97"/>
      <c r="C1017" s="97"/>
      <c r="D1017" s="97"/>
      <c r="E1017" s="119"/>
      <c r="F1017" s="119"/>
      <c r="G1017" s="97"/>
      <c r="H1017" s="119"/>
      <c r="I1017" s="120"/>
      <c r="J1017" s="121"/>
      <c r="K1017" s="122"/>
      <c r="L1017" s="122"/>
      <c r="M1017" s="93"/>
      <c r="N1017" s="123"/>
      <c r="O1017" s="119"/>
      <c r="P1017" s="131"/>
      <c r="Q1017" s="131"/>
      <c r="R1017" s="89"/>
      <c r="S1017" s="85"/>
      <c r="T1017" s="127"/>
      <c r="U1017" s="127"/>
      <c r="V1017" s="128"/>
      <c r="W1017" s="72"/>
      <c r="X1017" s="95"/>
      <c r="Y1017" s="175"/>
      <c r="Z1017" s="175"/>
      <c r="AB1017" s="173" t="s">
        <v>6053</v>
      </c>
    </row>
    <row r="1018" spans="2:28" x14ac:dyDescent="0.2">
      <c r="B1018" s="97"/>
      <c r="C1018" s="97"/>
      <c r="D1018" s="97"/>
      <c r="E1018" s="119"/>
      <c r="F1018" s="119"/>
      <c r="G1018" s="97"/>
      <c r="H1018" s="119"/>
      <c r="I1018" s="120"/>
      <c r="J1018" s="121"/>
      <c r="K1018" s="122"/>
      <c r="L1018" s="122"/>
      <c r="M1018" s="93"/>
      <c r="N1018" s="123"/>
      <c r="O1018" s="119"/>
      <c r="P1018" s="131"/>
      <c r="Q1018" s="131"/>
      <c r="R1018" s="89"/>
      <c r="S1018" s="85"/>
      <c r="T1018" s="127"/>
      <c r="U1018" s="127"/>
      <c r="V1018" s="128"/>
      <c r="W1018" s="72"/>
      <c r="X1018" s="95"/>
      <c r="Y1018" s="175"/>
      <c r="Z1018" s="175"/>
      <c r="AB1018" s="173" t="s">
        <v>6053</v>
      </c>
    </row>
    <row r="1019" spans="2:28" x14ac:dyDescent="0.2">
      <c r="B1019" s="97"/>
      <c r="C1019" s="97"/>
      <c r="D1019" s="97"/>
      <c r="E1019" s="119"/>
      <c r="F1019" s="119"/>
      <c r="G1019" s="97"/>
      <c r="H1019" s="119"/>
      <c r="I1019" s="120"/>
      <c r="J1019" s="121"/>
      <c r="K1019" s="122"/>
      <c r="L1019" s="122"/>
      <c r="M1019" s="93"/>
      <c r="N1019" s="123"/>
      <c r="O1019" s="119"/>
      <c r="P1019" s="131"/>
      <c r="Q1019" s="131"/>
      <c r="R1019" s="89"/>
      <c r="S1019" s="85"/>
      <c r="T1019" s="127"/>
      <c r="U1019" s="127"/>
      <c r="V1019" s="128"/>
      <c r="W1019" s="72"/>
      <c r="X1019" s="95"/>
      <c r="Y1019" s="175"/>
      <c r="Z1019" s="175"/>
      <c r="AB1019" s="173" t="s">
        <v>6053</v>
      </c>
    </row>
    <row r="1020" spans="2:28" x14ac:dyDescent="0.2">
      <c r="B1020" s="97"/>
      <c r="C1020" s="97"/>
      <c r="D1020" s="97"/>
      <c r="E1020" s="119"/>
      <c r="F1020" s="119"/>
      <c r="G1020" s="97"/>
      <c r="H1020" s="119"/>
      <c r="I1020" s="120"/>
      <c r="J1020" s="121"/>
      <c r="K1020" s="122"/>
      <c r="L1020" s="122"/>
      <c r="M1020" s="93"/>
      <c r="N1020" s="123"/>
      <c r="O1020" s="119"/>
      <c r="P1020" s="131"/>
      <c r="Q1020" s="131"/>
      <c r="R1020" s="89"/>
      <c r="S1020" s="85"/>
      <c r="T1020" s="127"/>
      <c r="U1020" s="127"/>
      <c r="V1020" s="128"/>
      <c r="W1020" s="72"/>
      <c r="X1020" s="95"/>
      <c r="Y1020" s="175"/>
      <c r="Z1020" s="175"/>
      <c r="AB1020" s="173" t="s">
        <v>6053</v>
      </c>
    </row>
    <row r="1021" spans="2:28" x14ac:dyDescent="0.2">
      <c r="B1021" s="97"/>
      <c r="C1021" s="97"/>
      <c r="D1021" s="97"/>
      <c r="E1021" s="119"/>
      <c r="F1021" s="119"/>
      <c r="G1021" s="97"/>
      <c r="H1021" s="119"/>
      <c r="I1021" s="120"/>
      <c r="J1021" s="121"/>
      <c r="K1021" s="122"/>
      <c r="L1021" s="122"/>
      <c r="M1021" s="93"/>
      <c r="N1021" s="123"/>
      <c r="O1021" s="119"/>
      <c r="P1021" s="131"/>
      <c r="Q1021" s="131"/>
      <c r="R1021" s="89"/>
      <c r="S1021" s="85"/>
      <c r="T1021" s="127"/>
      <c r="U1021" s="127"/>
      <c r="V1021" s="128"/>
      <c r="W1021" s="72"/>
      <c r="X1021" s="95"/>
      <c r="Y1021" s="175"/>
      <c r="Z1021" s="175"/>
      <c r="AB1021" s="173" t="s">
        <v>6053</v>
      </c>
    </row>
    <row r="1022" spans="2:28" x14ac:dyDescent="0.2">
      <c r="B1022" s="97"/>
      <c r="C1022" s="97"/>
      <c r="D1022" s="97"/>
      <c r="E1022" s="119"/>
      <c r="F1022" s="119"/>
      <c r="G1022" s="97"/>
      <c r="H1022" s="119"/>
      <c r="I1022" s="120"/>
      <c r="J1022" s="121"/>
      <c r="K1022" s="122"/>
      <c r="L1022" s="122"/>
      <c r="M1022" s="93"/>
      <c r="N1022" s="123"/>
      <c r="O1022" s="119"/>
      <c r="P1022" s="131"/>
      <c r="Q1022" s="131"/>
      <c r="R1022" s="89"/>
      <c r="S1022" s="85"/>
      <c r="T1022" s="127"/>
      <c r="U1022" s="127"/>
      <c r="V1022" s="128"/>
      <c r="W1022" s="72"/>
      <c r="X1022" s="95"/>
      <c r="Y1022" s="175"/>
      <c r="Z1022" s="175"/>
      <c r="AB1022" s="173" t="s">
        <v>6053</v>
      </c>
    </row>
    <row r="1023" spans="2:28" x14ac:dyDescent="0.2">
      <c r="B1023" s="97"/>
      <c r="C1023" s="97"/>
      <c r="D1023" s="97"/>
      <c r="E1023" s="119"/>
      <c r="F1023" s="119"/>
      <c r="G1023" s="97"/>
      <c r="H1023" s="119"/>
      <c r="I1023" s="120"/>
      <c r="J1023" s="121"/>
      <c r="K1023" s="122"/>
      <c r="L1023" s="122"/>
      <c r="M1023" s="93"/>
      <c r="N1023" s="123"/>
      <c r="O1023" s="119"/>
      <c r="P1023" s="131"/>
      <c r="Q1023" s="131"/>
      <c r="R1023" s="89"/>
      <c r="S1023" s="85"/>
      <c r="T1023" s="127"/>
      <c r="U1023" s="127"/>
      <c r="V1023" s="128"/>
      <c r="W1023" s="72"/>
      <c r="X1023" s="95"/>
      <c r="Y1023" s="175"/>
      <c r="Z1023" s="175"/>
      <c r="AB1023" s="173" t="s">
        <v>6053</v>
      </c>
    </row>
    <row r="1024" spans="2:28" x14ac:dyDescent="0.2">
      <c r="B1024" s="97"/>
      <c r="C1024" s="97"/>
      <c r="D1024" s="97"/>
      <c r="E1024" s="119"/>
      <c r="F1024" s="119"/>
      <c r="G1024" s="97"/>
      <c r="H1024" s="119"/>
      <c r="I1024" s="120"/>
      <c r="J1024" s="121"/>
      <c r="K1024" s="122"/>
      <c r="L1024" s="122"/>
      <c r="M1024" s="93"/>
      <c r="N1024" s="123"/>
      <c r="O1024" s="119"/>
      <c r="P1024" s="131"/>
      <c r="Q1024" s="131"/>
      <c r="R1024" s="89"/>
      <c r="S1024" s="85"/>
      <c r="T1024" s="127"/>
      <c r="U1024" s="127"/>
      <c r="V1024" s="128"/>
      <c r="W1024" s="72"/>
      <c r="X1024" s="95"/>
      <c r="Y1024" s="175"/>
      <c r="Z1024" s="175"/>
      <c r="AB1024" s="173" t="s">
        <v>6053</v>
      </c>
    </row>
    <row r="1025" spans="2:28" x14ac:dyDescent="0.2">
      <c r="B1025" s="97"/>
      <c r="C1025" s="97"/>
      <c r="D1025" s="97"/>
      <c r="E1025" s="119"/>
      <c r="F1025" s="119"/>
      <c r="G1025" s="97"/>
      <c r="H1025" s="119"/>
      <c r="I1025" s="120"/>
      <c r="J1025" s="121"/>
      <c r="K1025" s="122"/>
      <c r="L1025" s="122"/>
      <c r="M1025" s="93"/>
      <c r="N1025" s="123"/>
      <c r="O1025" s="119"/>
      <c r="P1025" s="131"/>
      <c r="Q1025" s="131"/>
      <c r="R1025" s="89"/>
      <c r="S1025" s="85"/>
      <c r="T1025" s="127"/>
      <c r="U1025" s="127"/>
      <c r="V1025" s="128"/>
      <c r="W1025" s="72"/>
      <c r="X1025" s="95"/>
      <c r="Y1025" s="175"/>
      <c r="Z1025" s="175"/>
      <c r="AB1025" s="173" t="s">
        <v>6053</v>
      </c>
    </row>
    <row r="1026" spans="2:28" x14ac:dyDescent="0.2">
      <c r="B1026" s="97"/>
      <c r="C1026" s="97"/>
      <c r="D1026" s="97"/>
      <c r="E1026" s="119"/>
      <c r="F1026" s="119"/>
      <c r="G1026" s="97"/>
      <c r="H1026" s="119"/>
      <c r="I1026" s="120"/>
      <c r="J1026" s="121"/>
      <c r="K1026" s="122"/>
      <c r="L1026" s="122"/>
      <c r="M1026" s="93"/>
      <c r="N1026" s="123"/>
      <c r="O1026" s="119"/>
      <c r="P1026" s="131"/>
      <c r="Q1026" s="131"/>
      <c r="R1026" s="89"/>
      <c r="S1026" s="85"/>
      <c r="T1026" s="127"/>
      <c r="U1026" s="127"/>
      <c r="V1026" s="128"/>
      <c r="W1026" s="72"/>
      <c r="X1026" s="95"/>
      <c r="Y1026" s="175"/>
      <c r="Z1026" s="175"/>
      <c r="AB1026" s="173" t="s">
        <v>6053</v>
      </c>
    </row>
    <row r="1027" spans="2:28" x14ac:dyDescent="0.2">
      <c r="B1027" s="97"/>
      <c r="C1027" s="97"/>
      <c r="D1027" s="97"/>
      <c r="E1027" s="119"/>
      <c r="F1027" s="119"/>
      <c r="G1027" s="97"/>
      <c r="H1027" s="119"/>
      <c r="I1027" s="120"/>
      <c r="J1027" s="121"/>
      <c r="K1027" s="122"/>
      <c r="L1027" s="122"/>
      <c r="M1027" s="93"/>
      <c r="N1027" s="123"/>
      <c r="O1027" s="119"/>
      <c r="P1027" s="131"/>
      <c r="Q1027" s="131"/>
      <c r="R1027" s="89"/>
      <c r="S1027" s="85"/>
      <c r="T1027" s="127"/>
      <c r="U1027" s="127"/>
      <c r="V1027" s="128"/>
      <c r="W1027" s="72"/>
      <c r="X1027" s="95"/>
      <c r="Y1027" s="175"/>
      <c r="Z1027" s="175"/>
      <c r="AB1027" s="173" t="s">
        <v>6053</v>
      </c>
    </row>
    <row r="1028" spans="2:28" x14ac:dyDescent="0.2">
      <c r="B1028" s="97"/>
      <c r="C1028" s="97"/>
      <c r="D1028" s="97"/>
      <c r="E1028" s="119"/>
      <c r="F1028" s="119"/>
      <c r="G1028" s="97"/>
      <c r="H1028" s="119"/>
      <c r="I1028" s="120"/>
      <c r="J1028" s="121"/>
      <c r="K1028" s="122"/>
      <c r="L1028" s="122"/>
      <c r="M1028" s="93"/>
      <c r="N1028" s="123"/>
      <c r="O1028" s="119"/>
      <c r="P1028" s="131"/>
      <c r="Q1028" s="131"/>
      <c r="R1028" s="89"/>
      <c r="S1028" s="85"/>
      <c r="T1028" s="127"/>
      <c r="U1028" s="127"/>
      <c r="V1028" s="128"/>
      <c r="W1028" s="72"/>
      <c r="X1028" s="95"/>
      <c r="Y1028" s="175"/>
      <c r="Z1028" s="175"/>
      <c r="AB1028" s="173" t="s">
        <v>6053</v>
      </c>
    </row>
    <row r="1029" spans="2:28" x14ac:dyDescent="0.2">
      <c r="B1029" s="97"/>
      <c r="C1029" s="97"/>
      <c r="D1029" s="97"/>
      <c r="E1029" s="119"/>
      <c r="F1029" s="119"/>
      <c r="G1029" s="97"/>
      <c r="H1029" s="119"/>
      <c r="I1029" s="120"/>
      <c r="J1029" s="121"/>
      <c r="K1029" s="122"/>
      <c r="L1029" s="122"/>
      <c r="M1029" s="93"/>
      <c r="N1029" s="123"/>
      <c r="O1029" s="119"/>
      <c r="P1029" s="131"/>
      <c r="Q1029" s="131"/>
      <c r="R1029" s="89"/>
      <c r="S1029" s="85"/>
      <c r="T1029" s="127"/>
      <c r="U1029" s="127"/>
      <c r="V1029" s="128"/>
      <c r="W1029" s="72"/>
      <c r="X1029" s="95"/>
      <c r="Y1029" s="175"/>
      <c r="Z1029" s="175"/>
      <c r="AB1029" s="173" t="s">
        <v>6053</v>
      </c>
    </row>
    <row r="1030" spans="2:28" x14ac:dyDescent="0.2">
      <c r="B1030" s="97"/>
      <c r="C1030" s="97"/>
      <c r="D1030" s="97"/>
      <c r="E1030" s="119"/>
      <c r="F1030" s="119"/>
      <c r="G1030" s="97"/>
      <c r="H1030" s="119"/>
      <c r="I1030" s="120"/>
      <c r="J1030" s="121"/>
      <c r="K1030" s="122"/>
      <c r="L1030" s="122"/>
      <c r="M1030" s="93"/>
      <c r="N1030" s="123"/>
      <c r="O1030" s="119"/>
      <c r="P1030" s="131"/>
      <c r="Q1030" s="131"/>
      <c r="R1030" s="89"/>
      <c r="S1030" s="85"/>
      <c r="T1030" s="127"/>
      <c r="U1030" s="127"/>
      <c r="V1030" s="128"/>
      <c r="W1030" s="72"/>
      <c r="X1030" s="95"/>
      <c r="Y1030" s="175"/>
      <c r="Z1030" s="175"/>
      <c r="AB1030" s="173" t="s">
        <v>6053</v>
      </c>
    </row>
    <row r="1031" spans="2:28" x14ac:dyDescent="0.2">
      <c r="B1031" s="97"/>
      <c r="C1031" s="97"/>
      <c r="D1031" s="97"/>
      <c r="E1031" s="119"/>
      <c r="F1031" s="119"/>
      <c r="G1031" s="97"/>
      <c r="H1031" s="119"/>
      <c r="I1031" s="120"/>
      <c r="J1031" s="121"/>
      <c r="K1031" s="122"/>
      <c r="L1031" s="122"/>
      <c r="M1031" s="93"/>
      <c r="N1031" s="123"/>
      <c r="O1031" s="119"/>
      <c r="P1031" s="131"/>
      <c r="Q1031" s="131"/>
      <c r="R1031" s="89"/>
      <c r="S1031" s="85"/>
      <c r="T1031" s="127"/>
      <c r="U1031" s="127"/>
      <c r="V1031" s="128"/>
      <c r="W1031" s="72"/>
      <c r="X1031" s="95"/>
      <c r="Y1031" s="175"/>
      <c r="Z1031" s="175"/>
      <c r="AB1031" s="173" t="s">
        <v>6053</v>
      </c>
    </row>
    <row r="1032" spans="2:28" x14ac:dyDescent="0.2">
      <c r="B1032" s="97"/>
      <c r="C1032" s="97"/>
      <c r="D1032" s="97"/>
      <c r="E1032" s="119"/>
      <c r="F1032" s="119"/>
      <c r="G1032" s="97"/>
      <c r="H1032" s="119"/>
      <c r="I1032" s="120"/>
      <c r="J1032" s="121"/>
      <c r="K1032" s="122"/>
      <c r="L1032" s="122"/>
      <c r="M1032" s="93"/>
      <c r="N1032" s="123"/>
      <c r="O1032" s="119"/>
      <c r="P1032" s="131"/>
      <c r="Q1032" s="131"/>
      <c r="R1032" s="89"/>
      <c r="S1032" s="85"/>
      <c r="T1032" s="127"/>
      <c r="U1032" s="127"/>
      <c r="V1032" s="128"/>
      <c r="W1032" s="72"/>
      <c r="X1032" s="95"/>
      <c r="Y1032" s="175"/>
      <c r="Z1032" s="175"/>
      <c r="AB1032" s="173" t="s">
        <v>6053</v>
      </c>
    </row>
    <row r="1033" spans="2:28" x14ac:dyDescent="0.2">
      <c r="B1033" s="97"/>
      <c r="C1033" s="97"/>
      <c r="D1033" s="97"/>
      <c r="E1033" s="119"/>
      <c r="F1033" s="119"/>
      <c r="G1033" s="97"/>
      <c r="H1033" s="119"/>
      <c r="I1033" s="120"/>
      <c r="J1033" s="121"/>
      <c r="K1033" s="122"/>
      <c r="L1033" s="122"/>
      <c r="M1033" s="93"/>
      <c r="N1033" s="123"/>
      <c r="O1033" s="119"/>
      <c r="P1033" s="131"/>
      <c r="Q1033" s="131"/>
      <c r="R1033" s="89"/>
      <c r="S1033" s="85"/>
      <c r="T1033" s="127"/>
      <c r="U1033" s="127"/>
      <c r="V1033" s="128"/>
      <c r="W1033" s="72"/>
      <c r="X1033" s="95"/>
      <c r="Y1033" s="175"/>
      <c r="Z1033" s="175"/>
      <c r="AB1033" s="173" t="s">
        <v>6053</v>
      </c>
    </row>
    <row r="1034" spans="2:28" x14ac:dyDescent="0.2">
      <c r="B1034" s="97"/>
      <c r="C1034" s="97"/>
      <c r="D1034" s="97"/>
      <c r="E1034" s="119"/>
      <c r="F1034" s="119"/>
      <c r="G1034" s="97"/>
      <c r="H1034" s="119"/>
      <c r="I1034" s="120"/>
      <c r="J1034" s="121"/>
      <c r="K1034" s="122"/>
      <c r="L1034" s="122"/>
      <c r="M1034" s="93"/>
      <c r="N1034" s="123"/>
      <c r="O1034" s="119"/>
      <c r="P1034" s="131"/>
      <c r="Q1034" s="131"/>
      <c r="R1034" s="89"/>
      <c r="S1034" s="85"/>
      <c r="T1034" s="127"/>
      <c r="U1034" s="127"/>
      <c r="V1034" s="128"/>
      <c r="W1034" s="72"/>
      <c r="X1034" s="95"/>
      <c r="Y1034" s="175"/>
      <c r="Z1034" s="175"/>
      <c r="AB1034" s="173" t="s">
        <v>6053</v>
      </c>
    </row>
    <row r="1035" spans="2:28" x14ac:dyDescent="0.2">
      <c r="B1035" s="97"/>
      <c r="C1035" s="97"/>
      <c r="D1035" s="97"/>
      <c r="E1035" s="119"/>
      <c r="F1035" s="119"/>
      <c r="G1035" s="97"/>
      <c r="H1035" s="119"/>
      <c r="I1035" s="120"/>
      <c r="J1035" s="121"/>
      <c r="K1035" s="122"/>
      <c r="L1035" s="122"/>
      <c r="M1035" s="93"/>
      <c r="N1035" s="123"/>
      <c r="O1035" s="119"/>
      <c r="P1035" s="131"/>
      <c r="Q1035" s="131"/>
      <c r="R1035" s="89"/>
      <c r="S1035" s="85"/>
      <c r="T1035" s="127"/>
      <c r="U1035" s="127"/>
      <c r="V1035" s="128"/>
      <c r="W1035" s="72"/>
      <c r="X1035" s="95"/>
      <c r="Y1035" s="175"/>
      <c r="Z1035" s="175"/>
      <c r="AB1035" s="173" t="s">
        <v>6053</v>
      </c>
    </row>
    <row r="1036" spans="2:28" x14ac:dyDescent="0.2">
      <c r="B1036" s="97"/>
      <c r="C1036" s="97"/>
      <c r="D1036" s="97"/>
      <c r="E1036" s="119"/>
      <c r="F1036" s="119"/>
      <c r="G1036" s="97"/>
      <c r="H1036" s="119"/>
      <c r="I1036" s="120"/>
      <c r="J1036" s="121"/>
      <c r="K1036" s="122"/>
      <c r="L1036" s="122"/>
      <c r="M1036" s="93"/>
      <c r="N1036" s="123"/>
      <c r="O1036" s="119"/>
      <c r="P1036" s="131"/>
      <c r="Q1036" s="131"/>
      <c r="R1036" s="89"/>
      <c r="S1036" s="85"/>
      <c r="T1036" s="127"/>
      <c r="U1036" s="127"/>
      <c r="V1036" s="128"/>
      <c r="W1036" s="72"/>
      <c r="X1036" s="95"/>
      <c r="Y1036" s="175"/>
      <c r="Z1036" s="175"/>
      <c r="AB1036" s="173" t="s">
        <v>6053</v>
      </c>
    </row>
    <row r="1037" spans="2:28" x14ac:dyDescent="0.2">
      <c r="B1037" s="97"/>
      <c r="C1037" s="97"/>
      <c r="D1037" s="97"/>
      <c r="E1037" s="119"/>
      <c r="F1037" s="119"/>
      <c r="G1037" s="97"/>
      <c r="H1037" s="119"/>
      <c r="I1037" s="120"/>
      <c r="J1037" s="121"/>
      <c r="K1037" s="122"/>
      <c r="L1037" s="122"/>
      <c r="M1037" s="93"/>
      <c r="N1037" s="123"/>
      <c r="O1037" s="119"/>
      <c r="P1037" s="131"/>
      <c r="Q1037" s="131"/>
      <c r="R1037" s="89"/>
      <c r="S1037" s="85"/>
      <c r="T1037" s="127"/>
      <c r="U1037" s="127"/>
      <c r="V1037" s="128"/>
      <c r="W1037" s="72"/>
      <c r="X1037" s="95"/>
      <c r="Y1037" s="175"/>
      <c r="Z1037" s="175"/>
      <c r="AB1037" s="173" t="s">
        <v>6053</v>
      </c>
    </row>
    <row r="1038" spans="2:28" x14ac:dyDescent="0.2">
      <c r="B1038" s="97"/>
      <c r="C1038" s="97"/>
      <c r="D1038" s="97"/>
      <c r="E1038" s="119"/>
      <c r="F1038" s="119"/>
      <c r="G1038" s="97"/>
      <c r="H1038" s="119"/>
      <c r="I1038" s="120"/>
      <c r="J1038" s="121"/>
      <c r="K1038" s="122"/>
      <c r="L1038" s="122"/>
      <c r="M1038" s="93"/>
      <c r="N1038" s="123"/>
      <c r="O1038" s="119"/>
      <c r="P1038" s="131"/>
      <c r="Q1038" s="131"/>
      <c r="R1038" s="89"/>
      <c r="S1038" s="85"/>
      <c r="T1038" s="127"/>
      <c r="U1038" s="127"/>
      <c r="V1038" s="128"/>
      <c r="W1038" s="72"/>
      <c r="X1038" s="95"/>
      <c r="Y1038" s="175"/>
      <c r="Z1038" s="175"/>
      <c r="AB1038" s="173" t="s">
        <v>6053</v>
      </c>
    </row>
    <row r="1039" spans="2:28" x14ac:dyDescent="0.2">
      <c r="B1039" s="97"/>
      <c r="C1039" s="97"/>
      <c r="D1039" s="97"/>
      <c r="E1039" s="119"/>
      <c r="F1039" s="119"/>
      <c r="G1039" s="97"/>
      <c r="H1039" s="119"/>
      <c r="I1039" s="120"/>
      <c r="J1039" s="121"/>
      <c r="K1039" s="122"/>
      <c r="L1039" s="122"/>
      <c r="M1039" s="93"/>
      <c r="N1039" s="123"/>
      <c r="O1039" s="119"/>
      <c r="P1039" s="131"/>
      <c r="Q1039" s="131"/>
      <c r="R1039" s="89"/>
      <c r="S1039" s="85"/>
      <c r="T1039" s="127"/>
      <c r="U1039" s="127"/>
      <c r="V1039" s="128"/>
      <c r="W1039" s="72"/>
      <c r="X1039" s="95"/>
      <c r="Y1039" s="175"/>
      <c r="Z1039" s="175"/>
      <c r="AB1039" s="173" t="s">
        <v>6053</v>
      </c>
    </row>
    <row r="1040" spans="2:28" x14ac:dyDescent="0.2">
      <c r="B1040" s="97"/>
      <c r="C1040" s="97"/>
      <c r="D1040" s="97"/>
      <c r="E1040" s="119"/>
      <c r="F1040" s="119"/>
      <c r="G1040" s="97"/>
      <c r="H1040" s="119"/>
      <c r="I1040" s="120"/>
      <c r="J1040" s="121"/>
      <c r="K1040" s="122"/>
      <c r="L1040" s="122"/>
      <c r="M1040" s="93"/>
      <c r="N1040" s="123"/>
      <c r="O1040" s="119"/>
      <c r="P1040" s="131"/>
      <c r="Q1040" s="131"/>
      <c r="R1040" s="89"/>
      <c r="S1040" s="85"/>
      <c r="T1040" s="127"/>
      <c r="U1040" s="127"/>
      <c r="V1040" s="128"/>
      <c r="W1040" s="72"/>
      <c r="X1040" s="95"/>
      <c r="Y1040" s="175"/>
      <c r="Z1040" s="175"/>
      <c r="AB1040" s="173" t="s">
        <v>6053</v>
      </c>
    </row>
    <row r="1041" spans="2:28" x14ac:dyDescent="0.2">
      <c r="B1041" s="97"/>
      <c r="C1041" s="97"/>
      <c r="D1041" s="97"/>
      <c r="E1041" s="119"/>
      <c r="F1041" s="119"/>
      <c r="G1041" s="97"/>
      <c r="H1041" s="119"/>
      <c r="I1041" s="120"/>
      <c r="J1041" s="121"/>
      <c r="K1041" s="122"/>
      <c r="L1041" s="122"/>
      <c r="M1041" s="93"/>
      <c r="N1041" s="123"/>
      <c r="O1041" s="119"/>
      <c r="P1041" s="131"/>
      <c r="Q1041" s="131"/>
      <c r="R1041" s="89"/>
      <c r="S1041" s="85"/>
      <c r="T1041" s="127"/>
      <c r="U1041" s="127"/>
      <c r="V1041" s="128"/>
      <c r="W1041" s="72"/>
      <c r="X1041" s="95"/>
      <c r="Y1041" s="175"/>
      <c r="Z1041" s="175"/>
      <c r="AB1041" s="173" t="s">
        <v>6053</v>
      </c>
    </row>
    <row r="1042" spans="2:28" x14ac:dyDescent="0.2">
      <c r="B1042" s="97"/>
      <c r="C1042" s="97"/>
      <c r="D1042" s="97"/>
      <c r="E1042" s="119"/>
      <c r="F1042" s="119"/>
      <c r="G1042" s="97"/>
      <c r="H1042" s="119"/>
      <c r="I1042" s="120"/>
      <c r="J1042" s="121"/>
      <c r="K1042" s="122"/>
      <c r="L1042" s="122"/>
      <c r="M1042" s="93"/>
      <c r="N1042" s="123"/>
      <c r="O1042" s="119"/>
      <c r="P1042" s="131"/>
      <c r="Q1042" s="131"/>
      <c r="R1042" s="89"/>
      <c r="S1042" s="85"/>
      <c r="T1042" s="127"/>
      <c r="U1042" s="127"/>
      <c r="V1042" s="128"/>
      <c r="W1042" s="72"/>
      <c r="X1042" s="95"/>
      <c r="Y1042" s="175"/>
      <c r="Z1042" s="175"/>
      <c r="AB1042" s="173" t="s">
        <v>6053</v>
      </c>
    </row>
    <row r="1043" spans="2:28" x14ac:dyDescent="0.2">
      <c r="B1043" s="97"/>
      <c r="C1043" s="97"/>
      <c r="D1043" s="97"/>
      <c r="E1043" s="119"/>
      <c r="F1043" s="119"/>
      <c r="G1043" s="97"/>
      <c r="H1043" s="119"/>
      <c r="I1043" s="120"/>
      <c r="J1043" s="121"/>
      <c r="K1043" s="122"/>
      <c r="L1043" s="122"/>
      <c r="M1043" s="93"/>
      <c r="N1043" s="123"/>
      <c r="O1043" s="119"/>
      <c r="P1043" s="131"/>
      <c r="Q1043" s="131"/>
      <c r="R1043" s="89"/>
      <c r="S1043" s="85"/>
      <c r="T1043" s="127"/>
      <c r="U1043" s="127"/>
      <c r="V1043" s="128"/>
      <c r="W1043" s="72"/>
      <c r="X1043" s="95"/>
      <c r="Y1043" s="175"/>
      <c r="Z1043" s="175"/>
      <c r="AB1043" s="173" t="s">
        <v>6053</v>
      </c>
    </row>
    <row r="1044" spans="2:28" x14ac:dyDescent="0.2">
      <c r="B1044" s="97"/>
      <c r="C1044" s="97"/>
      <c r="D1044" s="97"/>
      <c r="E1044" s="119"/>
      <c r="F1044" s="119"/>
      <c r="G1044" s="97"/>
      <c r="H1044" s="119"/>
      <c r="I1044" s="120"/>
      <c r="J1044" s="121"/>
      <c r="K1044" s="122"/>
      <c r="L1044" s="122"/>
      <c r="M1044" s="93"/>
      <c r="N1044" s="123"/>
      <c r="O1044" s="119"/>
      <c r="P1044" s="131"/>
      <c r="Q1044" s="131"/>
      <c r="R1044" s="89"/>
      <c r="S1044" s="85"/>
      <c r="T1044" s="127"/>
      <c r="U1044" s="127"/>
      <c r="V1044" s="128"/>
      <c r="W1044" s="72"/>
      <c r="X1044" s="95"/>
      <c r="Y1044" s="175"/>
      <c r="Z1044" s="175"/>
      <c r="AB1044" s="173" t="s">
        <v>6053</v>
      </c>
    </row>
    <row r="1045" spans="2:28" x14ac:dyDescent="0.2">
      <c r="B1045" s="97"/>
      <c r="C1045" s="97"/>
      <c r="D1045" s="97"/>
      <c r="E1045" s="119"/>
      <c r="F1045" s="119"/>
      <c r="G1045" s="97"/>
      <c r="H1045" s="119"/>
      <c r="I1045" s="120"/>
      <c r="J1045" s="121"/>
      <c r="K1045" s="122"/>
      <c r="L1045" s="122"/>
      <c r="M1045" s="93"/>
      <c r="N1045" s="123"/>
      <c r="O1045" s="119"/>
      <c r="P1045" s="131"/>
      <c r="Q1045" s="131"/>
      <c r="R1045" s="89"/>
      <c r="S1045" s="85"/>
      <c r="T1045" s="127"/>
      <c r="U1045" s="127"/>
      <c r="V1045" s="128"/>
      <c r="W1045" s="72"/>
      <c r="X1045" s="95"/>
      <c r="Y1045" s="175"/>
      <c r="Z1045" s="175"/>
      <c r="AB1045" s="173" t="s">
        <v>6053</v>
      </c>
    </row>
    <row r="1046" spans="2:28" x14ac:dyDescent="0.2">
      <c r="B1046" s="97"/>
      <c r="C1046" s="97"/>
      <c r="D1046" s="97"/>
      <c r="E1046" s="119"/>
      <c r="F1046" s="119"/>
      <c r="G1046" s="97"/>
      <c r="H1046" s="119"/>
      <c r="I1046" s="120"/>
      <c r="J1046" s="121"/>
      <c r="K1046" s="122"/>
      <c r="L1046" s="122"/>
      <c r="M1046" s="93"/>
      <c r="N1046" s="123"/>
      <c r="O1046" s="119"/>
      <c r="P1046" s="131"/>
      <c r="Q1046" s="131"/>
      <c r="R1046" s="89"/>
      <c r="S1046" s="85"/>
      <c r="T1046" s="127"/>
      <c r="U1046" s="127"/>
      <c r="V1046" s="128"/>
      <c r="W1046" s="72"/>
      <c r="X1046" s="95"/>
      <c r="Y1046" s="175"/>
      <c r="Z1046" s="175"/>
      <c r="AB1046" s="173" t="s">
        <v>6053</v>
      </c>
    </row>
    <row r="1047" spans="2:28" x14ac:dyDescent="0.2">
      <c r="B1047" s="97"/>
      <c r="C1047" s="97"/>
      <c r="D1047" s="97"/>
      <c r="E1047" s="119"/>
      <c r="F1047" s="119"/>
      <c r="G1047" s="97"/>
      <c r="H1047" s="119"/>
      <c r="I1047" s="120"/>
      <c r="J1047" s="121"/>
      <c r="K1047" s="122"/>
      <c r="L1047" s="122"/>
      <c r="M1047" s="93"/>
      <c r="N1047" s="123"/>
      <c r="O1047" s="119"/>
      <c r="P1047" s="131"/>
      <c r="Q1047" s="131"/>
      <c r="R1047" s="89"/>
      <c r="S1047" s="85"/>
      <c r="T1047" s="127"/>
      <c r="U1047" s="127"/>
      <c r="V1047" s="128"/>
      <c r="W1047" s="72"/>
      <c r="X1047" s="95"/>
      <c r="Y1047" s="175"/>
      <c r="Z1047" s="175"/>
      <c r="AB1047" s="173" t="s">
        <v>6053</v>
      </c>
    </row>
    <row r="1048" spans="2:28" x14ac:dyDescent="0.2">
      <c r="B1048" s="97"/>
      <c r="C1048" s="97"/>
      <c r="D1048" s="97"/>
      <c r="E1048" s="119"/>
      <c r="F1048" s="119"/>
      <c r="G1048" s="97"/>
      <c r="H1048" s="119"/>
      <c r="I1048" s="120"/>
      <c r="J1048" s="121"/>
      <c r="K1048" s="122"/>
      <c r="L1048" s="122"/>
      <c r="M1048" s="93"/>
      <c r="N1048" s="123"/>
      <c r="O1048" s="119"/>
      <c r="P1048" s="131"/>
      <c r="Q1048" s="131"/>
      <c r="R1048" s="89"/>
      <c r="S1048" s="85"/>
      <c r="T1048" s="127"/>
      <c r="U1048" s="127"/>
      <c r="V1048" s="128"/>
      <c r="W1048" s="72"/>
      <c r="X1048" s="95"/>
      <c r="Y1048" s="175"/>
      <c r="Z1048" s="175"/>
      <c r="AB1048" s="173" t="s">
        <v>6053</v>
      </c>
    </row>
    <row r="1049" spans="2:28" x14ac:dyDescent="0.2">
      <c r="B1049" s="97"/>
      <c r="C1049" s="97"/>
      <c r="D1049" s="97"/>
      <c r="E1049" s="119"/>
      <c r="F1049" s="119"/>
      <c r="G1049" s="97"/>
      <c r="H1049" s="119"/>
      <c r="I1049" s="120"/>
      <c r="J1049" s="121"/>
      <c r="K1049" s="122"/>
      <c r="L1049" s="122"/>
      <c r="M1049" s="93"/>
      <c r="N1049" s="123"/>
      <c r="O1049" s="119"/>
      <c r="P1049" s="131"/>
      <c r="Q1049" s="131"/>
      <c r="R1049" s="89"/>
      <c r="S1049" s="85"/>
      <c r="T1049" s="127"/>
      <c r="U1049" s="127"/>
      <c r="V1049" s="128"/>
      <c r="W1049" s="72"/>
      <c r="X1049" s="95"/>
      <c r="Y1049" s="175"/>
      <c r="Z1049" s="175"/>
      <c r="AB1049" s="173" t="s">
        <v>6053</v>
      </c>
    </row>
    <row r="1050" spans="2:28" x14ac:dyDescent="0.2">
      <c r="B1050" s="97"/>
      <c r="C1050" s="97"/>
      <c r="D1050" s="97"/>
      <c r="E1050" s="119"/>
      <c r="F1050" s="119"/>
      <c r="G1050" s="97"/>
      <c r="H1050" s="119"/>
      <c r="I1050" s="120"/>
      <c r="J1050" s="121"/>
      <c r="K1050" s="122"/>
      <c r="L1050" s="122"/>
      <c r="M1050" s="93"/>
      <c r="N1050" s="123"/>
      <c r="O1050" s="119"/>
      <c r="P1050" s="131"/>
      <c r="Q1050" s="131"/>
      <c r="R1050" s="89"/>
      <c r="S1050" s="85"/>
      <c r="T1050" s="127"/>
      <c r="U1050" s="127"/>
      <c r="V1050" s="128"/>
      <c r="W1050" s="72"/>
      <c r="X1050" s="95"/>
      <c r="Y1050" s="175"/>
      <c r="Z1050" s="175"/>
      <c r="AB1050" s="173" t="s">
        <v>6053</v>
      </c>
    </row>
    <row r="1051" spans="2:28" x14ac:dyDescent="0.2">
      <c r="B1051" s="97"/>
      <c r="C1051" s="97"/>
      <c r="D1051" s="97"/>
      <c r="E1051" s="119"/>
      <c r="F1051" s="119"/>
      <c r="G1051" s="97"/>
      <c r="H1051" s="119"/>
      <c r="I1051" s="120"/>
      <c r="J1051" s="121"/>
      <c r="K1051" s="122"/>
      <c r="L1051" s="122"/>
      <c r="M1051" s="93"/>
      <c r="N1051" s="123"/>
      <c r="O1051" s="119"/>
      <c r="P1051" s="131"/>
      <c r="Q1051" s="131"/>
      <c r="R1051" s="89"/>
      <c r="S1051" s="85"/>
      <c r="T1051" s="127"/>
      <c r="U1051" s="127"/>
      <c r="V1051" s="128"/>
      <c r="W1051" s="72"/>
      <c r="X1051" s="95"/>
      <c r="Y1051" s="175"/>
      <c r="Z1051" s="175"/>
      <c r="AB1051" s="173" t="s">
        <v>6053</v>
      </c>
    </row>
    <row r="1052" spans="2:28" x14ac:dyDescent="0.2">
      <c r="B1052" s="97"/>
      <c r="C1052" s="97"/>
      <c r="D1052" s="97"/>
      <c r="E1052" s="119"/>
      <c r="F1052" s="119"/>
      <c r="G1052" s="97"/>
      <c r="H1052" s="119"/>
      <c r="I1052" s="120"/>
      <c r="J1052" s="121"/>
      <c r="K1052" s="122"/>
      <c r="L1052" s="122"/>
      <c r="M1052" s="93"/>
      <c r="N1052" s="123"/>
      <c r="O1052" s="119"/>
      <c r="P1052" s="131"/>
      <c r="Q1052" s="131"/>
      <c r="R1052" s="89"/>
      <c r="S1052" s="85"/>
      <c r="T1052" s="127"/>
      <c r="U1052" s="127"/>
      <c r="V1052" s="128"/>
      <c r="W1052" s="72"/>
      <c r="X1052" s="95"/>
      <c r="Y1052" s="175"/>
      <c r="Z1052" s="175"/>
      <c r="AB1052" s="173" t="s">
        <v>6053</v>
      </c>
    </row>
    <row r="1053" spans="2:28" x14ac:dyDescent="0.2">
      <c r="B1053" s="97"/>
      <c r="C1053" s="97"/>
      <c r="D1053" s="97"/>
      <c r="E1053" s="119"/>
      <c r="F1053" s="119"/>
      <c r="G1053" s="97"/>
      <c r="H1053" s="119"/>
      <c r="I1053" s="120"/>
      <c r="J1053" s="121"/>
      <c r="K1053" s="122"/>
      <c r="L1053" s="122"/>
      <c r="M1053" s="93"/>
      <c r="N1053" s="123"/>
      <c r="O1053" s="119"/>
      <c r="P1053" s="131"/>
      <c r="Q1053" s="131"/>
      <c r="R1053" s="89"/>
      <c r="S1053" s="85"/>
      <c r="T1053" s="127"/>
      <c r="U1053" s="127"/>
      <c r="V1053" s="128"/>
      <c r="W1053" s="72"/>
      <c r="X1053" s="95"/>
      <c r="Y1053" s="175"/>
      <c r="Z1053" s="175"/>
      <c r="AB1053" s="173" t="s">
        <v>6053</v>
      </c>
    </row>
    <row r="1054" spans="2:28" x14ac:dyDescent="0.2">
      <c r="B1054" s="97"/>
      <c r="C1054" s="97"/>
      <c r="D1054" s="97"/>
      <c r="E1054" s="119"/>
      <c r="F1054" s="119"/>
      <c r="G1054" s="97"/>
      <c r="H1054" s="119"/>
      <c r="I1054" s="120"/>
      <c r="J1054" s="121"/>
      <c r="K1054" s="122"/>
      <c r="L1054" s="122"/>
      <c r="M1054" s="93"/>
      <c r="N1054" s="123"/>
      <c r="O1054" s="119"/>
      <c r="P1054" s="131"/>
      <c r="Q1054" s="131"/>
      <c r="R1054" s="89"/>
      <c r="S1054" s="85"/>
      <c r="T1054" s="127"/>
      <c r="U1054" s="127"/>
      <c r="V1054" s="128"/>
      <c r="W1054" s="72"/>
      <c r="X1054" s="95"/>
      <c r="Y1054" s="175"/>
      <c r="Z1054" s="175"/>
      <c r="AB1054" s="173" t="s">
        <v>6053</v>
      </c>
    </row>
    <row r="1055" spans="2:28" x14ac:dyDescent="0.2">
      <c r="B1055" s="97"/>
      <c r="C1055" s="97"/>
      <c r="D1055" s="97"/>
      <c r="E1055" s="119"/>
      <c r="F1055" s="119"/>
      <c r="G1055" s="97"/>
      <c r="H1055" s="119"/>
      <c r="I1055" s="120"/>
      <c r="J1055" s="121"/>
      <c r="K1055" s="122"/>
      <c r="L1055" s="122"/>
      <c r="M1055" s="93"/>
      <c r="N1055" s="123"/>
      <c r="O1055" s="119"/>
      <c r="P1055" s="131"/>
      <c r="Q1055" s="131"/>
      <c r="R1055" s="89"/>
      <c r="S1055" s="85"/>
      <c r="T1055" s="127"/>
      <c r="U1055" s="127"/>
      <c r="V1055" s="128"/>
      <c r="W1055" s="72"/>
      <c r="X1055" s="95"/>
      <c r="Y1055" s="175"/>
      <c r="Z1055" s="175"/>
      <c r="AB1055" s="173" t="s">
        <v>6053</v>
      </c>
    </row>
    <row r="1056" spans="2:28" x14ac:dyDescent="0.2">
      <c r="B1056" s="97"/>
      <c r="C1056" s="97"/>
      <c r="D1056" s="97"/>
      <c r="E1056" s="119"/>
      <c r="F1056" s="119"/>
      <c r="G1056" s="97"/>
      <c r="H1056" s="119"/>
      <c r="I1056" s="120"/>
      <c r="J1056" s="121"/>
      <c r="K1056" s="122"/>
      <c r="L1056" s="122"/>
      <c r="M1056" s="93"/>
      <c r="N1056" s="123"/>
      <c r="O1056" s="119"/>
      <c r="P1056" s="131"/>
      <c r="Q1056" s="131"/>
      <c r="R1056" s="89"/>
      <c r="S1056" s="85"/>
      <c r="T1056" s="127"/>
      <c r="U1056" s="127"/>
      <c r="V1056" s="128"/>
      <c r="W1056" s="72"/>
      <c r="X1056" s="95"/>
      <c r="Y1056" s="175"/>
      <c r="Z1056" s="175"/>
      <c r="AB1056" s="173" t="s">
        <v>6053</v>
      </c>
    </row>
    <row r="1057" spans="2:28" x14ac:dyDescent="0.2">
      <c r="B1057" s="97"/>
      <c r="C1057" s="97"/>
      <c r="D1057" s="97"/>
      <c r="E1057" s="119"/>
      <c r="F1057" s="119"/>
      <c r="G1057" s="97"/>
      <c r="H1057" s="119"/>
      <c r="I1057" s="120"/>
      <c r="J1057" s="121"/>
      <c r="K1057" s="122"/>
      <c r="L1057" s="122"/>
      <c r="M1057" s="93"/>
      <c r="N1057" s="123"/>
      <c r="O1057" s="119"/>
      <c r="P1057" s="131"/>
      <c r="Q1057" s="131"/>
      <c r="R1057" s="89"/>
      <c r="S1057" s="85"/>
      <c r="T1057" s="127"/>
      <c r="U1057" s="127"/>
      <c r="V1057" s="128"/>
      <c r="W1057" s="72"/>
      <c r="X1057" s="95"/>
      <c r="Y1057" s="175"/>
      <c r="Z1057" s="175"/>
      <c r="AB1057" s="173" t="s">
        <v>6053</v>
      </c>
    </row>
    <row r="1058" spans="2:28" x14ac:dyDescent="0.2">
      <c r="B1058" s="97"/>
      <c r="C1058" s="97"/>
      <c r="D1058" s="97"/>
      <c r="E1058" s="119"/>
      <c r="F1058" s="119"/>
      <c r="G1058" s="97"/>
      <c r="H1058" s="119"/>
      <c r="I1058" s="120"/>
      <c r="J1058" s="121"/>
      <c r="K1058" s="122"/>
      <c r="L1058" s="122"/>
      <c r="M1058" s="93"/>
      <c r="N1058" s="123"/>
      <c r="O1058" s="119"/>
      <c r="P1058" s="131"/>
      <c r="Q1058" s="131"/>
      <c r="R1058" s="89"/>
      <c r="S1058" s="85"/>
      <c r="T1058" s="127"/>
      <c r="U1058" s="127"/>
      <c r="V1058" s="128"/>
      <c r="W1058" s="72"/>
      <c r="X1058" s="95"/>
      <c r="Y1058" s="175"/>
      <c r="Z1058" s="175"/>
      <c r="AB1058" s="173" t="s">
        <v>6053</v>
      </c>
    </row>
    <row r="1059" spans="2:28" x14ac:dyDescent="0.2">
      <c r="B1059" s="97"/>
      <c r="C1059" s="97"/>
      <c r="D1059" s="97"/>
      <c r="E1059" s="119"/>
      <c r="F1059" s="119"/>
      <c r="G1059" s="97"/>
      <c r="H1059" s="119"/>
      <c r="I1059" s="120"/>
      <c r="J1059" s="121"/>
      <c r="K1059" s="122"/>
      <c r="L1059" s="122"/>
      <c r="M1059" s="93"/>
      <c r="N1059" s="123"/>
      <c r="O1059" s="119"/>
      <c r="P1059" s="131"/>
      <c r="Q1059" s="131"/>
      <c r="R1059" s="89"/>
      <c r="S1059" s="85"/>
      <c r="T1059" s="127"/>
      <c r="U1059" s="127"/>
      <c r="V1059" s="128"/>
      <c r="W1059" s="72"/>
      <c r="X1059" s="95"/>
      <c r="Y1059" s="175"/>
      <c r="Z1059" s="175"/>
      <c r="AB1059" s="173" t="s">
        <v>6053</v>
      </c>
    </row>
    <row r="1060" spans="2:28" x14ac:dyDescent="0.2">
      <c r="B1060" s="97"/>
      <c r="C1060" s="97"/>
      <c r="D1060" s="97"/>
      <c r="E1060" s="119"/>
      <c r="F1060" s="119"/>
      <c r="G1060" s="97"/>
      <c r="H1060" s="119"/>
      <c r="I1060" s="120"/>
      <c r="J1060" s="121"/>
      <c r="K1060" s="122"/>
      <c r="L1060" s="122"/>
      <c r="M1060" s="93"/>
      <c r="N1060" s="123"/>
      <c r="O1060" s="119"/>
      <c r="P1060" s="131"/>
      <c r="Q1060" s="131"/>
      <c r="R1060" s="89"/>
      <c r="S1060" s="85"/>
      <c r="T1060" s="127"/>
      <c r="U1060" s="127"/>
      <c r="V1060" s="128"/>
      <c r="W1060" s="72"/>
      <c r="X1060" s="95"/>
      <c r="Y1060" s="175"/>
      <c r="Z1060" s="175"/>
      <c r="AB1060" s="173" t="s">
        <v>6053</v>
      </c>
    </row>
    <row r="1061" spans="2:28" x14ac:dyDescent="0.2">
      <c r="B1061" s="97"/>
      <c r="C1061" s="97"/>
      <c r="D1061" s="97"/>
      <c r="E1061" s="119"/>
      <c r="F1061" s="119"/>
      <c r="G1061" s="97"/>
      <c r="H1061" s="119"/>
      <c r="I1061" s="120"/>
      <c r="J1061" s="121"/>
      <c r="K1061" s="122"/>
      <c r="L1061" s="122"/>
      <c r="M1061" s="93"/>
      <c r="N1061" s="123"/>
      <c r="O1061" s="119"/>
      <c r="P1061" s="131"/>
      <c r="Q1061" s="131"/>
      <c r="R1061" s="89"/>
      <c r="S1061" s="85"/>
      <c r="T1061" s="127"/>
      <c r="U1061" s="127"/>
      <c r="V1061" s="128"/>
      <c r="W1061" s="72"/>
      <c r="X1061" s="95"/>
      <c r="Y1061" s="175"/>
      <c r="Z1061" s="175"/>
      <c r="AB1061" s="173" t="s">
        <v>6053</v>
      </c>
    </row>
    <row r="1062" spans="2:28" x14ac:dyDescent="0.2">
      <c r="B1062" s="97"/>
      <c r="C1062" s="97"/>
      <c r="D1062" s="97"/>
      <c r="E1062" s="119"/>
      <c r="F1062" s="119"/>
      <c r="G1062" s="97"/>
      <c r="H1062" s="119"/>
      <c r="I1062" s="120"/>
      <c r="J1062" s="121"/>
      <c r="K1062" s="122"/>
      <c r="L1062" s="122"/>
      <c r="M1062" s="93"/>
      <c r="N1062" s="123"/>
      <c r="O1062" s="119"/>
      <c r="P1062" s="131"/>
      <c r="Q1062" s="131"/>
      <c r="R1062" s="89"/>
      <c r="S1062" s="85"/>
      <c r="T1062" s="127"/>
      <c r="U1062" s="127"/>
      <c r="V1062" s="128"/>
      <c r="W1062" s="72"/>
      <c r="X1062" s="95"/>
      <c r="Y1062" s="175"/>
      <c r="Z1062" s="175"/>
      <c r="AB1062" s="173" t="s">
        <v>6053</v>
      </c>
    </row>
    <row r="1063" spans="2:28" x14ac:dyDescent="0.2">
      <c r="B1063" s="97"/>
      <c r="C1063" s="97"/>
      <c r="D1063" s="97"/>
      <c r="E1063" s="119"/>
      <c r="F1063" s="119"/>
      <c r="G1063" s="97"/>
      <c r="H1063" s="119"/>
      <c r="I1063" s="120"/>
      <c r="J1063" s="121"/>
      <c r="K1063" s="122"/>
      <c r="L1063" s="122"/>
      <c r="M1063" s="93"/>
      <c r="N1063" s="123"/>
      <c r="O1063" s="119"/>
      <c r="P1063" s="131"/>
      <c r="Q1063" s="131"/>
      <c r="R1063" s="89"/>
      <c r="S1063" s="85"/>
      <c r="T1063" s="127"/>
      <c r="U1063" s="127"/>
      <c r="V1063" s="128"/>
      <c r="W1063" s="72"/>
      <c r="X1063" s="95"/>
      <c r="Y1063" s="175"/>
      <c r="Z1063" s="175"/>
      <c r="AB1063" s="173" t="s">
        <v>6053</v>
      </c>
    </row>
    <row r="1064" spans="2:28" x14ac:dyDescent="0.2">
      <c r="B1064" s="97"/>
      <c r="C1064" s="97"/>
      <c r="D1064" s="97"/>
      <c r="E1064" s="119"/>
      <c r="F1064" s="119"/>
      <c r="G1064" s="97"/>
      <c r="H1064" s="119"/>
      <c r="I1064" s="120"/>
      <c r="J1064" s="121"/>
      <c r="K1064" s="122"/>
      <c r="L1064" s="122"/>
      <c r="M1064" s="93"/>
      <c r="N1064" s="123"/>
      <c r="O1064" s="119"/>
      <c r="P1064" s="131"/>
      <c r="Q1064" s="131"/>
      <c r="R1064" s="89"/>
      <c r="S1064" s="85"/>
      <c r="T1064" s="127"/>
      <c r="U1064" s="127"/>
      <c r="V1064" s="128"/>
      <c r="W1064" s="72"/>
      <c r="X1064" s="95"/>
      <c r="Y1064" s="175"/>
      <c r="Z1064" s="175"/>
      <c r="AB1064" s="173" t="s">
        <v>6053</v>
      </c>
    </row>
    <row r="1065" spans="2:28" x14ac:dyDescent="0.2">
      <c r="B1065" s="97"/>
      <c r="C1065" s="97"/>
      <c r="D1065" s="97"/>
      <c r="E1065" s="119"/>
      <c r="F1065" s="119"/>
      <c r="G1065" s="97"/>
      <c r="H1065" s="119"/>
      <c r="I1065" s="120"/>
      <c r="J1065" s="121"/>
      <c r="K1065" s="122"/>
      <c r="L1065" s="122"/>
      <c r="M1065" s="93"/>
      <c r="N1065" s="123"/>
      <c r="O1065" s="119"/>
      <c r="P1065" s="131"/>
      <c r="Q1065" s="131"/>
      <c r="R1065" s="89"/>
      <c r="S1065" s="85"/>
      <c r="T1065" s="127"/>
      <c r="U1065" s="127"/>
      <c r="V1065" s="128"/>
      <c r="W1065" s="72"/>
      <c r="X1065" s="95"/>
      <c r="Y1065" s="175"/>
      <c r="Z1065" s="175"/>
      <c r="AB1065" s="173" t="s">
        <v>6053</v>
      </c>
    </row>
    <row r="1066" spans="2:28" x14ac:dyDescent="0.2">
      <c r="B1066" s="97"/>
      <c r="C1066" s="97"/>
      <c r="D1066" s="97"/>
      <c r="E1066" s="119"/>
      <c r="F1066" s="119"/>
      <c r="G1066" s="97"/>
      <c r="H1066" s="119"/>
      <c r="I1066" s="120"/>
      <c r="J1066" s="121"/>
      <c r="K1066" s="122"/>
      <c r="L1066" s="122"/>
      <c r="M1066" s="93"/>
      <c r="N1066" s="123"/>
      <c r="O1066" s="119"/>
      <c r="P1066" s="131"/>
      <c r="Q1066" s="131"/>
      <c r="R1066" s="89"/>
      <c r="S1066" s="85"/>
      <c r="T1066" s="127"/>
      <c r="U1066" s="127"/>
      <c r="V1066" s="128"/>
      <c r="W1066" s="72"/>
      <c r="X1066" s="95"/>
      <c r="Y1066" s="175"/>
      <c r="Z1066" s="175"/>
      <c r="AB1066" s="173" t="s">
        <v>6053</v>
      </c>
    </row>
    <row r="1067" spans="2:28" x14ac:dyDescent="0.2">
      <c r="B1067" s="97"/>
      <c r="C1067" s="97"/>
      <c r="D1067" s="97"/>
      <c r="E1067" s="119"/>
      <c r="F1067" s="119"/>
      <c r="G1067" s="97"/>
      <c r="H1067" s="119"/>
      <c r="I1067" s="120"/>
      <c r="J1067" s="121"/>
      <c r="K1067" s="122"/>
      <c r="L1067" s="122"/>
      <c r="M1067" s="93"/>
      <c r="N1067" s="123"/>
      <c r="O1067" s="119"/>
      <c r="P1067" s="131"/>
      <c r="Q1067" s="131"/>
      <c r="R1067" s="89"/>
      <c r="S1067" s="85"/>
      <c r="T1067" s="127"/>
      <c r="U1067" s="127"/>
      <c r="V1067" s="128"/>
      <c r="W1067" s="72"/>
      <c r="X1067" s="95"/>
      <c r="Y1067" s="175"/>
      <c r="Z1067" s="175"/>
      <c r="AB1067" s="173" t="s">
        <v>6053</v>
      </c>
    </row>
    <row r="1068" spans="2:28" x14ac:dyDescent="0.2">
      <c r="B1068" s="97"/>
      <c r="C1068" s="97"/>
      <c r="D1068" s="97"/>
      <c r="E1068" s="119"/>
      <c r="F1068" s="119"/>
      <c r="G1068" s="97"/>
      <c r="H1068" s="119"/>
      <c r="I1068" s="120"/>
      <c r="J1068" s="121"/>
      <c r="K1068" s="122"/>
      <c r="L1068" s="122"/>
      <c r="M1068" s="93"/>
      <c r="N1068" s="123"/>
      <c r="O1068" s="119"/>
      <c r="P1068" s="131"/>
      <c r="Q1068" s="131"/>
      <c r="R1068" s="89"/>
      <c r="S1068" s="85"/>
      <c r="T1068" s="127"/>
      <c r="U1068" s="127"/>
      <c r="V1068" s="128"/>
      <c r="W1068" s="72"/>
      <c r="X1068" s="95"/>
      <c r="Y1068" s="175"/>
      <c r="Z1068" s="175"/>
      <c r="AB1068" s="173" t="s">
        <v>6053</v>
      </c>
    </row>
    <row r="1069" spans="2:28" x14ac:dyDescent="0.2">
      <c r="B1069" s="97"/>
      <c r="C1069" s="97"/>
      <c r="D1069" s="97"/>
      <c r="E1069" s="119"/>
      <c r="F1069" s="119"/>
      <c r="G1069" s="97"/>
      <c r="H1069" s="119"/>
      <c r="I1069" s="120"/>
      <c r="J1069" s="121"/>
      <c r="K1069" s="122"/>
      <c r="L1069" s="122"/>
      <c r="M1069" s="93"/>
      <c r="N1069" s="123"/>
      <c r="O1069" s="119"/>
      <c r="P1069" s="131"/>
      <c r="Q1069" s="131"/>
      <c r="R1069" s="89"/>
      <c r="S1069" s="85"/>
      <c r="T1069" s="127"/>
      <c r="U1069" s="127"/>
      <c r="V1069" s="128"/>
      <c r="W1069" s="72"/>
      <c r="X1069" s="95"/>
      <c r="Y1069" s="175"/>
      <c r="Z1069" s="175"/>
      <c r="AB1069" s="173" t="s">
        <v>6053</v>
      </c>
    </row>
    <row r="1070" spans="2:28" x14ac:dyDescent="0.2">
      <c r="B1070" s="97"/>
      <c r="C1070" s="97"/>
      <c r="D1070" s="97"/>
      <c r="E1070" s="119"/>
      <c r="F1070" s="119"/>
      <c r="G1070" s="97"/>
      <c r="H1070" s="119"/>
      <c r="I1070" s="120"/>
      <c r="J1070" s="121"/>
      <c r="K1070" s="122"/>
      <c r="L1070" s="122"/>
      <c r="M1070" s="93"/>
      <c r="N1070" s="123"/>
      <c r="O1070" s="119"/>
      <c r="P1070" s="131"/>
      <c r="Q1070" s="131"/>
      <c r="R1070" s="89"/>
      <c r="S1070" s="85"/>
      <c r="T1070" s="127"/>
      <c r="U1070" s="127"/>
      <c r="V1070" s="128"/>
      <c r="W1070" s="72"/>
      <c r="X1070" s="95"/>
      <c r="Y1070" s="175"/>
      <c r="Z1070" s="175"/>
      <c r="AB1070" s="173" t="s">
        <v>6053</v>
      </c>
    </row>
    <row r="1071" spans="2:28" x14ac:dyDescent="0.2">
      <c r="B1071" s="97"/>
      <c r="C1071" s="97"/>
      <c r="D1071" s="97"/>
      <c r="E1071" s="119"/>
      <c r="F1071" s="119"/>
      <c r="G1071" s="97"/>
      <c r="H1071" s="119"/>
      <c r="I1071" s="120"/>
      <c r="J1071" s="121"/>
      <c r="K1071" s="122"/>
      <c r="L1071" s="122"/>
      <c r="M1071" s="93"/>
      <c r="N1071" s="123"/>
      <c r="O1071" s="119"/>
      <c r="P1071" s="131"/>
      <c r="Q1071" s="131"/>
      <c r="R1071" s="89"/>
      <c r="S1071" s="85"/>
      <c r="T1071" s="127"/>
      <c r="U1071" s="127"/>
      <c r="V1071" s="128"/>
      <c r="W1071" s="72"/>
      <c r="X1071" s="95"/>
      <c r="Y1071" s="175"/>
      <c r="Z1071" s="175"/>
      <c r="AB1071" s="173" t="s">
        <v>6053</v>
      </c>
    </row>
    <row r="1072" spans="2:28" x14ac:dyDescent="0.2">
      <c r="B1072" s="97"/>
      <c r="C1072" s="97"/>
      <c r="D1072" s="97"/>
      <c r="E1072" s="119"/>
      <c r="F1072" s="119"/>
      <c r="G1072" s="97"/>
      <c r="H1072" s="119"/>
      <c r="I1072" s="120"/>
      <c r="J1072" s="121"/>
      <c r="K1072" s="122"/>
      <c r="L1072" s="122"/>
      <c r="M1072" s="93"/>
      <c r="N1072" s="123"/>
      <c r="O1072" s="119"/>
      <c r="P1072" s="131"/>
      <c r="Q1072" s="131"/>
      <c r="R1072" s="89"/>
      <c r="S1072" s="85"/>
      <c r="T1072" s="127"/>
      <c r="U1072" s="127"/>
      <c r="V1072" s="128"/>
      <c r="W1072" s="72"/>
      <c r="X1072" s="95"/>
      <c r="Y1072" s="175"/>
      <c r="Z1072" s="175"/>
      <c r="AB1072" s="173" t="s">
        <v>6053</v>
      </c>
    </row>
    <row r="1073" spans="2:28" x14ac:dyDescent="0.2">
      <c r="B1073" s="97"/>
      <c r="C1073" s="97"/>
      <c r="D1073" s="97"/>
      <c r="E1073" s="119"/>
      <c r="F1073" s="119"/>
      <c r="G1073" s="97"/>
      <c r="H1073" s="119"/>
      <c r="I1073" s="120"/>
      <c r="J1073" s="121"/>
      <c r="K1073" s="122"/>
      <c r="L1073" s="122"/>
      <c r="M1073" s="93"/>
      <c r="N1073" s="123"/>
      <c r="O1073" s="119"/>
      <c r="P1073" s="131"/>
      <c r="Q1073" s="131"/>
      <c r="R1073" s="89"/>
      <c r="S1073" s="85"/>
      <c r="T1073" s="127"/>
      <c r="U1073" s="127"/>
      <c r="V1073" s="128"/>
      <c r="W1073" s="72"/>
      <c r="X1073" s="95"/>
      <c r="Y1073" s="175"/>
      <c r="Z1073" s="175"/>
      <c r="AB1073" s="173" t="s">
        <v>6053</v>
      </c>
    </row>
    <row r="1074" spans="2:28" x14ac:dyDescent="0.2">
      <c r="B1074" s="97"/>
      <c r="C1074" s="97"/>
      <c r="D1074" s="97"/>
      <c r="E1074" s="119"/>
      <c r="F1074" s="119"/>
      <c r="G1074" s="97"/>
      <c r="H1074" s="119"/>
      <c r="I1074" s="120"/>
      <c r="J1074" s="121"/>
      <c r="K1074" s="122"/>
      <c r="L1074" s="122"/>
      <c r="M1074" s="93"/>
      <c r="N1074" s="123"/>
      <c r="O1074" s="119"/>
      <c r="P1074" s="131"/>
      <c r="Q1074" s="131"/>
      <c r="R1074" s="89"/>
      <c r="S1074" s="85"/>
      <c r="T1074" s="127"/>
      <c r="U1074" s="127"/>
      <c r="V1074" s="128"/>
      <c r="W1074" s="72"/>
      <c r="X1074" s="95"/>
      <c r="Y1074" s="175"/>
      <c r="Z1074" s="175"/>
      <c r="AB1074" s="173" t="s">
        <v>6053</v>
      </c>
    </row>
    <row r="1075" spans="2:28" x14ac:dyDescent="0.2">
      <c r="B1075" s="97"/>
      <c r="C1075" s="97"/>
      <c r="D1075" s="97"/>
      <c r="E1075" s="119"/>
      <c r="F1075" s="119"/>
      <c r="G1075" s="97"/>
      <c r="H1075" s="119"/>
      <c r="I1075" s="120"/>
      <c r="J1075" s="121"/>
      <c r="K1075" s="122"/>
      <c r="L1075" s="122"/>
      <c r="M1075" s="93"/>
      <c r="N1075" s="123"/>
      <c r="O1075" s="119"/>
      <c r="P1075" s="131"/>
      <c r="Q1075" s="131"/>
      <c r="R1075" s="89"/>
      <c r="S1075" s="85"/>
      <c r="T1075" s="127"/>
      <c r="U1075" s="127"/>
      <c r="V1075" s="128"/>
      <c r="W1075" s="72"/>
      <c r="X1075" s="95"/>
      <c r="Y1075" s="175"/>
      <c r="Z1075" s="175"/>
      <c r="AB1075" s="173" t="s">
        <v>6053</v>
      </c>
    </row>
    <row r="1076" spans="2:28" x14ac:dyDescent="0.2">
      <c r="B1076" s="97"/>
      <c r="C1076" s="97"/>
      <c r="D1076" s="97"/>
      <c r="E1076" s="119"/>
      <c r="F1076" s="119"/>
      <c r="G1076" s="97"/>
      <c r="H1076" s="119"/>
      <c r="I1076" s="120"/>
      <c r="J1076" s="121"/>
      <c r="K1076" s="122"/>
      <c r="L1076" s="122"/>
      <c r="M1076" s="93"/>
      <c r="N1076" s="123"/>
      <c r="O1076" s="119"/>
      <c r="P1076" s="131"/>
      <c r="Q1076" s="131"/>
      <c r="R1076" s="89"/>
      <c r="S1076" s="85"/>
      <c r="T1076" s="127"/>
      <c r="U1076" s="127"/>
      <c r="V1076" s="128"/>
      <c r="W1076" s="72"/>
      <c r="X1076" s="95"/>
      <c r="Y1076" s="175"/>
      <c r="Z1076" s="175"/>
      <c r="AB1076" s="173" t="s">
        <v>6053</v>
      </c>
    </row>
    <row r="1077" spans="2:28" x14ac:dyDescent="0.2">
      <c r="B1077" s="97"/>
      <c r="C1077" s="97"/>
      <c r="D1077" s="97"/>
      <c r="E1077" s="119"/>
      <c r="F1077" s="119"/>
      <c r="G1077" s="97"/>
      <c r="H1077" s="119"/>
      <c r="I1077" s="120"/>
      <c r="J1077" s="121"/>
      <c r="K1077" s="122"/>
      <c r="L1077" s="122"/>
      <c r="M1077" s="93"/>
      <c r="N1077" s="123"/>
      <c r="O1077" s="119"/>
      <c r="P1077" s="131"/>
      <c r="Q1077" s="131"/>
      <c r="R1077" s="89"/>
      <c r="S1077" s="85"/>
      <c r="T1077" s="127"/>
      <c r="U1077" s="127"/>
      <c r="V1077" s="128"/>
      <c r="W1077" s="72"/>
      <c r="X1077" s="95"/>
      <c r="Y1077" s="175"/>
      <c r="Z1077" s="175"/>
      <c r="AB1077" s="173" t="s">
        <v>6053</v>
      </c>
    </row>
    <row r="1078" spans="2:28" x14ac:dyDescent="0.2">
      <c r="B1078" s="97"/>
      <c r="C1078" s="97"/>
      <c r="D1078" s="97"/>
      <c r="E1078" s="119"/>
      <c r="F1078" s="119"/>
      <c r="G1078" s="97"/>
      <c r="H1078" s="119"/>
      <c r="I1078" s="120"/>
      <c r="J1078" s="121"/>
      <c r="K1078" s="122"/>
      <c r="L1078" s="122"/>
      <c r="M1078" s="93"/>
      <c r="N1078" s="123"/>
      <c r="O1078" s="119"/>
      <c r="P1078" s="131"/>
      <c r="Q1078" s="131"/>
      <c r="R1078" s="89"/>
      <c r="S1078" s="85"/>
      <c r="T1078" s="127"/>
      <c r="U1078" s="127"/>
      <c r="V1078" s="128"/>
      <c r="W1078" s="72"/>
      <c r="X1078" s="95"/>
      <c r="Y1078" s="175"/>
      <c r="Z1078" s="175"/>
      <c r="AB1078" s="173" t="s">
        <v>6053</v>
      </c>
    </row>
    <row r="1079" spans="2:28" x14ac:dyDescent="0.2">
      <c r="B1079" s="97"/>
      <c r="C1079" s="97"/>
      <c r="D1079" s="97"/>
      <c r="E1079" s="119"/>
      <c r="F1079" s="119"/>
      <c r="G1079" s="97"/>
      <c r="H1079" s="119"/>
      <c r="I1079" s="120"/>
      <c r="J1079" s="121"/>
      <c r="K1079" s="122"/>
      <c r="L1079" s="122"/>
      <c r="M1079" s="93"/>
      <c r="N1079" s="123"/>
      <c r="O1079" s="119"/>
      <c r="P1079" s="131"/>
      <c r="Q1079" s="131"/>
      <c r="R1079" s="89"/>
      <c r="S1079" s="85"/>
      <c r="T1079" s="127"/>
      <c r="U1079" s="127"/>
      <c r="V1079" s="128"/>
      <c r="W1079" s="72"/>
      <c r="X1079" s="95"/>
      <c r="Y1079" s="175"/>
      <c r="Z1079" s="175"/>
      <c r="AB1079" s="173" t="s">
        <v>6053</v>
      </c>
    </row>
    <row r="1080" spans="2:28" x14ac:dyDescent="0.2">
      <c r="B1080" s="97"/>
      <c r="C1080" s="97"/>
      <c r="D1080" s="97"/>
      <c r="E1080" s="119"/>
      <c r="F1080" s="119"/>
      <c r="G1080" s="97"/>
      <c r="H1080" s="119"/>
      <c r="I1080" s="120"/>
      <c r="J1080" s="121"/>
      <c r="K1080" s="122"/>
      <c r="L1080" s="122"/>
      <c r="M1080" s="93"/>
      <c r="N1080" s="123"/>
      <c r="O1080" s="119"/>
      <c r="P1080" s="131"/>
      <c r="Q1080" s="131"/>
      <c r="R1080" s="89"/>
      <c r="S1080" s="85"/>
      <c r="T1080" s="127"/>
      <c r="U1080" s="127"/>
      <c r="V1080" s="128"/>
      <c r="W1080" s="72"/>
      <c r="X1080" s="95"/>
      <c r="Y1080" s="175"/>
      <c r="Z1080" s="175"/>
      <c r="AB1080" s="173" t="s">
        <v>6053</v>
      </c>
    </row>
    <row r="1081" spans="2:28" x14ac:dyDescent="0.2">
      <c r="B1081" s="97"/>
      <c r="C1081" s="97"/>
      <c r="D1081" s="97"/>
      <c r="E1081" s="119"/>
      <c r="F1081" s="119"/>
      <c r="G1081" s="97"/>
      <c r="H1081" s="119"/>
      <c r="I1081" s="120"/>
      <c r="J1081" s="121"/>
      <c r="K1081" s="122"/>
      <c r="L1081" s="122"/>
      <c r="M1081" s="93"/>
      <c r="N1081" s="123"/>
      <c r="O1081" s="119"/>
      <c r="P1081" s="131"/>
      <c r="Q1081" s="131"/>
      <c r="R1081" s="89"/>
      <c r="S1081" s="85"/>
      <c r="T1081" s="127"/>
      <c r="U1081" s="127"/>
      <c r="V1081" s="128"/>
      <c r="W1081" s="72"/>
      <c r="X1081" s="95"/>
      <c r="Y1081" s="175"/>
      <c r="Z1081" s="175"/>
      <c r="AB1081" s="173" t="s">
        <v>6053</v>
      </c>
    </row>
    <row r="1082" spans="2:28" x14ac:dyDescent="0.2">
      <c r="B1082" s="97"/>
      <c r="C1082" s="97"/>
      <c r="D1082" s="97"/>
      <c r="E1082" s="119"/>
      <c r="F1082" s="119"/>
      <c r="G1082" s="97"/>
      <c r="H1082" s="119"/>
      <c r="I1082" s="120"/>
      <c r="J1082" s="121"/>
      <c r="K1082" s="122"/>
      <c r="L1082" s="122"/>
      <c r="M1082" s="93"/>
      <c r="N1082" s="123"/>
      <c r="O1082" s="119"/>
      <c r="P1082" s="131"/>
      <c r="Q1082" s="131"/>
      <c r="R1082" s="89"/>
      <c r="S1082" s="85"/>
      <c r="T1082" s="127"/>
      <c r="U1082" s="127"/>
      <c r="V1082" s="128"/>
      <c r="W1082" s="72"/>
      <c r="X1082" s="95"/>
      <c r="Y1082" s="175"/>
      <c r="Z1082" s="175"/>
      <c r="AB1082" s="173" t="s">
        <v>6053</v>
      </c>
    </row>
    <row r="1083" spans="2:28" x14ac:dyDescent="0.2">
      <c r="B1083" s="97"/>
      <c r="C1083" s="97"/>
      <c r="D1083" s="97"/>
      <c r="E1083" s="119"/>
      <c r="F1083" s="119"/>
      <c r="G1083" s="97"/>
      <c r="H1083" s="119"/>
      <c r="I1083" s="120"/>
      <c r="J1083" s="121"/>
      <c r="K1083" s="122"/>
      <c r="L1083" s="122"/>
      <c r="M1083" s="93"/>
      <c r="N1083" s="123"/>
      <c r="O1083" s="119"/>
      <c r="P1083" s="131"/>
      <c r="Q1083" s="131"/>
      <c r="R1083" s="89"/>
      <c r="S1083" s="85"/>
      <c r="T1083" s="127"/>
      <c r="U1083" s="127"/>
      <c r="V1083" s="128"/>
      <c r="W1083" s="72"/>
      <c r="X1083" s="95"/>
      <c r="Y1083" s="175"/>
      <c r="Z1083" s="175"/>
      <c r="AB1083" s="173" t="s">
        <v>6053</v>
      </c>
    </row>
    <row r="1084" spans="2:28" x14ac:dyDescent="0.2">
      <c r="B1084" s="97"/>
      <c r="C1084" s="97"/>
      <c r="D1084" s="97"/>
      <c r="E1084" s="119"/>
      <c r="F1084" s="119"/>
      <c r="G1084" s="97"/>
      <c r="H1084" s="119"/>
      <c r="I1084" s="120"/>
      <c r="J1084" s="121"/>
      <c r="K1084" s="122"/>
      <c r="L1084" s="122"/>
      <c r="M1084" s="93"/>
      <c r="N1084" s="123"/>
      <c r="O1084" s="119"/>
      <c r="P1084" s="131"/>
      <c r="Q1084" s="131"/>
      <c r="R1084" s="89"/>
      <c r="S1084" s="85"/>
      <c r="T1084" s="127"/>
      <c r="U1084" s="127"/>
      <c r="V1084" s="128"/>
      <c r="W1084" s="72"/>
      <c r="X1084" s="95"/>
      <c r="Y1084" s="175"/>
      <c r="Z1084" s="175"/>
      <c r="AB1084" s="173" t="s">
        <v>6053</v>
      </c>
    </row>
    <row r="1085" spans="2:28" x14ac:dyDescent="0.2">
      <c r="B1085" s="97"/>
      <c r="C1085" s="97"/>
      <c r="D1085" s="97"/>
      <c r="E1085" s="119"/>
      <c r="F1085" s="119"/>
      <c r="G1085" s="97"/>
      <c r="H1085" s="119"/>
      <c r="I1085" s="120"/>
      <c r="J1085" s="121"/>
      <c r="K1085" s="122"/>
      <c r="L1085" s="122"/>
      <c r="M1085" s="93"/>
      <c r="N1085" s="123"/>
      <c r="O1085" s="119"/>
      <c r="P1085" s="131"/>
      <c r="Q1085" s="131"/>
      <c r="R1085" s="89"/>
      <c r="S1085" s="85"/>
      <c r="T1085" s="127"/>
      <c r="U1085" s="127"/>
      <c r="V1085" s="128"/>
      <c r="W1085" s="72"/>
      <c r="X1085" s="95"/>
      <c r="Y1085" s="175"/>
      <c r="Z1085" s="175"/>
      <c r="AB1085" s="173" t="s">
        <v>6053</v>
      </c>
    </row>
    <row r="1086" spans="2:28" x14ac:dyDescent="0.2">
      <c r="B1086" s="97"/>
      <c r="C1086" s="97"/>
      <c r="D1086" s="97"/>
      <c r="E1086" s="119"/>
      <c r="F1086" s="119"/>
      <c r="G1086" s="97"/>
      <c r="H1086" s="119"/>
      <c r="I1086" s="120"/>
      <c r="J1086" s="121"/>
      <c r="K1086" s="122"/>
      <c r="L1086" s="122"/>
      <c r="M1086" s="93"/>
      <c r="N1086" s="123"/>
      <c r="O1086" s="119"/>
      <c r="P1086" s="131"/>
      <c r="Q1086" s="131"/>
      <c r="R1086" s="89"/>
      <c r="S1086" s="85"/>
      <c r="T1086" s="127"/>
      <c r="U1086" s="127"/>
      <c r="V1086" s="128"/>
      <c r="W1086" s="72"/>
      <c r="X1086" s="95"/>
      <c r="Y1086" s="175"/>
      <c r="Z1086" s="175"/>
      <c r="AB1086" s="173" t="s">
        <v>6053</v>
      </c>
    </row>
    <row r="1087" spans="2:28" x14ac:dyDescent="0.2">
      <c r="B1087" s="97"/>
      <c r="C1087" s="97"/>
      <c r="D1087" s="97"/>
      <c r="E1087" s="119"/>
      <c r="F1087" s="119"/>
      <c r="G1087" s="97"/>
      <c r="H1087" s="119"/>
      <c r="I1087" s="120"/>
      <c r="J1087" s="121"/>
      <c r="K1087" s="122"/>
      <c r="L1087" s="122"/>
      <c r="M1087" s="93"/>
      <c r="N1087" s="123"/>
      <c r="O1087" s="119"/>
      <c r="P1087" s="131"/>
      <c r="Q1087" s="131"/>
      <c r="R1087" s="89"/>
      <c r="S1087" s="85"/>
      <c r="T1087" s="127"/>
      <c r="U1087" s="127"/>
      <c r="V1087" s="128"/>
      <c r="W1087" s="72"/>
      <c r="X1087" s="95"/>
      <c r="Y1087" s="175"/>
      <c r="Z1087" s="175"/>
      <c r="AB1087" s="173" t="s">
        <v>6053</v>
      </c>
    </row>
    <row r="1088" spans="2:28" x14ac:dyDescent="0.2">
      <c r="B1088" s="97"/>
      <c r="C1088" s="97"/>
      <c r="D1088" s="97"/>
      <c r="E1088" s="119"/>
      <c r="F1088" s="119"/>
      <c r="G1088" s="97"/>
      <c r="H1088" s="119"/>
      <c r="I1088" s="120"/>
      <c r="J1088" s="121"/>
      <c r="K1088" s="122"/>
      <c r="L1088" s="122"/>
      <c r="M1088" s="93"/>
      <c r="N1088" s="123"/>
      <c r="O1088" s="119"/>
      <c r="P1088" s="131"/>
      <c r="Q1088" s="131"/>
      <c r="R1088" s="89"/>
      <c r="S1088" s="85"/>
      <c r="T1088" s="127"/>
      <c r="U1088" s="127"/>
      <c r="V1088" s="128"/>
      <c r="W1088" s="72"/>
      <c r="X1088" s="95"/>
      <c r="Y1088" s="175"/>
      <c r="Z1088" s="175"/>
      <c r="AB1088" s="173" t="s">
        <v>6053</v>
      </c>
    </row>
    <row r="1089" spans="2:28" x14ac:dyDescent="0.2">
      <c r="B1089" s="97"/>
      <c r="C1089" s="97"/>
      <c r="D1089" s="97"/>
      <c r="E1089" s="119"/>
      <c r="F1089" s="119"/>
      <c r="G1089" s="97"/>
      <c r="H1089" s="119"/>
      <c r="I1089" s="120"/>
      <c r="J1089" s="121"/>
      <c r="K1089" s="122"/>
      <c r="L1089" s="122"/>
      <c r="M1089" s="93"/>
      <c r="N1089" s="123"/>
      <c r="O1089" s="119"/>
      <c r="P1089" s="131"/>
      <c r="Q1089" s="131"/>
      <c r="R1089" s="89"/>
      <c r="S1089" s="85"/>
      <c r="T1089" s="127"/>
      <c r="U1089" s="127"/>
      <c r="V1089" s="128"/>
      <c r="W1089" s="72"/>
      <c r="X1089" s="95"/>
      <c r="Y1089" s="175"/>
      <c r="Z1089" s="175"/>
      <c r="AB1089" s="173" t="s">
        <v>6053</v>
      </c>
    </row>
    <row r="1090" spans="2:28" x14ac:dyDescent="0.2">
      <c r="B1090" s="97"/>
      <c r="C1090" s="97"/>
      <c r="D1090" s="97"/>
      <c r="E1090" s="119"/>
      <c r="F1090" s="119"/>
      <c r="G1090" s="97"/>
      <c r="H1090" s="119"/>
      <c r="I1090" s="120"/>
      <c r="J1090" s="121"/>
      <c r="K1090" s="122"/>
      <c r="L1090" s="122"/>
      <c r="M1090" s="93"/>
      <c r="N1090" s="123"/>
      <c r="O1090" s="119"/>
      <c r="P1090" s="131"/>
      <c r="Q1090" s="131"/>
      <c r="R1090" s="89"/>
      <c r="S1090" s="85"/>
      <c r="T1090" s="127"/>
      <c r="U1090" s="127"/>
      <c r="V1090" s="128"/>
      <c r="W1090" s="72"/>
      <c r="X1090" s="95"/>
      <c r="Y1090" s="175"/>
      <c r="Z1090" s="175"/>
      <c r="AB1090" s="173" t="s">
        <v>6053</v>
      </c>
    </row>
    <row r="1091" spans="2:28" x14ac:dyDescent="0.2">
      <c r="B1091" s="97"/>
      <c r="C1091" s="97"/>
      <c r="D1091" s="97"/>
      <c r="E1091" s="119"/>
      <c r="F1091" s="119"/>
      <c r="G1091" s="97"/>
      <c r="H1091" s="119"/>
      <c r="I1091" s="120"/>
      <c r="J1091" s="121"/>
      <c r="K1091" s="122"/>
      <c r="L1091" s="122"/>
      <c r="M1091" s="93"/>
      <c r="N1091" s="123"/>
      <c r="O1091" s="119"/>
      <c r="P1091" s="131"/>
      <c r="Q1091" s="131"/>
      <c r="R1091" s="89"/>
      <c r="S1091" s="85"/>
      <c r="T1091" s="127"/>
      <c r="U1091" s="127"/>
      <c r="V1091" s="128"/>
      <c r="W1091" s="72"/>
      <c r="X1091" s="95"/>
      <c r="Y1091" s="175"/>
      <c r="Z1091" s="175"/>
      <c r="AB1091" s="173" t="s">
        <v>6053</v>
      </c>
    </row>
    <row r="1092" spans="2:28" x14ac:dyDescent="0.2">
      <c r="B1092" s="97"/>
      <c r="C1092" s="97"/>
      <c r="D1092" s="97"/>
      <c r="E1092" s="119"/>
      <c r="F1092" s="119"/>
      <c r="G1092" s="97"/>
      <c r="H1092" s="119"/>
      <c r="I1092" s="120"/>
      <c r="J1092" s="121"/>
      <c r="K1092" s="122"/>
      <c r="L1092" s="122"/>
      <c r="M1092" s="93"/>
      <c r="N1092" s="123"/>
      <c r="O1092" s="119"/>
      <c r="P1092" s="131"/>
      <c r="Q1092" s="131"/>
      <c r="R1092" s="89"/>
      <c r="S1092" s="85"/>
      <c r="T1092" s="127"/>
      <c r="U1092" s="127"/>
      <c r="V1092" s="128"/>
      <c r="W1092" s="72"/>
      <c r="X1092" s="95"/>
      <c r="Y1092" s="175"/>
      <c r="Z1092" s="175"/>
      <c r="AB1092" s="173" t="s">
        <v>6053</v>
      </c>
    </row>
    <row r="1093" spans="2:28" x14ac:dyDescent="0.2">
      <c r="B1093" s="97"/>
      <c r="C1093" s="97"/>
      <c r="D1093" s="97"/>
      <c r="E1093" s="119"/>
      <c r="F1093" s="119"/>
      <c r="G1093" s="97"/>
      <c r="H1093" s="119"/>
      <c r="I1093" s="120"/>
      <c r="J1093" s="121"/>
      <c r="K1093" s="122"/>
      <c r="L1093" s="122"/>
      <c r="M1093" s="93"/>
      <c r="N1093" s="123"/>
      <c r="O1093" s="119"/>
      <c r="P1093" s="131"/>
      <c r="Q1093" s="131"/>
      <c r="R1093" s="89"/>
      <c r="S1093" s="85"/>
      <c r="T1093" s="127"/>
      <c r="U1093" s="127"/>
      <c r="V1093" s="128"/>
      <c r="W1093" s="72"/>
      <c r="X1093" s="95"/>
      <c r="Y1093" s="175"/>
      <c r="Z1093" s="175"/>
      <c r="AB1093" s="173" t="s">
        <v>6053</v>
      </c>
    </row>
    <row r="1094" spans="2:28" x14ac:dyDescent="0.2">
      <c r="B1094" s="97"/>
      <c r="C1094" s="97"/>
      <c r="D1094" s="97"/>
      <c r="E1094" s="119"/>
      <c r="F1094" s="119"/>
      <c r="G1094" s="97"/>
      <c r="H1094" s="119"/>
      <c r="I1094" s="120"/>
      <c r="J1094" s="121"/>
      <c r="K1094" s="122"/>
      <c r="L1094" s="122"/>
      <c r="M1094" s="93"/>
      <c r="N1094" s="123"/>
      <c r="O1094" s="119"/>
      <c r="P1094" s="131"/>
      <c r="Q1094" s="131"/>
      <c r="R1094" s="89"/>
      <c r="S1094" s="85"/>
      <c r="T1094" s="127"/>
      <c r="U1094" s="127"/>
      <c r="V1094" s="128"/>
      <c r="W1094" s="72"/>
      <c r="X1094" s="95"/>
      <c r="Y1094" s="175"/>
      <c r="Z1094" s="175"/>
      <c r="AB1094" s="173" t="s">
        <v>6053</v>
      </c>
    </row>
    <row r="1095" spans="2:28" x14ac:dyDescent="0.2">
      <c r="B1095" s="97"/>
      <c r="C1095" s="97"/>
      <c r="D1095" s="97"/>
      <c r="E1095" s="119"/>
      <c r="F1095" s="119"/>
      <c r="G1095" s="97"/>
      <c r="H1095" s="119"/>
      <c r="I1095" s="120"/>
      <c r="J1095" s="121"/>
      <c r="K1095" s="122"/>
      <c r="L1095" s="122"/>
      <c r="M1095" s="93"/>
      <c r="N1095" s="123"/>
      <c r="O1095" s="119"/>
      <c r="P1095" s="131"/>
      <c r="Q1095" s="131"/>
      <c r="R1095" s="89"/>
      <c r="S1095" s="85"/>
      <c r="T1095" s="127"/>
      <c r="U1095" s="127"/>
      <c r="V1095" s="128"/>
      <c r="W1095" s="72"/>
      <c r="X1095" s="95"/>
      <c r="Y1095" s="175"/>
      <c r="Z1095" s="175"/>
      <c r="AB1095" s="173" t="s">
        <v>6053</v>
      </c>
    </row>
    <row r="1096" spans="2:28" x14ac:dyDescent="0.2">
      <c r="B1096" s="97"/>
      <c r="C1096" s="97"/>
      <c r="D1096" s="97"/>
      <c r="E1096" s="119"/>
      <c r="F1096" s="119"/>
      <c r="G1096" s="97"/>
      <c r="H1096" s="119"/>
      <c r="I1096" s="120"/>
      <c r="J1096" s="121"/>
      <c r="K1096" s="122"/>
      <c r="L1096" s="122"/>
      <c r="M1096" s="93"/>
      <c r="N1096" s="123"/>
      <c r="O1096" s="119"/>
      <c r="P1096" s="131"/>
      <c r="Q1096" s="131"/>
      <c r="R1096" s="89"/>
      <c r="S1096" s="85"/>
      <c r="T1096" s="127"/>
      <c r="U1096" s="127"/>
      <c r="V1096" s="128"/>
      <c r="W1096" s="72"/>
      <c r="X1096" s="95"/>
      <c r="Y1096" s="175"/>
      <c r="Z1096" s="175"/>
      <c r="AB1096" s="173" t="s">
        <v>6053</v>
      </c>
    </row>
    <row r="1097" spans="2:28" x14ac:dyDescent="0.2">
      <c r="B1097" s="97"/>
      <c r="C1097" s="97"/>
      <c r="D1097" s="97"/>
      <c r="E1097" s="119"/>
      <c r="F1097" s="119"/>
      <c r="G1097" s="97"/>
      <c r="H1097" s="119"/>
      <c r="I1097" s="120"/>
      <c r="J1097" s="121"/>
      <c r="K1097" s="122"/>
      <c r="L1097" s="122"/>
      <c r="M1097" s="93"/>
      <c r="N1097" s="123"/>
      <c r="O1097" s="119"/>
      <c r="P1097" s="131"/>
      <c r="Q1097" s="131"/>
      <c r="R1097" s="89"/>
      <c r="S1097" s="85"/>
      <c r="T1097" s="127"/>
      <c r="U1097" s="127"/>
      <c r="V1097" s="128"/>
      <c r="W1097" s="72"/>
      <c r="X1097" s="95"/>
      <c r="Y1097" s="175"/>
      <c r="Z1097" s="175"/>
      <c r="AB1097" s="173" t="s">
        <v>6053</v>
      </c>
    </row>
    <row r="1098" spans="2:28" x14ac:dyDescent="0.2">
      <c r="B1098" s="97"/>
      <c r="C1098" s="97"/>
      <c r="D1098" s="97"/>
      <c r="E1098" s="119"/>
      <c r="F1098" s="119"/>
      <c r="G1098" s="97"/>
      <c r="H1098" s="119"/>
      <c r="I1098" s="120"/>
      <c r="J1098" s="121"/>
      <c r="K1098" s="122"/>
      <c r="L1098" s="122"/>
      <c r="M1098" s="93"/>
      <c r="N1098" s="123"/>
      <c r="O1098" s="119"/>
      <c r="P1098" s="131"/>
      <c r="Q1098" s="131"/>
      <c r="R1098" s="89"/>
      <c r="S1098" s="85"/>
      <c r="T1098" s="127"/>
      <c r="U1098" s="127"/>
      <c r="V1098" s="128"/>
      <c r="W1098" s="72"/>
      <c r="X1098" s="95"/>
      <c r="Y1098" s="175"/>
      <c r="Z1098" s="175"/>
      <c r="AB1098" s="173" t="s">
        <v>6053</v>
      </c>
    </row>
    <row r="1099" spans="2:28" x14ac:dyDescent="0.2">
      <c r="B1099" s="97"/>
      <c r="C1099" s="97"/>
      <c r="D1099" s="97"/>
      <c r="E1099" s="119"/>
      <c r="F1099" s="119"/>
      <c r="G1099" s="97"/>
      <c r="H1099" s="119"/>
      <c r="I1099" s="120"/>
      <c r="J1099" s="121"/>
      <c r="K1099" s="122"/>
      <c r="L1099" s="122"/>
      <c r="M1099" s="93"/>
      <c r="N1099" s="123"/>
      <c r="O1099" s="119"/>
      <c r="P1099" s="131"/>
      <c r="Q1099" s="131"/>
      <c r="R1099" s="89"/>
      <c r="S1099" s="85"/>
      <c r="T1099" s="127"/>
      <c r="U1099" s="127"/>
      <c r="V1099" s="128"/>
      <c r="W1099" s="72"/>
      <c r="X1099" s="95"/>
      <c r="Y1099" s="175"/>
      <c r="Z1099" s="175"/>
      <c r="AB1099" s="173" t="s">
        <v>6053</v>
      </c>
    </row>
    <row r="1100" spans="2:28" x14ac:dyDescent="0.2">
      <c r="B1100" s="97"/>
      <c r="C1100" s="97"/>
      <c r="D1100" s="97"/>
      <c r="E1100" s="119"/>
      <c r="F1100" s="119"/>
      <c r="G1100" s="97"/>
      <c r="H1100" s="119"/>
      <c r="I1100" s="120"/>
      <c r="J1100" s="121"/>
      <c r="K1100" s="122"/>
      <c r="L1100" s="122"/>
      <c r="M1100" s="93"/>
      <c r="N1100" s="123"/>
      <c r="O1100" s="119"/>
      <c r="P1100" s="131"/>
      <c r="Q1100" s="131"/>
      <c r="R1100" s="89"/>
      <c r="S1100" s="85"/>
      <c r="T1100" s="127"/>
      <c r="U1100" s="127"/>
      <c r="V1100" s="128"/>
      <c r="W1100" s="72"/>
      <c r="X1100" s="95"/>
      <c r="Y1100" s="175"/>
      <c r="Z1100" s="175"/>
      <c r="AB1100" s="173" t="s">
        <v>6053</v>
      </c>
    </row>
    <row r="1101" spans="2:28" x14ac:dyDescent="0.2">
      <c r="B1101" s="97"/>
      <c r="C1101" s="97"/>
      <c r="D1101" s="97"/>
      <c r="E1101" s="119"/>
      <c r="F1101" s="119"/>
      <c r="G1101" s="97"/>
      <c r="H1101" s="119"/>
      <c r="I1101" s="120"/>
      <c r="J1101" s="121"/>
      <c r="K1101" s="122"/>
      <c r="L1101" s="122"/>
      <c r="M1101" s="93"/>
      <c r="N1101" s="123"/>
      <c r="O1101" s="119"/>
      <c r="P1101" s="131"/>
      <c r="Q1101" s="131"/>
      <c r="R1101" s="89"/>
      <c r="S1101" s="85"/>
      <c r="T1101" s="127"/>
      <c r="U1101" s="127"/>
      <c r="V1101" s="128"/>
      <c r="W1101" s="72"/>
      <c r="X1101" s="95"/>
      <c r="Y1101" s="175"/>
      <c r="Z1101" s="175"/>
      <c r="AB1101" s="173" t="s">
        <v>6053</v>
      </c>
    </row>
    <row r="1102" spans="2:28" x14ac:dyDescent="0.2">
      <c r="B1102" s="97"/>
      <c r="C1102" s="97"/>
      <c r="D1102" s="97"/>
      <c r="E1102" s="119"/>
      <c r="F1102" s="119"/>
      <c r="G1102" s="97"/>
      <c r="H1102" s="119"/>
      <c r="I1102" s="120"/>
      <c r="J1102" s="121"/>
      <c r="K1102" s="122"/>
      <c r="L1102" s="122"/>
      <c r="M1102" s="93"/>
      <c r="N1102" s="123"/>
      <c r="O1102" s="119"/>
      <c r="P1102" s="131"/>
      <c r="Q1102" s="131"/>
      <c r="R1102" s="89"/>
      <c r="S1102" s="85"/>
      <c r="T1102" s="127"/>
      <c r="U1102" s="127"/>
      <c r="V1102" s="128"/>
      <c r="W1102" s="72"/>
      <c r="X1102" s="95"/>
      <c r="Y1102" s="175"/>
      <c r="Z1102" s="175"/>
      <c r="AB1102" s="173" t="s">
        <v>6053</v>
      </c>
    </row>
    <row r="1103" spans="2:28" x14ac:dyDescent="0.2">
      <c r="B1103" s="97"/>
      <c r="C1103" s="97"/>
      <c r="D1103" s="97"/>
      <c r="E1103" s="119"/>
      <c r="F1103" s="119"/>
      <c r="G1103" s="97"/>
      <c r="H1103" s="119"/>
      <c r="I1103" s="120"/>
      <c r="J1103" s="121"/>
      <c r="K1103" s="122"/>
      <c r="L1103" s="122"/>
      <c r="M1103" s="93"/>
      <c r="N1103" s="123"/>
      <c r="O1103" s="119"/>
      <c r="P1103" s="131"/>
      <c r="Q1103" s="131"/>
      <c r="R1103" s="89"/>
      <c r="S1103" s="85"/>
      <c r="T1103" s="127"/>
      <c r="U1103" s="127"/>
      <c r="V1103" s="128"/>
      <c r="W1103" s="72"/>
      <c r="X1103" s="95"/>
      <c r="Y1103" s="175"/>
      <c r="Z1103" s="175"/>
      <c r="AB1103" s="173" t="s">
        <v>6053</v>
      </c>
    </row>
    <row r="1104" spans="2:28" x14ac:dyDescent="0.2">
      <c r="B1104" s="97"/>
      <c r="C1104" s="97"/>
      <c r="D1104" s="97"/>
      <c r="E1104" s="119"/>
      <c r="F1104" s="119"/>
      <c r="G1104" s="97"/>
      <c r="H1104" s="119"/>
      <c r="I1104" s="120"/>
      <c r="J1104" s="121"/>
      <c r="K1104" s="122"/>
      <c r="L1104" s="122"/>
      <c r="M1104" s="93"/>
      <c r="N1104" s="123"/>
      <c r="O1104" s="119"/>
      <c r="P1104" s="131"/>
      <c r="Q1104" s="131"/>
      <c r="R1104" s="89"/>
      <c r="S1104" s="85"/>
      <c r="T1104" s="127"/>
      <c r="U1104" s="127"/>
      <c r="V1104" s="128"/>
      <c r="W1104" s="72"/>
      <c r="X1104" s="95"/>
      <c r="Y1104" s="175"/>
      <c r="Z1104" s="175"/>
      <c r="AB1104" s="173" t="s">
        <v>6053</v>
      </c>
    </row>
    <row r="1105" spans="2:28" x14ac:dyDescent="0.2">
      <c r="B1105" s="97"/>
      <c r="C1105" s="97"/>
      <c r="D1105" s="97"/>
      <c r="E1105" s="119"/>
      <c r="F1105" s="119"/>
      <c r="G1105" s="97"/>
      <c r="H1105" s="119"/>
      <c r="I1105" s="120"/>
      <c r="J1105" s="121"/>
      <c r="K1105" s="122"/>
      <c r="L1105" s="122"/>
      <c r="M1105" s="93"/>
      <c r="N1105" s="123"/>
      <c r="O1105" s="119"/>
      <c r="P1105" s="131"/>
      <c r="Q1105" s="131"/>
      <c r="R1105" s="89"/>
      <c r="S1105" s="85"/>
      <c r="T1105" s="127"/>
      <c r="U1105" s="127"/>
      <c r="V1105" s="128"/>
      <c r="W1105" s="72"/>
      <c r="X1105" s="95"/>
      <c r="Y1105" s="175"/>
      <c r="Z1105" s="175"/>
      <c r="AB1105" s="173" t="s">
        <v>6053</v>
      </c>
    </row>
    <row r="1106" spans="2:28" x14ac:dyDescent="0.2">
      <c r="B1106" s="97"/>
      <c r="C1106" s="97"/>
      <c r="D1106" s="97"/>
      <c r="E1106" s="119"/>
      <c r="F1106" s="119"/>
      <c r="G1106" s="97"/>
      <c r="H1106" s="119"/>
      <c r="I1106" s="120"/>
      <c r="J1106" s="121"/>
      <c r="K1106" s="122"/>
      <c r="L1106" s="122"/>
      <c r="M1106" s="93"/>
      <c r="N1106" s="123"/>
      <c r="O1106" s="119"/>
      <c r="P1106" s="131"/>
      <c r="Q1106" s="131"/>
      <c r="R1106" s="89"/>
      <c r="S1106" s="85"/>
      <c r="T1106" s="127"/>
      <c r="U1106" s="127"/>
      <c r="V1106" s="128"/>
      <c r="W1106" s="72"/>
      <c r="X1106" s="95"/>
      <c r="Y1106" s="175"/>
      <c r="Z1106" s="175"/>
      <c r="AB1106" s="173" t="s">
        <v>6053</v>
      </c>
    </row>
    <row r="1107" spans="2:28" x14ac:dyDescent="0.2">
      <c r="B1107" s="97"/>
      <c r="C1107" s="97"/>
      <c r="D1107" s="97"/>
      <c r="E1107" s="119"/>
      <c r="F1107" s="119"/>
      <c r="G1107" s="97"/>
      <c r="H1107" s="119"/>
      <c r="I1107" s="120"/>
      <c r="J1107" s="121"/>
      <c r="K1107" s="122"/>
      <c r="L1107" s="122"/>
      <c r="M1107" s="93"/>
      <c r="N1107" s="123"/>
      <c r="O1107" s="119"/>
      <c r="P1107" s="131"/>
      <c r="Q1107" s="131"/>
      <c r="R1107" s="89"/>
      <c r="S1107" s="85"/>
      <c r="T1107" s="127"/>
      <c r="U1107" s="127"/>
      <c r="V1107" s="128"/>
      <c r="W1107" s="72"/>
      <c r="X1107" s="95"/>
      <c r="Y1107" s="175"/>
      <c r="Z1107" s="175"/>
      <c r="AB1107" s="173" t="s">
        <v>6053</v>
      </c>
    </row>
    <row r="1108" spans="2:28" x14ac:dyDescent="0.2">
      <c r="B1108" s="97"/>
      <c r="C1108" s="97"/>
      <c r="D1108" s="97"/>
      <c r="E1108" s="119"/>
      <c r="F1108" s="119"/>
      <c r="G1108" s="97"/>
      <c r="H1108" s="119"/>
      <c r="I1108" s="120"/>
      <c r="J1108" s="121"/>
      <c r="K1108" s="122"/>
      <c r="L1108" s="122"/>
      <c r="M1108" s="93"/>
      <c r="N1108" s="123"/>
      <c r="O1108" s="119"/>
      <c r="P1108" s="131"/>
      <c r="Q1108" s="131"/>
      <c r="R1108" s="89"/>
      <c r="S1108" s="85"/>
      <c r="T1108" s="127"/>
      <c r="U1108" s="127"/>
      <c r="V1108" s="128"/>
      <c r="W1108" s="72"/>
      <c r="X1108" s="95"/>
      <c r="Y1108" s="175"/>
      <c r="Z1108" s="175"/>
      <c r="AB1108" s="173" t="s">
        <v>6053</v>
      </c>
    </row>
    <row r="1109" spans="2:28" x14ac:dyDescent="0.2">
      <c r="B1109" s="97"/>
      <c r="C1109" s="97"/>
      <c r="D1109" s="97"/>
      <c r="E1109" s="119"/>
      <c r="F1109" s="119"/>
      <c r="G1109" s="97"/>
      <c r="H1109" s="119"/>
      <c r="I1109" s="120"/>
      <c r="J1109" s="121"/>
      <c r="K1109" s="122"/>
      <c r="L1109" s="122"/>
      <c r="M1109" s="93"/>
      <c r="N1109" s="123"/>
      <c r="O1109" s="119"/>
      <c r="P1109" s="131"/>
      <c r="Q1109" s="131"/>
      <c r="R1109" s="89"/>
      <c r="S1109" s="85"/>
      <c r="T1109" s="127"/>
      <c r="U1109" s="127"/>
      <c r="V1109" s="128"/>
      <c r="W1109" s="72"/>
      <c r="X1109" s="95"/>
      <c r="Y1109" s="175"/>
      <c r="Z1109" s="175"/>
      <c r="AB1109" s="173" t="s">
        <v>6053</v>
      </c>
    </row>
    <row r="1110" spans="2:28" x14ac:dyDescent="0.2">
      <c r="B1110" s="97"/>
      <c r="C1110" s="97"/>
      <c r="D1110" s="97"/>
      <c r="E1110" s="119"/>
      <c r="F1110" s="119"/>
      <c r="G1110" s="97"/>
      <c r="H1110" s="119"/>
      <c r="I1110" s="120"/>
      <c r="J1110" s="121"/>
      <c r="K1110" s="122"/>
      <c r="L1110" s="122"/>
      <c r="M1110" s="93"/>
      <c r="N1110" s="123"/>
      <c r="O1110" s="119"/>
      <c r="P1110" s="131"/>
      <c r="Q1110" s="131"/>
      <c r="R1110" s="89"/>
      <c r="S1110" s="85"/>
      <c r="T1110" s="127"/>
      <c r="U1110" s="127"/>
      <c r="V1110" s="128"/>
      <c r="W1110" s="72"/>
      <c r="X1110" s="95"/>
      <c r="Y1110" s="175"/>
      <c r="Z1110" s="175"/>
      <c r="AB1110" s="173" t="s">
        <v>6053</v>
      </c>
    </row>
    <row r="1111" spans="2:28" x14ac:dyDescent="0.2">
      <c r="B1111" s="97"/>
      <c r="C1111" s="97"/>
      <c r="D1111" s="97"/>
      <c r="E1111" s="119"/>
      <c r="F1111" s="119"/>
      <c r="G1111" s="97"/>
      <c r="H1111" s="119"/>
      <c r="I1111" s="120"/>
      <c r="J1111" s="121"/>
      <c r="K1111" s="122"/>
      <c r="L1111" s="122"/>
      <c r="M1111" s="93"/>
      <c r="N1111" s="123"/>
      <c r="O1111" s="119"/>
      <c r="P1111" s="131"/>
      <c r="Q1111" s="131"/>
      <c r="R1111" s="89"/>
      <c r="S1111" s="85"/>
      <c r="T1111" s="127"/>
      <c r="U1111" s="127"/>
      <c r="V1111" s="128"/>
      <c r="W1111" s="72"/>
      <c r="X1111" s="95"/>
      <c r="Y1111" s="175"/>
      <c r="Z1111" s="175"/>
      <c r="AB1111" s="173" t="s">
        <v>6053</v>
      </c>
    </row>
    <row r="1112" spans="2:28" x14ac:dyDescent="0.2">
      <c r="B1112" s="97"/>
      <c r="C1112" s="97"/>
      <c r="D1112" s="97"/>
      <c r="E1112" s="119"/>
      <c r="F1112" s="119"/>
      <c r="G1112" s="97"/>
      <c r="H1112" s="119"/>
      <c r="I1112" s="120"/>
      <c r="J1112" s="121"/>
      <c r="K1112" s="122"/>
      <c r="L1112" s="122"/>
      <c r="M1112" s="93"/>
      <c r="N1112" s="123"/>
      <c r="O1112" s="119"/>
      <c r="P1112" s="131"/>
      <c r="Q1112" s="131"/>
      <c r="R1112" s="89"/>
      <c r="S1112" s="85"/>
      <c r="T1112" s="127"/>
      <c r="U1112" s="127"/>
      <c r="V1112" s="128"/>
      <c r="W1112" s="72"/>
      <c r="X1112" s="95"/>
      <c r="Y1112" s="175"/>
      <c r="Z1112" s="175"/>
      <c r="AB1112" s="173" t="s">
        <v>6053</v>
      </c>
    </row>
    <row r="1113" spans="2:28" x14ac:dyDescent="0.2">
      <c r="B1113" s="97"/>
      <c r="C1113" s="97"/>
      <c r="D1113" s="97"/>
      <c r="E1113" s="119"/>
      <c r="F1113" s="119"/>
      <c r="G1113" s="97"/>
      <c r="H1113" s="119"/>
      <c r="I1113" s="120"/>
      <c r="J1113" s="121"/>
      <c r="K1113" s="122"/>
      <c r="L1113" s="122"/>
      <c r="M1113" s="93"/>
      <c r="N1113" s="123"/>
      <c r="O1113" s="119"/>
      <c r="P1113" s="131"/>
      <c r="Q1113" s="131"/>
      <c r="R1113" s="89"/>
      <c r="S1113" s="85"/>
      <c r="T1113" s="127"/>
      <c r="U1113" s="127"/>
      <c r="V1113" s="128"/>
      <c r="W1113" s="72"/>
      <c r="X1113" s="95"/>
      <c r="Y1113" s="175"/>
      <c r="Z1113" s="175"/>
      <c r="AB1113" s="173" t="s">
        <v>6053</v>
      </c>
    </row>
    <row r="1114" spans="2:28" x14ac:dyDescent="0.2">
      <c r="B1114" s="97"/>
      <c r="C1114" s="97"/>
      <c r="D1114" s="97"/>
      <c r="E1114" s="119"/>
      <c r="F1114" s="119"/>
      <c r="G1114" s="97"/>
      <c r="H1114" s="119"/>
      <c r="I1114" s="120"/>
      <c r="J1114" s="121"/>
      <c r="K1114" s="122"/>
      <c r="L1114" s="122"/>
      <c r="M1114" s="93"/>
      <c r="N1114" s="123"/>
      <c r="O1114" s="119"/>
      <c r="P1114" s="131"/>
      <c r="Q1114" s="131"/>
      <c r="R1114" s="89"/>
      <c r="S1114" s="85"/>
      <c r="T1114" s="127"/>
      <c r="U1114" s="127"/>
      <c r="V1114" s="128"/>
      <c r="W1114" s="72"/>
      <c r="X1114" s="95"/>
      <c r="Y1114" s="175"/>
      <c r="Z1114" s="175"/>
      <c r="AB1114" s="173" t="s">
        <v>6053</v>
      </c>
    </row>
    <row r="1115" spans="2:28" x14ac:dyDescent="0.2">
      <c r="B1115" s="97"/>
      <c r="C1115" s="97"/>
      <c r="D1115" s="97"/>
      <c r="E1115" s="119"/>
      <c r="F1115" s="119"/>
      <c r="G1115" s="97"/>
      <c r="H1115" s="119"/>
      <c r="I1115" s="120"/>
      <c r="J1115" s="121"/>
      <c r="K1115" s="122"/>
      <c r="L1115" s="122"/>
      <c r="M1115" s="93"/>
      <c r="N1115" s="123"/>
      <c r="O1115" s="119"/>
      <c r="P1115" s="131"/>
      <c r="Q1115" s="131"/>
      <c r="R1115" s="89"/>
      <c r="S1115" s="85"/>
      <c r="T1115" s="127"/>
      <c r="U1115" s="127"/>
      <c r="V1115" s="128"/>
      <c r="W1115" s="72"/>
      <c r="X1115" s="95"/>
      <c r="Y1115" s="175"/>
      <c r="Z1115" s="175"/>
      <c r="AB1115" s="173" t="s">
        <v>6053</v>
      </c>
    </row>
    <row r="1116" spans="2:28" x14ac:dyDescent="0.2">
      <c r="B1116" s="97"/>
      <c r="C1116" s="97"/>
      <c r="D1116" s="97"/>
      <c r="E1116" s="119"/>
      <c r="F1116" s="119"/>
      <c r="G1116" s="97"/>
      <c r="H1116" s="119"/>
      <c r="I1116" s="120"/>
      <c r="J1116" s="121"/>
      <c r="K1116" s="122"/>
      <c r="L1116" s="122"/>
      <c r="M1116" s="93"/>
      <c r="N1116" s="123"/>
      <c r="O1116" s="119"/>
      <c r="P1116" s="131"/>
      <c r="Q1116" s="131"/>
      <c r="R1116" s="89"/>
      <c r="S1116" s="85"/>
      <c r="T1116" s="127"/>
      <c r="U1116" s="127"/>
      <c r="V1116" s="128"/>
      <c r="W1116" s="72"/>
      <c r="X1116" s="95"/>
      <c r="Y1116" s="175"/>
      <c r="Z1116" s="175"/>
      <c r="AB1116" s="173" t="s">
        <v>6053</v>
      </c>
    </row>
    <row r="1117" spans="2:28" x14ac:dyDescent="0.2">
      <c r="B1117" s="97"/>
      <c r="C1117" s="97"/>
      <c r="D1117" s="97"/>
      <c r="E1117" s="119"/>
      <c r="F1117" s="119"/>
      <c r="G1117" s="97"/>
      <c r="H1117" s="119"/>
      <c r="I1117" s="120"/>
      <c r="J1117" s="121"/>
      <c r="K1117" s="122"/>
      <c r="L1117" s="122"/>
      <c r="M1117" s="93"/>
      <c r="N1117" s="123"/>
      <c r="O1117" s="119"/>
      <c r="P1117" s="131"/>
      <c r="Q1117" s="131"/>
      <c r="R1117" s="89"/>
      <c r="S1117" s="85"/>
      <c r="T1117" s="127"/>
      <c r="U1117" s="127"/>
      <c r="V1117" s="128"/>
      <c r="W1117" s="72"/>
      <c r="X1117" s="95"/>
      <c r="Y1117" s="175"/>
      <c r="Z1117" s="175"/>
      <c r="AB1117" s="173" t="s">
        <v>6053</v>
      </c>
    </row>
    <row r="1118" spans="2:28" x14ac:dyDescent="0.2">
      <c r="B1118" s="97"/>
      <c r="C1118" s="97"/>
      <c r="D1118" s="97"/>
      <c r="E1118" s="119"/>
      <c r="F1118" s="119"/>
      <c r="G1118" s="97"/>
      <c r="H1118" s="119"/>
      <c r="I1118" s="120"/>
      <c r="J1118" s="121"/>
      <c r="K1118" s="122"/>
      <c r="L1118" s="122"/>
      <c r="M1118" s="93"/>
      <c r="N1118" s="123"/>
      <c r="O1118" s="119"/>
      <c r="P1118" s="131"/>
      <c r="Q1118" s="131"/>
      <c r="R1118" s="89"/>
      <c r="S1118" s="85"/>
      <c r="T1118" s="127"/>
      <c r="U1118" s="127"/>
      <c r="V1118" s="128"/>
      <c r="W1118" s="72"/>
      <c r="X1118" s="95"/>
      <c r="Y1118" s="175"/>
      <c r="Z1118" s="175"/>
      <c r="AB1118" s="173" t="s">
        <v>6053</v>
      </c>
    </row>
    <row r="1119" spans="2:28" x14ac:dyDescent="0.2">
      <c r="B1119" s="97"/>
      <c r="C1119" s="97"/>
      <c r="D1119" s="97"/>
      <c r="E1119" s="119"/>
      <c r="F1119" s="119"/>
      <c r="G1119" s="97"/>
      <c r="H1119" s="119"/>
      <c r="I1119" s="120"/>
      <c r="J1119" s="121"/>
      <c r="K1119" s="122"/>
      <c r="L1119" s="122"/>
      <c r="M1119" s="93"/>
      <c r="N1119" s="123"/>
      <c r="O1119" s="119"/>
      <c r="P1119" s="131"/>
      <c r="Q1119" s="131"/>
      <c r="R1119" s="89"/>
      <c r="S1119" s="85"/>
      <c r="T1119" s="127"/>
      <c r="U1119" s="127"/>
      <c r="V1119" s="128"/>
      <c r="W1119" s="72"/>
      <c r="X1119" s="95"/>
      <c r="Y1119" s="175"/>
      <c r="Z1119" s="175"/>
      <c r="AB1119" s="173" t="s">
        <v>6053</v>
      </c>
    </row>
    <row r="1120" spans="2:28" x14ac:dyDescent="0.2">
      <c r="B1120" s="97"/>
      <c r="C1120" s="97"/>
      <c r="D1120" s="97"/>
      <c r="E1120" s="119"/>
      <c r="F1120" s="119"/>
      <c r="G1120" s="97"/>
      <c r="H1120" s="119"/>
      <c r="I1120" s="120"/>
      <c r="J1120" s="121"/>
      <c r="K1120" s="122"/>
      <c r="L1120" s="122"/>
      <c r="M1120" s="93"/>
      <c r="N1120" s="123"/>
      <c r="O1120" s="119"/>
      <c r="P1120" s="131"/>
      <c r="Q1120" s="131"/>
      <c r="R1120" s="89"/>
      <c r="S1120" s="85"/>
      <c r="T1120" s="127"/>
      <c r="U1120" s="127"/>
      <c r="V1120" s="128"/>
      <c r="W1120" s="72"/>
      <c r="X1120" s="95"/>
      <c r="Y1120" s="175"/>
      <c r="Z1120" s="175"/>
      <c r="AB1120" s="173" t="s">
        <v>6053</v>
      </c>
    </row>
    <row r="1121" spans="2:28" x14ac:dyDescent="0.2">
      <c r="B1121" s="97"/>
      <c r="C1121" s="97"/>
      <c r="D1121" s="97"/>
      <c r="E1121" s="119"/>
      <c r="F1121" s="119"/>
      <c r="G1121" s="97"/>
      <c r="H1121" s="119"/>
      <c r="I1121" s="120"/>
      <c r="J1121" s="121"/>
      <c r="K1121" s="122"/>
      <c r="L1121" s="122"/>
      <c r="M1121" s="93"/>
      <c r="N1121" s="123"/>
      <c r="O1121" s="119"/>
      <c r="P1121" s="131"/>
      <c r="Q1121" s="131"/>
      <c r="R1121" s="89"/>
      <c r="S1121" s="85"/>
      <c r="T1121" s="127"/>
      <c r="U1121" s="127"/>
      <c r="V1121" s="128"/>
      <c r="W1121" s="72"/>
      <c r="X1121" s="95"/>
      <c r="Y1121" s="175"/>
      <c r="Z1121" s="175"/>
      <c r="AB1121" s="173" t="s">
        <v>6053</v>
      </c>
    </row>
    <row r="1122" spans="2:28" x14ac:dyDescent="0.2">
      <c r="B1122" s="97"/>
      <c r="C1122" s="97"/>
      <c r="D1122" s="97"/>
      <c r="E1122" s="119"/>
      <c r="F1122" s="119"/>
      <c r="G1122" s="97"/>
      <c r="H1122" s="119"/>
      <c r="I1122" s="120"/>
      <c r="J1122" s="121"/>
      <c r="K1122" s="122"/>
      <c r="L1122" s="122"/>
      <c r="M1122" s="93"/>
      <c r="N1122" s="123"/>
      <c r="O1122" s="119"/>
      <c r="P1122" s="131"/>
      <c r="Q1122" s="131"/>
      <c r="R1122" s="89"/>
      <c r="S1122" s="85"/>
      <c r="T1122" s="127"/>
      <c r="U1122" s="127"/>
      <c r="V1122" s="128"/>
      <c r="W1122" s="72"/>
      <c r="X1122" s="95"/>
      <c r="Y1122" s="175"/>
      <c r="Z1122" s="175"/>
      <c r="AB1122" s="173" t="s">
        <v>6053</v>
      </c>
    </row>
    <row r="1123" spans="2:28" x14ac:dyDescent="0.2">
      <c r="B1123" s="97"/>
      <c r="C1123" s="97"/>
      <c r="D1123" s="97"/>
      <c r="E1123" s="119"/>
      <c r="F1123" s="119"/>
      <c r="G1123" s="97"/>
      <c r="H1123" s="119"/>
      <c r="I1123" s="120"/>
      <c r="J1123" s="121"/>
      <c r="K1123" s="122"/>
      <c r="L1123" s="122"/>
      <c r="M1123" s="93"/>
      <c r="N1123" s="123"/>
      <c r="O1123" s="119"/>
      <c r="P1123" s="131"/>
      <c r="Q1123" s="131"/>
      <c r="R1123" s="89"/>
      <c r="S1123" s="85"/>
      <c r="T1123" s="127"/>
      <c r="U1123" s="127"/>
      <c r="V1123" s="128"/>
      <c r="W1123" s="72"/>
      <c r="X1123" s="95"/>
      <c r="Y1123" s="175"/>
      <c r="Z1123" s="175"/>
      <c r="AB1123" s="173" t="s">
        <v>6053</v>
      </c>
    </row>
    <row r="1124" spans="2:28" x14ac:dyDescent="0.2">
      <c r="B1124" s="97"/>
      <c r="C1124" s="97"/>
      <c r="D1124" s="97"/>
      <c r="E1124" s="119"/>
      <c r="F1124" s="119"/>
      <c r="G1124" s="97"/>
      <c r="H1124" s="119"/>
      <c r="I1124" s="120"/>
      <c r="J1124" s="121"/>
      <c r="K1124" s="122"/>
      <c r="L1124" s="122"/>
      <c r="M1124" s="93"/>
      <c r="N1124" s="123"/>
      <c r="O1124" s="119"/>
      <c r="P1124" s="131"/>
      <c r="Q1124" s="131"/>
      <c r="R1124" s="89"/>
      <c r="S1124" s="85"/>
      <c r="T1124" s="127"/>
      <c r="U1124" s="127"/>
      <c r="V1124" s="128"/>
      <c r="W1124" s="72"/>
      <c r="X1124" s="95"/>
      <c r="Y1124" s="175"/>
      <c r="Z1124" s="175"/>
      <c r="AB1124" s="173" t="s">
        <v>6053</v>
      </c>
    </row>
    <row r="1125" spans="2:28" x14ac:dyDescent="0.2">
      <c r="B1125" s="97"/>
      <c r="C1125" s="97"/>
      <c r="D1125" s="97"/>
      <c r="E1125" s="119"/>
      <c r="F1125" s="119"/>
      <c r="G1125" s="97"/>
      <c r="H1125" s="119"/>
      <c r="I1125" s="120"/>
      <c r="J1125" s="121"/>
      <c r="K1125" s="122"/>
      <c r="L1125" s="122"/>
      <c r="M1125" s="93"/>
      <c r="N1125" s="123"/>
      <c r="O1125" s="119"/>
      <c r="P1125" s="131"/>
      <c r="Q1125" s="131"/>
      <c r="R1125" s="89"/>
      <c r="S1125" s="85"/>
      <c r="T1125" s="127"/>
      <c r="U1125" s="127"/>
      <c r="V1125" s="128"/>
      <c r="W1125" s="72"/>
      <c r="X1125" s="95"/>
      <c r="Y1125" s="175"/>
      <c r="Z1125" s="175"/>
      <c r="AB1125" s="173" t="s">
        <v>6053</v>
      </c>
    </row>
    <row r="1126" spans="2:28" x14ac:dyDescent="0.2">
      <c r="B1126" s="97"/>
      <c r="C1126" s="97"/>
      <c r="D1126" s="97"/>
      <c r="E1126" s="119"/>
      <c r="F1126" s="119"/>
      <c r="G1126" s="97"/>
      <c r="H1126" s="119"/>
      <c r="I1126" s="120"/>
      <c r="J1126" s="121"/>
      <c r="K1126" s="122"/>
      <c r="L1126" s="122"/>
      <c r="M1126" s="93"/>
      <c r="N1126" s="123"/>
      <c r="O1126" s="119"/>
      <c r="P1126" s="131"/>
      <c r="Q1126" s="131"/>
      <c r="R1126" s="89"/>
      <c r="S1126" s="85"/>
      <c r="T1126" s="127"/>
      <c r="U1126" s="127"/>
      <c r="V1126" s="128"/>
      <c r="W1126" s="72"/>
      <c r="X1126" s="95"/>
      <c r="Y1126" s="175"/>
      <c r="Z1126" s="175"/>
      <c r="AB1126" s="173" t="s">
        <v>6053</v>
      </c>
    </row>
    <row r="1127" spans="2:28" x14ac:dyDescent="0.2">
      <c r="B1127" s="97"/>
      <c r="C1127" s="97"/>
      <c r="D1127" s="97"/>
      <c r="E1127" s="119"/>
      <c r="F1127" s="119"/>
      <c r="G1127" s="97"/>
      <c r="H1127" s="119"/>
      <c r="I1127" s="120"/>
      <c r="J1127" s="121"/>
      <c r="K1127" s="122"/>
      <c r="L1127" s="122"/>
      <c r="M1127" s="93"/>
      <c r="N1127" s="123"/>
      <c r="O1127" s="119"/>
      <c r="P1127" s="131"/>
      <c r="Q1127" s="131"/>
      <c r="R1127" s="89"/>
      <c r="S1127" s="85"/>
      <c r="T1127" s="127"/>
      <c r="U1127" s="127"/>
      <c r="V1127" s="128"/>
      <c r="W1127" s="72"/>
      <c r="X1127" s="95"/>
      <c r="Y1127" s="175"/>
      <c r="Z1127" s="175"/>
      <c r="AB1127" s="173" t="s">
        <v>6053</v>
      </c>
    </row>
    <row r="1128" spans="2:28" x14ac:dyDescent="0.2">
      <c r="B1128" s="97"/>
      <c r="C1128" s="97"/>
      <c r="D1128" s="97"/>
      <c r="E1128" s="119"/>
      <c r="F1128" s="119"/>
      <c r="G1128" s="97"/>
      <c r="H1128" s="119"/>
      <c r="I1128" s="120"/>
      <c r="J1128" s="121"/>
      <c r="K1128" s="122"/>
      <c r="L1128" s="122"/>
      <c r="M1128" s="93"/>
      <c r="N1128" s="123"/>
      <c r="O1128" s="119"/>
      <c r="P1128" s="131"/>
      <c r="Q1128" s="131"/>
      <c r="R1128" s="89"/>
      <c r="S1128" s="85"/>
      <c r="T1128" s="127"/>
      <c r="U1128" s="127"/>
      <c r="V1128" s="128"/>
      <c r="W1128" s="72"/>
      <c r="X1128" s="95"/>
      <c r="Y1128" s="175"/>
      <c r="Z1128" s="175"/>
      <c r="AB1128" s="173" t="s">
        <v>6053</v>
      </c>
    </row>
    <row r="1129" spans="2:28" x14ac:dyDescent="0.2">
      <c r="B1129" s="97"/>
      <c r="C1129" s="97"/>
      <c r="D1129" s="97"/>
      <c r="E1129" s="119"/>
      <c r="F1129" s="119"/>
      <c r="G1129" s="97"/>
      <c r="H1129" s="119"/>
      <c r="I1129" s="120"/>
      <c r="J1129" s="121"/>
      <c r="K1129" s="122"/>
      <c r="L1129" s="122"/>
      <c r="M1129" s="93"/>
      <c r="N1129" s="123"/>
      <c r="O1129" s="119"/>
      <c r="P1129" s="131"/>
      <c r="Q1129" s="131"/>
      <c r="R1129" s="89"/>
      <c r="S1129" s="85"/>
      <c r="T1129" s="127"/>
      <c r="U1129" s="127"/>
      <c r="V1129" s="128"/>
      <c r="W1129" s="72"/>
      <c r="X1129" s="95"/>
      <c r="Y1129" s="175"/>
      <c r="Z1129" s="175"/>
      <c r="AB1129" s="173" t="s">
        <v>6053</v>
      </c>
    </row>
    <row r="1130" spans="2:28" x14ac:dyDescent="0.2">
      <c r="B1130" s="97"/>
      <c r="C1130" s="97"/>
      <c r="D1130" s="97"/>
      <c r="E1130" s="119"/>
      <c r="F1130" s="119"/>
      <c r="G1130" s="97"/>
      <c r="H1130" s="119"/>
      <c r="I1130" s="120"/>
      <c r="J1130" s="121"/>
      <c r="K1130" s="122"/>
      <c r="L1130" s="122"/>
      <c r="M1130" s="93"/>
      <c r="N1130" s="123"/>
      <c r="O1130" s="119"/>
      <c r="P1130" s="131"/>
      <c r="Q1130" s="131"/>
      <c r="R1130" s="89"/>
      <c r="S1130" s="85"/>
      <c r="T1130" s="127"/>
      <c r="U1130" s="127"/>
      <c r="V1130" s="128"/>
      <c r="W1130" s="72"/>
      <c r="X1130" s="95"/>
      <c r="Y1130" s="175"/>
      <c r="Z1130" s="175"/>
      <c r="AB1130" s="173" t="s">
        <v>6053</v>
      </c>
    </row>
    <row r="1131" spans="2:28" x14ac:dyDescent="0.2">
      <c r="B1131" s="97"/>
      <c r="C1131" s="97"/>
      <c r="D1131" s="97"/>
      <c r="E1131" s="119"/>
      <c r="F1131" s="119"/>
      <c r="G1131" s="97"/>
      <c r="H1131" s="119"/>
      <c r="I1131" s="120"/>
      <c r="J1131" s="121"/>
      <c r="K1131" s="122"/>
      <c r="L1131" s="122"/>
      <c r="M1131" s="93"/>
      <c r="N1131" s="123"/>
      <c r="O1131" s="119"/>
      <c r="P1131" s="131"/>
      <c r="Q1131" s="131"/>
      <c r="R1131" s="89"/>
      <c r="S1131" s="85"/>
      <c r="T1131" s="127"/>
      <c r="U1131" s="127"/>
      <c r="V1131" s="128"/>
      <c r="W1131" s="72"/>
      <c r="X1131" s="95"/>
      <c r="Y1131" s="175"/>
      <c r="Z1131" s="175"/>
      <c r="AB1131" s="173" t="s">
        <v>6053</v>
      </c>
    </row>
    <row r="1132" spans="2:28" x14ac:dyDescent="0.2">
      <c r="B1132" s="97"/>
      <c r="C1132" s="97"/>
      <c r="D1132" s="97"/>
      <c r="E1132" s="119"/>
      <c r="F1132" s="119"/>
      <c r="G1132" s="97"/>
      <c r="H1132" s="119"/>
      <c r="I1132" s="120"/>
      <c r="J1132" s="121"/>
      <c r="K1132" s="122"/>
      <c r="L1132" s="122"/>
      <c r="M1132" s="93"/>
      <c r="N1132" s="123"/>
      <c r="O1132" s="119"/>
      <c r="P1132" s="131"/>
      <c r="Q1132" s="131"/>
      <c r="R1132" s="89"/>
      <c r="S1132" s="85"/>
      <c r="T1132" s="127"/>
      <c r="U1132" s="127"/>
      <c r="V1132" s="128"/>
      <c r="W1132" s="72"/>
      <c r="X1132" s="95"/>
      <c r="Y1132" s="175"/>
      <c r="Z1132" s="175"/>
      <c r="AB1132" s="173" t="s">
        <v>6053</v>
      </c>
    </row>
    <row r="1133" spans="2:28" x14ac:dyDescent="0.2">
      <c r="B1133" s="97"/>
      <c r="C1133" s="97"/>
      <c r="D1133" s="97"/>
      <c r="E1133" s="119"/>
      <c r="F1133" s="119"/>
      <c r="G1133" s="97"/>
      <c r="H1133" s="119"/>
      <c r="I1133" s="120"/>
      <c r="J1133" s="121"/>
      <c r="K1133" s="122"/>
      <c r="L1133" s="122"/>
      <c r="M1133" s="93"/>
      <c r="N1133" s="123"/>
      <c r="O1133" s="119"/>
      <c r="P1133" s="131"/>
      <c r="Q1133" s="131"/>
      <c r="R1133" s="89"/>
      <c r="S1133" s="85"/>
      <c r="T1133" s="127"/>
      <c r="U1133" s="127"/>
      <c r="V1133" s="128"/>
      <c r="W1133" s="72"/>
      <c r="X1133" s="95"/>
      <c r="Y1133" s="175"/>
      <c r="Z1133" s="175"/>
      <c r="AB1133" s="173" t="s">
        <v>6053</v>
      </c>
    </row>
    <row r="1134" spans="2:28" x14ac:dyDescent="0.2">
      <c r="B1134" s="97"/>
      <c r="C1134" s="97"/>
      <c r="D1134" s="97"/>
      <c r="E1134" s="119"/>
      <c r="F1134" s="119"/>
      <c r="G1134" s="97"/>
      <c r="H1134" s="119"/>
      <c r="I1134" s="120"/>
      <c r="J1134" s="121"/>
      <c r="K1134" s="122"/>
      <c r="L1134" s="122"/>
      <c r="M1134" s="93"/>
      <c r="N1134" s="123"/>
      <c r="O1134" s="119"/>
      <c r="P1134" s="131"/>
      <c r="Q1134" s="131"/>
      <c r="R1134" s="89"/>
      <c r="S1134" s="85"/>
      <c r="T1134" s="127"/>
      <c r="U1134" s="127"/>
      <c r="V1134" s="128"/>
      <c r="W1134" s="72"/>
      <c r="X1134" s="95"/>
      <c r="Y1134" s="175"/>
      <c r="Z1134" s="175"/>
      <c r="AB1134" s="173" t="s">
        <v>6053</v>
      </c>
    </row>
    <row r="1135" spans="2:28" x14ac:dyDescent="0.2">
      <c r="B1135" s="97"/>
      <c r="C1135" s="97"/>
      <c r="D1135" s="97"/>
      <c r="E1135" s="119"/>
      <c r="F1135" s="119"/>
      <c r="G1135" s="97"/>
      <c r="H1135" s="119"/>
      <c r="I1135" s="120"/>
      <c r="J1135" s="121"/>
      <c r="K1135" s="122"/>
      <c r="L1135" s="122"/>
      <c r="M1135" s="93"/>
      <c r="N1135" s="123"/>
      <c r="O1135" s="119"/>
      <c r="P1135" s="131"/>
      <c r="Q1135" s="131"/>
      <c r="R1135" s="89"/>
      <c r="S1135" s="85"/>
      <c r="T1135" s="127"/>
      <c r="U1135" s="127"/>
      <c r="V1135" s="128"/>
      <c r="W1135" s="72"/>
      <c r="X1135" s="95"/>
      <c r="Y1135" s="175"/>
      <c r="Z1135" s="175"/>
      <c r="AB1135" s="173" t="s">
        <v>6053</v>
      </c>
    </row>
    <row r="1136" spans="2:28" x14ac:dyDescent="0.2">
      <c r="B1136" s="97"/>
      <c r="C1136" s="97"/>
      <c r="D1136" s="97"/>
      <c r="E1136" s="119"/>
      <c r="F1136" s="119"/>
      <c r="G1136" s="97"/>
      <c r="H1136" s="119"/>
      <c r="I1136" s="120"/>
      <c r="J1136" s="121"/>
      <c r="K1136" s="122"/>
      <c r="L1136" s="122"/>
      <c r="M1136" s="93"/>
      <c r="N1136" s="123"/>
      <c r="O1136" s="119"/>
      <c r="P1136" s="131"/>
      <c r="Q1136" s="131"/>
      <c r="R1136" s="89"/>
      <c r="S1136" s="85"/>
      <c r="T1136" s="127"/>
      <c r="U1136" s="127"/>
      <c r="V1136" s="128"/>
      <c r="W1136" s="72"/>
      <c r="X1136" s="95"/>
      <c r="Y1136" s="175"/>
      <c r="Z1136" s="175"/>
      <c r="AB1136" s="173" t="s">
        <v>6053</v>
      </c>
    </row>
    <row r="1137" spans="2:28" x14ac:dyDescent="0.2">
      <c r="B1137" s="97"/>
      <c r="C1137" s="97"/>
      <c r="D1137" s="97"/>
      <c r="E1137" s="119"/>
      <c r="F1137" s="119"/>
      <c r="G1137" s="97"/>
      <c r="H1137" s="119"/>
      <c r="I1137" s="120"/>
      <c r="J1137" s="121"/>
      <c r="K1137" s="122"/>
      <c r="L1137" s="122"/>
      <c r="M1137" s="93"/>
      <c r="N1137" s="123"/>
      <c r="O1137" s="119"/>
      <c r="P1137" s="131"/>
      <c r="Q1137" s="131"/>
      <c r="R1137" s="89"/>
      <c r="S1137" s="85"/>
      <c r="T1137" s="127"/>
      <c r="U1137" s="127"/>
      <c r="V1137" s="128"/>
      <c r="W1137" s="72"/>
      <c r="X1137" s="95"/>
      <c r="Y1137" s="175"/>
      <c r="Z1137" s="175"/>
      <c r="AB1137" s="173" t="s">
        <v>6053</v>
      </c>
    </row>
    <row r="1138" spans="2:28" x14ac:dyDescent="0.2">
      <c r="B1138" s="97"/>
      <c r="C1138" s="97"/>
      <c r="D1138" s="97"/>
      <c r="E1138" s="119"/>
      <c r="F1138" s="119"/>
      <c r="G1138" s="97"/>
      <c r="H1138" s="119"/>
      <c r="I1138" s="120"/>
      <c r="J1138" s="121"/>
      <c r="K1138" s="122"/>
      <c r="L1138" s="122"/>
      <c r="M1138" s="93"/>
      <c r="N1138" s="123"/>
      <c r="O1138" s="119"/>
      <c r="P1138" s="131"/>
      <c r="Q1138" s="131"/>
      <c r="R1138" s="89"/>
      <c r="S1138" s="85"/>
      <c r="T1138" s="127"/>
      <c r="U1138" s="127"/>
      <c r="V1138" s="128"/>
      <c r="W1138" s="72"/>
      <c r="X1138" s="95"/>
      <c r="Y1138" s="175"/>
      <c r="Z1138" s="175"/>
      <c r="AB1138" s="173" t="s">
        <v>6053</v>
      </c>
    </row>
    <row r="1139" spans="2:28" x14ac:dyDescent="0.2">
      <c r="B1139" s="97"/>
      <c r="C1139" s="97"/>
      <c r="D1139" s="97"/>
      <c r="E1139" s="119"/>
      <c r="F1139" s="119"/>
      <c r="G1139" s="97"/>
      <c r="H1139" s="119"/>
      <c r="I1139" s="120"/>
      <c r="J1139" s="121"/>
      <c r="K1139" s="122"/>
      <c r="L1139" s="122"/>
      <c r="M1139" s="93"/>
      <c r="N1139" s="123"/>
      <c r="O1139" s="119"/>
      <c r="P1139" s="131"/>
      <c r="Q1139" s="131"/>
      <c r="R1139" s="89"/>
      <c r="S1139" s="85"/>
      <c r="T1139" s="127"/>
      <c r="U1139" s="127"/>
      <c r="V1139" s="128"/>
      <c r="W1139" s="72"/>
      <c r="X1139" s="95"/>
      <c r="Y1139" s="175"/>
      <c r="Z1139" s="175"/>
      <c r="AB1139" s="173" t="s">
        <v>6053</v>
      </c>
    </row>
    <row r="1140" spans="2:28" x14ac:dyDescent="0.2">
      <c r="B1140" s="97"/>
      <c r="C1140" s="97"/>
      <c r="D1140" s="97"/>
      <c r="E1140" s="119"/>
      <c r="F1140" s="119"/>
      <c r="G1140" s="97"/>
      <c r="H1140" s="119"/>
      <c r="I1140" s="120"/>
      <c r="J1140" s="121"/>
      <c r="K1140" s="122"/>
      <c r="L1140" s="122"/>
      <c r="M1140" s="93"/>
      <c r="N1140" s="123"/>
      <c r="O1140" s="119"/>
      <c r="P1140" s="131"/>
      <c r="Q1140" s="131"/>
      <c r="R1140" s="89"/>
      <c r="S1140" s="85"/>
      <c r="T1140" s="127"/>
      <c r="U1140" s="127"/>
      <c r="V1140" s="128"/>
      <c r="W1140" s="72"/>
      <c r="X1140" s="95"/>
      <c r="Y1140" s="175"/>
      <c r="Z1140" s="175"/>
      <c r="AB1140" s="173" t="s">
        <v>6053</v>
      </c>
    </row>
    <row r="1141" spans="2:28" x14ac:dyDescent="0.2">
      <c r="B1141" s="97"/>
      <c r="C1141" s="97"/>
      <c r="D1141" s="97"/>
      <c r="E1141" s="119"/>
      <c r="F1141" s="119"/>
      <c r="G1141" s="97"/>
      <c r="H1141" s="119"/>
      <c r="I1141" s="120"/>
      <c r="J1141" s="121"/>
      <c r="K1141" s="122"/>
      <c r="L1141" s="122"/>
      <c r="M1141" s="93"/>
      <c r="N1141" s="123"/>
      <c r="O1141" s="119"/>
      <c r="P1141" s="131"/>
      <c r="Q1141" s="131"/>
      <c r="R1141" s="89"/>
      <c r="S1141" s="85"/>
      <c r="T1141" s="127"/>
      <c r="U1141" s="127"/>
      <c r="V1141" s="128"/>
      <c r="W1141" s="72"/>
      <c r="X1141" s="95"/>
      <c r="Y1141" s="175"/>
      <c r="Z1141" s="175"/>
      <c r="AB1141" s="173" t="s">
        <v>6053</v>
      </c>
    </row>
    <row r="1142" spans="2:28" x14ac:dyDescent="0.2">
      <c r="B1142" s="97"/>
      <c r="C1142" s="97"/>
      <c r="D1142" s="97"/>
      <c r="E1142" s="119"/>
      <c r="F1142" s="119"/>
      <c r="G1142" s="97"/>
      <c r="H1142" s="119"/>
      <c r="I1142" s="120"/>
      <c r="J1142" s="121"/>
      <c r="K1142" s="122"/>
      <c r="L1142" s="122"/>
      <c r="M1142" s="93"/>
      <c r="N1142" s="123"/>
      <c r="O1142" s="119"/>
      <c r="P1142" s="131"/>
      <c r="Q1142" s="131"/>
      <c r="R1142" s="89"/>
      <c r="S1142" s="85"/>
      <c r="T1142" s="127"/>
      <c r="U1142" s="127"/>
      <c r="V1142" s="128"/>
      <c r="W1142" s="72"/>
      <c r="X1142" s="95"/>
      <c r="Y1142" s="175"/>
      <c r="Z1142" s="175"/>
      <c r="AB1142" s="173" t="s">
        <v>6053</v>
      </c>
    </row>
    <row r="1143" spans="2:28" x14ac:dyDescent="0.2">
      <c r="B1143" s="97"/>
      <c r="C1143" s="97"/>
      <c r="D1143" s="97"/>
      <c r="E1143" s="119"/>
      <c r="F1143" s="119"/>
      <c r="G1143" s="97"/>
      <c r="H1143" s="119"/>
      <c r="I1143" s="120"/>
      <c r="J1143" s="121"/>
      <c r="K1143" s="122"/>
      <c r="L1143" s="122"/>
      <c r="M1143" s="93"/>
      <c r="N1143" s="123"/>
      <c r="O1143" s="119"/>
      <c r="P1143" s="131"/>
      <c r="Q1143" s="131"/>
      <c r="R1143" s="89"/>
      <c r="S1143" s="85"/>
      <c r="T1143" s="127"/>
      <c r="U1143" s="127"/>
      <c r="V1143" s="128"/>
      <c r="W1143" s="72"/>
      <c r="X1143" s="95"/>
      <c r="Y1143" s="175"/>
      <c r="Z1143" s="175"/>
      <c r="AB1143" s="173" t="s">
        <v>6053</v>
      </c>
    </row>
    <row r="1144" spans="2:28" x14ac:dyDescent="0.2">
      <c r="B1144" s="97"/>
      <c r="C1144" s="97"/>
      <c r="D1144" s="97"/>
      <c r="E1144" s="119"/>
      <c r="F1144" s="119"/>
      <c r="G1144" s="97"/>
      <c r="H1144" s="119"/>
      <c r="I1144" s="120"/>
      <c r="J1144" s="121"/>
      <c r="K1144" s="122"/>
      <c r="L1144" s="122"/>
      <c r="M1144" s="93"/>
      <c r="N1144" s="123"/>
      <c r="O1144" s="119"/>
      <c r="P1144" s="131"/>
      <c r="Q1144" s="131"/>
      <c r="R1144" s="89"/>
      <c r="S1144" s="85"/>
      <c r="T1144" s="127"/>
      <c r="U1144" s="127"/>
      <c r="V1144" s="128"/>
      <c r="W1144" s="72"/>
      <c r="X1144" s="95"/>
      <c r="Y1144" s="175"/>
      <c r="Z1144" s="175"/>
      <c r="AB1144" s="173" t="s">
        <v>6053</v>
      </c>
    </row>
    <row r="1145" spans="2:28" x14ac:dyDescent="0.2">
      <c r="B1145" s="97"/>
      <c r="C1145" s="97"/>
      <c r="D1145" s="97"/>
      <c r="E1145" s="119"/>
      <c r="F1145" s="119"/>
      <c r="G1145" s="97"/>
      <c r="H1145" s="119"/>
      <c r="I1145" s="120"/>
      <c r="J1145" s="121"/>
      <c r="K1145" s="122"/>
      <c r="L1145" s="122"/>
      <c r="M1145" s="93"/>
      <c r="N1145" s="123"/>
      <c r="O1145" s="119"/>
      <c r="P1145" s="131"/>
      <c r="Q1145" s="131"/>
      <c r="R1145" s="89"/>
      <c r="S1145" s="85"/>
      <c r="T1145" s="127"/>
      <c r="U1145" s="127"/>
      <c r="V1145" s="128"/>
      <c r="W1145" s="72"/>
      <c r="X1145" s="95"/>
      <c r="Y1145" s="175"/>
      <c r="Z1145" s="175"/>
      <c r="AB1145" s="173" t="s">
        <v>6053</v>
      </c>
    </row>
    <row r="1146" spans="2:28" x14ac:dyDescent="0.2">
      <c r="B1146" s="97"/>
      <c r="C1146" s="97"/>
      <c r="D1146" s="97"/>
      <c r="E1146" s="119"/>
      <c r="F1146" s="119"/>
      <c r="G1146" s="97"/>
      <c r="H1146" s="119"/>
      <c r="I1146" s="120"/>
      <c r="J1146" s="121"/>
      <c r="K1146" s="122"/>
      <c r="L1146" s="122"/>
      <c r="M1146" s="93"/>
      <c r="N1146" s="123"/>
      <c r="O1146" s="119"/>
      <c r="P1146" s="131"/>
      <c r="Q1146" s="131"/>
      <c r="R1146" s="89"/>
      <c r="S1146" s="85"/>
      <c r="T1146" s="127"/>
      <c r="U1146" s="127"/>
      <c r="V1146" s="128"/>
      <c r="W1146" s="72"/>
      <c r="X1146" s="95"/>
      <c r="Y1146" s="175"/>
      <c r="Z1146" s="175"/>
      <c r="AB1146" s="173" t="s">
        <v>6053</v>
      </c>
    </row>
    <row r="1147" spans="2:28" x14ac:dyDescent="0.2">
      <c r="B1147" s="97"/>
      <c r="C1147" s="97"/>
      <c r="D1147" s="97"/>
      <c r="E1147" s="119"/>
      <c r="F1147" s="119"/>
      <c r="G1147" s="97"/>
      <c r="H1147" s="119"/>
      <c r="I1147" s="120"/>
      <c r="J1147" s="121"/>
      <c r="K1147" s="122"/>
      <c r="L1147" s="122"/>
      <c r="M1147" s="93"/>
      <c r="N1147" s="123"/>
      <c r="O1147" s="119"/>
      <c r="P1147" s="131"/>
      <c r="Q1147" s="131"/>
      <c r="R1147" s="89"/>
      <c r="S1147" s="85"/>
      <c r="T1147" s="127"/>
      <c r="U1147" s="127"/>
      <c r="V1147" s="128"/>
      <c r="W1147" s="72"/>
      <c r="X1147" s="95"/>
      <c r="Y1147" s="175"/>
      <c r="Z1147" s="175"/>
      <c r="AB1147" s="173" t="s">
        <v>6053</v>
      </c>
    </row>
    <row r="1148" spans="2:28" x14ac:dyDescent="0.2">
      <c r="B1148" s="97"/>
      <c r="C1148" s="97"/>
      <c r="D1148" s="97"/>
      <c r="E1148" s="119"/>
      <c r="F1148" s="119"/>
      <c r="G1148" s="97"/>
      <c r="H1148" s="119"/>
      <c r="I1148" s="120"/>
      <c r="J1148" s="121"/>
      <c r="K1148" s="122"/>
      <c r="L1148" s="122"/>
      <c r="M1148" s="93"/>
      <c r="N1148" s="123"/>
      <c r="O1148" s="119"/>
      <c r="P1148" s="131"/>
      <c r="Q1148" s="131"/>
      <c r="R1148" s="89"/>
      <c r="S1148" s="85"/>
      <c r="T1148" s="127"/>
      <c r="U1148" s="127"/>
      <c r="V1148" s="128"/>
      <c r="W1148" s="72"/>
      <c r="X1148" s="95"/>
      <c r="Y1148" s="175"/>
      <c r="Z1148" s="175"/>
      <c r="AB1148" s="173" t="s">
        <v>6053</v>
      </c>
    </row>
    <row r="1149" spans="2:28" x14ac:dyDescent="0.2">
      <c r="B1149" s="97"/>
      <c r="C1149" s="97"/>
      <c r="D1149" s="97"/>
      <c r="E1149" s="119"/>
      <c r="F1149" s="119"/>
      <c r="G1149" s="97"/>
      <c r="H1149" s="119"/>
      <c r="I1149" s="120"/>
      <c r="J1149" s="121"/>
      <c r="K1149" s="122"/>
      <c r="L1149" s="122"/>
      <c r="M1149" s="93"/>
      <c r="N1149" s="123"/>
      <c r="O1149" s="119"/>
      <c r="P1149" s="131"/>
      <c r="Q1149" s="131"/>
      <c r="R1149" s="89"/>
      <c r="S1149" s="85"/>
      <c r="T1149" s="127"/>
      <c r="U1149" s="127"/>
      <c r="V1149" s="128"/>
      <c r="W1149" s="72"/>
      <c r="X1149" s="95"/>
      <c r="Y1149" s="175"/>
      <c r="Z1149" s="175"/>
      <c r="AB1149" s="173" t="s">
        <v>6053</v>
      </c>
    </row>
    <row r="1150" spans="2:28" x14ac:dyDescent="0.2">
      <c r="B1150" s="97"/>
      <c r="C1150" s="97"/>
      <c r="D1150" s="97"/>
      <c r="E1150" s="119"/>
      <c r="F1150" s="119"/>
      <c r="G1150" s="97"/>
      <c r="H1150" s="119"/>
      <c r="I1150" s="120"/>
      <c r="J1150" s="121"/>
      <c r="K1150" s="122"/>
      <c r="L1150" s="122"/>
      <c r="M1150" s="93"/>
      <c r="N1150" s="123"/>
      <c r="O1150" s="119"/>
      <c r="P1150" s="131"/>
      <c r="Q1150" s="131"/>
      <c r="R1150" s="89"/>
      <c r="S1150" s="85"/>
      <c r="T1150" s="127"/>
      <c r="U1150" s="127"/>
      <c r="V1150" s="128"/>
      <c r="W1150" s="72"/>
      <c r="X1150" s="95"/>
      <c r="Y1150" s="175"/>
      <c r="Z1150" s="175"/>
      <c r="AB1150" s="173" t="s">
        <v>6053</v>
      </c>
    </row>
    <row r="1151" spans="2:28" x14ac:dyDescent="0.2">
      <c r="B1151" s="97"/>
      <c r="C1151" s="97"/>
      <c r="D1151" s="97"/>
      <c r="E1151" s="119"/>
      <c r="F1151" s="119"/>
      <c r="G1151" s="97"/>
      <c r="H1151" s="119"/>
      <c r="I1151" s="120"/>
      <c r="J1151" s="121"/>
      <c r="K1151" s="122"/>
      <c r="L1151" s="122"/>
      <c r="M1151" s="93"/>
      <c r="N1151" s="123"/>
      <c r="O1151" s="119"/>
      <c r="P1151" s="131"/>
      <c r="Q1151" s="131"/>
      <c r="R1151" s="89"/>
      <c r="S1151" s="85"/>
      <c r="T1151" s="127"/>
      <c r="U1151" s="127"/>
      <c r="V1151" s="128"/>
      <c r="W1151" s="72"/>
      <c r="X1151" s="95"/>
      <c r="Y1151" s="175"/>
      <c r="Z1151" s="175"/>
      <c r="AB1151" s="173" t="s">
        <v>6053</v>
      </c>
    </row>
    <row r="1152" spans="2:28" x14ac:dyDescent="0.2">
      <c r="B1152" s="97"/>
      <c r="C1152" s="97"/>
      <c r="D1152" s="97"/>
      <c r="E1152" s="119"/>
      <c r="F1152" s="119"/>
      <c r="G1152" s="97"/>
      <c r="H1152" s="119"/>
      <c r="I1152" s="120"/>
      <c r="J1152" s="121"/>
      <c r="K1152" s="122"/>
      <c r="L1152" s="122"/>
      <c r="M1152" s="93"/>
      <c r="N1152" s="123"/>
      <c r="O1152" s="119"/>
      <c r="P1152" s="131"/>
      <c r="Q1152" s="131"/>
      <c r="R1152" s="89"/>
      <c r="S1152" s="85"/>
      <c r="T1152" s="127"/>
      <c r="U1152" s="127"/>
      <c r="V1152" s="128"/>
      <c r="W1152" s="72"/>
      <c r="X1152" s="95"/>
      <c r="Y1152" s="175"/>
      <c r="Z1152" s="175"/>
      <c r="AB1152" s="173" t="s">
        <v>6053</v>
      </c>
    </row>
    <row r="1153" spans="2:28" x14ac:dyDescent="0.2">
      <c r="B1153" s="97"/>
      <c r="C1153" s="97"/>
      <c r="D1153" s="97"/>
      <c r="E1153" s="119"/>
      <c r="F1153" s="119"/>
      <c r="G1153" s="97"/>
      <c r="H1153" s="119"/>
      <c r="I1153" s="120"/>
      <c r="J1153" s="121"/>
      <c r="K1153" s="122"/>
      <c r="L1153" s="122"/>
      <c r="M1153" s="93"/>
      <c r="N1153" s="123"/>
      <c r="O1153" s="119"/>
      <c r="P1153" s="131"/>
      <c r="Q1153" s="131"/>
      <c r="R1153" s="89"/>
      <c r="S1153" s="85"/>
      <c r="T1153" s="127"/>
      <c r="U1153" s="127"/>
      <c r="V1153" s="128"/>
      <c r="W1153" s="72"/>
      <c r="X1153" s="95"/>
      <c r="Y1153" s="175"/>
      <c r="Z1153" s="175"/>
      <c r="AB1153" s="173" t="s">
        <v>6053</v>
      </c>
    </row>
    <row r="1154" spans="2:28" x14ac:dyDescent="0.2">
      <c r="B1154" s="97"/>
      <c r="C1154" s="97"/>
      <c r="D1154" s="97"/>
      <c r="E1154" s="119"/>
      <c r="F1154" s="119"/>
      <c r="G1154" s="97"/>
      <c r="H1154" s="119"/>
      <c r="I1154" s="120"/>
      <c r="J1154" s="121"/>
      <c r="K1154" s="122"/>
      <c r="L1154" s="122"/>
      <c r="M1154" s="93"/>
      <c r="N1154" s="123"/>
      <c r="O1154" s="119"/>
      <c r="P1154" s="131"/>
      <c r="Q1154" s="131"/>
      <c r="R1154" s="89"/>
      <c r="S1154" s="85"/>
      <c r="T1154" s="127"/>
      <c r="U1154" s="127"/>
      <c r="V1154" s="128"/>
      <c r="W1154" s="72"/>
      <c r="X1154" s="95"/>
      <c r="Y1154" s="175"/>
      <c r="Z1154" s="175"/>
      <c r="AB1154" s="173" t="s">
        <v>6053</v>
      </c>
    </row>
    <row r="1155" spans="2:28" x14ac:dyDescent="0.2">
      <c r="B1155" s="97"/>
      <c r="C1155" s="97"/>
      <c r="D1155" s="97"/>
      <c r="E1155" s="119"/>
      <c r="F1155" s="119"/>
      <c r="G1155" s="97"/>
      <c r="H1155" s="119"/>
      <c r="I1155" s="120"/>
      <c r="J1155" s="121"/>
      <c r="K1155" s="122"/>
      <c r="L1155" s="122"/>
      <c r="M1155" s="93"/>
      <c r="N1155" s="123"/>
      <c r="O1155" s="119"/>
      <c r="P1155" s="131"/>
      <c r="Q1155" s="131"/>
      <c r="R1155" s="89"/>
      <c r="S1155" s="85"/>
      <c r="T1155" s="127"/>
      <c r="U1155" s="127"/>
      <c r="V1155" s="128"/>
      <c r="W1155" s="72"/>
      <c r="X1155" s="95"/>
      <c r="Y1155" s="175"/>
      <c r="Z1155" s="175"/>
      <c r="AB1155" s="173" t="s">
        <v>6053</v>
      </c>
    </row>
    <row r="1156" spans="2:28" x14ac:dyDescent="0.2">
      <c r="B1156" s="97"/>
      <c r="C1156" s="97"/>
      <c r="D1156" s="97"/>
      <c r="E1156" s="119"/>
      <c r="F1156" s="119"/>
      <c r="G1156" s="97"/>
      <c r="H1156" s="119"/>
      <c r="I1156" s="120"/>
      <c r="J1156" s="121"/>
      <c r="K1156" s="122"/>
      <c r="L1156" s="122"/>
      <c r="M1156" s="93"/>
      <c r="N1156" s="123"/>
      <c r="O1156" s="119"/>
      <c r="P1156" s="131"/>
      <c r="Q1156" s="131"/>
      <c r="R1156" s="89"/>
      <c r="S1156" s="85"/>
      <c r="T1156" s="127"/>
      <c r="U1156" s="127"/>
      <c r="V1156" s="128"/>
      <c r="W1156" s="72"/>
      <c r="X1156" s="95"/>
      <c r="Y1156" s="175"/>
      <c r="Z1156" s="175"/>
      <c r="AB1156" s="173" t="s">
        <v>6053</v>
      </c>
    </row>
    <row r="1157" spans="2:28" x14ac:dyDescent="0.2">
      <c r="B1157" s="97"/>
      <c r="C1157" s="97"/>
      <c r="D1157" s="97"/>
      <c r="E1157" s="119"/>
      <c r="F1157" s="119"/>
      <c r="G1157" s="97"/>
      <c r="H1157" s="119"/>
      <c r="I1157" s="120"/>
      <c r="J1157" s="121"/>
      <c r="K1157" s="122"/>
      <c r="L1157" s="122"/>
      <c r="M1157" s="93"/>
      <c r="N1157" s="123"/>
      <c r="O1157" s="119"/>
      <c r="P1157" s="131"/>
      <c r="Q1157" s="131"/>
      <c r="R1157" s="89"/>
      <c r="S1157" s="85"/>
      <c r="T1157" s="127"/>
      <c r="U1157" s="127"/>
      <c r="V1157" s="128"/>
      <c r="W1157" s="72"/>
      <c r="X1157" s="95"/>
      <c r="Y1157" s="175"/>
      <c r="Z1157" s="175"/>
      <c r="AB1157" s="173" t="s">
        <v>6053</v>
      </c>
    </row>
    <row r="1158" spans="2:28" x14ac:dyDescent="0.2">
      <c r="B1158" s="97"/>
      <c r="C1158" s="97"/>
      <c r="D1158" s="97"/>
      <c r="E1158" s="119"/>
      <c r="F1158" s="119"/>
      <c r="G1158" s="97"/>
      <c r="H1158" s="119"/>
      <c r="I1158" s="120"/>
      <c r="J1158" s="121"/>
      <c r="K1158" s="122"/>
      <c r="L1158" s="122"/>
      <c r="M1158" s="93"/>
      <c r="N1158" s="123"/>
      <c r="O1158" s="119"/>
      <c r="P1158" s="131"/>
      <c r="Q1158" s="131"/>
      <c r="R1158" s="89"/>
      <c r="S1158" s="85"/>
      <c r="T1158" s="127"/>
      <c r="U1158" s="127"/>
      <c r="V1158" s="128"/>
      <c r="W1158" s="72"/>
      <c r="X1158" s="95"/>
      <c r="Y1158" s="175"/>
      <c r="Z1158" s="175"/>
      <c r="AB1158" s="173" t="s">
        <v>6053</v>
      </c>
    </row>
    <row r="1159" spans="2:28" x14ac:dyDescent="0.2">
      <c r="B1159" s="97"/>
      <c r="C1159" s="97"/>
      <c r="D1159" s="97"/>
      <c r="E1159" s="119"/>
      <c r="F1159" s="119"/>
      <c r="G1159" s="97"/>
      <c r="H1159" s="119"/>
      <c r="I1159" s="120"/>
      <c r="J1159" s="121"/>
      <c r="K1159" s="122"/>
      <c r="L1159" s="122"/>
      <c r="M1159" s="93"/>
      <c r="N1159" s="123"/>
      <c r="O1159" s="119"/>
      <c r="P1159" s="131"/>
      <c r="Q1159" s="131"/>
      <c r="R1159" s="89"/>
      <c r="S1159" s="85"/>
      <c r="T1159" s="127"/>
      <c r="U1159" s="127"/>
      <c r="V1159" s="128"/>
      <c r="W1159" s="72"/>
      <c r="X1159" s="95"/>
      <c r="Y1159" s="175"/>
      <c r="Z1159" s="175"/>
      <c r="AB1159" s="173" t="s">
        <v>6053</v>
      </c>
    </row>
    <row r="1160" spans="2:28" x14ac:dyDescent="0.2">
      <c r="B1160" s="97"/>
      <c r="C1160" s="97"/>
      <c r="D1160" s="97"/>
      <c r="E1160" s="119"/>
      <c r="F1160" s="119"/>
      <c r="G1160" s="97"/>
      <c r="H1160" s="119"/>
      <c r="I1160" s="120"/>
      <c r="J1160" s="121"/>
      <c r="K1160" s="122"/>
      <c r="L1160" s="122"/>
      <c r="M1160" s="93"/>
      <c r="N1160" s="123"/>
      <c r="O1160" s="119"/>
      <c r="P1160" s="131"/>
      <c r="Q1160" s="131"/>
      <c r="R1160" s="89"/>
      <c r="S1160" s="85"/>
      <c r="T1160" s="127"/>
      <c r="U1160" s="127"/>
      <c r="V1160" s="128"/>
      <c r="W1160" s="72"/>
      <c r="X1160" s="95"/>
      <c r="Y1160" s="175"/>
      <c r="Z1160" s="175"/>
      <c r="AB1160" s="173" t="s">
        <v>6053</v>
      </c>
    </row>
    <row r="1161" spans="2:28" x14ac:dyDescent="0.2">
      <c r="B1161" s="97"/>
      <c r="C1161" s="97"/>
      <c r="D1161" s="97"/>
      <c r="E1161" s="119"/>
      <c r="F1161" s="119"/>
      <c r="G1161" s="97"/>
      <c r="H1161" s="119"/>
      <c r="I1161" s="120"/>
      <c r="J1161" s="121"/>
      <c r="K1161" s="122"/>
      <c r="L1161" s="122"/>
      <c r="M1161" s="93"/>
      <c r="N1161" s="123"/>
      <c r="O1161" s="119"/>
      <c r="P1161" s="131"/>
      <c r="Q1161" s="131"/>
      <c r="R1161" s="89"/>
      <c r="S1161" s="85"/>
      <c r="T1161" s="127"/>
      <c r="U1161" s="127"/>
      <c r="V1161" s="128"/>
      <c r="W1161" s="72"/>
      <c r="X1161" s="95"/>
      <c r="Y1161" s="175"/>
      <c r="Z1161" s="175"/>
      <c r="AB1161" s="173" t="s">
        <v>6053</v>
      </c>
    </row>
    <row r="1162" spans="2:28" x14ac:dyDescent="0.2">
      <c r="B1162" s="97"/>
      <c r="C1162" s="97"/>
      <c r="D1162" s="97"/>
      <c r="E1162" s="119"/>
      <c r="F1162" s="119"/>
      <c r="G1162" s="97"/>
      <c r="H1162" s="119"/>
      <c r="I1162" s="120"/>
      <c r="J1162" s="121"/>
      <c r="K1162" s="122"/>
      <c r="L1162" s="122"/>
      <c r="M1162" s="93"/>
      <c r="N1162" s="123"/>
      <c r="O1162" s="119"/>
      <c r="P1162" s="131"/>
      <c r="Q1162" s="131"/>
      <c r="R1162" s="89"/>
      <c r="S1162" s="85"/>
      <c r="T1162" s="127"/>
      <c r="U1162" s="127"/>
      <c r="V1162" s="128"/>
      <c r="W1162" s="72"/>
      <c r="X1162" s="95"/>
      <c r="Y1162" s="175"/>
      <c r="Z1162" s="175"/>
      <c r="AB1162" s="173" t="s">
        <v>6053</v>
      </c>
    </row>
    <row r="1163" spans="2:28" x14ac:dyDescent="0.2">
      <c r="B1163" s="97"/>
      <c r="C1163" s="97"/>
      <c r="D1163" s="97"/>
      <c r="E1163" s="119"/>
      <c r="F1163" s="119"/>
      <c r="G1163" s="97"/>
      <c r="H1163" s="119"/>
      <c r="I1163" s="120"/>
      <c r="J1163" s="121"/>
      <c r="K1163" s="122"/>
      <c r="L1163" s="122"/>
      <c r="M1163" s="93"/>
      <c r="N1163" s="123"/>
      <c r="O1163" s="119"/>
      <c r="P1163" s="131"/>
      <c r="Q1163" s="131"/>
      <c r="R1163" s="89"/>
      <c r="S1163" s="85"/>
      <c r="T1163" s="127"/>
      <c r="U1163" s="127"/>
      <c r="V1163" s="128"/>
      <c r="W1163" s="72"/>
      <c r="X1163" s="95"/>
      <c r="Y1163" s="175"/>
      <c r="Z1163" s="175"/>
      <c r="AB1163" s="173" t="s">
        <v>6053</v>
      </c>
    </row>
    <row r="1164" spans="2:28" x14ac:dyDescent="0.2">
      <c r="B1164" s="97"/>
      <c r="C1164" s="97"/>
      <c r="D1164" s="97"/>
      <c r="E1164" s="119"/>
      <c r="F1164" s="119"/>
      <c r="G1164" s="97"/>
      <c r="H1164" s="119"/>
      <c r="I1164" s="120"/>
      <c r="J1164" s="121"/>
      <c r="K1164" s="122"/>
      <c r="L1164" s="122"/>
      <c r="M1164" s="93"/>
      <c r="N1164" s="123"/>
      <c r="O1164" s="119"/>
      <c r="P1164" s="131"/>
      <c r="Q1164" s="131"/>
      <c r="R1164" s="89"/>
      <c r="S1164" s="85"/>
      <c r="T1164" s="127"/>
      <c r="U1164" s="127"/>
      <c r="V1164" s="128"/>
      <c r="W1164" s="72"/>
      <c r="X1164" s="95"/>
      <c r="Y1164" s="175"/>
      <c r="Z1164" s="175"/>
      <c r="AB1164" s="173" t="s">
        <v>6053</v>
      </c>
    </row>
    <row r="1165" spans="2:28" x14ac:dyDescent="0.2">
      <c r="B1165" s="97"/>
      <c r="C1165" s="97"/>
      <c r="D1165" s="97"/>
      <c r="E1165" s="119"/>
      <c r="F1165" s="119"/>
      <c r="G1165" s="97"/>
      <c r="H1165" s="119"/>
      <c r="I1165" s="120"/>
      <c r="J1165" s="121"/>
      <c r="K1165" s="122"/>
      <c r="L1165" s="122"/>
      <c r="M1165" s="93"/>
      <c r="N1165" s="123"/>
      <c r="O1165" s="119"/>
      <c r="P1165" s="131"/>
      <c r="Q1165" s="131"/>
      <c r="R1165" s="89"/>
      <c r="S1165" s="85"/>
      <c r="T1165" s="127"/>
      <c r="U1165" s="127"/>
      <c r="V1165" s="128"/>
      <c r="W1165" s="72"/>
      <c r="X1165" s="95"/>
      <c r="Y1165" s="175"/>
      <c r="Z1165" s="175"/>
      <c r="AB1165" s="173" t="s">
        <v>6053</v>
      </c>
    </row>
    <row r="1166" spans="2:28" x14ac:dyDescent="0.2">
      <c r="B1166" s="97"/>
      <c r="C1166" s="97"/>
      <c r="D1166" s="97"/>
      <c r="E1166" s="119"/>
      <c r="F1166" s="119"/>
      <c r="G1166" s="97"/>
      <c r="H1166" s="119"/>
      <c r="I1166" s="120"/>
      <c r="J1166" s="121"/>
      <c r="K1166" s="122"/>
      <c r="L1166" s="122"/>
      <c r="M1166" s="93"/>
      <c r="N1166" s="123"/>
      <c r="O1166" s="119"/>
      <c r="P1166" s="131"/>
      <c r="Q1166" s="131"/>
      <c r="R1166" s="89"/>
      <c r="S1166" s="85"/>
      <c r="T1166" s="127"/>
      <c r="U1166" s="127"/>
      <c r="V1166" s="128"/>
      <c r="W1166" s="72"/>
      <c r="X1166" s="95"/>
      <c r="Y1166" s="175"/>
      <c r="Z1166" s="175"/>
      <c r="AB1166" s="173" t="s">
        <v>6053</v>
      </c>
    </row>
    <row r="1167" spans="2:28" x14ac:dyDescent="0.2">
      <c r="B1167" s="97"/>
      <c r="C1167" s="97"/>
      <c r="D1167" s="97"/>
      <c r="E1167" s="119"/>
      <c r="F1167" s="119"/>
      <c r="G1167" s="97"/>
      <c r="H1167" s="119"/>
      <c r="I1167" s="120"/>
      <c r="J1167" s="121"/>
      <c r="K1167" s="122"/>
      <c r="L1167" s="122"/>
      <c r="M1167" s="93"/>
      <c r="N1167" s="123"/>
      <c r="O1167" s="119"/>
      <c r="P1167" s="131"/>
      <c r="Q1167" s="131"/>
      <c r="R1167" s="89"/>
      <c r="S1167" s="85"/>
      <c r="T1167" s="127"/>
      <c r="U1167" s="127"/>
      <c r="V1167" s="128"/>
      <c r="W1167" s="72"/>
      <c r="X1167" s="95"/>
      <c r="Y1167" s="175"/>
      <c r="Z1167" s="175"/>
      <c r="AB1167" s="173" t="s">
        <v>6053</v>
      </c>
    </row>
    <row r="1168" spans="2:28" x14ac:dyDescent="0.2">
      <c r="B1168" s="97"/>
      <c r="C1168" s="97"/>
      <c r="D1168" s="97"/>
      <c r="E1168" s="119"/>
      <c r="F1168" s="119"/>
      <c r="G1168" s="97"/>
      <c r="H1168" s="119"/>
      <c r="I1168" s="120"/>
      <c r="J1168" s="121"/>
      <c r="K1168" s="122"/>
      <c r="L1168" s="122"/>
      <c r="M1168" s="93"/>
      <c r="N1168" s="123"/>
      <c r="O1168" s="119"/>
      <c r="P1168" s="131"/>
      <c r="Q1168" s="131"/>
      <c r="R1168" s="89"/>
      <c r="S1168" s="85"/>
      <c r="T1168" s="127"/>
      <c r="U1168" s="127"/>
      <c r="V1168" s="128"/>
      <c r="W1168" s="72"/>
      <c r="X1168" s="95"/>
      <c r="Y1168" s="175"/>
      <c r="Z1168" s="175"/>
      <c r="AB1168" s="173" t="s">
        <v>6053</v>
      </c>
    </row>
    <row r="1169" spans="2:28" x14ac:dyDescent="0.2">
      <c r="B1169" s="97"/>
      <c r="C1169" s="97"/>
      <c r="D1169" s="97"/>
      <c r="E1169" s="119"/>
      <c r="F1169" s="119"/>
      <c r="G1169" s="97"/>
      <c r="H1169" s="119"/>
      <c r="I1169" s="120"/>
      <c r="J1169" s="121"/>
      <c r="K1169" s="122"/>
      <c r="L1169" s="122"/>
      <c r="M1169" s="93"/>
      <c r="N1169" s="123"/>
      <c r="O1169" s="119"/>
      <c r="P1169" s="131"/>
      <c r="Q1169" s="131"/>
      <c r="R1169" s="89"/>
      <c r="S1169" s="85"/>
      <c r="T1169" s="127"/>
      <c r="U1169" s="127"/>
      <c r="V1169" s="128"/>
      <c r="W1169" s="72"/>
      <c r="X1169" s="95"/>
      <c r="Y1169" s="175"/>
      <c r="Z1169" s="175"/>
      <c r="AB1169" s="173" t="s">
        <v>6053</v>
      </c>
    </row>
    <row r="1170" spans="2:28" x14ac:dyDescent="0.2">
      <c r="B1170" s="97"/>
      <c r="C1170" s="97"/>
      <c r="D1170" s="97"/>
      <c r="E1170" s="119"/>
      <c r="F1170" s="119"/>
      <c r="G1170" s="97"/>
      <c r="H1170" s="119"/>
      <c r="I1170" s="120"/>
      <c r="J1170" s="121"/>
      <c r="K1170" s="122"/>
      <c r="L1170" s="122"/>
      <c r="M1170" s="93"/>
      <c r="N1170" s="123"/>
      <c r="O1170" s="119"/>
      <c r="P1170" s="131"/>
      <c r="Q1170" s="131"/>
      <c r="R1170" s="89"/>
      <c r="S1170" s="85"/>
      <c r="T1170" s="127"/>
      <c r="U1170" s="127"/>
      <c r="V1170" s="128"/>
      <c r="W1170" s="72"/>
      <c r="X1170" s="95"/>
      <c r="Y1170" s="175"/>
      <c r="Z1170" s="175"/>
      <c r="AB1170" s="173" t="s">
        <v>6053</v>
      </c>
    </row>
    <row r="1171" spans="2:28" x14ac:dyDescent="0.2">
      <c r="B1171" s="97"/>
      <c r="C1171" s="97"/>
      <c r="D1171" s="97"/>
      <c r="E1171" s="119"/>
      <c r="F1171" s="119"/>
      <c r="G1171" s="97"/>
      <c r="H1171" s="119"/>
      <c r="I1171" s="120"/>
      <c r="J1171" s="121"/>
      <c r="K1171" s="122"/>
      <c r="L1171" s="122"/>
      <c r="M1171" s="93"/>
      <c r="N1171" s="123"/>
      <c r="O1171" s="119"/>
      <c r="P1171" s="131"/>
      <c r="Q1171" s="131"/>
      <c r="R1171" s="89"/>
      <c r="S1171" s="85"/>
      <c r="T1171" s="127"/>
      <c r="U1171" s="127"/>
      <c r="V1171" s="128"/>
      <c r="W1171" s="72"/>
      <c r="X1171" s="95"/>
      <c r="Y1171" s="175"/>
      <c r="Z1171" s="175"/>
      <c r="AB1171" s="173" t="s">
        <v>6053</v>
      </c>
    </row>
    <row r="1172" spans="2:28" x14ac:dyDescent="0.2">
      <c r="B1172" s="97"/>
      <c r="C1172" s="97"/>
      <c r="D1172" s="97"/>
      <c r="E1172" s="119"/>
      <c r="F1172" s="119"/>
      <c r="G1172" s="97"/>
      <c r="H1172" s="119"/>
      <c r="I1172" s="120"/>
      <c r="J1172" s="121"/>
      <c r="K1172" s="122"/>
      <c r="L1172" s="122"/>
      <c r="M1172" s="93"/>
      <c r="N1172" s="123"/>
      <c r="O1172" s="119"/>
      <c r="P1172" s="131"/>
      <c r="Q1172" s="131"/>
      <c r="R1172" s="89"/>
      <c r="S1172" s="85"/>
      <c r="T1172" s="127"/>
      <c r="U1172" s="127"/>
      <c r="V1172" s="128"/>
      <c r="W1172" s="72"/>
      <c r="X1172" s="95"/>
      <c r="Y1172" s="175"/>
      <c r="Z1172" s="175"/>
      <c r="AB1172" s="173" t="s">
        <v>6053</v>
      </c>
    </row>
    <row r="1173" spans="2:28" x14ac:dyDescent="0.2">
      <c r="B1173" s="97"/>
      <c r="C1173" s="97"/>
      <c r="D1173" s="97"/>
      <c r="E1173" s="119"/>
      <c r="F1173" s="119"/>
      <c r="G1173" s="97"/>
      <c r="H1173" s="119"/>
      <c r="I1173" s="120"/>
      <c r="J1173" s="121"/>
      <c r="K1173" s="122"/>
      <c r="L1173" s="122"/>
      <c r="M1173" s="93"/>
      <c r="N1173" s="123"/>
      <c r="O1173" s="119"/>
      <c r="P1173" s="131"/>
      <c r="Q1173" s="131"/>
      <c r="R1173" s="89"/>
      <c r="S1173" s="85"/>
      <c r="T1173" s="127"/>
      <c r="U1173" s="127"/>
      <c r="V1173" s="128"/>
      <c r="W1173" s="72"/>
      <c r="X1173" s="95"/>
      <c r="Y1173" s="175"/>
      <c r="Z1173" s="175"/>
      <c r="AB1173" s="173" t="s">
        <v>6053</v>
      </c>
    </row>
    <row r="1174" spans="2:28" x14ac:dyDescent="0.2">
      <c r="B1174" s="97"/>
      <c r="C1174" s="97"/>
      <c r="D1174" s="97"/>
      <c r="E1174" s="119"/>
      <c r="F1174" s="119"/>
      <c r="G1174" s="97"/>
      <c r="H1174" s="119"/>
      <c r="I1174" s="120"/>
      <c r="J1174" s="121"/>
      <c r="K1174" s="122"/>
      <c r="L1174" s="122"/>
      <c r="M1174" s="93"/>
      <c r="N1174" s="123"/>
      <c r="O1174" s="119"/>
      <c r="P1174" s="131"/>
      <c r="Q1174" s="131"/>
      <c r="R1174" s="89"/>
      <c r="S1174" s="85"/>
      <c r="T1174" s="127"/>
      <c r="U1174" s="127"/>
      <c r="V1174" s="128"/>
      <c r="W1174" s="72"/>
      <c r="X1174" s="95"/>
      <c r="Y1174" s="175"/>
      <c r="Z1174" s="175"/>
      <c r="AB1174" s="173" t="s">
        <v>6053</v>
      </c>
    </row>
    <row r="1175" spans="2:28" x14ac:dyDescent="0.2">
      <c r="B1175" s="97"/>
      <c r="C1175" s="97"/>
      <c r="D1175" s="97"/>
      <c r="E1175" s="119"/>
      <c r="F1175" s="119"/>
      <c r="G1175" s="97"/>
      <c r="H1175" s="119"/>
      <c r="I1175" s="120"/>
      <c r="J1175" s="121"/>
      <c r="K1175" s="122"/>
      <c r="L1175" s="122"/>
      <c r="M1175" s="93"/>
      <c r="N1175" s="123"/>
      <c r="O1175" s="119"/>
      <c r="P1175" s="131"/>
      <c r="Q1175" s="131"/>
      <c r="R1175" s="89"/>
      <c r="S1175" s="85"/>
      <c r="T1175" s="127"/>
      <c r="U1175" s="127"/>
      <c r="V1175" s="128"/>
      <c r="W1175" s="72"/>
      <c r="X1175" s="95"/>
      <c r="Y1175" s="175"/>
      <c r="Z1175" s="175"/>
      <c r="AB1175" s="173" t="s">
        <v>6053</v>
      </c>
    </row>
    <row r="1176" spans="2:28" x14ac:dyDescent="0.2">
      <c r="B1176" s="97"/>
      <c r="C1176" s="97"/>
      <c r="D1176" s="97"/>
      <c r="E1176" s="119"/>
      <c r="F1176" s="119"/>
      <c r="G1176" s="97"/>
      <c r="H1176" s="119"/>
      <c r="I1176" s="120"/>
      <c r="J1176" s="121"/>
      <c r="K1176" s="122"/>
      <c r="L1176" s="122"/>
      <c r="M1176" s="93"/>
      <c r="N1176" s="123"/>
      <c r="O1176" s="119"/>
      <c r="P1176" s="131"/>
      <c r="Q1176" s="131"/>
      <c r="R1176" s="89"/>
      <c r="S1176" s="85"/>
      <c r="T1176" s="127"/>
      <c r="U1176" s="127"/>
      <c r="V1176" s="128"/>
      <c r="W1176" s="72"/>
      <c r="X1176" s="95"/>
      <c r="Y1176" s="175"/>
      <c r="Z1176" s="175"/>
      <c r="AB1176" s="173" t="s">
        <v>6053</v>
      </c>
    </row>
    <row r="1177" spans="2:28" x14ac:dyDescent="0.2">
      <c r="B1177" s="97"/>
      <c r="C1177" s="97"/>
      <c r="D1177" s="97"/>
      <c r="E1177" s="119"/>
      <c r="F1177" s="119"/>
      <c r="G1177" s="97"/>
      <c r="H1177" s="119"/>
      <c r="I1177" s="120"/>
      <c r="J1177" s="121"/>
      <c r="K1177" s="122"/>
      <c r="L1177" s="122"/>
      <c r="M1177" s="93"/>
      <c r="N1177" s="123"/>
      <c r="O1177" s="119"/>
      <c r="P1177" s="131"/>
      <c r="Q1177" s="131"/>
      <c r="R1177" s="89"/>
      <c r="S1177" s="85"/>
      <c r="T1177" s="127"/>
      <c r="U1177" s="127"/>
      <c r="V1177" s="128"/>
      <c r="W1177" s="72"/>
      <c r="X1177" s="95"/>
      <c r="Y1177" s="175"/>
      <c r="Z1177" s="175"/>
      <c r="AB1177" s="173" t="s">
        <v>6053</v>
      </c>
    </row>
    <row r="1178" spans="2:28" x14ac:dyDescent="0.2">
      <c r="B1178" s="97"/>
      <c r="C1178" s="97"/>
      <c r="D1178" s="97"/>
      <c r="E1178" s="119"/>
      <c r="F1178" s="119"/>
      <c r="G1178" s="97"/>
      <c r="H1178" s="119"/>
      <c r="I1178" s="120"/>
      <c r="J1178" s="121"/>
      <c r="K1178" s="122"/>
      <c r="L1178" s="122"/>
      <c r="M1178" s="93"/>
      <c r="N1178" s="123"/>
      <c r="O1178" s="119"/>
      <c r="P1178" s="131"/>
      <c r="Q1178" s="131"/>
      <c r="R1178" s="89"/>
      <c r="S1178" s="85"/>
      <c r="T1178" s="127"/>
      <c r="U1178" s="127"/>
      <c r="V1178" s="128"/>
      <c r="W1178" s="72"/>
      <c r="X1178" s="95"/>
      <c r="Y1178" s="175"/>
      <c r="Z1178" s="175"/>
      <c r="AB1178" s="173" t="s">
        <v>6053</v>
      </c>
    </row>
    <row r="1179" spans="2:28" x14ac:dyDescent="0.2">
      <c r="B1179" s="97"/>
      <c r="C1179" s="97"/>
      <c r="D1179" s="97"/>
      <c r="E1179" s="119"/>
      <c r="F1179" s="119"/>
      <c r="G1179" s="97"/>
      <c r="H1179" s="119"/>
      <c r="I1179" s="120"/>
      <c r="J1179" s="121"/>
      <c r="K1179" s="122"/>
      <c r="L1179" s="122"/>
      <c r="M1179" s="93"/>
      <c r="N1179" s="123"/>
      <c r="O1179" s="119"/>
      <c r="P1179" s="131"/>
      <c r="Q1179" s="131"/>
      <c r="R1179" s="89"/>
      <c r="S1179" s="85"/>
      <c r="T1179" s="127"/>
      <c r="U1179" s="127"/>
      <c r="V1179" s="128"/>
      <c r="W1179" s="72"/>
      <c r="X1179" s="95"/>
      <c r="Y1179" s="175"/>
      <c r="Z1179" s="175"/>
      <c r="AB1179" s="173" t="s">
        <v>6053</v>
      </c>
    </row>
    <row r="1180" spans="2:28" x14ac:dyDescent="0.2">
      <c r="B1180" s="97"/>
      <c r="C1180" s="97"/>
      <c r="D1180" s="97"/>
      <c r="E1180" s="119"/>
      <c r="F1180" s="119"/>
      <c r="G1180" s="97"/>
      <c r="H1180" s="119"/>
      <c r="I1180" s="120"/>
      <c r="J1180" s="121"/>
      <c r="K1180" s="122"/>
      <c r="L1180" s="122"/>
      <c r="M1180" s="93"/>
      <c r="N1180" s="123"/>
      <c r="O1180" s="119"/>
      <c r="P1180" s="131"/>
      <c r="Q1180" s="131"/>
      <c r="R1180" s="89"/>
      <c r="S1180" s="85"/>
      <c r="T1180" s="127"/>
      <c r="U1180" s="127"/>
      <c r="V1180" s="128"/>
      <c r="W1180" s="72"/>
      <c r="X1180" s="95"/>
      <c r="Y1180" s="175"/>
      <c r="Z1180" s="175"/>
      <c r="AB1180" s="173" t="s">
        <v>6053</v>
      </c>
    </row>
    <row r="1181" spans="2:28" x14ac:dyDescent="0.2">
      <c r="B1181" s="97"/>
      <c r="C1181" s="97"/>
      <c r="D1181" s="97"/>
      <c r="E1181" s="119"/>
      <c r="F1181" s="119"/>
      <c r="G1181" s="97"/>
      <c r="H1181" s="119"/>
      <c r="I1181" s="120"/>
      <c r="J1181" s="121"/>
      <c r="K1181" s="122"/>
      <c r="L1181" s="122"/>
      <c r="M1181" s="93"/>
      <c r="N1181" s="123"/>
      <c r="O1181" s="119"/>
      <c r="P1181" s="131"/>
      <c r="Q1181" s="131"/>
      <c r="R1181" s="89"/>
      <c r="S1181" s="85"/>
      <c r="T1181" s="127"/>
      <c r="U1181" s="127"/>
      <c r="V1181" s="128"/>
      <c r="W1181" s="72"/>
      <c r="X1181" s="95"/>
      <c r="Y1181" s="175"/>
      <c r="Z1181" s="175"/>
      <c r="AB1181" s="173" t="s">
        <v>6053</v>
      </c>
    </row>
    <row r="1182" spans="2:28" x14ac:dyDescent="0.2">
      <c r="B1182" s="97"/>
      <c r="C1182" s="97"/>
      <c r="D1182" s="97"/>
      <c r="E1182" s="119"/>
      <c r="F1182" s="119"/>
      <c r="G1182" s="97"/>
      <c r="H1182" s="119"/>
      <c r="I1182" s="120"/>
      <c r="J1182" s="121"/>
      <c r="K1182" s="122"/>
      <c r="L1182" s="122"/>
      <c r="M1182" s="93"/>
      <c r="N1182" s="123"/>
      <c r="O1182" s="119"/>
      <c r="P1182" s="131"/>
      <c r="Q1182" s="131"/>
      <c r="R1182" s="89"/>
      <c r="S1182" s="85"/>
      <c r="T1182" s="127"/>
      <c r="U1182" s="127"/>
      <c r="V1182" s="128"/>
      <c r="W1182" s="72"/>
      <c r="X1182" s="95"/>
      <c r="Y1182" s="175"/>
      <c r="Z1182" s="175"/>
      <c r="AB1182" s="173" t="s">
        <v>6053</v>
      </c>
    </row>
    <row r="1183" spans="2:28" x14ac:dyDescent="0.2">
      <c r="B1183" s="97"/>
      <c r="C1183" s="97"/>
      <c r="D1183" s="97"/>
      <c r="E1183" s="119"/>
      <c r="F1183" s="119"/>
      <c r="G1183" s="97"/>
      <c r="H1183" s="119"/>
      <c r="I1183" s="120"/>
      <c r="J1183" s="121"/>
      <c r="K1183" s="122"/>
      <c r="L1183" s="122"/>
      <c r="M1183" s="93"/>
      <c r="N1183" s="123"/>
      <c r="O1183" s="119"/>
      <c r="P1183" s="131"/>
      <c r="Q1183" s="131"/>
      <c r="R1183" s="89"/>
      <c r="S1183" s="85"/>
      <c r="T1183" s="127"/>
      <c r="U1183" s="127"/>
      <c r="V1183" s="128"/>
      <c r="W1183" s="72"/>
      <c r="X1183" s="95"/>
      <c r="Y1183" s="175"/>
      <c r="Z1183" s="175"/>
      <c r="AB1183" s="173" t="s">
        <v>6053</v>
      </c>
    </row>
    <row r="1184" spans="2:28" x14ac:dyDescent="0.2">
      <c r="B1184" s="97"/>
      <c r="C1184" s="97"/>
      <c r="D1184" s="97"/>
      <c r="E1184" s="119"/>
      <c r="F1184" s="119"/>
      <c r="G1184" s="97"/>
      <c r="H1184" s="119"/>
      <c r="I1184" s="120"/>
      <c r="J1184" s="121"/>
      <c r="K1184" s="122"/>
      <c r="L1184" s="122"/>
      <c r="M1184" s="93"/>
      <c r="N1184" s="123"/>
      <c r="O1184" s="119"/>
      <c r="P1184" s="131"/>
      <c r="Q1184" s="131"/>
      <c r="R1184" s="89"/>
      <c r="S1184" s="85"/>
      <c r="T1184" s="127"/>
      <c r="U1184" s="127"/>
      <c r="V1184" s="128"/>
      <c r="W1184" s="72"/>
      <c r="X1184" s="95"/>
      <c r="Y1184" s="175"/>
      <c r="Z1184" s="175"/>
      <c r="AB1184" s="173" t="s">
        <v>6053</v>
      </c>
    </row>
    <row r="1185" spans="2:28" x14ac:dyDescent="0.2">
      <c r="B1185" s="97"/>
      <c r="C1185" s="97"/>
      <c r="D1185" s="97"/>
      <c r="E1185" s="119"/>
      <c r="F1185" s="119"/>
      <c r="G1185" s="97"/>
      <c r="H1185" s="119"/>
      <c r="I1185" s="120"/>
      <c r="J1185" s="121"/>
      <c r="K1185" s="122"/>
      <c r="L1185" s="122"/>
      <c r="M1185" s="93"/>
      <c r="N1185" s="123"/>
      <c r="O1185" s="119"/>
      <c r="P1185" s="131"/>
      <c r="Q1185" s="131"/>
      <c r="R1185" s="89"/>
      <c r="S1185" s="85"/>
      <c r="T1185" s="127"/>
      <c r="U1185" s="127"/>
      <c r="V1185" s="128"/>
      <c r="W1185" s="72"/>
      <c r="X1185" s="95"/>
      <c r="Y1185" s="175"/>
      <c r="Z1185" s="175"/>
      <c r="AB1185" s="173" t="s">
        <v>6053</v>
      </c>
    </row>
    <row r="1186" spans="2:28" x14ac:dyDescent="0.2">
      <c r="B1186" s="97"/>
      <c r="C1186" s="97"/>
      <c r="D1186" s="97"/>
      <c r="E1186" s="119"/>
      <c r="F1186" s="119"/>
      <c r="G1186" s="97"/>
      <c r="H1186" s="119"/>
      <c r="I1186" s="120"/>
      <c r="J1186" s="121"/>
      <c r="K1186" s="122"/>
      <c r="L1186" s="122"/>
      <c r="M1186" s="93"/>
      <c r="N1186" s="123"/>
      <c r="O1186" s="119"/>
      <c r="P1186" s="131"/>
      <c r="Q1186" s="131"/>
      <c r="R1186" s="89"/>
      <c r="S1186" s="85"/>
      <c r="T1186" s="127"/>
      <c r="U1186" s="127"/>
      <c r="V1186" s="128"/>
      <c r="W1186" s="72"/>
      <c r="X1186" s="95"/>
      <c r="Y1186" s="175"/>
      <c r="Z1186" s="175"/>
      <c r="AB1186" s="173" t="s">
        <v>6053</v>
      </c>
    </row>
    <row r="1187" spans="2:28" x14ac:dyDescent="0.2">
      <c r="B1187" s="97"/>
      <c r="C1187" s="97"/>
      <c r="D1187" s="97"/>
      <c r="E1187" s="119"/>
      <c r="F1187" s="119"/>
      <c r="G1187" s="97"/>
      <c r="H1187" s="119"/>
      <c r="I1187" s="120"/>
      <c r="J1187" s="121"/>
      <c r="K1187" s="122"/>
      <c r="L1187" s="122"/>
      <c r="M1187" s="93"/>
      <c r="N1187" s="123"/>
      <c r="O1187" s="119"/>
      <c r="P1187" s="131"/>
      <c r="Q1187" s="131"/>
      <c r="R1187" s="89"/>
      <c r="S1187" s="85"/>
      <c r="T1187" s="127"/>
      <c r="U1187" s="127"/>
      <c r="V1187" s="128"/>
      <c r="W1187" s="72"/>
      <c r="X1187" s="95"/>
      <c r="Y1187" s="175"/>
      <c r="Z1187" s="175"/>
      <c r="AB1187" s="173" t="s">
        <v>6053</v>
      </c>
    </row>
    <row r="1188" spans="2:28" x14ac:dyDescent="0.2">
      <c r="B1188" s="97"/>
      <c r="C1188" s="97"/>
      <c r="D1188" s="97"/>
      <c r="E1188" s="119"/>
      <c r="F1188" s="119"/>
      <c r="G1188" s="97"/>
      <c r="H1188" s="119"/>
      <c r="I1188" s="120"/>
      <c r="J1188" s="121"/>
      <c r="K1188" s="122"/>
      <c r="L1188" s="122"/>
      <c r="M1188" s="93"/>
      <c r="N1188" s="123"/>
      <c r="O1188" s="119"/>
      <c r="P1188" s="131"/>
      <c r="Q1188" s="131"/>
      <c r="R1188" s="89"/>
      <c r="S1188" s="85"/>
      <c r="T1188" s="127"/>
      <c r="U1188" s="127"/>
      <c r="V1188" s="128"/>
      <c r="W1188" s="72"/>
      <c r="X1188" s="95"/>
      <c r="Y1188" s="175"/>
      <c r="Z1188" s="175"/>
      <c r="AB1188" s="173" t="s">
        <v>6053</v>
      </c>
    </row>
    <row r="1189" spans="2:28" x14ac:dyDescent="0.2">
      <c r="B1189" s="97"/>
      <c r="C1189" s="97"/>
      <c r="D1189" s="97"/>
      <c r="E1189" s="119"/>
      <c r="F1189" s="119"/>
      <c r="G1189" s="97"/>
      <c r="H1189" s="119"/>
      <c r="I1189" s="120"/>
      <c r="J1189" s="121"/>
      <c r="K1189" s="122"/>
      <c r="L1189" s="122"/>
      <c r="M1189" s="93"/>
      <c r="N1189" s="123"/>
      <c r="O1189" s="119"/>
      <c r="P1189" s="131"/>
      <c r="Q1189" s="131"/>
      <c r="R1189" s="89"/>
      <c r="S1189" s="85"/>
      <c r="T1189" s="127"/>
      <c r="U1189" s="127"/>
      <c r="V1189" s="128"/>
      <c r="W1189" s="72"/>
      <c r="X1189" s="95"/>
      <c r="Y1189" s="175"/>
      <c r="Z1189" s="175"/>
      <c r="AB1189" s="173" t="s">
        <v>6053</v>
      </c>
    </row>
    <row r="1190" spans="2:28" x14ac:dyDescent="0.2">
      <c r="B1190" s="97"/>
      <c r="C1190" s="97"/>
      <c r="D1190" s="97"/>
      <c r="E1190" s="119"/>
      <c r="F1190" s="119"/>
      <c r="G1190" s="97"/>
      <c r="H1190" s="119"/>
      <c r="I1190" s="120"/>
      <c r="J1190" s="121"/>
      <c r="K1190" s="122"/>
      <c r="L1190" s="122"/>
      <c r="M1190" s="93"/>
      <c r="N1190" s="123"/>
      <c r="O1190" s="119"/>
      <c r="P1190" s="131"/>
      <c r="Q1190" s="131"/>
      <c r="R1190" s="89"/>
      <c r="S1190" s="85"/>
      <c r="T1190" s="127"/>
      <c r="U1190" s="127"/>
      <c r="V1190" s="128"/>
      <c r="W1190" s="72"/>
      <c r="X1190" s="95"/>
      <c r="Y1190" s="175"/>
      <c r="Z1190" s="175"/>
      <c r="AB1190" s="173" t="s">
        <v>6053</v>
      </c>
    </row>
    <row r="1191" spans="2:28" x14ac:dyDescent="0.2">
      <c r="B1191" s="97"/>
      <c r="C1191" s="97"/>
      <c r="D1191" s="97"/>
      <c r="E1191" s="119"/>
      <c r="F1191" s="119"/>
      <c r="G1191" s="97"/>
      <c r="H1191" s="119"/>
      <c r="I1191" s="120"/>
      <c r="J1191" s="121"/>
      <c r="K1191" s="122"/>
      <c r="L1191" s="122"/>
      <c r="M1191" s="93"/>
      <c r="N1191" s="123"/>
      <c r="O1191" s="119"/>
      <c r="P1191" s="131"/>
      <c r="Q1191" s="131"/>
      <c r="R1191" s="89"/>
      <c r="S1191" s="85"/>
      <c r="T1191" s="127"/>
      <c r="U1191" s="127"/>
      <c r="V1191" s="128"/>
      <c r="W1191" s="72"/>
      <c r="X1191" s="95"/>
      <c r="Y1191" s="175"/>
      <c r="Z1191" s="175"/>
      <c r="AB1191" s="173" t="s">
        <v>6053</v>
      </c>
    </row>
    <row r="1192" spans="2:28" x14ac:dyDescent="0.2">
      <c r="B1192" s="97"/>
      <c r="C1192" s="97"/>
      <c r="D1192" s="97"/>
      <c r="E1192" s="119"/>
      <c r="F1192" s="119"/>
      <c r="G1192" s="97"/>
      <c r="H1192" s="119"/>
      <c r="I1192" s="120"/>
      <c r="J1192" s="121"/>
      <c r="K1192" s="122"/>
      <c r="L1192" s="122"/>
      <c r="M1192" s="93"/>
      <c r="N1192" s="123"/>
      <c r="O1192" s="119"/>
      <c r="P1192" s="131"/>
      <c r="Q1192" s="131"/>
      <c r="R1192" s="89"/>
      <c r="S1192" s="85"/>
      <c r="T1192" s="127"/>
      <c r="U1192" s="127"/>
      <c r="V1192" s="128"/>
      <c r="W1192" s="72"/>
      <c r="X1192" s="95"/>
      <c r="Y1192" s="175"/>
      <c r="Z1192" s="175"/>
      <c r="AB1192" s="173" t="s">
        <v>6053</v>
      </c>
    </row>
    <row r="1193" spans="2:28" x14ac:dyDescent="0.2">
      <c r="B1193" s="97"/>
      <c r="C1193" s="97"/>
      <c r="D1193" s="97"/>
      <c r="E1193" s="119"/>
      <c r="F1193" s="119"/>
      <c r="G1193" s="97"/>
      <c r="H1193" s="119"/>
      <c r="I1193" s="120"/>
      <c r="J1193" s="121"/>
      <c r="K1193" s="122"/>
      <c r="L1193" s="122"/>
      <c r="M1193" s="93"/>
      <c r="N1193" s="123"/>
      <c r="O1193" s="119"/>
      <c r="P1193" s="131"/>
      <c r="Q1193" s="131"/>
      <c r="R1193" s="89"/>
      <c r="S1193" s="85"/>
      <c r="T1193" s="127"/>
      <c r="U1193" s="127"/>
      <c r="V1193" s="128"/>
      <c r="W1193" s="72"/>
      <c r="X1193" s="95"/>
      <c r="Y1193" s="175"/>
      <c r="Z1193" s="175"/>
      <c r="AB1193" s="173" t="s">
        <v>6053</v>
      </c>
    </row>
    <row r="1194" spans="2:28" x14ac:dyDescent="0.2">
      <c r="B1194" s="97"/>
      <c r="C1194" s="97"/>
      <c r="D1194" s="97"/>
      <c r="E1194" s="119"/>
      <c r="F1194" s="119"/>
      <c r="G1194" s="97"/>
      <c r="H1194" s="119"/>
      <c r="I1194" s="120"/>
      <c r="J1194" s="121"/>
      <c r="K1194" s="122"/>
      <c r="L1194" s="122"/>
      <c r="M1194" s="93"/>
      <c r="N1194" s="123"/>
      <c r="O1194" s="119"/>
      <c r="P1194" s="131"/>
      <c r="Q1194" s="131"/>
      <c r="R1194" s="89"/>
      <c r="S1194" s="85"/>
      <c r="T1194" s="127"/>
      <c r="U1194" s="127"/>
      <c r="V1194" s="128"/>
      <c r="W1194" s="72"/>
      <c r="X1194" s="95"/>
      <c r="Y1194" s="175"/>
      <c r="Z1194" s="175"/>
      <c r="AB1194" s="173" t="s">
        <v>6053</v>
      </c>
    </row>
    <row r="1195" spans="2:28" x14ac:dyDescent="0.2">
      <c r="B1195" s="97"/>
      <c r="C1195" s="97"/>
      <c r="D1195" s="97"/>
      <c r="E1195" s="119"/>
      <c r="F1195" s="119"/>
      <c r="G1195" s="97"/>
      <c r="H1195" s="119"/>
      <c r="I1195" s="120"/>
      <c r="J1195" s="121"/>
      <c r="K1195" s="122"/>
      <c r="L1195" s="122"/>
      <c r="M1195" s="93"/>
      <c r="N1195" s="123"/>
      <c r="O1195" s="119"/>
      <c r="P1195" s="131"/>
      <c r="Q1195" s="131"/>
      <c r="R1195" s="89"/>
      <c r="S1195" s="85"/>
      <c r="T1195" s="127"/>
      <c r="U1195" s="127"/>
      <c r="V1195" s="128"/>
      <c r="W1195" s="72"/>
      <c r="X1195" s="95"/>
      <c r="Y1195" s="175"/>
      <c r="Z1195" s="175"/>
      <c r="AB1195" s="173" t="s">
        <v>6053</v>
      </c>
    </row>
    <row r="1196" spans="2:28" x14ac:dyDescent="0.2">
      <c r="B1196" s="97"/>
      <c r="C1196" s="97"/>
      <c r="D1196" s="97"/>
      <c r="E1196" s="119"/>
      <c r="F1196" s="119"/>
      <c r="G1196" s="97"/>
      <c r="H1196" s="119"/>
      <c r="I1196" s="120"/>
      <c r="J1196" s="121"/>
      <c r="K1196" s="122"/>
      <c r="L1196" s="122"/>
      <c r="M1196" s="93"/>
      <c r="N1196" s="123"/>
      <c r="O1196" s="119"/>
      <c r="P1196" s="131"/>
      <c r="Q1196" s="131"/>
      <c r="R1196" s="89"/>
      <c r="S1196" s="85"/>
      <c r="T1196" s="127"/>
      <c r="U1196" s="127"/>
      <c r="V1196" s="128"/>
      <c r="W1196" s="72"/>
      <c r="X1196" s="95"/>
      <c r="Y1196" s="175"/>
      <c r="Z1196" s="175"/>
      <c r="AB1196" s="173" t="s">
        <v>6053</v>
      </c>
    </row>
    <row r="1197" spans="2:28" x14ac:dyDescent="0.2">
      <c r="B1197" s="97"/>
      <c r="C1197" s="97"/>
      <c r="D1197" s="97"/>
      <c r="E1197" s="119"/>
      <c r="F1197" s="119"/>
      <c r="G1197" s="97"/>
      <c r="H1197" s="119"/>
      <c r="I1197" s="120"/>
      <c r="J1197" s="121"/>
      <c r="K1197" s="122"/>
      <c r="L1197" s="122"/>
      <c r="M1197" s="93"/>
      <c r="N1197" s="123"/>
      <c r="O1197" s="119"/>
      <c r="P1197" s="131"/>
      <c r="Q1197" s="131"/>
      <c r="R1197" s="89"/>
      <c r="S1197" s="85"/>
      <c r="T1197" s="127"/>
      <c r="U1197" s="127"/>
      <c r="V1197" s="128"/>
      <c r="W1197" s="72"/>
      <c r="X1197" s="95"/>
      <c r="Y1197" s="175"/>
      <c r="Z1197" s="175"/>
      <c r="AB1197" s="173" t="s">
        <v>6053</v>
      </c>
    </row>
    <row r="1198" spans="2:28" x14ac:dyDescent="0.2">
      <c r="B1198" s="97"/>
      <c r="C1198" s="97"/>
      <c r="D1198" s="97"/>
      <c r="E1198" s="119"/>
      <c r="F1198" s="119"/>
      <c r="G1198" s="97"/>
      <c r="H1198" s="119"/>
      <c r="I1198" s="120"/>
      <c r="J1198" s="121"/>
      <c r="K1198" s="122"/>
      <c r="L1198" s="122"/>
      <c r="M1198" s="93"/>
      <c r="N1198" s="123"/>
      <c r="O1198" s="119"/>
      <c r="P1198" s="131"/>
      <c r="Q1198" s="131"/>
      <c r="R1198" s="89"/>
      <c r="S1198" s="85"/>
      <c r="T1198" s="127"/>
      <c r="U1198" s="127"/>
      <c r="V1198" s="128"/>
      <c r="W1198" s="72"/>
      <c r="X1198" s="95"/>
      <c r="Y1198" s="175"/>
      <c r="Z1198" s="175"/>
      <c r="AB1198" s="173" t="s">
        <v>6053</v>
      </c>
    </row>
    <row r="1199" spans="2:28" x14ac:dyDescent="0.2">
      <c r="B1199" s="97"/>
      <c r="C1199" s="97"/>
      <c r="D1199" s="97"/>
      <c r="E1199" s="119"/>
      <c r="F1199" s="119"/>
      <c r="G1199" s="97"/>
      <c r="H1199" s="119"/>
      <c r="I1199" s="120"/>
      <c r="J1199" s="121"/>
      <c r="K1199" s="122"/>
      <c r="L1199" s="122"/>
      <c r="M1199" s="93"/>
      <c r="N1199" s="123"/>
      <c r="O1199" s="119"/>
      <c r="P1199" s="131"/>
      <c r="Q1199" s="131"/>
      <c r="R1199" s="89"/>
      <c r="S1199" s="85"/>
      <c r="T1199" s="127"/>
      <c r="U1199" s="127"/>
      <c r="V1199" s="128"/>
      <c r="W1199" s="72"/>
      <c r="X1199" s="95"/>
      <c r="Y1199" s="175"/>
      <c r="Z1199" s="175"/>
      <c r="AB1199" s="173" t="s">
        <v>6053</v>
      </c>
    </row>
    <row r="1200" spans="2:28" x14ac:dyDescent="0.2">
      <c r="B1200" s="97"/>
      <c r="C1200" s="97"/>
      <c r="D1200" s="97"/>
      <c r="E1200" s="119"/>
      <c r="F1200" s="119"/>
      <c r="G1200" s="97"/>
      <c r="H1200" s="119"/>
      <c r="I1200" s="120"/>
      <c r="J1200" s="121"/>
      <c r="K1200" s="122"/>
      <c r="L1200" s="122"/>
      <c r="M1200" s="93"/>
      <c r="N1200" s="123"/>
      <c r="O1200" s="119"/>
      <c r="P1200" s="131"/>
      <c r="Q1200" s="131"/>
      <c r="R1200" s="89"/>
      <c r="S1200" s="85"/>
      <c r="T1200" s="127"/>
      <c r="U1200" s="127"/>
      <c r="V1200" s="128"/>
      <c r="W1200" s="72"/>
      <c r="X1200" s="95"/>
      <c r="Y1200" s="175"/>
      <c r="Z1200" s="175"/>
      <c r="AB1200" s="173" t="s">
        <v>6053</v>
      </c>
    </row>
    <row r="1201" spans="2:28" x14ac:dyDescent="0.2">
      <c r="B1201" s="97"/>
      <c r="C1201" s="97"/>
      <c r="D1201" s="97"/>
      <c r="E1201" s="119"/>
      <c r="F1201" s="119"/>
      <c r="G1201" s="97"/>
      <c r="H1201" s="119"/>
      <c r="I1201" s="120"/>
      <c r="J1201" s="121"/>
      <c r="K1201" s="122"/>
      <c r="L1201" s="122"/>
      <c r="M1201" s="93"/>
      <c r="N1201" s="123"/>
      <c r="O1201" s="119"/>
      <c r="P1201" s="131"/>
      <c r="Q1201" s="131"/>
      <c r="R1201" s="89"/>
      <c r="S1201" s="85"/>
      <c r="T1201" s="127"/>
      <c r="U1201" s="127"/>
      <c r="V1201" s="128"/>
      <c r="W1201" s="72"/>
      <c r="X1201" s="95"/>
      <c r="Y1201" s="175"/>
      <c r="Z1201" s="175"/>
      <c r="AB1201" s="173" t="s">
        <v>6053</v>
      </c>
    </row>
    <row r="1202" spans="2:28" x14ac:dyDescent="0.2">
      <c r="B1202" s="97"/>
      <c r="C1202" s="97"/>
      <c r="D1202" s="97"/>
      <c r="E1202" s="119"/>
      <c r="F1202" s="119"/>
      <c r="G1202" s="97"/>
      <c r="H1202" s="119"/>
      <c r="I1202" s="120"/>
      <c r="J1202" s="121"/>
      <c r="K1202" s="122"/>
      <c r="L1202" s="122"/>
      <c r="M1202" s="93"/>
      <c r="N1202" s="123"/>
      <c r="O1202" s="119"/>
      <c r="P1202" s="131"/>
      <c r="Q1202" s="131"/>
      <c r="R1202" s="89"/>
      <c r="S1202" s="85"/>
      <c r="T1202" s="127"/>
      <c r="U1202" s="127"/>
      <c r="V1202" s="128"/>
      <c r="W1202" s="72"/>
      <c r="X1202" s="95"/>
      <c r="Y1202" s="175"/>
      <c r="Z1202" s="175"/>
      <c r="AB1202" s="173" t="s">
        <v>6053</v>
      </c>
    </row>
    <row r="1203" spans="2:28" x14ac:dyDescent="0.2">
      <c r="B1203" s="97"/>
      <c r="C1203" s="97"/>
      <c r="D1203" s="97"/>
      <c r="E1203" s="119"/>
      <c r="F1203" s="119"/>
      <c r="G1203" s="97"/>
      <c r="H1203" s="119"/>
      <c r="I1203" s="120"/>
      <c r="J1203" s="121"/>
      <c r="K1203" s="122"/>
      <c r="L1203" s="122"/>
      <c r="M1203" s="93"/>
      <c r="N1203" s="123"/>
      <c r="O1203" s="119"/>
      <c r="P1203" s="131"/>
      <c r="Q1203" s="131"/>
      <c r="R1203" s="89"/>
      <c r="S1203" s="85"/>
      <c r="T1203" s="127"/>
      <c r="U1203" s="127"/>
      <c r="V1203" s="128"/>
      <c r="W1203" s="72"/>
      <c r="X1203" s="95"/>
      <c r="Y1203" s="175"/>
      <c r="Z1203" s="175"/>
      <c r="AB1203" s="173" t="s">
        <v>6053</v>
      </c>
    </row>
    <row r="1204" spans="2:28" x14ac:dyDescent="0.2">
      <c r="B1204" s="97"/>
      <c r="C1204" s="97"/>
      <c r="D1204" s="97"/>
      <c r="E1204" s="119"/>
      <c r="F1204" s="119"/>
      <c r="G1204" s="97"/>
      <c r="H1204" s="119"/>
      <c r="I1204" s="120"/>
      <c r="J1204" s="121"/>
      <c r="K1204" s="122"/>
      <c r="L1204" s="122"/>
      <c r="M1204" s="93"/>
      <c r="N1204" s="123"/>
      <c r="O1204" s="119"/>
      <c r="P1204" s="131"/>
      <c r="Q1204" s="131"/>
      <c r="R1204" s="89"/>
      <c r="S1204" s="85"/>
      <c r="T1204" s="127"/>
      <c r="U1204" s="127"/>
      <c r="V1204" s="128"/>
      <c r="W1204" s="72"/>
      <c r="X1204" s="95"/>
      <c r="Y1204" s="175"/>
      <c r="Z1204" s="175"/>
      <c r="AB1204" s="173" t="s">
        <v>6053</v>
      </c>
    </row>
    <row r="1205" spans="2:28" x14ac:dyDescent="0.2">
      <c r="B1205" s="97"/>
      <c r="C1205" s="97"/>
      <c r="D1205" s="97"/>
      <c r="E1205" s="119"/>
      <c r="F1205" s="119"/>
      <c r="G1205" s="97"/>
      <c r="H1205" s="119"/>
      <c r="I1205" s="120"/>
      <c r="J1205" s="121"/>
      <c r="K1205" s="122"/>
      <c r="L1205" s="122"/>
      <c r="M1205" s="93"/>
      <c r="N1205" s="123"/>
      <c r="O1205" s="119"/>
      <c r="P1205" s="131"/>
      <c r="Q1205" s="131"/>
      <c r="R1205" s="89"/>
      <c r="S1205" s="85"/>
      <c r="T1205" s="127"/>
      <c r="U1205" s="127"/>
      <c r="V1205" s="128"/>
      <c r="W1205" s="72"/>
      <c r="X1205" s="95"/>
      <c r="Y1205" s="175"/>
      <c r="Z1205" s="175"/>
      <c r="AB1205" s="173" t="s">
        <v>6053</v>
      </c>
    </row>
    <row r="1206" spans="2:28" x14ac:dyDescent="0.2">
      <c r="B1206" s="97"/>
      <c r="C1206" s="97"/>
      <c r="D1206" s="97"/>
      <c r="E1206" s="119"/>
      <c r="F1206" s="119"/>
      <c r="G1206" s="97"/>
      <c r="H1206" s="119"/>
      <c r="I1206" s="120"/>
      <c r="J1206" s="121"/>
      <c r="K1206" s="122"/>
      <c r="L1206" s="122"/>
      <c r="M1206" s="93"/>
      <c r="N1206" s="123"/>
      <c r="O1206" s="119"/>
      <c r="P1206" s="131"/>
      <c r="Q1206" s="131"/>
      <c r="R1206" s="89"/>
      <c r="S1206" s="85"/>
      <c r="T1206" s="127"/>
      <c r="U1206" s="127"/>
      <c r="V1206" s="128"/>
      <c r="W1206" s="72"/>
      <c r="X1206" s="95"/>
      <c r="Y1206" s="175"/>
      <c r="Z1206" s="175"/>
      <c r="AB1206" s="173" t="s">
        <v>6053</v>
      </c>
    </row>
    <row r="1207" spans="2:28" x14ac:dyDescent="0.2">
      <c r="B1207" s="97"/>
      <c r="C1207" s="97"/>
      <c r="D1207" s="97"/>
      <c r="E1207" s="119"/>
      <c r="F1207" s="119"/>
      <c r="G1207" s="97"/>
      <c r="H1207" s="119"/>
      <c r="I1207" s="120"/>
      <c r="J1207" s="121"/>
      <c r="K1207" s="122"/>
      <c r="L1207" s="122"/>
      <c r="M1207" s="93"/>
      <c r="N1207" s="123"/>
      <c r="O1207" s="119"/>
      <c r="P1207" s="131"/>
      <c r="Q1207" s="131"/>
      <c r="R1207" s="89"/>
      <c r="S1207" s="85"/>
      <c r="T1207" s="127"/>
      <c r="U1207" s="127"/>
      <c r="V1207" s="128"/>
      <c r="W1207" s="72"/>
      <c r="X1207" s="95"/>
      <c r="Y1207" s="175"/>
      <c r="Z1207" s="175"/>
      <c r="AB1207" s="173" t="s">
        <v>6053</v>
      </c>
    </row>
    <row r="1208" spans="2:28" x14ac:dyDescent="0.2">
      <c r="B1208" s="97"/>
      <c r="C1208" s="97"/>
      <c r="D1208" s="97"/>
      <c r="E1208" s="119"/>
      <c r="F1208" s="119"/>
      <c r="G1208" s="97"/>
      <c r="H1208" s="119"/>
      <c r="I1208" s="120"/>
      <c r="J1208" s="121"/>
      <c r="K1208" s="122"/>
      <c r="L1208" s="122"/>
      <c r="M1208" s="93"/>
      <c r="N1208" s="123"/>
      <c r="O1208" s="119"/>
      <c r="P1208" s="131"/>
      <c r="Q1208" s="131"/>
      <c r="R1208" s="89"/>
      <c r="S1208" s="85"/>
      <c r="T1208" s="127"/>
      <c r="U1208" s="127"/>
      <c r="V1208" s="128"/>
      <c r="W1208" s="72"/>
      <c r="X1208" s="95"/>
      <c r="Y1208" s="175"/>
      <c r="Z1208" s="175"/>
      <c r="AB1208" s="173" t="s">
        <v>6053</v>
      </c>
    </row>
    <row r="1209" spans="2:28" x14ac:dyDescent="0.2">
      <c r="B1209" s="97"/>
      <c r="C1209" s="97"/>
      <c r="D1209" s="97"/>
      <c r="E1209" s="119"/>
      <c r="F1209" s="119"/>
      <c r="G1209" s="97"/>
      <c r="H1209" s="119"/>
      <c r="I1209" s="120"/>
      <c r="J1209" s="121"/>
      <c r="K1209" s="122"/>
      <c r="L1209" s="122"/>
      <c r="M1209" s="93"/>
      <c r="N1209" s="123"/>
      <c r="O1209" s="119"/>
      <c r="P1209" s="131"/>
      <c r="Q1209" s="131"/>
      <c r="R1209" s="89"/>
      <c r="S1209" s="85"/>
      <c r="T1209" s="127"/>
      <c r="U1209" s="127"/>
      <c r="V1209" s="128"/>
      <c r="W1209" s="72"/>
      <c r="X1209" s="95"/>
      <c r="Y1209" s="175"/>
      <c r="Z1209" s="175"/>
      <c r="AB1209" s="173" t="s">
        <v>6053</v>
      </c>
    </row>
    <row r="1210" spans="2:28" x14ac:dyDescent="0.2">
      <c r="B1210" s="97"/>
      <c r="C1210" s="97"/>
      <c r="D1210" s="97"/>
      <c r="E1210" s="119"/>
      <c r="F1210" s="119"/>
      <c r="G1210" s="97"/>
      <c r="H1210" s="119"/>
      <c r="I1210" s="120"/>
      <c r="J1210" s="121"/>
      <c r="K1210" s="122"/>
      <c r="L1210" s="122"/>
      <c r="M1210" s="93"/>
      <c r="N1210" s="123"/>
      <c r="O1210" s="119"/>
      <c r="P1210" s="131"/>
      <c r="Q1210" s="131"/>
      <c r="R1210" s="89"/>
      <c r="S1210" s="85"/>
      <c r="T1210" s="127"/>
      <c r="U1210" s="127"/>
      <c r="V1210" s="128"/>
      <c r="W1210" s="72"/>
      <c r="X1210" s="95"/>
      <c r="Y1210" s="175"/>
      <c r="Z1210" s="175"/>
      <c r="AB1210" s="173" t="s">
        <v>6053</v>
      </c>
    </row>
    <row r="1211" spans="2:28" x14ac:dyDescent="0.2">
      <c r="B1211" s="97"/>
      <c r="C1211" s="97"/>
      <c r="D1211" s="97"/>
      <c r="E1211" s="119"/>
      <c r="F1211" s="119"/>
      <c r="G1211" s="97"/>
      <c r="H1211" s="119"/>
      <c r="I1211" s="120"/>
      <c r="J1211" s="121"/>
      <c r="K1211" s="122"/>
      <c r="L1211" s="122"/>
      <c r="M1211" s="93"/>
      <c r="N1211" s="123"/>
      <c r="O1211" s="119"/>
      <c r="P1211" s="131"/>
      <c r="Q1211" s="131"/>
      <c r="R1211" s="89"/>
      <c r="S1211" s="85"/>
      <c r="T1211" s="127"/>
      <c r="U1211" s="127"/>
      <c r="V1211" s="128"/>
      <c r="W1211" s="72"/>
      <c r="X1211" s="95"/>
      <c r="Y1211" s="175"/>
      <c r="Z1211" s="175"/>
      <c r="AB1211" s="173" t="s">
        <v>6053</v>
      </c>
    </row>
    <row r="1212" spans="2:28" x14ac:dyDescent="0.2">
      <c r="B1212" s="97"/>
      <c r="C1212" s="97"/>
      <c r="D1212" s="97"/>
      <c r="E1212" s="119"/>
      <c r="F1212" s="119"/>
      <c r="G1212" s="97"/>
      <c r="H1212" s="119"/>
      <c r="I1212" s="120"/>
      <c r="J1212" s="121"/>
      <c r="K1212" s="122"/>
      <c r="L1212" s="122"/>
      <c r="M1212" s="93"/>
      <c r="N1212" s="123"/>
      <c r="O1212" s="119"/>
      <c r="P1212" s="131"/>
      <c r="Q1212" s="131"/>
      <c r="R1212" s="89"/>
      <c r="S1212" s="85"/>
      <c r="T1212" s="127"/>
      <c r="U1212" s="127"/>
      <c r="V1212" s="128"/>
      <c r="W1212" s="72"/>
      <c r="X1212" s="95"/>
      <c r="Y1212" s="175"/>
      <c r="Z1212" s="175"/>
      <c r="AB1212" s="173" t="s">
        <v>6053</v>
      </c>
    </row>
    <row r="1213" spans="2:28" x14ac:dyDescent="0.2">
      <c r="B1213" s="97"/>
      <c r="C1213" s="97"/>
      <c r="D1213" s="97"/>
      <c r="E1213" s="119"/>
      <c r="F1213" s="119"/>
      <c r="G1213" s="97"/>
      <c r="H1213" s="119"/>
      <c r="I1213" s="120"/>
      <c r="J1213" s="121"/>
      <c r="K1213" s="122"/>
      <c r="L1213" s="122"/>
      <c r="M1213" s="93"/>
      <c r="N1213" s="123"/>
      <c r="O1213" s="119"/>
      <c r="P1213" s="131"/>
      <c r="Q1213" s="131"/>
      <c r="R1213" s="89"/>
      <c r="S1213" s="85"/>
      <c r="T1213" s="127"/>
      <c r="U1213" s="127"/>
      <c r="V1213" s="128"/>
      <c r="W1213" s="72"/>
      <c r="X1213" s="95"/>
      <c r="Y1213" s="175"/>
      <c r="Z1213" s="175"/>
      <c r="AB1213" s="173" t="s">
        <v>6053</v>
      </c>
    </row>
    <row r="1214" spans="2:28" x14ac:dyDescent="0.2">
      <c r="B1214" s="97"/>
      <c r="C1214" s="97"/>
      <c r="D1214" s="97"/>
      <c r="E1214" s="119"/>
      <c r="F1214" s="119"/>
      <c r="G1214" s="97"/>
      <c r="H1214" s="119"/>
      <c r="I1214" s="120"/>
      <c r="J1214" s="121"/>
      <c r="K1214" s="122"/>
      <c r="L1214" s="122"/>
      <c r="M1214" s="93"/>
      <c r="N1214" s="123"/>
      <c r="O1214" s="119"/>
      <c r="P1214" s="131"/>
      <c r="Q1214" s="131"/>
      <c r="R1214" s="89"/>
      <c r="S1214" s="85"/>
      <c r="T1214" s="127"/>
      <c r="U1214" s="127"/>
      <c r="V1214" s="128"/>
      <c r="W1214" s="72"/>
      <c r="X1214" s="95"/>
      <c r="Y1214" s="175"/>
      <c r="Z1214" s="175"/>
      <c r="AB1214" s="173" t="s">
        <v>6053</v>
      </c>
    </row>
    <row r="1215" spans="2:28" x14ac:dyDescent="0.2">
      <c r="B1215" s="97"/>
      <c r="C1215" s="97"/>
      <c r="D1215" s="97"/>
      <c r="E1215" s="119"/>
      <c r="F1215" s="119"/>
      <c r="G1215" s="97"/>
      <c r="H1215" s="119"/>
      <c r="I1215" s="120"/>
      <c r="J1215" s="121"/>
      <c r="K1215" s="122"/>
      <c r="L1215" s="122"/>
      <c r="M1215" s="93"/>
      <c r="N1215" s="123"/>
      <c r="O1215" s="119"/>
      <c r="P1215" s="131"/>
      <c r="Q1215" s="131"/>
      <c r="R1215" s="89"/>
      <c r="S1215" s="85"/>
      <c r="T1215" s="127"/>
      <c r="U1215" s="127"/>
      <c r="V1215" s="128"/>
      <c r="W1215" s="72"/>
      <c r="X1215" s="95"/>
      <c r="Y1215" s="175"/>
      <c r="Z1215" s="175"/>
      <c r="AB1215" s="173" t="s">
        <v>6053</v>
      </c>
    </row>
    <row r="1216" spans="2:28" x14ac:dyDescent="0.2">
      <c r="B1216" s="97"/>
      <c r="C1216" s="97"/>
      <c r="D1216" s="97"/>
      <c r="E1216" s="119"/>
      <c r="F1216" s="119"/>
      <c r="G1216" s="97"/>
      <c r="H1216" s="119"/>
      <c r="I1216" s="120"/>
      <c r="J1216" s="121"/>
      <c r="K1216" s="122"/>
      <c r="L1216" s="122"/>
      <c r="M1216" s="93"/>
      <c r="N1216" s="123"/>
      <c r="O1216" s="119"/>
      <c r="P1216" s="131"/>
      <c r="Q1216" s="131"/>
      <c r="R1216" s="89"/>
      <c r="S1216" s="85"/>
      <c r="T1216" s="127"/>
      <c r="U1216" s="127"/>
      <c r="V1216" s="128"/>
      <c r="W1216" s="72"/>
      <c r="X1216" s="95"/>
      <c r="Y1216" s="175"/>
      <c r="Z1216" s="175"/>
      <c r="AB1216" s="173" t="s">
        <v>6053</v>
      </c>
    </row>
    <row r="1217" spans="2:28" x14ac:dyDescent="0.2">
      <c r="B1217" s="97"/>
      <c r="C1217" s="97"/>
      <c r="D1217" s="97"/>
      <c r="E1217" s="119"/>
      <c r="F1217" s="119"/>
      <c r="G1217" s="97"/>
      <c r="H1217" s="119"/>
      <c r="I1217" s="120"/>
      <c r="J1217" s="121"/>
      <c r="K1217" s="122"/>
      <c r="L1217" s="122"/>
      <c r="M1217" s="93"/>
      <c r="N1217" s="123"/>
      <c r="O1217" s="119"/>
      <c r="P1217" s="131"/>
      <c r="Q1217" s="131"/>
      <c r="R1217" s="89"/>
      <c r="S1217" s="85"/>
      <c r="T1217" s="127"/>
      <c r="U1217" s="127"/>
      <c r="V1217" s="128"/>
      <c r="W1217" s="72"/>
      <c r="X1217" s="95"/>
      <c r="Y1217" s="175"/>
      <c r="Z1217" s="175"/>
      <c r="AB1217" s="173" t="s">
        <v>6053</v>
      </c>
    </row>
    <row r="1218" spans="2:28" x14ac:dyDescent="0.2">
      <c r="B1218" s="97"/>
      <c r="C1218" s="97"/>
      <c r="D1218" s="97"/>
      <c r="E1218" s="119"/>
      <c r="F1218" s="119"/>
      <c r="G1218" s="97"/>
      <c r="H1218" s="119"/>
      <c r="I1218" s="120"/>
      <c r="J1218" s="121"/>
      <c r="K1218" s="122"/>
      <c r="L1218" s="122"/>
      <c r="M1218" s="93"/>
      <c r="N1218" s="123"/>
      <c r="O1218" s="119"/>
      <c r="P1218" s="131"/>
      <c r="Q1218" s="131"/>
      <c r="R1218" s="89"/>
      <c r="S1218" s="85"/>
      <c r="T1218" s="127"/>
      <c r="U1218" s="127"/>
      <c r="V1218" s="128"/>
      <c r="W1218" s="72"/>
      <c r="X1218" s="95"/>
      <c r="Y1218" s="175"/>
      <c r="Z1218" s="175"/>
      <c r="AB1218" s="173" t="s">
        <v>6053</v>
      </c>
    </row>
    <row r="1219" spans="2:28" x14ac:dyDescent="0.2">
      <c r="B1219" s="97"/>
      <c r="C1219" s="97"/>
      <c r="D1219" s="97"/>
      <c r="E1219" s="119"/>
      <c r="F1219" s="119"/>
      <c r="G1219" s="97"/>
      <c r="H1219" s="119"/>
      <c r="I1219" s="120"/>
      <c r="J1219" s="121"/>
      <c r="K1219" s="122"/>
      <c r="L1219" s="122"/>
      <c r="M1219" s="93"/>
      <c r="N1219" s="123"/>
      <c r="O1219" s="119"/>
      <c r="P1219" s="131"/>
      <c r="Q1219" s="131"/>
      <c r="R1219" s="89"/>
      <c r="S1219" s="85"/>
      <c r="T1219" s="127"/>
      <c r="U1219" s="127"/>
      <c r="V1219" s="128"/>
      <c r="W1219" s="72"/>
      <c r="X1219" s="95"/>
      <c r="Y1219" s="175"/>
      <c r="Z1219" s="175"/>
      <c r="AB1219" s="173" t="s">
        <v>6053</v>
      </c>
    </row>
    <row r="1220" spans="2:28" x14ac:dyDescent="0.2">
      <c r="B1220" s="97"/>
      <c r="C1220" s="97"/>
      <c r="D1220" s="97"/>
      <c r="E1220" s="119"/>
      <c r="F1220" s="119"/>
      <c r="G1220" s="97"/>
      <c r="H1220" s="119"/>
      <c r="I1220" s="120"/>
      <c r="J1220" s="121"/>
      <c r="K1220" s="122"/>
      <c r="L1220" s="122"/>
      <c r="M1220" s="93"/>
      <c r="N1220" s="123"/>
      <c r="O1220" s="119"/>
      <c r="P1220" s="131"/>
      <c r="Q1220" s="131"/>
      <c r="R1220" s="89"/>
      <c r="S1220" s="85"/>
      <c r="T1220" s="127"/>
      <c r="U1220" s="127"/>
      <c r="V1220" s="128"/>
      <c r="W1220" s="72"/>
      <c r="X1220" s="95"/>
      <c r="Y1220" s="175"/>
      <c r="Z1220" s="175"/>
      <c r="AB1220" s="173" t="s">
        <v>6053</v>
      </c>
    </row>
    <row r="1221" spans="2:28" x14ac:dyDescent="0.2">
      <c r="B1221" s="97"/>
      <c r="C1221" s="97"/>
      <c r="D1221" s="97"/>
      <c r="E1221" s="119"/>
      <c r="F1221" s="119"/>
      <c r="G1221" s="97"/>
      <c r="H1221" s="119"/>
      <c r="I1221" s="120"/>
      <c r="J1221" s="121"/>
      <c r="K1221" s="122"/>
      <c r="L1221" s="122"/>
      <c r="M1221" s="93"/>
      <c r="N1221" s="123"/>
      <c r="O1221" s="119"/>
      <c r="P1221" s="131"/>
      <c r="Q1221" s="131"/>
      <c r="R1221" s="89"/>
      <c r="S1221" s="85"/>
      <c r="T1221" s="127"/>
      <c r="U1221" s="127"/>
      <c r="V1221" s="128"/>
      <c r="W1221" s="72"/>
      <c r="X1221" s="95"/>
      <c r="Y1221" s="175"/>
      <c r="Z1221" s="175"/>
      <c r="AB1221" s="173" t="s">
        <v>6053</v>
      </c>
    </row>
    <row r="1222" spans="2:28" x14ac:dyDescent="0.2">
      <c r="B1222" s="97"/>
      <c r="C1222" s="97"/>
      <c r="D1222" s="97"/>
      <c r="E1222" s="119"/>
      <c r="F1222" s="119"/>
      <c r="G1222" s="97"/>
      <c r="H1222" s="119"/>
      <c r="I1222" s="120"/>
      <c r="J1222" s="121"/>
      <c r="K1222" s="122"/>
      <c r="L1222" s="122"/>
      <c r="M1222" s="93"/>
      <c r="N1222" s="123"/>
      <c r="O1222" s="119"/>
      <c r="P1222" s="131"/>
      <c r="Q1222" s="131"/>
      <c r="R1222" s="89"/>
      <c r="S1222" s="85"/>
      <c r="T1222" s="127"/>
      <c r="U1222" s="127"/>
      <c r="V1222" s="128"/>
      <c r="W1222" s="72"/>
      <c r="X1222" s="95"/>
      <c r="Y1222" s="175"/>
      <c r="Z1222" s="175"/>
      <c r="AB1222" s="173" t="s">
        <v>6053</v>
      </c>
    </row>
    <row r="1223" spans="2:28" x14ac:dyDescent="0.2">
      <c r="B1223" s="97"/>
      <c r="C1223" s="97"/>
      <c r="D1223" s="97"/>
      <c r="E1223" s="119"/>
      <c r="F1223" s="119"/>
      <c r="G1223" s="97"/>
      <c r="H1223" s="119"/>
      <c r="I1223" s="120"/>
      <c r="J1223" s="121"/>
      <c r="K1223" s="122"/>
      <c r="L1223" s="122"/>
      <c r="M1223" s="93"/>
      <c r="N1223" s="123"/>
      <c r="O1223" s="119"/>
      <c r="P1223" s="131"/>
      <c r="Q1223" s="131"/>
      <c r="R1223" s="89"/>
      <c r="S1223" s="85"/>
      <c r="T1223" s="127"/>
      <c r="U1223" s="127"/>
      <c r="V1223" s="128"/>
      <c r="W1223" s="72"/>
      <c r="X1223" s="95"/>
      <c r="Y1223" s="175"/>
      <c r="Z1223" s="175"/>
      <c r="AB1223" s="173" t="s">
        <v>6053</v>
      </c>
    </row>
    <row r="1224" spans="2:28" x14ac:dyDescent="0.2">
      <c r="B1224" s="97"/>
      <c r="C1224" s="97"/>
      <c r="D1224" s="97"/>
      <c r="E1224" s="119"/>
      <c r="F1224" s="119"/>
      <c r="G1224" s="97"/>
      <c r="H1224" s="119"/>
      <c r="I1224" s="120"/>
      <c r="J1224" s="121"/>
      <c r="K1224" s="122"/>
      <c r="L1224" s="122"/>
      <c r="M1224" s="93"/>
      <c r="N1224" s="123"/>
      <c r="O1224" s="119"/>
      <c r="P1224" s="131"/>
      <c r="Q1224" s="131"/>
      <c r="R1224" s="89"/>
      <c r="S1224" s="85"/>
      <c r="T1224" s="127"/>
      <c r="U1224" s="127"/>
      <c r="V1224" s="128"/>
      <c r="W1224" s="72"/>
      <c r="X1224" s="95"/>
      <c r="Y1224" s="175"/>
      <c r="Z1224" s="175"/>
      <c r="AB1224" s="173" t="s">
        <v>6053</v>
      </c>
    </row>
    <row r="1225" spans="2:28" x14ac:dyDescent="0.2">
      <c r="B1225" s="97"/>
      <c r="C1225" s="97"/>
      <c r="D1225" s="97"/>
      <c r="E1225" s="119"/>
      <c r="F1225" s="119"/>
      <c r="G1225" s="97"/>
      <c r="H1225" s="119"/>
      <c r="I1225" s="120"/>
      <c r="J1225" s="121"/>
      <c r="K1225" s="122"/>
      <c r="L1225" s="122"/>
      <c r="M1225" s="93"/>
      <c r="N1225" s="123"/>
      <c r="O1225" s="119"/>
      <c r="P1225" s="131"/>
      <c r="Q1225" s="131"/>
      <c r="R1225" s="89"/>
      <c r="S1225" s="85"/>
      <c r="T1225" s="127"/>
      <c r="U1225" s="127"/>
      <c r="V1225" s="128"/>
      <c r="W1225" s="72"/>
      <c r="X1225" s="95"/>
      <c r="Y1225" s="175"/>
      <c r="Z1225" s="175"/>
      <c r="AB1225" s="173" t="s">
        <v>6053</v>
      </c>
    </row>
    <row r="1226" spans="2:28" x14ac:dyDescent="0.2">
      <c r="B1226" s="97"/>
      <c r="C1226" s="97"/>
      <c r="D1226" s="97"/>
      <c r="E1226" s="119"/>
      <c r="F1226" s="119"/>
      <c r="G1226" s="97"/>
      <c r="H1226" s="119"/>
      <c r="I1226" s="120"/>
      <c r="J1226" s="121"/>
      <c r="K1226" s="122"/>
      <c r="L1226" s="122"/>
      <c r="M1226" s="93"/>
      <c r="N1226" s="123"/>
      <c r="O1226" s="119"/>
      <c r="P1226" s="131"/>
      <c r="Q1226" s="131"/>
      <c r="R1226" s="89"/>
      <c r="S1226" s="85"/>
      <c r="T1226" s="127"/>
      <c r="U1226" s="127"/>
      <c r="V1226" s="128"/>
      <c r="W1226" s="72"/>
      <c r="X1226" s="95"/>
      <c r="Y1226" s="175"/>
      <c r="Z1226" s="175"/>
      <c r="AB1226" s="173" t="s">
        <v>6053</v>
      </c>
    </row>
    <row r="1227" spans="2:28" x14ac:dyDescent="0.2">
      <c r="B1227" s="97"/>
      <c r="C1227" s="97"/>
      <c r="D1227" s="97"/>
      <c r="E1227" s="119"/>
      <c r="F1227" s="119"/>
      <c r="G1227" s="97"/>
      <c r="H1227" s="119"/>
      <c r="I1227" s="120"/>
      <c r="J1227" s="121"/>
      <c r="K1227" s="122"/>
      <c r="L1227" s="122"/>
      <c r="M1227" s="93"/>
      <c r="N1227" s="123"/>
      <c r="O1227" s="119"/>
      <c r="P1227" s="131"/>
      <c r="Q1227" s="131"/>
      <c r="R1227" s="89"/>
      <c r="S1227" s="85"/>
      <c r="T1227" s="127"/>
      <c r="U1227" s="127"/>
      <c r="V1227" s="128"/>
      <c r="W1227" s="72"/>
      <c r="X1227" s="95"/>
      <c r="Y1227" s="175"/>
      <c r="Z1227" s="175"/>
      <c r="AB1227" s="173" t="s">
        <v>6053</v>
      </c>
    </row>
    <row r="1228" spans="2:28" x14ac:dyDescent="0.2">
      <c r="B1228" s="97"/>
      <c r="C1228" s="97"/>
      <c r="D1228" s="97"/>
      <c r="E1228" s="119"/>
      <c r="F1228" s="119"/>
      <c r="G1228" s="97"/>
      <c r="H1228" s="119"/>
      <c r="I1228" s="120"/>
      <c r="J1228" s="121"/>
      <c r="K1228" s="122"/>
      <c r="L1228" s="122"/>
      <c r="M1228" s="93"/>
      <c r="N1228" s="123"/>
      <c r="O1228" s="119"/>
      <c r="P1228" s="131"/>
      <c r="Q1228" s="131"/>
      <c r="R1228" s="89"/>
      <c r="S1228" s="85"/>
      <c r="T1228" s="127"/>
      <c r="U1228" s="127"/>
      <c r="V1228" s="128"/>
      <c r="W1228" s="72"/>
      <c r="X1228" s="95"/>
      <c r="Y1228" s="175"/>
      <c r="Z1228" s="175"/>
      <c r="AB1228" s="173" t="s">
        <v>6053</v>
      </c>
    </row>
    <row r="1229" spans="2:28" x14ac:dyDescent="0.2">
      <c r="B1229" s="97"/>
      <c r="C1229" s="97"/>
      <c r="D1229" s="97"/>
      <c r="E1229" s="119"/>
      <c r="F1229" s="119"/>
      <c r="G1229" s="97"/>
      <c r="H1229" s="119"/>
      <c r="I1229" s="120"/>
      <c r="J1229" s="121"/>
      <c r="K1229" s="122"/>
      <c r="L1229" s="122"/>
      <c r="M1229" s="93"/>
      <c r="N1229" s="123"/>
      <c r="O1229" s="119"/>
      <c r="P1229" s="131"/>
      <c r="Q1229" s="131"/>
      <c r="R1229" s="89"/>
      <c r="S1229" s="85"/>
      <c r="T1229" s="127"/>
      <c r="U1229" s="127"/>
      <c r="V1229" s="128"/>
      <c r="W1229" s="72"/>
      <c r="X1229" s="95"/>
      <c r="Y1229" s="175"/>
      <c r="Z1229" s="175"/>
      <c r="AB1229" s="173" t="s">
        <v>6053</v>
      </c>
    </row>
    <row r="1230" spans="2:28" x14ac:dyDescent="0.2">
      <c r="B1230" s="97"/>
      <c r="C1230" s="97"/>
      <c r="D1230" s="97"/>
      <c r="E1230" s="119"/>
      <c r="F1230" s="119"/>
      <c r="G1230" s="97"/>
      <c r="H1230" s="119"/>
      <c r="I1230" s="120"/>
      <c r="J1230" s="121"/>
      <c r="K1230" s="122"/>
      <c r="L1230" s="122"/>
      <c r="M1230" s="93"/>
      <c r="N1230" s="123"/>
      <c r="O1230" s="119"/>
      <c r="P1230" s="131"/>
      <c r="Q1230" s="131"/>
      <c r="R1230" s="89"/>
      <c r="S1230" s="85"/>
      <c r="T1230" s="127"/>
      <c r="U1230" s="127"/>
      <c r="V1230" s="128"/>
      <c r="W1230" s="72"/>
      <c r="X1230" s="95"/>
      <c r="Y1230" s="175"/>
      <c r="Z1230" s="175"/>
      <c r="AB1230" s="173" t="s">
        <v>6053</v>
      </c>
    </row>
    <row r="1231" spans="2:28" x14ac:dyDescent="0.2">
      <c r="B1231" s="97"/>
      <c r="C1231" s="97"/>
      <c r="D1231" s="97"/>
      <c r="E1231" s="119"/>
      <c r="F1231" s="119"/>
      <c r="G1231" s="97"/>
      <c r="H1231" s="119"/>
      <c r="I1231" s="120"/>
      <c r="J1231" s="121"/>
      <c r="K1231" s="122"/>
      <c r="L1231" s="122"/>
      <c r="M1231" s="93"/>
      <c r="N1231" s="123"/>
      <c r="O1231" s="119"/>
      <c r="P1231" s="131"/>
      <c r="Q1231" s="131"/>
      <c r="R1231" s="89"/>
      <c r="S1231" s="85"/>
      <c r="T1231" s="127"/>
      <c r="U1231" s="127"/>
      <c r="V1231" s="128"/>
      <c r="W1231" s="72"/>
      <c r="X1231" s="95"/>
      <c r="Y1231" s="175"/>
      <c r="Z1231" s="175"/>
      <c r="AB1231" s="173" t="s">
        <v>6053</v>
      </c>
    </row>
    <row r="1232" spans="2:28" x14ac:dyDescent="0.2">
      <c r="B1232" s="97"/>
      <c r="C1232" s="97"/>
      <c r="D1232" s="97"/>
      <c r="E1232" s="119"/>
      <c r="F1232" s="119"/>
      <c r="G1232" s="97"/>
      <c r="H1232" s="119"/>
      <c r="I1232" s="120"/>
      <c r="J1232" s="121"/>
      <c r="K1232" s="122"/>
      <c r="L1232" s="122"/>
      <c r="M1232" s="93"/>
      <c r="N1232" s="123"/>
      <c r="O1232" s="119"/>
      <c r="P1232" s="131"/>
      <c r="Q1232" s="131"/>
      <c r="R1232" s="89"/>
      <c r="S1232" s="85"/>
      <c r="T1232" s="127"/>
      <c r="U1232" s="127"/>
      <c r="V1232" s="128"/>
      <c r="W1232" s="72"/>
      <c r="X1232" s="95"/>
      <c r="Y1232" s="175"/>
      <c r="Z1232" s="175"/>
      <c r="AB1232" s="173" t="s">
        <v>6053</v>
      </c>
    </row>
    <row r="1233" spans="2:28" x14ac:dyDescent="0.2">
      <c r="B1233" s="97"/>
      <c r="C1233" s="97"/>
      <c r="D1233" s="97"/>
      <c r="E1233" s="119"/>
      <c r="F1233" s="119"/>
      <c r="G1233" s="97"/>
      <c r="H1233" s="119"/>
      <c r="I1233" s="120"/>
      <c r="J1233" s="121"/>
      <c r="K1233" s="122"/>
      <c r="L1233" s="122"/>
      <c r="M1233" s="93"/>
      <c r="N1233" s="123"/>
      <c r="O1233" s="119"/>
      <c r="P1233" s="131"/>
      <c r="Q1233" s="131"/>
      <c r="R1233" s="89"/>
      <c r="S1233" s="85"/>
      <c r="T1233" s="127"/>
      <c r="U1233" s="127"/>
      <c r="V1233" s="128"/>
      <c r="W1233" s="72"/>
      <c r="X1233" s="95"/>
      <c r="Y1233" s="175"/>
      <c r="Z1233" s="175"/>
      <c r="AB1233" s="173" t="s">
        <v>6053</v>
      </c>
    </row>
    <row r="1234" spans="2:28" x14ac:dyDescent="0.2">
      <c r="B1234" s="97"/>
      <c r="C1234" s="97"/>
      <c r="D1234" s="97"/>
      <c r="E1234" s="119"/>
      <c r="F1234" s="119"/>
      <c r="G1234" s="97"/>
      <c r="H1234" s="119"/>
      <c r="I1234" s="120"/>
      <c r="J1234" s="121"/>
      <c r="K1234" s="122"/>
      <c r="L1234" s="122"/>
      <c r="M1234" s="93"/>
      <c r="N1234" s="123"/>
      <c r="O1234" s="119"/>
      <c r="P1234" s="131"/>
      <c r="Q1234" s="131"/>
      <c r="R1234" s="89"/>
      <c r="S1234" s="85"/>
      <c r="T1234" s="127"/>
      <c r="U1234" s="127"/>
      <c r="V1234" s="128"/>
      <c r="W1234" s="72"/>
      <c r="X1234" s="95"/>
      <c r="Y1234" s="175"/>
      <c r="Z1234" s="175"/>
      <c r="AB1234" s="173" t="s">
        <v>6053</v>
      </c>
    </row>
    <row r="1235" spans="2:28" x14ac:dyDescent="0.2">
      <c r="B1235" s="97"/>
      <c r="C1235" s="97"/>
      <c r="D1235" s="97"/>
      <c r="E1235" s="119"/>
      <c r="F1235" s="119"/>
      <c r="G1235" s="97"/>
      <c r="H1235" s="119"/>
      <c r="I1235" s="120"/>
      <c r="J1235" s="121"/>
      <c r="K1235" s="122"/>
      <c r="L1235" s="122"/>
      <c r="M1235" s="93"/>
      <c r="N1235" s="123"/>
      <c r="O1235" s="119"/>
      <c r="P1235" s="131"/>
      <c r="Q1235" s="131"/>
      <c r="R1235" s="89"/>
      <c r="S1235" s="85"/>
      <c r="T1235" s="127"/>
      <c r="U1235" s="127"/>
      <c r="V1235" s="128"/>
      <c r="W1235" s="72"/>
      <c r="X1235" s="95"/>
      <c r="Y1235" s="175"/>
      <c r="Z1235" s="175"/>
      <c r="AB1235" s="173" t="s">
        <v>6053</v>
      </c>
    </row>
    <row r="1236" spans="2:28" x14ac:dyDescent="0.2">
      <c r="B1236" s="97"/>
      <c r="C1236" s="97"/>
      <c r="D1236" s="97"/>
      <c r="E1236" s="119"/>
      <c r="F1236" s="119"/>
      <c r="G1236" s="97"/>
      <c r="H1236" s="119"/>
      <c r="I1236" s="120"/>
      <c r="J1236" s="121"/>
      <c r="K1236" s="122"/>
      <c r="L1236" s="122"/>
      <c r="M1236" s="93"/>
      <c r="N1236" s="123"/>
      <c r="O1236" s="119"/>
      <c r="P1236" s="131"/>
      <c r="Q1236" s="131"/>
      <c r="R1236" s="89"/>
      <c r="S1236" s="85"/>
      <c r="T1236" s="127"/>
      <c r="U1236" s="127"/>
      <c r="V1236" s="128"/>
      <c r="W1236" s="72"/>
      <c r="X1236" s="95"/>
      <c r="Y1236" s="175"/>
      <c r="Z1236" s="175"/>
      <c r="AB1236" s="173" t="s">
        <v>6053</v>
      </c>
    </row>
    <row r="1237" spans="2:28" x14ac:dyDescent="0.2">
      <c r="B1237" s="97"/>
      <c r="C1237" s="97"/>
      <c r="D1237" s="97"/>
      <c r="E1237" s="119"/>
      <c r="F1237" s="119"/>
      <c r="G1237" s="97"/>
      <c r="H1237" s="119"/>
      <c r="I1237" s="120"/>
      <c r="J1237" s="121"/>
      <c r="K1237" s="122"/>
      <c r="L1237" s="122"/>
      <c r="M1237" s="93"/>
      <c r="N1237" s="123"/>
      <c r="O1237" s="119"/>
      <c r="P1237" s="131"/>
      <c r="Q1237" s="131"/>
      <c r="R1237" s="89"/>
      <c r="S1237" s="85"/>
      <c r="T1237" s="127"/>
      <c r="U1237" s="127"/>
      <c r="V1237" s="128"/>
      <c r="W1237" s="72"/>
      <c r="X1237" s="95"/>
      <c r="Y1237" s="175"/>
      <c r="Z1237" s="175"/>
      <c r="AB1237" s="173" t="s">
        <v>6053</v>
      </c>
    </row>
    <row r="1238" spans="2:28" x14ac:dyDescent="0.2">
      <c r="B1238" s="97"/>
      <c r="C1238" s="97"/>
      <c r="D1238" s="97"/>
      <c r="E1238" s="119"/>
      <c r="F1238" s="119"/>
      <c r="G1238" s="97"/>
      <c r="H1238" s="119"/>
      <c r="I1238" s="120"/>
      <c r="J1238" s="121"/>
      <c r="K1238" s="122"/>
      <c r="L1238" s="122"/>
      <c r="M1238" s="93"/>
      <c r="N1238" s="123"/>
      <c r="O1238" s="119"/>
      <c r="P1238" s="131"/>
      <c r="Q1238" s="131"/>
      <c r="R1238" s="89"/>
      <c r="S1238" s="85"/>
      <c r="T1238" s="127"/>
      <c r="U1238" s="127"/>
      <c r="V1238" s="128"/>
      <c r="W1238" s="72"/>
      <c r="X1238" s="95"/>
      <c r="Y1238" s="175"/>
      <c r="Z1238" s="175"/>
      <c r="AB1238" s="173" t="s">
        <v>6053</v>
      </c>
    </row>
    <row r="1239" spans="2:28" x14ac:dyDescent="0.2">
      <c r="B1239" s="97"/>
      <c r="C1239" s="97"/>
      <c r="D1239" s="97"/>
      <c r="E1239" s="119"/>
      <c r="F1239" s="119"/>
      <c r="G1239" s="97"/>
      <c r="H1239" s="119"/>
      <c r="I1239" s="120"/>
      <c r="J1239" s="121"/>
      <c r="K1239" s="122"/>
      <c r="L1239" s="122"/>
      <c r="M1239" s="93"/>
      <c r="N1239" s="123"/>
      <c r="O1239" s="119"/>
      <c r="P1239" s="131"/>
      <c r="Q1239" s="131"/>
      <c r="R1239" s="89"/>
      <c r="S1239" s="85"/>
      <c r="T1239" s="127"/>
      <c r="U1239" s="127"/>
      <c r="V1239" s="128"/>
      <c r="W1239" s="72"/>
      <c r="X1239" s="95"/>
      <c r="Y1239" s="175"/>
      <c r="Z1239" s="175"/>
      <c r="AB1239" s="173" t="s">
        <v>6053</v>
      </c>
    </row>
    <row r="1240" spans="2:28" x14ac:dyDescent="0.2">
      <c r="B1240" s="97"/>
      <c r="C1240" s="97"/>
      <c r="D1240" s="97"/>
      <c r="E1240" s="119"/>
      <c r="F1240" s="119"/>
      <c r="G1240" s="97"/>
      <c r="H1240" s="119"/>
      <c r="I1240" s="120"/>
      <c r="J1240" s="121"/>
      <c r="K1240" s="122"/>
      <c r="L1240" s="122"/>
      <c r="M1240" s="93"/>
      <c r="N1240" s="123"/>
      <c r="O1240" s="119"/>
      <c r="P1240" s="131"/>
      <c r="Q1240" s="131"/>
      <c r="R1240" s="89"/>
      <c r="S1240" s="85"/>
      <c r="T1240" s="127"/>
      <c r="U1240" s="127"/>
      <c r="V1240" s="128"/>
      <c r="W1240" s="72"/>
      <c r="X1240" s="95"/>
      <c r="Y1240" s="175"/>
      <c r="Z1240" s="175"/>
      <c r="AB1240" s="173" t="s">
        <v>6053</v>
      </c>
    </row>
    <row r="1241" spans="2:28" x14ac:dyDescent="0.2">
      <c r="B1241" s="97"/>
      <c r="C1241" s="97"/>
      <c r="D1241" s="97"/>
      <c r="E1241" s="119"/>
      <c r="F1241" s="119"/>
      <c r="G1241" s="97"/>
      <c r="H1241" s="119"/>
      <c r="I1241" s="120"/>
      <c r="J1241" s="121"/>
      <c r="K1241" s="122"/>
      <c r="L1241" s="122"/>
      <c r="M1241" s="93"/>
      <c r="N1241" s="123"/>
      <c r="O1241" s="119"/>
      <c r="P1241" s="131"/>
      <c r="Q1241" s="131"/>
      <c r="R1241" s="89"/>
      <c r="S1241" s="85"/>
      <c r="T1241" s="127"/>
      <c r="U1241" s="127"/>
      <c r="V1241" s="128"/>
      <c r="W1241" s="72"/>
      <c r="X1241" s="95"/>
      <c r="Y1241" s="175"/>
      <c r="Z1241" s="175"/>
      <c r="AB1241" s="173" t="s">
        <v>6053</v>
      </c>
    </row>
    <row r="1242" spans="2:28" x14ac:dyDescent="0.2">
      <c r="B1242" s="97"/>
      <c r="C1242" s="97"/>
      <c r="D1242" s="97"/>
      <c r="E1242" s="119"/>
      <c r="F1242" s="119"/>
      <c r="G1242" s="97"/>
      <c r="H1242" s="119"/>
      <c r="I1242" s="120"/>
      <c r="J1242" s="121"/>
      <c r="K1242" s="122"/>
      <c r="L1242" s="122"/>
      <c r="M1242" s="93"/>
      <c r="N1242" s="123"/>
      <c r="O1242" s="119"/>
      <c r="P1242" s="131"/>
      <c r="Q1242" s="131"/>
      <c r="R1242" s="89"/>
      <c r="S1242" s="85"/>
      <c r="T1242" s="127"/>
      <c r="U1242" s="127"/>
      <c r="V1242" s="128"/>
      <c r="W1242" s="72"/>
      <c r="X1242" s="95"/>
      <c r="Y1242" s="175"/>
      <c r="Z1242" s="175"/>
      <c r="AB1242" s="173" t="s">
        <v>6053</v>
      </c>
    </row>
    <row r="1243" spans="2:28" x14ac:dyDescent="0.2">
      <c r="B1243" s="97"/>
      <c r="C1243" s="97"/>
      <c r="D1243" s="97"/>
      <c r="E1243" s="119"/>
      <c r="F1243" s="119"/>
      <c r="G1243" s="97"/>
      <c r="H1243" s="119"/>
      <c r="I1243" s="120"/>
      <c r="J1243" s="121"/>
      <c r="K1243" s="122"/>
      <c r="L1243" s="122"/>
      <c r="M1243" s="93"/>
      <c r="N1243" s="123"/>
      <c r="O1243" s="119"/>
      <c r="P1243" s="131"/>
      <c r="Q1243" s="131"/>
      <c r="R1243" s="89"/>
      <c r="S1243" s="85"/>
      <c r="T1243" s="127"/>
      <c r="U1243" s="127"/>
      <c r="V1243" s="128"/>
      <c r="W1243" s="72"/>
      <c r="X1243" s="95"/>
      <c r="Y1243" s="175"/>
      <c r="Z1243" s="175"/>
      <c r="AB1243" s="173" t="s">
        <v>6053</v>
      </c>
    </row>
    <row r="1244" spans="2:28" x14ac:dyDescent="0.2">
      <c r="B1244" s="97"/>
      <c r="C1244" s="97"/>
      <c r="D1244" s="97"/>
      <c r="E1244" s="119"/>
      <c r="F1244" s="119"/>
      <c r="G1244" s="97"/>
      <c r="H1244" s="119"/>
      <c r="I1244" s="120"/>
      <c r="J1244" s="121"/>
      <c r="K1244" s="122"/>
      <c r="L1244" s="122"/>
      <c r="M1244" s="93"/>
      <c r="N1244" s="123"/>
      <c r="O1244" s="119"/>
      <c r="P1244" s="131"/>
      <c r="Q1244" s="131"/>
      <c r="R1244" s="89"/>
      <c r="S1244" s="85"/>
      <c r="T1244" s="127"/>
      <c r="U1244" s="127"/>
      <c r="V1244" s="128"/>
      <c r="W1244" s="72"/>
      <c r="X1244" s="95"/>
      <c r="Y1244" s="175"/>
      <c r="Z1244" s="175"/>
      <c r="AB1244" s="173" t="s">
        <v>6053</v>
      </c>
    </row>
    <row r="1245" spans="2:28" x14ac:dyDescent="0.2">
      <c r="B1245" s="97"/>
      <c r="C1245" s="97"/>
      <c r="D1245" s="97"/>
      <c r="E1245" s="119"/>
      <c r="F1245" s="119"/>
      <c r="G1245" s="97"/>
      <c r="H1245" s="119"/>
      <c r="I1245" s="120"/>
      <c r="J1245" s="121"/>
      <c r="K1245" s="122"/>
      <c r="L1245" s="122"/>
      <c r="M1245" s="93"/>
      <c r="N1245" s="123"/>
      <c r="O1245" s="119"/>
      <c r="P1245" s="131"/>
      <c r="Q1245" s="131"/>
      <c r="R1245" s="89"/>
      <c r="S1245" s="85"/>
      <c r="T1245" s="127"/>
      <c r="U1245" s="127"/>
      <c r="V1245" s="128"/>
      <c r="W1245" s="72"/>
      <c r="X1245" s="95"/>
      <c r="Y1245" s="175"/>
      <c r="Z1245" s="175"/>
      <c r="AB1245" s="173" t="s">
        <v>6053</v>
      </c>
    </row>
    <row r="1246" spans="2:28" x14ac:dyDescent="0.2">
      <c r="B1246" s="97"/>
      <c r="C1246" s="97"/>
      <c r="D1246" s="97"/>
      <c r="E1246" s="119"/>
      <c r="F1246" s="119"/>
      <c r="G1246" s="97"/>
      <c r="H1246" s="119"/>
      <c r="I1246" s="120"/>
      <c r="J1246" s="121"/>
      <c r="K1246" s="122"/>
      <c r="L1246" s="122"/>
      <c r="M1246" s="93"/>
      <c r="N1246" s="123"/>
      <c r="O1246" s="119"/>
      <c r="P1246" s="131"/>
      <c r="Q1246" s="131"/>
      <c r="R1246" s="89"/>
      <c r="S1246" s="85"/>
      <c r="T1246" s="127"/>
      <c r="U1246" s="127"/>
      <c r="V1246" s="128"/>
      <c r="W1246" s="72"/>
      <c r="X1246" s="95"/>
      <c r="Y1246" s="175"/>
      <c r="Z1246" s="175"/>
      <c r="AB1246" s="173" t="s">
        <v>6053</v>
      </c>
    </row>
    <row r="1247" spans="2:28" x14ac:dyDescent="0.2">
      <c r="B1247" s="97"/>
      <c r="C1247" s="97"/>
      <c r="D1247" s="97"/>
      <c r="E1247" s="119"/>
      <c r="F1247" s="119"/>
      <c r="G1247" s="97"/>
      <c r="H1247" s="119"/>
      <c r="I1247" s="120"/>
      <c r="J1247" s="121"/>
      <c r="K1247" s="122"/>
      <c r="L1247" s="122"/>
      <c r="M1247" s="93"/>
      <c r="N1247" s="123"/>
      <c r="O1247" s="119"/>
      <c r="P1247" s="131"/>
      <c r="Q1247" s="131"/>
      <c r="R1247" s="89"/>
      <c r="S1247" s="85"/>
      <c r="T1247" s="127"/>
      <c r="U1247" s="127"/>
      <c r="V1247" s="128"/>
      <c r="W1247" s="72"/>
      <c r="X1247" s="95"/>
      <c r="Y1247" s="175"/>
      <c r="Z1247" s="175"/>
      <c r="AB1247" s="173" t="s">
        <v>6053</v>
      </c>
    </row>
    <row r="1248" spans="2:28" x14ac:dyDescent="0.2">
      <c r="B1248" s="97"/>
      <c r="C1248" s="97"/>
      <c r="D1248" s="97"/>
      <c r="E1248" s="119"/>
      <c r="F1248" s="119"/>
      <c r="G1248" s="97"/>
      <c r="H1248" s="119"/>
      <c r="I1248" s="120"/>
      <c r="J1248" s="121"/>
      <c r="K1248" s="122"/>
      <c r="L1248" s="122"/>
      <c r="M1248" s="93"/>
      <c r="N1248" s="123"/>
      <c r="O1248" s="119"/>
      <c r="P1248" s="131"/>
      <c r="Q1248" s="131"/>
      <c r="R1248" s="89"/>
      <c r="S1248" s="85"/>
      <c r="T1248" s="127"/>
      <c r="U1248" s="127"/>
      <c r="V1248" s="128"/>
      <c r="W1248" s="72"/>
      <c r="X1248" s="95"/>
      <c r="Y1248" s="175"/>
      <c r="Z1248" s="175"/>
      <c r="AB1248" s="173" t="s">
        <v>6053</v>
      </c>
    </row>
    <row r="1249" spans="2:28" x14ac:dyDescent="0.2">
      <c r="B1249" s="97"/>
      <c r="C1249" s="97"/>
      <c r="D1249" s="97"/>
      <c r="E1249" s="119"/>
      <c r="F1249" s="119"/>
      <c r="G1249" s="97"/>
      <c r="H1249" s="119"/>
      <c r="I1249" s="120"/>
      <c r="J1249" s="121"/>
      <c r="K1249" s="122"/>
      <c r="L1249" s="122"/>
      <c r="M1249" s="93"/>
      <c r="N1249" s="123"/>
      <c r="O1249" s="119"/>
      <c r="P1249" s="131"/>
      <c r="Q1249" s="131"/>
      <c r="R1249" s="89"/>
      <c r="S1249" s="85"/>
      <c r="T1249" s="127"/>
      <c r="U1249" s="127"/>
      <c r="V1249" s="128"/>
      <c r="W1249" s="72"/>
      <c r="X1249" s="95"/>
      <c r="Y1249" s="175"/>
      <c r="Z1249" s="175"/>
      <c r="AB1249" s="173" t="s">
        <v>6053</v>
      </c>
    </row>
    <row r="1250" spans="2:28" x14ac:dyDescent="0.2">
      <c r="B1250" s="97"/>
      <c r="C1250" s="97"/>
      <c r="D1250" s="97"/>
      <c r="E1250" s="119"/>
      <c r="F1250" s="119"/>
      <c r="G1250" s="97"/>
      <c r="H1250" s="119"/>
      <c r="I1250" s="120"/>
      <c r="J1250" s="121"/>
      <c r="K1250" s="122"/>
      <c r="L1250" s="122"/>
      <c r="M1250" s="93"/>
      <c r="N1250" s="123"/>
      <c r="O1250" s="119"/>
      <c r="P1250" s="131"/>
      <c r="Q1250" s="131"/>
      <c r="R1250" s="89"/>
      <c r="S1250" s="85"/>
      <c r="T1250" s="127"/>
      <c r="U1250" s="127"/>
      <c r="V1250" s="128"/>
      <c r="W1250" s="72"/>
      <c r="X1250" s="95"/>
      <c r="Y1250" s="175"/>
      <c r="Z1250" s="175"/>
      <c r="AB1250" s="173" t="s">
        <v>6053</v>
      </c>
    </row>
    <row r="1251" spans="2:28" x14ac:dyDescent="0.2">
      <c r="B1251" s="97"/>
      <c r="C1251" s="97"/>
      <c r="D1251" s="97"/>
      <c r="E1251" s="119"/>
      <c r="F1251" s="119"/>
      <c r="G1251" s="97"/>
      <c r="H1251" s="119"/>
      <c r="I1251" s="120"/>
      <c r="J1251" s="121"/>
      <c r="K1251" s="122"/>
      <c r="L1251" s="122"/>
      <c r="M1251" s="93"/>
      <c r="N1251" s="123"/>
      <c r="O1251" s="119"/>
      <c r="P1251" s="131"/>
      <c r="Q1251" s="131"/>
      <c r="R1251" s="89"/>
      <c r="S1251" s="85"/>
      <c r="T1251" s="127"/>
      <c r="U1251" s="127"/>
      <c r="V1251" s="128"/>
      <c r="W1251" s="72"/>
      <c r="X1251" s="95"/>
      <c r="Y1251" s="175"/>
      <c r="Z1251" s="175"/>
      <c r="AB1251" s="173" t="s">
        <v>6053</v>
      </c>
    </row>
    <row r="1252" spans="2:28" x14ac:dyDescent="0.2">
      <c r="B1252" s="97"/>
      <c r="C1252" s="97"/>
      <c r="D1252" s="97"/>
      <c r="E1252" s="119"/>
      <c r="F1252" s="119"/>
      <c r="G1252" s="97"/>
      <c r="H1252" s="119"/>
      <c r="I1252" s="120"/>
      <c r="J1252" s="121"/>
      <c r="K1252" s="122"/>
      <c r="L1252" s="122"/>
      <c r="M1252" s="93"/>
      <c r="N1252" s="123"/>
      <c r="O1252" s="119"/>
      <c r="P1252" s="131"/>
      <c r="Q1252" s="131"/>
      <c r="R1252" s="89"/>
      <c r="S1252" s="85"/>
      <c r="T1252" s="127"/>
      <c r="U1252" s="127"/>
      <c r="V1252" s="128"/>
      <c r="W1252" s="72"/>
      <c r="X1252" s="95"/>
      <c r="Y1252" s="175"/>
      <c r="Z1252" s="175"/>
      <c r="AB1252" s="173" t="s">
        <v>6053</v>
      </c>
    </row>
    <row r="1253" spans="2:28" x14ac:dyDescent="0.2">
      <c r="B1253" s="97"/>
      <c r="C1253" s="97"/>
      <c r="D1253" s="97"/>
      <c r="E1253" s="119"/>
      <c r="F1253" s="119"/>
      <c r="G1253" s="97"/>
      <c r="H1253" s="119"/>
      <c r="I1253" s="120"/>
      <c r="J1253" s="121"/>
      <c r="K1253" s="122"/>
      <c r="L1253" s="122"/>
      <c r="M1253" s="93"/>
      <c r="N1253" s="123"/>
      <c r="O1253" s="119"/>
      <c r="P1253" s="131"/>
      <c r="Q1253" s="131"/>
      <c r="R1253" s="89"/>
      <c r="S1253" s="85"/>
      <c r="T1253" s="127"/>
      <c r="U1253" s="127"/>
      <c r="V1253" s="128"/>
      <c r="W1253" s="72"/>
      <c r="X1253" s="95"/>
      <c r="Y1253" s="175"/>
      <c r="Z1253" s="175"/>
      <c r="AB1253" s="173" t="s">
        <v>6053</v>
      </c>
    </row>
    <row r="1254" spans="2:28" x14ac:dyDescent="0.2">
      <c r="B1254" s="97"/>
      <c r="C1254" s="97"/>
      <c r="D1254" s="97"/>
      <c r="E1254" s="119"/>
      <c r="F1254" s="119"/>
      <c r="G1254" s="97"/>
      <c r="H1254" s="119"/>
      <c r="I1254" s="120"/>
      <c r="J1254" s="121"/>
      <c r="K1254" s="122"/>
      <c r="L1254" s="122"/>
      <c r="M1254" s="93"/>
      <c r="N1254" s="123"/>
      <c r="O1254" s="119"/>
      <c r="P1254" s="131"/>
      <c r="Q1254" s="131"/>
      <c r="R1254" s="89"/>
      <c r="S1254" s="85"/>
      <c r="T1254" s="127"/>
      <c r="U1254" s="127"/>
      <c r="V1254" s="128"/>
      <c r="W1254" s="72"/>
      <c r="X1254" s="95"/>
      <c r="Y1254" s="175"/>
      <c r="Z1254" s="175"/>
      <c r="AB1254" s="173" t="s">
        <v>6053</v>
      </c>
    </row>
    <row r="1255" spans="2:28" x14ac:dyDescent="0.2">
      <c r="B1255" s="97"/>
      <c r="C1255" s="97"/>
      <c r="D1255" s="97"/>
      <c r="E1255" s="119"/>
      <c r="F1255" s="119"/>
      <c r="G1255" s="97"/>
      <c r="H1255" s="119"/>
      <c r="I1255" s="120"/>
      <c r="J1255" s="121"/>
      <c r="K1255" s="122"/>
      <c r="L1255" s="122"/>
      <c r="M1255" s="93"/>
      <c r="N1255" s="123"/>
      <c r="O1255" s="119"/>
      <c r="P1255" s="131"/>
      <c r="Q1255" s="131"/>
      <c r="R1255" s="89"/>
      <c r="S1255" s="85"/>
      <c r="T1255" s="127"/>
      <c r="U1255" s="127"/>
      <c r="V1255" s="128"/>
      <c r="W1255" s="72"/>
      <c r="X1255" s="95"/>
      <c r="Y1255" s="175"/>
      <c r="Z1255" s="175"/>
      <c r="AB1255" s="173" t="s">
        <v>6053</v>
      </c>
    </row>
    <row r="1256" spans="2:28" x14ac:dyDescent="0.2">
      <c r="B1256" s="97"/>
      <c r="C1256" s="97"/>
      <c r="D1256" s="97"/>
      <c r="E1256" s="119"/>
      <c r="F1256" s="119"/>
      <c r="G1256" s="97"/>
      <c r="H1256" s="119"/>
      <c r="I1256" s="120"/>
      <c r="J1256" s="121"/>
      <c r="K1256" s="122"/>
      <c r="L1256" s="122"/>
      <c r="M1256" s="93"/>
      <c r="N1256" s="123"/>
      <c r="O1256" s="119"/>
      <c r="P1256" s="131"/>
      <c r="Q1256" s="131"/>
      <c r="R1256" s="89"/>
      <c r="S1256" s="85"/>
      <c r="T1256" s="127"/>
      <c r="U1256" s="127"/>
      <c r="V1256" s="128"/>
      <c r="W1256" s="72"/>
      <c r="X1256" s="95"/>
      <c r="Y1256" s="175"/>
      <c r="Z1256" s="175"/>
      <c r="AB1256" s="173" t="s">
        <v>6053</v>
      </c>
    </row>
    <row r="1257" spans="2:28" x14ac:dyDescent="0.2">
      <c r="B1257" s="97"/>
      <c r="C1257" s="97"/>
      <c r="D1257" s="97"/>
      <c r="E1257" s="119"/>
      <c r="F1257" s="119"/>
      <c r="G1257" s="97"/>
      <c r="H1257" s="119"/>
      <c r="I1257" s="120"/>
      <c r="J1257" s="121"/>
      <c r="K1257" s="122"/>
      <c r="L1257" s="122"/>
      <c r="M1257" s="93"/>
      <c r="N1257" s="123"/>
      <c r="O1257" s="119"/>
      <c r="P1257" s="131"/>
      <c r="Q1257" s="131"/>
      <c r="R1257" s="89"/>
      <c r="S1257" s="85"/>
      <c r="T1257" s="127"/>
      <c r="U1257" s="127"/>
      <c r="V1257" s="128"/>
      <c r="W1257" s="72"/>
      <c r="X1257" s="95"/>
      <c r="Y1257" s="175"/>
      <c r="Z1257" s="175"/>
      <c r="AB1257" s="173" t="s">
        <v>6053</v>
      </c>
    </row>
    <row r="1258" spans="2:28" x14ac:dyDescent="0.2">
      <c r="B1258" s="97"/>
      <c r="C1258" s="97"/>
      <c r="D1258" s="97"/>
      <c r="E1258" s="119"/>
      <c r="F1258" s="119"/>
      <c r="G1258" s="97"/>
      <c r="H1258" s="119"/>
      <c r="I1258" s="120"/>
      <c r="J1258" s="121"/>
      <c r="K1258" s="122"/>
      <c r="L1258" s="122"/>
      <c r="M1258" s="93"/>
      <c r="N1258" s="123"/>
      <c r="O1258" s="119"/>
      <c r="P1258" s="131"/>
      <c r="Q1258" s="131"/>
      <c r="R1258" s="89"/>
      <c r="S1258" s="85"/>
      <c r="T1258" s="127"/>
      <c r="U1258" s="127"/>
      <c r="V1258" s="128"/>
      <c r="W1258" s="72"/>
      <c r="X1258" s="95"/>
      <c r="Y1258" s="175"/>
      <c r="Z1258" s="175"/>
      <c r="AB1258" s="173" t="s">
        <v>6053</v>
      </c>
    </row>
    <row r="1259" spans="2:28" x14ac:dyDescent="0.2">
      <c r="B1259" s="97"/>
      <c r="C1259" s="97"/>
      <c r="D1259" s="97"/>
      <c r="E1259" s="119"/>
      <c r="F1259" s="119"/>
      <c r="G1259" s="97"/>
      <c r="H1259" s="119"/>
      <c r="I1259" s="120"/>
      <c r="J1259" s="121"/>
      <c r="K1259" s="122"/>
      <c r="L1259" s="122"/>
      <c r="M1259" s="93"/>
      <c r="N1259" s="123"/>
      <c r="O1259" s="119"/>
      <c r="P1259" s="131"/>
      <c r="Q1259" s="131"/>
      <c r="R1259" s="89"/>
      <c r="S1259" s="85"/>
      <c r="T1259" s="127"/>
      <c r="U1259" s="127"/>
      <c r="V1259" s="128"/>
      <c r="W1259" s="72"/>
      <c r="X1259" s="95"/>
      <c r="Y1259" s="175"/>
      <c r="Z1259" s="175"/>
      <c r="AB1259" s="173" t="s">
        <v>6053</v>
      </c>
    </row>
    <row r="1260" spans="2:28" x14ac:dyDescent="0.2">
      <c r="B1260" s="97"/>
      <c r="C1260" s="97"/>
      <c r="D1260" s="97"/>
      <c r="E1260" s="119"/>
      <c r="F1260" s="119"/>
      <c r="G1260" s="97"/>
      <c r="H1260" s="119"/>
      <c r="I1260" s="120"/>
      <c r="J1260" s="121"/>
      <c r="K1260" s="122"/>
      <c r="L1260" s="122"/>
      <c r="M1260" s="93"/>
      <c r="N1260" s="123"/>
      <c r="O1260" s="119"/>
      <c r="P1260" s="131"/>
      <c r="Q1260" s="131"/>
      <c r="R1260" s="89"/>
      <c r="S1260" s="85"/>
      <c r="T1260" s="127"/>
      <c r="U1260" s="127"/>
      <c r="V1260" s="128"/>
      <c r="W1260" s="72"/>
      <c r="X1260" s="95"/>
      <c r="Y1260" s="175"/>
      <c r="Z1260" s="175"/>
      <c r="AB1260" s="173" t="s">
        <v>6053</v>
      </c>
    </row>
    <row r="1261" spans="2:28" x14ac:dyDescent="0.2">
      <c r="B1261" s="97"/>
      <c r="C1261" s="97"/>
      <c r="D1261" s="97"/>
      <c r="E1261" s="119"/>
      <c r="F1261" s="119"/>
      <c r="G1261" s="97"/>
      <c r="H1261" s="119"/>
      <c r="I1261" s="120"/>
      <c r="J1261" s="121"/>
      <c r="K1261" s="122"/>
      <c r="L1261" s="122"/>
      <c r="M1261" s="93"/>
      <c r="N1261" s="123"/>
      <c r="O1261" s="119"/>
      <c r="P1261" s="131"/>
      <c r="Q1261" s="131"/>
      <c r="R1261" s="89"/>
      <c r="S1261" s="85"/>
      <c r="T1261" s="127"/>
      <c r="U1261" s="127"/>
      <c r="V1261" s="128"/>
      <c r="W1261" s="72"/>
      <c r="X1261" s="95"/>
      <c r="Y1261" s="175"/>
      <c r="Z1261" s="175"/>
      <c r="AB1261" s="173" t="s">
        <v>6053</v>
      </c>
    </row>
    <row r="1262" spans="2:28" x14ac:dyDescent="0.2">
      <c r="B1262" s="97"/>
      <c r="C1262" s="97"/>
      <c r="D1262" s="97"/>
      <c r="E1262" s="119"/>
      <c r="F1262" s="119"/>
      <c r="G1262" s="97"/>
      <c r="H1262" s="119"/>
      <c r="I1262" s="120"/>
      <c r="J1262" s="121"/>
      <c r="K1262" s="122"/>
      <c r="L1262" s="122"/>
      <c r="M1262" s="93"/>
      <c r="N1262" s="123"/>
      <c r="O1262" s="119"/>
      <c r="P1262" s="131"/>
      <c r="Q1262" s="131"/>
      <c r="R1262" s="89"/>
      <c r="S1262" s="85"/>
      <c r="T1262" s="127"/>
      <c r="U1262" s="127"/>
      <c r="V1262" s="128"/>
      <c r="W1262" s="72"/>
      <c r="X1262" s="95"/>
      <c r="Y1262" s="175"/>
      <c r="Z1262" s="175"/>
      <c r="AB1262" s="173" t="s">
        <v>6053</v>
      </c>
    </row>
    <row r="1263" spans="2:28" x14ac:dyDescent="0.2">
      <c r="B1263" s="97"/>
      <c r="C1263" s="97"/>
      <c r="D1263" s="97"/>
      <c r="E1263" s="119"/>
      <c r="F1263" s="119"/>
      <c r="G1263" s="97"/>
      <c r="H1263" s="119"/>
      <c r="I1263" s="120"/>
      <c r="J1263" s="121"/>
      <c r="K1263" s="122"/>
      <c r="L1263" s="122"/>
      <c r="M1263" s="93"/>
      <c r="N1263" s="123"/>
      <c r="O1263" s="119"/>
      <c r="P1263" s="131"/>
      <c r="Q1263" s="131"/>
      <c r="R1263" s="89"/>
      <c r="S1263" s="85"/>
      <c r="T1263" s="127"/>
      <c r="U1263" s="127"/>
      <c r="V1263" s="128"/>
      <c r="W1263" s="72"/>
      <c r="X1263" s="95"/>
      <c r="Y1263" s="175"/>
      <c r="Z1263" s="175"/>
      <c r="AB1263" s="173" t="s">
        <v>6053</v>
      </c>
    </row>
    <row r="1264" spans="2:28" x14ac:dyDescent="0.2">
      <c r="B1264" s="97"/>
      <c r="C1264" s="97"/>
      <c r="D1264" s="97"/>
      <c r="E1264" s="119"/>
      <c r="F1264" s="119"/>
      <c r="G1264" s="97"/>
      <c r="H1264" s="119"/>
      <c r="I1264" s="120"/>
      <c r="J1264" s="121"/>
      <c r="K1264" s="122"/>
      <c r="L1264" s="122"/>
      <c r="M1264" s="93"/>
      <c r="N1264" s="123"/>
      <c r="O1264" s="119"/>
      <c r="P1264" s="131"/>
      <c r="Q1264" s="131"/>
      <c r="R1264" s="89"/>
      <c r="S1264" s="85"/>
      <c r="T1264" s="127"/>
      <c r="U1264" s="127"/>
      <c r="V1264" s="128"/>
      <c r="W1264" s="72"/>
      <c r="X1264" s="95"/>
      <c r="Y1264" s="175"/>
      <c r="Z1264" s="175"/>
      <c r="AB1264" s="173" t="s">
        <v>6053</v>
      </c>
    </row>
    <row r="1265" spans="2:28" x14ac:dyDescent="0.2">
      <c r="B1265" s="97"/>
      <c r="C1265" s="97"/>
      <c r="D1265" s="97"/>
      <c r="E1265" s="119"/>
      <c r="F1265" s="119"/>
      <c r="G1265" s="97"/>
      <c r="H1265" s="119"/>
      <c r="I1265" s="120"/>
      <c r="J1265" s="121"/>
      <c r="K1265" s="122"/>
      <c r="L1265" s="122"/>
      <c r="M1265" s="93"/>
      <c r="N1265" s="123"/>
      <c r="O1265" s="119"/>
      <c r="P1265" s="131"/>
      <c r="Q1265" s="131"/>
      <c r="R1265" s="89"/>
      <c r="S1265" s="85"/>
      <c r="T1265" s="127"/>
      <c r="U1265" s="127"/>
      <c r="V1265" s="128"/>
      <c r="W1265" s="72"/>
      <c r="X1265" s="95"/>
      <c r="Y1265" s="175"/>
      <c r="Z1265" s="175"/>
      <c r="AB1265" s="173" t="s">
        <v>6053</v>
      </c>
    </row>
    <row r="1266" spans="2:28" x14ac:dyDescent="0.2">
      <c r="B1266" s="97"/>
      <c r="C1266" s="97"/>
      <c r="D1266" s="97"/>
      <c r="E1266" s="119"/>
      <c r="F1266" s="119"/>
      <c r="G1266" s="97"/>
      <c r="H1266" s="119"/>
      <c r="I1266" s="120"/>
      <c r="J1266" s="121"/>
      <c r="K1266" s="122"/>
      <c r="L1266" s="122"/>
      <c r="M1266" s="93"/>
      <c r="N1266" s="123"/>
      <c r="O1266" s="119"/>
      <c r="P1266" s="131"/>
      <c r="Q1266" s="131"/>
      <c r="R1266" s="89"/>
      <c r="S1266" s="85"/>
      <c r="T1266" s="127"/>
      <c r="U1266" s="127"/>
      <c r="V1266" s="128"/>
      <c r="W1266" s="72"/>
      <c r="X1266" s="95"/>
      <c r="Y1266" s="175"/>
      <c r="Z1266" s="175"/>
      <c r="AB1266" s="173" t="s">
        <v>6053</v>
      </c>
    </row>
    <row r="1267" spans="2:28" x14ac:dyDescent="0.2">
      <c r="B1267" s="97"/>
      <c r="C1267" s="97"/>
      <c r="D1267" s="97"/>
      <c r="E1267" s="119"/>
      <c r="F1267" s="119"/>
      <c r="G1267" s="97"/>
      <c r="H1267" s="119"/>
      <c r="I1267" s="120"/>
      <c r="J1267" s="121"/>
      <c r="K1267" s="122"/>
      <c r="L1267" s="122"/>
      <c r="M1267" s="93"/>
      <c r="N1267" s="123"/>
      <c r="O1267" s="119"/>
      <c r="P1267" s="131"/>
      <c r="Q1267" s="131"/>
      <c r="R1267" s="89"/>
      <c r="S1267" s="85"/>
      <c r="T1267" s="127"/>
      <c r="U1267" s="127"/>
      <c r="V1267" s="128"/>
      <c r="W1267" s="72"/>
      <c r="X1267" s="95"/>
      <c r="Y1267" s="175"/>
      <c r="Z1267" s="175"/>
      <c r="AB1267" s="173" t="s">
        <v>6053</v>
      </c>
    </row>
    <row r="1268" spans="2:28" x14ac:dyDescent="0.2">
      <c r="B1268" s="97"/>
      <c r="C1268" s="97"/>
      <c r="D1268" s="97"/>
      <c r="E1268" s="119"/>
      <c r="F1268" s="119"/>
      <c r="G1268" s="97"/>
      <c r="H1268" s="119"/>
      <c r="I1268" s="120"/>
      <c r="J1268" s="121"/>
      <c r="K1268" s="122"/>
      <c r="L1268" s="122"/>
      <c r="M1268" s="93"/>
      <c r="N1268" s="123"/>
      <c r="O1268" s="119"/>
      <c r="P1268" s="131"/>
      <c r="Q1268" s="131"/>
      <c r="R1268" s="89"/>
      <c r="S1268" s="85"/>
      <c r="T1268" s="127"/>
      <c r="U1268" s="127"/>
      <c r="V1268" s="128"/>
      <c r="W1268" s="72"/>
      <c r="X1268" s="95"/>
      <c r="Y1268" s="175"/>
      <c r="Z1268" s="175"/>
      <c r="AB1268" s="173" t="s">
        <v>6053</v>
      </c>
    </row>
    <row r="1269" spans="2:28" x14ac:dyDescent="0.2">
      <c r="B1269" s="97"/>
      <c r="C1269" s="97"/>
      <c r="D1269" s="97"/>
      <c r="E1269" s="119"/>
      <c r="F1269" s="119"/>
      <c r="G1269" s="97"/>
      <c r="H1269" s="119"/>
      <c r="I1269" s="120"/>
      <c r="J1269" s="121"/>
      <c r="K1269" s="122"/>
      <c r="L1269" s="122"/>
      <c r="M1269" s="93"/>
      <c r="N1269" s="123"/>
      <c r="O1269" s="119"/>
      <c r="P1269" s="131"/>
      <c r="Q1269" s="131"/>
      <c r="R1269" s="89"/>
      <c r="S1269" s="85"/>
      <c r="T1269" s="127"/>
      <c r="U1269" s="127"/>
      <c r="V1269" s="128"/>
      <c r="W1269" s="72"/>
      <c r="X1269" s="95"/>
      <c r="Y1269" s="175"/>
      <c r="Z1269" s="175"/>
      <c r="AB1269" s="173" t="s">
        <v>6053</v>
      </c>
    </row>
    <row r="1270" spans="2:28" x14ac:dyDescent="0.2">
      <c r="B1270" s="97"/>
      <c r="C1270" s="97"/>
      <c r="D1270" s="97"/>
      <c r="E1270" s="119"/>
      <c r="F1270" s="119"/>
      <c r="G1270" s="97"/>
      <c r="H1270" s="119"/>
      <c r="I1270" s="120"/>
      <c r="J1270" s="121"/>
      <c r="K1270" s="122"/>
      <c r="L1270" s="122"/>
      <c r="M1270" s="93"/>
      <c r="N1270" s="123"/>
      <c r="O1270" s="119"/>
      <c r="P1270" s="131"/>
      <c r="Q1270" s="131"/>
      <c r="R1270" s="89"/>
      <c r="S1270" s="85"/>
      <c r="T1270" s="127"/>
      <c r="U1270" s="127"/>
      <c r="V1270" s="128"/>
      <c r="W1270" s="72"/>
      <c r="X1270" s="95"/>
      <c r="Y1270" s="175"/>
      <c r="Z1270" s="175"/>
      <c r="AB1270" s="173" t="s">
        <v>6053</v>
      </c>
    </row>
    <row r="1271" spans="2:28" x14ac:dyDescent="0.2">
      <c r="B1271" s="97"/>
      <c r="C1271" s="97"/>
      <c r="D1271" s="97"/>
      <c r="E1271" s="119"/>
      <c r="F1271" s="119"/>
      <c r="G1271" s="97"/>
      <c r="H1271" s="119"/>
      <c r="I1271" s="120"/>
      <c r="J1271" s="121"/>
      <c r="K1271" s="122"/>
      <c r="L1271" s="122"/>
      <c r="M1271" s="93"/>
      <c r="N1271" s="123"/>
      <c r="O1271" s="119"/>
      <c r="P1271" s="131"/>
      <c r="Q1271" s="131"/>
      <c r="R1271" s="89"/>
      <c r="S1271" s="85"/>
      <c r="T1271" s="127"/>
      <c r="U1271" s="127"/>
      <c r="V1271" s="128"/>
      <c r="W1271" s="72"/>
      <c r="X1271" s="95"/>
      <c r="Y1271" s="175"/>
      <c r="Z1271" s="175"/>
      <c r="AB1271" s="173" t="s">
        <v>6053</v>
      </c>
    </row>
    <row r="1272" spans="2:28" x14ac:dyDescent="0.2">
      <c r="B1272" s="97"/>
      <c r="C1272" s="97"/>
      <c r="D1272" s="97"/>
      <c r="E1272" s="119"/>
      <c r="F1272" s="119"/>
      <c r="G1272" s="97"/>
      <c r="H1272" s="119"/>
      <c r="I1272" s="120"/>
      <c r="J1272" s="121"/>
      <c r="K1272" s="122"/>
      <c r="L1272" s="122"/>
      <c r="M1272" s="93"/>
      <c r="N1272" s="123"/>
      <c r="O1272" s="119"/>
      <c r="P1272" s="131"/>
      <c r="Q1272" s="131"/>
      <c r="R1272" s="89"/>
      <c r="S1272" s="85"/>
      <c r="T1272" s="127"/>
      <c r="U1272" s="127"/>
      <c r="V1272" s="128"/>
      <c r="W1272" s="72"/>
      <c r="X1272" s="95"/>
      <c r="Y1272" s="175"/>
      <c r="Z1272" s="175"/>
      <c r="AB1272" s="173" t="s">
        <v>6053</v>
      </c>
    </row>
    <row r="1273" spans="2:28" x14ac:dyDescent="0.2">
      <c r="B1273" s="97"/>
      <c r="C1273" s="97"/>
      <c r="D1273" s="97"/>
      <c r="E1273" s="119"/>
      <c r="F1273" s="119"/>
      <c r="G1273" s="97"/>
      <c r="H1273" s="119"/>
      <c r="I1273" s="120"/>
      <c r="J1273" s="121"/>
      <c r="K1273" s="122"/>
      <c r="L1273" s="122"/>
      <c r="M1273" s="93"/>
      <c r="N1273" s="123"/>
      <c r="O1273" s="119"/>
      <c r="P1273" s="131"/>
      <c r="Q1273" s="131"/>
      <c r="R1273" s="89"/>
      <c r="S1273" s="85"/>
      <c r="T1273" s="127"/>
      <c r="U1273" s="127"/>
      <c r="V1273" s="128"/>
      <c r="W1273" s="72"/>
      <c r="X1273" s="95"/>
      <c r="Y1273" s="175"/>
      <c r="Z1273" s="175"/>
      <c r="AB1273" s="173" t="s">
        <v>6053</v>
      </c>
    </row>
    <row r="1274" spans="2:28" x14ac:dyDescent="0.2">
      <c r="B1274" s="97"/>
      <c r="C1274" s="97"/>
      <c r="D1274" s="97"/>
      <c r="E1274" s="119"/>
      <c r="F1274" s="119"/>
      <c r="G1274" s="97"/>
      <c r="H1274" s="119"/>
      <c r="I1274" s="120"/>
      <c r="J1274" s="121"/>
      <c r="K1274" s="122"/>
      <c r="L1274" s="122"/>
      <c r="M1274" s="93"/>
      <c r="N1274" s="123"/>
      <c r="O1274" s="119"/>
      <c r="P1274" s="131"/>
      <c r="Q1274" s="131"/>
      <c r="R1274" s="89"/>
      <c r="S1274" s="85"/>
      <c r="T1274" s="127"/>
      <c r="U1274" s="127"/>
      <c r="V1274" s="128"/>
      <c r="W1274" s="72"/>
      <c r="X1274" s="95"/>
      <c r="Y1274" s="175"/>
      <c r="Z1274" s="175"/>
      <c r="AB1274" s="173" t="s">
        <v>6053</v>
      </c>
    </row>
    <row r="1275" spans="2:28" x14ac:dyDescent="0.2">
      <c r="B1275" s="97"/>
      <c r="C1275" s="97"/>
      <c r="D1275" s="97"/>
      <c r="E1275" s="119"/>
      <c r="F1275" s="119"/>
      <c r="G1275" s="97"/>
      <c r="H1275" s="119"/>
      <c r="I1275" s="120"/>
      <c r="J1275" s="121"/>
      <c r="K1275" s="122"/>
      <c r="L1275" s="122"/>
      <c r="M1275" s="93"/>
      <c r="N1275" s="123"/>
      <c r="O1275" s="119"/>
      <c r="P1275" s="131"/>
      <c r="Q1275" s="131"/>
      <c r="R1275" s="89"/>
      <c r="S1275" s="85"/>
      <c r="T1275" s="127"/>
      <c r="U1275" s="127"/>
      <c r="V1275" s="128"/>
      <c r="W1275" s="72"/>
      <c r="X1275" s="95"/>
      <c r="Y1275" s="175"/>
      <c r="Z1275" s="175"/>
      <c r="AB1275" s="173" t="s">
        <v>6053</v>
      </c>
    </row>
    <row r="1276" spans="2:28" x14ac:dyDescent="0.2">
      <c r="B1276" s="97"/>
      <c r="C1276" s="97"/>
      <c r="D1276" s="97"/>
      <c r="E1276" s="119"/>
      <c r="F1276" s="119"/>
      <c r="G1276" s="97"/>
      <c r="H1276" s="119"/>
      <c r="I1276" s="120"/>
      <c r="J1276" s="121"/>
      <c r="K1276" s="122"/>
      <c r="L1276" s="122"/>
      <c r="M1276" s="93"/>
      <c r="N1276" s="123"/>
      <c r="O1276" s="119"/>
      <c r="P1276" s="131"/>
      <c r="Q1276" s="131"/>
      <c r="R1276" s="89"/>
      <c r="S1276" s="85"/>
      <c r="T1276" s="127"/>
      <c r="U1276" s="127"/>
      <c r="V1276" s="128"/>
      <c r="W1276" s="72"/>
      <c r="X1276" s="95"/>
      <c r="Y1276" s="175"/>
      <c r="Z1276" s="175"/>
      <c r="AB1276" s="173" t="s">
        <v>6053</v>
      </c>
    </row>
    <row r="1277" spans="2:28" x14ac:dyDescent="0.2">
      <c r="B1277" s="97"/>
      <c r="C1277" s="97"/>
      <c r="D1277" s="97"/>
      <c r="E1277" s="119"/>
      <c r="F1277" s="119"/>
      <c r="G1277" s="97"/>
      <c r="H1277" s="119"/>
      <c r="I1277" s="120"/>
      <c r="J1277" s="121"/>
      <c r="K1277" s="122"/>
      <c r="L1277" s="122"/>
      <c r="M1277" s="93"/>
      <c r="N1277" s="123"/>
      <c r="O1277" s="119"/>
      <c r="P1277" s="131"/>
      <c r="Q1277" s="131"/>
      <c r="R1277" s="89"/>
      <c r="S1277" s="85"/>
      <c r="T1277" s="127"/>
      <c r="U1277" s="127"/>
      <c r="V1277" s="128"/>
      <c r="W1277" s="72"/>
      <c r="X1277" s="95"/>
      <c r="Y1277" s="175"/>
      <c r="Z1277" s="175"/>
      <c r="AB1277" s="173" t="s">
        <v>6053</v>
      </c>
    </row>
    <row r="1278" spans="2:28" x14ac:dyDescent="0.2">
      <c r="B1278" s="97"/>
      <c r="C1278" s="97"/>
      <c r="D1278" s="97"/>
      <c r="E1278" s="119"/>
      <c r="F1278" s="119"/>
      <c r="G1278" s="97"/>
      <c r="H1278" s="119"/>
      <c r="I1278" s="120"/>
      <c r="J1278" s="121"/>
      <c r="K1278" s="122"/>
      <c r="L1278" s="122"/>
      <c r="M1278" s="93"/>
      <c r="N1278" s="123"/>
      <c r="O1278" s="119"/>
      <c r="P1278" s="131"/>
      <c r="Q1278" s="131"/>
      <c r="R1278" s="89"/>
      <c r="S1278" s="85"/>
      <c r="T1278" s="127"/>
      <c r="U1278" s="127"/>
      <c r="V1278" s="128"/>
      <c r="W1278" s="72"/>
      <c r="X1278" s="95"/>
      <c r="Y1278" s="175"/>
      <c r="Z1278" s="175"/>
      <c r="AB1278" s="173" t="s">
        <v>6053</v>
      </c>
    </row>
    <row r="1279" spans="2:28" x14ac:dyDescent="0.2">
      <c r="B1279" s="97"/>
      <c r="C1279" s="97"/>
      <c r="D1279" s="97"/>
      <c r="E1279" s="119"/>
      <c r="F1279" s="119"/>
      <c r="G1279" s="97"/>
      <c r="H1279" s="119"/>
      <c r="I1279" s="120"/>
      <c r="J1279" s="121"/>
      <c r="K1279" s="122"/>
      <c r="L1279" s="122"/>
      <c r="M1279" s="93"/>
      <c r="N1279" s="123"/>
      <c r="O1279" s="119"/>
      <c r="P1279" s="131"/>
      <c r="Q1279" s="131"/>
      <c r="R1279" s="89"/>
      <c r="S1279" s="85"/>
      <c r="T1279" s="127"/>
      <c r="U1279" s="127"/>
      <c r="V1279" s="128"/>
      <c r="W1279" s="72"/>
      <c r="X1279" s="95"/>
      <c r="Y1279" s="175"/>
      <c r="Z1279" s="175"/>
      <c r="AB1279" s="173" t="s">
        <v>6053</v>
      </c>
    </row>
    <row r="1280" spans="2:28" x14ac:dyDescent="0.2">
      <c r="B1280" s="97"/>
      <c r="C1280" s="97"/>
      <c r="D1280" s="97"/>
      <c r="E1280" s="119"/>
      <c r="F1280" s="119"/>
      <c r="G1280" s="97"/>
      <c r="H1280" s="119"/>
      <c r="I1280" s="120"/>
      <c r="J1280" s="121"/>
      <c r="K1280" s="122"/>
      <c r="L1280" s="122"/>
      <c r="M1280" s="93"/>
      <c r="N1280" s="123"/>
      <c r="O1280" s="119"/>
      <c r="P1280" s="131"/>
      <c r="Q1280" s="131"/>
      <c r="R1280" s="89"/>
      <c r="S1280" s="85"/>
      <c r="T1280" s="127"/>
      <c r="U1280" s="127"/>
      <c r="V1280" s="128"/>
      <c r="W1280" s="72"/>
      <c r="X1280" s="95"/>
      <c r="Y1280" s="175"/>
      <c r="Z1280" s="175"/>
      <c r="AB1280" s="173" t="s">
        <v>6053</v>
      </c>
    </row>
    <row r="1281" spans="2:28" x14ac:dyDescent="0.2">
      <c r="B1281" s="97"/>
      <c r="C1281" s="97"/>
      <c r="D1281" s="97"/>
      <c r="E1281" s="119"/>
      <c r="F1281" s="119"/>
      <c r="G1281" s="97"/>
      <c r="H1281" s="119"/>
      <c r="I1281" s="120"/>
      <c r="J1281" s="121"/>
      <c r="K1281" s="122"/>
      <c r="L1281" s="122"/>
      <c r="M1281" s="93"/>
      <c r="N1281" s="123"/>
      <c r="O1281" s="119"/>
      <c r="P1281" s="131"/>
      <c r="Q1281" s="131"/>
      <c r="R1281" s="89"/>
      <c r="S1281" s="85"/>
      <c r="T1281" s="127"/>
      <c r="U1281" s="127"/>
      <c r="V1281" s="128"/>
      <c r="W1281" s="72"/>
      <c r="X1281" s="95"/>
      <c r="Y1281" s="175"/>
      <c r="Z1281" s="175"/>
      <c r="AB1281" s="173" t="s">
        <v>6053</v>
      </c>
    </row>
    <row r="1282" spans="2:28" x14ac:dyDescent="0.2">
      <c r="B1282" s="97"/>
      <c r="C1282" s="97"/>
      <c r="D1282" s="97"/>
      <c r="E1282" s="119"/>
      <c r="F1282" s="119"/>
      <c r="G1282" s="97"/>
      <c r="H1282" s="119"/>
      <c r="I1282" s="120"/>
      <c r="J1282" s="121"/>
      <c r="K1282" s="122"/>
      <c r="L1282" s="122"/>
      <c r="M1282" s="93"/>
      <c r="N1282" s="123"/>
      <c r="O1282" s="119"/>
      <c r="P1282" s="131"/>
      <c r="Q1282" s="131"/>
      <c r="R1282" s="89"/>
      <c r="S1282" s="85"/>
      <c r="T1282" s="127"/>
      <c r="U1282" s="127"/>
      <c r="V1282" s="128"/>
      <c r="W1282" s="72"/>
      <c r="X1282" s="95"/>
      <c r="Y1282" s="175"/>
      <c r="Z1282" s="175"/>
      <c r="AB1282" s="173" t="s">
        <v>6053</v>
      </c>
    </row>
    <row r="1283" spans="2:28" x14ac:dyDescent="0.2">
      <c r="B1283" s="97"/>
      <c r="C1283" s="97"/>
      <c r="D1283" s="97"/>
      <c r="E1283" s="119"/>
      <c r="F1283" s="119"/>
      <c r="G1283" s="97"/>
      <c r="H1283" s="119"/>
      <c r="I1283" s="120"/>
      <c r="J1283" s="121"/>
      <c r="K1283" s="122"/>
      <c r="L1283" s="122"/>
      <c r="M1283" s="93"/>
      <c r="N1283" s="123"/>
      <c r="O1283" s="119"/>
      <c r="P1283" s="131"/>
      <c r="Q1283" s="131"/>
      <c r="R1283" s="89"/>
      <c r="S1283" s="85"/>
      <c r="T1283" s="127"/>
      <c r="U1283" s="127"/>
      <c r="V1283" s="128"/>
      <c r="W1283" s="72"/>
      <c r="X1283" s="95"/>
      <c r="Y1283" s="175"/>
      <c r="Z1283" s="175"/>
      <c r="AB1283" s="173" t="s">
        <v>6053</v>
      </c>
    </row>
    <row r="1284" spans="2:28" x14ac:dyDescent="0.2">
      <c r="B1284" s="97"/>
      <c r="C1284" s="97"/>
      <c r="D1284" s="97"/>
      <c r="E1284" s="119"/>
      <c r="F1284" s="119"/>
      <c r="G1284" s="97"/>
      <c r="H1284" s="119"/>
      <c r="I1284" s="120"/>
      <c r="J1284" s="121"/>
      <c r="K1284" s="122"/>
      <c r="L1284" s="122"/>
      <c r="M1284" s="93"/>
      <c r="N1284" s="123"/>
      <c r="O1284" s="119"/>
      <c r="P1284" s="131"/>
      <c r="Q1284" s="131"/>
      <c r="R1284" s="89"/>
      <c r="S1284" s="85"/>
      <c r="T1284" s="127"/>
      <c r="U1284" s="127"/>
      <c r="V1284" s="128"/>
      <c r="W1284" s="72"/>
      <c r="X1284" s="95"/>
      <c r="Y1284" s="175"/>
      <c r="Z1284" s="175"/>
      <c r="AB1284" s="173" t="s">
        <v>6053</v>
      </c>
    </row>
    <row r="1285" spans="2:28" x14ac:dyDescent="0.2">
      <c r="B1285" s="97"/>
      <c r="C1285" s="97"/>
      <c r="D1285" s="97"/>
      <c r="E1285" s="119"/>
      <c r="F1285" s="119"/>
      <c r="G1285" s="97"/>
      <c r="H1285" s="119"/>
      <c r="I1285" s="120"/>
      <c r="J1285" s="121"/>
      <c r="K1285" s="122"/>
      <c r="L1285" s="122"/>
      <c r="M1285" s="93"/>
      <c r="N1285" s="123"/>
      <c r="O1285" s="119"/>
      <c r="P1285" s="131"/>
      <c r="Q1285" s="131"/>
      <c r="R1285" s="89"/>
      <c r="S1285" s="85"/>
      <c r="T1285" s="127"/>
      <c r="U1285" s="127"/>
      <c r="V1285" s="128"/>
      <c r="W1285" s="72"/>
      <c r="X1285" s="95"/>
      <c r="Y1285" s="175"/>
      <c r="Z1285" s="175"/>
      <c r="AB1285" s="173" t="s">
        <v>6053</v>
      </c>
    </row>
    <row r="1286" spans="2:28" x14ac:dyDescent="0.2">
      <c r="B1286" s="97"/>
      <c r="C1286" s="97"/>
      <c r="D1286" s="97"/>
      <c r="E1286" s="119"/>
      <c r="F1286" s="119"/>
      <c r="G1286" s="97"/>
      <c r="H1286" s="119"/>
      <c r="I1286" s="120"/>
      <c r="J1286" s="121"/>
      <c r="K1286" s="122"/>
      <c r="L1286" s="122"/>
      <c r="M1286" s="93"/>
      <c r="N1286" s="123"/>
      <c r="O1286" s="119"/>
      <c r="P1286" s="131"/>
      <c r="Q1286" s="131"/>
      <c r="R1286" s="89"/>
      <c r="S1286" s="85"/>
      <c r="T1286" s="127"/>
      <c r="U1286" s="127"/>
      <c r="V1286" s="128"/>
      <c r="W1286" s="72"/>
      <c r="X1286" s="95"/>
      <c r="Y1286" s="175"/>
      <c r="Z1286" s="175"/>
      <c r="AB1286" s="173" t="s">
        <v>6053</v>
      </c>
    </row>
    <row r="1287" spans="2:28" x14ac:dyDescent="0.2">
      <c r="B1287" s="97"/>
      <c r="C1287" s="97"/>
      <c r="D1287" s="97"/>
      <c r="E1287" s="119"/>
      <c r="F1287" s="119"/>
      <c r="G1287" s="97"/>
      <c r="H1287" s="119"/>
      <c r="I1287" s="120"/>
      <c r="J1287" s="121"/>
      <c r="K1287" s="122"/>
      <c r="L1287" s="122"/>
      <c r="M1287" s="93"/>
      <c r="N1287" s="123"/>
      <c r="O1287" s="119"/>
      <c r="P1287" s="131"/>
      <c r="Q1287" s="131"/>
      <c r="R1287" s="89"/>
      <c r="S1287" s="85"/>
      <c r="T1287" s="127"/>
      <c r="U1287" s="127"/>
      <c r="V1287" s="128"/>
      <c r="W1287" s="72"/>
      <c r="X1287" s="95"/>
      <c r="Y1287" s="175"/>
      <c r="Z1287" s="175"/>
      <c r="AB1287" s="173" t="s">
        <v>6053</v>
      </c>
    </row>
    <row r="1288" spans="2:28" x14ac:dyDescent="0.2">
      <c r="B1288" s="97"/>
      <c r="C1288" s="97"/>
      <c r="D1288" s="97"/>
      <c r="E1288" s="119"/>
      <c r="F1288" s="119"/>
      <c r="G1288" s="97"/>
      <c r="H1288" s="119"/>
      <c r="I1288" s="120"/>
      <c r="J1288" s="121"/>
      <c r="K1288" s="122"/>
      <c r="L1288" s="122"/>
      <c r="M1288" s="93"/>
      <c r="N1288" s="123"/>
      <c r="O1288" s="119"/>
      <c r="P1288" s="131"/>
      <c r="Q1288" s="131"/>
      <c r="R1288" s="89"/>
      <c r="S1288" s="85"/>
      <c r="T1288" s="127"/>
      <c r="U1288" s="127"/>
      <c r="V1288" s="128"/>
      <c r="W1288" s="72"/>
      <c r="X1288" s="95"/>
      <c r="Y1288" s="175"/>
      <c r="Z1288" s="175"/>
      <c r="AB1288" s="173" t="s">
        <v>6053</v>
      </c>
    </row>
    <row r="1289" spans="2:28" x14ac:dyDescent="0.2">
      <c r="B1289" s="97"/>
      <c r="C1289" s="97"/>
      <c r="D1289" s="97"/>
      <c r="E1289" s="119"/>
      <c r="F1289" s="119"/>
      <c r="G1289" s="97"/>
      <c r="H1289" s="119"/>
      <c r="I1289" s="120"/>
      <c r="J1289" s="121"/>
      <c r="K1289" s="122"/>
      <c r="L1289" s="122"/>
      <c r="M1289" s="93"/>
      <c r="N1289" s="123"/>
      <c r="O1289" s="119"/>
      <c r="P1289" s="131"/>
      <c r="Q1289" s="131"/>
      <c r="R1289" s="89"/>
      <c r="S1289" s="85"/>
      <c r="T1289" s="127"/>
      <c r="U1289" s="127"/>
      <c r="V1289" s="128"/>
      <c r="W1289" s="72"/>
      <c r="X1289" s="95"/>
      <c r="Y1289" s="175"/>
      <c r="Z1289" s="175"/>
      <c r="AB1289" s="173" t="s">
        <v>6053</v>
      </c>
    </row>
    <row r="1290" spans="2:28" x14ac:dyDescent="0.2">
      <c r="B1290" s="97"/>
      <c r="C1290" s="97"/>
      <c r="D1290" s="97"/>
      <c r="E1290" s="119"/>
      <c r="F1290" s="119"/>
      <c r="G1290" s="97"/>
      <c r="H1290" s="119"/>
      <c r="I1290" s="120"/>
      <c r="J1290" s="121"/>
      <c r="K1290" s="122"/>
      <c r="L1290" s="122"/>
      <c r="M1290" s="93"/>
      <c r="N1290" s="123"/>
      <c r="O1290" s="119"/>
      <c r="P1290" s="131"/>
      <c r="Q1290" s="131"/>
      <c r="R1290" s="89"/>
      <c r="S1290" s="85"/>
      <c r="T1290" s="127"/>
      <c r="U1290" s="127"/>
      <c r="V1290" s="128"/>
      <c r="W1290" s="72"/>
      <c r="X1290" s="95"/>
      <c r="Y1290" s="175"/>
      <c r="Z1290" s="175"/>
      <c r="AB1290" s="173" t="s">
        <v>6053</v>
      </c>
    </row>
    <row r="1291" spans="2:28" x14ac:dyDescent="0.2">
      <c r="B1291" s="97"/>
      <c r="C1291" s="97"/>
      <c r="D1291" s="97"/>
      <c r="E1291" s="119"/>
      <c r="F1291" s="119"/>
      <c r="G1291" s="97"/>
      <c r="H1291" s="119"/>
      <c r="I1291" s="120"/>
      <c r="J1291" s="121"/>
      <c r="K1291" s="122"/>
      <c r="L1291" s="122"/>
      <c r="M1291" s="93"/>
      <c r="N1291" s="123"/>
      <c r="O1291" s="119"/>
      <c r="P1291" s="131"/>
      <c r="Q1291" s="131"/>
      <c r="R1291" s="89"/>
      <c r="S1291" s="85"/>
      <c r="T1291" s="127"/>
      <c r="U1291" s="127"/>
      <c r="V1291" s="128"/>
      <c r="W1291" s="72"/>
      <c r="X1291" s="95"/>
      <c r="Y1291" s="175"/>
      <c r="Z1291" s="175"/>
      <c r="AB1291" s="173" t="s">
        <v>6053</v>
      </c>
    </row>
    <row r="1292" spans="2:28" x14ac:dyDescent="0.2">
      <c r="B1292" s="97"/>
      <c r="C1292" s="97"/>
      <c r="D1292" s="97"/>
      <c r="E1292" s="119"/>
      <c r="F1292" s="119"/>
      <c r="G1292" s="97"/>
      <c r="H1292" s="119"/>
      <c r="I1292" s="120"/>
      <c r="J1292" s="121"/>
      <c r="K1292" s="122"/>
      <c r="L1292" s="122"/>
      <c r="M1292" s="93"/>
      <c r="N1292" s="123"/>
      <c r="O1292" s="119"/>
      <c r="P1292" s="131"/>
      <c r="Q1292" s="131"/>
      <c r="R1292" s="89"/>
      <c r="S1292" s="85"/>
      <c r="T1292" s="127"/>
      <c r="U1292" s="127"/>
      <c r="V1292" s="128"/>
      <c r="W1292" s="72"/>
      <c r="X1292" s="95"/>
      <c r="Y1292" s="175"/>
      <c r="Z1292" s="175"/>
      <c r="AB1292" s="173" t="s">
        <v>6053</v>
      </c>
    </row>
    <row r="1293" spans="2:28" x14ac:dyDescent="0.2">
      <c r="B1293" s="97"/>
      <c r="C1293" s="97"/>
      <c r="D1293" s="97"/>
      <c r="E1293" s="119"/>
      <c r="F1293" s="119"/>
      <c r="G1293" s="97"/>
      <c r="H1293" s="119"/>
      <c r="I1293" s="120"/>
      <c r="J1293" s="121"/>
      <c r="K1293" s="122"/>
      <c r="L1293" s="122"/>
      <c r="M1293" s="93"/>
      <c r="N1293" s="123"/>
      <c r="O1293" s="119"/>
      <c r="P1293" s="131"/>
      <c r="Q1293" s="131"/>
      <c r="R1293" s="89"/>
      <c r="S1293" s="85"/>
      <c r="T1293" s="127"/>
      <c r="U1293" s="127"/>
      <c r="V1293" s="128"/>
      <c r="W1293" s="72"/>
      <c r="X1293" s="95"/>
      <c r="Y1293" s="175"/>
      <c r="Z1293" s="175"/>
      <c r="AB1293" s="173" t="s">
        <v>6053</v>
      </c>
    </row>
    <row r="1294" spans="2:28" x14ac:dyDescent="0.2">
      <c r="B1294" s="97"/>
      <c r="C1294" s="97"/>
      <c r="D1294" s="97"/>
      <c r="E1294" s="119"/>
      <c r="F1294" s="119"/>
      <c r="G1294" s="97"/>
      <c r="H1294" s="119"/>
      <c r="I1294" s="120"/>
      <c r="J1294" s="121"/>
      <c r="K1294" s="122"/>
      <c r="L1294" s="122"/>
      <c r="M1294" s="93"/>
      <c r="N1294" s="123"/>
      <c r="O1294" s="119"/>
      <c r="P1294" s="131"/>
      <c r="Q1294" s="131"/>
      <c r="R1294" s="89"/>
      <c r="S1294" s="85"/>
      <c r="T1294" s="127"/>
      <c r="U1294" s="127"/>
      <c r="V1294" s="128"/>
      <c r="W1294" s="72"/>
      <c r="X1294" s="95"/>
      <c r="Y1294" s="175"/>
      <c r="Z1294" s="175"/>
      <c r="AB1294" s="173" t="s">
        <v>6053</v>
      </c>
    </row>
    <row r="1295" spans="2:28" x14ac:dyDescent="0.2">
      <c r="B1295" s="97"/>
      <c r="C1295" s="97"/>
      <c r="D1295" s="97"/>
      <c r="E1295" s="119"/>
      <c r="F1295" s="119"/>
      <c r="G1295" s="97"/>
      <c r="H1295" s="119"/>
      <c r="I1295" s="120"/>
      <c r="J1295" s="121"/>
      <c r="K1295" s="122"/>
      <c r="L1295" s="122"/>
      <c r="M1295" s="93"/>
      <c r="N1295" s="123"/>
      <c r="O1295" s="119"/>
      <c r="P1295" s="131"/>
      <c r="Q1295" s="131"/>
      <c r="R1295" s="89"/>
      <c r="S1295" s="85"/>
      <c r="T1295" s="127"/>
      <c r="U1295" s="127"/>
      <c r="V1295" s="128"/>
      <c r="W1295" s="72"/>
      <c r="X1295" s="95"/>
      <c r="Y1295" s="175"/>
      <c r="Z1295" s="175"/>
      <c r="AB1295" s="173" t="s">
        <v>6053</v>
      </c>
    </row>
    <row r="1296" spans="2:28" x14ac:dyDescent="0.2">
      <c r="B1296" s="97"/>
      <c r="C1296" s="97"/>
      <c r="D1296" s="97"/>
      <c r="E1296" s="119"/>
      <c r="F1296" s="119"/>
      <c r="G1296" s="97"/>
      <c r="H1296" s="119"/>
      <c r="I1296" s="120"/>
      <c r="J1296" s="121"/>
      <c r="K1296" s="122"/>
      <c r="L1296" s="122"/>
      <c r="M1296" s="93"/>
      <c r="N1296" s="123"/>
      <c r="O1296" s="119"/>
      <c r="P1296" s="131"/>
      <c r="Q1296" s="131"/>
      <c r="R1296" s="89"/>
      <c r="S1296" s="85"/>
      <c r="T1296" s="127"/>
      <c r="U1296" s="127"/>
      <c r="V1296" s="128"/>
      <c r="W1296" s="72"/>
      <c r="X1296" s="95"/>
      <c r="Y1296" s="175"/>
      <c r="Z1296" s="175"/>
      <c r="AB1296" s="173" t="s">
        <v>6053</v>
      </c>
    </row>
    <row r="1297" spans="2:28" x14ac:dyDescent="0.2">
      <c r="B1297" s="97"/>
      <c r="C1297" s="97"/>
      <c r="D1297" s="97"/>
      <c r="E1297" s="119"/>
      <c r="F1297" s="119"/>
      <c r="G1297" s="97"/>
      <c r="H1297" s="119"/>
      <c r="I1297" s="120"/>
      <c r="J1297" s="121"/>
      <c r="K1297" s="122"/>
      <c r="L1297" s="122"/>
      <c r="M1297" s="93"/>
      <c r="N1297" s="123"/>
      <c r="O1297" s="119"/>
      <c r="P1297" s="131"/>
      <c r="Q1297" s="131"/>
      <c r="R1297" s="89"/>
      <c r="S1297" s="85"/>
      <c r="T1297" s="127"/>
      <c r="U1297" s="127"/>
      <c r="V1297" s="128"/>
      <c r="W1297" s="72"/>
      <c r="X1297" s="95"/>
      <c r="Y1297" s="175"/>
      <c r="Z1297" s="175"/>
      <c r="AB1297" s="173" t="s">
        <v>6053</v>
      </c>
    </row>
    <row r="1298" spans="2:28" x14ac:dyDescent="0.2">
      <c r="B1298" s="97"/>
      <c r="C1298" s="97"/>
      <c r="D1298" s="97"/>
      <c r="E1298" s="119"/>
      <c r="F1298" s="119"/>
      <c r="G1298" s="97"/>
      <c r="H1298" s="119"/>
      <c r="I1298" s="120"/>
      <c r="J1298" s="121"/>
      <c r="K1298" s="122"/>
      <c r="L1298" s="122"/>
      <c r="M1298" s="93"/>
      <c r="N1298" s="123"/>
      <c r="O1298" s="119"/>
      <c r="P1298" s="131"/>
      <c r="Q1298" s="131"/>
      <c r="R1298" s="89"/>
      <c r="S1298" s="85"/>
      <c r="T1298" s="127"/>
      <c r="U1298" s="127"/>
      <c r="V1298" s="128"/>
      <c r="W1298" s="72"/>
      <c r="X1298" s="95"/>
      <c r="Y1298" s="175"/>
      <c r="Z1298" s="175"/>
      <c r="AB1298" s="173" t="s">
        <v>6053</v>
      </c>
    </row>
    <row r="1299" spans="2:28" x14ac:dyDescent="0.2">
      <c r="B1299" s="97"/>
      <c r="C1299" s="97"/>
      <c r="D1299" s="97"/>
      <c r="E1299" s="119"/>
      <c r="F1299" s="119"/>
      <c r="G1299" s="97"/>
      <c r="H1299" s="119"/>
      <c r="I1299" s="120"/>
      <c r="J1299" s="121"/>
      <c r="K1299" s="122"/>
      <c r="L1299" s="122"/>
      <c r="M1299" s="93"/>
      <c r="N1299" s="123"/>
      <c r="O1299" s="119"/>
      <c r="P1299" s="131"/>
      <c r="Q1299" s="131"/>
      <c r="R1299" s="89"/>
      <c r="S1299" s="85"/>
      <c r="T1299" s="127"/>
      <c r="U1299" s="127"/>
      <c r="V1299" s="128"/>
      <c r="W1299" s="72"/>
      <c r="X1299" s="95"/>
      <c r="Y1299" s="175"/>
      <c r="Z1299" s="175"/>
      <c r="AB1299" s="173" t="s">
        <v>6053</v>
      </c>
    </row>
    <row r="1300" spans="2:28" x14ac:dyDescent="0.2">
      <c r="B1300" s="97"/>
      <c r="C1300" s="97"/>
      <c r="D1300" s="97"/>
      <c r="E1300" s="119"/>
      <c r="F1300" s="119"/>
      <c r="G1300" s="97"/>
      <c r="H1300" s="119"/>
      <c r="I1300" s="120"/>
      <c r="J1300" s="121"/>
      <c r="K1300" s="122"/>
      <c r="L1300" s="122"/>
      <c r="M1300" s="93"/>
      <c r="N1300" s="123"/>
      <c r="O1300" s="119"/>
      <c r="P1300" s="131"/>
      <c r="Q1300" s="131"/>
      <c r="R1300" s="89"/>
      <c r="S1300" s="85"/>
      <c r="T1300" s="127"/>
      <c r="U1300" s="127"/>
      <c r="V1300" s="128"/>
      <c r="W1300" s="72"/>
      <c r="X1300" s="95"/>
      <c r="Y1300" s="175"/>
      <c r="Z1300" s="175"/>
      <c r="AB1300" s="173" t="s">
        <v>6053</v>
      </c>
    </row>
    <row r="1301" spans="2:28" x14ac:dyDescent="0.2">
      <c r="B1301" s="97"/>
      <c r="C1301" s="97"/>
      <c r="D1301" s="97"/>
      <c r="E1301" s="119"/>
      <c r="F1301" s="119"/>
      <c r="G1301" s="97"/>
      <c r="H1301" s="119"/>
      <c r="I1301" s="120"/>
      <c r="J1301" s="121"/>
      <c r="K1301" s="122"/>
      <c r="L1301" s="122"/>
      <c r="M1301" s="93"/>
      <c r="N1301" s="123"/>
      <c r="O1301" s="119"/>
      <c r="P1301" s="131"/>
      <c r="Q1301" s="131"/>
      <c r="R1301" s="89"/>
      <c r="S1301" s="85"/>
      <c r="T1301" s="127"/>
      <c r="U1301" s="127"/>
      <c r="V1301" s="128"/>
      <c r="W1301" s="72"/>
      <c r="X1301" s="95"/>
      <c r="Y1301" s="175"/>
      <c r="Z1301" s="175"/>
      <c r="AB1301" s="173" t="s">
        <v>6053</v>
      </c>
    </row>
    <row r="1302" spans="2:28" x14ac:dyDescent="0.2">
      <c r="B1302" s="97"/>
      <c r="C1302" s="97"/>
      <c r="D1302" s="97"/>
      <c r="E1302" s="119"/>
      <c r="F1302" s="119"/>
      <c r="G1302" s="97"/>
      <c r="H1302" s="119"/>
      <c r="I1302" s="120"/>
      <c r="J1302" s="121"/>
      <c r="K1302" s="122"/>
      <c r="L1302" s="122"/>
      <c r="M1302" s="93"/>
      <c r="N1302" s="123"/>
      <c r="O1302" s="119"/>
      <c r="P1302" s="131"/>
      <c r="Q1302" s="131"/>
      <c r="R1302" s="89"/>
      <c r="S1302" s="85"/>
      <c r="T1302" s="127"/>
      <c r="U1302" s="127"/>
      <c r="V1302" s="128"/>
      <c r="W1302" s="72"/>
      <c r="X1302" s="95"/>
      <c r="Y1302" s="175"/>
      <c r="Z1302" s="175"/>
      <c r="AB1302" s="173" t="s">
        <v>6053</v>
      </c>
    </row>
    <row r="1303" spans="2:28" x14ac:dyDescent="0.2">
      <c r="B1303" s="97"/>
      <c r="C1303" s="97"/>
      <c r="D1303" s="97"/>
      <c r="E1303" s="119"/>
      <c r="F1303" s="119"/>
      <c r="G1303" s="97"/>
      <c r="H1303" s="119"/>
      <c r="I1303" s="120"/>
      <c r="J1303" s="121"/>
      <c r="K1303" s="122"/>
      <c r="L1303" s="122"/>
      <c r="M1303" s="93"/>
      <c r="N1303" s="123"/>
      <c r="O1303" s="119"/>
      <c r="P1303" s="131"/>
      <c r="Q1303" s="131"/>
      <c r="R1303" s="89"/>
      <c r="S1303" s="85"/>
      <c r="T1303" s="127"/>
      <c r="U1303" s="127"/>
      <c r="V1303" s="128"/>
      <c r="W1303" s="72"/>
      <c r="X1303" s="95"/>
      <c r="Y1303" s="175"/>
      <c r="Z1303" s="175"/>
      <c r="AB1303" s="173" t="s">
        <v>6053</v>
      </c>
    </row>
    <row r="1304" spans="2:28" x14ac:dyDescent="0.2">
      <c r="B1304" s="97"/>
      <c r="C1304" s="97"/>
      <c r="D1304" s="97"/>
      <c r="E1304" s="119"/>
      <c r="F1304" s="119"/>
      <c r="G1304" s="97"/>
      <c r="H1304" s="119"/>
      <c r="I1304" s="120"/>
      <c r="J1304" s="121"/>
      <c r="K1304" s="122"/>
      <c r="L1304" s="122"/>
      <c r="M1304" s="93"/>
      <c r="N1304" s="123"/>
      <c r="O1304" s="119"/>
      <c r="P1304" s="131"/>
      <c r="Q1304" s="131"/>
      <c r="R1304" s="89"/>
      <c r="S1304" s="85"/>
      <c r="T1304" s="127"/>
      <c r="U1304" s="127"/>
      <c r="V1304" s="128"/>
      <c r="W1304" s="72"/>
      <c r="X1304" s="95"/>
      <c r="Y1304" s="175"/>
      <c r="Z1304" s="175"/>
      <c r="AB1304" s="173" t="s">
        <v>6053</v>
      </c>
    </row>
    <row r="1305" spans="2:28" x14ac:dyDescent="0.2">
      <c r="B1305" s="97"/>
      <c r="C1305" s="97"/>
      <c r="D1305" s="97"/>
      <c r="E1305" s="119"/>
      <c r="F1305" s="119"/>
      <c r="G1305" s="97"/>
      <c r="H1305" s="119"/>
      <c r="I1305" s="120"/>
      <c r="J1305" s="121"/>
      <c r="K1305" s="122"/>
      <c r="L1305" s="122"/>
      <c r="M1305" s="93"/>
      <c r="N1305" s="123"/>
      <c r="O1305" s="119"/>
      <c r="P1305" s="131"/>
      <c r="Q1305" s="131"/>
      <c r="R1305" s="89"/>
      <c r="S1305" s="85"/>
      <c r="T1305" s="127"/>
      <c r="U1305" s="127"/>
      <c r="V1305" s="128"/>
      <c r="W1305" s="72"/>
      <c r="X1305" s="95"/>
      <c r="Y1305" s="175"/>
      <c r="Z1305" s="175"/>
      <c r="AB1305" s="173" t="s">
        <v>6053</v>
      </c>
    </row>
    <row r="1306" spans="2:28" x14ac:dyDescent="0.2">
      <c r="B1306" s="97"/>
      <c r="C1306" s="97"/>
      <c r="D1306" s="97"/>
      <c r="E1306" s="119"/>
      <c r="F1306" s="119"/>
      <c r="G1306" s="97"/>
      <c r="H1306" s="119"/>
      <c r="I1306" s="120"/>
      <c r="J1306" s="121"/>
      <c r="K1306" s="122"/>
      <c r="L1306" s="122"/>
      <c r="M1306" s="93"/>
      <c r="N1306" s="123"/>
      <c r="O1306" s="119"/>
      <c r="P1306" s="131"/>
      <c r="Q1306" s="131"/>
      <c r="R1306" s="89"/>
      <c r="S1306" s="85"/>
      <c r="T1306" s="127"/>
      <c r="U1306" s="127"/>
      <c r="V1306" s="128"/>
      <c r="W1306" s="72"/>
      <c r="X1306" s="95"/>
      <c r="Y1306" s="175"/>
      <c r="Z1306" s="175"/>
      <c r="AB1306" s="173" t="s">
        <v>6053</v>
      </c>
    </row>
    <row r="1307" spans="2:28" x14ac:dyDescent="0.2">
      <c r="B1307" s="97"/>
      <c r="C1307" s="97"/>
      <c r="D1307" s="97"/>
      <c r="E1307" s="119"/>
      <c r="F1307" s="119"/>
      <c r="G1307" s="97"/>
      <c r="H1307" s="119"/>
      <c r="I1307" s="120"/>
      <c r="J1307" s="121"/>
      <c r="K1307" s="122"/>
      <c r="L1307" s="122"/>
      <c r="M1307" s="93"/>
      <c r="N1307" s="123"/>
      <c r="O1307" s="119"/>
      <c r="P1307" s="131"/>
      <c r="Q1307" s="131"/>
      <c r="R1307" s="89"/>
      <c r="S1307" s="85"/>
      <c r="T1307" s="127"/>
      <c r="U1307" s="127"/>
      <c r="V1307" s="128"/>
      <c r="W1307" s="72"/>
      <c r="X1307" s="95"/>
      <c r="Y1307" s="175"/>
      <c r="Z1307" s="175"/>
      <c r="AB1307" s="173" t="s">
        <v>6053</v>
      </c>
    </row>
    <row r="1308" spans="2:28" x14ac:dyDescent="0.2">
      <c r="B1308" s="97"/>
      <c r="C1308" s="97"/>
      <c r="D1308" s="97"/>
      <c r="E1308" s="119"/>
      <c r="F1308" s="119"/>
      <c r="G1308" s="97"/>
      <c r="H1308" s="119"/>
      <c r="I1308" s="120"/>
      <c r="J1308" s="121"/>
      <c r="K1308" s="122"/>
      <c r="L1308" s="122"/>
      <c r="M1308" s="93"/>
      <c r="N1308" s="123"/>
      <c r="O1308" s="119"/>
      <c r="P1308" s="131"/>
      <c r="Q1308" s="131"/>
      <c r="R1308" s="89"/>
      <c r="S1308" s="85"/>
      <c r="T1308" s="127"/>
      <c r="U1308" s="127"/>
      <c r="V1308" s="128"/>
      <c r="W1308" s="72"/>
      <c r="X1308" s="95"/>
      <c r="Y1308" s="175"/>
      <c r="Z1308" s="175"/>
      <c r="AB1308" s="173" t="s">
        <v>6053</v>
      </c>
    </row>
    <row r="1309" spans="2:28" x14ac:dyDescent="0.2">
      <c r="B1309" s="97"/>
      <c r="C1309" s="97"/>
      <c r="D1309" s="97"/>
      <c r="E1309" s="119"/>
      <c r="F1309" s="119"/>
      <c r="G1309" s="97"/>
      <c r="H1309" s="119"/>
      <c r="I1309" s="120"/>
      <c r="J1309" s="121"/>
      <c r="K1309" s="122"/>
      <c r="L1309" s="122"/>
      <c r="M1309" s="93"/>
      <c r="N1309" s="123"/>
      <c r="O1309" s="119"/>
      <c r="P1309" s="131"/>
      <c r="Q1309" s="131"/>
      <c r="R1309" s="89"/>
      <c r="S1309" s="85"/>
      <c r="T1309" s="127"/>
      <c r="U1309" s="127"/>
      <c r="V1309" s="128"/>
      <c r="W1309" s="72"/>
      <c r="X1309" s="95"/>
      <c r="Y1309" s="175"/>
      <c r="Z1309" s="175"/>
      <c r="AB1309" s="173" t="s">
        <v>6053</v>
      </c>
    </row>
    <row r="1310" spans="2:28" x14ac:dyDescent="0.2">
      <c r="B1310" s="97"/>
      <c r="C1310" s="97"/>
      <c r="D1310" s="97"/>
      <c r="E1310" s="119"/>
      <c r="F1310" s="119"/>
      <c r="G1310" s="97"/>
      <c r="H1310" s="119"/>
      <c r="I1310" s="120"/>
      <c r="J1310" s="121"/>
      <c r="K1310" s="122"/>
      <c r="L1310" s="122"/>
      <c r="M1310" s="93"/>
      <c r="N1310" s="123"/>
      <c r="O1310" s="119"/>
      <c r="P1310" s="131"/>
      <c r="Q1310" s="131"/>
      <c r="R1310" s="89"/>
      <c r="S1310" s="85"/>
      <c r="T1310" s="127"/>
      <c r="U1310" s="127"/>
      <c r="V1310" s="128"/>
      <c r="W1310" s="72"/>
      <c r="X1310" s="95"/>
      <c r="Y1310" s="175"/>
      <c r="Z1310" s="175"/>
      <c r="AB1310" s="173" t="s">
        <v>6053</v>
      </c>
    </row>
    <row r="1311" spans="2:28" x14ac:dyDescent="0.2">
      <c r="B1311" s="97"/>
      <c r="C1311" s="97"/>
      <c r="D1311" s="97"/>
      <c r="E1311" s="119"/>
      <c r="F1311" s="119"/>
      <c r="G1311" s="97"/>
      <c r="H1311" s="119"/>
      <c r="I1311" s="120"/>
      <c r="J1311" s="121"/>
      <c r="K1311" s="122"/>
      <c r="L1311" s="122"/>
      <c r="M1311" s="93"/>
      <c r="N1311" s="123"/>
      <c r="O1311" s="119"/>
      <c r="P1311" s="131"/>
      <c r="Q1311" s="131"/>
      <c r="R1311" s="89"/>
      <c r="S1311" s="85"/>
      <c r="T1311" s="127"/>
      <c r="U1311" s="127"/>
      <c r="V1311" s="128"/>
      <c r="W1311" s="72"/>
      <c r="X1311" s="95"/>
      <c r="Y1311" s="175"/>
      <c r="Z1311" s="175"/>
      <c r="AB1311" s="173" t="s">
        <v>6053</v>
      </c>
    </row>
    <row r="1312" spans="2:28" x14ac:dyDescent="0.2">
      <c r="B1312" s="97"/>
      <c r="C1312" s="97"/>
      <c r="D1312" s="97"/>
      <c r="E1312" s="119"/>
      <c r="F1312" s="119"/>
      <c r="G1312" s="97"/>
      <c r="H1312" s="119"/>
      <c r="I1312" s="120"/>
      <c r="J1312" s="121"/>
      <c r="K1312" s="122"/>
      <c r="L1312" s="122"/>
      <c r="M1312" s="93"/>
      <c r="N1312" s="123"/>
      <c r="O1312" s="119"/>
      <c r="P1312" s="131"/>
      <c r="Q1312" s="131"/>
      <c r="R1312" s="89"/>
      <c r="S1312" s="85"/>
      <c r="T1312" s="127"/>
      <c r="U1312" s="127"/>
      <c r="V1312" s="128"/>
      <c r="W1312" s="72"/>
      <c r="X1312" s="95"/>
      <c r="Y1312" s="175"/>
      <c r="Z1312" s="175"/>
      <c r="AB1312" s="173" t="s">
        <v>6053</v>
      </c>
    </row>
    <row r="1313" spans="2:28" x14ac:dyDescent="0.2">
      <c r="B1313" s="97"/>
      <c r="C1313" s="97"/>
      <c r="D1313" s="97"/>
      <c r="E1313" s="119"/>
      <c r="F1313" s="119"/>
      <c r="G1313" s="97"/>
      <c r="H1313" s="119"/>
      <c r="I1313" s="120"/>
      <c r="J1313" s="121"/>
      <c r="K1313" s="122"/>
      <c r="L1313" s="122"/>
      <c r="M1313" s="93"/>
      <c r="N1313" s="123"/>
      <c r="O1313" s="119"/>
      <c r="P1313" s="131"/>
      <c r="Q1313" s="131"/>
      <c r="R1313" s="89"/>
      <c r="S1313" s="85"/>
      <c r="T1313" s="127"/>
      <c r="U1313" s="127"/>
      <c r="V1313" s="128"/>
      <c r="W1313" s="72"/>
      <c r="X1313" s="95"/>
      <c r="Y1313" s="175"/>
      <c r="Z1313" s="175"/>
      <c r="AB1313" s="173" t="s">
        <v>6053</v>
      </c>
    </row>
    <row r="1314" spans="2:28" x14ac:dyDescent="0.2">
      <c r="B1314" s="97"/>
      <c r="C1314" s="97"/>
      <c r="D1314" s="97"/>
      <c r="E1314" s="119"/>
      <c r="F1314" s="119"/>
      <c r="G1314" s="97"/>
      <c r="H1314" s="119"/>
      <c r="I1314" s="120"/>
      <c r="J1314" s="121"/>
      <c r="K1314" s="122"/>
      <c r="L1314" s="122"/>
      <c r="M1314" s="93"/>
      <c r="N1314" s="123"/>
      <c r="O1314" s="119"/>
      <c r="P1314" s="131"/>
      <c r="Q1314" s="131"/>
      <c r="R1314" s="89"/>
      <c r="S1314" s="85"/>
      <c r="T1314" s="127"/>
      <c r="U1314" s="127"/>
      <c r="V1314" s="128"/>
      <c r="W1314" s="72"/>
      <c r="X1314" s="95"/>
      <c r="Y1314" s="175"/>
      <c r="Z1314" s="175"/>
      <c r="AB1314" s="173" t="s">
        <v>6053</v>
      </c>
    </row>
    <row r="1315" spans="2:28" x14ac:dyDescent="0.2">
      <c r="B1315" s="97"/>
      <c r="C1315" s="97"/>
      <c r="D1315" s="97"/>
      <c r="E1315" s="119"/>
      <c r="F1315" s="119"/>
      <c r="G1315" s="97"/>
      <c r="H1315" s="119"/>
      <c r="I1315" s="120"/>
      <c r="J1315" s="121"/>
      <c r="K1315" s="122"/>
      <c r="L1315" s="122"/>
      <c r="M1315" s="93"/>
      <c r="N1315" s="123"/>
      <c r="O1315" s="119"/>
      <c r="P1315" s="131"/>
      <c r="Q1315" s="131"/>
      <c r="R1315" s="89"/>
      <c r="S1315" s="85"/>
      <c r="T1315" s="127"/>
      <c r="U1315" s="127"/>
      <c r="V1315" s="128"/>
      <c r="W1315" s="72"/>
      <c r="X1315" s="95"/>
      <c r="Y1315" s="175"/>
      <c r="Z1315" s="175"/>
      <c r="AB1315" s="173" t="s">
        <v>6053</v>
      </c>
    </row>
    <row r="1316" spans="2:28" x14ac:dyDescent="0.2">
      <c r="B1316" s="97"/>
      <c r="C1316" s="97"/>
      <c r="D1316" s="97"/>
      <c r="E1316" s="119"/>
      <c r="F1316" s="119"/>
      <c r="G1316" s="97"/>
      <c r="H1316" s="119"/>
      <c r="I1316" s="120"/>
      <c r="J1316" s="121"/>
      <c r="K1316" s="122"/>
      <c r="L1316" s="122"/>
      <c r="M1316" s="93"/>
      <c r="N1316" s="123"/>
      <c r="O1316" s="119"/>
      <c r="P1316" s="131"/>
      <c r="Q1316" s="131"/>
      <c r="R1316" s="89"/>
      <c r="S1316" s="85"/>
      <c r="T1316" s="127"/>
      <c r="U1316" s="127"/>
      <c r="V1316" s="128"/>
      <c r="W1316" s="72"/>
      <c r="X1316" s="95"/>
      <c r="Y1316" s="175"/>
      <c r="Z1316" s="175"/>
      <c r="AB1316" s="173" t="s">
        <v>6053</v>
      </c>
    </row>
    <row r="1317" spans="2:28" x14ac:dyDescent="0.2">
      <c r="B1317" s="97"/>
      <c r="C1317" s="97"/>
      <c r="D1317" s="97"/>
      <c r="E1317" s="119"/>
      <c r="F1317" s="119"/>
      <c r="G1317" s="97"/>
      <c r="H1317" s="119"/>
      <c r="I1317" s="120"/>
      <c r="J1317" s="121"/>
      <c r="K1317" s="122"/>
      <c r="L1317" s="122"/>
      <c r="M1317" s="93"/>
      <c r="N1317" s="123"/>
      <c r="O1317" s="119"/>
      <c r="P1317" s="131"/>
      <c r="Q1317" s="131"/>
      <c r="R1317" s="89"/>
      <c r="S1317" s="85"/>
      <c r="T1317" s="127"/>
      <c r="U1317" s="127"/>
      <c r="V1317" s="128"/>
      <c r="W1317" s="72"/>
      <c r="X1317" s="95"/>
      <c r="Y1317" s="175"/>
      <c r="Z1317" s="175"/>
      <c r="AB1317" s="173" t="s">
        <v>6053</v>
      </c>
    </row>
    <row r="1318" spans="2:28" x14ac:dyDescent="0.2">
      <c r="B1318" s="97"/>
      <c r="C1318" s="97"/>
      <c r="D1318" s="97"/>
      <c r="E1318" s="119"/>
      <c r="F1318" s="119"/>
      <c r="G1318" s="97"/>
      <c r="H1318" s="119"/>
      <c r="I1318" s="120"/>
      <c r="J1318" s="121"/>
      <c r="K1318" s="122"/>
      <c r="L1318" s="122"/>
      <c r="M1318" s="93"/>
      <c r="N1318" s="123"/>
      <c r="O1318" s="119"/>
      <c r="P1318" s="131"/>
      <c r="Q1318" s="131"/>
      <c r="R1318" s="89"/>
      <c r="S1318" s="85"/>
      <c r="T1318" s="127"/>
      <c r="U1318" s="127"/>
      <c r="V1318" s="128"/>
      <c r="W1318" s="72"/>
      <c r="X1318" s="95"/>
      <c r="Y1318" s="175"/>
      <c r="Z1318" s="175"/>
      <c r="AB1318" s="173" t="s">
        <v>6053</v>
      </c>
    </row>
    <row r="1319" spans="2:28" x14ac:dyDescent="0.2">
      <c r="B1319" s="97"/>
      <c r="C1319" s="97"/>
      <c r="D1319" s="97"/>
      <c r="E1319" s="119"/>
      <c r="F1319" s="119"/>
      <c r="G1319" s="97"/>
      <c r="H1319" s="119"/>
      <c r="I1319" s="120"/>
      <c r="J1319" s="121"/>
      <c r="K1319" s="122"/>
      <c r="L1319" s="122"/>
      <c r="M1319" s="93"/>
      <c r="N1319" s="123"/>
      <c r="O1319" s="119"/>
      <c r="P1319" s="131"/>
      <c r="Q1319" s="131"/>
      <c r="R1319" s="89"/>
      <c r="S1319" s="85"/>
      <c r="T1319" s="127"/>
      <c r="U1319" s="127"/>
      <c r="V1319" s="128"/>
      <c r="W1319" s="72"/>
      <c r="X1319" s="95"/>
      <c r="Y1319" s="175"/>
      <c r="Z1319" s="175"/>
      <c r="AB1319" s="173" t="s">
        <v>6053</v>
      </c>
    </row>
    <row r="1320" spans="2:28" x14ac:dyDescent="0.2">
      <c r="B1320" s="97"/>
      <c r="C1320" s="97"/>
      <c r="D1320" s="97"/>
      <c r="E1320" s="119"/>
      <c r="F1320" s="119"/>
      <c r="G1320" s="97"/>
      <c r="H1320" s="119"/>
      <c r="I1320" s="120"/>
      <c r="J1320" s="121"/>
      <c r="K1320" s="122"/>
      <c r="L1320" s="122"/>
      <c r="M1320" s="93"/>
      <c r="N1320" s="123"/>
      <c r="O1320" s="119"/>
      <c r="P1320" s="131"/>
      <c r="Q1320" s="131"/>
      <c r="R1320" s="89"/>
      <c r="S1320" s="85"/>
      <c r="T1320" s="127"/>
      <c r="U1320" s="127"/>
      <c r="V1320" s="128"/>
      <c r="W1320" s="72"/>
      <c r="X1320" s="95"/>
      <c r="Y1320" s="175"/>
      <c r="Z1320" s="175"/>
      <c r="AB1320" s="173" t="s">
        <v>6053</v>
      </c>
    </row>
    <row r="1321" spans="2:28" x14ac:dyDescent="0.2">
      <c r="B1321" s="97"/>
      <c r="C1321" s="97"/>
      <c r="D1321" s="97"/>
      <c r="E1321" s="119"/>
      <c r="F1321" s="119"/>
      <c r="G1321" s="97"/>
      <c r="H1321" s="119"/>
      <c r="I1321" s="120"/>
      <c r="J1321" s="121"/>
      <c r="K1321" s="122"/>
      <c r="L1321" s="122"/>
      <c r="M1321" s="93"/>
      <c r="N1321" s="123"/>
      <c r="O1321" s="119"/>
      <c r="P1321" s="131"/>
      <c r="Q1321" s="131"/>
      <c r="R1321" s="89"/>
      <c r="S1321" s="85"/>
      <c r="T1321" s="127"/>
      <c r="U1321" s="127"/>
      <c r="V1321" s="128"/>
      <c r="W1321" s="72"/>
      <c r="X1321" s="95"/>
      <c r="Y1321" s="175"/>
      <c r="Z1321" s="175"/>
      <c r="AB1321" s="173" t="s">
        <v>6053</v>
      </c>
    </row>
    <row r="1322" spans="2:28" x14ac:dyDescent="0.2">
      <c r="B1322" s="97"/>
      <c r="C1322" s="97"/>
      <c r="D1322" s="97"/>
      <c r="E1322" s="119"/>
      <c r="F1322" s="119"/>
      <c r="G1322" s="97"/>
      <c r="H1322" s="119"/>
      <c r="I1322" s="120"/>
      <c r="J1322" s="121"/>
      <c r="K1322" s="122"/>
      <c r="L1322" s="122"/>
      <c r="M1322" s="93"/>
      <c r="N1322" s="123"/>
      <c r="O1322" s="119"/>
      <c r="P1322" s="131"/>
      <c r="Q1322" s="131"/>
      <c r="R1322" s="89"/>
      <c r="S1322" s="85"/>
      <c r="T1322" s="127"/>
      <c r="U1322" s="127"/>
      <c r="V1322" s="128"/>
      <c r="W1322" s="72"/>
      <c r="X1322" s="95"/>
      <c r="Y1322" s="175"/>
      <c r="Z1322" s="175"/>
      <c r="AB1322" s="173" t="s">
        <v>6053</v>
      </c>
    </row>
    <row r="1323" spans="2:28" x14ac:dyDescent="0.2">
      <c r="B1323" s="97"/>
      <c r="C1323" s="97"/>
      <c r="D1323" s="97"/>
      <c r="E1323" s="119"/>
      <c r="F1323" s="119"/>
      <c r="G1323" s="97"/>
      <c r="H1323" s="119"/>
      <c r="I1323" s="120"/>
      <c r="J1323" s="121"/>
      <c r="K1323" s="122"/>
      <c r="L1323" s="122"/>
      <c r="M1323" s="93"/>
      <c r="N1323" s="123"/>
      <c r="O1323" s="119"/>
      <c r="P1323" s="131"/>
      <c r="Q1323" s="131"/>
      <c r="R1323" s="89"/>
      <c r="S1323" s="85"/>
      <c r="T1323" s="127"/>
      <c r="U1323" s="127"/>
      <c r="V1323" s="128"/>
      <c r="W1323" s="72"/>
      <c r="X1323" s="95"/>
      <c r="Y1323" s="175"/>
      <c r="Z1323" s="175"/>
      <c r="AB1323" s="173" t="s">
        <v>6053</v>
      </c>
    </row>
    <row r="1324" spans="2:28" x14ac:dyDescent="0.2">
      <c r="B1324" s="97"/>
      <c r="C1324" s="97"/>
      <c r="D1324" s="97"/>
      <c r="E1324" s="119"/>
      <c r="F1324" s="119"/>
      <c r="G1324" s="97"/>
      <c r="H1324" s="119"/>
      <c r="I1324" s="120"/>
      <c r="J1324" s="121"/>
      <c r="K1324" s="122"/>
      <c r="L1324" s="122"/>
      <c r="M1324" s="93"/>
      <c r="N1324" s="123"/>
      <c r="O1324" s="119"/>
      <c r="P1324" s="131"/>
      <c r="Q1324" s="131"/>
      <c r="R1324" s="89"/>
      <c r="S1324" s="85"/>
      <c r="T1324" s="127"/>
      <c r="U1324" s="127"/>
      <c r="V1324" s="128"/>
      <c r="W1324" s="72"/>
      <c r="X1324" s="95"/>
      <c r="Y1324" s="175"/>
      <c r="Z1324" s="175"/>
      <c r="AB1324" s="173" t="s">
        <v>6053</v>
      </c>
    </row>
    <row r="1325" spans="2:28" x14ac:dyDescent="0.2">
      <c r="B1325" s="97"/>
      <c r="C1325" s="97"/>
      <c r="D1325" s="97"/>
      <c r="E1325" s="119"/>
      <c r="F1325" s="119"/>
      <c r="G1325" s="97"/>
      <c r="H1325" s="119"/>
      <c r="I1325" s="120"/>
      <c r="J1325" s="121"/>
      <c r="K1325" s="122"/>
      <c r="L1325" s="122"/>
      <c r="M1325" s="93"/>
      <c r="N1325" s="123"/>
      <c r="O1325" s="119"/>
      <c r="P1325" s="131"/>
      <c r="Q1325" s="131"/>
      <c r="R1325" s="89"/>
      <c r="S1325" s="85"/>
      <c r="T1325" s="127"/>
      <c r="U1325" s="127"/>
      <c r="V1325" s="128"/>
      <c r="W1325" s="72"/>
      <c r="X1325" s="95"/>
      <c r="Y1325" s="175"/>
      <c r="Z1325" s="175"/>
      <c r="AB1325" s="173" t="s">
        <v>6053</v>
      </c>
    </row>
    <row r="1326" spans="2:28" x14ac:dyDescent="0.2">
      <c r="B1326" s="97"/>
      <c r="C1326" s="97"/>
      <c r="D1326" s="97"/>
      <c r="E1326" s="119"/>
      <c r="F1326" s="119"/>
      <c r="G1326" s="97"/>
      <c r="H1326" s="119"/>
      <c r="I1326" s="120"/>
      <c r="J1326" s="121"/>
      <c r="K1326" s="122"/>
      <c r="L1326" s="122"/>
      <c r="M1326" s="93"/>
      <c r="N1326" s="123"/>
      <c r="O1326" s="119"/>
      <c r="P1326" s="131"/>
      <c r="Q1326" s="131"/>
      <c r="R1326" s="89"/>
      <c r="S1326" s="85"/>
      <c r="T1326" s="127"/>
      <c r="U1326" s="127"/>
      <c r="V1326" s="128"/>
      <c r="W1326" s="72"/>
      <c r="X1326" s="95"/>
      <c r="Y1326" s="175"/>
      <c r="Z1326" s="175"/>
      <c r="AB1326" s="173" t="s">
        <v>6053</v>
      </c>
    </row>
    <row r="1327" spans="2:28" x14ac:dyDescent="0.2">
      <c r="B1327" s="97"/>
      <c r="C1327" s="97"/>
      <c r="D1327" s="97"/>
      <c r="E1327" s="119"/>
      <c r="F1327" s="119"/>
      <c r="G1327" s="97"/>
      <c r="H1327" s="119"/>
      <c r="I1327" s="120"/>
      <c r="J1327" s="121"/>
      <c r="K1327" s="122"/>
      <c r="L1327" s="122"/>
      <c r="M1327" s="93"/>
      <c r="N1327" s="123"/>
      <c r="O1327" s="119"/>
      <c r="P1327" s="131"/>
      <c r="Q1327" s="131"/>
      <c r="R1327" s="89"/>
      <c r="S1327" s="85"/>
      <c r="T1327" s="127"/>
      <c r="U1327" s="127"/>
      <c r="V1327" s="128"/>
      <c r="W1327" s="72"/>
      <c r="X1327" s="95"/>
      <c r="Y1327" s="175"/>
      <c r="Z1327" s="175"/>
      <c r="AB1327" s="173" t="s">
        <v>6053</v>
      </c>
    </row>
    <row r="1328" spans="2:28" x14ac:dyDescent="0.2">
      <c r="B1328" s="97"/>
      <c r="C1328" s="97"/>
      <c r="D1328" s="97"/>
      <c r="E1328" s="119"/>
      <c r="F1328" s="119"/>
      <c r="G1328" s="97"/>
      <c r="H1328" s="119"/>
      <c r="I1328" s="120"/>
      <c r="J1328" s="121"/>
      <c r="K1328" s="122"/>
      <c r="L1328" s="122"/>
      <c r="M1328" s="93"/>
      <c r="N1328" s="123"/>
      <c r="O1328" s="119"/>
      <c r="P1328" s="131"/>
      <c r="Q1328" s="131"/>
      <c r="R1328" s="89"/>
      <c r="S1328" s="85"/>
      <c r="T1328" s="127"/>
      <c r="U1328" s="127"/>
      <c r="V1328" s="128"/>
      <c r="W1328" s="72"/>
      <c r="X1328" s="95"/>
      <c r="Y1328" s="175"/>
      <c r="Z1328" s="175"/>
      <c r="AB1328" s="173" t="s">
        <v>6053</v>
      </c>
    </row>
    <row r="1329" spans="2:28" x14ac:dyDescent="0.2">
      <c r="B1329" s="97"/>
      <c r="C1329" s="97"/>
      <c r="D1329" s="97"/>
      <c r="E1329" s="119"/>
      <c r="F1329" s="119"/>
      <c r="G1329" s="97"/>
      <c r="H1329" s="119"/>
      <c r="I1329" s="120"/>
      <c r="J1329" s="121"/>
      <c r="K1329" s="122"/>
      <c r="L1329" s="122"/>
      <c r="M1329" s="93"/>
      <c r="N1329" s="123"/>
      <c r="O1329" s="119"/>
      <c r="P1329" s="131"/>
      <c r="Q1329" s="131"/>
      <c r="R1329" s="89"/>
      <c r="S1329" s="85"/>
      <c r="T1329" s="127"/>
      <c r="U1329" s="127"/>
      <c r="V1329" s="128"/>
      <c r="W1329" s="72"/>
      <c r="X1329" s="95"/>
      <c r="Y1329" s="175"/>
      <c r="Z1329" s="175"/>
      <c r="AB1329" s="173" t="s">
        <v>6053</v>
      </c>
    </row>
    <row r="1330" spans="2:28" x14ac:dyDescent="0.2">
      <c r="B1330" s="97"/>
      <c r="C1330" s="97"/>
      <c r="D1330" s="97"/>
      <c r="E1330" s="119"/>
      <c r="F1330" s="119"/>
      <c r="G1330" s="97"/>
      <c r="H1330" s="119"/>
      <c r="I1330" s="120"/>
      <c r="J1330" s="121"/>
      <c r="K1330" s="122"/>
      <c r="L1330" s="122"/>
      <c r="M1330" s="93"/>
      <c r="N1330" s="123"/>
      <c r="O1330" s="119"/>
      <c r="P1330" s="131"/>
      <c r="Q1330" s="131"/>
      <c r="R1330" s="89"/>
      <c r="S1330" s="85"/>
      <c r="T1330" s="127"/>
      <c r="U1330" s="127"/>
      <c r="V1330" s="128"/>
      <c r="W1330" s="72"/>
      <c r="X1330" s="95"/>
      <c r="Y1330" s="175"/>
      <c r="Z1330" s="175"/>
      <c r="AB1330" s="173" t="s">
        <v>6053</v>
      </c>
    </row>
    <row r="1331" spans="2:28" x14ac:dyDescent="0.2">
      <c r="B1331" s="97"/>
      <c r="C1331" s="97"/>
      <c r="D1331" s="97"/>
      <c r="E1331" s="119"/>
      <c r="F1331" s="119"/>
      <c r="G1331" s="97"/>
      <c r="H1331" s="119"/>
      <c r="I1331" s="120"/>
      <c r="J1331" s="121"/>
      <c r="K1331" s="122"/>
      <c r="L1331" s="122"/>
      <c r="M1331" s="93"/>
      <c r="N1331" s="123"/>
      <c r="O1331" s="119"/>
      <c r="P1331" s="131"/>
      <c r="Q1331" s="131"/>
      <c r="R1331" s="89"/>
      <c r="S1331" s="85"/>
      <c r="T1331" s="127"/>
      <c r="U1331" s="127"/>
      <c r="V1331" s="128"/>
      <c r="W1331" s="72"/>
      <c r="X1331" s="95"/>
      <c r="Y1331" s="175"/>
      <c r="Z1331" s="175"/>
      <c r="AB1331" s="173" t="s">
        <v>6053</v>
      </c>
    </row>
    <row r="1332" spans="2:28" x14ac:dyDescent="0.2">
      <c r="B1332" s="97"/>
      <c r="C1332" s="97"/>
      <c r="D1332" s="97"/>
      <c r="E1332" s="119"/>
      <c r="F1332" s="119"/>
      <c r="G1332" s="97"/>
      <c r="H1332" s="119"/>
      <c r="I1332" s="120"/>
      <c r="J1332" s="121"/>
      <c r="K1332" s="122"/>
      <c r="L1332" s="122"/>
      <c r="M1332" s="93"/>
      <c r="N1332" s="123"/>
      <c r="O1332" s="119"/>
      <c r="P1332" s="131"/>
      <c r="Q1332" s="131"/>
      <c r="R1332" s="89"/>
      <c r="S1332" s="85"/>
      <c r="T1332" s="127"/>
      <c r="U1332" s="127"/>
      <c r="V1332" s="128"/>
      <c r="W1332" s="72"/>
      <c r="X1332" s="95"/>
      <c r="Y1332" s="175"/>
      <c r="Z1332" s="175"/>
      <c r="AB1332" s="173" t="s">
        <v>6053</v>
      </c>
    </row>
    <row r="1333" spans="2:28" x14ac:dyDescent="0.2">
      <c r="B1333" s="97"/>
      <c r="C1333" s="97"/>
      <c r="D1333" s="97"/>
      <c r="E1333" s="119"/>
      <c r="F1333" s="119"/>
      <c r="G1333" s="97"/>
      <c r="H1333" s="119"/>
      <c r="I1333" s="120"/>
      <c r="J1333" s="121"/>
      <c r="K1333" s="122"/>
      <c r="L1333" s="122"/>
      <c r="M1333" s="93"/>
      <c r="N1333" s="123"/>
      <c r="O1333" s="119"/>
      <c r="P1333" s="131"/>
      <c r="Q1333" s="131"/>
      <c r="R1333" s="89"/>
      <c r="S1333" s="85"/>
      <c r="T1333" s="127"/>
      <c r="U1333" s="127"/>
      <c r="V1333" s="128"/>
      <c r="W1333" s="72"/>
      <c r="X1333" s="95"/>
      <c r="Y1333" s="175"/>
      <c r="Z1333" s="175"/>
      <c r="AB1333" s="173" t="s">
        <v>6053</v>
      </c>
    </row>
    <row r="1334" spans="2:28" x14ac:dyDescent="0.2">
      <c r="B1334" s="97"/>
      <c r="C1334" s="97"/>
      <c r="D1334" s="97"/>
      <c r="E1334" s="119"/>
      <c r="F1334" s="119"/>
      <c r="G1334" s="97"/>
      <c r="H1334" s="119"/>
      <c r="I1334" s="120"/>
      <c r="J1334" s="121"/>
      <c r="K1334" s="122"/>
      <c r="L1334" s="122"/>
      <c r="M1334" s="93"/>
      <c r="N1334" s="123"/>
      <c r="O1334" s="119"/>
      <c r="P1334" s="131"/>
      <c r="Q1334" s="131"/>
      <c r="R1334" s="89"/>
      <c r="S1334" s="85"/>
      <c r="T1334" s="127"/>
      <c r="U1334" s="127"/>
      <c r="V1334" s="128"/>
      <c r="W1334" s="72"/>
      <c r="X1334" s="95"/>
      <c r="Y1334" s="175"/>
      <c r="Z1334" s="175"/>
      <c r="AB1334" s="173" t="s">
        <v>6053</v>
      </c>
    </row>
    <row r="1335" spans="2:28" x14ac:dyDescent="0.2">
      <c r="B1335" s="97"/>
      <c r="C1335" s="97"/>
      <c r="D1335" s="97"/>
      <c r="E1335" s="119"/>
      <c r="F1335" s="119"/>
      <c r="G1335" s="97"/>
      <c r="H1335" s="119"/>
      <c r="I1335" s="120"/>
      <c r="J1335" s="121"/>
      <c r="K1335" s="122"/>
      <c r="L1335" s="122"/>
      <c r="M1335" s="93"/>
      <c r="N1335" s="123"/>
      <c r="O1335" s="119"/>
      <c r="P1335" s="131"/>
      <c r="Q1335" s="131"/>
      <c r="R1335" s="89"/>
      <c r="S1335" s="85"/>
      <c r="T1335" s="127"/>
      <c r="U1335" s="127"/>
      <c r="V1335" s="128"/>
      <c r="W1335" s="72"/>
      <c r="X1335" s="95"/>
      <c r="Y1335" s="175"/>
      <c r="Z1335" s="175"/>
      <c r="AB1335" s="173" t="s">
        <v>6053</v>
      </c>
    </row>
    <row r="1336" spans="2:28" x14ac:dyDescent="0.2">
      <c r="B1336" s="97"/>
      <c r="C1336" s="97"/>
      <c r="D1336" s="97"/>
      <c r="E1336" s="119"/>
      <c r="F1336" s="119"/>
      <c r="G1336" s="97"/>
      <c r="H1336" s="119"/>
      <c r="I1336" s="120"/>
      <c r="J1336" s="121"/>
      <c r="K1336" s="122"/>
      <c r="L1336" s="122"/>
      <c r="M1336" s="93"/>
      <c r="N1336" s="123"/>
      <c r="O1336" s="119"/>
      <c r="P1336" s="131"/>
      <c r="Q1336" s="131"/>
      <c r="R1336" s="89"/>
      <c r="S1336" s="85"/>
      <c r="T1336" s="127"/>
      <c r="U1336" s="127"/>
      <c r="V1336" s="128"/>
      <c r="W1336" s="72"/>
      <c r="X1336" s="95"/>
      <c r="Y1336" s="175"/>
      <c r="Z1336" s="175"/>
      <c r="AB1336" s="173" t="s">
        <v>6053</v>
      </c>
    </row>
    <row r="1337" spans="2:28" x14ac:dyDescent="0.2">
      <c r="B1337" s="97"/>
      <c r="C1337" s="97"/>
      <c r="D1337" s="97"/>
      <c r="E1337" s="119"/>
      <c r="F1337" s="119"/>
      <c r="G1337" s="97"/>
      <c r="H1337" s="119"/>
      <c r="I1337" s="120"/>
      <c r="J1337" s="121"/>
      <c r="K1337" s="122"/>
      <c r="L1337" s="122"/>
      <c r="M1337" s="93"/>
      <c r="N1337" s="123"/>
      <c r="O1337" s="119"/>
      <c r="P1337" s="131"/>
      <c r="Q1337" s="131"/>
      <c r="R1337" s="89"/>
      <c r="S1337" s="85"/>
      <c r="T1337" s="127"/>
      <c r="U1337" s="127"/>
      <c r="V1337" s="128"/>
      <c r="W1337" s="72"/>
      <c r="X1337" s="95"/>
      <c r="Y1337" s="175"/>
      <c r="Z1337" s="175"/>
      <c r="AB1337" s="173" t="s">
        <v>6053</v>
      </c>
    </row>
    <row r="1338" spans="2:28" x14ac:dyDescent="0.2">
      <c r="B1338" s="97"/>
      <c r="C1338" s="97"/>
      <c r="D1338" s="97"/>
      <c r="E1338" s="119"/>
      <c r="F1338" s="119"/>
      <c r="G1338" s="97"/>
      <c r="H1338" s="119"/>
      <c r="I1338" s="120"/>
      <c r="J1338" s="121"/>
      <c r="K1338" s="122"/>
      <c r="L1338" s="122"/>
      <c r="M1338" s="93"/>
      <c r="N1338" s="123"/>
      <c r="O1338" s="119"/>
      <c r="P1338" s="131"/>
      <c r="Q1338" s="131"/>
      <c r="R1338" s="89"/>
      <c r="S1338" s="85"/>
      <c r="T1338" s="127"/>
      <c r="U1338" s="127"/>
      <c r="V1338" s="128"/>
      <c r="W1338" s="72"/>
      <c r="X1338" s="95"/>
      <c r="Y1338" s="175"/>
      <c r="Z1338" s="175"/>
      <c r="AB1338" s="173" t="s">
        <v>6053</v>
      </c>
    </row>
    <row r="1339" spans="2:28" x14ac:dyDescent="0.2">
      <c r="B1339" s="97"/>
      <c r="C1339" s="97"/>
      <c r="D1339" s="97"/>
      <c r="E1339" s="119"/>
      <c r="F1339" s="119"/>
      <c r="G1339" s="97"/>
      <c r="H1339" s="119"/>
      <c r="I1339" s="120"/>
      <c r="J1339" s="121"/>
      <c r="K1339" s="122"/>
      <c r="L1339" s="122"/>
      <c r="M1339" s="93"/>
      <c r="N1339" s="123"/>
      <c r="O1339" s="119"/>
      <c r="P1339" s="131"/>
      <c r="Q1339" s="131"/>
      <c r="R1339" s="89"/>
      <c r="S1339" s="85"/>
      <c r="T1339" s="127"/>
      <c r="U1339" s="127"/>
      <c r="V1339" s="128"/>
      <c r="W1339" s="72"/>
      <c r="X1339" s="95"/>
      <c r="Y1339" s="175"/>
      <c r="Z1339" s="175"/>
      <c r="AB1339" s="173" t="s">
        <v>6053</v>
      </c>
    </row>
    <row r="1340" spans="2:28" x14ac:dyDescent="0.2">
      <c r="B1340" s="97"/>
      <c r="C1340" s="97"/>
      <c r="D1340" s="97"/>
      <c r="E1340" s="119"/>
      <c r="F1340" s="119"/>
      <c r="G1340" s="97"/>
      <c r="H1340" s="119"/>
      <c r="I1340" s="120"/>
      <c r="J1340" s="121"/>
      <c r="K1340" s="122"/>
      <c r="L1340" s="122"/>
      <c r="M1340" s="93"/>
      <c r="N1340" s="123"/>
      <c r="O1340" s="119"/>
      <c r="P1340" s="131"/>
      <c r="Q1340" s="131"/>
      <c r="R1340" s="89"/>
      <c r="S1340" s="85"/>
      <c r="T1340" s="127"/>
      <c r="U1340" s="127"/>
      <c r="V1340" s="128"/>
      <c r="W1340" s="72"/>
      <c r="X1340" s="95"/>
      <c r="Y1340" s="175"/>
      <c r="Z1340" s="175"/>
      <c r="AB1340" s="173" t="s">
        <v>6053</v>
      </c>
    </row>
    <row r="1341" spans="2:28" x14ac:dyDescent="0.2">
      <c r="B1341" s="97"/>
      <c r="C1341" s="97"/>
      <c r="D1341" s="97"/>
      <c r="E1341" s="119"/>
      <c r="F1341" s="119"/>
      <c r="G1341" s="97"/>
      <c r="H1341" s="119"/>
      <c r="I1341" s="120"/>
      <c r="J1341" s="121"/>
      <c r="K1341" s="122"/>
      <c r="L1341" s="122"/>
      <c r="M1341" s="93"/>
      <c r="N1341" s="123"/>
      <c r="O1341" s="119"/>
      <c r="P1341" s="131"/>
      <c r="Q1341" s="131"/>
      <c r="R1341" s="89"/>
      <c r="S1341" s="85"/>
      <c r="T1341" s="127"/>
      <c r="U1341" s="127"/>
      <c r="V1341" s="128"/>
      <c r="W1341" s="72"/>
      <c r="X1341" s="95"/>
      <c r="Y1341" s="175"/>
      <c r="Z1341" s="175"/>
      <c r="AB1341" s="173" t="s">
        <v>6053</v>
      </c>
    </row>
    <row r="1342" spans="2:28" x14ac:dyDescent="0.2">
      <c r="B1342" s="97"/>
      <c r="C1342" s="97"/>
      <c r="D1342" s="97"/>
      <c r="E1342" s="119"/>
      <c r="F1342" s="119"/>
      <c r="G1342" s="97"/>
      <c r="H1342" s="119"/>
      <c r="I1342" s="120"/>
      <c r="J1342" s="121"/>
      <c r="K1342" s="122"/>
      <c r="L1342" s="122"/>
      <c r="M1342" s="93"/>
      <c r="N1342" s="123"/>
      <c r="O1342" s="119"/>
      <c r="P1342" s="131"/>
      <c r="Q1342" s="131"/>
      <c r="R1342" s="89"/>
      <c r="S1342" s="85"/>
      <c r="T1342" s="127"/>
      <c r="U1342" s="127"/>
      <c r="V1342" s="128"/>
      <c r="W1342" s="72"/>
      <c r="X1342" s="95"/>
      <c r="Y1342" s="175"/>
      <c r="Z1342" s="175"/>
      <c r="AB1342" s="173" t="s">
        <v>6053</v>
      </c>
    </row>
    <row r="1343" spans="2:28" x14ac:dyDescent="0.2">
      <c r="B1343" s="97"/>
      <c r="C1343" s="97"/>
      <c r="D1343" s="97"/>
      <c r="E1343" s="119"/>
      <c r="F1343" s="119"/>
      <c r="G1343" s="97"/>
      <c r="H1343" s="119"/>
      <c r="I1343" s="120"/>
      <c r="J1343" s="121"/>
      <c r="K1343" s="122"/>
      <c r="L1343" s="122"/>
      <c r="M1343" s="93"/>
      <c r="N1343" s="123"/>
      <c r="O1343" s="119"/>
      <c r="P1343" s="131"/>
      <c r="Q1343" s="131"/>
      <c r="R1343" s="89"/>
      <c r="S1343" s="85"/>
      <c r="T1343" s="127"/>
      <c r="U1343" s="127"/>
      <c r="V1343" s="128"/>
      <c r="W1343" s="72"/>
      <c r="X1343" s="95"/>
      <c r="Y1343" s="175"/>
      <c r="Z1343" s="175"/>
      <c r="AB1343" s="173" t="s">
        <v>6053</v>
      </c>
    </row>
    <row r="1344" spans="2:28" x14ac:dyDescent="0.2">
      <c r="B1344" s="97"/>
      <c r="C1344" s="97"/>
      <c r="D1344" s="97"/>
      <c r="E1344" s="119"/>
      <c r="F1344" s="119"/>
      <c r="G1344" s="97"/>
      <c r="H1344" s="119"/>
      <c r="I1344" s="120"/>
      <c r="J1344" s="121"/>
      <c r="K1344" s="122"/>
      <c r="L1344" s="122"/>
      <c r="M1344" s="93"/>
      <c r="N1344" s="123"/>
      <c r="O1344" s="119"/>
      <c r="P1344" s="131"/>
      <c r="Q1344" s="131"/>
      <c r="R1344" s="89"/>
      <c r="S1344" s="85"/>
      <c r="T1344" s="127"/>
      <c r="U1344" s="127"/>
      <c r="V1344" s="128"/>
      <c r="W1344" s="72"/>
      <c r="X1344" s="95"/>
      <c r="Y1344" s="175"/>
      <c r="Z1344" s="175"/>
      <c r="AB1344" s="173" t="s">
        <v>6053</v>
      </c>
    </row>
    <row r="1345" spans="2:28" x14ac:dyDescent="0.2">
      <c r="B1345" s="97"/>
      <c r="C1345" s="97"/>
      <c r="D1345" s="97"/>
      <c r="E1345" s="119"/>
      <c r="F1345" s="119"/>
      <c r="G1345" s="97"/>
      <c r="H1345" s="119"/>
      <c r="I1345" s="120"/>
      <c r="J1345" s="121"/>
      <c r="K1345" s="122"/>
      <c r="L1345" s="122"/>
      <c r="M1345" s="93"/>
      <c r="N1345" s="123"/>
      <c r="O1345" s="119"/>
      <c r="P1345" s="131"/>
      <c r="Q1345" s="131"/>
      <c r="R1345" s="89"/>
      <c r="S1345" s="85"/>
      <c r="T1345" s="127"/>
      <c r="U1345" s="127"/>
      <c r="V1345" s="128"/>
      <c r="W1345" s="72"/>
      <c r="X1345" s="95"/>
      <c r="Y1345" s="175"/>
      <c r="Z1345" s="175"/>
      <c r="AB1345" s="173" t="s">
        <v>6053</v>
      </c>
    </row>
    <row r="1346" spans="2:28" x14ac:dyDescent="0.2">
      <c r="B1346" s="97"/>
      <c r="C1346" s="97"/>
      <c r="D1346" s="97"/>
      <c r="E1346" s="119"/>
      <c r="F1346" s="119"/>
      <c r="G1346" s="97"/>
      <c r="H1346" s="119"/>
      <c r="I1346" s="120"/>
      <c r="J1346" s="121"/>
      <c r="K1346" s="122"/>
      <c r="L1346" s="122"/>
      <c r="M1346" s="93"/>
      <c r="N1346" s="123"/>
      <c r="O1346" s="119"/>
      <c r="P1346" s="131"/>
      <c r="Q1346" s="131"/>
      <c r="R1346" s="89"/>
      <c r="S1346" s="85"/>
      <c r="T1346" s="127"/>
      <c r="U1346" s="127"/>
      <c r="V1346" s="128"/>
      <c r="W1346" s="72"/>
      <c r="X1346" s="95"/>
      <c r="Y1346" s="175"/>
      <c r="Z1346" s="175"/>
      <c r="AB1346" s="173" t="s">
        <v>6053</v>
      </c>
    </row>
    <row r="1347" spans="2:28" x14ac:dyDescent="0.2">
      <c r="B1347" s="97"/>
      <c r="C1347" s="97"/>
      <c r="D1347" s="97"/>
      <c r="E1347" s="119"/>
      <c r="F1347" s="119"/>
      <c r="G1347" s="97"/>
      <c r="H1347" s="119"/>
      <c r="I1347" s="120"/>
      <c r="J1347" s="121"/>
      <c r="K1347" s="122"/>
      <c r="L1347" s="122"/>
      <c r="M1347" s="93"/>
      <c r="N1347" s="123"/>
      <c r="O1347" s="119"/>
      <c r="P1347" s="131"/>
      <c r="Q1347" s="131"/>
      <c r="R1347" s="89"/>
      <c r="S1347" s="85"/>
      <c r="T1347" s="127"/>
      <c r="U1347" s="127"/>
      <c r="V1347" s="128"/>
      <c r="W1347" s="72"/>
      <c r="X1347" s="95"/>
      <c r="Y1347" s="175"/>
      <c r="Z1347" s="175"/>
      <c r="AB1347" s="173" t="s">
        <v>6053</v>
      </c>
    </row>
    <row r="1348" spans="2:28" x14ac:dyDescent="0.2">
      <c r="B1348" s="97"/>
      <c r="C1348" s="97"/>
      <c r="D1348" s="97"/>
      <c r="E1348" s="119"/>
      <c r="F1348" s="119"/>
      <c r="G1348" s="97"/>
      <c r="H1348" s="119"/>
      <c r="I1348" s="120"/>
      <c r="J1348" s="121"/>
      <c r="K1348" s="122"/>
      <c r="L1348" s="122"/>
      <c r="M1348" s="93"/>
      <c r="N1348" s="123"/>
      <c r="O1348" s="119"/>
      <c r="P1348" s="131"/>
      <c r="Q1348" s="131"/>
      <c r="R1348" s="89"/>
      <c r="S1348" s="85"/>
      <c r="T1348" s="127"/>
      <c r="U1348" s="127"/>
      <c r="V1348" s="128"/>
      <c r="W1348" s="72"/>
      <c r="X1348" s="95"/>
      <c r="Y1348" s="175"/>
      <c r="Z1348" s="175"/>
      <c r="AB1348" s="173" t="s">
        <v>6053</v>
      </c>
    </row>
    <row r="1349" spans="2:28" x14ac:dyDescent="0.2">
      <c r="B1349" s="97"/>
      <c r="C1349" s="97"/>
      <c r="D1349" s="97"/>
      <c r="E1349" s="119"/>
      <c r="F1349" s="119"/>
      <c r="G1349" s="97"/>
      <c r="H1349" s="119"/>
      <c r="I1349" s="120"/>
      <c r="J1349" s="121"/>
      <c r="K1349" s="122"/>
      <c r="L1349" s="122"/>
      <c r="M1349" s="93"/>
      <c r="N1349" s="123"/>
      <c r="O1349" s="119"/>
      <c r="P1349" s="131"/>
      <c r="Q1349" s="131"/>
      <c r="R1349" s="89"/>
      <c r="S1349" s="85"/>
      <c r="T1349" s="127"/>
      <c r="U1349" s="127"/>
      <c r="V1349" s="128"/>
      <c r="W1349" s="72"/>
      <c r="X1349" s="95"/>
      <c r="Y1349" s="175"/>
      <c r="Z1349" s="175"/>
      <c r="AB1349" s="173" t="s">
        <v>6053</v>
      </c>
    </row>
    <row r="1350" spans="2:28" x14ac:dyDescent="0.2">
      <c r="B1350" s="97"/>
      <c r="C1350" s="97"/>
      <c r="D1350" s="97"/>
      <c r="E1350" s="119"/>
      <c r="F1350" s="119"/>
      <c r="G1350" s="97"/>
      <c r="H1350" s="119"/>
      <c r="I1350" s="120"/>
      <c r="J1350" s="121"/>
      <c r="K1350" s="122"/>
      <c r="L1350" s="122"/>
      <c r="M1350" s="93"/>
      <c r="N1350" s="123"/>
      <c r="O1350" s="119"/>
      <c r="P1350" s="131"/>
      <c r="Q1350" s="131"/>
      <c r="R1350" s="89"/>
      <c r="S1350" s="85"/>
      <c r="T1350" s="127"/>
      <c r="U1350" s="127"/>
      <c r="V1350" s="128"/>
      <c r="W1350" s="72"/>
      <c r="X1350" s="95"/>
      <c r="Y1350" s="175"/>
      <c r="Z1350" s="175"/>
      <c r="AB1350" s="173" t="s">
        <v>6053</v>
      </c>
    </row>
    <row r="1351" spans="2:28" x14ac:dyDescent="0.2">
      <c r="B1351" s="97"/>
      <c r="C1351" s="97"/>
      <c r="D1351" s="97"/>
      <c r="E1351" s="119"/>
      <c r="F1351" s="119"/>
      <c r="G1351" s="97"/>
      <c r="H1351" s="119"/>
      <c r="I1351" s="120"/>
      <c r="J1351" s="121"/>
      <c r="K1351" s="122"/>
      <c r="L1351" s="122"/>
      <c r="M1351" s="93"/>
      <c r="N1351" s="123"/>
      <c r="O1351" s="119"/>
      <c r="P1351" s="131"/>
      <c r="Q1351" s="131"/>
      <c r="R1351" s="89"/>
      <c r="S1351" s="85"/>
      <c r="T1351" s="127"/>
      <c r="U1351" s="127"/>
      <c r="V1351" s="128"/>
      <c r="W1351" s="72"/>
      <c r="X1351" s="95"/>
      <c r="Y1351" s="175"/>
      <c r="Z1351" s="175"/>
      <c r="AB1351" s="173" t="s">
        <v>6053</v>
      </c>
    </row>
    <row r="1352" spans="2:28" x14ac:dyDescent="0.2">
      <c r="B1352" s="97"/>
      <c r="C1352" s="97"/>
      <c r="D1352" s="97"/>
      <c r="E1352" s="119"/>
      <c r="F1352" s="119"/>
      <c r="G1352" s="97"/>
      <c r="H1352" s="119"/>
      <c r="I1352" s="120"/>
      <c r="J1352" s="121"/>
      <c r="K1352" s="122"/>
      <c r="L1352" s="122"/>
      <c r="M1352" s="93"/>
      <c r="N1352" s="123"/>
      <c r="O1352" s="119"/>
      <c r="P1352" s="131"/>
      <c r="Q1352" s="131"/>
      <c r="R1352" s="89"/>
      <c r="S1352" s="85"/>
      <c r="T1352" s="127"/>
      <c r="U1352" s="127"/>
      <c r="V1352" s="128"/>
      <c r="W1352" s="72"/>
      <c r="X1352" s="95"/>
      <c r="Y1352" s="175"/>
      <c r="Z1352" s="175"/>
      <c r="AB1352" s="173" t="s">
        <v>6053</v>
      </c>
    </row>
    <row r="1353" spans="2:28" x14ac:dyDescent="0.2">
      <c r="B1353" s="97"/>
      <c r="C1353" s="97"/>
      <c r="D1353" s="97"/>
      <c r="E1353" s="119"/>
      <c r="F1353" s="119"/>
      <c r="G1353" s="97"/>
      <c r="H1353" s="119"/>
      <c r="I1353" s="120"/>
      <c r="J1353" s="121"/>
      <c r="K1353" s="122"/>
      <c r="L1353" s="122"/>
      <c r="M1353" s="93"/>
      <c r="N1353" s="123"/>
      <c r="O1353" s="119"/>
      <c r="P1353" s="131"/>
      <c r="Q1353" s="131"/>
      <c r="R1353" s="89"/>
      <c r="S1353" s="85"/>
      <c r="T1353" s="127"/>
      <c r="U1353" s="127"/>
      <c r="V1353" s="128"/>
      <c r="W1353" s="72"/>
      <c r="X1353" s="95"/>
      <c r="Y1353" s="175"/>
      <c r="Z1353" s="175"/>
      <c r="AB1353" s="173" t="s">
        <v>6053</v>
      </c>
    </row>
    <row r="1354" spans="2:28" x14ac:dyDescent="0.2">
      <c r="B1354" s="97"/>
      <c r="C1354" s="97"/>
      <c r="D1354" s="97"/>
      <c r="E1354" s="119"/>
      <c r="F1354" s="119"/>
      <c r="G1354" s="97"/>
      <c r="H1354" s="119"/>
      <c r="I1354" s="120"/>
      <c r="J1354" s="121"/>
      <c r="K1354" s="122"/>
      <c r="L1354" s="122"/>
      <c r="M1354" s="93"/>
      <c r="N1354" s="123"/>
      <c r="O1354" s="119"/>
      <c r="P1354" s="131"/>
      <c r="Q1354" s="131"/>
      <c r="R1354" s="89"/>
      <c r="S1354" s="85"/>
      <c r="T1354" s="127"/>
      <c r="U1354" s="127"/>
      <c r="V1354" s="128"/>
      <c r="W1354" s="72"/>
      <c r="X1354" s="95"/>
      <c r="Y1354" s="175"/>
      <c r="Z1354" s="175"/>
      <c r="AB1354" s="173" t="s">
        <v>6053</v>
      </c>
    </row>
    <row r="1355" spans="2:28" x14ac:dyDescent="0.2">
      <c r="B1355" s="97"/>
      <c r="C1355" s="97"/>
      <c r="D1355" s="97"/>
      <c r="E1355" s="119"/>
      <c r="F1355" s="119"/>
      <c r="G1355" s="97"/>
      <c r="H1355" s="119"/>
      <c r="I1355" s="120"/>
      <c r="J1355" s="121"/>
      <c r="K1355" s="122"/>
      <c r="L1355" s="122"/>
      <c r="M1355" s="93"/>
      <c r="N1355" s="123"/>
      <c r="O1355" s="119"/>
      <c r="P1355" s="131"/>
      <c r="Q1355" s="131"/>
      <c r="R1355" s="89"/>
      <c r="S1355" s="85"/>
      <c r="T1355" s="127"/>
      <c r="U1355" s="127"/>
      <c r="V1355" s="128"/>
      <c r="W1355" s="72"/>
      <c r="X1355" s="95"/>
      <c r="Y1355" s="175"/>
      <c r="Z1355" s="175"/>
      <c r="AB1355" s="173" t="s">
        <v>6053</v>
      </c>
    </row>
    <row r="1356" spans="2:28" x14ac:dyDescent="0.2">
      <c r="B1356" s="97"/>
      <c r="C1356" s="97"/>
      <c r="D1356" s="97"/>
      <c r="E1356" s="119"/>
      <c r="F1356" s="119"/>
      <c r="G1356" s="97"/>
      <c r="H1356" s="119"/>
      <c r="I1356" s="120"/>
      <c r="J1356" s="121"/>
      <c r="K1356" s="122"/>
      <c r="L1356" s="122"/>
      <c r="M1356" s="93"/>
      <c r="N1356" s="123"/>
      <c r="O1356" s="119"/>
      <c r="P1356" s="131"/>
      <c r="Q1356" s="131"/>
      <c r="R1356" s="89"/>
      <c r="S1356" s="85"/>
      <c r="T1356" s="127"/>
      <c r="U1356" s="127"/>
      <c r="V1356" s="128"/>
      <c r="W1356" s="72"/>
      <c r="X1356" s="95"/>
      <c r="Y1356" s="175"/>
      <c r="Z1356" s="175"/>
      <c r="AB1356" s="173" t="s">
        <v>6053</v>
      </c>
    </row>
    <row r="1357" spans="2:28" x14ac:dyDescent="0.2">
      <c r="B1357" s="97"/>
      <c r="C1357" s="97"/>
      <c r="D1357" s="97"/>
      <c r="E1357" s="119"/>
      <c r="F1357" s="119"/>
      <c r="G1357" s="97"/>
      <c r="H1357" s="119"/>
      <c r="I1357" s="120"/>
      <c r="J1357" s="121"/>
      <c r="K1357" s="122"/>
      <c r="L1357" s="122"/>
      <c r="M1357" s="93"/>
      <c r="N1357" s="123"/>
      <c r="O1357" s="119"/>
      <c r="P1357" s="131"/>
      <c r="Q1357" s="131"/>
      <c r="R1357" s="89"/>
      <c r="S1357" s="85"/>
      <c r="T1357" s="127"/>
      <c r="U1357" s="127"/>
      <c r="V1357" s="128"/>
      <c r="W1357" s="72"/>
      <c r="X1357" s="95"/>
      <c r="Y1357" s="175"/>
      <c r="Z1357" s="175"/>
      <c r="AB1357" s="173" t="s">
        <v>6053</v>
      </c>
    </row>
    <row r="1358" spans="2:28" x14ac:dyDescent="0.2">
      <c r="B1358" s="97"/>
      <c r="C1358" s="97"/>
      <c r="D1358" s="97"/>
      <c r="E1358" s="119"/>
      <c r="F1358" s="119"/>
      <c r="G1358" s="97"/>
      <c r="H1358" s="119"/>
      <c r="I1358" s="120"/>
      <c r="J1358" s="121"/>
      <c r="K1358" s="122"/>
      <c r="L1358" s="122"/>
      <c r="M1358" s="93"/>
      <c r="N1358" s="123"/>
      <c r="O1358" s="119"/>
      <c r="P1358" s="131"/>
      <c r="Q1358" s="131"/>
      <c r="R1358" s="89"/>
      <c r="S1358" s="85"/>
      <c r="T1358" s="127"/>
      <c r="U1358" s="127"/>
      <c r="V1358" s="128"/>
      <c r="W1358" s="72"/>
      <c r="X1358" s="95"/>
      <c r="Y1358" s="175"/>
      <c r="Z1358" s="175"/>
      <c r="AB1358" s="173" t="s">
        <v>6053</v>
      </c>
    </row>
    <row r="1359" spans="2:28" x14ac:dyDescent="0.2">
      <c r="B1359" s="97"/>
      <c r="C1359" s="97"/>
      <c r="D1359" s="97"/>
      <c r="E1359" s="119"/>
      <c r="F1359" s="119"/>
      <c r="G1359" s="97"/>
      <c r="H1359" s="119"/>
      <c r="I1359" s="120"/>
      <c r="J1359" s="121"/>
      <c r="K1359" s="122"/>
      <c r="L1359" s="122"/>
      <c r="M1359" s="93"/>
      <c r="N1359" s="123"/>
      <c r="O1359" s="119"/>
      <c r="P1359" s="131"/>
      <c r="Q1359" s="131"/>
      <c r="R1359" s="89"/>
      <c r="S1359" s="85"/>
      <c r="T1359" s="127"/>
      <c r="U1359" s="127"/>
      <c r="V1359" s="128"/>
      <c r="W1359" s="72"/>
      <c r="X1359" s="95"/>
      <c r="Y1359" s="175"/>
      <c r="Z1359" s="175"/>
      <c r="AB1359" s="173" t="s">
        <v>6053</v>
      </c>
    </row>
    <row r="1360" spans="2:28" x14ac:dyDescent="0.2">
      <c r="B1360" s="97"/>
      <c r="C1360" s="97"/>
      <c r="D1360" s="97"/>
      <c r="E1360" s="119"/>
      <c r="F1360" s="119"/>
      <c r="G1360" s="97"/>
      <c r="H1360" s="119"/>
      <c r="I1360" s="120"/>
      <c r="J1360" s="121"/>
      <c r="K1360" s="122"/>
      <c r="L1360" s="122"/>
      <c r="M1360" s="93"/>
      <c r="N1360" s="123"/>
      <c r="O1360" s="119"/>
      <c r="P1360" s="131"/>
      <c r="Q1360" s="131"/>
      <c r="R1360" s="89"/>
      <c r="S1360" s="85"/>
      <c r="T1360" s="127"/>
      <c r="U1360" s="127"/>
      <c r="V1360" s="128"/>
      <c r="W1360" s="72"/>
      <c r="X1360" s="95"/>
      <c r="Y1360" s="175"/>
      <c r="Z1360" s="175"/>
      <c r="AB1360" s="173" t="s">
        <v>6053</v>
      </c>
    </row>
    <row r="1361" spans="2:28" x14ac:dyDescent="0.2">
      <c r="B1361" s="97"/>
      <c r="C1361" s="97"/>
      <c r="D1361" s="97"/>
      <c r="E1361" s="119"/>
      <c r="F1361" s="119"/>
      <c r="G1361" s="97"/>
      <c r="H1361" s="119"/>
      <c r="I1361" s="120"/>
      <c r="J1361" s="121"/>
      <c r="K1361" s="122"/>
      <c r="L1361" s="122"/>
      <c r="M1361" s="93"/>
      <c r="N1361" s="123"/>
      <c r="O1361" s="119"/>
      <c r="P1361" s="131"/>
      <c r="Q1361" s="131"/>
      <c r="R1361" s="89"/>
      <c r="S1361" s="85"/>
      <c r="T1361" s="127"/>
      <c r="U1361" s="127"/>
      <c r="V1361" s="128"/>
      <c r="W1361" s="72"/>
      <c r="X1361" s="95"/>
      <c r="Y1361" s="175"/>
      <c r="Z1361" s="175"/>
      <c r="AB1361" s="173" t="s">
        <v>6053</v>
      </c>
    </row>
    <row r="1362" spans="2:28" x14ac:dyDescent="0.2">
      <c r="B1362" s="97"/>
      <c r="C1362" s="97"/>
      <c r="D1362" s="97"/>
      <c r="E1362" s="119"/>
      <c r="F1362" s="119"/>
      <c r="G1362" s="97"/>
      <c r="H1362" s="119"/>
      <c r="I1362" s="120"/>
      <c r="J1362" s="121"/>
      <c r="K1362" s="122"/>
      <c r="L1362" s="122"/>
      <c r="M1362" s="93"/>
      <c r="N1362" s="123"/>
      <c r="O1362" s="119"/>
      <c r="P1362" s="131"/>
      <c r="Q1362" s="131"/>
      <c r="R1362" s="89"/>
      <c r="S1362" s="85"/>
      <c r="T1362" s="127"/>
      <c r="U1362" s="127"/>
      <c r="V1362" s="128"/>
      <c r="W1362" s="72"/>
      <c r="X1362" s="95"/>
      <c r="Y1362" s="175"/>
      <c r="Z1362" s="175"/>
      <c r="AB1362" s="173" t="s">
        <v>6053</v>
      </c>
    </row>
    <row r="1363" spans="2:28" x14ac:dyDescent="0.2">
      <c r="B1363" s="97"/>
      <c r="C1363" s="97"/>
      <c r="D1363" s="97"/>
      <c r="E1363" s="119"/>
      <c r="F1363" s="119"/>
      <c r="G1363" s="97"/>
      <c r="H1363" s="119"/>
      <c r="I1363" s="120"/>
      <c r="J1363" s="121"/>
      <c r="K1363" s="122"/>
      <c r="L1363" s="122"/>
      <c r="M1363" s="93"/>
      <c r="N1363" s="123"/>
      <c r="O1363" s="119"/>
      <c r="P1363" s="131"/>
      <c r="Q1363" s="131"/>
      <c r="R1363" s="89"/>
      <c r="S1363" s="85"/>
      <c r="T1363" s="127"/>
      <c r="U1363" s="127"/>
      <c r="V1363" s="128"/>
      <c r="W1363" s="72"/>
      <c r="X1363" s="95"/>
      <c r="Y1363" s="175"/>
      <c r="Z1363" s="175"/>
      <c r="AB1363" s="173" t="s">
        <v>6053</v>
      </c>
    </row>
    <row r="1364" spans="2:28" x14ac:dyDescent="0.2">
      <c r="B1364" s="97"/>
      <c r="C1364" s="97"/>
      <c r="D1364" s="97"/>
      <c r="E1364" s="119"/>
      <c r="F1364" s="119"/>
      <c r="G1364" s="97"/>
      <c r="H1364" s="119"/>
      <c r="I1364" s="120"/>
      <c r="J1364" s="121"/>
      <c r="K1364" s="122"/>
      <c r="L1364" s="122"/>
      <c r="M1364" s="93"/>
      <c r="N1364" s="123"/>
      <c r="O1364" s="119"/>
      <c r="P1364" s="131"/>
      <c r="Q1364" s="131"/>
      <c r="R1364" s="89"/>
      <c r="S1364" s="85"/>
      <c r="T1364" s="127"/>
      <c r="U1364" s="127"/>
      <c r="V1364" s="128"/>
      <c r="W1364" s="72"/>
      <c r="X1364" s="95"/>
      <c r="Y1364" s="175"/>
      <c r="Z1364" s="175"/>
      <c r="AB1364" s="173" t="s">
        <v>6053</v>
      </c>
    </row>
    <row r="1365" spans="2:28" x14ac:dyDescent="0.2">
      <c r="B1365" s="97"/>
      <c r="C1365" s="97"/>
      <c r="D1365" s="97"/>
      <c r="E1365" s="119"/>
      <c r="F1365" s="119"/>
      <c r="G1365" s="97"/>
      <c r="H1365" s="119"/>
      <c r="I1365" s="120"/>
      <c r="J1365" s="121"/>
      <c r="K1365" s="122"/>
      <c r="L1365" s="122"/>
      <c r="M1365" s="93"/>
      <c r="N1365" s="123"/>
      <c r="O1365" s="119"/>
      <c r="P1365" s="131"/>
      <c r="Q1365" s="131"/>
      <c r="R1365" s="89"/>
      <c r="S1365" s="85"/>
      <c r="T1365" s="127"/>
      <c r="U1365" s="127"/>
      <c r="V1365" s="128"/>
      <c r="W1365" s="72"/>
      <c r="X1365" s="95"/>
      <c r="Y1365" s="175"/>
      <c r="Z1365" s="175"/>
      <c r="AB1365" s="173" t="s">
        <v>6053</v>
      </c>
    </row>
    <row r="1366" spans="2:28" x14ac:dyDescent="0.2">
      <c r="B1366" s="97"/>
      <c r="C1366" s="97"/>
      <c r="D1366" s="97"/>
      <c r="E1366" s="119"/>
      <c r="F1366" s="119"/>
      <c r="G1366" s="97"/>
      <c r="H1366" s="119"/>
      <c r="I1366" s="120"/>
      <c r="J1366" s="121"/>
      <c r="K1366" s="122"/>
      <c r="L1366" s="122"/>
      <c r="M1366" s="93"/>
      <c r="N1366" s="123"/>
      <c r="O1366" s="119"/>
      <c r="P1366" s="131"/>
      <c r="Q1366" s="131"/>
      <c r="R1366" s="89"/>
      <c r="S1366" s="85"/>
      <c r="T1366" s="127"/>
      <c r="U1366" s="127"/>
      <c r="V1366" s="128"/>
      <c r="W1366" s="72"/>
      <c r="X1366" s="95"/>
      <c r="Y1366" s="175"/>
      <c r="Z1366" s="175"/>
      <c r="AB1366" s="173" t="s">
        <v>6053</v>
      </c>
    </row>
    <row r="1367" spans="2:28" x14ac:dyDescent="0.2">
      <c r="B1367" s="97"/>
      <c r="C1367" s="97"/>
      <c r="D1367" s="97"/>
      <c r="E1367" s="119"/>
      <c r="F1367" s="119"/>
      <c r="G1367" s="97"/>
      <c r="H1367" s="119"/>
      <c r="I1367" s="120"/>
      <c r="J1367" s="121"/>
      <c r="K1367" s="122"/>
      <c r="L1367" s="122"/>
      <c r="M1367" s="93"/>
      <c r="N1367" s="123"/>
      <c r="O1367" s="119"/>
      <c r="P1367" s="131"/>
      <c r="Q1367" s="131"/>
      <c r="R1367" s="89"/>
      <c r="S1367" s="85"/>
      <c r="T1367" s="127"/>
      <c r="U1367" s="127"/>
      <c r="V1367" s="128"/>
      <c r="W1367" s="72"/>
      <c r="X1367" s="95"/>
      <c r="Y1367" s="175"/>
      <c r="Z1367" s="175"/>
      <c r="AB1367" s="173" t="s">
        <v>6053</v>
      </c>
    </row>
    <row r="1368" spans="2:28" x14ac:dyDescent="0.2">
      <c r="B1368" s="97"/>
      <c r="C1368" s="97"/>
      <c r="D1368" s="97"/>
      <c r="E1368" s="119"/>
      <c r="F1368" s="119"/>
      <c r="G1368" s="97"/>
      <c r="H1368" s="119"/>
      <c r="I1368" s="120"/>
      <c r="J1368" s="121"/>
      <c r="K1368" s="122"/>
      <c r="L1368" s="122"/>
      <c r="M1368" s="93"/>
      <c r="N1368" s="123"/>
      <c r="O1368" s="119"/>
      <c r="P1368" s="131"/>
      <c r="Q1368" s="131"/>
      <c r="R1368" s="89"/>
      <c r="S1368" s="85"/>
      <c r="T1368" s="127"/>
      <c r="U1368" s="127"/>
      <c r="V1368" s="128"/>
      <c r="W1368" s="72"/>
      <c r="X1368" s="95"/>
      <c r="Y1368" s="175"/>
      <c r="Z1368" s="175"/>
      <c r="AB1368" s="173" t="s">
        <v>6053</v>
      </c>
    </row>
    <row r="1369" spans="2:28" x14ac:dyDescent="0.2">
      <c r="B1369" s="97"/>
      <c r="C1369" s="97"/>
      <c r="D1369" s="97"/>
      <c r="E1369" s="119"/>
      <c r="F1369" s="119"/>
      <c r="G1369" s="97"/>
      <c r="H1369" s="119"/>
      <c r="I1369" s="120"/>
      <c r="J1369" s="121"/>
      <c r="K1369" s="122"/>
      <c r="L1369" s="122"/>
      <c r="M1369" s="93"/>
      <c r="N1369" s="123"/>
      <c r="O1369" s="119"/>
      <c r="P1369" s="131"/>
      <c r="Q1369" s="131"/>
      <c r="R1369" s="89"/>
      <c r="S1369" s="85"/>
      <c r="T1369" s="127"/>
      <c r="U1369" s="127"/>
      <c r="V1369" s="128"/>
      <c r="W1369" s="72"/>
      <c r="X1369" s="95"/>
      <c r="Y1369" s="175"/>
      <c r="Z1369" s="175"/>
      <c r="AB1369" s="173" t="s">
        <v>6053</v>
      </c>
    </row>
    <row r="1370" spans="2:28" x14ac:dyDescent="0.2">
      <c r="B1370" s="97"/>
      <c r="C1370" s="97"/>
      <c r="D1370" s="97"/>
      <c r="E1370" s="119"/>
      <c r="F1370" s="119"/>
      <c r="G1370" s="97"/>
      <c r="H1370" s="119"/>
      <c r="I1370" s="120"/>
      <c r="J1370" s="121"/>
      <c r="K1370" s="122"/>
      <c r="L1370" s="122"/>
      <c r="M1370" s="93"/>
      <c r="N1370" s="123"/>
      <c r="O1370" s="119"/>
      <c r="P1370" s="131"/>
      <c r="Q1370" s="131"/>
      <c r="R1370" s="89"/>
      <c r="S1370" s="85"/>
      <c r="T1370" s="127"/>
      <c r="U1370" s="127"/>
      <c r="V1370" s="128"/>
      <c r="W1370" s="72"/>
      <c r="X1370" s="95"/>
      <c r="Y1370" s="175"/>
      <c r="Z1370" s="175"/>
      <c r="AB1370" s="173" t="s">
        <v>6053</v>
      </c>
    </row>
    <row r="1371" spans="2:28" x14ac:dyDescent="0.2">
      <c r="B1371" s="97"/>
      <c r="C1371" s="97"/>
      <c r="D1371" s="97"/>
      <c r="E1371" s="119"/>
      <c r="F1371" s="119"/>
      <c r="G1371" s="97"/>
      <c r="H1371" s="119"/>
      <c r="I1371" s="120"/>
      <c r="J1371" s="121"/>
      <c r="K1371" s="122"/>
      <c r="L1371" s="122"/>
      <c r="M1371" s="93"/>
      <c r="N1371" s="123"/>
      <c r="O1371" s="119"/>
      <c r="P1371" s="131"/>
      <c r="Q1371" s="131"/>
      <c r="R1371" s="89"/>
      <c r="S1371" s="85"/>
      <c r="T1371" s="127"/>
      <c r="U1371" s="127"/>
      <c r="V1371" s="128"/>
      <c r="W1371" s="72"/>
      <c r="X1371" s="95"/>
      <c r="Y1371" s="175"/>
      <c r="Z1371" s="175"/>
      <c r="AB1371" s="173" t="s">
        <v>6053</v>
      </c>
    </row>
    <row r="1372" spans="2:28" x14ac:dyDescent="0.2">
      <c r="B1372" s="97"/>
      <c r="C1372" s="97"/>
      <c r="D1372" s="97"/>
      <c r="E1372" s="119"/>
      <c r="F1372" s="119"/>
      <c r="G1372" s="97"/>
      <c r="H1372" s="119"/>
      <c r="I1372" s="120"/>
      <c r="J1372" s="121"/>
      <c r="K1372" s="122"/>
      <c r="L1372" s="122"/>
      <c r="M1372" s="93"/>
      <c r="N1372" s="123"/>
      <c r="O1372" s="119"/>
      <c r="P1372" s="131"/>
      <c r="Q1372" s="131"/>
      <c r="R1372" s="89"/>
      <c r="S1372" s="85"/>
      <c r="T1372" s="127"/>
      <c r="U1372" s="127"/>
      <c r="V1372" s="128"/>
      <c r="W1372" s="72"/>
      <c r="X1372" s="95"/>
      <c r="Y1372" s="175"/>
      <c r="Z1372" s="175"/>
      <c r="AB1372" s="173" t="s">
        <v>6053</v>
      </c>
    </row>
    <row r="1373" spans="2:28" x14ac:dyDescent="0.2">
      <c r="B1373" s="97"/>
      <c r="C1373" s="97"/>
      <c r="D1373" s="97"/>
      <c r="E1373" s="119"/>
      <c r="F1373" s="119"/>
      <c r="G1373" s="97"/>
      <c r="H1373" s="119"/>
      <c r="I1373" s="120"/>
      <c r="J1373" s="121"/>
      <c r="K1373" s="122"/>
      <c r="L1373" s="122"/>
      <c r="M1373" s="93"/>
      <c r="N1373" s="123"/>
      <c r="O1373" s="119"/>
      <c r="P1373" s="131"/>
      <c r="Q1373" s="131"/>
      <c r="R1373" s="89"/>
      <c r="S1373" s="85"/>
      <c r="T1373" s="127"/>
      <c r="U1373" s="127"/>
      <c r="V1373" s="128"/>
      <c r="W1373" s="72"/>
      <c r="X1373" s="95"/>
      <c r="Y1373" s="175"/>
      <c r="Z1373" s="175"/>
      <c r="AB1373" s="173" t="s">
        <v>6053</v>
      </c>
    </row>
    <row r="1374" spans="2:28" x14ac:dyDescent="0.2">
      <c r="B1374" s="97"/>
      <c r="C1374" s="97"/>
      <c r="D1374" s="97"/>
      <c r="E1374" s="119"/>
      <c r="F1374" s="119"/>
      <c r="G1374" s="97"/>
      <c r="H1374" s="119"/>
      <c r="I1374" s="120"/>
      <c r="J1374" s="121"/>
      <c r="K1374" s="122"/>
      <c r="L1374" s="122"/>
      <c r="M1374" s="93"/>
      <c r="N1374" s="123"/>
      <c r="O1374" s="119"/>
      <c r="P1374" s="131"/>
      <c r="Q1374" s="131"/>
      <c r="R1374" s="89"/>
      <c r="S1374" s="85"/>
      <c r="T1374" s="127"/>
      <c r="U1374" s="127"/>
      <c r="V1374" s="128"/>
      <c r="W1374" s="72"/>
      <c r="X1374" s="95"/>
      <c r="Y1374" s="175"/>
      <c r="Z1374" s="175"/>
      <c r="AB1374" s="173" t="s">
        <v>6053</v>
      </c>
    </row>
    <row r="1375" spans="2:28" x14ac:dyDescent="0.2">
      <c r="B1375" s="97"/>
      <c r="C1375" s="97"/>
      <c r="D1375" s="97"/>
      <c r="E1375" s="119"/>
      <c r="F1375" s="119"/>
      <c r="G1375" s="97"/>
      <c r="H1375" s="119"/>
      <c r="I1375" s="120"/>
      <c r="J1375" s="121"/>
      <c r="K1375" s="122"/>
      <c r="L1375" s="122"/>
      <c r="M1375" s="93"/>
      <c r="N1375" s="123"/>
      <c r="O1375" s="119"/>
      <c r="P1375" s="131"/>
      <c r="Q1375" s="131"/>
      <c r="R1375" s="89"/>
      <c r="S1375" s="85"/>
      <c r="T1375" s="127"/>
      <c r="U1375" s="127"/>
      <c r="V1375" s="128"/>
      <c r="W1375" s="72"/>
      <c r="X1375" s="95"/>
      <c r="Y1375" s="175"/>
      <c r="Z1375" s="175"/>
      <c r="AB1375" s="173" t="s">
        <v>6053</v>
      </c>
    </row>
    <row r="1376" spans="2:28" x14ac:dyDescent="0.2">
      <c r="B1376" s="97"/>
      <c r="C1376" s="97"/>
      <c r="D1376" s="97"/>
      <c r="E1376" s="119"/>
      <c r="F1376" s="119"/>
      <c r="G1376" s="97"/>
      <c r="H1376" s="119"/>
      <c r="I1376" s="120"/>
      <c r="J1376" s="121"/>
      <c r="K1376" s="122"/>
      <c r="L1376" s="122"/>
      <c r="M1376" s="93"/>
      <c r="N1376" s="123"/>
      <c r="O1376" s="119"/>
      <c r="P1376" s="131"/>
      <c r="Q1376" s="131"/>
      <c r="R1376" s="89"/>
      <c r="S1376" s="85"/>
      <c r="T1376" s="127"/>
      <c r="U1376" s="127"/>
      <c r="V1376" s="128"/>
      <c r="W1376" s="72"/>
      <c r="X1376" s="95"/>
      <c r="Y1376" s="175"/>
      <c r="Z1376" s="175"/>
      <c r="AB1376" s="173" t="s">
        <v>6053</v>
      </c>
    </row>
    <row r="1377" spans="2:28" x14ac:dyDescent="0.2">
      <c r="B1377" s="97"/>
      <c r="C1377" s="97"/>
      <c r="D1377" s="97"/>
      <c r="E1377" s="119"/>
      <c r="F1377" s="119"/>
      <c r="G1377" s="97"/>
      <c r="H1377" s="119"/>
      <c r="I1377" s="120"/>
      <c r="J1377" s="121"/>
      <c r="K1377" s="122"/>
      <c r="L1377" s="122"/>
      <c r="M1377" s="93"/>
      <c r="N1377" s="123"/>
      <c r="O1377" s="119"/>
      <c r="P1377" s="131"/>
      <c r="Q1377" s="131"/>
      <c r="R1377" s="89"/>
      <c r="S1377" s="85"/>
      <c r="T1377" s="127"/>
      <c r="U1377" s="127"/>
      <c r="V1377" s="128"/>
      <c r="W1377" s="72"/>
      <c r="X1377" s="95"/>
      <c r="Y1377" s="175"/>
      <c r="Z1377" s="175"/>
      <c r="AB1377" s="173" t="s">
        <v>6053</v>
      </c>
    </row>
    <row r="1378" spans="2:28" x14ac:dyDescent="0.2">
      <c r="B1378" s="97"/>
      <c r="C1378" s="97"/>
      <c r="D1378" s="97"/>
      <c r="E1378" s="119"/>
      <c r="F1378" s="119"/>
      <c r="G1378" s="97"/>
      <c r="H1378" s="119"/>
      <c r="I1378" s="120"/>
      <c r="J1378" s="121"/>
      <c r="K1378" s="122"/>
      <c r="L1378" s="122"/>
      <c r="M1378" s="93"/>
      <c r="N1378" s="123"/>
      <c r="O1378" s="119"/>
      <c r="P1378" s="131"/>
      <c r="Q1378" s="131"/>
      <c r="R1378" s="89"/>
      <c r="S1378" s="85"/>
      <c r="T1378" s="127"/>
      <c r="U1378" s="127"/>
      <c r="V1378" s="128"/>
      <c r="W1378" s="72"/>
      <c r="X1378" s="95"/>
      <c r="Y1378" s="175"/>
      <c r="Z1378" s="175"/>
      <c r="AB1378" s="173" t="s">
        <v>6053</v>
      </c>
    </row>
    <row r="1379" spans="2:28" x14ac:dyDescent="0.2">
      <c r="B1379" s="97"/>
      <c r="C1379" s="97"/>
      <c r="D1379" s="97"/>
      <c r="E1379" s="119"/>
      <c r="F1379" s="119"/>
      <c r="G1379" s="97"/>
      <c r="H1379" s="119"/>
      <c r="I1379" s="120"/>
      <c r="J1379" s="121"/>
      <c r="K1379" s="122"/>
      <c r="L1379" s="122"/>
      <c r="M1379" s="93"/>
      <c r="N1379" s="123"/>
      <c r="O1379" s="119"/>
      <c r="P1379" s="131"/>
      <c r="Q1379" s="131"/>
      <c r="R1379" s="89"/>
      <c r="S1379" s="85"/>
      <c r="T1379" s="127"/>
      <c r="U1379" s="127"/>
      <c r="V1379" s="128"/>
      <c r="W1379" s="72"/>
      <c r="X1379" s="95"/>
      <c r="Y1379" s="175"/>
      <c r="Z1379" s="175"/>
      <c r="AB1379" s="173" t="s">
        <v>6053</v>
      </c>
    </row>
    <row r="1380" spans="2:28" x14ac:dyDescent="0.2">
      <c r="B1380" s="97"/>
      <c r="C1380" s="97"/>
      <c r="D1380" s="97"/>
      <c r="E1380" s="119"/>
      <c r="F1380" s="119"/>
      <c r="G1380" s="97"/>
      <c r="H1380" s="119"/>
      <c r="I1380" s="120"/>
      <c r="J1380" s="121"/>
      <c r="K1380" s="122"/>
      <c r="L1380" s="122"/>
      <c r="M1380" s="93"/>
      <c r="N1380" s="123"/>
      <c r="O1380" s="119"/>
      <c r="P1380" s="131"/>
      <c r="Q1380" s="131"/>
      <c r="R1380" s="89"/>
      <c r="S1380" s="85"/>
      <c r="T1380" s="127"/>
      <c r="U1380" s="127"/>
      <c r="V1380" s="128"/>
      <c r="W1380" s="72"/>
      <c r="X1380" s="95"/>
      <c r="Y1380" s="175"/>
      <c r="Z1380" s="175"/>
      <c r="AB1380" s="173" t="s">
        <v>6053</v>
      </c>
    </row>
    <row r="1381" spans="2:28" x14ac:dyDescent="0.2">
      <c r="B1381" s="97"/>
      <c r="C1381" s="97"/>
      <c r="D1381" s="97"/>
      <c r="E1381" s="119"/>
      <c r="F1381" s="119"/>
      <c r="G1381" s="97"/>
      <c r="H1381" s="119"/>
      <c r="I1381" s="120"/>
      <c r="J1381" s="121"/>
      <c r="K1381" s="122"/>
      <c r="L1381" s="122"/>
      <c r="M1381" s="93"/>
      <c r="N1381" s="123"/>
      <c r="O1381" s="119"/>
      <c r="P1381" s="131"/>
      <c r="Q1381" s="131"/>
      <c r="R1381" s="89"/>
      <c r="S1381" s="85"/>
      <c r="T1381" s="127"/>
      <c r="U1381" s="127"/>
      <c r="V1381" s="128"/>
      <c r="W1381" s="72"/>
      <c r="X1381" s="95"/>
      <c r="Y1381" s="175"/>
      <c r="Z1381" s="175"/>
      <c r="AB1381" s="173" t="s">
        <v>6053</v>
      </c>
    </row>
    <row r="1382" spans="2:28" x14ac:dyDescent="0.2">
      <c r="B1382" s="97"/>
      <c r="C1382" s="97"/>
      <c r="D1382" s="97"/>
      <c r="E1382" s="119"/>
      <c r="F1382" s="119"/>
      <c r="G1382" s="97"/>
      <c r="H1382" s="119"/>
      <c r="I1382" s="120"/>
      <c r="J1382" s="121"/>
      <c r="K1382" s="122"/>
      <c r="L1382" s="122"/>
      <c r="M1382" s="93"/>
      <c r="N1382" s="123"/>
      <c r="O1382" s="119"/>
      <c r="P1382" s="131"/>
      <c r="Q1382" s="131"/>
      <c r="R1382" s="89"/>
      <c r="S1382" s="85"/>
      <c r="T1382" s="127"/>
      <c r="U1382" s="127"/>
      <c r="V1382" s="128"/>
      <c r="W1382" s="72"/>
      <c r="X1382" s="95"/>
      <c r="Y1382" s="175"/>
      <c r="Z1382" s="175"/>
      <c r="AB1382" s="173" t="s">
        <v>6053</v>
      </c>
    </row>
    <row r="1383" spans="2:28" x14ac:dyDescent="0.2">
      <c r="B1383" s="97"/>
      <c r="C1383" s="97"/>
      <c r="D1383" s="97"/>
      <c r="E1383" s="119"/>
      <c r="F1383" s="119"/>
      <c r="G1383" s="97"/>
      <c r="H1383" s="119"/>
      <c r="I1383" s="120"/>
      <c r="J1383" s="121"/>
      <c r="K1383" s="122"/>
      <c r="L1383" s="122"/>
      <c r="M1383" s="93"/>
      <c r="N1383" s="123"/>
      <c r="O1383" s="119"/>
      <c r="P1383" s="131"/>
      <c r="Q1383" s="131"/>
      <c r="R1383" s="89"/>
      <c r="S1383" s="85"/>
      <c r="T1383" s="127"/>
      <c r="U1383" s="127"/>
      <c r="V1383" s="128"/>
      <c r="W1383" s="72"/>
      <c r="X1383" s="95"/>
      <c r="Y1383" s="175"/>
      <c r="Z1383" s="175"/>
      <c r="AB1383" s="173" t="s">
        <v>6053</v>
      </c>
    </row>
    <row r="1384" spans="2:28" x14ac:dyDescent="0.2">
      <c r="B1384" s="97"/>
      <c r="C1384" s="97"/>
      <c r="D1384" s="97"/>
      <c r="E1384" s="119"/>
      <c r="F1384" s="119"/>
      <c r="G1384" s="97"/>
      <c r="H1384" s="119"/>
      <c r="I1384" s="120"/>
      <c r="J1384" s="121"/>
      <c r="K1384" s="122"/>
      <c r="L1384" s="122"/>
      <c r="M1384" s="93"/>
      <c r="N1384" s="123"/>
      <c r="O1384" s="119"/>
      <c r="P1384" s="131"/>
      <c r="Q1384" s="131"/>
      <c r="R1384" s="89"/>
      <c r="S1384" s="85"/>
      <c r="T1384" s="127"/>
      <c r="U1384" s="127"/>
      <c r="V1384" s="128"/>
      <c r="W1384" s="72"/>
      <c r="X1384" s="95"/>
      <c r="Y1384" s="175"/>
      <c r="Z1384" s="175"/>
      <c r="AB1384" s="173" t="s">
        <v>6053</v>
      </c>
    </row>
    <row r="1385" spans="2:28" x14ac:dyDescent="0.2">
      <c r="B1385" s="97"/>
      <c r="C1385" s="97"/>
      <c r="D1385" s="97"/>
      <c r="E1385" s="119"/>
      <c r="F1385" s="119"/>
      <c r="G1385" s="97"/>
      <c r="H1385" s="119"/>
      <c r="I1385" s="120"/>
      <c r="J1385" s="121"/>
      <c r="K1385" s="122"/>
      <c r="L1385" s="122"/>
      <c r="M1385" s="93"/>
      <c r="N1385" s="123"/>
      <c r="O1385" s="119"/>
      <c r="P1385" s="131"/>
      <c r="Q1385" s="131"/>
      <c r="R1385" s="89"/>
      <c r="S1385" s="85"/>
      <c r="T1385" s="127"/>
      <c r="U1385" s="127"/>
      <c r="V1385" s="128"/>
      <c r="W1385" s="72"/>
      <c r="X1385" s="95"/>
      <c r="Y1385" s="175"/>
      <c r="Z1385" s="175"/>
      <c r="AB1385" s="173" t="s">
        <v>6053</v>
      </c>
    </row>
    <row r="1386" spans="2:28" x14ac:dyDescent="0.2">
      <c r="B1386" s="97"/>
      <c r="C1386" s="97"/>
      <c r="D1386" s="97"/>
      <c r="E1386" s="119"/>
      <c r="F1386" s="119"/>
      <c r="G1386" s="97"/>
      <c r="H1386" s="119"/>
      <c r="I1386" s="120"/>
      <c r="J1386" s="121"/>
      <c r="K1386" s="122"/>
      <c r="L1386" s="122"/>
      <c r="M1386" s="93"/>
      <c r="N1386" s="123"/>
      <c r="O1386" s="119"/>
      <c r="P1386" s="131"/>
      <c r="Q1386" s="131"/>
      <c r="R1386" s="89"/>
      <c r="S1386" s="85"/>
      <c r="T1386" s="127"/>
      <c r="U1386" s="127"/>
      <c r="V1386" s="128"/>
      <c r="W1386" s="72"/>
      <c r="X1386" s="95"/>
      <c r="Y1386" s="175"/>
      <c r="Z1386" s="175"/>
      <c r="AB1386" s="173" t="s">
        <v>6053</v>
      </c>
    </row>
    <row r="1387" spans="2:28" x14ac:dyDescent="0.2">
      <c r="B1387" s="97"/>
      <c r="C1387" s="97"/>
      <c r="D1387" s="97"/>
      <c r="E1387" s="119"/>
      <c r="F1387" s="119"/>
      <c r="G1387" s="97"/>
      <c r="H1387" s="119"/>
      <c r="I1387" s="120"/>
      <c r="J1387" s="121"/>
      <c r="K1387" s="122"/>
      <c r="L1387" s="122"/>
      <c r="M1387" s="93"/>
      <c r="N1387" s="123"/>
      <c r="O1387" s="119"/>
      <c r="P1387" s="131"/>
      <c r="Q1387" s="131"/>
      <c r="R1387" s="89"/>
      <c r="S1387" s="85"/>
      <c r="T1387" s="127"/>
      <c r="U1387" s="127"/>
      <c r="V1387" s="128"/>
      <c r="W1387" s="72"/>
      <c r="X1387" s="95"/>
      <c r="Y1387" s="175"/>
      <c r="Z1387" s="175"/>
      <c r="AB1387" s="173" t="s">
        <v>6053</v>
      </c>
    </row>
    <row r="1388" spans="2:28" x14ac:dyDescent="0.2">
      <c r="B1388" s="97"/>
      <c r="C1388" s="97"/>
      <c r="D1388" s="97"/>
      <c r="E1388" s="119"/>
      <c r="F1388" s="119"/>
      <c r="G1388" s="97"/>
      <c r="H1388" s="119"/>
      <c r="I1388" s="120"/>
      <c r="J1388" s="121"/>
      <c r="K1388" s="122"/>
      <c r="L1388" s="122"/>
      <c r="M1388" s="93"/>
      <c r="N1388" s="123"/>
      <c r="O1388" s="119"/>
      <c r="P1388" s="131"/>
      <c r="Q1388" s="131"/>
      <c r="R1388" s="89"/>
      <c r="S1388" s="85"/>
      <c r="T1388" s="127"/>
      <c r="U1388" s="127"/>
      <c r="V1388" s="128"/>
      <c r="W1388" s="72"/>
      <c r="X1388" s="95"/>
      <c r="Y1388" s="175"/>
      <c r="Z1388" s="175"/>
      <c r="AB1388" s="173" t="s">
        <v>6053</v>
      </c>
    </row>
    <row r="1389" spans="2:28" x14ac:dyDescent="0.2">
      <c r="B1389" s="97"/>
      <c r="C1389" s="97"/>
      <c r="D1389" s="97"/>
      <c r="E1389" s="119"/>
      <c r="F1389" s="119"/>
      <c r="G1389" s="97"/>
      <c r="H1389" s="119"/>
      <c r="I1389" s="120"/>
      <c r="J1389" s="121"/>
      <c r="K1389" s="122"/>
      <c r="L1389" s="122"/>
      <c r="M1389" s="93"/>
      <c r="N1389" s="123"/>
      <c r="O1389" s="119"/>
      <c r="P1389" s="131"/>
      <c r="Q1389" s="131"/>
      <c r="R1389" s="89"/>
      <c r="S1389" s="85"/>
      <c r="T1389" s="127"/>
      <c r="U1389" s="127"/>
      <c r="V1389" s="128"/>
      <c r="W1389" s="72"/>
      <c r="X1389" s="95"/>
      <c r="Y1389" s="175"/>
      <c r="Z1389" s="175"/>
      <c r="AB1389" s="173" t="s">
        <v>6053</v>
      </c>
    </row>
    <row r="1390" spans="2:28" x14ac:dyDescent="0.2">
      <c r="B1390" s="97"/>
      <c r="C1390" s="97"/>
      <c r="D1390" s="97"/>
      <c r="E1390" s="119"/>
      <c r="F1390" s="119"/>
      <c r="G1390" s="97"/>
      <c r="H1390" s="119"/>
      <c r="I1390" s="120"/>
      <c r="J1390" s="121"/>
      <c r="K1390" s="122"/>
      <c r="L1390" s="122"/>
      <c r="M1390" s="93"/>
      <c r="N1390" s="123"/>
      <c r="O1390" s="119"/>
      <c r="P1390" s="131"/>
      <c r="Q1390" s="131"/>
      <c r="R1390" s="89"/>
      <c r="S1390" s="85"/>
      <c r="T1390" s="127"/>
      <c r="U1390" s="127"/>
      <c r="V1390" s="128"/>
      <c r="W1390" s="72"/>
      <c r="X1390" s="95"/>
      <c r="Y1390" s="175"/>
      <c r="Z1390" s="175"/>
      <c r="AB1390" s="173" t="s">
        <v>6053</v>
      </c>
    </row>
    <row r="1391" spans="2:28" x14ac:dyDescent="0.2">
      <c r="B1391" s="97"/>
      <c r="C1391" s="97"/>
      <c r="D1391" s="97"/>
      <c r="E1391" s="119"/>
      <c r="F1391" s="119"/>
      <c r="G1391" s="97"/>
      <c r="H1391" s="119"/>
      <c r="I1391" s="120"/>
      <c r="J1391" s="121"/>
      <c r="K1391" s="122"/>
      <c r="L1391" s="122"/>
      <c r="M1391" s="93"/>
      <c r="N1391" s="123"/>
      <c r="O1391" s="119"/>
      <c r="P1391" s="131"/>
      <c r="Q1391" s="131"/>
      <c r="R1391" s="89"/>
      <c r="S1391" s="85"/>
      <c r="T1391" s="127"/>
      <c r="U1391" s="127"/>
      <c r="V1391" s="128"/>
      <c r="W1391" s="72"/>
      <c r="X1391" s="95"/>
      <c r="Y1391" s="175"/>
      <c r="Z1391" s="175"/>
      <c r="AB1391" s="173" t="s">
        <v>6053</v>
      </c>
    </row>
    <row r="1392" spans="2:28" x14ac:dyDescent="0.2">
      <c r="B1392" s="97"/>
      <c r="C1392" s="97"/>
      <c r="D1392" s="97"/>
      <c r="E1392" s="119"/>
      <c r="F1392" s="119"/>
      <c r="G1392" s="97"/>
      <c r="H1392" s="119"/>
      <c r="I1392" s="120"/>
      <c r="J1392" s="121"/>
      <c r="K1392" s="122"/>
      <c r="L1392" s="122"/>
      <c r="M1392" s="93"/>
      <c r="N1392" s="123"/>
      <c r="O1392" s="119"/>
      <c r="P1392" s="131"/>
      <c r="Q1392" s="131"/>
      <c r="R1392" s="89"/>
      <c r="S1392" s="85"/>
      <c r="T1392" s="127"/>
      <c r="U1392" s="127"/>
      <c r="V1392" s="128"/>
      <c r="W1392" s="72"/>
      <c r="X1392" s="95"/>
      <c r="Y1392" s="175"/>
      <c r="Z1392" s="175"/>
      <c r="AB1392" s="173" t="s">
        <v>6053</v>
      </c>
    </row>
    <row r="1393" spans="2:28" x14ac:dyDescent="0.2">
      <c r="B1393" s="97"/>
      <c r="C1393" s="97"/>
      <c r="D1393" s="97"/>
      <c r="E1393" s="119"/>
      <c r="F1393" s="119"/>
      <c r="G1393" s="97"/>
      <c r="H1393" s="119"/>
      <c r="I1393" s="120"/>
      <c r="J1393" s="121"/>
      <c r="K1393" s="122"/>
      <c r="L1393" s="122"/>
      <c r="M1393" s="93"/>
      <c r="N1393" s="123"/>
      <c r="O1393" s="119"/>
      <c r="P1393" s="131"/>
      <c r="Q1393" s="131"/>
      <c r="R1393" s="89"/>
      <c r="S1393" s="85"/>
      <c r="T1393" s="127"/>
      <c r="U1393" s="127"/>
      <c r="V1393" s="128"/>
      <c r="W1393" s="72"/>
      <c r="X1393" s="95"/>
      <c r="Y1393" s="175"/>
      <c r="Z1393" s="175"/>
      <c r="AB1393" s="173" t="s">
        <v>6053</v>
      </c>
    </row>
    <row r="1394" spans="2:28" x14ac:dyDescent="0.2">
      <c r="B1394" s="97"/>
      <c r="C1394" s="97"/>
      <c r="D1394" s="97"/>
      <c r="E1394" s="119"/>
      <c r="F1394" s="119"/>
      <c r="G1394" s="97"/>
      <c r="H1394" s="119"/>
      <c r="I1394" s="120"/>
      <c r="J1394" s="121"/>
      <c r="K1394" s="122"/>
      <c r="L1394" s="122"/>
      <c r="M1394" s="93"/>
      <c r="N1394" s="123"/>
      <c r="O1394" s="119"/>
      <c r="P1394" s="131"/>
      <c r="Q1394" s="131"/>
      <c r="R1394" s="89"/>
      <c r="S1394" s="85"/>
      <c r="T1394" s="127"/>
      <c r="U1394" s="127"/>
      <c r="V1394" s="128"/>
      <c r="W1394" s="72"/>
      <c r="X1394" s="95"/>
      <c r="Y1394" s="175"/>
      <c r="Z1394" s="175"/>
      <c r="AB1394" s="173" t="s">
        <v>6053</v>
      </c>
    </row>
    <row r="1395" spans="2:28" x14ac:dyDescent="0.2">
      <c r="B1395" s="97"/>
      <c r="C1395" s="97"/>
      <c r="D1395" s="97"/>
      <c r="E1395" s="119"/>
      <c r="F1395" s="119"/>
      <c r="G1395" s="97"/>
      <c r="H1395" s="119"/>
      <c r="I1395" s="120"/>
      <c r="J1395" s="121"/>
      <c r="K1395" s="122"/>
      <c r="L1395" s="122"/>
      <c r="M1395" s="93"/>
      <c r="N1395" s="123"/>
      <c r="O1395" s="119"/>
      <c r="P1395" s="131"/>
      <c r="Q1395" s="131"/>
      <c r="R1395" s="89"/>
      <c r="S1395" s="85"/>
      <c r="T1395" s="127"/>
      <c r="U1395" s="127"/>
      <c r="V1395" s="128"/>
      <c r="W1395" s="72"/>
      <c r="X1395" s="95"/>
      <c r="Y1395" s="175"/>
      <c r="Z1395" s="175"/>
      <c r="AB1395" s="173" t="s">
        <v>6053</v>
      </c>
    </row>
    <row r="1396" spans="2:28" x14ac:dyDescent="0.2">
      <c r="B1396" s="97"/>
      <c r="C1396" s="97"/>
      <c r="D1396" s="97"/>
      <c r="E1396" s="119"/>
      <c r="F1396" s="119"/>
      <c r="G1396" s="97"/>
      <c r="H1396" s="119"/>
      <c r="I1396" s="120"/>
      <c r="J1396" s="121"/>
      <c r="K1396" s="122"/>
      <c r="L1396" s="122"/>
      <c r="M1396" s="93"/>
      <c r="N1396" s="123"/>
      <c r="O1396" s="119"/>
      <c r="P1396" s="131"/>
      <c r="Q1396" s="131"/>
      <c r="R1396" s="89"/>
      <c r="S1396" s="85"/>
      <c r="T1396" s="127"/>
      <c r="U1396" s="127"/>
      <c r="V1396" s="128"/>
      <c r="W1396" s="72"/>
      <c r="X1396" s="95"/>
      <c r="Y1396" s="175"/>
      <c r="Z1396" s="175"/>
      <c r="AB1396" s="173" t="s">
        <v>6053</v>
      </c>
    </row>
    <row r="1397" spans="2:28" x14ac:dyDescent="0.2">
      <c r="B1397" s="97"/>
      <c r="C1397" s="97"/>
      <c r="D1397" s="97"/>
      <c r="E1397" s="119"/>
      <c r="F1397" s="119"/>
      <c r="G1397" s="97"/>
      <c r="H1397" s="119"/>
      <c r="I1397" s="120"/>
      <c r="J1397" s="121"/>
      <c r="K1397" s="122"/>
      <c r="L1397" s="122"/>
      <c r="M1397" s="93"/>
      <c r="N1397" s="123"/>
      <c r="O1397" s="119"/>
      <c r="P1397" s="131"/>
      <c r="Q1397" s="131"/>
      <c r="R1397" s="89"/>
      <c r="S1397" s="85"/>
      <c r="T1397" s="127"/>
      <c r="U1397" s="127"/>
      <c r="V1397" s="128"/>
      <c r="W1397" s="72"/>
      <c r="X1397" s="95"/>
      <c r="Y1397" s="175"/>
      <c r="Z1397" s="175"/>
      <c r="AB1397" s="173" t="s">
        <v>6053</v>
      </c>
    </row>
    <row r="1398" spans="2:28" x14ac:dyDescent="0.2">
      <c r="B1398" s="97"/>
      <c r="C1398" s="97"/>
      <c r="D1398" s="97"/>
      <c r="E1398" s="119"/>
      <c r="F1398" s="119"/>
      <c r="G1398" s="97"/>
      <c r="H1398" s="119"/>
      <c r="I1398" s="120"/>
      <c r="J1398" s="121"/>
      <c r="K1398" s="122"/>
      <c r="L1398" s="122"/>
      <c r="M1398" s="93"/>
      <c r="N1398" s="123"/>
      <c r="O1398" s="119"/>
      <c r="P1398" s="131"/>
      <c r="Q1398" s="131"/>
      <c r="R1398" s="89"/>
      <c r="S1398" s="85"/>
      <c r="T1398" s="127"/>
      <c r="U1398" s="127"/>
      <c r="V1398" s="128"/>
      <c r="W1398" s="72"/>
      <c r="X1398" s="95"/>
      <c r="Y1398" s="175"/>
      <c r="Z1398" s="175"/>
      <c r="AB1398" s="173" t="s">
        <v>6053</v>
      </c>
    </row>
    <row r="1399" spans="2:28" x14ac:dyDescent="0.2">
      <c r="B1399" s="97"/>
      <c r="C1399" s="97"/>
      <c r="D1399" s="97"/>
      <c r="E1399" s="119"/>
      <c r="F1399" s="119"/>
      <c r="G1399" s="97"/>
      <c r="H1399" s="119"/>
      <c r="I1399" s="120"/>
      <c r="J1399" s="121"/>
      <c r="K1399" s="122"/>
      <c r="L1399" s="122"/>
      <c r="M1399" s="93"/>
      <c r="N1399" s="123"/>
      <c r="O1399" s="119"/>
      <c r="P1399" s="131"/>
      <c r="Q1399" s="131"/>
      <c r="R1399" s="89"/>
      <c r="S1399" s="85"/>
      <c r="T1399" s="127"/>
      <c r="U1399" s="127"/>
      <c r="V1399" s="128"/>
      <c r="W1399" s="72"/>
      <c r="X1399" s="95"/>
      <c r="Y1399" s="175"/>
      <c r="Z1399" s="175"/>
      <c r="AB1399" s="173" t="s">
        <v>6053</v>
      </c>
    </row>
    <row r="1400" spans="2:28" x14ac:dyDescent="0.2">
      <c r="B1400" s="97"/>
      <c r="C1400" s="97"/>
      <c r="D1400" s="97"/>
      <c r="E1400" s="119"/>
      <c r="F1400" s="119"/>
      <c r="G1400" s="97"/>
      <c r="H1400" s="119"/>
      <c r="I1400" s="120"/>
      <c r="J1400" s="121"/>
      <c r="K1400" s="122"/>
      <c r="L1400" s="122"/>
      <c r="M1400" s="93"/>
      <c r="N1400" s="123"/>
      <c r="O1400" s="119"/>
      <c r="P1400" s="131"/>
      <c r="Q1400" s="131"/>
      <c r="R1400" s="89"/>
      <c r="S1400" s="85"/>
      <c r="T1400" s="127"/>
      <c r="U1400" s="127"/>
      <c r="V1400" s="128"/>
      <c r="W1400" s="72"/>
      <c r="X1400" s="95"/>
      <c r="Y1400" s="175"/>
      <c r="Z1400" s="175"/>
      <c r="AB1400" s="173" t="s">
        <v>6053</v>
      </c>
    </row>
    <row r="1401" spans="2:28" x14ac:dyDescent="0.2">
      <c r="B1401" s="97"/>
      <c r="C1401" s="97"/>
      <c r="D1401" s="97"/>
      <c r="E1401" s="119"/>
      <c r="F1401" s="119"/>
      <c r="G1401" s="97"/>
      <c r="H1401" s="119"/>
      <c r="I1401" s="120"/>
      <c r="J1401" s="121"/>
      <c r="K1401" s="122"/>
      <c r="L1401" s="122"/>
      <c r="M1401" s="93"/>
      <c r="N1401" s="123"/>
      <c r="O1401" s="119"/>
      <c r="P1401" s="131"/>
      <c r="Q1401" s="131"/>
      <c r="R1401" s="89"/>
      <c r="S1401" s="85"/>
      <c r="T1401" s="127"/>
      <c r="U1401" s="127"/>
      <c r="V1401" s="128"/>
      <c r="W1401" s="72"/>
      <c r="X1401" s="95"/>
      <c r="Y1401" s="175"/>
      <c r="Z1401" s="175"/>
      <c r="AB1401" s="173" t="s">
        <v>6053</v>
      </c>
    </row>
    <row r="1402" spans="2:28" x14ac:dyDescent="0.2">
      <c r="B1402" s="97"/>
      <c r="C1402" s="97"/>
      <c r="D1402" s="97"/>
      <c r="E1402" s="119"/>
      <c r="F1402" s="119"/>
      <c r="G1402" s="97"/>
      <c r="H1402" s="119"/>
      <c r="I1402" s="120"/>
      <c r="J1402" s="121"/>
      <c r="K1402" s="122"/>
      <c r="L1402" s="122"/>
      <c r="M1402" s="93"/>
      <c r="N1402" s="123"/>
      <c r="O1402" s="119"/>
      <c r="P1402" s="131"/>
      <c r="Q1402" s="131"/>
      <c r="R1402" s="89"/>
      <c r="S1402" s="85"/>
      <c r="T1402" s="127"/>
      <c r="U1402" s="127"/>
      <c r="V1402" s="128"/>
      <c r="W1402" s="72"/>
      <c r="X1402" s="95"/>
      <c r="Y1402" s="175"/>
      <c r="Z1402" s="175"/>
      <c r="AB1402" s="173" t="s">
        <v>6053</v>
      </c>
    </row>
    <row r="1403" spans="2:28" x14ac:dyDescent="0.2">
      <c r="B1403" s="97"/>
      <c r="C1403" s="97"/>
      <c r="D1403" s="97"/>
      <c r="E1403" s="119"/>
      <c r="F1403" s="119"/>
      <c r="G1403" s="97"/>
      <c r="H1403" s="119"/>
      <c r="I1403" s="120"/>
      <c r="J1403" s="121"/>
      <c r="K1403" s="122"/>
      <c r="L1403" s="122"/>
      <c r="M1403" s="93"/>
      <c r="N1403" s="123"/>
      <c r="O1403" s="119"/>
      <c r="P1403" s="131"/>
      <c r="Q1403" s="131"/>
      <c r="R1403" s="89"/>
      <c r="S1403" s="85"/>
      <c r="T1403" s="127"/>
      <c r="U1403" s="127"/>
      <c r="V1403" s="128"/>
      <c r="W1403" s="72"/>
      <c r="X1403" s="95"/>
      <c r="Y1403" s="175"/>
      <c r="Z1403" s="175"/>
      <c r="AB1403" s="173" t="s">
        <v>6053</v>
      </c>
    </row>
    <row r="1404" spans="2:28" x14ac:dyDescent="0.2">
      <c r="B1404" s="97"/>
      <c r="C1404" s="97"/>
      <c r="D1404" s="97"/>
      <c r="E1404" s="119"/>
      <c r="F1404" s="119"/>
      <c r="G1404" s="97"/>
      <c r="H1404" s="119"/>
      <c r="I1404" s="120"/>
      <c r="J1404" s="121"/>
      <c r="K1404" s="122"/>
      <c r="L1404" s="122"/>
      <c r="M1404" s="93"/>
      <c r="N1404" s="123"/>
      <c r="O1404" s="119"/>
      <c r="P1404" s="131"/>
      <c r="Q1404" s="131"/>
      <c r="R1404" s="89"/>
      <c r="S1404" s="85"/>
      <c r="T1404" s="127"/>
      <c r="U1404" s="127"/>
      <c r="V1404" s="128"/>
      <c r="W1404" s="72"/>
      <c r="X1404" s="95"/>
      <c r="Y1404" s="175"/>
      <c r="Z1404" s="175"/>
      <c r="AB1404" s="173" t="s">
        <v>6053</v>
      </c>
    </row>
    <row r="1405" spans="2:28" x14ac:dyDescent="0.2">
      <c r="B1405" s="97"/>
      <c r="C1405" s="97"/>
      <c r="D1405" s="97"/>
      <c r="E1405" s="119"/>
      <c r="F1405" s="119"/>
      <c r="G1405" s="97"/>
      <c r="H1405" s="119"/>
      <c r="I1405" s="120"/>
      <c r="J1405" s="121"/>
      <c r="K1405" s="122"/>
      <c r="L1405" s="122"/>
      <c r="M1405" s="93"/>
      <c r="N1405" s="123"/>
      <c r="O1405" s="119"/>
      <c r="P1405" s="131"/>
      <c r="Q1405" s="131"/>
      <c r="R1405" s="89"/>
      <c r="S1405" s="85"/>
      <c r="T1405" s="127"/>
      <c r="U1405" s="127"/>
      <c r="V1405" s="128"/>
      <c r="W1405" s="72"/>
      <c r="X1405" s="95"/>
      <c r="Y1405" s="175"/>
      <c r="Z1405" s="175"/>
      <c r="AB1405" s="173" t="s">
        <v>6053</v>
      </c>
    </row>
    <row r="1406" spans="2:28" x14ac:dyDescent="0.2">
      <c r="B1406" s="97"/>
      <c r="C1406" s="97"/>
      <c r="D1406" s="97"/>
      <c r="E1406" s="119"/>
      <c r="F1406" s="119"/>
      <c r="G1406" s="97"/>
      <c r="H1406" s="119"/>
      <c r="I1406" s="120"/>
      <c r="J1406" s="121"/>
      <c r="K1406" s="122"/>
      <c r="L1406" s="122"/>
      <c r="M1406" s="93"/>
      <c r="N1406" s="123"/>
      <c r="O1406" s="119"/>
      <c r="P1406" s="131"/>
      <c r="Q1406" s="131"/>
      <c r="R1406" s="89"/>
      <c r="S1406" s="85"/>
      <c r="T1406" s="127"/>
      <c r="U1406" s="127"/>
      <c r="V1406" s="128"/>
      <c r="W1406" s="72"/>
      <c r="X1406" s="95"/>
      <c r="Y1406" s="175"/>
      <c r="Z1406" s="175"/>
      <c r="AB1406" s="173" t="s">
        <v>6053</v>
      </c>
    </row>
    <row r="1407" spans="2:28" x14ac:dyDescent="0.2">
      <c r="B1407" s="97"/>
      <c r="C1407" s="97"/>
      <c r="D1407" s="97"/>
      <c r="E1407" s="119"/>
      <c r="F1407" s="119"/>
      <c r="G1407" s="97"/>
      <c r="H1407" s="119"/>
      <c r="I1407" s="120"/>
      <c r="J1407" s="121"/>
      <c r="K1407" s="122"/>
      <c r="L1407" s="122"/>
      <c r="M1407" s="93"/>
      <c r="N1407" s="123"/>
      <c r="O1407" s="119"/>
      <c r="P1407" s="131"/>
      <c r="Q1407" s="131"/>
      <c r="R1407" s="89"/>
      <c r="S1407" s="85"/>
      <c r="T1407" s="127"/>
      <c r="U1407" s="127"/>
      <c r="V1407" s="128"/>
      <c r="W1407" s="72"/>
      <c r="X1407" s="95"/>
      <c r="Y1407" s="175"/>
      <c r="Z1407" s="175"/>
      <c r="AB1407" s="173" t="s">
        <v>6053</v>
      </c>
    </row>
    <row r="1408" spans="2:28" x14ac:dyDescent="0.2">
      <c r="B1408" s="97"/>
      <c r="C1408" s="97"/>
      <c r="D1408" s="97"/>
      <c r="E1408" s="119"/>
      <c r="F1408" s="119"/>
      <c r="G1408" s="97"/>
      <c r="H1408" s="119"/>
      <c r="I1408" s="120"/>
      <c r="J1408" s="121"/>
      <c r="K1408" s="122"/>
      <c r="L1408" s="122"/>
      <c r="M1408" s="93"/>
      <c r="N1408" s="123"/>
      <c r="O1408" s="119"/>
      <c r="P1408" s="131"/>
      <c r="Q1408" s="131"/>
      <c r="R1408" s="89"/>
      <c r="S1408" s="85"/>
      <c r="T1408" s="127"/>
      <c r="U1408" s="127"/>
      <c r="V1408" s="128"/>
      <c r="W1408" s="72"/>
      <c r="X1408" s="95"/>
      <c r="Y1408" s="175"/>
      <c r="Z1408" s="175"/>
      <c r="AB1408" s="173" t="s">
        <v>6053</v>
      </c>
    </row>
    <row r="1409" spans="2:28" x14ac:dyDescent="0.2">
      <c r="B1409" s="97"/>
      <c r="C1409" s="97"/>
      <c r="D1409" s="97"/>
      <c r="E1409" s="119"/>
      <c r="F1409" s="119"/>
      <c r="G1409" s="97"/>
      <c r="H1409" s="119"/>
      <c r="I1409" s="120"/>
      <c r="J1409" s="121"/>
      <c r="K1409" s="122"/>
      <c r="L1409" s="122"/>
      <c r="M1409" s="93"/>
      <c r="N1409" s="123"/>
      <c r="O1409" s="119"/>
      <c r="P1409" s="131"/>
      <c r="Q1409" s="131"/>
      <c r="R1409" s="89"/>
      <c r="S1409" s="85"/>
      <c r="T1409" s="127"/>
      <c r="U1409" s="127"/>
      <c r="V1409" s="128"/>
      <c r="W1409" s="72"/>
      <c r="X1409" s="95"/>
      <c r="Y1409" s="175"/>
      <c r="Z1409" s="175"/>
      <c r="AB1409" s="173" t="s">
        <v>6053</v>
      </c>
    </row>
    <row r="1410" spans="2:28" x14ac:dyDescent="0.2">
      <c r="B1410" s="97"/>
      <c r="C1410" s="97"/>
      <c r="D1410" s="97"/>
      <c r="E1410" s="119"/>
      <c r="F1410" s="119"/>
      <c r="G1410" s="97"/>
      <c r="H1410" s="119"/>
      <c r="I1410" s="120"/>
      <c r="J1410" s="121"/>
      <c r="K1410" s="122"/>
      <c r="L1410" s="122"/>
      <c r="M1410" s="93"/>
      <c r="N1410" s="123"/>
      <c r="O1410" s="119"/>
      <c r="P1410" s="131"/>
      <c r="Q1410" s="131"/>
      <c r="R1410" s="89"/>
      <c r="S1410" s="85"/>
      <c r="T1410" s="127"/>
      <c r="U1410" s="127"/>
      <c r="V1410" s="128"/>
      <c r="W1410" s="72"/>
      <c r="X1410" s="95"/>
      <c r="Y1410" s="175"/>
      <c r="Z1410" s="175"/>
      <c r="AB1410" s="173" t="s">
        <v>6053</v>
      </c>
    </row>
    <row r="1411" spans="2:28" x14ac:dyDescent="0.2">
      <c r="B1411" s="97"/>
      <c r="C1411" s="97"/>
      <c r="D1411" s="97"/>
      <c r="E1411" s="119"/>
      <c r="F1411" s="119"/>
      <c r="G1411" s="97"/>
      <c r="H1411" s="119"/>
      <c r="I1411" s="120"/>
      <c r="J1411" s="121"/>
      <c r="K1411" s="122"/>
      <c r="L1411" s="122"/>
      <c r="M1411" s="93"/>
      <c r="N1411" s="123"/>
      <c r="O1411" s="119"/>
      <c r="P1411" s="131"/>
      <c r="Q1411" s="131"/>
      <c r="R1411" s="89"/>
      <c r="S1411" s="85"/>
      <c r="T1411" s="127"/>
      <c r="U1411" s="127"/>
      <c r="V1411" s="128"/>
      <c r="W1411" s="72"/>
      <c r="X1411" s="95"/>
      <c r="Y1411" s="175"/>
      <c r="Z1411" s="175"/>
      <c r="AB1411" s="173" t="s">
        <v>6053</v>
      </c>
    </row>
    <row r="1412" spans="2:28" x14ac:dyDescent="0.2">
      <c r="B1412" s="97"/>
      <c r="C1412" s="97"/>
      <c r="D1412" s="97"/>
      <c r="E1412" s="119"/>
      <c r="F1412" s="119"/>
      <c r="G1412" s="97"/>
      <c r="H1412" s="119"/>
      <c r="I1412" s="120"/>
      <c r="J1412" s="121"/>
      <c r="K1412" s="122"/>
      <c r="L1412" s="122"/>
      <c r="M1412" s="93"/>
      <c r="N1412" s="123"/>
      <c r="O1412" s="119"/>
      <c r="P1412" s="131"/>
      <c r="Q1412" s="131"/>
      <c r="R1412" s="89"/>
      <c r="S1412" s="85"/>
      <c r="T1412" s="127"/>
      <c r="U1412" s="127"/>
      <c r="V1412" s="128"/>
      <c r="W1412" s="72"/>
      <c r="X1412" s="95"/>
      <c r="Y1412" s="175"/>
      <c r="Z1412" s="175"/>
      <c r="AB1412" s="173" t="s">
        <v>6053</v>
      </c>
    </row>
    <row r="1413" spans="2:28" x14ac:dyDescent="0.2">
      <c r="B1413" s="97"/>
      <c r="C1413" s="97"/>
      <c r="D1413" s="97"/>
      <c r="E1413" s="119"/>
      <c r="F1413" s="119"/>
      <c r="G1413" s="97"/>
      <c r="H1413" s="119"/>
      <c r="I1413" s="120"/>
      <c r="J1413" s="121"/>
      <c r="K1413" s="122"/>
      <c r="L1413" s="122"/>
      <c r="M1413" s="93"/>
      <c r="N1413" s="123"/>
      <c r="O1413" s="119"/>
      <c r="P1413" s="131"/>
      <c r="Q1413" s="131"/>
      <c r="R1413" s="89"/>
      <c r="S1413" s="85"/>
      <c r="T1413" s="127"/>
      <c r="U1413" s="127"/>
      <c r="V1413" s="128"/>
      <c r="W1413" s="72"/>
      <c r="X1413" s="95"/>
      <c r="Y1413" s="175"/>
      <c r="Z1413" s="175"/>
      <c r="AB1413" s="173" t="s">
        <v>6053</v>
      </c>
    </row>
    <row r="1414" spans="2:28" x14ac:dyDescent="0.2">
      <c r="B1414" s="97"/>
      <c r="C1414" s="97"/>
      <c r="D1414" s="97"/>
      <c r="E1414" s="119"/>
      <c r="F1414" s="119"/>
      <c r="G1414" s="97"/>
      <c r="H1414" s="119"/>
      <c r="I1414" s="120"/>
      <c r="J1414" s="121"/>
      <c r="K1414" s="122"/>
      <c r="L1414" s="122"/>
      <c r="M1414" s="93"/>
      <c r="N1414" s="123"/>
      <c r="O1414" s="119"/>
      <c r="P1414" s="131"/>
      <c r="Q1414" s="131"/>
      <c r="R1414" s="89"/>
      <c r="S1414" s="85"/>
      <c r="T1414" s="127"/>
      <c r="U1414" s="127"/>
      <c r="V1414" s="128"/>
      <c r="W1414" s="72"/>
      <c r="X1414" s="95"/>
      <c r="Y1414" s="175"/>
      <c r="Z1414" s="175"/>
      <c r="AB1414" s="173" t="s">
        <v>6053</v>
      </c>
    </row>
    <row r="1415" spans="2:28" x14ac:dyDescent="0.2">
      <c r="B1415" s="97"/>
      <c r="C1415" s="97"/>
      <c r="D1415" s="97"/>
      <c r="E1415" s="119"/>
      <c r="F1415" s="119"/>
      <c r="G1415" s="97"/>
      <c r="H1415" s="119"/>
      <c r="I1415" s="120"/>
      <c r="J1415" s="121"/>
      <c r="K1415" s="122"/>
      <c r="L1415" s="122"/>
      <c r="M1415" s="93"/>
      <c r="N1415" s="123"/>
      <c r="O1415" s="119"/>
      <c r="P1415" s="131"/>
      <c r="Q1415" s="131"/>
      <c r="R1415" s="89"/>
      <c r="S1415" s="85"/>
      <c r="T1415" s="127"/>
      <c r="U1415" s="127"/>
      <c r="V1415" s="128"/>
      <c r="W1415" s="72"/>
      <c r="X1415" s="95"/>
      <c r="Y1415" s="175"/>
      <c r="Z1415" s="175"/>
      <c r="AB1415" s="173" t="s">
        <v>6053</v>
      </c>
    </row>
    <row r="1416" spans="2:28" x14ac:dyDescent="0.2">
      <c r="B1416" s="97"/>
      <c r="C1416" s="97"/>
      <c r="D1416" s="97"/>
      <c r="E1416" s="119"/>
      <c r="F1416" s="119"/>
      <c r="G1416" s="97"/>
      <c r="H1416" s="119"/>
      <c r="I1416" s="120"/>
      <c r="J1416" s="121"/>
      <c r="K1416" s="122"/>
      <c r="L1416" s="122"/>
      <c r="M1416" s="93"/>
      <c r="N1416" s="123"/>
      <c r="O1416" s="119"/>
      <c r="P1416" s="131"/>
      <c r="Q1416" s="131"/>
      <c r="R1416" s="89"/>
      <c r="S1416" s="85"/>
      <c r="T1416" s="127"/>
      <c r="U1416" s="127"/>
      <c r="V1416" s="128"/>
      <c r="W1416" s="72"/>
      <c r="X1416" s="95"/>
      <c r="Y1416" s="175"/>
      <c r="Z1416" s="175"/>
      <c r="AB1416" s="173" t="s">
        <v>6053</v>
      </c>
    </row>
    <row r="1417" spans="2:28" x14ac:dyDescent="0.2">
      <c r="B1417" s="97"/>
      <c r="C1417" s="97"/>
      <c r="D1417" s="97"/>
      <c r="E1417" s="119"/>
      <c r="F1417" s="119"/>
      <c r="G1417" s="97"/>
      <c r="H1417" s="119"/>
      <c r="I1417" s="120"/>
      <c r="J1417" s="121"/>
      <c r="K1417" s="122"/>
      <c r="L1417" s="122"/>
      <c r="M1417" s="93"/>
      <c r="N1417" s="123"/>
      <c r="O1417" s="119"/>
      <c r="P1417" s="131"/>
      <c r="Q1417" s="131"/>
      <c r="R1417" s="89"/>
      <c r="S1417" s="85"/>
      <c r="T1417" s="127"/>
      <c r="U1417" s="127"/>
      <c r="V1417" s="128"/>
      <c r="W1417" s="72"/>
      <c r="X1417" s="95"/>
      <c r="Y1417" s="175"/>
      <c r="Z1417" s="175"/>
      <c r="AB1417" s="173" t="s">
        <v>6053</v>
      </c>
    </row>
    <row r="1418" spans="2:28" x14ac:dyDescent="0.2">
      <c r="B1418" s="97"/>
      <c r="C1418" s="97"/>
      <c r="D1418" s="97"/>
      <c r="E1418" s="119"/>
      <c r="F1418" s="119"/>
      <c r="G1418" s="97"/>
      <c r="H1418" s="119"/>
      <c r="I1418" s="120"/>
      <c r="J1418" s="121"/>
      <c r="K1418" s="122"/>
      <c r="L1418" s="122"/>
      <c r="M1418" s="93"/>
      <c r="N1418" s="123"/>
      <c r="O1418" s="119"/>
      <c r="P1418" s="131"/>
      <c r="Q1418" s="131"/>
      <c r="R1418" s="89"/>
      <c r="S1418" s="85"/>
      <c r="T1418" s="127"/>
      <c r="U1418" s="127"/>
      <c r="V1418" s="128"/>
      <c r="W1418" s="72"/>
      <c r="X1418" s="95"/>
      <c r="Y1418" s="175"/>
      <c r="Z1418" s="175"/>
      <c r="AB1418" s="173" t="s">
        <v>6053</v>
      </c>
    </row>
    <row r="1419" spans="2:28" x14ac:dyDescent="0.2">
      <c r="B1419" s="97"/>
      <c r="C1419" s="97"/>
      <c r="D1419" s="97"/>
      <c r="E1419" s="119"/>
      <c r="F1419" s="119"/>
      <c r="G1419" s="97"/>
      <c r="H1419" s="119"/>
      <c r="I1419" s="120"/>
      <c r="J1419" s="121"/>
      <c r="K1419" s="122"/>
      <c r="L1419" s="122"/>
      <c r="M1419" s="93"/>
      <c r="N1419" s="123"/>
      <c r="O1419" s="119"/>
      <c r="P1419" s="131"/>
      <c r="Q1419" s="131"/>
      <c r="R1419" s="89"/>
      <c r="S1419" s="85"/>
      <c r="T1419" s="127"/>
      <c r="U1419" s="127"/>
      <c r="V1419" s="128"/>
      <c r="W1419" s="72"/>
      <c r="X1419" s="95"/>
      <c r="Y1419" s="175"/>
      <c r="Z1419" s="175"/>
      <c r="AB1419" s="173" t="s">
        <v>6053</v>
      </c>
    </row>
    <row r="1420" spans="2:28" x14ac:dyDescent="0.2">
      <c r="B1420" s="97"/>
      <c r="C1420" s="97"/>
      <c r="D1420" s="97"/>
      <c r="E1420" s="119"/>
      <c r="F1420" s="119"/>
      <c r="G1420" s="97"/>
      <c r="H1420" s="119"/>
      <c r="I1420" s="120"/>
      <c r="J1420" s="121"/>
      <c r="K1420" s="122"/>
      <c r="L1420" s="122"/>
      <c r="M1420" s="93"/>
      <c r="N1420" s="123"/>
      <c r="O1420" s="119"/>
      <c r="P1420" s="131"/>
      <c r="Q1420" s="131"/>
      <c r="R1420" s="89"/>
      <c r="S1420" s="85"/>
      <c r="T1420" s="127"/>
      <c r="U1420" s="127"/>
      <c r="V1420" s="128"/>
      <c r="W1420" s="72"/>
      <c r="X1420" s="95"/>
      <c r="Y1420" s="175"/>
      <c r="Z1420" s="175"/>
      <c r="AB1420" s="173" t="s">
        <v>6053</v>
      </c>
    </row>
    <row r="1421" spans="2:28" x14ac:dyDescent="0.2">
      <c r="B1421" s="97"/>
      <c r="C1421" s="97"/>
      <c r="D1421" s="97"/>
      <c r="E1421" s="119"/>
      <c r="F1421" s="119"/>
      <c r="G1421" s="97"/>
      <c r="H1421" s="119"/>
      <c r="I1421" s="120"/>
      <c r="J1421" s="121"/>
      <c r="K1421" s="122"/>
      <c r="L1421" s="122"/>
      <c r="M1421" s="93"/>
      <c r="N1421" s="123"/>
      <c r="O1421" s="119"/>
      <c r="P1421" s="131"/>
      <c r="Q1421" s="131"/>
      <c r="R1421" s="89"/>
      <c r="S1421" s="85"/>
      <c r="T1421" s="127"/>
      <c r="U1421" s="127"/>
      <c r="V1421" s="128"/>
      <c r="W1421" s="72"/>
      <c r="X1421" s="95"/>
      <c r="Y1421" s="175"/>
      <c r="Z1421" s="175"/>
      <c r="AB1421" s="173" t="s">
        <v>6053</v>
      </c>
    </row>
    <row r="1422" spans="2:28" x14ac:dyDescent="0.2">
      <c r="B1422" s="97"/>
      <c r="C1422" s="97"/>
      <c r="D1422" s="97"/>
      <c r="E1422" s="119"/>
      <c r="F1422" s="119"/>
      <c r="G1422" s="97"/>
      <c r="H1422" s="119"/>
      <c r="I1422" s="120"/>
      <c r="J1422" s="121"/>
      <c r="K1422" s="122"/>
      <c r="L1422" s="122"/>
      <c r="M1422" s="93"/>
      <c r="N1422" s="123"/>
      <c r="O1422" s="119"/>
      <c r="P1422" s="131"/>
      <c r="Q1422" s="131"/>
      <c r="R1422" s="89"/>
      <c r="S1422" s="85"/>
      <c r="T1422" s="127"/>
      <c r="U1422" s="127"/>
      <c r="V1422" s="128"/>
      <c r="W1422" s="72"/>
      <c r="X1422" s="95"/>
      <c r="Y1422" s="175"/>
      <c r="Z1422" s="175"/>
      <c r="AB1422" s="173" t="s">
        <v>6053</v>
      </c>
    </row>
    <row r="1423" spans="2:28" x14ac:dyDescent="0.2">
      <c r="B1423" s="97"/>
      <c r="C1423" s="97"/>
      <c r="D1423" s="97"/>
      <c r="E1423" s="119"/>
      <c r="F1423" s="119"/>
      <c r="G1423" s="97"/>
      <c r="H1423" s="119"/>
      <c r="I1423" s="120"/>
      <c r="J1423" s="121"/>
      <c r="K1423" s="122"/>
      <c r="L1423" s="122"/>
      <c r="M1423" s="93"/>
      <c r="N1423" s="123"/>
      <c r="O1423" s="119"/>
      <c r="P1423" s="131"/>
      <c r="Q1423" s="131"/>
      <c r="R1423" s="89"/>
      <c r="S1423" s="85"/>
      <c r="T1423" s="127"/>
      <c r="U1423" s="127"/>
      <c r="V1423" s="128"/>
      <c r="W1423" s="72"/>
      <c r="X1423" s="95"/>
      <c r="Y1423" s="175"/>
      <c r="Z1423" s="175"/>
      <c r="AB1423" s="173" t="s">
        <v>6053</v>
      </c>
    </row>
    <row r="1424" spans="2:28" x14ac:dyDescent="0.2">
      <c r="B1424" s="97"/>
      <c r="C1424" s="97"/>
      <c r="D1424" s="97"/>
      <c r="E1424" s="119"/>
      <c r="F1424" s="119"/>
      <c r="G1424" s="97"/>
      <c r="H1424" s="119"/>
      <c r="I1424" s="120"/>
      <c r="J1424" s="121"/>
      <c r="K1424" s="122"/>
      <c r="L1424" s="122"/>
      <c r="M1424" s="93"/>
      <c r="N1424" s="123"/>
      <c r="O1424" s="119"/>
      <c r="P1424" s="131"/>
      <c r="Q1424" s="131"/>
      <c r="R1424" s="89"/>
      <c r="S1424" s="85"/>
      <c r="T1424" s="127"/>
      <c r="U1424" s="127"/>
      <c r="V1424" s="128"/>
      <c r="W1424" s="72"/>
      <c r="X1424" s="95"/>
      <c r="Y1424" s="175"/>
      <c r="Z1424" s="175"/>
      <c r="AB1424" s="173" t="s">
        <v>6053</v>
      </c>
    </row>
    <row r="1425" spans="2:28" x14ac:dyDescent="0.2">
      <c r="B1425" s="97"/>
      <c r="C1425" s="97"/>
      <c r="D1425" s="97"/>
      <c r="E1425" s="119"/>
      <c r="F1425" s="119"/>
      <c r="G1425" s="97"/>
      <c r="H1425" s="119"/>
      <c r="I1425" s="120"/>
      <c r="J1425" s="121"/>
      <c r="K1425" s="122"/>
      <c r="L1425" s="122"/>
      <c r="M1425" s="93"/>
      <c r="N1425" s="123"/>
      <c r="O1425" s="119"/>
      <c r="P1425" s="131"/>
      <c r="Q1425" s="131"/>
      <c r="R1425" s="89"/>
      <c r="S1425" s="85"/>
      <c r="T1425" s="127"/>
      <c r="U1425" s="127"/>
      <c r="V1425" s="128"/>
      <c r="W1425" s="72"/>
      <c r="X1425" s="95"/>
      <c r="Y1425" s="175"/>
      <c r="Z1425" s="175"/>
      <c r="AB1425" s="173" t="s">
        <v>6053</v>
      </c>
    </row>
    <row r="1426" spans="2:28" x14ac:dyDescent="0.2">
      <c r="B1426" s="97"/>
      <c r="C1426" s="97"/>
      <c r="D1426" s="97"/>
      <c r="E1426" s="119"/>
      <c r="F1426" s="119"/>
      <c r="G1426" s="97"/>
      <c r="H1426" s="119"/>
      <c r="I1426" s="120"/>
      <c r="J1426" s="121"/>
      <c r="K1426" s="122"/>
      <c r="L1426" s="122"/>
      <c r="M1426" s="93"/>
      <c r="N1426" s="123"/>
      <c r="O1426" s="119"/>
      <c r="P1426" s="131"/>
      <c r="Q1426" s="131"/>
      <c r="R1426" s="89"/>
      <c r="S1426" s="85"/>
      <c r="T1426" s="127"/>
      <c r="U1426" s="127"/>
      <c r="V1426" s="128"/>
      <c r="W1426" s="72"/>
      <c r="X1426" s="95"/>
      <c r="Y1426" s="175"/>
      <c r="Z1426" s="175"/>
      <c r="AB1426" s="173" t="s">
        <v>6053</v>
      </c>
    </row>
    <row r="1427" spans="2:28" x14ac:dyDescent="0.2">
      <c r="B1427" s="97"/>
      <c r="C1427" s="97"/>
      <c r="D1427" s="97"/>
      <c r="E1427" s="119"/>
      <c r="F1427" s="119"/>
      <c r="G1427" s="97"/>
      <c r="H1427" s="119"/>
      <c r="I1427" s="120"/>
      <c r="J1427" s="121"/>
      <c r="K1427" s="122"/>
      <c r="L1427" s="122"/>
      <c r="M1427" s="93"/>
      <c r="N1427" s="123"/>
      <c r="O1427" s="119"/>
      <c r="P1427" s="131"/>
      <c r="Q1427" s="131"/>
      <c r="R1427" s="89"/>
      <c r="S1427" s="85"/>
      <c r="T1427" s="127"/>
      <c r="U1427" s="127"/>
      <c r="V1427" s="128"/>
      <c r="W1427" s="72"/>
      <c r="X1427" s="95"/>
      <c r="Y1427" s="175"/>
      <c r="Z1427" s="175"/>
      <c r="AB1427" s="173" t="s">
        <v>6053</v>
      </c>
    </row>
    <row r="1428" spans="2:28" x14ac:dyDescent="0.2">
      <c r="B1428" s="97"/>
      <c r="C1428" s="97"/>
      <c r="D1428" s="97"/>
      <c r="E1428" s="119"/>
      <c r="F1428" s="119"/>
      <c r="G1428" s="97"/>
      <c r="H1428" s="119"/>
      <c r="I1428" s="120"/>
      <c r="J1428" s="121"/>
      <c r="K1428" s="122"/>
      <c r="L1428" s="122"/>
      <c r="M1428" s="93"/>
      <c r="N1428" s="123"/>
      <c r="O1428" s="119"/>
      <c r="P1428" s="131"/>
      <c r="Q1428" s="131"/>
      <c r="R1428" s="89"/>
      <c r="S1428" s="85"/>
      <c r="T1428" s="127"/>
      <c r="U1428" s="127"/>
      <c r="V1428" s="128"/>
      <c r="W1428" s="72"/>
      <c r="X1428" s="95"/>
      <c r="Y1428" s="175"/>
      <c r="Z1428" s="175"/>
      <c r="AB1428" s="173" t="s">
        <v>6053</v>
      </c>
    </row>
    <row r="1429" spans="2:28" x14ac:dyDescent="0.2">
      <c r="B1429" s="97"/>
      <c r="C1429" s="97"/>
      <c r="D1429" s="97"/>
      <c r="E1429" s="119"/>
      <c r="F1429" s="119"/>
      <c r="G1429" s="97"/>
      <c r="H1429" s="119"/>
      <c r="I1429" s="120"/>
      <c r="J1429" s="121"/>
      <c r="K1429" s="122"/>
      <c r="L1429" s="122"/>
      <c r="M1429" s="93"/>
      <c r="N1429" s="123"/>
      <c r="O1429" s="119"/>
      <c r="P1429" s="131"/>
      <c r="Q1429" s="131"/>
      <c r="R1429" s="89"/>
      <c r="S1429" s="85"/>
      <c r="T1429" s="127"/>
      <c r="U1429" s="127"/>
      <c r="V1429" s="128"/>
      <c r="W1429" s="72"/>
      <c r="X1429" s="95"/>
      <c r="Y1429" s="175"/>
      <c r="Z1429" s="175"/>
      <c r="AB1429" s="173" t="s">
        <v>6053</v>
      </c>
    </row>
    <row r="1430" spans="2:28" x14ac:dyDescent="0.2">
      <c r="B1430" s="97"/>
      <c r="C1430" s="97"/>
      <c r="D1430" s="97"/>
      <c r="E1430" s="119"/>
      <c r="F1430" s="119"/>
      <c r="G1430" s="97"/>
      <c r="H1430" s="119"/>
      <c r="I1430" s="120"/>
      <c r="J1430" s="121"/>
      <c r="K1430" s="122"/>
      <c r="L1430" s="122"/>
      <c r="M1430" s="93"/>
      <c r="N1430" s="123"/>
      <c r="O1430" s="119"/>
      <c r="P1430" s="131"/>
      <c r="Q1430" s="131"/>
      <c r="R1430" s="89"/>
      <c r="S1430" s="85"/>
      <c r="T1430" s="127"/>
      <c r="U1430" s="127"/>
      <c r="V1430" s="128"/>
      <c r="W1430" s="72"/>
      <c r="X1430" s="95"/>
      <c r="Y1430" s="175"/>
      <c r="Z1430" s="175"/>
      <c r="AB1430" s="173" t="s">
        <v>6053</v>
      </c>
    </row>
    <row r="1431" spans="2:28" x14ac:dyDescent="0.2">
      <c r="B1431" s="97"/>
      <c r="C1431" s="97"/>
      <c r="D1431" s="97"/>
      <c r="E1431" s="119"/>
      <c r="F1431" s="119"/>
      <c r="G1431" s="97"/>
      <c r="H1431" s="119"/>
      <c r="I1431" s="120"/>
      <c r="J1431" s="121"/>
      <c r="K1431" s="122"/>
      <c r="L1431" s="122"/>
      <c r="M1431" s="93"/>
      <c r="N1431" s="123"/>
      <c r="O1431" s="119"/>
      <c r="P1431" s="131"/>
      <c r="Q1431" s="131"/>
      <c r="R1431" s="89"/>
      <c r="S1431" s="85"/>
      <c r="T1431" s="127"/>
      <c r="U1431" s="127"/>
      <c r="V1431" s="128"/>
      <c r="W1431" s="72"/>
      <c r="X1431" s="95"/>
      <c r="Y1431" s="175"/>
      <c r="Z1431" s="175"/>
      <c r="AB1431" s="173" t="s">
        <v>6053</v>
      </c>
    </row>
    <row r="1432" spans="2:28" x14ac:dyDescent="0.2">
      <c r="B1432" s="97"/>
      <c r="C1432" s="97"/>
      <c r="D1432" s="97"/>
      <c r="E1432" s="119"/>
      <c r="F1432" s="119"/>
      <c r="G1432" s="97"/>
      <c r="H1432" s="119"/>
      <c r="I1432" s="120"/>
      <c r="J1432" s="121"/>
      <c r="K1432" s="122"/>
      <c r="L1432" s="122"/>
      <c r="M1432" s="93"/>
      <c r="N1432" s="123"/>
      <c r="O1432" s="119"/>
      <c r="P1432" s="131"/>
      <c r="Q1432" s="131"/>
      <c r="R1432" s="89"/>
      <c r="S1432" s="85"/>
      <c r="T1432" s="127"/>
      <c r="U1432" s="127"/>
      <c r="V1432" s="128"/>
      <c r="W1432" s="72"/>
      <c r="X1432" s="95"/>
      <c r="Y1432" s="175"/>
      <c r="Z1432" s="175"/>
      <c r="AB1432" s="173" t="s">
        <v>6053</v>
      </c>
    </row>
    <row r="1433" spans="2:28" x14ac:dyDescent="0.2">
      <c r="B1433" s="97"/>
      <c r="C1433" s="97"/>
      <c r="D1433" s="97"/>
      <c r="E1433" s="119"/>
      <c r="F1433" s="119"/>
      <c r="G1433" s="97"/>
      <c r="H1433" s="119"/>
      <c r="I1433" s="120"/>
      <c r="J1433" s="121"/>
      <c r="K1433" s="122"/>
      <c r="L1433" s="122"/>
      <c r="M1433" s="93"/>
      <c r="N1433" s="123"/>
      <c r="O1433" s="119"/>
      <c r="P1433" s="131"/>
      <c r="Q1433" s="131"/>
      <c r="R1433" s="89"/>
      <c r="S1433" s="85"/>
      <c r="T1433" s="127"/>
      <c r="U1433" s="127"/>
      <c r="V1433" s="128"/>
      <c r="W1433" s="72"/>
      <c r="X1433" s="95"/>
      <c r="Y1433" s="175"/>
      <c r="Z1433" s="175"/>
      <c r="AB1433" s="173" t="s">
        <v>6053</v>
      </c>
    </row>
    <row r="1434" spans="2:28" x14ac:dyDescent="0.2">
      <c r="B1434" s="97"/>
      <c r="C1434" s="97"/>
      <c r="D1434" s="97"/>
      <c r="E1434" s="119"/>
      <c r="F1434" s="119"/>
      <c r="G1434" s="97"/>
      <c r="H1434" s="119"/>
      <c r="I1434" s="120"/>
      <c r="J1434" s="121"/>
      <c r="K1434" s="122"/>
      <c r="L1434" s="122"/>
      <c r="M1434" s="93"/>
      <c r="N1434" s="123"/>
      <c r="O1434" s="119"/>
      <c r="P1434" s="131"/>
      <c r="Q1434" s="131"/>
      <c r="R1434" s="89"/>
      <c r="S1434" s="85"/>
      <c r="T1434" s="127"/>
      <c r="U1434" s="127"/>
      <c r="V1434" s="128"/>
      <c r="W1434" s="72"/>
      <c r="X1434" s="95"/>
      <c r="Y1434" s="175"/>
      <c r="Z1434" s="175"/>
      <c r="AB1434" s="173" t="s">
        <v>6053</v>
      </c>
    </row>
    <row r="1435" spans="2:28" x14ac:dyDescent="0.2">
      <c r="B1435" s="97"/>
      <c r="C1435" s="97"/>
      <c r="D1435" s="97"/>
      <c r="E1435" s="119"/>
      <c r="F1435" s="119"/>
      <c r="G1435" s="97"/>
      <c r="H1435" s="119"/>
      <c r="I1435" s="120"/>
      <c r="J1435" s="121"/>
      <c r="K1435" s="122"/>
      <c r="L1435" s="122"/>
      <c r="M1435" s="93"/>
      <c r="N1435" s="123"/>
      <c r="O1435" s="119"/>
      <c r="P1435" s="131"/>
      <c r="Q1435" s="131"/>
      <c r="R1435" s="89"/>
      <c r="S1435" s="85"/>
      <c r="T1435" s="127"/>
      <c r="U1435" s="127"/>
      <c r="V1435" s="128"/>
      <c r="W1435" s="72"/>
      <c r="X1435" s="95"/>
      <c r="Y1435" s="175"/>
      <c r="Z1435" s="175"/>
      <c r="AB1435" s="173" t="s">
        <v>6053</v>
      </c>
    </row>
    <row r="1436" spans="2:28" x14ac:dyDescent="0.2">
      <c r="B1436" s="97"/>
      <c r="C1436" s="97"/>
      <c r="D1436" s="97"/>
      <c r="E1436" s="119"/>
      <c r="F1436" s="119"/>
      <c r="G1436" s="97"/>
      <c r="H1436" s="119"/>
      <c r="I1436" s="120"/>
      <c r="J1436" s="121"/>
      <c r="K1436" s="122"/>
      <c r="L1436" s="122"/>
      <c r="M1436" s="93"/>
      <c r="N1436" s="123"/>
      <c r="O1436" s="119"/>
      <c r="P1436" s="131"/>
      <c r="Q1436" s="131"/>
      <c r="R1436" s="89"/>
      <c r="S1436" s="85"/>
      <c r="T1436" s="127"/>
      <c r="U1436" s="127"/>
      <c r="V1436" s="128"/>
      <c r="W1436" s="72"/>
      <c r="X1436" s="95"/>
      <c r="Y1436" s="175"/>
      <c r="Z1436" s="175"/>
      <c r="AB1436" s="173" t="s">
        <v>6053</v>
      </c>
    </row>
    <row r="1437" spans="2:28" x14ac:dyDescent="0.2">
      <c r="B1437" s="97"/>
      <c r="C1437" s="97"/>
      <c r="D1437" s="97"/>
      <c r="E1437" s="119"/>
      <c r="F1437" s="119"/>
      <c r="G1437" s="97"/>
      <c r="H1437" s="119"/>
      <c r="I1437" s="120"/>
      <c r="J1437" s="121"/>
      <c r="K1437" s="122"/>
      <c r="L1437" s="122"/>
      <c r="M1437" s="93"/>
      <c r="N1437" s="123"/>
      <c r="O1437" s="119"/>
      <c r="P1437" s="131"/>
      <c r="Q1437" s="131"/>
      <c r="R1437" s="89"/>
      <c r="S1437" s="85"/>
      <c r="T1437" s="127"/>
      <c r="U1437" s="127"/>
      <c r="V1437" s="128"/>
      <c r="W1437" s="72"/>
      <c r="X1437" s="95"/>
      <c r="Y1437" s="175"/>
      <c r="Z1437" s="175"/>
      <c r="AB1437" s="173" t="s">
        <v>6053</v>
      </c>
    </row>
    <row r="1438" spans="2:28" x14ac:dyDescent="0.2">
      <c r="B1438" s="97"/>
      <c r="C1438" s="97"/>
      <c r="D1438" s="97"/>
      <c r="E1438" s="119"/>
      <c r="F1438" s="119"/>
      <c r="G1438" s="97"/>
      <c r="H1438" s="119"/>
      <c r="I1438" s="120"/>
      <c r="J1438" s="121"/>
      <c r="K1438" s="122"/>
      <c r="L1438" s="122"/>
      <c r="M1438" s="93"/>
      <c r="N1438" s="123"/>
      <c r="O1438" s="119"/>
      <c r="P1438" s="131"/>
      <c r="Q1438" s="131"/>
      <c r="R1438" s="89"/>
      <c r="S1438" s="85"/>
      <c r="T1438" s="127"/>
      <c r="U1438" s="127"/>
      <c r="V1438" s="128"/>
      <c r="W1438" s="72"/>
      <c r="X1438" s="95"/>
      <c r="Y1438" s="175"/>
      <c r="Z1438" s="175"/>
      <c r="AB1438" s="173" t="s">
        <v>6053</v>
      </c>
    </row>
    <row r="1439" spans="2:28" x14ac:dyDescent="0.2">
      <c r="B1439" s="97"/>
      <c r="C1439" s="97"/>
      <c r="D1439" s="97"/>
      <c r="E1439" s="119"/>
      <c r="F1439" s="119"/>
      <c r="G1439" s="97"/>
      <c r="H1439" s="119"/>
      <c r="I1439" s="120"/>
      <c r="J1439" s="121"/>
      <c r="K1439" s="122"/>
      <c r="L1439" s="122"/>
      <c r="M1439" s="93"/>
      <c r="N1439" s="123"/>
      <c r="O1439" s="119"/>
      <c r="P1439" s="131"/>
      <c r="Q1439" s="131"/>
      <c r="R1439" s="89"/>
      <c r="S1439" s="85"/>
      <c r="T1439" s="127"/>
      <c r="U1439" s="127"/>
      <c r="V1439" s="128"/>
      <c r="W1439" s="72"/>
      <c r="X1439" s="95"/>
      <c r="Y1439" s="175"/>
      <c r="Z1439" s="175"/>
      <c r="AB1439" s="173" t="s">
        <v>6053</v>
      </c>
    </row>
    <row r="1440" spans="2:28" x14ac:dyDescent="0.2">
      <c r="B1440" s="97"/>
      <c r="C1440" s="97"/>
      <c r="D1440" s="97"/>
      <c r="E1440" s="119"/>
      <c r="F1440" s="119"/>
      <c r="G1440" s="97"/>
      <c r="H1440" s="119"/>
      <c r="I1440" s="120"/>
      <c r="J1440" s="121"/>
      <c r="K1440" s="122"/>
      <c r="L1440" s="122"/>
      <c r="M1440" s="93"/>
      <c r="N1440" s="123"/>
      <c r="O1440" s="119"/>
      <c r="P1440" s="131"/>
      <c r="Q1440" s="131"/>
      <c r="R1440" s="89"/>
      <c r="S1440" s="85"/>
      <c r="T1440" s="127"/>
      <c r="U1440" s="127"/>
      <c r="V1440" s="128"/>
      <c r="W1440" s="72"/>
      <c r="X1440" s="95"/>
      <c r="Y1440" s="175"/>
      <c r="Z1440" s="175"/>
      <c r="AB1440" s="173" t="s">
        <v>6053</v>
      </c>
    </row>
    <row r="1441" spans="2:28" x14ac:dyDescent="0.2">
      <c r="B1441" s="97"/>
      <c r="C1441" s="97"/>
      <c r="D1441" s="97"/>
      <c r="E1441" s="119"/>
      <c r="F1441" s="119"/>
      <c r="G1441" s="97"/>
      <c r="H1441" s="119"/>
      <c r="I1441" s="120"/>
      <c r="J1441" s="121"/>
      <c r="K1441" s="122"/>
      <c r="L1441" s="122"/>
      <c r="M1441" s="93"/>
      <c r="N1441" s="123"/>
      <c r="O1441" s="119"/>
      <c r="P1441" s="131"/>
      <c r="Q1441" s="131"/>
      <c r="R1441" s="89"/>
      <c r="S1441" s="85"/>
      <c r="T1441" s="127"/>
      <c r="U1441" s="127"/>
      <c r="V1441" s="128"/>
      <c r="W1441" s="72"/>
      <c r="X1441" s="95"/>
      <c r="Y1441" s="175"/>
      <c r="Z1441" s="175"/>
      <c r="AB1441" s="173" t="s">
        <v>6053</v>
      </c>
    </row>
    <row r="1442" spans="2:28" x14ac:dyDescent="0.2">
      <c r="B1442" s="97"/>
      <c r="C1442" s="97"/>
      <c r="D1442" s="97"/>
      <c r="E1442" s="119"/>
      <c r="F1442" s="119"/>
      <c r="G1442" s="97"/>
      <c r="H1442" s="119"/>
      <c r="I1442" s="120"/>
      <c r="J1442" s="121"/>
      <c r="K1442" s="122"/>
      <c r="L1442" s="122"/>
      <c r="M1442" s="93"/>
      <c r="N1442" s="123"/>
      <c r="O1442" s="119"/>
      <c r="P1442" s="131"/>
      <c r="Q1442" s="131"/>
      <c r="R1442" s="89"/>
      <c r="S1442" s="85"/>
      <c r="T1442" s="127"/>
      <c r="U1442" s="127"/>
      <c r="V1442" s="128"/>
      <c r="W1442" s="72"/>
      <c r="X1442" s="95"/>
      <c r="Y1442" s="175"/>
      <c r="Z1442" s="175"/>
      <c r="AB1442" s="173" t="s">
        <v>6053</v>
      </c>
    </row>
    <row r="1443" spans="2:28" x14ac:dyDescent="0.2">
      <c r="B1443" s="97"/>
      <c r="C1443" s="97"/>
      <c r="D1443" s="97"/>
      <c r="E1443" s="119"/>
      <c r="F1443" s="119"/>
      <c r="G1443" s="97"/>
      <c r="H1443" s="119"/>
      <c r="I1443" s="120"/>
      <c r="J1443" s="121"/>
      <c r="K1443" s="122"/>
      <c r="L1443" s="122"/>
      <c r="M1443" s="93"/>
      <c r="N1443" s="123"/>
      <c r="O1443" s="119"/>
      <c r="P1443" s="131"/>
      <c r="Q1443" s="131"/>
      <c r="R1443" s="89"/>
      <c r="S1443" s="85"/>
      <c r="T1443" s="127"/>
      <c r="U1443" s="127"/>
      <c r="V1443" s="128"/>
      <c r="W1443" s="72"/>
      <c r="X1443" s="95"/>
      <c r="Y1443" s="175"/>
      <c r="Z1443" s="175"/>
      <c r="AB1443" s="173" t="s">
        <v>6053</v>
      </c>
    </row>
    <row r="1444" spans="2:28" x14ac:dyDescent="0.2">
      <c r="B1444" s="97"/>
      <c r="C1444" s="97"/>
      <c r="D1444" s="97"/>
      <c r="E1444" s="119"/>
      <c r="F1444" s="119"/>
      <c r="G1444" s="97"/>
      <c r="H1444" s="119"/>
      <c r="I1444" s="120"/>
      <c r="J1444" s="121"/>
      <c r="K1444" s="122"/>
      <c r="L1444" s="122"/>
      <c r="M1444" s="93"/>
      <c r="N1444" s="123"/>
      <c r="O1444" s="119"/>
      <c r="P1444" s="131"/>
      <c r="Q1444" s="131"/>
      <c r="R1444" s="89"/>
      <c r="S1444" s="85"/>
      <c r="T1444" s="127"/>
      <c r="U1444" s="127"/>
      <c r="V1444" s="128"/>
      <c r="W1444" s="72"/>
      <c r="X1444" s="95"/>
      <c r="Y1444" s="175"/>
      <c r="Z1444" s="175"/>
      <c r="AB1444" s="173" t="s">
        <v>6053</v>
      </c>
    </row>
    <row r="1445" spans="2:28" x14ac:dyDescent="0.2">
      <c r="B1445" s="97"/>
      <c r="C1445" s="97"/>
      <c r="D1445" s="97"/>
      <c r="E1445" s="119"/>
      <c r="F1445" s="119"/>
      <c r="G1445" s="97"/>
      <c r="H1445" s="119"/>
      <c r="I1445" s="120"/>
      <c r="J1445" s="121"/>
      <c r="K1445" s="122"/>
      <c r="L1445" s="122"/>
      <c r="M1445" s="93"/>
      <c r="N1445" s="123"/>
      <c r="O1445" s="119"/>
      <c r="P1445" s="131"/>
      <c r="Q1445" s="131"/>
      <c r="R1445" s="89"/>
      <c r="S1445" s="85"/>
      <c r="T1445" s="127"/>
      <c r="U1445" s="127"/>
      <c r="V1445" s="128"/>
      <c r="W1445" s="72"/>
      <c r="X1445" s="95"/>
      <c r="Y1445" s="175"/>
      <c r="Z1445" s="175"/>
      <c r="AB1445" s="173" t="s">
        <v>6053</v>
      </c>
    </row>
    <row r="1446" spans="2:28" x14ac:dyDescent="0.2">
      <c r="B1446" s="97"/>
      <c r="C1446" s="97"/>
      <c r="D1446" s="97"/>
      <c r="E1446" s="119"/>
      <c r="F1446" s="119"/>
      <c r="G1446" s="97"/>
      <c r="H1446" s="119"/>
      <c r="I1446" s="120"/>
      <c r="J1446" s="121"/>
      <c r="K1446" s="122"/>
      <c r="L1446" s="122"/>
      <c r="M1446" s="93"/>
      <c r="N1446" s="123"/>
      <c r="O1446" s="119"/>
      <c r="P1446" s="131"/>
      <c r="Q1446" s="131"/>
      <c r="R1446" s="89"/>
      <c r="S1446" s="85"/>
      <c r="T1446" s="127"/>
      <c r="U1446" s="127"/>
      <c r="V1446" s="128"/>
      <c r="W1446" s="72"/>
      <c r="X1446" s="95"/>
      <c r="Y1446" s="175"/>
      <c r="Z1446" s="175"/>
      <c r="AB1446" s="173" t="s">
        <v>6053</v>
      </c>
    </row>
    <row r="1447" spans="2:28" x14ac:dyDescent="0.2">
      <c r="B1447" s="97"/>
      <c r="C1447" s="97"/>
      <c r="D1447" s="97"/>
      <c r="E1447" s="119"/>
      <c r="F1447" s="119"/>
      <c r="G1447" s="97"/>
      <c r="H1447" s="119"/>
      <c r="I1447" s="120"/>
      <c r="J1447" s="121"/>
      <c r="K1447" s="122"/>
      <c r="L1447" s="122"/>
      <c r="M1447" s="93"/>
      <c r="N1447" s="123"/>
      <c r="O1447" s="119"/>
      <c r="P1447" s="131"/>
      <c r="Q1447" s="131"/>
      <c r="R1447" s="89"/>
      <c r="S1447" s="85"/>
      <c r="T1447" s="127"/>
      <c r="U1447" s="127"/>
      <c r="V1447" s="128"/>
      <c r="W1447" s="72"/>
      <c r="X1447" s="95"/>
      <c r="Y1447" s="175"/>
      <c r="Z1447" s="175"/>
      <c r="AB1447" s="173" t="s">
        <v>6053</v>
      </c>
    </row>
    <row r="1448" spans="2:28" x14ac:dyDescent="0.2">
      <c r="B1448" s="97"/>
      <c r="C1448" s="97"/>
      <c r="D1448" s="97"/>
      <c r="E1448" s="119"/>
      <c r="F1448" s="119"/>
      <c r="G1448" s="97"/>
      <c r="H1448" s="119"/>
      <c r="I1448" s="120"/>
      <c r="J1448" s="121"/>
      <c r="K1448" s="122"/>
      <c r="L1448" s="122"/>
      <c r="M1448" s="93"/>
      <c r="N1448" s="123"/>
      <c r="O1448" s="119"/>
      <c r="P1448" s="131"/>
      <c r="Q1448" s="131"/>
      <c r="R1448" s="89"/>
      <c r="S1448" s="85"/>
      <c r="T1448" s="127"/>
      <c r="U1448" s="127"/>
      <c r="V1448" s="128"/>
      <c r="W1448" s="72"/>
      <c r="X1448" s="95"/>
      <c r="Y1448" s="175"/>
      <c r="Z1448" s="175"/>
      <c r="AB1448" s="173" t="s">
        <v>6053</v>
      </c>
    </row>
    <row r="1449" spans="2:28" x14ac:dyDescent="0.2">
      <c r="B1449" s="97"/>
      <c r="C1449" s="97"/>
      <c r="D1449" s="97"/>
      <c r="E1449" s="119"/>
      <c r="F1449" s="119"/>
      <c r="G1449" s="97"/>
      <c r="H1449" s="119"/>
      <c r="I1449" s="120"/>
      <c r="J1449" s="121"/>
      <c r="K1449" s="122"/>
      <c r="L1449" s="122"/>
      <c r="M1449" s="93"/>
      <c r="N1449" s="123"/>
      <c r="O1449" s="119"/>
      <c r="P1449" s="131"/>
      <c r="Q1449" s="131"/>
      <c r="R1449" s="89"/>
      <c r="S1449" s="85"/>
      <c r="T1449" s="127"/>
      <c r="U1449" s="127"/>
      <c r="V1449" s="128"/>
      <c r="W1449" s="72"/>
      <c r="X1449" s="95"/>
      <c r="Y1449" s="175"/>
      <c r="Z1449" s="175"/>
      <c r="AB1449" s="173" t="s">
        <v>6053</v>
      </c>
    </row>
    <row r="1450" spans="2:28" x14ac:dyDescent="0.2">
      <c r="B1450" s="97"/>
      <c r="C1450" s="97"/>
      <c r="D1450" s="97"/>
      <c r="E1450" s="119"/>
      <c r="F1450" s="119"/>
      <c r="G1450" s="97"/>
      <c r="H1450" s="119"/>
      <c r="I1450" s="120"/>
      <c r="J1450" s="121"/>
      <c r="K1450" s="122"/>
      <c r="L1450" s="122"/>
      <c r="M1450" s="93"/>
      <c r="N1450" s="123"/>
      <c r="O1450" s="119"/>
      <c r="P1450" s="131"/>
      <c r="Q1450" s="131"/>
      <c r="R1450" s="89"/>
      <c r="S1450" s="85"/>
      <c r="T1450" s="127"/>
      <c r="U1450" s="127"/>
      <c r="V1450" s="128"/>
      <c r="W1450" s="72"/>
      <c r="X1450" s="95"/>
      <c r="Y1450" s="175"/>
      <c r="Z1450" s="175"/>
      <c r="AB1450" s="173" t="s">
        <v>6053</v>
      </c>
    </row>
    <row r="1451" spans="2:28" x14ac:dyDescent="0.2">
      <c r="B1451" s="97"/>
      <c r="C1451" s="97"/>
      <c r="D1451" s="97"/>
      <c r="E1451" s="119"/>
      <c r="F1451" s="119"/>
      <c r="G1451" s="97"/>
      <c r="H1451" s="119"/>
      <c r="I1451" s="120"/>
      <c r="J1451" s="121"/>
      <c r="K1451" s="122"/>
      <c r="L1451" s="122"/>
      <c r="M1451" s="93"/>
      <c r="N1451" s="123"/>
      <c r="O1451" s="119"/>
      <c r="P1451" s="131"/>
      <c r="Q1451" s="131"/>
      <c r="R1451" s="89"/>
      <c r="S1451" s="85"/>
      <c r="T1451" s="127"/>
      <c r="U1451" s="127"/>
      <c r="V1451" s="128"/>
      <c r="W1451" s="72"/>
      <c r="X1451" s="95"/>
      <c r="Y1451" s="175"/>
      <c r="Z1451" s="175"/>
      <c r="AB1451" s="173" t="s">
        <v>6053</v>
      </c>
    </row>
    <row r="1452" spans="2:28" x14ac:dyDescent="0.2">
      <c r="B1452" s="97"/>
      <c r="C1452" s="97"/>
      <c r="D1452" s="97"/>
      <c r="E1452" s="119"/>
      <c r="F1452" s="119"/>
      <c r="G1452" s="97"/>
      <c r="H1452" s="119"/>
      <c r="I1452" s="120"/>
      <c r="J1452" s="121"/>
      <c r="K1452" s="122"/>
      <c r="L1452" s="122"/>
      <c r="M1452" s="93"/>
      <c r="N1452" s="123"/>
      <c r="O1452" s="119"/>
      <c r="P1452" s="131"/>
      <c r="Q1452" s="131"/>
      <c r="R1452" s="89"/>
      <c r="S1452" s="85"/>
      <c r="T1452" s="127"/>
      <c r="U1452" s="127"/>
      <c r="V1452" s="128"/>
      <c r="W1452" s="72"/>
      <c r="X1452" s="95"/>
      <c r="Y1452" s="175"/>
      <c r="Z1452" s="175"/>
      <c r="AB1452" s="173" t="s">
        <v>6053</v>
      </c>
    </row>
    <row r="1453" spans="2:28" x14ac:dyDescent="0.2">
      <c r="B1453" s="97"/>
      <c r="C1453" s="97"/>
      <c r="D1453" s="97"/>
      <c r="E1453" s="119"/>
      <c r="F1453" s="119"/>
      <c r="G1453" s="97"/>
      <c r="H1453" s="119"/>
      <c r="I1453" s="120"/>
      <c r="J1453" s="121"/>
      <c r="K1453" s="122"/>
      <c r="L1453" s="122"/>
      <c r="M1453" s="93"/>
      <c r="N1453" s="123"/>
      <c r="O1453" s="119"/>
      <c r="P1453" s="131"/>
      <c r="Q1453" s="131"/>
      <c r="R1453" s="89"/>
      <c r="S1453" s="85"/>
      <c r="T1453" s="127"/>
      <c r="U1453" s="127"/>
      <c r="V1453" s="128"/>
      <c r="W1453" s="72"/>
      <c r="X1453" s="95"/>
      <c r="Y1453" s="175"/>
      <c r="Z1453" s="175"/>
      <c r="AB1453" s="173" t="s">
        <v>6053</v>
      </c>
    </row>
    <row r="1454" spans="2:28" x14ac:dyDescent="0.2">
      <c r="B1454" s="97"/>
      <c r="C1454" s="97"/>
      <c r="D1454" s="97"/>
      <c r="E1454" s="119"/>
      <c r="F1454" s="119"/>
      <c r="G1454" s="97"/>
      <c r="H1454" s="119"/>
      <c r="I1454" s="120"/>
      <c r="J1454" s="121"/>
      <c r="K1454" s="122"/>
      <c r="L1454" s="122"/>
      <c r="M1454" s="93"/>
      <c r="N1454" s="123"/>
      <c r="O1454" s="119"/>
      <c r="P1454" s="131"/>
      <c r="Q1454" s="131"/>
      <c r="R1454" s="89"/>
      <c r="S1454" s="85"/>
      <c r="T1454" s="127"/>
      <c r="U1454" s="127"/>
      <c r="V1454" s="128"/>
      <c r="W1454" s="72"/>
      <c r="X1454" s="95"/>
      <c r="Y1454" s="175"/>
      <c r="Z1454" s="175"/>
      <c r="AB1454" s="173" t="s">
        <v>6053</v>
      </c>
    </row>
    <row r="1455" spans="2:28" x14ac:dyDescent="0.2">
      <c r="B1455" s="97"/>
      <c r="C1455" s="97"/>
      <c r="D1455" s="97"/>
      <c r="E1455" s="119"/>
      <c r="F1455" s="119"/>
      <c r="G1455" s="97"/>
      <c r="H1455" s="119"/>
      <c r="I1455" s="120"/>
      <c r="J1455" s="121"/>
      <c r="K1455" s="122"/>
      <c r="L1455" s="122"/>
      <c r="M1455" s="93"/>
      <c r="N1455" s="123"/>
      <c r="O1455" s="119"/>
      <c r="P1455" s="131"/>
      <c r="Q1455" s="131"/>
      <c r="R1455" s="89"/>
      <c r="S1455" s="85"/>
      <c r="T1455" s="127"/>
      <c r="U1455" s="127"/>
      <c r="V1455" s="128"/>
      <c r="W1455" s="72"/>
      <c r="X1455" s="95"/>
      <c r="Y1455" s="175"/>
      <c r="Z1455" s="175"/>
      <c r="AB1455" s="173" t="s">
        <v>6053</v>
      </c>
    </row>
    <row r="1456" spans="2:28" x14ac:dyDescent="0.2">
      <c r="B1456" s="97"/>
      <c r="C1456" s="97"/>
      <c r="D1456" s="97"/>
      <c r="E1456" s="119"/>
      <c r="F1456" s="119"/>
      <c r="G1456" s="97"/>
      <c r="H1456" s="119"/>
      <c r="I1456" s="120"/>
      <c r="J1456" s="121"/>
      <c r="K1456" s="122"/>
      <c r="L1456" s="122"/>
      <c r="M1456" s="93"/>
      <c r="N1456" s="123"/>
      <c r="O1456" s="119"/>
      <c r="P1456" s="131"/>
      <c r="Q1456" s="131"/>
      <c r="R1456" s="89"/>
      <c r="S1456" s="85"/>
      <c r="T1456" s="127"/>
      <c r="U1456" s="127"/>
      <c r="V1456" s="128"/>
      <c r="W1456" s="72"/>
      <c r="X1456" s="95"/>
      <c r="Y1456" s="175"/>
      <c r="Z1456" s="175"/>
      <c r="AB1456" s="173" t="s">
        <v>6053</v>
      </c>
    </row>
    <row r="1457" spans="2:28" x14ac:dyDescent="0.2">
      <c r="B1457" s="97"/>
      <c r="C1457" s="97"/>
      <c r="D1457" s="97"/>
      <c r="E1457" s="119"/>
      <c r="F1457" s="119"/>
      <c r="G1457" s="97"/>
      <c r="H1457" s="119"/>
      <c r="I1457" s="120"/>
      <c r="J1457" s="121"/>
      <c r="K1457" s="122"/>
      <c r="L1457" s="122"/>
      <c r="M1457" s="93"/>
      <c r="N1457" s="123"/>
      <c r="O1457" s="119"/>
      <c r="P1457" s="131"/>
      <c r="Q1457" s="131"/>
      <c r="R1457" s="89"/>
      <c r="S1457" s="85"/>
      <c r="T1457" s="127"/>
      <c r="U1457" s="127"/>
      <c r="V1457" s="128"/>
      <c r="W1457" s="72"/>
      <c r="X1457" s="95"/>
      <c r="Y1457" s="175"/>
      <c r="Z1457" s="175"/>
      <c r="AB1457" s="173" t="s">
        <v>6053</v>
      </c>
    </row>
    <row r="1458" spans="2:28" x14ac:dyDescent="0.2">
      <c r="B1458" s="97"/>
      <c r="C1458" s="97"/>
      <c r="D1458" s="97"/>
      <c r="E1458" s="119"/>
      <c r="F1458" s="119"/>
      <c r="G1458" s="97"/>
      <c r="H1458" s="119"/>
      <c r="I1458" s="120"/>
      <c r="J1458" s="121"/>
      <c r="K1458" s="122"/>
      <c r="L1458" s="122"/>
      <c r="M1458" s="93"/>
      <c r="N1458" s="123"/>
      <c r="O1458" s="119"/>
      <c r="P1458" s="131"/>
      <c r="Q1458" s="131"/>
      <c r="R1458" s="89"/>
      <c r="S1458" s="85"/>
      <c r="T1458" s="127"/>
      <c r="U1458" s="127"/>
      <c r="V1458" s="128"/>
      <c r="W1458" s="72"/>
      <c r="X1458" s="95"/>
      <c r="Y1458" s="175"/>
      <c r="Z1458" s="175"/>
      <c r="AB1458" s="173" t="s">
        <v>6053</v>
      </c>
    </row>
    <row r="1459" spans="2:28" x14ac:dyDescent="0.2">
      <c r="B1459" s="97"/>
      <c r="C1459" s="97"/>
      <c r="D1459" s="97"/>
      <c r="E1459" s="119"/>
      <c r="F1459" s="119"/>
      <c r="G1459" s="97"/>
      <c r="H1459" s="119"/>
      <c r="I1459" s="120"/>
      <c r="J1459" s="121"/>
      <c r="K1459" s="122"/>
      <c r="L1459" s="122"/>
      <c r="M1459" s="93"/>
      <c r="N1459" s="123"/>
      <c r="O1459" s="119"/>
      <c r="P1459" s="131"/>
      <c r="Q1459" s="131"/>
      <c r="R1459" s="89"/>
      <c r="S1459" s="85"/>
      <c r="T1459" s="127"/>
      <c r="U1459" s="127"/>
      <c r="V1459" s="128"/>
      <c r="W1459" s="72"/>
      <c r="X1459" s="95"/>
      <c r="Y1459" s="175"/>
      <c r="Z1459" s="175"/>
      <c r="AB1459" s="173" t="s">
        <v>6053</v>
      </c>
    </row>
    <row r="1460" spans="2:28" x14ac:dyDescent="0.2">
      <c r="B1460" s="97"/>
      <c r="C1460" s="97"/>
      <c r="D1460" s="97"/>
      <c r="E1460" s="119"/>
      <c r="F1460" s="119"/>
      <c r="G1460" s="97"/>
      <c r="H1460" s="119"/>
      <c r="I1460" s="120"/>
      <c r="J1460" s="121"/>
      <c r="K1460" s="122"/>
      <c r="L1460" s="122"/>
      <c r="M1460" s="93"/>
      <c r="N1460" s="123"/>
      <c r="O1460" s="119"/>
      <c r="P1460" s="131"/>
      <c r="Q1460" s="131"/>
      <c r="R1460" s="89"/>
      <c r="S1460" s="85"/>
      <c r="T1460" s="127"/>
      <c r="U1460" s="127"/>
      <c r="V1460" s="128"/>
      <c r="W1460" s="72"/>
      <c r="X1460" s="95"/>
      <c r="Y1460" s="175"/>
      <c r="Z1460" s="175"/>
      <c r="AB1460" s="173" t="s">
        <v>6053</v>
      </c>
    </row>
    <row r="1461" spans="2:28" x14ac:dyDescent="0.2">
      <c r="B1461" s="97"/>
      <c r="C1461" s="97"/>
      <c r="D1461" s="97"/>
      <c r="E1461" s="119"/>
      <c r="F1461" s="119"/>
      <c r="G1461" s="97"/>
      <c r="H1461" s="119"/>
      <c r="I1461" s="120"/>
      <c r="J1461" s="121"/>
      <c r="K1461" s="122"/>
      <c r="L1461" s="122"/>
      <c r="M1461" s="93"/>
      <c r="N1461" s="123"/>
      <c r="O1461" s="119"/>
      <c r="P1461" s="131"/>
      <c r="Q1461" s="131"/>
      <c r="R1461" s="89"/>
      <c r="S1461" s="85"/>
      <c r="T1461" s="127"/>
      <c r="U1461" s="127"/>
      <c r="V1461" s="128"/>
      <c r="W1461" s="72"/>
      <c r="X1461" s="95"/>
      <c r="Y1461" s="175"/>
      <c r="Z1461" s="175"/>
      <c r="AB1461" s="173" t="s">
        <v>6053</v>
      </c>
    </row>
    <row r="1462" spans="2:28" x14ac:dyDescent="0.2">
      <c r="B1462" s="97"/>
      <c r="C1462" s="97"/>
      <c r="D1462" s="97"/>
      <c r="E1462" s="119"/>
      <c r="F1462" s="119"/>
      <c r="G1462" s="97"/>
      <c r="H1462" s="119"/>
      <c r="I1462" s="120"/>
      <c r="J1462" s="121"/>
      <c r="K1462" s="122"/>
      <c r="L1462" s="122"/>
      <c r="M1462" s="93"/>
      <c r="N1462" s="123"/>
      <c r="O1462" s="119"/>
      <c r="P1462" s="131"/>
      <c r="Q1462" s="131"/>
      <c r="R1462" s="89"/>
      <c r="S1462" s="85"/>
      <c r="T1462" s="127"/>
      <c r="U1462" s="127"/>
      <c r="V1462" s="128"/>
      <c r="W1462" s="72"/>
      <c r="X1462" s="95"/>
      <c r="Y1462" s="175"/>
      <c r="Z1462" s="175"/>
      <c r="AB1462" s="173" t="s">
        <v>6053</v>
      </c>
    </row>
    <row r="1463" spans="2:28" x14ac:dyDescent="0.2">
      <c r="B1463" s="97"/>
      <c r="C1463" s="97"/>
      <c r="D1463" s="97"/>
      <c r="E1463" s="119"/>
      <c r="F1463" s="119"/>
      <c r="G1463" s="97"/>
      <c r="H1463" s="119"/>
      <c r="I1463" s="120"/>
      <c r="J1463" s="121"/>
      <c r="K1463" s="122"/>
      <c r="L1463" s="122"/>
      <c r="M1463" s="93"/>
      <c r="N1463" s="123"/>
      <c r="O1463" s="119"/>
      <c r="P1463" s="131"/>
      <c r="Q1463" s="131"/>
      <c r="R1463" s="89"/>
      <c r="S1463" s="85"/>
      <c r="T1463" s="127"/>
      <c r="U1463" s="127"/>
      <c r="V1463" s="128"/>
      <c r="W1463" s="72"/>
      <c r="X1463" s="95"/>
      <c r="Y1463" s="175"/>
      <c r="Z1463" s="175"/>
      <c r="AB1463" s="173" t="s">
        <v>6053</v>
      </c>
    </row>
    <row r="1464" spans="2:28" x14ac:dyDescent="0.2">
      <c r="B1464" s="97"/>
      <c r="C1464" s="97"/>
      <c r="D1464" s="97"/>
      <c r="E1464" s="119"/>
      <c r="F1464" s="119"/>
      <c r="G1464" s="97"/>
      <c r="H1464" s="119"/>
      <c r="I1464" s="120"/>
      <c r="J1464" s="121"/>
      <c r="K1464" s="122"/>
      <c r="L1464" s="122"/>
      <c r="M1464" s="93"/>
      <c r="N1464" s="123"/>
      <c r="O1464" s="119"/>
      <c r="P1464" s="131"/>
      <c r="Q1464" s="131"/>
      <c r="R1464" s="89"/>
      <c r="S1464" s="85"/>
      <c r="T1464" s="127"/>
      <c r="U1464" s="127"/>
      <c r="V1464" s="128"/>
      <c r="W1464" s="72"/>
      <c r="X1464" s="95"/>
      <c r="Y1464" s="175"/>
      <c r="Z1464" s="175"/>
      <c r="AB1464" s="173" t="s">
        <v>6053</v>
      </c>
    </row>
    <row r="1465" spans="2:28" x14ac:dyDescent="0.2">
      <c r="B1465" s="97"/>
      <c r="C1465" s="97"/>
      <c r="D1465" s="97"/>
      <c r="E1465" s="119"/>
      <c r="F1465" s="119"/>
      <c r="G1465" s="97"/>
      <c r="H1465" s="119"/>
      <c r="I1465" s="120"/>
      <c r="J1465" s="121"/>
      <c r="K1465" s="122"/>
      <c r="L1465" s="122"/>
      <c r="M1465" s="93"/>
      <c r="N1465" s="123"/>
      <c r="O1465" s="119"/>
      <c r="P1465" s="131"/>
      <c r="Q1465" s="131"/>
      <c r="R1465" s="89"/>
      <c r="S1465" s="85"/>
      <c r="T1465" s="127"/>
      <c r="U1465" s="127"/>
      <c r="V1465" s="128"/>
      <c r="W1465" s="72"/>
      <c r="X1465" s="95"/>
      <c r="Y1465" s="175"/>
      <c r="Z1465" s="175"/>
      <c r="AB1465" s="173" t="s">
        <v>6053</v>
      </c>
    </row>
    <row r="1466" spans="2:28" x14ac:dyDescent="0.2">
      <c r="B1466" s="97"/>
      <c r="C1466" s="97"/>
      <c r="D1466" s="97"/>
      <c r="E1466" s="119"/>
      <c r="F1466" s="119"/>
      <c r="G1466" s="97"/>
      <c r="H1466" s="119"/>
      <c r="I1466" s="120"/>
      <c r="J1466" s="121"/>
      <c r="K1466" s="122"/>
      <c r="L1466" s="122"/>
      <c r="M1466" s="93"/>
      <c r="N1466" s="123"/>
      <c r="O1466" s="119"/>
      <c r="P1466" s="131"/>
      <c r="Q1466" s="131"/>
      <c r="R1466" s="89"/>
      <c r="S1466" s="85"/>
      <c r="T1466" s="127"/>
      <c r="U1466" s="127"/>
      <c r="V1466" s="128"/>
      <c r="W1466" s="72"/>
      <c r="X1466" s="95"/>
      <c r="Y1466" s="175"/>
      <c r="Z1466" s="175"/>
      <c r="AB1466" s="173" t="s">
        <v>6053</v>
      </c>
    </row>
    <row r="1467" spans="2:28" x14ac:dyDescent="0.2">
      <c r="B1467" s="97"/>
      <c r="C1467" s="97"/>
      <c r="D1467" s="97"/>
      <c r="E1467" s="119"/>
      <c r="F1467" s="119"/>
      <c r="G1467" s="97"/>
      <c r="H1467" s="119"/>
      <c r="I1467" s="120"/>
      <c r="J1467" s="121"/>
      <c r="K1467" s="122"/>
      <c r="L1467" s="122"/>
      <c r="M1467" s="93"/>
      <c r="N1467" s="123"/>
      <c r="O1467" s="119"/>
      <c r="P1467" s="131"/>
      <c r="Q1467" s="131"/>
      <c r="R1467" s="89"/>
      <c r="S1467" s="85"/>
      <c r="T1467" s="127"/>
      <c r="U1467" s="127"/>
      <c r="V1467" s="128"/>
      <c r="W1467" s="72"/>
      <c r="X1467" s="95"/>
      <c r="Y1467" s="175"/>
      <c r="Z1467" s="175"/>
      <c r="AB1467" s="173" t="s">
        <v>6053</v>
      </c>
    </row>
    <row r="1468" spans="2:28" x14ac:dyDescent="0.2">
      <c r="B1468" s="97"/>
      <c r="C1468" s="97"/>
      <c r="D1468" s="97"/>
      <c r="E1468" s="119"/>
      <c r="F1468" s="119"/>
      <c r="G1468" s="97"/>
      <c r="H1468" s="119"/>
      <c r="I1468" s="120"/>
      <c r="J1468" s="121"/>
      <c r="K1468" s="122"/>
      <c r="L1468" s="122"/>
      <c r="M1468" s="93"/>
      <c r="N1468" s="123"/>
      <c r="O1468" s="119"/>
      <c r="P1468" s="131"/>
      <c r="Q1468" s="131"/>
      <c r="R1468" s="89"/>
      <c r="S1468" s="85"/>
      <c r="T1468" s="127"/>
      <c r="U1468" s="127"/>
      <c r="V1468" s="128"/>
      <c r="W1468" s="72"/>
      <c r="X1468" s="95"/>
      <c r="Y1468" s="175"/>
      <c r="Z1468" s="175"/>
      <c r="AB1468" s="173" t="s">
        <v>6053</v>
      </c>
    </row>
    <row r="1469" spans="2:28" x14ac:dyDescent="0.2">
      <c r="B1469" s="97"/>
      <c r="C1469" s="97"/>
      <c r="D1469" s="97"/>
      <c r="E1469" s="119"/>
      <c r="F1469" s="119"/>
      <c r="G1469" s="97"/>
      <c r="H1469" s="119"/>
      <c r="I1469" s="120"/>
      <c r="J1469" s="121"/>
      <c r="K1469" s="122"/>
      <c r="L1469" s="122"/>
      <c r="M1469" s="93"/>
      <c r="N1469" s="123"/>
      <c r="O1469" s="119"/>
      <c r="P1469" s="131"/>
      <c r="Q1469" s="131"/>
      <c r="R1469" s="89"/>
      <c r="S1469" s="85"/>
      <c r="T1469" s="127"/>
      <c r="U1469" s="127"/>
      <c r="V1469" s="128"/>
      <c r="W1469" s="72"/>
      <c r="X1469" s="95"/>
      <c r="Y1469" s="175"/>
      <c r="Z1469" s="175"/>
      <c r="AB1469" s="173" t="s">
        <v>6053</v>
      </c>
    </row>
    <row r="1470" spans="2:28" x14ac:dyDescent="0.2">
      <c r="B1470" s="97"/>
      <c r="C1470" s="97"/>
      <c r="D1470" s="97"/>
      <c r="E1470" s="119"/>
      <c r="F1470" s="119"/>
      <c r="G1470" s="97"/>
      <c r="H1470" s="119"/>
      <c r="I1470" s="120"/>
      <c r="J1470" s="121"/>
      <c r="K1470" s="122"/>
      <c r="L1470" s="122"/>
      <c r="M1470" s="93"/>
      <c r="N1470" s="123"/>
      <c r="O1470" s="119"/>
      <c r="P1470" s="131"/>
      <c r="Q1470" s="131"/>
      <c r="R1470" s="89"/>
      <c r="S1470" s="85"/>
      <c r="T1470" s="127"/>
      <c r="U1470" s="127"/>
      <c r="V1470" s="128"/>
      <c r="W1470" s="72"/>
      <c r="X1470" s="95"/>
      <c r="Y1470" s="175"/>
      <c r="Z1470" s="175"/>
      <c r="AB1470" s="173" t="s">
        <v>6053</v>
      </c>
    </row>
    <row r="1471" spans="2:28" x14ac:dyDescent="0.2">
      <c r="B1471" s="97"/>
      <c r="C1471" s="97"/>
      <c r="D1471" s="97"/>
      <c r="E1471" s="119"/>
      <c r="F1471" s="119"/>
      <c r="G1471" s="97"/>
      <c r="H1471" s="119"/>
      <c r="I1471" s="120"/>
      <c r="J1471" s="121"/>
      <c r="K1471" s="122"/>
      <c r="L1471" s="122"/>
      <c r="M1471" s="93"/>
      <c r="N1471" s="123"/>
      <c r="O1471" s="119"/>
      <c r="P1471" s="131"/>
      <c r="Q1471" s="131"/>
      <c r="R1471" s="89"/>
      <c r="S1471" s="85"/>
      <c r="T1471" s="127"/>
      <c r="U1471" s="127"/>
      <c r="V1471" s="128"/>
      <c r="W1471" s="72"/>
      <c r="X1471" s="95"/>
      <c r="Y1471" s="175"/>
      <c r="Z1471" s="175"/>
      <c r="AB1471" s="173" t="s">
        <v>6053</v>
      </c>
    </row>
    <row r="1472" spans="2:28" x14ac:dyDescent="0.2">
      <c r="B1472" s="97"/>
      <c r="C1472" s="97"/>
      <c r="D1472" s="97"/>
      <c r="E1472" s="119"/>
      <c r="F1472" s="119"/>
      <c r="G1472" s="97"/>
      <c r="H1472" s="119"/>
      <c r="I1472" s="120"/>
      <c r="J1472" s="121"/>
      <c r="K1472" s="122"/>
      <c r="L1472" s="122"/>
      <c r="M1472" s="93"/>
      <c r="N1472" s="123"/>
      <c r="O1472" s="119"/>
      <c r="P1472" s="131"/>
      <c r="Q1472" s="131"/>
      <c r="R1472" s="89"/>
      <c r="S1472" s="85"/>
      <c r="T1472" s="127"/>
      <c r="U1472" s="127"/>
      <c r="V1472" s="128"/>
      <c r="W1472" s="72"/>
      <c r="X1472" s="95"/>
      <c r="Y1472" s="175"/>
      <c r="Z1472" s="175"/>
      <c r="AB1472" s="173" t="s">
        <v>6053</v>
      </c>
    </row>
    <row r="1473" spans="2:28" x14ac:dyDescent="0.2">
      <c r="B1473" s="97"/>
      <c r="C1473" s="97"/>
      <c r="D1473" s="97"/>
      <c r="E1473" s="119"/>
      <c r="F1473" s="119"/>
      <c r="G1473" s="97"/>
      <c r="H1473" s="119"/>
      <c r="I1473" s="120"/>
      <c r="J1473" s="121"/>
      <c r="K1473" s="122"/>
      <c r="L1473" s="122"/>
      <c r="M1473" s="93"/>
      <c r="N1473" s="123"/>
      <c r="O1473" s="119"/>
      <c r="P1473" s="131"/>
      <c r="Q1473" s="131"/>
      <c r="R1473" s="89"/>
      <c r="S1473" s="85"/>
      <c r="T1473" s="127"/>
      <c r="U1473" s="127"/>
      <c r="V1473" s="128"/>
      <c r="W1473" s="72"/>
      <c r="X1473" s="95"/>
      <c r="Y1473" s="175"/>
      <c r="Z1473" s="175"/>
      <c r="AB1473" s="173" t="s">
        <v>6053</v>
      </c>
    </row>
    <row r="1474" spans="2:28" x14ac:dyDescent="0.2">
      <c r="B1474" s="97"/>
      <c r="C1474" s="97"/>
      <c r="D1474" s="97"/>
      <c r="E1474" s="119"/>
      <c r="F1474" s="119"/>
      <c r="G1474" s="97"/>
      <c r="H1474" s="119"/>
      <c r="I1474" s="120"/>
      <c r="J1474" s="121"/>
      <c r="K1474" s="122"/>
      <c r="L1474" s="122"/>
      <c r="M1474" s="93"/>
      <c r="N1474" s="123"/>
      <c r="O1474" s="119"/>
      <c r="P1474" s="131"/>
      <c r="Q1474" s="131"/>
      <c r="R1474" s="89"/>
      <c r="S1474" s="85"/>
      <c r="T1474" s="127"/>
      <c r="U1474" s="127"/>
      <c r="V1474" s="128"/>
      <c r="W1474" s="72"/>
      <c r="X1474" s="95"/>
      <c r="Y1474" s="175"/>
      <c r="Z1474" s="175"/>
      <c r="AB1474" s="173" t="s">
        <v>6053</v>
      </c>
    </row>
    <row r="1475" spans="2:28" x14ac:dyDescent="0.2">
      <c r="B1475" s="97"/>
      <c r="C1475" s="97"/>
      <c r="D1475" s="97"/>
      <c r="E1475" s="119"/>
      <c r="F1475" s="119"/>
      <c r="G1475" s="97"/>
      <c r="H1475" s="119"/>
      <c r="I1475" s="120"/>
      <c r="J1475" s="121"/>
      <c r="K1475" s="122"/>
      <c r="L1475" s="122"/>
      <c r="M1475" s="93"/>
      <c r="N1475" s="123"/>
      <c r="O1475" s="119"/>
      <c r="P1475" s="131"/>
      <c r="Q1475" s="131"/>
      <c r="R1475" s="89"/>
      <c r="S1475" s="85"/>
      <c r="T1475" s="127"/>
      <c r="U1475" s="127"/>
      <c r="V1475" s="128"/>
      <c r="W1475" s="72"/>
      <c r="X1475" s="95"/>
      <c r="Y1475" s="175"/>
      <c r="Z1475" s="175"/>
      <c r="AB1475" s="173" t="s">
        <v>6053</v>
      </c>
    </row>
    <row r="1476" spans="2:28" x14ac:dyDescent="0.2">
      <c r="B1476" s="97"/>
      <c r="C1476" s="97"/>
      <c r="D1476" s="97"/>
      <c r="E1476" s="119"/>
      <c r="F1476" s="119"/>
      <c r="G1476" s="97"/>
      <c r="H1476" s="119"/>
      <c r="I1476" s="120"/>
      <c r="J1476" s="121"/>
      <c r="K1476" s="122"/>
      <c r="L1476" s="122"/>
      <c r="M1476" s="93"/>
      <c r="N1476" s="123"/>
      <c r="O1476" s="119"/>
      <c r="P1476" s="131"/>
      <c r="Q1476" s="131"/>
      <c r="R1476" s="89"/>
      <c r="S1476" s="85"/>
      <c r="T1476" s="127"/>
      <c r="U1476" s="127"/>
      <c r="V1476" s="128"/>
      <c r="W1476" s="72"/>
      <c r="X1476" s="95"/>
      <c r="Y1476" s="175"/>
      <c r="Z1476" s="175"/>
      <c r="AB1476" s="173" t="s">
        <v>6053</v>
      </c>
    </row>
    <row r="1477" spans="2:28" x14ac:dyDescent="0.2">
      <c r="B1477" s="97"/>
      <c r="C1477" s="97"/>
      <c r="D1477" s="97"/>
      <c r="E1477" s="119"/>
      <c r="F1477" s="119"/>
      <c r="G1477" s="97"/>
      <c r="H1477" s="119"/>
      <c r="I1477" s="120"/>
      <c r="J1477" s="121"/>
      <c r="K1477" s="122"/>
      <c r="L1477" s="122"/>
      <c r="M1477" s="93"/>
      <c r="N1477" s="123"/>
      <c r="O1477" s="119"/>
      <c r="P1477" s="131"/>
      <c r="Q1477" s="131"/>
      <c r="R1477" s="89"/>
      <c r="S1477" s="85"/>
      <c r="T1477" s="127"/>
      <c r="U1477" s="127"/>
      <c r="V1477" s="128"/>
      <c r="W1477" s="72"/>
      <c r="X1477" s="95"/>
      <c r="Y1477" s="175"/>
      <c r="Z1477" s="175"/>
      <c r="AB1477" s="173" t="s">
        <v>6053</v>
      </c>
    </row>
    <row r="1478" spans="2:28" x14ac:dyDescent="0.2">
      <c r="B1478" s="97"/>
      <c r="C1478" s="97"/>
      <c r="D1478" s="97"/>
      <c r="E1478" s="119"/>
      <c r="F1478" s="119"/>
      <c r="G1478" s="97"/>
      <c r="H1478" s="119"/>
      <c r="I1478" s="120"/>
      <c r="J1478" s="121"/>
      <c r="K1478" s="122"/>
      <c r="L1478" s="122"/>
      <c r="M1478" s="93"/>
      <c r="N1478" s="123"/>
      <c r="O1478" s="119"/>
      <c r="P1478" s="131"/>
      <c r="Q1478" s="131"/>
      <c r="R1478" s="89"/>
      <c r="S1478" s="85"/>
      <c r="T1478" s="127"/>
      <c r="U1478" s="127"/>
      <c r="V1478" s="128"/>
      <c r="W1478" s="72"/>
      <c r="X1478" s="95"/>
      <c r="Y1478" s="175"/>
      <c r="Z1478" s="175"/>
      <c r="AB1478" s="173" t="s">
        <v>6053</v>
      </c>
    </row>
    <row r="1479" spans="2:28" x14ac:dyDescent="0.2">
      <c r="B1479" s="97"/>
      <c r="C1479" s="97"/>
      <c r="D1479" s="97"/>
      <c r="E1479" s="119"/>
      <c r="F1479" s="119"/>
      <c r="G1479" s="97"/>
      <c r="H1479" s="119"/>
      <c r="I1479" s="120"/>
      <c r="J1479" s="121"/>
      <c r="K1479" s="122"/>
      <c r="L1479" s="122"/>
      <c r="M1479" s="93"/>
      <c r="N1479" s="123"/>
      <c r="O1479" s="119"/>
      <c r="P1479" s="131"/>
      <c r="Q1479" s="131"/>
      <c r="R1479" s="89"/>
      <c r="S1479" s="85"/>
      <c r="T1479" s="127"/>
      <c r="U1479" s="127"/>
      <c r="V1479" s="128"/>
      <c r="W1479" s="72"/>
      <c r="X1479" s="95"/>
      <c r="Y1479" s="175"/>
      <c r="Z1479" s="175"/>
      <c r="AB1479" s="173" t="s">
        <v>6053</v>
      </c>
    </row>
    <row r="1480" spans="2:28" x14ac:dyDescent="0.2">
      <c r="B1480" s="97"/>
      <c r="C1480" s="97"/>
      <c r="D1480" s="97"/>
      <c r="E1480" s="119"/>
      <c r="F1480" s="119"/>
      <c r="G1480" s="97"/>
      <c r="H1480" s="119"/>
      <c r="I1480" s="120"/>
      <c r="J1480" s="121"/>
      <c r="K1480" s="122"/>
      <c r="L1480" s="122"/>
      <c r="M1480" s="93"/>
      <c r="N1480" s="123"/>
      <c r="O1480" s="119"/>
      <c r="P1480" s="131"/>
      <c r="Q1480" s="131"/>
      <c r="R1480" s="89"/>
      <c r="S1480" s="85"/>
      <c r="T1480" s="127"/>
      <c r="U1480" s="127"/>
      <c r="V1480" s="128"/>
      <c r="W1480" s="72"/>
      <c r="X1480" s="95"/>
      <c r="Y1480" s="175"/>
      <c r="Z1480" s="175"/>
      <c r="AB1480" s="173" t="s">
        <v>6053</v>
      </c>
    </row>
    <row r="1481" spans="2:28" x14ac:dyDescent="0.2">
      <c r="B1481" s="97"/>
      <c r="C1481" s="97"/>
      <c r="D1481" s="97"/>
      <c r="E1481" s="119"/>
      <c r="F1481" s="119"/>
      <c r="G1481" s="97"/>
      <c r="H1481" s="119"/>
      <c r="I1481" s="120"/>
      <c r="J1481" s="121"/>
      <c r="K1481" s="122"/>
      <c r="L1481" s="122"/>
      <c r="M1481" s="93"/>
      <c r="N1481" s="123"/>
      <c r="O1481" s="119"/>
      <c r="P1481" s="131"/>
      <c r="Q1481" s="131"/>
      <c r="R1481" s="89"/>
      <c r="S1481" s="85"/>
      <c r="T1481" s="127"/>
      <c r="U1481" s="127"/>
      <c r="V1481" s="128"/>
      <c r="W1481" s="72"/>
      <c r="X1481" s="95"/>
      <c r="Y1481" s="175"/>
      <c r="Z1481" s="175"/>
      <c r="AB1481" s="173" t="s">
        <v>6053</v>
      </c>
    </row>
    <row r="1482" spans="2:28" x14ac:dyDescent="0.2">
      <c r="B1482" s="97"/>
      <c r="C1482" s="97"/>
      <c r="D1482" s="97"/>
      <c r="E1482" s="119"/>
      <c r="F1482" s="119"/>
      <c r="G1482" s="97"/>
      <c r="H1482" s="119"/>
      <c r="I1482" s="120"/>
      <c r="J1482" s="121"/>
      <c r="K1482" s="122"/>
      <c r="L1482" s="122"/>
      <c r="M1482" s="93"/>
      <c r="N1482" s="123"/>
      <c r="O1482" s="119"/>
      <c r="P1482" s="131"/>
      <c r="Q1482" s="131"/>
      <c r="R1482" s="89"/>
      <c r="S1482" s="85"/>
      <c r="T1482" s="127"/>
      <c r="U1482" s="127"/>
      <c r="V1482" s="128"/>
      <c r="W1482" s="72"/>
      <c r="X1482" s="95"/>
      <c r="Y1482" s="175"/>
      <c r="Z1482" s="175"/>
      <c r="AB1482" s="173" t="s">
        <v>6053</v>
      </c>
    </row>
    <row r="1483" spans="2:28" x14ac:dyDescent="0.2">
      <c r="B1483" s="97"/>
      <c r="C1483" s="97"/>
      <c r="D1483" s="97"/>
      <c r="E1483" s="119"/>
      <c r="F1483" s="119"/>
      <c r="G1483" s="97"/>
      <c r="H1483" s="119"/>
      <c r="I1483" s="120"/>
      <c r="J1483" s="121"/>
      <c r="K1483" s="122"/>
      <c r="L1483" s="122"/>
      <c r="M1483" s="93"/>
      <c r="N1483" s="123"/>
      <c r="O1483" s="119"/>
      <c r="P1483" s="131"/>
      <c r="Q1483" s="131"/>
      <c r="R1483" s="89"/>
      <c r="S1483" s="85"/>
      <c r="T1483" s="127"/>
      <c r="U1483" s="127"/>
      <c r="V1483" s="128"/>
      <c r="W1483" s="72"/>
      <c r="X1483" s="95"/>
      <c r="Y1483" s="175"/>
      <c r="Z1483" s="175"/>
      <c r="AB1483" s="173" t="s">
        <v>6053</v>
      </c>
    </row>
    <row r="1484" spans="2:28" x14ac:dyDescent="0.2">
      <c r="B1484" s="97"/>
      <c r="C1484" s="97"/>
      <c r="D1484" s="97"/>
      <c r="E1484" s="119"/>
      <c r="F1484" s="119"/>
      <c r="G1484" s="97"/>
      <c r="H1484" s="119"/>
      <c r="I1484" s="120"/>
      <c r="J1484" s="121"/>
      <c r="K1484" s="122"/>
      <c r="L1484" s="122"/>
      <c r="M1484" s="93"/>
      <c r="N1484" s="123"/>
      <c r="O1484" s="119"/>
      <c r="P1484" s="131"/>
      <c r="Q1484" s="131"/>
      <c r="R1484" s="89"/>
      <c r="S1484" s="85"/>
      <c r="T1484" s="127"/>
      <c r="U1484" s="127"/>
      <c r="V1484" s="128"/>
      <c r="W1484" s="72"/>
      <c r="X1484" s="95"/>
      <c r="Y1484" s="175"/>
      <c r="Z1484" s="175"/>
      <c r="AB1484" s="173" t="s">
        <v>6053</v>
      </c>
    </row>
    <row r="1485" spans="2:28" x14ac:dyDescent="0.2">
      <c r="B1485" s="97"/>
      <c r="C1485" s="97"/>
      <c r="D1485" s="97"/>
      <c r="E1485" s="119"/>
      <c r="F1485" s="119"/>
      <c r="G1485" s="97"/>
      <c r="H1485" s="119"/>
      <c r="I1485" s="120"/>
      <c r="J1485" s="121"/>
      <c r="K1485" s="122"/>
      <c r="L1485" s="122"/>
      <c r="M1485" s="93"/>
      <c r="N1485" s="123"/>
      <c r="O1485" s="119"/>
      <c r="P1485" s="131"/>
      <c r="Q1485" s="131"/>
      <c r="R1485" s="89"/>
      <c r="S1485" s="85"/>
      <c r="T1485" s="127"/>
      <c r="U1485" s="127"/>
      <c r="V1485" s="128"/>
      <c r="W1485" s="72"/>
      <c r="X1485" s="95"/>
      <c r="Y1485" s="175"/>
      <c r="Z1485" s="175"/>
      <c r="AB1485" s="173" t="s">
        <v>6053</v>
      </c>
    </row>
    <row r="1486" spans="2:28" x14ac:dyDescent="0.2">
      <c r="B1486" s="97"/>
      <c r="C1486" s="97"/>
      <c r="D1486" s="97"/>
      <c r="E1486" s="119"/>
      <c r="F1486" s="119"/>
      <c r="G1486" s="97"/>
      <c r="H1486" s="119"/>
      <c r="I1486" s="120"/>
      <c r="J1486" s="121"/>
      <c r="K1486" s="122"/>
      <c r="L1486" s="122"/>
      <c r="M1486" s="93"/>
      <c r="N1486" s="123"/>
      <c r="O1486" s="119"/>
      <c r="P1486" s="131"/>
      <c r="Q1486" s="131"/>
      <c r="R1486" s="89"/>
      <c r="S1486" s="85"/>
      <c r="T1486" s="127"/>
      <c r="U1486" s="127"/>
      <c r="V1486" s="128"/>
      <c r="W1486" s="72"/>
      <c r="X1486" s="95"/>
      <c r="Y1486" s="175"/>
      <c r="Z1486" s="175"/>
      <c r="AB1486" s="173" t="s">
        <v>6053</v>
      </c>
    </row>
    <row r="1487" spans="2:28" x14ac:dyDescent="0.2">
      <c r="B1487" s="97"/>
      <c r="C1487" s="97"/>
      <c r="D1487" s="97"/>
      <c r="E1487" s="119"/>
      <c r="F1487" s="119"/>
      <c r="G1487" s="97"/>
      <c r="H1487" s="119"/>
      <c r="I1487" s="120"/>
      <c r="J1487" s="121"/>
      <c r="K1487" s="122"/>
      <c r="L1487" s="122"/>
      <c r="M1487" s="93"/>
      <c r="N1487" s="123"/>
      <c r="O1487" s="119"/>
      <c r="P1487" s="131"/>
      <c r="Q1487" s="131"/>
      <c r="R1487" s="89"/>
      <c r="S1487" s="85"/>
      <c r="T1487" s="127"/>
      <c r="U1487" s="127"/>
      <c r="V1487" s="128"/>
      <c r="W1487" s="72"/>
      <c r="X1487" s="95"/>
      <c r="Y1487" s="175"/>
      <c r="Z1487" s="175"/>
      <c r="AB1487" s="173" t="s">
        <v>6053</v>
      </c>
    </row>
    <row r="1488" spans="2:28" x14ac:dyDescent="0.2">
      <c r="B1488" s="97"/>
      <c r="C1488" s="97"/>
      <c r="D1488" s="97"/>
      <c r="E1488" s="119"/>
      <c r="F1488" s="119"/>
      <c r="G1488" s="97"/>
      <c r="H1488" s="119"/>
      <c r="I1488" s="120"/>
      <c r="J1488" s="121"/>
      <c r="K1488" s="122"/>
      <c r="L1488" s="122"/>
      <c r="M1488" s="93"/>
      <c r="N1488" s="123"/>
      <c r="O1488" s="119"/>
      <c r="P1488" s="131"/>
      <c r="Q1488" s="131"/>
      <c r="R1488" s="89"/>
      <c r="S1488" s="85"/>
      <c r="T1488" s="127"/>
      <c r="U1488" s="127"/>
      <c r="V1488" s="128"/>
      <c r="W1488" s="72"/>
      <c r="X1488" s="95"/>
      <c r="Y1488" s="175"/>
      <c r="Z1488" s="175"/>
      <c r="AB1488" s="173" t="s">
        <v>6053</v>
      </c>
    </row>
    <row r="1489" spans="2:28" x14ac:dyDescent="0.2">
      <c r="B1489" s="97"/>
      <c r="C1489" s="97"/>
      <c r="D1489" s="97"/>
      <c r="E1489" s="119"/>
      <c r="F1489" s="119"/>
      <c r="G1489" s="97"/>
      <c r="H1489" s="119"/>
      <c r="I1489" s="120"/>
      <c r="J1489" s="121"/>
      <c r="K1489" s="122"/>
      <c r="L1489" s="122"/>
      <c r="M1489" s="93"/>
      <c r="N1489" s="123"/>
      <c r="O1489" s="119"/>
      <c r="P1489" s="131"/>
      <c r="Q1489" s="131"/>
      <c r="R1489" s="89"/>
      <c r="S1489" s="85"/>
      <c r="T1489" s="127"/>
      <c r="U1489" s="127"/>
      <c r="V1489" s="128"/>
      <c r="W1489" s="72"/>
      <c r="X1489" s="95"/>
      <c r="Y1489" s="175"/>
      <c r="Z1489" s="175"/>
      <c r="AB1489" s="173" t="s">
        <v>6053</v>
      </c>
    </row>
    <row r="1490" spans="2:28" x14ac:dyDescent="0.2">
      <c r="B1490" s="97"/>
      <c r="C1490" s="97"/>
      <c r="D1490" s="97"/>
      <c r="E1490" s="119"/>
      <c r="F1490" s="119"/>
      <c r="G1490" s="97"/>
      <c r="H1490" s="119"/>
      <c r="I1490" s="120"/>
      <c r="J1490" s="121"/>
      <c r="K1490" s="122"/>
      <c r="L1490" s="122"/>
      <c r="M1490" s="93"/>
      <c r="N1490" s="123"/>
      <c r="O1490" s="119"/>
      <c r="P1490" s="131"/>
      <c r="Q1490" s="131"/>
      <c r="R1490" s="89"/>
      <c r="S1490" s="85"/>
      <c r="T1490" s="127"/>
      <c r="U1490" s="127"/>
      <c r="V1490" s="128"/>
      <c r="W1490" s="72"/>
      <c r="X1490" s="95"/>
      <c r="Y1490" s="175"/>
      <c r="Z1490" s="175"/>
      <c r="AB1490" s="173" t="s">
        <v>6053</v>
      </c>
    </row>
    <row r="1491" spans="2:28" x14ac:dyDescent="0.2">
      <c r="B1491" s="97"/>
      <c r="C1491" s="97"/>
      <c r="D1491" s="97"/>
      <c r="E1491" s="119"/>
      <c r="F1491" s="119"/>
      <c r="G1491" s="97"/>
      <c r="H1491" s="119"/>
      <c r="I1491" s="120"/>
      <c r="J1491" s="121"/>
      <c r="K1491" s="122"/>
      <c r="L1491" s="122"/>
      <c r="M1491" s="93"/>
      <c r="N1491" s="123"/>
      <c r="O1491" s="119"/>
      <c r="P1491" s="131"/>
      <c r="Q1491" s="131"/>
      <c r="R1491" s="89"/>
      <c r="S1491" s="85"/>
      <c r="T1491" s="127"/>
      <c r="U1491" s="127"/>
      <c r="V1491" s="128"/>
      <c r="W1491" s="72"/>
      <c r="X1491" s="95"/>
      <c r="Y1491" s="175"/>
      <c r="Z1491" s="175"/>
      <c r="AB1491" s="173" t="s">
        <v>6053</v>
      </c>
    </row>
    <row r="1492" spans="2:28" x14ac:dyDescent="0.2">
      <c r="B1492" s="97"/>
      <c r="C1492" s="97"/>
      <c r="D1492" s="97"/>
      <c r="E1492" s="119"/>
      <c r="F1492" s="119"/>
      <c r="G1492" s="97"/>
      <c r="H1492" s="119"/>
      <c r="I1492" s="120"/>
      <c r="J1492" s="121"/>
      <c r="K1492" s="122"/>
      <c r="L1492" s="122"/>
      <c r="M1492" s="93"/>
      <c r="N1492" s="123"/>
      <c r="O1492" s="119"/>
      <c r="P1492" s="131"/>
      <c r="Q1492" s="131"/>
      <c r="R1492" s="89"/>
      <c r="S1492" s="85"/>
      <c r="T1492" s="127"/>
      <c r="U1492" s="127"/>
      <c r="V1492" s="128"/>
      <c r="W1492" s="72"/>
      <c r="X1492" s="95"/>
      <c r="Y1492" s="175"/>
      <c r="Z1492" s="175"/>
      <c r="AB1492" s="173" t="s">
        <v>6053</v>
      </c>
    </row>
    <row r="1493" spans="2:28" x14ac:dyDescent="0.2">
      <c r="B1493" s="97"/>
      <c r="C1493" s="97"/>
      <c r="D1493" s="97"/>
      <c r="E1493" s="119"/>
      <c r="F1493" s="119"/>
      <c r="G1493" s="97"/>
      <c r="H1493" s="119"/>
      <c r="I1493" s="120"/>
      <c r="J1493" s="121"/>
      <c r="K1493" s="122"/>
      <c r="L1493" s="122"/>
      <c r="M1493" s="93"/>
      <c r="N1493" s="123"/>
      <c r="O1493" s="119"/>
      <c r="P1493" s="131"/>
      <c r="Q1493" s="131"/>
      <c r="R1493" s="89"/>
      <c r="S1493" s="85"/>
      <c r="T1493" s="127"/>
      <c r="U1493" s="127"/>
      <c r="V1493" s="128"/>
      <c r="W1493" s="72"/>
      <c r="X1493" s="95"/>
      <c r="Y1493" s="175"/>
      <c r="Z1493" s="175"/>
      <c r="AB1493" s="173" t="s">
        <v>6053</v>
      </c>
    </row>
    <row r="1494" spans="2:28" x14ac:dyDescent="0.2">
      <c r="B1494" s="97"/>
      <c r="C1494" s="97"/>
      <c r="D1494" s="97"/>
      <c r="E1494" s="119"/>
      <c r="F1494" s="119"/>
      <c r="G1494" s="97"/>
      <c r="H1494" s="119"/>
      <c r="I1494" s="120"/>
      <c r="J1494" s="121"/>
      <c r="K1494" s="122"/>
      <c r="L1494" s="122"/>
      <c r="M1494" s="93"/>
      <c r="N1494" s="123"/>
      <c r="O1494" s="119"/>
      <c r="P1494" s="131"/>
      <c r="Q1494" s="131"/>
      <c r="R1494" s="89"/>
      <c r="S1494" s="85"/>
      <c r="T1494" s="127"/>
      <c r="U1494" s="127"/>
      <c r="V1494" s="128"/>
      <c r="W1494" s="72"/>
      <c r="X1494" s="95"/>
      <c r="Y1494" s="175"/>
      <c r="Z1494" s="175"/>
      <c r="AB1494" s="173" t="s">
        <v>6053</v>
      </c>
    </row>
    <row r="1495" spans="2:28" x14ac:dyDescent="0.2">
      <c r="B1495" s="97"/>
      <c r="C1495" s="97"/>
      <c r="D1495" s="97"/>
      <c r="E1495" s="119"/>
      <c r="F1495" s="119"/>
      <c r="G1495" s="97"/>
      <c r="H1495" s="119"/>
      <c r="I1495" s="120"/>
      <c r="J1495" s="121"/>
      <c r="K1495" s="122"/>
      <c r="L1495" s="122"/>
      <c r="M1495" s="93"/>
      <c r="N1495" s="123"/>
      <c r="O1495" s="119"/>
      <c r="P1495" s="131"/>
      <c r="Q1495" s="131"/>
      <c r="R1495" s="89"/>
      <c r="S1495" s="85"/>
      <c r="T1495" s="127"/>
      <c r="U1495" s="127"/>
      <c r="V1495" s="128"/>
      <c r="W1495" s="72"/>
      <c r="X1495" s="95"/>
      <c r="Y1495" s="175"/>
      <c r="Z1495" s="175"/>
      <c r="AB1495" s="173" t="s">
        <v>6053</v>
      </c>
    </row>
    <row r="1496" spans="2:28" x14ac:dyDescent="0.2">
      <c r="B1496" s="97"/>
      <c r="C1496" s="97"/>
      <c r="D1496" s="97"/>
      <c r="E1496" s="119"/>
      <c r="F1496" s="119"/>
      <c r="G1496" s="97"/>
      <c r="H1496" s="119"/>
      <c r="I1496" s="120"/>
      <c r="J1496" s="121"/>
      <c r="K1496" s="122"/>
      <c r="L1496" s="122"/>
      <c r="M1496" s="93"/>
      <c r="N1496" s="123"/>
      <c r="O1496" s="119"/>
      <c r="P1496" s="131"/>
      <c r="Q1496" s="131"/>
      <c r="R1496" s="89"/>
      <c r="S1496" s="85"/>
      <c r="T1496" s="127"/>
      <c r="U1496" s="127"/>
      <c r="V1496" s="128"/>
      <c r="W1496" s="72"/>
      <c r="X1496" s="95"/>
      <c r="Y1496" s="175"/>
      <c r="Z1496" s="175"/>
      <c r="AB1496" s="173" t="s">
        <v>6053</v>
      </c>
    </row>
    <row r="1497" spans="2:28" x14ac:dyDescent="0.2">
      <c r="B1497" s="97"/>
      <c r="C1497" s="97"/>
      <c r="D1497" s="97"/>
      <c r="E1497" s="119"/>
      <c r="F1497" s="119"/>
      <c r="G1497" s="97"/>
      <c r="H1497" s="119"/>
      <c r="I1497" s="120"/>
      <c r="J1497" s="121"/>
      <c r="K1497" s="122"/>
      <c r="L1497" s="122"/>
      <c r="M1497" s="93"/>
      <c r="N1497" s="123"/>
      <c r="O1497" s="119"/>
      <c r="P1497" s="131"/>
      <c r="Q1497" s="131"/>
      <c r="R1497" s="89"/>
      <c r="S1497" s="85"/>
      <c r="T1497" s="127"/>
      <c r="U1497" s="127"/>
      <c r="V1497" s="128"/>
      <c r="W1497" s="72"/>
      <c r="X1497" s="95"/>
      <c r="Y1497" s="175"/>
      <c r="Z1497" s="175"/>
      <c r="AB1497" s="173" t="s">
        <v>6053</v>
      </c>
    </row>
    <row r="1498" spans="2:28" x14ac:dyDescent="0.2">
      <c r="B1498" s="97"/>
      <c r="C1498" s="97"/>
      <c r="D1498" s="97"/>
      <c r="E1498" s="119"/>
      <c r="F1498" s="119"/>
      <c r="G1498" s="97"/>
      <c r="H1498" s="119"/>
      <c r="I1498" s="120"/>
      <c r="J1498" s="121"/>
      <c r="K1498" s="122"/>
      <c r="L1498" s="122"/>
      <c r="M1498" s="93"/>
      <c r="N1498" s="123"/>
      <c r="O1498" s="119"/>
      <c r="P1498" s="131"/>
      <c r="Q1498" s="131"/>
      <c r="R1498" s="89"/>
      <c r="S1498" s="85"/>
      <c r="T1498" s="127"/>
      <c r="U1498" s="127"/>
      <c r="V1498" s="128"/>
      <c r="W1498" s="72"/>
      <c r="X1498" s="95"/>
      <c r="Y1498" s="175"/>
      <c r="Z1498" s="175"/>
      <c r="AB1498" s="173" t="s">
        <v>6053</v>
      </c>
    </row>
    <row r="1499" spans="2:28" x14ac:dyDescent="0.2">
      <c r="B1499" s="97"/>
      <c r="C1499" s="97"/>
      <c r="D1499" s="97"/>
      <c r="E1499" s="119"/>
      <c r="F1499" s="119"/>
      <c r="G1499" s="97"/>
      <c r="H1499" s="119"/>
      <c r="I1499" s="120"/>
      <c r="J1499" s="121"/>
      <c r="K1499" s="122"/>
      <c r="L1499" s="122"/>
      <c r="M1499" s="93"/>
      <c r="N1499" s="123"/>
      <c r="O1499" s="119"/>
      <c r="P1499" s="131"/>
      <c r="Q1499" s="131"/>
      <c r="R1499" s="89"/>
      <c r="S1499" s="85"/>
      <c r="T1499" s="127"/>
      <c r="U1499" s="127"/>
      <c r="V1499" s="128"/>
      <c r="W1499" s="72"/>
      <c r="X1499" s="95"/>
      <c r="Y1499" s="175"/>
      <c r="Z1499" s="175"/>
      <c r="AB1499" s="173" t="s">
        <v>6053</v>
      </c>
    </row>
    <row r="1500" spans="2:28" x14ac:dyDescent="0.2">
      <c r="B1500" s="97"/>
      <c r="C1500" s="97"/>
      <c r="D1500" s="97"/>
      <c r="E1500" s="119"/>
      <c r="F1500" s="119"/>
      <c r="G1500" s="97"/>
      <c r="H1500" s="119"/>
      <c r="I1500" s="120"/>
      <c r="J1500" s="121"/>
      <c r="K1500" s="122"/>
      <c r="L1500" s="122"/>
      <c r="M1500" s="93"/>
      <c r="N1500" s="123"/>
      <c r="O1500" s="119"/>
      <c r="P1500" s="131"/>
      <c r="Q1500" s="131"/>
      <c r="R1500" s="89"/>
      <c r="S1500" s="85"/>
      <c r="T1500" s="127"/>
      <c r="U1500" s="127"/>
      <c r="V1500" s="128"/>
      <c r="W1500" s="72"/>
      <c r="X1500" s="95"/>
      <c r="Y1500" s="175"/>
      <c r="Z1500" s="175"/>
      <c r="AB1500" s="173" t="s">
        <v>6053</v>
      </c>
    </row>
    <row r="1501" spans="2:28" x14ac:dyDescent="0.2">
      <c r="B1501" s="97"/>
      <c r="C1501" s="97"/>
      <c r="D1501" s="97"/>
      <c r="E1501" s="119"/>
      <c r="F1501" s="119"/>
      <c r="G1501" s="97"/>
      <c r="H1501" s="119"/>
      <c r="I1501" s="120"/>
      <c r="J1501" s="121"/>
      <c r="K1501" s="122"/>
      <c r="L1501" s="122"/>
      <c r="M1501" s="93"/>
      <c r="N1501" s="123"/>
      <c r="O1501" s="119"/>
      <c r="P1501" s="131"/>
      <c r="Q1501" s="131"/>
      <c r="R1501" s="89"/>
      <c r="S1501" s="85"/>
      <c r="T1501" s="127"/>
      <c r="U1501" s="127"/>
      <c r="V1501" s="128"/>
      <c r="W1501" s="72"/>
      <c r="X1501" s="95"/>
      <c r="Y1501" s="175"/>
      <c r="Z1501" s="175"/>
      <c r="AB1501" s="173" t="s">
        <v>6053</v>
      </c>
    </row>
    <row r="1502" spans="2:28" x14ac:dyDescent="0.2">
      <c r="B1502" s="97"/>
      <c r="C1502" s="97"/>
      <c r="D1502" s="97"/>
      <c r="E1502" s="119"/>
      <c r="F1502" s="119"/>
      <c r="G1502" s="97"/>
      <c r="H1502" s="119"/>
      <c r="I1502" s="120"/>
      <c r="J1502" s="121"/>
      <c r="K1502" s="122"/>
      <c r="L1502" s="122"/>
      <c r="M1502" s="93"/>
      <c r="N1502" s="123"/>
      <c r="O1502" s="119"/>
      <c r="P1502" s="131"/>
      <c r="Q1502" s="131"/>
      <c r="R1502" s="89"/>
      <c r="S1502" s="85"/>
      <c r="T1502" s="127"/>
      <c r="U1502" s="127"/>
      <c r="V1502" s="128"/>
      <c r="W1502" s="72"/>
      <c r="X1502" s="95"/>
      <c r="Y1502" s="175"/>
      <c r="Z1502" s="175"/>
      <c r="AB1502" s="173" t="s">
        <v>6053</v>
      </c>
    </row>
    <row r="1503" spans="2:28" x14ac:dyDescent="0.2">
      <c r="B1503" s="97"/>
      <c r="C1503" s="97"/>
      <c r="D1503" s="97"/>
      <c r="E1503" s="119"/>
      <c r="F1503" s="119"/>
      <c r="G1503" s="97"/>
      <c r="H1503" s="119"/>
      <c r="I1503" s="120"/>
      <c r="J1503" s="121"/>
      <c r="K1503" s="122"/>
      <c r="L1503" s="122"/>
      <c r="M1503" s="93"/>
      <c r="N1503" s="123"/>
      <c r="O1503" s="119"/>
      <c r="P1503" s="131"/>
      <c r="Q1503" s="131"/>
      <c r="R1503" s="89"/>
      <c r="S1503" s="85"/>
      <c r="T1503" s="127"/>
      <c r="U1503" s="127"/>
      <c r="V1503" s="128"/>
      <c r="W1503" s="72"/>
      <c r="X1503" s="95"/>
      <c r="Y1503" s="175"/>
      <c r="Z1503" s="175"/>
      <c r="AB1503" s="173" t="s">
        <v>6053</v>
      </c>
    </row>
    <row r="1504" spans="2:28" x14ac:dyDescent="0.2">
      <c r="B1504" s="97"/>
      <c r="C1504" s="97"/>
      <c r="D1504" s="97"/>
      <c r="E1504" s="119"/>
      <c r="F1504" s="119"/>
      <c r="G1504" s="97"/>
      <c r="H1504" s="119"/>
      <c r="I1504" s="120"/>
      <c r="J1504" s="121"/>
      <c r="K1504" s="122"/>
      <c r="L1504" s="122"/>
      <c r="M1504" s="93"/>
      <c r="N1504" s="123"/>
      <c r="O1504" s="119"/>
      <c r="P1504" s="131"/>
      <c r="Q1504" s="131"/>
      <c r="R1504" s="89"/>
      <c r="S1504" s="85"/>
      <c r="T1504" s="127"/>
      <c r="U1504" s="127"/>
      <c r="V1504" s="128"/>
      <c r="W1504" s="72"/>
      <c r="X1504" s="95"/>
      <c r="Y1504" s="175"/>
      <c r="Z1504" s="175"/>
      <c r="AB1504" s="173" t="s">
        <v>6053</v>
      </c>
    </row>
    <row r="1505" spans="2:28" x14ac:dyDescent="0.2">
      <c r="B1505" s="97"/>
      <c r="C1505" s="97"/>
      <c r="D1505" s="97"/>
      <c r="E1505" s="119"/>
      <c r="F1505" s="119"/>
      <c r="G1505" s="97"/>
      <c r="H1505" s="119"/>
      <c r="I1505" s="120"/>
      <c r="J1505" s="121"/>
      <c r="K1505" s="122"/>
      <c r="L1505" s="122"/>
      <c r="M1505" s="93"/>
      <c r="N1505" s="123"/>
      <c r="O1505" s="119"/>
      <c r="P1505" s="131"/>
      <c r="Q1505" s="131"/>
      <c r="R1505" s="89"/>
      <c r="S1505" s="85"/>
      <c r="T1505" s="127"/>
      <c r="U1505" s="127"/>
      <c r="V1505" s="128"/>
      <c r="W1505" s="72"/>
      <c r="X1505" s="95"/>
      <c r="Y1505" s="175"/>
      <c r="Z1505" s="175"/>
      <c r="AB1505" s="173" t="s">
        <v>6053</v>
      </c>
    </row>
    <row r="1506" spans="2:28" x14ac:dyDescent="0.2">
      <c r="B1506" s="97"/>
      <c r="C1506" s="97"/>
      <c r="D1506" s="97"/>
      <c r="E1506" s="119"/>
      <c r="F1506" s="119"/>
      <c r="G1506" s="97"/>
      <c r="H1506" s="119"/>
      <c r="I1506" s="120"/>
      <c r="J1506" s="121"/>
      <c r="K1506" s="122"/>
      <c r="L1506" s="122"/>
      <c r="M1506" s="93"/>
      <c r="N1506" s="123"/>
      <c r="O1506" s="119"/>
      <c r="P1506" s="131"/>
      <c r="Q1506" s="131"/>
      <c r="R1506" s="89"/>
      <c r="S1506" s="85"/>
      <c r="T1506" s="127"/>
      <c r="U1506" s="127"/>
      <c r="V1506" s="128"/>
      <c r="W1506" s="72"/>
      <c r="X1506" s="95"/>
      <c r="Y1506" s="175"/>
      <c r="Z1506" s="175"/>
      <c r="AB1506" s="173" t="s">
        <v>6053</v>
      </c>
    </row>
    <row r="1507" spans="2:28" x14ac:dyDescent="0.2">
      <c r="B1507" s="97"/>
      <c r="C1507" s="97"/>
      <c r="D1507" s="97"/>
      <c r="E1507" s="119"/>
      <c r="F1507" s="119"/>
      <c r="G1507" s="97"/>
      <c r="H1507" s="119"/>
      <c r="I1507" s="120"/>
      <c r="J1507" s="121"/>
      <c r="K1507" s="122"/>
      <c r="L1507" s="122"/>
      <c r="M1507" s="93"/>
      <c r="N1507" s="123"/>
      <c r="O1507" s="119"/>
      <c r="P1507" s="131"/>
      <c r="Q1507" s="131"/>
      <c r="R1507" s="89"/>
      <c r="S1507" s="85"/>
      <c r="T1507" s="127"/>
      <c r="U1507" s="127"/>
      <c r="V1507" s="128"/>
      <c r="W1507" s="72"/>
      <c r="X1507" s="95"/>
      <c r="Y1507" s="175"/>
      <c r="Z1507" s="175"/>
      <c r="AB1507" s="173" t="s">
        <v>6053</v>
      </c>
    </row>
    <row r="1508" spans="2:28" x14ac:dyDescent="0.2">
      <c r="B1508" s="97"/>
      <c r="C1508" s="97"/>
      <c r="D1508" s="97"/>
      <c r="E1508" s="119"/>
      <c r="F1508" s="119"/>
      <c r="G1508" s="97"/>
      <c r="H1508" s="119"/>
      <c r="I1508" s="120"/>
      <c r="J1508" s="121"/>
      <c r="K1508" s="122"/>
      <c r="L1508" s="122"/>
      <c r="M1508" s="93"/>
      <c r="N1508" s="123"/>
      <c r="O1508" s="119"/>
      <c r="P1508" s="131"/>
      <c r="Q1508" s="131"/>
      <c r="R1508" s="89"/>
      <c r="S1508" s="85"/>
      <c r="T1508" s="127"/>
      <c r="U1508" s="127"/>
      <c r="V1508" s="128"/>
      <c r="W1508" s="72"/>
      <c r="X1508" s="95"/>
      <c r="Y1508" s="175"/>
      <c r="Z1508" s="175"/>
      <c r="AB1508" s="173" t="s">
        <v>6053</v>
      </c>
    </row>
    <row r="1509" spans="2:28" x14ac:dyDescent="0.2">
      <c r="B1509" s="97"/>
      <c r="C1509" s="97"/>
      <c r="D1509" s="97"/>
      <c r="E1509" s="119"/>
      <c r="F1509" s="119"/>
      <c r="G1509" s="97"/>
      <c r="H1509" s="119"/>
      <c r="I1509" s="120"/>
      <c r="J1509" s="121"/>
      <c r="K1509" s="122"/>
      <c r="L1509" s="122"/>
      <c r="M1509" s="93"/>
      <c r="N1509" s="123"/>
      <c r="O1509" s="119"/>
      <c r="P1509" s="131"/>
      <c r="Q1509" s="131"/>
      <c r="R1509" s="89"/>
      <c r="S1509" s="85"/>
      <c r="T1509" s="127"/>
      <c r="U1509" s="127"/>
      <c r="V1509" s="128"/>
      <c r="W1509" s="72"/>
      <c r="X1509" s="95"/>
      <c r="Y1509" s="175"/>
      <c r="Z1509" s="175"/>
      <c r="AB1509" s="173" t="s">
        <v>6053</v>
      </c>
    </row>
    <row r="1510" spans="2:28" x14ac:dyDescent="0.2">
      <c r="B1510" s="97"/>
      <c r="C1510" s="97"/>
      <c r="D1510" s="97"/>
      <c r="E1510" s="119"/>
      <c r="F1510" s="119"/>
      <c r="G1510" s="97"/>
      <c r="H1510" s="119"/>
      <c r="I1510" s="120"/>
      <c r="J1510" s="121"/>
      <c r="K1510" s="122"/>
      <c r="L1510" s="122"/>
      <c r="M1510" s="93"/>
      <c r="N1510" s="123"/>
      <c r="O1510" s="119"/>
      <c r="P1510" s="131"/>
      <c r="Q1510" s="131"/>
      <c r="R1510" s="89"/>
      <c r="S1510" s="85"/>
      <c r="T1510" s="127"/>
      <c r="U1510" s="127"/>
      <c r="V1510" s="128"/>
      <c r="W1510" s="72"/>
      <c r="X1510" s="95"/>
      <c r="Y1510" s="175"/>
      <c r="Z1510" s="175"/>
      <c r="AB1510" s="173" t="s">
        <v>6053</v>
      </c>
    </row>
    <row r="1511" spans="2:28" x14ac:dyDescent="0.2">
      <c r="B1511" s="97"/>
      <c r="C1511" s="97"/>
      <c r="D1511" s="97"/>
      <c r="E1511" s="119"/>
      <c r="F1511" s="119"/>
      <c r="G1511" s="97"/>
      <c r="H1511" s="119"/>
      <c r="I1511" s="120"/>
      <c r="J1511" s="121"/>
      <c r="K1511" s="122"/>
      <c r="L1511" s="122"/>
      <c r="M1511" s="93"/>
      <c r="N1511" s="123"/>
      <c r="O1511" s="119"/>
      <c r="P1511" s="131"/>
      <c r="Q1511" s="131"/>
      <c r="R1511" s="89"/>
      <c r="S1511" s="85"/>
      <c r="T1511" s="127"/>
      <c r="U1511" s="127"/>
      <c r="V1511" s="128"/>
      <c r="W1511" s="72"/>
      <c r="X1511" s="95"/>
      <c r="Y1511" s="175"/>
      <c r="Z1511" s="175"/>
      <c r="AB1511" s="173" t="s">
        <v>6053</v>
      </c>
    </row>
    <row r="1512" spans="2:28" x14ac:dyDescent="0.2">
      <c r="B1512" s="97"/>
      <c r="C1512" s="97"/>
      <c r="D1512" s="97"/>
      <c r="E1512" s="119"/>
      <c r="F1512" s="119"/>
      <c r="G1512" s="97"/>
      <c r="H1512" s="119"/>
      <c r="I1512" s="120"/>
      <c r="J1512" s="121"/>
      <c r="K1512" s="122"/>
      <c r="L1512" s="122"/>
      <c r="M1512" s="93"/>
      <c r="N1512" s="123"/>
      <c r="O1512" s="119"/>
      <c r="P1512" s="131"/>
      <c r="Q1512" s="131"/>
      <c r="R1512" s="89"/>
      <c r="S1512" s="85"/>
      <c r="T1512" s="127"/>
      <c r="U1512" s="127"/>
      <c r="V1512" s="128"/>
      <c r="W1512" s="72"/>
      <c r="X1512" s="95"/>
      <c r="Y1512" s="175"/>
      <c r="Z1512" s="175"/>
      <c r="AB1512" s="173" t="s">
        <v>6053</v>
      </c>
    </row>
    <row r="1513" spans="2:28" x14ac:dyDescent="0.2">
      <c r="B1513" s="97"/>
      <c r="C1513" s="97"/>
      <c r="D1513" s="97"/>
      <c r="E1513" s="119"/>
      <c r="F1513" s="119"/>
      <c r="G1513" s="97"/>
      <c r="H1513" s="119"/>
      <c r="I1513" s="120"/>
      <c r="J1513" s="121"/>
      <c r="K1513" s="122"/>
      <c r="L1513" s="122"/>
      <c r="M1513" s="93"/>
      <c r="N1513" s="123"/>
      <c r="O1513" s="119"/>
      <c r="P1513" s="131"/>
      <c r="Q1513" s="131"/>
      <c r="R1513" s="89"/>
      <c r="S1513" s="85"/>
      <c r="T1513" s="127"/>
      <c r="U1513" s="127"/>
      <c r="V1513" s="128"/>
      <c r="W1513" s="72"/>
      <c r="X1513" s="95"/>
      <c r="Y1513" s="175"/>
      <c r="Z1513" s="175"/>
      <c r="AB1513" s="173" t="s">
        <v>6053</v>
      </c>
    </row>
    <row r="1514" spans="2:28" x14ac:dyDescent="0.2">
      <c r="B1514" s="97"/>
      <c r="C1514" s="97"/>
      <c r="D1514" s="97"/>
      <c r="E1514" s="119"/>
      <c r="F1514" s="119"/>
      <c r="G1514" s="97"/>
      <c r="H1514" s="119"/>
      <c r="I1514" s="120"/>
      <c r="J1514" s="121"/>
      <c r="K1514" s="122"/>
      <c r="L1514" s="122"/>
      <c r="M1514" s="93"/>
      <c r="N1514" s="123"/>
      <c r="O1514" s="119"/>
      <c r="P1514" s="131"/>
      <c r="Q1514" s="131"/>
      <c r="R1514" s="89"/>
      <c r="S1514" s="85"/>
      <c r="T1514" s="127"/>
      <c r="U1514" s="127"/>
      <c r="V1514" s="128"/>
      <c r="W1514" s="72"/>
      <c r="X1514" s="95"/>
      <c r="Y1514" s="175"/>
      <c r="Z1514" s="175"/>
      <c r="AB1514" s="173" t="s">
        <v>6053</v>
      </c>
    </row>
    <row r="1515" spans="2:28" x14ac:dyDescent="0.2">
      <c r="B1515" s="97"/>
      <c r="C1515" s="97"/>
      <c r="D1515" s="97"/>
      <c r="E1515" s="119"/>
      <c r="F1515" s="119"/>
      <c r="G1515" s="97"/>
      <c r="H1515" s="119"/>
      <c r="I1515" s="120"/>
      <c r="J1515" s="121"/>
      <c r="K1515" s="122"/>
      <c r="L1515" s="122"/>
      <c r="M1515" s="93"/>
      <c r="N1515" s="123"/>
      <c r="O1515" s="119"/>
      <c r="P1515" s="131"/>
      <c r="Q1515" s="131"/>
      <c r="R1515" s="89"/>
      <c r="S1515" s="85"/>
      <c r="T1515" s="127"/>
      <c r="U1515" s="127"/>
      <c r="V1515" s="128"/>
      <c r="W1515" s="72"/>
      <c r="X1515" s="95"/>
      <c r="Y1515" s="175"/>
      <c r="Z1515" s="175"/>
      <c r="AB1515" s="173" t="s">
        <v>6053</v>
      </c>
    </row>
    <row r="1516" spans="2:28" x14ac:dyDescent="0.2">
      <c r="B1516" s="97"/>
      <c r="C1516" s="97"/>
      <c r="D1516" s="97"/>
      <c r="E1516" s="119"/>
      <c r="F1516" s="119"/>
      <c r="G1516" s="97"/>
      <c r="H1516" s="119"/>
      <c r="I1516" s="120"/>
      <c r="J1516" s="121"/>
      <c r="K1516" s="122"/>
      <c r="L1516" s="122"/>
      <c r="M1516" s="93"/>
      <c r="N1516" s="123"/>
      <c r="O1516" s="119"/>
      <c r="P1516" s="131"/>
      <c r="Q1516" s="131"/>
      <c r="R1516" s="89"/>
      <c r="S1516" s="85"/>
      <c r="T1516" s="127"/>
      <c r="U1516" s="127"/>
      <c r="V1516" s="128"/>
      <c r="W1516" s="72"/>
      <c r="X1516" s="95"/>
      <c r="Y1516" s="175"/>
      <c r="Z1516" s="175"/>
      <c r="AB1516" s="173" t="s">
        <v>6053</v>
      </c>
    </row>
    <row r="1517" spans="2:28" x14ac:dyDescent="0.2">
      <c r="B1517" s="97"/>
      <c r="C1517" s="97"/>
      <c r="D1517" s="97"/>
      <c r="E1517" s="119"/>
      <c r="F1517" s="119"/>
      <c r="G1517" s="97"/>
      <c r="H1517" s="119"/>
      <c r="I1517" s="120"/>
      <c r="J1517" s="121"/>
      <c r="K1517" s="122"/>
      <c r="L1517" s="122"/>
      <c r="M1517" s="93"/>
      <c r="N1517" s="123"/>
      <c r="O1517" s="119"/>
      <c r="P1517" s="131"/>
      <c r="Q1517" s="131"/>
      <c r="R1517" s="89"/>
      <c r="S1517" s="85"/>
      <c r="T1517" s="127"/>
      <c r="U1517" s="127"/>
      <c r="V1517" s="128"/>
      <c r="W1517" s="72"/>
      <c r="X1517" s="95"/>
      <c r="Y1517" s="175"/>
      <c r="Z1517" s="175"/>
      <c r="AB1517" s="173" t="s">
        <v>6053</v>
      </c>
    </row>
    <row r="1518" spans="2:28" x14ac:dyDescent="0.2">
      <c r="B1518" s="97"/>
      <c r="C1518" s="97"/>
      <c r="D1518" s="97"/>
      <c r="E1518" s="119"/>
      <c r="F1518" s="119"/>
      <c r="G1518" s="97"/>
      <c r="H1518" s="119"/>
      <c r="I1518" s="120"/>
      <c r="J1518" s="121"/>
      <c r="K1518" s="122"/>
      <c r="L1518" s="122"/>
      <c r="M1518" s="93"/>
      <c r="N1518" s="123"/>
      <c r="O1518" s="119"/>
      <c r="P1518" s="131"/>
      <c r="Q1518" s="131"/>
      <c r="R1518" s="89"/>
      <c r="S1518" s="85"/>
      <c r="T1518" s="127"/>
      <c r="U1518" s="127"/>
      <c r="V1518" s="128"/>
      <c r="W1518" s="72"/>
      <c r="X1518" s="95"/>
      <c r="Y1518" s="175"/>
      <c r="Z1518" s="175"/>
      <c r="AB1518" s="173" t="s">
        <v>6053</v>
      </c>
    </row>
    <row r="1519" spans="2:28" x14ac:dyDescent="0.2">
      <c r="B1519" s="97"/>
      <c r="C1519" s="97"/>
      <c r="D1519" s="97"/>
      <c r="E1519" s="119"/>
      <c r="F1519" s="119"/>
      <c r="G1519" s="97"/>
      <c r="H1519" s="119"/>
      <c r="I1519" s="120"/>
      <c r="J1519" s="121"/>
      <c r="K1519" s="122"/>
      <c r="L1519" s="122"/>
      <c r="M1519" s="93"/>
      <c r="N1519" s="123"/>
      <c r="O1519" s="119"/>
      <c r="P1519" s="131"/>
      <c r="Q1519" s="131"/>
      <c r="R1519" s="89"/>
      <c r="S1519" s="85"/>
      <c r="T1519" s="127"/>
      <c r="U1519" s="127"/>
      <c r="V1519" s="128"/>
      <c r="W1519" s="72"/>
      <c r="X1519" s="95"/>
      <c r="Y1519" s="175"/>
      <c r="Z1519" s="175"/>
      <c r="AB1519" s="173" t="s">
        <v>6053</v>
      </c>
    </row>
    <row r="1520" spans="2:28" x14ac:dyDescent="0.2">
      <c r="B1520" s="97"/>
      <c r="C1520" s="97"/>
      <c r="D1520" s="97"/>
      <c r="E1520" s="119"/>
      <c r="F1520" s="119"/>
      <c r="G1520" s="97"/>
      <c r="H1520" s="119"/>
      <c r="I1520" s="120"/>
      <c r="J1520" s="121"/>
      <c r="K1520" s="122"/>
      <c r="L1520" s="122"/>
      <c r="M1520" s="93"/>
      <c r="N1520" s="123"/>
      <c r="O1520" s="119"/>
      <c r="P1520" s="131"/>
      <c r="Q1520" s="131"/>
      <c r="R1520" s="89"/>
      <c r="S1520" s="85"/>
      <c r="T1520" s="127"/>
      <c r="U1520" s="127"/>
      <c r="V1520" s="128"/>
      <c r="W1520" s="72"/>
      <c r="X1520" s="95"/>
      <c r="Y1520" s="175"/>
      <c r="Z1520" s="175"/>
      <c r="AB1520" s="173" t="s">
        <v>6053</v>
      </c>
    </row>
    <row r="1521" spans="2:28" x14ac:dyDescent="0.2">
      <c r="B1521" s="97"/>
      <c r="C1521" s="97"/>
      <c r="D1521" s="97"/>
      <c r="E1521" s="119"/>
      <c r="F1521" s="119"/>
      <c r="G1521" s="97"/>
      <c r="H1521" s="119"/>
      <c r="I1521" s="120"/>
      <c r="J1521" s="121"/>
      <c r="K1521" s="122"/>
      <c r="L1521" s="122"/>
      <c r="M1521" s="93"/>
      <c r="N1521" s="123"/>
      <c r="O1521" s="119"/>
      <c r="P1521" s="131"/>
      <c r="Q1521" s="131"/>
      <c r="R1521" s="89"/>
      <c r="S1521" s="85"/>
      <c r="T1521" s="127"/>
      <c r="U1521" s="127"/>
      <c r="V1521" s="128"/>
      <c r="W1521" s="72"/>
      <c r="X1521" s="95"/>
      <c r="Y1521" s="175"/>
      <c r="Z1521" s="175"/>
      <c r="AB1521" s="173" t="s">
        <v>6053</v>
      </c>
    </row>
    <row r="1522" spans="2:28" x14ac:dyDescent="0.2">
      <c r="B1522" s="97"/>
      <c r="C1522" s="97"/>
      <c r="D1522" s="97"/>
      <c r="E1522" s="119"/>
      <c r="F1522" s="119"/>
      <c r="G1522" s="97"/>
      <c r="H1522" s="119"/>
      <c r="I1522" s="120"/>
      <c r="J1522" s="121"/>
      <c r="K1522" s="122"/>
      <c r="L1522" s="122"/>
      <c r="M1522" s="93"/>
      <c r="N1522" s="123"/>
      <c r="O1522" s="119"/>
      <c r="P1522" s="131"/>
      <c r="Q1522" s="131"/>
      <c r="R1522" s="89"/>
      <c r="S1522" s="85"/>
      <c r="T1522" s="127"/>
      <c r="U1522" s="127"/>
      <c r="V1522" s="128"/>
      <c r="W1522" s="72"/>
      <c r="X1522" s="95"/>
      <c r="Y1522" s="175"/>
      <c r="Z1522" s="175"/>
      <c r="AB1522" s="173" t="s">
        <v>6053</v>
      </c>
    </row>
    <row r="1523" spans="2:28" x14ac:dyDescent="0.2">
      <c r="B1523" s="97"/>
      <c r="C1523" s="97"/>
      <c r="D1523" s="97"/>
      <c r="E1523" s="119"/>
      <c r="F1523" s="119"/>
      <c r="G1523" s="97"/>
      <c r="H1523" s="119"/>
      <c r="I1523" s="120"/>
      <c r="J1523" s="121"/>
      <c r="K1523" s="122"/>
      <c r="L1523" s="122"/>
      <c r="M1523" s="93"/>
      <c r="N1523" s="123"/>
      <c r="O1523" s="119"/>
      <c r="P1523" s="131"/>
      <c r="Q1523" s="131"/>
      <c r="R1523" s="89"/>
      <c r="S1523" s="85"/>
      <c r="T1523" s="127"/>
      <c r="U1523" s="127"/>
      <c r="V1523" s="128"/>
      <c r="W1523" s="72"/>
      <c r="X1523" s="95"/>
      <c r="Y1523" s="175"/>
      <c r="Z1523" s="175"/>
      <c r="AB1523" s="173" t="s">
        <v>6053</v>
      </c>
    </row>
    <row r="1524" spans="2:28" x14ac:dyDescent="0.2">
      <c r="B1524" s="97"/>
      <c r="C1524" s="97"/>
      <c r="D1524" s="97"/>
      <c r="E1524" s="119"/>
      <c r="F1524" s="119"/>
      <c r="G1524" s="97"/>
      <c r="H1524" s="119"/>
      <c r="I1524" s="120"/>
      <c r="J1524" s="121"/>
      <c r="K1524" s="122"/>
      <c r="L1524" s="122"/>
      <c r="M1524" s="93"/>
      <c r="N1524" s="123"/>
      <c r="O1524" s="119"/>
      <c r="P1524" s="131"/>
      <c r="Q1524" s="131"/>
      <c r="R1524" s="89"/>
      <c r="S1524" s="85"/>
      <c r="T1524" s="127"/>
      <c r="U1524" s="127"/>
      <c r="V1524" s="128"/>
      <c r="W1524" s="72"/>
      <c r="X1524" s="95"/>
      <c r="Y1524" s="175"/>
      <c r="Z1524" s="175"/>
      <c r="AB1524" s="173" t="s">
        <v>6053</v>
      </c>
    </row>
    <row r="1525" spans="2:28" x14ac:dyDescent="0.2">
      <c r="B1525" s="97"/>
      <c r="C1525" s="97"/>
      <c r="D1525" s="97"/>
      <c r="E1525" s="119"/>
      <c r="F1525" s="119"/>
      <c r="G1525" s="97"/>
      <c r="H1525" s="119"/>
      <c r="I1525" s="120"/>
      <c r="J1525" s="121"/>
      <c r="K1525" s="122"/>
      <c r="L1525" s="122"/>
      <c r="M1525" s="93"/>
      <c r="N1525" s="123"/>
      <c r="O1525" s="119"/>
      <c r="P1525" s="131"/>
      <c r="Q1525" s="131"/>
      <c r="R1525" s="89"/>
      <c r="S1525" s="85"/>
      <c r="T1525" s="127"/>
      <c r="U1525" s="127"/>
      <c r="V1525" s="128"/>
      <c r="W1525" s="72"/>
      <c r="X1525" s="95"/>
      <c r="Y1525" s="175"/>
      <c r="Z1525" s="175"/>
      <c r="AB1525" s="173" t="s">
        <v>6053</v>
      </c>
    </row>
    <row r="1526" spans="2:28" x14ac:dyDescent="0.2">
      <c r="B1526" s="97"/>
      <c r="C1526" s="97"/>
      <c r="D1526" s="97"/>
      <c r="E1526" s="119"/>
      <c r="F1526" s="119"/>
      <c r="G1526" s="97"/>
      <c r="H1526" s="119"/>
      <c r="I1526" s="120"/>
      <c r="J1526" s="121"/>
      <c r="K1526" s="122"/>
      <c r="L1526" s="122"/>
      <c r="M1526" s="93"/>
      <c r="N1526" s="123"/>
      <c r="O1526" s="119"/>
      <c r="P1526" s="131"/>
      <c r="Q1526" s="131"/>
      <c r="R1526" s="89"/>
      <c r="S1526" s="85"/>
      <c r="T1526" s="127"/>
      <c r="U1526" s="127"/>
      <c r="V1526" s="128"/>
      <c r="W1526" s="72"/>
      <c r="X1526" s="95"/>
      <c r="Y1526" s="175"/>
      <c r="Z1526" s="175"/>
      <c r="AB1526" s="173" t="s">
        <v>6053</v>
      </c>
    </row>
    <row r="1527" spans="2:28" x14ac:dyDescent="0.2">
      <c r="B1527" s="97"/>
      <c r="C1527" s="97"/>
      <c r="D1527" s="97"/>
      <c r="E1527" s="119"/>
      <c r="F1527" s="119"/>
      <c r="G1527" s="97"/>
      <c r="H1527" s="119"/>
      <c r="I1527" s="120"/>
      <c r="J1527" s="121"/>
      <c r="K1527" s="122"/>
      <c r="L1527" s="122"/>
      <c r="M1527" s="93"/>
      <c r="N1527" s="123"/>
      <c r="O1527" s="119"/>
      <c r="P1527" s="131"/>
      <c r="Q1527" s="131"/>
      <c r="R1527" s="89"/>
      <c r="S1527" s="85"/>
      <c r="T1527" s="127"/>
      <c r="U1527" s="127"/>
      <c r="V1527" s="128"/>
      <c r="W1527" s="72"/>
      <c r="X1527" s="95"/>
      <c r="Y1527" s="175"/>
      <c r="Z1527" s="175"/>
      <c r="AB1527" s="173" t="s">
        <v>6053</v>
      </c>
    </row>
    <row r="1528" spans="2:28" x14ac:dyDescent="0.2">
      <c r="B1528" s="97"/>
      <c r="C1528" s="97"/>
      <c r="D1528" s="97"/>
      <c r="E1528" s="119"/>
      <c r="F1528" s="119"/>
      <c r="G1528" s="97"/>
      <c r="H1528" s="119"/>
      <c r="I1528" s="120"/>
      <c r="J1528" s="121"/>
      <c r="K1528" s="122"/>
      <c r="L1528" s="122"/>
      <c r="M1528" s="93"/>
      <c r="N1528" s="123"/>
      <c r="O1528" s="119"/>
      <c r="P1528" s="131"/>
      <c r="Q1528" s="131"/>
      <c r="R1528" s="89"/>
      <c r="S1528" s="85"/>
      <c r="T1528" s="127"/>
      <c r="U1528" s="127"/>
      <c r="V1528" s="128"/>
      <c r="W1528" s="72"/>
      <c r="X1528" s="95"/>
      <c r="Y1528" s="175"/>
      <c r="Z1528" s="175"/>
      <c r="AB1528" s="173" t="s">
        <v>6053</v>
      </c>
    </row>
    <row r="1529" spans="2:28" x14ac:dyDescent="0.2">
      <c r="B1529" s="97"/>
      <c r="C1529" s="97"/>
      <c r="D1529" s="97"/>
      <c r="E1529" s="119"/>
      <c r="F1529" s="119"/>
      <c r="G1529" s="97"/>
      <c r="H1529" s="119"/>
      <c r="I1529" s="120"/>
      <c r="J1529" s="121"/>
      <c r="K1529" s="122"/>
      <c r="L1529" s="122"/>
      <c r="M1529" s="93"/>
      <c r="N1529" s="123"/>
      <c r="O1529" s="119"/>
      <c r="P1529" s="131"/>
      <c r="Q1529" s="131"/>
      <c r="R1529" s="89"/>
      <c r="S1529" s="85"/>
      <c r="T1529" s="127"/>
      <c r="U1529" s="127"/>
      <c r="V1529" s="128"/>
      <c r="W1529" s="72"/>
      <c r="X1529" s="95"/>
      <c r="Y1529" s="175"/>
      <c r="Z1529" s="175"/>
      <c r="AB1529" s="173" t="s">
        <v>6053</v>
      </c>
    </row>
    <row r="1530" spans="2:28" x14ac:dyDescent="0.2">
      <c r="B1530" s="97"/>
      <c r="C1530" s="97"/>
      <c r="D1530" s="97"/>
      <c r="E1530" s="119"/>
      <c r="F1530" s="119"/>
      <c r="G1530" s="97"/>
      <c r="H1530" s="119"/>
      <c r="I1530" s="120"/>
      <c r="J1530" s="121"/>
      <c r="K1530" s="122"/>
      <c r="L1530" s="122"/>
      <c r="M1530" s="93"/>
      <c r="N1530" s="123"/>
      <c r="O1530" s="119"/>
      <c r="P1530" s="131"/>
      <c r="Q1530" s="131"/>
      <c r="R1530" s="89"/>
      <c r="S1530" s="85"/>
      <c r="T1530" s="127"/>
      <c r="U1530" s="127"/>
      <c r="V1530" s="128"/>
      <c r="W1530" s="72"/>
      <c r="X1530" s="95"/>
      <c r="Y1530" s="175"/>
      <c r="Z1530" s="175"/>
      <c r="AB1530" s="173" t="s">
        <v>6053</v>
      </c>
    </row>
    <row r="1531" spans="2:28" x14ac:dyDescent="0.2">
      <c r="B1531" s="97"/>
      <c r="C1531" s="97"/>
      <c r="D1531" s="97"/>
      <c r="E1531" s="119"/>
      <c r="F1531" s="119"/>
      <c r="G1531" s="97"/>
      <c r="H1531" s="119"/>
      <c r="I1531" s="120"/>
      <c r="J1531" s="121"/>
      <c r="K1531" s="122"/>
      <c r="L1531" s="122"/>
      <c r="M1531" s="93"/>
      <c r="N1531" s="123"/>
      <c r="O1531" s="119"/>
      <c r="P1531" s="131"/>
      <c r="Q1531" s="131"/>
      <c r="R1531" s="89"/>
      <c r="S1531" s="85"/>
      <c r="T1531" s="127"/>
      <c r="U1531" s="127"/>
      <c r="V1531" s="128"/>
      <c r="W1531" s="72"/>
      <c r="X1531" s="95"/>
      <c r="Y1531" s="175"/>
      <c r="Z1531" s="175"/>
      <c r="AB1531" s="173" t="s">
        <v>6053</v>
      </c>
    </row>
    <row r="1532" spans="2:28" x14ac:dyDescent="0.2">
      <c r="B1532" s="97"/>
      <c r="C1532" s="97"/>
      <c r="D1532" s="97"/>
      <c r="E1532" s="119"/>
      <c r="F1532" s="119"/>
      <c r="G1532" s="97"/>
      <c r="H1532" s="119"/>
      <c r="I1532" s="120"/>
      <c r="J1532" s="121"/>
      <c r="K1532" s="122"/>
      <c r="L1532" s="122"/>
      <c r="M1532" s="93"/>
      <c r="N1532" s="123"/>
      <c r="O1532" s="119"/>
      <c r="P1532" s="131"/>
      <c r="Q1532" s="131"/>
      <c r="R1532" s="89"/>
      <c r="S1532" s="85"/>
      <c r="T1532" s="127"/>
      <c r="U1532" s="127"/>
      <c r="V1532" s="128"/>
      <c r="W1532" s="72"/>
      <c r="X1532" s="95"/>
      <c r="Y1532" s="175"/>
      <c r="Z1532" s="175"/>
      <c r="AB1532" s="173" t="s">
        <v>6053</v>
      </c>
    </row>
    <row r="1533" spans="2:28" x14ac:dyDescent="0.2">
      <c r="B1533" s="97"/>
      <c r="C1533" s="97"/>
      <c r="D1533" s="97"/>
      <c r="E1533" s="119"/>
      <c r="F1533" s="119"/>
      <c r="G1533" s="97"/>
      <c r="H1533" s="119"/>
      <c r="I1533" s="120"/>
      <c r="J1533" s="121"/>
      <c r="K1533" s="122"/>
      <c r="L1533" s="122"/>
      <c r="M1533" s="93"/>
      <c r="N1533" s="123"/>
      <c r="O1533" s="119"/>
      <c r="P1533" s="131"/>
      <c r="Q1533" s="131"/>
      <c r="R1533" s="89"/>
      <c r="S1533" s="85"/>
      <c r="T1533" s="127"/>
      <c r="U1533" s="127"/>
      <c r="V1533" s="128"/>
      <c r="W1533" s="72"/>
      <c r="X1533" s="95"/>
      <c r="Y1533" s="175"/>
      <c r="Z1533" s="175"/>
      <c r="AB1533" s="173" t="s">
        <v>6053</v>
      </c>
    </row>
    <row r="1534" spans="2:28" x14ac:dyDescent="0.2">
      <c r="B1534" s="97"/>
      <c r="C1534" s="97"/>
      <c r="D1534" s="97"/>
      <c r="E1534" s="119"/>
      <c r="F1534" s="119"/>
      <c r="G1534" s="97"/>
      <c r="H1534" s="119"/>
      <c r="I1534" s="120"/>
      <c r="J1534" s="121"/>
      <c r="K1534" s="122"/>
      <c r="L1534" s="122"/>
      <c r="M1534" s="93"/>
      <c r="N1534" s="123"/>
      <c r="O1534" s="119"/>
      <c r="P1534" s="131"/>
      <c r="Q1534" s="131"/>
      <c r="R1534" s="89"/>
      <c r="S1534" s="85"/>
      <c r="T1534" s="127"/>
      <c r="U1534" s="127"/>
      <c r="V1534" s="128"/>
      <c r="W1534" s="72"/>
      <c r="X1534" s="95"/>
      <c r="Y1534" s="175"/>
      <c r="Z1534" s="175"/>
      <c r="AB1534" s="173" t="s">
        <v>6053</v>
      </c>
    </row>
    <row r="1535" spans="2:28" x14ac:dyDescent="0.2">
      <c r="B1535" s="97"/>
      <c r="C1535" s="97"/>
      <c r="D1535" s="97"/>
      <c r="E1535" s="119"/>
      <c r="F1535" s="119"/>
      <c r="G1535" s="97"/>
      <c r="H1535" s="119"/>
      <c r="I1535" s="120"/>
      <c r="J1535" s="121"/>
      <c r="K1535" s="122"/>
      <c r="L1535" s="122"/>
      <c r="M1535" s="93"/>
      <c r="N1535" s="123"/>
      <c r="O1535" s="119"/>
      <c r="P1535" s="131"/>
      <c r="Q1535" s="131"/>
      <c r="R1535" s="89"/>
      <c r="S1535" s="85"/>
      <c r="T1535" s="127"/>
      <c r="U1535" s="127"/>
      <c r="V1535" s="128"/>
      <c r="W1535" s="72"/>
      <c r="X1535" s="95"/>
      <c r="Y1535" s="175"/>
      <c r="Z1535" s="175"/>
      <c r="AB1535" s="173" t="s">
        <v>6053</v>
      </c>
    </row>
    <row r="1536" spans="2:28" x14ac:dyDescent="0.2">
      <c r="B1536" s="97"/>
      <c r="C1536" s="97"/>
      <c r="D1536" s="97"/>
      <c r="E1536" s="119"/>
      <c r="F1536" s="119"/>
      <c r="G1536" s="97"/>
      <c r="H1536" s="119"/>
      <c r="I1536" s="120"/>
      <c r="J1536" s="121"/>
      <c r="K1536" s="122"/>
      <c r="L1536" s="122"/>
      <c r="M1536" s="93"/>
      <c r="N1536" s="123"/>
      <c r="O1536" s="119"/>
      <c r="P1536" s="131"/>
      <c r="Q1536" s="131"/>
      <c r="R1536" s="89"/>
      <c r="S1536" s="85"/>
      <c r="T1536" s="127"/>
      <c r="U1536" s="127"/>
      <c r="V1536" s="128"/>
      <c r="W1536" s="72"/>
      <c r="X1536" s="95"/>
      <c r="Y1536" s="175"/>
      <c r="Z1536" s="175"/>
      <c r="AB1536" s="173" t="s">
        <v>6053</v>
      </c>
    </row>
    <row r="1537" spans="2:28" x14ac:dyDescent="0.2">
      <c r="B1537" s="97"/>
      <c r="C1537" s="97"/>
      <c r="D1537" s="97"/>
      <c r="E1537" s="119"/>
      <c r="F1537" s="119"/>
      <c r="G1537" s="97"/>
      <c r="H1537" s="119"/>
      <c r="I1537" s="120"/>
      <c r="J1537" s="121"/>
      <c r="K1537" s="122"/>
      <c r="L1537" s="122"/>
      <c r="M1537" s="93"/>
      <c r="N1537" s="123"/>
      <c r="O1537" s="119"/>
      <c r="P1537" s="131"/>
      <c r="Q1537" s="131"/>
      <c r="R1537" s="89"/>
      <c r="S1537" s="85"/>
      <c r="T1537" s="127"/>
      <c r="U1537" s="127"/>
      <c r="V1537" s="128"/>
      <c r="W1537" s="72"/>
      <c r="X1537" s="95"/>
      <c r="Y1537" s="175"/>
      <c r="Z1537" s="175"/>
      <c r="AB1537" s="173" t="s">
        <v>6053</v>
      </c>
    </row>
    <row r="1538" spans="2:28" x14ac:dyDescent="0.2">
      <c r="B1538" s="97"/>
      <c r="C1538" s="97"/>
      <c r="D1538" s="97"/>
      <c r="E1538" s="119"/>
      <c r="F1538" s="119"/>
      <c r="G1538" s="97"/>
      <c r="H1538" s="119"/>
      <c r="I1538" s="120"/>
      <c r="J1538" s="121"/>
      <c r="K1538" s="122"/>
      <c r="L1538" s="122"/>
      <c r="M1538" s="93"/>
      <c r="N1538" s="123"/>
      <c r="O1538" s="119"/>
      <c r="P1538" s="131"/>
      <c r="Q1538" s="131"/>
      <c r="R1538" s="89"/>
      <c r="S1538" s="85"/>
      <c r="T1538" s="127"/>
      <c r="U1538" s="127"/>
      <c r="V1538" s="128"/>
      <c r="W1538" s="72"/>
      <c r="X1538" s="95"/>
      <c r="Y1538" s="175"/>
      <c r="Z1538" s="175"/>
      <c r="AB1538" s="173" t="s">
        <v>6053</v>
      </c>
    </row>
    <row r="1539" spans="2:28" x14ac:dyDescent="0.2">
      <c r="B1539" s="97"/>
      <c r="C1539" s="97"/>
      <c r="D1539" s="97"/>
      <c r="E1539" s="119"/>
      <c r="F1539" s="119"/>
      <c r="G1539" s="97"/>
      <c r="H1539" s="119"/>
      <c r="I1539" s="120"/>
      <c r="J1539" s="121"/>
      <c r="K1539" s="122"/>
      <c r="L1539" s="122"/>
      <c r="M1539" s="93"/>
      <c r="N1539" s="123"/>
      <c r="O1539" s="119"/>
      <c r="P1539" s="131"/>
      <c r="Q1539" s="131"/>
      <c r="R1539" s="89"/>
      <c r="S1539" s="85"/>
      <c r="T1539" s="127"/>
      <c r="U1539" s="127"/>
      <c r="V1539" s="128"/>
      <c r="W1539" s="72"/>
      <c r="X1539" s="95"/>
      <c r="Y1539" s="175"/>
      <c r="Z1539" s="175"/>
      <c r="AB1539" s="173" t="s">
        <v>6053</v>
      </c>
    </row>
    <row r="1540" spans="2:28" x14ac:dyDescent="0.2">
      <c r="B1540" s="97"/>
      <c r="C1540" s="97"/>
      <c r="D1540" s="97"/>
      <c r="E1540" s="119"/>
      <c r="F1540" s="119"/>
      <c r="G1540" s="97"/>
      <c r="H1540" s="119"/>
      <c r="I1540" s="120"/>
      <c r="J1540" s="121"/>
      <c r="K1540" s="122"/>
      <c r="L1540" s="122"/>
      <c r="M1540" s="93"/>
      <c r="N1540" s="123"/>
      <c r="O1540" s="119"/>
      <c r="P1540" s="131"/>
      <c r="Q1540" s="131"/>
      <c r="R1540" s="89"/>
      <c r="S1540" s="85"/>
      <c r="T1540" s="127"/>
      <c r="U1540" s="127"/>
      <c r="V1540" s="128"/>
      <c r="W1540" s="72"/>
      <c r="X1540" s="95"/>
      <c r="Y1540" s="175"/>
      <c r="Z1540" s="175"/>
      <c r="AB1540" s="173" t="s">
        <v>6053</v>
      </c>
    </row>
    <row r="1541" spans="2:28" x14ac:dyDescent="0.2">
      <c r="B1541" s="97"/>
      <c r="C1541" s="97"/>
      <c r="D1541" s="97"/>
      <c r="E1541" s="119"/>
      <c r="F1541" s="119"/>
      <c r="G1541" s="97"/>
      <c r="H1541" s="119"/>
      <c r="I1541" s="120"/>
      <c r="J1541" s="121"/>
      <c r="K1541" s="122"/>
      <c r="L1541" s="122"/>
      <c r="M1541" s="93"/>
      <c r="N1541" s="123"/>
      <c r="O1541" s="119"/>
      <c r="P1541" s="131"/>
      <c r="Q1541" s="131"/>
      <c r="R1541" s="89"/>
      <c r="S1541" s="85"/>
      <c r="T1541" s="127"/>
      <c r="U1541" s="127"/>
      <c r="V1541" s="128"/>
      <c r="W1541" s="72"/>
      <c r="X1541" s="95"/>
      <c r="Y1541" s="175"/>
      <c r="Z1541" s="175"/>
      <c r="AB1541" s="173" t="s">
        <v>6053</v>
      </c>
    </row>
    <row r="1542" spans="2:28" x14ac:dyDescent="0.2">
      <c r="B1542" s="97"/>
      <c r="C1542" s="97"/>
      <c r="D1542" s="97"/>
      <c r="E1542" s="119"/>
      <c r="F1542" s="119"/>
      <c r="G1542" s="97"/>
      <c r="H1542" s="119"/>
      <c r="I1542" s="120"/>
      <c r="J1542" s="121"/>
      <c r="K1542" s="122"/>
      <c r="L1542" s="122"/>
      <c r="M1542" s="93"/>
      <c r="N1542" s="123"/>
      <c r="O1542" s="119"/>
      <c r="P1542" s="131"/>
      <c r="Q1542" s="131"/>
      <c r="R1542" s="89"/>
      <c r="S1542" s="85"/>
      <c r="T1542" s="127"/>
      <c r="U1542" s="127"/>
      <c r="V1542" s="128"/>
      <c r="W1542" s="72"/>
      <c r="X1542" s="95"/>
      <c r="Y1542" s="175"/>
      <c r="Z1542" s="175"/>
      <c r="AB1542" s="173" t="s">
        <v>6053</v>
      </c>
    </row>
    <row r="1543" spans="2:28" x14ac:dyDescent="0.2">
      <c r="B1543" s="97"/>
      <c r="C1543" s="97"/>
      <c r="D1543" s="97"/>
      <c r="E1543" s="119"/>
      <c r="F1543" s="119"/>
      <c r="G1543" s="97"/>
      <c r="H1543" s="119"/>
      <c r="I1543" s="120"/>
      <c r="J1543" s="121"/>
      <c r="K1543" s="122"/>
      <c r="L1543" s="122"/>
      <c r="M1543" s="93"/>
      <c r="N1543" s="123"/>
      <c r="O1543" s="119"/>
      <c r="P1543" s="131"/>
      <c r="Q1543" s="131"/>
      <c r="R1543" s="89"/>
      <c r="S1543" s="85"/>
      <c r="T1543" s="127"/>
      <c r="U1543" s="127"/>
      <c r="V1543" s="128"/>
      <c r="W1543" s="72"/>
      <c r="X1543" s="95"/>
      <c r="Y1543" s="175"/>
      <c r="Z1543" s="175"/>
      <c r="AB1543" s="173" t="s">
        <v>6053</v>
      </c>
    </row>
    <row r="1544" spans="2:28" x14ac:dyDescent="0.2">
      <c r="B1544" s="97"/>
      <c r="C1544" s="97"/>
      <c r="D1544" s="97"/>
      <c r="E1544" s="119"/>
      <c r="F1544" s="119"/>
      <c r="G1544" s="97"/>
      <c r="H1544" s="119"/>
      <c r="I1544" s="120"/>
      <c r="J1544" s="121"/>
      <c r="K1544" s="122"/>
      <c r="L1544" s="122"/>
      <c r="M1544" s="93"/>
      <c r="N1544" s="123"/>
      <c r="O1544" s="119"/>
      <c r="P1544" s="131"/>
      <c r="Q1544" s="131"/>
      <c r="R1544" s="89"/>
      <c r="S1544" s="85"/>
      <c r="T1544" s="127"/>
      <c r="U1544" s="127"/>
      <c r="V1544" s="128"/>
      <c r="W1544" s="72"/>
      <c r="X1544" s="95"/>
      <c r="Y1544" s="175"/>
      <c r="Z1544" s="175"/>
      <c r="AB1544" s="173" t="s">
        <v>6053</v>
      </c>
    </row>
    <row r="1545" spans="2:28" x14ac:dyDescent="0.2">
      <c r="B1545" s="97"/>
      <c r="C1545" s="97"/>
      <c r="D1545" s="97"/>
      <c r="E1545" s="119"/>
      <c r="F1545" s="119"/>
      <c r="G1545" s="97"/>
      <c r="H1545" s="119"/>
      <c r="I1545" s="120"/>
      <c r="J1545" s="121"/>
      <c r="K1545" s="122"/>
      <c r="L1545" s="122"/>
      <c r="M1545" s="93"/>
      <c r="N1545" s="123"/>
      <c r="O1545" s="119"/>
      <c r="P1545" s="131"/>
      <c r="Q1545" s="131"/>
      <c r="R1545" s="89"/>
      <c r="S1545" s="85"/>
      <c r="T1545" s="127"/>
      <c r="U1545" s="127"/>
      <c r="V1545" s="128"/>
      <c r="W1545" s="72"/>
      <c r="X1545" s="95"/>
      <c r="Y1545" s="175"/>
      <c r="Z1545" s="175"/>
      <c r="AB1545" s="173" t="s">
        <v>6053</v>
      </c>
    </row>
    <row r="1546" spans="2:28" x14ac:dyDescent="0.2">
      <c r="B1546" s="97"/>
      <c r="C1546" s="97"/>
      <c r="D1546" s="97"/>
      <c r="E1546" s="119"/>
      <c r="F1546" s="119"/>
      <c r="G1546" s="97"/>
      <c r="H1546" s="119"/>
      <c r="I1546" s="120"/>
      <c r="J1546" s="121"/>
      <c r="K1546" s="122"/>
      <c r="L1546" s="122"/>
      <c r="M1546" s="93"/>
      <c r="N1546" s="123"/>
      <c r="O1546" s="119"/>
      <c r="P1546" s="131"/>
      <c r="Q1546" s="131"/>
      <c r="R1546" s="89"/>
      <c r="S1546" s="85"/>
      <c r="T1546" s="127"/>
      <c r="U1546" s="127"/>
      <c r="V1546" s="128"/>
      <c r="W1546" s="72"/>
      <c r="X1546" s="95"/>
      <c r="Y1546" s="175"/>
      <c r="Z1546" s="175"/>
      <c r="AB1546" s="173" t="s">
        <v>6053</v>
      </c>
    </row>
    <row r="1547" spans="2:28" x14ac:dyDescent="0.2">
      <c r="B1547" s="97"/>
      <c r="C1547" s="97"/>
      <c r="D1547" s="97"/>
      <c r="E1547" s="119"/>
      <c r="F1547" s="119"/>
      <c r="G1547" s="97"/>
      <c r="H1547" s="119"/>
      <c r="I1547" s="120"/>
      <c r="J1547" s="121"/>
      <c r="K1547" s="122"/>
      <c r="L1547" s="122"/>
      <c r="M1547" s="93"/>
      <c r="N1547" s="123"/>
      <c r="O1547" s="119"/>
      <c r="P1547" s="131"/>
      <c r="Q1547" s="131"/>
      <c r="R1547" s="89"/>
      <c r="S1547" s="85"/>
      <c r="T1547" s="127"/>
      <c r="U1547" s="127"/>
      <c r="V1547" s="128"/>
      <c r="W1547" s="72"/>
      <c r="X1547" s="95"/>
      <c r="Y1547" s="175"/>
      <c r="Z1547" s="175"/>
      <c r="AB1547" s="173" t="s">
        <v>6053</v>
      </c>
    </row>
    <row r="1548" spans="2:28" x14ac:dyDescent="0.2">
      <c r="B1548" s="97"/>
      <c r="C1548" s="97"/>
      <c r="D1548" s="97"/>
      <c r="E1548" s="119"/>
      <c r="F1548" s="119"/>
      <c r="G1548" s="97"/>
      <c r="H1548" s="119"/>
      <c r="I1548" s="120"/>
      <c r="J1548" s="121"/>
      <c r="K1548" s="122"/>
      <c r="L1548" s="122"/>
      <c r="M1548" s="93"/>
      <c r="N1548" s="123"/>
      <c r="O1548" s="119"/>
      <c r="P1548" s="131"/>
      <c r="Q1548" s="131"/>
      <c r="R1548" s="89"/>
      <c r="S1548" s="85"/>
      <c r="T1548" s="127"/>
      <c r="U1548" s="127"/>
      <c r="V1548" s="128"/>
      <c r="W1548" s="72"/>
      <c r="X1548" s="95"/>
      <c r="Y1548" s="175"/>
      <c r="Z1548" s="175"/>
      <c r="AB1548" s="173" t="s">
        <v>6053</v>
      </c>
    </row>
    <row r="1549" spans="2:28" x14ac:dyDescent="0.2">
      <c r="B1549" s="97"/>
      <c r="C1549" s="97"/>
      <c r="D1549" s="97"/>
      <c r="E1549" s="119"/>
      <c r="F1549" s="119"/>
      <c r="G1549" s="97"/>
      <c r="H1549" s="119"/>
      <c r="I1549" s="120"/>
      <c r="J1549" s="121"/>
      <c r="K1549" s="122"/>
      <c r="L1549" s="122"/>
      <c r="M1549" s="93"/>
      <c r="N1549" s="123"/>
      <c r="O1549" s="119"/>
      <c r="P1549" s="131"/>
      <c r="Q1549" s="131"/>
      <c r="R1549" s="89"/>
      <c r="S1549" s="85"/>
      <c r="T1549" s="127"/>
      <c r="U1549" s="127"/>
      <c r="V1549" s="128"/>
      <c r="W1549" s="72"/>
      <c r="X1549" s="95"/>
      <c r="Y1549" s="175"/>
      <c r="Z1549" s="175"/>
      <c r="AB1549" s="173" t="s">
        <v>6053</v>
      </c>
    </row>
    <row r="1550" spans="2:28" x14ac:dyDescent="0.2">
      <c r="B1550" s="97"/>
      <c r="C1550" s="97"/>
      <c r="D1550" s="97"/>
      <c r="E1550" s="119"/>
      <c r="F1550" s="119"/>
      <c r="G1550" s="97"/>
      <c r="H1550" s="119"/>
      <c r="I1550" s="120"/>
      <c r="J1550" s="121"/>
      <c r="K1550" s="122"/>
      <c r="L1550" s="122"/>
      <c r="M1550" s="93"/>
      <c r="N1550" s="123"/>
      <c r="O1550" s="119"/>
      <c r="P1550" s="131"/>
      <c r="Q1550" s="131"/>
      <c r="R1550" s="89"/>
      <c r="S1550" s="85"/>
      <c r="T1550" s="127"/>
      <c r="U1550" s="127"/>
      <c r="V1550" s="128"/>
      <c r="W1550" s="72"/>
      <c r="X1550" s="95"/>
      <c r="Y1550" s="175"/>
      <c r="Z1550" s="175"/>
      <c r="AB1550" s="173" t="s">
        <v>6053</v>
      </c>
    </row>
    <row r="1551" spans="2:28" x14ac:dyDescent="0.2">
      <c r="B1551" s="97"/>
      <c r="C1551" s="97"/>
      <c r="D1551" s="97"/>
      <c r="E1551" s="119"/>
      <c r="F1551" s="119"/>
      <c r="G1551" s="97"/>
      <c r="H1551" s="119"/>
      <c r="I1551" s="120"/>
      <c r="J1551" s="121"/>
      <c r="K1551" s="122"/>
      <c r="L1551" s="122"/>
      <c r="M1551" s="93"/>
      <c r="N1551" s="123"/>
      <c r="O1551" s="119"/>
      <c r="P1551" s="131"/>
      <c r="Q1551" s="131"/>
      <c r="R1551" s="89"/>
      <c r="S1551" s="85"/>
      <c r="T1551" s="127"/>
      <c r="U1551" s="127"/>
      <c r="V1551" s="128"/>
      <c r="W1551" s="72"/>
      <c r="X1551" s="95"/>
      <c r="Y1551" s="175"/>
      <c r="Z1551" s="175"/>
      <c r="AB1551" s="173" t="s">
        <v>6053</v>
      </c>
    </row>
    <row r="1552" spans="2:28" x14ac:dyDescent="0.2">
      <c r="B1552" s="97"/>
      <c r="C1552" s="97"/>
      <c r="D1552" s="97"/>
      <c r="E1552" s="119"/>
      <c r="F1552" s="119"/>
      <c r="G1552" s="97"/>
      <c r="H1552" s="119"/>
      <c r="I1552" s="120"/>
      <c r="J1552" s="121"/>
      <c r="K1552" s="122"/>
      <c r="L1552" s="122"/>
      <c r="M1552" s="93"/>
      <c r="N1552" s="123"/>
      <c r="O1552" s="119"/>
      <c r="P1552" s="131"/>
      <c r="Q1552" s="131"/>
      <c r="R1552" s="89"/>
      <c r="S1552" s="85"/>
      <c r="T1552" s="127"/>
      <c r="U1552" s="127"/>
      <c r="V1552" s="128"/>
      <c r="W1552" s="72"/>
      <c r="X1552" s="95"/>
      <c r="Y1552" s="175"/>
      <c r="Z1552" s="175"/>
      <c r="AB1552" s="173" t="s">
        <v>6053</v>
      </c>
    </row>
    <row r="1553" spans="2:28" x14ac:dyDescent="0.2">
      <c r="B1553" s="97"/>
      <c r="C1553" s="97"/>
      <c r="D1553" s="97"/>
      <c r="E1553" s="119"/>
      <c r="F1553" s="119"/>
      <c r="G1553" s="97"/>
      <c r="H1553" s="119"/>
      <c r="I1553" s="120"/>
      <c r="J1553" s="121"/>
      <c r="K1553" s="122"/>
      <c r="L1553" s="122"/>
      <c r="M1553" s="93"/>
      <c r="N1553" s="123"/>
      <c r="O1553" s="119"/>
      <c r="P1553" s="131"/>
      <c r="Q1553" s="131"/>
      <c r="R1553" s="89"/>
      <c r="S1553" s="85"/>
      <c r="T1553" s="127"/>
      <c r="U1553" s="127"/>
      <c r="V1553" s="128"/>
      <c r="W1553" s="72"/>
      <c r="X1553" s="95"/>
      <c r="Y1553" s="175"/>
      <c r="Z1553" s="175"/>
      <c r="AB1553" s="173" t="s">
        <v>6053</v>
      </c>
    </row>
    <row r="1554" spans="2:28" x14ac:dyDescent="0.2">
      <c r="B1554" s="97"/>
      <c r="C1554" s="97"/>
      <c r="D1554" s="97"/>
      <c r="E1554" s="119"/>
      <c r="F1554" s="119"/>
      <c r="G1554" s="97"/>
      <c r="H1554" s="119"/>
      <c r="I1554" s="120"/>
      <c r="J1554" s="121"/>
      <c r="K1554" s="122"/>
      <c r="L1554" s="122"/>
      <c r="M1554" s="93"/>
      <c r="N1554" s="123"/>
      <c r="O1554" s="119"/>
      <c r="P1554" s="131"/>
      <c r="Q1554" s="131"/>
      <c r="R1554" s="89"/>
      <c r="S1554" s="85"/>
      <c r="T1554" s="127"/>
      <c r="U1554" s="127"/>
      <c r="V1554" s="128"/>
      <c r="W1554" s="72"/>
      <c r="X1554" s="95"/>
      <c r="Y1554" s="175"/>
      <c r="Z1554" s="175"/>
      <c r="AB1554" s="173" t="s">
        <v>6053</v>
      </c>
    </row>
    <row r="1555" spans="2:28" x14ac:dyDescent="0.2">
      <c r="B1555" s="97"/>
      <c r="C1555" s="97"/>
      <c r="D1555" s="97"/>
      <c r="E1555" s="119"/>
      <c r="F1555" s="119"/>
      <c r="G1555" s="97"/>
      <c r="H1555" s="119"/>
      <c r="I1555" s="120"/>
      <c r="J1555" s="121"/>
      <c r="K1555" s="122"/>
      <c r="L1555" s="122"/>
      <c r="M1555" s="93"/>
      <c r="N1555" s="123"/>
      <c r="O1555" s="119"/>
      <c r="P1555" s="131"/>
      <c r="Q1555" s="131"/>
      <c r="R1555" s="89"/>
      <c r="S1555" s="85"/>
      <c r="T1555" s="127"/>
      <c r="U1555" s="127"/>
      <c r="V1555" s="128"/>
      <c r="W1555" s="72"/>
      <c r="X1555" s="95"/>
      <c r="Y1555" s="175"/>
      <c r="Z1555" s="175"/>
      <c r="AB1555" s="173" t="s">
        <v>6053</v>
      </c>
    </row>
    <row r="1556" spans="2:28" x14ac:dyDescent="0.2">
      <c r="B1556" s="97"/>
      <c r="C1556" s="97"/>
      <c r="D1556" s="97"/>
      <c r="E1556" s="119"/>
      <c r="F1556" s="119"/>
      <c r="G1556" s="97"/>
      <c r="H1556" s="119"/>
      <c r="I1556" s="120"/>
      <c r="J1556" s="121"/>
      <c r="K1556" s="122"/>
      <c r="L1556" s="122"/>
      <c r="M1556" s="93"/>
      <c r="N1556" s="123"/>
      <c r="O1556" s="119"/>
      <c r="P1556" s="131"/>
      <c r="Q1556" s="131"/>
      <c r="R1556" s="89"/>
      <c r="S1556" s="85"/>
      <c r="T1556" s="127"/>
      <c r="U1556" s="127"/>
      <c r="V1556" s="128"/>
      <c r="W1556" s="72"/>
      <c r="X1556" s="95"/>
      <c r="Y1556" s="175"/>
      <c r="Z1556" s="175"/>
      <c r="AB1556" s="173" t="s">
        <v>6053</v>
      </c>
    </row>
    <row r="1557" spans="2:28" x14ac:dyDescent="0.2">
      <c r="B1557" s="97"/>
      <c r="C1557" s="97"/>
      <c r="D1557" s="97"/>
      <c r="E1557" s="119"/>
      <c r="F1557" s="119"/>
      <c r="G1557" s="97"/>
      <c r="H1557" s="119"/>
      <c r="I1557" s="120"/>
      <c r="J1557" s="121"/>
      <c r="K1557" s="122"/>
      <c r="L1557" s="122"/>
      <c r="M1557" s="93"/>
      <c r="N1557" s="123"/>
      <c r="O1557" s="119"/>
      <c r="P1557" s="131"/>
      <c r="Q1557" s="131"/>
      <c r="R1557" s="89"/>
      <c r="S1557" s="85"/>
      <c r="T1557" s="127"/>
      <c r="U1557" s="127"/>
      <c r="V1557" s="128"/>
      <c r="W1557" s="72"/>
      <c r="X1557" s="95"/>
      <c r="Y1557" s="175"/>
      <c r="Z1557" s="175"/>
      <c r="AB1557" s="173" t="s">
        <v>6053</v>
      </c>
    </row>
    <row r="1558" spans="2:28" x14ac:dyDescent="0.2">
      <c r="B1558" s="97"/>
      <c r="C1558" s="97"/>
      <c r="D1558" s="97"/>
      <c r="E1558" s="119"/>
      <c r="F1558" s="119"/>
      <c r="G1558" s="97"/>
      <c r="H1558" s="119"/>
      <c r="I1558" s="120"/>
      <c r="J1558" s="121"/>
      <c r="K1558" s="122"/>
      <c r="L1558" s="122"/>
      <c r="M1558" s="93"/>
      <c r="N1558" s="123"/>
      <c r="O1558" s="119"/>
      <c r="P1558" s="131"/>
      <c r="Q1558" s="131"/>
      <c r="R1558" s="89"/>
      <c r="S1558" s="85"/>
      <c r="T1558" s="127"/>
      <c r="U1558" s="127"/>
      <c r="V1558" s="128"/>
      <c r="W1558" s="72"/>
      <c r="X1558" s="95"/>
      <c r="Y1558" s="175"/>
      <c r="Z1558" s="175"/>
      <c r="AB1558" s="173" t="s">
        <v>6053</v>
      </c>
    </row>
    <row r="1559" spans="2:28" x14ac:dyDescent="0.2">
      <c r="B1559" s="97"/>
      <c r="C1559" s="97"/>
      <c r="D1559" s="97"/>
      <c r="E1559" s="119"/>
      <c r="F1559" s="119"/>
      <c r="G1559" s="97"/>
      <c r="H1559" s="119"/>
      <c r="I1559" s="120"/>
      <c r="J1559" s="121"/>
      <c r="K1559" s="122"/>
      <c r="L1559" s="122"/>
      <c r="M1559" s="93"/>
      <c r="N1559" s="123"/>
      <c r="O1559" s="119"/>
      <c r="P1559" s="131"/>
      <c r="Q1559" s="131"/>
      <c r="R1559" s="89"/>
      <c r="S1559" s="85"/>
      <c r="T1559" s="127"/>
      <c r="U1559" s="127"/>
      <c r="V1559" s="128"/>
      <c r="W1559" s="72"/>
      <c r="X1559" s="95"/>
      <c r="Y1559" s="175"/>
      <c r="Z1559" s="175"/>
      <c r="AB1559" s="173" t="s">
        <v>6053</v>
      </c>
    </row>
    <row r="1560" spans="2:28" x14ac:dyDescent="0.2">
      <c r="B1560" s="97"/>
      <c r="C1560" s="97"/>
      <c r="D1560" s="97"/>
      <c r="E1560" s="119"/>
      <c r="F1560" s="119"/>
      <c r="G1560" s="97"/>
      <c r="H1560" s="119"/>
      <c r="I1560" s="120"/>
      <c r="J1560" s="121"/>
      <c r="K1560" s="122"/>
      <c r="L1560" s="122"/>
      <c r="M1560" s="93"/>
      <c r="N1560" s="123"/>
      <c r="O1560" s="119"/>
      <c r="P1560" s="131"/>
      <c r="Q1560" s="131"/>
      <c r="R1560" s="89"/>
      <c r="S1560" s="85"/>
      <c r="T1560" s="127"/>
      <c r="U1560" s="127"/>
      <c r="V1560" s="128"/>
      <c r="W1560" s="72"/>
      <c r="X1560" s="95"/>
      <c r="Y1560" s="175"/>
      <c r="Z1560" s="175"/>
      <c r="AB1560" s="173" t="s">
        <v>6053</v>
      </c>
    </row>
    <row r="1561" spans="2:28" x14ac:dyDescent="0.2">
      <c r="B1561" s="97"/>
      <c r="C1561" s="97"/>
      <c r="D1561" s="97"/>
      <c r="E1561" s="119"/>
      <c r="F1561" s="119"/>
      <c r="G1561" s="97"/>
      <c r="H1561" s="119"/>
      <c r="I1561" s="120"/>
      <c r="J1561" s="121"/>
      <c r="K1561" s="122"/>
      <c r="L1561" s="122"/>
      <c r="M1561" s="93"/>
      <c r="N1561" s="123"/>
      <c r="O1561" s="119"/>
      <c r="P1561" s="131"/>
      <c r="Q1561" s="131"/>
      <c r="R1561" s="89"/>
      <c r="S1561" s="85"/>
      <c r="T1561" s="127"/>
      <c r="U1561" s="127"/>
      <c r="V1561" s="128"/>
      <c r="W1561" s="72"/>
      <c r="X1561" s="95"/>
      <c r="Y1561" s="175"/>
      <c r="Z1561" s="175"/>
      <c r="AB1561" s="173" t="s">
        <v>6053</v>
      </c>
    </row>
    <row r="1562" spans="2:28" x14ac:dyDescent="0.2">
      <c r="B1562" s="97"/>
      <c r="C1562" s="97"/>
      <c r="D1562" s="97"/>
      <c r="E1562" s="119"/>
      <c r="F1562" s="119"/>
      <c r="G1562" s="97"/>
      <c r="H1562" s="119"/>
      <c r="I1562" s="120"/>
      <c r="J1562" s="121"/>
      <c r="K1562" s="122"/>
      <c r="L1562" s="122"/>
      <c r="M1562" s="93"/>
      <c r="N1562" s="123"/>
      <c r="O1562" s="119"/>
      <c r="P1562" s="131"/>
      <c r="Q1562" s="131"/>
      <c r="R1562" s="89"/>
      <c r="S1562" s="85"/>
      <c r="T1562" s="127"/>
      <c r="U1562" s="127"/>
      <c r="V1562" s="128"/>
      <c r="W1562" s="72"/>
      <c r="X1562" s="95"/>
      <c r="Y1562" s="175"/>
      <c r="Z1562" s="175"/>
      <c r="AB1562" s="173" t="s">
        <v>6053</v>
      </c>
    </row>
    <row r="1563" spans="2:28" x14ac:dyDescent="0.2">
      <c r="B1563" s="97"/>
      <c r="C1563" s="97"/>
      <c r="D1563" s="97"/>
      <c r="E1563" s="119"/>
      <c r="F1563" s="119"/>
      <c r="G1563" s="97"/>
      <c r="H1563" s="119"/>
      <c r="I1563" s="120"/>
      <c r="J1563" s="121"/>
      <c r="K1563" s="122"/>
      <c r="L1563" s="122"/>
      <c r="M1563" s="93"/>
      <c r="N1563" s="123"/>
      <c r="O1563" s="119"/>
      <c r="P1563" s="131"/>
      <c r="Q1563" s="131"/>
      <c r="R1563" s="89"/>
      <c r="S1563" s="85"/>
      <c r="T1563" s="127"/>
      <c r="U1563" s="127"/>
      <c r="V1563" s="128"/>
      <c r="W1563" s="72"/>
      <c r="X1563" s="95"/>
      <c r="Y1563" s="175"/>
      <c r="Z1563" s="175"/>
      <c r="AB1563" s="173" t="s">
        <v>6053</v>
      </c>
    </row>
    <row r="1564" spans="2:28" x14ac:dyDescent="0.2">
      <c r="B1564" s="97"/>
      <c r="C1564" s="97"/>
      <c r="D1564" s="97"/>
      <c r="E1564" s="119"/>
      <c r="F1564" s="119"/>
      <c r="G1564" s="97"/>
      <c r="H1564" s="119"/>
      <c r="I1564" s="120"/>
      <c r="J1564" s="121"/>
      <c r="K1564" s="122"/>
      <c r="L1564" s="122"/>
      <c r="M1564" s="93"/>
      <c r="N1564" s="123"/>
      <c r="O1564" s="119"/>
      <c r="P1564" s="131"/>
      <c r="Q1564" s="131"/>
      <c r="R1564" s="89"/>
      <c r="S1564" s="85"/>
      <c r="T1564" s="127"/>
      <c r="U1564" s="127"/>
      <c r="V1564" s="128"/>
      <c r="W1564" s="72"/>
      <c r="X1564" s="95"/>
      <c r="Y1564" s="175"/>
      <c r="Z1564" s="175"/>
      <c r="AB1564" s="173" t="s">
        <v>6053</v>
      </c>
    </row>
    <row r="1565" spans="2:28" x14ac:dyDescent="0.2">
      <c r="B1565" s="97"/>
      <c r="C1565" s="97"/>
      <c r="D1565" s="97"/>
      <c r="E1565" s="119"/>
      <c r="F1565" s="119"/>
      <c r="G1565" s="97"/>
      <c r="H1565" s="119"/>
      <c r="I1565" s="120"/>
      <c r="J1565" s="121"/>
      <c r="K1565" s="122"/>
      <c r="L1565" s="122"/>
      <c r="M1565" s="93"/>
      <c r="N1565" s="123"/>
      <c r="O1565" s="119"/>
      <c r="P1565" s="131"/>
      <c r="Q1565" s="131"/>
      <c r="R1565" s="89"/>
      <c r="S1565" s="85"/>
      <c r="T1565" s="127"/>
      <c r="U1565" s="127"/>
      <c r="V1565" s="128"/>
      <c r="W1565" s="72"/>
      <c r="X1565" s="95"/>
      <c r="Y1565" s="175"/>
      <c r="Z1565" s="175"/>
      <c r="AB1565" s="173" t="s">
        <v>6053</v>
      </c>
    </row>
    <row r="1566" spans="2:28" x14ac:dyDescent="0.2">
      <c r="B1566" s="97"/>
      <c r="C1566" s="97"/>
      <c r="D1566" s="97"/>
      <c r="E1566" s="119"/>
      <c r="F1566" s="119"/>
      <c r="G1566" s="97"/>
      <c r="H1566" s="119"/>
      <c r="I1566" s="120"/>
      <c r="J1566" s="121"/>
      <c r="K1566" s="122"/>
      <c r="L1566" s="122"/>
      <c r="M1566" s="93"/>
      <c r="N1566" s="123"/>
      <c r="O1566" s="119"/>
      <c r="P1566" s="131"/>
      <c r="Q1566" s="131"/>
      <c r="R1566" s="89"/>
      <c r="S1566" s="85"/>
      <c r="T1566" s="127"/>
      <c r="U1566" s="127"/>
      <c r="V1566" s="128"/>
      <c r="W1566" s="72"/>
      <c r="X1566" s="95"/>
      <c r="Y1566" s="175"/>
      <c r="Z1566" s="175"/>
      <c r="AB1566" s="173" t="s">
        <v>6053</v>
      </c>
    </row>
    <row r="1567" spans="2:28" x14ac:dyDescent="0.2">
      <c r="B1567" s="97"/>
      <c r="C1567" s="97"/>
      <c r="D1567" s="97"/>
      <c r="E1567" s="119"/>
      <c r="F1567" s="119"/>
      <c r="G1567" s="97"/>
      <c r="H1567" s="119"/>
      <c r="I1567" s="120"/>
      <c r="J1567" s="121"/>
      <c r="K1567" s="122"/>
      <c r="L1567" s="122"/>
      <c r="M1567" s="93"/>
      <c r="N1567" s="123"/>
      <c r="O1567" s="119"/>
      <c r="P1567" s="131"/>
      <c r="Q1567" s="131"/>
      <c r="R1567" s="89"/>
      <c r="S1567" s="85"/>
      <c r="T1567" s="127"/>
      <c r="U1567" s="127"/>
      <c r="V1567" s="128"/>
      <c r="W1567" s="72"/>
      <c r="X1567" s="95"/>
      <c r="Y1567" s="175"/>
      <c r="Z1567" s="175"/>
      <c r="AB1567" s="173" t="s">
        <v>6053</v>
      </c>
    </row>
    <row r="1568" spans="2:28" x14ac:dyDescent="0.2">
      <c r="B1568" s="97"/>
      <c r="C1568" s="97"/>
      <c r="D1568" s="97"/>
      <c r="E1568" s="119"/>
      <c r="F1568" s="119"/>
      <c r="G1568" s="97"/>
      <c r="H1568" s="119"/>
      <c r="I1568" s="120"/>
      <c r="J1568" s="121"/>
      <c r="K1568" s="122"/>
      <c r="L1568" s="122"/>
      <c r="M1568" s="93"/>
      <c r="N1568" s="123"/>
      <c r="O1568" s="119"/>
      <c r="P1568" s="131"/>
      <c r="Q1568" s="131"/>
      <c r="R1568" s="89"/>
      <c r="S1568" s="85"/>
      <c r="T1568" s="127"/>
      <c r="U1568" s="127"/>
      <c r="V1568" s="128"/>
      <c r="W1568" s="72"/>
      <c r="X1568" s="95"/>
      <c r="Y1568" s="175"/>
      <c r="Z1568" s="175"/>
      <c r="AB1568" s="173" t="s">
        <v>6053</v>
      </c>
    </row>
    <row r="1569" spans="2:28" x14ac:dyDescent="0.2">
      <c r="B1569" s="97"/>
      <c r="C1569" s="97"/>
      <c r="D1569" s="97"/>
      <c r="E1569" s="119"/>
      <c r="F1569" s="119"/>
      <c r="G1569" s="97"/>
      <c r="H1569" s="119"/>
      <c r="I1569" s="120"/>
      <c r="J1569" s="121"/>
      <c r="K1569" s="122"/>
      <c r="L1569" s="122"/>
      <c r="M1569" s="93"/>
      <c r="N1569" s="123"/>
      <c r="O1569" s="119"/>
      <c r="P1569" s="131"/>
      <c r="Q1569" s="131"/>
      <c r="R1569" s="89"/>
      <c r="S1569" s="85"/>
      <c r="T1569" s="127"/>
      <c r="U1569" s="127"/>
      <c r="V1569" s="128"/>
      <c r="W1569" s="72"/>
      <c r="X1569" s="95"/>
      <c r="Y1569" s="175"/>
      <c r="Z1569" s="175"/>
      <c r="AB1569" s="173" t="s">
        <v>6053</v>
      </c>
    </row>
    <row r="1570" spans="2:28" x14ac:dyDescent="0.2">
      <c r="B1570" s="97"/>
      <c r="C1570" s="97"/>
      <c r="D1570" s="97"/>
      <c r="E1570" s="119"/>
      <c r="F1570" s="119"/>
      <c r="G1570" s="97"/>
      <c r="H1570" s="119"/>
      <c r="I1570" s="120"/>
      <c r="J1570" s="121"/>
      <c r="K1570" s="122"/>
      <c r="L1570" s="122"/>
      <c r="M1570" s="93"/>
      <c r="N1570" s="123"/>
      <c r="O1570" s="119"/>
      <c r="P1570" s="131"/>
      <c r="Q1570" s="131"/>
      <c r="R1570" s="89"/>
      <c r="S1570" s="85"/>
      <c r="T1570" s="127"/>
      <c r="U1570" s="127"/>
      <c r="V1570" s="128"/>
      <c r="W1570" s="72"/>
      <c r="X1570" s="95"/>
      <c r="Y1570" s="175"/>
      <c r="Z1570" s="175"/>
      <c r="AB1570" s="173" t="s">
        <v>6053</v>
      </c>
    </row>
    <row r="1571" spans="2:28" x14ac:dyDescent="0.2">
      <c r="B1571" s="97"/>
      <c r="C1571" s="97"/>
      <c r="D1571" s="97"/>
      <c r="E1571" s="119"/>
      <c r="F1571" s="119"/>
      <c r="G1571" s="97"/>
      <c r="H1571" s="119"/>
      <c r="I1571" s="120"/>
      <c r="J1571" s="121"/>
      <c r="K1571" s="122"/>
      <c r="L1571" s="122"/>
      <c r="M1571" s="93"/>
      <c r="N1571" s="123"/>
      <c r="O1571" s="119"/>
      <c r="P1571" s="131"/>
      <c r="Q1571" s="131"/>
      <c r="R1571" s="89"/>
      <c r="S1571" s="85"/>
      <c r="T1571" s="127"/>
      <c r="U1571" s="127"/>
      <c r="V1571" s="128"/>
      <c r="W1571" s="72"/>
      <c r="X1571" s="95"/>
      <c r="Y1571" s="175"/>
      <c r="Z1571" s="175"/>
      <c r="AB1571" s="173" t="s">
        <v>6053</v>
      </c>
    </row>
    <row r="1572" spans="2:28" x14ac:dyDescent="0.2">
      <c r="B1572" s="97"/>
      <c r="C1572" s="97"/>
      <c r="D1572" s="97"/>
      <c r="E1572" s="119"/>
      <c r="F1572" s="119"/>
      <c r="G1572" s="97"/>
      <c r="H1572" s="119"/>
      <c r="I1572" s="120"/>
      <c r="J1572" s="121"/>
      <c r="K1572" s="122"/>
      <c r="L1572" s="122"/>
      <c r="M1572" s="93"/>
      <c r="N1572" s="123"/>
      <c r="O1572" s="119"/>
      <c r="P1572" s="131"/>
      <c r="Q1572" s="131"/>
      <c r="R1572" s="89"/>
      <c r="S1572" s="85"/>
      <c r="T1572" s="127"/>
      <c r="U1572" s="127"/>
      <c r="V1572" s="128"/>
      <c r="W1572" s="72"/>
      <c r="X1572" s="95"/>
      <c r="Y1572" s="175"/>
      <c r="Z1572" s="175"/>
      <c r="AB1572" s="173" t="s">
        <v>6053</v>
      </c>
    </row>
    <row r="1573" spans="2:28" x14ac:dyDescent="0.2">
      <c r="B1573" s="97"/>
      <c r="C1573" s="97"/>
      <c r="D1573" s="97"/>
      <c r="E1573" s="119"/>
      <c r="F1573" s="119"/>
      <c r="G1573" s="97"/>
      <c r="H1573" s="119"/>
      <c r="I1573" s="120"/>
      <c r="J1573" s="121"/>
      <c r="K1573" s="122"/>
      <c r="L1573" s="122"/>
      <c r="M1573" s="93"/>
      <c r="N1573" s="123"/>
      <c r="O1573" s="119"/>
      <c r="P1573" s="131"/>
      <c r="Q1573" s="131"/>
      <c r="R1573" s="89"/>
      <c r="S1573" s="85"/>
      <c r="T1573" s="127"/>
      <c r="U1573" s="127"/>
      <c r="V1573" s="128"/>
      <c r="W1573" s="72"/>
      <c r="X1573" s="95"/>
      <c r="Y1573" s="175"/>
      <c r="Z1573" s="175"/>
      <c r="AB1573" s="173" t="s">
        <v>6053</v>
      </c>
    </row>
    <row r="1574" spans="2:28" x14ac:dyDescent="0.2">
      <c r="B1574" s="97"/>
      <c r="C1574" s="97"/>
      <c r="D1574" s="97"/>
      <c r="E1574" s="119"/>
      <c r="F1574" s="119"/>
      <c r="G1574" s="97"/>
      <c r="H1574" s="119"/>
      <c r="I1574" s="120"/>
      <c r="J1574" s="121"/>
      <c r="K1574" s="122"/>
      <c r="L1574" s="122"/>
      <c r="M1574" s="93"/>
      <c r="N1574" s="123"/>
      <c r="O1574" s="119"/>
      <c r="P1574" s="131"/>
      <c r="Q1574" s="131"/>
      <c r="R1574" s="89"/>
      <c r="S1574" s="85"/>
      <c r="T1574" s="127"/>
      <c r="U1574" s="127"/>
      <c r="V1574" s="128"/>
      <c r="W1574" s="72"/>
      <c r="X1574" s="95"/>
      <c r="Y1574" s="175"/>
      <c r="Z1574" s="175"/>
      <c r="AB1574" s="173" t="s">
        <v>6053</v>
      </c>
    </row>
    <row r="1575" spans="2:28" x14ac:dyDescent="0.2">
      <c r="B1575" s="97"/>
      <c r="C1575" s="97"/>
      <c r="D1575" s="97"/>
      <c r="E1575" s="119"/>
      <c r="F1575" s="119"/>
      <c r="G1575" s="97"/>
      <c r="H1575" s="119"/>
      <c r="I1575" s="120"/>
      <c r="J1575" s="121"/>
      <c r="K1575" s="122"/>
      <c r="L1575" s="122"/>
      <c r="M1575" s="93"/>
      <c r="N1575" s="123"/>
      <c r="O1575" s="119"/>
      <c r="P1575" s="131"/>
      <c r="Q1575" s="131"/>
      <c r="R1575" s="89"/>
      <c r="S1575" s="85"/>
      <c r="T1575" s="127"/>
      <c r="U1575" s="127"/>
      <c r="V1575" s="128"/>
      <c r="W1575" s="72"/>
      <c r="X1575" s="95"/>
      <c r="Y1575" s="175"/>
      <c r="Z1575" s="175"/>
      <c r="AB1575" s="173" t="s">
        <v>6053</v>
      </c>
    </row>
    <row r="1576" spans="2:28" x14ac:dyDescent="0.2">
      <c r="B1576" s="97"/>
      <c r="C1576" s="97"/>
      <c r="D1576" s="97"/>
      <c r="E1576" s="119"/>
      <c r="F1576" s="119"/>
      <c r="G1576" s="97"/>
      <c r="H1576" s="119"/>
      <c r="I1576" s="120"/>
      <c r="J1576" s="121"/>
      <c r="K1576" s="122"/>
      <c r="L1576" s="122"/>
      <c r="M1576" s="93"/>
      <c r="N1576" s="123"/>
      <c r="O1576" s="119"/>
      <c r="P1576" s="131"/>
      <c r="Q1576" s="131"/>
      <c r="R1576" s="89"/>
      <c r="S1576" s="85"/>
      <c r="T1576" s="127"/>
      <c r="U1576" s="127"/>
      <c r="V1576" s="128"/>
      <c r="W1576" s="72"/>
      <c r="X1576" s="95"/>
      <c r="Y1576" s="175"/>
      <c r="Z1576" s="175"/>
      <c r="AB1576" s="173" t="s">
        <v>6053</v>
      </c>
    </row>
    <row r="1577" spans="2:28" x14ac:dyDescent="0.2">
      <c r="B1577" s="97"/>
      <c r="C1577" s="97"/>
      <c r="D1577" s="97"/>
      <c r="E1577" s="119"/>
      <c r="F1577" s="119"/>
      <c r="G1577" s="97"/>
      <c r="H1577" s="119"/>
      <c r="I1577" s="120"/>
      <c r="J1577" s="121"/>
      <c r="K1577" s="122"/>
      <c r="L1577" s="122"/>
      <c r="M1577" s="93"/>
      <c r="N1577" s="123"/>
      <c r="O1577" s="119"/>
      <c r="P1577" s="131"/>
      <c r="Q1577" s="131"/>
      <c r="R1577" s="89"/>
      <c r="S1577" s="85"/>
      <c r="T1577" s="127"/>
      <c r="U1577" s="127"/>
      <c r="V1577" s="128"/>
      <c r="W1577" s="72"/>
      <c r="X1577" s="95"/>
      <c r="Y1577" s="175"/>
      <c r="Z1577" s="175"/>
      <c r="AB1577" s="173" t="s">
        <v>6053</v>
      </c>
    </row>
    <row r="1578" spans="2:28" x14ac:dyDescent="0.2">
      <c r="B1578" s="97"/>
      <c r="C1578" s="97"/>
      <c r="D1578" s="97"/>
      <c r="E1578" s="119"/>
      <c r="F1578" s="119"/>
      <c r="G1578" s="97"/>
      <c r="H1578" s="119"/>
      <c r="I1578" s="120"/>
      <c r="J1578" s="121"/>
      <c r="K1578" s="122"/>
      <c r="L1578" s="122"/>
      <c r="M1578" s="93"/>
      <c r="N1578" s="123"/>
      <c r="O1578" s="119"/>
      <c r="P1578" s="131"/>
      <c r="Q1578" s="131"/>
      <c r="R1578" s="89"/>
      <c r="S1578" s="85"/>
      <c r="T1578" s="127"/>
      <c r="U1578" s="127"/>
      <c r="V1578" s="128"/>
      <c r="W1578" s="72"/>
      <c r="X1578" s="95"/>
      <c r="Y1578" s="175"/>
      <c r="Z1578" s="175"/>
      <c r="AB1578" s="173" t="s">
        <v>6053</v>
      </c>
    </row>
    <row r="1579" spans="2:28" x14ac:dyDescent="0.2">
      <c r="B1579" s="97"/>
      <c r="C1579" s="97"/>
      <c r="D1579" s="97"/>
      <c r="E1579" s="119"/>
      <c r="F1579" s="119"/>
      <c r="G1579" s="97"/>
      <c r="H1579" s="119"/>
      <c r="I1579" s="120"/>
      <c r="J1579" s="121"/>
      <c r="K1579" s="122"/>
      <c r="L1579" s="122"/>
      <c r="M1579" s="93"/>
      <c r="N1579" s="123"/>
      <c r="O1579" s="119"/>
      <c r="P1579" s="131"/>
      <c r="Q1579" s="131"/>
      <c r="R1579" s="89"/>
      <c r="S1579" s="85"/>
      <c r="T1579" s="127"/>
      <c r="U1579" s="127"/>
      <c r="V1579" s="128"/>
      <c r="W1579" s="72"/>
      <c r="X1579" s="95"/>
      <c r="Y1579" s="175"/>
      <c r="Z1579" s="175"/>
      <c r="AB1579" s="173" t="s">
        <v>6053</v>
      </c>
    </row>
    <row r="1580" spans="2:28" x14ac:dyDescent="0.2">
      <c r="B1580" s="97"/>
      <c r="C1580" s="97"/>
      <c r="D1580" s="97"/>
      <c r="E1580" s="119"/>
      <c r="F1580" s="119"/>
      <c r="G1580" s="97"/>
      <c r="H1580" s="119"/>
      <c r="I1580" s="120"/>
      <c r="J1580" s="121"/>
      <c r="K1580" s="122"/>
      <c r="L1580" s="122"/>
      <c r="M1580" s="93"/>
      <c r="N1580" s="123"/>
      <c r="O1580" s="119"/>
      <c r="P1580" s="131"/>
      <c r="Q1580" s="131"/>
      <c r="R1580" s="89"/>
      <c r="S1580" s="85"/>
      <c r="T1580" s="127"/>
      <c r="U1580" s="127"/>
      <c r="V1580" s="128"/>
      <c r="W1580" s="72"/>
      <c r="X1580" s="95"/>
      <c r="Y1580" s="175"/>
      <c r="Z1580" s="175"/>
      <c r="AB1580" s="173" t="s">
        <v>6053</v>
      </c>
    </row>
    <row r="1581" spans="2:28" x14ac:dyDescent="0.2">
      <c r="B1581" s="97"/>
      <c r="C1581" s="97"/>
      <c r="D1581" s="97"/>
      <c r="E1581" s="119"/>
      <c r="F1581" s="119"/>
      <c r="G1581" s="97"/>
      <c r="H1581" s="119"/>
      <c r="I1581" s="120"/>
      <c r="J1581" s="121"/>
      <c r="K1581" s="122"/>
      <c r="L1581" s="122"/>
      <c r="M1581" s="93"/>
      <c r="N1581" s="123"/>
      <c r="O1581" s="119"/>
      <c r="P1581" s="131"/>
      <c r="Q1581" s="131"/>
      <c r="R1581" s="89"/>
      <c r="S1581" s="85"/>
      <c r="T1581" s="127"/>
      <c r="U1581" s="127"/>
      <c r="V1581" s="128"/>
      <c r="W1581" s="72"/>
      <c r="X1581" s="95"/>
      <c r="Y1581" s="175"/>
      <c r="Z1581" s="175"/>
      <c r="AB1581" s="173" t="s">
        <v>6053</v>
      </c>
    </row>
    <row r="1582" spans="2:28" x14ac:dyDescent="0.2">
      <c r="B1582" s="97"/>
      <c r="C1582" s="97"/>
      <c r="D1582" s="97"/>
      <c r="E1582" s="119"/>
      <c r="F1582" s="119"/>
      <c r="G1582" s="97"/>
      <c r="H1582" s="119"/>
      <c r="I1582" s="120"/>
      <c r="J1582" s="121"/>
      <c r="K1582" s="122"/>
      <c r="L1582" s="122"/>
      <c r="M1582" s="93"/>
      <c r="N1582" s="123"/>
      <c r="O1582" s="119"/>
      <c r="P1582" s="131"/>
      <c r="Q1582" s="131"/>
      <c r="R1582" s="89"/>
      <c r="S1582" s="85"/>
      <c r="T1582" s="127"/>
      <c r="U1582" s="127"/>
      <c r="V1582" s="128"/>
      <c r="W1582" s="72"/>
      <c r="X1582" s="95"/>
      <c r="Y1582" s="175"/>
      <c r="Z1582" s="175"/>
      <c r="AB1582" s="173" t="s">
        <v>6053</v>
      </c>
    </row>
    <row r="1583" spans="2:28" x14ac:dyDescent="0.2">
      <c r="B1583" s="97"/>
      <c r="C1583" s="97"/>
      <c r="D1583" s="97"/>
      <c r="E1583" s="119"/>
      <c r="F1583" s="119"/>
      <c r="G1583" s="97"/>
      <c r="H1583" s="119"/>
      <c r="I1583" s="120"/>
      <c r="J1583" s="121"/>
      <c r="K1583" s="122"/>
      <c r="L1583" s="122"/>
      <c r="M1583" s="93"/>
      <c r="N1583" s="123"/>
      <c r="O1583" s="119"/>
      <c r="P1583" s="131"/>
      <c r="Q1583" s="131"/>
      <c r="R1583" s="89"/>
      <c r="S1583" s="85"/>
      <c r="T1583" s="127"/>
      <c r="U1583" s="127"/>
      <c r="V1583" s="128"/>
      <c r="W1583" s="72"/>
      <c r="X1583" s="95"/>
      <c r="Y1583" s="175"/>
      <c r="Z1583" s="175"/>
      <c r="AB1583" s="173" t="s">
        <v>6053</v>
      </c>
    </row>
    <row r="1584" spans="2:28" x14ac:dyDescent="0.2">
      <c r="B1584" s="97"/>
      <c r="C1584" s="97"/>
      <c r="D1584" s="97"/>
      <c r="E1584" s="119"/>
      <c r="F1584" s="119"/>
      <c r="G1584" s="97"/>
      <c r="H1584" s="119"/>
      <c r="I1584" s="120"/>
      <c r="J1584" s="121"/>
      <c r="K1584" s="122"/>
      <c r="L1584" s="122"/>
      <c r="M1584" s="93"/>
      <c r="N1584" s="123"/>
      <c r="O1584" s="119"/>
      <c r="P1584" s="131"/>
      <c r="Q1584" s="131"/>
      <c r="R1584" s="89"/>
      <c r="S1584" s="85"/>
      <c r="T1584" s="127"/>
      <c r="U1584" s="127"/>
      <c r="V1584" s="128"/>
      <c r="W1584" s="72"/>
      <c r="X1584" s="95"/>
      <c r="Y1584" s="175"/>
      <c r="Z1584" s="175"/>
      <c r="AB1584" s="173" t="s">
        <v>6053</v>
      </c>
    </row>
    <row r="1585" spans="2:28" x14ac:dyDescent="0.2">
      <c r="B1585" s="97"/>
      <c r="C1585" s="97"/>
      <c r="D1585" s="97"/>
      <c r="E1585" s="119"/>
      <c r="F1585" s="119"/>
      <c r="G1585" s="97"/>
      <c r="H1585" s="119"/>
      <c r="I1585" s="120"/>
      <c r="J1585" s="121"/>
      <c r="K1585" s="122"/>
      <c r="L1585" s="122"/>
      <c r="M1585" s="93"/>
      <c r="N1585" s="123"/>
      <c r="O1585" s="119"/>
      <c r="P1585" s="131"/>
      <c r="Q1585" s="131"/>
      <c r="R1585" s="89"/>
      <c r="S1585" s="85"/>
      <c r="T1585" s="127"/>
      <c r="U1585" s="127"/>
      <c r="V1585" s="128"/>
      <c r="W1585" s="72"/>
      <c r="X1585" s="95"/>
      <c r="Y1585" s="175"/>
      <c r="Z1585" s="175"/>
      <c r="AB1585" s="173" t="s">
        <v>6053</v>
      </c>
    </row>
    <row r="1586" spans="2:28" x14ac:dyDescent="0.2">
      <c r="B1586" s="97"/>
      <c r="C1586" s="97"/>
      <c r="D1586" s="97"/>
      <c r="E1586" s="119"/>
      <c r="F1586" s="119"/>
      <c r="G1586" s="97"/>
      <c r="H1586" s="119"/>
      <c r="I1586" s="120"/>
      <c r="J1586" s="121"/>
      <c r="K1586" s="122"/>
      <c r="L1586" s="122"/>
      <c r="M1586" s="93"/>
      <c r="N1586" s="123"/>
      <c r="O1586" s="119"/>
      <c r="P1586" s="131"/>
      <c r="Q1586" s="131"/>
      <c r="R1586" s="89"/>
      <c r="S1586" s="85"/>
      <c r="T1586" s="127"/>
      <c r="U1586" s="127"/>
      <c r="V1586" s="128"/>
      <c r="W1586" s="72"/>
      <c r="X1586" s="95"/>
      <c r="Y1586" s="175"/>
      <c r="Z1586" s="175"/>
      <c r="AB1586" s="173" t="s">
        <v>6053</v>
      </c>
    </row>
    <row r="1587" spans="2:28" x14ac:dyDescent="0.2">
      <c r="B1587" s="97"/>
      <c r="C1587" s="97"/>
      <c r="D1587" s="97"/>
      <c r="E1587" s="119"/>
      <c r="F1587" s="119"/>
      <c r="G1587" s="97"/>
      <c r="H1587" s="119"/>
      <c r="I1587" s="120"/>
      <c r="J1587" s="121"/>
      <c r="K1587" s="122"/>
      <c r="L1587" s="122"/>
      <c r="M1587" s="93"/>
      <c r="N1587" s="123"/>
      <c r="O1587" s="119"/>
      <c r="P1587" s="131"/>
      <c r="Q1587" s="131"/>
      <c r="R1587" s="89"/>
      <c r="S1587" s="85"/>
      <c r="T1587" s="127"/>
      <c r="U1587" s="127"/>
      <c r="V1587" s="128"/>
      <c r="W1587" s="72"/>
      <c r="X1587" s="95"/>
      <c r="Y1587" s="175"/>
      <c r="Z1587" s="175"/>
      <c r="AB1587" s="173" t="s">
        <v>6053</v>
      </c>
    </row>
    <row r="1588" spans="2:28" x14ac:dyDescent="0.2">
      <c r="B1588" s="97"/>
      <c r="C1588" s="97"/>
      <c r="D1588" s="97"/>
      <c r="E1588" s="119"/>
      <c r="F1588" s="119"/>
      <c r="G1588" s="97"/>
      <c r="H1588" s="119"/>
      <c r="I1588" s="120"/>
      <c r="J1588" s="121"/>
      <c r="K1588" s="122"/>
      <c r="L1588" s="122"/>
      <c r="M1588" s="93"/>
      <c r="N1588" s="123"/>
      <c r="O1588" s="119"/>
      <c r="P1588" s="131"/>
      <c r="Q1588" s="131"/>
      <c r="R1588" s="89"/>
      <c r="S1588" s="85"/>
      <c r="T1588" s="127"/>
      <c r="U1588" s="127"/>
      <c r="V1588" s="128"/>
      <c r="W1588" s="72"/>
      <c r="X1588" s="95"/>
      <c r="Y1588" s="175"/>
      <c r="Z1588" s="175"/>
      <c r="AB1588" s="173" t="s">
        <v>6053</v>
      </c>
    </row>
    <row r="1589" spans="2:28" x14ac:dyDescent="0.2">
      <c r="B1589" s="97"/>
      <c r="C1589" s="97"/>
      <c r="D1589" s="97"/>
      <c r="E1589" s="119"/>
      <c r="F1589" s="119"/>
      <c r="G1589" s="97"/>
      <c r="H1589" s="119"/>
      <c r="I1589" s="120"/>
      <c r="J1589" s="121"/>
      <c r="K1589" s="122"/>
      <c r="L1589" s="122"/>
      <c r="M1589" s="93"/>
      <c r="N1589" s="123"/>
      <c r="O1589" s="119"/>
      <c r="P1589" s="131"/>
      <c r="Q1589" s="131"/>
      <c r="R1589" s="89"/>
      <c r="S1589" s="85"/>
      <c r="T1589" s="127"/>
      <c r="U1589" s="127"/>
      <c r="V1589" s="128"/>
      <c r="W1589" s="72"/>
      <c r="X1589" s="95"/>
      <c r="Y1589" s="175"/>
      <c r="Z1589" s="175"/>
      <c r="AB1589" s="173" t="s">
        <v>6053</v>
      </c>
    </row>
    <row r="1590" spans="2:28" x14ac:dyDescent="0.2">
      <c r="B1590" s="97"/>
      <c r="C1590" s="97"/>
      <c r="D1590" s="97"/>
      <c r="E1590" s="119"/>
      <c r="F1590" s="119"/>
      <c r="G1590" s="97"/>
      <c r="H1590" s="119"/>
      <c r="I1590" s="120"/>
      <c r="J1590" s="121"/>
      <c r="K1590" s="122"/>
      <c r="L1590" s="122"/>
      <c r="M1590" s="93"/>
      <c r="N1590" s="123"/>
      <c r="O1590" s="119"/>
      <c r="P1590" s="131"/>
      <c r="Q1590" s="131"/>
      <c r="R1590" s="89"/>
      <c r="S1590" s="85"/>
      <c r="T1590" s="127"/>
      <c r="U1590" s="127"/>
      <c r="V1590" s="128"/>
      <c r="W1590" s="72"/>
      <c r="X1590" s="95"/>
      <c r="Y1590" s="175"/>
      <c r="Z1590" s="175"/>
      <c r="AB1590" s="173" t="s">
        <v>6053</v>
      </c>
    </row>
    <row r="1591" spans="2:28" x14ac:dyDescent="0.2">
      <c r="B1591" s="97"/>
      <c r="C1591" s="97"/>
      <c r="D1591" s="97"/>
      <c r="E1591" s="119"/>
      <c r="F1591" s="119"/>
      <c r="G1591" s="97"/>
      <c r="H1591" s="119"/>
      <c r="I1591" s="120"/>
      <c r="J1591" s="121"/>
      <c r="K1591" s="122"/>
      <c r="L1591" s="122"/>
      <c r="M1591" s="93"/>
      <c r="N1591" s="123"/>
      <c r="O1591" s="119"/>
      <c r="P1591" s="131"/>
      <c r="Q1591" s="131"/>
      <c r="R1591" s="89"/>
      <c r="S1591" s="85"/>
      <c r="T1591" s="127"/>
      <c r="U1591" s="127"/>
      <c r="V1591" s="128"/>
      <c r="W1591" s="72"/>
      <c r="X1591" s="95"/>
      <c r="Y1591" s="175"/>
      <c r="Z1591" s="175"/>
      <c r="AB1591" s="173" t="s">
        <v>6053</v>
      </c>
    </row>
    <row r="1592" spans="2:28" x14ac:dyDescent="0.2">
      <c r="B1592" s="97"/>
      <c r="C1592" s="97"/>
      <c r="D1592" s="97"/>
      <c r="E1592" s="119"/>
      <c r="F1592" s="119"/>
      <c r="G1592" s="97"/>
      <c r="H1592" s="119"/>
      <c r="I1592" s="120"/>
      <c r="J1592" s="121"/>
      <c r="K1592" s="122"/>
      <c r="L1592" s="122"/>
      <c r="M1592" s="93"/>
      <c r="N1592" s="123"/>
      <c r="O1592" s="119"/>
      <c r="P1592" s="131"/>
      <c r="Q1592" s="131"/>
      <c r="R1592" s="89"/>
      <c r="S1592" s="85"/>
      <c r="T1592" s="127"/>
      <c r="U1592" s="127"/>
      <c r="V1592" s="128"/>
      <c r="W1592" s="72"/>
      <c r="X1592" s="95"/>
      <c r="Y1592" s="175"/>
      <c r="Z1592" s="175"/>
      <c r="AB1592" s="173" t="s">
        <v>6053</v>
      </c>
    </row>
    <row r="1593" spans="2:28" x14ac:dyDescent="0.2">
      <c r="B1593" s="97"/>
      <c r="C1593" s="97"/>
      <c r="D1593" s="97"/>
      <c r="E1593" s="119"/>
      <c r="F1593" s="119"/>
      <c r="G1593" s="97"/>
      <c r="H1593" s="119"/>
      <c r="I1593" s="120"/>
      <c r="J1593" s="121"/>
      <c r="K1593" s="122"/>
      <c r="L1593" s="122"/>
      <c r="M1593" s="93"/>
      <c r="N1593" s="123"/>
      <c r="O1593" s="119"/>
      <c r="P1593" s="131"/>
      <c r="Q1593" s="131"/>
      <c r="R1593" s="89"/>
      <c r="S1593" s="85"/>
      <c r="T1593" s="127"/>
      <c r="U1593" s="127"/>
      <c r="V1593" s="128"/>
      <c r="W1593" s="72"/>
      <c r="X1593" s="95"/>
      <c r="Y1593" s="175"/>
      <c r="Z1593" s="175"/>
      <c r="AB1593" s="173" t="s">
        <v>6053</v>
      </c>
    </row>
    <row r="1594" spans="2:28" x14ac:dyDescent="0.2">
      <c r="B1594" s="97"/>
      <c r="C1594" s="97"/>
      <c r="D1594" s="97"/>
      <c r="E1594" s="119"/>
      <c r="F1594" s="119"/>
      <c r="G1594" s="97"/>
      <c r="H1594" s="119"/>
      <c r="I1594" s="120"/>
      <c r="J1594" s="121"/>
      <c r="K1594" s="122"/>
      <c r="L1594" s="122"/>
      <c r="M1594" s="93"/>
      <c r="N1594" s="123"/>
      <c r="O1594" s="119"/>
      <c r="P1594" s="131"/>
      <c r="Q1594" s="131"/>
      <c r="R1594" s="89"/>
      <c r="S1594" s="85"/>
      <c r="T1594" s="127"/>
      <c r="U1594" s="127"/>
      <c r="V1594" s="128"/>
      <c r="W1594" s="72"/>
      <c r="X1594" s="95"/>
      <c r="Y1594" s="175"/>
      <c r="Z1594" s="175"/>
      <c r="AB1594" s="173" t="s">
        <v>6053</v>
      </c>
    </row>
    <row r="1595" spans="2:28" x14ac:dyDescent="0.2">
      <c r="B1595" s="97"/>
      <c r="C1595" s="97"/>
      <c r="D1595" s="97"/>
      <c r="E1595" s="119"/>
      <c r="F1595" s="119"/>
      <c r="G1595" s="97"/>
      <c r="H1595" s="119"/>
      <c r="I1595" s="120"/>
      <c r="J1595" s="121"/>
      <c r="K1595" s="122"/>
      <c r="L1595" s="122"/>
      <c r="M1595" s="93"/>
      <c r="N1595" s="123"/>
      <c r="O1595" s="119"/>
      <c r="P1595" s="131"/>
      <c r="Q1595" s="131"/>
      <c r="R1595" s="89"/>
      <c r="S1595" s="85"/>
      <c r="T1595" s="127"/>
      <c r="U1595" s="127"/>
      <c r="V1595" s="128"/>
      <c r="W1595" s="72"/>
      <c r="X1595" s="95"/>
      <c r="Y1595" s="175"/>
      <c r="Z1595" s="175"/>
      <c r="AB1595" s="173" t="s">
        <v>6053</v>
      </c>
    </row>
    <row r="1596" spans="2:28" x14ac:dyDescent="0.2">
      <c r="B1596" s="97"/>
      <c r="C1596" s="97"/>
      <c r="D1596" s="97"/>
      <c r="E1596" s="119"/>
      <c r="F1596" s="119"/>
      <c r="G1596" s="97"/>
      <c r="H1596" s="119"/>
      <c r="I1596" s="120"/>
      <c r="J1596" s="121"/>
      <c r="K1596" s="122"/>
      <c r="L1596" s="122"/>
      <c r="M1596" s="93"/>
      <c r="N1596" s="123"/>
      <c r="O1596" s="119"/>
      <c r="P1596" s="131"/>
      <c r="Q1596" s="131"/>
      <c r="R1596" s="89"/>
      <c r="S1596" s="85"/>
      <c r="T1596" s="127"/>
      <c r="U1596" s="127"/>
      <c r="V1596" s="128"/>
      <c r="W1596" s="72"/>
      <c r="X1596" s="95"/>
      <c r="Y1596" s="175"/>
      <c r="Z1596" s="175"/>
      <c r="AB1596" s="173" t="s">
        <v>6053</v>
      </c>
    </row>
    <row r="1597" spans="2:28" x14ac:dyDescent="0.2">
      <c r="B1597" s="97"/>
      <c r="C1597" s="97"/>
      <c r="D1597" s="97"/>
      <c r="E1597" s="119"/>
      <c r="F1597" s="119"/>
      <c r="G1597" s="97"/>
      <c r="H1597" s="119"/>
      <c r="I1597" s="120"/>
      <c r="J1597" s="121"/>
      <c r="K1597" s="122"/>
      <c r="L1597" s="122"/>
      <c r="M1597" s="93"/>
      <c r="N1597" s="123"/>
      <c r="O1597" s="119"/>
      <c r="P1597" s="131"/>
      <c r="Q1597" s="131"/>
      <c r="R1597" s="89"/>
      <c r="S1597" s="85"/>
      <c r="T1597" s="127"/>
      <c r="U1597" s="127"/>
      <c r="V1597" s="128"/>
      <c r="W1597" s="72"/>
      <c r="X1597" s="95"/>
      <c r="Y1597" s="175"/>
      <c r="Z1597" s="175"/>
      <c r="AB1597" s="173" t="s">
        <v>6053</v>
      </c>
    </row>
    <row r="1598" spans="2:28" x14ac:dyDescent="0.2">
      <c r="B1598" s="97"/>
      <c r="C1598" s="97"/>
      <c r="D1598" s="97"/>
      <c r="E1598" s="119"/>
      <c r="F1598" s="119"/>
      <c r="G1598" s="97"/>
      <c r="H1598" s="119"/>
      <c r="I1598" s="120"/>
      <c r="J1598" s="121"/>
      <c r="K1598" s="122"/>
      <c r="L1598" s="122"/>
      <c r="M1598" s="93"/>
      <c r="N1598" s="123"/>
      <c r="O1598" s="119"/>
      <c r="P1598" s="131"/>
      <c r="Q1598" s="131"/>
      <c r="R1598" s="89"/>
      <c r="S1598" s="85"/>
      <c r="T1598" s="127"/>
      <c r="U1598" s="127"/>
      <c r="V1598" s="128"/>
      <c r="W1598" s="72"/>
      <c r="X1598" s="95"/>
      <c r="Y1598" s="175"/>
      <c r="Z1598" s="175"/>
      <c r="AB1598" s="173" t="s">
        <v>6053</v>
      </c>
    </row>
    <row r="1599" spans="2:28" x14ac:dyDescent="0.2">
      <c r="B1599" s="97"/>
      <c r="C1599" s="97"/>
      <c r="D1599" s="97"/>
      <c r="E1599" s="119"/>
      <c r="F1599" s="119"/>
      <c r="G1599" s="97"/>
      <c r="H1599" s="119"/>
      <c r="I1599" s="120"/>
      <c r="J1599" s="121"/>
      <c r="K1599" s="122"/>
      <c r="L1599" s="122"/>
      <c r="M1599" s="93"/>
      <c r="N1599" s="123"/>
      <c r="O1599" s="119"/>
      <c r="P1599" s="131"/>
      <c r="Q1599" s="131"/>
      <c r="R1599" s="89"/>
      <c r="S1599" s="85"/>
      <c r="T1599" s="127"/>
      <c r="U1599" s="127"/>
      <c r="V1599" s="128"/>
      <c r="W1599" s="72"/>
      <c r="X1599" s="95"/>
      <c r="Y1599" s="175"/>
      <c r="Z1599" s="175"/>
      <c r="AB1599" s="173" t="s">
        <v>6053</v>
      </c>
    </row>
    <row r="1600" spans="2:28" x14ac:dyDescent="0.2">
      <c r="B1600" s="97"/>
      <c r="C1600" s="97"/>
      <c r="D1600" s="97"/>
      <c r="E1600" s="119"/>
      <c r="F1600" s="119"/>
      <c r="G1600" s="97"/>
      <c r="H1600" s="119"/>
      <c r="I1600" s="120"/>
      <c r="J1600" s="121"/>
      <c r="K1600" s="122"/>
      <c r="L1600" s="122"/>
      <c r="M1600" s="93"/>
      <c r="N1600" s="123"/>
      <c r="O1600" s="119"/>
      <c r="P1600" s="131"/>
      <c r="Q1600" s="131"/>
      <c r="R1600" s="89"/>
      <c r="S1600" s="85"/>
      <c r="T1600" s="127"/>
      <c r="U1600" s="127"/>
      <c r="V1600" s="128"/>
      <c r="W1600" s="72"/>
      <c r="X1600" s="95"/>
      <c r="Y1600" s="175"/>
      <c r="Z1600" s="175"/>
      <c r="AB1600" s="173" t="s">
        <v>6053</v>
      </c>
    </row>
    <row r="1601" spans="2:28" x14ac:dyDescent="0.2">
      <c r="B1601" s="97"/>
      <c r="C1601" s="97"/>
      <c r="D1601" s="97"/>
      <c r="E1601" s="119"/>
      <c r="F1601" s="119"/>
      <c r="G1601" s="97"/>
      <c r="H1601" s="119"/>
      <c r="I1601" s="120"/>
      <c r="J1601" s="121"/>
      <c r="K1601" s="122"/>
      <c r="L1601" s="122"/>
      <c r="M1601" s="93"/>
      <c r="N1601" s="123"/>
      <c r="O1601" s="119"/>
      <c r="P1601" s="131"/>
      <c r="Q1601" s="131"/>
      <c r="R1601" s="89"/>
      <c r="S1601" s="85"/>
      <c r="T1601" s="127"/>
      <c r="U1601" s="127"/>
      <c r="V1601" s="128"/>
      <c r="W1601" s="72"/>
      <c r="X1601" s="95"/>
      <c r="Y1601" s="175"/>
      <c r="Z1601" s="175"/>
      <c r="AB1601" s="173" t="s">
        <v>6053</v>
      </c>
    </row>
    <row r="1602" spans="2:28" x14ac:dyDescent="0.2">
      <c r="B1602" s="97"/>
      <c r="C1602" s="97"/>
      <c r="D1602" s="97"/>
      <c r="E1602" s="119"/>
      <c r="F1602" s="119"/>
      <c r="G1602" s="97"/>
      <c r="H1602" s="119"/>
      <c r="I1602" s="120"/>
      <c r="J1602" s="121"/>
      <c r="K1602" s="122"/>
      <c r="L1602" s="122"/>
      <c r="M1602" s="93"/>
      <c r="N1602" s="123"/>
      <c r="O1602" s="119"/>
      <c r="P1602" s="131"/>
      <c r="Q1602" s="131"/>
      <c r="R1602" s="89"/>
      <c r="S1602" s="85"/>
      <c r="T1602" s="127"/>
      <c r="U1602" s="127"/>
      <c r="V1602" s="128"/>
      <c r="W1602" s="72"/>
      <c r="X1602" s="95"/>
      <c r="Y1602" s="175"/>
      <c r="Z1602" s="175"/>
      <c r="AB1602" s="173" t="s">
        <v>6053</v>
      </c>
    </row>
    <row r="1603" spans="2:28" x14ac:dyDescent="0.2">
      <c r="B1603" s="97"/>
      <c r="C1603" s="97"/>
      <c r="D1603" s="97"/>
      <c r="E1603" s="119"/>
      <c r="F1603" s="119"/>
      <c r="G1603" s="97"/>
      <c r="H1603" s="119"/>
      <c r="I1603" s="120"/>
      <c r="J1603" s="121"/>
      <c r="K1603" s="122"/>
      <c r="L1603" s="122"/>
      <c r="M1603" s="93"/>
      <c r="N1603" s="123"/>
      <c r="O1603" s="119"/>
      <c r="P1603" s="131"/>
      <c r="Q1603" s="131"/>
      <c r="R1603" s="89"/>
      <c r="S1603" s="85"/>
      <c r="T1603" s="127"/>
      <c r="U1603" s="127"/>
      <c r="V1603" s="128"/>
      <c r="W1603" s="72"/>
      <c r="X1603" s="95"/>
      <c r="Y1603" s="175"/>
      <c r="Z1603" s="175"/>
      <c r="AB1603" s="173" t="s">
        <v>6053</v>
      </c>
    </row>
    <row r="1604" spans="2:28" x14ac:dyDescent="0.2">
      <c r="B1604" s="97"/>
      <c r="C1604" s="97"/>
      <c r="D1604" s="97"/>
      <c r="E1604" s="119"/>
      <c r="F1604" s="119"/>
      <c r="G1604" s="97"/>
      <c r="H1604" s="119"/>
      <c r="I1604" s="120"/>
      <c r="J1604" s="121"/>
      <c r="K1604" s="122"/>
      <c r="L1604" s="122"/>
      <c r="M1604" s="93"/>
      <c r="N1604" s="123"/>
      <c r="O1604" s="119"/>
      <c r="P1604" s="131"/>
      <c r="Q1604" s="131"/>
      <c r="R1604" s="89"/>
      <c r="S1604" s="85"/>
      <c r="T1604" s="127"/>
      <c r="U1604" s="127"/>
      <c r="V1604" s="128"/>
      <c r="W1604" s="72"/>
      <c r="X1604" s="95"/>
      <c r="Y1604" s="175"/>
      <c r="Z1604" s="175"/>
      <c r="AB1604" s="173" t="s">
        <v>6053</v>
      </c>
    </row>
    <row r="1605" spans="2:28" x14ac:dyDescent="0.2">
      <c r="B1605" s="97"/>
      <c r="C1605" s="97"/>
      <c r="D1605" s="97"/>
      <c r="E1605" s="119"/>
      <c r="F1605" s="119"/>
      <c r="G1605" s="97"/>
      <c r="H1605" s="119"/>
      <c r="I1605" s="120"/>
      <c r="J1605" s="121"/>
      <c r="K1605" s="122"/>
      <c r="L1605" s="122"/>
      <c r="M1605" s="93"/>
      <c r="N1605" s="123"/>
      <c r="O1605" s="119"/>
      <c r="P1605" s="131"/>
      <c r="Q1605" s="131"/>
      <c r="R1605" s="89"/>
      <c r="S1605" s="85"/>
      <c r="T1605" s="127"/>
      <c r="U1605" s="127"/>
      <c r="V1605" s="128"/>
      <c r="W1605" s="72"/>
      <c r="X1605" s="95"/>
      <c r="Y1605" s="175"/>
      <c r="Z1605" s="175"/>
      <c r="AB1605" s="173" t="s">
        <v>6053</v>
      </c>
    </row>
    <row r="1606" spans="2:28" x14ac:dyDescent="0.2">
      <c r="B1606" s="97"/>
      <c r="C1606" s="97"/>
      <c r="D1606" s="97"/>
      <c r="E1606" s="119"/>
      <c r="F1606" s="119"/>
      <c r="G1606" s="97"/>
      <c r="H1606" s="119"/>
      <c r="I1606" s="120"/>
      <c r="J1606" s="121"/>
      <c r="K1606" s="122"/>
      <c r="L1606" s="122"/>
      <c r="M1606" s="93"/>
      <c r="N1606" s="123"/>
      <c r="O1606" s="119"/>
      <c r="P1606" s="131"/>
      <c r="Q1606" s="131"/>
      <c r="R1606" s="89"/>
      <c r="S1606" s="85"/>
      <c r="T1606" s="127"/>
      <c r="U1606" s="127"/>
      <c r="V1606" s="128"/>
      <c r="W1606" s="72"/>
      <c r="X1606" s="95"/>
      <c r="Y1606" s="175"/>
      <c r="Z1606" s="175"/>
      <c r="AB1606" s="173" t="s">
        <v>6053</v>
      </c>
    </row>
    <row r="1607" spans="2:28" x14ac:dyDescent="0.2">
      <c r="B1607" s="97"/>
      <c r="C1607" s="97"/>
      <c r="D1607" s="97"/>
      <c r="E1607" s="119"/>
      <c r="F1607" s="119"/>
      <c r="G1607" s="97"/>
      <c r="H1607" s="119"/>
      <c r="I1607" s="120"/>
      <c r="J1607" s="121"/>
      <c r="K1607" s="122"/>
      <c r="L1607" s="122"/>
      <c r="M1607" s="93"/>
      <c r="N1607" s="123"/>
      <c r="O1607" s="119"/>
      <c r="P1607" s="131"/>
      <c r="Q1607" s="131"/>
      <c r="R1607" s="89"/>
      <c r="S1607" s="85"/>
      <c r="T1607" s="127"/>
      <c r="U1607" s="127"/>
      <c r="V1607" s="128"/>
      <c r="W1607" s="72"/>
      <c r="X1607" s="95"/>
      <c r="Y1607" s="175"/>
      <c r="Z1607" s="175"/>
      <c r="AB1607" s="173" t="s">
        <v>6053</v>
      </c>
    </row>
    <row r="1608" spans="2:28" x14ac:dyDescent="0.2">
      <c r="B1608" s="97"/>
      <c r="C1608" s="97"/>
      <c r="D1608" s="97"/>
      <c r="E1608" s="119"/>
      <c r="F1608" s="119"/>
      <c r="G1608" s="97"/>
      <c r="H1608" s="119"/>
      <c r="I1608" s="120"/>
      <c r="J1608" s="121"/>
      <c r="K1608" s="122"/>
      <c r="L1608" s="122"/>
      <c r="M1608" s="93"/>
      <c r="N1608" s="123"/>
      <c r="O1608" s="119"/>
      <c r="P1608" s="131"/>
      <c r="Q1608" s="131"/>
      <c r="R1608" s="89"/>
      <c r="S1608" s="85"/>
      <c r="T1608" s="127"/>
      <c r="U1608" s="127"/>
      <c r="V1608" s="128"/>
      <c r="W1608" s="72"/>
      <c r="X1608" s="95"/>
      <c r="Y1608" s="175"/>
      <c r="Z1608" s="175"/>
      <c r="AB1608" s="173" t="s">
        <v>6053</v>
      </c>
    </row>
    <row r="1609" spans="2:28" x14ac:dyDescent="0.2">
      <c r="B1609" s="97"/>
      <c r="C1609" s="97"/>
      <c r="D1609" s="97"/>
      <c r="E1609" s="119"/>
      <c r="F1609" s="119"/>
      <c r="G1609" s="97"/>
      <c r="H1609" s="119"/>
      <c r="I1609" s="120"/>
      <c r="J1609" s="121"/>
      <c r="K1609" s="122"/>
      <c r="L1609" s="122"/>
      <c r="M1609" s="93"/>
      <c r="N1609" s="123"/>
      <c r="O1609" s="119"/>
      <c r="P1609" s="131"/>
      <c r="Q1609" s="131"/>
      <c r="R1609" s="89"/>
      <c r="S1609" s="85"/>
      <c r="T1609" s="127"/>
      <c r="U1609" s="127"/>
      <c r="V1609" s="128"/>
      <c r="W1609" s="72"/>
      <c r="X1609" s="95"/>
      <c r="Y1609" s="175"/>
      <c r="Z1609" s="175"/>
      <c r="AB1609" s="173" t="s">
        <v>6053</v>
      </c>
    </row>
    <row r="1610" spans="2:28" x14ac:dyDescent="0.2">
      <c r="B1610" s="97"/>
      <c r="C1610" s="97"/>
      <c r="D1610" s="97"/>
      <c r="E1610" s="119"/>
      <c r="F1610" s="119"/>
      <c r="G1610" s="97"/>
      <c r="H1610" s="119"/>
      <c r="I1610" s="120"/>
      <c r="J1610" s="121"/>
      <c r="K1610" s="122"/>
      <c r="L1610" s="122"/>
      <c r="M1610" s="93"/>
      <c r="N1610" s="123"/>
      <c r="O1610" s="119"/>
      <c r="P1610" s="131"/>
      <c r="Q1610" s="131"/>
      <c r="R1610" s="89"/>
      <c r="S1610" s="85"/>
      <c r="T1610" s="127"/>
      <c r="U1610" s="127"/>
      <c r="V1610" s="128"/>
      <c r="W1610" s="72"/>
      <c r="X1610" s="95"/>
      <c r="Y1610" s="175"/>
      <c r="Z1610" s="175"/>
      <c r="AB1610" s="173" t="s">
        <v>6053</v>
      </c>
    </row>
    <row r="1611" spans="2:28" x14ac:dyDescent="0.2">
      <c r="B1611" s="97"/>
      <c r="C1611" s="97"/>
      <c r="D1611" s="97"/>
      <c r="E1611" s="119"/>
      <c r="F1611" s="119"/>
      <c r="G1611" s="97"/>
      <c r="H1611" s="119"/>
      <c r="I1611" s="120"/>
      <c r="J1611" s="121"/>
      <c r="K1611" s="122"/>
      <c r="L1611" s="122"/>
      <c r="M1611" s="93"/>
      <c r="N1611" s="123"/>
      <c r="O1611" s="119"/>
      <c r="P1611" s="131"/>
      <c r="Q1611" s="131"/>
      <c r="R1611" s="89"/>
      <c r="S1611" s="85"/>
      <c r="T1611" s="127"/>
      <c r="U1611" s="127"/>
      <c r="V1611" s="128"/>
      <c r="W1611" s="72"/>
      <c r="X1611" s="95"/>
      <c r="Y1611" s="175"/>
      <c r="Z1611" s="175"/>
      <c r="AB1611" s="173" t="s">
        <v>6053</v>
      </c>
    </row>
    <row r="1612" spans="2:28" x14ac:dyDescent="0.2">
      <c r="B1612" s="97"/>
      <c r="C1612" s="97"/>
      <c r="D1612" s="97"/>
      <c r="E1612" s="119"/>
      <c r="F1612" s="119"/>
      <c r="G1612" s="97"/>
      <c r="H1612" s="119"/>
      <c r="I1612" s="120"/>
      <c r="J1612" s="121"/>
      <c r="K1612" s="122"/>
      <c r="L1612" s="122"/>
      <c r="M1612" s="93"/>
      <c r="N1612" s="123"/>
      <c r="O1612" s="119"/>
      <c r="P1612" s="131"/>
      <c r="Q1612" s="131"/>
      <c r="R1612" s="89"/>
      <c r="S1612" s="85"/>
      <c r="T1612" s="127"/>
      <c r="U1612" s="127"/>
      <c r="V1612" s="128"/>
      <c r="W1612" s="72"/>
      <c r="X1612" s="95"/>
      <c r="Y1612" s="175"/>
      <c r="Z1612" s="175"/>
      <c r="AB1612" s="173" t="s">
        <v>6053</v>
      </c>
    </row>
    <row r="1613" spans="2:28" x14ac:dyDescent="0.2">
      <c r="B1613" s="97"/>
      <c r="C1613" s="97"/>
      <c r="D1613" s="97"/>
      <c r="E1613" s="119"/>
      <c r="F1613" s="119"/>
      <c r="G1613" s="97"/>
      <c r="H1613" s="119"/>
      <c r="I1613" s="120"/>
      <c r="J1613" s="121"/>
      <c r="K1613" s="122"/>
      <c r="L1613" s="122"/>
      <c r="M1613" s="93"/>
      <c r="N1613" s="123"/>
      <c r="O1613" s="119"/>
      <c r="P1613" s="131"/>
      <c r="Q1613" s="131"/>
      <c r="R1613" s="89"/>
      <c r="S1613" s="85"/>
      <c r="T1613" s="127"/>
      <c r="U1613" s="127"/>
      <c r="V1613" s="128"/>
      <c r="W1613" s="72"/>
      <c r="X1613" s="95"/>
      <c r="Y1613" s="175"/>
      <c r="Z1613" s="175"/>
      <c r="AB1613" s="173" t="s">
        <v>6053</v>
      </c>
    </row>
    <row r="1614" spans="2:28" x14ac:dyDescent="0.2">
      <c r="B1614" s="97"/>
      <c r="C1614" s="97"/>
      <c r="D1614" s="97"/>
      <c r="E1614" s="119"/>
      <c r="F1614" s="119"/>
      <c r="G1614" s="97"/>
      <c r="H1614" s="119"/>
      <c r="I1614" s="120"/>
      <c r="J1614" s="121"/>
      <c r="K1614" s="122"/>
      <c r="L1614" s="122"/>
      <c r="M1614" s="93"/>
      <c r="N1614" s="123"/>
      <c r="O1614" s="119"/>
      <c r="P1614" s="131"/>
      <c r="Q1614" s="131"/>
      <c r="R1614" s="89"/>
      <c r="S1614" s="85"/>
      <c r="T1614" s="127"/>
      <c r="U1614" s="127"/>
      <c r="V1614" s="128"/>
      <c r="W1614" s="72"/>
      <c r="X1614" s="95"/>
      <c r="Y1614" s="175"/>
      <c r="Z1614" s="175"/>
      <c r="AB1614" s="173" t="s">
        <v>6053</v>
      </c>
    </row>
    <row r="1615" spans="2:28" x14ac:dyDescent="0.2">
      <c r="B1615" s="97"/>
      <c r="C1615" s="97"/>
      <c r="D1615" s="97"/>
      <c r="E1615" s="119"/>
      <c r="F1615" s="119"/>
      <c r="G1615" s="97"/>
      <c r="H1615" s="119"/>
      <c r="I1615" s="120"/>
      <c r="J1615" s="121"/>
      <c r="K1615" s="122"/>
      <c r="L1615" s="122"/>
      <c r="M1615" s="93"/>
      <c r="N1615" s="123"/>
      <c r="O1615" s="119"/>
      <c r="P1615" s="131"/>
      <c r="Q1615" s="131"/>
      <c r="R1615" s="89"/>
      <c r="S1615" s="85"/>
      <c r="T1615" s="127"/>
      <c r="U1615" s="127"/>
      <c r="V1615" s="128"/>
      <c r="W1615" s="72"/>
      <c r="X1615" s="95"/>
      <c r="Y1615" s="175"/>
      <c r="Z1615" s="175"/>
      <c r="AB1615" s="173" t="s">
        <v>6053</v>
      </c>
    </row>
    <row r="1616" spans="2:28" x14ac:dyDescent="0.2">
      <c r="B1616" s="97"/>
      <c r="C1616" s="97"/>
      <c r="D1616" s="97"/>
      <c r="E1616" s="119"/>
      <c r="F1616" s="119"/>
      <c r="G1616" s="97"/>
      <c r="H1616" s="119"/>
      <c r="I1616" s="120"/>
      <c r="J1616" s="121"/>
      <c r="K1616" s="122"/>
      <c r="L1616" s="122"/>
      <c r="M1616" s="93"/>
      <c r="N1616" s="123"/>
      <c r="O1616" s="119"/>
      <c r="P1616" s="131"/>
      <c r="Q1616" s="131"/>
      <c r="R1616" s="89"/>
      <c r="S1616" s="85"/>
      <c r="T1616" s="127"/>
      <c r="U1616" s="127"/>
      <c r="V1616" s="128"/>
      <c r="W1616" s="72"/>
      <c r="X1616" s="95"/>
      <c r="Y1616" s="175"/>
      <c r="Z1616" s="175"/>
      <c r="AB1616" s="173" t="s">
        <v>6053</v>
      </c>
    </row>
    <row r="1617" spans="2:28" x14ac:dyDescent="0.2">
      <c r="B1617" s="97"/>
      <c r="C1617" s="97"/>
      <c r="D1617" s="97"/>
      <c r="E1617" s="119"/>
      <c r="F1617" s="119"/>
      <c r="G1617" s="97"/>
      <c r="H1617" s="119"/>
      <c r="I1617" s="120"/>
      <c r="J1617" s="121"/>
      <c r="K1617" s="122"/>
      <c r="L1617" s="122"/>
      <c r="M1617" s="93"/>
      <c r="N1617" s="123"/>
      <c r="O1617" s="119"/>
      <c r="P1617" s="131"/>
      <c r="Q1617" s="131"/>
      <c r="R1617" s="89"/>
      <c r="S1617" s="85"/>
      <c r="T1617" s="127"/>
      <c r="U1617" s="127"/>
      <c r="V1617" s="128"/>
      <c r="W1617" s="72"/>
      <c r="X1617" s="95"/>
      <c r="Y1617" s="175"/>
      <c r="Z1617" s="175"/>
      <c r="AB1617" s="173" t="s">
        <v>6053</v>
      </c>
    </row>
    <row r="1618" spans="2:28" x14ac:dyDescent="0.2">
      <c r="B1618" s="97"/>
      <c r="C1618" s="97"/>
      <c r="D1618" s="97"/>
      <c r="E1618" s="119"/>
      <c r="F1618" s="119"/>
      <c r="G1618" s="97"/>
      <c r="H1618" s="119"/>
      <c r="I1618" s="120"/>
      <c r="J1618" s="121"/>
      <c r="K1618" s="122"/>
      <c r="L1618" s="122"/>
      <c r="M1618" s="93"/>
      <c r="N1618" s="123"/>
      <c r="O1618" s="119"/>
      <c r="P1618" s="131"/>
      <c r="Q1618" s="131"/>
      <c r="R1618" s="89"/>
      <c r="S1618" s="85"/>
      <c r="T1618" s="127"/>
      <c r="U1618" s="127"/>
      <c r="V1618" s="128"/>
      <c r="W1618" s="72"/>
      <c r="X1618" s="95"/>
      <c r="Y1618" s="175"/>
      <c r="Z1618" s="175"/>
      <c r="AB1618" s="173" t="s">
        <v>6053</v>
      </c>
    </row>
    <row r="1619" spans="2:28" x14ac:dyDescent="0.2">
      <c r="B1619" s="97"/>
      <c r="C1619" s="97"/>
      <c r="D1619" s="97"/>
      <c r="E1619" s="119"/>
      <c r="F1619" s="119"/>
      <c r="G1619" s="97"/>
      <c r="H1619" s="119"/>
      <c r="I1619" s="120"/>
      <c r="J1619" s="121"/>
      <c r="K1619" s="122"/>
      <c r="L1619" s="122"/>
      <c r="M1619" s="93"/>
      <c r="N1619" s="123"/>
      <c r="O1619" s="119"/>
      <c r="P1619" s="131"/>
      <c r="Q1619" s="131"/>
      <c r="R1619" s="89"/>
      <c r="S1619" s="85"/>
      <c r="T1619" s="127"/>
      <c r="U1619" s="127"/>
      <c r="V1619" s="128"/>
      <c r="W1619" s="72"/>
      <c r="X1619" s="95"/>
      <c r="Y1619" s="175"/>
      <c r="Z1619" s="175"/>
      <c r="AB1619" s="173" t="s">
        <v>6053</v>
      </c>
    </row>
    <row r="1620" spans="2:28" x14ac:dyDescent="0.2">
      <c r="B1620" s="97"/>
      <c r="C1620" s="97"/>
      <c r="D1620" s="97"/>
      <c r="E1620" s="119"/>
      <c r="F1620" s="119"/>
      <c r="G1620" s="97"/>
      <c r="H1620" s="119"/>
      <c r="I1620" s="120"/>
      <c r="J1620" s="121"/>
      <c r="K1620" s="122"/>
      <c r="L1620" s="122"/>
      <c r="M1620" s="93"/>
      <c r="N1620" s="123"/>
      <c r="O1620" s="119"/>
      <c r="P1620" s="131"/>
      <c r="Q1620" s="131"/>
      <c r="R1620" s="89"/>
      <c r="S1620" s="85"/>
      <c r="T1620" s="127"/>
      <c r="U1620" s="127"/>
      <c r="V1620" s="128"/>
      <c r="W1620" s="72"/>
      <c r="X1620" s="95"/>
      <c r="Y1620" s="175"/>
      <c r="Z1620" s="175"/>
      <c r="AB1620" s="173" t="s">
        <v>6053</v>
      </c>
    </row>
    <row r="1621" spans="2:28" x14ac:dyDescent="0.2">
      <c r="B1621" s="97"/>
      <c r="C1621" s="97"/>
      <c r="D1621" s="97"/>
      <c r="E1621" s="119"/>
      <c r="F1621" s="119"/>
      <c r="G1621" s="97"/>
      <c r="H1621" s="119"/>
      <c r="I1621" s="120"/>
      <c r="J1621" s="121"/>
      <c r="K1621" s="122"/>
      <c r="L1621" s="122"/>
      <c r="M1621" s="93"/>
      <c r="N1621" s="123"/>
      <c r="O1621" s="119"/>
      <c r="P1621" s="131"/>
      <c r="Q1621" s="131"/>
      <c r="R1621" s="89"/>
      <c r="S1621" s="85"/>
      <c r="T1621" s="127"/>
      <c r="U1621" s="127"/>
      <c r="V1621" s="128"/>
      <c r="W1621" s="72"/>
      <c r="X1621" s="95"/>
      <c r="Y1621" s="175"/>
      <c r="Z1621" s="175"/>
      <c r="AB1621" s="173" t="s">
        <v>6053</v>
      </c>
    </row>
    <row r="1622" spans="2:28" x14ac:dyDescent="0.2">
      <c r="B1622" s="97"/>
      <c r="C1622" s="97"/>
      <c r="D1622" s="97"/>
      <c r="E1622" s="119"/>
      <c r="F1622" s="119"/>
      <c r="G1622" s="97"/>
      <c r="H1622" s="119"/>
      <c r="I1622" s="120"/>
      <c r="J1622" s="121"/>
      <c r="K1622" s="122"/>
      <c r="L1622" s="122"/>
      <c r="M1622" s="93"/>
      <c r="N1622" s="123"/>
      <c r="O1622" s="119"/>
      <c r="P1622" s="131"/>
      <c r="Q1622" s="131"/>
      <c r="R1622" s="89"/>
      <c r="S1622" s="85"/>
      <c r="T1622" s="127"/>
      <c r="U1622" s="127"/>
      <c r="V1622" s="128"/>
      <c r="W1622" s="72"/>
      <c r="X1622" s="95"/>
      <c r="Y1622" s="175"/>
      <c r="Z1622" s="175"/>
      <c r="AB1622" s="173" t="s">
        <v>6053</v>
      </c>
    </row>
    <row r="1623" spans="2:28" x14ac:dyDescent="0.2">
      <c r="B1623" s="97"/>
      <c r="C1623" s="97"/>
      <c r="D1623" s="97"/>
      <c r="E1623" s="119"/>
      <c r="F1623" s="119"/>
      <c r="G1623" s="97"/>
      <c r="H1623" s="119"/>
      <c r="I1623" s="120"/>
      <c r="J1623" s="121"/>
      <c r="K1623" s="122"/>
      <c r="L1623" s="122"/>
      <c r="M1623" s="93"/>
      <c r="N1623" s="123"/>
      <c r="O1623" s="119"/>
      <c r="P1623" s="131"/>
      <c r="Q1623" s="131"/>
      <c r="R1623" s="89"/>
      <c r="S1623" s="85"/>
      <c r="T1623" s="127"/>
      <c r="U1623" s="127"/>
      <c r="V1623" s="128"/>
      <c r="W1623" s="72"/>
      <c r="X1623" s="95"/>
      <c r="Y1623" s="175"/>
      <c r="Z1623" s="175"/>
      <c r="AB1623" s="173" t="s">
        <v>6053</v>
      </c>
    </row>
    <row r="1624" spans="2:28" x14ac:dyDescent="0.2">
      <c r="B1624" s="97"/>
      <c r="C1624" s="97"/>
      <c r="D1624" s="97"/>
      <c r="E1624" s="119"/>
      <c r="F1624" s="119"/>
      <c r="G1624" s="97"/>
      <c r="H1624" s="119"/>
      <c r="I1624" s="120"/>
      <c r="J1624" s="121"/>
      <c r="K1624" s="122"/>
      <c r="L1624" s="122"/>
      <c r="M1624" s="93"/>
      <c r="N1624" s="123"/>
      <c r="O1624" s="119"/>
      <c r="P1624" s="131"/>
      <c r="Q1624" s="131"/>
      <c r="R1624" s="89"/>
      <c r="S1624" s="85"/>
      <c r="T1624" s="127"/>
      <c r="U1624" s="127"/>
      <c r="V1624" s="128"/>
      <c r="W1624" s="72"/>
      <c r="X1624" s="95"/>
      <c r="Y1624" s="175"/>
      <c r="Z1624" s="175"/>
      <c r="AB1624" s="173" t="s">
        <v>6053</v>
      </c>
    </row>
    <row r="1625" spans="2:28" x14ac:dyDescent="0.2">
      <c r="B1625" s="97"/>
      <c r="C1625" s="97"/>
      <c r="D1625" s="97"/>
      <c r="E1625" s="119"/>
      <c r="F1625" s="119"/>
      <c r="G1625" s="97"/>
      <c r="H1625" s="119"/>
      <c r="I1625" s="120"/>
      <c r="J1625" s="121"/>
      <c r="K1625" s="122"/>
      <c r="L1625" s="122"/>
      <c r="M1625" s="93"/>
      <c r="N1625" s="123"/>
      <c r="O1625" s="119"/>
      <c r="P1625" s="131"/>
      <c r="Q1625" s="131"/>
      <c r="R1625" s="89"/>
      <c r="S1625" s="85"/>
      <c r="T1625" s="127"/>
      <c r="U1625" s="127"/>
      <c r="V1625" s="128"/>
      <c r="W1625" s="72"/>
      <c r="X1625" s="95"/>
      <c r="Y1625" s="175"/>
      <c r="Z1625" s="175"/>
      <c r="AB1625" s="173" t="s">
        <v>6053</v>
      </c>
    </row>
    <row r="1626" spans="2:28" x14ac:dyDescent="0.2">
      <c r="B1626" s="97"/>
      <c r="C1626" s="97"/>
      <c r="D1626" s="97"/>
      <c r="E1626" s="119"/>
      <c r="F1626" s="119"/>
      <c r="G1626" s="97"/>
      <c r="H1626" s="119"/>
      <c r="I1626" s="120"/>
      <c r="J1626" s="121"/>
      <c r="K1626" s="122"/>
      <c r="L1626" s="122"/>
      <c r="M1626" s="93"/>
      <c r="N1626" s="123"/>
      <c r="O1626" s="119"/>
      <c r="P1626" s="131"/>
      <c r="Q1626" s="131"/>
      <c r="R1626" s="89"/>
      <c r="S1626" s="85"/>
      <c r="T1626" s="127"/>
      <c r="U1626" s="127"/>
      <c r="V1626" s="128"/>
      <c r="W1626" s="72"/>
      <c r="X1626" s="95"/>
      <c r="Y1626" s="175"/>
      <c r="Z1626" s="175"/>
      <c r="AB1626" s="173" t="s">
        <v>6053</v>
      </c>
    </row>
    <row r="1627" spans="2:28" x14ac:dyDescent="0.2">
      <c r="B1627" s="97"/>
      <c r="C1627" s="97"/>
      <c r="D1627" s="97"/>
      <c r="E1627" s="119"/>
      <c r="F1627" s="119"/>
      <c r="G1627" s="97"/>
      <c r="H1627" s="119"/>
      <c r="I1627" s="120"/>
      <c r="J1627" s="121"/>
      <c r="K1627" s="122"/>
      <c r="L1627" s="122"/>
      <c r="M1627" s="93"/>
      <c r="N1627" s="123"/>
      <c r="O1627" s="119"/>
      <c r="P1627" s="131"/>
      <c r="Q1627" s="131"/>
      <c r="R1627" s="89"/>
      <c r="S1627" s="85"/>
      <c r="T1627" s="127"/>
      <c r="U1627" s="127"/>
      <c r="V1627" s="128"/>
      <c r="W1627" s="72"/>
      <c r="X1627" s="95"/>
      <c r="Y1627" s="175"/>
      <c r="Z1627" s="175"/>
      <c r="AB1627" s="173" t="s">
        <v>6053</v>
      </c>
    </row>
    <row r="1628" spans="2:28" x14ac:dyDescent="0.2">
      <c r="B1628" s="97"/>
      <c r="C1628" s="97"/>
      <c r="D1628" s="97"/>
      <c r="E1628" s="119"/>
      <c r="F1628" s="119"/>
      <c r="G1628" s="97"/>
      <c r="H1628" s="119"/>
      <c r="I1628" s="120"/>
      <c r="J1628" s="121"/>
      <c r="K1628" s="122"/>
      <c r="L1628" s="122"/>
      <c r="M1628" s="93"/>
      <c r="N1628" s="123"/>
      <c r="O1628" s="119"/>
      <c r="P1628" s="131"/>
      <c r="Q1628" s="131"/>
      <c r="R1628" s="89"/>
      <c r="S1628" s="85"/>
      <c r="T1628" s="127"/>
      <c r="U1628" s="127"/>
      <c r="V1628" s="128"/>
      <c r="W1628" s="72"/>
      <c r="X1628" s="95"/>
      <c r="Y1628" s="175"/>
      <c r="Z1628" s="175"/>
      <c r="AB1628" s="173" t="s">
        <v>6053</v>
      </c>
    </row>
    <row r="1629" spans="2:28" x14ac:dyDescent="0.2">
      <c r="B1629" s="97"/>
      <c r="C1629" s="97"/>
      <c r="D1629" s="97"/>
      <c r="E1629" s="119"/>
      <c r="F1629" s="119"/>
      <c r="G1629" s="97"/>
      <c r="H1629" s="119"/>
      <c r="I1629" s="120"/>
      <c r="J1629" s="121"/>
      <c r="K1629" s="122"/>
      <c r="L1629" s="122"/>
      <c r="M1629" s="93"/>
      <c r="N1629" s="123"/>
      <c r="O1629" s="119"/>
      <c r="P1629" s="131"/>
      <c r="Q1629" s="131"/>
      <c r="R1629" s="89"/>
      <c r="S1629" s="85"/>
      <c r="T1629" s="127"/>
      <c r="U1629" s="127"/>
      <c r="V1629" s="128"/>
      <c r="W1629" s="72"/>
      <c r="X1629" s="95"/>
      <c r="Y1629" s="175"/>
      <c r="Z1629" s="175"/>
      <c r="AB1629" s="173" t="s">
        <v>6053</v>
      </c>
    </row>
    <row r="1630" spans="2:28" x14ac:dyDescent="0.2">
      <c r="B1630" s="97"/>
      <c r="C1630" s="97"/>
      <c r="D1630" s="97"/>
      <c r="E1630" s="119"/>
      <c r="F1630" s="119"/>
      <c r="G1630" s="97"/>
      <c r="H1630" s="119"/>
      <c r="I1630" s="120"/>
      <c r="J1630" s="121"/>
      <c r="K1630" s="122"/>
      <c r="L1630" s="122"/>
      <c r="M1630" s="93"/>
      <c r="N1630" s="123"/>
      <c r="O1630" s="119"/>
      <c r="P1630" s="131"/>
      <c r="Q1630" s="131"/>
      <c r="R1630" s="89"/>
      <c r="S1630" s="85"/>
      <c r="T1630" s="127"/>
      <c r="U1630" s="127"/>
      <c r="V1630" s="128"/>
      <c r="W1630" s="72"/>
      <c r="X1630" s="95"/>
      <c r="Y1630" s="175"/>
      <c r="Z1630" s="175"/>
      <c r="AB1630" s="173" t="s">
        <v>6053</v>
      </c>
    </row>
    <row r="1631" spans="2:28" x14ac:dyDescent="0.2">
      <c r="B1631" s="97"/>
      <c r="C1631" s="97"/>
      <c r="D1631" s="97"/>
      <c r="E1631" s="119"/>
      <c r="F1631" s="119"/>
      <c r="G1631" s="97"/>
      <c r="H1631" s="119"/>
      <c r="I1631" s="120"/>
      <c r="J1631" s="121"/>
      <c r="K1631" s="122"/>
      <c r="L1631" s="122"/>
      <c r="M1631" s="93"/>
      <c r="N1631" s="123"/>
      <c r="O1631" s="119"/>
      <c r="P1631" s="131"/>
      <c r="Q1631" s="131"/>
      <c r="R1631" s="89"/>
      <c r="S1631" s="85"/>
      <c r="T1631" s="127"/>
      <c r="U1631" s="127"/>
      <c r="V1631" s="128"/>
      <c r="W1631" s="72"/>
      <c r="X1631" s="95"/>
      <c r="Y1631" s="175"/>
      <c r="Z1631" s="175"/>
      <c r="AB1631" s="173" t="s">
        <v>6053</v>
      </c>
    </row>
    <row r="1632" spans="2:28" x14ac:dyDescent="0.2">
      <c r="B1632" s="97"/>
      <c r="C1632" s="97"/>
      <c r="D1632" s="97"/>
      <c r="E1632" s="119"/>
      <c r="F1632" s="119"/>
      <c r="G1632" s="97"/>
      <c r="H1632" s="119"/>
      <c r="I1632" s="120"/>
      <c r="J1632" s="121"/>
      <c r="K1632" s="122"/>
      <c r="L1632" s="122"/>
      <c r="M1632" s="93"/>
      <c r="N1632" s="123"/>
      <c r="O1632" s="119"/>
      <c r="P1632" s="131"/>
      <c r="Q1632" s="131"/>
      <c r="R1632" s="89"/>
      <c r="S1632" s="85"/>
      <c r="T1632" s="127"/>
      <c r="U1632" s="127"/>
      <c r="V1632" s="128"/>
      <c r="W1632" s="72"/>
      <c r="X1632" s="95"/>
      <c r="Y1632" s="175"/>
      <c r="Z1632" s="175"/>
      <c r="AB1632" s="173" t="s">
        <v>6053</v>
      </c>
    </row>
    <row r="1633" spans="2:28" x14ac:dyDescent="0.2">
      <c r="B1633" s="97"/>
      <c r="C1633" s="97"/>
      <c r="D1633" s="97"/>
      <c r="E1633" s="119"/>
      <c r="F1633" s="119"/>
      <c r="G1633" s="97"/>
      <c r="H1633" s="119"/>
      <c r="I1633" s="120"/>
      <c r="J1633" s="121"/>
      <c r="K1633" s="122"/>
      <c r="L1633" s="122"/>
      <c r="M1633" s="93"/>
      <c r="N1633" s="123"/>
      <c r="O1633" s="119"/>
      <c r="P1633" s="131"/>
      <c r="Q1633" s="131"/>
      <c r="R1633" s="89"/>
      <c r="S1633" s="85"/>
      <c r="T1633" s="127"/>
      <c r="U1633" s="127"/>
      <c r="V1633" s="128"/>
      <c r="W1633" s="72"/>
      <c r="X1633" s="95"/>
      <c r="Y1633" s="175"/>
      <c r="Z1633" s="175"/>
      <c r="AB1633" s="173" t="s">
        <v>6053</v>
      </c>
    </row>
    <row r="1634" spans="2:28" x14ac:dyDescent="0.2">
      <c r="B1634" s="97"/>
      <c r="C1634" s="97"/>
      <c r="D1634" s="97"/>
      <c r="E1634" s="119"/>
      <c r="F1634" s="119"/>
      <c r="G1634" s="97"/>
      <c r="H1634" s="119"/>
      <c r="I1634" s="120"/>
      <c r="J1634" s="121"/>
      <c r="K1634" s="122"/>
      <c r="L1634" s="122"/>
      <c r="M1634" s="93"/>
      <c r="N1634" s="123"/>
      <c r="O1634" s="119"/>
      <c r="P1634" s="131"/>
      <c r="Q1634" s="131"/>
      <c r="R1634" s="89"/>
      <c r="S1634" s="85"/>
      <c r="T1634" s="127"/>
      <c r="U1634" s="127"/>
      <c r="V1634" s="128"/>
      <c r="W1634" s="72"/>
      <c r="X1634" s="95"/>
      <c r="Y1634" s="175"/>
      <c r="Z1634" s="175"/>
      <c r="AB1634" s="173" t="s">
        <v>6053</v>
      </c>
    </row>
    <row r="1635" spans="2:28" x14ac:dyDescent="0.2">
      <c r="B1635" s="97"/>
      <c r="C1635" s="97"/>
      <c r="D1635" s="97"/>
      <c r="E1635" s="119"/>
      <c r="F1635" s="119"/>
      <c r="G1635" s="97"/>
      <c r="H1635" s="119"/>
      <c r="I1635" s="120"/>
      <c r="J1635" s="121"/>
      <c r="K1635" s="122"/>
      <c r="L1635" s="122"/>
      <c r="M1635" s="93"/>
      <c r="N1635" s="123"/>
      <c r="O1635" s="119"/>
      <c r="P1635" s="131"/>
      <c r="Q1635" s="131"/>
      <c r="R1635" s="89"/>
      <c r="S1635" s="85"/>
      <c r="T1635" s="127"/>
      <c r="U1635" s="127"/>
      <c r="V1635" s="128"/>
      <c r="W1635" s="72"/>
      <c r="X1635" s="95"/>
      <c r="Y1635" s="175"/>
      <c r="Z1635" s="175"/>
      <c r="AB1635" s="173" t="s">
        <v>6053</v>
      </c>
    </row>
    <row r="1636" spans="2:28" x14ac:dyDescent="0.2">
      <c r="B1636" s="97"/>
      <c r="C1636" s="97"/>
      <c r="D1636" s="97"/>
      <c r="E1636" s="119"/>
      <c r="F1636" s="119"/>
      <c r="G1636" s="97"/>
      <c r="H1636" s="119"/>
      <c r="I1636" s="120"/>
      <c r="J1636" s="121"/>
      <c r="K1636" s="122"/>
      <c r="L1636" s="122"/>
      <c r="M1636" s="93"/>
      <c r="N1636" s="123"/>
      <c r="O1636" s="119"/>
      <c r="P1636" s="131"/>
      <c r="Q1636" s="131"/>
      <c r="R1636" s="89"/>
      <c r="S1636" s="85"/>
      <c r="T1636" s="127"/>
      <c r="U1636" s="127"/>
      <c r="V1636" s="128"/>
      <c r="W1636" s="72"/>
      <c r="X1636" s="95"/>
      <c r="Y1636" s="175"/>
      <c r="Z1636" s="175"/>
      <c r="AB1636" s="173" t="s">
        <v>6053</v>
      </c>
    </row>
    <row r="1637" spans="2:28" x14ac:dyDescent="0.2">
      <c r="B1637" s="97"/>
      <c r="C1637" s="97"/>
      <c r="D1637" s="97"/>
      <c r="E1637" s="119"/>
      <c r="F1637" s="119"/>
      <c r="G1637" s="97"/>
      <c r="H1637" s="119"/>
      <c r="I1637" s="120"/>
      <c r="J1637" s="121"/>
      <c r="K1637" s="122"/>
      <c r="L1637" s="122"/>
      <c r="M1637" s="93"/>
      <c r="N1637" s="123"/>
      <c r="O1637" s="119"/>
      <c r="P1637" s="131"/>
      <c r="Q1637" s="131"/>
      <c r="R1637" s="89"/>
      <c r="S1637" s="85"/>
      <c r="T1637" s="127"/>
      <c r="U1637" s="127"/>
      <c r="V1637" s="128"/>
      <c r="W1637" s="72"/>
      <c r="X1637" s="95"/>
      <c r="Y1637" s="175"/>
      <c r="Z1637" s="175"/>
      <c r="AB1637" s="173" t="s">
        <v>6053</v>
      </c>
    </row>
    <row r="1638" spans="2:28" x14ac:dyDescent="0.2">
      <c r="B1638" s="97"/>
      <c r="C1638" s="97"/>
      <c r="D1638" s="97"/>
      <c r="E1638" s="119"/>
      <c r="F1638" s="119"/>
      <c r="G1638" s="97"/>
      <c r="H1638" s="119"/>
      <c r="I1638" s="120"/>
      <c r="J1638" s="121"/>
      <c r="K1638" s="122"/>
      <c r="L1638" s="122"/>
      <c r="M1638" s="93"/>
      <c r="N1638" s="123"/>
      <c r="O1638" s="119"/>
      <c r="P1638" s="131"/>
      <c r="Q1638" s="131"/>
      <c r="R1638" s="89"/>
      <c r="S1638" s="85"/>
      <c r="T1638" s="127"/>
      <c r="U1638" s="127"/>
      <c r="V1638" s="128"/>
      <c r="W1638" s="72"/>
      <c r="X1638" s="95"/>
      <c r="Y1638" s="175"/>
      <c r="Z1638" s="175"/>
      <c r="AB1638" s="173" t="s">
        <v>6053</v>
      </c>
    </row>
    <row r="1639" spans="2:28" x14ac:dyDescent="0.2">
      <c r="B1639" s="97"/>
      <c r="C1639" s="97"/>
      <c r="D1639" s="97"/>
      <c r="E1639" s="119"/>
      <c r="F1639" s="119"/>
      <c r="G1639" s="97"/>
      <c r="H1639" s="119"/>
      <c r="I1639" s="120"/>
      <c r="J1639" s="121"/>
      <c r="K1639" s="122"/>
      <c r="L1639" s="122"/>
      <c r="M1639" s="93"/>
      <c r="N1639" s="123"/>
      <c r="O1639" s="119"/>
      <c r="P1639" s="131"/>
      <c r="Q1639" s="131"/>
      <c r="R1639" s="89"/>
      <c r="S1639" s="85"/>
      <c r="T1639" s="127"/>
      <c r="U1639" s="127"/>
      <c r="V1639" s="128"/>
      <c r="W1639" s="72"/>
      <c r="X1639" s="95"/>
      <c r="Y1639" s="175"/>
      <c r="Z1639" s="175"/>
      <c r="AB1639" s="173" t="s">
        <v>6053</v>
      </c>
    </row>
    <row r="1640" spans="2:28" x14ac:dyDescent="0.2">
      <c r="B1640" s="97"/>
      <c r="C1640" s="97"/>
      <c r="D1640" s="97"/>
      <c r="E1640" s="119"/>
      <c r="F1640" s="119"/>
      <c r="G1640" s="97"/>
      <c r="H1640" s="119"/>
      <c r="I1640" s="120"/>
      <c r="J1640" s="121"/>
      <c r="K1640" s="122"/>
      <c r="L1640" s="122"/>
      <c r="M1640" s="93"/>
      <c r="N1640" s="123"/>
      <c r="O1640" s="119"/>
      <c r="P1640" s="131"/>
      <c r="Q1640" s="131"/>
      <c r="R1640" s="89"/>
      <c r="S1640" s="85"/>
      <c r="T1640" s="127"/>
      <c r="U1640" s="127"/>
      <c r="V1640" s="128"/>
      <c r="W1640" s="72"/>
      <c r="X1640" s="95"/>
      <c r="Y1640" s="175"/>
      <c r="Z1640" s="175"/>
      <c r="AB1640" s="173" t="s">
        <v>6053</v>
      </c>
    </row>
    <row r="1641" spans="2:28" x14ac:dyDescent="0.2">
      <c r="B1641" s="97"/>
      <c r="C1641" s="97"/>
      <c r="D1641" s="97"/>
      <c r="E1641" s="119"/>
      <c r="F1641" s="119"/>
      <c r="G1641" s="97"/>
      <c r="H1641" s="119"/>
      <c r="I1641" s="120"/>
      <c r="J1641" s="121"/>
      <c r="K1641" s="122"/>
      <c r="L1641" s="122"/>
      <c r="M1641" s="93"/>
      <c r="N1641" s="123"/>
      <c r="O1641" s="119"/>
      <c r="P1641" s="131"/>
      <c r="Q1641" s="131"/>
      <c r="R1641" s="89"/>
      <c r="S1641" s="85"/>
      <c r="T1641" s="127"/>
      <c r="U1641" s="127"/>
      <c r="V1641" s="128"/>
      <c r="W1641" s="72"/>
      <c r="X1641" s="95"/>
      <c r="Y1641" s="175"/>
      <c r="Z1641" s="175"/>
      <c r="AB1641" s="173" t="s">
        <v>6053</v>
      </c>
    </row>
    <row r="1642" spans="2:28" x14ac:dyDescent="0.2">
      <c r="B1642" s="97"/>
      <c r="C1642" s="97"/>
      <c r="D1642" s="97"/>
      <c r="E1642" s="119"/>
      <c r="F1642" s="119"/>
      <c r="G1642" s="97"/>
      <c r="H1642" s="119"/>
      <c r="I1642" s="120"/>
      <c r="J1642" s="121"/>
      <c r="K1642" s="122"/>
      <c r="L1642" s="122"/>
      <c r="M1642" s="93"/>
      <c r="N1642" s="123"/>
      <c r="O1642" s="119"/>
      <c r="P1642" s="131"/>
      <c r="Q1642" s="131"/>
      <c r="R1642" s="89"/>
      <c r="S1642" s="85"/>
      <c r="T1642" s="127"/>
      <c r="U1642" s="127"/>
      <c r="V1642" s="128"/>
      <c r="W1642" s="72"/>
      <c r="X1642" s="95"/>
      <c r="Y1642" s="175"/>
      <c r="Z1642" s="175"/>
      <c r="AB1642" s="173" t="s">
        <v>6053</v>
      </c>
    </row>
    <row r="1643" spans="2:28" x14ac:dyDescent="0.2">
      <c r="B1643" s="97"/>
      <c r="C1643" s="97"/>
      <c r="D1643" s="97"/>
      <c r="E1643" s="119"/>
      <c r="F1643" s="119"/>
      <c r="G1643" s="97"/>
      <c r="H1643" s="119"/>
      <c r="I1643" s="120"/>
      <c r="J1643" s="121"/>
      <c r="K1643" s="122"/>
      <c r="L1643" s="122"/>
      <c r="M1643" s="93"/>
      <c r="N1643" s="123"/>
      <c r="O1643" s="119"/>
      <c r="P1643" s="131"/>
      <c r="Q1643" s="131"/>
      <c r="R1643" s="89"/>
      <c r="S1643" s="85"/>
      <c r="T1643" s="127"/>
      <c r="U1643" s="127"/>
      <c r="V1643" s="128"/>
      <c r="W1643" s="72"/>
      <c r="X1643" s="95"/>
      <c r="Y1643" s="175"/>
      <c r="Z1643" s="175"/>
      <c r="AB1643" s="173" t="s">
        <v>6053</v>
      </c>
    </row>
    <row r="1644" spans="2:28" x14ac:dyDescent="0.2">
      <c r="B1644" s="97"/>
      <c r="C1644" s="97"/>
      <c r="D1644" s="97"/>
      <c r="E1644" s="119"/>
      <c r="F1644" s="119"/>
      <c r="G1644" s="97"/>
      <c r="H1644" s="119"/>
      <c r="I1644" s="120"/>
      <c r="J1644" s="121"/>
      <c r="K1644" s="122"/>
      <c r="L1644" s="122"/>
      <c r="M1644" s="93"/>
      <c r="N1644" s="123"/>
      <c r="O1644" s="119"/>
      <c r="P1644" s="131"/>
      <c r="Q1644" s="131"/>
      <c r="R1644" s="89"/>
      <c r="S1644" s="85"/>
      <c r="T1644" s="127"/>
      <c r="U1644" s="127"/>
      <c r="V1644" s="128"/>
      <c r="W1644" s="72"/>
      <c r="X1644" s="95"/>
      <c r="Y1644" s="175"/>
      <c r="Z1644" s="175"/>
      <c r="AB1644" s="173" t="s">
        <v>6053</v>
      </c>
    </row>
    <row r="1645" spans="2:28" x14ac:dyDescent="0.2">
      <c r="B1645" s="97"/>
      <c r="C1645" s="97"/>
      <c r="D1645" s="97"/>
      <c r="E1645" s="119"/>
      <c r="F1645" s="119"/>
      <c r="G1645" s="97"/>
      <c r="H1645" s="119"/>
      <c r="I1645" s="120"/>
      <c r="J1645" s="121"/>
      <c r="K1645" s="122"/>
      <c r="L1645" s="122"/>
      <c r="M1645" s="93"/>
      <c r="N1645" s="123"/>
      <c r="O1645" s="119"/>
      <c r="P1645" s="131"/>
      <c r="Q1645" s="131"/>
      <c r="R1645" s="89"/>
      <c r="S1645" s="85"/>
      <c r="T1645" s="127"/>
      <c r="U1645" s="127"/>
      <c r="V1645" s="128"/>
      <c r="W1645" s="72"/>
      <c r="X1645" s="95"/>
      <c r="Y1645" s="175"/>
      <c r="Z1645" s="175"/>
      <c r="AB1645" s="173" t="s">
        <v>6053</v>
      </c>
    </row>
    <row r="1646" spans="2:28" x14ac:dyDescent="0.2">
      <c r="B1646" s="97"/>
      <c r="C1646" s="97"/>
      <c r="D1646" s="97"/>
      <c r="E1646" s="119"/>
      <c r="F1646" s="119"/>
      <c r="G1646" s="97"/>
      <c r="H1646" s="119"/>
      <c r="I1646" s="120"/>
      <c r="J1646" s="121"/>
      <c r="K1646" s="122"/>
      <c r="L1646" s="122"/>
      <c r="M1646" s="93"/>
      <c r="N1646" s="123"/>
      <c r="O1646" s="119"/>
      <c r="P1646" s="131"/>
      <c r="Q1646" s="131"/>
      <c r="R1646" s="89"/>
      <c r="S1646" s="85"/>
      <c r="T1646" s="127"/>
      <c r="U1646" s="127"/>
      <c r="V1646" s="128"/>
      <c r="W1646" s="72"/>
      <c r="X1646" s="95"/>
      <c r="Y1646" s="175"/>
      <c r="Z1646" s="175"/>
      <c r="AB1646" s="173" t="s">
        <v>6053</v>
      </c>
    </row>
    <row r="1647" spans="2:28" x14ac:dyDescent="0.2">
      <c r="B1647" s="97"/>
      <c r="C1647" s="97"/>
      <c r="D1647" s="97"/>
      <c r="E1647" s="119"/>
      <c r="F1647" s="119"/>
      <c r="G1647" s="97"/>
      <c r="H1647" s="119"/>
      <c r="I1647" s="120"/>
      <c r="J1647" s="121"/>
      <c r="K1647" s="122"/>
      <c r="L1647" s="122"/>
      <c r="M1647" s="93"/>
      <c r="N1647" s="123"/>
      <c r="O1647" s="119"/>
      <c r="P1647" s="131"/>
      <c r="Q1647" s="131"/>
      <c r="R1647" s="89"/>
      <c r="S1647" s="85"/>
      <c r="T1647" s="127"/>
      <c r="U1647" s="127"/>
      <c r="V1647" s="128"/>
      <c r="W1647" s="72"/>
      <c r="X1647" s="95"/>
      <c r="Y1647" s="175"/>
      <c r="Z1647" s="175"/>
      <c r="AB1647" s="173" t="s">
        <v>6053</v>
      </c>
    </row>
    <row r="1648" spans="2:28" x14ac:dyDescent="0.2">
      <c r="B1648" s="97"/>
      <c r="C1648" s="97"/>
      <c r="D1648" s="97"/>
      <c r="E1648" s="119"/>
      <c r="F1648" s="119"/>
      <c r="G1648" s="97"/>
      <c r="H1648" s="119"/>
      <c r="I1648" s="120"/>
      <c r="J1648" s="121"/>
      <c r="K1648" s="122"/>
      <c r="L1648" s="122"/>
      <c r="M1648" s="93"/>
      <c r="N1648" s="123"/>
      <c r="O1648" s="119"/>
      <c r="P1648" s="131"/>
      <c r="Q1648" s="131"/>
      <c r="R1648" s="89"/>
      <c r="S1648" s="85"/>
      <c r="T1648" s="127"/>
      <c r="U1648" s="127"/>
      <c r="V1648" s="128"/>
      <c r="W1648" s="72"/>
      <c r="X1648" s="95"/>
      <c r="Y1648" s="175"/>
      <c r="Z1648" s="175"/>
      <c r="AB1648" s="173" t="s">
        <v>6053</v>
      </c>
    </row>
    <row r="1649" spans="2:28" x14ac:dyDescent="0.2">
      <c r="B1649" s="97"/>
      <c r="C1649" s="97"/>
      <c r="D1649" s="97"/>
      <c r="E1649" s="119"/>
      <c r="F1649" s="119"/>
      <c r="G1649" s="97"/>
      <c r="H1649" s="119"/>
      <c r="I1649" s="120"/>
      <c r="J1649" s="121"/>
      <c r="K1649" s="122"/>
      <c r="L1649" s="122"/>
      <c r="M1649" s="93"/>
      <c r="N1649" s="123"/>
      <c r="O1649" s="119"/>
      <c r="P1649" s="131"/>
      <c r="Q1649" s="131"/>
      <c r="R1649" s="89"/>
      <c r="S1649" s="85"/>
      <c r="T1649" s="127"/>
      <c r="U1649" s="127"/>
      <c r="V1649" s="128"/>
      <c r="W1649" s="72"/>
      <c r="X1649" s="95"/>
      <c r="Y1649" s="175"/>
      <c r="Z1649" s="175"/>
      <c r="AB1649" s="173" t="s">
        <v>6053</v>
      </c>
    </row>
    <row r="1650" spans="2:28" x14ac:dyDescent="0.2">
      <c r="B1650" s="97"/>
      <c r="C1650" s="97"/>
      <c r="D1650" s="97"/>
      <c r="E1650" s="119"/>
      <c r="F1650" s="119"/>
      <c r="G1650" s="97"/>
      <c r="H1650" s="119"/>
      <c r="I1650" s="120"/>
      <c r="J1650" s="121"/>
      <c r="K1650" s="122"/>
      <c r="L1650" s="122"/>
      <c r="M1650" s="93"/>
      <c r="N1650" s="123"/>
      <c r="O1650" s="119"/>
      <c r="P1650" s="131"/>
      <c r="Q1650" s="131"/>
      <c r="R1650" s="89"/>
      <c r="S1650" s="85"/>
      <c r="T1650" s="127"/>
      <c r="U1650" s="127"/>
      <c r="V1650" s="128"/>
      <c r="W1650" s="72"/>
      <c r="X1650" s="95"/>
      <c r="Y1650" s="175"/>
      <c r="Z1650" s="175"/>
      <c r="AB1650" s="173" t="s">
        <v>6053</v>
      </c>
    </row>
    <row r="1651" spans="2:28" x14ac:dyDescent="0.2">
      <c r="B1651" s="97"/>
      <c r="C1651" s="97"/>
      <c r="D1651" s="97"/>
      <c r="E1651" s="119"/>
      <c r="F1651" s="119"/>
      <c r="G1651" s="97"/>
      <c r="H1651" s="119"/>
      <c r="I1651" s="120"/>
      <c r="J1651" s="121"/>
      <c r="K1651" s="122"/>
      <c r="L1651" s="122"/>
      <c r="M1651" s="93"/>
      <c r="N1651" s="123"/>
      <c r="O1651" s="119"/>
      <c r="P1651" s="131"/>
      <c r="Q1651" s="131"/>
      <c r="R1651" s="89"/>
      <c r="S1651" s="85"/>
      <c r="T1651" s="127"/>
      <c r="U1651" s="127"/>
      <c r="V1651" s="128"/>
      <c r="W1651" s="72"/>
      <c r="X1651" s="95"/>
      <c r="Y1651" s="175"/>
      <c r="Z1651" s="175"/>
      <c r="AB1651" s="173" t="s">
        <v>6053</v>
      </c>
    </row>
    <row r="1652" spans="2:28" x14ac:dyDescent="0.2">
      <c r="B1652" s="97"/>
      <c r="C1652" s="97"/>
      <c r="D1652" s="97"/>
      <c r="E1652" s="119"/>
      <c r="F1652" s="119"/>
      <c r="G1652" s="97"/>
      <c r="H1652" s="119"/>
      <c r="I1652" s="120"/>
      <c r="J1652" s="121"/>
      <c r="K1652" s="122"/>
      <c r="L1652" s="122"/>
      <c r="M1652" s="93"/>
      <c r="N1652" s="123"/>
      <c r="O1652" s="119"/>
      <c r="P1652" s="131"/>
      <c r="Q1652" s="131"/>
      <c r="R1652" s="89"/>
      <c r="S1652" s="85"/>
      <c r="T1652" s="127"/>
      <c r="U1652" s="127"/>
      <c r="V1652" s="128"/>
      <c r="W1652" s="72"/>
      <c r="X1652" s="95"/>
      <c r="Y1652" s="175"/>
      <c r="Z1652" s="175"/>
      <c r="AB1652" s="173" t="s">
        <v>6053</v>
      </c>
    </row>
    <row r="1653" spans="2:28" x14ac:dyDescent="0.2">
      <c r="B1653" s="97"/>
      <c r="C1653" s="97"/>
      <c r="D1653" s="97"/>
      <c r="E1653" s="119"/>
      <c r="F1653" s="119"/>
      <c r="G1653" s="97"/>
      <c r="H1653" s="119"/>
      <c r="I1653" s="120"/>
      <c r="J1653" s="121"/>
      <c r="K1653" s="122"/>
      <c r="L1653" s="122"/>
      <c r="M1653" s="93"/>
      <c r="N1653" s="123"/>
      <c r="O1653" s="119"/>
      <c r="P1653" s="131"/>
      <c r="Q1653" s="131"/>
      <c r="R1653" s="89"/>
      <c r="S1653" s="85"/>
      <c r="T1653" s="127"/>
      <c r="U1653" s="127"/>
      <c r="V1653" s="128"/>
      <c r="W1653" s="72"/>
      <c r="X1653" s="95"/>
      <c r="Y1653" s="175"/>
      <c r="Z1653" s="175"/>
      <c r="AB1653" s="173" t="s">
        <v>6053</v>
      </c>
    </row>
    <row r="1654" spans="2:28" x14ac:dyDescent="0.2">
      <c r="B1654" s="97"/>
      <c r="C1654" s="97"/>
      <c r="D1654" s="97"/>
      <c r="E1654" s="119"/>
      <c r="F1654" s="119"/>
      <c r="G1654" s="97"/>
      <c r="H1654" s="119"/>
      <c r="I1654" s="120"/>
      <c r="J1654" s="121"/>
      <c r="K1654" s="122"/>
      <c r="L1654" s="122"/>
      <c r="M1654" s="93"/>
      <c r="N1654" s="123"/>
      <c r="O1654" s="119"/>
      <c r="P1654" s="131"/>
      <c r="Q1654" s="131"/>
      <c r="R1654" s="89"/>
      <c r="S1654" s="85"/>
      <c r="T1654" s="127"/>
      <c r="U1654" s="127"/>
      <c r="V1654" s="128"/>
      <c r="W1654" s="72"/>
      <c r="X1654" s="95"/>
      <c r="Y1654" s="175"/>
      <c r="Z1654" s="175"/>
      <c r="AB1654" s="173" t="s">
        <v>6053</v>
      </c>
    </row>
    <row r="1655" spans="2:28" x14ac:dyDescent="0.2">
      <c r="B1655" s="97"/>
      <c r="C1655" s="97"/>
      <c r="D1655" s="97"/>
      <c r="E1655" s="119"/>
      <c r="F1655" s="119"/>
      <c r="G1655" s="97"/>
      <c r="H1655" s="119"/>
      <c r="I1655" s="120"/>
      <c r="J1655" s="121"/>
      <c r="K1655" s="122"/>
      <c r="L1655" s="122"/>
      <c r="M1655" s="93"/>
      <c r="N1655" s="123"/>
      <c r="O1655" s="119"/>
      <c r="P1655" s="131"/>
      <c r="Q1655" s="131"/>
      <c r="R1655" s="89"/>
      <c r="S1655" s="85"/>
      <c r="T1655" s="127"/>
      <c r="U1655" s="127"/>
      <c r="V1655" s="128"/>
      <c r="W1655" s="72"/>
      <c r="X1655" s="95"/>
      <c r="Y1655" s="175"/>
      <c r="Z1655" s="175"/>
      <c r="AB1655" s="173" t="s">
        <v>6053</v>
      </c>
    </row>
    <row r="1656" spans="2:28" x14ac:dyDescent="0.2">
      <c r="B1656" s="97"/>
      <c r="C1656" s="97"/>
      <c r="D1656" s="97"/>
      <c r="E1656" s="119"/>
      <c r="F1656" s="119"/>
      <c r="G1656" s="97"/>
      <c r="H1656" s="119"/>
      <c r="I1656" s="120"/>
      <c r="J1656" s="121"/>
      <c r="K1656" s="122"/>
      <c r="L1656" s="122"/>
      <c r="M1656" s="93"/>
      <c r="N1656" s="123"/>
      <c r="O1656" s="119"/>
      <c r="P1656" s="131"/>
      <c r="Q1656" s="131"/>
      <c r="R1656" s="89"/>
      <c r="S1656" s="85"/>
      <c r="T1656" s="127"/>
      <c r="U1656" s="127"/>
      <c r="V1656" s="128"/>
      <c r="W1656" s="72"/>
      <c r="X1656" s="95"/>
      <c r="Y1656" s="175"/>
      <c r="Z1656" s="175"/>
      <c r="AB1656" s="173" t="s">
        <v>6053</v>
      </c>
    </row>
    <row r="1657" spans="2:28" x14ac:dyDescent="0.2">
      <c r="B1657" s="97"/>
      <c r="C1657" s="97"/>
      <c r="D1657" s="97"/>
      <c r="E1657" s="119"/>
      <c r="F1657" s="119"/>
      <c r="G1657" s="97"/>
      <c r="H1657" s="119"/>
      <c r="I1657" s="120"/>
      <c r="J1657" s="121"/>
      <c r="K1657" s="122"/>
      <c r="L1657" s="122"/>
      <c r="M1657" s="93"/>
      <c r="N1657" s="123"/>
      <c r="O1657" s="119"/>
      <c r="P1657" s="131"/>
      <c r="Q1657" s="131"/>
      <c r="R1657" s="89"/>
      <c r="S1657" s="85"/>
      <c r="T1657" s="127"/>
      <c r="U1657" s="127"/>
      <c r="V1657" s="128"/>
      <c r="W1657" s="72"/>
      <c r="X1657" s="95"/>
      <c r="Y1657" s="175"/>
      <c r="Z1657" s="175"/>
      <c r="AB1657" s="173" t="s">
        <v>6053</v>
      </c>
    </row>
    <row r="1658" spans="2:28" x14ac:dyDescent="0.2">
      <c r="B1658" s="97"/>
      <c r="C1658" s="97"/>
      <c r="D1658" s="97"/>
      <c r="E1658" s="119"/>
      <c r="F1658" s="119"/>
      <c r="G1658" s="97"/>
      <c r="H1658" s="119"/>
      <c r="I1658" s="120"/>
      <c r="J1658" s="121"/>
      <c r="K1658" s="122"/>
      <c r="L1658" s="122"/>
      <c r="M1658" s="93"/>
      <c r="N1658" s="123"/>
      <c r="O1658" s="119"/>
      <c r="P1658" s="131"/>
      <c r="Q1658" s="131"/>
      <c r="R1658" s="89"/>
      <c r="S1658" s="85"/>
      <c r="T1658" s="127"/>
      <c r="U1658" s="127"/>
      <c r="V1658" s="128"/>
      <c r="W1658" s="72"/>
      <c r="X1658" s="95"/>
      <c r="Y1658" s="175"/>
      <c r="Z1658" s="175"/>
      <c r="AB1658" s="173" t="s">
        <v>6053</v>
      </c>
    </row>
    <row r="1659" spans="2:28" x14ac:dyDescent="0.2">
      <c r="B1659" s="97"/>
      <c r="C1659" s="97"/>
      <c r="D1659" s="97"/>
      <c r="E1659" s="119"/>
      <c r="F1659" s="119"/>
      <c r="G1659" s="97"/>
      <c r="H1659" s="119"/>
      <c r="I1659" s="120"/>
      <c r="J1659" s="121"/>
      <c r="K1659" s="122"/>
      <c r="L1659" s="122"/>
      <c r="M1659" s="93"/>
      <c r="N1659" s="123"/>
      <c r="O1659" s="119"/>
      <c r="P1659" s="131"/>
      <c r="Q1659" s="131"/>
      <c r="R1659" s="89"/>
      <c r="S1659" s="85"/>
      <c r="T1659" s="127"/>
      <c r="U1659" s="127"/>
      <c r="V1659" s="128"/>
      <c r="W1659" s="72"/>
      <c r="X1659" s="95"/>
      <c r="Y1659" s="175"/>
      <c r="Z1659" s="175"/>
      <c r="AB1659" s="173" t="s">
        <v>6053</v>
      </c>
    </row>
    <row r="1660" spans="2:28" x14ac:dyDescent="0.2">
      <c r="B1660" s="97"/>
      <c r="C1660" s="97"/>
      <c r="D1660" s="97"/>
      <c r="E1660" s="119"/>
      <c r="F1660" s="119"/>
      <c r="G1660" s="97"/>
      <c r="H1660" s="119"/>
      <c r="I1660" s="120"/>
      <c r="J1660" s="121"/>
      <c r="K1660" s="122"/>
      <c r="L1660" s="122"/>
      <c r="M1660" s="93"/>
      <c r="N1660" s="123"/>
      <c r="O1660" s="119"/>
      <c r="P1660" s="131"/>
      <c r="Q1660" s="131"/>
      <c r="R1660" s="89"/>
      <c r="S1660" s="85"/>
      <c r="T1660" s="127"/>
      <c r="U1660" s="127"/>
      <c r="V1660" s="128"/>
      <c r="W1660" s="72"/>
      <c r="X1660" s="95"/>
      <c r="Y1660" s="175"/>
      <c r="Z1660" s="175"/>
      <c r="AB1660" s="173" t="s">
        <v>6053</v>
      </c>
    </row>
    <row r="1661" spans="2:28" x14ac:dyDescent="0.2">
      <c r="B1661" s="97"/>
      <c r="C1661" s="97"/>
      <c r="D1661" s="97"/>
      <c r="E1661" s="119"/>
      <c r="F1661" s="119"/>
      <c r="G1661" s="97"/>
      <c r="H1661" s="119"/>
      <c r="I1661" s="120"/>
      <c r="J1661" s="121"/>
      <c r="K1661" s="122"/>
      <c r="L1661" s="122"/>
      <c r="M1661" s="93"/>
      <c r="N1661" s="123"/>
      <c r="O1661" s="119"/>
      <c r="P1661" s="131"/>
      <c r="Q1661" s="131"/>
      <c r="R1661" s="89"/>
      <c r="S1661" s="85"/>
      <c r="T1661" s="127"/>
      <c r="U1661" s="127"/>
      <c r="V1661" s="128"/>
      <c r="W1661" s="72"/>
      <c r="X1661" s="95"/>
      <c r="Y1661" s="175"/>
      <c r="Z1661" s="175"/>
      <c r="AB1661" s="173" t="s">
        <v>6053</v>
      </c>
    </row>
    <row r="1662" spans="2:28" x14ac:dyDescent="0.2">
      <c r="B1662" s="97"/>
      <c r="C1662" s="97"/>
      <c r="D1662" s="97"/>
      <c r="E1662" s="119"/>
      <c r="F1662" s="119"/>
      <c r="G1662" s="97"/>
      <c r="H1662" s="119"/>
      <c r="I1662" s="120"/>
      <c r="J1662" s="121"/>
      <c r="K1662" s="122"/>
      <c r="L1662" s="122"/>
      <c r="M1662" s="93"/>
      <c r="N1662" s="123"/>
      <c r="O1662" s="119"/>
      <c r="P1662" s="131"/>
      <c r="Q1662" s="131"/>
      <c r="R1662" s="89"/>
      <c r="S1662" s="85"/>
      <c r="T1662" s="127"/>
      <c r="U1662" s="127"/>
      <c r="V1662" s="128"/>
      <c r="W1662" s="72"/>
      <c r="X1662" s="95"/>
      <c r="Y1662" s="175"/>
      <c r="Z1662" s="175"/>
      <c r="AB1662" s="173" t="s">
        <v>6053</v>
      </c>
    </row>
    <row r="1663" spans="2:28" x14ac:dyDescent="0.2">
      <c r="B1663" s="97"/>
      <c r="C1663" s="97"/>
      <c r="D1663" s="97"/>
      <c r="E1663" s="119"/>
      <c r="F1663" s="119"/>
      <c r="G1663" s="97"/>
      <c r="H1663" s="119"/>
      <c r="I1663" s="120"/>
      <c r="J1663" s="121"/>
      <c r="K1663" s="122"/>
      <c r="L1663" s="122"/>
      <c r="M1663" s="93"/>
      <c r="N1663" s="123"/>
      <c r="O1663" s="119"/>
      <c r="P1663" s="131"/>
      <c r="Q1663" s="131"/>
      <c r="R1663" s="89"/>
      <c r="S1663" s="85"/>
      <c r="T1663" s="127"/>
      <c r="U1663" s="127"/>
      <c r="V1663" s="128"/>
      <c r="W1663" s="72"/>
      <c r="X1663" s="95"/>
      <c r="Y1663" s="175"/>
      <c r="Z1663" s="175"/>
      <c r="AB1663" s="173" t="s">
        <v>6053</v>
      </c>
    </row>
    <row r="1664" spans="2:28" x14ac:dyDescent="0.2">
      <c r="B1664" s="97"/>
      <c r="C1664" s="97"/>
      <c r="D1664" s="97"/>
      <c r="E1664" s="119"/>
      <c r="F1664" s="119"/>
      <c r="G1664" s="97"/>
      <c r="H1664" s="119"/>
      <c r="I1664" s="120"/>
      <c r="J1664" s="121"/>
      <c r="K1664" s="122"/>
      <c r="L1664" s="122"/>
      <c r="M1664" s="93"/>
      <c r="N1664" s="123"/>
      <c r="O1664" s="119"/>
      <c r="P1664" s="131"/>
      <c r="Q1664" s="131"/>
      <c r="R1664" s="89"/>
      <c r="S1664" s="85"/>
      <c r="T1664" s="127"/>
      <c r="U1664" s="127"/>
      <c r="V1664" s="128"/>
      <c r="W1664" s="72"/>
      <c r="X1664" s="95"/>
      <c r="Y1664" s="175"/>
      <c r="Z1664" s="175"/>
      <c r="AB1664" s="173" t="s">
        <v>6053</v>
      </c>
    </row>
    <row r="1665" spans="2:28" x14ac:dyDescent="0.2">
      <c r="B1665" s="97"/>
      <c r="C1665" s="97"/>
      <c r="D1665" s="97"/>
      <c r="E1665" s="119"/>
      <c r="F1665" s="119"/>
      <c r="G1665" s="97"/>
      <c r="H1665" s="119"/>
      <c r="I1665" s="120"/>
      <c r="J1665" s="121"/>
      <c r="K1665" s="122"/>
      <c r="L1665" s="122"/>
      <c r="M1665" s="93"/>
      <c r="N1665" s="123"/>
      <c r="O1665" s="119"/>
      <c r="P1665" s="131"/>
      <c r="Q1665" s="131"/>
      <c r="R1665" s="89"/>
      <c r="S1665" s="85"/>
      <c r="T1665" s="127"/>
      <c r="U1665" s="127"/>
      <c r="V1665" s="128"/>
      <c r="W1665" s="72"/>
      <c r="X1665" s="95"/>
      <c r="Y1665" s="175"/>
      <c r="Z1665" s="175"/>
      <c r="AB1665" s="173" t="s">
        <v>6053</v>
      </c>
    </row>
    <row r="1666" spans="2:28" x14ac:dyDescent="0.2">
      <c r="B1666" s="97"/>
      <c r="C1666" s="97"/>
      <c r="D1666" s="97"/>
      <c r="E1666" s="119"/>
      <c r="F1666" s="119"/>
      <c r="G1666" s="97"/>
      <c r="H1666" s="119"/>
      <c r="I1666" s="120"/>
      <c r="J1666" s="121"/>
      <c r="K1666" s="122"/>
      <c r="L1666" s="122"/>
      <c r="M1666" s="93"/>
      <c r="N1666" s="123"/>
      <c r="O1666" s="119"/>
      <c r="P1666" s="131"/>
      <c r="Q1666" s="131"/>
      <c r="R1666" s="89"/>
      <c r="S1666" s="85"/>
      <c r="T1666" s="127"/>
      <c r="U1666" s="127"/>
      <c r="V1666" s="128"/>
      <c r="W1666" s="72"/>
      <c r="X1666" s="95"/>
      <c r="Y1666" s="175"/>
      <c r="Z1666" s="175"/>
      <c r="AB1666" s="173" t="s">
        <v>6053</v>
      </c>
    </row>
    <row r="1667" spans="2:28" x14ac:dyDescent="0.2">
      <c r="B1667" s="97"/>
      <c r="C1667" s="97"/>
      <c r="D1667" s="97"/>
      <c r="E1667" s="119"/>
      <c r="F1667" s="119"/>
      <c r="G1667" s="97"/>
      <c r="H1667" s="119"/>
      <c r="I1667" s="120"/>
      <c r="J1667" s="121"/>
      <c r="K1667" s="122"/>
      <c r="L1667" s="122"/>
      <c r="M1667" s="93"/>
      <c r="N1667" s="123"/>
      <c r="O1667" s="119"/>
      <c r="P1667" s="131"/>
      <c r="Q1667" s="131"/>
      <c r="R1667" s="89"/>
      <c r="S1667" s="85"/>
      <c r="T1667" s="127"/>
      <c r="U1667" s="127"/>
      <c r="V1667" s="128"/>
      <c r="W1667" s="72"/>
      <c r="X1667" s="95"/>
      <c r="Y1667" s="175"/>
      <c r="Z1667" s="175"/>
      <c r="AB1667" s="173" t="s">
        <v>6053</v>
      </c>
    </row>
    <row r="1668" spans="2:28" x14ac:dyDescent="0.2">
      <c r="B1668" s="97"/>
      <c r="C1668" s="97"/>
      <c r="D1668" s="97"/>
      <c r="E1668" s="119"/>
      <c r="F1668" s="119"/>
      <c r="G1668" s="97"/>
      <c r="H1668" s="119"/>
      <c r="I1668" s="120"/>
      <c r="J1668" s="121"/>
      <c r="K1668" s="122"/>
      <c r="L1668" s="122"/>
      <c r="M1668" s="93"/>
      <c r="N1668" s="123"/>
      <c r="O1668" s="119"/>
      <c r="P1668" s="131"/>
      <c r="Q1668" s="131"/>
      <c r="R1668" s="89"/>
      <c r="S1668" s="85"/>
      <c r="T1668" s="127"/>
      <c r="U1668" s="127"/>
      <c r="V1668" s="128"/>
      <c r="W1668" s="72"/>
      <c r="X1668" s="95"/>
      <c r="Y1668" s="175"/>
      <c r="Z1668" s="175"/>
      <c r="AB1668" s="173" t="s">
        <v>6053</v>
      </c>
    </row>
    <row r="1669" spans="2:28" x14ac:dyDescent="0.2">
      <c r="B1669" s="97"/>
      <c r="C1669" s="97"/>
      <c r="D1669" s="97"/>
      <c r="E1669" s="119"/>
      <c r="F1669" s="119"/>
      <c r="G1669" s="97"/>
      <c r="H1669" s="119"/>
      <c r="I1669" s="120"/>
      <c r="J1669" s="121"/>
      <c r="K1669" s="122"/>
      <c r="L1669" s="122"/>
      <c r="M1669" s="93"/>
      <c r="N1669" s="123"/>
      <c r="O1669" s="119"/>
      <c r="P1669" s="131"/>
      <c r="Q1669" s="131"/>
      <c r="R1669" s="89"/>
      <c r="S1669" s="85"/>
      <c r="T1669" s="127"/>
      <c r="U1669" s="127"/>
      <c r="V1669" s="128"/>
      <c r="W1669" s="72"/>
      <c r="X1669" s="95"/>
      <c r="Y1669" s="175"/>
      <c r="Z1669" s="175"/>
      <c r="AB1669" s="173" t="s">
        <v>6053</v>
      </c>
    </row>
    <row r="1670" spans="2:28" x14ac:dyDescent="0.2">
      <c r="B1670" s="97"/>
      <c r="C1670" s="97"/>
      <c r="D1670" s="97"/>
      <c r="E1670" s="119"/>
      <c r="F1670" s="119"/>
      <c r="G1670" s="97"/>
      <c r="H1670" s="119"/>
      <c r="I1670" s="120"/>
      <c r="J1670" s="121"/>
      <c r="K1670" s="122"/>
      <c r="L1670" s="122"/>
      <c r="M1670" s="93"/>
      <c r="N1670" s="123"/>
      <c r="O1670" s="119"/>
      <c r="P1670" s="131"/>
      <c r="Q1670" s="131"/>
      <c r="R1670" s="89"/>
      <c r="S1670" s="85"/>
      <c r="T1670" s="127"/>
      <c r="U1670" s="127"/>
      <c r="V1670" s="128"/>
      <c r="W1670" s="72"/>
      <c r="X1670" s="95"/>
      <c r="Y1670" s="175"/>
      <c r="Z1670" s="175"/>
      <c r="AB1670" s="173" t="s">
        <v>6053</v>
      </c>
    </row>
    <row r="1671" spans="2:28" x14ac:dyDescent="0.2">
      <c r="B1671" s="97"/>
      <c r="C1671" s="97"/>
      <c r="D1671" s="97"/>
      <c r="E1671" s="119"/>
      <c r="F1671" s="119"/>
      <c r="G1671" s="97"/>
      <c r="H1671" s="119"/>
      <c r="I1671" s="120"/>
      <c r="J1671" s="121"/>
      <c r="K1671" s="122"/>
      <c r="L1671" s="122"/>
      <c r="M1671" s="93"/>
      <c r="N1671" s="123"/>
      <c r="O1671" s="119"/>
      <c r="P1671" s="131"/>
      <c r="Q1671" s="131"/>
      <c r="R1671" s="89"/>
      <c r="S1671" s="85"/>
      <c r="T1671" s="127"/>
      <c r="U1671" s="127"/>
      <c r="V1671" s="128"/>
      <c r="W1671" s="72"/>
      <c r="X1671" s="95"/>
      <c r="Y1671" s="175"/>
      <c r="Z1671" s="175"/>
      <c r="AB1671" s="173" t="s">
        <v>6053</v>
      </c>
    </row>
    <row r="1672" spans="2:28" x14ac:dyDescent="0.2">
      <c r="B1672" s="97"/>
      <c r="C1672" s="97"/>
      <c r="D1672" s="97"/>
      <c r="E1672" s="119"/>
      <c r="F1672" s="119"/>
      <c r="G1672" s="97"/>
      <c r="H1672" s="119"/>
      <c r="I1672" s="120"/>
      <c r="J1672" s="121"/>
      <c r="K1672" s="122"/>
      <c r="L1672" s="122"/>
      <c r="M1672" s="93"/>
      <c r="N1672" s="123"/>
      <c r="O1672" s="119"/>
      <c r="P1672" s="131"/>
      <c r="Q1672" s="131"/>
      <c r="R1672" s="89"/>
      <c r="S1672" s="85"/>
      <c r="T1672" s="127"/>
      <c r="U1672" s="127"/>
      <c r="V1672" s="128"/>
      <c r="W1672" s="72"/>
      <c r="X1672" s="95"/>
      <c r="Y1672" s="175"/>
      <c r="Z1672" s="175"/>
      <c r="AB1672" s="173" t="s">
        <v>6053</v>
      </c>
    </row>
    <row r="1673" spans="2:28" x14ac:dyDescent="0.2">
      <c r="B1673" s="97"/>
      <c r="C1673" s="97"/>
      <c r="D1673" s="97"/>
      <c r="E1673" s="119"/>
      <c r="F1673" s="119"/>
      <c r="G1673" s="97"/>
      <c r="H1673" s="119"/>
      <c r="I1673" s="120"/>
      <c r="J1673" s="121"/>
      <c r="K1673" s="122"/>
      <c r="L1673" s="122"/>
      <c r="M1673" s="93"/>
      <c r="N1673" s="123"/>
      <c r="O1673" s="119"/>
      <c r="P1673" s="131"/>
      <c r="Q1673" s="131"/>
      <c r="R1673" s="89"/>
      <c r="S1673" s="85"/>
      <c r="T1673" s="127"/>
      <c r="U1673" s="127"/>
      <c r="V1673" s="128"/>
      <c r="W1673" s="72"/>
      <c r="X1673" s="95"/>
      <c r="Y1673" s="175"/>
      <c r="Z1673" s="175"/>
      <c r="AB1673" s="173" t="s">
        <v>6053</v>
      </c>
    </row>
    <row r="1674" spans="2:28" x14ac:dyDescent="0.2">
      <c r="B1674" s="97"/>
      <c r="C1674" s="97"/>
      <c r="D1674" s="97"/>
      <c r="E1674" s="119"/>
      <c r="F1674" s="119"/>
      <c r="G1674" s="97"/>
      <c r="H1674" s="119"/>
      <c r="I1674" s="120"/>
      <c r="J1674" s="121"/>
      <c r="K1674" s="122"/>
      <c r="L1674" s="122"/>
      <c r="M1674" s="93"/>
      <c r="N1674" s="123"/>
      <c r="O1674" s="119"/>
      <c r="P1674" s="131"/>
      <c r="Q1674" s="131"/>
      <c r="R1674" s="89"/>
      <c r="S1674" s="85"/>
      <c r="T1674" s="127"/>
      <c r="U1674" s="127"/>
      <c r="V1674" s="128"/>
      <c r="W1674" s="72"/>
      <c r="X1674" s="95"/>
      <c r="Y1674" s="175"/>
      <c r="Z1674" s="175"/>
      <c r="AB1674" s="173" t="s">
        <v>6053</v>
      </c>
    </row>
    <row r="1675" spans="2:28" x14ac:dyDescent="0.2">
      <c r="B1675" s="97"/>
      <c r="C1675" s="97"/>
      <c r="D1675" s="97"/>
      <c r="E1675" s="119"/>
      <c r="F1675" s="119"/>
      <c r="G1675" s="97"/>
      <c r="H1675" s="119"/>
      <c r="I1675" s="120"/>
      <c r="J1675" s="121"/>
      <c r="K1675" s="122"/>
      <c r="L1675" s="122"/>
      <c r="M1675" s="93"/>
      <c r="N1675" s="123"/>
      <c r="O1675" s="119"/>
      <c r="P1675" s="131"/>
      <c r="Q1675" s="131"/>
      <c r="R1675" s="89"/>
      <c r="S1675" s="85"/>
      <c r="T1675" s="127"/>
      <c r="U1675" s="127"/>
      <c r="V1675" s="128"/>
      <c r="W1675" s="72"/>
      <c r="X1675" s="95"/>
      <c r="Y1675" s="175"/>
      <c r="Z1675" s="175"/>
      <c r="AB1675" s="173" t="s">
        <v>6053</v>
      </c>
    </row>
    <row r="1676" spans="2:28" x14ac:dyDescent="0.2">
      <c r="B1676" s="97"/>
      <c r="C1676" s="97"/>
      <c r="D1676" s="97"/>
      <c r="E1676" s="119"/>
      <c r="F1676" s="119"/>
      <c r="G1676" s="97"/>
      <c r="H1676" s="119"/>
      <c r="I1676" s="120"/>
      <c r="J1676" s="121"/>
      <c r="K1676" s="122"/>
      <c r="L1676" s="122"/>
      <c r="M1676" s="93"/>
      <c r="N1676" s="123"/>
      <c r="O1676" s="119"/>
      <c r="P1676" s="131"/>
      <c r="Q1676" s="131"/>
      <c r="R1676" s="89"/>
      <c r="S1676" s="85"/>
      <c r="T1676" s="127"/>
      <c r="U1676" s="127"/>
      <c r="V1676" s="128"/>
      <c r="W1676" s="72"/>
      <c r="X1676" s="95"/>
      <c r="Y1676" s="175"/>
      <c r="Z1676" s="175"/>
      <c r="AB1676" s="173" t="s">
        <v>6053</v>
      </c>
    </row>
    <row r="1677" spans="2:28" x14ac:dyDescent="0.2">
      <c r="B1677" s="97"/>
      <c r="C1677" s="97"/>
      <c r="D1677" s="97"/>
      <c r="E1677" s="119"/>
      <c r="F1677" s="119"/>
      <c r="G1677" s="97"/>
      <c r="H1677" s="119"/>
      <c r="I1677" s="120"/>
      <c r="J1677" s="121"/>
      <c r="K1677" s="122"/>
      <c r="L1677" s="122"/>
      <c r="M1677" s="93"/>
      <c r="N1677" s="123"/>
      <c r="O1677" s="119"/>
      <c r="P1677" s="131"/>
      <c r="Q1677" s="131"/>
      <c r="R1677" s="89"/>
      <c r="S1677" s="85"/>
      <c r="T1677" s="127"/>
      <c r="U1677" s="127"/>
      <c r="V1677" s="128"/>
      <c r="W1677" s="72"/>
      <c r="X1677" s="95"/>
      <c r="Y1677" s="175"/>
      <c r="Z1677" s="175"/>
      <c r="AB1677" s="173" t="s">
        <v>6053</v>
      </c>
    </row>
    <row r="1678" spans="2:28" x14ac:dyDescent="0.2">
      <c r="B1678" s="97"/>
      <c r="C1678" s="97"/>
      <c r="D1678" s="97"/>
      <c r="E1678" s="119"/>
      <c r="F1678" s="119"/>
      <c r="G1678" s="97"/>
      <c r="H1678" s="119"/>
      <c r="I1678" s="120"/>
      <c r="J1678" s="121"/>
      <c r="K1678" s="122"/>
      <c r="L1678" s="122"/>
      <c r="M1678" s="93"/>
      <c r="N1678" s="123"/>
      <c r="O1678" s="119"/>
      <c r="P1678" s="131"/>
      <c r="Q1678" s="131"/>
      <c r="R1678" s="89"/>
      <c r="S1678" s="85"/>
      <c r="T1678" s="127"/>
      <c r="U1678" s="127"/>
      <c r="V1678" s="128"/>
      <c r="W1678" s="72"/>
      <c r="X1678" s="95"/>
      <c r="Y1678" s="175"/>
      <c r="Z1678" s="175"/>
      <c r="AB1678" s="173" t="s">
        <v>6053</v>
      </c>
    </row>
    <row r="1679" spans="2:28" x14ac:dyDescent="0.2">
      <c r="B1679" s="97"/>
      <c r="C1679" s="97"/>
      <c r="D1679" s="97"/>
      <c r="E1679" s="119"/>
      <c r="F1679" s="119"/>
      <c r="G1679" s="97"/>
      <c r="H1679" s="119"/>
      <c r="I1679" s="120"/>
      <c r="J1679" s="121"/>
      <c r="K1679" s="122"/>
      <c r="L1679" s="122"/>
      <c r="M1679" s="93"/>
      <c r="N1679" s="123"/>
      <c r="O1679" s="119"/>
      <c r="P1679" s="131"/>
      <c r="Q1679" s="131"/>
      <c r="R1679" s="89"/>
      <c r="S1679" s="85"/>
      <c r="T1679" s="127"/>
      <c r="U1679" s="127"/>
      <c r="V1679" s="128"/>
      <c r="W1679" s="72"/>
      <c r="X1679" s="95"/>
      <c r="Y1679" s="175"/>
      <c r="Z1679" s="175"/>
      <c r="AB1679" s="173" t="s">
        <v>6053</v>
      </c>
    </row>
    <row r="1680" spans="2:28" x14ac:dyDescent="0.2">
      <c r="B1680" s="97"/>
      <c r="C1680" s="97"/>
      <c r="D1680" s="97"/>
      <c r="E1680" s="119"/>
      <c r="F1680" s="119"/>
      <c r="G1680" s="97"/>
      <c r="H1680" s="119"/>
      <c r="I1680" s="120"/>
      <c r="J1680" s="121"/>
      <c r="K1680" s="122"/>
      <c r="L1680" s="122"/>
      <c r="M1680" s="93"/>
      <c r="N1680" s="123"/>
      <c r="O1680" s="119"/>
      <c r="P1680" s="131"/>
      <c r="Q1680" s="131"/>
      <c r="R1680" s="89"/>
      <c r="S1680" s="85"/>
      <c r="T1680" s="127"/>
      <c r="U1680" s="127"/>
      <c r="V1680" s="128"/>
      <c r="W1680" s="72"/>
      <c r="X1680" s="95"/>
      <c r="Y1680" s="175"/>
      <c r="Z1680" s="175"/>
      <c r="AB1680" s="173" t="s">
        <v>6053</v>
      </c>
    </row>
    <row r="1681" spans="2:28" x14ac:dyDescent="0.2">
      <c r="B1681" s="97"/>
      <c r="C1681" s="97"/>
      <c r="D1681" s="97"/>
      <c r="E1681" s="119"/>
      <c r="F1681" s="119"/>
      <c r="G1681" s="97"/>
      <c r="H1681" s="119"/>
      <c r="I1681" s="120"/>
      <c r="J1681" s="121"/>
      <c r="K1681" s="122"/>
      <c r="L1681" s="122"/>
      <c r="M1681" s="93"/>
      <c r="N1681" s="123"/>
      <c r="O1681" s="119"/>
      <c r="P1681" s="131"/>
      <c r="Q1681" s="131"/>
      <c r="R1681" s="89"/>
      <c r="S1681" s="85"/>
      <c r="T1681" s="127"/>
      <c r="U1681" s="127"/>
      <c r="V1681" s="128"/>
      <c r="W1681" s="72"/>
      <c r="X1681" s="95"/>
      <c r="Y1681" s="175"/>
      <c r="Z1681" s="175"/>
      <c r="AB1681" s="173" t="s">
        <v>6053</v>
      </c>
    </row>
    <row r="1682" spans="2:28" x14ac:dyDescent="0.2">
      <c r="B1682" s="97"/>
      <c r="C1682" s="97"/>
      <c r="D1682" s="97"/>
      <c r="E1682" s="119"/>
      <c r="F1682" s="119"/>
      <c r="G1682" s="97"/>
      <c r="H1682" s="119"/>
      <c r="I1682" s="120"/>
      <c r="J1682" s="121"/>
      <c r="K1682" s="122"/>
      <c r="L1682" s="122"/>
      <c r="M1682" s="93"/>
      <c r="N1682" s="123"/>
      <c r="O1682" s="119"/>
      <c r="P1682" s="131"/>
      <c r="Q1682" s="131"/>
      <c r="R1682" s="89"/>
      <c r="S1682" s="85"/>
      <c r="T1682" s="127"/>
      <c r="U1682" s="127"/>
      <c r="V1682" s="128"/>
      <c r="W1682" s="72"/>
      <c r="X1682" s="95"/>
      <c r="Y1682" s="175"/>
      <c r="Z1682" s="175"/>
      <c r="AB1682" s="173" t="s">
        <v>6053</v>
      </c>
    </row>
    <row r="1683" spans="2:28" x14ac:dyDescent="0.2">
      <c r="B1683" s="97"/>
      <c r="C1683" s="97"/>
      <c r="D1683" s="97"/>
      <c r="E1683" s="119"/>
      <c r="F1683" s="119"/>
      <c r="G1683" s="97"/>
      <c r="H1683" s="119"/>
      <c r="I1683" s="120"/>
      <c r="J1683" s="121"/>
      <c r="K1683" s="122"/>
      <c r="L1683" s="122"/>
      <c r="M1683" s="93"/>
      <c r="N1683" s="123"/>
      <c r="O1683" s="119"/>
      <c r="P1683" s="131"/>
      <c r="Q1683" s="131"/>
      <c r="R1683" s="89"/>
      <c r="S1683" s="85"/>
      <c r="T1683" s="127"/>
      <c r="U1683" s="127"/>
      <c r="V1683" s="128"/>
      <c r="W1683" s="72"/>
      <c r="X1683" s="95"/>
      <c r="Y1683" s="175"/>
      <c r="Z1683" s="175"/>
      <c r="AB1683" s="173" t="s">
        <v>6053</v>
      </c>
    </row>
    <row r="1684" spans="2:28" x14ac:dyDescent="0.2">
      <c r="B1684" s="97"/>
      <c r="C1684" s="97"/>
      <c r="D1684" s="97"/>
      <c r="E1684" s="119"/>
      <c r="F1684" s="119"/>
      <c r="G1684" s="97"/>
      <c r="H1684" s="119"/>
      <c r="I1684" s="120"/>
      <c r="J1684" s="121"/>
      <c r="K1684" s="122"/>
      <c r="L1684" s="122"/>
      <c r="M1684" s="93"/>
      <c r="N1684" s="123"/>
      <c r="O1684" s="119"/>
      <c r="P1684" s="131"/>
      <c r="Q1684" s="131"/>
      <c r="R1684" s="89"/>
      <c r="S1684" s="85"/>
      <c r="T1684" s="127"/>
      <c r="U1684" s="127"/>
      <c r="V1684" s="128"/>
      <c r="W1684" s="72"/>
      <c r="X1684" s="95"/>
      <c r="Y1684" s="175"/>
      <c r="Z1684" s="175"/>
      <c r="AB1684" s="173" t="s">
        <v>6053</v>
      </c>
    </row>
    <row r="1685" spans="2:28" x14ac:dyDescent="0.2">
      <c r="B1685" s="97"/>
      <c r="C1685" s="97"/>
      <c r="D1685" s="97"/>
      <c r="E1685" s="119"/>
      <c r="F1685" s="119"/>
      <c r="G1685" s="97"/>
      <c r="H1685" s="119"/>
      <c r="I1685" s="120"/>
      <c r="J1685" s="121"/>
      <c r="K1685" s="122"/>
      <c r="L1685" s="122"/>
      <c r="M1685" s="93"/>
      <c r="N1685" s="123"/>
      <c r="O1685" s="119"/>
      <c r="P1685" s="131"/>
      <c r="Q1685" s="131"/>
      <c r="R1685" s="89"/>
      <c r="S1685" s="85"/>
      <c r="T1685" s="127"/>
      <c r="U1685" s="127"/>
      <c r="V1685" s="128"/>
      <c r="W1685" s="72"/>
      <c r="X1685" s="95"/>
      <c r="Y1685" s="175"/>
      <c r="Z1685" s="175"/>
      <c r="AB1685" s="173" t="s">
        <v>6053</v>
      </c>
    </row>
    <row r="1686" spans="2:28" x14ac:dyDescent="0.2">
      <c r="B1686" s="97"/>
      <c r="C1686" s="97"/>
      <c r="D1686" s="97"/>
      <c r="E1686" s="119"/>
      <c r="F1686" s="119"/>
      <c r="G1686" s="97"/>
      <c r="H1686" s="119"/>
      <c r="I1686" s="120"/>
      <c r="J1686" s="121"/>
      <c r="K1686" s="122"/>
      <c r="L1686" s="122"/>
      <c r="M1686" s="93"/>
      <c r="N1686" s="123"/>
      <c r="O1686" s="119"/>
      <c r="P1686" s="131"/>
      <c r="Q1686" s="131"/>
      <c r="R1686" s="89"/>
      <c r="S1686" s="85"/>
      <c r="T1686" s="127"/>
      <c r="U1686" s="127"/>
      <c r="V1686" s="128"/>
      <c r="W1686" s="72"/>
      <c r="X1686" s="95"/>
      <c r="Y1686" s="175"/>
      <c r="Z1686" s="175"/>
      <c r="AB1686" s="173" t="s">
        <v>6053</v>
      </c>
    </row>
    <row r="1687" spans="2:28" x14ac:dyDescent="0.2">
      <c r="B1687" s="97"/>
      <c r="C1687" s="97"/>
      <c r="D1687" s="97"/>
      <c r="E1687" s="119"/>
      <c r="F1687" s="119"/>
      <c r="G1687" s="97"/>
      <c r="H1687" s="119"/>
      <c r="I1687" s="120"/>
      <c r="J1687" s="121"/>
      <c r="K1687" s="122"/>
      <c r="L1687" s="122"/>
      <c r="M1687" s="93"/>
      <c r="N1687" s="123"/>
      <c r="O1687" s="119"/>
      <c r="P1687" s="131"/>
      <c r="Q1687" s="131"/>
      <c r="R1687" s="89"/>
      <c r="S1687" s="85"/>
      <c r="T1687" s="127"/>
      <c r="U1687" s="127"/>
      <c r="V1687" s="128"/>
      <c r="W1687" s="72"/>
      <c r="X1687" s="95"/>
      <c r="Y1687" s="175"/>
      <c r="Z1687" s="175"/>
      <c r="AB1687" s="173" t="s">
        <v>6053</v>
      </c>
    </row>
    <row r="1688" spans="2:28" x14ac:dyDescent="0.2">
      <c r="B1688" s="97"/>
      <c r="C1688" s="97"/>
      <c r="D1688" s="97"/>
      <c r="E1688" s="119"/>
      <c r="F1688" s="119"/>
      <c r="G1688" s="97"/>
      <c r="H1688" s="119"/>
      <c r="I1688" s="120"/>
      <c r="J1688" s="121"/>
      <c r="K1688" s="122"/>
      <c r="L1688" s="122"/>
      <c r="M1688" s="93"/>
      <c r="N1688" s="123"/>
      <c r="O1688" s="119"/>
      <c r="P1688" s="131"/>
      <c r="Q1688" s="131"/>
      <c r="R1688" s="89"/>
      <c r="S1688" s="85"/>
      <c r="T1688" s="127"/>
      <c r="U1688" s="127"/>
      <c r="V1688" s="128"/>
      <c r="W1688" s="72"/>
      <c r="X1688" s="95"/>
      <c r="Y1688" s="175"/>
      <c r="Z1688" s="175"/>
      <c r="AB1688" s="173" t="s">
        <v>6053</v>
      </c>
    </row>
    <row r="1689" spans="2:28" x14ac:dyDescent="0.2">
      <c r="B1689" s="97"/>
      <c r="C1689" s="97"/>
      <c r="D1689" s="97"/>
      <c r="E1689" s="119"/>
      <c r="F1689" s="119"/>
      <c r="G1689" s="97"/>
      <c r="H1689" s="119"/>
      <c r="I1689" s="120"/>
      <c r="J1689" s="121"/>
      <c r="K1689" s="122"/>
      <c r="L1689" s="122"/>
      <c r="M1689" s="93"/>
      <c r="N1689" s="123"/>
      <c r="O1689" s="119"/>
      <c r="P1689" s="131"/>
      <c r="Q1689" s="131"/>
      <c r="R1689" s="89"/>
      <c r="S1689" s="85"/>
      <c r="T1689" s="127"/>
      <c r="U1689" s="127"/>
      <c r="V1689" s="128"/>
      <c r="W1689" s="72"/>
      <c r="X1689" s="95"/>
      <c r="Y1689" s="175"/>
      <c r="Z1689" s="175"/>
      <c r="AB1689" s="173" t="s">
        <v>6053</v>
      </c>
    </row>
    <row r="1690" spans="2:28" x14ac:dyDescent="0.2">
      <c r="B1690" s="97"/>
      <c r="C1690" s="97"/>
      <c r="D1690" s="97"/>
      <c r="E1690" s="119"/>
      <c r="F1690" s="119"/>
      <c r="G1690" s="97"/>
      <c r="H1690" s="119"/>
      <c r="I1690" s="120"/>
      <c r="J1690" s="121"/>
      <c r="K1690" s="122"/>
      <c r="L1690" s="122"/>
      <c r="M1690" s="93"/>
      <c r="N1690" s="123"/>
      <c r="O1690" s="119"/>
      <c r="P1690" s="131"/>
      <c r="Q1690" s="131"/>
      <c r="R1690" s="89"/>
      <c r="S1690" s="85"/>
      <c r="T1690" s="127"/>
      <c r="U1690" s="127"/>
      <c r="V1690" s="128"/>
      <c r="W1690" s="72"/>
      <c r="X1690" s="95"/>
      <c r="Y1690" s="175"/>
      <c r="Z1690" s="175"/>
      <c r="AB1690" s="173" t="s">
        <v>6053</v>
      </c>
    </row>
    <row r="1691" spans="2:28" x14ac:dyDescent="0.2">
      <c r="B1691" s="97"/>
      <c r="C1691" s="97"/>
      <c r="D1691" s="97"/>
      <c r="E1691" s="119"/>
      <c r="F1691" s="119"/>
      <c r="G1691" s="97"/>
      <c r="H1691" s="119"/>
      <c r="I1691" s="120"/>
      <c r="J1691" s="121"/>
      <c r="K1691" s="122"/>
      <c r="L1691" s="122"/>
      <c r="M1691" s="93"/>
      <c r="N1691" s="123"/>
      <c r="O1691" s="119"/>
      <c r="P1691" s="131"/>
      <c r="Q1691" s="131"/>
      <c r="R1691" s="89"/>
      <c r="S1691" s="85"/>
      <c r="T1691" s="127"/>
      <c r="U1691" s="127"/>
      <c r="V1691" s="128"/>
      <c r="W1691" s="72"/>
      <c r="X1691" s="95"/>
      <c r="Y1691" s="175"/>
      <c r="Z1691" s="175"/>
      <c r="AB1691" s="173" t="s">
        <v>6053</v>
      </c>
    </row>
    <row r="1692" spans="2:28" x14ac:dyDescent="0.2">
      <c r="B1692" s="97"/>
      <c r="C1692" s="97"/>
      <c r="D1692" s="97"/>
      <c r="E1692" s="119"/>
      <c r="F1692" s="119"/>
      <c r="G1692" s="97"/>
      <c r="H1692" s="119"/>
      <c r="I1692" s="120"/>
      <c r="J1692" s="121"/>
      <c r="K1692" s="122"/>
      <c r="L1692" s="122"/>
      <c r="M1692" s="93"/>
      <c r="N1692" s="123"/>
      <c r="O1692" s="119"/>
      <c r="P1692" s="131"/>
      <c r="Q1692" s="131"/>
      <c r="R1692" s="89"/>
      <c r="S1692" s="85"/>
      <c r="T1692" s="127"/>
      <c r="U1692" s="127"/>
      <c r="V1692" s="128"/>
      <c r="W1692" s="72"/>
      <c r="X1692" s="95"/>
      <c r="Y1692" s="175"/>
      <c r="Z1692" s="175"/>
      <c r="AB1692" s="173" t="s">
        <v>6053</v>
      </c>
    </row>
    <row r="1693" spans="2:28" x14ac:dyDescent="0.2">
      <c r="B1693" s="97"/>
      <c r="C1693" s="97"/>
      <c r="D1693" s="97"/>
      <c r="E1693" s="119"/>
      <c r="F1693" s="119"/>
      <c r="G1693" s="97"/>
      <c r="H1693" s="119"/>
      <c r="I1693" s="120"/>
      <c r="J1693" s="121"/>
      <c r="K1693" s="122"/>
      <c r="L1693" s="122"/>
      <c r="M1693" s="93"/>
      <c r="N1693" s="123"/>
      <c r="O1693" s="119"/>
      <c r="P1693" s="131"/>
      <c r="Q1693" s="131"/>
      <c r="R1693" s="89"/>
      <c r="S1693" s="85"/>
      <c r="T1693" s="127"/>
      <c r="U1693" s="127"/>
      <c r="V1693" s="128"/>
      <c r="W1693" s="72"/>
      <c r="X1693" s="95"/>
      <c r="Y1693" s="175"/>
      <c r="Z1693" s="175"/>
      <c r="AB1693" s="173" t="s">
        <v>6053</v>
      </c>
    </row>
    <row r="1694" spans="2:28" x14ac:dyDescent="0.2">
      <c r="B1694" s="97"/>
      <c r="C1694" s="97"/>
      <c r="D1694" s="97"/>
      <c r="E1694" s="119"/>
      <c r="F1694" s="119"/>
      <c r="G1694" s="97"/>
      <c r="H1694" s="119"/>
      <c r="I1694" s="120"/>
      <c r="J1694" s="121"/>
      <c r="K1694" s="122"/>
      <c r="L1694" s="122"/>
      <c r="M1694" s="93"/>
      <c r="N1694" s="123"/>
      <c r="O1694" s="119"/>
      <c r="P1694" s="131"/>
      <c r="Q1694" s="131"/>
      <c r="R1694" s="89"/>
      <c r="S1694" s="85"/>
      <c r="T1694" s="127"/>
      <c r="U1694" s="127"/>
      <c r="V1694" s="128"/>
      <c r="W1694" s="72"/>
      <c r="X1694" s="95"/>
      <c r="Y1694" s="175"/>
      <c r="Z1694" s="175"/>
      <c r="AB1694" s="173" t="s">
        <v>6053</v>
      </c>
    </row>
    <row r="1695" spans="2:28" x14ac:dyDescent="0.2">
      <c r="B1695" s="97"/>
      <c r="C1695" s="97"/>
      <c r="D1695" s="97"/>
      <c r="E1695" s="119"/>
      <c r="F1695" s="119"/>
      <c r="G1695" s="97"/>
      <c r="H1695" s="119"/>
      <c r="I1695" s="120"/>
      <c r="J1695" s="121"/>
      <c r="K1695" s="122"/>
      <c r="L1695" s="122"/>
      <c r="M1695" s="93"/>
      <c r="N1695" s="123"/>
      <c r="O1695" s="119"/>
      <c r="P1695" s="131"/>
      <c r="Q1695" s="131"/>
      <c r="R1695" s="89"/>
      <c r="S1695" s="85"/>
      <c r="T1695" s="127"/>
      <c r="U1695" s="127"/>
      <c r="V1695" s="128"/>
      <c r="W1695" s="72"/>
      <c r="X1695" s="95"/>
      <c r="Y1695" s="175"/>
      <c r="Z1695" s="175"/>
      <c r="AB1695" s="173" t="s">
        <v>6053</v>
      </c>
    </row>
    <row r="1696" spans="2:28" x14ac:dyDescent="0.2">
      <c r="B1696" s="97"/>
      <c r="C1696" s="97"/>
      <c r="D1696" s="97"/>
      <c r="E1696" s="119"/>
      <c r="F1696" s="119"/>
      <c r="G1696" s="97"/>
      <c r="H1696" s="119"/>
      <c r="I1696" s="120"/>
      <c r="J1696" s="121"/>
      <c r="K1696" s="122"/>
      <c r="L1696" s="122"/>
      <c r="M1696" s="93"/>
      <c r="N1696" s="123"/>
      <c r="O1696" s="119"/>
      <c r="P1696" s="131"/>
      <c r="Q1696" s="131"/>
      <c r="R1696" s="89"/>
      <c r="S1696" s="85"/>
      <c r="T1696" s="127"/>
      <c r="U1696" s="127"/>
      <c r="V1696" s="128"/>
      <c r="W1696" s="72"/>
      <c r="X1696" s="95"/>
      <c r="Y1696" s="175"/>
      <c r="Z1696" s="175"/>
      <c r="AB1696" s="173" t="s">
        <v>6053</v>
      </c>
    </row>
    <row r="1697" spans="2:28" x14ac:dyDescent="0.2">
      <c r="B1697" s="97"/>
      <c r="C1697" s="97"/>
      <c r="D1697" s="97"/>
      <c r="E1697" s="119"/>
      <c r="F1697" s="119"/>
      <c r="G1697" s="97"/>
      <c r="H1697" s="119"/>
      <c r="I1697" s="120"/>
      <c r="J1697" s="121"/>
      <c r="K1697" s="122"/>
      <c r="L1697" s="122"/>
      <c r="M1697" s="93"/>
      <c r="N1697" s="123"/>
      <c r="O1697" s="119"/>
      <c r="P1697" s="131"/>
      <c r="Q1697" s="131"/>
      <c r="R1697" s="89"/>
      <c r="S1697" s="85"/>
      <c r="T1697" s="127"/>
      <c r="U1697" s="127"/>
      <c r="V1697" s="128"/>
      <c r="W1697" s="72"/>
      <c r="X1697" s="95"/>
      <c r="Y1697" s="175"/>
      <c r="Z1697" s="175"/>
      <c r="AB1697" s="173" t="s">
        <v>6053</v>
      </c>
    </row>
    <row r="1698" spans="2:28" x14ac:dyDescent="0.2">
      <c r="B1698" s="97"/>
      <c r="C1698" s="97"/>
      <c r="D1698" s="97"/>
      <c r="E1698" s="119"/>
      <c r="F1698" s="119"/>
      <c r="G1698" s="97"/>
      <c r="H1698" s="119"/>
      <c r="I1698" s="120"/>
      <c r="J1698" s="121"/>
      <c r="K1698" s="122"/>
      <c r="L1698" s="122"/>
      <c r="M1698" s="93"/>
      <c r="N1698" s="123"/>
      <c r="O1698" s="119"/>
      <c r="P1698" s="131"/>
      <c r="Q1698" s="131"/>
      <c r="R1698" s="89"/>
      <c r="S1698" s="85"/>
      <c r="T1698" s="127"/>
      <c r="U1698" s="127"/>
      <c r="V1698" s="128"/>
      <c r="W1698" s="72"/>
      <c r="X1698" s="95"/>
      <c r="Y1698" s="175"/>
      <c r="Z1698" s="175"/>
      <c r="AB1698" s="173" t="s">
        <v>6053</v>
      </c>
    </row>
    <row r="1699" spans="2:28" x14ac:dyDescent="0.2">
      <c r="B1699" s="97"/>
      <c r="C1699" s="97"/>
      <c r="D1699" s="97"/>
      <c r="E1699" s="119"/>
      <c r="F1699" s="119"/>
      <c r="G1699" s="97"/>
      <c r="H1699" s="119"/>
      <c r="I1699" s="120"/>
      <c r="J1699" s="121"/>
      <c r="K1699" s="122"/>
      <c r="L1699" s="122"/>
      <c r="M1699" s="93"/>
      <c r="N1699" s="123"/>
      <c r="O1699" s="119"/>
      <c r="P1699" s="131"/>
      <c r="Q1699" s="131"/>
      <c r="R1699" s="89"/>
      <c r="S1699" s="85"/>
      <c r="T1699" s="127"/>
      <c r="U1699" s="127"/>
      <c r="V1699" s="128"/>
      <c r="W1699" s="72"/>
      <c r="X1699" s="95"/>
      <c r="Y1699" s="175"/>
      <c r="Z1699" s="175"/>
      <c r="AB1699" s="173" t="s">
        <v>6053</v>
      </c>
    </row>
    <row r="1700" spans="2:28" x14ac:dyDescent="0.2">
      <c r="B1700" s="97"/>
      <c r="C1700" s="97"/>
      <c r="D1700" s="97"/>
      <c r="E1700" s="119"/>
      <c r="F1700" s="119"/>
      <c r="G1700" s="97"/>
      <c r="H1700" s="119"/>
      <c r="I1700" s="120"/>
      <c r="J1700" s="121"/>
      <c r="K1700" s="122"/>
      <c r="L1700" s="122"/>
      <c r="M1700" s="93"/>
      <c r="N1700" s="123"/>
      <c r="O1700" s="119"/>
      <c r="P1700" s="131"/>
      <c r="Q1700" s="131"/>
      <c r="R1700" s="89"/>
      <c r="S1700" s="85"/>
      <c r="T1700" s="127"/>
      <c r="U1700" s="127"/>
      <c r="V1700" s="128"/>
      <c r="W1700" s="72"/>
      <c r="X1700" s="95"/>
      <c r="Y1700" s="175"/>
      <c r="Z1700" s="175"/>
      <c r="AB1700" s="173" t="s">
        <v>6053</v>
      </c>
    </row>
    <row r="1701" spans="2:28" x14ac:dyDescent="0.2">
      <c r="B1701" s="97"/>
      <c r="C1701" s="97"/>
      <c r="D1701" s="97"/>
      <c r="E1701" s="119"/>
      <c r="F1701" s="119"/>
      <c r="G1701" s="97"/>
      <c r="H1701" s="119"/>
      <c r="I1701" s="120"/>
      <c r="J1701" s="121"/>
      <c r="K1701" s="122"/>
      <c r="L1701" s="122"/>
      <c r="M1701" s="93"/>
      <c r="N1701" s="123"/>
      <c r="O1701" s="119"/>
      <c r="P1701" s="131"/>
      <c r="Q1701" s="131"/>
      <c r="R1701" s="89"/>
      <c r="S1701" s="85"/>
      <c r="T1701" s="127"/>
      <c r="U1701" s="127"/>
      <c r="V1701" s="128"/>
      <c r="W1701" s="72"/>
      <c r="X1701" s="95"/>
      <c r="Y1701" s="175"/>
      <c r="Z1701" s="175"/>
      <c r="AB1701" s="173" t="s">
        <v>6053</v>
      </c>
    </row>
    <row r="1702" spans="2:28" x14ac:dyDescent="0.2">
      <c r="B1702" s="97"/>
      <c r="C1702" s="97"/>
      <c r="D1702" s="97"/>
      <c r="E1702" s="119"/>
      <c r="F1702" s="119"/>
      <c r="G1702" s="97"/>
      <c r="H1702" s="119"/>
      <c r="I1702" s="120"/>
      <c r="J1702" s="121"/>
      <c r="K1702" s="122"/>
      <c r="L1702" s="122"/>
      <c r="M1702" s="93"/>
      <c r="N1702" s="123"/>
      <c r="O1702" s="119"/>
      <c r="P1702" s="131"/>
      <c r="Q1702" s="131"/>
      <c r="R1702" s="89"/>
      <c r="S1702" s="85"/>
      <c r="T1702" s="127"/>
      <c r="U1702" s="127"/>
      <c r="V1702" s="128"/>
      <c r="W1702" s="72"/>
      <c r="X1702" s="95"/>
      <c r="Y1702" s="175"/>
      <c r="Z1702" s="175"/>
      <c r="AB1702" s="173" t="s">
        <v>6053</v>
      </c>
    </row>
    <row r="1703" spans="2:28" x14ac:dyDescent="0.2">
      <c r="B1703" s="97"/>
      <c r="C1703" s="97"/>
      <c r="D1703" s="97"/>
      <c r="E1703" s="119"/>
      <c r="F1703" s="119"/>
      <c r="G1703" s="97"/>
      <c r="H1703" s="119"/>
      <c r="I1703" s="120"/>
      <c r="J1703" s="121"/>
      <c r="K1703" s="122"/>
      <c r="L1703" s="122"/>
      <c r="M1703" s="93"/>
      <c r="N1703" s="123"/>
      <c r="O1703" s="119"/>
      <c r="P1703" s="131"/>
      <c r="Q1703" s="131"/>
      <c r="R1703" s="89"/>
      <c r="S1703" s="85"/>
      <c r="T1703" s="127"/>
      <c r="U1703" s="127"/>
      <c r="V1703" s="128"/>
      <c r="W1703" s="72"/>
      <c r="X1703" s="95"/>
      <c r="Y1703" s="175"/>
      <c r="Z1703" s="175"/>
      <c r="AB1703" s="173" t="s">
        <v>6053</v>
      </c>
    </row>
    <row r="1704" spans="2:28" x14ac:dyDescent="0.2">
      <c r="B1704" s="97"/>
      <c r="C1704" s="97"/>
      <c r="D1704" s="97"/>
      <c r="E1704" s="119"/>
      <c r="F1704" s="119"/>
      <c r="G1704" s="97"/>
      <c r="H1704" s="119"/>
      <c r="I1704" s="120"/>
      <c r="J1704" s="121"/>
      <c r="K1704" s="122"/>
      <c r="L1704" s="122"/>
      <c r="M1704" s="93"/>
      <c r="N1704" s="123"/>
      <c r="O1704" s="119"/>
      <c r="P1704" s="131"/>
      <c r="Q1704" s="131"/>
      <c r="R1704" s="89"/>
      <c r="S1704" s="85"/>
      <c r="T1704" s="127"/>
      <c r="U1704" s="127"/>
      <c r="V1704" s="128"/>
      <c r="W1704" s="72"/>
      <c r="X1704" s="95"/>
      <c r="Y1704" s="175"/>
      <c r="Z1704" s="175"/>
      <c r="AB1704" s="173" t="s">
        <v>6053</v>
      </c>
    </row>
    <row r="1705" spans="2:28" x14ac:dyDescent="0.2">
      <c r="B1705" s="97"/>
      <c r="C1705" s="97"/>
      <c r="D1705" s="97"/>
      <c r="E1705" s="119"/>
      <c r="F1705" s="119"/>
      <c r="G1705" s="97"/>
      <c r="H1705" s="119"/>
      <c r="I1705" s="120"/>
      <c r="J1705" s="121"/>
      <c r="K1705" s="122"/>
      <c r="L1705" s="122"/>
      <c r="M1705" s="93"/>
      <c r="N1705" s="123"/>
      <c r="O1705" s="119"/>
      <c r="P1705" s="131"/>
      <c r="Q1705" s="131"/>
      <c r="R1705" s="89"/>
      <c r="S1705" s="85"/>
      <c r="T1705" s="127"/>
      <c r="U1705" s="127"/>
      <c r="V1705" s="128"/>
      <c r="W1705" s="72"/>
      <c r="X1705" s="95"/>
      <c r="Y1705" s="175"/>
      <c r="Z1705" s="175"/>
      <c r="AB1705" s="173" t="s">
        <v>6053</v>
      </c>
    </row>
    <row r="1706" spans="2:28" x14ac:dyDescent="0.2">
      <c r="B1706" s="97"/>
      <c r="C1706" s="97"/>
      <c r="D1706" s="97"/>
      <c r="E1706" s="119"/>
      <c r="F1706" s="119"/>
      <c r="G1706" s="97"/>
      <c r="H1706" s="119"/>
      <c r="I1706" s="120"/>
      <c r="J1706" s="121"/>
      <c r="K1706" s="122"/>
      <c r="L1706" s="122"/>
      <c r="M1706" s="93"/>
      <c r="N1706" s="123"/>
      <c r="O1706" s="119"/>
      <c r="P1706" s="131"/>
      <c r="Q1706" s="131"/>
      <c r="R1706" s="89"/>
      <c r="S1706" s="85"/>
      <c r="T1706" s="127"/>
      <c r="U1706" s="127"/>
      <c r="V1706" s="128"/>
      <c r="W1706" s="72"/>
      <c r="X1706" s="95"/>
      <c r="Y1706" s="175"/>
      <c r="Z1706" s="175"/>
      <c r="AB1706" s="173" t="s">
        <v>6053</v>
      </c>
    </row>
    <row r="1707" spans="2:28" x14ac:dyDescent="0.2">
      <c r="B1707" s="97"/>
      <c r="C1707" s="97"/>
      <c r="D1707" s="97"/>
      <c r="E1707" s="119"/>
      <c r="F1707" s="119"/>
      <c r="G1707" s="97"/>
      <c r="H1707" s="119"/>
      <c r="I1707" s="120"/>
      <c r="J1707" s="121"/>
      <c r="K1707" s="122"/>
      <c r="L1707" s="122"/>
      <c r="M1707" s="93"/>
      <c r="N1707" s="123"/>
      <c r="O1707" s="119"/>
      <c r="P1707" s="131"/>
      <c r="Q1707" s="131"/>
      <c r="R1707" s="89"/>
      <c r="S1707" s="85"/>
      <c r="T1707" s="127"/>
      <c r="U1707" s="127"/>
      <c r="V1707" s="128"/>
      <c r="W1707" s="72"/>
      <c r="X1707" s="95"/>
      <c r="Y1707" s="175"/>
      <c r="Z1707" s="175"/>
      <c r="AB1707" s="173" t="s">
        <v>6053</v>
      </c>
    </row>
    <row r="1708" spans="2:28" x14ac:dyDescent="0.2">
      <c r="B1708" s="97"/>
      <c r="C1708" s="97"/>
      <c r="D1708" s="97"/>
      <c r="E1708" s="119"/>
      <c r="F1708" s="119"/>
      <c r="G1708" s="97"/>
      <c r="H1708" s="119"/>
      <c r="I1708" s="120"/>
      <c r="J1708" s="121"/>
      <c r="K1708" s="122"/>
      <c r="L1708" s="122"/>
      <c r="M1708" s="93"/>
      <c r="N1708" s="123"/>
      <c r="O1708" s="119"/>
      <c r="P1708" s="131"/>
      <c r="Q1708" s="131"/>
      <c r="R1708" s="89"/>
      <c r="S1708" s="85"/>
      <c r="T1708" s="127"/>
      <c r="U1708" s="127"/>
      <c r="V1708" s="128"/>
      <c r="W1708" s="72"/>
      <c r="X1708" s="95"/>
      <c r="Y1708" s="175"/>
      <c r="Z1708" s="175"/>
      <c r="AB1708" s="173" t="s">
        <v>6053</v>
      </c>
    </row>
    <row r="1709" spans="2:28" x14ac:dyDescent="0.2">
      <c r="B1709" s="97"/>
      <c r="C1709" s="97"/>
      <c r="D1709" s="97"/>
      <c r="E1709" s="119"/>
      <c r="F1709" s="119"/>
      <c r="G1709" s="97"/>
      <c r="H1709" s="119"/>
      <c r="I1709" s="120"/>
      <c r="J1709" s="121"/>
      <c r="K1709" s="122"/>
      <c r="L1709" s="122"/>
      <c r="M1709" s="93"/>
      <c r="N1709" s="123"/>
      <c r="O1709" s="119"/>
      <c r="P1709" s="131"/>
      <c r="Q1709" s="131"/>
      <c r="R1709" s="89"/>
      <c r="S1709" s="85"/>
      <c r="T1709" s="127"/>
      <c r="U1709" s="127"/>
      <c r="V1709" s="128"/>
      <c r="W1709" s="72"/>
      <c r="X1709" s="95"/>
      <c r="Y1709" s="175"/>
      <c r="Z1709" s="175"/>
      <c r="AB1709" s="173" t="s">
        <v>6053</v>
      </c>
    </row>
    <row r="1710" spans="2:28" x14ac:dyDescent="0.2">
      <c r="B1710" s="97"/>
      <c r="C1710" s="97"/>
      <c r="D1710" s="97"/>
      <c r="E1710" s="119"/>
      <c r="F1710" s="119"/>
      <c r="G1710" s="97"/>
      <c r="H1710" s="119"/>
      <c r="I1710" s="120"/>
      <c r="J1710" s="121"/>
      <c r="K1710" s="122"/>
      <c r="L1710" s="122"/>
      <c r="M1710" s="93"/>
      <c r="N1710" s="123"/>
      <c r="O1710" s="119"/>
      <c r="P1710" s="131"/>
      <c r="Q1710" s="131"/>
      <c r="R1710" s="89"/>
      <c r="S1710" s="85"/>
      <c r="T1710" s="127"/>
      <c r="U1710" s="127"/>
      <c r="V1710" s="128"/>
      <c r="W1710" s="72"/>
      <c r="X1710" s="95"/>
      <c r="Y1710" s="175"/>
      <c r="Z1710" s="175"/>
      <c r="AB1710" s="173" t="s">
        <v>6053</v>
      </c>
    </row>
    <row r="1711" spans="2:28" x14ac:dyDescent="0.2">
      <c r="B1711" s="97"/>
      <c r="C1711" s="97"/>
      <c r="D1711" s="97"/>
      <c r="E1711" s="119"/>
      <c r="F1711" s="119"/>
      <c r="G1711" s="97"/>
      <c r="H1711" s="119"/>
      <c r="I1711" s="120"/>
      <c r="J1711" s="121"/>
      <c r="K1711" s="122"/>
      <c r="L1711" s="122"/>
      <c r="M1711" s="93"/>
      <c r="N1711" s="123"/>
      <c r="O1711" s="119"/>
      <c r="P1711" s="131"/>
      <c r="Q1711" s="131"/>
      <c r="R1711" s="89"/>
      <c r="S1711" s="85"/>
      <c r="T1711" s="127"/>
      <c r="U1711" s="127"/>
      <c r="V1711" s="128"/>
      <c r="W1711" s="72"/>
      <c r="X1711" s="95"/>
      <c r="Y1711" s="175"/>
      <c r="Z1711" s="175"/>
      <c r="AB1711" s="173" t="s">
        <v>6053</v>
      </c>
    </row>
    <row r="1712" spans="2:28" x14ac:dyDescent="0.2">
      <c r="B1712" s="97"/>
      <c r="C1712" s="97"/>
      <c r="D1712" s="97"/>
      <c r="E1712" s="119"/>
      <c r="F1712" s="119"/>
      <c r="G1712" s="97"/>
      <c r="H1712" s="119"/>
      <c r="I1712" s="120"/>
      <c r="J1712" s="121"/>
      <c r="K1712" s="122"/>
      <c r="L1712" s="122"/>
      <c r="M1712" s="93"/>
      <c r="N1712" s="123"/>
      <c r="O1712" s="119"/>
      <c r="P1712" s="131"/>
      <c r="Q1712" s="131"/>
      <c r="R1712" s="89"/>
      <c r="S1712" s="85"/>
      <c r="T1712" s="127"/>
      <c r="U1712" s="127"/>
      <c r="V1712" s="128"/>
      <c r="W1712" s="72"/>
      <c r="X1712" s="95"/>
      <c r="Y1712" s="175"/>
      <c r="Z1712" s="175"/>
      <c r="AB1712" s="173" t="s">
        <v>6053</v>
      </c>
    </row>
    <row r="1713" spans="2:28" x14ac:dyDescent="0.2">
      <c r="B1713" s="97"/>
      <c r="C1713" s="97"/>
      <c r="D1713" s="97"/>
      <c r="E1713" s="119"/>
      <c r="F1713" s="119"/>
      <c r="G1713" s="97"/>
      <c r="H1713" s="119"/>
      <c r="I1713" s="120"/>
      <c r="J1713" s="121"/>
      <c r="K1713" s="122"/>
      <c r="L1713" s="122"/>
      <c r="M1713" s="93"/>
      <c r="N1713" s="123"/>
      <c r="O1713" s="119"/>
      <c r="P1713" s="131"/>
      <c r="Q1713" s="131"/>
      <c r="R1713" s="89"/>
      <c r="S1713" s="85"/>
      <c r="T1713" s="127"/>
      <c r="U1713" s="127"/>
      <c r="V1713" s="128"/>
      <c r="W1713" s="72"/>
      <c r="X1713" s="95"/>
      <c r="Y1713" s="175"/>
      <c r="Z1713" s="175"/>
      <c r="AB1713" s="173" t="s">
        <v>6053</v>
      </c>
    </row>
    <row r="1714" spans="2:28" x14ac:dyDescent="0.2">
      <c r="B1714" s="97"/>
      <c r="C1714" s="97"/>
      <c r="D1714" s="97"/>
      <c r="E1714" s="119"/>
      <c r="F1714" s="119"/>
      <c r="G1714" s="97"/>
      <c r="H1714" s="119"/>
      <c r="I1714" s="120"/>
      <c r="J1714" s="121"/>
      <c r="K1714" s="122"/>
      <c r="L1714" s="122"/>
      <c r="M1714" s="93"/>
      <c r="N1714" s="123"/>
      <c r="O1714" s="119"/>
      <c r="P1714" s="131"/>
      <c r="Q1714" s="131"/>
      <c r="R1714" s="89"/>
      <c r="S1714" s="85"/>
      <c r="T1714" s="127"/>
      <c r="U1714" s="127"/>
      <c r="V1714" s="128"/>
      <c r="W1714" s="72"/>
      <c r="X1714" s="95"/>
      <c r="Y1714" s="175"/>
      <c r="Z1714" s="175"/>
      <c r="AB1714" s="173" t="s">
        <v>6053</v>
      </c>
    </row>
    <row r="1715" spans="2:28" x14ac:dyDescent="0.2">
      <c r="B1715" s="97"/>
      <c r="C1715" s="97"/>
      <c r="D1715" s="97"/>
      <c r="E1715" s="119"/>
      <c r="F1715" s="119"/>
      <c r="G1715" s="97"/>
      <c r="H1715" s="119"/>
      <c r="I1715" s="120"/>
      <c r="J1715" s="121"/>
      <c r="K1715" s="122"/>
      <c r="L1715" s="122"/>
      <c r="M1715" s="93"/>
      <c r="N1715" s="123"/>
      <c r="O1715" s="119"/>
      <c r="P1715" s="131"/>
      <c r="Q1715" s="131"/>
      <c r="R1715" s="89"/>
      <c r="S1715" s="85"/>
      <c r="T1715" s="127"/>
      <c r="U1715" s="127"/>
      <c r="V1715" s="128"/>
      <c r="W1715" s="72"/>
      <c r="X1715" s="95"/>
      <c r="Y1715" s="175"/>
      <c r="Z1715" s="175"/>
      <c r="AB1715" s="173" t="s">
        <v>6053</v>
      </c>
    </row>
    <row r="1716" spans="2:28" x14ac:dyDescent="0.2">
      <c r="B1716" s="97"/>
      <c r="C1716" s="97"/>
      <c r="D1716" s="97"/>
      <c r="E1716" s="119"/>
      <c r="F1716" s="119"/>
      <c r="G1716" s="97"/>
      <c r="H1716" s="119"/>
      <c r="I1716" s="120"/>
      <c r="J1716" s="121"/>
      <c r="K1716" s="122"/>
      <c r="L1716" s="122"/>
      <c r="M1716" s="93"/>
      <c r="N1716" s="123"/>
      <c r="O1716" s="119"/>
      <c r="P1716" s="131"/>
      <c r="Q1716" s="131"/>
      <c r="R1716" s="89"/>
      <c r="S1716" s="85"/>
      <c r="T1716" s="127"/>
      <c r="U1716" s="127"/>
      <c r="V1716" s="128"/>
      <c r="W1716" s="72"/>
      <c r="X1716" s="95"/>
      <c r="Y1716" s="175"/>
      <c r="Z1716" s="175"/>
      <c r="AB1716" s="173" t="s">
        <v>6053</v>
      </c>
    </row>
    <row r="1717" spans="2:28" x14ac:dyDescent="0.2">
      <c r="B1717" s="97"/>
      <c r="C1717" s="97"/>
      <c r="D1717" s="97"/>
      <c r="E1717" s="119"/>
      <c r="F1717" s="119"/>
      <c r="G1717" s="97"/>
      <c r="H1717" s="119"/>
      <c r="I1717" s="120"/>
      <c r="J1717" s="121"/>
      <c r="K1717" s="122"/>
      <c r="L1717" s="122"/>
      <c r="M1717" s="93"/>
      <c r="N1717" s="123"/>
      <c r="O1717" s="119"/>
      <c r="P1717" s="131"/>
      <c r="Q1717" s="131"/>
      <c r="R1717" s="89"/>
      <c r="S1717" s="85"/>
      <c r="T1717" s="127"/>
      <c r="U1717" s="127"/>
      <c r="V1717" s="128"/>
      <c r="W1717" s="72"/>
      <c r="X1717" s="95"/>
      <c r="Y1717" s="175"/>
      <c r="Z1717" s="175"/>
      <c r="AB1717" s="173" t="s">
        <v>6053</v>
      </c>
    </row>
    <row r="1718" spans="2:28" x14ac:dyDescent="0.2">
      <c r="B1718" s="97"/>
      <c r="C1718" s="97"/>
      <c r="D1718" s="97"/>
      <c r="E1718" s="119"/>
      <c r="F1718" s="119"/>
      <c r="G1718" s="97"/>
      <c r="H1718" s="119"/>
      <c r="I1718" s="120"/>
      <c r="J1718" s="121"/>
      <c r="K1718" s="122"/>
      <c r="L1718" s="122"/>
      <c r="M1718" s="93"/>
      <c r="N1718" s="123"/>
      <c r="O1718" s="119"/>
      <c r="P1718" s="131"/>
      <c r="Q1718" s="131"/>
      <c r="R1718" s="89"/>
      <c r="S1718" s="85"/>
      <c r="T1718" s="127"/>
      <c r="U1718" s="127"/>
      <c r="V1718" s="128"/>
      <c r="W1718" s="72"/>
      <c r="X1718" s="95"/>
      <c r="Y1718" s="175"/>
      <c r="Z1718" s="175"/>
      <c r="AB1718" s="173" t="s">
        <v>6053</v>
      </c>
    </row>
    <row r="1719" spans="2:28" x14ac:dyDescent="0.2">
      <c r="B1719" s="97"/>
      <c r="C1719" s="97"/>
      <c r="D1719" s="97"/>
      <c r="E1719" s="119"/>
      <c r="F1719" s="119"/>
      <c r="G1719" s="97"/>
      <c r="H1719" s="119"/>
      <c r="I1719" s="120"/>
      <c r="J1719" s="121"/>
      <c r="K1719" s="122"/>
      <c r="L1719" s="122"/>
      <c r="M1719" s="93"/>
      <c r="N1719" s="123"/>
      <c r="O1719" s="119"/>
      <c r="P1719" s="131"/>
      <c r="Q1719" s="131"/>
      <c r="R1719" s="89"/>
      <c r="S1719" s="85"/>
      <c r="T1719" s="127"/>
      <c r="U1719" s="127"/>
      <c r="V1719" s="128"/>
      <c r="W1719" s="72"/>
      <c r="X1719" s="95"/>
      <c r="Y1719" s="175"/>
      <c r="Z1719" s="175"/>
      <c r="AB1719" s="173" t="s">
        <v>6053</v>
      </c>
    </row>
    <row r="1720" spans="2:28" x14ac:dyDescent="0.2">
      <c r="B1720" s="97"/>
      <c r="C1720" s="97"/>
      <c r="D1720" s="97"/>
      <c r="E1720" s="119"/>
      <c r="F1720" s="119"/>
      <c r="G1720" s="97"/>
      <c r="H1720" s="119"/>
      <c r="I1720" s="120"/>
      <c r="J1720" s="121"/>
      <c r="K1720" s="122"/>
      <c r="L1720" s="122"/>
      <c r="M1720" s="93"/>
      <c r="N1720" s="123"/>
      <c r="O1720" s="119"/>
      <c r="P1720" s="131"/>
      <c r="Q1720" s="131"/>
      <c r="R1720" s="89"/>
      <c r="S1720" s="85"/>
      <c r="T1720" s="127"/>
      <c r="U1720" s="127"/>
      <c r="V1720" s="128"/>
      <c r="W1720" s="72"/>
      <c r="X1720" s="95"/>
      <c r="Y1720" s="175"/>
      <c r="Z1720" s="175"/>
      <c r="AB1720" s="173" t="s">
        <v>6053</v>
      </c>
    </row>
    <row r="1721" spans="2:28" x14ac:dyDescent="0.2">
      <c r="B1721" s="97"/>
      <c r="C1721" s="97"/>
      <c r="D1721" s="97"/>
      <c r="E1721" s="119"/>
      <c r="F1721" s="119"/>
      <c r="G1721" s="97"/>
      <c r="H1721" s="119"/>
      <c r="I1721" s="120"/>
      <c r="J1721" s="121"/>
      <c r="K1721" s="122"/>
      <c r="L1721" s="122"/>
      <c r="M1721" s="93"/>
      <c r="N1721" s="123"/>
      <c r="O1721" s="119"/>
      <c r="P1721" s="131"/>
      <c r="Q1721" s="131"/>
      <c r="R1721" s="89"/>
      <c r="S1721" s="85"/>
      <c r="T1721" s="127"/>
      <c r="U1721" s="127"/>
      <c r="V1721" s="128"/>
      <c r="W1721" s="72"/>
      <c r="X1721" s="95"/>
      <c r="Y1721" s="175"/>
      <c r="Z1721" s="175"/>
      <c r="AB1721" s="173" t="s">
        <v>6053</v>
      </c>
    </row>
    <row r="1722" spans="2:28" x14ac:dyDescent="0.2">
      <c r="B1722" s="97"/>
      <c r="C1722" s="97"/>
      <c r="D1722" s="97"/>
      <c r="E1722" s="119"/>
      <c r="F1722" s="119"/>
      <c r="G1722" s="97"/>
      <c r="H1722" s="119"/>
      <c r="I1722" s="120"/>
      <c r="J1722" s="121"/>
      <c r="K1722" s="122"/>
      <c r="L1722" s="122"/>
      <c r="M1722" s="93"/>
      <c r="N1722" s="123"/>
      <c r="O1722" s="119"/>
      <c r="P1722" s="131"/>
      <c r="Q1722" s="131"/>
      <c r="R1722" s="89"/>
      <c r="S1722" s="85"/>
      <c r="T1722" s="127"/>
      <c r="U1722" s="127"/>
      <c r="V1722" s="128"/>
      <c r="W1722" s="72"/>
      <c r="X1722" s="95"/>
      <c r="Y1722" s="175"/>
      <c r="Z1722" s="175"/>
      <c r="AB1722" s="173" t="s">
        <v>6053</v>
      </c>
    </row>
    <row r="1723" spans="2:28" x14ac:dyDescent="0.2">
      <c r="B1723" s="97"/>
      <c r="C1723" s="97"/>
      <c r="D1723" s="97"/>
      <c r="E1723" s="119"/>
      <c r="F1723" s="119"/>
      <c r="G1723" s="97"/>
      <c r="H1723" s="119"/>
      <c r="I1723" s="120"/>
      <c r="J1723" s="121"/>
      <c r="K1723" s="122"/>
      <c r="L1723" s="122"/>
      <c r="M1723" s="93"/>
      <c r="N1723" s="123"/>
      <c r="O1723" s="119"/>
      <c r="P1723" s="131"/>
      <c r="Q1723" s="131"/>
      <c r="R1723" s="89"/>
      <c r="S1723" s="85"/>
      <c r="T1723" s="127"/>
      <c r="U1723" s="127"/>
      <c r="V1723" s="128"/>
      <c r="W1723" s="72"/>
      <c r="X1723" s="95"/>
      <c r="Y1723" s="175"/>
      <c r="Z1723" s="175"/>
      <c r="AB1723" s="173" t="s">
        <v>6053</v>
      </c>
    </row>
    <row r="1724" spans="2:28" x14ac:dyDescent="0.2">
      <c r="B1724" s="97"/>
      <c r="C1724" s="97"/>
      <c r="D1724" s="97"/>
      <c r="E1724" s="119"/>
      <c r="F1724" s="119"/>
      <c r="G1724" s="97"/>
      <c r="H1724" s="119"/>
      <c r="I1724" s="120"/>
      <c r="J1724" s="121"/>
      <c r="K1724" s="122"/>
      <c r="L1724" s="122"/>
      <c r="M1724" s="93"/>
      <c r="N1724" s="123"/>
      <c r="O1724" s="119"/>
      <c r="P1724" s="131"/>
      <c r="Q1724" s="131"/>
      <c r="R1724" s="89"/>
      <c r="S1724" s="85"/>
      <c r="T1724" s="127"/>
      <c r="U1724" s="127"/>
      <c r="V1724" s="128"/>
      <c r="W1724" s="72"/>
      <c r="X1724" s="95"/>
      <c r="Y1724" s="175"/>
      <c r="Z1724" s="175"/>
      <c r="AB1724" s="173" t="s">
        <v>6053</v>
      </c>
    </row>
    <row r="1725" spans="2:28" x14ac:dyDescent="0.2">
      <c r="B1725" s="97"/>
      <c r="C1725" s="97"/>
      <c r="D1725" s="97"/>
      <c r="E1725" s="119"/>
      <c r="F1725" s="119"/>
      <c r="G1725" s="97"/>
      <c r="H1725" s="119"/>
      <c r="I1725" s="120"/>
      <c r="J1725" s="121"/>
      <c r="K1725" s="122"/>
      <c r="L1725" s="122"/>
      <c r="M1725" s="93"/>
      <c r="N1725" s="123"/>
      <c r="O1725" s="119"/>
      <c r="P1725" s="131"/>
      <c r="Q1725" s="131"/>
      <c r="R1725" s="89"/>
      <c r="S1725" s="85"/>
      <c r="T1725" s="127"/>
      <c r="U1725" s="127"/>
      <c r="V1725" s="128"/>
      <c r="W1725" s="72"/>
      <c r="X1725" s="95"/>
      <c r="Y1725" s="175"/>
      <c r="Z1725" s="175"/>
      <c r="AB1725" s="173" t="s">
        <v>6053</v>
      </c>
    </row>
    <row r="1726" spans="2:28" x14ac:dyDescent="0.2">
      <c r="B1726" s="97"/>
      <c r="C1726" s="97"/>
      <c r="D1726" s="97"/>
      <c r="E1726" s="119"/>
      <c r="F1726" s="119"/>
      <c r="G1726" s="97"/>
      <c r="H1726" s="119"/>
      <c r="I1726" s="120"/>
      <c r="J1726" s="121"/>
      <c r="K1726" s="122"/>
      <c r="L1726" s="122"/>
      <c r="M1726" s="93"/>
      <c r="N1726" s="123"/>
      <c r="O1726" s="119"/>
      <c r="P1726" s="131"/>
      <c r="Q1726" s="131"/>
      <c r="R1726" s="89"/>
      <c r="S1726" s="85"/>
      <c r="T1726" s="127"/>
      <c r="U1726" s="127"/>
      <c r="V1726" s="128"/>
      <c r="W1726" s="72"/>
      <c r="X1726" s="95"/>
      <c r="Y1726" s="175"/>
      <c r="Z1726" s="175"/>
      <c r="AB1726" s="173" t="s">
        <v>6053</v>
      </c>
    </row>
    <row r="1727" spans="2:28" x14ac:dyDescent="0.2">
      <c r="B1727" s="97"/>
      <c r="C1727" s="97"/>
      <c r="D1727" s="97"/>
      <c r="E1727" s="119"/>
      <c r="F1727" s="119"/>
      <c r="G1727" s="97"/>
      <c r="H1727" s="119"/>
      <c r="I1727" s="120"/>
      <c r="J1727" s="121"/>
      <c r="K1727" s="122"/>
      <c r="L1727" s="122"/>
      <c r="M1727" s="93"/>
      <c r="N1727" s="123"/>
      <c r="O1727" s="119"/>
      <c r="P1727" s="131"/>
      <c r="Q1727" s="131"/>
      <c r="R1727" s="89"/>
      <c r="S1727" s="85"/>
      <c r="T1727" s="127"/>
      <c r="U1727" s="127"/>
      <c r="V1727" s="128"/>
      <c r="W1727" s="72"/>
      <c r="X1727" s="95"/>
      <c r="Y1727" s="175"/>
      <c r="Z1727" s="175"/>
      <c r="AB1727" s="173" t="s">
        <v>6053</v>
      </c>
    </row>
    <row r="1728" spans="2:28" x14ac:dyDescent="0.2">
      <c r="B1728" s="97"/>
      <c r="C1728" s="97"/>
      <c r="D1728" s="97"/>
      <c r="E1728" s="119"/>
      <c r="F1728" s="119"/>
      <c r="G1728" s="97"/>
      <c r="H1728" s="119"/>
      <c r="I1728" s="120"/>
      <c r="J1728" s="121"/>
      <c r="K1728" s="122"/>
      <c r="L1728" s="122"/>
      <c r="M1728" s="93"/>
      <c r="N1728" s="123"/>
      <c r="O1728" s="119"/>
      <c r="P1728" s="131"/>
      <c r="Q1728" s="131"/>
      <c r="R1728" s="89"/>
      <c r="S1728" s="85"/>
      <c r="T1728" s="127"/>
      <c r="U1728" s="127"/>
      <c r="V1728" s="128"/>
      <c r="W1728" s="72"/>
      <c r="X1728" s="95"/>
      <c r="Y1728" s="175"/>
      <c r="Z1728" s="175"/>
      <c r="AB1728" s="173" t="s">
        <v>6053</v>
      </c>
    </row>
    <row r="1729" spans="2:28" x14ac:dyDescent="0.2">
      <c r="B1729" s="97"/>
      <c r="C1729" s="97"/>
      <c r="D1729" s="97"/>
      <c r="E1729" s="119"/>
      <c r="F1729" s="119"/>
      <c r="G1729" s="97"/>
      <c r="H1729" s="119"/>
      <c r="I1729" s="120"/>
      <c r="J1729" s="121"/>
      <c r="K1729" s="122"/>
      <c r="L1729" s="122"/>
      <c r="M1729" s="93"/>
      <c r="N1729" s="123"/>
      <c r="O1729" s="119"/>
      <c r="P1729" s="131"/>
      <c r="Q1729" s="131"/>
      <c r="R1729" s="89"/>
      <c r="S1729" s="85"/>
      <c r="T1729" s="127"/>
      <c r="U1729" s="127"/>
      <c r="V1729" s="128"/>
      <c r="W1729" s="72"/>
      <c r="X1729" s="95"/>
      <c r="Y1729" s="175"/>
      <c r="Z1729" s="175"/>
      <c r="AB1729" s="173" t="s">
        <v>6053</v>
      </c>
    </row>
    <row r="1730" spans="2:28" x14ac:dyDescent="0.2">
      <c r="B1730" s="97"/>
      <c r="C1730" s="97"/>
      <c r="D1730" s="97"/>
      <c r="E1730" s="119"/>
      <c r="F1730" s="119"/>
      <c r="G1730" s="97"/>
      <c r="H1730" s="119"/>
      <c r="I1730" s="120"/>
      <c r="J1730" s="121"/>
      <c r="K1730" s="122"/>
      <c r="L1730" s="122"/>
      <c r="M1730" s="93"/>
      <c r="N1730" s="123"/>
      <c r="O1730" s="119"/>
      <c r="P1730" s="131"/>
      <c r="Q1730" s="131"/>
      <c r="R1730" s="89"/>
      <c r="S1730" s="85"/>
      <c r="T1730" s="127"/>
      <c r="U1730" s="127"/>
      <c r="V1730" s="128"/>
      <c r="W1730" s="72"/>
      <c r="X1730" s="95"/>
      <c r="Y1730" s="175"/>
      <c r="Z1730" s="175"/>
      <c r="AB1730" s="173" t="s">
        <v>6053</v>
      </c>
    </row>
    <row r="1731" spans="2:28" x14ac:dyDescent="0.2">
      <c r="B1731" s="97"/>
      <c r="C1731" s="97"/>
      <c r="D1731" s="97"/>
      <c r="E1731" s="119"/>
      <c r="F1731" s="119"/>
      <c r="G1731" s="97"/>
      <c r="H1731" s="119"/>
      <c r="I1731" s="120"/>
      <c r="J1731" s="121"/>
      <c r="K1731" s="122"/>
      <c r="L1731" s="122"/>
      <c r="M1731" s="93"/>
      <c r="N1731" s="123"/>
      <c r="O1731" s="119"/>
      <c r="P1731" s="131"/>
      <c r="Q1731" s="131"/>
      <c r="R1731" s="89"/>
      <c r="S1731" s="85"/>
      <c r="T1731" s="127"/>
      <c r="U1731" s="127"/>
      <c r="V1731" s="128"/>
      <c r="W1731" s="72"/>
      <c r="X1731" s="95"/>
      <c r="Y1731" s="175"/>
      <c r="Z1731" s="175"/>
      <c r="AB1731" s="173" t="s">
        <v>6053</v>
      </c>
    </row>
    <row r="1732" spans="2:28" x14ac:dyDescent="0.2">
      <c r="B1732" s="97"/>
      <c r="C1732" s="97"/>
      <c r="D1732" s="97"/>
      <c r="E1732" s="119"/>
      <c r="F1732" s="119"/>
      <c r="G1732" s="97"/>
      <c r="H1732" s="119"/>
      <c r="I1732" s="120"/>
      <c r="J1732" s="121"/>
      <c r="K1732" s="122"/>
      <c r="L1732" s="122"/>
      <c r="M1732" s="93"/>
      <c r="N1732" s="123"/>
      <c r="O1732" s="119"/>
      <c r="P1732" s="131"/>
      <c r="Q1732" s="131"/>
      <c r="R1732" s="89"/>
      <c r="S1732" s="85"/>
      <c r="T1732" s="127"/>
      <c r="U1732" s="127"/>
      <c r="V1732" s="128"/>
      <c r="W1732" s="72"/>
      <c r="X1732" s="95"/>
      <c r="Y1732" s="175"/>
      <c r="Z1732" s="175"/>
      <c r="AB1732" s="173" t="s">
        <v>6053</v>
      </c>
    </row>
    <row r="1733" spans="2:28" x14ac:dyDescent="0.2">
      <c r="B1733" s="97"/>
      <c r="C1733" s="97"/>
      <c r="D1733" s="97"/>
      <c r="E1733" s="119"/>
      <c r="F1733" s="119"/>
      <c r="G1733" s="97"/>
      <c r="H1733" s="119"/>
      <c r="I1733" s="120"/>
      <c r="J1733" s="121"/>
      <c r="K1733" s="122"/>
      <c r="L1733" s="122"/>
      <c r="M1733" s="93"/>
      <c r="N1733" s="123"/>
      <c r="O1733" s="119"/>
      <c r="P1733" s="131"/>
      <c r="Q1733" s="131"/>
      <c r="R1733" s="89"/>
      <c r="S1733" s="85"/>
      <c r="T1733" s="127"/>
      <c r="U1733" s="127"/>
      <c r="V1733" s="128"/>
      <c r="W1733" s="72"/>
      <c r="X1733" s="95"/>
      <c r="Y1733" s="175"/>
      <c r="Z1733" s="175"/>
      <c r="AB1733" s="173" t="s">
        <v>6053</v>
      </c>
    </row>
    <row r="1734" spans="2:28" x14ac:dyDescent="0.2">
      <c r="B1734" s="97"/>
      <c r="C1734" s="97"/>
      <c r="D1734" s="97"/>
      <c r="E1734" s="119"/>
      <c r="F1734" s="119"/>
      <c r="G1734" s="97"/>
      <c r="H1734" s="119"/>
      <c r="I1734" s="120"/>
      <c r="J1734" s="121"/>
      <c r="K1734" s="122"/>
      <c r="L1734" s="122"/>
      <c r="M1734" s="93"/>
      <c r="N1734" s="123"/>
      <c r="O1734" s="119"/>
      <c r="P1734" s="131"/>
      <c r="Q1734" s="131"/>
      <c r="R1734" s="89"/>
      <c r="S1734" s="85"/>
      <c r="T1734" s="127"/>
      <c r="U1734" s="127"/>
      <c r="V1734" s="128"/>
      <c r="W1734" s="72"/>
      <c r="X1734" s="95"/>
      <c r="Y1734" s="175"/>
      <c r="Z1734" s="175"/>
      <c r="AB1734" s="173" t="s">
        <v>6053</v>
      </c>
    </row>
    <row r="1735" spans="2:28" x14ac:dyDescent="0.2">
      <c r="B1735" s="97"/>
      <c r="C1735" s="97"/>
      <c r="D1735" s="97"/>
      <c r="E1735" s="119"/>
      <c r="F1735" s="119"/>
      <c r="G1735" s="97"/>
      <c r="H1735" s="119"/>
      <c r="I1735" s="120"/>
      <c r="J1735" s="121"/>
      <c r="K1735" s="122"/>
      <c r="L1735" s="122"/>
      <c r="M1735" s="93"/>
      <c r="N1735" s="123"/>
      <c r="O1735" s="119"/>
      <c r="P1735" s="131"/>
      <c r="Q1735" s="131"/>
      <c r="R1735" s="89"/>
      <c r="S1735" s="85"/>
      <c r="T1735" s="127"/>
      <c r="U1735" s="127"/>
      <c r="V1735" s="128"/>
      <c r="W1735" s="72"/>
      <c r="X1735" s="95"/>
      <c r="Y1735" s="175"/>
      <c r="Z1735" s="175"/>
      <c r="AB1735" s="173" t="s">
        <v>6053</v>
      </c>
    </row>
    <row r="1736" spans="2:28" x14ac:dyDescent="0.2">
      <c r="B1736" s="97"/>
      <c r="C1736" s="97"/>
      <c r="D1736" s="97"/>
      <c r="E1736" s="119"/>
      <c r="F1736" s="119"/>
      <c r="G1736" s="97"/>
      <c r="H1736" s="119"/>
      <c r="I1736" s="120"/>
      <c r="J1736" s="121"/>
      <c r="K1736" s="122"/>
      <c r="L1736" s="122"/>
      <c r="M1736" s="93"/>
      <c r="N1736" s="123"/>
      <c r="O1736" s="119"/>
      <c r="P1736" s="131"/>
      <c r="Q1736" s="131"/>
      <c r="R1736" s="89"/>
      <c r="S1736" s="85"/>
      <c r="T1736" s="127"/>
      <c r="U1736" s="127"/>
      <c r="V1736" s="128"/>
      <c r="W1736" s="72"/>
      <c r="X1736" s="95"/>
      <c r="Y1736" s="175"/>
      <c r="Z1736" s="175"/>
      <c r="AB1736" s="173" t="s">
        <v>6053</v>
      </c>
    </row>
    <row r="1737" spans="2:28" x14ac:dyDescent="0.2">
      <c r="B1737" s="97"/>
      <c r="C1737" s="97"/>
      <c r="D1737" s="97"/>
      <c r="E1737" s="119"/>
      <c r="F1737" s="119"/>
      <c r="G1737" s="97"/>
      <c r="H1737" s="119"/>
      <c r="I1737" s="120"/>
      <c r="J1737" s="121"/>
      <c r="K1737" s="122"/>
      <c r="L1737" s="122"/>
      <c r="M1737" s="93"/>
      <c r="N1737" s="123"/>
      <c r="O1737" s="119"/>
      <c r="P1737" s="131"/>
      <c r="Q1737" s="131"/>
      <c r="R1737" s="89"/>
      <c r="S1737" s="85"/>
      <c r="T1737" s="127"/>
      <c r="U1737" s="127"/>
      <c r="V1737" s="128"/>
      <c r="W1737" s="72"/>
      <c r="X1737" s="95"/>
      <c r="Y1737" s="175"/>
      <c r="Z1737" s="175"/>
      <c r="AB1737" s="173" t="s">
        <v>6053</v>
      </c>
    </row>
    <row r="1738" spans="2:28" x14ac:dyDescent="0.2">
      <c r="B1738" s="97"/>
      <c r="C1738" s="97"/>
      <c r="D1738" s="97"/>
      <c r="E1738" s="119"/>
      <c r="F1738" s="119"/>
      <c r="G1738" s="97"/>
      <c r="H1738" s="119"/>
      <c r="I1738" s="120"/>
      <c r="J1738" s="121"/>
      <c r="K1738" s="122"/>
      <c r="L1738" s="122"/>
      <c r="M1738" s="93"/>
      <c r="N1738" s="123"/>
      <c r="O1738" s="119"/>
      <c r="P1738" s="131"/>
      <c r="Q1738" s="131"/>
      <c r="R1738" s="89"/>
      <c r="S1738" s="85"/>
      <c r="T1738" s="127"/>
      <c r="U1738" s="127"/>
      <c r="V1738" s="128"/>
      <c r="W1738" s="72"/>
      <c r="X1738" s="95"/>
      <c r="Y1738" s="175"/>
      <c r="Z1738" s="175"/>
      <c r="AB1738" s="173" t="s">
        <v>6053</v>
      </c>
    </row>
    <row r="1739" spans="2:28" x14ac:dyDescent="0.2">
      <c r="B1739" s="97"/>
      <c r="C1739" s="97"/>
      <c r="D1739" s="97"/>
      <c r="E1739" s="119"/>
      <c r="F1739" s="119"/>
      <c r="G1739" s="97"/>
      <c r="H1739" s="119"/>
      <c r="I1739" s="120"/>
      <c r="J1739" s="121"/>
      <c r="K1739" s="122"/>
      <c r="L1739" s="122"/>
      <c r="M1739" s="93"/>
      <c r="N1739" s="123"/>
      <c r="O1739" s="119"/>
      <c r="P1739" s="131"/>
      <c r="Q1739" s="131"/>
      <c r="R1739" s="89"/>
      <c r="S1739" s="85"/>
      <c r="T1739" s="127"/>
      <c r="U1739" s="127"/>
      <c r="V1739" s="128"/>
      <c r="W1739" s="72"/>
      <c r="X1739" s="95"/>
      <c r="Y1739" s="175"/>
      <c r="Z1739" s="175"/>
      <c r="AB1739" s="173" t="s">
        <v>6053</v>
      </c>
    </row>
    <row r="1740" spans="2:28" x14ac:dyDescent="0.2">
      <c r="B1740" s="97"/>
      <c r="C1740" s="97"/>
      <c r="D1740" s="97"/>
      <c r="E1740" s="119"/>
      <c r="F1740" s="119"/>
      <c r="G1740" s="97"/>
      <c r="H1740" s="119"/>
      <c r="I1740" s="120"/>
      <c r="J1740" s="121"/>
      <c r="K1740" s="122"/>
      <c r="L1740" s="122"/>
      <c r="M1740" s="93"/>
      <c r="N1740" s="123"/>
      <c r="O1740" s="119"/>
      <c r="P1740" s="131"/>
      <c r="Q1740" s="131"/>
      <c r="R1740" s="89"/>
      <c r="S1740" s="85"/>
      <c r="T1740" s="127"/>
      <c r="U1740" s="127"/>
      <c r="V1740" s="128"/>
      <c r="W1740" s="72"/>
      <c r="X1740" s="95"/>
      <c r="Y1740" s="175"/>
      <c r="Z1740" s="175"/>
      <c r="AB1740" s="173" t="s">
        <v>6053</v>
      </c>
    </row>
    <row r="1741" spans="2:28" x14ac:dyDescent="0.2">
      <c r="B1741" s="97"/>
      <c r="C1741" s="97"/>
      <c r="D1741" s="97"/>
      <c r="E1741" s="119"/>
      <c r="F1741" s="119"/>
      <c r="G1741" s="97"/>
      <c r="H1741" s="119"/>
      <c r="I1741" s="120"/>
      <c r="J1741" s="121"/>
      <c r="K1741" s="122"/>
      <c r="L1741" s="122"/>
      <c r="M1741" s="93"/>
      <c r="N1741" s="123"/>
      <c r="O1741" s="119"/>
      <c r="P1741" s="131"/>
      <c r="Q1741" s="131"/>
      <c r="R1741" s="89"/>
      <c r="S1741" s="85"/>
      <c r="T1741" s="127"/>
      <c r="U1741" s="127"/>
      <c r="V1741" s="128"/>
      <c r="W1741" s="72"/>
      <c r="X1741" s="95"/>
      <c r="Y1741" s="175"/>
      <c r="Z1741" s="175"/>
      <c r="AB1741" s="173" t="s">
        <v>6053</v>
      </c>
    </row>
    <row r="1742" spans="2:28" x14ac:dyDescent="0.2">
      <c r="B1742" s="97"/>
      <c r="C1742" s="97"/>
      <c r="D1742" s="97"/>
      <c r="E1742" s="119"/>
      <c r="F1742" s="119"/>
      <c r="G1742" s="97"/>
      <c r="H1742" s="119"/>
      <c r="I1742" s="120"/>
      <c r="J1742" s="121"/>
      <c r="K1742" s="122"/>
      <c r="L1742" s="122"/>
      <c r="M1742" s="93"/>
      <c r="N1742" s="123"/>
      <c r="O1742" s="119"/>
      <c r="P1742" s="131"/>
      <c r="Q1742" s="131"/>
      <c r="R1742" s="89"/>
      <c r="S1742" s="85"/>
      <c r="T1742" s="127"/>
      <c r="U1742" s="127"/>
      <c r="V1742" s="128"/>
      <c r="W1742" s="72"/>
      <c r="X1742" s="95"/>
      <c r="Y1742" s="175"/>
      <c r="Z1742" s="175"/>
      <c r="AB1742" s="173" t="s">
        <v>6053</v>
      </c>
    </row>
    <row r="1743" spans="2:28" x14ac:dyDescent="0.2">
      <c r="B1743" s="97"/>
      <c r="C1743" s="97"/>
      <c r="D1743" s="97"/>
      <c r="E1743" s="119"/>
      <c r="F1743" s="119"/>
      <c r="G1743" s="97"/>
      <c r="H1743" s="119"/>
      <c r="I1743" s="120"/>
      <c r="J1743" s="121"/>
      <c r="K1743" s="122"/>
      <c r="L1743" s="122"/>
      <c r="M1743" s="93"/>
      <c r="N1743" s="123"/>
      <c r="O1743" s="119"/>
      <c r="P1743" s="131"/>
      <c r="Q1743" s="131"/>
      <c r="R1743" s="89"/>
      <c r="S1743" s="85"/>
      <c r="T1743" s="127"/>
      <c r="U1743" s="127"/>
      <c r="V1743" s="128"/>
      <c r="W1743" s="72"/>
      <c r="X1743" s="95"/>
      <c r="Y1743" s="175"/>
      <c r="Z1743" s="175"/>
      <c r="AB1743" s="173" t="s">
        <v>6053</v>
      </c>
    </row>
    <row r="1744" spans="2:28" x14ac:dyDescent="0.2">
      <c r="B1744" s="97"/>
      <c r="C1744" s="97"/>
      <c r="D1744" s="97"/>
      <c r="E1744" s="119"/>
      <c r="F1744" s="119"/>
      <c r="G1744" s="97"/>
      <c r="H1744" s="119"/>
      <c r="I1744" s="120"/>
      <c r="J1744" s="121"/>
      <c r="K1744" s="122"/>
      <c r="L1744" s="122"/>
      <c r="M1744" s="93"/>
      <c r="N1744" s="123"/>
      <c r="O1744" s="119"/>
      <c r="P1744" s="131"/>
      <c r="Q1744" s="131"/>
      <c r="R1744" s="89"/>
      <c r="S1744" s="85"/>
      <c r="T1744" s="127"/>
      <c r="U1744" s="127"/>
      <c r="V1744" s="128"/>
      <c r="W1744" s="72"/>
      <c r="X1744" s="95"/>
      <c r="Y1744" s="175"/>
      <c r="Z1744" s="175"/>
      <c r="AB1744" s="173" t="s">
        <v>6053</v>
      </c>
    </row>
    <row r="1745" spans="2:28" x14ac:dyDescent="0.2">
      <c r="B1745" s="97"/>
      <c r="C1745" s="97"/>
      <c r="D1745" s="97"/>
      <c r="E1745" s="119"/>
      <c r="F1745" s="119"/>
      <c r="G1745" s="97"/>
      <c r="H1745" s="119"/>
      <c r="I1745" s="120"/>
      <c r="J1745" s="121"/>
      <c r="K1745" s="122"/>
      <c r="L1745" s="122"/>
      <c r="M1745" s="93"/>
      <c r="N1745" s="123"/>
      <c r="O1745" s="119"/>
      <c r="P1745" s="131"/>
      <c r="Q1745" s="131"/>
      <c r="R1745" s="89"/>
      <c r="S1745" s="85"/>
      <c r="T1745" s="127"/>
      <c r="U1745" s="127"/>
      <c r="V1745" s="128"/>
      <c r="W1745" s="72"/>
      <c r="X1745" s="95"/>
      <c r="Y1745" s="175"/>
      <c r="Z1745" s="175"/>
      <c r="AB1745" s="173" t="s">
        <v>6053</v>
      </c>
    </row>
    <row r="1746" spans="2:28" x14ac:dyDescent="0.2">
      <c r="B1746" s="97"/>
      <c r="C1746" s="97"/>
      <c r="D1746" s="97"/>
      <c r="E1746" s="119"/>
      <c r="F1746" s="119"/>
      <c r="G1746" s="97"/>
      <c r="H1746" s="119"/>
      <c r="I1746" s="120"/>
      <c r="J1746" s="121"/>
      <c r="K1746" s="122"/>
      <c r="L1746" s="122"/>
      <c r="M1746" s="93"/>
      <c r="N1746" s="123"/>
      <c r="O1746" s="119"/>
      <c r="P1746" s="131"/>
      <c r="Q1746" s="131"/>
      <c r="R1746" s="89"/>
      <c r="S1746" s="85"/>
      <c r="T1746" s="127"/>
      <c r="U1746" s="127"/>
      <c r="V1746" s="128"/>
      <c r="W1746" s="72"/>
      <c r="X1746" s="95"/>
      <c r="Y1746" s="175"/>
      <c r="Z1746" s="175"/>
      <c r="AB1746" s="173" t="s">
        <v>6053</v>
      </c>
    </row>
    <row r="1747" spans="2:28" x14ac:dyDescent="0.2">
      <c r="B1747" s="97"/>
      <c r="C1747" s="97"/>
      <c r="D1747" s="97"/>
      <c r="E1747" s="119"/>
      <c r="F1747" s="119"/>
      <c r="G1747" s="97"/>
      <c r="H1747" s="119"/>
      <c r="I1747" s="120"/>
      <c r="J1747" s="121"/>
      <c r="K1747" s="122"/>
      <c r="L1747" s="122"/>
      <c r="M1747" s="93"/>
      <c r="N1747" s="123"/>
      <c r="O1747" s="119"/>
      <c r="P1747" s="131"/>
      <c r="Q1747" s="131"/>
      <c r="R1747" s="89"/>
      <c r="S1747" s="85"/>
      <c r="T1747" s="127"/>
      <c r="U1747" s="127"/>
      <c r="V1747" s="128"/>
      <c r="W1747" s="72"/>
      <c r="X1747" s="95"/>
      <c r="Y1747" s="175"/>
      <c r="Z1747" s="175"/>
      <c r="AB1747" s="173" t="s">
        <v>6053</v>
      </c>
    </row>
    <row r="1748" spans="2:28" x14ac:dyDescent="0.2">
      <c r="B1748" s="97"/>
      <c r="C1748" s="97"/>
      <c r="D1748" s="97"/>
      <c r="E1748" s="119"/>
      <c r="F1748" s="119"/>
      <c r="G1748" s="97"/>
      <c r="H1748" s="119"/>
      <c r="I1748" s="120"/>
      <c r="J1748" s="121"/>
      <c r="K1748" s="122"/>
      <c r="L1748" s="122"/>
      <c r="M1748" s="93"/>
      <c r="N1748" s="123"/>
      <c r="O1748" s="119"/>
      <c r="P1748" s="131"/>
      <c r="Q1748" s="131"/>
      <c r="R1748" s="89"/>
      <c r="S1748" s="85"/>
      <c r="T1748" s="127"/>
      <c r="U1748" s="127"/>
      <c r="V1748" s="128"/>
      <c r="W1748" s="72"/>
      <c r="X1748" s="95"/>
      <c r="Y1748" s="175"/>
      <c r="Z1748" s="175"/>
      <c r="AB1748" s="173" t="s">
        <v>6053</v>
      </c>
    </row>
    <row r="1749" spans="2:28" x14ac:dyDescent="0.2">
      <c r="B1749" s="97"/>
      <c r="C1749" s="97"/>
      <c r="D1749" s="97"/>
      <c r="E1749" s="119"/>
      <c r="F1749" s="119"/>
      <c r="G1749" s="97"/>
      <c r="H1749" s="119"/>
      <c r="I1749" s="120"/>
      <c r="J1749" s="121"/>
      <c r="K1749" s="122"/>
      <c r="L1749" s="122"/>
      <c r="M1749" s="93"/>
      <c r="N1749" s="123"/>
      <c r="O1749" s="119"/>
      <c r="P1749" s="131"/>
      <c r="Q1749" s="131"/>
      <c r="R1749" s="89"/>
      <c r="S1749" s="85"/>
      <c r="T1749" s="127"/>
      <c r="U1749" s="127"/>
      <c r="V1749" s="128"/>
      <c r="W1749" s="72"/>
      <c r="X1749" s="95"/>
      <c r="Y1749" s="175"/>
      <c r="Z1749" s="175"/>
      <c r="AB1749" s="173" t="s">
        <v>6053</v>
      </c>
    </row>
    <row r="1750" spans="2:28" x14ac:dyDescent="0.2">
      <c r="B1750" s="97"/>
      <c r="C1750" s="97"/>
      <c r="D1750" s="97"/>
      <c r="E1750" s="119"/>
      <c r="F1750" s="119"/>
      <c r="G1750" s="97"/>
      <c r="H1750" s="119"/>
      <c r="I1750" s="120"/>
      <c r="J1750" s="121"/>
      <c r="K1750" s="122"/>
      <c r="L1750" s="122"/>
      <c r="M1750" s="93"/>
      <c r="N1750" s="123"/>
      <c r="O1750" s="119"/>
      <c r="P1750" s="131"/>
      <c r="Q1750" s="131"/>
      <c r="R1750" s="89"/>
      <c r="S1750" s="85"/>
      <c r="T1750" s="127"/>
      <c r="U1750" s="127"/>
      <c r="V1750" s="128"/>
      <c r="W1750" s="72"/>
      <c r="X1750" s="95"/>
      <c r="Y1750" s="175"/>
      <c r="Z1750" s="175"/>
      <c r="AB1750" s="173" t="s">
        <v>6053</v>
      </c>
    </row>
    <row r="1751" spans="2:28" x14ac:dyDescent="0.2">
      <c r="B1751" s="97"/>
      <c r="C1751" s="97"/>
      <c r="D1751" s="97"/>
      <c r="E1751" s="119"/>
      <c r="F1751" s="119"/>
      <c r="G1751" s="97"/>
      <c r="H1751" s="119"/>
      <c r="I1751" s="120"/>
      <c r="J1751" s="121"/>
      <c r="K1751" s="122"/>
      <c r="L1751" s="122"/>
      <c r="M1751" s="93"/>
      <c r="N1751" s="123"/>
      <c r="O1751" s="119"/>
      <c r="P1751" s="131"/>
      <c r="Q1751" s="131"/>
      <c r="R1751" s="89"/>
      <c r="S1751" s="85"/>
      <c r="T1751" s="127"/>
      <c r="U1751" s="127"/>
      <c r="V1751" s="128"/>
      <c r="W1751" s="72"/>
      <c r="X1751" s="95"/>
      <c r="Y1751" s="175"/>
      <c r="Z1751" s="175"/>
      <c r="AB1751" s="173" t="s">
        <v>6053</v>
      </c>
    </row>
    <row r="1752" spans="2:28" x14ac:dyDescent="0.2">
      <c r="B1752" s="97"/>
      <c r="C1752" s="97"/>
      <c r="D1752" s="97"/>
      <c r="E1752" s="119"/>
      <c r="F1752" s="119"/>
      <c r="G1752" s="97"/>
      <c r="H1752" s="119"/>
      <c r="I1752" s="120"/>
      <c r="J1752" s="121"/>
      <c r="K1752" s="122"/>
      <c r="L1752" s="122"/>
      <c r="M1752" s="93"/>
      <c r="N1752" s="123"/>
      <c r="O1752" s="119"/>
      <c r="P1752" s="131"/>
      <c r="Q1752" s="131"/>
      <c r="R1752" s="89"/>
      <c r="S1752" s="85"/>
      <c r="T1752" s="127"/>
      <c r="U1752" s="127"/>
      <c r="V1752" s="128"/>
      <c r="W1752" s="72"/>
      <c r="X1752" s="95"/>
      <c r="Y1752" s="175"/>
      <c r="Z1752" s="175"/>
      <c r="AB1752" s="173" t="s">
        <v>6053</v>
      </c>
    </row>
    <row r="1753" spans="2:28" x14ac:dyDescent="0.2">
      <c r="B1753" s="97"/>
      <c r="C1753" s="97"/>
      <c r="D1753" s="97"/>
      <c r="E1753" s="119"/>
      <c r="F1753" s="119"/>
      <c r="G1753" s="97"/>
      <c r="H1753" s="119"/>
      <c r="I1753" s="120"/>
      <c r="J1753" s="121"/>
      <c r="K1753" s="122"/>
      <c r="L1753" s="122"/>
      <c r="M1753" s="93"/>
      <c r="N1753" s="123"/>
      <c r="O1753" s="119"/>
      <c r="P1753" s="131"/>
      <c r="Q1753" s="131"/>
      <c r="R1753" s="89"/>
      <c r="S1753" s="85"/>
      <c r="T1753" s="127"/>
      <c r="U1753" s="127"/>
      <c r="V1753" s="128"/>
      <c r="W1753" s="72"/>
      <c r="X1753" s="95"/>
      <c r="Y1753" s="175"/>
      <c r="Z1753" s="175"/>
      <c r="AB1753" s="173" t="s">
        <v>6053</v>
      </c>
    </row>
    <row r="1754" spans="2:28" x14ac:dyDescent="0.2">
      <c r="B1754" s="97"/>
      <c r="C1754" s="97"/>
      <c r="D1754" s="97"/>
      <c r="E1754" s="119"/>
      <c r="F1754" s="119"/>
      <c r="G1754" s="97"/>
      <c r="H1754" s="119"/>
      <c r="I1754" s="120"/>
      <c r="J1754" s="121"/>
      <c r="K1754" s="122"/>
      <c r="L1754" s="122"/>
      <c r="M1754" s="93"/>
      <c r="N1754" s="123"/>
      <c r="O1754" s="119"/>
      <c r="P1754" s="131"/>
      <c r="Q1754" s="131"/>
      <c r="R1754" s="89"/>
      <c r="S1754" s="85"/>
      <c r="T1754" s="127"/>
      <c r="U1754" s="127"/>
      <c r="V1754" s="128"/>
      <c r="W1754" s="72"/>
      <c r="X1754" s="95"/>
      <c r="Y1754" s="175"/>
      <c r="Z1754" s="175"/>
      <c r="AB1754" s="173" t="s">
        <v>6053</v>
      </c>
    </row>
    <row r="1755" spans="2:28" x14ac:dyDescent="0.2">
      <c r="B1755" s="97"/>
      <c r="C1755" s="97"/>
      <c r="D1755" s="97"/>
      <c r="E1755" s="119"/>
      <c r="F1755" s="119"/>
      <c r="G1755" s="97"/>
      <c r="H1755" s="119"/>
      <c r="I1755" s="120"/>
      <c r="J1755" s="121"/>
      <c r="K1755" s="122"/>
      <c r="L1755" s="122"/>
      <c r="M1755" s="93"/>
      <c r="N1755" s="123"/>
      <c r="O1755" s="119"/>
      <c r="P1755" s="131"/>
      <c r="Q1755" s="131"/>
      <c r="R1755" s="89"/>
      <c r="S1755" s="85"/>
      <c r="T1755" s="127"/>
      <c r="U1755" s="127"/>
      <c r="V1755" s="128"/>
      <c r="W1755" s="72"/>
      <c r="X1755" s="95"/>
      <c r="Y1755" s="175"/>
      <c r="Z1755" s="175"/>
      <c r="AB1755" s="173" t="s">
        <v>6053</v>
      </c>
    </row>
    <row r="1756" spans="2:28" x14ac:dyDescent="0.2">
      <c r="B1756" s="97"/>
      <c r="C1756" s="97"/>
      <c r="D1756" s="97"/>
      <c r="E1756" s="119"/>
      <c r="F1756" s="119"/>
      <c r="G1756" s="97"/>
      <c r="H1756" s="119"/>
      <c r="I1756" s="120"/>
      <c r="J1756" s="121"/>
      <c r="K1756" s="122"/>
      <c r="L1756" s="122"/>
      <c r="M1756" s="93"/>
      <c r="N1756" s="123"/>
      <c r="O1756" s="119"/>
      <c r="P1756" s="131"/>
      <c r="Q1756" s="131"/>
      <c r="R1756" s="89"/>
      <c r="S1756" s="85"/>
      <c r="T1756" s="127"/>
      <c r="U1756" s="127"/>
      <c r="V1756" s="128"/>
      <c r="W1756" s="72"/>
      <c r="X1756" s="95"/>
      <c r="Y1756" s="175"/>
      <c r="Z1756" s="175"/>
      <c r="AB1756" s="173" t="s">
        <v>6053</v>
      </c>
    </row>
    <row r="1757" spans="2:28" x14ac:dyDescent="0.2">
      <c r="B1757" s="97"/>
      <c r="C1757" s="97"/>
      <c r="D1757" s="97"/>
      <c r="E1757" s="119"/>
      <c r="F1757" s="119"/>
      <c r="G1757" s="97"/>
      <c r="H1757" s="119"/>
      <c r="I1757" s="120"/>
      <c r="J1757" s="121"/>
      <c r="K1757" s="122"/>
      <c r="L1757" s="122"/>
      <c r="M1757" s="93"/>
      <c r="N1757" s="123"/>
      <c r="O1757" s="119"/>
      <c r="P1757" s="131"/>
      <c r="Q1757" s="131"/>
      <c r="R1757" s="89"/>
      <c r="S1757" s="85"/>
      <c r="T1757" s="127"/>
      <c r="U1757" s="127"/>
      <c r="V1757" s="128"/>
      <c r="W1757" s="72"/>
      <c r="X1757" s="95"/>
      <c r="Y1757" s="175"/>
      <c r="Z1757" s="175"/>
      <c r="AB1757" s="173" t="s">
        <v>6053</v>
      </c>
    </row>
    <row r="1758" spans="2:28" x14ac:dyDescent="0.2">
      <c r="B1758" s="97"/>
      <c r="C1758" s="97"/>
      <c r="D1758" s="97"/>
      <c r="E1758" s="119"/>
      <c r="F1758" s="119"/>
      <c r="G1758" s="97"/>
      <c r="H1758" s="119"/>
      <c r="I1758" s="120"/>
      <c r="J1758" s="121"/>
      <c r="K1758" s="122"/>
      <c r="L1758" s="122"/>
      <c r="M1758" s="93"/>
      <c r="N1758" s="123"/>
      <c r="O1758" s="119"/>
      <c r="P1758" s="131"/>
      <c r="Q1758" s="131"/>
      <c r="R1758" s="89"/>
      <c r="S1758" s="85"/>
      <c r="T1758" s="127"/>
      <c r="U1758" s="127"/>
      <c r="V1758" s="128"/>
      <c r="W1758" s="72"/>
      <c r="X1758" s="95"/>
      <c r="Y1758" s="175"/>
      <c r="Z1758" s="175"/>
      <c r="AB1758" s="173" t="s">
        <v>6053</v>
      </c>
    </row>
    <row r="1759" spans="2:28" x14ac:dyDescent="0.2">
      <c r="B1759" s="97"/>
      <c r="C1759" s="97"/>
      <c r="D1759" s="97"/>
      <c r="E1759" s="119"/>
      <c r="F1759" s="119"/>
      <c r="G1759" s="97"/>
      <c r="H1759" s="119"/>
      <c r="I1759" s="120"/>
      <c r="J1759" s="121"/>
      <c r="K1759" s="122"/>
      <c r="L1759" s="122"/>
      <c r="M1759" s="93"/>
      <c r="N1759" s="123"/>
      <c r="O1759" s="119"/>
      <c r="P1759" s="131"/>
      <c r="Q1759" s="131"/>
      <c r="R1759" s="89"/>
      <c r="S1759" s="85"/>
      <c r="T1759" s="127"/>
      <c r="U1759" s="127"/>
      <c r="V1759" s="128"/>
      <c r="W1759" s="72"/>
      <c r="X1759" s="95"/>
      <c r="Y1759" s="175"/>
      <c r="Z1759" s="175"/>
      <c r="AB1759" s="173" t="s">
        <v>6053</v>
      </c>
    </row>
    <row r="1760" spans="2:28" x14ac:dyDescent="0.2">
      <c r="B1760" s="97"/>
      <c r="C1760" s="97"/>
      <c r="D1760" s="97"/>
      <c r="E1760" s="119"/>
      <c r="F1760" s="119"/>
      <c r="G1760" s="97"/>
      <c r="H1760" s="119"/>
      <c r="I1760" s="120"/>
      <c r="J1760" s="121"/>
      <c r="K1760" s="122"/>
      <c r="L1760" s="122"/>
      <c r="M1760" s="93"/>
      <c r="N1760" s="123"/>
      <c r="O1760" s="119"/>
      <c r="P1760" s="131"/>
      <c r="Q1760" s="131"/>
      <c r="R1760" s="89"/>
      <c r="S1760" s="85"/>
      <c r="T1760" s="127"/>
      <c r="U1760" s="127"/>
      <c r="V1760" s="128"/>
      <c r="W1760" s="72"/>
      <c r="X1760" s="95"/>
      <c r="Y1760" s="175"/>
      <c r="Z1760" s="175"/>
      <c r="AB1760" s="173" t="s">
        <v>6053</v>
      </c>
    </row>
    <row r="1761" spans="2:28" x14ac:dyDescent="0.2">
      <c r="B1761" s="97"/>
      <c r="C1761" s="97"/>
      <c r="D1761" s="97"/>
      <c r="E1761" s="119"/>
      <c r="F1761" s="119"/>
      <c r="G1761" s="97"/>
      <c r="H1761" s="119"/>
      <c r="I1761" s="120"/>
      <c r="J1761" s="121"/>
      <c r="K1761" s="122"/>
      <c r="L1761" s="122"/>
      <c r="M1761" s="93"/>
      <c r="N1761" s="123"/>
      <c r="O1761" s="119"/>
      <c r="P1761" s="131"/>
      <c r="Q1761" s="131"/>
      <c r="R1761" s="89"/>
      <c r="S1761" s="85"/>
      <c r="T1761" s="127"/>
      <c r="U1761" s="127"/>
      <c r="V1761" s="128"/>
      <c r="W1761" s="72"/>
      <c r="X1761" s="95"/>
      <c r="Y1761" s="175"/>
      <c r="Z1761" s="175"/>
      <c r="AB1761" s="173" t="s">
        <v>6053</v>
      </c>
    </row>
    <row r="1762" spans="2:28" x14ac:dyDescent="0.2">
      <c r="B1762" s="97"/>
      <c r="C1762" s="97"/>
      <c r="D1762" s="97"/>
      <c r="E1762" s="119"/>
      <c r="F1762" s="119"/>
      <c r="G1762" s="97"/>
      <c r="H1762" s="119"/>
      <c r="I1762" s="120"/>
      <c r="J1762" s="121"/>
      <c r="K1762" s="122"/>
      <c r="L1762" s="122"/>
      <c r="M1762" s="93"/>
      <c r="N1762" s="123"/>
      <c r="O1762" s="119"/>
      <c r="P1762" s="131"/>
      <c r="Q1762" s="131"/>
      <c r="R1762" s="89"/>
      <c r="S1762" s="85"/>
      <c r="T1762" s="127"/>
      <c r="U1762" s="127"/>
      <c r="V1762" s="128"/>
      <c r="W1762" s="72"/>
      <c r="X1762" s="95"/>
      <c r="Y1762" s="175"/>
      <c r="Z1762" s="175"/>
      <c r="AB1762" s="173" t="s">
        <v>6053</v>
      </c>
    </row>
    <row r="1763" spans="2:28" x14ac:dyDescent="0.2">
      <c r="B1763" s="97"/>
      <c r="C1763" s="97"/>
      <c r="D1763" s="97"/>
      <c r="E1763" s="119"/>
      <c r="F1763" s="119"/>
      <c r="G1763" s="97"/>
      <c r="H1763" s="119"/>
      <c r="I1763" s="120"/>
      <c r="J1763" s="121"/>
      <c r="K1763" s="122"/>
      <c r="L1763" s="122"/>
      <c r="M1763" s="93"/>
      <c r="N1763" s="123"/>
      <c r="O1763" s="119"/>
      <c r="P1763" s="131"/>
      <c r="Q1763" s="131"/>
      <c r="R1763" s="89"/>
      <c r="S1763" s="85"/>
      <c r="T1763" s="127"/>
      <c r="U1763" s="127"/>
      <c r="V1763" s="128"/>
      <c r="W1763" s="72"/>
      <c r="X1763" s="95"/>
      <c r="Y1763" s="175"/>
      <c r="Z1763" s="175"/>
      <c r="AB1763" s="173" t="s">
        <v>6053</v>
      </c>
    </row>
    <row r="1764" spans="2:28" x14ac:dyDescent="0.2">
      <c r="B1764" s="97"/>
      <c r="C1764" s="97"/>
      <c r="D1764" s="97"/>
      <c r="E1764" s="119"/>
      <c r="F1764" s="119"/>
      <c r="G1764" s="97"/>
      <c r="H1764" s="119"/>
      <c r="I1764" s="120"/>
      <c r="J1764" s="121"/>
      <c r="K1764" s="122"/>
      <c r="L1764" s="122"/>
      <c r="M1764" s="93"/>
      <c r="N1764" s="123"/>
      <c r="O1764" s="119"/>
      <c r="P1764" s="131"/>
      <c r="Q1764" s="131"/>
      <c r="R1764" s="89"/>
      <c r="S1764" s="85"/>
      <c r="T1764" s="127"/>
      <c r="U1764" s="127"/>
      <c r="V1764" s="128"/>
      <c r="W1764" s="72"/>
      <c r="X1764" s="95"/>
      <c r="Y1764" s="175"/>
      <c r="Z1764" s="175"/>
      <c r="AB1764" s="173" t="s">
        <v>6053</v>
      </c>
    </row>
    <row r="1765" spans="2:28" x14ac:dyDescent="0.2">
      <c r="B1765" s="97"/>
      <c r="C1765" s="97"/>
      <c r="D1765" s="97"/>
      <c r="E1765" s="119"/>
      <c r="F1765" s="119"/>
      <c r="G1765" s="97"/>
      <c r="H1765" s="119"/>
      <c r="I1765" s="120"/>
      <c r="J1765" s="121"/>
      <c r="K1765" s="122"/>
      <c r="L1765" s="122"/>
      <c r="M1765" s="93"/>
      <c r="N1765" s="123"/>
      <c r="O1765" s="119"/>
      <c r="P1765" s="131"/>
      <c r="Q1765" s="131"/>
      <c r="R1765" s="89"/>
      <c r="S1765" s="85"/>
      <c r="T1765" s="127"/>
      <c r="U1765" s="127"/>
      <c r="V1765" s="128"/>
      <c r="W1765" s="72"/>
      <c r="X1765" s="95"/>
      <c r="Y1765" s="175"/>
      <c r="Z1765" s="175"/>
      <c r="AB1765" s="173" t="s">
        <v>6053</v>
      </c>
    </row>
    <row r="1766" spans="2:28" x14ac:dyDescent="0.2">
      <c r="B1766" s="97"/>
      <c r="C1766" s="97"/>
      <c r="D1766" s="97"/>
      <c r="E1766" s="119"/>
      <c r="F1766" s="119"/>
      <c r="G1766" s="97"/>
      <c r="H1766" s="119"/>
      <c r="I1766" s="120"/>
      <c r="J1766" s="121"/>
      <c r="K1766" s="122"/>
      <c r="L1766" s="122"/>
      <c r="M1766" s="93"/>
      <c r="N1766" s="123"/>
      <c r="O1766" s="119"/>
      <c r="P1766" s="131"/>
      <c r="Q1766" s="131"/>
      <c r="R1766" s="89"/>
      <c r="S1766" s="85"/>
      <c r="T1766" s="127"/>
      <c r="U1766" s="127"/>
      <c r="V1766" s="128"/>
      <c r="W1766" s="72"/>
      <c r="X1766" s="95"/>
      <c r="Y1766" s="175"/>
      <c r="Z1766" s="175"/>
      <c r="AB1766" s="173" t="s">
        <v>6053</v>
      </c>
    </row>
    <row r="1767" spans="2:28" x14ac:dyDescent="0.2">
      <c r="B1767" s="97"/>
      <c r="C1767" s="97"/>
      <c r="D1767" s="97"/>
      <c r="E1767" s="119"/>
      <c r="F1767" s="119"/>
      <c r="G1767" s="97"/>
      <c r="H1767" s="119"/>
      <c r="I1767" s="120"/>
      <c r="J1767" s="121"/>
      <c r="K1767" s="122"/>
      <c r="L1767" s="122"/>
      <c r="M1767" s="93"/>
      <c r="N1767" s="123"/>
      <c r="O1767" s="119"/>
      <c r="P1767" s="131"/>
      <c r="Q1767" s="131"/>
      <c r="R1767" s="89"/>
      <c r="S1767" s="85"/>
      <c r="T1767" s="127"/>
      <c r="U1767" s="127"/>
      <c r="V1767" s="128"/>
      <c r="W1767" s="72"/>
      <c r="X1767" s="95"/>
      <c r="Y1767" s="175"/>
      <c r="Z1767" s="175"/>
      <c r="AB1767" s="173" t="s">
        <v>6053</v>
      </c>
    </row>
    <row r="1768" spans="2:28" x14ac:dyDescent="0.2">
      <c r="B1768" s="97"/>
      <c r="C1768" s="97"/>
      <c r="D1768" s="97"/>
      <c r="E1768" s="119"/>
      <c r="F1768" s="119"/>
      <c r="G1768" s="97"/>
      <c r="H1768" s="119"/>
      <c r="I1768" s="120"/>
      <c r="J1768" s="121"/>
      <c r="K1768" s="122"/>
      <c r="L1768" s="122"/>
      <c r="M1768" s="93"/>
      <c r="N1768" s="123"/>
      <c r="O1768" s="119"/>
      <c r="P1768" s="131"/>
      <c r="Q1768" s="131"/>
      <c r="R1768" s="89"/>
      <c r="S1768" s="85"/>
      <c r="T1768" s="127"/>
      <c r="U1768" s="127"/>
      <c r="V1768" s="128"/>
      <c r="W1768" s="72"/>
      <c r="X1768" s="95"/>
      <c r="Y1768" s="175"/>
      <c r="Z1768" s="175"/>
      <c r="AB1768" s="173" t="s">
        <v>6053</v>
      </c>
    </row>
    <row r="1769" spans="2:28" x14ac:dyDescent="0.2">
      <c r="B1769" s="97"/>
      <c r="C1769" s="97"/>
      <c r="D1769" s="97"/>
      <c r="E1769" s="119"/>
      <c r="F1769" s="119"/>
      <c r="G1769" s="97"/>
      <c r="H1769" s="119"/>
      <c r="I1769" s="120"/>
      <c r="J1769" s="121"/>
      <c r="K1769" s="122"/>
      <c r="L1769" s="122"/>
      <c r="M1769" s="93"/>
      <c r="N1769" s="123"/>
      <c r="O1769" s="119"/>
      <c r="P1769" s="131"/>
      <c r="Q1769" s="131"/>
      <c r="R1769" s="89"/>
      <c r="S1769" s="85"/>
      <c r="T1769" s="127"/>
      <c r="U1769" s="127"/>
      <c r="V1769" s="128"/>
      <c r="W1769" s="72"/>
      <c r="X1769" s="95"/>
      <c r="Y1769" s="175"/>
      <c r="Z1769" s="175"/>
      <c r="AB1769" s="173" t="s">
        <v>6053</v>
      </c>
    </row>
    <row r="1770" spans="2:28" x14ac:dyDescent="0.2">
      <c r="B1770" s="97"/>
      <c r="C1770" s="97"/>
      <c r="D1770" s="97"/>
      <c r="E1770" s="119"/>
      <c r="F1770" s="119"/>
      <c r="G1770" s="97"/>
      <c r="H1770" s="119"/>
      <c r="I1770" s="120"/>
      <c r="J1770" s="121"/>
      <c r="K1770" s="122"/>
      <c r="L1770" s="122"/>
      <c r="M1770" s="93"/>
      <c r="N1770" s="123"/>
      <c r="O1770" s="119"/>
      <c r="P1770" s="131"/>
      <c r="Q1770" s="131"/>
      <c r="R1770" s="89"/>
      <c r="S1770" s="85"/>
      <c r="T1770" s="127"/>
      <c r="U1770" s="127"/>
      <c r="V1770" s="128"/>
      <c r="W1770" s="72"/>
      <c r="X1770" s="95"/>
      <c r="Y1770" s="175"/>
      <c r="Z1770" s="175"/>
      <c r="AB1770" s="173" t="s">
        <v>6053</v>
      </c>
    </row>
    <row r="1771" spans="2:28" x14ac:dyDescent="0.2">
      <c r="B1771" s="97"/>
      <c r="C1771" s="97"/>
      <c r="D1771" s="97"/>
      <c r="E1771" s="119"/>
      <c r="F1771" s="119"/>
      <c r="G1771" s="97"/>
      <c r="H1771" s="119"/>
      <c r="I1771" s="120"/>
      <c r="J1771" s="121"/>
      <c r="K1771" s="122"/>
      <c r="L1771" s="122"/>
      <c r="M1771" s="93"/>
      <c r="N1771" s="123"/>
      <c r="O1771" s="119"/>
      <c r="P1771" s="131"/>
      <c r="Q1771" s="131"/>
      <c r="R1771" s="89"/>
      <c r="S1771" s="85"/>
      <c r="T1771" s="127"/>
      <c r="U1771" s="127"/>
      <c r="V1771" s="128"/>
      <c r="W1771" s="72"/>
      <c r="X1771" s="95"/>
      <c r="Y1771" s="175"/>
      <c r="Z1771" s="175"/>
      <c r="AB1771" s="173" t="s">
        <v>6053</v>
      </c>
    </row>
    <row r="1772" spans="2:28" x14ac:dyDescent="0.2">
      <c r="B1772" s="97"/>
      <c r="C1772" s="97"/>
      <c r="D1772" s="97"/>
      <c r="E1772" s="119"/>
      <c r="F1772" s="119"/>
      <c r="G1772" s="97"/>
      <c r="H1772" s="119"/>
      <c r="I1772" s="120"/>
      <c r="J1772" s="121"/>
      <c r="K1772" s="122"/>
      <c r="L1772" s="122"/>
      <c r="M1772" s="93"/>
      <c r="N1772" s="123"/>
      <c r="O1772" s="119"/>
      <c r="P1772" s="131"/>
      <c r="Q1772" s="131"/>
      <c r="R1772" s="89"/>
      <c r="S1772" s="85"/>
      <c r="T1772" s="127"/>
      <c r="U1772" s="127"/>
      <c r="V1772" s="128"/>
      <c r="W1772" s="72"/>
      <c r="X1772" s="95"/>
      <c r="Y1772" s="175"/>
      <c r="Z1772" s="175"/>
      <c r="AB1772" s="173" t="s">
        <v>6053</v>
      </c>
    </row>
    <row r="1773" spans="2:28" x14ac:dyDescent="0.2">
      <c r="B1773" s="97"/>
      <c r="C1773" s="97"/>
      <c r="D1773" s="97"/>
      <c r="E1773" s="119"/>
      <c r="F1773" s="119"/>
      <c r="G1773" s="97"/>
      <c r="H1773" s="119"/>
      <c r="I1773" s="120"/>
      <c r="J1773" s="121"/>
      <c r="K1773" s="122"/>
      <c r="L1773" s="122"/>
      <c r="M1773" s="93"/>
      <c r="N1773" s="123"/>
      <c r="O1773" s="119"/>
      <c r="P1773" s="131"/>
      <c r="Q1773" s="131"/>
      <c r="R1773" s="89"/>
      <c r="S1773" s="85"/>
      <c r="T1773" s="127"/>
      <c r="U1773" s="127"/>
      <c r="V1773" s="128"/>
      <c r="W1773" s="72"/>
      <c r="X1773" s="95"/>
      <c r="Y1773" s="175"/>
      <c r="Z1773" s="175"/>
      <c r="AB1773" s="173" t="s">
        <v>6053</v>
      </c>
    </row>
    <row r="1774" spans="2:28" x14ac:dyDescent="0.2">
      <c r="B1774" s="97"/>
      <c r="C1774" s="97"/>
      <c r="D1774" s="97"/>
      <c r="E1774" s="119"/>
      <c r="F1774" s="119"/>
      <c r="G1774" s="97"/>
      <c r="H1774" s="119"/>
      <c r="I1774" s="120"/>
      <c r="J1774" s="121"/>
      <c r="K1774" s="122"/>
      <c r="L1774" s="122"/>
      <c r="M1774" s="93"/>
      <c r="N1774" s="123"/>
      <c r="O1774" s="119"/>
      <c r="P1774" s="131"/>
      <c r="Q1774" s="131"/>
      <c r="R1774" s="89"/>
      <c r="S1774" s="85"/>
      <c r="T1774" s="127"/>
      <c r="U1774" s="127"/>
      <c r="V1774" s="128"/>
      <c r="W1774" s="72"/>
      <c r="X1774" s="95"/>
      <c r="Y1774" s="175"/>
      <c r="Z1774" s="175"/>
      <c r="AB1774" s="173" t="s">
        <v>6053</v>
      </c>
    </row>
    <row r="1775" spans="2:28" x14ac:dyDescent="0.2">
      <c r="B1775" s="97"/>
      <c r="C1775" s="97"/>
      <c r="D1775" s="97"/>
      <c r="E1775" s="119"/>
      <c r="F1775" s="119"/>
      <c r="G1775" s="97"/>
      <c r="H1775" s="119"/>
      <c r="I1775" s="120"/>
      <c r="J1775" s="121"/>
      <c r="K1775" s="122"/>
      <c r="L1775" s="122"/>
      <c r="M1775" s="93"/>
      <c r="N1775" s="123"/>
      <c r="O1775" s="119"/>
      <c r="P1775" s="131"/>
      <c r="Q1775" s="131"/>
      <c r="R1775" s="89"/>
      <c r="S1775" s="85"/>
      <c r="T1775" s="127"/>
      <c r="U1775" s="127"/>
      <c r="V1775" s="128"/>
      <c r="W1775" s="72"/>
      <c r="X1775" s="95"/>
      <c r="Y1775" s="175"/>
      <c r="Z1775" s="175"/>
      <c r="AB1775" s="173" t="s">
        <v>6053</v>
      </c>
    </row>
    <row r="1776" spans="2:28" x14ac:dyDescent="0.2">
      <c r="B1776" s="97"/>
      <c r="C1776" s="97"/>
      <c r="D1776" s="97"/>
      <c r="E1776" s="119"/>
      <c r="F1776" s="119"/>
      <c r="G1776" s="97"/>
      <c r="H1776" s="119"/>
      <c r="I1776" s="120"/>
      <c r="J1776" s="121"/>
      <c r="K1776" s="122"/>
      <c r="L1776" s="122"/>
      <c r="M1776" s="93"/>
      <c r="N1776" s="123"/>
      <c r="O1776" s="119"/>
      <c r="P1776" s="131"/>
      <c r="Q1776" s="131"/>
      <c r="R1776" s="89"/>
      <c r="S1776" s="85"/>
      <c r="T1776" s="127"/>
      <c r="U1776" s="127"/>
      <c r="V1776" s="128"/>
      <c r="W1776" s="72"/>
      <c r="X1776" s="95"/>
      <c r="Y1776" s="175"/>
      <c r="Z1776" s="175"/>
      <c r="AB1776" s="173" t="s">
        <v>6053</v>
      </c>
    </row>
    <row r="1777" spans="2:28" x14ac:dyDescent="0.2">
      <c r="B1777" s="97"/>
      <c r="C1777" s="97"/>
      <c r="D1777" s="97"/>
      <c r="E1777" s="119"/>
      <c r="F1777" s="119"/>
      <c r="G1777" s="97"/>
      <c r="H1777" s="119"/>
      <c r="I1777" s="120"/>
      <c r="J1777" s="121"/>
      <c r="K1777" s="122"/>
      <c r="L1777" s="122"/>
      <c r="M1777" s="93"/>
      <c r="N1777" s="123"/>
      <c r="O1777" s="119"/>
      <c r="P1777" s="131"/>
      <c r="Q1777" s="131"/>
      <c r="R1777" s="89"/>
      <c r="S1777" s="85"/>
      <c r="T1777" s="127"/>
      <c r="U1777" s="127"/>
      <c r="V1777" s="128"/>
      <c r="W1777" s="72"/>
      <c r="X1777" s="95"/>
      <c r="Y1777" s="175"/>
      <c r="Z1777" s="175"/>
      <c r="AB1777" s="173" t="s">
        <v>6053</v>
      </c>
    </row>
    <row r="1778" spans="2:28" x14ac:dyDescent="0.2">
      <c r="B1778" s="97"/>
      <c r="C1778" s="97"/>
      <c r="D1778" s="97"/>
      <c r="E1778" s="119"/>
      <c r="F1778" s="119"/>
      <c r="G1778" s="97"/>
      <c r="H1778" s="119"/>
      <c r="I1778" s="120"/>
      <c r="J1778" s="121"/>
      <c r="K1778" s="122"/>
      <c r="L1778" s="122"/>
      <c r="M1778" s="93"/>
      <c r="N1778" s="123"/>
      <c r="O1778" s="119"/>
      <c r="P1778" s="131"/>
      <c r="Q1778" s="131"/>
      <c r="R1778" s="89"/>
      <c r="S1778" s="85"/>
      <c r="T1778" s="127"/>
      <c r="U1778" s="127"/>
      <c r="V1778" s="128"/>
      <c r="W1778" s="72"/>
      <c r="X1778" s="95"/>
      <c r="Y1778" s="175"/>
      <c r="Z1778" s="175"/>
      <c r="AB1778" s="173" t="s">
        <v>6053</v>
      </c>
    </row>
    <row r="1779" spans="2:28" x14ac:dyDescent="0.2">
      <c r="B1779" s="97"/>
      <c r="C1779" s="97"/>
      <c r="D1779" s="97"/>
      <c r="E1779" s="119"/>
      <c r="F1779" s="119"/>
      <c r="G1779" s="97"/>
      <c r="H1779" s="119"/>
      <c r="I1779" s="120"/>
      <c r="J1779" s="121"/>
      <c r="K1779" s="122"/>
      <c r="L1779" s="122"/>
      <c r="M1779" s="93"/>
      <c r="N1779" s="123"/>
      <c r="O1779" s="119"/>
      <c r="P1779" s="131"/>
      <c r="Q1779" s="131"/>
      <c r="R1779" s="89"/>
      <c r="S1779" s="85"/>
      <c r="T1779" s="127"/>
      <c r="U1779" s="127"/>
      <c r="V1779" s="128"/>
      <c r="W1779" s="72"/>
      <c r="X1779" s="95"/>
      <c r="Y1779" s="175"/>
      <c r="Z1779" s="175"/>
      <c r="AB1779" s="173" t="s">
        <v>6053</v>
      </c>
    </row>
    <row r="1780" spans="2:28" x14ac:dyDescent="0.2">
      <c r="B1780" s="97"/>
      <c r="C1780" s="97"/>
      <c r="D1780" s="97"/>
      <c r="E1780" s="119"/>
      <c r="F1780" s="119"/>
      <c r="G1780" s="97"/>
      <c r="H1780" s="119"/>
      <c r="I1780" s="120"/>
      <c r="J1780" s="121"/>
      <c r="K1780" s="122"/>
      <c r="L1780" s="122"/>
      <c r="M1780" s="93"/>
      <c r="N1780" s="123"/>
      <c r="O1780" s="119"/>
      <c r="P1780" s="131"/>
      <c r="Q1780" s="131"/>
      <c r="R1780" s="89"/>
      <c r="S1780" s="85"/>
      <c r="T1780" s="127"/>
      <c r="U1780" s="127"/>
      <c r="V1780" s="128"/>
      <c r="W1780" s="72"/>
      <c r="X1780" s="95"/>
      <c r="Y1780" s="175"/>
      <c r="Z1780" s="175"/>
      <c r="AB1780" s="173" t="s">
        <v>6053</v>
      </c>
    </row>
    <row r="1781" spans="2:28" x14ac:dyDescent="0.2">
      <c r="B1781" s="97"/>
      <c r="C1781" s="97"/>
      <c r="D1781" s="97"/>
      <c r="E1781" s="119"/>
      <c r="F1781" s="119"/>
      <c r="G1781" s="97"/>
      <c r="H1781" s="119"/>
      <c r="I1781" s="120"/>
      <c r="J1781" s="121"/>
      <c r="K1781" s="122"/>
      <c r="L1781" s="122"/>
      <c r="M1781" s="93"/>
      <c r="N1781" s="123"/>
      <c r="O1781" s="119"/>
      <c r="P1781" s="131"/>
      <c r="Q1781" s="131"/>
      <c r="R1781" s="89"/>
      <c r="S1781" s="85"/>
      <c r="T1781" s="127"/>
      <c r="U1781" s="127"/>
      <c r="V1781" s="128"/>
      <c r="W1781" s="72"/>
      <c r="X1781" s="95"/>
      <c r="Y1781" s="175"/>
      <c r="Z1781" s="175"/>
      <c r="AB1781" s="173" t="s">
        <v>6053</v>
      </c>
    </row>
    <row r="1782" spans="2:28" x14ac:dyDescent="0.2">
      <c r="B1782" s="97"/>
      <c r="C1782" s="97"/>
      <c r="D1782" s="97"/>
      <c r="E1782" s="119"/>
      <c r="F1782" s="119"/>
      <c r="G1782" s="97"/>
      <c r="H1782" s="119"/>
      <c r="I1782" s="120"/>
      <c r="J1782" s="121"/>
      <c r="K1782" s="122"/>
      <c r="L1782" s="122"/>
      <c r="M1782" s="93"/>
      <c r="N1782" s="123"/>
      <c r="O1782" s="119"/>
      <c r="P1782" s="131"/>
      <c r="Q1782" s="131"/>
      <c r="R1782" s="89"/>
      <c r="S1782" s="85"/>
      <c r="T1782" s="127"/>
      <c r="U1782" s="127"/>
      <c r="V1782" s="128"/>
      <c r="W1782" s="72"/>
      <c r="X1782" s="95"/>
      <c r="Y1782" s="175"/>
      <c r="Z1782" s="175"/>
      <c r="AB1782" s="173" t="s">
        <v>6053</v>
      </c>
    </row>
    <row r="1783" spans="2:28" x14ac:dyDescent="0.2">
      <c r="B1783" s="97"/>
      <c r="C1783" s="97"/>
      <c r="D1783" s="97"/>
      <c r="E1783" s="119"/>
      <c r="F1783" s="119"/>
      <c r="G1783" s="97"/>
      <c r="H1783" s="119"/>
      <c r="I1783" s="120"/>
      <c r="J1783" s="121"/>
      <c r="K1783" s="122"/>
      <c r="L1783" s="122"/>
      <c r="M1783" s="93"/>
      <c r="N1783" s="123"/>
      <c r="O1783" s="119"/>
      <c r="P1783" s="131"/>
      <c r="Q1783" s="131"/>
      <c r="R1783" s="89"/>
      <c r="S1783" s="85"/>
      <c r="T1783" s="127"/>
      <c r="U1783" s="127"/>
      <c r="V1783" s="128"/>
      <c r="W1783" s="72"/>
      <c r="X1783" s="95"/>
      <c r="Y1783" s="175"/>
      <c r="Z1783" s="175"/>
      <c r="AB1783" s="173" t="s">
        <v>6053</v>
      </c>
    </row>
    <row r="1784" spans="2:28" x14ac:dyDescent="0.2">
      <c r="B1784" s="97"/>
      <c r="C1784" s="97"/>
      <c r="D1784" s="97"/>
      <c r="E1784" s="119"/>
      <c r="F1784" s="119"/>
      <c r="G1784" s="97"/>
      <c r="H1784" s="119"/>
      <c r="I1784" s="120"/>
      <c r="J1784" s="121"/>
      <c r="K1784" s="122"/>
      <c r="L1784" s="122"/>
      <c r="M1784" s="93"/>
      <c r="N1784" s="123"/>
      <c r="O1784" s="119"/>
      <c r="P1784" s="131"/>
      <c r="Q1784" s="131"/>
      <c r="R1784" s="89"/>
      <c r="S1784" s="85"/>
      <c r="T1784" s="127"/>
      <c r="U1784" s="127"/>
      <c r="V1784" s="128"/>
      <c r="W1784" s="72"/>
      <c r="X1784" s="95"/>
      <c r="Y1784" s="175"/>
      <c r="Z1784" s="175"/>
      <c r="AB1784" s="173" t="s">
        <v>6053</v>
      </c>
    </row>
    <row r="1785" spans="2:28" x14ac:dyDescent="0.2">
      <c r="B1785" s="97"/>
      <c r="C1785" s="97"/>
      <c r="D1785" s="97"/>
      <c r="E1785" s="119"/>
      <c r="F1785" s="119"/>
      <c r="G1785" s="97"/>
      <c r="H1785" s="119"/>
      <c r="I1785" s="120"/>
      <c r="J1785" s="121"/>
      <c r="K1785" s="122"/>
      <c r="L1785" s="122"/>
      <c r="M1785" s="93"/>
      <c r="N1785" s="123"/>
      <c r="O1785" s="119"/>
      <c r="P1785" s="131"/>
      <c r="Q1785" s="131"/>
      <c r="R1785" s="89"/>
      <c r="S1785" s="85"/>
      <c r="T1785" s="127"/>
      <c r="U1785" s="127"/>
      <c r="V1785" s="128"/>
      <c r="W1785" s="72"/>
      <c r="X1785" s="95"/>
      <c r="Y1785" s="175"/>
      <c r="Z1785" s="175"/>
      <c r="AB1785" s="173" t="s">
        <v>6053</v>
      </c>
    </row>
    <row r="1786" spans="2:28" x14ac:dyDescent="0.2">
      <c r="B1786" s="97"/>
      <c r="C1786" s="97"/>
      <c r="D1786" s="97"/>
      <c r="E1786" s="119"/>
      <c r="F1786" s="119"/>
      <c r="G1786" s="97"/>
      <c r="H1786" s="119"/>
      <c r="I1786" s="120"/>
      <c r="J1786" s="121"/>
      <c r="K1786" s="122"/>
      <c r="L1786" s="122"/>
      <c r="M1786" s="93"/>
      <c r="N1786" s="123"/>
      <c r="O1786" s="119"/>
      <c r="P1786" s="131"/>
      <c r="Q1786" s="131"/>
      <c r="R1786" s="89"/>
      <c r="S1786" s="85"/>
      <c r="T1786" s="127"/>
      <c r="U1786" s="127"/>
      <c r="V1786" s="128"/>
      <c r="W1786" s="72"/>
      <c r="X1786" s="95"/>
      <c r="Y1786" s="175"/>
      <c r="Z1786" s="175"/>
      <c r="AB1786" s="173" t="s">
        <v>6053</v>
      </c>
    </row>
    <row r="1787" spans="2:28" x14ac:dyDescent="0.2">
      <c r="B1787" s="97"/>
      <c r="C1787" s="97"/>
      <c r="D1787" s="97"/>
      <c r="E1787" s="119"/>
      <c r="F1787" s="119"/>
      <c r="G1787" s="97"/>
      <c r="H1787" s="119"/>
      <c r="I1787" s="120"/>
      <c r="J1787" s="121"/>
      <c r="K1787" s="122"/>
      <c r="L1787" s="122"/>
      <c r="M1787" s="93"/>
      <c r="N1787" s="123"/>
      <c r="O1787" s="119"/>
      <c r="P1787" s="131"/>
      <c r="Q1787" s="131"/>
      <c r="R1787" s="89"/>
      <c r="S1787" s="85"/>
      <c r="T1787" s="127"/>
      <c r="U1787" s="127"/>
      <c r="V1787" s="128"/>
      <c r="W1787" s="72"/>
      <c r="X1787" s="95"/>
      <c r="Y1787" s="175"/>
      <c r="Z1787" s="175"/>
      <c r="AB1787" s="173" t="s">
        <v>6053</v>
      </c>
    </row>
    <row r="1788" spans="2:28" x14ac:dyDescent="0.2">
      <c r="B1788" s="97"/>
      <c r="C1788" s="97"/>
      <c r="D1788" s="97"/>
      <c r="E1788" s="119"/>
      <c r="F1788" s="119"/>
      <c r="G1788" s="97"/>
      <c r="H1788" s="119"/>
      <c r="I1788" s="120"/>
      <c r="J1788" s="121"/>
      <c r="K1788" s="122"/>
      <c r="L1788" s="122"/>
      <c r="M1788" s="93"/>
      <c r="N1788" s="123"/>
      <c r="O1788" s="119"/>
      <c r="P1788" s="131"/>
      <c r="Q1788" s="131"/>
      <c r="R1788" s="89"/>
      <c r="S1788" s="85"/>
      <c r="T1788" s="127"/>
      <c r="U1788" s="127"/>
      <c r="V1788" s="128"/>
      <c r="W1788" s="72"/>
      <c r="X1788" s="95"/>
      <c r="Y1788" s="175"/>
      <c r="Z1788" s="175"/>
      <c r="AB1788" s="173" t="s">
        <v>6053</v>
      </c>
    </row>
    <row r="1789" spans="2:28" x14ac:dyDescent="0.2">
      <c r="B1789" s="97"/>
      <c r="C1789" s="97"/>
      <c r="D1789" s="97"/>
      <c r="E1789" s="119"/>
      <c r="F1789" s="119"/>
      <c r="G1789" s="97"/>
      <c r="H1789" s="119"/>
      <c r="I1789" s="120"/>
      <c r="J1789" s="121"/>
      <c r="K1789" s="122"/>
      <c r="L1789" s="122"/>
      <c r="M1789" s="93"/>
      <c r="N1789" s="123"/>
      <c r="O1789" s="119"/>
      <c r="P1789" s="131"/>
      <c r="Q1789" s="131"/>
      <c r="R1789" s="89"/>
      <c r="S1789" s="85"/>
      <c r="T1789" s="127"/>
      <c r="U1789" s="127"/>
      <c r="V1789" s="128"/>
      <c r="W1789" s="72"/>
      <c r="X1789" s="95"/>
      <c r="Y1789" s="175"/>
      <c r="Z1789" s="175"/>
      <c r="AB1789" s="173" t="s">
        <v>6053</v>
      </c>
    </row>
    <row r="1790" spans="2:28" x14ac:dyDescent="0.2">
      <c r="B1790" s="97"/>
      <c r="C1790" s="97"/>
      <c r="D1790" s="97"/>
      <c r="E1790" s="119"/>
      <c r="F1790" s="119"/>
      <c r="G1790" s="97"/>
      <c r="H1790" s="119"/>
      <c r="I1790" s="120"/>
      <c r="J1790" s="121"/>
      <c r="K1790" s="122"/>
      <c r="L1790" s="122"/>
      <c r="M1790" s="93"/>
      <c r="N1790" s="123"/>
      <c r="O1790" s="119"/>
      <c r="P1790" s="131"/>
      <c r="Q1790" s="131"/>
      <c r="R1790" s="89"/>
      <c r="S1790" s="85"/>
      <c r="T1790" s="127"/>
      <c r="U1790" s="127"/>
      <c r="V1790" s="128"/>
      <c r="W1790" s="72"/>
      <c r="X1790" s="95"/>
      <c r="Y1790" s="175"/>
      <c r="Z1790" s="175"/>
      <c r="AB1790" s="173" t="s">
        <v>6053</v>
      </c>
    </row>
    <row r="1791" spans="2:28" x14ac:dyDescent="0.2">
      <c r="B1791" s="97"/>
      <c r="C1791" s="97"/>
      <c r="D1791" s="97"/>
      <c r="E1791" s="119"/>
      <c r="F1791" s="119"/>
      <c r="G1791" s="97"/>
      <c r="H1791" s="119"/>
      <c r="I1791" s="120"/>
      <c r="J1791" s="121"/>
      <c r="K1791" s="122"/>
      <c r="L1791" s="122"/>
      <c r="M1791" s="93"/>
      <c r="N1791" s="123"/>
      <c r="O1791" s="119"/>
      <c r="P1791" s="131"/>
      <c r="Q1791" s="131"/>
      <c r="R1791" s="89"/>
      <c r="S1791" s="85"/>
      <c r="T1791" s="127"/>
      <c r="U1791" s="127"/>
      <c r="V1791" s="128"/>
      <c r="W1791" s="72"/>
      <c r="X1791" s="95"/>
      <c r="Y1791" s="175"/>
      <c r="Z1791" s="175"/>
      <c r="AB1791" s="173" t="s">
        <v>6053</v>
      </c>
    </row>
    <row r="1792" spans="2:28" x14ac:dyDescent="0.2">
      <c r="B1792" s="97"/>
      <c r="C1792" s="97"/>
      <c r="D1792" s="97"/>
      <c r="E1792" s="119"/>
      <c r="F1792" s="119"/>
      <c r="G1792" s="97"/>
      <c r="H1792" s="119"/>
      <c r="I1792" s="120"/>
      <c r="J1792" s="121"/>
      <c r="K1792" s="122"/>
      <c r="L1792" s="122"/>
      <c r="M1792" s="93"/>
      <c r="N1792" s="123"/>
      <c r="O1792" s="119"/>
      <c r="P1792" s="131"/>
      <c r="Q1792" s="131"/>
      <c r="R1792" s="89"/>
      <c r="S1792" s="85"/>
      <c r="T1792" s="127"/>
      <c r="U1792" s="127"/>
      <c r="V1792" s="128"/>
      <c r="W1792" s="72"/>
      <c r="X1792" s="95"/>
      <c r="Y1792" s="175"/>
      <c r="Z1792" s="175"/>
      <c r="AB1792" s="173" t="s">
        <v>6053</v>
      </c>
    </row>
    <row r="1793" spans="2:28" x14ac:dyDescent="0.2">
      <c r="B1793" s="97"/>
      <c r="C1793" s="97"/>
      <c r="D1793" s="97"/>
      <c r="E1793" s="119"/>
      <c r="F1793" s="119"/>
      <c r="G1793" s="97"/>
      <c r="H1793" s="119"/>
      <c r="I1793" s="120"/>
      <c r="J1793" s="121"/>
      <c r="K1793" s="122"/>
      <c r="L1793" s="122"/>
      <c r="M1793" s="93"/>
      <c r="N1793" s="123"/>
      <c r="O1793" s="119"/>
      <c r="P1793" s="131"/>
      <c r="Q1793" s="131"/>
      <c r="R1793" s="89"/>
      <c r="S1793" s="85"/>
      <c r="T1793" s="127"/>
      <c r="U1793" s="127"/>
      <c r="V1793" s="128"/>
      <c r="W1793" s="72"/>
      <c r="X1793" s="95"/>
      <c r="Y1793" s="175"/>
      <c r="Z1793" s="175"/>
      <c r="AB1793" s="173" t="s">
        <v>6053</v>
      </c>
    </row>
    <row r="1794" spans="2:28" x14ac:dyDescent="0.2">
      <c r="B1794" s="97"/>
      <c r="C1794" s="97"/>
      <c r="D1794" s="97"/>
      <c r="E1794" s="119"/>
      <c r="F1794" s="119"/>
      <c r="G1794" s="97"/>
      <c r="H1794" s="119"/>
      <c r="I1794" s="120"/>
      <c r="J1794" s="121"/>
      <c r="K1794" s="122"/>
      <c r="L1794" s="122"/>
      <c r="M1794" s="93"/>
      <c r="N1794" s="123"/>
      <c r="O1794" s="119"/>
      <c r="P1794" s="131"/>
      <c r="Q1794" s="131"/>
      <c r="R1794" s="89"/>
      <c r="S1794" s="85"/>
      <c r="T1794" s="127"/>
      <c r="U1794" s="127"/>
      <c r="V1794" s="128"/>
      <c r="W1794" s="72"/>
      <c r="X1794" s="95"/>
      <c r="Y1794" s="175"/>
      <c r="Z1794" s="175"/>
      <c r="AB1794" s="173" t="s">
        <v>6053</v>
      </c>
    </row>
    <row r="1795" spans="2:28" x14ac:dyDescent="0.2">
      <c r="B1795" s="97"/>
      <c r="C1795" s="97"/>
      <c r="D1795" s="97"/>
      <c r="E1795" s="119"/>
      <c r="F1795" s="119"/>
      <c r="G1795" s="97"/>
      <c r="H1795" s="119"/>
      <c r="I1795" s="120"/>
      <c r="J1795" s="121"/>
      <c r="K1795" s="122"/>
      <c r="L1795" s="122"/>
      <c r="M1795" s="93"/>
      <c r="N1795" s="123"/>
      <c r="O1795" s="119"/>
      <c r="P1795" s="131"/>
      <c r="Q1795" s="131"/>
      <c r="R1795" s="89"/>
      <c r="S1795" s="85"/>
      <c r="T1795" s="127"/>
      <c r="U1795" s="127"/>
      <c r="V1795" s="128"/>
      <c r="W1795" s="72"/>
      <c r="X1795" s="95"/>
      <c r="Y1795" s="175"/>
      <c r="Z1795" s="175"/>
      <c r="AB1795" s="173" t="s">
        <v>6053</v>
      </c>
    </row>
    <row r="1796" spans="2:28" x14ac:dyDescent="0.2">
      <c r="B1796" s="97"/>
      <c r="C1796" s="97"/>
      <c r="D1796" s="97"/>
      <c r="E1796" s="119"/>
      <c r="F1796" s="119"/>
      <c r="G1796" s="97"/>
      <c r="H1796" s="119"/>
      <c r="I1796" s="120"/>
      <c r="J1796" s="121"/>
      <c r="K1796" s="122"/>
      <c r="L1796" s="122"/>
      <c r="M1796" s="93"/>
      <c r="N1796" s="123"/>
      <c r="O1796" s="119"/>
      <c r="P1796" s="131"/>
      <c r="Q1796" s="131"/>
      <c r="R1796" s="89"/>
      <c r="S1796" s="85"/>
      <c r="T1796" s="127"/>
      <c r="U1796" s="127"/>
      <c r="V1796" s="128"/>
      <c r="W1796" s="72"/>
      <c r="X1796" s="95"/>
      <c r="Y1796" s="175"/>
      <c r="Z1796" s="175"/>
      <c r="AB1796" s="173" t="s">
        <v>6053</v>
      </c>
    </row>
    <row r="1797" spans="2:28" x14ac:dyDescent="0.2">
      <c r="B1797" s="97"/>
      <c r="C1797" s="97"/>
      <c r="D1797" s="97"/>
      <c r="E1797" s="119"/>
      <c r="F1797" s="119"/>
      <c r="G1797" s="97"/>
      <c r="H1797" s="119"/>
      <c r="I1797" s="120"/>
      <c r="J1797" s="121"/>
      <c r="K1797" s="122"/>
      <c r="L1797" s="122"/>
      <c r="M1797" s="93"/>
      <c r="N1797" s="123"/>
      <c r="O1797" s="119"/>
      <c r="P1797" s="131"/>
      <c r="Q1797" s="131"/>
      <c r="R1797" s="89"/>
      <c r="S1797" s="85"/>
      <c r="T1797" s="127"/>
      <c r="U1797" s="127"/>
      <c r="V1797" s="128"/>
      <c r="W1797" s="72"/>
      <c r="X1797" s="95"/>
      <c r="Y1797" s="175"/>
      <c r="Z1797" s="175"/>
      <c r="AB1797" s="173" t="s">
        <v>6053</v>
      </c>
    </row>
    <row r="1798" spans="2:28" x14ac:dyDescent="0.2">
      <c r="B1798" s="97"/>
      <c r="C1798" s="97"/>
      <c r="D1798" s="97"/>
      <c r="E1798" s="119"/>
      <c r="F1798" s="119"/>
      <c r="G1798" s="97"/>
      <c r="H1798" s="119"/>
      <c r="I1798" s="120"/>
      <c r="J1798" s="121"/>
      <c r="K1798" s="122"/>
      <c r="L1798" s="122"/>
      <c r="M1798" s="93"/>
      <c r="N1798" s="123"/>
      <c r="O1798" s="119"/>
      <c r="P1798" s="131"/>
      <c r="Q1798" s="131"/>
      <c r="R1798" s="89"/>
      <c r="S1798" s="85"/>
      <c r="T1798" s="127"/>
      <c r="U1798" s="127"/>
      <c r="V1798" s="128"/>
      <c r="W1798" s="72"/>
      <c r="X1798" s="95"/>
      <c r="Y1798" s="175"/>
      <c r="Z1798" s="175"/>
      <c r="AB1798" s="173" t="s">
        <v>6053</v>
      </c>
    </row>
    <row r="1799" spans="2:28" x14ac:dyDescent="0.2">
      <c r="B1799" s="97"/>
      <c r="C1799" s="97"/>
      <c r="D1799" s="97"/>
      <c r="E1799" s="119"/>
      <c r="F1799" s="119"/>
      <c r="G1799" s="97"/>
      <c r="H1799" s="119"/>
      <c r="I1799" s="120"/>
      <c r="J1799" s="121"/>
      <c r="K1799" s="122"/>
      <c r="L1799" s="122"/>
      <c r="M1799" s="93"/>
      <c r="N1799" s="123"/>
      <c r="O1799" s="119"/>
      <c r="P1799" s="131"/>
      <c r="Q1799" s="131"/>
      <c r="R1799" s="89"/>
      <c r="S1799" s="85"/>
      <c r="T1799" s="127"/>
      <c r="U1799" s="127"/>
      <c r="V1799" s="128"/>
      <c r="W1799" s="72"/>
      <c r="X1799" s="95"/>
      <c r="Y1799" s="175"/>
      <c r="Z1799" s="175"/>
      <c r="AB1799" s="173" t="s">
        <v>6053</v>
      </c>
    </row>
    <row r="1800" spans="2:28" x14ac:dyDescent="0.2">
      <c r="B1800" s="97"/>
      <c r="C1800" s="97"/>
      <c r="D1800" s="97"/>
      <c r="E1800" s="119"/>
      <c r="F1800" s="119"/>
      <c r="G1800" s="97"/>
      <c r="H1800" s="119"/>
      <c r="I1800" s="120"/>
      <c r="J1800" s="121"/>
      <c r="K1800" s="122"/>
      <c r="L1800" s="122"/>
      <c r="M1800" s="93"/>
      <c r="N1800" s="123"/>
      <c r="O1800" s="119"/>
      <c r="P1800" s="131"/>
      <c r="Q1800" s="131"/>
      <c r="R1800" s="89"/>
      <c r="S1800" s="85"/>
      <c r="T1800" s="127"/>
      <c r="U1800" s="127"/>
      <c r="V1800" s="128"/>
      <c r="W1800" s="72"/>
      <c r="X1800" s="95"/>
      <c r="Y1800" s="175"/>
      <c r="Z1800" s="175"/>
      <c r="AB1800" s="173" t="s">
        <v>6053</v>
      </c>
    </row>
    <row r="1801" spans="2:28" x14ac:dyDescent="0.2">
      <c r="B1801" s="97"/>
      <c r="C1801" s="97"/>
      <c r="D1801" s="97"/>
      <c r="E1801" s="119"/>
      <c r="F1801" s="119"/>
      <c r="G1801" s="97"/>
      <c r="H1801" s="119"/>
      <c r="I1801" s="120"/>
      <c r="J1801" s="121"/>
      <c r="K1801" s="122"/>
      <c r="L1801" s="122"/>
      <c r="M1801" s="93"/>
      <c r="N1801" s="123"/>
      <c r="O1801" s="119"/>
      <c r="P1801" s="131"/>
      <c r="Q1801" s="131"/>
      <c r="R1801" s="89"/>
      <c r="S1801" s="85"/>
      <c r="T1801" s="127"/>
      <c r="U1801" s="127"/>
      <c r="V1801" s="128"/>
      <c r="W1801" s="72"/>
      <c r="X1801" s="95"/>
      <c r="Y1801" s="175"/>
      <c r="Z1801" s="175"/>
      <c r="AB1801" s="173" t="s">
        <v>6053</v>
      </c>
    </row>
    <row r="1802" spans="2:28" x14ac:dyDescent="0.2">
      <c r="B1802" s="97"/>
      <c r="C1802" s="97"/>
      <c r="D1802" s="97"/>
      <c r="E1802" s="119"/>
      <c r="F1802" s="119"/>
      <c r="G1802" s="97"/>
      <c r="H1802" s="119"/>
      <c r="I1802" s="120"/>
      <c r="J1802" s="121"/>
      <c r="K1802" s="122"/>
      <c r="L1802" s="122"/>
      <c r="M1802" s="93"/>
      <c r="N1802" s="123"/>
      <c r="O1802" s="119"/>
      <c r="P1802" s="131"/>
      <c r="Q1802" s="131"/>
      <c r="R1802" s="89"/>
      <c r="S1802" s="85"/>
      <c r="T1802" s="127"/>
      <c r="U1802" s="127"/>
      <c r="V1802" s="128"/>
      <c r="W1802" s="72"/>
      <c r="X1802" s="95"/>
      <c r="Y1802" s="175"/>
      <c r="Z1802" s="175"/>
      <c r="AB1802" s="173" t="s">
        <v>6053</v>
      </c>
    </row>
    <row r="1803" spans="2:28" x14ac:dyDescent="0.2">
      <c r="B1803" s="97"/>
      <c r="C1803" s="97"/>
      <c r="D1803" s="97"/>
      <c r="E1803" s="119"/>
      <c r="F1803" s="119"/>
      <c r="G1803" s="97"/>
      <c r="H1803" s="119"/>
      <c r="I1803" s="120"/>
      <c r="J1803" s="121"/>
      <c r="K1803" s="122"/>
      <c r="L1803" s="122"/>
      <c r="M1803" s="93"/>
      <c r="N1803" s="123"/>
      <c r="O1803" s="119"/>
      <c r="P1803" s="131"/>
      <c r="Q1803" s="131"/>
      <c r="R1803" s="89"/>
      <c r="S1803" s="85"/>
      <c r="T1803" s="127"/>
      <c r="U1803" s="127"/>
      <c r="V1803" s="128"/>
      <c r="W1803" s="72"/>
      <c r="X1803" s="95"/>
      <c r="Y1803" s="175"/>
      <c r="Z1803" s="175"/>
      <c r="AB1803" s="173" t="s">
        <v>6053</v>
      </c>
    </row>
    <row r="1804" spans="2:28" x14ac:dyDescent="0.2">
      <c r="B1804" s="97"/>
      <c r="C1804" s="97"/>
      <c r="D1804" s="97"/>
      <c r="E1804" s="119"/>
      <c r="F1804" s="119"/>
      <c r="G1804" s="97"/>
      <c r="H1804" s="119"/>
      <c r="I1804" s="120"/>
      <c r="J1804" s="121"/>
      <c r="K1804" s="122"/>
      <c r="L1804" s="122"/>
      <c r="M1804" s="93"/>
      <c r="N1804" s="123"/>
      <c r="O1804" s="119"/>
      <c r="P1804" s="131"/>
      <c r="Q1804" s="131"/>
      <c r="R1804" s="89"/>
      <c r="S1804" s="85"/>
      <c r="T1804" s="127"/>
      <c r="U1804" s="127"/>
      <c r="V1804" s="128"/>
      <c r="W1804" s="72"/>
      <c r="X1804" s="95"/>
      <c r="Y1804" s="175"/>
      <c r="Z1804" s="175"/>
      <c r="AB1804" s="173" t="s">
        <v>6053</v>
      </c>
    </row>
    <row r="1805" spans="2:28" x14ac:dyDescent="0.2">
      <c r="B1805" s="97"/>
      <c r="C1805" s="97"/>
      <c r="D1805" s="97"/>
      <c r="E1805" s="119"/>
      <c r="F1805" s="119"/>
      <c r="G1805" s="97"/>
      <c r="H1805" s="119"/>
      <c r="I1805" s="120"/>
      <c r="J1805" s="121"/>
      <c r="K1805" s="122"/>
      <c r="L1805" s="122"/>
      <c r="M1805" s="93"/>
      <c r="N1805" s="123"/>
      <c r="O1805" s="119"/>
      <c r="P1805" s="131"/>
      <c r="Q1805" s="131"/>
      <c r="R1805" s="89"/>
      <c r="S1805" s="85"/>
      <c r="T1805" s="127"/>
      <c r="U1805" s="127"/>
      <c r="V1805" s="128"/>
      <c r="W1805" s="72"/>
      <c r="X1805" s="95"/>
      <c r="Y1805" s="175"/>
      <c r="Z1805" s="175"/>
      <c r="AB1805" s="173" t="s">
        <v>6053</v>
      </c>
    </row>
    <row r="1806" spans="2:28" x14ac:dyDescent="0.2">
      <c r="B1806" s="97"/>
      <c r="C1806" s="97"/>
      <c r="D1806" s="97"/>
      <c r="E1806" s="119"/>
      <c r="F1806" s="119"/>
      <c r="G1806" s="97"/>
      <c r="H1806" s="119"/>
      <c r="I1806" s="120"/>
      <c r="J1806" s="121"/>
      <c r="K1806" s="122"/>
      <c r="L1806" s="122"/>
      <c r="M1806" s="93"/>
      <c r="N1806" s="123"/>
      <c r="O1806" s="119"/>
      <c r="P1806" s="131"/>
      <c r="Q1806" s="131"/>
      <c r="R1806" s="89"/>
      <c r="S1806" s="85"/>
      <c r="T1806" s="127"/>
      <c r="U1806" s="127"/>
      <c r="V1806" s="128"/>
      <c r="W1806" s="72"/>
      <c r="X1806" s="95"/>
      <c r="Y1806" s="175"/>
      <c r="Z1806" s="175"/>
      <c r="AB1806" s="173" t="s">
        <v>6053</v>
      </c>
    </row>
    <row r="1807" spans="2:28" x14ac:dyDescent="0.2">
      <c r="B1807" s="97"/>
      <c r="C1807" s="97"/>
      <c r="D1807" s="97"/>
      <c r="E1807" s="119"/>
      <c r="F1807" s="119"/>
      <c r="G1807" s="97"/>
      <c r="H1807" s="119"/>
      <c r="I1807" s="120"/>
      <c r="J1807" s="121"/>
      <c r="K1807" s="122"/>
      <c r="L1807" s="122"/>
      <c r="M1807" s="93"/>
      <c r="N1807" s="123"/>
      <c r="O1807" s="119"/>
      <c r="P1807" s="131"/>
      <c r="Q1807" s="131"/>
      <c r="R1807" s="89"/>
      <c r="S1807" s="85"/>
      <c r="T1807" s="127"/>
      <c r="U1807" s="127"/>
      <c r="V1807" s="128"/>
      <c r="W1807" s="72"/>
      <c r="X1807" s="95"/>
      <c r="Y1807" s="175"/>
      <c r="Z1807" s="175"/>
      <c r="AB1807" s="173" t="s">
        <v>6053</v>
      </c>
    </row>
    <row r="1808" spans="2:28" x14ac:dyDescent="0.2">
      <c r="B1808" s="97"/>
      <c r="C1808" s="97"/>
      <c r="D1808" s="97"/>
      <c r="E1808" s="119"/>
      <c r="F1808" s="119"/>
      <c r="G1808" s="97"/>
      <c r="H1808" s="119"/>
      <c r="I1808" s="120"/>
      <c r="J1808" s="121"/>
      <c r="K1808" s="122"/>
      <c r="L1808" s="122"/>
      <c r="M1808" s="93"/>
      <c r="N1808" s="123"/>
      <c r="O1808" s="119"/>
      <c r="P1808" s="131"/>
      <c r="Q1808" s="131"/>
      <c r="R1808" s="89"/>
      <c r="S1808" s="85"/>
      <c r="T1808" s="127"/>
      <c r="U1808" s="127"/>
      <c r="V1808" s="128"/>
      <c r="W1808" s="72"/>
      <c r="X1808" s="95"/>
      <c r="Y1808" s="175"/>
      <c r="Z1808" s="175"/>
      <c r="AB1808" s="173" t="s">
        <v>6053</v>
      </c>
    </row>
    <row r="1809" spans="2:28" x14ac:dyDescent="0.2">
      <c r="B1809" s="97"/>
      <c r="C1809" s="97"/>
      <c r="D1809" s="97"/>
      <c r="E1809" s="119"/>
      <c r="F1809" s="119"/>
      <c r="G1809" s="97"/>
      <c r="H1809" s="119"/>
      <c r="I1809" s="120"/>
      <c r="J1809" s="121"/>
      <c r="K1809" s="122"/>
      <c r="L1809" s="122"/>
      <c r="M1809" s="93"/>
      <c r="N1809" s="123"/>
      <c r="O1809" s="119"/>
      <c r="P1809" s="131"/>
      <c r="Q1809" s="131"/>
      <c r="R1809" s="89"/>
      <c r="S1809" s="85"/>
      <c r="T1809" s="127"/>
      <c r="U1809" s="127"/>
      <c r="V1809" s="128"/>
      <c r="W1809" s="72"/>
      <c r="X1809" s="95"/>
      <c r="Y1809" s="175"/>
      <c r="Z1809" s="175"/>
      <c r="AB1809" s="173" t="s">
        <v>6053</v>
      </c>
    </row>
    <row r="1810" spans="2:28" x14ac:dyDescent="0.2">
      <c r="B1810" s="97"/>
      <c r="C1810" s="97"/>
      <c r="D1810" s="97"/>
      <c r="E1810" s="119"/>
      <c r="F1810" s="119"/>
      <c r="G1810" s="97"/>
      <c r="H1810" s="119"/>
      <c r="I1810" s="120"/>
      <c r="J1810" s="121"/>
      <c r="K1810" s="122"/>
      <c r="L1810" s="122"/>
      <c r="M1810" s="93"/>
      <c r="N1810" s="123"/>
      <c r="O1810" s="119"/>
      <c r="P1810" s="131"/>
      <c r="Q1810" s="131"/>
      <c r="R1810" s="89"/>
      <c r="S1810" s="85"/>
      <c r="T1810" s="127"/>
      <c r="U1810" s="127"/>
      <c r="V1810" s="128"/>
      <c r="W1810" s="72"/>
      <c r="X1810" s="95"/>
      <c r="Y1810" s="175"/>
      <c r="Z1810" s="175"/>
      <c r="AB1810" s="173" t="s">
        <v>6053</v>
      </c>
    </row>
    <row r="1811" spans="2:28" x14ac:dyDescent="0.2">
      <c r="B1811" s="97"/>
      <c r="C1811" s="97"/>
      <c r="D1811" s="97"/>
      <c r="E1811" s="119"/>
      <c r="F1811" s="119"/>
      <c r="G1811" s="97"/>
      <c r="H1811" s="119"/>
      <c r="I1811" s="120"/>
      <c r="J1811" s="121"/>
      <c r="K1811" s="122"/>
      <c r="L1811" s="122"/>
      <c r="M1811" s="93"/>
      <c r="N1811" s="123"/>
      <c r="O1811" s="119"/>
      <c r="P1811" s="131"/>
      <c r="Q1811" s="131"/>
      <c r="R1811" s="89"/>
      <c r="S1811" s="85"/>
      <c r="T1811" s="127"/>
      <c r="U1811" s="127"/>
      <c r="V1811" s="128"/>
      <c r="W1811" s="72"/>
      <c r="X1811" s="95"/>
      <c r="Y1811" s="175"/>
      <c r="Z1811" s="175"/>
      <c r="AB1811" s="173" t="s">
        <v>6053</v>
      </c>
    </row>
    <row r="1812" spans="2:28" x14ac:dyDescent="0.2">
      <c r="B1812" s="97"/>
      <c r="C1812" s="97"/>
      <c r="D1812" s="97"/>
      <c r="E1812" s="119"/>
      <c r="F1812" s="119"/>
      <c r="G1812" s="97"/>
      <c r="H1812" s="119"/>
      <c r="I1812" s="120"/>
      <c r="J1812" s="121"/>
      <c r="K1812" s="122"/>
      <c r="L1812" s="122"/>
      <c r="M1812" s="93"/>
      <c r="N1812" s="123"/>
      <c r="O1812" s="119"/>
      <c r="P1812" s="131"/>
      <c r="Q1812" s="131"/>
      <c r="R1812" s="89"/>
      <c r="S1812" s="85"/>
      <c r="T1812" s="127"/>
      <c r="U1812" s="127"/>
      <c r="V1812" s="128"/>
      <c r="W1812" s="72"/>
      <c r="X1812" s="95"/>
      <c r="Y1812" s="175"/>
      <c r="Z1812" s="175"/>
      <c r="AB1812" s="173" t="s">
        <v>6053</v>
      </c>
    </row>
    <row r="1813" spans="2:28" x14ac:dyDescent="0.2">
      <c r="B1813" s="97"/>
      <c r="C1813" s="97"/>
      <c r="D1813" s="97"/>
      <c r="E1813" s="119"/>
      <c r="F1813" s="119"/>
      <c r="G1813" s="97"/>
      <c r="H1813" s="119"/>
      <c r="I1813" s="120"/>
      <c r="J1813" s="121"/>
      <c r="K1813" s="122"/>
      <c r="L1813" s="122"/>
      <c r="M1813" s="93"/>
      <c r="N1813" s="123"/>
      <c r="O1813" s="119"/>
      <c r="P1813" s="131"/>
      <c r="Q1813" s="131"/>
      <c r="R1813" s="89"/>
      <c r="S1813" s="85"/>
      <c r="T1813" s="127"/>
      <c r="U1813" s="127"/>
      <c r="V1813" s="128"/>
      <c r="W1813" s="72"/>
      <c r="X1813" s="95"/>
      <c r="Y1813" s="175"/>
      <c r="Z1813" s="175"/>
      <c r="AB1813" s="173" t="s">
        <v>6053</v>
      </c>
    </row>
    <row r="1814" spans="2:28" x14ac:dyDescent="0.2">
      <c r="B1814" s="97"/>
      <c r="C1814" s="97"/>
      <c r="D1814" s="97"/>
      <c r="E1814" s="119"/>
      <c r="F1814" s="119"/>
      <c r="G1814" s="97"/>
      <c r="H1814" s="119"/>
      <c r="I1814" s="120"/>
      <c r="J1814" s="121"/>
      <c r="K1814" s="122"/>
      <c r="L1814" s="122"/>
      <c r="M1814" s="93"/>
      <c r="N1814" s="123"/>
      <c r="O1814" s="119"/>
      <c r="P1814" s="131"/>
      <c r="Q1814" s="131"/>
      <c r="R1814" s="89"/>
      <c r="S1814" s="85"/>
      <c r="T1814" s="127"/>
      <c r="U1814" s="127"/>
      <c r="V1814" s="128"/>
      <c r="W1814" s="72"/>
      <c r="X1814" s="95"/>
      <c r="Y1814" s="175"/>
      <c r="Z1814" s="175"/>
      <c r="AB1814" s="173" t="s">
        <v>6053</v>
      </c>
    </row>
    <row r="1815" spans="2:28" x14ac:dyDescent="0.2">
      <c r="B1815" s="97"/>
      <c r="C1815" s="97"/>
      <c r="D1815" s="97"/>
      <c r="E1815" s="119"/>
      <c r="F1815" s="119"/>
      <c r="G1815" s="97"/>
      <c r="H1815" s="119"/>
      <c r="I1815" s="120"/>
      <c r="J1815" s="121"/>
      <c r="K1815" s="122"/>
      <c r="L1815" s="122"/>
      <c r="M1815" s="93"/>
      <c r="N1815" s="123"/>
      <c r="O1815" s="119"/>
      <c r="P1815" s="131"/>
      <c r="Q1815" s="131"/>
      <c r="R1815" s="89"/>
      <c r="S1815" s="85"/>
      <c r="T1815" s="127"/>
      <c r="U1815" s="127"/>
      <c r="V1815" s="128"/>
      <c r="W1815" s="72"/>
      <c r="X1815" s="95"/>
      <c r="Y1815" s="175"/>
      <c r="Z1815" s="175"/>
      <c r="AB1815" s="173" t="s">
        <v>6053</v>
      </c>
    </row>
    <row r="1816" spans="2:28" x14ac:dyDescent="0.2">
      <c r="B1816" s="97"/>
      <c r="C1816" s="97"/>
      <c r="D1816" s="97"/>
      <c r="E1816" s="119"/>
      <c r="F1816" s="119"/>
      <c r="G1816" s="97"/>
      <c r="H1816" s="119"/>
      <c r="I1816" s="120"/>
      <c r="J1816" s="121"/>
      <c r="K1816" s="122"/>
      <c r="L1816" s="122"/>
      <c r="M1816" s="93"/>
      <c r="N1816" s="123"/>
      <c r="O1816" s="119"/>
      <c r="P1816" s="131"/>
      <c r="Q1816" s="131"/>
      <c r="R1816" s="89"/>
      <c r="S1816" s="85"/>
      <c r="T1816" s="127"/>
      <c r="U1816" s="127"/>
      <c r="V1816" s="128"/>
      <c r="W1816" s="72"/>
      <c r="X1816" s="95"/>
      <c r="Y1816" s="175"/>
      <c r="Z1816" s="175"/>
      <c r="AB1816" s="173" t="s">
        <v>6053</v>
      </c>
    </row>
    <row r="1817" spans="2:28" x14ac:dyDescent="0.2">
      <c r="B1817" s="97"/>
      <c r="C1817" s="97"/>
      <c r="D1817" s="97"/>
      <c r="E1817" s="119"/>
      <c r="F1817" s="119"/>
      <c r="G1817" s="97"/>
      <c r="H1817" s="119"/>
      <c r="I1817" s="120"/>
      <c r="J1817" s="121"/>
      <c r="K1817" s="122"/>
      <c r="L1817" s="122"/>
      <c r="M1817" s="93"/>
      <c r="N1817" s="123"/>
      <c r="O1817" s="119"/>
      <c r="P1817" s="131"/>
      <c r="Q1817" s="131"/>
      <c r="R1817" s="89"/>
      <c r="S1817" s="85"/>
      <c r="T1817" s="127"/>
      <c r="U1817" s="127"/>
      <c r="V1817" s="128"/>
      <c r="W1817" s="72"/>
      <c r="X1817" s="95"/>
      <c r="Y1817" s="175"/>
      <c r="Z1817" s="175"/>
      <c r="AB1817" s="173" t="s">
        <v>6053</v>
      </c>
    </row>
    <row r="1818" spans="2:28" x14ac:dyDescent="0.2">
      <c r="B1818" s="97"/>
      <c r="C1818" s="97"/>
      <c r="D1818" s="97"/>
      <c r="E1818" s="119"/>
      <c r="F1818" s="119"/>
      <c r="G1818" s="97"/>
      <c r="H1818" s="119"/>
      <c r="I1818" s="120"/>
      <c r="J1818" s="121"/>
      <c r="K1818" s="122"/>
      <c r="L1818" s="122"/>
      <c r="M1818" s="93"/>
      <c r="N1818" s="123"/>
      <c r="O1818" s="119"/>
      <c r="P1818" s="131"/>
      <c r="Q1818" s="131"/>
      <c r="R1818" s="89"/>
      <c r="S1818" s="85"/>
      <c r="T1818" s="127"/>
      <c r="U1818" s="127"/>
      <c r="V1818" s="128"/>
      <c r="W1818" s="72"/>
      <c r="X1818" s="95"/>
      <c r="Y1818" s="175"/>
      <c r="Z1818" s="175"/>
      <c r="AB1818" s="173" t="s">
        <v>6053</v>
      </c>
    </row>
    <row r="1819" spans="2:28" x14ac:dyDescent="0.2">
      <c r="B1819" s="97"/>
      <c r="C1819" s="97"/>
      <c r="D1819" s="97"/>
      <c r="E1819" s="119"/>
      <c r="F1819" s="119"/>
      <c r="G1819" s="97"/>
      <c r="H1819" s="119"/>
      <c r="I1819" s="120"/>
      <c r="J1819" s="121"/>
      <c r="K1819" s="122"/>
      <c r="L1819" s="122"/>
      <c r="M1819" s="93"/>
      <c r="N1819" s="123"/>
      <c r="O1819" s="119"/>
      <c r="P1819" s="131"/>
      <c r="Q1819" s="131"/>
      <c r="R1819" s="89"/>
      <c r="S1819" s="85"/>
      <c r="T1819" s="127"/>
      <c r="U1819" s="127"/>
      <c r="V1819" s="128"/>
      <c r="W1819" s="72"/>
      <c r="X1819" s="95"/>
      <c r="Y1819" s="175"/>
      <c r="Z1819" s="175"/>
      <c r="AB1819" s="173" t="s">
        <v>6053</v>
      </c>
    </row>
    <row r="1820" spans="2:28" x14ac:dyDescent="0.2">
      <c r="B1820" s="97"/>
      <c r="C1820" s="97"/>
      <c r="D1820" s="97"/>
      <c r="E1820" s="119"/>
      <c r="F1820" s="119"/>
      <c r="G1820" s="97"/>
      <c r="H1820" s="119"/>
      <c r="I1820" s="120"/>
      <c r="J1820" s="121"/>
      <c r="K1820" s="122"/>
      <c r="L1820" s="122"/>
      <c r="M1820" s="93"/>
      <c r="N1820" s="123"/>
      <c r="O1820" s="119"/>
      <c r="P1820" s="131"/>
      <c r="Q1820" s="131"/>
      <c r="R1820" s="89"/>
      <c r="S1820" s="85"/>
      <c r="T1820" s="127"/>
      <c r="U1820" s="127"/>
      <c r="V1820" s="128"/>
      <c r="W1820" s="72"/>
      <c r="X1820" s="95"/>
      <c r="Y1820" s="175"/>
      <c r="Z1820" s="175"/>
      <c r="AB1820" s="173" t="s">
        <v>6053</v>
      </c>
    </row>
    <row r="1821" spans="2:28" x14ac:dyDescent="0.2">
      <c r="B1821" s="97"/>
      <c r="C1821" s="97"/>
      <c r="D1821" s="97"/>
      <c r="E1821" s="119"/>
      <c r="F1821" s="119"/>
      <c r="G1821" s="97"/>
      <c r="H1821" s="119"/>
      <c r="I1821" s="120"/>
      <c r="J1821" s="121"/>
      <c r="K1821" s="122"/>
      <c r="L1821" s="122"/>
      <c r="M1821" s="93"/>
      <c r="N1821" s="123"/>
      <c r="O1821" s="119"/>
      <c r="P1821" s="131"/>
      <c r="Q1821" s="131"/>
      <c r="R1821" s="89"/>
      <c r="S1821" s="85"/>
      <c r="T1821" s="127"/>
      <c r="U1821" s="127"/>
      <c r="V1821" s="128"/>
      <c r="W1821" s="72"/>
      <c r="X1821" s="95"/>
      <c r="Y1821" s="175"/>
      <c r="Z1821" s="175"/>
      <c r="AB1821" s="173" t="s">
        <v>6053</v>
      </c>
    </row>
    <row r="1822" spans="2:28" x14ac:dyDescent="0.2">
      <c r="B1822" s="97"/>
      <c r="C1822" s="97"/>
      <c r="D1822" s="97"/>
      <c r="E1822" s="119"/>
      <c r="F1822" s="119"/>
      <c r="G1822" s="97"/>
      <c r="H1822" s="119"/>
      <c r="I1822" s="120"/>
      <c r="J1822" s="121"/>
      <c r="K1822" s="122"/>
      <c r="L1822" s="122"/>
      <c r="M1822" s="93"/>
      <c r="N1822" s="123"/>
      <c r="O1822" s="119"/>
      <c r="P1822" s="131"/>
      <c r="Q1822" s="131"/>
      <c r="R1822" s="89"/>
      <c r="S1822" s="85"/>
      <c r="T1822" s="127"/>
      <c r="U1822" s="127"/>
      <c r="V1822" s="128"/>
      <c r="W1822" s="72"/>
      <c r="X1822" s="95"/>
      <c r="Y1822" s="175"/>
      <c r="Z1822" s="175"/>
      <c r="AB1822" s="173" t="s">
        <v>6053</v>
      </c>
    </row>
    <row r="1823" spans="2:28" x14ac:dyDescent="0.2">
      <c r="B1823" s="97"/>
      <c r="C1823" s="97"/>
      <c r="D1823" s="97"/>
      <c r="E1823" s="119"/>
      <c r="F1823" s="119"/>
      <c r="G1823" s="97"/>
      <c r="H1823" s="119"/>
      <c r="I1823" s="120"/>
      <c r="J1823" s="121"/>
      <c r="K1823" s="122"/>
      <c r="L1823" s="122"/>
      <c r="M1823" s="93"/>
      <c r="N1823" s="123"/>
      <c r="O1823" s="119"/>
      <c r="P1823" s="131"/>
      <c r="Q1823" s="131"/>
      <c r="R1823" s="89"/>
      <c r="S1823" s="85"/>
      <c r="T1823" s="127"/>
      <c r="U1823" s="127"/>
      <c r="V1823" s="128"/>
      <c r="W1823" s="72"/>
      <c r="X1823" s="95"/>
      <c r="Y1823" s="175"/>
      <c r="Z1823" s="175"/>
      <c r="AB1823" s="173" t="s">
        <v>6053</v>
      </c>
    </row>
    <row r="1824" spans="2:28" x14ac:dyDescent="0.2">
      <c r="B1824" s="97"/>
      <c r="C1824" s="97"/>
      <c r="D1824" s="97"/>
      <c r="E1824" s="119"/>
      <c r="F1824" s="119"/>
      <c r="G1824" s="97"/>
      <c r="H1824" s="119"/>
      <c r="I1824" s="120"/>
      <c r="J1824" s="121"/>
      <c r="K1824" s="122"/>
      <c r="L1824" s="122"/>
      <c r="M1824" s="93"/>
      <c r="N1824" s="123"/>
      <c r="O1824" s="119"/>
      <c r="P1824" s="131"/>
      <c r="Q1824" s="131"/>
      <c r="R1824" s="89"/>
      <c r="S1824" s="85"/>
      <c r="T1824" s="127"/>
      <c r="U1824" s="127"/>
      <c r="V1824" s="128"/>
      <c r="W1824" s="72"/>
      <c r="X1824" s="95"/>
      <c r="Y1824" s="175"/>
      <c r="Z1824" s="175"/>
      <c r="AB1824" s="173" t="s">
        <v>6053</v>
      </c>
    </row>
    <row r="1825" spans="2:28" x14ac:dyDescent="0.2">
      <c r="B1825" s="97"/>
      <c r="C1825" s="97"/>
      <c r="D1825" s="97"/>
      <c r="E1825" s="119"/>
      <c r="F1825" s="119"/>
      <c r="G1825" s="97"/>
      <c r="H1825" s="119"/>
      <c r="I1825" s="120"/>
      <c r="J1825" s="121"/>
      <c r="K1825" s="122"/>
      <c r="L1825" s="122"/>
      <c r="M1825" s="93"/>
      <c r="N1825" s="123"/>
      <c r="O1825" s="119"/>
      <c r="P1825" s="131"/>
      <c r="Q1825" s="131"/>
      <c r="R1825" s="89"/>
      <c r="S1825" s="85"/>
      <c r="T1825" s="127"/>
      <c r="U1825" s="127"/>
      <c r="V1825" s="128"/>
      <c r="W1825" s="72"/>
      <c r="X1825" s="95"/>
      <c r="Y1825" s="175"/>
      <c r="Z1825" s="175"/>
      <c r="AB1825" s="173" t="s">
        <v>6053</v>
      </c>
    </row>
    <row r="1826" spans="2:28" x14ac:dyDescent="0.2">
      <c r="B1826" s="97"/>
      <c r="C1826" s="97"/>
      <c r="D1826" s="97"/>
      <c r="E1826" s="119"/>
      <c r="F1826" s="119"/>
      <c r="G1826" s="97"/>
      <c r="H1826" s="119"/>
      <c r="I1826" s="120"/>
      <c r="J1826" s="121"/>
      <c r="K1826" s="122"/>
      <c r="L1826" s="122"/>
      <c r="M1826" s="93"/>
      <c r="N1826" s="123"/>
      <c r="O1826" s="119"/>
      <c r="P1826" s="131"/>
      <c r="Q1826" s="131"/>
      <c r="R1826" s="89"/>
      <c r="S1826" s="85"/>
      <c r="T1826" s="127"/>
      <c r="U1826" s="127"/>
      <c r="V1826" s="128"/>
      <c r="W1826" s="72"/>
      <c r="X1826" s="95"/>
      <c r="Y1826" s="175"/>
      <c r="Z1826" s="175"/>
      <c r="AB1826" s="173" t="s">
        <v>6053</v>
      </c>
    </row>
    <row r="1827" spans="2:28" x14ac:dyDescent="0.2">
      <c r="B1827" s="97"/>
      <c r="C1827" s="97"/>
      <c r="D1827" s="97"/>
      <c r="E1827" s="119"/>
      <c r="F1827" s="119"/>
      <c r="G1827" s="97"/>
      <c r="H1827" s="119"/>
      <c r="I1827" s="120"/>
      <c r="J1827" s="121"/>
      <c r="K1827" s="122"/>
      <c r="L1827" s="122"/>
      <c r="M1827" s="93"/>
      <c r="N1827" s="123"/>
      <c r="O1827" s="119"/>
      <c r="P1827" s="131"/>
      <c r="Q1827" s="131"/>
      <c r="R1827" s="89"/>
      <c r="S1827" s="85"/>
      <c r="T1827" s="127"/>
      <c r="U1827" s="127"/>
      <c r="V1827" s="128"/>
      <c r="W1827" s="72"/>
      <c r="X1827" s="95"/>
      <c r="Y1827" s="175"/>
      <c r="Z1827" s="175"/>
      <c r="AB1827" s="173" t="s">
        <v>6053</v>
      </c>
    </row>
    <row r="1828" spans="2:28" x14ac:dyDescent="0.2">
      <c r="B1828" s="97"/>
      <c r="C1828" s="97"/>
      <c r="D1828" s="97"/>
      <c r="E1828" s="119"/>
      <c r="F1828" s="119"/>
      <c r="G1828" s="97"/>
      <c r="H1828" s="119"/>
      <c r="I1828" s="120"/>
      <c r="J1828" s="121"/>
      <c r="K1828" s="122"/>
      <c r="L1828" s="122"/>
      <c r="M1828" s="93"/>
      <c r="N1828" s="123"/>
      <c r="O1828" s="119"/>
      <c r="P1828" s="131"/>
      <c r="Q1828" s="131"/>
      <c r="R1828" s="89"/>
      <c r="S1828" s="85"/>
      <c r="T1828" s="127"/>
      <c r="U1828" s="127"/>
      <c r="V1828" s="128"/>
      <c r="W1828" s="72"/>
      <c r="X1828" s="95"/>
      <c r="Y1828" s="175"/>
      <c r="Z1828" s="175"/>
      <c r="AB1828" s="173" t="s">
        <v>6053</v>
      </c>
    </row>
    <row r="1829" spans="2:28" x14ac:dyDescent="0.2">
      <c r="B1829" s="97"/>
      <c r="C1829" s="97"/>
      <c r="D1829" s="97"/>
      <c r="E1829" s="119"/>
      <c r="F1829" s="119"/>
      <c r="G1829" s="97"/>
      <c r="H1829" s="119"/>
      <c r="I1829" s="120"/>
      <c r="J1829" s="121"/>
      <c r="K1829" s="122"/>
      <c r="L1829" s="122"/>
      <c r="M1829" s="93"/>
      <c r="N1829" s="123"/>
      <c r="O1829" s="119"/>
      <c r="P1829" s="131"/>
      <c r="Q1829" s="131"/>
      <c r="R1829" s="89"/>
      <c r="S1829" s="85"/>
      <c r="T1829" s="127"/>
      <c r="U1829" s="127"/>
      <c r="V1829" s="128"/>
      <c r="W1829" s="72"/>
      <c r="X1829" s="95"/>
      <c r="Y1829" s="175"/>
      <c r="Z1829" s="175"/>
      <c r="AB1829" s="173" t="s">
        <v>6053</v>
      </c>
    </row>
    <row r="1830" spans="2:28" x14ac:dyDescent="0.2">
      <c r="B1830" s="97"/>
      <c r="C1830" s="97"/>
      <c r="D1830" s="97"/>
      <c r="E1830" s="119"/>
      <c r="F1830" s="119"/>
      <c r="G1830" s="97"/>
      <c r="H1830" s="119"/>
      <c r="I1830" s="120"/>
      <c r="J1830" s="121"/>
      <c r="K1830" s="122"/>
      <c r="L1830" s="122"/>
      <c r="M1830" s="93"/>
      <c r="N1830" s="123"/>
      <c r="O1830" s="119"/>
      <c r="P1830" s="131"/>
      <c r="Q1830" s="131"/>
      <c r="R1830" s="89"/>
      <c r="S1830" s="85"/>
      <c r="T1830" s="127"/>
      <c r="U1830" s="127"/>
      <c r="V1830" s="128"/>
      <c r="W1830" s="72"/>
      <c r="X1830" s="95"/>
      <c r="Y1830" s="175"/>
      <c r="Z1830" s="175"/>
      <c r="AB1830" s="173" t="s">
        <v>6053</v>
      </c>
    </row>
    <row r="1831" spans="2:28" x14ac:dyDescent="0.2">
      <c r="B1831" s="97"/>
      <c r="C1831" s="97"/>
      <c r="D1831" s="97"/>
      <c r="E1831" s="119"/>
      <c r="F1831" s="119"/>
      <c r="G1831" s="97"/>
      <c r="H1831" s="119"/>
      <c r="I1831" s="120"/>
      <c r="J1831" s="121"/>
      <c r="K1831" s="122"/>
      <c r="L1831" s="122"/>
      <c r="M1831" s="93"/>
      <c r="N1831" s="123"/>
      <c r="O1831" s="119"/>
      <c r="P1831" s="131"/>
      <c r="Q1831" s="131"/>
      <c r="R1831" s="89"/>
      <c r="S1831" s="85"/>
      <c r="T1831" s="127"/>
      <c r="U1831" s="127"/>
      <c r="V1831" s="128"/>
      <c r="W1831" s="72"/>
      <c r="X1831" s="95"/>
      <c r="Y1831" s="175"/>
      <c r="Z1831" s="175"/>
      <c r="AB1831" s="173" t="s">
        <v>6053</v>
      </c>
    </row>
    <row r="1832" spans="2:28" x14ac:dyDescent="0.2">
      <c r="B1832" s="97"/>
      <c r="C1832" s="97"/>
      <c r="D1832" s="97"/>
      <c r="E1832" s="119"/>
      <c r="F1832" s="119"/>
      <c r="G1832" s="97"/>
      <c r="H1832" s="119"/>
      <c r="I1832" s="120"/>
      <c r="J1832" s="121"/>
      <c r="K1832" s="122"/>
      <c r="L1832" s="122"/>
      <c r="M1832" s="93"/>
      <c r="N1832" s="123"/>
      <c r="O1832" s="119"/>
      <c r="P1832" s="131"/>
      <c r="Q1832" s="131"/>
      <c r="R1832" s="89"/>
      <c r="S1832" s="85"/>
      <c r="T1832" s="127"/>
      <c r="U1832" s="127"/>
      <c r="V1832" s="128"/>
      <c r="W1832" s="72"/>
      <c r="X1832" s="95"/>
      <c r="Y1832" s="175"/>
      <c r="Z1832" s="175"/>
      <c r="AB1832" s="173" t="s">
        <v>6053</v>
      </c>
    </row>
    <row r="1833" spans="2:28" x14ac:dyDescent="0.2">
      <c r="B1833" s="97"/>
      <c r="C1833" s="97"/>
      <c r="D1833" s="97"/>
      <c r="E1833" s="119"/>
      <c r="F1833" s="119"/>
      <c r="G1833" s="97"/>
      <c r="H1833" s="119"/>
      <c r="I1833" s="120"/>
      <c r="J1833" s="121"/>
      <c r="K1833" s="122"/>
      <c r="L1833" s="122"/>
      <c r="M1833" s="93"/>
      <c r="N1833" s="123"/>
      <c r="O1833" s="119"/>
      <c r="P1833" s="131"/>
      <c r="Q1833" s="131"/>
      <c r="R1833" s="89"/>
      <c r="S1833" s="85"/>
      <c r="T1833" s="127"/>
      <c r="U1833" s="127"/>
      <c r="V1833" s="128"/>
      <c r="W1833" s="72"/>
      <c r="X1833" s="95"/>
      <c r="Y1833" s="175"/>
      <c r="Z1833" s="175"/>
      <c r="AB1833" s="173" t="s">
        <v>6053</v>
      </c>
    </row>
    <row r="1834" spans="2:28" x14ac:dyDescent="0.2">
      <c r="B1834" s="97"/>
      <c r="C1834" s="97"/>
      <c r="D1834" s="97"/>
      <c r="E1834" s="119"/>
      <c r="F1834" s="119"/>
      <c r="G1834" s="97"/>
      <c r="H1834" s="119"/>
      <c r="I1834" s="120"/>
      <c r="J1834" s="121"/>
      <c r="K1834" s="122"/>
      <c r="L1834" s="122"/>
      <c r="M1834" s="93"/>
      <c r="N1834" s="123"/>
      <c r="O1834" s="119"/>
      <c r="P1834" s="131"/>
      <c r="Q1834" s="131"/>
      <c r="R1834" s="89"/>
      <c r="S1834" s="85"/>
      <c r="T1834" s="127"/>
      <c r="U1834" s="127"/>
      <c r="V1834" s="128"/>
      <c r="W1834" s="72"/>
      <c r="X1834" s="95"/>
      <c r="Y1834" s="175"/>
      <c r="Z1834" s="175"/>
      <c r="AB1834" s="173" t="s">
        <v>6053</v>
      </c>
    </row>
    <row r="1835" spans="2:28" x14ac:dyDescent="0.2">
      <c r="B1835" s="97"/>
      <c r="C1835" s="97"/>
      <c r="D1835" s="97"/>
      <c r="E1835" s="119"/>
      <c r="F1835" s="119"/>
      <c r="G1835" s="97"/>
      <c r="H1835" s="119"/>
      <c r="I1835" s="120"/>
      <c r="J1835" s="121"/>
      <c r="K1835" s="122"/>
      <c r="L1835" s="122"/>
      <c r="M1835" s="93"/>
      <c r="N1835" s="123"/>
      <c r="O1835" s="119"/>
      <c r="P1835" s="131"/>
      <c r="Q1835" s="131"/>
      <c r="R1835" s="89"/>
      <c r="S1835" s="85"/>
      <c r="T1835" s="127"/>
      <c r="U1835" s="127"/>
      <c r="V1835" s="128"/>
      <c r="W1835" s="72"/>
      <c r="X1835" s="95"/>
      <c r="Y1835" s="175"/>
      <c r="Z1835" s="175"/>
      <c r="AB1835" s="173" t="s">
        <v>6053</v>
      </c>
    </row>
    <row r="1836" spans="2:28" x14ac:dyDescent="0.2">
      <c r="B1836" s="97"/>
      <c r="C1836" s="97"/>
      <c r="D1836" s="97"/>
      <c r="E1836" s="119"/>
      <c r="F1836" s="119"/>
      <c r="G1836" s="97"/>
      <c r="H1836" s="119"/>
      <c r="I1836" s="120"/>
      <c r="J1836" s="121"/>
      <c r="K1836" s="122"/>
      <c r="L1836" s="122"/>
      <c r="M1836" s="93"/>
      <c r="N1836" s="123"/>
      <c r="O1836" s="119"/>
      <c r="P1836" s="131"/>
      <c r="Q1836" s="131"/>
      <c r="R1836" s="89"/>
      <c r="S1836" s="85"/>
      <c r="T1836" s="127"/>
      <c r="U1836" s="127"/>
      <c r="V1836" s="128"/>
      <c r="W1836" s="72"/>
      <c r="X1836" s="95"/>
      <c r="Y1836" s="175"/>
      <c r="Z1836" s="175"/>
      <c r="AB1836" s="173" t="s">
        <v>6053</v>
      </c>
    </row>
    <row r="1837" spans="2:28" x14ac:dyDescent="0.2">
      <c r="B1837" s="97"/>
      <c r="C1837" s="97"/>
      <c r="D1837" s="97"/>
      <c r="E1837" s="119"/>
      <c r="F1837" s="119"/>
      <c r="G1837" s="97"/>
      <c r="H1837" s="119"/>
      <c r="I1837" s="120"/>
      <c r="J1837" s="121"/>
      <c r="K1837" s="122"/>
      <c r="L1837" s="122"/>
      <c r="M1837" s="93"/>
      <c r="N1837" s="123"/>
      <c r="O1837" s="119"/>
      <c r="P1837" s="131"/>
      <c r="Q1837" s="131"/>
      <c r="R1837" s="89"/>
      <c r="S1837" s="85"/>
      <c r="T1837" s="127"/>
      <c r="U1837" s="127"/>
      <c r="V1837" s="128"/>
      <c r="W1837" s="72"/>
      <c r="X1837" s="95"/>
      <c r="Y1837" s="175"/>
      <c r="Z1837" s="175"/>
      <c r="AB1837" s="173" t="s">
        <v>6053</v>
      </c>
    </row>
    <row r="1838" spans="2:28" x14ac:dyDescent="0.2">
      <c r="B1838" s="97"/>
      <c r="C1838" s="97"/>
      <c r="D1838" s="97"/>
      <c r="E1838" s="119"/>
      <c r="F1838" s="119"/>
      <c r="G1838" s="97"/>
      <c r="H1838" s="119"/>
      <c r="I1838" s="120"/>
      <c r="J1838" s="121"/>
      <c r="K1838" s="122"/>
      <c r="L1838" s="122"/>
      <c r="M1838" s="93"/>
      <c r="N1838" s="123"/>
      <c r="O1838" s="119"/>
      <c r="P1838" s="131"/>
      <c r="Q1838" s="131"/>
      <c r="R1838" s="89"/>
      <c r="S1838" s="85"/>
      <c r="T1838" s="127"/>
      <c r="U1838" s="127"/>
      <c r="V1838" s="128"/>
      <c r="W1838" s="72"/>
      <c r="X1838" s="95"/>
      <c r="Y1838" s="175"/>
      <c r="Z1838" s="175"/>
      <c r="AB1838" s="173" t="s">
        <v>6053</v>
      </c>
    </row>
    <row r="1839" spans="2:28" x14ac:dyDescent="0.2">
      <c r="B1839" s="97"/>
      <c r="C1839" s="97"/>
      <c r="D1839" s="97"/>
      <c r="E1839" s="119"/>
      <c r="F1839" s="119"/>
      <c r="G1839" s="97"/>
      <c r="H1839" s="119"/>
      <c r="I1839" s="120"/>
      <c r="J1839" s="121"/>
      <c r="K1839" s="122"/>
      <c r="L1839" s="122"/>
      <c r="M1839" s="93"/>
      <c r="N1839" s="123"/>
      <c r="O1839" s="119"/>
      <c r="P1839" s="131"/>
      <c r="Q1839" s="131"/>
      <c r="R1839" s="89"/>
      <c r="S1839" s="85"/>
      <c r="T1839" s="127"/>
      <c r="U1839" s="127"/>
      <c r="V1839" s="128"/>
      <c r="W1839" s="72"/>
      <c r="X1839" s="95"/>
      <c r="Y1839" s="175"/>
      <c r="Z1839" s="175"/>
      <c r="AB1839" s="173" t="s">
        <v>6053</v>
      </c>
    </row>
    <row r="1840" spans="2:28" x14ac:dyDescent="0.2">
      <c r="B1840" s="97"/>
      <c r="C1840" s="97"/>
      <c r="D1840" s="97"/>
      <c r="E1840" s="119"/>
      <c r="F1840" s="119"/>
      <c r="G1840" s="97"/>
      <c r="H1840" s="119"/>
      <c r="I1840" s="120"/>
      <c r="J1840" s="121"/>
      <c r="K1840" s="122"/>
      <c r="L1840" s="122"/>
      <c r="M1840" s="93"/>
      <c r="N1840" s="123"/>
      <c r="O1840" s="119"/>
      <c r="P1840" s="131"/>
      <c r="Q1840" s="131"/>
      <c r="R1840" s="89"/>
      <c r="S1840" s="85"/>
      <c r="T1840" s="127"/>
      <c r="U1840" s="127"/>
      <c r="V1840" s="128"/>
      <c r="W1840" s="72"/>
      <c r="X1840" s="95"/>
      <c r="Y1840" s="175"/>
      <c r="Z1840" s="175"/>
      <c r="AB1840" s="173" t="s">
        <v>6053</v>
      </c>
    </row>
    <row r="1841" spans="2:28" x14ac:dyDescent="0.2">
      <c r="B1841" s="97"/>
      <c r="C1841" s="97"/>
      <c r="D1841" s="97"/>
      <c r="E1841" s="119"/>
      <c r="F1841" s="119"/>
      <c r="G1841" s="97"/>
      <c r="H1841" s="119"/>
      <c r="I1841" s="120"/>
      <c r="J1841" s="121"/>
      <c r="K1841" s="122"/>
      <c r="L1841" s="122"/>
      <c r="M1841" s="93"/>
      <c r="N1841" s="123"/>
      <c r="O1841" s="119"/>
      <c r="P1841" s="131"/>
      <c r="Q1841" s="131"/>
      <c r="R1841" s="89"/>
      <c r="S1841" s="85"/>
      <c r="T1841" s="127"/>
      <c r="U1841" s="127"/>
      <c r="V1841" s="128"/>
      <c r="W1841" s="72"/>
      <c r="X1841" s="95"/>
      <c r="Y1841" s="175"/>
      <c r="Z1841" s="175"/>
      <c r="AB1841" s="173" t="s">
        <v>6053</v>
      </c>
    </row>
    <row r="1842" spans="2:28" x14ac:dyDescent="0.2">
      <c r="B1842" s="97"/>
      <c r="C1842" s="97"/>
      <c r="D1842" s="97"/>
      <c r="E1842" s="119"/>
      <c r="F1842" s="119"/>
      <c r="G1842" s="97"/>
      <c r="H1842" s="119"/>
      <c r="I1842" s="120"/>
      <c r="J1842" s="121"/>
      <c r="K1842" s="122"/>
      <c r="L1842" s="122"/>
      <c r="M1842" s="93"/>
      <c r="N1842" s="123"/>
      <c r="O1842" s="119"/>
      <c r="P1842" s="131"/>
      <c r="Q1842" s="131"/>
      <c r="R1842" s="89"/>
      <c r="S1842" s="85"/>
      <c r="T1842" s="127"/>
      <c r="U1842" s="127"/>
      <c r="V1842" s="128"/>
      <c r="W1842" s="72"/>
      <c r="X1842" s="95"/>
      <c r="Y1842" s="175"/>
      <c r="Z1842" s="175"/>
      <c r="AB1842" s="173" t="s">
        <v>6053</v>
      </c>
    </row>
    <row r="1843" spans="2:28" x14ac:dyDescent="0.2">
      <c r="B1843" s="97"/>
      <c r="C1843" s="97"/>
      <c r="D1843" s="97"/>
      <c r="E1843" s="119"/>
      <c r="F1843" s="119"/>
      <c r="G1843" s="97"/>
      <c r="H1843" s="119"/>
      <c r="I1843" s="120"/>
      <c r="J1843" s="121"/>
      <c r="K1843" s="122"/>
      <c r="L1843" s="122"/>
      <c r="M1843" s="93"/>
      <c r="N1843" s="123"/>
      <c r="O1843" s="119"/>
      <c r="P1843" s="131"/>
      <c r="Q1843" s="131"/>
      <c r="R1843" s="89"/>
      <c r="S1843" s="85"/>
      <c r="T1843" s="127"/>
      <c r="U1843" s="127"/>
      <c r="V1843" s="128"/>
      <c r="W1843" s="72"/>
      <c r="X1843" s="95"/>
      <c r="Y1843" s="175"/>
      <c r="Z1843" s="175"/>
      <c r="AB1843" s="173" t="s">
        <v>6053</v>
      </c>
    </row>
    <row r="1844" spans="2:28" x14ac:dyDescent="0.2">
      <c r="B1844" s="97"/>
      <c r="C1844" s="97"/>
      <c r="D1844" s="97"/>
      <c r="E1844" s="119"/>
      <c r="F1844" s="119"/>
      <c r="G1844" s="97"/>
      <c r="H1844" s="119"/>
      <c r="I1844" s="120"/>
      <c r="J1844" s="121"/>
      <c r="K1844" s="122"/>
      <c r="L1844" s="122"/>
      <c r="M1844" s="93"/>
      <c r="N1844" s="123"/>
      <c r="O1844" s="119"/>
      <c r="P1844" s="131"/>
      <c r="Q1844" s="131"/>
      <c r="R1844" s="89"/>
      <c r="S1844" s="85"/>
      <c r="T1844" s="127"/>
      <c r="U1844" s="127"/>
      <c r="V1844" s="128"/>
      <c r="W1844" s="72"/>
      <c r="X1844" s="95"/>
      <c r="Y1844" s="175"/>
      <c r="Z1844" s="175"/>
      <c r="AB1844" s="173" t="s">
        <v>6053</v>
      </c>
    </row>
    <row r="1845" spans="2:28" x14ac:dyDescent="0.2">
      <c r="B1845" s="97"/>
      <c r="C1845" s="97"/>
      <c r="D1845" s="97"/>
      <c r="E1845" s="119"/>
      <c r="F1845" s="119"/>
      <c r="G1845" s="97"/>
      <c r="H1845" s="119"/>
      <c r="I1845" s="120"/>
      <c r="J1845" s="121"/>
      <c r="K1845" s="122"/>
      <c r="L1845" s="122"/>
      <c r="M1845" s="93"/>
      <c r="N1845" s="123"/>
      <c r="O1845" s="119"/>
      <c r="P1845" s="131"/>
      <c r="Q1845" s="131"/>
      <c r="R1845" s="89"/>
      <c r="S1845" s="85"/>
      <c r="T1845" s="127"/>
      <c r="U1845" s="127"/>
      <c r="V1845" s="128"/>
      <c r="W1845" s="72"/>
      <c r="X1845" s="95"/>
      <c r="Y1845" s="175"/>
      <c r="Z1845" s="175"/>
      <c r="AB1845" s="173" t="s">
        <v>6053</v>
      </c>
    </row>
    <row r="1846" spans="2:28" x14ac:dyDescent="0.2">
      <c r="B1846" s="97"/>
      <c r="C1846" s="97"/>
      <c r="D1846" s="97"/>
      <c r="E1846" s="119"/>
      <c r="F1846" s="119"/>
      <c r="G1846" s="97"/>
      <c r="H1846" s="119"/>
      <c r="I1846" s="120"/>
      <c r="J1846" s="121"/>
      <c r="K1846" s="122"/>
      <c r="L1846" s="122"/>
      <c r="M1846" s="93"/>
      <c r="N1846" s="123"/>
      <c r="O1846" s="119"/>
      <c r="P1846" s="131"/>
      <c r="Q1846" s="131"/>
      <c r="R1846" s="89"/>
      <c r="S1846" s="85"/>
      <c r="T1846" s="127"/>
      <c r="U1846" s="127"/>
      <c r="V1846" s="128"/>
      <c r="W1846" s="72"/>
      <c r="X1846" s="95"/>
      <c r="Y1846" s="175"/>
      <c r="Z1846" s="175"/>
      <c r="AB1846" s="173" t="s">
        <v>6053</v>
      </c>
    </row>
    <row r="1847" spans="2:28" x14ac:dyDescent="0.2">
      <c r="B1847" s="97"/>
      <c r="C1847" s="97"/>
      <c r="D1847" s="97"/>
      <c r="E1847" s="119"/>
      <c r="F1847" s="119"/>
      <c r="G1847" s="97"/>
      <c r="H1847" s="119"/>
      <c r="I1847" s="120"/>
      <c r="J1847" s="121"/>
      <c r="K1847" s="122"/>
      <c r="L1847" s="122"/>
      <c r="M1847" s="93"/>
      <c r="N1847" s="123"/>
      <c r="O1847" s="119"/>
      <c r="P1847" s="131"/>
      <c r="Q1847" s="131"/>
      <c r="R1847" s="89"/>
      <c r="S1847" s="85"/>
      <c r="T1847" s="127"/>
      <c r="U1847" s="127"/>
      <c r="V1847" s="128"/>
      <c r="W1847" s="72"/>
      <c r="X1847" s="95"/>
      <c r="Y1847" s="175"/>
      <c r="Z1847" s="175"/>
      <c r="AB1847" s="173" t="s">
        <v>6053</v>
      </c>
    </row>
    <row r="1848" spans="2:28" x14ac:dyDescent="0.2">
      <c r="B1848" s="97"/>
      <c r="C1848" s="97"/>
      <c r="D1848" s="97"/>
      <c r="E1848" s="119"/>
      <c r="F1848" s="119"/>
      <c r="G1848" s="97"/>
      <c r="H1848" s="119"/>
      <c r="I1848" s="120"/>
      <c r="J1848" s="121"/>
      <c r="K1848" s="122"/>
      <c r="L1848" s="122"/>
      <c r="M1848" s="93"/>
      <c r="N1848" s="123"/>
      <c r="O1848" s="119"/>
      <c r="P1848" s="131"/>
      <c r="Q1848" s="131"/>
      <c r="R1848" s="89"/>
      <c r="S1848" s="85"/>
      <c r="T1848" s="127"/>
      <c r="U1848" s="127"/>
      <c r="V1848" s="128"/>
      <c r="W1848" s="72"/>
      <c r="X1848" s="95"/>
      <c r="Y1848" s="175"/>
      <c r="Z1848" s="175"/>
      <c r="AB1848" s="173" t="s">
        <v>6053</v>
      </c>
    </row>
    <row r="1849" spans="2:28" x14ac:dyDescent="0.2">
      <c r="B1849" s="97"/>
      <c r="C1849" s="97"/>
      <c r="D1849" s="97"/>
      <c r="E1849" s="119"/>
      <c r="F1849" s="119"/>
      <c r="G1849" s="97"/>
      <c r="H1849" s="119"/>
      <c r="I1849" s="120"/>
      <c r="J1849" s="121"/>
      <c r="K1849" s="122"/>
      <c r="L1849" s="122"/>
      <c r="M1849" s="93"/>
      <c r="N1849" s="123"/>
      <c r="O1849" s="119"/>
      <c r="P1849" s="131"/>
      <c r="Q1849" s="131"/>
      <c r="R1849" s="89"/>
      <c r="S1849" s="85"/>
      <c r="T1849" s="127"/>
      <c r="U1849" s="127"/>
      <c r="V1849" s="128"/>
      <c r="W1849" s="72"/>
      <c r="X1849" s="95"/>
      <c r="Y1849" s="175"/>
      <c r="Z1849" s="175"/>
      <c r="AB1849" s="173" t="s">
        <v>6053</v>
      </c>
    </row>
    <row r="1850" spans="2:28" x14ac:dyDescent="0.2">
      <c r="B1850" s="97"/>
      <c r="C1850" s="97"/>
      <c r="D1850" s="97"/>
      <c r="E1850" s="119"/>
      <c r="F1850" s="119"/>
      <c r="G1850" s="97"/>
      <c r="H1850" s="119"/>
      <c r="I1850" s="120"/>
      <c r="J1850" s="121"/>
      <c r="K1850" s="122"/>
      <c r="L1850" s="122"/>
      <c r="M1850" s="93"/>
      <c r="N1850" s="123"/>
      <c r="O1850" s="119"/>
      <c r="P1850" s="131"/>
      <c r="Q1850" s="131"/>
      <c r="R1850" s="89"/>
      <c r="S1850" s="85"/>
      <c r="T1850" s="127"/>
      <c r="U1850" s="127"/>
      <c r="V1850" s="128"/>
      <c r="W1850" s="72"/>
      <c r="X1850" s="95"/>
      <c r="Y1850" s="175"/>
      <c r="Z1850" s="175"/>
      <c r="AB1850" s="173" t="s">
        <v>6053</v>
      </c>
    </row>
    <row r="1851" spans="2:28" x14ac:dyDescent="0.2">
      <c r="B1851" s="97"/>
      <c r="C1851" s="97"/>
      <c r="D1851" s="97"/>
      <c r="E1851" s="119"/>
      <c r="F1851" s="119"/>
      <c r="G1851" s="97"/>
      <c r="H1851" s="119"/>
      <c r="I1851" s="120"/>
      <c r="J1851" s="121"/>
      <c r="K1851" s="122"/>
      <c r="L1851" s="122"/>
      <c r="M1851" s="93"/>
      <c r="N1851" s="123"/>
      <c r="O1851" s="119"/>
      <c r="P1851" s="131"/>
      <c r="Q1851" s="131"/>
      <c r="R1851" s="89"/>
      <c r="S1851" s="85"/>
      <c r="T1851" s="127"/>
      <c r="U1851" s="127"/>
      <c r="V1851" s="128"/>
      <c r="W1851" s="72"/>
      <c r="X1851" s="95"/>
      <c r="Y1851" s="175"/>
      <c r="Z1851" s="175"/>
      <c r="AB1851" s="173" t="s">
        <v>6053</v>
      </c>
    </row>
    <row r="1852" spans="2:28" x14ac:dyDescent="0.2">
      <c r="B1852" s="97"/>
      <c r="C1852" s="97"/>
      <c r="D1852" s="97"/>
      <c r="E1852" s="119"/>
      <c r="F1852" s="119"/>
      <c r="G1852" s="97"/>
      <c r="H1852" s="119"/>
      <c r="I1852" s="120"/>
      <c r="J1852" s="121"/>
      <c r="K1852" s="122"/>
      <c r="L1852" s="122"/>
      <c r="M1852" s="93"/>
      <c r="N1852" s="123"/>
      <c r="O1852" s="119"/>
      <c r="P1852" s="131"/>
      <c r="Q1852" s="131"/>
      <c r="R1852" s="89"/>
      <c r="S1852" s="85"/>
      <c r="T1852" s="127"/>
      <c r="U1852" s="127"/>
      <c r="V1852" s="128"/>
      <c r="W1852" s="72"/>
      <c r="X1852" s="95"/>
      <c r="Y1852" s="175"/>
      <c r="Z1852" s="175"/>
      <c r="AB1852" s="173" t="s">
        <v>6053</v>
      </c>
    </row>
    <row r="1853" spans="2:28" x14ac:dyDescent="0.2">
      <c r="B1853" s="97"/>
      <c r="C1853" s="97"/>
      <c r="D1853" s="97"/>
      <c r="E1853" s="119"/>
      <c r="F1853" s="119"/>
      <c r="G1853" s="97"/>
      <c r="H1853" s="119"/>
      <c r="I1853" s="120"/>
      <c r="J1853" s="121"/>
      <c r="K1853" s="122"/>
      <c r="L1853" s="122"/>
      <c r="M1853" s="93"/>
      <c r="N1853" s="123"/>
      <c r="O1853" s="119"/>
      <c r="P1853" s="131"/>
      <c r="Q1853" s="131"/>
      <c r="R1853" s="89"/>
      <c r="S1853" s="85"/>
      <c r="T1853" s="127"/>
      <c r="U1853" s="127"/>
      <c r="V1853" s="128"/>
      <c r="W1853" s="72"/>
      <c r="X1853" s="95"/>
      <c r="Y1853" s="175"/>
      <c r="Z1853" s="175"/>
      <c r="AB1853" s="173" t="s">
        <v>6053</v>
      </c>
    </row>
    <row r="1854" spans="2:28" x14ac:dyDescent="0.2">
      <c r="B1854" s="97"/>
      <c r="C1854" s="97"/>
      <c r="D1854" s="97"/>
      <c r="E1854" s="119"/>
      <c r="F1854" s="119"/>
      <c r="G1854" s="97"/>
      <c r="H1854" s="119"/>
      <c r="I1854" s="120"/>
      <c r="J1854" s="121"/>
      <c r="K1854" s="122"/>
      <c r="L1854" s="122"/>
      <c r="M1854" s="93"/>
      <c r="N1854" s="123"/>
      <c r="O1854" s="119"/>
      <c r="P1854" s="131"/>
      <c r="Q1854" s="131"/>
      <c r="R1854" s="89"/>
      <c r="S1854" s="85"/>
      <c r="T1854" s="127"/>
      <c r="U1854" s="127"/>
      <c r="V1854" s="128"/>
      <c r="W1854" s="72"/>
      <c r="X1854" s="95"/>
      <c r="Y1854" s="175"/>
      <c r="Z1854" s="175"/>
      <c r="AB1854" s="173" t="s">
        <v>6053</v>
      </c>
    </row>
    <row r="1855" spans="2:28" x14ac:dyDescent="0.2">
      <c r="B1855" s="97"/>
      <c r="C1855" s="97"/>
      <c r="D1855" s="97"/>
      <c r="E1855" s="119"/>
      <c r="F1855" s="119"/>
      <c r="G1855" s="97"/>
      <c r="H1855" s="119"/>
      <c r="I1855" s="120"/>
      <c r="J1855" s="121"/>
      <c r="K1855" s="122"/>
      <c r="L1855" s="122"/>
      <c r="M1855" s="93"/>
      <c r="N1855" s="123"/>
      <c r="O1855" s="119"/>
      <c r="P1855" s="131"/>
      <c r="Q1855" s="131"/>
      <c r="R1855" s="89"/>
      <c r="S1855" s="85"/>
      <c r="T1855" s="127"/>
      <c r="U1855" s="127"/>
      <c r="V1855" s="128"/>
      <c r="W1855" s="72"/>
      <c r="X1855" s="95"/>
      <c r="Y1855" s="175"/>
      <c r="Z1855" s="175"/>
      <c r="AB1855" s="173" t="s">
        <v>6053</v>
      </c>
    </row>
    <row r="1856" spans="2:28" x14ac:dyDescent="0.2">
      <c r="B1856" s="97"/>
      <c r="C1856" s="97"/>
      <c r="D1856" s="97"/>
      <c r="E1856" s="119"/>
      <c r="F1856" s="119"/>
      <c r="G1856" s="97"/>
      <c r="H1856" s="119"/>
      <c r="I1856" s="120"/>
      <c r="J1856" s="121"/>
      <c r="K1856" s="122"/>
      <c r="L1856" s="122"/>
      <c r="M1856" s="93"/>
      <c r="N1856" s="123"/>
      <c r="O1856" s="119"/>
      <c r="P1856" s="131"/>
      <c r="Q1856" s="131"/>
      <c r="R1856" s="89"/>
      <c r="S1856" s="85"/>
      <c r="T1856" s="127"/>
      <c r="U1856" s="127"/>
      <c r="V1856" s="128"/>
      <c r="W1856" s="72"/>
      <c r="X1856" s="95"/>
      <c r="Y1856" s="175"/>
      <c r="Z1856" s="175"/>
      <c r="AB1856" s="173" t="s">
        <v>6053</v>
      </c>
    </row>
    <row r="1857" spans="2:28" x14ac:dyDescent="0.2">
      <c r="B1857" s="97"/>
      <c r="C1857" s="97"/>
      <c r="D1857" s="97"/>
      <c r="E1857" s="119"/>
      <c r="F1857" s="119"/>
      <c r="G1857" s="97"/>
      <c r="H1857" s="119"/>
      <c r="I1857" s="120"/>
      <c r="J1857" s="121"/>
      <c r="K1857" s="122"/>
      <c r="L1857" s="122"/>
      <c r="M1857" s="93"/>
      <c r="N1857" s="123"/>
      <c r="O1857" s="119"/>
      <c r="P1857" s="131"/>
      <c r="Q1857" s="131"/>
      <c r="R1857" s="89"/>
      <c r="S1857" s="85"/>
      <c r="T1857" s="127"/>
      <c r="U1857" s="127"/>
      <c r="V1857" s="128"/>
      <c r="W1857" s="72"/>
      <c r="X1857" s="95"/>
      <c r="Y1857" s="175"/>
      <c r="Z1857" s="175"/>
      <c r="AB1857" s="173" t="s">
        <v>6053</v>
      </c>
    </row>
    <row r="1858" spans="2:28" x14ac:dyDescent="0.2">
      <c r="B1858" s="97"/>
      <c r="C1858" s="97"/>
      <c r="D1858" s="97"/>
      <c r="E1858" s="119"/>
      <c r="F1858" s="119"/>
      <c r="G1858" s="97"/>
      <c r="H1858" s="119"/>
      <c r="I1858" s="120"/>
      <c r="J1858" s="121"/>
      <c r="K1858" s="122"/>
      <c r="L1858" s="122"/>
      <c r="M1858" s="93"/>
      <c r="N1858" s="123"/>
      <c r="O1858" s="119"/>
      <c r="P1858" s="131"/>
      <c r="Q1858" s="131"/>
      <c r="R1858" s="89"/>
      <c r="S1858" s="85"/>
      <c r="T1858" s="127"/>
      <c r="U1858" s="127"/>
      <c r="V1858" s="128"/>
      <c r="W1858" s="72"/>
      <c r="X1858" s="95"/>
      <c r="Y1858" s="175"/>
      <c r="Z1858" s="175"/>
      <c r="AB1858" s="173" t="s">
        <v>6053</v>
      </c>
    </row>
    <row r="1859" spans="2:28" x14ac:dyDescent="0.2">
      <c r="B1859" s="97"/>
      <c r="C1859" s="97"/>
      <c r="D1859" s="97"/>
      <c r="E1859" s="119"/>
      <c r="F1859" s="119"/>
      <c r="G1859" s="97"/>
      <c r="H1859" s="119"/>
      <c r="I1859" s="120"/>
      <c r="J1859" s="121"/>
      <c r="K1859" s="122"/>
      <c r="L1859" s="122"/>
      <c r="M1859" s="93"/>
      <c r="N1859" s="123"/>
      <c r="O1859" s="119"/>
      <c r="P1859" s="131"/>
      <c r="Q1859" s="131"/>
      <c r="R1859" s="89"/>
      <c r="S1859" s="85"/>
      <c r="T1859" s="127"/>
      <c r="U1859" s="127"/>
      <c r="V1859" s="128"/>
      <c r="W1859" s="72"/>
      <c r="X1859" s="95"/>
      <c r="Y1859" s="175"/>
      <c r="Z1859" s="175"/>
      <c r="AB1859" s="173" t="s">
        <v>6053</v>
      </c>
    </row>
    <row r="1860" spans="2:28" x14ac:dyDescent="0.2">
      <c r="B1860" s="97"/>
      <c r="C1860" s="97"/>
      <c r="D1860" s="97"/>
      <c r="E1860" s="119"/>
      <c r="F1860" s="119"/>
      <c r="G1860" s="97"/>
      <c r="H1860" s="119"/>
      <c r="I1860" s="120"/>
      <c r="J1860" s="121"/>
      <c r="K1860" s="122"/>
      <c r="L1860" s="122"/>
      <c r="M1860" s="93"/>
      <c r="N1860" s="123"/>
      <c r="O1860" s="119"/>
      <c r="P1860" s="131"/>
      <c r="Q1860" s="131"/>
      <c r="R1860" s="89"/>
      <c r="S1860" s="85"/>
      <c r="T1860" s="127"/>
      <c r="U1860" s="127"/>
      <c r="V1860" s="128"/>
      <c r="W1860" s="72"/>
      <c r="X1860" s="95"/>
      <c r="Y1860" s="175"/>
      <c r="Z1860" s="175"/>
      <c r="AB1860" s="173" t="s">
        <v>6053</v>
      </c>
    </row>
    <row r="1861" spans="2:28" x14ac:dyDescent="0.2">
      <c r="B1861" s="97"/>
      <c r="C1861" s="97"/>
      <c r="D1861" s="97"/>
      <c r="E1861" s="119"/>
      <c r="F1861" s="119"/>
      <c r="G1861" s="97"/>
      <c r="H1861" s="119"/>
      <c r="I1861" s="120"/>
      <c r="J1861" s="121"/>
      <c r="K1861" s="122"/>
      <c r="L1861" s="122"/>
      <c r="M1861" s="93"/>
      <c r="N1861" s="123"/>
      <c r="O1861" s="119"/>
      <c r="P1861" s="131"/>
      <c r="Q1861" s="131"/>
      <c r="R1861" s="89"/>
      <c r="S1861" s="85"/>
      <c r="T1861" s="127"/>
      <c r="U1861" s="127"/>
      <c r="V1861" s="128"/>
      <c r="W1861" s="72"/>
      <c r="X1861" s="95"/>
      <c r="Y1861" s="175"/>
      <c r="Z1861" s="175"/>
      <c r="AB1861" s="173" t="s">
        <v>6053</v>
      </c>
    </row>
    <row r="1862" spans="2:28" x14ac:dyDescent="0.2">
      <c r="B1862" s="97"/>
      <c r="C1862" s="97"/>
      <c r="D1862" s="97"/>
      <c r="E1862" s="119"/>
      <c r="F1862" s="119"/>
      <c r="G1862" s="97"/>
      <c r="H1862" s="119"/>
      <c r="I1862" s="120"/>
      <c r="J1862" s="121"/>
      <c r="K1862" s="122"/>
      <c r="L1862" s="122"/>
      <c r="M1862" s="93"/>
      <c r="N1862" s="123"/>
      <c r="O1862" s="119"/>
      <c r="P1862" s="131"/>
      <c r="Q1862" s="131"/>
      <c r="R1862" s="89"/>
      <c r="S1862" s="85"/>
      <c r="T1862" s="127"/>
      <c r="U1862" s="127"/>
      <c r="V1862" s="128"/>
      <c r="W1862" s="72"/>
      <c r="X1862" s="95"/>
      <c r="Y1862" s="175"/>
      <c r="Z1862" s="175"/>
      <c r="AB1862" s="173" t="s">
        <v>6053</v>
      </c>
    </row>
    <row r="1863" spans="2:28" x14ac:dyDescent="0.2">
      <c r="B1863" s="97"/>
      <c r="C1863" s="97"/>
      <c r="D1863" s="97"/>
      <c r="E1863" s="119"/>
      <c r="F1863" s="119"/>
      <c r="G1863" s="97"/>
      <c r="H1863" s="119"/>
      <c r="I1863" s="120"/>
      <c r="J1863" s="121"/>
      <c r="K1863" s="122"/>
      <c r="L1863" s="122"/>
      <c r="M1863" s="93"/>
      <c r="N1863" s="123"/>
      <c r="O1863" s="119"/>
      <c r="P1863" s="131"/>
      <c r="Q1863" s="131"/>
      <c r="R1863" s="89"/>
      <c r="S1863" s="85"/>
      <c r="T1863" s="127"/>
      <c r="U1863" s="127"/>
      <c r="V1863" s="128"/>
      <c r="W1863" s="72"/>
      <c r="X1863" s="95"/>
      <c r="Y1863" s="175"/>
      <c r="Z1863" s="175"/>
      <c r="AB1863" s="173" t="s">
        <v>6053</v>
      </c>
    </row>
    <row r="1864" spans="2:28" x14ac:dyDescent="0.2">
      <c r="B1864" s="97"/>
      <c r="C1864" s="97"/>
      <c r="D1864" s="97"/>
      <c r="E1864" s="119"/>
      <c r="F1864" s="119"/>
      <c r="G1864" s="97"/>
      <c r="H1864" s="119"/>
      <c r="I1864" s="120"/>
      <c r="J1864" s="121"/>
      <c r="K1864" s="122"/>
      <c r="L1864" s="122"/>
      <c r="M1864" s="93"/>
      <c r="N1864" s="123"/>
      <c r="O1864" s="119"/>
      <c r="P1864" s="131"/>
      <c r="Q1864" s="131"/>
      <c r="R1864" s="89"/>
      <c r="S1864" s="85"/>
      <c r="T1864" s="127"/>
      <c r="U1864" s="127"/>
      <c r="V1864" s="128"/>
      <c r="W1864" s="72"/>
      <c r="X1864" s="95"/>
      <c r="Y1864" s="175"/>
      <c r="Z1864" s="175"/>
      <c r="AB1864" s="173" t="s">
        <v>6053</v>
      </c>
    </row>
    <row r="1865" spans="2:28" x14ac:dyDescent="0.2">
      <c r="B1865" s="97"/>
      <c r="C1865" s="97"/>
      <c r="D1865" s="97"/>
      <c r="E1865" s="119"/>
      <c r="F1865" s="119"/>
      <c r="G1865" s="97"/>
      <c r="H1865" s="119"/>
      <c r="I1865" s="120"/>
      <c r="J1865" s="121"/>
      <c r="K1865" s="122"/>
      <c r="L1865" s="122"/>
      <c r="M1865" s="93"/>
      <c r="N1865" s="123"/>
      <c r="O1865" s="119"/>
      <c r="P1865" s="131"/>
      <c r="Q1865" s="131"/>
      <c r="R1865" s="89"/>
      <c r="S1865" s="85"/>
      <c r="T1865" s="127"/>
      <c r="U1865" s="127"/>
      <c r="V1865" s="128"/>
      <c r="W1865" s="72"/>
      <c r="X1865" s="95"/>
      <c r="Y1865" s="175"/>
      <c r="Z1865" s="175"/>
      <c r="AB1865" s="173" t="s">
        <v>6053</v>
      </c>
    </row>
    <row r="1866" spans="2:28" x14ac:dyDescent="0.2">
      <c r="B1866" s="97"/>
      <c r="C1866" s="97"/>
      <c r="D1866" s="97"/>
      <c r="E1866" s="119"/>
      <c r="F1866" s="119"/>
      <c r="G1866" s="97"/>
      <c r="H1866" s="119"/>
      <c r="I1866" s="120"/>
      <c r="J1866" s="121"/>
      <c r="K1866" s="122"/>
      <c r="L1866" s="122"/>
      <c r="M1866" s="93"/>
      <c r="N1866" s="123"/>
      <c r="O1866" s="119"/>
      <c r="P1866" s="131"/>
      <c r="Q1866" s="131"/>
      <c r="R1866" s="89"/>
      <c r="S1866" s="85"/>
      <c r="T1866" s="127"/>
      <c r="U1866" s="127"/>
      <c r="V1866" s="128"/>
      <c r="W1866" s="72"/>
      <c r="X1866" s="95"/>
      <c r="Y1866" s="175"/>
      <c r="Z1866" s="175"/>
      <c r="AB1866" s="173" t="s">
        <v>6053</v>
      </c>
    </row>
    <row r="1867" spans="2:28" x14ac:dyDescent="0.2">
      <c r="B1867" s="97"/>
      <c r="C1867" s="97"/>
      <c r="D1867" s="97"/>
      <c r="E1867" s="119"/>
      <c r="F1867" s="119"/>
      <c r="G1867" s="97"/>
      <c r="H1867" s="119"/>
      <c r="I1867" s="120"/>
      <c r="J1867" s="121"/>
      <c r="K1867" s="122"/>
      <c r="L1867" s="122"/>
      <c r="M1867" s="93"/>
      <c r="N1867" s="123"/>
      <c r="O1867" s="119"/>
      <c r="P1867" s="131"/>
      <c r="Q1867" s="131"/>
      <c r="R1867" s="89"/>
      <c r="S1867" s="85"/>
      <c r="T1867" s="127"/>
      <c r="U1867" s="127"/>
      <c r="V1867" s="128"/>
      <c r="W1867" s="72"/>
      <c r="X1867" s="95"/>
      <c r="Y1867" s="175"/>
      <c r="Z1867" s="175"/>
      <c r="AB1867" s="173" t="s">
        <v>6053</v>
      </c>
    </row>
    <row r="1868" spans="2:28" x14ac:dyDescent="0.2">
      <c r="B1868" s="97"/>
      <c r="C1868" s="97"/>
      <c r="D1868" s="97"/>
      <c r="E1868" s="119"/>
      <c r="F1868" s="119"/>
      <c r="G1868" s="97"/>
      <c r="H1868" s="119"/>
      <c r="I1868" s="120"/>
      <c r="J1868" s="121"/>
      <c r="K1868" s="122"/>
      <c r="L1868" s="122"/>
      <c r="M1868" s="93"/>
      <c r="N1868" s="123"/>
      <c r="O1868" s="119"/>
      <c r="P1868" s="131"/>
      <c r="Q1868" s="131"/>
      <c r="R1868" s="89"/>
      <c r="S1868" s="85"/>
      <c r="T1868" s="127"/>
      <c r="U1868" s="127"/>
      <c r="V1868" s="128"/>
      <c r="W1868" s="72"/>
      <c r="X1868" s="95"/>
      <c r="Y1868" s="175"/>
      <c r="Z1868" s="175"/>
      <c r="AB1868" s="173" t="s">
        <v>6053</v>
      </c>
    </row>
    <row r="1869" spans="2:28" x14ac:dyDescent="0.2">
      <c r="B1869" s="97"/>
      <c r="C1869" s="97"/>
      <c r="D1869" s="97"/>
      <c r="E1869" s="119"/>
      <c r="F1869" s="119"/>
      <c r="G1869" s="97"/>
      <c r="H1869" s="119"/>
      <c r="I1869" s="120"/>
      <c r="J1869" s="121"/>
      <c r="K1869" s="122"/>
      <c r="L1869" s="122"/>
      <c r="M1869" s="93"/>
      <c r="N1869" s="123"/>
      <c r="O1869" s="119"/>
      <c r="P1869" s="131"/>
      <c r="Q1869" s="131"/>
      <c r="R1869" s="89"/>
      <c r="S1869" s="85"/>
      <c r="T1869" s="127"/>
      <c r="U1869" s="127"/>
      <c r="V1869" s="128"/>
      <c r="W1869" s="72"/>
      <c r="X1869" s="95"/>
      <c r="Y1869" s="175"/>
      <c r="Z1869" s="175"/>
      <c r="AB1869" s="173" t="s">
        <v>6053</v>
      </c>
    </row>
    <row r="1870" spans="2:28" x14ac:dyDescent="0.2">
      <c r="B1870" s="97"/>
      <c r="C1870" s="97"/>
      <c r="D1870" s="97"/>
      <c r="E1870" s="119"/>
      <c r="F1870" s="119"/>
      <c r="G1870" s="97"/>
      <c r="H1870" s="119"/>
      <c r="I1870" s="120"/>
      <c r="J1870" s="121"/>
      <c r="K1870" s="122"/>
      <c r="L1870" s="122"/>
      <c r="M1870" s="93"/>
      <c r="N1870" s="123"/>
      <c r="O1870" s="119"/>
      <c r="P1870" s="131"/>
      <c r="Q1870" s="131"/>
      <c r="R1870" s="89"/>
      <c r="S1870" s="85"/>
      <c r="T1870" s="127"/>
      <c r="U1870" s="127"/>
      <c r="V1870" s="128"/>
      <c r="W1870" s="72"/>
      <c r="X1870" s="95"/>
      <c r="Y1870" s="175"/>
      <c r="Z1870" s="175"/>
      <c r="AB1870" s="173" t="s">
        <v>6053</v>
      </c>
    </row>
    <row r="1871" spans="2:28" x14ac:dyDescent="0.2">
      <c r="B1871" s="97"/>
      <c r="C1871" s="97"/>
      <c r="D1871" s="97"/>
      <c r="E1871" s="119"/>
      <c r="F1871" s="119"/>
      <c r="G1871" s="97"/>
      <c r="H1871" s="119"/>
      <c r="I1871" s="120"/>
      <c r="J1871" s="121"/>
      <c r="K1871" s="122"/>
      <c r="L1871" s="122"/>
      <c r="M1871" s="93"/>
      <c r="N1871" s="123"/>
      <c r="O1871" s="119"/>
      <c r="P1871" s="131"/>
      <c r="Q1871" s="131"/>
      <c r="R1871" s="89"/>
      <c r="S1871" s="85"/>
      <c r="T1871" s="127"/>
      <c r="U1871" s="127"/>
      <c r="V1871" s="128"/>
      <c r="W1871" s="72"/>
      <c r="X1871" s="95"/>
      <c r="Y1871" s="175"/>
      <c r="Z1871" s="175"/>
      <c r="AB1871" s="173" t="s">
        <v>6053</v>
      </c>
    </row>
    <row r="1872" spans="2:28" x14ac:dyDescent="0.2">
      <c r="B1872" s="97"/>
      <c r="C1872" s="97"/>
      <c r="D1872" s="97"/>
      <c r="E1872" s="119"/>
      <c r="F1872" s="119"/>
      <c r="G1872" s="97"/>
      <c r="H1872" s="119"/>
      <c r="I1872" s="120"/>
      <c r="J1872" s="121"/>
      <c r="K1872" s="122"/>
      <c r="L1872" s="122"/>
      <c r="M1872" s="93"/>
      <c r="N1872" s="123"/>
      <c r="O1872" s="119"/>
      <c r="P1872" s="131"/>
      <c r="Q1872" s="131"/>
      <c r="R1872" s="89"/>
      <c r="S1872" s="85"/>
      <c r="T1872" s="127"/>
      <c r="U1872" s="127"/>
      <c r="V1872" s="128"/>
      <c r="W1872" s="72"/>
      <c r="X1872" s="95"/>
      <c r="Y1872" s="175"/>
      <c r="Z1872" s="175"/>
      <c r="AB1872" s="173" t="s">
        <v>6053</v>
      </c>
    </row>
    <row r="1873" spans="2:28" x14ac:dyDescent="0.2">
      <c r="B1873" s="97"/>
      <c r="C1873" s="97"/>
      <c r="D1873" s="97"/>
      <c r="E1873" s="119"/>
      <c r="F1873" s="119"/>
      <c r="G1873" s="97"/>
      <c r="H1873" s="119"/>
      <c r="I1873" s="120"/>
      <c r="J1873" s="121"/>
      <c r="K1873" s="122"/>
      <c r="L1873" s="122"/>
      <c r="M1873" s="93"/>
      <c r="N1873" s="123"/>
      <c r="O1873" s="119"/>
      <c r="P1873" s="131"/>
      <c r="Q1873" s="131"/>
      <c r="R1873" s="89"/>
      <c r="S1873" s="85"/>
      <c r="T1873" s="127"/>
      <c r="U1873" s="127"/>
      <c r="V1873" s="128"/>
      <c r="W1873" s="72"/>
      <c r="X1873" s="95"/>
      <c r="Y1873" s="175"/>
      <c r="Z1873" s="175"/>
      <c r="AB1873" s="173" t="s">
        <v>6053</v>
      </c>
    </row>
    <row r="1874" spans="2:28" x14ac:dyDescent="0.2">
      <c r="B1874" s="97"/>
      <c r="C1874" s="97"/>
      <c r="D1874" s="97"/>
      <c r="E1874" s="119"/>
      <c r="F1874" s="119"/>
      <c r="G1874" s="97"/>
      <c r="H1874" s="119"/>
      <c r="I1874" s="120"/>
      <c r="J1874" s="121"/>
      <c r="K1874" s="122"/>
      <c r="L1874" s="122"/>
      <c r="M1874" s="93"/>
      <c r="N1874" s="123"/>
      <c r="O1874" s="119"/>
      <c r="P1874" s="131"/>
      <c r="Q1874" s="131"/>
      <c r="R1874" s="89"/>
      <c r="S1874" s="85"/>
      <c r="T1874" s="127"/>
      <c r="U1874" s="127"/>
      <c r="V1874" s="128"/>
      <c r="W1874" s="72"/>
      <c r="X1874" s="95"/>
      <c r="Y1874" s="175"/>
      <c r="Z1874" s="175"/>
      <c r="AB1874" s="173" t="s">
        <v>6053</v>
      </c>
    </row>
    <row r="1875" spans="2:28" x14ac:dyDescent="0.2">
      <c r="B1875" s="97"/>
      <c r="C1875" s="97"/>
      <c r="D1875" s="97"/>
      <c r="E1875" s="119"/>
      <c r="F1875" s="119"/>
      <c r="G1875" s="97"/>
      <c r="H1875" s="119"/>
      <c r="I1875" s="120"/>
      <c r="J1875" s="121"/>
      <c r="K1875" s="122"/>
      <c r="L1875" s="122"/>
      <c r="M1875" s="93"/>
      <c r="N1875" s="123"/>
      <c r="O1875" s="119"/>
      <c r="P1875" s="131"/>
      <c r="Q1875" s="131"/>
      <c r="R1875" s="89"/>
      <c r="S1875" s="85"/>
      <c r="T1875" s="127"/>
      <c r="U1875" s="127"/>
      <c r="V1875" s="128"/>
      <c r="W1875" s="72"/>
      <c r="X1875" s="95"/>
      <c r="Y1875" s="175"/>
      <c r="Z1875" s="175"/>
      <c r="AB1875" s="173" t="s">
        <v>6053</v>
      </c>
    </row>
    <row r="1876" spans="2:28" x14ac:dyDescent="0.2">
      <c r="B1876" s="97"/>
      <c r="C1876" s="97"/>
      <c r="D1876" s="97"/>
      <c r="E1876" s="119"/>
      <c r="F1876" s="119"/>
      <c r="G1876" s="97"/>
      <c r="H1876" s="119"/>
      <c r="I1876" s="120"/>
      <c r="J1876" s="121"/>
      <c r="K1876" s="122"/>
      <c r="L1876" s="122"/>
      <c r="M1876" s="93"/>
      <c r="N1876" s="123"/>
      <c r="O1876" s="119"/>
      <c r="P1876" s="131"/>
      <c r="Q1876" s="131"/>
      <c r="R1876" s="89"/>
      <c r="S1876" s="85"/>
      <c r="T1876" s="127"/>
      <c r="U1876" s="127"/>
      <c r="V1876" s="128"/>
      <c r="W1876" s="72"/>
      <c r="X1876" s="95"/>
      <c r="Y1876" s="175"/>
      <c r="Z1876" s="175"/>
      <c r="AB1876" s="173" t="s">
        <v>6053</v>
      </c>
    </row>
    <row r="1877" spans="2:28" x14ac:dyDescent="0.2">
      <c r="B1877" s="97"/>
      <c r="C1877" s="97"/>
      <c r="D1877" s="97"/>
      <c r="E1877" s="119"/>
      <c r="F1877" s="119"/>
      <c r="G1877" s="97"/>
      <c r="H1877" s="119"/>
      <c r="I1877" s="120"/>
      <c r="J1877" s="121"/>
      <c r="K1877" s="122"/>
      <c r="L1877" s="122"/>
      <c r="M1877" s="93"/>
      <c r="N1877" s="123"/>
      <c r="O1877" s="119"/>
      <c r="P1877" s="131"/>
      <c r="Q1877" s="131"/>
      <c r="R1877" s="89"/>
      <c r="S1877" s="85"/>
      <c r="T1877" s="127"/>
      <c r="U1877" s="127"/>
      <c r="V1877" s="128"/>
      <c r="W1877" s="72"/>
      <c r="X1877" s="95"/>
      <c r="Y1877" s="175"/>
      <c r="Z1877" s="175"/>
      <c r="AB1877" s="173" t="s">
        <v>6053</v>
      </c>
    </row>
    <row r="1878" spans="2:28" x14ac:dyDescent="0.2">
      <c r="B1878" s="97"/>
      <c r="C1878" s="97"/>
      <c r="D1878" s="97"/>
      <c r="E1878" s="119"/>
      <c r="F1878" s="119"/>
      <c r="G1878" s="97"/>
      <c r="H1878" s="119"/>
      <c r="I1878" s="120"/>
      <c r="J1878" s="121"/>
      <c r="K1878" s="122"/>
      <c r="L1878" s="122"/>
      <c r="M1878" s="93"/>
      <c r="N1878" s="123"/>
      <c r="O1878" s="119"/>
      <c r="P1878" s="131"/>
      <c r="Q1878" s="131"/>
      <c r="R1878" s="89"/>
      <c r="S1878" s="85"/>
      <c r="T1878" s="127"/>
      <c r="U1878" s="127"/>
      <c r="V1878" s="128"/>
      <c r="W1878" s="72"/>
      <c r="X1878" s="95"/>
      <c r="Y1878" s="175"/>
      <c r="Z1878" s="175"/>
      <c r="AB1878" s="173" t="s">
        <v>6053</v>
      </c>
    </row>
    <row r="1879" spans="2:28" x14ac:dyDescent="0.2">
      <c r="B1879" s="97"/>
      <c r="C1879" s="97"/>
      <c r="D1879" s="97"/>
      <c r="E1879" s="119"/>
      <c r="F1879" s="119"/>
      <c r="G1879" s="97"/>
      <c r="H1879" s="119"/>
      <c r="I1879" s="120"/>
      <c r="J1879" s="121"/>
      <c r="K1879" s="122"/>
      <c r="L1879" s="122"/>
      <c r="M1879" s="93"/>
      <c r="N1879" s="123"/>
      <c r="O1879" s="119"/>
      <c r="P1879" s="131"/>
      <c r="Q1879" s="131"/>
      <c r="R1879" s="89"/>
      <c r="S1879" s="85"/>
      <c r="T1879" s="127"/>
      <c r="U1879" s="127"/>
      <c r="V1879" s="128"/>
      <c r="W1879" s="72"/>
      <c r="X1879" s="95"/>
      <c r="Y1879" s="175"/>
      <c r="Z1879" s="175"/>
      <c r="AB1879" s="173" t="s">
        <v>6053</v>
      </c>
    </row>
    <row r="1880" spans="2:28" x14ac:dyDescent="0.2">
      <c r="B1880" s="97"/>
      <c r="C1880" s="97"/>
      <c r="D1880" s="97"/>
      <c r="E1880" s="119"/>
      <c r="F1880" s="119"/>
      <c r="G1880" s="97"/>
      <c r="H1880" s="119"/>
      <c r="I1880" s="120"/>
      <c r="J1880" s="121"/>
      <c r="K1880" s="122"/>
      <c r="L1880" s="122"/>
      <c r="M1880" s="93"/>
      <c r="N1880" s="123"/>
      <c r="O1880" s="119"/>
      <c r="P1880" s="131"/>
      <c r="Q1880" s="131"/>
      <c r="R1880" s="89"/>
      <c r="S1880" s="85"/>
      <c r="T1880" s="127"/>
      <c r="U1880" s="127"/>
      <c r="V1880" s="128"/>
      <c r="W1880" s="72"/>
      <c r="X1880" s="95"/>
      <c r="Y1880" s="175"/>
      <c r="Z1880" s="175"/>
      <c r="AB1880" s="173" t="s">
        <v>6053</v>
      </c>
    </row>
    <row r="1881" spans="2:28" x14ac:dyDescent="0.2">
      <c r="B1881" s="97"/>
      <c r="C1881" s="97"/>
      <c r="D1881" s="97"/>
      <c r="E1881" s="119"/>
      <c r="F1881" s="119"/>
      <c r="G1881" s="97"/>
      <c r="H1881" s="119"/>
      <c r="I1881" s="120"/>
      <c r="J1881" s="121"/>
      <c r="K1881" s="122"/>
      <c r="L1881" s="122"/>
      <c r="M1881" s="93"/>
      <c r="N1881" s="123"/>
      <c r="O1881" s="119"/>
      <c r="P1881" s="131"/>
      <c r="Q1881" s="131"/>
      <c r="R1881" s="89"/>
      <c r="S1881" s="85"/>
      <c r="T1881" s="127"/>
      <c r="U1881" s="127"/>
      <c r="V1881" s="128"/>
      <c r="W1881" s="72"/>
      <c r="X1881" s="95"/>
      <c r="Y1881" s="175"/>
      <c r="Z1881" s="175"/>
      <c r="AB1881" s="173" t="s">
        <v>6053</v>
      </c>
    </row>
    <row r="1882" spans="2:28" x14ac:dyDescent="0.2">
      <c r="B1882" s="97"/>
      <c r="C1882" s="97"/>
      <c r="D1882" s="97"/>
      <c r="E1882" s="119"/>
      <c r="F1882" s="119"/>
      <c r="G1882" s="97"/>
      <c r="H1882" s="119"/>
      <c r="I1882" s="120"/>
      <c r="J1882" s="121"/>
      <c r="K1882" s="122"/>
      <c r="L1882" s="122"/>
      <c r="M1882" s="93"/>
      <c r="N1882" s="123"/>
      <c r="O1882" s="119"/>
      <c r="P1882" s="131"/>
      <c r="Q1882" s="131"/>
      <c r="R1882" s="89"/>
      <c r="S1882" s="85"/>
      <c r="T1882" s="127"/>
      <c r="U1882" s="127"/>
      <c r="V1882" s="128"/>
      <c r="W1882" s="72"/>
      <c r="X1882" s="95"/>
      <c r="Y1882" s="175"/>
      <c r="Z1882" s="175"/>
      <c r="AB1882" s="173" t="s">
        <v>6053</v>
      </c>
    </row>
    <row r="1883" spans="2:28" x14ac:dyDescent="0.2">
      <c r="B1883" s="97"/>
      <c r="C1883" s="97"/>
      <c r="D1883" s="97"/>
      <c r="E1883" s="119"/>
      <c r="F1883" s="119"/>
      <c r="G1883" s="97"/>
      <c r="H1883" s="119"/>
      <c r="I1883" s="120"/>
      <c r="J1883" s="121"/>
      <c r="K1883" s="122"/>
      <c r="L1883" s="122"/>
      <c r="M1883" s="93"/>
      <c r="N1883" s="123"/>
      <c r="O1883" s="119"/>
      <c r="P1883" s="131"/>
      <c r="Q1883" s="131"/>
      <c r="R1883" s="89"/>
      <c r="S1883" s="85"/>
      <c r="T1883" s="127"/>
      <c r="U1883" s="127"/>
      <c r="V1883" s="128"/>
      <c r="W1883" s="72"/>
      <c r="X1883" s="95"/>
      <c r="Y1883" s="175"/>
      <c r="Z1883" s="175"/>
      <c r="AB1883" s="173" t="s">
        <v>6053</v>
      </c>
    </row>
    <row r="1884" spans="2:28" x14ac:dyDescent="0.2">
      <c r="B1884" s="97"/>
      <c r="C1884" s="97"/>
      <c r="D1884" s="97"/>
      <c r="E1884" s="119"/>
      <c r="F1884" s="119"/>
      <c r="G1884" s="97"/>
      <c r="H1884" s="119"/>
      <c r="I1884" s="120"/>
      <c r="J1884" s="121"/>
      <c r="K1884" s="122"/>
      <c r="L1884" s="122"/>
      <c r="M1884" s="93"/>
      <c r="N1884" s="123"/>
      <c r="O1884" s="119"/>
      <c r="P1884" s="131"/>
      <c r="Q1884" s="131"/>
      <c r="R1884" s="89"/>
      <c r="S1884" s="85"/>
      <c r="T1884" s="127"/>
      <c r="U1884" s="127"/>
      <c r="V1884" s="128"/>
      <c r="W1884" s="72"/>
      <c r="X1884" s="95"/>
      <c r="Y1884" s="175"/>
      <c r="Z1884" s="175"/>
      <c r="AB1884" s="173" t="s">
        <v>6053</v>
      </c>
    </row>
    <row r="1885" spans="2:28" x14ac:dyDescent="0.2">
      <c r="B1885" s="97"/>
      <c r="C1885" s="97"/>
      <c r="D1885" s="97"/>
      <c r="E1885" s="119"/>
      <c r="F1885" s="119"/>
      <c r="G1885" s="97"/>
      <c r="H1885" s="119"/>
      <c r="I1885" s="120"/>
      <c r="J1885" s="121"/>
      <c r="K1885" s="122"/>
      <c r="L1885" s="122"/>
      <c r="M1885" s="93"/>
      <c r="N1885" s="123"/>
      <c r="O1885" s="119"/>
      <c r="P1885" s="131"/>
      <c r="Q1885" s="131"/>
      <c r="R1885" s="89"/>
      <c r="S1885" s="85"/>
      <c r="T1885" s="127"/>
      <c r="U1885" s="127"/>
      <c r="V1885" s="128"/>
      <c r="W1885" s="72"/>
      <c r="X1885" s="95"/>
      <c r="Y1885" s="175"/>
      <c r="Z1885" s="175"/>
      <c r="AB1885" s="173" t="s">
        <v>6053</v>
      </c>
    </row>
    <row r="1886" spans="2:28" x14ac:dyDescent="0.2">
      <c r="B1886" s="97"/>
      <c r="C1886" s="97"/>
      <c r="D1886" s="97"/>
      <c r="E1886" s="119"/>
      <c r="F1886" s="119"/>
      <c r="G1886" s="97"/>
      <c r="H1886" s="119"/>
      <c r="I1886" s="120"/>
      <c r="J1886" s="121"/>
      <c r="K1886" s="122"/>
      <c r="L1886" s="122"/>
      <c r="M1886" s="93"/>
      <c r="N1886" s="123"/>
      <c r="O1886" s="119"/>
      <c r="P1886" s="131"/>
      <c r="Q1886" s="131"/>
      <c r="R1886" s="89"/>
      <c r="S1886" s="85"/>
      <c r="T1886" s="127"/>
      <c r="U1886" s="127"/>
      <c r="V1886" s="128"/>
      <c r="W1886" s="72"/>
      <c r="X1886" s="95"/>
      <c r="Y1886" s="175"/>
      <c r="Z1886" s="175"/>
      <c r="AB1886" s="173" t="s">
        <v>6053</v>
      </c>
    </row>
    <row r="1887" spans="2:28" x14ac:dyDescent="0.2">
      <c r="B1887" s="97"/>
      <c r="C1887" s="97"/>
      <c r="D1887" s="97"/>
      <c r="E1887" s="119"/>
      <c r="F1887" s="119"/>
      <c r="G1887" s="97"/>
      <c r="H1887" s="119"/>
      <c r="I1887" s="120"/>
      <c r="J1887" s="121"/>
      <c r="K1887" s="122"/>
      <c r="L1887" s="122"/>
      <c r="M1887" s="93"/>
      <c r="N1887" s="123"/>
      <c r="O1887" s="119"/>
      <c r="P1887" s="131"/>
      <c r="Q1887" s="131"/>
      <c r="R1887" s="89"/>
      <c r="S1887" s="85"/>
      <c r="T1887" s="127"/>
      <c r="U1887" s="127"/>
      <c r="V1887" s="128"/>
      <c r="W1887" s="72"/>
      <c r="X1887" s="95"/>
      <c r="Y1887" s="175"/>
      <c r="Z1887" s="175"/>
      <c r="AB1887" s="173" t="s">
        <v>6053</v>
      </c>
    </row>
    <row r="1888" spans="2:28" x14ac:dyDescent="0.2">
      <c r="B1888" s="97"/>
      <c r="C1888" s="97"/>
      <c r="D1888" s="97"/>
      <c r="E1888" s="119"/>
      <c r="F1888" s="119"/>
      <c r="G1888" s="97"/>
      <c r="H1888" s="119"/>
      <c r="I1888" s="120"/>
      <c r="J1888" s="121"/>
      <c r="K1888" s="122"/>
      <c r="L1888" s="122"/>
      <c r="M1888" s="93"/>
      <c r="N1888" s="123"/>
      <c r="O1888" s="119"/>
      <c r="P1888" s="131"/>
      <c r="Q1888" s="131"/>
      <c r="R1888" s="89"/>
      <c r="S1888" s="85"/>
      <c r="T1888" s="127"/>
      <c r="U1888" s="127"/>
      <c r="V1888" s="128"/>
      <c r="W1888" s="72"/>
      <c r="X1888" s="95"/>
      <c r="Y1888" s="175"/>
      <c r="Z1888" s="175"/>
      <c r="AB1888" s="173" t="s">
        <v>6053</v>
      </c>
    </row>
    <row r="1889" spans="2:28" x14ac:dyDescent="0.2">
      <c r="B1889" s="97"/>
      <c r="C1889" s="97"/>
      <c r="D1889" s="97"/>
      <c r="E1889" s="119"/>
      <c r="F1889" s="119"/>
      <c r="G1889" s="97"/>
      <c r="H1889" s="119"/>
      <c r="I1889" s="120"/>
      <c r="J1889" s="121"/>
      <c r="K1889" s="122"/>
      <c r="L1889" s="122"/>
      <c r="M1889" s="93"/>
      <c r="N1889" s="123"/>
      <c r="O1889" s="119"/>
      <c r="P1889" s="131"/>
      <c r="Q1889" s="131"/>
      <c r="R1889" s="89"/>
      <c r="S1889" s="85"/>
      <c r="T1889" s="127"/>
      <c r="U1889" s="127"/>
      <c r="V1889" s="128"/>
      <c r="W1889" s="72"/>
      <c r="X1889" s="95"/>
      <c r="Y1889" s="175"/>
      <c r="Z1889" s="175"/>
      <c r="AB1889" s="173" t="s">
        <v>6053</v>
      </c>
    </row>
    <row r="1890" spans="2:28" x14ac:dyDescent="0.2">
      <c r="B1890" s="97"/>
      <c r="C1890" s="97"/>
      <c r="D1890" s="97"/>
      <c r="E1890" s="119"/>
      <c r="F1890" s="119"/>
      <c r="G1890" s="97"/>
      <c r="H1890" s="119"/>
      <c r="I1890" s="120"/>
      <c r="J1890" s="121"/>
      <c r="K1890" s="122"/>
      <c r="L1890" s="122"/>
      <c r="M1890" s="93"/>
      <c r="N1890" s="123"/>
      <c r="O1890" s="119"/>
      <c r="P1890" s="131"/>
      <c r="Q1890" s="131"/>
      <c r="R1890" s="89"/>
      <c r="S1890" s="85"/>
      <c r="T1890" s="127"/>
      <c r="U1890" s="127"/>
      <c r="V1890" s="128"/>
      <c r="W1890" s="72"/>
      <c r="X1890" s="95"/>
      <c r="Y1890" s="175"/>
      <c r="Z1890" s="175"/>
      <c r="AB1890" s="173" t="s">
        <v>6053</v>
      </c>
    </row>
    <row r="1891" spans="2:28" x14ac:dyDescent="0.2">
      <c r="B1891" s="97"/>
      <c r="C1891" s="97"/>
      <c r="D1891" s="97"/>
      <c r="E1891" s="119"/>
      <c r="F1891" s="119"/>
      <c r="G1891" s="97"/>
      <c r="H1891" s="119"/>
      <c r="I1891" s="120"/>
      <c r="J1891" s="121"/>
      <c r="K1891" s="122"/>
      <c r="L1891" s="122"/>
      <c r="M1891" s="93"/>
      <c r="N1891" s="123"/>
      <c r="O1891" s="119"/>
      <c r="P1891" s="131"/>
      <c r="Q1891" s="131"/>
      <c r="R1891" s="89"/>
      <c r="S1891" s="85"/>
      <c r="T1891" s="127"/>
      <c r="U1891" s="127"/>
      <c r="V1891" s="128"/>
      <c r="W1891" s="72"/>
      <c r="X1891" s="95"/>
      <c r="Y1891" s="175"/>
      <c r="Z1891" s="175"/>
      <c r="AB1891" s="173" t="s">
        <v>6053</v>
      </c>
    </row>
    <row r="1892" spans="2:28" x14ac:dyDescent="0.2">
      <c r="B1892" s="97"/>
      <c r="C1892" s="97"/>
      <c r="D1892" s="97"/>
      <c r="E1892" s="119"/>
      <c r="F1892" s="119"/>
      <c r="G1892" s="97"/>
      <c r="H1892" s="119"/>
      <c r="I1892" s="120"/>
      <c r="J1892" s="121"/>
      <c r="K1892" s="122"/>
      <c r="L1892" s="122"/>
      <c r="M1892" s="93"/>
      <c r="N1892" s="123"/>
      <c r="O1892" s="119"/>
      <c r="P1892" s="131"/>
      <c r="Q1892" s="131"/>
      <c r="R1892" s="89"/>
      <c r="S1892" s="85"/>
      <c r="T1892" s="127"/>
      <c r="U1892" s="127"/>
      <c r="V1892" s="128"/>
      <c r="W1892" s="72"/>
      <c r="X1892" s="95"/>
      <c r="Y1892" s="175"/>
      <c r="Z1892" s="175"/>
      <c r="AB1892" s="173" t="s">
        <v>6053</v>
      </c>
    </row>
    <row r="1893" spans="2:28" x14ac:dyDescent="0.2">
      <c r="B1893" s="97"/>
      <c r="C1893" s="97"/>
      <c r="D1893" s="97"/>
      <c r="E1893" s="119"/>
      <c r="F1893" s="119"/>
      <c r="G1893" s="97"/>
      <c r="H1893" s="119"/>
      <c r="I1893" s="120"/>
      <c r="J1893" s="121"/>
      <c r="K1893" s="122"/>
      <c r="L1893" s="122"/>
      <c r="M1893" s="93"/>
      <c r="N1893" s="123"/>
      <c r="O1893" s="119"/>
      <c r="P1893" s="131"/>
      <c r="Q1893" s="131"/>
      <c r="R1893" s="89"/>
      <c r="S1893" s="85"/>
      <c r="T1893" s="127"/>
      <c r="U1893" s="127"/>
      <c r="V1893" s="128"/>
      <c r="W1893" s="72"/>
      <c r="X1893" s="95"/>
      <c r="Y1893" s="175"/>
      <c r="Z1893" s="175"/>
      <c r="AB1893" s="173" t="s">
        <v>6053</v>
      </c>
    </row>
    <row r="1894" spans="2:28" x14ac:dyDescent="0.2">
      <c r="B1894" s="97"/>
      <c r="C1894" s="97"/>
      <c r="D1894" s="97"/>
      <c r="E1894" s="119"/>
      <c r="F1894" s="119"/>
      <c r="G1894" s="97"/>
      <c r="H1894" s="119"/>
      <c r="I1894" s="120"/>
      <c r="J1894" s="121"/>
      <c r="K1894" s="122"/>
      <c r="L1894" s="122"/>
      <c r="M1894" s="93"/>
      <c r="N1894" s="123"/>
      <c r="O1894" s="119"/>
      <c r="P1894" s="131"/>
      <c r="Q1894" s="131"/>
      <c r="R1894" s="89"/>
      <c r="S1894" s="85"/>
      <c r="T1894" s="127"/>
      <c r="U1894" s="127"/>
      <c r="V1894" s="128"/>
      <c r="W1894" s="72"/>
      <c r="X1894" s="95"/>
      <c r="Y1894" s="175"/>
      <c r="Z1894" s="175"/>
      <c r="AB1894" s="173" t="s">
        <v>6053</v>
      </c>
    </row>
    <row r="1895" spans="2:28" x14ac:dyDescent="0.2">
      <c r="B1895" s="97"/>
      <c r="C1895" s="97"/>
      <c r="D1895" s="97"/>
      <c r="E1895" s="119"/>
      <c r="F1895" s="119"/>
      <c r="G1895" s="97"/>
      <c r="H1895" s="119"/>
      <c r="I1895" s="120"/>
      <c r="J1895" s="121"/>
      <c r="K1895" s="122"/>
      <c r="L1895" s="122"/>
      <c r="M1895" s="93"/>
      <c r="N1895" s="123"/>
      <c r="O1895" s="119"/>
      <c r="P1895" s="131"/>
      <c r="Q1895" s="131"/>
      <c r="R1895" s="89"/>
      <c r="S1895" s="85"/>
      <c r="T1895" s="127"/>
      <c r="U1895" s="127"/>
      <c r="V1895" s="128"/>
      <c r="W1895" s="72"/>
      <c r="X1895" s="95"/>
      <c r="Y1895" s="175"/>
      <c r="Z1895" s="175"/>
      <c r="AB1895" s="173" t="s">
        <v>6053</v>
      </c>
    </row>
    <row r="1896" spans="2:28" x14ac:dyDescent="0.2">
      <c r="B1896" s="97"/>
      <c r="C1896" s="97"/>
      <c r="D1896" s="97"/>
      <c r="E1896" s="119"/>
      <c r="F1896" s="119"/>
      <c r="G1896" s="97"/>
      <c r="H1896" s="119"/>
      <c r="I1896" s="120"/>
      <c r="J1896" s="121"/>
      <c r="K1896" s="122"/>
      <c r="L1896" s="122"/>
      <c r="M1896" s="93"/>
      <c r="N1896" s="123"/>
      <c r="O1896" s="119"/>
      <c r="P1896" s="131"/>
      <c r="Q1896" s="131"/>
      <c r="R1896" s="89"/>
      <c r="S1896" s="85"/>
      <c r="T1896" s="127"/>
      <c r="U1896" s="127"/>
      <c r="V1896" s="128"/>
      <c r="W1896" s="72"/>
      <c r="X1896" s="95"/>
      <c r="Y1896" s="175"/>
      <c r="Z1896" s="175"/>
      <c r="AB1896" s="173" t="s">
        <v>6053</v>
      </c>
    </row>
    <row r="1897" spans="2:28" x14ac:dyDescent="0.2">
      <c r="B1897" s="97"/>
      <c r="C1897" s="97"/>
      <c r="D1897" s="97"/>
      <c r="E1897" s="119"/>
      <c r="F1897" s="119"/>
      <c r="G1897" s="97"/>
      <c r="H1897" s="119"/>
      <c r="I1897" s="120"/>
      <c r="J1897" s="121"/>
      <c r="K1897" s="122"/>
      <c r="L1897" s="122"/>
      <c r="M1897" s="93"/>
      <c r="N1897" s="123"/>
      <c r="O1897" s="119"/>
      <c r="P1897" s="131"/>
      <c r="Q1897" s="131"/>
      <c r="R1897" s="89"/>
      <c r="S1897" s="85"/>
      <c r="T1897" s="127"/>
      <c r="U1897" s="127"/>
      <c r="V1897" s="128"/>
      <c r="W1897" s="72"/>
      <c r="X1897" s="95"/>
      <c r="Y1897" s="175"/>
      <c r="Z1897" s="175"/>
      <c r="AB1897" s="173" t="s">
        <v>6053</v>
      </c>
    </row>
    <row r="1898" spans="2:28" x14ac:dyDescent="0.2">
      <c r="B1898" s="97"/>
      <c r="C1898" s="97"/>
      <c r="D1898" s="97"/>
      <c r="E1898" s="119"/>
      <c r="F1898" s="119"/>
      <c r="G1898" s="97"/>
      <c r="H1898" s="119"/>
      <c r="I1898" s="120"/>
      <c r="J1898" s="121"/>
      <c r="K1898" s="122"/>
      <c r="L1898" s="122"/>
      <c r="M1898" s="93"/>
      <c r="N1898" s="123"/>
      <c r="O1898" s="119"/>
      <c r="P1898" s="131"/>
      <c r="Q1898" s="131"/>
      <c r="R1898" s="89"/>
      <c r="S1898" s="85"/>
      <c r="T1898" s="127"/>
      <c r="U1898" s="127"/>
      <c r="V1898" s="128"/>
      <c r="W1898" s="72"/>
      <c r="X1898" s="95"/>
      <c r="Y1898" s="175"/>
      <c r="Z1898" s="175"/>
      <c r="AB1898" s="173" t="s">
        <v>6053</v>
      </c>
    </row>
    <row r="1899" spans="2:28" x14ac:dyDescent="0.2">
      <c r="B1899" s="97"/>
      <c r="C1899" s="97"/>
      <c r="D1899" s="97"/>
      <c r="E1899" s="119"/>
      <c r="F1899" s="119"/>
      <c r="G1899" s="97"/>
      <c r="H1899" s="119"/>
      <c r="I1899" s="120"/>
      <c r="J1899" s="121"/>
      <c r="K1899" s="122"/>
      <c r="L1899" s="122"/>
      <c r="M1899" s="93"/>
      <c r="N1899" s="123"/>
      <c r="O1899" s="119"/>
      <c r="P1899" s="131"/>
      <c r="Q1899" s="131"/>
      <c r="R1899" s="89"/>
      <c r="S1899" s="85"/>
      <c r="T1899" s="127"/>
      <c r="U1899" s="127"/>
      <c r="V1899" s="128"/>
      <c r="W1899" s="72"/>
      <c r="X1899" s="95"/>
      <c r="Y1899" s="175"/>
      <c r="Z1899" s="175"/>
      <c r="AB1899" s="173" t="s">
        <v>6053</v>
      </c>
    </row>
    <row r="1900" spans="2:28" x14ac:dyDescent="0.2">
      <c r="B1900" s="97"/>
      <c r="C1900" s="97"/>
      <c r="D1900" s="97"/>
      <c r="E1900" s="119"/>
      <c r="F1900" s="119"/>
      <c r="G1900" s="97"/>
      <c r="H1900" s="119"/>
      <c r="I1900" s="120"/>
      <c r="J1900" s="121"/>
      <c r="K1900" s="122"/>
      <c r="L1900" s="122"/>
      <c r="M1900" s="93"/>
      <c r="N1900" s="123"/>
      <c r="O1900" s="119"/>
      <c r="P1900" s="131"/>
      <c r="Q1900" s="131"/>
      <c r="R1900" s="89"/>
      <c r="S1900" s="85"/>
      <c r="T1900" s="127"/>
      <c r="U1900" s="127"/>
      <c r="V1900" s="128"/>
      <c r="W1900" s="72"/>
      <c r="X1900" s="95"/>
      <c r="Y1900" s="175"/>
      <c r="Z1900" s="175"/>
      <c r="AB1900" s="173" t="s">
        <v>6053</v>
      </c>
    </row>
    <row r="1901" spans="2:28" x14ac:dyDescent="0.2">
      <c r="B1901" s="97"/>
      <c r="C1901" s="97"/>
      <c r="D1901" s="97"/>
      <c r="E1901" s="119"/>
      <c r="F1901" s="119"/>
      <c r="G1901" s="97"/>
      <c r="H1901" s="119"/>
      <c r="I1901" s="120"/>
      <c r="J1901" s="121"/>
      <c r="K1901" s="122"/>
      <c r="L1901" s="122"/>
      <c r="M1901" s="93"/>
      <c r="N1901" s="123"/>
      <c r="O1901" s="119"/>
      <c r="P1901" s="131"/>
      <c r="Q1901" s="131"/>
      <c r="R1901" s="89"/>
      <c r="S1901" s="85"/>
      <c r="T1901" s="127"/>
      <c r="U1901" s="127"/>
      <c r="V1901" s="128"/>
      <c r="W1901" s="72"/>
      <c r="X1901" s="95"/>
      <c r="Y1901" s="175"/>
      <c r="Z1901" s="175"/>
      <c r="AB1901" s="173" t="s">
        <v>6053</v>
      </c>
    </row>
    <row r="1902" spans="2:28" x14ac:dyDescent="0.2">
      <c r="B1902" s="97"/>
      <c r="C1902" s="97"/>
      <c r="D1902" s="97"/>
      <c r="E1902" s="119"/>
      <c r="F1902" s="119"/>
      <c r="G1902" s="97"/>
      <c r="H1902" s="119"/>
      <c r="I1902" s="120"/>
      <c r="J1902" s="121"/>
      <c r="K1902" s="122"/>
      <c r="L1902" s="122"/>
      <c r="M1902" s="93"/>
      <c r="N1902" s="123"/>
      <c r="O1902" s="119"/>
      <c r="P1902" s="131"/>
      <c r="Q1902" s="131"/>
      <c r="R1902" s="89"/>
      <c r="S1902" s="85"/>
      <c r="T1902" s="127"/>
      <c r="U1902" s="127"/>
      <c r="V1902" s="128"/>
      <c r="W1902" s="72"/>
      <c r="X1902" s="95"/>
      <c r="Y1902" s="175"/>
      <c r="Z1902" s="175"/>
      <c r="AB1902" s="173" t="s">
        <v>6053</v>
      </c>
    </row>
    <row r="1903" spans="2:28" x14ac:dyDescent="0.2">
      <c r="B1903" s="97"/>
      <c r="C1903" s="97"/>
      <c r="D1903" s="97"/>
      <c r="E1903" s="119"/>
      <c r="F1903" s="119"/>
      <c r="G1903" s="97"/>
      <c r="H1903" s="119"/>
      <c r="I1903" s="120"/>
      <c r="J1903" s="121"/>
      <c r="K1903" s="122"/>
      <c r="L1903" s="122"/>
      <c r="M1903" s="93"/>
      <c r="N1903" s="123"/>
      <c r="O1903" s="119"/>
      <c r="P1903" s="131"/>
      <c r="Q1903" s="131"/>
      <c r="R1903" s="89"/>
      <c r="S1903" s="85"/>
      <c r="T1903" s="127"/>
      <c r="U1903" s="127"/>
      <c r="V1903" s="128"/>
      <c r="W1903" s="72"/>
      <c r="X1903" s="95"/>
      <c r="Y1903" s="175"/>
      <c r="Z1903" s="175"/>
      <c r="AB1903" s="173" t="s">
        <v>6053</v>
      </c>
    </row>
    <row r="1904" spans="2:28" x14ac:dyDescent="0.2">
      <c r="B1904" s="97"/>
      <c r="C1904" s="97"/>
      <c r="D1904" s="97"/>
      <c r="E1904" s="119"/>
      <c r="F1904" s="119"/>
      <c r="G1904" s="97"/>
      <c r="H1904" s="119"/>
      <c r="I1904" s="120"/>
      <c r="J1904" s="121"/>
      <c r="K1904" s="122"/>
      <c r="L1904" s="122"/>
      <c r="M1904" s="93"/>
      <c r="N1904" s="123"/>
      <c r="O1904" s="119"/>
      <c r="P1904" s="131"/>
      <c r="Q1904" s="131"/>
      <c r="R1904" s="89"/>
      <c r="S1904" s="85"/>
      <c r="T1904" s="127"/>
      <c r="U1904" s="127"/>
      <c r="V1904" s="128"/>
      <c r="W1904" s="72"/>
      <c r="X1904" s="95"/>
      <c r="Y1904" s="175"/>
      <c r="Z1904" s="175"/>
      <c r="AB1904" s="173" t="s">
        <v>6053</v>
      </c>
    </row>
    <row r="1905" spans="2:28" x14ac:dyDescent="0.2">
      <c r="B1905" s="97"/>
      <c r="C1905" s="97"/>
      <c r="D1905" s="97"/>
      <c r="E1905" s="119"/>
      <c r="F1905" s="119"/>
      <c r="G1905" s="97"/>
      <c r="H1905" s="119"/>
      <c r="I1905" s="120"/>
      <c r="J1905" s="121"/>
      <c r="K1905" s="122"/>
      <c r="L1905" s="122"/>
      <c r="M1905" s="93"/>
      <c r="N1905" s="123"/>
      <c r="O1905" s="119"/>
      <c r="P1905" s="131"/>
      <c r="Q1905" s="131"/>
      <c r="R1905" s="89"/>
      <c r="S1905" s="85"/>
      <c r="T1905" s="127"/>
      <c r="U1905" s="127"/>
      <c r="V1905" s="128"/>
      <c r="W1905" s="72"/>
      <c r="X1905" s="95"/>
      <c r="Y1905" s="175"/>
      <c r="Z1905" s="175"/>
      <c r="AB1905" s="173" t="s">
        <v>6053</v>
      </c>
    </row>
    <row r="1906" spans="2:28" x14ac:dyDescent="0.2">
      <c r="B1906" s="97"/>
      <c r="C1906" s="97"/>
      <c r="D1906" s="97"/>
      <c r="E1906" s="119"/>
      <c r="F1906" s="119"/>
      <c r="G1906" s="97"/>
      <c r="H1906" s="119"/>
      <c r="I1906" s="120"/>
      <c r="J1906" s="121"/>
      <c r="K1906" s="122"/>
      <c r="L1906" s="122"/>
      <c r="M1906" s="93"/>
      <c r="N1906" s="123"/>
      <c r="O1906" s="119"/>
      <c r="P1906" s="131"/>
      <c r="Q1906" s="131"/>
      <c r="R1906" s="89"/>
      <c r="S1906" s="85"/>
      <c r="T1906" s="127"/>
      <c r="U1906" s="127"/>
      <c r="V1906" s="128"/>
      <c r="W1906" s="72"/>
      <c r="X1906" s="95"/>
      <c r="Y1906" s="175"/>
      <c r="Z1906" s="175"/>
      <c r="AB1906" s="173" t="s">
        <v>6053</v>
      </c>
    </row>
    <row r="1907" spans="2:28" x14ac:dyDescent="0.2">
      <c r="B1907" s="97"/>
      <c r="C1907" s="97"/>
      <c r="D1907" s="97"/>
      <c r="E1907" s="119"/>
      <c r="F1907" s="119"/>
      <c r="G1907" s="97"/>
      <c r="H1907" s="119"/>
      <c r="I1907" s="120"/>
      <c r="J1907" s="121"/>
      <c r="K1907" s="122"/>
      <c r="L1907" s="122"/>
      <c r="M1907" s="93"/>
      <c r="N1907" s="123"/>
      <c r="O1907" s="119"/>
      <c r="P1907" s="131"/>
      <c r="Q1907" s="131"/>
      <c r="R1907" s="89"/>
      <c r="S1907" s="85"/>
      <c r="T1907" s="127"/>
      <c r="U1907" s="127"/>
      <c r="V1907" s="128"/>
      <c r="W1907" s="72"/>
      <c r="X1907" s="95"/>
      <c r="Y1907" s="175"/>
      <c r="Z1907" s="175"/>
      <c r="AB1907" s="173" t="s">
        <v>6053</v>
      </c>
    </row>
    <row r="1908" spans="2:28" x14ac:dyDescent="0.2">
      <c r="B1908" s="97"/>
      <c r="C1908" s="97"/>
      <c r="D1908" s="97"/>
      <c r="E1908" s="119"/>
      <c r="F1908" s="119"/>
      <c r="G1908" s="97"/>
      <c r="H1908" s="119"/>
      <c r="I1908" s="120"/>
      <c r="J1908" s="121"/>
      <c r="K1908" s="122"/>
      <c r="L1908" s="122"/>
      <c r="M1908" s="93"/>
      <c r="N1908" s="123"/>
      <c r="O1908" s="119"/>
      <c r="P1908" s="131"/>
      <c r="Q1908" s="131"/>
      <c r="R1908" s="89"/>
      <c r="S1908" s="85"/>
      <c r="T1908" s="127"/>
      <c r="U1908" s="127"/>
      <c r="V1908" s="128"/>
      <c r="W1908" s="72"/>
      <c r="X1908" s="95"/>
      <c r="Y1908" s="175"/>
      <c r="Z1908" s="175"/>
      <c r="AB1908" s="173" t="s">
        <v>6053</v>
      </c>
    </row>
    <row r="1909" spans="2:28" x14ac:dyDescent="0.2">
      <c r="B1909" s="97"/>
      <c r="C1909" s="97"/>
      <c r="D1909" s="97"/>
      <c r="E1909" s="119"/>
      <c r="F1909" s="119"/>
      <c r="G1909" s="97"/>
      <c r="H1909" s="119"/>
      <c r="I1909" s="120"/>
      <c r="J1909" s="121"/>
      <c r="K1909" s="122"/>
      <c r="L1909" s="122"/>
      <c r="M1909" s="93"/>
      <c r="N1909" s="123"/>
      <c r="O1909" s="119"/>
      <c r="P1909" s="131"/>
      <c r="Q1909" s="131"/>
      <c r="R1909" s="89"/>
      <c r="S1909" s="85"/>
      <c r="T1909" s="127"/>
      <c r="U1909" s="127"/>
      <c r="V1909" s="128"/>
      <c r="W1909" s="72"/>
      <c r="X1909" s="95"/>
      <c r="Y1909" s="175"/>
      <c r="Z1909" s="175"/>
      <c r="AB1909" s="173" t="s">
        <v>6053</v>
      </c>
    </row>
    <row r="1910" spans="2:28" x14ac:dyDescent="0.2">
      <c r="B1910" s="97"/>
      <c r="C1910" s="97"/>
      <c r="D1910" s="97"/>
      <c r="E1910" s="119"/>
      <c r="F1910" s="119"/>
      <c r="G1910" s="97"/>
      <c r="H1910" s="119"/>
      <c r="I1910" s="120"/>
      <c r="J1910" s="121"/>
      <c r="K1910" s="122"/>
      <c r="L1910" s="122"/>
      <c r="M1910" s="93"/>
      <c r="N1910" s="123"/>
      <c r="O1910" s="119"/>
      <c r="P1910" s="131"/>
      <c r="Q1910" s="131"/>
      <c r="R1910" s="89"/>
      <c r="S1910" s="85"/>
      <c r="T1910" s="127"/>
      <c r="U1910" s="127"/>
      <c r="V1910" s="128"/>
      <c r="W1910" s="72"/>
      <c r="X1910" s="95"/>
      <c r="Y1910" s="175"/>
      <c r="Z1910" s="175"/>
      <c r="AB1910" s="173" t="s">
        <v>6053</v>
      </c>
    </row>
    <row r="1911" spans="2:28" x14ac:dyDescent="0.2">
      <c r="B1911" s="97"/>
      <c r="C1911" s="97"/>
      <c r="D1911" s="97"/>
      <c r="E1911" s="119"/>
      <c r="F1911" s="119"/>
      <c r="G1911" s="97"/>
      <c r="H1911" s="119"/>
      <c r="I1911" s="120"/>
      <c r="J1911" s="121"/>
      <c r="K1911" s="122"/>
      <c r="L1911" s="122"/>
      <c r="M1911" s="93"/>
      <c r="N1911" s="123"/>
      <c r="O1911" s="119"/>
      <c r="P1911" s="131"/>
      <c r="Q1911" s="131"/>
      <c r="R1911" s="89"/>
      <c r="S1911" s="85"/>
      <c r="T1911" s="127"/>
      <c r="U1911" s="127"/>
      <c r="V1911" s="128"/>
      <c r="W1911" s="72"/>
      <c r="X1911" s="95"/>
      <c r="Y1911" s="175"/>
      <c r="Z1911" s="175"/>
      <c r="AB1911" s="173" t="s">
        <v>6053</v>
      </c>
    </row>
    <row r="1912" spans="2:28" x14ac:dyDescent="0.2">
      <c r="B1912" s="97"/>
      <c r="C1912" s="97"/>
      <c r="D1912" s="97"/>
      <c r="E1912" s="119"/>
      <c r="F1912" s="119"/>
      <c r="G1912" s="97"/>
      <c r="H1912" s="119"/>
      <c r="I1912" s="120"/>
      <c r="J1912" s="121"/>
      <c r="K1912" s="122"/>
      <c r="L1912" s="122"/>
      <c r="M1912" s="93"/>
      <c r="N1912" s="123"/>
      <c r="O1912" s="119"/>
      <c r="P1912" s="131"/>
      <c r="Q1912" s="131"/>
      <c r="R1912" s="89"/>
      <c r="S1912" s="85"/>
      <c r="T1912" s="127"/>
      <c r="U1912" s="127"/>
      <c r="V1912" s="128"/>
      <c r="W1912" s="72"/>
      <c r="X1912" s="95"/>
      <c r="Y1912" s="175"/>
      <c r="Z1912" s="175"/>
      <c r="AB1912" s="173" t="s">
        <v>6053</v>
      </c>
    </row>
    <row r="1913" spans="2:28" x14ac:dyDescent="0.2">
      <c r="B1913" s="97"/>
      <c r="C1913" s="97"/>
      <c r="D1913" s="97"/>
      <c r="E1913" s="119"/>
      <c r="F1913" s="119"/>
      <c r="G1913" s="97"/>
      <c r="H1913" s="119"/>
      <c r="I1913" s="120"/>
      <c r="J1913" s="121"/>
      <c r="K1913" s="122"/>
      <c r="L1913" s="122"/>
      <c r="M1913" s="93"/>
      <c r="N1913" s="123"/>
      <c r="O1913" s="119"/>
      <c r="P1913" s="131"/>
      <c r="Q1913" s="131"/>
      <c r="R1913" s="89"/>
      <c r="S1913" s="85"/>
      <c r="T1913" s="127"/>
      <c r="U1913" s="127"/>
      <c r="V1913" s="128"/>
      <c r="W1913" s="72"/>
      <c r="X1913" s="95"/>
      <c r="Y1913" s="175"/>
      <c r="Z1913" s="175"/>
      <c r="AB1913" s="173" t="s">
        <v>6053</v>
      </c>
    </row>
    <row r="1914" spans="2:28" x14ac:dyDescent="0.2">
      <c r="B1914" s="97"/>
      <c r="C1914" s="97"/>
      <c r="D1914" s="97"/>
      <c r="E1914" s="119"/>
      <c r="F1914" s="119"/>
      <c r="G1914" s="97"/>
      <c r="H1914" s="119"/>
      <c r="I1914" s="120"/>
      <c r="J1914" s="121"/>
      <c r="K1914" s="122"/>
      <c r="L1914" s="122"/>
      <c r="M1914" s="93"/>
      <c r="N1914" s="123"/>
      <c r="O1914" s="119"/>
      <c r="P1914" s="131"/>
      <c r="Q1914" s="131"/>
      <c r="R1914" s="89"/>
      <c r="S1914" s="85"/>
      <c r="T1914" s="127"/>
      <c r="U1914" s="127"/>
      <c r="V1914" s="128"/>
      <c r="W1914" s="72"/>
      <c r="X1914" s="95"/>
      <c r="Y1914" s="175"/>
      <c r="Z1914" s="175"/>
      <c r="AB1914" s="173" t="s">
        <v>6053</v>
      </c>
    </row>
    <row r="1915" spans="2:28" x14ac:dyDescent="0.2">
      <c r="B1915" s="97"/>
      <c r="C1915" s="97"/>
      <c r="D1915" s="97"/>
      <c r="E1915" s="119"/>
      <c r="F1915" s="119"/>
      <c r="G1915" s="97"/>
      <c r="H1915" s="119"/>
      <c r="I1915" s="120"/>
      <c r="J1915" s="121"/>
      <c r="K1915" s="122"/>
      <c r="L1915" s="122"/>
      <c r="M1915" s="93"/>
      <c r="N1915" s="123"/>
      <c r="O1915" s="119"/>
      <c r="P1915" s="131"/>
      <c r="Q1915" s="131"/>
      <c r="R1915" s="89"/>
      <c r="S1915" s="85"/>
      <c r="T1915" s="127"/>
      <c r="U1915" s="127"/>
      <c r="V1915" s="128"/>
      <c r="W1915" s="72"/>
      <c r="X1915" s="95"/>
      <c r="Y1915" s="175"/>
      <c r="Z1915" s="175"/>
      <c r="AB1915" s="173" t="s">
        <v>6053</v>
      </c>
    </row>
    <row r="1916" spans="2:28" x14ac:dyDescent="0.2">
      <c r="B1916" s="97"/>
      <c r="C1916" s="97"/>
      <c r="D1916" s="97"/>
      <c r="E1916" s="119"/>
      <c r="F1916" s="119"/>
      <c r="G1916" s="97"/>
      <c r="H1916" s="119"/>
      <c r="I1916" s="120"/>
      <c r="J1916" s="121"/>
      <c r="K1916" s="122"/>
      <c r="L1916" s="122"/>
      <c r="M1916" s="93"/>
      <c r="N1916" s="123"/>
      <c r="O1916" s="119"/>
      <c r="P1916" s="131"/>
      <c r="Q1916" s="131"/>
      <c r="R1916" s="89"/>
      <c r="S1916" s="85"/>
      <c r="T1916" s="127"/>
      <c r="U1916" s="127"/>
      <c r="V1916" s="128"/>
      <c r="W1916" s="72"/>
      <c r="X1916" s="95"/>
      <c r="Y1916" s="175"/>
      <c r="Z1916" s="175"/>
      <c r="AB1916" s="173" t="s">
        <v>6053</v>
      </c>
    </row>
    <row r="1917" spans="2:28" x14ac:dyDescent="0.2">
      <c r="B1917" s="97"/>
      <c r="C1917" s="97"/>
      <c r="D1917" s="97"/>
      <c r="E1917" s="119"/>
      <c r="F1917" s="119"/>
      <c r="G1917" s="97"/>
      <c r="H1917" s="119"/>
      <c r="I1917" s="120"/>
      <c r="J1917" s="121"/>
      <c r="K1917" s="122"/>
      <c r="L1917" s="122"/>
      <c r="M1917" s="93"/>
      <c r="N1917" s="123"/>
      <c r="O1917" s="119"/>
      <c r="P1917" s="131"/>
      <c r="Q1917" s="131"/>
      <c r="R1917" s="89"/>
      <c r="S1917" s="85"/>
      <c r="T1917" s="127"/>
      <c r="U1917" s="127"/>
      <c r="V1917" s="128"/>
      <c r="W1917" s="72"/>
      <c r="X1917" s="95"/>
      <c r="Y1917" s="175"/>
      <c r="Z1917" s="175"/>
      <c r="AB1917" s="173" t="s">
        <v>6053</v>
      </c>
    </row>
    <row r="1918" spans="2:28" x14ac:dyDescent="0.2">
      <c r="B1918" s="97"/>
      <c r="C1918" s="97"/>
      <c r="D1918" s="97"/>
      <c r="E1918" s="119"/>
      <c r="F1918" s="119"/>
      <c r="G1918" s="97"/>
      <c r="H1918" s="119"/>
      <c r="I1918" s="120"/>
      <c r="J1918" s="121"/>
      <c r="K1918" s="122"/>
      <c r="L1918" s="122"/>
      <c r="M1918" s="93"/>
      <c r="N1918" s="123"/>
      <c r="O1918" s="119"/>
      <c r="P1918" s="131"/>
      <c r="Q1918" s="131"/>
      <c r="R1918" s="89"/>
      <c r="S1918" s="85"/>
      <c r="T1918" s="127"/>
      <c r="U1918" s="127"/>
      <c r="V1918" s="128"/>
      <c r="W1918" s="72"/>
      <c r="X1918" s="95"/>
      <c r="Y1918" s="175"/>
      <c r="Z1918" s="175"/>
      <c r="AB1918" s="173" t="s">
        <v>6053</v>
      </c>
    </row>
    <row r="1919" spans="2:28" x14ac:dyDescent="0.2">
      <c r="B1919" s="97"/>
      <c r="C1919" s="97"/>
      <c r="D1919" s="97"/>
      <c r="E1919" s="119"/>
      <c r="F1919" s="119"/>
      <c r="G1919" s="97"/>
      <c r="H1919" s="119"/>
      <c r="I1919" s="120"/>
      <c r="J1919" s="121"/>
      <c r="K1919" s="122"/>
      <c r="L1919" s="122"/>
      <c r="M1919" s="93"/>
      <c r="N1919" s="123"/>
      <c r="O1919" s="119"/>
      <c r="P1919" s="131"/>
      <c r="Q1919" s="131"/>
      <c r="R1919" s="89"/>
      <c r="S1919" s="85"/>
      <c r="T1919" s="127"/>
      <c r="U1919" s="127"/>
      <c r="V1919" s="128"/>
      <c r="W1919" s="72"/>
      <c r="X1919" s="95"/>
      <c r="Y1919" s="175"/>
      <c r="Z1919" s="175"/>
      <c r="AB1919" s="173" t="s">
        <v>6053</v>
      </c>
    </row>
    <row r="1920" spans="2:28" x14ac:dyDescent="0.2">
      <c r="B1920" s="97"/>
      <c r="C1920" s="97"/>
      <c r="D1920" s="97"/>
      <c r="E1920" s="119"/>
      <c r="F1920" s="119"/>
      <c r="G1920" s="97"/>
      <c r="H1920" s="119"/>
      <c r="I1920" s="120"/>
      <c r="J1920" s="121"/>
      <c r="K1920" s="122"/>
      <c r="L1920" s="122"/>
      <c r="M1920" s="93"/>
      <c r="N1920" s="123"/>
      <c r="O1920" s="119"/>
      <c r="P1920" s="131"/>
      <c r="Q1920" s="131"/>
      <c r="R1920" s="89"/>
      <c r="S1920" s="85"/>
      <c r="T1920" s="127"/>
      <c r="U1920" s="127"/>
      <c r="V1920" s="128"/>
      <c r="W1920" s="72"/>
      <c r="X1920" s="95"/>
      <c r="Y1920" s="175"/>
      <c r="Z1920" s="175"/>
      <c r="AB1920" s="173" t="s">
        <v>6053</v>
      </c>
    </row>
    <row r="1921" spans="2:28" x14ac:dyDescent="0.2">
      <c r="B1921" s="97"/>
      <c r="C1921" s="97"/>
      <c r="D1921" s="97"/>
      <c r="E1921" s="119"/>
      <c r="F1921" s="119"/>
      <c r="G1921" s="97"/>
      <c r="H1921" s="119"/>
      <c r="I1921" s="120"/>
      <c r="J1921" s="121"/>
      <c r="K1921" s="122"/>
      <c r="L1921" s="122"/>
      <c r="M1921" s="93"/>
      <c r="N1921" s="123"/>
      <c r="O1921" s="119"/>
      <c r="P1921" s="131"/>
      <c r="Q1921" s="131"/>
      <c r="R1921" s="89"/>
      <c r="S1921" s="85"/>
      <c r="T1921" s="127"/>
      <c r="U1921" s="127"/>
      <c r="V1921" s="128"/>
      <c r="W1921" s="72"/>
      <c r="X1921" s="95"/>
      <c r="Y1921" s="175"/>
      <c r="Z1921" s="175"/>
      <c r="AB1921" s="173" t="s">
        <v>6053</v>
      </c>
    </row>
    <row r="1922" spans="2:28" x14ac:dyDescent="0.2">
      <c r="B1922" s="97"/>
      <c r="C1922" s="97"/>
      <c r="D1922" s="97"/>
      <c r="E1922" s="119"/>
      <c r="F1922" s="119"/>
      <c r="G1922" s="97"/>
      <c r="H1922" s="119"/>
      <c r="I1922" s="120"/>
      <c r="J1922" s="121"/>
      <c r="K1922" s="122"/>
      <c r="L1922" s="122"/>
      <c r="M1922" s="93"/>
      <c r="N1922" s="123"/>
      <c r="O1922" s="119"/>
      <c r="P1922" s="131"/>
      <c r="Q1922" s="131"/>
      <c r="R1922" s="89"/>
      <c r="S1922" s="85"/>
      <c r="T1922" s="127"/>
      <c r="U1922" s="127"/>
      <c r="V1922" s="128"/>
      <c r="W1922" s="72"/>
      <c r="X1922" s="95"/>
      <c r="Y1922" s="175"/>
      <c r="Z1922" s="175"/>
      <c r="AB1922" s="173" t="s">
        <v>6053</v>
      </c>
    </row>
    <row r="1923" spans="2:28" x14ac:dyDescent="0.2">
      <c r="B1923" s="97"/>
      <c r="C1923" s="97"/>
      <c r="D1923" s="97"/>
      <c r="E1923" s="119"/>
      <c r="F1923" s="119"/>
      <c r="G1923" s="97"/>
      <c r="H1923" s="119"/>
      <c r="I1923" s="120"/>
      <c r="J1923" s="121"/>
      <c r="K1923" s="122"/>
      <c r="L1923" s="122"/>
      <c r="M1923" s="93"/>
      <c r="N1923" s="123"/>
      <c r="O1923" s="119"/>
      <c r="P1923" s="131"/>
      <c r="Q1923" s="131"/>
      <c r="R1923" s="89"/>
      <c r="S1923" s="85"/>
      <c r="T1923" s="127"/>
      <c r="U1923" s="127"/>
      <c r="V1923" s="128"/>
      <c r="W1923" s="72"/>
      <c r="X1923" s="95"/>
      <c r="Y1923" s="175"/>
      <c r="Z1923" s="175"/>
      <c r="AB1923" s="173" t="s">
        <v>6053</v>
      </c>
    </row>
    <row r="1924" spans="2:28" x14ac:dyDescent="0.2">
      <c r="B1924" s="97"/>
      <c r="C1924" s="97"/>
      <c r="D1924" s="97"/>
      <c r="E1924" s="119"/>
      <c r="F1924" s="119"/>
      <c r="G1924" s="97"/>
      <c r="H1924" s="119"/>
      <c r="I1924" s="120"/>
      <c r="J1924" s="121"/>
      <c r="K1924" s="122"/>
      <c r="L1924" s="122"/>
      <c r="M1924" s="93"/>
      <c r="N1924" s="123"/>
      <c r="O1924" s="119"/>
      <c r="P1924" s="131"/>
      <c r="Q1924" s="131"/>
      <c r="R1924" s="89"/>
      <c r="S1924" s="85"/>
      <c r="T1924" s="127"/>
      <c r="U1924" s="127"/>
      <c r="V1924" s="128"/>
      <c r="W1924" s="72"/>
      <c r="X1924" s="95"/>
      <c r="Y1924" s="175"/>
      <c r="Z1924" s="175"/>
      <c r="AB1924" s="173" t="s">
        <v>6053</v>
      </c>
    </row>
    <row r="1925" spans="2:28" x14ac:dyDescent="0.2">
      <c r="B1925" s="97"/>
      <c r="C1925" s="97"/>
      <c r="D1925" s="97"/>
      <c r="E1925" s="119"/>
      <c r="F1925" s="119"/>
      <c r="G1925" s="97"/>
      <c r="H1925" s="119"/>
      <c r="I1925" s="120"/>
      <c r="J1925" s="121"/>
      <c r="K1925" s="122"/>
      <c r="L1925" s="122"/>
      <c r="M1925" s="93"/>
      <c r="N1925" s="123"/>
      <c r="O1925" s="119"/>
      <c r="P1925" s="131"/>
      <c r="Q1925" s="131"/>
      <c r="R1925" s="89"/>
      <c r="S1925" s="85"/>
      <c r="T1925" s="127"/>
      <c r="U1925" s="127"/>
      <c r="V1925" s="128"/>
      <c r="W1925" s="72"/>
      <c r="X1925" s="95"/>
      <c r="Y1925" s="175"/>
      <c r="Z1925" s="175"/>
      <c r="AB1925" s="173" t="s">
        <v>6053</v>
      </c>
    </row>
    <row r="1926" spans="2:28" x14ac:dyDescent="0.2">
      <c r="B1926" s="97"/>
      <c r="C1926" s="97"/>
      <c r="D1926" s="97"/>
      <c r="E1926" s="119"/>
      <c r="F1926" s="119"/>
      <c r="G1926" s="97"/>
      <c r="H1926" s="119"/>
      <c r="I1926" s="120"/>
      <c r="J1926" s="121"/>
      <c r="K1926" s="122"/>
      <c r="L1926" s="122"/>
      <c r="M1926" s="93"/>
      <c r="N1926" s="123"/>
      <c r="O1926" s="119"/>
      <c r="P1926" s="131"/>
      <c r="Q1926" s="131"/>
      <c r="R1926" s="89"/>
      <c r="S1926" s="85"/>
      <c r="T1926" s="127"/>
      <c r="U1926" s="127"/>
      <c r="V1926" s="128"/>
      <c r="W1926" s="72"/>
      <c r="X1926" s="95"/>
      <c r="Y1926" s="175"/>
      <c r="Z1926" s="175"/>
      <c r="AB1926" s="173" t="s">
        <v>6053</v>
      </c>
    </row>
    <row r="1927" spans="2:28" x14ac:dyDescent="0.2">
      <c r="B1927" s="97"/>
      <c r="C1927" s="97"/>
      <c r="D1927" s="97"/>
      <c r="E1927" s="119"/>
      <c r="F1927" s="119"/>
      <c r="G1927" s="97"/>
      <c r="H1927" s="119"/>
      <c r="I1927" s="120"/>
      <c r="J1927" s="121"/>
      <c r="K1927" s="122"/>
      <c r="L1927" s="122"/>
      <c r="M1927" s="93"/>
      <c r="N1927" s="123"/>
      <c r="O1927" s="119"/>
      <c r="P1927" s="131"/>
      <c r="Q1927" s="131"/>
      <c r="R1927" s="89"/>
      <c r="S1927" s="85"/>
      <c r="T1927" s="127"/>
      <c r="U1927" s="127"/>
      <c r="V1927" s="128"/>
      <c r="W1927" s="72"/>
      <c r="X1927" s="95"/>
      <c r="Y1927" s="175"/>
      <c r="Z1927" s="175"/>
      <c r="AB1927" s="173" t="s">
        <v>6053</v>
      </c>
    </row>
    <row r="1928" spans="2:28" x14ac:dyDescent="0.2">
      <c r="B1928" s="97"/>
      <c r="C1928" s="97"/>
      <c r="D1928" s="97"/>
      <c r="E1928" s="119"/>
      <c r="F1928" s="119"/>
      <c r="G1928" s="97"/>
      <c r="H1928" s="119"/>
      <c r="I1928" s="120"/>
      <c r="J1928" s="121"/>
      <c r="K1928" s="122"/>
      <c r="L1928" s="122"/>
      <c r="M1928" s="93"/>
      <c r="N1928" s="123"/>
      <c r="O1928" s="119"/>
      <c r="P1928" s="131"/>
      <c r="Q1928" s="131"/>
      <c r="R1928" s="89"/>
      <c r="S1928" s="85"/>
      <c r="T1928" s="127"/>
      <c r="U1928" s="127"/>
      <c r="V1928" s="128"/>
      <c r="W1928" s="72"/>
      <c r="X1928" s="95"/>
      <c r="Y1928" s="175"/>
      <c r="Z1928" s="175"/>
      <c r="AB1928" s="173" t="s">
        <v>6053</v>
      </c>
    </row>
    <row r="1929" spans="2:28" x14ac:dyDescent="0.2">
      <c r="B1929" s="97"/>
      <c r="C1929" s="97"/>
      <c r="D1929" s="97"/>
      <c r="E1929" s="119"/>
      <c r="F1929" s="119"/>
      <c r="G1929" s="97"/>
      <c r="H1929" s="119"/>
      <c r="I1929" s="120"/>
      <c r="J1929" s="121"/>
      <c r="K1929" s="122"/>
      <c r="L1929" s="122"/>
      <c r="M1929" s="93"/>
      <c r="N1929" s="123"/>
      <c r="O1929" s="119"/>
      <c r="P1929" s="131"/>
      <c r="Q1929" s="131"/>
      <c r="R1929" s="89"/>
      <c r="S1929" s="85"/>
      <c r="T1929" s="127"/>
      <c r="U1929" s="127"/>
      <c r="V1929" s="128"/>
      <c r="W1929" s="72"/>
      <c r="X1929" s="95"/>
      <c r="Y1929" s="175"/>
      <c r="Z1929" s="175"/>
      <c r="AB1929" s="173" t="s">
        <v>6053</v>
      </c>
    </row>
    <row r="1930" spans="2:28" x14ac:dyDescent="0.2">
      <c r="B1930" s="97"/>
      <c r="C1930" s="97"/>
      <c r="D1930" s="97"/>
      <c r="E1930" s="119"/>
      <c r="F1930" s="119"/>
      <c r="G1930" s="97"/>
      <c r="H1930" s="119"/>
      <c r="I1930" s="120"/>
      <c r="J1930" s="121"/>
      <c r="K1930" s="122"/>
      <c r="L1930" s="122"/>
      <c r="M1930" s="93"/>
      <c r="N1930" s="123"/>
      <c r="O1930" s="119"/>
      <c r="P1930" s="131"/>
      <c r="Q1930" s="131"/>
      <c r="R1930" s="89"/>
      <c r="S1930" s="85"/>
      <c r="T1930" s="127"/>
      <c r="U1930" s="127"/>
      <c r="V1930" s="128"/>
      <c r="W1930" s="72"/>
      <c r="X1930" s="95"/>
      <c r="Y1930" s="175"/>
      <c r="Z1930" s="175"/>
      <c r="AB1930" s="173" t="s">
        <v>6053</v>
      </c>
    </row>
    <row r="1931" spans="2:28" x14ac:dyDescent="0.2">
      <c r="B1931" s="97"/>
      <c r="C1931" s="97"/>
      <c r="D1931" s="97"/>
      <c r="E1931" s="119"/>
      <c r="F1931" s="119"/>
      <c r="G1931" s="97"/>
      <c r="H1931" s="119"/>
      <c r="I1931" s="120"/>
      <c r="J1931" s="121"/>
      <c r="K1931" s="122"/>
      <c r="L1931" s="122"/>
      <c r="M1931" s="93"/>
      <c r="N1931" s="123"/>
      <c r="O1931" s="119"/>
      <c r="P1931" s="131"/>
      <c r="Q1931" s="131"/>
      <c r="R1931" s="89"/>
      <c r="S1931" s="85"/>
      <c r="T1931" s="127"/>
      <c r="U1931" s="127"/>
      <c r="V1931" s="128"/>
      <c r="W1931" s="72"/>
      <c r="X1931" s="95"/>
      <c r="Y1931" s="175"/>
      <c r="Z1931" s="175"/>
      <c r="AB1931" s="173" t="s">
        <v>6053</v>
      </c>
    </row>
    <row r="1932" spans="2:28" x14ac:dyDescent="0.2">
      <c r="B1932" s="97"/>
      <c r="C1932" s="97"/>
      <c r="D1932" s="97"/>
      <c r="E1932" s="119"/>
      <c r="F1932" s="119"/>
      <c r="G1932" s="97"/>
      <c r="H1932" s="119"/>
      <c r="I1932" s="120"/>
      <c r="J1932" s="121"/>
      <c r="K1932" s="122"/>
      <c r="L1932" s="122"/>
      <c r="M1932" s="93"/>
      <c r="N1932" s="123"/>
      <c r="O1932" s="119"/>
      <c r="P1932" s="131"/>
      <c r="Q1932" s="131"/>
      <c r="R1932" s="89"/>
      <c r="S1932" s="85"/>
      <c r="T1932" s="127"/>
      <c r="U1932" s="127"/>
      <c r="V1932" s="128"/>
      <c r="W1932" s="72"/>
      <c r="X1932" s="95"/>
      <c r="Y1932" s="175"/>
      <c r="Z1932" s="175"/>
      <c r="AB1932" s="173" t="s">
        <v>6053</v>
      </c>
    </row>
    <row r="1933" spans="2:28" x14ac:dyDescent="0.2">
      <c r="B1933" s="97"/>
      <c r="C1933" s="97"/>
      <c r="D1933" s="97"/>
      <c r="E1933" s="119"/>
      <c r="F1933" s="119"/>
      <c r="G1933" s="97"/>
      <c r="H1933" s="119"/>
      <c r="I1933" s="120"/>
      <c r="J1933" s="121"/>
      <c r="K1933" s="122"/>
      <c r="L1933" s="122"/>
      <c r="M1933" s="93"/>
      <c r="N1933" s="123"/>
      <c r="O1933" s="119"/>
      <c r="P1933" s="131"/>
      <c r="Q1933" s="131"/>
      <c r="R1933" s="89"/>
      <c r="S1933" s="85"/>
      <c r="T1933" s="127"/>
      <c r="U1933" s="127"/>
      <c r="V1933" s="128"/>
      <c r="W1933" s="72"/>
      <c r="X1933" s="95"/>
      <c r="Y1933" s="175"/>
      <c r="Z1933" s="175"/>
      <c r="AB1933" s="173" t="s">
        <v>6053</v>
      </c>
    </row>
    <row r="1934" spans="2:28" x14ac:dyDescent="0.2">
      <c r="B1934" s="97"/>
      <c r="C1934" s="97"/>
      <c r="D1934" s="97"/>
      <c r="E1934" s="119"/>
      <c r="F1934" s="119"/>
      <c r="G1934" s="97"/>
      <c r="H1934" s="119"/>
      <c r="I1934" s="120"/>
      <c r="J1934" s="121"/>
      <c r="K1934" s="122"/>
      <c r="L1934" s="122"/>
      <c r="M1934" s="93"/>
      <c r="N1934" s="123"/>
      <c r="O1934" s="119"/>
      <c r="P1934" s="131"/>
      <c r="Q1934" s="131"/>
      <c r="R1934" s="89"/>
      <c r="S1934" s="85"/>
      <c r="T1934" s="127"/>
      <c r="U1934" s="127"/>
      <c r="V1934" s="128"/>
      <c r="W1934" s="72"/>
      <c r="X1934" s="95"/>
      <c r="Y1934" s="175"/>
      <c r="Z1934" s="175"/>
      <c r="AB1934" s="173" t="s">
        <v>6053</v>
      </c>
    </row>
    <row r="1935" spans="2:28" x14ac:dyDescent="0.2">
      <c r="B1935" s="97"/>
      <c r="C1935" s="97"/>
      <c r="D1935" s="97"/>
      <c r="E1935" s="119"/>
      <c r="F1935" s="119"/>
      <c r="G1935" s="97"/>
      <c r="H1935" s="119"/>
      <c r="I1935" s="120"/>
      <c r="J1935" s="121"/>
      <c r="K1935" s="122"/>
      <c r="L1935" s="122"/>
      <c r="M1935" s="93"/>
      <c r="N1935" s="123"/>
      <c r="O1935" s="119"/>
      <c r="P1935" s="131"/>
      <c r="Q1935" s="131"/>
      <c r="R1935" s="89"/>
      <c r="S1935" s="85"/>
      <c r="T1935" s="127"/>
      <c r="U1935" s="127"/>
      <c r="V1935" s="128"/>
      <c r="W1935" s="72"/>
      <c r="X1935" s="95"/>
      <c r="Y1935" s="175"/>
      <c r="Z1935" s="175"/>
      <c r="AB1935" s="173" t="s">
        <v>6053</v>
      </c>
    </row>
    <row r="1936" spans="2:28" x14ac:dyDescent="0.2">
      <c r="B1936" s="97"/>
      <c r="C1936" s="97"/>
      <c r="D1936" s="97"/>
      <c r="E1936" s="119"/>
      <c r="F1936" s="119"/>
      <c r="G1936" s="97"/>
      <c r="H1936" s="119"/>
      <c r="I1936" s="120"/>
      <c r="J1936" s="121"/>
      <c r="K1936" s="122"/>
      <c r="L1936" s="122"/>
      <c r="M1936" s="93"/>
      <c r="N1936" s="123"/>
      <c r="O1936" s="119"/>
      <c r="P1936" s="131"/>
      <c r="Q1936" s="131"/>
      <c r="R1936" s="89"/>
      <c r="S1936" s="85"/>
      <c r="T1936" s="127"/>
      <c r="U1936" s="127"/>
      <c r="V1936" s="128"/>
      <c r="W1936" s="72"/>
      <c r="X1936" s="95"/>
      <c r="Y1936" s="175"/>
      <c r="Z1936" s="175"/>
      <c r="AB1936" s="173" t="s">
        <v>6053</v>
      </c>
    </row>
    <row r="1937" spans="2:28" x14ac:dyDescent="0.2">
      <c r="B1937" s="97"/>
      <c r="C1937" s="97"/>
      <c r="D1937" s="97"/>
      <c r="E1937" s="119"/>
      <c r="F1937" s="119"/>
      <c r="G1937" s="97"/>
      <c r="H1937" s="119"/>
      <c r="I1937" s="120"/>
      <c r="J1937" s="121"/>
      <c r="K1937" s="122"/>
      <c r="L1937" s="122"/>
      <c r="M1937" s="93"/>
      <c r="N1937" s="123"/>
      <c r="O1937" s="119"/>
      <c r="P1937" s="131"/>
      <c r="Q1937" s="131"/>
      <c r="R1937" s="89"/>
      <c r="S1937" s="85"/>
      <c r="T1937" s="127"/>
      <c r="U1937" s="127"/>
      <c r="V1937" s="128"/>
      <c r="W1937" s="72"/>
      <c r="X1937" s="95"/>
      <c r="Y1937" s="175"/>
      <c r="Z1937" s="175"/>
      <c r="AB1937" s="173" t="s">
        <v>6053</v>
      </c>
    </row>
    <row r="1938" spans="2:28" x14ac:dyDescent="0.2">
      <c r="B1938" s="97"/>
      <c r="C1938" s="97"/>
      <c r="D1938" s="97"/>
      <c r="E1938" s="119"/>
      <c r="F1938" s="119"/>
      <c r="G1938" s="97"/>
      <c r="H1938" s="119"/>
      <c r="I1938" s="120"/>
      <c r="J1938" s="121"/>
      <c r="K1938" s="122"/>
      <c r="L1938" s="122"/>
      <c r="M1938" s="93"/>
      <c r="N1938" s="123"/>
      <c r="O1938" s="119"/>
      <c r="P1938" s="131"/>
      <c r="Q1938" s="131"/>
      <c r="R1938" s="89"/>
      <c r="S1938" s="85"/>
      <c r="T1938" s="127"/>
      <c r="U1938" s="127"/>
      <c r="V1938" s="128"/>
      <c r="W1938" s="72"/>
      <c r="X1938" s="95"/>
      <c r="Y1938" s="175"/>
      <c r="Z1938" s="175"/>
      <c r="AB1938" s="173" t="s">
        <v>6053</v>
      </c>
    </row>
    <row r="1939" spans="2:28" x14ac:dyDescent="0.2">
      <c r="B1939" s="97"/>
      <c r="C1939" s="97"/>
      <c r="D1939" s="97"/>
      <c r="E1939" s="119"/>
      <c r="F1939" s="119"/>
      <c r="G1939" s="97"/>
      <c r="H1939" s="119"/>
      <c r="I1939" s="120"/>
      <c r="J1939" s="121"/>
      <c r="K1939" s="122"/>
      <c r="L1939" s="122"/>
      <c r="M1939" s="93"/>
      <c r="N1939" s="123"/>
      <c r="O1939" s="119"/>
      <c r="P1939" s="131"/>
      <c r="Q1939" s="131"/>
      <c r="R1939" s="89"/>
      <c r="S1939" s="85"/>
      <c r="T1939" s="127"/>
      <c r="U1939" s="127"/>
      <c r="V1939" s="128"/>
      <c r="W1939" s="72"/>
      <c r="X1939" s="95"/>
      <c r="Y1939" s="175"/>
      <c r="Z1939" s="175"/>
      <c r="AB1939" s="173" t="s">
        <v>6053</v>
      </c>
    </row>
    <row r="1940" spans="2:28" x14ac:dyDescent="0.2">
      <c r="B1940" s="97"/>
      <c r="C1940" s="97"/>
      <c r="D1940" s="97"/>
      <c r="E1940" s="119"/>
      <c r="F1940" s="119"/>
      <c r="G1940" s="97"/>
      <c r="H1940" s="119"/>
      <c r="I1940" s="120"/>
      <c r="J1940" s="121"/>
      <c r="K1940" s="122"/>
      <c r="L1940" s="122"/>
      <c r="M1940" s="93"/>
      <c r="N1940" s="123"/>
      <c r="O1940" s="119"/>
      <c r="P1940" s="131"/>
      <c r="Q1940" s="131"/>
      <c r="R1940" s="89"/>
      <c r="S1940" s="85"/>
      <c r="T1940" s="127"/>
      <c r="U1940" s="127"/>
      <c r="V1940" s="128"/>
      <c r="W1940" s="72"/>
      <c r="X1940" s="95"/>
      <c r="Y1940" s="175"/>
      <c r="Z1940" s="175"/>
      <c r="AB1940" s="173" t="s">
        <v>6053</v>
      </c>
    </row>
    <row r="1941" spans="2:28" x14ac:dyDescent="0.2">
      <c r="B1941" s="97"/>
      <c r="C1941" s="97"/>
      <c r="D1941" s="97"/>
      <c r="E1941" s="119"/>
      <c r="F1941" s="119"/>
      <c r="G1941" s="97"/>
      <c r="H1941" s="119"/>
      <c r="I1941" s="120"/>
      <c r="J1941" s="121"/>
      <c r="K1941" s="122"/>
      <c r="L1941" s="122"/>
      <c r="M1941" s="93"/>
      <c r="N1941" s="123"/>
      <c r="O1941" s="119"/>
      <c r="P1941" s="131"/>
      <c r="Q1941" s="131"/>
      <c r="R1941" s="89"/>
      <c r="S1941" s="85"/>
      <c r="T1941" s="127"/>
      <c r="U1941" s="127"/>
      <c r="V1941" s="128"/>
      <c r="W1941" s="72"/>
      <c r="X1941" s="95"/>
      <c r="Y1941" s="175"/>
      <c r="Z1941" s="175"/>
      <c r="AB1941" s="173" t="s">
        <v>6053</v>
      </c>
    </row>
    <row r="1942" spans="2:28" x14ac:dyDescent="0.2">
      <c r="B1942" s="97"/>
      <c r="C1942" s="97"/>
      <c r="D1942" s="97"/>
      <c r="E1942" s="119"/>
      <c r="F1942" s="119"/>
      <c r="G1942" s="97"/>
      <c r="H1942" s="119"/>
      <c r="I1942" s="120"/>
      <c r="J1942" s="121"/>
      <c r="K1942" s="122"/>
      <c r="L1942" s="122"/>
      <c r="M1942" s="93"/>
      <c r="N1942" s="123"/>
      <c r="O1942" s="119"/>
      <c r="P1942" s="131"/>
      <c r="Q1942" s="131"/>
      <c r="R1942" s="89"/>
      <c r="S1942" s="85"/>
      <c r="T1942" s="127"/>
      <c r="U1942" s="127"/>
      <c r="V1942" s="128"/>
      <c r="W1942" s="72"/>
      <c r="X1942" s="95"/>
      <c r="Y1942" s="175"/>
      <c r="Z1942" s="175"/>
      <c r="AB1942" s="173" t="s">
        <v>6053</v>
      </c>
    </row>
    <row r="1943" spans="2:28" x14ac:dyDescent="0.2">
      <c r="B1943" s="97"/>
      <c r="C1943" s="97"/>
      <c r="D1943" s="97"/>
      <c r="E1943" s="119"/>
      <c r="F1943" s="119"/>
      <c r="G1943" s="97"/>
      <c r="H1943" s="119"/>
      <c r="I1943" s="120"/>
      <c r="J1943" s="121"/>
      <c r="K1943" s="122"/>
      <c r="L1943" s="122"/>
      <c r="M1943" s="93"/>
      <c r="N1943" s="123"/>
      <c r="O1943" s="119"/>
      <c r="P1943" s="131"/>
      <c r="Q1943" s="131"/>
      <c r="R1943" s="89"/>
      <c r="S1943" s="85"/>
      <c r="T1943" s="127"/>
      <c r="U1943" s="127"/>
      <c r="V1943" s="128"/>
      <c r="W1943" s="72"/>
      <c r="X1943" s="95"/>
      <c r="Y1943" s="175"/>
      <c r="Z1943" s="175"/>
      <c r="AB1943" s="173" t="s">
        <v>6053</v>
      </c>
    </row>
    <row r="1944" spans="2:28" x14ac:dyDescent="0.2">
      <c r="B1944" s="97"/>
      <c r="C1944" s="97"/>
      <c r="D1944" s="97"/>
      <c r="E1944" s="119"/>
      <c r="F1944" s="119"/>
      <c r="G1944" s="97"/>
      <c r="H1944" s="119"/>
      <c r="I1944" s="120"/>
      <c r="J1944" s="121"/>
      <c r="K1944" s="122"/>
      <c r="L1944" s="122"/>
      <c r="M1944" s="93"/>
      <c r="N1944" s="123"/>
      <c r="O1944" s="119"/>
      <c r="P1944" s="131"/>
      <c r="Q1944" s="131"/>
      <c r="R1944" s="89"/>
      <c r="S1944" s="85"/>
      <c r="T1944" s="127"/>
      <c r="U1944" s="127"/>
      <c r="V1944" s="128"/>
      <c r="W1944" s="72"/>
      <c r="X1944" s="95"/>
      <c r="Y1944" s="175"/>
      <c r="Z1944" s="175"/>
      <c r="AB1944" s="173" t="s">
        <v>6053</v>
      </c>
    </row>
    <row r="1945" spans="2:28" x14ac:dyDescent="0.2">
      <c r="B1945" s="97"/>
      <c r="C1945" s="97"/>
      <c r="D1945" s="97"/>
      <c r="E1945" s="119"/>
      <c r="F1945" s="119"/>
      <c r="G1945" s="97"/>
      <c r="H1945" s="119"/>
      <c r="I1945" s="120"/>
      <c r="J1945" s="121"/>
      <c r="K1945" s="122"/>
      <c r="L1945" s="122"/>
      <c r="M1945" s="93"/>
      <c r="N1945" s="123"/>
      <c r="O1945" s="119"/>
      <c r="P1945" s="131"/>
      <c r="Q1945" s="131"/>
      <c r="R1945" s="89"/>
      <c r="S1945" s="85"/>
      <c r="T1945" s="127"/>
      <c r="U1945" s="127"/>
      <c r="V1945" s="128"/>
      <c r="W1945" s="72"/>
      <c r="X1945" s="95"/>
      <c r="Y1945" s="175"/>
      <c r="Z1945" s="175"/>
      <c r="AB1945" s="173" t="s">
        <v>6053</v>
      </c>
    </row>
    <row r="1946" spans="2:28" x14ac:dyDescent="0.2">
      <c r="B1946" s="97"/>
      <c r="C1946" s="97"/>
      <c r="D1946" s="97"/>
      <c r="E1946" s="119"/>
      <c r="F1946" s="119"/>
      <c r="G1946" s="97"/>
      <c r="H1946" s="119"/>
      <c r="I1946" s="120"/>
      <c r="J1946" s="121"/>
      <c r="K1946" s="122"/>
      <c r="L1946" s="122"/>
      <c r="M1946" s="93"/>
      <c r="N1946" s="123"/>
      <c r="O1946" s="119"/>
      <c r="P1946" s="131"/>
      <c r="Q1946" s="131"/>
      <c r="R1946" s="89"/>
      <c r="S1946" s="85"/>
      <c r="T1946" s="127"/>
      <c r="U1946" s="127"/>
      <c r="V1946" s="128"/>
      <c r="W1946" s="72"/>
      <c r="X1946" s="95"/>
      <c r="Y1946" s="175"/>
      <c r="Z1946" s="175"/>
      <c r="AB1946" s="173" t="s">
        <v>6053</v>
      </c>
    </row>
    <row r="1947" spans="2:28" x14ac:dyDescent="0.2">
      <c r="B1947" s="97"/>
      <c r="C1947" s="97"/>
      <c r="D1947" s="97"/>
      <c r="E1947" s="119"/>
      <c r="F1947" s="119"/>
      <c r="G1947" s="97"/>
      <c r="H1947" s="119"/>
      <c r="I1947" s="120"/>
      <c r="J1947" s="121"/>
      <c r="K1947" s="122"/>
      <c r="L1947" s="122"/>
      <c r="M1947" s="93"/>
      <c r="N1947" s="123"/>
      <c r="O1947" s="119"/>
      <c r="P1947" s="131"/>
      <c r="Q1947" s="131"/>
      <c r="R1947" s="89"/>
      <c r="S1947" s="85"/>
      <c r="T1947" s="127"/>
      <c r="U1947" s="127"/>
      <c r="V1947" s="128"/>
      <c r="W1947" s="72"/>
      <c r="X1947" s="95"/>
      <c r="Y1947" s="175"/>
      <c r="Z1947" s="175"/>
      <c r="AB1947" s="173" t="s">
        <v>6053</v>
      </c>
    </row>
    <row r="1948" spans="2:28" x14ac:dyDescent="0.2">
      <c r="B1948" s="97"/>
      <c r="C1948" s="97"/>
      <c r="D1948" s="97"/>
      <c r="E1948" s="119"/>
      <c r="F1948" s="119"/>
      <c r="G1948" s="97"/>
      <c r="H1948" s="119"/>
      <c r="I1948" s="120"/>
      <c r="J1948" s="121"/>
      <c r="K1948" s="122"/>
      <c r="L1948" s="122"/>
      <c r="M1948" s="93"/>
      <c r="N1948" s="123"/>
      <c r="O1948" s="119"/>
      <c r="P1948" s="131"/>
      <c r="Q1948" s="131"/>
      <c r="R1948" s="89"/>
      <c r="S1948" s="85"/>
      <c r="T1948" s="127"/>
      <c r="U1948" s="127"/>
      <c r="V1948" s="128"/>
      <c r="W1948" s="72"/>
      <c r="X1948" s="95"/>
      <c r="Y1948" s="175"/>
      <c r="Z1948" s="175"/>
      <c r="AB1948" s="173" t="s">
        <v>6053</v>
      </c>
    </row>
    <row r="1949" spans="2:28" x14ac:dyDescent="0.2">
      <c r="B1949" s="97"/>
      <c r="C1949" s="97"/>
      <c r="D1949" s="97"/>
      <c r="E1949" s="119"/>
      <c r="F1949" s="119"/>
      <c r="G1949" s="97"/>
      <c r="H1949" s="119"/>
      <c r="I1949" s="120"/>
      <c r="J1949" s="121"/>
      <c r="K1949" s="122"/>
      <c r="L1949" s="122"/>
      <c r="M1949" s="93"/>
      <c r="N1949" s="123"/>
      <c r="O1949" s="119"/>
      <c r="P1949" s="131"/>
      <c r="Q1949" s="131"/>
      <c r="R1949" s="89"/>
      <c r="S1949" s="85"/>
      <c r="T1949" s="127"/>
      <c r="U1949" s="127"/>
      <c r="V1949" s="128"/>
      <c r="W1949" s="72"/>
      <c r="X1949" s="95"/>
      <c r="Y1949" s="175"/>
      <c r="Z1949" s="175"/>
      <c r="AB1949" s="173" t="s">
        <v>6053</v>
      </c>
    </row>
    <row r="1950" spans="2:28" x14ac:dyDescent="0.2">
      <c r="B1950" s="97"/>
      <c r="C1950" s="97"/>
      <c r="D1950" s="97"/>
      <c r="E1950" s="119"/>
      <c r="F1950" s="119"/>
      <c r="G1950" s="97"/>
      <c r="H1950" s="119"/>
      <c r="I1950" s="120"/>
      <c r="J1950" s="121"/>
      <c r="K1950" s="122"/>
      <c r="L1950" s="122"/>
      <c r="M1950" s="93"/>
      <c r="N1950" s="123"/>
      <c r="O1950" s="119"/>
      <c r="P1950" s="131"/>
      <c r="Q1950" s="131"/>
      <c r="R1950" s="89"/>
      <c r="S1950" s="85"/>
      <c r="T1950" s="127"/>
      <c r="U1950" s="127"/>
      <c r="V1950" s="128"/>
      <c r="W1950" s="72"/>
      <c r="X1950" s="95"/>
      <c r="Y1950" s="175"/>
      <c r="Z1950" s="175"/>
      <c r="AB1950" s="173" t="s">
        <v>6053</v>
      </c>
    </row>
    <row r="1951" spans="2:28" x14ac:dyDescent="0.2">
      <c r="B1951" s="97"/>
      <c r="C1951" s="97"/>
      <c r="D1951" s="97"/>
      <c r="E1951" s="119"/>
      <c r="F1951" s="119"/>
      <c r="G1951" s="97"/>
      <c r="H1951" s="119"/>
      <c r="I1951" s="120"/>
      <c r="J1951" s="121"/>
      <c r="K1951" s="122"/>
      <c r="L1951" s="122"/>
      <c r="M1951" s="93"/>
      <c r="N1951" s="123"/>
      <c r="O1951" s="119"/>
      <c r="P1951" s="131"/>
      <c r="Q1951" s="131"/>
      <c r="R1951" s="89"/>
      <c r="S1951" s="85"/>
      <c r="T1951" s="127"/>
      <c r="U1951" s="127"/>
      <c r="V1951" s="128"/>
      <c r="W1951" s="72"/>
      <c r="X1951" s="95"/>
      <c r="Y1951" s="175"/>
      <c r="Z1951" s="175"/>
      <c r="AB1951" s="173" t="s">
        <v>6053</v>
      </c>
    </row>
    <row r="1952" spans="2:28" x14ac:dyDescent="0.2">
      <c r="B1952" s="97"/>
      <c r="C1952" s="97"/>
      <c r="D1952" s="97"/>
      <c r="E1952" s="119"/>
      <c r="F1952" s="119"/>
      <c r="G1952" s="97"/>
      <c r="H1952" s="119"/>
      <c r="I1952" s="120"/>
      <c r="J1952" s="121"/>
      <c r="K1952" s="122"/>
      <c r="L1952" s="122"/>
      <c r="M1952" s="93"/>
      <c r="N1952" s="123"/>
      <c r="O1952" s="119"/>
      <c r="P1952" s="131"/>
      <c r="Q1952" s="131"/>
      <c r="R1952" s="89"/>
      <c r="S1952" s="85"/>
      <c r="T1952" s="127"/>
      <c r="U1952" s="127"/>
      <c r="V1952" s="128"/>
      <c r="W1952" s="72"/>
      <c r="X1952" s="95"/>
      <c r="Y1952" s="175"/>
      <c r="Z1952" s="175"/>
      <c r="AB1952" s="173" t="s">
        <v>6053</v>
      </c>
    </row>
    <row r="1953" spans="2:28" x14ac:dyDescent="0.2">
      <c r="B1953" s="97"/>
      <c r="C1953" s="97"/>
      <c r="D1953" s="97"/>
      <c r="E1953" s="119"/>
      <c r="F1953" s="119"/>
      <c r="G1953" s="97"/>
      <c r="H1953" s="119"/>
      <c r="I1953" s="120"/>
      <c r="J1953" s="121"/>
      <c r="K1953" s="122"/>
      <c r="L1953" s="122"/>
      <c r="M1953" s="93"/>
      <c r="N1953" s="123"/>
      <c r="O1953" s="119"/>
      <c r="P1953" s="131"/>
      <c r="Q1953" s="131"/>
      <c r="R1953" s="89"/>
      <c r="S1953" s="85"/>
      <c r="T1953" s="127"/>
      <c r="U1953" s="127"/>
      <c r="V1953" s="128"/>
      <c r="W1953" s="72"/>
      <c r="X1953" s="95"/>
      <c r="Y1953" s="175"/>
      <c r="Z1953" s="175"/>
      <c r="AB1953" s="173" t="s">
        <v>6053</v>
      </c>
    </row>
    <row r="1954" spans="2:28" x14ac:dyDescent="0.2">
      <c r="B1954" s="97"/>
      <c r="C1954" s="97"/>
      <c r="D1954" s="97"/>
      <c r="E1954" s="119"/>
      <c r="F1954" s="119"/>
      <c r="G1954" s="97"/>
      <c r="H1954" s="119"/>
      <c r="I1954" s="120"/>
      <c r="J1954" s="121"/>
      <c r="K1954" s="122"/>
      <c r="L1954" s="122"/>
      <c r="M1954" s="93"/>
      <c r="N1954" s="123"/>
      <c r="O1954" s="119"/>
      <c r="P1954" s="131"/>
      <c r="Q1954" s="131"/>
      <c r="R1954" s="89"/>
      <c r="S1954" s="85"/>
      <c r="T1954" s="127"/>
      <c r="U1954" s="127"/>
      <c r="V1954" s="128"/>
      <c r="W1954" s="72"/>
      <c r="X1954" s="95"/>
      <c r="Y1954" s="175"/>
      <c r="Z1954" s="175"/>
      <c r="AB1954" s="173" t="s">
        <v>6053</v>
      </c>
    </row>
    <row r="1955" spans="2:28" x14ac:dyDescent="0.2">
      <c r="B1955" s="97"/>
      <c r="C1955" s="97"/>
      <c r="D1955" s="97"/>
      <c r="E1955" s="119"/>
      <c r="F1955" s="119"/>
      <c r="G1955" s="97"/>
      <c r="H1955" s="119"/>
      <c r="I1955" s="120"/>
      <c r="J1955" s="121"/>
      <c r="K1955" s="122"/>
      <c r="L1955" s="122"/>
      <c r="M1955" s="93"/>
      <c r="N1955" s="123"/>
      <c r="O1955" s="119"/>
      <c r="P1955" s="131"/>
      <c r="Q1955" s="131"/>
      <c r="R1955" s="89"/>
      <c r="S1955" s="85"/>
      <c r="T1955" s="127"/>
      <c r="U1955" s="127"/>
      <c r="V1955" s="128"/>
      <c r="W1955" s="72"/>
      <c r="X1955" s="95"/>
      <c r="Y1955" s="175"/>
      <c r="Z1955" s="175"/>
      <c r="AB1955" s="173" t="s">
        <v>6053</v>
      </c>
    </row>
    <row r="1956" spans="2:28" x14ac:dyDescent="0.2">
      <c r="B1956" s="97"/>
      <c r="C1956" s="97"/>
      <c r="D1956" s="97"/>
      <c r="E1956" s="119"/>
      <c r="F1956" s="119"/>
      <c r="G1956" s="97"/>
      <c r="H1956" s="119"/>
      <c r="I1956" s="120"/>
      <c r="J1956" s="121"/>
      <c r="K1956" s="122"/>
      <c r="L1956" s="122"/>
      <c r="M1956" s="93"/>
      <c r="N1956" s="123"/>
      <c r="O1956" s="119"/>
      <c r="P1956" s="131"/>
      <c r="Q1956" s="131"/>
      <c r="R1956" s="89"/>
      <c r="S1956" s="85"/>
      <c r="T1956" s="127"/>
      <c r="U1956" s="127"/>
      <c r="V1956" s="128"/>
      <c r="W1956" s="72"/>
      <c r="X1956" s="95"/>
      <c r="Y1956" s="175"/>
      <c r="Z1956" s="175"/>
      <c r="AB1956" s="173" t="s">
        <v>6053</v>
      </c>
    </row>
    <row r="1957" spans="2:28" x14ac:dyDescent="0.2">
      <c r="B1957" s="97"/>
      <c r="C1957" s="97"/>
      <c r="D1957" s="97"/>
      <c r="E1957" s="119"/>
      <c r="F1957" s="119"/>
      <c r="G1957" s="97"/>
      <c r="H1957" s="119"/>
      <c r="I1957" s="120"/>
      <c r="J1957" s="121"/>
      <c r="K1957" s="122"/>
      <c r="L1957" s="122"/>
      <c r="M1957" s="93"/>
      <c r="N1957" s="123"/>
      <c r="O1957" s="119"/>
      <c r="P1957" s="131"/>
      <c r="Q1957" s="131"/>
      <c r="R1957" s="89"/>
      <c r="S1957" s="85"/>
      <c r="T1957" s="127"/>
      <c r="U1957" s="127"/>
      <c r="V1957" s="128"/>
      <c r="W1957" s="72"/>
      <c r="X1957" s="95"/>
      <c r="Y1957" s="175"/>
      <c r="Z1957" s="175"/>
      <c r="AB1957" s="173" t="s">
        <v>6053</v>
      </c>
    </row>
    <row r="1958" spans="2:28" x14ac:dyDescent="0.2">
      <c r="B1958" s="97"/>
      <c r="C1958" s="97"/>
      <c r="D1958" s="97"/>
      <c r="E1958" s="119"/>
      <c r="F1958" s="119"/>
      <c r="G1958" s="97"/>
      <c r="H1958" s="119"/>
      <c r="I1958" s="120"/>
      <c r="J1958" s="121"/>
      <c r="K1958" s="122"/>
      <c r="L1958" s="122"/>
      <c r="M1958" s="93"/>
      <c r="N1958" s="123"/>
      <c r="O1958" s="119"/>
      <c r="P1958" s="131"/>
      <c r="Q1958" s="131"/>
      <c r="R1958" s="89"/>
      <c r="S1958" s="85"/>
      <c r="T1958" s="127"/>
      <c r="U1958" s="127"/>
      <c r="V1958" s="128"/>
      <c r="W1958" s="72"/>
      <c r="X1958" s="95"/>
      <c r="Y1958" s="175"/>
      <c r="Z1958" s="175"/>
      <c r="AB1958" s="173" t="s">
        <v>6053</v>
      </c>
    </row>
    <row r="1959" spans="2:28" x14ac:dyDescent="0.2">
      <c r="B1959" s="97"/>
      <c r="C1959" s="97"/>
      <c r="D1959" s="97"/>
      <c r="E1959" s="119"/>
      <c r="F1959" s="119"/>
      <c r="G1959" s="97"/>
      <c r="H1959" s="119"/>
      <c r="I1959" s="120"/>
      <c r="J1959" s="121"/>
      <c r="K1959" s="122"/>
      <c r="L1959" s="122"/>
      <c r="M1959" s="93"/>
      <c r="N1959" s="123"/>
      <c r="O1959" s="119"/>
      <c r="P1959" s="131"/>
      <c r="Q1959" s="131"/>
      <c r="R1959" s="89"/>
      <c r="S1959" s="85"/>
      <c r="T1959" s="127"/>
      <c r="U1959" s="127"/>
      <c r="V1959" s="128"/>
      <c r="W1959" s="72"/>
      <c r="X1959" s="95"/>
      <c r="Y1959" s="175"/>
      <c r="Z1959" s="175"/>
      <c r="AB1959" s="173" t="s">
        <v>6053</v>
      </c>
    </row>
    <row r="1960" spans="2:28" x14ac:dyDescent="0.2">
      <c r="B1960" s="97"/>
      <c r="C1960" s="97"/>
      <c r="D1960" s="97"/>
      <c r="E1960" s="119"/>
      <c r="F1960" s="119"/>
      <c r="G1960" s="97"/>
      <c r="H1960" s="119"/>
      <c r="I1960" s="120"/>
      <c r="J1960" s="121"/>
      <c r="K1960" s="122"/>
      <c r="L1960" s="122"/>
      <c r="M1960" s="93"/>
      <c r="N1960" s="123"/>
      <c r="O1960" s="119"/>
      <c r="P1960" s="131"/>
      <c r="Q1960" s="131"/>
      <c r="R1960" s="89"/>
      <c r="S1960" s="85"/>
      <c r="T1960" s="127"/>
      <c r="U1960" s="127"/>
      <c r="V1960" s="128"/>
      <c r="W1960" s="72"/>
      <c r="X1960" s="95"/>
      <c r="Y1960" s="175"/>
      <c r="Z1960" s="175"/>
      <c r="AB1960" s="173" t="s">
        <v>6053</v>
      </c>
    </row>
    <row r="1961" spans="2:28" x14ac:dyDescent="0.2">
      <c r="B1961" s="97"/>
      <c r="C1961" s="97"/>
      <c r="D1961" s="97"/>
      <c r="E1961" s="119"/>
      <c r="F1961" s="119"/>
      <c r="G1961" s="97"/>
      <c r="H1961" s="119"/>
      <c r="I1961" s="120"/>
      <c r="J1961" s="121"/>
      <c r="K1961" s="122"/>
      <c r="L1961" s="122"/>
      <c r="M1961" s="93"/>
      <c r="N1961" s="123"/>
      <c r="O1961" s="119"/>
      <c r="P1961" s="131"/>
      <c r="Q1961" s="131"/>
      <c r="R1961" s="89"/>
      <c r="S1961" s="85"/>
      <c r="T1961" s="127"/>
      <c r="U1961" s="127"/>
      <c r="V1961" s="128"/>
      <c r="W1961" s="72"/>
      <c r="X1961" s="95"/>
      <c r="Y1961" s="175"/>
      <c r="Z1961" s="175"/>
      <c r="AB1961" s="173" t="s">
        <v>6053</v>
      </c>
    </row>
    <row r="1962" spans="2:28" x14ac:dyDescent="0.2">
      <c r="B1962" s="97"/>
      <c r="C1962" s="97"/>
      <c r="D1962" s="97"/>
      <c r="E1962" s="119"/>
      <c r="F1962" s="119"/>
      <c r="G1962" s="97"/>
      <c r="H1962" s="119"/>
      <c r="I1962" s="120"/>
      <c r="J1962" s="121"/>
      <c r="K1962" s="122"/>
      <c r="L1962" s="122"/>
      <c r="M1962" s="93"/>
      <c r="N1962" s="123"/>
      <c r="O1962" s="119"/>
      <c r="P1962" s="131"/>
      <c r="Q1962" s="131"/>
      <c r="R1962" s="89"/>
      <c r="S1962" s="85"/>
      <c r="T1962" s="127"/>
      <c r="U1962" s="127"/>
      <c r="V1962" s="128"/>
      <c r="W1962" s="72"/>
      <c r="X1962" s="95"/>
      <c r="Y1962" s="175"/>
      <c r="Z1962" s="175"/>
      <c r="AB1962" s="173" t="s">
        <v>6053</v>
      </c>
    </row>
    <row r="1963" spans="2:28" x14ac:dyDescent="0.2">
      <c r="B1963" s="97"/>
      <c r="C1963" s="97"/>
      <c r="D1963" s="97"/>
      <c r="E1963" s="119"/>
      <c r="F1963" s="119"/>
      <c r="G1963" s="97"/>
      <c r="H1963" s="119"/>
      <c r="I1963" s="120"/>
      <c r="J1963" s="121"/>
      <c r="K1963" s="122"/>
      <c r="L1963" s="122"/>
      <c r="M1963" s="93"/>
      <c r="N1963" s="123"/>
      <c r="O1963" s="119"/>
      <c r="P1963" s="131"/>
      <c r="Q1963" s="131"/>
      <c r="R1963" s="89"/>
      <c r="S1963" s="85"/>
      <c r="T1963" s="127"/>
      <c r="U1963" s="127"/>
      <c r="V1963" s="128"/>
      <c r="W1963" s="72"/>
      <c r="X1963" s="95"/>
      <c r="Y1963" s="175"/>
      <c r="Z1963" s="175"/>
      <c r="AB1963" s="173" t="s">
        <v>6053</v>
      </c>
    </row>
    <row r="1964" spans="2:28" x14ac:dyDescent="0.2">
      <c r="B1964" s="97"/>
      <c r="C1964" s="97"/>
      <c r="D1964" s="97"/>
      <c r="E1964" s="119"/>
      <c r="F1964" s="119"/>
      <c r="G1964" s="97"/>
      <c r="H1964" s="119"/>
      <c r="I1964" s="120"/>
      <c r="J1964" s="121"/>
      <c r="K1964" s="122"/>
      <c r="L1964" s="122"/>
      <c r="M1964" s="93"/>
      <c r="N1964" s="123"/>
      <c r="O1964" s="119"/>
      <c r="P1964" s="131"/>
      <c r="Q1964" s="131"/>
      <c r="R1964" s="89"/>
      <c r="S1964" s="85"/>
      <c r="T1964" s="127"/>
      <c r="U1964" s="127"/>
      <c r="V1964" s="128"/>
      <c r="W1964" s="72"/>
      <c r="X1964" s="95"/>
      <c r="Y1964" s="175"/>
      <c r="Z1964" s="175"/>
      <c r="AB1964" s="173" t="s">
        <v>6053</v>
      </c>
    </row>
    <row r="1965" spans="2:28" x14ac:dyDescent="0.2">
      <c r="B1965" s="97"/>
      <c r="C1965" s="97"/>
      <c r="D1965" s="97"/>
      <c r="E1965" s="119"/>
      <c r="F1965" s="119"/>
      <c r="G1965" s="97"/>
      <c r="H1965" s="119"/>
      <c r="I1965" s="120"/>
      <c r="J1965" s="121"/>
      <c r="K1965" s="122"/>
      <c r="L1965" s="122"/>
      <c r="M1965" s="93"/>
      <c r="N1965" s="123"/>
      <c r="O1965" s="119"/>
      <c r="P1965" s="131"/>
      <c r="Q1965" s="131"/>
      <c r="R1965" s="89"/>
      <c r="S1965" s="85"/>
      <c r="T1965" s="127"/>
      <c r="U1965" s="127"/>
      <c r="V1965" s="128"/>
      <c r="W1965" s="72"/>
      <c r="X1965" s="95"/>
      <c r="Y1965" s="175"/>
      <c r="Z1965" s="175"/>
      <c r="AB1965" s="173" t="s">
        <v>6053</v>
      </c>
    </row>
    <row r="1966" spans="2:28" x14ac:dyDescent="0.2">
      <c r="B1966" s="97"/>
      <c r="C1966" s="97"/>
      <c r="D1966" s="97"/>
      <c r="E1966" s="119"/>
      <c r="F1966" s="119"/>
      <c r="G1966" s="97"/>
      <c r="H1966" s="119"/>
      <c r="I1966" s="120"/>
      <c r="J1966" s="121"/>
      <c r="K1966" s="122"/>
      <c r="L1966" s="122"/>
      <c r="M1966" s="93"/>
      <c r="N1966" s="123"/>
      <c r="O1966" s="119"/>
      <c r="P1966" s="131"/>
      <c r="Q1966" s="131"/>
      <c r="R1966" s="89"/>
      <c r="S1966" s="85"/>
      <c r="T1966" s="127"/>
      <c r="U1966" s="127"/>
      <c r="V1966" s="128"/>
      <c r="W1966" s="72"/>
      <c r="X1966" s="95"/>
      <c r="Y1966" s="175"/>
      <c r="Z1966" s="175"/>
      <c r="AB1966" s="173" t="s">
        <v>6053</v>
      </c>
    </row>
    <row r="1967" spans="2:28" x14ac:dyDescent="0.2">
      <c r="B1967" s="97"/>
      <c r="C1967" s="97"/>
      <c r="D1967" s="97"/>
      <c r="E1967" s="119"/>
      <c r="F1967" s="119"/>
      <c r="G1967" s="97"/>
      <c r="H1967" s="119"/>
      <c r="I1967" s="120"/>
      <c r="J1967" s="121"/>
      <c r="K1967" s="122"/>
      <c r="L1967" s="122"/>
      <c r="M1967" s="93"/>
      <c r="N1967" s="123"/>
      <c r="O1967" s="119"/>
      <c r="P1967" s="131"/>
      <c r="Q1967" s="131"/>
      <c r="R1967" s="89"/>
      <c r="S1967" s="85"/>
      <c r="T1967" s="127"/>
      <c r="U1967" s="127"/>
      <c r="V1967" s="128"/>
      <c r="W1967" s="72"/>
      <c r="X1967" s="95"/>
      <c r="Y1967" s="175"/>
      <c r="Z1967" s="175"/>
      <c r="AB1967" s="173" t="s">
        <v>6053</v>
      </c>
    </row>
    <row r="1968" spans="2:28" x14ac:dyDescent="0.2">
      <c r="B1968" s="97"/>
      <c r="C1968" s="97"/>
      <c r="D1968" s="97"/>
      <c r="E1968" s="119"/>
      <c r="F1968" s="119"/>
      <c r="G1968" s="97"/>
      <c r="H1968" s="119"/>
      <c r="I1968" s="120"/>
      <c r="J1968" s="121"/>
      <c r="K1968" s="122"/>
      <c r="L1968" s="122"/>
      <c r="M1968" s="93"/>
      <c r="N1968" s="123"/>
      <c r="O1968" s="119"/>
      <c r="P1968" s="131"/>
      <c r="Q1968" s="131"/>
      <c r="R1968" s="89"/>
      <c r="S1968" s="85"/>
      <c r="T1968" s="127"/>
      <c r="U1968" s="127"/>
      <c r="V1968" s="128"/>
      <c r="W1968" s="72"/>
      <c r="X1968" s="95"/>
      <c r="Y1968" s="175"/>
      <c r="Z1968" s="175"/>
      <c r="AB1968" s="173" t="s">
        <v>6053</v>
      </c>
    </row>
    <row r="1969" spans="2:28" x14ac:dyDescent="0.2">
      <c r="B1969" s="97"/>
      <c r="C1969" s="97"/>
      <c r="D1969" s="97"/>
      <c r="E1969" s="119"/>
      <c r="F1969" s="119"/>
      <c r="G1969" s="97"/>
      <c r="H1969" s="119"/>
      <c r="I1969" s="120"/>
      <c r="J1969" s="121"/>
      <c r="K1969" s="122"/>
      <c r="L1969" s="122"/>
      <c r="M1969" s="93"/>
      <c r="N1969" s="123"/>
      <c r="O1969" s="119"/>
      <c r="P1969" s="131"/>
      <c r="Q1969" s="131"/>
      <c r="R1969" s="89"/>
      <c r="S1969" s="85"/>
      <c r="T1969" s="127"/>
      <c r="U1969" s="127"/>
      <c r="V1969" s="128"/>
      <c r="W1969" s="72"/>
      <c r="X1969" s="95"/>
      <c r="Y1969" s="175"/>
      <c r="Z1969" s="175"/>
      <c r="AB1969" s="173" t="s">
        <v>6053</v>
      </c>
    </row>
    <row r="1970" spans="2:28" x14ac:dyDescent="0.2">
      <c r="B1970" s="97"/>
      <c r="C1970" s="97"/>
      <c r="D1970" s="97"/>
      <c r="E1970" s="119"/>
      <c r="F1970" s="119"/>
      <c r="G1970" s="97"/>
      <c r="H1970" s="119"/>
      <c r="I1970" s="120"/>
      <c r="J1970" s="121"/>
      <c r="K1970" s="122"/>
      <c r="L1970" s="122"/>
      <c r="M1970" s="93"/>
      <c r="N1970" s="123"/>
      <c r="O1970" s="119"/>
      <c r="P1970" s="131"/>
      <c r="Q1970" s="131"/>
      <c r="R1970" s="89"/>
      <c r="S1970" s="85"/>
      <c r="T1970" s="127"/>
      <c r="U1970" s="127"/>
      <c r="V1970" s="128"/>
      <c r="W1970" s="72"/>
      <c r="X1970" s="95"/>
      <c r="Y1970" s="175"/>
      <c r="Z1970" s="175"/>
      <c r="AB1970" s="173" t="s">
        <v>6053</v>
      </c>
    </row>
    <row r="1971" spans="2:28" x14ac:dyDescent="0.2">
      <c r="B1971" s="97"/>
      <c r="C1971" s="97"/>
      <c r="D1971" s="97"/>
      <c r="E1971" s="119"/>
      <c r="F1971" s="119"/>
      <c r="G1971" s="97"/>
      <c r="H1971" s="119"/>
      <c r="I1971" s="120"/>
      <c r="J1971" s="121"/>
      <c r="K1971" s="122"/>
      <c r="L1971" s="122"/>
      <c r="M1971" s="93"/>
      <c r="N1971" s="123"/>
      <c r="O1971" s="119"/>
      <c r="P1971" s="131"/>
      <c r="Q1971" s="131"/>
      <c r="R1971" s="89"/>
      <c r="S1971" s="85"/>
      <c r="T1971" s="127"/>
      <c r="U1971" s="127"/>
      <c r="V1971" s="128"/>
      <c r="W1971" s="72"/>
      <c r="X1971" s="95"/>
      <c r="Y1971" s="175"/>
      <c r="Z1971" s="175"/>
      <c r="AB1971" s="173" t="s">
        <v>6053</v>
      </c>
    </row>
    <row r="1972" spans="2:28" x14ac:dyDescent="0.2">
      <c r="B1972" s="97"/>
      <c r="C1972" s="97"/>
      <c r="D1972" s="97"/>
      <c r="E1972" s="119"/>
      <c r="F1972" s="119"/>
      <c r="G1972" s="97"/>
      <c r="H1972" s="119"/>
      <c r="I1972" s="120"/>
      <c r="J1972" s="121"/>
      <c r="K1972" s="122"/>
      <c r="L1972" s="122"/>
      <c r="M1972" s="93"/>
      <c r="N1972" s="123"/>
      <c r="O1972" s="119"/>
      <c r="P1972" s="131"/>
      <c r="Q1972" s="131"/>
      <c r="R1972" s="89"/>
      <c r="S1972" s="85"/>
      <c r="T1972" s="127"/>
      <c r="U1972" s="127"/>
      <c r="V1972" s="128"/>
      <c r="W1972" s="72"/>
      <c r="X1972" s="95"/>
      <c r="Y1972" s="175"/>
      <c r="Z1972" s="175"/>
      <c r="AB1972" s="173" t="s">
        <v>6053</v>
      </c>
    </row>
    <row r="1973" spans="2:28" x14ac:dyDescent="0.2">
      <c r="B1973" s="97"/>
      <c r="C1973" s="97"/>
      <c r="D1973" s="97"/>
      <c r="E1973" s="119"/>
      <c r="F1973" s="119"/>
      <c r="G1973" s="97"/>
      <c r="H1973" s="119"/>
      <c r="I1973" s="120"/>
      <c r="J1973" s="121"/>
      <c r="K1973" s="122"/>
      <c r="L1973" s="122"/>
      <c r="M1973" s="93"/>
      <c r="N1973" s="123"/>
      <c r="O1973" s="119"/>
      <c r="P1973" s="131"/>
      <c r="Q1973" s="131"/>
      <c r="R1973" s="89"/>
      <c r="S1973" s="85"/>
      <c r="T1973" s="127"/>
      <c r="U1973" s="127"/>
      <c r="V1973" s="128"/>
      <c r="W1973" s="72"/>
      <c r="X1973" s="95"/>
      <c r="Y1973" s="175"/>
      <c r="Z1973" s="175"/>
      <c r="AB1973" s="173" t="s">
        <v>6053</v>
      </c>
    </row>
    <row r="1974" spans="2:28" x14ac:dyDescent="0.2">
      <c r="B1974" s="97"/>
      <c r="C1974" s="97"/>
      <c r="D1974" s="97"/>
      <c r="E1974" s="119"/>
      <c r="F1974" s="119"/>
      <c r="G1974" s="97"/>
      <c r="H1974" s="119"/>
      <c r="I1974" s="120"/>
      <c r="J1974" s="121"/>
      <c r="K1974" s="122"/>
      <c r="L1974" s="122"/>
      <c r="M1974" s="93"/>
      <c r="N1974" s="123"/>
      <c r="O1974" s="119"/>
      <c r="P1974" s="131"/>
      <c r="Q1974" s="131"/>
      <c r="R1974" s="89"/>
      <c r="S1974" s="85"/>
      <c r="T1974" s="127"/>
      <c r="U1974" s="127"/>
      <c r="V1974" s="128"/>
      <c r="W1974" s="72"/>
      <c r="X1974" s="95"/>
      <c r="Y1974" s="175"/>
      <c r="Z1974" s="175"/>
      <c r="AB1974" s="173" t="s">
        <v>6053</v>
      </c>
    </row>
    <row r="1975" spans="2:28" x14ac:dyDescent="0.2">
      <c r="B1975" s="97"/>
      <c r="C1975" s="97"/>
      <c r="D1975" s="97"/>
      <c r="E1975" s="119"/>
      <c r="F1975" s="119"/>
      <c r="G1975" s="97"/>
      <c r="H1975" s="119"/>
      <c r="I1975" s="120"/>
      <c r="J1975" s="121"/>
      <c r="K1975" s="122"/>
      <c r="L1975" s="122"/>
      <c r="M1975" s="93"/>
      <c r="N1975" s="123"/>
      <c r="O1975" s="119"/>
      <c r="P1975" s="131"/>
      <c r="Q1975" s="131"/>
      <c r="R1975" s="89"/>
      <c r="S1975" s="85"/>
      <c r="T1975" s="127"/>
      <c r="U1975" s="127"/>
      <c r="V1975" s="128"/>
      <c r="W1975" s="72"/>
      <c r="X1975" s="95"/>
      <c r="Y1975" s="175"/>
      <c r="Z1975" s="175"/>
      <c r="AB1975" s="173" t="s">
        <v>6053</v>
      </c>
    </row>
    <row r="1976" spans="2:28" x14ac:dyDescent="0.2">
      <c r="B1976" s="97"/>
      <c r="C1976" s="97"/>
      <c r="D1976" s="97"/>
      <c r="E1976" s="119"/>
      <c r="F1976" s="119"/>
      <c r="G1976" s="97"/>
      <c r="H1976" s="119"/>
      <c r="I1976" s="120"/>
      <c r="J1976" s="121"/>
      <c r="K1976" s="122"/>
      <c r="L1976" s="122"/>
      <c r="M1976" s="93"/>
      <c r="N1976" s="123"/>
      <c r="O1976" s="119"/>
      <c r="P1976" s="131"/>
      <c r="Q1976" s="131"/>
      <c r="R1976" s="89"/>
      <c r="S1976" s="85"/>
      <c r="T1976" s="127"/>
      <c r="U1976" s="127"/>
      <c r="V1976" s="128"/>
      <c r="W1976" s="72"/>
      <c r="X1976" s="95"/>
      <c r="Y1976" s="175"/>
      <c r="Z1976" s="175"/>
      <c r="AB1976" s="173" t="s">
        <v>6053</v>
      </c>
    </row>
    <row r="1977" spans="2:28" x14ac:dyDescent="0.2">
      <c r="B1977" s="97"/>
      <c r="C1977" s="97"/>
      <c r="D1977" s="97"/>
      <c r="E1977" s="119"/>
      <c r="F1977" s="119"/>
      <c r="G1977" s="97"/>
      <c r="H1977" s="119"/>
      <c r="I1977" s="120"/>
      <c r="J1977" s="121"/>
      <c r="K1977" s="122"/>
      <c r="L1977" s="122"/>
      <c r="M1977" s="93"/>
      <c r="N1977" s="123"/>
      <c r="O1977" s="119"/>
      <c r="P1977" s="131"/>
      <c r="Q1977" s="131"/>
      <c r="R1977" s="89"/>
      <c r="S1977" s="85"/>
      <c r="T1977" s="127"/>
      <c r="U1977" s="127"/>
      <c r="V1977" s="128"/>
      <c r="W1977" s="72"/>
      <c r="X1977" s="95"/>
      <c r="Y1977" s="175"/>
      <c r="Z1977" s="175"/>
      <c r="AB1977" s="173" t="s">
        <v>6053</v>
      </c>
    </row>
    <row r="1978" spans="2:28" x14ac:dyDescent="0.2">
      <c r="B1978" s="97"/>
      <c r="C1978" s="97"/>
      <c r="D1978" s="97"/>
      <c r="E1978" s="119"/>
      <c r="F1978" s="119"/>
      <c r="G1978" s="97"/>
      <c r="H1978" s="119"/>
      <c r="I1978" s="120"/>
      <c r="J1978" s="121"/>
      <c r="K1978" s="122"/>
      <c r="L1978" s="122"/>
      <c r="M1978" s="93"/>
      <c r="N1978" s="123"/>
      <c r="O1978" s="119"/>
      <c r="P1978" s="131"/>
      <c r="Q1978" s="131"/>
      <c r="R1978" s="89"/>
      <c r="S1978" s="85"/>
      <c r="T1978" s="127"/>
      <c r="U1978" s="127"/>
      <c r="V1978" s="128"/>
      <c r="W1978" s="72"/>
      <c r="X1978" s="95"/>
      <c r="Y1978" s="175"/>
      <c r="Z1978" s="175"/>
      <c r="AB1978" s="173" t="s">
        <v>6053</v>
      </c>
    </row>
    <row r="1979" spans="2:28" x14ac:dyDescent="0.2">
      <c r="B1979" s="97"/>
      <c r="C1979" s="97"/>
      <c r="D1979" s="97"/>
      <c r="E1979" s="119"/>
      <c r="F1979" s="119"/>
      <c r="G1979" s="97"/>
      <c r="H1979" s="119"/>
      <c r="I1979" s="120"/>
      <c r="J1979" s="121"/>
      <c r="K1979" s="122"/>
      <c r="L1979" s="122"/>
      <c r="M1979" s="93"/>
      <c r="N1979" s="123"/>
      <c r="O1979" s="119"/>
      <c r="P1979" s="131"/>
      <c r="Q1979" s="131"/>
      <c r="R1979" s="89"/>
      <c r="S1979" s="85"/>
      <c r="T1979" s="127"/>
      <c r="U1979" s="127"/>
      <c r="V1979" s="128"/>
      <c r="W1979" s="72"/>
      <c r="X1979" s="95"/>
      <c r="Y1979" s="175"/>
      <c r="Z1979" s="175"/>
      <c r="AB1979" s="173" t="s">
        <v>6053</v>
      </c>
    </row>
    <row r="1980" spans="2:28" x14ac:dyDescent="0.2">
      <c r="B1980" s="97"/>
      <c r="C1980" s="97"/>
      <c r="D1980" s="97"/>
      <c r="E1980" s="119"/>
      <c r="F1980" s="119"/>
      <c r="G1980" s="97"/>
      <c r="H1980" s="119"/>
      <c r="I1980" s="120"/>
      <c r="J1980" s="121"/>
      <c r="K1980" s="122"/>
      <c r="L1980" s="122"/>
      <c r="M1980" s="93"/>
      <c r="N1980" s="123"/>
      <c r="O1980" s="119"/>
      <c r="P1980" s="131"/>
      <c r="Q1980" s="131"/>
      <c r="R1980" s="89"/>
      <c r="S1980" s="85"/>
      <c r="T1980" s="127"/>
      <c r="U1980" s="127"/>
      <c r="V1980" s="128"/>
      <c r="W1980" s="72"/>
      <c r="X1980" s="95"/>
      <c r="Y1980" s="175"/>
      <c r="Z1980" s="175"/>
      <c r="AB1980" s="173" t="s">
        <v>6053</v>
      </c>
    </row>
    <row r="1981" spans="2:28" x14ac:dyDescent="0.2">
      <c r="B1981" s="97"/>
      <c r="C1981" s="97"/>
      <c r="D1981" s="97"/>
      <c r="E1981" s="119"/>
      <c r="F1981" s="119"/>
      <c r="G1981" s="97"/>
      <c r="H1981" s="119"/>
      <c r="I1981" s="120"/>
      <c r="J1981" s="121"/>
      <c r="K1981" s="122"/>
      <c r="L1981" s="122"/>
      <c r="M1981" s="93"/>
      <c r="N1981" s="123"/>
      <c r="O1981" s="119"/>
      <c r="P1981" s="131"/>
      <c r="Q1981" s="131"/>
      <c r="R1981" s="89"/>
      <c r="S1981" s="85"/>
      <c r="T1981" s="127"/>
      <c r="U1981" s="127"/>
      <c r="V1981" s="128"/>
      <c r="W1981" s="72"/>
      <c r="X1981" s="95"/>
      <c r="Y1981" s="175"/>
      <c r="Z1981" s="175"/>
      <c r="AB1981" s="173" t="s">
        <v>6053</v>
      </c>
    </row>
    <row r="1982" spans="2:28" x14ac:dyDescent="0.2">
      <c r="B1982" s="97"/>
      <c r="C1982" s="97"/>
      <c r="D1982" s="97"/>
      <c r="E1982" s="119"/>
      <c r="F1982" s="119"/>
      <c r="G1982" s="97"/>
      <c r="H1982" s="119"/>
      <c r="I1982" s="120"/>
      <c r="J1982" s="121"/>
      <c r="K1982" s="122"/>
      <c r="L1982" s="122"/>
      <c r="M1982" s="93"/>
      <c r="N1982" s="123"/>
      <c r="O1982" s="119"/>
      <c r="P1982" s="131"/>
      <c r="Q1982" s="131"/>
      <c r="R1982" s="89"/>
      <c r="S1982" s="85"/>
      <c r="T1982" s="127"/>
      <c r="U1982" s="127"/>
      <c r="V1982" s="128"/>
      <c r="W1982" s="72"/>
      <c r="X1982" s="95"/>
      <c r="Y1982" s="175"/>
      <c r="Z1982" s="175"/>
      <c r="AB1982" s="173" t="s">
        <v>6053</v>
      </c>
    </row>
    <row r="1983" spans="2:28" x14ac:dyDescent="0.2">
      <c r="B1983" s="97"/>
      <c r="C1983" s="97"/>
      <c r="D1983" s="97"/>
      <c r="E1983" s="119"/>
      <c r="F1983" s="119"/>
      <c r="G1983" s="97"/>
      <c r="H1983" s="119"/>
      <c r="I1983" s="120"/>
      <c r="J1983" s="121"/>
      <c r="K1983" s="122"/>
      <c r="L1983" s="122"/>
      <c r="M1983" s="93"/>
      <c r="N1983" s="123"/>
      <c r="O1983" s="119"/>
      <c r="P1983" s="131"/>
      <c r="Q1983" s="131"/>
      <c r="R1983" s="89"/>
      <c r="S1983" s="85"/>
      <c r="T1983" s="127"/>
      <c r="U1983" s="127"/>
      <c r="V1983" s="128"/>
      <c r="W1983" s="72"/>
      <c r="X1983" s="95"/>
      <c r="Y1983" s="175"/>
      <c r="Z1983" s="175"/>
      <c r="AB1983" s="173" t="s">
        <v>6053</v>
      </c>
    </row>
    <row r="1984" spans="2:28" x14ac:dyDescent="0.2">
      <c r="B1984" s="97"/>
      <c r="C1984" s="97"/>
      <c r="D1984" s="97"/>
      <c r="E1984" s="119"/>
      <c r="F1984" s="119"/>
      <c r="G1984" s="97"/>
      <c r="H1984" s="119"/>
      <c r="I1984" s="120"/>
      <c r="J1984" s="121"/>
      <c r="K1984" s="122"/>
      <c r="L1984" s="122"/>
      <c r="M1984" s="93"/>
      <c r="N1984" s="123"/>
      <c r="O1984" s="119"/>
      <c r="P1984" s="131"/>
      <c r="Q1984" s="131"/>
      <c r="R1984" s="89"/>
      <c r="S1984" s="85"/>
      <c r="T1984" s="127"/>
      <c r="U1984" s="127"/>
      <c r="V1984" s="128"/>
      <c r="W1984" s="72"/>
      <c r="X1984" s="95"/>
      <c r="Y1984" s="175"/>
      <c r="Z1984" s="175"/>
      <c r="AB1984" s="173" t="s">
        <v>6053</v>
      </c>
    </row>
    <row r="1985" spans="2:28" x14ac:dyDescent="0.2">
      <c r="B1985" s="97"/>
      <c r="C1985" s="97"/>
      <c r="D1985" s="97"/>
      <c r="E1985" s="119"/>
      <c r="F1985" s="119"/>
      <c r="G1985" s="97"/>
      <c r="H1985" s="119"/>
      <c r="I1985" s="120"/>
      <c r="J1985" s="121"/>
      <c r="K1985" s="122"/>
      <c r="L1985" s="122"/>
      <c r="M1985" s="93"/>
      <c r="N1985" s="123"/>
      <c r="O1985" s="119"/>
      <c r="P1985" s="131"/>
      <c r="Q1985" s="131"/>
      <c r="R1985" s="89"/>
      <c r="S1985" s="85"/>
      <c r="T1985" s="127"/>
      <c r="U1985" s="127"/>
      <c r="V1985" s="128"/>
      <c r="W1985" s="72"/>
      <c r="X1985" s="95"/>
      <c r="Y1985" s="175"/>
      <c r="Z1985" s="175"/>
      <c r="AB1985" s="173" t="s">
        <v>6053</v>
      </c>
    </row>
    <row r="1986" spans="2:28" x14ac:dyDescent="0.2">
      <c r="B1986" s="97"/>
      <c r="C1986" s="97"/>
      <c r="D1986" s="97"/>
      <c r="E1986" s="119"/>
      <c r="F1986" s="119"/>
      <c r="G1986" s="97"/>
      <c r="H1986" s="119"/>
      <c r="I1986" s="120"/>
      <c r="J1986" s="121"/>
      <c r="K1986" s="122"/>
      <c r="L1986" s="122"/>
      <c r="M1986" s="93"/>
      <c r="N1986" s="123"/>
      <c r="O1986" s="119"/>
      <c r="P1986" s="131"/>
      <c r="Q1986" s="131"/>
      <c r="R1986" s="89"/>
      <c r="S1986" s="85"/>
      <c r="T1986" s="127"/>
      <c r="U1986" s="127"/>
      <c r="V1986" s="128"/>
      <c r="W1986" s="72"/>
      <c r="X1986" s="95"/>
      <c r="Y1986" s="175"/>
      <c r="Z1986" s="175"/>
      <c r="AB1986" s="173" t="s">
        <v>6053</v>
      </c>
    </row>
    <row r="1987" spans="2:28" x14ac:dyDescent="0.2">
      <c r="B1987" s="97"/>
      <c r="C1987" s="97"/>
      <c r="D1987" s="97"/>
      <c r="E1987" s="119"/>
      <c r="F1987" s="119"/>
      <c r="G1987" s="97"/>
      <c r="H1987" s="119"/>
      <c r="I1987" s="120"/>
      <c r="J1987" s="121"/>
      <c r="K1987" s="122"/>
      <c r="L1987" s="122"/>
      <c r="M1987" s="93"/>
      <c r="N1987" s="123"/>
      <c r="O1987" s="119"/>
      <c r="P1987" s="131"/>
      <c r="Q1987" s="131"/>
      <c r="R1987" s="89"/>
      <c r="S1987" s="85"/>
      <c r="T1987" s="127"/>
      <c r="U1987" s="127"/>
      <c r="V1987" s="128"/>
      <c r="W1987" s="72"/>
      <c r="X1987" s="95"/>
      <c r="Y1987" s="175"/>
      <c r="Z1987" s="175"/>
      <c r="AB1987" s="173" t="s">
        <v>6053</v>
      </c>
    </row>
    <row r="1988" spans="2:28" x14ac:dyDescent="0.2">
      <c r="B1988" s="97"/>
      <c r="C1988" s="97"/>
      <c r="D1988" s="97"/>
      <c r="E1988" s="119"/>
      <c r="F1988" s="119"/>
      <c r="G1988" s="97"/>
      <c r="H1988" s="119"/>
      <c r="I1988" s="120"/>
      <c r="J1988" s="121"/>
      <c r="K1988" s="122"/>
      <c r="L1988" s="122"/>
      <c r="M1988" s="93"/>
      <c r="N1988" s="123"/>
      <c r="O1988" s="119"/>
      <c r="P1988" s="131"/>
      <c r="Q1988" s="131"/>
      <c r="R1988" s="89"/>
      <c r="S1988" s="85"/>
      <c r="T1988" s="127"/>
      <c r="U1988" s="127"/>
      <c r="V1988" s="128"/>
      <c r="W1988" s="72"/>
      <c r="X1988" s="95"/>
      <c r="Y1988" s="175"/>
      <c r="Z1988" s="175"/>
      <c r="AB1988" s="173" t="s">
        <v>6053</v>
      </c>
    </row>
    <row r="1989" spans="2:28" x14ac:dyDescent="0.2">
      <c r="B1989" s="97"/>
      <c r="C1989" s="97"/>
      <c r="D1989" s="97"/>
      <c r="E1989" s="119"/>
      <c r="F1989" s="119"/>
      <c r="G1989" s="97"/>
      <c r="H1989" s="119"/>
      <c r="I1989" s="120"/>
      <c r="J1989" s="121"/>
      <c r="K1989" s="122"/>
      <c r="L1989" s="122"/>
      <c r="M1989" s="93"/>
      <c r="N1989" s="123"/>
      <c r="O1989" s="119"/>
      <c r="P1989" s="131"/>
      <c r="Q1989" s="131"/>
      <c r="R1989" s="89"/>
      <c r="S1989" s="85"/>
      <c r="T1989" s="127"/>
      <c r="U1989" s="127"/>
      <c r="V1989" s="128"/>
      <c r="W1989" s="72"/>
      <c r="X1989" s="95"/>
      <c r="Y1989" s="175"/>
      <c r="Z1989" s="175"/>
      <c r="AB1989" s="173" t="s">
        <v>6053</v>
      </c>
    </row>
    <row r="1990" spans="2:28" x14ac:dyDescent="0.2">
      <c r="B1990" s="97"/>
      <c r="C1990" s="97"/>
      <c r="D1990" s="97"/>
      <c r="E1990" s="119"/>
      <c r="F1990" s="119"/>
      <c r="G1990" s="97"/>
      <c r="H1990" s="119"/>
      <c r="I1990" s="120"/>
      <c r="J1990" s="121"/>
      <c r="K1990" s="122"/>
      <c r="L1990" s="122"/>
      <c r="M1990" s="93"/>
      <c r="N1990" s="123"/>
      <c r="O1990" s="119"/>
      <c r="P1990" s="131"/>
      <c r="Q1990" s="131"/>
      <c r="R1990" s="89"/>
      <c r="S1990" s="85"/>
      <c r="T1990" s="127"/>
      <c r="U1990" s="127"/>
      <c r="V1990" s="128"/>
      <c r="W1990" s="72"/>
      <c r="X1990" s="95"/>
      <c r="Y1990" s="175"/>
      <c r="Z1990" s="175"/>
      <c r="AB1990" s="173" t="s">
        <v>6053</v>
      </c>
    </row>
    <row r="1991" spans="2:28" x14ac:dyDescent="0.2">
      <c r="B1991" s="97"/>
      <c r="C1991" s="97"/>
      <c r="D1991" s="97"/>
      <c r="E1991" s="119"/>
      <c r="F1991" s="119"/>
      <c r="G1991" s="97"/>
      <c r="H1991" s="119"/>
      <c r="I1991" s="120"/>
      <c r="J1991" s="121"/>
      <c r="K1991" s="122"/>
      <c r="L1991" s="122"/>
      <c r="M1991" s="93"/>
      <c r="N1991" s="123"/>
      <c r="O1991" s="119"/>
      <c r="P1991" s="131"/>
      <c r="Q1991" s="131"/>
      <c r="R1991" s="89"/>
      <c r="S1991" s="85"/>
      <c r="T1991" s="127"/>
      <c r="U1991" s="127"/>
      <c r="V1991" s="128"/>
      <c r="W1991" s="72"/>
      <c r="X1991" s="95"/>
      <c r="Y1991" s="175"/>
      <c r="Z1991" s="175"/>
      <c r="AB1991" s="173" t="s">
        <v>6053</v>
      </c>
    </row>
    <row r="1992" spans="2:28" x14ac:dyDescent="0.2">
      <c r="B1992" s="97"/>
      <c r="C1992" s="97"/>
      <c r="D1992" s="97"/>
      <c r="E1992" s="119"/>
      <c r="F1992" s="119"/>
      <c r="G1992" s="97"/>
      <c r="H1992" s="119"/>
      <c r="I1992" s="120"/>
      <c r="J1992" s="121"/>
      <c r="K1992" s="122"/>
      <c r="L1992" s="122"/>
      <c r="M1992" s="93"/>
      <c r="N1992" s="123"/>
      <c r="O1992" s="119"/>
      <c r="P1992" s="131"/>
      <c r="Q1992" s="131"/>
      <c r="R1992" s="89"/>
      <c r="S1992" s="85"/>
      <c r="T1992" s="127"/>
      <c r="U1992" s="127"/>
      <c r="V1992" s="128"/>
      <c r="W1992" s="72"/>
      <c r="X1992" s="95"/>
      <c r="Y1992" s="175"/>
      <c r="Z1992" s="175"/>
      <c r="AB1992" s="173" t="s">
        <v>6053</v>
      </c>
    </row>
    <row r="1993" spans="2:28" x14ac:dyDescent="0.2">
      <c r="B1993" s="97"/>
      <c r="C1993" s="97"/>
      <c r="D1993" s="97"/>
      <c r="E1993" s="119"/>
      <c r="F1993" s="119"/>
      <c r="G1993" s="97"/>
      <c r="H1993" s="119"/>
      <c r="I1993" s="120"/>
      <c r="J1993" s="121"/>
      <c r="K1993" s="122"/>
      <c r="L1993" s="122"/>
      <c r="M1993" s="93"/>
      <c r="N1993" s="123"/>
      <c r="O1993" s="119"/>
      <c r="P1993" s="131"/>
      <c r="Q1993" s="131"/>
      <c r="R1993" s="89"/>
      <c r="S1993" s="85"/>
      <c r="T1993" s="127"/>
      <c r="U1993" s="127"/>
      <c r="V1993" s="128"/>
      <c r="W1993" s="72"/>
      <c r="X1993" s="95"/>
      <c r="Y1993" s="175"/>
      <c r="Z1993" s="175"/>
      <c r="AB1993" s="173" t="s">
        <v>6053</v>
      </c>
    </row>
    <row r="1994" spans="2:28" x14ac:dyDescent="0.2">
      <c r="B1994" s="97"/>
      <c r="C1994" s="97"/>
      <c r="D1994" s="97"/>
      <c r="E1994" s="119"/>
      <c r="F1994" s="119"/>
      <c r="G1994" s="97"/>
      <c r="H1994" s="119"/>
      <c r="I1994" s="120"/>
      <c r="J1994" s="121"/>
      <c r="K1994" s="122"/>
      <c r="L1994" s="122"/>
      <c r="M1994" s="93"/>
      <c r="N1994" s="123"/>
      <c r="O1994" s="119"/>
      <c r="P1994" s="131"/>
      <c r="Q1994" s="131"/>
      <c r="R1994" s="89"/>
      <c r="S1994" s="85"/>
      <c r="T1994" s="127"/>
      <c r="U1994" s="127"/>
      <c r="V1994" s="128"/>
      <c r="W1994" s="72"/>
      <c r="X1994" s="95"/>
      <c r="Y1994" s="175"/>
      <c r="Z1994" s="175"/>
      <c r="AB1994" s="173" t="s">
        <v>6053</v>
      </c>
    </row>
    <row r="1995" spans="2:28" x14ac:dyDescent="0.2">
      <c r="B1995" s="97"/>
      <c r="C1995" s="97"/>
      <c r="D1995" s="97"/>
      <c r="E1995" s="119"/>
      <c r="F1995" s="119"/>
      <c r="G1995" s="97"/>
      <c r="H1995" s="119"/>
      <c r="I1995" s="120"/>
      <c r="J1995" s="121"/>
      <c r="K1995" s="122"/>
      <c r="L1995" s="122"/>
      <c r="M1995" s="93"/>
      <c r="N1995" s="123"/>
      <c r="O1995" s="119"/>
      <c r="P1995" s="131"/>
      <c r="Q1995" s="131"/>
      <c r="R1995" s="89"/>
      <c r="S1995" s="85"/>
      <c r="T1995" s="127"/>
      <c r="U1995" s="127"/>
      <c r="V1995" s="128"/>
      <c r="W1995" s="72"/>
      <c r="X1995" s="95"/>
      <c r="Y1995" s="175"/>
      <c r="Z1995" s="175"/>
      <c r="AB1995" s="173" t="s">
        <v>6053</v>
      </c>
    </row>
    <row r="1996" spans="2:28" x14ac:dyDescent="0.2">
      <c r="B1996" s="97"/>
      <c r="C1996" s="97"/>
      <c r="D1996" s="97"/>
      <c r="E1996" s="119"/>
      <c r="F1996" s="119"/>
      <c r="G1996" s="97"/>
      <c r="H1996" s="119"/>
      <c r="I1996" s="120"/>
      <c r="J1996" s="121"/>
      <c r="K1996" s="122"/>
      <c r="L1996" s="122"/>
      <c r="M1996" s="93"/>
      <c r="N1996" s="123"/>
      <c r="O1996" s="119"/>
      <c r="P1996" s="131"/>
      <c r="Q1996" s="131"/>
      <c r="R1996" s="89"/>
      <c r="S1996" s="85"/>
      <c r="T1996" s="127"/>
      <c r="U1996" s="127"/>
      <c r="V1996" s="128"/>
      <c r="W1996" s="72"/>
      <c r="X1996" s="95"/>
      <c r="Y1996" s="175"/>
      <c r="Z1996" s="175"/>
      <c r="AB1996" s="173" t="s">
        <v>6053</v>
      </c>
    </row>
    <row r="1997" spans="2:28" x14ac:dyDescent="0.2">
      <c r="B1997" s="97"/>
      <c r="C1997" s="97"/>
      <c r="D1997" s="97"/>
      <c r="E1997" s="119"/>
      <c r="F1997" s="119"/>
      <c r="G1997" s="97"/>
      <c r="H1997" s="119"/>
      <c r="I1997" s="120"/>
      <c r="J1997" s="121"/>
      <c r="K1997" s="122"/>
      <c r="L1997" s="122"/>
      <c r="M1997" s="93"/>
      <c r="N1997" s="123"/>
      <c r="O1997" s="119"/>
      <c r="P1997" s="131"/>
      <c r="Q1997" s="131"/>
      <c r="R1997" s="89"/>
      <c r="S1997" s="85"/>
      <c r="T1997" s="127"/>
      <c r="U1997" s="127"/>
      <c r="V1997" s="128"/>
      <c r="W1997" s="72"/>
      <c r="X1997" s="95"/>
      <c r="Y1997" s="175"/>
      <c r="Z1997" s="175"/>
      <c r="AB1997" s="173" t="s">
        <v>6053</v>
      </c>
    </row>
    <row r="1998" spans="2:28" x14ac:dyDescent="0.2">
      <c r="B1998" s="97"/>
      <c r="C1998" s="97"/>
      <c r="D1998" s="97"/>
      <c r="E1998" s="119"/>
      <c r="F1998" s="119"/>
      <c r="G1998" s="97"/>
      <c r="H1998" s="119"/>
      <c r="I1998" s="120"/>
      <c r="J1998" s="121"/>
      <c r="K1998" s="122"/>
      <c r="L1998" s="122"/>
      <c r="M1998" s="93"/>
      <c r="N1998" s="123"/>
      <c r="O1998" s="119"/>
      <c r="P1998" s="131"/>
      <c r="Q1998" s="131"/>
      <c r="R1998" s="89"/>
      <c r="S1998" s="85"/>
      <c r="T1998" s="127"/>
      <c r="U1998" s="127"/>
      <c r="V1998" s="128"/>
      <c r="W1998" s="72"/>
      <c r="X1998" s="95"/>
      <c r="Y1998" s="175"/>
      <c r="Z1998" s="175"/>
      <c r="AB1998" s="173" t="s">
        <v>6053</v>
      </c>
    </row>
    <row r="1999" spans="2:28" x14ac:dyDescent="0.2">
      <c r="B1999" s="97"/>
      <c r="C1999" s="97"/>
      <c r="D1999" s="97"/>
      <c r="E1999" s="119"/>
      <c r="F1999" s="119"/>
      <c r="G1999" s="97"/>
      <c r="H1999" s="119"/>
      <c r="I1999" s="120"/>
      <c r="J1999" s="121"/>
      <c r="K1999" s="122"/>
      <c r="L1999" s="122"/>
      <c r="M1999" s="93"/>
      <c r="N1999" s="123"/>
      <c r="O1999" s="119"/>
      <c r="P1999" s="131"/>
      <c r="Q1999" s="131"/>
      <c r="R1999" s="89"/>
      <c r="S1999" s="85"/>
      <c r="T1999" s="127"/>
      <c r="U1999" s="127"/>
      <c r="V1999" s="128"/>
      <c r="W1999" s="72"/>
      <c r="X1999" s="95"/>
      <c r="Y1999" s="175"/>
      <c r="Z1999" s="175"/>
      <c r="AB1999" s="173" t="s">
        <v>6053</v>
      </c>
    </row>
    <row r="2000" spans="2:28" x14ac:dyDescent="0.2">
      <c r="B2000" s="97"/>
      <c r="C2000" s="97"/>
      <c r="D2000" s="97"/>
      <c r="E2000" s="119"/>
      <c r="F2000" s="119"/>
      <c r="G2000" s="97"/>
      <c r="H2000" s="119"/>
      <c r="I2000" s="120"/>
      <c r="J2000" s="121"/>
      <c r="K2000" s="122"/>
      <c r="L2000" s="122"/>
      <c r="M2000" s="93"/>
      <c r="N2000" s="123"/>
      <c r="O2000" s="119"/>
      <c r="P2000" s="131"/>
      <c r="Q2000" s="131"/>
      <c r="R2000" s="89"/>
      <c r="S2000" s="85"/>
      <c r="T2000" s="127"/>
      <c r="U2000" s="127"/>
      <c r="V2000" s="128"/>
      <c r="W2000" s="72"/>
      <c r="X2000" s="95"/>
      <c r="Y2000" s="175"/>
      <c r="Z2000" s="175"/>
      <c r="AB2000" s="173" t="s">
        <v>6053</v>
      </c>
    </row>
    <row r="2001" spans="28:28" x14ac:dyDescent="0.2">
      <c r="AB2001" s="173" t="s">
        <v>6053</v>
      </c>
    </row>
    <row r="2002" spans="28:28" x14ac:dyDescent="0.2">
      <c r="AB2002" s="173" t="s">
        <v>6053</v>
      </c>
    </row>
    <row r="2003" spans="28:28" x14ac:dyDescent="0.2">
      <c r="AB2003" s="173" t="s">
        <v>6053</v>
      </c>
    </row>
    <row r="2004" spans="28:28" x14ac:dyDescent="0.2">
      <c r="AB2004" s="173" t="s">
        <v>6053</v>
      </c>
    </row>
    <row r="2005" spans="28:28" x14ac:dyDescent="0.2">
      <c r="AB2005" s="173" t="s">
        <v>6053</v>
      </c>
    </row>
    <row r="2006" spans="28:28" x14ac:dyDescent="0.2">
      <c r="AB2006" s="173" t="s">
        <v>6053</v>
      </c>
    </row>
    <row r="2007" spans="28:28" x14ac:dyDescent="0.2">
      <c r="AB2007" s="173" t="s">
        <v>6053</v>
      </c>
    </row>
    <row r="2008" spans="28:28" x14ac:dyDescent="0.2">
      <c r="AB2008" s="173" t="s">
        <v>6053</v>
      </c>
    </row>
    <row r="2009" spans="28:28" x14ac:dyDescent="0.2">
      <c r="AB2009" s="173" t="s">
        <v>6053</v>
      </c>
    </row>
    <row r="2010" spans="28:28" x14ac:dyDescent="0.2">
      <c r="AB2010" s="173" t="s">
        <v>6053</v>
      </c>
    </row>
    <row r="2011" spans="28:28" x14ac:dyDescent="0.2">
      <c r="AB2011" s="173" t="s">
        <v>6053</v>
      </c>
    </row>
    <row r="2012" spans="28:28" x14ac:dyDescent="0.2">
      <c r="AB2012" s="173" t="s">
        <v>6053</v>
      </c>
    </row>
    <row r="2013" spans="28:28" x14ac:dyDescent="0.2">
      <c r="AB2013" s="173" t="s">
        <v>6053</v>
      </c>
    </row>
    <row r="2014" spans="28:28" x14ac:dyDescent="0.2">
      <c r="AB2014" s="173" t="s">
        <v>6053</v>
      </c>
    </row>
    <row r="2015" spans="28:28" x14ac:dyDescent="0.2">
      <c r="AB2015" s="173" t="s">
        <v>6053</v>
      </c>
    </row>
    <row r="2016" spans="28:28" x14ac:dyDescent="0.2">
      <c r="AB2016" s="173" t="s">
        <v>6053</v>
      </c>
    </row>
    <row r="2017" spans="28:28" x14ac:dyDescent="0.2">
      <c r="AB2017" s="173" t="s">
        <v>6053</v>
      </c>
    </row>
    <row r="2018" spans="28:28" x14ac:dyDescent="0.2">
      <c r="AB2018" s="173" t="s">
        <v>6053</v>
      </c>
    </row>
    <row r="2019" spans="28:28" x14ac:dyDescent="0.2">
      <c r="AB2019" s="173" t="s">
        <v>6053</v>
      </c>
    </row>
    <row r="2020" spans="28:28" x14ac:dyDescent="0.2">
      <c r="AB2020" s="173" t="s">
        <v>6053</v>
      </c>
    </row>
    <row r="2021" spans="28:28" x14ac:dyDescent="0.2">
      <c r="AB2021" s="173" t="s">
        <v>6053</v>
      </c>
    </row>
    <row r="2022" spans="28:28" x14ac:dyDescent="0.2">
      <c r="AB2022" s="173" t="s">
        <v>6053</v>
      </c>
    </row>
    <row r="2023" spans="28:28" x14ac:dyDescent="0.2">
      <c r="AB2023" s="173" t="s">
        <v>6053</v>
      </c>
    </row>
    <row r="2024" spans="28:28" x14ac:dyDescent="0.2">
      <c r="AB2024" s="173" t="s">
        <v>6053</v>
      </c>
    </row>
    <row r="2025" spans="28:28" x14ac:dyDescent="0.2">
      <c r="AB2025" s="173" t="s">
        <v>6053</v>
      </c>
    </row>
    <row r="2026" spans="28:28" x14ac:dyDescent="0.2">
      <c r="AB2026" s="173" t="s">
        <v>6053</v>
      </c>
    </row>
    <row r="2027" spans="28:28" x14ac:dyDescent="0.2">
      <c r="AB2027" s="173" t="s">
        <v>6053</v>
      </c>
    </row>
    <row r="2028" spans="28:28" x14ac:dyDescent="0.2">
      <c r="AB2028" s="173" t="s">
        <v>6053</v>
      </c>
    </row>
    <row r="2029" spans="28:28" x14ac:dyDescent="0.2">
      <c r="AB2029" s="173" t="s">
        <v>6053</v>
      </c>
    </row>
    <row r="2030" spans="28:28" x14ac:dyDescent="0.2">
      <c r="AB2030" s="173" t="s">
        <v>6053</v>
      </c>
    </row>
    <row r="2031" spans="28:28" x14ac:dyDescent="0.2">
      <c r="AB2031" s="173" t="s">
        <v>6053</v>
      </c>
    </row>
    <row r="2032" spans="28:28" x14ac:dyDescent="0.2">
      <c r="AB2032" s="173" t="s">
        <v>6053</v>
      </c>
    </row>
    <row r="2033" spans="28:28" x14ac:dyDescent="0.2">
      <c r="AB2033" s="173" t="s">
        <v>6053</v>
      </c>
    </row>
    <row r="2034" spans="28:28" x14ac:dyDescent="0.2">
      <c r="AB2034" s="173" t="s">
        <v>6053</v>
      </c>
    </row>
    <row r="2035" spans="28:28" x14ac:dyDescent="0.2">
      <c r="AB2035" s="173" t="s">
        <v>6053</v>
      </c>
    </row>
    <row r="2036" spans="28:28" x14ac:dyDescent="0.2">
      <c r="AB2036" s="173" t="s">
        <v>6053</v>
      </c>
    </row>
    <row r="2037" spans="28:28" x14ac:dyDescent="0.2">
      <c r="AB2037" s="173" t="s">
        <v>6053</v>
      </c>
    </row>
    <row r="2038" spans="28:28" x14ac:dyDescent="0.2">
      <c r="AB2038" s="173" t="s">
        <v>6053</v>
      </c>
    </row>
    <row r="2039" spans="28:28" x14ac:dyDescent="0.2">
      <c r="AB2039" s="173" t="s">
        <v>6053</v>
      </c>
    </row>
    <row r="2040" spans="28:28" x14ac:dyDescent="0.2">
      <c r="AB2040" s="173" t="s">
        <v>6053</v>
      </c>
    </row>
    <row r="2041" spans="28:28" x14ac:dyDescent="0.2">
      <c r="AB2041" s="173" t="s">
        <v>6053</v>
      </c>
    </row>
    <row r="2042" spans="28:28" x14ac:dyDescent="0.2">
      <c r="AB2042" s="173" t="s">
        <v>6053</v>
      </c>
    </row>
    <row r="2043" spans="28:28" x14ac:dyDescent="0.2">
      <c r="AB2043" s="173" t="s">
        <v>6053</v>
      </c>
    </row>
    <row r="2044" spans="28:28" x14ac:dyDescent="0.2">
      <c r="AB2044" s="173" t="s">
        <v>6053</v>
      </c>
    </row>
    <row r="2045" spans="28:28" x14ac:dyDescent="0.2">
      <c r="AB2045" s="173" t="s">
        <v>6053</v>
      </c>
    </row>
    <row r="2046" spans="28:28" x14ac:dyDescent="0.2">
      <c r="AB2046" s="173" t="s">
        <v>6053</v>
      </c>
    </row>
    <row r="2047" spans="28:28" x14ac:dyDescent="0.2">
      <c r="AB2047" s="173" t="s">
        <v>6053</v>
      </c>
    </row>
    <row r="2048" spans="28:28" x14ac:dyDescent="0.2">
      <c r="AB2048" s="173" t="s">
        <v>6053</v>
      </c>
    </row>
    <row r="2049" spans="28:28" x14ac:dyDescent="0.2">
      <c r="AB2049" s="173" t="s">
        <v>6053</v>
      </c>
    </row>
    <row r="2050" spans="28:28" x14ac:dyDescent="0.2">
      <c r="AB2050" s="173" t="s">
        <v>6053</v>
      </c>
    </row>
    <row r="2051" spans="28:28" x14ac:dyDescent="0.2">
      <c r="AB2051" s="173" t="s">
        <v>6053</v>
      </c>
    </row>
    <row r="2052" spans="28:28" x14ac:dyDescent="0.2">
      <c r="AB2052" s="173" t="s">
        <v>6053</v>
      </c>
    </row>
    <row r="2053" spans="28:28" x14ac:dyDescent="0.2">
      <c r="AB2053" s="173" t="s">
        <v>6053</v>
      </c>
    </row>
    <row r="2054" spans="28:28" x14ac:dyDescent="0.2">
      <c r="AB2054" s="173" t="s">
        <v>6053</v>
      </c>
    </row>
    <row r="2055" spans="28:28" x14ac:dyDescent="0.2">
      <c r="AB2055" s="173" t="s">
        <v>6053</v>
      </c>
    </row>
    <row r="2056" spans="28:28" x14ac:dyDescent="0.2">
      <c r="AB2056" s="173" t="s">
        <v>6053</v>
      </c>
    </row>
    <row r="2057" spans="28:28" x14ac:dyDescent="0.2">
      <c r="AB2057" s="173" t="s">
        <v>6053</v>
      </c>
    </row>
    <row r="2058" spans="28:28" x14ac:dyDescent="0.2">
      <c r="AB2058" s="173" t="s">
        <v>6053</v>
      </c>
    </row>
    <row r="2059" spans="28:28" x14ac:dyDescent="0.2">
      <c r="AB2059" s="173" t="s">
        <v>6053</v>
      </c>
    </row>
    <row r="2060" spans="28:28" x14ac:dyDescent="0.2">
      <c r="AB2060" s="173" t="s">
        <v>6053</v>
      </c>
    </row>
    <row r="2061" spans="28:28" x14ac:dyDescent="0.2">
      <c r="AB2061" s="173" t="s">
        <v>6053</v>
      </c>
    </row>
    <row r="2062" spans="28:28" x14ac:dyDescent="0.2">
      <c r="AB2062" s="173" t="s">
        <v>6053</v>
      </c>
    </row>
    <row r="2063" spans="28:28" x14ac:dyDescent="0.2">
      <c r="AB2063" s="173" t="s">
        <v>6053</v>
      </c>
    </row>
    <row r="2064" spans="28:28" x14ac:dyDescent="0.2">
      <c r="AB2064" s="173" t="s">
        <v>6053</v>
      </c>
    </row>
    <row r="2065" spans="28:28" x14ac:dyDescent="0.2">
      <c r="AB2065" s="173" t="s">
        <v>6053</v>
      </c>
    </row>
    <row r="2066" spans="28:28" x14ac:dyDescent="0.2">
      <c r="AB2066" s="173" t="s">
        <v>6053</v>
      </c>
    </row>
    <row r="2067" spans="28:28" x14ac:dyDescent="0.2">
      <c r="AB2067" s="173" t="s">
        <v>6053</v>
      </c>
    </row>
    <row r="2068" spans="28:28" x14ac:dyDescent="0.2">
      <c r="AB2068" s="173" t="s">
        <v>6053</v>
      </c>
    </row>
    <row r="2069" spans="28:28" x14ac:dyDescent="0.2">
      <c r="AB2069" s="173" t="s">
        <v>6053</v>
      </c>
    </row>
    <row r="2070" spans="28:28" x14ac:dyDescent="0.2">
      <c r="AB2070" s="173" t="s">
        <v>6053</v>
      </c>
    </row>
    <row r="2071" spans="28:28" x14ac:dyDescent="0.2">
      <c r="AB2071" s="173" t="s">
        <v>6053</v>
      </c>
    </row>
    <row r="2072" spans="28:28" x14ac:dyDescent="0.2">
      <c r="AB2072" s="173" t="s">
        <v>6053</v>
      </c>
    </row>
    <row r="2073" spans="28:28" x14ac:dyDescent="0.2">
      <c r="AB2073" s="173" t="s">
        <v>6053</v>
      </c>
    </row>
    <row r="2074" spans="28:28" x14ac:dyDescent="0.2">
      <c r="AB2074" s="173" t="s">
        <v>6053</v>
      </c>
    </row>
    <row r="2075" spans="28:28" x14ac:dyDescent="0.2">
      <c r="AB2075" s="173" t="s">
        <v>6053</v>
      </c>
    </row>
    <row r="2076" spans="28:28" x14ac:dyDescent="0.2">
      <c r="AB2076" s="173" t="s">
        <v>6053</v>
      </c>
    </row>
    <row r="2077" spans="28:28" x14ac:dyDescent="0.2">
      <c r="AB2077" s="173" t="s">
        <v>6053</v>
      </c>
    </row>
    <row r="2078" spans="28:28" x14ac:dyDescent="0.2">
      <c r="AB2078" s="173" t="s">
        <v>6053</v>
      </c>
    </row>
    <row r="2079" spans="28:28" x14ac:dyDescent="0.2">
      <c r="AB2079" s="173" t="s">
        <v>6053</v>
      </c>
    </row>
    <row r="2080" spans="28:28" x14ac:dyDescent="0.2">
      <c r="AB2080" s="173" t="s">
        <v>6053</v>
      </c>
    </row>
    <row r="2081" spans="28:28" x14ac:dyDescent="0.2">
      <c r="AB2081" s="173" t="s">
        <v>6053</v>
      </c>
    </row>
    <row r="2082" spans="28:28" x14ac:dyDescent="0.2">
      <c r="AB2082" s="173" t="s">
        <v>6053</v>
      </c>
    </row>
    <row r="2083" spans="28:28" x14ac:dyDescent="0.2">
      <c r="AB2083" s="173" t="s">
        <v>6053</v>
      </c>
    </row>
    <row r="2084" spans="28:28" x14ac:dyDescent="0.2">
      <c r="AB2084" s="173" t="s">
        <v>6053</v>
      </c>
    </row>
    <row r="2085" spans="28:28" x14ac:dyDescent="0.2">
      <c r="AB2085" s="173" t="s">
        <v>6053</v>
      </c>
    </row>
    <row r="2086" spans="28:28" x14ac:dyDescent="0.2">
      <c r="AB2086" s="173" t="s">
        <v>6053</v>
      </c>
    </row>
    <row r="2087" spans="28:28" x14ac:dyDescent="0.2">
      <c r="AB2087" s="173" t="s">
        <v>6053</v>
      </c>
    </row>
    <row r="2088" spans="28:28" x14ac:dyDescent="0.2">
      <c r="AB2088" s="173" t="s">
        <v>6053</v>
      </c>
    </row>
    <row r="2089" spans="28:28" x14ac:dyDescent="0.2">
      <c r="AB2089" s="173" t="s">
        <v>6053</v>
      </c>
    </row>
    <row r="2090" spans="28:28" x14ac:dyDescent="0.2">
      <c r="AB2090" s="173" t="s">
        <v>6053</v>
      </c>
    </row>
    <row r="2091" spans="28:28" x14ac:dyDescent="0.2">
      <c r="AB2091" s="173" t="s">
        <v>6053</v>
      </c>
    </row>
    <row r="2092" spans="28:28" x14ac:dyDescent="0.2">
      <c r="AB2092" s="173" t="s">
        <v>6053</v>
      </c>
    </row>
    <row r="2093" spans="28:28" x14ac:dyDescent="0.2">
      <c r="AB2093" s="173" t="s">
        <v>6053</v>
      </c>
    </row>
    <row r="2094" spans="28:28" x14ac:dyDescent="0.2">
      <c r="AB2094" s="173" t="s">
        <v>6053</v>
      </c>
    </row>
    <row r="2095" spans="28:28" x14ac:dyDescent="0.2">
      <c r="AB2095" s="173" t="s">
        <v>6053</v>
      </c>
    </row>
    <row r="2096" spans="28:28" x14ac:dyDescent="0.2">
      <c r="AB2096" s="173" t="s">
        <v>6053</v>
      </c>
    </row>
    <row r="2097" spans="28:28" x14ac:dyDescent="0.2">
      <c r="AB2097" s="173" t="s">
        <v>6053</v>
      </c>
    </row>
    <row r="2098" spans="28:28" x14ac:dyDescent="0.2">
      <c r="AB2098" s="173" t="s">
        <v>6053</v>
      </c>
    </row>
    <row r="2099" spans="28:28" x14ac:dyDescent="0.2">
      <c r="AB2099" s="173" t="s">
        <v>6053</v>
      </c>
    </row>
    <row r="2100" spans="28:28" x14ac:dyDescent="0.2">
      <c r="AB2100" s="173" t="s">
        <v>6053</v>
      </c>
    </row>
    <row r="2101" spans="28:28" x14ac:dyDescent="0.2">
      <c r="AB2101" s="173" t="s">
        <v>6053</v>
      </c>
    </row>
    <row r="2102" spans="28:28" x14ac:dyDescent="0.2">
      <c r="AB2102" s="173" t="s">
        <v>6053</v>
      </c>
    </row>
    <row r="2103" spans="28:28" x14ac:dyDescent="0.2">
      <c r="AB2103" s="173" t="s">
        <v>6053</v>
      </c>
    </row>
    <row r="2104" spans="28:28" x14ac:dyDescent="0.2">
      <c r="AB2104" s="173" t="s">
        <v>6053</v>
      </c>
    </row>
    <row r="2105" spans="28:28" x14ac:dyDescent="0.2">
      <c r="AB2105" s="173" t="s">
        <v>6053</v>
      </c>
    </row>
    <row r="2106" spans="28:28" x14ac:dyDescent="0.2">
      <c r="AB2106" s="173" t="s">
        <v>6053</v>
      </c>
    </row>
    <row r="2107" spans="28:28" x14ac:dyDescent="0.2">
      <c r="AB2107" s="173" t="s">
        <v>6053</v>
      </c>
    </row>
    <row r="2108" spans="28:28" x14ac:dyDescent="0.2">
      <c r="AB2108" s="173" t="s">
        <v>6053</v>
      </c>
    </row>
    <row r="2109" spans="28:28" x14ac:dyDescent="0.2">
      <c r="AB2109" s="173" t="s">
        <v>6053</v>
      </c>
    </row>
    <row r="2110" spans="28:28" x14ac:dyDescent="0.2">
      <c r="AB2110" s="173" t="s">
        <v>6053</v>
      </c>
    </row>
    <row r="2111" spans="28:28" x14ac:dyDescent="0.2">
      <c r="AB2111" s="173" t="s">
        <v>6053</v>
      </c>
    </row>
    <row r="2112" spans="28:28" x14ac:dyDescent="0.2">
      <c r="AB2112" s="173" t="s">
        <v>6053</v>
      </c>
    </row>
    <row r="2113" spans="28:28" x14ac:dyDescent="0.2">
      <c r="AB2113" s="173" t="s">
        <v>6053</v>
      </c>
    </row>
    <row r="2114" spans="28:28" x14ac:dyDescent="0.2">
      <c r="AB2114" s="173" t="s">
        <v>6053</v>
      </c>
    </row>
    <row r="2115" spans="28:28" x14ac:dyDescent="0.2">
      <c r="AB2115" s="173" t="s">
        <v>6053</v>
      </c>
    </row>
    <row r="2116" spans="28:28" x14ac:dyDescent="0.2">
      <c r="AB2116" s="173" t="s">
        <v>6053</v>
      </c>
    </row>
    <row r="2117" spans="28:28" x14ac:dyDescent="0.2">
      <c r="AB2117" s="173" t="s">
        <v>6053</v>
      </c>
    </row>
    <row r="2118" spans="28:28" x14ac:dyDescent="0.2">
      <c r="AB2118" s="173" t="s">
        <v>6053</v>
      </c>
    </row>
    <row r="2119" spans="28:28" x14ac:dyDescent="0.2">
      <c r="AB2119" s="173" t="s">
        <v>6053</v>
      </c>
    </row>
    <row r="2120" spans="28:28" x14ac:dyDescent="0.2">
      <c r="AB2120" s="173" t="s">
        <v>6053</v>
      </c>
    </row>
    <row r="2121" spans="28:28" x14ac:dyDescent="0.2">
      <c r="AB2121" s="173" t="s">
        <v>6053</v>
      </c>
    </row>
    <row r="2122" spans="28:28" x14ac:dyDescent="0.2">
      <c r="AB2122" s="173" t="s">
        <v>6053</v>
      </c>
    </row>
    <row r="2123" spans="28:28" x14ac:dyDescent="0.2">
      <c r="AB2123" s="173" t="s">
        <v>6053</v>
      </c>
    </row>
    <row r="2124" spans="28:28" x14ac:dyDescent="0.2">
      <c r="AB2124" s="173" t="s">
        <v>6053</v>
      </c>
    </row>
    <row r="2125" spans="28:28" x14ac:dyDescent="0.2">
      <c r="AB2125" s="173" t="s">
        <v>6053</v>
      </c>
    </row>
    <row r="2126" spans="28:28" x14ac:dyDescent="0.2">
      <c r="AB2126" s="173" t="s">
        <v>6053</v>
      </c>
    </row>
    <row r="2127" spans="28:28" x14ac:dyDescent="0.2">
      <c r="AB2127" s="173" t="s">
        <v>6053</v>
      </c>
    </row>
    <row r="2128" spans="28:28" x14ac:dyDescent="0.2">
      <c r="AB2128" s="173" t="s">
        <v>6053</v>
      </c>
    </row>
    <row r="2129" spans="28:28" x14ac:dyDescent="0.2">
      <c r="AB2129" s="173" t="s">
        <v>6053</v>
      </c>
    </row>
    <row r="2130" spans="28:28" x14ac:dyDescent="0.2">
      <c r="AB2130" s="173" t="s">
        <v>6053</v>
      </c>
    </row>
    <row r="2131" spans="28:28" x14ac:dyDescent="0.2">
      <c r="AB2131" s="173" t="s">
        <v>6053</v>
      </c>
    </row>
    <row r="2132" spans="28:28" x14ac:dyDescent="0.2">
      <c r="AB2132" s="173" t="s">
        <v>6053</v>
      </c>
    </row>
    <row r="2133" spans="28:28" x14ac:dyDescent="0.2">
      <c r="AB2133" s="173" t="s">
        <v>6053</v>
      </c>
    </row>
    <row r="2134" spans="28:28" x14ac:dyDescent="0.2">
      <c r="AB2134" s="173" t="s">
        <v>6053</v>
      </c>
    </row>
    <row r="2135" spans="28:28" x14ac:dyDescent="0.2">
      <c r="AB2135" s="173" t="s">
        <v>6053</v>
      </c>
    </row>
    <row r="2136" spans="28:28" x14ac:dyDescent="0.2">
      <c r="AB2136" s="173" t="s">
        <v>6053</v>
      </c>
    </row>
    <row r="2137" spans="28:28" x14ac:dyDescent="0.2">
      <c r="AB2137" s="173" t="s">
        <v>6053</v>
      </c>
    </row>
    <row r="2138" spans="28:28" x14ac:dyDescent="0.2">
      <c r="AB2138" s="173" t="s">
        <v>6053</v>
      </c>
    </row>
    <row r="2139" spans="28:28" x14ac:dyDescent="0.2">
      <c r="AB2139" s="173" t="s">
        <v>6053</v>
      </c>
    </row>
    <row r="2140" spans="28:28" x14ac:dyDescent="0.2">
      <c r="AB2140" s="173" t="s">
        <v>6053</v>
      </c>
    </row>
    <row r="2141" spans="28:28" x14ac:dyDescent="0.2">
      <c r="AB2141" s="173" t="s">
        <v>6053</v>
      </c>
    </row>
    <row r="2142" spans="28:28" x14ac:dyDescent="0.2">
      <c r="AB2142" s="173" t="s">
        <v>6053</v>
      </c>
    </row>
    <row r="2143" spans="28:28" x14ac:dyDescent="0.2">
      <c r="AB2143" s="173" t="s">
        <v>6053</v>
      </c>
    </row>
    <row r="2144" spans="28:28" x14ac:dyDescent="0.2">
      <c r="AB2144" s="173" t="s">
        <v>6053</v>
      </c>
    </row>
    <row r="2145" spans="28:28" x14ac:dyDescent="0.2">
      <c r="AB2145" s="173" t="s">
        <v>6053</v>
      </c>
    </row>
    <row r="2146" spans="28:28" x14ac:dyDescent="0.2">
      <c r="AB2146" s="173" t="s">
        <v>6053</v>
      </c>
    </row>
    <row r="2147" spans="28:28" x14ac:dyDescent="0.2">
      <c r="AB2147" s="173" t="s">
        <v>6053</v>
      </c>
    </row>
    <row r="2148" spans="28:28" x14ac:dyDescent="0.2">
      <c r="AB2148" s="173" t="s">
        <v>6053</v>
      </c>
    </row>
    <row r="2149" spans="28:28" x14ac:dyDescent="0.2">
      <c r="AB2149" s="173" t="s">
        <v>6053</v>
      </c>
    </row>
    <row r="2150" spans="28:28" x14ac:dyDescent="0.2">
      <c r="AB2150" s="173" t="s">
        <v>6053</v>
      </c>
    </row>
    <row r="2151" spans="28:28" x14ac:dyDescent="0.2">
      <c r="AB2151" s="173" t="s">
        <v>6053</v>
      </c>
    </row>
    <row r="2152" spans="28:28" x14ac:dyDescent="0.2">
      <c r="AB2152" s="173" t="s">
        <v>6053</v>
      </c>
    </row>
    <row r="2153" spans="28:28" x14ac:dyDescent="0.2">
      <c r="AB2153" s="173" t="s">
        <v>6053</v>
      </c>
    </row>
    <row r="2154" spans="28:28" x14ac:dyDescent="0.2">
      <c r="AB2154" s="173" t="s">
        <v>6053</v>
      </c>
    </row>
    <row r="2155" spans="28:28" x14ac:dyDescent="0.2">
      <c r="AB2155" s="173" t="s">
        <v>6053</v>
      </c>
    </row>
    <row r="2156" spans="28:28" x14ac:dyDescent="0.2">
      <c r="AB2156" s="173" t="s">
        <v>6053</v>
      </c>
    </row>
    <row r="2157" spans="28:28" x14ac:dyDescent="0.2">
      <c r="AB2157" s="173" t="s">
        <v>6053</v>
      </c>
    </row>
    <row r="2158" spans="28:28" x14ac:dyDescent="0.2">
      <c r="AB2158" s="173" t="s">
        <v>6053</v>
      </c>
    </row>
    <row r="2159" spans="28:28" x14ac:dyDescent="0.2">
      <c r="AB2159" s="173" t="s">
        <v>6053</v>
      </c>
    </row>
    <row r="2160" spans="28:28" x14ac:dyDescent="0.2">
      <c r="AB2160" s="173" t="s">
        <v>6053</v>
      </c>
    </row>
    <row r="2161" spans="28:28" x14ac:dyDescent="0.2">
      <c r="AB2161" s="173" t="s">
        <v>6053</v>
      </c>
    </row>
    <row r="2162" spans="28:28" x14ac:dyDescent="0.2">
      <c r="AB2162" s="173" t="s">
        <v>6053</v>
      </c>
    </row>
    <row r="2163" spans="28:28" x14ac:dyDescent="0.2">
      <c r="AB2163" s="173" t="s">
        <v>6053</v>
      </c>
    </row>
    <row r="2164" spans="28:28" x14ac:dyDescent="0.2">
      <c r="AB2164" s="173" t="s">
        <v>6053</v>
      </c>
    </row>
    <row r="2165" spans="28:28" x14ac:dyDescent="0.2">
      <c r="AB2165" s="173" t="s">
        <v>6053</v>
      </c>
    </row>
    <row r="2166" spans="28:28" x14ac:dyDescent="0.2">
      <c r="AB2166" s="173" t="s">
        <v>6053</v>
      </c>
    </row>
    <row r="2167" spans="28:28" x14ac:dyDescent="0.2">
      <c r="AB2167" s="173" t="s">
        <v>6053</v>
      </c>
    </row>
    <row r="2168" spans="28:28" x14ac:dyDescent="0.2">
      <c r="AB2168" s="173" t="s">
        <v>6053</v>
      </c>
    </row>
    <row r="2169" spans="28:28" x14ac:dyDescent="0.2">
      <c r="AB2169" s="173" t="s">
        <v>6053</v>
      </c>
    </row>
    <row r="2170" spans="28:28" x14ac:dyDescent="0.2">
      <c r="AB2170" s="173" t="s">
        <v>6053</v>
      </c>
    </row>
    <row r="2171" spans="28:28" x14ac:dyDescent="0.2">
      <c r="AB2171" s="173" t="s">
        <v>6053</v>
      </c>
    </row>
    <row r="2172" spans="28:28" x14ac:dyDescent="0.2">
      <c r="AB2172" s="173" t="s">
        <v>6053</v>
      </c>
    </row>
    <row r="2173" spans="28:28" x14ac:dyDescent="0.2">
      <c r="AB2173" s="173" t="s">
        <v>6053</v>
      </c>
    </row>
    <row r="2174" spans="28:28" x14ac:dyDescent="0.2">
      <c r="AB2174" s="173" t="s">
        <v>6053</v>
      </c>
    </row>
    <row r="2175" spans="28:28" x14ac:dyDescent="0.2">
      <c r="AB2175" s="173" t="s">
        <v>6053</v>
      </c>
    </row>
    <row r="2176" spans="28:28" x14ac:dyDescent="0.2">
      <c r="AB2176" s="173" t="s">
        <v>6053</v>
      </c>
    </row>
    <row r="2177" spans="28:28" x14ac:dyDescent="0.2">
      <c r="AB2177" s="173" t="s">
        <v>6053</v>
      </c>
    </row>
    <row r="2178" spans="28:28" x14ac:dyDescent="0.2">
      <c r="AB2178" s="173" t="s">
        <v>6053</v>
      </c>
    </row>
    <row r="2179" spans="28:28" x14ac:dyDescent="0.2">
      <c r="AB2179" s="173" t="s">
        <v>6053</v>
      </c>
    </row>
    <row r="2180" spans="28:28" x14ac:dyDescent="0.2">
      <c r="AB2180" s="173" t="s">
        <v>6053</v>
      </c>
    </row>
    <row r="2181" spans="28:28" x14ac:dyDescent="0.2">
      <c r="AB2181" s="173" t="s">
        <v>6053</v>
      </c>
    </row>
    <row r="2182" spans="28:28" x14ac:dyDescent="0.2">
      <c r="AB2182" s="173" t="s">
        <v>6053</v>
      </c>
    </row>
    <row r="2183" spans="28:28" x14ac:dyDescent="0.2">
      <c r="AB2183" s="173" t="s">
        <v>6053</v>
      </c>
    </row>
    <row r="2184" spans="28:28" x14ac:dyDescent="0.2">
      <c r="AB2184" s="173" t="s">
        <v>6053</v>
      </c>
    </row>
    <row r="2185" spans="28:28" x14ac:dyDescent="0.2">
      <c r="AB2185" s="173" t="s">
        <v>6053</v>
      </c>
    </row>
    <row r="2186" spans="28:28" x14ac:dyDescent="0.2">
      <c r="AB2186" s="173" t="s">
        <v>6053</v>
      </c>
    </row>
    <row r="2187" spans="28:28" x14ac:dyDescent="0.2">
      <c r="AB2187" s="173" t="s">
        <v>6053</v>
      </c>
    </row>
    <row r="2188" spans="28:28" x14ac:dyDescent="0.2">
      <c r="AB2188" s="173" t="s">
        <v>6053</v>
      </c>
    </row>
    <row r="2189" spans="28:28" x14ac:dyDescent="0.2">
      <c r="AB2189" s="173" t="s">
        <v>6053</v>
      </c>
    </row>
    <row r="2190" spans="28:28" x14ac:dyDescent="0.2">
      <c r="AB2190" s="173" t="s">
        <v>6053</v>
      </c>
    </row>
    <row r="2191" spans="28:28" x14ac:dyDescent="0.2">
      <c r="AB2191" s="173" t="s">
        <v>6053</v>
      </c>
    </row>
    <row r="2192" spans="28:28" x14ac:dyDescent="0.2">
      <c r="AB2192" s="173" t="s">
        <v>6053</v>
      </c>
    </row>
    <row r="2193" spans="28:28" x14ac:dyDescent="0.2">
      <c r="AB2193" s="173" t="s">
        <v>6053</v>
      </c>
    </row>
    <row r="2194" spans="28:28" x14ac:dyDescent="0.2">
      <c r="AB2194" s="173" t="s">
        <v>6053</v>
      </c>
    </row>
    <row r="2195" spans="28:28" x14ac:dyDescent="0.2">
      <c r="AB2195" s="173" t="s">
        <v>6053</v>
      </c>
    </row>
    <row r="2196" spans="28:28" x14ac:dyDescent="0.2">
      <c r="AB2196" s="173" t="s">
        <v>6053</v>
      </c>
    </row>
    <row r="2197" spans="28:28" x14ac:dyDescent="0.2">
      <c r="AB2197" s="173" t="s">
        <v>6053</v>
      </c>
    </row>
    <row r="2198" spans="28:28" x14ac:dyDescent="0.2">
      <c r="AB2198" s="173" t="s">
        <v>6053</v>
      </c>
    </row>
    <row r="2199" spans="28:28" x14ac:dyDescent="0.2">
      <c r="AB2199" s="173" t="s">
        <v>6053</v>
      </c>
    </row>
    <row r="2200" spans="28:28" x14ac:dyDescent="0.2">
      <c r="AB2200" s="173" t="s">
        <v>6053</v>
      </c>
    </row>
    <row r="2201" spans="28:28" x14ac:dyDescent="0.2">
      <c r="AB2201" s="173" t="s">
        <v>6053</v>
      </c>
    </row>
    <row r="2202" spans="28:28" x14ac:dyDescent="0.2">
      <c r="AB2202" s="173" t="s">
        <v>6053</v>
      </c>
    </row>
    <row r="2203" spans="28:28" x14ac:dyDescent="0.2">
      <c r="AB2203" s="173" t="s">
        <v>6053</v>
      </c>
    </row>
    <row r="2204" spans="28:28" x14ac:dyDescent="0.2">
      <c r="AB2204" s="173" t="s">
        <v>6053</v>
      </c>
    </row>
    <row r="2205" spans="28:28" x14ac:dyDescent="0.2">
      <c r="AB2205" s="173" t="s">
        <v>6053</v>
      </c>
    </row>
    <row r="2206" spans="28:28" x14ac:dyDescent="0.2">
      <c r="AB2206" s="173" t="s">
        <v>6053</v>
      </c>
    </row>
    <row r="2207" spans="28:28" x14ac:dyDescent="0.2">
      <c r="AB2207" s="173" t="s">
        <v>6053</v>
      </c>
    </row>
    <row r="2208" spans="28:28" x14ac:dyDescent="0.2">
      <c r="AB2208" s="173" t="s">
        <v>6053</v>
      </c>
    </row>
    <row r="2209" spans="28:28" x14ac:dyDescent="0.2">
      <c r="AB2209" s="173" t="s">
        <v>6053</v>
      </c>
    </row>
    <row r="2210" spans="28:28" x14ac:dyDescent="0.2">
      <c r="AB2210" s="173" t="s">
        <v>6053</v>
      </c>
    </row>
    <row r="2211" spans="28:28" x14ac:dyDescent="0.2">
      <c r="AB2211" s="173" t="s">
        <v>6053</v>
      </c>
    </row>
    <row r="2212" spans="28:28" x14ac:dyDescent="0.2">
      <c r="AB2212" s="173" t="s">
        <v>6053</v>
      </c>
    </row>
    <row r="2213" spans="28:28" x14ac:dyDescent="0.2">
      <c r="AB2213" s="173" t="s">
        <v>6053</v>
      </c>
    </row>
    <row r="2214" spans="28:28" x14ac:dyDescent="0.2">
      <c r="AB2214" s="173" t="s">
        <v>6053</v>
      </c>
    </row>
    <row r="2215" spans="28:28" x14ac:dyDescent="0.2">
      <c r="AB2215" s="173" t="s">
        <v>6053</v>
      </c>
    </row>
    <row r="2216" spans="28:28" x14ac:dyDescent="0.2">
      <c r="AB2216" s="173" t="s">
        <v>6053</v>
      </c>
    </row>
    <row r="2217" spans="28:28" x14ac:dyDescent="0.2">
      <c r="AB2217" s="173" t="s">
        <v>6053</v>
      </c>
    </row>
    <row r="2218" spans="28:28" x14ac:dyDescent="0.2">
      <c r="AB2218" s="173" t="s">
        <v>6053</v>
      </c>
    </row>
    <row r="2219" spans="28:28" x14ac:dyDescent="0.2">
      <c r="AB2219" s="173" t="s">
        <v>6053</v>
      </c>
    </row>
    <row r="2220" spans="28:28" x14ac:dyDescent="0.2">
      <c r="AB2220" s="173" t="s">
        <v>6053</v>
      </c>
    </row>
    <row r="2221" spans="28:28" x14ac:dyDescent="0.2">
      <c r="AB2221" s="173" t="s">
        <v>6053</v>
      </c>
    </row>
    <row r="2222" spans="28:28" x14ac:dyDescent="0.2">
      <c r="AB2222" s="173" t="s">
        <v>6053</v>
      </c>
    </row>
    <row r="2223" spans="28:28" x14ac:dyDescent="0.2">
      <c r="AB2223" s="173" t="s">
        <v>6053</v>
      </c>
    </row>
    <row r="2224" spans="28:28" x14ac:dyDescent="0.2">
      <c r="AB2224" s="173" t="s">
        <v>6053</v>
      </c>
    </row>
    <row r="2225" spans="28:28" x14ac:dyDescent="0.2">
      <c r="AB2225" s="173" t="s">
        <v>6053</v>
      </c>
    </row>
    <row r="2226" spans="28:28" x14ac:dyDescent="0.2">
      <c r="AB2226" s="173" t="s">
        <v>6053</v>
      </c>
    </row>
    <row r="2227" spans="28:28" x14ac:dyDescent="0.2">
      <c r="AB2227" s="173" t="s">
        <v>6053</v>
      </c>
    </row>
    <row r="2228" spans="28:28" x14ac:dyDescent="0.2">
      <c r="AB2228" s="173" t="s">
        <v>6053</v>
      </c>
    </row>
    <row r="2229" spans="28:28" x14ac:dyDescent="0.2">
      <c r="AB2229" s="173" t="s">
        <v>6053</v>
      </c>
    </row>
    <row r="2230" spans="28:28" x14ac:dyDescent="0.2">
      <c r="AB2230" s="173" t="s">
        <v>6053</v>
      </c>
    </row>
    <row r="2231" spans="28:28" x14ac:dyDescent="0.2">
      <c r="AB2231" s="173" t="s">
        <v>6053</v>
      </c>
    </row>
    <row r="2232" spans="28:28" x14ac:dyDescent="0.2">
      <c r="AB2232" s="173" t="s">
        <v>6053</v>
      </c>
    </row>
    <row r="2233" spans="28:28" x14ac:dyDescent="0.2">
      <c r="AB2233" s="173" t="s">
        <v>6053</v>
      </c>
    </row>
    <row r="2234" spans="28:28" x14ac:dyDescent="0.2">
      <c r="AB2234" s="173" t="s">
        <v>6053</v>
      </c>
    </row>
    <row r="2235" spans="28:28" x14ac:dyDescent="0.2">
      <c r="AB2235" s="173" t="s">
        <v>6053</v>
      </c>
    </row>
    <row r="2236" spans="28:28" x14ac:dyDescent="0.2">
      <c r="AB2236" s="173" t="s">
        <v>6053</v>
      </c>
    </row>
    <row r="2237" spans="28:28" x14ac:dyDescent="0.2">
      <c r="AB2237" s="173" t="s">
        <v>6053</v>
      </c>
    </row>
    <row r="2238" spans="28:28" x14ac:dyDescent="0.2">
      <c r="AB2238" s="173" t="s">
        <v>6053</v>
      </c>
    </row>
    <row r="2239" spans="28:28" x14ac:dyDescent="0.2">
      <c r="AB2239" s="173" t="s">
        <v>6053</v>
      </c>
    </row>
    <row r="2240" spans="28:28" x14ac:dyDescent="0.2">
      <c r="AB2240" s="173" t="s">
        <v>6053</v>
      </c>
    </row>
    <row r="2241" spans="28:28" x14ac:dyDescent="0.2">
      <c r="AB2241" s="173" t="s">
        <v>6053</v>
      </c>
    </row>
    <row r="2242" spans="28:28" x14ac:dyDescent="0.2">
      <c r="AB2242" s="173" t="s">
        <v>6053</v>
      </c>
    </row>
    <row r="2243" spans="28:28" x14ac:dyDescent="0.2">
      <c r="AB2243" s="173" t="s">
        <v>6053</v>
      </c>
    </row>
    <row r="2244" spans="28:28" x14ac:dyDescent="0.2">
      <c r="AB2244" s="173" t="s">
        <v>6053</v>
      </c>
    </row>
    <row r="2245" spans="28:28" x14ac:dyDescent="0.2">
      <c r="AB2245" s="173" t="s">
        <v>6053</v>
      </c>
    </row>
    <row r="2246" spans="28:28" x14ac:dyDescent="0.2">
      <c r="AB2246" s="173" t="s">
        <v>6053</v>
      </c>
    </row>
    <row r="2247" spans="28:28" x14ac:dyDescent="0.2">
      <c r="AB2247" s="173" t="s">
        <v>6053</v>
      </c>
    </row>
    <row r="2248" spans="28:28" x14ac:dyDescent="0.2">
      <c r="AB2248" s="173" t="s">
        <v>6053</v>
      </c>
    </row>
    <row r="2249" spans="28:28" x14ac:dyDescent="0.2">
      <c r="AB2249" s="173" t="s">
        <v>6053</v>
      </c>
    </row>
    <row r="2250" spans="28:28" x14ac:dyDescent="0.2">
      <c r="AB2250" s="173" t="s">
        <v>6053</v>
      </c>
    </row>
    <row r="2251" spans="28:28" x14ac:dyDescent="0.2">
      <c r="AB2251" s="173" t="s">
        <v>6053</v>
      </c>
    </row>
    <row r="2252" spans="28:28" x14ac:dyDescent="0.2">
      <c r="AB2252" s="173" t="s">
        <v>6053</v>
      </c>
    </row>
    <row r="2253" spans="28:28" x14ac:dyDescent="0.2">
      <c r="AB2253" s="173" t="s">
        <v>6053</v>
      </c>
    </row>
    <row r="2254" spans="28:28" x14ac:dyDescent="0.2">
      <c r="AB2254" s="173" t="s">
        <v>6053</v>
      </c>
    </row>
    <row r="2255" spans="28:28" x14ac:dyDescent="0.2">
      <c r="AB2255" s="173" t="s">
        <v>6053</v>
      </c>
    </row>
    <row r="2256" spans="28:28" x14ac:dyDescent="0.2">
      <c r="AB2256" s="173" t="s">
        <v>6053</v>
      </c>
    </row>
    <row r="2257" spans="28:28" x14ac:dyDescent="0.2">
      <c r="AB2257" s="173" t="s">
        <v>6053</v>
      </c>
    </row>
    <row r="2258" spans="28:28" x14ac:dyDescent="0.2">
      <c r="AB2258" s="173" t="s">
        <v>6053</v>
      </c>
    </row>
    <row r="2259" spans="28:28" x14ac:dyDescent="0.2">
      <c r="AB2259" s="173" t="s">
        <v>6053</v>
      </c>
    </row>
    <row r="2260" spans="28:28" x14ac:dyDescent="0.2">
      <c r="AB2260" s="173" t="s">
        <v>6053</v>
      </c>
    </row>
    <row r="2261" spans="28:28" x14ac:dyDescent="0.2">
      <c r="AB2261" s="173" t="s">
        <v>6053</v>
      </c>
    </row>
    <row r="2262" spans="28:28" x14ac:dyDescent="0.2">
      <c r="AB2262" s="173" t="s">
        <v>6053</v>
      </c>
    </row>
    <row r="2263" spans="28:28" x14ac:dyDescent="0.2">
      <c r="AB2263" s="173" t="s">
        <v>6053</v>
      </c>
    </row>
    <row r="2264" spans="28:28" x14ac:dyDescent="0.2">
      <c r="AB2264" s="173" t="s">
        <v>6053</v>
      </c>
    </row>
    <row r="2265" spans="28:28" x14ac:dyDescent="0.2">
      <c r="AB2265" s="173" t="s">
        <v>6053</v>
      </c>
    </row>
    <row r="2266" spans="28:28" x14ac:dyDescent="0.2">
      <c r="AB2266" s="173" t="s">
        <v>6053</v>
      </c>
    </row>
    <row r="2267" spans="28:28" x14ac:dyDescent="0.2">
      <c r="AB2267" s="173" t="s">
        <v>6053</v>
      </c>
    </row>
    <row r="2268" spans="28:28" x14ac:dyDescent="0.2">
      <c r="AB2268" s="173" t="s">
        <v>6053</v>
      </c>
    </row>
    <row r="2269" spans="28:28" x14ac:dyDescent="0.2">
      <c r="AB2269" s="173" t="s">
        <v>6053</v>
      </c>
    </row>
    <row r="2270" spans="28:28" x14ac:dyDescent="0.2">
      <c r="AB2270" s="173" t="s">
        <v>6053</v>
      </c>
    </row>
    <row r="2271" spans="28:28" x14ac:dyDescent="0.2">
      <c r="AB2271" s="173" t="s">
        <v>6053</v>
      </c>
    </row>
    <row r="2272" spans="28:28" x14ac:dyDescent="0.2">
      <c r="AB2272" s="173" t="s">
        <v>6053</v>
      </c>
    </row>
    <row r="2273" spans="28:28" x14ac:dyDescent="0.2">
      <c r="AB2273" s="173" t="s">
        <v>6053</v>
      </c>
    </row>
    <row r="2274" spans="28:28" x14ac:dyDescent="0.2">
      <c r="AB2274" s="173" t="s">
        <v>6053</v>
      </c>
    </row>
    <row r="2275" spans="28:28" x14ac:dyDescent="0.2">
      <c r="AB2275" s="173" t="s">
        <v>6053</v>
      </c>
    </row>
    <row r="2276" spans="28:28" x14ac:dyDescent="0.2">
      <c r="AB2276" s="173" t="s">
        <v>6053</v>
      </c>
    </row>
    <row r="2277" spans="28:28" x14ac:dyDescent="0.2">
      <c r="AB2277" s="173" t="s">
        <v>6053</v>
      </c>
    </row>
    <row r="2278" spans="28:28" x14ac:dyDescent="0.2">
      <c r="AB2278" s="173" t="s">
        <v>6053</v>
      </c>
    </row>
    <row r="2279" spans="28:28" x14ac:dyDescent="0.2">
      <c r="AB2279" s="173" t="s">
        <v>6053</v>
      </c>
    </row>
    <row r="2280" spans="28:28" x14ac:dyDescent="0.2">
      <c r="AB2280" s="173" t="s">
        <v>6053</v>
      </c>
    </row>
    <row r="2281" spans="28:28" x14ac:dyDescent="0.2">
      <c r="AB2281" s="173" t="s">
        <v>6053</v>
      </c>
    </row>
    <row r="2282" spans="28:28" x14ac:dyDescent="0.2">
      <c r="AB2282" s="173" t="s">
        <v>6053</v>
      </c>
    </row>
    <row r="2283" spans="28:28" x14ac:dyDescent="0.2">
      <c r="AB2283" s="173" t="s">
        <v>6053</v>
      </c>
    </row>
    <row r="2284" spans="28:28" x14ac:dyDescent="0.2">
      <c r="AB2284" s="173" t="s">
        <v>6053</v>
      </c>
    </row>
    <row r="2285" spans="28:28" x14ac:dyDescent="0.2">
      <c r="AB2285" s="173" t="s">
        <v>6053</v>
      </c>
    </row>
    <row r="2286" spans="28:28" x14ac:dyDescent="0.2">
      <c r="AB2286" s="173" t="s">
        <v>6053</v>
      </c>
    </row>
    <row r="2287" spans="28:28" x14ac:dyDescent="0.2">
      <c r="AB2287" s="173" t="s">
        <v>6053</v>
      </c>
    </row>
    <row r="2288" spans="28:28" x14ac:dyDescent="0.2">
      <c r="AB2288" s="173" t="s">
        <v>6053</v>
      </c>
    </row>
    <row r="2289" spans="28:28" x14ac:dyDescent="0.2">
      <c r="AB2289" s="173" t="s">
        <v>6053</v>
      </c>
    </row>
    <row r="2290" spans="28:28" x14ac:dyDescent="0.2">
      <c r="AB2290" s="173" t="s">
        <v>6053</v>
      </c>
    </row>
    <row r="2291" spans="28:28" x14ac:dyDescent="0.2">
      <c r="AB2291" s="173" t="s">
        <v>6053</v>
      </c>
    </row>
    <row r="2292" spans="28:28" x14ac:dyDescent="0.2">
      <c r="AB2292" s="173" t="s">
        <v>6053</v>
      </c>
    </row>
    <row r="2293" spans="28:28" x14ac:dyDescent="0.2">
      <c r="AB2293" s="173" t="s">
        <v>6053</v>
      </c>
    </row>
    <row r="2294" spans="28:28" x14ac:dyDescent="0.2">
      <c r="AB2294" s="173" t="s">
        <v>6053</v>
      </c>
    </row>
    <row r="2295" spans="28:28" x14ac:dyDescent="0.2">
      <c r="AB2295" s="173" t="s">
        <v>6053</v>
      </c>
    </row>
    <row r="2296" spans="28:28" x14ac:dyDescent="0.2">
      <c r="AB2296" s="173" t="s">
        <v>6053</v>
      </c>
    </row>
    <row r="2297" spans="28:28" x14ac:dyDescent="0.2">
      <c r="AB2297" s="173" t="s">
        <v>6053</v>
      </c>
    </row>
    <row r="2298" spans="28:28" x14ac:dyDescent="0.2">
      <c r="AB2298" s="173" t="s">
        <v>6053</v>
      </c>
    </row>
    <row r="2299" spans="28:28" x14ac:dyDescent="0.2">
      <c r="AB2299" s="173" t="s">
        <v>6053</v>
      </c>
    </row>
    <row r="2300" spans="28:28" x14ac:dyDescent="0.2">
      <c r="AB2300" s="173" t="s">
        <v>6053</v>
      </c>
    </row>
    <row r="2301" spans="28:28" x14ac:dyDescent="0.2">
      <c r="AB2301" s="173" t="s">
        <v>6053</v>
      </c>
    </row>
    <row r="2302" spans="28:28" x14ac:dyDescent="0.2">
      <c r="AB2302" s="173" t="s">
        <v>6053</v>
      </c>
    </row>
    <row r="2303" spans="28:28" x14ac:dyDescent="0.2">
      <c r="AB2303" s="173" t="s">
        <v>6053</v>
      </c>
    </row>
    <row r="2304" spans="28:28" x14ac:dyDescent="0.2">
      <c r="AB2304" s="173" t="s">
        <v>6053</v>
      </c>
    </row>
    <row r="2305" spans="28:28" x14ac:dyDescent="0.2">
      <c r="AB2305" s="173" t="s">
        <v>6053</v>
      </c>
    </row>
    <row r="2306" spans="28:28" x14ac:dyDescent="0.2">
      <c r="AB2306" s="173" t="s">
        <v>6053</v>
      </c>
    </row>
    <row r="2307" spans="28:28" x14ac:dyDescent="0.2">
      <c r="AB2307" s="173" t="s">
        <v>6053</v>
      </c>
    </row>
    <row r="2308" spans="28:28" x14ac:dyDescent="0.2">
      <c r="AB2308" s="173" t="s">
        <v>6053</v>
      </c>
    </row>
    <row r="2309" spans="28:28" x14ac:dyDescent="0.2">
      <c r="AB2309" s="173" t="s">
        <v>6053</v>
      </c>
    </row>
    <row r="2310" spans="28:28" x14ac:dyDescent="0.2">
      <c r="AB2310" s="173" t="s">
        <v>6053</v>
      </c>
    </row>
    <row r="2311" spans="28:28" x14ac:dyDescent="0.2">
      <c r="AB2311" s="173" t="s">
        <v>6053</v>
      </c>
    </row>
    <row r="2312" spans="28:28" x14ac:dyDescent="0.2">
      <c r="AB2312" s="173" t="s">
        <v>6053</v>
      </c>
    </row>
    <row r="2313" spans="28:28" x14ac:dyDescent="0.2">
      <c r="AB2313" s="173" t="s">
        <v>6053</v>
      </c>
    </row>
    <row r="2314" spans="28:28" x14ac:dyDescent="0.2">
      <c r="AB2314" s="173" t="s">
        <v>6053</v>
      </c>
    </row>
    <row r="2315" spans="28:28" x14ac:dyDescent="0.2">
      <c r="AB2315" s="173" t="s">
        <v>6053</v>
      </c>
    </row>
    <row r="2316" spans="28:28" x14ac:dyDescent="0.2">
      <c r="AB2316" s="173" t="s">
        <v>6053</v>
      </c>
    </row>
    <row r="2317" spans="28:28" x14ac:dyDescent="0.2">
      <c r="AB2317" s="173" t="s">
        <v>6053</v>
      </c>
    </row>
    <row r="2318" spans="28:28" x14ac:dyDescent="0.2">
      <c r="AB2318" s="173" t="s">
        <v>6053</v>
      </c>
    </row>
    <row r="2319" spans="28:28" x14ac:dyDescent="0.2">
      <c r="AB2319" s="173" t="s">
        <v>6053</v>
      </c>
    </row>
    <row r="2320" spans="28:28" x14ac:dyDescent="0.2">
      <c r="AB2320" s="173" t="s">
        <v>6053</v>
      </c>
    </row>
    <row r="2321" spans="28:28" x14ac:dyDescent="0.2">
      <c r="AB2321" s="173" t="s">
        <v>6053</v>
      </c>
    </row>
    <row r="2322" spans="28:28" x14ac:dyDescent="0.2">
      <c r="AB2322" s="173" t="s">
        <v>6053</v>
      </c>
    </row>
    <row r="2323" spans="28:28" x14ac:dyDescent="0.2">
      <c r="AB2323" s="173" t="s">
        <v>6053</v>
      </c>
    </row>
    <row r="2324" spans="28:28" x14ac:dyDescent="0.2">
      <c r="AB2324" s="173" t="s">
        <v>6053</v>
      </c>
    </row>
    <row r="2325" spans="28:28" x14ac:dyDescent="0.2">
      <c r="AB2325" s="173" t="s">
        <v>6053</v>
      </c>
    </row>
    <row r="2326" spans="28:28" x14ac:dyDescent="0.2">
      <c r="AB2326" s="173" t="s">
        <v>6053</v>
      </c>
    </row>
    <row r="2327" spans="28:28" x14ac:dyDescent="0.2">
      <c r="AB2327" s="173" t="s">
        <v>6053</v>
      </c>
    </row>
    <row r="2328" spans="28:28" x14ac:dyDescent="0.2">
      <c r="AB2328" s="173" t="s">
        <v>6053</v>
      </c>
    </row>
    <row r="2329" spans="28:28" x14ac:dyDescent="0.2">
      <c r="AB2329" s="173" t="s">
        <v>6053</v>
      </c>
    </row>
    <row r="2330" spans="28:28" x14ac:dyDescent="0.2">
      <c r="AB2330" s="173" t="s">
        <v>6053</v>
      </c>
    </row>
    <row r="2331" spans="28:28" x14ac:dyDescent="0.2">
      <c r="AB2331" s="173" t="s">
        <v>6053</v>
      </c>
    </row>
    <row r="2332" spans="28:28" x14ac:dyDescent="0.2">
      <c r="AB2332" s="173" t="s">
        <v>6053</v>
      </c>
    </row>
    <row r="2333" spans="28:28" x14ac:dyDescent="0.2">
      <c r="AB2333" s="173" t="s">
        <v>6053</v>
      </c>
    </row>
    <row r="2334" spans="28:28" x14ac:dyDescent="0.2">
      <c r="AB2334" s="173" t="s">
        <v>6053</v>
      </c>
    </row>
    <row r="2335" spans="28:28" x14ac:dyDescent="0.2">
      <c r="AB2335" s="173" t="s">
        <v>6053</v>
      </c>
    </row>
    <row r="2336" spans="28:28" x14ac:dyDescent="0.2">
      <c r="AB2336" s="173" t="s">
        <v>6053</v>
      </c>
    </row>
    <row r="2337" spans="28:28" x14ac:dyDescent="0.2">
      <c r="AB2337" s="173" t="s">
        <v>6053</v>
      </c>
    </row>
    <row r="2338" spans="28:28" x14ac:dyDescent="0.2">
      <c r="AB2338" s="173" t="s">
        <v>6053</v>
      </c>
    </row>
    <row r="2339" spans="28:28" x14ac:dyDescent="0.2">
      <c r="AB2339" s="173" t="s">
        <v>6053</v>
      </c>
    </row>
    <row r="2340" spans="28:28" x14ac:dyDescent="0.2">
      <c r="AB2340" s="173" t="s">
        <v>6053</v>
      </c>
    </row>
    <row r="2341" spans="28:28" x14ac:dyDescent="0.2">
      <c r="AB2341" s="173" t="s">
        <v>6053</v>
      </c>
    </row>
    <row r="2342" spans="28:28" x14ac:dyDescent="0.2">
      <c r="AB2342" s="173" t="s">
        <v>6053</v>
      </c>
    </row>
    <row r="2343" spans="28:28" x14ac:dyDescent="0.2">
      <c r="AB2343" s="173" t="s">
        <v>6053</v>
      </c>
    </row>
    <row r="2344" spans="28:28" x14ac:dyDescent="0.2">
      <c r="AB2344" s="173" t="s">
        <v>6053</v>
      </c>
    </row>
    <row r="2345" spans="28:28" x14ac:dyDescent="0.2">
      <c r="AB2345" s="173" t="s">
        <v>6053</v>
      </c>
    </row>
    <row r="2346" spans="28:28" x14ac:dyDescent="0.2">
      <c r="AB2346" s="173" t="s">
        <v>6053</v>
      </c>
    </row>
    <row r="2347" spans="28:28" x14ac:dyDescent="0.2">
      <c r="AB2347" s="173" t="s">
        <v>6053</v>
      </c>
    </row>
    <row r="2348" spans="28:28" x14ac:dyDescent="0.2">
      <c r="AB2348" s="173" t="s">
        <v>6053</v>
      </c>
    </row>
    <row r="2349" spans="28:28" x14ac:dyDescent="0.2">
      <c r="AB2349" s="173" t="s">
        <v>6053</v>
      </c>
    </row>
    <row r="2350" spans="28:28" x14ac:dyDescent="0.2">
      <c r="AB2350" s="173" t="s">
        <v>6053</v>
      </c>
    </row>
    <row r="2351" spans="28:28" x14ac:dyDescent="0.2">
      <c r="AB2351" s="173" t="s">
        <v>6053</v>
      </c>
    </row>
    <row r="2352" spans="28:28" x14ac:dyDescent="0.2">
      <c r="AB2352" s="173" t="s">
        <v>6053</v>
      </c>
    </row>
    <row r="2353" spans="28:28" x14ac:dyDescent="0.2">
      <c r="AB2353" s="173" t="s">
        <v>6053</v>
      </c>
    </row>
    <row r="2354" spans="28:28" x14ac:dyDescent="0.2">
      <c r="AB2354" s="173" t="s">
        <v>6053</v>
      </c>
    </row>
    <row r="2355" spans="28:28" x14ac:dyDescent="0.2">
      <c r="AB2355" s="173" t="s">
        <v>6053</v>
      </c>
    </row>
    <row r="2356" spans="28:28" x14ac:dyDescent="0.2">
      <c r="AB2356" s="173" t="s">
        <v>6053</v>
      </c>
    </row>
    <row r="2357" spans="28:28" x14ac:dyDescent="0.2">
      <c r="AB2357" s="173" t="s">
        <v>6053</v>
      </c>
    </row>
    <row r="2358" spans="28:28" x14ac:dyDescent="0.2">
      <c r="AB2358" s="173" t="s">
        <v>6053</v>
      </c>
    </row>
    <row r="2359" spans="28:28" x14ac:dyDescent="0.2">
      <c r="AB2359" s="173" t="s">
        <v>6053</v>
      </c>
    </row>
    <row r="2360" spans="28:28" x14ac:dyDescent="0.2">
      <c r="AB2360" s="173" t="s">
        <v>6053</v>
      </c>
    </row>
    <row r="2361" spans="28:28" x14ac:dyDescent="0.2">
      <c r="AB2361" s="173" t="s">
        <v>6053</v>
      </c>
    </row>
    <row r="2362" spans="28:28" x14ac:dyDescent="0.2">
      <c r="AB2362" s="173" t="s">
        <v>6053</v>
      </c>
    </row>
    <row r="2363" spans="28:28" x14ac:dyDescent="0.2">
      <c r="AB2363" s="173" t="s">
        <v>6053</v>
      </c>
    </row>
    <row r="2364" spans="28:28" x14ac:dyDescent="0.2">
      <c r="AB2364" s="173" t="s">
        <v>6053</v>
      </c>
    </row>
    <row r="2365" spans="28:28" x14ac:dyDescent="0.2">
      <c r="AB2365" s="173" t="s">
        <v>6053</v>
      </c>
    </row>
    <row r="2366" spans="28:28" x14ac:dyDescent="0.2">
      <c r="AB2366" s="173" t="s">
        <v>6053</v>
      </c>
    </row>
    <row r="2367" spans="28:28" x14ac:dyDescent="0.2">
      <c r="AB2367" s="173" t="s">
        <v>6053</v>
      </c>
    </row>
    <row r="2368" spans="28:28" x14ac:dyDescent="0.2">
      <c r="AB2368" s="173" t="s">
        <v>6053</v>
      </c>
    </row>
    <row r="2369" spans="28:28" x14ac:dyDescent="0.2">
      <c r="AB2369" s="173" t="s">
        <v>6053</v>
      </c>
    </row>
    <row r="2370" spans="28:28" x14ac:dyDescent="0.2">
      <c r="AB2370" s="173" t="s">
        <v>6053</v>
      </c>
    </row>
    <row r="2371" spans="28:28" x14ac:dyDescent="0.2">
      <c r="AB2371" s="173" t="s">
        <v>6053</v>
      </c>
    </row>
    <row r="2372" spans="28:28" x14ac:dyDescent="0.2">
      <c r="AB2372" s="173" t="s">
        <v>6053</v>
      </c>
    </row>
    <row r="2373" spans="28:28" x14ac:dyDescent="0.2">
      <c r="AB2373" s="173" t="s">
        <v>6053</v>
      </c>
    </row>
    <row r="2374" spans="28:28" x14ac:dyDescent="0.2">
      <c r="AB2374" s="173" t="s">
        <v>6053</v>
      </c>
    </row>
    <row r="2375" spans="28:28" x14ac:dyDescent="0.2">
      <c r="AB2375" s="173" t="s">
        <v>6053</v>
      </c>
    </row>
    <row r="2376" spans="28:28" x14ac:dyDescent="0.2">
      <c r="AB2376" s="173" t="s">
        <v>6053</v>
      </c>
    </row>
    <row r="2377" spans="28:28" x14ac:dyDescent="0.2">
      <c r="AB2377" s="173" t="s">
        <v>6053</v>
      </c>
    </row>
    <row r="2378" spans="28:28" x14ac:dyDescent="0.2">
      <c r="AB2378" s="173" t="s">
        <v>6053</v>
      </c>
    </row>
    <row r="2379" spans="28:28" x14ac:dyDescent="0.2">
      <c r="AB2379" s="173" t="s">
        <v>6053</v>
      </c>
    </row>
    <row r="2380" spans="28:28" x14ac:dyDescent="0.2">
      <c r="AB2380" s="173" t="s">
        <v>6053</v>
      </c>
    </row>
    <row r="2381" spans="28:28" x14ac:dyDescent="0.2">
      <c r="AB2381" s="173" t="s">
        <v>6053</v>
      </c>
    </row>
    <row r="2382" spans="28:28" x14ac:dyDescent="0.2">
      <c r="AB2382" s="173" t="s">
        <v>6053</v>
      </c>
    </row>
    <row r="2383" spans="28:28" x14ac:dyDescent="0.2">
      <c r="AB2383" s="173" t="s">
        <v>6053</v>
      </c>
    </row>
    <row r="2384" spans="28:28" x14ac:dyDescent="0.2">
      <c r="AB2384" s="173" t="s">
        <v>6053</v>
      </c>
    </row>
    <row r="2385" spans="28:28" x14ac:dyDescent="0.2">
      <c r="AB2385" s="173" t="s">
        <v>6053</v>
      </c>
    </row>
    <row r="2386" spans="28:28" x14ac:dyDescent="0.2">
      <c r="AB2386" s="173" t="s">
        <v>6053</v>
      </c>
    </row>
    <row r="2387" spans="28:28" x14ac:dyDescent="0.2">
      <c r="AB2387" s="173" t="s">
        <v>6053</v>
      </c>
    </row>
    <row r="2388" spans="28:28" x14ac:dyDescent="0.2">
      <c r="AB2388" s="173" t="s">
        <v>6053</v>
      </c>
    </row>
    <row r="2389" spans="28:28" x14ac:dyDescent="0.2">
      <c r="AB2389" s="173" t="s">
        <v>6053</v>
      </c>
    </row>
    <row r="2390" spans="28:28" x14ac:dyDescent="0.2">
      <c r="AB2390" s="173" t="s">
        <v>6053</v>
      </c>
    </row>
    <row r="2391" spans="28:28" x14ac:dyDescent="0.2">
      <c r="AB2391" s="173" t="s">
        <v>6053</v>
      </c>
    </row>
    <row r="2392" spans="28:28" x14ac:dyDescent="0.2">
      <c r="AB2392" s="173" t="s">
        <v>6053</v>
      </c>
    </row>
    <row r="2393" spans="28:28" x14ac:dyDescent="0.2">
      <c r="AB2393" s="173" t="s">
        <v>6053</v>
      </c>
    </row>
    <row r="2394" spans="28:28" x14ac:dyDescent="0.2">
      <c r="AB2394" s="173" t="s">
        <v>6053</v>
      </c>
    </row>
    <row r="2395" spans="28:28" x14ac:dyDescent="0.2">
      <c r="AB2395" s="173" t="s">
        <v>6053</v>
      </c>
    </row>
    <row r="2396" spans="28:28" x14ac:dyDescent="0.2">
      <c r="AB2396" s="173" t="s">
        <v>6053</v>
      </c>
    </row>
    <row r="2397" spans="28:28" x14ac:dyDescent="0.2">
      <c r="AB2397" s="173" t="s">
        <v>6053</v>
      </c>
    </row>
    <row r="2398" spans="28:28" x14ac:dyDescent="0.2">
      <c r="AB2398" s="173" t="s">
        <v>6053</v>
      </c>
    </row>
    <row r="2399" spans="28:28" x14ac:dyDescent="0.2">
      <c r="AB2399" s="173" t="s">
        <v>6053</v>
      </c>
    </row>
    <row r="2400" spans="28:28" x14ac:dyDescent="0.2">
      <c r="AB2400" s="173" t="s">
        <v>6053</v>
      </c>
    </row>
    <row r="2401" spans="28:28" x14ac:dyDescent="0.2">
      <c r="AB2401" s="173" t="s">
        <v>6053</v>
      </c>
    </row>
    <row r="2402" spans="28:28" x14ac:dyDescent="0.2">
      <c r="AB2402" s="173" t="s">
        <v>6053</v>
      </c>
    </row>
    <row r="2403" spans="28:28" x14ac:dyDescent="0.2">
      <c r="AB2403" s="173" t="s">
        <v>6053</v>
      </c>
    </row>
    <row r="2404" spans="28:28" x14ac:dyDescent="0.2">
      <c r="AB2404" s="173" t="s">
        <v>6053</v>
      </c>
    </row>
    <row r="2405" spans="28:28" x14ac:dyDescent="0.2">
      <c r="AB2405" s="173" t="s">
        <v>6053</v>
      </c>
    </row>
    <row r="2406" spans="28:28" x14ac:dyDescent="0.2">
      <c r="AB2406" s="173" t="s">
        <v>6053</v>
      </c>
    </row>
    <row r="2407" spans="28:28" x14ac:dyDescent="0.2">
      <c r="AB2407" s="173" t="s">
        <v>6053</v>
      </c>
    </row>
    <row r="2408" spans="28:28" x14ac:dyDescent="0.2">
      <c r="AB2408" s="173" t="s">
        <v>6053</v>
      </c>
    </row>
    <row r="2409" spans="28:28" x14ac:dyDescent="0.2">
      <c r="AB2409" s="173" t="s">
        <v>6053</v>
      </c>
    </row>
    <row r="2410" spans="28:28" x14ac:dyDescent="0.2">
      <c r="AB2410" s="173" t="s">
        <v>6053</v>
      </c>
    </row>
    <row r="2411" spans="28:28" x14ac:dyDescent="0.2">
      <c r="AB2411" s="173" t="s">
        <v>6053</v>
      </c>
    </row>
    <row r="2412" spans="28:28" x14ac:dyDescent="0.2">
      <c r="AB2412" s="173" t="s">
        <v>6053</v>
      </c>
    </row>
    <row r="2413" spans="28:28" x14ac:dyDescent="0.2">
      <c r="AB2413" s="173" t="s">
        <v>6053</v>
      </c>
    </row>
    <row r="2414" spans="28:28" x14ac:dyDescent="0.2">
      <c r="AB2414" s="173" t="s">
        <v>6053</v>
      </c>
    </row>
    <row r="2415" spans="28:28" x14ac:dyDescent="0.2">
      <c r="AB2415" s="173" t="s">
        <v>6053</v>
      </c>
    </row>
    <row r="2416" spans="28:28" x14ac:dyDescent="0.2">
      <c r="AB2416" s="173" t="s">
        <v>6053</v>
      </c>
    </row>
    <row r="2417" spans="28:28" x14ac:dyDescent="0.2">
      <c r="AB2417" s="173" t="s">
        <v>6053</v>
      </c>
    </row>
    <row r="2418" spans="28:28" x14ac:dyDescent="0.2">
      <c r="AB2418" s="173" t="s">
        <v>6053</v>
      </c>
    </row>
    <row r="2419" spans="28:28" x14ac:dyDescent="0.2">
      <c r="AB2419" s="173" t="s">
        <v>6053</v>
      </c>
    </row>
    <row r="2420" spans="28:28" x14ac:dyDescent="0.2">
      <c r="AB2420" s="173" t="s">
        <v>6053</v>
      </c>
    </row>
    <row r="2421" spans="28:28" x14ac:dyDescent="0.2">
      <c r="AB2421" s="173" t="s">
        <v>6053</v>
      </c>
    </row>
    <row r="2422" spans="28:28" x14ac:dyDescent="0.2">
      <c r="AB2422" s="173" t="s">
        <v>6053</v>
      </c>
    </row>
    <row r="2423" spans="28:28" x14ac:dyDescent="0.2">
      <c r="AB2423" s="173" t="s">
        <v>6053</v>
      </c>
    </row>
    <row r="2424" spans="28:28" x14ac:dyDescent="0.2">
      <c r="AB2424" s="173" t="s">
        <v>6053</v>
      </c>
    </row>
    <row r="2425" spans="28:28" x14ac:dyDescent="0.2">
      <c r="AB2425" s="173" t="s">
        <v>6053</v>
      </c>
    </row>
    <row r="2426" spans="28:28" x14ac:dyDescent="0.2">
      <c r="AB2426" s="173" t="s">
        <v>6053</v>
      </c>
    </row>
    <row r="2427" spans="28:28" x14ac:dyDescent="0.2">
      <c r="AB2427" s="173" t="s">
        <v>6053</v>
      </c>
    </row>
    <row r="2428" spans="28:28" x14ac:dyDescent="0.2">
      <c r="AB2428" s="173" t="s">
        <v>6053</v>
      </c>
    </row>
    <row r="2429" spans="28:28" x14ac:dyDescent="0.2">
      <c r="AB2429" s="173" t="s">
        <v>6053</v>
      </c>
    </row>
    <row r="2430" spans="28:28" x14ac:dyDescent="0.2">
      <c r="AB2430" s="173" t="s">
        <v>6053</v>
      </c>
    </row>
    <row r="2431" spans="28:28" x14ac:dyDescent="0.2">
      <c r="AB2431" s="173" t="s">
        <v>6053</v>
      </c>
    </row>
    <row r="2432" spans="28:28" x14ac:dyDescent="0.2">
      <c r="AB2432" s="173" t="s">
        <v>6053</v>
      </c>
    </row>
    <row r="2433" spans="28:28" x14ac:dyDescent="0.2">
      <c r="AB2433" s="173" t="s">
        <v>6053</v>
      </c>
    </row>
    <row r="2434" spans="28:28" x14ac:dyDescent="0.2">
      <c r="AB2434" s="173" t="s">
        <v>6053</v>
      </c>
    </row>
    <row r="2435" spans="28:28" x14ac:dyDescent="0.2">
      <c r="AB2435" s="173" t="s">
        <v>6053</v>
      </c>
    </row>
    <row r="2436" spans="28:28" x14ac:dyDescent="0.2">
      <c r="AB2436" s="173" t="s">
        <v>6053</v>
      </c>
    </row>
    <row r="2437" spans="28:28" x14ac:dyDescent="0.2">
      <c r="AB2437" s="173" t="s">
        <v>6053</v>
      </c>
    </row>
    <row r="2438" spans="28:28" x14ac:dyDescent="0.2">
      <c r="AB2438" s="173" t="s">
        <v>6053</v>
      </c>
    </row>
    <row r="2439" spans="28:28" x14ac:dyDescent="0.2">
      <c r="AB2439" s="173" t="s">
        <v>6053</v>
      </c>
    </row>
    <row r="2440" spans="28:28" x14ac:dyDescent="0.2">
      <c r="AB2440" s="173" t="s">
        <v>6053</v>
      </c>
    </row>
    <row r="2441" spans="28:28" x14ac:dyDescent="0.2">
      <c r="AB2441" s="173" t="s">
        <v>6053</v>
      </c>
    </row>
    <row r="2442" spans="28:28" x14ac:dyDescent="0.2">
      <c r="AB2442" s="173" t="s">
        <v>6053</v>
      </c>
    </row>
    <row r="2443" spans="28:28" x14ac:dyDescent="0.2">
      <c r="AB2443" s="173" t="s">
        <v>6053</v>
      </c>
    </row>
    <row r="2444" spans="28:28" x14ac:dyDescent="0.2">
      <c r="AB2444" s="173" t="s">
        <v>6053</v>
      </c>
    </row>
    <row r="2445" spans="28:28" x14ac:dyDescent="0.2">
      <c r="AB2445" s="173" t="s">
        <v>6053</v>
      </c>
    </row>
    <row r="2446" spans="28:28" x14ac:dyDescent="0.2">
      <c r="AB2446" s="173" t="s">
        <v>6053</v>
      </c>
    </row>
    <row r="2447" spans="28:28" x14ac:dyDescent="0.2">
      <c r="AB2447" s="173" t="s">
        <v>6053</v>
      </c>
    </row>
    <row r="2448" spans="28:28" x14ac:dyDescent="0.2">
      <c r="AB2448" s="173" t="s">
        <v>6053</v>
      </c>
    </row>
    <row r="2449" spans="28:28" x14ac:dyDescent="0.2">
      <c r="AB2449" s="173" t="s">
        <v>6053</v>
      </c>
    </row>
    <row r="2450" spans="28:28" x14ac:dyDescent="0.2">
      <c r="AB2450" s="173" t="s">
        <v>6053</v>
      </c>
    </row>
    <row r="2451" spans="28:28" x14ac:dyDescent="0.2">
      <c r="AB2451" s="173" t="s">
        <v>6053</v>
      </c>
    </row>
    <row r="2452" spans="28:28" x14ac:dyDescent="0.2">
      <c r="AB2452" s="173" t="s">
        <v>6053</v>
      </c>
    </row>
    <row r="2453" spans="28:28" x14ac:dyDescent="0.2">
      <c r="AB2453" s="173" t="s">
        <v>6053</v>
      </c>
    </row>
    <row r="2454" spans="28:28" x14ac:dyDescent="0.2">
      <c r="AB2454" s="173" t="s">
        <v>6053</v>
      </c>
    </row>
    <row r="2455" spans="28:28" x14ac:dyDescent="0.2">
      <c r="AB2455" s="173" t="s">
        <v>6053</v>
      </c>
    </row>
    <row r="2456" spans="28:28" x14ac:dyDescent="0.2">
      <c r="AB2456" s="173" t="s">
        <v>6053</v>
      </c>
    </row>
    <row r="2457" spans="28:28" x14ac:dyDescent="0.2">
      <c r="AB2457" s="173" t="s">
        <v>6053</v>
      </c>
    </row>
    <row r="2458" spans="28:28" x14ac:dyDescent="0.2">
      <c r="AB2458" s="173" t="s">
        <v>6053</v>
      </c>
    </row>
    <row r="2459" spans="28:28" x14ac:dyDescent="0.2">
      <c r="AB2459" s="173" t="s">
        <v>6053</v>
      </c>
    </row>
    <row r="2460" spans="28:28" x14ac:dyDescent="0.2">
      <c r="AB2460" s="173" t="s">
        <v>6053</v>
      </c>
    </row>
    <row r="2461" spans="28:28" x14ac:dyDescent="0.2">
      <c r="AB2461" s="173" t="s">
        <v>6053</v>
      </c>
    </row>
    <row r="2462" spans="28:28" x14ac:dyDescent="0.2">
      <c r="AB2462" s="173" t="s">
        <v>6053</v>
      </c>
    </row>
    <row r="2463" spans="28:28" x14ac:dyDescent="0.2">
      <c r="AB2463" s="173" t="s">
        <v>6053</v>
      </c>
    </row>
    <row r="2464" spans="28:28" x14ac:dyDescent="0.2">
      <c r="AB2464" s="173" t="s">
        <v>6053</v>
      </c>
    </row>
    <row r="2465" spans="28:28" x14ac:dyDescent="0.2">
      <c r="AB2465" s="173" t="s">
        <v>6053</v>
      </c>
    </row>
    <row r="2466" spans="28:28" x14ac:dyDescent="0.2">
      <c r="AB2466" s="173" t="s">
        <v>6053</v>
      </c>
    </row>
    <row r="2467" spans="28:28" x14ac:dyDescent="0.2">
      <c r="AB2467" s="173" t="s">
        <v>6053</v>
      </c>
    </row>
    <row r="2468" spans="28:28" x14ac:dyDescent="0.2">
      <c r="AB2468" s="173" t="s">
        <v>6053</v>
      </c>
    </row>
    <row r="2469" spans="28:28" x14ac:dyDescent="0.2">
      <c r="AB2469" s="173" t="s">
        <v>6053</v>
      </c>
    </row>
    <row r="2470" spans="28:28" x14ac:dyDescent="0.2">
      <c r="AB2470" s="173" t="s">
        <v>6053</v>
      </c>
    </row>
    <row r="2471" spans="28:28" x14ac:dyDescent="0.2">
      <c r="AB2471" s="173" t="s">
        <v>6053</v>
      </c>
    </row>
    <row r="2472" spans="28:28" x14ac:dyDescent="0.2">
      <c r="AB2472" s="173" t="s">
        <v>6053</v>
      </c>
    </row>
    <row r="2473" spans="28:28" x14ac:dyDescent="0.2">
      <c r="AB2473" s="173" t="s">
        <v>6053</v>
      </c>
    </row>
    <row r="2474" spans="28:28" x14ac:dyDescent="0.2">
      <c r="AB2474" s="173" t="s">
        <v>6053</v>
      </c>
    </row>
    <row r="2475" spans="28:28" x14ac:dyDescent="0.2">
      <c r="AB2475" s="173" t="s">
        <v>6053</v>
      </c>
    </row>
    <row r="2476" spans="28:28" x14ac:dyDescent="0.2">
      <c r="AB2476" s="173" t="s">
        <v>6053</v>
      </c>
    </row>
    <row r="2477" spans="28:28" x14ac:dyDescent="0.2">
      <c r="AB2477" s="173" t="s">
        <v>6053</v>
      </c>
    </row>
    <row r="2478" spans="28:28" x14ac:dyDescent="0.2">
      <c r="AB2478" s="173" t="s">
        <v>6053</v>
      </c>
    </row>
    <row r="2479" spans="28:28" x14ac:dyDescent="0.2">
      <c r="AB2479" s="173" t="s">
        <v>6053</v>
      </c>
    </row>
    <row r="2480" spans="28:28" x14ac:dyDescent="0.2">
      <c r="AB2480" s="173" t="s">
        <v>6053</v>
      </c>
    </row>
    <row r="2481" spans="28:28" x14ac:dyDescent="0.2">
      <c r="AB2481" s="173" t="s">
        <v>6053</v>
      </c>
    </row>
    <row r="2482" spans="28:28" x14ac:dyDescent="0.2">
      <c r="AB2482" s="173" t="s">
        <v>6053</v>
      </c>
    </row>
    <row r="2483" spans="28:28" x14ac:dyDescent="0.2">
      <c r="AB2483" s="173" t="s">
        <v>6053</v>
      </c>
    </row>
    <row r="2484" spans="28:28" x14ac:dyDescent="0.2">
      <c r="AB2484" s="173" t="s">
        <v>6053</v>
      </c>
    </row>
    <row r="2485" spans="28:28" x14ac:dyDescent="0.2">
      <c r="AB2485" s="173" t="s">
        <v>6053</v>
      </c>
    </row>
    <row r="2486" spans="28:28" x14ac:dyDescent="0.2">
      <c r="AB2486" s="173" t="s">
        <v>6053</v>
      </c>
    </row>
    <row r="2487" spans="28:28" x14ac:dyDescent="0.2">
      <c r="AB2487" s="173" t="s">
        <v>6053</v>
      </c>
    </row>
    <row r="2488" spans="28:28" x14ac:dyDescent="0.2">
      <c r="AB2488" s="173" t="s">
        <v>6053</v>
      </c>
    </row>
    <row r="2489" spans="28:28" x14ac:dyDescent="0.2">
      <c r="AB2489" s="173" t="s">
        <v>6053</v>
      </c>
    </row>
    <row r="2490" spans="28:28" x14ac:dyDescent="0.2">
      <c r="AB2490" s="173" t="s">
        <v>6053</v>
      </c>
    </row>
    <row r="2491" spans="28:28" x14ac:dyDescent="0.2">
      <c r="AB2491" s="173" t="s">
        <v>6053</v>
      </c>
    </row>
    <row r="2492" spans="28:28" x14ac:dyDescent="0.2">
      <c r="AB2492" s="173" t="s">
        <v>6053</v>
      </c>
    </row>
    <row r="2493" spans="28:28" x14ac:dyDescent="0.2">
      <c r="AB2493" s="173" t="s">
        <v>6053</v>
      </c>
    </row>
    <row r="2494" spans="28:28" x14ac:dyDescent="0.2">
      <c r="AB2494" s="173" t="s">
        <v>6053</v>
      </c>
    </row>
    <row r="2495" spans="28:28" x14ac:dyDescent="0.2">
      <c r="AB2495" s="173" t="s">
        <v>6053</v>
      </c>
    </row>
    <row r="2496" spans="28:28" x14ac:dyDescent="0.2">
      <c r="AB2496" s="173" t="s">
        <v>6053</v>
      </c>
    </row>
    <row r="2497" spans="28:28" x14ac:dyDescent="0.2">
      <c r="AB2497" s="173" t="s">
        <v>6053</v>
      </c>
    </row>
    <row r="2498" spans="28:28" x14ac:dyDescent="0.2">
      <c r="AB2498" s="173" t="s">
        <v>6053</v>
      </c>
    </row>
    <row r="2499" spans="28:28" x14ac:dyDescent="0.2">
      <c r="AB2499" s="173" t="s">
        <v>6053</v>
      </c>
    </row>
    <row r="2500" spans="28:28" x14ac:dyDescent="0.2">
      <c r="AB2500" s="173" t="s">
        <v>6053</v>
      </c>
    </row>
    <row r="2501" spans="28:28" x14ac:dyDescent="0.2">
      <c r="AB2501" s="173" t="s">
        <v>6053</v>
      </c>
    </row>
    <row r="2502" spans="28:28" x14ac:dyDescent="0.2">
      <c r="AB2502" s="173" t="s">
        <v>6053</v>
      </c>
    </row>
    <row r="2503" spans="28:28" x14ac:dyDescent="0.2">
      <c r="AB2503" s="173" t="s">
        <v>6053</v>
      </c>
    </row>
    <row r="2504" spans="28:28" x14ac:dyDescent="0.2">
      <c r="AB2504" s="173" t="s">
        <v>6053</v>
      </c>
    </row>
    <row r="2505" spans="28:28" x14ac:dyDescent="0.2">
      <c r="AB2505" s="173" t="s">
        <v>6053</v>
      </c>
    </row>
    <row r="2506" spans="28:28" x14ac:dyDescent="0.2">
      <c r="AB2506" s="173" t="s">
        <v>6053</v>
      </c>
    </row>
    <row r="2507" spans="28:28" x14ac:dyDescent="0.2">
      <c r="AB2507" s="173" t="s">
        <v>6053</v>
      </c>
    </row>
    <row r="2508" spans="28:28" x14ac:dyDescent="0.2">
      <c r="AB2508" s="173" t="s">
        <v>6053</v>
      </c>
    </row>
    <row r="2509" spans="28:28" x14ac:dyDescent="0.2">
      <c r="AB2509" s="173" t="s">
        <v>6053</v>
      </c>
    </row>
    <row r="2510" spans="28:28" x14ac:dyDescent="0.2">
      <c r="AB2510" s="173" t="s">
        <v>6053</v>
      </c>
    </row>
    <row r="2511" spans="28:28" x14ac:dyDescent="0.2">
      <c r="AB2511" s="173" t="s">
        <v>6053</v>
      </c>
    </row>
    <row r="2512" spans="28:28" x14ac:dyDescent="0.2">
      <c r="AB2512" s="173" t="s">
        <v>6053</v>
      </c>
    </row>
    <row r="2513" spans="28:28" x14ac:dyDescent="0.2">
      <c r="AB2513" s="173" t="s">
        <v>6053</v>
      </c>
    </row>
    <row r="2514" spans="28:28" x14ac:dyDescent="0.2">
      <c r="AB2514" s="173" t="s">
        <v>6053</v>
      </c>
    </row>
    <row r="2515" spans="28:28" x14ac:dyDescent="0.2">
      <c r="AB2515" s="173" t="s">
        <v>6053</v>
      </c>
    </row>
    <row r="2516" spans="28:28" x14ac:dyDescent="0.2">
      <c r="AB2516" s="173" t="s">
        <v>6053</v>
      </c>
    </row>
    <row r="2517" spans="28:28" x14ac:dyDescent="0.2">
      <c r="AB2517" s="173" t="s">
        <v>6053</v>
      </c>
    </row>
    <row r="2518" spans="28:28" x14ac:dyDescent="0.2">
      <c r="AB2518" s="173" t="s">
        <v>6053</v>
      </c>
    </row>
    <row r="2519" spans="28:28" x14ac:dyDescent="0.2">
      <c r="AB2519" s="173" t="s">
        <v>6053</v>
      </c>
    </row>
    <row r="2520" spans="28:28" x14ac:dyDescent="0.2">
      <c r="AB2520" s="173" t="s">
        <v>6053</v>
      </c>
    </row>
    <row r="2521" spans="28:28" x14ac:dyDescent="0.2">
      <c r="AB2521" s="173" t="s">
        <v>6053</v>
      </c>
    </row>
    <row r="2522" spans="28:28" x14ac:dyDescent="0.2">
      <c r="AB2522" s="173" t="s">
        <v>6053</v>
      </c>
    </row>
    <row r="2523" spans="28:28" x14ac:dyDescent="0.2">
      <c r="AB2523" s="173" t="s">
        <v>6053</v>
      </c>
    </row>
    <row r="2524" spans="28:28" x14ac:dyDescent="0.2">
      <c r="AB2524" s="173" t="s">
        <v>6053</v>
      </c>
    </row>
    <row r="2525" spans="28:28" x14ac:dyDescent="0.2">
      <c r="AB2525" s="173" t="s">
        <v>6053</v>
      </c>
    </row>
    <row r="2526" spans="28:28" x14ac:dyDescent="0.2">
      <c r="AB2526" s="173" t="s">
        <v>6053</v>
      </c>
    </row>
    <row r="2527" spans="28:28" x14ac:dyDescent="0.2">
      <c r="AB2527" s="173" t="s">
        <v>6053</v>
      </c>
    </row>
    <row r="2528" spans="28:28" x14ac:dyDescent="0.2">
      <c r="AB2528" s="173" t="s">
        <v>6053</v>
      </c>
    </row>
    <row r="2529" spans="28:28" x14ac:dyDescent="0.2">
      <c r="AB2529" s="173" t="s">
        <v>6053</v>
      </c>
    </row>
    <row r="2530" spans="28:28" x14ac:dyDescent="0.2">
      <c r="AB2530" s="173" t="s">
        <v>6053</v>
      </c>
    </row>
    <row r="2531" spans="28:28" x14ac:dyDescent="0.2">
      <c r="AB2531" s="173" t="s">
        <v>6053</v>
      </c>
    </row>
    <row r="2532" spans="28:28" x14ac:dyDescent="0.2">
      <c r="AB2532" s="173" t="s">
        <v>6053</v>
      </c>
    </row>
    <row r="2533" spans="28:28" x14ac:dyDescent="0.2">
      <c r="AB2533" s="173" t="s">
        <v>6053</v>
      </c>
    </row>
    <row r="2534" spans="28:28" x14ac:dyDescent="0.2">
      <c r="AB2534" s="173" t="s">
        <v>6053</v>
      </c>
    </row>
    <row r="2535" spans="28:28" x14ac:dyDescent="0.2">
      <c r="AB2535" s="173" t="s">
        <v>6053</v>
      </c>
    </row>
    <row r="2536" spans="28:28" x14ac:dyDescent="0.2">
      <c r="AB2536" s="173" t="s">
        <v>6053</v>
      </c>
    </row>
    <row r="2537" spans="28:28" x14ac:dyDescent="0.2">
      <c r="AB2537" s="173" t="s">
        <v>6053</v>
      </c>
    </row>
    <row r="2538" spans="28:28" x14ac:dyDescent="0.2">
      <c r="AB2538" s="173" t="s">
        <v>6053</v>
      </c>
    </row>
    <row r="2539" spans="28:28" x14ac:dyDescent="0.2">
      <c r="AB2539" s="173" t="s">
        <v>6053</v>
      </c>
    </row>
    <row r="2540" spans="28:28" x14ac:dyDescent="0.2">
      <c r="AB2540" s="173" t="s">
        <v>6053</v>
      </c>
    </row>
    <row r="2541" spans="28:28" x14ac:dyDescent="0.2">
      <c r="AB2541" s="173" t="s">
        <v>6053</v>
      </c>
    </row>
    <row r="2542" spans="28:28" x14ac:dyDescent="0.2">
      <c r="AB2542" s="173" t="s">
        <v>6053</v>
      </c>
    </row>
    <row r="2543" spans="28:28" x14ac:dyDescent="0.2">
      <c r="AB2543" s="173" t="s">
        <v>6053</v>
      </c>
    </row>
    <row r="2544" spans="28:28" x14ac:dyDescent="0.2">
      <c r="AB2544" s="173" t="s">
        <v>6053</v>
      </c>
    </row>
    <row r="2545" spans="28:28" x14ac:dyDescent="0.2">
      <c r="AB2545" s="173" t="s">
        <v>6053</v>
      </c>
    </row>
    <row r="2546" spans="28:28" x14ac:dyDescent="0.2">
      <c r="AB2546" s="173" t="s">
        <v>6053</v>
      </c>
    </row>
    <row r="2547" spans="28:28" x14ac:dyDescent="0.2">
      <c r="AB2547" s="173" t="s">
        <v>6053</v>
      </c>
    </row>
    <row r="2548" spans="28:28" x14ac:dyDescent="0.2">
      <c r="AB2548" s="173" t="s">
        <v>6053</v>
      </c>
    </row>
    <row r="2549" spans="28:28" x14ac:dyDescent="0.2">
      <c r="AB2549" s="173" t="s">
        <v>6053</v>
      </c>
    </row>
    <row r="2550" spans="28:28" x14ac:dyDescent="0.2">
      <c r="AB2550" s="173" t="s">
        <v>6053</v>
      </c>
    </row>
    <row r="2551" spans="28:28" x14ac:dyDescent="0.2">
      <c r="AB2551" s="173" t="s">
        <v>6053</v>
      </c>
    </row>
    <row r="2552" spans="28:28" x14ac:dyDescent="0.2">
      <c r="AB2552" s="173" t="s">
        <v>6053</v>
      </c>
    </row>
    <row r="2553" spans="28:28" x14ac:dyDescent="0.2">
      <c r="AB2553" s="173" t="s">
        <v>6053</v>
      </c>
    </row>
    <row r="2554" spans="28:28" x14ac:dyDescent="0.2">
      <c r="AB2554" s="173" t="s">
        <v>6053</v>
      </c>
    </row>
    <row r="2555" spans="28:28" x14ac:dyDescent="0.2">
      <c r="AB2555" s="173" t="s">
        <v>6053</v>
      </c>
    </row>
    <row r="2556" spans="28:28" x14ac:dyDescent="0.2">
      <c r="AB2556" s="173" t="s">
        <v>6053</v>
      </c>
    </row>
    <row r="2557" spans="28:28" x14ac:dyDescent="0.2">
      <c r="AB2557" s="173" t="s">
        <v>6053</v>
      </c>
    </row>
    <row r="2558" spans="28:28" x14ac:dyDescent="0.2">
      <c r="AB2558" s="173" t="s">
        <v>6053</v>
      </c>
    </row>
    <row r="2559" spans="28:28" x14ac:dyDescent="0.2">
      <c r="AB2559" s="173" t="s">
        <v>6053</v>
      </c>
    </row>
    <row r="2560" spans="28:28" x14ac:dyDescent="0.2">
      <c r="AB2560" s="173" t="s">
        <v>6053</v>
      </c>
    </row>
    <row r="2561" spans="28:28" x14ac:dyDescent="0.2">
      <c r="AB2561" s="173" t="s">
        <v>6053</v>
      </c>
    </row>
    <row r="2562" spans="28:28" x14ac:dyDescent="0.2">
      <c r="AB2562" s="173" t="s">
        <v>6053</v>
      </c>
    </row>
    <row r="2563" spans="28:28" x14ac:dyDescent="0.2">
      <c r="AB2563" s="173" t="s">
        <v>6053</v>
      </c>
    </row>
    <row r="2564" spans="28:28" x14ac:dyDescent="0.2">
      <c r="AB2564" s="173" t="s">
        <v>6053</v>
      </c>
    </row>
    <row r="2565" spans="28:28" x14ac:dyDescent="0.2">
      <c r="AB2565" s="173" t="s">
        <v>6053</v>
      </c>
    </row>
    <row r="2566" spans="28:28" x14ac:dyDescent="0.2">
      <c r="AB2566" s="173" t="s">
        <v>6053</v>
      </c>
    </row>
    <row r="2567" spans="28:28" x14ac:dyDescent="0.2">
      <c r="AB2567" s="173" t="s">
        <v>6053</v>
      </c>
    </row>
    <row r="2568" spans="28:28" x14ac:dyDescent="0.2">
      <c r="AB2568" s="173" t="s">
        <v>6053</v>
      </c>
    </row>
    <row r="2569" spans="28:28" x14ac:dyDescent="0.2">
      <c r="AB2569" s="173" t="s">
        <v>6053</v>
      </c>
    </row>
    <row r="2570" spans="28:28" x14ac:dyDescent="0.2">
      <c r="AB2570" s="173" t="s">
        <v>6053</v>
      </c>
    </row>
    <row r="2571" spans="28:28" x14ac:dyDescent="0.2">
      <c r="AB2571" s="173" t="s">
        <v>6053</v>
      </c>
    </row>
    <row r="2572" spans="28:28" x14ac:dyDescent="0.2">
      <c r="AB2572" s="173" t="s">
        <v>6053</v>
      </c>
    </row>
    <row r="2573" spans="28:28" x14ac:dyDescent="0.2">
      <c r="AB2573" s="173" t="s">
        <v>6053</v>
      </c>
    </row>
    <row r="2574" spans="28:28" x14ac:dyDescent="0.2">
      <c r="AB2574" s="173" t="s">
        <v>6053</v>
      </c>
    </row>
    <row r="2575" spans="28:28" x14ac:dyDescent="0.2">
      <c r="AB2575" s="173" t="s">
        <v>6053</v>
      </c>
    </row>
    <row r="2576" spans="28:28" x14ac:dyDescent="0.2">
      <c r="AB2576" s="173" t="s">
        <v>6053</v>
      </c>
    </row>
    <row r="2577" spans="28:28" x14ac:dyDescent="0.2">
      <c r="AB2577" s="173" t="s">
        <v>6053</v>
      </c>
    </row>
    <row r="2578" spans="28:28" x14ac:dyDescent="0.2">
      <c r="AB2578" s="173" t="s">
        <v>6053</v>
      </c>
    </row>
    <row r="2579" spans="28:28" x14ac:dyDescent="0.2">
      <c r="AB2579" s="173" t="s">
        <v>6053</v>
      </c>
    </row>
    <row r="2580" spans="28:28" x14ac:dyDescent="0.2">
      <c r="AB2580" s="173" t="s">
        <v>6053</v>
      </c>
    </row>
    <row r="2581" spans="28:28" x14ac:dyDescent="0.2">
      <c r="AB2581" s="173" t="s">
        <v>6053</v>
      </c>
    </row>
    <row r="2582" spans="28:28" x14ac:dyDescent="0.2">
      <c r="AB2582" s="173" t="s">
        <v>6053</v>
      </c>
    </row>
    <row r="2583" spans="28:28" x14ac:dyDescent="0.2">
      <c r="AB2583" s="173" t="s">
        <v>6053</v>
      </c>
    </row>
    <row r="2584" spans="28:28" x14ac:dyDescent="0.2">
      <c r="AB2584" s="173" t="s">
        <v>6053</v>
      </c>
    </row>
    <row r="2585" spans="28:28" x14ac:dyDescent="0.2">
      <c r="AB2585" s="173" t="s">
        <v>6053</v>
      </c>
    </row>
    <row r="2586" spans="28:28" x14ac:dyDescent="0.2">
      <c r="AB2586" s="173" t="s">
        <v>6053</v>
      </c>
    </row>
    <row r="2587" spans="28:28" x14ac:dyDescent="0.2">
      <c r="AB2587" s="173" t="s">
        <v>6053</v>
      </c>
    </row>
    <row r="2588" spans="28:28" x14ac:dyDescent="0.2">
      <c r="AB2588" s="173" t="s">
        <v>6053</v>
      </c>
    </row>
    <row r="2589" spans="28:28" x14ac:dyDescent="0.2">
      <c r="AB2589" s="173" t="s">
        <v>6053</v>
      </c>
    </row>
    <row r="2590" spans="28:28" x14ac:dyDescent="0.2">
      <c r="AB2590" s="173" t="s">
        <v>6053</v>
      </c>
    </row>
    <row r="2591" spans="28:28" x14ac:dyDescent="0.2">
      <c r="AB2591" s="173" t="s">
        <v>6053</v>
      </c>
    </row>
    <row r="2592" spans="28:28" x14ac:dyDescent="0.2">
      <c r="AB2592" s="173" t="s">
        <v>6053</v>
      </c>
    </row>
    <row r="2593" spans="28:28" x14ac:dyDescent="0.2">
      <c r="AB2593" s="173" t="s">
        <v>6053</v>
      </c>
    </row>
    <row r="2594" spans="28:28" x14ac:dyDescent="0.2">
      <c r="AB2594" s="173" t="s">
        <v>6053</v>
      </c>
    </row>
    <row r="2595" spans="28:28" x14ac:dyDescent="0.2">
      <c r="AB2595" s="173" t="s">
        <v>6053</v>
      </c>
    </row>
    <row r="2596" spans="28:28" x14ac:dyDescent="0.2">
      <c r="AB2596" s="173" t="s">
        <v>6053</v>
      </c>
    </row>
    <row r="2597" spans="28:28" x14ac:dyDescent="0.2">
      <c r="AB2597" s="173" t="s">
        <v>6053</v>
      </c>
    </row>
    <row r="2598" spans="28:28" x14ac:dyDescent="0.2">
      <c r="AB2598" s="173" t="s">
        <v>6053</v>
      </c>
    </row>
    <row r="2599" spans="28:28" x14ac:dyDescent="0.2">
      <c r="AB2599" s="173" t="s">
        <v>6053</v>
      </c>
    </row>
    <row r="2600" spans="28:28" x14ac:dyDescent="0.2">
      <c r="AB2600" s="173" t="s">
        <v>6053</v>
      </c>
    </row>
    <row r="2601" spans="28:28" x14ac:dyDescent="0.2">
      <c r="AB2601" s="173" t="s">
        <v>6053</v>
      </c>
    </row>
    <row r="2602" spans="28:28" x14ac:dyDescent="0.2">
      <c r="AB2602" s="173" t="s">
        <v>6053</v>
      </c>
    </row>
    <row r="2603" spans="28:28" x14ac:dyDescent="0.2">
      <c r="AB2603" s="173" t="s">
        <v>6053</v>
      </c>
    </row>
    <row r="2604" spans="28:28" x14ac:dyDescent="0.2">
      <c r="AB2604" s="173" t="s">
        <v>6053</v>
      </c>
    </row>
    <row r="2605" spans="28:28" x14ac:dyDescent="0.2">
      <c r="AB2605" s="173" t="s">
        <v>6053</v>
      </c>
    </row>
    <row r="2606" spans="28:28" x14ac:dyDescent="0.2">
      <c r="AB2606" s="173" t="s">
        <v>6053</v>
      </c>
    </row>
    <row r="2607" spans="28:28" x14ac:dyDescent="0.2">
      <c r="AB2607" s="173" t="s">
        <v>6053</v>
      </c>
    </row>
    <row r="2608" spans="28:28" x14ac:dyDescent="0.2">
      <c r="AB2608" s="173" t="s">
        <v>6053</v>
      </c>
    </row>
    <row r="2609" spans="28:28" x14ac:dyDescent="0.2">
      <c r="AB2609" s="173" t="s">
        <v>6053</v>
      </c>
    </row>
    <row r="2610" spans="28:28" x14ac:dyDescent="0.2">
      <c r="AB2610" s="173" t="s">
        <v>6053</v>
      </c>
    </row>
    <row r="2611" spans="28:28" x14ac:dyDescent="0.2">
      <c r="AB2611" s="173" t="s">
        <v>6053</v>
      </c>
    </row>
    <row r="2612" spans="28:28" x14ac:dyDescent="0.2">
      <c r="AB2612" s="173" t="s">
        <v>6053</v>
      </c>
    </row>
    <row r="2613" spans="28:28" x14ac:dyDescent="0.2">
      <c r="AB2613" s="173" t="s">
        <v>6053</v>
      </c>
    </row>
    <row r="2614" spans="28:28" x14ac:dyDescent="0.2">
      <c r="AB2614" s="173" t="s">
        <v>6053</v>
      </c>
    </row>
    <row r="2615" spans="28:28" x14ac:dyDescent="0.2">
      <c r="AB2615" s="173" t="s">
        <v>6053</v>
      </c>
    </row>
    <row r="2616" spans="28:28" x14ac:dyDescent="0.2">
      <c r="AB2616" s="173" t="s">
        <v>6053</v>
      </c>
    </row>
    <row r="2617" spans="28:28" x14ac:dyDescent="0.2">
      <c r="AB2617" s="173" t="s">
        <v>6053</v>
      </c>
    </row>
    <row r="2618" spans="28:28" x14ac:dyDescent="0.2">
      <c r="AB2618" s="173" t="s">
        <v>6053</v>
      </c>
    </row>
    <row r="2619" spans="28:28" x14ac:dyDescent="0.2">
      <c r="AB2619" s="173" t="s">
        <v>6053</v>
      </c>
    </row>
    <row r="2620" spans="28:28" x14ac:dyDescent="0.2">
      <c r="AB2620" s="173" t="s">
        <v>6053</v>
      </c>
    </row>
    <row r="2621" spans="28:28" x14ac:dyDescent="0.2">
      <c r="AB2621" s="173" t="s">
        <v>6053</v>
      </c>
    </row>
    <row r="2622" spans="28:28" x14ac:dyDescent="0.2">
      <c r="AB2622" s="173" t="s">
        <v>6053</v>
      </c>
    </row>
    <row r="2623" spans="28:28" x14ac:dyDescent="0.2">
      <c r="AB2623" s="173" t="s">
        <v>6053</v>
      </c>
    </row>
    <row r="2624" spans="28:28" x14ac:dyDescent="0.2">
      <c r="AB2624" s="173" t="s">
        <v>6053</v>
      </c>
    </row>
    <row r="2625" spans="28:28" x14ac:dyDescent="0.2">
      <c r="AB2625" s="173" t="s">
        <v>6053</v>
      </c>
    </row>
    <row r="2626" spans="28:28" x14ac:dyDescent="0.2">
      <c r="AB2626" s="173" t="s">
        <v>6053</v>
      </c>
    </row>
    <row r="2627" spans="28:28" x14ac:dyDescent="0.2">
      <c r="AB2627" s="173" t="s">
        <v>6053</v>
      </c>
    </row>
    <row r="2628" spans="28:28" x14ac:dyDescent="0.2">
      <c r="AB2628" s="173" t="s">
        <v>6053</v>
      </c>
    </row>
    <row r="2629" spans="28:28" x14ac:dyDescent="0.2">
      <c r="AB2629" s="173" t="s">
        <v>6053</v>
      </c>
    </row>
    <row r="2630" spans="28:28" x14ac:dyDescent="0.2">
      <c r="AB2630" s="173" t="s">
        <v>6053</v>
      </c>
    </row>
    <row r="2631" spans="28:28" x14ac:dyDescent="0.2">
      <c r="AB2631" s="173" t="s">
        <v>6053</v>
      </c>
    </row>
    <row r="2632" spans="28:28" x14ac:dyDescent="0.2">
      <c r="AB2632" s="173" t="s">
        <v>6053</v>
      </c>
    </row>
    <row r="2633" spans="28:28" x14ac:dyDescent="0.2">
      <c r="AB2633" s="173" t="s">
        <v>6053</v>
      </c>
    </row>
    <row r="2634" spans="28:28" x14ac:dyDescent="0.2">
      <c r="AB2634" s="173" t="s">
        <v>6053</v>
      </c>
    </row>
    <row r="2635" spans="28:28" x14ac:dyDescent="0.2">
      <c r="AB2635" s="173" t="s">
        <v>6053</v>
      </c>
    </row>
    <row r="2636" spans="28:28" x14ac:dyDescent="0.2">
      <c r="AB2636" s="173" t="s">
        <v>6053</v>
      </c>
    </row>
    <row r="2637" spans="28:28" x14ac:dyDescent="0.2">
      <c r="AB2637" s="173" t="s">
        <v>6053</v>
      </c>
    </row>
    <row r="2638" spans="28:28" x14ac:dyDescent="0.2">
      <c r="AB2638" s="173" t="s">
        <v>6053</v>
      </c>
    </row>
    <row r="2639" spans="28:28" x14ac:dyDescent="0.2">
      <c r="AB2639" s="173" t="s">
        <v>6053</v>
      </c>
    </row>
    <row r="2640" spans="28:28" x14ac:dyDescent="0.2">
      <c r="AB2640" s="173" t="s">
        <v>6053</v>
      </c>
    </row>
    <row r="2641" spans="28:28" x14ac:dyDescent="0.2">
      <c r="AB2641" s="173" t="s">
        <v>6053</v>
      </c>
    </row>
    <row r="2642" spans="28:28" x14ac:dyDescent="0.2">
      <c r="AB2642" s="173" t="s">
        <v>6053</v>
      </c>
    </row>
    <row r="2643" spans="28:28" x14ac:dyDescent="0.2">
      <c r="AB2643" s="173" t="s">
        <v>6053</v>
      </c>
    </row>
    <row r="2644" spans="28:28" x14ac:dyDescent="0.2">
      <c r="AB2644" s="173" t="s">
        <v>6053</v>
      </c>
    </row>
    <row r="2645" spans="28:28" x14ac:dyDescent="0.2">
      <c r="AB2645" s="173" t="s">
        <v>6053</v>
      </c>
    </row>
    <row r="2646" spans="28:28" x14ac:dyDescent="0.2">
      <c r="AB2646" s="173" t="s">
        <v>6053</v>
      </c>
    </row>
    <row r="2647" spans="28:28" x14ac:dyDescent="0.2">
      <c r="AB2647" s="173" t="s">
        <v>6053</v>
      </c>
    </row>
    <row r="2648" spans="28:28" x14ac:dyDescent="0.2">
      <c r="AB2648" s="173" t="s">
        <v>6053</v>
      </c>
    </row>
    <row r="2649" spans="28:28" x14ac:dyDescent="0.2">
      <c r="AB2649" s="173" t="s">
        <v>6053</v>
      </c>
    </row>
    <row r="2650" spans="28:28" x14ac:dyDescent="0.2">
      <c r="AB2650" s="173" t="s">
        <v>6053</v>
      </c>
    </row>
    <row r="2651" spans="28:28" x14ac:dyDescent="0.2">
      <c r="AB2651" s="173" t="s">
        <v>6053</v>
      </c>
    </row>
    <row r="2652" spans="28:28" x14ac:dyDescent="0.2">
      <c r="AB2652" s="173" t="s">
        <v>6053</v>
      </c>
    </row>
    <row r="2653" spans="28:28" x14ac:dyDescent="0.2">
      <c r="AB2653" s="173" t="s">
        <v>6053</v>
      </c>
    </row>
    <row r="2654" spans="28:28" x14ac:dyDescent="0.2">
      <c r="AB2654" s="173" t="s">
        <v>6053</v>
      </c>
    </row>
    <row r="2655" spans="28:28" x14ac:dyDescent="0.2">
      <c r="AB2655" s="173" t="s">
        <v>6053</v>
      </c>
    </row>
    <row r="2656" spans="28:28" x14ac:dyDescent="0.2">
      <c r="AB2656" s="173" t="s">
        <v>6053</v>
      </c>
    </row>
    <row r="2657" spans="28:28" x14ac:dyDescent="0.2">
      <c r="AB2657" s="173" t="s">
        <v>6053</v>
      </c>
    </row>
    <row r="2658" spans="28:28" x14ac:dyDescent="0.2">
      <c r="AB2658" s="173" t="s">
        <v>6053</v>
      </c>
    </row>
    <row r="2659" spans="28:28" x14ac:dyDescent="0.2">
      <c r="AB2659" s="173" t="s">
        <v>6053</v>
      </c>
    </row>
    <row r="2660" spans="28:28" x14ac:dyDescent="0.2">
      <c r="AB2660" s="173" t="s">
        <v>6053</v>
      </c>
    </row>
    <row r="2661" spans="28:28" x14ac:dyDescent="0.2">
      <c r="AB2661" s="173" t="s">
        <v>6053</v>
      </c>
    </row>
    <row r="2662" spans="28:28" x14ac:dyDescent="0.2">
      <c r="AB2662" s="173" t="s">
        <v>6053</v>
      </c>
    </row>
    <row r="2663" spans="28:28" x14ac:dyDescent="0.2">
      <c r="AB2663" s="173" t="s">
        <v>6053</v>
      </c>
    </row>
    <row r="2664" spans="28:28" x14ac:dyDescent="0.2">
      <c r="AB2664" s="173" t="s">
        <v>6053</v>
      </c>
    </row>
    <row r="2665" spans="28:28" x14ac:dyDescent="0.2">
      <c r="AB2665" s="173" t="s">
        <v>6053</v>
      </c>
    </row>
    <row r="2666" spans="28:28" x14ac:dyDescent="0.2">
      <c r="AB2666" s="173" t="s">
        <v>6053</v>
      </c>
    </row>
    <row r="2667" spans="28:28" x14ac:dyDescent="0.2">
      <c r="AB2667" s="173" t="s">
        <v>6053</v>
      </c>
    </row>
    <row r="2668" spans="28:28" x14ac:dyDescent="0.2">
      <c r="AB2668" s="173" t="s">
        <v>6053</v>
      </c>
    </row>
    <row r="2669" spans="28:28" x14ac:dyDescent="0.2">
      <c r="AB2669" s="173" t="s">
        <v>6053</v>
      </c>
    </row>
    <row r="2670" spans="28:28" x14ac:dyDescent="0.2">
      <c r="AB2670" s="173" t="s">
        <v>6053</v>
      </c>
    </row>
    <row r="2671" spans="28:28" x14ac:dyDescent="0.2">
      <c r="AB2671" s="173" t="s">
        <v>6053</v>
      </c>
    </row>
    <row r="2672" spans="28:28" x14ac:dyDescent="0.2">
      <c r="AB2672" s="173" t="s">
        <v>6053</v>
      </c>
    </row>
    <row r="2673" spans="28:28" x14ac:dyDescent="0.2">
      <c r="AB2673" s="173" t="s">
        <v>6053</v>
      </c>
    </row>
    <row r="2674" spans="28:28" x14ac:dyDescent="0.2">
      <c r="AB2674" s="173" t="s">
        <v>6053</v>
      </c>
    </row>
    <row r="2675" spans="28:28" x14ac:dyDescent="0.2">
      <c r="AB2675" s="173" t="s">
        <v>6053</v>
      </c>
    </row>
    <row r="2676" spans="28:28" x14ac:dyDescent="0.2">
      <c r="AB2676" s="173" t="s">
        <v>6053</v>
      </c>
    </row>
    <row r="2677" spans="28:28" x14ac:dyDescent="0.2">
      <c r="AB2677" s="173" t="s">
        <v>6053</v>
      </c>
    </row>
    <row r="2678" spans="28:28" x14ac:dyDescent="0.2">
      <c r="AB2678" s="173" t="s">
        <v>6053</v>
      </c>
    </row>
    <row r="2679" spans="28:28" x14ac:dyDescent="0.2">
      <c r="AB2679" s="173" t="s">
        <v>6053</v>
      </c>
    </row>
    <row r="2680" spans="28:28" x14ac:dyDescent="0.2">
      <c r="AB2680" s="173" t="s">
        <v>6053</v>
      </c>
    </row>
    <row r="2681" spans="28:28" x14ac:dyDescent="0.2">
      <c r="AB2681" s="173" t="s">
        <v>6053</v>
      </c>
    </row>
    <row r="2682" spans="28:28" x14ac:dyDescent="0.2">
      <c r="AB2682" s="173" t="s">
        <v>6053</v>
      </c>
    </row>
    <row r="2683" spans="28:28" x14ac:dyDescent="0.2">
      <c r="AB2683" s="173" t="s">
        <v>6053</v>
      </c>
    </row>
    <row r="2684" spans="28:28" x14ac:dyDescent="0.2">
      <c r="AB2684" s="173" t="s">
        <v>6053</v>
      </c>
    </row>
    <row r="2685" spans="28:28" x14ac:dyDescent="0.2">
      <c r="AB2685" s="173" t="s">
        <v>6053</v>
      </c>
    </row>
    <row r="2686" spans="28:28" x14ac:dyDescent="0.2">
      <c r="AB2686" s="173" t="s">
        <v>6053</v>
      </c>
    </row>
    <row r="2687" spans="28:28" x14ac:dyDescent="0.2">
      <c r="AB2687" s="173" t="s">
        <v>6053</v>
      </c>
    </row>
    <row r="2688" spans="28:28" x14ac:dyDescent="0.2">
      <c r="AB2688" s="173" t="s">
        <v>6053</v>
      </c>
    </row>
    <row r="2689" spans="28:28" x14ac:dyDescent="0.2">
      <c r="AB2689" s="173" t="s">
        <v>6053</v>
      </c>
    </row>
    <row r="2690" spans="28:28" x14ac:dyDescent="0.2">
      <c r="AB2690" s="173" t="s">
        <v>6053</v>
      </c>
    </row>
    <row r="2691" spans="28:28" x14ac:dyDescent="0.2">
      <c r="AB2691" s="173" t="s">
        <v>6053</v>
      </c>
    </row>
    <row r="2692" spans="28:28" x14ac:dyDescent="0.2">
      <c r="AB2692" s="173" t="s">
        <v>6053</v>
      </c>
    </row>
    <row r="2693" spans="28:28" x14ac:dyDescent="0.2">
      <c r="AB2693" s="173" t="s">
        <v>6053</v>
      </c>
    </row>
    <row r="2694" spans="28:28" x14ac:dyDescent="0.2">
      <c r="AB2694" s="173" t="s">
        <v>6053</v>
      </c>
    </row>
    <row r="2695" spans="28:28" x14ac:dyDescent="0.2">
      <c r="AB2695" s="173" t="s">
        <v>6053</v>
      </c>
    </row>
    <row r="2696" spans="28:28" x14ac:dyDescent="0.2">
      <c r="AB2696" s="173" t="s">
        <v>6053</v>
      </c>
    </row>
    <row r="2697" spans="28:28" x14ac:dyDescent="0.2">
      <c r="AB2697" s="173" t="s">
        <v>6053</v>
      </c>
    </row>
    <row r="2698" spans="28:28" x14ac:dyDescent="0.2">
      <c r="AB2698" s="173" t="s">
        <v>6053</v>
      </c>
    </row>
    <row r="2699" spans="28:28" x14ac:dyDescent="0.2">
      <c r="AB2699" s="173" t="s">
        <v>6053</v>
      </c>
    </row>
    <row r="2700" spans="28:28" x14ac:dyDescent="0.2">
      <c r="AB2700" s="173" t="s">
        <v>6053</v>
      </c>
    </row>
    <row r="2701" spans="28:28" x14ac:dyDescent="0.2">
      <c r="AB2701" s="173" t="s">
        <v>6053</v>
      </c>
    </row>
    <row r="2702" spans="28:28" x14ac:dyDescent="0.2">
      <c r="AB2702" s="173" t="s">
        <v>6053</v>
      </c>
    </row>
    <row r="2703" spans="28:28" x14ac:dyDescent="0.2">
      <c r="AB2703" s="173" t="s">
        <v>6053</v>
      </c>
    </row>
    <row r="2704" spans="28:28" x14ac:dyDescent="0.2">
      <c r="AB2704" s="173" t="s">
        <v>6053</v>
      </c>
    </row>
    <row r="2705" spans="28:28" x14ac:dyDescent="0.2">
      <c r="AB2705" s="173" t="s">
        <v>6053</v>
      </c>
    </row>
    <row r="2706" spans="28:28" x14ac:dyDescent="0.2">
      <c r="AB2706" s="173" t="s">
        <v>6053</v>
      </c>
    </row>
    <row r="2707" spans="28:28" x14ac:dyDescent="0.2">
      <c r="AB2707" s="173" t="s">
        <v>6053</v>
      </c>
    </row>
    <row r="2708" spans="28:28" x14ac:dyDescent="0.2">
      <c r="AB2708" s="173" t="s">
        <v>6053</v>
      </c>
    </row>
    <row r="2709" spans="28:28" x14ac:dyDescent="0.2">
      <c r="AB2709" s="173" t="s">
        <v>6053</v>
      </c>
    </row>
    <row r="2710" spans="28:28" x14ac:dyDescent="0.2">
      <c r="AB2710" s="173" t="s">
        <v>6053</v>
      </c>
    </row>
    <row r="2711" spans="28:28" x14ac:dyDescent="0.2">
      <c r="AB2711" s="173" t="s">
        <v>6053</v>
      </c>
    </row>
    <row r="2712" spans="28:28" x14ac:dyDescent="0.2">
      <c r="AB2712" s="173" t="s">
        <v>6053</v>
      </c>
    </row>
    <row r="2713" spans="28:28" x14ac:dyDescent="0.2">
      <c r="AB2713" s="173" t="s">
        <v>6053</v>
      </c>
    </row>
    <row r="2714" spans="28:28" x14ac:dyDescent="0.2">
      <c r="AB2714" s="173" t="s">
        <v>6053</v>
      </c>
    </row>
    <row r="2715" spans="28:28" x14ac:dyDescent="0.2">
      <c r="AB2715" s="173" t="s">
        <v>6053</v>
      </c>
    </row>
    <row r="2716" spans="28:28" x14ac:dyDescent="0.2">
      <c r="AB2716" s="173" t="s">
        <v>6053</v>
      </c>
    </row>
    <row r="2717" spans="28:28" x14ac:dyDescent="0.2">
      <c r="AB2717" s="173" t="s">
        <v>6053</v>
      </c>
    </row>
    <row r="2718" spans="28:28" x14ac:dyDescent="0.2">
      <c r="AB2718" s="173" t="s">
        <v>6053</v>
      </c>
    </row>
    <row r="2719" spans="28:28" x14ac:dyDescent="0.2">
      <c r="AB2719" s="173" t="s">
        <v>6053</v>
      </c>
    </row>
    <row r="2720" spans="28:28" x14ac:dyDescent="0.2">
      <c r="AB2720" s="173" t="s">
        <v>6053</v>
      </c>
    </row>
    <row r="2721" spans="28:28" x14ac:dyDescent="0.2">
      <c r="AB2721" s="173" t="s">
        <v>6053</v>
      </c>
    </row>
    <row r="2722" spans="28:28" x14ac:dyDescent="0.2">
      <c r="AB2722" s="173" t="s">
        <v>6053</v>
      </c>
    </row>
    <row r="2723" spans="28:28" x14ac:dyDescent="0.2">
      <c r="AB2723" s="173" t="s">
        <v>6053</v>
      </c>
    </row>
    <row r="2724" spans="28:28" x14ac:dyDescent="0.2">
      <c r="AB2724" s="173" t="s">
        <v>6053</v>
      </c>
    </row>
    <row r="2725" spans="28:28" x14ac:dyDescent="0.2">
      <c r="AB2725" s="173" t="s">
        <v>6053</v>
      </c>
    </row>
    <row r="2726" spans="28:28" x14ac:dyDescent="0.2">
      <c r="AB2726" s="173" t="s">
        <v>6053</v>
      </c>
    </row>
    <row r="2727" spans="28:28" x14ac:dyDescent="0.2">
      <c r="AB2727" s="173" t="s">
        <v>6053</v>
      </c>
    </row>
    <row r="2728" spans="28:28" x14ac:dyDescent="0.2">
      <c r="AB2728" s="173" t="s">
        <v>6053</v>
      </c>
    </row>
    <row r="2729" spans="28:28" x14ac:dyDescent="0.2">
      <c r="AB2729" s="173" t="s">
        <v>6053</v>
      </c>
    </row>
    <row r="2730" spans="28:28" x14ac:dyDescent="0.2">
      <c r="AB2730" s="173" t="s">
        <v>6053</v>
      </c>
    </row>
    <row r="2731" spans="28:28" x14ac:dyDescent="0.2">
      <c r="AB2731" s="173" t="s">
        <v>6053</v>
      </c>
    </row>
    <row r="2732" spans="28:28" x14ac:dyDescent="0.2">
      <c r="AB2732" s="173" t="s">
        <v>6053</v>
      </c>
    </row>
    <row r="2733" spans="28:28" x14ac:dyDescent="0.2">
      <c r="AB2733" s="173" t="s">
        <v>6053</v>
      </c>
    </row>
    <row r="2734" spans="28:28" x14ac:dyDescent="0.2">
      <c r="AB2734" s="173" t="s">
        <v>6053</v>
      </c>
    </row>
    <row r="2735" spans="28:28" x14ac:dyDescent="0.2">
      <c r="AB2735" s="173" t="s">
        <v>6053</v>
      </c>
    </row>
    <row r="2736" spans="28:28" x14ac:dyDescent="0.2">
      <c r="AB2736" s="173" t="s">
        <v>6053</v>
      </c>
    </row>
    <row r="2737" spans="28:28" x14ac:dyDescent="0.2">
      <c r="AB2737" s="173" t="s">
        <v>6053</v>
      </c>
    </row>
    <row r="2738" spans="28:28" x14ac:dyDescent="0.2">
      <c r="AB2738" s="173" t="s">
        <v>6053</v>
      </c>
    </row>
    <row r="2739" spans="28:28" x14ac:dyDescent="0.2">
      <c r="AB2739" s="173" t="s">
        <v>6053</v>
      </c>
    </row>
    <row r="2740" spans="28:28" x14ac:dyDescent="0.2">
      <c r="AB2740" s="173" t="s">
        <v>6053</v>
      </c>
    </row>
    <row r="2741" spans="28:28" x14ac:dyDescent="0.2">
      <c r="AB2741" s="173" t="s">
        <v>6053</v>
      </c>
    </row>
    <row r="2742" spans="28:28" x14ac:dyDescent="0.2">
      <c r="AB2742" s="173" t="s">
        <v>6053</v>
      </c>
    </row>
    <row r="2743" spans="28:28" x14ac:dyDescent="0.2">
      <c r="AB2743" s="173" t="s">
        <v>6053</v>
      </c>
    </row>
    <row r="2744" spans="28:28" x14ac:dyDescent="0.2">
      <c r="AB2744" s="173" t="s">
        <v>6053</v>
      </c>
    </row>
    <row r="2745" spans="28:28" x14ac:dyDescent="0.2">
      <c r="AB2745" s="173" t="s">
        <v>6053</v>
      </c>
    </row>
    <row r="2746" spans="28:28" x14ac:dyDescent="0.2">
      <c r="AB2746" s="173" t="s">
        <v>6053</v>
      </c>
    </row>
    <row r="2747" spans="28:28" x14ac:dyDescent="0.2">
      <c r="AB2747" s="173" t="s">
        <v>6053</v>
      </c>
    </row>
    <row r="2748" spans="28:28" x14ac:dyDescent="0.2">
      <c r="AB2748" s="173" t="s">
        <v>6053</v>
      </c>
    </row>
    <row r="2749" spans="28:28" x14ac:dyDescent="0.2">
      <c r="AB2749" s="173" t="s">
        <v>6053</v>
      </c>
    </row>
    <row r="2750" spans="28:28" x14ac:dyDescent="0.2">
      <c r="AB2750" s="173" t="s">
        <v>6053</v>
      </c>
    </row>
    <row r="2751" spans="28:28" x14ac:dyDescent="0.2">
      <c r="AB2751" s="173" t="s">
        <v>6053</v>
      </c>
    </row>
    <row r="2752" spans="28:28" x14ac:dyDescent="0.2">
      <c r="AB2752" s="173" t="s">
        <v>6053</v>
      </c>
    </row>
    <row r="2753" spans="28:28" x14ac:dyDescent="0.2">
      <c r="AB2753" s="173" t="s">
        <v>6053</v>
      </c>
    </row>
    <row r="2754" spans="28:28" x14ac:dyDescent="0.2">
      <c r="AB2754" s="173" t="s">
        <v>6053</v>
      </c>
    </row>
    <row r="2755" spans="28:28" x14ac:dyDescent="0.2">
      <c r="AB2755" s="173" t="s">
        <v>6053</v>
      </c>
    </row>
    <row r="2756" spans="28:28" x14ac:dyDescent="0.2">
      <c r="AB2756" s="173" t="s">
        <v>6053</v>
      </c>
    </row>
    <row r="2757" spans="28:28" x14ac:dyDescent="0.2">
      <c r="AB2757" s="173" t="s">
        <v>6053</v>
      </c>
    </row>
    <row r="2758" spans="28:28" x14ac:dyDescent="0.2">
      <c r="AB2758" s="173" t="s">
        <v>6053</v>
      </c>
    </row>
    <row r="2759" spans="28:28" x14ac:dyDescent="0.2">
      <c r="AB2759" s="173" t="s">
        <v>6053</v>
      </c>
    </row>
    <row r="2760" spans="28:28" x14ac:dyDescent="0.2">
      <c r="AB2760" s="173" t="s">
        <v>6053</v>
      </c>
    </row>
    <row r="2761" spans="28:28" x14ac:dyDescent="0.2">
      <c r="AB2761" s="173" t="s">
        <v>6053</v>
      </c>
    </row>
    <row r="2762" spans="28:28" x14ac:dyDescent="0.2">
      <c r="AB2762" s="173" t="s">
        <v>6053</v>
      </c>
    </row>
    <row r="2763" spans="28:28" x14ac:dyDescent="0.2">
      <c r="AB2763" s="173" t="s">
        <v>6053</v>
      </c>
    </row>
    <row r="2764" spans="28:28" x14ac:dyDescent="0.2">
      <c r="AB2764" s="173" t="s">
        <v>6053</v>
      </c>
    </row>
    <row r="2765" spans="28:28" x14ac:dyDescent="0.2">
      <c r="AB2765" s="173" t="s">
        <v>6053</v>
      </c>
    </row>
    <row r="2766" spans="28:28" x14ac:dyDescent="0.2">
      <c r="AB2766" s="173" t="s">
        <v>6053</v>
      </c>
    </row>
    <row r="2767" spans="28:28" x14ac:dyDescent="0.2">
      <c r="AB2767" s="173" t="s">
        <v>6053</v>
      </c>
    </row>
    <row r="2768" spans="28:28" x14ac:dyDescent="0.2">
      <c r="AB2768" s="173" t="s">
        <v>6053</v>
      </c>
    </row>
    <row r="2769" spans="28:28" x14ac:dyDescent="0.2">
      <c r="AB2769" s="173" t="s">
        <v>6053</v>
      </c>
    </row>
    <row r="2770" spans="28:28" x14ac:dyDescent="0.2">
      <c r="AB2770" s="173" t="s">
        <v>6053</v>
      </c>
    </row>
    <row r="2771" spans="28:28" x14ac:dyDescent="0.2">
      <c r="AB2771" s="173" t="s">
        <v>6053</v>
      </c>
    </row>
    <row r="2772" spans="28:28" x14ac:dyDescent="0.2">
      <c r="AB2772" s="173" t="s">
        <v>6053</v>
      </c>
    </row>
    <row r="2773" spans="28:28" x14ac:dyDescent="0.2">
      <c r="AB2773" s="173" t="s">
        <v>6053</v>
      </c>
    </row>
    <row r="2774" spans="28:28" x14ac:dyDescent="0.2">
      <c r="AB2774" s="173" t="s">
        <v>6053</v>
      </c>
    </row>
    <row r="2775" spans="28:28" x14ac:dyDescent="0.2">
      <c r="AB2775" s="173" t="s">
        <v>6053</v>
      </c>
    </row>
    <row r="2776" spans="28:28" x14ac:dyDescent="0.2">
      <c r="AB2776" s="173" t="s">
        <v>6053</v>
      </c>
    </row>
    <row r="2777" spans="28:28" x14ac:dyDescent="0.2">
      <c r="AB2777" s="173" t="s">
        <v>6053</v>
      </c>
    </row>
    <row r="2778" spans="28:28" x14ac:dyDescent="0.2">
      <c r="AB2778" s="173" t="s">
        <v>6053</v>
      </c>
    </row>
    <row r="2779" spans="28:28" x14ac:dyDescent="0.2">
      <c r="AB2779" s="173" t="s">
        <v>6053</v>
      </c>
    </row>
    <row r="2780" spans="28:28" x14ac:dyDescent="0.2">
      <c r="AB2780" s="173" t="s">
        <v>6053</v>
      </c>
    </row>
    <row r="2781" spans="28:28" x14ac:dyDescent="0.2">
      <c r="AB2781" s="173" t="s">
        <v>6053</v>
      </c>
    </row>
    <row r="2782" spans="28:28" x14ac:dyDescent="0.2">
      <c r="AB2782" s="173" t="s">
        <v>6053</v>
      </c>
    </row>
    <row r="2783" spans="28:28" x14ac:dyDescent="0.2">
      <c r="AB2783" s="173" t="s">
        <v>6053</v>
      </c>
    </row>
    <row r="2784" spans="28:28" x14ac:dyDescent="0.2">
      <c r="AB2784" s="173" t="s">
        <v>6053</v>
      </c>
    </row>
    <row r="2785" spans="28:28" x14ac:dyDescent="0.2">
      <c r="AB2785" s="173" t="s">
        <v>6053</v>
      </c>
    </row>
    <row r="2786" spans="28:28" x14ac:dyDescent="0.2">
      <c r="AB2786" s="173" t="s">
        <v>6053</v>
      </c>
    </row>
    <row r="2787" spans="28:28" x14ac:dyDescent="0.2">
      <c r="AB2787" s="173" t="s">
        <v>6053</v>
      </c>
    </row>
    <row r="2788" spans="28:28" x14ac:dyDescent="0.2">
      <c r="AB2788" s="173" t="s">
        <v>6053</v>
      </c>
    </row>
    <row r="2789" spans="28:28" x14ac:dyDescent="0.2">
      <c r="AB2789" s="173" t="s">
        <v>6053</v>
      </c>
    </row>
    <row r="2790" spans="28:28" x14ac:dyDescent="0.2">
      <c r="AB2790" s="173" t="s">
        <v>6053</v>
      </c>
    </row>
    <row r="2791" spans="28:28" x14ac:dyDescent="0.2">
      <c r="AB2791" s="173" t="s">
        <v>6053</v>
      </c>
    </row>
    <row r="2792" spans="28:28" x14ac:dyDescent="0.2">
      <c r="AB2792" s="173" t="s">
        <v>6053</v>
      </c>
    </row>
    <row r="2793" spans="28:28" x14ac:dyDescent="0.2">
      <c r="AB2793" s="173" t="s">
        <v>6053</v>
      </c>
    </row>
    <row r="2794" spans="28:28" x14ac:dyDescent="0.2">
      <c r="AB2794" s="173" t="s">
        <v>6053</v>
      </c>
    </row>
    <row r="2795" spans="28:28" x14ac:dyDescent="0.2">
      <c r="AB2795" s="173" t="s">
        <v>6053</v>
      </c>
    </row>
    <row r="2796" spans="28:28" x14ac:dyDescent="0.2">
      <c r="AB2796" s="173" t="s">
        <v>6053</v>
      </c>
    </row>
    <row r="2797" spans="28:28" x14ac:dyDescent="0.2">
      <c r="AB2797" s="173" t="s">
        <v>6053</v>
      </c>
    </row>
    <row r="2798" spans="28:28" x14ac:dyDescent="0.2">
      <c r="AB2798" s="173" t="s">
        <v>6053</v>
      </c>
    </row>
    <row r="2799" spans="28:28" x14ac:dyDescent="0.2">
      <c r="AB2799" s="173" t="s">
        <v>6053</v>
      </c>
    </row>
    <row r="2800" spans="28:28" x14ac:dyDescent="0.2">
      <c r="AB2800" s="173" t="s">
        <v>6053</v>
      </c>
    </row>
    <row r="2801" spans="28:28" x14ac:dyDescent="0.2">
      <c r="AB2801" s="173" t="s">
        <v>6053</v>
      </c>
    </row>
    <row r="2802" spans="28:28" x14ac:dyDescent="0.2">
      <c r="AB2802" s="173" t="s">
        <v>6053</v>
      </c>
    </row>
    <row r="2803" spans="28:28" x14ac:dyDescent="0.2">
      <c r="AB2803" s="173" t="s">
        <v>6053</v>
      </c>
    </row>
    <row r="2804" spans="28:28" x14ac:dyDescent="0.2">
      <c r="AB2804" s="173" t="s">
        <v>6053</v>
      </c>
    </row>
    <row r="2805" spans="28:28" x14ac:dyDescent="0.2">
      <c r="AB2805" s="173" t="s">
        <v>6053</v>
      </c>
    </row>
    <row r="2806" spans="28:28" x14ac:dyDescent="0.2">
      <c r="AB2806" s="173" t="s">
        <v>6053</v>
      </c>
    </row>
    <row r="2807" spans="28:28" x14ac:dyDescent="0.2">
      <c r="AB2807" s="173" t="s">
        <v>6053</v>
      </c>
    </row>
    <row r="2808" spans="28:28" x14ac:dyDescent="0.2">
      <c r="AB2808" s="173" t="s">
        <v>6053</v>
      </c>
    </row>
    <row r="2809" spans="28:28" x14ac:dyDescent="0.2">
      <c r="AB2809" s="173" t="s">
        <v>6053</v>
      </c>
    </row>
    <row r="2810" spans="28:28" x14ac:dyDescent="0.2">
      <c r="AB2810" s="173" t="s">
        <v>6053</v>
      </c>
    </row>
    <row r="2811" spans="28:28" x14ac:dyDescent="0.2">
      <c r="AB2811" s="173" t="s">
        <v>6053</v>
      </c>
    </row>
    <row r="2812" spans="28:28" x14ac:dyDescent="0.2">
      <c r="AB2812" s="173" t="s">
        <v>6053</v>
      </c>
    </row>
    <row r="2813" spans="28:28" x14ac:dyDescent="0.2">
      <c r="AB2813" s="173" t="s">
        <v>6053</v>
      </c>
    </row>
    <row r="2814" spans="28:28" x14ac:dyDescent="0.2">
      <c r="AB2814" s="173" t="s">
        <v>6053</v>
      </c>
    </row>
    <row r="2815" spans="28:28" x14ac:dyDescent="0.2">
      <c r="AB2815" s="173" t="s">
        <v>6053</v>
      </c>
    </row>
    <row r="2816" spans="28:28" x14ac:dyDescent="0.2">
      <c r="AB2816" s="173" t="s">
        <v>6053</v>
      </c>
    </row>
    <row r="2817" spans="28:28" x14ac:dyDescent="0.2">
      <c r="AB2817" s="173" t="s">
        <v>6053</v>
      </c>
    </row>
    <row r="2818" spans="28:28" x14ac:dyDescent="0.2">
      <c r="AB2818" s="173" t="s">
        <v>6053</v>
      </c>
    </row>
    <row r="2819" spans="28:28" x14ac:dyDescent="0.2">
      <c r="AB2819" s="173" t="s">
        <v>6053</v>
      </c>
    </row>
    <row r="2820" spans="28:28" x14ac:dyDescent="0.2">
      <c r="AB2820" s="173" t="s">
        <v>6053</v>
      </c>
    </row>
    <row r="2821" spans="28:28" x14ac:dyDescent="0.2">
      <c r="AB2821" s="173" t="s">
        <v>6053</v>
      </c>
    </row>
    <row r="2822" spans="28:28" x14ac:dyDescent="0.2">
      <c r="AB2822" s="173" t="s">
        <v>6053</v>
      </c>
    </row>
    <row r="2823" spans="28:28" x14ac:dyDescent="0.2">
      <c r="AB2823" s="173" t="s">
        <v>6053</v>
      </c>
    </row>
    <row r="2824" spans="28:28" x14ac:dyDescent="0.2">
      <c r="AB2824" s="173" t="s">
        <v>6053</v>
      </c>
    </row>
    <row r="2825" spans="28:28" x14ac:dyDescent="0.2">
      <c r="AB2825" s="173" t="s">
        <v>6053</v>
      </c>
    </row>
    <row r="2826" spans="28:28" x14ac:dyDescent="0.2">
      <c r="AB2826" s="173" t="s">
        <v>6053</v>
      </c>
    </row>
    <row r="2827" spans="28:28" x14ac:dyDescent="0.2">
      <c r="AB2827" s="173" t="s">
        <v>6053</v>
      </c>
    </row>
    <row r="2828" spans="28:28" x14ac:dyDescent="0.2">
      <c r="AB2828" s="173" t="s">
        <v>6053</v>
      </c>
    </row>
    <row r="2829" spans="28:28" x14ac:dyDescent="0.2">
      <c r="AB2829" s="173" t="s">
        <v>6053</v>
      </c>
    </row>
    <row r="2830" spans="28:28" x14ac:dyDescent="0.2">
      <c r="AB2830" s="173" t="s">
        <v>6053</v>
      </c>
    </row>
    <row r="2831" spans="28:28" x14ac:dyDescent="0.2">
      <c r="AB2831" s="173" t="s">
        <v>6053</v>
      </c>
    </row>
    <row r="2832" spans="28:28" x14ac:dyDescent="0.2">
      <c r="AB2832" s="173" t="s">
        <v>6053</v>
      </c>
    </row>
    <row r="2833" spans="28:28" x14ac:dyDescent="0.2">
      <c r="AB2833" s="173" t="s">
        <v>6053</v>
      </c>
    </row>
    <row r="2834" spans="28:28" x14ac:dyDescent="0.2">
      <c r="AB2834" s="173" t="s">
        <v>6053</v>
      </c>
    </row>
    <row r="2835" spans="28:28" x14ac:dyDescent="0.2">
      <c r="AB2835" s="173" t="s">
        <v>6053</v>
      </c>
    </row>
    <row r="2836" spans="28:28" x14ac:dyDescent="0.2">
      <c r="AB2836" s="173" t="s">
        <v>6053</v>
      </c>
    </row>
    <row r="2837" spans="28:28" x14ac:dyDescent="0.2">
      <c r="AB2837" s="173" t="s">
        <v>6053</v>
      </c>
    </row>
    <row r="2838" spans="28:28" x14ac:dyDescent="0.2">
      <c r="AB2838" s="173" t="s">
        <v>6053</v>
      </c>
    </row>
    <row r="2839" spans="28:28" x14ac:dyDescent="0.2">
      <c r="AB2839" s="173" t="s">
        <v>6053</v>
      </c>
    </row>
    <row r="2840" spans="28:28" x14ac:dyDescent="0.2">
      <c r="AB2840" s="173" t="s">
        <v>6053</v>
      </c>
    </row>
    <row r="2841" spans="28:28" x14ac:dyDescent="0.2">
      <c r="AB2841" s="173" t="s">
        <v>6053</v>
      </c>
    </row>
    <row r="2842" spans="28:28" x14ac:dyDescent="0.2">
      <c r="AB2842" s="173" t="s">
        <v>6053</v>
      </c>
    </row>
    <row r="2843" spans="28:28" x14ac:dyDescent="0.2">
      <c r="AB2843" s="173" t="s">
        <v>6053</v>
      </c>
    </row>
    <row r="2844" spans="28:28" x14ac:dyDescent="0.2">
      <c r="AB2844" s="173" t="s">
        <v>6053</v>
      </c>
    </row>
    <row r="2845" spans="28:28" x14ac:dyDescent="0.2">
      <c r="AB2845" s="173" t="s">
        <v>6053</v>
      </c>
    </row>
    <row r="2846" spans="28:28" x14ac:dyDescent="0.2">
      <c r="AB2846" s="173" t="s">
        <v>6053</v>
      </c>
    </row>
    <row r="2847" spans="28:28" x14ac:dyDescent="0.2">
      <c r="AB2847" s="173" t="s">
        <v>6053</v>
      </c>
    </row>
    <row r="2848" spans="28:28" x14ac:dyDescent="0.2">
      <c r="AB2848" s="173" t="s">
        <v>6053</v>
      </c>
    </row>
    <row r="2849" spans="28:28" x14ac:dyDescent="0.2">
      <c r="AB2849" s="173" t="s">
        <v>6053</v>
      </c>
    </row>
    <row r="2850" spans="28:28" x14ac:dyDescent="0.2">
      <c r="AB2850" s="173" t="s">
        <v>6053</v>
      </c>
    </row>
    <row r="2851" spans="28:28" x14ac:dyDescent="0.2">
      <c r="AB2851" s="173" t="s">
        <v>6053</v>
      </c>
    </row>
    <row r="2852" spans="28:28" x14ac:dyDescent="0.2">
      <c r="AB2852" s="173" t="s">
        <v>6053</v>
      </c>
    </row>
    <row r="2853" spans="28:28" x14ac:dyDescent="0.2">
      <c r="AB2853" s="173" t="s">
        <v>6053</v>
      </c>
    </row>
    <row r="2854" spans="28:28" x14ac:dyDescent="0.2">
      <c r="AB2854" s="173" t="s">
        <v>6053</v>
      </c>
    </row>
    <row r="2855" spans="28:28" x14ac:dyDescent="0.2">
      <c r="AB2855" s="173" t="s">
        <v>6053</v>
      </c>
    </row>
    <row r="2856" spans="28:28" x14ac:dyDescent="0.2">
      <c r="AB2856" s="173" t="s">
        <v>6053</v>
      </c>
    </row>
    <row r="2857" spans="28:28" x14ac:dyDescent="0.2">
      <c r="AB2857" s="173" t="s">
        <v>6053</v>
      </c>
    </row>
    <row r="2858" spans="28:28" x14ac:dyDescent="0.2">
      <c r="AB2858" s="173" t="s">
        <v>6053</v>
      </c>
    </row>
    <row r="2859" spans="28:28" x14ac:dyDescent="0.2">
      <c r="AB2859" s="173" t="s">
        <v>6053</v>
      </c>
    </row>
    <row r="2860" spans="28:28" x14ac:dyDescent="0.2">
      <c r="AB2860" s="173" t="s">
        <v>6053</v>
      </c>
    </row>
    <row r="2861" spans="28:28" x14ac:dyDescent="0.2">
      <c r="AB2861" s="173" t="s">
        <v>6053</v>
      </c>
    </row>
    <row r="2862" spans="28:28" x14ac:dyDescent="0.2">
      <c r="AB2862" s="173" t="s">
        <v>6053</v>
      </c>
    </row>
    <row r="2863" spans="28:28" x14ac:dyDescent="0.2">
      <c r="AB2863" s="173" t="s">
        <v>6053</v>
      </c>
    </row>
    <row r="2864" spans="28:28" x14ac:dyDescent="0.2">
      <c r="AB2864" s="173" t="s">
        <v>6053</v>
      </c>
    </row>
    <row r="2865" spans="28:28" x14ac:dyDescent="0.2">
      <c r="AB2865" s="173" t="s">
        <v>6053</v>
      </c>
    </row>
    <row r="2866" spans="28:28" x14ac:dyDescent="0.2">
      <c r="AB2866" s="173" t="s">
        <v>6053</v>
      </c>
    </row>
    <row r="2867" spans="28:28" x14ac:dyDescent="0.2">
      <c r="AB2867" s="173" t="s">
        <v>6053</v>
      </c>
    </row>
    <row r="2868" spans="28:28" x14ac:dyDescent="0.2">
      <c r="AB2868" s="173" t="s">
        <v>6053</v>
      </c>
    </row>
    <row r="2869" spans="28:28" x14ac:dyDescent="0.2">
      <c r="AB2869" s="173" t="s">
        <v>6053</v>
      </c>
    </row>
    <row r="2870" spans="28:28" x14ac:dyDescent="0.2">
      <c r="AB2870" s="173" t="s">
        <v>6053</v>
      </c>
    </row>
    <row r="2871" spans="28:28" x14ac:dyDescent="0.2">
      <c r="AB2871" s="173" t="s">
        <v>6053</v>
      </c>
    </row>
    <row r="2872" spans="28:28" x14ac:dyDescent="0.2">
      <c r="AB2872" s="173" t="s">
        <v>6053</v>
      </c>
    </row>
    <row r="2873" spans="28:28" x14ac:dyDescent="0.2">
      <c r="AB2873" s="173" t="s">
        <v>6053</v>
      </c>
    </row>
    <row r="2874" spans="28:28" x14ac:dyDescent="0.2">
      <c r="AB2874" s="173" t="s">
        <v>6053</v>
      </c>
    </row>
    <row r="2875" spans="28:28" x14ac:dyDescent="0.2">
      <c r="AB2875" s="173" t="s">
        <v>6053</v>
      </c>
    </row>
    <row r="2876" spans="28:28" x14ac:dyDescent="0.2">
      <c r="AB2876" s="173" t="s">
        <v>6053</v>
      </c>
    </row>
    <row r="2877" spans="28:28" x14ac:dyDescent="0.2">
      <c r="AB2877" s="173" t="s">
        <v>6053</v>
      </c>
    </row>
    <row r="2878" spans="28:28" x14ac:dyDescent="0.2">
      <c r="AB2878" s="173" t="s">
        <v>6053</v>
      </c>
    </row>
    <row r="2879" spans="28:28" x14ac:dyDescent="0.2">
      <c r="AB2879" s="173" t="s">
        <v>6053</v>
      </c>
    </row>
    <row r="2880" spans="28:28" x14ac:dyDescent="0.2">
      <c r="AB2880" s="173" t="s">
        <v>6053</v>
      </c>
    </row>
    <row r="2881" spans="28:28" x14ac:dyDescent="0.2">
      <c r="AB2881" s="173" t="s">
        <v>6053</v>
      </c>
    </row>
    <row r="2882" spans="28:28" x14ac:dyDescent="0.2">
      <c r="AB2882" s="173" t="s">
        <v>6053</v>
      </c>
    </row>
    <row r="2883" spans="28:28" x14ac:dyDescent="0.2">
      <c r="AB2883" s="173" t="s">
        <v>6053</v>
      </c>
    </row>
    <row r="2884" spans="28:28" x14ac:dyDescent="0.2">
      <c r="AB2884" s="173" t="s">
        <v>6053</v>
      </c>
    </row>
    <row r="2885" spans="28:28" x14ac:dyDescent="0.2">
      <c r="AB2885" s="173" t="s">
        <v>6053</v>
      </c>
    </row>
    <row r="2886" spans="28:28" x14ac:dyDescent="0.2">
      <c r="AB2886" s="173" t="s">
        <v>6053</v>
      </c>
    </row>
    <row r="2887" spans="28:28" x14ac:dyDescent="0.2">
      <c r="AB2887" s="173" t="s">
        <v>6053</v>
      </c>
    </row>
    <row r="2888" spans="28:28" x14ac:dyDescent="0.2">
      <c r="AB2888" s="173" t="s">
        <v>6053</v>
      </c>
    </row>
    <row r="2889" spans="28:28" x14ac:dyDescent="0.2">
      <c r="AB2889" s="173" t="s">
        <v>6053</v>
      </c>
    </row>
    <row r="2890" spans="28:28" x14ac:dyDescent="0.2">
      <c r="AB2890" s="173" t="s">
        <v>6053</v>
      </c>
    </row>
    <row r="2891" spans="28:28" x14ac:dyDescent="0.2">
      <c r="AB2891" s="173" t="s">
        <v>6053</v>
      </c>
    </row>
    <row r="2892" spans="28:28" x14ac:dyDescent="0.2">
      <c r="AB2892" s="173" t="s">
        <v>6053</v>
      </c>
    </row>
    <row r="2893" spans="28:28" x14ac:dyDescent="0.2">
      <c r="AB2893" s="173" t="s">
        <v>6053</v>
      </c>
    </row>
    <row r="2894" spans="28:28" x14ac:dyDescent="0.2">
      <c r="AB2894" s="173" t="s">
        <v>6053</v>
      </c>
    </row>
    <row r="2895" spans="28:28" x14ac:dyDescent="0.2">
      <c r="AB2895" s="173" t="s">
        <v>6053</v>
      </c>
    </row>
    <row r="2896" spans="28:28" x14ac:dyDescent="0.2">
      <c r="AB2896" s="173" t="s">
        <v>6053</v>
      </c>
    </row>
    <row r="2897" spans="28:28" x14ac:dyDescent="0.2">
      <c r="AB2897" s="173" t="s">
        <v>6053</v>
      </c>
    </row>
    <row r="2898" spans="28:28" x14ac:dyDescent="0.2">
      <c r="AB2898" s="173" t="s">
        <v>6053</v>
      </c>
    </row>
    <row r="2899" spans="28:28" x14ac:dyDescent="0.2">
      <c r="AB2899" s="173" t="s">
        <v>6053</v>
      </c>
    </row>
    <row r="2900" spans="28:28" x14ac:dyDescent="0.2">
      <c r="AB2900" s="173" t="s">
        <v>6053</v>
      </c>
    </row>
    <row r="2901" spans="28:28" x14ac:dyDescent="0.2">
      <c r="AB2901" s="173" t="s">
        <v>6053</v>
      </c>
    </row>
    <row r="2902" spans="28:28" x14ac:dyDescent="0.2">
      <c r="AB2902" s="173" t="s">
        <v>6053</v>
      </c>
    </row>
    <row r="2903" spans="28:28" x14ac:dyDescent="0.2">
      <c r="AB2903" s="173" t="s">
        <v>6053</v>
      </c>
    </row>
    <row r="2904" spans="28:28" x14ac:dyDescent="0.2">
      <c r="AB2904" s="173" t="s">
        <v>6053</v>
      </c>
    </row>
    <row r="2905" spans="28:28" x14ac:dyDescent="0.2">
      <c r="AB2905" s="173" t="s">
        <v>6053</v>
      </c>
    </row>
    <row r="2906" spans="28:28" x14ac:dyDescent="0.2">
      <c r="AB2906" s="173" t="s">
        <v>6053</v>
      </c>
    </row>
    <row r="2907" spans="28:28" x14ac:dyDescent="0.2">
      <c r="AB2907" s="173" t="s">
        <v>6053</v>
      </c>
    </row>
    <row r="2908" spans="28:28" x14ac:dyDescent="0.2">
      <c r="AB2908" s="173" t="s">
        <v>6053</v>
      </c>
    </row>
    <row r="2909" spans="28:28" x14ac:dyDescent="0.2">
      <c r="AB2909" s="173" t="s">
        <v>6053</v>
      </c>
    </row>
    <row r="2910" spans="28:28" x14ac:dyDescent="0.2">
      <c r="AB2910" s="173" t="s">
        <v>6053</v>
      </c>
    </row>
    <row r="2911" spans="28:28" x14ac:dyDescent="0.2">
      <c r="AB2911" s="173" t="s">
        <v>6053</v>
      </c>
    </row>
    <row r="2912" spans="28:28" x14ac:dyDescent="0.2">
      <c r="AB2912" s="173" t="s">
        <v>6053</v>
      </c>
    </row>
    <row r="2913" spans="28:28" x14ac:dyDescent="0.2">
      <c r="AB2913" s="173" t="s">
        <v>6053</v>
      </c>
    </row>
    <row r="2914" spans="28:28" x14ac:dyDescent="0.2">
      <c r="AB2914" s="173" t="s">
        <v>6053</v>
      </c>
    </row>
    <row r="2915" spans="28:28" x14ac:dyDescent="0.2">
      <c r="AB2915" s="173" t="s">
        <v>6053</v>
      </c>
    </row>
    <row r="2916" spans="28:28" x14ac:dyDescent="0.2">
      <c r="AB2916" s="173" t="s">
        <v>6053</v>
      </c>
    </row>
    <row r="2917" spans="28:28" x14ac:dyDescent="0.2">
      <c r="AB2917" s="173" t="s">
        <v>6053</v>
      </c>
    </row>
    <row r="2918" spans="28:28" x14ac:dyDescent="0.2">
      <c r="AB2918" s="173" t="s">
        <v>6053</v>
      </c>
    </row>
    <row r="2919" spans="28:28" x14ac:dyDescent="0.2">
      <c r="AB2919" s="173" t="s">
        <v>6053</v>
      </c>
    </row>
    <row r="2920" spans="28:28" x14ac:dyDescent="0.2">
      <c r="AB2920" s="173" t="s">
        <v>6053</v>
      </c>
    </row>
    <row r="2921" spans="28:28" x14ac:dyDescent="0.2">
      <c r="AB2921" s="173" t="s">
        <v>6053</v>
      </c>
    </row>
    <row r="2922" spans="28:28" x14ac:dyDescent="0.2">
      <c r="AB2922" s="173" t="s">
        <v>6053</v>
      </c>
    </row>
    <row r="2923" spans="28:28" x14ac:dyDescent="0.2">
      <c r="AB2923" s="173" t="s">
        <v>6053</v>
      </c>
    </row>
    <row r="2924" spans="28:28" x14ac:dyDescent="0.2">
      <c r="AB2924" s="173" t="s">
        <v>6053</v>
      </c>
    </row>
    <row r="2925" spans="28:28" x14ac:dyDescent="0.2">
      <c r="AB2925" s="173" t="s">
        <v>6053</v>
      </c>
    </row>
    <row r="2926" spans="28:28" x14ac:dyDescent="0.2">
      <c r="AB2926" s="173" t="s">
        <v>6053</v>
      </c>
    </row>
    <row r="2927" spans="28:28" x14ac:dyDescent="0.2">
      <c r="AB2927" s="173" t="s">
        <v>6053</v>
      </c>
    </row>
    <row r="2928" spans="28:28" x14ac:dyDescent="0.2">
      <c r="AB2928" s="173" t="s">
        <v>6053</v>
      </c>
    </row>
    <row r="2929" spans="28:28" x14ac:dyDescent="0.2">
      <c r="AB2929" s="173" t="s">
        <v>6053</v>
      </c>
    </row>
    <row r="2930" spans="28:28" x14ac:dyDescent="0.2">
      <c r="AB2930" s="173" t="s">
        <v>6053</v>
      </c>
    </row>
    <row r="2931" spans="28:28" x14ac:dyDescent="0.2">
      <c r="AB2931" s="173" t="s">
        <v>6053</v>
      </c>
    </row>
    <row r="2932" spans="28:28" x14ac:dyDescent="0.2">
      <c r="AB2932" s="173" t="s">
        <v>6053</v>
      </c>
    </row>
    <row r="2933" spans="28:28" x14ac:dyDescent="0.2">
      <c r="AB2933" s="173" t="s">
        <v>6053</v>
      </c>
    </row>
    <row r="2934" spans="28:28" x14ac:dyDescent="0.2">
      <c r="AB2934" s="173" t="s">
        <v>6053</v>
      </c>
    </row>
    <row r="2935" spans="28:28" x14ac:dyDescent="0.2">
      <c r="AB2935" s="173" t="s">
        <v>6053</v>
      </c>
    </row>
    <row r="2936" spans="28:28" x14ac:dyDescent="0.2">
      <c r="AB2936" s="173" t="s">
        <v>6053</v>
      </c>
    </row>
    <row r="2937" spans="28:28" x14ac:dyDescent="0.2">
      <c r="AB2937" s="173" t="s">
        <v>6053</v>
      </c>
    </row>
    <row r="2938" spans="28:28" x14ac:dyDescent="0.2">
      <c r="AB2938" s="173" t="s">
        <v>6053</v>
      </c>
    </row>
    <row r="2939" spans="28:28" x14ac:dyDescent="0.2">
      <c r="AB2939" s="173" t="s">
        <v>6053</v>
      </c>
    </row>
    <row r="2940" spans="28:28" x14ac:dyDescent="0.2">
      <c r="AB2940" s="173" t="s">
        <v>6053</v>
      </c>
    </row>
    <row r="2941" spans="28:28" x14ac:dyDescent="0.2">
      <c r="AB2941" s="173" t="s">
        <v>6053</v>
      </c>
    </row>
    <row r="2942" spans="28:28" x14ac:dyDescent="0.2">
      <c r="AB2942" s="173" t="s">
        <v>6053</v>
      </c>
    </row>
    <row r="2943" spans="28:28" x14ac:dyDescent="0.2">
      <c r="AB2943" s="173" t="s">
        <v>6053</v>
      </c>
    </row>
    <row r="2944" spans="28:28" x14ac:dyDescent="0.2">
      <c r="AB2944" s="173" t="s">
        <v>6053</v>
      </c>
    </row>
    <row r="2945" spans="28:28" x14ac:dyDescent="0.2">
      <c r="AB2945" s="173" t="s">
        <v>6053</v>
      </c>
    </row>
    <row r="2946" spans="28:28" x14ac:dyDescent="0.2">
      <c r="AB2946" s="173" t="s">
        <v>6053</v>
      </c>
    </row>
    <row r="2947" spans="28:28" x14ac:dyDescent="0.2">
      <c r="AB2947" s="173" t="s">
        <v>6053</v>
      </c>
    </row>
    <row r="2948" spans="28:28" x14ac:dyDescent="0.2">
      <c r="AB2948" s="173" t="s">
        <v>6053</v>
      </c>
    </row>
    <row r="2949" spans="28:28" x14ac:dyDescent="0.2">
      <c r="AB2949" s="173" t="s">
        <v>6053</v>
      </c>
    </row>
    <row r="2950" spans="28:28" x14ac:dyDescent="0.2">
      <c r="AB2950" s="173" t="s">
        <v>6053</v>
      </c>
    </row>
    <row r="2951" spans="28:28" x14ac:dyDescent="0.2">
      <c r="AB2951" s="173" t="s">
        <v>6053</v>
      </c>
    </row>
    <row r="2952" spans="28:28" x14ac:dyDescent="0.2">
      <c r="AB2952" s="173" t="s">
        <v>6053</v>
      </c>
    </row>
    <row r="2953" spans="28:28" x14ac:dyDescent="0.2">
      <c r="AB2953" s="173" t="s">
        <v>6053</v>
      </c>
    </row>
    <row r="2954" spans="28:28" x14ac:dyDescent="0.2">
      <c r="AB2954" s="173" t="s">
        <v>6053</v>
      </c>
    </row>
    <row r="2955" spans="28:28" x14ac:dyDescent="0.2">
      <c r="AB2955" s="173" t="s">
        <v>6053</v>
      </c>
    </row>
    <row r="2956" spans="28:28" x14ac:dyDescent="0.2">
      <c r="AB2956" s="173" t="s">
        <v>6053</v>
      </c>
    </row>
    <row r="2957" spans="28:28" x14ac:dyDescent="0.2">
      <c r="AB2957" s="173" t="s">
        <v>6053</v>
      </c>
    </row>
    <row r="2958" spans="28:28" x14ac:dyDescent="0.2">
      <c r="AB2958" s="173" t="s">
        <v>6053</v>
      </c>
    </row>
    <row r="2959" spans="28:28" x14ac:dyDescent="0.2">
      <c r="AB2959" s="173" t="s">
        <v>6053</v>
      </c>
    </row>
    <row r="2960" spans="28:28" x14ac:dyDescent="0.2">
      <c r="AB2960" s="173" t="s">
        <v>6053</v>
      </c>
    </row>
    <row r="2961" spans="28:28" x14ac:dyDescent="0.2">
      <c r="AB2961" s="173" t="s">
        <v>6053</v>
      </c>
    </row>
    <row r="2962" spans="28:28" x14ac:dyDescent="0.2">
      <c r="AB2962" s="173" t="s">
        <v>6053</v>
      </c>
    </row>
    <row r="2963" spans="28:28" x14ac:dyDescent="0.2">
      <c r="AB2963" s="173" t="s">
        <v>6053</v>
      </c>
    </row>
    <row r="2964" spans="28:28" x14ac:dyDescent="0.2">
      <c r="AB2964" s="173" t="s">
        <v>6053</v>
      </c>
    </row>
    <row r="2965" spans="28:28" x14ac:dyDescent="0.2">
      <c r="AB2965" s="173" t="s">
        <v>6053</v>
      </c>
    </row>
    <row r="2966" spans="28:28" x14ac:dyDescent="0.2">
      <c r="AB2966" s="173" t="s">
        <v>6053</v>
      </c>
    </row>
    <row r="2967" spans="28:28" x14ac:dyDescent="0.2">
      <c r="AB2967" s="173" t="s">
        <v>6053</v>
      </c>
    </row>
    <row r="2968" spans="28:28" x14ac:dyDescent="0.2">
      <c r="AB2968" s="173" t="s">
        <v>6053</v>
      </c>
    </row>
    <row r="2969" spans="28:28" x14ac:dyDescent="0.2">
      <c r="AB2969" s="173" t="s">
        <v>6053</v>
      </c>
    </row>
    <row r="2970" spans="28:28" x14ac:dyDescent="0.2">
      <c r="AB2970" s="173" t="s">
        <v>6053</v>
      </c>
    </row>
    <row r="2971" spans="28:28" x14ac:dyDescent="0.2">
      <c r="AB2971" s="173" t="s">
        <v>6053</v>
      </c>
    </row>
    <row r="2972" spans="28:28" x14ac:dyDescent="0.2">
      <c r="AB2972" s="173" t="s">
        <v>6053</v>
      </c>
    </row>
    <row r="2973" spans="28:28" x14ac:dyDescent="0.2">
      <c r="AB2973" s="173" t="s">
        <v>6053</v>
      </c>
    </row>
    <row r="2974" spans="28:28" x14ac:dyDescent="0.2">
      <c r="AB2974" s="173" t="s">
        <v>6053</v>
      </c>
    </row>
    <row r="2975" spans="28:28" x14ac:dyDescent="0.2">
      <c r="AB2975" s="173" t="s">
        <v>6053</v>
      </c>
    </row>
    <row r="2976" spans="28:28" x14ac:dyDescent="0.2">
      <c r="AB2976" s="173" t="s">
        <v>6053</v>
      </c>
    </row>
    <row r="2977" spans="28:28" x14ac:dyDescent="0.2">
      <c r="AB2977" s="173" t="s">
        <v>6053</v>
      </c>
    </row>
    <row r="2978" spans="28:28" x14ac:dyDescent="0.2">
      <c r="AB2978" s="173" t="s">
        <v>6053</v>
      </c>
    </row>
    <row r="2979" spans="28:28" x14ac:dyDescent="0.2">
      <c r="AB2979" s="173" t="s">
        <v>6053</v>
      </c>
    </row>
    <row r="2980" spans="28:28" x14ac:dyDescent="0.2">
      <c r="AB2980" s="173" t="s">
        <v>6053</v>
      </c>
    </row>
    <row r="2981" spans="28:28" x14ac:dyDescent="0.2">
      <c r="AB2981" s="173" t="s">
        <v>6053</v>
      </c>
    </row>
    <row r="2982" spans="28:28" x14ac:dyDescent="0.2">
      <c r="AB2982" s="173" t="s">
        <v>6053</v>
      </c>
    </row>
    <row r="2983" spans="28:28" x14ac:dyDescent="0.2">
      <c r="AB2983" s="173" t="s">
        <v>6053</v>
      </c>
    </row>
    <row r="2984" spans="28:28" x14ac:dyDescent="0.2">
      <c r="AB2984" s="173" t="s">
        <v>6053</v>
      </c>
    </row>
    <row r="2985" spans="28:28" x14ac:dyDescent="0.2">
      <c r="AB2985" s="173" t="s">
        <v>6053</v>
      </c>
    </row>
    <row r="2986" spans="28:28" x14ac:dyDescent="0.2">
      <c r="AB2986" s="173" t="s">
        <v>6053</v>
      </c>
    </row>
    <row r="2987" spans="28:28" x14ac:dyDescent="0.2">
      <c r="AB2987" s="173" t="s">
        <v>6053</v>
      </c>
    </row>
    <row r="2988" spans="28:28" x14ac:dyDescent="0.2">
      <c r="AB2988" s="173" t="s">
        <v>6053</v>
      </c>
    </row>
    <row r="2989" spans="28:28" x14ac:dyDescent="0.2">
      <c r="AB2989" s="173" t="s">
        <v>6053</v>
      </c>
    </row>
    <row r="2990" spans="28:28" x14ac:dyDescent="0.2">
      <c r="AB2990" s="173" t="s">
        <v>6053</v>
      </c>
    </row>
    <row r="2991" spans="28:28" x14ac:dyDescent="0.2">
      <c r="AB2991" s="173" t="s">
        <v>6053</v>
      </c>
    </row>
    <row r="2992" spans="28:28" x14ac:dyDescent="0.2">
      <c r="AB2992" s="173" t="s">
        <v>6053</v>
      </c>
    </row>
    <row r="2993" spans="28:28" x14ac:dyDescent="0.2">
      <c r="AB2993" s="173" t="s">
        <v>6053</v>
      </c>
    </row>
    <row r="2994" spans="28:28" x14ac:dyDescent="0.2">
      <c r="AB2994" s="173" t="s">
        <v>6053</v>
      </c>
    </row>
    <row r="2995" spans="28:28" x14ac:dyDescent="0.2">
      <c r="AB2995" s="173" t="s">
        <v>6053</v>
      </c>
    </row>
    <row r="2996" spans="28:28" x14ac:dyDescent="0.2">
      <c r="AB2996" s="173" t="s">
        <v>6053</v>
      </c>
    </row>
    <row r="2997" spans="28:28" x14ac:dyDescent="0.2">
      <c r="AB2997" s="173" t="s">
        <v>6053</v>
      </c>
    </row>
    <row r="2998" spans="28:28" x14ac:dyDescent="0.2">
      <c r="AB2998" s="173" t="s">
        <v>6053</v>
      </c>
    </row>
    <row r="2999" spans="28:28" x14ac:dyDescent="0.2">
      <c r="AB2999" s="173" t="s">
        <v>6053</v>
      </c>
    </row>
    <row r="3000" spans="28:28" x14ac:dyDescent="0.2">
      <c r="AB3000" s="173" t="s">
        <v>6053</v>
      </c>
    </row>
    <row r="3001" spans="28:28" x14ac:dyDescent="0.2">
      <c r="AB3001" s="173" t="s">
        <v>6053</v>
      </c>
    </row>
    <row r="3002" spans="28:28" x14ac:dyDescent="0.2">
      <c r="AB3002" s="173" t="s">
        <v>6053</v>
      </c>
    </row>
    <row r="3003" spans="28:28" x14ac:dyDescent="0.2">
      <c r="AB3003" s="173" t="s">
        <v>6053</v>
      </c>
    </row>
    <row r="3004" spans="28:28" x14ac:dyDescent="0.2">
      <c r="AB3004" s="173" t="s">
        <v>6053</v>
      </c>
    </row>
    <row r="3005" spans="28:28" x14ac:dyDescent="0.2">
      <c r="AB3005" s="173" t="s">
        <v>6053</v>
      </c>
    </row>
    <row r="3006" spans="28:28" x14ac:dyDescent="0.2">
      <c r="AB3006" s="173" t="s">
        <v>6053</v>
      </c>
    </row>
    <row r="3007" spans="28:28" x14ac:dyDescent="0.2">
      <c r="AB3007" s="173" t="s">
        <v>6053</v>
      </c>
    </row>
    <row r="3008" spans="28:28" x14ac:dyDescent="0.2">
      <c r="AB3008" s="173" t="s">
        <v>6053</v>
      </c>
    </row>
    <row r="3009" spans="28:28" x14ac:dyDescent="0.2">
      <c r="AB3009" s="173" t="s">
        <v>6053</v>
      </c>
    </row>
    <row r="3010" spans="28:28" x14ac:dyDescent="0.2">
      <c r="AB3010" s="173" t="s">
        <v>6053</v>
      </c>
    </row>
    <row r="3011" spans="28:28" x14ac:dyDescent="0.2">
      <c r="AB3011" s="173" t="s">
        <v>6053</v>
      </c>
    </row>
    <row r="3012" spans="28:28" x14ac:dyDescent="0.2">
      <c r="AB3012" s="173" t="s">
        <v>6053</v>
      </c>
    </row>
    <row r="3013" spans="28:28" x14ac:dyDescent="0.2">
      <c r="AB3013" s="173" t="s">
        <v>6053</v>
      </c>
    </row>
    <row r="3014" spans="28:28" x14ac:dyDescent="0.2">
      <c r="AB3014" s="173" t="s">
        <v>6053</v>
      </c>
    </row>
    <row r="3015" spans="28:28" x14ac:dyDescent="0.2">
      <c r="AB3015" s="173" t="s">
        <v>6053</v>
      </c>
    </row>
    <row r="3016" spans="28:28" x14ac:dyDescent="0.2">
      <c r="AB3016" s="173" t="s">
        <v>6053</v>
      </c>
    </row>
    <row r="3017" spans="28:28" x14ac:dyDescent="0.2">
      <c r="AB3017" s="173" t="s">
        <v>6053</v>
      </c>
    </row>
    <row r="3018" spans="28:28" x14ac:dyDescent="0.2">
      <c r="AB3018" s="173" t="s">
        <v>6053</v>
      </c>
    </row>
    <row r="3019" spans="28:28" x14ac:dyDescent="0.2">
      <c r="AB3019" s="173" t="s">
        <v>6053</v>
      </c>
    </row>
    <row r="3020" spans="28:28" x14ac:dyDescent="0.2">
      <c r="AB3020" s="173" t="s">
        <v>6053</v>
      </c>
    </row>
    <row r="3021" spans="28:28" x14ac:dyDescent="0.2">
      <c r="AB3021" s="173" t="s">
        <v>6053</v>
      </c>
    </row>
    <row r="3022" spans="28:28" x14ac:dyDescent="0.2">
      <c r="AB3022" s="173" t="s">
        <v>6053</v>
      </c>
    </row>
    <row r="3023" spans="28:28" x14ac:dyDescent="0.2">
      <c r="AB3023" s="173" t="s">
        <v>6053</v>
      </c>
    </row>
    <row r="3024" spans="28:28" x14ac:dyDescent="0.2">
      <c r="AB3024" s="173" t="s">
        <v>6053</v>
      </c>
    </row>
    <row r="3025" spans="28:28" x14ac:dyDescent="0.2">
      <c r="AB3025" s="173" t="s">
        <v>6053</v>
      </c>
    </row>
    <row r="3026" spans="28:28" x14ac:dyDescent="0.2">
      <c r="AB3026" s="173" t="s">
        <v>6053</v>
      </c>
    </row>
    <row r="3027" spans="28:28" x14ac:dyDescent="0.2">
      <c r="AB3027" s="173" t="s">
        <v>6053</v>
      </c>
    </row>
    <row r="3028" spans="28:28" x14ac:dyDescent="0.2">
      <c r="AB3028" s="173" t="s">
        <v>6053</v>
      </c>
    </row>
    <row r="3029" spans="28:28" x14ac:dyDescent="0.2">
      <c r="AB3029" s="173" t="s">
        <v>6053</v>
      </c>
    </row>
    <row r="3030" spans="28:28" x14ac:dyDescent="0.2">
      <c r="AB3030" s="173" t="s">
        <v>6053</v>
      </c>
    </row>
    <row r="3031" spans="28:28" x14ac:dyDescent="0.2">
      <c r="AB3031" s="173" t="s">
        <v>6053</v>
      </c>
    </row>
    <row r="3032" spans="28:28" x14ac:dyDescent="0.2">
      <c r="AB3032" s="173" t="s">
        <v>6053</v>
      </c>
    </row>
    <row r="3033" spans="28:28" x14ac:dyDescent="0.2">
      <c r="AB3033" s="173" t="s">
        <v>6053</v>
      </c>
    </row>
    <row r="3034" spans="28:28" x14ac:dyDescent="0.2">
      <c r="AB3034" s="173" t="s">
        <v>6053</v>
      </c>
    </row>
    <row r="3035" spans="28:28" x14ac:dyDescent="0.2">
      <c r="AB3035" s="173" t="s">
        <v>6053</v>
      </c>
    </row>
    <row r="3036" spans="28:28" x14ac:dyDescent="0.2">
      <c r="AB3036" s="173" t="s">
        <v>6053</v>
      </c>
    </row>
    <row r="3037" spans="28:28" x14ac:dyDescent="0.2">
      <c r="AB3037" s="173" t="s">
        <v>6053</v>
      </c>
    </row>
    <row r="3038" spans="28:28" x14ac:dyDescent="0.2">
      <c r="AB3038" s="173" t="s">
        <v>6053</v>
      </c>
    </row>
    <row r="3039" spans="28:28" x14ac:dyDescent="0.2">
      <c r="AB3039" s="173" t="s">
        <v>6053</v>
      </c>
    </row>
    <row r="3040" spans="28:28" x14ac:dyDescent="0.2">
      <c r="AB3040" s="173" t="s">
        <v>6053</v>
      </c>
    </row>
    <row r="3041" spans="28:28" x14ac:dyDescent="0.2">
      <c r="AB3041" s="173" t="s">
        <v>6053</v>
      </c>
    </row>
    <row r="3042" spans="28:28" x14ac:dyDescent="0.2">
      <c r="AB3042" s="173" t="s">
        <v>6053</v>
      </c>
    </row>
    <row r="3043" spans="28:28" x14ac:dyDescent="0.2">
      <c r="AB3043" s="173" t="s">
        <v>6053</v>
      </c>
    </row>
    <row r="3044" spans="28:28" x14ac:dyDescent="0.2">
      <c r="AB3044" s="173" t="s">
        <v>6053</v>
      </c>
    </row>
    <row r="3045" spans="28:28" x14ac:dyDescent="0.2">
      <c r="AB3045" s="173" t="s">
        <v>6053</v>
      </c>
    </row>
    <row r="3046" spans="28:28" x14ac:dyDescent="0.2">
      <c r="AB3046" s="173" t="s">
        <v>6053</v>
      </c>
    </row>
    <row r="3047" spans="28:28" x14ac:dyDescent="0.2">
      <c r="AB3047" s="173" t="s">
        <v>6053</v>
      </c>
    </row>
    <row r="3048" spans="28:28" x14ac:dyDescent="0.2">
      <c r="AB3048" s="173" t="s">
        <v>6053</v>
      </c>
    </row>
    <row r="3049" spans="28:28" x14ac:dyDescent="0.2">
      <c r="AB3049" s="173" t="s">
        <v>6053</v>
      </c>
    </row>
    <row r="3050" spans="28:28" x14ac:dyDescent="0.2">
      <c r="AB3050" s="173" t="s">
        <v>6053</v>
      </c>
    </row>
    <row r="3051" spans="28:28" x14ac:dyDescent="0.2">
      <c r="AB3051" s="173" t="s">
        <v>6053</v>
      </c>
    </row>
    <row r="3052" spans="28:28" x14ac:dyDescent="0.2">
      <c r="AB3052" s="173" t="s">
        <v>6053</v>
      </c>
    </row>
    <row r="3053" spans="28:28" x14ac:dyDescent="0.2">
      <c r="AB3053" s="173" t="s">
        <v>6053</v>
      </c>
    </row>
    <row r="3054" spans="28:28" x14ac:dyDescent="0.2">
      <c r="AB3054" s="173" t="s">
        <v>6053</v>
      </c>
    </row>
    <row r="3055" spans="28:28" x14ac:dyDescent="0.2">
      <c r="AB3055" s="173" t="s">
        <v>6053</v>
      </c>
    </row>
    <row r="3056" spans="28:28" x14ac:dyDescent="0.2">
      <c r="AB3056" s="173" t="s">
        <v>6053</v>
      </c>
    </row>
    <row r="3057" spans="28:28" x14ac:dyDescent="0.2">
      <c r="AB3057" s="173" t="s">
        <v>6053</v>
      </c>
    </row>
    <row r="3058" spans="28:28" x14ac:dyDescent="0.2">
      <c r="AB3058" s="173" t="s">
        <v>6053</v>
      </c>
    </row>
    <row r="3059" spans="28:28" x14ac:dyDescent="0.2">
      <c r="AB3059" s="173" t="s">
        <v>6053</v>
      </c>
    </row>
    <row r="3060" spans="28:28" x14ac:dyDescent="0.2">
      <c r="AB3060" s="173" t="s">
        <v>6053</v>
      </c>
    </row>
    <row r="3061" spans="28:28" x14ac:dyDescent="0.2">
      <c r="AB3061" s="173" t="s">
        <v>6053</v>
      </c>
    </row>
    <row r="3062" spans="28:28" x14ac:dyDescent="0.2">
      <c r="AB3062" s="173" t="s">
        <v>6053</v>
      </c>
    </row>
    <row r="3063" spans="28:28" x14ac:dyDescent="0.2">
      <c r="AB3063" s="173" t="s">
        <v>6053</v>
      </c>
    </row>
    <row r="3064" spans="28:28" x14ac:dyDescent="0.2">
      <c r="AB3064" s="173" t="s">
        <v>6053</v>
      </c>
    </row>
    <row r="3065" spans="28:28" x14ac:dyDescent="0.2">
      <c r="AB3065" s="173" t="s">
        <v>6053</v>
      </c>
    </row>
    <row r="3066" spans="28:28" x14ac:dyDescent="0.2">
      <c r="AB3066" s="173" t="s">
        <v>6053</v>
      </c>
    </row>
    <row r="3067" spans="28:28" x14ac:dyDescent="0.2">
      <c r="AB3067" s="173" t="s">
        <v>6053</v>
      </c>
    </row>
    <row r="3068" spans="28:28" x14ac:dyDescent="0.2">
      <c r="AB3068" s="173" t="s">
        <v>6053</v>
      </c>
    </row>
    <row r="3069" spans="28:28" x14ac:dyDescent="0.2">
      <c r="AB3069" s="173" t="s">
        <v>6053</v>
      </c>
    </row>
    <row r="3070" spans="28:28" x14ac:dyDescent="0.2">
      <c r="AB3070" s="173" t="s">
        <v>6053</v>
      </c>
    </row>
    <row r="3071" spans="28:28" x14ac:dyDescent="0.2">
      <c r="AB3071" s="173" t="s">
        <v>6053</v>
      </c>
    </row>
    <row r="3072" spans="28:28" x14ac:dyDescent="0.2">
      <c r="AB3072" s="173" t="s">
        <v>6053</v>
      </c>
    </row>
    <row r="3073" spans="28:28" x14ac:dyDescent="0.2">
      <c r="AB3073" s="173" t="s">
        <v>6053</v>
      </c>
    </row>
    <row r="3074" spans="28:28" x14ac:dyDescent="0.2">
      <c r="AB3074" s="173" t="s">
        <v>6053</v>
      </c>
    </row>
    <row r="3075" spans="28:28" x14ac:dyDescent="0.2">
      <c r="AB3075" s="173" t="s">
        <v>6053</v>
      </c>
    </row>
    <row r="3076" spans="28:28" x14ac:dyDescent="0.2">
      <c r="AB3076" s="173" t="s">
        <v>6053</v>
      </c>
    </row>
    <row r="3077" spans="28:28" x14ac:dyDescent="0.2">
      <c r="AB3077" s="173" t="s">
        <v>6053</v>
      </c>
    </row>
    <row r="3078" spans="28:28" x14ac:dyDescent="0.2">
      <c r="AB3078" s="173" t="s">
        <v>6053</v>
      </c>
    </row>
    <row r="3079" spans="28:28" x14ac:dyDescent="0.2">
      <c r="AB3079" s="173" t="s">
        <v>6053</v>
      </c>
    </row>
    <row r="3080" spans="28:28" x14ac:dyDescent="0.2">
      <c r="AB3080" s="173" t="s">
        <v>6053</v>
      </c>
    </row>
    <row r="3081" spans="28:28" x14ac:dyDescent="0.2">
      <c r="AB3081" s="173" t="s">
        <v>6053</v>
      </c>
    </row>
    <row r="3082" spans="28:28" x14ac:dyDescent="0.2">
      <c r="AB3082" s="173" t="s">
        <v>6053</v>
      </c>
    </row>
    <row r="3083" spans="28:28" x14ac:dyDescent="0.2">
      <c r="AB3083" s="173" t="s">
        <v>6053</v>
      </c>
    </row>
    <row r="3084" spans="28:28" x14ac:dyDescent="0.2">
      <c r="AB3084" s="173" t="s">
        <v>6053</v>
      </c>
    </row>
    <row r="3085" spans="28:28" x14ac:dyDescent="0.2">
      <c r="AB3085" s="173" t="s">
        <v>6053</v>
      </c>
    </row>
    <row r="3086" spans="28:28" x14ac:dyDescent="0.2">
      <c r="AB3086" s="173" t="s">
        <v>6053</v>
      </c>
    </row>
    <row r="3087" spans="28:28" x14ac:dyDescent="0.2">
      <c r="AB3087" s="173" t="s">
        <v>6053</v>
      </c>
    </row>
    <row r="3088" spans="28:28" x14ac:dyDescent="0.2">
      <c r="AB3088" s="173" t="s">
        <v>6053</v>
      </c>
    </row>
    <row r="3089" spans="28:28" x14ac:dyDescent="0.2">
      <c r="AB3089" s="173" t="s">
        <v>6053</v>
      </c>
    </row>
    <row r="3090" spans="28:28" x14ac:dyDescent="0.2">
      <c r="AB3090" s="173" t="s">
        <v>6053</v>
      </c>
    </row>
    <row r="3091" spans="28:28" x14ac:dyDescent="0.2">
      <c r="AB3091" s="173" t="s">
        <v>6053</v>
      </c>
    </row>
    <row r="3092" spans="28:28" x14ac:dyDescent="0.2">
      <c r="AB3092" s="173" t="s">
        <v>6053</v>
      </c>
    </row>
    <row r="3093" spans="28:28" x14ac:dyDescent="0.2">
      <c r="AB3093" s="173" t="s">
        <v>6053</v>
      </c>
    </row>
    <row r="3094" spans="28:28" x14ac:dyDescent="0.2">
      <c r="AB3094" s="173" t="s">
        <v>6053</v>
      </c>
    </row>
    <row r="3095" spans="28:28" x14ac:dyDescent="0.2">
      <c r="AB3095" s="173" t="s">
        <v>6053</v>
      </c>
    </row>
    <row r="3096" spans="28:28" x14ac:dyDescent="0.2">
      <c r="AB3096" s="173" t="s">
        <v>6053</v>
      </c>
    </row>
    <row r="3097" spans="28:28" x14ac:dyDescent="0.2">
      <c r="AB3097" s="173" t="s">
        <v>6053</v>
      </c>
    </row>
    <row r="3098" spans="28:28" x14ac:dyDescent="0.2">
      <c r="AB3098" s="173" t="s">
        <v>6053</v>
      </c>
    </row>
    <row r="3099" spans="28:28" x14ac:dyDescent="0.2">
      <c r="AB3099" s="173" t="s">
        <v>6053</v>
      </c>
    </row>
    <row r="3100" spans="28:28" x14ac:dyDescent="0.2">
      <c r="AB3100" s="173" t="s">
        <v>6053</v>
      </c>
    </row>
    <row r="3101" spans="28:28" x14ac:dyDescent="0.2">
      <c r="AB3101" s="173" t="s">
        <v>6053</v>
      </c>
    </row>
    <row r="3102" spans="28:28" x14ac:dyDescent="0.2">
      <c r="AB3102" s="173" t="s">
        <v>6053</v>
      </c>
    </row>
    <row r="3103" spans="28:28" x14ac:dyDescent="0.2">
      <c r="AB3103" s="173" t="s">
        <v>6053</v>
      </c>
    </row>
    <row r="3104" spans="28:28" x14ac:dyDescent="0.2">
      <c r="AB3104" s="173" t="s">
        <v>6053</v>
      </c>
    </row>
    <row r="3105" spans="28:28" x14ac:dyDescent="0.2">
      <c r="AB3105" s="173" t="s">
        <v>6053</v>
      </c>
    </row>
    <row r="3106" spans="28:28" x14ac:dyDescent="0.2">
      <c r="AB3106" s="173" t="s">
        <v>6053</v>
      </c>
    </row>
    <row r="3107" spans="28:28" x14ac:dyDescent="0.2">
      <c r="AB3107" s="173" t="s">
        <v>6053</v>
      </c>
    </row>
    <row r="3108" spans="28:28" x14ac:dyDescent="0.2">
      <c r="AB3108" s="173" t="s">
        <v>6053</v>
      </c>
    </row>
    <row r="3109" spans="28:28" x14ac:dyDescent="0.2">
      <c r="AB3109" s="173" t="s">
        <v>6053</v>
      </c>
    </row>
    <row r="3110" spans="28:28" x14ac:dyDescent="0.2">
      <c r="AB3110" s="173" t="s">
        <v>6053</v>
      </c>
    </row>
    <row r="3111" spans="28:28" x14ac:dyDescent="0.2">
      <c r="AB3111" s="173" t="s">
        <v>6053</v>
      </c>
    </row>
    <row r="3112" spans="28:28" x14ac:dyDescent="0.2">
      <c r="AB3112" s="173" t="s">
        <v>6053</v>
      </c>
    </row>
    <row r="3113" spans="28:28" x14ac:dyDescent="0.2">
      <c r="AB3113" s="173" t="s">
        <v>6053</v>
      </c>
    </row>
    <row r="3114" spans="28:28" x14ac:dyDescent="0.2">
      <c r="AB3114" s="173" t="s">
        <v>6053</v>
      </c>
    </row>
    <row r="3115" spans="28:28" x14ac:dyDescent="0.2">
      <c r="AB3115" s="173" t="s">
        <v>6053</v>
      </c>
    </row>
    <row r="3116" spans="28:28" x14ac:dyDescent="0.2">
      <c r="AB3116" s="173" t="s">
        <v>6053</v>
      </c>
    </row>
    <row r="3117" spans="28:28" x14ac:dyDescent="0.2">
      <c r="AB3117" s="173" t="s">
        <v>6053</v>
      </c>
    </row>
    <row r="3118" spans="28:28" x14ac:dyDescent="0.2">
      <c r="AB3118" s="173" t="s">
        <v>6053</v>
      </c>
    </row>
    <row r="3119" spans="28:28" x14ac:dyDescent="0.2">
      <c r="AB3119" s="173" t="s">
        <v>6053</v>
      </c>
    </row>
    <row r="3120" spans="28:28" x14ac:dyDescent="0.2">
      <c r="AB3120" s="173" t="s">
        <v>6053</v>
      </c>
    </row>
    <row r="3121" spans="28:28" x14ac:dyDescent="0.2">
      <c r="AB3121" s="173" t="s">
        <v>6053</v>
      </c>
    </row>
    <row r="3122" spans="28:28" x14ac:dyDescent="0.2">
      <c r="AB3122" s="173" t="s">
        <v>6053</v>
      </c>
    </row>
    <row r="3123" spans="28:28" x14ac:dyDescent="0.2">
      <c r="AB3123" s="173" t="s">
        <v>6053</v>
      </c>
    </row>
    <row r="3124" spans="28:28" x14ac:dyDescent="0.2">
      <c r="AB3124" s="173" t="s">
        <v>6053</v>
      </c>
    </row>
    <row r="3125" spans="28:28" x14ac:dyDescent="0.2">
      <c r="AB3125" s="173" t="s">
        <v>6053</v>
      </c>
    </row>
    <row r="3126" spans="28:28" x14ac:dyDescent="0.2">
      <c r="AB3126" s="173" t="s">
        <v>6053</v>
      </c>
    </row>
    <row r="3127" spans="28:28" x14ac:dyDescent="0.2">
      <c r="AB3127" s="173" t="s">
        <v>6053</v>
      </c>
    </row>
    <row r="3128" spans="28:28" x14ac:dyDescent="0.2">
      <c r="AB3128" s="173" t="s">
        <v>6053</v>
      </c>
    </row>
    <row r="3129" spans="28:28" x14ac:dyDescent="0.2">
      <c r="AB3129" s="173" t="s">
        <v>6053</v>
      </c>
    </row>
    <row r="3130" spans="28:28" x14ac:dyDescent="0.2">
      <c r="AB3130" s="173" t="s">
        <v>6053</v>
      </c>
    </row>
    <row r="3131" spans="28:28" x14ac:dyDescent="0.2">
      <c r="AB3131" s="173" t="s">
        <v>6053</v>
      </c>
    </row>
    <row r="3132" spans="28:28" x14ac:dyDescent="0.2">
      <c r="AB3132" s="173" t="s">
        <v>6053</v>
      </c>
    </row>
    <row r="3133" spans="28:28" x14ac:dyDescent="0.2">
      <c r="AB3133" s="173" t="s">
        <v>6053</v>
      </c>
    </row>
    <row r="3134" spans="28:28" x14ac:dyDescent="0.2">
      <c r="AB3134" s="173" t="s">
        <v>6053</v>
      </c>
    </row>
    <row r="3135" spans="28:28" x14ac:dyDescent="0.2">
      <c r="AB3135" s="173" t="s">
        <v>6053</v>
      </c>
    </row>
    <row r="3136" spans="28:28" x14ac:dyDescent="0.2">
      <c r="AB3136" s="173" t="s">
        <v>6053</v>
      </c>
    </row>
    <row r="3137" spans="28:28" x14ac:dyDescent="0.2">
      <c r="AB3137" s="173" t="s">
        <v>6053</v>
      </c>
    </row>
    <row r="3138" spans="28:28" x14ac:dyDescent="0.2">
      <c r="AB3138" s="173" t="s">
        <v>6053</v>
      </c>
    </row>
    <row r="3139" spans="28:28" x14ac:dyDescent="0.2">
      <c r="AB3139" s="173" t="s">
        <v>6053</v>
      </c>
    </row>
    <row r="3140" spans="28:28" x14ac:dyDescent="0.2">
      <c r="AB3140" s="173" t="s">
        <v>6053</v>
      </c>
    </row>
    <row r="3141" spans="28:28" x14ac:dyDescent="0.2">
      <c r="AB3141" s="173" t="s">
        <v>6053</v>
      </c>
    </row>
    <row r="3142" spans="28:28" x14ac:dyDescent="0.2">
      <c r="AB3142" s="173" t="s">
        <v>6053</v>
      </c>
    </row>
    <row r="3143" spans="28:28" x14ac:dyDescent="0.2">
      <c r="AB3143" s="173" t="s">
        <v>6053</v>
      </c>
    </row>
    <row r="3144" spans="28:28" x14ac:dyDescent="0.2">
      <c r="AB3144" s="173" t="s">
        <v>6053</v>
      </c>
    </row>
    <row r="3145" spans="28:28" x14ac:dyDescent="0.2">
      <c r="AB3145" s="173" t="s">
        <v>6053</v>
      </c>
    </row>
    <row r="3146" spans="28:28" x14ac:dyDescent="0.2">
      <c r="AB3146" s="173" t="s">
        <v>6053</v>
      </c>
    </row>
    <row r="3147" spans="28:28" x14ac:dyDescent="0.2">
      <c r="AB3147" s="173" t="s">
        <v>6053</v>
      </c>
    </row>
    <row r="3148" spans="28:28" x14ac:dyDescent="0.2">
      <c r="AB3148" s="173" t="s">
        <v>6053</v>
      </c>
    </row>
    <row r="3149" spans="28:28" x14ac:dyDescent="0.2">
      <c r="AB3149" s="173" t="s">
        <v>6053</v>
      </c>
    </row>
    <row r="3150" spans="28:28" x14ac:dyDescent="0.2">
      <c r="AB3150" s="173" t="s">
        <v>6053</v>
      </c>
    </row>
    <row r="3151" spans="28:28" x14ac:dyDescent="0.2">
      <c r="AB3151" s="173" t="s">
        <v>6053</v>
      </c>
    </row>
    <row r="3152" spans="28:28" x14ac:dyDescent="0.2">
      <c r="AB3152" s="173" t="s">
        <v>6053</v>
      </c>
    </row>
    <row r="3153" spans="28:28" x14ac:dyDescent="0.2">
      <c r="AB3153" s="173" t="s">
        <v>6053</v>
      </c>
    </row>
    <row r="3154" spans="28:28" x14ac:dyDescent="0.2">
      <c r="AB3154" s="173" t="s">
        <v>6053</v>
      </c>
    </row>
    <row r="3155" spans="28:28" x14ac:dyDescent="0.2">
      <c r="AB3155" s="173" t="s">
        <v>6053</v>
      </c>
    </row>
    <row r="3156" spans="28:28" x14ac:dyDescent="0.2">
      <c r="AB3156" s="173" t="s">
        <v>6053</v>
      </c>
    </row>
    <row r="3157" spans="28:28" x14ac:dyDescent="0.2">
      <c r="AB3157" s="173" t="s">
        <v>6053</v>
      </c>
    </row>
    <row r="3158" spans="28:28" x14ac:dyDescent="0.2">
      <c r="AB3158" s="173" t="s">
        <v>6053</v>
      </c>
    </row>
    <row r="3159" spans="28:28" x14ac:dyDescent="0.2">
      <c r="AB3159" s="173" t="s">
        <v>6053</v>
      </c>
    </row>
    <row r="3160" spans="28:28" x14ac:dyDescent="0.2">
      <c r="AB3160" s="173" t="s">
        <v>6053</v>
      </c>
    </row>
    <row r="3161" spans="28:28" x14ac:dyDescent="0.2">
      <c r="AB3161" s="173" t="s">
        <v>6053</v>
      </c>
    </row>
    <row r="3162" spans="28:28" x14ac:dyDescent="0.2">
      <c r="AB3162" s="173" t="s">
        <v>6053</v>
      </c>
    </row>
    <row r="3163" spans="28:28" x14ac:dyDescent="0.2">
      <c r="AB3163" s="173" t="s">
        <v>6053</v>
      </c>
    </row>
    <row r="3164" spans="28:28" x14ac:dyDescent="0.2">
      <c r="AB3164" s="173" t="s">
        <v>6053</v>
      </c>
    </row>
    <row r="3165" spans="28:28" x14ac:dyDescent="0.2">
      <c r="AB3165" s="173" t="s">
        <v>6053</v>
      </c>
    </row>
    <row r="3166" spans="28:28" x14ac:dyDescent="0.2">
      <c r="AB3166" s="173" t="s">
        <v>6053</v>
      </c>
    </row>
    <row r="3167" spans="28:28" x14ac:dyDescent="0.2">
      <c r="AB3167" s="173" t="s">
        <v>6053</v>
      </c>
    </row>
    <row r="3168" spans="28:28" x14ac:dyDescent="0.2">
      <c r="AB3168" s="173" t="s">
        <v>6053</v>
      </c>
    </row>
    <row r="3169" spans="28:28" x14ac:dyDescent="0.2">
      <c r="AB3169" s="173" t="s">
        <v>6053</v>
      </c>
    </row>
    <row r="3170" spans="28:28" x14ac:dyDescent="0.2">
      <c r="AB3170" s="173" t="s">
        <v>6053</v>
      </c>
    </row>
    <row r="3171" spans="28:28" x14ac:dyDescent="0.2">
      <c r="AB3171" s="173" t="s">
        <v>6053</v>
      </c>
    </row>
    <row r="3172" spans="28:28" x14ac:dyDescent="0.2">
      <c r="AB3172" s="173" t="s">
        <v>6053</v>
      </c>
    </row>
    <row r="3173" spans="28:28" x14ac:dyDescent="0.2">
      <c r="AB3173" s="173" t="s">
        <v>6053</v>
      </c>
    </row>
    <row r="3174" spans="28:28" x14ac:dyDescent="0.2">
      <c r="AB3174" s="173" t="s">
        <v>6053</v>
      </c>
    </row>
    <row r="3175" spans="28:28" x14ac:dyDescent="0.2">
      <c r="AB3175" s="173" t="s">
        <v>6053</v>
      </c>
    </row>
    <row r="3176" spans="28:28" x14ac:dyDescent="0.2">
      <c r="AB3176" s="173" t="s">
        <v>6053</v>
      </c>
    </row>
    <row r="3177" spans="28:28" x14ac:dyDescent="0.2">
      <c r="AB3177" s="173" t="s">
        <v>6053</v>
      </c>
    </row>
    <row r="3178" spans="28:28" x14ac:dyDescent="0.2">
      <c r="AB3178" s="173" t="s">
        <v>6053</v>
      </c>
    </row>
    <row r="3179" spans="28:28" x14ac:dyDescent="0.2">
      <c r="AB3179" s="173" t="s">
        <v>6053</v>
      </c>
    </row>
    <row r="3180" spans="28:28" x14ac:dyDescent="0.2">
      <c r="AB3180" s="173" t="s">
        <v>6053</v>
      </c>
    </row>
    <row r="3181" spans="28:28" x14ac:dyDescent="0.2">
      <c r="AB3181" s="173" t="s">
        <v>6053</v>
      </c>
    </row>
    <row r="3182" spans="28:28" x14ac:dyDescent="0.2">
      <c r="AB3182" s="173" t="s">
        <v>6053</v>
      </c>
    </row>
    <row r="3183" spans="28:28" x14ac:dyDescent="0.2">
      <c r="AB3183" s="173" t="s">
        <v>6053</v>
      </c>
    </row>
    <row r="3184" spans="28:28" x14ac:dyDescent="0.2">
      <c r="AB3184" s="173" t="s">
        <v>6053</v>
      </c>
    </row>
    <row r="3185" spans="28:28" x14ac:dyDescent="0.2">
      <c r="AB3185" s="173" t="s">
        <v>6053</v>
      </c>
    </row>
    <row r="3186" spans="28:28" x14ac:dyDescent="0.2">
      <c r="AB3186" s="173" t="s">
        <v>6053</v>
      </c>
    </row>
    <row r="3187" spans="28:28" x14ac:dyDescent="0.2">
      <c r="AB3187" s="173" t="s">
        <v>6053</v>
      </c>
    </row>
    <row r="3188" spans="28:28" x14ac:dyDescent="0.2">
      <c r="AB3188" s="173" t="s">
        <v>6053</v>
      </c>
    </row>
    <row r="3189" spans="28:28" x14ac:dyDescent="0.2">
      <c r="AB3189" s="173" t="s">
        <v>6053</v>
      </c>
    </row>
    <row r="3190" spans="28:28" x14ac:dyDescent="0.2">
      <c r="AB3190" s="173" t="s">
        <v>6053</v>
      </c>
    </row>
    <row r="3191" spans="28:28" x14ac:dyDescent="0.2">
      <c r="AB3191" s="173" t="s">
        <v>6053</v>
      </c>
    </row>
    <row r="3192" spans="28:28" x14ac:dyDescent="0.2">
      <c r="AB3192" s="173" t="s">
        <v>6053</v>
      </c>
    </row>
    <row r="3193" spans="28:28" x14ac:dyDescent="0.2">
      <c r="AB3193" s="173" t="s">
        <v>6053</v>
      </c>
    </row>
    <row r="3194" spans="28:28" x14ac:dyDescent="0.2">
      <c r="AB3194" s="173" t="s">
        <v>6053</v>
      </c>
    </row>
    <row r="3195" spans="28:28" x14ac:dyDescent="0.2">
      <c r="AB3195" s="173" t="s">
        <v>6053</v>
      </c>
    </row>
    <row r="3196" spans="28:28" x14ac:dyDescent="0.2">
      <c r="AB3196" s="173" t="s">
        <v>6053</v>
      </c>
    </row>
    <row r="3197" spans="28:28" x14ac:dyDescent="0.2">
      <c r="AB3197" s="173" t="s">
        <v>6053</v>
      </c>
    </row>
    <row r="3198" spans="28:28" x14ac:dyDescent="0.2">
      <c r="AB3198" s="173" t="s">
        <v>6053</v>
      </c>
    </row>
    <row r="3199" spans="28:28" x14ac:dyDescent="0.2">
      <c r="AB3199" s="173" t="s">
        <v>6053</v>
      </c>
    </row>
    <row r="3200" spans="28:28" x14ac:dyDescent="0.2">
      <c r="AB3200" s="173" t="s">
        <v>6053</v>
      </c>
    </row>
    <row r="3201" spans="28:28" x14ac:dyDescent="0.2">
      <c r="AB3201" s="173" t="s">
        <v>6053</v>
      </c>
    </row>
    <row r="3202" spans="28:28" x14ac:dyDescent="0.2">
      <c r="AB3202" s="173" t="s">
        <v>6053</v>
      </c>
    </row>
    <row r="3203" spans="28:28" x14ac:dyDescent="0.2">
      <c r="AB3203" s="173" t="s">
        <v>6053</v>
      </c>
    </row>
    <row r="3204" spans="28:28" x14ac:dyDescent="0.2">
      <c r="AB3204" s="173" t="s">
        <v>6053</v>
      </c>
    </row>
    <row r="3205" spans="28:28" x14ac:dyDescent="0.2">
      <c r="AB3205" s="173" t="s">
        <v>6053</v>
      </c>
    </row>
    <row r="3206" spans="28:28" x14ac:dyDescent="0.2">
      <c r="AB3206" s="173" t="s">
        <v>6053</v>
      </c>
    </row>
    <row r="3207" spans="28:28" x14ac:dyDescent="0.2">
      <c r="AB3207" s="173" t="s">
        <v>6053</v>
      </c>
    </row>
    <row r="3208" spans="28:28" x14ac:dyDescent="0.2">
      <c r="AB3208" s="173" t="s">
        <v>6053</v>
      </c>
    </row>
    <row r="3209" spans="28:28" x14ac:dyDescent="0.2">
      <c r="AB3209" s="173" t="s">
        <v>6053</v>
      </c>
    </row>
    <row r="3210" spans="28:28" x14ac:dyDescent="0.2">
      <c r="AB3210" s="173" t="s">
        <v>6053</v>
      </c>
    </row>
    <row r="3211" spans="28:28" x14ac:dyDescent="0.2">
      <c r="AB3211" s="173" t="s">
        <v>6053</v>
      </c>
    </row>
    <row r="3212" spans="28:28" x14ac:dyDescent="0.2">
      <c r="AB3212" s="173" t="s">
        <v>6053</v>
      </c>
    </row>
    <row r="3213" spans="28:28" x14ac:dyDescent="0.2">
      <c r="AB3213" s="173" t="s">
        <v>6053</v>
      </c>
    </row>
    <row r="3214" spans="28:28" x14ac:dyDescent="0.2">
      <c r="AB3214" s="173" t="s">
        <v>6053</v>
      </c>
    </row>
    <row r="3215" spans="28:28" x14ac:dyDescent="0.2">
      <c r="AB3215" s="173" t="s">
        <v>6053</v>
      </c>
    </row>
    <row r="3216" spans="28:28" x14ac:dyDescent="0.2">
      <c r="AB3216" s="173" t="s">
        <v>6053</v>
      </c>
    </row>
    <row r="3217" spans="28:28" x14ac:dyDescent="0.2">
      <c r="AB3217" s="173" t="s">
        <v>6053</v>
      </c>
    </row>
    <row r="3218" spans="28:28" x14ac:dyDescent="0.2">
      <c r="AB3218" s="173" t="s">
        <v>6053</v>
      </c>
    </row>
    <row r="3219" spans="28:28" x14ac:dyDescent="0.2">
      <c r="AB3219" s="173" t="s">
        <v>6053</v>
      </c>
    </row>
    <row r="3220" spans="28:28" x14ac:dyDescent="0.2">
      <c r="AB3220" s="173" t="s">
        <v>6053</v>
      </c>
    </row>
    <row r="3221" spans="28:28" x14ac:dyDescent="0.2">
      <c r="AB3221" s="173" t="s">
        <v>6053</v>
      </c>
    </row>
    <row r="3222" spans="28:28" x14ac:dyDescent="0.2">
      <c r="AB3222" s="173" t="s">
        <v>6053</v>
      </c>
    </row>
    <row r="3223" spans="28:28" x14ac:dyDescent="0.2">
      <c r="AB3223" s="173" t="s">
        <v>6053</v>
      </c>
    </row>
    <row r="3224" spans="28:28" x14ac:dyDescent="0.2">
      <c r="AB3224" s="173" t="s">
        <v>6053</v>
      </c>
    </row>
    <row r="3225" spans="28:28" x14ac:dyDescent="0.2">
      <c r="AB3225" s="173" t="s">
        <v>6053</v>
      </c>
    </row>
    <row r="3226" spans="28:28" x14ac:dyDescent="0.2">
      <c r="AB3226" s="173" t="s">
        <v>6053</v>
      </c>
    </row>
    <row r="3227" spans="28:28" x14ac:dyDescent="0.2">
      <c r="AB3227" s="173" t="s">
        <v>6053</v>
      </c>
    </row>
    <row r="3228" spans="28:28" x14ac:dyDescent="0.2">
      <c r="AB3228" s="173" t="s">
        <v>6053</v>
      </c>
    </row>
    <row r="3229" spans="28:28" x14ac:dyDescent="0.2">
      <c r="AB3229" s="173" t="s">
        <v>6053</v>
      </c>
    </row>
    <row r="3230" spans="28:28" x14ac:dyDescent="0.2">
      <c r="AB3230" s="173" t="s">
        <v>6053</v>
      </c>
    </row>
    <row r="3231" spans="28:28" x14ac:dyDescent="0.2">
      <c r="AB3231" s="173" t="s">
        <v>6053</v>
      </c>
    </row>
    <row r="3232" spans="28:28" x14ac:dyDescent="0.2">
      <c r="AB3232" s="173" t="s">
        <v>6053</v>
      </c>
    </row>
    <row r="3233" spans="28:28" x14ac:dyDescent="0.2">
      <c r="AB3233" s="173" t="s">
        <v>6053</v>
      </c>
    </row>
    <row r="3234" spans="28:28" x14ac:dyDescent="0.2">
      <c r="AB3234" s="173" t="s">
        <v>6053</v>
      </c>
    </row>
    <row r="3235" spans="28:28" x14ac:dyDescent="0.2">
      <c r="AB3235" s="173" t="s">
        <v>6053</v>
      </c>
    </row>
    <row r="3236" spans="28:28" x14ac:dyDescent="0.2">
      <c r="AB3236" s="173" t="s">
        <v>6053</v>
      </c>
    </row>
    <row r="3237" spans="28:28" x14ac:dyDescent="0.2">
      <c r="AB3237" s="173" t="s">
        <v>6053</v>
      </c>
    </row>
    <row r="3238" spans="28:28" x14ac:dyDescent="0.2">
      <c r="AB3238" s="173" t="s">
        <v>6053</v>
      </c>
    </row>
    <row r="3239" spans="28:28" x14ac:dyDescent="0.2">
      <c r="AB3239" s="173" t="s">
        <v>6053</v>
      </c>
    </row>
    <row r="3240" spans="28:28" x14ac:dyDescent="0.2">
      <c r="AB3240" s="173" t="s">
        <v>6053</v>
      </c>
    </row>
    <row r="3241" spans="28:28" x14ac:dyDescent="0.2">
      <c r="AB3241" s="173" t="s">
        <v>6053</v>
      </c>
    </row>
    <row r="3242" spans="28:28" x14ac:dyDescent="0.2">
      <c r="AB3242" s="173" t="s">
        <v>6053</v>
      </c>
    </row>
    <row r="3243" spans="28:28" x14ac:dyDescent="0.2">
      <c r="AB3243" s="173" t="s">
        <v>6053</v>
      </c>
    </row>
    <row r="3244" spans="28:28" x14ac:dyDescent="0.2">
      <c r="AB3244" s="173" t="s">
        <v>6053</v>
      </c>
    </row>
    <row r="3245" spans="28:28" x14ac:dyDescent="0.2">
      <c r="AB3245" s="173" t="s">
        <v>6053</v>
      </c>
    </row>
    <row r="3246" spans="28:28" x14ac:dyDescent="0.2">
      <c r="AB3246" s="173" t="s">
        <v>6053</v>
      </c>
    </row>
    <row r="3247" spans="28:28" x14ac:dyDescent="0.2">
      <c r="AB3247" s="173" t="s">
        <v>6053</v>
      </c>
    </row>
    <row r="3248" spans="28:28" x14ac:dyDescent="0.2">
      <c r="AB3248" s="173" t="s">
        <v>6053</v>
      </c>
    </row>
    <row r="3249" spans="28:28" x14ac:dyDescent="0.2">
      <c r="AB3249" s="173" t="s">
        <v>6053</v>
      </c>
    </row>
    <row r="3250" spans="28:28" x14ac:dyDescent="0.2">
      <c r="AB3250" s="173" t="s">
        <v>6053</v>
      </c>
    </row>
    <row r="3251" spans="28:28" x14ac:dyDescent="0.2">
      <c r="AB3251" s="173" t="s">
        <v>6053</v>
      </c>
    </row>
    <row r="3252" spans="28:28" x14ac:dyDescent="0.2">
      <c r="AB3252" s="173" t="s">
        <v>6053</v>
      </c>
    </row>
    <row r="3253" spans="28:28" x14ac:dyDescent="0.2">
      <c r="AB3253" s="173" t="s">
        <v>6053</v>
      </c>
    </row>
    <row r="3254" spans="28:28" x14ac:dyDescent="0.2">
      <c r="AB3254" s="173" t="s">
        <v>6053</v>
      </c>
    </row>
    <row r="3255" spans="28:28" x14ac:dyDescent="0.2">
      <c r="AB3255" s="173" t="s">
        <v>6053</v>
      </c>
    </row>
    <row r="3256" spans="28:28" x14ac:dyDescent="0.2">
      <c r="AB3256" s="173" t="s">
        <v>6053</v>
      </c>
    </row>
    <row r="3257" spans="28:28" x14ac:dyDescent="0.2">
      <c r="AB3257" s="173" t="s">
        <v>6053</v>
      </c>
    </row>
    <row r="3258" spans="28:28" x14ac:dyDescent="0.2">
      <c r="AB3258" s="173" t="s">
        <v>6053</v>
      </c>
    </row>
    <row r="3259" spans="28:28" x14ac:dyDescent="0.2">
      <c r="AB3259" s="173" t="s">
        <v>6053</v>
      </c>
    </row>
    <row r="3260" spans="28:28" x14ac:dyDescent="0.2">
      <c r="AB3260" s="173" t="s">
        <v>6053</v>
      </c>
    </row>
    <row r="3261" spans="28:28" x14ac:dyDescent="0.2">
      <c r="AB3261" s="173" t="s">
        <v>6053</v>
      </c>
    </row>
    <row r="3262" spans="28:28" x14ac:dyDescent="0.2">
      <c r="AB3262" s="173" t="s">
        <v>6053</v>
      </c>
    </row>
    <row r="3263" spans="28:28" x14ac:dyDescent="0.2">
      <c r="AB3263" s="173" t="s">
        <v>6053</v>
      </c>
    </row>
    <row r="3264" spans="28:28" x14ac:dyDescent="0.2">
      <c r="AB3264" s="173" t="s">
        <v>6053</v>
      </c>
    </row>
    <row r="3265" spans="28:28" x14ac:dyDescent="0.2">
      <c r="AB3265" s="173" t="s">
        <v>6053</v>
      </c>
    </row>
    <row r="3266" spans="28:28" x14ac:dyDescent="0.2">
      <c r="AB3266" s="173" t="s">
        <v>6053</v>
      </c>
    </row>
    <row r="3267" spans="28:28" x14ac:dyDescent="0.2">
      <c r="AB3267" s="173" t="s">
        <v>6053</v>
      </c>
    </row>
    <row r="3268" spans="28:28" x14ac:dyDescent="0.2">
      <c r="AB3268" s="173" t="s">
        <v>6053</v>
      </c>
    </row>
    <row r="3269" spans="28:28" x14ac:dyDescent="0.2">
      <c r="AB3269" s="173" t="s">
        <v>6053</v>
      </c>
    </row>
    <row r="3270" spans="28:28" x14ac:dyDescent="0.2">
      <c r="AB3270" s="173" t="s">
        <v>6053</v>
      </c>
    </row>
    <row r="3271" spans="28:28" x14ac:dyDescent="0.2">
      <c r="AB3271" s="173" t="s">
        <v>6053</v>
      </c>
    </row>
    <row r="3272" spans="28:28" x14ac:dyDescent="0.2">
      <c r="AB3272" s="173" t="s">
        <v>6053</v>
      </c>
    </row>
    <row r="3273" spans="28:28" x14ac:dyDescent="0.2">
      <c r="AB3273" s="173" t="s">
        <v>6053</v>
      </c>
    </row>
    <row r="3274" spans="28:28" x14ac:dyDescent="0.2">
      <c r="AB3274" s="173" t="s">
        <v>6053</v>
      </c>
    </row>
    <row r="3275" spans="28:28" x14ac:dyDescent="0.2">
      <c r="AB3275" s="173" t="s">
        <v>6053</v>
      </c>
    </row>
    <row r="3276" spans="28:28" x14ac:dyDescent="0.2">
      <c r="AB3276" s="173" t="s">
        <v>6053</v>
      </c>
    </row>
    <row r="3277" spans="28:28" x14ac:dyDescent="0.2">
      <c r="AB3277" s="173" t="s">
        <v>6053</v>
      </c>
    </row>
    <row r="3278" spans="28:28" x14ac:dyDescent="0.2">
      <c r="AB3278" s="173" t="s">
        <v>6053</v>
      </c>
    </row>
    <row r="3279" spans="28:28" x14ac:dyDescent="0.2">
      <c r="AB3279" s="173" t="s">
        <v>6053</v>
      </c>
    </row>
    <row r="3280" spans="28:28" x14ac:dyDescent="0.2">
      <c r="AB3280" s="173" t="s">
        <v>6053</v>
      </c>
    </row>
    <row r="3281" spans="28:28" x14ac:dyDescent="0.2">
      <c r="AB3281" s="173" t="s">
        <v>6053</v>
      </c>
    </row>
    <row r="3282" spans="28:28" x14ac:dyDescent="0.2">
      <c r="AB3282" s="173" t="s">
        <v>6053</v>
      </c>
    </row>
    <row r="3283" spans="28:28" x14ac:dyDescent="0.2">
      <c r="AB3283" s="173" t="s">
        <v>6053</v>
      </c>
    </row>
    <row r="3284" spans="28:28" x14ac:dyDescent="0.2">
      <c r="AB3284" s="173" t="s">
        <v>6053</v>
      </c>
    </row>
    <row r="3285" spans="28:28" x14ac:dyDescent="0.2">
      <c r="AB3285" s="173" t="s">
        <v>6053</v>
      </c>
    </row>
    <row r="3286" spans="28:28" x14ac:dyDescent="0.2">
      <c r="AB3286" s="173" t="s">
        <v>6053</v>
      </c>
    </row>
    <row r="3287" spans="28:28" x14ac:dyDescent="0.2">
      <c r="AB3287" s="173" t="s">
        <v>6053</v>
      </c>
    </row>
    <row r="3288" spans="28:28" x14ac:dyDescent="0.2">
      <c r="AB3288" s="173" t="s">
        <v>6053</v>
      </c>
    </row>
    <row r="3289" spans="28:28" x14ac:dyDescent="0.2">
      <c r="AB3289" s="173" t="s">
        <v>6053</v>
      </c>
    </row>
    <row r="3290" spans="28:28" x14ac:dyDescent="0.2">
      <c r="AB3290" s="173" t="s">
        <v>6053</v>
      </c>
    </row>
    <row r="3291" spans="28:28" x14ac:dyDescent="0.2">
      <c r="AB3291" s="173" t="s">
        <v>6053</v>
      </c>
    </row>
    <row r="3292" spans="28:28" x14ac:dyDescent="0.2">
      <c r="AB3292" s="173" t="s">
        <v>6053</v>
      </c>
    </row>
    <row r="3293" spans="28:28" x14ac:dyDescent="0.2">
      <c r="AB3293" s="173" t="s">
        <v>6053</v>
      </c>
    </row>
    <row r="3294" spans="28:28" x14ac:dyDescent="0.2">
      <c r="AB3294" s="173" t="s">
        <v>6053</v>
      </c>
    </row>
    <row r="3295" spans="28:28" x14ac:dyDescent="0.2">
      <c r="AB3295" s="173" t="s">
        <v>6053</v>
      </c>
    </row>
    <row r="3296" spans="28:28" x14ac:dyDescent="0.2">
      <c r="AB3296" s="173" t="s">
        <v>6053</v>
      </c>
    </row>
    <row r="3297" spans="28:28" x14ac:dyDescent="0.2">
      <c r="AB3297" s="173" t="s">
        <v>6053</v>
      </c>
    </row>
    <row r="3298" spans="28:28" x14ac:dyDescent="0.2">
      <c r="AB3298" s="173" t="s">
        <v>6053</v>
      </c>
    </row>
    <row r="3299" spans="28:28" x14ac:dyDescent="0.2">
      <c r="AB3299" s="173" t="s">
        <v>6053</v>
      </c>
    </row>
    <row r="3300" spans="28:28" x14ac:dyDescent="0.2">
      <c r="AB3300" s="173" t="s">
        <v>6053</v>
      </c>
    </row>
    <row r="3301" spans="28:28" x14ac:dyDescent="0.2">
      <c r="AB3301" s="173" t="s">
        <v>6053</v>
      </c>
    </row>
    <row r="3302" spans="28:28" x14ac:dyDescent="0.2">
      <c r="AB3302" s="173" t="s">
        <v>6053</v>
      </c>
    </row>
    <row r="3303" spans="28:28" x14ac:dyDescent="0.2">
      <c r="AB3303" s="173" t="s">
        <v>6053</v>
      </c>
    </row>
    <row r="3304" spans="28:28" x14ac:dyDescent="0.2">
      <c r="AB3304" s="173" t="s">
        <v>6053</v>
      </c>
    </row>
    <row r="3305" spans="28:28" x14ac:dyDescent="0.2">
      <c r="AB3305" s="173" t="s">
        <v>6053</v>
      </c>
    </row>
    <row r="3306" spans="28:28" x14ac:dyDescent="0.2">
      <c r="AB3306" s="173" t="s">
        <v>6053</v>
      </c>
    </row>
    <row r="3307" spans="28:28" x14ac:dyDescent="0.2">
      <c r="AB3307" s="173" t="s">
        <v>6053</v>
      </c>
    </row>
    <row r="3308" spans="28:28" x14ac:dyDescent="0.2">
      <c r="AB3308" s="173" t="s">
        <v>6053</v>
      </c>
    </row>
    <row r="3309" spans="28:28" x14ac:dyDescent="0.2">
      <c r="AB3309" s="173" t="s">
        <v>6053</v>
      </c>
    </row>
    <row r="3310" spans="28:28" x14ac:dyDescent="0.2">
      <c r="AB3310" s="173" t="s">
        <v>6053</v>
      </c>
    </row>
    <row r="3311" spans="28:28" x14ac:dyDescent="0.2">
      <c r="AB3311" s="173" t="s">
        <v>6053</v>
      </c>
    </row>
    <row r="3312" spans="28:28" x14ac:dyDescent="0.2">
      <c r="AB3312" s="173" t="s">
        <v>6053</v>
      </c>
    </row>
    <row r="3313" spans="28:28" x14ac:dyDescent="0.2">
      <c r="AB3313" s="173" t="s">
        <v>6053</v>
      </c>
    </row>
    <row r="3314" spans="28:28" x14ac:dyDescent="0.2">
      <c r="AB3314" s="173" t="s">
        <v>6053</v>
      </c>
    </row>
    <row r="3315" spans="28:28" x14ac:dyDescent="0.2">
      <c r="AB3315" s="173" t="s">
        <v>6053</v>
      </c>
    </row>
    <row r="3316" spans="28:28" x14ac:dyDescent="0.2">
      <c r="AB3316" s="173" t="s">
        <v>6053</v>
      </c>
    </row>
    <row r="3317" spans="28:28" x14ac:dyDescent="0.2">
      <c r="AB3317" s="173" t="s">
        <v>6053</v>
      </c>
    </row>
    <row r="3318" spans="28:28" x14ac:dyDescent="0.2">
      <c r="AB3318" s="173" t="s">
        <v>6053</v>
      </c>
    </row>
    <row r="3319" spans="28:28" x14ac:dyDescent="0.2">
      <c r="AB3319" s="173" t="s">
        <v>6053</v>
      </c>
    </row>
    <row r="3320" spans="28:28" x14ac:dyDescent="0.2">
      <c r="AB3320" s="173" t="s">
        <v>6053</v>
      </c>
    </row>
    <row r="3321" spans="28:28" x14ac:dyDescent="0.2">
      <c r="AB3321" s="173" t="s">
        <v>6053</v>
      </c>
    </row>
    <row r="3322" spans="28:28" x14ac:dyDescent="0.2">
      <c r="AB3322" s="173" t="s">
        <v>6053</v>
      </c>
    </row>
    <row r="3323" spans="28:28" x14ac:dyDescent="0.2">
      <c r="AB3323" s="173" t="s">
        <v>6053</v>
      </c>
    </row>
    <row r="3324" spans="28:28" x14ac:dyDescent="0.2">
      <c r="AB3324" s="173" t="s">
        <v>6053</v>
      </c>
    </row>
    <row r="3325" spans="28:28" x14ac:dyDescent="0.2">
      <c r="AB3325" s="173" t="s">
        <v>6053</v>
      </c>
    </row>
    <row r="3326" spans="28:28" x14ac:dyDescent="0.2">
      <c r="AB3326" s="173" t="s">
        <v>6053</v>
      </c>
    </row>
    <row r="3327" spans="28:28" x14ac:dyDescent="0.2">
      <c r="AB3327" s="173" t="s">
        <v>6053</v>
      </c>
    </row>
    <row r="3328" spans="28:28" x14ac:dyDescent="0.2">
      <c r="AB3328" s="173" t="s">
        <v>6053</v>
      </c>
    </row>
    <row r="3329" spans="28:28" x14ac:dyDescent="0.2">
      <c r="AB3329" s="173" t="s">
        <v>6053</v>
      </c>
    </row>
    <row r="3330" spans="28:28" x14ac:dyDescent="0.2">
      <c r="AB3330" s="173" t="s">
        <v>6053</v>
      </c>
    </row>
    <row r="3331" spans="28:28" x14ac:dyDescent="0.2">
      <c r="AB3331" s="173" t="s">
        <v>6053</v>
      </c>
    </row>
    <row r="3332" spans="28:28" x14ac:dyDescent="0.2">
      <c r="AB3332" s="173" t="s">
        <v>6053</v>
      </c>
    </row>
    <row r="3333" spans="28:28" x14ac:dyDescent="0.2">
      <c r="AB3333" s="173" t="s">
        <v>6053</v>
      </c>
    </row>
    <row r="3334" spans="28:28" x14ac:dyDescent="0.2">
      <c r="AB3334" s="173" t="s">
        <v>6053</v>
      </c>
    </row>
    <row r="3335" spans="28:28" x14ac:dyDescent="0.2">
      <c r="AB3335" s="173" t="s">
        <v>6053</v>
      </c>
    </row>
    <row r="3336" spans="28:28" x14ac:dyDescent="0.2">
      <c r="AB3336" s="173" t="s">
        <v>6053</v>
      </c>
    </row>
    <row r="3337" spans="28:28" x14ac:dyDescent="0.2">
      <c r="AB3337" s="173" t="s">
        <v>6053</v>
      </c>
    </row>
    <row r="3338" spans="28:28" x14ac:dyDescent="0.2">
      <c r="AB3338" s="173" t="s">
        <v>6053</v>
      </c>
    </row>
    <row r="3339" spans="28:28" x14ac:dyDescent="0.2">
      <c r="AB3339" s="173" t="s">
        <v>6053</v>
      </c>
    </row>
    <row r="3340" spans="28:28" x14ac:dyDescent="0.2">
      <c r="AB3340" s="173" t="s">
        <v>6053</v>
      </c>
    </row>
    <row r="3341" spans="28:28" x14ac:dyDescent="0.2">
      <c r="AB3341" s="173" t="s">
        <v>6053</v>
      </c>
    </row>
    <row r="3342" spans="28:28" x14ac:dyDescent="0.2">
      <c r="AB3342" s="173" t="s">
        <v>6053</v>
      </c>
    </row>
    <row r="3343" spans="28:28" x14ac:dyDescent="0.2">
      <c r="AB3343" s="173" t="s">
        <v>6053</v>
      </c>
    </row>
    <row r="3344" spans="28:28" x14ac:dyDescent="0.2">
      <c r="AB3344" s="173" t="s">
        <v>6053</v>
      </c>
    </row>
    <row r="3345" spans="28:28" x14ac:dyDescent="0.2">
      <c r="AB3345" s="173" t="s">
        <v>6053</v>
      </c>
    </row>
    <row r="3346" spans="28:28" x14ac:dyDescent="0.2">
      <c r="AB3346" s="173" t="s">
        <v>6053</v>
      </c>
    </row>
    <row r="3347" spans="28:28" x14ac:dyDescent="0.2">
      <c r="AB3347" s="173" t="s">
        <v>6053</v>
      </c>
    </row>
    <row r="3348" spans="28:28" x14ac:dyDescent="0.2">
      <c r="AB3348" s="173" t="s">
        <v>6053</v>
      </c>
    </row>
    <row r="3349" spans="28:28" x14ac:dyDescent="0.2">
      <c r="AB3349" s="173" t="s">
        <v>6053</v>
      </c>
    </row>
    <row r="3350" spans="28:28" x14ac:dyDescent="0.2">
      <c r="AB3350" s="173" t="s">
        <v>6053</v>
      </c>
    </row>
    <row r="3351" spans="28:28" x14ac:dyDescent="0.2">
      <c r="AB3351" s="173" t="s">
        <v>6053</v>
      </c>
    </row>
    <row r="3352" spans="28:28" x14ac:dyDescent="0.2">
      <c r="AB3352" s="173" t="s">
        <v>6053</v>
      </c>
    </row>
    <row r="3353" spans="28:28" x14ac:dyDescent="0.2">
      <c r="AB3353" s="173" t="s">
        <v>6053</v>
      </c>
    </row>
    <row r="3354" spans="28:28" x14ac:dyDescent="0.2">
      <c r="AB3354" s="173" t="s">
        <v>6053</v>
      </c>
    </row>
    <row r="3355" spans="28:28" x14ac:dyDescent="0.2">
      <c r="AB3355" s="173" t="s">
        <v>6053</v>
      </c>
    </row>
    <row r="3356" spans="28:28" x14ac:dyDescent="0.2">
      <c r="AB3356" s="173" t="s">
        <v>6053</v>
      </c>
    </row>
    <row r="3357" spans="28:28" x14ac:dyDescent="0.2">
      <c r="AB3357" s="173" t="s">
        <v>6053</v>
      </c>
    </row>
    <row r="3358" spans="28:28" x14ac:dyDescent="0.2">
      <c r="AB3358" s="173" t="s">
        <v>6053</v>
      </c>
    </row>
    <row r="3359" spans="28:28" x14ac:dyDescent="0.2">
      <c r="AB3359" s="173" t="s">
        <v>6053</v>
      </c>
    </row>
    <row r="3360" spans="28:28" x14ac:dyDescent="0.2">
      <c r="AB3360" s="173" t="s">
        <v>6053</v>
      </c>
    </row>
    <row r="3361" spans="28:28" x14ac:dyDescent="0.2">
      <c r="AB3361" s="173" t="s">
        <v>6053</v>
      </c>
    </row>
    <row r="3362" spans="28:28" x14ac:dyDescent="0.2">
      <c r="AB3362" s="173" t="s">
        <v>6053</v>
      </c>
    </row>
    <row r="3363" spans="28:28" x14ac:dyDescent="0.2">
      <c r="AB3363" s="173" t="s">
        <v>6053</v>
      </c>
    </row>
    <row r="3364" spans="28:28" x14ac:dyDescent="0.2">
      <c r="AB3364" s="173" t="s">
        <v>6053</v>
      </c>
    </row>
    <row r="3365" spans="28:28" x14ac:dyDescent="0.2">
      <c r="AB3365" s="173" t="s">
        <v>6053</v>
      </c>
    </row>
    <row r="3366" spans="28:28" x14ac:dyDescent="0.2">
      <c r="AB3366" s="173" t="s">
        <v>6053</v>
      </c>
    </row>
    <row r="3367" spans="28:28" x14ac:dyDescent="0.2">
      <c r="AB3367" s="173" t="s">
        <v>6053</v>
      </c>
    </row>
    <row r="3368" spans="28:28" x14ac:dyDescent="0.2">
      <c r="AB3368" s="173" t="s">
        <v>6053</v>
      </c>
    </row>
    <row r="3369" spans="28:28" x14ac:dyDescent="0.2">
      <c r="AB3369" s="173" t="s">
        <v>6053</v>
      </c>
    </row>
    <row r="3370" spans="28:28" x14ac:dyDescent="0.2">
      <c r="AB3370" s="173" t="s">
        <v>6053</v>
      </c>
    </row>
    <row r="3371" spans="28:28" x14ac:dyDescent="0.2">
      <c r="AB3371" s="173" t="s">
        <v>6053</v>
      </c>
    </row>
    <row r="3372" spans="28:28" x14ac:dyDescent="0.2">
      <c r="AB3372" s="173" t="s">
        <v>6053</v>
      </c>
    </row>
    <row r="3373" spans="28:28" x14ac:dyDescent="0.2">
      <c r="AB3373" s="173" t="s">
        <v>6053</v>
      </c>
    </row>
    <row r="3374" spans="28:28" x14ac:dyDescent="0.2">
      <c r="AB3374" s="173" t="s">
        <v>6053</v>
      </c>
    </row>
    <row r="3375" spans="28:28" x14ac:dyDescent="0.2">
      <c r="AB3375" s="173" t="s">
        <v>6053</v>
      </c>
    </row>
    <row r="3376" spans="28:28" x14ac:dyDescent="0.2">
      <c r="AB3376" s="173" t="s">
        <v>6053</v>
      </c>
    </row>
    <row r="3377" spans="28:28" x14ac:dyDescent="0.2">
      <c r="AB3377" s="173" t="s">
        <v>6053</v>
      </c>
    </row>
    <row r="3378" spans="28:28" x14ac:dyDescent="0.2">
      <c r="AB3378" s="173" t="s">
        <v>6053</v>
      </c>
    </row>
    <row r="3379" spans="28:28" x14ac:dyDescent="0.2">
      <c r="AB3379" s="173" t="s">
        <v>6053</v>
      </c>
    </row>
    <row r="3380" spans="28:28" x14ac:dyDescent="0.2">
      <c r="AB3380" s="173" t="s">
        <v>6053</v>
      </c>
    </row>
    <row r="3381" spans="28:28" x14ac:dyDescent="0.2">
      <c r="AB3381" s="173" t="s">
        <v>6053</v>
      </c>
    </row>
    <row r="3382" spans="28:28" x14ac:dyDescent="0.2">
      <c r="AB3382" s="173" t="s">
        <v>6053</v>
      </c>
    </row>
    <row r="3383" spans="28:28" x14ac:dyDescent="0.2">
      <c r="AB3383" s="173" t="s">
        <v>6053</v>
      </c>
    </row>
    <row r="3384" spans="28:28" x14ac:dyDescent="0.2">
      <c r="AB3384" s="173" t="s">
        <v>6053</v>
      </c>
    </row>
    <row r="3385" spans="28:28" x14ac:dyDescent="0.2">
      <c r="AB3385" s="173" t="s">
        <v>6053</v>
      </c>
    </row>
    <row r="3386" spans="28:28" x14ac:dyDescent="0.2">
      <c r="AB3386" s="173" t="s">
        <v>6053</v>
      </c>
    </row>
    <row r="3387" spans="28:28" x14ac:dyDescent="0.2">
      <c r="AB3387" s="173" t="s">
        <v>6053</v>
      </c>
    </row>
    <row r="3388" spans="28:28" x14ac:dyDescent="0.2">
      <c r="AB3388" s="173" t="s">
        <v>6053</v>
      </c>
    </row>
    <row r="3389" spans="28:28" x14ac:dyDescent="0.2">
      <c r="AB3389" s="173" t="s">
        <v>6053</v>
      </c>
    </row>
    <row r="3390" spans="28:28" x14ac:dyDescent="0.2">
      <c r="AB3390" s="173" t="s">
        <v>6053</v>
      </c>
    </row>
    <row r="3391" spans="28:28" x14ac:dyDescent="0.2">
      <c r="AB3391" s="173" t="s">
        <v>6053</v>
      </c>
    </row>
    <row r="3392" spans="28:28" x14ac:dyDescent="0.2">
      <c r="AB3392" s="173" t="s">
        <v>6053</v>
      </c>
    </row>
    <row r="3393" spans="28:28" x14ac:dyDescent="0.2">
      <c r="AB3393" s="173" t="s">
        <v>6053</v>
      </c>
    </row>
    <row r="3394" spans="28:28" x14ac:dyDescent="0.2">
      <c r="AB3394" s="173" t="s">
        <v>6053</v>
      </c>
    </row>
    <row r="3395" spans="28:28" x14ac:dyDescent="0.2">
      <c r="AB3395" s="173" t="s">
        <v>6053</v>
      </c>
    </row>
    <row r="3396" spans="28:28" x14ac:dyDescent="0.2">
      <c r="AB3396" s="173" t="s">
        <v>6053</v>
      </c>
    </row>
    <row r="3397" spans="28:28" x14ac:dyDescent="0.2">
      <c r="AB3397" s="173" t="s">
        <v>6053</v>
      </c>
    </row>
    <row r="3398" spans="28:28" x14ac:dyDescent="0.2">
      <c r="AB3398" s="173" t="s">
        <v>6053</v>
      </c>
    </row>
    <row r="3399" spans="28:28" x14ac:dyDescent="0.2">
      <c r="AB3399" s="173" t="s">
        <v>6053</v>
      </c>
    </row>
    <row r="3400" spans="28:28" x14ac:dyDescent="0.2">
      <c r="AB3400" s="173" t="s">
        <v>6053</v>
      </c>
    </row>
    <row r="3401" spans="28:28" x14ac:dyDescent="0.2">
      <c r="AB3401" s="173" t="s">
        <v>6053</v>
      </c>
    </row>
    <row r="3402" spans="28:28" x14ac:dyDescent="0.2">
      <c r="AB3402" s="173" t="s">
        <v>6053</v>
      </c>
    </row>
    <row r="3403" spans="28:28" x14ac:dyDescent="0.2">
      <c r="AB3403" s="173" t="s">
        <v>6053</v>
      </c>
    </row>
    <row r="3404" spans="28:28" x14ac:dyDescent="0.2">
      <c r="AB3404" s="173" t="s">
        <v>6053</v>
      </c>
    </row>
    <row r="3405" spans="28:28" x14ac:dyDescent="0.2">
      <c r="AB3405" s="173" t="s">
        <v>6053</v>
      </c>
    </row>
    <row r="3406" spans="28:28" x14ac:dyDescent="0.2">
      <c r="AB3406" s="173" t="s">
        <v>6053</v>
      </c>
    </row>
    <row r="3407" spans="28:28" x14ac:dyDescent="0.2">
      <c r="AB3407" s="173" t="s">
        <v>6053</v>
      </c>
    </row>
    <row r="3408" spans="28:28" x14ac:dyDescent="0.2">
      <c r="AB3408" s="173" t="s">
        <v>6053</v>
      </c>
    </row>
    <row r="3409" spans="28:28" x14ac:dyDescent="0.2">
      <c r="AB3409" s="173" t="s">
        <v>6053</v>
      </c>
    </row>
    <row r="3410" spans="28:28" x14ac:dyDescent="0.2">
      <c r="AB3410" s="173" t="s">
        <v>6053</v>
      </c>
    </row>
    <row r="3411" spans="28:28" x14ac:dyDescent="0.2">
      <c r="AB3411" s="173" t="s">
        <v>6053</v>
      </c>
    </row>
    <row r="3412" spans="28:28" x14ac:dyDescent="0.2">
      <c r="AB3412" s="173" t="s">
        <v>6053</v>
      </c>
    </row>
    <row r="3413" spans="28:28" x14ac:dyDescent="0.2">
      <c r="AB3413" s="173" t="s">
        <v>6053</v>
      </c>
    </row>
    <row r="3414" spans="28:28" x14ac:dyDescent="0.2">
      <c r="AB3414" s="173" t="s">
        <v>6053</v>
      </c>
    </row>
    <row r="3415" spans="28:28" x14ac:dyDescent="0.2">
      <c r="AB3415" s="173" t="s">
        <v>6053</v>
      </c>
    </row>
    <row r="3416" spans="28:28" x14ac:dyDescent="0.2">
      <c r="AB3416" s="173" t="s">
        <v>6053</v>
      </c>
    </row>
    <row r="3417" spans="28:28" x14ac:dyDescent="0.2">
      <c r="AB3417" s="173" t="s">
        <v>6053</v>
      </c>
    </row>
    <row r="3418" spans="28:28" x14ac:dyDescent="0.2">
      <c r="AB3418" s="173" t="s">
        <v>6053</v>
      </c>
    </row>
    <row r="3419" spans="28:28" x14ac:dyDescent="0.2">
      <c r="AB3419" s="173" t="s">
        <v>6053</v>
      </c>
    </row>
    <row r="3420" spans="28:28" x14ac:dyDescent="0.2">
      <c r="AB3420" s="173" t="s">
        <v>6053</v>
      </c>
    </row>
    <row r="3421" spans="28:28" x14ac:dyDescent="0.2">
      <c r="AB3421" s="173" t="s">
        <v>6053</v>
      </c>
    </row>
    <row r="3422" spans="28:28" x14ac:dyDescent="0.2">
      <c r="AB3422" s="173" t="s">
        <v>6053</v>
      </c>
    </row>
    <row r="3423" spans="28:28" x14ac:dyDescent="0.2">
      <c r="AB3423" s="173" t="s">
        <v>6053</v>
      </c>
    </row>
    <row r="3424" spans="28:28" x14ac:dyDescent="0.2">
      <c r="AB3424" s="173" t="s">
        <v>6053</v>
      </c>
    </row>
    <row r="3425" spans="28:28" x14ac:dyDescent="0.2">
      <c r="AB3425" s="173" t="s">
        <v>6053</v>
      </c>
    </row>
    <row r="3426" spans="28:28" x14ac:dyDescent="0.2">
      <c r="AB3426" s="173" t="s">
        <v>6053</v>
      </c>
    </row>
    <row r="3427" spans="28:28" x14ac:dyDescent="0.2">
      <c r="AB3427" s="173" t="s">
        <v>6053</v>
      </c>
    </row>
    <row r="3428" spans="28:28" x14ac:dyDescent="0.2">
      <c r="AB3428" s="173" t="s">
        <v>6053</v>
      </c>
    </row>
    <row r="3429" spans="28:28" x14ac:dyDescent="0.2">
      <c r="AB3429" s="173" t="s">
        <v>6053</v>
      </c>
    </row>
    <row r="3430" spans="28:28" x14ac:dyDescent="0.2">
      <c r="AB3430" s="173" t="s">
        <v>6053</v>
      </c>
    </row>
    <row r="3431" spans="28:28" x14ac:dyDescent="0.2">
      <c r="AB3431" s="173" t="s">
        <v>6053</v>
      </c>
    </row>
    <row r="3432" spans="28:28" x14ac:dyDescent="0.2">
      <c r="AB3432" s="173" t="s">
        <v>6053</v>
      </c>
    </row>
    <row r="3433" spans="28:28" x14ac:dyDescent="0.2">
      <c r="AB3433" s="173" t="s">
        <v>6053</v>
      </c>
    </row>
    <row r="3434" spans="28:28" x14ac:dyDescent="0.2">
      <c r="AB3434" s="173" t="s">
        <v>6053</v>
      </c>
    </row>
    <row r="3435" spans="28:28" x14ac:dyDescent="0.2">
      <c r="AB3435" s="173" t="s">
        <v>6053</v>
      </c>
    </row>
    <row r="3436" spans="28:28" x14ac:dyDescent="0.2">
      <c r="AB3436" s="173" t="s">
        <v>6053</v>
      </c>
    </row>
    <row r="3437" spans="28:28" x14ac:dyDescent="0.2">
      <c r="AB3437" s="173" t="s">
        <v>6053</v>
      </c>
    </row>
    <row r="3438" spans="28:28" x14ac:dyDescent="0.2">
      <c r="AB3438" s="173" t="s">
        <v>6053</v>
      </c>
    </row>
    <row r="3439" spans="28:28" x14ac:dyDescent="0.2">
      <c r="AB3439" s="173" t="s">
        <v>6053</v>
      </c>
    </row>
    <row r="3440" spans="28:28" x14ac:dyDescent="0.2">
      <c r="AB3440" s="173" t="s">
        <v>6053</v>
      </c>
    </row>
    <row r="3441" spans="28:28" x14ac:dyDescent="0.2">
      <c r="AB3441" s="173" t="s">
        <v>6053</v>
      </c>
    </row>
    <row r="3442" spans="28:28" x14ac:dyDescent="0.2">
      <c r="AB3442" s="173" t="s">
        <v>6053</v>
      </c>
    </row>
    <row r="3443" spans="28:28" x14ac:dyDescent="0.2">
      <c r="AB3443" s="173" t="s">
        <v>6053</v>
      </c>
    </row>
    <row r="3444" spans="28:28" x14ac:dyDescent="0.2">
      <c r="AB3444" s="173" t="s">
        <v>6053</v>
      </c>
    </row>
    <row r="3445" spans="28:28" x14ac:dyDescent="0.2">
      <c r="AB3445" s="173" t="s">
        <v>6053</v>
      </c>
    </row>
    <row r="3446" spans="28:28" x14ac:dyDescent="0.2">
      <c r="AB3446" s="173" t="s">
        <v>6053</v>
      </c>
    </row>
    <row r="3447" spans="28:28" x14ac:dyDescent="0.2">
      <c r="AB3447" s="173" t="s">
        <v>6053</v>
      </c>
    </row>
    <row r="3448" spans="28:28" x14ac:dyDescent="0.2">
      <c r="AB3448" s="173" t="s">
        <v>6053</v>
      </c>
    </row>
    <row r="3449" spans="28:28" x14ac:dyDescent="0.2">
      <c r="AB3449" s="173" t="s">
        <v>6053</v>
      </c>
    </row>
    <row r="3450" spans="28:28" x14ac:dyDescent="0.2">
      <c r="AB3450" s="173" t="s">
        <v>6053</v>
      </c>
    </row>
    <row r="3451" spans="28:28" x14ac:dyDescent="0.2">
      <c r="AB3451" s="173" t="s">
        <v>6053</v>
      </c>
    </row>
    <row r="3452" spans="28:28" x14ac:dyDescent="0.2">
      <c r="AB3452" s="173" t="s">
        <v>6053</v>
      </c>
    </row>
    <row r="3453" spans="28:28" x14ac:dyDescent="0.2">
      <c r="AB3453" s="173" t="s">
        <v>6053</v>
      </c>
    </row>
    <row r="3454" spans="28:28" x14ac:dyDescent="0.2">
      <c r="AB3454" s="173" t="s">
        <v>6053</v>
      </c>
    </row>
    <row r="3455" spans="28:28" x14ac:dyDescent="0.2">
      <c r="AB3455" s="173" t="s">
        <v>6053</v>
      </c>
    </row>
    <row r="3456" spans="28:28" x14ac:dyDescent="0.2">
      <c r="AB3456" s="173" t="s">
        <v>6053</v>
      </c>
    </row>
    <row r="3457" spans="28:28" x14ac:dyDescent="0.2">
      <c r="AB3457" s="173" t="s">
        <v>6053</v>
      </c>
    </row>
    <row r="3458" spans="28:28" x14ac:dyDescent="0.2">
      <c r="AB3458" s="173" t="s">
        <v>6053</v>
      </c>
    </row>
    <row r="3459" spans="28:28" x14ac:dyDescent="0.2">
      <c r="AB3459" s="173" t="s">
        <v>6053</v>
      </c>
    </row>
    <row r="3460" spans="28:28" x14ac:dyDescent="0.2">
      <c r="AB3460" s="173" t="s">
        <v>6053</v>
      </c>
    </row>
    <row r="3461" spans="28:28" x14ac:dyDescent="0.2">
      <c r="AB3461" s="173" t="s">
        <v>6053</v>
      </c>
    </row>
    <row r="3462" spans="28:28" x14ac:dyDescent="0.2">
      <c r="AB3462" s="173" t="s">
        <v>6053</v>
      </c>
    </row>
    <row r="3463" spans="28:28" x14ac:dyDescent="0.2">
      <c r="AB3463" s="173" t="s">
        <v>6053</v>
      </c>
    </row>
    <row r="3464" spans="28:28" x14ac:dyDescent="0.2">
      <c r="AB3464" s="173" t="s">
        <v>6053</v>
      </c>
    </row>
    <row r="3465" spans="28:28" x14ac:dyDescent="0.2">
      <c r="AB3465" s="173" t="s">
        <v>6053</v>
      </c>
    </row>
    <row r="3466" spans="28:28" x14ac:dyDescent="0.2">
      <c r="AB3466" s="173" t="s">
        <v>6053</v>
      </c>
    </row>
    <row r="3467" spans="28:28" x14ac:dyDescent="0.2">
      <c r="AB3467" s="173" t="s">
        <v>6053</v>
      </c>
    </row>
    <row r="3468" spans="28:28" x14ac:dyDescent="0.2">
      <c r="AB3468" s="173" t="s">
        <v>6053</v>
      </c>
    </row>
    <row r="3469" spans="28:28" x14ac:dyDescent="0.2">
      <c r="AB3469" s="173" t="s">
        <v>6053</v>
      </c>
    </row>
    <row r="3470" spans="28:28" x14ac:dyDescent="0.2">
      <c r="AB3470" s="173" t="s">
        <v>6053</v>
      </c>
    </row>
    <row r="3471" spans="28:28" x14ac:dyDescent="0.2">
      <c r="AB3471" s="173" t="s">
        <v>6053</v>
      </c>
    </row>
    <row r="3472" spans="28:28" x14ac:dyDescent="0.2">
      <c r="AB3472" s="173" t="s">
        <v>6053</v>
      </c>
    </row>
    <row r="3473" spans="28:28" x14ac:dyDescent="0.2">
      <c r="AB3473" s="173" t="s">
        <v>6053</v>
      </c>
    </row>
    <row r="3474" spans="28:28" x14ac:dyDescent="0.2">
      <c r="AB3474" s="173" t="s">
        <v>6053</v>
      </c>
    </row>
    <row r="3475" spans="28:28" x14ac:dyDescent="0.2">
      <c r="AB3475" s="173" t="s">
        <v>6053</v>
      </c>
    </row>
    <row r="3476" spans="28:28" x14ac:dyDescent="0.2">
      <c r="AB3476" s="173" t="s">
        <v>6053</v>
      </c>
    </row>
    <row r="3477" spans="28:28" x14ac:dyDescent="0.2">
      <c r="AB3477" s="173" t="s">
        <v>6053</v>
      </c>
    </row>
    <row r="3478" spans="28:28" x14ac:dyDescent="0.2">
      <c r="AB3478" s="173" t="s">
        <v>6053</v>
      </c>
    </row>
    <row r="3479" spans="28:28" x14ac:dyDescent="0.2">
      <c r="AB3479" s="173" t="s">
        <v>6053</v>
      </c>
    </row>
    <row r="3480" spans="28:28" x14ac:dyDescent="0.2">
      <c r="AB3480" s="173" t="s">
        <v>6053</v>
      </c>
    </row>
    <row r="3481" spans="28:28" x14ac:dyDescent="0.2">
      <c r="AB3481" s="173" t="s">
        <v>6053</v>
      </c>
    </row>
    <row r="3482" spans="28:28" x14ac:dyDescent="0.2">
      <c r="AB3482" s="173" t="s">
        <v>6053</v>
      </c>
    </row>
    <row r="3483" spans="28:28" x14ac:dyDescent="0.2">
      <c r="AB3483" s="173" t="s">
        <v>6053</v>
      </c>
    </row>
    <row r="3484" spans="28:28" x14ac:dyDescent="0.2">
      <c r="AB3484" s="173" t="s">
        <v>6053</v>
      </c>
    </row>
    <row r="3485" spans="28:28" x14ac:dyDescent="0.2">
      <c r="AB3485" s="173" t="s">
        <v>6053</v>
      </c>
    </row>
    <row r="3486" spans="28:28" x14ac:dyDescent="0.2">
      <c r="AB3486" s="173" t="s">
        <v>6053</v>
      </c>
    </row>
    <row r="3487" spans="28:28" x14ac:dyDescent="0.2">
      <c r="AB3487" s="173" t="s">
        <v>6053</v>
      </c>
    </row>
    <row r="3488" spans="28:28" x14ac:dyDescent="0.2">
      <c r="AB3488" s="173" t="s">
        <v>6053</v>
      </c>
    </row>
    <row r="3489" spans="28:28" x14ac:dyDescent="0.2">
      <c r="AB3489" s="173" t="s">
        <v>6053</v>
      </c>
    </row>
    <row r="3490" spans="28:28" x14ac:dyDescent="0.2">
      <c r="AB3490" s="173" t="s">
        <v>6053</v>
      </c>
    </row>
    <row r="3491" spans="28:28" x14ac:dyDescent="0.2">
      <c r="AB3491" s="173" t="s">
        <v>6053</v>
      </c>
    </row>
    <row r="3492" spans="28:28" x14ac:dyDescent="0.2">
      <c r="AB3492" s="173" t="s">
        <v>6053</v>
      </c>
    </row>
    <row r="3493" spans="28:28" x14ac:dyDescent="0.2">
      <c r="AB3493" s="173" t="s">
        <v>6053</v>
      </c>
    </row>
    <row r="3494" spans="28:28" x14ac:dyDescent="0.2">
      <c r="AB3494" s="173" t="s">
        <v>6053</v>
      </c>
    </row>
    <row r="3495" spans="28:28" x14ac:dyDescent="0.2">
      <c r="AB3495" s="173" t="s">
        <v>6053</v>
      </c>
    </row>
    <row r="3496" spans="28:28" x14ac:dyDescent="0.2">
      <c r="AB3496" s="173" t="s">
        <v>6053</v>
      </c>
    </row>
    <row r="3497" spans="28:28" x14ac:dyDescent="0.2">
      <c r="AB3497" s="173" t="s">
        <v>6053</v>
      </c>
    </row>
    <row r="3498" spans="28:28" x14ac:dyDescent="0.2">
      <c r="AB3498" s="173" t="s">
        <v>6053</v>
      </c>
    </row>
    <row r="3499" spans="28:28" x14ac:dyDescent="0.2">
      <c r="AB3499" s="173" t="s">
        <v>6053</v>
      </c>
    </row>
    <row r="3500" spans="28:28" x14ac:dyDescent="0.2">
      <c r="AB3500" s="173" t="s">
        <v>6053</v>
      </c>
    </row>
    <row r="3501" spans="28:28" x14ac:dyDescent="0.2">
      <c r="AB3501" s="173" t="s">
        <v>6053</v>
      </c>
    </row>
    <row r="3502" spans="28:28" x14ac:dyDescent="0.2">
      <c r="AB3502" s="173" t="s">
        <v>6053</v>
      </c>
    </row>
    <row r="3503" spans="28:28" x14ac:dyDescent="0.2">
      <c r="AB3503" s="173" t="s">
        <v>6053</v>
      </c>
    </row>
    <row r="3504" spans="28:28" x14ac:dyDescent="0.2">
      <c r="AB3504" s="173" t="s">
        <v>6053</v>
      </c>
    </row>
    <row r="3505" spans="28:28" x14ac:dyDescent="0.2">
      <c r="AB3505" s="173" t="s">
        <v>6053</v>
      </c>
    </row>
    <row r="3506" spans="28:28" x14ac:dyDescent="0.2">
      <c r="AB3506" s="173" t="s">
        <v>6053</v>
      </c>
    </row>
    <row r="3507" spans="28:28" x14ac:dyDescent="0.2">
      <c r="AB3507" s="173" t="s">
        <v>6053</v>
      </c>
    </row>
    <row r="3508" spans="28:28" x14ac:dyDescent="0.2">
      <c r="AB3508" s="173" t="s">
        <v>6053</v>
      </c>
    </row>
    <row r="3509" spans="28:28" x14ac:dyDescent="0.2">
      <c r="AB3509" s="173" t="s">
        <v>6053</v>
      </c>
    </row>
    <row r="3510" spans="28:28" x14ac:dyDescent="0.2">
      <c r="AB3510" s="173" t="s">
        <v>6053</v>
      </c>
    </row>
    <row r="3511" spans="28:28" x14ac:dyDescent="0.2">
      <c r="AB3511" s="173" t="s">
        <v>6053</v>
      </c>
    </row>
    <row r="3512" spans="28:28" x14ac:dyDescent="0.2">
      <c r="AB3512" s="173" t="s">
        <v>6053</v>
      </c>
    </row>
    <row r="3513" spans="28:28" x14ac:dyDescent="0.2">
      <c r="AB3513" s="173" t="s">
        <v>6053</v>
      </c>
    </row>
    <row r="3514" spans="28:28" x14ac:dyDescent="0.2">
      <c r="AB3514" s="173" t="s">
        <v>6053</v>
      </c>
    </row>
    <row r="3515" spans="28:28" x14ac:dyDescent="0.2">
      <c r="AB3515" s="173" t="s">
        <v>6053</v>
      </c>
    </row>
    <row r="3516" spans="28:28" x14ac:dyDescent="0.2">
      <c r="AB3516" s="173" t="s">
        <v>6053</v>
      </c>
    </row>
    <row r="3517" spans="28:28" x14ac:dyDescent="0.2">
      <c r="AB3517" s="173" t="s">
        <v>6053</v>
      </c>
    </row>
    <row r="3518" spans="28:28" x14ac:dyDescent="0.2">
      <c r="AB3518" s="173" t="s">
        <v>6053</v>
      </c>
    </row>
    <row r="3519" spans="28:28" x14ac:dyDescent="0.2">
      <c r="AB3519" s="173" t="s">
        <v>6053</v>
      </c>
    </row>
    <row r="3520" spans="28:28" x14ac:dyDescent="0.2">
      <c r="AB3520" s="173" t="s">
        <v>6053</v>
      </c>
    </row>
    <row r="3521" spans="28:28" x14ac:dyDescent="0.2">
      <c r="AB3521" s="173" t="s">
        <v>6053</v>
      </c>
    </row>
    <row r="3522" spans="28:28" x14ac:dyDescent="0.2">
      <c r="AB3522" s="173" t="s">
        <v>6053</v>
      </c>
    </row>
    <row r="3523" spans="28:28" x14ac:dyDescent="0.2">
      <c r="AB3523" s="173" t="s">
        <v>6053</v>
      </c>
    </row>
    <row r="3524" spans="28:28" x14ac:dyDescent="0.2">
      <c r="AB3524" s="173" t="s">
        <v>6053</v>
      </c>
    </row>
    <row r="3525" spans="28:28" x14ac:dyDescent="0.2">
      <c r="AB3525" s="173" t="s">
        <v>6053</v>
      </c>
    </row>
    <row r="3526" spans="28:28" x14ac:dyDescent="0.2">
      <c r="AB3526" s="173" t="s">
        <v>6053</v>
      </c>
    </row>
    <row r="3527" spans="28:28" x14ac:dyDescent="0.2">
      <c r="AB3527" s="173" t="s">
        <v>6053</v>
      </c>
    </row>
    <row r="3528" spans="28:28" x14ac:dyDescent="0.2">
      <c r="AB3528" s="173" t="s">
        <v>6053</v>
      </c>
    </row>
    <row r="3529" spans="28:28" x14ac:dyDescent="0.2">
      <c r="AB3529" s="173" t="s">
        <v>6053</v>
      </c>
    </row>
    <row r="3530" spans="28:28" x14ac:dyDescent="0.2">
      <c r="AB3530" s="173" t="s">
        <v>6053</v>
      </c>
    </row>
    <row r="3531" spans="28:28" x14ac:dyDescent="0.2">
      <c r="AB3531" s="173" t="s">
        <v>6053</v>
      </c>
    </row>
    <row r="3532" spans="28:28" x14ac:dyDescent="0.2">
      <c r="AB3532" s="173" t="s">
        <v>6053</v>
      </c>
    </row>
    <row r="3533" spans="28:28" x14ac:dyDescent="0.2">
      <c r="AB3533" s="173" t="s">
        <v>6053</v>
      </c>
    </row>
    <row r="3534" spans="28:28" x14ac:dyDescent="0.2">
      <c r="AB3534" s="173" t="s">
        <v>6053</v>
      </c>
    </row>
    <row r="3535" spans="28:28" x14ac:dyDescent="0.2">
      <c r="AB3535" s="173" t="s">
        <v>6053</v>
      </c>
    </row>
    <row r="3536" spans="28:28" x14ac:dyDescent="0.2">
      <c r="AB3536" s="173" t="s">
        <v>6053</v>
      </c>
    </row>
    <row r="3537" spans="28:28" x14ac:dyDescent="0.2">
      <c r="AB3537" s="173" t="s">
        <v>6053</v>
      </c>
    </row>
    <row r="3538" spans="28:28" x14ac:dyDescent="0.2">
      <c r="AB3538" s="173" t="s">
        <v>6053</v>
      </c>
    </row>
    <row r="3539" spans="28:28" x14ac:dyDescent="0.2">
      <c r="AB3539" s="173" t="s">
        <v>6053</v>
      </c>
    </row>
    <row r="3540" spans="28:28" x14ac:dyDescent="0.2">
      <c r="AB3540" s="173" t="s">
        <v>6053</v>
      </c>
    </row>
    <row r="3541" spans="28:28" x14ac:dyDescent="0.2">
      <c r="AB3541" s="173" t="s">
        <v>6053</v>
      </c>
    </row>
    <row r="3542" spans="28:28" x14ac:dyDescent="0.2">
      <c r="AB3542" s="173" t="s">
        <v>6053</v>
      </c>
    </row>
    <row r="3543" spans="28:28" x14ac:dyDescent="0.2">
      <c r="AB3543" s="173" t="s">
        <v>6053</v>
      </c>
    </row>
    <row r="3544" spans="28:28" x14ac:dyDescent="0.2">
      <c r="AB3544" s="173" t="s">
        <v>6053</v>
      </c>
    </row>
    <row r="3545" spans="28:28" x14ac:dyDescent="0.2">
      <c r="AB3545" s="173" t="s">
        <v>6053</v>
      </c>
    </row>
    <row r="3546" spans="28:28" x14ac:dyDescent="0.2">
      <c r="AB3546" s="173" t="s">
        <v>6053</v>
      </c>
    </row>
    <row r="3547" spans="28:28" x14ac:dyDescent="0.2">
      <c r="AB3547" s="173" t="s">
        <v>6053</v>
      </c>
    </row>
    <row r="3548" spans="28:28" x14ac:dyDescent="0.2">
      <c r="AB3548" s="173" t="s">
        <v>6053</v>
      </c>
    </row>
    <row r="3549" spans="28:28" x14ac:dyDescent="0.2">
      <c r="AB3549" s="173" t="s">
        <v>6053</v>
      </c>
    </row>
    <row r="3550" spans="28:28" x14ac:dyDescent="0.2">
      <c r="AB3550" s="173" t="s">
        <v>6053</v>
      </c>
    </row>
    <row r="3551" spans="28:28" x14ac:dyDescent="0.2">
      <c r="AB3551" s="173" t="s">
        <v>6053</v>
      </c>
    </row>
    <row r="3552" spans="28:28" x14ac:dyDescent="0.2">
      <c r="AB3552" s="173" t="s">
        <v>6053</v>
      </c>
    </row>
    <row r="3553" spans="28:28" x14ac:dyDescent="0.2">
      <c r="AB3553" s="173" t="s">
        <v>6053</v>
      </c>
    </row>
    <row r="3554" spans="28:28" x14ac:dyDescent="0.2">
      <c r="AB3554" s="173" t="s">
        <v>6053</v>
      </c>
    </row>
    <row r="3555" spans="28:28" x14ac:dyDescent="0.2">
      <c r="AB3555" s="173" t="s">
        <v>6053</v>
      </c>
    </row>
    <row r="3556" spans="28:28" x14ac:dyDescent="0.2">
      <c r="AB3556" s="173" t="s">
        <v>6053</v>
      </c>
    </row>
    <row r="3557" spans="28:28" x14ac:dyDescent="0.2">
      <c r="AB3557" s="173" t="s">
        <v>6053</v>
      </c>
    </row>
    <row r="3558" spans="28:28" x14ac:dyDescent="0.2">
      <c r="AB3558" s="173" t="s">
        <v>6053</v>
      </c>
    </row>
    <row r="3559" spans="28:28" x14ac:dyDescent="0.2">
      <c r="AB3559" s="173" t="s">
        <v>6053</v>
      </c>
    </row>
    <row r="3560" spans="28:28" x14ac:dyDescent="0.2">
      <c r="AB3560" s="173" t="s">
        <v>6053</v>
      </c>
    </row>
    <row r="3561" spans="28:28" x14ac:dyDescent="0.2">
      <c r="AB3561" s="173" t="s">
        <v>6053</v>
      </c>
    </row>
    <row r="3562" spans="28:28" x14ac:dyDescent="0.2">
      <c r="AB3562" s="173" t="s">
        <v>6053</v>
      </c>
    </row>
    <row r="3563" spans="28:28" x14ac:dyDescent="0.2">
      <c r="AB3563" s="173" t="s">
        <v>6053</v>
      </c>
    </row>
    <row r="3564" spans="28:28" x14ac:dyDescent="0.2">
      <c r="AB3564" s="173" t="s">
        <v>6053</v>
      </c>
    </row>
    <row r="3565" spans="28:28" x14ac:dyDescent="0.2">
      <c r="AB3565" s="173" t="s">
        <v>6053</v>
      </c>
    </row>
    <row r="3566" spans="28:28" x14ac:dyDescent="0.2">
      <c r="AB3566" s="173" t="s">
        <v>6053</v>
      </c>
    </row>
    <row r="3567" spans="28:28" x14ac:dyDescent="0.2">
      <c r="AB3567" s="173" t="s">
        <v>6053</v>
      </c>
    </row>
    <row r="3568" spans="28:28" x14ac:dyDescent="0.2">
      <c r="AB3568" s="173" t="s">
        <v>6053</v>
      </c>
    </row>
    <row r="3569" spans="28:28" x14ac:dyDescent="0.2">
      <c r="AB3569" s="173" t="s">
        <v>6053</v>
      </c>
    </row>
    <row r="3570" spans="28:28" x14ac:dyDescent="0.2">
      <c r="AB3570" s="173" t="s">
        <v>6053</v>
      </c>
    </row>
    <row r="3571" spans="28:28" x14ac:dyDescent="0.2">
      <c r="AB3571" s="173" t="s">
        <v>6053</v>
      </c>
    </row>
    <row r="3572" spans="28:28" x14ac:dyDescent="0.2">
      <c r="AB3572" s="173" t="s">
        <v>6053</v>
      </c>
    </row>
    <row r="3573" spans="28:28" x14ac:dyDescent="0.2">
      <c r="AB3573" s="173" t="s">
        <v>6053</v>
      </c>
    </row>
    <row r="3574" spans="28:28" x14ac:dyDescent="0.2">
      <c r="AB3574" s="173" t="s">
        <v>6053</v>
      </c>
    </row>
    <row r="3575" spans="28:28" x14ac:dyDescent="0.2">
      <c r="AB3575" s="173" t="s">
        <v>6053</v>
      </c>
    </row>
    <row r="3576" spans="28:28" x14ac:dyDescent="0.2">
      <c r="AB3576" s="173" t="s">
        <v>6053</v>
      </c>
    </row>
    <row r="3577" spans="28:28" x14ac:dyDescent="0.2">
      <c r="AB3577" s="173" t="s">
        <v>6053</v>
      </c>
    </row>
    <row r="3578" spans="28:28" x14ac:dyDescent="0.2">
      <c r="AB3578" s="173" t="s">
        <v>6053</v>
      </c>
    </row>
    <row r="3579" spans="28:28" x14ac:dyDescent="0.2">
      <c r="AB3579" s="173" t="s">
        <v>6053</v>
      </c>
    </row>
    <row r="3580" spans="28:28" x14ac:dyDescent="0.2">
      <c r="AB3580" s="173" t="s">
        <v>6053</v>
      </c>
    </row>
    <row r="3581" spans="28:28" x14ac:dyDescent="0.2">
      <c r="AB3581" s="173" t="s">
        <v>6053</v>
      </c>
    </row>
    <row r="3582" spans="28:28" x14ac:dyDescent="0.2">
      <c r="AB3582" s="173" t="s">
        <v>6053</v>
      </c>
    </row>
    <row r="3583" spans="28:28" x14ac:dyDescent="0.2">
      <c r="AB3583" s="173" t="s">
        <v>6053</v>
      </c>
    </row>
    <row r="3584" spans="28:28" x14ac:dyDescent="0.2">
      <c r="AB3584" s="173" t="s">
        <v>6053</v>
      </c>
    </row>
    <row r="3585" spans="28:28" x14ac:dyDescent="0.2">
      <c r="AB3585" s="173" t="s">
        <v>6053</v>
      </c>
    </row>
    <row r="3586" spans="28:28" x14ac:dyDescent="0.2">
      <c r="AB3586" s="173" t="s">
        <v>6053</v>
      </c>
    </row>
    <row r="3587" spans="28:28" x14ac:dyDescent="0.2">
      <c r="AB3587" s="173" t="s">
        <v>6053</v>
      </c>
    </row>
    <row r="3588" spans="28:28" x14ac:dyDescent="0.2">
      <c r="AB3588" s="173" t="s">
        <v>6053</v>
      </c>
    </row>
    <row r="3589" spans="28:28" x14ac:dyDescent="0.2">
      <c r="AB3589" s="173" t="s">
        <v>6053</v>
      </c>
    </row>
    <row r="3590" spans="28:28" x14ac:dyDescent="0.2">
      <c r="AB3590" s="173" t="s">
        <v>6053</v>
      </c>
    </row>
    <row r="3591" spans="28:28" x14ac:dyDescent="0.2">
      <c r="AB3591" s="173" t="s">
        <v>6053</v>
      </c>
    </row>
    <row r="3592" spans="28:28" x14ac:dyDescent="0.2">
      <c r="AB3592" s="173" t="s">
        <v>6053</v>
      </c>
    </row>
    <row r="3593" spans="28:28" x14ac:dyDescent="0.2">
      <c r="AB3593" s="173" t="s">
        <v>6053</v>
      </c>
    </row>
    <row r="3594" spans="28:28" x14ac:dyDescent="0.2">
      <c r="AB3594" s="173" t="s">
        <v>6053</v>
      </c>
    </row>
    <row r="3595" spans="28:28" x14ac:dyDescent="0.2">
      <c r="AB3595" s="173" t="s">
        <v>6053</v>
      </c>
    </row>
    <row r="3596" spans="28:28" x14ac:dyDescent="0.2">
      <c r="AB3596" s="173" t="s">
        <v>6053</v>
      </c>
    </row>
    <row r="3597" spans="28:28" x14ac:dyDescent="0.2">
      <c r="AB3597" s="173" t="s">
        <v>6053</v>
      </c>
    </row>
    <row r="3598" spans="28:28" x14ac:dyDescent="0.2">
      <c r="AB3598" s="173" t="s">
        <v>6053</v>
      </c>
    </row>
    <row r="3599" spans="28:28" x14ac:dyDescent="0.2">
      <c r="AB3599" s="173" t="s">
        <v>6053</v>
      </c>
    </row>
    <row r="3600" spans="28:28" x14ac:dyDescent="0.2">
      <c r="AB3600" s="173" t="s">
        <v>6053</v>
      </c>
    </row>
    <row r="3601" spans="28:28" x14ac:dyDescent="0.2">
      <c r="AB3601" s="173" t="s">
        <v>6053</v>
      </c>
    </row>
    <row r="3602" spans="28:28" x14ac:dyDescent="0.2">
      <c r="AB3602" s="173" t="s">
        <v>6053</v>
      </c>
    </row>
    <row r="3603" spans="28:28" x14ac:dyDescent="0.2">
      <c r="AB3603" s="173" t="s">
        <v>6053</v>
      </c>
    </row>
    <row r="3604" spans="28:28" x14ac:dyDescent="0.2">
      <c r="AB3604" s="173" t="s">
        <v>6053</v>
      </c>
    </row>
    <row r="3605" spans="28:28" x14ac:dyDescent="0.2">
      <c r="AB3605" s="173" t="s">
        <v>6053</v>
      </c>
    </row>
    <row r="3606" spans="28:28" x14ac:dyDescent="0.2">
      <c r="AB3606" s="173" t="s">
        <v>6053</v>
      </c>
    </row>
    <row r="3607" spans="28:28" x14ac:dyDescent="0.2">
      <c r="AB3607" s="173" t="s">
        <v>6053</v>
      </c>
    </row>
    <row r="3608" spans="28:28" x14ac:dyDescent="0.2">
      <c r="AB3608" s="173" t="s">
        <v>6053</v>
      </c>
    </row>
    <row r="3609" spans="28:28" x14ac:dyDescent="0.2">
      <c r="AB3609" s="173" t="s">
        <v>6053</v>
      </c>
    </row>
    <row r="3610" spans="28:28" x14ac:dyDescent="0.2">
      <c r="AB3610" s="173" t="s">
        <v>6053</v>
      </c>
    </row>
    <row r="3611" spans="28:28" x14ac:dyDescent="0.2">
      <c r="AB3611" s="173" t="s">
        <v>6053</v>
      </c>
    </row>
    <row r="3612" spans="28:28" x14ac:dyDescent="0.2">
      <c r="AB3612" s="173" t="s">
        <v>6053</v>
      </c>
    </row>
    <row r="3613" spans="28:28" x14ac:dyDescent="0.2">
      <c r="AB3613" s="173" t="s">
        <v>6053</v>
      </c>
    </row>
    <row r="3614" spans="28:28" x14ac:dyDescent="0.2">
      <c r="AB3614" s="173" t="s">
        <v>6053</v>
      </c>
    </row>
    <row r="3615" spans="28:28" x14ac:dyDescent="0.2">
      <c r="AB3615" s="173" t="s">
        <v>6053</v>
      </c>
    </row>
    <row r="3616" spans="28:28" x14ac:dyDescent="0.2">
      <c r="AB3616" s="173" t="s">
        <v>6053</v>
      </c>
    </row>
    <row r="3617" spans="28:28" x14ac:dyDescent="0.2">
      <c r="AB3617" s="173" t="s">
        <v>6053</v>
      </c>
    </row>
    <row r="3618" spans="28:28" x14ac:dyDescent="0.2">
      <c r="AB3618" s="173" t="s">
        <v>6053</v>
      </c>
    </row>
    <row r="3619" spans="28:28" x14ac:dyDescent="0.2">
      <c r="AB3619" s="173" t="s">
        <v>6053</v>
      </c>
    </row>
    <row r="3620" spans="28:28" x14ac:dyDescent="0.2">
      <c r="AB3620" s="173" t="s">
        <v>6053</v>
      </c>
    </row>
    <row r="3621" spans="28:28" x14ac:dyDescent="0.2">
      <c r="AB3621" s="173" t="s">
        <v>6053</v>
      </c>
    </row>
    <row r="3622" spans="28:28" x14ac:dyDescent="0.2">
      <c r="AB3622" s="173" t="s">
        <v>6053</v>
      </c>
    </row>
    <row r="3623" spans="28:28" x14ac:dyDescent="0.2">
      <c r="AB3623" s="173" t="s">
        <v>6053</v>
      </c>
    </row>
    <row r="3624" spans="28:28" x14ac:dyDescent="0.2">
      <c r="AB3624" s="173" t="s">
        <v>6053</v>
      </c>
    </row>
    <row r="3625" spans="28:28" x14ac:dyDescent="0.2">
      <c r="AB3625" s="173" t="s">
        <v>6053</v>
      </c>
    </row>
    <row r="3626" spans="28:28" x14ac:dyDescent="0.2">
      <c r="AB3626" s="173" t="s">
        <v>6053</v>
      </c>
    </row>
    <row r="3627" spans="28:28" x14ac:dyDescent="0.2">
      <c r="AB3627" s="173" t="s">
        <v>6053</v>
      </c>
    </row>
    <row r="3628" spans="28:28" x14ac:dyDescent="0.2">
      <c r="AB3628" s="173" t="s">
        <v>6053</v>
      </c>
    </row>
    <row r="3629" spans="28:28" x14ac:dyDescent="0.2">
      <c r="AB3629" s="173" t="s">
        <v>6053</v>
      </c>
    </row>
    <row r="3630" spans="28:28" x14ac:dyDescent="0.2">
      <c r="AB3630" s="173" t="s">
        <v>6053</v>
      </c>
    </row>
    <row r="3631" spans="28:28" x14ac:dyDescent="0.2">
      <c r="AB3631" s="173" t="s">
        <v>6053</v>
      </c>
    </row>
    <row r="3632" spans="28:28" x14ac:dyDescent="0.2">
      <c r="AB3632" s="173" t="s">
        <v>6053</v>
      </c>
    </row>
    <row r="3633" spans="28:28" x14ac:dyDescent="0.2">
      <c r="AB3633" s="173" t="s">
        <v>6053</v>
      </c>
    </row>
    <row r="3634" spans="28:28" x14ac:dyDescent="0.2">
      <c r="AB3634" s="173" t="s">
        <v>6053</v>
      </c>
    </row>
    <row r="3635" spans="28:28" x14ac:dyDescent="0.2">
      <c r="AB3635" s="173" t="s">
        <v>6053</v>
      </c>
    </row>
    <row r="3636" spans="28:28" x14ac:dyDescent="0.2">
      <c r="AB3636" s="173" t="s">
        <v>6053</v>
      </c>
    </row>
    <row r="3637" spans="28:28" x14ac:dyDescent="0.2">
      <c r="AB3637" s="173" t="s">
        <v>6053</v>
      </c>
    </row>
    <row r="3638" spans="28:28" x14ac:dyDescent="0.2">
      <c r="AB3638" s="173" t="s">
        <v>6053</v>
      </c>
    </row>
    <row r="3639" spans="28:28" x14ac:dyDescent="0.2">
      <c r="AB3639" s="173" t="s">
        <v>6053</v>
      </c>
    </row>
    <row r="3640" spans="28:28" x14ac:dyDescent="0.2">
      <c r="AB3640" s="173" t="s">
        <v>6053</v>
      </c>
    </row>
    <row r="3641" spans="28:28" x14ac:dyDescent="0.2">
      <c r="AB3641" s="173" t="s">
        <v>6053</v>
      </c>
    </row>
    <row r="3642" spans="28:28" x14ac:dyDescent="0.2">
      <c r="AB3642" s="173" t="s">
        <v>6053</v>
      </c>
    </row>
    <row r="3643" spans="28:28" x14ac:dyDescent="0.2">
      <c r="AB3643" s="173" t="s">
        <v>6053</v>
      </c>
    </row>
    <row r="3644" spans="28:28" x14ac:dyDescent="0.2">
      <c r="AB3644" s="173" t="s">
        <v>6053</v>
      </c>
    </row>
    <row r="3645" spans="28:28" x14ac:dyDescent="0.2">
      <c r="AB3645" s="173" t="s">
        <v>6053</v>
      </c>
    </row>
    <row r="3646" spans="28:28" x14ac:dyDescent="0.2">
      <c r="AB3646" s="173" t="s">
        <v>6053</v>
      </c>
    </row>
    <row r="3647" spans="28:28" x14ac:dyDescent="0.2">
      <c r="AB3647" s="173" t="s">
        <v>6053</v>
      </c>
    </row>
    <row r="3648" spans="28:28" x14ac:dyDescent="0.2">
      <c r="AB3648" s="173" t="s">
        <v>6053</v>
      </c>
    </row>
    <row r="3649" spans="28:28" x14ac:dyDescent="0.2">
      <c r="AB3649" s="173" t="s">
        <v>6053</v>
      </c>
    </row>
    <row r="3650" spans="28:28" x14ac:dyDescent="0.2">
      <c r="AB3650" s="173" t="s">
        <v>6053</v>
      </c>
    </row>
    <row r="3651" spans="28:28" x14ac:dyDescent="0.2">
      <c r="AB3651" s="173" t="s">
        <v>6053</v>
      </c>
    </row>
    <row r="3652" spans="28:28" x14ac:dyDescent="0.2">
      <c r="AB3652" s="173" t="s">
        <v>6053</v>
      </c>
    </row>
    <row r="3653" spans="28:28" x14ac:dyDescent="0.2">
      <c r="AB3653" s="173" t="s">
        <v>6053</v>
      </c>
    </row>
    <row r="3654" spans="28:28" x14ac:dyDescent="0.2">
      <c r="AB3654" s="173" t="s">
        <v>6053</v>
      </c>
    </row>
    <row r="3655" spans="28:28" x14ac:dyDescent="0.2">
      <c r="AB3655" s="173" t="s">
        <v>6053</v>
      </c>
    </row>
    <row r="3656" spans="28:28" x14ac:dyDescent="0.2">
      <c r="AB3656" s="173" t="s">
        <v>6053</v>
      </c>
    </row>
    <row r="3657" spans="28:28" x14ac:dyDescent="0.2">
      <c r="AB3657" s="173" t="s">
        <v>6053</v>
      </c>
    </row>
    <row r="3658" spans="28:28" x14ac:dyDescent="0.2">
      <c r="AB3658" s="173" t="s">
        <v>6053</v>
      </c>
    </row>
    <row r="3659" spans="28:28" x14ac:dyDescent="0.2">
      <c r="AB3659" s="173" t="s">
        <v>6053</v>
      </c>
    </row>
    <row r="3660" spans="28:28" x14ac:dyDescent="0.2">
      <c r="AB3660" s="173" t="s">
        <v>6053</v>
      </c>
    </row>
    <row r="3661" spans="28:28" x14ac:dyDescent="0.2">
      <c r="AB3661" s="173" t="s">
        <v>6053</v>
      </c>
    </row>
    <row r="3662" spans="28:28" x14ac:dyDescent="0.2">
      <c r="AB3662" s="173" t="s">
        <v>6053</v>
      </c>
    </row>
    <row r="3663" spans="28:28" x14ac:dyDescent="0.2">
      <c r="AB3663" s="173" t="s">
        <v>6053</v>
      </c>
    </row>
    <row r="3664" spans="28:28" x14ac:dyDescent="0.2">
      <c r="AB3664" s="173" t="s">
        <v>6053</v>
      </c>
    </row>
    <row r="3665" spans="28:28" x14ac:dyDescent="0.2">
      <c r="AB3665" s="173" t="s">
        <v>6053</v>
      </c>
    </row>
    <row r="3666" spans="28:28" x14ac:dyDescent="0.2">
      <c r="AB3666" s="173" t="s">
        <v>6053</v>
      </c>
    </row>
    <row r="3667" spans="28:28" x14ac:dyDescent="0.2">
      <c r="AB3667" s="173" t="s">
        <v>6053</v>
      </c>
    </row>
    <row r="3668" spans="28:28" x14ac:dyDescent="0.2">
      <c r="AB3668" s="173" t="s">
        <v>6053</v>
      </c>
    </row>
    <row r="3669" spans="28:28" x14ac:dyDescent="0.2">
      <c r="AB3669" s="173" t="s">
        <v>6053</v>
      </c>
    </row>
    <row r="3670" spans="28:28" x14ac:dyDescent="0.2">
      <c r="AB3670" s="173" t="s">
        <v>6053</v>
      </c>
    </row>
    <row r="3671" spans="28:28" x14ac:dyDescent="0.2">
      <c r="AB3671" s="173" t="s">
        <v>6053</v>
      </c>
    </row>
    <row r="3672" spans="28:28" x14ac:dyDescent="0.2">
      <c r="AB3672" s="173" t="s">
        <v>6053</v>
      </c>
    </row>
    <row r="3673" spans="28:28" x14ac:dyDescent="0.2">
      <c r="AB3673" s="173" t="s">
        <v>6053</v>
      </c>
    </row>
    <row r="3674" spans="28:28" x14ac:dyDescent="0.2">
      <c r="AB3674" s="173" t="s">
        <v>6053</v>
      </c>
    </row>
    <row r="3675" spans="28:28" x14ac:dyDescent="0.2">
      <c r="AB3675" s="173" t="s">
        <v>6053</v>
      </c>
    </row>
    <row r="3676" spans="28:28" x14ac:dyDescent="0.2">
      <c r="AB3676" s="173" t="s">
        <v>6053</v>
      </c>
    </row>
    <row r="3677" spans="28:28" x14ac:dyDescent="0.2">
      <c r="AB3677" s="173" t="s">
        <v>6053</v>
      </c>
    </row>
    <row r="3678" spans="28:28" x14ac:dyDescent="0.2">
      <c r="AB3678" s="173" t="s">
        <v>6053</v>
      </c>
    </row>
    <row r="3679" spans="28:28" x14ac:dyDescent="0.2">
      <c r="AB3679" s="173" t="s">
        <v>6053</v>
      </c>
    </row>
    <row r="3680" spans="28:28" x14ac:dyDescent="0.2">
      <c r="AB3680" s="173" t="s">
        <v>6053</v>
      </c>
    </row>
    <row r="3681" spans="28:28" x14ac:dyDescent="0.2">
      <c r="AB3681" s="173" t="s">
        <v>6053</v>
      </c>
    </row>
    <row r="3682" spans="28:28" x14ac:dyDescent="0.2">
      <c r="AB3682" s="173" t="s">
        <v>6053</v>
      </c>
    </row>
    <row r="3683" spans="28:28" x14ac:dyDescent="0.2">
      <c r="AB3683" s="173" t="s">
        <v>6053</v>
      </c>
    </row>
    <row r="3684" spans="28:28" x14ac:dyDescent="0.2">
      <c r="AB3684" s="173" t="s">
        <v>6053</v>
      </c>
    </row>
    <row r="3685" spans="28:28" x14ac:dyDescent="0.2">
      <c r="AB3685" s="173" t="s">
        <v>6053</v>
      </c>
    </row>
    <row r="3686" spans="28:28" x14ac:dyDescent="0.2">
      <c r="AB3686" s="173" t="s">
        <v>6053</v>
      </c>
    </row>
    <row r="3687" spans="28:28" x14ac:dyDescent="0.2">
      <c r="AB3687" s="173" t="s">
        <v>6053</v>
      </c>
    </row>
    <row r="3688" spans="28:28" x14ac:dyDescent="0.2">
      <c r="AB3688" s="173" t="s">
        <v>6053</v>
      </c>
    </row>
    <row r="3689" spans="28:28" x14ac:dyDescent="0.2">
      <c r="AB3689" s="173" t="s">
        <v>6053</v>
      </c>
    </row>
    <row r="3690" spans="28:28" x14ac:dyDescent="0.2">
      <c r="AB3690" s="173" t="s">
        <v>6053</v>
      </c>
    </row>
    <row r="3691" spans="28:28" x14ac:dyDescent="0.2">
      <c r="AB3691" s="173" t="s">
        <v>6053</v>
      </c>
    </row>
    <row r="3692" spans="28:28" x14ac:dyDescent="0.2">
      <c r="AB3692" s="173" t="s">
        <v>6053</v>
      </c>
    </row>
    <row r="3693" spans="28:28" x14ac:dyDescent="0.2">
      <c r="AB3693" s="173" t="s">
        <v>6053</v>
      </c>
    </row>
    <row r="3694" spans="28:28" x14ac:dyDescent="0.2">
      <c r="AB3694" s="173" t="s">
        <v>6053</v>
      </c>
    </row>
    <row r="3695" spans="28:28" x14ac:dyDescent="0.2">
      <c r="AB3695" s="173" t="s">
        <v>6053</v>
      </c>
    </row>
    <row r="3696" spans="28:28" x14ac:dyDescent="0.2">
      <c r="AB3696" s="173" t="s">
        <v>6053</v>
      </c>
    </row>
    <row r="3697" spans="28:28" x14ac:dyDescent="0.2">
      <c r="AB3697" s="173" t="s">
        <v>6053</v>
      </c>
    </row>
    <row r="3698" spans="28:28" x14ac:dyDescent="0.2">
      <c r="AB3698" s="173" t="s">
        <v>6053</v>
      </c>
    </row>
    <row r="3699" spans="28:28" x14ac:dyDescent="0.2">
      <c r="AB3699" s="173" t="s">
        <v>6053</v>
      </c>
    </row>
    <row r="3700" spans="28:28" x14ac:dyDescent="0.2">
      <c r="AB3700" s="173" t="s">
        <v>6053</v>
      </c>
    </row>
    <row r="3701" spans="28:28" x14ac:dyDescent="0.2">
      <c r="AB3701" s="173" t="s">
        <v>6053</v>
      </c>
    </row>
    <row r="3702" spans="28:28" x14ac:dyDescent="0.2">
      <c r="AB3702" s="173" t="s">
        <v>6053</v>
      </c>
    </row>
    <row r="3703" spans="28:28" x14ac:dyDescent="0.2">
      <c r="AB3703" s="173" t="s">
        <v>6053</v>
      </c>
    </row>
    <row r="3704" spans="28:28" x14ac:dyDescent="0.2">
      <c r="AB3704" s="173" t="s">
        <v>6053</v>
      </c>
    </row>
    <row r="3705" spans="28:28" x14ac:dyDescent="0.2">
      <c r="AB3705" s="173" t="s">
        <v>6053</v>
      </c>
    </row>
    <row r="3706" spans="28:28" x14ac:dyDescent="0.2">
      <c r="AB3706" s="173" t="s">
        <v>6053</v>
      </c>
    </row>
    <row r="3707" spans="28:28" x14ac:dyDescent="0.2">
      <c r="AB3707" s="173" t="s">
        <v>6053</v>
      </c>
    </row>
    <row r="3708" spans="28:28" x14ac:dyDescent="0.2">
      <c r="AB3708" s="173" t="s">
        <v>6053</v>
      </c>
    </row>
    <row r="3709" spans="28:28" x14ac:dyDescent="0.2">
      <c r="AB3709" s="173" t="s">
        <v>6053</v>
      </c>
    </row>
    <row r="3710" spans="28:28" x14ac:dyDescent="0.2">
      <c r="AB3710" s="173" t="s">
        <v>6053</v>
      </c>
    </row>
    <row r="3711" spans="28:28" x14ac:dyDescent="0.2">
      <c r="AB3711" s="173" t="s">
        <v>6053</v>
      </c>
    </row>
    <row r="3712" spans="28:28" x14ac:dyDescent="0.2">
      <c r="AB3712" s="173" t="s">
        <v>6053</v>
      </c>
    </row>
    <row r="3713" spans="28:28" x14ac:dyDescent="0.2">
      <c r="AB3713" s="173" t="s">
        <v>6053</v>
      </c>
    </row>
    <row r="3714" spans="28:28" x14ac:dyDescent="0.2">
      <c r="AB3714" s="173" t="s">
        <v>6053</v>
      </c>
    </row>
    <row r="3715" spans="28:28" x14ac:dyDescent="0.2">
      <c r="AB3715" s="173" t="s">
        <v>6053</v>
      </c>
    </row>
    <row r="3716" spans="28:28" x14ac:dyDescent="0.2">
      <c r="AB3716" s="173" t="s">
        <v>6053</v>
      </c>
    </row>
    <row r="3717" spans="28:28" x14ac:dyDescent="0.2">
      <c r="AB3717" s="173" t="s">
        <v>6053</v>
      </c>
    </row>
    <row r="3718" spans="28:28" x14ac:dyDescent="0.2">
      <c r="AB3718" s="173" t="s">
        <v>6053</v>
      </c>
    </row>
    <row r="3719" spans="28:28" x14ac:dyDescent="0.2">
      <c r="AB3719" s="173" t="s">
        <v>6053</v>
      </c>
    </row>
    <row r="3720" spans="28:28" x14ac:dyDescent="0.2">
      <c r="AB3720" s="173" t="s">
        <v>6053</v>
      </c>
    </row>
    <row r="3721" spans="28:28" x14ac:dyDescent="0.2">
      <c r="AB3721" s="173" t="s">
        <v>6053</v>
      </c>
    </row>
    <row r="3722" spans="28:28" x14ac:dyDescent="0.2">
      <c r="AB3722" s="173" t="s">
        <v>6053</v>
      </c>
    </row>
    <row r="3723" spans="28:28" x14ac:dyDescent="0.2">
      <c r="AB3723" s="173" t="s">
        <v>6053</v>
      </c>
    </row>
    <row r="3724" spans="28:28" x14ac:dyDescent="0.2">
      <c r="AB3724" s="173" t="s">
        <v>6053</v>
      </c>
    </row>
    <row r="3725" spans="28:28" x14ac:dyDescent="0.2">
      <c r="AB3725" s="173" t="s">
        <v>6053</v>
      </c>
    </row>
    <row r="3726" spans="28:28" x14ac:dyDescent="0.2">
      <c r="AB3726" s="173" t="s">
        <v>6053</v>
      </c>
    </row>
    <row r="3727" spans="28:28" x14ac:dyDescent="0.2">
      <c r="AB3727" s="173" t="s">
        <v>6053</v>
      </c>
    </row>
    <row r="3728" spans="28:28" x14ac:dyDescent="0.2">
      <c r="AB3728" s="173" t="s">
        <v>6053</v>
      </c>
    </row>
    <row r="3729" spans="28:28" x14ac:dyDescent="0.2">
      <c r="AB3729" s="173" t="s">
        <v>6053</v>
      </c>
    </row>
    <row r="3730" spans="28:28" x14ac:dyDescent="0.2">
      <c r="AB3730" s="173" t="s">
        <v>6053</v>
      </c>
    </row>
    <row r="3731" spans="28:28" x14ac:dyDescent="0.2">
      <c r="AB3731" s="173" t="s">
        <v>6053</v>
      </c>
    </row>
    <row r="3732" spans="28:28" x14ac:dyDescent="0.2">
      <c r="AB3732" s="173" t="s">
        <v>6053</v>
      </c>
    </row>
    <row r="3733" spans="28:28" x14ac:dyDescent="0.2">
      <c r="AB3733" s="173" t="s">
        <v>6053</v>
      </c>
    </row>
    <row r="3734" spans="28:28" x14ac:dyDescent="0.2">
      <c r="AB3734" s="173" t="s">
        <v>6053</v>
      </c>
    </row>
    <row r="3735" spans="28:28" x14ac:dyDescent="0.2">
      <c r="AB3735" s="173" t="s">
        <v>6053</v>
      </c>
    </row>
    <row r="3736" spans="28:28" x14ac:dyDescent="0.2">
      <c r="AB3736" s="173" t="s">
        <v>6053</v>
      </c>
    </row>
    <row r="3737" spans="28:28" x14ac:dyDescent="0.2">
      <c r="AB3737" s="173" t="s">
        <v>6053</v>
      </c>
    </row>
    <row r="3738" spans="28:28" x14ac:dyDescent="0.2">
      <c r="AB3738" s="173" t="s">
        <v>6053</v>
      </c>
    </row>
    <row r="3739" spans="28:28" x14ac:dyDescent="0.2">
      <c r="AB3739" s="173" t="s">
        <v>6053</v>
      </c>
    </row>
    <row r="3740" spans="28:28" x14ac:dyDescent="0.2">
      <c r="AB3740" s="173" t="s">
        <v>6053</v>
      </c>
    </row>
    <row r="3741" spans="28:28" x14ac:dyDescent="0.2">
      <c r="AB3741" s="173" t="s">
        <v>6053</v>
      </c>
    </row>
    <row r="3742" spans="28:28" x14ac:dyDescent="0.2">
      <c r="AB3742" s="173" t="s">
        <v>6053</v>
      </c>
    </row>
    <row r="3743" spans="28:28" x14ac:dyDescent="0.2">
      <c r="AB3743" s="173" t="s">
        <v>6053</v>
      </c>
    </row>
    <row r="3744" spans="28:28" x14ac:dyDescent="0.2">
      <c r="AB3744" s="173" t="s">
        <v>6053</v>
      </c>
    </row>
    <row r="3745" spans="28:28" x14ac:dyDescent="0.2">
      <c r="AB3745" s="173" t="s">
        <v>6053</v>
      </c>
    </row>
    <row r="3746" spans="28:28" x14ac:dyDescent="0.2">
      <c r="AB3746" s="173" t="s">
        <v>6053</v>
      </c>
    </row>
    <row r="3747" spans="28:28" x14ac:dyDescent="0.2">
      <c r="AB3747" s="173" t="s">
        <v>6053</v>
      </c>
    </row>
    <row r="3748" spans="28:28" x14ac:dyDescent="0.2">
      <c r="AB3748" s="173" t="s">
        <v>6053</v>
      </c>
    </row>
    <row r="3749" spans="28:28" x14ac:dyDescent="0.2">
      <c r="AB3749" s="173" t="s">
        <v>6053</v>
      </c>
    </row>
    <row r="3750" spans="28:28" x14ac:dyDescent="0.2">
      <c r="AB3750" s="173" t="s">
        <v>6053</v>
      </c>
    </row>
    <row r="3751" spans="28:28" x14ac:dyDescent="0.2">
      <c r="AB3751" s="173" t="s">
        <v>6053</v>
      </c>
    </row>
    <row r="3752" spans="28:28" x14ac:dyDescent="0.2">
      <c r="AB3752" s="173" t="s">
        <v>6053</v>
      </c>
    </row>
    <row r="3753" spans="28:28" x14ac:dyDescent="0.2">
      <c r="AB3753" s="173" t="s">
        <v>6053</v>
      </c>
    </row>
    <row r="3754" spans="28:28" x14ac:dyDescent="0.2">
      <c r="AB3754" s="173" t="s">
        <v>6053</v>
      </c>
    </row>
    <row r="3755" spans="28:28" x14ac:dyDescent="0.2">
      <c r="AB3755" s="173" t="s">
        <v>6053</v>
      </c>
    </row>
    <row r="3756" spans="28:28" x14ac:dyDescent="0.2">
      <c r="AB3756" s="173" t="s">
        <v>6053</v>
      </c>
    </row>
    <row r="3757" spans="28:28" x14ac:dyDescent="0.2">
      <c r="AB3757" s="173" t="s">
        <v>6053</v>
      </c>
    </row>
    <row r="3758" spans="28:28" x14ac:dyDescent="0.2">
      <c r="AB3758" s="173" t="s">
        <v>6053</v>
      </c>
    </row>
    <row r="3759" spans="28:28" x14ac:dyDescent="0.2">
      <c r="AB3759" s="173" t="s">
        <v>6053</v>
      </c>
    </row>
    <row r="3760" spans="28:28" x14ac:dyDescent="0.2">
      <c r="AB3760" s="173" t="s">
        <v>6053</v>
      </c>
    </row>
    <row r="3761" spans="28:28" x14ac:dyDescent="0.2">
      <c r="AB3761" s="173" t="s">
        <v>6053</v>
      </c>
    </row>
    <row r="3762" spans="28:28" x14ac:dyDescent="0.2">
      <c r="AB3762" s="173" t="s">
        <v>6053</v>
      </c>
    </row>
    <row r="3763" spans="28:28" x14ac:dyDescent="0.2">
      <c r="AB3763" s="173" t="s">
        <v>6053</v>
      </c>
    </row>
    <row r="3764" spans="28:28" x14ac:dyDescent="0.2">
      <c r="AB3764" s="173" t="s">
        <v>6053</v>
      </c>
    </row>
    <row r="3765" spans="28:28" x14ac:dyDescent="0.2">
      <c r="AB3765" s="173" t="s">
        <v>6053</v>
      </c>
    </row>
    <row r="3766" spans="28:28" x14ac:dyDescent="0.2">
      <c r="AB3766" s="173" t="s">
        <v>6053</v>
      </c>
    </row>
    <row r="3767" spans="28:28" x14ac:dyDescent="0.2">
      <c r="AB3767" s="173" t="s">
        <v>6053</v>
      </c>
    </row>
    <row r="3768" spans="28:28" x14ac:dyDescent="0.2">
      <c r="AB3768" s="173" t="s">
        <v>6053</v>
      </c>
    </row>
    <row r="3769" spans="28:28" x14ac:dyDescent="0.2">
      <c r="AB3769" s="173" t="s">
        <v>6053</v>
      </c>
    </row>
    <row r="3770" spans="28:28" x14ac:dyDescent="0.2">
      <c r="AB3770" s="173" t="s">
        <v>6053</v>
      </c>
    </row>
    <row r="3771" spans="28:28" x14ac:dyDescent="0.2">
      <c r="AB3771" s="173" t="s">
        <v>6053</v>
      </c>
    </row>
    <row r="3772" spans="28:28" x14ac:dyDescent="0.2">
      <c r="AB3772" s="173" t="s">
        <v>6053</v>
      </c>
    </row>
    <row r="3773" spans="28:28" x14ac:dyDescent="0.2">
      <c r="AB3773" s="173" t="s">
        <v>6053</v>
      </c>
    </row>
    <row r="3774" spans="28:28" x14ac:dyDescent="0.2">
      <c r="AB3774" s="173" t="s">
        <v>6053</v>
      </c>
    </row>
    <row r="3775" spans="28:28" x14ac:dyDescent="0.2">
      <c r="AB3775" s="173" t="s">
        <v>6053</v>
      </c>
    </row>
    <row r="3776" spans="28:28" x14ac:dyDescent="0.2">
      <c r="AB3776" s="173" t="s">
        <v>6053</v>
      </c>
    </row>
    <row r="3777" spans="28:28" x14ac:dyDescent="0.2">
      <c r="AB3777" s="173" t="s">
        <v>6053</v>
      </c>
    </row>
    <row r="3778" spans="28:28" x14ac:dyDescent="0.2">
      <c r="AB3778" s="173" t="s">
        <v>6053</v>
      </c>
    </row>
    <row r="3779" spans="28:28" x14ac:dyDescent="0.2">
      <c r="AB3779" s="173" t="s">
        <v>6053</v>
      </c>
    </row>
    <row r="3780" spans="28:28" x14ac:dyDescent="0.2">
      <c r="AB3780" s="173" t="s">
        <v>6053</v>
      </c>
    </row>
    <row r="3781" spans="28:28" x14ac:dyDescent="0.2">
      <c r="AB3781" s="173" t="s">
        <v>6053</v>
      </c>
    </row>
    <row r="3782" spans="28:28" x14ac:dyDescent="0.2">
      <c r="AB3782" s="173" t="s">
        <v>6053</v>
      </c>
    </row>
    <row r="3783" spans="28:28" x14ac:dyDescent="0.2">
      <c r="AB3783" s="173" t="s">
        <v>6053</v>
      </c>
    </row>
    <row r="3784" spans="28:28" x14ac:dyDescent="0.2">
      <c r="AB3784" s="173" t="s">
        <v>6053</v>
      </c>
    </row>
    <row r="3785" spans="28:28" x14ac:dyDescent="0.2">
      <c r="AB3785" s="173" t="s">
        <v>6053</v>
      </c>
    </row>
    <row r="3786" spans="28:28" x14ac:dyDescent="0.2">
      <c r="AB3786" s="173" t="s">
        <v>6053</v>
      </c>
    </row>
    <row r="3787" spans="28:28" x14ac:dyDescent="0.2">
      <c r="AB3787" s="173" t="s">
        <v>6053</v>
      </c>
    </row>
    <row r="3788" spans="28:28" x14ac:dyDescent="0.2">
      <c r="AB3788" s="173" t="s">
        <v>6053</v>
      </c>
    </row>
    <row r="3789" spans="28:28" x14ac:dyDescent="0.2">
      <c r="AB3789" s="173" t="s">
        <v>6053</v>
      </c>
    </row>
    <row r="3790" spans="28:28" x14ac:dyDescent="0.2">
      <c r="AB3790" s="173" t="s">
        <v>6053</v>
      </c>
    </row>
    <row r="3791" spans="28:28" x14ac:dyDescent="0.2">
      <c r="AB3791" s="173" t="s">
        <v>6053</v>
      </c>
    </row>
    <row r="3792" spans="28:28" x14ac:dyDescent="0.2">
      <c r="AB3792" s="173" t="s">
        <v>6053</v>
      </c>
    </row>
    <row r="3793" spans="28:28" x14ac:dyDescent="0.2">
      <c r="AB3793" s="173" t="s">
        <v>6053</v>
      </c>
    </row>
    <row r="3794" spans="28:28" x14ac:dyDescent="0.2">
      <c r="AB3794" s="173" t="s">
        <v>6053</v>
      </c>
    </row>
    <row r="3795" spans="28:28" x14ac:dyDescent="0.2">
      <c r="AB3795" s="173" t="s">
        <v>6053</v>
      </c>
    </row>
    <row r="3796" spans="28:28" x14ac:dyDescent="0.2">
      <c r="AB3796" s="173" t="s">
        <v>6053</v>
      </c>
    </row>
    <row r="3797" spans="28:28" x14ac:dyDescent="0.2">
      <c r="AB3797" s="173" t="s">
        <v>6053</v>
      </c>
    </row>
    <row r="3798" spans="28:28" x14ac:dyDescent="0.2">
      <c r="AB3798" s="173" t="s">
        <v>6053</v>
      </c>
    </row>
    <row r="3799" spans="28:28" x14ac:dyDescent="0.2">
      <c r="AB3799" s="173" t="s">
        <v>6053</v>
      </c>
    </row>
    <row r="3800" spans="28:28" x14ac:dyDescent="0.2">
      <c r="AB3800" s="173" t="s">
        <v>6053</v>
      </c>
    </row>
    <row r="3801" spans="28:28" x14ac:dyDescent="0.2">
      <c r="AB3801" s="173" t="s">
        <v>6053</v>
      </c>
    </row>
    <row r="3802" spans="28:28" x14ac:dyDescent="0.2">
      <c r="AB3802" s="173" t="s">
        <v>6053</v>
      </c>
    </row>
    <row r="3803" spans="28:28" x14ac:dyDescent="0.2">
      <c r="AB3803" s="173" t="s">
        <v>6053</v>
      </c>
    </row>
    <row r="3804" spans="28:28" x14ac:dyDescent="0.2">
      <c r="AB3804" s="173" t="s">
        <v>6053</v>
      </c>
    </row>
    <row r="3805" spans="28:28" x14ac:dyDescent="0.2">
      <c r="AB3805" s="173" t="s">
        <v>6053</v>
      </c>
    </row>
    <row r="3806" spans="28:28" x14ac:dyDescent="0.2">
      <c r="AB3806" s="173" t="s">
        <v>6053</v>
      </c>
    </row>
    <row r="3807" spans="28:28" x14ac:dyDescent="0.2">
      <c r="AB3807" s="173" t="s">
        <v>6053</v>
      </c>
    </row>
    <row r="3808" spans="28:28" x14ac:dyDescent="0.2">
      <c r="AB3808" s="173" t="s">
        <v>6053</v>
      </c>
    </row>
    <row r="3809" spans="28:28" x14ac:dyDescent="0.2">
      <c r="AB3809" s="173" t="s">
        <v>6053</v>
      </c>
    </row>
    <row r="3810" spans="28:28" x14ac:dyDescent="0.2">
      <c r="AB3810" s="173" t="s">
        <v>6053</v>
      </c>
    </row>
    <row r="3811" spans="28:28" x14ac:dyDescent="0.2">
      <c r="AB3811" s="173" t="s">
        <v>6053</v>
      </c>
    </row>
    <row r="3812" spans="28:28" x14ac:dyDescent="0.2">
      <c r="AB3812" s="173" t="s">
        <v>6053</v>
      </c>
    </row>
    <row r="3813" spans="28:28" x14ac:dyDescent="0.2">
      <c r="AB3813" s="173" t="s">
        <v>6053</v>
      </c>
    </row>
    <row r="3814" spans="28:28" x14ac:dyDescent="0.2">
      <c r="AB3814" s="173" t="s">
        <v>6053</v>
      </c>
    </row>
    <row r="3815" spans="28:28" x14ac:dyDescent="0.2">
      <c r="AB3815" s="173" t="s">
        <v>6053</v>
      </c>
    </row>
    <row r="3816" spans="28:28" x14ac:dyDescent="0.2">
      <c r="AB3816" s="173" t="s">
        <v>6053</v>
      </c>
    </row>
    <row r="3817" spans="28:28" x14ac:dyDescent="0.2">
      <c r="AB3817" s="173" t="s">
        <v>6053</v>
      </c>
    </row>
    <row r="3818" spans="28:28" x14ac:dyDescent="0.2">
      <c r="AB3818" s="173" t="s">
        <v>6053</v>
      </c>
    </row>
    <row r="3819" spans="28:28" x14ac:dyDescent="0.2">
      <c r="AB3819" s="173" t="s">
        <v>6053</v>
      </c>
    </row>
    <row r="3820" spans="28:28" x14ac:dyDescent="0.2">
      <c r="AB3820" s="173" t="s">
        <v>6053</v>
      </c>
    </row>
    <row r="3821" spans="28:28" x14ac:dyDescent="0.2">
      <c r="AB3821" s="173" t="s">
        <v>6053</v>
      </c>
    </row>
    <row r="3822" spans="28:28" x14ac:dyDescent="0.2">
      <c r="AB3822" s="173" t="s">
        <v>6053</v>
      </c>
    </row>
    <row r="3823" spans="28:28" x14ac:dyDescent="0.2">
      <c r="AB3823" s="173" t="s">
        <v>6053</v>
      </c>
    </row>
    <row r="3824" spans="28:28" x14ac:dyDescent="0.2">
      <c r="AB3824" s="173" t="s">
        <v>6053</v>
      </c>
    </row>
    <row r="3825" spans="28:28" x14ac:dyDescent="0.2">
      <c r="AB3825" s="173" t="s">
        <v>6053</v>
      </c>
    </row>
    <row r="3826" spans="28:28" x14ac:dyDescent="0.2">
      <c r="AB3826" s="173" t="s">
        <v>6053</v>
      </c>
    </row>
    <row r="3827" spans="28:28" x14ac:dyDescent="0.2">
      <c r="AB3827" s="173" t="s">
        <v>6053</v>
      </c>
    </row>
    <row r="3828" spans="28:28" x14ac:dyDescent="0.2">
      <c r="AB3828" s="173" t="s">
        <v>6053</v>
      </c>
    </row>
    <row r="3829" spans="28:28" x14ac:dyDescent="0.2">
      <c r="AB3829" s="173" t="s">
        <v>6053</v>
      </c>
    </row>
    <row r="3830" spans="28:28" x14ac:dyDescent="0.2">
      <c r="AB3830" s="173" t="s">
        <v>6053</v>
      </c>
    </row>
    <row r="3831" spans="28:28" x14ac:dyDescent="0.2">
      <c r="AB3831" s="173" t="s">
        <v>6053</v>
      </c>
    </row>
    <row r="3832" spans="28:28" x14ac:dyDescent="0.2">
      <c r="AB3832" s="173" t="s">
        <v>6053</v>
      </c>
    </row>
    <row r="3833" spans="28:28" x14ac:dyDescent="0.2">
      <c r="AB3833" s="173" t="s">
        <v>6053</v>
      </c>
    </row>
    <row r="3834" spans="28:28" x14ac:dyDescent="0.2">
      <c r="AB3834" s="173" t="s">
        <v>6053</v>
      </c>
    </row>
    <row r="3835" spans="28:28" x14ac:dyDescent="0.2">
      <c r="AB3835" s="173" t="s">
        <v>6053</v>
      </c>
    </row>
    <row r="3836" spans="28:28" x14ac:dyDescent="0.2">
      <c r="AB3836" s="173" t="s">
        <v>6053</v>
      </c>
    </row>
    <row r="3837" spans="28:28" x14ac:dyDescent="0.2">
      <c r="AB3837" s="173" t="s">
        <v>6053</v>
      </c>
    </row>
    <row r="3838" spans="28:28" x14ac:dyDescent="0.2">
      <c r="AB3838" s="173" t="s">
        <v>6053</v>
      </c>
    </row>
    <row r="3839" spans="28:28" x14ac:dyDescent="0.2">
      <c r="AB3839" s="173" t="s">
        <v>6053</v>
      </c>
    </row>
    <row r="3840" spans="28:28" x14ac:dyDescent="0.2">
      <c r="AB3840" s="173" t="s">
        <v>6053</v>
      </c>
    </row>
    <row r="3841" spans="28:28" x14ac:dyDescent="0.2">
      <c r="AB3841" s="173" t="s">
        <v>6053</v>
      </c>
    </row>
    <row r="3842" spans="28:28" x14ac:dyDescent="0.2">
      <c r="AB3842" s="173" t="s">
        <v>6053</v>
      </c>
    </row>
    <row r="3843" spans="28:28" x14ac:dyDescent="0.2">
      <c r="AB3843" s="173" t="s">
        <v>6053</v>
      </c>
    </row>
    <row r="3844" spans="28:28" x14ac:dyDescent="0.2">
      <c r="AB3844" s="173" t="s">
        <v>6053</v>
      </c>
    </row>
    <row r="3845" spans="28:28" x14ac:dyDescent="0.2">
      <c r="AB3845" s="173" t="s">
        <v>6053</v>
      </c>
    </row>
    <row r="3846" spans="28:28" x14ac:dyDescent="0.2">
      <c r="AB3846" s="173" t="s">
        <v>6053</v>
      </c>
    </row>
    <row r="3847" spans="28:28" x14ac:dyDescent="0.2">
      <c r="AB3847" s="173" t="s">
        <v>6053</v>
      </c>
    </row>
    <row r="3848" spans="28:28" x14ac:dyDescent="0.2">
      <c r="AB3848" s="173" t="s">
        <v>6053</v>
      </c>
    </row>
    <row r="3849" spans="28:28" x14ac:dyDescent="0.2">
      <c r="AB3849" s="173" t="s">
        <v>6053</v>
      </c>
    </row>
    <row r="3850" spans="28:28" x14ac:dyDescent="0.2">
      <c r="AB3850" s="173" t="s">
        <v>6053</v>
      </c>
    </row>
    <row r="3851" spans="28:28" x14ac:dyDescent="0.2">
      <c r="AB3851" s="173" t="s">
        <v>6053</v>
      </c>
    </row>
    <row r="3852" spans="28:28" x14ac:dyDescent="0.2">
      <c r="AB3852" s="173" t="s">
        <v>6053</v>
      </c>
    </row>
    <row r="3853" spans="28:28" x14ac:dyDescent="0.2">
      <c r="AB3853" s="173" t="s">
        <v>6053</v>
      </c>
    </row>
    <row r="3854" spans="28:28" x14ac:dyDescent="0.2">
      <c r="AB3854" s="173" t="s">
        <v>6053</v>
      </c>
    </row>
    <row r="3855" spans="28:28" x14ac:dyDescent="0.2">
      <c r="AB3855" s="173" t="s">
        <v>6053</v>
      </c>
    </row>
    <row r="3856" spans="28:28" x14ac:dyDescent="0.2">
      <c r="AB3856" s="173" t="s">
        <v>6053</v>
      </c>
    </row>
    <row r="3857" spans="28:28" x14ac:dyDescent="0.2">
      <c r="AB3857" s="173" t="s">
        <v>6053</v>
      </c>
    </row>
    <row r="3858" spans="28:28" x14ac:dyDescent="0.2">
      <c r="AB3858" s="173" t="s">
        <v>6053</v>
      </c>
    </row>
    <row r="3859" spans="28:28" x14ac:dyDescent="0.2">
      <c r="AB3859" s="173" t="s">
        <v>6053</v>
      </c>
    </row>
    <row r="3860" spans="28:28" x14ac:dyDescent="0.2">
      <c r="AB3860" s="173" t="s">
        <v>6053</v>
      </c>
    </row>
    <row r="3861" spans="28:28" x14ac:dyDescent="0.2">
      <c r="AB3861" s="173" t="s">
        <v>6053</v>
      </c>
    </row>
    <row r="3862" spans="28:28" x14ac:dyDescent="0.2">
      <c r="AB3862" s="173" t="s">
        <v>6053</v>
      </c>
    </row>
    <row r="3863" spans="28:28" x14ac:dyDescent="0.2">
      <c r="AB3863" s="173" t="s">
        <v>6053</v>
      </c>
    </row>
    <row r="3864" spans="28:28" x14ac:dyDescent="0.2">
      <c r="AB3864" s="173" t="s">
        <v>6053</v>
      </c>
    </row>
    <row r="3865" spans="28:28" x14ac:dyDescent="0.2">
      <c r="AB3865" s="173" t="s">
        <v>6053</v>
      </c>
    </row>
    <row r="3866" spans="28:28" x14ac:dyDescent="0.2">
      <c r="AB3866" s="173" t="s">
        <v>6053</v>
      </c>
    </row>
    <row r="3867" spans="28:28" x14ac:dyDescent="0.2">
      <c r="AB3867" s="173" t="s">
        <v>6053</v>
      </c>
    </row>
    <row r="3868" spans="28:28" x14ac:dyDescent="0.2">
      <c r="AB3868" s="173" t="s">
        <v>6053</v>
      </c>
    </row>
    <row r="3869" spans="28:28" x14ac:dyDescent="0.2">
      <c r="AB3869" s="173" t="s">
        <v>6053</v>
      </c>
    </row>
    <row r="3870" spans="28:28" x14ac:dyDescent="0.2">
      <c r="AB3870" s="173" t="s">
        <v>6053</v>
      </c>
    </row>
    <row r="3871" spans="28:28" x14ac:dyDescent="0.2">
      <c r="AB3871" s="173" t="s">
        <v>6053</v>
      </c>
    </row>
    <row r="3872" spans="28:28" x14ac:dyDescent="0.2">
      <c r="AB3872" s="173" t="s">
        <v>6053</v>
      </c>
    </row>
    <row r="3873" spans="28:28" x14ac:dyDescent="0.2">
      <c r="AB3873" s="173" t="s">
        <v>6053</v>
      </c>
    </row>
    <row r="3874" spans="28:28" x14ac:dyDescent="0.2">
      <c r="AB3874" s="173" t="s">
        <v>6053</v>
      </c>
    </row>
    <row r="3875" spans="28:28" x14ac:dyDescent="0.2">
      <c r="AB3875" s="173" t="s">
        <v>6053</v>
      </c>
    </row>
    <row r="3876" spans="28:28" x14ac:dyDescent="0.2">
      <c r="AB3876" s="173" t="s">
        <v>6053</v>
      </c>
    </row>
    <row r="3877" spans="28:28" x14ac:dyDescent="0.2">
      <c r="AB3877" s="173" t="s">
        <v>6053</v>
      </c>
    </row>
    <row r="3878" spans="28:28" x14ac:dyDescent="0.2">
      <c r="AB3878" s="173" t="s">
        <v>6053</v>
      </c>
    </row>
    <row r="3879" spans="28:28" x14ac:dyDescent="0.2">
      <c r="AB3879" s="173" t="s">
        <v>6053</v>
      </c>
    </row>
    <row r="3880" spans="28:28" x14ac:dyDescent="0.2">
      <c r="AB3880" s="173" t="s">
        <v>6053</v>
      </c>
    </row>
    <row r="3881" spans="28:28" x14ac:dyDescent="0.2">
      <c r="AB3881" s="173" t="s">
        <v>6053</v>
      </c>
    </row>
    <row r="3882" spans="28:28" x14ac:dyDescent="0.2">
      <c r="AB3882" s="173" t="s">
        <v>6053</v>
      </c>
    </row>
    <row r="3883" spans="28:28" x14ac:dyDescent="0.2">
      <c r="AB3883" s="173" t="s">
        <v>6053</v>
      </c>
    </row>
    <row r="3884" spans="28:28" x14ac:dyDescent="0.2">
      <c r="AB3884" s="173" t="s">
        <v>6053</v>
      </c>
    </row>
    <row r="3885" spans="28:28" x14ac:dyDescent="0.2">
      <c r="AB3885" s="173" t="s">
        <v>6053</v>
      </c>
    </row>
    <row r="3886" spans="28:28" x14ac:dyDescent="0.2">
      <c r="AB3886" s="173" t="s">
        <v>6053</v>
      </c>
    </row>
    <row r="3887" spans="28:28" x14ac:dyDescent="0.2">
      <c r="AB3887" s="173" t="s">
        <v>6053</v>
      </c>
    </row>
    <row r="3888" spans="28:28" x14ac:dyDescent="0.2">
      <c r="AB3888" s="173" t="s">
        <v>6053</v>
      </c>
    </row>
    <row r="3889" spans="28:28" x14ac:dyDescent="0.2">
      <c r="AB3889" s="173" t="s">
        <v>6053</v>
      </c>
    </row>
    <row r="3890" spans="28:28" x14ac:dyDescent="0.2">
      <c r="AB3890" s="173" t="s">
        <v>6053</v>
      </c>
    </row>
    <row r="3891" spans="28:28" x14ac:dyDescent="0.2">
      <c r="AB3891" s="173" t="s">
        <v>6053</v>
      </c>
    </row>
    <row r="3892" spans="28:28" x14ac:dyDescent="0.2">
      <c r="AB3892" s="173" t="s">
        <v>6053</v>
      </c>
    </row>
    <row r="3893" spans="28:28" x14ac:dyDescent="0.2">
      <c r="AB3893" s="173" t="s">
        <v>6053</v>
      </c>
    </row>
    <row r="3894" spans="28:28" x14ac:dyDescent="0.2">
      <c r="AB3894" s="173" t="s">
        <v>6053</v>
      </c>
    </row>
    <row r="3895" spans="28:28" x14ac:dyDescent="0.2">
      <c r="AB3895" s="173" t="s">
        <v>6053</v>
      </c>
    </row>
    <row r="3896" spans="28:28" x14ac:dyDescent="0.2">
      <c r="AB3896" s="173" t="s">
        <v>6053</v>
      </c>
    </row>
    <row r="3897" spans="28:28" x14ac:dyDescent="0.2">
      <c r="AB3897" s="173" t="s">
        <v>6053</v>
      </c>
    </row>
    <row r="3898" spans="28:28" x14ac:dyDescent="0.2">
      <c r="AB3898" s="173" t="s">
        <v>6053</v>
      </c>
    </row>
    <row r="3899" spans="28:28" x14ac:dyDescent="0.2">
      <c r="AB3899" s="173" t="s">
        <v>6053</v>
      </c>
    </row>
    <row r="3900" spans="28:28" x14ac:dyDescent="0.2">
      <c r="AB3900" s="173" t="s">
        <v>6053</v>
      </c>
    </row>
    <row r="3901" spans="28:28" x14ac:dyDescent="0.2">
      <c r="AB3901" s="173" t="s">
        <v>6053</v>
      </c>
    </row>
    <row r="3902" spans="28:28" x14ac:dyDescent="0.2">
      <c r="AB3902" s="173" t="s">
        <v>6053</v>
      </c>
    </row>
    <row r="3903" spans="28:28" x14ac:dyDescent="0.2">
      <c r="AB3903" s="173" t="s">
        <v>6053</v>
      </c>
    </row>
    <row r="3904" spans="28:28" x14ac:dyDescent="0.2">
      <c r="AB3904" s="173" t="s">
        <v>6053</v>
      </c>
    </row>
    <row r="3905" spans="28:28" x14ac:dyDescent="0.2">
      <c r="AB3905" s="173" t="s">
        <v>6053</v>
      </c>
    </row>
    <row r="3906" spans="28:28" x14ac:dyDescent="0.2">
      <c r="AB3906" s="173" t="s">
        <v>6053</v>
      </c>
    </row>
    <row r="3907" spans="28:28" x14ac:dyDescent="0.2">
      <c r="AB3907" s="173" t="s">
        <v>6053</v>
      </c>
    </row>
    <row r="3908" spans="28:28" x14ac:dyDescent="0.2">
      <c r="AB3908" s="173" t="s">
        <v>6053</v>
      </c>
    </row>
    <row r="3909" spans="28:28" x14ac:dyDescent="0.2">
      <c r="AB3909" s="173" t="s">
        <v>6053</v>
      </c>
    </row>
    <row r="3910" spans="28:28" x14ac:dyDescent="0.2">
      <c r="AB3910" s="173" t="s">
        <v>6053</v>
      </c>
    </row>
    <row r="3911" spans="28:28" x14ac:dyDescent="0.2">
      <c r="AB3911" s="173" t="s">
        <v>6053</v>
      </c>
    </row>
    <row r="3912" spans="28:28" x14ac:dyDescent="0.2">
      <c r="AB3912" s="173" t="s">
        <v>6053</v>
      </c>
    </row>
    <row r="3913" spans="28:28" x14ac:dyDescent="0.2">
      <c r="AB3913" s="173" t="s">
        <v>6053</v>
      </c>
    </row>
    <row r="3914" spans="28:28" x14ac:dyDescent="0.2">
      <c r="AB3914" s="173" t="s">
        <v>6053</v>
      </c>
    </row>
    <row r="3915" spans="28:28" x14ac:dyDescent="0.2">
      <c r="AB3915" s="173" t="s">
        <v>6053</v>
      </c>
    </row>
    <row r="3916" spans="28:28" x14ac:dyDescent="0.2">
      <c r="AB3916" s="173" t="s">
        <v>6053</v>
      </c>
    </row>
    <row r="3917" spans="28:28" x14ac:dyDescent="0.2">
      <c r="AB3917" s="173" t="s">
        <v>6053</v>
      </c>
    </row>
    <row r="3918" spans="28:28" x14ac:dyDescent="0.2">
      <c r="AB3918" s="173" t="s">
        <v>6053</v>
      </c>
    </row>
    <row r="3919" spans="28:28" x14ac:dyDescent="0.2">
      <c r="AB3919" s="173" t="s">
        <v>6053</v>
      </c>
    </row>
    <row r="3920" spans="28:28" x14ac:dyDescent="0.2">
      <c r="AB3920" s="173" t="s">
        <v>6053</v>
      </c>
    </row>
    <row r="3921" spans="28:28" x14ac:dyDescent="0.2">
      <c r="AB3921" s="173" t="s">
        <v>6053</v>
      </c>
    </row>
    <row r="3922" spans="28:28" x14ac:dyDescent="0.2">
      <c r="AB3922" s="173" t="s">
        <v>6053</v>
      </c>
    </row>
    <row r="3923" spans="28:28" x14ac:dyDescent="0.2">
      <c r="AB3923" s="173" t="s">
        <v>6053</v>
      </c>
    </row>
    <row r="3924" spans="28:28" x14ac:dyDescent="0.2">
      <c r="AB3924" s="173" t="s">
        <v>6053</v>
      </c>
    </row>
    <row r="3925" spans="28:28" x14ac:dyDescent="0.2">
      <c r="AB3925" s="173" t="s">
        <v>6053</v>
      </c>
    </row>
    <row r="3926" spans="28:28" x14ac:dyDescent="0.2">
      <c r="AB3926" s="173" t="s">
        <v>6053</v>
      </c>
    </row>
    <row r="3927" spans="28:28" x14ac:dyDescent="0.2">
      <c r="AB3927" s="173" t="s">
        <v>6053</v>
      </c>
    </row>
    <row r="3928" spans="28:28" x14ac:dyDescent="0.2">
      <c r="AB3928" s="173" t="s">
        <v>6053</v>
      </c>
    </row>
    <row r="3929" spans="28:28" x14ac:dyDescent="0.2">
      <c r="AB3929" s="173" t="s">
        <v>6053</v>
      </c>
    </row>
    <row r="3930" spans="28:28" x14ac:dyDescent="0.2">
      <c r="AB3930" s="173" t="s">
        <v>6053</v>
      </c>
    </row>
    <row r="3931" spans="28:28" x14ac:dyDescent="0.2">
      <c r="AB3931" s="173" t="s">
        <v>6053</v>
      </c>
    </row>
    <row r="3932" spans="28:28" x14ac:dyDescent="0.2">
      <c r="AB3932" s="173" t="s">
        <v>6053</v>
      </c>
    </row>
    <row r="3933" spans="28:28" x14ac:dyDescent="0.2">
      <c r="AB3933" s="173" t="s">
        <v>6053</v>
      </c>
    </row>
    <row r="3934" spans="28:28" x14ac:dyDescent="0.2">
      <c r="AB3934" s="173" t="s">
        <v>6053</v>
      </c>
    </row>
    <row r="3935" spans="28:28" x14ac:dyDescent="0.2">
      <c r="AB3935" s="173" t="s">
        <v>6053</v>
      </c>
    </row>
    <row r="3936" spans="28:28" x14ac:dyDescent="0.2">
      <c r="AB3936" s="173" t="s">
        <v>6053</v>
      </c>
    </row>
    <row r="3937" spans="28:28" x14ac:dyDescent="0.2">
      <c r="AB3937" s="173" t="s">
        <v>6053</v>
      </c>
    </row>
    <row r="3938" spans="28:28" x14ac:dyDescent="0.2">
      <c r="AB3938" s="173" t="s">
        <v>6053</v>
      </c>
    </row>
    <row r="3939" spans="28:28" x14ac:dyDescent="0.2">
      <c r="AB3939" s="173" t="s">
        <v>6053</v>
      </c>
    </row>
    <row r="3940" spans="28:28" x14ac:dyDescent="0.2">
      <c r="AB3940" s="173" t="s">
        <v>6053</v>
      </c>
    </row>
    <row r="3941" spans="28:28" x14ac:dyDescent="0.2">
      <c r="AB3941" s="173" t="s">
        <v>6053</v>
      </c>
    </row>
    <row r="3942" spans="28:28" x14ac:dyDescent="0.2">
      <c r="AB3942" s="173" t="s">
        <v>6053</v>
      </c>
    </row>
    <row r="3943" spans="28:28" x14ac:dyDescent="0.2">
      <c r="AB3943" s="173" t="s">
        <v>6053</v>
      </c>
    </row>
    <row r="3944" spans="28:28" x14ac:dyDescent="0.2">
      <c r="AB3944" s="173" t="s">
        <v>6053</v>
      </c>
    </row>
    <row r="3945" spans="28:28" x14ac:dyDescent="0.2">
      <c r="AB3945" s="173" t="s">
        <v>6053</v>
      </c>
    </row>
    <row r="3946" spans="28:28" x14ac:dyDescent="0.2">
      <c r="AB3946" s="173" t="s">
        <v>6053</v>
      </c>
    </row>
    <row r="3947" spans="28:28" x14ac:dyDescent="0.2">
      <c r="AB3947" s="173" t="s">
        <v>6053</v>
      </c>
    </row>
    <row r="3948" spans="28:28" x14ac:dyDescent="0.2">
      <c r="AB3948" s="173" t="s">
        <v>6053</v>
      </c>
    </row>
    <row r="3949" spans="28:28" x14ac:dyDescent="0.2">
      <c r="AB3949" s="173" t="s">
        <v>6053</v>
      </c>
    </row>
    <row r="3950" spans="28:28" x14ac:dyDescent="0.2">
      <c r="AB3950" s="173" t="s">
        <v>6053</v>
      </c>
    </row>
    <row r="3951" spans="28:28" x14ac:dyDescent="0.2">
      <c r="AB3951" s="173" t="s">
        <v>6053</v>
      </c>
    </row>
    <row r="3952" spans="28:28" x14ac:dyDescent="0.2">
      <c r="AB3952" s="173" t="s">
        <v>6053</v>
      </c>
    </row>
    <row r="3953" spans="28:28" x14ac:dyDescent="0.2">
      <c r="AB3953" s="173" t="s">
        <v>6053</v>
      </c>
    </row>
    <row r="3954" spans="28:28" x14ac:dyDescent="0.2">
      <c r="AB3954" s="173" t="s">
        <v>6053</v>
      </c>
    </row>
    <row r="3955" spans="28:28" x14ac:dyDescent="0.2">
      <c r="AB3955" s="173" t="s">
        <v>6053</v>
      </c>
    </row>
    <row r="3956" spans="28:28" x14ac:dyDescent="0.2">
      <c r="AB3956" s="173" t="s">
        <v>6053</v>
      </c>
    </row>
    <row r="3957" spans="28:28" x14ac:dyDescent="0.2">
      <c r="AB3957" s="173" t="s">
        <v>6053</v>
      </c>
    </row>
    <row r="3958" spans="28:28" x14ac:dyDescent="0.2">
      <c r="AB3958" s="173" t="s">
        <v>6053</v>
      </c>
    </row>
    <row r="3959" spans="28:28" x14ac:dyDescent="0.2">
      <c r="AB3959" s="173" t="s">
        <v>6053</v>
      </c>
    </row>
    <row r="3960" spans="28:28" x14ac:dyDescent="0.2">
      <c r="AB3960" s="173" t="s">
        <v>6053</v>
      </c>
    </row>
    <row r="3961" spans="28:28" x14ac:dyDescent="0.2">
      <c r="AB3961" s="173" t="s">
        <v>6053</v>
      </c>
    </row>
    <row r="3962" spans="28:28" x14ac:dyDescent="0.2">
      <c r="AB3962" s="173" t="s">
        <v>6053</v>
      </c>
    </row>
    <row r="3963" spans="28:28" x14ac:dyDescent="0.2">
      <c r="AB3963" s="173" t="s">
        <v>6053</v>
      </c>
    </row>
    <row r="3964" spans="28:28" x14ac:dyDescent="0.2">
      <c r="AB3964" s="173" t="s">
        <v>6053</v>
      </c>
    </row>
    <row r="3965" spans="28:28" x14ac:dyDescent="0.2">
      <c r="AB3965" s="173" t="s">
        <v>6053</v>
      </c>
    </row>
    <row r="3966" spans="28:28" x14ac:dyDescent="0.2">
      <c r="AB3966" s="173" t="s">
        <v>6053</v>
      </c>
    </row>
    <row r="3967" spans="28:28" x14ac:dyDescent="0.2">
      <c r="AB3967" s="173" t="s">
        <v>6053</v>
      </c>
    </row>
    <row r="3968" spans="28:28" x14ac:dyDescent="0.2">
      <c r="AB3968" s="173" t="s">
        <v>6053</v>
      </c>
    </row>
    <row r="3969" spans="28:28" x14ac:dyDescent="0.2">
      <c r="AB3969" s="173" t="s">
        <v>6053</v>
      </c>
    </row>
    <row r="3970" spans="28:28" x14ac:dyDescent="0.2">
      <c r="AB3970" s="173" t="s">
        <v>6053</v>
      </c>
    </row>
    <row r="3971" spans="28:28" x14ac:dyDescent="0.2">
      <c r="AB3971" s="173" t="s">
        <v>6053</v>
      </c>
    </row>
    <row r="3972" spans="28:28" x14ac:dyDescent="0.2">
      <c r="AB3972" s="173" t="s">
        <v>6053</v>
      </c>
    </row>
    <row r="3973" spans="28:28" x14ac:dyDescent="0.2">
      <c r="AB3973" s="173" t="s">
        <v>6053</v>
      </c>
    </row>
    <row r="3974" spans="28:28" x14ac:dyDescent="0.2">
      <c r="AB3974" s="173" t="s">
        <v>6053</v>
      </c>
    </row>
    <row r="3975" spans="28:28" x14ac:dyDescent="0.2">
      <c r="AB3975" s="173" t="s">
        <v>6053</v>
      </c>
    </row>
    <row r="3976" spans="28:28" x14ac:dyDescent="0.2">
      <c r="AB3976" s="173" t="s">
        <v>6053</v>
      </c>
    </row>
    <row r="3977" spans="28:28" x14ac:dyDescent="0.2">
      <c r="AB3977" s="173" t="s">
        <v>6053</v>
      </c>
    </row>
    <row r="3978" spans="28:28" x14ac:dyDescent="0.2">
      <c r="AB3978" s="173" t="s">
        <v>6053</v>
      </c>
    </row>
    <row r="3979" spans="28:28" x14ac:dyDescent="0.2">
      <c r="AB3979" s="173" t="s">
        <v>6053</v>
      </c>
    </row>
    <row r="3980" spans="28:28" x14ac:dyDescent="0.2">
      <c r="AB3980" s="173" t="s">
        <v>6053</v>
      </c>
    </row>
    <row r="3981" spans="28:28" x14ac:dyDescent="0.2">
      <c r="AB3981" s="173" t="s">
        <v>6053</v>
      </c>
    </row>
    <row r="3982" spans="28:28" x14ac:dyDescent="0.2">
      <c r="AB3982" s="173" t="s">
        <v>6053</v>
      </c>
    </row>
    <row r="3983" spans="28:28" x14ac:dyDescent="0.2">
      <c r="AB3983" s="173" t="s">
        <v>6053</v>
      </c>
    </row>
    <row r="3984" spans="28:28" x14ac:dyDescent="0.2">
      <c r="AB3984" s="173" t="s">
        <v>6053</v>
      </c>
    </row>
    <row r="3985" spans="28:28" x14ac:dyDescent="0.2">
      <c r="AB3985" s="173" t="s">
        <v>6053</v>
      </c>
    </row>
    <row r="3986" spans="28:28" x14ac:dyDescent="0.2">
      <c r="AB3986" s="173" t="s">
        <v>6053</v>
      </c>
    </row>
    <row r="3987" spans="28:28" x14ac:dyDescent="0.2">
      <c r="AB3987" s="173" t="s">
        <v>6053</v>
      </c>
    </row>
    <row r="3988" spans="28:28" x14ac:dyDescent="0.2">
      <c r="AB3988" s="173" t="s">
        <v>6053</v>
      </c>
    </row>
    <row r="3989" spans="28:28" x14ac:dyDescent="0.2">
      <c r="AB3989" s="173" t="s">
        <v>6053</v>
      </c>
    </row>
    <row r="3990" spans="28:28" x14ac:dyDescent="0.2">
      <c r="AB3990" s="173" t="s">
        <v>6053</v>
      </c>
    </row>
    <row r="3991" spans="28:28" x14ac:dyDescent="0.2">
      <c r="AB3991" s="173" t="s">
        <v>6053</v>
      </c>
    </row>
    <row r="3992" spans="28:28" x14ac:dyDescent="0.2">
      <c r="AB3992" s="173" t="s">
        <v>6053</v>
      </c>
    </row>
    <row r="3993" spans="28:28" x14ac:dyDescent="0.2">
      <c r="AB3993" s="173" t="s">
        <v>6053</v>
      </c>
    </row>
    <row r="3994" spans="28:28" x14ac:dyDescent="0.2">
      <c r="AB3994" s="173" t="s">
        <v>6053</v>
      </c>
    </row>
    <row r="3995" spans="28:28" x14ac:dyDescent="0.2">
      <c r="AB3995" s="173" t="s">
        <v>6053</v>
      </c>
    </row>
    <row r="3996" spans="28:28" x14ac:dyDescent="0.2">
      <c r="AB3996" s="173" t="s">
        <v>6053</v>
      </c>
    </row>
    <row r="3997" spans="28:28" x14ac:dyDescent="0.2">
      <c r="AB3997" s="173" t="s">
        <v>6053</v>
      </c>
    </row>
    <row r="3998" spans="28:28" x14ac:dyDescent="0.2">
      <c r="AB3998" s="173" t="s">
        <v>6053</v>
      </c>
    </row>
    <row r="3999" spans="28:28" x14ac:dyDescent="0.2">
      <c r="AB3999" s="173" t="s">
        <v>6053</v>
      </c>
    </row>
    <row r="4000" spans="28:28" x14ac:dyDescent="0.2">
      <c r="AB4000" s="173" t="s">
        <v>6053</v>
      </c>
    </row>
    <row r="4001" spans="28:28" x14ac:dyDescent="0.2">
      <c r="AB4001" s="173" t="s">
        <v>6053</v>
      </c>
    </row>
    <row r="4002" spans="28:28" x14ac:dyDescent="0.2">
      <c r="AB4002" s="173" t="s">
        <v>6053</v>
      </c>
    </row>
    <row r="4003" spans="28:28" x14ac:dyDescent="0.2">
      <c r="AB4003" s="173" t="s">
        <v>6053</v>
      </c>
    </row>
    <row r="4004" spans="28:28" x14ac:dyDescent="0.2">
      <c r="AB4004" s="173" t="s">
        <v>6053</v>
      </c>
    </row>
    <row r="4005" spans="28:28" x14ac:dyDescent="0.2">
      <c r="AB4005" s="173" t="s">
        <v>6053</v>
      </c>
    </row>
    <row r="4006" spans="28:28" x14ac:dyDescent="0.2">
      <c r="AB4006" s="173" t="s">
        <v>6053</v>
      </c>
    </row>
    <row r="4007" spans="28:28" x14ac:dyDescent="0.2">
      <c r="AB4007" s="173" t="s">
        <v>6053</v>
      </c>
    </row>
    <row r="4008" spans="28:28" x14ac:dyDescent="0.2">
      <c r="AB4008" s="173" t="s">
        <v>6053</v>
      </c>
    </row>
    <row r="4009" spans="28:28" x14ac:dyDescent="0.2">
      <c r="AB4009" s="173" t="s">
        <v>6053</v>
      </c>
    </row>
    <row r="4010" spans="28:28" x14ac:dyDescent="0.2">
      <c r="AB4010" s="173" t="s">
        <v>6053</v>
      </c>
    </row>
    <row r="4011" spans="28:28" x14ac:dyDescent="0.2">
      <c r="AB4011" s="173" t="s">
        <v>6053</v>
      </c>
    </row>
    <row r="4012" spans="28:28" x14ac:dyDescent="0.2">
      <c r="AB4012" s="173" t="s">
        <v>6053</v>
      </c>
    </row>
    <row r="4013" spans="28:28" x14ac:dyDescent="0.2">
      <c r="AB4013" s="173" t="s">
        <v>6053</v>
      </c>
    </row>
    <row r="4014" spans="28:28" x14ac:dyDescent="0.2">
      <c r="AB4014" s="173" t="s">
        <v>6053</v>
      </c>
    </row>
    <row r="4015" spans="28:28" x14ac:dyDescent="0.2">
      <c r="AB4015" s="173" t="s">
        <v>6053</v>
      </c>
    </row>
    <row r="4016" spans="28:28" x14ac:dyDescent="0.2">
      <c r="AB4016" s="173" t="s">
        <v>6053</v>
      </c>
    </row>
    <row r="4017" spans="28:28" x14ac:dyDescent="0.2">
      <c r="AB4017" s="173" t="s">
        <v>6053</v>
      </c>
    </row>
    <row r="4018" spans="28:28" x14ac:dyDescent="0.2">
      <c r="AB4018" s="173" t="s">
        <v>6053</v>
      </c>
    </row>
    <row r="4019" spans="28:28" x14ac:dyDescent="0.2">
      <c r="AB4019" s="173" t="s">
        <v>6053</v>
      </c>
    </row>
    <row r="4020" spans="28:28" x14ac:dyDescent="0.2">
      <c r="AB4020" s="173" t="s">
        <v>6053</v>
      </c>
    </row>
    <row r="4021" spans="28:28" x14ac:dyDescent="0.2">
      <c r="AB4021" s="173" t="s">
        <v>6053</v>
      </c>
    </row>
    <row r="4022" spans="28:28" x14ac:dyDescent="0.2">
      <c r="AB4022" s="173" t="s">
        <v>6053</v>
      </c>
    </row>
    <row r="4023" spans="28:28" x14ac:dyDescent="0.2">
      <c r="AB4023" s="173" t="s">
        <v>6053</v>
      </c>
    </row>
    <row r="4024" spans="28:28" x14ac:dyDescent="0.2">
      <c r="AB4024" s="173" t="s">
        <v>6053</v>
      </c>
    </row>
    <row r="4025" spans="28:28" x14ac:dyDescent="0.2">
      <c r="AB4025" s="173" t="s">
        <v>6053</v>
      </c>
    </row>
    <row r="4026" spans="28:28" x14ac:dyDescent="0.2">
      <c r="AB4026" s="173" t="s">
        <v>6053</v>
      </c>
    </row>
    <row r="4027" spans="28:28" x14ac:dyDescent="0.2">
      <c r="AB4027" s="173" t="s">
        <v>6053</v>
      </c>
    </row>
    <row r="4028" spans="28:28" x14ac:dyDescent="0.2">
      <c r="AB4028" s="173" t="s">
        <v>6053</v>
      </c>
    </row>
    <row r="4029" spans="28:28" x14ac:dyDescent="0.2">
      <c r="AB4029" s="173" t="s">
        <v>6053</v>
      </c>
    </row>
    <row r="4030" spans="28:28" x14ac:dyDescent="0.2">
      <c r="AB4030" s="173" t="s">
        <v>6053</v>
      </c>
    </row>
    <row r="4031" spans="28:28" x14ac:dyDescent="0.2">
      <c r="AB4031" s="173" t="s">
        <v>6053</v>
      </c>
    </row>
    <row r="4032" spans="28:28" x14ac:dyDescent="0.2">
      <c r="AB4032" s="173" t="s">
        <v>6053</v>
      </c>
    </row>
    <row r="4033" spans="28:28" x14ac:dyDescent="0.2">
      <c r="AB4033" s="173" t="s">
        <v>6053</v>
      </c>
    </row>
    <row r="4034" spans="28:28" x14ac:dyDescent="0.2">
      <c r="AB4034" s="173" t="s">
        <v>6053</v>
      </c>
    </row>
    <row r="4035" spans="28:28" x14ac:dyDescent="0.2">
      <c r="AB4035" s="173" t="s">
        <v>6053</v>
      </c>
    </row>
    <row r="4036" spans="28:28" x14ac:dyDescent="0.2">
      <c r="AB4036" s="173" t="s">
        <v>6053</v>
      </c>
    </row>
    <row r="4037" spans="28:28" x14ac:dyDescent="0.2">
      <c r="AB4037" s="173" t="s">
        <v>6053</v>
      </c>
    </row>
    <row r="4038" spans="28:28" x14ac:dyDescent="0.2">
      <c r="AB4038" s="173" t="s">
        <v>6053</v>
      </c>
    </row>
    <row r="4039" spans="28:28" x14ac:dyDescent="0.2">
      <c r="AB4039" s="173" t="s">
        <v>6053</v>
      </c>
    </row>
    <row r="4040" spans="28:28" x14ac:dyDescent="0.2">
      <c r="AB4040" s="173" t="s">
        <v>6053</v>
      </c>
    </row>
    <row r="4041" spans="28:28" x14ac:dyDescent="0.2">
      <c r="AB4041" s="173" t="s">
        <v>6053</v>
      </c>
    </row>
    <row r="4042" spans="28:28" x14ac:dyDescent="0.2">
      <c r="AB4042" s="173" t="s">
        <v>6053</v>
      </c>
    </row>
    <row r="4043" spans="28:28" x14ac:dyDescent="0.2">
      <c r="AB4043" s="173" t="s">
        <v>6053</v>
      </c>
    </row>
    <row r="4044" spans="28:28" x14ac:dyDescent="0.2">
      <c r="AB4044" s="173" t="s">
        <v>6053</v>
      </c>
    </row>
    <row r="4045" spans="28:28" x14ac:dyDescent="0.2">
      <c r="AB4045" s="173" t="s">
        <v>6053</v>
      </c>
    </row>
    <row r="4046" spans="28:28" x14ac:dyDescent="0.2">
      <c r="AB4046" s="173" t="s">
        <v>6053</v>
      </c>
    </row>
    <row r="4047" spans="28:28" x14ac:dyDescent="0.2">
      <c r="AB4047" s="173" t="s">
        <v>6053</v>
      </c>
    </row>
    <row r="4048" spans="28:28" x14ac:dyDescent="0.2">
      <c r="AB4048" s="173" t="s">
        <v>6053</v>
      </c>
    </row>
    <row r="4049" spans="28:28" x14ac:dyDescent="0.2">
      <c r="AB4049" s="173" t="s">
        <v>6053</v>
      </c>
    </row>
    <row r="4050" spans="28:28" x14ac:dyDescent="0.2">
      <c r="AB4050" s="173" t="s">
        <v>6053</v>
      </c>
    </row>
    <row r="4051" spans="28:28" x14ac:dyDescent="0.2">
      <c r="AB4051" s="173" t="s">
        <v>6053</v>
      </c>
    </row>
    <row r="4052" spans="28:28" x14ac:dyDescent="0.2">
      <c r="AB4052" s="173" t="s">
        <v>6053</v>
      </c>
    </row>
    <row r="4053" spans="28:28" x14ac:dyDescent="0.2">
      <c r="AB4053" s="173" t="s">
        <v>6053</v>
      </c>
    </row>
    <row r="4054" spans="28:28" x14ac:dyDescent="0.2">
      <c r="AB4054" s="173" t="s">
        <v>6053</v>
      </c>
    </row>
    <row r="4055" spans="28:28" x14ac:dyDescent="0.2">
      <c r="AB4055" s="173" t="s">
        <v>6053</v>
      </c>
    </row>
    <row r="4056" spans="28:28" x14ac:dyDescent="0.2">
      <c r="AB4056" s="173" t="s">
        <v>6053</v>
      </c>
    </row>
    <row r="4057" spans="28:28" x14ac:dyDescent="0.2">
      <c r="AB4057" s="173" t="s">
        <v>6053</v>
      </c>
    </row>
    <row r="4058" spans="28:28" x14ac:dyDescent="0.2">
      <c r="AB4058" s="173" t="s">
        <v>6053</v>
      </c>
    </row>
    <row r="4059" spans="28:28" x14ac:dyDescent="0.2">
      <c r="AB4059" s="173" t="s">
        <v>6053</v>
      </c>
    </row>
    <row r="4060" spans="28:28" x14ac:dyDescent="0.2">
      <c r="AB4060" s="173" t="s">
        <v>6053</v>
      </c>
    </row>
    <row r="4061" spans="28:28" x14ac:dyDescent="0.2">
      <c r="AB4061" s="173" t="s">
        <v>6053</v>
      </c>
    </row>
    <row r="4062" spans="28:28" x14ac:dyDescent="0.2">
      <c r="AB4062" s="173" t="s">
        <v>6053</v>
      </c>
    </row>
    <row r="4063" spans="28:28" x14ac:dyDescent="0.2">
      <c r="AB4063" s="173" t="s">
        <v>6053</v>
      </c>
    </row>
    <row r="4064" spans="28:28" x14ac:dyDescent="0.2">
      <c r="AB4064" s="173" t="s">
        <v>6053</v>
      </c>
    </row>
    <row r="4065" spans="28:28" x14ac:dyDescent="0.2">
      <c r="AB4065" s="173" t="s">
        <v>6053</v>
      </c>
    </row>
    <row r="4066" spans="28:28" x14ac:dyDescent="0.2">
      <c r="AB4066" s="173" t="s">
        <v>6053</v>
      </c>
    </row>
    <row r="4067" spans="28:28" x14ac:dyDescent="0.2">
      <c r="AB4067" s="173" t="s">
        <v>6053</v>
      </c>
    </row>
    <row r="4068" spans="28:28" x14ac:dyDescent="0.2">
      <c r="AB4068" s="173" t="s">
        <v>6053</v>
      </c>
    </row>
    <row r="4069" spans="28:28" x14ac:dyDescent="0.2">
      <c r="AB4069" s="173" t="s">
        <v>6053</v>
      </c>
    </row>
    <row r="4070" spans="28:28" x14ac:dyDescent="0.2">
      <c r="AB4070" s="173" t="s">
        <v>6053</v>
      </c>
    </row>
    <row r="4071" spans="28:28" x14ac:dyDescent="0.2">
      <c r="AB4071" s="173" t="s">
        <v>6053</v>
      </c>
    </row>
    <row r="4072" spans="28:28" x14ac:dyDescent="0.2">
      <c r="AB4072" s="173" t="s">
        <v>6053</v>
      </c>
    </row>
    <row r="4073" spans="28:28" x14ac:dyDescent="0.2">
      <c r="AB4073" s="173" t="s">
        <v>6053</v>
      </c>
    </row>
    <row r="4074" spans="28:28" x14ac:dyDescent="0.2">
      <c r="AB4074" s="173" t="s">
        <v>6053</v>
      </c>
    </row>
    <row r="4075" spans="28:28" x14ac:dyDescent="0.2">
      <c r="AB4075" s="173" t="s">
        <v>6053</v>
      </c>
    </row>
    <row r="4076" spans="28:28" x14ac:dyDescent="0.2">
      <c r="AB4076" s="173" t="s">
        <v>6053</v>
      </c>
    </row>
    <row r="4077" spans="28:28" x14ac:dyDescent="0.2">
      <c r="AB4077" s="173" t="s">
        <v>6053</v>
      </c>
    </row>
    <row r="4078" spans="28:28" x14ac:dyDescent="0.2">
      <c r="AB4078" s="173" t="s">
        <v>6053</v>
      </c>
    </row>
    <row r="4079" spans="28:28" x14ac:dyDescent="0.2">
      <c r="AB4079" s="173" t="s">
        <v>6053</v>
      </c>
    </row>
    <row r="4080" spans="28:28" x14ac:dyDescent="0.2">
      <c r="AB4080" s="173" t="s">
        <v>6053</v>
      </c>
    </row>
    <row r="4081" spans="28:28" x14ac:dyDescent="0.2">
      <c r="AB4081" s="173" t="s">
        <v>6053</v>
      </c>
    </row>
    <row r="4082" spans="28:28" x14ac:dyDescent="0.2">
      <c r="AB4082" s="173" t="s">
        <v>6053</v>
      </c>
    </row>
    <row r="4083" spans="28:28" x14ac:dyDescent="0.2">
      <c r="AB4083" s="173" t="s">
        <v>6053</v>
      </c>
    </row>
    <row r="4084" spans="28:28" x14ac:dyDescent="0.2">
      <c r="AB4084" s="173" t="s">
        <v>6053</v>
      </c>
    </row>
    <row r="4085" spans="28:28" x14ac:dyDescent="0.2">
      <c r="AB4085" s="173" t="s">
        <v>6053</v>
      </c>
    </row>
    <row r="4086" spans="28:28" x14ac:dyDescent="0.2">
      <c r="AB4086" s="173" t="s">
        <v>6053</v>
      </c>
    </row>
    <row r="4087" spans="28:28" x14ac:dyDescent="0.2">
      <c r="AB4087" s="173" t="s">
        <v>6053</v>
      </c>
    </row>
    <row r="4088" spans="28:28" x14ac:dyDescent="0.2">
      <c r="AB4088" s="173" t="s">
        <v>6053</v>
      </c>
    </row>
    <row r="4089" spans="28:28" x14ac:dyDescent="0.2">
      <c r="AB4089" s="173" t="s">
        <v>6053</v>
      </c>
    </row>
    <row r="4090" spans="28:28" x14ac:dyDescent="0.2">
      <c r="AB4090" s="173" t="s">
        <v>6053</v>
      </c>
    </row>
    <row r="4091" spans="28:28" x14ac:dyDescent="0.2">
      <c r="AB4091" s="173" t="s">
        <v>6053</v>
      </c>
    </row>
    <row r="4092" spans="28:28" x14ac:dyDescent="0.2">
      <c r="AB4092" s="173" t="s">
        <v>6053</v>
      </c>
    </row>
    <row r="4093" spans="28:28" x14ac:dyDescent="0.2">
      <c r="AB4093" s="173" t="s">
        <v>6053</v>
      </c>
    </row>
    <row r="4094" spans="28:28" x14ac:dyDescent="0.2">
      <c r="AB4094" s="173" t="s">
        <v>6053</v>
      </c>
    </row>
    <row r="4095" spans="28:28" x14ac:dyDescent="0.2">
      <c r="AB4095" s="173" t="s">
        <v>6053</v>
      </c>
    </row>
    <row r="4096" spans="28:28" x14ac:dyDescent="0.2">
      <c r="AB4096" s="173" t="s">
        <v>6053</v>
      </c>
    </row>
    <row r="4097" spans="28:28" x14ac:dyDescent="0.2">
      <c r="AB4097" s="173" t="s">
        <v>6053</v>
      </c>
    </row>
    <row r="4098" spans="28:28" x14ac:dyDescent="0.2">
      <c r="AB4098" s="173" t="s">
        <v>6053</v>
      </c>
    </row>
    <row r="4099" spans="28:28" x14ac:dyDescent="0.2">
      <c r="AB4099" s="173" t="s">
        <v>6053</v>
      </c>
    </row>
    <row r="4100" spans="28:28" x14ac:dyDescent="0.2">
      <c r="AB4100" s="173" t="s">
        <v>6053</v>
      </c>
    </row>
    <row r="4101" spans="28:28" x14ac:dyDescent="0.2">
      <c r="AB4101" s="173" t="s">
        <v>6053</v>
      </c>
    </row>
    <row r="4102" spans="28:28" x14ac:dyDescent="0.2">
      <c r="AB4102" s="173" t="s">
        <v>6053</v>
      </c>
    </row>
    <row r="4103" spans="28:28" x14ac:dyDescent="0.2">
      <c r="AB4103" s="173" t="s">
        <v>6053</v>
      </c>
    </row>
    <row r="4104" spans="28:28" x14ac:dyDescent="0.2">
      <c r="AB4104" s="173" t="s">
        <v>6053</v>
      </c>
    </row>
    <row r="4105" spans="28:28" x14ac:dyDescent="0.2">
      <c r="AB4105" s="173" t="s">
        <v>6053</v>
      </c>
    </row>
    <row r="4106" spans="28:28" x14ac:dyDescent="0.2">
      <c r="AB4106" s="173" t="s">
        <v>6053</v>
      </c>
    </row>
    <row r="4107" spans="28:28" x14ac:dyDescent="0.2">
      <c r="AB4107" s="173" t="s">
        <v>6053</v>
      </c>
    </row>
    <row r="4108" spans="28:28" x14ac:dyDescent="0.2">
      <c r="AB4108" s="173" t="s">
        <v>6053</v>
      </c>
    </row>
    <row r="4109" spans="28:28" x14ac:dyDescent="0.2">
      <c r="AB4109" s="173" t="s">
        <v>6053</v>
      </c>
    </row>
    <row r="4110" spans="28:28" x14ac:dyDescent="0.2">
      <c r="AB4110" s="173" t="s">
        <v>6053</v>
      </c>
    </row>
    <row r="4111" spans="28:28" x14ac:dyDescent="0.2">
      <c r="AB4111" s="173" t="s">
        <v>6053</v>
      </c>
    </row>
    <row r="4112" spans="28:28" x14ac:dyDescent="0.2">
      <c r="AB4112" s="173" t="s">
        <v>6053</v>
      </c>
    </row>
    <row r="4113" spans="28:28" x14ac:dyDescent="0.2">
      <c r="AB4113" s="173" t="s">
        <v>6053</v>
      </c>
    </row>
    <row r="4114" spans="28:28" x14ac:dyDescent="0.2">
      <c r="AB4114" s="173" t="s">
        <v>6053</v>
      </c>
    </row>
    <row r="4115" spans="28:28" x14ac:dyDescent="0.2">
      <c r="AB4115" s="173" t="s">
        <v>6053</v>
      </c>
    </row>
    <row r="4116" spans="28:28" x14ac:dyDescent="0.2">
      <c r="AB4116" s="173" t="s">
        <v>6053</v>
      </c>
    </row>
    <row r="4117" spans="28:28" x14ac:dyDescent="0.2">
      <c r="AB4117" s="173" t="s">
        <v>6053</v>
      </c>
    </row>
    <row r="4118" spans="28:28" x14ac:dyDescent="0.2">
      <c r="AB4118" s="173" t="s">
        <v>6053</v>
      </c>
    </row>
    <row r="4119" spans="28:28" x14ac:dyDescent="0.2">
      <c r="AB4119" s="173" t="s">
        <v>6053</v>
      </c>
    </row>
    <row r="4120" spans="28:28" x14ac:dyDescent="0.2">
      <c r="AB4120" s="173" t="s">
        <v>6053</v>
      </c>
    </row>
    <row r="4121" spans="28:28" x14ac:dyDescent="0.2">
      <c r="AB4121" s="173" t="s">
        <v>6053</v>
      </c>
    </row>
    <row r="4122" spans="28:28" x14ac:dyDescent="0.2">
      <c r="AB4122" s="173" t="s">
        <v>6053</v>
      </c>
    </row>
    <row r="4123" spans="28:28" x14ac:dyDescent="0.2">
      <c r="AB4123" s="173" t="s">
        <v>6053</v>
      </c>
    </row>
    <row r="4124" spans="28:28" x14ac:dyDescent="0.2">
      <c r="AB4124" s="173" t="s">
        <v>6053</v>
      </c>
    </row>
    <row r="4125" spans="28:28" x14ac:dyDescent="0.2">
      <c r="AB4125" s="173" t="s">
        <v>6053</v>
      </c>
    </row>
    <row r="4126" spans="28:28" x14ac:dyDescent="0.2">
      <c r="AB4126" s="173" t="s">
        <v>6053</v>
      </c>
    </row>
    <row r="4127" spans="28:28" x14ac:dyDescent="0.2">
      <c r="AB4127" s="173" t="s">
        <v>6053</v>
      </c>
    </row>
    <row r="4128" spans="28:28" x14ac:dyDescent="0.2">
      <c r="AB4128" s="173" t="s">
        <v>6053</v>
      </c>
    </row>
    <row r="4129" spans="28:28" x14ac:dyDescent="0.2">
      <c r="AB4129" s="173" t="s">
        <v>6053</v>
      </c>
    </row>
    <row r="4130" spans="28:28" x14ac:dyDescent="0.2">
      <c r="AB4130" s="173" t="s">
        <v>6053</v>
      </c>
    </row>
    <row r="4131" spans="28:28" x14ac:dyDescent="0.2">
      <c r="AB4131" s="173" t="s">
        <v>6053</v>
      </c>
    </row>
    <row r="4132" spans="28:28" x14ac:dyDescent="0.2">
      <c r="AB4132" s="173" t="s">
        <v>6053</v>
      </c>
    </row>
    <row r="4133" spans="28:28" x14ac:dyDescent="0.2">
      <c r="AB4133" s="173" t="s">
        <v>6053</v>
      </c>
    </row>
    <row r="4134" spans="28:28" x14ac:dyDescent="0.2">
      <c r="AB4134" s="173" t="s">
        <v>6053</v>
      </c>
    </row>
    <row r="4135" spans="28:28" x14ac:dyDescent="0.2">
      <c r="AB4135" s="173" t="s">
        <v>6053</v>
      </c>
    </row>
    <row r="4136" spans="28:28" x14ac:dyDescent="0.2">
      <c r="AB4136" s="173" t="s">
        <v>6053</v>
      </c>
    </row>
    <row r="4137" spans="28:28" x14ac:dyDescent="0.2">
      <c r="AB4137" s="173" t="s">
        <v>6053</v>
      </c>
    </row>
    <row r="4138" spans="28:28" x14ac:dyDescent="0.2">
      <c r="AB4138" s="173" t="s">
        <v>6053</v>
      </c>
    </row>
    <row r="4139" spans="28:28" x14ac:dyDescent="0.2">
      <c r="AB4139" s="173" t="s">
        <v>6053</v>
      </c>
    </row>
    <row r="4140" spans="28:28" x14ac:dyDescent="0.2">
      <c r="AB4140" s="173" t="s">
        <v>6053</v>
      </c>
    </row>
    <row r="4141" spans="28:28" x14ac:dyDescent="0.2">
      <c r="AB4141" s="173" t="s">
        <v>6053</v>
      </c>
    </row>
    <row r="4142" spans="28:28" x14ac:dyDescent="0.2">
      <c r="AB4142" s="173" t="s">
        <v>6053</v>
      </c>
    </row>
    <row r="4143" spans="28:28" x14ac:dyDescent="0.2">
      <c r="AB4143" s="173" t="s">
        <v>6053</v>
      </c>
    </row>
    <row r="4144" spans="28:28" x14ac:dyDescent="0.2">
      <c r="AB4144" s="173" t="s">
        <v>6053</v>
      </c>
    </row>
    <row r="4145" spans="28:28" x14ac:dyDescent="0.2">
      <c r="AB4145" s="173" t="s">
        <v>6053</v>
      </c>
    </row>
    <row r="4146" spans="28:28" x14ac:dyDescent="0.2">
      <c r="AB4146" s="173" t="s">
        <v>6053</v>
      </c>
    </row>
    <row r="4147" spans="28:28" x14ac:dyDescent="0.2">
      <c r="AB4147" s="173" t="s">
        <v>6053</v>
      </c>
    </row>
    <row r="4148" spans="28:28" x14ac:dyDescent="0.2">
      <c r="AB4148" s="173" t="s">
        <v>6053</v>
      </c>
    </row>
    <row r="4149" spans="28:28" x14ac:dyDescent="0.2">
      <c r="AB4149" s="173" t="s">
        <v>6053</v>
      </c>
    </row>
    <row r="4150" spans="28:28" x14ac:dyDescent="0.2">
      <c r="AB4150" s="173" t="s">
        <v>6053</v>
      </c>
    </row>
    <row r="4151" spans="28:28" x14ac:dyDescent="0.2">
      <c r="AB4151" s="173" t="s">
        <v>6053</v>
      </c>
    </row>
    <row r="4152" spans="28:28" x14ac:dyDescent="0.2">
      <c r="AB4152" s="173" t="s">
        <v>6053</v>
      </c>
    </row>
    <row r="4153" spans="28:28" x14ac:dyDescent="0.2">
      <c r="AB4153" s="173" t="s">
        <v>6053</v>
      </c>
    </row>
    <row r="4154" spans="28:28" x14ac:dyDescent="0.2">
      <c r="AB4154" s="173" t="s">
        <v>6053</v>
      </c>
    </row>
    <row r="4155" spans="28:28" x14ac:dyDescent="0.2">
      <c r="AB4155" s="173" t="s">
        <v>6053</v>
      </c>
    </row>
    <row r="4156" spans="28:28" x14ac:dyDescent="0.2">
      <c r="AB4156" s="173" t="s">
        <v>6053</v>
      </c>
    </row>
    <row r="4157" spans="28:28" x14ac:dyDescent="0.2">
      <c r="AB4157" s="173" t="s">
        <v>6053</v>
      </c>
    </row>
    <row r="4158" spans="28:28" x14ac:dyDescent="0.2">
      <c r="AB4158" s="173" t="s">
        <v>6053</v>
      </c>
    </row>
    <row r="4159" spans="28:28" x14ac:dyDescent="0.2">
      <c r="AB4159" s="173" t="s">
        <v>6053</v>
      </c>
    </row>
    <row r="4160" spans="28:28" x14ac:dyDescent="0.2">
      <c r="AB4160" s="173" t="s">
        <v>6053</v>
      </c>
    </row>
    <row r="4161" spans="28:28" x14ac:dyDescent="0.2">
      <c r="AB4161" s="173" t="s">
        <v>6053</v>
      </c>
    </row>
    <row r="4162" spans="28:28" x14ac:dyDescent="0.2">
      <c r="AB4162" s="173" t="s">
        <v>6053</v>
      </c>
    </row>
    <row r="4163" spans="28:28" x14ac:dyDescent="0.2">
      <c r="AB4163" s="173" t="s">
        <v>6053</v>
      </c>
    </row>
    <row r="4164" spans="28:28" x14ac:dyDescent="0.2">
      <c r="AB4164" s="173" t="s">
        <v>6053</v>
      </c>
    </row>
    <row r="4165" spans="28:28" x14ac:dyDescent="0.2">
      <c r="AB4165" s="173" t="s">
        <v>6053</v>
      </c>
    </row>
    <row r="4166" spans="28:28" x14ac:dyDescent="0.2">
      <c r="AB4166" s="173" t="s">
        <v>6053</v>
      </c>
    </row>
    <row r="4167" spans="28:28" x14ac:dyDescent="0.2">
      <c r="AB4167" s="173" t="s">
        <v>6053</v>
      </c>
    </row>
    <row r="4168" spans="28:28" x14ac:dyDescent="0.2">
      <c r="AB4168" s="173" t="s">
        <v>6053</v>
      </c>
    </row>
    <row r="4169" spans="28:28" x14ac:dyDescent="0.2">
      <c r="AB4169" s="173" t="s">
        <v>6053</v>
      </c>
    </row>
    <row r="4170" spans="28:28" x14ac:dyDescent="0.2">
      <c r="AB4170" s="173" t="s">
        <v>6053</v>
      </c>
    </row>
    <row r="4171" spans="28:28" x14ac:dyDescent="0.2">
      <c r="AB4171" s="173" t="s">
        <v>6053</v>
      </c>
    </row>
    <row r="4172" spans="28:28" x14ac:dyDescent="0.2">
      <c r="AB4172" s="173" t="s">
        <v>6053</v>
      </c>
    </row>
    <row r="4173" spans="28:28" x14ac:dyDescent="0.2">
      <c r="AB4173" s="173" t="s">
        <v>6053</v>
      </c>
    </row>
    <row r="4174" spans="28:28" x14ac:dyDescent="0.2">
      <c r="AB4174" s="173" t="s">
        <v>6053</v>
      </c>
    </row>
    <row r="4175" spans="28:28" x14ac:dyDescent="0.2">
      <c r="AB4175" s="173" t="s">
        <v>6053</v>
      </c>
    </row>
    <row r="4176" spans="28:28" x14ac:dyDescent="0.2">
      <c r="AB4176" s="173" t="s">
        <v>6053</v>
      </c>
    </row>
    <row r="4177" spans="28:28" x14ac:dyDescent="0.2">
      <c r="AB4177" s="173" t="s">
        <v>6053</v>
      </c>
    </row>
    <row r="4178" spans="28:28" x14ac:dyDescent="0.2">
      <c r="AB4178" s="173" t="s">
        <v>6053</v>
      </c>
    </row>
    <row r="4179" spans="28:28" x14ac:dyDescent="0.2">
      <c r="AB4179" s="173" t="s">
        <v>6053</v>
      </c>
    </row>
    <row r="4180" spans="28:28" x14ac:dyDescent="0.2">
      <c r="AB4180" s="173" t="s">
        <v>6053</v>
      </c>
    </row>
    <row r="4181" spans="28:28" x14ac:dyDescent="0.2">
      <c r="AB4181" s="173" t="s">
        <v>6053</v>
      </c>
    </row>
    <row r="4182" spans="28:28" x14ac:dyDescent="0.2">
      <c r="AB4182" s="173" t="s">
        <v>6053</v>
      </c>
    </row>
    <row r="4183" spans="28:28" x14ac:dyDescent="0.2">
      <c r="AB4183" s="173" t="s">
        <v>6053</v>
      </c>
    </row>
    <row r="4184" spans="28:28" x14ac:dyDescent="0.2">
      <c r="AB4184" s="173" t="s">
        <v>6053</v>
      </c>
    </row>
    <row r="4185" spans="28:28" x14ac:dyDescent="0.2">
      <c r="AB4185" s="173" t="s">
        <v>6053</v>
      </c>
    </row>
    <row r="4186" spans="28:28" x14ac:dyDescent="0.2">
      <c r="AB4186" s="173" t="s">
        <v>6053</v>
      </c>
    </row>
    <row r="4187" spans="28:28" x14ac:dyDescent="0.2">
      <c r="AB4187" s="173" t="s">
        <v>6053</v>
      </c>
    </row>
    <row r="4188" spans="28:28" x14ac:dyDescent="0.2">
      <c r="AB4188" s="173" t="s">
        <v>6053</v>
      </c>
    </row>
    <row r="4189" spans="28:28" x14ac:dyDescent="0.2">
      <c r="AB4189" s="173" t="s">
        <v>6053</v>
      </c>
    </row>
    <row r="4190" spans="28:28" x14ac:dyDescent="0.2">
      <c r="AB4190" s="173" t="s">
        <v>6053</v>
      </c>
    </row>
    <row r="4191" spans="28:28" x14ac:dyDescent="0.2">
      <c r="AB4191" s="173" t="s">
        <v>6053</v>
      </c>
    </row>
    <row r="4192" spans="28:28" x14ac:dyDescent="0.2">
      <c r="AB4192" s="173" t="s">
        <v>6053</v>
      </c>
    </row>
    <row r="4193" spans="28:28" x14ac:dyDescent="0.2">
      <c r="AB4193" s="173" t="s">
        <v>6053</v>
      </c>
    </row>
    <row r="4194" spans="28:28" x14ac:dyDescent="0.2">
      <c r="AB4194" s="173" t="s">
        <v>6053</v>
      </c>
    </row>
    <row r="4195" spans="28:28" x14ac:dyDescent="0.2">
      <c r="AB4195" s="173" t="s">
        <v>6053</v>
      </c>
    </row>
    <row r="4196" spans="28:28" x14ac:dyDescent="0.2">
      <c r="AB4196" s="173" t="s">
        <v>6053</v>
      </c>
    </row>
    <row r="4197" spans="28:28" x14ac:dyDescent="0.2">
      <c r="AB4197" s="173" t="s">
        <v>6053</v>
      </c>
    </row>
    <row r="4198" spans="28:28" x14ac:dyDescent="0.2">
      <c r="AB4198" s="173" t="s">
        <v>6053</v>
      </c>
    </row>
    <row r="4199" spans="28:28" x14ac:dyDescent="0.2">
      <c r="AB4199" s="173" t="s">
        <v>6053</v>
      </c>
    </row>
    <row r="4200" spans="28:28" x14ac:dyDescent="0.2">
      <c r="AB4200" s="173" t="s">
        <v>6053</v>
      </c>
    </row>
    <row r="4201" spans="28:28" x14ac:dyDescent="0.2">
      <c r="AB4201" s="173" t="s">
        <v>6053</v>
      </c>
    </row>
    <row r="4202" spans="28:28" x14ac:dyDescent="0.2">
      <c r="AB4202" s="173" t="s">
        <v>6053</v>
      </c>
    </row>
    <row r="4203" spans="28:28" x14ac:dyDescent="0.2">
      <c r="AB4203" s="173" t="s">
        <v>6053</v>
      </c>
    </row>
    <row r="4204" spans="28:28" x14ac:dyDescent="0.2">
      <c r="AB4204" s="173" t="s">
        <v>6053</v>
      </c>
    </row>
    <row r="4205" spans="28:28" x14ac:dyDescent="0.2">
      <c r="AB4205" s="173" t="s">
        <v>6053</v>
      </c>
    </row>
    <row r="4206" spans="28:28" x14ac:dyDescent="0.2">
      <c r="AB4206" s="173" t="s">
        <v>6053</v>
      </c>
    </row>
    <row r="4207" spans="28:28" x14ac:dyDescent="0.2">
      <c r="AB4207" s="173" t="s">
        <v>6053</v>
      </c>
    </row>
    <row r="4208" spans="28:28" x14ac:dyDescent="0.2">
      <c r="AB4208" s="173" t="s">
        <v>6053</v>
      </c>
    </row>
    <row r="4209" spans="28:28" x14ac:dyDescent="0.2">
      <c r="AB4209" s="173" t="s">
        <v>6053</v>
      </c>
    </row>
    <row r="4210" spans="28:28" x14ac:dyDescent="0.2">
      <c r="AB4210" s="173" t="s">
        <v>6053</v>
      </c>
    </row>
    <row r="4211" spans="28:28" x14ac:dyDescent="0.2">
      <c r="AB4211" s="173" t="s">
        <v>6053</v>
      </c>
    </row>
    <row r="4212" spans="28:28" x14ac:dyDescent="0.2">
      <c r="AB4212" s="173" t="s">
        <v>6053</v>
      </c>
    </row>
    <row r="4213" spans="28:28" x14ac:dyDescent="0.2">
      <c r="AB4213" s="173" t="s">
        <v>6053</v>
      </c>
    </row>
    <row r="4214" spans="28:28" x14ac:dyDescent="0.2">
      <c r="AB4214" s="173" t="s">
        <v>6053</v>
      </c>
    </row>
    <row r="4215" spans="28:28" x14ac:dyDescent="0.2">
      <c r="AB4215" s="173" t="s">
        <v>6053</v>
      </c>
    </row>
    <row r="4216" spans="28:28" x14ac:dyDescent="0.2">
      <c r="AB4216" s="173" t="s">
        <v>6053</v>
      </c>
    </row>
    <row r="4217" spans="28:28" x14ac:dyDescent="0.2">
      <c r="AB4217" s="173" t="s">
        <v>6053</v>
      </c>
    </row>
    <row r="4218" spans="28:28" x14ac:dyDescent="0.2">
      <c r="AB4218" s="173" t="s">
        <v>6053</v>
      </c>
    </row>
    <row r="4219" spans="28:28" x14ac:dyDescent="0.2">
      <c r="AB4219" s="173" t="s">
        <v>6053</v>
      </c>
    </row>
    <row r="4220" spans="28:28" x14ac:dyDescent="0.2">
      <c r="AB4220" s="173" t="s">
        <v>6053</v>
      </c>
    </row>
    <row r="4221" spans="28:28" x14ac:dyDescent="0.2">
      <c r="AB4221" s="173" t="s">
        <v>6053</v>
      </c>
    </row>
    <row r="4222" spans="28:28" x14ac:dyDescent="0.2">
      <c r="AB4222" s="173" t="s">
        <v>6053</v>
      </c>
    </row>
    <row r="4223" spans="28:28" x14ac:dyDescent="0.2">
      <c r="AB4223" s="173" t="s">
        <v>6053</v>
      </c>
    </row>
    <row r="4224" spans="28:28" x14ac:dyDescent="0.2">
      <c r="AB4224" s="173" t="s">
        <v>6053</v>
      </c>
    </row>
    <row r="4225" spans="28:28" x14ac:dyDescent="0.2">
      <c r="AB4225" s="173" t="s">
        <v>6053</v>
      </c>
    </row>
    <row r="4226" spans="28:28" x14ac:dyDescent="0.2">
      <c r="AB4226" s="173" t="s">
        <v>6053</v>
      </c>
    </row>
    <row r="4227" spans="28:28" x14ac:dyDescent="0.2">
      <c r="AB4227" s="173" t="s">
        <v>6053</v>
      </c>
    </row>
    <row r="4228" spans="28:28" x14ac:dyDescent="0.2">
      <c r="AB4228" s="173" t="s">
        <v>6053</v>
      </c>
    </row>
    <row r="4229" spans="28:28" x14ac:dyDescent="0.2">
      <c r="AB4229" s="173" t="s">
        <v>6053</v>
      </c>
    </row>
    <row r="4230" spans="28:28" x14ac:dyDescent="0.2">
      <c r="AB4230" s="173" t="s">
        <v>6053</v>
      </c>
    </row>
    <row r="4231" spans="28:28" x14ac:dyDescent="0.2">
      <c r="AB4231" s="173" t="s">
        <v>6053</v>
      </c>
    </row>
    <row r="4232" spans="28:28" x14ac:dyDescent="0.2">
      <c r="AB4232" s="173" t="s">
        <v>6053</v>
      </c>
    </row>
    <row r="4233" spans="28:28" x14ac:dyDescent="0.2">
      <c r="AB4233" s="173" t="s">
        <v>6053</v>
      </c>
    </row>
    <row r="4234" spans="28:28" x14ac:dyDescent="0.2">
      <c r="AB4234" s="173" t="s">
        <v>6053</v>
      </c>
    </row>
    <row r="4235" spans="28:28" x14ac:dyDescent="0.2">
      <c r="AB4235" s="173" t="s">
        <v>6053</v>
      </c>
    </row>
    <row r="4236" spans="28:28" x14ac:dyDescent="0.2">
      <c r="AB4236" s="173" t="s">
        <v>6053</v>
      </c>
    </row>
    <row r="4237" spans="28:28" x14ac:dyDescent="0.2">
      <c r="AB4237" s="173" t="s">
        <v>6053</v>
      </c>
    </row>
    <row r="4238" spans="28:28" x14ac:dyDescent="0.2">
      <c r="AB4238" s="173" t="s">
        <v>6053</v>
      </c>
    </row>
    <row r="4239" spans="28:28" x14ac:dyDescent="0.2">
      <c r="AB4239" s="173" t="s">
        <v>6053</v>
      </c>
    </row>
    <row r="4240" spans="28:28" x14ac:dyDescent="0.2">
      <c r="AB4240" s="173" t="s">
        <v>6053</v>
      </c>
    </row>
    <row r="4241" spans="28:28" x14ac:dyDescent="0.2">
      <c r="AB4241" s="173" t="s">
        <v>6053</v>
      </c>
    </row>
    <row r="4242" spans="28:28" x14ac:dyDescent="0.2">
      <c r="AB4242" s="173" t="s">
        <v>6053</v>
      </c>
    </row>
    <row r="4243" spans="28:28" x14ac:dyDescent="0.2">
      <c r="AB4243" s="173" t="s">
        <v>6053</v>
      </c>
    </row>
    <row r="4244" spans="28:28" x14ac:dyDescent="0.2">
      <c r="AB4244" s="173" t="s">
        <v>6053</v>
      </c>
    </row>
    <row r="4245" spans="28:28" x14ac:dyDescent="0.2">
      <c r="AB4245" s="173" t="s">
        <v>6053</v>
      </c>
    </row>
    <row r="4246" spans="28:28" x14ac:dyDescent="0.2">
      <c r="AB4246" s="173" t="s">
        <v>6053</v>
      </c>
    </row>
    <row r="4247" spans="28:28" x14ac:dyDescent="0.2">
      <c r="AB4247" s="173" t="s">
        <v>6053</v>
      </c>
    </row>
    <row r="4248" spans="28:28" x14ac:dyDescent="0.2">
      <c r="AB4248" s="173" t="s">
        <v>6053</v>
      </c>
    </row>
    <row r="4249" spans="28:28" x14ac:dyDescent="0.2">
      <c r="AB4249" s="173" t="s">
        <v>6053</v>
      </c>
    </row>
    <row r="4250" spans="28:28" x14ac:dyDescent="0.2">
      <c r="AB4250" s="173" t="s">
        <v>6053</v>
      </c>
    </row>
    <row r="4251" spans="28:28" x14ac:dyDescent="0.2">
      <c r="AB4251" s="173" t="s">
        <v>6053</v>
      </c>
    </row>
    <row r="4252" spans="28:28" x14ac:dyDescent="0.2">
      <c r="AB4252" s="173" t="s">
        <v>6053</v>
      </c>
    </row>
    <row r="4253" spans="28:28" x14ac:dyDescent="0.2">
      <c r="AB4253" s="173" t="s">
        <v>6053</v>
      </c>
    </row>
    <row r="4254" spans="28:28" x14ac:dyDescent="0.2">
      <c r="AB4254" s="173" t="s">
        <v>6053</v>
      </c>
    </row>
    <row r="4255" spans="28:28" x14ac:dyDescent="0.2">
      <c r="AB4255" s="173" t="s">
        <v>6053</v>
      </c>
    </row>
    <row r="4256" spans="28:28" x14ac:dyDescent="0.2">
      <c r="AB4256" s="173" t="s">
        <v>6053</v>
      </c>
    </row>
    <row r="4257" spans="28:28" x14ac:dyDescent="0.2">
      <c r="AB4257" s="173" t="s">
        <v>6053</v>
      </c>
    </row>
    <row r="4258" spans="28:28" x14ac:dyDescent="0.2">
      <c r="AB4258" s="173" t="s">
        <v>6053</v>
      </c>
    </row>
    <row r="4259" spans="28:28" x14ac:dyDescent="0.2">
      <c r="AB4259" s="173" t="s">
        <v>6053</v>
      </c>
    </row>
    <row r="4260" spans="28:28" x14ac:dyDescent="0.2">
      <c r="AB4260" s="173" t="s">
        <v>6053</v>
      </c>
    </row>
    <row r="4261" spans="28:28" x14ac:dyDescent="0.2">
      <c r="AB4261" s="173" t="s">
        <v>6053</v>
      </c>
    </row>
    <row r="4262" spans="28:28" x14ac:dyDescent="0.2">
      <c r="AB4262" s="173" t="s">
        <v>6053</v>
      </c>
    </row>
    <row r="4263" spans="28:28" x14ac:dyDescent="0.2">
      <c r="AB4263" s="173" t="s">
        <v>6053</v>
      </c>
    </row>
    <row r="4264" spans="28:28" x14ac:dyDescent="0.2">
      <c r="AB4264" s="173" t="s">
        <v>6053</v>
      </c>
    </row>
    <row r="4265" spans="28:28" x14ac:dyDescent="0.2">
      <c r="AB4265" s="173" t="s">
        <v>6053</v>
      </c>
    </row>
    <row r="4266" spans="28:28" x14ac:dyDescent="0.2">
      <c r="AB4266" s="173" t="s">
        <v>6053</v>
      </c>
    </row>
    <row r="4267" spans="28:28" x14ac:dyDescent="0.2">
      <c r="AB4267" s="173" t="s">
        <v>6053</v>
      </c>
    </row>
    <row r="4268" spans="28:28" x14ac:dyDescent="0.2">
      <c r="AB4268" s="173" t="s">
        <v>6053</v>
      </c>
    </row>
    <row r="4269" spans="28:28" x14ac:dyDescent="0.2">
      <c r="AB4269" s="173" t="s">
        <v>6053</v>
      </c>
    </row>
    <row r="4270" spans="28:28" x14ac:dyDescent="0.2">
      <c r="AB4270" s="173" t="s">
        <v>6053</v>
      </c>
    </row>
    <row r="4271" spans="28:28" x14ac:dyDescent="0.2">
      <c r="AB4271" s="173" t="s">
        <v>6053</v>
      </c>
    </row>
    <row r="4272" spans="28:28" x14ac:dyDescent="0.2">
      <c r="AB4272" s="173" t="s">
        <v>6053</v>
      </c>
    </row>
    <row r="4273" spans="28:28" x14ac:dyDescent="0.2">
      <c r="AB4273" s="173" t="s">
        <v>6053</v>
      </c>
    </row>
    <row r="4274" spans="28:28" x14ac:dyDescent="0.2">
      <c r="AB4274" s="173" t="s">
        <v>6053</v>
      </c>
    </row>
    <row r="4275" spans="28:28" x14ac:dyDescent="0.2">
      <c r="AB4275" s="173" t="s">
        <v>6053</v>
      </c>
    </row>
    <row r="4276" spans="28:28" x14ac:dyDescent="0.2">
      <c r="AB4276" s="173" t="s">
        <v>6053</v>
      </c>
    </row>
    <row r="4277" spans="28:28" x14ac:dyDescent="0.2">
      <c r="AB4277" s="173" t="s">
        <v>6053</v>
      </c>
    </row>
    <row r="4278" spans="28:28" x14ac:dyDescent="0.2">
      <c r="AB4278" s="173" t="s">
        <v>6053</v>
      </c>
    </row>
    <row r="4279" spans="28:28" x14ac:dyDescent="0.2">
      <c r="AB4279" s="173" t="s">
        <v>6053</v>
      </c>
    </row>
    <row r="4280" spans="28:28" x14ac:dyDescent="0.2">
      <c r="AB4280" s="173" t="s">
        <v>6053</v>
      </c>
    </row>
    <row r="4281" spans="28:28" x14ac:dyDescent="0.2">
      <c r="AB4281" s="173" t="s">
        <v>6053</v>
      </c>
    </row>
    <row r="4282" spans="28:28" x14ac:dyDescent="0.2">
      <c r="AB4282" s="173" t="s">
        <v>6053</v>
      </c>
    </row>
    <row r="4283" spans="28:28" x14ac:dyDescent="0.2">
      <c r="AB4283" s="173" t="s">
        <v>6053</v>
      </c>
    </row>
    <row r="4284" spans="28:28" x14ac:dyDescent="0.2">
      <c r="AB4284" s="173" t="s">
        <v>6053</v>
      </c>
    </row>
    <row r="4285" spans="28:28" x14ac:dyDescent="0.2">
      <c r="AB4285" s="173" t="s">
        <v>6053</v>
      </c>
    </row>
    <row r="4286" spans="28:28" x14ac:dyDescent="0.2">
      <c r="AB4286" s="173" t="s">
        <v>6053</v>
      </c>
    </row>
    <row r="4287" spans="28:28" x14ac:dyDescent="0.2">
      <c r="AB4287" s="173" t="s">
        <v>6053</v>
      </c>
    </row>
    <row r="4288" spans="28:28" x14ac:dyDescent="0.2">
      <c r="AB4288" s="173" t="s">
        <v>6053</v>
      </c>
    </row>
    <row r="4289" spans="28:28" x14ac:dyDescent="0.2">
      <c r="AB4289" s="173" t="s">
        <v>6053</v>
      </c>
    </row>
    <row r="4290" spans="28:28" x14ac:dyDescent="0.2">
      <c r="AB4290" s="173" t="s">
        <v>6053</v>
      </c>
    </row>
    <row r="4291" spans="28:28" x14ac:dyDescent="0.2">
      <c r="AB4291" s="173" t="s">
        <v>6053</v>
      </c>
    </row>
    <row r="4292" spans="28:28" x14ac:dyDescent="0.2">
      <c r="AB4292" s="173" t="s">
        <v>6053</v>
      </c>
    </row>
    <row r="4293" spans="28:28" x14ac:dyDescent="0.2">
      <c r="AB4293" s="173" t="s">
        <v>6053</v>
      </c>
    </row>
    <row r="4294" spans="28:28" x14ac:dyDescent="0.2">
      <c r="AB4294" s="173" t="s">
        <v>6053</v>
      </c>
    </row>
    <row r="4295" spans="28:28" x14ac:dyDescent="0.2">
      <c r="AB4295" s="173" t="s">
        <v>6053</v>
      </c>
    </row>
    <row r="4296" spans="28:28" x14ac:dyDescent="0.2">
      <c r="AB4296" s="173" t="s">
        <v>6053</v>
      </c>
    </row>
    <row r="4297" spans="28:28" x14ac:dyDescent="0.2">
      <c r="AB4297" s="173" t="s">
        <v>6053</v>
      </c>
    </row>
    <row r="4298" spans="28:28" x14ac:dyDescent="0.2">
      <c r="AB4298" s="173" t="s">
        <v>6053</v>
      </c>
    </row>
    <row r="4299" spans="28:28" x14ac:dyDescent="0.2">
      <c r="AB4299" s="173" t="s">
        <v>6053</v>
      </c>
    </row>
    <row r="4300" spans="28:28" x14ac:dyDescent="0.2">
      <c r="AB4300" s="173" t="s">
        <v>6053</v>
      </c>
    </row>
    <row r="4301" spans="28:28" x14ac:dyDescent="0.2">
      <c r="AB4301" s="173" t="s">
        <v>6053</v>
      </c>
    </row>
    <row r="4302" spans="28:28" x14ac:dyDescent="0.2">
      <c r="AB4302" s="173" t="s">
        <v>6053</v>
      </c>
    </row>
    <row r="4303" spans="28:28" x14ac:dyDescent="0.2">
      <c r="AB4303" s="173" t="s">
        <v>6053</v>
      </c>
    </row>
    <row r="4304" spans="28:28" x14ac:dyDescent="0.2">
      <c r="AB4304" s="173" t="s">
        <v>6053</v>
      </c>
    </row>
    <row r="4305" spans="28:28" x14ac:dyDescent="0.2">
      <c r="AB4305" s="173" t="s">
        <v>6053</v>
      </c>
    </row>
    <row r="4306" spans="28:28" x14ac:dyDescent="0.2">
      <c r="AB4306" s="173" t="s">
        <v>6053</v>
      </c>
    </row>
    <row r="4307" spans="28:28" x14ac:dyDescent="0.2">
      <c r="AB4307" s="173" t="s">
        <v>6053</v>
      </c>
    </row>
    <row r="4308" spans="28:28" x14ac:dyDescent="0.2">
      <c r="AB4308" s="173" t="s">
        <v>6053</v>
      </c>
    </row>
    <row r="4309" spans="28:28" x14ac:dyDescent="0.2">
      <c r="AB4309" s="173" t="s">
        <v>6053</v>
      </c>
    </row>
    <row r="4310" spans="28:28" x14ac:dyDescent="0.2">
      <c r="AB4310" s="173" t="s">
        <v>6053</v>
      </c>
    </row>
    <row r="4311" spans="28:28" x14ac:dyDescent="0.2">
      <c r="AB4311" s="173" t="s">
        <v>6053</v>
      </c>
    </row>
    <row r="4312" spans="28:28" x14ac:dyDescent="0.2">
      <c r="AB4312" s="173" t="s">
        <v>6053</v>
      </c>
    </row>
    <row r="4313" spans="28:28" x14ac:dyDescent="0.2">
      <c r="AB4313" s="173" t="s">
        <v>6053</v>
      </c>
    </row>
    <row r="4314" spans="28:28" x14ac:dyDescent="0.2">
      <c r="AB4314" s="173" t="s">
        <v>6053</v>
      </c>
    </row>
    <row r="4315" spans="28:28" x14ac:dyDescent="0.2">
      <c r="AB4315" s="173" t="s">
        <v>6053</v>
      </c>
    </row>
    <row r="4316" spans="28:28" x14ac:dyDescent="0.2">
      <c r="AB4316" s="173" t="s">
        <v>6053</v>
      </c>
    </row>
    <row r="4317" spans="28:28" x14ac:dyDescent="0.2">
      <c r="AB4317" s="173" t="s">
        <v>6053</v>
      </c>
    </row>
    <row r="4318" spans="28:28" x14ac:dyDescent="0.2">
      <c r="AB4318" s="173" t="s">
        <v>6053</v>
      </c>
    </row>
    <row r="4319" spans="28:28" x14ac:dyDescent="0.2">
      <c r="AB4319" s="173" t="s">
        <v>6053</v>
      </c>
    </row>
    <row r="4320" spans="28:28" x14ac:dyDescent="0.2">
      <c r="AB4320" s="173" t="s">
        <v>6053</v>
      </c>
    </row>
    <row r="4321" spans="28:28" x14ac:dyDescent="0.2">
      <c r="AB4321" s="173" t="s">
        <v>6053</v>
      </c>
    </row>
    <row r="4322" spans="28:28" x14ac:dyDescent="0.2">
      <c r="AB4322" s="173" t="s">
        <v>6053</v>
      </c>
    </row>
    <row r="4323" spans="28:28" x14ac:dyDescent="0.2">
      <c r="AB4323" s="173" t="s">
        <v>6053</v>
      </c>
    </row>
    <row r="4324" spans="28:28" x14ac:dyDescent="0.2">
      <c r="AB4324" s="173" t="s">
        <v>6053</v>
      </c>
    </row>
    <row r="4325" spans="28:28" x14ac:dyDescent="0.2">
      <c r="AB4325" s="173" t="s">
        <v>6053</v>
      </c>
    </row>
    <row r="4326" spans="28:28" x14ac:dyDescent="0.2">
      <c r="AB4326" s="173" t="s">
        <v>6053</v>
      </c>
    </row>
    <row r="4327" spans="28:28" x14ac:dyDescent="0.2">
      <c r="AB4327" s="173" t="s">
        <v>6053</v>
      </c>
    </row>
    <row r="4328" spans="28:28" x14ac:dyDescent="0.2">
      <c r="AB4328" s="173" t="s">
        <v>6053</v>
      </c>
    </row>
    <row r="4329" spans="28:28" x14ac:dyDescent="0.2">
      <c r="AB4329" s="173" t="s">
        <v>6053</v>
      </c>
    </row>
    <row r="4330" spans="28:28" x14ac:dyDescent="0.2">
      <c r="AB4330" s="173" t="s">
        <v>6053</v>
      </c>
    </row>
    <row r="4331" spans="28:28" x14ac:dyDescent="0.2">
      <c r="AB4331" s="173" t="s">
        <v>6053</v>
      </c>
    </row>
    <row r="4332" spans="28:28" x14ac:dyDescent="0.2">
      <c r="AB4332" s="173" t="s">
        <v>6053</v>
      </c>
    </row>
    <row r="4333" spans="28:28" x14ac:dyDescent="0.2">
      <c r="AB4333" s="173" t="s">
        <v>6053</v>
      </c>
    </row>
    <row r="4334" spans="28:28" x14ac:dyDescent="0.2">
      <c r="AB4334" s="173" t="s">
        <v>6053</v>
      </c>
    </row>
    <row r="4335" spans="28:28" x14ac:dyDescent="0.2">
      <c r="AB4335" s="173" t="s">
        <v>6053</v>
      </c>
    </row>
    <row r="4336" spans="28:28" x14ac:dyDescent="0.2">
      <c r="AB4336" s="173" t="s">
        <v>6053</v>
      </c>
    </row>
    <row r="4337" spans="28:28" x14ac:dyDescent="0.2">
      <c r="AB4337" s="173" t="s">
        <v>6053</v>
      </c>
    </row>
    <row r="4338" spans="28:28" x14ac:dyDescent="0.2">
      <c r="AB4338" s="173" t="s">
        <v>6053</v>
      </c>
    </row>
    <row r="4339" spans="28:28" x14ac:dyDescent="0.2">
      <c r="AB4339" s="173" t="s">
        <v>6053</v>
      </c>
    </row>
    <row r="4340" spans="28:28" x14ac:dyDescent="0.2">
      <c r="AB4340" s="173" t="s">
        <v>6053</v>
      </c>
    </row>
    <row r="4341" spans="28:28" x14ac:dyDescent="0.2">
      <c r="AB4341" s="173" t="s">
        <v>6053</v>
      </c>
    </row>
    <row r="4342" spans="28:28" x14ac:dyDescent="0.2">
      <c r="AB4342" s="173" t="s">
        <v>6053</v>
      </c>
    </row>
    <row r="4343" spans="28:28" x14ac:dyDescent="0.2">
      <c r="AB4343" s="173" t="s">
        <v>6053</v>
      </c>
    </row>
    <row r="4344" spans="28:28" x14ac:dyDescent="0.2">
      <c r="AB4344" s="173" t="s">
        <v>6053</v>
      </c>
    </row>
    <row r="4345" spans="28:28" x14ac:dyDescent="0.2">
      <c r="AB4345" s="173" t="s">
        <v>6053</v>
      </c>
    </row>
    <row r="4346" spans="28:28" x14ac:dyDescent="0.2">
      <c r="AB4346" s="173" t="s">
        <v>6053</v>
      </c>
    </row>
    <row r="4347" spans="28:28" x14ac:dyDescent="0.2">
      <c r="AB4347" s="173" t="s">
        <v>6053</v>
      </c>
    </row>
    <row r="4348" spans="28:28" x14ac:dyDescent="0.2">
      <c r="AB4348" s="173" t="s">
        <v>6053</v>
      </c>
    </row>
    <row r="4349" spans="28:28" x14ac:dyDescent="0.2">
      <c r="AB4349" s="173" t="s">
        <v>6053</v>
      </c>
    </row>
    <row r="4350" spans="28:28" x14ac:dyDescent="0.2">
      <c r="AB4350" s="173" t="s">
        <v>6053</v>
      </c>
    </row>
    <row r="4351" spans="28:28" x14ac:dyDescent="0.2">
      <c r="AB4351" s="173" t="s">
        <v>6053</v>
      </c>
    </row>
    <row r="4352" spans="28:28" x14ac:dyDescent="0.2">
      <c r="AB4352" s="173" t="s">
        <v>6053</v>
      </c>
    </row>
    <row r="4353" spans="28:28" x14ac:dyDescent="0.2">
      <c r="AB4353" s="173" t="s">
        <v>6053</v>
      </c>
    </row>
    <row r="4354" spans="28:28" x14ac:dyDescent="0.2">
      <c r="AB4354" s="173" t="s">
        <v>6053</v>
      </c>
    </row>
    <row r="4355" spans="28:28" x14ac:dyDescent="0.2">
      <c r="AB4355" s="173" t="s">
        <v>6053</v>
      </c>
    </row>
    <row r="4356" spans="28:28" x14ac:dyDescent="0.2">
      <c r="AB4356" s="173" t="s">
        <v>6053</v>
      </c>
    </row>
    <row r="4357" spans="28:28" x14ac:dyDescent="0.2">
      <c r="AB4357" s="173" t="s">
        <v>6053</v>
      </c>
    </row>
    <row r="4358" spans="28:28" x14ac:dyDescent="0.2">
      <c r="AB4358" s="173" t="s">
        <v>6053</v>
      </c>
    </row>
    <row r="4359" spans="28:28" x14ac:dyDescent="0.2">
      <c r="AB4359" s="173" t="s">
        <v>6053</v>
      </c>
    </row>
    <row r="4360" spans="28:28" x14ac:dyDescent="0.2">
      <c r="AB4360" s="173" t="s">
        <v>6053</v>
      </c>
    </row>
    <row r="4361" spans="28:28" x14ac:dyDescent="0.2">
      <c r="AB4361" s="173" t="s">
        <v>6053</v>
      </c>
    </row>
    <row r="4362" spans="28:28" x14ac:dyDescent="0.2">
      <c r="AB4362" s="173" t="s">
        <v>6053</v>
      </c>
    </row>
    <row r="4363" spans="28:28" x14ac:dyDescent="0.2">
      <c r="AB4363" s="173" t="s">
        <v>6053</v>
      </c>
    </row>
    <row r="4364" spans="28:28" x14ac:dyDescent="0.2">
      <c r="AB4364" s="173" t="s">
        <v>6053</v>
      </c>
    </row>
    <row r="4365" spans="28:28" x14ac:dyDescent="0.2">
      <c r="AB4365" s="173" t="s">
        <v>6053</v>
      </c>
    </row>
    <row r="4366" spans="28:28" x14ac:dyDescent="0.2">
      <c r="AB4366" s="173" t="s">
        <v>6053</v>
      </c>
    </row>
    <row r="4367" spans="28:28" x14ac:dyDescent="0.2">
      <c r="AB4367" s="173" t="s">
        <v>6053</v>
      </c>
    </row>
    <row r="4368" spans="28:28" x14ac:dyDescent="0.2">
      <c r="AB4368" s="173" t="s">
        <v>6053</v>
      </c>
    </row>
    <row r="4369" spans="28:28" x14ac:dyDescent="0.2">
      <c r="AB4369" s="173" t="s">
        <v>6053</v>
      </c>
    </row>
    <row r="4370" spans="28:28" x14ac:dyDescent="0.2">
      <c r="AB4370" s="173" t="s">
        <v>6053</v>
      </c>
    </row>
    <row r="4371" spans="28:28" x14ac:dyDescent="0.2">
      <c r="AB4371" s="173" t="s">
        <v>6053</v>
      </c>
    </row>
    <row r="4372" spans="28:28" x14ac:dyDescent="0.2">
      <c r="AB4372" s="173" t="s">
        <v>6053</v>
      </c>
    </row>
    <row r="4373" spans="28:28" x14ac:dyDescent="0.2">
      <c r="AB4373" s="173" t="s">
        <v>6053</v>
      </c>
    </row>
    <row r="4374" spans="28:28" x14ac:dyDescent="0.2">
      <c r="AB4374" s="173" t="s">
        <v>6053</v>
      </c>
    </row>
    <row r="4375" spans="28:28" x14ac:dyDescent="0.2">
      <c r="AB4375" s="173" t="s">
        <v>6053</v>
      </c>
    </row>
    <row r="4376" spans="28:28" x14ac:dyDescent="0.2">
      <c r="AB4376" s="173" t="s">
        <v>6053</v>
      </c>
    </row>
    <row r="4377" spans="28:28" x14ac:dyDescent="0.2">
      <c r="AB4377" s="173" t="s">
        <v>6053</v>
      </c>
    </row>
    <row r="4378" spans="28:28" x14ac:dyDescent="0.2">
      <c r="AB4378" s="173" t="s">
        <v>6053</v>
      </c>
    </row>
    <row r="4379" spans="28:28" x14ac:dyDescent="0.2">
      <c r="AB4379" s="173" t="s">
        <v>6053</v>
      </c>
    </row>
    <row r="4380" spans="28:28" x14ac:dyDescent="0.2">
      <c r="AB4380" s="173" t="s">
        <v>6053</v>
      </c>
    </row>
    <row r="4381" spans="28:28" x14ac:dyDescent="0.2">
      <c r="AB4381" s="173" t="s">
        <v>6053</v>
      </c>
    </row>
    <row r="4382" spans="28:28" x14ac:dyDescent="0.2">
      <c r="AB4382" s="173" t="s">
        <v>6053</v>
      </c>
    </row>
    <row r="4383" spans="28:28" x14ac:dyDescent="0.2">
      <c r="AB4383" s="173" t="s">
        <v>6053</v>
      </c>
    </row>
    <row r="4384" spans="28:28" x14ac:dyDescent="0.2">
      <c r="AB4384" s="173" t="s">
        <v>6053</v>
      </c>
    </row>
    <row r="4385" spans="28:28" x14ac:dyDescent="0.2">
      <c r="AB4385" s="173" t="s">
        <v>6053</v>
      </c>
    </row>
    <row r="4386" spans="28:28" x14ac:dyDescent="0.2">
      <c r="AB4386" s="173" t="s">
        <v>6053</v>
      </c>
    </row>
    <row r="4387" spans="28:28" x14ac:dyDescent="0.2">
      <c r="AB4387" s="173" t="s">
        <v>6053</v>
      </c>
    </row>
    <row r="4388" spans="28:28" x14ac:dyDescent="0.2">
      <c r="AB4388" s="173" t="s">
        <v>6053</v>
      </c>
    </row>
    <row r="4389" spans="28:28" x14ac:dyDescent="0.2">
      <c r="AB4389" s="173" t="s">
        <v>6053</v>
      </c>
    </row>
    <row r="4390" spans="28:28" x14ac:dyDescent="0.2">
      <c r="AB4390" s="173" t="s">
        <v>6053</v>
      </c>
    </row>
    <row r="4391" spans="28:28" x14ac:dyDescent="0.2">
      <c r="AB4391" s="173" t="s">
        <v>6053</v>
      </c>
    </row>
    <row r="4392" spans="28:28" x14ac:dyDescent="0.2">
      <c r="AB4392" s="173" t="s">
        <v>6053</v>
      </c>
    </row>
    <row r="4393" spans="28:28" x14ac:dyDescent="0.2">
      <c r="AB4393" s="173" t="s">
        <v>6053</v>
      </c>
    </row>
    <row r="4394" spans="28:28" x14ac:dyDescent="0.2">
      <c r="AB4394" s="173" t="s">
        <v>6053</v>
      </c>
    </row>
    <row r="4395" spans="28:28" x14ac:dyDescent="0.2">
      <c r="AB4395" s="173" t="s">
        <v>6053</v>
      </c>
    </row>
    <row r="4396" spans="28:28" x14ac:dyDescent="0.2">
      <c r="AB4396" s="173" t="s">
        <v>6053</v>
      </c>
    </row>
    <row r="4397" spans="28:28" x14ac:dyDescent="0.2">
      <c r="AB4397" s="173" t="s">
        <v>6053</v>
      </c>
    </row>
    <row r="4398" spans="28:28" x14ac:dyDescent="0.2">
      <c r="AB4398" s="173" t="s">
        <v>6053</v>
      </c>
    </row>
    <row r="4399" spans="28:28" x14ac:dyDescent="0.2">
      <c r="AB4399" s="173" t="s">
        <v>6053</v>
      </c>
    </row>
    <row r="4400" spans="28:28" x14ac:dyDescent="0.2">
      <c r="AB4400" s="173" t="s">
        <v>6053</v>
      </c>
    </row>
    <row r="4401" spans="28:28" x14ac:dyDescent="0.2">
      <c r="AB4401" s="173" t="s">
        <v>6053</v>
      </c>
    </row>
    <row r="4402" spans="28:28" x14ac:dyDescent="0.2">
      <c r="AB4402" s="173" t="s">
        <v>6053</v>
      </c>
    </row>
    <row r="4403" spans="28:28" x14ac:dyDescent="0.2">
      <c r="AB4403" s="173" t="s">
        <v>6053</v>
      </c>
    </row>
    <row r="4404" spans="28:28" x14ac:dyDescent="0.2">
      <c r="AB4404" s="173" t="s">
        <v>6053</v>
      </c>
    </row>
    <row r="4405" spans="28:28" x14ac:dyDescent="0.2">
      <c r="AB4405" s="173" t="s">
        <v>6053</v>
      </c>
    </row>
    <row r="4406" spans="28:28" x14ac:dyDescent="0.2">
      <c r="AB4406" s="173" t="s">
        <v>6053</v>
      </c>
    </row>
    <row r="4407" spans="28:28" x14ac:dyDescent="0.2">
      <c r="AB4407" s="173" t="s">
        <v>6053</v>
      </c>
    </row>
    <row r="4408" spans="28:28" x14ac:dyDescent="0.2">
      <c r="AB4408" s="173" t="s">
        <v>6053</v>
      </c>
    </row>
    <row r="4409" spans="28:28" x14ac:dyDescent="0.2">
      <c r="AB4409" s="173" t="s">
        <v>6053</v>
      </c>
    </row>
    <row r="4410" spans="28:28" x14ac:dyDescent="0.2">
      <c r="AB4410" s="173" t="s">
        <v>6053</v>
      </c>
    </row>
    <row r="4411" spans="28:28" x14ac:dyDescent="0.2">
      <c r="AB4411" s="173" t="s">
        <v>6053</v>
      </c>
    </row>
    <row r="4412" spans="28:28" x14ac:dyDescent="0.2">
      <c r="AB4412" s="173" t="s">
        <v>6053</v>
      </c>
    </row>
    <row r="4413" spans="28:28" x14ac:dyDescent="0.2">
      <c r="AB4413" s="173" t="s">
        <v>6053</v>
      </c>
    </row>
    <row r="4414" spans="28:28" x14ac:dyDescent="0.2">
      <c r="AB4414" s="173" t="s">
        <v>6053</v>
      </c>
    </row>
    <row r="4415" spans="28:28" x14ac:dyDescent="0.2">
      <c r="AB4415" s="173" t="s">
        <v>6053</v>
      </c>
    </row>
    <row r="4416" spans="28:28" x14ac:dyDescent="0.2">
      <c r="AB4416" s="173" t="s">
        <v>6053</v>
      </c>
    </row>
    <row r="4417" spans="28:28" x14ac:dyDescent="0.2">
      <c r="AB4417" s="173" t="s">
        <v>6053</v>
      </c>
    </row>
    <row r="4418" spans="28:28" x14ac:dyDescent="0.2">
      <c r="AB4418" s="173" t="s">
        <v>6053</v>
      </c>
    </row>
    <row r="4419" spans="28:28" x14ac:dyDescent="0.2">
      <c r="AB4419" s="173" t="s">
        <v>6053</v>
      </c>
    </row>
    <row r="4420" spans="28:28" x14ac:dyDescent="0.2">
      <c r="AB4420" s="173" t="s">
        <v>6053</v>
      </c>
    </row>
    <row r="4421" spans="28:28" x14ac:dyDescent="0.2">
      <c r="AB4421" s="173" t="s">
        <v>6053</v>
      </c>
    </row>
    <row r="4422" spans="28:28" x14ac:dyDescent="0.2">
      <c r="AB4422" s="173" t="s">
        <v>6053</v>
      </c>
    </row>
    <row r="4423" spans="28:28" x14ac:dyDescent="0.2">
      <c r="AB4423" s="173" t="s">
        <v>6053</v>
      </c>
    </row>
    <row r="4424" spans="28:28" x14ac:dyDescent="0.2">
      <c r="AB4424" s="173" t="s">
        <v>6053</v>
      </c>
    </row>
    <row r="4425" spans="28:28" x14ac:dyDescent="0.2">
      <c r="AB4425" s="173" t="s">
        <v>6053</v>
      </c>
    </row>
    <row r="4426" spans="28:28" x14ac:dyDescent="0.2">
      <c r="AB4426" s="173" t="s">
        <v>6053</v>
      </c>
    </row>
    <row r="4427" spans="28:28" x14ac:dyDescent="0.2">
      <c r="AB4427" s="173" t="s">
        <v>6053</v>
      </c>
    </row>
    <row r="4428" spans="28:28" x14ac:dyDescent="0.2">
      <c r="AB4428" s="173" t="s">
        <v>6053</v>
      </c>
    </row>
    <row r="4429" spans="28:28" x14ac:dyDescent="0.2">
      <c r="AB4429" s="173" t="s">
        <v>6053</v>
      </c>
    </row>
    <row r="4430" spans="28:28" x14ac:dyDescent="0.2">
      <c r="AB4430" s="173" t="s">
        <v>6053</v>
      </c>
    </row>
    <row r="4431" spans="28:28" x14ac:dyDescent="0.2">
      <c r="AB4431" s="173" t="s">
        <v>6053</v>
      </c>
    </row>
    <row r="4432" spans="28:28" x14ac:dyDescent="0.2">
      <c r="AB4432" s="173" t="s">
        <v>6053</v>
      </c>
    </row>
    <row r="4433" spans="28:28" x14ac:dyDescent="0.2">
      <c r="AB4433" s="173" t="s">
        <v>6053</v>
      </c>
    </row>
    <row r="4434" spans="28:28" x14ac:dyDescent="0.2">
      <c r="AB4434" s="173" t="s">
        <v>6053</v>
      </c>
    </row>
    <row r="4435" spans="28:28" x14ac:dyDescent="0.2">
      <c r="AB4435" s="173" t="s">
        <v>6053</v>
      </c>
    </row>
    <row r="4436" spans="28:28" x14ac:dyDescent="0.2">
      <c r="AB4436" s="173" t="s">
        <v>6053</v>
      </c>
    </row>
    <row r="4437" spans="28:28" x14ac:dyDescent="0.2">
      <c r="AB4437" s="173" t="s">
        <v>6053</v>
      </c>
    </row>
    <row r="4438" spans="28:28" x14ac:dyDescent="0.2">
      <c r="AB4438" s="173" t="s">
        <v>6053</v>
      </c>
    </row>
    <row r="4439" spans="28:28" x14ac:dyDescent="0.2">
      <c r="AB4439" s="173" t="s">
        <v>6053</v>
      </c>
    </row>
    <row r="4440" spans="28:28" x14ac:dyDescent="0.2">
      <c r="AB4440" s="173" t="s">
        <v>6053</v>
      </c>
    </row>
    <row r="4441" spans="28:28" x14ac:dyDescent="0.2">
      <c r="AB4441" s="173" t="s">
        <v>6053</v>
      </c>
    </row>
    <row r="4442" spans="28:28" x14ac:dyDescent="0.2">
      <c r="AB4442" s="173" t="s">
        <v>6053</v>
      </c>
    </row>
    <row r="4443" spans="28:28" x14ac:dyDescent="0.2">
      <c r="AB4443" s="173" t="s">
        <v>6053</v>
      </c>
    </row>
    <row r="4444" spans="28:28" x14ac:dyDescent="0.2">
      <c r="AB4444" s="173" t="s">
        <v>6053</v>
      </c>
    </row>
    <row r="4445" spans="28:28" x14ac:dyDescent="0.2">
      <c r="AB4445" s="173" t="s">
        <v>6053</v>
      </c>
    </row>
    <row r="4446" spans="28:28" x14ac:dyDescent="0.2">
      <c r="AB4446" s="173" t="s">
        <v>6053</v>
      </c>
    </row>
    <row r="4447" spans="28:28" x14ac:dyDescent="0.2">
      <c r="AB4447" s="173" t="s">
        <v>6053</v>
      </c>
    </row>
    <row r="4448" spans="28:28" x14ac:dyDescent="0.2">
      <c r="AB4448" s="173" t="s">
        <v>6053</v>
      </c>
    </row>
    <row r="4449" spans="28:28" x14ac:dyDescent="0.2">
      <c r="AB4449" s="173" t="s">
        <v>6053</v>
      </c>
    </row>
    <row r="4450" spans="28:28" x14ac:dyDescent="0.2">
      <c r="AB4450" s="173" t="s">
        <v>6053</v>
      </c>
    </row>
    <row r="4451" spans="28:28" x14ac:dyDescent="0.2">
      <c r="AB4451" s="173" t="s">
        <v>6053</v>
      </c>
    </row>
    <row r="4452" spans="28:28" x14ac:dyDescent="0.2">
      <c r="AB4452" s="173" t="s">
        <v>6053</v>
      </c>
    </row>
    <row r="4453" spans="28:28" x14ac:dyDescent="0.2">
      <c r="AB4453" s="173" t="s">
        <v>6053</v>
      </c>
    </row>
    <row r="4454" spans="28:28" x14ac:dyDescent="0.2">
      <c r="AB4454" s="173" t="s">
        <v>6053</v>
      </c>
    </row>
    <row r="4455" spans="28:28" x14ac:dyDescent="0.2">
      <c r="AB4455" s="173" t="s">
        <v>6053</v>
      </c>
    </row>
    <row r="4456" spans="28:28" x14ac:dyDescent="0.2">
      <c r="AB4456" s="173" t="s">
        <v>6053</v>
      </c>
    </row>
    <row r="4457" spans="28:28" x14ac:dyDescent="0.2">
      <c r="AB4457" s="173" t="s">
        <v>6053</v>
      </c>
    </row>
    <row r="4458" spans="28:28" x14ac:dyDescent="0.2">
      <c r="AB4458" s="173" t="s">
        <v>6053</v>
      </c>
    </row>
    <row r="4459" spans="28:28" x14ac:dyDescent="0.2">
      <c r="AB4459" s="173" t="s">
        <v>6053</v>
      </c>
    </row>
    <row r="4460" spans="28:28" x14ac:dyDescent="0.2">
      <c r="AB4460" s="173" t="s">
        <v>6053</v>
      </c>
    </row>
    <row r="4461" spans="28:28" x14ac:dyDescent="0.2">
      <c r="AB4461" s="173" t="s">
        <v>6053</v>
      </c>
    </row>
    <row r="4462" spans="28:28" x14ac:dyDescent="0.2">
      <c r="AB4462" s="173" t="s">
        <v>6053</v>
      </c>
    </row>
    <row r="4463" spans="28:28" x14ac:dyDescent="0.2">
      <c r="AB4463" s="173" t="s">
        <v>6053</v>
      </c>
    </row>
    <row r="4464" spans="28:28" x14ac:dyDescent="0.2">
      <c r="AB4464" s="173" t="s">
        <v>6053</v>
      </c>
    </row>
    <row r="4465" spans="28:28" x14ac:dyDescent="0.2">
      <c r="AB4465" s="173" t="s">
        <v>6053</v>
      </c>
    </row>
    <row r="4466" spans="28:28" x14ac:dyDescent="0.2">
      <c r="AB4466" s="173" t="s">
        <v>6053</v>
      </c>
    </row>
    <row r="4467" spans="28:28" x14ac:dyDescent="0.2">
      <c r="AB4467" s="173" t="s">
        <v>6053</v>
      </c>
    </row>
    <row r="4468" spans="28:28" x14ac:dyDescent="0.2">
      <c r="AB4468" s="173" t="s">
        <v>6053</v>
      </c>
    </row>
    <row r="4469" spans="28:28" x14ac:dyDescent="0.2">
      <c r="AB4469" s="173" t="s">
        <v>6053</v>
      </c>
    </row>
    <row r="4470" spans="28:28" x14ac:dyDescent="0.2">
      <c r="AB4470" s="173" t="s">
        <v>6053</v>
      </c>
    </row>
    <row r="4471" spans="28:28" x14ac:dyDescent="0.2">
      <c r="AB4471" s="173" t="s">
        <v>6053</v>
      </c>
    </row>
    <row r="4472" spans="28:28" x14ac:dyDescent="0.2">
      <c r="AB4472" s="173" t="s">
        <v>6053</v>
      </c>
    </row>
    <row r="4473" spans="28:28" x14ac:dyDescent="0.2">
      <c r="AB4473" s="173" t="s">
        <v>6053</v>
      </c>
    </row>
    <row r="4474" spans="28:28" x14ac:dyDescent="0.2">
      <c r="AB4474" s="173" t="s">
        <v>6053</v>
      </c>
    </row>
    <row r="4475" spans="28:28" x14ac:dyDescent="0.2">
      <c r="AB4475" s="173" t="s">
        <v>6053</v>
      </c>
    </row>
    <row r="4476" spans="28:28" x14ac:dyDescent="0.2">
      <c r="AB4476" s="173" t="s">
        <v>6053</v>
      </c>
    </row>
    <row r="4477" spans="28:28" x14ac:dyDescent="0.2">
      <c r="AB4477" s="173" t="s">
        <v>6053</v>
      </c>
    </row>
    <row r="4478" spans="28:28" x14ac:dyDescent="0.2">
      <c r="AB4478" s="173" t="s">
        <v>6053</v>
      </c>
    </row>
    <row r="4479" spans="28:28" x14ac:dyDescent="0.2">
      <c r="AB4479" s="173" t="s">
        <v>6053</v>
      </c>
    </row>
    <row r="4480" spans="28:28" x14ac:dyDescent="0.2">
      <c r="AB4480" s="173" t="s">
        <v>6053</v>
      </c>
    </row>
    <row r="4481" spans="28:28" x14ac:dyDescent="0.2">
      <c r="AB4481" s="173" t="s">
        <v>6053</v>
      </c>
    </row>
    <row r="4482" spans="28:28" x14ac:dyDescent="0.2">
      <c r="AB4482" s="173" t="s">
        <v>6053</v>
      </c>
    </row>
    <row r="4483" spans="28:28" x14ac:dyDescent="0.2">
      <c r="AB4483" s="173" t="s">
        <v>6053</v>
      </c>
    </row>
    <row r="4484" spans="28:28" x14ac:dyDescent="0.2">
      <c r="AB4484" s="173" t="s">
        <v>6053</v>
      </c>
    </row>
    <row r="4485" spans="28:28" x14ac:dyDescent="0.2">
      <c r="AB4485" s="173" t="s">
        <v>6053</v>
      </c>
    </row>
    <row r="4486" spans="28:28" x14ac:dyDescent="0.2">
      <c r="AB4486" s="173" t="s">
        <v>6053</v>
      </c>
    </row>
    <row r="4487" spans="28:28" x14ac:dyDescent="0.2">
      <c r="AB4487" s="173" t="s">
        <v>6053</v>
      </c>
    </row>
    <row r="4488" spans="28:28" x14ac:dyDescent="0.2">
      <c r="AB4488" s="173" t="s">
        <v>6053</v>
      </c>
    </row>
    <row r="4489" spans="28:28" x14ac:dyDescent="0.2">
      <c r="AB4489" s="173" t="s">
        <v>6053</v>
      </c>
    </row>
    <row r="4490" spans="28:28" x14ac:dyDescent="0.2">
      <c r="AB4490" s="173" t="s">
        <v>6053</v>
      </c>
    </row>
    <row r="4491" spans="28:28" x14ac:dyDescent="0.2">
      <c r="AB4491" s="173" t="s">
        <v>6053</v>
      </c>
    </row>
    <row r="4492" spans="28:28" x14ac:dyDescent="0.2">
      <c r="AB4492" s="173" t="s">
        <v>6053</v>
      </c>
    </row>
    <row r="4493" spans="28:28" x14ac:dyDescent="0.2">
      <c r="AB4493" s="173" t="s">
        <v>6053</v>
      </c>
    </row>
    <row r="4494" spans="28:28" x14ac:dyDescent="0.2">
      <c r="AB4494" s="173" t="s">
        <v>6053</v>
      </c>
    </row>
    <row r="4495" spans="28:28" x14ac:dyDescent="0.2">
      <c r="AB4495" s="173" t="s">
        <v>6053</v>
      </c>
    </row>
    <row r="4496" spans="28:28" x14ac:dyDescent="0.2">
      <c r="AB4496" s="173" t="s">
        <v>6053</v>
      </c>
    </row>
    <row r="4497" spans="28:28" x14ac:dyDescent="0.2">
      <c r="AB4497" s="173" t="s">
        <v>6053</v>
      </c>
    </row>
    <row r="4498" spans="28:28" x14ac:dyDescent="0.2">
      <c r="AB4498" s="173" t="s">
        <v>6053</v>
      </c>
    </row>
    <row r="4499" spans="28:28" x14ac:dyDescent="0.2">
      <c r="AB4499" s="173" t="s">
        <v>6053</v>
      </c>
    </row>
    <row r="4500" spans="28:28" x14ac:dyDescent="0.2">
      <c r="AB4500" s="173" t="s">
        <v>6053</v>
      </c>
    </row>
    <row r="4501" spans="28:28" x14ac:dyDescent="0.2">
      <c r="AB4501" s="173" t="s">
        <v>6053</v>
      </c>
    </row>
    <row r="4502" spans="28:28" x14ac:dyDescent="0.2">
      <c r="AB4502" s="173" t="s">
        <v>6053</v>
      </c>
    </row>
    <row r="4503" spans="28:28" x14ac:dyDescent="0.2">
      <c r="AB4503" s="173" t="s">
        <v>6053</v>
      </c>
    </row>
    <row r="4504" spans="28:28" x14ac:dyDescent="0.2">
      <c r="AB4504" s="173" t="s">
        <v>6053</v>
      </c>
    </row>
    <row r="4505" spans="28:28" x14ac:dyDescent="0.2">
      <c r="AB4505" s="173" t="s">
        <v>6053</v>
      </c>
    </row>
    <row r="4506" spans="28:28" x14ac:dyDescent="0.2">
      <c r="AB4506" s="173" t="s">
        <v>6053</v>
      </c>
    </row>
    <row r="4507" spans="28:28" x14ac:dyDescent="0.2">
      <c r="AB4507" s="173" t="s">
        <v>6053</v>
      </c>
    </row>
    <row r="4508" spans="28:28" x14ac:dyDescent="0.2">
      <c r="AB4508" s="173" t="s">
        <v>6053</v>
      </c>
    </row>
    <row r="4509" spans="28:28" x14ac:dyDescent="0.2">
      <c r="AB4509" s="173" t="s">
        <v>6053</v>
      </c>
    </row>
    <row r="4510" spans="28:28" x14ac:dyDescent="0.2">
      <c r="AB4510" s="173" t="s">
        <v>6053</v>
      </c>
    </row>
    <row r="4511" spans="28:28" x14ac:dyDescent="0.2">
      <c r="AB4511" s="173" t="s">
        <v>6053</v>
      </c>
    </row>
    <row r="4512" spans="28:28" x14ac:dyDescent="0.2">
      <c r="AB4512" s="173" t="s">
        <v>6053</v>
      </c>
    </row>
    <row r="4513" spans="28:28" x14ac:dyDescent="0.2">
      <c r="AB4513" s="173" t="s">
        <v>6053</v>
      </c>
    </row>
    <row r="4514" spans="28:28" x14ac:dyDescent="0.2">
      <c r="AB4514" s="173" t="s">
        <v>6053</v>
      </c>
    </row>
    <row r="4515" spans="28:28" x14ac:dyDescent="0.2">
      <c r="AB4515" s="173" t="s">
        <v>6053</v>
      </c>
    </row>
    <row r="4516" spans="28:28" x14ac:dyDescent="0.2">
      <c r="AB4516" s="173" t="s">
        <v>6053</v>
      </c>
    </row>
    <row r="4517" spans="28:28" x14ac:dyDescent="0.2">
      <c r="AB4517" s="173" t="s">
        <v>6053</v>
      </c>
    </row>
    <row r="4518" spans="28:28" x14ac:dyDescent="0.2">
      <c r="AB4518" s="173" t="s">
        <v>6053</v>
      </c>
    </row>
    <row r="4519" spans="28:28" x14ac:dyDescent="0.2">
      <c r="AB4519" s="173" t="s">
        <v>6053</v>
      </c>
    </row>
    <row r="4520" spans="28:28" x14ac:dyDescent="0.2">
      <c r="AB4520" s="173" t="s">
        <v>6053</v>
      </c>
    </row>
    <row r="4521" spans="28:28" x14ac:dyDescent="0.2">
      <c r="AB4521" s="173" t="s">
        <v>6053</v>
      </c>
    </row>
    <row r="4522" spans="28:28" x14ac:dyDescent="0.2">
      <c r="AB4522" s="173" t="s">
        <v>6053</v>
      </c>
    </row>
    <row r="4523" spans="28:28" x14ac:dyDescent="0.2">
      <c r="AB4523" s="173" t="s">
        <v>6053</v>
      </c>
    </row>
    <row r="4524" spans="28:28" x14ac:dyDescent="0.2">
      <c r="AB4524" s="173" t="s">
        <v>6053</v>
      </c>
    </row>
    <row r="4525" spans="28:28" x14ac:dyDescent="0.2">
      <c r="AB4525" s="173" t="s">
        <v>6053</v>
      </c>
    </row>
    <row r="4526" spans="28:28" x14ac:dyDescent="0.2">
      <c r="AB4526" s="173" t="s">
        <v>6053</v>
      </c>
    </row>
    <row r="4527" spans="28:28" x14ac:dyDescent="0.2">
      <c r="AB4527" s="173" t="s">
        <v>6053</v>
      </c>
    </row>
    <row r="4528" spans="28:28" x14ac:dyDescent="0.2">
      <c r="AB4528" s="173" t="s">
        <v>6053</v>
      </c>
    </row>
    <row r="4529" spans="28:28" x14ac:dyDescent="0.2">
      <c r="AB4529" s="173" t="s">
        <v>6053</v>
      </c>
    </row>
    <row r="4530" spans="28:28" x14ac:dyDescent="0.2">
      <c r="AB4530" s="173" t="s">
        <v>6053</v>
      </c>
    </row>
    <row r="4531" spans="28:28" x14ac:dyDescent="0.2">
      <c r="AB4531" s="173" t="s">
        <v>6053</v>
      </c>
    </row>
    <row r="4532" spans="28:28" x14ac:dyDescent="0.2">
      <c r="AB4532" s="173" t="s">
        <v>6053</v>
      </c>
    </row>
    <row r="4533" spans="28:28" x14ac:dyDescent="0.2">
      <c r="AB4533" s="173" t="s">
        <v>6053</v>
      </c>
    </row>
    <row r="4534" spans="28:28" x14ac:dyDescent="0.2">
      <c r="AB4534" s="173" t="s">
        <v>6053</v>
      </c>
    </row>
    <row r="4535" spans="28:28" x14ac:dyDescent="0.2">
      <c r="AB4535" s="173" t="s">
        <v>6053</v>
      </c>
    </row>
    <row r="4536" spans="28:28" x14ac:dyDescent="0.2">
      <c r="AB4536" s="173" t="s">
        <v>6053</v>
      </c>
    </row>
    <row r="4537" spans="28:28" x14ac:dyDescent="0.2">
      <c r="AB4537" s="173" t="s">
        <v>6053</v>
      </c>
    </row>
    <row r="4538" spans="28:28" x14ac:dyDescent="0.2">
      <c r="AB4538" s="173" t="s">
        <v>6053</v>
      </c>
    </row>
    <row r="4539" spans="28:28" x14ac:dyDescent="0.2">
      <c r="AB4539" s="173" t="s">
        <v>6053</v>
      </c>
    </row>
    <row r="4540" spans="28:28" x14ac:dyDescent="0.2">
      <c r="AB4540" s="173" t="s">
        <v>6053</v>
      </c>
    </row>
    <row r="4541" spans="28:28" x14ac:dyDescent="0.2">
      <c r="AB4541" s="173" t="s">
        <v>6053</v>
      </c>
    </row>
    <row r="4542" spans="28:28" x14ac:dyDescent="0.2">
      <c r="AB4542" s="173" t="s">
        <v>6053</v>
      </c>
    </row>
    <row r="4543" spans="28:28" x14ac:dyDescent="0.2">
      <c r="AB4543" s="173" t="s">
        <v>6053</v>
      </c>
    </row>
    <row r="4544" spans="28:28" x14ac:dyDescent="0.2">
      <c r="AB4544" s="173" t="s">
        <v>6053</v>
      </c>
    </row>
    <row r="4545" spans="28:28" x14ac:dyDescent="0.2">
      <c r="AB4545" s="173" t="s">
        <v>6053</v>
      </c>
    </row>
    <row r="4546" spans="28:28" x14ac:dyDescent="0.2">
      <c r="AB4546" s="173" t="s">
        <v>6053</v>
      </c>
    </row>
    <row r="4547" spans="28:28" x14ac:dyDescent="0.2">
      <c r="AB4547" s="173" t="s">
        <v>6053</v>
      </c>
    </row>
    <row r="4548" spans="28:28" x14ac:dyDescent="0.2">
      <c r="AB4548" s="173" t="s">
        <v>6053</v>
      </c>
    </row>
    <row r="4549" spans="28:28" x14ac:dyDescent="0.2">
      <c r="AB4549" s="173" t="s">
        <v>6053</v>
      </c>
    </row>
    <row r="4550" spans="28:28" x14ac:dyDescent="0.2">
      <c r="AB4550" s="173" t="s">
        <v>6053</v>
      </c>
    </row>
    <row r="4551" spans="28:28" x14ac:dyDescent="0.2">
      <c r="AB4551" s="173" t="s">
        <v>6053</v>
      </c>
    </row>
    <row r="4552" spans="28:28" x14ac:dyDescent="0.2">
      <c r="AB4552" s="173" t="s">
        <v>6053</v>
      </c>
    </row>
    <row r="4553" spans="28:28" x14ac:dyDescent="0.2">
      <c r="AB4553" s="173" t="s">
        <v>6053</v>
      </c>
    </row>
    <row r="4554" spans="28:28" x14ac:dyDescent="0.2">
      <c r="AB4554" s="173" t="s">
        <v>6053</v>
      </c>
    </row>
    <row r="4555" spans="28:28" x14ac:dyDescent="0.2">
      <c r="AB4555" s="173" t="s">
        <v>6053</v>
      </c>
    </row>
    <row r="4556" spans="28:28" x14ac:dyDescent="0.2">
      <c r="AB4556" s="173" t="s">
        <v>6053</v>
      </c>
    </row>
    <row r="4557" spans="28:28" x14ac:dyDescent="0.2">
      <c r="AB4557" s="173" t="s">
        <v>6053</v>
      </c>
    </row>
    <row r="4558" spans="28:28" x14ac:dyDescent="0.2">
      <c r="AB4558" s="173" t="s">
        <v>6053</v>
      </c>
    </row>
    <row r="4559" spans="28:28" x14ac:dyDescent="0.2">
      <c r="AB4559" s="173" t="s">
        <v>6053</v>
      </c>
    </row>
    <row r="4560" spans="28:28" x14ac:dyDescent="0.2">
      <c r="AB4560" s="173" t="s">
        <v>6053</v>
      </c>
    </row>
    <row r="4561" spans="28:28" x14ac:dyDescent="0.2">
      <c r="AB4561" s="173" t="s">
        <v>6053</v>
      </c>
    </row>
    <row r="4562" spans="28:28" x14ac:dyDescent="0.2">
      <c r="AB4562" s="173" t="s">
        <v>6053</v>
      </c>
    </row>
    <row r="4563" spans="28:28" x14ac:dyDescent="0.2">
      <c r="AB4563" s="173" t="s">
        <v>6053</v>
      </c>
    </row>
    <row r="4564" spans="28:28" x14ac:dyDescent="0.2">
      <c r="AB4564" s="173" t="s">
        <v>6053</v>
      </c>
    </row>
    <row r="4565" spans="28:28" x14ac:dyDescent="0.2">
      <c r="AB4565" s="173" t="s">
        <v>6053</v>
      </c>
    </row>
    <row r="4566" spans="28:28" x14ac:dyDescent="0.2">
      <c r="AB4566" s="173" t="s">
        <v>6053</v>
      </c>
    </row>
    <row r="4567" spans="28:28" x14ac:dyDescent="0.2">
      <c r="AB4567" s="173" t="s">
        <v>6053</v>
      </c>
    </row>
    <row r="4568" spans="28:28" x14ac:dyDescent="0.2">
      <c r="AB4568" s="173" t="s">
        <v>6053</v>
      </c>
    </row>
    <row r="4569" spans="28:28" x14ac:dyDescent="0.2">
      <c r="AB4569" s="173" t="s">
        <v>6053</v>
      </c>
    </row>
    <row r="4570" spans="28:28" x14ac:dyDescent="0.2">
      <c r="AB4570" s="173" t="s">
        <v>6053</v>
      </c>
    </row>
    <row r="4571" spans="28:28" x14ac:dyDescent="0.2">
      <c r="AB4571" s="173" t="s">
        <v>6053</v>
      </c>
    </row>
    <row r="4572" spans="28:28" x14ac:dyDescent="0.2">
      <c r="AB4572" s="173" t="s">
        <v>6053</v>
      </c>
    </row>
    <row r="4573" spans="28:28" x14ac:dyDescent="0.2">
      <c r="AB4573" s="173" t="s">
        <v>6053</v>
      </c>
    </row>
    <row r="4574" spans="28:28" x14ac:dyDescent="0.2">
      <c r="AB4574" s="173" t="s">
        <v>6053</v>
      </c>
    </row>
    <row r="4575" spans="28:28" x14ac:dyDescent="0.2">
      <c r="AB4575" s="173" t="s">
        <v>6053</v>
      </c>
    </row>
    <row r="4576" spans="28:28" x14ac:dyDescent="0.2">
      <c r="AB4576" s="173" t="s">
        <v>6053</v>
      </c>
    </row>
    <row r="4577" spans="28:28" x14ac:dyDescent="0.2">
      <c r="AB4577" s="173" t="s">
        <v>6053</v>
      </c>
    </row>
    <row r="4578" spans="28:28" x14ac:dyDescent="0.2">
      <c r="AB4578" s="173" t="s">
        <v>6053</v>
      </c>
    </row>
    <row r="4579" spans="28:28" x14ac:dyDescent="0.2">
      <c r="AB4579" s="173" t="s">
        <v>6053</v>
      </c>
    </row>
    <row r="4580" spans="28:28" x14ac:dyDescent="0.2">
      <c r="AB4580" s="173" t="s">
        <v>6053</v>
      </c>
    </row>
    <row r="4581" spans="28:28" x14ac:dyDescent="0.2">
      <c r="AB4581" s="173" t="s">
        <v>6053</v>
      </c>
    </row>
    <row r="4582" spans="28:28" x14ac:dyDescent="0.2">
      <c r="AB4582" s="173" t="s">
        <v>6053</v>
      </c>
    </row>
    <row r="4583" spans="28:28" x14ac:dyDescent="0.2">
      <c r="AB4583" s="173" t="s">
        <v>6053</v>
      </c>
    </row>
    <row r="4584" spans="28:28" x14ac:dyDescent="0.2">
      <c r="AB4584" s="173" t="s">
        <v>6053</v>
      </c>
    </row>
    <row r="4585" spans="28:28" x14ac:dyDescent="0.2">
      <c r="AB4585" s="173" t="s">
        <v>6053</v>
      </c>
    </row>
    <row r="4586" spans="28:28" x14ac:dyDescent="0.2">
      <c r="AB4586" s="173" t="s">
        <v>6053</v>
      </c>
    </row>
    <row r="4587" spans="28:28" x14ac:dyDescent="0.2">
      <c r="AB4587" s="173" t="s">
        <v>6053</v>
      </c>
    </row>
    <row r="4588" spans="28:28" x14ac:dyDescent="0.2">
      <c r="AB4588" s="173" t="s">
        <v>6053</v>
      </c>
    </row>
    <row r="4589" spans="28:28" x14ac:dyDescent="0.2">
      <c r="AB4589" s="173" t="s">
        <v>6053</v>
      </c>
    </row>
    <row r="4590" spans="28:28" x14ac:dyDescent="0.2">
      <c r="AB4590" s="173" t="s">
        <v>6053</v>
      </c>
    </row>
    <row r="4591" spans="28:28" x14ac:dyDescent="0.2">
      <c r="AB4591" s="173" t="s">
        <v>6053</v>
      </c>
    </row>
    <row r="4592" spans="28:28" x14ac:dyDescent="0.2">
      <c r="AB4592" s="173" t="s">
        <v>6053</v>
      </c>
    </row>
    <row r="4593" spans="28:28" x14ac:dyDescent="0.2">
      <c r="AB4593" s="173" t="s">
        <v>6053</v>
      </c>
    </row>
    <row r="4594" spans="28:28" x14ac:dyDescent="0.2">
      <c r="AB4594" s="173" t="s">
        <v>6053</v>
      </c>
    </row>
    <row r="4595" spans="28:28" x14ac:dyDescent="0.2">
      <c r="AB4595" s="173" t="s">
        <v>6053</v>
      </c>
    </row>
    <row r="4596" spans="28:28" x14ac:dyDescent="0.2">
      <c r="AB4596" s="173" t="s">
        <v>6053</v>
      </c>
    </row>
    <row r="4597" spans="28:28" x14ac:dyDescent="0.2">
      <c r="AB4597" s="173" t="s">
        <v>6053</v>
      </c>
    </row>
    <row r="4598" spans="28:28" x14ac:dyDescent="0.2">
      <c r="AB4598" s="173" t="s">
        <v>6053</v>
      </c>
    </row>
    <row r="4599" spans="28:28" x14ac:dyDescent="0.2">
      <c r="AB4599" s="173" t="s">
        <v>6053</v>
      </c>
    </row>
    <row r="4600" spans="28:28" x14ac:dyDescent="0.2">
      <c r="AB4600" s="173" t="s">
        <v>6053</v>
      </c>
    </row>
    <row r="4601" spans="28:28" x14ac:dyDescent="0.2">
      <c r="AB4601" s="173" t="s">
        <v>6053</v>
      </c>
    </row>
    <row r="4602" spans="28:28" x14ac:dyDescent="0.2">
      <c r="AB4602" s="173" t="s">
        <v>6053</v>
      </c>
    </row>
    <row r="4603" spans="28:28" x14ac:dyDescent="0.2">
      <c r="AB4603" s="173" t="s">
        <v>6053</v>
      </c>
    </row>
    <row r="4604" spans="28:28" x14ac:dyDescent="0.2">
      <c r="AB4604" s="173" t="s">
        <v>6053</v>
      </c>
    </row>
    <row r="4605" spans="28:28" x14ac:dyDescent="0.2">
      <c r="AB4605" s="173" t="s">
        <v>6053</v>
      </c>
    </row>
    <row r="4606" spans="28:28" x14ac:dyDescent="0.2">
      <c r="AB4606" s="173" t="s">
        <v>6053</v>
      </c>
    </row>
    <row r="4607" spans="28:28" x14ac:dyDescent="0.2">
      <c r="AB4607" s="173" t="s">
        <v>6053</v>
      </c>
    </row>
    <row r="4608" spans="28:28" x14ac:dyDescent="0.2">
      <c r="AB4608" s="173" t="s">
        <v>6053</v>
      </c>
    </row>
    <row r="4609" spans="28:28" x14ac:dyDescent="0.2">
      <c r="AB4609" s="173" t="s">
        <v>6053</v>
      </c>
    </row>
    <row r="4610" spans="28:28" x14ac:dyDescent="0.2">
      <c r="AB4610" s="173" t="s">
        <v>6053</v>
      </c>
    </row>
    <row r="4611" spans="28:28" x14ac:dyDescent="0.2">
      <c r="AB4611" s="173" t="s">
        <v>6053</v>
      </c>
    </row>
    <row r="4612" spans="28:28" x14ac:dyDescent="0.2">
      <c r="AB4612" s="173" t="s">
        <v>6053</v>
      </c>
    </row>
    <row r="4613" spans="28:28" x14ac:dyDescent="0.2">
      <c r="AB4613" s="173" t="s">
        <v>6053</v>
      </c>
    </row>
    <row r="4614" spans="28:28" x14ac:dyDescent="0.2">
      <c r="AB4614" s="173" t="s">
        <v>6053</v>
      </c>
    </row>
    <row r="4615" spans="28:28" x14ac:dyDescent="0.2">
      <c r="AB4615" s="173" t="s">
        <v>6053</v>
      </c>
    </row>
    <row r="4616" spans="28:28" x14ac:dyDescent="0.2">
      <c r="AB4616" s="173" t="s">
        <v>6053</v>
      </c>
    </row>
    <row r="4617" spans="28:28" x14ac:dyDescent="0.2">
      <c r="AB4617" s="173" t="s">
        <v>6053</v>
      </c>
    </row>
    <row r="4618" spans="28:28" x14ac:dyDescent="0.2">
      <c r="AB4618" s="173" t="s">
        <v>6053</v>
      </c>
    </row>
    <row r="4619" spans="28:28" x14ac:dyDescent="0.2">
      <c r="AB4619" s="173" t="s">
        <v>6053</v>
      </c>
    </row>
    <row r="4620" spans="28:28" x14ac:dyDescent="0.2">
      <c r="AB4620" s="173" t="s">
        <v>6053</v>
      </c>
    </row>
    <row r="4621" spans="28:28" x14ac:dyDescent="0.2">
      <c r="AB4621" s="173" t="s">
        <v>6053</v>
      </c>
    </row>
    <row r="4622" spans="28:28" x14ac:dyDescent="0.2">
      <c r="AB4622" s="173" t="s">
        <v>6053</v>
      </c>
    </row>
    <row r="4623" spans="28:28" x14ac:dyDescent="0.2">
      <c r="AB4623" s="173" t="s">
        <v>6053</v>
      </c>
    </row>
    <row r="4624" spans="28:28" x14ac:dyDescent="0.2">
      <c r="AB4624" s="173" t="s">
        <v>6053</v>
      </c>
    </row>
    <row r="4625" spans="28:28" x14ac:dyDescent="0.2">
      <c r="AB4625" s="173" t="s">
        <v>6053</v>
      </c>
    </row>
    <row r="4626" spans="28:28" x14ac:dyDescent="0.2">
      <c r="AB4626" s="173" t="s">
        <v>6053</v>
      </c>
    </row>
    <row r="4627" spans="28:28" x14ac:dyDescent="0.2">
      <c r="AB4627" s="173" t="s">
        <v>6053</v>
      </c>
    </row>
    <row r="4628" spans="28:28" x14ac:dyDescent="0.2">
      <c r="AB4628" s="173" t="s">
        <v>6053</v>
      </c>
    </row>
    <row r="4629" spans="28:28" x14ac:dyDescent="0.2">
      <c r="AB4629" s="173" t="s">
        <v>6053</v>
      </c>
    </row>
    <row r="4630" spans="28:28" x14ac:dyDescent="0.2">
      <c r="AB4630" s="173" t="s">
        <v>6053</v>
      </c>
    </row>
    <row r="4631" spans="28:28" x14ac:dyDescent="0.2">
      <c r="AB4631" s="173" t="s">
        <v>6053</v>
      </c>
    </row>
    <row r="4632" spans="28:28" x14ac:dyDescent="0.2">
      <c r="AB4632" s="173" t="s">
        <v>6053</v>
      </c>
    </row>
    <row r="4633" spans="28:28" x14ac:dyDescent="0.2">
      <c r="AB4633" s="173" t="s">
        <v>6053</v>
      </c>
    </row>
    <row r="4634" spans="28:28" x14ac:dyDescent="0.2">
      <c r="AB4634" s="173" t="s">
        <v>6053</v>
      </c>
    </row>
    <row r="4635" spans="28:28" x14ac:dyDescent="0.2">
      <c r="AB4635" s="173" t="s">
        <v>6053</v>
      </c>
    </row>
    <row r="4636" spans="28:28" x14ac:dyDescent="0.2">
      <c r="AB4636" s="173" t="s">
        <v>6053</v>
      </c>
    </row>
    <row r="4637" spans="28:28" x14ac:dyDescent="0.2">
      <c r="AB4637" s="173" t="s">
        <v>6053</v>
      </c>
    </row>
    <row r="4638" spans="28:28" x14ac:dyDescent="0.2">
      <c r="AB4638" s="173" t="s">
        <v>6053</v>
      </c>
    </row>
    <row r="4639" spans="28:28" x14ac:dyDescent="0.2">
      <c r="AB4639" s="173" t="s">
        <v>6053</v>
      </c>
    </row>
    <row r="4640" spans="28:28" x14ac:dyDescent="0.2">
      <c r="AB4640" s="173" t="s">
        <v>6053</v>
      </c>
    </row>
    <row r="4641" spans="28:28" x14ac:dyDescent="0.2">
      <c r="AB4641" s="173" t="s">
        <v>6053</v>
      </c>
    </row>
    <row r="4642" spans="28:28" x14ac:dyDescent="0.2">
      <c r="AB4642" s="173" t="s">
        <v>6053</v>
      </c>
    </row>
    <row r="4643" spans="28:28" x14ac:dyDescent="0.2">
      <c r="AB4643" s="173" t="s">
        <v>6053</v>
      </c>
    </row>
    <row r="4644" spans="28:28" x14ac:dyDescent="0.2">
      <c r="AB4644" s="173" t="s">
        <v>6053</v>
      </c>
    </row>
    <row r="4645" spans="28:28" x14ac:dyDescent="0.2">
      <c r="AB4645" s="173" t="s">
        <v>6053</v>
      </c>
    </row>
    <row r="4646" spans="28:28" x14ac:dyDescent="0.2">
      <c r="AB4646" s="173" t="s">
        <v>6053</v>
      </c>
    </row>
    <row r="4647" spans="28:28" x14ac:dyDescent="0.2">
      <c r="AB4647" s="173" t="s">
        <v>6053</v>
      </c>
    </row>
    <row r="4648" spans="28:28" x14ac:dyDescent="0.2">
      <c r="AB4648" s="173" t="s">
        <v>6053</v>
      </c>
    </row>
    <row r="4649" spans="28:28" x14ac:dyDescent="0.2">
      <c r="AB4649" s="173" t="s">
        <v>6053</v>
      </c>
    </row>
    <row r="4650" spans="28:28" x14ac:dyDescent="0.2">
      <c r="AB4650" s="173" t="s">
        <v>6053</v>
      </c>
    </row>
    <row r="4651" spans="28:28" x14ac:dyDescent="0.2">
      <c r="AB4651" s="173" t="s">
        <v>6053</v>
      </c>
    </row>
    <row r="4652" spans="28:28" x14ac:dyDescent="0.2">
      <c r="AB4652" s="173" t="s">
        <v>6053</v>
      </c>
    </row>
    <row r="4653" spans="28:28" x14ac:dyDescent="0.2">
      <c r="AB4653" s="173" t="s">
        <v>6053</v>
      </c>
    </row>
    <row r="4654" spans="28:28" x14ac:dyDescent="0.2">
      <c r="AB4654" s="173" t="s">
        <v>6053</v>
      </c>
    </row>
    <row r="4655" spans="28:28" x14ac:dyDescent="0.2">
      <c r="AB4655" s="173" t="s">
        <v>6053</v>
      </c>
    </row>
    <row r="4656" spans="28:28" x14ac:dyDescent="0.2">
      <c r="AB4656" s="173" t="s">
        <v>6053</v>
      </c>
    </row>
    <row r="4657" spans="28:28" x14ac:dyDescent="0.2">
      <c r="AB4657" s="173" t="s">
        <v>6053</v>
      </c>
    </row>
    <row r="4658" spans="28:28" x14ac:dyDescent="0.2">
      <c r="AB4658" s="173" t="s">
        <v>6053</v>
      </c>
    </row>
    <row r="4659" spans="28:28" x14ac:dyDescent="0.2">
      <c r="AB4659" s="173" t="s">
        <v>6053</v>
      </c>
    </row>
    <row r="4660" spans="28:28" x14ac:dyDescent="0.2">
      <c r="AB4660" s="173" t="s">
        <v>6053</v>
      </c>
    </row>
    <row r="4661" spans="28:28" x14ac:dyDescent="0.2">
      <c r="AB4661" s="173" t="s">
        <v>6053</v>
      </c>
    </row>
    <row r="4662" spans="28:28" x14ac:dyDescent="0.2">
      <c r="AB4662" s="173" t="s">
        <v>6053</v>
      </c>
    </row>
    <row r="4663" spans="28:28" x14ac:dyDescent="0.2">
      <c r="AB4663" s="173" t="s">
        <v>6053</v>
      </c>
    </row>
    <row r="4664" spans="28:28" x14ac:dyDescent="0.2">
      <c r="AB4664" s="173" t="s">
        <v>6053</v>
      </c>
    </row>
    <row r="4665" spans="28:28" x14ac:dyDescent="0.2">
      <c r="AB4665" s="173" t="s">
        <v>6053</v>
      </c>
    </row>
    <row r="4666" spans="28:28" x14ac:dyDescent="0.2">
      <c r="AB4666" s="173" t="s">
        <v>6053</v>
      </c>
    </row>
    <row r="4667" spans="28:28" x14ac:dyDescent="0.2">
      <c r="AB4667" s="173" t="s">
        <v>6053</v>
      </c>
    </row>
    <row r="4668" spans="28:28" x14ac:dyDescent="0.2">
      <c r="AB4668" s="173" t="s">
        <v>6053</v>
      </c>
    </row>
    <row r="4669" spans="28:28" x14ac:dyDescent="0.2">
      <c r="AB4669" s="173" t="s">
        <v>6053</v>
      </c>
    </row>
    <row r="4670" spans="28:28" x14ac:dyDescent="0.2">
      <c r="AB4670" s="173" t="s">
        <v>6053</v>
      </c>
    </row>
    <row r="4671" spans="28:28" x14ac:dyDescent="0.2">
      <c r="AB4671" s="173" t="s">
        <v>6053</v>
      </c>
    </row>
    <row r="4672" spans="28:28" x14ac:dyDescent="0.2">
      <c r="AB4672" s="173" t="s">
        <v>6053</v>
      </c>
    </row>
    <row r="4673" spans="28:28" x14ac:dyDescent="0.2">
      <c r="AB4673" s="173" t="s">
        <v>6053</v>
      </c>
    </row>
    <row r="4674" spans="28:28" x14ac:dyDescent="0.2">
      <c r="AB4674" s="173" t="s">
        <v>6053</v>
      </c>
    </row>
    <row r="4675" spans="28:28" x14ac:dyDescent="0.2">
      <c r="AB4675" s="173" t="s">
        <v>6053</v>
      </c>
    </row>
    <row r="4676" spans="28:28" x14ac:dyDescent="0.2">
      <c r="AB4676" s="173" t="s">
        <v>6053</v>
      </c>
    </row>
    <row r="4677" spans="28:28" x14ac:dyDescent="0.2">
      <c r="AB4677" s="173" t="s">
        <v>6053</v>
      </c>
    </row>
    <row r="4678" spans="28:28" x14ac:dyDescent="0.2">
      <c r="AB4678" s="173" t="s">
        <v>6053</v>
      </c>
    </row>
    <row r="4679" spans="28:28" x14ac:dyDescent="0.2">
      <c r="AB4679" s="173" t="s">
        <v>6053</v>
      </c>
    </row>
    <row r="4680" spans="28:28" x14ac:dyDescent="0.2">
      <c r="AB4680" s="173" t="s">
        <v>6053</v>
      </c>
    </row>
    <row r="4681" spans="28:28" x14ac:dyDescent="0.2">
      <c r="AB4681" s="173" t="s">
        <v>6053</v>
      </c>
    </row>
    <row r="4682" spans="28:28" x14ac:dyDescent="0.2">
      <c r="AB4682" s="173" t="s">
        <v>6053</v>
      </c>
    </row>
    <row r="4683" spans="28:28" x14ac:dyDescent="0.2">
      <c r="AB4683" s="173" t="s">
        <v>6053</v>
      </c>
    </row>
    <row r="4684" spans="28:28" x14ac:dyDescent="0.2">
      <c r="AB4684" s="173" t="s">
        <v>6053</v>
      </c>
    </row>
    <row r="4685" spans="28:28" x14ac:dyDescent="0.2">
      <c r="AB4685" s="173" t="s">
        <v>6053</v>
      </c>
    </row>
    <row r="4686" spans="28:28" x14ac:dyDescent="0.2">
      <c r="AB4686" s="173" t="s">
        <v>6053</v>
      </c>
    </row>
    <row r="4687" spans="28:28" x14ac:dyDescent="0.2">
      <c r="AB4687" s="173" t="s">
        <v>6053</v>
      </c>
    </row>
    <row r="4688" spans="28:28" x14ac:dyDescent="0.2">
      <c r="AB4688" s="173" t="s">
        <v>6053</v>
      </c>
    </row>
    <row r="4689" spans="28:28" x14ac:dyDescent="0.2">
      <c r="AB4689" s="173" t="s">
        <v>6053</v>
      </c>
    </row>
    <row r="4690" spans="28:28" x14ac:dyDescent="0.2">
      <c r="AB4690" s="173" t="s">
        <v>6053</v>
      </c>
    </row>
    <row r="4691" spans="28:28" x14ac:dyDescent="0.2">
      <c r="AB4691" s="173" t="s">
        <v>6053</v>
      </c>
    </row>
    <row r="4692" spans="28:28" x14ac:dyDescent="0.2">
      <c r="AB4692" s="173" t="s">
        <v>6053</v>
      </c>
    </row>
    <row r="4693" spans="28:28" x14ac:dyDescent="0.2">
      <c r="AB4693" s="173" t="s">
        <v>6053</v>
      </c>
    </row>
    <row r="4694" spans="28:28" x14ac:dyDescent="0.2">
      <c r="AB4694" s="173" t="s">
        <v>6053</v>
      </c>
    </row>
    <row r="4695" spans="28:28" x14ac:dyDescent="0.2">
      <c r="AB4695" s="173" t="s">
        <v>6053</v>
      </c>
    </row>
    <row r="4696" spans="28:28" x14ac:dyDescent="0.2">
      <c r="AB4696" s="173" t="s">
        <v>6053</v>
      </c>
    </row>
    <row r="4697" spans="28:28" x14ac:dyDescent="0.2">
      <c r="AB4697" s="173" t="s">
        <v>6053</v>
      </c>
    </row>
    <row r="4698" spans="28:28" x14ac:dyDescent="0.2">
      <c r="AB4698" s="173" t="s">
        <v>6053</v>
      </c>
    </row>
    <row r="4699" spans="28:28" x14ac:dyDescent="0.2">
      <c r="AB4699" s="173" t="s">
        <v>6053</v>
      </c>
    </row>
    <row r="4700" spans="28:28" x14ac:dyDescent="0.2">
      <c r="AB4700" s="173" t="s">
        <v>6053</v>
      </c>
    </row>
    <row r="4701" spans="28:28" x14ac:dyDescent="0.2">
      <c r="AB4701" s="173" t="s">
        <v>6053</v>
      </c>
    </row>
    <row r="4702" spans="28:28" x14ac:dyDescent="0.2">
      <c r="AB4702" s="173" t="s">
        <v>6053</v>
      </c>
    </row>
    <row r="4703" spans="28:28" x14ac:dyDescent="0.2">
      <c r="AB4703" s="173" t="s">
        <v>6053</v>
      </c>
    </row>
    <row r="4704" spans="28:28" x14ac:dyDescent="0.2">
      <c r="AB4704" s="173" t="s">
        <v>6053</v>
      </c>
    </row>
    <row r="4705" spans="28:28" x14ac:dyDescent="0.2">
      <c r="AB4705" s="173" t="s">
        <v>6053</v>
      </c>
    </row>
    <row r="4706" spans="28:28" x14ac:dyDescent="0.2">
      <c r="AB4706" s="173" t="s">
        <v>6053</v>
      </c>
    </row>
    <row r="4707" spans="28:28" x14ac:dyDescent="0.2">
      <c r="AB4707" s="173" t="s">
        <v>6053</v>
      </c>
    </row>
    <row r="4708" spans="28:28" x14ac:dyDescent="0.2">
      <c r="AB4708" s="173" t="s">
        <v>6053</v>
      </c>
    </row>
    <row r="4709" spans="28:28" x14ac:dyDescent="0.2">
      <c r="AB4709" s="173" t="s">
        <v>6053</v>
      </c>
    </row>
    <row r="4710" spans="28:28" x14ac:dyDescent="0.2">
      <c r="AB4710" s="173" t="s">
        <v>6053</v>
      </c>
    </row>
    <row r="4711" spans="28:28" x14ac:dyDescent="0.2">
      <c r="AB4711" s="173" t="s">
        <v>6053</v>
      </c>
    </row>
    <row r="4712" spans="28:28" x14ac:dyDescent="0.2">
      <c r="AB4712" s="173" t="s">
        <v>6053</v>
      </c>
    </row>
    <row r="4713" spans="28:28" x14ac:dyDescent="0.2">
      <c r="AB4713" s="173" t="s">
        <v>6053</v>
      </c>
    </row>
    <row r="4714" spans="28:28" x14ac:dyDescent="0.2">
      <c r="AB4714" s="173" t="s">
        <v>6053</v>
      </c>
    </row>
    <row r="4715" spans="28:28" x14ac:dyDescent="0.2">
      <c r="AB4715" s="173" t="s">
        <v>6053</v>
      </c>
    </row>
    <row r="4716" spans="28:28" x14ac:dyDescent="0.2">
      <c r="AB4716" s="173" t="s">
        <v>6053</v>
      </c>
    </row>
    <row r="4717" spans="28:28" x14ac:dyDescent="0.2">
      <c r="AB4717" s="173" t="s">
        <v>6053</v>
      </c>
    </row>
    <row r="4718" spans="28:28" x14ac:dyDescent="0.2">
      <c r="AB4718" s="173" t="s">
        <v>6053</v>
      </c>
    </row>
    <row r="4719" spans="28:28" x14ac:dyDescent="0.2">
      <c r="AB4719" s="173" t="s">
        <v>6053</v>
      </c>
    </row>
    <row r="4720" spans="28:28" x14ac:dyDescent="0.2">
      <c r="AB4720" s="173" t="s">
        <v>6053</v>
      </c>
    </row>
    <row r="4721" spans="28:28" x14ac:dyDescent="0.2">
      <c r="AB4721" s="173" t="s">
        <v>6053</v>
      </c>
    </row>
    <row r="4722" spans="28:28" x14ac:dyDescent="0.2">
      <c r="AB4722" s="173" t="s">
        <v>6053</v>
      </c>
    </row>
    <row r="4723" spans="28:28" x14ac:dyDescent="0.2">
      <c r="AB4723" s="173" t="s">
        <v>6053</v>
      </c>
    </row>
    <row r="4724" spans="28:28" x14ac:dyDescent="0.2">
      <c r="AB4724" s="173" t="s">
        <v>6053</v>
      </c>
    </row>
    <row r="4725" spans="28:28" x14ac:dyDescent="0.2">
      <c r="AB4725" s="173" t="s">
        <v>6053</v>
      </c>
    </row>
    <row r="4726" spans="28:28" x14ac:dyDescent="0.2">
      <c r="AB4726" s="173" t="s">
        <v>6053</v>
      </c>
    </row>
    <row r="4727" spans="28:28" x14ac:dyDescent="0.2">
      <c r="AB4727" s="173" t="s">
        <v>6053</v>
      </c>
    </row>
    <row r="4728" spans="28:28" x14ac:dyDescent="0.2">
      <c r="AB4728" s="173" t="s">
        <v>6053</v>
      </c>
    </row>
    <row r="4729" spans="28:28" x14ac:dyDescent="0.2">
      <c r="AB4729" s="173" t="s">
        <v>6053</v>
      </c>
    </row>
    <row r="4730" spans="28:28" x14ac:dyDescent="0.2">
      <c r="AB4730" s="173" t="s">
        <v>6053</v>
      </c>
    </row>
    <row r="4731" spans="28:28" x14ac:dyDescent="0.2">
      <c r="AB4731" s="173" t="s">
        <v>6053</v>
      </c>
    </row>
    <row r="4732" spans="28:28" x14ac:dyDescent="0.2">
      <c r="AB4732" s="173" t="s">
        <v>6053</v>
      </c>
    </row>
    <row r="4733" spans="28:28" x14ac:dyDescent="0.2">
      <c r="AB4733" s="173" t="s">
        <v>6053</v>
      </c>
    </row>
    <row r="4734" spans="28:28" x14ac:dyDescent="0.2">
      <c r="AB4734" s="173" t="s">
        <v>6053</v>
      </c>
    </row>
    <row r="4735" spans="28:28" x14ac:dyDescent="0.2">
      <c r="AB4735" s="173" t="s">
        <v>6053</v>
      </c>
    </row>
    <row r="4736" spans="28:28" x14ac:dyDescent="0.2">
      <c r="AB4736" s="173" t="s">
        <v>6053</v>
      </c>
    </row>
    <row r="4737" spans="28:28" x14ac:dyDescent="0.2">
      <c r="AB4737" s="173" t="s">
        <v>6053</v>
      </c>
    </row>
    <row r="4738" spans="28:28" x14ac:dyDescent="0.2">
      <c r="AB4738" s="173" t="s">
        <v>6053</v>
      </c>
    </row>
    <row r="4739" spans="28:28" x14ac:dyDescent="0.2">
      <c r="AB4739" s="173" t="s">
        <v>6053</v>
      </c>
    </row>
    <row r="4740" spans="28:28" x14ac:dyDescent="0.2">
      <c r="AB4740" s="173" t="s">
        <v>6053</v>
      </c>
    </row>
    <row r="4741" spans="28:28" x14ac:dyDescent="0.2">
      <c r="AB4741" s="173" t="s">
        <v>6053</v>
      </c>
    </row>
    <row r="4742" spans="28:28" x14ac:dyDescent="0.2">
      <c r="AB4742" s="173" t="s">
        <v>6053</v>
      </c>
    </row>
    <row r="4743" spans="28:28" x14ac:dyDescent="0.2">
      <c r="AB4743" s="173" t="s">
        <v>6053</v>
      </c>
    </row>
    <row r="4744" spans="28:28" x14ac:dyDescent="0.2">
      <c r="AB4744" s="173" t="s">
        <v>6053</v>
      </c>
    </row>
    <row r="4745" spans="28:28" x14ac:dyDescent="0.2">
      <c r="AB4745" s="173" t="s">
        <v>6053</v>
      </c>
    </row>
    <row r="4746" spans="28:28" x14ac:dyDescent="0.2">
      <c r="AB4746" s="173" t="s">
        <v>6053</v>
      </c>
    </row>
    <row r="4747" spans="28:28" x14ac:dyDescent="0.2">
      <c r="AB4747" s="173" t="s">
        <v>6053</v>
      </c>
    </row>
    <row r="4748" spans="28:28" x14ac:dyDescent="0.2">
      <c r="AB4748" s="173" t="s">
        <v>6053</v>
      </c>
    </row>
    <row r="4749" spans="28:28" x14ac:dyDescent="0.2">
      <c r="AB4749" s="173" t="s">
        <v>6053</v>
      </c>
    </row>
    <row r="4750" spans="28:28" x14ac:dyDescent="0.2">
      <c r="AB4750" s="173" t="s">
        <v>6053</v>
      </c>
    </row>
    <row r="4751" spans="28:28" x14ac:dyDescent="0.2">
      <c r="AB4751" s="173" t="s">
        <v>6053</v>
      </c>
    </row>
    <row r="4752" spans="28:28" x14ac:dyDescent="0.2">
      <c r="AB4752" s="173" t="s">
        <v>6053</v>
      </c>
    </row>
    <row r="4753" spans="28:28" x14ac:dyDescent="0.2">
      <c r="AB4753" s="173" t="s">
        <v>6053</v>
      </c>
    </row>
    <row r="4754" spans="28:28" x14ac:dyDescent="0.2">
      <c r="AB4754" s="173" t="s">
        <v>6053</v>
      </c>
    </row>
    <row r="4755" spans="28:28" x14ac:dyDescent="0.2">
      <c r="AB4755" s="173" t="s">
        <v>6053</v>
      </c>
    </row>
    <row r="4756" spans="28:28" x14ac:dyDescent="0.2">
      <c r="AB4756" s="173" t="s">
        <v>6053</v>
      </c>
    </row>
    <row r="4757" spans="28:28" x14ac:dyDescent="0.2">
      <c r="AB4757" s="173" t="s">
        <v>6053</v>
      </c>
    </row>
    <row r="4758" spans="28:28" x14ac:dyDescent="0.2">
      <c r="AB4758" s="173" t="s">
        <v>6053</v>
      </c>
    </row>
    <row r="4759" spans="28:28" x14ac:dyDescent="0.2">
      <c r="AB4759" s="173" t="s">
        <v>6053</v>
      </c>
    </row>
    <row r="4760" spans="28:28" x14ac:dyDescent="0.2">
      <c r="AB4760" s="173" t="s">
        <v>6053</v>
      </c>
    </row>
    <row r="4761" spans="28:28" x14ac:dyDescent="0.2">
      <c r="AB4761" s="173" t="s">
        <v>6053</v>
      </c>
    </row>
    <row r="4762" spans="28:28" x14ac:dyDescent="0.2">
      <c r="AB4762" s="173" t="s">
        <v>6053</v>
      </c>
    </row>
    <row r="4763" spans="28:28" x14ac:dyDescent="0.2">
      <c r="AB4763" s="173" t="s">
        <v>6053</v>
      </c>
    </row>
    <row r="4764" spans="28:28" x14ac:dyDescent="0.2">
      <c r="AB4764" s="173" t="s">
        <v>6053</v>
      </c>
    </row>
    <row r="4765" spans="28:28" x14ac:dyDescent="0.2">
      <c r="AB4765" s="173" t="s">
        <v>6053</v>
      </c>
    </row>
    <row r="4766" spans="28:28" x14ac:dyDescent="0.2">
      <c r="AB4766" s="173" t="s">
        <v>6053</v>
      </c>
    </row>
    <row r="4767" spans="28:28" x14ac:dyDescent="0.2">
      <c r="AB4767" s="173" t="s">
        <v>6053</v>
      </c>
    </row>
    <row r="4768" spans="28:28" x14ac:dyDescent="0.2">
      <c r="AB4768" s="173" t="s">
        <v>6053</v>
      </c>
    </row>
    <row r="4769" spans="28:28" x14ac:dyDescent="0.2">
      <c r="AB4769" s="173" t="s">
        <v>6053</v>
      </c>
    </row>
    <row r="4770" spans="28:28" x14ac:dyDescent="0.2">
      <c r="AB4770" s="173" t="s">
        <v>6053</v>
      </c>
    </row>
    <row r="4771" spans="28:28" x14ac:dyDescent="0.2">
      <c r="AB4771" s="173" t="s">
        <v>6053</v>
      </c>
    </row>
    <row r="4772" spans="28:28" x14ac:dyDescent="0.2">
      <c r="AB4772" s="173" t="s">
        <v>6053</v>
      </c>
    </row>
    <row r="4773" spans="28:28" x14ac:dyDescent="0.2">
      <c r="AB4773" s="173" t="s">
        <v>6053</v>
      </c>
    </row>
    <row r="4774" spans="28:28" x14ac:dyDescent="0.2">
      <c r="AB4774" s="173" t="s">
        <v>6053</v>
      </c>
    </row>
    <row r="4775" spans="28:28" x14ac:dyDescent="0.2">
      <c r="AB4775" s="173" t="s">
        <v>6053</v>
      </c>
    </row>
    <row r="4776" spans="28:28" x14ac:dyDescent="0.2">
      <c r="AB4776" s="173" t="s">
        <v>6053</v>
      </c>
    </row>
    <row r="4777" spans="28:28" x14ac:dyDescent="0.2">
      <c r="AB4777" s="173" t="s">
        <v>6053</v>
      </c>
    </row>
    <row r="4778" spans="28:28" x14ac:dyDescent="0.2">
      <c r="AB4778" s="173" t="s">
        <v>6053</v>
      </c>
    </row>
    <row r="4779" spans="28:28" x14ac:dyDescent="0.2">
      <c r="AB4779" s="173" t="s">
        <v>6053</v>
      </c>
    </row>
    <row r="4780" spans="28:28" x14ac:dyDescent="0.2">
      <c r="AB4780" s="173" t="s">
        <v>6053</v>
      </c>
    </row>
    <row r="4781" spans="28:28" x14ac:dyDescent="0.2">
      <c r="AB4781" s="173" t="s">
        <v>6053</v>
      </c>
    </row>
    <row r="4782" spans="28:28" x14ac:dyDescent="0.2">
      <c r="AB4782" s="173" t="s">
        <v>6053</v>
      </c>
    </row>
    <row r="4783" spans="28:28" x14ac:dyDescent="0.2">
      <c r="AB4783" s="173" t="s">
        <v>6053</v>
      </c>
    </row>
    <row r="4784" spans="28:28" x14ac:dyDescent="0.2">
      <c r="AB4784" s="173" t="s">
        <v>6053</v>
      </c>
    </row>
    <row r="4785" spans="28:28" x14ac:dyDescent="0.2">
      <c r="AB4785" s="173" t="s">
        <v>6053</v>
      </c>
    </row>
    <row r="4786" spans="28:28" x14ac:dyDescent="0.2">
      <c r="AB4786" s="173" t="s">
        <v>6053</v>
      </c>
    </row>
    <row r="4787" spans="28:28" x14ac:dyDescent="0.2">
      <c r="AB4787" s="173" t="s">
        <v>6053</v>
      </c>
    </row>
    <row r="4788" spans="28:28" x14ac:dyDescent="0.2">
      <c r="AB4788" s="173" t="s">
        <v>6053</v>
      </c>
    </row>
    <row r="4789" spans="28:28" x14ac:dyDescent="0.2">
      <c r="AB4789" s="173" t="s">
        <v>6053</v>
      </c>
    </row>
    <row r="4790" spans="28:28" x14ac:dyDescent="0.2">
      <c r="AB4790" s="173" t="s">
        <v>6053</v>
      </c>
    </row>
    <row r="4791" spans="28:28" x14ac:dyDescent="0.2">
      <c r="AB4791" s="173" t="s">
        <v>6053</v>
      </c>
    </row>
    <row r="4792" spans="28:28" x14ac:dyDescent="0.2">
      <c r="AB4792" s="173" t="s">
        <v>6053</v>
      </c>
    </row>
    <row r="4793" spans="28:28" x14ac:dyDescent="0.2">
      <c r="AB4793" s="173" t="s">
        <v>6053</v>
      </c>
    </row>
    <row r="4794" spans="28:28" x14ac:dyDescent="0.2">
      <c r="AB4794" s="173" t="s">
        <v>6053</v>
      </c>
    </row>
    <row r="4795" spans="28:28" x14ac:dyDescent="0.2">
      <c r="AB4795" s="173" t="s">
        <v>6053</v>
      </c>
    </row>
    <row r="4796" spans="28:28" x14ac:dyDescent="0.2">
      <c r="AB4796" s="173" t="s">
        <v>6053</v>
      </c>
    </row>
    <row r="4797" spans="28:28" x14ac:dyDescent="0.2">
      <c r="AB4797" s="173" t="s">
        <v>6053</v>
      </c>
    </row>
    <row r="4798" spans="28:28" x14ac:dyDescent="0.2">
      <c r="AB4798" s="173" t="s">
        <v>6053</v>
      </c>
    </row>
    <row r="4799" spans="28:28" x14ac:dyDescent="0.2">
      <c r="AB4799" s="173" t="s">
        <v>6053</v>
      </c>
    </row>
    <row r="4800" spans="28:28" x14ac:dyDescent="0.2">
      <c r="AB4800" s="173" t="s">
        <v>6053</v>
      </c>
    </row>
    <row r="4801" spans="28:28" x14ac:dyDescent="0.2">
      <c r="AB4801" s="173" t="s">
        <v>6053</v>
      </c>
    </row>
    <row r="4802" spans="28:28" x14ac:dyDescent="0.2">
      <c r="AB4802" s="173" t="s">
        <v>6053</v>
      </c>
    </row>
    <row r="4803" spans="28:28" x14ac:dyDescent="0.2">
      <c r="AB4803" s="173" t="s">
        <v>6053</v>
      </c>
    </row>
    <row r="4804" spans="28:28" x14ac:dyDescent="0.2">
      <c r="AB4804" s="173" t="s">
        <v>6053</v>
      </c>
    </row>
    <row r="4805" spans="28:28" x14ac:dyDescent="0.2">
      <c r="AB4805" s="173" t="s">
        <v>6053</v>
      </c>
    </row>
    <row r="4806" spans="28:28" x14ac:dyDescent="0.2">
      <c r="AB4806" s="173" t="s">
        <v>6053</v>
      </c>
    </row>
    <row r="4807" spans="28:28" x14ac:dyDescent="0.2">
      <c r="AB4807" s="173" t="s">
        <v>6053</v>
      </c>
    </row>
    <row r="4808" spans="28:28" x14ac:dyDescent="0.2">
      <c r="AB4808" s="173" t="s">
        <v>6053</v>
      </c>
    </row>
    <row r="4809" spans="28:28" x14ac:dyDescent="0.2">
      <c r="AB4809" s="173" t="s">
        <v>6053</v>
      </c>
    </row>
    <row r="4810" spans="28:28" x14ac:dyDescent="0.2">
      <c r="AB4810" s="173" t="s">
        <v>6053</v>
      </c>
    </row>
    <row r="4811" spans="28:28" x14ac:dyDescent="0.2">
      <c r="AB4811" s="173" t="s">
        <v>6053</v>
      </c>
    </row>
    <row r="4812" spans="28:28" x14ac:dyDescent="0.2">
      <c r="AB4812" s="173" t="s">
        <v>6053</v>
      </c>
    </row>
    <row r="4813" spans="28:28" x14ac:dyDescent="0.2">
      <c r="AB4813" s="173" t="s">
        <v>6053</v>
      </c>
    </row>
    <row r="4814" spans="28:28" x14ac:dyDescent="0.2">
      <c r="AB4814" s="173" t="s">
        <v>6053</v>
      </c>
    </row>
    <row r="4815" spans="28:28" x14ac:dyDescent="0.2">
      <c r="AB4815" s="173" t="s">
        <v>6053</v>
      </c>
    </row>
    <row r="4816" spans="28:28" x14ac:dyDescent="0.2">
      <c r="AB4816" s="173" t="s">
        <v>6053</v>
      </c>
    </row>
    <row r="4817" spans="28:28" x14ac:dyDescent="0.2">
      <c r="AB4817" s="173" t="s">
        <v>6053</v>
      </c>
    </row>
    <row r="4818" spans="28:28" x14ac:dyDescent="0.2">
      <c r="AB4818" s="173" t="s">
        <v>6053</v>
      </c>
    </row>
    <row r="4819" spans="28:28" x14ac:dyDescent="0.2">
      <c r="AB4819" s="173" t="s">
        <v>6053</v>
      </c>
    </row>
    <row r="4820" spans="28:28" x14ac:dyDescent="0.2">
      <c r="AB4820" s="173" t="s">
        <v>6053</v>
      </c>
    </row>
    <row r="4821" spans="28:28" x14ac:dyDescent="0.2">
      <c r="AB4821" s="173" t="s">
        <v>6053</v>
      </c>
    </row>
    <row r="4822" spans="28:28" x14ac:dyDescent="0.2">
      <c r="AB4822" s="173" t="s">
        <v>6053</v>
      </c>
    </row>
    <row r="4823" spans="28:28" x14ac:dyDescent="0.2">
      <c r="AB4823" s="173" t="s">
        <v>6053</v>
      </c>
    </row>
    <row r="4824" spans="28:28" x14ac:dyDescent="0.2">
      <c r="AB4824" s="173" t="s">
        <v>6053</v>
      </c>
    </row>
    <row r="4825" spans="28:28" x14ac:dyDescent="0.2">
      <c r="AB4825" s="173" t="s">
        <v>6053</v>
      </c>
    </row>
    <row r="4826" spans="28:28" x14ac:dyDescent="0.2">
      <c r="AB4826" s="173" t="s">
        <v>6053</v>
      </c>
    </row>
    <row r="4827" spans="28:28" x14ac:dyDescent="0.2">
      <c r="AB4827" s="173" t="s">
        <v>6053</v>
      </c>
    </row>
    <row r="4828" spans="28:28" x14ac:dyDescent="0.2">
      <c r="AB4828" s="173" t="s">
        <v>6053</v>
      </c>
    </row>
    <row r="4829" spans="28:28" x14ac:dyDescent="0.2">
      <c r="AB4829" s="173" t="s">
        <v>6053</v>
      </c>
    </row>
    <row r="4830" spans="28:28" x14ac:dyDescent="0.2">
      <c r="AB4830" s="173" t="s">
        <v>6053</v>
      </c>
    </row>
    <row r="4831" spans="28:28" x14ac:dyDescent="0.2">
      <c r="AB4831" s="173" t="s">
        <v>6053</v>
      </c>
    </row>
    <row r="4832" spans="28:28" x14ac:dyDescent="0.2">
      <c r="AB4832" s="173" t="s">
        <v>6053</v>
      </c>
    </row>
    <row r="4833" spans="28:28" x14ac:dyDescent="0.2">
      <c r="AB4833" s="173" t="s">
        <v>6053</v>
      </c>
    </row>
    <row r="4834" spans="28:28" x14ac:dyDescent="0.2">
      <c r="AB4834" s="173" t="s">
        <v>6053</v>
      </c>
    </row>
    <row r="4835" spans="28:28" x14ac:dyDescent="0.2">
      <c r="AB4835" s="173" t="s">
        <v>6053</v>
      </c>
    </row>
    <row r="4836" spans="28:28" x14ac:dyDescent="0.2">
      <c r="AB4836" s="173" t="s">
        <v>6053</v>
      </c>
    </row>
    <row r="4837" spans="28:28" x14ac:dyDescent="0.2">
      <c r="AB4837" s="173" t="s">
        <v>6053</v>
      </c>
    </row>
    <row r="4838" spans="28:28" x14ac:dyDescent="0.2">
      <c r="AB4838" s="173" t="s">
        <v>6053</v>
      </c>
    </row>
    <row r="4839" spans="28:28" x14ac:dyDescent="0.2">
      <c r="AB4839" s="173" t="s">
        <v>6053</v>
      </c>
    </row>
    <row r="4840" spans="28:28" x14ac:dyDescent="0.2">
      <c r="AB4840" s="173" t="s">
        <v>6053</v>
      </c>
    </row>
    <row r="4841" spans="28:28" x14ac:dyDescent="0.2">
      <c r="AB4841" s="173" t="s">
        <v>6053</v>
      </c>
    </row>
    <row r="4842" spans="28:28" x14ac:dyDescent="0.2">
      <c r="AB4842" s="173" t="s">
        <v>6053</v>
      </c>
    </row>
    <row r="4843" spans="28:28" x14ac:dyDescent="0.2">
      <c r="AB4843" s="173" t="s">
        <v>6053</v>
      </c>
    </row>
    <row r="4844" spans="28:28" x14ac:dyDescent="0.2">
      <c r="AB4844" s="173" t="s">
        <v>6053</v>
      </c>
    </row>
    <row r="4845" spans="28:28" x14ac:dyDescent="0.2">
      <c r="AB4845" s="173" t="s">
        <v>6053</v>
      </c>
    </row>
    <row r="4846" spans="28:28" x14ac:dyDescent="0.2">
      <c r="AB4846" s="173" t="s">
        <v>6053</v>
      </c>
    </row>
    <row r="4847" spans="28:28" x14ac:dyDescent="0.2">
      <c r="AB4847" s="173" t="s">
        <v>6053</v>
      </c>
    </row>
    <row r="4848" spans="28:28" x14ac:dyDescent="0.2">
      <c r="AB4848" s="173" t="s">
        <v>6053</v>
      </c>
    </row>
    <row r="4849" spans="28:28" x14ac:dyDescent="0.2">
      <c r="AB4849" s="173" t="s">
        <v>6053</v>
      </c>
    </row>
    <row r="4850" spans="28:28" x14ac:dyDescent="0.2">
      <c r="AB4850" s="173" t="s">
        <v>6053</v>
      </c>
    </row>
    <row r="4851" spans="28:28" x14ac:dyDescent="0.2">
      <c r="AB4851" s="173" t="s">
        <v>6053</v>
      </c>
    </row>
    <row r="4852" spans="28:28" x14ac:dyDescent="0.2">
      <c r="AB4852" s="173" t="s">
        <v>6053</v>
      </c>
    </row>
    <row r="4853" spans="28:28" x14ac:dyDescent="0.2">
      <c r="AB4853" s="173" t="s">
        <v>6053</v>
      </c>
    </row>
    <row r="4854" spans="28:28" x14ac:dyDescent="0.2">
      <c r="AB4854" s="173" t="s">
        <v>6053</v>
      </c>
    </row>
    <row r="4855" spans="28:28" x14ac:dyDescent="0.2">
      <c r="AB4855" s="173" t="s">
        <v>6053</v>
      </c>
    </row>
    <row r="4856" spans="28:28" x14ac:dyDescent="0.2">
      <c r="AB4856" s="173" t="s">
        <v>6053</v>
      </c>
    </row>
    <row r="4857" spans="28:28" x14ac:dyDescent="0.2">
      <c r="AB4857" s="173" t="s">
        <v>6053</v>
      </c>
    </row>
    <row r="4858" spans="28:28" x14ac:dyDescent="0.2">
      <c r="AB4858" s="173" t="s">
        <v>6053</v>
      </c>
    </row>
    <row r="4859" spans="28:28" x14ac:dyDescent="0.2">
      <c r="AB4859" s="173" t="s">
        <v>6053</v>
      </c>
    </row>
    <row r="4860" spans="28:28" x14ac:dyDescent="0.2">
      <c r="AB4860" s="173" t="s">
        <v>6053</v>
      </c>
    </row>
    <row r="4861" spans="28:28" x14ac:dyDescent="0.2">
      <c r="AB4861" s="173" t="s">
        <v>6053</v>
      </c>
    </row>
    <row r="4862" spans="28:28" x14ac:dyDescent="0.2">
      <c r="AB4862" s="173" t="s">
        <v>6053</v>
      </c>
    </row>
    <row r="4863" spans="28:28" x14ac:dyDescent="0.2">
      <c r="AB4863" s="173" t="s">
        <v>6053</v>
      </c>
    </row>
    <row r="4864" spans="28:28" x14ac:dyDescent="0.2">
      <c r="AB4864" s="173" t="s">
        <v>6053</v>
      </c>
    </row>
    <row r="4865" spans="28:28" x14ac:dyDescent="0.2">
      <c r="AB4865" s="173" t="s">
        <v>6053</v>
      </c>
    </row>
    <row r="4866" spans="28:28" x14ac:dyDescent="0.2">
      <c r="AB4866" s="173" t="s">
        <v>6053</v>
      </c>
    </row>
    <row r="4867" spans="28:28" x14ac:dyDescent="0.2">
      <c r="AB4867" s="173" t="s">
        <v>6053</v>
      </c>
    </row>
    <row r="4868" spans="28:28" x14ac:dyDescent="0.2">
      <c r="AB4868" s="173" t="s">
        <v>6053</v>
      </c>
    </row>
    <row r="4869" spans="28:28" x14ac:dyDescent="0.2">
      <c r="AB4869" s="173" t="s">
        <v>6053</v>
      </c>
    </row>
    <row r="4870" spans="28:28" x14ac:dyDescent="0.2">
      <c r="AB4870" s="173" t="s">
        <v>6053</v>
      </c>
    </row>
    <row r="4871" spans="28:28" x14ac:dyDescent="0.2">
      <c r="AB4871" s="173" t="s">
        <v>6053</v>
      </c>
    </row>
    <row r="4872" spans="28:28" x14ac:dyDescent="0.2">
      <c r="AB4872" s="173" t="s">
        <v>6053</v>
      </c>
    </row>
    <row r="4873" spans="28:28" x14ac:dyDescent="0.2">
      <c r="AB4873" s="173" t="s">
        <v>6053</v>
      </c>
    </row>
    <row r="4874" spans="28:28" x14ac:dyDescent="0.2">
      <c r="AB4874" s="173" t="s">
        <v>6053</v>
      </c>
    </row>
    <row r="4875" spans="28:28" x14ac:dyDescent="0.2">
      <c r="AB4875" s="173" t="s">
        <v>6053</v>
      </c>
    </row>
    <row r="4876" spans="28:28" x14ac:dyDescent="0.2">
      <c r="AB4876" s="173" t="s">
        <v>6053</v>
      </c>
    </row>
    <row r="4877" spans="28:28" x14ac:dyDescent="0.2">
      <c r="AB4877" s="173" t="s">
        <v>6053</v>
      </c>
    </row>
    <row r="4878" spans="28:28" x14ac:dyDescent="0.2">
      <c r="AB4878" s="173" t="s">
        <v>6053</v>
      </c>
    </row>
    <row r="4879" spans="28:28" x14ac:dyDescent="0.2">
      <c r="AB4879" s="173" t="s">
        <v>6053</v>
      </c>
    </row>
    <row r="4880" spans="28:28" x14ac:dyDescent="0.2">
      <c r="AB4880" s="173" t="s">
        <v>6053</v>
      </c>
    </row>
    <row r="4881" spans="28:28" x14ac:dyDescent="0.2">
      <c r="AB4881" s="173" t="s">
        <v>6053</v>
      </c>
    </row>
    <row r="4882" spans="28:28" x14ac:dyDescent="0.2">
      <c r="AB4882" s="173" t="s">
        <v>6053</v>
      </c>
    </row>
    <row r="4883" spans="28:28" x14ac:dyDescent="0.2">
      <c r="AB4883" s="173" t="s">
        <v>6053</v>
      </c>
    </row>
    <row r="4884" spans="28:28" x14ac:dyDescent="0.2">
      <c r="AB4884" s="173" t="s">
        <v>6053</v>
      </c>
    </row>
    <row r="4885" spans="28:28" x14ac:dyDescent="0.2">
      <c r="AB4885" s="173" t="s">
        <v>6053</v>
      </c>
    </row>
    <row r="4886" spans="28:28" x14ac:dyDescent="0.2">
      <c r="AB4886" s="173" t="s">
        <v>6053</v>
      </c>
    </row>
    <row r="4887" spans="28:28" x14ac:dyDescent="0.2">
      <c r="AB4887" s="173" t="s">
        <v>6053</v>
      </c>
    </row>
    <row r="4888" spans="28:28" x14ac:dyDescent="0.2">
      <c r="AB4888" s="173" t="s">
        <v>6053</v>
      </c>
    </row>
    <row r="4889" spans="28:28" x14ac:dyDescent="0.2">
      <c r="AB4889" s="173" t="s">
        <v>6053</v>
      </c>
    </row>
    <row r="4890" spans="28:28" x14ac:dyDescent="0.2">
      <c r="AB4890" s="173" t="s">
        <v>6053</v>
      </c>
    </row>
    <row r="4891" spans="28:28" x14ac:dyDescent="0.2">
      <c r="AB4891" s="173" t="s">
        <v>6053</v>
      </c>
    </row>
    <row r="4892" spans="28:28" x14ac:dyDescent="0.2">
      <c r="AB4892" s="173" t="s">
        <v>6053</v>
      </c>
    </row>
    <row r="4893" spans="28:28" x14ac:dyDescent="0.2">
      <c r="AB4893" s="173" t="s">
        <v>6053</v>
      </c>
    </row>
    <row r="4894" spans="28:28" x14ac:dyDescent="0.2">
      <c r="AB4894" s="173" t="s">
        <v>6053</v>
      </c>
    </row>
    <row r="4895" spans="28:28" x14ac:dyDescent="0.2">
      <c r="AB4895" s="173" t="s">
        <v>6053</v>
      </c>
    </row>
    <row r="4896" spans="28:28" x14ac:dyDescent="0.2">
      <c r="AB4896" s="173" t="s">
        <v>6053</v>
      </c>
    </row>
    <row r="4897" spans="28:28" x14ac:dyDescent="0.2">
      <c r="AB4897" s="173" t="s">
        <v>6053</v>
      </c>
    </row>
    <row r="4898" spans="28:28" x14ac:dyDescent="0.2">
      <c r="AB4898" s="173" t="s">
        <v>6053</v>
      </c>
    </row>
    <row r="4899" spans="28:28" x14ac:dyDescent="0.2">
      <c r="AB4899" s="173" t="s">
        <v>6053</v>
      </c>
    </row>
    <row r="4900" spans="28:28" x14ac:dyDescent="0.2">
      <c r="AB4900" s="173" t="s">
        <v>6053</v>
      </c>
    </row>
    <row r="4901" spans="28:28" x14ac:dyDescent="0.2">
      <c r="AB4901" s="173" t="s">
        <v>6053</v>
      </c>
    </row>
    <row r="4902" spans="28:28" x14ac:dyDescent="0.2">
      <c r="AB4902" s="173" t="s">
        <v>6053</v>
      </c>
    </row>
    <row r="4903" spans="28:28" x14ac:dyDescent="0.2">
      <c r="AB4903" s="173" t="s">
        <v>6053</v>
      </c>
    </row>
    <row r="4904" spans="28:28" x14ac:dyDescent="0.2">
      <c r="AB4904" s="173" t="s">
        <v>6053</v>
      </c>
    </row>
    <row r="4905" spans="28:28" x14ac:dyDescent="0.2">
      <c r="AB4905" s="173" t="s">
        <v>6053</v>
      </c>
    </row>
    <row r="4906" spans="28:28" x14ac:dyDescent="0.2">
      <c r="AB4906" s="173" t="s">
        <v>6053</v>
      </c>
    </row>
    <row r="4907" spans="28:28" x14ac:dyDescent="0.2">
      <c r="AB4907" s="173" t="s">
        <v>6053</v>
      </c>
    </row>
    <row r="4908" spans="28:28" x14ac:dyDescent="0.2">
      <c r="AB4908" s="173" t="s">
        <v>6053</v>
      </c>
    </row>
    <row r="4909" spans="28:28" x14ac:dyDescent="0.2">
      <c r="AB4909" s="173" t="s">
        <v>6053</v>
      </c>
    </row>
    <row r="4910" spans="28:28" x14ac:dyDescent="0.2">
      <c r="AB4910" s="173" t="s">
        <v>6053</v>
      </c>
    </row>
    <row r="4911" spans="28:28" x14ac:dyDescent="0.2">
      <c r="AB4911" s="173" t="s">
        <v>6053</v>
      </c>
    </row>
    <row r="4912" spans="28:28" x14ac:dyDescent="0.2">
      <c r="AB4912" s="173" t="s">
        <v>6053</v>
      </c>
    </row>
    <row r="4913" spans="28:28" x14ac:dyDescent="0.2">
      <c r="AB4913" s="173" t="s">
        <v>6053</v>
      </c>
    </row>
    <row r="4914" spans="28:28" x14ac:dyDescent="0.2">
      <c r="AB4914" s="173" t="s">
        <v>6053</v>
      </c>
    </row>
    <row r="4915" spans="28:28" x14ac:dyDescent="0.2">
      <c r="AB4915" s="173" t="s">
        <v>6053</v>
      </c>
    </row>
    <row r="4916" spans="28:28" x14ac:dyDescent="0.2">
      <c r="AB4916" s="173" t="s">
        <v>6053</v>
      </c>
    </row>
    <row r="4917" spans="28:28" x14ac:dyDescent="0.2">
      <c r="AB4917" s="173" t="s">
        <v>6053</v>
      </c>
    </row>
    <row r="4918" spans="28:28" x14ac:dyDescent="0.2">
      <c r="AB4918" s="173" t="s">
        <v>6053</v>
      </c>
    </row>
    <row r="4919" spans="28:28" x14ac:dyDescent="0.2">
      <c r="AB4919" s="173" t="s">
        <v>6053</v>
      </c>
    </row>
    <row r="4920" spans="28:28" x14ac:dyDescent="0.2">
      <c r="AB4920" s="173" t="s">
        <v>6053</v>
      </c>
    </row>
    <row r="4921" spans="28:28" x14ac:dyDescent="0.2">
      <c r="AB4921" s="173" t="s">
        <v>6053</v>
      </c>
    </row>
    <row r="4922" spans="28:28" x14ac:dyDescent="0.2">
      <c r="AB4922" s="173" t="s">
        <v>6053</v>
      </c>
    </row>
    <row r="4923" spans="28:28" x14ac:dyDescent="0.2">
      <c r="AB4923" s="173" t="s">
        <v>6053</v>
      </c>
    </row>
    <row r="4924" spans="28:28" x14ac:dyDescent="0.2">
      <c r="AB4924" s="173" t="s">
        <v>6053</v>
      </c>
    </row>
    <row r="4925" spans="28:28" x14ac:dyDescent="0.2">
      <c r="AB4925" s="173" t="s">
        <v>6053</v>
      </c>
    </row>
    <row r="4926" spans="28:28" x14ac:dyDescent="0.2">
      <c r="AB4926" s="173" t="s">
        <v>6053</v>
      </c>
    </row>
    <row r="4927" spans="28:28" x14ac:dyDescent="0.2">
      <c r="AB4927" s="173" t="s">
        <v>6053</v>
      </c>
    </row>
    <row r="4928" spans="28:28" x14ac:dyDescent="0.2">
      <c r="AB4928" s="173" t="s">
        <v>6053</v>
      </c>
    </row>
    <row r="4929" spans="28:28" x14ac:dyDescent="0.2">
      <c r="AB4929" s="173" t="s">
        <v>6053</v>
      </c>
    </row>
    <row r="4930" spans="28:28" x14ac:dyDescent="0.2">
      <c r="AB4930" s="173" t="s">
        <v>6053</v>
      </c>
    </row>
    <row r="4931" spans="28:28" x14ac:dyDescent="0.2">
      <c r="AB4931" s="173" t="s">
        <v>6053</v>
      </c>
    </row>
    <row r="4932" spans="28:28" x14ac:dyDescent="0.2">
      <c r="AB4932" s="173" t="s">
        <v>6053</v>
      </c>
    </row>
    <row r="4933" spans="28:28" x14ac:dyDescent="0.2">
      <c r="AB4933" s="173" t="s">
        <v>6053</v>
      </c>
    </row>
    <row r="4934" spans="28:28" x14ac:dyDescent="0.2">
      <c r="AB4934" s="173" t="s">
        <v>6053</v>
      </c>
    </row>
    <row r="4935" spans="28:28" x14ac:dyDescent="0.2">
      <c r="AB4935" s="173" t="s">
        <v>6053</v>
      </c>
    </row>
    <row r="4936" spans="28:28" x14ac:dyDescent="0.2">
      <c r="AB4936" s="173" t="s">
        <v>6053</v>
      </c>
    </row>
    <row r="4937" spans="28:28" x14ac:dyDescent="0.2">
      <c r="AB4937" s="173" t="s">
        <v>6053</v>
      </c>
    </row>
    <row r="4938" spans="28:28" x14ac:dyDescent="0.2">
      <c r="AB4938" s="173" t="s">
        <v>6053</v>
      </c>
    </row>
    <row r="4939" spans="28:28" x14ac:dyDescent="0.2">
      <c r="AB4939" s="173" t="s">
        <v>6053</v>
      </c>
    </row>
    <row r="4940" spans="28:28" x14ac:dyDescent="0.2">
      <c r="AB4940" s="173" t="s">
        <v>6053</v>
      </c>
    </row>
    <row r="4941" spans="28:28" x14ac:dyDescent="0.2">
      <c r="AB4941" s="173" t="s">
        <v>6053</v>
      </c>
    </row>
    <row r="4942" spans="28:28" x14ac:dyDescent="0.2">
      <c r="AB4942" s="173" t="s">
        <v>6053</v>
      </c>
    </row>
    <row r="4943" spans="28:28" x14ac:dyDescent="0.2">
      <c r="AB4943" s="173" t="s">
        <v>6053</v>
      </c>
    </row>
    <row r="4944" spans="28:28" x14ac:dyDescent="0.2">
      <c r="AB4944" s="173" t="s">
        <v>6053</v>
      </c>
    </row>
    <row r="4945" spans="28:28" x14ac:dyDescent="0.2">
      <c r="AB4945" s="173" t="s">
        <v>6053</v>
      </c>
    </row>
    <row r="4946" spans="28:28" x14ac:dyDescent="0.2">
      <c r="AB4946" s="173" t="s">
        <v>6053</v>
      </c>
    </row>
    <row r="4947" spans="28:28" x14ac:dyDescent="0.2">
      <c r="AB4947" s="173" t="s">
        <v>6053</v>
      </c>
    </row>
    <row r="4948" spans="28:28" x14ac:dyDescent="0.2">
      <c r="AB4948" s="173" t="s">
        <v>6053</v>
      </c>
    </row>
    <row r="4949" spans="28:28" x14ac:dyDescent="0.2">
      <c r="AB4949" s="173" t="s">
        <v>6053</v>
      </c>
    </row>
    <row r="4950" spans="28:28" x14ac:dyDescent="0.2">
      <c r="AB4950" s="173" t="s">
        <v>6053</v>
      </c>
    </row>
    <row r="4951" spans="28:28" x14ac:dyDescent="0.2">
      <c r="AB4951" s="173" t="s">
        <v>6053</v>
      </c>
    </row>
    <row r="4952" spans="28:28" x14ac:dyDescent="0.2">
      <c r="AB4952" s="173" t="s">
        <v>6053</v>
      </c>
    </row>
    <row r="4953" spans="28:28" x14ac:dyDescent="0.2">
      <c r="AB4953" s="173" t="s">
        <v>6053</v>
      </c>
    </row>
    <row r="4954" spans="28:28" x14ac:dyDescent="0.2">
      <c r="AB4954" s="173" t="s">
        <v>6053</v>
      </c>
    </row>
    <row r="4955" spans="28:28" x14ac:dyDescent="0.2">
      <c r="AB4955" s="173" t="s">
        <v>6053</v>
      </c>
    </row>
    <row r="4956" spans="28:28" x14ac:dyDescent="0.2">
      <c r="AB4956" s="173" t="s">
        <v>6053</v>
      </c>
    </row>
    <row r="4957" spans="28:28" x14ac:dyDescent="0.2">
      <c r="AB4957" s="173" t="s">
        <v>6053</v>
      </c>
    </row>
    <row r="4958" spans="28:28" x14ac:dyDescent="0.2">
      <c r="AB4958" s="173" t="s">
        <v>6053</v>
      </c>
    </row>
    <row r="4959" spans="28:28" x14ac:dyDescent="0.2">
      <c r="AB4959" s="173" t="s">
        <v>6053</v>
      </c>
    </row>
    <row r="4960" spans="28:28" x14ac:dyDescent="0.2">
      <c r="AB4960" s="173" t="s">
        <v>6053</v>
      </c>
    </row>
    <row r="4961" spans="28:28" x14ac:dyDescent="0.2">
      <c r="AB4961" s="173" t="s">
        <v>6053</v>
      </c>
    </row>
    <row r="4962" spans="28:28" x14ac:dyDescent="0.2">
      <c r="AB4962" s="173" t="s">
        <v>6053</v>
      </c>
    </row>
    <row r="4963" spans="28:28" x14ac:dyDescent="0.2">
      <c r="AB4963" s="173" t="s">
        <v>6053</v>
      </c>
    </row>
    <row r="4964" spans="28:28" x14ac:dyDescent="0.2">
      <c r="AB4964" s="173" t="s">
        <v>6053</v>
      </c>
    </row>
    <row r="4965" spans="28:28" x14ac:dyDescent="0.2">
      <c r="AB4965" s="173" t="s">
        <v>6053</v>
      </c>
    </row>
    <row r="4966" spans="28:28" x14ac:dyDescent="0.2">
      <c r="AB4966" s="173" t="s">
        <v>6053</v>
      </c>
    </row>
    <row r="4967" spans="28:28" x14ac:dyDescent="0.2">
      <c r="AB4967" s="173" t="s">
        <v>6053</v>
      </c>
    </row>
    <row r="4968" spans="28:28" x14ac:dyDescent="0.2">
      <c r="AB4968" s="173" t="s">
        <v>6053</v>
      </c>
    </row>
    <row r="4969" spans="28:28" x14ac:dyDescent="0.2">
      <c r="AB4969" s="173" t="s">
        <v>6053</v>
      </c>
    </row>
    <row r="4970" spans="28:28" x14ac:dyDescent="0.2">
      <c r="AB4970" s="173" t="s">
        <v>6053</v>
      </c>
    </row>
    <row r="4971" spans="28:28" x14ac:dyDescent="0.2">
      <c r="AB4971" s="173" t="s">
        <v>6053</v>
      </c>
    </row>
    <row r="4972" spans="28:28" x14ac:dyDescent="0.2">
      <c r="AB4972" s="173" t="s">
        <v>6053</v>
      </c>
    </row>
    <row r="4973" spans="28:28" x14ac:dyDescent="0.2">
      <c r="AB4973" s="173" t="s">
        <v>6053</v>
      </c>
    </row>
    <row r="4974" spans="28:28" x14ac:dyDescent="0.2">
      <c r="AB4974" s="173" t="s">
        <v>6053</v>
      </c>
    </row>
    <row r="4975" spans="28:28" x14ac:dyDescent="0.2">
      <c r="AB4975" s="173" t="s">
        <v>6053</v>
      </c>
    </row>
    <row r="4976" spans="28:28" x14ac:dyDescent="0.2">
      <c r="AB4976" s="173" t="s">
        <v>6053</v>
      </c>
    </row>
    <row r="4977" spans="28:28" x14ac:dyDescent="0.2">
      <c r="AB4977" s="173" t="s">
        <v>6053</v>
      </c>
    </row>
    <row r="4978" spans="28:28" x14ac:dyDescent="0.2">
      <c r="AB4978" s="173" t="s">
        <v>6053</v>
      </c>
    </row>
    <row r="4979" spans="28:28" x14ac:dyDescent="0.2">
      <c r="AB4979" s="173" t="s">
        <v>6053</v>
      </c>
    </row>
    <row r="4980" spans="28:28" x14ac:dyDescent="0.2">
      <c r="AB4980" s="173" t="s">
        <v>6053</v>
      </c>
    </row>
    <row r="4981" spans="28:28" x14ac:dyDescent="0.2">
      <c r="AB4981" s="173" t="s">
        <v>6053</v>
      </c>
    </row>
    <row r="4982" spans="28:28" x14ac:dyDescent="0.2">
      <c r="AB4982" s="173" t="s">
        <v>6053</v>
      </c>
    </row>
    <row r="4983" spans="28:28" x14ac:dyDescent="0.2">
      <c r="AB4983" s="173" t="s">
        <v>6053</v>
      </c>
    </row>
    <row r="4984" spans="28:28" x14ac:dyDescent="0.2">
      <c r="AB4984" s="173" t="s">
        <v>6053</v>
      </c>
    </row>
    <row r="4985" spans="28:28" x14ac:dyDescent="0.2">
      <c r="AB4985" s="173" t="s">
        <v>6053</v>
      </c>
    </row>
    <row r="4986" spans="28:28" x14ac:dyDescent="0.2">
      <c r="AB4986" s="173" t="s">
        <v>6053</v>
      </c>
    </row>
    <row r="4987" spans="28:28" x14ac:dyDescent="0.2">
      <c r="AB4987" s="173" t="s">
        <v>6053</v>
      </c>
    </row>
    <row r="4988" spans="28:28" x14ac:dyDescent="0.2">
      <c r="AB4988" s="173" t="s">
        <v>6053</v>
      </c>
    </row>
    <row r="4989" spans="28:28" x14ac:dyDescent="0.2">
      <c r="AB4989" s="173" t="s">
        <v>6053</v>
      </c>
    </row>
    <row r="4990" spans="28:28" x14ac:dyDescent="0.2">
      <c r="AB4990" s="173" t="s">
        <v>6053</v>
      </c>
    </row>
    <row r="4991" spans="28:28" x14ac:dyDescent="0.2">
      <c r="AB4991" s="173" t="s">
        <v>6053</v>
      </c>
    </row>
    <row r="4992" spans="28:28" x14ac:dyDescent="0.2">
      <c r="AB4992" s="173" t="s">
        <v>6053</v>
      </c>
    </row>
    <row r="4993" spans="28:28" x14ac:dyDescent="0.2">
      <c r="AB4993" s="173" t="s">
        <v>6053</v>
      </c>
    </row>
    <row r="4994" spans="28:28" x14ac:dyDescent="0.2">
      <c r="AB4994" s="173" t="s">
        <v>6053</v>
      </c>
    </row>
    <row r="4995" spans="28:28" x14ac:dyDescent="0.2">
      <c r="AB4995" s="173" t="s">
        <v>6053</v>
      </c>
    </row>
    <row r="4996" spans="28:28" x14ac:dyDescent="0.2">
      <c r="AB4996" s="173" t="s">
        <v>6053</v>
      </c>
    </row>
    <row r="4997" spans="28:28" x14ac:dyDescent="0.2">
      <c r="AB4997" s="173" t="s">
        <v>6053</v>
      </c>
    </row>
    <row r="4998" spans="28:28" x14ac:dyDescent="0.2">
      <c r="AB4998" s="173" t="s">
        <v>6053</v>
      </c>
    </row>
    <row r="4999" spans="28:28" x14ac:dyDescent="0.2">
      <c r="AB4999" s="173" t="s">
        <v>6053</v>
      </c>
    </row>
    <row r="5000" spans="28:28" x14ac:dyDescent="0.2">
      <c r="AB5000" s="173" t="s">
        <v>6053</v>
      </c>
    </row>
    <row r="5001" spans="28:28" x14ac:dyDescent="0.2">
      <c r="AB5001" s="173" t="s">
        <v>6053</v>
      </c>
    </row>
    <row r="5002" spans="28:28" x14ac:dyDescent="0.2">
      <c r="AB5002" s="173" t="s">
        <v>6053</v>
      </c>
    </row>
    <row r="5003" spans="28:28" x14ac:dyDescent="0.2">
      <c r="AB5003" s="173" t="s">
        <v>6053</v>
      </c>
    </row>
    <row r="5004" spans="28:28" x14ac:dyDescent="0.2">
      <c r="AB5004" s="173" t="s">
        <v>6053</v>
      </c>
    </row>
    <row r="5005" spans="28:28" x14ac:dyDescent="0.2">
      <c r="AB5005" s="173" t="s">
        <v>6053</v>
      </c>
    </row>
    <row r="5006" spans="28:28" x14ac:dyDescent="0.2">
      <c r="AB5006" s="173" t="s">
        <v>6053</v>
      </c>
    </row>
    <row r="5007" spans="28:28" x14ac:dyDescent="0.2">
      <c r="AB5007" s="173" t="s">
        <v>6053</v>
      </c>
    </row>
    <row r="5008" spans="28:28" x14ac:dyDescent="0.2">
      <c r="AB5008" s="173" t="s">
        <v>6053</v>
      </c>
    </row>
    <row r="5009" spans="28:28" x14ac:dyDescent="0.2">
      <c r="AB5009" s="173" t="s">
        <v>6053</v>
      </c>
    </row>
    <row r="5010" spans="28:28" x14ac:dyDescent="0.2">
      <c r="AB5010" s="173" t="s">
        <v>6053</v>
      </c>
    </row>
    <row r="5011" spans="28:28" x14ac:dyDescent="0.2">
      <c r="AB5011" s="173" t="s">
        <v>6053</v>
      </c>
    </row>
    <row r="5012" spans="28:28" x14ac:dyDescent="0.2">
      <c r="AB5012" s="173" t="s">
        <v>6053</v>
      </c>
    </row>
    <row r="5013" spans="28:28" x14ac:dyDescent="0.2">
      <c r="AB5013" s="173" t="s">
        <v>6053</v>
      </c>
    </row>
    <row r="5014" spans="28:28" x14ac:dyDescent="0.2">
      <c r="AB5014" s="173" t="s">
        <v>6053</v>
      </c>
    </row>
    <row r="5015" spans="28:28" x14ac:dyDescent="0.2">
      <c r="AB5015" s="173" t="s">
        <v>6053</v>
      </c>
    </row>
    <row r="5016" spans="28:28" x14ac:dyDescent="0.2">
      <c r="AB5016" s="173" t="s">
        <v>6053</v>
      </c>
    </row>
    <row r="5017" spans="28:28" x14ac:dyDescent="0.2">
      <c r="AB5017" s="173" t="s">
        <v>6053</v>
      </c>
    </row>
    <row r="5018" spans="28:28" x14ac:dyDescent="0.2">
      <c r="AB5018" s="173" t="s">
        <v>6053</v>
      </c>
    </row>
    <row r="5019" spans="28:28" x14ac:dyDescent="0.2">
      <c r="AB5019" s="173" t="s">
        <v>6053</v>
      </c>
    </row>
    <row r="5020" spans="28:28" x14ac:dyDescent="0.2">
      <c r="AB5020" s="173" t="s">
        <v>6053</v>
      </c>
    </row>
    <row r="5021" spans="28:28" x14ac:dyDescent="0.2">
      <c r="AB5021" s="173" t="s">
        <v>6053</v>
      </c>
    </row>
    <row r="5022" spans="28:28" x14ac:dyDescent="0.2">
      <c r="AB5022" s="173" t="s">
        <v>6053</v>
      </c>
    </row>
    <row r="5023" spans="28:28" x14ac:dyDescent="0.2">
      <c r="AB5023" s="173" t="s">
        <v>6053</v>
      </c>
    </row>
    <row r="5024" spans="28:28" x14ac:dyDescent="0.2">
      <c r="AB5024" s="173" t="s">
        <v>6053</v>
      </c>
    </row>
    <row r="5025" spans="28:28" x14ac:dyDescent="0.2">
      <c r="AB5025" s="173" t="s">
        <v>6053</v>
      </c>
    </row>
    <row r="5026" spans="28:28" x14ac:dyDescent="0.2">
      <c r="AB5026" s="173" t="s">
        <v>6053</v>
      </c>
    </row>
    <row r="5027" spans="28:28" x14ac:dyDescent="0.2">
      <c r="AB5027" s="173" t="s">
        <v>6053</v>
      </c>
    </row>
    <row r="5028" spans="28:28" x14ac:dyDescent="0.2">
      <c r="AB5028" s="173" t="s">
        <v>6053</v>
      </c>
    </row>
    <row r="5029" spans="28:28" x14ac:dyDescent="0.2">
      <c r="AB5029" s="173" t="s">
        <v>6053</v>
      </c>
    </row>
    <row r="5030" spans="28:28" x14ac:dyDescent="0.2">
      <c r="AB5030" s="173" t="s">
        <v>6053</v>
      </c>
    </row>
    <row r="5031" spans="28:28" x14ac:dyDescent="0.2">
      <c r="AB5031" s="173" t="s">
        <v>6053</v>
      </c>
    </row>
    <row r="5032" spans="28:28" x14ac:dyDescent="0.2">
      <c r="AB5032" s="173" t="s">
        <v>6053</v>
      </c>
    </row>
    <row r="5033" spans="28:28" x14ac:dyDescent="0.2">
      <c r="AB5033" s="173" t="s">
        <v>6053</v>
      </c>
    </row>
    <row r="5034" spans="28:28" x14ac:dyDescent="0.2">
      <c r="AB5034" s="173" t="s">
        <v>6053</v>
      </c>
    </row>
    <row r="5035" spans="28:28" x14ac:dyDescent="0.2">
      <c r="AB5035" s="173" t="s">
        <v>6053</v>
      </c>
    </row>
    <row r="5036" spans="28:28" x14ac:dyDescent="0.2">
      <c r="AB5036" s="173" t="s">
        <v>6053</v>
      </c>
    </row>
    <row r="5037" spans="28:28" x14ac:dyDescent="0.2">
      <c r="AB5037" s="173" t="s">
        <v>6053</v>
      </c>
    </row>
    <row r="5038" spans="28:28" x14ac:dyDescent="0.2">
      <c r="AB5038" s="173" t="s">
        <v>6053</v>
      </c>
    </row>
    <row r="5039" spans="28:28" x14ac:dyDescent="0.2">
      <c r="AB5039" s="173" t="s">
        <v>6053</v>
      </c>
    </row>
    <row r="5040" spans="28:28" x14ac:dyDescent="0.2">
      <c r="AB5040" s="173" t="s">
        <v>6053</v>
      </c>
    </row>
    <row r="5041" spans="28:28" x14ac:dyDescent="0.2">
      <c r="AB5041" s="173" t="s">
        <v>6053</v>
      </c>
    </row>
    <row r="5042" spans="28:28" x14ac:dyDescent="0.2">
      <c r="AB5042" s="173" t="s">
        <v>6053</v>
      </c>
    </row>
    <row r="5043" spans="28:28" x14ac:dyDescent="0.2">
      <c r="AB5043" s="173" t="s">
        <v>6053</v>
      </c>
    </row>
    <row r="5044" spans="28:28" x14ac:dyDescent="0.2">
      <c r="AB5044" s="173" t="s">
        <v>6053</v>
      </c>
    </row>
    <row r="5045" spans="28:28" x14ac:dyDescent="0.2">
      <c r="AB5045" s="173" t="s">
        <v>6053</v>
      </c>
    </row>
    <row r="5046" spans="28:28" x14ac:dyDescent="0.2">
      <c r="AB5046" s="173" t="s">
        <v>6053</v>
      </c>
    </row>
    <row r="5047" spans="28:28" x14ac:dyDescent="0.2">
      <c r="AB5047" s="173" t="s">
        <v>6053</v>
      </c>
    </row>
    <row r="5048" spans="28:28" x14ac:dyDescent="0.2">
      <c r="AB5048" s="173" t="s">
        <v>6053</v>
      </c>
    </row>
    <row r="5049" spans="28:28" x14ac:dyDescent="0.2">
      <c r="AB5049" s="173" t="s">
        <v>6053</v>
      </c>
    </row>
    <row r="5050" spans="28:28" x14ac:dyDescent="0.2">
      <c r="AB5050" s="173" t="s">
        <v>6053</v>
      </c>
    </row>
    <row r="5051" spans="28:28" x14ac:dyDescent="0.2">
      <c r="AB5051" s="173" t="s">
        <v>6053</v>
      </c>
    </row>
    <row r="5052" spans="28:28" x14ac:dyDescent="0.2">
      <c r="AB5052" s="173" t="s">
        <v>6053</v>
      </c>
    </row>
    <row r="5053" spans="28:28" x14ac:dyDescent="0.2">
      <c r="AB5053" s="173" t="s">
        <v>6053</v>
      </c>
    </row>
    <row r="5054" spans="28:28" x14ac:dyDescent="0.2">
      <c r="AB5054" s="173" t="s">
        <v>6053</v>
      </c>
    </row>
    <row r="5055" spans="28:28" x14ac:dyDescent="0.2">
      <c r="AB5055" s="173" t="s">
        <v>6053</v>
      </c>
    </row>
    <row r="5056" spans="28:28" x14ac:dyDescent="0.2">
      <c r="AB5056" s="173" t="s">
        <v>6053</v>
      </c>
    </row>
    <row r="5057" spans="28:28" x14ac:dyDescent="0.2">
      <c r="AB5057" s="173" t="s">
        <v>6053</v>
      </c>
    </row>
    <row r="5058" spans="28:28" x14ac:dyDescent="0.2">
      <c r="AB5058" s="173" t="s">
        <v>6053</v>
      </c>
    </row>
    <row r="5059" spans="28:28" x14ac:dyDescent="0.2">
      <c r="AB5059" s="173" t="s">
        <v>6053</v>
      </c>
    </row>
    <row r="5060" spans="28:28" x14ac:dyDescent="0.2">
      <c r="AB5060" s="173" t="s">
        <v>6053</v>
      </c>
    </row>
    <row r="5061" spans="28:28" x14ac:dyDescent="0.2">
      <c r="AB5061" s="173" t="s">
        <v>6053</v>
      </c>
    </row>
    <row r="5062" spans="28:28" x14ac:dyDescent="0.2">
      <c r="AB5062" s="173" t="s">
        <v>6053</v>
      </c>
    </row>
    <row r="5063" spans="28:28" x14ac:dyDescent="0.2">
      <c r="AB5063" s="173" t="s">
        <v>6053</v>
      </c>
    </row>
    <row r="5064" spans="28:28" x14ac:dyDescent="0.2">
      <c r="AB5064" s="173" t="s">
        <v>6053</v>
      </c>
    </row>
    <row r="5065" spans="28:28" x14ac:dyDescent="0.2">
      <c r="AB5065" s="173" t="s">
        <v>6053</v>
      </c>
    </row>
    <row r="5066" spans="28:28" x14ac:dyDescent="0.2">
      <c r="AB5066" s="173" t="s">
        <v>6053</v>
      </c>
    </row>
    <row r="5067" spans="28:28" x14ac:dyDescent="0.2">
      <c r="AB5067" s="173" t="s">
        <v>6053</v>
      </c>
    </row>
    <row r="5068" spans="28:28" x14ac:dyDescent="0.2">
      <c r="AB5068" s="173" t="s">
        <v>6053</v>
      </c>
    </row>
    <row r="5069" spans="28:28" x14ac:dyDescent="0.2">
      <c r="AB5069" s="173" t="s">
        <v>6053</v>
      </c>
    </row>
    <row r="5070" spans="28:28" x14ac:dyDescent="0.2">
      <c r="AB5070" s="173" t="s">
        <v>6053</v>
      </c>
    </row>
    <row r="5071" spans="28:28" x14ac:dyDescent="0.2">
      <c r="AB5071" s="173" t="s">
        <v>6053</v>
      </c>
    </row>
    <row r="5072" spans="28:28" x14ac:dyDescent="0.2">
      <c r="AB5072" s="173" t="s">
        <v>6053</v>
      </c>
    </row>
    <row r="5073" spans="28:28" x14ac:dyDescent="0.2">
      <c r="AB5073" s="173" t="s">
        <v>6053</v>
      </c>
    </row>
    <row r="5074" spans="28:28" x14ac:dyDescent="0.2">
      <c r="AB5074" s="173" t="s">
        <v>6053</v>
      </c>
    </row>
    <row r="5075" spans="28:28" x14ac:dyDescent="0.2">
      <c r="AB5075" s="173" t="s">
        <v>6053</v>
      </c>
    </row>
    <row r="5076" spans="28:28" x14ac:dyDescent="0.2">
      <c r="AB5076" s="173" t="s">
        <v>6053</v>
      </c>
    </row>
    <row r="5077" spans="28:28" x14ac:dyDescent="0.2">
      <c r="AB5077" s="173" t="s">
        <v>6053</v>
      </c>
    </row>
    <row r="5078" spans="28:28" x14ac:dyDescent="0.2">
      <c r="AB5078" s="173" t="s">
        <v>6053</v>
      </c>
    </row>
    <row r="5079" spans="28:28" x14ac:dyDescent="0.2">
      <c r="AB5079" s="173" t="s">
        <v>6053</v>
      </c>
    </row>
    <row r="5080" spans="28:28" x14ac:dyDescent="0.2">
      <c r="AB5080" s="173" t="s">
        <v>6053</v>
      </c>
    </row>
    <row r="5081" spans="28:28" x14ac:dyDescent="0.2">
      <c r="AB5081" s="173" t="s">
        <v>6053</v>
      </c>
    </row>
    <row r="5082" spans="28:28" x14ac:dyDescent="0.2">
      <c r="AB5082" s="173" t="s">
        <v>6053</v>
      </c>
    </row>
    <row r="5083" spans="28:28" x14ac:dyDescent="0.2">
      <c r="AB5083" s="173" t="s">
        <v>6053</v>
      </c>
    </row>
    <row r="5084" spans="28:28" x14ac:dyDescent="0.2">
      <c r="AB5084" s="173" t="s">
        <v>6053</v>
      </c>
    </row>
    <row r="5085" spans="28:28" x14ac:dyDescent="0.2">
      <c r="AB5085" s="173" t="s">
        <v>6053</v>
      </c>
    </row>
    <row r="5086" spans="28:28" x14ac:dyDescent="0.2">
      <c r="AB5086" s="173" t="s">
        <v>6053</v>
      </c>
    </row>
    <row r="5087" spans="28:28" x14ac:dyDescent="0.2">
      <c r="AB5087" s="173" t="s">
        <v>6053</v>
      </c>
    </row>
    <row r="5088" spans="28:28" x14ac:dyDescent="0.2">
      <c r="AB5088" s="173" t="s">
        <v>6053</v>
      </c>
    </row>
    <row r="5089" spans="28:28" x14ac:dyDescent="0.2">
      <c r="AB5089" s="173" t="s">
        <v>6053</v>
      </c>
    </row>
    <row r="5090" spans="28:28" x14ac:dyDescent="0.2">
      <c r="AB5090" s="173" t="s">
        <v>6053</v>
      </c>
    </row>
    <row r="5091" spans="28:28" x14ac:dyDescent="0.2">
      <c r="AB5091" s="173" t="s">
        <v>6053</v>
      </c>
    </row>
    <row r="5092" spans="28:28" x14ac:dyDescent="0.2">
      <c r="AB5092" s="173" t="s">
        <v>6053</v>
      </c>
    </row>
    <row r="5093" spans="28:28" x14ac:dyDescent="0.2">
      <c r="AB5093" s="173" t="s">
        <v>6053</v>
      </c>
    </row>
    <row r="5094" spans="28:28" x14ac:dyDescent="0.2">
      <c r="AB5094" s="173" t="s">
        <v>6053</v>
      </c>
    </row>
    <row r="5095" spans="28:28" x14ac:dyDescent="0.2">
      <c r="AB5095" s="173" t="s">
        <v>6053</v>
      </c>
    </row>
    <row r="5096" spans="28:28" x14ac:dyDescent="0.2">
      <c r="AB5096" s="173" t="s">
        <v>6053</v>
      </c>
    </row>
    <row r="5097" spans="28:28" x14ac:dyDescent="0.2">
      <c r="AB5097" s="173" t="s">
        <v>6053</v>
      </c>
    </row>
    <row r="5098" spans="28:28" x14ac:dyDescent="0.2">
      <c r="AB5098" s="173" t="s">
        <v>6053</v>
      </c>
    </row>
    <row r="5099" spans="28:28" x14ac:dyDescent="0.2">
      <c r="AB5099" s="173" t="s">
        <v>6053</v>
      </c>
    </row>
    <row r="5100" spans="28:28" x14ac:dyDescent="0.2">
      <c r="AB5100" s="173" t="s">
        <v>6053</v>
      </c>
    </row>
    <row r="5101" spans="28:28" x14ac:dyDescent="0.2">
      <c r="AB5101" s="173" t="s">
        <v>6053</v>
      </c>
    </row>
    <row r="5102" spans="28:28" x14ac:dyDescent="0.2">
      <c r="AB5102" s="173" t="s">
        <v>6053</v>
      </c>
    </row>
    <row r="5103" spans="28:28" x14ac:dyDescent="0.2">
      <c r="AB5103" s="173" t="s">
        <v>6053</v>
      </c>
    </row>
    <row r="5104" spans="28:28" x14ac:dyDescent="0.2">
      <c r="AB5104" s="173" t="s">
        <v>6053</v>
      </c>
    </row>
    <row r="5105" spans="28:28" x14ac:dyDescent="0.2">
      <c r="AB5105" s="173" t="s">
        <v>6053</v>
      </c>
    </row>
    <row r="5106" spans="28:28" x14ac:dyDescent="0.2">
      <c r="AB5106" s="173" t="s">
        <v>6053</v>
      </c>
    </row>
    <row r="5107" spans="28:28" x14ac:dyDescent="0.2">
      <c r="AB5107" s="173" t="s">
        <v>6053</v>
      </c>
    </row>
    <row r="5108" spans="28:28" x14ac:dyDescent="0.2">
      <c r="AB5108" s="173" t="s">
        <v>6053</v>
      </c>
    </row>
    <row r="5109" spans="28:28" x14ac:dyDescent="0.2">
      <c r="AB5109" s="173" t="s">
        <v>6053</v>
      </c>
    </row>
    <row r="5110" spans="28:28" x14ac:dyDescent="0.2">
      <c r="AB5110" s="173" t="s">
        <v>6053</v>
      </c>
    </row>
    <row r="5111" spans="28:28" x14ac:dyDescent="0.2">
      <c r="AB5111" s="173" t="s">
        <v>6053</v>
      </c>
    </row>
    <row r="5112" spans="28:28" x14ac:dyDescent="0.2">
      <c r="AB5112" s="173" t="s">
        <v>6053</v>
      </c>
    </row>
    <row r="5113" spans="28:28" x14ac:dyDescent="0.2">
      <c r="AB5113" s="173" t="s">
        <v>6053</v>
      </c>
    </row>
    <row r="5114" spans="28:28" x14ac:dyDescent="0.2">
      <c r="AB5114" s="173" t="s">
        <v>6053</v>
      </c>
    </row>
    <row r="5115" spans="28:28" x14ac:dyDescent="0.2">
      <c r="AB5115" s="173" t="s">
        <v>6053</v>
      </c>
    </row>
    <row r="5116" spans="28:28" x14ac:dyDescent="0.2">
      <c r="AB5116" s="173" t="s">
        <v>6053</v>
      </c>
    </row>
    <row r="5117" spans="28:28" x14ac:dyDescent="0.2">
      <c r="AB5117" s="173" t="s">
        <v>6053</v>
      </c>
    </row>
    <row r="5118" spans="28:28" x14ac:dyDescent="0.2">
      <c r="AB5118" s="173" t="s">
        <v>6053</v>
      </c>
    </row>
    <row r="5119" spans="28:28" x14ac:dyDescent="0.2">
      <c r="AB5119" s="173" t="s">
        <v>6053</v>
      </c>
    </row>
    <row r="5120" spans="28:28" x14ac:dyDescent="0.2">
      <c r="AB5120" s="173" t="s">
        <v>6053</v>
      </c>
    </row>
    <row r="5121" spans="28:28" x14ac:dyDescent="0.2">
      <c r="AB5121" s="173" t="s">
        <v>6053</v>
      </c>
    </row>
    <row r="5122" spans="28:28" x14ac:dyDescent="0.2">
      <c r="AB5122" s="173" t="s">
        <v>6053</v>
      </c>
    </row>
    <row r="5123" spans="28:28" x14ac:dyDescent="0.2">
      <c r="AB5123" s="173" t="s">
        <v>6053</v>
      </c>
    </row>
    <row r="5124" spans="28:28" x14ac:dyDescent="0.2">
      <c r="AB5124" s="173" t="s">
        <v>6053</v>
      </c>
    </row>
    <row r="5125" spans="28:28" x14ac:dyDescent="0.2">
      <c r="AB5125" s="173" t="s">
        <v>6053</v>
      </c>
    </row>
    <row r="5126" spans="28:28" x14ac:dyDescent="0.2">
      <c r="AB5126" s="173" t="s">
        <v>6053</v>
      </c>
    </row>
    <row r="5127" spans="28:28" x14ac:dyDescent="0.2">
      <c r="AB5127" s="173" t="s">
        <v>6053</v>
      </c>
    </row>
    <row r="5128" spans="28:28" x14ac:dyDescent="0.2">
      <c r="AB5128" s="173" t="s">
        <v>6053</v>
      </c>
    </row>
    <row r="5129" spans="28:28" x14ac:dyDescent="0.2">
      <c r="AB5129" s="173" t="s">
        <v>6053</v>
      </c>
    </row>
    <row r="5130" spans="28:28" x14ac:dyDescent="0.2">
      <c r="AB5130" s="173" t="s">
        <v>6053</v>
      </c>
    </row>
    <row r="5131" spans="28:28" x14ac:dyDescent="0.2">
      <c r="AB5131" s="173" t="s">
        <v>6053</v>
      </c>
    </row>
    <row r="5132" spans="28:28" x14ac:dyDescent="0.2">
      <c r="AB5132" s="173" t="s">
        <v>6053</v>
      </c>
    </row>
    <row r="5133" spans="28:28" x14ac:dyDescent="0.2">
      <c r="AB5133" s="173" t="s">
        <v>6053</v>
      </c>
    </row>
    <row r="5134" spans="28:28" x14ac:dyDescent="0.2">
      <c r="AB5134" s="173" t="s">
        <v>6053</v>
      </c>
    </row>
    <row r="5135" spans="28:28" x14ac:dyDescent="0.2">
      <c r="AB5135" s="173" t="s">
        <v>6053</v>
      </c>
    </row>
    <row r="5136" spans="28:28" x14ac:dyDescent="0.2">
      <c r="AB5136" s="173" t="s">
        <v>6053</v>
      </c>
    </row>
    <row r="5137" spans="28:28" x14ac:dyDescent="0.2">
      <c r="AB5137" s="173" t="s">
        <v>6053</v>
      </c>
    </row>
    <row r="5138" spans="28:28" x14ac:dyDescent="0.2">
      <c r="AB5138" s="173" t="s">
        <v>6053</v>
      </c>
    </row>
    <row r="5139" spans="28:28" x14ac:dyDescent="0.2">
      <c r="AB5139" s="173" t="s">
        <v>6053</v>
      </c>
    </row>
    <row r="5140" spans="28:28" x14ac:dyDescent="0.2">
      <c r="AB5140" s="173" t="s">
        <v>6053</v>
      </c>
    </row>
    <row r="5141" spans="28:28" x14ac:dyDescent="0.2">
      <c r="AB5141" s="173" t="s">
        <v>6053</v>
      </c>
    </row>
    <row r="5142" spans="28:28" x14ac:dyDescent="0.2">
      <c r="AB5142" s="173" t="s">
        <v>6053</v>
      </c>
    </row>
    <row r="5143" spans="28:28" x14ac:dyDescent="0.2">
      <c r="AB5143" s="173" t="s">
        <v>6053</v>
      </c>
    </row>
    <row r="5144" spans="28:28" x14ac:dyDescent="0.2">
      <c r="AB5144" s="173" t="s">
        <v>6053</v>
      </c>
    </row>
    <row r="5145" spans="28:28" x14ac:dyDescent="0.2">
      <c r="AB5145" s="173" t="s">
        <v>6053</v>
      </c>
    </row>
    <row r="5146" spans="28:28" x14ac:dyDescent="0.2">
      <c r="AB5146" s="173" t="s">
        <v>6053</v>
      </c>
    </row>
    <row r="5147" spans="28:28" x14ac:dyDescent="0.2">
      <c r="AB5147" s="173" t="s">
        <v>6053</v>
      </c>
    </row>
    <row r="5148" spans="28:28" x14ac:dyDescent="0.2">
      <c r="AB5148" s="173" t="s">
        <v>6053</v>
      </c>
    </row>
    <row r="5149" spans="28:28" x14ac:dyDescent="0.2">
      <c r="AB5149" s="173" t="s">
        <v>6053</v>
      </c>
    </row>
    <row r="5150" spans="28:28" x14ac:dyDescent="0.2">
      <c r="AB5150" s="173" t="s">
        <v>6053</v>
      </c>
    </row>
    <row r="5151" spans="28:28" x14ac:dyDescent="0.2">
      <c r="AB5151" s="173" t="s">
        <v>6053</v>
      </c>
    </row>
    <row r="5152" spans="28:28" x14ac:dyDescent="0.2">
      <c r="AB5152" s="173" t="s">
        <v>6053</v>
      </c>
    </row>
    <row r="5153" spans="28:28" x14ac:dyDescent="0.2">
      <c r="AB5153" s="173" t="s">
        <v>6053</v>
      </c>
    </row>
    <row r="5154" spans="28:28" x14ac:dyDescent="0.2">
      <c r="AB5154" s="173" t="s">
        <v>6053</v>
      </c>
    </row>
    <row r="5155" spans="28:28" x14ac:dyDescent="0.2">
      <c r="AB5155" s="173" t="s">
        <v>6053</v>
      </c>
    </row>
    <row r="5156" spans="28:28" x14ac:dyDescent="0.2">
      <c r="AB5156" s="173" t="s">
        <v>6053</v>
      </c>
    </row>
    <row r="5157" spans="28:28" x14ac:dyDescent="0.2">
      <c r="AB5157" s="173" t="s">
        <v>6053</v>
      </c>
    </row>
    <row r="5158" spans="28:28" x14ac:dyDescent="0.2">
      <c r="AB5158" s="173" t="s">
        <v>6053</v>
      </c>
    </row>
    <row r="5159" spans="28:28" x14ac:dyDescent="0.2">
      <c r="AB5159" s="173" t="s">
        <v>6053</v>
      </c>
    </row>
    <row r="5160" spans="28:28" x14ac:dyDescent="0.2">
      <c r="AB5160" s="173" t="s">
        <v>6053</v>
      </c>
    </row>
    <row r="5161" spans="28:28" x14ac:dyDescent="0.2">
      <c r="AB5161" s="173" t="s">
        <v>6053</v>
      </c>
    </row>
    <row r="5162" spans="28:28" x14ac:dyDescent="0.2">
      <c r="AB5162" s="173" t="s">
        <v>6053</v>
      </c>
    </row>
    <row r="5163" spans="28:28" x14ac:dyDescent="0.2">
      <c r="AB5163" s="173" t="s">
        <v>6053</v>
      </c>
    </row>
    <row r="5164" spans="28:28" x14ac:dyDescent="0.2">
      <c r="AB5164" s="173" t="s">
        <v>6053</v>
      </c>
    </row>
    <row r="5165" spans="28:28" x14ac:dyDescent="0.2">
      <c r="AB5165" s="173" t="s">
        <v>6053</v>
      </c>
    </row>
    <row r="5166" spans="28:28" x14ac:dyDescent="0.2">
      <c r="AB5166" s="173" t="s">
        <v>6053</v>
      </c>
    </row>
    <row r="5167" spans="28:28" x14ac:dyDescent="0.2">
      <c r="AB5167" s="173" t="s">
        <v>6053</v>
      </c>
    </row>
    <row r="5168" spans="28:28" x14ac:dyDescent="0.2">
      <c r="AB5168" s="173" t="s">
        <v>6053</v>
      </c>
    </row>
    <row r="5169" spans="28:28" x14ac:dyDescent="0.2">
      <c r="AB5169" s="173" t="s">
        <v>6053</v>
      </c>
    </row>
    <row r="5170" spans="28:28" x14ac:dyDescent="0.2">
      <c r="AB5170" s="173" t="s">
        <v>6053</v>
      </c>
    </row>
    <row r="5171" spans="28:28" x14ac:dyDescent="0.2">
      <c r="AB5171" s="173" t="s">
        <v>6053</v>
      </c>
    </row>
    <row r="5172" spans="28:28" x14ac:dyDescent="0.2">
      <c r="AB5172" s="173" t="s">
        <v>6053</v>
      </c>
    </row>
    <row r="5173" spans="28:28" x14ac:dyDescent="0.2">
      <c r="AB5173" s="173" t="s">
        <v>6053</v>
      </c>
    </row>
    <row r="5174" spans="28:28" x14ac:dyDescent="0.2">
      <c r="AB5174" s="173" t="s">
        <v>6053</v>
      </c>
    </row>
    <row r="5175" spans="28:28" x14ac:dyDescent="0.2">
      <c r="AB5175" s="173" t="s">
        <v>6053</v>
      </c>
    </row>
    <row r="5176" spans="28:28" x14ac:dyDescent="0.2">
      <c r="AB5176" s="173" t="s">
        <v>6053</v>
      </c>
    </row>
    <row r="5177" spans="28:28" x14ac:dyDescent="0.2">
      <c r="AB5177" s="173" t="s">
        <v>6053</v>
      </c>
    </row>
    <row r="5178" spans="28:28" x14ac:dyDescent="0.2">
      <c r="AB5178" s="173" t="s">
        <v>6053</v>
      </c>
    </row>
    <row r="5179" spans="28:28" x14ac:dyDescent="0.2">
      <c r="AB5179" s="173" t="s">
        <v>6053</v>
      </c>
    </row>
    <row r="5180" spans="28:28" x14ac:dyDescent="0.2">
      <c r="AB5180" s="173" t="s">
        <v>6053</v>
      </c>
    </row>
    <row r="5181" spans="28:28" x14ac:dyDescent="0.2">
      <c r="AB5181" s="173" t="s">
        <v>6053</v>
      </c>
    </row>
    <row r="5182" spans="28:28" x14ac:dyDescent="0.2">
      <c r="AB5182" s="173" t="s">
        <v>6053</v>
      </c>
    </row>
    <row r="5183" spans="28:28" x14ac:dyDescent="0.2">
      <c r="AB5183" s="173" t="s">
        <v>6053</v>
      </c>
    </row>
    <row r="5184" spans="28:28" x14ac:dyDescent="0.2">
      <c r="AB5184" s="173" t="s">
        <v>6053</v>
      </c>
    </row>
    <row r="5185" spans="28:28" x14ac:dyDescent="0.2">
      <c r="AB5185" s="173" t="s">
        <v>6053</v>
      </c>
    </row>
    <row r="5186" spans="28:28" x14ac:dyDescent="0.2">
      <c r="AB5186" s="173" t="s">
        <v>6053</v>
      </c>
    </row>
    <row r="5187" spans="28:28" x14ac:dyDescent="0.2">
      <c r="AB5187" s="173" t="s">
        <v>6053</v>
      </c>
    </row>
    <row r="5188" spans="28:28" x14ac:dyDescent="0.2">
      <c r="AB5188" s="173" t="s">
        <v>6053</v>
      </c>
    </row>
    <row r="5189" spans="28:28" x14ac:dyDescent="0.2">
      <c r="AB5189" s="173" t="s">
        <v>6053</v>
      </c>
    </row>
    <row r="5190" spans="28:28" x14ac:dyDescent="0.2">
      <c r="AB5190" s="173" t="s">
        <v>6053</v>
      </c>
    </row>
    <row r="5191" spans="28:28" x14ac:dyDescent="0.2">
      <c r="AB5191" s="173" t="s">
        <v>6053</v>
      </c>
    </row>
    <row r="5192" spans="28:28" x14ac:dyDescent="0.2">
      <c r="AB5192" s="173" t="s">
        <v>6053</v>
      </c>
    </row>
    <row r="5193" spans="28:28" x14ac:dyDescent="0.2">
      <c r="AB5193" s="173" t="s">
        <v>6053</v>
      </c>
    </row>
    <row r="5194" spans="28:28" x14ac:dyDescent="0.2">
      <c r="AB5194" s="173" t="s">
        <v>6053</v>
      </c>
    </row>
    <row r="5195" spans="28:28" x14ac:dyDescent="0.2">
      <c r="AB5195" s="173" t="s">
        <v>6053</v>
      </c>
    </row>
    <row r="5196" spans="28:28" x14ac:dyDescent="0.2">
      <c r="AB5196" s="173" t="s">
        <v>6053</v>
      </c>
    </row>
    <row r="5197" spans="28:28" x14ac:dyDescent="0.2">
      <c r="AB5197" s="173" t="s">
        <v>6053</v>
      </c>
    </row>
    <row r="5198" spans="28:28" x14ac:dyDescent="0.2">
      <c r="AB5198" s="173" t="s">
        <v>6053</v>
      </c>
    </row>
    <row r="5199" spans="28:28" x14ac:dyDescent="0.2">
      <c r="AB5199" s="173" t="s">
        <v>6053</v>
      </c>
    </row>
    <row r="5200" spans="28:28" x14ac:dyDescent="0.2">
      <c r="AB5200" s="173" t="s">
        <v>6053</v>
      </c>
    </row>
    <row r="5201" spans="28:28" x14ac:dyDescent="0.2">
      <c r="AB5201" s="173" t="s">
        <v>6053</v>
      </c>
    </row>
    <row r="5202" spans="28:28" x14ac:dyDescent="0.2">
      <c r="AB5202" s="173" t="s">
        <v>6053</v>
      </c>
    </row>
    <row r="5203" spans="28:28" x14ac:dyDescent="0.2">
      <c r="AB5203" s="173" t="s">
        <v>6053</v>
      </c>
    </row>
    <row r="5204" spans="28:28" x14ac:dyDescent="0.2">
      <c r="AB5204" s="173" t="s">
        <v>6053</v>
      </c>
    </row>
    <row r="5205" spans="28:28" x14ac:dyDescent="0.2">
      <c r="AB5205" s="173" t="s">
        <v>6053</v>
      </c>
    </row>
    <row r="5206" spans="28:28" x14ac:dyDescent="0.2">
      <c r="AB5206" s="173" t="s">
        <v>6053</v>
      </c>
    </row>
    <row r="5207" spans="28:28" x14ac:dyDescent="0.2">
      <c r="AB5207" s="173" t="s">
        <v>6053</v>
      </c>
    </row>
    <row r="5208" spans="28:28" x14ac:dyDescent="0.2">
      <c r="AB5208" s="173" t="s">
        <v>6053</v>
      </c>
    </row>
    <row r="5209" spans="28:28" x14ac:dyDescent="0.2">
      <c r="AB5209" s="173" t="s">
        <v>6053</v>
      </c>
    </row>
    <row r="5210" spans="28:28" x14ac:dyDescent="0.2">
      <c r="AB5210" s="173" t="s">
        <v>6053</v>
      </c>
    </row>
    <row r="5211" spans="28:28" x14ac:dyDescent="0.2">
      <c r="AB5211" s="173" t="s">
        <v>6053</v>
      </c>
    </row>
    <row r="5212" spans="28:28" x14ac:dyDescent="0.2">
      <c r="AB5212" s="173" t="s">
        <v>6053</v>
      </c>
    </row>
    <row r="5213" spans="28:28" x14ac:dyDescent="0.2">
      <c r="AB5213" s="173" t="s">
        <v>6053</v>
      </c>
    </row>
    <row r="5214" spans="28:28" x14ac:dyDescent="0.2">
      <c r="AB5214" s="173" t="s">
        <v>6053</v>
      </c>
    </row>
    <row r="5215" spans="28:28" x14ac:dyDescent="0.2">
      <c r="AB5215" s="173" t="s">
        <v>6053</v>
      </c>
    </row>
    <row r="5216" spans="28:28" x14ac:dyDescent="0.2">
      <c r="AB5216" s="173" t="s">
        <v>6053</v>
      </c>
    </row>
    <row r="5217" spans="28:28" x14ac:dyDescent="0.2">
      <c r="AB5217" s="173" t="s">
        <v>6053</v>
      </c>
    </row>
    <row r="5218" spans="28:28" x14ac:dyDescent="0.2">
      <c r="AB5218" s="173" t="s">
        <v>6053</v>
      </c>
    </row>
    <row r="5219" spans="28:28" x14ac:dyDescent="0.2">
      <c r="AB5219" s="173" t="s">
        <v>6053</v>
      </c>
    </row>
    <row r="5220" spans="28:28" x14ac:dyDescent="0.2">
      <c r="AB5220" s="173" t="s">
        <v>6053</v>
      </c>
    </row>
    <row r="5221" spans="28:28" x14ac:dyDescent="0.2">
      <c r="AB5221" s="173" t="s">
        <v>6053</v>
      </c>
    </row>
    <row r="5222" spans="28:28" x14ac:dyDescent="0.2">
      <c r="AB5222" s="173" t="s">
        <v>6053</v>
      </c>
    </row>
    <row r="5223" spans="28:28" x14ac:dyDescent="0.2">
      <c r="AB5223" s="173" t="s">
        <v>6053</v>
      </c>
    </row>
    <row r="5224" spans="28:28" x14ac:dyDescent="0.2">
      <c r="AB5224" s="173" t="s">
        <v>6053</v>
      </c>
    </row>
    <row r="5225" spans="28:28" x14ac:dyDescent="0.2">
      <c r="AB5225" s="173" t="s">
        <v>6053</v>
      </c>
    </row>
    <row r="5226" spans="28:28" x14ac:dyDescent="0.2">
      <c r="AB5226" s="173" t="s">
        <v>6053</v>
      </c>
    </row>
    <row r="5227" spans="28:28" x14ac:dyDescent="0.2">
      <c r="AB5227" s="173" t="s">
        <v>6053</v>
      </c>
    </row>
    <row r="5228" spans="28:28" x14ac:dyDescent="0.2">
      <c r="AB5228" s="173" t="s">
        <v>6053</v>
      </c>
    </row>
    <row r="5229" spans="28:28" x14ac:dyDescent="0.2">
      <c r="AB5229" s="173" t="s">
        <v>6053</v>
      </c>
    </row>
    <row r="5230" spans="28:28" x14ac:dyDescent="0.2">
      <c r="AB5230" s="173" t="s">
        <v>6053</v>
      </c>
    </row>
    <row r="5231" spans="28:28" x14ac:dyDescent="0.2">
      <c r="AB5231" s="173" t="s">
        <v>6053</v>
      </c>
    </row>
    <row r="5232" spans="28:28" x14ac:dyDescent="0.2">
      <c r="AB5232" s="173" t="s">
        <v>6053</v>
      </c>
    </row>
    <row r="5233" spans="28:28" x14ac:dyDescent="0.2">
      <c r="AB5233" s="173" t="s">
        <v>6053</v>
      </c>
    </row>
    <row r="5234" spans="28:28" x14ac:dyDescent="0.2">
      <c r="AB5234" s="173" t="s">
        <v>6053</v>
      </c>
    </row>
    <row r="5235" spans="28:28" x14ac:dyDescent="0.2">
      <c r="AB5235" s="173" t="s">
        <v>6053</v>
      </c>
    </row>
    <row r="5236" spans="28:28" x14ac:dyDescent="0.2">
      <c r="AB5236" s="173" t="s">
        <v>6053</v>
      </c>
    </row>
    <row r="5237" spans="28:28" x14ac:dyDescent="0.2">
      <c r="AB5237" s="173" t="s">
        <v>6053</v>
      </c>
    </row>
    <row r="5238" spans="28:28" x14ac:dyDescent="0.2">
      <c r="AB5238" s="173" t="s">
        <v>6053</v>
      </c>
    </row>
    <row r="5239" spans="28:28" x14ac:dyDescent="0.2">
      <c r="AB5239" s="173" t="s">
        <v>6053</v>
      </c>
    </row>
    <row r="5240" spans="28:28" x14ac:dyDescent="0.2">
      <c r="AB5240" s="173" t="s">
        <v>6053</v>
      </c>
    </row>
    <row r="5241" spans="28:28" x14ac:dyDescent="0.2">
      <c r="AB5241" s="173" t="s">
        <v>6053</v>
      </c>
    </row>
    <row r="5242" spans="28:28" x14ac:dyDescent="0.2">
      <c r="AB5242" s="173" t="s">
        <v>6053</v>
      </c>
    </row>
    <row r="5243" spans="28:28" x14ac:dyDescent="0.2">
      <c r="AB5243" s="173" t="s">
        <v>6053</v>
      </c>
    </row>
    <row r="5244" spans="28:28" x14ac:dyDescent="0.2">
      <c r="AB5244" s="173" t="s">
        <v>6053</v>
      </c>
    </row>
    <row r="5245" spans="28:28" x14ac:dyDescent="0.2">
      <c r="AB5245" s="173" t="s">
        <v>6053</v>
      </c>
    </row>
    <row r="5246" spans="28:28" x14ac:dyDescent="0.2">
      <c r="AB5246" s="173" t="s">
        <v>6053</v>
      </c>
    </row>
    <row r="5247" spans="28:28" x14ac:dyDescent="0.2">
      <c r="AB5247" s="173" t="s">
        <v>6053</v>
      </c>
    </row>
    <row r="5248" spans="28:28" x14ac:dyDescent="0.2">
      <c r="AB5248" s="173" t="s">
        <v>6053</v>
      </c>
    </row>
    <row r="5249" spans="28:28" x14ac:dyDescent="0.2">
      <c r="AB5249" s="173" t="s">
        <v>6053</v>
      </c>
    </row>
    <row r="5250" spans="28:28" x14ac:dyDescent="0.2">
      <c r="AB5250" s="173" t="s">
        <v>6053</v>
      </c>
    </row>
    <row r="5251" spans="28:28" x14ac:dyDescent="0.2">
      <c r="AB5251" s="173" t="s">
        <v>6053</v>
      </c>
    </row>
    <row r="5252" spans="28:28" x14ac:dyDescent="0.2">
      <c r="AB5252" s="173" t="s">
        <v>6053</v>
      </c>
    </row>
    <row r="5253" spans="28:28" x14ac:dyDescent="0.2">
      <c r="AB5253" s="173" t="s">
        <v>6053</v>
      </c>
    </row>
    <row r="5254" spans="28:28" x14ac:dyDescent="0.2">
      <c r="AB5254" s="173" t="s">
        <v>6053</v>
      </c>
    </row>
    <row r="5255" spans="28:28" x14ac:dyDescent="0.2">
      <c r="AB5255" s="173" t="s">
        <v>6053</v>
      </c>
    </row>
    <row r="5256" spans="28:28" x14ac:dyDescent="0.2">
      <c r="AB5256" s="173" t="s">
        <v>6053</v>
      </c>
    </row>
    <row r="5257" spans="28:28" x14ac:dyDescent="0.2">
      <c r="AB5257" s="173" t="s">
        <v>6053</v>
      </c>
    </row>
    <row r="5258" spans="28:28" x14ac:dyDescent="0.2">
      <c r="AB5258" s="173" t="s">
        <v>6053</v>
      </c>
    </row>
    <row r="5259" spans="28:28" x14ac:dyDescent="0.2">
      <c r="AB5259" s="173" t="s">
        <v>6053</v>
      </c>
    </row>
    <row r="5260" spans="28:28" x14ac:dyDescent="0.2">
      <c r="AB5260" s="173" t="s">
        <v>6053</v>
      </c>
    </row>
    <row r="5261" spans="28:28" x14ac:dyDescent="0.2">
      <c r="AB5261" s="173" t="s">
        <v>6053</v>
      </c>
    </row>
    <row r="5262" spans="28:28" x14ac:dyDescent="0.2">
      <c r="AB5262" s="173" t="s">
        <v>6053</v>
      </c>
    </row>
    <row r="5263" spans="28:28" x14ac:dyDescent="0.2">
      <c r="AB5263" s="173" t="s">
        <v>6053</v>
      </c>
    </row>
    <row r="5264" spans="28:28" x14ac:dyDescent="0.2">
      <c r="AB5264" s="173" t="s">
        <v>6053</v>
      </c>
    </row>
    <row r="5265" spans="28:28" x14ac:dyDescent="0.2">
      <c r="AB5265" s="173" t="s">
        <v>6053</v>
      </c>
    </row>
    <row r="5266" spans="28:28" x14ac:dyDescent="0.2">
      <c r="AB5266" s="173" t="s">
        <v>6053</v>
      </c>
    </row>
    <row r="5267" spans="28:28" x14ac:dyDescent="0.2">
      <c r="AB5267" s="173" t="s">
        <v>6053</v>
      </c>
    </row>
    <row r="5268" spans="28:28" x14ac:dyDescent="0.2">
      <c r="AB5268" s="173" t="s">
        <v>6053</v>
      </c>
    </row>
    <row r="5269" spans="28:28" x14ac:dyDescent="0.2">
      <c r="AB5269" s="173" t="s">
        <v>6053</v>
      </c>
    </row>
    <row r="5270" spans="28:28" x14ac:dyDescent="0.2">
      <c r="AB5270" s="173" t="s">
        <v>6053</v>
      </c>
    </row>
    <row r="5271" spans="28:28" x14ac:dyDescent="0.2">
      <c r="AB5271" s="173" t="s">
        <v>6053</v>
      </c>
    </row>
    <row r="5272" spans="28:28" x14ac:dyDescent="0.2">
      <c r="AB5272" s="173" t="s">
        <v>6053</v>
      </c>
    </row>
    <row r="5273" spans="28:28" x14ac:dyDescent="0.2">
      <c r="AB5273" s="173" t="s">
        <v>6053</v>
      </c>
    </row>
    <row r="5274" spans="28:28" x14ac:dyDescent="0.2">
      <c r="AB5274" s="173" t="s">
        <v>6053</v>
      </c>
    </row>
    <row r="5275" spans="28:28" x14ac:dyDescent="0.2">
      <c r="AB5275" s="173" t="s">
        <v>6053</v>
      </c>
    </row>
    <row r="5276" spans="28:28" x14ac:dyDescent="0.2">
      <c r="AB5276" s="173" t="s">
        <v>6053</v>
      </c>
    </row>
    <row r="5277" spans="28:28" x14ac:dyDescent="0.2">
      <c r="AB5277" s="173" t="s">
        <v>6053</v>
      </c>
    </row>
    <row r="5278" spans="28:28" x14ac:dyDescent="0.2">
      <c r="AB5278" s="173" t="s">
        <v>6053</v>
      </c>
    </row>
    <row r="5279" spans="28:28" x14ac:dyDescent="0.2">
      <c r="AB5279" s="173" t="s">
        <v>6053</v>
      </c>
    </row>
    <row r="5280" spans="28:28" x14ac:dyDescent="0.2">
      <c r="AB5280" s="173" t="s">
        <v>6053</v>
      </c>
    </row>
    <row r="5281" spans="28:28" x14ac:dyDescent="0.2">
      <c r="AB5281" s="173" t="s">
        <v>6053</v>
      </c>
    </row>
    <row r="5282" spans="28:28" x14ac:dyDescent="0.2">
      <c r="AB5282" s="173" t="s">
        <v>6053</v>
      </c>
    </row>
    <row r="5283" spans="28:28" x14ac:dyDescent="0.2">
      <c r="AB5283" s="173" t="s">
        <v>6053</v>
      </c>
    </row>
    <row r="5284" spans="28:28" x14ac:dyDescent="0.2">
      <c r="AB5284" s="173" t="s">
        <v>6053</v>
      </c>
    </row>
    <row r="5285" spans="28:28" x14ac:dyDescent="0.2">
      <c r="AB5285" s="173" t="s">
        <v>6053</v>
      </c>
    </row>
    <row r="5286" spans="28:28" x14ac:dyDescent="0.2">
      <c r="AB5286" s="173" t="s">
        <v>6053</v>
      </c>
    </row>
    <row r="5287" spans="28:28" x14ac:dyDescent="0.2">
      <c r="AB5287" s="173" t="s">
        <v>6053</v>
      </c>
    </row>
    <row r="5288" spans="28:28" x14ac:dyDescent="0.2">
      <c r="AB5288" s="173" t="s">
        <v>6053</v>
      </c>
    </row>
    <row r="5289" spans="28:28" x14ac:dyDescent="0.2">
      <c r="AB5289" s="173" t="s">
        <v>6053</v>
      </c>
    </row>
    <row r="5290" spans="28:28" x14ac:dyDescent="0.2">
      <c r="AB5290" s="173" t="s">
        <v>6053</v>
      </c>
    </row>
    <row r="5291" spans="28:28" x14ac:dyDescent="0.2">
      <c r="AB5291" s="173" t="s">
        <v>6053</v>
      </c>
    </row>
    <row r="5292" spans="28:28" x14ac:dyDescent="0.2">
      <c r="AB5292" s="173" t="s">
        <v>6053</v>
      </c>
    </row>
    <row r="5293" spans="28:28" x14ac:dyDescent="0.2">
      <c r="AB5293" s="173" t="s">
        <v>6053</v>
      </c>
    </row>
    <row r="5294" spans="28:28" x14ac:dyDescent="0.2">
      <c r="AB5294" s="173" t="s">
        <v>6053</v>
      </c>
    </row>
    <row r="5295" spans="28:28" x14ac:dyDescent="0.2">
      <c r="AB5295" s="173" t="s">
        <v>6053</v>
      </c>
    </row>
    <row r="5296" spans="28:28" x14ac:dyDescent="0.2">
      <c r="AB5296" s="173" t="s">
        <v>6053</v>
      </c>
    </row>
    <row r="5297" spans="28:28" x14ac:dyDescent="0.2">
      <c r="AB5297" s="173" t="s">
        <v>6053</v>
      </c>
    </row>
    <row r="5298" spans="28:28" x14ac:dyDescent="0.2">
      <c r="AB5298" s="173" t="s">
        <v>6053</v>
      </c>
    </row>
    <row r="5299" spans="28:28" x14ac:dyDescent="0.2">
      <c r="AB5299" s="173" t="s">
        <v>6053</v>
      </c>
    </row>
    <row r="5300" spans="28:28" x14ac:dyDescent="0.2">
      <c r="AB5300" s="173" t="s">
        <v>6053</v>
      </c>
    </row>
    <row r="5301" spans="28:28" x14ac:dyDescent="0.2">
      <c r="AB5301" s="173" t="s">
        <v>6053</v>
      </c>
    </row>
    <row r="5302" spans="28:28" x14ac:dyDescent="0.2">
      <c r="AB5302" s="173" t="s">
        <v>6053</v>
      </c>
    </row>
    <row r="5303" spans="28:28" x14ac:dyDescent="0.2">
      <c r="AB5303" s="173" t="s">
        <v>6053</v>
      </c>
    </row>
    <row r="5304" spans="28:28" x14ac:dyDescent="0.2">
      <c r="AB5304" s="173" t="s">
        <v>6053</v>
      </c>
    </row>
    <row r="5305" spans="28:28" x14ac:dyDescent="0.2">
      <c r="AB5305" s="173" t="s">
        <v>6053</v>
      </c>
    </row>
    <row r="5306" spans="28:28" x14ac:dyDescent="0.2">
      <c r="AB5306" s="173" t="s">
        <v>6053</v>
      </c>
    </row>
    <row r="5307" spans="28:28" x14ac:dyDescent="0.2">
      <c r="AB5307" s="173" t="s">
        <v>6053</v>
      </c>
    </row>
    <row r="5308" spans="28:28" x14ac:dyDescent="0.2">
      <c r="AB5308" s="173" t="s">
        <v>6053</v>
      </c>
    </row>
    <row r="5309" spans="28:28" x14ac:dyDescent="0.2">
      <c r="AB5309" s="173" t="s">
        <v>6053</v>
      </c>
    </row>
    <row r="5310" spans="28:28" x14ac:dyDescent="0.2">
      <c r="AB5310" s="173" t="s">
        <v>6053</v>
      </c>
    </row>
    <row r="5311" spans="28:28" x14ac:dyDescent="0.2">
      <c r="AB5311" s="173" t="s">
        <v>6053</v>
      </c>
    </row>
    <row r="5312" spans="28:28" x14ac:dyDescent="0.2">
      <c r="AB5312" s="173" t="s">
        <v>6053</v>
      </c>
    </row>
    <row r="5313" spans="28:28" x14ac:dyDescent="0.2">
      <c r="AB5313" s="173" t="s">
        <v>6053</v>
      </c>
    </row>
    <row r="5314" spans="28:28" x14ac:dyDescent="0.2">
      <c r="AB5314" s="173" t="s">
        <v>6053</v>
      </c>
    </row>
    <row r="5315" spans="28:28" x14ac:dyDescent="0.2">
      <c r="AB5315" s="173" t="s">
        <v>6053</v>
      </c>
    </row>
    <row r="5316" spans="28:28" x14ac:dyDescent="0.2">
      <c r="AB5316" s="173" t="s">
        <v>6053</v>
      </c>
    </row>
    <row r="5317" spans="28:28" x14ac:dyDescent="0.2">
      <c r="AB5317" s="173" t="s">
        <v>6053</v>
      </c>
    </row>
    <row r="5318" spans="28:28" x14ac:dyDescent="0.2">
      <c r="AB5318" s="173" t="s">
        <v>6053</v>
      </c>
    </row>
    <row r="5319" spans="28:28" x14ac:dyDescent="0.2">
      <c r="AB5319" s="173" t="s">
        <v>6053</v>
      </c>
    </row>
    <row r="5320" spans="28:28" x14ac:dyDescent="0.2">
      <c r="AB5320" s="173" t="s">
        <v>6053</v>
      </c>
    </row>
    <row r="5321" spans="28:28" x14ac:dyDescent="0.2">
      <c r="AB5321" s="173" t="s">
        <v>6053</v>
      </c>
    </row>
    <row r="5322" spans="28:28" x14ac:dyDescent="0.2">
      <c r="AB5322" s="173" t="s">
        <v>6053</v>
      </c>
    </row>
    <row r="5323" spans="28:28" x14ac:dyDescent="0.2">
      <c r="AB5323" s="173" t="s">
        <v>6053</v>
      </c>
    </row>
    <row r="5324" spans="28:28" x14ac:dyDescent="0.2">
      <c r="AB5324" s="173" t="s">
        <v>6053</v>
      </c>
    </row>
    <row r="5325" spans="28:28" x14ac:dyDescent="0.2">
      <c r="AB5325" s="173" t="s">
        <v>6053</v>
      </c>
    </row>
    <row r="5326" spans="28:28" x14ac:dyDescent="0.2">
      <c r="AB5326" s="173" t="s">
        <v>6053</v>
      </c>
    </row>
    <row r="5327" spans="28:28" x14ac:dyDescent="0.2">
      <c r="AB5327" s="173" t="s">
        <v>6053</v>
      </c>
    </row>
    <row r="5328" spans="28:28" x14ac:dyDescent="0.2">
      <c r="AB5328" s="173" t="s">
        <v>6053</v>
      </c>
    </row>
    <row r="5329" spans="28:28" x14ac:dyDescent="0.2">
      <c r="AB5329" s="173" t="s">
        <v>6053</v>
      </c>
    </row>
    <row r="5330" spans="28:28" x14ac:dyDescent="0.2">
      <c r="AB5330" s="173" t="s">
        <v>6053</v>
      </c>
    </row>
    <row r="5331" spans="28:28" x14ac:dyDescent="0.2">
      <c r="AB5331" s="173" t="s">
        <v>6053</v>
      </c>
    </row>
    <row r="5332" spans="28:28" x14ac:dyDescent="0.2">
      <c r="AB5332" s="173" t="s">
        <v>6053</v>
      </c>
    </row>
    <row r="5333" spans="28:28" x14ac:dyDescent="0.2">
      <c r="AB5333" s="173" t="s">
        <v>6053</v>
      </c>
    </row>
    <row r="5334" spans="28:28" x14ac:dyDescent="0.2">
      <c r="AB5334" s="173" t="s">
        <v>6053</v>
      </c>
    </row>
    <row r="5335" spans="28:28" x14ac:dyDescent="0.2">
      <c r="AB5335" s="173" t="s">
        <v>6053</v>
      </c>
    </row>
    <row r="5336" spans="28:28" x14ac:dyDescent="0.2">
      <c r="AB5336" s="173" t="s">
        <v>6053</v>
      </c>
    </row>
    <row r="5337" spans="28:28" x14ac:dyDescent="0.2">
      <c r="AB5337" s="173" t="s">
        <v>6053</v>
      </c>
    </row>
    <row r="5338" spans="28:28" x14ac:dyDescent="0.2">
      <c r="AB5338" s="173" t="s">
        <v>6053</v>
      </c>
    </row>
    <row r="5339" spans="28:28" x14ac:dyDescent="0.2">
      <c r="AB5339" s="173" t="s">
        <v>6053</v>
      </c>
    </row>
    <row r="5340" spans="28:28" x14ac:dyDescent="0.2">
      <c r="AB5340" s="173" t="s">
        <v>6053</v>
      </c>
    </row>
    <row r="5341" spans="28:28" x14ac:dyDescent="0.2">
      <c r="AB5341" s="173" t="s">
        <v>6053</v>
      </c>
    </row>
    <row r="5342" spans="28:28" x14ac:dyDescent="0.2">
      <c r="AB5342" s="173" t="s">
        <v>6053</v>
      </c>
    </row>
    <row r="5343" spans="28:28" x14ac:dyDescent="0.2">
      <c r="AB5343" s="173" t="s">
        <v>6053</v>
      </c>
    </row>
    <row r="5344" spans="28:28" x14ac:dyDescent="0.2">
      <c r="AB5344" s="173" t="s">
        <v>6053</v>
      </c>
    </row>
    <row r="5345" spans="28:28" x14ac:dyDescent="0.2">
      <c r="AB5345" s="173" t="s">
        <v>6053</v>
      </c>
    </row>
    <row r="5346" spans="28:28" x14ac:dyDescent="0.2">
      <c r="AB5346" s="173" t="s">
        <v>6053</v>
      </c>
    </row>
    <row r="5347" spans="28:28" x14ac:dyDescent="0.2">
      <c r="AB5347" s="173" t="s">
        <v>6053</v>
      </c>
    </row>
    <row r="5348" spans="28:28" x14ac:dyDescent="0.2">
      <c r="AB5348" s="173" t="s">
        <v>6053</v>
      </c>
    </row>
    <row r="5349" spans="28:28" x14ac:dyDescent="0.2">
      <c r="AB5349" s="173" t="s">
        <v>6053</v>
      </c>
    </row>
    <row r="5350" spans="28:28" x14ac:dyDescent="0.2">
      <c r="AB5350" s="173" t="s">
        <v>6053</v>
      </c>
    </row>
    <row r="5351" spans="28:28" x14ac:dyDescent="0.2">
      <c r="AB5351" s="173" t="s">
        <v>6053</v>
      </c>
    </row>
    <row r="5352" spans="28:28" x14ac:dyDescent="0.2">
      <c r="AB5352" s="173" t="s">
        <v>6053</v>
      </c>
    </row>
    <row r="5353" spans="28:28" x14ac:dyDescent="0.2">
      <c r="AB5353" s="173" t="s">
        <v>6053</v>
      </c>
    </row>
    <row r="5354" spans="28:28" x14ac:dyDescent="0.2">
      <c r="AB5354" s="173" t="s">
        <v>6053</v>
      </c>
    </row>
    <row r="5355" spans="28:28" x14ac:dyDescent="0.2">
      <c r="AB5355" s="173" t="s">
        <v>6053</v>
      </c>
    </row>
    <row r="5356" spans="28:28" x14ac:dyDescent="0.2">
      <c r="AB5356" s="173" t="s">
        <v>6053</v>
      </c>
    </row>
    <row r="5357" spans="28:28" x14ac:dyDescent="0.2">
      <c r="AB5357" s="173" t="s">
        <v>6053</v>
      </c>
    </row>
    <row r="5358" spans="28:28" x14ac:dyDescent="0.2">
      <c r="AB5358" s="173" t="s">
        <v>6053</v>
      </c>
    </row>
    <row r="5359" spans="28:28" x14ac:dyDescent="0.2">
      <c r="AB5359" s="173" t="s">
        <v>6053</v>
      </c>
    </row>
    <row r="5360" spans="28:28" x14ac:dyDescent="0.2">
      <c r="AB5360" s="173" t="s">
        <v>6053</v>
      </c>
    </row>
    <row r="5361" spans="28:28" x14ac:dyDescent="0.2">
      <c r="AB5361" s="173" t="s">
        <v>6053</v>
      </c>
    </row>
    <row r="5362" spans="28:28" x14ac:dyDescent="0.2">
      <c r="AB5362" s="173" t="s">
        <v>6053</v>
      </c>
    </row>
    <row r="5363" spans="28:28" x14ac:dyDescent="0.2">
      <c r="AB5363" s="173" t="s">
        <v>6053</v>
      </c>
    </row>
    <row r="5364" spans="28:28" x14ac:dyDescent="0.2">
      <c r="AB5364" s="173" t="s">
        <v>6053</v>
      </c>
    </row>
    <row r="5365" spans="28:28" x14ac:dyDescent="0.2">
      <c r="AB5365" s="173" t="s">
        <v>6053</v>
      </c>
    </row>
    <row r="5366" spans="28:28" x14ac:dyDescent="0.2">
      <c r="AB5366" s="173" t="s">
        <v>6053</v>
      </c>
    </row>
    <row r="5367" spans="28:28" x14ac:dyDescent="0.2">
      <c r="AB5367" s="173" t="s">
        <v>6053</v>
      </c>
    </row>
    <row r="5368" spans="28:28" x14ac:dyDescent="0.2">
      <c r="AB5368" s="173" t="s">
        <v>6053</v>
      </c>
    </row>
    <row r="5369" spans="28:28" x14ac:dyDescent="0.2">
      <c r="AB5369" s="173" t="s">
        <v>6053</v>
      </c>
    </row>
    <row r="5370" spans="28:28" x14ac:dyDescent="0.2">
      <c r="AB5370" s="173" t="s">
        <v>6053</v>
      </c>
    </row>
    <row r="5371" spans="28:28" x14ac:dyDescent="0.2">
      <c r="AB5371" s="173" t="s">
        <v>6053</v>
      </c>
    </row>
    <row r="5372" spans="28:28" x14ac:dyDescent="0.2">
      <c r="AB5372" s="173" t="s">
        <v>6053</v>
      </c>
    </row>
    <row r="5373" spans="28:28" x14ac:dyDescent="0.2">
      <c r="AB5373" s="173" t="s">
        <v>6053</v>
      </c>
    </row>
    <row r="5374" spans="28:28" x14ac:dyDescent="0.2">
      <c r="AB5374" s="173" t="s">
        <v>6053</v>
      </c>
    </row>
    <row r="5375" spans="28:28" x14ac:dyDescent="0.2">
      <c r="AB5375" s="173" t="s">
        <v>6053</v>
      </c>
    </row>
    <row r="5376" spans="28:28" x14ac:dyDescent="0.2">
      <c r="AB5376" s="173" t="s">
        <v>6053</v>
      </c>
    </row>
    <row r="5377" spans="28:28" x14ac:dyDescent="0.2">
      <c r="AB5377" s="173" t="s">
        <v>6053</v>
      </c>
    </row>
    <row r="5378" spans="28:28" x14ac:dyDescent="0.2">
      <c r="AB5378" s="173" t="s">
        <v>6053</v>
      </c>
    </row>
    <row r="5379" spans="28:28" x14ac:dyDescent="0.2">
      <c r="AB5379" s="173" t="s">
        <v>6053</v>
      </c>
    </row>
    <row r="5380" spans="28:28" x14ac:dyDescent="0.2">
      <c r="AB5380" s="173" t="s">
        <v>6053</v>
      </c>
    </row>
    <row r="5381" spans="28:28" x14ac:dyDescent="0.2">
      <c r="AB5381" s="173" t="s">
        <v>6053</v>
      </c>
    </row>
    <row r="5382" spans="28:28" x14ac:dyDescent="0.2">
      <c r="AB5382" s="173" t="s">
        <v>6053</v>
      </c>
    </row>
    <row r="5383" spans="28:28" x14ac:dyDescent="0.2">
      <c r="AB5383" s="173" t="s">
        <v>6053</v>
      </c>
    </row>
    <row r="5384" spans="28:28" x14ac:dyDescent="0.2">
      <c r="AB5384" s="173" t="s">
        <v>6053</v>
      </c>
    </row>
    <row r="5385" spans="28:28" x14ac:dyDescent="0.2">
      <c r="AB5385" s="173" t="s">
        <v>6053</v>
      </c>
    </row>
    <row r="5386" spans="28:28" x14ac:dyDescent="0.2">
      <c r="AB5386" s="173" t="s">
        <v>6053</v>
      </c>
    </row>
    <row r="5387" spans="28:28" x14ac:dyDescent="0.2">
      <c r="AB5387" s="173" t="s">
        <v>6053</v>
      </c>
    </row>
    <row r="5388" spans="28:28" x14ac:dyDescent="0.2">
      <c r="AB5388" s="173" t="s">
        <v>6053</v>
      </c>
    </row>
    <row r="5389" spans="28:28" x14ac:dyDescent="0.2">
      <c r="AB5389" s="173" t="s">
        <v>6053</v>
      </c>
    </row>
    <row r="5390" spans="28:28" x14ac:dyDescent="0.2">
      <c r="AB5390" s="173" t="s">
        <v>6053</v>
      </c>
    </row>
    <row r="5391" spans="28:28" x14ac:dyDescent="0.2">
      <c r="AB5391" s="173" t="s">
        <v>6053</v>
      </c>
    </row>
    <row r="5392" spans="28:28" x14ac:dyDescent="0.2">
      <c r="AB5392" s="173" t="s">
        <v>6053</v>
      </c>
    </row>
    <row r="5393" spans="28:28" x14ac:dyDescent="0.2">
      <c r="AB5393" s="173" t="s">
        <v>6053</v>
      </c>
    </row>
    <row r="5394" spans="28:28" x14ac:dyDescent="0.2">
      <c r="AB5394" s="173" t="s">
        <v>6053</v>
      </c>
    </row>
    <row r="5395" spans="28:28" x14ac:dyDescent="0.2">
      <c r="AB5395" s="173" t="s">
        <v>6053</v>
      </c>
    </row>
    <row r="5396" spans="28:28" x14ac:dyDescent="0.2">
      <c r="AB5396" s="173" t="s">
        <v>6053</v>
      </c>
    </row>
    <row r="5397" spans="28:28" x14ac:dyDescent="0.2">
      <c r="AB5397" s="173" t="s">
        <v>6053</v>
      </c>
    </row>
    <row r="5398" spans="28:28" x14ac:dyDescent="0.2">
      <c r="AB5398" s="173" t="s">
        <v>6053</v>
      </c>
    </row>
    <row r="5399" spans="28:28" x14ac:dyDescent="0.2">
      <c r="AB5399" s="173" t="s">
        <v>6053</v>
      </c>
    </row>
    <row r="5400" spans="28:28" x14ac:dyDescent="0.2">
      <c r="AB5400" s="173" t="s">
        <v>6053</v>
      </c>
    </row>
    <row r="5401" spans="28:28" x14ac:dyDescent="0.2">
      <c r="AB5401" s="173" t="s">
        <v>6053</v>
      </c>
    </row>
    <row r="5402" spans="28:28" x14ac:dyDescent="0.2">
      <c r="AB5402" s="173" t="s">
        <v>6053</v>
      </c>
    </row>
    <row r="5403" spans="28:28" x14ac:dyDescent="0.2">
      <c r="AB5403" s="173" t="s">
        <v>6053</v>
      </c>
    </row>
    <row r="5404" spans="28:28" x14ac:dyDescent="0.2">
      <c r="AB5404" s="173" t="s">
        <v>6053</v>
      </c>
    </row>
    <row r="5405" spans="28:28" x14ac:dyDescent="0.2">
      <c r="AB5405" s="173" t="s">
        <v>6053</v>
      </c>
    </row>
    <row r="5406" spans="28:28" x14ac:dyDescent="0.2">
      <c r="AB5406" s="173" t="s">
        <v>6053</v>
      </c>
    </row>
    <row r="5407" spans="28:28" x14ac:dyDescent="0.2">
      <c r="AB5407" s="173" t="s">
        <v>6053</v>
      </c>
    </row>
    <row r="5408" spans="28:28" x14ac:dyDescent="0.2">
      <c r="AB5408" s="173" t="s">
        <v>6053</v>
      </c>
    </row>
    <row r="5409" spans="28:28" x14ac:dyDescent="0.2">
      <c r="AB5409" s="173" t="s">
        <v>6053</v>
      </c>
    </row>
    <row r="5410" spans="28:28" x14ac:dyDescent="0.2">
      <c r="AB5410" s="173" t="s">
        <v>6053</v>
      </c>
    </row>
    <row r="5411" spans="28:28" x14ac:dyDescent="0.2">
      <c r="AB5411" s="173" t="s">
        <v>6053</v>
      </c>
    </row>
    <row r="5412" spans="28:28" x14ac:dyDescent="0.2">
      <c r="AB5412" s="173" t="s">
        <v>6053</v>
      </c>
    </row>
    <row r="5413" spans="28:28" x14ac:dyDescent="0.2">
      <c r="AB5413" s="173" t="s">
        <v>6053</v>
      </c>
    </row>
    <row r="5414" spans="28:28" x14ac:dyDescent="0.2">
      <c r="AB5414" s="173" t="s">
        <v>6053</v>
      </c>
    </row>
    <row r="5415" spans="28:28" x14ac:dyDescent="0.2">
      <c r="AB5415" s="173" t="s">
        <v>6053</v>
      </c>
    </row>
    <row r="5416" spans="28:28" x14ac:dyDescent="0.2">
      <c r="AB5416" s="173" t="s">
        <v>6053</v>
      </c>
    </row>
    <row r="5417" spans="28:28" x14ac:dyDescent="0.2">
      <c r="AB5417" s="173" t="s">
        <v>6053</v>
      </c>
    </row>
    <row r="5418" spans="28:28" x14ac:dyDescent="0.2">
      <c r="AB5418" s="173" t="s">
        <v>6053</v>
      </c>
    </row>
    <row r="5419" spans="28:28" x14ac:dyDescent="0.2">
      <c r="AB5419" s="173" t="s">
        <v>6053</v>
      </c>
    </row>
    <row r="5420" spans="28:28" x14ac:dyDescent="0.2">
      <c r="AB5420" s="173" t="s">
        <v>6053</v>
      </c>
    </row>
    <row r="5421" spans="28:28" x14ac:dyDescent="0.2">
      <c r="AB5421" s="173" t="s">
        <v>6053</v>
      </c>
    </row>
    <row r="5422" spans="28:28" x14ac:dyDescent="0.2">
      <c r="AB5422" s="173" t="s">
        <v>6053</v>
      </c>
    </row>
    <row r="5423" spans="28:28" x14ac:dyDescent="0.2">
      <c r="AB5423" s="173" t="s">
        <v>6053</v>
      </c>
    </row>
    <row r="5424" spans="28:28" x14ac:dyDescent="0.2">
      <c r="AB5424" s="173" t="s">
        <v>6053</v>
      </c>
    </row>
    <row r="5425" spans="28:28" x14ac:dyDescent="0.2">
      <c r="AB5425" s="173" t="s">
        <v>6053</v>
      </c>
    </row>
    <row r="5426" spans="28:28" x14ac:dyDescent="0.2">
      <c r="AB5426" s="173" t="s">
        <v>6053</v>
      </c>
    </row>
    <row r="5427" spans="28:28" x14ac:dyDescent="0.2">
      <c r="AB5427" s="173" t="s">
        <v>6053</v>
      </c>
    </row>
    <row r="5428" spans="28:28" x14ac:dyDescent="0.2">
      <c r="AB5428" s="173" t="s">
        <v>6053</v>
      </c>
    </row>
    <row r="5429" spans="28:28" x14ac:dyDescent="0.2">
      <c r="AB5429" s="173" t="s">
        <v>6053</v>
      </c>
    </row>
    <row r="5430" spans="28:28" x14ac:dyDescent="0.2">
      <c r="AB5430" s="173" t="s">
        <v>6053</v>
      </c>
    </row>
    <row r="5431" spans="28:28" x14ac:dyDescent="0.2">
      <c r="AB5431" s="173" t="s">
        <v>6053</v>
      </c>
    </row>
    <row r="5432" spans="28:28" x14ac:dyDescent="0.2">
      <c r="AB5432" s="173" t="s">
        <v>6053</v>
      </c>
    </row>
    <row r="5433" spans="28:28" x14ac:dyDescent="0.2">
      <c r="AB5433" s="173" t="s">
        <v>6053</v>
      </c>
    </row>
    <row r="5434" spans="28:28" x14ac:dyDescent="0.2">
      <c r="AB5434" s="173" t="s">
        <v>6053</v>
      </c>
    </row>
    <row r="5435" spans="28:28" x14ac:dyDescent="0.2">
      <c r="AB5435" s="173" t="s">
        <v>6053</v>
      </c>
    </row>
    <row r="5436" spans="28:28" x14ac:dyDescent="0.2">
      <c r="AB5436" s="173" t="s">
        <v>6053</v>
      </c>
    </row>
    <row r="5437" spans="28:28" x14ac:dyDescent="0.2">
      <c r="AB5437" s="173" t="s">
        <v>6053</v>
      </c>
    </row>
    <row r="5438" spans="28:28" x14ac:dyDescent="0.2">
      <c r="AB5438" s="173" t="s">
        <v>6053</v>
      </c>
    </row>
    <row r="5439" spans="28:28" x14ac:dyDescent="0.2">
      <c r="AB5439" s="173" t="s">
        <v>6053</v>
      </c>
    </row>
    <row r="5440" spans="28:28" x14ac:dyDescent="0.2">
      <c r="AB5440" s="173" t="s">
        <v>6053</v>
      </c>
    </row>
    <row r="5441" spans="28:28" x14ac:dyDescent="0.2">
      <c r="AB5441" s="173" t="s">
        <v>6053</v>
      </c>
    </row>
    <row r="5442" spans="28:28" x14ac:dyDescent="0.2">
      <c r="AB5442" s="173" t="s">
        <v>6053</v>
      </c>
    </row>
    <row r="5443" spans="28:28" x14ac:dyDescent="0.2">
      <c r="AB5443" s="173" t="s">
        <v>6053</v>
      </c>
    </row>
    <row r="5444" spans="28:28" x14ac:dyDescent="0.2">
      <c r="AB5444" s="173" t="s">
        <v>6053</v>
      </c>
    </row>
    <row r="5445" spans="28:28" x14ac:dyDescent="0.2">
      <c r="AB5445" s="173" t="s">
        <v>6053</v>
      </c>
    </row>
    <row r="5446" spans="28:28" x14ac:dyDescent="0.2">
      <c r="AB5446" s="173" t="s">
        <v>6053</v>
      </c>
    </row>
    <row r="5447" spans="28:28" x14ac:dyDescent="0.2">
      <c r="AB5447" s="173" t="s">
        <v>6053</v>
      </c>
    </row>
    <row r="5448" spans="28:28" x14ac:dyDescent="0.2">
      <c r="AB5448" s="173" t="s">
        <v>6053</v>
      </c>
    </row>
    <row r="5449" spans="28:28" x14ac:dyDescent="0.2">
      <c r="AB5449" s="173" t="s">
        <v>6053</v>
      </c>
    </row>
    <row r="5450" spans="28:28" x14ac:dyDescent="0.2">
      <c r="AB5450" s="173" t="s">
        <v>6053</v>
      </c>
    </row>
    <row r="5451" spans="28:28" x14ac:dyDescent="0.2">
      <c r="AB5451" s="173" t="s">
        <v>6053</v>
      </c>
    </row>
    <row r="5452" spans="28:28" x14ac:dyDescent="0.2">
      <c r="AB5452" s="173" t="s">
        <v>6053</v>
      </c>
    </row>
    <row r="5453" spans="28:28" x14ac:dyDescent="0.2">
      <c r="AB5453" s="173" t="s">
        <v>6053</v>
      </c>
    </row>
    <row r="5454" spans="28:28" x14ac:dyDescent="0.2">
      <c r="AB5454" s="173" t="s">
        <v>6053</v>
      </c>
    </row>
    <row r="5455" spans="28:28" x14ac:dyDescent="0.2">
      <c r="AB5455" s="173" t="s">
        <v>6053</v>
      </c>
    </row>
    <row r="5456" spans="28:28" x14ac:dyDescent="0.2">
      <c r="AB5456" s="173" t="s">
        <v>6053</v>
      </c>
    </row>
    <row r="5457" spans="28:28" x14ac:dyDescent="0.2">
      <c r="AB5457" s="173" t="s">
        <v>6053</v>
      </c>
    </row>
    <row r="5458" spans="28:28" x14ac:dyDescent="0.2">
      <c r="AB5458" s="173" t="s">
        <v>6053</v>
      </c>
    </row>
    <row r="5459" spans="28:28" x14ac:dyDescent="0.2">
      <c r="AB5459" s="173" t="s">
        <v>6053</v>
      </c>
    </row>
    <row r="5460" spans="28:28" x14ac:dyDescent="0.2">
      <c r="AB5460" s="173" t="s">
        <v>6053</v>
      </c>
    </row>
    <row r="5461" spans="28:28" x14ac:dyDescent="0.2">
      <c r="AB5461" s="173" t="s">
        <v>6053</v>
      </c>
    </row>
    <row r="5462" spans="28:28" x14ac:dyDescent="0.2">
      <c r="AB5462" s="173" t="s">
        <v>6053</v>
      </c>
    </row>
    <row r="5463" spans="28:28" x14ac:dyDescent="0.2">
      <c r="AB5463" s="173" t="s">
        <v>6053</v>
      </c>
    </row>
    <row r="5464" spans="28:28" x14ac:dyDescent="0.2">
      <c r="AB5464" s="173" t="s">
        <v>6053</v>
      </c>
    </row>
    <row r="5465" spans="28:28" x14ac:dyDescent="0.2">
      <c r="AB5465" s="173" t="s">
        <v>6053</v>
      </c>
    </row>
    <row r="5466" spans="28:28" x14ac:dyDescent="0.2">
      <c r="AB5466" s="173" t="s">
        <v>6053</v>
      </c>
    </row>
    <row r="5467" spans="28:28" x14ac:dyDescent="0.2">
      <c r="AB5467" s="173" t="s">
        <v>6053</v>
      </c>
    </row>
    <row r="5468" spans="28:28" x14ac:dyDescent="0.2">
      <c r="AB5468" s="173" t="s">
        <v>6053</v>
      </c>
    </row>
    <row r="5469" spans="28:28" x14ac:dyDescent="0.2">
      <c r="AB5469" s="173" t="s">
        <v>6053</v>
      </c>
    </row>
    <row r="5470" spans="28:28" x14ac:dyDescent="0.2">
      <c r="AB5470" s="173" t="s">
        <v>6053</v>
      </c>
    </row>
    <row r="5471" spans="28:28" x14ac:dyDescent="0.2">
      <c r="AB5471" s="173" t="s">
        <v>6053</v>
      </c>
    </row>
    <row r="5472" spans="28:28" x14ac:dyDescent="0.2">
      <c r="AB5472" s="173" t="s">
        <v>6053</v>
      </c>
    </row>
    <row r="5473" spans="28:28" x14ac:dyDescent="0.2">
      <c r="AB5473" s="173" t="s">
        <v>6053</v>
      </c>
    </row>
    <row r="5474" spans="28:28" x14ac:dyDescent="0.2">
      <c r="AB5474" s="173" t="s">
        <v>6053</v>
      </c>
    </row>
    <row r="5475" spans="28:28" x14ac:dyDescent="0.2">
      <c r="AB5475" s="173" t="s">
        <v>6053</v>
      </c>
    </row>
    <row r="5476" spans="28:28" x14ac:dyDescent="0.2">
      <c r="AB5476" s="173" t="s">
        <v>6053</v>
      </c>
    </row>
    <row r="5477" spans="28:28" x14ac:dyDescent="0.2">
      <c r="AB5477" s="173" t="s">
        <v>6053</v>
      </c>
    </row>
    <row r="5478" spans="28:28" x14ac:dyDescent="0.2">
      <c r="AB5478" s="173" t="s">
        <v>6053</v>
      </c>
    </row>
    <row r="5479" spans="28:28" x14ac:dyDescent="0.2">
      <c r="AB5479" s="173" t="s">
        <v>6053</v>
      </c>
    </row>
    <row r="5480" spans="28:28" x14ac:dyDescent="0.2">
      <c r="AB5480" s="173" t="s">
        <v>6053</v>
      </c>
    </row>
    <row r="5481" spans="28:28" x14ac:dyDescent="0.2">
      <c r="AB5481" s="173" t="s">
        <v>6053</v>
      </c>
    </row>
    <row r="5482" spans="28:28" x14ac:dyDescent="0.2">
      <c r="AB5482" s="173" t="s">
        <v>6053</v>
      </c>
    </row>
    <row r="5483" spans="28:28" x14ac:dyDescent="0.2">
      <c r="AB5483" s="173" t="s">
        <v>6053</v>
      </c>
    </row>
    <row r="5484" spans="28:28" x14ac:dyDescent="0.2">
      <c r="AB5484" s="173" t="s">
        <v>6053</v>
      </c>
    </row>
    <row r="5485" spans="28:28" x14ac:dyDescent="0.2">
      <c r="AB5485" s="173" t="s">
        <v>6053</v>
      </c>
    </row>
    <row r="5486" spans="28:28" x14ac:dyDescent="0.2">
      <c r="AB5486" s="173" t="s">
        <v>6053</v>
      </c>
    </row>
    <row r="5487" spans="28:28" x14ac:dyDescent="0.2">
      <c r="AB5487" s="173" t="s">
        <v>6053</v>
      </c>
    </row>
    <row r="5488" spans="28:28" x14ac:dyDescent="0.2">
      <c r="AB5488" s="173" t="s">
        <v>6053</v>
      </c>
    </row>
    <row r="5489" spans="28:28" x14ac:dyDescent="0.2">
      <c r="AB5489" s="173" t="s">
        <v>6053</v>
      </c>
    </row>
    <row r="5490" spans="28:28" x14ac:dyDescent="0.2">
      <c r="AB5490" s="173" t="s">
        <v>6053</v>
      </c>
    </row>
    <row r="5491" spans="28:28" x14ac:dyDescent="0.2">
      <c r="AB5491" s="173" t="s">
        <v>6053</v>
      </c>
    </row>
    <row r="5492" spans="28:28" x14ac:dyDescent="0.2">
      <c r="AB5492" s="173" t="s">
        <v>6053</v>
      </c>
    </row>
    <row r="5493" spans="28:28" x14ac:dyDescent="0.2">
      <c r="AB5493" s="173" t="s">
        <v>6053</v>
      </c>
    </row>
    <row r="5494" spans="28:28" x14ac:dyDescent="0.2">
      <c r="AB5494" s="173" t="s">
        <v>6053</v>
      </c>
    </row>
    <row r="5495" spans="28:28" x14ac:dyDescent="0.2">
      <c r="AB5495" s="173" t="s">
        <v>6053</v>
      </c>
    </row>
    <row r="5496" spans="28:28" x14ac:dyDescent="0.2">
      <c r="AB5496" s="173" t="s">
        <v>6053</v>
      </c>
    </row>
    <row r="5497" spans="28:28" x14ac:dyDescent="0.2">
      <c r="AB5497" s="173" t="s">
        <v>6053</v>
      </c>
    </row>
    <row r="5498" spans="28:28" x14ac:dyDescent="0.2">
      <c r="AB5498" s="173" t="s">
        <v>6053</v>
      </c>
    </row>
    <row r="5499" spans="28:28" x14ac:dyDescent="0.2">
      <c r="AB5499" s="173" t="s">
        <v>6053</v>
      </c>
    </row>
    <row r="5500" spans="28:28" x14ac:dyDescent="0.2">
      <c r="AB5500" s="173" t="s">
        <v>6053</v>
      </c>
    </row>
    <row r="5501" spans="28:28" x14ac:dyDescent="0.2">
      <c r="AB5501" s="173" t="s">
        <v>6053</v>
      </c>
    </row>
    <row r="5502" spans="28:28" x14ac:dyDescent="0.2">
      <c r="AB5502" s="173" t="s">
        <v>6053</v>
      </c>
    </row>
    <row r="5503" spans="28:28" x14ac:dyDescent="0.2">
      <c r="AB5503" s="173" t="s">
        <v>6053</v>
      </c>
    </row>
    <row r="5504" spans="28:28" x14ac:dyDescent="0.2">
      <c r="AB5504" s="173" t="s">
        <v>6053</v>
      </c>
    </row>
    <row r="5505" spans="28:28" x14ac:dyDescent="0.2">
      <c r="AB5505" s="173" t="s">
        <v>6053</v>
      </c>
    </row>
    <row r="5506" spans="28:28" x14ac:dyDescent="0.2">
      <c r="AB5506" s="173" t="s">
        <v>6053</v>
      </c>
    </row>
    <row r="5507" spans="28:28" x14ac:dyDescent="0.2">
      <c r="AB5507" s="173" t="s">
        <v>6053</v>
      </c>
    </row>
    <row r="5508" spans="28:28" x14ac:dyDescent="0.2">
      <c r="AB5508" s="173" t="s">
        <v>6053</v>
      </c>
    </row>
    <row r="5509" spans="28:28" x14ac:dyDescent="0.2">
      <c r="AB5509" s="173" t="s">
        <v>6053</v>
      </c>
    </row>
    <row r="5510" spans="28:28" x14ac:dyDescent="0.2">
      <c r="AB5510" s="173" t="s">
        <v>6053</v>
      </c>
    </row>
    <row r="5511" spans="28:28" x14ac:dyDescent="0.2">
      <c r="AB5511" s="173" t="s">
        <v>6053</v>
      </c>
    </row>
    <row r="5512" spans="28:28" x14ac:dyDescent="0.2">
      <c r="AB5512" s="173" t="s">
        <v>6053</v>
      </c>
    </row>
    <row r="5513" spans="28:28" x14ac:dyDescent="0.2">
      <c r="AB5513" s="173" t="s">
        <v>6053</v>
      </c>
    </row>
    <row r="5514" spans="28:28" x14ac:dyDescent="0.2">
      <c r="AB5514" s="173" t="s">
        <v>6053</v>
      </c>
    </row>
    <row r="5515" spans="28:28" x14ac:dyDescent="0.2">
      <c r="AB5515" s="173" t="s">
        <v>6053</v>
      </c>
    </row>
    <row r="5516" spans="28:28" x14ac:dyDescent="0.2">
      <c r="AB5516" s="173" t="s">
        <v>6053</v>
      </c>
    </row>
    <row r="5517" spans="28:28" x14ac:dyDescent="0.2">
      <c r="AB5517" s="173" t="s">
        <v>6053</v>
      </c>
    </row>
    <row r="5518" spans="28:28" x14ac:dyDescent="0.2">
      <c r="AB5518" s="173" t="s">
        <v>6053</v>
      </c>
    </row>
    <row r="5519" spans="28:28" x14ac:dyDescent="0.2">
      <c r="AB5519" s="173" t="s">
        <v>6053</v>
      </c>
    </row>
    <row r="5520" spans="28:28" x14ac:dyDescent="0.2">
      <c r="AB5520" s="173" t="s">
        <v>6053</v>
      </c>
    </row>
    <row r="5521" spans="28:28" x14ac:dyDescent="0.2">
      <c r="AB5521" s="173" t="s">
        <v>6053</v>
      </c>
    </row>
    <row r="5522" spans="28:28" x14ac:dyDescent="0.2">
      <c r="AB5522" s="173" t="s">
        <v>6053</v>
      </c>
    </row>
    <row r="5523" spans="28:28" x14ac:dyDescent="0.2">
      <c r="AB5523" s="173" t="s">
        <v>6053</v>
      </c>
    </row>
    <row r="5524" spans="28:28" x14ac:dyDescent="0.2">
      <c r="AB5524" s="173" t="s">
        <v>6053</v>
      </c>
    </row>
    <row r="5525" spans="28:28" x14ac:dyDescent="0.2">
      <c r="AB5525" s="173" t="s">
        <v>6053</v>
      </c>
    </row>
    <row r="5526" spans="28:28" x14ac:dyDescent="0.2">
      <c r="AB5526" s="173" t="s">
        <v>6053</v>
      </c>
    </row>
    <row r="5527" spans="28:28" x14ac:dyDescent="0.2">
      <c r="AB5527" s="173" t="s">
        <v>6053</v>
      </c>
    </row>
    <row r="5528" spans="28:28" x14ac:dyDescent="0.2">
      <c r="AB5528" s="173" t="s">
        <v>6053</v>
      </c>
    </row>
    <row r="5529" spans="28:28" x14ac:dyDescent="0.2">
      <c r="AB5529" s="173" t="s">
        <v>6053</v>
      </c>
    </row>
    <row r="5530" spans="28:28" x14ac:dyDescent="0.2">
      <c r="AB5530" s="173" t="s">
        <v>6053</v>
      </c>
    </row>
    <row r="5531" spans="28:28" x14ac:dyDescent="0.2">
      <c r="AB5531" s="173" t="s">
        <v>6053</v>
      </c>
    </row>
    <row r="5532" spans="28:28" x14ac:dyDescent="0.2">
      <c r="AB5532" s="173" t="s">
        <v>6053</v>
      </c>
    </row>
    <row r="5533" spans="28:28" x14ac:dyDescent="0.2">
      <c r="AB5533" s="173" t="s">
        <v>6053</v>
      </c>
    </row>
    <row r="5534" spans="28:28" x14ac:dyDescent="0.2">
      <c r="AB5534" s="173" t="s">
        <v>6053</v>
      </c>
    </row>
    <row r="5535" spans="28:28" x14ac:dyDescent="0.2">
      <c r="AB5535" s="173" t="s">
        <v>6053</v>
      </c>
    </row>
    <row r="5536" spans="28:28" x14ac:dyDescent="0.2">
      <c r="AB5536" s="173" t="s">
        <v>6053</v>
      </c>
    </row>
    <row r="5537" spans="28:28" x14ac:dyDescent="0.2">
      <c r="AB5537" s="173" t="s">
        <v>6053</v>
      </c>
    </row>
    <row r="5538" spans="28:28" x14ac:dyDescent="0.2">
      <c r="AB5538" s="173" t="s">
        <v>6053</v>
      </c>
    </row>
    <row r="5539" spans="28:28" x14ac:dyDescent="0.2">
      <c r="AB5539" s="173" t="s">
        <v>6053</v>
      </c>
    </row>
    <row r="5540" spans="28:28" x14ac:dyDescent="0.2">
      <c r="AB5540" s="173" t="s">
        <v>6053</v>
      </c>
    </row>
    <row r="5541" spans="28:28" x14ac:dyDescent="0.2">
      <c r="AB5541" s="173" t="s">
        <v>6053</v>
      </c>
    </row>
    <row r="5542" spans="28:28" x14ac:dyDescent="0.2">
      <c r="AB5542" s="173" t="s">
        <v>6053</v>
      </c>
    </row>
    <row r="5543" spans="28:28" x14ac:dyDescent="0.2">
      <c r="AB5543" s="173" t="s">
        <v>6053</v>
      </c>
    </row>
    <row r="5544" spans="28:28" x14ac:dyDescent="0.2">
      <c r="AB5544" s="173" t="s">
        <v>6053</v>
      </c>
    </row>
    <row r="5545" spans="28:28" x14ac:dyDescent="0.2">
      <c r="AB5545" s="173" t="s">
        <v>6053</v>
      </c>
    </row>
    <row r="5546" spans="28:28" x14ac:dyDescent="0.2">
      <c r="AB5546" s="173" t="s">
        <v>6053</v>
      </c>
    </row>
    <row r="5547" spans="28:28" x14ac:dyDescent="0.2">
      <c r="AB5547" s="173" t="s">
        <v>6053</v>
      </c>
    </row>
    <row r="5548" spans="28:28" x14ac:dyDescent="0.2">
      <c r="AB5548" s="173" t="s">
        <v>6053</v>
      </c>
    </row>
    <row r="5549" spans="28:28" x14ac:dyDescent="0.2">
      <c r="AB5549" s="173" t="s">
        <v>6053</v>
      </c>
    </row>
    <row r="5550" spans="28:28" x14ac:dyDescent="0.2">
      <c r="AB5550" s="173" t="s">
        <v>6053</v>
      </c>
    </row>
    <row r="5551" spans="28:28" x14ac:dyDescent="0.2">
      <c r="AB5551" s="173" t="s">
        <v>6053</v>
      </c>
    </row>
    <row r="5552" spans="28:28" x14ac:dyDescent="0.2">
      <c r="AB5552" s="173" t="s">
        <v>6053</v>
      </c>
    </row>
    <row r="5553" spans="28:28" x14ac:dyDescent="0.2">
      <c r="AB5553" s="173" t="s">
        <v>6053</v>
      </c>
    </row>
    <row r="5554" spans="28:28" x14ac:dyDescent="0.2">
      <c r="AB5554" s="173" t="s">
        <v>6053</v>
      </c>
    </row>
    <row r="5555" spans="28:28" x14ac:dyDescent="0.2">
      <c r="AB5555" s="173" t="s">
        <v>6053</v>
      </c>
    </row>
    <row r="5556" spans="28:28" x14ac:dyDescent="0.2">
      <c r="AB5556" s="173" t="s">
        <v>6053</v>
      </c>
    </row>
    <row r="5557" spans="28:28" x14ac:dyDescent="0.2">
      <c r="AB5557" s="173" t="s">
        <v>6053</v>
      </c>
    </row>
    <row r="5558" spans="28:28" x14ac:dyDescent="0.2">
      <c r="AB5558" s="173" t="s">
        <v>6053</v>
      </c>
    </row>
    <row r="5559" spans="28:28" x14ac:dyDescent="0.2">
      <c r="AB5559" s="173" t="s">
        <v>6053</v>
      </c>
    </row>
    <row r="5560" spans="28:28" x14ac:dyDescent="0.2">
      <c r="AB5560" s="173" t="s">
        <v>6053</v>
      </c>
    </row>
    <row r="5561" spans="28:28" x14ac:dyDescent="0.2">
      <c r="AB5561" s="173" t="s">
        <v>6053</v>
      </c>
    </row>
    <row r="5562" spans="28:28" x14ac:dyDescent="0.2">
      <c r="AB5562" s="173" t="s">
        <v>6053</v>
      </c>
    </row>
    <row r="5563" spans="28:28" x14ac:dyDescent="0.2">
      <c r="AB5563" s="173" t="s">
        <v>6053</v>
      </c>
    </row>
    <row r="5564" spans="28:28" x14ac:dyDescent="0.2">
      <c r="AB5564" s="173" t="s">
        <v>6053</v>
      </c>
    </row>
    <row r="5565" spans="28:28" x14ac:dyDescent="0.2">
      <c r="AB5565" s="173" t="s">
        <v>6053</v>
      </c>
    </row>
    <row r="5566" spans="28:28" x14ac:dyDescent="0.2">
      <c r="AB5566" s="173" t="s">
        <v>6053</v>
      </c>
    </row>
    <row r="5567" spans="28:28" x14ac:dyDescent="0.2">
      <c r="AB5567" s="173" t="s">
        <v>6053</v>
      </c>
    </row>
    <row r="5568" spans="28:28" x14ac:dyDescent="0.2">
      <c r="AB5568" s="173" t="s">
        <v>6053</v>
      </c>
    </row>
    <row r="5569" spans="28:28" x14ac:dyDescent="0.2">
      <c r="AB5569" s="173" t="s">
        <v>6053</v>
      </c>
    </row>
    <row r="5570" spans="28:28" x14ac:dyDescent="0.2">
      <c r="AB5570" s="173" t="s">
        <v>6053</v>
      </c>
    </row>
    <row r="5571" spans="28:28" x14ac:dyDescent="0.2">
      <c r="AB5571" s="173" t="s">
        <v>6053</v>
      </c>
    </row>
    <row r="5572" spans="28:28" x14ac:dyDescent="0.2">
      <c r="AB5572" s="173" t="s">
        <v>6053</v>
      </c>
    </row>
    <row r="5573" spans="28:28" x14ac:dyDescent="0.2">
      <c r="AB5573" s="173" t="s">
        <v>6053</v>
      </c>
    </row>
    <row r="5574" spans="28:28" x14ac:dyDescent="0.2">
      <c r="AB5574" s="173" t="s">
        <v>6053</v>
      </c>
    </row>
    <row r="5575" spans="28:28" x14ac:dyDescent="0.2">
      <c r="AB5575" s="173" t="s">
        <v>6053</v>
      </c>
    </row>
    <row r="5576" spans="28:28" x14ac:dyDescent="0.2">
      <c r="AB5576" s="173" t="s">
        <v>6053</v>
      </c>
    </row>
    <row r="5577" spans="28:28" x14ac:dyDescent="0.2">
      <c r="AB5577" s="173" t="s">
        <v>6053</v>
      </c>
    </row>
    <row r="5578" spans="28:28" x14ac:dyDescent="0.2">
      <c r="AB5578" s="173" t="s">
        <v>6053</v>
      </c>
    </row>
    <row r="5579" spans="28:28" x14ac:dyDescent="0.2">
      <c r="AB5579" s="173" t="s">
        <v>6053</v>
      </c>
    </row>
    <row r="5580" spans="28:28" x14ac:dyDescent="0.2">
      <c r="AB5580" s="173" t="s">
        <v>6053</v>
      </c>
    </row>
    <row r="5581" spans="28:28" x14ac:dyDescent="0.2">
      <c r="AB5581" s="173" t="s">
        <v>6053</v>
      </c>
    </row>
    <row r="5582" spans="28:28" x14ac:dyDescent="0.2">
      <c r="AB5582" s="173" t="s">
        <v>6053</v>
      </c>
    </row>
    <row r="5583" spans="28:28" x14ac:dyDescent="0.2">
      <c r="AB5583" s="173" t="s">
        <v>6053</v>
      </c>
    </row>
    <row r="5584" spans="28:28" x14ac:dyDescent="0.2">
      <c r="AB5584" s="173" t="s">
        <v>6053</v>
      </c>
    </row>
    <row r="5585" spans="28:28" x14ac:dyDescent="0.2">
      <c r="AB5585" s="173" t="s">
        <v>6053</v>
      </c>
    </row>
    <row r="5586" spans="28:28" x14ac:dyDescent="0.2">
      <c r="AB5586" s="173" t="s">
        <v>6053</v>
      </c>
    </row>
    <row r="5587" spans="28:28" x14ac:dyDescent="0.2">
      <c r="AB5587" s="173" t="s">
        <v>6053</v>
      </c>
    </row>
    <row r="5588" spans="28:28" x14ac:dyDescent="0.2">
      <c r="AB5588" s="173" t="s">
        <v>6053</v>
      </c>
    </row>
    <row r="5589" spans="28:28" x14ac:dyDescent="0.2">
      <c r="AB5589" s="173" t="s">
        <v>6053</v>
      </c>
    </row>
    <row r="5590" spans="28:28" x14ac:dyDescent="0.2">
      <c r="AB5590" s="173" t="s">
        <v>6053</v>
      </c>
    </row>
    <row r="5591" spans="28:28" x14ac:dyDescent="0.2">
      <c r="AB5591" s="173" t="s">
        <v>6053</v>
      </c>
    </row>
    <row r="5592" spans="28:28" x14ac:dyDescent="0.2">
      <c r="AB5592" s="173" t="s">
        <v>6053</v>
      </c>
    </row>
    <row r="5593" spans="28:28" x14ac:dyDescent="0.2">
      <c r="AB5593" s="173" t="s">
        <v>6053</v>
      </c>
    </row>
    <row r="5594" spans="28:28" x14ac:dyDescent="0.2">
      <c r="AB5594" s="173" t="s">
        <v>6053</v>
      </c>
    </row>
    <row r="5595" spans="28:28" x14ac:dyDescent="0.2">
      <c r="AB5595" s="173" t="s">
        <v>6053</v>
      </c>
    </row>
    <row r="5596" spans="28:28" x14ac:dyDescent="0.2">
      <c r="AB5596" s="173" t="s">
        <v>6053</v>
      </c>
    </row>
    <row r="5597" spans="28:28" x14ac:dyDescent="0.2">
      <c r="AB5597" s="173" t="s">
        <v>6053</v>
      </c>
    </row>
    <row r="5598" spans="28:28" x14ac:dyDescent="0.2">
      <c r="AB5598" s="173" t="s">
        <v>6053</v>
      </c>
    </row>
    <row r="5599" spans="28:28" x14ac:dyDescent="0.2">
      <c r="AB5599" s="173" t="s">
        <v>6053</v>
      </c>
    </row>
    <row r="5600" spans="28:28" x14ac:dyDescent="0.2">
      <c r="AB5600" s="173" t="s">
        <v>6053</v>
      </c>
    </row>
    <row r="5601" spans="28:28" x14ac:dyDescent="0.2">
      <c r="AB5601" s="173" t="s">
        <v>6053</v>
      </c>
    </row>
    <row r="5602" spans="28:28" x14ac:dyDescent="0.2">
      <c r="AB5602" s="173" t="s">
        <v>6053</v>
      </c>
    </row>
    <row r="5603" spans="28:28" x14ac:dyDescent="0.2">
      <c r="AB5603" s="173" t="s">
        <v>6053</v>
      </c>
    </row>
    <row r="5604" spans="28:28" x14ac:dyDescent="0.2">
      <c r="AB5604" s="173" t="s">
        <v>6053</v>
      </c>
    </row>
    <row r="5605" spans="28:28" x14ac:dyDescent="0.2">
      <c r="AB5605" s="173" t="s">
        <v>6053</v>
      </c>
    </row>
    <row r="5606" spans="28:28" x14ac:dyDescent="0.2">
      <c r="AB5606" s="173" t="s">
        <v>6053</v>
      </c>
    </row>
    <row r="5607" spans="28:28" x14ac:dyDescent="0.2">
      <c r="AB5607" s="173" t="s">
        <v>6053</v>
      </c>
    </row>
    <row r="5608" spans="28:28" x14ac:dyDescent="0.2">
      <c r="AB5608" s="173" t="s">
        <v>6053</v>
      </c>
    </row>
    <row r="5609" spans="28:28" x14ac:dyDescent="0.2">
      <c r="AB5609" s="173" t="s">
        <v>6053</v>
      </c>
    </row>
    <row r="5610" spans="28:28" x14ac:dyDescent="0.2">
      <c r="AB5610" s="173" t="s">
        <v>6053</v>
      </c>
    </row>
    <row r="5611" spans="28:28" x14ac:dyDescent="0.2">
      <c r="AB5611" s="173" t="s">
        <v>6053</v>
      </c>
    </row>
    <row r="5612" spans="28:28" x14ac:dyDescent="0.2">
      <c r="AB5612" s="173" t="s">
        <v>6053</v>
      </c>
    </row>
    <row r="5613" spans="28:28" x14ac:dyDescent="0.2">
      <c r="AB5613" s="173" t="s">
        <v>6053</v>
      </c>
    </row>
    <row r="5614" spans="28:28" x14ac:dyDescent="0.2">
      <c r="AB5614" s="173" t="s">
        <v>6053</v>
      </c>
    </row>
    <row r="5615" spans="28:28" x14ac:dyDescent="0.2">
      <c r="AB5615" s="173" t="s">
        <v>6053</v>
      </c>
    </row>
    <row r="5616" spans="28:28" x14ac:dyDescent="0.2">
      <c r="AB5616" s="173" t="s">
        <v>6053</v>
      </c>
    </row>
    <row r="5617" spans="28:28" x14ac:dyDescent="0.2">
      <c r="AB5617" s="173" t="s">
        <v>6053</v>
      </c>
    </row>
    <row r="5618" spans="28:28" x14ac:dyDescent="0.2">
      <c r="AB5618" s="173" t="s">
        <v>6053</v>
      </c>
    </row>
    <row r="5619" spans="28:28" x14ac:dyDescent="0.2">
      <c r="AB5619" s="173" t="s">
        <v>6053</v>
      </c>
    </row>
    <row r="5620" spans="28:28" x14ac:dyDescent="0.2">
      <c r="AB5620" s="173" t="s">
        <v>6053</v>
      </c>
    </row>
    <row r="5621" spans="28:28" x14ac:dyDescent="0.2">
      <c r="AB5621" s="173" t="s">
        <v>6053</v>
      </c>
    </row>
    <row r="5622" spans="28:28" x14ac:dyDescent="0.2">
      <c r="AB5622" s="173" t="s">
        <v>6053</v>
      </c>
    </row>
    <row r="5623" spans="28:28" x14ac:dyDescent="0.2">
      <c r="AB5623" s="173" t="s">
        <v>6053</v>
      </c>
    </row>
    <row r="5624" spans="28:28" x14ac:dyDescent="0.2">
      <c r="AB5624" s="173" t="s">
        <v>6053</v>
      </c>
    </row>
    <row r="5625" spans="28:28" x14ac:dyDescent="0.2">
      <c r="AB5625" s="173" t="s">
        <v>6053</v>
      </c>
    </row>
    <row r="5626" spans="28:28" x14ac:dyDescent="0.2">
      <c r="AB5626" s="173" t="s">
        <v>6053</v>
      </c>
    </row>
    <row r="5627" spans="28:28" x14ac:dyDescent="0.2">
      <c r="AB5627" s="173" t="s">
        <v>6053</v>
      </c>
    </row>
    <row r="5628" spans="28:28" x14ac:dyDescent="0.2">
      <c r="AB5628" s="173" t="s">
        <v>6053</v>
      </c>
    </row>
    <row r="5629" spans="28:28" x14ac:dyDescent="0.2">
      <c r="AB5629" s="173" t="s">
        <v>6053</v>
      </c>
    </row>
    <row r="5630" spans="28:28" x14ac:dyDescent="0.2">
      <c r="AB5630" s="173" t="s">
        <v>6053</v>
      </c>
    </row>
    <row r="5631" spans="28:28" x14ac:dyDescent="0.2">
      <c r="AB5631" s="173" t="s">
        <v>6053</v>
      </c>
    </row>
    <row r="5632" spans="28:28" x14ac:dyDescent="0.2">
      <c r="AB5632" s="173" t="s">
        <v>6053</v>
      </c>
    </row>
    <row r="5633" spans="28:28" x14ac:dyDescent="0.2">
      <c r="AB5633" s="173" t="s">
        <v>6053</v>
      </c>
    </row>
    <row r="5634" spans="28:28" x14ac:dyDescent="0.2">
      <c r="AB5634" s="173" t="s">
        <v>6053</v>
      </c>
    </row>
    <row r="5635" spans="28:28" x14ac:dyDescent="0.2">
      <c r="AB5635" s="173" t="s">
        <v>6053</v>
      </c>
    </row>
    <row r="5636" spans="28:28" x14ac:dyDescent="0.2">
      <c r="AB5636" s="173" t="s">
        <v>6053</v>
      </c>
    </row>
    <row r="5637" spans="28:28" x14ac:dyDescent="0.2">
      <c r="AB5637" s="173" t="s">
        <v>6053</v>
      </c>
    </row>
    <row r="5638" spans="28:28" x14ac:dyDescent="0.2">
      <c r="AB5638" s="173" t="s">
        <v>6053</v>
      </c>
    </row>
    <row r="5639" spans="28:28" x14ac:dyDescent="0.2">
      <c r="AB5639" s="173" t="s">
        <v>6053</v>
      </c>
    </row>
    <row r="5640" spans="28:28" x14ac:dyDescent="0.2">
      <c r="AB5640" s="173" t="s">
        <v>6053</v>
      </c>
    </row>
    <row r="5641" spans="28:28" x14ac:dyDescent="0.2">
      <c r="AB5641" s="173" t="s">
        <v>6053</v>
      </c>
    </row>
    <row r="5642" spans="28:28" x14ac:dyDescent="0.2">
      <c r="AB5642" s="173" t="s">
        <v>6053</v>
      </c>
    </row>
    <row r="5643" spans="28:28" x14ac:dyDescent="0.2">
      <c r="AB5643" s="173" t="s">
        <v>6053</v>
      </c>
    </row>
    <row r="5644" spans="28:28" x14ac:dyDescent="0.2">
      <c r="AB5644" s="173" t="s">
        <v>6053</v>
      </c>
    </row>
    <row r="5645" spans="28:28" x14ac:dyDescent="0.2">
      <c r="AB5645" s="173" t="s">
        <v>6053</v>
      </c>
    </row>
    <row r="5646" spans="28:28" x14ac:dyDescent="0.2">
      <c r="AB5646" s="173" t="s">
        <v>6053</v>
      </c>
    </row>
    <row r="5647" spans="28:28" x14ac:dyDescent="0.2">
      <c r="AB5647" s="173" t="s">
        <v>6053</v>
      </c>
    </row>
    <row r="5648" spans="28:28" x14ac:dyDescent="0.2">
      <c r="AB5648" s="173" t="s">
        <v>6053</v>
      </c>
    </row>
    <row r="5649" spans="28:28" x14ac:dyDescent="0.2">
      <c r="AB5649" s="173" t="s">
        <v>6053</v>
      </c>
    </row>
    <row r="5650" spans="28:28" x14ac:dyDescent="0.2">
      <c r="AB5650" s="173" t="s">
        <v>6053</v>
      </c>
    </row>
    <row r="5651" spans="28:28" x14ac:dyDescent="0.2">
      <c r="AB5651" s="173" t="s">
        <v>6053</v>
      </c>
    </row>
    <row r="5652" spans="28:28" x14ac:dyDescent="0.2">
      <c r="AB5652" s="173" t="s">
        <v>6053</v>
      </c>
    </row>
    <row r="5653" spans="28:28" x14ac:dyDescent="0.2">
      <c r="AB5653" s="173" t="s">
        <v>6053</v>
      </c>
    </row>
    <row r="5654" spans="28:28" x14ac:dyDescent="0.2">
      <c r="AB5654" s="173" t="s">
        <v>6053</v>
      </c>
    </row>
    <row r="5655" spans="28:28" x14ac:dyDescent="0.2">
      <c r="AB5655" s="173" t="s">
        <v>6053</v>
      </c>
    </row>
    <row r="5656" spans="28:28" x14ac:dyDescent="0.2">
      <c r="AB5656" s="173" t="s">
        <v>6053</v>
      </c>
    </row>
    <row r="5657" spans="28:28" x14ac:dyDescent="0.2">
      <c r="AB5657" s="173" t="s">
        <v>6053</v>
      </c>
    </row>
    <row r="5658" spans="28:28" x14ac:dyDescent="0.2">
      <c r="AB5658" s="173" t="s">
        <v>6053</v>
      </c>
    </row>
    <row r="5659" spans="28:28" x14ac:dyDescent="0.2">
      <c r="AB5659" s="173" t="s">
        <v>6053</v>
      </c>
    </row>
    <row r="5660" spans="28:28" x14ac:dyDescent="0.2">
      <c r="AB5660" s="173" t="s">
        <v>6053</v>
      </c>
    </row>
    <row r="5661" spans="28:28" x14ac:dyDescent="0.2">
      <c r="AB5661" s="173" t="s">
        <v>6053</v>
      </c>
    </row>
    <row r="5662" spans="28:28" x14ac:dyDescent="0.2">
      <c r="AB5662" s="173" t="s">
        <v>6053</v>
      </c>
    </row>
    <row r="5663" spans="28:28" x14ac:dyDescent="0.2">
      <c r="AB5663" s="173" t="s">
        <v>6053</v>
      </c>
    </row>
    <row r="5664" spans="28:28" x14ac:dyDescent="0.2">
      <c r="AB5664" s="173" t="s">
        <v>6053</v>
      </c>
    </row>
    <row r="5665" spans="28:28" x14ac:dyDescent="0.2">
      <c r="AB5665" s="173" t="s">
        <v>6053</v>
      </c>
    </row>
    <row r="5666" spans="28:28" x14ac:dyDescent="0.2">
      <c r="AB5666" s="173" t="s">
        <v>6053</v>
      </c>
    </row>
    <row r="5667" spans="28:28" x14ac:dyDescent="0.2">
      <c r="AB5667" s="173" t="s">
        <v>6053</v>
      </c>
    </row>
    <row r="5668" spans="28:28" x14ac:dyDescent="0.2">
      <c r="AB5668" s="173" t="s">
        <v>6053</v>
      </c>
    </row>
    <row r="5669" spans="28:28" x14ac:dyDescent="0.2">
      <c r="AB5669" s="173" t="s">
        <v>6053</v>
      </c>
    </row>
    <row r="5670" spans="28:28" x14ac:dyDescent="0.2">
      <c r="AB5670" s="173" t="s">
        <v>6053</v>
      </c>
    </row>
    <row r="5671" spans="28:28" x14ac:dyDescent="0.2">
      <c r="AB5671" s="173" t="s">
        <v>6053</v>
      </c>
    </row>
    <row r="5672" spans="28:28" x14ac:dyDescent="0.2">
      <c r="AB5672" s="173" t="s">
        <v>6053</v>
      </c>
    </row>
    <row r="5673" spans="28:28" x14ac:dyDescent="0.2">
      <c r="AB5673" s="173" t="s">
        <v>6053</v>
      </c>
    </row>
    <row r="5674" spans="28:28" x14ac:dyDescent="0.2">
      <c r="AB5674" s="173" t="s">
        <v>6053</v>
      </c>
    </row>
    <row r="5675" spans="28:28" x14ac:dyDescent="0.2">
      <c r="AB5675" s="173" t="s">
        <v>6053</v>
      </c>
    </row>
    <row r="5676" spans="28:28" x14ac:dyDescent="0.2">
      <c r="AB5676" s="173" t="s">
        <v>6053</v>
      </c>
    </row>
    <row r="5677" spans="28:28" x14ac:dyDescent="0.2">
      <c r="AB5677" s="173" t="s">
        <v>6053</v>
      </c>
    </row>
    <row r="5678" spans="28:28" x14ac:dyDescent="0.2">
      <c r="AB5678" s="173" t="s">
        <v>6053</v>
      </c>
    </row>
    <row r="5679" spans="28:28" x14ac:dyDescent="0.2">
      <c r="AB5679" s="173" t="s">
        <v>6053</v>
      </c>
    </row>
    <row r="5680" spans="28:28" x14ac:dyDescent="0.2">
      <c r="AB5680" s="173" t="s">
        <v>6053</v>
      </c>
    </row>
    <row r="5681" spans="28:28" x14ac:dyDescent="0.2">
      <c r="AB5681" s="173" t="s">
        <v>6053</v>
      </c>
    </row>
    <row r="5682" spans="28:28" x14ac:dyDescent="0.2">
      <c r="AB5682" s="173" t="s">
        <v>6053</v>
      </c>
    </row>
    <row r="5683" spans="28:28" x14ac:dyDescent="0.2">
      <c r="AB5683" s="173" t="s">
        <v>6053</v>
      </c>
    </row>
    <row r="5684" spans="28:28" x14ac:dyDescent="0.2">
      <c r="AB5684" s="173" t="s">
        <v>6053</v>
      </c>
    </row>
    <row r="5685" spans="28:28" x14ac:dyDescent="0.2">
      <c r="AB5685" s="173" t="s">
        <v>6053</v>
      </c>
    </row>
    <row r="5686" spans="28:28" x14ac:dyDescent="0.2">
      <c r="AB5686" s="173" t="s">
        <v>6053</v>
      </c>
    </row>
    <row r="5687" spans="28:28" x14ac:dyDescent="0.2">
      <c r="AB5687" s="173" t="s">
        <v>6053</v>
      </c>
    </row>
    <row r="5688" spans="28:28" x14ac:dyDescent="0.2">
      <c r="AB5688" s="173" t="s">
        <v>6053</v>
      </c>
    </row>
    <row r="5689" spans="28:28" x14ac:dyDescent="0.2">
      <c r="AB5689" s="173" t="s">
        <v>6053</v>
      </c>
    </row>
    <row r="5690" spans="28:28" x14ac:dyDescent="0.2">
      <c r="AB5690" s="173" t="s">
        <v>6053</v>
      </c>
    </row>
    <row r="5691" spans="28:28" x14ac:dyDescent="0.2">
      <c r="AB5691" s="173" t="s">
        <v>6053</v>
      </c>
    </row>
    <row r="5692" spans="28:28" x14ac:dyDescent="0.2">
      <c r="AB5692" s="173" t="s">
        <v>6053</v>
      </c>
    </row>
    <row r="5693" spans="28:28" x14ac:dyDescent="0.2">
      <c r="AB5693" s="173" t="s">
        <v>6053</v>
      </c>
    </row>
    <row r="5694" spans="28:28" x14ac:dyDescent="0.2">
      <c r="AB5694" s="173" t="s">
        <v>6053</v>
      </c>
    </row>
    <row r="5695" spans="28:28" x14ac:dyDescent="0.2">
      <c r="AB5695" s="173" t="s">
        <v>6053</v>
      </c>
    </row>
    <row r="5696" spans="28:28" x14ac:dyDescent="0.2">
      <c r="AB5696" s="173" t="s">
        <v>6053</v>
      </c>
    </row>
    <row r="5697" spans="28:28" x14ac:dyDescent="0.2">
      <c r="AB5697" s="173" t="s">
        <v>6053</v>
      </c>
    </row>
    <row r="5698" spans="28:28" x14ac:dyDescent="0.2">
      <c r="AB5698" s="173" t="s">
        <v>6053</v>
      </c>
    </row>
    <row r="5699" spans="28:28" x14ac:dyDescent="0.2">
      <c r="AB5699" s="173" t="s">
        <v>6053</v>
      </c>
    </row>
    <row r="5700" spans="28:28" x14ac:dyDescent="0.2">
      <c r="AB5700" s="173" t="s">
        <v>6053</v>
      </c>
    </row>
    <row r="5701" spans="28:28" x14ac:dyDescent="0.2">
      <c r="AB5701" s="173" t="s">
        <v>6053</v>
      </c>
    </row>
    <row r="5702" spans="28:28" x14ac:dyDescent="0.2">
      <c r="AB5702" s="173" t="s">
        <v>6053</v>
      </c>
    </row>
    <row r="5703" spans="28:28" x14ac:dyDescent="0.2">
      <c r="AB5703" s="173" t="s">
        <v>6053</v>
      </c>
    </row>
    <row r="5704" spans="28:28" x14ac:dyDescent="0.2">
      <c r="AB5704" s="173" t="s">
        <v>6053</v>
      </c>
    </row>
    <row r="5705" spans="28:28" x14ac:dyDescent="0.2">
      <c r="AB5705" s="173" t="s">
        <v>6053</v>
      </c>
    </row>
    <row r="5706" spans="28:28" x14ac:dyDescent="0.2">
      <c r="AB5706" s="173" t="s">
        <v>6053</v>
      </c>
    </row>
    <row r="5707" spans="28:28" x14ac:dyDescent="0.2">
      <c r="AB5707" s="173" t="s">
        <v>6053</v>
      </c>
    </row>
    <row r="5708" spans="28:28" x14ac:dyDescent="0.2">
      <c r="AB5708" s="173" t="s">
        <v>6053</v>
      </c>
    </row>
    <row r="5709" spans="28:28" x14ac:dyDescent="0.2">
      <c r="AB5709" s="173" t="s">
        <v>6053</v>
      </c>
    </row>
    <row r="5710" spans="28:28" x14ac:dyDescent="0.2">
      <c r="AB5710" s="173" t="s">
        <v>6053</v>
      </c>
    </row>
    <row r="5711" spans="28:28" x14ac:dyDescent="0.2">
      <c r="AB5711" s="173" t="s">
        <v>6053</v>
      </c>
    </row>
    <row r="5712" spans="28:28" x14ac:dyDescent="0.2">
      <c r="AB5712" s="173" t="s">
        <v>6053</v>
      </c>
    </row>
    <row r="5713" spans="28:28" x14ac:dyDescent="0.2">
      <c r="AB5713" s="173" t="s">
        <v>6053</v>
      </c>
    </row>
    <row r="5714" spans="28:28" x14ac:dyDescent="0.2">
      <c r="AB5714" s="173" t="s">
        <v>6053</v>
      </c>
    </row>
    <row r="5715" spans="28:28" x14ac:dyDescent="0.2">
      <c r="AB5715" s="173" t="s">
        <v>6053</v>
      </c>
    </row>
    <row r="5716" spans="28:28" x14ac:dyDescent="0.2">
      <c r="AB5716" s="173" t="s">
        <v>6053</v>
      </c>
    </row>
    <row r="5717" spans="28:28" x14ac:dyDescent="0.2">
      <c r="AB5717" s="173" t="s">
        <v>6053</v>
      </c>
    </row>
    <row r="5718" spans="28:28" x14ac:dyDescent="0.2">
      <c r="AB5718" s="173" t="s">
        <v>6053</v>
      </c>
    </row>
    <row r="5719" spans="28:28" x14ac:dyDescent="0.2">
      <c r="AB5719" s="173" t="s">
        <v>6053</v>
      </c>
    </row>
    <row r="5720" spans="28:28" x14ac:dyDescent="0.2">
      <c r="AB5720" s="173" t="s">
        <v>6053</v>
      </c>
    </row>
    <row r="5721" spans="28:28" x14ac:dyDescent="0.2">
      <c r="AB5721" s="173" t="s">
        <v>6053</v>
      </c>
    </row>
    <row r="5722" spans="28:28" x14ac:dyDescent="0.2">
      <c r="AB5722" s="173" t="s">
        <v>6053</v>
      </c>
    </row>
    <row r="5723" spans="28:28" x14ac:dyDescent="0.2">
      <c r="AB5723" s="173" t="s">
        <v>6053</v>
      </c>
    </row>
    <row r="5724" spans="28:28" x14ac:dyDescent="0.2">
      <c r="AB5724" s="173" t="s">
        <v>6053</v>
      </c>
    </row>
    <row r="5725" spans="28:28" x14ac:dyDescent="0.2">
      <c r="AB5725" s="173" t="s">
        <v>6053</v>
      </c>
    </row>
    <row r="5726" spans="28:28" x14ac:dyDescent="0.2">
      <c r="AB5726" s="173" t="s">
        <v>6053</v>
      </c>
    </row>
    <row r="5727" spans="28:28" x14ac:dyDescent="0.2">
      <c r="AB5727" s="173" t="s">
        <v>6053</v>
      </c>
    </row>
    <row r="5728" spans="28:28" x14ac:dyDescent="0.2">
      <c r="AB5728" s="173" t="s">
        <v>6053</v>
      </c>
    </row>
    <row r="5729" spans="28:28" x14ac:dyDescent="0.2">
      <c r="AB5729" s="173" t="s">
        <v>6053</v>
      </c>
    </row>
    <row r="5730" spans="28:28" x14ac:dyDescent="0.2">
      <c r="AB5730" s="173" t="s">
        <v>6053</v>
      </c>
    </row>
    <row r="5731" spans="28:28" x14ac:dyDescent="0.2">
      <c r="AB5731" s="173" t="s">
        <v>6053</v>
      </c>
    </row>
    <row r="5732" spans="28:28" x14ac:dyDescent="0.2">
      <c r="AB5732" s="173" t="s">
        <v>6053</v>
      </c>
    </row>
    <row r="5733" spans="28:28" x14ac:dyDescent="0.2">
      <c r="AB5733" s="173" t="s">
        <v>6053</v>
      </c>
    </row>
    <row r="5734" spans="28:28" x14ac:dyDescent="0.2">
      <c r="AB5734" s="173" t="s">
        <v>6053</v>
      </c>
    </row>
    <row r="5735" spans="28:28" x14ac:dyDescent="0.2">
      <c r="AB5735" s="173" t="s">
        <v>6053</v>
      </c>
    </row>
    <row r="5736" spans="28:28" x14ac:dyDescent="0.2">
      <c r="AB5736" s="173" t="s">
        <v>6053</v>
      </c>
    </row>
    <row r="5737" spans="28:28" x14ac:dyDescent="0.2">
      <c r="AB5737" s="173" t="s">
        <v>6053</v>
      </c>
    </row>
    <row r="5738" spans="28:28" x14ac:dyDescent="0.2">
      <c r="AB5738" s="173" t="s">
        <v>6053</v>
      </c>
    </row>
    <row r="5739" spans="28:28" x14ac:dyDescent="0.2">
      <c r="AB5739" s="173" t="s">
        <v>6053</v>
      </c>
    </row>
    <row r="5740" spans="28:28" x14ac:dyDescent="0.2">
      <c r="AB5740" s="173" t="s">
        <v>6053</v>
      </c>
    </row>
    <row r="5741" spans="28:28" x14ac:dyDescent="0.2">
      <c r="AB5741" s="173" t="s">
        <v>6053</v>
      </c>
    </row>
    <row r="5742" spans="28:28" x14ac:dyDescent="0.2">
      <c r="AB5742" s="173" t="s">
        <v>6053</v>
      </c>
    </row>
    <row r="5743" spans="28:28" x14ac:dyDescent="0.2">
      <c r="AB5743" s="173" t="s">
        <v>6053</v>
      </c>
    </row>
    <row r="5744" spans="28:28" x14ac:dyDescent="0.2">
      <c r="AB5744" s="173" t="s">
        <v>6053</v>
      </c>
    </row>
    <row r="5745" spans="27:29" x14ac:dyDescent="0.2">
      <c r="AB5745" s="173" t="s">
        <v>6053</v>
      </c>
    </row>
    <row r="5746" spans="27:29" x14ac:dyDescent="0.2">
      <c r="AB5746" s="173" t="s">
        <v>6053</v>
      </c>
    </row>
    <row r="5747" spans="27:29" x14ac:dyDescent="0.2">
      <c r="AB5747" s="173" t="s">
        <v>6053</v>
      </c>
    </row>
    <row r="5748" spans="27:29" x14ac:dyDescent="0.2">
      <c r="AB5748" s="173" t="s">
        <v>6053</v>
      </c>
    </row>
    <row r="5749" spans="27:29" x14ac:dyDescent="0.2">
      <c r="AB5749" s="173" t="s">
        <v>6053</v>
      </c>
    </row>
    <row r="5750" spans="27:29" x14ac:dyDescent="0.2">
      <c r="AB5750" s="173" t="s">
        <v>6053</v>
      </c>
    </row>
    <row r="5751" spans="27:29" x14ac:dyDescent="0.2">
      <c r="AB5751" s="173" t="s">
        <v>6053</v>
      </c>
    </row>
    <row r="5752" spans="27:29" x14ac:dyDescent="0.2">
      <c r="AB5752" s="173" t="s">
        <v>6053</v>
      </c>
    </row>
    <row r="5753" spans="27:29" x14ac:dyDescent="0.2">
      <c r="AB5753" s="173" t="s">
        <v>6053</v>
      </c>
    </row>
    <row r="5754" spans="27:29" x14ac:dyDescent="0.2">
      <c r="AB5754" s="173" t="s">
        <v>6053</v>
      </c>
    </row>
    <row r="5755" spans="27:29" x14ac:dyDescent="0.2">
      <c r="AB5755" s="173" t="s">
        <v>6053</v>
      </c>
    </row>
    <row r="5756" spans="27:29" x14ac:dyDescent="0.2">
      <c r="AB5756" s="173" t="s">
        <v>6053</v>
      </c>
    </row>
    <row r="5757" spans="27:29" x14ac:dyDescent="0.2">
      <c r="AB5757" s="173" t="s">
        <v>6053</v>
      </c>
    </row>
    <row r="5758" spans="27:29" x14ac:dyDescent="0.2">
      <c r="AB5758" s="173" t="s">
        <v>6053</v>
      </c>
    </row>
    <row r="5759" spans="27:29" x14ac:dyDescent="0.2">
      <c r="AB5759" s="173" t="s">
        <v>6053</v>
      </c>
    </row>
    <row r="5760" spans="27:29" ht="16.5" x14ac:dyDescent="0.2">
      <c r="AA5760" s="175" t="s">
        <v>6053</v>
      </c>
      <c r="AB5760" s="176" t="s">
        <v>6053</v>
      </c>
      <c r="AC5760" s="173" t="s">
        <v>6053</v>
      </c>
    </row>
  </sheetData>
  <sheetProtection algorithmName="SHA-512" hashValue="8Or+GdThbdOkyC8GdClsqZZBcJjmAx9TTa0FW+wQg7XKdrdBLykpZC77MaafSViUBhNu+Vt5PSXi34KlLkrp4g==" saltValue="4GPjHHKyCtKDgkc0PaeBYQ==" spinCount="100000" sheet="1" objects="1" scenarios="1"/>
  <autoFilter ref="B11:AC13" xr:uid="{00000000-0001-0000-0300-000000000000}"/>
  <mergeCells count="1">
    <mergeCell ref="P9:R9"/>
  </mergeCells>
  <conditionalFormatting sqref="B14:Z300">
    <cfRule type="expression" dxfId="32" priority="41">
      <formula>$B14&lt;&gt;""</formula>
    </cfRule>
  </conditionalFormatting>
  <conditionalFormatting sqref="W14:W32">
    <cfRule type="cellIs" dxfId="31" priority="42" operator="equal">
      <formula>"Cumplio Meta"</formula>
    </cfRule>
    <cfRule type="cellIs" dxfId="30" priority="43" operator="equal">
      <formula>"VM"</formula>
    </cfRule>
  </conditionalFormatting>
  <conditionalFormatting sqref="R18:R25">
    <cfRule type="expression" dxfId="29" priority="48">
      <formula>AND($C18&lt;&gt;"",#REF!&lt;&gt;"2",,#REF!&lt;&gt;"3")</formula>
    </cfRule>
  </conditionalFormatting>
  <conditionalFormatting sqref="B14:Z159">
    <cfRule type="expression" dxfId="28" priority="26">
      <formula>$C14&lt;&gt;""</formula>
    </cfRule>
  </conditionalFormatting>
  <conditionalFormatting sqref="W14:W159">
    <cfRule type="cellIs" dxfId="27" priority="24" operator="equal">
      <formula>"Cumplio Meta"</formula>
    </cfRule>
    <cfRule type="cellIs" dxfId="26" priority="25" operator="equal">
      <formula>"VM"</formula>
    </cfRule>
  </conditionalFormatting>
  <conditionalFormatting sqref="X14:Z159">
    <cfRule type="containsText" dxfId="25" priority="23" operator="containsText" text="No cumple">
      <formula>NOT(ISERROR(SEARCH("No cumple",X14)))</formula>
    </cfRule>
  </conditionalFormatting>
  <conditionalFormatting sqref="B12:Z12 B14:Z1999 B13:AC13">
    <cfRule type="expression" dxfId="24" priority="22">
      <formula>$C12&lt;&gt;""</formula>
    </cfRule>
  </conditionalFormatting>
  <conditionalFormatting sqref="W12 W14:W1999">
    <cfRule type="cellIs" dxfId="23" priority="20" operator="equal">
      <formula>"Cumplio Meta"</formula>
    </cfRule>
    <cfRule type="cellIs" dxfId="22" priority="21" operator="equal">
      <formula>"VM"</formula>
    </cfRule>
  </conditionalFormatting>
  <conditionalFormatting sqref="X12:Z12 X14:Z1999">
    <cfRule type="containsText" dxfId="21" priority="19" operator="containsText" text="No cumple">
      <formula>NOT(ISERROR(SEARCH("No cumple",X12)))</formula>
    </cfRule>
  </conditionalFormatting>
  <conditionalFormatting sqref="B14:Z1999 B13:AC13">
    <cfRule type="expression" dxfId="20" priority="18">
      <formula>$C13&lt;&gt;""</formula>
    </cfRule>
  </conditionalFormatting>
  <conditionalFormatting sqref="W14:W1999">
    <cfRule type="cellIs" dxfId="19" priority="16" operator="equal">
      <formula>"Cumplio Meta"</formula>
    </cfRule>
    <cfRule type="cellIs" dxfId="18" priority="17" operator="equal">
      <formula>"VM"</formula>
    </cfRule>
  </conditionalFormatting>
  <conditionalFormatting sqref="X14:Z1999">
    <cfRule type="containsText" dxfId="17" priority="15" operator="containsText" text="No cumple">
      <formula>NOT(ISERROR(SEARCH("No cumple",X14)))</formula>
    </cfRule>
  </conditionalFormatting>
  <conditionalFormatting sqref="B1999:Z1999">
    <cfRule type="expression" dxfId="16" priority="14">
      <formula>$C1999&lt;&gt;""</formula>
    </cfRule>
  </conditionalFormatting>
  <conditionalFormatting sqref="W1999">
    <cfRule type="cellIs" dxfId="15" priority="12" operator="equal">
      <formula>"Cumplio Meta"</formula>
    </cfRule>
    <cfRule type="cellIs" dxfId="14" priority="13" operator="equal">
      <formula>"VM"</formula>
    </cfRule>
  </conditionalFormatting>
  <conditionalFormatting sqref="X1999:Z1999">
    <cfRule type="containsText" dxfId="13" priority="11" operator="containsText" text="No cumple">
      <formula>NOT(ISERROR(SEARCH("No cumple",X1999)))</formula>
    </cfRule>
  </conditionalFormatting>
  <conditionalFormatting sqref="B2000:Z2000">
    <cfRule type="expression" dxfId="12" priority="10">
      <formula>$C2000&lt;&gt;""</formula>
    </cfRule>
  </conditionalFormatting>
  <conditionalFormatting sqref="W2000">
    <cfRule type="cellIs" dxfId="11" priority="8" operator="equal">
      <formula>"Cumplio Meta"</formula>
    </cfRule>
    <cfRule type="cellIs" dxfId="10" priority="9" operator="equal">
      <formula>"VM"</formula>
    </cfRule>
  </conditionalFormatting>
  <conditionalFormatting sqref="X2000:Z2000">
    <cfRule type="containsText" dxfId="9" priority="7" operator="containsText" text="No cumple">
      <formula>NOT(ISERROR(SEARCH("No cumple",X2000)))</formula>
    </cfRule>
  </conditionalFormatting>
  <conditionalFormatting sqref="AA12">
    <cfRule type="expression" dxfId="8" priority="6">
      <formula>$B12&lt;&gt;""</formula>
    </cfRule>
  </conditionalFormatting>
  <conditionalFormatting sqref="AA12">
    <cfRule type="containsText" dxfId="7" priority="5" operator="containsText" text="No cumple">
      <formula>NOT(ISERROR(SEARCH("No cumple",AA12)))</formula>
    </cfRule>
  </conditionalFormatting>
  <conditionalFormatting sqref="AA5760">
    <cfRule type="expression" dxfId="6" priority="2">
      <formula>$B5760&lt;&gt;""</formula>
    </cfRule>
  </conditionalFormatting>
  <conditionalFormatting sqref="AA5760">
    <cfRule type="containsText" dxfId="5" priority="1" operator="containsText" text="No cumple">
      <formula>NOT(ISERROR(SEARCH("No cumple",AA5760)))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Y100"/>
  <sheetViews>
    <sheetView showGridLines="0" zoomScaleNormal="100" workbookViewId="0"/>
  </sheetViews>
  <sheetFormatPr baseColWidth="10" defaultColWidth="11.42578125" defaultRowHeight="12.75" x14ac:dyDescent="0.2"/>
  <cols>
    <col min="1" max="1" width="1.42578125" style="6" customWidth="1"/>
    <col min="2" max="2" width="6.5703125" style="6" customWidth="1"/>
    <col min="3" max="3" width="7" style="6" customWidth="1"/>
    <col min="4" max="4" width="21.28515625" style="6" customWidth="1"/>
    <col min="5" max="5" width="7" style="6" customWidth="1"/>
    <col min="6" max="6" width="6.5703125" style="6" customWidth="1"/>
    <col min="7" max="7" width="30.140625" style="6" bestFit="1" customWidth="1"/>
    <col min="8" max="8" width="6.5703125" style="6" bestFit="1" customWidth="1"/>
    <col min="9" max="9" width="36.42578125" style="6" customWidth="1"/>
    <col min="10" max="10" width="5.85546875" style="60" bestFit="1" customWidth="1"/>
    <col min="11" max="12" width="11.42578125" style="6"/>
    <col min="13" max="13" width="11.7109375" style="6" customWidth="1"/>
    <col min="14" max="14" width="17.42578125" style="6" bestFit="1" customWidth="1"/>
    <col min="15" max="15" width="14" style="6" customWidth="1"/>
    <col min="16" max="16" width="6.7109375" style="6" customWidth="1"/>
    <col min="17" max="17" width="11.28515625" style="6" customWidth="1"/>
    <col min="18" max="18" width="8.7109375" style="6" bestFit="1" customWidth="1"/>
    <col min="19" max="19" width="11.140625" style="6" customWidth="1"/>
    <col min="20" max="20" width="11.42578125" style="6"/>
    <col min="21" max="21" width="37.85546875" style="50" bestFit="1" customWidth="1"/>
    <col min="22" max="22" width="11.42578125" style="50"/>
    <col min="23" max="16384" width="11.42578125" style="6"/>
  </cols>
  <sheetData>
    <row r="1" spans="1:25" x14ac:dyDescent="0.2">
      <c r="F1" s="18"/>
      <c r="H1" s="18"/>
      <c r="J1" s="53"/>
      <c r="K1" s="19"/>
      <c r="L1" s="20"/>
      <c r="M1" s="20"/>
      <c r="N1" s="20"/>
      <c r="O1" s="21"/>
      <c r="U1" s="11"/>
      <c r="V1" s="11"/>
    </row>
    <row r="2" spans="1:25" ht="18" x14ac:dyDescent="0.25">
      <c r="B2" s="22" t="s">
        <v>981</v>
      </c>
      <c r="C2" s="23"/>
      <c r="D2" s="18"/>
      <c r="E2" s="18"/>
      <c r="F2" s="18"/>
      <c r="G2" s="18"/>
      <c r="H2" s="24" t="s">
        <v>677</v>
      </c>
      <c r="J2" s="54"/>
      <c r="K2" s="25"/>
      <c r="L2" s="25"/>
      <c r="N2" s="25"/>
      <c r="O2" s="21"/>
      <c r="U2" s="11"/>
      <c r="V2" s="11"/>
    </row>
    <row r="3" spans="1:25" x14ac:dyDescent="0.2">
      <c r="B3" s="10" t="s">
        <v>678</v>
      </c>
      <c r="C3" s="10"/>
      <c r="D3" s="17"/>
      <c r="E3" s="17"/>
      <c r="F3" s="17"/>
      <c r="G3" s="17"/>
      <c r="H3" s="26"/>
      <c r="J3" s="53"/>
      <c r="K3" s="20"/>
      <c r="L3" s="20"/>
      <c r="N3" s="20"/>
      <c r="O3" s="21"/>
      <c r="U3" s="11"/>
      <c r="V3" s="11"/>
    </row>
    <row r="4" spans="1:25" x14ac:dyDescent="0.2">
      <c r="B4" s="10" t="s">
        <v>679</v>
      </c>
      <c r="C4" s="10"/>
      <c r="D4" s="17"/>
      <c r="E4" s="17"/>
      <c r="F4" s="17"/>
      <c r="G4" s="17"/>
      <c r="H4" s="27" t="s">
        <v>1112</v>
      </c>
      <c r="J4" s="55"/>
      <c r="K4" s="28"/>
      <c r="L4" s="28"/>
      <c r="N4" s="28"/>
      <c r="O4" s="21"/>
      <c r="U4" s="11"/>
      <c r="V4" s="11"/>
    </row>
    <row r="5" spans="1:25" ht="15.75" customHeight="1" x14ac:dyDescent="0.2">
      <c r="E5" s="18"/>
      <c r="F5" s="18"/>
      <c r="G5" s="18"/>
      <c r="H5" s="29" t="s">
        <v>681</v>
      </c>
      <c r="J5" s="56"/>
      <c r="K5" s="30"/>
      <c r="L5" s="31"/>
      <c r="N5" s="31"/>
      <c r="O5" s="21"/>
      <c r="U5" s="11"/>
      <c r="V5" s="11"/>
    </row>
    <row r="6" spans="1:25" ht="15.75" customHeight="1" x14ac:dyDescent="0.25">
      <c r="B6" s="32" t="s">
        <v>680</v>
      </c>
      <c r="D6" s="18"/>
      <c r="E6" s="18"/>
      <c r="F6" s="18"/>
      <c r="G6" s="18"/>
      <c r="H6" s="29" t="s">
        <v>682</v>
      </c>
      <c r="J6" s="55"/>
      <c r="K6" s="28"/>
      <c r="L6" s="28"/>
      <c r="N6" s="28"/>
      <c r="O6" s="21"/>
      <c r="U6" s="11"/>
      <c r="V6" s="11"/>
    </row>
    <row r="7" spans="1:25" ht="15.75" customHeight="1" x14ac:dyDescent="0.25">
      <c r="B7" s="184" t="s">
        <v>683</v>
      </c>
      <c r="C7" s="184"/>
      <c r="D7" s="184"/>
      <c r="E7" s="18"/>
      <c r="F7" s="18"/>
      <c r="G7" s="18"/>
      <c r="H7" s="27" t="s">
        <v>1291</v>
      </c>
      <c r="J7" s="55"/>
      <c r="K7" s="28"/>
      <c r="L7" s="28"/>
      <c r="N7" s="28"/>
      <c r="O7" s="21"/>
      <c r="U7" s="11"/>
      <c r="V7" s="11"/>
    </row>
    <row r="8" spans="1:25" ht="15.75" customHeight="1" x14ac:dyDescent="0.2">
      <c r="E8" s="18"/>
      <c r="F8" s="18"/>
      <c r="G8" s="18"/>
      <c r="H8" s="27" t="s">
        <v>1292</v>
      </c>
      <c r="J8" s="57"/>
      <c r="K8" s="27"/>
      <c r="L8" s="27"/>
      <c r="N8" s="28"/>
      <c r="O8" s="21"/>
      <c r="U8" s="11"/>
      <c r="V8" s="11"/>
    </row>
    <row r="9" spans="1:25" ht="21" customHeight="1" x14ac:dyDescent="0.25">
      <c r="A9" s="5"/>
      <c r="B9" s="33"/>
      <c r="C9" s="7"/>
      <c r="D9" s="7"/>
      <c r="E9" s="8"/>
      <c r="H9" s="27" t="s">
        <v>1293</v>
      </c>
      <c r="J9" s="56"/>
      <c r="U9" s="11"/>
      <c r="V9" s="11"/>
    </row>
    <row r="10" spans="1:25" ht="21" customHeight="1" x14ac:dyDescent="0.25">
      <c r="A10" s="5"/>
      <c r="B10" s="33"/>
      <c r="C10" s="7"/>
      <c r="D10" s="7"/>
      <c r="J10" s="57"/>
      <c r="K10" s="27"/>
      <c r="U10" s="11"/>
      <c r="V10" s="11"/>
    </row>
    <row r="11" spans="1:25" ht="21" customHeight="1" x14ac:dyDescent="0.25">
      <c r="A11" s="5"/>
      <c r="B11" s="34"/>
      <c r="C11" s="7"/>
      <c r="D11" s="7"/>
      <c r="J11" s="56"/>
      <c r="U11" s="11"/>
      <c r="V11" s="11"/>
    </row>
    <row r="12" spans="1:25" ht="21" customHeight="1" x14ac:dyDescent="0.25">
      <c r="A12" s="5"/>
      <c r="B12" s="34"/>
      <c r="C12" s="9"/>
      <c r="E12" s="10"/>
      <c r="J12" s="56"/>
      <c r="Q12" s="16">
        <v>40056</v>
      </c>
      <c r="R12" s="16">
        <v>40056</v>
      </c>
      <c r="S12" s="16"/>
      <c r="U12" s="11"/>
      <c r="V12" s="11"/>
    </row>
    <row r="13" spans="1:25" ht="21" customHeight="1" thickBot="1" x14ac:dyDescent="0.25">
      <c r="A13" s="5"/>
      <c r="B13" s="10"/>
      <c r="C13" s="10"/>
      <c r="D13" s="10"/>
      <c r="E13" s="10"/>
      <c r="F13" s="10"/>
      <c r="G13" s="10"/>
      <c r="H13" s="10"/>
      <c r="J13" s="56"/>
      <c r="U13" s="11"/>
      <c r="V13" s="11"/>
    </row>
    <row r="14" spans="1:25" ht="34.5" customHeight="1" thickTop="1" thickBot="1" x14ac:dyDescent="0.25">
      <c r="B14" s="44" t="s">
        <v>684</v>
      </c>
      <c r="C14" s="44" t="s">
        <v>983</v>
      </c>
      <c r="D14" s="44" t="s">
        <v>685</v>
      </c>
      <c r="E14" s="44" t="s">
        <v>686</v>
      </c>
      <c r="F14" s="44" t="s">
        <v>687</v>
      </c>
      <c r="G14" s="44" t="s">
        <v>688</v>
      </c>
      <c r="H14" s="44" t="s">
        <v>689</v>
      </c>
      <c r="I14" s="44" t="s">
        <v>690</v>
      </c>
      <c r="J14" s="58" t="s">
        <v>1094</v>
      </c>
      <c r="K14" s="45" t="s">
        <v>691</v>
      </c>
      <c r="L14" s="46" t="s">
        <v>692</v>
      </c>
      <c r="M14" s="46" t="s">
        <v>693</v>
      </c>
      <c r="N14" s="46" t="s">
        <v>694</v>
      </c>
      <c r="O14" s="47" t="s">
        <v>338</v>
      </c>
      <c r="P14" s="47" t="s">
        <v>695</v>
      </c>
      <c r="Q14" s="47" t="s">
        <v>1294</v>
      </c>
      <c r="R14" s="47" t="s">
        <v>604</v>
      </c>
      <c r="S14" s="47" t="s">
        <v>1290</v>
      </c>
      <c r="T14" s="47" t="s">
        <v>696</v>
      </c>
      <c r="U14" s="11"/>
      <c r="V14" s="11"/>
    </row>
    <row r="15" spans="1:25" ht="13.5" thickTop="1" x14ac:dyDescent="0.2">
      <c r="B15" s="35">
        <v>1</v>
      </c>
      <c r="C15" s="36" t="s">
        <v>184</v>
      </c>
      <c r="D15" s="36" t="s">
        <v>391</v>
      </c>
      <c r="E15" s="35">
        <v>588</v>
      </c>
      <c r="F15" s="35">
        <v>588</v>
      </c>
      <c r="G15" s="36" t="s">
        <v>438</v>
      </c>
      <c r="H15" s="35">
        <v>27235</v>
      </c>
      <c r="I15" s="36" t="s">
        <v>613</v>
      </c>
      <c r="J15" s="59">
        <v>16</v>
      </c>
      <c r="K15" s="37">
        <v>39566</v>
      </c>
      <c r="L15" s="37">
        <v>39569</v>
      </c>
      <c r="M15" s="37">
        <f t="shared" ref="M15:M78" si="0">+IF(MONTH(L15)=1,(MONTH(L15)&amp;"-"&amp;(YEAR(L15))+1)-1,(MONTH(L15)&amp;"-"&amp;(YEAR(L15))+1)-1)</f>
        <v>39933</v>
      </c>
      <c r="N15" s="35" t="s">
        <v>394</v>
      </c>
      <c r="O15" s="38">
        <v>497307.04</v>
      </c>
      <c r="P15" s="35">
        <v>42</v>
      </c>
      <c r="Q15" s="39">
        <v>1.88</v>
      </c>
      <c r="R15" s="39">
        <v>0</v>
      </c>
      <c r="S15" s="52">
        <f t="shared" ref="S15:S46" si="1">+IF(ISERROR(IF(P15&gt;36,IF((P15-R15)&gt;36,1,(P15-R15)/36),(P15-R15)/P15)),0,IF(P15&gt;36,IF((P15-R15)&gt;36,1,(P15-R15)/36),(P15-R15)/P15))</f>
        <v>1</v>
      </c>
      <c r="T15" s="40" t="str">
        <f t="shared" ref="T15:T78" si="2">+IF(AND(O15&gt;=95000,P15&gt;=36),"Ganador",IF(AND(O15&gt;0,J15&lt;12),IF(AND((95000/12)*J15&lt;=O15,(36*J15/12)&lt;=P15),"VM"," ")," "))</f>
        <v>Ganador</v>
      </c>
      <c r="U15" s="41"/>
      <c r="V15" s="42"/>
      <c r="W15" s="42"/>
      <c r="X15" s="43"/>
      <c r="Y15" s="42"/>
    </row>
    <row r="16" spans="1:25" x14ac:dyDescent="0.2">
      <c r="B16" s="35">
        <v>2</v>
      </c>
      <c r="C16" s="36" t="s">
        <v>184</v>
      </c>
      <c r="D16" s="36" t="s">
        <v>357</v>
      </c>
      <c r="E16" s="35">
        <v>663</v>
      </c>
      <c r="F16" s="35">
        <v>663</v>
      </c>
      <c r="G16" s="36" t="s">
        <v>358</v>
      </c>
      <c r="H16" s="35">
        <v>27981</v>
      </c>
      <c r="I16" s="36" t="s">
        <v>779</v>
      </c>
      <c r="J16" s="59">
        <v>14</v>
      </c>
      <c r="K16" s="37">
        <v>39660</v>
      </c>
      <c r="L16" s="37">
        <v>39660</v>
      </c>
      <c r="M16" s="37">
        <f t="shared" si="0"/>
        <v>39994</v>
      </c>
      <c r="N16" s="35" t="s">
        <v>386</v>
      </c>
      <c r="O16" s="38">
        <v>452326.66</v>
      </c>
      <c r="P16" s="35">
        <v>37</v>
      </c>
      <c r="Q16" s="39">
        <v>1.5</v>
      </c>
      <c r="R16" s="39">
        <v>3</v>
      </c>
      <c r="S16" s="52">
        <f t="shared" si="1"/>
        <v>0.94444444444444442</v>
      </c>
      <c r="T16" s="40" t="str">
        <f t="shared" si="2"/>
        <v>Ganador</v>
      </c>
      <c r="U16" s="41"/>
      <c r="V16" s="42"/>
      <c r="W16" s="42"/>
      <c r="X16" s="43"/>
      <c r="Y16" s="42"/>
    </row>
    <row r="17" spans="2:25" x14ac:dyDescent="0.2">
      <c r="B17" s="35">
        <v>3</v>
      </c>
      <c r="C17" s="36" t="s">
        <v>184</v>
      </c>
      <c r="D17" s="36" t="s">
        <v>391</v>
      </c>
      <c r="E17" s="35">
        <v>588</v>
      </c>
      <c r="F17" s="35">
        <v>588</v>
      </c>
      <c r="G17" s="36" t="s">
        <v>438</v>
      </c>
      <c r="H17" s="35">
        <v>25777</v>
      </c>
      <c r="I17" s="36" t="s">
        <v>946</v>
      </c>
      <c r="J17" s="59">
        <v>15</v>
      </c>
      <c r="K17" s="37">
        <v>39594</v>
      </c>
      <c r="L17" s="37">
        <v>39601</v>
      </c>
      <c r="M17" s="37">
        <f t="shared" si="0"/>
        <v>39964</v>
      </c>
      <c r="N17" s="35" t="s">
        <v>386</v>
      </c>
      <c r="O17" s="38">
        <v>381919.11</v>
      </c>
      <c r="P17" s="35">
        <v>41</v>
      </c>
      <c r="Q17" s="39">
        <v>3.83</v>
      </c>
      <c r="R17" s="39">
        <v>0</v>
      </c>
      <c r="S17" s="52">
        <f t="shared" si="1"/>
        <v>1</v>
      </c>
      <c r="T17" s="40" t="str">
        <f t="shared" si="2"/>
        <v>Ganador</v>
      </c>
      <c r="U17" s="41"/>
      <c r="V17" s="42"/>
      <c r="W17" s="42"/>
      <c r="X17" s="43"/>
      <c r="Y17" s="42"/>
    </row>
    <row r="18" spans="2:25" x14ac:dyDescent="0.2">
      <c r="B18" s="35">
        <v>4</v>
      </c>
      <c r="C18" s="36" t="s">
        <v>182</v>
      </c>
      <c r="D18" s="36" t="s">
        <v>443</v>
      </c>
      <c r="E18" s="35">
        <v>207</v>
      </c>
      <c r="F18" s="35">
        <v>207</v>
      </c>
      <c r="G18" s="36" t="s">
        <v>444</v>
      </c>
      <c r="H18" s="35">
        <v>28159</v>
      </c>
      <c r="I18" s="36" t="s">
        <v>816</v>
      </c>
      <c r="J18" s="59">
        <v>15</v>
      </c>
      <c r="K18" s="37">
        <v>39617</v>
      </c>
      <c r="L18" s="37">
        <v>39617</v>
      </c>
      <c r="M18" s="37">
        <f t="shared" si="0"/>
        <v>39964</v>
      </c>
      <c r="N18" s="35" t="s">
        <v>386</v>
      </c>
      <c r="O18" s="38">
        <v>379882.11</v>
      </c>
      <c r="P18" s="35">
        <v>107.5</v>
      </c>
      <c r="Q18" s="39">
        <v>5.33</v>
      </c>
      <c r="R18" s="39">
        <v>10.5</v>
      </c>
      <c r="S18" s="52">
        <f t="shared" si="1"/>
        <v>1</v>
      </c>
      <c r="T18" s="40" t="str">
        <f t="shared" si="2"/>
        <v>Ganador</v>
      </c>
      <c r="U18" s="41"/>
      <c r="V18" s="42"/>
      <c r="W18" s="42"/>
      <c r="X18" s="43"/>
      <c r="Y18" s="42"/>
    </row>
    <row r="19" spans="2:25" x14ac:dyDescent="0.2">
      <c r="B19" s="35">
        <v>5</v>
      </c>
      <c r="C19" s="36" t="s">
        <v>184</v>
      </c>
      <c r="D19" s="36" t="s">
        <v>422</v>
      </c>
      <c r="E19" s="35">
        <v>793</v>
      </c>
      <c r="F19" s="35">
        <v>793</v>
      </c>
      <c r="G19" s="36" t="s">
        <v>423</v>
      </c>
      <c r="H19" s="35">
        <v>29195</v>
      </c>
      <c r="I19" s="36" t="s">
        <v>513</v>
      </c>
      <c r="J19" s="59">
        <v>11</v>
      </c>
      <c r="K19" s="37">
        <v>39692</v>
      </c>
      <c r="L19" s="37">
        <v>39722</v>
      </c>
      <c r="M19" s="37">
        <f t="shared" si="0"/>
        <v>40086</v>
      </c>
      <c r="N19" s="35" t="s">
        <v>386</v>
      </c>
      <c r="O19" s="38">
        <v>362471.51</v>
      </c>
      <c r="P19" s="35">
        <v>36</v>
      </c>
      <c r="Q19" s="39">
        <v>0</v>
      </c>
      <c r="R19" s="39">
        <v>0</v>
      </c>
      <c r="S19" s="52">
        <f t="shared" si="1"/>
        <v>1</v>
      </c>
      <c r="T19" s="40" t="str">
        <f t="shared" si="2"/>
        <v>Ganador</v>
      </c>
      <c r="U19" s="41"/>
      <c r="V19" s="42"/>
      <c r="W19" s="42"/>
      <c r="X19" s="43"/>
      <c r="Y19" s="42"/>
    </row>
    <row r="20" spans="2:25" x14ac:dyDescent="0.2">
      <c r="B20" s="35">
        <v>6</v>
      </c>
      <c r="C20" s="36" t="s">
        <v>183</v>
      </c>
      <c r="D20" s="36" t="s">
        <v>243</v>
      </c>
      <c r="E20" s="35">
        <v>465</v>
      </c>
      <c r="F20" s="35">
        <v>465</v>
      </c>
      <c r="G20" s="36" t="s">
        <v>398</v>
      </c>
      <c r="H20" s="35">
        <v>28527</v>
      </c>
      <c r="I20" s="36" t="s">
        <v>512</v>
      </c>
      <c r="J20" s="59">
        <v>11</v>
      </c>
      <c r="K20" s="37">
        <v>39706</v>
      </c>
      <c r="L20" s="37">
        <v>39722</v>
      </c>
      <c r="M20" s="37">
        <f t="shared" si="0"/>
        <v>40086</v>
      </c>
      <c r="N20" s="35" t="s">
        <v>386</v>
      </c>
      <c r="O20" s="38">
        <v>346958.76</v>
      </c>
      <c r="P20" s="35">
        <v>71</v>
      </c>
      <c r="Q20" s="39">
        <v>0</v>
      </c>
      <c r="R20" s="39">
        <v>5</v>
      </c>
      <c r="S20" s="52">
        <f t="shared" si="1"/>
        <v>1</v>
      </c>
      <c r="T20" s="40" t="str">
        <f t="shared" si="2"/>
        <v>Ganador</v>
      </c>
      <c r="U20" s="41"/>
      <c r="V20" s="42"/>
      <c r="W20" s="42"/>
      <c r="X20" s="43"/>
      <c r="Y20" s="42"/>
    </row>
    <row r="21" spans="2:25" x14ac:dyDescent="0.2">
      <c r="B21" s="35">
        <v>7</v>
      </c>
      <c r="C21" s="36" t="s">
        <v>182</v>
      </c>
      <c r="D21" s="36" t="s">
        <v>420</v>
      </c>
      <c r="E21" s="35">
        <v>664</v>
      </c>
      <c r="F21" s="35">
        <v>664</v>
      </c>
      <c r="G21" s="36" t="s">
        <v>421</v>
      </c>
      <c r="H21" s="35">
        <v>29785</v>
      </c>
      <c r="I21" s="36" t="s">
        <v>143</v>
      </c>
      <c r="J21" s="59">
        <v>11</v>
      </c>
      <c r="K21" s="37">
        <v>39735</v>
      </c>
      <c r="L21" s="37">
        <v>39735</v>
      </c>
      <c r="M21" s="37">
        <f t="shared" si="0"/>
        <v>40086</v>
      </c>
      <c r="N21" s="35" t="s">
        <v>386</v>
      </c>
      <c r="O21" s="38">
        <v>320217.17</v>
      </c>
      <c r="P21" s="35">
        <v>45</v>
      </c>
      <c r="Q21" s="39">
        <v>0</v>
      </c>
      <c r="R21" s="39">
        <v>2</v>
      </c>
      <c r="S21" s="52">
        <f t="shared" si="1"/>
        <v>1</v>
      </c>
      <c r="T21" s="40" t="str">
        <f t="shared" si="2"/>
        <v>Ganador</v>
      </c>
      <c r="U21" s="41"/>
      <c r="V21" s="42"/>
      <c r="W21" s="42"/>
      <c r="X21" s="43"/>
      <c r="Y21" s="42"/>
    </row>
    <row r="22" spans="2:25" x14ac:dyDescent="0.2">
      <c r="B22" s="35">
        <v>8</v>
      </c>
      <c r="C22" s="36" t="s">
        <v>183</v>
      </c>
      <c r="D22" s="36" t="s">
        <v>74</v>
      </c>
      <c r="E22" s="35">
        <v>546</v>
      </c>
      <c r="F22" s="35">
        <v>546</v>
      </c>
      <c r="G22" s="36" t="s">
        <v>1002</v>
      </c>
      <c r="H22" s="35">
        <v>29141</v>
      </c>
      <c r="I22" s="36" t="s">
        <v>738</v>
      </c>
      <c r="J22" s="59">
        <v>12</v>
      </c>
      <c r="K22" s="37">
        <v>39682</v>
      </c>
      <c r="L22" s="37">
        <v>39692</v>
      </c>
      <c r="M22" s="37">
        <f t="shared" si="0"/>
        <v>40056</v>
      </c>
      <c r="N22" s="35" t="s">
        <v>386</v>
      </c>
      <c r="O22" s="38">
        <v>318767.32</v>
      </c>
      <c r="P22" s="35">
        <v>73</v>
      </c>
      <c r="Q22" s="39">
        <v>0</v>
      </c>
      <c r="R22" s="39">
        <v>6</v>
      </c>
      <c r="S22" s="52">
        <f t="shared" si="1"/>
        <v>1</v>
      </c>
      <c r="T22" s="40" t="str">
        <f t="shared" si="2"/>
        <v>Ganador</v>
      </c>
      <c r="U22" s="41"/>
      <c r="V22" s="42"/>
      <c r="W22" s="42"/>
      <c r="X22" s="43"/>
      <c r="Y22" s="42"/>
    </row>
    <row r="23" spans="2:25" x14ac:dyDescent="0.2">
      <c r="B23" s="35">
        <v>9</v>
      </c>
      <c r="C23" s="36" t="s">
        <v>183</v>
      </c>
      <c r="D23" s="36" t="s">
        <v>1589</v>
      </c>
      <c r="E23" s="35">
        <v>415</v>
      </c>
      <c r="F23" s="35">
        <v>689</v>
      </c>
      <c r="G23" s="36" t="s">
        <v>1470</v>
      </c>
      <c r="H23" s="35">
        <v>27725</v>
      </c>
      <c r="I23" s="36" t="s">
        <v>950</v>
      </c>
      <c r="J23" s="59">
        <v>15</v>
      </c>
      <c r="K23" s="37">
        <v>39583</v>
      </c>
      <c r="L23" s="37">
        <v>39601</v>
      </c>
      <c r="M23" s="37">
        <f t="shared" si="0"/>
        <v>39964</v>
      </c>
      <c r="N23" s="35" t="s">
        <v>386</v>
      </c>
      <c r="O23" s="38">
        <v>313183.45</v>
      </c>
      <c r="P23" s="35">
        <v>38</v>
      </c>
      <c r="Q23" s="39">
        <v>0</v>
      </c>
      <c r="R23" s="39">
        <v>0</v>
      </c>
      <c r="S23" s="52">
        <f t="shared" si="1"/>
        <v>1</v>
      </c>
      <c r="T23" s="40" t="str">
        <f t="shared" si="2"/>
        <v>Ganador</v>
      </c>
      <c r="U23" s="41"/>
      <c r="V23" s="42"/>
      <c r="W23" s="42"/>
      <c r="X23" s="43"/>
      <c r="Y23" s="42"/>
    </row>
    <row r="24" spans="2:25" x14ac:dyDescent="0.2">
      <c r="B24" s="35">
        <v>10</v>
      </c>
      <c r="C24" s="36" t="s">
        <v>183</v>
      </c>
      <c r="D24" s="36" t="s">
        <v>397</v>
      </c>
      <c r="E24" s="35">
        <v>360</v>
      </c>
      <c r="F24" s="35">
        <v>97</v>
      </c>
      <c r="G24" s="36" t="s">
        <v>442</v>
      </c>
      <c r="H24" s="35">
        <v>23313</v>
      </c>
      <c r="I24" s="36" t="s">
        <v>1340</v>
      </c>
      <c r="J24" s="59">
        <v>21</v>
      </c>
      <c r="K24" s="37">
        <v>39423</v>
      </c>
      <c r="L24" s="37">
        <v>39423</v>
      </c>
      <c r="M24" s="37">
        <f t="shared" si="0"/>
        <v>39782</v>
      </c>
      <c r="N24" s="35" t="s">
        <v>386</v>
      </c>
      <c r="O24" s="38">
        <v>312478.56</v>
      </c>
      <c r="P24" s="35">
        <v>37.5</v>
      </c>
      <c r="Q24" s="39">
        <v>1.67</v>
      </c>
      <c r="R24" s="39">
        <v>7.5</v>
      </c>
      <c r="S24" s="52">
        <f t="shared" si="1"/>
        <v>0.83333333333333337</v>
      </c>
      <c r="T24" s="40" t="str">
        <f t="shared" si="2"/>
        <v>Ganador</v>
      </c>
      <c r="U24" s="41"/>
      <c r="V24" s="42"/>
      <c r="W24" s="42"/>
      <c r="X24" s="43"/>
      <c r="Y24" s="42"/>
    </row>
    <row r="25" spans="2:25" x14ac:dyDescent="0.2">
      <c r="B25" s="35">
        <v>11</v>
      </c>
      <c r="C25" s="36" t="s">
        <v>183</v>
      </c>
      <c r="D25" s="36" t="s">
        <v>1589</v>
      </c>
      <c r="E25" s="35">
        <v>131</v>
      </c>
      <c r="F25" s="35">
        <v>131</v>
      </c>
      <c r="G25" s="36" t="s">
        <v>360</v>
      </c>
      <c r="H25" s="35">
        <v>27897</v>
      </c>
      <c r="I25" s="36" t="s">
        <v>471</v>
      </c>
      <c r="J25" s="59">
        <v>16</v>
      </c>
      <c r="K25" s="37">
        <v>39587</v>
      </c>
      <c r="L25" s="37">
        <v>39587</v>
      </c>
      <c r="M25" s="37">
        <f t="shared" si="0"/>
        <v>39933</v>
      </c>
      <c r="N25" s="35" t="s">
        <v>394</v>
      </c>
      <c r="O25" s="38">
        <v>298231.59000000003</v>
      </c>
      <c r="P25" s="35">
        <v>49</v>
      </c>
      <c r="Q25" s="39">
        <v>3.63</v>
      </c>
      <c r="R25" s="39">
        <v>3</v>
      </c>
      <c r="S25" s="52">
        <f t="shared" si="1"/>
        <v>1</v>
      </c>
      <c r="T25" s="40" t="str">
        <f t="shared" si="2"/>
        <v>Ganador</v>
      </c>
      <c r="U25" s="41"/>
      <c r="V25" s="42"/>
      <c r="W25" s="42"/>
      <c r="X25" s="43"/>
      <c r="Y25" s="42"/>
    </row>
    <row r="26" spans="2:25" x14ac:dyDescent="0.2">
      <c r="B26" s="35">
        <v>12</v>
      </c>
      <c r="C26" s="36" t="s">
        <v>184</v>
      </c>
      <c r="D26" s="36" t="s">
        <v>422</v>
      </c>
      <c r="E26" s="35">
        <v>330</v>
      </c>
      <c r="F26" s="35">
        <v>330</v>
      </c>
      <c r="G26" s="36" t="s">
        <v>449</v>
      </c>
      <c r="H26" s="35">
        <v>27595</v>
      </c>
      <c r="I26" s="36" t="s">
        <v>947</v>
      </c>
      <c r="J26" s="59">
        <v>15</v>
      </c>
      <c r="K26" s="37">
        <v>39570</v>
      </c>
      <c r="L26" s="37">
        <v>39601</v>
      </c>
      <c r="M26" s="37">
        <f t="shared" si="0"/>
        <v>39964</v>
      </c>
      <c r="N26" s="35" t="s">
        <v>386</v>
      </c>
      <c r="O26" s="38">
        <v>296720.53000000003</v>
      </c>
      <c r="P26" s="35">
        <v>37</v>
      </c>
      <c r="Q26" s="39">
        <v>1.67</v>
      </c>
      <c r="R26" s="39">
        <v>1</v>
      </c>
      <c r="S26" s="52">
        <f t="shared" si="1"/>
        <v>1</v>
      </c>
      <c r="T26" s="40" t="str">
        <f t="shared" si="2"/>
        <v>Ganador</v>
      </c>
      <c r="U26" s="41"/>
      <c r="V26" s="42"/>
      <c r="W26" s="42"/>
      <c r="X26" s="43"/>
      <c r="Y26" s="42"/>
    </row>
    <row r="27" spans="2:25" x14ac:dyDescent="0.2">
      <c r="B27" s="35">
        <v>13</v>
      </c>
      <c r="C27" s="36" t="s">
        <v>183</v>
      </c>
      <c r="D27" s="36" t="s">
        <v>243</v>
      </c>
      <c r="E27" s="35">
        <v>360</v>
      </c>
      <c r="F27" s="35">
        <v>97</v>
      </c>
      <c r="G27" s="36" t="s">
        <v>442</v>
      </c>
      <c r="H27" s="35">
        <v>28328</v>
      </c>
      <c r="I27" s="36" t="s">
        <v>811</v>
      </c>
      <c r="J27" s="59">
        <v>15</v>
      </c>
      <c r="K27" s="37">
        <v>39624</v>
      </c>
      <c r="L27" s="37">
        <v>39624</v>
      </c>
      <c r="M27" s="37">
        <f t="shared" si="0"/>
        <v>39964</v>
      </c>
      <c r="N27" s="35" t="s">
        <v>386</v>
      </c>
      <c r="O27" s="38">
        <v>287010.69</v>
      </c>
      <c r="P27" s="35">
        <v>38</v>
      </c>
      <c r="Q27" s="39">
        <v>0.67</v>
      </c>
      <c r="R27" s="39">
        <v>4</v>
      </c>
      <c r="S27" s="52">
        <f t="shared" si="1"/>
        <v>0.94444444444444442</v>
      </c>
      <c r="T27" s="40" t="str">
        <f t="shared" si="2"/>
        <v>Ganador</v>
      </c>
      <c r="U27" s="41"/>
      <c r="V27" s="42"/>
      <c r="W27" s="42"/>
      <c r="X27" s="43"/>
      <c r="Y27" s="42"/>
    </row>
    <row r="28" spans="2:25" x14ac:dyDescent="0.2">
      <c r="B28" s="35">
        <v>14</v>
      </c>
      <c r="C28" s="36" t="s">
        <v>182</v>
      </c>
      <c r="D28" s="36" t="s">
        <v>388</v>
      </c>
      <c r="E28" s="35">
        <v>37</v>
      </c>
      <c r="F28" s="35">
        <v>37</v>
      </c>
      <c r="G28" s="36" t="s">
        <v>389</v>
      </c>
      <c r="H28" s="35">
        <v>24532</v>
      </c>
      <c r="I28" s="36" t="s">
        <v>1390</v>
      </c>
      <c r="J28" s="59">
        <v>17</v>
      </c>
      <c r="K28" s="37">
        <v>39534</v>
      </c>
      <c r="L28" s="37">
        <v>39539</v>
      </c>
      <c r="M28" s="37">
        <f t="shared" si="0"/>
        <v>39903</v>
      </c>
      <c r="N28" s="35" t="s">
        <v>386</v>
      </c>
      <c r="O28" s="38">
        <v>262463.17</v>
      </c>
      <c r="P28" s="35">
        <v>41.5</v>
      </c>
      <c r="Q28" s="39">
        <v>1.6</v>
      </c>
      <c r="R28" s="39">
        <v>2.5</v>
      </c>
      <c r="S28" s="52">
        <f t="shared" si="1"/>
        <v>1</v>
      </c>
      <c r="T28" s="40" t="str">
        <f t="shared" si="2"/>
        <v>Ganador</v>
      </c>
      <c r="U28" s="41"/>
      <c r="V28" s="42"/>
      <c r="W28" s="42"/>
      <c r="X28" s="43"/>
      <c r="Y28" s="42"/>
    </row>
    <row r="29" spans="2:25" x14ac:dyDescent="0.2">
      <c r="B29" s="35">
        <v>15</v>
      </c>
      <c r="C29" s="36" t="s">
        <v>183</v>
      </c>
      <c r="D29" s="36" t="s">
        <v>243</v>
      </c>
      <c r="E29" s="35">
        <v>101</v>
      </c>
      <c r="F29" s="35">
        <v>240</v>
      </c>
      <c r="G29" s="36" t="s">
        <v>412</v>
      </c>
      <c r="H29" s="35">
        <v>29262</v>
      </c>
      <c r="I29" s="36" t="s">
        <v>518</v>
      </c>
      <c r="J29" s="59">
        <v>12</v>
      </c>
      <c r="K29" s="37">
        <v>39695</v>
      </c>
      <c r="L29" s="37">
        <v>39695</v>
      </c>
      <c r="M29" s="37">
        <f t="shared" si="0"/>
        <v>40056</v>
      </c>
      <c r="N29" s="35" t="s">
        <v>386</v>
      </c>
      <c r="O29" s="38">
        <v>237362.37</v>
      </c>
      <c r="P29" s="35">
        <v>37</v>
      </c>
      <c r="Q29" s="39">
        <v>0</v>
      </c>
      <c r="R29" s="39">
        <v>1</v>
      </c>
      <c r="S29" s="52">
        <f t="shared" si="1"/>
        <v>1</v>
      </c>
      <c r="T29" s="40" t="str">
        <f t="shared" si="2"/>
        <v>Ganador</v>
      </c>
      <c r="U29" s="41"/>
      <c r="V29" s="42"/>
      <c r="W29" s="42"/>
      <c r="X29" s="43"/>
      <c r="Y29" s="42"/>
    </row>
    <row r="30" spans="2:25" x14ac:dyDescent="0.2">
      <c r="B30" s="35">
        <v>16</v>
      </c>
      <c r="C30" s="36" t="s">
        <v>182</v>
      </c>
      <c r="D30" s="36" t="s">
        <v>420</v>
      </c>
      <c r="E30" s="35">
        <v>36</v>
      </c>
      <c r="F30" s="35">
        <v>36</v>
      </c>
      <c r="G30" s="36" t="s">
        <v>432</v>
      </c>
      <c r="H30" s="35">
        <v>29001</v>
      </c>
      <c r="I30" s="36" t="s">
        <v>831</v>
      </c>
      <c r="J30" s="59">
        <v>40</v>
      </c>
      <c r="K30" s="37">
        <v>39681</v>
      </c>
      <c r="L30" s="37">
        <v>39681</v>
      </c>
      <c r="M30" s="37">
        <f t="shared" si="0"/>
        <v>40025</v>
      </c>
      <c r="N30" s="35" t="s">
        <v>394</v>
      </c>
      <c r="O30" s="38">
        <v>236736.91</v>
      </c>
      <c r="P30" s="35">
        <v>57</v>
      </c>
      <c r="Q30" s="39">
        <v>0</v>
      </c>
      <c r="R30" s="39">
        <v>9</v>
      </c>
      <c r="S30" s="52">
        <f t="shared" si="1"/>
        <v>1</v>
      </c>
      <c r="T30" s="40" t="str">
        <f t="shared" si="2"/>
        <v>Ganador</v>
      </c>
      <c r="U30" s="41"/>
      <c r="V30" s="42"/>
      <c r="W30" s="42"/>
      <c r="X30" s="43"/>
      <c r="Y30" s="42"/>
    </row>
    <row r="31" spans="2:25" x14ac:dyDescent="0.2">
      <c r="B31" s="35">
        <v>17</v>
      </c>
      <c r="C31" s="36" t="s">
        <v>182</v>
      </c>
      <c r="D31" s="36" t="s">
        <v>435</v>
      </c>
      <c r="E31" s="35">
        <v>959</v>
      </c>
      <c r="F31" s="35">
        <v>959</v>
      </c>
      <c r="G31" s="36" t="s">
        <v>1273</v>
      </c>
      <c r="H31" s="35">
        <v>29282</v>
      </c>
      <c r="I31" s="36" t="s">
        <v>519</v>
      </c>
      <c r="J31" s="59">
        <v>12</v>
      </c>
      <c r="K31" s="37">
        <v>39693</v>
      </c>
      <c r="L31" s="37">
        <v>39693</v>
      </c>
      <c r="M31" s="37">
        <f t="shared" si="0"/>
        <v>40056</v>
      </c>
      <c r="N31" s="35" t="s">
        <v>386</v>
      </c>
      <c r="O31" s="38">
        <v>236175.58</v>
      </c>
      <c r="P31" s="35">
        <v>36</v>
      </c>
      <c r="Q31" s="39">
        <v>0</v>
      </c>
      <c r="R31" s="39">
        <v>0</v>
      </c>
      <c r="S31" s="52">
        <f t="shared" si="1"/>
        <v>1</v>
      </c>
      <c r="T31" s="40" t="str">
        <f t="shared" si="2"/>
        <v>Ganador</v>
      </c>
      <c r="U31" s="41"/>
      <c r="V31" s="42"/>
      <c r="W31" s="42"/>
      <c r="X31" s="43"/>
      <c r="Y31" s="42"/>
    </row>
    <row r="32" spans="2:25" x14ac:dyDescent="0.2">
      <c r="B32" s="35">
        <v>18</v>
      </c>
      <c r="C32" s="36" t="s">
        <v>183</v>
      </c>
      <c r="D32" s="36" t="s">
        <v>74</v>
      </c>
      <c r="E32" s="35">
        <v>606</v>
      </c>
      <c r="F32" s="35">
        <v>606</v>
      </c>
      <c r="G32" s="36" t="s">
        <v>437</v>
      </c>
      <c r="H32" s="35">
        <v>25057</v>
      </c>
      <c r="I32" s="36" t="s">
        <v>1404</v>
      </c>
      <c r="J32" s="59">
        <v>17</v>
      </c>
      <c r="K32" s="37">
        <v>39535</v>
      </c>
      <c r="L32" s="37">
        <v>39539</v>
      </c>
      <c r="M32" s="37">
        <f t="shared" si="0"/>
        <v>39903</v>
      </c>
      <c r="N32" s="35" t="s">
        <v>386</v>
      </c>
      <c r="O32" s="38">
        <v>233850.87</v>
      </c>
      <c r="P32" s="35">
        <v>47</v>
      </c>
      <c r="Q32" s="39">
        <v>0.8</v>
      </c>
      <c r="R32" s="39">
        <v>8</v>
      </c>
      <c r="S32" s="52">
        <f t="shared" si="1"/>
        <v>1</v>
      </c>
      <c r="T32" s="40" t="str">
        <f t="shared" si="2"/>
        <v>Ganador</v>
      </c>
      <c r="U32" s="41"/>
      <c r="V32" s="42"/>
      <c r="W32" s="42"/>
      <c r="X32" s="43"/>
      <c r="Y32" s="42"/>
    </row>
    <row r="33" spans="2:25" x14ac:dyDescent="0.2">
      <c r="B33" s="35">
        <v>19</v>
      </c>
      <c r="C33" s="36" t="s">
        <v>182</v>
      </c>
      <c r="D33" s="36" t="s">
        <v>420</v>
      </c>
      <c r="E33" s="35">
        <v>452</v>
      </c>
      <c r="F33" s="35">
        <v>452</v>
      </c>
      <c r="G33" s="36" t="s">
        <v>1127</v>
      </c>
      <c r="H33" s="35">
        <v>28546</v>
      </c>
      <c r="I33" s="36" t="s">
        <v>785</v>
      </c>
      <c r="J33" s="59">
        <v>14</v>
      </c>
      <c r="K33" s="37">
        <v>39647</v>
      </c>
      <c r="L33" s="37">
        <v>39647</v>
      </c>
      <c r="M33" s="37">
        <f t="shared" si="0"/>
        <v>39994</v>
      </c>
      <c r="N33" s="35" t="s">
        <v>386</v>
      </c>
      <c r="O33" s="38">
        <v>232687.35999999999</v>
      </c>
      <c r="P33" s="35">
        <v>43</v>
      </c>
      <c r="Q33" s="39">
        <v>2</v>
      </c>
      <c r="R33" s="39">
        <v>3</v>
      </c>
      <c r="S33" s="52">
        <f t="shared" si="1"/>
        <v>1</v>
      </c>
      <c r="T33" s="40" t="str">
        <f t="shared" si="2"/>
        <v>Ganador</v>
      </c>
      <c r="U33" s="41"/>
      <c r="V33" s="42"/>
      <c r="W33" s="42"/>
      <c r="X33" s="43"/>
      <c r="Y33" s="42"/>
    </row>
    <row r="34" spans="2:25" x14ac:dyDescent="0.2">
      <c r="B34" s="35">
        <v>20</v>
      </c>
      <c r="C34" s="36" t="s">
        <v>184</v>
      </c>
      <c r="D34" s="36" t="s">
        <v>385</v>
      </c>
      <c r="E34" s="35">
        <v>876</v>
      </c>
      <c r="F34" s="35">
        <v>876</v>
      </c>
      <c r="G34" s="36" t="s">
        <v>359</v>
      </c>
      <c r="H34" s="35">
        <v>24392</v>
      </c>
      <c r="I34" s="36" t="s">
        <v>1445</v>
      </c>
      <c r="J34" s="59">
        <v>19</v>
      </c>
      <c r="K34" s="37">
        <v>39496</v>
      </c>
      <c r="L34" s="37">
        <v>39496</v>
      </c>
      <c r="M34" s="37">
        <f t="shared" si="0"/>
        <v>39844</v>
      </c>
      <c r="N34" s="35" t="s">
        <v>394</v>
      </c>
      <c r="O34" s="38">
        <v>232140.74</v>
      </c>
      <c r="P34" s="35">
        <v>38</v>
      </c>
      <c r="Q34" s="39">
        <v>2.29</v>
      </c>
      <c r="R34" s="39">
        <v>2</v>
      </c>
      <c r="S34" s="52">
        <f t="shared" si="1"/>
        <v>1</v>
      </c>
      <c r="T34" s="40" t="str">
        <f t="shared" si="2"/>
        <v>Ganador</v>
      </c>
      <c r="U34" s="41"/>
      <c r="V34" s="42"/>
      <c r="W34" s="42"/>
      <c r="X34" s="43"/>
      <c r="Y34" s="42"/>
    </row>
    <row r="35" spans="2:25" x14ac:dyDescent="0.2">
      <c r="B35" s="35">
        <v>21</v>
      </c>
      <c r="C35" s="36" t="s">
        <v>183</v>
      </c>
      <c r="D35" s="36" t="s">
        <v>413</v>
      </c>
      <c r="E35" s="35">
        <v>331</v>
      </c>
      <c r="F35" s="35">
        <v>331</v>
      </c>
      <c r="G35" s="36" t="s">
        <v>1113</v>
      </c>
      <c r="H35" s="35">
        <v>27656</v>
      </c>
      <c r="I35" s="36" t="s">
        <v>960</v>
      </c>
      <c r="J35" s="59">
        <v>16</v>
      </c>
      <c r="K35" s="37">
        <v>39573</v>
      </c>
      <c r="L35" s="37">
        <v>39573</v>
      </c>
      <c r="M35" s="37">
        <f t="shared" si="0"/>
        <v>39933</v>
      </c>
      <c r="N35" s="35" t="s">
        <v>394</v>
      </c>
      <c r="O35" s="38">
        <v>232068.57</v>
      </c>
      <c r="P35" s="35">
        <v>38</v>
      </c>
      <c r="Q35" s="39">
        <v>1.75</v>
      </c>
      <c r="R35" s="39">
        <v>2</v>
      </c>
      <c r="S35" s="52">
        <f t="shared" si="1"/>
        <v>1</v>
      </c>
      <c r="T35" s="40" t="str">
        <f t="shared" si="2"/>
        <v>Ganador</v>
      </c>
      <c r="U35" s="41"/>
      <c r="V35" s="42"/>
      <c r="W35" s="42"/>
      <c r="X35" s="43"/>
      <c r="Y35" s="42"/>
    </row>
    <row r="36" spans="2:25" x14ac:dyDescent="0.2">
      <c r="B36" s="35">
        <v>22</v>
      </c>
      <c r="C36" s="36" t="s">
        <v>183</v>
      </c>
      <c r="D36" s="36" t="s">
        <v>415</v>
      </c>
      <c r="E36" s="35">
        <v>116</v>
      </c>
      <c r="F36" s="35">
        <v>313</v>
      </c>
      <c r="G36" s="36" t="s">
        <v>446</v>
      </c>
      <c r="H36" s="35">
        <v>23742</v>
      </c>
      <c r="I36" s="36" t="s">
        <v>35</v>
      </c>
      <c r="J36" s="59">
        <v>22</v>
      </c>
      <c r="K36" s="37">
        <v>39364</v>
      </c>
      <c r="L36" s="37">
        <v>39387</v>
      </c>
      <c r="M36" s="37">
        <f t="shared" si="0"/>
        <v>39752</v>
      </c>
      <c r="N36" s="35" t="s">
        <v>386</v>
      </c>
      <c r="O36" s="38">
        <v>220154.89</v>
      </c>
      <c r="P36" s="35">
        <v>38</v>
      </c>
      <c r="Q36" s="39">
        <v>1.75</v>
      </c>
      <c r="R36" s="39">
        <v>1</v>
      </c>
      <c r="S36" s="52">
        <f t="shared" si="1"/>
        <v>1</v>
      </c>
      <c r="T36" s="40" t="str">
        <f t="shared" si="2"/>
        <v>Ganador</v>
      </c>
      <c r="U36" s="41"/>
      <c r="V36" s="42"/>
      <c r="W36" s="42"/>
      <c r="X36" s="43"/>
      <c r="Y36" s="42"/>
    </row>
    <row r="37" spans="2:25" x14ac:dyDescent="0.2">
      <c r="B37" s="35">
        <v>23</v>
      </c>
      <c r="C37" s="36" t="s">
        <v>182</v>
      </c>
      <c r="D37" s="36" t="s">
        <v>420</v>
      </c>
      <c r="E37" s="35">
        <v>452</v>
      </c>
      <c r="F37" s="35">
        <v>452</v>
      </c>
      <c r="G37" s="36" t="s">
        <v>1127</v>
      </c>
      <c r="H37" s="35">
        <v>28361</v>
      </c>
      <c r="I37" s="36" t="s">
        <v>809</v>
      </c>
      <c r="J37" s="59">
        <v>15</v>
      </c>
      <c r="K37" s="37">
        <v>39629</v>
      </c>
      <c r="L37" s="37">
        <v>39629</v>
      </c>
      <c r="M37" s="37">
        <f t="shared" si="0"/>
        <v>39964</v>
      </c>
      <c r="N37" s="35" t="s">
        <v>386</v>
      </c>
      <c r="O37" s="38">
        <v>219341.52</v>
      </c>
      <c r="P37" s="35">
        <v>44.5</v>
      </c>
      <c r="Q37" s="39">
        <v>2.33</v>
      </c>
      <c r="R37" s="39">
        <v>2</v>
      </c>
      <c r="S37" s="52">
        <f t="shared" si="1"/>
        <v>1</v>
      </c>
      <c r="T37" s="40" t="str">
        <f t="shared" si="2"/>
        <v>Ganador</v>
      </c>
      <c r="U37" s="41"/>
      <c r="V37" s="42"/>
      <c r="W37" s="42"/>
      <c r="X37" s="43"/>
      <c r="Y37" s="42"/>
    </row>
    <row r="38" spans="2:25" x14ac:dyDescent="0.2">
      <c r="B38" s="35">
        <v>24</v>
      </c>
      <c r="C38" s="36" t="s">
        <v>182</v>
      </c>
      <c r="D38" s="36" t="s">
        <v>401</v>
      </c>
      <c r="E38" s="35">
        <v>978</v>
      </c>
      <c r="F38" s="35">
        <v>978</v>
      </c>
      <c r="G38" s="36" t="s">
        <v>1468</v>
      </c>
      <c r="H38" s="35">
        <v>24104</v>
      </c>
      <c r="I38" s="36" t="s">
        <v>1339</v>
      </c>
      <c r="J38" s="59">
        <v>21</v>
      </c>
      <c r="K38" s="37">
        <v>39426</v>
      </c>
      <c r="L38" s="37">
        <v>39426</v>
      </c>
      <c r="M38" s="37">
        <f t="shared" si="0"/>
        <v>39782</v>
      </c>
      <c r="N38" s="35" t="s">
        <v>386</v>
      </c>
      <c r="O38" s="38">
        <v>214793.27</v>
      </c>
      <c r="P38" s="35">
        <v>38.25</v>
      </c>
      <c r="Q38" s="39">
        <v>2.94</v>
      </c>
      <c r="R38" s="39">
        <v>4</v>
      </c>
      <c r="S38" s="52">
        <f t="shared" si="1"/>
        <v>0.95138888888888884</v>
      </c>
      <c r="T38" s="40" t="str">
        <f t="shared" si="2"/>
        <v>Ganador</v>
      </c>
      <c r="U38" s="41"/>
      <c r="V38" s="42"/>
      <c r="W38" s="42"/>
      <c r="X38" s="43"/>
      <c r="Y38" s="42"/>
    </row>
    <row r="39" spans="2:25" x14ac:dyDescent="0.2">
      <c r="B39" s="35">
        <v>25</v>
      </c>
      <c r="C39" s="36" t="s">
        <v>183</v>
      </c>
      <c r="D39" s="36" t="s">
        <v>397</v>
      </c>
      <c r="E39" s="35">
        <v>465</v>
      </c>
      <c r="F39" s="35">
        <v>465</v>
      </c>
      <c r="G39" s="36" t="s">
        <v>398</v>
      </c>
      <c r="H39" s="35">
        <v>24165</v>
      </c>
      <c r="I39" s="36" t="s">
        <v>1321</v>
      </c>
      <c r="J39" s="59">
        <v>20</v>
      </c>
      <c r="K39" s="37">
        <v>39419</v>
      </c>
      <c r="L39" s="37">
        <v>39448</v>
      </c>
      <c r="M39" s="37">
        <f t="shared" si="0"/>
        <v>39813</v>
      </c>
      <c r="N39" s="35" t="s">
        <v>386</v>
      </c>
      <c r="O39" s="38">
        <v>206556.36</v>
      </c>
      <c r="P39" s="35">
        <v>41</v>
      </c>
      <c r="Q39" s="39">
        <v>2.69</v>
      </c>
      <c r="R39" s="39">
        <v>2</v>
      </c>
      <c r="S39" s="52">
        <f t="shared" si="1"/>
        <v>1</v>
      </c>
      <c r="T39" s="40" t="str">
        <f t="shared" si="2"/>
        <v>Ganador</v>
      </c>
      <c r="U39" s="41"/>
      <c r="V39" s="42"/>
      <c r="W39" s="42"/>
      <c r="X39" s="43"/>
      <c r="Y39" s="42"/>
    </row>
    <row r="40" spans="2:25" x14ac:dyDescent="0.2">
      <c r="B40" s="35">
        <v>26</v>
      </c>
      <c r="C40" s="36" t="s">
        <v>183</v>
      </c>
      <c r="D40" s="36" t="s">
        <v>425</v>
      </c>
      <c r="E40" s="35">
        <v>103</v>
      </c>
      <c r="F40" s="35">
        <v>103</v>
      </c>
      <c r="G40" s="36" t="s">
        <v>22</v>
      </c>
      <c r="H40" s="35">
        <v>25802</v>
      </c>
      <c r="I40" s="36" t="s">
        <v>612</v>
      </c>
      <c r="J40" s="59">
        <v>16</v>
      </c>
      <c r="K40" s="37">
        <v>39568</v>
      </c>
      <c r="L40" s="37">
        <v>39569</v>
      </c>
      <c r="M40" s="37">
        <f t="shared" si="0"/>
        <v>39933</v>
      </c>
      <c r="N40" s="35" t="s">
        <v>394</v>
      </c>
      <c r="O40" s="38">
        <v>200969.27</v>
      </c>
      <c r="P40" s="35">
        <v>39</v>
      </c>
      <c r="Q40" s="39">
        <v>3</v>
      </c>
      <c r="R40" s="39">
        <v>5</v>
      </c>
      <c r="S40" s="52">
        <f t="shared" si="1"/>
        <v>0.94444444444444442</v>
      </c>
      <c r="T40" s="40" t="str">
        <f t="shared" si="2"/>
        <v>Ganador</v>
      </c>
      <c r="U40" s="41"/>
      <c r="V40" s="42"/>
      <c r="W40" s="42"/>
      <c r="X40" s="43"/>
      <c r="Y40" s="42"/>
    </row>
    <row r="41" spans="2:25" x14ac:dyDescent="0.2">
      <c r="B41" s="35">
        <v>27</v>
      </c>
      <c r="C41" s="36" t="s">
        <v>182</v>
      </c>
      <c r="D41" s="36" t="s">
        <v>420</v>
      </c>
      <c r="E41" s="35">
        <v>36</v>
      </c>
      <c r="F41" s="35">
        <v>36</v>
      </c>
      <c r="G41" s="36" t="s">
        <v>432</v>
      </c>
      <c r="H41" s="35">
        <v>27476</v>
      </c>
      <c r="I41" s="36" t="s">
        <v>615</v>
      </c>
      <c r="J41" s="59">
        <v>16</v>
      </c>
      <c r="K41" s="37">
        <v>39559</v>
      </c>
      <c r="L41" s="37">
        <v>39569</v>
      </c>
      <c r="M41" s="37">
        <f t="shared" si="0"/>
        <v>39933</v>
      </c>
      <c r="N41" s="35" t="s">
        <v>394</v>
      </c>
      <c r="O41" s="38">
        <v>200559.31</v>
      </c>
      <c r="P41" s="35">
        <v>36.5</v>
      </c>
      <c r="Q41" s="39">
        <v>0.5</v>
      </c>
      <c r="R41" s="39">
        <v>2</v>
      </c>
      <c r="S41" s="52">
        <f t="shared" si="1"/>
        <v>0.95833333333333337</v>
      </c>
      <c r="T41" s="40" t="str">
        <f t="shared" si="2"/>
        <v>Ganador</v>
      </c>
      <c r="U41" s="41"/>
      <c r="V41" s="42"/>
      <c r="W41" s="42"/>
      <c r="X41" s="43"/>
      <c r="Y41" s="42"/>
    </row>
    <row r="42" spans="2:25" x14ac:dyDescent="0.2">
      <c r="B42" s="35">
        <v>28</v>
      </c>
      <c r="C42" s="36" t="s">
        <v>183</v>
      </c>
      <c r="D42" s="36" t="s">
        <v>403</v>
      </c>
      <c r="E42" s="35">
        <v>948</v>
      </c>
      <c r="F42" s="35">
        <v>948</v>
      </c>
      <c r="G42" s="36" t="s">
        <v>1130</v>
      </c>
      <c r="H42" s="35">
        <v>29634</v>
      </c>
      <c r="I42" s="36" t="s">
        <v>961</v>
      </c>
      <c r="J42" s="59">
        <v>12</v>
      </c>
      <c r="K42" s="37">
        <v>39714</v>
      </c>
      <c r="L42" s="37">
        <v>39714</v>
      </c>
      <c r="M42" s="37">
        <f t="shared" si="0"/>
        <v>40056</v>
      </c>
      <c r="N42" s="35" t="s">
        <v>386</v>
      </c>
      <c r="O42" s="38">
        <v>196132.88</v>
      </c>
      <c r="P42" s="35">
        <v>36</v>
      </c>
      <c r="Q42" s="39">
        <v>0</v>
      </c>
      <c r="R42" s="39">
        <v>0</v>
      </c>
      <c r="S42" s="52">
        <f t="shared" si="1"/>
        <v>1</v>
      </c>
      <c r="T42" s="40" t="str">
        <f t="shared" si="2"/>
        <v>Ganador</v>
      </c>
      <c r="U42" s="41"/>
      <c r="V42" s="42"/>
      <c r="W42" s="42"/>
      <c r="X42" s="43"/>
      <c r="Y42" s="42"/>
    </row>
    <row r="43" spans="2:25" x14ac:dyDescent="0.2">
      <c r="B43" s="35">
        <v>29</v>
      </c>
      <c r="C43" s="36" t="s">
        <v>182</v>
      </c>
      <c r="D43" s="36" t="s">
        <v>420</v>
      </c>
      <c r="E43" s="35">
        <v>74</v>
      </c>
      <c r="F43" s="35">
        <v>258</v>
      </c>
      <c r="G43" s="36" t="s">
        <v>426</v>
      </c>
      <c r="H43" s="35">
        <v>24696</v>
      </c>
      <c r="I43" s="36" t="s">
        <v>1435</v>
      </c>
      <c r="J43" s="59">
        <v>18</v>
      </c>
      <c r="K43" s="37">
        <v>39496</v>
      </c>
      <c r="L43" s="37">
        <v>39508</v>
      </c>
      <c r="M43" s="37">
        <f t="shared" si="0"/>
        <v>39872</v>
      </c>
      <c r="N43" s="35" t="s">
        <v>386</v>
      </c>
      <c r="O43" s="38">
        <v>194652.67</v>
      </c>
      <c r="P43" s="35">
        <v>37</v>
      </c>
      <c r="Q43" s="39">
        <v>3.5</v>
      </c>
      <c r="R43" s="39">
        <v>4</v>
      </c>
      <c r="S43" s="52">
        <f t="shared" si="1"/>
        <v>0.91666666666666663</v>
      </c>
      <c r="T43" s="40" t="str">
        <f t="shared" si="2"/>
        <v>Ganador</v>
      </c>
      <c r="U43" s="41"/>
      <c r="V43" s="42"/>
      <c r="W43" s="42"/>
      <c r="X43" s="43"/>
      <c r="Y43" s="42"/>
    </row>
    <row r="44" spans="2:25" x14ac:dyDescent="0.2">
      <c r="B44" s="35">
        <v>30</v>
      </c>
      <c r="C44" s="36" t="s">
        <v>183</v>
      </c>
      <c r="D44" s="36" t="s">
        <v>451</v>
      </c>
      <c r="E44" s="35">
        <v>106</v>
      </c>
      <c r="F44" s="35">
        <v>106</v>
      </c>
      <c r="G44" s="36" t="s">
        <v>1471</v>
      </c>
      <c r="H44" s="35">
        <v>24224</v>
      </c>
      <c r="I44" s="36" t="s">
        <v>1328</v>
      </c>
      <c r="J44" s="59">
        <v>20</v>
      </c>
      <c r="K44" s="37">
        <v>39429</v>
      </c>
      <c r="L44" s="37">
        <v>39448</v>
      </c>
      <c r="M44" s="37">
        <f t="shared" si="0"/>
        <v>39813</v>
      </c>
      <c r="N44" s="35" t="s">
        <v>386</v>
      </c>
      <c r="O44" s="38">
        <v>192598.24</v>
      </c>
      <c r="P44" s="35">
        <v>37.200000000000003</v>
      </c>
      <c r="Q44" s="39">
        <v>0.88</v>
      </c>
      <c r="R44" s="39">
        <v>9.3699999999999992</v>
      </c>
      <c r="S44" s="52">
        <f t="shared" si="1"/>
        <v>0.77305555555555572</v>
      </c>
      <c r="T44" s="40" t="str">
        <f t="shared" si="2"/>
        <v>Ganador</v>
      </c>
      <c r="U44" s="41"/>
      <c r="V44" s="42"/>
      <c r="W44" s="42"/>
      <c r="X44" s="43"/>
      <c r="Y44" s="42"/>
    </row>
    <row r="45" spans="2:25" x14ac:dyDescent="0.2">
      <c r="B45" s="35">
        <v>31</v>
      </c>
      <c r="C45" s="36" t="s">
        <v>182</v>
      </c>
      <c r="D45" s="36" t="s">
        <v>435</v>
      </c>
      <c r="E45" s="35">
        <v>329</v>
      </c>
      <c r="F45" s="35">
        <v>329</v>
      </c>
      <c r="G45" s="36" t="s">
        <v>1469</v>
      </c>
      <c r="H45" s="35">
        <v>27932</v>
      </c>
      <c r="I45" s="36" t="s">
        <v>464</v>
      </c>
      <c r="J45" s="59">
        <v>16</v>
      </c>
      <c r="K45" s="37">
        <v>39596</v>
      </c>
      <c r="L45" s="37">
        <v>39596</v>
      </c>
      <c r="M45" s="37">
        <f t="shared" si="0"/>
        <v>39933</v>
      </c>
      <c r="N45" s="35" t="s">
        <v>394</v>
      </c>
      <c r="O45" s="38">
        <v>191312.28</v>
      </c>
      <c r="P45" s="35">
        <v>36.5</v>
      </c>
      <c r="Q45" s="39">
        <v>0.5</v>
      </c>
      <c r="R45" s="39">
        <v>2</v>
      </c>
      <c r="S45" s="52">
        <f t="shared" si="1"/>
        <v>0.95833333333333337</v>
      </c>
      <c r="T45" s="40" t="str">
        <f t="shared" si="2"/>
        <v>Ganador</v>
      </c>
      <c r="U45" s="41"/>
      <c r="V45" s="42"/>
      <c r="W45" s="42"/>
      <c r="X45" s="43"/>
      <c r="Y45" s="42"/>
    </row>
    <row r="46" spans="2:25" x14ac:dyDescent="0.2">
      <c r="B46" s="35">
        <v>32</v>
      </c>
      <c r="C46" s="36" t="s">
        <v>182</v>
      </c>
      <c r="D46" s="36" t="s">
        <v>420</v>
      </c>
      <c r="E46" s="35">
        <v>74</v>
      </c>
      <c r="F46" s="35">
        <v>258</v>
      </c>
      <c r="G46" s="36" t="s">
        <v>426</v>
      </c>
      <c r="H46" s="35">
        <v>24406</v>
      </c>
      <c r="I46" s="36" t="s">
        <v>1413</v>
      </c>
      <c r="J46" s="59">
        <v>18</v>
      </c>
      <c r="K46" s="37">
        <v>39513</v>
      </c>
      <c r="L46" s="37">
        <v>39513</v>
      </c>
      <c r="M46" s="37">
        <f t="shared" si="0"/>
        <v>39872</v>
      </c>
      <c r="N46" s="35" t="s">
        <v>386</v>
      </c>
      <c r="O46" s="38">
        <v>176848.47</v>
      </c>
      <c r="P46" s="51">
        <v>36</v>
      </c>
      <c r="Q46" s="39">
        <v>2.33</v>
      </c>
      <c r="R46" s="39">
        <v>1</v>
      </c>
      <c r="S46" s="52">
        <f t="shared" si="1"/>
        <v>0.97222222222222221</v>
      </c>
      <c r="T46" s="40" t="str">
        <f t="shared" si="2"/>
        <v>Ganador</v>
      </c>
      <c r="U46" s="41"/>
      <c r="V46" s="42"/>
      <c r="W46" s="42"/>
      <c r="X46" s="43"/>
      <c r="Y46" s="42"/>
    </row>
    <row r="47" spans="2:25" x14ac:dyDescent="0.2">
      <c r="B47" s="35">
        <v>33</v>
      </c>
      <c r="C47" s="36" t="s">
        <v>182</v>
      </c>
      <c r="D47" s="36" t="s">
        <v>420</v>
      </c>
      <c r="E47" s="35">
        <v>36</v>
      </c>
      <c r="F47" s="35">
        <v>36</v>
      </c>
      <c r="G47" s="36" t="s">
        <v>432</v>
      </c>
      <c r="H47" s="35">
        <v>24858</v>
      </c>
      <c r="I47" s="36" t="s">
        <v>1400</v>
      </c>
      <c r="J47" s="59">
        <v>17</v>
      </c>
      <c r="K47" s="37">
        <v>39514</v>
      </c>
      <c r="L47" s="37">
        <v>39539</v>
      </c>
      <c r="M47" s="37">
        <f t="shared" si="0"/>
        <v>39903</v>
      </c>
      <c r="N47" s="35" t="s">
        <v>386</v>
      </c>
      <c r="O47" s="38">
        <v>174727.1</v>
      </c>
      <c r="P47" s="35">
        <v>39</v>
      </c>
      <c r="Q47" s="39">
        <v>1.8</v>
      </c>
      <c r="R47" s="39">
        <v>10</v>
      </c>
      <c r="S47" s="52">
        <f t="shared" ref="S47:S78" si="3">+IF(ISERROR(IF(P47&gt;36,IF((P47-R47)&gt;36,1,(P47-R47)/36),(P47-R47)/P47)),0,IF(P47&gt;36,IF((P47-R47)&gt;36,1,(P47-R47)/36),(P47-R47)/P47))</f>
        <v>0.80555555555555558</v>
      </c>
      <c r="T47" s="40" t="str">
        <f t="shared" si="2"/>
        <v>Ganador</v>
      </c>
      <c r="U47" s="41"/>
      <c r="V47" s="42"/>
      <c r="W47" s="42"/>
      <c r="X47" s="43"/>
      <c r="Y47" s="42"/>
    </row>
    <row r="48" spans="2:25" x14ac:dyDescent="0.2">
      <c r="B48" s="35">
        <v>34</v>
      </c>
      <c r="C48" s="36" t="s">
        <v>183</v>
      </c>
      <c r="D48" s="36" t="s">
        <v>1474</v>
      </c>
      <c r="E48" s="35">
        <v>698</v>
      </c>
      <c r="F48" s="35">
        <v>698</v>
      </c>
      <c r="G48" s="36" t="s">
        <v>1129</v>
      </c>
      <c r="H48" s="35">
        <v>24586</v>
      </c>
      <c r="I48" s="36" t="s">
        <v>1418</v>
      </c>
      <c r="J48" s="59">
        <v>18</v>
      </c>
      <c r="K48" s="37">
        <v>39511</v>
      </c>
      <c r="L48" s="37">
        <v>39511</v>
      </c>
      <c r="M48" s="37">
        <f t="shared" si="0"/>
        <v>39872</v>
      </c>
      <c r="N48" s="35" t="s">
        <v>386</v>
      </c>
      <c r="O48" s="38">
        <v>174657.98</v>
      </c>
      <c r="P48" s="35">
        <v>39.5</v>
      </c>
      <c r="Q48" s="39">
        <v>0.17</v>
      </c>
      <c r="R48" s="39">
        <v>7</v>
      </c>
      <c r="S48" s="52">
        <f t="shared" si="3"/>
        <v>0.90277777777777779</v>
      </c>
      <c r="T48" s="40" t="str">
        <f t="shared" si="2"/>
        <v>Ganador</v>
      </c>
      <c r="U48" s="41"/>
      <c r="V48" s="42"/>
      <c r="W48" s="42"/>
      <c r="X48" s="43"/>
      <c r="Y48" s="42"/>
    </row>
    <row r="49" spans="2:25" x14ac:dyDescent="0.2">
      <c r="B49" s="35">
        <v>35</v>
      </c>
      <c r="C49" s="36" t="s">
        <v>183</v>
      </c>
      <c r="D49" s="36" t="s">
        <v>403</v>
      </c>
      <c r="E49" s="35">
        <v>949</v>
      </c>
      <c r="F49" s="35">
        <v>949</v>
      </c>
      <c r="G49" s="36" t="s">
        <v>1252</v>
      </c>
      <c r="H49" s="35">
        <v>27823</v>
      </c>
      <c r="I49" s="36" t="s">
        <v>922</v>
      </c>
      <c r="J49" s="59">
        <v>9</v>
      </c>
      <c r="K49" s="37">
        <v>39772</v>
      </c>
      <c r="L49" s="37">
        <v>39772</v>
      </c>
      <c r="M49" s="37">
        <f t="shared" si="0"/>
        <v>40117</v>
      </c>
      <c r="N49" s="35" t="s">
        <v>386</v>
      </c>
      <c r="O49" s="38">
        <v>173487.91</v>
      </c>
      <c r="P49" s="35">
        <v>38</v>
      </c>
      <c r="Q49" s="39">
        <v>0</v>
      </c>
      <c r="R49" s="39">
        <v>1</v>
      </c>
      <c r="S49" s="52">
        <f t="shared" si="3"/>
        <v>1</v>
      </c>
      <c r="T49" s="40" t="str">
        <f t="shared" si="2"/>
        <v>Ganador</v>
      </c>
      <c r="U49" s="41"/>
      <c r="V49" s="42"/>
      <c r="W49" s="42"/>
      <c r="X49" s="43"/>
      <c r="Y49" s="42"/>
    </row>
    <row r="50" spans="2:25" x14ac:dyDescent="0.2">
      <c r="B50" s="35">
        <v>36</v>
      </c>
      <c r="C50" s="36" t="s">
        <v>183</v>
      </c>
      <c r="D50" s="36" t="s">
        <v>74</v>
      </c>
      <c r="E50" s="35">
        <v>546</v>
      </c>
      <c r="F50" s="35">
        <v>546</v>
      </c>
      <c r="G50" s="36" t="s">
        <v>1002</v>
      </c>
      <c r="H50" s="35">
        <v>29349</v>
      </c>
      <c r="I50" s="36" t="s">
        <v>517</v>
      </c>
      <c r="J50" s="59">
        <v>12</v>
      </c>
      <c r="K50" s="37">
        <v>39700</v>
      </c>
      <c r="L50" s="37">
        <v>39700</v>
      </c>
      <c r="M50" s="37">
        <f t="shared" si="0"/>
        <v>40056</v>
      </c>
      <c r="N50" s="35" t="s">
        <v>386</v>
      </c>
      <c r="O50" s="38">
        <v>173374.31</v>
      </c>
      <c r="P50" s="35">
        <v>47</v>
      </c>
      <c r="Q50" s="39">
        <v>0</v>
      </c>
      <c r="R50" s="39">
        <v>1</v>
      </c>
      <c r="S50" s="52">
        <f t="shared" si="3"/>
        <v>1</v>
      </c>
      <c r="T50" s="40" t="str">
        <f t="shared" si="2"/>
        <v>Ganador</v>
      </c>
      <c r="U50" s="41"/>
      <c r="V50" s="42"/>
      <c r="W50" s="42"/>
      <c r="X50" s="43"/>
      <c r="Y50" s="42"/>
    </row>
    <row r="51" spans="2:25" x14ac:dyDescent="0.2">
      <c r="B51" s="35">
        <v>37</v>
      </c>
      <c r="C51" s="36" t="s">
        <v>183</v>
      </c>
      <c r="D51" s="36" t="s">
        <v>413</v>
      </c>
      <c r="E51" s="35">
        <v>354</v>
      </c>
      <c r="F51" s="35">
        <v>354</v>
      </c>
      <c r="G51" s="36" t="s">
        <v>414</v>
      </c>
      <c r="H51" s="35">
        <v>25167</v>
      </c>
      <c r="I51" s="36" t="s">
        <v>611</v>
      </c>
      <c r="J51" s="59">
        <v>16</v>
      </c>
      <c r="K51" s="37">
        <v>39549</v>
      </c>
      <c r="L51" s="37">
        <v>39569</v>
      </c>
      <c r="M51" s="37">
        <f t="shared" si="0"/>
        <v>39933</v>
      </c>
      <c r="N51" s="35" t="s">
        <v>394</v>
      </c>
      <c r="O51" s="38">
        <v>167004.01999999999</v>
      </c>
      <c r="P51" s="35">
        <v>38.5</v>
      </c>
      <c r="Q51" s="39">
        <v>2.5</v>
      </c>
      <c r="R51" s="39">
        <v>3</v>
      </c>
      <c r="S51" s="52">
        <f t="shared" si="3"/>
        <v>0.98611111111111116</v>
      </c>
      <c r="T51" s="40" t="str">
        <f t="shared" si="2"/>
        <v>Ganador</v>
      </c>
      <c r="U51" s="41"/>
      <c r="V51" s="42"/>
      <c r="W51" s="42"/>
      <c r="X51" s="43"/>
      <c r="Y51" s="42"/>
    </row>
    <row r="52" spans="2:25" x14ac:dyDescent="0.2">
      <c r="B52" s="35">
        <v>38</v>
      </c>
      <c r="C52" s="36" t="s">
        <v>183</v>
      </c>
      <c r="D52" s="36" t="s">
        <v>74</v>
      </c>
      <c r="E52" s="35">
        <v>606</v>
      </c>
      <c r="F52" s="35">
        <v>606</v>
      </c>
      <c r="G52" s="36" t="s">
        <v>437</v>
      </c>
      <c r="H52" s="35">
        <v>24499</v>
      </c>
      <c r="I52" s="36" t="s">
        <v>1389</v>
      </c>
      <c r="J52" s="59">
        <v>17</v>
      </c>
      <c r="K52" s="37">
        <v>39511</v>
      </c>
      <c r="L52" s="37">
        <v>39539</v>
      </c>
      <c r="M52" s="37">
        <f t="shared" si="0"/>
        <v>39903</v>
      </c>
      <c r="N52" s="35" t="s">
        <v>386</v>
      </c>
      <c r="O52" s="38">
        <v>166688.41</v>
      </c>
      <c r="P52" s="35">
        <v>52</v>
      </c>
      <c r="Q52" s="39">
        <v>2</v>
      </c>
      <c r="R52" s="39">
        <v>14</v>
      </c>
      <c r="S52" s="52">
        <f t="shared" si="3"/>
        <v>1</v>
      </c>
      <c r="T52" s="40" t="str">
        <f t="shared" si="2"/>
        <v>Ganador</v>
      </c>
      <c r="U52" s="41"/>
      <c r="V52" s="42"/>
      <c r="W52" s="42"/>
      <c r="X52" s="43"/>
      <c r="Y52" s="42"/>
    </row>
    <row r="53" spans="2:25" x14ac:dyDescent="0.2">
      <c r="B53" s="35">
        <v>39</v>
      </c>
      <c r="C53" s="36" t="s">
        <v>184</v>
      </c>
      <c r="D53" s="36" t="s">
        <v>135</v>
      </c>
      <c r="E53" s="35">
        <v>869</v>
      </c>
      <c r="F53" s="35">
        <v>869</v>
      </c>
      <c r="G53" s="36" t="s">
        <v>1590</v>
      </c>
      <c r="H53" s="35">
        <v>26384</v>
      </c>
      <c r="I53" s="36" t="s">
        <v>520</v>
      </c>
      <c r="J53" s="59">
        <v>12</v>
      </c>
      <c r="K53" s="37">
        <v>39687</v>
      </c>
      <c r="L53" s="37">
        <v>39692</v>
      </c>
      <c r="M53" s="37">
        <f t="shared" si="0"/>
        <v>40056</v>
      </c>
      <c r="N53" s="35" t="s">
        <v>386</v>
      </c>
      <c r="O53" s="38">
        <v>165733.29999999999</v>
      </c>
      <c r="P53" s="35">
        <v>37</v>
      </c>
      <c r="Q53" s="39">
        <v>0</v>
      </c>
      <c r="R53" s="39">
        <v>8.5</v>
      </c>
      <c r="S53" s="52">
        <f t="shared" si="3"/>
        <v>0.79166666666666663</v>
      </c>
      <c r="T53" s="40" t="str">
        <f t="shared" si="2"/>
        <v>Ganador</v>
      </c>
      <c r="U53" s="41"/>
      <c r="V53" s="42"/>
      <c r="W53" s="42"/>
      <c r="X53" s="43"/>
      <c r="Y53" s="42"/>
    </row>
    <row r="54" spans="2:25" x14ac:dyDescent="0.2">
      <c r="B54" s="35">
        <v>40</v>
      </c>
      <c r="C54" s="36" t="s">
        <v>182</v>
      </c>
      <c r="D54" s="36" t="s">
        <v>401</v>
      </c>
      <c r="E54" s="35">
        <v>908</v>
      </c>
      <c r="F54" s="35">
        <v>908</v>
      </c>
      <c r="G54" s="36" t="s">
        <v>429</v>
      </c>
      <c r="H54" s="35">
        <v>28169</v>
      </c>
      <c r="I54" s="36" t="s">
        <v>820</v>
      </c>
      <c r="J54" s="59">
        <v>15</v>
      </c>
      <c r="K54" s="37">
        <v>39615</v>
      </c>
      <c r="L54" s="37">
        <v>39615</v>
      </c>
      <c r="M54" s="37">
        <f t="shared" si="0"/>
        <v>39964</v>
      </c>
      <c r="N54" s="35" t="s">
        <v>386</v>
      </c>
      <c r="O54" s="38">
        <v>160587.26999999999</v>
      </c>
      <c r="P54" s="35">
        <v>37</v>
      </c>
      <c r="Q54" s="39">
        <v>0.33</v>
      </c>
      <c r="R54" s="39">
        <v>5</v>
      </c>
      <c r="S54" s="52">
        <f t="shared" si="3"/>
        <v>0.88888888888888884</v>
      </c>
      <c r="T54" s="40" t="str">
        <f t="shared" si="2"/>
        <v>Ganador</v>
      </c>
      <c r="U54" s="41"/>
      <c r="V54" s="42"/>
      <c r="W54" s="42"/>
      <c r="X54" s="43"/>
      <c r="Y54" s="42"/>
    </row>
    <row r="55" spans="2:25" x14ac:dyDescent="0.2">
      <c r="B55" s="35">
        <v>41</v>
      </c>
      <c r="C55" s="36" t="s">
        <v>183</v>
      </c>
      <c r="D55" s="36" t="s">
        <v>418</v>
      </c>
      <c r="E55" s="35">
        <v>685</v>
      </c>
      <c r="F55" s="35">
        <v>685</v>
      </c>
      <c r="G55" s="36" t="s">
        <v>419</v>
      </c>
      <c r="H55" s="35">
        <v>24654</v>
      </c>
      <c r="I55" s="36" t="s">
        <v>959</v>
      </c>
      <c r="J55" s="59">
        <v>18</v>
      </c>
      <c r="K55" s="37">
        <v>39511</v>
      </c>
      <c r="L55" s="37">
        <v>39511</v>
      </c>
      <c r="M55" s="37">
        <f t="shared" si="0"/>
        <v>39872</v>
      </c>
      <c r="N55" s="35" t="s">
        <v>386</v>
      </c>
      <c r="O55" s="38">
        <v>160196.35999999999</v>
      </c>
      <c r="P55" s="35">
        <v>36</v>
      </c>
      <c r="Q55" s="39">
        <v>1.5</v>
      </c>
      <c r="R55" s="39">
        <v>2</v>
      </c>
      <c r="S55" s="52">
        <f t="shared" si="3"/>
        <v>0.94444444444444442</v>
      </c>
      <c r="T55" s="40" t="str">
        <f t="shared" si="2"/>
        <v>Ganador</v>
      </c>
      <c r="U55" s="41"/>
      <c r="V55" s="42"/>
      <c r="W55" s="42"/>
      <c r="X55" s="43"/>
      <c r="Y55" s="42"/>
    </row>
    <row r="56" spans="2:25" x14ac:dyDescent="0.2">
      <c r="B56" s="35">
        <v>42</v>
      </c>
      <c r="C56" s="36" t="s">
        <v>182</v>
      </c>
      <c r="D56" s="36" t="s">
        <v>401</v>
      </c>
      <c r="E56" s="35">
        <v>16</v>
      </c>
      <c r="F56" s="35">
        <v>518</v>
      </c>
      <c r="G56" s="36" t="s">
        <v>1117</v>
      </c>
      <c r="H56" s="35">
        <v>24045</v>
      </c>
      <c r="I56" s="36" t="s">
        <v>1334</v>
      </c>
      <c r="J56" s="59">
        <v>21</v>
      </c>
      <c r="K56" s="37">
        <v>39428</v>
      </c>
      <c r="L56" s="37">
        <v>39428</v>
      </c>
      <c r="M56" s="37">
        <f t="shared" si="0"/>
        <v>39782</v>
      </c>
      <c r="N56" s="35" t="s">
        <v>386</v>
      </c>
      <c r="O56" s="38">
        <v>156225.14000000001</v>
      </c>
      <c r="P56" s="35">
        <v>39.5</v>
      </c>
      <c r="Q56" s="39">
        <v>1.44</v>
      </c>
      <c r="R56" s="39">
        <v>7.5</v>
      </c>
      <c r="S56" s="52">
        <f t="shared" si="3"/>
        <v>0.88888888888888884</v>
      </c>
      <c r="T56" s="40" t="str">
        <f t="shared" si="2"/>
        <v>Ganador</v>
      </c>
      <c r="U56" s="41"/>
      <c r="V56" s="42"/>
      <c r="W56" s="42"/>
      <c r="X56" s="43"/>
      <c r="Y56" s="42"/>
    </row>
    <row r="57" spans="2:25" x14ac:dyDescent="0.2">
      <c r="B57" s="35">
        <v>43</v>
      </c>
      <c r="C57" s="36" t="s">
        <v>183</v>
      </c>
      <c r="D57" s="36" t="s">
        <v>451</v>
      </c>
      <c r="E57" s="35">
        <v>922</v>
      </c>
      <c r="F57" s="35">
        <v>922</v>
      </c>
      <c r="G57" s="36" t="s">
        <v>1005</v>
      </c>
      <c r="H57" s="35">
        <v>27817</v>
      </c>
      <c r="I57" s="36" t="s">
        <v>466</v>
      </c>
      <c r="J57" s="59">
        <v>16</v>
      </c>
      <c r="K57" s="37">
        <v>39591</v>
      </c>
      <c r="L57" s="37">
        <v>39591</v>
      </c>
      <c r="M57" s="37">
        <f t="shared" si="0"/>
        <v>39933</v>
      </c>
      <c r="N57" s="35" t="s">
        <v>394</v>
      </c>
      <c r="O57" s="38">
        <v>154434.01</v>
      </c>
      <c r="P57" s="35">
        <v>36</v>
      </c>
      <c r="Q57" s="39">
        <v>0.75</v>
      </c>
      <c r="R57" s="39">
        <v>5</v>
      </c>
      <c r="S57" s="52">
        <f t="shared" si="3"/>
        <v>0.86111111111111116</v>
      </c>
      <c r="T57" s="40" t="str">
        <f t="shared" si="2"/>
        <v>Ganador</v>
      </c>
      <c r="U57" s="41"/>
      <c r="V57" s="42"/>
      <c r="W57" s="42"/>
      <c r="X57" s="43"/>
      <c r="Y57" s="42"/>
    </row>
    <row r="58" spans="2:25" x14ac:dyDescent="0.2">
      <c r="B58" s="35">
        <v>44</v>
      </c>
      <c r="C58" s="36" t="s">
        <v>182</v>
      </c>
      <c r="D58" s="36" t="s">
        <v>388</v>
      </c>
      <c r="E58" s="35">
        <v>249</v>
      </c>
      <c r="F58" s="35">
        <v>700</v>
      </c>
      <c r="G58" s="36" t="s">
        <v>365</v>
      </c>
      <c r="H58" s="35">
        <v>24571</v>
      </c>
      <c r="I58" s="36" t="s">
        <v>1414</v>
      </c>
      <c r="J58" s="59">
        <v>18</v>
      </c>
      <c r="K58" s="37">
        <v>39512</v>
      </c>
      <c r="L58" s="37">
        <v>39512</v>
      </c>
      <c r="M58" s="37">
        <f t="shared" si="0"/>
        <v>39872</v>
      </c>
      <c r="N58" s="35" t="s">
        <v>386</v>
      </c>
      <c r="O58" s="38">
        <v>153456.98000000001</v>
      </c>
      <c r="P58" s="35">
        <v>38.200000000000003</v>
      </c>
      <c r="Q58" s="39">
        <v>1.83</v>
      </c>
      <c r="R58" s="39">
        <v>0.7</v>
      </c>
      <c r="S58" s="52">
        <f t="shared" si="3"/>
        <v>1</v>
      </c>
      <c r="T58" s="40" t="str">
        <f t="shared" si="2"/>
        <v>Ganador</v>
      </c>
      <c r="U58" s="41"/>
      <c r="V58" s="42"/>
      <c r="W58" s="42"/>
      <c r="X58" s="43"/>
      <c r="Y58" s="42"/>
    </row>
    <row r="59" spans="2:25" x14ac:dyDescent="0.2">
      <c r="B59" s="35">
        <v>45</v>
      </c>
      <c r="C59" s="36" t="s">
        <v>182</v>
      </c>
      <c r="D59" s="36" t="s">
        <v>420</v>
      </c>
      <c r="E59" s="35">
        <v>452</v>
      </c>
      <c r="F59" s="35">
        <v>452</v>
      </c>
      <c r="G59" s="36" t="s">
        <v>1127</v>
      </c>
      <c r="H59" s="35">
        <v>27461</v>
      </c>
      <c r="I59" s="36" t="s">
        <v>614</v>
      </c>
      <c r="J59" s="59">
        <v>16</v>
      </c>
      <c r="K59" s="37">
        <v>39552</v>
      </c>
      <c r="L59" s="37">
        <v>39569</v>
      </c>
      <c r="M59" s="37">
        <f t="shared" si="0"/>
        <v>39933</v>
      </c>
      <c r="N59" s="35" t="s">
        <v>394</v>
      </c>
      <c r="O59" s="38">
        <v>152289.85999999999</v>
      </c>
      <c r="P59" s="35">
        <v>42</v>
      </c>
      <c r="Q59" s="39">
        <v>1</v>
      </c>
      <c r="R59" s="39">
        <v>3</v>
      </c>
      <c r="S59" s="52">
        <f t="shared" si="3"/>
        <v>1</v>
      </c>
      <c r="T59" s="40" t="str">
        <f t="shared" si="2"/>
        <v>Ganador</v>
      </c>
      <c r="U59" s="41"/>
      <c r="V59" s="42"/>
      <c r="W59" s="42"/>
      <c r="X59" s="43"/>
      <c r="Y59" s="42"/>
    </row>
    <row r="60" spans="2:25" x14ac:dyDescent="0.2">
      <c r="B60" s="35">
        <v>46</v>
      </c>
      <c r="C60" s="36" t="s">
        <v>183</v>
      </c>
      <c r="D60" s="36" t="s">
        <v>1589</v>
      </c>
      <c r="E60" s="35">
        <v>140</v>
      </c>
      <c r="F60" s="35">
        <v>140</v>
      </c>
      <c r="G60" s="36" t="s">
        <v>27</v>
      </c>
      <c r="H60" s="35">
        <v>29225</v>
      </c>
      <c r="I60" s="36" t="s">
        <v>982</v>
      </c>
      <c r="J60" s="59">
        <v>11</v>
      </c>
      <c r="K60" s="37">
        <v>39695</v>
      </c>
      <c r="L60" s="37">
        <v>39722</v>
      </c>
      <c r="M60" s="37">
        <f t="shared" si="0"/>
        <v>40086</v>
      </c>
      <c r="N60" s="35" t="s">
        <v>386</v>
      </c>
      <c r="O60" s="38">
        <v>152262.76</v>
      </c>
      <c r="P60" s="35">
        <v>44</v>
      </c>
      <c r="Q60" s="39">
        <v>0</v>
      </c>
      <c r="R60" s="39">
        <v>3</v>
      </c>
      <c r="S60" s="52">
        <f t="shared" si="3"/>
        <v>1</v>
      </c>
      <c r="T60" s="40" t="str">
        <f t="shared" si="2"/>
        <v>Ganador</v>
      </c>
      <c r="U60" s="41"/>
      <c r="V60" s="42"/>
      <c r="W60" s="42"/>
      <c r="X60" s="43"/>
      <c r="Y60" s="42"/>
    </row>
    <row r="61" spans="2:25" x14ac:dyDescent="0.2">
      <c r="B61" s="35">
        <v>47</v>
      </c>
      <c r="C61" s="36" t="s">
        <v>183</v>
      </c>
      <c r="D61" s="36" t="s">
        <v>451</v>
      </c>
      <c r="E61" s="35">
        <v>915</v>
      </c>
      <c r="F61" s="35">
        <v>915</v>
      </c>
      <c r="G61" s="36" t="s">
        <v>1118</v>
      </c>
      <c r="H61" s="35">
        <v>24834</v>
      </c>
      <c r="I61" s="36" t="s">
        <v>1421</v>
      </c>
      <c r="J61" s="59">
        <v>18</v>
      </c>
      <c r="K61" s="37">
        <v>39511</v>
      </c>
      <c r="L61" s="37">
        <v>39511</v>
      </c>
      <c r="M61" s="37">
        <f t="shared" si="0"/>
        <v>39872</v>
      </c>
      <c r="N61" s="35" t="s">
        <v>386</v>
      </c>
      <c r="O61" s="38">
        <v>146983.14000000001</v>
      </c>
      <c r="P61" s="35">
        <v>36</v>
      </c>
      <c r="Q61" s="39">
        <v>1.67</v>
      </c>
      <c r="R61" s="39">
        <v>5</v>
      </c>
      <c r="S61" s="52">
        <f t="shared" si="3"/>
        <v>0.86111111111111116</v>
      </c>
      <c r="T61" s="40" t="str">
        <f t="shared" si="2"/>
        <v>Ganador</v>
      </c>
      <c r="U61" s="41"/>
      <c r="V61" s="42"/>
      <c r="W61" s="42"/>
      <c r="X61" s="43"/>
      <c r="Y61" s="42"/>
    </row>
    <row r="62" spans="2:25" x14ac:dyDescent="0.2">
      <c r="B62" s="35">
        <v>48</v>
      </c>
      <c r="C62" s="36" t="s">
        <v>183</v>
      </c>
      <c r="D62" s="36" t="s">
        <v>74</v>
      </c>
      <c r="E62" s="35">
        <v>546</v>
      </c>
      <c r="F62" s="35">
        <v>546</v>
      </c>
      <c r="G62" s="36" t="s">
        <v>1002</v>
      </c>
      <c r="H62" s="35">
        <v>24773</v>
      </c>
      <c r="I62" s="36" t="s">
        <v>1439</v>
      </c>
      <c r="J62" s="59">
        <v>18</v>
      </c>
      <c r="K62" s="37">
        <v>39503</v>
      </c>
      <c r="L62" s="37">
        <v>39508</v>
      </c>
      <c r="M62" s="37">
        <f t="shared" si="0"/>
        <v>39872</v>
      </c>
      <c r="N62" s="35" t="s">
        <v>386</v>
      </c>
      <c r="O62" s="38">
        <v>146321.5</v>
      </c>
      <c r="P62" s="35">
        <v>37</v>
      </c>
      <c r="Q62" s="39">
        <v>2.5</v>
      </c>
      <c r="R62" s="39">
        <v>4</v>
      </c>
      <c r="S62" s="52">
        <f t="shared" si="3"/>
        <v>0.91666666666666663</v>
      </c>
      <c r="T62" s="40" t="str">
        <f t="shared" si="2"/>
        <v>Ganador</v>
      </c>
      <c r="U62" s="41"/>
      <c r="V62" s="42"/>
      <c r="W62" s="42"/>
      <c r="X62" s="43"/>
      <c r="Y62" s="42"/>
    </row>
    <row r="63" spans="2:25" x14ac:dyDescent="0.2">
      <c r="B63" s="35">
        <v>49</v>
      </c>
      <c r="C63" s="36" t="s">
        <v>182</v>
      </c>
      <c r="D63" s="36" t="s">
        <v>435</v>
      </c>
      <c r="E63" s="35">
        <v>648</v>
      </c>
      <c r="F63" s="35">
        <v>648</v>
      </c>
      <c r="G63" s="36" t="s">
        <v>436</v>
      </c>
      <c r="H63" s="35">
        <v>27509</v>
      </c>
      <c r="I63" s="36" t="s">
        <v>1379</v>
      </c>
      <c r="J63" s="59">
        <v>51</v>
      </c>
      <c r="K63" s="37">
        <v>39559</v>
      </c>
      <c r="L63" s="37">
        <v>39559</v>
      </c>
      <c r="M63" s="37">
        <f t="shared" si="0"/>
        <v>39903</v>
      </c>
      <c r="N63" s="35" t="s">
        <v>386</v>
      </c>
      <c r="O63" s="38">
        <v>145730.75</v>
      </c>
      <c r="P63" s="35">
        <v>36</v>
      </c>
      <c r="Q63" s="39">
        <v>0.08</v>
      </c>
      <c r="R63" s="39">
        <v>5</v>
      </c>
      <c r="S63" s="52">
        <f t="shared" si="3"/>
        <v>0.86111111111111116</v>
      </c>
      <c r="T63" s="40" t="str">
        <f t="shared" si="2"/>
        <v>Ganador</v>
      </c>
      <c r="U63" s="41"/>
      <c r="V63" s="42"/>
      <c r="W63" s="42"/>
      <c r="X63" s="43"/>
      <c r="Y63" s="42"/>
    </row>
    <row r="64" spans="2:25" x14ac:dyDescent="0.2">
      <c r="B64" s="35">
        <v>50</v>
      </c>
      <c r="C64" s="36" t="s">
        <v>182</v>
      </c>
      <c r="D64" s="36" t="s">
        <v>443</v>
      </c>
      <c r="E64" s="35">
        <v>207</v>
      </c>
      <c r="F64" s="35">
        <v>207</v>
      </c>
      <c r="G64" s="36" t="s">
        <v>444</v>
      </c>
      <c r="H64" s="35">
        <v>23948</v>
      </c>
      <c r="I64" s="36" t="s">
        <v>624</v>
      </c>
      <c r="J64" s="59">
        <v>19</v>
      </c>
      <c r="K64" s="37">
        <v>39485</v>
      </c>
      <c r="L64" s="37">
        <v>39485</v>
      </c>
      <c r="M64" s="37">
        <f t="shared" si="0"/>
        <v>39844</v>
      </c>
      <c r="N64" s="35" t="s">
        <v>394</v>
      </c>
      <c r="O64" s="38">
        <v>142893.85</v>
      </c>
      <c r="P64" s="35">
        <v>39</v>
      </c>
      <c r="Q64" s="39">
        <v>2.4300000000000002</v>
      </c>
      <c r="R64" s="39">
        <v>4</v>
      </c>
      <c r="S64" s="52">
        <f t="shared" si="3"/>
        <v>0.97222222222222221</v>
      </c>
      <c r="T64" s="40" t="str">
        <f t="shared" si="2"/>
        <v>Ganador</v>
      </c>
      <c r="U64" s="41"/>
      <c r="V64" s="42"/>
      <c r="W64" s="42"/>
      <c r="X64" s="43"/>
      <c r="Y64" s="42"/>
    </row>
    <row r="65" spans="2:25" x14ac:dyDescent="0.2">
      <c r="B65" s="35">
        <v>51</v>
      </c>
      <c r="C65" s="36" t="s">
        <v>182</v>
      </c>
      <c r="D65" s="36" t="s">
        <v>388</v>
      </c>
      <c r="E65" s="35">
        <v>942</v>
      </c>
      <c r="F65" s="35">
        <v>942</v>
      </c>
      <c r="G65" s="36" t="s">
        <v>1256</v>
      </c>
      <c r="H65" s="35">
        <v>24444</v>
      </c>
      <c r="I65" s="36" t="s">
        <v>1443</v>
      </c>
      <c r="J65" s="59">
        <v>19</v>
      </c>
      <c r="K65" s="37">
        <v>39499</v>
      </c>
      <c r="L65" s="37">
        <v>39499</v>
      </c>
      <c r="M65" s="37">
        <f t="shared" si="0"/>
        <v>39844</v>
      </c>
      <c r="N65" s="35" t="s">
        <v>394</v>
      </c>
      <c r="O65" s="38">
        <v>138883.07</v>
      </c>
      <c r="P65" s="35">
        <v>36</v>
      </c>
      <c r="Q65" s="39">
        <v>0.71</v>
      </c>
      <c r="R65" s="39">
        <v>16.5</v>
      </c>
      <c r="S65" s="52">
        <f t="shared" si="3"/>
        <v>0.54166666666666663</v>
      </c>
      <c r="T65" s="40" t="str">
        <f t="shared" si="2"/>
        <v>Ganador</v>
      </c>
      <c r="U65" s="41"/>
      <c r="V65" s="42"/>
      <c r="W65" s="42"/>
      <c r="X65" s="43"/>
      <c r="Y65" s="42"/>
    </row>
    <row r="66" spans="2:25" x14ac:dyDescent="0.2">
      <c r="B66" s="35">
        <v>52</v>
      </c>
      <c r="C66" s="36" t="s">
        <v>184</v>
      </c>
      <c r="D66" s="36" t="s">
        <v>453</v>
      </c>
      <c r="E66" s="35">
        <v>770</v>
      </c>
      <c r="F66" s="35">
        <v>770</v>
      </c>
      <c r="G66" s="36" t="s">
        <v>354</v>
      </c>
      <c r="H66" s="35">
        <v>28355</v>
      </c>
      <c r="I66" s="36" t="s">
        <v>804</v>
      </c>
      <c r="J66" s="59">
        <v>14</v>
      </c>
      <c r="K66" s="37">
        <v>39626</v>
      </c>
      <c r="L66" s="37">
        <v>39630</v>
      </c>
      <c r="M66" s="37">
        <f t="shared" si="0"/>
        <v>39994</v>
      </c>
      <c r="N66" s="35" t="s">
        <v>386</v>
      </c>
      <c r="O66" s="38">
        <v>134947.68</v>
      </c>
      <c r="P66" s="35">
        <v>48</v>
      </c>
      <c r="Q66" s="39">
        <v>0</v>
      </c>
      <c r="R66" s="39">
        <v>6</v>
      </c>
      <c r="S66" s="52">
        <f t="shared" si="3"/>
        <v>1</v>
      </c>
      <c r="T66" s="40" t="str">
        <f t="shared" si="2"/>
        <v>Ganador</v>
      </c>
      <c r="U66" s="41"/>
      <c r="V66" s="42"/>
      <c r="W66" s="42"/>
      <c r="X66" s="43"/>
      <c r="Y66" s="42"/>
    </row>
    <row r="67" spans="2:25" x14ac:dyDescent="0.2">
      <c r="B67" s="35">
        <v>53</v>
      </c>
      <c r="C67" s="36" t="s">
        <v>182</v>
      </c>
      <c r="D67" s="36" t="s">
        <v>435</v>
      </c>
      <c r="E67" s="35">
        <v>329</v>
      </c>
      <c r="F67" s="35">
        <v>329</v>
      </c>
      <c r="G67" s="36" t="s">
        <v>1469</v>
      </c>
      <c r="H67" s="35">
        <v>23785</v>
      </c>
      <c r="I67" s="36" t="s">
        <v>38</v>
      </c>
      <c r="J67" s="59">
        <v>22</v>
      </c>
      <c r="K67" s="37">
        <v>39370</v>
      </c>
      <c r="L67" s="37">
        <v>39387</v>
      </c>
      <c r="M67" s="37">
        <f t="shared" si="0"/>
        <v>39752</v>
      </c>
      <c r="N67" s="35" t="s">
        <v>386</v>
      </c>
      <c r="O67" s="38">
        <v>134867.35999999999</v>
      </c>
      <c r="P67" s="35">
        <v>39</v>
      </c>
      <c r="Q67" s="39">
        <v>2</v>
      </c>
      <c r="R67" s="39">
        <v>5</v>
      </c>
      <c r="S67" s="52">
        <f t="shared" si="3"/>
        <v>0.94444444444444442</v>
      </c>
      <c r="T67" s="40" t="str">
        <f t="shared" si="2"/>
        <v>Ganador</v>
      </c>
      <c r="U67" s="41"/>
      <c r="V67" s="42"/>
      <c r="W67" s="42"/>
      <c r="X67" s="43"/>
      <c r="Y67" s="42"/>
    </row>
    <row r="68" spans="2:25" x14ac:dyDescent="0.2">
      <c r="B68" s="35">
        <v>54</v>
      </c>
      <c r="C68" s="36" t="s">
        <v>182</v>
      </c>
      <c r="D68" s="36" t="s">
        <v>401</v>
      </c>
      <c r="E68" s="35">
        <v>978</v>
      </c>
      <c r="F68" s="35">
        <v>978</v>
      </c>
      <c r="G68" s="36" t="s">
        <v>1468</v>
      </c>
      <c r="H68" s="35">
        <v>23547</v>
      </c>
      <c r="I68" s="36" t="s">
        <v>353</v>
      </c>
      <c r="J68" s="59">
        <v>23</v>
      </c>
      <c r="K68" s="37">
        <v>39343</v>
      </c>
      <c r="L68" s="37">
        <v>39356</v>
      </c>
      <c r="M68" s="37">
        <f t="shared" si="0"/>
        <v>39721</v>
      </c>
      <c r="N68" s="35" t="s">
        <v>386</v>
      </c>
      <c r="O68" s="38">
        <v>134286.34</v>
      </c>
      <c r="P68" s="35">
        <v>36</v>
      </c>
      <c r="Q68" s="39">
        <v>2.0499999999999998</v>
      </c>
      <c r="R68" s="39">
        <v>8</v>
      </c>
      <c r="S68" s="52">
        <f t="shared" si="3"/>
        <v>0.77777777777777779</v>
      </c>
      <c r="T68" s="40" t="str">
        <f t="shared" si="2"/>
        <v>Ganador</v>
      </c>
      <c r="U68" s="41"/>
      <c r="V68" s="42"/>
      <c r="W68" s="42"/>
      <c r="X68" s="43"/>
      <c r="Y68" s="42"/>
    </row>
    <row r="69" spans="2:25" x14ac:dyDescent="0.2">
      <c r="B69" s="35">
        <v>55</v>
      </c>
      <c r="C69" s="36" t="s">
        <v>182</v>
      </c>
      <c r="D69" s="36" t="s">
        <v>401</v>
      </c>
      <c r="E69" s="35">
        <v>26</v>
      </c>
      <c r="F69" s="35">
        <v>26</v>
      </c>
      <c r="G69" s="36" t="s">
        <v>697</v>
      </c>
      <c r="H69" s="35">
        <v>28896</v>
      </c>
      <c r="I69" s="36" t="s">
        <v>834</v>
      </c>
      <c r="J69" s="59">
        <v>39</v>
      </c>
      <c r="K69" s="37">
        <v>39671</v>
      </c>
      <c r="L69" s="37">
        <v>39671</v>
      </c>
      <c r="M69" s="37">
        <f t="shared" si="0"/>
        <v>40025</v>
      </c>
      <c r="N69" s="35" t="s">
        <v>394</v>
      </c>
      <c r="O69" s="38">
        <v>133499.6</v>
      </c>
      <c r="P69" s="35">
        <v>39.5</v>
      </c>
      <c r="Q69" s="39">
        <v>0</v>
      </c>
      <c r="R69" s="39">
        <v>11</v>
      </c>
      <c r="S69" s="52">
        <f t="shared" si="3"/>
        <v>0.79166666666666663</v>
      </c>
      <c r="T69" s="40" t="str">
        <f t="shared" si="2"/>
        <v>Ganador</v>
      </c>
      <c r="U69" s="41"/>
      <c r="V69" s="42"/>
      <c r="W69" s="42"/>
      <c r="X69" s="43"/>
      <c r="Y69" s="42"/>
    </row>
    <row r="70" spans="2:25" x14ac:dyDescent="0.2">
      <c r="B70" s="35">
        <v>56</v>
      </c>
      <c r="C70" s="36" t="s">
        <v>184</v>
      </c>
      <c r="D70" s="36" t="s">
        <v>405</v>
      </c>
      <c r="E70" s="35">
        <v>254</v>
      </c>
      <c r="F70" s="35">
        <v>254</v>
      </c>
      <c r="G70" s="36" t="s">
        <v>1478</v>
      </c>
      <c r="H70" s="35">
        <v>24030</v>
      </c>
      <c r="I70" s="36" t="s">
        <v>1306</v>
      </c>
      <c r="J70" s="59">
        <v>20</v>
      </c>
      <c r="K70" s="37">
        <v>39478</v>
      </c>
      <c r="L70" s="37">
        <v>39478</v>
      </c>
      <c r="M70" s="37">
        <f t="shared" si="0"/>
        <v>39813</v>
      </c>
      <c r="N70" s="35" t="s">
        <v>386</v>
      </c>
      <c r="O70" s="38">
        <v>132301.15</v>
      </c>
      <c r="P70" s="35">
        <v>36.5</v>
      </c>
      <c r="Q70" s="39">
        <v>2.06</v>
      </c>
      <c r="R70" s="39">
        <v>3</v>
      </c>
      <c r="S70" s="52">
        <f t="shared" si="3"/>
        <v>0.93055555555555558</v>
      </c>
      <c r="T70" s="40" t="str">
        <f t="shared" si="2"/>
        <v>Ganador</v>
      </c>
      <c r="U70" s="41"/>
      <c r="V70" s="42"/>
      <c r="W70" s="42"/>
      <c r="X70" s="43"/>
      <c r="Y70" s="42"/>
    </row>
    <row r="71" spans="2:25" x14ac:dyDescent="0.2">
      <c r="B71" s="35">
        <v>57</v>
      </c>
      <c r="C71" s="36" t="s">
        <v>183</v>
      </c>
      <c r="D71" s="36" t="s">
        <v>410</v>
      </c>
      <c r="E71" s="35">
        <v>40</v>
      </c>
      <c r="F71" s="35">
        <v>40</v>
      </c>
      <c r="G71" s="36" t="s">
        <v>1134</v>
      </c>
      <c r="H71" s="35">
        <v>24164</v>
      </c>
      <c r="I71" s="36" t="s">
        <v>1320</v>
      </c>
      <c r="J71" s="59">
        <v>20</v>
      </c>
      <c r="K71" s="37">
        <v>39428</v>
      </c>
      <c r="L71" s="37">
        <v>39448</v>
      </c>
      <c r="M71" s="37">
        <f t="shared" si="0"/>
        <v>39813</v>
      </c>
      <c r="N71" s="35" t="s">
        <v>386</v>
      </c>
      <c r="O71" s="38">
        <v>131247.88</v>
      </c>
      <c r="P71" s="35">
        <v>40</v>
      </c>
      <c r="Q71" s="39">
        <v>0.75</v>
      </c>
      <c r="R71" s="39">
        <v>5</v>
      </c>
      <c r="S71" s="52">
        <f t="shared" si="3"/>
        <v>0.97222222222222221</v>
      </c>
      <c r="T71" s="40" t="str">
        <f t="shared" si="2"/>
        <v>Ganador</v>
      </c>
      <c r="U71" s="41"/>
      <c r="V71" s="42"/>
      <c r="W71" s="42"/>
      <c r="X71" s="43"/>
      <c r="Y71" s="42"/>
    </row>
    <row r="72" spans="2:25" x14ac:dyDescent="0.2">
      <c r="B72" s="35">
        <v>58</v>
      </c>
      <c r="C72" s="36" t="s">
        <v>183</v>
      </c>
      <c r="D72" s="36" t="s">
        <v>1123</v>
      </c>
      <c r="E72" s="35">
        <v>306</v>
      </c>
      <c r="F72" s="35">
        <v>306</v>
      </c>
      <c r="G72" s="36" t="s">
        <v>1263</v>
      </c>
      <c r="H72" s="35">
        <v>23864</v>
      </c>
      <c r="I72" s="36" t="s">
        <v>958</v>
      </c>
      <c r="J72" s="59">
        <v>21</v>
      </c>
      <c r="K72" s="37">
        <v>39393</v>
      </c>
      <c r="L72" s="37">
        <v>39417</v>
      </c>
      <c r="M72" s="37">
        <f t="shared" si="0"/>
        <v>39782</v>
      </c>
      <c r="N72" s="35" t="s">
        <v>386</v>
      </c>
      <c r="O72" s="38">
        <v>130772.68</v>
      </c>
      <c r="P72" s="35">
        <v>36</v>
      </c>
      <c r="Q72" s="39">
        <v>0.56000000000000005</v>
      </c>
      <c r="R72" s="39">
        <v>2</v>
      </c>
      <c r="S72" s="52">
        <f t="shared" si="3"/>
        <v>0.94444444444444442</v>
      </c>
      <c r="T72" s="40" t="str">
        <f t="shared" si="2"/>
        <v>Ganador</v>
      </c>
      <c r="U72" s="41"/>
      <c r="V72" s="42"/>
      <c r="W72" s="42"/>
      <c r="X72" s="43"/>
      <c r="Y72" s="42"/>
    </row>
    <row r="73" spans="2:25" x14ac:dyDescent="0.2">
      <c r="B73" s="35">
        <v>59</v>
      </c>
      <c r="C73" s="36" t="s">
        <v>184</v>
      </c>
      <c r="D73" s="36" t="s">
        <v>405</v>
      </c>
      <c r="E73" s="35">
        <v>254</v>
      </c>
      <c r="F73" s="35">
        <v>254</v>
      </c>
      <c r="G73" s="36" t="s">
        <v>1478</v>
      </c>
      <c r="H73" s="35">
        <v>29392</v>
      </c>
      <c r="I73" s="36" t="s">
        <v>709</v>
      </c>
      <c r="J73" s="59">
        <v>12</v>
      </c>
      <c r="K73" s="37">
        <v>39701</v>
      </c>
      <c r="L73" s="37">
        <v>39701</v>
      </c>
      <c r="M73" s="37">
        <f t="shared" si="0"/>
        <v>40056</v>
      </c>
      <c r="N73" s="35" t="s">
        <v>386</v>
      </c>
      <c r="O73" s="38">
        <v>129968.38</v>
      </c>
      <c r="P73" s="35">
        <v>36</v>
      </c>
      <c r="Q73" s="39">
        <v>0</v>
      </c>
      <c r="R73" s="39">
        <v>1</v>
      </c>
      <c r="S73" s="52">
        <f t="shared" si="3"/>
        <v>0.97222222222222221</v>
      </c>
      <c r="T73" s="40" t="str">
        <f t="shared" si="2"/>
        <v>Ganador</v>
      </c>
      <c r="U73" s="41"/>
      <c r="V73" s="42"/>
      <c r="W73" s="42"/>
      <c r="X73" s="43"/>
      <c r="Y73" s="42"/>
    </row>
    <row r="74" spans="2:25" x14ac:dyDescent="0.2">
      <c r="B74" s="35">
        <v>60</v>
      </c>
      <c r="C74" s="36" t="s">
        <v>182</v>
      </c>
      <c r="D74" s="36" t="s">
        <v>420</v>
      </c>
      <c r="E74" s="35">
        <v>866</v>
      </c>
      <c r="F74" s="35">
        <v>866</v>
      </c>
      <c r="G74" s="36" t="s">
        <v>447</v>
      </c>
      <c r="H74" s="35">
        <v>24456</v>
      </c>
      <c r="I74" s="36" t="s">
        <v>626</v>
      </c>
      <c r="J74" s="59">
        <v>19</v>
      </c>
      <c r="K74" s="37">
        <v>39485</v>
      </c>
      <c r="L74" s="37">
        <v>39485</v>
      </c>
      <c r="M74" s="37">
        <f t="shared" si="0"/>
        <v>39844</v>
      </c>
      <c r="N74" s="35" t="s">
        <v>394</v>
      </c>
      <c r="O74" s="38">
        <v>125995.5</v>
      </c>
      <c r="P74" s="35">
        <v>36</v>
      </c>
      <c r="Q74" s="39">
        <v>1.71</v>
      </c>
      <c r="R74" s="39">
        <v>10</v>
      </c>
      <c r="S74" s="52">
        <f t="shared" si="3"/>
        <v>0.72222222222222221</v>
      </c>
      <c r="T74" s="40" t="str">
        <f t="shared" si="2"/>
        <v>Ganador</v>
      </c>
      <c r="U74" s="41"/>
      <c r="V74" s="42"/>
      <c r="W74" s="42"/>
      <c r="X74" s="43"/>
      <c r="Y74" s="42"/>
    </row>
    <row r="75" spans="2:25" x14ac:dyDescent="0.2">
      <c r="B75" s="35">
        <v>61</v>
      </c>
      <c r="C75" s="36" t="s">
        <v>182</v>
      </c>
      <c r="D75" s="36" t="s">
        <v>393</v>
      </c>
      <c r="E75" s="35">
        <v>263</v>
      </c>
      <c r="F75" s="35">
        <v>263</v>
      </c>
      <c r="G75" s="36" t="s">
        <v>698</v>
      </c>
      <c r="H75" s="35">
        <v>24041</v>
      </c>
      <c r="I75" s="36" t="s">
        <v>1310</v>
      </c>
      <c r="J75" s="59">
        <v>20</v>
      </c>
      <c r="K75" s="37">
        <v>39477</v>
      </c>
      <c r="L75" s="37">
        <v>39477</v>
      </c>
      <c r="M75" s="37">
        <f t="shared" si="0"/>
        <v>39813</v>
      </c>
      <c r="N75" s="35" t="s">
        <v>386</v>
      </c>
      <c r="O75" s="38">
        <v>124482.69</v>
      </c>
      <c r="P75" s="35">
        <v>37</v>
      </c>
      <c r="Q75" s="39">
        <v>2</v>
      </c>
      <c r="R75" s="39">
        <v>2</v>
      </c>
      <c r="S75" s="52">
        <f t="shared" si="3"/>
        <v>0.97222222222222221</v>
      </c>
      <c r="T75" s="40" t="str">
        <f t="shared" si="2"/>
        <v>Ganador</v>
      </c>
      <c r="U75" s="41"/>
      <c r="V75" s="42"/>
      <c r="W75" s="42"/>
      <c r="X75" s="43"/>
      <c r="Y75" s="42"/>
    </row>
    <row r="76" spans="2:25" x14ac:dyDescent="0.2">
      <c r="B76" s="35">
        <v>62</v>
      </c>
      <c r="C76" s="36" t="s">
        <v>183</v>
      </c>
      <c r="D76" s="36" t="s">
        <v>451</v>
      </c>
      <c r="E76" s="35">
        <v>977</v>
      </c>
      <c r="F76" s="35">
        <v>977</v>
      </c>
      <c r="G76" s="36" t="s">
        <v>452</v>
      </c>
      <c r="H76" s="35">
        <v>28376</v>
      </c>
      <c r="I76" s="36" t="s">
        <v>789</v>
      </c>
      <c r="J76" s="59">
        <v>14</v>
      </c>
      <c r="K76" s="37">
        <v>39632</v>
      </c>
      <c r="L76" s="37">
        <v>39632</v>
      </c>
      <c r="M76" s="37">
        <f t="shared" si="0"/>
        <v>39994</v>
      </c>
      <c r="N76" s="35" t="s">
        <v>386</v>
      </c>
      <c r="O76" s="38">
        <v>123499.11</v>
      </c>
      <c r="P76" s="35">
        <v>40</v>
      </c>
      <c r="Q76" s="39">
        <v>3.5</v>
      </c>
      <c r="R76" s="39">
        <v>1</v>
      </c>
      <c r="S76" s="52">
        <f t="shared" si="3"/>
        <v>1</v>
      </c>
      <c r="T76" s="40" t="str">
        <f t="shared" si="2"/>
        <v>Ganador</v>
      </c>
      <c r="U76" s="41"/>
      <c r="V76" s="42"/>
      <c r="W76" s="42"/>
      <c r="X76" s="43"/>
      <c r="Y76" s="42"/>
    </row>
    <row r="77" spans="2:25" x14ac:dyDescent="0.2">
      <c r="B77" s="35">
        <v>63</v>
      </c>
      <c r="C77" s="36" t="s">
        <v>183</v>
      </c>
      <c r="D77" s="36" t="s">
        <v>403</v>
      </c>
      <c r="E77" s="35">
        <v>948</v>
      </c>
      <c r="F77" s="35">
        <v>948</v>
      </c>
      <c r="G77" s="36" t="s">
        <v>1130</v>
      </c>
      <c r="H77" s="35">
        <v>23251</v>
      </c>
      <c r="I77" s="36" t="s">
        <v>333</v>
      </c>
      <c r="J77" s="59">
        <v>22</v>
      </c>
      <c r="K77" s="37">
        <v>39367</v>
      </c>
      <c r="L77" s="37">
        <v>39387</v>
      </c>
      <c r="M77" s="37">
        <f t="shared" si="0"/>
        <v>39752</v>
      </c>
      <c r="N77" s="35" t="s">
        <v>386</v>
      </c>
      <c r="O77" s="38">
        <v>122483.06</v>
      </c>
      <c r="P77" s="35">
        <v>36</v>
      </c>
      <c r="Q77" s="39">
        <v>1.55</v>
      </c>
      <c r="R77" s="39">
        <v>6</v>
      </c>
      <c r="S77" s="52">
        <f t="shared" si="3"/>
        <v>0.83333333333333337</v>
      </c>
      <c r="T77" s="40" t="str">
        <f t="shared" si="2"/>
        <v>Ganador</v>
      </c>
      <c r="U77" s="41"/>
      <c r="V77" s="42"/>
      <c r="W77" s="42"/>
      <c r="X77" s="43"/>
      <c r="Y77" s="42"/>
    </row>
    <row r="78" spans="2:25" x14ac:dyDescent="0.2">
      <c r="B78" s="35">
        <v>64</v>
      </c>
      <c r="C78" s="36" t="s">
        <v>182</v>
      </c>
      <c r="D78" s="36" t="s">
        <v>401</v>
      </c>
      <c r="E78" s="35">
        <v>908</v>
      </c>
      <c r="F78" s="35">
        <v>908</v>
      </c>
      <c r="G78" s="36" t="s">
        <v>429</v>
      </c>
      <c r="H78" s="35">
        <v>28817</v>
      </c>
      <c r="I78" s="36" t="s">
        <v>782</v>
      </c>
      <c r="J78" s="59">
        <v>14</v>
      </c>
      <c r="K78" s="37">
        <v>39654</v>
      </c>
      <c r="L78" s="37">
        <v>39654</v>
      </c>
      <c r="M78" s="37">
        <f t="shared" si="0"/>
        <v>39994</v>
      </c>
      <c r="N78" s="35" t="s">
        <v>386</v>
      </c>
      <c r="O78" s="38">
        <v>121728.11</v>
      </c>
      <c r="P78" s="35">
        <v>38</v>
      </c>
      <c r="Q78" s="39">
        <v>0</v>
      </c>
      <c r="R78" s="39">
        <v>1</v>
      </c>
      <c r="S78" s="52">
        <f t="shared" si="3"/>
        <v>1</v>
      </c>
      <c r="T78" s="40" t="str">
        <f t="shared" si="2"/>
        <v>Ganador</v>
      </c>
      <c r="U78" s="41"/>
      <c r="V78" s="42"/>
      <c r="W78" s="42"/>
      <c r="X78" s="43"/>
      <c r="Y78" s="42"/>
    </row>
    <row r="79" spans="2:25" x14ac:dyDescent="0.2">
      <c r="B79" s="35">
        <v>65</v>
      </c>
      <c r="C79" s="36" t="s">
        <v>184</v>
      </c>
      <c r="D79" s="36" t="s">
        <v>440</v>
      </c>
      <c r="E79" s="35">
        <v>344</v>
      </c>
      <c r="F79" s="35">
        <v>344</v>
      </c>
      <c r="G79" s="36" t="s">
        <v>441</v>
      </c>
      <c r="H79" s="35">
        <v>24517</v>
      </c>
      <c r="I79" s="36" t="s">
        <v>986</v>
      </c>
      <c r="J79" s="59">
        <v>19</v>
      </c>
      <c r="K79" s="37">
        <v>39478</v>
      </c>
      <c r="L79" s="37">
        <v>39479</v>
      </c>
      <c r="M79" s="37">
        <f t="shared" ref="M79:M94" si="4">+IF(MONTH(L79)=1,(MONTH(L79)&amp;"-"&amp;(YEAR(L79))+1)-1,(MONTH(L79)&amp;"-"&amp;(YEAR(L79))+1)-1)</f>
        <v>39844</v>
      </c>
      <c r="N79" s="35" t="s">
        <v>394</v>
      </c>
      <c r="O79" s="38">
        <v>120401.59</v>
      </c>
      <c r="P79" s="35">
        <v>37</v>
      </c>
      <c r="Q79" s="39">
        <v>2.29</v>
      </c>
      <c r="R79" s="39">
        <v>2</v>
      </c>
      <c r="S79" s="52">
        <f t="shared" ref="S79:S92" si="5">+IF(ISERROR(IF(P79&gt;36,IF((P79-R79)&gt;36,1,(P79-R79)/36),(P79-R79)/P79)),0,IF(P79&gt;36,IF((P79-R79)&gt;36,1,(P79-R79)/36),(P79-R79)/P79))</f>
        <v>0.97222222222222221</v>
      </c>
      <c r="T79" s="40" t="str">
        <f t="shared" ref="T79:T94" si="6">+IF(AND(O79&gt;=95000,P79&gt;=36),"Ganador",IF(AND(O79&gt;0,J79&lt;12),IF(AND((95000/12)*J79&lt;=O79,(36*J79/12)&lt;=P79),"VM"," ")," "))</f>
        <v>Ganador</v>
      </c>
      <c r="U79" s="41"/>
      <c r="V79" s="42"/>
      <c r="W79" s="42"/>
      <c r="X79" s="43"/>
      <c r="Y79" s="42"/>
    </row>
    <row r="80" spans="2:25" x14ac:dyDescent="0.2">
      <c r="B80" s="35">
        <v>66</v>
      </c>
      <c r="C80" s="36" t="s">
        <v>183</v>
      </c>
      <c r="D80" s="36" t="s">
        <v>243</v>
      </c>
      <c r="E80" s="35">
        <v>360</v>
      </c>
      <c r="F80" s="35">
        <v>97</v>
      </c>
      <c r="G80" s="36" t="s">
        <v>442</v>
      </c>
      <c r="H80" s="35">
        <v>29082</v>
      </c>
      <c r="I80" s="36" t="s">
        <v>833</v>
      </c>
      <c r="J80" s="59">
        <v>26</v>
      </c>
      <c r="K80" s="37">
        <v>39672</v>
      </c>
      <c r="L80" s="37">
        <v>39672</v>
      </c>
      <c r="M80" s="37">
        <f t="shared" si="4"/>
        <v>40025</v>
      </c>
      <c r="N80" s="35" t="s">
        <v>394</v>
      </c>
      <c r="O80" s="38">
        <v>117478.37</v>
      </c>
      <c r="P80" s="51">
        <v>45.5</v>
      </c>
      <c r="Q80" s="39">
        <v>0</v>
      </c>
      <c r="R80" s="39">
        <v>10</v>
      </c>
      <c r="S80" s="52">
        <f t="shared" si="5"/>
        <v>0.98611111111111116</v>
      </c>
      <c r="T80" s="40" t="str">
        <f t="shared" si="6"/>
        <v>Ganador</v>
      </c>
      <c r="U80" s="41"/>
      <c r="V80" s="42"/>
      <c r="W80" s="42"/>
      <c r="X80" s="43"/>
      <c r="Y80" s="42"/>
    </row>
    <row r="81" spans="2:25" x14ac:dyDescent="0.2">
      <c r="B81" s="35">
        <v>67</v>
      </c>
      <c r="C81" s="36" t="s">
        <v>182</v>
      </c>
      <c r="D81" s="36" t="s">
        <v>399</v>
      </c>
      <c r="E81" s="35">
        <v>461</v>
      </c>
      <c r="F81" s="35">
        <v>461</v>
      </c>
      <c r="G81" s="36" t="s">
        <v>86</v>
      </c>
      <c r="H81" s="35">
        <v>26559</v>
      </c>
      <c r="I81" s="36" t="s">
        <v>783</v>
      </c>
      <c r="J81" s="59">
        <v>14</v>
      </c>
      <c r="K81" s="37">
        <v>39653</v>
      </c>
      <c r="L81" s="37">
        <v>39653</v>
      </c>
      <c r="M81" s="37">
        <f t="shared" si="4"/>
        <v>39994</v>
      </c>
      <c r="N81" s="35" t="s">
        <v>386</v>
      </c>
      <c r="O81" s="38">
        <v>113974.91</v>
      </c>
      <c r="P81" s="35">
        <v>55.5</v>
      </c>
      <c r="Q81" s="39">
        <v>0</v>
      </c>
      <c r="R81" s="39">
        <v>34.5</v>
      </c>
      <c r="S81" s="52">
        <f t="shared" si="5"/>
        <v>0.58333333333333337</v>
      </c>
      <c r="T81" s="40" t="str">
        <f t="shared" si="6"/>
        <v>Ganador</v>
      </c>
      <c r="U81" s="41"/>
      <c r="V81" s="42"/>
      <c r="W81" s="42"/>
      <c r="X81" s="43"/>
      <c r="Y81" s="42"/>
    </row>
    <row r="82" spans="2:25" x14ac:dyDescent="0.2">
      <c r="B82" s="35">
        <v>68</v>
      </c>
      <c r="C82" s="36" t="s">
        <v>183</v>
      </c>
      <c r="D82" s="36" t="s">
        <v>397</v>
      </c>
      <c r="E82" s="35">
        <v>360</v>
      </c>
      <c r="F82" s="35">
        <v>97</v>
      </c>
      <c r="G82" s="36" t="s">
        <v>442</v>
      </c>
      <c r="H82" s="35">
        <v>23991</v>
      </c>
      <c r="I82" s="36" t="s">
        <v>314</v>
      </c>
      <c r="J82" s="59">
        <v>21</v>
      </c>
      <c r="K82" s="37">
        <v>39393</v>
      </c>
      <c r="L82" s="37">
        <v>39417</v>
      </c>
      <c r="M82" s="37">
        <f t="shared" si="4"/>
        <v>39782</v>
      </c>
      <c r="N82" s="35" t="s">
        <v>386</v>
      </c>
      <c r="O82" s="38">
        <v>113126.84</v>
      </c>
      <c r="P82" s="35">
        <v>36</v>
      </c>
      <c r="Q82" s="39">
        <v>1.33</v>
      </c>
      <c r="R82" s="39">
        <v>7</v>
      </c>
      <c r="S82" s="52">
        <f t="shared" si="5"/>
        <v>0.80555555555555558</v>
      </c>
      <c r="T82" s="40" t="str">
        <f t="shared" si="6"/>
        <v>Ganador</v>
      </c>
      <c r="U82" s="41"/>
      <c r="V82" s="42"/>
      <c r="W82" s="42"/>
      <c r="X82" s="43"/>
      <c r="Y82" s="42"/>
    </row>
    <row r="83" spans="2:25" x14ac:dyDescent="0.2">
      <c r="B83" s="35">
        <v>69</v>
      </c>
      <c r="C83" s="36" t="s">
        <v>184</v>
      </c>
      <c r="D83" s="36" t="s">
        <v>440</v>
      </c>
      <c r="E83" s="35">
        <v>344</v>
      </c>
      <c r="F83" s="35">
        <v>344</v>
      </c>
      <c r="G83" s="36" t="s">
        <v>441</v>
      </c>
      <c r="H83" s="35">
        <v>24592</v>
      </c>
      <c r="I83" s="36" t="s">
        <v>1431</v>
      </c>
      <c r="J83" s="59">
        <v>18</v>
      </c>
      <c r="K83" s="37">
        <v>39497</v>
      </c>
      <c r="L83" s="37">
        <v>39508</v>
      </c>
      <c r="M83" s="37">
        <f t="shared" si="4"/>
        <v>39872</v>
      </c>
      <c r="N83" s="35" t="s">
        <v>386</v>
      </c>
      <c r="O83" s="38">
        <v>109969.55</v>
      </c>
      <c r="P83" s="35">
        <v>36</v>
      </c>
      <c r="Q83" s="39">
        <v>1</v>
      </c>
      <c r="R83" s="39">
        <v>6</v>
      </c>
      <c r="S83" s="52">
        <f t="shared" si="5"/>
        <v>0.83333333333333337</v>
      </c>
      <c r="T83" s="40" t="str">
        <f t="shared" si="6"/>
        <v>Ganador</v>
      </c>
      <c r="U83" s="41"/>
      <c r="V83" s="42"/>
      <c r="W83" s="42"/>
      <c r="X83" s="43"/>
      <c r="Y83" s="42"/>
    </row>
    <row r="84" spans="2:25" x14ac:dyDescent="0.2">
      <c r="B84" s="35">
        <v>70</v>
      </c>
      <c r="C84" s="36" t="s">
        <v>184</v>
      </c>
      <c r="D84" s="36" t="s">
        <v>135</v>
      </c>
      <c r="E84" s="35">
        <v>869</v>
      </c>
      <c r="F84" s="35">
        <v>869</v>
      </c>
      <c r="G84" s="36" t="s">
        <v>1590</v>
      </c>
      <c r="H84" s="35">
        <v>27986</v>
      </c>
      <c r="I84" s="36" t="s">
        <v>465</v>
      </c>
      <c r="J84" s="59">
        <v>16</v>
      </c>
      <c r="K84" s="37">
        <v>39596</v>
      </c>
      <c r="L84" s="37">
        <v>39596</v>
      </c>
      <c r="M84" s="37">
        <f t="shared" si="4"/>
        <v>39933</v>
      </c>
      <c r="N84" s="35" t="s">
        <v>394</v>
      </c>
      <c r="O84" s="38">
        <v>109038.16</v>
      </c>
      <c r="P84" s="35">
        <v>39</v>
      </c>
      <c r="Q84" s="39">
        <v>3.38</v>
      </c>
      <c r="R84" s="39">
        <v>8</v>
      </c>
      <c r="S84" s="52">
        <f t="shared" si="5"/>
        <v>0.86111111111111116</v>
      </c>
      <c r="T84" s="40" t="str">
        <f t="shared" si="6"/>
        <v>Ganador</v>
      </c>
      <c r="U84" s="41"/>
      <c r="V84" s="42"/>
      <c r="W84" s="42"/>
      <c r="X84" s="43"/>
      <c r="Y84" s="42"/>
    </row>
    <row r="85" spans="2:25" x14ac:dyDescent="0.2">
      <c r="B85" s="35">
        <v>71</v>
      </c>
      <c r="C85" s="36" t="s">
        <v>182</v>
      </c>
      <c r="D85" s="36" t="s">
        <v>443</v>
      </c>
      <c r="E85" s="35">
        <v>207</v>
      </c>
      <c r="F85" s="35">
        <v>207</v>
      </c>
      <c r="G85" s="36" t="s">
        <v>444</v>
      </c>
      <c r="H85" s="35">
        <v>24707</v>
      </c>
      <c r="I85" s="36" t="s">
        <v>1394</v>
      </c>
      <c r="J85" s="59">
        <v>17</v>
      </c>
      <c r="K85" s="37">
        <v>39514</v>
      </c>
      <c r="L85" s="37">
        <v>39539</v>
      </c>
      <c r="M85" s="37">
        <f t="shared" si="4"/>
        <v>39903</v>
      </c>
      <c r="N85" s="35" t="s">
        <v>386</v>
      </c>
      <c r="O85" s="38">
        <v>106920.14</v>
      </c>
      <c r="P85" s="35">
        <v>36.5</v>
      </c>
      <c r="Q85" s="39">
        <v>0.4</v>
      </c>
      <c r="R85" s="39">
        <v>6</v>
      </c>
      <c r="S85" s="52">
        <f t="shared" si="5"/>
        <v>0.84722222222222221</v>
      </c>
      <c r="T85" s="40" t="str">
        <f t="shared" si="6"/>
        <v>Ganador</v>
      </c>
      <c r="U85" s="41"/>
      <c r="V85" s="42"/>
      <c r="W85" s="42"/>
      <c r="X85" s="43"/>
      <c r="Y85" s="42"/>
    </row>
    <row r="86" spans="2:25" x14ac:dyDescent="0.2">
      <c r="B86" s="35">
        <v>72</v>
      </c>
      <c r="C86" s="36" t="s">
        <v>182</v>
      </c>
      <c r="D86" s="36" t="s">
        <v>366</v>
      </c>
      <c r="E86" s="35">
        <v>612</v>
      </c>
      <c r="F86" s="35">
        <v>612</v>
      </c>
      <c r="G86" s="36" t="s">
        <v>1003</v>
      </c>
      <c r="H86" s="35">
        <v>24120</v>
      </c>
      <c r="I86" s="36" t="s">
        <v>1343</v>
      </c>
      <c r="J86" s="59">
        <v>21</v>
      </c>
      <c r="K86" s="37">
        <v>39422</v>
      </c>
      <c r="L86" s="37">
        <v>39422</v>
      </c>
      <c r="M86" s="37">
        <f t="shared" si="4"/>
        <v>39782</v>
      </c>
      <c r="N86" s="35" t="s">
        <v>386</v>
      </c>
      <c r="O86" s="38">
        <v>106404.91</v>
      </c>
      <c r="P86" s="35">
        <v>36</v>
      </c>
      <c r="Q86" s="39">
        <v>1.56</v>
      </c>
      <c r="R86" s="39">
        <v>12</v>
      </c>
      <c r="S86" s="52">
        <f t="shared" si="5"/>
        <v>0.66666666666666663</v>
      </c>
      <c r="T86" s="40" t="str">
        <f t="shared" si="6"/>
        <v>Ganador</v>
      </c>
      <c r="U86" s="41"/>
      <c r="V86" s="42"/>
      <c r="W86" s="42"/>
      <c r="X86" s="43"/>
      <c r="Y86" s="42"/>
    </row>
    <row r="87" spans="2:25" x14ac:dyDescent="0.2">
      <c r="B87" s="35">
        <v>73</v>
      </c>
      <c r="C87" s="36" t="s">
        <v>182</v>
      </c>
      <c r="D87" s="36" t="s">
        <v>393</v>
      </c>
      <c r="E87" s="35">
        <v>481</v>
      </c>
      <c r="F87" s="35">
        <v>481</v>
      </c>
      <c r="G87" s="36" t="s">
        <v>26</v>
      </c>
      <c r="H87" s="35">
        <v>28351</v>
      </c>
      <c r="I87" s="36" t="s">
        <v>813</v>
      </c>
      <c r="J87" s="59">
        <v>15</v>
      </c>
      <c r="K87" s="37">
        <v>39623</v>
      </c>
      <c r="L87" s="37">
        <v>39623</v>
      </c>
      <c r="M87" s="37">
        <f t="shared" si="4"/>
        <v>39964</v>
      </c>
      <c r="N87" s="35" t="s">
        <v>386</v>
      </c>
      <c r="O87" s="38">
        <v>105662.2</v>
      </c>
      <c r="P87" s="35">
        <v>38</v>
      </c>
      <c r="Q87" s="39">
        <v>1</v>
      </c>
      <c r="R87" s="39">
        <v>7</v>
      </c>
      <c r="S87" s="52">
        <f t="shared" si="5"/>
        <v>0.86111111111111116</v>
      </c>
      <c r="T87" s="40" t="str">
        <f t="shared" si="6"/>
        <v>Ganador</v>
      </c>
      <c r="U87" s="41"/>
      <c r="V87" s="42"/>
      <c r="W87" s="42"/>
      <c r="X87" s="43"/>
      <c r="Y87" s="42"/>
    </row>
    <row r="88" spans="2:25" x14ac:dyDescent="0.2">
      <c r="B88" s="35">
        <v>74</v>
      </c>
      <c r="C88" s="36" t="s">
        <v>183</v>
      </c>
      <c r="D88" s="36" t="s">
        <v>1589</v>
      </c>
      <c r="E88" s="35">
        <v>140</v>
      </c>
      <c r="F88" s="35">
        <v>140</v>
      </c>
      <c r="G88" s="36" t="s">
        <v>27</v>
      </c>
      <c r="H88" s="35">
        <v>28963</v>
      </c>
      <c r="I88" s="36" t="s">
        <v>773</v>
      </c>
      <c r="J88" s="59">
        <v>13</v>
      </c>
      <c r="K88" s="37">
        <v>39639</v>
      </c>
      <c r="L88" s="37">
        <v>39661</v>
      </c>
      <c r="M88" s="37">
        <f t="shared" si="4"/>
        <v>40025</v>
      </c>
      <c r="N88" s="35" t="s">
        <v>394</v>
      </c>
      <c r="O88" s="38">
        <v>103230.11</v>
      </c>
      <c r="P88" s="35">
        <v>36</v>
      </c>
      <c r="Q88" s="39">
        <v>0</v>
      </c>
      <c r="R88" s="39">
        <v>4</v>
      </c>
      <c r="S88" s="52">
        <f t="shared" si="5"/>
        <v>0.88888888888888884</v>
      </c>
      <c r="T88" s="40" t="str">
        <f t="shared" si="6"/>
        <v>Ganador</v>
      </c>
      <c r="U88" s="41"/>
      <c r="V88" s="42"/>
      <c r="W88" s="42"/>
      <c r="X88" s="43"/>
      <c r="Y88" s="42"/>
    </row>
    <row r="89" spans="2:25" x14ac:dyDescent="0.2">
      <c r="B89" s="35">
        <v>75</v>
      </c>
      <c r="C89" s="36" t="s">
        <v>182</v>
      </c>
      <c r="D89" s="36" t="s">
        <v>401</v>
      </c>
      <c r="E89" s="35">
        <v>908</v>
      </c>
      <c r="F89" s="35">
        <v>908</v>
      </c>
      <c r="G89" s="36" t="s">
        <v>429</v>
      </c>
      <c r="H89" s="35">
        <v>29042</v>
      </c>
      <c r="I89" s="36" t="s">
        <v>67</v>
      </c>
      <c r="J89" s="59">
        <v>39</v>
      </c>
      <c r="K89" s="37">
        <v>39679</v>
      </c>
      <c r="L89" s="37">
        <v>39679</v>
      </c>
      <c r="M89" s="37">
        <f t="shared" si="4"/>
        <v>40025</v>
      </c>
      <c r="N89" s="35" t="s">
        <v>394</v>
      </c>
      <c r="O89" s="38">
        <v>97393.02</v>
      </c>
      <c r="P89" s="35">
        <v>36</v>
      </c>
      <c r="Q89" s="39">
        <v>0</v>
      </c>
      <c r="R89" s="39">
        <v>0</v>
      </c>
      <c r="S89" s="52">
        <f t="shared" si="5"/>
        <v>1</v>
      </c>
      <c r="T89" s="40" t="str">
        <f t="shared" si="6"/>
        <v>Ganador</v>
      </c>
      <c r="U89" s="41"/>
      <c r="V89" s="42"/>
      <c r="W89" s="42"/>
      <c r="X89" s="43"/>
      <c r="Y89" s="42"/>
    </row>
    <row r="90" spans="2:25" x14ac:dyDescent="0.2">
      <c r="B90" s="35">
        <v>76</v>
      </c>
      <c r="C90" s="36" t="s">
        <v>183</v>
      </c>
      <c r="D90" s="36" t="s">
        <v>413</v>
      </c>
      <c r="E90" s="35">
        <v>331</v>
      </c>
      <c r="F90" s="35">
        <v>331</v>
      </c>
      <c r="G90" s="36" t="s">
        <v>1113</v>
      </c>
      <c r="H90" s="35">
        <v>23808</v>
      </c>
      <c r="I90" s="36" t="s">
        <v>40</v>
      </c>
      <c r="J90" s="59">
        <v>22</v>
      </c>
      <c r="K90" s="37">
        <v>39372</v>
      </c>
      <c r="L90" s="37">
        <v>39387</v>
      </c>
      <c r="M90" s="37">
        <f t="shared" si="4"/>
        <v>39752</v>
      </c>
      <c r="N90" s="35" t="s">
        <v>386</v>
      </c>
      <c r="O90" s="38">
        <v>97013.39</v>
      </c>
      <c r="P90" s="35">
        <v>36</v>
      </c>
      <c r="Q90" s="39">
        <v>1.9</v>
      </c>
      <c r="R90" s="39">
        <v>19</v>
      </c>
      <c r="S90" s="52">
        <f t="shared" si="5"/>
        <v>0.47222222222222221</v>
      </c>
      <c r="T90" s="40" t="str">
        <f t="shared" si="6"/>
        <v>Ganador</v>
      </c>
      <c r="U90" s="41"/>
      <c r="V90" s="42"/>
      <c r="W90" s="42"/>
      <c r="X90" s="43"/>
      <c r="Y90" s="42"/>
    </row>
    <row r="91" spans="2:25" x14ac:dyDescent="0.2">
      <c r="B91" s="35">
        <v>77</v>
      </c>
      <c r="C91" s="36" t="s">
        <v>184</v>
      </c>
      <c r="D91" s="36" t="s">
        <v>453</v>
      </c>
      <c r="E91" s="35">
        <v>770</v>
      </c>
      <c r="F91" s="35">
        <v>770</v>
      </c>
      <c r="G91" s="36" t="s">
        <v>354</v>
      </c>
      <c r="H91" s="35">
        <v>29117</v>
      </c>
      <c r="I91" s="36" t="s">
        <v>70</v>
      </c>
      <c r="J91" s="59">
        <v>12</v>
      </c>
      <c r="K91" s="37">
        <v>39685</v>
      </c>
      <c r="L91" s="37">
        <v>39692</v>
      </c>
      <c r="M91" s="37">
        <f t="shared" si="4"/>
        <v>40056</v>
      </c>
      <c r="N91" s="35" t="s">
        <v>386</v>
      </c>
      <c r="O91" s="38">
        <v>96975.07</v>
      </c>
      <c r="P91" s="35">
        <v>41</v>
      </c>
      <c r="Q91" s="39">
        <v>0</v>
      </c>
      <c r="R91" s="39">
        <v>5</v>
      </c>
      <c r="S91" s="52">
        <f t="shared" si="5"/>
        <v>1</v>
      </c>
      <c r="T91" s="40" t="str">
        <f t="shared" si="6"/>
        <v>Ganador</v>
      </c>
      <c r="U91" s="41"/>
      <c r="V91" s="42"/>
      <c r="W91" s="42"/>
      <c r="X91" s="43"/>
      <c r="Y91" s="42"/>
    </row>
    <row r="92" spans="2:25" x14ac:dyDescent="0.2">
      <c r="B92" s="35">
        <v>78</v>
      </c>
      <c r="C92" s="36" t="s">
        <v>182</v>
      </c>
      <c r="D92" s="36" t="s">
        <v>435</v>
      </c>
      <c r="E92" s="35">
        <v>173</v>
      </c>
      <c r="F92" s="35">
        <v>173</v>
      </c>
      <c r="G92" s="36" t="s">
        <v>1500</v>
      </c>
      <c r="H92" s="35">
        <v>30629</v>
      </c>
      <c r="I92" s="36" t="s">
        <v>1501</v>
      </c>
      <c r="J92" s="59">
        <v>28</v>
      </c>
      <c r="K92" s="37">
        <v>39783</v>
      </c>
      <c r="L92" s="37">
        <v>39783</v>
      </c>
      <c r="M92" s="37">
        <f t="shared" si="4"/>
        <v>40147</v>
      </c>
      <c r="N92" s="35" t="s">
        <v>394</v>
      </c>
      <c r="O92" s="38">
        <v>96585.71</v>
      </c>
      <c r="P92" s="35">
        <v>41</v>
      </c>
      <c r="Q92" s="39">
        <v>0</v>
      </c>
      <c r="R92" s="39">
        <v>0</v>
      </c>
      <c r="S92" s="52">
        <f t="shared" si="5"/>
        <v>1</v>
      </c>
      <c r="T92" s="40" t="str">
        <f t="shared" si="6"/>
        <v>Ganador</v>
      </c>
      <c r="U92" s="41"/>
      <c r="V92" s="42"/>
      <c r="W92" s="42"/>
      <c r="X92" s="43"/>
      <c r="Y92" s="42"/>
    </row>
    <row r="93" spans="2:25" x14ac:dyDescent="0.2">
      <c r="B93" s="35">
        <v>79</v>
      </c>
      <c r="C93" s="36" t="s">
        <v>184</v>
      </c>
      <c r="D93" s="36" t="s">
        <v>385</v>
      </c>
      <c r="E93" s="35">
        <v>276</v>
      </c>
      <c r="F93" s="35">
        <v>276</v>
      </c>
      <c r="G93" s="36" t="s">
        <v>407</v>
      </c>
      <c r="H93" s="35">
        <v>28860</v>
      </c>
      <c r="I93" s="36" t="s">
        <v>836</v>
      </c>
      <c r="J93" s="59">
        <v>41</v>
      </c>
      <c r="K93" s="37">
        <v>39664</v>
      </c>
      <c r="L93" s="37">
        <v>39664</v>
      </c>
      <c r="M93" s="37">
        <f t="shared" si="4"/>
        <v>40025</v>
      </c>
      <c r="N93" s="35" t="s">
        <v>394</v>
      </c>
      <c r="O93" s="38">
        <v>178628.5</v>
      </c>
      <c r="P93" s="35">
        <f>35.5+3</f>
        <v>38.5</v>
      </c>
      <c r="Q93" s="39">
        <v>0</v>
      </c>
      <c r="R93" s="39">
        <v>6</v>
      </c>
      <c r="S93" s="52">
        <f>(35.5-R93)/36</f>
        <v>0.81944444444444442</v>
      </c>
      <c r="T93" s="40" t="str">
        <f t="shared" si="6"/>
        <v>Ganador</v>
      </c>
      <c r="U93" s="41"/>
      <c r="V93" s="42"/>
      <c r="W93" s="42"/>
      <c r="X93" s="43"/>
      <c r="Y93" s="42"/>
    </row>
    <row r="94" spans="2:25" x14ac:dyDescent="0.2">
      <c r="B94" s="35">
        <v>80</v>
      </c>
      <c r="C94" s="36" t="s">
        <v>184</v>
      </c>
      <c r="D94" s="36" t="s">
        <v>405</v>
      </c>
      <c r="E94" s="35">
        <v>254</v>
      </c>
      <c r="F94" s="35">
        <v>254</v>
      </c>
      <c r="G94" s="36" t="s">
        <v>1478</v>
      </c>
      <c r="H94" s="35">
        <v>29655</v>
      </c>
      <c r="I94" s="36" t="s">
        <v>966</v>
      </c>
      <c r="J94" s="59">
        <v>12</v>
      </c>
      <c r="K94" s="37">
        <v>39720</v>
      </c>
      <c r="L94" s="37">
        <v>39720</v>
      </c>
      <c r="M94" s="37">
        <f t="shared" si="4"/>
        <v>40056</v>
      </c>
      <c r="N94" s="35" t="s">
        <v>386</v>
      </c>
      <c r="O94" s="38">
        <v>125578.71856000001</v>
      </c>
      <c r="P94" s="35">
        <f>34.5+3</f>
        <v>37.5</v>
      </c>
      <c r="Q94" s="39">
        <v>0</v>
      </c>
      <c r="R94" s="39">
        <v>0</v>
      </c>
      <c r="S94" s="52">
        <f>+IF(ISERROR(IF(P94&gt;36,IF((P94-R94)&gt;36,1,(P94-R94)/36),(P94-R94)/P94)),0,IF(P94&gt;36,IF((P94-R94)&gt;36,1,(P94-R94)/36),(P94-R94)/P94))</f>
        <v>1</v>
      </c>
      <c r="T94" s="40" t="str">
        <f t="shared" si="6"/>
        <v>Ganador</v>
      </c>
      <c r="U94" s="41"/>
      <c r="V94" s="42"/>
      <c r="W94" s="42"/>
      <c r="X94" s="43"/>
      <c r="Y94" s="42"/>
    </row>
    <row r="95" spans="2:25" x14ac:dyDescent="0.2">
      <c r="B95" s="35">
        <v>1536</v>
      </c>
      <c r="C95" s="36" t="s">
        <v>183</v>
      </c>
      <c r="D95" s="36" t="s">
        <v>413</v>
      </c>
      <c r="E95" s="35">
        <v>354</v>
      </c>
      <c r="F95" s="35">
        <v>354</v>
      </c>
      <c r="G95" s="36" t="s">
        <v>414</v>
      </c>
      <c r="H95" s="35">
        <v>31143</v>
      </c>
      <c r="I95" s="36" t="s">
        <v>656</v>
      </c>
      <c r="J95" s="59">
        <v>7</v>
      </c>
      <c r="K95" s="37">
        <v>39820</v>
      </c>
      <c r="L95" s="37">
        <v>39846</v>
      </c>
      <c r="M95" s="37">
        <v>40025</v>
      </c>
      <c r="N95" s="35" t="s">
        <v>386</v>
      </c>
      <c r="O95" s="38">
        <v>251992.47</v>
      </c>
      <c r="P95" s="35">
        <v>25.5</v>
      </c>
      <c r="Q95" s="39" t="s">
        <v>337</v>
      </c>
      <c r="R95" s="39" t="s">
        <v>454</v>
      </c>
      <c r="S95" s="52"/>
      <c r="T95" s="40"/>
      <c r="U95" s="41"/>
      <c r="V95" s="42"/>
      <c r="W95" s="42"/>
      <c r="X95" s="43"/>
      <c r="Y95" s="42"/>
    </row>
    <row r="96" spans="2:25" x14ac:dyDescent="0.2">
      <c r="B96" s="35">
        <v>1537</v>
      </c>
      <c r="C96" s="36" t="s">
        <v>183</v>
      </c>
      <c r="D96" s="36" t="s">
        <v>403</v>
      </c>
      <c r="E96" s="35">
        <v>375</v>
      </c>
      <c r="F96" s="35">
        <v>375</v>
      </c>
      <c r="G96" s="36" t="s">
        <v>1120</v>
      </c>
      <c r="H96" s="35">
        <v>28163</v>
      </c>
      <c r="I96" s="36" t="s">
        <v>823</v>
      </c>
      <c r="J96" s="59">
        <v>15</v>
      </c>
      <c r="K96" s="37">
        <v>39609</v>
      </c>
      <c r="L96" s="37">
        <v>39609</v>
      </c>
      <c r="M96" s="37">
        <v>39782</v>
      </c>
      <c r="N96" s="35" t="s">
        <v>386</v>
      </c>
      <c r="O96" s="38">
        <v>108610.08</v>
      </c>
      <c r="P96" s="35">
        <v>45</v>
      </c>
      <c r="Q96" s="39" t="s">
        <v>337</v>
      </c>
      <c r="R96" s="39" t="s">
        <v>454</v>
      </c>
      <c r="S96" s="52"/>
      <c r="T96" s="40"/>
      <c r="U96" s="41"/>
      <c r="V96" s="42"/>
      <c r="W96" s="42"/>
      <c r="X96" s="43"/>
      <c r="Y96" s="42"/>
    </row>
    <row r="97" spans="2:25" x14ac:dyDescent="0.2">
      <c r="B97" s="35">
        <v>1538</v>
      </c>
      <c r="C97" s="36" t="s">
        <v>182</v>
      </c>
      <c r="D97" s="36" t="s">
        <v>443</v>
      </c>
      <c r="E97" s="35">
        <v>528</v>
      </c>
      <c r="F97" s="35">
        <v>528</v>
      </c>
      <c r="G97" s="36" t="s">
        <v>996</v>
      </c>
      <c r="H97" s="35">
        <v>28062</v>
      </c>
      <c r="I97" s="36" t="s">
        <v>349</v>
      </c>
      <c r="J97" s="59">
        <v>9</v>
      </c>
      <c r="K97" s="37">
        <v>39790</v>
      </c>
      <c r="L97" s="37">
        <v>39790</v>
      </c>
      <c r="M97" s="37">
        <v>39964</v>
      </c>
      <c r="N97" s="35" t="s">
        <v>386</v>
      </c>
      <c r="O97" s="38">
        <v>107817.33</v>
      </c>
      <c r="P97" s="35">
        <v>25</v>
      </c>
      <c r="Q97" s="39" t="s">
        <v>337</v>
      </c>
      <c r="R97" s="39" t="s">
        <v>454</v>
      </c>
      <c r="S97" s="52"/>
      <c r="T97" s="40"/>
      <c r="U97" s="41"/>
      <c r="V97" s="42"/>
      <c r="W97" s="42"/>
      <c r="X97" s="43"/>
      <c r="Y97" s="42"/>
    </row>
    <row r="98" spans="2:25" x14ac:dyDescent="0.2">
      <c r="B98" s="35">
        <v>1539</v>
      </c>
      <c r="C98" s="36" t="s">
        <v>184</v>
      </c>
      <c r="D98" s="36" t="s">
        <v>422</v>
      </c>
      <c r="E98" s="35">
        <v>870</v>
      </c>
      <c r="F98" s="35">
        <v>870</v>
      </c>
      <c r="G98" s="36" t="s">
        <v>1017</v>
      </c>
      <c r="H98" s="35">
        <v>28293</v>
      </c>
      <c r="I98" s="36" t="s">
        <v>1097</v>
      </c>
      <c r="J98" s="59">
        <v>9</v>
      </c>
      <c r="K98" s="37">
        <v>39804</v>
      </c>
      <c r="L98" s="37">
        <v>39804</v>
      </c>
      <c r="M98" s="37">
        <v>39964</v>
      </c>
      <c r="N98" s="35" t="s">
        <v>386</v>
      </c>
      <c r="O98" s="38">
        <v>66848.188888888893</v>
      </c>
      <c r="P98" s="35">
        <v>25.5</v>
      </c>
      <c r="Q98" s="39" t="s">
        <v>337</v>
      </c>
      <c r="R98" s="39" t="s">
        <v>454</v>
      </c>
      <c r="S98" s="52"/>
      <c r="T98" s="40"/>
      <c r="U98" s="41"/>
      <c r="V98" s="42"/>
      <c r="W98" s="42"/>
      <c r="X98" s="43"/>
      <c r="Y98" s="42"/>
    </row>
    <row r="99" spans="2:25" x14ac:dyDescent="0.2">
      <c r="B99" s="35">
        <v>1540</v>
      </c>
      <c r="C99" s="36" t="s">
        <v>183</v>
      </c>
      <c r="D99" s="36" t="s">
        <v>1474</v>
      </c>
      <c r="E99" s="35">
        <v>414</v>
      </c>
      <c r="F99" s="35">
        <v>414</v>
      </c>
      <c r="G99" s="36" t="s">
        <v>1475</v>
      </c>
      <c r="H99" s="35">
        <v>31627</v>
      </c>
      <c r="I99" s="36" t="s">
        <v>658</v>
      </c>
      <c r="J99" s="59">
        <v>7</v>
      </c>
      <c r="K99" s="37">
        <v>39855</v>
      </c>
      <c r="L99" s="37">
        <v>39855</v>
      </c>
      <c r="M99" s="37">
        <v>40025</v>
      </c>
      <c r="N99" s="35" t="s">
        <v>386</v>
      </c>
      <c r="O99" s="38">
        <v>63682.94</v>
      </c>
      <c r="P99" s="35">
        <v>32</v>
      </c>
      <c r="Q99" s="39" t="s">
        <v>337</v>
      </c>
      <c r="R99" s="39" t="s">
        <v>454</v>
      </c>
      <c r="S99" s="52"/>
      <c r="T99" s="40"/>
      <c r="U99" s="41"/>
      <c r="V99" s="42"/>
      <c r="W99" s="42"/>
      <c r="X99" s="43"/>
      <c r="Y99" s="42"/>
    </row>
    <row r="100" spans="2:25" x14ac:dyDescent="0.2">
      <c r="B100" s="35">
        <v>1541</v>
      </c>
      <c r="C100" s="36" t="s">
        <v>183</v>
      </c>
      <c r="D100" s="36" t="s">
        <v>427</v>
      </c>
      <c r="E100" s="35">
        <v>983</v>
      </c>
      <c r="F100" s="35">
        <v>983</v>
      </c>
      <c r="G100" s="36" t="s">
        <v>1479</v>
      </c>
      <c r="H100" s="35">
        <v>28491</v>
      </c>
      <c r="I100" s="36" t="s">
        <v>657</v>
      </c>
      <c r="J100" s="59">
        <v>8</v>
      </c>
      <c r="K100" s="37">
        <v>39825</v>
      </c>
      <c r="L100" s="37">
        <v>39825</v>
      </c>
      <c r="M100" s="37">
        <v>39994</v>
      </c>
      <c r="N100" s="35" t="s">
        <v>386</v>
      </c>
      <c r="O100" s="38">
        <v>52915.1</v>
      </c>
      <c r="P100" s="35">
        <v>24.5</v>
      </c>
      <c r="Q100" s="39" t="s">
        <v>337</v>
      </c>
      <c r="R100" s="39" t="s">
        <v>454</v>
      </c>
      <c r="S100" s="52"/>
      <c r="T100" s="40"/>
      <c r="U100" s="41"/>
      <c r="V100" s="42"/>
      <c r="W100" s="42"/>
      <c r="X100" s="43"/>
      <c r="Y100" s="42"/>
    </row>
  </sheetData>
  <mergeCells count="1">
    <mergeCell ref="B7:D7"/>
  </mergeCells>
  <phoneticPr fontId="0" type="noConversion"/>
  <conditionalFormatting sqref="Q15:R100">
    <cfRule type="expression" dxfId="4" priority="1" stopIfTrue="1">
      <formula>AND(Q15&lt;1,M15&lt;$Q$12)</formula>
    </cfRule>
  </conditionalFormatting>
  <conditionalFormatting sqref="W15:W100">
    <cfRule type="cellIs" dxfId="3" priority="2" stopIfTrue="1" operator="notEqual">
      <formula>0</formula>
    </cfRule>
  </conditionalFormatting>
  <conditionalFormatting sqref="S15:S100">
    <cfRule type="cellIs" dxfId="2" priority="3" stopIfTrue="1" operator="lessThan">
      <formula>0.85</formula>
    </cfRule>
  </conditionalFormatting>
  <conditionalFormatting sqref="T15:T100">
    <cfRule type="cellIs" dxfId="1" priority="4" stopIfTrue="1" operator="equal">
      <formula>"Ganador"</formula>
    </cfRule>
    <cfRule type="cellIs" dxfId="0" priority="5" stopIfTrue="1" operator="equal">
      <formula>"VM"</formula>
    </cfRule>
  </conditionalFormatting>
  <printOptions horizontalCentered="1"/>
  <pageMargins left="0.2" right="0.2" top="0.17" bottom="0.2" header="0" footer="0"/>
  <pageSetup scale="52" fitToHeight="1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AF1438"/>
  <sheetViews>
    <sheetView topLeftCell="C1" workbookViewId="0">
      <selection activeCell="J2" sqref="J2"/>
    </sheetView>
  </sheetViews>
  <sheetFormatPr baseColWidth="10" defaultColWidth="11.42578125" defaultRowHeight="12.75" x14ac:dyDescent="0.2"/>
  <cols>
    <col min="1" max="1" width="29.42578125" style="1" bestFit="1" customWidth="1"/>
    <col min="2" max="2" width="29.7109375" style="1" bestFit="1" customWidth="1"/>
    <col min="3" max="4" width="11.42578125" style="1" bestFit="1"/>
    <col min="5" max="5" width="42.28515625" style="1" bestFit="1" customWidth="1"/>
    <col min="6" max="6" width="13.7109375" style="1" bestFit="1" customWidth="1"/>
    <col min="7" max="7" width="51.28515625" style="1" bestFit="1" customWidth="1"/>
    <col min="8" max="8" width="10.42578125" bestFit="1" customWidth="1"/>
    <col min="9" max="9" width="12.7109375" bestFit="1" customWidth="1"/>
    <col min="10" max="10" width="10.140625" bestFit="1" customWidth="1"/>
    <col min="11" max="11" width="22" style="1" bestFit="1" customWidth="1"/>
    <col min="12" max="12" width="13.28515625" style="13" bestFit="1" customWidth="1"/>
    <col min="13" max="13" width="8.28515625" style="13" bestFit="1" customWidth="1"/>
    <col min="14" max="14" width="11.28515625" style="2" bestFit="1" customWidth="1"/>
    <col min="15" max="15" width="6.140625" style="2" bestFit="1" customWidth="1"/>
    <col min="16" max="17" width="11.42578125" style="13"/>
  </cols>
  <sheetData>
    <row r="1" spans="1:32" x14ac:dyDescent="0.2">
      <c r="A1" s="1" t="s">
        <v>669</v>
      </c>
      <c r="B1" s="1" t="s">
        <v>670</v>
      </c>
      <c r="C1" s="1" t="s">
        <v>671</v>
      </c>
      <c r="D1" s="1" t="s">
        <v>672</v>
      </c>
      <c r="E1" s="1" t="s">
        <v>673</v>
      </c>
      <c r="F1" s="1" t="s">
        <v>674</v>
      </c>
      <c r="G1" s="1" t="s">
        <v>675</v>
      </c>
      <c r="H1" t="s">
        <v>381</v>
      </c>
      <c r="I1" t="s">
        <v>382</v>
      </c>
      <c r="J1" s="1" t="s">
        <v>668</v>
      </c>
      <c r="K1" s="1" t="s">
        <v>383</v>
      </c>
      <c r="L1" s="12" t="s">
        <v>1288</v>
      </c>
      <c r="M1" s="12" t="s">
        <v>1289</v>
      </c>
      <c r="N1" s="2" t="s">
        <v>602</v>
      </c>
      <c r="O1" s="2" t="s">
        <v>603</v>
      </c>
      <c r="P1" s="12" t="s">
        <v>1094</v>
      </c>
      <c r="Q1" s="12"/>
      <c r="R1" s="2"/>
      <c r="S1" s="2"/>
      <c r="T1" s="2"/>
      <c r="U1" s="2"/>
      <c r="V1" s="2"/>
      <c r="W1" s="2"/>
      <c r="X1" s="2"/>
      <c r="Y1" s="2"/>
      <c r="Z1" s="2"/>
      <c r="AA1" s="2"/>
      <c r="AB1" s="14"/>
      <c r="AC1" s="2"/>
      <c r="AD1" s="2"/>
      <c r="AE1" s="2"/>
      <c r="AF1" s="2"/>
    </row>
    <row r="2" spans="1:32" x14ac:dyDescent="0.2">
      <c r="A2" s="1" t="s">
        <v>387</v>
      </c>
      <c r="B2" s="1" t="s">
        <v>443</v>
      </c>
      <c r="C2" s="1">
        <v>207</v>
      </c>
      <c r="D2" s="1">
        <v>207</v>
      </c>
      <c r="E2" s="1" t="s">
        <v>444</v>
      </c>
      <c r="F2" s="1">
        <v>28159</v>
      </c>
      <c r="G2" s="1" t="s">
        <v>816</v>
      </c>
      <c r="H2" s="3">
        <v>39617</v>
      </c>
      <c r="I2" s="3">
        <v>39617</v>
      </c>
      <c r="J2" s="4">
        <f t="shared" ref="J2:J65" si="0">+IF(MONTH(I2)=1,(MONTH(I2)&amp;"-"&amp;(YEAR(I2))+1)-1,(MONTH(I2)&amp;"-"&amp;(YEAR(I2))+1)-1)</f>
        <v>39964</v>
      </c>
      <c r="K2" s="1" t="s">
        <v>386</v>
      </c>
      <c r="L2" s="48">
        <v>338054.64</v>
      </c>
      <c r="M2" s="48">
        <v>105.5</v>
      </c>
      <c r="N2" s="2">
        <v>0</v>
      </c>
      <c r="O2" s="2">
        <v>5.5</v>
      </c>
      <c r="P2" s="12">
        <v>11</v>
      </c>
      <c r="Q2" s="12"/>
      <c r="R2" s="1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x14ac:dyDescent="0.2">
      <c r="A3" s="1" t="s">
        <v>396</v>
      </c>
      <c r="B3" s="1" t="s">
        <v>403</v>
      </c>
      <c r="C3" s="1">
        <v>375</v>
      </c>
      <c r="D3" s="1">
        <v>375</v>
      </c>
      <c r="E3" s="1" t="s">
        <v>244</v>
      </c>
      <c r="F3" s="1">
        <v>28163</v>
      </c>
      <c r="G3" s="1" t="s">
        <v>823</v>
      </c>
      <c r="H3" s="3">
        <v>39609</v>
      </c>
      <c r="I3" s="3">
        <v>39609</v>
      </c>
      <c r="J3" s="4">
        <f t="shared" si="0"/>
        <v>39964</v>
      </c>
      <c r="K3" s="1" t="s">
        <v>386</v>
      </c>
      <c r="L3" s="48">
        <v>251532.3</v>
      </c>
      <c r="M3" s="48">
        <v>74</v>
      </c>
      <c r="N3" s="2">
        <v>0</v>
      </c>
      <c r="O3" s="2">
        <v>3</v>
      </c>
      <c r="P3" s="12">
        <v>11</v>
      </c>
      <c r="Q3" s="12"/>
      <c r="R3" s="1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x14ac:dyDescent="0.2">
      <c r="A4" s="1" t="s">
        <v>396</v>
      </c>
      <c r="B4" s="1" t="s">
        <v>1589</v>
      </c>
      <c r="C4" s="1">
        <v>131</v>
      </c>
      <c r="D4" s="1">
        <v>131</v>
      </c>
      <c r="E4" s="1" t="s">
        <v>360</v>
      </c>
      <c r="F4" s="1">
        <v>27897</v>
      </c>
      <c r="G4" s="1" t="s">
        <v>471</v>
      </c>
      <c r="H4" s="3">
        <v>39587</v>
      </c>
      <c r="I4" s="3">
        <v>39587</v>
      </c>
      <c r="J4" s="4">
        <f t="shared" si="0"/>
        <v>39933</v>
      </c>
      <c r="K4" s="1" t="s">
        <v>394</v>
      </c>
      <c r="L4" s="48">
        <v>298231.59000000003</v>
      </c>
      <c r="M4" s="48">
        <v>53</v>
      </c>
      <c r="N4" s="2">
        <v>0</v>
      </c>
      <c r="O4" s="2">
        <v>5</v>
      </c>
      <c r="P4" s="12">
        <v>12</v>
      </c>
      <c r="Q4" s="1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x14ac:dyDescent="0.2">
      <c r="A5" s="1" t="s">
        <v>387</v>
      </c>
      <c r="B5" s="1" t="s">
        <v>399</v>
      </c>
      <c r="C5" s="1">
        <v>461</v>
      </c>
      <c r="D5" s="1">
        <v>461</v>
      </c>
      <c r="E5" s="1" t="s">
        <v>86</v>
      </c>
      <c r="F5" s="1">
        <v>26559</v>
      </c>
      <c r="G5" s="1" t="s">
        <v>783</v>
      </c>
      <c r="H5" s="3">
        <v>39653</v>
      </c>
      <c r="I5" s="3">
        <v>39653</v>
      </c>
      <c r="J5" s="4">
        <f t="shared" si="0"/>
        <v>39994</v>
      </c>
      <c r="K5" s="1" t="s">
        <v>386</v>
      </c>
      <c r="L5" s="48">
        <v>107958.02</v>
      </c>
      <c r="M5" s="48">
        <v>52.5</v>
      </c>
      <c r="N5" s="2">
        <v>0</v>
      </c>
      <c r="O5" s="2">
        <v>12</v>
      </c>
      <c r="P5" s="12">
        <v>10</v>
      </c>
      <c r="Q5" s="1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x14ac:dyDescent="0.2">
      <c r="A6" s="1" t="s">
        <v>396</v>
      </c>
      <c r="B6" s="1" t="s">
        <v>74</v>
      </c>
      <c r="C6" s="1">
        <v>606</v>
      </c>
      <c r="D6" s="1">
        <v>606</v>
      </c>
      <c r="E6" s="1" t="s">
        <v>437</v>
      </c>
      <c r="F6" s="1">
        <v>24499</v>
      </c>
      <c r="G6" s="1" t="s">
        <v>1389</v>
      </c>
      <c r="H6" s="3">
        <v>39511</v>
      </c>
      <c r="I6" s="3">
        <v>39539</v>
      </c>
      <c r="J6" s="4">
        <f t="shared" si="0"/>
        <v>39903</v>
      </c>
      <c r="K6" s="1" t="s">
        <v>386</v>
      </c>
      <c r="L6" s="48">
        <v>166688.41</v>
      </c>
      <c r="M6" s="48">
        <v>52</v>
      </c>
      <c r="N6" s="2">
        <v>2</v>
      </c>
      <c r="O6" s="2">
        <v>9</v>
      </c>
      <c r="P6" s="12">
        <v>13</v>
      </c>
      <c r="Q6" s="1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x14ac:dyDescent="0.2">
      <c r="A7" s="1" t="s">
        <v>396</v>
      </c>
      <c r="B7" s="1" t="s">
        <v>243</v>
      </c>
      <c r="C7" s="1">
        <v>465</v>
      </c>
      <c r="D7" s="1">
        <v>465</v>
      </c>
      <c r="E7" s="1" t="s">
        <v>398</v>
      </c>
      <c r="F7" s="1">
        <v>28527</v>
      </c>
      <c r="G7" s="1" t="s">
        <v>512</v>
      </c>
      <c r="H7" s="3">
        <v>39706</v>
      </c>
      <c r="I7" s="3">
        <v>39722</v>
      </c>
      <c r="J7" s="4">
        <f t="shared" si="0"/>
        <v>40086</v>
      </c>
      <c r="K7" s="1" t="s">
        <v>386</v>
      </c>
      <c r="L7" s="48">
        <v>229827.45</v>
      </c>
      <c r="M7" s="48">
        <v>50</v>
      </c>
      <c r="N7" s="2">
        <v>0</v>
      </c>
      <c r="O7" s="2">
        <v>1</v>
      </c>
      <c r="P7" s="12">
        <v>7</v>
      </c>
      <c r="Q7" s="12"/>
      <c r="R7" s="1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x14ac:dyDescent="0.2">
      <c r="A8" s="1" t="s">
        <v>396</v>
      </c>
      <c r="B8" s="1" t="s">
        <v>74</v>
      </c>
      <c r="C8" s="1">
        <v>546</v>
      </c>
      <c r="D8" s="1">
        <v>546</v>
      </c>
      <c r="E8" s="1" t="s">
        <v>1002</v>
      </c>
      <c r="F8" s="1">
        <v>29141</v>
      </c>
      <c r="G8" s="1" t="s">
        <v>738</v>
      </c>
      <c r="H8" s="3">
        <v>39682</v>
      </c>
      <c r="I8" s="3">
        <v>39692</v>
      </c>
      <c r="J8" s="4">
        <f t="shared" si="0"/>
        <v>40056</v>
      </c>
      <c r="K8" s="1" t="s">
        <v>386</v>
      </c>
      <c r="L8" s="48">
        <v>174152.95</v>
      </c>
      <c r="M8" s="48">
        <v>50</v>
      </c>
      <c r="N8" s="2">
        <v>0</v>
      </c>
      <c r="O8" s="2">
        <v>2</v>
      </c>
      <c r="P8" s="12">
        <v>8</v>
      </c>
      <c r="Q8" s="12"/>
      <c r="R8" s="12"/>
      <c r="S8" s="2"/>
      <c r="T8" s="2"/>
    </row>
    <row r="9" spans="1:32" x14ac:dyDescent="0.2">
      <c r="A9" s="1" t="s">
        <v>396</v>
      </c>
      <c r="B9" s="1" t="s">
        <v>74</v>
      </c>
      <c r="C9" s="1">
        <v>606</v>
      </c>
      <c r="D9" s="1">
        <v>606</v>
      </c>
      <c r="E9" s="1" t="s">
        <v>437</v>
      </c>
      <c r="F9" s="1">
        <v>25057</v>
      </c>
      <c r="G9" s="1" t="s">
        <v>1404</v>
      </c>
      <c r="H9" s="3">
        <v>39535</v>
      </c>
      <c r="I9" s="3">
        <v>39539</v>
      </c>
      <c r="J9" s="4">
        <f t="shared" si="0"/>
        <v>39903</v>
      </c>
      <c r="K9" s="1" t="s">
        <v>386</v>
      </c>
      <c r="L9" s="48">
        <v>233850.87</v>
      </c>
      <c r="M9" s="48">
        <v>47</v>
      </c>
      <c r="N9" s="2">
        <v>0</v>
      </c>
      <c r="O9" s="2">
        <v>7</v>
      </c>
      <c r="P9" s="12">
        <v>13</v>
      </c>
      <c r="Q9" s="12"/>
      <c r="R9" s="1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x14ac:dyDescent="0.2">
      <c r="A10" s="1" t="s">
        <v>387</v>
      </c>
      <c r="B10" s="1" t="s">
        <v>420</v>
      </c>
      <c r="C10" s="1">
        <v>36</v>
      </c>
      <c r="D10" s="1">
        <v>36</v>
      </c>
      <c r="E10" s="1" t="s">
        <v>432</v>
      </c>
      <c r="F10" s="1">
        <v>29001</v>
      </c>
      <c r="G10" s="1" t="s">
        <v>831</v>
      </c>
      <c r="H10" s="3">
        <v>39681</v>
      </c>
      <c r="I10" s="3">
        <v>39681</v>
      </c>
      <c r="J10" s="4">
        <f t="shared" si="0"/>
        <v>40025</v>
      </c>
      <c r="K10" s="1" t="s">
        <v>386</v>
      </c>
      <c r="L10" s="48">
        <v>165218.29999999999</v>
      </c>
      <c r="M10" s="48">
        <v>46.5</v>
      </c>
      <c r="N10" s="2">
        <v>0</v>
      </c>
      <c r="O10" s="2">
        <v>6</v>
      </c>
      <c r="P10" s="12">
        <v>9</v>
      </c>
      <c r="Q10" s="12"/>
      <c r="R10" s="1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32" x14ac:dyDescent="0.2">
      <c r="A11" s="1" t="s">
        <v>384</v>
      </c>
      <c r="B11" s="1" t="s">
        <v>391</v>
      </c>
      <c r="C11" s="1">
        <v>588</v>
      </c>
      <c r="D11" s="1">
        <v>588</v>
      </c>
      <c r="E11" s="1" t="s">
        <v>438</v>
      </c>
      <c r="F11" s="1">
        <v>27235</v>
      </c>
      <c r="G11" s="1" t="s">
        <v>613</v>
      </c>
      <c r="H11" s="3">
        <v>39566</v>
      </c>
      <c r="I11" s="3">
        <v>39569</v>
      </c>
      <c r="J11" s="4">
        <f t="shared" si="0"/>
        <v>39933</v>
      </c>
      <c r="K11" s="1" t="s">
        <v>394</v>
      </c>
      <c r="L11" s="48">
        <v>497307.04</v>
      </c>
      <c r="M11" s="48">
        <v>43</v>
      </c>
      <c r="N11" s="2">
        <v>0</v>
      </c>
      <c r="O11" s="2">
        <v>1</v>
      </c>
      <c r="P11" s="12">
        <v>12</v>
      </c>
      <c r="Q11" s="1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32" x14ac:dyDescent="0.2">
      <c r="A12" s="1" t="s">
        <v>387</v>
      </c>
      <c r="B12" s="1" t="s">
        <v>388</v>
      </c>
      <c r="C12" s="1">
        <v>37</v>
      </c>
      <c r="D12" s="1">
        <v>37</v>
      </c>
      <c r="E12" s="1" t="s">
        <v>389</v>
      </c>
      <c r="F12" s="1">
        <v>24532</v>
      </c>
      <c r="G12" s="1" t="s">
        <v>1390</v>
      </c>
      <c r="H12" s="3">
        <v>39534</v>
      </c>
      <c r="I12" s="3">
        <v>39539</v>
      </c>
      <c r="J12" s="4">
        <f t="shared" si="0"/>
        <v>39903</v>
      </c>
      <c r="K12" s="1" t="s">
        <v>386</v>
      </c>
      <c r="L12" s="48">
        <v>262463.17</v>
      </c>
      <c r="M12" s="48">
        <v>42.5</v>
      </c>
      <c r="N12" s="2">
        <v>0</v>
      </c>
      <c r="O12" s="2">
        <v>1.5</v>
      </c>
      <c r="P12" s="12">
        <v>13</v>
      </c>
      <c r="Q12" s="1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32" x14ac:dyDescent="0.2">
      <c r="A13" s="1" t="s">
        <v>396</v>
      </c>
      <c r="B13" s="1" t="s">
        <v>415</v>
      </c>
      <c r="C13" s="1">
        <v>116</v>
      </c>
      <c r="D13" s="1">
        <v>313</v>
      </c>
      <c r="E13" s="1" t="s">
        <v>446</v>
      </c>
      <c r="F13" s="1">
        <v>23742</v>
      </c>
      <c r="G13" s="1" t="s">
        <v>35</v>
      </c>
      <c r="H13" s="3">
        <v>39364</v>
      </c>
      <c r="I13" s="3">
        <v>39387</v>
      </c>
      <c r="J13" s="4">
        <f t="shared" si="0"/>
        <v>39752</v>
      </c>
      <c r="K13" s="1" t="s">
        <v>386</v>
      </c>
      <c r="L13" s="48">
        <v>220154.89</v>
      </c>
      <c r="M13" s="48">
        <v>42</v>
      </c>
      <c r="N13" s="2">
        <v>10.5</v>
      </c>
      <c r="O13" s="2">
        <v>2</v>
      </c>
      <c r="P13" s="12">
        <v>18</v>
      </c>
      <c r="Q13" s="1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x14ac:dyDescent="0.2">
      <c r="A14" s="1" t="s">
        <v>396</v>
      </c>
      <c r="B14" s="1" t="s">
        <v>397</v>
      </c>
      <c r="C14" s="1">
        <v>465</v>
      </c>
      <c r="D14" s="1">
        <v>465</v>
      </c>
      <c r="E14" s="1" t="s">
        <v>398</v>
      </c>
      <c r="F14" s="1">
        <v>24165</v>
      </c>
      <c r="G14" s="1" t="s">
        <v>1321</v>
      </c>
      <c r="H14" s="3">
        <v>39419</v>
      </c>
      <c r="I14" s="3">
        <v>39448</v>
      </c>
      <c r="J14" s="4">
        <f t="shared" si="0"/>
        <v>39813</v>
      </c>
      <c r="K14" s="1" t="s">
        <v>386</v>
      </c>
      <c r="L14" s="48">
        <v>206556.36</v>
      </c>
      <c r="M14" s="48">
        <v>42</v>
      </c>
      <c r="N14" s="2">
        <v>11.5</v>
      </c>
      <c r="O14" s="2">
        <v>2</v>
      </c>
      <c r="P14" s="12">
        <v>16</v>
      </c>
      <c r="Q14" s="1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x14ac:dyDescent="0.2">
      <c r="A15" s="1" t="s">
        <v>387</v>
      </c>
      <c r="B15" s="1" t="s">
        <v>420</v>
      </c>
      <c r="C15" s="1">
        <v>452</v>
      </c>
      <c r="D15" s="1">
        <v>452</v>
      </c>
      <c r="E15" s="1" t="s">
        <v>1127</v>
      </c>
      <c r="F15" s="1">
        <v>27461</v>
      </c>
      <c r="G15" s="1" t="s">
        <v>614</v>
      </c>
      <c r="H15" s="3">
        <v>39552</v>
      </c>
      <c r="I15" s="3">
        <v>39569</v>
      </c>
      <c r="J15" s="4">
        <f t="shared" si="0"/>
        <v>39933</v>
      </c>
      <c r="K15" s="1" t="s">
        <v>394</v>
      </c>
      <c r="L15" s="48">
        <v>152289.85999999999</v>
      </c>
      <c r="M15" s="48">
        <v>42</v>
      </c>
      <c r="N15" s="2">
        <v>0</v>
      </c>
      <c r="O15" s="2">
        <v>3</v>
      </c>
      <c r="P15" s="12">
        <v>12</v>
      </c>
      <c r="Q15" s="1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x14ac:dyDescent="0.2">
      <c r="A16" s="1" t="s">
        <v>387</v>
      </c>
      <c r="B16" s="1" t="s">
        <v>401</v>
      </c>
      <c r="C16" s="1">
        <v>16</v>
      </c>
      <c r="D16" s="1">
        <v>518</v>
      </c>
      <c r="E16" s="1" t="s">
        <v>1117</v>
      </c>
      <c r="F16" s="1">
        <v>24045</v>
      </c>
      <c r="G16" s="1" t="s">
        <v>1334</v>
      </c>
      <c r="H16" s="3">
        <v>39428</v>
      </c>
      <c r="I16" s="3">
        <v>39428</v>
      </c>
      <c r="J16" s="4">
        <f t="shared" si="0"/>
        <v>39782</v>
      </c>
      <c r="K16" s="1" t="s">
        <v>386</v>
      </c>
      <c r="L16" s="48">
        <v>156225.14000000001</v>
      </c>
      <c r="M16" s="48">
        <v>41</v>
      </c>
      <c r="N16" s="2">
        <v>7</v>
      </c>
      <c r="O16" s="2">
        <v>5.5</v>
      </c>
      <c r="P16" s="12">
        <v>17</v>
      </c>
      <c r="Q16" s="1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1" t="s">
        <v>387</v>
      </c>
      <c r="B17" s="1" t="s">
        <v>420</v>
      </c>
      <c r="C17" s="1">
        <v>452</v>
      </c>
      <c r="D17" s="1">
        <v>452</v>
      </c>
      <c r="E17" s="1" t="s">
        <v>1127</v>
      </c>
      <c r="F17" s="1">
        <v>28361</v>
      </c>
      <c r="G17" s="1" t="s">
        <v>809</v>
      </c>
      <c r="H17" s="3">
        <v>39629</v>
      </c>
      <c r="I17" s="3">
        <v>39629</v>
      </c>
      <c r="J17" s="4">
        <f t="shared" si="0"/>
        <v>39964</v>
      </c>
      <c r="K17" s="1" t="s">
        <v>386</v>
      </c>
      <c r="L17" s="48">
        <v>185772.64</v>
      </c>
      <c r="M17" s="48">
        <v>40.5</v>
      </c>
      <c r="N17" s="2">
        <v>0</v>
      </c>
      <c r="O17" s="2">
        <v>2</v>
      </c>
      <c r="P17" s="12">
        <v>11</v>
      </c>
      <c r="Q17" s="12"/>
      <c r="R17" s="1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1" t="s">
        <v>387</v>
      </c>
      <c r="B18" s="1" t="s">
        <v>435</v>
      </c>
      <c r="C18" s="1">
        <v>329</v>
      </c>
      <c r="D18" s="1">
        <v>329</v>
      </c>
      <c r="E18" s="1" t="s">
        <v>1469</v>
      </c>
      <c r="F18" s="1">
        <v>23785</v>
      </c>
      <c r="G18" s="1" t="s">
        <v>38</v>
      </c>
      <c r="H18" s="3">
        <v>39370</v>
      </c>
      <c r="I18" s="3">
        <v>39387</v>
      </c>
      <c r="J18" s="4">
        <f t="shared" si="0"/>
        <v>39752</v>
      </c>
      <c r="K18" s="1" t="s">
        <v>386</v>
      </c>
      <c r="L18" s="48">
        <v>134867.35999999999</v>
      </c>
      <c r="M18" s="48">
        <v>40.5</v>
      </c>
      <c r="N18" s="2">
        <v>9</v>
      </c>
      <c r="O18" s="2">
        <v>4</v>
      </c>
      <c r="P18" s="12">
        <v>18</v>
      </c>
      <c r="Q18" s="1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1" t="s">
        <v>396</v>
      </c>
      <c r="B19" s="1" t="s">
        <v>1589</v>
      </c>
      <c r="C19" s="1">
        <v>140</v>
      </c>
      <c r="D19" s="1">
        <v>140</v>
      </c>
      <c r="E19" s="1" t="s">
        <v>27</v>
      </c>
      <c r="F19" s="1">
        <v>29225</v>
      </c>
      <c r="G19" s="1" t="s">
        <v>514</v>
      </c>
      <c r="H19" s="3">
        <v>39695</v>
      </c>
      <c r="I19" s="3">
        <v>39722</v>
      </c>
      <c r="J19" s="4">
        <f t="shared" si="0"/>
        <v>40086</v>
      </c>
      <c r="K19" s="1" t="s">
        <v>386</v>
      </c>
      <c r="L19" s="48">
        <v>98793.04</v>
      </c>
      <c r="M19" s="48">
        <v>40</v>
      </c>
      <c r="N19" s="2">
        <v>0</v>
      </c>
      <c r="O19" s="2">
        <v>0</v>
      </c>
      <c r="P19" s="12">
        <v>7</v>
      </c>
      <c r="Q19" s="12"/>
      <c r="R19" s="12"/>
      <c r="S19" s="2"/>
      <c r="T19" s="2"/>
    </row>
    <row r="20" spans="1:32" x14ac:dyDescent="0.2">
      <c r="A20" s="1" t="s">
        <v>396</v>
      </c>
      <c r="B20" s="1" t="s">
        <v>413</v>
      </c>
      <c r="C20" s="1">
        <v>354</v>
      </c>
      <c r="D20" s="1">
        <v>354</v>
      </c>
      <c r="E20" s="1" t="s">
        <v>414</v>
      </c>
      <c r="F20" s="1">
        <v>25167</v>
      </c>
      <c r="G20" s="1" t="s">
        <v>611</v>
      </c>
      <c r="H20" s="3">
        <v>39549</v>
      </c>
      <c r="I20" s="3">
        <v>39569</v>
      </c>
      <c r="J20" s="4">
        <f t="shared" si="0"/>
        <v>39933</v>
      </c>
      <c r="K20" s="1" t="s">
        <v>394</v>
      </c>
      <c r="L20" s="48">
        <v>167004.01999999999</v>
      </c>
      <c r="M20" s="48">
        <v>39.5</v>
      </c>
      <c r="N20" s="2">
        <v>0</v>
      </c>
      <c r="O20" s="2">
        <v>2</v>
      </c>
      <c r="P20" s="12">
        <v>12</v>
      </c>
      <c r="Q20" s="1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1" t="s">
        <v>387</v>
      </c>
      <c r="B21" s="1" t="s">
        <v>443</v>
      </c>
      <c r="C21" s="1">
        <v>207</v>
      </c>
      <c r="D21" s="1">
        <v>207</v>
      </c>
      <c r="E21" s="1" t="s">
        <v>444</v>
      </c>
      <c r="F21" s="1">
        <v>24707</v>
      </c>
      <c r="G21" s="1" t="s">
        <v>1394</v>
      </c>
      <c r="H21" s="3">
        <v>39514</v>
      </c>
      <c r="I21" s="3">
        <v>39539</v>
      </c>
      <c r="J21" s="4">
        <f t="shared" si="0"/>
        <v>39903</v>
      </c>
      <c r="K21" s="1" t="s">
        <v>386</v>
      </c>
      <c r="L21" s="48">
        <v>106920.14</v>
      </c>
      <c r="M21" s="48">
        <v>39.5</v>
      </c>
      <c r="N21" s="2">
        <v>1</v>
      </c>
      <c r="O21" s="2">
        <v>6</v>
      </c>
      <c r="P21" s="12">
        <v>13</v>
      </c>
      <c r="Q21" s="1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1" t="s">
        <v>387</v>
      </c>
      <c r="B22" s="1" t="s">
        <v>420</v>
      </c>
      <c r="C22" s="1">
        <v>452</v>
      </c>
      <c r="D22" s="1">
        <v>452</v>
      </c>
      <c r="E22" s="1" t="s">
        <v>1127</v>
      </c>
      <c r="F22" s="1">
        <v>28546</v>
      </c>
      <c r="G22" s="1" t="s">
        <v>785</v>
      </c>
      <c r="H22" s="3">
        <v>39647</v>
      </c>
      <c r="I22" s="3">
        <v>39647</v>
      </c>
      <c r="J22" s="4">
        <f t="shared" si="0"/>
        <v>39994</v>
      </c>
      <c r="K22" s="1" t="s">
        <v>386</v>
      </c>
      <c r="L22" s="48">
        <v>158404</v>
      </c>
      <c r="M22" s="48">
        <v>39</v>
      </c>
      <c r="N22" s="2">
        <v>0</v>
      </c>
      <c r="O22" s="2">
        <v>0</v>
      </c>
      <c r="P22" s="12">
        <v>10</v>
      </c>
      <c r="Q22" s="12"/>
      <c r="R22" s="1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1" t="s">
        <v>387</v>
      </c>
      <c r="B23" s="1" t="s">
        <v>401</v>
      </c>
      <c r="C23" s="1">
        <v>978</v>
      </c>
      <c r="D23" s="1">
        <v>978</v>
      </c>
      <c r="E23" s="1" t="s">
        <v>1468</v>
      </c>
      <c r="F23" s="1">
        <v>24104</v>
      </c>
      <c r="G23" s="1" t="s">
        <v>1339</v>
      </c>
      <c r="H23" s="3">
        <v>39426</v>
      </c>
      <c r="I23" s="3">
        <v>39426</v>
      </c>
      <c r="J23" s="4">
        <f t="shared" si="0"/>
        <v>39782</v>
      </c>
      <c r="K23" s="1" t="s">
        <v>386</v>
      </c>
      <c r="L23" s="48">
        <v>214793.27</v>
      </c>
      <c r="M23" s="48">
        <v>38.75</v>
      </c>
      <c r="N23" s="2">
        <v>16.5</v>
      </c>
      <c r="O23" s="2">
        <v>3</v>
      </c>
      <c r="P23" s="12">
        <v>17</v>
      </c>
      <c r="Q23" s="1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1" t="s">
        <v>396</v>
      </c>
      <c r="B24" s="1" t="s">
        <v>397</v>
      </c>
      <c r="C24" s="1">
        <v>360</v>
      </c>
      <c r="D24" s="1">
        <v>97</v>
      </c>
      <c r="E24" s="1" t="s">
        <v>442</v>
      </c>
      <c r="F24" s="1">
        <v>23313</v>
      </c>
      <c r="G24" s="1" t="s">
        <v>1340</v>
      </c>
      <c r="H24" s="3">
        <v>39423</v>
      </c>
      <c r="I24" s="3">
        <v>39423</v>
      </c>
      <c r="J24" s="4">
        <f t="shared" si="0"/>
        <v>39782</v>
      </c>
      <c r="K24" s="1" t="s">
        <v>386</v>
      </c>
      <c r="L24" s="48">
        <v>312478.56</v>
      </c>
      <c r="M24" s="48">
        <v>38.5</v>
      </c>
      <c r="N24" s="2">
        <v>7</v>
      </c>
      <c r="O24" s="2">
        <v>7.5</v>
      </c>
      <c r="P24" s="12">
        <v>17</v>
      </c>
      <c r="Q24" s="1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1" t="s">
        <v>384</v>
      </c>
      <c r="B25" s="1" t="s">
        <v>385</v>
      </c>
      <c r="C25" s="1">
        <v>876</v>
      </c>
      <c r="D25" s="1">
        <v>876</v>
      </c>
      <c r="E25" s="1" t="s">
        <v>359</v>
      </c>
      <c r="F25" s="1">
        <v>24392</v>
      </c>
      <c r="G25" s="1" t="s">
        <v>1445</v>
      </c>
      <c r="H25" s="3">
        <v>39496</v>
      </c>
      <c r="I25" s="3">
        <v>39496</v>
      </c>
      <c r="J25" s="4">
        <f t="shared" si="0"/>
        <v>39844</v>
      </c>
      <c r="K25" s="1" t="s">
        <v>394</v>
      </c>
      <c r="L25" s="48">
        <v>232140.74</v>
      </c>
      <c r="M25" s="48">
        <v>38</v>
      </c>
      <c r="N25" s="2">
        <v>1</v>
      </c>
      <c r="O25" s="2">
        <v>-1</v>
      </c>
      <c r="P25" s="12">
        <v>15</v>
      </c>
      <c r="Q25" s="1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1" t="s">
        <v>387</v>
      </c>
      <c r="B26" s="1" t="s">
        <v>420</v>
      </c>
      <c r="C26" s="1">
        <v>664</v>
      </c>
      <c r="D26" s="1">
        <v>664</v>
      </c>
      <c r="E26" s="1" t="s">
        <v>421</v>
      </c>
      <c r="F26" s="1">
        <v>29785</v>
      </c>
      <c r="G26" s="1" t="s">
        <v>143</v>
      </c>
      <c r="H26" s="3">
        <v>39735</v>
      </c>
      <c r="I26" s="3">
        <v>39735</v>
      </c>
      <c r="J26" s="4">
        <f t="shared" si="0"/>
        <v>40086</v>
      </c>
      <c r="K26" s="1" t="s">
        <v>386</v>
      </c>
      <c r="L26" s="48">
        <v>205144.55</v>
      </c>
      <c r="M26" s="48">
        <v>38</v>
      </c>
      <c r="N26" s="2">
        <v>0</v>
      </c>
      <c r="O26" s="2">
        <v>0</v>
      </c>
      <c r="P26" s="12">
        <v>7</v>
      </c>
      <c r="Q26" s="12"/>
      <c r="R26" s="12"/>
      <c r="S26" s="2"/>
      <c r="T26" s="2"/>
    </row>
    <row r="27" spans="1:32" x14ac:dyDescent="0.2">
      <c r="A27" s="1" t="s">
        <v>396</v>
      </c>
      <c r="B27" s="1" t="s">
        <v>410</v>
      </c>
      <c r="C27" s="1">
        <v>40</v>
      </c>
      <c r="D27" s="1">
        <v>40</v>
      </c>
      <c r="E27" s="1" t="s">
        <v>1134</v>
      </c>
      <c r="F27" s="1">
        <v>24164</v>
      </c>
      <c r="G27" s="1" t="s">
        <v>1320</v>
      </c>
      <c r="H27" s="3">
        <v>39428</v>
      </c>
      <c r="I27" s="3">
        <v>39448</v>
      </c>
      <c r="J27" s="4">
        <f t="shared" si="0"/>
        <v>39813</v>
      </c>
      <c r="K27" s="1" t="s">
        <v>386</v>
      </c>
      <c r="L27" s="48">
        <v>131247.88</v>
      </c>
      <c r="M27" s="48">
        <v>38</v>
      </c>
      <c r="N27" s="2">
        <v>3</v>
      </c>
      <c r="O27" s="2">
        <v>3</v>
      </c>
      <c r="P27" s="12">
        <v>16</v>
      </c>
      <c r="Q27" s="1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1" t="s">
        <v>396</v>
      </c>
      <c r="B28" s="1" t="s">
        <v>403</v>
      </c>
      <c r="C28" s="1">
        <v>948</v>
      </c>
      <c r="D28" s="1">
        <v>948</v>
      </c>
      <c r="E28" s="1" t="s">
        <v>1130</v>
      </c>
      <c r="F28" s="1">
        <v>23251</v>
      </c>
      <c r="G28" s="1" t="s">
        <v>333</v>
      </c>
      <c r="H28" s="3">
        <v>39367</v>
      </c>
      <c r="I28" s="3">
        <v>39387</v>
      </c>
      <c r="J28" s="4">
        <f t="shared" si="0"/>
        <v>39752</v>
      </c>
      <c r="K28" s="1" t="s">
        <v>386</v>
      </c>
      <c r="L28" s="48">
        <v>122483.06</v>
      </c>
      <c r="M28" s="48">
        <v>38</v>
      </c>
      <c r="N28" s="2">
        <v>12.5</v>
      </c>
      <c r="O28" s="2">
        <v>3</v>
      </c>
      <c r="P28" s="12">
        <v>18</v>
      </c>
      <c r="Q28" s="1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1" t="s">
        <v>396</v>
      </c>
      <c r="B29" s="1" t="s">
        <v>451</v>
      </c>
      <c r="C29" s="1">
        <v>106</v>
      </c>
      <c r="D29" s="1">
        <v>106</v>
      </c>
      <c r="E29" s="1" t="s">
        <v>1471</v>
      </c>
      <c r="F29" s="1">
        <v>24224</v>
      </c>
      <c r="G29" s="1" t="s">
        <v>1328</v>
      </c>
      <c r="H29" s="3">
        <v>39429</v>
      </c>
      <c r="I29" s="3">
        <v>39448</v>
      </c>
      <c r="J29" s="4">
        <f t="shared" si="0"/>
        <v>39813</v>
      </c>
      <c r="K29" s="1" t="s">
        <v>386</v>
      </c>
      <c r="L29" s="48">
        <v>192598.24</v>
      </c>
      <c r="M29" s="48">
        <v>37.770000000000003</v>
      </c>
      <c r="N29" s="2">
        <v>4</v>
      </c>
      <c r="O29" s="2">
        <v>9.57</v>
      </c>
      <c r="P29" s="12">
        <v>16</v>
      </c>
      <c r="Q29" s="1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1" t="s">
        <v>387</v>
      </c>
      <c r="B30" s="1" t="s">
        <v>388</v>
      </c>
      <c r="C30" s="1">
        <v>249</v>
      </c>
      <c r="D30" s="1">
        <v>700</v>
      </c>
      <c r="E30" s="1" t="s">
        <v>365</v>
      </c>
      <c r="F30" s="1">
        <v>24571</v>
      </c>
      <c r="G30" s="1" t="s">
        <v>1414</v>
      </c>
      <c r="H30" s="3">
        <v>39512</v>
      </c>
      <c r="I30" s="3">
        <v>39512</v>
      </c>
      <c r="J30" s="4">
        <f t="shared" si="0"/>
        <v>39872</v>
      </c>
      <c r="K30" s="1" t="s">
        <v>386</v>
      </c>
      <c r="L30" s="48">
        <v>153456.98000000001</v>
      </c>
      <c r="M30" s="48">
        <v>37.700000000000003</v>
      </c>
      <c r="N30" s="2">
        <v>5</v>
      </c>
      <c r="O30" s="2">
        <v>0</v>
      </c>
      <c r="P30" s="12">
        <v>14</v>
      </c>
      <c r="Q30" s="1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1" t="s">
        <v>396</v>
      </c>
      <c r="B31" s="1" t="s">
        <v>413</v>
      </c>
      <c r="C31" s="1">
        <v>331</v>
      </c>
      <c r="D31" s="1">
        <v>331</v>
      </c>
      <c r="E31" s="1" t="s">
        <v>1113</v>
      </c>
      <c r="F31" s="1">
        <v>27656</v>
      </c>
      <c r="G31" s="1" t="s">
        <v>609</v>
      </c>
      <c r="H31" s="3">
        <v>39573</v>
      </c>
      <c r="I31" s="3">
        <v>39573</v>
      </c>
      <c r="J31" s="4">
        <f t="shared" si="0"/>
        <v>39933</v>
      </c>
      <c r="K31" s="1" t="s">
        <v>394</v>
      </c>
      <c r="L31" s="48">
        <v>232068.57</v>
      </c>
      <c r="M31" s="48">
        <v>37.5</v>
      </c>
      <c r="N31" s="2">
        <v>0</v>
      </c>
      <c r="O31" s="2">
        <v>-1</v>
      </c>
      <c r="P31" s="12">
        <v>12</v>
      </c>
      <c r="Q31" s="1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1" t="s">
        <v>396</v>
      </c>
      <c r="B32" s="1" t="s">
        <v>425</v>
      </c>
      <c r="C32" s="1">
        <v>103</v>
      </c>
      <c r="D32" s="1">
        <v>103</v>
      </c>
      <c r="E32" s="1" t="s">
        <v>22</v>
      </c>
      <c r="F32" s="1">
        <v>25802</v>
      </c>
      <c r="G32" s="1" t="s">
        <v>612</v>
      </c>
      <c r="H32" s="3">
        <v>39568</v>
      </c>
      <c r="I32" s="3">
        <v>39569</v>
      </c>
      <c r="J32" s="4">
        <f t="shared" si="0"/>
        <v>39933</v>
      </c>
      <c r="K32" s="1" t="s">
        <v>394</v>
      </c>
      <c r="L32" s="48">
        <v>197443.81</v>
      </c>
      <c r="M32" s="48">
        <v>37.5</v>
      </c>
      <c r="N32" s="2">
        <v>0</v>
      </c>
      <c r="O32" s="2">
        <v>5</v>
      </c>
      <c r="P32" s="12">
        <v>12</v>
      </c>
      <c r="Q32" s="1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1" t="s">
        <v>396</v>
      </c>
      <c r="B33" s="1" t="s">
        <v>1474</v>
      </c>
      <c r="C33" s="1">
        <v>698</v>
      </c>
      <c r="D33" s="1">
        <v>698</v>
      </c>
      <c r="E33" s="1" t="s">
        <v>1129</v>
      </c>
      <c r="F33" s="1">
        <v>24586</v>
      </c>
      <c r="G33" s="1" t="s">
        <v>1418</v>
      </c>
      <c r="H33" s="3">
        <v>39511</v>
      </c>
      <c r="I33" s="3">
        <v>39511</v>
      </c>
      <c r="J33" s="4">
        <f t="shared" si="0"/>
        <v>39872</v>
      </c>
      <c r="K33" s="1" t="s">
        <v>386</v>
      </c>
      <c r="L33" s="48">
        <v>174657.98</v>
      </c>
      <c r="M33" s="48">
        <v>37.5</v>
      </c>
      <c r="N33" s="2">
        <v>0</v>
      </c>
      <c r="O33" s="2">
        <v>4</v>
      </c>
      <c r="P33" s="12">
        <v>14</v>
      </c>
      <c r="Q33" s="1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1" t="s">
        <v>396</v>
      </c>
      <c r="B34" s="1" t="s">
        <v>397</v>
      </c>
      <c r="C34" s="1">
        <v>360</v>
      </c>
      <c r="D34" s="1">
        <v>97</v>
      </c>
      <c r="E34" s="1" t="s">
        <v>442</v>
      </c>
      <c r="F34" s="1">
        <v>23991</v>
      </c>
      <c r="G34" s="1" t="s">
        <v>314</v>
      </c>
      <c r="H34" s="3">
        <v>39393</v>
      </c>
      <c r="I34" s="3">
        <v>39417</v>
      </c>
      <c r="J34" s="4">
        <f t="shared" si="0"/>
        <v>39782</v>
      </c>
      <c r="K34" s="1" t="s">
        <v>386</v>
      </c>
      <c r="L34" s="48">
        <v>113126.84</v>
      </c>
      <c r="M34" s="48">
        <v>37.5</v>
      </c>
      <c r="N34" s="2">
        <v>5</v>
      </c>
      <c r="O34" s="2">
        <v>3</v>
      </c>
      <c r="P34" s="12">
        <v>17</v>
      </c>
      <c r="Q34" s="1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1" t="s">
        <v>384</v>
      </c>
      <c r="B35" s="1" t="s">
        <v>440</v>
      </c>
      <c r="C35" s="1">
        <v>344</v>
      </c>
      <c r="D35" s="1">
        <v>344</v>
      </c>
      <c r="E35" s="1" t="s">
        <v>441</v>
      </c>
      <c r="F35" s="1">
        <v>24592</v>
      </c>
      <c r="G35" s="1" t="s">
        <v>1431</v>
      </c>
      <c r="H35" s="3">
        <v>39497</v>
      </c>
      <c r="I35" s="3">
        <v>39508</v>
      </c>
      <c r="J35" s="4">
        <f t="shared" si="0"/>
        <v>39872</v>
      </c>
      <c r="K35" s="1" t="s">
        <v>386</v>
      </c>
      <c r="L35" s="48">
        <v>109969.55</v>
      </c>
      <c r="M35" s="48">
        <v>37.5</v>
      </c>
      <c r="N35" s="2">
        <v>3</v>
      </c>
      <c r="O35" s="2">
        <v>1</v>
      </c>
      <c r="P35" s="12">
        <v>14</v>
      </c>
      <c r="Q35" s="1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1" t="s">
        <v>396</v>
      </c>
      <c r="B36" s="1" t="s">
        <v>243</v>
      </c>
      <c r="C36" s="1">
        <v>360</v>
      </c>
      <c r="D36" s="1">
        <v>97</v>
      </c>
      <c r="E36" s="1" t="s">
        <v>442</v>
      </c>
      <c r="F36" s="1">
        <v>28328</v>
      </c>
      <c r="G36" s="1" t="s">
        <v>811</v>
      </c>
      <c r="H36" s="3">
        <v>39624</v>
      </c>
      <c r="I36" s="3">
        <v>39624</v>
      </c>
      <c r="J36" s="4">
        <f t="shared" si="0"/>
        <v>39964</v>
      </c>
      <c r="K36" s="1" t="s">
        <v>386</v>
      </c>
      <c r="L36" s="48">
        <v>275005.69</v>
      </c>
      <c r="M36" s="48">
        <v>37</v>
      </c>
      <c r="N36" s="2">
        <v>0</v>
      </c>
      <c r="O36" s="2">
        <v>1</v>
      </c>
      <c r="P36" s="12">
        <v>11</v>
      </c>
      <c r="Q36" s="12"/>
      <c r="R36" s="1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1" t="s">
        <v>387</v>
      </c>
      <c r="B37" s="1" t="s">
        <v>420</v>
      </c>
      <c r="C37" s="1">
        <v>74</v>
      </c>
      <c r="D37" s="1">
        <v>258</v>
      </c>
      <c r="E37" s="1" t="s">
        <v>426</v>
      </c>
      <c r="F37" s="1">
        <v>24696</v>
      </c>
      <c r="G37" s="1" t="s">
        <v>1435</v>
      </c>
      <c r="H37" s="3">
        <v>39496</v>
      </c>
      <c r="I37" s="3">
        <v>39508</v>
      </c>
      <c r="J37" s="4">
        <f t="shared" si="0"/>
        <v>39872</v>
      </c>
      <c r="K37" s="1" t="s">
        <v>386</v>
      </c>
      <c r="L37" s="48">
        <v>194652.67</v>
      </c>
      <c r="M37" s="48">
        <v>37</v>
      </c>
      <c r="N37" s="2">
        <v>8</v>
      </c>
      <c r="O37" s="2">
        <v>2</v>
      </c>
      <c r="P37" s="12">
        <v>14</v>
      </c>
      <c r="Q37" s="1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1" t="s">
        <v>396</v>
      </c>
      <c r="B38" s="1" t="s">
        <v>451</v>
      </c>
      <c r="C38" s="1">
        <v>922</v>
      </c>
      <c r="D38" s="1">
        <v>922</v>
      </c>
      <c r="E38" s="1" t="s">
        <v>1005</v>
      </c>
      <c r="F38" s="1">
        <v>27817</v>
      </c>
      <c r="G38" s="1" t="s">
        <v>466</v>
      </c>
      <c r="H38" s="3">
        <v>39591</v>
      </c>
      <c r="I38" s="3">
        <v>39591</v>
      </c>
      <c r="J38" s="4">
        <f t="shared" si="0"/>
        <v>39933</v>
      </c>
      <c r="K38" s="1" t="s">
        <v>394</v>
      </c>
      <c r="L38" s="48">
        <v>154434.01</v>
      </c>
      <c r="M38" s="48">
        <v>37</v>
      </c>
      <c r="N38" s="2">
        <v>0</v>
      </c>
      <c r="O38" s="2">
        <v>3</v>
      </c>
      <c r="P38" s="12">
        <v>12</v>
      </c>
      <c r="Q38" s="1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1" t="s">
        <v>396</v>
      </c>
      <c r="B39" s="1" t="s">
        <v>74</v>
      </c>
      <c r="C39" s="1">
        <v>546</v>
      </c>
      <c r="D39" s="1">
        <v>546</v>
      </c>
      <c r="E39" s="1" t="s">
        <v>1002</v>
      </c>
      <c r="F39" s="1">
        <v>24773</v>
      </c>
      <c r="G39" s="1" t="s">
        <v>1439</v>
      </c>
      <c r="H39" s="3">
        <v>39503</v>
      </c>
      <c r="I39" s="3">
        <v>39508</v>
      </c>
      <c r="J39" s="4">
        <f t="shared" si="0"/>
        <v>39872</v>
      </c>
      <c r="K39" s="1" t="s">
        <v>386</v>
      </c>
      <c r="L39" s="48">
        <v>146321.5</v>
      </c>
      <c r="M39" s="48">
        <v>37</v>
      </c>
      <c r="N39" s="2">
        <v>8</v>
      </c>
      <c r="O39" s="2">
        <v>5</v>
      </c>
      <c r="P39" s="12">
        <v>14</v>
      </c>
      <c r="Q39" s="1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1" t="s">
        <v>396</v>
      </c>
      <c r="B40" s="1" t="s">
        <v>1123</v>
      </c>
      <c r="C40" s="1">
        <v>306</v>
      </c>
      <c r="D40" s="1">
        <v>306</v>
      </c>
      <c r="E40" s="1" t="s">
        <v>1263</v>
      </c>
      <c r="F40" s="1">
        <v>23864</v>
      </c>
      <c r="G40" s="1" t="s">
        <v>305</v>
      </c>
      <c r="H40" s="3">
        <v>39393</v>
      </c>
      <c r="I40" s="3">
        <v>39417</v>
      </c>
      <c r="J40" s="4">
        <f t="shared" si="0"/>
        <v>39782</v>
      </c>
      <c r="K40" s="1" t="s">
        <v>386</v>
      </c>
      <c r="L40" s="48">
        <v>130772.68</v>
      </c>
      <c r="M40" s="48">
        <v>37</v>
      </c>
      <c r="N40" s="2">
        <v>5</v>
      </c>
      <c r="O40" s="2">
        <v>1</v>
      </c>
      <c r="P40" s="12">
        <v>17</v>
      </c>
      <c r="Q40" s="1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1" t="s">
        <v>387</v>
      </c>
      <c r="B41" s="1" t="s">
        <v>420</v>
      </c>
      <c r="C41" s="1">
        <v>866</v>
      </c>
      <c r="D41" s="1">
        <v>866</v>
      </c>
      <c r="E41" s="1" t="s">
        <v>447</v>
      </c>
      <c r="F41" s="1">
        <v>24456</v>
      </c>
      <c r="G41" s="1" t="s">
        <v>626</v>
      </c>
      <c r="H41" s="3">
        <v>39485</v>
      </c>
      <c r="I41" s="3">
        <v>39485</v>
      </c>
      <c r="J41" s="4">
        <f t="shared" si="0"/>
        <v>39844</v>
      </c>
      <c r="K41" s="1" t="s">
        <v>394</v>
      </c>
      <c r="L41" s="48">
        <v>125995.5</v>
      </c>
      <c r="M41" s="48">
        <v>37</v>
      </c>
      <c r="N41" s="2">
        <v>3</v>
      </c>
      <c r="O41" s="2">
        <v>8</v>
      </c>
      <c r="P41" s="12">
        <v>15</v>
      </c>
      <c r="Q41" s="1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1" t="s">
        <v>396</v>
      </c>
      <c r="B42" s="1" t="s">
        <v>413</v>
      </c>
      <c r="C42" s="1">
        <v>331</v>
      </c>
      <c r="D42" s="1">
        <v>331</v>
      </c>
      <c r="E42" s="1" t="s">
        <v>1113</v>
      </c>
      <c r="F42" s="1">
        <v>23808</v>
      </c>
      <c r="G42" s="1" t="s">
        <v>40</v>
      </c>
      <c r="H42" s="3">
        <v>39372</v>
      </c>
      <c r="I42" s="3">
        <v>39387</v>
      </c>
      <c r="J42" s="4">
        <f t="shared" si="0"/>
        <v>39752</v>
      </c>
      <c r="K42" s="1" t="s">
        <v>386</v>
      </c>
      <c r="L42" s="48">
        <v>97013.39</v>
      </c>
      <c r="M42" s="48">
        <v>37</v>
      </c>
      <c r="N42" s="2">
        <v>7</v>
      </c>
      <c r="O42" s="2">
        <v>17</v>
      </c>
      <c r="P42" s="12">
        <v>18</v>
      </c>
      <c r="Q42" s="1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1" t="s">
        <v>387</v>
      </c>
      <c r="B43" s="1" t="s">
        <v>420</v>
      </c>
      <c r="C43" s="1">
        <v>36</v>
      </c>
      <c r="D43" s="1">
        <v>36</v>
      </c>
      <c r="E43" s="1" t="s">
        <v>432</v>
      </c>
      <c r="F43" s="1">
        <v>27476</v>
      </c>
      <c r="G43" s="1" t="s">
        <v>615</v>
      </c>
      <c r="H43" s="3">
        <v>39559</v>
      </c>
      <c r="I43" s="3">
        <v>39569</v>
      </c>
      <c r="J43" s="4">
        <f t="shared" si="0"/>
        <v>39933</v>
      </c>
      <c r="K43" s="1" t="s">
        <v>394</v>
      </c>
      <c r="L43" s="48">
        <v>200559.31</v>
      </c>
      <c r="M43" s="48">
        <v>36.5</v>
      </c>
      <c r="N43" s="2">
        <v>0</v>
      </c>
      <c r="O43" s="2">
        <v>3</v>
      </c>
      <c r="P43" s="12">
        <v>12</v>
      </c>
      <c r="Q43" s="1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1" t="s">
        <v>384</v>
      </c>
      <c r="B44" s="1" t="s">
        <v>440</v>
      </c>
      <c r="C44" s="1">
        <v>344</v>
      </c>
      <c r="D44" s="1">
        <v>344</v>
      </c>
      <c r="E44" s="1" t="s">
        <v>441</v>
      </c>
      <c r="F44" s="1">
        <v>24517</v>
      </c>
      <c r="G44" s="1" t="s">
        <v>986</v>
      </c>
      <c r="H44" s="3">
        <v>39478</v>
      </c>
      <c r="I44" s="3">
        <v>39479</v>
      </c>
      <c r="J44" s="4">
        <f t="shared" si="0"/>
        <v>39844</v>
      </c>
      <c r="K44" s="1" t="s">
        <v>394</v>
      </c>
      <c r="L44" s="48">
        <v>120401.59</v>
      </c>
      <c r="M44" s="48">
        <v>36.5</v>
      </c>
      <c r="N44" s="2">
        <v>3</v>
      </c>
      <c r="O44" s="2">
        <v>1</v>
      </c>
      <c r="P44" s="12">
        <v>15</v>
      </c>
      <c r="Q44" s="1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1" t="s">
        <v>387</v>
      </c>
      <c r="B45" s="1" t="s">
        <v>420</v>
      </c>
      <c r="C45" s="1">
        <v>74</v>
      </c>
      <c r="D45" s="1">
        <v>258</v>
      </c>
      <c r="E45" s="1" t="s">
        <v>426</v>
      </c>
      <c r="F45" s="1">
        <v>24406</v>
      </c>
      <c r="G45" s="1" t="s">
        <v>1413</v>
      </c>
      <c r="H45" s="3">
        <v>39513</v>
      </c>
      <c r="I45" s="3">
        <v>39513</v>
      </c>
      <c r="J45" s="4">
        <f t="shared" si="0"/>
        <v>39872</v>
      </c>
      <c r="K45" s="1" t="s">
        <v>386</v>
      </c>
      <c r="L45" s="48">
        <v>176848.47</v>
      </c>
      <c r="M45" s="48">
        <v>36</v>
      </c>
      <c r="N45" s="2">
        <v>3</v>
      </c>
      <c r="O45" s="2">
        <v>1</v>
      </c>
      <c r="P45" s="12">
        <v>14</v>
      </c>
      <c r="Q45" s="1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1" t="s">
        <v>387</v>
      </c>
      <c r="B46" s="1" t="s">
        <v>420</v>
      </c>
      <c r="C46" s="1">
        <v>36</v>
      </c>
      <c r="D46" s="1">
        <v>36</v>
      </c>
      <c r="E46" s="1" t="s">
        <v>432</v>
      </c>
      <c r="F46" s="1">
        <v>24858</v>
      </c>
      <c r="G46" s="1" t="s">
        <v>1400</v>
      </c>
      <c r="H46" s="3">
        <v>39514</v>
      </c>
      <c r="I46" s="3">
        <v>39539</v>
      </c>
      <c r="J46" s="4">
        <f t="shared" si="0"/>
        <v>39903</v>
      </c>
      <c r="K46" s="1" t="s">
        <v>386</v>
      </c>
      <c r="L46" s="48">
        <v>174727.1</v>
      </c>
      <c r="M46" s="48">
        <v>36</v>
      </c>
      <c r="N46" s="2">
        <v>4</v>
      </c>
      <c r="O46" s="2">
        <v>5</v>
      </c>
      <c r="P46" s="12">
        <v>13</v>
      </c>
      <c r="Q46" s="12"/>
      <c r="R46" s="1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1" t="s">
        <v>396</v>
      </c>
      <c r="B47" s="1" t="s">
        <v>418</v>
      </c>
      <c r="C47" s="1">
        <v>685</v>
      </c>
      <c r="D47" s="1">
        <v>685</v>
      </c>
      <c r="E47" s="1" t="s">
        <v>419</v>
      </c>
      <c r="F47" s="1">
        <v>24654</v>
      </c>
      <c r="G47" s="1" t="s">
        <v>1419</v>
      </c>
      <c r="H47" s="3">
        <v>39511</v>
      </c>
      <c r="I47" s="3">
        <v>39511</v>
      </c>
      <c r="J47" s="4">
        <f t="shared" si="0"/>
        <v>39872</v>
      </c>
      <c r="K47" s="1" t="s">
        <v>386</v>
      </c>
      <c r="L47" s="48">
        <v>160196.35999999999</v>
      </c>
      <c r="M47" s="48">
        <v>36</v>
      </c>
      <c r="N47" s="2">
        <v>4</v>
      </c>
      <c r="O47" s="2">
        <v>2</v>
      </c>
      <c r="P47" s="12">
        <v>14</v>
      </c>
      <c r="Q47" s="1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1" t="s">
        <v>396</v>
      </c>
      <c r="B48" s="1" t="s">
        <v>451</v>
      </c>
      <c r="C48" s="1">
        <v>915</v>
      </c>
      <c r="D48" s="1">
        <v>915</v>
      </c>
      <c r="E48" s="1" t="s">
        <v>1118</v>
      </c>
      <c r="F48" s="1">
        <v>24834</v>
      </c>
      <c r="G48" s="1" t="s">
        <v>1421</v>
      </c>
      <c r="H48" s="3">
        <v>39511</v>
      </c>
      <c r="I48" s="3">
        <v>39511</v>
      </c>
      <c r="J48" s="4">
        <f t="shared" si="0"/>
        <v>39872</v>
      </c>
      <c r="K48" s="1" t="s">
        <v>386</v>
      </c>
      <c r="L48" s="48">
        <v>146983.14000000001</v>
      </c>
      <c r="M48" s="48">
        <v>36</v>
      </c>
      <c r="N48" s="2">
        <v>5</v>
      </c>
      <c r="O48" s="2">
        <v>3</v>
      </c>
      <c r="P48" s="12">
        <v>14</v>
      </c>
      <c r="Q48" s="1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1" t="s">
        <v>387</v>
      </c>
      <c r="B49" s="1" t="s">
        <v>435</v>
      </c>
      <c r="C49" s="1">
        <v>648</v>
      </c>
      <c r="D49" s="1">
        <v>648</v>
      </c>
      <c r="E49" s="1" t="s">
        <v>436</v>
      </c>
      <c r="F49" s="1">
        <v>27509</v>
      </c>
      <c r="G49" s="1" t="s">
        <v>1379</v>
      </c>
      <c r="H49" s="3">
        <v>39559</v>
      </c>
      <c r="I49" s="3">
        <v>39559</v>
      </c>
      <c r="J49" s="4">
        <f t="shared" si="0"/>
        <v>39903</v>
      </c>
      <c r="K49" s="1" t="s">
        <v>386</v>
      </c>
      <c r="L49" s="48">
        <v>145730.75</v>
      </c>
      <c r="M49" s="48">
        <v>36</v>
      </c>
      <c r="N49" s="2">
        <v>1</v>
      </c>
      <c r="O49" s="2">
        <v>5</v>
      </c>
      <c r="P49" s="12">
        <v>13</v>
      </c>
      <c r="Q49" s="12"/>
      <c r="R49" s="1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1" t="s">
        <v>387</v>
      </c>
      <c r="B50" s="1" t="s">
        <v>388</v>
      </c>
      <c r="C50" s="1">
        <v>942</v>
      </c>
      <c r="D50" s="1">
        <v>942</v>
      </c>
      <c r="E50" s="1" t="s">
        <v>1256</v>
      </c>
      <c r="F50" s="1">
        <v>24444</v>
      </c>
      <c r="G50" s="1" t="s">
        <v>1443</v>
      </c>
      <c r="H50" s="3">
        <v>39499</v>
      </c>
      <c r="I50" s="3">
        <v>39499</v>
      </c>
      <c r="J50" s="4">
        <f t="shared" si="0"/>
        <v>39844</v>
      </c>
      <c r="K50" s="1" t="s">
        <v>394</v>
      </c>
      <c r="L50" s="48">
        <v>138883.07</v>
      </c>
      <c r="M50" s="48">
        <v>36</v>
      </c>
      <c r="N50" s="2">
        <v>0</v>
      </c>
      <c r="O50" s="2">
        <v>16</v>
      </c>
      <c r="P50" s="12">
        <v>15</v>
      </c>
      <c r="Q50" s="1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1" t="s">
        <v>384</v>
      </c>
      <c r="B51" s="1" t="s">
        <v>391</v>
      </c>
      <c r="C51" s="1">
        <v>588</v>
      </c>
      <c r="D51" s="1">
        <v>588</v>
      </c>
      <c r="E51" s="1" t="s">
        <v>438</v>
      </c>
      <c r="F51" s="1">
        <v>25777</v>
      </c>
      <c r="G51" s="1" t="s">
        <v>946</v>
      </c>
      <c r="H51" s="3">
        <v>39594</v>
      </c>
      <c r="I51" s="3">
        <v>39600</v>
      </c>
      <c r="J51" s="4">
        <f t="shared" si="0"/>
        <v>39964</v>
      </c>
      <c r="K51" s="1" t="s">
        <v>386</v>
      </c>
      <c r="L51" s="48">
        <v>233829.48</v>
      </c>
      <c r="M51" s="48">
        <v>35</v>
      </c>
      <c r="N51" s="2">
        <v>0</v>
      </c>
      <c r="O51" s="2">
        <v>0</v>
      </c>
      <c r="P51" s="12">
        <v>11</v>
      </c>
      <c r="Q51" s="12"/>
      <c r="R51" s="1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1" t="s">
        <v>387</v>
      </c>
      <c r="B52" s="1" t="s">
        <v>366</v>
      </c>
      <c r="C52" s="1">
        <v>612</v>
      </c>
      <c r="D52" s="1">
        <v>612</v>
      </c>
      <c r="E52" s="1" t="s">
        <v>1003</v>
      </c>
      <c r="F52" s="1">
        <v>24120</v>
      </c>
      <c r="G52" s="1" t="s">
        <v>1343</v>
      </c>
      <c r="H52" s="3">
        <v>39422</v>
      </c>
      <c r="I52" s="3">
        <v>39422</v>
      </c>
      <c r="J52" s="4">
        <f t="shared" si="0"/>
        <v>39782</v>
      </c>
      <c r="K52" s="1" t="s">
        <v>386</v>
      </c>
      <c r="L52" s="48">
        <v>106404.91</v>
      </c>
      <c r="M52" s="48">
        <v>35</v>
      </c>
      <c r="N52" s="2">
        <v>7</v>
      </c>
      <c r="O52" s="2">
        <v>12</v>
      </c>
      <c r="P52" s="12">
        <v>17</v>
      </c>
      <c r="Q52" s="1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1" t="s">
        <v>396</v>
      </c>
      <c r="B53" s="1" t="s">
        <v>413</v>
      </c>
      <c r="C53" s="1">
        <v>468</v>
      </c>
      <c r="D53" s="1">
        <v>739</v>
      </c>
      <c r="E53" s="1" t="s">
        <v>355</v>
      </c>
      <c r="F53" s="1">
        <v>27779</v>
      </c>
      <c r="G53" s="1" t="s">
        <v>1020</v>
      </c>
      <c r="H53" s="3">
        <v>39582</v>
      </c>
      <c r="I53" s="3">
        <v>39582</v>
      </c>
      <c r="J53" s="4">
        <f t="shared" si="0"/>
        <v>39933</v>
      </c>
      <c r="K53" s="1" t="s">
        <v>394</v>
      </c>
      <c r="L53" s="48">
        <v>208372.75</v>
      </c>
      <c r="M53" s="48">
        <v>34.5</v>
      </c>
      <c r="N53" s="2">
        <v>0</v>
      </c>
      <c r="O53" s="2">
        <v>6</v>
      </c>
      <c r="P53" s="12">
        <v>12</v>
      </c>
      <c r="Q53" s="1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1" t="s">
        <v>387</v>
      </c>
      <c r="B54" s="1" t="s">
        <v>393</v>
      </c>
      <c r="C54" s="1">
        <v>263</v>
      </c>
      <c r="D54" s="1">
        <v>263</v>
      </c>
      <c r="E54" s="1" t="s">
        <v>698</v>
      </c>
      <c r="F54" s="1">
        <v>24041</v>
      </c>
      <c r="G54" s="1" t="s">
        <v>1310</v>
      </c>
      <c r="H54" s="3">
        <v>39477</v>
      </c>
      <c r="I54" s="3">
        <v>39477</v>
      </c>
      <c r="J54" s="4">
        <f t="shared" si="0"/>
        <v>39813</v>
      </c>
      <c r="K54" s="1" t="s">
        <v>386</v>
      </c>
      <c r="L54" s="48">
        <v>124482.69</v>
      </c>
      <c r="M54" s="48">
        <v>34.5</v>
      </c>
      <c r="N54" s="2">
        <v>7</v>
      </c>
      <c r="O54" s="2">
        <v>2</v>
      </c>
      <c r="P54" s="12">
        <v>16</v>
      </c>
      <c r="Q54" s="1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1" t="s">
        <v>396</v>
      </c>
      <c r="B55" s="1" t="s">
        <v>1589</v>
      </c>
      <c r="C55" s="1">
        <v>415</v>
      </c>
      <c r="D55" s="1">
        <v>689</v>
      </c>
      <c r="E55" s="1" t="s">
        <v>1470</v>
      </c>
      <c r="F55" s="1">
        <v>27725</v>
      </c>
      <c r="G55" s="1" t="s">
        <v>950</v>
      </c>
      <c r="H55" s="3">
        <v>39583</v>
      </c>
      <c r="I55" s="3">
        <v>39600</v>
      </c>
      <c r="J55" s="4">
        <f t="shared" si="0"/>
        <v>39964</v>
      </c>
      <c r="K55" s="1" t="s">
        <v>386</v>
      </c>
      <c r="L55" s="48">
        <v>276680.25</v>
      </c>
      <c r="M55" s="48">
        <v>34</v>
      </c>
      <c r="N55" s="2">
        <v>0</v>
      </c>
      <c r="O55" s="2">
        <v>0</v>
      </c>
      <c r="P55" s="12">
        <v>11</v>
      </c>
      <c r="Q55" s="12"/>
      <c r="R55" s="1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1" t="s">
        <v>396</v>
      </c>
      <c r="B56" s="1" t="s">
        <v>427</v>
      </c>
      <c r="C56" s="1">
        <v>993</v>
      </c>
      <c r="D56" s="1">
        <v>993</v>
      </c>
      <c r="E56" s="1" t="s">
        <v>1255</v>
      </c>
      <c r="F56" s="1">
        <v>24828</v>
      </c>
      <c r="G56" s="1" t="s">
        <v>1396</v>
      </c>
      <c r="H56" s="3">
        <v>39511</v>
      </c>
      <c r="I56" s="3">
        <v>39539</v>
      </c>
      <c r="J56" s="4">
        <f t="shared" si="0"/>
        <v>39903</v>
      </c>
      <c r="K56" s="1" t="s">
        <v>386</v>
      </c>
      <c r="L56" s="48">
        <v>178561.27</v>
      </c>
      <c r="M56" s="48">
        <v>34</v>
      </c>
      <c r="N56" s="2">
        <v>0</v>
      </c>
      <c r="O56" s="2">
        <v>0</v>
      </c>
      <c r="P56" s="12">
        <v>13</v>
      </c>
      <c r="Q56" s="1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1" t="s">
        <v>387</v>
      </c>
      <c r="B57" s="1" t="s">
        <v>443</v>
      </c>
      <c r="C57" s="1">
        <v>207</v>
      </c>
      <c r="D57" s="1">
        <v>207</v>
      </c>
      <c r="E57" s="1" t="s">
        <v>444</v>
      </c>
      <c r="F57" s="1">
        <v>23948</v>
      </c>
      <c r="G57" s="1" t="s">
        <v>624</v>
      </c>
      <c r="H57" s="3">
        <v>39485</v>
      </c>
      <c r="I57" s="3">
        <v>39485</v>
      </c>
      <c r="J57" s="4">
        <f t="shared" si="0"/>
        <v>39844</v>
      </c>
      <c r="K57" s="1" t="s">
        <v>394</v>
      </c>
      <c r="L57" s="48">
        <v>141757.85</v>
      </c>
      <c r="M57" s="48">
        <v>34</v>
      </c>
      <c r="N57" s="2">
        <v>5</v>
      </c>
      <c r="O57" s="2">
        <v>2</v>
      </c>
      <c r="P57" s="12">
        <v>15</v>
      </c>
      <c r="Q57" s="1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1" t="s">
        <v>387</v>
      </c>
      <c r="B58" s="1" t="s">
        <v>435</v>
      </c>
      <c r="C58" s="1">
        <v>329</v>
      </c>
      <c r="D58" s="1">
        <v>329</v>
      </c>
      <c r="E58" s="1" t="s">
        <v>1469</v>
      </c>
      <c r="F58" s="1">
        <v>27932</v>
      </c>
      <c r="G58" s="1" t="s">
        <v>464</v>
      </c>
      <c r="H58" s="3">
        <v>39596</v>
      </c>
      <c r="I58" s="3">
        <v>39596</v>
      </c>
      <c r="J58" s="4">
        <f t="shared" si="0"/>
        <v>39933</v>
      </c>
      <c r="K58" s="1" t="s">
        <v>394</v>
      </c>
      <c r="L58" s="48">
        <v>191312.28</v>
      </c>
      <c r="M58" s="48">
        <v>33.5</v>
      </c>
      <c r="N58" s="2">
        <v>0</v>
      </c>
      <c r="O58" s="2">
        <v>1</v>
      </c>
      <c r="P58" s="12">
        <v>12</v>
      </c>
      <c r="Q58" s="1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1" t="s">
        <v>396</v>
      </c>
      <c r="B59" s="1" t="s">
        <v>425</v>
      </c>
      <c r="C59" s="1">
        <v>103</v>
      </c>
      <c r="D59" s="1">
        <v>103</v>
      </c>
      <c r="E59" s="1" t="s">
        <v>22</v>
      </c>
      <c r="F59" s="1">
        <v>27555</v>
      </c>
      <c r="G59" s="1" t="s">
        <v>617</v>
      </c>
      <c r="H59" s="3">
        <v>39568</v>
      </c>
      <c r="I59" s="3">
        <v>39569</v>
      </c>
      <c r="J59" s="4">
        <f t="shared" si="0"/>
        <v>39933</v>
      </c>
      <c r="K59" s="1" t="s">
        <v>394</v>
      </c>
      <c r="L59" s="48">
        <v>159078.96</v>
      </c>
      <c r="M59" s="48">
        <v>33.5</v>
      </c>
      <c r="N59" s="2">
        <v>0</v>
      </c>
      <c r="O59" s="2">
        <v>5</v>
      </c>
      <c r="P59" s="12">
        <v>12</v>
      </c>
      <c r="Q59" s="1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1" t="s">
        <v>384</v>
      </c>
      <c r="B60" s="1" t="s">
        <v>408</v>
      </c>
      <c r="C60" s="1">
        <v>656</v>
      </c>
      <c r="D60" s="1">
        <v>656</v>
      </c>
      <c r="E60" s="1" t="s">
        <v>409</v>
      </c>
      <c r="F60" s="1">
        <v>29591</v>
      </c>
      <c r="G60" s="1" t="s">
        <v>510</v>
      </c>
      <c r="H60" s="3">
        <v>39722</v>
      </c>
      <c r="I60" s="3">
        <v>39722</v>
      </c>
      <c r="J60" s="4">
        <f t="shared" si="0"/>
        <v>40086</v>
      </c>
      <c r="K60" s="1" t="s">
        <v>386</v>
      </c>
      <c r="L60" s="48">
        <v>379338.4</v>
      </c>
      <c r="M60" s="48">
        <v>33</v>
      </c>
      <c r="N60" s="2">
        <v>0</v>
      </c>
      <c r="O60" s="2">
        <v>2</v>
      </c>
      <c r="P60" s="12">
        <v>7</v>
      </c>
      <c r="Q60" s="12"/>
      <c r="R60" s="12"/>
      <c r="S60" s="2"/>
      <c r="T60" s="2"/>
    </row>
    <row r="61" spans="1:32" x14ac:dyDescent="0.2">
      <c r="A61" s="1" t="s">
        <v>396</v>
      </c>
      <c r="B61" s="1" t="s">
        <v>403</v>
      </c>
      <c r="C61" s="1">
        <v>488</v>
      </c>
      <c r="D61" s="1">
        <v>488</v>
      </c>
      <c r="E61" s="1" t="s">
        <v>404</v>
      </c>
      <c r="F61" s="1">
        <v>24879</v>
      </c>
      <c r="G61" s="1" t="s">
        <v>55</v>
      </c>
      <c r="H61" s="3">
        <v>39563</v>
      </c>
      <c r="I61" s="3">
        <v>39563</v>
      </c>
      <c r="J61" s="4">
        <f t="shared" si="0"/>
        <v>39903</v>
      </c>
      <c r="K61" s="1" t="s">
        <v>386</v>
      </c>
      <c r="L61" s="48">
        <v>248473.38</v>
      </c>
      <c r="M61" s="48">
        <v>33</v>
      </c>
      <c r="N61" s="2">
        <v>0</v>
      </c>
      <c r="O61" s="2">
        <v>7</v>
      </c>
      <c r="P61" s="12">
        <v>13</v>
      </c>
      <c r="Q61" s="12"/>
      <c r="R61" s="1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1" t="s">
        <v>396</v>
      </c>
      <c r="B62" s="1" t="s">
        <v>425</v>
      </c>
      <c r="C62" s="1">
        <v>103</v>
      </c>
      <c r="D62" s="1">
        <v>103</v>
      </c>
      <c r="E62" s="1" t="s">
        <v>22</v>
      </c>
      <c r="F62" s="1">
        <v>24144</v>
      </c>
      <c r="G62" s="1" t="s">
        <v>623</v>
      </c>
      <c r="H62" s="3">
        <v>39490</v>
      </c>
      <c r="I62" s="3">
        <v>39490</v>
      </c>
      <c r="J62" s="4">
        <f t="shared" si="0"/>
        <v>39844</v>
      </c>
      <c r="K62" s="1" t="s">
        <v>394</v>
      </c>
      <c r="L62" s="48">
        <v>160625.67000000001</v>
      </c>
      <c r="M62" s="48">
        <v>33</v>
      </c>
      <c r="N62" s="2">
        <v>3</v>
      </c>
      <c r="O62" s="2">
        <v>5</v>
      </c>
      <c r="P62" s="12">
        <v>15</v>
      </c>
      <c r="Q62" s="1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1" t="s">
        <v>396</v>
      </c>
      <c r="B63" s="1" t="s">
        <v>136</v>
      </c>
      <c r="C63" s="1">
        <v>143</v>
      </c>
      <c r="D63" s="1">
        <v>143</v>
      </c>
      <c r="E63" s="1" t="s">
        <v>821</v>
      </c>
      <c r="F63" s="1">
        <v>28260</v>
      </c>
      <c r="G63" s="1" t="s">
        <v>822</v>
      </c>
      <c r="H63" s="3">
        <v>39615</v>
      </c>
      <c r="I63" s="3">
        <v>39615</v>
      </c>
      <c r="J63" s="4">
        <f t="shared" si="0"/>
        <v>39964</v>
      </c>
      <c r="K63" s="1" t="s">
        <v>386</v>
      </c>
      <c r="L63" s="48">
        <v>137272.51999999999</v>
      </c>
      <c r="M63" s="48">
        <v>32.5</v>
      </c>
      <c r="N63" s="2">
        <v>0</v>
      </c>
      <c r="O63" s="2">
        <v>1</v>
      </c>
      <c r="P63" s="12">
        <v>11</v>
      </c>
      <c r="Q63" s="12"/>
      <c r="R63" s="1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1" t="s">
        <v>387</v>
      </c>
      <c r="B64" s="1" t="s">
        <v>401</v>
      </c>
      <c r="C64" s="1">
        <v>26</v>
      </c>
      <c r="D64" s="1">
        <v>26</v>
      </c>
      <c r="E64" s="1" t="s">
        <v>697</v>
      </c>
      <c r="F64" s="1">
        <v>28896</v>
      </c>
      <c r="G64" s="1" t="s">
        <v>834</v>
      </c>
      <c r="H64" s="3">
        <v>39671</v>
      </c>
      <c r="I64" s="3">
        <v>39671</v>
      </c>
      <c r="J64" s="4">
        <f t="shared" si="0"/>
        <v>40025</v>
      </c>
      <c r="K64" s="1" t="s">
        <v>386</v>
      </c>
      <c r="L64" s="48">
        <v>119449.60000000001</v>
      </c>
      <c r="M64" s="48">
        <v>32.5</v>
      </c>
      <c r="N64" s="2">
        <v>0</v>
      </c>
      <c r="O64" s="2">
        <v>7</v>
      </c>
      <c r="P64" s="12">
        <v>9</v>
      </c>
      <c r="Q64" s="12"/>
      <c r="R64" s="1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1" t="s">
        <v>384</v>
      </c>
      <c r="B65" s="1" t="s">
        <v>405</v>
      </c>
      <c r="C65" s="1">
        <v>254</v>
      </c>
      <c r="D65" s="1">
        <v>254</v>
      </c>
      <c r="E65" s="1" t="s">
        <v>1478</v>
      </c>
      <c r="F65" s="1">
        <v>24030</v>
      </c>
      <c r="G65" s="1" t="s">
        <v>1306</v>
      </c>
      <c r="H65" s="3">
        <v>39478</v>
      </c>
      <c r="I65" s="3">
        <v>39478</v>
      </c>
      <c r="J65" s="4">
        <f t="shared" si="0"/>
        <v>39813</v>
      </c>
      <c r="K65" s="1" t="s">
        <v>386</v>
      </c>
      <c r="L65" s="48">
        <v>132301.15</v>
      </c>
      <c r="M65" s="48">
        <v>32</v>
      </c>
      <c r="N65" s="2">
        <v>7</v>
      </c>
      <c r="O65" s="2">
        <v>3</v>
      </c>
      <c r="P65" s="12">
        <v>16</v>
      </c>
      <c r="Q65" s="1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1" t="s">
        <v>384</v>
      </c>
      <c r="B66" s="1" t="s">
        <v>453</v>
      </c>
      <c r="C66" s="1">
        <v>770</v>
      </c>
      <c r="D66" s="1">
        <v>770</v>
      </c>
      <c r="E66" s="1" t="s">
        <v>354</v>
      </c>
      <c r="F66" s="1">
        <v>28355</v>
      </c>
      <c r="G66" s="1" t="s">
        <v>804</v>
      </c>
      <c r="H66" s="3">
        <v>39626</v>
      </c>
      <c r="I66" s="3">
        <v>39630</v>
      </c>
      <c r="J66" s="4">
        <f t="shared" ref="J66:J129" si="1">+IF(MONTH(I66)=1,(MONTH(I66)&amp;"-"&amp;(YEAR(I66))+1)-1,(MONTH(I66)&amp;"-"&amp;(YEAR(I66))+1)-1)</f>
        <v>39994</v>
      </c>
      <c r="K66" s="1" t="s">
        <v>386</v>
      </c>
      <c r="L66" s="48">
        <v>91579.04</v>
      </c>
      <c r="M66" s="48">
        <v>32</v>
      </c>
      <c r="N66" s="2">
        <v>0</v>
      </c>
      <c r="O66" s="2">
        <v>3</v>
      </c>
      <c r="P66" s="12">
        <v>10</v>
      </c>
      <c r="Q66" s="12"/>
      <c r="R66" s="1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1" t="s">
        <v>387</v>
      </c>
      <c r="B67" s="1" t="s">
        <v>401</v>
      </c>
      <c r="C67" s="1">
        <v>950</v>
      </c>
      <c r="D67" s="1">
        <v>950</v>
      </c>
      <c r="E67" s="1" t="s">
        <v>997</v>
      </c>
      <c r="F67" s="1">
        <v>28721</v>
      </c>
      <c r="G67" s="1" t="s">
        <v>1596</v>
      </c>
      <c r="H67" s="3">
        <v>39608</v>
      </c>
      <c r="I67" s="3">
        <v>39608</v>
      </c>
      <c r="J67" s="4">
        <f t="shared" si="1"/>
        <v>39964</v>
      </c>
      <c r="K67" s="1" t="s">
        <v>386</v>
      </c>
      <c r="L67" s="48">
        <v>52751.5</v>
      </c>
      <c r="M67" s="48">
        <v>32</v>
      </c>
      <c r="N67" s="2">
        <v>0</v>
      </c>
      <c r="O67" s="2">
        <v>10</v>
      </c>
      <c r="P67" s="12">
        <v>11</v>
      </c>
      <c r="Q67" s="12"/>
      <c r="R67" s="1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1" t="s">
        <v>387</v>
      </c>
      <c r="B68" s="1" t="s">
        <v>435</v>
      </c>
      <c r="C68" s="1">
        <v>202</v>
      </c>
      <c r="D68" s="1">
        <v>202</v>
      </c>
      <c r="E68" s="1" t="s">
        <v>1266</v>
      </c>
      <c r="F68" s="1">
        <v>28222</v>
      </c>
      <c r="G68" s="1" t="s">
        <v>461</v>
      </c>
      <c r="H68" s="3">
        <v>39598</v>
      </c>
      <c r="I68" s="3">
        <v>39600</v>
      </c>
      <c r="J68" s="4">
        <f t="shared" si="1"/>
        <v>39964</v>
      </c>
      <c r="K68" s="1" t="s">
        <v>386</v>
      </c>
      <c r="L68" s="48">
        <v>168608.45</v>
      </c>
      <c r="M68" s="48">
        <v>31.5</v>
      </c>
      <c r="N68" s="2">
        <v>0</v>
      </c>
      <c r="O68" s="2">
        <v>1</v>
      </c>
      <c r="P68" s="12">
        <v>11</v>
      </c>
      <c r="Q68" s="12"/>
      <c r="R68" s="1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1" t="s">
        <v>396</v>
      </c>
      <c r="B69" s="1" t="s">
        <v>245</v>
      </c>
      <c r="C69" s="1">
        <v>241</v>
      </c>
      <c r="D69" s="1">
        <v>693</v>
      </c>
      <c r="E69" s="1" t="s">
        <v>246</v>
      </c>
      <c r="F69" s="1">
        <v>29340</v>
      </c>
      <c r="G69" s="1" t="s">
        <v>20</v>
      </c>
      <c r="H69" s="3">
        <v>39882</v>
      </c>
      <c r="I69" s="3">
        <v>39904</v>
      </c>
      <c r="J69" s="4">
        <f t="shared" si="1"/>
        <v>40268</v>
      </c>
      <c r="K69" s="1" t="s">
        <v>386</v>
      </c>
      <c r="L69" s="48">
        <v>124161.35</v>
      </c>
      <c r="M69" s="48">
        <v>31</v>
      </c>
      <c r="N69" s="2">
        <v>0</v>
      </c>
      <c r="O69" s="2">
        <v>0</v>
      </c>
      <c r="P69" s="12">
        <v>0</v>
      </c>
      <c r="Q69" s="12"/>
      <c r="R69" s="12"/>
      <c r="S69" s="2"/>
      <c r="T69" s="2"/>
    </row>
    <row r="70" spans="1:32" x14ac:dyDescent="0.2">
      <c r="A70" s="1" t="s">
        <v>396</v>
      </c>
      <c r="B70" s="1" t="s">
        <v>74</v>
      </c>
      <c r="C70" s="1">
        <v>546</v>
      </c>
      <c r="D70" s="1">
        <v>546</v>
      </c>
      <c r="E70" s="1" t="s">
        <v>1002</v>
      </c>
      <c r="F70" s="1">
        <v>29349</v>
      </c>
      <c r="G70" s="1" t="s">
        <v>517</v>
      </c>
      <c r="H70" s="3">
        <v>39700</v>
      </c>
      <c r="I70" s="3">
        <v>39700</v>
      </c>
      <c r="J70" s="4">
        <f t="shared" si="1"/>
        <v>40056</v>
      </c>
      <c r="K70" s="1" t="s">
        <v>386</v>
      </c>
      <c r="L70" s="48">
        <v>89053.99</v>
      </c>
      <c r="M70" s="48">
        <v>31</v>
      </c>
      <c r="N70" s="2">
        <v>0</v>
      </c>
      <c r="O70" s="2">
        <v>1</v>
      </c>
      <c r="P70" s="12">
        <v>8</v>
      </c>
      <c r="Q70" s="12"/>
      <c r="R70" s="12"/>
      <c r="S70" s="2"/>
      <c r="T70" s="2"/>
    </row>
    <row r="71" spans="1:32" x14ac:dyDescent="0.2">
      <c r="A71" s="1" t="s">
        <v>384</v>
      </c>
      <c r="B71" s="1" t="s">
        <v>440</v>
      </c>
      <c r="C71" s="1">
        <v>344</v>
      </c>
      <c r="D71" s="1">
        <v>344</v>
      </c>
      <c r="E71" s="1" t="s">
        <v>441</v>
      </c>
      <c r="F71" s="1">
        <v>27849</v>
      </c>
      <c r="G71" s="1" t="s">
        <v>123</v>
      </c>
      <c r="H71" s="3">
        <v>39776</v>
      </c>
      <c r="I71" s="3">
        <v>39776</v>
      </c>
      <c r="J71" s="4">
        <f t="shared" si="1"/>
        <v>40117</v>
      </c>
      <c r="K71" s="1" t="s">
        <v>386</v>
      </c>
      <c r="L71" s="48">
        <v>51098.74</v>
      </c>
      <c r="M71" s="48">
        <v>30</v>
      </c>
      <c r="N71" s="2">
        <v>0</v>
      </c>
      <c r="O71" s="2">
        <v>4</v>
      </c>
      <c r="P71" s="12">
        <v>6</v>
      </c>
      <c r="Q71" s="12"/>
      <c r="R71" s="1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1" t="s">
        <v>396</v>
      </c>
      <c r="B72" s="1" t="s">
        <v>403</v>
      </c>
      <c r="C72" s="1">
        <v>948</v>
      </c>
      <c r="D72" s="1">
        <v>948</v>
      </c>
      <c r="E72" s="1" t="s">
        <v>1130</v>
      </c>
      <c r="F72" s="1">
        <v>24379</v>
      </c>
      <c r="G72" s="1" t="s">
        <v>351</v>
      </c>
      <c r="H72" s="3">
        <v>39483</v>
      </c>
      <c r="I72" s="3">
        <v>39483</v>
      </c>
      <c r="J72" s="4">
        <f t="shared" si="1"/>
        <v>39844</v>
      </c>
      <c r="K72" s="1" t="s">
        <v>394</v>
      </c>
      <c r="L72" s="48">
        <v>98562.05</v>
      </c>
      <c r="M72" s="48">
        <v>29.5</v>
      </c>
      <c r="N72" s="2">
        <v>3</v>
      </c>
      <c r="O72" s="2">
        <v>3</v>
      </c>
      <c r="P72" s="12">
        <v>15</v>
      </c>
      <c r="Q72" s="1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1" t="s">
        <v>396</v>
      </c>
      <c r="B73" s="1" t="s">
        <v>243</v>
      </c>
      <c r="C73" s="1">
        <v>360</v>
      </c>
      <c r="D73" s="1">
        <v>97</v>
      </c>
      <c r="E73" s="1" t="s">
        <v>442</v>
      </c>
      <c r="F73" s="1">
        <v>29082</v>
      </c>
      <c r="G73" s="1" t="s">
        <v>833</v>
      </c>
      <c r="H73" s="3">
        <v>39672</v>
      </c>
      <c r="I73" s="3">
        <v>39672</v>
      </c>
      <c r="J73" s="4">
        <f t="shared" si="1"/>
        <v>40025</v>
      </c>
      <c r="K73" s="1" t="s">
        <v>386</v>
      </c>
      <c r="L73" s="48">
        <v>80546.929999999993</v>
      </c>
      <c r="M73" s="48">
        <v>29.5</v>
      </c>
      <c r="N73" s="2">
        <v>0</v>
      </c>
      <c r="O73" s="2">
        <v>8</v>
      </c>
      <c r="P73" s="12">
        <v>9</v>
      </c>
      <c r="Q73" s="12"/>
      <c r="R73" s="1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1" t="s">
        <v>387</v>
      </c>
      <c r="B74" s="1" t="s">
        <v>420</v>
      </c>
      <c r="C74" s="1">
        <v>866</v>
      </c>
      <c r="D74" s="1">
        <v>866</v>
      </c>
      <c r="E74" s="1" t="s">
        <v>447</v>
      </c>
      <c r="F74" s="1">
        <v>28897</v>
      </c>
      <c r="G74" s="1" t="s">
        <v>722</v>
      </c>
      <c r="H74" s="3">
        <v>39672</v>
      </c>
      <c r="I74" s="3">
        <v>39692</v>
      </c>
      <c r="J74" s="4">
        <f t="shared" si="1"/>
        <v>40056</v>
      </c>
      <c r="K74" s="1" t="s">
        <v>386</v>
      </c>
      <c r="L74" s="48">
        <v>57985.760000000002</v>
      </c>
      <c r="M74" s="48">
        <v>29.5</v>
      </c>
      <c r="N74" s="2">
        <v>0</v>
      </c>
      <c r="O74" s="2">
        <v>5</v>
      </c>
      <c r="P74" s="12">
        <v>8</v>
      </c>
      <c r="Q74" s="12"/>
      <c r="R74" s="1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1" t="s">
        <v>396</v>
      </c>
      <c r="B75" s="1" t="s">
        <v>427</v>
      </c>
      <c r="C75" s="1">
        <v>623</v>
      </c>
      <c r="D75" s="1">
        <v>623</v>
      </c>
      <c r="E75" s="1" t="s">
        <v>428</v>
      </c>
      <c r="F75" s="1">
        <v>24211</v>
      </c>
      <c r="G75" s="1" t="s">
        <v>1326</v>
      </c>
      <c r="H75" s="3">
        <v>39423</v>
      </c>
      <c r="I75" s="3">
        <v>39448</v>
      </c>
      <c r="J75" s="4">
        <f t="shared" si="1"/>
        <v>39813</v>
      </c>
      <c r="K75" s="1" t="s">
        <v>386</v>
      </c>
      <c r="L75" s="48">
        <v>183716.88</v>
      </c>
      <c r="M75" s="48">
        <v>29</v>
      </c>
      <c r="N75" s="2">
        <v>0</v>
      </c>
      <c r="O75" s="2">
        <v>5</v>
      </c>
      <c r="P75" s="12">
        <v>16</v>
      </c>
      <c r="Q75" s="1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1" t="s">
        <v>384</v>
      </c>
      <c r="B76" s="1" t="s">
        <v>422</v>
      </c>
      <c r="C76" s="1">
        <v>793</v>
      </c>
      <c r="D76" s="1">
        <v>793</v>
      </c>
      <c r="E76" s="1" t="s">
        <v>423</v>
      </c>
      <c r="F76" s="1">
        <v>29195</v>
      </c>
      <c r="G76" s="1" t="s">
        <v>513</v>
      </c>
      <c r="H76" s="3">
        <v>39692</v>
      </c>
      <c r="I76" s="3">
        <v>39722</v>
      </c>
      <c r="J76" s="4">
        <f t="shared" si="1"/>
        <v>40086</v>
      </c>
      <c r="K76" s="1" t="s">
        <v>386</v>
      </c>
      <c r="L76" s="48">
        <v>154251.5</v>
      </c>
      <c r="M76" s="48">
        <v>28.5</v>
      </c>
      <c r="N76" s="2">
        <v>0</v>
      </c>
      <c r="O76" s="2">
        <v>2</v>
      </c>
      <c r="P76" s="12">
        <v>7</v>
      </c>
      <c r="Q76" s="12"/>
      <c r="R76" s="12"/>
      <c r="S76" s="2"/>
      <c r="T76" s="2"/>
    </row>
    <row r="77" spans="1:32" x14ac:dyDescent="0.2">
      <c r="A77" s="1" t="s">
        <v>384</v>
      </c>
      <c r="B77" s="1" t="s">
        <v>453</v>
      </c>
      <c r="C77" s="1">
        <v>770</v>
      </c>
      <c r="D77" s="1">
        <v>770</v>
      </c>
      <c r="E77" s="1" t="s">
        <v>354</v>
      </c>
      <c r="F77" s="1">
        <v>29117</v>
      </c>
      <c r="G77" s="1" t="s">
        <v>70</v>
      </c>
      <c r="H77" s="3">
        <v>39685</v>
      </c>
      <c r="I77" s="3">
        <v>39692</v>
      </c>
      <c r="J77" s="4">
        <f t="shared" si="1"/>
        <v>40056</v>
      </c>
      <c r="K77" s="1" t="s">
        <v>386</v>
      </c>
      <c r="L77" s="48">
        <v>59952.23</v>
      </c>
      <c r="M77" s="48">
        <v>28.5</v>
      </c>
      <c r="N77" s="2">
        <v>0</v>
      </c>
      <c r="O77" s="2">
        <v>5</v>
      </c>
      <c r="P77" s="12">
        <v>8</v>
      </c>
      <c r="Q77" s="12"/>
      <c r="R77" s="12"/>
      <c r="S77" s="2"/>
      <c r="T77" s="2"/>
    </row>
    <row r="78" spans="1:32" x14ac:dyDescent="0.2">
      <c r="A78" s="1" t="s">
        <v>384</v>
      </c>
      <c r="B78" s="1" t="s">
        <v>391</v>
      </c>
      <c r="C78" s="1">
        <v>622</v>
      </c>
      <c r="D78" s="1">
        <v>997</v>
      </c>
      <c r="E78" s="1" t="s">
        <v>1272</v>
      </c>
      <c r="F78" s="1">
        <v>24340</v>
      </c>
      <c r="G78" s="1" t="s">
        <v>1423</v>
      </c>
      <c r="H78" s="3">
        <v>39484</v>
      </c>
      <c r="I78" s="3">
        <v>39508</v>
      </c>
      <c r="J78" s="4">
        <f t="shared" si="1"/>
        <v>39872</v>
      </c>
      <c r="K78" s="1" t="s">
        <v>386</v>
      </c>
      <c r="L78" s="48">
        <v>221140.45</v>
      </c>
      <c r="M78" s="48">
        <v>28</v>
      </c>
      <c r="N78" s="2">
        <v>1</v>
      </c>
      <c r="O78" s="2">
        <v>1</v>
      </c>
      <c r="P78" s="12">
        <v>14</v>
      </c>
      <c r="Q78" s="1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1" t="s">
        <v>384</v>
      </c>
      <c r="B79" s="1" t="s">
        <v>135</v>
      </c>
      <c r="C79" s="1">
        <v>869</v>
      </c>
      <c r="D79" s="1">
        <v>869</v>
      </c>
      <c r="E79" s="1" t="s">
        <v>1590</v>
      </c>
      <c r="F79" s="1">
        <v>26384</v>
      </c>
      <c r="G79" s="1" t="s">
        <v>520</v>
      </c>
      <c r="H79" s="3">
        <v>39687</v>
      </c>
      <c r="I79" s="3">
        <v>39692</v>
      </c>
      <c r="J79" s="4">
        <f t="shared" si="1"/>
        <v>40056</v>
      </c>
      <c r="K79" s="1" t="s">
        <v>386</v>
      </c>
      <c r="L79" s="48">
        <v>138796.56</v>
      </c>
      <c r="M79" s="48">
        <v>28</v>
      </c>
      <c r="N79" s="2">
        <v>0</v>
      </c>
      <c r="O79" s="2">
        <v>5.5</v>
      </c>
      <c r="P79" s="12">
        <v>8</v>
      </c>
      <c r="Q79" s="12"/>
      <c r="R79" s="1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1" t="s">
        <v>387</v>
      </c>
      <c r="B80" s="1" t="s">
        <v>420</v>
      </c>
      <c r="C80" s="1">
        <v>29</v>
      </c>
      <c r="D80" s="1">
        <v>29</v>
      </c>
      <c r="E80" s="1" t="s">
        <v>995</v>
      </c>
      <c r="F80" s="1">
        <v>23926</v>
      </c>
      <c r="G80" s="1" t="s">
        <v>307</v>
      </c>
      <c r="H80" s="3">
        <v>39387</v>
      </c>
      <c r="I80" s="3">
        <v>39417</v>
      </c>
      <c r="J80" s="4">
        <f t="shared" si="1"/>
        <v>39782</v>
      </c>
      <c r="K80" s="1" t="s">
        <v>386</v>
      </c>
      <c r="L80" s="48">
        <v>136928.89000000001</v>
      </c>
      <c r="M80" s="48">
        <v>28</v>
      </c>
      <c r="N80" s="2">
        <v>7</v>
      </c>
      <c r="O80" s="2">
        <v>3</v>
      </c>
      <c r="P80" s="12">
        <v>17</v>
      </c>
      <c r="Q80" s="1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1" t="s">
        <v>396</v>
      </c>
      <c r="B81" s="1" t="s">
        <v>410</v>
      </c>
      <c r="C81" s="1">
        <v>40</v>
      </c>
      <c r="D81" s="1">
        <v>40</v>
      </c>
      <c r="E81" s="1" t="s">
        <v>1134</v>
      </c>
      <c r="F81" s="1">
        <v>24565</v>
      </c>
      <c r="G81" s="1" t="s">
        <v>1416</v>
      </c>
      <c r="H81" s="3">
        <v>39511</v>
      </c>
      <c r="I81" s="3">
        <v>39511</v>
      </c>
      <c r="J81" s="4">
        <f t="shared" si="1"/>
        <v>39872</v>
      </c>
      <c r="K81" s="1" t="s">
        <v>386</v>
      </c>
      <c r="L81" s="48">
        <v>135353.19</v>
      </c>
      <c r="M81" s="48">
        <v>28</v>
      </c>
      <c r="N81" s="2">
        <v>4</v>
      </c>
      <c r="O81" s="2">
        <v>2</v>
      </c>
      <c r="P81" s="12">
        <v>14</v>
      </c>
      <c r="Q81" s="1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1" t="s">
        <v>384</v>
      </c>
      <c r="B82" s="1" t="s">
        <v>357</v>
      </c>
      <c r="C82" s="1">
        <v>663</v>
      </c>
      <c r="D82" s="1">
        <v>663</v>
      </c>
      <c r="E82" s="1" t="s">
        <v>358</v>
      </c>
      <c r="F82" s="1">
        <v>27981</v>
      </c>
      <c r="G82" s="1" t="s">
        <v>779</v>
      </c>
      <c r="H82" s="3">
        <v>39660</v>
      </c>
      <c r="I82" s="3">
        <v>39660</v>
      </c>
      <c r="J82" s="4">
        <f t="shared" si="1"/>
        <v>39994</v>
      </c>
      <c r="K82" s="1" t="s">
        <v>386</v>
      </c>
      <c r="L82" s="48">
        <v>258934.41</v>
      </c>
      <c r="M82" s="48">
        <v>27</v>
      </c>
      <c r="N82" s="2">
        <v>0</v>
      </c>
      <c r="O82" s="2">
        <v>1</v>
      </c>
      <c r="P82" s="12">
        <v>10</v>
      </c>
      <c r="Q82" s="12"/>
      <c r="R82" s="12"/>
      <c r="S82" s="2"/>
      <c r="T82" s="2"/>
    </row>
    <row r="83" spans="1:32" x14ac:dyDescent="0.2">
      <c r="A83" s="1" t="s">
        <v>396</v>
      </c>
      <c r="B83" s="1" t="s">
        <v>403</v>
      </c>
      <c r="C83" s="1">
        <v>792</v>
      </c>
      <c r="D83" s="1">
        <v>792</v>
      </c>
      <c r="E83" s="1" t="s">
        <v>211</v>
      </c>
      <c r="F83" s="1">
        <v>27524</v>
      </c>
      <c r="G83" s="1" t="s">
        <v>616</v>
      </c>
      <c r="H83" s="3">
        <v>39563</v>
      </c>
      <c r="I83" s="3">
        <v>39569</v>
      </c>
      <c r="J83" s="4">
        <f t="shared" si="1"/>
        <v>39933</v>
      </c>
      <c r="K83" s="1" t="s">
        <v>394</v>
      </c>
      <c r="L83" s="48">
        <v>164293.41</v>
      </c>
      <c r="M83" s="48">
        <v>27</v>
      </c>
      <c r="N83" s="2">
        <v>0</v>
      </c>
      <c r="O83" s="2">
        <v>1</v>
      </c>
      <c r="P83" s="12">
        <v>12</v>
      </c>
      <c r="Q83" s="1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1" t="s">
        <v>384</v>
      </c>
      <c r="B84" s="1" t="s">
        <v>440</v>
      </c>
      <c r="C84" s="1">
        <v>524</v>
      </c>
      <c r="D84" s="1">
        <v>524</v>
      </c>
      <c r="E84" s="1" t="s">
        <v>1115</v>
      </c>
      <c r="F84" s="1">
        <v>24278</v>
      </c>
      <c r="G84" s="1" t="s">
        <v>1387</v>
      </c>
      <c r="H84" s="3">
        <v>39531</v>
      </c>
      <c r="I84" s="3">
        <v>39539</v>
      </c>
      <c r="J84" s="4">
        <f t="shared" si="1"/>
        <v>39903</v>
      </c>
      <c r="K84" s="1" t="s">
        <v>386</v>
      </c>
      <c r="L84" s="48">
        <v>155917.98000000001</v>
      </c>
      <c r="M84" s="48">
        <v>27</v>
      </c>
      <c r="N84" s="2">
        <v>0</v>
      </c>
      <c r="O84" s="2">
        <v>5</v>
      </c>
      <c r="P84" s="12">
        <v>13</v>
      </c>
      <c r="Q84" s="1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1" t="s">
        <v>396</v>
      </c>
      <c r="B85" s="1" t="s">
        <v>403</v>
      </c>
      <c r="C85" s="1">
        <v>375</v>
      </c>
      <c r="D85" s="1">
        <v>375</v>
      </c>
      <c r="E85" s="1" t="s">
        <v>1120</v>
      </c>
      <c r="F85" s="1">
        <v>23969</v>
      </c>
      <c r="G85" s="1" t="s">
        <v>311</v>
      </c>
      <c r="H85" s="3">
        <v>39393</v>
      </c>
      <c r="I85" s="3">
        <v>39417</v>
      </c>
      <c r="J85" s="4">
        <f t="shared" si="1"/>
        <v>39782</v>
      </c>
      <c r="K85" s="1" t="s">
        <v>386</v>
      </c>
      <c r="L85" s="48">
        <v>152102.70000000001</v>
      </c>
      <c r="M85" s="48">
        <v>27</v>
      </c>
      <c r="N85" s="2">
        <v>3</v>
      </c>
      <c r="O85" s="2">
        <v>2</v>
      </c>
      <c r="P85" s="12">
        <v>17</v>
      </c>
      <c r="Q85" s="1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1" t="s">
        <v>396</v>
      </c>
      <c r="B86" s="1" t="s">
        <v>243</v>
      </c>
      <c r="C86" s="1">
        <v>101</v>
      </c>
      <c r="D86" s="1">
        <v>240</v>
      </c>
      <c r="E86" s="1" t="s">
        <v>412</v>
      </c>
      <c r="F86" s="1">
        <v>29262</v>
      </c>
      <c r="G86" s="1" t="s">
        <v>518</v>
      </c>
      <c r="H86" s="3">
        <v>39695</v>
      </c>
      <c r="I86" s="3">
        <v>39695</v>
      </c>
      <c r="J86" s="4">
        <f t="shared" si="1"/>
        <v>40056</v>
      </c>
      <c r="K86" s="1" t="s">
        <v>386</v>
      </c>
      <c r="L86" s="48">
        <v>146661.62</v>
      </c>
      <c r="M86" s="48">
        <v>27</v>
      </c>
      <c r="N86" s="2">
        <v>0</v>
      </c>
      <c r="O86" s="2">
        <v>1</v>
      </c>
      <c r="P86" s="12">
        <v>8</v>
      </c>
      <c r="Q86" s="12"/>
      <c r="R86" s="12"/>
      <c r="S86" s="2"/>
      <c r="T86" s="2"/>
    </row>
    <row r="87" spans="1:32" x14ac:dyDescent="0.2">
      <c r="A87" s="1" t="s">
        <v>396</v>
      </c>
      <c r="B87" s="1" t="s">
        <v>418</v>
      </c>
      <c r="C87" s="1">
        <v>64</v>
      </c>
      <c r="D87" s="1">
        <v>504</v>
      </c>
      <c r="E87" s="1" t="s">
        <v>434</v>
      </c>
      <c r="F87" s="1">
        <v>29308</v>
      </c>
      <c r="G87" s="1" t="s">
        <v>515</v>
      </c>
      <c r="H87" s="3">
        <v>39701</v>
      </c>
      <c r="I87" s="3">
        <v>39722</v>
      </c>
      <c r="J87" s="4">
        <f t="shared" si="1"/>
        <v>40086</v>
      </c>
      <c r="K87" s="1" t="s">
        <v>386</v>
      </c>
      <c r="L87" s="48">
        <v>144796.32999999999</v>
      </c>
      <c r="M87" s="48">
        <v>27</v>
      </c>
      <c r="N87" s="2">
        <v>0</v>
      </c>
      <c r="O87" s="2">
        <v>4</v>
      </c>
      <c r="P87" s="12">
        <v>7</v>
      </c>
      <c r="Q87" s="12"/>
      <c r="R87" s="12"/>
      <c r="S87" s="2"/>
      <c r="T87" s="2"/>
    </row>
    <row r="88" spans="1:32" x14ac:dyDescent="0.2">
      <c r="A88" s="1" t="s">
        <v>384</v>
      </c>
      <c r="B88" s="1" t="s">
        <v>405</v>
      </c>
      <c r="C88" s="1">
        <v>254</v>
      </c>
      <c r="D88" s="1">
        <v>254</v>
      </c>
      <c r="E88" s="1" t="s">
        <v>1478</v>
      </c>
      <c r="F88" s="1">
        <v>24289</v>
      </c>
      <c r="G88" s="1" t="s">
        <v>1308</v>
      </c>
      <c r="H88" s="3">
        <v>39478</v>
      </c>
      <c r="I88" s="3">
        <v>39478</v>
      </c>
      <c r="J88" s="4">
        <f t="shared" si="1"/>
        <v>39813</v>
      </c>
      <c r="K88" s="1" t="s">
        <v>386</v>
      </c>
      <c r="L88" s="48">
        <v>109281.33</v>
      </c>
      <c r="M88" s="48">
        <v>27</v>
      </c>
      <c r="N88" s="2">
        <v>6</v>
      </c>
      <c r="O88" s="2">
        <v>2</v>
      </c>
      <c r="P88" s="12">
        <v>16</v>
      </c>
      <c r="Q88" s="1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1" t="s">
        <v>387</v>
      </c>
      <c r="B89" s="1" t="s">
        <v>399</v>
      </c>
      <c r="C89" s="1">
        <v>640</v>
      </c>
      <c r="D89" s="1">
        <v>640</v>
      </c>
      <c r="E89" s="1" t="s">
        <v>1028</v>
      </c>
      <c r="F89" s="1">
        <v>23906</v>
      </c>
      <c r="G89" s="1" t="s">
        <v>57</v>
      </c>
      <c r="H89" s="3">
        <v>39477</v>
      </c>
      <c r="I89" s="3">
        <v>39477</v>
      </c>
      <c r="J89" s="4">
        <f t="shared" si="1"/>
        <v>39813</v>
      </c>
      <c r="K89" s="1" t="s">
        <v>386</v>
      </c>
      <c r="L89" s="48">
        <v>106258.3</v>
      </c>
      <c r="M89" s="48">
        <v>27</v>
      </c>
      <c r="N89" s="2">
        <v>1</v>
      </c>
      <c r="O89" s="2">
        <v>2</v>
      </c>
      <c r="P89" s="12">
        <v>16</v>
      </c>
      <c r="Q89" s="1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1" t="s">
        <v>387</v>
      </c>
      <c r="B90" s="1" t="s">
        <v>393</v>
      </c>
      <c r="C90" s="1">
        <v>481</v>
      </c>
      <c r="D90" s="1">
        <v>481</v>
      </c>
      <c r="E90" s="1" t="s">
        <v>26</v>
      </c>
      <c r="F90" s="1">
        <v>28351</v>
      </c>
      <c r="G90" s="1" t="s">
        <v>813</v>
      </c>
      <c r="H90" s="3">
        <v>39623</v>
      </c>
      <c r="I90" s="3">
        <v>39623</v>
      </c>
      <c r="J90" s="4">
        <f t="shared" si="1"/>
        <v>39964</v>
      </c>
      <c r="K90" s="1" t="s">
        <v>386</v>
      </c>
      <c r="L90" s="48">
        <v>93077.73</v>
      </c>
      <c r="M90" s="48">
        <v>27</v>
      </c>
      <c r="N90" s="2">
        <v>0</v>
      </c>
      <c r="O90" s="2">
        <v>5</v>
      </c>
      <c r="P90" s="12">
        <v>11</v>
      </c>
      <c r="Q90" s="12"/>
      <c r="R90" s="1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1" t="s">
        <v>396</v>
      </c>
      <c r="B91" s="1" t="s">
        <v>425</v>
      </c>
      <c r="C91" s="1">
        <v>103</v>
      </c>
      <c r="D91" s="1">
        <v>103</v>
      </c>
      <c r="E91" s="1" t="s">
        <v>22</v>
      </c>
      <c r="F91" s="1">
        <v>28382</v>
      </c>
      <c r="G91" s="1" t="s">
        <v>810</v>
      </c>
      <c r="H91" s="3">
        <v>39627</v>
      </c>
      <c r="I91" s="3">
        <v>39627</v>
      </c>
      <c r="J91" s="4">
        <f t="shared" si="1"/>
        <v>39964</v>
      </c>
      <c r="K91" s="1" t="s">
        <v>386</v>
      </c>
      <c r="L91" s="48">
        <v>77125.070000000007</v>
      </c>
      <c r="M91" s="48">
        <v>27</v>
      </c>
      <c r="N91" s="2">
        <v>0</v>
      </c>
      <c r="O91" s="2">
        <v>0</v>
      </c>
      <c r="P91" s="12">
        <v>0</v>
      </c>
      <c r="Q91" s="12"/>
      <c r="R91" s="1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1" t="s">
        <v>384</v>
      </c>
      <c r="B92" s="1" t="s">
        <v>422</v>
      </c>
      <c r="C92" s="1">
        <v>994</v>
      </c>
      <c r="D92" s="1">
        <v>994</v>
      </c>
      <c r="E92" s="1" t="s">
        <v>433</v>
      </c>
      <c r="F92" s="1">
        <v>23569</v>
      </c>
      <c r="G92" s="1" t="s">
        <v>230</v>
      </c>
      <c r="H92" s="3">
        <v>39415</v>
      </c>
      <c r="I92" s="3">
        <v>39415</v>
      </c>
      <c r="J92" s="4">
        <f t="shared" si="1"/>
        <v>39752</v>
      </c>
      <c r="K92" s="1" t="s">
        <v>386</v>
      </c>
      <c r="L92" s="48">
        <v>182032.42</v>
      </c>
      <c r="M92" s="48">
        <v>26.5</v>
      </c>
      <c r="N92" s="2">
        <v>2.5</v>
      </c>
      <c r="O92" s="2">
        <v>4</v>
      </c>
      <c r="P92" s="12">
        <v>18</v>
      </c>
      <c r="Q92" s="1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1" t="s">
        <v>387</v>
      </c>
      <c r="B93" s="1" t="s">
        <v>401</v>
      </c>
      <c r="C93" s="1">
        <v>908</v>
      </c>
      <c r="D93" s="1">
        <v>908</v>
      </c>
      <c r="E93" s="1" t="s">
        <v>429</v>
      </c>
      <c r="F93" s="1">
        <v>28169</v>
      </c>
      <c r="G93" s="1" t="s">
        <v>820</v>
      </c>
      <c r="H93" s="3">
        <v>39615</v>
      </c>
      <c r="I93" s="3">
        <v>39615</v>
      </c>
      <c r="J93" s="4">
        <f t="shared" si="1"/>
        <v>39964</v>
      </c>
      <c r="K93" s="1" t="s">
        <v>386</v>
      </c>
      <c r="L93" s="48">
        <v>140021.35999999999</v>
      </c>
      <c r="M93" s="48">
        <v>26.5</v>
      </c>
      <c r="N93" s="2">
        <v>0</v>
      </c>
      <c r="O93" s="2">
        <v>3</v>
      </c>
      <c r="P93" s="12">
        <v>11</v>
      </c>
      <c r="Q93" s="12"/>
      <c r="R93" s="1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1" t="s">
        <v>396</v>
      </c>
      <c r="B94" s="1" t="s">
        <v>418</v>
      </c>
      <c r="C94" s="1">
        <v>628</v>
      </c>
      <c r="D94" s="1">
        <v>628</v>
      </c>
      <c r="E94" s="1" t="s">
        <v>1260</v>
      </c>
      <c r="F94" s="1">
        <v>24650</v>
      </c>
      <c r="G94" s="1" t="s">
        <v>1432</v>
      </c>
      <c r="H94" s="3">
        <v>39503</v>
      </c>
      <c r="I94" s="3">
        <v>39508</v>
      </c>
      <c r="J94" s="4">
        <f t="shared" si="1"/>
        <v>39872</v>
      </c>
      <c r="K94" s="1" t="s">
        <v>386</v>
      </c>
      <c r="L94" s="48">
        <v>136509.38</v>
      </c>
      <c r="M94" s="48">
        <v>26.5</v>
      </c>
      <c r="N94" s="2">
        <v>0</v>
      </c>
      <c r="O94" s="2">
        <v>7.5</v>
      </c>
      <c r="P94" s="12">
        <v>14</v>
      </c>
      <c r="Q94" s="1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1" t="s">
        <v>384</v>
      </c>
      <c r="B95" s="1" t="s">
        <v>422</v>
      </c>
      <c r="C95" s="1">
        <v>680</v>
      </c>
      <c r="D95" s="1">
        <v>680</v>
      </c>
      <c r="E95" s="1" t="s">
        <v>212</v>
      </c>
      <c r="F95" s="1">
        <v>27777</v>
      </c>
      <c r="G95" s="1" t="s">
        <v>618</v>
      </c>
      <c r="H95" s="3">
        <v>39566</v>
      </c>
      <c r="I95" s="3">
        <v>39569</v>
      </c>
      <c r="J95" s="4">
        <f t="shared" si="1"/>
        <v>39933</v>
      </c>
      <c r="K95" s="1" t="s">
        <v>394</v>
      </c>
      <c r="L95" s="48">
        <v>82727.97</v>
      </c>
      <c r="M95" s="48">
        <v>26.5</v>
      </c>
      <c r="N95" s="2">
        <v>0</v>
      </c>
      <c r="O95" s="2">
        <v>6</v>
      </c>
      <c r="P95" s="12">
        <v>12</v>
      </c>
      <c r="Q95" s="1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1" t="s">
        <v>387</v>
      </c>
      <c r="B96" s="1" t="s">
        <v>388</v>
      </c>
      <c r="C96" s="1">
        <v>658</v>
      </c>
      <c r="D96" s="1">
        <v>658</v>
      </c>
      <c r="E96" s="1" t="s">
        <v>1124</v>
      </c>
      <c r="F96" s="1">
        <v>27561</v>
      </c>
      <c r="G96" s="1" t="s">
        <v>1376</v>
      </c>
      <c r="H96" s="3">
        <v>39561</v>
      </c>
      <c r="I96" s="3">
        <v>39561</v>
      </c>
      <c r="J96" s="4">
        <f t="shared" si="1"/>
        <v>39903</v>
      </c>
      <c r="K96" s="1" t="s">
        <v>386</v>
      </c>
      <c r="L96" s="48">
        <v>78052.320000000007</v>
      </c>
      <c r="M96" s="48">
        <v>26.5</v>
      </c>
      <c r="N96" s="2">
        <v>1.5</v>
      </c>
      <c r="O96" s="2">
        <v>10</v>
      </c>
      <c r="P96" s="12">
        <v>13</v>
      </c>
      <c r="Q96" s="12"/>
      <c r="R96" s="1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1" t="s">
        <v>396</v>
      </c>
      <c r="B97" s="1" t="s">
        <v>1474</v>
      </c>
      <c r="C97" s="1">
        <v>698</v>
      </c>
      <c r="D97" s="1">
        <v>698</v>
      </c>
      <c r="E97" s="1" t="s">
        <v>1129</v>
      </c>
      <c r="F97" s="1">
        <v>28313</v>
      </c>
      <c r="G97" s="1" t="s">
        <v>59</v>
      </c>
      <c r="H97" s="3">
        <v>39619</v>
      </c>
      <c r="I97" s="3">
        <v>39630</v>
      </c>
      <c r="J97" s="4">
        <f t="shared" si="1"/>
        <v>39994</v>
      </c>
      <c r="K97" s="1" t="s">
        <v>386</v>
      </c>
      <c r="L97" s="48">
        <v>54942.74</v>
      </c>
      <c r="M97" s="48">
        <v>26.5</v>
      </c>
      <c r="N97" s="2">
        <v>0</v>
      </c>
      <c r="O97" s="2">
        <v>1</v>
      </c>
      <c r="P97" s="12">
        <v>10</v>
      </c>
      <c r="Q97" s="12"/>
      <c r="R97" s="1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1" t="s">
        <v>384</v>
      </c>
      <c r="B98" s="1" t="s">
        <v>422</v>
      </c>
      <c r="C98" s="1">
        <v>793</v>
      </c>
      <c r="D98" s="1">
        <v>793</v>
      </c>
      <c r="E98" s="1" t="s">
        <v>423</v>
      </c>
      <c r="F98" s="1">
        <v>29246</v>
      </c>
      <c r="G98" s="1" t="s">
        <v>242</v>
      </c>
      <c r="H98" s="3">
        <v>39681</v>
      </c>
      <c r="I98" s="3">
        <v>39692</v>
      </c>
      <c r="J98" s="4">
        <f t="shared" si="1"/>
        <v>40056</v>
      </c>
      <c r="K98" s="1" t="s">
        <v>386</v>
      </c>
      <c r="L98" s="48">
        <v>1204950.18</v>
      </c>
      <c r="M98" s="48">
        <v>26</v>
      </c>
      <c r="N98" s="2">
        <v>0</v>
      </c>
      <c r="O98" s="2">
        <v>4</v>
      </c>
      <c r="P98" s="12">
        <v>8</v>
      </c>
      <c r="Q98" s="12"/>
      <c r="R98" s="12"/>
      <c r="S98" s="2"/>
      <c r="T98" s="2"/>
    </row>
    <row r="99" spans="1:32" x14ac:dyDescent="0.2">
      <c r="A99" s="1" t="s">
        <v>384</v>
      </c>
      <c r="B99" s="1" t="s">
        <v>385</v>
      </c>
      <c r="C99" s="1">
        <v>505</v>
      </c>
      <c r="D99" s="1">
        <v>505</v>
      </c>
      <c r="E99" s="1" t="s">
        <v>390</v>
      </c>
      <c r="F99" s="1">
        <v>27600</v>
      </c>
      <c r="G99" s="1" t="s">
        <v>1377</v>
      </c>
      <c r="H99" s="3">
        <v>39561</v>
      </c>
      <c r="I99" s="3">
        <v>39561</v>
      </c>
      <c r="J99" s="4">
        <f t="shared" si="1"/>
        <v>39903</v>
      </c>
      <c r="K99" s="1" t="s">
        <v>386</v>
      </c>
      <c r="L99" s="48">
        <v>129425.86</v>
      </c>
      <c r="M99" s="48">
        <v>26</v>
      </c>
      <c r="N99" s="2">
        <v>3</v>
      </c>
      <c r="O99" s="2">
        <v>2</v>
      </c>
      <c r="P99" s="12">
        <v>13</v>
      </c>
      <c r="Q99" s="12"/>
      <c r="R99" s="1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1" t="s">
        <v>396</v>
      </c>
      <c r="B100" s="1" t="s">
        <v>413</v>
      </c>
      <c r="C100" s="1">
        <v>354</v>
      </c>
      <c r="D100" s="1">
        <v>354</v>
      </c>
      <c r="E100" s="1" t="s">
        <v>414</v>
      </c>
      <c r="F100" s="1">
        <v>27959</v>
      </c>
      <c r="G100" s="1" t="s">
        <v>457</v>
      </c>
      <c r="H100" s="3">
        <v>39588</v>
      </c>
      <c r="I100" s="3">
        <v>39600</v>
      </c>
      <c r="J100" s="4">
        <f t="shared" si="1"/>
        <v>39964</v>
      </c>
      <c r="K100" s="1" t="s">
        <v>386</v>
      </c>
      <c r="L100" s="48">
        <v>123234.75</v>
      </c>
      <c r="M100" s="48">
        <v>26</v>
      </c>
      <c r="N100" s="2">
        <v>0</v>
      </c>
      <c r="O100" s="2">
        <v>5</v>
      </c>
      <c r="P100" s="12">
        <v>11</v>
      </c>
      <c r="Q100" s="12"/>
      <c r="R100" s="12"/>
      <c r="S100" s="2"/>
      <c r="T100" s="2"/>
    </row>
    <row r="101" spans="1:32" x14ac:dyDescent="0.2">
      <c r="A101" s="1" t="s">
        <v>396</v>
      </c>
      <c r="B101" s="1" t="s">
        <v>243</v>
      </c>
      <c r="C101" s="1">
        <v>900</v>
      </c>
      <c r="D101" s="1">
        <v>900</v>
      </c>
      <c r="E101" s="1" t="s">
        <v>416</v>
      </c>
      <c r="F101" s="1">
        <v>27900</v>
      </c>
      <c r="G101" s="1" t="s">
        <v>956</v>
      </c>
      <c r="H101" s="3">
        <v>39591</v>
      </c>
      <c r="I101" s="3">
        <v>39600</v>
      </c>
      <c r="J101" s="4">
        <f t="shared" si="1"/>
        <v>39964</v>
      </c>
      <c r="K101" s="1" t="s">
        <v>386</v>
      </c>
      <c r="L101" s="48">
        <v>93702.29</v>
      </c>
      <c r="M101" s="48">
        <v>26</v>
      </c>
      <c r="N101" s="2">
        <v>0</v>
      </c>
      <c r="O101" s="2">
        <v>0</v>
      </c>
      <c r="P101" s="12">
        <v>11</v>
      </c>
      <c r="Q101" s="12"/>
      <c r="R101" s="1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x14ac:dyDescent="0.2">
      <c r="A102" s="1" t="s">
        <v>387</v>
      </c>
      <c r="B102" s="1" t="s">
        <v>388</v>
      </c>
      <c r="C102" s="1">
        <v>130</v>
      </c>
      <c r="D102" s="1">
        <v>5</v>
      </c>
      <c r="E102" s="1" t="s">
        <v>431</v>
      </c>
      <c r="F102" s="1">
        <v>24109</v>
      </c>
      <c r="G102" s="1" t="s">
        <v>1344</v>
      </c>
      <c r="H102" s="3">
        <v>39412</v>
      </c>
      <c r="I102" s="3">
        <v>39417</v>
      </c>
      <c r="J102" s="4">
        <f t="shared" si="1"/>
        <v>39782</v>
      </c>
      <c r="K102" s="1" t="s">
        <v>394</v>
      </c>
      <c r="L102" s="48">
        <v>88231.34</v>
      </c>
      <c r="M102" s="48">
        <v>26</v>
      </c>
      <c r="N102" s="2">
        <v>4</v>
      </c>
      <c r="O102" s="2">
        <v>3</v>
      </c>
      <c r="P102" s="12">
        <v>17</v>
      </c>
      <c r="Q102" s="1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x14ac:dyDescent="0.2">
      <c r="A103" s="1" t="s">
        <v>396</v>
      </c>
      <c r="B103" s="1" t="s">
        <v>415</v>
      </c>
      <c r="C103" s="1">
        <v>564</v>
      </c>
      <c r="D103" s="1">
        <v>564</v>
      </c>
      <c r="E103" s="1" t="s">
        <v>361</v>
      </c>
      <c r="F103" s="1">
        <v>24583</v>
      </c>
      <c r="G103" s="1" t="s">
        <v>1417</v>
      </c>
      <c r="H103" s="3">
        <v>39511</v>
      </c>
      <c r="I103" s="3">
        <v>39511</v>
      </c>
      <c r="J103" s="4">
        <f t="shared" si="1"/>
        <v>39872</v>
      </c>
      <c r="K103" s="1" t="s">
        <v>386</v>
      </c>
      <c r="L103" s="48">
        <v>81506.95</v>
      </c>
      <c r="M103" s="48">
        <v>26</v>
      </c>
      <c r="N103" s="2">
        <v>1</v>
      </c>
      <c r="O103" s="2">
        <v>7</v>
      </c>
      <c r="P103" s="12">
        <v>14</v>
      </c>
      <c r="Q103" s="1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x14ac:dyDescent="0.2">
      <c r="A104" s="1" t="s">
        <v>396</v>
      </c>
      <c r="B104" s="1" t="s">
        <v>243</v>
      </c>
      <c r="C104" s="1">
        <v>465</v>
      </c>
      <c r="D104" s="1">
        <v>465</v>
      </c>
      <c r="E104" s="1" t="s">
        <v>398</v>
      </c>
      <c r="F104" s="1">
        <v>29587</v>
      </c>
      <c r="G104" s="1" t="s">
        <v>706</v>
      </c>
      <c r="H104" s="3">
        <v>39720</v>
      </c>
      <c r="I104" s="3">
        <v>39722</v>
      </c>
      <c r="J104" s="4">
        <f t="shared" si="1"/>
        <v>40086</v>
      </c>
      <c r="K104" s="1" t="s">
        <v>386</v>
      </c>
      <c r="L104" s="48">
        <v>65640.350000000006</v>
      </c>
      <c r="M104" s="48">
        <v>26</v>
      </c>
      <c r="N104" s="2">
        <v>0</v>
      </c>
      <c r="O104" s="2">
        <v>1</v>
      </c>
      <c r="P104" s="12">
        <v>7</v>
      </c>
      <c r="Q104" s="12"/>
      <c r="R104" s="12"/>
      <c r="S104" s="2"/>
      <c r="T104" s="2"/>
    </row>
    <row r="105" spans="1:32" x14ac:dyDescent="0.2">
      <c r="A105" s="1" t="s">
        <v>387</v>
      </c>
      <c r="B105" s="1" t="s">
        <v>435</v>
      </c>
      <c r="C105" s="1">
        <v>202</v>
      </c>
      <c r="D105" s="1">
        <v>202</v>
      </c>
      <c r="E105" s="1" t="s">
        <v>1266</v>
      </c>
      <c r="F105" s="1">
        <v>28223</v>
      </c>
      <c r="G105" s="1" t="s">
        <v>639</v>
      </c>
      <c r="H105" s="3">
        <v>39601</v>
      </c>
      <c r="I105" s="3">
        <v>39601</v>
      </c>
      <c r="J105" s="4">
        <f t="shared" si="1"/>
        <v>39964</v>
      </c>
      <c r="K105" s="1" t="s">
        <v>386</v>
      </c>
      <c r="L105" s="48">
        <v>44784.800000000003</v>
      </c>
      <c r="M105" s="48">
        <v>26</v>
      </c>
      <c r="N105" s="2">
        <v>0</v>
      </c>
      <c r="O105" s="2">
        <v>12</v>
      </c>
      <c r="P105" s="12">
        <v>11</v>
      </c>
      <c r="Q105" s="12"/>
      <c r="R105" s="1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x14ac:dyDescent="0.2">
      <c r="A106" s="1" t="s">
        <v>384</v>
      </c>
      <c r="B106" s="1" t="s">
        <v>135</v>
      </c>
      <c r="C106" s="1">
        <v>869</v>
      </c>
      <c r="D106" s="1">
        <v>869</v>
      </c>
      <c r="E106" s="1" t="s">
        <v>1590</v>
      </c>
      <c r="F106" s="1">
        <v>27986</v>
      </c>
      <c r="G106" s="1" t="s">
        <v>465</v>
      </c>
      <c r="H106" s="3">
        <v>39596</v>
      </c>
      <c r="I106" s="3">
        <v>39596</v>
      </c>
      <c r="J106" s="4">
        <f t="shared" si="1"/>
        <v>39933</v>
      </c>
      <c r="K106" s="1" t="s">
        <v>394</v>
      </c>
      <c r="L106" s="48">
        <v>106349.93</v>
      </c>
      <c r="M106" s="48">
        <v>25.5</v>
      </c>
      <c r="N106" s="2">
        <v>0</v>
      </c>
      <c r="O106" s="2">
        <v>3</v>
      </c>
      <c r="P106" s="12">
        <v>12</v>
      </c>
      <c r="Q106" s="1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x14ac:dyDescent="0.2">
      <c r="A107" s="1" t="s">
        <v>396</v>
      </c>
      <c r="B107" s="1" t="s">
        <v>418</v>
      </c>
      <c r="C107" s="1">
        <v>628</v>
      </c>
      <c r="D107" s="1">
        <v>628</v>
      </c>
      <c r="E107" s="1" t="s">
        <v>1260</v>
      </c>
      <c r="F107" s="1">
        <v>24371</v>
      </c>
      <c r="G107" s="1" t="s">
        <v>1447</v>
      </c>
      <c r="H107" s="3">
        <v>39492</v>
      </c>
      <c r="I107" s="3">
        <v>39492</v>
      </c>
      <c r="J107" s="4">
        <f t="shared" si="1"/>
        <v>39844</v>
      </c>
      <c r="K107" s="1" t="s">
        <v>394</v>
      </c>
      <c r="L107" s="48">
        <v>101902.5</v>
      </c>
      <c r="M107" s="48">
        <v>25.5</v>
      </c>
      <c r="N107" s="2">
        <v>1</v>
      </c>
      <c r="O107" s="2">
        <v>8</v>
      </c>
      <c r="P107" s="12">
        <v>15</v>
      </c>
      <c r="Q107" s="1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x14ac:dyDescent="0.2">
      <c r="A108" s="1" t="s">
        <v>387</v>
      </c>
      <c r="B108" s="1" t="s">
        <v>420</v>
      </c>
      <c r="C108" s="1">
        <v>664</v>
      </c>
      <c r="D108" s="1">
        <v>664</v>
      </c>
      <c r="E108" s="1" t="s">
        <v>421</v>
      </c>
      <c r="F108" s="1">
        <v>24367</v>
      </c>
      <c r="G108" s="1" t="s">
        <v>1424</v>
      </c>
      <c r="H108" s="3">
        <v>39498</v>
      </c>
      <c r="I108" s="3">
        <v>39508</v>
      </c>
      <c r="J108" s="4">
        <f t="shared" si="1"/>
        <v>39872</v>
      </c>
      <c r="K108" s="1" t="s">
        <v>386</v>
      </c>
      <c r="L108" s="48">
        <v>80960.160000000003</v>
      </c>
      <c r="M108" s="48">
        <v>25.5</v>
      </c>
      <c r="N108" s="2">
        <v>2</v>
      </c>
      <c r="O108" s="2">
        <v>3</v>
      </c>
      <c r="P108" s="12">
        <v>14</v>
      </c>
      <c r="Q108" s="1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x14ac:dyDescent="0.2">
      <c r="A109" s="1" t="s">
        <v>387</v>
      </c>
      <c r="B109" s="1" t="s">
        <v>401</v>
      </c>
      <c r="C109" s="1">
        <v>908</v>
      </c>
      <c r="D109" s="1">
        <v>908</v>
      </c>
      <c r="E109" s="1" t="s">
        <v>429</v>
      </c>
      <c r="F109" s="1">
        <v>27847</v>
      </c>
      <c r="G109" s="1" t="s">
        <v>241</v>
      </c>
      <c r="H109" s="3">
        <v>39576</v>
      </c>
      <c r="I109" s="3">
        <v>39576</v>
      </c>
      <c r="J109" s="4">
        <f t="shared" si="1"/>
        <v>39933</v>
      </c>
      <c r="K109" s="1" t="s">
        <v>394</v>
      </c>
      <c r="L109" s="48">
        <v>143638.35999999999</v>
      </c>
      <c r="M109" s="48">
        <v>25</v>
      </c>
      <c r="N109" s="2">
        <v>0</v>
      </c>
      <c r="O109" s="2">
        <v>0</v>
      </c>
      <c r="P109" s="12">
        <v>12</v>
      </c>
      <c r="Q109" s="1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x14ac:dyDescent="0.2">
      <c r="A110" s="1" t="s">
        <v>396</v>
      </c>
      <c r="B110" s="1" t="s">
        <v>74</v>
      </c>
      <c r="C110" s="1">
        <v>546</v>
      </c>
      <c r="D110" s="1">
        <v>546</v>
      </c>
      <c r="E110" s="1" t="s">
        <v>1002</v>
      </c>
      <c r="F110" s="1">
        <v>27926</v>
      </c>
      <c r="G110" s="1" t="s">
        <v>957</v>
      </c>
      <c r="H110" s="3">
        <v>39589</v>
      </c>
      <c r="I110" s="3">
        <v>39600</v>
      </c>
      <c r="J110" s="4">
        <f t="shared" si="1"/>
        <v>39964</v>
      </c>
      <c r="K110" s="1" t="s">
        <v>386</v>
      </c>
      <c r="L110" s="48">
        <v>136747.92000000001</v>
      </c>
      <c r="M110" s="48">
        <v>25</v>
      </c>
      <c r="N110" s="2">
        <v>0</v>
      </c>
      <c r="O110" s="2">
        <v>2</v>
      </c>
      <c r="P110" s="12">
        <v>11</v>
      </c>
      <c r="Q110" s="12"/>
    </row>
    <row r="111" spans="1:32" x14ac:dyDescent="0.2">
      <c r="A111" s="1" t="s">
        <v>384</v>
      </c>
      <c r="B111" s="1" t="s">
        <v>422</v>
      </c>
      <c r="C111" s="1">
        <v>330</v>
      </c>
      <c r="D111" s="1">
        <v>330</v>
      </c>
      <c r="E111" s="1" t="s">
        <v>449</v>
      </c>
      <c r="F111" s="1">
        <v>27595</v>
      </c>
      <c r="G111" s="1" t="s">
        <v>947</v>
      </c>
      <c r="H111" s="3">
        <v>39570</v>
      </c>
      <c r="I111" s="3">
        <v>39600</v>
      </c>
      <c r="J111" s="4">
        <f t="shared" si="1"/>
        <v>39964</v>
      </c>
      <c r="K111" s="1" t="s">
        <v>386</v>
      </c>
      <c r="L111" s="48">
        <v>124091.31</v>
      </c>
      <c r="M111" s="48">
        <v>25</v>
      </c>
      <c r="N111" s="2">
        <v>0</v>
      </c>
      <c r="O111" s="2">
        <v>0</v>
      </c>
      <c r="P111" s="12">
        <v>11</v>
      </c>
      <c r="Q111" s="12"/>
      <c r="R111" s="1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 x14ac:dyDescent="0.2">
      <c r="A112" s="1" t="s">
        <v>396</v>
      </c>
      <c r="B112" s="1" t="s">
        <v>451</v>
      </c>
      <c r="C112" s="1">
        <v>977</v>
      </c>
      <c r="D112" s="1">
        <v>977</v>
      </c>
      <c r="E112" s="1" t="s">
        <v>452</v>
      </c>
      <c r="F112" s="1">
        <v>28376</v>
      </c>
      <c r="G112" s="1" t="s">
        <v>789</v>
      </c>
      <c r="H112" s="3">
        <v>39632</v>
      </c>
      <c r="I112" s="3">
        <v>39632</v>
      </c>
      <c r="J112" s="4">
        <f t="shared" si="1"/>
        <v>39994</v>
      </c>
      <c r="K112" s="1" t="s">
        <v>386</v>
      </c>
      <c r="L112" s="48">
        <v>104865.64</v>
      </c>
      <c r="M112" s="48">
        <v>25</v>
      </c>
      <c r="N112" s="2">
        <v>0</v>
      </c>
      <c r="O112" s="2">
        <v>0</v>
      </c>
      <c r="P112" s="12">
        <v>10</v>
      </c>
      <c r="Q112" s="12"/>
      <c r="R112" s="1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x14ac:dyDescent="0.2">
      <c r="A113" s="1" t="s">
        <v>387</v>
      </c>
      <c r="B113" s="1" t="s">
        <v>366</v>
      </c>
      <c r="C113" s="1">
        <v>251</v>
      </c>
      <c r="D113" s="1">
        <v>251</v>
      </c>
      <c r="E113" s="1" t="s">
        <v>1466</v>
      </c>
      <c r="F113" s="1">
        <v>23108</v>
      </c>
      <c r="G113" s="1" t="s">
        <v>330</v>
      </c>
      <c r="H113" s="3">
        <v>39373</v>
      </c>
      <c r="I113" s="3">
        <v>39387</v>
      </c>
      <c r="J113" s="4">
        <f t="shared" si="1"/>
        <v>39752</v>
      </c>
      <c r="K113" s="1" t="s">
        <v>386</v>
      </c>
      <c r="L113" s="48">
        <v>72534.78</v>
      </c>
      <c r="M113" s="48">
        <v>25</v>
      </c>
      <c r="N113" s="2">
        <v>12.5</v>
      </c>
      <c r="O113" s="2">
        <v>8</v>
      </c>
      <c r="P113" s="12">
        <v>18</v>
      </c>
      <c r="Q113" s="1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2" x14ac:dyDescent="0.2">
      <c r="A114" s="1" t="s">
        <v>387</v>
      </c>
      <c r="B114" s="1" t="s">
        <v>420</v>
      </c>
      <c r="C114" s="1">
        <v>452</v>
      </c>
      <c r="D114" s="1">
        <v>452</v>
      </c>
      <c r="E114" s="1" t="s">
        <v>1127</v>
      </c>
      <c r="F114" s="1">
        <v>24845</v>
      </c>
      <c r="G114" s="1" t="s">
        <v>827</v>
      </c>
      <c r="H114" s="3">
        <v>39602</v>
      </c>
      <c r="I114" s="3">
        <v>39602</v>
      </c>
      <c r="J114" s="4">
        <f t="shared" si="1"/>
        <v>39964</v>
      </c>
      <c r="K114" s="1" t="s">
        <v>386</v>
      </c>
      <c r="L114" s="48">
        <v>76765.2</v>
      </c>
      <c r="M114" s="48">
        <v>24.5</v>
      </c>
      <c r="N114" s="2">
        <v>0</v>
      </c>
      <c r="O114" s="2">
        <v>1</v>
      </c>
      <c r="P114" s="12">
        <v>11</v>
      </c>
      <c r="Q114" s="12"/>
      <c r="R114" s="1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  <row r="115" spans="1:32" x14ac:dyDescent="0.2">
      <c r="A115" s="1" t="s">
        <v>387</v>
      </c>
      <c r="B115" s="1" t="s">
        <v>435</v>
      </c>
      <c r="C115" s="1">
        <v>959</v>
      </c>
      <c r="D115" s="1">
        <v>959</v>
      </c>
      <c r="E115" s="1" t="s">
        <v>1273</v>
      </c>
      <c r="F115" s="1">
        <v>29282</v>
      </c>
      <c r="G115" s="1" t="s">
        <v>519</v>
      </c>
      <c r="H115" s="3">
        <v>39693</v>
      </c>
      <c r="I115" s="3">
        <v>39693</v>
      </c>
      <c r="J115" s="4">
        <f t="shared" si="1"/>
        <v>40056</v>
      </c>
      <c r="K115" s="1" t="s">
        <v>386</v>
      </c>
      <c r="L115" s="48">
        <v>142022.29999999999</v>
      </c>
      <c r="M115" s="48">
        <v>24</v>
      </c>
      <c r="N115" s="2">
        <v>0</v>
      </c>
      <c r="O115" s="2">
        <v>2</v>
      </c>
      <c r="P115" s="12">
        <v>8</v>
      </c>
      <c r="Q115" s="12"/>
      <c r="R115" s="12"/>
      <c r="S115" s="2"/>
      <c r="T115" s="2"/>
    </row>
    <row r="116" spans="1:32" x14ac:dyDescent="0.2">
      <c r="A116" s="1" t="s">
        <v>396</v>
      </c>
      <c r="B116" s="1" t="s">
        <v>243</v>
      </c>
      <c r="C116" s="1">
        <v>465</v>
      </c>
      <c r="D116" s="1">
        <v>465</v>
      </c>
      <c r="E116" s="1" t="s">
        <v>398</v>
      </c>
      <c r="F116" s="1">
        <v>27792</v>
      </c>
      <c r="G116" s="1" t="s">
        <v>470</v>
      </c>
      <c r="H116" s="3">
        <v>39587</v>
      </c>
      <c r="I116" s="3">
        <v>39587</v>
      </c>
      <c r="J116" s="4">
        <f t="shared" si="1"/>
        <v>39933</v>
      </c>
      <c r="K116" s="1" t="s">
        <v>394</v>
      </c>
      <c r="L116" s="48">
        <v>99936.52</v>
      </c>
      <c r="M116" s="48">
        <v>24</v>
      </c>
      <c r="N116" s="2">
        <v>0</v>
      </c>
      <c r="O116" s="2">
        <v>2</v>
      </c>
      <c r="P116" s="12">
        <v>12</v>
      </c>
      <c r="Q116" s="1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</row>
    <row r="117" spans="1:32" x14ac:dyDescent="0.2">
      <c r="A117" s="1" t="s">
        <v>384</v>
      </c>
      <c r="B117" s="1" t="s">
        <v>405</v>
      </c>
      <c r="C117" s="1">
        <v>254</v>
      </c>
      <c r="D117" s="1">
        <v>254</v>
      </c>
      <c r="E117" s="1" t="s">
        <v>1478</v>
      </c>
      <c r="F117" s="1">
        <v>27961</v>
      </c>
      <c r="G117" s="1" t="s">
        <v>458</v>
      </c>
      <c r="H117" s="3">
        <v>39597</v>
      </c>
      <c r="I117" s="3">
        <v>39600</v>
      </c>
      <c r="J117" s="4">
        <f t="shared" si="1"/>
        <v>39964</v>
      </c>
      <c r="K117" s="1" t="s">
        <v>386</v>
      </c>
      <c r="L117" s="48">
        <v>89629.82</v>
      </c>
      <c r="M117" s="48">
        <v>24</v>
      </c>
      <c r="N117" s="2">
        <v>0</v>
      </c>
      <c r="O117" s="2">
        <v>3</v>
      </c>
      <c r="P117" s="12">
        <v>11</v>
      </c>
      <c r="Q117" s="12"/>
      <c r="R117" s="1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</row>
    <row r="118" spans="1:32" x14ac:dyDescent="0.2">
      <c r="A118" s="1" t="s">
        <v>396</v>
      </c>
      <c r="B118" s="1" t="s">
        <v>1589</v>
      </c>
      <c r="C118" s="1">
        <v>140</v>
      </c>
      <c r="D118" s="1">
        <v>140</v>
      </c>
      <c r="E118" s="1" t="s">
        <v>27</v>
      </c>
      <c r="F118" s="1">
        <v>28963</v>
      </c>
      <c r="G118" s="1" t="s">
        <v>773</v>
      </c>
      <c r="H118" s="3">
        <v>39639</v>
      </c>
      <c r="I118" s="3">
        <v>39661</v>
      </c>
      <c r="J118" s="4">
        <f t="shared" si="1"/>
        <v>40025</v>
      </c>
      <c r="K118" s="1" t="s">
        <v>386</v>
      </c>
      <c r="L118" s="48">
        <v>87516.56</v>
      </c>
      <c r="M118" s="48">
        <v>24</v>
      </c>
      <c r="N118" s="2">
        <v>0</v>
      </c>
      <c r="O118" s="2">
        <v>0</v>
      </c>
      <c r="P118" s="12">
        <v>9</v>
      </c>
      <c r="Q118" s="12"/>
      <c r="R118" s="1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</row>
    <row r="119" spans="1:32" x14ac:dyDescent="0.2">
      <c r="A119" s="1" t="s">
        <v>396</v>
      </c>
      <c r="B119" s="1" t="s">
        <v>1123</v>
      </c>
      <c r="C119" s="1">
        <v>546</v>
      </c>
      <c r="D119" s="1">
        <v>546</v>
      </c>
      <c r="E119" s="1" t="s">
        <v>1002</v>
      </c>
      <c r="F119" s="1">
        <v>23611</v>
      </c>
      <c r="G119" s="1" t="s">
        <v>336</v>
      </c>
      <c r="H119" s="3">
        <v>39367</v>
      </c>
      <c r="I119" s="3">
        <v>39387</v>
      </c>
      <c r="J119" s="4">
        <f t="shared" si="1"/>
        <v>39752</v>
      </c>
      <c r="K119" s="1" t="s">
        <v>386</v>
      </c>
      <c r="L119" s="48">
        <v>57762.83</v>
      </c>
      <c r="M119" s="48">
        <v>24</v>
      </c>
      <c r="N119" s="2">
        <v>6</v>
      </c>
      <c r="O119" s="2">
        <v>7</v>
      </c>
      <c r="P119" s="12">
        <v>18</v>
      </c>
      <c r="Q119" s="1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</row>
    <row r="120" spans="1:32" x14ac:dyDescent="0.2">
      <c r="A120" s="1" t="s">
        <v>387</v>
      </c>
      <c r="B120" s="1" t="s">
        <v>420</v>
      </c>
      <c r="C120" s="1">
        <v>74</v>
      </c>
      <c r="D120" s="1">
        <v>258</v>
      </c>
      <c r="E120" s="1" t="s">
        <v>426</v>
      </c>
      <c r="F120" s="1">
        <v>30012</v>
      </c>
      <c r="G120" s="1" t="s">
        <v>141</v>
      </c>
      <c r="H120" s="3">
        <v>39762</v>
      </c>
      <c r="I120" s="3">
        <v>39762</v>
      </c>
      <c r="J120" s="4">
        <f t="shared" si="1"/>
        <v>40117</v>
      </c>
      <c r="K120" s="1" t="s">
        <v>386</v>
      </c>
      <c r="L120" s="12">
        <v>110718.91</v>
      </c>
      <c r="M120" s="12">
        <v>23.5</v>
      </c>
      <c r="N120" s="2">
        <v>0</v>
      </c>
      <c r="O120" s="2">
        <v>0.5</v>
      </c>
      <c r="P120" s="12">
        <v>6</v>
      </c>
      <c r="Q120" s="48"/>
    </row>
    <row r="121" spans="1:32" x14ac:dyDescent="0.2">
      <c r="A121" s="1" t="s">
        <v>387</v>
      </c>
      <c r="B121" s="1" t="s">
        <v>420</v>
      </c>
      <c r="C121" s="1">
        <v>74</v>
      </c>
      <c r="D121" s="1">
        <v>258</v>
      </c>
      <c r="E121" s="1" t="s">
        <v>426</v>
      </c>
      <c r="F121" s="1">
        <v>24687</v>
      </c>
      <c r="G121" s="1" t="s">
        <v>1434</v>
      </c>
      <c r="H121" s="3">
        <v>39493</v>
      </c>
      <c r="I121" s="3">
        <v>39508</v>
      </c>
      <c r="J121" s="4">
        <f t="shared" si="1"/>
        <v>39872</v>
      </c>
      <c r="K121" s="1" t="s">
        <v>386</v>
      </c>
      <c r="L121" s="48">
        <v>85093.39</v>
      </c>
      <c r="M121" s="48">
        <v>23.5</v>
      </c>
      <c r="N121" s="2">
        <v>1</v>
      </c>
      <c r="O121" s="2">
        <v>3</v>
      </c>
      <c r="P121" s="12">
        <v>14</v>
      </c>
      <c r="Q121" s="1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</row>
    <row r="122" spans="1:32" x14ac:dyDescent="0.2">
      <c r="A122" s="1" t="s">
        <v>384</v>
      </c>
      <c r="B122" s="1" t="s">
        <v>422</v>
      </c>
      <c r="C122" s="1">
        <v>870</v>
      </c>
      <c r="D122" s="1">
        <v>870</v>
      </c>
      <c r="E122" s="1" t="s">
        <v>1017</v>
      </c>
      <c r="F122" s="1">
        <v>27153</v>
      </c>
      <c r="G122" s="1" t="s">
        <v>707</v>
      </c>
      <c r="H122" s="3">
        <v>39713</v>
      </c>
      <c r="I122" s="3">
        <v>39722</v>
      </c>
      <c r="J122" s="4">
        <f t="shared" si="1"/>
        <v>40086</v>
      </c>
      <c r="K122" s="1" t="s">
        <v>386</v>
      </c>
      <c r="L122" s="48">
        <v>61591.41</v>
      </c>
      <c r="M122" s="48">
        <v>23.5</v>
      </c>
      <c r="N122" s="2">
        <v>0</v>
      </c>
      <c r="O122" s="2">
        <v>0</v>
      </c>
      <c r="P122" s="12">
        <v>7</v>
      </c>
      <c r="Q122" s="12"/>
      <c r="R122" s="1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</row>
    <row r="123" spans="1:32" x14ac:dyDescent="0.2">
      <c r="A123" s="1" t="s">
        <v>387</v>
      </c>
      <c r="B123" s="1" t="s">
        <v>1265</v>
      </c>
      <c r="C123" s="1">
        <v>129</v>
      </c>
      <c r="D123" s="1">
        <v>129</v>
      </c>
      <c r="E123" s="1" t="s">
        <v>1165</v>
      </c>
      <c r="F123" s="1">
        <v>28199</v>
      </c>
      <c r="G123" s="1" t="s">
        <v>800</v>
      </c>
      <c r="H123" s="3">
        <v>39616</v>
      </c>
      <c r="I123" s="3">
        <v>39630</v>
      </c>
      <c r="J123" s="4">
        <f t="shared" si="1"/>
        <v>39994</v>
      </c>
      <c r="K123" s="1" t="s">
        <v>386</v>
      </c>
      <c r="L123" s="48">
        <v>144163.12</v>
      </c>
      <c r="M123" s="48">
        <v>23</v>
      </c>
      <c r="N123" s="2">
        <v>0</v>
      </c>
      <c r="O123" s="2">
        <v>0</v>
      </c>
      <c r="P123" s="12">
        <v>10</v>
      </c>
      <c r="Q123" s="12"/>
      <c r="R123" s="1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</row>
    <row r="124" spans="1:32" x14ac:dyDescent="0.2">
      <c r="A124" s="1" t="s">
        <v>387</v>
      </c>
      <c r="B124" s="1" t="s">
        <v>420</v>
      </c>
      <c r="C124" s="1">
        <v>452</v>
      </c>
      <c r="D124" s="1">
        <v>452</v>
      </c>
      <c r="E124" s="1" t="s">
        <v>1127</v>
      </c>
      <c r="F124" s="1">
        <v>27458</v>
      </c>
      <c r="G124" s="1" t="s">
        <v>1382</v>
      </c>
      <c r="H124" s="3">
        <v>39552</v>
      </c>
      <c r="I124" s="3">
        <v>39552</v>
      </c>
      <c r="J124" s="4">
        <f t="shared" si="1"/>
        <v>39903</v>
      </c>
      <c r="K124" s="1" t="s">
        <v>386</v>
      </c>
      <c r="L124" s="48">
        <v>131689.37</v>
      </c>
      <c r="M124" s="48">
        <v>23</v>
      </c>
      <c r="N124" s="2">
        <v>0</v>
      </c>
      <c r="O124" s="2">
        <v>3</v>
      </c>
      <c r="P124" s="12">
        <v>13</v>
      </c>
      <c r="Q124" s="12"/>
      <c r="R124" s="1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x14ac:dyDescent="0.2">
      <c r="A125" s="1" t="s">
        <v>384</v>
      </c>
      <c r="B125" s="1" t="s">
        <v>385</v>
      </c>
      <c r="C125" s="1">
        <v>276</v>
      </c>
      <c r="D125" s="1">
        <v>276</v>
      </c>
      <c r="E125" s="1" t="s">
        <v>407</v>
      </c>
      <c r="F125" s="1">
        <v>28860</v>
      </c>
      <c r="G125" s="1" t="s">
        <v>836</v>
      </c>
      <c r="H125" s="3">
        <v>39664</v>
      </c>
      <c r="I125" s="3">
        <v>39664</v>
      </c>
      <c r="J125" s="4">
        <f t="shared" si="1"/>
        <v>40025</v>
      </c>
      <c r="K125" s="1" t="s">
        <v>386</v>
      </c>
      <c r="L125" s="48">
        <v>128218.93</v>
      </c>
      <c r="M125" s="48">
        <v>23</v>
      </c>
      <c r="N125" s="2">
        <v>0</v>
      </c>
      <c r="O125" s="2">
        <v>5</v>
      </c>
      <c r="P125" s="12">
        <v>9</v>
      </c>
      <c r="Q125" s="12"/>
      <c r="R125" s="1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</row>
    <row r="126" spans="1:32" x14ac:dyDescent="0.2">
      <c r="A126" s="1" t="s">
        <v>396</v>
      </c>
      <c r="B126" s="1" t="s">
        <v>403</v>
      </c>
      <c r="C126" s="1">
        <v>116</v>
      </c>
      <c r="D126" s="1">
        <v>313</v>
      </c>
      <c r="E126" s="1" t="s">
        <v>446</v>
      </c>
      <c r="F126" s="1">
        <v>28149</v>
      </c>
      <c r="G126" s="1" t="s">
        <v>796</v>
      </c>
      <c r="H126" s="3">
        <v>39609</v>
      </c>
      <c r="I126" s="3">
        <v>39630</v>
      </c>
      <c r="J126" s="4">
        <f t="shared" si="1"/>
        <v>39994</v>
      </c>
      <c r="K126" s="1" t="s">
        <v>386</v>
      </c>
      <c r="L126" s="48">
        <v>105138.3</v>
      </c>
      <c r="M126" s="48">
        <v>23</v>
      </c>
      <c r="N126" s="2">
        <v>0</v>
      </c>
      <c r="O126" s="2">
        <v>0</v>
      </c>
      <c r="P126" s="12">
        <v>10</v>
      </c>
      <c r="Q126" s="12"/>
      <c r="R126" s="1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</row>
    <row r="127" spans="1:32" x14ac:dyDescent="0.2">
      <c r="A127" s="1" t="s">
        <v>387</v>
      </c>
      <c r="B127" s="1" t="s">
        <v>435</v>
      </c>
      <c r="C127" s="1">
        <v>642</v>
      </c>
      <c r="D127" s="1">
        <v>642</v>
      </c>
      <c r="E127" s="1" t="s">
        <v>1271</v>
      </c>
      <c r="F127" s="1">
        <v>29276</v>
      </c>
      <c r="G127" s="1" t="s">
        <v>718</v>
      </c>
      <c r="H127" s="3">
        <v>39693</v>
      </c>
      <c r="I127" s="3">
        <v>39693</v>
      </c>
      <c r="J127" s="4">
        <f t="shared" si="1"/>
        <v>40056</v>
      </c>
      <c r="K127" s="1" t="s">
        <v>386</v>
      </c>
      <c r="L127" s="48">
        <v>98377.04</v>
      </c>
      <c r="M127" s="48">
        <v>23</v>
      </c>
      <c r="N127" s="2">
        <v>0</v>
      </c>
      <c r="O127" s="2">
        <v>3</v>
      </c>
      <c r="P127" s="12">
        <v>8</v>
      </c>
      <c r="Q127" s="12"/>
      <c r="R127" s="12"/>
      <c r="S127" s="2"/>
      <c r="T127" s="2"/>
    </row>
    <row r="128" spans="1:32" x14ac:dyDescent="0.2">
      <c r="A128" s="1" t="s">
        <v>396</v>
      </c>
      <c r="B128" s="1" t="s">
        <v>1123</v>
      </c>
      <c r="C128" s="1">
        <v>671</v>
      </c>
      <c r="D128" s="1">
        <v>671</v>
      </c>
      <c r="E128" s="1" t="s">
        <v>1297</v>
      </c>
      <c r="F128" s="1">
        <v>28426</v>
      </c>
      <c r="G128" s="1" t="s">
        <v>1057</v>
      </c>
      <c r="H128" s="3">
        <v>39819</v>
      </c>
      <c r="I128" s="3">
        <v>39845</v>
      </c>
      <c r="J128" s="4">
        <f t="shared" si="1"/>
        <v>40209</v>
      </c>
      <c r="K128" s="1" t="s">
        <v>386</v>
      </c>
      <c r="L128" s="48">
        <v>76825.13</v>
      </c>
      <c r="M128" s="48">
        <v>23</v>
      </c>
      <c r="N128" s="2">
        <v>0</v>
      </c>
      <c r="O128" s="2">
        <v>0</v>
      </c>
      <c r="P128" s="12">
        <v>3</v>
      </c>
      <c r="Q128" s="12"/>
      <c r="R128" s="1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</row>
    <row r="129" spans="1:32" x14ac:dyDescent="0.2">
      <c r="A129" s="1" t="s">
        <v>387</v>
      </c>
      <c r="B129" s="1" t="s">
        <v>388</v>
      </c>
      <c r="C129" s="1">
        <v>37</v>
      </c>
      <c r="D129" s="1">
        <v>37</v>
      </c>
      <c r="E129" s="1" t="s">
        <v>389</v>
      </c>
      <c r="F129" s="1">
        <v>23938</v>
      </c>
      <c r="G129" s="1" t="s">
        <v>1315</v>
      </c>
      <c r="H129" s="3">
        <v>39435</v>
      </c>
      <c r="I129" s="3">
        <v>39448</v>
      </c>
      <c r="J129" s="4">
        <f t="shared" si="1"/>
        <v>39813</v>
      </c>
      <c r="K129" s="1" t="s">
        <v>386</v>
      </c>
      <c r="L129" s="48">
        <v>67703.070000000007</v>
      </c>
      <c r="M129" s="48">
        <v>23</v>
      </c>
      <c r="N129" s="2">
        <v>9</v>
      </c>
      <c r="O129" s="2">
        <v>3</v>
      </c>
      <c r="P129" s="12">
        <v>16</v>
      </c>
      <c r="Q129" s="1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</row>
    <row r="130" spans="1:32" x14ac:dyDescent="0.2">
      <c r="A130" s="1" t="s">
        <v>387</v>
      </c>
      <c r="B130" s="1" t="s">
        <v>1261</v>
      </c>
      <c r="C130" s="1">
        <v>249</v>
      </c>
      <c r="D130" s="1">
        <v>581</v>
      </c>
      <c r="E130" s="1" t="s">
        <v>365</v>
      </c>
      <c r="F130" s="1">
        <v>25662</v>
      </c>
      <c r="G130" s="1" t="s">
        <v>1594</v>
      </c>
      <c r="H130" s="3">
        <v>39640</v>
      </c>
      <c r="I130" s="3">
        <v>39661</v>
      </c>
      <c r="J130" s="4">
        <f t="shared" ref="J130:J193" si="2">+IF(MONTH(I130)=1,(MONTH(I130)&amp;"-"&amp;(YEAR(I130))+1)-1,(MONTH(I130)&amp;"-"&amp;(YEAR(I130))+1)-1)</f>
        <v>40025</v>
      </c>
      <c r="K130" s="1" t="s">
        <v>386</v>
      </c>
      <c r="L130" s="48">
        <v>54085.05</v>
      </c>
      <c r="M130" s="48">
        <v>22.8</v>
      </c>
      <c r="N130" s="2">
        <v>0</v>
      </c>
      <c r="O130" s="2">
        <v>5.8</v>
      </c>
      <c r="P130" s="12">
        <v>9</v>
      </c>
      <c r="Q130" s="12"/>
      <c r="R130" s="1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</row>
    <row r="131" spans="1:32" x14ac:dyDescent="0.2">
      <c r="A131" s="1" t="s">
        <v>396</v>
      </c>
      <c r="B131" s="1" t="s">
        <v>410</v>
      </c>
      <c r="C131" s="1">
        <v>206</v>
      </c>
      <c r="D131" s="1">
        <v>206</v>
      </c>
      <c r="E131" s="1" t="s">
        <v>411</v>
      </c>
      <c r="F131" s="1">
        <v>24774</v>
      </c>
      <c r="G131" s="1" t="s">
        <v>1440</v>
      </c>
      <c r="H131" s="3">
        <v>39503</v>
      </c>
      <c r="I131" s="3">
        <v>39508</v>
      </c>
      <c r="J131" s="4">
        <f t="shared" si="2"/>
        <v>39872</v>
      </c>
      <c r="K131" s="1" t="s">
        <v>386</v>
      </c>
      <c r="L131" s="48">
        <v>162233.4</v>
      </c>
      <c r="M131" s="48">
        <v>22.5</v>
      </c>
      <c r="N131" s="2">
        <v>2</v>
      </c>
      <c r="O131" s="2">
        <v>3</v>
      </c>
      <c r="P131" s="12">
        <v>14</v>
      </c>
      <c r="Q131" s="1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</row>
    <row r="132" spans="1:32" x14ac:dyDescent="0.2">
      <c r="A132" s="1" t="s">
        <v>387</v>
      </c>
      <c r="B132" s="1" t="s">
        <v>366</v>
      </c>
      <c r="C132" s="1">
        <v>251</v>
      </c>
      <c r="D132" s="1">
        <v>251</v>
      </c>
      <c r="E132" s="1" t="s">
        <v>1466</v>
      </c>
      <c r="F132" s="1">
        <v>23189</v>
      </c>
      <c r="G132" s="1" t="s">
        <v>331</v>
      </c>
      <c r="H132" s="3">
        <v>39373</v>
      </c>
      <c r="I132" s="3">
        <v>39387</v>
      </c>
      <c r="J132" s="4">
        <f t="shared" si="2"/>
        <v>39752</v>
      </c>
      <c r="K132" s="1" t="s">
        <v>386</v>
      </c>
      <c r="L132" s="48">
        <v>56032.04</v>
      </c>
      <c r="M132" s="48">
        <v>22.5</v>
      </c>
      <c r="N132" s="2">
        <v>1.5</v>
      </c>
      <c r="O132" s="2">
        <v>10.5</v>
      </c>
      <c r="P132" s="12">
        <v>18</v>
      </c>
      <c r="Q132" s="1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</row>
    <row r="133" spans="1:32" x14ac:dyDescent="0.2">
      <c r="A133" s="1" t="s">
        <v>396</v>
      </c>
      <c r="B133" s="1" t="s">
        <v>243</v>
      </c>
      <c r="C133" s="1">
        <v>465</v>
      </c>
      <c r="D133" s="1">
        <v>465</v>
      </c>
      <c r="E133" s="1" t="s">
        <v>398</v>
      </c>
      <c r="F133" s="1">
        <v>28252</v>
      </c>
      <c r="G133" s="1" t="s">
        <v>819</v>
      </c>
      <c r="H133" s="3">
        <v>39616</v>
      </c>
      <c r="I133" s="3">
        <v>39616</v>
      </c>
      <c r="J133" s="4">
        <f t="shared" si="2"/>
        <v>39964</v>
      </c>
      <c r="K133" s="1" t="s">
        <v>386</v>
      </c>
      <c r="L133" s="48">
        <v>212866.83</v>
      </c>
      <c r="M133" s="48">
        <v>22</v>
      </c>
      <c r="N133" s="2">
        <v>0</v>
      </c>
      <c r="O133" s="2">
        <v>0</v>
      </c>
      <c r="P133" s="12">
        <v>11</v>
      </c>
      <c r="Q133" s="12"/>
      <c r="R133" s="1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</row>
    <row r="134" spans="1:32" x14ac:dyDescent="0.2">
      <c r="A134" s="1" t="s">
        <v>387</v>
      </c>
      <c r="B134" s="1" t="s">
        <v>401</v>
      </c>
      <c r="C134" s="1">
        <v>978</v>
      </c>
      <c r="D134" s="1">
        <v>978</v>
      </c>
      <c r="E134" s="1" t="s">
        <v>1468</v>
      </c>
      <c r="F134" s="1">
        <v>27711</v>
      </c>
      <c r="G134" s="1" t="s">
        <v>948</v>
      </c>
      <c r="H134" s="3">
        <v>39581</v>
      </c>
      <c r="I134" s="3">
        <v>39600</v>
      </c>
      <c r="J134" s="4">
        <f t="shared" si="2"/>
        <v>39964</v>
      </c>
      <c r="K134" s="1" t="s">
        <v>386</v>
      </c>
      <c r="L134" s="48">
        <v>117770.78</v>
      </c>
      <c r="M134" s="48">
        <v>22</v>
      </c>
      <c r="N134" s="2">
        <v>0</v>
      </c>
      <c r="O134" s="2">
        <v>3</v>
      </c>
      <c r="P134" s="12">
        <v>11</v>
      </c>
      <c r="Q134" s="12"/>
      <c r="R134" s="1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</row>
    <row r="135" spans="1:32" x14ac:dyDescent="0.2">
      <c r="A135" s="1" t="s">
        <v>396</v>
      </c>
      <c r="B135" s="1" t="s">
        <v>427</v>
      </c>
      <c r="C135" s="1">
        <v>983</v>
      </c>
      <c r="D135" s="1">
        <v>983</v>
      </c>
      <c r="E135" s="1" t="s">
        <v>1479</v>
      </c>
      <c r="F135" s="1">
        <v>27810</v>
      </c>
      <c r="G135" s="1" t="s">
        <v>953</v>
      </c>
      <c r="H135" s="3">
        <v>39587</v>
      </c>
      <c r="I135" s="3">
        <v>39600</v>
      </c>
      <c r="J135" s="4">
        <f t="shared" si="2"/>
        <v>39964</v>
      </c>
      <c r="K135" s="1" t="s">
        <v>386</v>
      </c>
      <c r="L135" s="48">
        <v>104255.07</v>
      </c>
      <c r="M135" s="48">
        <v>22</v>
      </c>
      <c r="N135" s="2">
        <v>0</v>
      </c>
      <c r="O135" s="2">
        <v>0</v>
      </c>
      <c r="P135" s="12">
        <v>11</v>
      </c>
      <c r="Q135" s="12"/>
      <c r="R135" s="1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</row>
    <row r="136" spans="1:32" x14ac:dyDescent="0.2">
      <c r="A136" s="1" t="s">
        <v>384</v>
      </c>
      <c r="B136" s="1" t="s">
        <v>408</v>
      </c>
      <c r="C136" s="1">
        <v>656</v>
      </c>
      <c r="D136" s="1">
        <v>656</v>
      </c>
      <c r="E136" s="1" t="s">
        <v>409</v>
      </c>
      <c r="F136" s="1">
        <v>27896</v>
      </c>
      <c r="G136" s="1" t="s">
        <v>619</v>
      </c>
      <c r="H136" s="3">
        <v>39566</v>
      </c>
      <c r="I136" s="3">
        <v>39569</v>
      </c>
      <c r="J136" s="4">
        <f t="shared" si="2"/>
        <v>39933</v>
      </c>
      <c r="K136" s="1" t="s">
        <v>394</v>
      </c>
      <c r="L136" s="48">
        <v>99026.25</v>
      </c>
      <c r="M136" s="48">
        <v>22</v>
      </c>
      <c r="N136" s="2">
        <v>0</v>
      </c>
      <c r="O136" s="2">
        <v>-0.5</v>
      </c>
      <c r="P136" s="12">
        <v>12</v>
      </c>
      <c r="Q136" s="1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x14ac:dyDescent="0.2">
      <c r="A137" s="1" t="s">
        <v>396</v>
      </c>
      <c r="B137" s="1" t="s">
        <v>417</v>
      </c>
      <c r="C137" s="1">
        <v>470</v>
      </c>
      <c r="D137" s="1">
        <v>470</v>
      </c>
      <c r="E137" s="1" t="s">
        <v>247</v>
      </c>
      <c r="F137" s="1">
        <v>23776</v>
      </c>
      <c r="G137" s="1" t="s">
        <v>37</v>
      </c>
      <c r="H137" s="3">
        <v>39367</v>
      </c>
      <c r="I137" s="3">
        <v>39387</v>
      </c>
      <c r="J137" s="4">
        <f t="shared" si="2"/>
        <v>39752</v>
      </c>
      <c r="K137" s="1" t="s">
        <v>386</v>
      </c>
      <c r="L137" s="48">
        <v>93867.55</v>
      </c>
      <c r="M137" s="48">
        <v>22</v>
      </c>
      <c r="N137" s="2">
        <v>1</v>
      </c>
      <c r="O137" s="2">
        <v>0</v>
      </c>
      <c r="P137" s="12">
        <v>18</v>
      </c>
      <c r="Q137" s="1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</row>
    <row r="138" spans="1:32" x14ac:dyDescent="0.2">
      <c r="A138" s="1" t="s">
        <v>384</v>
      </c>
      <c r="B138" s="1" t="s">
        <v>408</v>
      </c>
      <c r="C138" s="1">
        <v>515</v>
      </c>
      <c r="D138" s="1">
        <v>947</v>
      </c>
      <c r="E138" s="1" t="s">
        <v>1018</v>
      </c>
      <c r="F138" s="1">
        <v>29137</v>
      </c>
      <c r="G138" s="1" t="s">
        <v>737</v>
      </c>
      <c r="H138" s="3">
        <v>39688</v>
      </c>
      <c r="I138" s="3">
        <v>39692</v>
      </c>
      <c r="J138" s="4">
        <f t="shared" si="2"/>
        <v>40056</v>
      </c>
      <c r="K138" s="1" t="s">
        <v>386</v>
      </c>
      <c r="L138" s="48">
        <v>93445.02</v>
      </c>
      <c r="M138" s="48">
        <v>22</v>
      </c>
      <c r="N138" s="2">
        <v>0</v>
      </c>
      <c r="O138" s="2">
        <v>3</v>
      </c>
      <c r="P138" s="12">
        <v>8</v>
      </c>
      <c r="Q138" s="12"/>
      <c r="R138" s="12"/>
      <c r="S138" s="2"/>
      <c r="T138" s="2"/>
    </row>
    <row r="139" spans="1:32" x14ac:dyDescent="0.2">
      <c r="A139" s="1" t="s">
        <v>387</v>
      </c>
      <c r="B139" s="1" t="s">
        <v>420</v>
      </c>
      <c r="C139" s="1">
        <v>36</v>
      </c>
      <c r="D139" s="1">
        <v>36</v>
      </c>
      <c r="E139" s="1" t="s">
        <v>432</v>
      </c>
      <c r="F139" s="1">
        <v>27454</v>
      </c>
      <c r="G139" s="1" t="s">
        <v>1378</v>
      </c>
      <c r="H139" s="3">
        <v>39559</v>
      </c>
      <c r="I139" s="3">
        <v>39559</v>
      </c>
      <c r="J139" s="4">
        <f t="shared" si="2"/>
        <v>39903</v>
      </c>
      <c r="K139" s="1" t="s">
        <v>386</v>
      </c>
      <c r="L139" s="48">
        <v>86852.66</v>
      </c>
      <c r="M139" s="48">
        <v>22</v>
      </c>
      <c r="N139" s="2">
        <v>1</v>
      </c>
      <c r="O139" s="2">
        <v>1</v>
      </c>
      <c r="P139" s="12">
        <v>13</v>
      </c>
      <c r="Q139" s="12"/>
      <c r="R139" s="1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</row>
    <row r="140" spans="1:32" x14ac:dyDescent="0.2">
      <c r="A140" s="1" t="s">
        <v>387</v>
      </c>
      <c r="B140" s="1" t="s">
        <v>401</v>
      </c>
      <c r="C140" s="1">
        <v>16</v>
      </c>
      <c r="D140" s="1">
        <v>518</v>
      </c>
      <c r="E140" s="1" t="s">
        <v>1117</v>
      </c>
      <c r="F140" s="1">
        <v>28164</v>
      </c>
      <c r="G140" s="1" t="s">
        <v>797</v>
      </c>
      <c r="H140" s="3">
        <v>39616</v>
      </c>
      <c r="I140" s="3">
        <v>39630</v>
      </c>
      <c r="J140" s="4">
        <f t="shared" si="2"/>
        <v>39994</v>
      </c>
      <c r="K140" s="1" t="s">
        <v>386</v>
      </c>
      <c r="L140" s="48">
        <v>84569.37</v>
      </c>
      <c r="M140" s="48">
        <v>22</v>
      </c>
      <c r="N140" s="2">
        <v>0</v>
      </c>
      <c r="O140" s="2">
        <v>0</v>
      </c>
      <c r="P140" s="12">
        <v>10</v>
      </c>
      <c r="Q140" s="12"/>
      <c r="R140" s="1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</row>
    <row r="141" spans="1:32" x14ac:dyDescent="0.2">
      <c r="A141" s="1" t="s">
        <v>396</v>
      </c>
      <c r="B141" s="1" t="s">
        <v>403</v>
      </c>
      <c r="C141" s="1">
        <v>375</v>
      </c>
      <c r="D141" s="1">
        <v>375</v>
      </c>
      <c r="E141" s="1" t="s">
        <v>244</v>
      </c>
      <c r="F141" s="1">
        <v>27957</v>
      </c>
      <c r="G141" s="1" t="s">
        <v>239</v>
      </c>
      <c r="H141" s="3">
        <v>39580</v>
      </c>
      <c r="I141" s="3">
        <v>39580</v>
      </c>
      <c r="J141" s="4">
        <f t="shared" si="2"/>
        <v>39933</v>
      </c>
      <c r="K141" s="1" t="s">
        <v>394</v>
      </c>
      <c r="L141" s="48">
        <v>79099.31</v>
      </c>
      <c r="M141" s="48">
        <v>22</v>
      </c>
      <c r="N141" s="2">
        <v>0</v>
      </c>
      <c r="O141" s="2">
        <v>0</v>
      </c>
      <c r="P141" s="12">
        <v>12</v>
      </c>
      <c r="Q141" s="1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</row>
    <row r="142" spans="1:32" x14ac:dyDescent="0.2">
      <c r="A142" s="1" t="s">
        <v>387</v>
      </c>
      <c r="B142" s="1" t="s">
        <v>388</v>
      </c>
      <c r="C142" s="1">
        <v>130</v>
      </c>
      <c r="D142" s="1">
        <v>5</v>
      </c>
      <c r="E142" s="1" t="s">
        <v>431</v>
      </c>
      <c r="F142">
        <v>27449</v>
      </c>
      <c r="G142" s="1" t="s">
        <v>904</v>
      </c>
      <c r="H142" s="3">
        <v>39617</v>
      </c>
      <c r="I142" s="3">
        <v>39630</v>
      </c>
      <c r="J142" s="4">
        <f t="shared" si="2"/>
        <v>39994</v>
      </c>
      <c r="K142" s="1" t="s">
        <v>386</v>
      </c>
      <c r="L142" s="48">
        <v>75769.509999999995</v>
      </c>
      <c r="M142" s="48">
        <v>22</v>
      </c>
      <c r="N142" s="2">
        <v>0</v>
      </c>
      <c r="O142" s="2">
        <v>1.5</v>
      </c>
      <c r="P142" s="12">
        <v>10</v>
      </c>
      <c r="Q142" s="12"/>
      <c r="R142" s="1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</row>
    <row r="143" spans="1:32" x14ac:dyDescent="0.2">
      <c r="A143" s="1" t="s">
        <v>396</v>
      </c>
      <c r="B143" s="1" t="s">
        <v>410</v>
      </c>
      <c r="C143" s="1">
        <v>40</v>
      </c>
      <c r="D143" s="1">
        <v>40</v>
      </c>
      <c r="E143" s="1" t="s">
        <v>1134</v>
      </c>
      <c r="F143" s="1">
        <v>24197</v>
      </c>
      <c r="G143" s="1" t="s">
        <v>1322</v>
      </c>
      <c r="H143" s="3">
        <v>39423</v>
      </c>
      <c r="I143" s="3">
        <v>39448</v>
      </c>
      <c r="J143" s="4">
        <f t="shared" si="2"/>
        <v>39813</v>
      </c>
      <c r="K143" s="1" t="s">
        <v>386</v>
      </c>
      <c r="L143" s="48">
        <v>74074.78</v>
      </c>
      <c r="M143" s="48">
        <v>22</v>
      </c>
      <c r="N143" s="2">
        <v>3</v>
      </c>
      <c r="O143" s="2">
        <v>6</v>
      </c>
      <c r="P143" s="12">
        <v>16</v>
      </c>
      <c r="Q143" s="1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</row>
    <row r="144" spans="1:32" x14ac:dyDescent="0.2">
      <c r="A144" s="1" t="s">
        <v>396</v>
      </c>
      <c r="B144" s="1" t="s">
        <v>427</v>
      </c>
      <c r="C144" s="1">
        <v>820</v>
      </c>
      <c r="D144" s="1">
        <v>820</v>
      </c>
      <c r="E144" s="1" t="s">
        <v>1128</v>
      </c>
      <c r="F144" s="1">
        <v>25849</v>
      </c>
      <c r="G144" s="1" t="s">
        <v>53</v>
      </c>
      <c r="H144" s="3">
        <v>39601</v>
      </c>
      <c r="I144" s="3">
        <v>39630</v>
      </c>
      <c r="J144" s="4">
        <f t="shared" si="2"/>
        <v>39994</v>
      </c>
      <c r="K144" s="1" t="s">
        <v>386</v>
      </c>
      <c r="L144" s="48">
        <v>70823.179999999993</v>
      </c>
      <c r="M144" s="48">
        <v>22</v>
      </c>
      <c r="N144" s="2">
        <v>0</v>
      </c>
      <c r="O144" s="2">
        <v>1</v>
      </c>
      <c r="P144" s="12">
        <v>10</v>
      </c>
      <c r="Q144" s="12"/>
      <c r="R144" s="1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</row>
    <row r="145" spans="1:32" x14ac:dyDescent="0.2">
      <c r="A145" s="1" t="s">
        <v>387</v>
      </c>
      <c r="B145" s="1" t="s">
        <v>77</v>
      </c>
      <c r="C145" s="1">
        <v>676</v>
      </c>
      <c r="D145" s="1">
        <v>676</v>
      </c>
      <c r="E145" s="1" t="s">
        <v>1158</v>
      </c>
      <c r="F145" s="1">
        <v>29074</v>
      </c>
      <c r="G145" s="1" t="s">
        <v>1012</v>
      </c>
      <c r="H145" s="3">
        <v>39679</v>
      </c>
      <c r="I145" s="3">
        <v>39692</v>
      </c>
      <c r="J145" s="4">
        <f t="shared" si="2"/>
        <v>40056</v>
      </c>
      <c r="K145" s="1" t="s">
        <v>386</v>
      </c>
      <c r="L145" s="48">
        <v>70077.23</v>
      </c>
      <c r="M145" s="48">
        <v>22</v>
      </c>
      <c r="N145" s="2">
        <v>0</v>
      </c>
      <c r="O145" s="2">
        <v>1</v>
      </c>
      <c r="P145" s="12">
        <v>8</v>
      </c>
      <c r="Q145" s="12"/>
      <c r="R145" s="1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</row>
    <row r="146" spans="1:32" x14ac:dyDescent="0.2">
      <c r="A146" s="1" t="s">
        <v>396</v>
      </c>
      <c r="B146" s="1" t="s">
        <v>136</v>
      </c>
      <c r="C146" s="1">
        <v>323</v>
      </c>
      <c r="D146" s="1">
        <v>323</v>
      </c>
      <c r="E146" s="1" t="s">
        <v>998</v>
      </c>
      <c r="F146" s="1">
        <v>27887</v>
      </c>
      <c r="G146" s="1" t="s">
        <v>955</v>
      </c>
      <c r="H146" s="3">
        <v>39594</v>
      </c>
      <c r="I146" s="3">
        <v>39600</v>
      </c>
      <c r="J146" s="4">
        <f t="shared" si="2"/>
        <v>39964</v>
      </c>
      <c r="K146" s="1" t="s">
        <v>386</v>
      </c>
      <c r="L146" s="48">
        <v>67972.88</v>
      </c>
      <c r="M146" s="48">
        <v>22</v>
      </c>
      <c r="N146" s="2">
        <v>0</v>
      </c>
      <c r="O146" s="2">
        <v>1</v>
      </c>
      <c r="P146" s="12">
        <v>11</v>
      </c>
      <c r="Q146" s="12"/>
      <c r="R146" s="12"/>
      <c r="S146" s="2"/>
      <c r="T146" s="2"/>
    </row>
    <row r="147" spans="1:32" x14ac:dyDescent="0.2">
      <c r="A147" s="1" t="s">
        <v>387</v>
      </c>
      <c r="B147" s="1" t="s">
        <v>435</v>
      </c>
      <c r="C147" s="1">
        <v>648</v>
      </c>
      <c r="D147" s="1">
        <v>648</v>
      </c>
      <c r="E147" s="1" t="s">
        <v>436</v>
      </c>
      <c r="F147" s="1">
        <v>28119</v>
      </c>
      <c r="G147" s="1" t="s">
        <v>964</v>
      </c>
      <c r="H147" s="3">
        <v>39792</v>
      </c>
      <c r="I147" s="3">
        <v>39792</v>
      </c>
      <c r="J147" s="4">
        <f t="shared" si="2"/>
        <v>40147</v>
      </c>
      <c r="K147" s="1" t="s">
        <v>386</v>
      </c>
      <c r="L147" s="48">
        <v>36332.99</v>
      </c>
      <c r="M147" s="48">
        <v>22</v>
      </c>
      <c r="N147" s="2">
        <v>0</v>
      </c>
      <c r="O147" s="2">
        <v>4</v>
      </c>
      <c r="P147" s="12">
        <v>5</v>
      </c>
      <c r="Q147" s="12"/>
      <c r="R147" s="1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</row>
    <row r="148" spans="1:32" x14ac:dyDescent="0.2">
      <c r="A148" s="1" t="s">
        <v>384</v>
      </c>
      <c r="B148" s="1" t="s">
        <v>89</v>
      </c>
      <c r="C148" s="1">
        <v>775</v>
      </c>
      <c r="D148" s="1">
        <v>775</v>
      </c>
      <c r="E148" s="1" t="s">
        <v>90</v>
      </c>
      <c r="F148" s="1">
        <v>27807</v>
      </c>
      <c r="G148" s="1" t="s">
        <v>952</v>
      </c>
      <c r="H148" s="3">
        <v>39589</v>
      </c>
      <c r="I148" s="3">
        <v>39600</v>
      </c>
      <c r="J148" s="4">
        <f t="shared" si="2"/>
        <v>39964</v>
      </c>
      <c r="K148" s="1" t="s">
        <v>386</v>
      </c>
      <c r="L148" s="48">
        <v>162915.03</v>
      </c>
      <c r="M148" s="48">
        <v>21.5</v>
      </c>
      <c r="N148" s="2">
        <v>0</v>
      </c>
      <c r="O148" s="2">
        <v>2</v>
      </c>
      <c r="P148" s="12">
        <v>11</v>
      </c>
      <c r="Q148" s="12"/>
      <c r="R148" s="1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</row>
    <row r="149" spans="1:32" x14ac:dyDescent="0.2">
      <c r="A149" s="1" t="s">
        <v>396</v>
      </c>
      <c r="B149" s="1" t="s">
        <v>439</v>
      </c>
      <c r="C149" s="1">
        <v>465</v>
      </c>
      <c r="D149" s="1">
        <v>507</v>
      </c>
      <c r="E149" s="1" t="s">
        <v>398</v>
      </c>
      <c r="F149" s="1">
        <v>24534</v>
      </c>
      <c r="G149" s="1" t="s">
        <v>1415</v>
      </c>
      <c r="H149" s="3">
        <v>39511</v>
      </c>
      <c r="I149" s="3">
        <v>39511</v>
      </c>
      <c r="J149" s="4">
        <f t="shared" si="2"/>
        <v>39872</v>
      </c>
      <c r="K149" s="1" t="s">
        <v>386</v>
      </c>
      <c r="L149" s="48">
        <v>78266.67</v>
      </c>
      <c r="M149" s="48">
        <v>21.5</v>
      </c>
      <c r="N149" s="2">
        <v>4</v>
      </c>
      <c r="O149" s="2">
        <v>5.5</v>
      </c>
      <c r="P149" s="12">
        <v>14</v>
      </c>
      <c r="Q149" s="1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</row>
    <row r="150" spans="1:32" x14ac:dyDescent="0.2">
      <c r="A150" s="1" t="s">
        <v>387</v>
      </c>
      <c r="B150" s="1" t="s">
        <v>388</v>
      </c>
      <c r="C150" s="1">
        <v>130</v>
      </c>
      <c r="D150" s="1">
        <v>425</v>
      </c>
      <c r="E150" s="1" t="s">
        <v>431</v>
      </c>
      <c r="F150" s="1">
        <v>28689</v>
      </c>
      <c r="G150" s="1" t="s">
        <v>839</v>
      </c>
      <c r="H150" s="3">
        <v>39657</v>
      </c>
      <c r="I150" s="3">
        <v>39661</v>
      </c>
      <c r="J150" s="4">
        <f t="shared" si="2"/>
        <v>40025</v>
      </c>
      <c r="K150" s="1" t="s">
        <v>386</v>
      </c>
      <c r="L150" s="48">
        <v>73939.48</v>
      </c>
      <c r="M150" s="48">
        <v>21.5</v>
      </c>
      <c r="N150" s="2">
        <v>0</v>
      </c>
      <c r="O150" s="2">
        <v>0</v>
      </c>
      <c r="P150" s="12">
        <v>9</v>
      </c>
      <c r="Q150" s="1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</row>
    <row r="151" spans="1:32" x14ac:dyDescent="0.2">
      <c r="A151" s="1" t="s">
        <v>384</v>
      </c>
      <c r="B151" s="1" t="s">
        <v>385</v>
      </c>
      <c r="C151" s="1">
        <v>137</v>
      </c>
      <c r="D151" s="1">
        <v>137</v>
      </c>
      <c r="E151" s="1" t="s">
        <v>1004</v>
      </c>
      <c r="F151" s="1">
        <v>23913</v>
      </c>
      <c r="G151" s="1" t="s">
        <v>251</v>
      </c>
      <c r="H151" s="3">
        <v>39455</v>
      </c>
      <c r="I151" s="3">
        <v>39479</v>
      </c>
      <c r="J151" s="4">
        <f t="shared" si="2"/>
        <v>39844</v>
      </c>
      <c r="K151" s="1" t="s">
        <v>394</v>
      </c>
      <c r="L151" s="48">
        <v>65029.87</v>
      </c>
      <c r="M151" s="48">
        <v>21.5</v>
      </c>
      <c r="N151" s="2">
        <v>0</v>
      </c>
      <c r="O151" s="2">
        <v>7</v>
      </c>
      <c r="P151" s="12">
        <v>15</v>
      </c>
      <c r="Q151" s="1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</row>
    <row r="152" spans="1:32" x14ac:dyDescent="0.2">
      <c r="A152" s="1" t="s">
        <v>387</v>
      </c>
      <c r="B152" s="1" t="s">
        <v>443</v>
      </c>
      <c r="C152" s="1">
        <v>758</v>
      </c>
      <c r="D152" s="1">
        <v>758</v>
      </c>
      <c r="E152" s="1" t="s">
        <v>1136</v>
      </c>
      <c r="F152" s="1">
        <v>27091</v>
      </c>
      <c r="G152" s="1" t="s">
        <v>240</v>
      </c>
      <c r="H152" s="3">
        <v>39577</v>
      </c>
      <c r="I152" s="3">
        <v>39577</v>
      </c>
      <c r="J152" s="4">
        <f t="shared" si="2"/>
        <v>39933</v>
      </c>
      <c r="K152" s="1" t="s">
        <v>394</v>
      </c>
      <c r="L152" s="48">
        <v>151462.92000000001</v>
      </c>
      <c r="M152" s="48">
        <v>21</v>
      </c>
      <c r="N152" s="2">
        <v>0</v>
      </c>
      <c r="O152" s="2">
        <v>1</v>
      </c>
      <c r="P152" s="12">
        <v>12</v>
      </c>
      <c r="Q152" s="1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</row>
    <row r="153" spans="1:32" x14ac:dyDescent="0.2">
      <c r="A153" s="1" t="s">
        <v>396</v>
      </c>
      <c r="B153" s="1" t="s">
        <v>451</v>
      </c>
      <c r="C153" s="1">
        <v>977</v>
      </c>
      <c r="D153" s="1">
        <v>977</v>
      </c>
      <c r="E153" s="1" t="s">
        <v>452</v>
      </c>
      <c r="F153" s="1">
        <v>27703</v>
      </c>
      <c r="G153" s="1" t="s">
        <v>607</v>
      </c>
      <c r="H153" s="3">
        <v>39574</v>
      </c>
      <c r="I153" s="3">
        <v>39574</v>
      </c>
      <c r="J153" s="4">
        <f t="shared" si="2"/>
        <v>39933</v>
      </c>
      <c r="K153" s="1" t="s">
        <v>394</v>
      </c>
      <c r="L153" s="48">
        <v>139698.21</v>
      </c>
      <c r="M153" s="48">
        <v>21</v>
      </c>
      <c r="N153" s="2">
        <v>0</v>
      </c>
      <c r="O153" s="2">
        <v>0</v>
      </c>
      <c r="P153" s="12">
        <v>12</v>
      </c>
      <c r="Q153" s="1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</row>
    <row r="154" spans="1:32" x14ac:dyDescent="0.2">
      <c r="A154" s="1" t="s">
        <v>396</v>
      </c>
      <c r="B154" s="1" t="s">
        <v>418</v>
      </c>
      <c r="C154" s="1">
        <v>685</v>
      </c>
      <c r="D154" s="1">
        <v>685</v>
      </c>
      <c r="E154" s="1" t="s">
        <v>419</v>
      </c>
      <c r="F154" s="1">
        <v>24111</v>
      </c>
      <c r="G154" s="1" t="s">
        <v>1318</v>
      </c>
      <c r="H154" s="3">
        <v>39428</v>
      </c>
      <c r="I154" s="3">
        <v>39448</v>
      </c>
      <c r="J154" s="4">
        <f t="shared" si="2"/>
        <v>39813</v>
      </c>
      <c r="K154" s="1" t="s">
        <v>386</v>
      </c>
      <c r="L154" s="48">
        <v>114890.64</v>
      </c>
      <c r="M154" s="48">
        <v>21</v>
      </c>
      <c r="N154" s="2">
        <v>1</v>
      </c>
      <c r="O154" s="2">
        <v>0</v>
      </c>
      <c r="P154" s="12">
        <v>16</v>
      </c>
      <c r="Q154" s="1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</row>
    <row r="155" spans="1:32" x14ac:dyDescent="0.2">
      <c r="A155" s="1" t="s">
        <v>387</v>
      </c>
      <c r="B155" s="1" t="s">
        <v>401</v>
      </c>
      <c r="C155" s="1">
        <v>16</v>
      </c>
      <c r="D155" s="1">
        <v>518</v>
      </c>
      <c r="E155" s="1" t="s">
        <v>1117</v>
      </c>
      <c r="F155" s="1">
        <v>24339</v>
      </c>
      <c r="G155" s="1" t="s">
        <v>625</v>
      </c>
      <c r="H155" s="3">
        <v>39485</v>
      </c>
      <c r="I155" s="3">
        <v>39485</v>
      </c>
      <c r="J155" s="4">
        <f t="shared" si="2"/>
        <v>39844</v>
      </c>
      <c r="K155" s="1" t="s">
        <v>394</v>
      </c>
      <c r="L155" s="48">
        <v>100226.4</v>
      </c>
      <c r="M155" s="48">
        <v>21</v>
      </c>
      <c r="N155" s="2">
        <v>3</v>
      </c>
      <c r="O155" s="2">
        <v>0</v>
      </c>
      <c r="P155" s="12">
        <v>15</v>
      </c>
      <c r="Q155" s="1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</row>
    <row r="156" spans="1:32" x14ac:dyDescent="0.2">
      <c r="A156" s="1" t="s">
        <v>396</v>
      </c>
      <c r="B156" s="1" t="s">
        <v>418</v>
      </c>
      <c r="C156" s="1">
        <v>685</v>
      </c>
      <c r="D156" s="1">
        <v>685</v>
      </c>
      <c r="E156" s="1" t="s">
        <v>419</v>
      </c>
      <c r="F156" s="1">
        <v>25067</v>
      </c>
      <c r="G156" s="1" t="s">
        <v>1406</v>
      </c>
      <c r="H156" s="3">
        <v>39538</v>
      </c>
      <c r="I156" s="3">
        <v>39539</v>
      </c>
      <c r="J156" s="4">
        <f t="shared" si="2"/>
        <v>39903</v>
      </c>
      <c r="K156" s="1" t="s">
        <v>386</v>
      </c>
      <c r="L156" s="48">
        <v>87445.67</v>
      </c>
      <c r="M156" s="48">
        <v>21</v>
      </c>
      <c r="N156" s="2">
        <v>0</v>
      </c>
      <c r="O156" s="2">
        <v>1</v>
      </c>
      <c r="P156" s="12">
        <v>13</v>
      </c>
      <c r="Q156" s="12"/>
      <c r="R156" s="1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x14ac:dyDescent="0.2">
      <c r="A157" s="1" t="s">
        <v>396</v>
      </c>
      <c r="B157" s="1" t="s">
        <v>418</v>
      </c>
      <c r="C157" s="1">
        <v>628</v>
      </c>
      <c r="D157" s="1">
        <v>628</v>
      </c>
      <c r="E157" s="1" t="s">
        <v>1260</v>
      </c>
      <c r="F157" s="1">
        <v>27193</v>
      </c>
      <c r="G157" s="1" t="s">
        <v>1298</v>
      </c>
      <c r="H157" s="3">
        <v>39731</v>
      </c>
      <c r="I157" s="3">
        <v>39753</v>
      </c>
      <c r="J157" s="4">
        <f t="shared" si="2"/>
        <v>40117</v>
      </c>
      <c r="K157" s="1" t="s">
        <v>386</v>
      </c>
      <c r="L157" s="48">
        <v>84995.45</v>
      </c>
      <c r="M157" s="48">
        <v>21</v>
      </c>
      <c r="N157" s="2">
        <v>0</v>
      </c>
      <c r="O157" s="2">
        <v>0</v>
      </c>
      <c r="P157" s="12">
        <v>6</v>
      </c>
      <c r="Q157" s="12"/>
      <c r="R157" s="1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</row>
    <row r="158" spans="1:32" x14ac:dyDescent="0.2">
      <c r="A158" s="1" t="s">
        <v>387</v>
      </c>
      <c r="B158" s="1" t="s">
        <v>420</v>
      </c>
      <c r="C158" s="1">
        <v>36</v>
      </c>
      <c r="D158" s="1">
        <v>36</v>
      </c>
      <c r="E158" s="1" t="s">
        <v>432</v>
      </c>
      <c r="F158" s="1">
        <v>27643</v>
      </c>
      <c r="G158" s="1" t="s">
        <v>606</v>
      </c>
      <c r="H158" s="3">
        <v>39574</v>
      </c>
      <c r="I158" s="3">
        <v>39574</v>
      </c>
      <c r="J158" s="4">
        <f t="shared" si="2"/>
        <v>39933</v>
      </c>
      <c r="K158" s="1" t="s">
        <v>394</v>
      </c>
      <c r="L158" s="48">
        <v>75371.03</v>
      </c>
      <c r="M158" s="48">
        <v>21</v>
      </c>
      <c r="N158" s="2">
        <v>0</v>
      </c>
      <c r="O158" s="2">
        <v>1</v>
      </c>
      <c r="P158" s="12">
        <v>12</v>
      </c>
      <c r="Q158" s="1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</row>
    <row r="159" spans="1:32" x14ac:dyDescent="0.2">
      <c r="A159" s="1" t="s">
        <v>387</v>
      </c>
      <c r="B159" s="1" t="s">
        <v>393</v>
      </c>
      <c r="C159" s="1">
        <v>999</v>
      </c>
      <c r="D159" s="1">
        <v>999</v>
      </c>
      <c r="E159" s="1" t="s">
        <v>1264</v>
      </c>
      <c r="F159" s="1">
        <v>29921</v>
      </c>
      <c r="G159" s="1" t="s">
        <v>504</v>
      </c>
      <c r="H159" s="3">
        <v>39742</v>
      </c>
      <c r="I159" s="3">
        <v>39742</v>
      </c>
      <c r="J159" s="4">
        <f t="shared" si="2"/>
        <v>40086</v>
      </c>
      <c r="K159" s="1" t="s">
        <v>386</v>
      </c>
      <c r="L159" s="12">
        <v>68231.5</v>
      </c>
      <c r="M159" s="12">
        <v>21</v>
      </c>
      <c r="N159" s="2">
        <v>0</v>
      </c>
      <c r="O159" s="2">
        <v>2</v>
      </c>
      <c r="P159" s="12">
        <v>7</v>
      </c>
      <c r="Q159" s="48"/>
    </row>
    <row r="160" spans="1:32" x14ac:dyDescent="0.2">
      <c r="A160" s="1" t="s">
        <v>396</v>
      </c>
      <c r="B160" s="1" t="s">
        <v>451</v>
      </c>
      <c r="C160" s="1">
        <v>826</v>
      </c>
      <c r="D160" s="1">
        <v>826</v>
      </c>
      <c r="E160" s="1" t="s">
        <v>1259</v>
      </c>
      <c r="F160" s="1">
        <v>28542</v>
      </c>
      <c r="G160" s="1" t="s">
        <v>1246</v>
      </c>
      <c r="H160" s="3">
        <v>39644</v>
      </c>
      <c r="I160" s="3">
        <v>39661</v>
      </c>
      <c r="J160" s="4">
        <f t="shared" si="2"/>
        <v>40025</v>
      </c>
      <c r="K160" s="1" t="s">
        <v>386</v>
      </c>
      <c r="L160" s="48">
        <v>62768.58</v>
      </c>
      <c r="M160" s="48">
        <v>21</v>
      </c>
      <c r="N160" s="2">
        <v>0</v>
      </c>
      <c r="O160" s="2">
        <v>1</v>
      </c>
      <c r="P160" s="12">
        <v>9</v>
      </c>
      <c r="Q160" s="12"/>
      <c r="R160" s="1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</row>
    <row r="161" spans="1:32" x14ac:dyDescent="0.2">
      <c r="A161" s="1" t="s">
        <v>387</v>
      </c>
      <c r="B161" s="1" t="s">
        <v>388</v>
      </c>
      <c r="C161" s="1">
        <v>130</v>
      </c>
      <c r="D161" s="1">
        <v>425</v>
      </c>
      <c r="E161" s="1" t="s">
        <v>431</v>
      </c>
      <c r="F161" s="1">
        <v>24249</v>
      </c>
      <c r="G161" s="1" t="s">
        <v>1335</v>
      </c>
      <c r="H161" s="3">
        <v>39428</v>
      </c>
      <c r="I161" s="3">
        <v>39428</v>
      </c>
      <c r="J161" s="4">
        <f t="shared" si="2"/>
        <v>39782</v>
      </c>
      <c r="K161" s="1" t="s">
        <v>386</v>
      </c>
      <c r="L161" s="48">
        <v>46058.54</v>
      </c>
      <c r="M161" s="48">
        <v>21</v>
      </c>
      <c r="N161" s="2">
        <v>4</v>
      </c>
      <c r="O161" s="2">
        <v>4</v>
      </c>
      <c r="P161" s="12">
        <v>17</v>
      </c>
      <c r="Q161" s="1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</row>
    <row r="162" spans="1:32" x14ac:dyDescent="0.2">
      <c r="A162" s="1" t="s">
        <v>387</v>
      </c>
      <c r="B162" s="1" t="s">
        <v>420</v>
      </c>
      <c r="C162" s="1">
        <v>664</v>
      </c>
      <c r="D162" s="1">
        <v>664</v>
      </c>
      <c r="E162" s="1" t="s">
        <v>421</v>
      </c>
      <c r="F162" s="1">
        <v>28701</v>
      </c>
      <c r="G162" s="1" t="s">
        <v>1603</v>
      </c>
      <c r="H162" s="3">
        <v>39629</v>
      </c>
      <c r="I162" s="3">
        <v>39630</v>
      </c>
      <c r="J162" s="4">
        <f t="shared" si="2"/>
        <v>39994</v>
      </c>
      <c r="K162" s="1" t="s">
        <v>386</v>
      </c>
      <c r="L162" s="48">
        <v>41982.96</v>
      </c>
      <c r="M162" s="48">
        <v>21</v>
      </c>
      <c r="N162" s="2">
        <v>0</v>
      </c>
      <c r="O162" s="2">
        <v>6</v>
      </c>
      <c r="P162" s="12">
        <v>10</v>
      </c>
      <c r="Q162" s="12"/>
      <c r="R162" s="1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</row>
    <row r="163" spans="1:32" x14ac:dyDescent="0.2">
      <c r="A163" s="1" t="s">
        <v>396</v>
      </c>
      <c r="B163" s="1" t="s">
        <v>1589</v>
      </c>
      <c r="C163" s="1">
        <v>70</v>
      </c>
      <c r="D163" s="1">
        <v>70</v>
      </c>
      <c r="E163" s="1" t="s">
        <v>900</v>
      </c>
      <c r="F163" s="1">
        <v>28310</v>
      </c>
      <c r="G163" s="1" t="s">
        <v>1104</v>
      </c>
      <c r="H163" s="3">
        <v>39805</v>
      </c>
      <c r="I163" s="3">
        <v>39814</v>
      </c>
      <c r="J163" s="4">
        <f t="shared" si="2"/>
        <v>40178</v>
      </c>
      <c r="K163" s="1" t="s">
        <v>386</v>
      </c>
      <c r="L163" s="48">
        <v>28864.09</v>
      </c>
      <c r="M163" s="48">
        <v>21</v>
      </c>
      <c r="N163" s="2">
        <v>0</v>
      </c>
      <c r="O163" s="2">
        <v>0</v>
      </c>
      <c r="P163" s="12">
        <v>4</v>
      </c>
      <c r="Q163" s="12"/>
      <c r="R163" s="1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</row>
    <row r="164" spans="1:32" x14ac:dyDescent="0.2">
      <c r="A164" s="1" t="s">
        <v>387</v>
      </c>
      <c r="B164" s="1" t="s">
        <v>435</v>
      </c>
      <c r="C164" s="1">
        <v>959</v>
      </c>
      <c r="D164" s="1">
        <v>959</v>
      </c>
      <c r="E164" s="1" t="s">
        <v>1273</v>
      </c>
      <c r="F164" s="1">
        <v>25364</v>
      </c>
      <c r="G164" s="1" t="s">
        <v>812</v>
      </c>
      <c r="H164" s="3">
        <v>39623</v>
      </c>
      <c r="I164" s="3">
        <v>39623</v>
      </c>
      <c r="J164" s="4">
        <f t="shared" si="2"/>
        <v>39964</v>
      </c>
      <c r="K164" s="1" t="s">
        <v>386</v>
      </c>
      <c r="L164" s="48">
        <v>132408.70000000001</v>
      </c>
      <c r="M164" s="48">
        <v>20.5</v>
      </c>
      <c r="N164" s="2">
        <v>0</v>
      </c>
      <c r="O164" s="2">
        <v>0</v>
      </c>
      <c r="P164" s="12">
        <v>11</v>
      </c>
      <c r="Q164" s="12"/>
      <c r="R164" s="1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</row>
    <row r="165" spans="1:32" x14ac:dyDescent="0.2">
      <c r="A165" s="1" t="s">
        <v>387</v>
      </c>
      <c r="B165" s="1" t="s">
        <v>366</v>
      </c>
      <c r="C165" s="1">
        <v>251</v>
      </c>
      <c r="D165" s="1">
        <v>251</v>
      </c>
      <c r="E165" s="1" t="s">
        <v>1466</v>
      </c>
      <c r="F165" s="1">
        <v>25096</v>
      </c>
      <c r="G165" s="1" t="s">
        <v>467</v>
      </c>
      <c r="H165" s="3">
        <v>39588</v>
      </c>
      <c r="I165" s="3">
        <v>39588</v>
      </c>
      <c r="J165" s="4">
        <f t="shared" si="2"/>
        <v>39933</v>
      </c>
      <c r="K165" s="1" t="s">
        <v>394</v>
      </c>
      <c r="L165" s="48">
        <v>98567</v>
      </c>
      <c r="M165" s="48">
        <v>20.5</v>
      </c>
      <c r="N165" s="2">
        <v>0</v>
      </c>
      <c r="O165" s="2">
        <v>5.5</v>
      </c>
      <c r="P165" s="12">
        <v>12</v>
      </c>
      <c r="Q165" s="1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</row>
    <row r="166" spans="1:32" x14ac:dyDescent="0.2">
      <c r="A166" s="1" t="s">
        <v>384</v>
      </c>
      <c r="B166" s="1" t="s">
        <v>405</v>
      </c>
      <c r="C166" s="1">
        <v>254</v>
      </c>
      <c r="D166" s="1">
        <v>254</v>
      </c>
      <c r="E166" s="1" t="s">
        <v>1478</v>
      </c>
      <c r="F166" s="1">
        <v>29655</v>
      </c>
      <c r="G166" s="1" t="s">
        <v>966</v>
      </c>
      <c r="H166" s="3">
        <v>39720</v>
      </c>
      <c r="I166" s="3">
        <v>39720</v>
      </c>
      <c r="J166" s="4">
        <f t="shared" si="2"/>
        <v>40056</v>
      </c>
      <c r="K166" s="1" t="s">
        <v>386</v>
      </c>
      <c r="L166" s="48">
        <v>71086.64</v>
      </c>
      <c r="M166" s="48">
        <v>20.5</v>
      </c>
      <c r="N166" s="2">
        <v>0</v>
      </c>
      <c r="O166" s="2">
        <v>0</v>
      </c>
      <c r="P166" s="12">
        <v>8</v>
      </c>
      <c r="Q166" s="12"/>
      <c r="R166" s="12"/>
      <c r="S166" s="2"/>
      <c r="T166" s="2"/>
    </row>
    <row r="167" spans="1:32" x14ac:dyDescent="0.2">
      <c r="A167" s="1" t="s">
        <v>396</v>
      </c>
      <c r="B167" s="1" t="s">
        <v>451</v>
      </c>
      <c r="C167" s="1">
        <v>460</v>
      </c>
      <c r="D167" s="1">
        <v>460</v>
      </c>
      <c r="E167" s="1" t="s">
        <v>1268</v>
      </c>
      <c r="F167" s="1">
        <v>28988</v>
      </c>
      <c r="G167" s="1" t="s">
        <v>52</v>
      </c>
      <c r="H167" s="3">
        <v>39636</v>
      </c>
      <c r="I167" s="3">
        <v>39636</v>
      </c>
      <c r="J167" s="4">
        <f t="shared" si="2"/>
        <v>39994</v>
      </c>
      <c r="K167" s="1" t="s">
        <v>386</v>
      </c>
      <c r="L167" s="48">
        <v>45568.29</v>
      </c>
      <c r="M167" s="48">
        <v>20.5</v>
      </c>
      <c r="N167" s="2">
        <v>0</v>
      </c>
      <c r="O167" s="2">
        <v>9</v>
      </c>
      <c r="P167" s="12">
        <v>10</v>
      </c>
      <c r="Q167" s="12"/>
      <c r="R167" s="1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</row>
    <row r="168" spans="1:32" x14ac:dyDescent="0.2">
      <c r="A168" s="1" t="s">
        <v>387</v>
      </c>
      <c r="B168" s="1" t="s">
        <v>401</v>
      </c>
      <c r="C168" s="1">
        <v>543</v>
      </c>
      <c r="D168" s="1">
        <v>543</v>
      </c>
      <c r="E168" s="1" t="s">
        <v>395</v>
      </c>
      <c r="F168" s="1">
        <v>25076</v>
      </c>
      <c r="G168" s="1" t="s">
        <v>56</v>
      </c>
      <c r="H168" s="3">
        <v>39538</v>
      </c>
      <c r="I168" s="3">
        <v>39538</v>
      </c>
      <c r="J168" s="4">
        <f t="shared" si="2"/>
        <v>39872</v>
      </c>
      <c r="K168" s="1" t="s">
        <v>386</v>
      </c>
      <c r="L168" s="48">
        <v>158811.17000000001</v>
      </c>
      <c r="M168" s="48">
        <v>20</v>
      </c>
      <c r="N168" s="2">
        <v>0</v>
      </c>
      <c r="O168" s="2">
        <v>0</v>
      </c>
      <c r="P168" s="12">
        <v>14</v>
      </c>
      <c r="Q168" s="12"/>
      <c r="R168" s="1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x14ac:dyDescent="0.2">
      <c r="A169" s="1" t="s">
        <v>396</v>
      </c>
      <c r="B169" s="1" t="s">
        <v>417</v>
      </c>
      <c r="C169" s="1">
        <v>175</v>
      </c>
      <c r="D169" s="1">
        <v>175</v>
      </c>
      <c r="E169" s="1" t="s">
        <v>1132</v>
      </c>
      <c r="F169" s="1">
        <v>23846</v>
      </c>
      <c r="G169" s="1" t="s">
        <v>42</v>
      </c>
      <c r="H169" s="3">
        <v>39378</v>
      </c>
      <c r="I169" s="3">
        <v>39387</v>
      </c>
      <c r="J169" s="4">
        <f t="shared" si="2"/>
        <v>39752</v>
      </c>
      <c r="K169" s="1" t="s">
        <v>386</v>
      </c>
      <c r="L169" s="48">
        <v>105239.9</v>
      </c>
      <c r="M169" s="48">
        <v>20</v>
      </c>
      <c r="N169" s="2">
        <v>2</v>
      </c>
      <c r="O169" s="2">
        <v>3</v>
      </c>
      <c r="P169" s="12">
        <v>18</v>
      </c>
      <c r="Q169" s="1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x14ac:dyDescent="0.2">
      <c r="A170" s="1" t="s">
        <v>384</v>
      </c>
      <c r="B170" s="1" t="s">
        <v>422</v>
      </c>
      <c r="C170" s="1">
        <v>994</v>
      </c>
      <c r="D170" s="1">
        <v>994</v>
      </c>
      <c r="E170" s="1" t="s">
        <v>433</v>
      </c>
      <c r="F170" s="1">
        <v>23487</v>
      </c>
      <c r="G170" s="1" t="s">
        <v>334</v>
      </c>
      <c r="H170" s="3">
        <v>39377</v>
      </c>
      <c r="I170" s="3">
        <v>39387</v>
      </c>
      <c r="J170" s="4">
        <f t="shared" si="2"/>
        <v>39752</v>
      </c>
      <c r="K170" s="1" t="s">
        <v>386</v>
      </c>
      <c r="L170" s="48">
        <v>85030.03</v>
      </c>
      <c r="M170" s="48">
        <v>20</v>
      </c>
      <c r="N170" s="2">
        <v>3</v>
      </c>
      <c r="O170" s="2">
        <v>2</v>
      </c>
      <c r="P170" s="12">
        <v>18</v>
      </c>
      <c r="Q170" s="1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x14ac:dyDescent="0.2">
      <c r="A171" s="1" t="s">
        <v>387</v>
      </c>
      <c r="B171" s="1" t="s">
        <v>401</v>
      </c>
      <c r="C171" s="1">
        <v>908</v>
      </c>
      <c r="D171" s="1">
        <v>908</v>
      </c>
      <c r="E171" s="1" t="s">
        <v>429</v>
      </c>
      <c r="F171" s="1">
        <v>28817</v>
      </c>
      <c r="G171" s="1" t="s">
        <v>782</v>
      </c>
      <c r="H171" s="3">
        <v>39654</v>
      </c>
      <c r="I171" s="3">
        <v>39654</v>
      </c>
      <c r="J171" s="4">
        <f t="shared" si="2"/>
        <v>39994</v>
      </c>
      <c r="K171" s="1" t="s">
        <v>386</v>
      </c>
      <c r="L171" s="48">
        <v>84129.5</v>
      </c>
      <c r="M171" s="48">
        <v>20</v>
      </c>
      <c r="N171" s="2">
        <v>0</v>
      </c>
      <c r="O171" s="2">
        <v>7</v>
      </c>
      <c r="P171" s="12">
        <v>10</v>
      </c>
      <c r="Q171" s="12"/>
      <c r="R171" s="1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x14ac:dyDescent="0.2">
      <c r="A172" s="1" t="s">
        <v>396</v>
      </c>
      <c r="B172" s="1" t="s">
        <v>1589</v>
      </c>
      <c r="C172" s="1">
        <v>415</v>
      </c>
      <c r="D172" s="1">
        <v>689</v>
      </c>
      <c r="E172" s="1" t="s">
        <v>1470</v>
      </c>
      <c r="F172" s="1">
        <v>24518</v>
      </c>
      <c r="G172" s="1" t="s">
        <v>987</v>
      </c>
      <c r="H172" s="3">
        <v>39476</v>
      </c>
      <c r="I172" s="3">
        <v>39479</v>
      </c>
      <c r="J172" s="4">
        <f t="shared" si="2"/>
        <v>39844</v>
      </c>
      <c r="K172" s="1" t="s">
        <v>394</v>
      </c>
      <c r="L172" s="48">
        <v>76448.56</v>
      </c>
      <c r="M172" s="48">
        <v>20</v>
      </c>
      <c r="N172" s="2">
        <v>0</v>
      </c>
      <c r="O172" s="2">
        <v>0</v>
      </c>
      <c r="P172" s="12">
        <v>15</v>
      </c>
      <c r="Q172" s="1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x14ac:dyDescent="0.2">
      <c r="A173" s="1" t="s">
        <v>384</v>
      </c>
      <c r="B173" s="1" t="s">
        <v>405</v>
      </c>
      <c r="C173" s="1">
        <v>254</v>
      </c>
      <c r="D173" s="1">
        <v>254</v>
      </c>
      <c r="E173" s="1" t="s">
        <v>1478</v>
      </c>
      <c r="F173" s="1">
        <v>29392</v>
      </c>
      <c r="G173" s="1" t="s">
        <v>709</v>
      </c>
      <c r="H173" s="3">
        <v>39701</v>
      </c>
      <c r="I173" s="3">
        <v>39701</v>
      </c>
      <c r="J173" s="4">
        <f t="shared" si="2"/>
        <v>40056</v>
      </c>
      <c r="K173" s="1" t="s">
        <v>386</v>
      </c>
      <c r="L173" s="48">
        <v>75627.009999999995</v>
      </c>
      <c r="M173" s="48">
        <v>20</v>
      </c>
      <c r="N173" s="2">
        <v>0</v>
      </c>
      <c r="O173" s="2">
        <v>1</v>
      </c>
      <c r="P173" s="12">
        <v>8</v>
      </c>
      <c r="Q173" s="12"/>
      <c r="R173" s="12"/>
      <c r="S173" s="2"/>
      <c r="T173" s="2"/>
    </row>
    <row r="174" spans="1:32" x14ac:dyDescent="0.2">
      <c r="A174" s="1" t="s">
        <v>396</v>
      </c>
      <c r="B174" s="1" t="s">
        <v>418</v>
      </c>
      <c r="C174" s="1">
        <v>685</v>
      </c>
      <c r="D174" s="1">
        <v>685</v>
      </c>
      <c r="E174" s="1" t="s">
        <v>419</v>
      </c>
      <c r="F174" s="1">
        <v>29157</v>
      </c>
      <c r="G174" s="1" t="s">
        <v>781</v>
      </c>
      <c r="H174" s="3">
        <v>39658</v>
      </c>
      <c r="I174" s="3">
        <v>39658</v>
      </c>
      <c r="J174" s="4">
        <f t="shared" si="2"/>
        <v>39994</v>
      </c>
      <c r="K174" s="1" t="s">
        <v>386</v>
      </c>
      <c r="L174" s="48">
        <v>72284.47</v>
      </c>
      <c r="M174" s="48">
        <v>20</v>
      </c>
      <c r="N174" s="2">
        <v>0</v>
      </c>
      <c r="O174" s="2">
        <v>0</v>
      </c>
      <c r="P174" s="12">
        <v>10</v>
      </c>
      <c r="Q174" s="12"/>
      <c r="R174" s="12"/>
      <c r="S174" s="2"/>
      <c r="T174" s="2"/>
    </row>
    <row r="175" spans="1:32" x14ac:dyDescent="0.2">
      <c r="A175" s="1" t="s">
        <v>396</v>
      </c>
      <c r="B175" s="1" t="s">
        <v>243</v>
      </c>
      <c r="C175" s="1">
        <v>900</v>
      </c>
      <c r="D175" s="1">
        <v>900</v>
      </c>
      <c r="E175" s="1" t="s">
        <v>416</v>
      </c>
      <c r="F175" s="1">
        <v>28816</v>
      </c>
      <c r="G175" s="1" t="s">
        <v>727</v>
      </c>
      <c r="H175" s="3">
        <v>39665</v>
      </c>
      <c r="I175" s="3">
        <v>39692</v>
      </c>
      <c r="J175" s="4">
        <f t="shared" si="2"/>
        <v>40056</v>
      </c>
      <c r="K175" s="1" t="s">
        <v>386</v>
      </c>
      <c r="L175" s="48">
        <v>62470.720000000001</v>
      </c>
      <c r="M175" s="48">
        <v>20</v>
      </c>
      <c r="N175" s="2">
        <v>0</v>
      </c>
      <c r="O175" s="2">
        <v>6</v>
      </c>
      <c r="P175" s="12">
        <v>8</v>
      </c>
      <c r="Q175" s="12"/>
      <c r="R175" s="1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x14ac:dyDescent="0.2">
      <c r="A176" s="1" t="s">
        <v>387</v>
      </c>
      <c r="B176" s="1" t="s">
        <v>401</v>
      </c>
      <c r="C176" s="1">
        <v>908</v>
      </c>
      <c r="D176" s="1">
        <v>908</v>
      </c>
      <c r="E176" s="1" t="s">
        <v>429</v>
      </c>
      <c r="F176" s="1">
        <v>29802</v>
      </c>
      <c r="G176" s="1" t="s">
        <v>110</v>
      </c>
      <c r="H176" s="3">
        <v>39734</v>
      </c>
      <c r="I176" s="3">
        <v>39734</v>
      </c>
      <c r="J176" s="4">
        <f t="shared" si="2"/>
        <v>40086</v>
      </c>
      <c r="K176" s="1" t="s">
        <v>386</v>
      </c>
      <c r="L176" s="48">
        <v>37978.730000000003</v>
      </c>
      <c r="M176" s="48">
        <v>20</v>
      </c>
      <c r="N176" s="2">
        <v>0</v>
      </c>
      <c r="O176" s="2">
        <v>3</v>
      </c>
      <c r="P176" s="12">
        <v>7</v>
      </c>
      <c r="Q176" s="12"/>
      <c r="R176" s="12"/>
      <c r="S176" s="2"/>
      <c r="T176" s="2"/>
    </row>
    <row r="177" spans="1:32" x14ac:dyDescent="0.2">
      <c r="A177" s="1" t="s">
        <v>387</v>
      </c>
      <c r="B177" s="1" t="s">
        <v>435</v>
      </c>
      <c r="C177" s="1">
        <v>672</v>
      </c>
      <c r="D177" s="1">
        <v>672</v>
      </c>
      <c r="E177" s="1" t="s">
        <v>1016</v>
      </c>
      <c r="F177" s="1">
        <v>28115</v>
      </c>
      <c r="G177" s="1" t="s">
        <v>824</v>
      </c>
      <c r="H177" s="3">
        <v>39608</v>
      </c>
      <c r="I177" s="3">
        <v>39608</v>
      </c>
      <c r="J177" s="4">
        <f t="shared" si="2"/>
        <v>39964</v>
      </c>
      <c r="K177" s="1" t="s">
        <v>386</v>
      </c>
      <c r="L177" s="48">
        <v>126980.99</v>
      </c>
      <c r="M177" s="48">
        <v>19.5</v>
      </c>
      <c r="N177" s="2">
        <v>0</v>
      </c>
      <c r="O177" s="2">
        <v>2</v>
      </c>
      <c r="P177" s="12">
        <v>11</v>
      </c>
      <c r="Q177" s="12"/>
      <c r="R177" s="1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x14ac:dyDescent="0.2">
      <c r="A178" s="1" t="s">
        <v>387</v>
      </c>
      <c r="B178" s="1" t="s">
        <v>443</v>
      </c>
      <c r="C178" s="1">
        <v>329</v>
      </c>
      <c r="D178" s="1">
        <v>514</v>
      </c>
      <c r="E178" s="1" t="s">
        <v>1469</v>
      </c>
      <c r="F178" s="1">
        <v>28296</v>
      </c>
      <c r="G178" s="1" t="s">
        <v>801</v>
      </c>
      <c r="H178" s="3">
        <v>39622</v>
      </c>
      <c r="I178" s="3">
        <v>39630</v>
      </c>
      <c r="J178" s="4">
        <f t="shared" si="2"/>
        <v>39994</v>
      </c>
      <c r="K178" s="1" t="s">
        <v>386</v>
      </c>
      <c r="L178" s="48">
        <v>80460.5</v>
      </c>
      <c r="M178" s="48">
        <v>19.5</v>
      </c>
      <c r="N178" s="2">
        <v>0</v>
      </c>
      <c r="O178" s="2">
        <v>1.5</v>
      </c>
      <c r="P178" s="12">
        <v>10</v>
      </c>
      <c r="Q178" s="12"/>
      <c r="R178" s="1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x14ac:dyDescent="0.2">
      <c r="A179" s="1" t="s">
        <v>387</v>
      </c>
      <c r="B179" s="1" t="s">
        <v>388</v>
      </c>
      <c r="C179" s="1">
        <v>158</v>
      </c>
      <c r="D179" s="1">
        <v>158</v>
      </c>
      <c r="E179" s="1" t="s">
        <v>1008</v>
      </c>
      <c r="F179" s="1">
        <v>27031</v>
      </c>
      <c r="G179" s="1" t="s">
        <v>712</v>
      </c>
      <c r="H179" s="3">
        <v>39699</v>
      </c>
      <c r="I179" s="3">
        <v>39722</v>
      </c>
      <c r="J179" s="4">
        <f t="shared" si="2"/>
        <v>40086</v>
      </c>
      <c r="K179" s="1" t="s">
        <v>386</v>
      </c>
      <c r="L179" s="48">
        <v>53948.17</v>
      </c>
      <c r="M179" s="48">
        <v>19.5</v>
      </c>
      <c r="N179" s="2">
        <v>0</v>
      </c>
      <c r="O179" s="2">
        <v>0</v>
      </c>
      <c r="P179" s="12">
        <v>7</v>
      </c>
      <c r="Q179" s="1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x14ac:dyDescent="0.2">
      <c r="A180" s="1" t="s">
        <v>387</v>
      </c>
      <c r="B180" s="1" t="s">
        <v>1265</v>
      </c>
      <c r="C180" s="1">
        <v>129</v>
      </c>
      <c r="D180" s="1">
        <v>129</v>
      </c>
      <c r="E180" s="1" t="s">
        <v>1165</v>
      </c>
      <c r="F180" s="1">
        <v>29121</v>
      </c>
      <c r="G180" s="1" t="s">
        <v>54</v>
      </c>
      <c r="H180" s="3">
        <v>39610</v>
      </c>
      <c r="I180" s="3">
        <v>39610</v>
      </c>
      <c r="J180" s="4">
        <f t="shared" si="2"/>
        <v>39964</v>
      </c>
      <c r="K180" s="1" t="s">
        <v>386</v>
      </c>
      <c r="L180" s="48">
        <v>39695.69</v>
      </c>
      <c r="M180" s="48">
        <v>19.5</v>
      </c>
      <c r="N180" s="2">
        <v>0</v>
      </c>
      <c r="O180" s="2">
        <v>2.5</v>
      </c>
      <c r="P180" s="12">
        <v>11</v>
      </c>
      <c r="Q180" s="12"/>
      <c r="R180" s="12"/>
      <c r="S180" s="2"/>
      <c r="T180" s="2"/>
    </row>
    <row r="181" spans="1:32" x14ac:dyDescent="0.2">
      <c r="A181" s="1" t="s">
        <v>396</v>
      </c>
      <c r="B181" s="1" t="s">
        <v>418</v>
      </c>
      <c r="C181" s="1">
        <v>685</v>
      </c>
      <c r="D181" s="1">
        <v>685</v>
      </c>
      <c r="E181" s="1" t="s">
        <v>419</v>
      </c>
      <c r="F181" s="1">
        <v>25064</v>
      </c>
      <c r="G181" s="1" t="s">
        <v>1405</v>
      </c>
      <c r="H181" s="3">
        <v>39538</v>
      </c>
      <c r="I181" s="3">
        <v>39539</v>
      </c>
      <c r="J181" s="4">
        <f t="shared" si="2"/>
        <v>39903</v>
      </c>
      <c r="K181" s="1" t="s">
        <v>386</v>
      </c>
      <c r="L181" s="48">
        <v>199853.19</v>
      </c>
      <c r="M181" s="48">
        <v>19</v>
      </c>
      <c r="N181" s="2">
        <v>2</v>
      </c>
      <c r="O181" s="2">
        <v>0</v>
      </c>
      <c r="P181" s="12">
        <v>13</v>
      </c>
      <c r="Q181" s="12"/>
      <c r="R181" s="1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x14ac:dyDescent="0.2">
      <c r="A182" s="1" t="s">
        <v>396</v>
      </c>
      <c r="B182" s="1" t="s">
        <v>403</v>
      </c>
      <c r="C182" s="1">
        <v>375</v>
      </c>
      <c r="D182" s="1">
        <v>375</v>
      </c>
      <c r="E182" s="1" t="s">
        <v>1120</v>
      </c>
      <c r="F182" s="1">
        <v>24026</v>
      </c>
      <c r="G182" s="1" t="s">
        <v>1342</v>
      </c>
      <c r="H182" s="3">
        <v>39423</v>
      </c>
      <c r="I182" s="3">
        <v>39423</v>
      </c>
      <c r="J182" s="4">
        <f t="shared" si="2"/>
        <v>39782</v>
      </c>
      <c r="K182" s="1" t="s">
        <v>386</v>
      </c>
      <c r="L182" s="48">
        <v>163177.06</v>
      </c>
      <c r="M182" s="48">
        <v>19</v>
      </c>
      <c r="N182" s="2">
        <v>3</v>
      </c>
      <c r="O182" s="2">
        <v>1</v>
      </c>
      <c r="P182" s="12">
        <v>17</v>
      </c>
      <c r="Q182" s="1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x14ac:dyDescent="0.2">
      <c r="A183" s="1" t="s">
        <v>384</v>
      </c>
      <c r="B183" s="1" t="s">
        <v>422</v>
      </c>
      <c r="C183" s="1">
        <v>793</v>
      </c>
      <c r="D183" s="1">
        <v>793</v>
      </c>
      <c r="E183" s="1" t="s">
        <v>423</v>
      </c>
      <c r="F183" s="1">
        <v>24624</v>
      </c>
      <c r="G183" s="1" t="s">
        <v>1393</v>
      </c>
      <c r="H183" s="3">
        <v>39521</v>
      </c>
      <c r="I183" s="3">
        <v>39539</v>
      </c>
      <c r="J183" s="4">
        <f t="shared" si="2"/>
        <v>39903</v>
      </c>
      <c r="K183" s="1" t="s">
        <v>386</v>
      </c>
      <c r="L183" s="48">
        <v>113242.63</v>
      </c>
      <c r="M183" s="48">
        <v>19</v>
      </c>
      <c r="N183" s="2">
        <v>1</v>
      </c>
      <c r="O183" s="2">
        <v>1</v>
      </c>
      <c r="P183" s="12">
        <v>13</v>
      </c>
      <c r="Q183" s="1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x14ac:dyDescent="0.2">
      <c r="A184" s="1" t="s">
        <v>396</v>
      </c>
      <c r="B184" s="1" t="s">
        <v>418</v>
      </c>
      <c r="C184" s="1">
        <v>685</v>
      </c>
      <c r="D184" s="1">
        <v>685</v>
      </c>
      <c r="E184" s="1" t="s">
        <v>419</v>
      </c>
      <c r="F184" s="1">
        <v>24257</v>
      </c>
      <c r="G184" s="1" t="s">
        <v>1330</v>
      </c>
      <c r="H184" s="3">
        <v>39428</v>
      </c>
      <c r="I184" s="3">
        <v>39448</v>
      </c>
      <c r="J184" s="4">
        <f t="shared" si="2"/>
        <v>39813</v>
      </c>
      <c r="K184" s="1" t="s">
        <v>386</v>
      </c>
      <c r="L184" s="48">
        <v>85873.76</v>
      </c>
      <c r="M184" s="48">
        <v>19</v>
      </c>
      <c r="N184" s="2">
        <v>0</v>
      </c>
      <c r="O184" s="2">
        <v>2</v>
      </c>
      <c r="P184" s="12">
        <v>16</v>
      </c>
      <c r="Q184" s="1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x14ac:dyDescent="0.2">
      <c r="A185" s="1" t="s">
        <v>384</v>
      </c>
      <c r="B185" s="1" t="s">
        <v>391</v>
      </c>
      <c r="C185" s="1">
        <v>437</v>
      </c>
      <c r="D185" s="1">
        <v>437</v>
      </c>
      <c r="E185" s="1" t="s">
        <v>1254</v>
      </c>
      <c r="F185" s="1">
        <v>24992</v>
      </c>
      <c r="G185" s="1" t="s">
        <v>1408</v>
      </c>
      <c r="H185" s="3">
        <v>39532</v>
      </c>
      <c r="I185" s="3">
        <v>39532</v>
      </c>
      <c r="J185" s="4">
        <f t="shared" si="2"/>
        <v>39872</v>
      </c>
      <c r="K185" s="1" t="s">
        <v>386</v>
      </c>
      <c r="L185" s="48">
        <v>76064.41</v>
      </c>
      <c r="M185" s="48">
        <v>19</v>
      </c>
      <c r="N185" s="2">
        <v>0</v>
      </c>
      <c r="O185" s="2">
        <v>5</v>
      </c>
      <c r="P185" s="12">
        <v>14</v>
      </c>
      <c r="Q185" s="12"/>
      <c r="R185" s="1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x14ac:dyDescent="0.2">
      <c r="A186" s="1" t="s">
        <v>384</v>
      </c>
      <c r="B186" s="1" t="s">
        <v>422</v>
      </c>
      <c r="C186" s="1">
        <v>994</v>
      </c>
      <c r="D186" s="1">
        <v>994</v>
      </c>
      <c r="E186" s="1" t="s">
        <v>433</v>
      </c>
      <c r="F186" s="1">
        <v>25106</v>
      </c>
      <c r="G186" s="1" t="s">
        <v>784</v>
      </c>
      <c r="H186" s="3">
        <v>39652</v>
      </c>
      <c r="I186" s="3">
        <v>39652</v>
      </c>
      <c r="J186" s="4">
        <f t="shared" si="2"/>
        <v>39994</v>
      </c>
      <c r="K186" s="1" t="s">
        <v>386</v>
      </c>
      <c r="L186" s="48">
        <v>69855.240000000005</v>
      </c>
      <c r="M186" s="48">
        <v>19</v>
      </c>
      <c r="N186" s="2">
        <v>0</v>
      </c>
      <c r="O186" s="2">
        <v>6</v>
      </c>
      <c r="P186" s="12">
        <v>10</v>
      </c>
      <c r="Q186" s="12"/>
      <c r="R186" s="1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x14ac:dyDescent="0.2">
      <c r="A187" s="1" t="s">
        <v>396</v>
      </c>
      <c r="B187" s="1" t="s">
        <v>439</v>
      </c>
      <c r="C187" s="1">
        <v>320</v>
      </c>
      <c r="D187" s="1">
        <v>320</v>
      </c>
      <c r="E187" s="1" t="s">
        <v>1133</v>
      </c>
      <c r="F187" s="1">
        <v>24602</v>
      </c>
      <c r="G187" s="1" t="s">
        <v>1407</v>
      </c>
      <c r="H187" s="3">
        <v>39535</v>
      </c>
      <c r="I187" s="3">
        <v>39535</v>
      </c>
      <c r="J187" s="4">
        <f t="shared" si="2"/>
        <v>39872</v>
      </c>
      <c r="K187" s="1" t="s">
        <v>386</v>
      </c>
      <c r="L187" s="48">
        <v>66775.350000000006</v>
      </c>
      <c r="M187" s="48">
        <v>19</v>
      </c>
      <c r="N187" s="2">
        <v>0.5</v>
      </c>
      <c r="O187" s="2">
        <v>10</v>
      </c>
      <c r="P187" s="12">
        <v>14</v>
      </c>
      <c r="Q187" s="1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x14ac:dyDescent="0.2">
      <c r="A188" s="1" t="s">
        <v>396</v>
      </c>
      <c r="B188" s="1" t="s">
        <v>418</v>
      </c>
      <c r="C188" s="1">
        <v>685</v>
      </c>
      <c r="D188" s="1">
        <v>685</v>
      </c>
      <c r="E188" s="1" t="s">
        <v>419</v>
      </c>
      <c r="F188" s="1">
        <v>29062</v>
      </c>
      <c r="G188" s="1" t="s">
        <v>776</v>
      </c>
      <c r="H188" s="3">
        <v>39631</v>
      </c>
      <c r="I188" s="3">
        <v>39661</v>
      </c>
      <c r="J188" s="4">
        <f t="shared" si="2"/>
        <v>40025</v>
      </c>
      <c r="K188" s="1" t="s">
        <v>386</v>
      </c>
      <c r="L188" s="48">
        <v>63208.84</v>
      </c>
      <c r="M188" s="48">
        <v>19</v>
      </c>
      <c r="N188" s="2">
        <v>0</v>
      </c>
      <c r="O188" s="2">
        <v>1</v>
      </c>
      <c r="P188" s="12">
        <v>9</v>
      </c>
      <c r="Q188" s="12"/>
      <c r="R188" s="1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x14ac:dyDescent="0.2">
      <c r="A189" s="1" t="s">
        <v>396</v>
      </c>
      <c r="B189" s="1" t="s">
        <v>439</v>
      </c>
      <c r="C189" s="1">
        <v>465</v>
      </c>
      <c r="D189" s="1">
        <v>507</v>
      </c>
      <c r="E189" s="1" t="s">
        <v>398</v>
      </c>
      <c r="F189" s="1">
        <v>28281</v>
      </c>
      <c r="G189" s="1" t="s">
        <v>1247</v>
      </c>
      <c r="H189" s="3">
        <v>39616</v>
      </c>
      <c r="I189" s="3">
        <v>39630</v>
      </c>
      <c r="J189" s="4">
        <f t="shared" si="2"/>
        <v>39994</v>
      </c>
      <c r="K189" s="1" t="s">
        <v>386</v>
      </c>
      <c r="L189" s="48">
        <v>53167.29</v>
      </c>
      <c r="M189" s="48">
        <v>19</v>
      </c>
      <c r="N189" s="2">
        <v>0</v>
      </c>
      <c r="O189" s="2">
        <v>3</v>
      </c>
      <c r="P189" s="12">
        <v>10</v>
      </c>
      <c r="Q189" s="12"/>
      <c r="R189" s="1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x14ac:dyDescent="0.2">
      <c r="A190" s="1" t="s">
        <v>396</v>
      </c>
      <c r="B190" s="1" t="s">
        <v>451</v>
      </c>
      <c r="C190" s="1">
        <v>106</v>
      </c>
      <c r="D190" s="1">
        <v>106</v>
      </c>
      <c r="E190" s="1" t="s">
        <v>1471</v>
      </c>
      <c r="F190" s="1">
        <v>23856</v>
      </c>
      <c r="G190" s="1" t="s">
        <v>1341</v>
      </c>
      <c r="H190" s="3">
        <v>39423</v>
      </c>
      <c r="I190" s="3">
        <v>39423</v>
      </c>
      <c r="J190" s="4">
        <f t="shared" si="2"/>
        <v>39782</v>
      </c>
      <c r="K190" s="1" t="s">
        <v>386</v>
      </c>
      <c r="L190" s="48">
        <v>60423.05</v>
      </c>
      <c r="M190" s="48">
        <v>18.600000000000001</v>
      </c>
      <c r="N190" s="2">
        <v>2</v>
      </c>
      <c r="O190" s="2">
        <v>3</v>
      </c>
      <c r="P190" s="12">
        <v>17</v>
      </c>
      <c r="Q190" s="1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x14ac:dyDescent="0.2">
      <c r="A191" s="1" t="s">
        <v>396</v>
      </c>
      <c r="B191" s="1" t="s">
        <v>403</v>
      </c>
      <c r="C191" s="1">
        <v>949</v>
      </c>
      <c r="D191" s="1">
        <v>949</v>
      </c>
      <c r="E191" s="1" t="s">
        <v>1252</v>
      </c>
      <c r="F191" s="1">
        <v>24105</v>
      </c>
      <c r="G191" s="1" t="s">
        <v>320</v>
      </c>
      <c r="H191" s="3">
        <v>39409</v>
      </c>
      <c r="I191" s="3">
        <v>39417</v>
      </c>
      <c r="J191" s="4">
        <f t="shared" si="2"/>
        <v>39782</v>
      </c>
      <c r="K191" s="1" t="s">
        <v>386</v>
      </c>
      <c r="L191" s="48">
        <v>178173.94</v>
      </c>
      <c r="M191" s="48">
        <v>18.5</v>
      </c>
      <c r="N191" s="2">
        <v>2</v>
      </c>
      <c r="O191" s="2">
        <v>0</v>
      </c>
      <c r="P191" s="12">
        <v>17</v>
      </c>
      <c r="Q191" s="1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x14ac:dyDescent="0.2">
      <c r="A192" s="1" t="s">
        <v>387</v>
      </c>
      <c r="B192" s="1" t="s">
        <v>388</v>
      </c>
      <c r="C192" s="1">
        <v>37</v>
      </c>
      <c r="D192" s="1">
        <v>37</v>
      </c>
      <c r="E192" s="1" t="s">
        <v>389</v>
      </c>
      <c r="F192" s="1">
        <v>28504</v>
      </c>
      <c r="G192" s="1" t="s">
        <v>1597</v>
      </c>
      <c r="H192" s="3">
        <v>39615</v>
      </c>
      <c r="I192" s="3">
        <v>39630</v>
      </c>
      <c r="J192" s="4">
        <f t="shared" si="2"/>
        <v>39994</v>
      </c>
      <c r="K192" s="1" t="s">
        <v>386</v>
      </c>
      <c r="L192" s="48">
        <v>94694.27</v>
      </c>
      <c r="M192" s="48">
        <v>18.5</v>
      </c>
      <c r="N192" s="2">
        <v>0</v>
      </c>
      <c r="O192" s="2">
        <v>2.5</v>
      </c>
      <c r="P192" s="12">
        <v>10</v>
      </c>
      <c r="Q192" s="12"/>
      <c r="R192" s="1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x14ac:dyDescent="0.2">
      <c r="A193" s="1" t="s">
        <v>387</v>
      </c>
      <c r="B193" s="1" t="s">
        <v>401</v>
      </c>
      <c r="C193" s="1">
        <v>26</v>
      </c>
      <c r="D193" s="1">
        <v>26</v>
      </c>
      <c r="E193" s="1" t="s">
        <v>697</v>
      </c>
      <c r="F193" s="1">
        <v>24363</v>
      </c>
      <c r="G193" s="1" t="s">
        <v>1444</v>
      </c>
      <c r="H193" s="3">
        <v>39496</v>
      </c>
      <c r="I193" s="3">
        <v>39496</v>
      </c>
      <c r="J193" s="4">
        <f t="shared" si="2"/>
        <v>39844</v>
      </c>
      <c r="K193" s="1" t="s">
        <v>394</v>
      </c>
      <c r="L193" s="48">
        <v>67954.45</v>
      </c>
      <c r="M193" s="48">
        <v>18.5</v>
      </c>
      <c r="N193" s="2">
        <v>4</v>
      </c>
      <c r="O193" s="2">
        <v>2</v>
      </c>
      <c r="P193" s="12">
        <v>15</v>
      </c>
      <c r="Q193" s="1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x14ac:dyDescent="0.2">
      <c r="A194" s="1" t="s">
        <v>387</v>
      </c>
      <c r="B194" s="1" t="s">
        <v>388</v>
      </c>
      <c r="C194" s="1">
        <v>158</v>
      </c>
      <c r="D194" s="1">
        <v>158</v>
      </c>
      <c r="E194" s="1" t="s">
        <v>1008</v>
      </c>
      <c r="F194" s="1">
        <v>24415</v>
      </c>
      <c r="G194" s="1" t="s">
        <v>1388</v>
      </c>
      <c r="H194" s="3">
        <v>39532</v>
      </c>
      <c r="I194" s="3">
        <v>39539</v>
      </c>
      <c r="J194" s="4">
        <f t="shared" ref="J194:J257" si="3">+IF(MONTH(I194)=1,(MONTH(I194)&amp;"-"&amp;(YEAR(I194))+1)-1,(MONTH(I194)&amp;"-"&amp;(YEAR(I194))+1)-1)</f>
        <v>39903</v>
      </c>
      <c r="K194" s="1" t="s">
        <v>386</v>
      </c>
      <c r="L194" s="48">
        <v>63915.9</v>
      </c>
      <c r="M194" s="48">
        <v>18.5</v>
      </c>
      <c r="N194" s="2">
        <v>0</v>
      </c>
      <c r="O194" s="2">
        <v>8</v>
      </c>
      <c r="P194" s="12">
        <v>13</v>
      </c>
      <c r="Q194" s="1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x14ac:dyDescent="0.2">
      <c r="A195" s="1" t="s">
        <v>384</v>
      </c>
      <c r="B195" s="1" t="s">
        <v>391</v>
      </c>
      <c r="C195" s="1">
        <v>588</v>
      </c>
      <c r="D195" s="1">
        <v>588</v>
      </c>
      <c r="E195" s="1" t="s">
        <v>438</v>
      </c>
      <c r="F195" s="1">
        <v>28609</v>
      </c>
      <c r="G195" s="1" t="s">
        <v>838</v>
      </c>
      <c r="H195" s="3">
        <v>39639</v>
      </c>
      <c r="I195" s="3">
        <v>39639</v>
      </c>
      <c r="J195" s="4">
        <f t="shared" si="3"/>
        <v>39994</v>
      </c>
      <c r="K195" s="1" t="s">
        <v>386</v>
      </c>
      <c r="L195" s="48">
        <v>63542.12</v>
      </c>
      <c r="M195" s="48">
        <v>18.5</v>
      </c>
      <c r="N195" s="2">
        <v>0</v>
      </c>
      <c r="O195" s="2">
        <v>1</v>
      </c>
      <c r="P195" s="12">
        <v>10</v>
      </c>
      <c r="Q195" s="12"/>
      <c r="R195" s="1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x14ac:dyDescent="0.2">
      <c r="A196" s="1" t="s">
        <v>396</v>
      </c>
      <c r="B196" s="1" t="s">
        <v>243</v>
      </c>
      <c r="C196" s="1">
        <v>465</v>
      </c>
      <c r="D196" s="1">
        <v>465</v>
      </c>
      <c r="E196" s="1" t="s">
        <v>398</v>
      </c>
      <c r="F196" s="1">
        <v>28649</v>
      </c>
      <c r="G196" s="1" t="s">
        <v>1595</v>
      </c>
      <c r="H196" s="3">
        <v>39608</v>
      </c>
      <c r="I196" s="3">
        <v>39630</v>
      </c>
      <c r="J196" s="4">
        <f t="shared" si="3"/>
        <v>39994</v>
      </c>
      <c r="K196" s="1" t="s">
        <v>386</v>
      </c>
      <c r="L196" s="48">
        <v>55761.15</v>
      </c>
      <c r="M196" s="48">
        <v>18.5</v>
      </c>
      <c r="N196" s="2">
        <v>0</v>
      </c>
      <c r="O196" s="2">
        <v>2</v>
      </c>
      <c r="P196" s="12">
        <v>10</v>
      </c>
      <c r="Q196" s="12"/>
      <c r="R196" s="1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x14ac:dyDescent="0.2">
      <c r="A197" s="1" t="s">
        <v>396</v>
      </c>
      <c r="B197" s="1" t="s">
        <v>397</v>
      </c>
      <c r="C197" s="1">
        <v>71</v>
      </c>
      <c r="D197" s="1">
        <v>71</v>
      </c>
      <c r="E197" s="1" t="s">
        <v>1135</v>
      </c>
      <c r="F197" s="1">
        <v>23988</v>
      </c>
      <c r="G197" s="1" t="s">
        <v>313</v>
      </c>
      <c r="H197" s="3">
        <v>39393</v>
      </c>
      <c r="I197" s="3">
        <v>39417</v>
      </c>
      <c r="J197" s="4">
        <f t="shared" si="3"/>
        <v>39782</v>
      </c>
      <c r="K197" s="1" t="s">
        <v>386</v>
      </c>
      <c r="L197" s="48">
        <v>37955.85</v>
      </c>
      <c r="M197" s="48">
        <v>18.5</v>
      </c>
      <c r="N197" s="2">
        <v>0</v>
      </c>
      <c r="O197" s="2">
        <v>5</v>
      </c>
      <c r="P197" s="12">
        <v>17</v>
      </c>
      <c r="Q197" s="1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x14ac:dyDescent="0.2">
      <c r="A198" s="1" t="s">
        <v>387</v>
      </c>
      <c r="B198" s="1" t="s">
        <v>420</v>
      </c>
      <c r="C198" s="1">
        <v>911</v>
      </c>
      <c r="D198" s="1">
        <v>911</v>
      </c>
      <c r="E198" s="1" t="s">
        <v>139</v>
      </c>
      <c r="F198" s="1">
        <v>24986</v>
      </c>
      <c r="G198" s="1" t="s">
        <v>1411</v>
      </c>
      <c r="H198" s="3">
        <v>39531</v>
      </c>
      <c r="I198" s="3">
        <v>39531</v>
      </c>
      <c r="J198" s="4">
        <f t="shared" si="3"/>
        <v>39872</v>
      </c>
      <c r="K198" s="1" t="s">
        <v>386</v>
      </c>
      <c r="L198" s="48">
        <v>79168.42</v>
      </c>
      <c r="M198" s="48">
        <v>18.3</v>
      </c>
      <c r="N198" s="2">
        <v>0</v>
      </c>
      <c r="O198" s="2">
        <v>4.7</v>
      </c>
      <c r="P198" s="12">
        <v>14</v>
      </c>
      <c r="Q198" s="12"/>
      <c r="R198" s="1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x14ac:dyDescent="0.2">
      <c r="A199" s="1" t="s">
        <v>396</v>
      </c>
      <c r="B199" s="1" t="s">
        <v>243</v>
      </c>
      <c r="C199" s="1">
        <v>360</v>
      </c>
      <c r="D199" s="1">
        <v>97</v>
      </c>
      <c r="E199" s="1" t="s">
        <v>442</v>
      </c>
      <c r="F199" s="1">
        <v>24916</v>
      </c>
      <c r="G199" s="1" t="s">
        <v>1401</v>
      </c>
      <c r="H199" s="3">
        <v>39520</v>
      </c>
      <c r="I199" s="3">
        <v>39539</v>
      </c>
      <c r="J199" s="4">
        <f t="shared" si="3"/>
        <v>39903</v>
      </c>
      <c r="K199" s="1" t="s">
        <v>386</v>
      </c>
      <c r="L199" s="48">
        <v>165085.43</v>
      </c>
      <c r="M199" s="48">
        <v>18</v>
      </c>
      <c r="N199" s="2">
        <v>0</v>
      </c>
      <c r="O199" s="2">
        <v>0</v>
      </c>
      <c r="P199" s="12">
        <v>13</v>
      </c>
      <c r="Q199" s="12"/>
      <c r="R199" s="1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x14ac:dyDescent="0.2">
      <c r="A200" s="1" t="s">
        <v>387</v>
      </c>
      <c r="B200" s="1" t="s">
        <v>401</v>
      </c>
      <c r="C200" s="1">
        <v>908</v>
      </c>
      <c r="D200" s="1">
        <v>908</v>
      </c>
      <c r="E200" s="1" t="s">
        <v>429</v>
      </c>
      <c r="F200" s="1">
        <v>27550</v>
      </c>
      <c r="G200" s="1" t="s">
        <v>1373</v>
      </c>
      <c r="H200" s="3">
        <v>39566</v>
      </c>
      <c r="I200" s="3">
        <v>39566</v>
      </c>
      <c r="J200" s="4">
        <f t="shared" si="3"/>
        <v>39903</v>
      </c>
      <c r="K200" s="1" t="s">
        <v>386</v>
      </c>
      <c r="L200" s="48">
        <v>128563.27</v>
      </c>
      <c r="M200" s="48">
        <v>18</v>
      </c>
      <c r="N200" s="2">
        <v>2</v>
      </c>
      <c r="O200" s="2">
        <v>4</v>
      </c>
      <c r="P200" s="12">
        <v>13</v>
      </c>
      <c r="Q200" s="12"/>
      <c r="R200" s="1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x14ac:dyDescent="0.2">
      <c r="A201" s="1" t="s">
        <v>396</v>
      </c>
      <c r="B201" s="1" t="s">
        <v>1123</v>
      </c>
      <c r="C201" s="1">
        <v>306</v>
      </c>
      <c r="D201" s="1">
        <v>306</v>
      </c>
      <c r="E201" s="1" t="s">
        <v>1263</v>
      </c>
      <c r="F201" s="1">
        <v>24140</v>
      </c>
      <c r="G201" s="1" t="s">
        <v>1319</v>
      </c>
      <c r="H201" s="3">
        <v>39423</v>
      </c>
      <c r="I201" s="3">
        <v>39448</v>
      </c>
      <c r="J201" s="4">
        <f t="shared" si="3"/>
        <v>39813</v>
      </c>
      <c r="K201" s="1" t="s">
        <v>386</v>
      </c>
      <c r="L201" s="48">
        <v>96622.89</v>
      </c>
      <c r="M201" s="48">
        <v>18</v>
      </c>
      <c r="N201" s="2">
        <v>2</v>
      </c>
      <c r="O201" s="2">
        <v>1</v>
      </c>
      <c r="P201" s="12">
        <v>16</v>
      </c>
      <c r="Q201" s="1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x14ac:dyDescent="0.2">
      <c r="A202" s="1" t="s">
        <v>384</v>
      </c>
      <c r="B202" s="1" t="s">
        <v>357</v>
      </c>
      <c r="C202" s="1">
        <v>663</v>
      </c>
      <c r="D202" s="1">
        <v>663</v>
      </c>
      <c r="E202" s="1" t="s">
        <v>358</v>
      </c>
      <c r="F202" s="1">
        <v>28979</v>
      </c>
      <c r="G202" s="1" t="s">
        <v>732</v>
      </c>
      <c r="H202" s="3">
        <v>39666</v>
      </c>
      <c r="I202" s="3">
        <v>39692</v>
      </c>
      <c r="J202" s="4">
        <f t="shared" si="3"/>
        <v>40056</v>
      </c>
      <c r="K202" s="1" t="s">
        <v>386</v>
      </c>
      <c r="L202" s="48">
        <v>90253.2</v>
      </c>
      <c r="M202" s="48">
        <v>18</v>
      </c>
      <c r="N202" s="2">
        <v>0</v>
      </c>
      <c r="O202" s="2">
        <v>2</v>
      </c>
      <c r="P202" s="12">
        <v>8</v>
      </c>
      <c r="Q202" s="12"/>
      <c r="R202" s="1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x14ac:dyDescent="0.2">
      <c r="A203" s="1" t="s">
        <v>396</v>
      </c>
      <c r="B203" s="1" t="s">
        <v>410</v>
      </c>
      <c r="C203" s="1">
        <v>206</v>
      </c>
      <c r="D203" s="1">
        <v>206</v>
      </c>
      <c r="E203" s="1" t="s">
        <v>411</v>
      </c>
      <c r="F203" s="1">
        <v>24089</v>
      </c>
      <c r="G203" s="1" t="s">
        <v>1317</v>
      </c>
      <c r="H203" s="3">
        <v>39423</v>
      </c>
      <c r="I203" s="3">
        <v>39448</v>
      </c>
      <c r="J203" s="4">
        <f t="shared" si="3"/>
        <v>39813</v>
      </c>
      <c r="K203" s="1" t="s">
        <v>386</v>
      </c>
      <c r="L203" s="48">
        <v>88179.78</v>
      </c>
      <c r="M203" s="48">
        <v>18</v>
      </c>
      <c r="N203" s="2">
        <v>0</v>
      </c>
      <c r="O203" s="2">
        <v>5</v>
      </c>
      <c r="P203" s="12">
        <v>16</v>
      </c>
      <c r="Q203" s="1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x14ac:dyDescent="0.2">
      <c r="A204" s="1" t="s">
        <v>396</v>
      </c>
      <c r="B204" s="1" t="s">
        <v>413</v>
      </c>
      <c r="C204" s="1">
        <v>354</v>
      </c>
      <c r="D204" s="1">
        <v>354</v>
      </c>
      <c r="E204" s="1" t="s">
        <v>414</v>
      </c>
      <c r="F204" s="1">
        <v>27774</v>
      </c>
      <c r="G204" s="1" t="s">
        <v>472</v>
      </c>
      <c r="H204" s="3">
        <v>39582</v>
      </c>
      <c r="I204" s="3">
        <v>39582</v>
      </c>
      <c r="J204" s="4">
        <f t="shared" si="3"/>
        <v>39933</v>
      </c>
      <c r="K204" s="1" t="s">
        <v>394</v>
      </c>
      <c r="L204" s="48">
        <v>84352.59</v>
      </c>
      <c r="M204" s="48">
        <v>18</v>
      </c>
      <c r="N204" s="2">
        <v>0</v>
      </c>
      <c r="O204" s="2">
        <v>1</v>
      </c>
      <c r="P204" s="12">
        <v>12</v>
      </c>
      <c r="Q204" s="1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x14ac:dyDescent="0.2">
      <c r="A205" s="1" t="s">
        <v>396</v>
      </c>
      <c r="B205" s="1" t="s">
        <v>1589</v>
      </c>
      <c r="C205" s="1">
        <v>70</v>
      </c>
      <c r="D205" s="1">
        <v>70</v>
      </c>
      <c r="E205" s="1" t="s">
        <v>900</v>
      </c>
      <c r="F205" s="1">
        <v>29022</v>
      </c>
      <c r="G205" s="1" t="s">
        <v>733</v>
      </c>
      <c r="H205" s="3">
        <v>39672</v>
      </c>
      <c r="I205" s="3">
        <v>39692</v>
      </c>
      <c r="J205" s="4">
        <f t="shared" si="3"/>
        <v>40056</v>
      </c>
      <c r="K205" s="1" t="s">
        <v>386</v>
      </c>
      <c r="L205" s="48">
        <v>77705.279999999999</v>
      </c>
      <c r="M205" s="48">
        <v>18</v>
      </c>
      <c r="N205" s="2">
        <v>0</v>
      </c>
      <c r="O205" s="2">
        <v>2</v>
      </c>
      <c r="P205" s="12">
        <v>8</v>
      </c>
      <c r="Q205" s="12"/>
      <c r="R205" s="1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x14ac:dyDescent="0.2">
      <c r="A206" s="1" t="s">
        <v>387</v>
      </c>
      <c r="B206" s="1" t="s">
        <v>401</v>
      </c>
      <c r="C206" s="1">
        <v>26</v>
      </c>
      <c r="D206" s="1">
        <v>26</v>
      </c>
      <c r="E206" s="1" t="s">
        <v>697</v>
      </c>
      <c r="F206" s="1">
        <v>23735</v>
      </c>
      <c r="G206" s="1" t="s">
        <v>1336</v>
      </c>
      <c r="H206" s="3">
        <v>39426</v>
      </c>
      <c r="I206" s="3">
        <v>39426</v>
      </c>
      <c r="J206" s="4">
        <f t="shared" si="3"/>
        <v>39782</v>
      </c>
      <c r="K206" s="1" t="s">
        <v>386</v>
      </c>
      <c r="L206" s="48">
        <v>75505.399999999994</v>
      </c>
      <c r="M206" s="48">
        <v>18</v>
      </c>
      <c r="N206" s="2">
        <v>4</v>
      </c>
      <c r="O206" s="2">
        <v>7</v>
      </c>
      <c r="P206" s="12">
        <v>17</v>
      </c>
      <c r="Q206" s="1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x14ac:dyDescent="0.2">
      <c r="A207" s="1" t="s">
        <v>384</v>
      </c>
      <c r="B207" s="1" t="s">
        <v>408</v>
      </c>
      <c r="C207" s="1">
        <v>964</v>
      </c>
      <c r="D207" s="1">
        <v>964</v>
      </c>
      <c r="E207" s="1" t="s">
        <v>424</v>
      </c>
      <c r="F207" s="1">
        <v>27922</v>
      </c>
      <c r="G207" s="1" t="s">
        <v>909</v>
      </c>
      <c r="H207" s="3">
        <v>39566</v>
      </c>
      <c r="I207" s="3">
        <v>39569</v>
      </c>
      <c r="J207" s="4">
        <f t="shared" si="3"/>
        <v>39933</v>
      </c>
      <c r="K207" s="1" t="s">
        <v>394</v>
      </c>
      <c r="L207" s="48">
        <v>74778.850000000006</v>
      </c>
      <c r="M207" s="48">
        <v>18</v>
      </c>
      <c r="N207" s="2">
        <v>0</v>
      </c>
      <c r="O207" s="2">
        <v>5</v>
      </c>
      <c r="P207" s="12">
        <v>12</v>
      </c>
      <c r="Q207" s="1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x14ac:dyDescent="0.2">
      <c r="A208" s="1" t="s">
        <v>384</v>
      </c>
      <c r="B208" s="1" t="s">
        <v>408</v>
      </c>
      <c r="C208" s="1">
        <v>656</v>
      </c>
      <c r="D208" s="1">
        <v>656</v>
      </c>
      <c r="E208" s="1" t="s">
        <v>409</v>
      </c>
      <c r="F208" s="1">
        <v>23614</v>
      </c>
      <c r="G208" s="1" t="s">
        <v>29</v>
      </c>
      <c r="H208" s="3">
        <v>39358</v>
      </c>
      <c r="I208" s="3">
        <v>39387</v>
      </c>
      <c r="J208" s="4">
        <f t="shared" si="3"/>
        <v>39752</v>
      </c>
      <c r="K208" s="1" t="s">
        <v>386</v>
      </c>
      <c r="L208" s="48">
        <v>72370.710000000006</v>
      </c>
      <c r="M208" s="48">
        <v>18</v>
      </c>
      <c r="N208" s="2">
        <v>4</v>
      </c>
      <c r="O208" s="2">
        <v>0</v>
      </c>
      <c r="P208" s="12">
        <v>18</v>
      </c>
      <c r="Q208" s="1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x14ac:dyDescent="0.2">
      <c r="A209" s="1" t="s">
        <v>387</v>
      </c>
      <c r="B209" s="1" t="s">
        <v>388</v>
      </c>
      <c r="C209" s="1">
        <v>37</v>
      </c>
      <c r="D209" s="1">
        <v>37</v>
      </c>
      <c r="E209" s="1" t="s">
        <v>389</v>
      </c>
      <c r="F209" s="1">
        <v>28465</v>
      </c>
      <c r="G209" s="1" t="s">
        <v>807</v>
      </c>
      <c r="H209" s="3">
        <v>39623</v>
      </c>
      <c r="I209" s="3">
        <v>39630</v>
      </c>
      <c r="J209" s="4">
        <f t="shared" si="3"/>
        <v>39994</v>
      </c>
      <c r="K209" s="1" t="s">
        <v>386</v>
      </c>
      <c r="L209" s="48">
        <v>69254.67</v>
      </c>
      <c r="M209" s="48">
        <v>18</v>
      </c>
      <c r="N209" s="2">
        <v>0</v>
      </c>
      <c r="O209" s="2">
        <v>2</v>
      </c>
      <c r="P209" s="12">
        <v>10</v>
      </c>
      <c r="Q209" s="12"/>
      <c r="R209" s="1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x14ac:dyDescent="0.2">
      <c r="A210" s="1" t="s">
        <v>387</v>
      </c>
      <c r="B210" s="1" t="s">
        <v>420</v>
      </c>
      <c r="C210" s="1">
        <v>866</v>
      </c>
      <c r="D210" s="1">
        <v>866</v>
      </c>
      <c r="E210" s="1" t="s">
        <v>447</v>
      </c>
      <c r="F210" s="1">
        <v>29492</v>
      </c>
      <c r="G210" s="1" t="s">
        <v>49</v>
      </c>
      <c r="H210" s="3">
        <v>39703</v>
      </c>
      <c r="I210" s="3">
        <v>39722</v>
      </c>
      <c r="J210" s="4">
        <f t="shared" si="3"/>
        <v>40086</v>
      </c>
      <c r="K210" s="1" t="s">
        <v>386</v>
      </c>
      <c r="L210" s="48">
        <v>65811.77</v>
      </c>
      <c r="M210" s="48">
        <v>18</v>
      </c>
      <c r="N210" s="2">
        <v>0</v>
      </c>
      <c r="O210" s="2">
        <v>1</v>
      </c>
      <c r="P210" s="12">
        <v>7</v>
      </c>
      <c r="Q210" s="12"/>
      <c r="R210" s="12"/>
      <c r="S210" s="2"/>
      <c r="T210" s="2"/>
    </row>
    <row r="211" spans="1:32" x14ac:dyDescent="0.2">
      <c r="A211" s="1" t="s">
        <v>387</v>
      </c>
      <c r="B211" s="1" t="s">
        <v>388</v>
      </c>
      <c r="C211" s="1">
        <v>942</v>
      </c>
      <c r="D211" s="1">
        <v>942</v>
      </c>
      <c r="E211" s="1" t="s">
        <v>1256</v>
      </c>
      <c r="F211" s="1">
        <v>24556</v>
      </c>
      <c r="G211" s="1" t="s">
        <v>1391</v>
      </c>
      <c r="H211" s="3">
        <v>39511</v>
      </c>
      <c r="I211" s="3">
        <v>39539</v>
      </c>
      <c r="J211" s="4">
        <f t="shared" si="3"/>
        <v>39903</v>
      </c>
      <c r="K211" s="1" t="s">
        <v>386</v>
      </c>
      <c r="L211" s="48">
        <v>65046.66</v>
      </c>
      <c r="M211" s="48">
        <v>18</v>
      </c>
      <c r="N211" s="2">
        <v>0</v>
      </c>
      <c r="O211" s="2">
        <v>8</v>
      </c>
      <c r="P211" s="12">
        <v>13</v>
      </c>
      <c r="Q211" s="1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x14ac:dyDescent="0.2">
      <c r="A212" s="1" t="s">
        <v>384</v>
      </c>
      <c r="B212" s="1" t="s">
        <v>134</v>
      </c>
      <c r="C212" s="1">
        <v>438</v>
      </c>
      <c r="D212" s="1">
        <v>438</v>
      </c>
      <c r="E212" s="1" t="s">
        <v>128</v>
      </c>
      <c r="F212" s="1">
        <v>27915</v>
      </c>
      <c r="G212" s="1" t="s">
        <v>1520</v>
      </c>
      <c r="H212" s="3">
        <v>39778</v>
      </c>
      <c r="I212" s="3">
        <v>39783</v>
      </c>
      <c r="J212" s="4">
        <f t="shared" si="3"/>
        <v>40147</v>
      </c>
      <c r="K212" s="1" t="s">
        <v>386</v>
      </c>
      <c r="L212" s="48">
        <v>64629.13</v>
      </c>
      <c r="M212" s="48">
        <v>18</v>
      </c>
      <c r="N212" s="2">
        <v>0</v>
      </c>
      <c r="O212" s="2">
        <v>0</v>
      </c>
      <c r="P212" s="12">
        <v>5</v>
      </c>
      <c r="Q212" s="12"/>
      <c r="R212" s="12"/>
      <c r="S212" s="2"/>
      <c r="T212" s="2"/>
    </row>
    <row r="213" spans="1:32" x14ac:dyDescent="0.2">
      <c r="A213" s="1" t="s">
        <v>384</v>
      </c>
      <c r="B213" s="1" t="s">
        <v>408</v>
      </c>
      <c r="C213" s="1">
        <v>616</v>
      </c>
      <c r="D213" s="1">
        <v>616</v>
      </c>
      <c r="E213" s="1" t="s">
        <v>448</v>
      </c>
      <c r="F213" s="1">
        <v>27960</v>
      </c>
      <c r="G213" s="1" t="s">
        <v>1025</v>
      </c>
      <c r="H213" s="3">
        <v>39597</v>
      </c>
      <c r="I213" s="3">
        <v>39600</v>
      </c>
      <c r="J213" s="4">
        <f t="shared" si="3"/>
        <v>39964</v>
      </c>
      <c r="K213" s="1" t="s">
        <v>386</v>
      </c>
      <c r="L213" s="48">
        <v>57521.02</v>
      </c>
      <c r="M213" s="48">
        <v>18</v>
      </c>
      <c r="N213" s="2">
        <v>0</v>
      </c>
      <c r="O213" s="2">
        <v>3</v>
      </c>
      <c r="P213" s="12">
        <v>11</v>
      </c>
      <c r="Q213" s="12"/>
      <c r="R213" s="12"/>
      <c r="S213" s="2"/>
      <c r="T213" s="2"/>
    </row>
    <row r="214" spans="1:32" x14ac:dyDescent="0.2">
      <c r="A214" s="1" t="s">
        <v>396</v>
      </c>
      <c r="B214" s="1" t="s">
        <v>427</v>
      </c>
      <c r="C214" s="1">
        <v>820</v>
      </c>
      <c r="D214" s="1">
        <v>820</v>
      </c>
      <c r="E214" s="1" t="s">
        <v>1128</v>
      </c>
      <c r="F214" s="1">
        <v>28148</v>
      </c>
      <c r="G214" s="1" t="s">
        <v>460</v>
      </c>
      <c r="H214" s="3">
        <v>39596</v>
      </c>
      <c r="I214" s="3">
        <v>39600</v>
      </c>
      <c r="J214" s="4">
        <f t="shared" si="3"/>
        <v>39964</v>
      </c>
      <c r="K214" s="1" t="s">
        <v>386</v>
      </c>
      <c r="L214" s="48">
        <v>48651.07</v>
      </c>
      <c r="M214" s="48">
        <v>18</v>
      </c>
      <c r="N214" s="2">
        <v>0</v>
      </c>
      <c r="O214" s="2">
        <v>6</v>
      </c>
      <c r="P214" s="12">
        <v>11</v>
      </c>
      <c r="Q214" s="12"/>
      <c r="R214" s="1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x14ac:dyDescent="0.2">
      <c r="A215" s="1" t="s">
        <v>387</v>
      </c>
      <c r="B215" s="1" t="s">
        <v>420</v>
      </c>
      <c r="C215" s="1">
        <v>664</v>
      </c>
      <c r="D215" s="1">
        <v>664</v>
      </c>
      <c r="E215" s="1" t="s">
        <v>421</v>
      </c>
      <c r="F215" s="1">
        <v>24466</v>
      </c>
      <c r="G215" s="1" t="s">
        <v>1428</v>
      </c>
      <c r="H215" s="3">
        <v>39505</v>
      </c>
      <c r="I215" s="3">
        <v>39508</v>
      </c>
      <c r="J215" s="4">
        <f t="shared" si="3"/>
        <v>39872</v>
      </c>
      <c r="K215" s="1" t="s">
        <v>386</v>
      </c>
      <c r="L215" s="48">
        <v>42822.6</v>
      </c>
      <c r="M215" s="48">
        <v>18</v>
      </c>
      <c r="N215" s="2">
        <v>0</v>
      </c>
      <c r="O215" s="2">
        <v>7</v>
      </c>
      <c r="P215" s="12">
        <v>14</v>
      </c>
      <c r="Q215" s="1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x14ac:dyDescent="0.2">
      <c r="A216" s="1" t="s">
        <v>387</v>
      </c>
      <c r="B216" s="1" t="s">
        <v>388</v>
      </c>
      <c r="C216" s="1">
        <v>942</v>
      </c>
      <c r="D216" s="1">
        <v>942</v>
      </c>
      <c r="E216" s="1" t="s">
        <v>1156</v>
      </c>
      <c r="F216" s="1">
        <v>28229</v>
      </c>
      <c r="G216" s="1" t="s">
        <v>818</v>
      </c>
      <c r="H216" s="3">
        <v>39616</v>
      </c>
      <c r="I216" s="3">
        <v>39616</v>
      </c>
      <c r="J216" s="4">
        <f t="shared" si="3"/>
        <v>39964</v>
      </c>
      <c r="K216" s="1" t="s">
        <v>386</v>
      </c>
      <c r="L216" s="48">
        <v>42188.37</v>
      </c>
      <c r="M216" s="48">
        <v>18</v>
      </c>
      <c r="N216" s="2">
        <v>0</v>
      </c>
      <c r="O216" s="2">
        <v>10</v>
      </c>
      <c r="P216" s="12">
        <v>11</v>
      </c>
      <c r="Q216" s="12"/>
      <c r="R216" s="1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x14ac:dyDescent="0.2">
      <c r="A217" s="1" t="s">
        <v>384</v>
      </c>
      <c r="B217" s="1" t="s">
        <v>134</v>
      </c>
      <c r="C217" s="1">
        <v>438</v>
      </c>
      <c r="D217" s="1">
        <v>438</v>
      </c>
      <c r="E217" s="1" t="s">
        <v>128</v>
      </c>
      <c r="F217" s="1">
        <v>27852</v>
      </c>
      <c r="G217" s="1" t="s">
        <v>129</v>
      </c>
      <c r="H217" s="3">
        <v>39776</v>
      </c>
      <c r="I217" s="3">
        <v>39783</v>
      </c>
      <c r="J217" s="4">
        <f t="shared" si="3"/>
        <v>40147</v>
      </c>
      <c r="K217" s="1" t="s">
        <v>386</v>
      </c>
      <c r="L217" s="48">
        <v>39106.01</v>
      </c>
      <c r="M217" s="48">
        <v>18</v>
      </c>
      <c r="N217" s="2">
        <v>0</v>
      </c>
      <c r="O217" s="2">
        <v>1</v>
      </c>
      <c r="P217" s="12">
        <v>5</v>
      </c>
      <c r="Q217" s="12"/>
      <c r="R217" s="1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x14ac:dyDescent="0.2">
      <c r="A218" s="1" t="s">
        <v>396</v>
      </c>
      <c r="B218" s="1" t="s">
        <v>451</v>
      </c>
      <c r="C218" s="1">
        <v>915</v>
      </c>
      <c r="D218" s="1">
        <v>915</v>
      </c>
      <c r="E218" s="1" t="s">
        <v>1118</v>
      </c>
      <c r="F218" s="1">
        <v>29346</v>
      </c>
      <c r="G218" s="1" t="s">
        <v>262</v>
      </c>
      <c r="H218" s="3">
        <v>39686</v>
      </c>
      <c r="I218" s="3">
        <v>39692</v>
      </c>
      <c r="J218" s="4">
        <f t="shared" si="3"/>
        <v>40056</v>
      </c>
      <c r="K218" s="1" t="s">
        <v>386</v>
      </c>
      <c r="L218" s="48">
        <v>34336.85</v>
      </c>
      <c r="M218" s="48">
        <v>18</v>
      </c>
      <c r="N218" s="2">
        <v>0</v>
      </c>
      <c r="O218" s="2">
        <v>1</v>
      </c>
      <c r="P218" s="12">
        <v>8</v>
      </c>
      <c r="Q218" s="12"/>
      <c r="R218" s="12"/>
      <c r="S218" s="2"/>
      <c r="T218" s="2"/>
    </row>
    <row r="219" spans="1:32" x14ac:dyDescent="0.2">
      <c r="A219" s="1" t="s">
        <v>396</v>
      </c>
      <c r="B219" s="1" t="s">
        <v>451</v>
      </c>
      <c r="C219" s="1">
        <v>460</v>
      </c>
      <c r="D219" s="1">
        <v>460</v>
      </c>
      <c r="E219" s="1" t="s">
        <v>1268</v>
      </c>
      <c r="F219" s="1">
        <v>23951</v>
      </c>
      <c r="G219" s="1" t="s">
        <v>309</v>
      </c>
      <c r="H219" s="3">
        <v>39393</v>
      </c>
      <c r="I219" s="3">
        <v>39417</v>
      </c>
      <c r="J219" s="4">
        <f t="shared" si="3"/>
        <v>39782</v>
      </c>
      <c r="K219" s="1" t="s">
        <v>386</v>
      </c>
      <c r="L219" s="48">
        <v>32393.360000000001</v>
      </c>
      <c r="M219" s="48">
        <v>18</v>
      </c>
      <c r="N219" s="2">
        <v>0</v>
      </c>
      <c r="O219" s="2">
        <v>3</v>
      </c>
      <c r="P219" s="12">
        <v>17</v>
      </c>
      <c r="Q219" s="1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x14ac:dyDescent="0.2">
      <c r="A220" s="1" t="s">
        <v>396</v>
      </c>
      <c r="B220" s="1" t="s">
        <v>1474</v>
      </c>
      <c r="C220" s="1">
        <v>414</v>
      </c>
      <c r="D220" s="1">
        <v>414</v>
      </c>
      <c r="E220" s="1" t="s">
        <v>1475</v>
      </c>
      <c r="F220" s="1">
        <v>29029</v>
      </c>
      <c r="G220" s="1" t="s">
        <v>734</v>
      </c>
      <c r="H220" s="3">
        <v>39674</v>
      </c>
      <c r="I220" s="3">
        <v>39692</v>
      </c>
      <c r="J220" s="4">
        <f t="shared" si="3"/>
        <v>40056</v>
      </c>
      <c r="K220" s="1" t="s">
        <v>386</v>
      </c>
      <c r="L220" s="48">
        <v>78067.45</v>
      </c>
      <c r="M220" s="48">
        <v>17.5</v>
      </c>
      <c r="N220" s="2">
        <v>0</v>
      </c>
      <c r="O220" s="2">
        <v>3</v>
      </c>
      <c r="P220" s="12">
        <v>8</v>
      </c>
      <c r="Q220" s="12"/>
      <c r="R220" s="1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x14ac:dyDescent="0.2">
      <c r="A221" s="1" t="s">
        <v>384</v>
      </c>
      <c r="B221" s="1" t="s">
        <v>391</v>
      </c>
      <c r="C221" s="1">
        <v>437</v>
      </c>
      <c r="D221" s="1">
        <v>437</v>
      </c>
      <c r="E221" s="1" t="s">
        <v>1254</v>
      </c>
      <c r="F221" s="1">
        <v>24982</v>
      </c>
      <c r="G221" s="1" t="s">
        <v>1402</v>
      </c>
      <c r="H221" s="3">
        <v>39531</v>
      </c>
      <c r="I221" s="3">
        <v>39539</v>
      </c>
      <c r="J221" s="4">
        <f t="shared" si="3"/>
        <v>39903</v>
      </c>
      <c r="K221" s="1" t="s">
        <v>386</v>
      </c>
      <c r="L221" s="48">
        <v>63776.36</v>
      </c>
      <c r="M221" s="48">
        <v>17.5</v>
      </c>
      <c r="N221" s="2">
        <v>2</v>
      </c>
      <c r="O221" s="2">
        <v>0</v>
      </c>
      <c r="P221" s="12">
        <v>13</v>
      </c>
      <c r="Q221" s="12"/>
      <c r="R221" s="1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x14ac:dyDescent="0.2">
      <c r="A222" s="1" t="s">
        <v>396</v>
      </c>
      <c r="B222" s="1" t="s">
        <v>1589</v>
      </c>
      <c r="C222" s="1">
        <v>70</v>
      </c>
      <c r="D222" s="1">
        <v>70</v>
      </c>
      <c r="E222" s="1" t="s">
        <v>900</v>
      </c>
      <c r="F222" s="1">
        <v>27154</v>
      </c>
      <c r="G222" s="1" t="s">
        <v>506</v>
      </c>
      <c r="H222" s="3">
        <v>39713</v>
      </c>
      <c r="I222" s="3">
        <v>39722</v>
      </c>
      <c r="J222" s="4">
        <f t="shared" si="3"/>
        <v>40086</v>
      </c>
      <c r="K222" s="1" t="s">
        <v>386</v>
      </c>
      <c r="L222" s="48">
        <v>55022.58</v>
      </c>
      <c r="M222" s="48">
        <v>17.5</v>
      </c>
      <c r="N222" s="2">
        <v>0</v>
      </c>
      <c r="O222" s="2">
        <v>0</v>
      </c>
      <c r="P222" s="12">
        <v>7</v>
      </c>
      <c r="Q222" s="12"/>
      <c r="R222" s="1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x14ac:dyDescent="0.2">
      <c r="A223" s="1" t="s">
        <v>387</v>
      </c>
      <c r="B223" s="1" t="s">
        <v>443</v>
      </c>
      <c r="C223" s="1">
        <v>329</v>
      </c>
      <c r="D223" s="1">
        <v>514</v>
      </c>
      <c r="E223" s="1" t="s">
        <v>1469</v>
      </c>
      <c r="F223" s="1">
        <v>28543</v>
      </c>
      <c r="G223" s="1" t="s">
        <v>1296</v>
      </c>
      <c r="H223" s="3">
        <v>39742</v>
      </c>
      <c r="I223" s="3">
        <v>39742</v>
      </c>
      <c r="J223" s="4">
        <f t="shared" si="3"/>
        <v>40086</v>
      </c>
      <c r="K223" s="1" t="s">
        <v>386</v>
      </c>
      <c r="L223" s="48">
        <v>53646.22</v>
      </c>
      <c r="M223" s="48">
        <v>17.5</v>
      </c>
      <c r="N223" s="2">
        <v>0</v>
      </c>
      <c r="O223" s="2">
        <v>2</v>
      </c>
      <c r="P223" s="12">
        <v>7</v>
      </c>
      <c r="Q223" s="12"/>
      <c r="R223" s="1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x14ac:dyDescent="0.2">
      <c r="A224" s="1" t="s">
        <v>387</v>
      </c>
      <c r="B224" s="1" t="s">
        <v>435</v>
      </c>
      <c r="C224" s="1">
        <v>959</v>
      </c>
      <c r="D224" s="1">
        <v>959</v>
      </c>
      <c r="E224" s="1" t="s">
        <v>1273</v>
      </c>
      <c r="F224" s="1">
        <v>27567</v>
      </c>
      <c r="G224" s="1" t="s">
        <v>910</v>
      </c>
      <c r="H224" s="3">
        <v>39559</v>
      </c>
      <c r="I224" s="3">
        <v>39569</v>
      </c>
      <c r="J224" s="4">
        <f t="shared" si="3"/>
        <v>39933</v>
      </c>
      <c r="K224" s="1" t="s">
        <v>394</v>
      </c>
      <c r="L224" s="48">
        <v>40093.89</v>
      </c>
      <c r="M224" s="48">
        <v>17.5</v>
      </c>
      <c r="N224" s="2">
        <v>0</v>
      </c>
      <c r="O224" s="2">
        <v>6</v>
      </c>
      <c r="P224" s="12">
        <v>12</v>
      </c>
      <c r="Q224" s="1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x14ac:dyDescent="0.2">
      <c r="A225" s="1" t="s">
        <v>384</v>
      </c>
      <c r="B225" s="1" t="s">
        <v>135</v>
      </c>
      <c r="C225" s="1">
        <v>439</v>
      </c>
      <c r="D225" s="1">
        <v>439</v>
      </c>
      <c r="E225" s="1" t="s">
        <v>23</v>
      </c>
      <c r="F225" s="1">
        <v>27427</v>
      </c>
      <c r="G225" s="1" t="s">
        <v>919</v>
      </c>
      <c r="H225" s="3">
        <v>39778</v>
      </c>
      <c r="I225" s="3">
        <v>39778</v>
      </c>
      <c r="J225" s="4">
        <f t="shared" si="3"/>
        <v>40117</v>
      </c>
      <c r="K225" s="1" t="s">
        <v>386</v>
      </c>
      <c r="L225" s="48">
        <v>50968.99</v>
      </c>
      <c r="M225" s="48">
        <v>17.25</v>
      </c>
      <c r="N225" s="2">
        <v>0</v>
      </c>
      <c r="O225" s="2">
        <v>0</v>
      </c>
      <c r="P225" s="12">
        <v>6</v>
      </c>
      <c r="Q225" s="12"/>
      <c r="R225" s="1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x14ac:dyDescent="0.2">
      <c r="A226" s="1" t="s">
        <v>387</v>
      </c>
      <c r="B226" s="1" t="s">
        <v>420</v>
      </c>
      <c r="C226" s="1">
        <v>452</v>
      </c>
      <c r="D226" s="1">
        <v>452</v>
      </c>
      <c r="E226" s="1" t="s">
        <v>1127</v>
      </c>
      <c r="F226" s="1">
        <v>27455</v>
      </c>
      <c r="G226" s="1" t="s">
        <v>1380</v>
      </c>
      <c r="H226" s="3">
        <v>39552</v>
      </c>
      <c r="I226" s="3">
        <v>39552</v>
      </c>
      <c r="J226" s="4">
        <f t="shared" si="3"/>
        <v>39903</v>
      </c>
      <c r="K226" s="1" t="s">
        <v>386</v>
      </c>
      <c r="L226" s="48">
        <v>127771.02</v>
      </c>
      <c r="M226" s="48">
        <v>17</v>
      </c>
      <c r="N226" s="2">
        <v>0</v>
      </c>
      <c r="O226" s="2">
        <v>1</v>
      </c>
      <c r="P226" s="12">
        <v>13</v>
      </c>
      <c r="Q226" s="12"/>
      <c r="R226" s="1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x14ac:dyDescent="0.2">
      <c r="A227" s="1" t="s">
        <v>387</v>
      </c>
      <c r="B227" s="1" t="s">
        <v>393</v>
      </c>
      <c r="C227" s="1">
        <v>284</v>
      </c>
      <c r="D227" s="1">
        <v>284</v>
      </c>
      <c r="E227" s="1" t="s">
        <v>364</v>
      </c>
      <c r="F227" s="1">
        <v>27937</v>
      </c>
      <c r="G227" s="1" t="s">
        <v>455</v>
      </c>
      <c r="H227" s="3">
        <v>39582</v>
      </c>
      <c r="I227" s="3">
        <v>39600</v>
      </c>
      <c r="J227" s="4">
        <f t="shared" si="3"/>
        <v>39964</v>
      </c>
      <c r="K227" s="1" t="s">
        <v>386</v>
      </c>
      <c r="L227" s="48">
        <v>118576.05</v>
      </c>
      <c r="M227" s="48">
        <v>17</v>
      </c>
      <c r="N227" s="2">
        <v>0</v>
      </c>
      <c r="O227" s="2">
        <v>0</v>
      </c>
      <c r="P227" s="12">
        <v>11</v>
      </c>
      <c r="Q227" s="12"/>
      <c r="R227" s="12"/>
      <c r="S227" s="2"/>
      <c r="T227" s="2"/>
    </row>
    <row r="228" spans="1:32" x14ac:dyDescent="0.2">
      <c r="A228" s="1" t="s">
        <v>396</v>
      </c>
      <c r="B228" s="1" t="s">
        <v>1123</v>
      </c>
      <c r="C228" s="1">
        <v>48</v>
      </c>
      <c r="D228" s="1">
        <v>48</v>
      </c>
      <c r="E228" s="1" t="s">
        <v>356</v>
      </c>
      <c r="F228" s="1">
        <v>23841</v>
      </c>
      <c r="G228" s="1" t="s">
        <v>41</v>
      </c>
      <c r="H228" s="3">
        <v>39378</v>
      </c>
      <c r="I228" s="3">
        <v>39387</v>
      </c>
      <c r="J228" s="4">
        <f t="shared" si="3"/>
        <v>39752</v>
      </c>
      <c r="K228" s="1" t="s">
        <v>386</v>
      </c>
      <c r="L228" s="48">
        <v>117868.1</v>
      </c>
      <c r="M228" s="48">
        <v>17</v>
      </c>
      <c r="N228" s="2">
        <v>3</v>
      </c>
      <c r="O228" s="2">
        <v>0</v>
      </c>
      <c r="P228" s="12">
        <v>18</v>
      </c>
      <c r="Q228" s="1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x14ac:dyDescent="0.2">
      <c r="A229" s="1" t="s">
        <v>384</v>
      </c>
      <c r="B229" s="1" t="s">
        <v>422</v>
      </c>
      <c r="C229" s="1">
        <v>994</v>
      </c>
      <c r="D229" s="1">
        <v>994</v>
      </c>
      <c r="E229" s="1" t="s">
        <v>433</v>
      </c>
      <c r="F229" s="1">
        <v>29600</v>
      </c>
      <c r="G229" s="1" t="s">
        <v>509</v>
      </c>
      <c r="H229" s="3">
        <v>39720</v>
      </c>
      <c r="I229" s="3">
        <v>39722</v>
      </c>
      <c r="J229" s="4">
        <f t="shared" si="3"/>
        <v>40086</v>
      </c>
      <c r="K229" s="1" t="s">
        <v>386</v>
      </c>
      <c r="L229" s="48">
        <v>113143.53</v>
      </c>
      <c r="M229" s="48">
        <v>17</v>
      </c>
      <c r="N229" s="2">
        <v>0</v>
      </c>
      <c r="O229" s="2">
        <v>2</v>
      </c>
      <c r="P229" s="12">
        <v>7</v>
      </c>
      <c r="Q229" s="12"/>
      <c r="R229" s="12"/>
      <c r="S229" s="2"/>
      <c r="T229" s="2"/>
    </row>
    <row r="230" spans="1:32" x14ac:dyDescent="0.2">
      <c r="A230" s="1" t="s">
        <v>396</v>
      </c>
      <c r="B230" s="1" t="s">
        <v>418</v>
      </c>
      <c r="C230" s="1">
        <v>64</v>
      </c>
      <c r="D230" s="1">
        <v>504</v>
      </c>
      <c r="E230" s="1" t="s">
        <v>434</v>
      </c>
      <c r="F230" s="1">
        <v>29048</v>
      </c>
      <c r="G230" s="1" t="s">
        <v>735</v>
      </c>
      <c r="H230" s="3">
        <v>39673</v>
      </c>
      <c r="I230" s="3">
        <v>39692</v>
      </c>
      <c r="J230" s="4">
        <f t="shared" si="3"/>
        <v>40056</v>
      </c>
      <c r="K230" s="1" t="s">
        <v>386</v>
      </c>
      <c r="L230" s="48">
        <v>105478.54</v>
      </c>
      <c r="M230" s="48">
        <v>17</v>
      </c>
      <c r="N230" s="2">
        <v>0</v>
      </c>
      <c r="O230" s="2">
        <v>0</v>
      </c>
      <c r="P230" s="12">
        <v>8</v>
      </c>
      <c r="Q230" s="12"/>
      <c r="R230" s="1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x14ac:dyDescent="0.2">
      <c r="A231" s="1" t="s">
        <v>387</v>
      </c>
      <c r="B231" s="1" t="s">
        <v>1261</v>
      </c>
      <c r="C231" s="1">
        <v>908</v>
      </c>
      <c r="D231" s="1">
        <v>523</v>
      </c>
      <c r="E231" s="1" t="s">
        <v>429</v>
      </c>
      <c r="F231" s="1">
        <v>26490</v>
      </c>
      <c r="G231" s="1" t="s">
        <v>830</v>
      </c>
      <c r="H231" s="3">
        <v>39688</v>
      </c>
      <c r="I231" s="3">
        <v>39688</v>
      </c>
      <c r="J231" s="4">
        <f t="shared" si="3"/>
        <v>40025</v>
      </c>
      <c r="K231" s="1" t="s">
        <v>386</v>
      </c>
      <c r="L231" s="48">
        <v>87568.54</v>
      </c>
      <c r="M231" s="48">
        <v>17</v>
      </c>
      <c r="N231" s="2">
        <v>0</v>
      </c>
      <c r="O231" s="2">
        <v>3</v>
      </c>
      <c r="P231" s="12">
        <v>9</v>
      </c>
      <c r="Q231" s="12"/>
      <c r="R231" s="1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x14ac:dyDescent="0.2">
      <c r="A232" s="1" t="s">
        <v>396</v>
      </c>
      <c r="B232" s="1" t="s">
        <v>243</v>
      </c>
      <c r="C232" s="1">
        <v>360</v>
      </c>
      <c r="D232" s="1">
        <v>97</v>
      </c>
      <c r="E232" s="1" t="s">
        <v>442</v>
      </c>
      <c r="F232" s="1">
        <v>26200</v>
      </c>
      <c r="G232" s="1" t="s">
        <v>793</v>
      </c>
      <c r="H232" s="3">
        <v>39623</v>
      </c>
      <c r="I232" s="3">
        <v>39630</v>
      </c>
      <c r="J232" s="4">
        <f t="shared" si="3"/>
        <v>39994</v>
      </c>
      <c r="K232" s="1" t="s">
        <v>386</v>
      </c>
      <c r="L232" s="48">
        <v>72251.05</v>
      </c>
      <c r="M232" s="48">
        <v>17</v>
      </c>
      <c r="N232" s="2">
        <v>0</v>
      </c>
      <c r="O232" s="2">
        <v>1</v>
      </c>
      <c r="P232" s="12">
        <v>10</v>
      </c>
      <c r="Q232" s="12"/>
      <c r="R232" s="1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x14ac:dyDescent="0.2">
      <c r="A233" s="1" t="s">
        <v>396</v>
      </c>
      <c r="B233" s="1" t="s">
        <v>243</v>
      </c>
      <c r="C233" s="1">
        <v>900</v>
      </c>
      <c r="D233" s="1">
        <v>900</v>
      </c>
      <c r="E233" s="1" t="s">
        <v>416</v>
      </c>
      <c r="F233" s="1">
        <v>28722</v>
      </c>
      <c r="G233" s="1" t="s">
        <v>770</v>
      </c>
      <c r="H233" s="3">
        <v>39638</v>
      </c>
      <c r="I233" s="3">
        <v>39661</v>
      </c>
      <c r="J233" s="4">
        <f t="shared" si="3"/>
        <v>40025</v>
      </c>
      <c r="K233" s="1" t="s">
        <v>386</v>
      </c>
      <c r="L233" s="48">
        <v>70283.490000000005</v>
      </c>
      <c r="M233" s="48">
        <v>17</v>
      </c>
      <c r="N233" s="2">
        <v>0</v>
      </c>
      <c r="O233" s="2">
        <v>1</v>
      </c>
      <c r="P233" s="12">
        <v>9</v>
      </c>
      <c r="Q233" s="1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x14ac:dyDescent="0.2">
      <c r="A234" s="1" t="s">
        <v>384</v>
      </c>
      <c r="B234" s="1" t="s">
        <v>453</v>
      </c>
      <c r="C234" s="1">
        <v>968</v>
      </c>
      <c r="D234" s="1">
        <v>968</v>
      </c>
      <c r="E234" s="1" t="s">
        <v>1013</v>
      </c>
      <c r="F234" s="1">
        <v>24590</v>
      </c>
      <c r="G234" s="1" t="s">
        <v>1409</v>
      </c>
      <c r="H234" s="3">
        <v>39531</v>
      </c>
      <c r="I234" s="3">
        <v>39531</v>
      </c>
      <c r="J234" s="4">
        <f t="shared" si="3"/>
        <v>39872</v>
      </c>
      <c r="K234" s="1" t="s">
        <v>386</v>
      </c>
      <c r="L234" s="48">
        <v>69160.59</v>
      </c>
      <c r="M234" s="48">
        <v>17</v>
      </c>
      <c r="N234" s="2">
        <v>0</v>
      </c>
      <c r="O234" s="2">
        <v>3</v>
      </c>
      <c r="P234" s="12">
        <v>14</v>
      </c>
      <c r="Q234" s="1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x14ac:dyDescent="0.2">
      <c r="A235" s="1" t="s">
        <v>387</v>
      </c>
      <c r="B235" s="1" t="s">
        <v>77</v>
      </c>
      <c r="C235" s="1">
        <v>966</v>
      </c>
      <c r="D235" s="1">
        <v>966</v>
      </c>
      <c r="E235" s="1" t="s">
        <v>667</v>
      </c>
      <c r="F235" s="1">
        <v>25286</v>
      </c>
      <c r="G235" s="1" t="s">
        <v>828</v>
      </c>
      <c r="H235" s="3">
        <v>39590</v>
      </c>
      <c r="I235" s="3">
        <v>39600</v>
      </c>
      <c r="J235" s="4">
        <f t="shared" si="3"/>
        <v>39964</v>
      </c>
      <c r="K235" s="1" t="s">
        <v>386</v>
      </c>
      <c r="L235" s="48">
        <v>68299.399999999994</v>
      </c>
      <c r="M235" s="48">
        <v>17</v>
      </c>
      <c r="N235" s="2">
        <v>0</v>
      </c>
      <c r="O235" s="2">
        <v>1</v>
      </c>
      <c r="P235" s="12">
        <v>11</v>
      </c>
      <c r="Q235" s="12"/>
      <c r="R235" s="1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x14ac:dyDescent="0.2">
      <c r="A236" s="1" t="s">
        <v>384</v>
      </c>
      <c r="B236" s="1" t="s">
        <v>422</v>
      </c>
      <c r="C236" s="1">
        <v>330</v>
      </c>
      <c r="D236" s="1">
        <v>330</v>
      </c>
      <c r="E236" s="1" t="s">
        <v>449</v>
      </c>
      <c r="F236" s="1">
        <v>23923</v>
      </c>
      <c r="G236" s="1" t="s">
        <v>306</v>
      </c>
      <c r="H236" s="3">
        <v>39402</v>
      </c>
      <c r="I236" s="3">
        <v>39417</v>
      </c>
      <c r="J236" s="4">
        <f t="shared" si="3"/>
        <v>39782</v>
      </c>
      <c r="K236" s="1" t="s">
        <v>386</v>
      </c>
      <c r="L236" s="48">
        <v>68150.259999999995</v>
      </c>
      <c r="M236" s="48">
        <v>17</v>
      </c>
      <c r="N236" s="2">
        <v>2</v>
      </c>
      <c r="O236" s="2">
        <v>5</v>
      </c>
      <c r="P236" s="12">
        <v>17</v>
      </c>
      <c r="Q236" s="1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x14ac:dyDescent="0.2">
      <c r="A237" s="1" t="s">
        <v>387</v>
      </c>
      <c r="B237" s="1" t="s">
        <v>401</v>
      </c>
      <c r="C237" s="1">
        <v>16</v>
      </c>
      <c r="D237" s="1">
        <v>518</v>
      </c>
      <c r="E237" s="1" t="s">
        <v>1117</v>
      </c>
      <c r="F237" s="1">
        <v>27691</v>
      </c>
      <c r="G237" s="1" t="s">
        <v>941</v>
      </c>
      <c r="H237" s="3">
        <v>39762</v>
      </c>
      <c r="I237" s="3">
        <v>39783</v>
      </c>
      <c r="J237" s="4">
        <f t="shared" si="3"/>
        <v>40147</v>
      </c>
      <c r="K237" s="1" t="s">
        <v>386</v>
      </c>
      <c r="L237" s="48">
        <v>65437.83</v>
      </c>
      <c r="M237" s="48">
        <v>17</v>
      </c>
      <c r="N237" s="2">
        <v>0</v>
      </c>
      <c r="O237" s="2">
        <v>0</v>
      </c>
      <c r="P237" s="12">
        <v>5</v>
      </c>
      <c r="Q237" s="12"/>
      <c r="R237" s="1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x14ac:dyDescent="0.2">
      <c r="A238" s="1" t="s">
        <v>396</v>
      </c>
      <c r="B238" s="1" t="s">
        <v>1589</v>
      </c>
      <c r="C238" s="1">
        <v>577</v>
      </c>
      <c r="D238" s="1">
        <v>577</v>
      </c>
      <c r="E238" s="1" t="s">
        <v>1473</v>
      </c>
      <c r="F238" s="1">
        <v>28302</v>
      </c>
      <c r="G238" s="1" t="s">
        <v>462</v>
      </c>
      <c r="H238" s="3">
        <v>39584</v>
      </c>
      <c r="I238" s="3">
        <v>39600</v>
      </c>
      <c r="J238" s="4">
        <f t="shared" si="3"/>
        <v>39964</v>
      </c>
      <c r="K238" s="1" t="s">
        <v>386</v>
      </c>
      <c r="L238" s="48">
        <v>61820.6</v>
      </c>
      <c r="M238" s="48">
        <v>17</v>
      </c>
      <c r="N238" s="2">
        <v>0</v>
      </c>
      <c r="O238" s="2">
        <v>6</v>
      </c>
      <c r="P238" s="12">
        <v>11</v>
      </c>
      <c r="Q238" s="12"/>
      <c r="R238" s="1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x14ac:dyDescent="0.2">
      <c r="A239" s="1" t="s">
        <v>384</v>
      </c>
      <c r="B239" s="1" t="s">
        <v>405</v>
      </c>
      <c r="C239" s="1">
        <v>254</v>
      </c>
      <c r="D239" s="1">
        <v>254</v>
      </c>
      <c r="E239" s="1" t="s">
        <v>1478</v>
      </c>
      <c r="F239" s="1">
        <v>28219</v>
      </c>
      <c r="G239" s="1" t="s">
        <v>199</v>
      </c>
      <c r="H239" s="3">
        <v>39799</v>
      </c>
      <c r="I239" s="3">
        <v>39799</v>
      </c>
      <c r="J239" s="4">
        <f t="shared" si="3"/>
        <v>40147</v>
      </c>
      <c r="K239" s="1" t="s">
        <v>386</v>
      </c>
      <c r="L239" s="48">
        <v>57259.8</v>
      </c>
      <c r="M239" s="48">
        <v>17</v>
      </c>
      <c r="N239" s="2">
        <v>0</v>
      </c>
      <c r="O239" s="2">
        <v>0</v>
      </c>
      <c r="P239" s="12">
        <v>5</v>
      </c>
      <c r="Q239" s="12"/>
      <c r="R239" s="1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x14ac:dyDescent="0.2">
      <c r="A240" s="1" t="s">
        <v>396</v>
      </c>
      <c r="B240" s="1" t="s">
        <v>439</v>
      </c>
      <c r="C240" s="1">
        <v>465</v>
      </c>
      <c r="D240" s="1">
        <v>507</v>
      </c>
      <c r="E240" s="1" t="s">
        <v>398</v>
      </c>
      <c r="F240" s="1">
        <v>29396</v>
      </c>
      <c r="G240" s="1" t="s">
        <v>252</v>
      </c>
      <c r="H240" s="3">
        <v>39610</v>
      </c>
      <c r="I240" s="3">
        <v>39610</v>
      </c>
      <c r="J240" s="4">
        <f t="shared" si="3"/>
        <v>39964</v>
      </c>
      <c r="K240" s="1" t="s">
        <v>386</v>
      </c>
      <c r="L240" s="48">
        <v>56440.27</v>
      </c>
      <c r="M240" s="48">
        <v>17</v>
      </c>
      <c r="N240" s="2">
        <v>0</v>
      </c>
      <c r="O240" s="2">
        <v>4</v>
      </c>
      <c r="P240" s="12">
        <v>11</v>
      </c>
      <c r="Q240" s="12"/>
      <c r="R240" s="12"/>
      <c r="S240" s="2"/>
      <c r="T240" s="2"/>
    </row>
    <row r="241" spans="1:32" x14ac:dyDescent="0.2">
      <c r="A241" s="1" t="s">
        <v>396</v>
      </c>
      <c r="B241" s="1" t="s">
        <v>451</v>
      </c>
      <c r="C241" s="1">
        <v>977</v>
      </c>
      <c r="D241" s="1">
        <v>977</v>
      </c>
      <c r="E241" s="1" t="s">
        <v>452</v>
      </c>
      <c r="F241" s="1">
        <v>28412</v>
      </c>
      <c r="G241" s="1" t="s">
        <v>788</v>
      </c>
      <c r="H241" s="3">
        <v>39636</v>
      </c>
      <c r="I241" s="3">
        <v>39636</v>
      </c>
      <c r="J241" s="4">
        <f t="shared" si="3"/>
        <v>39994</v>
      </c>
      <c r="K241" s="1" t="s">
        <v>386</v>
      </c>
      <c r="L241" s="48">
        <v>56144.66</v>
      </c>
      <c r="M241" s="48">
        <v>17</v>
      </c>
      <c r="N241" s="2">
        <v>0</v>
      </c>
      <c r="O241" s="2">
        <v>3</v>
      </c>
      <c r="P241" s="12">
        <v>10</v>
      </c>
      <c r="Q241" s="12"/>
      <c r="R241" s="1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x14ac:dyDescent="0.2">
      <c r="A242" s="1" t="s">
        <v>384</v>
      </c>
      <c r="B242" s="1" t="s">
        <v>385</v>
      </c>
      <c r="C242" s="1">
        <v>137</v>
      </c>
      <c r="D242" s="1">
        <v>137</v>
      </c>
      <c r="E242" s="1" t="s">
        <v>1004</v>
      </c>
      <c r="F242" s="1">
        <v>23613</v>
      </c>
      <c r="G242" s="1" t="s">
        <v>1347</v>
      </c>
      <c r="H242" s="3">
        <v>39400</v>
      </c>
      <c r="I242" s="3">
        <v>39417</v>
      </c>
      <c r="J242" s="4">
        <f t="shared" si="3"/>
        <v>39782</v>
      </c>
      <c r="K242" s="1" t="s">
        <v>386</v>
      </c>
      <c r="L242" s="48">
        <v>55912.01</v>
      </c>
      <c r="M242" s="48">
        <v>17</v>
      </c>
      <c r="N242" s="2">
        <v>0</v>
      </c>
      <c r="O242" s="2">
        <v>5</v>
      </c>
      <c r="P242" s="12">
        <v>17</v>
      </c>
      <c r="Q242" s="1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x14ac:dyDescent="0.2">
      <c r="A243" s="1" t="s">
        <v>387</v>
      </c>
      <c r="B243" s="1" t="s">
        <v>401</v>
      </c>
      <c r="C243" s="1">
        <v>190</v>
      </c>
      <c r="D243" s="1">
        <v>190</v>
      </c>
      <c r="E243" s="1" t="s">
        <v>402</v>
      </c>
      <c r="F243" s="1">
        <v>23793</v>
      </c>
      <c r="G243" s="1" t="s">
        <v>39</v>
      </c>
      <c r="H243" s="3">
        <v>39370</v>
      </c>
      <c r="I243" s="3">
        <v>39387</v>
      </c>
      <c r="J243" s="4">
        <f t="shared" si="3"/>
        <v>39752</v>
      </c>
      <c r="K243" s="1" t="s">
        <v>386</v>
      </c>
      <c r="L243" s="48">
        <v>52045.83</v>
      </c>
      <c r="M243" s="48">
        <v>17</v>
      </c>
      <c r="N243" s="2">
        <v>2</v>
      </c>
      <c r="O243" s="2">
        <v>1.5</v>
      </c>
      <c r="P243" s="12">
        <v>18</v>
      </c>
      <c r="Q243" s="1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x14ac:dyDescent="0.2">
      <c r="A244" s="1" t="s">
        <v>396</v>
      </c>
      <c r="B244" s="1" t="s">
        <v>403</v>
      </c>
      <c r="C244" s="1">
        <v>949</v>
      </c>
      <c r="D244" s="1">
        <v>949</v>
      </c>
      <c r="E244" s="1" t="s">
        <v>1252</v>
      </c>
      <c r="F244" s="1">
        <v>24207</v>
      </c>
      <c r="G244" s="1" t="s">
        <v>1324</v>
      </c>
      <c r="H244" s="3">
        <v>39423</v>
      </c>
      <c r="I244" s="3">
        <v>39448</v>
      </c>
      <c r="J244" s="4">
        <f t="shared" si="3"/>
        <v>39813</v>
      </c>
      <c r="K244" s="1" t="s">
        <v>386</v>
      </c>
      <c r="L244" s="48">
        <v>49903.040000000001</v>
      </c>
      <c r="M244" s="48">
        <v>17</v>
      </c>
      <c r="N244" s="2">
        <v>4</v>
      </c>
      <c r="O244" s="2">
        <v>4</v>
      </c>
      <c r="P244" s="12">
        <v>16</v>
      </c>
      <c r="Q244" s="1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x14ac:dyDescent="0.2">
      <c r="A245" s="1" t="s">
        <v>384</v>
      </c>
      <c r="B245" s="1" t="s">
        <v>422</v>
      </c>
      <c r="C245" s="1">
        <v>330</v>
      </c>
      <c r="D245" s="1">
        <v>330</v>
      </c>
      <c r="E245" s="1" t="s">
        <v>449</v>
      </c>
      <c r="F245" s="1">
        <v>27853</v>
      </c>
      <c r="G245" s="1" t="s">
        <v>127</v>
      </c>
      <c r="H245" s="3">
        <v>39776</v>
      </c>
      <c r="I245" s="3">
        <v>39776</v>
      </c>
      <c r="J245" s="4">
        <f t="shared" si="3"/>
        <v>40117</v>
      </c>
      <c r="K245" s="1" t="s">
        <v>386</v>
      </c>
      <c r="L245" s="48">
        <v>49231.58</v>
      </c>
      <c r="M245" s="48">
        <v>17</v>
      </c>
      <c r="N245" s="2">
        <v>0</v>
      </c>
      <c r="O245" s="2">
        <v>6</v>
      </c>
      <c r="P245" s="12">
        <v>6</v>
      </c>
      <c r="Q245" s="12"/>
      <c r="R245" s="1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x14ac:dyDescent="0.2">
      <c r="A246" s="1" t="s">
        <v>387</v>
      </c>
      <c r="B246" s="1" t="s">
        <v>77</v>
      </c>
      <c r="C246" s="1">
        <v>966</v>
      </c>
      <c r="D246" s="1">
        <v>966</v>
      </c>
      <c r="E246" s="1" t="s">
        <v>667</v>
      </c>
      <c r="F246" s="1">
        <v>28005</v>
      </c>
      <c r="G246" s="1" t="s">
        <v>16</v>
      </c>
      <c r="H246" s="3">
        <v>39604</v>
      </c>
      <c r="I246" s="3">
        <v>39630</v>
      </c>
      <c r="J246" s="4">
        <f t="shared" si="3"/>
        <v>39994</v>
      </c>
      <c r="K246" s="1" t="s">
        <v>386</v>
      </c>
      <c r="L246" s="48">
        <v>47391.64</v>
      </c>
      <c r="M246" s="48">
        <v>17</v>
      </c>
      <c r="N246" s="2">
        <v>0</v>
      </c>
      <c r="O246" s="2">
        <v>4</v>
      </c>
      <c r="P246" s="12">
        <v>10</v>
      </c>
      <c r="Q246" s="12"/>
      <c r="R246" s="12"/>
      <c r="S246" s="2"/>
      <c r="T246" s="2"/>
    </row>
    <row r="247" spans="1:32" x14ac:dyDescent="0.2">
      <c r="A247" s="1" t="s">
        <v>396</v>
      </c>
      <c r="B247" s="1" t="s">
        <v>427</v>
      </c>
      <c r="C247" s="1">
        <v>623</v>
      </c>
      <c r="D247" s="1">
        <v>623</v>
      </c>
      <c r="E247" s="1" t="s">
        <v>428</v>
      </c>
      <c r="F247" s="1">
        <v>25926</v>
      </c>
      <c r="G247" s="1" t="s">
        <v>647</v>
      </c>
      <c r="H247" s="3">
        <v>39605</v>
      </c>
      <c r="I247" s="3">
        <v>39605</v>
      </c>
      <c r="J247" s="4">
        <f t="shared" si="3"/>
        <v>39964</v>
      </c>
      <c r="K247" s="1" t="s">
        <v>386</v>
      </c>
      <c r="L247" s="48">
        <v>44335.89</v>
      </c>
      <c r="M247" s="48">
        <v>17</v>
      </c>
      <c r="N247" s="2">
        <v>0</v>
      </c>
      <c r="O247" s="2">
        <v>7</v>
      </c>
      <c r="P247" s="12">
        <v>11</v>
      </c>
      <c r="Q247" s="12"/>
      <c r="R247" s="1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x14ac:dyDescent="0.2">
      <c r="A248" s="1" t="s">
        <v>387</v>
      </c>
      <c r="B248" s="1" t="s">
        <v>393</v>
      </c>
      <c r="C248" s="1">
        <v>999</v>
      </c>
      <c r="D248" s="1">
        <v>999</v>
      </c>
      <c r="E248" s="1" t="s">
        <v>1264</v>
      </c>
      <c r="F248" s="1">
        <v>29985</v>
      </c>
      <c r="G248" s="1" t="s">
        <v>630</v>
      </c>
      <c r="H248" s="3">
        <v>39742</v>
      </c>
      <c r="I248" s="3">
        <v>39753</v>
      </c>
      <c r="J248" s="4">
        <f t="shared" si="3"/>
        <v>40117</v>
      </c>
      <c r="K248" s="1" t="s">
        <v>386</v>
      </c>
      <c r="L248" s="12">
        <v>29152.44</v>
      </c>
      <c r="M248" s="12">
        <v>17</v>
      </c>
      <c r="N248" s="2">
        <v>0</v>
      </c>
      <c r="O248" s="2">
        <v>1</v>
      </c>
      <c r="P248" s="12">
        <v>6</v>
      </c>
      <c r="Q248" s="48"/>
    </row>
    <row r="249" spans="1:32" x14ac:dyDescent="0.2">
      <c r="A249" s="1" t="s">
        <v>387</v>
      </c>
      <c r="B249" s="1" t="s">
        <v>420</v>
      </c>
      <c r="C249" s="1">
        <v>452</v>
      </c>
      <c r="D249" s="1">
        <v>452</v>
      </c>
      <c r="E249" s="1" t="s">
        <v>1127</v>
      </c>
      <c r="F249" s="1">
        <v>29837</v>
      </c>
      <c r="G249" s="1" t="s">
        <v>144</v>
      </c>
      <c r="H249" s="3">
        <v>39734</v>
      </c>
      <c r="I249" s="3">
        <v>39753</v>
      </c>
      <c r="J249" s="4">
        <f t="shared" si="3"/>
        <v>40117</v>
      </c>
      <c r="K249" s="1" t="s">
        <v>386</v>
      </c>
      <c r="L249" s="12">
        <v>89630.75</v>
      </c>
      <c r="M249" s="12">
        <v>16.5</v>
      </c>
      <c r="N249" s="2">
        <v>0</v>
      </c>
      <c r="O249" s="2">
        <v>0</v>
      </c>
      <c r="P249" s="12">
        <v>6</v>
      </c>
      <c r="Q249" s="48"/>
    </row>
    <row r="250" spans="1:32" x14ac:dyDescent="0.2">
      <c r="A250" s="1" t="s">
        <v>387</v>
      </c>
      <c r="B250" s="1" t="s">
        <v>401</v>
      </c>
      <c r="C250" s="1">
        <v>52</v>
      </c>
      <c r="D250" s="1">
        <v>52</v>
      </c>
      <c r="E250" s="1" t="s">
        <v>445</v>
      </c>
      <c r="F250" s="1">
        <v>28171</v>
      </c>
      <c r="G250" s="1" t="s">
        <v>664</v>
      </c>
      <c r="H250" s="3">
        <v>39615</v>
      </c>
      <c r="I250" s="3">
        <v>39630</v>
      </c>
      <c r="J250" s="4">
        <f t="shared" si="3"/>
        <v>39994</v>
      </c>
      <c r="K250" s="1" t="s">
        <v>386</v>
      </c>
      <c r="L250" s="48">
        <v>54363.47</v>
      </c>
      <c r="M250" s="48">
        <v>16.5</v>
      </c>
      <c r="N250" s="2">
        <v>0</v>
      </c>
      <c r="O250" s="2">
        <v>1</v>
      </c>
      <c r="P250" s="12">
        <v>10</v>
      </c>
      <c r="Q250" s="12"/>
      <c r="R250" s="1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x14ac:dyDescent="0.2">
      <c r="A251" s="1" t="s">
        <v>396</v>
      </c>
      <c r="B251" s="1" t="s">
        <v>136</v>
      </c>
      <c r="C251" s="1">
        <v>311</v>
      </c>
      <c r="D251" s="1">
        <v>311</v>
      </c>
      <c r="E251" s="1" t="s">
        <v>1137</v>
      </c>
      <c r="F251" s="1">
        <v>26975</v>
      </c>
      <c r="G251" s="1" t="s">
        <v>1295</v>
      </c>
      <c r="H251" s="3">
        <v>39694</v>
      </c>
      <c r="I251" s="3">
        <v>39722</v>
      </c>
      <c r="J251" s="4">
        <f t="shared" si="3"/>
        <v>40086</v>
      </c>
      <c r="K251" s="1" t="s">
        <v>386</v>
      </c>
      <c r="L251" s="48">
        <v>169320.95</v>
      </c>
      <c r="M251" s="48">
        <v>16</v>
      </c>
      <c r="N251" s="2">
        <v>0</v>
      </c>
      <c r="O251" s="2">
        <v>2</v>
      </c>
      <c r="P251" s="12">
        <v>7</v>
      </c>
      <c r="Q251" s="12"/>
      <c r="R251" s="1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x14ac:dyDescent="0.2">
      <c r="A252" s="1" t="s">
        <v>396</v>
      </c>
      <c r="B252" s="1" t="s">
        <v>410</v>
      </c>
      <c r="C252" s="1">
        <v>40</v>
      </c>
      <c r="D252" s="1">
        <v>40</v>
      </c>
      <c r="E252" s="1" t="s">
        <v>1134</v>
      </c>
      <c r="F252" s="1">
        <v>25475</v>
      </c>
      <c r="G252" s="1" t="s">
        <v>473</v>
      </c>
      <c r="H252" s="3">
        <v>39580</v>
      </c>
      <c r="I252" s="3">
        <v>39580</v>
      </c>
      <c r="J252" s="4">
        <f t="shared" si="3"/>
        <v>39933</v>
      </c>
      <c r="K252" s="1" t="s">
        <v>394</v>
      </c>
      <c r="L252" s="48">
        <v>93555.62</v>
      </c>
      <c r="M252" s="48">
        <v>16</v>
      </c>
      <c r="N252" s="2">
        <v>0</v>
      </c>
      <c r="O252" s="2">
        <v>2</v>
      </c>
      <c r="P252" s="12">
        <v>12</v>
      </c>
      <c r="Q252" s="1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x14ac:dyDescent="0.2">
      <c r="A253" s="1" t="s">
        <v>387</v>
      </c>
      <c r="B253" s="1" t="s">
        <v>388</v>
      </c>
      <c r="C253" s="1">
        <v>658</v>
      </c>
      <c r="D253" s="1">
        <v>658</v>
      </c>
      <c r="E253" s="1" t="s">
        <v>1124</v>
      </c>
      <c r="F253" s="1">
        <v>28312</v>
      </c>
      <c r="G253" s="1" t="s">
        <v>826</v>
      </c>
      <c r="H253" s="3">
        <v>39603</v>
      </c>
      <c r="I253" s="3">
        <v>39603</v>
      </c>
      <c r="J253" s="4">
        <f t="shared" si="3"/>
        <v>39964</v>
      </c>
      <c r="K253" s="1" t="s">
        <v>386</v>
      </c>
      <c r="L253" s="48">
        <v>92610.75</v>
      </c>
      <c r="M253" s="48">
        <v>16</v>
      </c>
      <c r="N253" s="2">
        <v>0</v>
      </c>
      <c r="O253" s="2">
        <v>1</v>
      </c>
      <c r="P253" s="12">
        <v>11</v>
      </c>
      <c r="Q253" s="12"/>
      <c r="R253" s="1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x14ac:dyDescent="0.2">
      <c r="A254" s="1" t="s">
        <v>396</v>
      </c>
      <c r="B254" s="1" t="s">
        <v>451</v>
      </c>
      <c r="C254" s="1">
        <v>883</v>
      </c>
      <c r="D254" s="1">
        <v>883</v>
      </c>
      <c r="E254" s="1" t="s">
        <v>1274</v>
      </c>
      <c r="F254" s="1">
        <v>28067</v>
      </c>
      <c r="G254" s="1" t="s">
        <v>790</v>
      </c>
      <c r="H254" s="3">
        <v>39631</v>
      </c>
      <c r="I254" s="3">
        <v>39631</v>
      </c>
      <c r="J254" s="4">
        <f t="shared" si="3"/>
        <v>39994</v>
      </c>
      <c r="K254" s="1" t="s">
        <v>386</v>
      </c>
      <c r="L254" s="48">
        <v>86782.92</v>
      </c>
      <c r="M254" s="48">
        <v>16</v>
      </c>
      <c r="N254" s="2">
        <v>0</v>
      </c>
      <c r="O254" s="2">
        <v>5</v>
      </c>
      <c r="P254" s="12">
        <v>10</v>
      </c>
      <c r="Q254" s="12"/>
      <c r="R254" s="1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x14ac:dyDescent="0.2">
      <c r="A255" s="1" t="s">
        <v>387</v>
      </c>
      <c r="B255" s="1" t="s">
        <v>399</v>
      </c>
      <c r="C255" s="1">
        <v>756</v>
      </c>
      <c r="D255" s="1">
        <v>756</v>
      </c>
      <c r="E255" s="1" t="s">
        <v>1253</v>
      </c>
      <c r="F255" s="1">
        <v>28246</v>
      </c>
      <c r="G255" s="1" t="s">
        <v>202</v>
      </c>
      <c r="H255" s="3">
        <v>39800</v>
      </c>
      <c r="I255" s="3">
        <v>39800</v>
      </c>
      <c r="J255" s="4">
        <f t="shared" si="3"/>
        <v>40147</v>
      </c>
      <c r="K255" s="1" t="s">
        <v>386</v>
      </c>
      <c r="L255" s="48">
        <v>82862.48</v>
      </c>
      <c r="M255" s="48">
        <v>16</v>
      </c>
      <c r="N255" s="2">
        <v>0</v>
      </c>
      <c r="O255" s="2">
        <v>0</v>
      </c>
      <c r="P255" s="12">
        <v>5</v>
      </c>
      <c r="Q255" s="12"/>
      <c r="R255" s="1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x14ac:dyDescent="0.2">
      <c r="A256" s="1" t="s">
        <v>387</v>
      </c>
      <c r="B256" s="1" t="s">
        <v>401</v>
      </c>
      <c r="C256" s="1">
        <v>950</v>
      </c>
      <c r="D256" s="1">
        <v>950</v>
      </c>
      <c r="E256" s="1" t="s">
        <v>997</v>
      </c>
      <c r="F256" s="1">
        <v>28523</v>
      </c>
      <c r="G256" s="1" t="s">
        <v>837</v>
      </c>
      <c r="H256" s="3">
        <v>39646</v>
      </c>
      <c r="I256" s="3">
        <v>39646</v>
      </c>
      <c r="J256" s="4">
        <f t="shared" si="3"/>
        <v>39994</v>
      </c>
      <c r="K256" s="1" t="s">
        <v>386</v>
      </c>
      <c r="L256" s="48">
        <v>80569</v>
      </c>
      <c r="M256" s="48">
        <v>16</v>
      </c>
      <c r="N256" s="2">
        <v>0</v>
      </c>
      <c r="O256" s="2">
        <v>1</v>
      </c>
      <c r="P256" s="12">
        <v>10</v>
      </c>
      <c r="Q256" s="12"/>
      <c r="R256" s="1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x14ac:dyDescent="0.2">
      <c r="A257" s="1" t="s">
        <v>384</v>
      </c>
      <c r="B257" s="1" t="s">
        <v>135</v>
      </c>
      <c r="C257" s="1">
        <v>869</v>
      </c>
      <c r="D257" s="1">
        <v>869</v>
      </c>
      <c r="E257" s="1" t="s">
        <v>1590</v>
      </c>
      <c r="F257" s="1">
        <v>27786</v>
      </c>
      <c r="G257" s="1" t="s">
        <v>469</v>
      </c>
      <c r="H257" s="3">
        <v>39587</v>
      </c>
      <c r="I257" s="3">
        <v>39587</v>
      </c>
      <c r="J257" s="4">
        <f t="shared" si="3"/>
        <v>39933</v>
      </c>
      <c r="K257" s="1" t="s">
        <v>394</v>
      </c>
      <c r="L257" s="48">
        <v>75477.649999999994</v>
      </c>
      <c r="M257" s="48">
        <v>16</v>
      </c>
      <c r="N257" s="2">
        <v>0</v>
      </c>
      <c r="O257" s="2">
        <v>7</v>
      </c>
      <c r="P257" s="12">
        <v>12</v>
      </c>
      <c r="Q257" s="1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x14ac:dyDescent="0.2">
      <c r="A258" s="1" t="s">
        <v>396</v>
      </c>
      <c r="B258" s="1" t="s">
        <v>1123</v>
      </c>
      <c r="C258" s="1">
        <v>407</v>
      </c>
      <c r="D258" s="1">
        <v>407</v>
      </c>
      <c r="E258" s="1" t="s">
        <v>486</v>
      </c>
      <c r="F258" s="1">
        <v>27791</v>
      </c>
      <c r="G258" s="1" t="s">
        <v>486</v>
      </c>
      <c r="H258" s="3">
        <v>39587</v>
      </c>
      <c r="I258" s="3">
        <v>39600</v>
      </c>
      <c r="J258" s="4">
        <f t="shared" ref="J258:J321" si="4">+IF(MONTH(I258)=1,(MONTH(I258)&amp;"-"&amp;(YEAR(I258))+1)-1,(MONTH(I258)&amp;"-"&amp;(YEAR(I258))+1)-1)</f>
        <v>39964</v>
      </c>
      <c r="K258" s="1" t="s">
        <v>394</v>
      </c>
      <c r="L258" s="48">
        <v>72717.710000000006</v>
      </c>
      <c r="M258" s="48">
        <v>16</v>
      </c>
      <c r="N258" s="2">
        <v>0</v>
      </c>
      <c r="O258" s="2">
        <v>0</v>
      </c>
      <c r="P258" s="12">
        <v>11</v>
      </c>
      <c r="Q258" s="1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x14ac:dyDescent="0.2">
      <c r="A259" s="1" t="s">
        <v>387</v>
      </c>
      <c r="B259" s="1" t="s">
        <v>388</v>
      </c>
      <c r="C259" s="1">
        <v>249</v>
      </c>
      <c r="D259" s="1">
        <v>700</v>
      </c>
      <c r="E259" s="1" t="s">
        <v>365</v>
      </c>
      <c r="F259" s="1">
        <v>24277</v>
      </c>
      <c r="G259" s="1" t="s">
        <v>1384</v>
      </c>
      <c r="H259" s="3">
        <v>39542</v>
      </c>
      <c r="I259" s="3">
        <v>39542</v>
      </c>
      <c r="J259" s="4">
        <f t="shared" si="4"/>
        <v>39903</v>
      </c>
      <c r="K259" s="1" t="s">
        <v>386</v>
      </c>
      <c r="L259" s="48">
        <v>65934.81</v>
      </c>
      <c r="M259" s="48">
        <v>16</v>
      </c>
      <c r="N259" s="2">
        <v>0</v>
      </c>
      <c r="O259" s="2">
        <v>2</v>
      </c>
      <c r="P259" s="12">
        <v>13</v>
      </c>
      <c r="Q259" s="1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x14ac:dyDescent="0.2">
      <c r="A260" s="1" t="s">
        <v>384</v>
      </c>
      <c r="B260" s="1" t="s">
        <v>408</v>
      </c>
      <c r="C260" s="1">
        <v>616</v>
      </c>
      <c r="D260" s="1">
        <v>616</v>
      </c>
      <c r="E260" s="1" t="s">
        <v>448</v>
      </c>
      <c r="F260" s="1">
        <v>24304</v>
      </c>
      <c r="G260" s="1" t="s">
        <v>1412</v>
      </c>
      <c r="H260" s="3">
        <v>39521</v>
      </c>
      <c r="I260" s="3">
        <v>39521</v>
      </c>
      <c r="J260" s="4">
        <f t="shared" si="4"/>
        <v>39872</v>
      </c>
      <c r="K260" s="1" t="s">
        <v>386</v>
      </c>
      <c r="L260" s="48">
        <v>61405.98</v>
      </c>
      <c r="M260" s="48">
        <v>16</v>
      </c>
      <c r="N260" s="2">
        <v>2</v>
      </c>
      <c r="O260" s="2">
        <v>4</v>
      </c>
      <c r="P260" s="12">
        <v>14</v>
      </c>
      <c r="Q260" s="1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x14ac:dyDescent="0.2">
      <c r="A261" s="1" t="s">
        <v>387</v>
      </c>
      <c r="B261" s="1" t="s">
        <v>420</v>
      </c>
      <c r="C261" s="1">
        <v>36</v>
      </c>
      <c r="D261" s="1">
        <v>36</v>
      </c>
      <c r="E261" s="1" t="s">
        <v>432</v>
      </c>
      <c r="F261" s="1">
        <v>25489</v>
      </c>
      <c r="G261" s="1" t="s">
        <v>649</v>
      </c>
      <c r="H261" s="3">
        <v>39602</v>
      </c>
      <c r="I261" s="3">
        <v>39630</v>
      </c>
      <c r="J261" s="4">
        <f t="shared" si="4"/>
        <v>39994</v>
      </c>
      <c r="K261" s="1" t="s">
        <v>386</v>
      </c>
      <c r="L261" s="48">
        <v>57779.49</v>
      </c>
      <c r="M261" s="48">
        <v>16</v>
      </c>
      <c r="N261" s="2">
        <v>0</v>
      </c>
      <c r="O261" s="2">
        <v>0</v>
      </c>
      <c r="P261" s="12">
        <v>10</v>
      </c>
      <c r="Q261" s="12"/>
      <c r="R261" s="1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x14ac:dyDescent="0.2">
      <c r="A262" s="1" t="s">
        <v>387</v>
      </c>
      <c r="B262" s="1" t="s">
        <v>399</v>
      </c>
      <c r="C262" s="1">
        <v>640</v>
      </c>
      <c r="D262" s="1">
        <v>640</v>
      </c>
      <c r="E262" s="1" t="s">
        <v>1028</v>
      </c>
      <c r="F262" s="1">
        <v>29857</v>
      </c>
      <c r="G262" s="1" t="s">
        <v>1622</v>
      </c>
      <c r="H262" s="3">
        <v>39694</v>
      </c>
      <c r="I262" s="3">
        <v>39722</v>
      </c>
      <c r="J262" s="4">
        <f t="shared" si="4"/>
        <v>40086</v>
      </c>
      <c r="K262" s="1" t="s">
        <v>386</v>
      </c>
      <c r="L262" s="12">
        <v>54801.13</v>
      </c>
      <c r="M262" s="12">
        <v>16</v>
      </c>
      <c r="N262" s="2">
        <v>0</v>
      </c>
      <c r="O262" s="2">
        <v>0</v>
      </c>
      <c r="P262" s="12">
        <v>7</v>
      </c>
      <c r="Q262" s="48"/>
    </row>
    <row r="263" spans="1:32" x14ac:dyDescent="0.2">
      <c r="A263" s="1" t="s">
        <v>396</v>
      </c>
      <c r="B263" s="1" t="s">
        <v>425</v>
      </c>
      <c r="C263" s="1">
        <v>459</v>
      </c>
      <c r="D263" s="1">
        <v>459</v>
      </c>
      <c r="E263" s="1" t="s">
        <v>1122</v>
      </c>
      <c r="F263" s="1">
        <v>23436</v>
      </c>
      <c r="G263" s="1" t="s">
        <v>1345</v>
      </c>
      <c r="H263" s="3">
        <v>39399</v>
      </c>
      <c r="I263" s="3">
        <v>39417</v>
      </c>
      <c r="J263" s="4">
        <f t="shared" si="4"/>
        <v>39782</v>
      </c>
      <c r="K263" s="1" t="s">
        <v>386</v>
      </c>
      <c r="L263" s="48">
        <v>51441.7</v>
      </c>
      <c r="M263" s="48">
        <v>16</v>
      </c>
      <c r="N263" s="2">
        <v>0</v>
      </c>
      <c r="O263" s="2">
        <v>9</v>
      </c>
      <c r="P263" s="12">
        <v>17</v>
      </c>
      <c r="Q263" s="1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x14ac:dyDescent="0.2">
      <c r="A264" s="1" t="s">
        <v>387</v>
      </c>
      <c r="B264" s="1" t="s">
        <v>393</v>
      </c>
      <c r="C264" s="1">
        <v>999</v>
      </c>
      <c r="D264" s="1">
        <v>999</v>
      </c>
      <c r="E264" s="1" t="s">
        <v>1264</v>
      </c>
      <c r="F264" s="1">
        <v>28050</v>
      </c>
      <c r="G264" s="1" t="s">
        <v>1593</v>
      </c>
      <c r="H264" s="3">
        <v>39591</v>
      </c>
      <c r="I264" s="3">
        <v>39600</v>
      </c>
      <c r="J264" s="4">
        <f t="shared" si="4"/>
        <v>39964</v>
      </c>
      <c r="K264" s="1" t="s">
        <v>386</v>
      </c>
      <c r="L264" s="48">
        <v>51117.47</v>
      </c>
      <c r="M264" s="48">
        <v>16</v>
      </c>
      <c r="N264" s="2">
        <v>0</v>
      </c>
      <c r="O264" s="2">
        <v>4</v>
      </c>
      <c r="P264" s="12">
        <v>11</v>
      </c>
      <c r="Q264" s="12"/>
      <c r="R264" s="1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x14ac:dyDescent="0.2">
      <c r="A265" s="1" t="s">
        <v>396</v>
      </c>
      <c r="B265" s="1" t="s">
        <v>1589</v>
      </c>
      <c r="C265" s="1">
        <v>70</v>
      </c>
      <c r="D265" s="1">
        <v>70</v>
      </c>
      <c r="E265" s="1" t="s">
        <v>900</v>
      </c>
      <c r="F265" s="1">
        <v>27660</v>
      </c>
      <c r="G265" s="1" t="s">
        <v>769</v>
      </c>
      <c r="H265" s="3">
        <v>39772</v>
      </c>
      <c r="I265" s="3">
        <v>39772</v>
      </c>
      <c r="J265" s="4">
        <f t="shared" si="4"/>
        <v>40117</v>
      </c>
      <c r="K265" s="1" t="s">
        <v>386</v>
      </c>
      <c r="L265" s="48">
        <v>49578.239999999998</v>
      </c>
      <c r="M265" s="48">
        <v>16</v>
      </c>
      <c r="N265" s="2">
        <v>0</v>
      </c>
      <c r="O265" s="2">
        <v>2</v>
      </c>
      <c r="P265" s="12">
        <v>6</v>
      </c>
      <c r="Q265" s="12"/>
      <c r="R265" s="1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x14ac:dyDescent="0.2">
      <c r="A266" s="1" t="s">
        <v>396</v>
      </c>
      <c r="B266" s="1" t="s">
        <v>427</v>
      </c>
      <c r="C266" s="1">
        <v>820</v>
      </c>
      <c r="D266" s="1">
        <v>820</v>
      </c>
      <c r="E266" s="1" t="s">
        <v>1128</v>
      </c>
      <c r="F266" s="1">
        <v>26693</v>
      </c>
      <c r="G266" s="1" t="s">
        <v>721</v>
      </c>
      <c r="H266" s="3">
        <v>39671</v>
      </c>
      <c r="I266" s="3">
        <v>39692</v>
      </c>
      <c r="J266" s="4">
        <f t="shared" si="4"/>
        <v>40056</v>
      </c>
      <c r="K266" s="1" t="s">
        <v>386</v>
      </c>
      <c r="L266" s="48">
        <v>49050.83</v>
      </c>
      <c r="M266" s="48">
        <v>16</v>
      </c>
      <c r="N266" s="2">
        <v>0</v>
      </c>
      <c r="O266" s="2">
        <v>3</v>
      </c>
      <c r="P266" s="12">
        <v>8</v>
      </c>
      <c r="Q266" s="12"/>
      <c r="R266" s="1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x14ac:dyDescent="0.2">
      <c r="A267" s="1" t="s">
        <v>396</v>
      </c>
      <c r="B267" s="1" t="s">
        <v>1474</v>
      </c>
      <c r="C267" s="1">
        <v>414</v>
      </c>
      <c r="D267" s="1">
        <v>414</v>
      </c>
      <c r="E267" s="1" t="s">
        <v>1475</v>
      </c>
      <c r="F267" s="1">
        <v>28295</v>
      </c>
      <c r="G267" s="1" t="s">
        <v>659</v>
      </c>
      <c r="H267" s="3">
        <v>39617</v>
      </c>
      <c r="I267" s="3">
        <v>39630</v>
      </c>
      <c r="J267" s="4">
        <f t="shared" si="4"/>
        <v>39994</v>
      </c>
      <c r="K267" s="1" t="s">
        <v>386</v>
      </c>
      <c r="L267" s="48">
        <v>45367.78</v>
      </c>
      <c r="M267" s="48">
        <v>16</v>
      </c>
      <c r="N267" s="2">
        <v>0</v>
      </c>
      <c r="O267" s="2">
        <v>6</v>
      </c>
      <c r="P267" s="12">
        <v>10</v>
      </c>
      <c r="Q267" s="12"/>
      <c r="R267" s="1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x14ac:dyDescent="0.2">
      <c r="A268" s="1" t="s">
        <v>384</v>
      </c>
      <c r="B268" s="1" t="s">
        <v>408</v>
      </c>
      <c r="C268" s="1">
        <v>276</v>
      </c>
      <c r="D268" s="1">
        <v>63</v>
      </c>
      <c r="E268" s="1" t="s">
        <v>407</v>
      </c>
      <c r="F268" s="1">
        <v>27775</v>
      </c>
      <c r="G268" s="1" t="s">
        <v>915</v>
      </c>
      <c r="H268" s="3">
        <v>39562</v>
      </c>
      <c r="I268" s="3">
        <v>39569</v>
      </c>
      <c r="J268" s="4">
        <f t="shared" si="4"/>
        <v>39933</v>
      </c>
      <c r="K268" s="1" t="s">
        <v>394</v>
      </c>
      <c r="L268" s="48">
        <v>41784.22</v>
      </c>
      <c r="M268" s="48">
        <v>16</v>
      </c>
      <c r="N268" s="2">
        <v>0</v>
      </c>
      <c r="O268" s="2">
        <v>1</v>
      </c>
      <c r="P268" s="12">
        <v>12</v>
      </c>
      <c r="Q268" s="1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x14ac:dyDescent="0.2">
      <c r="A269" s="1" t="s">
        <v>384</v>
      </c>
      <c r="B269" s="1" t="s">
        <v>385</v>
      </c>
      <c r="C269" s="1">
        <v>505</v>
      </c>
      <c r="D269" s="1">
        <v>505</v>
      </c>
      <c r="E269" s="1" t="s">
        <v>390</v>
      </c>
      <c r="F269" s="1">
        <v>27533</v>
      </c>
      <c r="G269" s="1" t="s">
        <v>705</v>
      </c>
      <c r="H269" s="3">
        <v>39561</v>
      </c>
      <c r="I269" s="3">
        <v>39561</v>
      </c>
      <c r="J269" s="4">
        <f t="shared" si="4"/>
        <v>39903</v>
      </c>
      <c r="K269" s="1" t="s">
        <v>386</v>
      </c>
      <c r="L269" s="48">
        <v>39452.28</v>
      </c>
      <c r="M269" s="48">
        <v>16</v>
      </c>
      <c r="N269" s="2">
        <v>0</v>
      </c>
      <c r="O269" s="2">
        <v>3</v>
      </c>
      <c r="P269" s="12">
        <v>13</v>
      </c>
      <c r="Q269" s="12"/>
      <c r="R269" s="1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x14ac:dyDescent="0.2">
      <c r="A270" s="1" t="s">
        <v>387</v>
      </c>
      <c r="B270" s="1" t="s">
        <v>401</v>
      </c>
      <c r="C270" s="1">
        <v>978</v>
      </c>
      <c r="D270" s="1">
        <v>978</v>
      </c>
      <c r="E270" s="1" t="s">
        <v>1468</v>
      </c>
      <c r="F270" s="1">
        <v>28367</v>
      </c>
      <c r="G270" s="1" t="s">
        <v>85</v>
      </c>
      <c r="H270" s="3">
        <v>39617</v>
      </c>
      <c r="I270" s="3">
        <v>39630</v>
      </c>
      <c r="J270" s="4">
        <f t="shared" si="4"/>
        <v>39994</v>
      </c>
      <c r="K270" s="1" t="s">
        <v>386</v>
      </c>
      <c r="L270" s="48">
        <v>37491.31</v>
      </c>
      <c r="M270" s="48">
        <v>16</v>
      </c>
      <c r="N270" s="2">
        <v>0</v>
      </c>
      <c r="O270" s="2">
        <v>6</v>
      </c>
      <c r="P270" s="12">
        <v>10</v>
      </c>
      <c r="Q270" s="12"/>
      <c r="R270" s="1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x14ac:dyDescent="0.2">
      <c r="A271" s="1" t="s">
        <v>396</v>
      </c>
      <c r="B271" s="1" t="s">
        <v>425</v>
      </c>
      <c r="C271" s="1">
        <v>459</v>
      </c>
      <c r="D271" s="1">
        <v>459</v>
      </c>
      <c r="E271" s="1" t="s">
        <v>1122</v>
      </c>
      <c r="F271" s="1">
        <v>23729</v>
      </c>
      <c r="G271" s="1" t="s">
        <v>323</v>
      </c>
      <c r="H271" s="3">
        <v>39393</v>
      </c>
      <c r="I271" s="3">
        <v>39393</v>
      </c>
      <c r="J271" s="4">
        <f t="shared" si="4"/>
        <v>39752</v>
      </c>
      <c r="K271" s="1" t="s">
        <v>386</v>
      </c>
      <c r="L271" s="48">
        <v>34869.199999999997</v>
      </c>
      <c r="M271" s="48">
        <v>16</v>
      </c>
      <c r="N271" s="2">
        <v>2</v>
      </c>
      <c r="O271" s="2">
        <v>8.5</v>
      </c>
      <c r="P271" s="12">
        <v>18</v>
      </c>
      <c r="Q271" s="1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x14ac:dyDescent="0.2">
      <c r="A272" s="1" t="s">
        <v>396</v>
      </c>
      <c r="B272" s="1" t="s">
        <v>427</v>
      </c>
      <c r="C272" s="1">
        <v>820</v>
      </c>
      <c r="D272" s="1">
        <v>820</v>
      </c>
      <c r="E272" s="1" t="s">
        <v>1128</v>
      </c>
      <c r="F272" s="1">
        <v>28654</v>
      </c>
      <c r="G272" s="1" t="s">
        <v>1194</v>
      </c>
      <c r="H272" s="3">
        <v>39835</v>
      </c>
      <c r="I272" s="3">
        <v>39835</v>
      </c>
      <c r="J272" s="4">
        <f t="shared" si="4"/>
        <v>40178</v>
      </c>
      <c r="K272" s="1" t="s">
        <v>386</v>
      </c>
      <c r="L272" s="48">
        <v>26173.75</v>
      </c>
      <c r="M272" s="48">
        <v>16</v>
      </c>
      <c r="N272" s="2">
        <v>0</v>
      </c>
      <c r="O272" s="2">
        <v>1</v>
      </c>
      <c r="P272" s="12">
        <v>4</v>
      </c>
      <c r="Q272" s="12"/>
      <c r="R272" s="1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x14ac:dyDescent="0.2">
      <c r="A273" s="1" t="s">
        <v>387</v>
      </c>
      <c r="B273" s="1" t="s">
        <v>1265</v>
      </c>
      <c r="C273" s="1">
        <v>591</v>
      </c>
      <c r="D273" s="1">
        <v>636</v>
      </c>
      <c r="E273" s="1" t="s">
        <v>1007</v>
      </c>
      <c r="F273" s="1">
        <v>28322</v>
      </c>
      <c r="G273" s="1" t="s">
        <v>802</v>
      </c>
      <c r="H273" s="3">
        <v>39601</v>
      </c>
      <c r="I273" s="3">
        <v>39630</v>
      </c>
      <c r="J273" s="4">
        <f t="shared" si="4"/>
        <v>39994</v>
      </c>
      <c r="K273" s="1" t="s">
        <v>386</v>
      </c>
      <c r="L273" s="48">
        <v>23170.16</v>
      </c>
      <c r="M273" s="48">
        <v>16</v>
      </c>
      <c r="N273" s="2">
        <v>0</v>
      </c>
      <c r="O273" s="2">
        <v>10</v>
      </c>
      <c r="P273" s="12">
        <v>10</v>
      </c>
      <c r="Q273" s="12"/>
      <c r="R273" s="1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x14ac:dyDescent="0.2">
      <c r="A274" s="1" t="s">
        <v>387</v>
      </c>
      <c r="B274" s="1" t="s">
        <v>401</v>
      </c>
      <c r="C274" s="1">
        <v>908</v>
      </c>
      <c r="D274" s="1">
        <v>908</v>
      </c>
      <c r="E274" s="1" t="s">
        <v>429</v>
      </c>
      <c r="F274" s="1">
        <v>29780</v>
      </c>
      <c r="G274" s="1" t="s">
        <v>108</v>
      </c>
      <c r="H274" s="3">
        <v>39731</v>
      </c>
      <c r="I274" s="3">
        <v>39731</v>
      </c>
      <c r="J274" s="4">
        <f t="shared" si="4"/>
        <v>40086</v>
      </c>
      <c r="K274" s="1" t="s">
        <v>386</v>
      </c>
      <c r="L274" s="48">
        <v>78589.600000000006</v>
      </c>
      <c r="M274" s="48">
        <v>15.5</v>
      </c>
      <c r="N274" s="2">
        <v>0</v>
      </c>
      <c r="O274" s="2">
        <v>2</v>
      </c>
      <c r="P274" s="12">
        <v>7</v>
      </c>
      <c r="Q274" s="12"/>
      <c r="R274" s="12"/>
      <c r="S274" s="2"/>
      <c r="T274" s="2"/>
    </row>
    <row r="275" spans="1:32" x14ac:dyDescent="0.2">
      <c r="A275" s="1" t="s">
        <v>384</v>
      </c>
      <c r="B275" s="1" t="s">
        <v>391</v>
      </c>
      <c r="C275" s="1">
        <v>622</v>
      </c>
      <c r="D275" s="1">
        <v>997</v>
      </c>
      <c r="E275" s="1" t="s">
        <v>1272</v>
      </c>
      <c r="F275" s="1">
        <v>27822</v>
      </c>
      <c r="G275" s="1" t="s">
        <v>468</v>
      </c>
      <c r="H275" s="3">
        <v>39588</v>
      </c>
      <c r="I275" s="3">
        <v>39588</v>
      </c>
      <c r="J275" s="4">
        <f t="shared" si="4"/>
        <v>39933</v>
      </c>
      <c r="K275" s="1" t="s">
        <v>394</v>
      </c>
      <c r="L275" s="48">
        <v>60640.72</v>
      </c>
      <c r="M275" s="48">
        <v>15.5</v>
      </c>
      <c r="N275" s="2">
        <v>0</v>
      </c>
      <c r="O275" s="2">
        <v>2.5</v>
      </c>
      <c r="P275" s="12">
        <v>12</v>
      </c>
      <c r="Q275" s="1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x14ac:dyDescent="0.2">
      <c r="A276" s="1" t="s">
        <v>387</v>
      </c>
      <c r="B276" s="1" t="s">
        <v>420</v>
      </c>
      <c r="C276" s="1">
        <v>452</v>
      </c>
      <c r="D276" s="1">
        <v>452</v>
      </c>
      <c r="E276" s="1" t="s">
        <v>1127</v>
      </c>
      <c r="F276" s="1">
        <v>28894</v>
      </c>
      <c r="G276" s="1" t="s">
        <v>728</v>
      </c>
      <c r="H276" s="3">
        <v>39672</v>
      </c>
      <c r="I276" s="3">
        <v>39692</v>
      </c>
      <c r="J276" s="4">
        <f t="shared" si="4"/>
        <v>40056</v>
      </c>
      <c r="K276" s="1" t="s">
        <v>386</v>
      </c>
      <c r="L276" s="48">
        <v>60612.66</v>
      </c>
      <c r="M276" s="48">
        <v>15.5</v>
      </c>
      <c r="N276" s="2">
        <v>0</v>
      </c>
      <c r="O276" s="2">
        <v>0</v>
      </c>
      <c r="P276" s="12">
        <v>8</v>
      </c>
      <c r="Q276" s="12"/>
      <c r="R276" s="1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x14ac:dyDescent="0.2">
      <c r="A277" s="1" t="s">
        <v>396</v>
      </c>
      <c r="B277" s="1" t="s">
        <v>1474</v>
      </c>
      <c r="C277" s="1">
        <v>414</v>
      </c>
      <c r="D277" s="1">
        <v>414</v>
      </c>
      <c r="E277" s="1" t="s">
        <v>1475</v>
      </c>
      <c r="F277" s="1">
        <v>28325</v>
      </c>
      <c r="G277" s="1" t="s">
        <v>803</v>
      </c>
      <c r="H277" s="3">
        <v>39618</v>
      </c>
      <c r="I277" s="3">
        <v>39630</v>
      </c>
      <c r="J277" s="4">
        <f t="shared" si="4"/>
        <v>39994</v>
      </c>
      <c r="K277" s="1" t="s">
        <v>386</v>
      </c>
      <c r="L277" s="48">
        <v>51107.56</v>
      </c>
      <c r="M277" s="48">
        <v>15.5</v>
      </c>
      <c r="N277" s="2">
        <v>0</v>
      </c>
      <c r="O277" s="2">
        <v>4.5</v>
      </c>
      <c r="P277" s="12">
        <v>10</v>
      </c>
      <c r="Q277" s="12"/>
      <c r="R277" s="1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x14ac:dyDescent="0.2">
      <c r="A278" s="1" t="s">
        <v>384</v>
      </c>
      <c r="B278" s="1" t="s">
        <v>408</v>
      </c>
      <c r="C278" s="1">
        <v>213</v>
      </c>
      <c r="D278" s="1">
        <v>213</v>
      </c>
      <c r="E278" s="1" t="s">
        <v>1116</v>
      </c>
      <c r="F278" s="1">
        <v>28033</v>
      </c>
      <c r="G278" s="1" t="s">
        <v>1483</v>
      </c>
      <c r="H278" s="3">
        <v>39566</v>
      </c>
      <c r="I278" s="3">
        <v>39569</v>
      </c>
      <c r="J278" s="4">
        <f t="shared" si="4"/>
        <v>39933</v>
      </c>
      <c r="K278" s="1" t="s">
        <v>394</v>
      </c>
      <c r="L278" s="48">
        <v>43857.14</v>
      </c>
      <c r="M278" s="48">
        <v>15.5</v>
      </c>
      <c r="N278" s="2">
        <v>0</v>
      </c>
      <c r="O278" s="2">
        <v>3</v>
      </c>
      <c r="P278" s="12">
        <v>12</v>
      </c>
      <c r="Q278" s="1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x14ac:dyDescent="0.2">
      <c r="A279" s="1" t="s">
        <v>384</v>
      </c>
      <c r="B279" s="1" t="s">
        <v>422</v>
      </c>
      <c r="C279" s="1">
        <v>793</v>
      </c>
      <c r="D279" s="1">
        <v>793</v>
      </c>
      <c r="E279" s="1" t="s">
        <v>423</v>
      </c>
      <c r="F279" s="1">
        <v>28942</v>
      </c>
      <c r="G279" s="1" t="s">
        <v>378</v>
      </c>
      <c r="H279" s="3">
        <v>39856</v>
      </c>
      <c r="I279" s="3">
        <v>39856</v>
      </c>
      <c r="J279" s="4">
        <f t="shared" si="4"/>
        <v>40209</v>
      </c>
      <c r="K279" s="1" t="s">
        <v>386</v>
      </c>
      <c r="L279" s="48">
        <v>29191.71</v>
      </c>
      <c r="M279" s="48">
        <v>15.5</v>
      </c>
      <c r="N279" s="2">
        <v>0</v>
      </c>
      <c r="O279" s="2">
        <v>1</v>
      </c>
      <c r="P279" s="12">
        <v>3</v>
      </c>
      <c r="Q279" s="12"/>
      <c r="R279" s="1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x14ac:dyDescent="0.2">
      <c r="A280" s="1" t="s">
        <v>384</v>
      </c>
      <c r="B280" s="1" t="s">
        <v>89</v>
      </c>
      <c r="C280" s="1">
        <v>775</v>
      </c>
      <c r="D280" s="1">
        <v>775</v>
      </c>
      <c r="E280" s="1" t="s">
        <v>90</v>
      </c>
      <c r="F280" s="1">
        <v>28812</v>
      </c>
      <c r="G280" s="1" t="s">
        <v>91</v>
      </c>
      <c r="H280" s="3">
        <v>39847</v>
      </c>
      <c r="I280" s="3">
        <v>39873</v>
      </c>
      <c r="J280" s="4">
        <f t="shared" si="4"/>
        <v>40237</v>
      </c>
      <c r="K280" s="1" t="s">
        <v>386</v>
      </c>
      <c r="L280" s="48">
        <v>129977.49</v>
      </c>
      <c r="M280" s="48">
        <v>15</v>
      </c>
      <c r="N280" s="2">
        <v>0</v>
      </c>
      <c r="O280" s="2">
        <v>0</v>
      </c>
      <c r="P280" s="12">
        <v>2</v>
      </c>
      <c r="Q280" s="12"/>
      <c r="R280" s="1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x14ac:dyDescent="0.2">
      <c r="A281" s="1" t="s">
        <v>396</v>
      </c>
      <c r="B281" s="1" t="s">
        <v>397</v>
      </c>
      <c r="C281" s="1">
        <v>465</v>
      </c>
      <c r="D281" s="1">
        <v>465</v>
      </c>
      <c r="E281" s="1" t="s">
        <v>398</v>
      </c>
      <c r="F281" s="1">
        <v>24706</v>
      </c>
      <c r="G281" s="1" t="s">
        <v>1436</v>
      </c>
      <c r="H281" s="3">
        <v>39497</v>
      </c>
      <c r="I281" s="3">
        <v>39508</v>
      </c>
      <c r="J281" s="4">
        <f t="shared" si="4"/>
        <v>39872</v>
      </c>
      <c r="K281" s="1" t="s">
        <v>386</v>
      </c>
      <c r="L281" s="48">
        <v>126603.56</v>
      </c>
      <c r="M281" s="48">
        <v>15</v>
      </c>
      <c r="N281" s="2">
        <v>0</v>
      </c>
      <c r="O281" s="2">
        <v>0</v>
      </c>
      <c r="P281" s="12">
        <v>14</v>
      </c>
      <c r="Q281" s="1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x14ac:dyDescent="0.2">
      <c r="A282" s="1" t="s">
        <v>384</v>
      </c>
      <c r="B282" s="1" t="s">
        <v>385</v>
      </c>
      <c r="C282" s="1">
        <v>876</v>
      </c>
      <c r="D282" s="1">
        <v>876</v>
      </c>
      <c r="E282" s="1" t="s">
        <v>359</v>
      </c>
      <c r="F282" s="1">
        <v>24655</v>
      </c>
      <c r="G282" s="1" t="s">
        <v>1446</v>
      </c>
      <c r="H282" s="3">
        <v>39496</v>
      </c>
      <c r="I282" s="3">
        <v>39496</v>
      </c>
      <c r="J282" s="4">
        <f t="shared" si="4"/>
        <v>39844</v>
      </c>
      <c r="K282" s="1" t="s">
        <v>394</v>
      </c>
      <c r="L282" s="48">
        <v>93414.080000000002</v>
      </c>
      <c r="M282" s="48">
        <v>15</v>
      </c>
      <c r="N282" s="2">
        <v>2</v>
      </c>
      <c r="O282" s="2">
        <v>2</v>
      </c>
      <c r="P282" s="12">
        <v>15</v>
      </c>
      <c r="Q282" s="1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x14ac:dyDescent="0.2">
      <c r="A283" s="1" t="s">
        <v>396</v>
      </c>
      <c r="B283" s="1" t="s">
        <v>427</v>
      </c>
      <c r="C283" s="1">
        <v>825</v>
      </c>
      <c r="D283" s="1">
        <v>825</v>
      </c>
      <c r="E283" s="1" t="s">
        <v>362</v>
      </c>
      <c r="F283" s="1">
        <v>23999</v>
      </c>
      <c r="G283" s="1" t="s">
        <v>316</v>
      </c>
      <c r="H283" s="3">
        <v>39393</v>
      </c>
      <c r="I283" s="3">
        <v>39417</v>
      </c>
      <c r="J283" s="4">
        <f t="shared" si="4"/>
        <v>39782</v>
      </c>
      <c r="K283" s="1" t="s">
        <v>386</v>
      </c>
      <c r="L283" s="48">
        <v>83591.820000000007</v>
      </c>
      <c r="M283" s="48">
        <v>15</v>
      </c>
      <c r="N283" s="2">
        <v>0</v>
      </c>
      <c r="O283" s="2">
        <v>1</v>
      </c>
      <c r="P283" s="12">
        <v>17</v>
      </c>
      <c r="Q283" s="1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x14ac:dyDescent="0.2">
      <c r="A284" s="1" t="s">
        <v>387</v>
      </c>
      <c r="B284" s="1" t="s">
        <v>388</v>
      </c>
      <c r="C284" s="1">
        <v>37</v>
      </c>
      <c r="D284" s="1">
        <v>37</v>
      </c>
      <c r="E284" s="1" t="s">
        <v>389</v>
      </c>
      <c r="F284" s="1">
        <v>23959</v>
      </c>
      <c r="G284" s="1" t="s">
        <v>1316</v>
      </c>
      <c r="H284" s="3">
        <v>39435</v>
      </c>
      <c r="I284" s="3">
        <v>39448</v>
      </c>
      <c r="J284" s="4">
        <f t="shared" si="4"/>
        <v>39813</v>
      </c>
      <c r="K284" s="1" t="s">
        <v>386</v>
      </c>
      <c r="L284" s="48">
        <v>78213.929999999993</v>
      </c>
      <c r="M284" s="48">
        <v>15</v>
      </c>
      <c r="N284" s="2">
        <v>0</v>
      </c>
      <c r="O284" s="2">
        <v>6</v>
      </c>
      <c r="P284" s="12">
        <v>16</v>
      </c>
      <c r="Q284" s="1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x14ac:dyDescent="0.2">
      <c r="A285" s="1" t="s">
        <v>387</v>
      </c>
      <c r="B285" s="1" t="s">
        <v>420</v>
      </c>
      <c r="C285" s="1">
        <v>232</v>
      </c>
      <c r="D285" s="1">
        <v>232</v>
      </c>
      <c r="E285" s="1" t="s">
        <v>1374</v>
      </c>
      <c r="F285" s="1">
        <v>27517</v>
      </c>
      <c r="G285" s="1" t="s">
        <v>1375</v>
      </c>
      <c r="H285" s="3">
        <v>39563</v>
      </c>
      <c r="I285" s="3">
        <v>39563</v>
      </c>
      <c r="J285" s="4">
        <f t="shared" si="4"/>
        <v>39903</v>
      </c>
      <c r="K285" s="1" t="s">
        <v>386</v>
      </c>
      <c r="L285" s="48">
        <v>73432.679999999993</v>
      </c>
      <c r="M285" s="48">
        <v>15</v>
      </c>
      <c r="N285" s="2">
        <v>0</v>
      </c>
      <c r="O285" s="2">
        <v>1</v>
      </c>
      <c r="P285" s="12">
        <v>13</v>
      </c>
      <c r="Q285" s="12"/>
      <c r="R285" s="1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x14ac:dyDescent="0.2">
      <c r="A286" s="1" t="s">
        <v>384</v>
      </c>
      <c r="B286" s="1" t="s">
        <v>430</v>
      </c>
      <c r="C286" s="1">
        <v>199</v>
      </c>
      <c r="D286" s="1">
        <v>199</v>
      </c>
      <c r="E286" s="1" t="s">
        <v>493</v>
      </c>
      <c r="F286" s="1">
        <v>25942</v>
      </c>
      <c r="G286" s="1" t="s">
        <v>792</v>
      </c>
      <c r="H286" s="3">
        <v>39623</v>
      </c>
      <c r="I286" s="3">
        <v>39630</v>
      </c>
      <c r="J286" s="4">
        <f t="shared" si="4"/>
        <v>39994</v>
      </c>
      <c r="K286" s="1" t="s">
        <v>386</v>
      </c>
      <c r="L286" s="48">
        <v>73118.77</v>
      </c>
      <c r="M286" s="48">
        <v>15</v>
      </c>
      <c r="N286" s="2">
        <v>0</v>
      </c>
      <c r="O286" s="2">
        <v>0</v>
      </c>
      <c r="P286" s="12">
        <v>10</v>
      </c>
      <c r="Q286" s="12"/>
      <c r="R286" s="1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x14ac:dyDescent="0.2">
      <c r="A287" s="1" t="s">
        <v>387</v>
      </c>
      <c r="B287" s="1" t="s">
        <v>1261</v>
      </c>
      <c r="C287" s="1">
        <v>475</v>
      </c>
      <c r="D287" s="1">
        <v>475</v>
      </c>
      <c r="E287" s="1" t="s">
        <v>1262</v>
      </c>
      <c r="F287" s="1">
        <v>24345</v>
      </c>
      <c r="G287" s="1" t="s">
        <v>1332</v>
      </c>
      <c r="H287" s="3">
        <v>39442</v>
      </c>
      <c r="I287" s="3">
        <v>39448</v>
      </c>
      <c r="J287" s="4">
        <f t="shared" si="4"/>
        <v>39813</v>
      </c>
      <c r="K287" s="1" t="s">
        <v>386</v>
      </c>
      <c r="L287" s="48">
        <v>71325.72</v>
      </c>
      <c r="M287" s="48">
        <v>15</v>
      </c>
      <c r="N287" s="2">
        <v>2</v>
      </c>
      <c r="O287" s="2">
        <v>3</v>
      </c>
      <c r="P287" s="12">
        <v>16</v>
      </c>
      <c r="Q287" s="1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x14ac:dyDescent="0.2">
      <c r="A288" s="1" t="s">
        <v>396</v>
      </c>
      <c r="B288" s="1" t="s">
        <v>243</v>
      </c>
      <c r="C288" s="1">
        <v>465</v>
      </c>
      <c r="D288" s="1">
        <v>465</v>
      </c>
      <c r="E288" s="1" t="s">
        <v>398</v>
      </c>
      <c r="F288" s="1">
        <v>26265</v>
      </c>
      <c r="G288" s="1" t="s">
        <v>794</v>
      </c>
      <c r="H288" s="3">
        <v>39626</v>
      </c>
      <c r="I288" s="3">
        <v>39630</v>
      </c>
      <c r="J288" s="4">
        <f t="shared" si="4"/>
        <v>39994</v>
      </c>
      <c r="K288" s="1" t="s">
        <v>386</v>
      </c>
      <c r="L288" s="48">
        <v>67792.039999999994</v>
      </c>
      <c r="M288" s="48">
        <v>15</v>
      </c>
      <c r="N288" s="2">
        <v>0</v>
      </c>
      <c r="O288" s="2">
        <v>3</v>
      </c>
      <c r="P288" s="12">
        <v>10</v>
      </c>
      <c r="Q288" s="12"/>
      <c r="R288" s="1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x14ac:dyDescent="0.2">
      <c r="A289" s="1" t="s">
        <v>384</v>
      </c>
      <c r="B289" s="1" t="s">
        <v>408</v>
      </c>
      <c r="C289" s="1">
        <v>656</v>
      </c>
      <c r="D289" s="1">
        <v>656</v>
      </c>
      <c r="E289" s="1" t="s">
        <v>409</v>
      </c>
      <c r="F289" s="1">
        <v>23698</v>
      </c>
      <c r="G289" s="1" t="s">
        <v>303</v>
      </c>
      <c r="H289" s="3">
        <v>39413</v>
      </c>
      <c r="I289" s="3">
        <v>39417</v>
      </c>
      <c r="J289" s="4">
        <f t="shared" si="4"/>
        <v>39782</v>
      </c>
      <c r="K289" s="1" t="s">
        <v>386</v>
      </c>
      <c r="L289" s="48">
        <v>65791.149999999994</v>
      </c>
      <c r="M289" s="48">
        <v>15</v>
      </c>
      <c r="N289" s="2">
        <v>2</v>
      </c>
      <c r="O289" s="2">
        <v>3</v>
      </c>
      <c r="P289" s="12">
        <v>17</v>
      </c>
      <c r="Q289" s="1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x14ac:dyDescent="0.2">
      <c r="A290" s="1" t="s">
        <v>387</v>
      </c>
      <c r="B290" s="1" t="s">
        <v>443</v>
      </c>
      <c r="C290" s="1">
        <v>528</v>
      </c>
      <c r="D290" s="1">
        <v>528</v>
      </c>
      <c r="E290" s="1" t="s">
        <v>996</v>
      </c>
      <c r="F290" s="1">
        <v>23966</v>
      </c>
      <c r="G290" s="1" t="s">
        <v>627</v>
      </c>
      <c r="H290" s="3">
        <v>39485</v>
      </c>
      <c r="I290" s="3">
        <v>39485</v>
      </c>
      <c r="J290" s="4">
        <f t="shared" si="4"/>
        <v>39844</v>
      </c>
      <c r="K290" s="1" t="s">
        <v>386</v>
      </c>
      <c r="L290" s="48">
        <v>64923.839999999997</v>
      </c>
      <c r="M290" s="48">
        <v>15</v>
      </c>
      <c r="N290" s="2">
        <v>0</v>
      </c>
      <c r="O290" s="2">
        <v>6</v>
      </c>
      <c r="P290" s="12">
        <v>15</v>
      </c>
      <c r="Q290" s="1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x14ac:dyDescent="0.2">
      <c r="A291" s="1" t="s">
        <v>384</v>
      </c>
      <c r="B291" s="1" t="s">
        <v>422</v>
      </c>
      <c r="C291" s="1">
        <v>680</v>
      </c>
      <c r="D291" s="1">
        <v>680</v>
      </c>
      <c r="E291" s="1" t="s">
        <v>248</v>
      </c>
      <c r="F291" s="1">
        <v>24854</v>
      </c>
      <c r="G291" s="1" t="s">
        <v>1398</v>
      </c>
      <c r="H291" s="3">
        <v>39513</v>
      </c>
      <c r="I291" s="3">
        <v>39539</v>
      </c>
      <c r="J291" s="4">
        <f t="shared" si="4"/>
        <v>39903</v>
      </c>
      <c r="K291" s="1" t="s">
        <v>386</v>
      </c>
      <c r="L291" s="48">
        <v>64677.83</v>
      </c>
      <c r="M291" s="48">
        <v>15</v>
      </c>
      <c r="N291" s="2">
        <v>0</v>
      </c>
      <c r="O291" s="2">
        <v>4</v>
      </c>
      <c r="P291" s="12">
        <v>13</v>
      </c>
      <c r="Q291" s="12"/>
      <c r="R291" s="1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x14ac:dyDescent="0.2">
      <c r="A292" s="1" t="s">
        <v>387</v>
      </c>
      <c r="B292" s="1" t="s">
        <v>435</v>
      </c>
      <c r="C292" s="1">
        <v>672</v>
      </c>
      <c r="D292" s="1">
        <v>672</v>
      </c>
      <c r="E292" s="1" t="s">
        <v>1016</v>
      </c>
      <c r="F292" s="1">
        <v>28138</v>
      </c>
      <c r="G292" s="1" t="s">
        <v>965</v>
      </c>
      <c r="H292" s="3">
        <v>39793</v>
      </c>
      <c r="I292" s="3">
        <v>39793</v>
      </c>
      <c r="J292" s="4">
        <f t="shared" si="4"/>
        <v>40147</v>
      </c>
      <c r="K292" s="1" t="s">
        <v>386</v>
      </c>
      <c r="L292" s="48">
        <v>60214.45</v>
      </c>
      <c r="M292" s="48">
        <v>15</v>
      </c>
      <c r="N292" s="2">
        <v>0</v>
      </c>
      <c r="O292" s="2">
        <v>0</v>
      </c>
      <c r="P292" s="12">
        <v>5</v>
      </c>
      <c r="Q292" s="12"/>
      <c r="R292" s="1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x14ac:dyDescent="0.2">
      <c r="A293" s="1" t="s">
        <v>384</v>
      </c>
      <c r="B293" s="1" t="s">
        <v>453</v>
      </c>
      <c r="C293" s="1">
        <v>941</v>
      </c>
      <c r="D293" s="1">
        <v>941</v>
      </c>
      <c r="E293" s="1" t="s">
        <v>1027</v>
      </c>
      <c r="F293" s="1">
        <v>27941</v>
      </c>
      <c r="G293" s="1" t="s">
        <v>456</v>
      </c>
      <c r="H293" s="3">
        <v>39598</v>
      </c>
      <c r="I293" s="3">
        <v>39600</v>
      </c>
      <c r="J293" s="4">
        <f t="shared" si="4"/>
        <v>39964</v>
      </c>
      <c r="K293" s="1" t="s">
        <v>386</v>
      </c>
      <c r="L293" s="48">
        <v>59712.14</v>
      </c>
      <c r="M293" s="48">
        <v>15</v>
      </c>
      <c r="N293" s="2">
        <v>0</v>
      </c>
      <c r="O293" s="2">
        <v>4</v>
      </c>
      <c r="P293" s="12">
        <v>11</v>
      </c>
      <c r="Q293" s="12"/>
      <c r="R293" s="12"/>
      <c r="S293" s="2"/>
      <c r="T293" s="2"/>
    </row>
    <row r="294" spans="1:32" x14ac:dyDescent="0.2">
      <c r="A294" s="1" t="s">
        <v>387</v>
      </c>
      <c r="B294" s="1" t="s">
        <v>399</v>
      </c>
      <c r="C294" s="1">
        <v>640</v>
      </c>
      <c r="D294" s="1">
        <v>640</v>
      </c>
      <c r="E294" s="1" t="s">
        <v>1028</v>
      </c>
      <c r="F294" s="1">
        <v>28380</v>
      </c>
      <c r="G294" s="1" t="s">
        <v>805</v>
      </c>
      <c r="H294" s="3">
        <v>39630</v>
      </c>
      <c r="I294" s="3">
        <v>39630</v>
      </c>
      <c r="J294" s="4">
        <f t="shared" si="4"/>
        <v>39994</v>
      </c>
      <c r="K294" s="1" t="s">
        <v>386</v>
      </c>
      <c r="L294" s="48">
        <v>58392.97</v>
      </c>
      <c r="M294" s="48">
        <v>15</v>
      </c>
      <c r="N294" s="2">
        <v>0</v>
      </c>
      <c r="O294" s="2">
        <v>2</v>
      </c>
      <c r="P294" s="12">
        <v>10</v>
      </c>
      <c r="Q294" s="12"/>
      <c r="R294" s="1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x14ac:dyDescent="0.2">
      <c r="A295" s="1" t="s">
        <v>396</v>
      </c>
      <c r="B295" s="1" t="s">
        <v>74</v>
      </c>
      <c r="C295" s="1">
        <v>546</v>
      </c>
      <c r="D295" s="1">
        <v>546</v>
      </c>
      <c r="E295" s="1" t="s">
        <v>1002</v>
      </c>
      <c r="F295" s="1">
        <v>27911</v>
      </c>
      <c r="G295" s="1" t="s">
        <v>120</v>
      </c>
      <c r="H295" s="3">
        <v>39778</v>
      </c>
      <c r="I295" s="3">
        <v>39778</v>
      </c>
      <c r="J295" s="4">
        <f t="shared" si="4"/>
        <v>40117</v>
      </c>
      <c r="K295" s="1" t="s">
        <v>386</v>
      </c>
      <c r="L295" s="48">
        <v>57761.23</v>
      </c>
      <c r="M295" s="48">
        <v>15</v>
      </c>
      <c r="N295" s="2">
        <v>0</v>
      </c>
      <c r="O295" s="2">
        <v>0</v>
      </c>
      <c r="P295" s="12">
        <v>6</v>
      </c>
      <c r="Q295" s="12"/>
      <c r="R295" s="12"/>
      <c r="S295" s="2"/>
      <c r="T295" s="2"/>
    </row>
    <row r="296" spans="1:32" x14ac:dyDescent="0.2">
      <c r="A296" s="1" t="s">
        <v>396</v>
      </c>
      <c r="B296" s="1" t="s">
        <v>425</v>
      </c>
      <c r="C296" s="1">
        <v>103</v>
      </c>
      <c r="D296" s="1">
        <v>103</v>
      </c>
      <c r="E296" s="1" t="s">
        <v>22</v>
      </c>
      <c r="F296" s="1">
        <v>27552</v>
      </c>
      <c r="G296" s="1" t="s">
        <v>795</v>
      </c>
      <c r="H296" s="3">
        <v>39626</v>
      </c>
      <c r="I296" s="3">
        <v>39630</v>
      </c>
      <c r="J296" s="4">
        <f t="shared" si="4"/>
        <v>39994</v>
      </c>
      <c r="K296" s="1" t="s">
        <v>386</v>
      </c>
      <c r="L296" s="48">
        <v>57364.23</v>
      </c>
      <c r="M296" s="48">
        <v>15</v>
      </c>
      <c r="N296" s="2">
        <v>0</v>
      </c>
      <c r="O296" s="2">
        <v>4</v>
      </c>
      <c r="P296" s="12">
        <v>10</v>
      </c>
      <c r="Q296" s="12"/>
      <c r="R296" s="1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x14ac:dyDescent="0.2">
      <c r="A297" s="1" t="s">
        <v>384</v>
      </c>
      <c r="B297" s="1" t="s">
        <v>405</v>
      </c>
      <c r="C297" s="1">
        <v>594</v>
      </c>
      <c r="D297" s="1">
        <v>594</v>
      </c>
      <c r="E297" s="1" t="s">
        <v>406</v>
      </c>
      <c r="F297" s="1">
        <v>25061</v>
      </c>
      <c r="G297" s="1" t="s">
        <v>1386</v>
      </c>
      <c r="H297" s="3">
        <v>39535</v>
      </c>
      <c r="I297" s="3">
        <v>39539</v>
      </c>
      <c r="J297" s="4">
        <f t="shared" si="4"/>
        <v>39903</v>
      </c>
      <c r="K297" s="1" t="s">
        <v>394</v>
      </c>
      <c r="L297" s="48">
        <v>57358.41</v>
      </c>
      <c r="M297" s="48">
        <v>15</v>
      </c>
      <c r="N297" s="2">
        <v>0</v>
      </c>
      <c r="O297" s="2">
        <v>3.5</v>
      </c>
      <c r="P297" s="12">
        <v>13</v>
      </c>
      <c r="Q297" s="1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x14ac:dyDescent="0.2">
      <c r="A298" s="1" t="s">
        <v>396</v>
      </c>
      <c r="B298" s="1" t="s">
        <v>243</v>
      </c>
      <c r="C298" s="1">
        <v>900</v>
      </c>
      <c r="D298" s="1">
        <v>900</v>
      </c>
      <c r="E298" s="1" t="s">
        <v>416</v>
      </c>
      <c r="F298" s="1">
        <v>28410</v>
      </c>
      <c r="G298" s="1" t="s">
        <v>1171</v>
      </c>
      <c r="H298" s="3">
        <v>39818</v>
      </c>
      <c r="I298" s="3">
        <v>39818</v>
      </c>
      <c r="J298" s="4">
        <f t="shared" si="4"/>
        <v>40178</v>
      </c>
      <c r="K298" s="1" t="s">
        <v>386</v>
      </c>
      <c r="L298" s="48">
        <v>54972.39</v>
      </c>
      <c r="M298" s="48">
        <v>15</v>
      </c>
      <c r="N298" s="2">
        <v>0</v>
      </c>
      <c r="O298" s="2">
        <v>0</v>
      </c>
      <c r="P298" s="12">
        <v>4</v>
      </c>
      <c r="Q298" s="12"/>
      <c r="R298" s="1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x14ac:dyDescent="0.2">
      <c r="A299" s="1" t="s">
        <v>387</v>
      </c>
      <c r="B299" s="1" t="s">
        <v>393</v>
      </c>
      <c r="C299" s="1">
        <v>284</v>
      </c>
      <c r="D299" s="1">
        <v>284</v>
      </c>
      <c r="E299" s="1" t="s">
        <v>364</v>
      </c>
      <c r="F299" s="1">
        <v>30096</v>
      </c>
      <c r="G299" s="1" t="s">
        <v>891</v>
      </c>
      <c r="H299" s="3">
        <v>39749</v>
      </c>
      <c r="I299" s="3">
        <v>39753</v>
      </c>
      <c r="J299" s="4">
        <f t="shared" si="4"/>
        <v>40117</v>
      </c>
      <c r="K299" s="1" t="s">
        <v>386</v>
      </c>
      <c r="L299" s="12">
        <v>54148.33</v>
      </c>
      <c r="M299" s="12">
        <v>15</v>
      </c>
      <c r="N299" s="2">
        <v>0</v>
      </c>
      <c r="O299" s="2">
        <v>0</v>
      </c>
      <c r="P299" s="12">
        <v>6</v>
      </c>
      <c r="Q299" s="48"/>
    </row>
    <row r="300" spans="1:32" x14ac:dyDescent="0.2">
      <c r="A300" s="1" t="s">
        <v>396</v>
      </c>
      <c r="B300" s="1" t="s">
        <v>425</v>
      </c>
      <c r="C300" s="1">
        <v>770</v>
      </c>
      <c r="D300" s="1">
        <v>126</v>
      </c>
      <c r="E300" s="1" t="s">
        <v>354</v>
      </c>
      <c r="F300" s="1">
        <v>27820</v>
      </c>
      <c r="G300" s="1" t="s">
        <v>474</v>
      </c>
      <c r="H300" s="3">
        <v>39580</v>
      </c>
      <c r="I300" s="3">
        <v>39580</v>
      </c>
      <c r="J300" s="4">
        <f t="shared" si="4"/>
        <v>39933</v>
      </c>
      <c r="K300" s="1" t="s">
        <v>394</v>
      </c>
      <c r="L300" s="48">
        <v>52835.22</v>
      </c>
      <c r="M300" s="48">
        <v>15</v>
      </c>
      <c r="N300" s="2">
        <v>0</v>
      </c>
      <c r="O300" s="2">
        <v>5</v>
      </c>
      <c r="P300" s="12">
        <v>12</v>
      </c>
      <c r="Q300" s="1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x14ac:dyDescent="0.2">
      <c r="A301" s="1" t="s">
        <v>387</v>
      </c>
      <c r="B301" s="1" t="s">
        <v>401</v>
      </c>
      <c r="C301" s="1">
        <v>16</v>
      </c>
      <c r="D301" s="1">
        <v>518</v>
      </c>
      <c r="E301" s="1" t="s">
        <v>1117</v>
      </c>
      <c r="F301" s="1">
        <v>29258</v>
      </c>
      <c r="G301" s="1" t="s">
        <v>256</v>
      </c>
      <c r="H301" s="3">
        <v>39671</v>
      </c>
      <c r="I301" s="3">
        <v>39671</v>
      </c>
      <c r="J301" s="4">
        <f t="shared" si="4"/>
        <v>40025</v>
      </c>
      <c r="K301" s="1" t="s">
        <v>386</v>
      </c>
      <c r="L301" s="48">
        <v>50389.9</v>
      </c>
      <c r="M301" s="48">
        <v>15</v>
      </c>
      <c r="N301" s="2">
        <v>0</v>
      </c>
      <c r="O301" s="2">
        <v>2</v>
      </c>
      <c r="P301" s="12">
        <v>9</v>
      </c>
      <c r="Q301" s="12"/>
      <c r="R301" s="12"/>
      <c r="S301" s="2"/>
      <c r="T301" s="2"/>
    </row>
    <row r="302" spans="1:32" x14ac:dyDescent="0.2">
      <c r="A302" s="1" t="s">
        <v>384</v>
      </c>
      <c r="B302" s="1" t="s">
        <v>391</v>
      </c>
      <c r="C302" s="1">
        <v>963</v>
      </c>
      <c r="D302" s="1">
        <v>963</v>
      </c>
      <c r="E302" s="1" t="s">
        <v>392</v>
      </c>
      <c r="F302" s="1">
        <v>27716</v>
      </c>
      <c r="G302" s="1" t="s">
        <v>938</v>
      </c>
      <c r="H302" s="3">
        <v>39763</v>
      </c>
      <c r="I302" s="3">
        <v>39783</v>
      </c>
      <c r="J302" s="4">
        <f t="shared" si="4"/>
        <v>40147</v>
      </c>
      <c r="K302" s="1" t="s">
        <v>386</v>
      </c>
      <c r="L302" s="48">
        <v>49900.9</v>
      </c>
      <c r="M302" s="48">
        <v>15</v>
      </c>
      <c r="N302" s="2">
        <v>0</v>
      </c>
      <c r="O302" s="2">
        <v>0</v>
      </c>
      <c r="P302" s="12">
        <v>5</v>
      </c>
      <c r="Q302" s="12"/>
      <c r="R302" s="1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x14ac:dyDescent="0.2">
      <c r="A303" s="1" t="s">
        <v>387</v>
      </c>
      <c r="B303" s="1" t="s">
        <v>388</v>
      </c>
      <c r="C303" s="1">
        <v>37</v>
      </c>
      <c r="D303" s="1">
        <v>37</v>
      </c>
      <c r="E303" s="1" t="s">
        <v>389</v>
      </c>
      <c r="F303" s="1">
        <v>27832</v>
      </c>
      <c r="G303" s="1" t="s">
        <v>1513</v>
      </c>
      <c r="H303" s="3">
        <v>39772</v>
      </c>
      <c r="I303" s="3">
        <v>39783</v>
      </c>
      <c r="J303" s="4">
        <f t="shared" si="4"/>
        <v>40147</v>
      </c>
      <c r="K303" s="1" t="s">
        <v>386</v>
      </c>
      <c r="L303" s="48">
        <v>47903.93</v>
      </c>
      <c r="M303" s="48">
        <v>15</v>
      </c>
      <c r="N303" s="2">
        <v>0</v>
      </c>
      <c r="O303" s="2">
        <v>0</v>
      </c>
      <c r="P303" s="12">
        <v>5</v>
      </c>
      <c r="Q303" s="12"/>
      <c r="R303" s="1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x14ac:dyDescent="0.2">
      <c r="A304" s="1" t="s">
        <v>396</v>
      </c>
      <c r="B304" s="1" t="s">
        <v>413</v>
      </c>
      <c r="C304" s="1">
        <v>354</v>
      </c>
      <c r="D304" s="1">
        <v>354</v>
      </c>
      <c r="E304" s="1" t="s">
        <v>414</v>
      </c>
      <c r="F304" s="1">
        <v>27735</v>
      </c>
      <c r="G304" s="1" t="s">
        <v>1023</v>
      </c>
      <c r="H304" s="3">
        <v>39584</v>
      </c>
      <c r="I304" s="3">
        <v>39600</v>
      </c>
      <c r="J304" s="4">
        <f t="shared" si="4"/>
        <v>39964</v>
      </c>
      <c r="K304" s="1" t="s">
        <v>386</v>
      </c>
      <c r="L304" s="48">
        <v>42277.36</v>
      </c>
      <c r="M304" s="48">
        <v>15</v>
      </c>
      <c r="N304" s="2">
        <v>0</v>
      </c>
      <c r="O304" s="2">
        <v>2</v>
      </c>
      <c r="P304" s="12">
        <v>11</v>
      </c>
      <c r="Q304" s="12"/>
      <c r="R304" s="1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x14ac:dyDescent="0.2">
      <c r="A305" s="1" t="s">
        <v>396</v>
      </c>
      <c r="B305" s="1" t="s">
        <v>74</v>
      </c>
      <c r="C305" s="1">
        <v>306</v>
      </c>
      <c r="D305" s="1">
        <v>306</v>
      </c>
      <c r="E305" s="1" t="s">
        <v>1263</v>
      </c>
      <c r="F305" s="1">
        <v>27641</v>
      </c>
      <c r="G305" s="1" t="s">
        <v>944</v>
      </c>
      <c r="H305" s="3">
        <v>39757</v>
      </c>
      <c r="I305" s="3">
        <v>39783</v>
      </c>
      <c r="J305" s="4">
        <f t="shared" si="4"/>
        <v>40147</v>
      </c>
      <c r="K305" s="1" t="s">
        <v>386</v>
      </c>
      <c r="L305" s="48">
        <v>40623.279999999999</v>
      </c>
      <c r="M305" s="48">
        <v>15</v>
      </c>
      <c r="N305" s="2">
        <v>0</v>
      </c>
      <c r="O305" s="2">
        <v>0</v>
      </c>
      <c r="P305" s="12">
        <v>5</v>
      </c>
      <c r="Q305" s="12"/>
      <c r="R305" s="1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x14ac:dyDescent="0.2">
      <c r="A306" s="1" t="s">
        <v>396</v>
      </c>
      <c r="B306" s="1" t="s">
        <v>403</v>
      </c>
      <c r="C306" s="1">
        <v>949</v>
      </c>
      <c r="D306" s="1">
        <v>949</v>
      </c>
      <c r="E306" s="1" t="s">
        <v>1252</v>
      </c>
      <c r="F306" s="1">
        <v>27823</v>
      </c>
      <c r="G306" s="1" t="s">
        <v>922</v>
      </c>
      <c r="H306" s="3">
        <v>39772</v>
      </c>
      <c r="I306" s="3">
        <v>39783</v>
      </c>
      <c r="J306" s="4">
        <f t="shared" si="4"/>
        <v>40147</v>
      </c>
      <c r="K306" s="1" t="s">
        <v>386</v>
      </c>
      <c r="L306" s="48">
        <v>32920.400000000001</v>
      </c>
      <c r="M306" s="48">
        <v>15</v>
      </c>
      <c r="N306" s="2">
        <v>0</v>
      </c>
      <c r="O306" s="2">
        <v>0</v>
      </c>
      <c r="P306" s="12">
        <v>5</v>
      </c>
      <c r="Q306" s="12"/>
      <c r="R306" s="1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x14ac:dyDescent="0.2">
      <c r="A307" s="1" t="s">
        <v>387</v>
      </c>
      <c r="B307" s="1" t="s">
        <v>420</v>
      </c>
      <c r="C307" s="1">
        <v>74</v>
      </c>
      <c r="D307" s="1">
        <v>258</v>
      </c>
      <c r="E307" s="1" t="s">
        <v>426</v>
      </c>
      <c r="F307" s="1">
        <v>28013</v>
      </c>
      <c r="G307" s="1" t="s">
        <v>171</v>
      </c>
      <c r="H307" s="3">
        <v>39785</v>
      </c>
      <c r="I307" s="3">
        <v>39785</v>
      </c>
      <c r="J307" s="4">
        <f t="shared" si="4"/>
        <v>40147</v>
      </c>
      <c r="K307" s="1" t="s">
        <v>386</v>
      </c>
      <c r="L307" s="48">
        <v>26081.08</v>
      </c>
      <c r="M307" s="48">
        <v>15</v>
      </c>
      <c r="N307" s="2">
        <v>0</v>
      </c>
      <c r="O307" s="2">
        <v>1</v>
      </c>
      <c r="P307" s="12">
        <v>5</v>
      </c>
      <c r="Q307" s="12"/>
      <c r="R307" s="1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x14ac:dyDescent="0.2">
      <c r="A308" s="1" t="s">
        <v>384</v>
      </c>
      <c r="B308" s="1" t="s">
        <v>408</v>
      </c>
      <c r="C308" s="1">
        <v>616</v>
      </c>
      <c r="D308" s="1">
        <v>616</v>
      </c>
      <c r="E308" s="1" t="s">
        <v>448</v>
      </c>
      <c r="F308" s="1">
        <v>28616</v>
      </c>
      <c r="G308" s="1" t="s">
        <v>740</v>
      </c>
      <c r="H308" s="3">
        <v>39623</v>
      </c>
      <c r="I308" s="3">
        <v>39630</v>
      </c>
      <c r="J308" s="4">
        <f t="shared" si="4"/>
        <v>39994</v>
      </c>
      <c r="K308" s="1" t="s">
        <v>386</v>
      </c>
      <c r="L308" s="48">
        <v>25047.77</v>
      </c>
      <c r="M308" s="48">
        <v>15</v>
      </c>
      <c r="N308" s="2">
        <v>0</v>
      </c>
      <c r="O308" s="2">
        <v>10</v>
      </c>
      <c r="P308" s="12">
        <v>10</v>
      </c>
      <c r="Q308" s="12"/>
      <c r="R308" s="1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x14ac:dyDescent="0.2">
      <c r="A309" s="1" t="s">
        <v>384</v>
      </c>
      <c r="B309" s="1" t="s">
        <v>1257</v>
      </c>
      <c r="C309" s="1">
        <v>209</v>
      </c>
      <c r="D309" s="1">
        <v>209</v>
      </c>
      <c r="E309" s="1" t="s">
        <v>1258</v>
      </c>
      <c r="F309" s="1">
        <v>23663</v>
      </c>
      <c r="G309" s="1" t="s">
        <v>1121</v>
      </c>
      <c r="H309" s="3">
        <v>39414</v>
      </c>
      <c r="I309" s="3">
        <v>39414</v>
      </c>
      <c r="J309" s="4">
        <f t="shared" si="4"/>
        <v>39752</v>
      </c>
      <c r="K309" s="1" t="s">
        <v>386</v>
      </c>
      <c r="L309" s="48">
        <v>97949.95</v>
      </c>
      <c r="M309" s="48">
        <v>14.5</v>
      </c>
      <c r="N309" s="2">
        <v>0</v>
      </c>
      <c r="O309" s="2">
        <v>0</v>
      </c>
      <c r="P309" s="12">
        <v>18</v>
      </c>
      <c r="Q309" s="1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x14ac:dyDescent="0.2">
      <c r="A310" s="1" t="s">
        <v>387</v>
      </c>
      <c r="B310" s="1" t="s">
        <v>388</v>
      </c>
      <c r="C310" s="1">
        <v>942</v>
      </c>
      <c r="D310" s="1">
        <v>942</v>
      </c>
      <c r="E310" s="1" t="s">
        <v>1156</v>
      </c>
      <c r="F310" s="1">
        <v>28690</v>
      </c>
      <c r="G310" s="1" t="s">
        <v>840</v>
      </c>
      <c r="H310" s="3">
        <v>39657</v>
      </c>
      <c r="I310" s="3">
        <v>39661</v>
      </c>
      <c r="J310" s="4">
        <f t="shared" si="4"/>
        <v>40025</v>
      </c>
      <c r="K310" s="1" t="s">
        <v>386</v>
      </c>
      <c r="L310" s="48">
        <v>83325.53</v>
      </c>
      <c r="M310" s="48">
        <v>14.5</v>
      </c>
      <c r="N310" s="2">
        <v>0</v>
      </c>
      <c r="O310" s="2">
        <v>1</v>
      </c>
      <c r="P310" s="12">
        <v>9</v>
      </c>
      <c r="Q310" s="12"/>
      <c r="R310" s="1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x14ac:dyDescent="0.2">
      <c r="A311" s="1" t="s">
        <v>396</v>
      </c>
      <c r="B311" s="1" t="s">
        <v>439</v>
      </c>
      <c r="C311" s="1">
        <v>400</v>
      </c>
      <c r="D311" s="1">
        <v>400</v>
      </c>
      <c r="E311" s="1" t="s">
        <v>994</v>
      </c>
      <c r="F311" s="1">
        <v>24568</v>
      </c>
      <c r="G311" s="1" t="s">
        <v>1392</v>
      </c>
      <c r="H311" s="3">
        <v>39517</v>
      </c>
      <c r="I311" s="3">
        <v>39539</v>
      </c>
      <c r="J311" s="4">
        <f t="shared" si="4"/>
        <v>39903</v>
      </c>
      <c r="K311" s="1" t="s">
        <v>386</v>
      </c>
      <c r="L311" s="48">
        <v>67494.06</v>
      </c>
      <c r="M311" s="48">
        <v>14.5</v>
      </c>
      <c r="N311" s="2">
        <v>0</v>
      </c>
      <c r="O311" s="2">
        <v>6</v>
      </c>
      <c r="P311" s="12">
        <v>13</v>
      </c>
      <c r="Q311" s="1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x14ac:dyDescent="0.2">
      <c r="A312" s="1" t="s">
        <v>387</v>
      </c>
      <c r="B312" s="1" t="s">
        <v>393</v>
      </c>
      <c r="C312" s="1">
        <v>481</v>
      </c>
      <c r="D312" s="1">
        <v>481</v>
      </c>
      <c r="E312" s="1" t="s">
        <v>26</v>
      </c>
      <c r="F312" s="1">
        <v>27935</v>
      </c>
      <c r="G312" s="1" t="s">
        <v>1024</v>
      </c>
      <c r="H312" s="3">
        <v>39590</v>
      </c>
      <c r="I312" s="3">
        <v>39600</v>
      </c>
      <c r="J312" s="4">
        <f t="shared" si="4"/>
        <v>39964</v>
      </c>
      <c r="K312" s="1" t="s">
        <v>386</v>
      </c>
      <c r="L312" s="48">
        <v>39449.300000000003</v>
      </c>
      <c r="M312" s="48">
        <v>14.5</v>
      </c>
      <c r="N312" s="2">
        <v>0</v>
      </c>
      <c r="O312" s="2">
        <v>4.5</v>
      </c>
      <c r="P312" s="12">
        <v>11</v>
      </c>
      <c r="Q312" s="12"/>
      <c r="R312" s="12"/>
      <c r="S312" s="2"/>
      <c r="T312" s="2"/>
    </row>
    <row r="313" spans="1:32" x14ac:dyDescent="0.2">
      <c r="A313" s="1" t="s">
        <v>387</v>
      </c>
      <c r="B313" s="1" t="s">
        <v>401</v>
      </c>
      <c r="C313" s="1">
        <v>908</v>
      </c>
      <c r="D313" s="1">
        <v>908</v>
      </c>
      <c r="E313" s="1" t="s">
        <v>429</v>
      </c>
      <c r="F313" s="1">
        <v>28533</v>
      </c>
      <c r="G313" s="1" t="s">
        <v>786</v>
      </c>
      <c r="H313" s="3">
        <v>39646</v>
      </c>
      <c r="I313" s="3">
        <v>39646</v>
      </c>
      <c r="J313" s="4">
        <f t="shared" si="4"/>
        <v>39994</v>
      </c>
      <c r="K313" s="1" t="s">
        <v>386</v>
      </c>
      <c r="L313" s="48">
        <v>122499.82</v>
      </c>
      <c r="M313" s="48">
        <v>14</v>
      </c>
      <c r="N313" s="2">
        <v>0</v>
      </c>
      <c r="O313" s="2">
        <v>2</v>
      </c>
      <c r="P313" s="12">
        <v>10</v>
      </c>
      <c r="Q313" s="12"/>
      <c r="R313" s="1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x14ac:dyDescent="0.2">
      <c r="A314" s="1" t="s">
        <v>387</v>
      </c>
      <c r="B314" s="1" t="s">
        <v>435</v>
      </c>
      <c r="C314" s="1">
        <v>672</v>
      </c>
      <c r="D314" s="1">
        <v>672</v>
      </c>
      <c r="E314" s="1" t="s">
        <v>1016</v>
      </c>
      <c r="F314" s="1">
        <v>28117</v>
      </c>
      <c r="G314" s="1" t="s">
        <v>825</v>
      </c>
      <c r="H314" s="3">
        <v>39608</v>
      </c>
      <c r="I314" s="3">
        <v>39608</v>
      </c>
      <c r="J314" s="4">
        <f t="shared" si="4"/>
        <v>39964</v>
      </c>
      <c r="K314" s="1" t="s">
        <v>386</v>
      </c>
      <c r="L314" s="48">
        <v>88857.39</v>
      </c>
      <c r="M314" s="48">
        <v>14</v>
      </c>
      <c r="N314" s="2">
        <v>0</v>
      </c>
      <c r="O314" s="2">
        <v>3</v>
      </c>
      <c r="P314" s="12">
        <v>11</v>
      </c>
      <c r="Q314" s="12"/>
      <c r="R314" s="1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x14ac:dyDescent="0.2">
      <c r="A315" s="1" t="s">
        <v>384</v>
      </c>
      <c r="B315" s="1" t="s">
        <v>357</v>
      </c>
      <c r="C315" s="1">
        <v>663</v>
      </c>
      <c r="D315" s="1">
        <v>663</v>
      </c>
      <c r="E315" s="1" t="s">
        <v>358</v>
      </c>
      <c r="F315" s="1">
        <v>28964</v>
      </c>
      <c r="G315" s="1" t="s">
        <v>731</v>
      </c>
      <c r="H315" s="3">
        <v>39668</v>
      </c>
      <c r="I315" s="3">
        <v>39692</v>
      </c>
      <c r="J315" s="4">
        <f t="shared" si="4"/>
        <v>40056</v>
      </c>
      <c r="K315" s="1" t="s">
        <v>386</v>
      </c>
      <c r="L315" s="48">
        <v>79367.41</v>
      </c>
      <c r="M315" s="48">
        <v>14</v>
      </c>
      <c r="N315" s="2">
        <v>0</v>
      </c>
      <c r="O315" s="2">
        <v>1</v>
      </c>
      <c r="P315" s="12">
        <v>8</v>
      </c>
      <c r="Q315" s="12"/>
      <c r="R315" s="1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x14ac:dyDescent="0.2">
      <c r="A316" s="1" t="s">
        <v>396</v>
      </c>
      <c r="B316" s="1" t="s">
        <v>410</v>
      </c>
      <c r="C316" s="1">
        <v>40</v>
      </c>
      <c r="D316" s="1">
        <v>40</v>
      </c>
      <c r="E316" s="1" t="s">
        <v>1134</v>
      </c>
      <c r="F316" s="1">
        <v>24739</v>
      </c>
      <c r="G316" s="1" t="s">
        <v>1438</v>
      </c>
      <c r="H316" s="3">
        <v>39500</v>
      </c>
      <c r="I316" s="3">
        <v>39508</v>
      </c>
      <c r="J316" s="4">
        <f t="shared" si="4"/>
        <v>39872</v>
      </c>
      <c r="K316" s="1" t="s">
        <v>386</v>
      </c>
      <c r="L316" s="48">
        <v>73719.37</v>
      </c>
      <c r="M316" s="48">
        <v>14</v>
      </c>
      <c r="N316" s="2">
        <v>0</v>
      </c>
      <c r="O316" s="2">
        <v>0</v>
      </c>
      <c r="P316" s="12">
        <v>14</v>
      </c>
      <c r="Q316" s="1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x14ac:dyDescent="0.2">
      <c r="A317" s="1" t="s">
        <v>396</v>
      </c>
      <c r="B317" s="1" t="s">
        <v>418</v>
      </c>
      <c r="C317" s="1">
        <v>685</v>
      </c>
      <c r="D317" s="1">
        <v>685</v>
      </c>
      <c r="E317" s="1" t="s">
        <v>419</v>
      </c>
      <c r="F317" s="1">
        <v>29927</v>
      </c>
      <c r="G317" s="1" t="s">
        <v>505</v>
      </c>
      <c r="H317" s="3">
        <v>39741</v>
      </c>
      <c r="I317" s="3">
        <v>39741</v>
      </c>
      <c r="J317" s="4">
        <f t="shared" si="4"/>
        <v>40086</v>
      </c>
      <c r="K317" s="1" t="s">
        <v>386</v>
      </c>
      <c r="L317" s="12">
        <v>72494.28</v>
      </c>
      <c r="M317" s="12">
        <v>14</v>
      </c>
      <c r="N317" s="2">
        <v>0</v>
      </c>
      <c r="O317" s="2">
        <v>0</v>
      </c>
      <c r="P317" s="12">
        <v>7</v>
      </c>
      <c r="Q317" s="48"/>
    </row>
    <row r="318" spans="1:32" x14ac:dyDescent="0.2">
      <c r="A318" s="1" t="s">
        <v>387</v>
      </c>
      <c r="B318" s="1" t="s">
        <v>393</v>
      </c>
      <c r="C318" s="1">
        <v>999</v>
      </c>
      <c r="D318" s="1">
        <v>999</v>
      </c>
      <c r="E318" s="1" t="s">
        <v>1264</v>
      </c>
      <c r="F318" s="1">
        <v>28709</v>
      </c>
      <c r="G318" s="1" t="s">
        <v>1203</v>
      </c>
      <c r="H318" s="3">
        <v>39839</v>
      </c>
      <c r="I318" s="3">
        <v>39839</v>
      </c>
      <c r="J318" s="4">
        <f t="shared" si="4"/>
        <v>40178</v>
      </c>
      <c r="K318" s="1" t="s">
        <v>386</v>
      </c>
      <c r="L318" s="48">
        <v>71252.539999999994</v>
      </c>
      <c r="M318" s="48">
        <v>14</v>
      </c>
      <c r="N318" s="2">
        <v>0</v>
      </c>
      <c r="O318" s="2">
        <v>1</v>
      </c>
      <c r="P318" s="12">
        <v>4</v>
      </c>
      <c r="Q318" s="12"/>
      <c r="R318" s="1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x14ac:dyDescent="0.2">
      <c r="A319" s="1" t="s">
        <v>396</v>
      </c>
      <c r="B319" s="1" t="s">
        <v>1474</v>
      </c>
      <c r="C319" s="1">
        <v>698</v>
      </c>
      <c r="D319" s="1">
        <v>698</v>
      </c>
      <c r="E319" s="1" t="s">
        <v>1129</v>
      </c>
      <c r="F319" s="1">
        <v>24516</v>
      </c>
      <c r="G319" s="1" t="s">
        <v>1429</v>
      </c>
      <c r="H319" s="3">
        <v>39483</v>
      </c>
      <c r="I319" s="3">
        <v>39508</v>
      </c>
      <c r="J319" s="4">
        <f t="shared" si="4"/>
        <v>39872</v>
      </c>
      <c r="K319" s="1" t="s">
        <v>386</v>
      </c>
      <c r="L319" s="48">
        <v>70613.14</v>
      </c>
      <c r="M319" s="48">
        <v>14</v>
      </c>
      <c r="N319" s="2">
        <v>0</v>
      </c>
      <c r="O319" s="2">
        <v>3</v>
      </c>
      <c r="P319" s="12">
        <v>14</v>
      </c>
      <c r="Q319" s="1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x14ac:dyDescent="0.2">
      <c r="A320" s="1" t="s">
        <v>387</v>
      </c>
      <c r="B320" s="1" t="s">
        <v>399</v>
      </c>
      <c r="C320" s="1">
        <v>49</v>
      </c>
      <c r="D320" s="1">
        <v>49</v>
      </c>
      <c r="E320" s="1" t="s">
        <v>1006</v>
      </c>
      <c r="F320" s="1">
        <v>28180</v>
      </c>
      <c r="G320" s="1" t="s">
        <v>799</v>
      </c>
      <c r="H320" s="3">
        <v>39608</v>
      </c>
      <c r="I320" s="3">
        <v>39630</v>
      </c>
      <c r="J320" s="4">
        <f t="shared" si="4"/>
        <v>39994</v>
      </c>
      <c r="K320" s="1" t="s">
        <v>386</v>
      </c>
      <c r="L320" s="48">
        <v>67405.41</v>
      </c>
      <c r="M320" s="48">
        <v>14</v>
      </c>
      <c r="N320" s="2">
        <v>0</v>
      </c>
      <c r="O320" s="2">
        <v>0</v>
      </c>
      <c r="P320" s="12">
        <v>10</v>
      </c>
      <c r="Q320" s="12"/>
      <c r="R320" s="1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x14ac:dyDescent="0.2">
      <c r="A321" s="1" t="s">
        <v>396</v>
      </c>
      <c r="B321" s="1" t="s">
        <v>415</v>
      </c>
      <c r="C321" s="1">
        <v>116</v>
      </c>
      <c r="D321" s="1">
        <v>313</v>
      </c>
      <c r="E321" s="1" t="s">
        <v>446</v>
      </c>
      <c r="F321" s="1">
        <v>23977</v>
      </c>
      <c r="G321" s="1" t="s">
        <v>312</v>
      </c>
      <c r="H321" s="3">
        <v>39393</v>
      </c>
      <c r="I321" s="3">
        <v>39417</v>
      </c>
      <c r="J321" s="4">
        <f t="shared" si="4"/>
        <v>39782</v>
      </c>
      <c r="K321" s="1" t="s">
        <v>386</v>
      </c>
      <c r="L321" s="48">
        <v>66256.800000000003</v>
      </c>
      <c r="M321" s="48">
        <v>14</v>
      </c>
      <c r="N321" s="2">
        <v>0</v>
      </c>
      <c r="O321" s="2">
        <v>2</v>
      </c>
      <c r="P321" s="12">
        <v>17</v>
      </c>
      <c r="Q321" s="1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x14ac:dyDescent="0.2">
      <c r="A322" s="1" t="s">
        <v>384</v>
      </c>
      <c r="B322" s="1" t="s">
        <v>408</v>
      </c>
      <c r="C322" s="1">
        <v>276</v>
      </c>
      <c r="D322" s="1">
        <v>63</v>
      </c>
      <c r="E322" s="1" t="s">
        <v>407</v>
      </c>
      <c r="F322" s="1">
        <v>28356</v>
      </c>
      <c r="G322" s="1" t="s">
        <v>1109</v>
      </c>
      <c r="H322" s="3">
        <v>39811</v>
      </c>
      <c r="I322" s="3">
        <v>39814</v>
      </c>
      <c r="J322" s="4">
        <f t="shared" ref="J322:J385" si="5">+IF(MONTH(I322)=1,(MONTH(I322)&amp;"-"&amp;(YEAR(I322))+1)-1,(MONTH(I322)&amp;"-"&amp;(YEAR(I322))+1)-1)</f>
        <v>40178</v>
      </c>
      <c r="K322" s="1" t="s">
        <v>386</v>
      </c>
      <c r="L322" s="48">
        <v>65282.13</v>
      </c>
      <c r="M322" s="48">
        <v>14</v>
      </c>
      <c r="N322" s="2">
        <v>0</v>
      </c>
      <c r="O322" s="2">
        <v>0</v>
      </c>
      <c r="P322" s="12">
        <v>4</v>
      </c>
      <c r="Q322" s="12"/>
      <c r="R322" s="1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x14ac:dyDescent="0.2">
      <c r="A323" s="1" t="s">
        <v>387</v>
      </c>
      <c r="B323" s="1" t="s">
        <v>420</v>
      </c>
      <c r="C323" s="1">
        <v>664</v>
      </c>
      <c r="D323" s="1">
        <v>664</v>
      </c>
      <c r="E323" s="1" t="s">
        <v>421</v>
      </c>
      <c r="F323" s="1">
        <v>27738</v>
      </c>
      <c r="G323" s="1" t="s">
        <v>951</v>
      </c>
      <c r="H323" s="3">
        <v>39576</v>
      </c>
      <c r="I323" s="3">
        <v>39600</v>
      </c>
      <c r="J323" s="4">
        <f t="shared" si="5"/>
        <v>39964</v>
      </c>
      <c r="K323" s="1" t="s">
        <v>386</v>
      </c>
      <c r="L323" s="48">
        <v>62636.24</v>
      </c>
      <c r="M323" s="48">
        <v>14</v>
      </c>
      <c r="N323" s="2">
        <v>0</v>
      </c>
      <c r="O323" s="2">
        <v>1</v>
      </c>
      <c r="P323" s="12">
        <v>11</v>
      </c>
      <c r="Q323" s="12"/>
      <c r="R323" s="1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x14ac:dyDescent="0.2">
      <c r="A324" s="1" t="s">
        <v>384</v>
      </c>
      <c r="B324" s="1" t="s">
        <v>440</v>
      </c>
      <c r="C324" s="1">
        <v>344</v>
      </c>
      <c r="D324" s="1">
        <v>344</v>
      </c>
      <c r="E324" s="1" t="s">
        <v>441</v>
      </c>
      <c r="F324" s="1">
        <v>28319</v>
      </c>
      <c r="G324" s="1" t="s">
        <v>652</v>
      </c>
      <c r="H324" s="3">
        <v>39623</v>
      </c>
      <c r="I324" s="3">
        <v>39630</v>
      </c>
      <c r="J324" s="4">
        <f t="shared" si="5"/>
        <v>39994</v>
      </c>
      <c r="K324" s="1" t="s">
        <v>386</v>
      </c>
      <c r="L324" s="48">
        <v>61857.99</v>
      </c>
      <c r="M324" s="48">
        <v>14</v>
      </c>
      <c r="N324" s="2">
        <v>0</v>
      </c>
      <c r="O324" s="2">
        <v>0</v>
      </c>
      <c r="P324" s="12">
        <v>10</v>
      </c>
      <c r="Q324" s="12"/>
      <c r="R324" s="1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x14ac:dyDescent="0.2">
      <c r="A325" s="1" t="s">
        <v>396</v>
      </c>
      <c r="B325" s="1" t="s">
        <v>427</v>
      </c>
      <c r="C325" s="1">
        <v>983</v>
      </c>
      <c r="D325" s="1">
        <v>983</v>
      </c>
      <c r="E325" s="1" t="s">
        <v>1479</v>
      </c>
      <c r="F325" s="1">
        <v>28903</v>
      </c>
      <c r="G325" s="1" t="s">
        <v>729</v>
      </c>
      <c r="H325" s="3">
        <v>39674</v>
      </c>
      <c r="I325" s="3">
        <v>39692</v>
      </c>
      <c r="J325" s="4">
        <f t="shared" si="5"/>
        <v>40056</v>
      </c>
      <c r="K325" s="1" t="s">
        <v>386</v>
      </c>
      <c r="L325" s="48">
        <v>58071.14</v>
      </c>
      <c r="M325" s="48">
        <v>14</v>
      </c>
      <c r="N325" s="2">
        <v>0</v>
      </c>
      <c r="O325" s="2">
        <v>1</v>
      </c>
      <c r="P325" s="12">
        <v>8</v>
      </c>
      <c r="Q325" s="12"/>
      <c r="R325" s="1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x14ac:dyDescent="0.2">
      <c r="A326" s="1" t="s">
        <v>384</v>
      </c>
      <c r="B326" s="1" t="s">
        <v>408</v>
      </c>
      <c r="C326" s="1">
        <v>624</v>
      </c>
      <c r="D326" s="1">
        <v>624</v>
      </c>
      <c r="E326" s="1" t="s">
        <v>1001</v>
      </c>
      <c r="F326" s="1">
        <v>28646</v>
      </c>
      <c r="G326" s="1" t="s">
        <v>82</v>
      </c>
      <c r="H326" s="3">
        <v>39653</v>
      </c>
      <c r="I326" s="3">
        <v>39661</v>
      </c>
      <c r="J326" s="4">
        <f t="shared" si="5"/>
        <v>40025</v>
      </c>
      <c r="K326" s="1" t="s">
        <v>386</v>
      </c>
      <c r="L326" s="48">
        <v>57988.53</v>
      </c>
      <c r="M326" s="48">
        <v>14</v>
      </c>
      <c r="N326" s="2">
        <v>0</v>
      </c>
      <c r="O326" s="2">
        <v>1</v>
      </c>
      <c r="P326" s="12">
        <v>9</v>
      </c>
      <c r="Q326" s="12"/>
      <c r="R326" s="1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x14ac:dyDescent="0.2">
      <c r="A327" s="1" t="s">
        <v>387</v>
      </c>
      <c r="B327" s="1" t="s">
        <v>366</v>
      </c>
      <c r="C327" s="1">
        <v>251</v>
      </c>
      <c r="D327" s="1">
        <v>251</v>
      </c>
      <c r="E327" s="1" t="s">
        <v>1466</v>
      </c>
      <c r="F327" s="1">
        <v>28036</v>
      </c>
      <c r="G327" s="1" t="s">
        <v>815</v>
      </c>
      <c r="H327" s="3">
        <v>39617</v>
      </c>
      <c r="I327" s="3">
        <v>39617</v>
      </c>
      <c r="J327" s="4">
        <f t="shared" si="5"/>
        <v>39964</v>
      </c>
      <c r="K327" s="1" t="s">
        <v>386</v>
      </c>
      <c r="L327" s="48">
        <v>56592.18</v>
      </c>
      <c r="M327" s="48">
        <v>14</v>
      </c>
      <c r="N327" s="2">
        <v>0</v>
      </c>
      <c r="O327" s="2">
        <v>3</v>
      </c>
      <c r="P327" s="12">
        <v>11</v>
      </c>
      <c r="Q327" s="12"/>
      <c r="R327" s="1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x14ac:dyDescent="0.2">
      <c r="A328" s="1" t="s">
        <v>384</v>
      </c>
      <c r="B328" s="1" t="s">
        <v>405</v>
      </c>
      <c r="C328" s="1">
        <v>594</v>
      </c>
      <c r="D328" s="1">
        <v>594</v>
      </c>
      <c r="E328" s="1" t="s">
        <v>406</v>
      </c>
      <c r="F328" s="1">
        <v>28599</v>
      </c>
      <c r="G328" s="1" t="s">
        <v>1605</v>
      </c>
      <c r="H328" s="3">
        <v>39629</v>
      </c>
      <c r="I328" s="3">
        <v>39630</v>
      </c>
      <c r="J328" s="4">
        <f t="shared" si="5"/>
        <v>39994</v>
      </c>
      <c r="K328" s="1" t="s">
        <v>386</v>
      </c>
      <c r="L328" s="48">
        <v>56463.62</v>
      </c>
      <c r="M328" s="48">
        <v>14</v>
      </c>
      <c r="N328" s="2">
        <v>0</v>
      </c>
      <c r="O328" s="2">
        <v>1</v>
      </c>
      <c r="P328" s="12">
        <v>10</v>
      </c>
      <c r="Q328" s="12"/>
      <c r="R328" s="1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x14ac:dyDescent="0.2">
      <c r="A329" s="1" t="s">
        <v>387</v>
      </c>
      <c r="B329" s="1" t="s">
        <v>401</v>
      </c>
      <c r="C329" s="1">
        <v>16</v>
      </c>
      <c r="D329" s="1">
        <v>518</v>
      </c>
      <c r="E329" s="1" t="s">
        <v>1117</v>
      </c>
      <c r="F329" s="1">
        <v>24402</v>
      </c>
      <c r="G329" s="1" t="s">
        <v>1309</v>
      </c>
      <c r="H329" s="3">
        <v>39478</v>
      </c>
      <c r="I329" s="3">
        <v>39478</v>
      </c>
      <c r="J329" s="4">
        <f t="shared" si="5"/>
        <v>39813</v>
      </c>
      <c r="K329" s="1" t="s">
        <v>386</v>
      </c>
      <c r="L329" s="48">
        <v>52445.33</v>
      </c>
      <c r="M329" s="48">
        <v>14</v>
      </c>
      <c r="N329" s="2">
        <v>8</v>
      </c>
      <c r="O329" s="2">
        <v>2</v>
      </c>
      <c r="P329" s="12">
        <v>16</v>
      </c>
      <c r="Q329" s="1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x14ac:dyDescent="0.2">
      <c r="A330" s="1" t="s">
        <v>396</v>
      </c>
      <c r="B330" s="1" t="s">
        <v>451</v>
      </c>
      <c r="C330" s="1">
        <v>915</v>
      </c>
      <c r="D330" s="1">
        <v>915</v>
      </c>
      <c r="E330" s="1" t="s">
        <v>1118</v>
      </c>
      <c r="F330" s="1">
        <v>27848</v>
      </c>
      <c r="G330" s="1" t="s">
        <v>954</v>
      </c>
      <c r="H330" s="3">
        <v>39594</v>
      </c>
      <c r="I330" s="3">
        <v>39600</v>
      </c>
      <c r="J330" s="4">
        <f t="shared" si="5"/>
        <v>39964</v>
      </c>
      <c r="K330" s="1" t="s">
        <v>386</v>
      </c>
      <c r="L330" s="48">
        <v>51309.86</v>
      </c>
      <c r="M330" s="48">
        <v>14</v>
      </c>
      <c r="N330" s="2">
        <v>0</v>
      </c>
      <c r="O330" s="2">
        <v>5</v>
      </c>
      <c r="P330" s="12">
        <v>11</v>
      </c>
      <c r="Q330" s="12"/>
      <c r="R330" s="1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x14ac:dyDescent="0.2">
      <c r="A331" s="1" t="s">
        <v>384</v>
      </c>
      <c r="B331" s="1" t="s">
        <v>135</v>
      </c>
      <c r="C331" s="1">
        <v>869</v>
      </c>
      <c r="D331" s="1">
        <v>869</v>
      </c>
      <c r="E331" s="1" t="s">
        <v>1590</v>
      </c>
      <c r="F331" s="1">
        <v>24601</v>
      </c>
      <c r="G331" s="1" t="s">
        <v>1410</v>
      </c>
      <c r="H331" s="3">
        <v>39531</v>
      </c>
      <c r="I331" s="3">
        <v>39531</v>
      </c>
      <c r="J331" s="4">
        <f t="shared" si="5"/>
        <v>39872</v>
      </c>
      <c r="K331" s="1" t="s">
        <v>386</v>
      </c>
      <c r="L331" s="48">
        <v>49680.61</v>
      </c>
      <c r="M331" s="48">
        <v>14</v>
      </c>
      <c r="N331" s="2">
        <v>1</v>
      </c>
      <c r="O331" s="2">
        <v>3</v>
      </c>
      <c r="P331" s="12">
        <v>14</v>
      </c>
      <c r="Q331" s="1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x14ac:dyDescent="0.2">
      <c r="A332" s="1" t="s">
        <v>387</v>
      </c>
      <c r="B332" s="1" t="s">
        <v>420</v>
      </c>
      <c r="C332" s="1">
        <v>664</v>
      </c>
      <c r="D332" s="1">
        <v>664</v>
      </c>
      <c r="E332" s="1" t="s">
        <v>421</v>
      </c>
      <c r="F332" s="1">
        <v>28124</v>
      </c>
      <c r="G332" s="1" t="s">
        <v>608</v>
      </c>
      <c r="H332" s="3">
        <v>39574</v>
      </c>
      <c r="I332" s="3">
        <v>39574</v>
      </c>
      <c r="J332" s="4">
        <f t="shared" si="5"/>
        <v>39933</v>
      </c>
      <c r="K332" s="1" t="s">
        <v>394</v>
      </c>
      <c r="L332" s="48">
        <v>49155.23</v>
      </c>
      <c r="M332" s="48">
        <v>14</v>
      </c>
      <c r="N332" s="2">
        <v>0</v>
      </c>
      <c r="O332" s="2">
        <v>2</v>
      </c>
      <c r="P332" s="12">
        <v>12</v>
      </c>
      <c r="Q332" s="1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x14ac:dyDescent="0.2">
      <c r="A333" s="1" t="s">
        <v>396</v>
      </c>
      <c r="B333" s="1" t="s">
        <v>403</v>
      </c>
      <c r="C333" s="1">
        <v>375</v>
      </c>
      <c r="D333" s="1">
        <v>375</v>
      </c>
      <c r="E333" s="1" t="s">
        <v>244</v>
      </c>
      <c r="F333" s="1">
        <v>27665</v>
      </c>
      <c r="G333" s="1" t="s">
        <v>943</v>
      </c>
      <c r="H333" s="3">
        <v>39759</v>
      </c>
      <c r="I333" s="3">
        <v>39783</v>
      </c>
      <c r="J333" s="4">
        <f t="shared" si="5"/>
        <v>40147</v>
      </c>
      <c r="K333" s="1" t="s">
        <v>386</v>
      </c>
      <c r="L333" s="48">
        <v>40460.230000000003</v>
      </c>
      <c r="M333" s="48">
        <v>14</v>
      </c>
      <c r="N333" s="2">
        <v>0</v>
      </c>
      <c r="O333" s="2">
        <v>0</v>
      </c>
      <c r="P333" s="12">
        <v>5</v>
      </c>
      <c r="Q333" s="12"/>
      <c r="R333" s="1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x14ac:dyDescent="0.2">
      <c r="A334" s="1" t="s">
        <v>396</v>
      </c>
      <c r="B334" s="1" t="s">
        <v>427</v>
      </c>
      <c r="C334" s="1">
        <v>820</v>
      </c>
      <c r="D334" s="1">
        <v>820</v>
      </c>
      <c r="E334" s="1" t="s">
        <v>1128</v>
      </c>
      <c r="F334" s="1">
        <v>26688</v>
      </c>
      <c r="G334" s="1" t="s">
        <v>148</v>
      </c>
      <c r="H334" s="3">
        <v>39671</v>
      </c>
      <c r="I334" s="3">
        <v>39692</v>
      </c>
      <c r="J334" s="4">
        <f t="shared" si="5"/>
        <v>40056</v>
      </c>
      <c r="K334" s="1" t="s">
        <v>386</v>
      </c>
      <c r="L334" s="48">
        <v>40206.28</v>
      </c>
      <c r="M334" s="48">
        <v>14</v>
      </c>
      <c r="N334" s="2">
        <v>0</v>
      </c>
      <c r="O334" s="2">
        <v>1</v>
      </c>
      <c r="P334" s="12">
        <v>8</v>
      </c>
      <c r="Q334" s="12"/>
      <c r="R334" s="1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x14ac:dyDescent="0.2">
      <c r="A335" s="1" t="s">
        <v>384</v>
      </c>
      <c r="B335" s="1" t="s">
        <v>135</v>
      </c>
      <c r="C335" s="1">
        <v>439</v>
      </c>
      <c r="D335" s="1">
        <v>439</v>
      </c>
      <c r="E335" s="1" t="s">
        <v>23</v>
      </c>
      <c r="F335" s="1">
        <v>27414</v>
      </c>
      <c r="G335" s="1" t="s">
        <v>1301</v>
      </c>
      <c r="H335" s="3">
        <v>39555</v>
      </c>
      <c r="I335" s="3">
        <v>39569</v>
      </c>
      <c r="J335" s="4">
        <f t="shared" si="5"/>
        <v>39933</v>
      </c>
      <c r="K335" s="1" t="s">
        <v>394</v>
      </c>
      <c r="L335" s="48">
        <v>39929.08</v>
      </c>
      <c r="M335" s="48">
        <v>14</v>
      </c>
      <c r="N335" s="2">
        <v>0</v>
      </c>
      <c r="O335" s="2">
        <v>0.5</v>
      </c>
      <c r="P335" s="12">
        <v>12</v>
      </c>
      <c r="Q335" s="1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x14ac:dyDescent="0.2">
      <c r="A336" s="1" t="s">
        <v>387</v>
      </c>
      <c r="B336" s="1" t="s">
        <v>443</v>
      </c>
      <c r="C336" s="1">
        <v>528</v>
      </c>
      <c r="D336" s="1">
        <v>528</v>
      </c>
      <c r="E336" s="1" t="s">
        <v>996</v>
      </c>
      <c r="F336" s="1">
        <v>28372</v>
      </c>
      <c r="G336" s="1" t="s">
        <v>661</v>
      </c>
      <c r="H336" s="3">
        <v>39602</v>
      </c>
      <c r="I336" s="3">
        <v>39630</v>
      </c>
      <c r="J336" s="4">
        <f t="shared" si="5"/>
        <v>39994</v>
      </c>
      <c r="K336" s="1" t="s">
        <v>386</v>
      </c>
      <c r="L336" s="48">
        <v>38133.82</v>
      </c>
      <c r="M336" s="48">
        <v>14</v>
      </c>
      <c r="N336" s="2">
        <v>0</v>
      </c>
      <c r="O336" s="2">
        <v>6</v>
      </c>
      <c r="P336" s="12">
        <v>10</v>
      </c>
      <c r="Q336" s="12"/>
      <c r="R336" s="1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x14ac:dyDescent="0.2">
      <c r="A337" s="1" t="s">
        <v>384</v>
      </c>
      <c r="B337" s="1" t="s">
        <v>408</v>
      </c>
      <c r="C337" s="1">
        <v>276</v>
      </c>
      <c r="D337" s="1">
        <v>63</v>
      </c>
      <c r="E337" s="1" t="s">
        <v>407</v>
      </c>
      <c r="F337" s="1">
        <v>27824</v>
      </c>
      <c r="G337" s="1" t="s">
        <v>913</v>
      </c>
      <c r="H337" s="3">
        <v>39566</v>
      </c>
      <c r="I337" s="3">
        <v>39569</v>
      </c>
      <c r="J337" s="4">
        <f t="shared" si="5"/>
        <v>39933</v>
      </c>
      <c r="K337" s="1" t="s">
        <v>394</v>
      </c>
      <c r="L337" s="48">
        <v>36723.07</v>
      </c>
      <c r="M337" s="48">
        <v>14</v>
      </c>
      <c r="N337" s="2">
        <v>0</v>
      </c>
      <c r="O337" s="2">
        <v>4</v>
      </c>
      <c r="P337" s="12">
        <v>12</v>
      </c>
      <c r="Q337" s="1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x14ac:dyDescent="0.2">
      <c r="A338" s="1" t="s">
        <v>387</v>
      </c>
      <c r="B338" s="1" t="s">
        <v>435</v>
      </c>
      <c r="C338" s="1">
        <v>202</v>
      </c>
      <c r="D338" s="1">
        <v>202</v>
      </c>
      <c r="E338" s="1" t="s">
        <v>1266</v>
      </c>
      <c r="F338" s="1">
        <v>28381</v>
      </c>
      <c r="G338" s="1" t="s">
        <v>806</v>
      </c>
      <c r="H338" s="3">
        <v>39601</v>
      </c>
      <c r="I338" s="3">
        <v>39630</v>
      </c>
      <c r="J338" s="4">
        <f t="shared" si="5"/>
        <v>39994</v>
      </c>
      <c r="K338" s="1" t="s">
        <v>386</v>
      </c>
      <c r="L338" s="48">
        <v>36247</v>
      </c>
      <c r="M338" s="48">
        <v>14</v>
      </c>
      <c r="N338" s="2">
        <v>0</v>
      </c>
      <c r="O338" s="2">
        <v>4</v>
      </c>
      <c r="P338" s="12">
        <v>10</v>
      </c>
      <c r="Q338" s="12"/>
      <c r="R338" s="1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x14ac:dyDescent="0.2">
      <c r="A339" s="1" t="s">
        <v>396</v>
      </c>
      <c r="B339" s="1" t="s">
        <v>451</v>
      </c>
      <c r="C339" s="1">
        <v>977</v>
      </c>
      <c r="D339" s="1">
        <v>977</v>
      </c>
      <c r="E339" s="1" t="s">
        <v>452</v>
      </c>
      <c r="F339" s="1">
        <v>28332</v>
      </c>
      <c r="G339" s="1" t="s">
        <v>1107</v>
      </c>
      <c r="H339" s="3">
        <v>39806</v>
      </c>
      <c r="I339" s="3">
        <v>39806</v>
      </c>
      <c r="J339" s="4">
        <f t="shared" si="5"/>
        <v>40147</v>
      </c>
      <c r="K339" s="1" t="s">
        <v>386</v>
      </c>
      <c r="L339" s="48">
        <v>35628.28</v>
      </c>
      <c r="M339" s="48">
        <v>14</v>
      </c>
      <c r="N339" s="2">
        <v>0</v>
      </c>
      <c r="O339" s="2">
        <v>0</v>
      </c>
      <c r="P339" s="12">
        <v>5</v>
      </c>
      <c r="Q339" s="12"/>
      <c r="R339" s="1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x14ac:dyDescent="0.2">
      <c r="A340" s="1" t="s">
        <v>396</v>
      </c>
      <c r="B340" s="1" t="s">
        <v>403</v>
      </c>
      <c r="C340" s="1">
        <v>375</v>
      </c>
      <c r="D340" s="1">
        <v>375</v>
      </c>
      <c r="E340" s="1" t="s">
        <v>244</v>
      </c>
      <c r="F340" s="1">
        <v>28882</v>
      </c>
      <c r="G340" s="1" t="s">
        <v>771</v>
      </c>
      <c r="H340" s="3">
        <v>39631</v>
      </c>
      <c r="I340" s="3">
        <v>39661</v>
      </c>
      <c r="J340" s="4">
        <f t="shared" si="5"/>
        <v>40025</v>
      </c>
      <c r="K340" s="1" t="s">
        <v>386</v>
      </c>
      <c r="L340" s="48">
        <v>33491.839999999997</v>
      </c>
      <c r="M340" s="48">
        <v>14</v>
      </c>
      <c r="N340" s="2">
        <v>0</v>
      </c>
      <c r="O340" s="2">
        <v>6</v>
      </c>
      <c r="P340" s="12">
        <v>9</v>
      </c>
      <c r="Q340" s="12"/>
      <c r="R340" s="1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x14ac:dyDescent="0.2">
      <c r="A341" s="1" t="s">
        <v>384</v>
      </c>
      <c r="B341" s="1" t="s">
        <v>391</v>
      </c>
      <c r="C341" s="1">
        <v>963</v>
      </c>
      <c r="D341" s="1">
        <v>963</v>
      </c>
      <c r="E341" s="1" t="s">
        <v>392</v>
      </c>
      <c r="F341" s="1">
        <v>27903</v>
      </c>
      <c r="G341" s="1" t="s">
        <v>1506</v>
      </c>
      <c r="H341" s="3">
        <v>39777</v>
      </c>
      <c r="I341" s="3">
        <v>39783</v>
      </c>
      <c r="J341" s="4">
        <f t="shared" si="5"/>
        <v>40147</v>
      </c>
      <c r="K341" s="1" t="s">
        <v>386</v>
      </c>
      <c r="L341" s="48">
        <v>32703.01</v>
      </c>
      <c r="M341" s="48">
        <v>14</v>
      </c>
      <c r="N341" s="2">
        <v>0</v>
      </c>
      <c r="O341" s="2">
        <v>0</v>
      </c>
      <c r="P341" s="12">
        <v>5</v>
      </c>
      <c r="Q341" s="12"/>
      <c r="R341" s="12"/>
      <c r="S341" s="2"/>
      <c r="T341" s="2"/>
    </row>
    <row r="342" spans="1:32" x14ac:dyDescent="0.2">
      <c r="A342" s="1" t="s">
        <v>396</v>
      </c>
      <c r="B342" s="1" t="s">
        <v>410</v>
      </c>
      <c r="C342" s="1">
        <v>206</v>
      </c>
      <c r="D342" s="1">
        <v>206</v>
      </c>
      <c r="E342" s="1" t="s">
        <v>411</v>
      </c>
      <c r="F342" s="1">
        <v>27726</v>
      </c>
      <c r="G342" s="1" t="s">
        <v>933</v>
      </c>
      <c r="H342" s="3">
        <v>39764</v>
      </c>
      <c r="I342" s="3">
        <v>39764</v>
      </c>
      <c r="J342" s="4">
        <f t="shared" si="5"/>
        <v>40117</v>
      </c>
      <c r="K342" s="1" t="s">
        <v>386</v>
      </c>
      <c r="L342" s="48">
        <v>32581.34</v>
      </c>
      <c r="M342" s="48">
        <v>14</v>
      </c>
      <c r="N342" s="2">
        <v>0</v>
      </c>
      <c r="O342" s="2">
        <v>4</v>
      </c>
      <c r="P342" s="12">
        <v>6</v>
      </c>
      <c r="Q342" s="12"/>
      <c r="R342" s="1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x14ac:dyDescent="0.2">
      <c r="A343" s="1" t="s">
        <v>396</v>
      </c>
      <c r="B343" s="1" t="s">
        <v>1589</v>
      </c>
      <c r="C343" s="1">
        <v>415</v>
      </c>
      <c r="D343" s="1">
        <v>415</v>
      </c>
      <c r="E343" s="1" t="s">
        <v>1470</v>
      </c>
      <c r="F343" s="1">
        <v>27125</v>
      </c>
      <c r="G343" s="1" t="s">
        <v>1523</v>
      </c>
      <c r="H343" s="3">
        <v>39755</v>
      </c>
      <c r="I343" s="3">
        <v>39783</v>
      </c>
      <c r="J343" s="4">
        <f t="shared" si="5"/>
        <v>40147</v>
      </c>
      <c r="K343" s="1" t="s">
        <v>386</v>
      </c>
      <c r="L343" s="48">
        <v>30790.2</v>
      </c>
      <c r="M343" s="48">
        <v>14</v>
      </c>
      <c r="N343" s="2">
        <v>0</v>
      </c>
      <c r="O343" s="2">
        <v>0</v>
      </c>
      <c r="P343" s="12">
        <v>5</v>
      </c>
      <c r="Q343" s="12"/>
      <c r="R343" s="1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x14ac:dyDescent="0.2">
      <c r="A344" s="1" t="s">
        <v>396</v>
      </c>
      <c r="B344" s="1" t="s">
        <v>1123</v>
      </c>
      <c r="C344" s="1">
        <v>671</v>
      </c>
      <c r="D344" s="1">
        <v>671</v>
      </c>
      <c r="E344" s="1" t="s">
        <v>1297</v>
      </c>
      <c r="F344" s="1">
        <v>28409</v>
      </c>
      <c r="G344" s="1" t="s">
        <v>1170</v>
      </c>
      <c r="H344" s="3">
        <v>39818</v>
      </c>
      <c r="I344" s="3">
        <v>39845</v>
      </c>
      <c r="J344" s="4">
        <f t="shared" si="5"/>
        <v>40209</v>
      </c>
      <c r="K344" s="1" t="s">
        <v>386</v>
      </c>
      <c r="L344" s="48">
        <v>29224.9</v>
      </c>
      <c r="M344" s="48">
        <v>14</v>
      </c>
      <c r="N344" s="2">
        <v>0</v>
      </c>
      <c r="O344" s="2">
        <v>0</v>
      </c>
      <c r="P344" s="12">
        <v>3</v>
      </c>
      <c r="Q344" s="12"/>
      <c r="R344" s="1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x14ac:dyDescent="0.2">
      <c r="A345" s="1" t="s">
        <v>396</v>
      </c>
      <c r="B345" s="1" t="s">
        <v>136</v>
      </c>
      <c r="C345" s="1">
        <v>560</v>
      </c>
      <c r="D345" s="1">
        <v>560</v>
      </c>
      <c r="E345" s="1" t="s">
        <v>78</v>
      </c>
      <c r="F345" s="1">
        <v>29590</v>
      </c>
      <c r="G345" s="1" t="s">
        <v>901</v>
      </c>
      <c r="H345" s="3">
        <v>39710</v>
      </c>
      <c r="I345" s="3">
        <v>39722</v>
      </c>
      <c r="J345" s="4">
        <f t="shared" si="5"/>
        <v>40086</v>
      </c>
      <c r="K345" s="1" t="s">
        <v>386</v>
      </c>
      <c r="L345" s="48">
        <v>27078.75</v>
      </c>
      <c r="M345" s="48">
        <v>14</v>
      </c>
      <c r="N345" s="2">
        <v>0</v>
      </c>
      <c r="O345" s="2">
        <v>1</v>
      </c>
      <c r="P345" s="12">
        <v>7</v>
      </c>
      <c r="Q345" s="12"/>
      <c r="R345" s="12"/>
      <c r="S345" s="2"/>
      <c r="T345" s="2"/>
    </row>
    <row r="346" spans="1:32" x14ac:dyDescent="0.2">
      <c r="A346" s="1" t="s">
        <v>396</v>
      </c>
      <c r="B346" s="1" t="s">
        <v>439</v>
      </c>
      <c r="C346" s="1">
        <v>465</v>
      </c>
      <c r="D346" s="1">
        <v>507</v>
      </c>
      <c r="E346" s="1" t="s">
        <v>398</v>
      </c>
      <c r="F346" s="1">
        <v>28578</v>
      </c>
      <c r="G346" s="1" t="s">
        <v>1048</v>
      </c>
      <c r="H346" s="3">
        <v>39829</v>
      </c>
      <c r="I346" s="3">
        <v>39829</v>
      </c>
      <c r="J346" s="4">
        <f t="shared" si="5"/>
        <v>40178</v>
      </c>
      <c r="K346" s="1" t="s">
        <v>386</v>
      </c>
      <c r="L346" s="48">
        <v>23918.959999999999</v>
      </c>
      <c r="M346" s="48">
        <v>14</v>
      </c>
      <c r="N346" s="2">
        <v>0</v>
      </c>
      <c r="O346" s="2">
        <v>0</v>
      </c>
      <c r="P346" s="12">
        <v>4</v>
      </c>
      <c r="Q346" s="12"/>
      <c r="R346" s="1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x14ac:dyDescent="0.2">
      <c r="A347" s="1" t="s">
        <v>384</v>
      </c>
      <c r="B347" s="1" t="s">
        <v>440</v>
      </c>
      <c r="C347" s="1">
        <v>344</v>
      </c>
      <c r="D347" s="1">
        <v>344</v>
      </c>
      <c r="E347" s="1" t="s">
        <v>441</v>
      </c>
      <c r="F347" s="1">
        <v>29801</v>
      </c>
      <c r="G347" s="1" t="s">
        <v>1496</v>
      </c>
      <c r="H347" s="3">
        <v>39737</v>
      </c>
      <c r="I347" s="3">
        <v>39753</v>
      </c>
      <c r="J347" s="4">
        <f t="shared" si="5"/>
        <v>40117</v>
      </c>
      <c r="K347" s="1" t="s">
        <v>386</v>
      </c>
      <c r="L347" s="48">
        <v>69416.06</v>
      </c>
      <c r="M347" s="48">
        <v>13.8</v>
      </c>
      <c r="N347" s="2">
        <v>0</v>
      </c>
      <c r="O347" s="2">
        <v>0</v>
      </c>
      <c r="P347" s="12">
        <v>6</v>
      </c>
      <c r="Q347" s="12"/>
      <c r="R347" s="1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x14ac:dyDescent="0.2">
      <c r="A348" s="1" t="s">
        <v>396</v>
      </c>
      <c r="B348" s="1" t="s">
        <v>243</v>
      </c>
      <c r="C348" s="1">
        <v>360</v>
      </c>
      <c r="D348" s="1">
        <v>381</v>
      </c>
      <c r="E348" s="1" t="s">
        <v>442</v>
      </c>
      <c r="F348" s="1">
        <v>29781</v>
      </c>
      <c r="G348" s="1" t="s">
        <v>963</v>
      </c>
      <c r="H348" s="3">
        <v>39791</v>
      </c>
      <c r="I348" s="3">
        <v>39814</v>
      </c>
      <c r="J348" s="4">
        <f t="shared" si="5"/>
        <v>40178</v>
      </c>
      <c r="K348" s="1" t="s">
        <v>386</v>
      </c>
      <c r="L348" s="48">
        <v>246683.54</v>
      </c>
      <c r="M348" s="48">
        <v>13.5</v>
      </c>
      <c r="N348" s="2">
        <v>0</v>
      </c>
      <c r="O348" s="2">
        <v>0</v>
      </c>
      <c r="P348" s="12">
        <v>4</v>
      </c>
      <c r="Q348" s="12"/>
      <c r="R348" s="12"/>
      <c r="S348" s="2"/>
      <c r="T348" s="2"/>
    </row>
    <row r="349" spans="1:32" x14ac:dyDescent="0.2">
      <c r="A349" s="1" t="s">
        <v>396</v>
      </c>
      <c r="B349" s="1" t="s">
        <v>451</v>
      </c>
      <c r="C349" s="1">
        <v>977</v>
      </c>
      <c r="D349" s="1">
        <v>977</v>
      </c>
      <c r="E349" s="1" t="s">
        <v>452</v>
      </c>
      <c r="F349" s="1">
        <v>24514</v>
      </c>
      <c r="G349" s="1" t="s">
        <v>249</v>
      </c>
      <c r="H349" s="3">
        <v>39513</v>
      </c>
      <c r="I349" s="3">
        <v>39513</v>
      </c>
      <c r="J349" s="4">
        <f t="shared" si="5"/>
        <v>39872</v>
      </c>
      <c r="K349" s="1" t="s">
        <v>386</v>
      </c>
      <c r="L349" s="48">
        <v>73875.960000000006</v>
      </c>
      <c r="M349" s="48">
        <v>13.5</v>
      </c>
      <c r="N349" s="2">
        <v>0</v>
      </c>
      <c r="O349" s="2">
        <v>4</v>
      </c>
      <c r="P349" s="12">
        <v>14</v>
      </c>
      <c r="Q349" s="1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x14ac:dyDescent="0.2">
      <c r="A350" s="1" t="s">
        <v>396</v>
      </c>
      <c r="B350" s="1" t="s">
        <v>439</v>
      </c>
      <c r="C350" s="1">
        <v>320</v>
      </c>
      <c r="D350" s="1">
        <v>320</v>
      </c>
      <c r="E350" s="1" t="s">
        <v>1133</v>
      </c>
      <c r="F350" s="1">
        <v>28650</v>
      </c>
      <c r="G350" s="1" t="s">
        <v>1191</v>
      </c>
      <c r="H350" s="3">
        <v>39835</v>
      </c>
      <c r="I350" s="3">
        <v>39835</v>
      </c>
      <c r="J350" s="4">
        <f t="shared" si="5"/>
        <v>40178</v>
      </c>
      <c r="K350" s="1" t="s">
        <v>386</v>
      </c>
      <c r="L350" s="48">
        <v>55454.26</v>
      </c>
      <c r="M350" s="48">
        <v>13.5</v>
      </c>
      <c r="N350" s="2">
        <v>0</v>
      </c>
      <c r="O350" s="2">
        <v>0</v>
      </c>
      <c r="P350" s="12">
        <v>4</v>
      </c>
      <c r="Q350" s="12"/>
      <c r="R350" s="1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x14ac:dyDescent="0.2">
      <c r="A351" s="1" t="s">
        <v>396</v>
      </c>
      <c r="B351" s="1" t="s">
        <v>74</v>
      </c>
      <c r="C351" s="1">
        <v>606</v>
      </c>
      <c r="D351" s="1">
        <v>606</v>
      </c>
      <c r="E351" s="1" t="s">
        <v>437</v>
      </c>
      <c r="F351" s="1">
        <v>23955</v>
      </c>
      <c r="G351" s="1" t="s">
        <v>310</v>
      </c>
      <c r="H351" s="3">
        <v>39393</v>
      </c>
      <c r="I351" s="3">
        <v>39417</v>
      </c>
      <c r="J351" s="4">
        <f t="shared" si="5"/>
        <v>39782</v>
      </c>
      <c r="K351" s="1" t="s">
        <v>386</v>
      </c>
      <c r="L351" s="48">
        <v>44735.01</v>
      </c>
      <c r="M351" s="48">
        <v>13.5</v>
      </c>
      <c r="N351" s="2">
        <v>3</v>
      </c>
      <c r="O351" s="2">
        <v>3</v>
      </c>
      <c r="P351" s="12">
        <v>17</v>
      </c>
      <c r="Q351" s="1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x14ac:dyDescent="0.2">
      <c r="A352" s="1" t="s">
        <v>387</v>
      </c>
      <c r="B352" s="1" t="s">
        <v>388</v>
      </c>
      <c r="C352" s="1">
        <v>130</v>
      </c>
      <c r="D352" s="1">
        <v>5</v>
      </c>
      <c r="E352" s="1" t="s">
        <v>431</v>
      </c>
      <c r="F352" s="1">
        <v>23931</v>
      </c>
      <c r="G352" s="1" t="s">
        <v>1333</v>
      </c>
      <c r="H352" s="3">
        <v>39435</v>
      </c>
      <c r="I352" s="3">
        <v>39435</v>
      </c>
      <c r="J352" s="4">
        <f t="shared" si="5"/>
        <v>39782</v>
      </c>
      <c r="K352" s="1" t="s">
        <v>386</v>
      </c>
      <c r="L352" s="48">
        <v>36684.550000000003</v>
      </c>
      <c r="M352" s="48">
        <v>13.5</v>
      </c>
      <c r="N352" s="2">
        <v>5</v>
      </c>
      <c r="O352" s="2">
        <v>3</v>
      </c>
      <c r="P352" s="12">
        <v>17</v>
      </c>
      <c r="Q352" s="1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x14ac:dyDescent="0.2">
      <c r="A353" s="1" t="s">
        <v>396</v>
      </c>
      <c r="B353" s="1" t="s">
        <v>427</v>
      </c>
      <c r="C353" s="1">
        <v>623</v>
      </c>
      <c r="D353" s="1">
        <v>623</v>
      </c>
      <c r="E353" s="1" t="s">
        <v>428</v>
      </c>
      <c r="F353" s="1">
        <v>28488</v>
      </c>
      <c r="G353" s="1" t="s">
        <v>1601</v>
      </c>
      <c r="H353" s="3">
        <v>39591</v>
      </c>
      <c r="I353" s="3">
        <v>39600</v>
      </c>
      <c r="J353" s="4">
        <f t="shared" si="5"/>
        <v>39964</v>
      </c>
      <c r="K353" s="1" t="s">
        <v>386</v>
      </c>
      <c r="L353" s="48">
        <v>31713.59</v>
      </c>
      <c r="M353" s="48">
        <v>13.5</v>
      </c>
      <c r="N353" s="2">
        <v>0</v>
      </c>
      <c r="O353" s="2">
        <v>4</v>
      </c>
      <c r="P353" s="12">
        <v>11</v>
      </c>
      <c r="Q353" s="12"/>
      <c r="R353" s="1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x14ac:dyDescent="0.2">
      <c r="A354" s="1" t="s">
        <v>396</v>
      </c>
      <c r="B354" s="1" t="s">
        <v>451</v>
      </c>
      <c r="C354" s="1">
        <v>460</v>
      </c>
      <c r="D354" s="1">
        <v>460</v>
      </c>
      <c r="E354" s="1" t="s">
        <v>1268</v>
      </c>
      <c r="F354" s="1">
        <v>28659</v>
      </c>
      <c r="G354" s="1" t="s">
        <v>1604</v>
      </c>
      <c r="H354" s="3">
        <v>39626</v>
      </c>
      <c r="I354" s="3">
        <v>39626</v>
      </c>
      <c r="J354" s="4">
        <f t="shared" si="5"/>
        <v>39964</v>
      </c>
      <c r="K354" s="1" t="s">
        <v>386</v>
      </c>
      <c r="L354" s="48">
        <v>25725.07</v>
      </c>
      <c r="M354" s="48">
        <v>13.5</v>
      </c>
      <c r="N354" s="2">
        <v>0</v>
      </c>
      <c r="O354" s="2">
        <v>7.5</v>
      </c>
      <c r="P354" s="12">
        <v>11</v>
      </c>
      <c r="Q354" s="12"/>
      <c r="R354" s="1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x14ac:dyDescent="0.2">
      <c r="A355" s="1" t="s">
        <v>387</v>
      </c>
      <c r="B355" s="1" t="s">
        <v>393</v>
      </c>
      <c r="C355" s="1">
        <v>481</v>
      </c>
      <c r="D355" s="1">
        <v>481</v>
      </c>
      <c r="E355" s="1" t="s">
        <v>26</v>
      </c>
      <c r="F355" s="1">
        <v>29559</v>
      </c>
      <c r="G355" s="1" t="s">
        <v>1563</v>
      </c>
      <c r="H355" s="3">
        <v>39899</v>
      </c>
      <c r="I355" s="3">
        <v>39899</v>
      </c>
      <c r="J355" s="4">
        <f t="shared" si="5"/>
        <v>40237</v>
      </c>
      <c r="K355" s="1" t="s">
        <v>386</v>
      </c>
      <c r="L355" s="49">
        <v>23775.52</v>
      </c>
      <c r="M355" s="49">
        <v>13.5</v>
      </c>
      <c r="N355" s="2">
        <v>0</v>
      </c>
      <c r="O355" s="2">
        <v>0</v>
      </c>
      <c r="P355" s="12">
        <v>2</v>
      </c>
      <c r="Q355" s="12"/>
      <c r="R355" s="12"/>
      <c r="S355" s="2"/>
      <c r="T355" s="2"/>
    </row>
    <row r="356" spans="1:32" x14ac:dyDescent="0.2">
      <c r="A356" s="1" t="s">
        <v>396</v>
      </c>
      <c r="B356" s="1" t="s">
        <v>243</v>
      </c>
      <c r="C356" s="1">
        <v>101</v>
      </c>
      <c r="D356" s="1">
        <v>240</v>
      </c>
      <c r="E356" s="1" t="s">
        <v>412</v>
      </c>
      <c r="F356" s="1">
        <v>29043</v>
      </c>
      <c r="G356" s="1" t="s">
        <v>835</v>
      </c>
      <c r="H356" s="3">
        <v>39671</v>
      </c>
      <c r="I356" s="3">
        <v>39671</v>
      </c>
      <c r="J356" s="4">
        <f t="shared" si="5"/>
        <v>40025</v>
      </c>
      <c r="K356" s="1" t="s">
        <v>386</v>
      </c>
      <c r="L356" s="48">
        <v>129327.57</v>
      </c>
      <c r="M356" s="48">
        <v>13</v>
      </c>
      <c r="N356" s="2">
        <v>0</v>
      </c>
      <c r="O356" s="2">
        <v>0</v>
      </c>
      <c r="P356" s="12">
        <v>9</v>
      </c>
      <c r="Q356" s="12"/>
      <c r="R356" s="1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x14ac:dyDescent="0.2">
      <c r="A357" s="1" t="s">
        <v>396</v>
      </c>
      <c r="B357" s="1" t="s">
        <v>74</v>
      </c>
      <c r="C357" s="1">
        <v>234</v>
      </c>
      <c r="D357" s="1">
        <v>234</v>
      </c>
      <c r="E357" s="1" t="s">
        <v>1131</v>
      </c>
      <c r="F357" s="1">
        <v>24809</v>
      </c>
      <c r="G357" s="1" t="s">
        <v>1420</v>
      </c>
      <c r="H357" s="3">
        <v>39511</v>
      </c>
      <c r="I357" s="3">
        <v>39511</v>
      </c>
      <c r="J357" s="4">
        <f t="shared" si="5"/>
        <v>39872</v>
      </c>
      <c r="K357" s="1" t="s">
        <v>386</v>
      </c>
      <c r="L357" s="48">
        <v>93193.62</v>
      </c>
      <c r="M357" s="48">
        <v>13</v>
      </c>
      <c r="N357" s="2">
        <v>2</v>
      </c>
      <c r="O357" s="2">
        <v>1</v>
      </c>
      <c r="P357" s="12">
        <v>14</v>
      </c>
      <c r="Q357" s="1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x14ac:dyDescent="0.2">
      <c r="A358" s="1" t="s">
        <v>387</v>
      </c>
      <c r="B358" s="1" t="s">
        <v>401</v>
      </c>
      <c r="C358" s="1">
        <v>908</v>
      </c>
      <c r="D358" s="1">
        <v>908</v>
      </c>
      <c r="E358" s="1" t="s">
        <v>429</v>
      </c>
      <c r="F358" s="1">
        <v>28961</v>
      </c>
      <c r="G358" s="1" t="s">
        <v>832</v>
      </c>
      <c r="H358" s="3">
        <v>39674</v>
      </c>
      <c r="I358" s="3">
        <v>39674</v>
      </c>
      <c r="J358" s="4">
        <f t="shared" si="5"/>
        <v>40025</v>
      </c>
      <c r="K358" s="1" t="s">
        <v>386</v>
      </c>
      <c r="L358" s="48">
        <v>89311.44</v>
      </c>
      <c r="M358" s="48">
        <v>13</v>
      </c>
      <c r="N358" s="2">
        <v>0</v>
      </c>
      <c r="O358" s="2">
        <v>1</v>
      </c>
      <c r="P358" s="12">
        <v>9</v>
      </c>
      <c r="Q358" s="12"/>
      <c r="R358" s="1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x14ac:dyDescent="0.2">
      <c r="A359" s="1" t="s">
        <v>384</v>
      </c>
      <c r="B359" s="1" t="s">
        <v>391</v>
      </c>
      <c r="C359" s="1">
        <v>963</v>
      </c>
      <c r="D359" s="1">
        <v>963</v>
      </c>
      <c r="E359" s="1" t="s">
        <v>392</v>
      </c>
      <c r="F359" s="1">
        <v>28696</v>
      </c>
      <c r="G359" s="1" t="s">
        <v>1011</v>
      </c>
      <c r="H359" s="3">
        <v>39652</v>
      </c>
      <c r="I359" s="3">
        <v>39661</v>
      </c>
      <c r="J359" s="4">
        <f t="shared" si="5"/>
        <v>40025</v>
      </c>
      <c r="K359" s="1" t="s">
        <v>386</v>
      </c>
      <c r="L359" s="48">
        <v>83145.64</v>
      </c>
      <c r="M359" s="48">
        <v>13</v>
      </c>
      <c r="N359" s="2">
        <v>0</v>
      </c>
      <c r="O359" s="2">
        <v>0</v>
      </c>
      <c r="P359" s="12">
        <v>9</v>
      </c>
      <c r="Q359" s="12"/>
      <c r="R359" s="1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x14ac:dyDescent="0.2">
      <c r="A360" s="1" t="s">
        <v>387</v>
      </c>
      <c r="B360" s="1" t="s">
        <v>1265</v>
      </c>
      <c r="C360" s="1">
        <v>936</v>
      </c>
      <c r="D360" s="1">
        <v>936</v>
      </c>
      <c r="E360" s="1" t="s">
        <v>1014</v>
      </c>
      <c r="F360" s="1">
        <v>24302</v>
      </c>
      <c r="G360" s="1" t="s">
        <v>1331</v>
      </c>
      <c r="H360" s="3">
        <v>39433</v>
      </c>
      <c r="I360" s="3">
        <v>39448</v>
      </c>
      <c r="J360" s="4">
        <f t="shared" si="5"/>
        <v>39813</v>
      </c>
      <c r="K360" s="1" t="s">
        <v>386</v>
      </c>
      <c r="L360" s="48">
        <v>76935.38</v>
      </c>
      <c r="M360" s="48">
        <v>13</v>
      </c>
      <c r="N360" s="2">
        <v>8</v>
      </c>
      <c r="O360" s="2">
        <v>5</v>
      </c>
      <c r="P360" s="12">
        <v>16</v>
      </c>
      <c r="Q360" s="1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x14ac:dyDescent="0.2">
      <c r="A361" s="1" t="s">
        <v>387</v>
      </c>
      <c r="B361" s="1" t="s">
        <v>393</v>
      </c>
      <c r="C361" s="1">
        <v>481</v>
      </c>
      <c r="D361" s="1">
        <v>481</v>
      </c>
      <c r="E361" s="1" t="s">
        <v>26</v>
      </c>
      <c r="F361" s="1">
        <v>24375</v>
      </c>
      <c r="G361" s="1" t="s">
        <v>1425</v>
      </c>
      <c r="H361" s="3">
        <v>39504</v>
      </c>
      <c r="I361" s="3">
        <v>39508</v>
      </c>
      <c r="J361" s="4">
        <f t="shared" si="5"/>
        <v>39872</v>
      </c>
      <c r="K361" s="1" t="s">
        <v>386</v>
      </c>
      <c r="L361" s="48">
        <v>75196.87</v>
      </c>
      <c r="M361" s="48">
        <v>13</v>
      </c>
      <c r="N361" s="2">
        <v>1.5</v>
      </c>
      <c r="O361" s="2">
        <v>3</v>
      </c>
      <c r="P361" s="12">
        <v>14</v>
      </c>
      <c r="Q361" s="1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x14ac:dyDescent="0.2">
      <c r="A362" s="1" t="s">
        <v>387</v>
      </c>
      <c r="B362" s="1" t="s">
        <v>420</v>
      </c>
      <c r="C362" s="1">
        <v>911</v>
      </c>
      <c r="D362" s="1">
        <v>911</v>
      </c>
      <c r="E362" s="1" t="s">
        <v>363</v>
      </c>
      <c r="F362" s="1">
        <v>24248</v>
      </c>
      <c r="G362" s="1" t="s">
        <v>1307</v>
      </c>
      <c r="H362" s="3">
        <v>39478</v>
      </c>
      <c r="I362" s="3">
        <v>39478</v>
      </c>
      <c r="J362" s="4">
        <f t="shared" si="5"/>
        <v>39813</v>
      </c>
      <c r="K362" s="1" t="s">
        <v>386</v>
      </c>
      <c r="L362" s="48">
        <v>73861.789999999994</v>
      </c>
      <c r="M362" s="48">
        <v>13</v>
      </c>
      <c r="N362" s="2">
        <v>0</v>
      </c>
      <c r="O362" s="2">
        <v>2</v>
      </c>
      <c r="P362" s="12">
        <v>16</v>
      </c>
      <c r="Q362" s="1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x14ac:dyDescent="0.2">
      <c r="A363" s="1" t="s">
        <v>396</v>
      </c>
      <c r="B363" s="1" t="s">
        <v>418</v>
      </c>
      <c r="C363" s="1">
        <v>685</v>
      </c>
      <c r="D363" s="1">
        <v>685</v>
      </c>
      <c r="E363" s="1" t="s">
        <v>419</v>
      </c>
      <c r="F363" s="1">
        <v>26361</v>
      </c>
      <c r="G363" s="1" t="s">
        <v>11</v>
      </c>
      <c r="H363" s="3">
        <v>39632</v>
      </c>
      <c r="I363" s="3">
        <v>39661</v>
      </c>
      <c r="J363" s="4">
        <f t="shared" si="5"/>
        <v>40025</v>
      </c>
      <c r="K363" s="1" t="s">
        <v>386</v>
      </c>
      <c r="L363" s="48">
        <v>59323.01</v>
      </c>
      <c r="M363" s="48">
        <v>13</v>
      </c>
      <c r="N363" s="2">
        <v>0</v>
      </c>
      <c r="O363" s="2">
        <v>0</v>
      </c>
      <c r="P363" s="12">
        <v>9</v>
      </c>
      <c r="Q363" s="12"/>
      <c r="R363" s="1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x14ac:dyDescent="0.2">
      <c r="A364" s="1" t="s">
        <v>387</v>
      </c>
      <c r="B364" s="1" t="s">
        <v>401</v>
      </c>
      <c r="C364" s="1">
        <v>950</v>
      </c>
      <c r="D364" s="1">
        <v>950</v>
      </c>
      <c r="E364" s="1" t="s">
        <v>997</v>
      </c>
      <c r="F364" s="1">
        <v>27573</v>
      </c>
      <c r="G364" s="1" t="s">
        <v>1383</v>
      </c>
      <c r="H364" s="3">
        <v>39552</v>
      </c>
      <c r="I364" s="3">
        <v>39552</v>
      </c>
      <c r="J364" s="4">
        <f t="shared" si="5"/>
        <v>39903</v>
      </c>
      <c r="K364" s="1" t="s">
        <v>386</v>
      </c>
      <c r="L364" s="48">
        <v>57891.93</v>
      </c>
      <c r="M364" s="48">
        <v>13</v>
      </c>
      <c r="N364" s="2">
        <v>0</v>
      </c>
      <c r="O364" s="2">
        <v>3</v>
      </c>
      <c r="P364" s="12">
        <v>13</v>
      </c>
      <c r="Q364" s="12"/>
      <c r="R364" s="1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x14ac:dyDescent="0.2">
      <c r="A365" s="1" t="s">
        <v>396</v>
      </c>
      <c r="B365" s="1" t="s">
        <v>136</v>
      </c>
      <c r="C365" s="1">
        <v>625</v>
      </c>
      <c r="D365" s="1">
        <v>625</v>
      </c>
      <c r="E365" s="1" t="s">
        <v>1267</v>
      </c>
      <c r="F365" s="1">
        <v>25059</v>
      </c>
      <c r="G365" s="1" t="s">
        <v>463</v>
      </c>
      <c r="H365" s="3">
        <v>39597</v>
      </c>
      <c r="I365" s="3">
        <v>39597</v>
      </c>
      <c r="J365" s="4">
        <f t="shared" si="5"/>
        <v>39933</v>
      </c>
      <c r="K365" s="1" t="s">
        <v>394</v>
      </c>
      <c r="L365" s="48">
        <v>54163.13</v>
      </c>
      <c r="M365" s="48">
        <v>13</v>
      </c>
      <c r="N365" s="2">
        <v>0</v>
      </c>
      <c r="O365" s="2">
        <v>2</v>
      </c>
      <c r="P365" s="12">
        <v>12</v>
      </c>
      <c r="Q365" s="1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x14ac:dyDescent="0.2">
      <c r="A366" s="1" t="s">
        <v>384</v>
      </c>
      <c r="B366" s="1" t="s">
        <v>357</v>
      </c>
      <c r="C366" s="1">
        <v>663</v>
      </c>
      <c r="D366" s="1">
        <v>663</v>
      </c>
      <c r="E366" s="1" t="s">
        <v>358</v>
      </c>
      <c r="F366" s="1">
        <v>28854</v>
      </c>
      <c r="G366" s="1" t="s">
        <v>780</v>
      </c>
      <c r="H366" s="3">
        <v>39660</v>
      </c>
      <c r="I366" s="3">
        <v>39660</v>
      </c>
      <c r="J366" s="4">
        <f t="shared" si="5"/>
        <v>39994</v>
      </c>
      <c r="K366" s="1" t="s">
        <v>386</v>
      </c>
      <c r="L366" s="48">
        <v>53675.99</v>
      </c>
      <c r="M366" s="48">
        <v>13</v>
      </c>
      <c r="N366" s="2">
        <v>0</v>
      </c>
      <c r="O366" s="2">
        <v>5</v>
      </c>
      <c r="P366" s="12">
        <v>10</v>
      </c>
      <c r="Q366" s="12"/>
      <c r="R366" s="1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x14ac:dyDescent="0.2">
      <c r="A367" s="1" t="s">
        <v>384</v>
      </c>
      <c r="B367" s="1" t="s">
        <v>422</v>
      </c>
      <c r="C367" s="1">
        <v>793</v>
      </c>
      <c r="D367" s="1">
        <v>793</v>
      </c>
      <c r="E367" s="1" t="s">
        <v>423</v>
      </c>
      <c r="F367" s="1">
        <v>29162</v>
      </c>
      <c r="G367" s="1" t="s">
        <v>882</v>
      </c>
      <c r="H367" s="3">
        <v>39681</v>
      </c>
      <c r="I367" s="3">
        <v>39681</v>
      </c>
      <c r="J367" s="4">
        <f t="shared" si="5"/>
        <v>40025</v>
      </c>
      <c r="K367" s="1" t="s">
        <v>386</v>
      </c>
      <c r="L367" s="48">
        <v>52834.71</v>
      </c>
      <c r="M367" s="48">
        <v>13</v>
      </c>
      <c r="N367" s="2">
        <v>0</v>
      </c>
      <c r="O367" s="2">
        <v>2</v>
      </c>
      <c r="P367" s="12">
        <v>9</v>
      </c>
      <c r="Q367" s="12"/>
      <c r="R367" s="12"/>
      <c r="S367" s="2"/>
      <c r="T367" s="2"/>
    </row>
    <row r="368" spans="1:32" x14ac:dyDescent="0.2">
      <c r="A368" s="1" t="s">
        <v>396</v>
      </c>
      <c r="B368" s="1" t="s">
        <v>1589</v>
      </c>
      <c r="C368" s="1">
        <v>825</v>
      </c>
      <c r="D368" s="1">
        <v>825</v>
      </c>
      <c r="E368" s="1" t="s">
        <v>362</v>
      </c>
      <c r="F368" s="1">
        <v>29649</v>
      </c>
      <c r="G368" s="1" t="s">
        <v>28</v>
      </c>
      <c r="H368" s="3">
        <v>39724</v>
      </c>
      <c r="I368" s="3">
        <v>39753</v>
      </c>
      <c r="J368" s="4">
        <f t="shared" si="5"/>
        <v>40117</v>
      </c>
      <c r="K368" s="1" t="s">
        <v>386</v>
      </c>
      <c r="L368" s="48">
        <v>49133.99</v>
      </c>
      <c r="M368" s="48">
        <v>13</v>
      </c>
      <c r="N368" s="2">
        <v>0</v>
      </c>
      <c r="O368" s="2">
        <v>0</v>
      </c>
      <c r="P368" s="12">
        <v>6</v>
      </c>
      <c r="Q368" s="12"/>
      <c r="R368" s="12"/>
      <c r="S368" s="2"/>
      <c r="T368" s="2"/>
    </row>
    <row r="369" spans="1:32" x14ac:dyDescent="0.2">
      <c r="A369" s="1" t="s">
        <v>396</v>
      </c>
      <c r="B369" s="1" t="s">
        <v>136</v>
      </c>
      <c r="C369" s="1">
        <v>625</v>
      </c>
      <c r="D369" s="1">
        <v>625</v>
      </c>
      <c r="E369" s="1" t="s">
        <v>1267</v>
      </c>
      <c r="F369" s="1">
        <v>28181</v>
      </c>
      <c r="G369" s="1" t="s">
        <v>498</v>
      </c>
      <c r="H369" s="3">
        <v>39798</v>
      </c>
      <c r="I369" s="3">
        <v>39814</v>
      </c>
      <c r="J369" s="4">
        <f t="shared" si="5"/>
        <v>40178</v>
      </c>
      <c r="K369" s="1" t="s">
        <v>386</v>
      </c>
      <c r="L369" s="48">
        <v>48766.62</v>
      </c>
      <c r="M369" s="48">
        <v>13</v>
      </c>
      <c r="N369" s="2">
        <v>0</v>
      </c>
      <c r="O369" s="2">
        <v>0</v>
      </c>
      <c r="P369" s="12">
        <v>4</v>
      </c>
      <c r="Q369" s="12"/>
      <c r="R369" s="1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2" x14ac:dyDescent="0.2">
      <c r="A370" s="1" t="s">
        <v>396</v>
      </c>
      <c r="B370" s="1" t="s">
        <v>425</v>
      </c>
      <c r="C370" s="1">
        <v>589</v>
      </c>
      <c r="D370" s="1">
        <v>589</v>
      </c>
      <c r="E370" s="1" t="s">
        <v>1467</v>
      </c>
      <c r="F370" s="1">
        <v>23625</v>
      </c>
      <c r="G370" s="1" t="s">
        <v>1348</v>
      </c>
      <c r="H370" s="3">
        <v>39393</v>
      </c>
      <c r="I370" s="3">
        <v>39417</v>
      </c>
      <c r="J370" s="4">
        <f t="shared" si="5"/>
        <v>39782</v>
      </c>
      <c r="K370" s="1" t="s">
        <v>386</v>
      </c>
      <c r="L370" s="48">
        <v>48283.91</v>
      </c>
      <c r="M370" s="48">
        <v>13</v>
      </c>
      <c r="N370" s="2">
        <v>0</v>
      </c>
      <c r="O370" s="2">
        <v>4</v>
      </c>
      <c r="P370" s="12">
        <v>17</v>
      </c>
      <c r="Q370" s="1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2" x14ac:dyDescent="0.2">
      <c r="A371" s="1" t="s">
        <v>396</v>
      </c>
      <c r="B371" s="1" t="s">
        <v>1123</v>
      </c>
      <c r="C371" s="1">
        <v>681</v>
      </c>
      <c r="D371" s="1">
        <v>681</v>
      </c>
      <c r="E371" s="1" t="s">
        <v>253</v>
      </c>
      <c r="F371" s="1">
        <v>24507</v>
      </c>
      <c r="G371" s="1" t="s">
        <v>985</v>
      </c>
      <c r="H371" s="3">
        <v>39472</v>
      </c>
      <c r="I371" s="3">
        <v>39479</v>
      </c>
      <c r="J371" s="4">
        <f t="shared" si="5"/>
        <v>39844</v>
      </c>
      <c r="K371" s="1" t="s">
        <v>394</v>
      </c>
      <c r="L371" s="48">
        <v>45987.11</v>
      </c>
      <c r="M371" s="48">
        <v>13</v>
      </c>
      <c r="N371" s="2">
        <v>2</v>
      </c>
      <c r="O371" s="2">
        <v>1</v>
      </c>
      <c r="P371" s="12">
        <v>15</v>
      </c>
      <c r="Q371" s="1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2" x14ac:dyDescent="0.2">
      <c r="A372" s="1" t="s">
        <v>387</v>
      </c>
      <c r="B372" s="1" t="s">
        <v>420</v>
      </c>
      <c r="C372" s="1">
        <v>452</v>
      </c>
      <c r="D372" s="1">
        <v>452</v>
      </c>
      <c r="E372" s="1" t="s">
        <v>1127</v>
      </c>
      <c r="F372" s="1">
        <v>27765</v>
      </c>
      <c r="G372" s="1" t="s">
        <v>925</v>
      </c>
      <c r="H372" s="3">
        <v>39770</v>
      </c>
      <c r="I372" s="3">
        <v>39770</v>
      </c>
      <c r="J372" s="4">
        <f t="shared" si="5"/>
        <v>40117</v>
      </c>
      <c r="K372" s="1" t="s">
        <v>386</v>
      </c>
      <c r="L372" s="48">
        <v>45450.54</v>
      </c>
      <c r="M372" s="48">
        <v>13</v>
      </c>
      <c r="N372" s="2">
        <v>0</v>
      </c>
      <c r="O372" s="2">
        <v>2</v>
      </c>
      <c r="P372" s="12">
        <v>6</v>
      </c>
      <c r="Q372" s="12"/>
      <c r="R372" s="1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2" x14ac:dyDescent="0.2">
      <c r="A373" s="1" t="s">
        <v>384</v>
      </c>
      <c r="B373" s="1" t="s">
        <v>408</v>
      </c>
      <c r="C373" s="1">
        <v>276</v>
      </c>
      <c r="D373" s="1">
        <v>63</v>
      </c>
      <c r="E373" s="1" t="s">
        <v>407</v>
      </c>
      <c r="F373" s="1">
        <v>23478</v>
      </c>
      <c r="G373" s="1" t="s">
        <v>322</v>
      </c>
      <c r="H373" s="3">
        <v>39412</v>
      </c>
      <c r="I373" s="3">
        <v>39412</v>
      </c>
      <c r="J373" s="4">
        <f t="shared" si="5"/>
        <v>39752</v>
      </c>
      <c r="K373" s="1" t="s">
        <v>386</v>
      </c>
      <c r="L373" s="48">
        <v>44018.93</v>
      </c>
      <c r="M373" s="48">
        <v>13</v>
      </c>
      <c r="N373" s="2">
        <v>5</v>
      </c>
      <c r="O373" s="2">
        <v>1</v>
      </c>
      <c r="P373" s="12">
        <v>18</v>
      </c>
      <c r="Q373" s="1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</row>
    <row r="374" spans="1:32" x14ac:dyDescent="0.2">
      <c r="A374" s="1" t="s">
        <v>396</v>
      </c>
      <c r="B374" s="1" t="s">
        <v>439</v>
      </c>
      <c r="C374" s="1">
        <v>320</v>
      </c>
      <c r="D374" s="1">
        <v>320</v>
      </c>
      <c r="E374" s="1" t="s">
        <v>1133</v>
      </c>
      <c r="F374" s="1">
        <v>24100</v>
      </c>
      <c r="G374" s="1" t="s">
        <v>352</v>
      </c>
      <c r="H374" s="3">
        <v>39462</v>
      </c>
      <c r="I374" s="3">
        <v>39479</v>
      </c>
      <c r="J374" s="4">
        <f t="shared" si="5"/>
        <v>39844</v>
      </c>
      <c r="K374" s="1" t="s">
        <v>394</v>
      </c>
      <c r="L374" s="48">
        <v>41397.050000000003</v>
      </c>
      <c r="M374" s="48">
        <v>13</v>
      </c>
      <c r="N374" s="2">
        <v>2</v>
      </c>
      <c r="O374" s="2">
        <v>2</v>
      </c>
      <c r="P374" s="12">
        <v>15</v>
      </c>
      <c r="Q374" s="1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</row>
    <row r="375" spans="1:32" x14ac:dyDescent="0.2">
      <c r="A375" s="1" t="s">
        <v>384</v>
      </c>
      <c r="B375" s="1" t="s">
        <v>453</v>
      </c>
      <c r="C375" s="1">
        <v>770</v>
      </c>
      <c r="D375" s="1">
        <v>770</v>
      </c>
      <c r="E375" s="1" t="s">
        <v>354</v>
      </c>
      <c r="F375" s="1">
        <v>28366</v>
      </c>
      <c r="G375" s="1" t="s">
        <v>80</v>
      </c>
      <c r="H375" s="3">
        <v>39629</v>
      </c>
      <c r="I375" s="3">
        <v>39630</v>
      </c>
      <c r="J375" s="4">
        <f t="shared" si="5"/>
        <v>39994</v>
      </c>
      <c r="K375" s="1" t="s">
        <v>386</v>
      </c>
      <c r="L375" s="48">
        <v>41104.980000000003</v>
      </c>
      <c r="M375" s="48">
        <v>13</v>
      </c>
      <c r="N375" s="2">
        <v>0</v>
      </c>
      <c r="O375" s="2">
        <v>6</v>
      </c>
      <c r="P375" s="12">
        <v>10</v>
      </c>
      <c r="Q375" s="12"/>
      <c r="R375" s="1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</row>
    <row r="376" spans="1:32" x14ac:dyDescent="0.2">
      <c r="A376" s="1" t="s">
        <v>396</v>
      </c>
      <c r="B376" s="1" t="s">
        <v>74</v>
      </c>
      <c r="C376" s="1">
        <v>324</v>
      </c>
      <c r="D376" s="1">
        <v>797</v>
      </c>
      <c r="E376" s="1" t="s">
        <v>999</v>
      </c>
      <c r="F376" s="1">
        <v>28179</v>
      </c>
      <c r="G376" s="1" t="s">
        <v>71</v>
      </c>
      <c r="H376" s="3">
        <v>39605</v>
      </c>
      <c r="I376" s="3">
        <v>39630</v>
      </c>
      <c r="J376" s="4">
        <f t="shared" si="5"/>
        <v>39994</v>
      </c>
      <c r="K376" s="1" t="s">
        <v>386</v>
      </c>
      <c r="L376" s="48">
        <v>41099.03</v>
      </c>
      <c r="M376" s="48">
        <v>13</v>
      </c>
      <c r="N376" s="2">
        <v>0</v>
      </c>
      <c r="O376" s="2">
        <v>2</v>
      </c>
      <c r="P376" s="12">
        <v>10</v>
      </c>
      <c r="Q376" s="12"/>
      <c r="R376" s="1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</row>
    <row r="377" spans="1:32" x14ac:dyDescent="0.2">
      <c r="A377" s="1" t="s">
        <v>384</v>
      </c>
      <c r="B377" s="1" t="s">
        <v>385</v>
      </c>
      <c r="C377" s="1">
        <v>137</v>
      </c>
      <c r="D377" s="1">
        <v>137</v>
      </c>
      <c r="E377" s="1" t="s">
        <v>1004</v>
      </c>
      <c r="F377" s="1">
        <v>25620</v>
      </c>
      <c r="G377" s="1" t="s">
        <v>654</v>
      </c>
      <c r="H377" s="3">
        <v>39580</v>
      </c>
      <c r="I377" s="3">
        <v>39600</v>
      </c>
      <c r="J377" s="4">
        <f t="shared" si="5"/>
        <v>39964</v>
      </c>
      <c r="K377" s="1" t="s">
        <v>386</v>
      </c>
      <c r="L377" s="48">
        <v>37104.959999999999</v>
      </c>
      <c r="M377" s="48">
        <v>13</v>
      </c>
      <c r="N377" s="2">
        <v>0</v>
      </c>
      <c r="O377" s="2">
        <v>7</v>
      </c>
      <c r="P377" s="12">
        <v>11</v>
      </c>
      <c r="Q377" s="12"/>
      <c r="R377" s="1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2" x14ac:dyDescent="0.2">
      <c r="A378" s="1" t="s">
        <v>396</v>
      </c>
      <c r="B378" s="1" t="s">
        <v>439</v>
      </c>
      <c r="C378" s="1">
        <v>320</v>
      </c>
      <c r="D378" s="1">
        <v>320</v>
      </c>
      <c r="E378" s="1" t="s">
        <v>1133</v>
      </c>
      <c r="F378" s="1">
        <v>29810</v>
      </c>
      <c r="G378" s="1" t="s">
        <v>1363</v>
      </c>
      <c r="H378" s="3">
        <v>39722</v>
      </c>
      <c r="I378" s="3">
        <v>39753</v>
      </c>
      <c r="J378" s="4">
        <f t="shared" si="5"/>
        <v>40117</v>
      </c>
      <c r="K378" s="1" t="s">
        <v>386</v>
      </c>
      <c r="L378" s="48">
        <v>36349.339999999997</v>
      </c>
      <c r="M378" s="48">
        <v>13</v>
      </c>
      <c r="N378" s="2">
        <v>0</v>
      </c>
      <c r="O378" s="2">
        <v>0</v>
      </c>
      <c r="P378" s="12">
        <v>6</v>
      </c>
      <c r="Q378" s="12"/>
      <c r="R378" s="12"/>
      <c r="S378" s="2"/>
      <c r="T378" s="2"/>
    </row>
    <row r="379" spans="1:32" x14ac:dyDescent="0.2">
      <c r="A379" s="1" t="s">
        <v>384</v>
      </c>
      <c r="B379" s="1" t="s">
        <v>391</v>
      </c>
      <c r="C379" s="1">
        <v>437</v>
      </c>
      <c r="D379" s="1">
        <v>437</v>
      </c>
      <c r="E379" s="1" t="s">
        <v>1254</v>
      </c>
      <c r="F379" s="1">
        <v>28798</v>
      </c>
      <c r="G379" s="1" t="s">
        <v>1224</v>
      </c>
      <c r="H379" s="3">
        <v>39843</v>
      </c>
      <c r="I379" s="3">
        <v>39843</v>
      </c>
      <c r="J379" s="4">
        <f t="shared" si="5"/>
        <v>40178</v>
      </c>
      <c r="K379" s="1" t="s">
        <v>386</v>
      </c>
      <c r="L379" s="48">
        <v>32382.09</v>
      </c>
      <c r="M379" s="48">
        <v>13</v>
      </c>
      <c r="N379" s="2">
        <v>0</v>
      </c>
      <c r="O379" s="2">
        <v>0</v>
      </c>
      <c r="P379" s="12">
        <v>4</v>
      </c>
      <c r="Q379" s="1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2" x14ac:dyDescent="0.2">
      <c r="A380" s="1" t="s">
        <v>387</v>
      </c>
      <c r="B380" s="1" t="s">
        <v>443</v>
      </c>
      <c r="C380" s="1">
        <v>446</v>
      </c>
      <c r="D380" s="1">
        <v>446</v>
      </c>
      <c r="E380" s="1" t="s">
        <v>223</v>
      </c>
      <c r="F380" s="1">
        <v>28035</v>
      </c>
      <c r="G380" s="1" t="s">
        <v>1486</v>
      </c>
      <c r="H380" s="3">
        <v>39573</v>
      </c>
      <c r="I380" s="3">
        <v>39573</v>
      </c>
      <c r="J380" s="4">
        <f t="shared" si="5"/>
        <v>39933</v>
      </c>
      <c r="K380" s="1" t="s">
        <v>394</v>
      </c>
      <c r="L380" s="48">
        <v>31229.17</v>
      </c>
      <c r="M380" s="48">
        <v>13</v>
      </c>
      <c r="N380" s="2">
        <v>0</v>
      </c>
      <c r="O380" s="2">
        <v>5</v>
      </c>
      <c r="P380" s="12">
        <v>12</v>
      </c>
      <c r="Q380" s="1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2" x14ac:dyDescent="0.2">
      <c r="A381" s="1" t="s">
        <v>384</v>
      </c>
      <c r="B381" s="1" t="s">
        <v>391</v>
      </c>
      <c r="C381" s="1">
        <v>588</v>
      </c>
      <c r="D381" s="1">
        <v>588</v>
      </c>
      <c r="E381" s="1" t="s">
        <v>438</v>
      </c>
      <c r="F381" s="1">
        <v>27907</v>
      </c>
      <c r="G381" s="1" t="s">
        <v>747</v>
      </c>
      <c r="H381" s="3">
        <v>39778</v>
      </c>
      <c r="I381" s="3">
        <v>39783</v>
      </c>
      <c r="J381" s="4">
        <f t="shared" si="5"/>
        <v>40147</v>
      </c>
      <c r="K381" s="1" t="s">
        <v>386</v>
      </c>
      <c r="L381" s="48">
        <v>31132.26</v>
      </c>
      <c r="M381" s="48">
        <v>13</v>
      </c>
      <c r="N381" s="2">
        <v>0</v>
      </c>
      <c r="O381" s="2">
        <v>0</v>
      </c>
      <c r="P381" s="12">
        <v>5</v>
      </c>
      <c r="Q381" s="12"/>
      <c r="R381" s="12"/>
      <c r="S381" s="2"/>
      <c r="T381" s="2"/>
    </row>
    <row r="382" spans="1:32" x14ac:dyDescent="0.2">
      <c r="A382" s="1" t="s">
        <v>384</v>
      </c>
      <c r="B382" s="1" t="s">
        <v>405</v>
      </c>
      <c r="C382" s="1">
        <v>254</v>
      </c>
      <c r="D382" s="1">
        <v>254</v>
      </c>
      <c r="E382" s="1" t="s">
        <v>1478</v>
      </c>
      <c r="F382" s="1">
        <v>29621</v>
      </c>
      <c r="G382" s="1" t="s">
        <v>1575</v>
      </c>
      <c r="H382" s="3">
        <v>39720</v>
      </c>
      <c r="I382" s="3">
        <v>39722</v>
      </c>
      <c r="J382" s="4">
        <f t="shared" si="5"/>
        <v>40086</v>
      </c>
      <c r="K382" s="1" t="s">
        <v>386</v>
      </c>
      <c r="L382" s="48">
        <v>28992</v>
      </c>
      <c r="M382" s="48">
        <v>13</v>
      </c>
      <c r="N382" s="2">
        <v>0</v>
      </c>
      <c r="O382" s="2">
        <v>0</v>
      </c>
      <c r="P382" s="12">
        <v>7</v>
      </c>
      <c r="Q382" s="12"/>
      <c r="R382" s="12"/>
      <c r="S382" s="2"/>
      <c r="T382" s="2"/>
    </row>
    <row r="383" spans="1:32" x14ac:dyDescent="0.2">
      <c r="A383" s="1" t="s">
        <v>396</v>
      </c>
      <c r="B383" s="1" t="s">
        <v>1589</v>
      </c>
      <c r="C383" s="1">
        <v>577</v>
      </c>
      <c r="D383" s="1">
        <v>577</v>
      </c>
      <c r="E383" s="1" t="s">
        <v>1473</v>
      </c>
      <c r="F383" s="1">
        <v>29226</v>
      </c>
      <c r="G383" s="1" t="s">
        <v>714</v>
      </c>
      <c r="H383" s="3">
        <v>39695</v>
      </c>
      <c r="I383" s="3">
        <v>39695</v>
      </c>
      <c r="J383" s="4">
        <f t="shared" si="5"/>
        <v>40056</v>
      </c>
      <c r="K383" s="1" t="s">
        <v>386</v>
      </c>
      <c r="L383" s="48">
        <v>27852.63</v>
      </c>
      <c r="M383" s="48">
        <v>13</v>
      </c>
      <c r="N383" s="2">
        <v>0</v>
      </c>
      <c r="O383" s="2">
        <v>3</v>
      </c>
      <c r="P383" s="12">
        <v>8</v>
      </c>
      <c r="Q383" s="12"/>
      <c r="R383" s="12"/>
      <c r="S383" s="2"/>
      <c r="T383" s="2"/>
    </row>
    <row r="384" spans="1:32" x14ac:dyDescent="0.2">
      <c r="A384" s="1" t="s">
        <v>384</v>
      </c>
      <c r="B384" s="1" t="s">
        <v>453</v>
      </c>
      <c r="C384" s="1">
        <v>770</v>
      </c>
      <c r="D384" s="1">
        <v>770</v>
      </c>
      <c r="E384" s="1" t="s">
        <v>354</v>
      </c>
      <c r="F384" s="1">
        <v>24702</v>
      </c>
      <c r="G384" s="1" t="s">
        <v>1602</v>
      </c>
      <c r="H384" s="3">
        <v>39531</v>
      </c>
      <c r="I384" s="3">
        <v>39539</v>
      </c>
      <c r="J384" s="4">
        <f t="shared" si="5"/>
        <v>39903</v>
      </c>
      <c r="K384" s="1" t="s">
        <v>386</v>
      </c>
      <c r="L384" s="48">
        <v>27020.82</v>
      </c>
      <c r="M384" s="48">
        <v>13</v>
      </c>
      <c r="N384" s="2">
        <v>0</v>
      </c>
      <c r="O384" s="2">
        <v>7</v>
      </c>
      <c r="P384" s="12">
        <v>13</v>
      </c>
      <c r="Q384" s="1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x14ac:dyDescent="0.2">
      <c r="A385" s="1" t="s">
        <v>387</v>
      </c>
      <c r="B385" s="1" t="s">
        <v>393</v>
      </c>
      <c r="C385" s="1">
        <v>263</v>
      </c>
      <c r="D385" s="1">
        <v>263</v>
      </c>
      <c r="E385" s="1" t="s">
        <v>698</v>
      </c>
      <c r="F385" s="1">
        <v>24732</v>
      </c>
      <c r="G385" s="1" t="s">
        <v>1441</v>
      </c>
      <c r="H385" s="3">
        <v>39506</v>
      </c>
      <c r="I385" s="3">
        <v>39506</v>
      </c>
      <c r="J385" s="4">
        <f t="shared" si="5"/>
        <v>39844</v>
      </c>
      <c r="K385" s="1" t="s">
        <v>386</v>
      </c>
      <c r="L385" s="48">
        <v>25895.71</v>
      </c>
      <c r="M385" s="48">
        <v>13</v>
      </c>
      <c r="N385" s="2">
        <v>0</v>
      </c>
      <c r="O385" s="2">
        <v>7</v>
      </c>
      <c r="P385" s="12">
        <v>15</v>
      </c>
      <c r="Q385" s="1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x14ac:dyDescent="0.2">
      <c r="A386" s="1" t="s">
        <v>384</v>
      </c>
      <c r="B386" s="1" t="s">
        <v>135</v>
      </c>
      <c r="C386" s="1">
        <v>389</v>
      </c>
      <c r="D386" s="1">
        <v>389</v>
      </c>
      <c r="E386" s="1" t="s">
        <v>750</v>
      </c>
      <c r="F386" s="1">
        <v>28184</v>
      </c>
      <c r="G386" s="1" t="s">
        <v>751</v>
      </c>
      <c r="H386" s="3">
        <v>39798</v>
      </c>
      <c r="I386" s="3">
        <v>39814</v>
      </c>
      <c r="J386" s="4">
        <f t="shared" ref="J386:J449" si="6">+IF(MONTH(I386)=1,(MONTH(I386)&amp;"-"&amp;(YEAR(I386))+1)-1,(MONTH(I386)&amp;"-"&amp;(YEAR(I386))+1)-1)</f>
        <v>40178</v>
      </c>
      <c r="K386" s="1" t="s">
        <v>386</v>
      </c>
      <c r="L386" s="48">
        <v>25657.17</v>
      </c>
      <c r="M386" s="48">
        <v>13</v>
      </c>
      <c r="N386" s="2">
        <v>0</v>
      </c>
      <c r="O386" s="2">
        <v>0</v>
      </c>
      <c r="P386" s="12">
        <v>4</v>
      </c>
      <c r="Q386" s="12"/>
      <c r="R386" s="1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x14ac:dyDescent="0.2">
      <c r="A387" s="1" t="s">
        <v>387</v>
      </c>
      <c r="B387" s="1" t="s">
        <v>399</v>
      </c>
      <c r="C387" s="1">
        <v>461</v>
      </c>
      <c r="D387" s="1">
        <v>461</v>
      </c>
      <c r="E387" s="1" t="s">
        <v>86</v>
      </c>
      <c r="F387" s="1">
        <v>29924</v>
      </c>
      <c r="G387" s="1" t="s">
        <v>1302</v>
      </c>
      <c r="H387" s="3">
        <v>39743</v>
      </c>
      <c r="I387" s="3">
        <v>39753</v>
      </c>
      <c r="J387" s="4">
        <f t="shared" si="6"/>
        <v>40117</v>
      </c>
      <c r="K387" s="1" t="s">
        <v>386</v>
      </c>
      <c r="L387" s="12">
        <v>23485.21</v>
      </c>
      <c r="M387" s="12">
        <v>13</v>
      </c>
      <c r="N387" s="2">
        <v>0</v>
      </c>
      <c r="O387" s="2">
        <v>3</v>
      </c>
      <c r="P387" s="12">
        <v>6</v>
      </c>
      <c r="Q387" s="48"/>
    </row>
    <row r="388" spans="1:32" x14ac:dyDescent="0.2">
      <c r="A388" s="1" t="s">
        <v>384</v>
      </c>
      <c r="B388" s="1" t="s">
        <v>391</v>
      </c>
      <c r="C388" s="1">
        <v>963</v>
      </c>
      <c r="D388" s="1">
        <v>963</v>
      </c>
      <c r="E388" s="1" t="s">
        <v>392</v>
      </c>
      <c r="F388" s="1">
        <v>28190</v>
      </c>
      <c r="G388" s="1" t="s">
        <v>196</v>
      </c>
      <c r="H388" s="3">
        <v>39798</v>
      </c>
      <c r="I388" s="3">
        <v>39814</v>
      </c>
      <c r="J388" s="4">
        <f t="shared" si="6"/>
        <v>40178</v>
      </c>
      <c r="K388" s="1" t="s">
        <v>386</v>
      </c>
      <c r="L388" s="48">
        <v>23034.12</v>
      </c>
      <c r="M388" s="48">
        <v>13</v>
      </c>
      <c r="N388" s="2">
        <v>0</v>
      </c>
      <c r="O388" s="2">
        <v>0</v>
      </c>
      <c r="P388" s="12">
        <v>4</v>
      </c>
      <c r="Q388" s="12"/>
      <c r="R388" s="1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x14ac:dyDescent="0.2">
      <c r="A389" s="1" t="s">
        <v>396</v>
      </c>
      <c r="B389" s="1" t="s">
        <v>1589</v>
      </c>
      <c r="C389" s="1">
        <v>140</v>
      </c>
      <c r="D389" s="1">
        <v>140</v>
      </c>
      <c r="E389" s="1" t="s">
        <v>27</v>
      </c>
      <c r="F389" s="1">
        <v>28927</v>
      </c>
      <c r="G389" s="1" t="s">
        <v>373</v>
      </c>
      <c r="H389" s="3">
        <v>39855</v>
      </c>
      <c r="I389" s="3">
        <v>39855</v>
      </c>
      <c r="J389" s="4">
        <f t="shared" si="6"/>
        <v>40209</v>
      </c>
      <c r="K389" s="1" t="s">
        <v>386</v>
      </c>
      <c r="L389" s="48">
        <v>22485.67</v>
      </c>
      <c r="M389" s="48">
        <v>13</v>
      </c>
      <c r="N389" s="2">
        <v>0</v>
      </c>
      <c r="O389" s="2">
        <v>0</v>
      </c>
      <c r="P389" s="12">
        <v>3</v>
      </c>
      <c r="Q389" s="12"/>
      <c r="R389" s="1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x14ac:dyDescent="0.2">
      <c r="A390" s="1" t="s">
        <v>387</v>
      </c>
      <c r="B390" s="1" t="s">
        <v>401</v>
      </c>
      <c r="C390" s="1">
        <v>543</v>
      </c>
      <c r="D390" s="1">
        <v>543</v>
      </c>
      <c r="E390" s="1" t="s">
        <v>395</v>
      </c>
      <c r="F390" s="1">
        <v>24300</v>
      </c>
      <c r="G390" s="1" t="s">
        <v>24</v>
      </c>
      <c r="H390" s="3">
        <v>39433</v>
      </c>
      <c r="I390" s="3">
        <v>39448</v>
      </c>
      <c r="J390" s="4">
        <f t="shared" si="6"/>
        <v>39813</v>
      </c>
      <c r="K390" s="1" t="s">
        <v>386</v>
      </c>
      <c r="L390" s="48">
        <v>21959.16</v>
      </c>
      <c r="M390" s="48">
        <v>13</v>
      </c>
      <c r="N390" s="2">
        <v>0</v>
      </c>
      <c r="O390" s="2">
        <v>8</v>
      </c>
      <c r="P390" s="12">
        <v>16</v>
      </c>
      <c r="Q390" s="1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x14ac:dyDescent="0.2">
      <c r="A391" s="1" t="s">
        <v>387</v>
      </c>
      <c r="B391" s="1" t="s">
        <v>435</v>
      </c>
      <c r="C391" s="1">
        <v>959</v>
      </c>
      <c r="D391" s="1">
        <v>959</v>
      </c>
      <c r="E391" s="1" t="s">
        <v>1273</v>
      </c>
      <c r="F391" s="1">
        <v>24082</v>
      </c>
      <c r="G391" s="1" t="s">
        <v>1337</v>
      </c>
      <c r="H391" s="3">
        <v>39426</v>
      </c>
      <c r="I391" s="3">
        <v>39426</v>
      </c>
      <c r="J391" s="4">
        <f t="shared" si="6"/>
        <v>39782</v>
      </c>
      <c r="K391" s="1" t="s">
        <v>386</v>
      </c>
      <c r="L391" s="48">
        <v>21638.66</v>
      </c>
      <c r="M391" s="48">
        <v>13</v>
      </c>
      <c r="N391" s="2">
        <v>1</v>
      </c>
      <c r="O391" s="2">
        <v>2</v>
      </c>
      <c r="P391" s="12">
        <v>17</v>
      </c>
      <c r="Q391" s="1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x14ac:dyDescent="0.2">
      <c r="A392" s="1" t="s">
        <v>387</v>
      </c>
      <c r="B392" s="1" t="s">
        <v>366</v>
      </c>
      <c r="C392" s="1">
        <v>251</v>
      </c>
      <c r="D392" s="1">
        <v>251</v>
      </c>
      <c r="E392" s="1" t="s">
        <v>1466</v>
      </c>
      <c r="F392" s="1">
        <v>27727</v>
      </c>
      <c r="G392" s="1" t="s">
        <v>912</v>
      </c>
      <c r="H392" s="3">
        <v>39568</v>
      </c>
      <c r="I392" s="3">
        <v>39569</v>
      </c>
      <c r="J392" s="4">
        <f t="shared" si="6"/>
        <v>39933</v>
      </c>
      <c r="K392" s="1" t="s">
        <v>394</v>
      </c>
      <c r="L392" s="48">
        <v>30074.5</v>
      </c>
      <c r="M392" s="48">
        <v>12.75</v>
      </c>
      <c r="N392" s="2">
        <v>0</v>
      </c>
      <c r="O392" s="2">
        <v>1.5</v>
      </c>
      <c r="P392" s="12">
        <v>12</v>
      </c>
      <c r="Q392" s="1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x14ac:dyDescent="0.2">
      <c r="A393" s="1" t="s">
        <v>387</v>
      </c>
      <c r="B393" s="1" t="s">
        <v>435</v>
      </c>
      <c r="C393" s="1">
        <v>173</v>
      </c>
      <c r="D393" s="1">
        <v>173</v>
      </c>
      <c r="E393" s="1" t="s">
        <v>1500</v>
      </c>
      <c r="F393" s="1">
        <v>28044</v>
      </c>
      <c r="G393" s="1" t="s">
        <v>176</v>
      </c>
      <c r="H393" s="3">
        <v>39787</v>
      </c>
      <c r="I393" s="3">
        <v>39787</v>
      </c>
      <c r="J393" s="4">
        <f t="shared" si="6"/>
        <v>40147</v>
      </c>
      <c r="K393" s="1" t="s">
        <v>386</v>
      </c>
      <c r="L393" s="48">
        <v>40628.559999999998</v>
      </c>
      <c r="M393" s="48">
        <v>12.5</v>
      </c>
      <c r="N393" s="2">
        <v>0</v>
      </c>
      <c r="O393" s="2">
        <v>0</v>
      </c>
      <c r="P393" s="12">
        <v>5</v>
      </c>
      <c r="Q393" s="12"/>
      <c r="R393" s="1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x14ac:dyDescent="0.2">
      <c r="A394" s="1" t="s">
        <v>387</v>
      </c>
      <c r="B394" s="1" t="s">
        <v>420</v>
      </c>
      <c r="C394" s="1">
        <v>36</v>
      </c>
      <c r="D394" s="1">
        <v>36</v>
      </c>
      <c r="E394" s="1" t="s">
        <v>432</v>
      </c>
      <c r="F394" s="1">
        <v>28549</v>
      </c>
      <c r="G394" s="1" t="s">
        <v>79</v>
      </c>
      <c r="H394" s="3">
        <v>39647</v>
      </c>
      <c r="I394" s="3">
        <v>39647</v>
      </c>
      <c r="J394" s="4">
        <f t="shared" si="6"/>
        <v>39994</v>
      </c>
      <c r="K394" s="1" t="s">
        <v>386</v>
      </c>
      <c r="L394" s="48">
        <v>38832.9</v>
      </c>
      <c r="M394" s="48">
        <v>12.5</v>
      </c>
      <c r="N394" s="2">
        <v>0</v>
      </c>
      <c r="O394" s="2">
        <v>1</v>
      </c>
      <c r="P394" s="12">
        <v>10</v>
      </c>
      <c r="Q394" s="12"/>
      <c r="R394" s="1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x14ac:dyDescent="0.2">
      <c r="A395" s="1" t="s">
        <v>387</v>
      </c>
      <c r="B395" s="1" t="s">
        <v>399</v>
      </c>
      <c r="C395" s="1">
        <v>49</v>
      </c>
      <c r="D395" s="1">
        <v>49</v>
      </c>
      <c r="E395" s="1" t="s">
        <v>1006</v>
      </c>
      <c r="F395" s="1">
        <v>29327</v>
      </c>
      <c r="G395" s="1" t="s">
        <v>10</v>
      </c>
      <c r="H395" s="3">
        <v>39692</v>
      </c>
      <c r="I395" s="3">
        <v>39722</v>
      </c>
      <c r="J395" s="4">
        <f t="shared" si="6"/>
        <v>40086</v>
      </c>
      <c r="K395" s="1" t="s">
        <v>386</v>
      </c>
      <c r="L395" s="48">
        <v>33522.980000000003</v>
      </c>
      <c r="M395" s="48">
        <v>12.5</v>
      </c>
      <c r="N395" s="2">
        <v>0</v>
      </c>
      <c r="O395" s="2">
        <v>1</v>
      </c>
      <c r="P395" s="12">
        <v>7</v>
      </c>
      <c r="Q395" s="12"/>
      <c r="R395" s="12"/>
      <c r="S395" s="2"/>
      <c r="T395" s="2"/>
    </row>
    <row r="396" spans="1:32" x14ac:dyDescent="0.2">
      <c r="A396" s="1" t="s">
        <v>387</v>
      </c>
      <c r="B396" s="1" t="s">
        <v>401</v>
      </c>
      <c r="C396" s="1">
        <v>190</v>
      </c>
      <c r="D396" s="1">
        <v>190</v>
      </c>
      <c r="E396" s="1" t="s">
        <v>402</v>
      </c>
      <c r="F396" s="1">
        <v>26442</v>
      </c>
      <c r="G396" s="1" t="s">
        <v>61</v>
      </c>
      <c r="H396" s="3">
        <v>39666</v>
      </c>
      <c r="I396" s="3">
        <v>39666</v>
      </c>
      <c r="J396" s="4">
        <f t="shared" si="6"/>
        <v>40025</v>
      </c>
      <c r="K396" s="1" t="s">
        <v>386</v>
      </c>
      <c r="L396" s="48">
        <v>25593.65</v>
      </c>
      <c r="M396" s="48">
        <v>12.5</v>
      </c>
      <c r="N396" s="2">
        <v>0</v>
      </c>
      <c r="O396" s="2">
        <v>2</v>
      </c>
      <c r="P396" s="12">
        <v>9</v>
      </c>
      <c r="Q396" s="12"/>
      <c r="R396" s="1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x14ac:dyDescent="0.2">
      <c r="A397" s="1" t="s">
        <v>384</v>
      </c>
      <c r="B397" s="1" t="s">
        <v>453</v>
      </c>
      <c r="C397" s="1">
        <v>968</v>
      </c>
      <c r="D397" s="1">
        <v>968</v>
      </c>
      <c r="E397" s="1" t="s">
        <v>1013</v>
      </c>
      <c r="F397" s="1">
        <v>27809</v>
      </c>
      <c r="G397" s="1" t="s">
        <v>911</v>
      </c>
      <c r="H397" s="3">
        <v>39568</v>
      </c>
      <c r="I397" s="3">
        <v>39569</v>
      </c>
      <c r="J397" s="4">
        <f t="shared" si="6"/>
        <v>39933</v>
      </c>
      <c r="K397" s="1" t="s">
        <v>394</v>
      </c>
      <c r="L397" s="48">
        <v>24636.84</v>
      </c>
      <c r="M397" s="48">
        <v>12.5</v>
      </c>
      <c r="N397" s="2">
        <v>0</v>
      </c>
      <c r="O397" s="2">
        <v>2.5</v>
      </c>
      <c r="P397" s="12">
        <v>12</v>
      </c>
      <c r="Q397" s="1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x14ac:dyDescent="0.2">
      <c r="A398" s="1" t="s">
        <v>396</v>
      </c>
      <c r="B398" s="1" t="s">
        <v>1589</v>
      </c>
      <c r="C398" s="1">
        <v>70</v>
      </c>
      <c r="D398" s="1">
        <v>70</v>
      </c>
      <c r="E398" s="1" t="s">
        <v>900</v>
      </c>
      <c r="F398" s="1">
        <v>27647</v>
      </c>
      <c r="G398" s="1" t="s">
        <v>1515</v>
      </c>
      <c r="H398" s="3">
        <v>39758</v>
      </c>
      <c r="I398" s="3">
        <v>39783</v>
      </c>
      <c r="J398" s="4">
        <f t="shared" si="6"/>
        <v>40147</v>
      </c>
      <c r="K398" s="1" t="s">
        <v>386</v>
      </c>
      <c r="L398" s="48">
        <v>23178.47</v>
      </c>
      <c r="M398" s="48">
        <v>12.5</v>
      </c>
      <c r="N398" s="2">
        <v>0</v>
      </c>
      <c r="O398" s="2">
        <v>0</v>
      </c>
      <c r="P398" s="12">
        <v>5</v>
      </c>
      <c r="Q398" s="12"/>
      <c r="R398" s="1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x14ac:dyDescent="0.2">
      <c r="A399" s="1" t="s">
        <v>396</v>
      </c>
      <c r="B399" s="1" t="s">
        <v>136</v>
      </c>
      <c r="C399" s="1">
        <v>625</v>
      </c>
      <c r="D399" s="1">
        <v>625</v>
      </c>
      <c r="E399" s="1" t="s">
        <v>1267</v>
      </c>
      <c r="F399" s="1">
        <v>29328</v>
      </c>
      <c r="G399" s="1" t="s">
        <v>214</v>
      </c>
      <c r="H399" s="3">
        <v>39882</v>
      </c>
      <c r="I399" s="3">
        <v>39904</v>
      </c>
      <c r="J399" s="4">
        <f t="shared" si="6"/>
        <v>40268</v>
      </c>
      <c r="K399" s="1" t="s">
        <v>386</v>
      </c>
      <c r="L399" s="48">
        <v>11039.89</v>
      </c>
      <c r="M399" s="48">
        <v>12.5</v>
      </c>
      <c r="N399" s="2">
        <v>0</v>
      </c>
      <c r="O399" s="2">
        <v>0</v>
      </c>
      <c r="P399" s="12">
        <v>1</v>
      </c>
      <c r="Q399" s="12"/>
      <c r="R399" s="12"/>
      <c r="S399" s="2"/>
      <c r="T399" s="2"/>
    </row>
    <row r="400" spans="1:32" x14ac:dyDescent="0.2">
      <c r="A400" s="1" t="s">
        <v>387</v>
      </c>
      <c r="B400" s="1" t="s">
        <v>393</v>
      </c>
      <c r="C400" s="1">
        <v>176</v>
      </c>
      <c r="D400" s="1">
        <v>176</v>
      </c>
      <c r="E400" s="1" t="s">
        <v>1448</v>
      </c>
      <c r="F400" s="1">
        <v>23940</v>
      </c>
      <c r="G400" s="1" t="s">
        <v>1449</v>
      </c>
      <c r="H400" s="3">
        <v>39491</v>
      </c>
      <c r="I400" s="3">
        <v>39491</v>
      </c>
      <c r="J400" s="4">
        <f t="shared" si="6"/>
        <v>39844</v>
      </c>
      <c r="K400" s="1" t="s">
        <v>394</v>
      </c>
      <c r="L400" s="48">
        <v>154485.41</v>
      </c>
      <c r="M400" s="48">
        <v>12</v>
      </c>
      <c r="N400" s="2">
        <v>1</v>
      </c>
      <c r="O400" s="2">
        <v>0</v>
      </c>
      <c r="P400" s="12">
        <v>15</v>
      </c>
      <c r="Q400" s="1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x14ac:dyDescent="0.2">
      <c r="A401" s="1" t="s">
        <v>387</v>
      </c>
      <c r="B401" s="1" t="s">
        <v>399</v>
      </c>
      <c r="C401" s="1">
        <v>461</v>
      </c>
      <c r="D401" s="1">
        <v>461</v>
      </c>
      <c r="E401" s="1" t="s">
        <v>86</v>
      </c>
      <c r="F401" s="1">
        <v>28167</v>
      </c>
      <c r="G401" s="1" t="s">
        <v>620</v>
      </c>
      <c r="H401" s="3">
        <v>39559</v>
      </c>
      <c r="I401" s="3">
        <v>39569</v>
      </c>
      <c r="J401" s="4">
        <f t="shared" si="6"/>
        <v>39933</v>
      </c>
      <c r="K401" s="1" t="s">
        <v>394</v>
      </c>
      <c r="L401" s="48">
        <v>113549.75</v>
      </c>
      <c r="M401" s="48">
        <v>12</v>
      </c>
      <c r="N401" s="2">
        <v>0</v>
      </c>
      <c r="O401" s="2">
        <v>0</v>
      </c>
      <c r="P401" s="12">
        <v>12</v>
      </c>
      <c r="Q401" s="1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x14ac:dyDescent="0.2">
      <c r="A402" s="1" t="s">
        <v>396</v>
      </c>
      <c r="B402" s="1" t="s">
        <v>427</v>
      </c>
      <c r="C402" s="1">
        <v>144</v>
      </c>
      <c r="D402" s="1">
        <v>144</v>
      </c>
      <c r="E402" s="1" t="s">
        <v>1141</v>
      </c>
      <c r="F402" s="1">
        <v>27776</v>
      </c>
      <c r="G402" s="1" t="s">
        <v>1141</v>
      </c>
      <c r="H402" s="3">
        <v>39588</v>
      </c>
      <c r="I402" s="3">
        <v>39588</v>
      </c>
      <c r="J402" s="4">
        <f t="shared" si="6"/>
        <v>39933</v>
      </c>
      <c r="K402" s="1" t="s">
        <v>394</v>
      </c>
      <c r="L402" s="48">
        <v>75134.38</v>
      </c>
      <c r="M402" s="48">
        <v>12</v>
      </c>
      <c r="N402" s="2">
        <v>0</v>
      </c>
      <c r="O402" s="2">
        <v>5</v>
      </c>
      <c r="P402" s="12">
        <v>12</v>
      </c>
      <c r="Q402" s="1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x14ac:dyDescent="0.2">
      <c r="A403" s="1" t="s">
        <v>387</v>
      </c>
      <c r="B403" s="1" t="s">
        <v>420</v>
      </c>
      <c r="C403" s="1">
        <v>452</v>
      </c>
      <c r="D403" s="1">
        <v>452</v>
      </c>
      <c r="E403" s="1" t="s">
        <v>1127</v>
      </c>
      <c r="F403" s="1">
        <v>27457</v>
      </c>
      <c r="G403" s="1" t="s">
        <v>1381</v>
      </c>
      <c r="H403" s="3">
        <v>39552</v>
      </c>
      <c r="I403" s="3">
        <v>39552</v>
      </c>
      <c r="J403" s="4">
        <f t="shared" si="6"/>
        <v>39903</v>
      </c>
      <c r="K403" s="1" t="s">
        <v>386</v>
      </c>
      <c r="L403" s="48">
        <v>70871.149999999994</v>
      </c>
      <c r="M403" s="48">
        <v>12</v>
      </c>
      <c r="N403" s="2">
        <v>0</v>
      </c>
      <c r="O403" s="2">
        <v>1</v>
      </c>
      <c r="P403" s="12">
        <v>13</v>
      </c>
      <c r="Q403" s="12"/>
      <c r="R403" s="1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x14ac:dyDescent="0.2">
      <c r="A404" s="1" t="s">
        <v>387</v>
      </c>
      <c r="B404" s="1" t="s">
        <v>401</v>
      </c>
      <c r="C404" s="1">
        <v>908</v>
      </c>
      <c r="D404" s="1">
        <v>908</v>
      </c>
      <c r="E404" s="1" t="s">
        <v>429</v>
      </c>
      <c r="F404" s="1">
        <v>28905</v>
      </c>
      <c r="G404" s="1" t="s">
        <v>730</v>
      </c>
      <c r="H404" s="3">
        <v>39674</v>
      </c>
      <c r="I404" s="3">
        <v>39692</v>
      </c>
      <c r="J404" s="4">
        <f t="shared" si="6"/>
        <v>40056</v>
      </c>
      <c r="K404" s="1" t="s">
        <v>386</v>
      </c>
      <c r="L404" s="48">
        <v>68113.960000000006</v>
      </c>
      <c r="M404" s="48">
        <v>12</v>
      </c>
      <c r="N404" s="2">
        <v>0</v>
      </c>
      <c r="O404" s="2">
        <v>2</v>
      </c>
      <c r="P404" s="12">
        <v>8</v>
      </c>
      <c r="Q404" s="12"/>
      <c r="R404" s="1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x14ac:dyDescent="0.2">
      <c r="A405" s="1" t="s">
        <v>387</v>
      </c>
      <c r="B405" s="1" t="s">
        <v>420</v>
      </c>
      <c r="C405" s="1">
        <v>36</v>
      </c>
      <c r="D405" s="1">
        <v>36</v>
      </c>
      <c r="E405" s="1" t="s">
        <v>432</v>
      </c>
      <c r="F405" s="1">
        <v>28891</v>
      </c>
      <c r="G405" s="1" t="s">
        <v>50</v>
      </c>
      <c r="H405" s="3">
        <v>39671</v>
      </c>
      <c r="I405" s="3">
        <v>39671</v>
      </c>
      <c r="J405" s="4">
        <f t="shared" si="6"/>
        <v>40025</v>
      </c>
      <c r="K405" s="1" t="s">
        <v>386</v>
      </c>
      <c r="L405" s="48">
        <v>68097.2</v>
      </c>
      <c r="M405" s="48">
        <v>12</v>
      </c>
      <c r="N405" s="2">
        <v>0</v>
      </c>
      <c r="O405" s="2">
        <v>0</v>
      </c>
      <c r="P405" s="12">
        <v>9</v>
      </c>
      <c r="Q405" s="1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x14ac:dyDescent="0.2">
      <c r="A406" s="1" t="s">
        <v>396</v>
      </c>
      <c r="B406" s="1" t="s">
        <v>403</v>
      </c>
      <c r="C406" s="1">
        <v>436</v>
      </c>
      <c r="D406" s="1">
        <v>436</v>
      </c>
      <c r="E406" s="1" t="s">
        <v>492</v>
      </c>
      <c r="F406" s="1">
        <v>27182</v>
      </c>
      <c r="G406" s="1" t="s">
        <v>508</v>
      </c>
      <c r="H406" s="3">
        <v>39714</v>
      </c>
      <c r="I406" s="3">
        <v>39722</v>
      </c>
      <c r="J406" s="4">
        <f t="shared" si="6"/>
        <v>40086</v>
      </c>
      <c r="K406" s="1" t="s">
        <v>386</v>
      </c>
      <c r="L406" s="48">
        <v>64251.55</v>
      </c>
      <c r="M406" s="48">
        <v>12</v>
      </c>
      <c r="N406" s="2">
        <v>0</v>
      </c>
      <c r="O406" s="2">
        <v>0</v>
      </c>
      <c r="P406" s="12">
        <v>7</v>
      </c>
      <c r="Q406" s="1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x14ac:dyDescent="0.2">
      <c r="A407" s="1" t="s">
        <v>396</v>
      </c>
      <c r="B407" s="1" t="s">
        <v>403</v>
      </c>
      <c r="C407" s="1">
        <v>488</v>
      </c>
      <c r="D407" s="1">
        <v>488</v>
      </c>
      <c r="E407" s="1" t="s">
        <v>404</v>
      </c>
      <c r="F407" s="1">
        <v>24210</v>
      </c>
      <c r="G407" s="1" t="s">
        <v>1325</v>
      </c>
      <c r="H407" s="3">
        <v>39423</v>
      </c>
      <c r="I407" s="3">
        <v>39448</v>
      </c>
      <c r="J407" s="4">
        <f t="shared" si="6"/>
        <v>39813</v>
      </c>
      <c r="K407" s="1" t="s">
        <v>386</v>
      </c>
      <c r="L407" s="48">
        <v>60845.78</v>
      </c>
      <c r="M407" s="48">
        <v>12</v>
      </c>
      <c r="N407" s="2">
        <v>0</v>
      </c>
      <c r="O407" s="2">
        <v>1</v>
      </c>
      <c r="P407" s="12">
        <v>16</v>
      </c>
      <c r="Q407" s="1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x14ac:dyDescent="0.2">
      <c r="A408" s="1" t="s">
        <v>384</v>
      </c>
      <c r="B408" s="1" t="s">
        <v>385</v>
      </c>
      <c r="C408" s="1">
        <v>137</v>
      </c>
      <c r="D408" s="1">
        <v>137</v>
      </c>
      <c r="E408" s="1" t="s">
        <v>1004</v>
      </c>
      <c r="F408" s="1">
        <v>28206</v>
      </c>
      <c r="G408" s="1" t="s">
        <v>511</v>
      </c>
      <c r="H408" s="3">
        <v>39692</v>
      </c>
      <c r="I408" s="3">
        <v>39722</v>
      </c>
      <c r="J408" s="4">
        <f t="shared" si="6"/>
        <v>40086</v>
      </c>
      <c r="K408" s="1" t="s">
        <v>386</v>
      </c>
      <c r="L408" s="48">
        <v>60743.48</v>
      </c>
      <c r="M408" s="48">
        <v>12</v>
      </c>
      <c r="N408" s="2">
        <v>0</v>
      </c>
      <c r="O408" s="2">
        <v>2</v>
      </c>
      <c r="P408" s="12">
        <v>7</v>
      </c>
      <c r="Q408" s="12"/>
      <c r="R408" s="1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x14ac:dyDescent="0.2">
      <c r="A409" s="1" t="s">
        <v>387</v>
      </c>
      <c r="B409" s="1" t="s">
        <v>388</v>
      </c>
      <c r="C409" s="1">
        <v>58</v>
      </c>
      <c r="D409" s="1">
        <v>58</v>
      </c>
      <c r="E409" s="1" t="s">
        <v>662</v>
      </c>
      <c r="F409" s="1">
        <v>29315</v>
      </c>
      <c r="G409" s="1" t="s">
        <v>713</v>
      </c>
      <c r="H409" s="3">
        <v>39696</v>
      </c>
      <c r="I409" s="3">
        <v>39722</v>
      </c>
      <c r="J409" s="4">
        <f t="shared" si="6"/>
        <v>40086</v>
      </c>
      <c r="K409" s="1" t="s">
        <v>386</v>
      </c>
      <c r="L409" s="48">
        <v>59602.12</v>
      </c>
      <c r="M409" s="48">
        <v>12</v>
      </c>
      <c r="N409" s="2">
        <v>0</v>
      </c>
      <c r="O409" s="2">
        <v>1</v>
      </c>
      <c r="P409" s="12">
        <v>7</v>
      </c>
      <c r="Q409" s="12"/>
      <c r="R409" s="12"/>
      <c r="S409" s="2"/>
      <c r="T409" s="2"/>
    </row>
    <row r="410" spans="1:32" x14ac:dyDescent="0.2">
      <c r="A410" s="1" t="s">
        <v>387</v>
      </c>
      <c r="B410" s="1" t="s">
        <v>401</v>
      </c>
      <c r="C410" s="1">
        <v>908</v>
      </c>
      <c r="D410" s="1">
        <v>908</v>
      </c>
      <c r="E410" s="1" t="s">
        <v>429</v>
      </c>
      <c r="F410" s="1">
        <v>28221</v>
      </c>
      <c r="G410" s="1" t="s">
        <v>605</v>
      </c>
      <c r="H410" s="3">
        <v>39576</v>
      </c>
      <c r="I410" s="3">
        <v>39576</v>
      </c>
      <c r="J410" s="4">
        <f t="shared" si="6"/>
        <v>39933</v>
      </c>
      <c r="K410" s="1" t="s">
        <v>394</v>
      </c>
      <c r="L410" s="48">
        <v>57680.54</v>
      </c>
      <c r="M410" s="48">
        <v>12</v>
      </c>
      <c r="N410" s="2">
        <v>0</v>
      </c>
      <c r="O410" s="2">
        <v>0</v>
      </c>
      <c r="P410" s="12">
        <v>12</v>
      </c>
      <c r="Q410" s="1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x14ac:dyDescent="0.2">
      <c r="A411" s="1" t="s">
        <v>387</v>
      </c>
      <c r="B411" s="1" t="s">
        <v>399</v>
      </c>
      <c r="C411" s="1">
        <v>461</v>
      </c>
      <c r="D411" s="1">
        <v>461</v>
      </c>
      <c r="E411" s="1" t="s">
        <v>86</v>
      </c>
      <c r="F411" s="1">
        <v>29372</v>
      </c>
      <c r="G411" s="1" t="s">
        <v>516</v>
      </c>
      <c r="H411" s="3">
        <v>39692</v>
      </c>
      <c r="I411" s="3">
        <v>39722</v>
      </c>
      <c r="J411" s="4">
        <f t="shared" si="6"/>
        <v>40086</v>
      </c>
      <c r="K411" s="1" t="s">
        <v>386</v>
      </c>
      <c r="L411" s="48">
        <v>57427.18</v>
      </c>
      <c r="M411" s="48">
        <v>12</v>
      </c>
      <c r="N411" s="2">
        <v>0</v>
      </c>
      <c r="O411" s="2">
        <v>1</v>
      </c>
      <c r="P411" s="12">
        <v>7</v>
      </c>
      <c r="Q411" s="12"/>
      <c r="R411" s="12"/>
      <c r="S411" s="2"/>
      <c r="T411" s="2"/>
    </row>
    <row r="412" spans="1:32" x14ac:dyDescent="0.2">
      <c r="A412" s="1" t="s">
        <v>384</v>
      </c>
      <c r="B412" s="1" t="s">
        <v>453</v>
      </c>
      <c r="C412" s="1">
        <v>650</v>
      </c>
      <c r="D412" s="1">
        <v>650</v>
      </c>
      <c r="E412" s="1" t="s">
        <v>701</v>
      </c>
      <c r="F412" s="1">
        <v>24237</v>
      </c>
      <c r="G412" s="1" t="s">
        <v>1329</v>
      </c>
      <c r="H412" s="3">
        <v>39428</v>
      </c>
      <c r="I412" s="3">
        <v>39448</v>
      </c>
      <c r="J412" s="4">
        <f t="shared" si="6"/>
        <v>39813</v>
      </c>
      <c r="K412" s="1" t="s">
        <v>386</v>
      </c>
      <c r="L412" s="48">
        <v>54502.79</v>
      </c>
      <c r="M412" s="48">
        <v>12</v>
      </c>
      <c r="N412" s="2">
        <v>0</v>
      </c>
      <c r="O412" s="2">
        <v>1</v>
      </c>
      <c r="P412" s="12">
        <v>16</v>
      </c>
      <c r="Q412" s="1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x14ac:dyDescent="0.2">
      <c r="A413" s="1" t="s">
        <v>387</v>
      </c>
      <c r="B413" s="1" t="s">
        <v>366</v>
      </c>
      <c r="C413" s="1">
        <v>251</v>
      </c>
      <c r="D413" s="1">
        <v>251</v>
      </c>
      <c r="E413" s="1" t="s">
        <v>1466</v>
      </c>
      <c r="F413" s="1">
        <v>25613</v>
      </c>
      <c r="G413" s="1" t="s">
        <v>829</v>
      </c>
      <c r="H413" s="3">
        <v>39581</v>
      </c>
      <c r="I413" s="3">
        <v>39600</v>
      </c>
      <c r="J413" s="4">
        <f t="shared" si="6"/>
        <v>39964</v>
      </c>
      <c r="K413" s="1" t="s">
        <v>386</v>
      </c>
      <c r="L413" s="48">
        <v>54331.1</v>
      </c>
      <c r="M413" s="48">
        <v>12</v>
      </c>
      <c r="N413" s="2">
        <v>0</v>
      </c>
      <c r="O413" s="2">
        <v>10</v>
      </c>
      <c r="P413" s="12">
        <v>11</v>
      </c>
      <c r="Q413" s="12"/>
      <c r="R413" s="1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x14ac:dyDescent="0.2">
      <c r="A414" s="1" t="s">
        <v>396</v>
      </c>
      <c r="B414" s="1" t="s">
        <v>136</v>
      </c>
      <c r="C414" s="1">
        <v>560</v>
      </c>
      <c r="D414" s="1">
        <v>560</v>
      </c>
      <c r="E414" s="1" t="s">
        <v>78</v>
      </c>
      <c r="F414" s="1">
        <v>29296</v>
      </c>
      <c r="G414" s="1" t="s">
        <v>254</v>
      </c>
      <c r="H414" s="3">
        <v>39673</v>
      </c>
      <c r="I414" s="3">
        <v>39692</v>
      </c>
      <c r="J414" s="4">
        <f t="shared" si="6"/>
        <v>40056</v>
      </c>
      <c r="K414" s="1" t="s">
        <v>386</v>
      </c>
      <c r="L414" s="48">
        <v>52817.25</v>
      </c>
      <c r="M414" s="48">
        <v>12</v>
      </c>
      <c r="N414" s="2">
        <v>0</v>
      </c>
      <c r="O414" s="2">
        <v>3</v>
      </c>
      <c r="P414" s="12">
        <v>8</v>
      </c>
      <c r="Q414" s="12"/>
      <c r="R414" s="12"/>
      <c r="S414" s="2"/>
      <c r="T414" s="2"/>
    </row>
    <row r="415" spans="1:32" x14ac:dyDescent="0.2">
      <c r="A415" s="1" t="s">
        <v>387</v>
      </c>
      <c r="B415" s="1" t="s">
        <v>401</v>
      </c>
      <c r="C415" s="1">
        <v>908</v>
      </c>
      <c r="D415" s="1">
        <v>908</v>
      </c>
      <c r="E415" s="1" t="s">
        <v>429</v>
      </c>
      <c r="F415" s="1">
        <v>29042</v>
      </c>
      <c r="G415" s="1" t="s">
        <v>67</v>
      </c>
      <c r="H415" s="3">
        <v>39679</v>
      </c>
      <c r="I415" s="3">
        <v>39679</v>
      </c>
      <c r="J415" s="4">
        <f t="shared" si="6"/>
        <v>40025</v>
      </c>
      <c r="K415" s="1" t="s">
        <v>386</v>
      </c>
      <c r="L415" s="48">
        <v>48849.04</v>
      </c>
      <c r="M415" s="48">
        <v>12</v>
      </c>
      <c r="N415" s="2">
        <v>0</v>
      </c>
      <c r="O415" s="2">
        <v>0</v>
      </c>
      <c r="P415" s="12">
        <v>9</v>
      </c>
      <c r="Q415" s="12"/>
      <c r="R415" s="1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x14ac:dyDescent="0.2">
      <c r="A416" s="1" t="s">
        <v>387</v>
      </c>
      <c r="B416" s="1" t="s">
        <v>401</v>
      </c>
      <c r="C416" s="1">
        <v>950</v>
      </c>
      <c r="D416" s="1">
        <v>950</v>
      </c>
      <c r="E416" s="1" t="s">
        <v>997</v>
      </c>
      <c r="F416" s="1">
        <v>23869</v>
      </c>
      <c r="G416" s="1" t="s">
        <v>43</v>
      </c>
      <c r="H416" s="3">
        <v>39380</v>
      </c>
      <c r="I416" s="3">
        <v>39387</v>
      </c>
      <c r="J416" s="4">
        <f t="shared" si="6"/>
        <v>39752</v>
      </c>
      <c r="K416" s="1" t="s">
        <v>386</v>
      </c>
      <c r="L416" s="48">
        <v>48639.81</v>
      </c>
      <c r="M416" s="48">
        <v>12</v>
      </c>
      <c r="N416" s="2">
        <v>5</v>
      </c>
      <c r="O416" s="2">
        <v>4</v>
      </c>
      <c r="P416" s="12">
        <v>18</v>
      </c>
      <c r="Q416" s="1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x14ac:dyDescent="0.2">
      <c r="A417" s="1" t="s">
        <v>387</v>
      </c>
      <c r="B417" s="1" t="s">
        <v>388</v>
      </c>
      <c r="C417" s="1">
        <v>158</v>
      </c>
      <c r="D417" s="1">
        <v>158</v>
      </c>
      <c r="E417" s="1" t="s">
        <v>1008</v>
      </c>
      <c r="F417" s="1">
        <v>28279</v>
      </c>
      <c r="G417" s="1" t="s">
        <v>663</v>
      </c>
      <c r="H417" s="3">
        <v>39616</v>
      </c>
      <c r="I417" s="3">
        <v>39630</v>
      </c>
      <c r="J417" s="4">
        <f t="shared" si="6"/>
        <v>39994</v>
      </c>
      <c r="K417" s="1" t="s">
        <v>386</v>
      </c>
      <c r="L417" s="48">
        <v>47964.57</v>
      </c>
      <c r="M417" s="48">
        <v>12</v>
      </c>
      <c r="N417" s="2">
        <v>0</v>
      </c>
      <c r="O417" s="2">
        <v>3</v>
      </c>
      <c r="P417" s="12">
        <v>10</v>
      </c>
      <c r="Q417" s="12"/>
      <c r="R417" s="1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x14ac:dyDescent="0.2">
      <c r="A418" s="1" t="s">
        <v>396</v>
      </c>
      <c r="B418" s="1" t="s">
        <v>1474</v>
      </c>
      <c r="C418" s="1">
        <v>698</v>
      </c>
      <c r="D418" s="1">
        <v>698</v>
      </c>
      <c r="E418" s="1" t="s">
        <v>1129</v>
      </c>
      <c r="F418" s="1">
        <v>24554</v>
      </c>
      <c r="G418" s="1" t="s">
        <v>1430</v>
      </c>
      <c r="H418" s="3">
        <v>39483</v>
      </c>
      <c r="I418" s="3">
        <v>39508</v>
      </c>
      <c r="J418" s="4">
        <f t="shared" si="6"/>
        <v>39872</v>
      </c>
      <c r="K418" s="1" t="s">
        <v>386</v>
      </c>
      <c r="L418" s="48">
        <v>46552.3</v>
      </c>
      <c r="M418" s="48">
        <v>12</v>
      </c>
      <c r="N418" s="2">
        <v>1</v>
      </c>
      <c r="O418" s="2">
        <v>0</v>
      </c>
      <c r="P418" s="12">
        <v>14</v>
      </c>
      <c r="Q418" s="1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x14ac:dyDescent="0.2">
      <c r="A419" s="1" t="s">
        <v>384</v>
      </c>
      <c r="B419" s="1" t="s">
        <v>385</v>
      </c>
      <c r="C419" s="1">
        <v>137</v>
      </c>
      <c r="D419" s="1">
        <v>137</v>
      </c>
      <c r="E419" s="1" t="s">
        <v>1004</v>
      </c>
      <c r="F419" s="1">
        <v>23912</v>
      </c>
      <c r="G419" s="1" t="s">
        <v>1314</v>
      </c>
      <c r="H419" s="3">
        <v>39429</v>
      </c>
      <c r="I419" s="3">
        <v>39448</v>
      </c>
      <c r="J419" s="4">
        <f t="shared" si="6"/>
        <v>39813</v>
      </c>
      <c r="K419" s="1" t="s">
        <v>386</v>
      </c>
      <c r="L419" s="48">
        <v>46286.73</v>
      </c>
      <c r="M419" s="48">
        <v>12</v>
      </c>
      <c r="N419" s="2">
        <v>2</v>
      </c>
      <c r="O419" s="2">
        <v>6</v>
      </c>
      <c r="P419" s="12">
        <v>16</v>
      </c>
      <c r="Q419" s="1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x14ac:dyDescent="0.2">
      <c r="A420" s="1" t="s">
        <v>384</v>
      </c>
      <c r="B420" s="1" t="s">
        <v>408</v>
      </c>
      <c r="C420" s="1">
        <v>656</v>
      </c>
      <c r="D420" s="1">
        <v>656</v>
      </c>
      <c r="E420" s="1" t="s">
        <v>409</v>
      </c>
      <c r="F420" s="1">
        <v>28397</v>
      </c>
      <c r="G420" s="1" t="s">
        <v>1248</v>
      </c>
      <c r="H420" s="3">
        <v>39623</v>
      </c>
      <c r="I420" s="3">
        <v>39630</v>
      </c>
      <c r="J420" s="4">
        <f t="shared" si="6"/>
        <v>39994</v>
      </c>
      <c r="K420" s="1" t="s">
        <v>386</v>
      </c>
      <c r="L420" s="48">
        <v>46103.39</v>
      </c>
      <c r="M420" s="48">
        <v>12</v>
      </c>
      <c r="N420" s="2">
        <v>0</v>
      </c>
      <c r="O420" s="2">
        <v>0</v>
      </c>
      <c r="P420" s="12">
        <v>10</v>
      </c>
      <c r="Q420" s="12"/>
      <c r="R420" s="1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x14ac:dyDescent="0.2">
      <c r="A421" s="1" t="s">
        <v>387</v>
      </c>
      <c r="B421" s="1" t="s">
        <v>401</v>
      </c>
      <c r="C421" s="1">
        <v>908</v>
      </c>
      <c r="D421" s="1">
        <v>908</v>
      </c>
      <c r="E421" s="1" t="s">
        <v>429</v>
      </c>
      <c r="F421" s="1">
        <v>29101</v>
      </c>
      <c r="G421" s="1" t="s">
        <v>480</v>
      </c>
      <c r="H421" s="3">
        <v>39869</v>
      </c>
      <c r="I421" s="3">
        <v>39873</v>
      </c>
      <c r="J421" s="4">
        <f t="shared" si="6"/>
        <v>40237</v>
      </c>
      <c r="K421" s="1" t="s">
        <v>386</v>
      </c>
      <c r="L421" s="48">
        <v>45373</v>
      </c>
      <c r="M421" s="48">
        <v>12</v>
      </c>
      <c r="N421" s="2">
        <v>0</v>
      </c>
      <c r="O421" s="2">
        <v>0</v>
      </c>
      <c r="P421" s="12">
        <v>2</v>
      </c>
      <c r="Q421" s="12"/>
      <c r="R421" s="12"/>
      <c r="S421" s="2"/>
      <c r="T421" s="2"/>
    </row>
    <row r="422" spans="1:32" x14ac:dyDescent="0.2">
      <c r="A422" s="1" t="s">
        <v>396</v>
      </c>
      <c r="B422" s="1" t="s">
        <v>427</v>
      </c>
      <c r="C422" s="1">
        <v>983</v>
      </c>
      <c r="D422" s="1">
        <v>983</v>
      </c>
      <c r="E422" s="1" t="s">
        <v>1479</v>
      </c>
      <c r="F422" s="1">
        <v>29470</v>
      </c>
      <c r="G422" s="1" t="s">
        <v>1300</v>
      </c>
      <c r="H422" s="3">
        <v>39713</v>
      </c>
      <c r="I422" s="3">
        <v>39722</v>
      </c>
      <c r="J422" s="4">
        <f t="shared" si="6"/>
        <v>40086</v>
      </c>
      <c r="K422" s="1" t="s">
        <v>386</v>
      </c>
      <c r="L422" s="48">
        <v>44147.58</v>
      </c>
      <c r="M422" s="48">
        <v>12</v>
      </c>
      <c r="N422" s="2">
        <v>0</v>
      </c>
      <c r="O422" s="2">
        <v>0</v>
      </c>
      <c r="P422" s="12">
        <v>7</v>
      </c>
      <c r="Q422" s="12"/>
      <c r="R422" s="12"/>
      <c r="S422" s="2"/>
      <c r="T422" s="2"/>
    </row>
    <row r="423" spans="1:32" x14ac:dyDescent="0.2">
      <c r="A423" s="1" t="s">
        <v>387</v>
      </c>
      <c r="B423" s="1" t="s">
        <v>401</v>
      </c>
      <c r="C423" s="1">
        <v>908</v>
      </c>
      <c r="D423" s="1">
        <v>908</v>
      </c>
      <c r="E423" s="1" t="s">
        <v>429</v>
      </c>
      <c r="F423" s="1">
        <v>23383</v>
      </c>
      <c r="G423" s="1" t="s">
        <v>255</v>
      </c>
      <c r="H423" s="3">
        <v>39429</v>
      </c>
      <c r="I423" s="3">
        <v>39448</v>
      </c>
      <c r="J423" s="4">
        <f t="shared" si="6"/>
        <v>39813</v>
      </c>
      <c r="K423" s="1" t="s">
        <v>386</v>
      </c>
      <c r="L423" s="48">
        <v>43790.47</v>
      </c>
      <c r="M423" s="48">
        <v>12</v>
      </c>
      <c r="N423" s="2">
        <v>2</v>
      </c>
      <c r="O423" s="2">
        <v>4</v>
      </c>
      <c r="P423" s="12">
        <v>16</v>
      </c>
      <c r="Q423" s="1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x14ac:dyDescent="0.2">
      <c r="A424" s="1" t="s">
        <v>387</v>
      </c>
      <c r="B424" s="1" t="s">
        <v>388</v>
      </c>
      <c r="C424" s="1">
        <v>942</v>
      </c>
      <c r="D424" s="1">
        <v>942</v>
      </c>
      <c r="E424" s="1" t="s">
        <v>1156</v>
      </c>
      <c r="F424" s="1">
        <v>28226</v>
      </c>
      <c r="G424" s="1" t="s">
        <v>817</v>
      </c>
      <c r="H424" s="3">
        <v>39616</v>
      </c>
      <c r="I424" s="3">
        <v>39616</v>
      </c>
      <c r="J424" s="4">
        <f t="shared" si="6"/>
        <v>39964</v>
      </c>
      <c r="K424" s="1" t="s">
        <v>386</v>
      </c>
      <c r="L424" s="48">
        <v>43696.959999999999</v>
      </c>
      <c r="M424" s="48">
        <v>12</v>
      </c>
      <c r="N424" s="2">
        <v>0</v>
      </c>
      <c r="O424" s="2">
        <v>7</v>
      </c>
      <c r="P424" s="12">
        <v>11</v>
      </c>
      <c r="Q424" s="12"/>
      <c r="R424" s="1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x14ac:dyDescent="0.2">
      <c r="A425" s="1" t="s">
        <v>387</v>
      </c>
      <c r="B425" s="1" t="s">
        <v>401</v>
      </c>
      <c r="C425" s="1">
        <v>950</v>
      </c>
      <c r="D425" s="1">
        <v>950</v>
      </c>
      <c r="E425" s="1" t="s">
        <v>997</v>
      </c>
      <c r="F425" s="1">
        <v>28298</v>
      </c>
      <c r="G425" s="1" t="s">
        <v>641</v>
      </c>
      <c r="H425" s="3">
        <v>39623</v>
      </c>
      <c r="I425" s="3">
        <v>39623</v>
      </c>
      <c r="J425" s="4">
        <f t="shared" si="6"/>
        <v>39964</v>
      </c>
      <c r="K425" s="1" t="s">
        <v>386</v>
      </c>
      <c r="L425" s="48">
        <v>42903.82</v>
      </c>
      <c r="M425" s="48">
        <v>12</v>
      </c>
      <c r="N425" s="2">
        <v>0</v>
      </c>
      <c r="O425" s="2">
        <v>1</v>
      </c>
      <c r="P425" s="12">
        <v>11</v>
      </c>
      <c r="Q425" s="12"/>
      <c r="R425" s="1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x14ac:dyDescent="0.2">
      <c r="A426" s="1" t="s">
        <v>387</v>
      </c>
      <c r="B426" s="1" t="s">
        <v>399</v>
      </c>
      <c r="C426" s="1">
        <v>640</v>
      </c>
      <c r="D426" s="1">
        <v>640</v>
      </c>
      <c r="E426" s="1" t="s">
        <v>1028</v>
      </c>
      <c r="F426" s="1">
        <v>28693</v>
      </c>
      <c r="G426" s="1" t="s">
        <v>1592</v>
      </c>
      <c r="H426" s="3">
        <v>39632</v>
      </c>
      <c r="I426" s="3">
        <v>39632</v>
      </c>
      <c r="J426" s="4">
        <f t="shared" si="6"/>
        <v>39994</v>
      </c>
      <c r="K426" s="1" t="s">
        <v>386</v>
      </c>
      <c r="L426" s="48">
        <v>42618.38</v>
      </c>
      <c r="M426" s="48">
        <v>12</v>
      </c>
      <c r="N426" s="2">
        <v>0</v>
      </c>
      <c r="O426" s="2">
        <v>6</v>
      </c>
      <c r="P426" s="12">
        <v>10</v>
      </c>
      <c r="Q426" s="12"/>
      <c r="R426" s="1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x14ac:dyDescent="0.2">
      <c r="A427" s="1" t="s">
        <v>396</v>
      </c>
      <c r="B427" s="1" t="s">
        <v>74</v>
      </c>
      <c r="C427" s="1">
        <v>324</v>
      </c>
      <c r="D427" s="1">
        <v>797</v>
      </c>
      <c r="E427" s="1" t="s">
        <v>999</v>
      </c>
      <c r="F427" s="1">
        <v>24503</v>
      </c>
      <c r="G427" s="1" t="s">
        <v>1591</v>
      </c>
      <c r="H427" s="3">
        <v>39520</v>
      </c>
      <c r="I427" s="3">
        <v>39539</v>
      </c>
      <c r="J427" s="4">
        <f t="shared" si="6"/>
        <v>39903</v>
      </c>
      <c r="K427" s="1" t="s">
        <v>386</v>
      </c>
      <c r="L427" s="48">
        <v>41830.35</v>
      </c>
      <c r="M427" s="48">
        <v>12</v>
      </c>
      <c r="N427" s="2">
        <v>0</v>
      </c>
      <c r="O427" s="2">
        <v>1</v>
      </c>
      <c r="P427" s="12">
        <v>13</v>
      </c>
      <c r="Q427" s="1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x14ac:dyDescent="0.2">
      <c r="A428" s="1" t="s">
        <v>387</v>
      </c>
      <c r="B428" s="1" t="s">
        <v>443</v>
      </c>
      <c r="C428" s="1">
        <v>36</v>
      </c>
      <c r="D428" s="1">
        <v>362</v>
      </c>
      <c r="E428" s="1" t="s">
        <v>432</v>
      </c>
      <c r="F428" s="1">
        <v>28345</v>
      </c>
      <c r="G428" s="1" t="s">
        <v>645</v>
      </c>
      <c r="H428" s="3">
        <v>39617</v>
      </c>
      <c r="I428" s="3">
        <v>39617</v>
      </c>
      <c r="J428" s="4">
        <f t="shared" si="6"/>
        <v>39964</v>
      </c>
      <c r="K428" s="1" t="s">
        <v>386</v>
      </c>
      <c r="L428" s="48">
        <v>40480.589999999997</v>
      </c>
      <c r="M428" s="48">
        <v>12</v>
      </c>
      <c r="N428" s="2">
        <v>0</v>
      </c>
      <c r="O428" s="2">
        <v>3</v>
      </c>
      <c r="P428" s="12">
        <v>11</v>
      </c>
      <c r="Q428" s="12"/>
      <c r="R428" s="1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x14ac:dyDescent="0.2">
      <c r="A429" s="1" t="s">
        <v>387</v>
      </c>
      <c r="B429" s="1" t="s">
        <v>399</v>
      </c>
      <c r="C429" s="1">
        <v>640</v>
      </c>
      <c r="D429" s="1">
        <v>640</v>
      </c>
      <c r="E429" s="1" t="s">
        <v>1028</v>
      </c>
      <c r="F429" s="1">
        <v>28684</v>
      </c>
      <c r="G429" s="1" t="s">
        <v>1598</v>
      </c>
      <c r="H429" s="3">
        <v>39559</v>
      </c>
      <c r="I429" s="3">
        <v>39569</v>
      </c>
      <c r="J429" s="4">
        <f t="shared" si="6"/>
        <v>39933</v>
      </c>
      <c r="K429" s="1" t="s">
        <v>394</v>
      </c>
      <c r="L429" s="48">
        <v>32622.32</v>
      </c>
      <c r="M429" s="48">
        <v>12</v>
      </c>
      <c r="N429" s="2">
        <v>0</v>
      </c>
      <c r="O429" s="2">
        <v>0</v>
      </c>
      <c r="P429" s="12">
        <v>12</v>
      </c>
      <c r="Q429" s="1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x14ac:dyDescent="0.2">
      <c r="A430" s="1" t="s">
        <v>396</v>
      </c>
      <c r="B430" s="1" t="s">
        <v>136</v>
      </c>
      <c r="C430" s="1">
        <v>625</v>
      </c>
      <c r="D430" s="1">
        <v>625</v>
      </c>
      <c r="E430" s="1" t="s">
        <v>1267</v>
      </c>
      <c r="F430" s="1">
        <v>26389</v>
      </c>
      <c r="G430" s="1" t="s">
        <v>13</v>
      </c>
      <c r="H430" s="3">
        <v>39637</v>
      </c>
      <c r="I430" s="3">
        <v>39661</v>
      </c>
      <c r="J430" s="4">
        <f t="shared" si="6"/>
        <v>40025</v>
      </c>
      <c r="K430" s="1" t="s">
        <v>386</v>
      </c>
      <c r="L430" s="48">
        <v>32516.52</v>
      </c>
      <c r="M430" s="48">
        <v>12</v>
      </c>
      <c r="N430" s="2">
        <v>0</v>
      </c>
      <c r="O430" s="2">
        <v>3</v>
      </c>
      <c r="P430" s="12">
        <v>9</v>
      </c>
      <c r="Q430" s="12"/>
      <c r="R430" s="1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x14ac:dyDescent="0.2">
      <c r="A431" s="1" t="s">
        <v>396</v>
      </c>
      <c r="B431" s="1" t="s">
        <v>403</v>
      </c>
      <c r="C431" s="1">
        <v>948</v>
      </c>
      <c r="D431" s="1">
        <v>948</v>
      </c>
      <c r="E431" s="1" t="s">
        <v>1130</v>
      </c>
      <c r="F431" s="1">
        <v>26589</v>
      </c>
      <c r="G431" s="1" t="s">
        <v>69</v>
      </c>
      <c r="H431" s="3">
        <v>39653</v>
      </c>
      <c r="I431" s="3">
        <v>39661</v>
      </c>
      <c r="J431" s="4">
        <f t="shared" si="6"/>
        <v>40025</v>
      </c>
      <c r="K431" s="1" t="s">
        <v>386</v>
      </c>
      <c r="L431" s="48">
        <v>32054.6</v>
      </c>
      <c r="M431" s="48">
        <v>12</v>
      </c>
      <c r="N431" s="2">
        <v>0</v>
      </c>
      <c r="O431" s="2">
        <v>7</v>
      </c>
      <c r="P431" s="12">
        <v>9</v>
      </c>
      <c r="Q431" s="1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x14ac:dyDescent="0.2">
      <c r="A432" s="1" t="s">
        <v>396</v>
      </c>
      <c r="B432" s="1" t="s">
        <v>427</v>
      </c>
      <c r="C432" s="1">
        <v>993</v>
      </c>
      <c r="D432" s="1">
        <v>993</v>
      </c>
      <c r="E432" s="1" t="s">
        <v>1255</v>
      </c>
      <c r="F432" s="1">
        <v>26694</v>
      </c>
      <c r="G432" s="1" t="s">
        <v>720</v>
      </c>
      <c r="H432" s="3">
        <v>39667</v>
      </c>
      <c r="I432" s="3">
        <v>39692</v>
      </c>
      <c r="J432" s="4">
        <f t="shared" si="6"/>
        <v>40056</v>
      </c>
      <c r="K432" s="1" t="s">
        <v>386</v>
      </c>
      <c r="L432" s="48">
        <v>30505.58</v>
      </c>
      <c r="M432" s="48">
        <v>12</v>
      </c>
      <c r="N432" s="2">
        <v>0</v>
      </c>
      <c r="O432" s="2">
        <v>1</v>
      </c>
      <c r="P432" s="12">
        <v>8</v>
      </c>
      <c r="Q432" s="12"/>
      <c r="R432" s="1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x14ac:dyDescent="0.2">
      <c r="A433" s="1" t="s">
        <v>387</v>
      </c>
      <c r="B433" s="1" t="s">
        <v>401</v>
      </c>
      <c r="C433" s="1">
        <v>52</v>
      </c>
      <c r="D433" s="1">
        <v>52</v>
      </c>
      <c r="E433" s="1" t="s">
        <v>445</v>
      </c>
      <c r="F433" s="1">
        <v>28153</v>
      </c>
      <c r="G433" s="1" t="s">
        <v>187</v>
      </c>
      <c r="H433" s="3">
        <v>39794</v>
      </c>
      <c r="I433" s="3">
        <v>39794</v>
      </c>
      <c r="J433" s="4">
        <f t="shared" si="6"/>
        <v>40147</v>
      </c>
      <c r="K433" s="1" t="s">
        <v>386</v>
      </c>
      <c r="L433" s="48">
        <v>28740.78</v>
      </c>
      <c r="M433" s="48">
        <v>12</v>
      </c>
      <c r="N433" s="2">
        <v>0</v>
      </c>
      <c r="O433" s="2">
        <v>2</v>
      </c>
      <c r="P433" s="12">
        <v>5</v>
      </c>
      <c r="Q433" s="12"/>
      <c r="R433" s="1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x14ac:dyDescent="0.2">
      <c r="A434" s="1" t="s">
        <v>396</v>
      </c>
      <c r="B434" s="1" t="s">
        <v>1000</v>
      </c>
      <c r="C434" s="1">
        <v>845</v>
      </c>
      <c r="D434" s="1">
        <v>845</v>
      </c>
      <c r="E434" s="1" t="s">
        <v>1587</v>
      </c>
      <c r="F434" s="1">
        <v>29380</v>
      </c>
      <c r="G434" s="1" t="s">
        <v>266</v>
      </c>
      <c r="H434" s="3">
        <v>39688</v>
      </c>
      <c r="I434" s="3">
        <v>39692</v>
      </c>
      <c r="J434" s="4">
        <f t="shared" si="6"/>
        <v>40056</v>
      </c>
      <c r="K434" s="1" t="s">
        <v>386</v>
      </c>
      <c r="L434" s="48">
        <v>27985.91</v>
      </c>
      <c r="M434" s="48">
        <v>12</v>
      </c>
      <c r="N434" s="2">
        <v>0</v>
      </c>
      <c r="O434" s="2">
        <v>3</v>
      </c>
      <c r="P434" s="12">
        <v>8</v>
      </c>
      <c r="Q434" s="12"/>
      <c r="R434" s="12"/>
      <c r="S434" s="2"/>
      <c r="T434" s="2"/>
    </row>
    <row r="435" spans="1:32" x14ac:dyDescent="0.2">
      <c r="A435" s="1" t="s">
        <v>396</v>
      </c>
      <c r="B435" s="1" t="s">
        <v>425</v>
      </c>
      <c r="C435" s="1">
        <v>589</v>
      </c>
      <c r="D435" s="1">
        <v>589</v>
      </c>
      <c r="E435" s="1" t="s">
        <v>1467</v>
      </c>
      <c r="F435" s="1">
        <v>28121</v>
      </c>
      <c r="G435" s="1" t="s">
        <v>1600</v>
      </c>
      <c r="H435" s="3">
        <v>39583</v>
      </c>
      <c r="I435" s="3">
        <v>39600</v>
      </c>
      <c r="J435" s="4">
        <f t="shared" si="6"/>
        <v>39964</v>
      </c>
      <c r="K435" s="1" t="s">
        <v>386</v>
      </c>
      <c r="L435" s="48">
        <v>27936.3</v>
      </c>
      <c r="M435" s="48">
        <v>12</v>
      </c>
      <c r="N435" s="2">
        <v>0</v>
      </c>
      <c r="O435" s="2">
        <v>6</v>
      </c>
      <c r="P435" s="12">
        <v>11</v>
      </c>
      <c r="Q435" s="12"/>
      <c r="R435" s="1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x14ac:dyDescent="0.2">
      <c r="A436" s="1" t="s">
        <v>387</v>
      </c>
      <c r="B436" s="1" t="s">
        <v>420</v>
      </c>
      <c r="C436" s="1">
        <v>36</v>
      </c>
      <c r="D436" s="1">
        <v>36</v>
      </c>
      <c r="E436" s="1" t="s">
        <v>432</v>
      </c>
      <c r="F436" s="1">
        <v>28715</v>
      </c>
      <c r="G436" s="1" t="s">
        <v>1206</v>
      </c>
      <c r="H436" s="3">
        <v>39839</v>
      </c>
      <c r="I436" s="3">
        <v>39839</v>
      </c>
      <c r="J436" s="4">
        <f t="shared" si="6"/>
        <v>40178</v>
      </c>
      <c r="K436" s="1" t="s">
        <v>386</v>
      </c>
      <c r="L436" s="48">
        <v>27924.61</v>
      </c>
      <c r="M436" s="48">
        <v>12</v>
      </c>
      <c r="N436" s="2">
        <v>0</v>
      </c>
      <c r="O436" s="2">
        <v>2</v>
      </c>
      <c r="P436" s="12">
        <v>4</v>
      </c>
      <c r="Q436" s="12"/>
      <c r="R436" s="1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x14ac:dyDescent="0.2">
      <c r="A437" s="1" t="s">
        <v>384</v>
      </c>
      <c r="B437" s="1" t="s">
        <v>385</v>
      </c>
      <c r="C437" s="1">
        <v>137</v>
      </c>
      <c r="D437" s="1">
        <v>137</v>
      </c>
      <c r="E437" s="1" t="s">
        <v>1004</v>
      </c>
      <c r="F437" s="1">
        <v>23679</v>
      </c>
      <c r="G437" s="1" t="s">
        <v>301</v>
      </c>
      <c r="H437" s="3">
        <v>39412</v>
      </c>
      <c r="I437" s="3">
        <v>39417</v>
      </c>
      <c r="J437" s="4">
        <f t="shared" si="6"/>
        <v>39782</v>
      </c>
      <c r="K437" s="1" t="s">
        <v>386</v>
      </c>
      <c r="L437" s="48">
        <v>27610.19</v>
      </c>
      <c r="M437" s="48">
        <v>12</v>
      </c>
      <c r="N437" s="2">
        <v>1</v>
      </c>
      <c r="O437" s="2">
        <v>8</v>
      </c>
      <c r="P437" s="12">
        <v>17</v>
      </c>
      <c r="Q437" s="1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x14ac:dyDescent="0.2">
      <c r="A438" s="1" t="s">
        <v>387</v>
      </c>
      <c r="B438" s="1" t="s">
        <v>443</v>
      </c>
      <c r="C438" s="1">
        <v>758</v>
      </c>
      <c r="D438" s="1">
        <v>758</v>
      </c>
      <c r="E438" s="1" t="s">
        <v>1136</v>
      </c>
      <c r="F438" s="1">
        <v>23243</v>
      </c>
      <c r="G438" s="1" t="s">
        <v>325</v>
      </c>
      <c r="H438" s="3">
        <v>39373</v>
      </c>
      <c r="I438" s="3">
        <v>39387</v>
      </c>
      <c r="J438" s="4">
        <f t="shared" si="6"/>
        <v>39752</v>
      </c>
      <c r="K438" s="1" t="s">
        <v>394</v>
      </c>
      <c r="L438" s="48">
        <v>27300.7</v>
      </c>
      <c r="M438" s="48">
        <v>12</v>
      </c>
      <c r="N438" s="2">
        <v>1</v>
      </c>
      <c r="O438" s="2">
        <v>2</v>
      </c>
      <c r="P438" s="12">
        <v>18</v>
      </c>
      <c r="Q438" s="1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x14ac:dyDescent="0.2">
      <c r="A439" s="1" t="s">
        <v>396</v>
      </c>
      <c r="B439" s="1" t="s">
        <v>74</v>
      </c>
      <c r="C439" s="1">
        <v>606</v>
      </c>
      <c r="D439" s="1">
        <v>606</v>
      </c>
      <c r="E439" s="1" t="s">
        <v>437</v>
      </c>
      <c r="F439" s="1">
        <v>24194</v>
      </c>
      <c r="G439" s="1" t="s">
        <v>1270</v>
      </c>
      <c r="H439" s="3">
        <v>39423</v>
      </c>
      <c r="I439" s="3">
        <v>39448</v>
      </c>
      <c r="J439" s="4">
        <f t="shared" si="6"/>
        <v>39813</v>
      </c>
      <c r="K439" s="1" t="s">
        <v>386</v>
      </c>
      <c r="L439" s="48">
        <v>27209.5</v>
      </c>
      <c r="M439" s="48">
        <v>12</v>
      </c>
      <c r="N439" s="2">
        <v>4</v>
      </c>
      <c r="O439" s="2">
        <v>6</v>
      </c>
      <c r="P439" s="12">
        <v>16</v>
      </c>
      <c r="Q439" s="1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x14ac:dyDescent="0.2">
      <c r="A440" s="1" t="s">
        <v>384</v>
      </c>
      <c r="B440" s="1" t="s">
        <v>440</v>
      </c>
      <c r="C440" s="1">
        <v>524</v>
      </c>
      <c r="D440" s="1">
        <v>524</v>
      </c>
      <c r="E440" s="1" t="s">
        <v>1115</v>
      </c>
      <c r="F440" s="1">
        <v>29085</v>
      </c>
      <c r="G440" s="1" t="s">
        <v>863</v>
      </c>
      <c r="H440" s="3">
        <v>39869</v>
      </c>
      <c r="I440" s="3">
        <v>39869</v>
      </c>
      <c r="J440" s="4">
        <f t="shared" si="6"/>
        <v>40209</v>
      </c>
      <c r="K440" s="1" t="s">
        <v>386</v>
      </c>
      <c r="L440" s="48">
        <v>26709.4</v>
      </c>
      <c r="M440" s="48">
        <v>12</v>
      </c>
      <c r="N440" s="2">
        <v>0</v>
      </c>
      <c r="O440" s="2">
        <v>0</v>
      </c>
      <c r="P440" s="12">
        <v>3</v>
      </c>
      <c r="Q440" s="12"/>
      <c r="R440" s="1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x14ac:dyDescent="0.2">
      <c r="A441" s="1" t="s">
        <v>384</v>
      </c>
      <c r="B441" s="1" t="s">
        <v>453</v>
      </c>
      <c r="C441" s="1">
        <v>770</v>
      </c>
      <c r="D441" s="1">
        <v>770</v>
      </c>
      <c r="E441" s="1" t="s">
        <v>354</v>
      </c>
      <c r="F441" s="1">
        <v>28729</v>
      </c>
      <c r="G441" s="1" t="s">
        <v>1049</v>
      </c>
      <c r="H441" s="3">
        <v>39840</v>
      </c>
      <c r="I441" s="3">
        <v>39845</v>
      </c>
      <c r="J441" s="4">
        <f t="shared" si="6"/>
        <v>40209</v>
      </c>
      <c r="K441" s="1" t="s">
        <v>386</v>
      </c>
      <c r="L441" s="48">
        <v>26463.33</v>
      </c>
      <c r="M441" s="48">
        <v>12</v>
      </c>
      <c r="N441" s="2">
        <v>0</v>
      </c>
      <c r="O441" s="2">
        <v>0</v>
      </c>
      <c r="P441" s="12">
        <v>3</v>
      </c>
      <c r="Q441" s="12"/>
      <c r="R441" s="1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x14ac:dyDescent="0.2">
      <c r="A442" s="1" t="s">
        <v>384</v>
      </c>
      <c r="B442" s="1" t="s">
        <v>408</v>
      </c>
      <c r="C442" s="1">
        <v>964</v>
      </c>
      <c r="D442" s="1">
        <v>964</v>
      </c>
      <c r="E442" s="1" t="s">
        <v>424</v>
      </c>
      <c r="F442" s="1">
        <v>27874</v>
      </c>
      <c r="G442" s="1" t="s">
        <v>126</v>
      </c>
      <c r="H442" s="3">
        <v>39776</v>
      </c>
      <c r="I442" s="3">
        <v>39776</v>
      </c>
      <c r="J442" s="4">
        <f t="shared" si="6"/>
        <v>40117</v>
      </c>
      <c r="K442" s="1" t="s">
        <v>386</v>
      </c>
      <c r="L442" s="48">
        <v>25366.48</v>
      </c>
      <c r="M442" s="48">
        <v>12</v>
      </c>
      <c r="N442" s="2">
        <v>0</v>
      </c>
      <c r="O442" s="2">
        <v>2</v>
      </c>
      <c r="P442" s="12">
        <v>6</v>
      </c>
      <c r="Q442" s="12"/>
      <c r="R442" s="1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x14ac:dyDescent="0.2">
      <c r="A443" s="1" t="s">
        <v>396</v>
      </c>
      <c r="B443" s="1" t="s">
        <v>425</v>
      </c>
      <c r="C443" s="1">
        <v>589</v>
      </c>
      <c r="D443" s="1">
        <v>589</v>
      </c>
      <c r="E443" s="1" t="s">
        <v>1467</v>
      </c>
      <c r="F443" s="1">
        <v>29036</v>
      </c>
      <c r="G443" s="1" t="s">
        <v>774</v>
      </c>
      <c r="H443" s="3">
        <v>39644</v>
      </c>
      <c r="I443" s="3">
        <v>39661</v>
      </c>
      <c r="J443" s="4">
        <f t="shared" si="6"/>
        <v>40025</v>
      </c>
      <c r="K443" s="1" t="s">
        <v>386</v>
      </c>
      <c r="L443" s="48">
        <v>24921.58</v>
      </c>
      <c r="M443" s="48">
        <v>12</v>
      </c>
      <c r="N443" s="2">
        <v>0</v>
      </c>
      <c r="O443" s="2">
        <v>5</v>
      </c>
      <c r="P443" s="12">
        <v>9</v>
      </c>
      <c r="Q443" s="12"/>
      <c r="R443" s="1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x14ac:dyDescent="0.2">
      <c r="A444" s="1" t="s">
        <v>396</v>
      </c>
      <c r="B444" s="1" t="s">
        <v>403</v>
      </c>
      <c r="C444" s="1">
        <v>949</v>
      </c>
      <c r="D444" s="1">
        <v>949</v>
      </c>
      <c r="E444" s="1" t="s">
        <v>1252</v>
      </c>
      <c r="F444" s="1">
        <v>29143</v>
      </c>
      <c r="G444" s="1" t="s">
        <v>63</v>
      </c>
      <c r="H444" s="3">
        <v>39665</v>
      </c>
      <c r="I444" s="3">
        <v>39692</v>
      </c>
      <c r="J444" s="4">
        <f t="shared" si="6"/>
        <v>40056</v>
      </c>
      <c r="K444" s="1" t="s">
        <v>386</v>
      </c>
      <c r="L444" s="48">
        <v>23298.51</v>
      </c>
      <c r="M444" s="48">
        <v>12</v>
      </c>
      <c r="N444" s="2">
        <v>0</v>
      </c>
      <c r="O444" s="2">
        <v>7</v>
      </c>
      <c r="P444" s="12">
        <v>8</v>
      </c>
      <c r="Q444" s="12"/>
      <c r="R444" s="12"/>
      <c r="S444" s="2"/>
      <c r="T444" s="2"/>
    </row>
    <row r="445" spans="1:32" x14ac:dyDescent="0.2">
      <c r="A445" s="1" t="s">
        <v>396</v>
      </c>
      <c r="B445" s="1" t="s">
        <v>1123</v>
      </c>
      <c r="C445" s="1">
        <v>14</v>
      </c>
      <c r="D445" s="1">
        <v>14</v>
      </c>
      <c r="E445" s="1" t="s">
        <v>1588</v>
      </c>
      <c r="F445" s="1">
        <v>24648</v>
      </c>
      <c r="G445" s="1" t="s">
        <v>1588</v>
      </c>
      <c r="H445" s="3">
        <v>39491</v>
      </c>
      <c r="I445" s="3">
        <v>39508</v>
      </c>
      <c r="J445" s="4">
        <f t="shared" si="6"/>
        <v>39872</v>
      </c>
      <c r="K445" s="1" t="s">
        <v>394</v>
      </c>
      <c r="L445" s="48">
        <v>22051.919999999998</v>
      </c>
      <c r="M445" s="48">
        <v>12</v>
      </c>
      <c r="N445" s="2">
        <v>0</v>
      </c>
      <c r="O445" s="2">
        <v>4</v>
      </c>
      <c r="P445" s="12">
        <v>14</v>
      </c>
      <c r="Q445" s="1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x14ac:dyDescent="0.2">
      <c r="A446" s="1" t="s">
        <v>396</v>
      </c>
      <c r="B446" s="1" t="s">
        <v>243</v>
      </c>
      <c r="C446" s="1">
        <v>71</v>
      </c>
      <c r="D446" s="1">
        <v>71</v>
      </c>
      <c r="E446" s="1" t="s">
        <v>1135</v>
      </c>
      <c r="F446" s="1">
        <v>28291</v>
      </c>
      <c r="G446" s="1" t="s">
        <v>1098</v>
      </c>
      <c r="H446" s="3">
        <v>39804</v>
      </c>
      <c r="I446" s="3">
        <v>39804</v>
      </c>
      <c r="J446" s="4">
        <f t="shared" si="6"/>
        <v>40147</v>
      </c>
      <c r="K446" s="1" t="s">
        <v>386</v>
      </c>
      <c r="L446" s="48">
        <v>21466.78</v>
      </c>
      <c r="M446" s="48">
        <v>12</v>
      </c>
      <c r="N446" s="2">
        <v>0</v>
      </c>
      <c r="O446" s="2">
        <v>0</v>
      </c>
      <c r="P446" s="12">
        <v>5</v>
      </c>
      <c r="Q446" s="12"/>
      <c r="R446" s="1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x14ac:dyDescent="0.2">
      <c r="A447" s="1" t="s">
        <v>387</v>
      </c>
      <c r="B447" s="1" t="s">
        <v>443</v>
      </c>
      <c r="C447" s="1">
        <v>207</v>
      </c>
      <c r="D447" s="1">
        <v>207</v>
      </c>
      <c r="E447" s="1" t="s">
        <v>444</v>
      </c>
      <c r="F447" s="1">
        <v>28055</v>
      </c>
      <c r="G447" s="1" t="s">
        <v>185</v>
      </c>
      <c r="H447" s="3">
        <v>39790</v>
      </c>
      <c r="I447" s="3">
        <v>39814</v>
      </c>
      <c r="J447" s="4">
        <f t="shared" si="6"/>
        <v>40178</v>
      </c>
      <c r="K447" s="1" t="s">
        <v>386</v>
      </c>
      <c r="L447" s="48">
        <v>21109.15</v>
      </c>
      <c r="M447" s="48">
        <v>12</v>
      </c>
      <c r="N447" s="2">
        <v>0</v>
      </c>
      <c r="O447" s="2">
        <v>1</v>
      </c>
      <c r="P447" s="12">
        <v>4</v>
      </c>
      <c r="Q447" s="12"/>
      <c r="R447" s="1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x14ac:dyDescent="0.2">
      <c r="A448" s="1" t="s">
        <v>396</v>
      </c>
      <c r="B448" s="1" t="s">
        <v>451</v>
      </c>
      <c r="C448" s="1">
        <v>106</v>
      </c>
      <c r="D448" s="1">
        <v>106</v>
      </c>
      <c r="E448" s="1" t="s">
        <v>1471</v>
      </c>
      <c r="F448" s="1">
        <v>28590</v>
      </c>
      <c r="G448" s="1" t="s">
        <v>1041</v>
      </c>
      <c r="H448" s="3">
        <v>39631</v>
      </c>
      <c r="I448" s="3">
        <v>39661</v>
      </c>
      <c r="J448" s="4">
        <f t="shared" si="6"/>
        <v>40025</v>
      </c>
      <c r="K448" s="1" t="s">
        <v>386</v>
      </c>
      <c r="L448" s="48">
        <v>20543.400000000001</v>
      </c>
      <c r="M448" s="48">
        <v>12</v>
      </c>
      <c r="N448" s="2">
        <v>0</v>
      </c>
      <c r="O448" s="2">
        <v>2</v>
      </c>
      <c r="P448" s="12">
        <v>9</v>
      </c>
      <c r="Q448" s="12"/>
      <c r="R448" s="1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32" x14ac:dyDescent="0.2">
      <c r="A449" s="1" t="s">
        <v>384</v>
      </c>
      <c r="B449" s="1" t="s">
        <v>408</v>
      </c>
      <c r="C449" s="1">
        <v>276</v>
      </c>
      <c r="D449" s="1">
        <v>63</v>
      </c>
      <c r="E449" s="1" t="s">
        <v>407</v>
      </c>
      <c r="F449" s="1">
        <v>27869</v>
      </c>
      <c r="G449" s="1" t="s">
        <v>125</v>
      </c>
      <c r="H449" s="3">
        <v>39776</v>
      </c>
      <c r="I449" s="3">
        <v>39776</v>
      </c>
      <c r="J449" s="4">
        <f t="shared" si="6"/>
        <v>40117</v>
      </c>
      <c r="K449" s="15" t="s">
        <v>386</v>
      </c>
      <c r="L449" s="48">
        <v>20104.55</v>
      </c>
      <c r="M449" s="48">
        <v>12</v>
      </c>
      <c r="N449" s="2">
        <v>0</v>
      </c>
      <c r="O449" s="2">
        <v>7</v>
      </c>
      <c r="P449" s="12">
        <v>6</v>
      </c>
      <c r="Q449" s="12"/>
      <c r="R449" s="12"/>
      <c r="S449" s="2"/>
      <c r="T449" s="2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</row>
    <row r="450" spans="1:32" x14ac:dyDescent="0.2">
      <c r="A450" s="1" t="s">
        <v>396</v>
      </c>
      <c r="B450" s="1" t="s">
        <v>403</v>
      </c>
      <c r="C450" s="1">
        <v>949</v>
      </c>
      <c r="D450" s="1">
        <v>949</v>
      </c>
      <c r="E450" s="1" t="s">
        <v>1252</v>
      </c>
      <c r="F450" s="1">
        <v>28467</v>
      </c>
      <c r="G450" s="1" t="s">
        <v>1175</v>
      </c>
      <c r="H450" s="3">
        <v>39822</v>
      </c>
      <c r="I450" s="3">
        <v>39845</v>
      </c>
      <c r="J450" s="4">
        <f t="shared" ref="J450:J513" si="7">+IF(MONTH(I450)=1,(MONTH(I450)&amp;"-"&amp;(YEAR(I450))+1)-1,(MONTH(I450)&amp;"-"&amp;(YEAR(I450))+1)-1)</f>
        <v>40209</v>
      </c>
      <c r="K450" s="1" t="s">
        <v>386</v>
      </c>
      <c r="L450" s="48">
        <v>19653.89</v>
      </c>
      <c r="M450" s="48">
        <v>12</v>
      </c>
      <c r="N450" s="2">
        <v>0</v>
      </c>
      <c r="O450" s="2">
        <v>0</v>
      </c>
      <c r="P450" s="12">
        <v>3</v>
      </c>
      <c r="Q450" s="12"/>
      <c r="R450" s="1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32" x14ac:dyDescent="0.2">
      <c r="A451" s="1" t="s">
        <v>396</v>
      </c>
      <c r="B451" s="1" t="s">
        <v>403</v>
      </c>
      <c r="C451" s="1">
        <v>949</v>
      </c>
      <c r="D451" s="1">
        <v>949</v>
      </c>
      <c r="E451" s="1" t="s">
        <v>1252</v>
      </c>
      <c r="F451" s="1">
        <v>30094</v>
      </c>
      <c r="G451" s="1" t="s">
        <v>1091</v>
      </c>
      <c r="H451" s="3">
        <v>39674</v>
      </c>
      <c r="I451" s="3">
        <v>39692</v>
      </c>
      <c r="J451" s="4">
        <f t="shared" si="7"/>
        <v>40056</v>
      </c>
      <c r="K451" s="1" t="s">
        <v>386</v>
      </c>
      <c r="L451" s="12">
        <v>18390.240000000002</v>
      </c>
      <c r="M451" s="12">
        <v>12</v>
      </c>
      <c r="N451" s="2">
        <v>0</v>
      </c>
      <c r="O451" s="2">
        <v>0</v>
      </c>
      <c r="P451" s="12">
        <v>8</v>
      </c>
      <c r="Q451" s="48"/>
    </row>
    <row r="452" spans="1:32" x14ac:dyDescent="0.2">
      <c r="A452" s="1" t="s">
        <v>384</v>
      </c>
      <c r="B452" s="1" t="s">
        <v>440</v>
      </c>
      <c r="C452" s="1">
        <v>524</v>
      </c>
      <c r="D452" s="1">
        <v>524</v>
      </c>
      <c r="E452" s="1" t="s">
        <v>1115</v>
      </c>
      <c r="F452" s="1">
        <v>27859</v>
      </c>
      <c r="G452" s="1" t="s">
        <v>131</v>
      </c>
      <c r="H452" s="3">
        <v>39776</v>
      </c>
      <c r="I452" s="3">
        <v>39783</v>
      </c>
      <c r="J452" s="4">
        <f t="shared" si="7"/>
        <v>40147</v>
      </c>
      <c r="K452" s="1" t="s">
        <v>386</v>
      </c>
      <c r="L452" s="48">
        <v>18048.53</v>
      </c>
      <c r="M452" s="48">
        <v>12</v>
      </c>
      <c r="N452" s="2">
        <v>0</v>
      </c>
      <c r="O452" s="2">
        <v>0</v>
      </c>
      <c r="P452" s="12">
        <v>5</v>
      </c>
      <c r="Q452" s="12"/>
      <c r="R452" s="1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32" x14ac:dyDescent="0.2">
      <c r="A453" s="1" t="s">
        <v>387</v>
      </c>
      <c r="B453" s="1" t="s">
        <v>77</v>
      </c>
      <c r="C453" s="1">
        <v>161</v>
      </c>
      <c r="D453" s="1">
        <v>161</v>
      </c>
      <c r="E453" s="1" t="s">
        <v>194</v>
      </c>
      <c r="F453" s="1">
        <v>28202</v>
      </c>
      <c r="G453" s="1" t="s">
        <v>195</v>
      </c>
      <c r="H453" s="3">
        <v>39798</v>
      </c>
      <c r="I453" s="3">
        <v>39814</v>
      </c>
      <c r="J453" s="4">
        <f t="shared" si="7"/>
        <v>40178</v>
      </c>
      <c r="K453" s="1" t="s">
        <v>386</v>
      </c>
      <c r="L453" s="48">
        <v>14841.92</v>
      </c>
      <c r="M453" s="48">
        <v>12</v>
      </c>
      <c r="N453" s="2">
        <v>0</v>
      </c>
      <c r="O453" s="2">
        <v>1</v>
      </c>
      <c r="P453" s="12">
        <v>4</v>
      </c>
      <c r="Q453" s="12"/>
      <c r="R453" s="1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</row>
    <row r="454" spans="1:32" x14ac:dyDescent="0.2">
      <c r="A454" s="1" t="s">
        <v>396</v>
      </c>
      <c r="B454" s="1" t="s">
        <v>451</v>
      </c>
      <c r="C454" s="1">
        <v>460</v>
      </c>
      <c r="D454" s="1">
        <v>460</v>
      </c>
      <c r="E454" s="1" t="s">
        <v>1268</v>
      </c>
      <c r="F454" s="1">
        <v>28569</v>
      </c>
      <c r="G454" s="1" t="s">
        <v>1186</v>
      </c>
      <c r="H454" s="3">
        <v>39829</v>
      </c>
      <c r="I454" s="3">
        <v>39845</v>
      </c>
      <c r="J454" s="4">
        <f t="shared" si="7"/>
        <v>40209</v>
      </c>
      <c r="K454" s="1" t="s">
        <v>386</v>
      </c>
      <c r="L454" s="48">
        <v>13874.96</v>
      </c>
      <c r="M454" s="48">
        <v>12</v>
      </c>
      <c r="N454" s="2">
        <v>0</v>
      </c>
      <c r="O454" s="2">
        <v>0</v>
      </c>
      <c r="P454" s="12">
        <v>3</v>
      </c>
      <c r="Q454" s="12"/>
      <c r="R454" s="1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</row>
    <row r="455" spans="1:32" x14ac:dyDescent="0.2">
      <c r="A455" s="1" t="s">
        <v>387</v>
      </c>
      <c r="B455" s="1" t="s">
        <v>388</v>
      </c>
      <c r="C455" s="1">
        <v>658</v>
      </c>
      <c r="D455" s="1">
        <v>658</v>
      </c>
      <c r="E455" s="1" t="s">
        <v>1124</v>
      </c>
      <c r="F455" s="1">
        <v>28200</v>
      </c>
      <c r="G455" s="1" t="s">
        <v>1031</v>
      </c>
      <c r="H455" s="3">
        <v>39798</v>
      </c>
      <c r="I455" s="3">
        <v>39814</v>
      </c>
      <c r="J455" s="4">
        <f t="shared" si="7"/>
        <v>40178</v>
      </c>
      <c r="K455" s="1" t="s">
        <v>386</v>
      </c>
      <c r="L455" s="48">
        <v>12646.94</v>
      </c>
      <c r="M455" s="48">
        <v>12</v>
      </c>
      <c r="N455" s="2">
        <v>0</v>
      </c>
      <c r="O455" s="2">
        <v>2</v>
      </c>
      <c r="P455" s="12">
        <v>4</v>
      </c>
      <c r="Q455" s="12"/>
      <c r="R455" s="1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</row>
    <row r="456" spans="1:32" x14ac:dyDescent="0.2">
      <c r="A456" s="1" t="s">
        <v>387</v>
      </c>
      <c r="B456" s="1" t="s">
        <v>420</v>
      </c>
      <c r="C456" s="1">
        <v>29</v>
      </c>
      <c r="D456" s="1">
        <v>29</v>
      </c>
      <c r="E456" s="1" t="s">
        <v>995</v>
      </c>
      <c r="F456" s="1">
        <v>28622</v>
      </c>
      <c r="G456" s="1" t="s">
        <v>787</v>
      </c>
      <c r="H456" s="3">
        <v>39644</v>
      </c>
      <c r="I456" s="3">
        <v>39644</v>
      </c>
      <c r="J456" s="4">
        <f t="shared" si="7"/>
        <v>39994</v>
      </c>
      <c r="K456" s="1" t="s">
        <v>386</v>
      </c>
      <c r="L456" s="48">
        <v>84077.440000000002</v>
      </c>
      <c r="M456" s="48">
        <v>11.5</v>
      </c>
      <c r="N456" s="2">
        <v>0</v>
      </c>
      <c r="O456" s="2">
        <v>1</v>
      </c>
      <c r="P456" s="12">
        <v>10</v>
      </c>
      <c r="Q456" s="12"/>
      <c r="R456" s="1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</row>
    <row r="457" spans="1:32" x14ac:dyDescent="0.2">
      <c r="A457" s="1" t="s">
        <v>396</v>
      </c>
      <c r="B457" s="1" t="s">
        <v>418</v>
      </c>
      <c r="C457" s="1">
        <v>628</v>
      </c>
      <c r="D457" s="1">
        <v>628</v>
      </c>
      <c r="E457" s="1" t="s">
        <v>1260</v>
      </c>
      <c r="F457" s="1">
        <v>24679</v>
      </c>
      <c r="G457" s="1" t="s">
        <v>1433</v>
      </c>
      <c r="H457" s="3">
        <v>39492</v>
      </c>
      <c r="I457" s="3">
        <v>39508</v>
      </c>
      <c r="J457" s="4">
        <f t="shared" si="7"/>
        <v>39872</v>
      </c>
      <c r="K457" s="1" t="s">
        <v>386</v>
      </c>
      <c r="L457" s="48">
        <v>56992.25</v>
      </c>
      <c r="M457" s="48">
        <v>11.5</v>
      </c>
      <c r="N457" s="2">
        <v>1</v>
      </c>
      <c r="O457" s="2">
        <v>0</v>
      </c>
      <c r="P457" s="12">
        <v>14</v>
      </c>
      <c r="Q457" s="1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</row>
    <row r="458" spans="1:32" x14ac:dyDescent="0.2">
      <c r="A458" s="1" t="s">
        <v>396</v>
      </c>
      <c r="B458" s="1" t="s">
        <v>74</v>
      </c>
      <c r="C458" s="1">
        <v>306</v>
      </c>
      <c r="D458" s="1">
        <v>306</v>
      </c>
      <c r="E458" s="1" t="s">
        <v>1263</v>
      </c>
      <c r="F458" s="1">
        <v>29896</v>
      </c>
      <c r="G458" s="1" t="s">
        <v>1064</v>
      </c>
      <c r="H458" s="3">
        <v>39685</v>
      </c>
      <c r="I458" s="3">
        <v>39692</v>
      </c>
      <c r="J458" s="4">
        <f t="shared" si="7"/>
        <v>40056</v>
      </c>
      <c r="K458" s="1" t="s">
        <v>386</v>
      </c>
      <c r="L458" s="12">
        <v>55936.7</v>
      </c>
      <c r="M458" s="12">
        <v>11.5</v>
      </c>
      <c r="N458" s="2">
        <v>0</v>
      </c>
      <c r="O458" s="2">
        <v>0</v>
      </c>
      <c r="P458" s="12">
        <v>8</v>
      </c>
      <c r="Q458" s="48"/>
    </row>
    <row r="459" spans="1:32" x14ac:dyDescent="0.2">
      <c r="A459" s="1" t="s">
        <v>396</v>
      </c>
      <c r="B459" s="1" t="s">
        <v>136</v>
      </c>
      <c r="C459" s="1">
        <v>553</v>
      </c>
      <c r="D459" s="1">
        <v>817</v>
      </c>
      <c r="E459" s="1" t="s">
        <v>1477</v>
      </c>
      <c r="F459" s="1">
        <v>28173</v>
      </c>
      <c r="G459" s="1" t="s">
        <v>648</v>
      </c>
      <c r="H459" s="3">
        <v>39615</v>
      </c>
      <c r="I459" s="3">
        <v>39630</v>
      </c>
      <c r="J459" s="4">
        <f t="shared" si="7"/>
        <v>39994</v>
      </c>
      <c r="K459" s="1" t="s">
        <v>386</v>
      </c>
      <c r="L459" s="48">
        <v>51621.29</v>
      </c>
      <c r="M459" s="48">
        <v>11.5</v>
      </c>
      <c r="N459" s="2">
        <v>0</v>
      </c>
      <c r="O459" s="2">
        <v>0.5</v>
      </c>
      <c r="P459" s="12">
        <v>10</v>
      </c>
      <c r="Q459" s="12"/>
      <c r="R459" s="1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</row>
    <row r="460" spans="1:32" x14ac:dyDescent="0.2">
      <c r="A460" s="1" t="s">
        <v>396</v>
      </c>
      <c r="B460" s="1" t="s">
        <v>427</v>
      </c>
      <c r="C460" s="1">
        <v>64</v>
      </c>
      <c r="D460" s="1">
        <v>64</v>
      </c>
      <c r="E460" s="1" t="s">
        <v>434</v>
      </c>
      <c r="F460" s="1">
        <v>27710</v>
      </c>
      <c r="G460" s="1" t="s">
        <v>1021</v>
      </c>
      <c r="H460" s="3">
        <v>39581</v>
      </c>
      <c r="I460" s="3">
        <v>39581</v>
      </c>
      <c r="J460" s="4">
        <f t="shared" si="7"/>
        <v>39933</v>
      </c>
      <c r="K460" s="1" t="s">
        <v>394</v>
      </c>
      <c r="L460" s="48">
        <v>41593.81</v>
      </c>
      <c r="M460" s="48">
        <v>11.5</v>
      </c>
      <c r="N460" s="2">
        <v>0</v>
      </c>
      <c r="O460" s="2">
        <v>5.5</v>
      </c>
      <c r="P460" s="12">
        <v>12</v>
      </c>
      <c r="Q460" s="1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</row>
    <row r="461" spans="1:32" x14ac:dyDescent="0.2">
      <c r="A461" s="1" t="s">
        <v>384</v>
      </c>
      <c r="B461" s="1" t="s">
        <v>453</v>
      </c>
      <c r="C461" s="1">
        <v>770</v>
      </c>
      <c r="D461" s="1">
        <v>770</v>
      </c>
      <c r="E461" s="1" t="s">
        <v>354</v>
      </c>
      <c r="F461" s="1">
        <v>24095</v>
      </c>
      <c r="G461" s="1" t="s">
        <v>1338</v>
      </c>
      <c r="H461" s="3">
        <v>39426</v>
      </c>
      <c r="I461" s="3">
        <v>39426</v>
      </c>
      <c r="J461" s="4">
        <f t="shared" si="7"/>
        <v>39782</v>
      </c>
      <c r="K461" s="1" t="s">
        <v>386</v>
      </c>
      <c r="L461" s="48">
        <v>34372.949999999997</v>
      </c>
      <c r="M461" s="48">
        <v>11.5</v>
      </c>
      <c r="N461" s="2">
        <v>3</v>
      </c>
      <c r="O461" s="2">
        <v>0</v>
      </c>
      <c r="P461" s="12">
        <v>17</v>
      </c>
      <c r="Q461" s="1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</row>
    <row r="462" spans="1:32" x14ac:dyDescent="0.2">
      <c r="A462" s="1" t="s">
        <v>396</v>
      </c>
      <c r="B462" s="1" t="s">
        <v>74</v>
      </c>
      <c r="C462" s="1">
        <v>546</v>
      </c>
      <c r="D462" s="1">
        <v>546</v>
      </c>
      <c r="E462" s="1" t="s">
        <v>1002</v>
      </c>
      <c r="F462" s="1">
        <v>27534</v>
      </c>
      <c r="G462" s="1" t="s">
        <v>1606</v>
      </c>
      <c r="H462" s="3">
        <v>39745</v>
      </c>
      <c r="I462" s="3">
        <v>39745</v>
      </c>
      <c r="J462" s="4">
        <f t="shared" si="7"/>
        <v>40086</v>
      </c>
      <c r="K462" s="1" t="s">
        <v>386</v>
      </c>
      <c r="L462" s="48">
        <v>27403.78</v>
      </c>
      <c r="M462" s="48">
        <v>11.5</v>
      </c>
      <c r="N462" s="2">
        <v>0</v>
      </c>
      <c r="O462" s="2">
        <v>0</v>
      </c>
      <c r="P462" s="12">
        <v>7</v>
      </c>
      <c r="Q462" s="12"/>
      <c r="R462" s="1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32" x14ac:dyDescent="0.2">
      <c r="A463" s="1" t="s">
        <v>384</v>
      </c>
      <c r="B463" s="1" t="s">
        <v>385</v>
      </c>
      <c r="C463" s="1">
        <v>98</v>
      </c>
      <c r="D463" s="1">
        <v>168</v>
      </c>
      <c r="E463" s="1" t="s">
        <v>1476</v>
      </c>
      <c r="F463" s="1">
        <v>29224</v>
      </c>
      <c r="G463" s="1" t="s">
        <v>151</v>
      </c>
      <c r="H463" s="3">
        <v>39693</v>
      </c>
      <c r="I463" s="3">
        <v>39722</v>
      </c>
      <c r="J463" s="4">
        <f t="shared" si="7"/>
        <v>40086</v>
      </c>
      <c r="K463" s="1" t="s">
        <v>386</v>
      </c>
      <c r="L463" s="48">
        <v>26190.55</v>
      </c>
      <c r="M463" s="48">
        <v>11.5</v>
      </c>
      <c r="N463" s="2">
        <v>0</v>
      </c>
      <c r="O463" s="2">
        <v>3</v>
      </c>
      <c r="P463" s="12">
        <v>7</v>
      </c>
      <c r="Q463" s="12"/>
      <c r="R463" s="12"/>
      <c r="S463" s="2"/>
      <c r="T463" s="2"/>
    </row>
    <row r="464" spans="1:32" x14ac:dyDescent="0.2">
      <c r="A464" s="1" t="s">
        <v>384</v>
      </c>
      <c r="B464" s="1" t="s">
        <v>385</v>
      </c>
      <c r="C464" s="1">
        <v>137</v>
      </c>
      <c r="D464" s="1">
        <v>137</v>
      </c>
      <c r="E464" s="1" t="s">
        <v>1004</v>
      </c>
      <c r="F464" s="1">
        <v>29239</v>
      </c>
      <c r="G464" s="1" t="s">
        <v>541</v>
      </c>
      <c r="H464" s="3">
        <v>39876</v>
      </c>
      <c r="I464" s="3">
        <v>39876</v>
      </c>
      <c r="J464" s="4">
        <f t="shared" si="7"/>
        <v>40237</v>
      </c>
      <c r="K464" s="1" t="s">
        <v>386</v>
      </c>
      <c r="L464" s="48">
        <v>80889.81</v>
      </c>
      <c r="M464" s="48">
        <v>11</v>
      </c>
      <c r="N464" s="2">
        <v>0</v>
      </c>
      <c r="O464" s="2">
        <v>0</v>
      </c>
      <c r="P464" s="12">
        <v>2</v>
      </c>
      <c r="Q464" s="12"/>
      <c r="R464" s="12"/>
      <c r="S464" s="2"/>
      <c r="T464" s="2"/>
    </row>
    <row r="465" spans="1:32" x14ac:dyDescent="0.2">
      <c r="A465" s="1" t="s">
        <v>387</v>
      </c>
      <c r="B465" s="1" t="s">
        <v>388</v>
      </c>
      <c r="C465" s="1">
        <v>58</v>
      </c>
      <c r="D465" s="1">
        <v>58</v>
      </c>
      <c r="E465" s="1" t="s">
        <v>662</v>
      </c>
      <c r="F465" s="1">
        <v>28051</v>
      </c>
      <c r="G465" s="1" t="s">
        <v>177</v>
      </c>
      <c r="H465" s="3">
        <v>39790</v>
      </c>
      <c r="I465" s="3">
        <v>39790</v>
      </c>
      <c r="J465" s="4">
        <f t="shared" si="7"/>
        <v>40147</v>
      </c>
      <c r="K465" s="1" t="s">
        <v>386</v>
      </c>
      <c r="L465" s="48">
        <v>79936.41</v>
      </c>
      <c r="M465" s="48">
        <v>11</v>
      </c>
      <c r="N465" s="2">
        <v>0</v>
      </c>
      <c r="O465" s="2">
        <v>3</v>
      </c>
      <c r="P465" s="12">
        <v>5</v>
      </c>
      <c r="Q465" s="12"/>
      <c r="R465" s="1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2" x14ac:dyDescent="0.2">
      <c r="A466" s="1" t="s">
        <v>384</v>
      </c>
      <c r="B466" s="1" t="s">
        <v>391</v>
      </c>
      <c r="C466" s="1">
        <v>588</v>
      </c>
      <c r="D466" s="1">
        <v>588</v>
      </c>
      <c r="E466" s="1" t="s">
        <v>438</v>
      </c>
      <c r="F466" s="1">
        <v>29834</v>
      </c>
      <c r="G466" s="1" t="s">
        <v>1610</v>
      </c>
      <c r="H466" s="3">
        <v>39720</v>
      </c>
      <c r="I466" s="3">
        <v>39722</v>
      </c>
      <c r="J466" s="4">
        <f t="shared" si="7"/>
        <v>40086</v>
      </c>
      <c r="K466" s="1" t="s">
        <v>386</v>
      </c>
      <c r="L466" s="12">
        <v>74848.479999999996</v>
      </c>
      <c r="M466" s="12">
        <v>11</v>
      </c>
      <c r="N466" s="2">
        <v>0</v>
      </c>
      <c r="O466" s="2">
        <v>0</v>
      </c>
      <c r="P466" s="12">
        <v>7</v>
      </c>
      <c r="Q466" s="48"/>
    </row>
    <row r="467" spans="1:32" x14ac:dyDescent="0.2">
      <c r="A467" s="1" t="s">
        <v>396</v>
      </c>
      <c r="B467" s="1" t="s">
        <v>1474</v>
      </c>
      <c r="C467" s="1">
        <v>698</v>
      </c>
      <c r="D467" s="1">
        <v>698</v>
      </c>
      <c r="E467" s="1" t="s">
        <v>1129</v>
      </c>
      <c r="F467" s="1">
        <v>28185</v>
      </c>
      <c r="G467" s="1" t="s">
        <v>814</v>
      </c>
      <c r="H467" s="3">
        <v>39618</v>
      </c>
      <c r="I467" s="3">
        <v>39618</v>
      </c>
      <c r="J467" s="4">
        <f t="shared" si="7"/>
        <v>39964</v>
      </c>
      <c r="K467" s="1" t="s">
        <v>386</v>
      </c>
      <c r="L467" s="48">
        <v>63071.1</v>
      </c>
      <c r="M467" s="48">
        <v>11</v>
      </c>
      <c r="N467" s="2">
        <v>0</v>
      </c>
      <c r="O467" s="2">
        <v>1</v>
      </c>
      <c r="P467" s="12">
        <v>11</v>
      </c>
      <c r="Q467" s="12"/>
      <c r="R467" s="1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2" x14ac:dyDescent="0.2">
      <c r="A468" s="1" t="s">
        <v>384</v>
      </c>
      <c r="B468" s="1" t="s">
        <v>89</v>
      </c>
      <c r="C468" s="1">
        <v>775</v>
      </c>
      <c r="D468" s="1">
        <v>775</v>
      </c>
      <c r="E468" s="1" t="s">
        <v>90</v>
      </c>
      <c r="F468" s="1">
        <v>24857</v>
      </c>
      <c r="G468" s="1" t="s">
        <v>1399</v>
      </c>
      <c r="H468" s="3">
        <v>39533</v>
      </c>
      <c r="I468" s="3">
        <v>39539</v>
      </c>
      <c r="J468" s="4">
        <f t="shared" si="7"/>
        <v>39903</v>
      </c>
      <c r="K468" s="1" t="s">
        <v>386</v>
      </c>
      <c r="L468" s="48">
        <v>61505.17</v>
      </c>
      <c r="M468" s="48">
        <v>11</v>
      </c>
      <c r="N468" s="2">
        <v>2</v>
      </c>
      <c r="O468" s="2">
        <v>1</v>
      </c>
      <c r="P468" s="12">
        <v>13</v>
      </c>
      <c r="Q468" s="12"/>
      <c r="R468" s="1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2" x14ac:dyDescent="0.2">
      <c r="A469" s="1" t="s">
        <v>387</v>
      </c>
      <c r="B469" s="1" t="s">
        <v>388</v>
      </c>
      <c r="C469" s="1">
        <v>658</v>
      </c>
      <c r="D469" s="1">
        <v>658</v>
      </c>
      <c r="E469" s="1" t="s">
        <v>1124</v>
      </c>
      <c r="F469" s="1">
        <v>25055</v>
      </c>
      <c r="G469" s="1" t="s">
        <v>1403</v>
      </c>
      <c r="H469" s="3">
        <v>39538</v>
      </c>
      <c r="I469" s="3">
        <v>39539</v>
      </c>
      <c r="J469" s="4">
        <f t="shared" si="7"/>
        <v>39903</v>
      </c>
      <c r="K469" s="1" t="s">
        <v>386</v>
      </c>
      <c r="L469" s="48">
        <v>53725.71</v>
      </c>
      <c r="M469" s="48">
        <v>11</v>
      </c>
      <c r="N469" s="2">
        <v>1</v>
      </c>
      <c r="O469" s="2">
        <v>2</v>
      </c>
      <c r="P469" s="12">
        <v>13</v>
      </c>
      <c r="Q469" s="12"/>
      <c r="R469" s="1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2" x14ac:dyDescent="0.2">
      <c r="A470" s="1" t="s">
        <v>384</v>
      </c>
      <c r="B470" s="1" t="s">
        <v>385</v>
      </c>
      <c r="C470" s="1">
        <v>98</v>
      </c>
      <c r="D470" s="1">
        <v>168</v>
      </c>
      <c r="E470" s="1" t="s">
        <v>1476</v>
      </c>
      <c r="F470" s="1">
        <v>27857</v>
      </c>
      <c r="G470" s="1" t="s">
        <v>124</v>
      </c>
      <c r="H470" s="3">
        <v>39776</v>
      </c>
      <c r="I470" s="3">
        <v>39776</v>
      </c>
      <c r="J470" s="4">
        <f t="shared" si="7"/>
        <v>40117</v>
      </c>
      <c r="K470" s="1" t="s">
        <v>386</v>
      </c>
      <c r="L470" s="48">
        <v>52595.96</v>
      </c>
      <c r="M470" s="48">
        <v>11</v>
      </c>
      <c r="N470" s="2">
        <v>0</v>
      </c>
      <c r="O470" s="2">
        <v>0</v>
      </c>
      <c r="P470" s="12">
        <v>6</v>
      </c>
      <c r="Q470" s="12"/>
      <c r="R470" s="1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2" x14ac:dyDescent="0.2">
      <c r="A471" s="1" t="s">
        <v>396</v>
      </c>
      <c r="B471" s="1" t="s">
        <v>1000</v>
      </c>
      <c r="C471" s="1">
        <v>845</v>
      </c>
      <c r="D471" s="1">
        <v>845</v>
      </c>
      <c r="E471" s="1" t="s">
        <v>1587</v>
      </c>
      <c r="F471" s="1">
        <v>24925</v>
      </c>
      <c r="G471" s="1" t="s">
        <v>642</v>
      </c>
      <c r="H471" s="3">
        <v>39520</v>
      </c>
      <c r="I471" s="3">
        <v>39539</v>
      </c>
      <c r="J471" s="4">
        <f t="shared" si="7"/>
        <v>39903</v>
      </c>
      <c r="K471" s="1" t="s">
        <v>386</v>
      </c>
      <c r="L471" s="48">
        <v>49906.34</v>
      </c>
      <c r="M471" s="48">
        <v>11</v>
      </c>
      <c r="N471" s="2">
        <v>3.5</v>
      </c>
      <c r="O471" s="2">
        <v>0</v>
      </c>
      <c r="P471" s="12">
        <v>13</v>
      </c>
      <c r="Q471" s="12"/>
      <c r="R471" s="1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2" x14ac:dyDescent="0.2">
      <c r="A472" s="1" t="s">
        <v>396</v>
      </c>
      <c r="B472" s="1" t="s">
        <v>74</v>
      </c>
      <c r="C472" s="1">
        <v>306</v>
      </c>
      <c r="D472" s="1">
        <v>306</v>
      </c>
      <c r="E472" s="1" t="s">
        <v>1263</v>
      </c>
      <c r="F472" s="1">
        <v>28308</v>
      </c>
      <c r="G472" s="1" t="s">
        <v>1101</v>
      </c>
      <c r="H472" s="3">
        <v>39805</v>
      </c>
      <c r="I472" s="3">
        <v>39814</v>
      </c>
      <c r="J472" s="4">
        <f t="shared" si="7"/>
        <v>40178</v>
      </c>
      <c r="K472" s="1" t="s">
        <v>386</v>
      </c>
      <c r="L472" s="48">
        <v>42410.55</v>
      </c>
      <c r="M472" s="48">
        <v>11</v>
      </c>
      <c r="N472" s="2">
        <v>0</v>
      </c>
      <c r="O472" s="2">
        <v>0</v>
      </c>
      <c r="P472" s="12">
        <v>4</v>
      </c>
      <c r="Q472" s="12"/>
      <c r="R472" s="1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2" x14ac:dyDescent="0.2">
      <c r="A473" s="1" t="s">
        <v>396</v>
      </c>
      <c r="B473" s="1" t="s">
        <v>413</v>
      </c>
      <c r="C473" s="1">
        <v>331</v>
      </c>
      <c r="D473" s="1">
        <v>331</v>
      </c>
      <c r="E473" s="1" t="s">
        <v>1113</v>
      </c>
      <c r="F473" s="1">
        <v>30050</v>
      </c>
      <c r="G473" s="1" t="s">
        <v>894</v>
      </c>
      <c r="H473" s="3">
        <v>39750</v>
      </c>
      <c r="I473" s="3">
        <v>39753</v>
      </c>
      <c r="J473" s="4">
        <f t="shared" si="7"/>
        <v>40117</v>
      </c>
      <c r="K473" s="1" t="s">
        <v>386</v>
      </c>
      <c r="L473" s="12">
        <v>41627.230000000003</v>
      </c>
      <c r="M473" s="12">
        <v>11</v>
      </c>
      <c r="N473" s="2">
        <v>0</v>
      </c>
      <c r="O473" s="2">
        <v>0</v>
      </c>
      <c r="P473" s="12">
        <v>6</v>
      </c>
      <c r="Q473" s="48"/>
    </row>
    <row r="474" spans="1:32" x14ac:dyDescent="0.2">
      <c r="A474" s="1" t="s">
        <v>396</v>
      </c>
      <c r="B474" s="1" t="s">
        <v>74</v>
      </c>
      <c r="C474" s="1">
        <v>306</v>
      </c>
      <c r="D474" s="1">
        <v>306</v>
      </c>
      <c r="E474" s="1" t="s">
        <v>1263</v>
      </c>
      <c r="F474" s="1">
        <v>27840</v>
      </c>
      <c r="G474" s="1" t="s">
        <v>1508</v>
      </c>
      <c r="H474" s="3">
        <v>39773</v>
      </c>
      <c r="I474" s="3">
        <v>39783</v>
      </c>
      <c r="J474" s="4">
        <f t="shared" si="7"/>
        <v>40147</v>
      </c>
      <c r="K474" s="1" t="s">
        <v>386</v>
      </c>
      <c r="L474" s="48">
        <v>39716.9</v>
      </c>
      <c r="M474" s="48">
        <v>11</v>
      </c>
      <c r="N474" s="2">
        <v>0</v>
      </c>
      <c r="O474" s="2">
        <v>0</v>
      </c>
      <c r="P474" s="12">
        <v>5</v>
      </c>
      <c r="Q474" s="12"/>
      <c r="R474" s="1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2" x14ac:dyDescent="0.2">
      <c r="A475" s="1" t="s">
        <v>396</v>
      </c>
      <c r="B475" s="1" t="s">
        <v>1474</v>
      </c>
      <c r="C475" s="1">
        <v>414</v>
      </c>
      <c r="D475" s="1">
        <v>414</v>
      </c>
      <c r="E475" s="1" t="s">
        <v>1475</v>
      </c>
      <c r="F475" s="1">
        <v>27841</v>
      </c>
      <c r="G475" s="1" t="s">
        <v>917</v>
      </c>
      <c r="H475" s="3">
        <v>39568</v>
      </c>
      <c r="I475" s="3">
        <v>39569</v>
      </c>
      <c r="J475" s="4">
        <f t="shared" si="7"/>
        <v>39933</v>
      </c>
      <c r="K475" s="1" t="s">
        <v>394</v>
      </c>
      <c r="L475" s="48">
        <v>38740.22</v>
      </c>
      <c r="M475" s="48">
        <v>11</v>
      </c>
      <c r="N475" s="2">
        <v>0</v>
      </c>
      <c r="O475" s="2">
        <v>1</v>
      </c>
      <c r="P475" s="12">
        <v>12</v>
      </c>
      <c r="Q475" s="1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2" x14ac:dyDescent="0.2">
      <c r="A476" s="1" t="s">
        <v>384</v>
      </c>
      <c r="B476" s="1" t="s">
        <v>453</v>
      </c>
      <c r="C476" s="1">
        <v>968</v>
      </c>
      <c r="D476" s="1">
        <v>968</v>
      </c>
      <c r="E476" s="1" t="s">
        <v>1013</v>
      </c>
      <c r="F476" s="1">
        <v>28393</v>
      </c>
      <c r="G476" s="1" t="s">
        <v>1110</v>
      </c>
      <c r="H476" s="3">
        <v>39812</v>
      </c>
      <c r="I476" s="3">
        <v>39812</v>
      </c>
      <c r="J476" s="4">
        <f t="shared" si="7"/>
        <v>40147</v>
      </c>
      <c r="K476" s="1" t="s">
        <v>386</v>
      </c>
      <c r="L476" s="48">
        <v>37695.440000000002</v>
      </c>
      <c r="M476" s="48">
        <v>11</v>
      </c>
      <c r="N476" s="2">
        <v>0</v>
      </c>
      <c r="O476" s="2">
        <v>0</v>
      </c>
      <c r="P476" s="12">
        <v>5</v>
      </c>
      <c r="Q476" s="12"/>
      <c r="R476" s="1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2" x14ac:dyDescent="0.2">
      <c r="A477" s="1" t="s">
        <v>396</v>
      </c>
      <c r="B477" s="1" t="s">
        <v>1589</v>
      </c>
      <c r="C477" s="1">
        <v>641</v>
      </c>
      <c r="D477" s="1">
        <v>641</v>
      </c>
      <c r="E477" s="1" t="s">
        <v>1299</v>
      </c>
      <c r="F477" s="1">
        <v>28737</v>
      </c>
      <c r="G477" s="1" t="s">
        <v>1040</v>
      </c>
      <c r="H477" s="3">
        <v>39840</v>
      </c>
      <c r="I477" s="3">
        <v>39845</v>
      </c>
      <c r="J477" s="4">
        <f t="shared" si="7"/>
        <v>40209</v>
      </c>
      <c r="K477" s="1" t="s">
        <v>386</v>
      </c>
      <c r="L477" s="48">
        <v>37024.57</v>
      </c>
      <c r="M477" s="48">
        <v>11</v>
      </c>
      <c r="N477" s="2">
        <v>0</v>
      </c>
      <c r="O477" s="2">
        <v>0</v>
      </c>
      <c r="P477" s="12">
        <v>3</v>
      </c>
      <c r="Q477" s="12"/>
      <c r="R477" s="1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2" x14ac:dyDescent="0.2">
      <c r="A478" s="1" t="s">
        <v>387</v>
      </c>
      <c r="B478" s="1" t="s">
        <v>420</v>
      </c>
      <c r="C478" s="1">
        <v>74</v>
      </c>
      <c r="D478" s="1">
        <v>258</v>
      </c>
      <c r="E478" s="1" t="s">
        <v>426</v>
      </c>
      <c r="F478" s="1">
        <v>28256</v>
      </c>
      <c r="G478" s="1" t="s">
        <v>646</v>
      </c>
      <c r="H478" s="3">
        <v>39615</v>
      </c>
      <c r="I478" s="3">
        <v>39615</v>
      </c>
      <c r="J478" s="4">
        <f t="shared" si="7"/>
        <v>39964</v>
      </c>
      <c r="K478" s="1" t="s">
        <v>386</v>
      </c>
      <c r="L478" s="48">
        <v>36848.839999999997</v>
      </c>
      <c r="M478" s="48">
        <v>11</v>
      </c>
      <c r="N478" s="2">
        <v>0</v>
      </c>
      <c r="O478" s="2">
        <v>3</v>
      </c>
      <c r="P478" s="12">
        <v>11</v>
      </c>
      <c r="Q478" s="12"/>
      <c r="R478" s="1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</row>
    <row r="479" spans="1:32" x14ac:dyDescent="0.2">
      <c r="A479" s="1" t="s">
        <v>396</v>
      </c>
      <c r="B479" s="1" t="s">
        <v>410</v>
      </c>
      <c r="C479" s="1">
        <v>206</v>
      </c>
      <c r="D479" s="1">
        <v>206</v>
      </c>
      <c r="E479" s="1" t="s">
        <v>411</v>
      </c>
      <c r="F479" s="1">
        <v>24090</v>
      </c>
      <c r="G479" s="1" t="s">
        <v>676</v>
      </c>
      <c r="H479" s="3">
        <v>39423</v>
      </c>
      <c r="I479" s="3">
        <v>39448</v>
      </c>
      <c r="J479" s="4">
        <f t="shared" si="7"/>
        <v>39813</v>
      </c>
      <c r="K479" s="1" t="s">
        <v>386</v>
      </c>
      <c r="L479" s="48">
        <v>35439.67</v>
      </c>
      <c r="M479" s="48">
        <v>11</v>
      </c>
      <c r="N479" s="2">
        <v>0</v>
      </c>
      <c r="O479" s="2">
        <v>0</v>
      </c>
      <c r="P479" s="12">
        <v>16</v>
      </c>
      <c r="Q479" s="1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2" x14ac:dyDescent="0.2">
      <c r="A480" s="1" t="s">
        <v>387</v>
      </c>
      <c r="B480" s="1" t="s">
        <v>420</v>
      </c>
      <c r="C480" s="1">
        <v>36</v>
      </c>
      <c r="D480" s="1">
        <v>36</v>
      </c>
      <c r="E480" s="1" t="s">
        <v>432</v>
      </c>
      <c r="F480" s="1">
        <v>29057</v>
      </c>
      <c r="G480" s="1" t="s">
        <v>859</v>
      </c>
      <c r="H480" s="3">
        <v>39867</v>
      </c>
      <c r="I480" s="3">
        <v>39867</v>
      </c>
      <c r="J480" s="4">
        <f t="shared" si="7"/>
        <v>40209</v>
      </c>
      <c r="K480" s="1" t="s">
        <v>386</v>
      </c>
      <c r="L480" s="48">
        <v>34785.18</v>
      </c>
      <c r="M480" s="48">
        <v>11</v>
      </c>
      <c r="N480" s="2">
        <v>0</v>
      </c>
      <c r="O480" s="2">
        <v>1</v>
      </c>
      <c r="P480" s="12">
        <v>3</v>
      </c>
      <c r="Q480" s="12"/>
      <c r="R480" s="1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x14ac:dyDescent="0.2">
      <c r="A481" s="1" t="s">
        <v>396</v>
      </c>
      <c r="B481" s="1" t="s">
        <v>1589</v>
      </c>
      <c r="C481" s="1">
        <v>577</v>
      </c>
      <c r="D481" s="1">
        <v>577</v>
      </c>
      <c r="E481" s="1" t="s">
        <v>1473</v>
      </c>
      <c r="F481" s="1">
        <v>28762</v>
      </c>
      <c r="G481" s="1" t="s">
        <v>1217</v>
      </c>
      <c r="H481" s="3">
        <v>39842</v>
      </c>
      <c r="I481" s="3">
        <v>39845</v>
      </c>
      <c r="J481" s="4">
        <f t="shared" si="7"/>
        <v>40209</v>
      </c>
      <c r="K481" s="1" t="s">
        <v>386</v>
      </c>
      <c r="L481" s="48">
        <v>33151.25</v>
      </c>
      <c r="M481" s="48">
        <v>11</v>
      </c>
      <c r="N481" s="2">
        <v>0</v>
      </c>
      <c r="O481" s="2">
        <v>0</v>
      </c>
      <c r="P481" s="12">
        <v>3</v>
      </c>
      <c r="Q481" s="12"/>
      <c r="R481" s="1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x14ac:dyDescent="0.2">
      <c r="A482" s="1" t="s">
        <v>384</v>
      </c>
      <c r="B482" s="1" t="s">
        <v>408</v>
      </c>
      <c r="C482" s="1">
        <v>515</v>
      </c>
      <c r="D482" s="1">
        <v>947</v>
      </c>
      <c r="E482" s="1" t="s">
        <v>1018</v>
      </c>
      <c r="F482" s="1">
        <v>24122</v>
      </c>
      <c r="G482" s="1" t="s">
        <v>321</v>
      </c>
      <c r="H482" s="3">
        <v>39413</v>
      </c>
      <c r="I482" s="3">
        <v>39417</v>
      </c>
      <c r="J482" s="4">
        <f t="shared" si="7"/>
        <v>39782</v>
      </c>
      <c r="K482" s="1" t="s">
        <v>386</v>
      </c>
      <c r="L482" s="48">
        <v>32893.870000000003</v>
      </c>
      <c r="M482" s="48">
        <v>11</v>
      </c>
      <c r="N482" s="2">
        <v>5</v>
      </c>
      <c r="O482" s="2">
        <v>1</v>
      </c>
      <c r="P482" s="12">
        <v>17</v>
      </c>
      <c r="Q482" s="1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x14ac:dyDescent="0.2">
      <c r="A483" s="1" t="s">
        <v>384</v>
      </c>
      <c r="B483" s="1" t="s">
        <v>422</v>
      </c>
      <c r="C483" s="1">
        <v>994</v>
      </c>
      <c r="D483" s="1">
        <v>994</v>
      </c>
      <c r="E483" s="1" t="s">
        <v>433</v>
      </c>
      <c r="F483" s="1">
        <v>28830</v>
      </c>
      <c r="G483" s="1" t="s">
        <v>93</v>
      </c>
      <c r="H483" s="3">
        <v>39848</v>
      </c>
      <c r="I483" s="3">
        <v>39873</v>
      </c>
      <c r="J483" s="4">
        <f t="shared" si="7"/>
        <v>40237</v>
      </c>
      <c r="K483" s="1" t="s">
        <v>386</v>
      </c>
      <c r="L483" s="48">
        <v>32422.14</v>
      </c>
      <c r="M483" s="48">
        <v>11</v>
      </c>
      <c r="N483" s="2">
        <v>0</v>
      </c>
      <c r="O483" s="2">
        <v>0</v>
      </c>
      <c r="P483" s="12">
        <v>2</v>
      </c>
      <c r="Q483" s="12"/>
      <c r="R483" s="1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x14ac:dyDescent="0.2">
      <c r="A484" s="1" t="s">
        <v>387</v>
      </c>
      <c r="B484" s="1" t="s">
        <v>443</v>
      </c>
      <c r="C484" s="1">
        <v>329</v>
      </c>
      <c r="D484" s="1">
        <v>514</v>
      </c>
      <c r="E484" s="1" t="s">
        <v>1469</v>
      </c>
      <c r="F484" s="1">
        <v>29245</v>
      </c>
      <c r="G484" s="1" t="s">
        <v>716</v>
      </c>
      <c r="H484" s="3">
        <v>39694</v>
      </c>
      <c r="I484" s="3">
        <v>39694</v>
      </c>
      <c r="J484" s="4">
        <f t="shared" si="7"/>
        <v>40056</v>
      </c>
      <c r="K484" s="1" t="s">
        <v>386</v>
      </c>
      <c r="L484" s="48">
        <v>30995.46</v>
      </c>
      <c r="M484" s="48">
        <v>11</v>
      </c>
      <c r="N484" s="2">
        <v>0</v>
      </c>
      <c r="O484" s="2">
        <v>4</v>
      </c>
      <c r="P484" s="12">
        <v>8</v>
      </c>
      <c r="Q484" s="12"/>
      <c r="R484" s="12"/>
      <c r="S484" s="2"/>
      <c r="T484" s="2"/>
    </row>
    <row r="485" spans="1:32" x14ac:dyDescent="0.2">
      <c r="A485" s="1" t="s">
        <v>387</v>
      </c>
      <c r="B485" s="1" t="s">
        <v>401</v>
      </c>
      <c r="C485" s="1">
        <v>52</v>
      </c>
      <c r="D485" s="1">
        <v>52</v>
      </c>
      <c r="E485" s="1" t="s">
        <v>445</v>
      </c>
      <c r="F485" s="1">
        <v>28016</v>
      </c>
      <c r="G485" s="1" t="s">
        <v>660</v>
      </c>
      <c r="H485" s="3">
        <v>39604</v>
      </c>
      <c r="I485" s="3">
        <v>39630</v>
      </c>
      <c r="J485" s="4">
        <f t="shared" si="7"/>
        <v>39994</v>
      </c>
      <c r="K485" s="1" t="s">
        <v>386</v>
      </c>
      <c r="L485" s="48">
        <v>21098.32</v>
      </c>
      <c r="M485" s="48">
        <v>11</v>
      </c>
      <c r="N485" s="2">
        <v>0</v>
      </c>
      <c r="O485" s="2">
        <v>1</v>
      </c>
      <c r="P485" s="12">
        <v>10</v>
      </c>
      <c r="Q485" s="12"/>
      <c r="R485" s="1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x14ac:dyDescent="0.2">
      <c r="A486" s="1" t="s">
        <v>384</v>
      </c>
      <c r="B486" s="1" t="s">
        <v>1257</v>
      </c>
      <c r="C486" s="1">
        <v>646</v>
      </c>
      <c r="D486" s="1">
        <v>646</v>
      </c>
      <c r="E486" s="1" t="s">
        <v>250</v>
      </c>
      <c r="F486" s="1">
        <v>24227</v>
      </c>
      <c r="G486" s="1" t="s">
        <v>25</v>
      </c>
      <c r="H486" s="3">
        <v>39490</v>
      </c>
      <c r="I486" s="3">
        <v>39490</v>
      </c>
      <c r="J486" s="4">
        <f t="shared" si="7"/>
        <v>39844</v>
      </c>
      <c r="K486" s="1" t="s">
        <v>394</v>
      </c>
      <c r="L486" s="48">
        <v>20766.759999999998</v>
      </c>
      <c r="M486" s="48">
        <v>11</v>
      </c>
      <c r="N486" s="2">
        <v>0</v>
      </c>
      <c r="O486" s="2">
        <v>9</v>
      </c>
      <c r="P486" s="12">
        <v>15</v>
      </c>
      <c r="Q486" s="1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x14ac:dyDescent="0.2">
      <c r="A487" s="1" t="s">
        <v>387</v>
      </c>
      <c r="B487" s="1" t="s">
        <v>401</v>
      </c>
      <c r="C487" s="1">
        <v>908</v>
      </c>
      <c r="D487" s="1">
        <v>908</v>
      </c>
      <c r="E487" s="1" t="s">
        <v>429</v>
      </c>
      <c r="F487" s="1">
        <v>29094</v>
      </c>
      <c r="G487" s="1" t="s">
        <v>867</v>
      </c>
      <c r="H487" s="3">
        <v>39869</v>
      </c>
      <c r="I487" s="3">
        <v>39869</v>
      </c>
      <c r="J487" s="4">
        <f t="shared" si="7"/>
        <v>40209</v>
      </c>
      <c r="K487" s="1" t="s">
        <v>386</v>
      </c>
      <c r="L487" s="48">
        <v>20477.810000000001</v>
      </c>
      <c r="M487" s="48">
        <v>11</v>
      </c>
      <c r="N487" s="2">
        <v>0</v>
      </c>
      <c r="O487" s="2">
        <v>0</v>
      </c>
      <c r="P487" s="12">
        <v>3</v>
      </c>
      <c r="Q487" s="12"/>
      <c r="R487" s="12"/>
      <c r="S487" s="2"/>
      <c r="T487" s="2"/>
    </row>
    <row r="488" spans="1:32" x14ac:dyDescent="0.2">
      <c r="A488" s="1" t="s">
        <v>396</v>
      </c>
      <c r="B488" s="1" t="s">
        <v>403</v>
      </c>
      <c r="C488" s="1">
        <v>949</v>
      </c>
      <c r="D488" s="1">
        <v>949</v>
      </c>
      <c r="E488" s="1" t="s">
        <v>1252</v>
      </c>
      <c r="F488" s="1">
        <v>29357</v>
      </c>
      <c r="G488" s="1" t="s">
        <v>710</v>
      </c>
      <c r="H488" s="3">
        <v>39701</v>
      </c>
      <c r="I488" s="3">
        <v>39722</v>
      </c>
      <c r="J488" s="4">
        <f t="shared" si="7"/>
        <v>40086</v>
      </c>
      <c r="K488" s="1" t="s">
        <v>386</v>
      </c>
      <c r="L488" s="48">
        <v>20165.34</v>
      </c>
      <c r="M488" s="48">
        <v>11</v>
      </c>
      <c r="N488" s="2">
        <v>0</v>
      </c>
      <c r="O488" s="2">
        <v>4</v>
      </c>
      <c r="P488" s="12">
        <v>7</v>
      </c>
      <c r="Q488" s="12"/>
      <c r="R488" s="12"/>
      <c r="S488" s="2"/>
      <c r="T488" s="2"/>
    </row>
    <row r="489" spans="1:32" x14ac:dyDescent="0.2">
      <c r="A489" s="1" t="s">
        <v>387</v>
      </c>
      <c r="B489" s="1" t="s">
        <v>77</v>
      </c>
      <c r="C489" s="1">
        <v>322</v>
      </c>
      <c r="D489" s="1">
        <v>322</v>
      </c>
      <c r="E489" s="1" t="s">
        <v>76</v>
      </c>
      <c r="F489" s="1">
        <v>28275</v>
      </c>
      <c r="G489" s="1" t="s">
        <v>1030</v>
      </c>
      <c r="H489" s="3">
        <v>39801</v>
      </c>
      <c r="I489" s="3">
        <v>39814</v>
      </c>
      <c r="J489" s="4">
        <f t="shared" si="7"/>
        <v>40178</v>
      </c>
      <c r="K489" s="1" t="s">
        <v>386</v>
      </c>
      <c r="L489" s="48">
        <v>19718.37</v>
      </c>
      <c r="M489" s="48">
        <v>11</v>
      </c>
      <c r="N489" s="2">
        <v>0</v>
      </c>
      <c r="O489" s="2">
        <v>0</v>
      </c>
      <c r="P489" s="12">
        <v>4</v>
      </c>
      <c r="Q489" s="12"/>
      <c r="R489" s="1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x14ac:dyDescent="0.2">
      <c r="A490" s="1" t="s">
        <v>384</v>
      </c>
      <c r="B490" s="1" t="s">
        <v>391</v>
      </c>
      <c r="C490" s="1">
        <v>963</v>
      </c>
      <c r="D490" s="1">
        <v>963</v>
      </c>
      <c r="E490" s="1" t="s">
        <v>392</v>
      </c>
      <c r="F490" s="1">
        <v>27994</v>
      </c>
      <c r="G490" s="1" t="s">
        <v>170</v>
      </c>
      <c r="H490" s="3">
        <v>39784</v>
      </c>
      <c r="I490" s="3">
        <v>39814</v>
      </c>
      <c r="J490" s="4">
        <f t="shared" si="7"/>
        <v>40178</v>
      </c>
      <c r="K490" s="1" t="s">
        <v>386</v>
      </c>
      <c r="L490" s="48">
        <v>19511.419999999998</v>
      </c>
      <c r="M490" s="48">
        <v>11</v>
      </c>
      <c r="N490" s="2">
        <v>0</v>
      </c>
      <c r="O490" s="2">
        <v>0</v>
      </c>
      <c r="P490" s="12">
        <v>4</v>
      </c>
      <c r="Q490" s="12"/>
      <c r="R490" s="1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x14ac:dyDescent="0.2">
      <c r="A491" s="1" t="s">
        <v>387</v>
      </c>
      <c r="B491" s="1" t="s">
        <v>435</v>
      </c>
      <c r="C491" s="1">
        <v>648</v>
      </c>
      <c r="D491" s="1">
        <v>648</v>
      </c>
      <c r="E491" s="1" t="s">
        <v>436</v>
      </c>
      <c r="F491" s="1">
        <v>28725</v>
      </c>
      <c r="G491" s="1" t="s">
        <v>1276</v>
      </c>
      <c r="H491" s="3">
        <v>39840</v>
      </c>
      <c r="I491" s="3">
        <v>39845</v>
      </c>
      <c r="J491" s="4">
        <f t="shared" si="7"/>
        <v>40209</v>
      </c>
      <c r="K491" s="1" t="s">
        <v>386</v>
      </c>
      <c r="L491" s="48">
        <v>18914.59</v>
      </c>
      <c r="M491" s="48">
        <v>11</v>
      </c>
      <c r="N491" s="2">
        <v>0</v>
      </c>
      <c r="O491" s="2">
        <v>0</v>
      </c>
      <c r="P491" s="12">
        <v>3</v>
      </c>
      <c r="Q491" s="12"/>
      <c r="R491" s="1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x14ac:dyDescent="0.2">
      <c r="A492" s="1" t="s">
        <v>384</v>
      </c>
      <c r="B492" s="1" t="s">
        <v>408</v>
      </c>
      <c r="C492" s="1">
        <v>624</v>
      </c>
      <c r="D492" s="1">
        <v>624</v>
      </c>
      <c r="E492" s="1" t="s">
        <v>1001</v>
      </c>
      <c r="F492" s="1">
        <v>29151</v>
      </c>
      <c r="G492" s="1" t="s">
        <v>64</v>
      </c>
      <c r="H492" s="3">
        <v>39688</v>
      </c>
      <c r="I492" s="3">
        <v>39688</v>
      </c>
      <c r="J492" s="4">
        <f t="shared" si="7"/>
        <v>40025</v>
      </c>
      <c r="K492" s="1" t="s">
        <v>386</v>
      </c>
      <c r="L492" s="48">
        <v>16955.41</v>
      </c>
      <c r="M492" s="48">
        <v>11</v>
      </c>
      <c r="N492" s="2">
        <v>0</v>
      </c>
      <c r="O492" s="2">
        <v>6</v>
      </c>
      <c r="P492" s="12">
        <v>9</v>
      </c>
      <c r="Q492" s="12"/>
      <c r="R492" s="12"/>
      <c r="S492" s="2"/>
      <c r="T492" s="2"/>
    </row>
    <row r="493" spans="1:32" x14ac:dyDescent="0.2">
      <c r="A493" s="1" t="s">
        <v>384</v>
      </c>
      <c r="B493" s="1" t="s">
        <v>453</v>
      </c>
      <c r="C493" s="1">
        <v>968</v>
      </c>
      <c r="D493" s="1">
        <v>968</v>
      </c>
      <c r="E493" s="1" t="s">
        <v>1013</v>
      </c>
      <c r="F493" s="1">
        <v>27882</v>
      </c>
      <c r="G493" s="1" t="s">
        <v>1161</v>
      </c>
      <c r="H493" s="3">
        <v>39776</v>
      </c>
      <c r="I493" s="3">
        <v>39783</v>
      </c>
      <c r="J493" s="4">
        <f t="shared" si="7"/>
        <v>40147</v>
      </c>
      <c r="K493" s="1" t="s">
        <v>386</v>
      </c>
      <c r="L493" s="48">
        <v>14226.81</v>
      </c>
      <c r="M493" s="48">
        <v>11</v>
      </c>
      <c r="N493" s="2">
        <v>0</v>
      </c>
      <c r="O493" s="2">
        <v>3</v>
      </c>
      <c r="P493" s="12">
        <v>5</v>
      </c>
      <c r="Q493" s="12"/>
      <c r="R493" s="12"/>
      <c r="S493" s="2"/>
      <c r="T493" s="2"/>
    </row>
    <row r="494" spans="1:32" x14ac:dyDescent="0.2">
      <c r="A494" s="1" t="s">
        <v>396</v>
      </c>
      <c r="B494" s="1" t="s">
        <v>451</v>
      </c>
      <c r="C494" s="1">
        <v>826</v>
      </c>
      <c r="D494" s="1">
        <v>826</v>
      </c>
      <c r="E494" s="1" t="s">
        <v>1259</v>
      </c>
      <c r="F494" s="1">
        <v>28930</v>
      </c>
      <c r="G494" s="1" t="s">
        <v>489</v>
      </c>
      <c r="H494" s="3">
        <v>39855</v>
      </c>
      <c r="I494" s="3">
        <v>39855</v>
      </c>
      <c r="J494" s="4">
        <f t="shared" si="7"/>
        <v>40209</v>
      </c>
      <c r="K494" s="1" t="s">
        <v>386</v>
      </c>
      <c r="L494" s="48">
        <v>14134.6</v>
      </c>
      <c r="M494" s="48">
        <v>11</v>
      </c>
      <c r="N494" s="2">
        <v>0</v>
      </c>
      <c r="O494" s="2">
        <v>2</v>
      </c>
      <c r="P494" s="12">
        <v>3</v>
      </c>
      <c r="Q494" s="12"/>
      <c r="R494" s="1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x14ac:dyDescent="0.2">
      <c r="A495" s="1" t="s">
        <v>387</v>
      </c>
      <c r="B495" s="1" t="s">
        <v>77</v>
      </c>
      <c r="C495" s="1">
        <v>161</v>
      </c>
      <c r="D495" s="1">
        <v>161</v>
      </c>
      <c r="E495" s="1" t="s">
        <v>194</v>
      </c>
      <c r="F495" s="1">
        <v>28182</v>
      </c>
      <c r="G495" s="1" t="s">
        <v>197</v>
      </c>
      <c r="H495" s="3">
        <v>39798</v>
      </c>
      <c r="I495" s="3">
        <v>39814</v>
      </c>
      <c r="J495" s="4">
        <f t="shared" si="7"/>
        <v>40178</v>
      </c>
      <c r="K495" s="1" t="s">
        <v>386</v>
      </c>
      <c r="L495" s="48">
        <v>12366.57</v>
      </c>
      <c r="M495" s="48">
        <v>11</v>
      </c>
      <c r="N495" s="2">
        <v>0</v>
      </c>
      <c r="O495" s="2">
        <v>1</v>
      </c>
      <c r="P495" s="12">
        <v>4</v>
      </c>
      <c r="Q495" s="12"/>
      <c r="R495" s="1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x14ac:dyDescent="0.2">
      <c r="A496" s="1" t="s">
        <v>387</v>
      </c>
      <c r="B496" s="1" t="s">
        <v>420</v>
      </c>
      <c r="C496" s="1">
        <v>452</v>
      </c>
      <c r="D496" s="1">
        <v>452</v>
      </c>
      <c r="E496" s="1" t="s">
        <v>1127</v>
      </c>
      <c r="F496" s="1">
        <v>28898</v>
      </c>
      <c r="G496" s="1" t="s">
        <v>99</v>
      </c>
      <c r="H496" s="3">
        <v>39854</v>
      </c>
      <c r="I496" s="3">
        <v>39873</v>
      </c>
      <c r="J496" s="4">
        <f t="shared" si="7"/>
        <v>40237</v>
      </c>
      <c r="K496" s="1" t="s">
        <v>386</v>
      </c>
      <c r="L496" s="48">
        <v>8801.6</v>
      </c>
      <c r="M496" s="48">
        <v>11</v>
      </c>
      <c r="N496" s="2">
        <v>0</v>
      </c>
      <c r="O496" s="2">
        <v>0</v>
      </c>
      <c r="P496" s="12">
        <v>2</v>
      </c>
      <c r="Q496" s="1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2" x14ac:dyDescent="0.2">
      <c r="A497" s="1" t="s">
        <v>387</v>
      </c>
      <c r="B497" s="1" t="s">
        <v>401</v>
      </c>
      <c r="C497" s="1">
        <v>908</v>
      </c>
      <c r="D497" s="1">
        <v>908</v>
      </c>
      <c r="E497" s="1" t="s">
        <v>429</v>
      </c>
      <c r="F497" s="1">
        <v>23588</v>
      </c>
      <c r="G497" s="1" t="s">
        <v>324</v>
      </c>
      <c r="H497" s="3">
        <v>39388</v>
      </c>
      <c r="I497" s="3">
        <v>39388</v>
      </c>
      <c r="J497" s="4">
        <f t="shared" si="7"/>
        <v>39752</v>
      </c>
      <c r="K497" s="1" t="s">
        <v>386</v>
      </c>
      <c r="L497" s="48">
        <v>49528.480000000003</v>
      </c>
      <c r="M497" s="48">
        <v>10.5</v>
      </c>
      <c r="N497" s="2">
        <v>0</v>
      </c>
      <c r="O497" s="2">
        <v>1</v>
      </c>
      <c r="P497" s="12">
        <v>18</v>
      </c>
      <c r="Q497" s="1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2" x14ac:dyDescent="0.2">
      <c r="A498" s="1" t="s">
        <v>384</v>
      </c>
      <c r="B498" s="1" t="s">
        <v>405</v>
      </c>
      <c r="C498" s="1">
        <v>594</v>
      </c>
      <c r="D498" s="1">
        <v>594</v>
      </c>
      <c r="E498" s="1" t="s">
        <v>406</v>
      </c>
      <c r="F498" s="1">
        <v>28396</v>
      </c>
      <c r="G498" s="1" t="s">
        <v>1487</v>
      </c>
      <c r="H498" s="3">
        <v>39587</v>
      </c>
      <c r="I498" s="3">
        <v>39600</v>
      </c>
      <c r="J498" s="4">
        <f t="shared" si="7"/>
        <v>39964</v>
      </c>
      <c r="K498" s="1" t="s">
        <v>386</v>
      </c>
      <c r="L498" s="48">
        <v>42679.94</v>
      </c>
      <c r="M498" s="48">
        <v>10.5</v>
      </c>
      <c r="N498" s="2">
        <v>0</v>
      </c>
      <c r="O498" s="2">
        <v>1</v>
      </c>
      <c r="P498" s="12">
        <v>11</v>
      </c>
      <c r="Q498" s="12"/>
      <c r="R498" s="1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2" x14ac:dyDescent="0.2">
      <c r="A499" s="1" t="s">
        <v>384</v>
      </c>
      <c r="B499" s="1" t="s">
        <v>453</v>
      </c>
      <c r="C499" s="1">
        <v>968</v>
      </c>
      <c r="D499" s="1">
        <v>968</v>
      </c>
      <c r="E499" s="1" t="s">
        <v>1013</v>
      </c>
      <c r="F499" s="1">
        <v>24028</v>
      </c>
      <c r="G499" s="1" t="s">
        <v>1422</v>
      </c>
      <c r="H499" s="3">
        <v>39499</v>
      </c>
      <c r="I499" s="3">
        <v>39508</v>
      </c>
      <c r="J499" s="4">
        <f t="shared" si="7"/>
        <v>39872</v>
      </c>
      <c r="K499" s="1" t="s">
        <v>386</v>
      </c>
      <c r="L499" s="48">
        <v>40834.57</v>
      </c>
      <c r="M499" s="48">
        <v>10.5</v>
      </c>
      <c r="N499" s="2">
        <v>4</v>
      </c>
      <c r="O499" s="2">
        <v>0.5</v>
      </c>
      <c r="P499" s="12">
        <v>14</v>
      </c>
      <c r="Q499" s="1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2" x14ac:dyDescent="0.2">
      <c r="A500" s="1" t="s">
        <v>396</v>
      </c>
      <c r="B500" s="1" t="s">
        <v>403</v>
      </c>
      <c r="C500" s="1">
        <v>488</v>
      </c>
      <c r="D500" s="1">
        <v>488</v>
      </c>
      <c r="E500" s="1" t="s">
        <v>404</v>
      </c>
      <c r="F500" s="1">
        <v>23687</v>
      </c>
      <c r="G500" s="1" t="s">
        <v>31</v>
      </c>
      <c r="H500" s="3">
        <v>39356</v>
      </c>
      <c r="I500" s="3">
        <v>39387</v>
      </c>
      <c r="J500" s="4">
        <f t="shared" si="7"/>
        <v>39752</v>
      </c>
      <c r="K500" s="1" t="s">
        <v>386</v>
      </c>
      <c r="L500" s="48">
        <v>40117.699999999997</v>
      </c>
      <c r="M500" s="48">
        <v>10.5</v>
      </c>
      <c r="N500" s="2">
        <v>0</v>
      </c>
      <c r="O500" s="2">
        <v>0.5</v>
      </c>
      <c r="P500" s="12">
        <v>18</v>
      </c>
      <c r="Q500" s="1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</row>
    <row r="501" spans="1:32" x14ac:dyDescent="0.2">
      <c r="A501" s="1" t="s">
        <v>396</v>
      </c>
      <c r="B501" s="1" t="s">
        <v>74</v>
      </c>
      <c r="C501" s="1">
        <v>546</v>
      </c>
      <c r="D501" s="1">
        <v>546</v>
      </c>
      <c r="E501" s="1" t="s">
        <v>1002</v>
      </c>
      <c r="F501" s="1">
        <v>29126</v>
      </c>
      <c r="G501" s="1" t="s">
        <v>874</v>
      </c>
      <c r="H501" s="3">
        <v>39870</v>
      </c>
      <c r="I501" s="3">
        <v>39870</v>
      </c>
      <c r="J501" s="4">
        <f t="shared" si="7"/>
        <v>40209</v>
      </c>
      <c r="K501" s="1" t="s">
        <v>386</v>
      </c>
      <c r="L501" s="48">
        <v>29832.44</v>
      </c>
      <c r="M501" s="48">
        <v>10.5</v>
      </c>
      <c r="N501" s="2">
        <v>0</v>
      </c>
      <c r="O501" s="2">
        <v>0</v>
      </c>
      <c r="P501" s="12">
        <v>3</v>
      </c>
      <c r="Q501" s="12"/>
      <c r="R501" s="12"/>
      <c r="S501" s="2"/>
      <c r="T501" s="2"/>
    </row>
    <row r="502" spans="1:32" x14ac:dyDescent="0.2">
      <c r="A502" s="1" t="s">
        <v>387</v>
      </c>
      <c r="B502" s="1" t="s">
        <v>420</v>
      </c>
      <c r="C502" s="1">
        <v>866</v>
      </c>
      <c r="D502" s="1">
        <v>866</v>
      </c>
      <c r="E502" s="1" t="s">
        <v>447</v>
      </c>
      <c r="F502" s="1">
        <v>24215</v>
      </c>
      <c r="G502" s="1" t="s">
        <v>1327</v>
      </c>
      <c r="H502" s="3">
        <v>39426</v>
      </c>
      <c r="I502" s="3">
        <v>39448</v>
      </c>
      <c r="J502" s="4">
        <f t="shared" si="7"/>
        <v>39813</v>
      </c>
      <c r="K502" s="1" t="s">
        <v>386</v>
      </c>
      <c r="L502" s="48">
        <v>27034.3</v>
      </c>
      <c r="M502" s="48">
        <v>10.5</v>
      </c>
      <c r="N502" s="2">
        <v>0</v>
      </c>
      <c r="O502" s="2">
        <v>3.5</v>
      </c>
      <c r="P502" s="12">
        <v>16</v>
      </c>
      <c r="Q502" s="1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2" x14ac:dyDescent="0.2">
      <c r="A503" s="1" t="s">
        <v>387</v>
      </c>
      <c r="B503" s="1" t="s">
        <v>399</v>
      </c>
      <c r="C503" s="1">
        <v>49</v>
      </c>
      <c r="D503" s="1">
        <v>49</v>
      </c>
      <c r="E503" s="1" t="s">
        <v>1006</v>
      </c>
      <c r="F503" s="1">
        <v>28724</v>
      </c>
      <c r="G503" s="1" t="s">
        <v>744</v>
      </c>
      <c r="H503" s="3">
        <v>39630</v>
      </c>
      <c r="I503" s="3">
        <v>39630</v>
      </c>
      <c r="J503" s="4">
        <f t="shared" si="7"/>
        <v>39994</v>
      </c>
      <c r="K503" s="1" t="s">
        <v>386</v>
      </c>
      <c r="L503" s="48">
        <v>20497.73</v>
      </c>
      <c r="M503" s="48">
        <v>10.5</v>
      </c>
      <c r="N503" s="2">
        <v>0</v>
      </c>
      <c r="O503" s="2">
        <v>3.5</v>
      </c>
      <c r="P503" s="12">
        <v>10</v>
      </c>
      <c r="Q503" s="12"/>
      <c r="R503" s="1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2" x14ac:dyDescent="0.2">
      <c r="A504" s="1" t="s">
        <v>396</v>
      </c>
      <c r="B504" s="1" t="s">
        <v>427</v>
      </c>
      <c r="C504" s="1">
        <v>938</v>
      </c>
      <c r="D504" s="1">
        <v>938</v>
      </c>
      <c r="E504" s="1" t="s">
        <v>450</v>
      </c>
      <c r="F504" s="1">
        <v>28420</v>
      </c>
      <c r="G504" s="1" t="s">
        <v>1172</v>
      </c>
      <c r="H504" s="3">
        <v>39819</v>
      </c>
      <c r="I504" s="3">
        <v>39845</v>
      </c>
      <c r="J504" s="4">
        <f t="shared" si="7"/>
        <v>40209</v>
      </c>
      <c r="K504" s="1" t="s">
        <v>386</v>
      </c>
      <c r="L504" s="48">
        <v>18637.7</v>
      </c>
      <c r="M504" s="48">
        <v>10.5</v>
      </c>
      <c r="N504" s="2">
        <v>0</v>
      </c>
      <c r="O504" s="2">
        <v>0</v>
      </c>
      <c r="P504" s="12">
        <v>3</v>
      </c>
      <c r="Q504" s="12"/>
      <c r="R504" s="1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2" x14ac:dyDescent="0.2">
      <c r="A505" s="1" t="s">
        <v>396</v>
      </c>
      <c r="B505" s="1" t="s">
        <v>403</v>
      </c>
      <c r="C505" s="1">
        <v>949</v>
      </c>
      <c r="D505" s="1">
        <v>949</v>
      </c>
      <c r="E505" s="1" t="s">
        <v>1252</v>
      </c>
      <c r="F505" s="1">
        <v>28499</v>
      </c>
      <c r="G505" s="1" t="s">
        <v>1183</v>
      </c>
      <c r="H505" s="3">
        <v>39825</v>
      </c>
      <c r="I505" s="3">
        <v>39825</v>
      </c>
      <c r="J505" s="4">
        <f t="shared" si="7"/>
        <v>40178</v>
      </c>
      <c r="K505" s="1" t="s">
        <v>386</v>
      </c>
      <c r="L505" s="48">
        <v>15301.15</v>
      </c>
      <c r="M505" s="48">
        <v>10.5</v>
      </c>
      <c r="N505" s="2">
        <v>0</v>
      </c>
      <c r="O505" s="2">
        <v>2.5</v>
      </c>
      <c r="P505" s="12">
        <v>4</v>
      </c>
      <c r="Q505" s="12"/>
      <c r="R505" s="1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</row>
    <row r="506" spans="1:32" x14ac:dyDescent="0.2">
      <c r="A506" s="1" t="s">
        <v>387</v>
      </c>
      <c r="B506" s="1" t="s">
        <v>443</v>
      </c>
      <c r="C506" s="1">
        <v>758</v>
      </c>
      <c r="D506" s="1">
        <v>758</v>
      </c>
      <c r="E506" s="1" t="s">
        <v>1136</v>
      </c>
      <c r="F506" s="1">
        <v>28157</v>
      </c>
      <c r="G506" s="1" t="s">
        <v>190</v>
      </c>
      <c r="H506" s="3">
        <v>39797</v>
      </c>
      <c r="I506" s="3">
        <v>39814</v>
      </c>
      <c r="J506" s="4">
        <f t="shared" si="7"/>
        <v>40178</v>
      </c>
      <c r="K506" s="1" t="s">
        <v>386</v>
      </c>
      <c r="L506" s="48">
        <v>13257.63</v>
      </c>
      <c r="M506" s="48">
        <v>10.5</v>
      </c>
      <c r="N506" s="2">
        <v>0</v>
      </c>
      <c r="O506" s="2">
        <v>0</v>
      </c>
      <c r="P506" s="12">
        <v>4</v>
      </c>
      <c r="Q506" s="12"/>
      <c r="R506" s="1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2" x14ac:dyDescent="0.2">
      <c r="A507" s="1" t="s">
        <v>384</v>
      </c>
      <c r="B507" s="1" t="s">
        <v>408</v>
      </c>
      <c r="C507" s="1">
        <v>276</v>
      </c>
      <c r="D507" s="1">
        <v>63</v>
      </c>
      <c r="E507" s="1" t="s">
        <v>407</v>
      </c>
      <c r="F507" s="1">
        <v>28358</v>
      </c>
      <c r="G507" s="1" t="s">
        <v>1108</v>
      </c>
      <c r="H507" s="3">
        <v>39811</v>
      </c>
      <c r="I507" s="3">
        <v>39814</v>
      </c>
      <c r="J507" s="4">
        <f t="shared" si="7"/>
        <v>40178</v>
      </c>
      <c r="K507" s="1" t="s">
        <v>386</v>
      </c>
      <c r="L507" s="48">
        <v>13144.94</v>
      </c>
      <c r="M507" s="48">
        <v>10.5</v>
      </c>
      <c r="N507" s="2">
        <v>0</v>
      </c>
      <c r="O507" s="2">
        <v>2</v>
      </c>
      <c r="P507" s="12">
        <v>4</v>
      </c>
      <c r="Q507" s="12"/>
      <c r="R507" s="1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2" x14ac:dyDescent="0.2">
      <c r="A508" s="1" t="s">
        <v>384</v>
      </c>
      <c r="B508" s="1" t="s">
        <v>408</v>
      </c>
      <c r="C508" s="1">
        <v>276</v>
      </c>
      <c r="D508" s="1">
        <v>63</v>
      </c>
      <c r="E508" s="1" t="s">
        <v>407</v>
      </c>
      <c r="F508" s="1">
        <v>28951</v>
      </c>
      <c r="G508" s="1" t="s">
        <v>101</v>
      </c>
      <c r="H508" s="3">
        <v>39857</v>
      </c>
      <c r="I508" s="3">
        <v>39873</v>
      </c>
      <c r="J508" s="4">
        <f t="shared" si="7"/>
        <v>40237</v>
      </c>
      <c r="K508" s="1" t="s">
        <v>386</v>
      </c>
      <c r="L508" s="48">
        <v>10916.49</v>
      </c>
      <c r="M508" s="48">
        <v>10.5</v>
      </c>
      <c r="N508" s="2">
        <v>0</v>
      </c>
      <c r="O508" s="2">
        <v>2</v>
      </c>
      <c r="P508" s="12">
        <v>2</v>
      </c>
      <c r="Q508" s="12"/>
      <c r="R508" s="1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2" x14ac:dyDescent="0.2">
      <c r="A509" s="1" t="s">
        <v>384</v>
      </c>
      <c r="B509" s="1" t="s">
        <v>408</v>
      </c>
      <c r="C509" s="1">
        <v>656</v>
      </c>
      <c r="D509" s="1">
        <v>656</v>
      </c>
      <c r="E509" s="1" t="s">
        <v>409</v>
      </c>
      <c r="F509" s="1">
        <v>28751</v>
      </c>
      <c r="G509" s="1" t="s">
        <v>808</v>
      </c>
      <c r="H509" s="3">
        <v>39623</v>
      </c>
      <c r="I509" s="3">
        <v>39630</v>
      </c>
      <c r="J509" s="4">
        <f t="shared" si="7"/>
        <v>39994</v>
      </c>
      <c r="K509" s="1" t="s">
        <v>386</v>
      </c>
      <c r="L509" s="48">
        <v>132867.09</v>
      </c>
      <c r="M509" s="48">
        <v>10</v>
      </c>
      <c r="N509" s="2">
        <v>0</v>
      </c>
      <c r="O509" s="2">
        <v>0</v>
      </c>
      <c r="P509" s="12">
        <v>10</v>
      </c>
      <c r="Q509" s="12"/>
      <c r="R509" s="1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2" x14ac:dyDescent="0.2">
      <c r="A510" s="1" t="s">
        <v>396</v>
      </c>
      <c r="B510" s="1" t="s">
        <v>1589</v>
      </c>
      <c r="C510" s="1">
        <v>825</v>
      </c>
      <c r="D510" s="1">
        <v>825</v>
      </c>
      <c r="E510" s="1" t="s">
        <v>362</v>
      </c>
      <c r="F510" s="1">
        <v>27713</v>
      </c>
      <c r="G510" s="1" t="s">
        <v>949</v>
      </c>
      <c r="H510" s="3">
        <v>39583</v>
      </c>
      <c r="I510" s="3">
        <v>39600</v>
      </c>
      <c r="J510" s="4">
        <f t="shared" si="7"/>
        <v>39964</v>
      </c>
      <c r="K510" s="1" t="s">
        <v>386</v>
      </c>
      <c r="L510" s="48">
        <v>77428.41</v>
      </c>
      <c r="M510" s="48">
        <v>10</v>
      </c>
      <c r="N510" s="2">
        <v>0</v>
      </c>
      <c r="O510" s="2">
        <v>1</v>
      </c>
      <c r="P510" s="12">
        <v>11</v>
      </c>
      <c r="Q510" s="12"/>
      <c r="R510" s="1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2" x14ac:dyDescent="0.2">
      <c r="A511" s="1" t="s">
        <v>387</v>
      </c>
      <c r="B511" s="1" t="s">
        <v>420</v>
      </c>
      <c r="C511" s="1">
        <v>29</v>
      </c>
      <c r="D511" s="1">
        <v>29</v>
      </c>
      <c r="E511" s="1" t="s">
        <v>995</v>
      </c>
      <c r="F511" s="1">
        <v>29887</v>
      </c>
      <c r="G511" s="1" t="s">
        <v>5</v>
      </c>
      <c r="H511" s="3">
        <v>39709</v>
      </c>
      <c r="I511" s="3">
        <v>39722</v>
      </c>
      <c r="J511" s="4">
        <f t="shared" si="7"/>
        <v>40086</v>
      </c>
      <c r="K511" s="1" t="s">
        <v>386</v>
      </c>
      <c r="L511" s="12">
        <v>74355.81</v>
      </c>
      <c r="M511" s="12">
        <v>10</v>
      </c>
      <c r="N511" s="2">
        <v>0</v>
      </c>
      <c r="O511" s="2">
        <v>0</v>
      </c>
      <c r="P511" s="12">
        <v>7</v>
      </c>
      <c r="Q511" s="48"/>
    </row>
    <row r="512" spans="1:32" x14ac:dyDescent="0.2">
      <c r="A512" s="1" t="s">
        <v>396</v>
      </c>
      <c r="B512" s="1" t="s">
        <v>1123</v>
      </c>
      <c r="C512" s="1">
        <v>48</v>
      </c>
      <c r="D512" s="1">
        <v>48</v>
      </c>
      <c r="E512" s="1" t="s">
        <v>356</v>
      </c>
      <c r="F512" s="1">
        <v>24198</v>
      </c>
      <c r="G512" s="1" t="s">
        <v>1323</v>
      </c>
      <c r="H512" s="3">
        <v>39423</v>
      </c>
      <c r="I512" s="3">
        <v>39448</v>
      </c>
      <c r="J512" s="4">
        <f t="shared" si="7"/>
        <v>39813</v>
      </c>
      <c r="K512" s="1" t="s">
        <v>386</v>
      </c>
      <c r="L512" s="48">
        <v>65647.929999999993</v>
      </c>
      <c r="M512" s="48">
        <v>10</v>
      </c>
      <c r="N512" s="2">
        <v>0</v>
      </c>
      <c r="O512" s="2">
        <v>1</v>
      </c>
      <c r="P512" s="12">
        <v>16</v>
      </c>
      <c r="Q512" s="1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2" x14ac:dyDescent="0.2">
      <c r="A513" s="1" t="s">
        <v>384</v>
      </c>
      <c r="B513" s="1" t="s">
        <v>405</v>
      </c>
      <c r="C513" s="1">
        <v>254</v>
      </c>
      <c r="D513" s="1">
        <v>254</v>
      </c>
      <c r="E513" s="1" t="s">
        <v>1478</v>
      </c>
      <c r="F513" s="1">
        <v>23828</v>
      </c>
      <c r="G513" s="1" t="s">
        <v>1305</v>
      </c>
      <c r="H513" s="3">
        <v>39478</v>
      </c>
      <c r="I513" s="3">
        <v>39478</v>
      </c>
      <c r="J513" s="4">
        <f t="shared" si="7"/>
        <v>39813</v>
      </c>
      <c r="K513" s="1" t="s">
        <v>386</v>
      </c>
      <c r="L513" s="48">
        <v>58560.24</v>
      </c>
      <c r="M513" s="48">
        <v>10</v>
      </c>
      <c r="N513" s="2">
        <v>2</v>
      </c>
      <c r="O513" s="2">
        <v>4</v>
      </c>
      <c r="P513" s="12">
        <v>16</v>
      </c>
      <c r="Q513" s="1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2" x14ac:dyDescent="0.2">
      <c r="A514" s="1" t="s">
        <v>384</v>
      </c>
      <c r="B514" s="1" t="s">
        <v>453</v>
      </c>
      <c r="C514" s="1">
        <v>770</v>
      </c>
      <c r="D514" s="1">
        <v>770</v>
      </c>
      <c r="E514" s="1" t="s">
        <v>354</v>
      </c>
      <c r="F514" s="1">
        <v>23589</v>
      </c>
      <c r="G514" s="1" t="s">
        <v>1346</v>
      </c>
      <c r="H514" s="3">
        <v>39400</v>
      </c>
      <c r="I514" s="3">
        <v>39417</v>
      </c>
      <c r="J514" s="4">
        <f t="shared" ref="J514:J577" si="8">+IF(MONTH(I514)=1,(MONTH(I514)&amp;"-"&amp;(YEAR(I514))+1)-1,(MONTH(I514)&amp;"-"&amp;(YEAR(I514))+1)-1)</f>
        <v>39782</v>
      </c>
      <c r="K514" s="1" t="s">
        <v>386</v>
      </c>
      <c r="L514" s="48">
        <v>55618.39</v>
      </c>
      <c r="M514" s="48">
        <v>10</v>
      </c>
      <c r="N514" s="2">
        <v>1</v>
      </c>
      <c r="O514" s="2">
        <v>3</v>
      </c>
      <c r="P514" s="12">
        <v>17</v>
      </c>
      <c r="Q514" s="1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2" x14ac:dyDescent="0.2">
      <c r="A515" s="1" t="s">
        <v>387</v>
      </c>
      <c r="B515" s="1" t="s">
        <v>393</v>
      </c>
      <c r="C515" s="1">
        <v>999</v>
      </c>
      <c r="D515" s="1">
        <v>999</v>
      </c>
      <c r="E515" s="1" t="s">
        <v>1264</v>
      </c>
      <c r="F515" s="1">
        <v>27866</v>
      </c>
      <c r="G515" s="1" t="s">
        <v>1502</v>
      </c>
      <c r="H515" s="3">
        <v>39776</v>
      </c>
      <c r="I515" s="3">
        <v>39783</v>
      </c>
      <c r="J515" s="4">
        <f t="shared" si="8"/>
        <v>40147</v>
      </c>
      <c r="K515" s="1" t="s">
        <v>386</v>
      </c>
      <c r="L515" s="48">
        <v>46651.35</v>
      </c>
      <c r="M515" s="48">
        <v>10</v>
      </c>
      <c r="N515" s="2">
        <v>0</v>
      </c>
      <c r="O515" s="2">
        <v>0</v>
      </c>
      <c r="P515" s="12">
        <v>5</v>
      </c>
      <c r="Q515" s="12"/>
      <c r="R515" s="1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2" x14ac:dyDescent="0.2">
      <c r="A516" s="1" t="s">
        <v>387</v>
      </c>
      <c r="B516" s="1" t="s">
        <v>443</v>
      </c>
      <c r="C516" s="1">
        <v>758</v>
      </c>
      <c r="D516" s="1">
        <v>758</v>
      </c>
      <c r="E516" s="1" t="s">
        <v>1136</v>
      </c>
      <c r="F516" s="1">
        <v>23921</v>
      </c>
      <c r="G516" s="1" t="s">
        <v>1311</v>
      </c>
      <c r="H516" s="3">
        <v>39456</v>
      </c>
      <c r="I516" s="3">
        <v>39456</v>
      </c>
      <c r="J516" s="4">
        <f t="shared" si="8"/>
        <v>39813</v>
      </c>
      <c r="K516" s="1" t="s">
        <v>386</v>
      </c>
      <c r="L516" s="48">
        <v>45683.97</v>
      </c>
      <c r="M516" s="48">
        <v>10</v>
      </c>
      <c r="N516" s="2">
        <v>0.5</v>
      </c>
      <c r="O516" s="2">
        <v>12</v>
      </c>
      <c r="P516" s="12">
        <v>16</v>
      </c>
      <c r="Q516" s="1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2" x14ac:dyDescent="0.2">
      <c r="A517" s="1" t="s">
        <v>387</v>
      </c>
      <c r="B517" s="1" t="s">
        <v>393</v>
      </c>
      <c r="C517" s="1">
        <v>481</v>
      </c>
      <c r="D517" s="1">
        <v>481</v>
      </c>
      <c r="E517" s="1" t="s">
        <v>26</v>
      </c>
      <c r="F517" s="1">
        <v>24397</v>
      </c>
      <c r="G517" s="1" t="s">
        <v>1442</v>
      </c>
      <c r="H517" s="3">
        <v>39504</v>
      </c>
      <c r="I517" s="3">
        <v>39504</v>
      </c>
      <c r="J517" s="4">
        <f t="shared" si="8"/>
        <v>39844</v>
      </c>
      <c r="K517" s="1" t="s">
        <v>394</v>
      </c>
      <c r="L517" s="48">
        <v>43730.76</v>
      </c>
      <c r="M517" s="48">
        <v>10</v>
      </c>
      <c r="N517" s="2">
        <v>2</v>
      </c>
      <c r="O517" s="2">
        <v>1</v>
      </c>
      <c r="P517" s="12">
        <v>15</v>
      </c>
      <c r="Q517" s="1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2" x14ac:dyDescent="0.2">
      <c r="A518" s="1" t="s">
        <v>396</v>
      </c>
      <c r="B518" s="1" t="s">
        <v>418</v>
      </c>
      <c r="C518" s="1">
        <v>685</v>
      </c>
      <c r="D518" s="1">
        <v>685</v>
      </c>
      <c r="E518" s="1" t="s">
        <v>419</v>
      </c>
      <c r="F518" s="1">
        <v>29496</v>
      </c>
      <c r="G518" s="1" t="s">
        <v>112</v>
      </c>
      <c r="H518" s="3">
        <v>39701</v>
      </c>
      <c r="I518" s="3">
        <v>39722</v>
      </c>
      <c r="J518" s="4">
        <f t="shared" si="8"/>
        <v>40086</v>
      </c>
      <c r="K518" s="1" t="s">
        <v>386</v>
      </c>
      <c r="L518" s="48">
        <v>41471.25</v>
      </c>
      <c r="M518" s="48">
        <v>10</v>
      </c>
      <c r="N518" s="2">
        <v>0</v>
      </c>
      <c r="O518" s="2">
        <v>0</v>
      </c>
      <c r="P518" s="12">
        <v>7</v>
      </c>
      <c r="Q518" s="12"/>
      <c r="R518" s="12"/>
      <c r="S518" s="2"/>
      <c r="T518" s="2"/>
    </row>
    <row r="519" spans="1:32" x14ac:dyDescent="0.2">
      <c r="A519" s="1" t="s">
        <v>387</v>
      </c>
      <c r="B519" s="1" t="s">
        <v>420</v>
      </c>
      <c r="C519" s="1">
        <v>664</v>
      </c>
      <c r="D519" s="1">
        <v>664</v>
      </c>
      <c r="E519" s="1" t="s">
        <v>421</v>
      </c>
      <c r="F519" s="1">
        <v>30040</v>
      </c>
      <c r="G519" s="1" t="s">
        <v>892</v>
      </c>
      <c r="H519" s="3">
        <v>39731</v>
      </c>
      <c r="I519" s="3">
        <v>39753</v>
      </c>
      <c r="J519" s="4">
        <f t="shared" si="8"/>
        <v>40117</v>
      </c>
      <c r="K519" s="1" t="s">
        <v>386</v>
      </c>
      <c r="L519" s="12">
        <v>41085.870000000003</v>
      </c>
      <c r="M519" s="12">
        <v>10</v>
      </c>
      <c r="N519" s="2">
        <v>0</v>
      </c>
      <c r="O519" s="2">
        <v>6</v>
      </c>
      <c r="P519" s="12">
        <v>6</v>
      </c>
      <c r="Q519" s="48"/>
    </row>
    <row r="520" spans="1:32" x14ac:dyDescent="0.2">
      <c r="A520" s="1" t="s">
        <v>384</v>
      </c>
      <c r="B520" s="1" t="s">
        <v>440</v>
      </c>
      <c r="C520" s="1">
        <v>344</v>
      </c>
      <c r="D520" s="1">
        <v>344</v>
      </c>
      <c r="E520" s="1" t="s">
        <v>441</v>
      </c>
      <c r="F520" s="1">
        <v>29354</v>
      </c>
      <c r="G520" s="1" t="s">
        <v>259</v>
      </c>
      <c r="H520" s="3">
        <v>39626</v>
      </c>
      <c r="I520" s="3">
        <v>39626</v>
      </c>
      <c r="J520" s="4">
        <f t="shared" si="8"/>
        <v>39964</v>
      </c>
      <c r="K520" s="1" t="s">
        <v>386</v>
      </c>
      <c r="L520" s="48">
        <v>40708.97</v>
      </c>
      <c r="M520" s="48">
        <v>10</v>
      </c>
      <c r="N520" s="2">
        <v>0</v>
      </c>
      <c r="O520" s="2">
        <v>0</v>
      </c>
      <c r="P520" s="12">
        <v>11</v>
      </c>
      <c r="Q520" s="12"/>
      <c r="R520" s="12"/>
      <c r="S520" s="2"/>
      <c r="T520" s="2"/>
    </row>
    <row r="521" spans="1:32" x14ac:dyDescent="0.2">
      <c r="A521" s="1" t="s">
        <v>396</v>
      </c>
      <c r="B521" s="1" t="s">
        <v>413</v>
      </c>
      <c r="C521" s="1">
        <v>468</v>
      </c>
      <c r="D521" s="1">
        <v>739</v>
      </c>
      <c r="E521" s="1" t="s">
        <v>355</v>
      </c>
      <c r="F521" s="1">
        <v>28201</v>
      </c>
      <c r="G521" s="1" t="s">
        <v>1009</v>
      </c>
      <c r="H521" s="3">
        <v>39618</v>
      </c>
      <c r="I521" s="3">
        <v>39630</v>
      </c>
      <c r="J521" s="4">
        <f t="shared" si="8"/>
        <v>39994</v>
      </c>
      <c r="K521" s="1" t="s">
        <v>386</v>
      </c>
      <c r="L521" s="48">
        <v>39984.050000000003</v>
      </c>
      <c r="M521" s="48">
        <v>10</v>
      </c>
      <c r="N521" s="2">
        <v>0</v>
      </c>
      <c r="O521" s="2">
        <v>-0.5</v>
      </c>
      <c r="P521" s="12">
        <v>10</v>
      </c>
      <c r="Q521" s="12"/>
      <c r="R521" s="1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2" x14ac:dyDescent="0.2">
      <c r="A522" s="1" t="s">
        <v>384</v>
      </c>
      <c r="B522" s="1" t="s">
        <v>440</v>
      </c>
      <c r="C522" s="1">
        <v>524</v>
      </c>
      <c r="D522" s="1">
        <v>524</v>
      </c>
      <c r="E522" s="1" t="s">
        <v>1115</v>
      </c>
      <c r="F522" s="1">
        <v>29443</v>
      </c>
      <c r="G522" s="1" t="s">
        <v>260</v>
      </c>
      <c r="H522" s="3">
        <v>39688</v>
      </c>
      <c r="I522" s="3">
        <v>39692</v>
      </c>
      <c r="J522" s="4">
        <f t="shared" si="8"/>
        <v>40056</v>
      </c>
      <c r="K522" s="1" t="s">
        <v>386</v>
      </c>
      <c r="L522" s="48">
        <v>37930.629999999997</v>
      </c>
      <c r="M522" s="48">
        <v>10</v>
      </c>
      <c r="N522" s="2">
        <v>0</v>
      </c>
      <c r="O522" s="2">
        <v>0</v>
      </c>
      <c r="P522" s="12">
        <v>8</v>
      </c>
      <c r="Q522" s="12"/>
      <c r="R522" s="12"/>
      <c r="S522" s="2"/>
      <c r="T522" s="2"/>
    </row>
    <row r="523" spans="1:32" x14ac:dyDescent="0.2">
      <c r="A523" s="1" t="s">
        <v>387</v>
      </c>
      <c r="B523" s="1" t="s">
        <v>443</v>
      </c>
      <c r="C523" s="1">
        <v>528</v>
      </c>
      <c r="D523" s="1">
        <v>528</v>
      </c>
      <c r="E523" s="1" t="s">
        <v>996</v>
      </c>
      <c r="F523" s="1">
        <v>29467</v>
      </c>
      <c r="G523" s="1" t="s">
        <v>258</v>
      </c>
      <c r="H523" s="3">
        <v>39602</v>
      </c>
      <c r="I523" s="3">
        <v>39602</v>
      </c>
      <c r="J523" s="4">
        <f t="shared" si="8"/>
        <v>39964</v>
      </c>
      <c r="K523" s="1" t="s">
        <v>386</v>
      </c>
      <c r="L523" s="48">
        <v>37769.870000000003</v>
      </c>
      <c r="M523" s="48">
        <v>10</v>
      </c>
      <c r="N523" s="2">
        <v>0</v>
      </c>
      <c r="O523" s="2">
        <v>2</v>
      </c>
      <c r="P523" s="12">
        <v>11</v>
      </c>
      <c r="Q523" s="12"/>
      <c r="R523" s="12"/>
      <c r="S523" s="2"/>
      <c r="T523" s="2"/>
    </row>
    <row r="524" spans="1:32" x14ac:dyDescent="0.2">
      <c r="A524" s="1" t="s">
        <v>396</v>
      </c>
      <c r="B524" s="1" t="s">
        <v>451</v>
      </c>
      <c r="C524" s="1">
        <v>922</v>
      </c>
      <c r="D524" s="1">
        <v>922</v>
      </c>
      <c r="E524" s="1" t="s">
        <v>1005</v>
      </c>
      <c r="F524" s="1">
        <v>27831</v>
      </c>
      <c r="G524" s="1" t="s">
        <v>653</v>
      </c>
      <c r="H524" s="3">
        <v>39589</v>
      </c>
      <c r="I524" s="3">
        <v>39600</v>
      </c>
      <c r="J524" s="4">
        <f t="shared" si="8"/>
        <v>39964</v>
      </c>
      <c r="K524" s="1" t="s">
        <v>386</v>
      </c>
      <c r="L524" s="48">
        <v>37693.17</v>
      </c>
      <c r="M524" s="48">
        <v>10</v>
      </c>
      <c r="N524" s="2">
        <v>0</v>
      </c>
      <c r="O524" s="2">
        <v>0</v>
      </c>
      <c r="P524" s="12">
        <v>11</v>
      </c>
      <c r="Q524" s="12"/>
      <c r="R524" s="1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</row>
    <row r="525" spans="1:32" x14ac:dyDescent="0.2">
      <c r="A525" s="1" t="s">
        <v>384</v>
      </c>
      <c r="B525" s="1" t="s">
        <v>422</v>
      </c>
      <c r="C525" s="1">
        <v>330</v>
      </c>
      <c r="D525" s="1">
        <v>330</v>
      </c>
      <c r="E525" s="1" t="s">
        <v>449</v>
      </c>
      <c r="F525" s="1">
        <v>28186</v>
      </c>
      <c r="G525" s="1" t="s">
        <v>191</v>
      </c>
      <c r="H525" s="3">
        <v>39798</v>
      </c>
      <c r="I525" s="3">
        <v>39798</v>
      </c>
      <c r="J525" s="4">
        <f t="shared" si="8"/>
        <v>40147</v>
      </c>
      <c r="K525" s="1" t="s">
        <v>386</v>
      </c>
      <c r="L525" s="48">
        <v>36966.68</v>
      </c>
      <c r="M525" s="48">
        <v>10</v>
      </c>
      <c r="N525" s="2">
        <v>0</v>
      </c>
      <c r="O525" s="2">
        <v>-1</v>
      </c>
      <c r="P525" s="12">
        <v>5</v>
      </c>
      <c r="Q525" s="12"/>
      <c r="R525" s="1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</row>
    <row r="526" spans="1:32" x14ac:dyDescent="0.2">
      <c r="A526" s="1" t="s">
        <v>396</v>
      </c>
      <c r="B526" s="1" t="s">
        <v>410</v>
      </c>
      <c r="C526" s="1">
        <v>206</v>
      </c>
      <c r="D526" s="1">
        <v>206</v>
      </c>
      <c r="E526" s="1" t="s">
        <v>411</v>
      </c>
      <c r="F526" s="1">
        <v>25043</v>
      </c>
      <c r="G526" s="1" t="s">
        <v>1022</v>
      </c>
      <c r="H526" s="3">
        <v>39535</v>
      </c>
      <c r="I526" s="3">
        <v>39539</v>
      </c>
      <c r="J526" s="4">
        <f t="shared" si="8"/>
        <v>39903</v>
      </c>
      <c r="K526" s="1" t="s">
        <v>386</v>
      </c>
      <c r="L526" s="48">
        <v>35362.730000000003</v>
      </c>
      <c r="M526" s="48">
        <v>10</v>
      </c>
      <c r="N526" s="2">
        <v>0</v>
      </c>
      <c r="O526" s="2">
        <v>2</v>
      </c>
      <c r="P526" s="12">
        <v>13</v>
      </c>
      <c r="Q526" s="12"/>
      <c r="R526" s="1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</row>
    <row r="527" spans="1:32" x14ac:dyDescent="0.2">
      <c r="A527" s="1" t="s">
        <v>384</v>
      </c>
      <c r="B527" s="1" t="s">
        <v>408</v>
      </c>
      <c r="C527" s="1">
        <v>276</v>
      </c>
      <c r="D527" s="1">
        <v>63</v>
      </c>
      <c r="E527" s="1" t="s">
        <v>407</v>
      </c>
      <c r="F527" s="1">
        <v>23667</v>
      </c>
      <c r="G527" s="1" t="s">
        <v>300</v>
      </c>
      <c r="H527" s="3">
        <v>39412</v>
      </c>
      <c r="I527" s="3">
        <v>39417</v>
      </c>
      <c r="J527" s="4">
        <f t="shared" si="8"/>
        <v>39782</v>
      </c>
      <c r="K527" s="1" t="s">
        <v>386</v>
      </c>
      <c r="L527" s="48">
        <v>34939.370000000003</v>
      </c>
      <c r="M527" s="48">
        <v>10</v>
      </c>
      <c r="N527" s="2">
        <v>0</v>
      </c>
      <c r="O527" s="2">
        <v>4</v>
      </c>
      <c r="P527" s="12">
        <v>17</v>
      </c>
      <c r="Q527" s="1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</row>
    <row r="528" spans="1:32" x14ac:dyDescent="0.2">
      <c r="A528" s="1" t="s">
        <v>387</v>
      </c>
      <c r="B528" s="1" t="s">
        <v>401</v>
      </c>
      <c r="C528" s="1">
        <v>978</v>
      </c>
      <c r="D528" s="1">
        <v>978</v>
      </c>
      <c r="E528" s="1" t="s">
        <v>1468</v>
      </c>
      <c r="F528" s="1">
        <v>29913</v>
      </c>
      <c r="G528" s="1" t="s">
        <v>1497</v>
      </c>
      <c r="H528" s="3">
        <v>39741</v>
      </c>
      <c r="I528" s="3">
        <v>39753</v>
      </c>
      <c r="J528" s="4">
        <f t="shared" si="8"/>
        <v>40117</v>
      </c>
      <c r="K528" s="1" t="s">
        <v>386</v>
      </c>
      <c r="L528" s="12">
        <v>34762.080000000002</v>
      </c>
      <c r="M528" s="12">
        <v>10</v>
      </c>
      <c r="N528" s="2">
        <v>0</v>
      </c>
      <c r="O528" s="2">
        <v>0</v>
      </c>
      <c r="P528" s="12">
        <v>6</v>
      </c>
      <c r="Q528" s="48"/>
    </row>
    <row r="529" spans="1:32" x14ac:dyDescent="0.2">
      <c r="A529" s="1" t="s">
        <v>387</v>
      </c>
      <c r="B529" s="1" t="s">
        <v>366</v>
      </c>
      <c r="C529" s="1">
        <v>251</v>
      </c>
      <c r="D529" s="1">
        <v>251</v>
      </c>
      <c r="E529" s="1" t="s">
        <v>1466</v>
      </c>
      <c r="F529" s="1">
        <v>26195</v>
      </c>
      <c r="G529" s="1" t="s">
        <v>66</v>
      </c>
      <c r="H529" s="3">
        <v>39688</v>
      </c>
      <c r="I529" s="3">
        <v>39692</v>
      </c>
      <c r="J529" s="4">
        <f t="shared" si="8"/>
        <v>40056</v>
      </c>
      <c r="K529" s="1" t="s">
        <v>386</v>
      </c>
      <c r="L529" s="48">
        <v>34333.22</v>
      </c>
      <c r="M529" s="48">
        <v>10</v>
      </c>
      <c r="N529" s="2">
        <v>0</v>
      </c>
      <c r="O529" s="2">
        <v>1</v>
      </c>
      <c r="P529" s="12">
        <v>8</v>
      </c>
      <c r="Q529" s="12"/>
      <c r="R529" s="1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</row>
    <row r="530" spans="1:32" x14ac:dyDescent="0.2">
      <c r="A530" s="1" t="s">
        <v>396</v>
      </c>
      <c r="B530" s="1" t="s">
        <v>427</v>
      </c>
      <c r="C530" s="1">
        <v>938</v>
      </c>
      <c r="D530" s="1">
        <v>938</v>
      </c>
      <c r="E530" s="1" t="s">
        <v>450</v>
      </c>
      <c r="F530" s="1">
        <v>23992</v>
      </c>
      <c r="G530" s="1" t="s">
        <v>315</v>
      </c>
      <c r="H530" s="3">
        <v>39393</v>
      </c>
      <c r="I530" s="3">
        <v>39417</v>
      </c>
      <c r="J530" s="4">
        <f t="shared" si="8"/>
        <v>39782</v>
      </c>
      <c r="K530" s="1" t="s">
        <v>386</v>
      </c>
      <c r="L530" s="48">
        <v>33585.919999999998</v>
      </c>
      <c r="M530" s="48">
        <v>10</v>
      </c>
      <c r="N530" s="2">
        <v>6.5</v>
      </c>
      <c r="O530" s="2">
        <v>0</v>
      </c>
      <c r="P530" s="12">
        <v>17</v>
      </c>
      <c r="Q530" s="1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</row>
    <row r="531" spans="1:32" x14ac:dyDescent="0.2">
      <c r="A531" s="1" t="s">
        <v>384</v>
      </c>
      <c r="B531" s="1" t="s">
        <v>385</v>
      </c>
      <c r="C531" s="1">
        <v>137</v>
      </c>
      <c r="D531" s="1">
        <v>137</v>
      </c>
      <c r="E531" s="1" t="s">
        <v>1004</v>
      </c>
      <c r="F531" s="1">
        <v>28139</v>
      </c>
      <c r="G531" s="1" t="s">
        <v>1489</v>
      </c>
      <c r="H531" s="3">
        <v>39575</v>
      </c>
      <c r="I531" s="3">
        <v>39600</v>
      </c>
      <c r="J531" s="4">
        <f t="shared" si="8"/>
        <v>39964</v>
      </c>
      <c r="K531" s="1" t="s">
        <v>386</v>
      </c>
      <c r="L531" s="48">
        <v>33105.56</v>
      </c>
      <c r="M531" s="48">
        <v>10</v>
      </c>
      <c r="N531" s="2">
        <v>0</v>
      </c>
      <c r="O531" s="2">
        <v>0</v>
      </c>
      <c r="P531" s="12">
        <v>11</v>
      </c>
      <c r="Q531" s="12"/>
      <c r="R531" s="1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</row>
    <row r="532" spans="1:32" x14ac:dyDescent="0.2">
      <c r="A532" s="1" t="s">
        <v>384</v>
      </c>
      <c r="B532" s="1" t="s">
        <v>391</v>
      </c>
      <c r="C532" s="1">
        <v>622</v>
      </c>
      <c r="D532" s="1">
        <v>997</v>
      </c>
      <c r="E532" s="1" t="s">
        <v>1272</v>
      </c>
      <c r="F532" s="1">
        <v>24442</v>
      </c>
      <c r="G532" s="1" t="s">
        <v>1599</v>
      </c>
      <c r="H532" s="3">
        <v>39484</v>
      </c>
      <c r="I532" s="3">
        <v>39508</v>
      </c>
      <c r="J532" s="4">
        <f t="shared" si="8"/>
        <v>39872</v>
      </c>
      <c r="K532" s="1" t="s">
        <v>386</v>
      </c>
      <c r="L532" s="48">
        <v>32051.759999999998</v>
      </c>
      <c r="M532" s="48">
        <v>10</v>
      </c>
      <c r="N532" s="2">
        <v>0</v>
      </c>
      <c r="O532" s="2">
        <v>0</v>
      </c>
      <c r="P532" s="12">
        <v>14</v>
      </c>
      <c r="Q532" s="1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</row>
    <row r="533" spans="1:32" x14ac:dyDescent="0.2">
      <c r="A533" s="1" t="s">
        <v>396</v>
      </c>
      <c r="B533" s="1" t="s">
        <v>1589</v>
      </c>
      <c r="C533" s="1">
        <v>641</v>
      </c>
      <c r="D533" s="1">
        <v>641</v>
      </c>
      <c r="E533" s="1" t="s">
        <v>1299</v>
      </c>
      <c r="F533" s="1">
        <v>28330</v>
      </c>
      <c r="G533" s="1" t="s">
        <v>1105</v>
      </c>
      <c r="H533" s="3">
        <v>39806</v>
      </c>
      <c r="I533" s="3">
        <v>39806</v>
      </c>
      <c r="J533" s="4">
        <f t="shared" si="8"/>
        <v>40147</v>
      </c>
      <c r="K533" s="1" t="s">
        <v>386</v>
      </c>
      <c r="L533" s="48">
        <v>30476.23</v>
      </c>
      <c r="M533" s="48">
        <v>10</v>
      </c>
      <c r="N533" s="2">
        <v>0</v>
      </c>
      <c r="O533" s="2">
        <v>0</v>
      </c>
      <c r="P533" s="12">
        <v>5</v>
      </c>
      <c r="Q533" s="12"/>
      <c r="R533" s="1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</row>
    <row r="534" spans="1:32" x14ac:dyDescent="0.2">
      <c r="A534" s="1" t="s">
        <v>396</v>
      </c>
      <c r="B534" s="1" t="s">
        <v>413</v>
      </c>
      <c r="C534" s="1">
        <v>468</v>
      </c>
      <c r="D534" s="1">
        <v>739</v>
      </c>
      <c r="E534" s="1" t="s">
        <v>355</v>
      </c>
      <c r="F534" s="1">
        <v>27819</v>
      </c>
      <c r="G534" s="1" t="s">
        <v>666</v>
      </c>
      <c r="H534" s="3">
        <v>39573</v>
      </c>
      <c r="I534" s="3">
        <v>39600</v>
      </c>
      <c r="J534" s="4">
        <f t="shared" si="8"/>
        <v>39964</v>
      </c>
      <c r="K534" s="1" t="s">
        <v>386</v>
      </c>
      <c r="L534" s="48">
        <v>29305.98</v>
      </c>
      <c r="M534" s="48">
        <v>10</v>
      </c>
      <c r="N534" s="2">
        <v>0</v>
      </c>
      <c r="O534" s="2">
        <v>5</v>
      </c>
      <c r="P534" s="12">
        <v>11</v>
      </c>
      <c r="Q534" s="12"/>
      <c r="R534" s="1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</row>
    <row r="535" spans="1:32" x14ac:dyDescent="0.2">
      <c r="A535" s="1" t="s">
        <v>396</v>
      </c>
      <c r="B535" s="1" t="s">
        <v>1123</v>
      </c>
      <c r="C535" s="1">
        <v>671</v>
      </c>
      <c r="D535" s="1">
        <v>671</v>
      </c>
      <c r="E535" s="1" t="s">
        <v>1297</v>
      </c>
      <c r="F535" s="1">
        <v>27475</v>
      </c>
      <c r="G535" s="1" t="s">
        <v>632</v>
      </c>
      <c r="H535" s="3">
        <v>39587</v>
      </c>
      <c r="I535" s="3">
        <v>39600</v>
      </c>
      <c r="J535" s="4">
        <f t="shared" si="8"/>
        <v>39964</v>
      </c>
      <c r="K535" s="1" t="s">
        <v>386</v>
      </c>
      <c r="L535" s="48">
        <v>27521.81</v>
      </c>
      <c r="M535" s="48">
        <v>10</v>
      </c>
      <c r="N535" s="2">
        <v>0</v>
      </c>
      <c r="O535" s="2">
        <v>0</v>
      </c>
      <c r="P535" s="12">
        <v>11</v>
      </c>
      <c r="Q535" s="12"/>
      <c r="R535" s="1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</row>
    <row r="536" spans="1:32" x14ac:dyDescent="0.2">
      <c r="A536" s="1" t="s">
        <v>387</v>
      </c>
      <c r="B536" s="1" t="s">
        <v>420</v>
      </c>
      <c r="C536" s="1">
        <v>664</v>
      </c>
      <c r="D536" s="1">
        <v>664</v>
      </c>
      <c r="E536" s="1" t="s">
        <v>421</v>
      </c>
      <c r="F536" s="1">
        <v>28505</v>
      </c>
      <c r="G536" s="1" t="s">
        <v>84</v>
      </c>
      <c r="H536" s="3">
        <v>39645</v>
      </c>
      <c r="I536" s="3">
        <v>39645</v>
      </c>
      <c r="J536" s="4">
        <f t="shared" si="8"/>
        <v>39994</v>
      </c>
      <c r="K536" s="1" t="s">
        <v>386</v>
      </c>
      <c r="L536" s="48">
        <v>26681.64</v>
      </c>
      <c r="M536" s="48">
        <v>10</v>
      </c>
      <c r="N536" s="2">
        <v>0</v>
      </c>
      <c r="O536" s="2">
        <v>5</v>
      </c>
      <c r="P536" s="12">
        <v>10</v>
      </c>
      <c r="Q536" s="12"/>
      <c r="R536" s="1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</row>
    <row r="537" spans="1:32" x14ac:dyDescent="0.2">
      <c r="A537" s="1" t="s">
        <v>387</v>
      </c>
      <c r="B537" s="1" t="s">
        <v>420</v>
      </c>
      <c r="C537" s="1">
        <v>74</v>
      </c>
      <c r="D537" s="1">
        <v>258</v>
      </c>
      <c r="E537" s="1" t="s">
        <v>426</v>
      </c>
      <c r="F537" s="1">
        <v>29439</v>
      </c>
      <c r="G537" s="1" t="s">
        <v>708</v>
      </c>
      <c r="H537" s="3">
        <v>39710</v>
      </c>
      <c r="I537" s="3">
        <v>39722</v>
      </c>
      <c r="J537" s="4">
        <f t="shared" si="8"/>
        <v>40086</v>
      </c>
      <c r="K537" s="1" t="s">
        <v>386</v>
      </c>
      <c r="L537" s="48">
        <v>25887.94</v>
      </c>
      <c r="M537" s="48">
        <v>10</v>
      </c>
      <c r="N537" s="2">
        <v>0</v>
      </c>
      <c r="O537" s="2">
        <v>1</v>
      </c>
      <c r="P537" s="12">
        <v>7</v>
      </c>
      <c r="Q537" s="12"/>
      <c r="R537" s="12"/>
      <c r="S537" s="2"/>
      <c r="T537" s="2"/>
    </row>
    <row r="538" spans="1:32" x14ac:dyDescent="0.2">
      <c r="A538" s="1" t="s">
        <v>396</v>
      </c>
      <c r="B538" s="1" t="s">
        <v>136</v>
      </c>
      <c r="C538" s="1">
        <v>553</v>
      </c>
      <c r="D538" s="1">
        <v>817</v>
      </c>
      <c r="E538" s="1" t="s">
        <v>1477</v>
      </c>
      <c r="F538" s="1">
        <v>26145</v>
      </c>
      <c r="G538" s="1" t="s">
        <v>81</v>
      </c>
      <c r="H538" s="3">
        <v>39646</v>
      </c>
      <c r="I538" s="3">
        <v>39646</v>
      </c>
      <c r="J538" s="4">
        <f t="shared" si="8"/>
        <v>39994</v>
      </c>
      <c r="K538" s="1" t="s">
        <v>386</v>
      </c>
      <c r="L538" s="48">
        <v>24669.93</v>
      </c>
      <c r="M538" s="48">
        <v>10</v>
      </c>
      <c r="N538" s="2">
        <v>0</v>
      </c>
      <c r="O538" s="2">
        <v>4</v>
      </c>
      <c r="P538" s="12">
        <v>10</v>
      </c>
      <c r="Q538" s="12"/>
      <c r="R538" s="1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</row>
    <row r="539" spans="1:32" x14ac:dyDescent="0.2">
      <c r="A539" s="1" t="s">
        <v>387</v>
      </c>
      <c r="B539" s="1" t="s">
        <v>401</v>
      </c>
      <c r="C539" s="1">
        <v>908</v>
      </c>
      <c r="D539" s="1">
        <v>908</v>
      </c>
      <c r="E539" s="1" t="s">
        <v>429</v>
      </c>
      <c r="F539" s="1">
        <v>28193</v>
      </c>
      <c r="G539" s="1" t="s">
        <v>1249</v>
      </c>
      <c r="H539" s="3">
        <v>39609</v>
      </c>
      <c r="I539" s="3">
        <v>39630</v>
      </c>
      <c r="J539" s="4">
        <f t="shared" si="8"/>
        <v>39994</v>
      </c>
      <c r="K539" s="1" t="s">
        <v>386</v>
      </c>
      <c r="L539" s="48">
        <v>22679.52</v>
      </c>
      <c r="M539" s="48">
        <v>10</v>
      </c>
      <c r="N539" s="2">
        <v>0</v>
      </c>
      <c r="O539" s="2">
        <v>3</v>
      </c>
      <c r="P539" s="12">
        <v>10</v>
      </c>
      <c r="Q539" s="12"/>
      <c r="R539" s="1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</row>
    <row r="540" spans="1:32" x14ac:dyDescent="0.2">
      <c r="A540" s="1" t="s">
        <v>387</v>
      </c>
      <c r="B540" s="1" t="s">
        <v>1265</v>
      </c>
      <c r="C540" s="1">
        <v>129</v>
      </c>
      <c r="D540" s="1">
        <v>129</v>
      </c>
      <c r="E540" s="1" t="s">
        <v>1165</v>
      </c>
      <c r="F540" s="1">
        <v>29314</v>
      </c>
      <c r="G540" s="1" t="s">
        <v>264</v>
      </c>
      <c r="H540" s="3">
        <v>39612</v>
      </c>
      <c r="I540" s="3">
        <v>39612</v>
      </c>
      <c r="J540" s="4">
        <f t="shared" si="8"/>
        <v>39964</v>
      </c>
      <c r="K540" s="1" t="s">
        <v>386</v>
      </c>
      <c r="L540" s="48">
        <v>21119.47</v>
      </c>
      <c r="M540" s="48">
        <v>10</v>
      </c>
      <c r="N540" s="2">
        <v>0</v>
      </c>
      <c r="O540" s="2">
        <v>7</v>
      </c>
      <c r="P540" s="12">
        <v>11</v>
      </c>
      <c r="Q540" s="12"/>
      <c r="R540" s="12"/>
      <c r="S540" s="2"/>
      <c r="T540" s="2"/>
    </row>
    <row r="541" spans="1:32" x14ac:dyDescent="0.2">
      <c r="A541" s="1" t="s">
        <v>396</v>
      </c>
      <c r="B541" s="1" t="s">
        <v>439</v>
      </c>
      <c r="C541" s="1">
        <v>146</v>
      </c>
      <c r="D541" s="1">
        <v>146</v>
      </c>
      <c r="E541" s="1" t="s">
        <v>934</v>
      </c>
      <c r="F541" s="1">
        <v>27732</v>
      </c>
      <c r="G541" s="1" t="s">
        <v>935</v>
      </c>
      <c r="H541" s="3">
        <v>39764</v>
      </c>
      <c r="I541" s="3">
        <v>39783</v>
      </c>
      <c r="J541" s="4">
        <f t="shared" si="8"/>
        <v>40147</v>
      </c>
      <c r="K541" s="1" t="s">
        <v>386</v>
      </c>
      <c r="L541" s="48">
        <v>20295.75</v>
      </c>
      <c r="M541" s="48">
        <v>10</v>
      </c>
      <c r="N541" s="2">
        <v>0</v>
      </c>
      <c r="O541" s="2">
        <v>0</v>
      </c>
      <c r="P541" s="12">
        <v>5</v>
      </c>
      <c r="Q541" s="12"/>
      <c r="R541" s="1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2" x14ac:dyDescent="0.2">
      <c r="A542" s="1" t="s">
        <v>384</v>
      </c>
      <c r="B542" s="1" t="s">
        <v>408</v>
      </c>
      <c r="C542" s="1">
        <v>276</v>
      </c>
      <c r="D542" s="1">
        <v>63</v>
      </c>
      <c r="E542" s="1" t="s">
        <v>407</v>
      </c>
      <c r="F542" s="1">
        <v>24427</v>
      </c>
      <c r="G542" s="1" t="s">
        <v>1426</v>
      </c>
      <c r="H542" s="3">
        <v>39484</v>
      </c>
      <c r="I542" s="3">
        <v>39508</v>
      </c>
      <c r="J542" s="4">
        <f t="shared" si="8"/>
        <v>39872</v>
      </c>
      <c r="K542" s="1" t="s">
        <v>386</v>
      </c>
      <c r="L542" s="48">
        <v>20260.95</v>
      </c>
      <c r="M542" s="48">
        <v>10</v>
      </c>
      <c r="N542" s="2">
        <v>1.5</v>
      </c>
      <c r="O542" s="2">
        <v>5</v>
      </c>
      <c r="P542" s="12">
        <v>14</v>
      </c>
      <c r="Q542" s="1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2" x14ac:dyDescent="0.2">
      <c r="A543" s="1" t="s">
        <v>384</v>
      </c>
      <c r="B543" s="1" t="s">
        <v>440</v>
      </c>
      <c r="C543" s="1">
        <v>344</v>
      </c>
      <c r="D543" s="1">
        <v>344</v>
      </c>
      <c r="E543" s="1" t="s">
        <v>441</v>
      </c>
      <c r="F543" s="1">
        <v>27940</v>
      </c>
      <c r="G543" s="1" t="s">
        <v>119</v>
      </c>
      <c r="H543" s="3">
        <v>39779</v>
      </c>
      <c r="I543" s="3">
        <v>39779</v>
      </c>
      <c r="J543" s="4">
        <f t="shared" si="8"/>
        <v>40117</v>
      </c>
      <c r="K543" s="1" t="s">
        <v>386</v>
      </c>
      <c r="L543" s="48">
        <v>20162.77</v>
      </c>
      <c r="M543" s="48">
        <v>10</v>
      </c>
      <c r="N543" s="2">
        <v>0</v>
      </c>
      <c r="O543" s="2">
        <v>0</v>
      </c>
      <c r="P543" s="12">
        <v>6</v>
      </c>
      <c r="Q543" s="12"/>
      <c r="R543" s="12"/>
      <c r="S543" s="2"/>
      <c r="T543" s="2"/>
    </row>
    <row r="544" spans="1:32" x14ac:dyDescent="0.2">
      <c r="A544" s="1" t="s">
        <v>387</v>
      </c>
      <c r="B544" s="1" t="s">
        <v>401</v>
      </c>
      <c r="C544" s="1">
        <v>950</v>
      </c>
      <c r="D544" s="1">
        <v>950</v>
      </c>
      <c r="E544" s="1" t="s">
        <v>997</v>
      </c>
      <c r="F544" s="1">
        <v>27949</v>
      </c>
      <c r="G544" s="1" t="s">
        <v>1503</v>
      </c>
      <c r="H544" s="3">
        <v>39780</v>
      </c>
      <c r="I544" s="3">
        <v>39783</v>
      </c>
      <c r="J544" s="4">
        <f t="shared" si="8"/>
        <v>40147</v>
      </c>
      <c r="K544" s="1" t="s">
        <v>386</v>
      </c>
      <c r="L544" s="48">
        <v>20115.330000000002</v>
      </c>
      <c r="M544" s="48">
        <v>10</v>
      </c>
      <c r="N544" s="2">
        <v>0</v>
      </c>
      <c r="O544" s="2">
        <v>2</v>
      </c>
      <c r="P544" s="12">
        <v>5</v>
      </c>
      <c r="Q544" s="12"/>
      <c r="R544" s="12"/>
      <c r="S544" s="2"/>
      <c r="T544" s="2"/>
    </row>
    <row r="545" spans="1:32" x14ac:dyDescent="0.2">
      <c r="A545" s="1" t="s">
        <v>384</v>
      </c>
      <c r="B545" s="1" t="s">
        <v>391</v>
      </c>
      <c r="C545" s="1">
        <v>588</v>
      </c>
      <c r="D545" s="1">
        <v>995</v>
      </c>
      <c r="E545" s="1" t="s">
        <v>438</v>
      </c>
      <c r="F545" s="1">
        <v>27674</v>
      </c>
      <c r="G545" s="1" t="s">
        <v>1516</v>
      </c>
      <c r="H545" s="3">
        <v>39759</v>
      </c>
      <c r="I545" s="3">
        <v>39783</v>
      </c>
      <c r="J545" s="4">
        <f t="shared" si="8"/>
        <v>40147</v>
      </c>
      <c r="K545" s="1" t="s">
        <v>386</v>
      </c>
      <c r="L545" s="48">
        <v>18296.45</v>
      </c>
      <c r="M545" s="48">
        <v>10</v>
      </c>
      <c r="N545" s="2">
        <v>0</v>
      </c>
      <c r="O545" s="2">
        <v>0</v>
      </c>
      <c r="P545" s="12">
        <v>5</v>
      </c>
      <c r="Q545" s="12"/>
      <c r="R545" s="1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x14ac:dyDescent="0.2">
      <c r="A546" s="1" t="s">
        <v>387</v>
      </c>
      <c r="B546" s="1" t="s">
        <v>420</v>
      </c>
      <c r="C546" s="1">
        <v>865</v>
      </c>
      <c r="D546" s="1">
        <v>865</v>
      </c>
      <c r="E546" s="1" t="s">
        <v>1019</v>
      </c>
      <c r="F546" s="1">
        <v>29704</v>
      </c>
      <c r="G546" s="1" t="s">
        <v>757</v>
      </c>
      <c r="H546" s="3">
        <v>39701</v>
      </c>
      <c r="I546" s="3">
        <v>39722</v>
      </c>
      <c r="J546" s="4">
        <f t="shared" si="8"/>
        <v>40086</v>
      </c>
      <c r="K546" s="1" t="s">
        <v>386</v>
      </c>
      <c r="L546" s="48">
        <v>16844.98</v>
      </c>
      <c r="M546" s="48">
        <v>10</v>
      </c>
      <c r="N546" s="2">
        <v>0</v>
      </c>
      <c r="O546" s="2">
        <v>0</v>
      </c>
      <c r="P546" s="12">
        <v>7</v>
      </c>
      <c r="Q546" s="12"/>
      <c r="R546" s="12"/>
      <c r="S546" s="2"/>
      <c r="T546" s="2"/>
    </row>
    <row r="547" spans="1:32" x14ac:dyDescent="0.2">
      <c r="A547" s="1" t="s">
        <v>387</v>
      </c>
      <c r="B547" s="1" t="s">
        <v>435</v>
      </c>
      <c r="C547" s="1">
        <v>202</v>
      </c>
      <c r="D547" s="1">
        <v>202</v>
      </c>
      <c r="E547" s="1" t="s">
        <v>1266</v>
      </c>
      <c r="F547" s="1">
        <v>29142</v>
      </c>
      <c r="G547" s="1" t="s">
        <v>877</v>
      </c>
      <c r="H547" s="3">
        <v>39870</v>
      </c>
      <c r="I547" s="3">
        <v>39870</v>
      </c>
      <c r="J547" s="4">
        <f t="shared" si="8"/>
        <v>40209</v>
      </c>
      <c r="K547" s="1" t="s">
        <v>386</v>
      </c>
      <c r="L547" s="48">
        <v>15923.13</v>
      </c>
      <c r="M547" s="48">
        <v>10</v>
      </c>
      <c r="N547" s="2">
        <v>0</v>
      </c>
      <c r="O547" s="2">
        <v>0</v>
      </c>
      <c r="P547" s="12">
        <v>3</v>
      </c>
      <c r="Q547" s="12"/>
      <c r="R547" s="12"/>
      <c r="S547" s="2"/>
      <c r="T547" s="2"/>
    </row>
    <row r="548" spans="1:32" x14ac:dyDescent="0.2">
      <c r="A548" s="1" t="s">
        <v>387</v>
      </c>
      <c r="B548" s="1" t="s">
        <v>388</v>
      </c>
      <c r="C548" s="1">
        <v>942</v>
      </c>
      <c r="D548" s="1">
        <v>942</v>
      </c>
      <c r="E548" s="1" t="s">
        <v>1156</v>
      </c>
      <c r="F548" s="1">
        <v>28006</v>
      </c>
      <c r="G548" s="1" t="s">
        <v>169</v>
      </c>
      <c r="H548" s="3">
        <v>39784</v>
      </c>
      <c r="I548" s="3">
        <v>39784</v>
      </c>
      <c r="J548" s="4">
        <f t="shared" si="8"/>
        <v>40147</v>
      </c>
      <c r="K548" s="1" t="s">
        <v>386</v>
      </c>
      <c r="L548" s="48">
        <v>15056.09</v>
      </c>
      <c r="M548" s="48">
        <v>10</v>
      </c>
      <c r="N548" s="2">
        <v>0</v>
      </c>
      <c r="O548" s="2">
        <v>0</v>
      </c>
      <c r="P548" s="12">
        <v>5</v>
      </c>
      <c r="Q548" s="12"/>
      <c r="R548" s="12"/>
      <c r="S548" s="2"/>
      <c r="T548" s="2"/>
    </row>
    <row r="549" spans="1:32" x14ac:dyDescent="0.2">
      <c r="A549" s="1" t="s">
        <v>384</v>
      </c>
      <c r="B549" s="1" t="s">
        <v>440</v>
      </c>
      <c r="C549" s="1">
        <v>524</v>
      </c>
      <c r="D549" s="1">
        <v>524</v>
      </c>
      <c r="E549" s="1" t="s">
        <v>1115</v>
      </c>
      <c r="F549" s="1">
        <v>29111</v>
      </c>
      <c r="G549" s="1" t="s">
        <v>725</v>
      </c>
      <c r="H549" s="3">
        <v>39689</v>
      </c>
      <c r="I549" s="3">
        <v>39692</v>
      </c>
      <c r="J549" s="4">
        <f t="shared" si="8"/>
        <v>40056</v>
      </c>
      <c r="K549" s="1" t="s">
        <v>386</v>
      </c>
      <c r="L549" s="48">
        <v>13914.48</v>
      </c>
      <c r="M549" s="48">
        <v>10</v>
      </c>
      <c r="N549" s="2">
        <v>0</v>
      </c>
      <c r="O549" s="2">
        <v>5</v>
      </c>
      <c r="P549" s="12">
        <v>8</v>
      </c>
      <c r="Q549" s="12"/>
      <c r="R549" s="12"/>
      <c r="S549" s="2"/>
      <c r="T549" s="2"/>
    </row>
    <row r="550" spans="1:32" x14ac:dyDescent="0.2">
      <c r="A550" s="1" t="s">
        <v>387</v>
      </c>
      <c r="B550" s="1" t="s">
        <v>435</v>
      </c>
      <c r="C550" s="1">
        <v>329</v>
      </c>
      <c r="D550" s="1">
        <v>329</v>
      </c>
      <c r="E550" s="1" t="s">
        <v>1469</v>
      </c>
      <c r="F550" s="1">
        <v>28674</v>
      </c>
      <c r="G550" s="1" t="s">
        <v>1044</v>
      </c>
      <c r="H550" s="3">
        <v>39836</v>
      </c>
      <c r="I550" s="3">
        <v>39845</v>
      </c>
      <c r="J550" s="4">
        <f t="shared" si="8"/>
        <v>40209</v>
      </c>
      <c r="K550" s="1" t="s">
        <v>386</v>
      </c>
      <c r="L550" s="48">
        <v>13341.18</v>
      </c>
      <c r="M550" s="48">
        <v>10</v>
      </c>
      <c r="N550" s="2">
        <v>0</v>
      </c>
      <c r="O550" s="2">
        <v>1</v>
      </c>
      <c r="P550" s="12">
        <v>3</v>
      </c>
      <c r="Q550" s="12"/>
      <c r="R550" s="1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x14ac:dyDescent="0.2">
      <c r="A551" s="1" t="s">
        <v>384</v>
      </c>
      <c r="B551" s="1" t="s">
        <v>440</v>
      </c>
      <c r="C551" s="1">
        <v>524</v>
      </c>
      <c r="D551" s="1">
        <v>524</v>
      </c>
      <c r="E551" s="1" t="s">
        <v>1115</v>
      </c>
      <c r="F551" s="1">
        <v>27861</v>
      </c>
      <c r="G551" s="1" t="s">
        <v>1507</v>
      </c>
      <c r="H551" s="3">
        <v>39776</v>
      </c>
      <c r="I551" s="3">
        <v>39783</v>
      </c>
      <c r="J551" s="4">
        <f t="shared" si="8"/>
        <v>40147</v>
      </c>
      <c r="K551" s="1" t="s">
        <v>386</v>
      </c>
      <c r="L551" s="48">
        <v>12798.29</v>
      </c>
      <c r="M551" s="48">
        <v>10</v>
      </c>
      <c r="N551" s="2">
        <v>0</v>
      </c>
      <c r="O551" s="2">
        <v>0</v>
      </c>
      <c r="P551" s="12">
        <v>5</v>
      </c>
      <c r="Q551" s="12"/>
      <c r="R551" s="1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x14ac:dyDescent="0.2">
      <c r="A552" s="1" t="s">
        <v>396</v>
      </c>
      <c r="B552" s="1" t="s">
        <v>427</v>
      </c>
      <c r="C552" s="1">
        <v>64</v>
      </c>
      <c r="D552" s="1">
        <v>64</v>
      </c>
      <c r="E552" s="1" t="s">
        <v>434</v>
      </c>
      <c r="F552" s="1">
        <v>27752</v>
      </c>
      <c r="G552" s="1" t="s">
        <v>928</v>
      </c>
      <c r="H552" s="3">
        <v>39766</v>
      </c>
      <c r="I552" s="3">
        <v>39783</v>
      </c>
      <c r="J552" s="4">
        <f t="shared" si="8"/>
        <v>40147</v>
      </c>
      <c r="K552" s="1" t="s">
        <v>386</v>
      </c>
      <c r="L552" s="48">
        <v>12660.52</v>
      </c>
      <c r="M552" s="48">
        <v>10</v>
      </c>
      <c r="N552" s="2">
        <v>0</v>
      </c>
      <c r="O552" s="2">
        <v>2</v>
      </c>
      <c r="P552" s="12">
        <v>5</v>
      </c>
      <c r="Q552" s="12"/>
      <c r="R552" s="1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x14ac:dyDescent="0.2">
      <c r="A553" s="1" t="s">
        <v>387</v>
      </c>
      <c r="B553" s="1" t="s">
        <v>388</v>
      </c>
      <c r="C553" s="1">
        <v>942</v>
      </c>
      <c r="D553" s="1">
        <v>942</v>
      </c>
      <c r="E553" s="1" t="s">
        <v>1156</v>
      </c>
      <c r="F553" s="1">
        <v>27708</v>
      </c>
      <c r="G553" s="1" t="s">
        <v>937</v>
      </c>
      <c r="H553" s="3">
        <v>39763</v>
      </c>
      <c r="I553" s="3">
        <v>39783</v>
      </c>
      <c r="J553" s="4">
        <f t="shared" si="8"/>
        <v>40147</v>
      </c>
      <c r="K553" s="1" t="s">
        <v>386</v>
      </c>
      <c r="L553" s="48">
        <v>12109.57</v>
      </c>
      <c r="M553" s="48">
        <v>10</v>
      </c>
      <c r="N553" s="2">
        <v>0</v>
      </c>
      <c r="O553" s="2">
        <v>5</v>
      </c>
      <c r="P553" s="12">
        <v>5</v>
      </c>
      <c r="Q553" s="12"/>
      <c r="R553" s="1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x14ac:dyDescent="0.2">
      <c r="A554" s="1" t="s">
        <v>387</v>
      </c>
      <c r="B554" s="1" t="s">
        <v>443</v>
      </c>
      <c r="C554" s="1">
        <v>207</v>
      </c>
      <c r="D554" s="1">
        <v>207</v>
      </c>
      <c r="E554" s="1" t="s">
        <v>444</v>
      </c>
      <c r="F554" s="1">
        <v>23671</v>
      </c>
      <c r="G554" s="1" t="s">
        <v>30</v>
      </c>
      <c r="H554" s="3">
        <v>39374</v>
      </c>
      <c r="I554" s="3">
        <v>39387</v>
      </c>
      <c r="J554" s="4">
        <f t="shared" si="8"/>
        <v>39752</v>
      </c>
      <c r="K554" s="1" t="s">
        <v>386</v>
      </c>
      <c r="L554" s="48">
        <v>40789.089999999997</v>
      </c>
      <c r="M554" s="48">
        <v>9.5</v>
      </c>
      <c r="N554" s="2">
        <v>3</v>
      </c>
      <c r="O554" s="2">
        <v>3.5</v>
      </c>
      <c r="P554" s="12">
        <v>18</v>
      </c>
      <c r="Q554" s="1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x14ac:dyDescent="0.2">
      <c r="A555" s="1" t="s">
        <v>387</v>
      </c>
      <c r="B555" s="1" t="s">
        <v>401</v>
      </c>
      <c r="C555" s="1">
        <v>16</v>
      </c>
      <c r="D555" s="1">
        <v>518</v>
      </c>
      <c r="E555" s="1" t="s">
        <v>1117</v>
      </c>
      <c r="F555" s="1">
        <v>27768</v>
      </c>
      <c r="G555" s="1" t="s">
        <v>926</v>
      </c>
      <c r="H555" s="3">
        <v>39770</v>
      </c>
      <c r="I555" s="3">
        <v>39770</v>
      </c>
      <c r="J555" s="4">
        <f t="shared" si="8"/>
        <v>40117</v>
      </c>
      <c r="K555" s="1" t="s">
        <v>386</v>
      </c>
      <c r="L555" s="48">
        <v>37141.919999999998</v>
      </c>
      <c r="M555" s="48">
        <v>9.5</v>
      </c>
      <c r="N555" s="2">
        <v>0</v>
      </c>
      <c r="O555" s="2">
        <v>2.5</v>
      </c>
      <c r="P555" s="12">
        <v>6</v>
      </c>
      <c r="Q555" s="12"/>
      <c r="R555" s="1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x14ac:dyDescent="0.2">
      <c r="A556" s="1" t="s">
        <v>396</v>
      </c>
      <c r="B556" s="1" t="s">
        <v>451</v>
      </c>
      <c r="C556" s="1">
        <v>922</v>
      </c>
      <c r="D556" s="1">
        <v>922</v>
      </c>
      <c r="E556" s="1" t="s">
        <v>1005</v>
      </c>
      <c r="F556" s="1">
        <v>29185</v>
      </c>
      <c r="G556" s="1" t="s">
        <v>263</v>
      </c>
      <c r="H556" s="3">
        <v>39694</v>
      </c>
      <c r="I556" s="3">
        <v>39694</v>
      </c>
      <c r="J556" s="4">
        <f t="shared" si="8"/>
        <v>40056</v>
      </c>
      <c r="K556" s="1" t="s">
        <v>386</v>
      </c>
      <c r="L556" s="48">
        <v>25797.73</v>
      </c>
      <c r="M556" s="48">
        <v>9.5</v>
      </c>
      <c r="N556" s="2">
        <v>0</v>
      </c>
      <c r="O556" s="2">
        <v>0</v>
      </c>
      <c r="P556" s="12">
        <v>8</v>
      </c>
      <c r="Q556" s="12"/>
      <c r="R556" s="12"/>
      <c r="S556" s="2"/>
      <c r="T556" s="2"/>
    </row>
    <row r="557" spans="1:32" x14ac:dyDescent="0.2">
      <c r="A557" s="1" t="s">
        <v>396</v>
      </c>
      <c r="B557" s="1" t="s">
        <v>451</v>
      </c>
      <c r="C557" s="1">
        <v>101</v>
      </c>
      <c r="D557" s="1">
        <v>794</v>
      </c>
      <c r="E557" s="1" t="s">
        <v>412</v>
      </c>
      <c r="F557" s="1">
        <v>29411</v>
      </c>
      <c r="G557" s="1" t="s">
        <v>146</v>
      </c>
      <c r="H557" s="3">
        <v>39708</v>
      </c>
      <c r="I557" s="3">
        <v>39722</v>
      </c>
      <c r="J557" s="4">
        <f t="shared" si="8"/>
        <v>40086</v>
      </c>
      <c r="K557" s="1" t="s">
        <v>386</v>
      </c>
      <c r="L557" s="48">
        <v>17676.45</v>
      </c>
      <c r="M557" s="48">
        <v>9.5</v>
      </c>
      <c r="N557" s="2">
        <v>0</v>
      </c>
      <c r="O557" s="2">
        <v>0.5</v>
      </c>
      <c r="P557" s="12">
        <v>7</v>
      </c>
      <c r="Q557" s="12"/>
      <c r="R557" s="12"/>
      <c r="S557" s="2"/>
      <c r="T557" s="2"/>
    </row>
    <row r="558" spans="1:32" x14ac:dyDescent="0.2">
      <c r="A558" s="1" t="s">
        <v>384</v>
      </c>
      <c r="B558" s="1" t="s">
        <v>385</v>
      </c>
      <c r="C558" s="1">
        <v>876</v>
      </c>
      <c r="D558" s="1">
        <v>876</v>
      </c>
      <c r="E558" s="1" t="s">
        <v>359</v>
      </c>
      <c r="F558" s="1">
        <v>29066</v>
      </c>
      <c r="G558" s="1" t="s">
        <v>736</v>
      </c>
      <c r="H558" s="3">
        <v>39685</v>
      </c>
      <c r="I558" s="3">
        <v>39692</v>
      </c>
      <c r="J558" s="4">
        <f t="shared" si="8"/>
        <v>40056</v>
      </c>
      <c r="K558" s="1" t="s">
        <v>386</v>
      </c>
      <c r="L558" s="48">
        <v>93990.35</v>
      </c>
      <c r="M558" s="48">
        <v>9</v>
      </c>
      <c r="N558" s="2">
        <v>0</v>
      </c>
      <c r="O558" s="2">
        <v>0</v>
      </c>
      <c r="P558" s="12">
        <v>8</v>
      </c>
      <c r="Q558" s="12"/>
      <c r="R558" s="1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x14ac:dyDescent="0.2">
      <c r="A559" s="1" t="s">
        <v>387</v>
      </c>
      <c r="B559" s="1" t="s">
        <v>77</v>
      </c>
      <c r="C559" s="1">
        <v>322</v>
      </c>
      <c r="D559" s="1">
        <v>322</v>
      </c>
      <c r="E559" s="1" t="s">
        <v>76</v>
      </c>
      <c r="F559" s="1">
        <v>28136</v>
      </c>
      <c r="G559" s="1" t="s">
        <v>76</v>
      </c>
      <c r="H559" s="3">
        <v>39645</v>
      </c>
      <c r="I559" s="3">
        <v>39645</v>
      </c>
      <c r="J559" s="4">
        <f t="shared" si="8"/>
        <v>39994</v>
      </c>
      <c r="K559" s="1" t="s">
        <v>394</v>
      </c>
      <c r="L559" s="48">
        <v>69888.61</v>
      </c>
      <c r="M559" s="48">
        <v>9</v>
      </c>
      <c r="N559" s="2">
        <v>0</v>
      </c>
      <c r="O559" s="2">
        <v>5</v>
      </c>
      <c r="P559" s="12">
        <v>10</v>
      </c>
      <c r="Q559" s="1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x14ac:dyDescent="0.2">
      <c r="A560" s="1" t="s">
        <v>384</v>
      </c>
      <c r="B560" s="1" t="s">
        <v>422</v>
      </c>
      <c r="C560" s="1">
        <v>793</v>
      </c>
      <c r="D560" s="1">
        <v>793</v>
      </c>
      <c r="E560" s="1" t="s">
        <v>423</v>
      </c>
      <c r="F560" s="1">
        <v>28318</v>
      </c>
      <c r="G560" s="1" t="s">
        <v>1045</v>
      </c>
      <c r="H560" s="3">
        <v>39805</v>
      </c>
      <c r="I560" s="3">
        <v>39814</v>
      </c>
      <c r="J560" s="4">
        <f t="shared" si="8"/>
        <v>40178</v>
      </c>
      <c r="K560" s="1" t="s">
        <v>386</v>
      </c>
      <c r="L560" s="48">
        <v>69349.62</v>
      </c>
      <c r="M560" s="48">
        <v>9</v>
      </c>
      <c r="N560" s="2">
        <v>0</v>
      </c>
      <c r="O560" s="2">
        <v>0</v>
      </c>
      <c r="P560" s="12">
        <v>4</v>
      </c>
      <c r="Q560" s="12"/>
      <c r="R560" s="1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2" x14ac:dyDescent="0.2">
      <c r="A561" s="1" t="s">
        <v>396</v>
      </c>
      <c r="B561" s="1" t="s">
        <v>1000</v>
      </c>
      <c r="C561" s="1">
        <v>845</v>
      </c>
      <c r="D561" s="1">
        <v>845</v>
      </c>
      <c r="E561" s="1" t="s">
        <v>1587</v>
      </c>
      <c r="F561" s="1">
        <v>27894</v>
      </c>
      <c r="G561" s="1" t="s">
        <v>122</v>
      </c>
      <c r="H561" s="3">
        <v>39777</v>
      </c>
      <c r="I561" s="3">
        <v>39783</v>
      </c>
      <c r="J561" s="4">
        <f t="shared" si="8"/>
        <v>40147</v>
      </c>
      <c r="K561" s="1" t="s">
        <v>386</v>
      </c>
      <c r="L561" s="48">
        <v>68871.27</v>
      </c>
      <c r="M561" s="48">
        <v>9</v>
      </c>
      <c r="N561" s="2">
        <v>0</v>
      </c>
      <c r="O561" s="2">
        <v>0</v>
      </c>
      <c r="P561" s="12">
        <v>5</v>
      </c>
      <c r="Q561" s="12"/>
      <c r="R561" s="12"/>
      <c r="S561" s="2"/>
      <c r="T561" s="2"/>
    </row>
    <row r="562" spans="1:32" x14ac:dyDescent="0.2">
      <c r="A562" s="1" t="s">
        <v>396</v>
      </c>
      <c r="B562" s="1" t="s">
        <v>418</v>
      </c>
      <c r="C562" s="1">
        <v>685</v>
      </c>
      <c r="D562" s="1">
        <v>685</v>
      </c>
      <c r="E562" s="1" t="s">
        <v>419</v>
      </c>
      <c r="F562" s="1">
        <v>23949</v>
      </c>
      <c r="G562" s="1" t="s">
        <v>308</v>
      </c>
      <c r="H562" s="3">
        <v>39393</v>
      </c>
      <c r="I562" s="3">
        <v>39417</v>
      </c>
      <c r="J562" s="4">
        <f t="shared" si="8"/>
        <v>39782</v>
      </c>
      <c r="K562" s="1" t="s">
        <v>386</v>
      </c>
      <c r="L562" s="48">
        <v>58756.38</v>
      </c>
      <c r="M562" s="48">
        <v>9</v>
      </c>
      <c r="N562" s="2">
        <v>3</v>
      </c>
      <c r="O562" s="2">
        <v>0</v>
      </c>
      <c r="P562" s="12">
        <v>17</v>
      </c>
      <c r="Q562" s="1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2" x14ac:dyDescent="0.2">
      <c r="A563" s="1" t="s">
        <v>396</v>
      </c>
      <c r="B563" s="1" t="s">
        <v>413</v>
      </c>
      <c r="C563" s="1">
        <v>468</v>
      </c>
      <c r="D563" s="1">
        <v>739</v>
      </c>
      <c r="E563" s="1" t="s">
        <v>355</v>
      </c>
      <c r="F563" s="1">
        <v>24989</v>
      </c>
      <c r="G563" s="1" t="s">
        <v>610</v>
      </c>
      <c r="H563" s="3">
        <v>39542</v>
      </c>
      <c r="I563" s="3">
        <v>39569</v>
      </c>
      <c r="J563" s="4">
        <f t="shared" si="8"/>
        <v>39933</v>
      </c>
      <c r="K563" s="1" t="s">
        <v>394</v>
      </c>
      <c r="L563" s="48">
        <v>57862.45</v>
      </c>
      <c r="M563" s="48">
        <v>9</v>
      </c>
      <c r="N563" s="2">
        <v>0</v>
      </c>
      <c r="O563" s="2">
        <v>2</v>
      </c>
      <c r="P563" s="12">
        <v>12</v>
      </c>
      <c r="Q563" s="1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2" x14ac:dyDescent="0.2">
      <c r="A564" s="1" t="s">
        <v>396</v>
      </c>
      <c r="B564" s="1" t="s">
        <v>245</v>
      </c>
      <c r="C564" s="1">
        <v>241</v>
      </c>
      <c r="D564" s="1">
        <v>653</v>
      </c>
      <c r="E564" s="1" t="s">
        <v>246</v>
      </c>
      <c r="F564" s="1">
        <v>29248</v>
      </c>
      <c r="G564" s="1" t="s">
        <v>545</v>
      </c>
      <c r="H564" s="3">
        <v>39877</v>
      </c>
      <c r="I564" s="3">
        <v>39877</v>
      </c>
      <c r="J564" s="4">
        <f t="shared" si="8"/>
        <v>40237</v>
      </c>
      <c r="K564" s="1" t="s">
        <v>386</v>
      </c>
      <c r="L564" s="48">
        <v>57688.43</v>
      </c>
      <c r="M564" s="48">
        <v>9</v>
      </c>
      <c r="N564" s="2">
        <v>0</v>
      </c>
      <c r="O564" s="2">
        <v>0</v>
      </c>
      <c r="P564" s="12">
        <v>2</v>
      </c>
      <c r="Q564" s="12"/>
      <c r="R564" s="12"/>
      <c r="S564" s="2"/>
      <c r="T564" s="2"/>
    </row>
    <row r="565" spans="1:32" x14ac:dyDescent="0.2">
      <c r="A565" s="1" t="s">
        <v>396</v>
      </c>
      <c r="B565" s="1" t="s">
        <v>413</v>
      </c>
      <c r="C565" s="1">
        <v>354</v>
      </c>
      <c r="D565" s="1">
        <v>354</v>
      </c>
      <c r="E565" s="1" t="s">
        <v>414</v>
      </c>
      <c r="F565" s="1">
        <v>27657</v>
      </c>
      <c r="G565" s="1" t="s">
        <v>133</v>
      </c>
      <c r="H565" s="3">
        <v>39758</v>
      </c>
      <c r="I565" s="3">
        <v>39783</v>
      </c>
      <c r="J565" s="4">
        <f t="shared" si="8"/>
        <v>40147</v>
      </c>
      <c r="K565" s="1" t="s">
        <v>386</v>
      </c>
      <c r="L565" s="48">
        <v>54334.8</v>
      </c>
      <c r="M565" s="48">
        <v>9</v>
      </c>
      <c r="N565" s="2">
        <v>0</v>
      </c>
      <c r="O565" s="2">
        <v>0</v>
      </c>
      <c r="P565" s="12">
        <v>5</v>
      </c>
      <c r="Q565" s="12"/>
      <c r="R565" s="1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2" x14ac:dyDescent="0.2">
      <c r="A566" s="1" t="s">
        <v>387</v>
      </c>
      <c r="B566" s="1" t="s">
        <v>435</v>
      </c>
      <c r="C566" s="1">
        <v>642</v>
      </c>
      <c r="D566" s="1">
        <v>642</v>
      </c>
      <c r="E566" s="1" t="s">
        <v>1271</v>
      </c>
      <c r="F566" s="1">
        <v>27987</v>
      </c>
      <c r="G566" s="1" t="s">
        <v>459</v>
      </c>
      <c r="H566" s="3">
        <v>39596</v>
      </c>
      <c r="I566" s="3">
        <v>39600</v>
      </c>
      <c r="J566" s="4">
        <f t="shared" si="8"/>
        <v>39964</v>
      </c>
      <c r="K566" s="1" t="s">
        <v>386</v>
      </c>
      <c r="L566" s="48">
        <v>48875.07</v>
      </c>
      <c r="M566" s="48">
        <v>9</v>
      </c>
      <c r="N566" s="2">
        <v>0</v>
      </c>
      <c r="O566" s="2">
        <v>0</v>
      </c>
      <c r="P566" s="12">
        <v>11</v>
      </c>
      <c r="Q566" s="12"/>
      <c r="R566" s="1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2" x14ac:dyDescent="0.2">
      <c r="A567" s="1" t="s">
        <v>387</v>
      </c>
      <c r="B567" s="1" t="s">
        <v>435</v>
      </c>
      <c r="C567" s="1">
        <v>173</v>
      </c>
      <c r="D567" s="1">
        <v>173</v>
      </c>
      <c r="E567" s="1" t="s">
        <v>1500</v>
      </c>
      <c r="F567" s="1">
        <v>27976</v>
      </c>
      <c r="G567" s="1" t="s">
        <v>1501</v>
      </c>
      <c r="H567" s="3">
        <v>39783</v>
      </c>
      <c r="I567" s="3">
        <v>39783</v>
      </c>
      <c r="J567" s="4">
        <f t="shared" si="8"/>
        <v>40147</v>
      </c>
      <c r="K567" s="1" t="s">
        <v>386</v>
      </c>
      <c r="L567" s="48">
        <v>45115.23</v>
      </c>
      <c r="M567" s="48">
        <v>9</v>
      </c>
      <c r="N567" s="2">
        <v>0</v>
      </c>
      <c r="O567" s="2">
        <v>0</v>
      </c>
      <c r="P567" s="12">
        <v>5</v>
      </c>
      <c r="Q567" s="12"/>
      <c r="R567" s="12"/>
      <c r="S567" s="2"/>
      <c r="T567" s="2"/>
    </row>
    <row r="568" spans="1:32" x14ac:dyDescent="0.2">
      <c r="A568" s="1" t="s">
        <v>387</v>
      </c>
      <c r="B568" s="1" t="s">
        <v>401</v>
      </c>
      <c r="C568" s="1">
        <v>190</v>
      </c>
      <c r="D568" s="1">
        <v>190</v>
      </c>
      <c r="E568" s="1" t="s">
        <v>402</v>
      </c>
      <c r="F568" s="1">
        <v>28165</v>
      </c>
      <c r="G568" s="1" t="s">
        <v>798</v>
      </c>
      <c r="H568" s="3">
        <v>39615</v>
      </c>
      <c r="I568" s="3">
        <v>39630</v>
      </c>
      <c r="J568" s="4">
        <f t="shared" si="8"/>
        <v>39994</v>
      </c>
      <c r="K568" s="1" t="s">
        <v>386</v>
      </c>
      <c r="L568" s="48">
        <v>43792.67</v>
      </c>
      <c r="M568" s="48">
        <v>9</v>
      </c>
      <c r="N568" s="2">
        <v>0</v>
      </c>
      <c r="O568" s="2">
        <v>0</v>
      </c>
      <c r="P568" s="12">
        <v>10</v>
      </c>
      <c r="Q568" s="12"/>
      <c r="R568" s="1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2" x14ac:dyDescent="0.2">
      <c r="A569" s="1" t="s">
        <v>396</v>
      </c>
      <c r="B569" s="1" t="s">
        <v>1123</v>
      </c>
      <c r="C569" s="1">
        <v>407</v>
      </c>
      <c r="D569" s="1">
        <v>407</v>
      </c>
      <c r="E569" s="1" t="s">
        <v>486</v>
      </c>
      <c r="F569" s="1">
        <v>29049</v>
      </c>
      <c r="G569" s="1" t="s">
        <v>855</v>
      </c>
      <c r="H569" s="3">
        <v>39864</v>
      </c>
      <c r="I569" s="3">
        <v>39864</v>
      </c>
      <c r="J569" s="4">
        <f t="shared" si="8"/>
        <v>40209</v>
      </c>
      <c r="K569" s="1" t="s">
        <v>386</v>
      </c>
      <c r="L569" s="48">
        <v>42352.25</v>
      </c>
      <c r="M569" s="48">
        <v>9</v>
      </c>
      <c r="N569" s="2">
        <v>0</v>
      </c>
      <c r="O569" s="2">
        <v>0</v>
      </c>
      <c r="P569" s="12">
        <v>3</v>
      </c>
      <c r="Q569" s="12"/>
      <c r="R569" s="1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2" x14ac:dyDescent="0.2">
      <c r="A570" s="1" t="s">
        <v>396</v>
      </c>
      <c r="B570" s="1" t="s">
        <v>1589</v>
      </c>
      <c r="C570" s="1">
        <v>131</v>
      </c>
      <c r="D570" s="1">
        <v>131</v>
      </c>
      <c r="E570" s="1" t="s">
        <v>360</v>
      </c>
      <c r="F570" s="1">
        <v>29400</v>
      </c>
      <c r="G570" s="1" t="s">
        <v>1454</v>
      </c>
      <c r="H570" s="3">
        <v>39889</v>
      </c>
      <c r="I570" s="3">
        <v>39889</v>
      </c>
      <c r="J570" s="4">
        <f t="shared" si="8"/>
        <v>40237</v>
      </c>
      <c r="K570" s="1" t="s">
        <v>386</v>
      </c>
      <c r="L570" s="48">
        <v>40394.160000000003</v>
      </c>
      <c r="M570" s="48">
        <v>9</v>
      </c>
      <c r="N570" s="2">
        <v>0</v>
      </c>
      <c r="O570" s="2">
        <v>0</v>
      </c>
      <c r="P570" s="12">
        <v>2</v>
      </c>
      <c r="Q570" s="12"/>
      <c r="R570" s="12"/>
      <c r="S570" s="2"/>
      <c r="T570" s="2"/>
    </row>
    <row r="571" spans="1:32" x14ac:dyDescent="0.2">
      <c r="A571" s="1" t="s">
        <v>387</v>
      </c>
      <c r="B571" s="1" t="s">
        <v>388</v>
      </c>
      <c r="C571" s="1">
        <v>158</v>
      </c>
      <c r="D571" s="1">
        <v>158</v>
      </c>
      <c r="E571" s="1" t="s">
        <v>1008</v>
      </c>
      <c r="F571" s="1">
        <v>25126</v>
      </c>
      <c r="G571" s="1" t="s">
        <v>791</v>
      </c>
      <c r="H571" s="3">
        <v>39615</v>
      </c>
      <c r="I571" s="3">
        <v>39630</v>
      </c>
      <c r="J571" s="4">
        <f t="shared" si="8"/>
        <v>39994</v>
      </c>
      <c r="K571" s="1" t="s">
        <v>386</v>
      </c>
      <c r="L571" s="48">
        <v>40365.040000000001</v>
      </c>
      <c r="M571" s="48">
        <v>9</v>
      </c>
      <c r="N571" s="2">
        <v>0</v>
      </c>
      <c r="O571" s="2">
        <v>3</v>
      </c>
      <c r="P571" s="12">
        <v>10</v>
      </c>
      <c r="Q571" s="12"/>
      <c r="R571" s="1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2" x14ac:dyDescent="0.2">
      <c r="A572" s="1" t="s">
        <v>396</v>
      </c>
      <c r="B572" s="1" t="s">
        <v>425</v>
      </c>
      <c r="C572" s="1">
        <v>589</v>
      </c>
      <c r="D572" s="1">
        <v>589</v>
      </c>
      <c r="E572" s="1" t="s">
        <v>1467</v>
      </c>
      <c r="F572" s="1">
        <v>30001</v>
      </c>
      <c r="G572" s="1" t="s">
        <v>1085</v>
      </c>
      <c r="H572" s="3">
        <v>39709</v>
      </c>
      <c r="I572" s="3">
        <v>39722</v>
      </c>
      <c r="J572" s="4">
        <f t="shared" si="8"/>
        <v>40086</v>
      </c>
      <c r="K572" s="1" t="s">
        <v>386</v>
      </c>
      <c r="L572" s="12">
        <v>40081.949999999997</v>
      </c>
      <c r="M572" s="12">
        <v>9</v>
      </c>
      <c r="N572" s="2">
        <v>0</v>
      </c>
      <c r="O572" s="2">
        <v>0</v>
      </c>
      <c r="P572" s="12">
        <v>7</v>
      </c>
      <c r="Q572" s="48"/>
    </row>
    <row r="573" spans="1:32" x14ac:dyDescent="0.2">
      <c r="A573" s="1" t="s">
        <v>384</v>
      </c>
      <c r="B573" s="1" t="s">
        <v>408</v>
      </c>
      <c r="C573" s="1">
        <v>616</v>
      </c>
      <c r="D573" s="1">
        <v>616</v>
      </c>
      <c r="E573" s="1" t="s">
        <v>448</v>
      </c>
      <c r="F573" s="1">
        <v>29136</v>
      </c>
      <c r="G573" s="1" t="s">
        <v>902</v>
      </c>
      <c r="H573" s="3">
        <v>39688</v>
      </c>
      <c r="I573" s="3">
        <v>39692</v>
      </c>
      <c r="J573" s="4">
        <f t="shared" si="8"/>
        <v>40056</v>
      </c>
      <c r="K573" s="1" t="s">
        <v>386</v>
      </c>
      <c r="L573" s="48">
        <v>39238.06</v>
      </c>
      <c r="M573" s="48">
        <v>9</v>
      </c>
      <c r="N573" s="2">
        <v>0</v>
      </c>
      <c r="O573" s="2">
        <v>2</v>
      </c>
      <c r="P573" s="12">
        <v>8</v>
      </c>
      <c r="Q573" s="12"/>
      <c r="R573" s="12"/>
      <c r="S573" s="2"/>
      <c r="T573" s="2"/>
    </row>
    <row r="574" spans="1:32" x14ac:dyDescent="0.2">
      <c r="A574" s="1" t="s">
        <v>384</v>
      </c>
      <c r="B574" s="1" t="s">
        <v>422</v>
      </c>
      <c r="C574" s="1">
        <v>330</v>
      </c>
      <c r="D574" s="1">
        <v>330</v>
      </c>
      <c r="E574" s="1" t="s">
        <v>449</v>
      </c>
      <c r="F574" s="1">
        <v>28172</v>
      </c>
      <c r="G574" s="1" t="s">
        <v>643</v>
      </c>
      <c r="H574" s="3">
        <v>39608</v>
      </c>
      <c r="I574" s="3">
        <v>39608</v>
      </c>
      <c r="J574" s="4">
        <f t="shared" si="8"/>
        <v>39964</v>
      </c>
      <c r="K574" s="1" t="s">
        <v>386</v>
      </c>
      <c r="L574" s="48">
        <v>38161.480000000003</v>
      </c>
      <c r="M574" s="48">
        <v>9</v>
      </c>
      <c r="N574" s="2">
        <v>0</v>
      </c>
      <c r="O574" s="2">
        <v>2</v>
      </c>
      <c r="P574" s="12">
        <v>11</v>
      </c>
      <c r="Q574" s="12"/>
      <c r="R574" s="1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</row>
    <row r="575" spans="1:32" x14ac:dyDescent="0.2">
      <c r="A575" s="1" t="s">
        <v>396</v>
      </c>
      <c r="B575" s="1" t="s">
        <v>136</v>
      </c>
      <c r="C575" s="1">
        <v>625</v>
      </c>
      <c r="D575" s="1">
        <v>625</v>
      </c>
      <c r="E575" s="1" t="s">
        <v>1267</v>
      </c>
      <c r="F575" s="1">
        <v>27233</v>
      </c>
      <c r="G575" s="1" t="s">
        <v>899</v>
      </c>
      <c r="H575" s="3">
        <v>39720</v>
      </c>
      <c r="I575" s="3">
        <v>39722</v>
      </c>
      <c r="J575" s="4">
        <f t="shared" si="8"/>
        <v>40086</v>
      </c>
      <c r="K575" s="1" t="s">
        <v>386</v>
      </c>
      <c r="L575" s="48">
        <v>38071.120000000003</v>
      </c>
      <c r="M575" s="48">
        <v>9</v>
      </c>
      <c r="N575" s="2">
        <v>0</v>
      </c>
      <c r="O575" s="2">
        <v>4</v>
      </c>
      <c r="P575" s="12">
        <v>7</v>
      </c>
      <c r="Q575" s="12"/>
      <c r="R575" s="1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</row>
    <row r="576" spans="1:32" x14ac:dyDescent="0.2">
      <c r="A576" s="1" t="s">
        <v>396</v>
      </c>
      <c r="B576" s="1" t="s">
        <v>1000</v>
      </c>
      <c r="C576" s="1">
        <v>767</v>
      </c>
      <c r="D576" s="1">
        <v>767</v>
      </c>
      <c r="E576" s="1" t="s">
        <v>846</v>
      </c>
      <c r="F576" s="1">
        <v>29018</v>
      </c>
      <c r="G576" s="1" t="s">
        <v>847</v>
      </c>
      <c r="H576" s="3">
        <v>39863</v>
      </c>
      <c r="I576" s="3">
        <v>39863</v>
      </c>
      <c r="J576" s="4">
        <f t="shared" si="8"/>
        <v>40209</v>
      </c>
      <c r="K576" s="1" t="s">
        <v>386</v>
      </c>
      <c r="L576" s="48">
        <v>36864.57</v>
      </c>
      <c r="M576" s="48">
        <v>9</v>
      </c>
      <c r="N576" s="2">
        <v>0</v>
      </c>
      <c r="O576" s="2">
        <v>0</v>
      </c>
      <c r="P576" s="12">
        <v>3</v>
      </c>
      <c r="Q576" s="12"/>
      <c r="R576" s="1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</row>
    <row r="577" spans="1:32" x14ac:dyDescent="0.2">
      <c r="A577" s="1" t="s">
        <v>384</v>
      </c>
      <c r="B577" s="1" t="s">
        <v>405</v>
      </c>
      <c r="C577" s="1">
        <v>254</v>
      </c>
      <c r="D577" s="1">
        <v>254</v>
      </c>
      <c r="E577" s="1" t="s">
        <v>1478</v>
      </c>
      <c r="F577" s="1">
        <v>28779</v>
      </c>
      <c r="G577" s="1" t="s">
        <v>1047</v>
      </c>
      <c r="H577" s="3">
        <v>39842</v>
      </c>
      <c r="I577" s="3">
        <v>39845</v>
      </c>
      <c r="J577" s="4">
        <f t="shared" si="8"/>
        <v>40209</v>
      </c>
      <c r="K577" s="1" t="s">
        <v>386</v>
      </c>
      <c r="L577" s="48">
        <v>35924.71</v>
      </c>
      <c r="M577" s="48">
        <v>9</v>
      </c>
      <c r="N577" s="2">
        <v>0</v>
      </c>
      <c r="O577" s="2">
        <v>0</v>
      </c>
      <c r="P577" s="12">
        <v>3</v>
      </c>
      <c r="Q577" s="12"/>
      <c r="R577" s="1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</row>
    <row r="578" spans="1:32" x14ac:dyDescent="0.2">
      <c r="A578" s="1" t="s">
        <v>396</v>
      </c>
      <c r="B578" s="1" t="s">
        <v>243</v>
      </c>
      <c r="C578" s="1">
        <v>71</v>
      </c>
      <c r="D578" s="1">
        <v>71</v>
      </c>
      <c r="E578" s="1" t="s">
        <v>1135</v>
      </c>
      <c r="F578" s="1">
        <v>29289</v>
      </c>
      <c r="G578" s="1" t="s">
        <v>555</v>
      </c>
      <c r="H578" s="3">
        <v>39679</v>
      </c>
      <c r="I578" s="3">
        <v>39692</v>
      </c>
      <c r="J578" s="4">
        <f t="shared" ref="J578:J641" si="9">+IF(MONTH(I578)=1,(MONTH(I578)&amp;"-"&amp;(YEAR(I578))+1)-1,(MONTH(I578)&amp;"-"&amp;(YEAR(I578))+1)-1)</f>
        <v>40056</v>
      </c>
      <c r="K578" s="1" t="s">
        <v>386</v>
      </c>
      <c r="L578" s="48">
        <v>34601.17</v>
      </c>
      <c r="M578" s="48">
        <v>9</v>
      </c>
      <c r="N578" s="2">
        <v>0</v>
      </c>
      <c r="O578" s="2">
        <v>0</v>
      </c>
      <c r="P578" s="12">
        <v>8</v>
      </c>
      <c r="Q578" s="12"/>
      <c r="R578" s="12"/>
      <c r="S578" s="2"/>
      <c r="T578" s="2"/>
    </row>
    <row r="579" spans="1:32" x14ac:dyDescent="0.2">
      <c r="A579" s="1" t="s">
        <v>384</v>
      </c>
      <c r="B579" s="1" t="s">
        <v>422</v>
      </c>
      <c r="C579" s="1">
        <v>680</v>
      </c>
      <c r="D579" s="1">
        <v>680</v>
      </c>
      <c r="E579" s="1" t="s">
        <v>212</v>
      </c>
      <c r="F579" s="1">
        <v>28610</v>
      </c>
      <c r="G579" s="1" t="s">
        <v>60</v>
      </c>
      <c r="H579" s="3">
        <v>39639</v>
      </c>
      <c r="I579" s="3">
        <v>39661</v>
      </c>
      <c r="J579" s="4">
        <f t="shared" si="9"/>
        <v>40025</v>
      </c>
      <c r="K579" s="1" t="s">
        <v>386</v>
      </c>
      <c r="L579" s="48">
        <v>34206.019999999997</v>
      </c>
      <c r="M579" s="48">
        <v>9</v>
      </c>
      <c r="N579" s="2">
        <v>0</v>
      </c>
      <c r="O579" s="2">
        <v>5</v>
      </c>
      <c r="P579" s="12">
        <v>9</v>
      </c>
      <c r="Q579" s="12"/>
      <c r="R579" s="1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</row>
    <row r="580" spans="1:32" x14ac:dyDescent="0.2">
      <c r="A580" s="1" t="s">
        <v>384</v>
      </c>
      <c r="B580" s="1" t="s">
        <v>408</v>
      </c>
      <c r="C580" s="1">
        <v>656</v>
      </c>
      <c r="D580" s="1">
        <v>656</v>
      </c>
      <c r="E580" s="1" t="s">
        <v>409</v>
      </c>
      <c r="F580" s="1">
        <v>29784</v>
      </c>
      <c r="G580" s="1" t="s">
        <v>635</v>
      </c>
      <c r="H580" s="3">
        <v>39736</v>
      </c>
      <c r="I580" s="3">
        <v>39753</v>
      </c>
      <c r="J580" s="4">
        <f t="shared" si="9"/>
        <v>40117</v>
      </c>
      <c r="K580" s="1" t="s">
        <v>386</v>
      </c>
      <c r="L580" s="48">
        <v>33890.199999999997</v>
      </c>
      <c r="M580" s="48">
        <v>9</v>
      </c>
      <c r="N580" s="2">
        <v>0</v>
      </c>
      <c r="O580" s="2">
        <v>0</v>
      </c>
      <c r="P580" s="12">
        <v>6</v>
      </c>
      <c r="Q580" s="12"/>
      <c r="R580" s="12"/>
      <c r="S580" s="2"/>
      <c r="T580" s="2"/>
    </row>
    <row r="581" spans="1:32" x14ac:dyDescent="0.2">
      <c r="A581" s="1" t="s">
        <v>396</v>
      </c>
      <c r="B581" s="1" t="s">
        <v>403</v>
      </c>
      <c r="C581" s="1">
        <v>116</v>
      </c>
      <c r="D581" s="1">
        <v>313</v>
      </c>
      <c r="E581" s="1" t="s">
        <v>446</v>
      </c>
      <c r="F581" s="1">
        <v>26656</v>
      </c>
      <c r="G581" s="1" t="s">
        <v>1303</v>
      </c>
      <c r="H581" s="3">
        <v>39665</v>
      </c>
      <c r="I581" s="3">
        <v>39692</v>
      </c>
      <c r="J581" s="4">
        <f t="shared" si="9"/>
        <v>40056</v>
      </c>
      <c r="K581" s="1" t="s">
        <v>386</v>
      </c>
      <c r="L581" s="48">
        <v>33140.629999999997</v>
      </c>
      <c r="M581" s="48">
        <v>9</v>
      </c>
      <c r="N581" s="2">
        <v>0</v>
      </c>
      <c r="O581" s="2">
        <v>1</v>
      </c>
      <c r="P581" s="12">
        <v>8</v>
      </c>
      <c r="Q581" s="12"/>
      <c r="R581" s="1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</row>
    <row r="582" spans="1:32" x14ac:dyDescent="0.2">
      <c r="A582" s="1" t="s">
        <v>396</v>
      </c>
      <c r="B582" s="1" t="s">
        <v>74</v>
      </c>
      <c r="C582" s="1">
        <v>324</v>
      </c>
      <c r="D582" s="1">
        <v>324</v>
      </c>
      <c r="E582" s="1" t="s">
        <v>999</v>
      </c>
      <c r="F582" s="1">
        <v>28422</v>
      </c>
      <c r="G582" s="1" t="s">
        <v>1173</v>
      </c>
      <c r="H582" s="3">
        <v>39819</v>
      </c>
      <c r="I582" s="3">
        <v>39819</v>
      </c>
      <c r="J582" s="4">
        <f t="shared" si="9"/>
        <v>40178</v>
      </c>
      <c r="K582" s="1" t="s">
        <v>386</v>
      </c>
      <c r="L582" s="48">
        <v>31621.77</v>
      </c>
      <c r="M582" s="48">
        <v>9</v>
      </c>
      <c r="N582" s="2">
        <v>0</v>
      </c>
      <c r="O582" s="2">
        <v>0</v>
      </c>
      <c r="P582" s="12">
        <v>4</v>
      </c>
      <c r="Q582" s="12"/>
      <c r="R582" s="1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</row>
    <row r="583" spans="1:32" x14ac:dyDescent="0.2">
      <c r="A583" s="1" t="s">
        <v>396</v>
      </c>
      <c r="B583" s="1" t="s">
        <v>451</v>
      </c>
      <c r="C583" s="1">
        <v>922</v>
      </c>
      <c r="D583" s="1">
        <v>922</v>
      </c>
      <c r="E583" s="1" t="s">
        <v>1005</v>
      </c>
      <c r="F583" s="1">
        <v>27929</v>
      </c>
      <c r="G583" s="1" t="s">
        <v>918</v>
      </c>
      <c r="H583" s="3">
        <v>39567</v>
      </c>
      <c r="I583" s="3">
        <v>39567</v>
      </c>
      <c r="J583" s="4">
        <f t="shared" si="9"/>
        <v>39903</v>
      </c>
      <c r="K583" s="1" t="s">
        <v>386</v>
      </c>
      <c r="L583" s="48">
        <v>30433.37</v>
      </c>
      <c r="M583" s="48">
        <v>9</v>
      </c>
      <c r="N583" s="2">
        <v>0</v>
      </c>
      <c r="O583" s="2">
        <v>1</v>
      </c>
      <c r="P583" s="12">
        <v>13</v>
      </c>
      <c r="Q583" s="12"/>
      <c r="R583" s="12"/>
      <c r="S583" s="2"/>
      <c r="T583" s="2"/>
    </row>
    <row r="584" spans="1:32" x14ac:dyDescent="0.2">
      <c r="A584" s="1" t="s">
        <v>396</v>
      </c>
      <c r="B584" s="1" t="s">
        <v>1123</v>
      </c>
      <c r="C584" s="1">
        <v>681</v>
      </c>
      <c r="D584" s="1">
        <v>681</v>
      </c>
      <c r="E584" s="1" t="s">
        <v>1145</v>
      </c>
      <c r="F584" s="1">
        <v>26979</v>
      </c>
      <c r="G584" s="1" t="s">
        <v>1495</v>
      </c>
      <c r="H584" s="3">
        <v>39750</v>
      </c>
      <c r="I584" s="3">
        <v>39753</v>
      </c>
      <c r="J584" s="4">
        <f t="shared" si="9"/>
        <v>40117</v>
      </c>
      <c r="K584" s="1" t="s">
        <v>386</v>
      </c>
      <c r="L584" s="48">
        <v>29048.62</v>
      </c>
      <c r="M584" s="48">
        <v>9</v>
      </c>
      <c r="N584" s="2">
        <v>0</v>
      </c>
      <c r="O584" s="2">
        <v>0</v>
      </c>
      <c r="P584" s="12">
        <v>6</v>
      </c>
      <c r="Q584" s="12"/>
      <c r="R584" s="1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</row>
    <row r="585" spans="1:32" x14ac:dyDescent="0.2">
      <c r="A585" s="1" t="s">
        <v>384</v>
      </c>
      <c r="B585" s="1" t="s">
        <v>422</v>
      </c>
      <c r="C585" s="1">
        <v>680</v>
      </c>
      <c r="D585" s="1">
        <v>680</v>
      </c>
      <c r="E585" s="1" t="s">
        <v>212</v>
      </c>
      <c r="F585" s="1">
        <v>29003</v>
      </c>
      <c r="G585" s="1" t="s">
        <v>724</v>
      </c>
      <c r="H585" s="3">
        <v>39682</v>
      </c>
      <c r="I585" s="3">
        <v>39692</v>
      </c>
      <c r="J585" s="4">
        <f t="shared" si="9"/>
        <v>40056</v>
      </c>
      <c r="K585" s="1" t="s">
        <v>386</v>
      </c>
      <c r="L585" s="48">
        <v>28474.66</v>
      </c>
      <c r="M585" s="48">
        <v>9</v>
      </c>
      <c r="N585" s="2">
        <v>0</v>
      </c>
      <c r="O585" s="2">
        <v>1</v>
      </c>
      <c r="P585" s="12">
        <v>8</v>
      </c>
      <c r="Q585" s="12"/>
      <c r="R585" s="1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</row>
    <row r="586" spans="1:32" x14ac:dyDescent="0.2">
      <c r="A586" s="1" t="s">
        <v>384</v>
      </c>
      <c r="B586" s="1" t="s">
        <v>440</v>
      </c>
      <c r="C586" s="1">
        <v>524</v>
      </c>
      <c r="D586" s="1">
        <v>524</v>
      </c>
      <c r="E586" s="1" t="s">
        <v>1115</v>
      </c>
      <c r="F586" s="1">
        <v>28522</v>
      </c>
      <c r="G586" s="1" t="s">
        <v>1184</v>
      </c>
      <c r="H586" s="3">
        <v>39826</v>
      </c>
      <c r="I586" s="3">
        <v>39845</v>
      </c>
      <c r="J586" s="4">
        <f t="shared" si="9"/>
        <v>40209</v>
      </c>
      <c r="K586" s="1" t="s">
        <v>386</v>
      </c>
      <c r="L586" s="48">
        <v>27975.99</v>
      </c>
      <c r="M586" s="48">
        <v>9</v>
      </c>
      <c r="N586" s="2">
        <v>0</v>
      </c>
      <c r="O586" s="2">
        <v>0</v>
      </c>
      <c r="P586" s="12">
        <v>3</v>
      </c>
      <c r="Q586" s="12"/>
      <c r="R586" s="1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</row>
    <row r="587" spans="1:32" x14ac:dyDescent="0.2">
      <c r="A587" s="1" t="s">
        <v>396</v>
      </c>
      <c r="B587" s="1" t="s">
        <v>418</v>
      </c>
      <c r="C587" s="1">
        <v>685</v>
      </c>
      <c r="D587" s="1">
        <v>685</v>
      </c>
      <c r="E587" s="1" t="s">
        <v>419</v>
      </c>
      <c r="F587" s="1">
        <v>23884</v>
      </c>
      <c r="G587" s="1" t="s">
        <v>45</v>
      </c>
      <c r="H587" s="3">
        <v>39381</v>
      </c>
      <c r="I587" s="3">
        <v>39387</v>
      </c>
      <c r="J587" s="4">
        <f t="shared" si="9"/>
        <v>39752</v>
      </c>
      <c r="K587" s="1" t="s">
        <v>386</v>
      </c>
      <c r="L587" s="48">
        <v>27853.29</v>
      </c>
      <c r="M587" s="48">
        <v>9</v>
      </c>
      <c r="N587" s="2">
        <v>2</v>
      </c>
      <c r="O587" s="2">
        <v>0</v>
      </c>
      <c r="P587" s="12">
        <v>18</v>
      </c>
      <c r="Q587" s="1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</row>
    <row r="588" spans="1:32" x14ac:dyDescent="0.2">
      <c r="A588" s="1" t="s">
        <v>384</v>
      </c>
      <c r="B588" s="1" t="s">
        <v>440</v>
      </c>
      <c r="C588" s="1">
        <v>524</v>
      </c>
      <c r="D588" s="1">
        <v>524</v>
      </c>
      <c r="E588" s="1" t="s">
        <v>1115</v>
      </c>
      <c r="F588" s="1">
        <v>28498</v>
      </c>
      <c r="G588" s="1" t="s">
        <v>1182</v>
      </c>
      <c r="H588" s="3">
        <v>39825</v>
      </c>
      <c r="I588" s="3">
        <v>39845</v>
      </c>
      <c r="J588" s="4">
        <f t="shared" si="9"/>
        <v>40209</v>
      </c>
      <c r="K588" s="1" t="s">
        <v>386</v>
      </c>
      <c r="L588" s="48">
        <v>26760.32</v>
      </c>
      <c r="M588" s="48">
        <v>9</v>
      </c>
      <c r="N588" s="2">
        <v>0</v>
      </c>
      <c r="O588" s="2">
        <v>0</v>
      </c>
      <c r="P588" s="12">
        <v>3</v>
      </c>
      <c r="Q588" s="12"/>
      <c r="R588" s="1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</row>
    <row r="589" spans="1:32" x14ac:dyDescent="0.2">
      <c r="A589" s="1" t="s">
        <v>396</v>
      </c>
      <c r="B589" s="1" t="s">
        <v>1123</v>
      </c>
      <c r="C589" s="1">
        <v>14</v>
      </c>
      <c r="D589" s="1">
        <v>14</v>
      </c>
      <c r="E589" s="1" t="s">
        <v>1588</v>
      </c>
      <c r="F589" s="1">
        <v>28920</v>
      </c>
      <c r="G589" s="1" t="s">
        <v>488</v>
      </c>
      <c r="H589" s="3">
        <v>39855</v>
      </c>
      <c r="I589" s="3">
        <v>39855</v>
      </c>
      <c r="J589" s="4">
        <f t="shared" si="9"/>
        <v>40209</v>
      </c>
      <c r="K589" s="1" t="s">
        <v>386</v>
      </c>
      <c r="L589" s="48">
        <v>26620.69</v>
      </c>
      <c r="M589" s="48">
        <v>9</v>
      </c>
      <c r="N589" s="2">
        <v>0</v>
      </c>
      <c r="O589" s="2">
        <v>0</v>
      </c>
      <c r="P589" s="12">
        <v>3</v>
      </c>
      <c r="Q589" s="12"/>
      <c r="R589" s="1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</row>
    <row r="590" spans="1:32" x14ac:dyDescent="0.2">
      <c r="A590" s="1" t="s">
        <v>387</v>
      </c>
      <c r="B590" s="1" t="s">
        <v>399</v>
      </c>
      <c r="C590" s="1">
        <v>536</v>
      </c>
      <c r="D590" s="1">
        <v>536</v>
      </c>
      <c r="E590" s="1" t="s">
        <v>400</v>
      </c>
      <c r="F590" s="1">
        <v>28253</v>
      </c>
      <c r="G590" s="1" t="s">
        <v>1035</v>
      </c>
      <c r="H590" s="3">
        <v>39800</v>
      </c>
      <c r="I590" s="3">
        <v>39814</v>
      </c>
      <c r="J590" s="4">
        <f t="shared" si="9"/>
        <v>40178</v>
      </c>
      <c r="K590" s="1" t="s">
        <v>386</v>
      </c>
      <c r="L590" s="48">
        <v>25579.16</v>
      </c>
      <c r="M590" s="48">
        <v>9</v>
      </c>
      <c r="N590" s="2">
        <v>0</v>
      </c>
      <c r="O590" s="2">
        <v>0</v>
      </c>
      <c r="P590" s="12">
        <v>4</v>
      </c>
      <c r="Q590" s="12"/>
      <c r="R590" s="1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</row>
    <row r="591" spans="1:32" x14ac:dyDescent="0.2">
      <c r="A591" s="1" t="s">
        <v>387</v>
      </c>
      <c r="B591" s="1" t="s">
        <v>388</v>
      </c>
      <c r="C591" s="1">
        <v>249</v>
      </c>
      <c r="D591" s="1">
        <v>249</v>
      </c>
      <c r="E591" s="1" t="s">
        <v>365</v>
      </c>
      <c r="F591" s="1">
        <v>29544</v>
      </c>
      <c r="G591" s="1" t="s">
        <v>1556</v>
      </c>
      <c r="H591" s="3">
        <v>39898</v>
      </c>
      <c r="I591" s="3">
        <v>39898</v>
      </c>
      <c r="J591" s="4">
        <f t="shared" si="9"/>
        <v>40237</v>
      </c>
      <c r="K591" s="1" t="s">
        <v>386</v>
      </c>
      <c r="L591" s="48">
        <v>25312.44</v>
      </c>
      <c r="M591" s="48">
        <v>9</v>
      </c>
      <c r="N591" s="2">
        <v>0</v>
      </c>
      <c r="O591" s="2">
        <v>0</v>
      </c>
      <c r="P591" s="12">
        <v>2</v>
      </c>
      <c r="Q591" s="12"/>
      <c r="R591" s="1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</row>
    <row r="592" spans="1:32" x14ac:dyDescent="0.2">
      <c r="A592" s="1" t="s">
        <v>396</v>
      </c>
      <c r="B592" s="1" t="s">
        <v>427</v>
      </c>
      <c r="C592" s="1">
        <v>820</v>
      </c>
      <c r="D592" s="1">
        <v>820</v>
      </c>
      <c r="E592" s="1" t="s">
        <v>1128</v>
      </c>
      <c r="F592" s="1">
        <v>26658</v>
      </c>
      <c r="G592" s="1" t="s">
        <v>147</v>
      </c>
      <c r="H592" s="3">
        <v>39666</v>
      </c>
      <c r="I592" s="3">
        <v>39692</v>
      </c>
      <c r="J592" s="4">
        <f t="shared" si="9"/>
        <v>40056</v>
      </c>
      <c r="K592" s="1" t="s">
        <v>386</v>
      </c>
      <c r="L592" s="48">
        <v>24914.33</v>
      </c>
      <c r="M592" s="48">
        <v>9</v>
      </c>
      <c r="N592" s="2">
        <v>0</v>
      </c>
      <c r="O592" s="2">
        <v>0</v>
      </c>
      <c r="P592" s="12">
        <v>8</v>
      </c>
      <c r="Q592" s="12"/>
      <c r="R592" s="1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</row>
    <row r="593" spans="1:32" x14ac:dyDescent="0.2">
      <c r="A593" s="1" t="s">
        <v>396</v>
      </c>
      <c r="B593" s="1" t="s">
        <v>1589</v>
      </c>
      <c r="C593" s="1">
        <v>415</v>
      </c>
      <c r="D593" s="1">
        <v>689</v>
      </c>
      <c r="E593" s="1" t="s">
        <v>1470</v>
      </c>
      <c r="F593" s="1">
        <v>24522</v>
      </c>
      <c r="G593" s="1" t="s">
        <v>1126</v>
      </c>
      <c r="H593" s="3">
        <v>39476</v>
      </c>
      <c r="I593" s="3">
        <v>39479</v>
      </c>
      <c r="J593" s="4">
        <f t="shared" si="9"/>
        <v>39844</v>
      </c>
      <c r="K593" s="1" t="s">
        <v>394</v>
      </c>
      <c r="L593" s="48">
        <v>24807.9</v>
      </c>
      <c r="M593" s="48">
        <v>9</v>
      </c>
      <c r="N593" s="2">
        <v>3</v>
      </c>
      <c r="O593" s="2">
        <v>1</v>
      </c>
      <c r="P593" s="12">
        <v>15</v>
      </c>
      <c r="Q593" s="1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</row>
    <row r="594" spans="1:32" x14ac:dyDescent="0.2">
      <c r="A594" s="1" t="s">
        <v>396</v>
      </c>
      <c r="B594" s="1" t="s">
        <v>415</v>
      </c>
      <c r="C594" s="1">
        <v>118</v>
      </c>
      <c r="D594" s="1">
        <v>901</v>
      </c>
      <c r="E594" s="1" t="s">
        <v>1114</v>
      </c>
      <c r="F594" s="1">
        <v>24610</v>
      </c>
      <c r="G594" s="1" t="s">
        <v>703</v>
      </c>
      <c r="H594" s="3">
        <v>39490</v>
      </c>
      <c r="I594" s="3">
        <v>39508</v>
      </c>
      <c r="J594" s="4">
        <f t="shared" si="9"/>
        <v>39872</v>
      </c>
      <c r="K594" s="1" t="s">
        <v>386</v>
      </c>
      <c r="L594" s="48">
        <v>21945.040000000001</v>
      </c>
      <c r="M594" s="48">
        <v>9</v>
      </c>
      <c r="N594" s="2">
        <v>1</v>
      </c>
      <c r="O594" s="2">
        <v>1</v>
      </c>
      <c r="P594" s="12">
        <v>14</v>
      </c>
      <c r="Q594" s="1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</row>
    <row r="595" spans="1:32" x14ac:dyDescent="0.2">
      <c r="A595" s="1" t="s">
        <v>384</v>
      </c>
      <c r="B595" s="1" t="s">
        <v>385</v>
      </c>
      <c r="C595" s="1">
        <v>137</v>
      </c>
      <c r="D595" s="1">
        <v>137</v>
      </c>
      <c r="E595" s="1" t="s">
        <v>1004</v>
      </c>
      <c r="F595" s="1">
        <v>27845</v>
      </c>
      <c r="G595" s="1" t="s">
        <v>914</v>
      </c>
      <c r="H595" s="3">
        <v>39562</v>
      </c>
      <c r="I595" s="3">
        <v>39569</v>
      </c>
      <c r="J595" s="4">
        <f t="shared" si="9"/>
        <v>39933</v>
      </c>
      <c r="K595" s="1" t="s">
        <v>394</v>
      </c>
      <c r="L595" s="48">
        <v>21397.31</v>
      </c>
      <c r="M595" s="48">
        <v>9</v>
      </c>
      <c r="N595" s="2">
        <v>0</v>
      </c>
      <c r="O595" s="2">
        <v>6</v>
      </c>
      <c r="P595" s="12">
        <v>12</v>
      </c>
      <c r="Q595" s="1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</row>
    <row r="596" spans="1:32" x14ac:dyDescent="0.2">
      <c r="A596" s="1" t="s">
        <v>384</v>
      </c>
      <c r="B596" s="1" t="s">
        <v>422</v>
      </c>
      <c r="C596" s="1">
        <v>680</v>
      </c>
      <c r="D596" s="1">
        <v>680</v>
      </c>
      <c r="E596" s="1" t="s">
        <v>212</v>
      </c>
      <c r="F596" s="1">
        <v>27995</v>
      </c>
      <c r="G596" s="1" t="s">
        <v>745</v>
      </c>
      <c r="H596" s="3">
        <v>39784</v>
      </c>
      <c r="I596" s="3">
        <v>39814</v>
      </c>
      <c r="J596" s="4">
        <f t="shared" si="9"/>
        <v>40178</v>
      </c>
      <c r="K596" s="1" t="s">
        <v>386</v>
      </c>
      <c r="L596" s="48">
        <v>20296.02</v>
      </c>
      <c r="M596" s="48">
        <v>9</v>
      </c>
      <c r="N596" s="2">
        <v>0</v>
      </c>
      <c r="O596" s="2">
        <v>0</v>
      </c>
      <c r="P596" s="12">
        <v>4</v>
      </c>
      <c r="Q596" s="12"/>
      <c r="R596" s="1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</row>
    <row r="597" spans="1:32" x14ac:dyDescent="0.2">
      <c r="A597" s="1" t="s">
        <v>384</v>
      </c>
      <c r="B597" s="1" t="s">
        <v>385</v>
      </c>
      <c r="C597" s="1">
        <v>276</v>
      </c>
      <c r="D597" s="1">
        <v>276</v>
      </c>
      <c r="E597" s="1" t="s">
        <v>407</v>
      </c>
      <c r="F597" s="1">
        <v>28205</v>
      </c>
      <c r="G597" s="1" t="s">
        <v>193</v>
      </c>
      <c r="H597" s="3">
        <v>39798</v>
      </c>
      <c r="I597" s="3">
        <v>39814</v>
      </c>
      <c r="J597" s="4">
        <f t="shared" si="9"/>
        <v>40178</v>
      </c>
      <c r="K597" s="1" t="s">
        <v>386</v>
      </c>
      <c r="L597" s="48">
        <v>19757.490000000002</v>
      </c>
      <c r="M597" s="48">
        <v>9</v>
      </c>
      <c r="N597" s="2">
        <v>0</v>
      </c>
      <c r="O597" s="2">
        <v>0</v>
      </c>
      <c r="P597" s="12">
        <v>4</v>
      </c>
      <c r="Q597" s="12"/>
      <c r="R597" s="1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</row>
    <row r="598" spans="1:32" x14ac:dyDescent="0.2">
      <c r="A598" s="1" t="s">
        <v>387</v>
      </c>
      <c r="B598" s="1" t="s">
        <v>420</v>
      </c>
      <c r="C598" s="1">
        <v>29</v>
      </c>
      <c r="D598" s="1">
        <v>29</v>
      </c>
      <c r="E598" s="1" t="s">
        <v>995</v>
      </c>
      <c r="F598" s="1">
        <v>29030</v>
      </c>
      <c r="G598" s="1" t="s">
        <v>852</v>
      </c>
      <c r="H598" s="3">
        <v>39863</v>
      </c>
      <c r="I598" s="3">
        <v>39863</v>
      </c>
      <c r="J598" s="4">
        <f t="shared" si="9"/>
        <v>40209</v>
      </c>
      <c r="K598" s="1" t="s">
        <v>386</v>
      </c>
      <c r="L598" s="48">
        <v>19476.259999999998</v>
      </c>
      <c r="M598" s="48">
        <v>9</v>
      </c>
      <c r="N598" s="2">
        <v>0</v>
      </c>
      <c r="O598" s="2">
        <v>0</v>
      </c>
      <c r="P598" s="12">
        <v>3</v>
      </c>
      <c r="Q598" s="12"/>
      <c r="R598" s="1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</row>
    <row r="599" spans="1:32" x14ac:dyDescent="0.2">
      <c r="A599" s="1" t="s">
        <v>387</v>
      </c>
      <c r="B599" s="1" t="s">
        <v>366</v>
      </c>
      <c r="C599" s="1">
        <v>251</v>
      </c>
      <c r="D599" s="1">
        <v>251</v>
      </c>
      <c r="E599" s="1" t="s">
        <v>1466</v>
      </c>
      <c r="F599" s="1">
        <v>28960</v>
      </c>
      <c r="G599" s="1" t="s">
        <v>622</v>
      </c>
      <c r="H599" s="3">
        <v>39568</v>
      </c>
      <c r="I599" s="3">
        <v>39569</v>
      </c>
      <c r="J599" s="4">
        <f t="shared" si="9"/>
        <v>39933</v>
      </c>
      <c r="K599" s="1" t="s">
        <v>394</v>
      </c>
      <c r="L599" s="48">
        <v>19224.57</v>
      </c>
      <c r="M599" s="48">
        <v>9</v>
      </c>
      <c r="N599" s="2">
        <v>0</v>
      </c>
      <c r="O599" s="2">
        <v>2</v>
      </c>
      <c r="P599" s="12">
        <v>12</v>
      </c>
      <c r="Q599" s="1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</row>
    <row r="600" spans="1:32" x14ac:dyDescent="0.2">
      <c r="A600" s="1" t="s">
        <v>396</v>
      </c>
      <c r="B600" s="1" t="s">
        <v>136</v>
      </c>
      <c r="C600" s="1">
        <v>311</v>
      </c>
      <c r="D600" s="1">
        <v>311</v>
      </c>
      <c r="E600" s="1" t="s">
        <v>1137</v>
      </c>
      <c r="F600" s="1">
        <v>30085</v>
      </c>
      <c r="G600" s="1" t="s">
        <v>1090</v>
      </c>
      <c r="H600" s="3">
        <v>39706</v>
      </c>
      <c r="I600" s="3">
        <v>39722</v>
      </c>
      <c r="J600" s="4">
        <f t="shared" si="9"/>
        <v>40086</v>
      </c>
      <c r="K600" s="1" t="s">
        <v>386</v>
      </c>
      <c r="L600" s="12">
        <v>18904.509999999998</v>
      </c>
      <c r="M600" s="12">
        <v>9</v>
      </c>
      <c r="N600" s="2">
        <v>0</v>
      </c>
      <c r="O600" s="2">
        <v>0</v>
      </c>
      <c r="P600" s="12">
        <v>7</v>
      </c>
      <c r="Q600" s="48"/>
    </row>
    <row r="601" spans="1:32" x14ac:dyDescent="0.2">
      <c r="A601" s="1" t="s">
        <v>384</v>
      </c>
      <c r="B601" s="1" t="s">
        <v>391</v>
      </c>
      <c r="C601" s="1">
        <v>437</v>
      </c>
      <c r="D601" s="1">
        <v>437</v>
      </c>
      <c r="E601" s="1" t="s">
        <v>1254</v>
      </c>
      <c r="F601" s="1">
        <v>29607</v>
      </c>
      <c r="G601" s="1" t="s">
        <v>107</v>
      </c>
      <c r="H601" s="3">
        <v>39723</v>
      </c>
      <c r="I601" s="3">
        <v>39753</v>
      </c>
      <c r="J601" s="4">
        <f t="shared" si="9"/>
        <v>40117</v>
      </c>
      <c r="K601" s="1" t="s">
        <v>386</v>
      </c>
      <c r="L601" s="48">
        <v>18025.09</v>
      </c>
      <c r="M601" s="48">
        <v>9</v>
      </c>
      <c r="N601" s="2">
        <v>0</v>
      </c>
      <c r="O601" s="2">
        <v>0</v>
      </c>
      <c r="P601" s="12">
        <v>6</v>
      </c>
      <c r="Q601" s="12"/>
      <c r="R601" s="12"/>
      <c r="S601" s="2"/>
      <c r="T601" s="2"/>
    </row>
    <row r="602" spans="1:32" x14ac:dyDescent="0.2">
      <c r="A602" s="1" t="s">
        <v>396</v>
      </c>
      <c r="B602" s="1" t="s">
        <v>1589</v>
      </c>
      <c r="C602" s="1">
        <v>415</v>
      </c>
      <c r="D602" s="1">
        <v>689</v>
      </c>
      <c r="E602" s="1" t="s">
        <v>1470</v>
      </c>
      <c r="F602" s="1">
        <v>26683</v>
      </c>
      <c r="G602" s="1" t="s">
        <v>903</v>
      </c>
      <c r="H602" s="3">
        <v>39667</v>
      </c>
      <c r="I602" s="3">
        <v>39692</v>
      </c>
      <c r="J602" s="4">
        <f t="shared" si="9"/>
        <v>40056</v>
      </c>
      <c r="K602" s="1" t="s">
        <v>386</v>
      </c>
      <c r="L602" s="48">
        <v>17361.14</v>
      </c>
      <c r="M602" s="48">
        <v>9</v>
      </c>
      <c r="N602" s="2">
        <v>0</v>
      </c>
      <c r="O602" s="2">
        <v>2</v>
      </c>
      <c r="P602" s="12">
        <v>8</v>
      </c>
      <c r="Q602" s="12"/>
      <c r="R602" s="1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</row>
    <row r="603" spans="1:32" x14ac:dyDescent="0.2">
      <c r="A603" s="1" t="s">
        <v>387</v>
      </c>
      <c r="B603" s="1" t="s">
        <v>401</v>
      </c>
      <c r="C603" s="1">
        <v>908</v>
      </c>
      <c r="D603" s="1">
        <v>908</v>
      </c>
      <c r="E603" s="1" t="s">
        <v>429</v>
      </c>
      <c r="F603" s="1">
        <v>29027</v>
      </c>
      <c r="G603" s="1" t="s">
        <v>851</v>
      </c>
      <c r="H603" s="3">
        <v>39863</v>
      </c>
      <c r="I603" s="3">
        <v>39863</v>
      </c>
      <c r="J603" s="4">
        <f t="shared" si="9"/>
        <v>40209</v>
      </c>
      <c r="K603" s="1" t="s">
        <v>386</v>
      </c>
      <c r="L603" s="48">
        <v>17316.900000000001</v>
      </c>
      <c r="M603" s="48">
        <v>9</v>
      </c>
      <c r="N603" s="2">
        <v>0</v>
      </c>
      <c r="O603" s="2">
        <v>1</v>
      </c>
      <c r="P603" s="12">
        <v>3</v>
      </c>
      <c r="Q603" s="12"/>
      <c r="R603" s="1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</row>
    <row r="604" spans="1:32" x14ac:dyDescent="0.2">
      <c r="A604" s="1" t="s">
        <v>387</v>
      </c>
      <c r="B604" s="1" t="s">
        <v>401</v>
      </c>
      <c r="C604" s="1">
        <v>52</v>
      </c>
      <c r="D604" s="1">
        <v>52</v>
      </c>
      <c r="E604" s="1" t="s">
        <v>445</v>
      </c>
      <c r="F604" s="1">
        <v>28727</v>
      </c>
      <c r="G604" s="1" t="s">
        <v>749</v>
      </c>
      <c r="H604" s="3">
        <v>39615</v>
      </c>
      <c r="I604" s="3">
        <v>39630</v>
      </c>
      <c r="J604" s="4">
        <f t="shared" si="9"/>
        <v>39994</v>
      </c>
      <c r="K604" s="1" t="s">
        <v>386</v>
      </c>
      <c r="L604" s="48">
        <v>15306.93</v>
      </c>
      <c r="M604" s="48">
        <v>9</v>
      </c>
      <c r="N604" s="2">
        <v>0</v>
      </c>
      <c r="O604" s="2">
        <v>5</v>
      </c>
      <c r="P604" s="12">
        <v>10</v>
      </c>
      <c r="Q604" s="12"/>
      <c r="R604" s="1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</row>
    <row r="605" spans="1:32" x14ac:dyDescent="0.2">
      <c r="A605" s="1" t="s">
        <v>384</v>
      </c>
      <c r="B605" s="1" t="s">
        <v>453</v>
      </c>
      <c r="C605" s="1">
        <v>770</v>
      </c>
      <c r="D605" s="1">
        <v>770</v>
      </c>
      <c r="E605" s="1" t="s">
        <v>354</v>
      </c>
      <c r="F605" s="1">
        <v>28032</v>
      </c>
      <c r="G605" s="1" t="s">
        <v>175</v>
      </c>
      <c r="H605" s="3">
        <v>39786</v>
      </c>
      <c r="I605" s="3">
        <v>39814</v>
      </c>
      <c r="J605" s="4">
        <f t="shared" si="9"/>
        <v>40178</v>
      </c>
      <c r="K605" s="1" t="s">
        <v>386</v>
      </c>
      <c r="L605" s="48">
        <v>13990.06</v>
      </c>
      <c r="M605" s="48">
        <v>9</v>
      </c>
      <c r="N605" s="2">
        <v>0</v>
      </c>
      <c r="O605" s="2">
        <v>1</v>
      </c>
      <c r="P605" s="12">
        <v>4</v>
      </c>
      <c r="Q605" s="12"/>
      <c r="R605" s="1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</row>
    <row r="606" spans="1:32" x14ac:dyDescent="0.2">
      <c r="A606" s="1" t="s">
        <v>387</v>
      </c>
      <c r="B606" s="1" t="s">
        <v>77</v>
      </c>
      <c r="C606" s="1">
        <v>485</v>
      </c>
      <c r="D606" s="1">
        <v>485</v>
      </c>
      <c r="E606" s="1" t="s">
        <v>856</v>
      </c>
      <c r="F606" s="1">
        <v>29051</v>
      </c>
      <c r="G606" s="1" t="s">
        <v>857</v>
      </c>
      <c r="H606" s="3">
        <v>39864</v>
      </c>
      <c r="I606" s="3">
        <v>39864</v>
      </c>
      <c r="J606" s="4">
        <f t="shared" si="9"/>
        <v>40209</v>
      </c>
      <c r="K606" s="1" t="s">
        <v>386</v>
      </c>
      <c r="L606" s="48">
        <v>13923.56</v>
      </c>
      <c r="M606" s="48">
        <v>9</v>
      </c>
      <c r="N606" s="2">
        <v>0</v>
      </c>
      <c r="O606" s="2">
        <v>0</v>
      </c>
      <c r="P606" s="12">
        <v>3</v>
      </c>
      <c r="Q606" s="12"/>
      <c r="R606" s="1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</row>
    <row r="607" spans="1:32" x14ac:dyDescent="0.2">
      <c r="A607" s="1" t="s">
        <v>396</v>
      </c>
      <c r="B607" s="1" t="s">
        <v>243</v>
      </c>
      <c r="C607" s="1">
        <v>101</v>
      </c>
      <c r="D607" s="1">
        <v>240</v>
      </c>
      <c r="E607" s="1" t="s">
        <v>412</v>
      </c>
      <c r="F607" s="1">
        <v>28611</v>
      </c>
      <c r="G607" s="1" t="s">
        <v>1188</v>
      </c>
      <c r="H607" s="3">
        <v>39833</v>
      </c>
      <c r="I607" s="3">
        <v>39833</v>
      </c>
      <c r="J607" s="4">
        <f t="shared" si="9"/>
        <v>40178</v>
      </c>
      <c r="K607" s="1" t="s">
        <v>386</v>
      </c>
      <c r="L607" s="48">
        <v>12554.29</v>
      </c>
      <c r="M607" s="48">
        <v>9</v>
      </c>
      <c r="N607" s="2">
        <v>0</v>
      </c>
      <c r="O607" s="2">
        <v>0</v>
      </c>
      <c r="P607" s="12">
        <v>4</v>
      </c>
      <c r="Q607" s="12"/>
      <c r="R607" s="1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</row>
    <row r="608" spans="1:32" x14ac:dyDescent="0.2">
      <c r="A608" s="1" t="s">
        <v>384</v>
      </c>
      <c r="B608" s="1" t="s">
        <v>453</v>
      </c>
      <c r="C608" s="1">
        <v>941</v>
      </c>
      <c r="D608" s="1">
        <v>941</v>
      </c>
      <c r="E608" s="1" t="s">
        <v>1027</v>
      </c>
      <c r="F608" s="1">
        <v>28470</v>
      </c>
      <c r="G608" s="1" t="s">
        <v>1177</v>
      </c>
      <c r="H608" s="3">
        <v>39822</v>
      </c>
      <c r="I608" s="3">
        <v>39845</v>
      </c>
      <c r="J608" s="4">
        <f t="shared" si="9"/>
        <v>40209</v>
      </c>
      <c r="K608" s="1" t="s">
        <v>386</v>
      </c>
      <c r="L608" s="48">
        <v>12256.07</v>
      </c>
      <c r="M608" s="48">
        <v>9</v>
      </c>
      <c r="N608" s="2">
        <v>0</v>
      </c>
      <c r="O608" s="2">
        <v>0</v>
      </c>
      <c r="P608" s="12">
        <v>3</v>
      </c>
      <c r="Q608" s="12"/>
      <c r="R608" s="1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</row>
    <row r="609" spans="1:32" x14ac:dyDescent="0.2">
      <c r="A609" s="1" t="s">
        <v>396</v>
      </c>
      <c r="B609" s="1" t="s">
        <v>410</v>
      </c>
      <c r="C609" s="1">
        <v>40</v>
      </c>
      <c r="D609" s="1">
        <v>40</v>
      </c>
      <c r="E609" s="1" t="s">
        <v>1134</v>
      </c>
      <c r="F609" s="1">
        <v>27574</v>
      </c>
      <c r="G609" s="1" t="s">
        <v>1154</v>
      </c>
      <c r="H609" s="3">
        <v>39819</v>
      </c>
      <c r="I609" s="3">
        <v>39845</v>
      </c>
      <c r="J609" s="4">
        <f t="shared" si="9"/>
        <v>40209</v>
      </c>
      <c r="K609" s="1" t="s">
        <v>386</v>
      </c>
      <c r="L609" s="48">
        <v>9872.02</v>
      </c>
      <c r="M609" s="48">
        <v>9</v>
      </c>
      <c r="N609" s="2">
        <v>0</v>
      </c>
      <c r="O609" s="2">
        <v>0</v>
      </c>
      <c r="P609" s="12">
        <v>3</v>
      </c>
      <c r="Q609" s="12"/>
      <c r="R609" s="1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</row>
    <row r="610" spans="1:32" x14ac:dyDescent="0.2">
      <c r="A610" s="1" t="s">
        <v>396</v>
      </c>
      <c r="B610" s="1" t="s">
        <v>243</v>
      </c>
      <c r="C610" s="1">
        <v>71</v>
      </c>
      <c r="D610" s="1">
        <v>71</v>
      </c>
      <c r="E610" s="1" t="s">
        <v>1135</v>
      </c>
      <c r="F610" s="1">
        <v>28667</v>
      </c>
      <c r="G610" s="1" t="s">
        <v>12</v>
      </c>
      <c r="H610" s="3">
        <v>39636</v>
      </c>
      <c r="I610" s="3">
        <v>39661</v>
      </c>
      <c r="J610" s="4">
        <f t="shared" si="9"/>
        <v>40025</v>
      </c>
      <c r="K610" s="1" t="s">
        <v>386</v>
      </c>
      <c r="L610" s="48">
        <v>55592.22</v>
      </c>
      <c r="M610" s="48">
        <v>8.5</v>
      </c>
      <c r="N610" s="2">
        <v>0</v>
      </c>
      <c r="O610" s="2">
        <v>0</v>
      </c>
      <c r="P610" s="12">
        <v>9</v>
      </c>
      <c r="Q610" s="12"/>
      <c r="R610" s="1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</row>
    <row r="611" spans="1:32" x14ac:dyDescent="0.2">
      <c r="A611" s="1" t="s">
        <v>396</v>
      </c>
      <c r="B611" s="1" t="s">
        <v>397</v>
      </c>
      <c r="C611" s="1">
        <v>71</v>
      </c>
      <c r="D611" s="1">
        <v>71</v>
      </c>
      <c r="E611" s="1" t="s">
        <v>1135</v>
      </c>
      <c r="F611" s="1">
        <v>24429</v>
      </c>
      <c r="G611" s="1" t="s">
        <v>1304</v>
      </c>
      <c r="H611" s="3">
        <v>39461</v>
      </c>
      <c r="I611" s="3">
        <v>39479</v>
      </c>
      <c r="J611" s="4">
        <f t="shared" si="9"/>
        <v>39844</v>
      </c>
      <c r="K611" s="1" t="s">
        <v>386</v>
      </c>
      <c r="L611" s="48">
        <v>35532.720000000001</v>
      </c>
      <c r="M611" s="48">
        <v>8.5</v>
      </c>
      <c r="N611" s="2">
        <v>0</v>
      </c>
      <c r="O611" s="2">
        <v>0</v>
      </c>
      <c r="P611" s="12">
        <v>15</v>
      </c>
      <c r="Q611" s="1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</row>
    <row r="612" spans="1:32" x14ac:dyDescent="0.2">
      <c r="A612" s="1" t="s">
        <v>387</v>
      </c>
      <c r="B612" s="1" t="s">
        <v>420</v>
      </c>
      <c r="C612" s="1">
        <v>664</v>
      </c>
      <c r="D612" s="1">
        <v>664</v>
      </c>
      <c r="E612" s="1" t="s">
        <v>421</v>
      </c>
      <c r="F612" s="1">
        <v>28471</v>
      </c>
      <c r="G612" s="1" t="s">
        <v>1178</v>
      </c>
      <c r="H612" s="3">
        <v>39861</v>
      </c>
      <c r="I612" s="3">
        <v>39873</v>
      </c>
      <c r="J612" s="4">
        <f t="shared" si="9"/>
        <v>40237</v>
      </c>
      <c r="K612" s="1" t="s">
        <v>386</v>
      </c>
      <c r="L612" s="48">
        <v>29994.639999999999</v>
      </c>
      <c r="M612" s="48">
        <v>8.5</v>
      </c>
      <c r="N612" s="2">
        <v>0</v>
      </c>
      <c r="O612" s="2">
        <v>0</v>
      </c>
      <c r="P612" s="12">
        <v>2</v>
      </c>
      <c r="Q612" s="12"/>
      <c r="R612" s="1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</row>
    <row r="613" spans="1:32" x14ac:dyDescent="0.2">
      <c r="A613" s="1" t="s">
        <v>384</v>
      </c>
      <c r="B613" s="1" t="s">
        <v>1257</v>
      </c>
      <c r="C613" s="1">
        <v>646</v>
      </c>
      <c r="D613" s="1">
        <v>646</v>
      </c>
      <c r="E613" s="1" t="s">
        <v>235</v>
      </c>
      <c r="F613" s="1">
        <v>25137</v>
      </c>
      <c r="G613" s="1" t="s">
        <v>655</v>
      </c>
      <c r="H613" s="3">
        <v>39623</v>
      </c>
      <c r="I613" s="3">
        <v>39630</v>
      </c>
      <c r="J613" s="4">
        <f t="shared" si="9"/>
        <v>39994</v>
      </c>
      <c r="K613" s="1" t="s">
        <v>386</v>
      </c>
      <c r="L613" s="48">
        <v>18308.14</v>
      </c>
      <c r="M613" s="48">
        <v>8.5</v>
      </c>
      <c r="N613" s="2">
        <v>0</v>
      </c>
      <c r="O613" s="2">
        <v>3.5</v>
      </c>
      <c r="P613" s="12">
        <v>10</v>
      </c>
      <c r="Q613" s="12"/>
      <c r="R613" s="1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</row>
    <row r="614" spans="1:32" x14ac:dyDescent="0.2">
      <c r="A614" s="1" t="s">
        <v>387</v>
      </c>
      <c r="B614" s="1" t="s">
        <v>388</v>
      </c>
      <c r="C614" s="1">
        <v>130</v>
      </c>
      <c r="D614" s="1">
        <v>305</v>
      </c>
      <c r="E614" s="1" t="s">
        <v>431</v>
      </c>
      <c r="F614" s="1">
        <v>27745</v>
      </c>
      <c r="G614" s="1" t="s">
        <v>1059</v>
      </c>
      <c r="H614" s="3">
        <v>39766</v>
      </c>
      <c r="I614" s="3">
        <v>39783</v>
      </c>
      <c r="J614" s="4">
        <f t="shared" si="9"/>
        <v>40147</v>
      </c>
      <c r="K614" s="1" t="s">
        <v>386</v>
      </c>
      <c r="L614" s="48">
        <v>11032.06</v>
      </c>
      <c r="M614" s="48">
        <v>8.5</v>
      </c>
      <c r="N614" s="2">
        <v>0</v>
      </c>
      <c r="O614" s="2">
        <v>0</v>
      </c>
      <c r="P614" s="12">
        <v>5</v>
      </c>
      <c r="Q614" s="12"/>
      <c r="R614" s="1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</row>
    <row r="615" spans="1:32" x14ac:dyDescent="0.2">
      <c r="A615" s="1" t="s">
        <v>387</v>
      </c>
      <c r="B615" s="1" t="s">
        <v>401</v>
      </c>
      <c r="C615" s="1">
        <v>190</v>
      </c>
      <c r="D615" s="1">
        <v>190</v>
      </c>
      <c r="E615" s="1" t="s">
        <v>402</v>
      </c>
      <c r="F615" s="1">
        <v>28340</v>
      </c>
      <c r="G615" s="1" t="s">
        <v>501</v>
      </c>
      <c r="H615" s="3">
        <v>39808</v>
      </c>
      <c r="I615" s="3">
        <v>39814</v>
      </c>
      <c r="J615" s="4">
        <f t="shared" si="9"/>
        <v>40178</v>
      </c>
      <c r="K615" s="1" t="s">
        <v>386</v>
      </c>
      <c r="L615" s="48">
        <v>45689.99</v>
      </c>
      <c r="M615" s="48">
        <v>8</v>
      </c>
      <c r="N615" s="2">
        <v>0</v>
      </c>
      <c r="O615" s="2">
        <v>0</v>
      </c>
      <c r="P615" s="12">
        <v>4</v>
      </c>
      <c r="Q615" s="12"/>
      <c r="R615" s="1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</row>
    <row r="616" spans="1:32" x14ac:dyDescent="0.2">
      <c r="A616" s="1" t="s">
        <v>396</v>
      </c>
      <c r="B616" s="1" t="s">
        <v>439</v>
      </c>
      <c r="C616" s="1">
        <v>465</v>
      </c>
      <c r="D616" s="1">
        <v>507</v>
      </c>
      <c r="E616" s="1" t="s">
        <v>398</v>
      </c>
      <c r="F616" s="1">
        <v>28475</v>
      </c>
      <c r="G616" s="1" t="s">
        <v>1179</v>
      </c>
      <c r="H616" s="3">
        <v>39822</v>
      </c>
      <c r="I616" s="3">
        <v>39822</v>
      </c>
      <c r="J616" s="4">
        <f t="shared" si="9"/>
        <v>40178</v>
      </c>
      <c r="K616" s="1" t="s">
        <v>386</v>
      </c>
      <c r="L616" s="48">
        <v>43400.28</v>
      </c>
      <c r="M616" s="48">
        <v>8</v>
      </c>
      <c r="N616" s="2">
        <v>0</v>
      </c>
      <c r="O616" s="2">
        <v>0</v>
      </c>
      <c r="P616" s="12">
        <v>4</v>
      </c>
      <c r="Q616" s="12"/>
      <c r="R616" s="1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</row>
    <row r="617" spans="1:32" x14ac:dyDescent="0.2">
      <c r="A617" s="1" t="s">
        <v>396</v>
      </c>
      <c r="B617" s="1" t="s">
        <v>1123</v>
      </c>
      <c r="C617" s="1">
        <v>671</v>
      </c>
      <c r="D617" s="1">
        <v>671</v>
      </c>
      <c r="E617" s="1" t="s">
        <v>1297</v>
      </c>
      <c r="F617" s="1">
        <v>27537</v>
      </c>
      <c r="G617" s="1" t="s">
        <v>908</v>
      </c>
      <c r="H617" s="3">
        <v>39589</v>
      </c>
      <c r="I617" s="3">
        <v>39600</v>
      </c>
      <c r="J617" s="4">
        <f t="shared" si="9"/>
        <v>39964</v>
      </c>
      <c r="K617" s="1" t="s">
        <v>386</v>
      </c>
      <c r="L617" s="48">
        <v>40771.99</v>
      </c>
      <c r="M617" s="48">
        <v>8</v>
      </c>
      <c r="N617" s="2">
        <v>0</v>
      </c>
      <c r="O617" s="2">
        <v>1</v>
      </c>
      <c r="P617" s="12">
        <v>11</v>
      </c>
      <c r="Q617" s="12"/>
      <c r="R617" s="1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</row>
    <row r="618" spans="1:32" x14ac:dyDescent="0.2">
      <c r="A618" s="1" t="s">
        <v>396</v>
      </c>
      <c r="B618" s="1" t="s">
        <v>243</v>
      </c>
      <c r="C618" s="1">
        <v>360</v>
      </c>
      <c r="D618" s="1">
        <v>97</v>
      </c>
      <c r="E618" s="1" t="s">
        <v>442</v>
      </c>
      <c r="F618" s="1">
        <v>29113</v>
      </c>
      <c r="G618" s="1" t="s">
        <v>777</v>
      </c>
      <c r="H618" s="3">
        <v>39657</v>
      </c>
      <c r="I618" s="3">
        <v>39661</v>
      </c>
      <c r="J618" s="4">
        <f t="shared" si="9"/>
        <v>40025</v>
      </c>
      <c r="K618" s="1" t="s">
        <v>386</v>
      </c>
      <c r="L618" s="48">
        <v>39498.92</v>
      </c>
      <c r="M618" s="48">
        <v>8</v>
      </c>
      <c r="N618" s="2">
        <v>0</v>
      </c>
      <c r="O618" s="2">
        <v>0</v>
      </c>
      <c r="P618" s="12">
        <v>9</v>
      </c>
      <c r="Q618" s="12"/>
      <c r="R618" s="12"/>
      <c r="S618" s="2"/>
      <c r="T618" s="2"/>
    </row>
    <row r="619" spans="1:32" x14ac:dyDescent="0.2">
      <c r="A619" s="1" t="s">
        <v>387</v>
      </c>
      <c r="B619" s="1" t="s">
        <v>399</v>
      </c>
      <c r="C619" s="1">
        <v>49</v>
      </c>
      <c r="D619" s="1">
        <v>49</v>
      </c>
      <c r="E619" s="1" t="s">
        <v>1006</v>
      </c>
      <c r="F619" s="1">
        <v>24183</v>
      </c>
      <c r="G619" s="1" t="s">
        <v>1125</v>
      </c>
      <c r="H619" s="3">
        <v>39485</v>
      </c>
      <c r="I619" s="3">
        <v>39508</v>
      </c>
      <c r="J619" s="4">
        <f t="shared" si="9"/>
        <v>39872</v>
      </c>
      <c r="K619" s="1" t="s">
        <v>386</v>
      </c>
      <c r="L619" s="48">
        <v>38477.370000000003</v>
      </c>
      <c r="M619" s="48">
        <v>8</v>
      </c>
      <c r="N619" s="2">
        <v>0</v>
      </c>
      <c r="O619" s="2">
        <v>0</v>
      </c>
      <c r="P619" s="12">
        <v>14</v>
      </c>
      <c r="Q619" s="1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</row>
    <row r="620" spans="1:32" x14ac:dyDescent="0.2">
      <c r="A620" s="1" t="s">
        <v>396</v>
      </c>
      <c r="B620" s="1" t="s">
        <v>413</v>
      </c>
      <c r="C620" s="1">
        <v>468</v>
      </c>
      <c r="D620" s="1">
        <v>739</v>
      </c>
      <c r="E620" s="1" t="s">
        <v>355</v>
      </c>
      <c r="F620" s="1">
        <v>27904</v>
      </c>
      <c r="G620" s="1" t="s">
        <v>907</v>
      </c>
      <c r="H620" s="3">
        <v>39617</v>
      </c>
      <c r="I620" s="3">
        <v>39630</v>
      </c>
      <c r="J620" s="4">
        <f t="shared" si="9"/>
        <v>39994</v>
      </c>
      <c r="K620" s="1" t="s">
        <v>386</v>
      </c>
      <c r="L620" s="48">
        <v>34984.29</v>
      </c>
      <c r="M620" s="48">
        <v>8</v>
      </c>
      <c r="N620" s="2">
        <v>0</v>
      </c>
      <c r="O620" s="2">
        <v>0</v>
      </c>
      <c r="P620" s="12">
        <v>10</v>
      </c>
      <c r="Q620" s="12"/>
      <c r="R620" s="12"/>
      <c r="S620" s="2"/>
      <c r="T620" s="2"/>
    </row>
    <row r="621" spans="1:32" x14ac:dyDescent="0.2">
      <c r="A621" s="1" t="s">
        <v>387</v>
      </c>
      <c r="B621" s="1" t="s">
        <v>443</v>
      </c>
      <c r="C621" s="1">
        <v>758</v>
      </c>
      <c r="D621" s="1">
        <v>758</v>
      </c>
      <c r="E621" s="1" t="s">
        <v>1136</v>
      </c>
      <c r="F621" s="1">
        <v>24119</v>
      </c>
      <c r="G621" s="1" t="s">
        <v>628</v>
      </c>
      <c r="H621" s="3">
        <v>39485</v>
      </c>
      <c r="I621" s="3">
        <v>39485</v>
      </c>
      <c r="J621" s="4">
        <f t="shared" si="9"/>
        <v>39844</v>
      </c>
      <c r="K621" s="1" t="s">
        <v>386</v>
      </c>
      <c r="L621" s="48">
        <v>32345.24</v>
      </c>
      <c r="M621" s="48">
        <v>8</v>
      </c>
      <c r="N621" s="2">
        <v>3</v>
      </c>
      <c r="O621" s="2">
        <v>5</v>
      </c>
      <c r="P621" s="12">
        <v>15</v>
      </c>
      <c r="Q621" s="1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</row>
    <row r="622" spans="1:32" x14ac:dyDescent="0.2">
      <c r="A622" s="1" t="s">
        <v>396</v>
      </c>
      <c r="B622" s="1" t="s">
        <v>413</v>
      </c>
      <c r="C622" s="1">
        <v>354</v>
      </c>
      <c r="D622" s="1">
        <v>354</v>
      </c>
      <c r="E622" s="1" t="s">
        <v>414</v>
      </c>
      <c r="F622" s="1">
        <v>28398</v>
      </c>
      <c r="G622" s="1" t="s">
        <v>1167</v>
      </c>
      <c r="H622" s="3">
        <v>39815</v>
      </c>
      <c r="I622" s="3">
        <v>39815</v>
      </c>
      <c r="J622" s="4">
        <f t="shared" si="9"/>
        <v>40178</v>
      </c>
      <c r="K622" s="1" t="s">
        <v>386</v>
      </c>
      <c r="L622" s="48">
        <v>30912.61</v>
      </c>
      <c r="M622" s="48">
        <v>8</v>
      </c>
      <c r="N622" s="2">
        <v>0</v>
      </c>
      <c r="O622" s="2">
        <v>0</v>
      </c>
      <c r="P622" s="12">
        <v>4</v>
      </c>
      <c r="Q622" s="12"/>
      <c r="R622" s="1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</row>
    <row r="623" spans="1:32" x14ac:dyDescent="0.2">
      <c r="A623" s="1" t="s">
        <v>396</v>
      </c>
      <c r="B623" s="1" t="s">
        <v>74</v>
      </c>
      <c r="C623" s="1">
        <v>564</v>
      </c>
      <c r="D623" s="1">
        <v>564</v>
      </c>
      <c r="E623" s="1" t="s">
        <v>361</v>
      </c>
      <c r="F623" s="1">
        <v>29243</v>
      </c>
      <c r="G623" s="1" t="s">
        <v>152</v>
      </c>
      <c r="H623" s="3">
        <v>39696</v>
      </c>
      <c r="I623" s="3">
        <v>39722</v>
      </c>
      <c r="J623" s="4">
        <f t="shared" si="9"/>
        <v>40086</v>
      </c>
      <c r="K623" s="1" t="s">
        <v>386</v>
      </c>
      <c r="L623" s="48">
        <v>28620.2</v>
      </c>
      <c r="M623" s="48">
        <v>8</v>
      </c>
      <c r="N623" s="2">
        <v>0</v>
      </c>
      <c r="O623" s="2">
        <v>0</v>
      </c>
      <c r="P623" s="12">
        <v>7</v>
      </c>
      <c r="Q623" s="12"/>
      <c r="R623" s="12"/>
      <c r="S623" s="2"/>
      <c r="T623" s="2"/>
    </row>
    <row r="624" spans="1:32" x14ac:dyDescent="0.2">
      <c r="A624" s="1" t="s">
        <v>396</v>
      </c>
      <c r="B624" s="1" t="s">
        <v>1123</v>
      </c>
      <c r="C624" s="1">
        <v>48</v>
      </c>
      <c r="D624" s="1">
        <v>48</v>
      </c>
      <c r="E624" s="1" t="s">
        <v>356</v>
      </c>
      <c r="F624" s="1">
        <v>25023</v>
      </c>
      <c r="G624" s="1" t="s">
        <v>704</v>
      </c>
      <c r="H624" s="3">
        <v>39534</v>
      </c>
      <c r="I624" s="3">
        <v>39539</v>
      </c>
      <c r="J624" s="4">
        <f t="shared" si="9"/>
        <v>39903</v>
      </c>
      <c r="K624" s="1" t="s">
        <v>386</v>
      </c>
      <c r="L624" s="48">
        <v>26520.59</v>
      </c>
      <c r="M624" s="48">
        <v>8</v>
      </c>
      <c r="N624" s="2">
        <v>0</v>
      </c>
      <c r="O624" s="2">
        <v>1</v>
      </c>
      <c r="P624" s="12">
        <v>13</v>
      </c>
      <c r="Q624" s="12"/>
      <c r="R624" s="1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</row>
    <row r="625" spans="1:32" x14ac:dyDescent="0.2">
      <c r="A625" s="1" t="s">
        <v>396</v>
      </c>
      <c r="B625" s="1" t="s">
        <v>451</v>
      </c>
      <c r="C625" s="1">
        <v>728</v>
      </c>
      <c r="D625" s="1">
        <v>728</v>
      </c>
      <c r="E625" s="1" t="s">
        <v>317</v>
      </c>
      <c r="F625" s="1">
        <v>24053</v>
      </c>
      <c r="G625" s="1" t="s">
        <v>318</v>
      </c>
      <c r="H625" s="3">
        <v>39400</v>
      </c>
      <c r="I625" s="3">
        <v>39417</v>
      </c>
      <c r="J625" s="4">
        <f t="shared" si="9"/>
        <v>39782</v>
      </c>
      <c r="K625" s="1" t="s">
        <v>386</v>
      </c>
      <c r="L625" s="48">
        <v>24479.33</v>
      </c>
      <c r="M625" s="48">
        <v>8</v>
      </c>
      <c r="N625" s="2">
        <v>2</v>
      </c>
      <c r="O625" s="2">
        <v>3</v>
      </c>
      <c r="P625" s="12">
        <v>17</v>
      </c>
      <c r="Q625" s="1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</row>
    <row r="626" spans="1:32" x14ac:dyDescent="0.2">
      <c r="A626" s="1" t="s">
        <v>384</v>
      </c>
      <c r="B626" s="1" t="s">
        <v>134</v>
      </c>
      <c r="C626" s="1">
        <v>431</v>
      </c>
      <c r="D626" s="1">
        <v>431</v>
      </c>
      <c r="E626" s="1" t="s">
        <v>563</v>
      </c>
      <c r="F626" s="1">
        <v>28885</v>
      </c>
      <c r="G626" s="1" t="s">
        <v>564</v>
      </c>
      <c r="H626" s="3">
        <v>39853</v>
      </c>
      <c r="I626" s="3">
        <v>39853</v>
      </c>
      <c r="J626" s="4">
        <f t="shared" si="9"/>
        <v>40209</v>
      </c>
      <c r="K626" s="1" t="s">
        <v>386</v>
      </c>
      <c r="L626" s="48">
        <v>21166.13</v>
      </c>
      <c r="M626" s="48">
        <v>8</v>
      </c>
      <c r="N626" s="2">
        <v>0</v>
      </c>
      <c r="O626" s="2">
        <v>0</v>
      </c>
      <c r="P626" s="12">
        <v>3</v>
      </c>
      <c r="Q626" s="12"/>
      <c r="R626" s="1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</row>
    <row r="627" spans="1:32" x14ac:dyDescent="0.2">
      <c r="A627" s="1" t="s">
        <v>396</v>
      </c>
      <c r="B627" s="1" t="s">
        <v>425</v>
      </c>
      <c r="C627" s="1">
        <v>103</v>
      </c>
      <c r="D627" s="1">
        <v>103</v>
      </c>
      <c r="E627" s="1" t="s">
        <v>22</v>
      </c>
      <c r="F627" s="1">
        <v>27035</v>
      </c>
      <c r="G627" s="1" t="s">
        <v>893</v>
      </c>
      <c r="H627" s="3">
        <v>39750</v>
      </c>
      <c r="I627" s="3">
        <v>39753</v>
      </c>
      <c r="J627" s="4">
        <f t="shared" si="9"/>
        <v>40117</v>
      </c>
      <c r="K627" s="1" t="s">
        <v>386</v>
      </c>
      <c r="L627" s="48">
        <v>20434.900000000001</v>
      </c>
      <c r="M627" s="48">
        <v>8</v>
      </c>
      <c r="N627" s="2">
        <v>0</v>
      </c>
      <c r="O627" s="2">
        <v>6</v>
      </c>
      <c r="P627" s="12">
        <v>6</v>
      </c>
      <c r="Q627" s="1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</row>
    <row r="628" spans="1:32" x14ac:dyDescent="0.2">
      <c r="A628" s="1" t="s">
        <v>387</v>
      </c>
      <c r="B628" s="1" t="s">
        <v>393</v>
      </c>
      <c r="C628" s="1">
        <v>263</v>
      </c>
      <c r="D628" s="1">
        <v>263</v>
      </c>
      <c r="E628" s="1" t="s">
        <v>698</v>
      </c>
      <c r="F628" s="1">
        <v>28369</v>
      </c>
      <c r="G628" s="1" t="s">
        <v>905</v>
      </c>
      <c r="H628" s="3">
        <v>39625</v>
      </c>
      <c r="I628" s="3">
        <v>39630</v>
      </c>
      <c r="J628" s="4">
        <f t="shared" si="9"/>
        <v>39994</v>
      </c>
      <c r="K628" s="1" t="s">
        <v>386</v>
      </c>
      <c r="L628" s="48">
        <v>19182.7</v>
      </c>
      <c r="M628" s="48">
        <v>8</v>
      </c>
      <c r="N628" s="2">
        <v>0</v>
      </c>
      <c r="O628" s="2">
        <v>3</v>
      </c>
      <c r="P628" s="12">
        <v>10</v>
      </c>
      <c r="Q628" s="12"/>
      <c r="R628" s="1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</row>
    <row r="629" spans="1:32" x14ac:dyDescent="0.2">
      <c r="A629" s="1" t="s">
        <v>384</v>
      </c>
      <c r="B629" s="1" t="s">
        <v>440</v>
      </c>
      <c r="C629" s="1">
        <v>62</v>
      </c>
      <c r="D629" s="1">
        <v>62</v>
      </c>
      <c r="E629" s="1" t="s">
        <v>1015</v>
      </c>
      <c r="F629" s="1">
        <v>28747</v>
      </c>
      <c r="G629" s="1" t="s">
        <v>742</v>
      </c>
      <c r="H629" s="3">
        <v>39625</v>
      </c>
      <c r="I629" s="3">
        <v>39630</v>
      </c>
      <c r="J629" s="4">
        <f t="shared" si="9"/>
        <v>39994</v>
      </c>
      <c r="K629" s="1" t="s">
        <v>386</v>
      </c>
      <c r="L629" s="48">
        <v>19044.57</v>
      </c>
      <c r="M629" s="48">
        <v>8</v>
      </c>
      <c r="N629" s="2">
        <v>0</v>
      </c>
      <c r="O629" s="2">
        <v>1</v>
      </c>
      <c r="P629" s="12">
        <v>10</v>
      </c>
      <c r="Q629" s="12"/>
      <c r="R629" s="1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</row>
    <row r="630" spans="1:32" x14ac:dyDescent="0.2">
      <c r="A630" s="1" t="s">
        <v>387</v>
      </c>
      <c r="B630" s="1" t="s">
        <v>420</v>
      </c>
      <c r="C630" s="1">
        <v>865</v>
      </c>
      <c r="D630" s="1">
        <v>865</v>
      </c>
      <c r="E630" s="1" t="s">
        <v>1019</v>
      </c>
      <c r="F630" s="1">
        <v>28928</v>
      </c>
      <c r="G630" s="1" t="s">
        <v>772</v>
      </c>
      <c r="H630" s="3">
        <v>39651</v>
      </c>
      <c r="I630" s="3">
        <v>39661</v>
      </c>
      <c r="J630" s="4">
        <f t="shared" si="9"/>
        <v>40025</v>
      </c>
      <c r="K630" s="1" t="s">
        <v>386</v>
      </c>
      <c r="L630" s="48">
        <v>18111.45</v>
      </c>
      <c r="M630" s="48">
        <v>8</v>
      </c>
      <c r="N630" s="2">
        <v>0</v>
      </c>
      <c r="O630" s="2">
        <v>3</v>
      </c>
      <c r="P630" s="12">
        <v>9</v>
      </c>
      <c r="Q630" s="12"/>
      <c r="R630" s="1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</row>
    <row r="631" spans="1:32" x14ac:dyDescent="0.2">
      <c r="A631" s="1" t="s">
        <v>396</v>
      </c>
      <c r="B631" s="1" t="s">
        <v>243</v>
      </c>
      <c r="C631" s="1">
        <v>900</v>
      </c>
      <c r="D631" s="1">
        <v>900</v>
      </c>
      <c r="E631" s="1" t="s">
        <v>416</v>
      </c>
      <c r="F631" s="1">
        <v>28060</v>
      </c>
      <c r="G631" s="1" t="s">
        <v>181</v>
      </c>
      <c r="H631" s="3">
        <v>39790</v>
      </c>
      <c r="I631" s="3">
        <v>39790</v>
      </c>
      <c r="J631" s="4">
        <f t="shared" si="9"/>
        <v>40147</v>
      </c>
      <c r="K631" s="1" t="s">
        <v>386</v>
      </c>
      <c r="L631" s="48">
        <v>17780.849999999999</v>
      </c>
      <c r="M631" s="48">
        <v>8</v>
      </c>
      <c r="N631" s="2">
        <v>0</v>
      </c>
      <c r="O631" s="2">
        <v>0</v>
      </c>
      <c r="P631" s="12">
        <v>5</v>
      </c>
      <c r="Q631" s="12"/>
      <c r="R631" s="1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</row>
    <row r="632" spans="1:32" x14ac:dyDescent="0.2">
      <c r="A632" s="1" t="s">
        <v>396</v>
      </c>
      <c r="B632" s="1" t="s">
        <v>1123</v>
      </c>
      <c r="C632" s="1">
        <v>671</v>
      </c>
      <c r="D632" s="1">
        <v>671</v>
      </c>
      <c r="E632" s="1" t="s">
        <v>1297</v>
      </c>
      <c r="F632" s="1">
        <v>28461</v>
      </c>
      <c r="G632" s="1" t="s">
        <v>1036</v>
      </c>
      <c r="H632" s="3">
        <v>39821</v>
      </c>
      <c r="I632" s="3">
        <v>39845</v>
      </c>
      <c r="J632" s="4">
        <f t="shared" si="9"/>
        <v>40209</v>
      </c>
      <c r="K632" s="1" t="s">
        <v>386</v>
      </c>
      <c r="L632" s="48">
        <v>16189.01</v>
      </c>
      <c r="M632" s="48">
        <v>8</v>
      </c>
      <c r="N632" s="2">
        <v>0</v>
      </c>
      <c r="O632" s="2">
        <v>0</v>
      </c>
      <c r="P632" s="12">
        <v>3</v>
      </c>
      <c r="Q632" s="12"/>
      <c r="R632" s="1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</row>
    <row r="633" spans="1:32" x14ac:dyDescent="0.2">
      <c r="A633" s="1" t="s">
        <v>396</v>
      </c>
      <c r="B633" s="1" t="s">
        <v>439</v>
      </c>
      <c r="C633" s="1">
        <v>465</v>
      </c>
      <c r="D633" s="1">
        <v>507</v>
      </c>
      <c r="E633" s="1" t="s">
        <v>398</v>
      </c>
      <c r="F633" s="1">
        <v>28088</v>
      </c>
      <c r="G633" s="1" t="s">
        <v>186</v>
      </c>
      <c r="H633" s="3">
        <v>39791</v>
      </c>
      <c r="I633" s="3">
        <v>39791</v>
      </c>
      <c r="J633" s="4">
        <f t="shared" si="9"/>
        <v>40147</v>
      </c>
      <c r="K633" s="1" t="s">
        <v>386</v>
      </c>
      <c r="L633" s="48">
        <v>16022.19</v>
      </c>
      <c r="M633" s="48">
        <v>8</v>
      </c>
      <c r="N633" s="2">
        <v>0</v>
      </c>
      <c r="O633" s="2">
        <v>1</v>
      </c>
      <c r="P633" s="12">
        <v>5</v>
      </c>
      <c r="Q633" s="12"/>
      <c r="R633" s="1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</row>
    <row r="634" spans="1:32" x14ac:dyDescent="0.2">
      <c r="A634" s="1" t="s">
        <v>396</v>
      </c>
      <c r="B634" s="1" t="s">
        <v>413</v>
      </c>
      <c r="C634" s="1">
        <v>354</v>
      </c>
      <c r="D634" s="1">
        <v>354</v>
      </c>
      <c r="E634" s="1" t="s">
        <v>414</v>
      </c>
      <c r="F634" s="1">
        <v>29433</v>
      </c>
      <c r="G634" s="1" t="s">
        <v>269</v>
      </c>
      <c r="H634" s="3">
        <v>39686</v>
      </c>
      <c r="I634" s="3">
        <v>39692</v>
      </c>
      <c r="J634" s="4">
        <f t="shared" si="9"/>
        <v>40056</v>
      </c>
      <c r="K634" s="1" t="s">
        <v>386</v>
      </c>
      <c r="L634" s="48">
        <v>13184.23</v>
      </c>
      <c r="M634" s="48">
        <v>8</v>
      </c>
      <c r="N634" s="2">
        <v>0</v>
      </c>
      <c r="O634" s="2">
        <v>4</v>
      </c>
      <c r="P634" s="12">
        <v>8</v>
      </c>
      <c r="Q634" s="12"/>
      <c r="R634" s="12"/>
      <c r="S634" s="2"/>
      <c r="T634" s="2"/>
    </row>
    <row r="635" spans="1:32" x14ac:dyDescent="0.2">
      <c r="A635" s="1" t="s">
        <v>387</v>
      </c>
      <c r="B635" s="1" t="s">
        <v>388</v>
      </c>
      <c r="C635" s="1">
        <v>658</v>
      </c>
      <c r="D635" s="1">
        <v>658</v>
      </c>
      <c r="E635" s="1" t="s">
        <v>1124</v>
      </c>
      <c r="F635" s="1">
        <v>29254</v>
      </c>
      <c r="G635" s="1" t="s">
        <v>285</v>
      </c>
      <c r="H635" s="3">
        <v>39877</v>
      </c>
      <c r="I635" s="3">
        <v>39877</v>
      </c>
      <c r="J635" s="4">
        <f t="shared" si="9"/>
        <v>40237</v>
      </c>
      <c r="K635" s="1" t="s">
        <v>386</v>
      </c>
      <c r="L635" s="48">
        <v>12508.92</v>
      </c>
      <c r="M635" s="48">
        <v>8</v>
      </c>
      <c r="N635" s="2">
        <v>0</v>
      </c>
      <c r="O635" s="2">
        <v>0</v>
      </c>
      <c r="P635" s="12">
        <v>2</v>
      </c>
      <c r="Q635" s="12"/>
      <c r="R635" s="12"/>
      <c r="S635" s="2"/>
      <c r="T635" s="2"/>
    </row>
    <row r="636" spans="1:32" x14ac:dyDescent="0.2">
      <c r="A636" s="1" t="s">
        <v>396</v>
      </c>
      <c r="B636" s="1" t="s">
        <v>403</v>
      </c>
      <c r="C636" s="1">
        <v>949</v>
      </c>
      <c r="D636" s="1">
        <v>949</v>
      </c>
      <c r="E636" s="1" t="s">
        <v>1252</v>
      </c>
      <c r="F636" s="1">
        <v>28478</v>
      </c>
      <c r="G636" s="1" t="s">
        <v>1277</v>
      </c>
      <c r="H636" s="3">
        <v>39822</v>
      </c>
      <c r="I636" s="3">
        <v>39845</v>
      </c>
      <c r="J636" s="4">
        <f t="shared" si="9"/>
        <v>40209</v>
      </c>
      <c r="K636" s="1" t="s">
        <v>386</v>
      </c>
      <c r="L636" s="48">
        <v>12319.3</v>
      </c>
      <c r="M636" s="48">
        <v>8</v>
      </c>
      <c r="N636" s="2">
        <v>0</v>
      </c>
      <c r="O636" s="2">
        <v>0</v>
      </c>
      <c r="P636" s="12">
        <v>3</v>
      </c>
      <c r="Q636" s="12"/>
      <c r="R636" s="1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</row>
    <row r="637" spans="1:32" x14ac:dyDescent="0.2">
      <c r="A637" s="1" t="s">
        <v>384</v>
      </c>
      <c r="B637" s="1" t="s">
        <v>405</v>
      </c>
      <c r="C637" s="1">
        <v>594</v>
      </c>
      <c r="D637" s="1">
        <v>594</v>
      </c>
      <c r="E637" s="1" t="s">
        <v>406</v>
      </c>
      <c r="F637" s="1">
        <v>28631</v>
      </c>
      <c r="G637" s="1" t="s">
        <v>748</v>
      </c>
      <c r="H637" s="3">
        <v>39566</v>
      </c>
      <c r="I637" s="3">
        <v>39569</v>
      </c>
      <c r="J637" s="4">
        <f t="shared" si="9"/>
        <v>39933</v>
      </c>
      <c r="K637" s="1" t="s">
        <v>394</v>
      </c>
      <c r="L637" s="48">
        <v>12099.71</v>
      </c>
      <c r="M637" s="48">
        <v>8</v>
      </c>
      <c r="N637" s="2">
        <v>0</v>
      </c>
      <c r="O637" s="2">
        <v>1</v>
      </c>
      <c r="P637" s="12">
        <v>12</v>
      </c>
      <c r="Q637" s="1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2" x14ac:dyDescent="0.2">
      <c r="A638" s="1" t="s">
        <v>384</v>
      </c>
      <c r="B638" s="1" t="s">
        <v>408</v>
      </c>
      <c r="C638" s="1">
        <v>624</v>
      </c>
      <c r="D638" s="1">
        <v>624</v>
      </c>
      <c r="E638" s="1" t="s">
        <v>1001</v>
      </c>
      <c r="F638" s="1">
        <v>27890</v>
      </c>
      <c r="G638" s="1" t="s">
        <v>1512</v>
      </c>
      <c r="H638" s="3">
        <v>39776</v>
      </c>
      <c r="I638" s="3">
        <v>39783</v>
      </c>
      <c r="J638" s="4">
        <f t="shared" si="9"/>
        <v>40147</v>
      </c>
      <c r="K638" s="1" t="s">
        <v>386</v>
      </c>
      <c r="L638" s="48">
        <v>10593.46</v>
      </c>
      <c r="M638" s="48">
        <v>8</v>
      </c>
      <c r="N638" s="2">
        <v>0</v>
      </c>
      <c r="O638" s="2">
        <v>2</v>
      </c>
      <c r="P638" s="12">
        <v>5</v>
      </c>
      <c r="Q638" s="12"/>
      <c r="R638" s="12"/>
      <c r="S638" s="2"/>
      <c r="T638" s="2"/>
    </row>
    <row r="639" spans="1:32" x14ac:dyDescent="0.2">
      <c r="A639" s="1" t="s">
        <v>396</v>
      </c>
      <c r="B639" s="1" t="s">
        <v>136</v>
      </c>
      <c r="C639" s="1">
        <v>625</v>
      </c>
      <c r="D639" s="1">
        <v>625</v>
      </c>
      <c r="E639" s="1" t="s">
        <v>1267</v>
      </c>
      <c r="F639" s="1">
        <v>28875</v>
      </c>
      <c r="G639" s="1" t="s">
        <v>1242</v>
      </c>
      <c r="H639" s="3">
        <v>39853</v>
      </c>
      <c r="I639" s="3">
        <v>39853</v>
      </c>
      <c r="J639" s="4">
        <f t="shared" si="9"/>
        <v>40209</v>
      </c>
      <c r="K639" s="1" t="s">
        <v>386</v>
      </c>
      <c r="L639" s="48">
        <v>9619.7099999999991</v>
      </c>
      <c r="M639" s="48">
        <v>8</v>
      </c>
      <c r="N639" s="2">
        <v>0</v>
      </c>
      <c r="O639" s="2">
        <v>0</v>
      </c>
      <c r="P639" s="12">
        <v>3</v>
      </c>
      <c r="Q639" s="12"/>
      <c r="R639" s="1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</row>
    <row r="640" spans="1:32" x14ac:dyDescent="0.2">
      <c r="A640" s="1" t="s">
        <v>384</v>
      </c>
      <c r="B640" s="1" t="s">
        <v>405</v>
      </c>
      <c r="C640" s="1">
        <v>254</v>
      </c>
      <c r="D640" s="1">
        <v>254</v>
      </c>
      <c r="E640" s="1" t="s">
        <v>1478</v>
      </c>
      <c r="F640" s="1">
        <v>29623</v>
      </c>
      <c r="G640" s="1" t="s">
        <v>1576</v>
      </c>
      <c r="H640" s="3">
        <v>39721</v>
      </c>
      <c r="I640" s="3">
        <v>39722</v>
      </c>
      <c r="J640" s="4">
        <f t="shared" si="9"/>
        <v>40086</v>
      </c>
      <c r="K640" s="1" t="s">
        <v>386</v>
      </c>
      <c r="L640" s="48">
        <v>9247.5</v>
      </c>
      <c r="M640" s="48">
        <v>8</v>
      </c>
      <c r="N640" s="2">
        <v>0</v>
      </c>
      <c r="O640" s="2">
        <v>0</v>
      </c>
      <c r="P640" s="12">
        <v>7</v>
      </c>
      <c r="Q640" s="12"/>
      <c r="R640" s="12"/>
      <c r="S640" s="2"/>
      <c r="T640" s="2"/>
    </row>
    <row r="641" spans="1:32" x14ac:dyDescent="0.2">
      <c r="A641" s="1" t="s">
        <v>387</v>
      </c>
      <c r="B641" s="1" t="s">
        <v>420</v>
      </c>
      <c r="C641" s="1">
        <v>664</v>
      </c>
      <c r="D641" s="1">
        <v>664</v>
      </c>
      <c r="E641" s="1" t="s">
        <v>421</v>
      </c>
      <c r="F641" s="1">
        <v>28242</v>
      </c>
      <c r="G641" s="1" t="s">
        <v>1287</v>
      </c>
      <c r="H641" s="3">
        <v>39800</v>
      </c>
      <c r="I641" s="3">
        <v>39814</v>
      </c>
      <c r="J641" s="4">
        <f t="shared" si="9"/>
        <v>40178</v>
      </c>
      <c r="K641" s="1" t="s">
        <v>386</v>
      </c>
      <c r="L641" s="48">
        <v>5586.66</v>
      </c>
      <c r="M641" s="48">
        <v>8</v>
      </c>
      <c r="N641" s="2">
        <v>0</v>
      </c>
      <c r="O641" s="2">
        <v>0</v>
      </c>
      <c r="P641" s="12">
        <v>4</v>
      </c>
      <c r="Q641" s="12"/>
      <c r="R641" s="1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</row>
    <row r="642" spans="1:32" x14ac:dyDescent="0.2">
      <c r="A642" s="1" t="s">
        <v>396</v>
      </c>
      <c r="B642" s="1" t="s">
        <v>451</v>
      </c>
      <c r="C642" s="1">
        <v>915</v>
      </c>
      <c r="D642" s="1">
        <v>915</v>
      </c>
      <c r="E642" s="1" t="s">
        <v>1118</v>
      </c>
      <c r="F642" s="1">
        <v>29822</v>
      </c>
      <c r="G642" s="1" t="s">
        <v>1368</v>
      </c>
      <c r="H642" s="3">
        <v>39918</v>
      </c>
      <c r="I642" s="3">
        <v>39918</v>
      </c>
      <c r="J642" s="4">
        <f t="shared" ref="J642:J705" si="10">+IF(MONTH(I642)=1,(MONTH(I642)&amp;"-"&amp;(YEAR(I642))+1)-1,(MONTH(I642)&amp;"-"&amp;(YEAR(I642))+1)-1)</f>
        <v>40268</v>
      </c>
      <c r="K642" s="1" t="s">
        <v>386</v>
      </c>
      <c r="L642" s="48">
        <v>3344.31</v>
      </c>
      <c r="M642" s="48">
        <v>8</v>
      </c>
      <c r="N642" s="2">
        <v>0</v>
      </c>
      <c r="O642" s="2">
        <v>0</v>
      </c>
      <c r="P642" s="12">
        <v>0</v>
      </c>
      <c r="Q642" s="12"/>
      <c r="R642" s="12"/>
      <c r="S642" s="2"/>
      <c r="T642" s="2"/>
    </row>
    <row r="643" spans="1:32" x14ac:dyDescent="0.2">
      <c r="A643" s="1" t="s">
        <v>384</v>
      </c>
      <c r="B643" s="1" t="s">
        <v>391</v>
      </c>
      <c r="C643" s="1">
        <v>588</v>
      </c>
      <c r="D643" s="1">
        <v>588</v>
      </c>
      <c r="E643" s="1" t="s">
        <v>438</v>
      </c>
      <c r="F643" s="1">
        <v>24440</v>
      </c>
      <c r="G643" s="1" t="s">
        <v>1427</v>
      </c>
      <c r="H643" s="3">
        <v>39479</v>
      </c>
      <c r="I643" s="3">
        <v>39508</v>
      </c>
      <c r="J643" s="4">
        <f t="shared" si="10"/>
        <v>39872</v>
      </c>
      <c r="K643" s="1" t="s">
        <v>386</v>
      </c>
      <c r="L643" s="48">
        <v>79050.75</v>
      </c>
      <c r="M643" s="48">
        <v>7.5</v>
      </c>
      <c r="N643" s="2">
        <v>0</v>
      </c>
      <c r="O643" s="2">
        <v>1</v>
      </c>
      <c r="P643" s="12">
        <v>14</v>
      </c>
      <c r="Q643" s="1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</row>
    <row r="644" spans="1:32" x14ac:dyDescent="0.2">
      <c r="A644" s="1" t="s">
        <v>384</v>
      </c>
      <c r="B644" s="1" t="s">
        <v>385</v>
      </c>
      <c r="C644" s="1">
        <v>505</v>
      </c>
      <c r="D644" s="1">
        <v>505</v>
      </c>
      <c r="E644" s="1" t="s">
        <v>390</v>
      </c>
      <c r="F644" s="1">
        <v>27722</v>
      </c>
      <c r="G644" s="1" t="s">
        <v>931</v>
      </c>
      <c r="H644" s="3">
        <v>39764</v>
      </c>
      <c r="I644" s="3">
        <v>39764</v>
      </c>
      <c r="J644" s="4">
        <f t="shared" si="10"/>
        <v>40117</v>
      </c>
      <c r="K644" s="1" t="s">
        <v>386</v>
      </c>
      <c r="L644" s="48">
        <v>40378.01</v>
      </c>
      <c r="M644" s="48">
        <v>7.5</v>
      </c>
      <c r="N644" s="2">
        <v>0</v>
      </c>
      <c r="O644" s="2">
        <v>0</v>
      </c>
      <c r="P644" s="12">
        <v>6</v>
      </c>
      <c r="Q644" s="12"/>
      <c r="R644" s="1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</row>
    <row r="645" spans="1:32" x14ac:dyDescent="0.2">
      <c r="A645" s="1" t="s">
        <v>396</v>
      </c>
      <c r="B645" s="1" t="s">
        <v>74</v>
      </c>
      <c r="C645" s="1">
        <v>564</v>
      </c>
      <c r="D645" s="1">
        <v>564</v>
      </c>
      <c r="E645" s="1" t="s">
        <v>361</v>
      </c>
      <c r="F645" s="1">
        <v>29319</v>
      </c>
      <c r="G645" s="1" t="s">
        <v>561</v>
      </c>
      <c r="H645" s="3">
        <v>39882</v>
      </c>
      <c r="I645" s="3">
        <v>39904</v>
      </c>
      <c r="J645" s="4">
        <f t="shared" si="10"/>
        <v>40268</v>
      </c>
      <c r="K645" s="1" t="s">
        <v>386</v>
      </c>
      <c r="L645" s="48">
        <v>25542.39</v>
      </c>
      <c r="M645" s="48">
        <v>7.5</v>
      </c>
      <c r="N645" s="2">
        <v>0</v>
      </c>
      <c r="O645" s="2">
        <v>0</v>
      </c>
      <c r="P645" s="12">
        <v>1</v>
      </c>
      <c r="Q645" s="12"/>
      <c r="R645" s="12"/>
      <c r="S645" s="2"/>
      <c r="T645" s="2"/>
    </row>
    <row r="646" spans="1:32" x14ac:dyDescent="0.2">
      <c r="A646" s="1" t="s">
        <v>384</v>
      </c>
      <c r="B646" s="1" t="s">
        <v>422</v>
      </c>
      <c r="C646" s="1">
        <v>793</v>
      </c>
      <c r="D646" s="1">
        <v>793</v>
      </c>
      <c r="E646" s="1" t="s">
        <v>423</v>
      </c>
      <c r="F646" s="1">
        <v>27597</v>
      </c>
      <c r="G646" s="1" t="s">
        <v>633</v>
      </c>
      <c r="H646" s="3">
        <v>39587</v>
      </c>
      <c r="I646" s="3">
        <v>39600</v>
      </c>
      <c r="J646" s="4">
        <f t="shared" si="10"/>
        <v>39964</v>
      </c>
      <c r="K646" s="1" t="s">
        <v>386</v>
      </c>
      <c r="L646" s="48">
        <v>19971.41</v>
      </c>
      <c r="M646" s="48">
        <v>7.5</v>
      </c>
      <c r="N646" s="2">
        <v>0</v>
      </c>
      <c r="O646" s="2">
        <v>0</v>
      </c>
      <c r="P646" s="12">
        <v>11</v>
      </c>
      <c r="Q646" s="12"/>
      <c r="R646" s="1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</row>
    <row r="647" spans="1:32" x14ac:dyDescent="0.2">
      <c r="A647" s="1" t="s">
        <v>387</v>
      </c>
      <c r="B647" s="1" t="s">
        <v>443</v>
      </c>
      <c r="C647" s="1">
        <v>329</v>
      </c>
      <c r="D647" s="1">
        <v>514</v>
      </c>
      <c r="E647" s="1" t="s">
        <v>1469</v>
      </c>
      <c r="F647" s="1">
        <v>23689</v>
      </c>
      <c r="G647" s="1" t="s">
        <v>302</v>
      </c>
      <c r="H647" s="3">
        <v>39415</v>
      </c>
      <c r="I647" s="3">
        <v>39417</v>
      </c>
      <c r="J647" s="4">
        <f t="shared" si="10"/>
        <v>39782</v>
      </c>
      <c r="K647" s="1" t="s">
        <v>386</v>
      </c>
      <c r="L647" s="48">
        <v>19226.22</v>
      </c>
      <c r="M647" s="48">
        <v>7.5</v>
      </c>
      <c r="N647" s="2">
        <v>5.5</v>
      </c>
      <c r="O647" s="2">
        <v>2</v>
      </c>
      <c r="P647" s="12">
        <v>17</v>
      </c>
      <c r="Q647" s="1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</row>
    <row r="648" spans="1:32" x14ac:dyDescent="0.2">
      <c r="A648" s="1" t="s">
        <v>396</v>
      </c>
      <c r="B648" s="1" t="s">
        <v>1589</v>
      </c>
      <c r="C648" s="1">
        <v>70</v>
      </c>
      <c r="D648" s="1">
        <v>70</v>
      </c>
      <c r="E648" s="1" t="s">
        <v>900</v>
      </c>
      <c r="F648" s="1">
        <v>28957</v>
      </c>
      <c r="G648" s="1" t="s">
        <v>341</v>
      </c>
      <c r="H648" s="3">
        <v>39857</v>
      </c>
      <c r="I648" s="3">
        <v>39873</v>
      </c>
      <c r="J648" s="4">
        <f t="shared" si="10"/>
        <v>40237</v>
      </c>
      <c r="K648" s="1" t="s">
        <v>386</v>
      </c>
      <c r="L648" s="48">
        <v>18675.2</v>
      </c>
      <c r="M648" s="48">
        <v>7.5</v>
      </c>
      <c r="N648" s="2">
        <v>0</v>
      </c>
      <c r="O648" s="2">
        <v>0</v>
      </c>
      <c r="P648" s="12">
        <v>2</v>
      </c>
      <c r="Q648" s="12"/>
      <c r="R648" s="1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</row>
    <row r="649" spans="1:32" x14ac:dyDescent="0.2">
      <c r="A649" s="1" t="s">
        <v>396</v>
      </c>
      <c r="B649" s="1" t="s">
        <v>403</v>
      </c>
      <c r="C649" s="1">
        <v>436</v>
      </c>
      <c r="D649" s="1">
        <v>436</v>
      </c>
      <c r="E649" s="1" t="s">
        <v>492</v>
      </c>
      <c r="F649" s="1">
        <v>28653</v>
      </c>
      <c r="G649" s="1" t="s">
        <v>1193</v>
      </c>
      <c r="H649" s="3">
        <v>39835</v>
      </c>
      <c r="I649" s="3">
        <v>39835</v>
      </c>
      <c r="J649" s="4">
        <f t="shared" si="10"/>
        <v>40178</v>
      </c>
      <c r="K649" s="1" t="s">
        <v>386</v>
      </c>
      <c r="L649" s="48">
        <v>18186.439999999999</v>
      </c>
      <c r="M649" s="48">
        <v>7.5</v>
      </c>
      <c r="N649" s="2">
        <v>0</v>
      </c>
      <c r="O649" s="2">
        <v>0</v>
      </c>
      <c r="P649" s="12">
        <v>4</v>
      </c>
      <c r="Q649" s="12"/>
      <c r="R649" s="1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</row>
    <row r="650" spans="1:32" x14ac:dyDescent="0.2">
      <c r="A650" s="1" t="s">
        <v>387</v>
      </c>
      <c r="B650" s="1" t="s">
        <v>401</v>
      </c>
      <c r="C650" s="1">
        <v>26</v>
      </c>
      <c r="D650" s="1">
        <v>26</v>
      </c>
      <c r="E650" s="1" t="s">
        <v>697</v>
      </c>
      <c r="F650" s="1">
        <v>28899</v>
      </c>
      <c r="G650" s="1" t="s">
        <v>367</v>
      </c>
      <c r="H650" s="3">
        <v>39854</v>
      </c>
      <c r="I650" s="3">
        <v>39873</v>
      </c>
      <c r="J650" s="4">
        <f t="shared" si="10"/>
        <v>40237</v>
      </c>
      <c r="K650" s="1" t="s">
        <v>386</v>
      </c>
      <c r="L650" s="48">
        <v>18099.759999999998</v>
      </c>
      <c r="M650" s="48">
        <v>7.5</v>
      </c>
      <c r="N650" s="2">
        <v>0</v>
      </c>
      <c r="O650" s="2">
        <v>0</v>
      </c>
      <c r="P650" s="12">
        <v>2</v>
      </c>
      <c r="Q650" s="12"/>
      <c r="R650" s="1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</row>
    <row r="651" spans="1:32" x14ac:dyDescent="0.2">
      <c r="A651" s="1" t="s">
        <v>387</v>
      </c>
      <c r="B651" s="1" t="s">
        <v>443</v>
      </c>
      <c r="C651" s="1">
        <v>285</v>
      </c>
      <c r="D651" s="1">
        <v>285</v>
      </c>
      <c r="E651" s="1" t="s">
        <v>179</v>
      </c>
      <c r="F651" s="1">
        <v>29305</v>
      </c>
      <c r="G651" s="1" t="s">
        <v>558</v>
      </c>
      <c r="H651" s="3">
        <v>39881</v>
      </c>
      <c r="I651" s="3">
        <v>39881</v>
      </c>
      <c r="J651" s="4">
        <f t="shared" si="10"/>
        <v>40237</v>
      </c>
      <c r="K651" s="1" t="s">
        <v>386</v>
      </c>
      <c r="L651" s="48">
        <v>17806.099999999999</v>
      </c>
      <c r="M651" s="48">
        <v>7.5</v>
      </c>
      <c r="N651" s="2">
        <v>0</v>
      </c>
      <c r="O651" s="2">
        <v>0</v>
      </c>
      <c r="P651" s="12">
        <v>2</v>
      </c>
      <c r="Q651" s="12"/>
      <c r="R651" s="12"/>
      <c r="S651" s="2"/>
      <c r="T651" s="2"/>
    </row>
    <row r="652" spans="1:32" x14ac:dyDescent="0.2">
      <c r="A652" s="1" t="s">
        <v>384</v>
      </c>
      <c r="B652" s="1" t="s">
        <v>405</v>
      </c>
      <c r="C652" s="1">
        <v>98</v>
      </c>
      <c r="D652" s="1">
        <v>98</v>
      </c>
      <c r="E652" s="1" t="s">
        <v>1476</v>
      </c>
      <c r="F652" s="1">
        <v>29886</v>
      </c>
      <c r="G652" s="1" t="s">
        <v>4</v>
      </c>
      <c r="H652" s="3">
        <v>39721</v>
      </c>
      <c r="I652" s="3">
        <v>39722</v>
      </c>
      <c r="J652" s="4">
        <f t="shared" si="10"/>
        <v>40086</v>
      </c>
      <c r="K652" s="1" t="s">
        <v>386</v>
      </c>
      <c r="L652" s="12">
        <v>11100.2</v>
      </c>
      <c r="M652" s="12">
        <v>7.5</v>
      </c>
      <c r="N652" s="2">
        <v>0</v>
      </c>
      <c r="O652" s="2">
        <v>0</v>
      </c>
      <c r="P652" s="12">
        <v>7</v>
      </c>
      <c r="Q652" s="48"/>
    </row>
    <row r="653" spans="1:32" x14ac:dyDescent="0.2">
      <c r="A653" s="1" t="s">
        <v>384</v>
      </c>
      <c r="B653" s="1" t="s">
        <v>385</v>
      </c>
      <c r="C653" s="1">
        <v>505</v>
      </c>
      <c r="D653" s="1">
        <v>505</v>
      </c>
      <c r="E653" s="1" t="s">
        <v>390</v>
      </c>
      <c r="F653" s="1">
        <v>23853</v>
      </c>
      <c r="G653" s="1" t="s">
        <v>208</v>
      </c>
      <c r="H653" s="3">
        <v>39483</v>
      </c>
      <c r="I653" s="3">
        <v>39483</v>
      </c>
      <c r="J653" s="4">
        <f t="shared" si="10"/>
        <v>39844</v>
      </c>
      <c r="K653" s="1" t="s">
        <v>394</v>
      </c>
      <c r="L653" s="48">
        <v>69412.990000000005</v>
      </c>
      <c r="M653" s="48">
        <v>7</v>
      </c>
      <c r="N653" s="2">
        <v>0</v>
      </c>
      <c r="O653" s="2">
        <v>1</v>
      </c>
      <c r="P653" s="12">
        <v>15</v>
      </c>
      <c r="Q653" s="1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</row>
    <row r="654" spans="1:32" x14ac:dyDescent="0.2">
      <c r="A654" s="1" t="s">
        <v>396</v>
      </c>
      <c r="B654" s="1" t="s">
        <v>74</v>
      </c>
      <c r="C654" s="1">
        <v>234</v>
      </c>
      <c r="D654" s="1">
        <v>234</v>
      </c>
      <c r="E654" s="1" t="s">
        <v>1131</v>
      </c>
      <c r="F654" s="1">
        <v>24838</v>
      </c>
      <c r="G654" s="1" t="s">
        <v>1397</v>
      </c>
      <c r="H654" s="3">
        <v>39511</v>
      </c>
      <c r="I654" s="3">
        <v>39539</v>
      </c>
      <c r="J654" s="4">
        <f t="shared" si="10"/>
        <v>39903</v>
      </c>
      <c r="K654" s="1" t="s">
        <v>386</v>
      </c>
      <c r="L654" s="48">
        <v>53916.55</v>
      </c>
      <c r="M654" s="48">
        <v>7</v>
      </c>
      <c r="N654" s="2">
        <v>0</v>
      </c>
      <c r="O654" s="2">
        <v>2</v>
      </c>
      <c r="P654" s="12">
        <v>13</v>
      </c>
      <c r="Q654" s="12"/>
      <c r="R654" s="1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</row>
    <row r="655" spans="1:32" x14ac:dyDescent="0.2">
      <c r="A655" s="1" t="s">
        <v>384</v>
      </c>
      <c r="B655" s="1" t="s">
        <v>135</v>
      </c>
      <c r="C655" s="1">
        <v>869</v>
      </c>
      <c r="D655" s="1">
        <v>869</v>
      </c>
      <c r="E655" s="1" t="s">
        <v>1590</v>
      </c>
      <c r="F655" s="1">
        <v>29915</v>
      </c>
      <c r="G655" s="1" t="s">
        <v>1069</v>
      </c>
      <c r="H655" s="3">
        <v>39924</v>
      </c>
      <c r="I655" s="3">
        <v>39924</v>
      </c>
      <c r="J655" s="4">
        <f t="shared" si="10"/>
        <v>40268</v>
      </c>
      <c r="K655" s="1" t="s">
        <v>386</v>
      </c>
      <c r="L655" s="12">
        <v>46629.18</v>
      </c>
      <c r="M655" s="12">
        <v>7</v>
      </c>
      <c r="N655" s="2">
        <v>0</v>
      </c>
      <c r="O655" s="2">
        <v>0</v>
      </c>
      <c r="P655" s="12">
        <v>1</v>
      </c>
      <c r="Q655" s="48"/>
    </row>
    <row r="656" spans="1:32" x14ac:dyDescent="0.2">
      <c r="A656" s="1" t="s">
        <v>396</v>
      </c>
      <c r="B656" s="1" t="s">
        <v>1123</v>
      </c>
      <c r="C656" s="1">
        <v>681</v>
      </c>
      <c r="D656" s="1">
        <v>681</v>
      </c>
      <c r="E656" s="1" t="s">
        <v>1145</v>
      </c>
      <c r="F656" s="1">
        <v>26664</v>
      </c>
      <c r="G656" s="1" t="s">
        <v>1493</v>
      </c>
      <c r="H656" s="3">
        <v>39666</v>
      </c>
      <c r="I656" s="3">
        <v>39692</v>
      </c>
      <c r="J656" s="4">
        <f t="shared" si="10"/>
        <v>40056</v>
      </c>
      <c r="K656" s="1" t="s">
        <v>386</v>
      </c>
      <c r="L656" s="48">
        <v>40374.57</v>
      </c>
      <c r="M656" s="48">
        <v>7</v>
      </c>
      <c r="N656" s="2">
        <v>0</v>
      </c>
      <c r="O656" s="2">
        <v>2</v>
      </c>
      <c r="P656" s="12">
        <v>8</v>
      </c>
      <c r="Q656" s="12"/>
      <c r="R656" s="1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</row>
    <row r="657" spans="1:32" x14ac:dyDescent="0.2">
      <c r="A657" s="1" t="s">
        <v>384</v>
      </c>
      <c r="B657" s="1" t="s">
        <v>422</v>
      </c>
      <c r="C657" s="1">
        <v>793</v>
      </c>
      <c r="D657" s="1">
        <v>793</v>
      </c>
      <c r="E657" s="1" t="s">
        <v>423</v>
      </c>
      <c r="F657" s="1">
        <v>24172</v>
      </c>
      <c r="G657" s="1" t="s">
        <v>257</v>
      </c>
      <c r="H657" s="3">
        <v>39484</v>
      </c>
      <c r="I657" s="3">
        <v>39484</v>
      </c>
      <c r="J657" s="4">
        <f t="shared" si="10"/>
        <v>39844</v>
      </c>
      <c r="K657" s="1" t="s">
        <v>394</v>
      </c>
      <c r="L657" s="48">
        <v>39751.269999999997</v>
      </c>
      <c r="M657" s="48">
        <v>7</v>
      </c>
      <c r="N657" s="2">
        <v>1</v>
      </c>
      <c r="O657" s="2">
        <v>0</v>
      </c>
      <c r="P657" s="12">
        <v>15</v>
      </c>
      <c r="Q657" s="1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</row>
    <row r="658" spans="1:32" x14ac:dyDescent="0.2">
      <c r="A658" s="1" t="s">
        <v>396</v>
      </c>
      <c r="B658" s="1" t="s">
        <v>1589</v>
      </c>
      <c r="C658" s="1">
        <v>415</v>
      </c>
      <c r="D658" s="1">
        <v>415</v>
      </c>
      <c r="E658" s="1" t="s">
        <v>1470</v>
      </c>
      <c r="F658" s="1">
        <v>28889</v>
      </c>
      <c r="G658" s="1" t="s">
        <v>719</v>
      </c>
      <c r="H658" s="3">
        <v>39664</v>
      </c>
      <c r="I658" s="3">
        <v>39692</v>
      </c>
      <c r="J658" s="4">
        <f t="shared" si="10"/>
        <v>40056</v>
      </c>
      <c r="K658" s="1" t="s">
        <v>386</v>
      </c>
      <c r="L658" s="48">
        <v>39479.1</v>
      </c>
      <c r="M658" s="48">
        <v>7</v>
      </c>
      <c r="N658" s="2">
        <v>0</v>
      </c>
      <c r="O658" s="2">
        <v>1</v>
      </c>
      <c r="P658" s="12">
        <v>8</v>
      </c>
      <c r="Q658" s="12"/>
      <c r="R658" s="1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</row>
    <row r="659" spans="1:32" x14ac:dyDescent="0.2">
      <c r="A659" s="1" t="s">
        <v>396</v>
      </c>
      <c r="B659" s="1" t="s">
        <v>397</v>
      </c>
      <c r="C659" s="1">
        <v>360</v>
      </c>
      <c r="D659" s="1">
        <v>97</v>
      </c>
      <c r="E659" s="1" t="s">
        <v>442</v>
      </c>
      <c r="F659" s="1">
        <v>23779</v>
      </c>
      <c r="G659" s="1" t="s">
        <v>326</v>
      </c>
      <c r="H659" s="3">
        <v>39367</v>
      </c>
      <c r="I659" s="3">
        <v>39387</v>
      </c>
      <c r="J659" s="4">
        <f t="shared" si="10"/>
        <v>39752</v>
      </c>
      <c r="K659" s="1" t="s">
        <v>394</v>
      </c>
      <c r="L659" s="48">
        <v>39076.51</v>
      </c>
      <c r="M659" s="48">
        <v>7</v>
      </c>
      <c r="N659" s="2">
        <v>0</v>
      </c>
      <c r="O659" s="2">
        <v>1</v>
      </c>
      <c r="P659" s="12">
        <v>18</v>
      </c>
      <c r="Q659" s="1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</row>
    <row r="660" spans="1:32" x14ac:dyDescent="0.2">
      <c r="A660" s="1" t="s">
        <v>396</v>
      </c>
      <c r="B660" s="1" t="s">
        <v>243</v>
      </c>
      <c r="C660" s="1">
        <v>101</v>
      </c>
      <c r="D660" s="1">
        <v>240</v>
      </c>
      <c r="E660" s="1" t="s">
        <v>412</v>
      </c>
      <c r="F660" s="1">
        <v>29160</v>
      </c>
      <c r="G660" s="1" t="s">
        <v>778</v>
      </c>
      <c r="H660" s="3">
        <v>39658</v>
      </c>
      <c r="I660" s="3">
        <v>39661</v>
      </c>
      <c r="J660" s="4">
        <f t="shared" si="10"/>
        <v>40025</v>
      </c>
      <c r="K660" s="1" t="s">
        <v>386</v>
      </c>
      <c r="L660" s="48">
        <v>38473.440000000002</v>
      </c>
      <c r="M660" s="48">
        <v>7</v>
      </c>
      <c r="N660" s="2">
        <v>0</v>
      </c>
      <c r="O660" s="2">
        <v>2</v>
      </c>
      <c r="P660" s="12">
        <v>9</v>
      </c>
      <c r="Q660" s="12"/>
      <c r="R660" s="12"/>
      <c r="S660" s="2"/>
      <c r="T660" s="2"/>
    </row>
    <row r="661" spans="1:32" x14ac:dyDescent="0.2">
      <c r="A661" s="1" t="s">
        <v>396</v>
      </c>
      <c r="B661" s="1" t="s">
        <v>403</v>
      </c>
      <c r="C661" s="1">
        <v>792</v>
      </c>
      <c r="D661" s="1">
        <v>792</v>
      </c>
      <c r="E661" s="1" t="s">
        <v>211</v>
      </c>
      <c r="F661" s="1">
        <v>28770</v>
      </c>
      <c r="G661" s="1" t="s">
        <v>1050</v>
      </c>
      <c r="H661" s="3">
        <v>39842</v>
      </c>
      <c r="I661" s="3">
        <v>39842</v>
      </c>
      <c r="J661" s="4">
        <f t="shared" si="10"/>
        <v>40178</v>
      </c>
      <c r="K661" s="1" t="s">
        <v>386</v>
      </c>
      <c r="L661" s="48">
        <v>35254.83</v>
      </c>
      <c r="M661" s="48">
        <v>7</v>
      </c>
      <c r="N661" s="2">
        <v>0</v>
      </c>
      <c r="O661" s="2">
        <v>0</v>
      </c>
      <c r="P661" s="12">
        <v>4</v>
      </c>
      <c r="Q661" s="12"/>
      <c r="R661" s="1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</row>
    <row r="662" spans="1:32" x14ac:dyDescent="0.2">
      <c r="A662" s="1" t="s">
        <v>384</v>
      </c>
      <c r="B662" s="1" t="s">
        <v>453</v>
      </c>
      <c r="C662" s="1">
        <v>650</v>
      </c>
      <c r="D662" s="1">
        <v>650</v>
      </c>
      <c r="E662" s="1" t="s">
        <v>701</v>
      </c>
      <c r="F662" s="1">
        <v>24781</v>
      </c>
      <c r="G662" s="1" t="s">
        <v>1395</v>
      </c>
      <c r="H662" s="3">
        <v>39518</v>
      </c>
      <c r="I662" s="3">
        <v>39539</v>
      </c>
      <c r="J662" s="4">
        <f t="shared" si="10"/>
        <v>39903</v>
      </c>
      <c r="K662" s="1" t="s">
        <v>386</v>
      </c>
      <c r="L662" s="48">
        <v>33995.589999999997</v>
      </c>
      <c r="M662" s="48">
        <v>7</v>
      </c>
      <c r="N662" s="2">
        <v>0</v>
      </c>
      <c r="O662" s="2">
        <v>0</v>
      </c>
      <c r="P662" s="12">
        <v>13</v>
      </c>
      <c r="Q662" s="1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</row>
    <row r="663" spans="1:32" x14ac:dyDescent="0.2">
      <c r="A663" s="1" t="s">
        <v>396</v>
      </c>
      <c r="B663" s="1" t="s">
        <v>417</v>
      </c>
      <c r="C663" s="1">
        <v>311</v>
      </c>
      <c r="D663" s="1">
        <v>311</v>
      </c>
      <c r="E663" s="1" t="s">
        <v>1137</v>
      </c>
      <c r="F663" s="1">
        <v>23892</v>
      </c>
      <c r="G663" s="1" t="s">
        <v>47</v>
      </c>
      <c r="H663" s="3">
        <v>39384</v>
      </c>
      <c r="I663" s="3">
        <v>39387</v>
      </c>
      <c r="J663" s="4">
        <f t="shared" si="10"/>
        <v>39752</v>
      </c>
      <c r="K663" s="1" t="s">
        <v>386</v>
      </c>
      <c r="L663" s="48">
        <v>32807.599999999999</v>
      </c>
      <c r="M663" s="48">
        <v>7</v>
      </c>
      <c r="N663" s="2">
        <v>1</v>
      </c>
      <c r="O663" s="2">
        <v>0</v>
      </c>
      <c r="P663" s="12">
        <v>18</v>
      </c>
      <c r="Q663" s="1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</row>
    <row r="664" spans="1:32" x14ac:dyDescent="0.2">
      <c r="A664" s="1" t="s">
        <v>384</v>
      </c>
      <c r="B664" s="1" t="s">
        <v>453</v>
      </c>
      <c r="C664" s="1">
        <v>968</v>
      </c>
      <c r="D664" s="1">
        <v>968</v>
      </c>
      <c r="E664" s="1" t="s">
        <v>1013</v>
      </c>
      <c r="F664" s="1">
        <v>24190</v>
      </c>
      <c r="G664" s="1" t="s">
        <v>699</v>
      </c>
      <c r="H664" s="3">
        <v>39422</v>
      </c>
      <c r="I664" s="3">
        <v>39448</v>
      </c>
      <c r="J664" s="4">
        <f t="shared" si="10"/>
        <v>39813</v>
      </c>
      <c r="K664" s="1" t="s">
        <v>386</v>
      </c>
      <c r="L664" s="48">
        <v>31313.82</v>
      </c>
      <c r="M664" s="48">
        <v>7</v>
      </c>
      <c r="N664" s="2">
        <v>1</v>
      </c>
      <c r="O664" s="2">
        <v>1</v>
      </c>
      <c r="P664" s="12">
        <v>16</v>
      </c>
      <c r="Q664" s="1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</row>
    <row r="665" spans="1:32" x14ac:dyDescent="0.2">
      <c r="A665" s="1" t="s">
        <v>396</v>
      </c>
      <c r="B665" s="1" t="s">
        <v>1123</v>
      </c>
      <c r="C665" s="1">
        <v>671</v>
      </c>
      <c r="D665" s="1">
        <v>671</v>
      </c>
      <c r="E665" s="1" t="s">
        <v>1297</v>
      </c>
      <c r="F665" s="1">
        <v>27885</v>
      </c>
      <c r="G665" s="1" t="s">
        <v>276</v>
      </c>
      <c r="H665" s="3">
        <v>39878</v>
      </c>
      <c r="I665" s="3">
        <v>39904</v>
      </c>
      <c r="J665" s="4">
        <f t="shared" si="10"/>
        <v>40268</v>
      </c>
      <c r="K665" s="1" t="s">
        <v>386</v>
      </c>
      <c r="L665" s="48">
        <v>31257.23</v>
      </c>
      <c r="M665" s="48">
        <v>7</v>
      </c>
      <c r="N665" s="2">
        <v>0</v>
      </c>
      <c r="O665" s="2">
        <v>0</v>
      </c>
      <c r="P665" s="12">
        <v>1</v>
      </c>
      <c r="Q665" s="12"/>
      <c r="R665" s="12"/>
      <c r="S665" s="2"/>
      <c r="T665" s="2"/>
    </row>
    <row r="666" spans="1:32" x14ac:dyDescent="0.2">
      <c r="A666" s="1" t="s">
        <v>396</v>
      </c>
      <c r="B666" s="1" t="s">
        <v>403</v>
      </c>
      <c r="C666" s="1">
        <v>948</v>
      </c>
      <c r="D666" s="1">
        <v>948</v>
      </c>
      <c r="E666" s="1" t="s">
        <v>1130</v>
      </c>
      <c r="F666" s="1">
        <v>28091</v>
      </c>
      <c r="G666" s="1" t="s">
        <v>1245</v>
      </c>
      <c r="H666" s="3">
        <v>39608</v>
      </c>
      <c r="I666" s="3">
        <v>39630</v>
      </c>
      <c r="J666" s="4">
        <f t="shared" si="10"/>
        <v>39994</v>
      </c>
      <c r="K666" s="1" t="s">
        <v>386</v>
      </c>
      <c r="L666" s="48">
        <v>30401.48</v>
      </c>
      <c r="M666" s="48">
        <v>7</v>
      </c>
      <c r="N666" s="2">
        <v>0</v>
      </c>
      <c r="O666" s="2">
        <v>1</v>
      </c>
      <c r="P666" s="12">
        <v>10</v>
      </c>
      <c r="Q666" s="12"/>
      <c r="R666" s="1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</row>
    <row r="667" spans="1:32" x14ac:dyDescent="0.2">
      <c r="A667" s="1" t="s">
        <v>387</v>
      </c>
      <c r="B667" s="1" t="s">
        <v>388</v>
      </c>
      <c r="C667" s="1">
        <v>942</v>
      </c>
      <c r="D667" s="1">
        <v>942</v>
      </c>
      <c r="E667" s="1" t="s">
        <v>1256</v>
      </c>
      <c r="F667" s="1">
        <v>24114</v>
      </c>
      <c r="G667" s="1" t="s">
        <v>637</v>
      </c>
      <c r="H667" s="3">
        <v>39435</v>
      </c>
      <c r="I667" s="3">
        <v>39448</v>
      </c>
      <c r="J667" s="4">
        <f t="shared" si="10"/>
        <v>39813</v>
      </c>
      <c r="K667" s="1" t="s">
        <v>386</v>
      </c>
      <c r="L667" s="48">
        <v>29820.86</v>
      </c>
      <c r="M667" s="48">
        <v>7</v>
      </c>
      <c r="N667" s="2">
        <v>0</v>
      </c>
      <c r="O667" s="2">
        <v>1</v>
      </c>
      <c r="P667" s="12">
        <v>16</v>
      </c>
      <c r="Q667" s="1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</row>
    <row r="668" spans="1:32" x14ac:dyDescent="0.2">
      <c r="A668" s="1" t="s">
        <v>384</v>
      </c>
      <c r="B668" s="1" t="s">
        <v>430</v>
      </c>
      <c r="C668" s="1">
        <v>841</v>
      </c>
      <c r="D668" s="1">
        <v>841</v>
      </c>
      <c r="E668" s="1" t="s">
        <v>1119</v>
      </c>
      <c r="F668" s="1">
        <v>24239</v>
      </c>
      <c r="G668" s="1" t="s">
        <v>1269</v>
      </c>
      <c r="H668" s="3">
        <v>39428</v>
      </c>
      <c r="I668" s="3">
        <v>39448</v>
      </c>
      <c r="J668" s="4">
        <f t="shared" si="10"/>
        <v>39813</v>
      </c>
      <c r="K668" s="1" t="s">
        <v>386</v>
      </c>
      <c r="L668" s="48">
        <v>28706.02</v>
      </c>
      <c r="M668" s="48">
        <v>7</v>
      </c>
      <c r="N668" s="2">
        <v>0</v>
      </c>
      <c r="O668" s="2">
        <v>1</v>
      </c>
      <c r="P668" s="12">
        <v>16</v>
      </c>
      <c r="Q668" s="1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</row>
    <row r="669" spans="1:32" x14ac:dyDescent="0.2">
      <c r="A669" s="1" t="s">
        <v>387</v>
      </c>
      <c r="B669" s="1" t="s">
        <v>443</v>
      </c>
      <c r="C669" s="1">
        <v>207</v>
      </c>
      <c r="D669" s="1">
        <v>207</v>
      </c>
      <c r="E669" s="1" t="s">
        <v>444</v>
      </c>
      <c r="F669" s="1">
        <v>28799</v>
      </c>
      <c r="G669" s="1" t="s">
        <v>1058</v>
      </c>
      <c r="H669" s="3">
        <v>39843</v>
      </c>
      <c r="I669" s="3">
        <v>39845</v>
      </c>
      <c r="J669" s="4">
        <f t="shared" si="10"/>
        <v>40209</v>
      </c>
      <c r="K669" s="1" t="s">
        <v>386</v>
      </c>
      <c r="L669" s="48">
        <v>27235.23</v>
      </c>
      <c r="M669" s="48">
        <v>7</v>
      </c>
      <c r="N669" s="2">
        <v>0</v>
      </c>
      <c r="O669" s="2">
        <v>0</v>
      </c>
      <c r="P669" s="12">
        <v>3</v>
      </c>
      <c r="Q669" s="12"/>
      <c r="R669" s="1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</row>
    <row r="670" spans="1:32" x14ac:dyDescent="0.2">
      <c r="A670" s="1" t="s">
        <v>396</v>
      </c>
      <c r="B670" s="1" t="s">
        <v>451</v>
      </c>
      <c r="C670" s="1">
        <v>915</v>
      </c>
      <c r="D670" s="1">
        <v>915</v>
      </c>
      <c r="E670" s="1" t="s">
        <v>1118</v>
      </c>
      <c r="F670" s="1">
        <v>29653</v>
      </c>
      <c r="G670" s="1" t="s">
        <v>1586</v>
      </c>
      <c r="H670" s="3">
        <v>39692</v>
      </c>
      <c r="I670" s="3">
        <v>39692</v>
      </c>
      <c r="J670" s="4">
        <f t="shared" si="10"/>
        <v>40056</v>
      </c>
      <c r="K670" s="1" t="s">
        <v>386</v>
      </c>
      <c r="L670" s="48">
        <v>26916.79</v>
      </c>
      <c r="M670" s="48">
        <v>7</v>
      </c>
      <c r="N670" s="2">
        <v>0</v>
      </c>
      <c r="O670" s="2">
        <v>0</v>
      </c>
      <c r="P670" s="12">
        <v>8</v>
      </c>
      <c r="Q670" s="12"/>
      <c r="R670" s="12"/>
      <c r="S670" s="2"/>
      <c r="T670" s="2"/>
    </row>
    <row r="671" spans="1:32" x14ac:dyDescent="0.2">
      <c r="A671" s="1" t="s">
        <v>387</v>
      </c>
      <c r="B671" s="1" t="s">
        <v>443</v>
      </c>
      <c r="C671" s="1">
        <v>329</v>
      </c>
      <c r="D671" s="1">
        <v>514</v>
      </c>
      <c r="E671" s="1" t="s">
        <v>1469</v>
      </c>
      <c r="F671" s="1">
        <v>28548</v>
      </c>
      <c r="G671" s="1" t="s">
        <v>631</v>
      </c>
      <c r="H671" s="3">
        <v>39742</v>
      </c>
      <c r="I671" s="3">
        <v>39753</v>
      </c>
      <c r="J671" s="4">
        <f t="shared" si="10"/>
        <v>40117</v>
      </c>
      <c r="K671" s="1" t="s">
        <v>386</v>
      </c>
      <c r="L671" s="48">
        <v>26469.54</v>
      </c>
      <c r="M671" s="48">
        <v>7</v>
      </c>
      <c r="N671" s="2">
        <v>0</v>
      </c>
      <c r="O671" s="2">
        <v>0</v>
      </c>
      <c r="P671" s="12">
        <v>6</v>
      </c>
      <c r="Q671" s="12"/>
      <c r="R671" s="1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</row>
    <row r="672" spans="1:32" x14ac:dyDescent="0.2">
      <c r="A672" s="1" t="s">
        <v>387</v>
      </c>
      <c r="B672" s="1" t="s">
        <v>401</v>
      </c>
      <c r="C672" s="1">
        <v>908</v>
      </c>
      <c r="D672" s="1">
        <v>908</v>
      </c>
      <c r="E672" s="1" t="s">
        <v>429</v>
      </c>
      <c r="F672" s="1">
        <v>28526</v>
      </c>
      <c r="G672" s="1" t="s">
        <v>15</v>
      </c>
      <c r="H672" s="3">
        <v>39646</v>
      </c>
      <c r="I672" s="3">
        <v>39661</v>
      </c>
      <c r="J672" s="4">
        <f t="shared" si="10"/>
        <v>40025</v>
      </c>
      <c r="K672" s="1" t="s">
        <v>386</v>
      </c>
      <c r="L672" s="48">
        <v>25170.43</v>
      </c>
      <c r="M672" s="48">
        <v>7</v>
      </c>
      <c r="N672" s="2">
        <v>0</v>
      </c>
      <c r="O672" s="2">
        <v>2</v>
      </c>
      <c r="P672" s="12">
        <v>9</v>
      </c>
      <c r="Q672" s="12"/>
      <c r="R672" s="1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</row>
    <row r="673" spans="1:32" x14ac:dyDescent="0.2">
      <c r="A673" s="1" t="s">
        <v>387</v>
      </c>
      <c r="B673" s="1" t="s">
        <v>420</v>
      </c>
      <c r="C673" s="1">
        <v>74</v>
      </c>
      <c r="D673" s="1">
        <v>258</v>
      </c>
      <c r="E673" s="1" t="s">
        <v>426</v>
      </c>
      <c r="F673" s="1">
        <v>29099</v>
      </c>
      <c r="G673" s="1" t="s">
        <v>479</v>
      </c>
      <c r="H673" s="3">
        <v>39869</v>
      </c>
      <c r="I673" s="3">
        <v>39873</v>
      </c>
      <c r="J673" s="4">
        <f t="shared" si="10"/>
        <v>40237</v>
      </c>
      <c r="K673" s="1" t="s">
        <v>386</v>
      </c>
      <c r="L673" s="48">
        <v>22912.32</v>
      </c>
      <c r="M673" s="48">
        <v>7</v>
      </c>
      <c r="N673" s="2">
        <v>0</v>
      </c>
      <c r="O673" s="2">
        <v>1</v>
      </c>
      <c r="P673" s="12">
        <v>2</v>
      </c>
      <c r="Q673" s="12"/>
      <c r="R673" s="1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</row>
    <row r="674" spans="1:32" x14ac:dyDescent="0.2">
      <c r="A674" s="1" t="s">
        <v>387</v>
      </c>
      <c r="B674" s="1" t="s">
        <v>388</v>
      </c>
      <c r="C674" s="1">
        <v>158</v>
      </c>
      <c r="D674" s="1">
        <v>158</v>
      </c>
      <c r="E674" s="1" t="s">
        <v>1008</v>
      </c>
      <c r="F674" s="1">
        <v>27867</v>
      </c>
      <c r="G674" s="1" t="s">
        <v>1504</v>
      </c>
      <c r="H674" s="3">
        <v>39776</v>
      </c>
      <c r="I674" s="3">
        <v>39783</v>
      </c>
      <c r="J674" s="4">
        <f t="shared" si="10"/>
        <v>40147</v>
      </c>
      <c r="K674" s="1" t="s">
        <v>386</v>
      </c>
      <c r="L674" s="48">
        <v>22513.34</v>
      </c>
      <c r="M674" s="48">
        <v>7</v>
      </c>
      <c r="N674" s="2">
        <v>0</v>
      </c>
      <c r="O674" s="2">
        <v>0</v>
      </c>
      <c r="P674" s="12">
        <v>5</v>
      </c>
      <c r="Q674" s="12"/>
      <c r="R674" s="1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</row>
    <row r="675" spans="1:32" x14ac:dyDescent="0.2">
      <c r="A675" s="1" t="s">
        <v>387</v>
      </c>
      <c r="B675" s="1" t="s">
        <v>399</v>
      </c>
      <c r="C675" s="1">
        <v>49</v>
      </c>
      <c r="D675" s="1">
        <v>49</v>
      </c>
      <c r="E675" s="1" t="s">
        <v>1006</v>
      </c>
      <c r="F675" s="1">
        <v>28166</v>
      </c>
      <c r="G675" s="1" t="s">
        <v>665</v>
      </c>
      <c r="H675" s="3">
        <v>39608</v>
      </c>
      <c r="I675" s="3">
        <v>39630</v>
      </c>
      <c r="J675" s="4">
        <f t="shared" si="10"/>
        <v>39994</v>
      </c>
      <c r="K675" s="1" t="s">
        <v>386</v>
      </c>
      <c r="L675" s="48">
        <v>21245.74</v>
      </c>
      <c r="M675" s="48">
        <v>7</v>
      </c>
      <c r="N675" s="2">
        <v>0</v>
      </c>
      <c r="O675" s="2">
        <v>2</v>
      </c>
      <c r="P675" s="12">
        <v>10</v>
      </c>
      <c r="Q675" s="12"/>
      <c r="R675" s="1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</row>
    <row r="676" spans="1:32" x14ac:dyDescent="0.2">
      <c r="A676" s="1" t="s">
        <v>384</v>
      </c>
      <c r="B676" s="1" t="s">
        <v>1257</v>
      </c>
      <c r="C676" s="1">
        <v>217</v>
      </c>
      <c r="D676" s="1">
        <v>217</v>
      </c>
      <c r="E676" s="1" t="s">
        <v>1121</v>
      </c>
      <c r="F676" s="1">
        <v>27965</v>
      </c>
      <c r="G676" s="1" t="s">
        <v>118</v>
      </c>
      <c r="H676" s="3">
        <v>39780</v>
      </c>
      <c r="I676" s="3">
        <v>39783</v>
      </c>
      <c r="J676" s="4">
        <f t="shared" si="10"/>
        <v>40147</v>
      </c>
      <c r="K676" s="1" t="s">
        <v>386</v>
      </c>
      <c r="L676" s="48">
        <v>20847.28</v>
      </c>
      <c r="M676" s="48">
        <v>7</v>
      </c>
      <c r="N676" s="2">
        <v>0</v>
      </c>
      <c r="O676" s="2">
        <v>2</v>
      </c>
      <c r="P676" s="12">
        <v>5</v>
      </c>
      <c r="Q676" s="12"/>
      <c r="R676" s="12"/>
      <c r="S676" s="2"/>
      <c r="T676" s="2"/>
    </row>
    <row r="677" spans="1:32" x14ac:dyDescent="0.2">
      <c r="A677" s="1" t="s">
        <v>387</v>
      </c>
      <c r="B677" s="1" t="s">
        <v>401</v>
      </c>
      <c r="C677" s="1">
        <v>16</v>
      </c>
      <c r="D677" s="1">
        <v>518</v>
      </c>
      <c r="E677" s="1" t="s">
        <v>1117</v>
      </c>
      <c r="F677" s="1">
        <v>30091</v>
      </c>
      <c r="G677" s="1" t="s">
        <v>1037</v>
      </c>
      <c r="H677" s="3">
        <v>39749</v>
      </c>
      <c r="I677" s="3">
        <v>39753</v>
      </c>
      <c r="J677" s="4">
        <f t="shared" si="10"/>
        <v>40117</v>
      </c>
      <c r="K677" s="1" t="s">
        <v>386</v>
      </c>
      <c r="L677" s="12">
        <v>20708.490000000002</v>
      </c>
      <c r="M677" s="12">
        <v>7</v>
      </c>
      <c r="N677" s="2">
        <v>0</v>
      </c>
      <c r="O677" s="2">
        <v>0</v>
      </c>
      <c r="P677" s="12">
        <v>6</v>
      </c>
      <c r="Q677" s="48"/>
    </row>
    <row r="678" spans="1:32" x14ac:dyDescent="0.2">
      <c r="A678" s="1" t="s">
        <v>396</v>
      </c>
      <c r="B678" s="1" t="s">
        <v>243</v>
      </c>
      <c r="C678" s="1">
        <v>101</v>
      </c>
      <c r="D678" s="1">
        <v>240</v>
      </c>
      <c r="E678" s="1" t="s">
        <v>412</v>
      </c>
      <c r="F678" s="1">
        <v>29707</v>
      </c>
      <c r="G678" s="1" t="s">
        <v>758</v>
      </c>
      <c r="H678" s="3">
        <v>39700</v>
      </c>
      <c r="I678" s="3">
        <v>39722</v>
      </c>
      <c r="J678" s="4">
        <f t="shared" si="10"/>
        <v>40086</v>
      </c>
      <c r="K678" s="1" t="s">
        <v>386</v>
      </c>
      <c r="L678" s="48">
        <v>19945.419999999998</v>
      </c>
      <c r="M678" s="48">
        <v>7</v>
      </c>
      <c r="N678" s="2">
        <v>0</v>
      </c>
      <c r="O678" s="2">
        <v>0</v>
      </c>
      <c r="P678" s="12">
        <v>7</v>
      </c>
      <c r="Q678" s="12"/>
      <c r="R678" s="12"/>
      <c r="S678" s="2"/>
      <c r="T678" s="2"/>
    </row>
    <row r="679" spans="1:32" x14ac:dyDescent="0.2">
      <c r="A679" s="1" t="s">
        <v>387</v>
      </c>
      <c r="B679" s="1" t="s">
        <v>420</v>
      </c>
      <c r="C679" s="1">
        <v>911</v>
      </c>
      <c r="D679" s="1">
        <v>911</v>
      </c>
      <c r="E679" s="1" t="s">
        <v>139</v>
      </c>
      <c r="F679" s="1">
        <v>28620</v>
      </c>
      <c r="G679" s="1" t="s">
        <v>739</v>
      </c>
      <c r="H679" s="3">
        <v>39625</v>
      </c>
      <c r="I679" s="3">
        <v>39630</v>
      </c>
      <c r="J679" s="4">
        <f t="shared" si="10"/>
        <v>39994</v>
      </c>
      <c r="K679" s="1" t="s">
        <v>386</v>
      </c>
      <c r="L679" s="48">
        <v>19672.48</v>
      </c>
      <c r="M679" s="48">
        <v>7</v>
      </c>
      <c r="N679" s="2">
        <v>0</v>
      </c>
      <c r="O679" s="2">
        <v>2</v>
      </c>
      <c r="P679" s="12">
        <v>10</v>
      </c>
      <c r="Q679" s="12"/>
      <c r="R679" s="1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</row>
    <row r="680" spans="1:32" x14ac:dyDescent="0.2">
      <c r="A680" s="1" t="s">
        <v>396</v>
      </c>
      <c r="B680" s="1" t="s">
        <v>243</v>
      </c>
      <c r="C680" s="1">
        <v>101</v>
      </c>
      <c r="D680" s="1">
        <v>240</v>
      </c>
      <c r="E680" s="1" t="s">
        <v>412</v>
      </c>
      <c r="F680" s="1">
        <v>28919</v>
      </c>
      <c r="G680" s="1" t="s">
        <v>371</v>
      </c>
      <c r="H680" s="3">
        <v>39855</v>
      </c>
      <c r="I680" s="3">
        <v>39855</v>
      </c>
      <c r="J680" s="4">
        <f t="shared" si="10"/>
        <v>40209</v>
      </c>
      <c r="K680" s="1" t="s">
        <v>386</v>
      </c>
      <c r="L680" s="48">
        <v>19553.52</v>
      </c>
      <c r="M680" s="48">
        <v>7</v>
      </c>
      <c r="N680" s="2">
        <v>0</v>
      </c>
      <c r="O680" s="2">
        <v>0</v>
      </c>
      <c r="P680" s="12">
        <v>3</v>
      </c>
      <c r="Q680" s="12"/>
      <c r="R680" s="1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</row>
    <row r="681" spans="1:32" x14ac:dyDescent="0.2">
      <c r="A681" s="1" t="s">
        <v>384</v>
      </c>
      <c r="B681" s="1" t="s">
        <v>405</v>
      </c>
      <c r="C681" s="1">
        <v>254</v>
      </c>
      <c r="D681" s="1">
        <v>254</v>
      </c>
      <c r="E681" s="1" t="s">
        <v>1478</v>
      </c>
      <c r="F681" s="1">
        <v>28784</v>
      </c>
      <c r="G681" s="1" t="s">
        <v>1222</v>
      </c>
      <c r="H681" s="3">
        <v>39842</v>
      </c>
      <c r="I681" s="3">
        <v>39842</v>
      </c>
      <c r="J681" s="4">
        <f t="shared" si="10"/>
        <v>40178</v>
      </c>
      <c r="K681" s="1" t="s">
        <v>386</v>
      </c>
      <c r="L681" s="48">
        <v>16137.57</v>
      </c>
      <c r="M681" s="48">
        <v>7</v>
      </c>
      <c r="N681" s="2">
        <v>0</v>
      </c>
      <c r="O681" s="2">
        <v>1</v>
      </c>
      <c r="P681" s="12">
        <v>4</v>
      </c>
      <c r="Q681" s="12"/>
      <c r="R681" s="1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</row>
    <row r="682" spans="1:32" x14ac:dyDescent="0.2">
      <c r="A682" s="1" t="s">
        <v>396</v>
      </c>
      <c r="B682" s="1" t="s">
        <v>425</v>
      </c>
      <c r="C682" s="1">
        <v>103</v>
      </c>
      <c r="D682" s="1">
        <v>103</v>
      </c>
      <c r="E682" s="1" t="s">
        <v>22</v>
      </c>
      <c r="F682" s="1">
        <v>29176</v>
      </c>
      <c r="G682" s="1" t="s">
        <v>601</v>
      </c>
      <c r="H682" s="3">
        <v>39874</v>
      </c>
      <c r="I682" s="3">
        <v>39874</v>
      </c>
      <c r="J682" s="4">
        <f t="shared" si="10"/>
        <v>40237</v>
      </c>
      <c r="K682" s="1" t="s">
        <v>386</v>
      </c>
      <c r="L682" s="48">
        <v>15731.91</v>
      </c>
      <c r="M682" s="48">
        <v>7</v>
      </c>
      <c r="N682" s="2">
        <v>0</v>
      </c>
      <c r="O682" s="2">
        <v>0</v>
      </c>
      <c r="P682" s="12">
        <v>2</v>
      </c>
      <c r="Q682" s="12"/>
      <c r="R682" s="12"/>
      <c r="S682" s="2"/>
      <c r="T682" s="2"/>
    </row>
    <row r="683" spans="1:32" x14ac:dyDescent="0.2">
      <c r="A683" s="1" t="s">
        <v>387</v>
      </c>
      <c r="B683" s="1" t="s">
        <v>1261</v>
      </c>
      <c r="C683" s="1">
        <v>249</v>
      </c>
      <c r="D683" s="1">
        <v>581</v>
      </c>
      <c r="E683" s="1" t="s">
        <v>365</v>
      </c>
      <c r="F683" s="1">
        <v>26834</v>
      </c>
      <c r="G683" s="1" t="s">
        <v>114</v>
      </c>
      <c r="H683" s="3">
        <v>39727</v>
      </c>
      <c r="I683" s="3">
        <v>39753</v>
      </c>
      <c r="J683" s="4">
        <f t="shared" si="10"/>
        <v>40117</v>
      </c>
      <c r="K683" s="1" t="s">
        <v>386</v>
      </c>
      <c r="L683" s="48">
        <v>15470.89</v>
      </c>
      <c r="M683" s="48">
        <v>7</v>
      </c>
      <c r="N683" s="2">
        <v>0</v>
      </c>
      <c r="O683" s="2">
        <v>1</v>
      </c>
      <c r="P683" s="12">
        <v>6</v>
      </c>
      <c r="Q683" s="12"/>
      <c r="R683" s="1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</row>
    <row r="684" spans="1:32" x14ac:dyDescent="0.2">
      <c r="A684" s="1" t="s">
        <v>387</v>
      </c>
      <c r="B684" s="1" t="s">
        <v>393</v>
      </c>
      <c r="C684" s="1">
        <v>284</v>
      </c>
      <c r="D684" s="1">
        <v>284</v>
      </c>
      <c r="E684" s="1" t="s">
        <v>364</v>
      </c>
      <c r="F684" s="1">
        <v>25614</v>
      </c>
      <c r="G684" s="1" t="s">
        <v>236</v>
      </c>
      <c r="H684" s="3">
        <v>39596</v>
      </c>
      <c r="I684" s="3">
        <v>39600</v>
      </c>
      <c r="J684" s="4">
        <f t="shared" si="10"/>
        <v>39964</v>
      </c>
      <c r="K684" s="1" t="s">
        <v>386</v>
      </c>
      <c r="L684" s="48">
        <v>13344.55</v>
      </c>
      <c r="M684" s="48">
        <v>7</v>
      </c>
      <c r="N684" s="2">
        <v>0</v>
      </c>
      <c r="O684" s="2">
        <v>5</v>
      </c>
      <c r="P684" s="12">
        <v>11</v>
      </c>
      <c r="Q684" s="12"/>
      <c r="R684" s="1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</row>
    <row r="685" spans="1:32" x14ac:dyDescent="0.2">
      <c r="A685" s="1" t="s">
        <v>384</v>
      </c>
      <c r="B685" s="1" t="s">
        <v>405</v>
      </c>
      <c r="C685" s="1">
        <v>254</v>
      </c>
      <c r="D685" s="1">
        <v>254</v>
      </c>
      <c r="E685" s="1" t="s">
        <v>1478</v>
      </c>
      <c r="F685" s="1">
        <v>28211</v>
      </c>
      <c r="G685" s="1" t="s">
        <v>201</v>
      </c>
      <c r="H685" s="3">
        <v>39799</v>
      </c>
      <c r="I685" s="3">
        <v>39799</v>
      </c>
      <c r="J685" s="4">
        <f t="shared" si="10"/>
        <v>40147</v>
      </c>
      <c r="K685" s="1" t="s">
        <v>386</v>
      </c>
      <c r="L685" s="48">
        <v>13120.87</v>
      </c>
      <c r="M685" s="48">
        <v>7</v>
      </c>
      <c r="N685" s="2">
        <v>0</v>
      </c>
      <c r="O685" s="2">
        <v>0</v>
      </c>
      <c r="P685" s="12">
        <v>5</v>
      </c>
      <c r="Q685" s="12"/>
      <c r="R685" s="1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</row>
    <row r="686" spans="1:32" x14ac:dyDescent="0.2">
      <c r="A686" s="1" t="s">
        <v>396</v>
      </c>
      <c r="B686" s="1" t="s">
        <v>1589</v>
      </c>
      <c r="C686" s="1">
        <v>140</v>
      </c>
      <c r="D686" s="1">
        <v>140</v>
      </c>
      <c r="E686" s="1" t="s">
        <v>27</v>
      </c>
      <c r="F686" s="1">
        <v>29055</v>
      </c>
      <c r="G686" s="1" t="s">
        <v>858</v>
      </c>
      <c r="H686" s="3">
        <v>39867</v>
      </c>
      <c r="I686" s="3">
        <v>39867</v>
      </c>
      <c r="J686" s="4">
        <f t="shared" si="10"/>
        <v>40209</v>
      </c>
      <c r="K686" s="1" t="s">
        <v>386</v>
      </c>
      <c r="L686" s="48">
        <v>12575.1</v>
      </c>
      <c r="M686" s="48">
        <v>7</v>
      </c>
      <c r="N686" s="2">
        <v>0</v>
      </c>
      <c r="O686" s="2">
        <v>0</v>
      </c>
      <c r="P686" s="12">
        <v>3</v>
      </c>
      <c r="Q686" s="12"/>
      <c r="R686" s="1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</row>
    <row r="687" spans="1:32" x14ac:dyDescent="0.2">
      <c r="A687" s="1" t="s">
        <v>384</v>
      </c>
      <c r="B687" s="1" t="s">
        <v>422</v>
      </c>
      <c r="C687" s="1">
        <v>793</v>
      </c>
      <c r="D687" s="1">
        <v>793</v>
      </c>
      <c r="E687" s="1" t="s">
        <v>423</v>
      </c>
      <c r="F687" s="1">
        <v>28771</v>
      </c>
      <c r="G687" s="1" t="s">
        <v>140</v>
      </c>
      <c r="H687" s="3">
        <v>39842</v>
      </c>
      <c r="I687" s="3">
        <v>39842</v>
      </c>
      <c r="J687" s="4">
        <f t="shared" si="10"/>
        <v>40178</v>
      </c>
      <c r="K687" s="1" t="s">
        <v>386</v>
      </c>
      <c r="L687" s="48">
        <v>12065.36</v>
      </c>
      <c r="M687" s="48">
        <v>7</v>
      </c>
      <c r="N687" s="2">
        <v>0</v>
      </c>
      <c r="O687" s="2">
        <v>0</v>
      </c>
      <c r="P687" s="12">
        <v>4</v>
      </c>
      <c r="Q687" s="12"/>
      <c r="R687" s="1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</row>
    <row r="688" spans="1:32" x14ac:dyDescent="0.2">
      <c r="A688" s="1" t="s">
        <v>387</v>
      </c>
      <c r="B688" s="1" t="s">
        <v>77</v>
      </c>
      <c r="C688" s="1">
        <v>676</v>
      </c>
      <c r="D688" s="1">
        <v>676</v>
      </c>
      <c r="E688" s="1" t="s">
        <v>1158</v>
      </c>
      <c r="F688" s="1">
        <v>27751</v>
      </c>
      <c r="G688" s="1" t="s">
        <v>1517</v>
      </c>
      <c r="H688" s="3">
        <v>39766</v>
      </c>
      <c r="I688" s="3">
        <v>39783</v>
      </c>
      <c r="J688" s="4">
        <f t="shared" si="10"/>
        <v>40147</v>
      </c>
      <c r="K688" s="1" t="s">
        <v>386</v>
      </c>
      <c r="L688" s="48">
        <v>12061.64</v>
      </c>
      <c r="M688" s="48">
        <v>7</v>
      </c>
      <c r="N688" s="2">
        <v>0</v>
      </c>
      <c r="O688" s="2">
        <v>0</v>
      </c>
      <c r="P688" s="12">
        <v>5</v>
      </c>
      <c r="Q688" s="12"/>
      <c r="R688" s="1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</row>
    <row r="689" spans="1:32" x14ac:dyDescent="0.2">
      <c r="A689" s="1" t="s">
        <v>387</v>
      </c>
      <c r="B689" s="1" t="s">
        <v>420</v>
      </c>
      <c r="C689" s="1">
        <v>664</v>
      </c>
      <c r="D689" s="1">
        <v>664</v>
      </c>
      <c r="E689" s="1" t="s">
        <v>421</v>
      </c>
      <c r="F689" s="1">
        <v>30014</v>
      </c>
      <c r="G689" s="1" t="s">
        <v>150</v>
      </c>
      <c r="H689" s="3">
        <v>39734</v>
      </c>
      <c r="I689" s="3">
        <v>39753</v>
      </c>
      <c r="J689" s="4">
        <f t="shared" si="10"/>
        <v>40117</v>
      </c>
      <c r="K689" s="1" t="s">
        <v>386</v>
      </c>
      <c r="L689" s="12">
        <v>11311.47</v>
      </c>
      <c r="M689" s="12">
        <v>7</v>
      </c>
      <c r="N689" s="2">
        <v>0</v>
      </c>
      <c r="O689" s="2">
        <v>0</v>
      </c>
      <c r="P689" s="12">
        <v>6</v>
      </c>
      <c r="Q689" s="48"/>
    </row>
    <row r="690" spans="1:32" x14ac:dyDescent="0.2">
      <c r="A690" s="1" t="s">
        <v>396</v>
      </c>
      <c r="B690" s="1" t="s">
        <v>425</v>
      </c>
      <c r="C690" s="1">
        <v>103</v>
      </c>
      <c r="D690" s="1">
        <v>103</v>
      </c>
      <c r="E690" s="1" t="s">
        <v>22</v>
      </c>
      <c r="F690" s="1">
        <v>28442</v>
      </c>
      <c r="G690" s="1" t="s">
        <v>1174</v>
      </c>
      <c r="H690" s="3">
        <v>39820</v>
      </c>
      <c r="I690" s="3">
        <v>39845</v>
      </c>
      <c r="J690" s="4">
        <f t="shared" si="10"/>
        <v>40209</v>
      </c>
      <c r="K690" s="1" t="s">
        <v>386</v>
      </c>
      <c r="L690" s="48">
        <v>10336.959999999999</v>
      </c>
      <c r="M690" s="48">
        <v>7</v>
      </c>
      <c r="N690" s="2">
        <v>0</v>
      </c>
      <c r="O690" s="2">
        <v>0</v>
      </c>
      <c r="P690" s="12">
        <v>3</v>
      </c>
      <c r="Q690" s="12"/>
      <c r="R690" s="1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</row>
    <row r="691" spans="1:32" x14ac:dyDescent="0.2">
      <c r="A691" s="1" t="s">
        <v>387</v>
      </c>
      <c r="B691" s="1" t="s">
        <v>435</v>
      </c>
      <c r="C691" s="1">
        <v>329</v>
      </c>
      <c r="D691" s="1">
        <v>329</v>
      </c>
      <c r="E691" s="1" t="s">
        <v>1469</v>
      </c>
      <c r="F691" s="1">
        <v>28669</v>
      </c>
      <c r="G691" s="1" t="s">
        <v>1196</v>
      </c>
      <c r="H691" s="3">
        <v>39836</v>
      </c>
      <c r="I691" s="3">
        <v>39836</v>
      </c>
      <c r="J691" s="4">
        <f t="shared" si="10"/>
        <v>40178</v>
      </c>
      <c r="K691" s="1" t="s">
        <v>386</v>
      </c>
      <c r="L691" s="48">
        <v>9909.06</v>
      </c>
      <c r="M691" s="48">
        <v>7</v>
      </c>
      <c r="N691" s="2">
        <v>0</v>
      </c>
      <c r="O691" s="2">
        <v>1</v>
      </c>
      <c r="P691" s="12">
        <v>4</v>
      </c>
      <c r="Q691" s="12"/>
      <c r="R691" s="1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</row>
    <row r="692" spans="1:32" x14ac:dyDescent="0.2">
      <c r="A692" s="1" t="s">
        <v>387</v>
      </c>
      <c r="B692" s="1" t="s">
        <v>77</v>
      </c>
      <c r="C692" s="1">
        <v>322</v>
      </c>
      <c r="D692" s="1">
        <v>322</v>
      </c>
      <c r="E692" s="1" t="s">
        <v>76</v>
      </c>
      <c r="F692" s="1">
        <v>27141</v>
      </c>
      <c r="G692" s="1" t="s">
        <v>888</v>
      </c>
      <c r="H692" s="3">
        <v>39755</v>
      </c>
      <c r="I692" s="3">
        <v>39783</v>
      </c>
      <c r="J692" s="4">
        <f t="shared" si="10"/>
        <v>40147</v>
      </c>
      <c r="K692" s="1" t="s">
        <v>386</v>
      </c>
      <c r="L692" s="48">
        <v>9891.4599999999991</v>
      </c>
      <c r="M692" s="48">
        <v>7</v>
      </c>
      <c r="N692" s="2">
        <v>0</v>
      </c>
      <c r="O692" s="2">
        <v>0</v>
      </c>
      <c r="P692" s="12">
        <v>5</v>
      </c>
      <c r="Q692" s="12"/>
      <c r="R692" s="1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</row>
    <row r="693" spans="1:32" x14ac:dyDescent="0.2">
      <c r="A693" s="1" t="s">
        <v>384</v>
      </c>
      <c r="B693" s="1" t="s">
        <v>391</v>
      </c>
      <c r="C693" s="1">
        <v>963</v>
      </c>
      <c r="D693" s="1">
        <v>963</v>
      </c>
      <c r="E693" s="1" t="s">
        <v>392</v>
      </c>
      <c r="F693" s="1">
        <v>29164</v>
      </c>
      <c r="G693" s="1" t="s">
        <v>485</v>
      </c>
      <c r="H693" s="3">
        <v>39871</v>
      </c>
      <c r="I693" s="3">
        <v>39873</v>
      </c>
      <c r="J693" s="4">
        <f t="shared" si="10"/>
        <v>40237</v>
      </c>
      <c r="K693" s="1" t="s">
        <v>386</v>
      </c>
      <c r="L693" s="48">
        <v>9225.99</v>
      </c>
      <c r="M693" s="48">
        <v>7</v>
      </c>
      <c r="N693" s="2">
        <v>0</v>
      </c>
      <c r="O693" s="2">
        <v>0</v>
      </c>
      <c r="P693" s="12">
        <v>2</v>
      </c>
      <c r="Q693" s="12"/>
      <c r="R693" s="12"/>
      <c r="S693" s="2"/>
      <c r="T693" s="2"/>
    </row>
    <row r="694" spans="1:32" x14ac:dyDescent="0.2">
      <c r="A694" s="1" t="s">
        <v>396</v>
      </c>
      <c r="B694" s="1" t="s">
        <v>427</v>
      </c>
      <c r="C694" s="1">
        <v>993</v>
      </c>
      <c r="D694" s="1">
        <v>993</v>
      </c>
      <c r="E694" s="1" t="s">
        <v>1255</v>
      </c>
      <c r="F694" s="1">
        <v>29025</v>
      </c>
      <c r="G694" s="1" t="s">
        <v>849</v>
      </c>
      <c r="H694" s="3">
        <v>39863</v>
      </c>
      <c r="I694" s="3">
        <v>39873</v>
      </c>
      <c r="J694" s="4">
        <f t="shared" si="10"/>
        <v>40237</v>
      </c>
      <c r="K694" s="1" t="s">
        <v>386</v>
      </c>
      <c r="L694" s="48">
        <v>9179.56</v>
      </c>
      <c r="M694" s="48">
        <v>7</v>
      </c>
      <c r="N694" s="2">
        <v>0</v>
      </c>
      <c r="O694" s="2">
        <v>0</v>
      </c>
      <c r="P694" s="12">
        <v>2</v>
      </c>
      <c r="Q694" s="12"/>
      <c r="R694" s="1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</row>
    <row r="695" spans="1:32" x14ac:dyDescent="0.2">
      <c r="A695" s="1" t="s">
        <v>396</v>
      </c>
      <c r="B695" s="1" t="s">
        <v>1000</v>
      </c>
      <c r="C695" s="1">
        <v>767</v>
      </c>
      <c r="D695" s="1">
        <v>767</v>
      </c>
      <c r="E695" s="1" t="s">
        <v>846</v>
      </c>
      <c r="F695" s="1">
        <v>29468</v>
      </c>
      <c r="G695" s="1" t="s">
        <v>1534</v>
      </c>
      <c r="H695" s="3">
        <v>39892</v>
      </c>
      <c r="I695" s="3">
        <v>39892</v>
      </c>
      <c r="J695" s="4">
        <f t="shared" si="10"/>
        <v>40237</v>
      </c>
      <c r="K695" s="1" t="s">
        <v>386</v>
      </c>
      <c r="L695" s="48">
        <v>7831.14</v>
      </c>
      <c r="M695" s="48">
        <v>7</v>
      </c>
      <c r="N695" s="2">
        <v>0</v>
      </c>
      <c r="O695" s="2">
        <v>0</v>
      </c>
      <c r="P695" s="12">
        <v>2</v>
      </c>
      <c r="Q695" s="12"/>
      <c r="R695" s="12"/>
      <c r="S695" s="2"/>
      <c r="T695" s="2"/>
    </row>
    <row r="696" spans="1:32" x14ac:dyDescent="0.2">
      <c r="A696" s="1" t="s">
        <v>387</v>
      </c>
      <c r="B696" s="1" t="s">
        <v>77</v>
      </c>
      <c r="C696" s="1">
        <v>161</v>
      </c>
      <c r="D696" s="1">
        <v>161</v>
      </c>
      <c r="E696" s="1" t="s">
        <v>194</v>
      </c>
      <c r="F696" s="1">
        <v>29671</v>
      </c>
      <c r="G696" s="1" t="s">
        <v>970</v>
      </c>
      <c r="H696" s="3">
        <v>39906</v>
      </c>
      <c r="I696" s="3">
        <v>39906</v>
      </c>
      <c r="J696" s="4">
        <f t="shared" si="10"/>
        <v>40268</v>
      </c>
      <c r="K696" s="1" t="s">
        <v>386</v>
      </c>
      <c r="L696" s="48">
        <v>5505.91</v>
      </c>
      <c r="M696" s="48">
        <v>7</v>
      </c>
      <c r="N696" s="2">
        <v>0</v>
      </c>
      <c r="O696" s="2">
        <v>0</v>
      </c>
      <c r="P696" s="12">
        <v>1</v>
      </c>
      <c r="Q696" s="12"/>
      <c r="R696" s="12"/>
      <c r="S696" s="2"/>
      <c r="T696" s="2"/>
    </row>
    <row r="697" spans="1:32" x14ac:dyDescent="0.2">
      <c r="A697" s="1" t="s">
        <v>387</v>
      </c>
      <c r="B697" s="1" t="s">
        <v>366</v>
      </c>
      <c r="C697" s="1">
        <v>251</v>
      </c>
      <c r="D697" s="1">
        <v>251</v>
      </c>
      <c r="E697" s="1" t="s">
        <v>1466</v>
      </c>
      <c r="F697" s="1">
        <v>28941</v>
      </c>
      <c r="G697" s="1" t="s">
        <v>377</v>
      </c>
      <c r="H697" s="3">
        <v>39856</v>
      </c>
      <c r="I697" s="3">
        <v>39873</v>
      </c>
      <c r="J697" s="4">
        <f t="shared" si="10"/>
        <v>40237</v>
      </c>
      <c r="K697" s="1" t="s">
        <v>386</v>
      </c>
      <c r="L697" s="48">
        <v>62820.34</v>
      </c>
      <c r="M697" s="48">
        <v>6.5</v>
      </c>
      <c r="N697" s="2">
        <v>0</v>
      </c>
      <c r="O697" s="2">
        <v>0</v>
      </c>
      <c r="P697" s="12">
        <v>2</v>
      </c>
      <c r="Q697" s="12"/>
      <c r="R697" s="1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</row>
    <row r="698" spans="1:32" x14ac:dyDescent="0.2">
      <c r="A698" s="1" t="s">
        <v>396</v>
      </c>
      <c r="B698" s="1" t="s">
        <v>136</v>
      </c>
      <c r="C698" s="1">
        <v>175</v>
      </c>
      <c r="D698" s="1">
        <v>175</v>
      </c>
      <c r="E698" s="1" t="s">
        <v>1132</v>
      </c>
      <c r="F698" s="1">
        <v>28958</v>
      </c>
      <c r="G698" s="1" t="s">
        <v>51</v>
      </c>
      <c r="H698" s="3">
        <v>39632</v>
      </c>
      <c r="I698" s="3">
        <v>39661</v>
      </c>
      <c r="J698" s="4">
        <f t="shared" si="10"/>
        <v>40025</v>
      </c>
      <c r="K698" s="1" t="s">
        <v>386</v>
      </c>
      <c r="L698" s="48">
        <v>55548.3</v>
      </c>
      <c r="M698" s="48">
        <v>6.5</v>
      </c>
      <c r="N698" s="2">
        <v>0</v>
      </c>
      <c r="O698" s="2">
        <v>-0.5</v>
      </c>
      <c r="P698" s="12">
        <v>9</v>
      </c>
      <c r="Q698" s="12"/>
      <c r="R698" s="1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</row>
    <row r="699" spans="1:32" x14ac:dyDescent="0.2">
      <c r="A699" s="1" t="s">
        <v>387</v>
      </c>
      <c r="B699" s="1" t="s">
        <v>1261</v>
      </c>
      <c r="C699" s="1">
        <v>908</v>
      </c>
      <c r="D699" s="1">
        <v>523</v>
      </c>
      <c r="E699" s="1" t="s">
        <v>429</v>
      </c>
      <c r="F699" s="1">
        <v>29561</v>
      </c>
      <c r="G699" s="1" t="s">
        <v>1564</v>
      </c>
      <c r="H699" s="3">
        <v>39899</v>
      </c>
      <c r="I699" s="3">
        <v>39899</v>
      </c>
      <c r="J699" s="4">
        <f t="shared" si="10"/>
        <v>40237</v>
      </c>
      <c r="K699" s="1" t="s">
        <v>386</v>
      </c>
      <c r="L699" s="48">
        <v>12967.09</v>
      </c>
      <c r="M699" s="48">
        <v>6.5</v>
      </c>
      <c r="N699" s="2">
        <v>0</v>
      </c>
      <c r="O699" s="2">
        <v>0</v>
      </c>
      <c r="P699" s="12">
        <v>2</v>
      </c>
      <c r="Q699" s="12"/>
      <c r="R699" s="12"/>
      <c r="S699" s="2"/>
      <c r="T699" s="2"/>
    </row>
    <row r="700" spans="1:32" x14ac:dyDescent="0.2">
      <c r="A700" s="1" t="s">
        <v>387</v>
      </c>
      <c r="B700" s="1" t="s">
        <v>420</v>
      </c>
      <c r="C700" s="1">
        <v>911</v>
      </c>
      <c r="D700" s="1">
        <v>911</v>
      </c>
      <c r="E700" s="1" t="s">
        <v>363</v>
      </c>
      <c r="F700" s="1">
        <v>23725</v>
      </c>
      <c r="G700" s="1" t="s">
        <v>34</v>
      </c>
      <c r="H700" s="3">
        <v>39360</v>
      </c>
      <c r="I700" s="3">
        <v>39387</v>
      </c>
      <c r="J700" s="4">
        <f t="shared" si="10"/>
        <v>39752</v>
      </c>
      <c r="K700" s="1" t="s">
        <v>386</v>
      </c>
      <c r="L700" s="48">
        <v>12334.73</v>
      </c>
      <c r="M700" s="48">
        <v>6.5</v>
      </c>
      <c r="N700" s="2">
        <v>0</v>
      </c>
      <c r="O700" s="2">
        <v>5.5</v>
      </c>
      <c r="P700" s="12">
        <v>18</v>
      </c>
      <c r="Q700" s="1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</row>
    <row r="701" spans="1:32" x14ac:dyDescent="0.2">
      <c r="A701" s="1" t="s">
        <v>384</v>
      </c>
      <c r="B701" s="1" t="s">
        <v>408</v>
      </c>
      <c r="C701" s="1">
        <v>624</v>
      </c>
      <c r="D701" s="1">
        <v>624</v>
      </c>
      <c r="E701" s="1" t="s">
        <v>1001</v>
      </c>
      <c r="F701" s="1">
        <v>27880</v>
      </c>
      <c r="G701" s="1" t="s">
        <v>130</v>
      </c>
      <c r="H701" s="3">
        <v>39776</v>
      </c>
      <c r="I701" s="3">
        <v>39783</v>
      </c>
      <c r="J701" s="4">
        <f t="shared" si="10"/>
        <v>40147</v>
      </c>
      <c r="K701" s="1" t="s">
        <v>386</v>
      </c>
      <c r="L701" s="48">
        <v>9360.16</v>
      </c>
      <c r="M701" s="48">
        <v>6.5</v>
      </c>
      <c r="N701" s="2">
        <v>0</v>
      </c>
      <c r="O701" s="2">
        <v>0</v>
      </c>
      <c r="P701" s="12">
        <v>5</v>
      </c>
      <c r="Q701" s="12"/>
      <c r="R701" s="12"/>
      <c r="S701" s="2"/>
      <c r="T701" s="2"/>
    </row>
    <row r="702" spans="1:32" x14ac:dyDescent="0.2">
      <c r="A702" s="1" t="s">
        <v>384</v>
      </c>
      <c r="B702" s="1" t="s">
        <v>391</v>
      </c>
      <c r="C702" s="1">
        <v>268</v>
      </c>
      <c r="D702" s="1">
        <v>268</v>
      </c>
      <c r="E702" s="1" t="s">
        <v>87</v>
      </c>
      <c r="F702" s="1">
        <v>23610</v>
      </c>
      <c r="G702" s="1" t="s">
        <v>335</v>
      </c>
      <c r="H702" s="3">
        <v>39372</v>
      </c>
      <c r="I702" s="3">
        <v>39387</v>
      </c>
      <c r="J702" s="4">
        <f t="shared" si="10"/>
        <v>39752</v>
      </c>
      <c r="K702" s="1" t="s">
        <v>386</v>
      </c>
      <c r="L702" s="48">
        <v>5388.29</v>
      </c>
      <c r="M702" s="48">
        <v>6.5</v>
      </c>
      <c r="N702" s="2">
        <v>2</v>
      </c>
      <c r="O702" s="2">
        <v>1</v>
      </c>
      <c r="P702" s="12">
        <v>18</v>
      </c>
      <c r="Q702" s="1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</row>
    <row r="703" spans="1:32" x14ac:dyDescent="0.2">
      <c r="A703" s="1" t="s">
        <v>387</v>
      </c>
      <c r="B703" s="1" t="s">
        <v>443</v>
      </c>
      <c r="C703" s="1">
        <v>339</v>
      </c>
      <c r="D703" s="1">
        <v>339</v>
      </c>
      <c r="E703" s="1" t="s">
        <v>1480</v>
      </c>
      <c r="F703" s="1">
        <v>29738</v>
      </c>
      <c r="G703" s="1" t="s">
        <v>567</v>
      </c>
      <c r="H703" s="3">
        <v>39714</v>
      </c>
      <c r="I703" s="3">
        <v>39714</v>
      </c>
      <c r="J703" s="4">
        <f t="shared" si="10"/>
        <v>40056</v>
      </c>
      <c r="K703" s="1" t="s">
        <v>386</v>
      </c>
      <c r="L703" s="48">
        <v>69313.7</v>
      </c>
      <c r="M703" s="48">
        <v>6</v>
      </c>
      <c r="N703" s="2">
        <v>0</v>
      </c>
      <c r="O703" s="2">
        <v>0</v>
      </c>
      <c r="P703" s="12">
        <v>8</v>
      </c>
      <c r="Q703" s="12"/>
      <c r="R703" s="12"/>
      <c r="S703" s="2"/>
      <c r="T703" s="2"/>
    </row>
    <row r="704" spans="1:32" x14ac:dyDescent="0.2">
      <c r="A704" s="1" t="s">
        <v>396</v>
      </c>
      <c r="B704" s="1" t="s">
        <v>415</v>
      </c>
      <c r="C704" s="1">
        <v>118</v>
      </c>
      <c r="D704" s="1">
        <v>118</v>
      </c>
      <c r="E704" s="1" t="s">
        <v>1114</v>
      </c>
      <c r="F704" s="1">
        <v>24067</v>
      </c>
      <c r="G704" s="1" t="s">
        <v>319</v>
      </c>
      <c r="H704" s="3">
        <v>39400</v>
      </c>
      <c r="I704" s="3">
        <v>39417</v>
      </c>
      <c r="J704" s="4">
        <f t="shared" si="10"/>
        <v>39782</v>
      </c>
      <c r="K704" s="1" t="s">
        <v>386</v>
      </c>
      <c r="L704" s="48">
        <v>43924.33</v>
      </c>
      <c r="M704" s="48">
        <v>6</v>
      </c>
      <c r="N704" s="2">
        <v>1</v>
      </c>
      <c r="O704" s="2">
        <v>0</v>
      </c>
      <c r="P704" s="12">
        <v>17</v>
      </c>
      <c r="Q704" s="1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</row>
    <row r="705" spans="1:32" x14ac:dyDescent="0.2">
      <c r="A705" s="1" t="s">
        <v>387</v>
      </c>
      <c r="B705" s="1" t="s">
        <v>401</v>
      </c>
      <c r="C705" s="1">
        <v>190</v>
      </c>
      <c r="D705" s="1">
        <v>190</v>
      </c>
      <c r="E705" s="1" t="s">
        <v>402</v>
      </c>
      <c r="F705" s="1">
        <v>28254</v>
      </c>
      <c r="G705" s="1" t="s">
        <v>1488</v>
      </c>
      <c r="H705" s="3">
        <v>39574</v>
      </c>
      <c r="I705" s="3">
        <v>39600</v>
      </c>
      <c r="J705" s="4">
        <f t="shared" si="10"/>
        <v>39964</v>
      </c>
      <c r="K705" s="1" t="s">
        <v>386</v>
      </c>
      <c r="L705" s="48">
        <v>39182.78</v>
      </c>
      <c r="M705" s="48">
        <v>6</v>
      </c>
      <c r="N705" s="2">
        <v>0</v>
      </c>
      <c r="O705" s="2">
        <v>0</v>
      </c>
      <c r="P705" s="12">
        <v>11</v>
      </c>
      <c r="Q705" s="12"/>
      <c r="R705" s="1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</row>
    <row r="706" spans="1:32" x14ac:dyDescent="0.2">
      <c r="A706" s="1" t="s">
        <v>387</v>
      </c>
      <c r="B706" s="1" t="s">
        <v>388</v>
      </c>
      <c r="C706" s="1">
        <v>249</v>
      </c>
      <c r="D706" s="1">
        <v>249</v>
      </c>
      <c r="E706" s="1" t="s">
        <v>365</v>
      </c>
      <c r="F706" s="1">
        <v>26644</v>
      </c>
      <c r="G706" s="1" t="s">
        <v>68</v>
      </c>
      <c r="H706" s="3">
        <v>39686</v>
      </c>
      <c r="I706" s="3">
        <v>39692</v>
      </c>
      <c r="J706" s="4">
        <f t="shared" ref="J706:J769" si="11">+IF(MONTH(I706)=1,(MONTH(I706)&amp;"-"&amp;(YEAR(I706))+1)-1,(MONTH(I706)&amp;"-"&amp;(YEAR(I706))+1)-1)</f>
        <v>40056</v>
      </c>
      <c r="K706" s="1" t="s">
        <v>386</v>
      </c>
      <c r="L706" s="48">
        <v>36564.18</v>
      </c>
      <c r="M706" s="48">
        <v>6</v>
      </c>
      <c r="N706" s="2">
        <v>0</v>
      </c>
      <c r="O706" s="2">
        <v>0</v>
      </c>
      <c r="P706" s="12">
        <v>8</v>
      </c>
      <c r="Q706" s="1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</row>
    <row r="707" spans="1:32" x14ac:dyDescent="0.2">
      <c r="A707" s="1" t="s">
        <v>396</v>
      </c>
      <c r="B707" s="1" t="s">
        <v>397</v>
      </c>
      <c r="C707" s="1">
        <v>71</v>
      </c>
      <c r="D707" s="1">
        <v>71</v>
      </c>
      <c r="E707" s="1" t="s">
        <v>1135</v>
      </c>
      <c r="F707" s="1">
        <v>24376</v>
      </c>
      <c r="G707" s="1" t="s">
        <v>209</v>
      </c>
      <c r="H707" s="3">
        <v>39455</v>
      </c>
      <c r="I707" s="3">
        <v>39479</v>
      </c>
      <c r="J707" s="4">
        <f t="shared" si="11"/>
        <v>39844</v>
      </c>
      <c r="K707" s="1" t="s">
        <v>394</v>
      </c>
      <c r="L707" s="48">
        <v>32405.96</v>
      </c>
      <c r="M707" s="48">
        <v>6</v>
      </c>
      <c r="N707" s="2">
        <v>2</v>
      </c>
      <c r="O707" s="2">
        <v>0</v>
      </c>
      <c r="P707" s="12">
        <v>15</v>
      </c>
      <c r="Q707" s="1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2" x14ac:dyDescent="0.2">
      <c r="A708" s="1" t="s">
        <v>396</v>
      </c>
      <c r="B708" s="1" t="s">
        <v>451</v>
      </c>
      <c r="C708" s="1">
        <v>977</v>
      </c>
      <c r="D708" s="1">
        <v>977</v>
      </c>
      <c r="E708" s="1" t="s">
        <v>452</v>
      </c>
      <c r="F708" s="1">
        <v>29614</v>
      </c>
      <c r="G708" s="1" t="s">
        <v>1138</v>
      </c>
      <c r="H708" s="3">
        <v>39724</v>
      </c>
      <c r="I708" s="3">
        <v>39724</v>
      </c>
      <c r="J708" s="4">
        <f t="shared" si="11"/>
        <v>40086</v>
      </c>
      <c r="K708" s="1" t="s">
        <v>386</v>
      </c>
      <c r="L708" s="48">
        <v>28941.63</v>
      </c>
      <c r="M708" s="48">
        <v>6</v>
      </c>
      <c r="N708" s="2">
        <v>0</v>
      </c>
      <c r="O708" s="2">
        <v>0</v>
      </c>
      <c r="P708" s="12">
        <v>7</v>
      </c>
      <c r="Q708" s="12"/>
      <c r="R708" s="12"/>
      <c r="S708" s="2"/>
      <c r="T708" s="2"/>
    </row>
    <row r="709" spans="1:32" x14ac:dyDescent="0.2">
      <c r="A709" s="1" t="s">
        <v>387</v>
      </c>
      <c r="B709" s="1" t="s">
        <v>401</v>
      </c>
      <c r="C709" s="1">
        <v>26</v>
      </c>
      <c r="D709" s="1">
        <v>26</v>
      </c>
      <c r="E709" s="1" t="s">
        <v>697</v>
      </c>
      <c r="F709" s="1">
        <v>23907</v>
      </c>
      <c r="G709" s="1" t="s">
        <v>700</v>
      </c>
      <c r="H709" s="3">
        <v>39428</v>
      </c>
      <c r="I709" s="3">
        <v>39448</v>
      </c>
      <c r="J709" s="4">
        <f t="shared" si="11"/>
        <v>39813</v>
      </c>
      <c r="K709" s="1" t="s">
        <v>386</v>
      </c>
      <c r="L709" s="48">
        <v>28576.06</v>
      </c>
      <c r="M709" s="48">
        <v>6</v>
      </c>
      <c r="N709" s="2">
        <v>0</v>
      </c>
      <c r="O709" s="2">
        <v>1</v>
      </c>
      <c r="P709" s="12">
        <v>16</v>
      </c>
      <c r="Q709" s="1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2" x14ac:dyDescent="0.2">
      <c r="A710" s="1" t="s">
        <v>387</v>
      </c>
      <c r="B710" s="1" t="s">
        <v>420</v>
      </c>
      <c r="C710" s="1">
        <v>74</v>
      </c>
      <c r="D710" s="1">
        <v>258</v>
      </c>
      <c r="E710" s="1" t="s">
        <v>426</v>
      </c>
      <c r="F710" s="1">
        <v>30127</v>
      </c>
      <c r="G710" s="1" t="s">
        <v>890</v>
      </c>
      <c r="H710" s="3">
        <v>39734</v>
      </c>
      <c r="I710" s="3">
        <v>39753</v>
      </c>
      <c r="J710" s="4">
        <f t="shared" si="11"/>
        <v>40117</v>
      </c>
      <c r="K710" s="1" t="s">
        <v>386</v>
      </c>
      <c r="L710" s="12">
        <v>26779.65</v>
      </c>
      <c r="M710" s="12">
        <v>6</v>
      </c>
      <c r="N710" s="2">
        <v>0</v>
      </c>
      <c r="O710" s="2">
        <v>2</v>
      </c>
      <c r="P710" s="12">
        <v>6</v>
      </c>
      <c r="Q710" s="48"/>
    </row>
    <row r="711" spans="1:32" x14ac:dyDescent="0.2">
      <c r="A711" s="1" t="s">
        <v>384</v>
      </c>
      <c r="B711" s="1" t="s">
        <v>440</v>
      </c>
      <c r="C711" s="1">
        <v>344</v>
      </c>
      <c r="D711" s="1">
        <v>344</v>
      </c>
      <c r="E711" s="1" t="s">
        <v>441</v>
      </c>
      <c r="F711" s="1">
        <v>27565</v>
      </c>
      <c r="G711" s="1" t="s">
        <v>916</v>
      </c>
      <c r="H711" s="3">
        <v>39568</v>
      </c>
      <c r="I711" s="3">
        <v>39569</v>
      </c>
      <c r="J711" s="4">
        <f t="shared" si="11"/>
        <v>39933</v>
      </c>
      <c r="K711" s="1" t="s">
        <v>394</v>
      </c>
      <c r="L711" s="48">
        <v>25653.65</v>
      </c>
      <c r="M711" s="48">
        <v>6</v>
      </c>
      <c r="N711" s="2">
        <v>0</v>
      </c>
      <c r="O711" s="2">
        <v>0</v>
      </c>
      <c r="P711" s="12">
        <v>12</v>
      </c>
      <c r="Q711" s="1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2" x14ac:dyDescent="0.2">
      <c r="A712" s="1" t="s">
        <v>396</v>
      </c>
      <c r="B712" s="1" t="s">
        <v>427</v>
      </c>
      <c r="C712" s="1">
        <v>983</v>
      </c>
      <c r="D712" s="1">
        <v>983</v>
      </c>
      <c r="E712" s="1" t="s">
        <v>1479</v>
      </c>
      <c r="F712" s="1">
        <v>23647</v>
      </c>
      <c r="G712" s="1" t="s">
        <v>1349</v>
      </c>
      <c r="H712" s="3">
        <v>39393</v>
      </c>
      <c r="I712" s="3">
        <v>39417</v>
      </c>
      <c r="J712" s="4">
        <f t="shared" si="11"/>
        <v>39782</v>
      </c>
      <c r="K712" s="1" t="s">
        <v>386</v>
      </c>
      <c r="L712" s="48">
        <v>22832.9</v>
      </c>
      <c r="M712" s="48">
        <v>6</v>
      </c>
      <c r="N712" s="2">
        <v>2</v>
      </c>
      <c r="O712" s="2">
        <v>0</v>
      </c>
      <c r="P712" s="12">
        <v>17</v>
      </c>
      <c r="Q712" s="1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2" x14ac:dyDescent="0.2">
      <c r="A713" s="1" t="s">
        <v>384</v>
      </c>
      <c r="B713" s="1" t="s">
        <v>385</v>
      </c>
      <c r="C713" s="1">
        <v>505</v>
      </c>
      <c r="D713" s="1">
        <v>505</v>
      </c>
      <c r="E713" s="1" t="s">
        <v>390</v>
      </c>
      <c r="F713" s="1">
        <v>28914</v>
      </c>
      <c r="G713" s="1" t="s">
        <v>487</v>
      </c>
      <c r="H713" s="3">
        <v>39855</v>
      </c>
      <c r="I713" s="3">
        <v>39855</v>
      </c>
      <c r="J713" s="4">
        <f t="shared" si="11"/>
        <v>40209</v>
      </c>
      <c r="K713" s="1" t="s">
        <v>386</v>
      </c>
      <c r="L713" s="48">
        <v>22699.86</v>
      </c>
      <c r="M713" s="48">
        <v>6</v>
      </c>
      <c r="N713" s="2">
        <v>0</v>
      </c>
      <c r="O713" s="2">
        <v>0</v>
      </c>
      <c r="P713" s="12">
        <v>3</v>
      </c>
      <c r="Q713" s="1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2" x14ac:dyDescent="0.2">
      <c r="A714" s="1" t="s">
        <v>396</v>
      </c>
      <c r="B714" s="1" t="s">
        <v>410</v>
      </c>
      <c r="C714" s="1">
        <v>40</v>
      </c>
      <c r="D714" s="1">
        <v>40</v>
      </c>
      <c r="E714" s="1" t="s">
        <v>1134</v>
      </c>
      <c r="F714" s="1">
        <v>27696</v>
      </c>
      <c r="G714" s="1" t="s">
        <v>940</v>
      </c>
      <c r="H714" s="3">
        <v>39762</v>
      </c>
      <c r="I714" s="3">
        <v>39762</v>
      </c>
      <c r="J714" s="4">
        <f t="shared" si="11"/>
        <v>40117</v>
      </c>
      <c r="K714" s="1" t="s">
        <v>386</v>
      </c>
      <c r="L714" s="48">
        <v>22648.1</v>
      </c>
      <c r="M714" s="48">
        <v>6</v>
      </c>
      <c r="N714" s="2">
        <v>0</v>
      </c>
      <c r="O714" s="2">
        <v>0</v>
      </c>
      <c r="P714" s="12">
        <v>6</v>
      </c>
      <c r="Q714" s="12"/>
      <c r="R714" s="1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2" x14ac:dyDescent="0.2">
      <c r="A715" s="1" t="s">
        <v>387</v>
      </c>
      <c r="B715" s="1" t="s">
        <v>435</v>
      </c>
      <c r="C715" s="1">
        <v>173</v>
      </c>
      <c r="D715" s="1">
        <v>173</v>
      </c>
      <c r="E715" s="1" t="s">
        <v>1500</v>
      </c>
      <c r="F715" s="1">
        <v>29123</v>
      </c>
      <c r="G715" s="1" t="s">
        <v>873</v>
      </c>
      <c r="H715" s="3">
        <v>39870</v>
      </c>
      <c r="I715" s="3">
        <v>39873</v>
      </c>
      <c r="J715" s="4">
        <f t="shared" si="11"/>
        <v>40237</v>
      </c>
      <c r="K715" s="1" t="s">
        <v>386</v>
      </c>
      <c r="L715" s="48">
        <v>22249.87</v>
      </c>
      <c r="M715" s="48">
        <v>6</v>
      </c>
      <c r="N715" s="2">
        <v>0</v>
      </c>
      <c r="O715" s="2">
        <v>0</v>
      </c>
      <c r="P715" s="12">
        <v>2</v>
      </c>
      <c r="Q715" s="12"/>
      <c r="R715" s="1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2" x14ac:dyDescent="0.2">
      <c r="A716" s="1" t="s">
        <v>396</v>
      </c>
      <c r="B716" s="1" t="s">
        <v>451</v>
      </c>
      <c r="C716" s="1">
        <v>883</v>
      </c>
      <c r="D716" s="1">
        <v>883</v>
      </c>
      <c r="E716" s="1" t="s">
        <v>1274</v>
      </c>
      <c r="F716" s="1">
        <v>24830</v>
      </c>
      <c r="G716" s="1" t="s">
        <v>21</v>
      </c>
      <c r="H716" s="3">
        <v>39511</v>
      </c>
      <c r="I716" s="3">
        <v>39539</v>
      </c>
      <c r="J716" s="4">
        <f t="shared" si="11"/>
        <v>39903</v>
      </c>
      <c r="K716" s="1" t="s">
        <v>386</v>
      </c>
      <c r="L716" s="48">
        <v>18813.919999999998</v>
      </c>
      <c r="M716" s="48">
        <v>6</v>
      </c>
      <c r="N716" s="2">
        <v>0</v>
      </c>
      <c r="O716" s="2">
        <v>1</v>
      </c>
      <c r="P716" s="12">
        <v>13</v>
      </c>
      <c r="Q716" s="1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2" x14ac:dyDescent="0.2">
      <c r="A717" s="1" t="s">
        <v>396</v>
      </c>
      <c r="B717" s="1" t="s">
        <v>136</v>
      </c>
      <c r="C717" s="1">
        <v>134</v>
      </c>
      <c r="D717" s="1">
        <v>134</v>
      </c>
      <c r="E717" s="1" t="s">
        <v>1086</v>
      </c>
      <c r="F717" s="1">
        <v>30010</v>
      </c>
      <c r="G717" s="1" t="s">
        <v>1087</v>
      </c>
      <c r="H717" s="3">
        <v>39927</v>
      </c>
      <c r="I717" s="3">
        <v>39927</v>
      </c>
      <c r="J717" s="4">
        <f t="shared" si="11"/>
        <v>40268</v>
      </c>
      <c r="K717" s="1" t="s">
        <v>386</v>
      </c>
      <c r="L717" s="12">
        <v>18762.57</v>
      </c>
      <c r="M717" s="12">
        <v>6</v>
      </c>
      <c r="N717" s="2">
        <v>0</v>
      </c>
      <c r="O717" s="2">
        <v>0</v>
      </c>
      <c r="P717" s="12">
        <v>1</v>
      </c>
      <c r="Q717" s="48"/>
    </row>
    <row r="718" spans="1:32" x14ac:dyDescent="0.2">
      <c r="A718" s="1" t="s">
        <v>396</v>
      </c>
      <c r="B718" s="1" t="s">
        <v>451</v>
      </c>
      <c r="C718" s="1">
        <v>883</v>
      </c>
      <c r="D718" s="1">
        <v>883</v>
      </c>
      <c r="E718" s="1" t="s">
        <v>1274</v>
      </c>
      <c r="F718" s="1">
        <v>27604</v>
      </c>
      <c r="G718" s="1" t="s">
        <v>1514</v>
      </c>
      <c r="H718" s="3">
        <v>39755</v>
      </c>
      <c r="I718" s="3">
        <v>39783</v>
      </c>
      <c r="J718" s="4">
        <f t="shared" si="11"/>
        <v>40147</v>
      </c>
      <c r="K718" s="1" t="s">
        <v>386</v>
      </c>
      <c r="L718" s="48">
        <v>18362.689999999999</v>
      </c>
      <c r="M718" s="48">
        <v>6</v>
      </c>
      <c r="N718" s="2">
        <v>0</v>
      </c>
      <c r="O718" s="2">
        <v>0</v>
      </c>
      <c r="P718" s="12">
        <v>5</v>
      </c>
      <c r="Q718" s="12"/>
      <c r="R718" s="1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</row>
    <row r="719" spans="1:32" x14ac:dyDescent="0.2">
      <c r="A719" s="1" t="s">
        <v>396</v>
      </c>
      <c r="B719" s="1" t="s">
        <v>451</v>
      </c>
      <c r="C719" s="1">
        <v>460</v>
      </c>
      <c r="D719" s="1">
        <v>460</v>
      </c>
      <c r="E719" s="1" t="s">
        <v>1268</v>
      </c>
      <c r="F719" s="1">
        <v>27839</v>
      </c>
      <c r="G719" s="1" t="s">
        <v>132</v>
      </c>
      <c r="H719" s="3">
        <v>39773</v>
      </c>
      <c r="I719" s="3">
        <v>39783</v>
      </c>
      <c r="J719" s="4">
        <f t="shared" si="11"/>
        <v>40147</v>
      </c>
      <c r="K719" s="1" t="s">
        <v>386</v>
      </c>
      <c r="L719" s="48">
        <v>17759.89</v>
      </c>
      <c r="M719" s="48">
        <v>6</v>
      </c>
      <c r="N719" s="2">
        <v>0</v>
      </c>
      <c r="O719" s="2">
        <v>2</v>
      </c>
      <c r="P719" s="12">
        <v>5</v>
      </c>
      <c r="Q719" s="12"/>
      <c r="R719" s="1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</row>
    <row r="720" spans="1:32" x14ac:dyDescent="0.2">
      <c r="A720" s="1" t="s">
        <v>387</v>
      </c>
      <c r="B720" s="1" t="s">
        <v>420</v>
      </c>
      <c r="C720" s="1">
        <v>866</v>
      </c>
      <c r="D720" s="1">
        <v>866</v>
      </c>
      <c r="E720" s="1" t="s">
        <v>447</v>
      </c>
      <c r="F720" s="1">
        <v>29071</v>
      </c>
      <c r="G720" s="1" t="s">
        <v>861</v>
      </c>
      <c r="H720" s="3">
        <v>39688</v>
      </c>
      <c r="I720" s="3">
        <v>39692</v>
      </c>
      <c r="J720" s="4">
        <f t="shared" si="11"/>
        <v>40056</v>
      </c>
      <c r="K720" s="1" t="s">
        <v>386</v>
      </c>
      <c r="L720" s="48">
        <v>17532.990000000002</v>
      </c>
      <c r="M720" s="48">
        <v>6</v>
      </c>
      <c r="N720" s="2">
        <v>0</v>
      </c>
      <c r="O720" s="2">
        <v>2</v>
      </c>
      <c r="P720" s="12">
        <v>8</v>
      </c>
      <c r="Q720" s="12"/>
      <c r="R720" s="1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</row>
    <row r="721" spans="1:32" x14ac:dyDescent="0.2">
      <c r="A721" s="1" t="s">
        <v>396</v>
      </c>
      <c r="B721" s="1" t="s">
        <v>403</v>
      </c>
      <c r="C721" s="1">
        <v>375</v>
      </c>
      <c r="D721" s="1">
        <v>375</v>
      </c>
      <c r="E721" s="1" t="s">
        <v>244</v>
      </c>
      <c r="F721" s="1">
        <v>28553</v>
      </c>
      <c r="G721" s="1" t="s">
        <v>1185</v>
      </c>
      <c r="H721" s="3">
        <v>39828</v>
      </c>
      <c r="I721" s="3">
        <v>39845</v>
      </c>
      <c r="J721" s="4">
        <f t="shared" si="11"/>
        <v>40209</v>
      </c>
      <c r="K721" s="1" t="s">
        <v>386</v>
      </c>
      <c r="L721" s="48">
        <v>16898.53</v>
      </c>
      <c r="M721" s="48">
        <v>6</v>
      </c>
      <c r="N721" s="2">
        <v>0</v>
      </c>
      <c r="O721" s="2">
        <v>0</v>
      </c>
      <c r="P721" s="12">
        <v>3</v>
      </c>
      <c r="Q721" s="12"/>
      <c r="R721" s="1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</row>
    <row r="722" spans="1:32" x14ac:dyDescent="0.2">
      <c r="A722" s="1" t="s">
        <v>396</v>
      </c>
      <c r="B722" s="1" t="s">
        <v>410</v>
      </c>
      <c r="C722" s="1">
        <v>40</v>
      </c>
      <c r="D722" s="1">
        <v>40</v>
      </c>
      <c r="E722" s="1" t="s">
        <v>1134</v>
      </c>
      <c r="F722" s="1">
        <v>29163</v>
      </c>
      <c r="G722" s="1" t="s">
        <v>723</v>
      </c>
      <c r="H722" s="3">
        <v>39678</v>
      </c>
      <c r="I722" s="3">
        <v>39692</v>
      </c>
      <c r="J722" s="4">
        <f t="shared" si="11"/>
        <v>40056</v>
      </c>
      <c r="K722" s="1" t="s">
        <v>386</v>
      </c>
      <c r="L722" s="48">
        <v>16863.86</v>
      </c>
      <c r="M722" s="48">
        <v>6</v>
      </c>
      <c r="N722" s="2">
        <v>0</v>
      </c>
      <c r="O722" s="2">
        <v>0</v>
      </c>
      <c r="P722" s="12">
        <v>8</v>
      </c>
      <c r="Q722" s="12"/>
      <c r="R722" s="12"/>
      <c r="S722" s="2"/>
      <c r="T722" s="2"/>
    </row>
    <row r="723" spans="1:32" x14ac:dyDescent="0.2">
      <c r="A723" s="1" t="s">
        <v>396</v>
      </c>
      <c r="B723" s="1" t="s">
        <v>1474</v>
      </c>
      <c r="C723" s="1">
        <v>414</v>
      </c>
      <c r="D723" s="1">
        <v>414</v>
      </c>
      <c r="E723" s="1" t="s">
        <v>1475</v>
      </c>
      <c r="F723" s="1">
        <v>29047</v>
      </c>
      <c r="G723" s="1" t="s">
        <v>72</v>
      </c>
      <c r="H723" s="3">
        <v>39674</v>
      </c>
      <c r="I723" s="3">
        <v>39692</v>
      </c>
      <c r="J723" s="4">
        <f t="shared" si="11"/>
        <v>40056</v>
      </c>
      <c r="K723" s="1" t="s">
        <v>386</v>
      </c>
      <c r="L723" s="48">
        <v>16563.66</v>
      </c>
      <c r="M723" s="48">
        <v>6</v>
      </c>
      <c r="N723" s="2">
        <v>0</v>
      </c>
      <c r="O723" s="2">
        <v>1</v>
      </c>
      <c r="P723" s="12">
        <v>8</v>
      </c>
      <c r="Q723" s="12"/>
      <c r="R723" s="1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</row>
    <row r="724" spans="1:32" x14ac:dyDescent="0.2">
      <c r="A724" s="1" t="s">
        <v>387</v>
      </c>
      <c r="B724" s="1" t="s">
        <v>401</v>
      </c>
      <c r="C724" s="1">
        <v>908</v>
      </c>
      <c r="D724" s="1">
        <v>908</v>
      </c>
      <c r="E724" s="1" t="s">
        <v>429</v>
      </c>
      <c r="F724" s="1">
        <v>29532</v>
      </c>
      <c r="G724" s="1" t="s">
        <v>1553</v>
      </c>
      <c r="H724" s="3">
        <v>39898</v>
      </c>
      <c r="I724" s="3">
        <v>39898</v>
      </c>
      <c r="J724" s="4">
        <f t="shared" si="11"/>
        <v>40237</v>
      </c>
      <c r="K724" s="1" t="s">
        <v>386</v>
      </c>
      <c r="L724" s="48">
        <v>16545.46</v>
      </c>
      <c r="M724" s="48">
        <v>6</v>
      </c>
      <c r="N724" s="2">
        <v>0</v>
      </c>
      <c r="O724" s="2">
        <v>0</v>
      </c>
      <c r="P724" s="12">
        <v>2</v>
      </c>
      <c r="Q724" s="12"/>
      <c r="R724" s="1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</row>
    <row r="725" spans="1:32" x14ac:dyDescent="0.2">
      <c r="A725" s="1" t="s">
        <v>387</v>
      </c>
      <c r="B725" s="1" t="s">
        <v>420</v>
      </c>
      <c r="C725" s="1">
        <v>452</v>
      </c>
      <c r="D725" s="1">
        <v>452</v>
      </c>
      <c r="E725" s="1" t="s">
        <v>1127</v>
      </c>
      <c r="F725" s="1">
        <v>29095</v>
      </c>
      <c r="G725" s="1" t="s">
        <v>477</v>
      </c>
      <c r="H725" s="3">
        <v>39869</v>
      </c>
      <c r="I725" s="3">
        <v>39873</v>
      </c>
      <c r="J725" s="4">
        <f t="shared" si="11"/>
        <v>40237</v>
      </c>
      <c r="K725" s="1" t="s">
        <v>386</v>
      </c>
      <c r="L725" s="48">
        <v>16319.47</v>
      </c>
      <c r="M725" s="48">
        <v>6</v>
      </c>
      <c r="N725" s="2">
        <v>0</v>
      </c>
      <c r="O725" s="2">
        <v>0</v>
      </c>
      <c r="P725" s="12">
        <v>2</v>
      </c>
      <c r="Q725" s="12"/>
      <c r="R725" s="1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</row>
    <row r="726" spans="1:32" x14ac:dyDescent="0.2">
      <c r="A726" s="1" t="s">
        <v>396</v>
      </c>
      <c r="B726" s="1" t="s">
        <v>403</v>
      </c>
      <c r="C726" s="1">
        <v>375</v>
      </c>
      <c r="D726" s="1">
        <v>375</v>
      </c>
      <c r="E726" s="1" t="s">
        <v>244</v>
      </c>
      <c r="F726" s="1">
        <v>28813</v>
      </c>
      <c r="G726" s="1" t="s">
        <v>1227</v>
      </c>
      <c r="H726" s="3">
        <v>39847</v>
      </c>
      <c r="I726" s="3">
        <v>39847</v>
      </c>
      <c r="J726" s="4">
        <f t="shared" si="11"/>
        <v>40209</v>
      </c>
      <c r="K726" s="1" t="s">
        <v>386</v>
      </c>
      <c r="L726" s="48">
        <v>14454.31</v>
      </c>
      <c r="M726" s="48">
        <v>6</v>
      </c>
      <c r="N726" s="2">
        <v>0</v>
      </c>
      <c r="O726" s="2">
        <v>0</v>
      </c>
      <c r="P726" s="12">
        <v>3</v>
      </c>
      <c r="Q726" s="12"/>
      <c r="R726" s="1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</row>
    <row r="727" spans="1:32" x14ac:dyDescent="0.2">
      <c r="A727" s="1" t="s">
        <v>396</v>
      </c>
      <c r="B727" s="1" t="s">
        <v>136</v>
      </c>
      <c r="C727" s="1">
        <v>311</v>
      </c>
      <c r="D727" s="1">
        <v>311</v>
      </c>
      <c r="E727" s="1" t="s">
        <v>1137</v>
      </c>
      <c r="F727" s="1">
        <v>28815</v>
      </c>
      <c r="G727" s="1" t="s">
        <v>1229</v>
      </c>
      <c r="H727" s="3">
        <v>39847</v>
      </c>
      <c r="I727" s="3">
        <v>39873</v>
      </c>
      <c r="J727" s="4">
        <f t="shared" si="11"/>
        <v>40237</v>
      </c>
      <c r="K727" s="1" t="s">
        <v>386</v>
      </c>
      <c r="L727" s="48">
        <v>14324.51</v>
      </c>
      <c r="M727" s="48">
        <v>6</v>
      </c>
      <c r="N727" s="2">
        <v>0</v>
      </c>
      <c r="O727" s="2">
        <v>0</v>
      </c>
      <c r="P727" s="12">
        <v>2</v>
      </c>
      <c r="Q727" s="12"/>
      <c r="R727" s="1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</row>
    <row r="728" spans="1:32" x14ac:dyDescent="0.2">
      <c r="A728" s="1" t="s">
        <v>384</v>
      </c>
      <c r="B728" s="1" t="s">
        <v>357</v>
      </c>
      <c r="C728" s="1">
        <v>663</v>
      </c>
      <c r="D728" s="1">
        <v>663</v>
      </c>
      <c r="E728" s="1" t="s">
        <v>358</v>
      </c>
      <c r="F728" s="1">
        <v>27955</v>
      </c>
      <c r="G728" s="1" t="s">
        <v>116</v>
      </c>
      <c r="H728" s="3">
        <v>39780</v>
      </c>
      <c r="I728" s="3">
        <v>39783</v>
      </c>
      <c r="J728" s="4">
        <f t="shared" si="11"/>
        <v>40147</v>
      </c>
      <c r="K728" s="1" t="s">
        <v>386</v>
      </c>
      <c r="L728" s="48">
        <v>13803.23</v>
      </c>
      <c r="M728" s="48">
        <v>6</v>
      </c>
      <c r="N728" s="2">
        <v>0</v>
      </c>
      <c r="O728" s="2">
        <v>0</v>
      </c>
      <c r="P728" s="12">
        <v>5</v>
      </c>
      <c r="Q728" s="12"/>
      <c r="R728" s="1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</row>
    <row r="729" spans="1:32" x14ac:dyDescent="0.2">
      <c r="A729" s="1" t="s">
        <v>384</v>
      </c>
      <c r="B729" s="1" t="s">
        <v>422</v>
      </c>
      <c r="C729" s="1">
        <v>870</v>
      </c>
      <c r="D729" s="1">
        <v>870</v>
      </c>
      <c r="E729" s="1" t="s">
        <v>1017</v>
      </c>
      <c r="F729" s="1">
        <v>27181</v>
      </c>
      <c r="G729" s="1" t="s">
        <v>507</v>
      </c>
      <c r="H729" s="3">
        <v>39714</v>
      </c>
      <c r="I729" s="3">
        <v>39722</v>
      </c>
      <c r="J729" s="4">
        <f t="shared" si="11"/>
        <v>40086</v>
      </c>
      <c r="K729" s="1" t="s">
        <v>386</v>
      </c>
      <c r="L729" s="48">
        <v>13724.62</v>
      </c>
      <c r="M729" s="48">
        <v>6</v>
      </c>
      <c r="N729" s="2">
        <v>0</v>
      </c>
      <c r="O729" s="2">
        <v>2</v>
      </c>
      <c r="P729" s="12">
        <v>7</v>
      </c>
      <c r="Q729" s="12"/>
      <c r="R729" s="1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</row>
    <row r="730" spans="1:32" x14ac:dyDescent="0.2">
      <c r="A730" s="1" t="s">
        <v>384</v>
      </c>
      <c r="B730" s="1" t="s">
        <v>408</v>
      </c>
      <c r="C730" s="1">
        <v>656</v>
      </c>
      <c r="D730" s="1">
        <v>656</v>
      </c>
      <c r="E730" s="1" t="s">
        <v>409</v>
      </c>
      <c r="F730" s="1">
        <v>29547</v>
      </c>
      <c r="G730" s="1" t="s">
        <v>634</v>
      </c>
      <c r="H730" s="3">
        <v>39717</v>
      </c>
      <c r="I730" s="3">
        <v>39722</v>
      </c>
      <c r="J730" s="4">
        <f t="shared" si="11"/>
        <v>40086</v>
      </c>
      <c r="K730" s="1" t="s">
        <v>386</v>
      </c>
      <c r="L730" s="48">
        <v>13503.23</v>
      </c>
      <c r="M730" s="48">
        <v>6</v>
      </c>
      <c r="N730" s="2">
        <v>0</v>
      </c>
      <c r="O730" s="2">
        <v>0</v>
      </c>
      <c r="P730" s="12">
        <v>7</v>
      </c>
      <c r="Q730" s="12"/>
      <c r="R730" s="12"/>
      <c r="S730" s="2"/>
      <c r="T730" s="2"/>
    </row>
    <row r="731" spans="1:32" x14ac:dyDescent="0.2">
      <c r="A731" s="1" t="s">
        <v>396</v>
      </c>
      <c r="B731" s="1" t="s">
        <v>427</v>
      </c>
      <c r="C731" s="1">
        <v>820</v>
      </c>
      <c r="D731" s="1">
        <v>820</v>
      </c>
      <c r="E731" s="1" t="s">
        <v>1128</v>
      </c>
      <c r="F731" s="1">
        <v>27614</v>
      </c>
      <c r="G731" s="1" t="s">
        <v>945</v>
      </c>
      <c r="H731" s="3">
        <v>39756</v>
      </c>
      <c r="I731" s="3">
        <v>39783</v>
      </c>
      <c r="J731" s="4">
        <f t="shared" si="11"/>
        <v>40147</v>
      </c>
      <c r="K731" s="1" t="s">
        <v>386</v>
      </c>
      <c r="L731" s="48">
        <v>12902.43</v>
      </c>
      <c r="M731" s="48">
        <v>6</v>
      </c>
      <c r="N731" s="2">
        <v>0</v>
      </c>
      <c r="O731" s="2">
        <v>0</v>
      </c>
      <c r="P731" s="12">
        <v>5</v>
      </c>
      <c r="Q731" s="12"/>
      <c r="R731" s="1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</row>
    <row r="732" spans="1:32" x14ac:dyDescent="0.2">
      <c r="A732" s="1" t="s">
        <v>396</v>
      </c>
      <c r="B732" s="1" t="s">
        <v>427</v>
      </c>
      <c r="C732" s="1">
        <v>983</v>
      </c>
      <c r="D732" s="1">
        <v>983</v>
      </c>
      <c r="E732" s="1" t="s">
        <v>1479</v>
      </c>
      <c r="F732" s="1">
        <v>29585</v>
      </c>
      <c r="G732" s="1" t="s">
        <v>1568</v>
      </c>
      <c r="H732" s="3">
        <v>39630</v>
      </c>
      <c r="I732" s="3">
        <v>39661</v>
      </c>
      <c r="J732" s="4">
        <f t="shared" si="11"/>
        <v>40025</v>
      </c>
      <c r="K732" s="1" t="s">
        <v>386</v>
      </c>
      <c r="L732" s="48">
        <v>12171.11</v>
      </c>
      <c r="M732" s="48">
        <v>6</v>
      </c>
      <c r="N732" s="2">
        <v>0</v>
      </c>
      <c r="O732" s="2">
        <v>0</v>
      </c>
      <c r="P732" s="12">
        <v>9</v>
      </c>
      <c r="Q732" s="12"/>
      <c r="R732" s="12"/>
      <c r="S732" s="2"/>
      <c r="T732" s="2"/>
    </row>
    <row r="733" spans="1:32" x14ac:dyDescent="0.2">
      <c r="A733" s="1" t="s">
        <v>396</v>
      </c>
      <c r="B733" s="1" t="s">
        <v>74</v>
      </c>
      <c r="C733" s="1">
        <v>234</v>
      </c>
      <c r="D733" s="1">
        <v>234</v>
      </c>
      <c r="E733" s="1" t="s">
        <v>1131</v>
      </c>
      <c r="F733" s="1">
        <v>27842</v>
      </c>
      <c r="G733" s="1" t="s">
        <v>1525</v>
      </c>
      <c r="H733" s="3">
        <v>39773</v>
      </c>
      <c r="I733" s="3">
        <v>39783</v>
      </c>
      <c r="J733" s="4">
        <f t="shared" si="11"/>
        <v>40147</v>
      </c>
      <c r="K733" s="1" t="s">
        <v>386</v>
      </c>
      <c r="L733" s="48">
        <v>12109.39</v>
      </c>
      <c r="M733" s="48">
        <v>6</v>
      </c>
      <c r="N733" s="2">
        <v>0</v>
      </c>
      <c r="O733" s="2">
        <v>0</v>
      </c>
      <c r="P733" s="12">
        <v>5</v>
      </c>
      <c r="Q733" s="12"/>
      <c r="R733" s="1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</row>
    <row r="734" spans="1:32" x14ac:dyDescent="0.2">
      <c r="A734" s="1" t="s">
        <v>396</v>
      </c>
      <c r="B734" s="1" t="s">
        <v>451</v>
      </c>
      <c r="C734" s="1">
        <v>883</v>
      </c>
      <c r="D734" s="1">
        <v>883</v>
      </c>
      <c r="E734" s="1" t="s">
        <v>1274</v>
      </c>
      <c r="F734" s="1">
        <v>27850</v>
      </c>
      <c r="G734" s="1" t="s">
        <v>1518</v>
      </c>
      <c r="H734" s="3">
        <v>39776</v>
      </c>
      <c r="I734" s="3">
        <v>39783</v>
      </c>
      <c r="J734" s="4">
        <f t="shared" si="11"/>
        <v>40147</v>
      </c>
      <c r="K734" s="1" t="s">
        <v>386</v>
      </c>
      <c r="L734" s="48">
        <v>11988.99</v>
      </c>
      <c r="M734" s="48">
        <v>6</v>
      </c>
      <c r="N734" s="2">
        <v>0</v>
      </c>
      <c r="O734" s="2">
        <v>0</v>
      </c>
      <c r="P734" s="12">
        <v>5</v>
      </c>
      <c r="Q734" s="12"/>
      <c r="R734" s="1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</row>
    <row r="735" spans="1:32" x14ac:dyDescent="0.2">
      <c r="A735" s="1" t="s">
        <v>396</v>
      </c>
      <c r="B735" s="1" t="s">
        <v>425</v>
      </c>
      <c r="C735" s="1">
        <v>589</v>
      </c>
      <c r="D735" s="1">
        <v>589</v>
      </c>
      <c r="E735" s="1" t="s">
        <v>1467</v>
      </c>
      <c r="F735" s="1">
        <v>29177</v>
      </c>
      <c r="G735" s="1" t="s">
        <v>885</v>
      </c>
      <c r="H735" s="3">
        <v>39874</v>
      </c>
      <c r="I735" s="3">
        <v>39874</v>
      </c>
      <c r="J735" s="4">
        <f t="shared" si="11"/>
        <v>40237</v>
      </c>
      <c r="K735" s="1" t="s">
        <v>386</v>
      </c>
      <c r="L735" s="48">
        <v>11827.23</v>
      </c>
      <c r="M735" s="48">
        <v>6</v>
      </c>
      <c r="N735" s="2">
        <v>0</v>
      </c>
      <c r="O735" s="2">
        <v>0</v>
      </c>
      <c r="P735" s="12">
        <v>2</v>
      </c>
      <c r="Q735" s="12"/>
      <c r="R735" s="12"/>
      <c r="S735" s="2"/>
      <c r="T735" s="2"/>
    </row>
    <row r="736" spans="1:32" x14ac:dyDescent="0.2">
      <c r="A736" s="1" t="s">
        <v>387</v>
      </c>
      <c r="B736" s="1" t="s">
        <v>401</v>
      </c>
      <c r="C736" s="1">
        <v>978</v>
      </c>
      <c r="D736" s="1">
        <v>978</v>
      </c>
      <c r="E736" s="1" t="s">
        <v>1468</v>
      </c>
      <c r="F736" s="1">
        <v>28277</v>
      </c>
      <c r="G736" s="1" t="s">
        <v>1095</v>
      </c>
      <c r="H736" s="3">
        <v>39801</v>
      </c>
      <c r="I736" s="3">
        <v>39814</v>
      </c>
      <c r="J736" s="4">
        <f t="shared" si="11"/>
        <v>40178</v>
      </c>
      <c r="K736" s="1" t="s">
        <v>386</v>
      </c>
      <c r="L736" s="48">
        <v>10888.5</v>
      </c>
      <c r="M736" s="48">
        <v>6</v>
      </c>
      <c r="N736" s="2">
        <v>0</v>
      </c>
      <c r="O736" s="2">
        <v>0</v>
      </c>
      <c r="P736" s="12">
        <v>4</v>
      </c>
      <c r="Q736" s="12"/>
      <c r="R736" s="1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</row>
    <row r="737" spans="1:32" x14ac:dyDescent="0.2">
      <c r="A737" s="1" t="s">
        <v>387</v>
      </c>
      <c r="B737" s="1" t="s">
        <v>420</v>
      </c>
      <c r="C737" s="1">
        <v>29</v>
      </c>
      <c r="D737" s="1">
        <v>29</v>
      </c>
      <c r="E737" s="1" t="s">
        <v>995</v>
      </c>
      <c r="F737" s="1">
        <v>29033</v>
      </c>
      <c r="G737" s="1" t="s">
        <v>853</v>
      </c>
      <c r="H737" s="3">
        <v>39863</v>
      </c>
      <c r="I737" s="3">
        <v>39873</v>
      </c>
      <c r="J737" s="4">
        <f t="shared" si="11"/>
        <v>40237</v>
      </c>
      <c r="K737" s="1" t="s">
        <v>386</v>
      </c>
      <c r="L737" s="48">
        <v>9285.7900000000009</v>
      </c>
      <c r="M737" s="48">
        <v>6</v>
      </c>
      <c r="N737" s="2">
        <v>0</v>
      </c>
      <c r="O737" s="2">
        <v>0</v>
      </c>
      <c r="P737" s="12">
        <v>2</v>
      </c>
      <c r="Q737" s="12"/>
      <c r="R737" s="1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</row>
    <row r="738" spans="1:32" x14ac:dyDescent="0.2">
      <c r="A738" s="1" t="s">
        <v>396</v>
      </c>
      <c r="B738" s="1" t="s">
        <v>1123</v>
      </c>
      <c r="C738" s="1">
        <v>671</v>
      </c>
      <c r="D738" s="1">
        <v>671</v>
      </c>
      <c r="E738" s="1" t="s">
        <v>1297</v>
      </c>
      <c r="F738" s="1">
        <v>29309</v>
      </c>
      <c r="G738" s="1" t="s">
        <v>273</v>
      </c>
      <c r="H738" s="3">
        <v>39590</v>
      </c>
      <c r="I738" s="3">
        <v>39600</v>
      </c>
      <c r="J738" s="4">
        <f t="shared" si="11"/>
        <v>39964</v>
      </c>
      <c r="K738" s="1" t="s">
        <v>386</v>
      </c>
      <c r="L738" s="48">
        <v>8875.9</v>
      </c>
      <c r="M738" s="48">
        <v>6</v>
      </c>
      <c r="N738" s="2">
        <v>0</v>
      </c>
      <c r="O738" s="2">
        <v>0</v>
      </c>
      <c r="P738" s="12">
        <v>11</v>
      </c>
      <c r="Q738" s="12"/>
      <c r="R738" s="12"/>
      <c r="S738" s="2"/>
      <c r="T738" s="2"/>
    </row>
    <row r="739" spans="1:32" x14ac:dyDescent="0.2">
      <c r="A739" s="1" t="s">
        <v>396</v>
      </c>
      <c r="B739" s="1" t="s">
        <v>451</v>
      </c>
      <c r="C739" s="1">
        <v>977</v>
      </c>
      <c r="D739" s="1">
        <v>977</v>
      </c>
      <c r="E739" s="1" t="s">
        <v>452</v>
      </c>
      <c r="F739" s="1">
        <v>29000</v>
      </c>
      <c r="G739" s="1" t="s">
        <v>105</v>
      </c>
      <c r="H739" s="3">
        <v>39861</v>
      </c>
      <c r="I739" s="3">
        <v>39873</v>
      </c>
      <c r="J739" s="4">
        <f t="shared" si="11"/>
        <v>40237</v>
      </c>
      <c r="K739" s="1" t="s">
        <v>386</v>
      </c>
      <c r="L739" s="48">
        <v>6933.83</v>
      </c>
      <c r="M739" s="48">
        <v>6</v>
      </c>
      <c r="N739" s="2">
        <v>0</v>
      </c>
      <c r="O739" s="2">
        <v>0</v>
      </c>
      <c r="P739" s="12">
        <v>2</v>
      </c>
      <c r="Q739" s="12"/>
      <c r="R739" s="1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</row>
    <row r="740" spans="1:32" x14ac:dyDescent="0.2">
      <c r="A740" s="1" t="s">
        <v>396</v>
      </c>
      <c r="B740" s="1" t="s">
        <v>413</v>
      </c>
      <c r="C740" s="1">
        <v>354</v>
      </c>
      <c r="D740" s="1">
        <v>354</v>
      </c>
      <c r="E740" s="1" t="s">
        <v>414</v>
      </c>
      <c r="F740" s="1">
        <v>29885</v>
      </c>
      <c r="G740" s="1" t="s">
        <v>1498</v>
      </c>
      <c r="H740" s="3">
        <v>39738</v>
      </c>
      <c r="I740" s="3">
        <v>39753</v>
      </c>
      <c r="J740" s="4">
        <f t="shared" si="11"/>
        <v>40117</v>
      </c>
      <c r="K740" s="1" t="s">
        <v>386</v>
      </c>
      <c r="L740" s="12">
        <v>6569.24</v>
      </c>
      <c r="M740" s="12">
        <v>6</v>
      </c>
      <c r="N740" s="2">
        <v>0</v>
      </c>
      <c r="O740" s="2">
        <v>1</v>
      </c>
      <c r="P740" s="12">
        <v>6</v>
      </c>
      <c r="Q740" s="48"/>
    </row>
    <row r="741" spans="1:32" x14ac:dyDescent="0.2">
      <c r="A741" s="1" t="s">
        <v>387</v>
      </c>
      <c r="B741" s="1" t="s">
        <v>443</v>
      </c>
      <c r="C741" s="1">
        <v>758</v>
      </c>
      <c r="D741" s="1">
        <v>758</v>
      </c>
      <c r="E741" s="1" t="s">
        <v>1136</v>
      </c>
      <c r="F741" s="1">
        <v>29595</v>
      </c>
      <c r="G741" s="1" t="s">
        <v>279</v>
      </c>
      <c r="H741" s="3">
        <v>39903</v>
      </c>
      <c r="I741" s="3">
        <v>39904</v>
      </c>
      <c r="J741" s="4">
        <f t="shared" si="11"/>
        <v>40268</v>
      </c>
      <c r="K741" s="1" t="s">
        <v>386</v>
      </c>
      <c r="L741" s="48">
        <v>5696.86</v>
      </c>
      <c r="M741" s="48">
        <v>6</v>
      </c>
      <c r="N741" s="2">
        <v>0</v>
      </c>
      <c r="O741" s="2">
        <v>0</v>
      </c>
      <c r="P741" s="12">
        <v>1</v>
      </c>
      <c r="Q741" s="12"/>
      <c r="R741" s="12"/>
      <c r="S741" s="2"/>
      <c r="T741" s="2"/>
    </row>
    <row r="742" spans="1:32" x14ac:dyDescent="0.2">
      <c r="A742" s="1" t="s">
        <v>384</v>
      </c>
      <c r="B742" s="1" t="s">
        <v>385</v>
      </c>
      <c r="C742" s="1">
        <v>437</v>
      </c>
      <c r="D742" s="1">
        <v>437</v>
      </c>
      <c r="E742" s="1" t="s">
        <v>1254</v>
      </c>
      <c r="F742" s="1">
        <v>23005</v>
      </c>
      <c r="G742" s="1" t="s">
        <v>328</v>
      </c>
      <c r="H742" s="3">
        <v>39360</v>
      </c>
      <c r="I742" s="3">
        <v>39387</v>
      </c>
      <c r="J742" s="4">
        <f t="shared" si="11"/>
        <v>39752</v>
      </c>
      <c r="K742" s="1" t="s">
        <v>386</v>
      </c>
      <c r="L742" s="48">
        <v>5261.81</v>
      </c>
      <c r="M742" s="48">
        <v>6</v>
      </c>
      <c r="N742" s="2">
        <v>2</v>
      </c>
      <c r="O742" s="2">
        <v>1.5</v>
      </c>
      <c r="P742" s="12">
        <v>18</v>
      </c>
      <c r="Q742" s="1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</row>
    <row r="743" spans="1:32" x14ac:dyDescent="0.2">
      <c r="A743" s="1" t="s">
        <v>384</v>
      </c>
      <c r="B743" s="1" t="s">
        <v>391</v>
      </c>
      <c r="C743" s="1">
        <v>963</v>
      </c>
      <c r="D743" s="1">
        <v>963</v>
      </c>
      <c r="E743" s="1" t="s">
        <v>392</v>
      </c>
      <c r="F743" s="1">
        <v>29088</v>
      </c>
      <c r="G743" s="1" t="s">
        <v>476</v>
      </c>
      <c r="H743" s="3">
        <v>39869</v>
      </c>
      <c r="I743" s="3">
        <v>39873</v>
      </c>
      <c r="J743" s="4">
        <f t="shared" si="11"/>
        <v>40237</v>
      </c>
      <c r="K743" s="1" t="s">
        <v>386</v>
      </c>
      <c r="L743" s="48">
        <v>4344.32</v>
      </c>
      <c r="M743" s="48">
        <v>6</v>
      </c>
      <c r="N743" s="2">
        <v>0</v>
      </c>
      <c r="O743" s="2">
        <v>0</v>
      </c>
      <c r="P743" s="12">
        <v>2</v>
      </c>
      <c r="Q743" s="12"/>
      <c r="R743" s="1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</row>
    <row r="744" spans="1:32" x14ac:dyDescent="0.2">
      <c r="A744" s="1" t="s">
        <v>387</v>
      </c>
      <c r="B744" s="1" t="s">
        <v>435</v>
      </c>
      <c r="C744" s="1">
        <v>202</v>
      </c>
      <c r="D744" s="1">
        <v>202</v>
      </c>
      <c r="E744" s="1" t="s">
        <v>1266</v>
      </c>
      <c r="F744" s="1">
        <v>29168</v>
      </c>
      <c r="G744" s="1" t="s">
        <v>278</v>
      </c>
      <c r="H744" s="3">
        <v>39874</v>
      </c>
      <c r="I744" s="3">
        <v>39904</v>
      </c>
      <c r="J744" s="4">
        <f t="shared" si="11"/>
        <v>40268</v>
      </c>
      <c r="K744" s="1" t="s">
        <v>386</v>
      </c>
      <c r="L744" s="48">
        <v>4086.6</v>
      </c>
      <c r="M744" s="48">
        <v>6</v>
      </c>
      <c r="N744" s="2">
        <v>0</v>
      </c>
      <c r="O744" s="2">
        <v>0</v>
      </c>
      <c r="P744" s="12">
        <v>1</v>
      </c>
      <c r="Q744" s="12"/>
      <c r="R744" s="1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</row>
    <row r="745" spans="1:32" x14ac:dyDescent="0.2">
      <c r="A745" s="1" t="s">
        <v>384</v>
      </c>
      <c r="B745" s="1" t="s">
        <v>440</v>
      </c>
      <c r="C745" s="1">
        <v>524</v>
      </c>
      <c r="D745" s="1">
        <v>524</v>
      </c>
      <c r="E745" s="1" t="s">
        <v>1115</v>
      </c>
      <c r="F745" s="1">
        <v>28484</v>
      </c>
      <c r="G745" s="1" t="s">
        <v>1181</v>
      </c>
      <c r="H745" s="3">
        <v>39822</v>
      </c>
      <c r="I745" s="3">
        <v>39845</v>
      </c>
      <c r="J745" s="4">
        <f t="shared" si="11"/>
        <v>40209</v>
      </c>
      <c r="K745" s="1" t="s">
        <v>386</v>
      </c>
      <c r="L745" s="48">
        <v>3982.42</v>
      </c>
      <c r="M745" s="48">
        <v>6</v>
      </c>
      <c r="N745" s="2">
        <v>0</v>
      </c>
      <c r="O745" s="2">
        <v>0</v>
      </c>
      <c r="P745" s="12">
        <v>3</v>
      </c>
      <c r="Q745" s="12"/>
      <c r="R745" s="1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</row>
    <row r="746" spans="1:32" x14ac:dyDescent="0.2">
      <c r="A746" s="1" t="s">
        <v>396</v>
      </c>
      <c r="B746" s="1" t="s">
        <v>427</v>
      </c>
      <c r="C746" s="1">
        <v>983</v>
      </c>
      <c r="D746" s="1">
        <v>983</v>
      </c>
      <c r="E746" s="1" t="s">
        <v>1479</v>
      </c>
      <c r="F746" s="1">
        <v>29593</v>
      </c>
      <c r="G746" s="1" t="s">
        <v>898</v>
      </c>
      <c r="H746" s="3">
        <v>39722</v>
      </c>
      <c r="I746" s="3">
        <v>39753</v>
      </c>
      <c r="J746" s="4">
        <f t="shared" si="11"/>
        <v>40117</v>
      </c>
      <c r="K746" s="1" t="s">
        <v>386</v>
      </c>
      <c r="L746" s="48">
        <v>3359.16</v>
      </c>
      <c r="M746" s="48">
        <v>6</v>
      </c>
      <c r="N746" s="2">
        <v>0</v>
      </c>
      <c r="O746" s="2">
        <v>4</v>
      </c>
      <c r="P746" s="12">
        <v>6</v>
      </c>
      <c r="Q746" s="12"/>
      <c r="R746" s="12"/>
      <c r="S746" s="2"/>
      <c r="T746" s="2"/>
    </row>
    <row r="747" spans="1:32" x14ac:dyDescent="0.2">
      <c r="A747" s="1" t="s">
        <v>387</v>
      </c>
      <c r="B747" s="1" t="s">
        <v>401</v>
      </c>
      <c r="C747" s="1">
        <v>543</v>
      </c>
      <c r="D747" s="1">
        <v>543</v>
      </c>
      <c r="E747" s="1" t="s">
        <v>395</v>
      </c>
      <c r="F747" s="1">
        <v>28280</v>
      </c>
      <c r="G747" s="1" t="s">
        <v>207</v>
      </c>
      <c r="H747" s="3">
        <v>39801</v>
      </c>
      <c r="I747" s="3">
        <v>39801</v>
      </c>
      <c r="J747" s="4">
        <f t="shared" si="11"/>
        <v>40147</v>
      </c>
      <c r="K747" s="1" t="s">
        <v>386</v>
      </c>
      <c r="L747" s="48">
        <v>26702.39</v>
      </c>
      <c r="M747" s="48">
        <v>5.5</v>
      </c>
      <c r="N747" s="2">
        <v>0</v>
      </c>
      <c r="O747" s="2">
        <v>0</v>
      </c>
      <c r="P747" s="12">
        <v>5</v>
      </c>
      <c r="Q747" s="12"/>
      <c r="R747" s="1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</row>
    <row r="748" spans="1:32" x14ac:dyDescent="0.2">
      <c r="A748" s="1" t="s">
        <v>384</v>
      </c>
      <c r="B748" s="1" t="s">
        <v>391</v>
      </c>
      <c r="C748" s="1">
        <v>437</v>
      </c>
      <c r="D748" s="1">
        <v>437</v>
      </c>
      <c r="E748" s="1" t="s">
        <v>1254</v>
      </c>
      <c r="F748" s="1">
        <v>28335</v>
      </c>
      <c r="G748" s="1" t="s">
        <v>1484</v>
      </c>
      <c r="H748" s="3">
        <v>39566</v>
      </c>
      <c r="I748" s="3">
        <v>39569</v>
      </c>
      <c r="J748" s="4">
        <f t="shared" si="11"/>
        <v>39933</v>
      </c>
      <c r="K748" s="1" t="s">
        <v>394</v>
      </c>
      <c r="L748" s="48">
        <v>24829.5</v>
      </c>
      <c r="M748" s="48">
        <v>5.5</v>
      </c>
      <c r="N748" s="2">
        <v>0</v>
      </c>
      <c r="O748" s="2">
        <v>1</v>
      </c>
      <c r="P748" s="12">
        <v>12</v>
      </c>
      <c r="Q748" s="1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</row>
    <row r="749" spans="1:32" x14ac:dyDescent="0.2">
      <c r="A749" s="1" t="s">
        <v>396</v>
      </c>
      <c r="B749" s="1" t="s">
        <v>418</v>
      </c>
      <c r="C749" s="1">
        <v>685</v>
      </c>
      <c r="D749" s="1">
        <v>685</v>
      </c>
      <c r="E749" s="1" t="s">
        <v>419</v>
      </c>
      <c r="F749" s="1">
        <v>27905</v>
      </c>
      <c r="G749" s="1" t="s">
        <v>168</v>
      </c>
      <c r="H749" s="3">
        <v>39777</v>
      </c>
      <c r="I749" s="3">
        <v>39783</v>
      </c>
      <c r="J749" s="4">
        <f t="shared" si="11"/>
        <v>40147</v>
      </c>
      <c r="K749" s="1" t="s">
        <v>386</v>
      </c>
      <c r="L749" s="48">
        <v>15398.97</v>
      </c>
      <c r="M749" s="48">
        <v>5.5</v>
      </c>
      <c r="N749" s="2">
        <v>0</v>
      </c>
      <c r="O749" s="2">
        <v>1</v>
      </c>
      <c r="P749" s="12">
        <v>5</v>
      </c>
      <c r="Q749" s="12"/>
      <c r="R749" s="12"/>
      <c r="S749" s="2"/>
      <c r="T749" s="2"/>
    </row>
    <row r="750" spans="1:32" x14ac:dyDescent="0.2">
      <c r="A750" s="1" t="s">
        <v>387</v>
      </c>
      <c r="B750" s="1" t="s">
        <v>401</v>
      </c>
      <c r="C750" s="1">
        <v>190</v>
      </c>
      <c r="D750" s="1">
        <v>190</v>
      </c>
      <c r="E750" s="1" t="s">
        <v>402</v>
      </c>
      <c r="F750" s="1">
        <v>28170</v>
      </c>
      <c r="G750" s="1" t="s">
        <v>17</v>
      </c>
      <c r="H750" s="3">
        <v>39616</v>
      </c>
      <c r="I750" s="3">
        <v>39630</v>
      </c>
      <c r="J750" s="4">
        <f t="shared" si="11"/>
        <v>39994</v>
      </c>
      <c r="K750" s="1" t="s">
        <v>386</v>
      </c>
      <c r="L750" s="48">
        <v>10650.13</v>
      </c>
      <c r="M750" s="48">
        <v>5.5</v>
      </c>
      <c r="N750" s="2">
        <v>0</v>
      </c>
      <c r="O750" s="2">
        <v>1</v>
      </c>
      <c r="P750" s="12">
        <v>10</v>
      </c>
      <c r="Q750" s="12"/>
      <c r="R750" s="1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</row>
    <row r="751" spans="1:32" x14ac:dyDescent="0.2">
      <c r="A751" s="1" t="s">
        <v>387</v>
      </c>
      <c r="B751" s="1" t="s">
        <v>401</v>
      </c>
      <c r="C751" s="1">
        <v>16</v>
      </c>
      <c r="D751" s="1">
        <v>518</v>
      </c>
      <c r="E751" s="1" t="s">
        <v>1117</v>
      </c>
      <c r="F751" s="1">
        <v>28528</v>
      </c>
      <c r="G751" s="1" t="s">
        <v>1043</v>
      </c>
      <c r="H751" s="3">
        <v>39617</v>
      </c>
      <c r="I751" s="3">
        <v>39630</v>
      </c>
      <c r="J751" s="4">
        <f t="shared" si="11"/>
        <v>39994</v>
      </c>
      <c r="K751" s="1" t="s">
        <v>386</v>
      </c>
      <c r="L751" s="48">
        <v>5578.21</v>
      </c>
      <c r="M751" s="48">
        <v>5.5</v>
      </c>
      <c r="N751" s="2">
        <v>0</v>
      </c>
      <c r="O751" s="2">
        <v>1.5</v>
      </c>
      <c r="P751" s="12">
        <v>10</v>
      </c>
      <c r="Q751" s="12"/>
      <c r="R751" s="1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</row>
    <row r="752" spans="1:32" x14ac:dyDescent="0.2">
      <c r="A752" s="1" t="s">
        <v>387</v>
      </c>
      <c r="B752" s="1" t="s">
        <v>420</v>
      </c>
      <c r="C752" s="1">
        <v>865</v>
      </c>
      <c r="D752" s="1">
        <v>865</v>
      </c>
      <c r="E752" s="1" t="s">
        <v>1019</v>
      </c>
      <c r="F752" s="1">
        <v>28236</v>
      </c>
      <c r="G752" s="1" t="s">
        <v>1284</v>
      </c>
      <c r="H752" s="3">
        <v>39800</v>
      </c>
      <c r="I752" s="3">
        <v>39814</v>
      </c>
      <c r="J752" s="4">
        <f t="shared" si="11"/>
        <v>40178</v>
      </c>
      <c r="K752" s="1" t="s">
        <v>386</v>
      </c>
      <c r="L752" s="48">
        <v>5541.4</v>
      </c>
      <c r="M752" s="48">
        <v>5.5</v>
      </c>
      <c r="N752" s="2">
        <v>0</v>
      </c>
      <c r="O752" s="2">
        <v>0.5</v>
      </c>
      <c r="P752" s="12">
        <v>4</v>
      </c>
      <c r="Q752" s="12"/>
      <c r="R752" s="1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</row>
    <row r="753" spans="1:32" x14ac:dyDescent="0.2">
      <c r="A753" s="1" t="s">
        <v>384</v>
      </c>
      <c r="B753" s="1" t="s">
        <v>1257</v>
      </c>
      <c r="C753" s="1">
        <v>646</v>
      </c>
      <c r="D753" s="1">
        <v>646</v>
      </c>
      <c r="E753" s="1" t="s">
        <v>250</v>
      </c>
      <c r="F753" s="1">
        <v>24134</v>
      </c>
      <c r="G753" s="1" t="s">
        <v>984</v>
      </c>
      <c r="H753" s="3">
        <v>39478</v>
      </c>
      <c r="I753" s="3">
        <v>39479</v>
      </c>
      <c r="J753" s="4">
        <f t="shared" si="11"/>
        <v>39844</v>
      </c>
      <c r="K753" s="1" t="s">
        <v>394</v>
      </c>
      <c r="L753" s="48">
        <v>66355.91</v>
      </c>
      <c r="M753" s="48">
        <v>5</v>
      </c>
      <c r="N753" s="2">
        <v>0</v>
      </c>
      <c r="O753" s="2">
        <v>0</v>
      </c>
      <c r="P753" s="12">
        <v>15</v>
      </c>
      <c r="Q753" s="1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</row>
    <row r="754" spans="1:32" x14ac:dyDescent="0.2">
      <c r="A754" s="1" t="s">
        <v>384</v>
      </c>
      <c r="B754" s="1" t="s">
        <v>391</v>
      </c>
      <c r="C754" s="1">
        <v>588</v>
      </c>
      <c r="D754" s="1">
        <v>588</v>
      </c>
      <c r="E754" s="1" t="s">
        <v>438</v>
      </c>
      <c r="F754" s="1">
        <v>28571</v>
      </c>
      <c r="G754" s="1" t="s">
        <v>14</v>
      </c>
      <c r="H754" s="3">
        <v>39639</v>
      </c>
      <c r="I754" s="3">
        <v>39661</v>
      </c>
      <c r="J754" s="4">
        <f t="shared" si="11"/>
        <v>40025</v>
      </c>
      <c r="K754" s="1" t="s">
        <v>386</v>
      </c>
      <c r="L754" s="48">
        <v>53050.28</v>
      </c>
      <c r="M754" s="48">
        <v>5</v>
      </c>
      <c r="N754" s="2">
        <v>0</v>
      </c>
      <c r="O754" s="2">
        <v>0</v>
      </c>
      <c r="P754" s="12">
        <v>9</v>
      </c>
      <c r="Q754" s="12"/>
      <c r="R754" s="1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</row>
    <row r="755" spans="1:32" x14ac:dyDescent="0.2">
      <c r="A755" s="1" t="s">
        <v>387</v>
      </c>
      <c r="B755" s="1" t="s">
        <v>401</v>
      </c>
      <c r="C755" s="1">
        <v>190</v>
      </c>
      <c r="D755" s="1">
        <v>190</v>
      </c>
      <c r="E755" s="1" t="s">
        <v>402</v>
      </c>
      <c r="F755" s="1">
        <v>26716</v>
      </c>
      <c r="G755" s="1" t="s">
        <v>149</v>
      </c>
      <c r="H755" s="3">
        <v>39672</v>
      </c>
      <c r="I755" s="3">
        <v>39692</v>
      </c>
      <c r="J755" s="4">
        <f t="shared" si="11"/>
        <v>40056</v>
      </c>
      <c r="K755" s="1" t="s">
        <v>386</v>
      </c>
      <c r="L755" s="48">
        <v>49283.41</v>
      </c>
      <c r="M755" s="48">
        <v>5</v>
      </c>
      <c r="N755" s="2">
        <v>0</v>
      </c>
      <c r="O755" s="2">
        <v>0</v>
      </c>
      <c r="P755" s="12">
        <v>8</v>
      </c>
      <c r="Q755" s="12"/>
      <c r="R755" s="1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</row>
    <row r="756" spans="1:32" x14ac:dyDescent="0.2">
      <c r="A756" s="1" t="s">
        <v>396</v>
      </c>
      <c r="B756" s="1" t="s">
        <v>74</v>
      </c>
      <c r="C756" s="1">
        <v>564</v>
      </c>
      <c r="D756" s="1">
        <v>564</v>
      </c>
      <c r="E756" s="1" t="s">
        <v>361</v>
      </c>
      <c r="F756" s="1">
        <v>29204</v>
      </c>
      <c r="G756" s="1" t="s">
        <v>527</v>
      </c>
      <c r="H756" s="3">
        <v>39875</v>
      </c>
      <c r="I756" s="3">
        <v>39875</v>
      </c>
      <c r="J756" s="4">
        <f t="shared" si="11"/>
        <v>40237</v>
      </c>
      <c r="K756" s="1" t="s">
        <v>386</v>
      </c>
      <c r="L756" s="48">
        <v>41538.870000000003</v>
      </c>
      <c r="M756" s="48">
        <v>5</v>
      </c>
      <c r="N756" s="2">
        <v>0</v>
      </c>
      <c r="O756" s="2">
        <v>0</v>
      </c>
      <c r="P756" s="12">
        <v>2</v>
      </c>
      <c r="Q756" s="12"/>
      <c r="R756" s="12"/>
      <c r="S756" s="2"/>
      <c r="T756" s="2"/>
    </row>
    <row r="757" spans="1:32" x14ac:dyDescent="0.2">
      <c r="A757" s="1" t="s">
        <v>384</v>
      </c>
      <c r="B757" s="1" t="s">
        <v>385</v>
      </c>
      <c r="C757" s="1">
        <v>505</v>
      </c>
      <c r="D757" s="1">
        <v>505</v>
      </c>
      <c r="E757" s="1" t="s">
        <v>390</v>
      </c>
      <c r="F757" s="1">
        <v>23700</v>
      </c>
      <c r="G757" s="1" t="s">
        <v>304</v>
      </c>
      <c r="H757" s="3">
        <v>39394</v>
      </c>
      <c r="I757" s="3">
        <v>39417</v>
      </c>
      <c r="J757" s="4">
        <f t="shared" si="11"/>
        <v>39782</v>
      </c>
      <c r="K757" s="1" t="s">
        <v>386</v>
      </c>
      <c r="L757" s="48">
        <v>40157.49</v>
      </c>
      <c r="M757" s="48">
        <v>5</v>
      </c>
      <c r="N757" s="2">
        <v>0</v>
      </c>
      <c r="O757" s="2">
        <v>2</v>
      </c>
      <c r="P757" s="12">
        <v>17</v>
      </c>
      <c r="Q757" s="1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</row>
    <row r="758" spans="1:32" x14ac:dyDescent="0.2">
      <c r="A758" s="1" t="s">
        <v>384</v>
      </c>
      <c r="B758" s="1" t="s">
        <v>408</v>
      </c>
      <c r="C758" s="1">
        <v>276</v>
      </c>
      <c r="D758" s="1">
        <v>63</v>
      </c>
      <c r="E758" s="1" t="s">
        <v>407</v>
      </c>
      <c r="F758" s="1">
        <v>29506</v>
      </c>
      <c r="G758" s="1" t="s">
        <v>1540</v>
      </c>
      <c r="H758" s="3">
        <v>39897</v>
      </c>
      <c r="I758" s="3">
        <v>39904</v>
      </c>
      <c r="J758" s="4">
        <f t="shared" si="11"/>
        <v>40268</v>
      </c>
      <c r="K758" s="1" t="s">
        <v>386</v>
      </c>
      <c r="L758" s="48">
        <v>39527.019999999997</v>
      </c>
      <c r="M758" s="48">
        <v>5</v>
      </c>
      <c r="N758" s="2">
        <v>0</v>
      </c>
      <c r="O758" s="2">
        <v>0</v>
      </c>
      <c r="P758" s="12">
        <v>1</v>
      </c>
      <c r="Q758" s="12"/>
      <c r="R758" s="12"/>
      <c r="S758" s="2"/>
      <c r="T758" s="2"/>
    </row>
    <row r="759" spans="1:32" x14ac:dyDescent="0.2">
      <c r="A759" s="1" t="s">
        <v>396</v>
      </c>
      <c r="B759" s="1" t="s">
        <v>1474</v>
      </c>
      <c r="C759" s="1">
        <v>698</v>
      </c>
      <c r="D759" s="1">
        <v>698</v>
      </c>
      <c r="E759" s="1" t="s">
        <v>1129</v>
      </c>
      <c r="F759" s="1">
        <v>28176</v>
      </c>
      <c r="G759" s="1" t="s">
        <v>638</v>
      </c>
      <c r="H759" s="3">
        <v>39617</v>
      </c>
      <c r="I759" s="3">
        <v>39630</v>
      </c>
      <c r="J759" s="4">
        <f t="shared" si="11"/>
        <v>39994</v>
      </c>
      <c r="K759" s="1" t="s">
        <v>386</v>
      </c>
      <c r="L759" s="48">
        <v>37981.42</v>
      </c>
      <c r="M759" s="48">
        <v>5</v>
      </c>
      <c r="N759" s="2">
        <v>0</v>
      </c>
      <c r="O759" s="2">
        <v>0</v>
      </c>
      <c r="P759" s="12">
        <v>10</v>
      </c>
      <c r="Q759" s="12"/>
      <c r="R759" s="1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</row>
    <row r="760" spans="1:32" x14ac:dyDescent="0.2">
      <c r="A760" s="1" t="s">
        <v>396</v>
      </c>
      <c r="B760" s="1" t="s">
        <v>410</v>
      </c>
      <c r="C760" s="1">
        <v>323</v>
      </c>
      <c r="D760" s="1">
        <v>651</v>
      </c>
      <c r="E760" s="1" t="s">
        <v>998</v>
      </c>
      <c r="F760" s="1">
        <v>23007</v>
      </c>
      <c r="G760" s="1" t="s">
        <v>329</v>
      </c>
      <c r="H760" s="3">
        <v>39374</v>
      </c>
      <c r="I760" s="3">
        <v>39387</v>
      </c>
      <c r="J760" s="4">
        <f t="shared" si="11"/>
        <v>39752</v>
      </c>
      <c r="K760" s="1" t="s">
        <v>386</v>
      </c>
      <c r="L760" s="48">
        <v>31727.57</v>
      </c>
      <c r="M760" s="48">
        <v>5</v>
      </c>
      <c r="N760" s="2">
        <v>0</v>
      </c>
      <c r="O760" s="2">
        <v>2</v>
      </c>
      <c r="P760" s="12">
        <v>18</v>
      </c>
      <c r="Q760" s="1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</row>
    <row r="761" spans="1:32" x14ac:dyDescent="0.2">
      <c r="A761" s="1" t="s">
        <v>396</v>
      </c>
      <c r="B761" s="1" t="s">
        <v>243</v>
      </c>
      <c r="C761" s="1">
        <v>465</v>
      </c>
      <c r="D761" s="1">
        <v>432</v>
      </c>
      <c r="E761" s="1" t="s">
        <v>398</v>
      </c>
      <c r="F761" s="1">
        <v>30082</v>
      </c>
      <c r="G761" s="1" t="s">
        <v>1089</v>
      </c>
      <c r="H761" s="3">
        <v>39931</v>
      </c>
      <c r="I761" s="3">
        <v>39931</v>
      </c>
      <c r="J761" s="4">
        <f t="shared" si="11"/>
        <v>40268</v>
      </c>
      <c r="K761" s="1" t="s">
        <v>386</v>
      </c>
      <c r="L761" s="12">
        <v>30907.360000000001</v>
      </c>
      <c r="M761" s="12">
        <v>5</v>
      </c>
      <c r="N761" s="2">
        <v>0</v>
      </c>
      <c r="O761" s="2">
        <v>0</v>
      </c>
      <c r="P761" s="12">
        <v>1</v>
      </c>
      <c r="Q761" s="48"/>
    </row>
    <row r="762" spans="1:32" x14ac:dyDescent="0.2">
      <c r="A762" s="1" t="s">
        <v>396</v>
      </c>
      <c r="B762" s="1" t="s">
        <v>1123</v>
      </c>
      <c r="C762" s="1">
        <v>671</v>
      </c>
      <c r="D762" s="1">
        <v>671</v>
      </c>
      <c r="E762" s="1" t="s">
        <v>1297</v>
      </c>
      <c r="F762" s="1">
        <v>29129</v>
      </c>
      <c r="G762" s="1" t="s">
        <v>876</v>
      </c>
      <c r="H762" s="3">
        <v>39870</v>
      </c>
      <c r="I762" s="3">
        <v>39870</v>
      </c>
      <c r="J762" s="4">
        <f t="shared" si="11"/>
        <v>40209</v>
      </c>
      <c r="K762" s="1" t="s">
        <v>386</v>
      </c>
      <c r="L762" s="48">
        <v>29905.759999999998</v>
      </c>
      <c r="M762" s="48">
        <v>5</v>
      </c>
      <c r="N762" s="2">
        <v>0</v>
      </c>
      <c r="O762" s="2">
        <v>0</v>
      </c>
      <c r="P762" s="12">
        <v>3</v>
      </c>
      <c r="Q762" s="12"/>
      <c r="R762" s="12"/>
      <c r="S762" s="2"/>
      <c r="T762" s="2"/>
    </row>
    <row r="763" spans="1:32" x14ac:dyDescent="0.2">
      <c r="A763" s="1" t="s">
        <v>384</v>
      </c>
      <c r="B763" s="1" t="s">
        <v>385</v>
      </c>
      <c r="C763" s="1">
        <v>505</v>
      </c>
      <c r="D763" s="1">
        <v>505</v>
      </c>
      <c r="E763" s="1" t="s">
        <v>390</v>
      </c>
      <c r="F763" s="1">
        <v>29069</v>
      </c>
      <c r="G763" s="1" t="s">
        <v>65</v>
      </c>
      <c r="H763" s="3">
        <v>39681</v>
      </c>
      <c r="I763" s="3">
        <v>39692</v>
      </c>
      <c r="J763" s="4">
        <f t="shared" si="11"/>
        <v>40056</v>
      </c>
      <c r="K763" s="1" t="s">
        <v>386</v>
      </c>
      <c r="L763" s="48">
        <v>28495.29</v>
      </c>
      <c r="M763" s="48">
        <v>5</v>
      </c>
      <c r="N763" s="2">
        <v>0</v>
      </c>
      <c r="O763" s="2">
        <v>0</v>
      </c>
      <c r="P763" s="12">
        <v>8</v>
      </c>
      <c r="Q763" s="12"/>
      <c r="R763" s="1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</row>
    <row r="764" spans="1:32" x14ac:dyDescent="0.2">
      <c r="A764" s="1" t="s">
        <v>384</v>
      </c>
      <c r="B764" s="1" t="s">
        <v>422</v>
      </c>
      <c r="C764" s="1">
        <v>330</v>
      </c>
      <c r="D764" s="1">
        <v>330</v>
      </c>
      <c r="E764" s="1" t="s">
        <v>449</v>
      </c>
      <c r="F764" s="1">
        <v>27411</v>
      </c>
      <c r="G764" s="1" t="s">
        <v>1485</v>
      </c>
      <c r="H764" s="3">
        <v>39553</v>
      </c>
      <c r="I764" s="3">
        <v>39569</v>
      </c>
      <c r="J764" s="4">
        <f t="shared" si="11"/>
        <v>39933</v>
      </c>
      <c r="K764" s="1" t="s">
        <v>394</v>
      </c>
      <c r="L764" s="48">
        <v>25968.53</v>
      </c>
      <c r="M764" s="48">
        <v>5</v>
      </c>
      <c r="N764" s="2">
        <v>0</v>
      </c>
      <c r="O764" s="2">
        <v>1</v>
      </c>
      <c r="P764" s="12">
        <v>12</v>
      </c>
      <c r="Q764" s="1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</row>
    <row r="765" spans="1:32" x14ac:dyDescent="0.2">
      <c r="A765" s="1" t="s">
        <v>396</v>
      </c>
      <c r="B765" s="1" t="s">
        <v>136</v>
      </c>
      <c r="C765" s="1">
        <v>323</v>
      </c>
      <c r="D765" s="1">
        <v>323</v>
      </c>
      <c r="E765" s="1" t="s">
        <v>998</v>
      </c>
      <c r="F765" s="1">
        <v>28980</v>
      </c>
      <c r="G765" s="1" t="s">
        <v>343</v>
      </c>
      <c r="H765" s="3">
        <v>39596</v>
      </c>
      <c r="I765" s="3">
        <v>39600</v>
      </c>
      <c r="J765" s="4">
        <f t="shared" si="11"/>
        <v>39964</v>
      </c>
      <c r="K765" s="1" t="s">
        <v>386</v>
      </c>
      <c r="L765" s="48">
        <v>25639.279999999999</v>
      </c>
      <c r="M765" s="48">
        <v>5</v>
      </c>
      <c r="N765" s="2">
        <v>0</v>
      </c>
      <c r="O765" s="2">
        <v>1</v>
      </c>
      <c r="P765" s="12">
        <v>11</v>
      </c>
      <c r="Q765" s="12"/>
      <c r="R765" s="1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</row>
    <row r="766" spans="1:32" x14ac:dyDescent="0.2">
      <c r="A766" s="1" t="s">
        <v>384</v>
      </c>
      <c r="B766" s="1" t="s">
        <v>422</v>
      </c>
      <c r="C766" s="1">
        <v>793</v>
      </c>
      <c r="D766" s="1">
        <v>793</v>
      </c>
      <c r="E766" s="1" t="s">
        <v>423</v>
      </c>
      <c r="F766" s="1">
        <v>29702</v>
      </c>
      <c r="G766" s="1" t="s">
        <v>889</v>
      </c>
      <c r="H766" s="3">
        <v>39728</v>
      </c>
      <c r="I766" s="3">
        <v>39753</v>
      </c>
      <c r="J766" s="4">
        <f t="shared" si="11"/>
        <v>40117</v>
      </c>
      <c r="K766" s="1" t="s">
        <v>386</v>
      </c>
      <c r="L766" s="48">
        <v>25028.81</v>
      </c>
      <c r="M766" s="48">
        <v>5</v>
      </c>
      <c r="N766" s="2">
        <v>0</v>
      </c>
      <c r="O766" s="2">
        <v>0</v>
      </c>
      <c r="P766" s="12">
        <v>6</v>
      </c>
      <c r="Q766" s="12"/>
      <c r="R766" s="12"/>
      <c r="S766" s="2"/>
      <c r="T766" s="2"/>
    </row>
    <row r="767" spans="1:32" x14ac:dyDescent="0.2">
      <c r="A767" s="1" t="s">
        <v>396</v>
      </c>
      <c r="B767" s="1" t="s">
        <v>1589</v>
      </c>
      <c r="C767" s="1">
        <v>131</v>
      </c>
      <c r="D767" s="1">
        <v>131</v>
      </c>
      <c r="E767" s="1" t="s">
        <v>360</v>
      </c>
      <c r="F767" s="1">
        <v>29783</v>
      </c>
      <c r="G767" s="1" t="s">
        <v>1355</v>
      </c>
      <c r="H767" s="3">
        <v>39701</v>
      </c>
      <c r="I767" s="3">
        <v>39701</v>
      </c>
      <c r="J767" s="4">
        <f t="shared" si="11"/>
        <v>40056</v>
      </c>
      <c r="K767" s="1" t="s">
        <v>386</v>
      </c>
      <c r="L767" s="48">
        <v>25006.19</v>
      </c>
      <c r="M767" s="48">
        <v>5</v>
      </c>
      <c r="N767" s="2">
        <v>0</v>
      </c>
      <c r="O767" s="2">
        <v>0</v>
      </c>
      <c r="P767" s="12">
        <v>8</v>
      </c>
      <c r="Q767" s="12"/>
      <c r="R767" s="12"/>
      <c r="S767" s="2"/>
      <c r="T767" s="2"/>
    </row>
    <row r="768" spans="1:32" x14ac:dyDescent="0.2">
      <c r="A768" s="1" t="s">
        <v>384</v>
      </c>
      <c r="B768" s="1" t="s">
        <v>1257</v>
      </c>
      <c r="C768" s="1">
        <v>217</v>
      </c>
      <c r="D768" s="1">
        <v>217</v>
      </c>
      <c r="E768" s="1" t="s">
        <v>1121</v>
      </c>
      <c r="F768" s="1">
        <v>27963</v>
      </c>
      <c r="G768" s="1" t="s">
        <v>117</v>
      </c>
      <c r="H768" s="3">
        <v>39780</v>
      </c>
      <c r="I768" s="3">
        <v>39783</v>
      </c>
      <c r="J768" s="4">
        <f t="shared" si="11"/>
        <v>40147</v>
      </c>
      <c r="K768" s="1" t="s">
        <v>386</v>
      </c>
      <c r="L768" s="48">
        <v>24643.42</v>
      </c>
      <c r="M768" s="48">
        <v>5</v>
      </c>
      <c r="N768" s="2">
        <v>0</v>
      </c>
      <c r="O768" s="2">
        <v>0</v>
      </c>
      <c r="P768" s="12">
        <v>5</v>
      </c>
      <c r="Q768" s="12"/>
      <c r="R768" s="12"/>
      <c r="S768" s="2"/>
      <c r="T768" s="2"/>
    </row>
    <row r="769" spans="1:32" x14ac:dyDescent="0.2">
      <c r="A769" s="1" t="s">
        <v>387</v>
      </c>
      <c r="B769" s="1" t="s">
        <v>399</v>
      </c>
      <c r="C769" s="1">
        <v>536</v>
      </c>
      <c r="D769" s="1">
        <v>536</v>
      </c>
      <c r="E769" s="1" t="s">
        <v>400</v>
      </c>
      <c r="F769" s="1">
        <v>28336</v>
      </c>
      <c r="G769" s="1" t="s">
        <v>1106</v>
      </c>
      <c r="H769" s="3">
        <v>39806</v>
      </c>
      <c r="I769" s="3">
        <v>39806</v>
      </c>
      <c r="J769" s="4">
        <f t="shared" si="11"/>
        <v>40147</v>
      </c>
      <c r="K769" s="1" t="s">
        <v>386</v>
      </c>
      <c r="L769" s="48">
        <v>24016.62</v>
      </c>
      <c r="M769" s="48">
        <v>5</v>
      </c>
      <c r="N769" s="2">
        <v>0</v>
      </c>
      <c r="O769" s="2">
        <v>0</v>
      </c>
      <c r="P769" s="12">
        <v>5</v>
      </c>
      <c r="Q769" s="12"/>
      <c r="R769" s="1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</row>
    <row r="770" spans="1:32" x14ac:dyDescent="0.2">
      <c r="A770" s="1" t="s">
        <v>384</v>
      </c>
      <c r="B770" s="1" t="s">
        <v>408</v>
      </c>
      <c r="C770" s="1">
        <v>624</v>
      </c>
      <c r="D770" s="1">
        <v>624</v>
      </c>
      <c r="E770" s="1" t="s">
        <v>1001</v>
      </c>
      <c r="F770" s="1">
        <v>27883</v>
      </c>
      <c r="G770" s="1" t="s">
        <v>1505</v>
      </c>
      <c r="H770" s="3">
        <v>39776</v>
      </c>
      <c r="I770" s="3">
        <v>39783</v>
      </c>
      <c r="J770" s="4">
        <f t="shared" ref="J770:J833" si="12">+IF(MONTH(I770)=1,(MONTH(I770)&amp;"-"&amp;(YEAR(I770))+1)-1,(MONTH(I770)&amp;"-"&amp;(YEAR(I770))+1)-1)</f>
        <v>40147</v>
      </c>
      <c r="K770" s="1" t="s">
        <v>386</v>
      </c>
      <c r="L770" s="48">
        <v>23512.53</v>
      </c>
      <c r="M770" s="48">
        <v>5</v>
      </c>
      <c r="N770" s="2">
        <v>0</v>
      </c>
      <c r="O770" s="2">
        <v>1</v>
      </c>
      <c r="P770" s="12">
        <v>5</v>
      </c>
      <c r="Q770" s="12"/>
      <c r="R770" s="12"/>
      <c r="S770" s="2"/>
      <c r="T770" s="2"/>
    </row>
    <row r="771" spans="1:32" x14ac:dyDescent="0.2">
      <c r="A771" s="1" t="s">
        <v>387</v>
      </c>
      <c r="B771" s="1" t="s">
        <v>420</v>
      </c>
      <c r="C771" s="1">
        <v>36</v>
      </c>
      <c r="D771" s="1">
        <v>36</v>
      </c>
      <c r="E771" s="1" t="s">
        <v>432</v>
      </c>
      <c r="F771" s="1">
        <v>29525</v>
      </c>
      <c r="G771" s="1" t="s">
        <v>1550</v>
      </c>
      <c r="H771" s="3">
        <v>39898</v>
      </c>
      <c r="I771" s="3">
        <v>39898</v>
      </c>
      <c r="J771" s="4">
        <f t="shared" si="12"/>
        <v>40237</v>
      </c>
      <c r="K771" s="1" t="s">
        <v>386</v>
      </c>
      <c r="L771" s="48">
        <v>22827.279999999999</v>
      </c>
      <c r="M771" s="48">
        <v>5</v>
      </c>
      <c r="N771" s="2">
        <v>0</v>
      </c>
      <c r="O771" s="2">
        <v>0</v>
      </c>
      <c r="P771" s="12">
        <v>2</v>
      </c>
      <c r="Q771" s="12"/>
      <c r="R771" s="1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</row>
    <row r="772" spans="1:32" x14ac:dyDescent="0.2">
      <c r="A772" s="1" t="s">
        <v>396</v>
      </c>
      <c r="B772" s="1" t="s">
        <v>413</v>
      </c>
      <c r="C772" s="1">
        <v>468</v>
      </c>
      <c r="D772" s="1">
        <v>739</v>
      </c>
      <c r="E772" s="1" t="s">
        <v>355</v>
      </c>
      <c r="F772" s="1">
        <v>23888</v>
      </c>
      <c r="G772" s="1" t="s">
        <v>46</v>
      </c>
      <c r="H772" s="3">
        <v>39381</v>
      </c>
      <c r="I772" s="3">
        <v>39387</v>
      </c>
      <c r="J772" s="4">
        <f t="shared" si="12"/>
        <v>39752</v>
      </c>
      <c r="K772" s="1" t="s">
        <v>386</v>
      </c>
      <c r="L772" s="48">
        <v>22324.51</v>
      </c>
      <c r="M772" s="48">
        <v>5</v>
      </c>
      <c r="N772" s="2">
        <v>3</v>
      </c>
      <c r="O772" s="2">
        <v>0</v>
      </c>
      <c r="P772" s="12">
        <v>18</v>
      </c>
      <c r="Q772" s="1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</row>
    <row r="773" spans="1:32" x14ac:dyDescent="0.2">
      <c r="A773" s="1" t="s">
        <v>387</v>
      </c>
      <c r="B773" s="1" t="s">
        <v>435</v>
      </c>
      <c r="C773" s="1">
        <v>173</v>
      </c>
      <c r="D773" s="1">
        <v>173</v>
      </c>
      <c r="E773" s="1" t="s">
        <v>1500</v>
      </c>
      <c r="F773" s="1">
        <v>27973</v>
      </c>
      <c r="G773" s="1" t="s">
        <v>1510</v>
      </c>
      <c r="H773" s="3">
        <v>39783</v>
      </c>
      <c r="I773" s="3">
        <v>39783</v>
      </c>
      <c r="J773" s="4">
        <f t="shared" si="12"/>
        <v>40147</v>
      </c>
      <c r="K773" s="1" t="s">
        <v>386</v>
      </c>
      <c r="L773" s="48">
        <v>21942.04</v>
      </c>
      <c r="M773" s="48">
        <v>5</v>
      </c>
      <c r="N773" s="2">
        <v>0</v>
      </c>
      <c r="O773" s="2">
        <v>0</v>
      </c>
      <c r="P773" s="12">
        <v>5</v>
      </c>
      <c r="Q773" s="12"/>
      <c r="R773" s="12"/>
      <c r="S773" s="2"/>
      <c r="T773" s="2"/>
    </row>
    <row r="774" spans="1:32" x14ac:dyDescent="0.2">
      <c r="A774" s="1" t="s">
        <v>384</v>
      </c>
      <c r="B774" s="1" t="s">
        <v>385</v>
      </c>
      <c r="C774" s="1">
        <v>876</v>
      </c>
      <c r="D774" s="1">
        <v>876</v>
      </c>
      <c r="E774" s="1" t="s">
        <v>359</v>
      </c>
      <c r="F774" s="1">
        <v>28887</v>
      </c>
      <c r="G774" s="1" t="s">
        <v>98</v>
      </c>
      <c r="H774" s="3">
        <v>39853</v>
      </c>
      <c r="I774" s="3">
        <v>39873</v>
      </c>
      <c r="J774" s="4">
        <f t="shared" si="12"/>
        <v>40237</v>
      </c>
      <c r="K774" s="1" t="s">
        <v>386</v>
      </c>
      <c r="L774" s="48">
        <v>21753.67</v>
      </c>
      <c r="M774" s="48">
        <v>5</v>
      </c>
      <c r="N774" s="2">
        <v>0</v>
      </c>
      <c r="O774" s="2">
        <v>0</v>
      </c>
      <c r="P774" s="12">
        <v>2</v>
      </c>
      <c r="Q774" s="1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</row>
    <row r="775" spans="1:32" x14ac:dyDescent="0.2">
      <c r="A775" s="1" t="s">
        <v>396</v>
      </c>
      <c r="B775" s="1" t="s">
        <v>413</v>
      </c>
      <c r="C775" s="1">
        <v>468</v>
      </c>
      <c r="D775" s="1">
        <v>739</v>
      </c>
      <c r="E775" s="1" t="s">
        <v>355</v>
      </c>
      <c r="F775" s="1">
        <v>23703</v>
      </c>
      <c r="G775" s="1" t="s">
        <v>32</v>
      </c>
      <c r="H775" s="3">
        <v>39358</v>
      </c>
      <c r="I775" s="3">
        <v>39387</v>
      </c>
      <c r="J775" s="4">
        <f t="shared" si="12"/>
        <v>39752</v>
      </c>
      <c r="K775" s="1" t="s">
        <v>386</v>
      </c>
      <c r="L775" s="48">
        <v>20572.419999999998</v>
      </c>
      <c r="M775" s="48">
        <v>5</v>
      </c>
      <c r="N775" s="2">
        <v>5</v>
      </c>
      <c r="O775" s="2">
        <v>0</v>
      </c>
      <c r="P775" s="12">
        <v>18</v>
      </c>
      <c r="Q775" s="1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</row>
    <row r="776" spans="1:32" x14ac:dyDescent="0.2">
      <c r="A776" s="1" t="s">
        <v>387</v>
      </c>
      <c r="B776" s="1" t="s">
        <v>399</v>
      </c>
      <c r="C776" s="1">
        <v>536</v>
      </c>
      <c r="D776" s="1">
        <v>536</v>
      </c>
      <c r="E776" s="1" t="s">
        <v>400</v>
      </c>
      <c r="F776" s="1">
        <v>24911</v>
      </c>
      <c r="G776" s="1" t="s">
        <v>1010</v>
      </c>
      <c r="H776" s="3">
        <v>39521</v>
      </c>
      <c r="I776" s="3">
        <v>39539</v>
      </c>
      <c r="J776" s="4">
        <f t="shared" si="12"/>
        <v>39903</v>
      </c>
      <c r="K776" s="1" t="s">
        <v>386</v>
      </c>
      <c r="L776" s="48">
        <v>20071.16</v>
      </c>
      <c r="M776" s="48">
        <v>5</v>
      </c>
      <c r="N776" s="2">
        <v>2</v>
      </c>
      <c r="O776" s="2">
        <v>0</v>
      </c>
      <c r="P776" s="12">
        <v>13</v>
      </c>
      <c r="Q776" s="12"/>
      <c r="R776" s="1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</row>
    <row r="777" spans="1:32" x14ac:dyDescent="0.2">
      <c r="A777" s="1" t="s">
        <v>384</v>
      </c>
      <c r="B777" s="1" t="s">
        <v>440</v>
      </c>
      <c r="C777" s="1">
        <v>344</v>
      </c>
      <c r="D777" s="1">
        <v>344</v>
      </c>
      <c r="E777" s="1" t="s">
        <v>441</v>
      </c>
      <c r="F777" s="1">
        <v>29093</v>
      </c>
      <c r="G777" s="1" t="s">
        <v>866</v>
      </c>
      <c r="H777" s="3">
        <v>39869</v>
      </c>
      <c r="I777" s="3">
        <v>39873</v>
      </c>
      <c r="J777" s="4">
        <f t="shared" si="12"/>
        <v>40237</v>
      </c>
      <c r="K777" s="1" t="s">
        <v>386</v>
      </c>
      <c r="L777" s="48">
        <v>17016.830000000002</v>
      </c>
      <c r="M777" s="48">
        <v>5</v>
      </c>
      <c r="N777" s="2">
        <v>0</v>
      </c>
      <c r="O777" s="2">
        <v>0</v>
      </c>
      <c r="P777" s="12">
        <v>2</v>
      </c>
      <c r="Q777" s="12"/>
      <c r="R777" s="12"/>
      <c r="S777" s="2"/>
      <c r="T777" s="2"/>
    </row>
    <row r="778" spans="1:32" x14ac:dyDescent="0.2">
      <c r="A778" s="1" t="s">
        <v>387</v>
      </c>
      <c r="B778" s="1" t="s">
        <v>401</v>
      </c>
      <c r="C778" s="1">
        <v>908</v>
      </c>
      <c r="D778" s="1">
        <v>908</v>
      </c>
      <c r="E778" s="1" t="s">
        <v>429</v>
      </c>
      <c r="F778" s="1">
        <v>28576</v>
      </c>
      <c r="G778" s="1" t="s">
        <v>1039</v>
      </c>
      <c r="H778" s="3">
        <v>39657</v>
      </c>
      <c r="I778" s="3">
        <v>39661</v>
      </c>
      <c r="J778" s="4">
        <f t="shared" si="12"/>
        <v>40025</v>
      </c>
      <c r="K778" s="1" t="s">
        <v>386</v>
      </c>
      <c r="L778" s="48">
        <v>16676.18</v>
      </c>
      <c r="M778" s="48">
        <v>5</v>
      </c>
      <c r="N778" s="2">
        <v>0</v>
      </c>
      <c r="O778" s="2">
        <v>2</v>
      </c>
      <c r="P778" s="12">
        <v>9</v>
      </c>
      <c r="Q778" s="12"/>
      <c r="R778" s="1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</row>
    <row r="779" spans="1:32" x14ac:dyDescent="0.2">
      <c r="A779" s="1" t="s">
        <v>387</v>
      </c>
      <c r="B779" s="1" t="s">
        <v>401</v>
      </c>
      <c r="C779" s="1">
        <v>908</v>
      </c>
      <c r="D779" s="1">
        <v>908</v>
      </c>
      <c r="E779" s="1" t="s">
        <v>429</v>
      </c>
      <c r="F779" s="1">
        <v>27865</v>
      </c>
      <c r="G779" s="1" t="s">
        <v>1511</v>
      </c>
      <c r="H779" s="3">
        <v>39776</v>
      </c>
      <c r="I779" s="3">
        <v>39783</v>
      </c>
      <c r="J779" s="4">
        <f t="shared" si="12"/>
        <v>40147</v>
      </c>
      <c r="K779" s="1" t="s">
        <v>386</v>
      </c>
      <c r="L779" s="48">
        <v>15390.81</v>
      </c>
      <c r="M779" s="48">
        <v>5</v>
      </c>
      <c r="N779" s="2">
        <v>0</v>
      </c>
      <c r="O779" s="2">
        <v>1</v>
      </c>
      <c r="P779" s="12">
        <v>5</v>
      </c>
      <c r="Q779" s="12"/>
      <c r="R779" s="1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</row>
    <row r="780" spans="1:32" x14ac:dyDescent="0.2">
      <c r="A780" s="1" t="s">
        <v>396</v>
      </c>
      <c r="B780" s="1" t="s">
        <v>410</v>
      </c>
      <c r="C780" s="1">
        <v>40</v>
      </c>
      <c r="D780" s="1">
        <v>40</v>
      </c>
      <c r="E780" s="1" t="s">
        <v>1134</v>
      </c>
      <c r="F780" s="1">
        <v>27740</v>
      </c>
      <c r="G780" s="1" t="s">
        <v>930</v>
      </c>
      <c r="H780" s="3">
        <v>39765</v>
      </c>
      <c r="I780" s="3">
        <v>39765</v>
      </c>
      <c r="J780" s="4">
        <f t="shared" si="12"/>
        <v>40117</v>
      </c>
      <c r="K780" s="1" t="s">
        <v>386</v>
      </c>
      <c r="L780" s="48">
        <v>15183.64</v>
      </c>
      <c r="M780" s="48">
        <v>5</v>
      </c>
      <c r="N780" s="2">
        <v>0</v>
      </c>
      <c r="O780" s="2">
        <v>1</v>
      </c>
      <c r="P780" s="12">
        <v>6</v>
      </c>
      <c r="Q780" s="12"/>
      <c r="R780" s="1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</row>
    <row r="781" spans="1:32" x14ac:dyDescent="0.2">
      <c r="A781" s="1" t="s">
        <v>387</v>
      </c>
      <c r="B781" s="1" t="s">
        <v>77</v>
      </c>
      <c r="C781" s="1">
        <v>966</v>
      </c>
      <c r="D781" s="1">
        <v>966</v>
      </c>
      <c r="E781" s="1" t="s">
        <v>667</v>
      </c>
      <c r="F781" s="1">
        <v>27445</v>
      </c>
      <c r="G781" s="1" t="s">
        <v>142</v>
      </c>
      <c r="H781" s="3">
        <v>39738</v>
      </c>
      <c r="I781" s="3">
        <v>39753</v>
      </c>
      <c r="J781" s="4">
        <f t="shared" si="12"/>
        <v>40117</v>
      </c>
      <c r="K781" s="1" t="s">
        <v>386</v>
      </c>
      <c r="L781" s="48">
        <v>15118.89</v>
      </c>
      <c r="M781" s="48">
        <v>5</v>
      </c>
      <c r="N781" s="2">
        <v>0</v>
      </c>
      <c r="O781" s="2">
        <v>1</v>
      </c>
      <c r="P781" s="12">
        <v>6</v>
      </c>
      <c r="Q781" s="12"/>
      <c r="R781" s="1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</row>
    <row r="782" spans="1:32" x14ac:dyDescent="0.2">
      <c r="A782" s="1" t="s">
        <v>396</v>
      </c>
      <c r="B782" s="1" t="s">
        <v>427</v>
      </c>
      <c r="C782" s="1">
        <v>820</v>
      </c>
      <c r="D782" s="1">
        <v>820</v>
      </c>
      <c r="E782" s="1" t="s">
        <v>1128</v>
      </c>
      <c r="F782" s="1">
        <v>28321</v>
      </c>
      <c r="G782" s="1" t="s">
        <v>1102</v>
      </c>
      <c r="H782" s="3">
        <v>39805</v>
      </c>
      <c r="I782" s="3">
        <v>39805</v>
      </c>
      <c r="J782" s="4">
        <f t="shared" si="12"/>
        <v>40147</v>
      </c>
      <c r="K782" s="1" t="s">
        <v>386</v>
      </c>
      <c r="L782" s="48">
        <v>14608.96</v>
      </c>
      <c r="M782" s="48">
        <v>5</v>
      </c>
      <c r="N782" s="2">
        <v>0</v>
      </c>
      <c r="O782" s="2">
        <v>0</v>
      </c>
      <c r="P782" s="12">
        <v>5</v>
      </c>
      <c r="Q782" s="12"/>
      <c r="R782" s="1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</row>
    <row r="783" spans="1:32" x14ac:dyDescent="0.2">
      <c r="A783" s="1" t="s">
        <v>387</v>
      </c>
      <c r="B783" s="1" t="s">
        <v>401</v>
      </c>
      <c r="C783" s="1">
        <v>52</v>
      </c>
      <c r="D783" s="1">
        <v>52</v>
      </c>
      <c r="E783" s="1" t="s">
        <v>445</v>
      </c>
      <c r="F783" s="1">
        <v>23200</v>
      </c>
      <c r="G783" s="1" t="s">
        <v>332</v>
      </c>
      <c r="H783" s="3">
        <v>39365</v>
      </c>
      <c r="I783" s="3">
        <v>39387</v>
      </c>
      <c r="J783" s="4">
        <f t="shared" si="12"/>
        <v>39752</v>
      </c>
      <c r="K783" s="1" t="s">
        <v>386</v>
      </c>
      <c r="L783" s="48">
        <v>14267.92</v>
      </c>
      <c r="M783" s="48">
        <v>5</v>
      </c>
      <c r="N783" s="2">
        <v>2</v>
      </c>
      <c r="O783" s="2">
        <v>1</v>
      </c>
      <c r="P783" s="12">
        <v>18</v>
      </c>
      <c r="Q783" s="1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</row>
    <row r="784" spans="1:32" x14ac:dyDescent="0.2">
      <c r="A784" s="1" t="s">
        <v>387</v>
      </c>
      <c r="B784" s="1" t="s">
        <v>1265</v>
      </c>
      <c r="C784" s="1">
        <v>936</v>
      </c>
      <c r="D784" s="1">
        <v>936</v>
      </c>
      <c r="E784" s="1" t="s">
        <v>1014</v>
      </c>
      <c r="F784" s="1">
        <v>29132</v>
      </c>
      <c r="G784" s="1" t="s">
        <v>481</v>
      </c>
      <c r="H784" s="3">
        <v>39870</v>
      </c>
      <c r="I784" s="3">
        <v>39873</v>
      </c>
      <c r="J784" s="4">
        <f t="shared" si="12"/>
        <v>40237</v>
      </c>
      <c r="K784" s="1" t="s">
        <v>386</v>
      </c>
      <c r="L784" s="48">
        <v>13449.39</v>
      </c>
      <c r="M784" s="48">
        <v>5</v>
      </c>
      <c r="N784" s="2">
        <v>0</v>
      </c>
      <c r="O784" s="2">
        <v>0</v>
      </c>
      <c r="P784" s="12">
        <v>2</v>
      </c>
      <c r="Q784" s="12"/>
      <c r="R784" s="12"/>
      <c r="S784" s="2"/>
      <c r="T784" s="2"/>
    </row>
    <row r="785" spans="1:32" x14ac:dyDescent="0.2">
      <c r="A785" s="1" t="s">
        <v>396</v>
      </c>
      <c r="B785" s="1" t="s">
        <v>425</v>
      </c>
      <c r="C785" s="1">
        <v>589</v>
      </c>
      <c r="D785" s="1">
        <v>589</v>
      </c>
      <c r="E785" s="1" t="s">
        <v>1467</v>
      </c>
      <c r="F785" s="1">
        <v>28633</v>
      </c>
      <c r="G785" s="1" t="s">
        <v>1032</v>
      </c>
      <c r="H785" s="3">
        <v>39834</v>
      </c>
      <c r="I785" s="3">
        <v>39845</v>
      </c>
      <c r="J785" s="4">
        <f t="shared" si="12"/>
        <v>40209</v>
      </c>
      <c r="K785" s="1" t="s">
        <v>386</v>
      </c>
      <c r="L785" s="48">
        <v>13289.63</v>
      </c>
      <c r="M785" s="48">
        <v>5</v>
      </c>
      <c r="N785" s="2">
        <v>0</v>
      </c>
      <c r="O785" s="2">
        <v>0</v>
      </c>
      <c r="P785" s="12">
        <v>3</v>
      </c>
      <c r="Q785" s="12"/>
      <c r="R785" s="1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</row>
    <row r="786" spans="1:32" x14ac:dyDescent="0.2">
      <c r="A786" s="1" t="s">
        <v>387</v>
      </c>
      <c r="B786" s="1" t="s">
        <v>401</v>
      </c>
      <c r="C786" s="1">
        <v>978</v>
      </c>
      <c r="D786" s="1">
        <v>978</v>
      </c>
      <c r="E786" s="1" t="s">
        <v>1468</v>
      </c>
      <c r="F786" s="1">
        <v>28656</v>
      </c>
      <c r="G786" s="1" t="s">
        <v>1195</v>
      </c>
      <c r="H786" s="3">
        <v>39835</v>
      </c>
      <c r="I786" s="3">
        <v>39835</v>
      </c>
      <c r="J786" s="4">
        <f t="shared" si="12"/>
        <v>40178</v>
      </c>
      <c r="K786" s="1" t="s">
        <v>386</v>
      </c>
      <c r="L786" s="48">
        <v>13035.53</v>
      </c>
      <c r="M786" s="48">
        <v>5</v>
      </c>
      <c r="N786" s="2">
        <v>0</v>
      </c>
      <c r="O786" s="2">
        <v>0</v>
      </c>
      <c r="P786" s="12">
        <v>4</v>
      </c>
      <c r="Q786" s="12"/>
      <c r="R786" s="1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</row>
    <row r="787" spans="1:32" x14ac:dyDescent="0.2">
      <c r="A787" s="1" t="s">
        <v>396</v>
      </c>
      <c r="B787" s="1" t="s">
        <v>439</v>
      </c>
      <c r="C787" s="1">
        <v>400</v>
      </c>
      <c r="D787" s="1">
        <v>400</v>
      </c>
      <c r="E787" s="1" t="s">
        <v>994</v>
      </c>
      <c r="F787" s="1">
        <v>29364</v>
      </c>
      <c r="G787" s="1" t="s">
        <v>268</v>
      </c>
      <c r="H787" s="3">
        <v>39664</v>
      </c>
      <c r="I787" s="3">
        <v>39692</v>
      </c>
      <c r="J787" s="4">
        <f t="shared" si="12"/>
        <v>40056</v>
      </c>
      <c r="K787" s="1" t="s">
        <v>386</v>
      </c>
      <c r="L787" s="48">
        <v>12952.89</v>
      </c>
      <c r="M787" s="48">
        <v>5</v>
      </c>
      <c r="N787" s="2">
        <v>0</v>
      </c>
      <c r="O787" s="2">
        <v>0</v>
      </c>
      <c r="P787" s="12">
        <v>8</v>
      </c>
      <c r="Q787" s="12"/>
      <c r="R787" s="12"/>
      <c r="S787" s="2"/>
      <c r="T787" s="2"/>
    </row>
    <row r="788" spans="1:32" x14ac:dyDescent="0.2">
      <c r="A788" s="1" t="s">
        <v>387</v>
      </c>
      <c r="B788" s="1" t="s">
        <v>443</v>
      </c>
      <c r="C788" s="1">
        <v>285</v>
      </c>
      <c r="D788" s="1">
        <v>285</v>
      </c>
      <c r="E788" s="1" t="s">
        <v>179</v>
      </c>
      <c r="F788" s="1">
        <v>28054</v>
      </c>
      <c r="G788" s="1" t="s">
        <v>180</v>
      </c>
      <c r="H788" s="3">
        <v>39790</v>
      </c>
      <c r="I788" s="3">
        <v>39790</v>
      </c>
      <c r="J788" s="4">
        <f t="shared" si="12"/>
        <v>40147</v>
      </c>
      <c r="K788" s="1" t="s">
        <v>386</v>
      </c>
      <c r="L788" s="48">
        <v>12906.63</v>
      </c>
      <c r="M788" s="48">
        <v>5</v>
      </c>
      <c r="N788" s="2">
        <v>0</v>
      </c>
      <c r="O788" s="2">
        <v>0</v>
      </c>
      <c r="P788" s="12">
        <v>5</v>
      </c>
      <c r="Q788" s="12"/>
      <c r="R788" s="1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</row>
    <row r="789" spans="1:32" x14ac:dyDescent="0.2">
      <c r="A789" s="1" t="s">
        <v>396</v>
      </c>
      <c r="B789" s="1" t="s">
        <v>451</v>
      </c>
      <c r="C789" s="1">
        <v>883</v>
      </c>
      <c r="D789" s="1">
        <v>883</v>
      </c>
      <c r="E789" s="1" t="s">
        <v>1274</v>
      </c>
      <c r="F789" s="1">
        <v>28150</v>
      </c>
      <c r="G789" s="1" t="s">
        <v>1491</v>
      </c>
      <c r="H789" s="3">
        <v>39591</v>
      </c>
      <c r="I789" s="3">
        <v>39600</v>
      </c>
      <c r="J789" s="4">
        <f t="shared" si="12"/>
        <v>39964</v>
      </c>
      <c r="K789" s="1" t="s">
        <v>386</v>
      </c>
      <c r="L789" s="48">
        <v>12850.6</v>
      </c>
      <c r="M789" s="48">
        <v>5</v>
      </c>
      <c r="N789" s="2">
        <v>0</v>
      </c>
      <c r="O789" s="2">
        <v>1</v>
      </c>
      <c r="P789" s="12">
        <v>11</v>
      </c>
      <c r="Q789" s="12"/>
      <c r="R789" s="1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</row>
    <row r="790" spans="1:32" x14ac:dyDescent="0.2">
      <c r="A790" s="1" t="s">
        <v>387</v>
      </c>
      <c r="B790" s="1" t="s">
        <v>401</v>
      </c>
      <c r="C790" s="1">
        <v>16</v>
      </c>
      <c r="D790" s="1">
        <v>518</v>
      </c>
      <c r="E790" s="1" t="s">
        <v>1117</v>
      </c>
      <c r="F790" s="1">
        <v>28506</v>
      </c>
      <c r="G790" s="1" t="s">
        <v>1250</v>
      </c>
      <c r="H790" s="3">
        <v>39644</v>
      </c>
      <c r="I790" s="3">
        <v>39661</v>
      </c>
      <c r="J790" s="4">
        <f t="shared" si="12"/>
        <v>40025</v>
      </c>
      <c r="K790" s="1" t="s">
        <v>386</v>
      </c>
      <c r="L790" s="48">
        <v>11461.69</v>
      </c>
      <c r="M790" s="48">
        <v>5</v>
      </c>
      <c r="N790" s="2">
        <v>0</v>
      </c>
      <c r="O790" s="2">
        <v>0</v>
      </c>
      <c r="P790" s="12">
        <v>9</v>
      </c>
      <c r="Q790" s="12"/>
      <c r="R790" s="1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</row>
    <row r="791" spans="1:32" x14ac:dyDescent="0.2">
      <c r="A791" s="1" t="s">
        <v>387</v>
      </c>
      <c r="B791" s="1" t="s">
        <v>420</v>
      </c>
      <c r="C791" s="1">
        <v>74</v>
      </c>
      <c r="D791" s="1">
        <v>258</v>
      </c>
      <c r="E791" s="1" t="s">
        <v>426</v>
      </c>
      <c r="F791" s="1">
        <v>28769</v>
      </c>
      <c r="G791" s="1" t="s">
        <v>1219</v>
      </c>
      <c r="H791" s="3">
        <v>39842</v>
      </c>
      <c r="I791" s="3">
        <v>39845</v>
      </c>
      <c r="J791" s="4">
        <f t="shared" si="12"/>
        <v>40209</v>
      </c>
      <c r="K791" s="1" t="s">
        <v>386</v>
      </c>
      <c r="L791" s="48">
        <v>11416.41</v>
      </c>
      <c r="M791" s="48">
        <v>5</v>
      </c>
      <c r="N791" s="2">
        <v>0</v>
      </c>
      <c r="O791" s="2">
        <v>1</v>
      </c>
      <c r="P791" s="12">
        <v>3</v>
      </c>
      <c r="Q791" s="12"/>
      <c r="R791" s="1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</row>
    <row r="792" spans="1:32" x14ac:dyDescent="0.2">
      <c r="A792" s="1" t="s">
        <v>387</v>
      </c>
      <c r="B792" s="1" t="s">
        <v>420</v>
      </c>
      <c r="C792" s="1">
        <v>74</v>
      </c>
      <c r="D792" s="1">
        <v>258</v>
      </c>
      <c r="E792" s="1" t="s">
        <v>426</v>
      </c>
      <c r="F792" s="1">
        <v>27707</v>
      </c>
      <c r="G792" s="1" t="s">
        <v>1034</v>
      </c>
      <c r="H792" s="3">
        <v>39763</v>
      </c>
      <c r="I792" s="3">
        <v>39783</v>
      </c>
      <c r="J792" s="4">
        <f t="shared" si="12"/>
        <v>40147</v>
      </c>
      <c r="K792" s="1" t="s">
        <v>386</v>
      </c>
      <c r="L792" s="48">
        <v>11121.65</v>
      </c>
      <c r="M792" s="48">
        <v>5</v>
      </c>
      <c r="N792" s="2">
        <v>0</v>
      </c>
      <c r="O792" s="2">
        <v>0</v>
      </c>
      <c r="P792" s="12">
        <v>5</v>
      </c>
      <c r="Q792" s="12"/>
      <c r="R792" s="1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</row>
    <row r="793" spans="1:32" x14ac:dyDescent="0.2">
      <c r="A793" s="1" t="s">
        <v>396</v>
      </c>
      <c r="B793" s="1" t="s">
        <v>243</v>
      </c>
      <c r="C793" s="1">
        <v>101</v>
      </c>
      <c r="D793" s="1">
        <v>240</v>
      </c>
      <c r="E793" s="1" t="s">
        <v>412</v>
      </c>
      <c r="F793" s="1">
        <v>28811</v>
      </c>
      <c r="G793" s="1" t="s">
        <v>621</v>
      </c>
      <c r="H793" s="3">
        <v>39566</v>
      </c>
      <c r="I793" s="3">
        <v>39569</v>
      </c>
      <c r="J793" s="4">
        <f t="shared" si="12"/>
        <v>39933</v>
      </c>
      <c r="K793" s="1" t="s">
        <v>394</v>
      </c>
      <c r="L793" s="48">
        <v>10444.18</v>
      </c>
      <c r="M793" s="48">
        <v>5</v>
      </c>
      <c r="N793" s="2">
        <v>0</v>
      </c>
      <c r="O793" s="2">
        <v>2</v>
      </c>
      <c r="P793" s="12">
        <v>12</v>
      </c>
      <c r="Q793" s="1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</row>
    <row r="794" spans="1:32" x14ac:dyDescent="0.2">
      <c r="A794" s="1" t="s">
        <v>387</v>
      </c>
      <c r="B794" s="1" t="s">
        <v>420</v>
      </c>
      <c r="C794" s="1">
        <v>664</v>
      </c>
      <c r="D794" s="1">
        <v>664</v>
      </c>
      <c r="E794" s="1" t="s">
        <v>421</v>
      </c>
      <c r="F794" s="1">
        <v>29376</v>
      </c>
      <c r="G794" s="1" t="s">
        <v>271</v>
      </c>
      <c r="H794" s="3">
        <v>39885</v>
      </c>
      <c r="I794" s="3">
        <v>39904</v>
      </c>
      <c r="J794" s="4">
        <f t="shared" si="12"/>
        <v>40268</v>
      </c>
      <c r="K794" s="1" t="s">
        <v>386</v>
      </c>
      <c r="L794" s="48">
        <v>10187.93</v>
      </c>
      <c r="M794" s="48">
        <v>5</v>
      </c>
      <c r="N794" s="2">
        <v>0</v>
      </c>
      <c r="O794" s="2">
        <v>0</v>
      </c>
      <c r="P794" s="12">
        <v>1</v>
      </c>
      <c r="Q794" s="12"/>
      <c r="R794" s="12"/>
      <c r="S794" s="2"/>
      <c r="T794" s="2"/>
    </row>
    <row r="795" spans="1:32" x14ac:dyDescent="0.2">
      <c r="A795" s="1" t="s">
        <v>396</v>
      </c>
      <c r="B795" s="1" t="s">
        <v>1589</v>
      </c>
      <c r="C795" s="1">
        <v>825</v>
      </c>
      <c r="D795" s="1">
        <v>825</v>
      </c>
      <c r="E795" s="1" t="s">
        <v>362</v>
      </c>
      <c r="F795" s="1">
        <v>28324</v>
      </c>
      <c r="G795" s="1" t="s">
        <v>1042</v>
      </c>
      <c r="H795" s="3">
        <v>39805</v>
      </c>
      <c r="I795" s="3">
        <v>39814</v>
      </c>
      <c r="J795" s="4">
        <f t="shared" si="12"/>
        <v>40178</v>
      </c>
      <c r="K795" s="1" t="s">
        <v>386</v>
      </c>
      <c r="L795" s="48">
        <v>10020.75</v>
      </c>
      <c r="M795" s="48">
        <v>5</v>
      </c>
      <c r="N795" s="2">
        <v>0</v>
      </c>
      <c r="O795" s="2">
        <v>0</v>
      </c>
      <c r="P795" s="12">
        <v>4</v>
      </c>
      <c r="Q795" s="12"/>
      <c r="R795" s="1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</row>
    <row r="796" spans="1:32" x14ac:dyDescent="0.2">
      <c r="A796" s="1" t="s">
        <v>387</v>
      </c>
      <c r="B796" s="1" t="s">
        <v>420</v>
      </c>
      <c r="C796" s="1">
        <v>452</v>
      </c>
      <c r="D796" s="1">
        <v>452</v>
      </c>
      <c r="E796" s="1" t="s">
        <v>1127</v>
      </c>
      <c r="F796" s="1">
        <v>28705</v>
      </c>
      <c r="G796" s="1" t="s">
        <v>1033</v>
      </c>
      <c r="H796" s="3">
        <v>39839</v>
      </c>
      <c r="I796" s="3">
        <v>39845</v>
      </c>
      <c r="J796" s="4">
        <f t="shared" si="12"/>
        <v>40209</v>
      </c>
      <c r="K796" s="1" t="s">
        <v>386</v>
      </c>
      <c r="L796" s="48">
        <v>9611.94</v>
      </c>
      <c r="M796" s="48">
        <v>5</v>
      </c>
      <c r="N796" s="2">
        <v>0</v>
      </c>
      <c r="O796" s="2">
        <v>0</v>
      </c>
      <c r="P796" s="12">
        <v>3</v>
      </c>
      <c r="Q796" s="12"/>
      <c r="R796" s="1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</row>
    <row r="797" spans="1:32" x14ac:dyDescent="0.2">
      <c r="A797" s="1" t="s">
        <v>396</v>
      </c>
      <c r="B797" s="1" t="s">
        <v>403</v>
      </c>
      <c r="C797" s="1">
        <v>792</v>
      </c>
      <c r="D797" s="1">
        <v>792</v>
      </c>
      <c r="E797" s="1" t="s">
        <v>211</v>
      </c>
      <c r="F797" s="1">
        <v>27798</v>
      </c>
      <c r="G797" s="1" t="s">
        <v>924</v>
      </c>
      <c r="H797" s="3">
        <v>39771</v>
      </c>
      <c r="I797" s="3">
        <v>39771</v>
      </c>
      <c r="J797" s="4">
        <f t="shared" si="12"/>
        <v>40117</v>
      </c>
      <c r="K797" s="1" t="s">
        <v>386</v>
      </c>
      <c r="L797" s="48">
        <v>9360.83</v>
      </c>
      <c r="M797" s="48">
        <v>5</v>
      </c>
      <c r="N797" s="2">
        <v>0</v>
      </c>
      <c r="O797" s="2">
        <v>0</v>
      </c>
      <c r="P797" s="12">
        <v>6</v>
      </c>
      <c r="Q797" s="12"/>
      <c r="R797" s="1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</row>
    <row r="798" spans="1:32" x14ac:dyDescent="0.2">
      <c r="A798" s="1" t="s">
        <v>396</v>
      </c>
      <c r="B798" s="1" t="s">
        <v>403</v>
      </c>
      <c r="C798" s="1">
        <v>948</v>
      </c>
      <c r="D798" s="1">
        <v>948</v>
      </c>
      <c r="E798" s="1" t="s">
        <v>1130</v>
      </c>
      <c r="F798" s="1">
        <v>29153</v>
      </c>
      <c r="G798" s="1" t="s">
        <v>879</v>
      </c>
      <c r="H798" s="3">
        <v>39871</v>
      </c>
      <c r="I798" s="3">
        <v>39871</v>
      </c>
      <c r="J798" s="4">
        <f t="shared" si="12"/>
        <v>40209</v>
      </c>
      <c r="K798" s="1" t="s">
        <v>386</v>
      </c>
      <c r="L798" s="48">
        <v>8133.72</v>
      </c>
      <c r="M798" s="48">
        <v>5</v>
      </c>
      <c r="N798" s="2">
        <v>0</v>
      </c>
      <c r="O798" s="2">
        <v>0</v>
      </c>
      <c r="P798" s="12">
        <v>3</v>
      </c>
      <c r="Q798" s="12"/>
      <c r="R798" s="12"/>
      <c r="S798" s="2"/>
      <c r="T798" s="2"/>
    </row>
    <row r="799" spans="1:32" x14ac:dyDescent="0.2">
      <c r="A799" s="1" t="s">
        <v>384</v>
      </c>
      <c r="B799" s="1" t="s">
        <v>385</v>
      </c>
      <c r="C799" s="1">
        <v>505</v>
      </c>
      <c r="D799" s="1">
        <v>505</v>
      </c>
      <c r="E799" s="1" t="s">
        <v>390</v>
      </c>
      <c r="F799" s="1">
        <v>28135</v>
      </c>
      <c r="G799" s="1" t="s">
        <v>491</v>
      </c>
      <c r="H799" s="3">
        <v>39850</v>
      </c>
      <c r="I799" s="3">
        <v>39850</v>
      </c>
      <c r="J799" s="4">
        <f t="shared" si="12"/>
        <v>40209</v>
      </c>
      <c r="K799" s="1" t="s">
        <v>386</v>
      </c>
      <c r="L799" s="48">
        <v>8079.5</v>
      </c>
      <c r="M799" s="48">
        <v>5</v>
      </c>
      <c r="N799" s="2">
        <v>0</v>
      </c>
      <c r="O799" s="2">
        <v>0</v>
      </c>
      <c r="P799" s="12">
        <v>3</v>
      </c>
      <c r="Q799" s="12"/>
      <c r="R799" s="1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</row>
    <row r="800" spans="1:32" x14ac:dyDescent="0.2">
      <c r="A800" s="1" t="s">
        <v>396</v>
      </c>
      <c r="B800" s="1" t="s">
        <v>451</v>
      </c>
      <c r="C800" s="1">
        <v>922</v>
      </c>
      <c r="D800" s="1">
        <v>922</v>
      </c>
      <c r="E800" s="1" t="s">
        <v>1005</v>
      </c>
      <c r="F800" s="1">
        <v>29728</v>
      </c>
      <c r="G800" s="1" t="s">
        <v>766</v>
      </c>
      <c r="H800" s="3">
        <v>39723</v>
      </c>
      <c r="I800" s="3">
        <v>39753</v>
      </c>
      <c r="J800" s="4">
        <f t="shared" si="12"/>
        <v>40117</v>
      </c>
      <c r="K800" s="1" t="s">
        <v>386</v>
      </c>
      <c r="L800" s="48">
        <v>7867.86</v>
      </c>
      <c r="M800" s="48">
        <v>5</v>
      </c>
      <c r="N800" s="2">
        <v>0</v>
      </c>
      <c r="O800" s="2">
        <v>0</v>
      </c>
      <c r="P800" s="12">
        <v>6</v>
      </c>
      <c r="Q800" s="12"/>
      <c r="R800" s="12"/>
      <c r="S800" s="2"/>
      <c r="T800" s="2"/>
    </row>
    <row r="801" spans="1:32" x14ac:dyDescent="0.2">
      <c r="A801" s="1" t="s">
        <v>396</v>
      </c>
      <c r="B801" s="1" t="s">
        <v>136</v>
      </c>
      <c r="C801" s="1">
        <v>625</v>
      </c>
      <c r="D801" s="1">
        <v>625</v>
      </c>
      <c r="E801" s="1" t="s">
        <v>1267</v>
      </c>
      <c r="F801" s="1">
        <v>28003</v>
      </c>
      <c r="G801" s="1" t="s">
        <v>1038</v>
      </c>
      <c r="H801" s="3">
        <v>39784</v>
      </c>
      <c r="I801" s="3">
        <v>39814</v>
      </c>
      <c r="J801" s="4">
        <f t="shared" si="12"/>
        <v>40178</v>
      </c>
      <c r="K801" s="1" t="s">
        <v>386</v>
      </c>
      <c r="L801" s="48">
        <v>7056.5</v>
      </c>
      <c r="M801" s="48">
        <v>5</v>
      </c>
      <c r="N801" s="2">
        <v>0</v>
      </c>
      <c r="O801" s="2">
        <v>1</v>
      </c>
      <c r="P801" s="12">
        <v>4</v>
      </c>
      <c r="Q801" s="12"/>
      <c r="R801" s="12"/>
      <c r="S801" s="2"/>
      <c r="T801" s="2"/>
    </row>
    <row r="802" spans="1:32" x14ac:dyDescent="0.2">
      <c r="A802" s="1" t="s">
        <v>387</v>
      </c>
      <c r="B802" s="1" t="s">
        <v>393</v>
      </c>
      <c r="C802" s="1">
        <v>558</v>
      </c>
      <c r="D802" s="1">
        <v>558</v>
      </c>
      <c r="E802" s="1" t="s">
        <v>1562</v>
      </c>
      <c r="F802" s="1">
        <v>29558</v>
      </c>
      <c r="G802" s="1" t="s">
        <v>589</v>
      </c>
      <c r="H802" s="3">
        <v>39899</v>
      </c>
      <c r="I802" s="3">
        <v>39904</v>
      </c>
      <c r="J802" s="4">
        <f t="shared" si="12"/>
        <v>40268</v>
      </c>
      <c r="K802" s="1" t="s">
        <v>386</v>
      </c>
      <c r="L802" s="49">
        <v>5892.49</v>
      </c>
      <c r="M802" s="49">
        <v>5</v>
      </c>
      <c r="N802" s="2">
        <v>0</v>
      </c>
      <c r="O802" s="2">
        <v>0</v>
      </c>
      <c r="P802" s="12">
        <v>1</v>
      </c>
      <c r="Q802" s="12"/>
      <c r="R802" s="12"/>
      <c r="S802" s="2"/>
      <c r="T802" s="2"/>
    </row>
    <row r="803" spans="1:32" x14ac:dyDescent="0.2">
      <c r="A803" s="1" t="s">
        <v>396</v>
      </c>
      <c r="B803" s="1" t="s">
        <v>439</v>
      </c>
      <c r="C803" s="1">
        <v>146</v>
      </c>
      <c r="D803" s="1">
        <v>146</v>
      </c>
      <c r="E803" s="1" t="s">
        <v>934</v>
      </c>
      <c r="F803" s="1">
        <v>27793</v>
      </c>
      <c r="G803" s="1" t="s">
        <v>1521</v>
      </c>
      <c r="H803" s="3">
        <v>39771</v>
      </c>
      <c r="I803" s="3">
        <v>39783</v>
      </c>
      <c r="J803" s="4">
        <f t="shared" si="12"/>
        <v>40147</v>
      </c>
      <c r="K803" s="1" t="s">
        <v>386</v>
      </c>
      <c r="L803" s="48">
        <v>5306.98</v>
      </c>
      <c r="M803" s="48">
        <v>5</v>
      </c>
      <c r="N803" s="2">
        <v>0</v>
      </c>
      <c r="O803" s="2">
        <v>3</v>
      </c>
      <c r="P803" s="12">
        <v>5</v>
      </c>
      <c r="Q803" s="12"/>
      <c r="R803" s="1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</row>
    <row r="804" spans="1:32" x14ac:dyDescent="0.2">
      <c r="A804" s="1" t="s">
        <v>387</v>
      </c>
      <c r="B804" s="1" t="s">
        <v>401</v>
      </c>
      <c r="C804" s="1">
        <v>908</v>
      </c>
      <c r="D804" s="1">
        <v>908</v>
      </c>
      <c r="E804" s="1" t="s">
        <v>429</v>
      </c>
      <c r="F804" s="1">
        <v>29553</v>
      </c>
      <c r="G804" s="1" t="s">
        <v>277</v>
      </c>
      <c r="H804" s="3">
        <v>39899</v>
      </c>
      <c r="I804" s="3">
        <v>39904</v>
      </c>
      <c r="J804" s="4">
        <f t="shared" si="12"/>
        <v>40268</v>
      </c>
      <c r="K804" s="1" t="s">
        <v>386</v>
      </c>
      <c r="L804" s="48">
        <v>5152.71</v>
      </c>
      <c r="M804" s="48">
        <v>5</v>
      </c>
      <c r="N804" s="2">
        <v>0</v>
      </c>
      <c r="O804" s="2">
        <v>0</v>
      </c>
      <c r="P804" s="12">
        <v>1</v>
      </c>
      <c r="Q804" s="12"/>
      <c r="R804" s="1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</row>
    <row r="805" spans="1:32" x14ac:dyDescent="0.2">
      <c r="A805" s="1" t="s">
        <v>387</v>
      </c>
      <c r="B805" s="1" t="s">
        <v>399</v>
      </c>
      <c r="C805" s="1">
        <v>536</v>
      </c>
      <c r="D805" s="1">
        <v>536</v>
      </c>
      <c r="E805" s="1" t="s">
        <v>400</v>
      </c>
      <c r="F805" s="1">
        <v>29362</v>
      </c>
      <c r="G805" s="1" t="s">
        <v>280</v>
      </c>
      <c r="H805" s="3">
        <v>39884</v>
      </c>
      <c r="I805" s="3">
        <v>39904</v>
      </c>
      <c r="J805" s="4">
        <f t="shared" si="12"/>
        <v>40268</v>
      </c>
      <c r="K805" s="1" t="s">
        <v>386</v>
      </c>
      <c r="L805" s="48">
        <v>5105.51</v>
      </c>
      <c r="M805" s="48">
        <v>5</v>
      </c>
      <c r="N805" s="2">
        <v>0</v>
      </c>
      <c r="O805" s="2">
        <v>0</v>
      </c>
      <c r="P805" s="12">
        <v>1</v>
      </c>
      <c r="Q805" s="12"/>
      <c r="R805" s="12"/>
      <c r="S805" s="2"/>
      <c r="T805" s="2"/>
    </row>
    <row r="806" spans="1:32" x14ac:dyDescent="0.2">
      <c r="A806" s="1" t="s">
        <v>396</v>
      </c>
      <c r="B806" s="1" t="s">
        <v>451</v>
      </c>
      <c r="C806" s="1">
        <v>106</v>
      </c>
      <c r="D806" s="1">
        <v>106</v>
      </c>
      <c r="E806" s="1" t="s">
        <v>1471</v>
      </c>
      <c r="F806" s="1">
        <v>29221</v>
      </c>
      <c r="G806" s="1" t="s">
        <v>291</v>
      </c>
      <c r="H806" s="3">
        <v>39875</v>
      </c>
      <c r="I806" s="3">
        <v>39904</v>
      </c>
      <c r="J806" s="4">
        <f t="shared" si="12"/>
        <v>40268</v>
      </c>
      <c r="K806" s="1" t="s">
        <v>386</v>
      </c>
      <c r="L806" s="48">
        <v>4507.01</v>
      </c>
      <c r="M806" s="48">
        <v>5</v>
      </c>
      <c r="N806" s="2">
        <v>0</v>
      </c>
      <c r="O806" s="2">
        <v>0</v>
      </c>
      <c r="P806" s="12">
        <v>1</v>
      </c>
      <c r="Q806" s="12"/>
      <c r="R806" s="12"/>
      <c r="S806" s="2"/>
      <c r="T806" s="2"/>
    </row>
    <row r="807" spans="1:32" x14ac:dyDescent="0.2">
      <c r="A807" s="1" t="s">
        <v>396</v>
      </c>
      <c r="B807" s="1" t="s">
        <v>439</v>
      </c>
      <c r="C807" s="1">
        <v>465</v>
      </c>
      <c r="D807" s="1">
        <v>507</v>
      </c>
      <c r="E807" s="1" t="s">
        <v>398</v>
      </c>
      <c r="F807" s="1">
        <v>28216</v>
      </c>
      <c r="G807" s="1" t="s">
        <v>1166</v>
      </c>
      <c r="H807" s="3">
        <v>39799</v>
      </c>
      <c r="I807" s="3">
        <v>39814</v>
      </c>
      <c r="J807" s="4">
        <f t="shared" si="12"/>
        <v>40178</v>
      </c>
      <c r="K807" s="1" t="s">
        <v>386</v>
      </c>
      <c r="L807" s="48">
        <v>3701.25</v>
      </c>
      <c r="M807" s="48">
        <v>5</v>
      </c>
      <c r="N807" s="2">
        <v>0</v>
      </c>
      <c r="O807" s="2">
        <v>0</v>
      </c>
      <c r="P807" s="12">
        <v>4</v>
      </c>
      <c r="Q807" s="12"/>
      <c r="R807" s="1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</row>
    <row r="808" spans="1:32" x14ac:dyDescent="0.2">
      <c r="A808" s="1" t="s">
        <v>396</v>
      </c>
      <c r="B808" s="1" t="s">
        <v>413</v>
      </c>
      <c r="C808" s="1">
        <v>354</v>
      </c>
      <c r="D808" s="1">
        <v>354</v>
      </c>
      <c r="E808" s="1" t="s">
        <v>414</v>
      </c>
      <c r="F808" s="1">
        <v>28346</v>
      </c>
      <c r="G808" s="1" t="s">
        <v>1278</v>
      </c>
      <c r="H808" s="3">
        <v>39808</v>
      </c>
      <c r="I808" s="3">
        <v>39814</v>
      </c>
      <c r="J808" s="4">
        <f t="shared" si="12"/>
        <v>40178</v>
      </c>
      <c r="K808" s="1" t="s">
        <v>386</v>
      </c>
      <c r="L808" s="48">
        <v>3494.69</v>
      </c>
      <c r="M808" s="48">
        <v>5</v>
      </c>
      <c r="N808" s="2">
        <v>0</v>
      </c>
      <c r="O808" s="2">
        <v>0</v>
      </c>
      <c r="P808" s="12">
        <v>4</v>
      </c>
      <c r="Q808" s="12"/>
      <c r="R808" s="1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</row>
    <row r="809" spans="1:32" x14ac:dyDescent="0.2">
      <c r="A809" s="1" t="s">
        <v>396</v>
      </c>
      <c r="B809" s="1" t="s">
        <v>451</v>
      </c>
      <c r="C809" s="1">
        <v>101</v>
      </c>
      <c r="D809" s="1">
        <v>794</v>
      </c>
      <c r="E809" s="1" t="s">
        <v>412</v>
      </c>
      <c r="F809" s="1">
        <v>28337</v>
      </c>
      <c r="G809" s="1" t="s">
        <v>1490</v>
      </c>
      <c r="H809" s="3">
        <v>39582</v>
      </c>
      <c r="I809" s="3">
        <v>39600</v>
      </c>
      <c r="J809" s="4">
        <f t="shared" si="12"/>
        <v>39964</v>
      </c>
      <c r="K809" s="1" t="s">
        <v>386</v>
      </c>
      <c r="L809" s="48">
        <v>19998.62</v>
      </c>
      <c r="M809" s="48">
        <v>4.5</v>
      </c>
      <c r="N809" s="2">
        <v>0</v>
      </c>
      <c r="O809" s="2">
        <v>0.5</v>
      </c>
      <c r="P809" s="12">
        <v>11</v>
      </c>
      <c r="Q809" s="12"/>
      <c r="R809" s="1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</row>
    <row r="810" spans="1:32" x14ac:dyDescent="0.2">
      <c r="A810" s="1" t="s">
        <v>396</v>
      </c>
      <c r="B810" s="1" t="s">
        <v>427</v>
      </c>
      <c r="C810" s="1">
        <v>993</v>
      </c>
      <c r="D810" s="1">
        <v>993</v>
      </c>
      <c r="E810" s="1" t="s">
        <v>1255</v>
      </c>
      <c r="F810" s="1">
        <v>28670</v>
      </c>
      <c r="G810" s="1" t="s">
        <v>1197</v>
      </c>
      <c r="H810" s="3">
        <v>39836</v>
      </c>
      <c r="I810" s="3">
        <v>39845</v>
      </c>
      <c r="J810" s="4">
        <f t="shared" si="12"/>
        <v>40209</v>
      </c>
      <c r="K810" s="1" t="s">
        <v>386</v>
      </c>
      <c r="L810" s="48">
        <v>16386.16</v>
      </c>
      <c r="M810" s="48">
        <v>4.5</v>
      </c>
      <c r="N810" s="2">
        <v>0</v>
      </c>
      <c r="O810" s="2">
        <v>0</v>
      </c>
      <c r="P810" s="12">
        <v>3</v>
      </c>
      <c r="Q810" s="12"/>
      <c r="R810" s="1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</row>
    <row r="811" spans="1:32" x14ac:dyDescent="0.2">
      <c r="A811" s="1" t="s">
        <v>387</v>
      </c>
      <c r="B811" s="1" t="s">
        <v>420</v>
      </c>
      <c r="C811" s="1">
        <v>74</v>
      </c>
      <c r="D811" s="1">
        <v>258</v>
      </c>
      <c r="E811" s="1" t="s">
        <v>426</v>
      </c>
      <c r="F811" s="1">
        <v>28158</v>
      </c>
      <c r="G811" s="1" t="s">
        <v>189</v>
      </c>
      <c r="H811" s="3">
        <v>39797</v>
      </c>
      <c r="I811" s="3">
        <v>39814</v>
      </c>
      <c r="J811" s="4">
        <f t="shared" si="12"/>
        <v>40178</v>
      </c>
      <c r="K811" s="1" t="s">
        <v>386</v>
      </c>
      <c r="L811" s="48">
        <v>14965.92</v>
      </c>
      <c r="M811" s="48">
        <v>4.5</v>
      </c>
      <c r="N811" s="2">
        <v>0</v>
      </c>
      <c r="O811" s="2">
        <v>0</v>
      </c>
      <c r="P811" s="12">
        <v>4</v>
      </c>
      <c r="Q811" s="12"/>
      <c r="R811" s="1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</row>
    <row r="812" spans="1:32" x14ac:dyDescent="0.2">
      <c r="A812" s="1" t="s">
        <v>387</v>
      </c>
      <c r="B812" s="1" t="s">
        <v>399</v>
      </c>
      <c r="C812" s="1">
        <v>461</v>
      </c>
      <c r="D812" s="1">
        <v>461</v>
      </c>
      <c r="E812" s="1" t="s">
        <v>86</v>
      </c>
      <c r="F812" s="1">
        <v>29404</v>
      </c>
      <c r="G812" s="1" t="s">
        <v>1458</v>
      </c>
      <c r="H812" s="3">
        <v>39889</v>
      </c>
      <c r="I812" s="3">
        <v>39889</v>
      </c>
      <c r="J812" s="4">
        <f t="shared" si="12"/>
        <v>40237</v>
      </c>
      <c r="K812" s="1" t="s">
        <v>386</v>
      </c>
      <c r="L812" s="48">
        <v>14724.2</v>
      </c>
      <c r="M812" s="48">
        <v>4.5</v>
      </c>
      <c r="N812" s="2">
        <v>0</v>
      </c>
      <c r="O812" s="2">
        <v>0</v>
      </c>
      <c r="P812" s="12">
        <v>2</v>
      </c>
      <c r="Q812" s="12"/>
      <c r="R812" s="12"/>
      <c r="S812" s="2"/>
      <c r="T812" s="2"/>
    </row>
    <row r="813" spans="1:32" x14ac:dyDescent="0.2">
      <c r="A813" s="1" t="s">
        <v>387</v>
      </c>
      <c r="B813" s="1" t="s">
        <v>420</v>
      </c>
      <c r="C813" s="1">
        <v>29</v>
      </c>
      <c r="D813" s="1">
        <v>29</v>
      </c>
      <c r="E813" s="1" t="s">
        <v>995</v>
      </c>
      <c r="F813" s="1">
        <v>25116</v>
      </c>
      <c r="G813" s="1" t="s">
        <v>1026</v>
      </c>
      <c r="H813" s="3">
        <v>39545</v>
      </c>
      <c r="I813" s="3">
        <v>39569</v>
      </c>
      <c r="J813" s="4">
        <f t="shared" si="12"/>
        <v>39933</v>
      </c>
      <c r="K813" s="1" t="s">
        <v>394</v>
      </c>
      <c r="L813" s="48">
        <v>12132.95</v>
      </c>
      <c r="M813" s="48">
        <v>4.5</v>
      </c>
      <c r="N813" s="2">
        <v>0</v>
      </c>
      <c r="O813" s="2">
        <v>0</v>
      </c>
      <c r="P813" s="12">
        <v>12</v>
      </c>
      <c r="Q813" s="1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</row>
    <row r="814" spans="1:32" x14ac:dyDescent="0.2">
      <c r="A814" s="1" t="s">
        <v>387</v>
      </c>
      <c r="B814" s="1" t="s">
        <v>401</v>
      </c>
      <c r="C814" s="1">
        <v>978</v>
      </c>
      <c r="D814" s="1">
        <v>978</v>
      </c>
      <c r="E814" s="1" t="s">
        <v>1468</v>
      </c>
      <c r="F814" s="1">
        <v>28238</v>
      </c>
      <c r="G814" s="1" t="s">
        <v>205</v>
      </c>
      <c r="H814" s="3">
        <v>39800</v>
      </c>
      <c r="I814" s="3">
        <v>39814</v>
      </c>
      <c r="J814" s="4">
        <f t="shared" si="12"/>
        <v>40178</v>
      </c>
      <c r="K814" s="1" t="s">
        <v>386</v>
      </c>
      <c r="L814" s="48">
        <v>4798.49</v>
      </c>
      <c r="M814" s="48">
        <v>4.5</v>
      </c>
      <c r="N814" s="2">
        <v>0</v>
      </c>
      <c r="O814" s="2">
        <v>0</v>
      </c>
      <c r="P814" s="12">
        <v>4</v>
      </c>
      <c r="Q814" s="12"/>
      <c r="R814" s="1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</row>
    <row r="815" spans="1:32" x14ac:dyDescent="0.2">
      <c r="A815" s="1" t="s">
        <v>387</v>
      </c>
      <c r="B815" s="1" t="s">
        <v>443</v>
      </c>
      <c r="C815" s="1">
        <v>758</v>
      </c>
      <c r="D815" s="1">
        <v>758</v>
      </c>
      <c r="E815" s="1" t="s">
        <v>1136</v>
      </c>
      <c r="F815" s="1">
        <v>29154</v>
      </c>
      <c r="G815" s="1" t="s">
        <v>484</v>
      </c>
      <c r="H815" s="3">
        <v>39871</v>
      </c>
      <c r="I815" s="3">
        <v>39873</v>
      </c>
      <c r="J815" s="4">
        <f t="shared" si="12"/>
        <v>40237</v>
      </c>
      <c r="K815" s="1" t="s">
        <v>386</v>
      </c>
      <c r="L815" s="48">
        <v>4339.84</v>
      </c>
      <c r="M815" s="48">
        <v>4.5</v>
      </c>
      <c r="N815" s="2">
        <v>0</v>
      </c>
      <c r="O815" s="2">
        <v>0</v>
      </c>
      <c r="P815" s="12">
        <v>2</v>
      </c>
      <c r="Q815" s="12"/>
      <c r="R815" s="12"/>
      <c r="S815" s="2"/>
      <c r="T815" s="2"/>
    </row>
    <row r="816" spans="1:32" x14ac:dyDescent="0.2">
      <c r="A816" s="1" t="s">
        <v>396</v>
      </c>
      <c r="B816" s="1" t="s">
        <v>451</v>
      </c>
      <c r="C816" s="1">
        <v>460</v>
      </c>
      <c r="D816" s="1">
        <v>460</v>
      </c>
      <c r="E816" s="1" t="s">
        <v>1268</v>
      </c>
      <c r="F816" s="1">
        <v>27709</v>
      </c>
      <c r="G816" s="1" t="s">
        <v>502</v>
      </c>
      <c r="H816" s="3">
        <v>39763</v>
      </c>
      <c r="I816" s="3">
        <v>39783</v>
      </c>
      <c r="J816" s="4">
        <f t="shared" si="12"/>
        <v>40147</v>
      </c>
      <c r="K816" s="1" t="s">
        <v>386</v>
      </c>
      <c r="L816" s="48">
        <v>3222.31</v>
      </c>
      <c r="M816" s="48">
        <v>4.5</v>
      </c>
      <c r="N816" s="2">
        <v>0</v>
      </c>
      <c r="O816" s="2">
        <v>0</v>
      </c>
      <c r="P816" s="12">
        <v>5</v>
      </c>
      <c r="Q816" s="12"/>
      <c r="R816" s="1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</row>
    <row r="817" spans="1:32" x14ac:dyDescent="0.2">
      <c r="A817" s="1" t="s">
        <v>387</v>
      </c>
      <c r="B817" s="1" t="s">
        <v>443</v>
      </c>
      <c r="C817" s="1">
        <v>207</v>
      </c>
      <c r="D817" s="1">
        <v>207</v>
      </c>
      <c r="E817" s="1" t="s">
        <v>444</v>
      </c>
      <c r="F817" s="1">
        <v>29680</v>
      </c>
      <c r="G817" s="1" t="s">
        <v>977</v>
      </c>
      <c r="H817" s="3">
        <v>39906</v>
      </c>
      <c r="I817" s="3">
        <v>39906</v>
      </c>
      <c r="J817" s="4">
        <f t="shared" si="12"/>
        <v>40268</v>
      </c>
      <c r="K817" s="1" t="s">
        <v>386</v>
      </c>
      <c r="L817" s="48">
        <v>2203.4699999999998</v>
      </c>
      <c r="M817" s="48">
        <v>4.5</v>
      </c>
      <c r="N817" s="2">
        <v>0</v>
      </c>
      <c r="O817" s="2">
        <v>0</v>
      </c>
      <c r="P817" s="12">
        <v>0</v>
      </c>
      <c r="Q817" s="12"/>
      <c r="R817" s="12"/>
      <c r="S817" s="2"/>
      <c r="T817" s="2"/>
    </row>
    <row r="818" spans="1:32" x14ac:dyDescent="0.2">
      <c r="A818" s="1" t="s">
        <v>396</v>
      </c>
      <c r="B818" s="1" t="s">
        <v>74</v>
      </c>
      <c r="C818" s="1">
        <v>147</v>
      </c>
      <c r="D818" s="1">
        <v>147</v>
      </c>
      <c r="E818" s="1" t="s">
        <v>167</v>
      </c>
      <c r="F818" s="1">
        <v>28053</v>
      </c>
      <c r="G818" s="1" t="s">
        <v>178</v>
      </c>
      <c r="H818" s="3">
        <v>39790</v>
      </c>
      <c r="I818" s="3">
        <v>39790</v>
      </c>
      <c r="J818" s="4">
        <f t="shared" si="12"/>
        <v>40147</v>
      </c>
      <c r="K818" s="1" t="s">
        <v>386</v>
      </c>
      <c r="L818" s="48">
        <v>38483.160000000003</v>
      </c>
      <c r="M818" s="48">
        <v>4</v>
      </c>
      <c r="N818" s="2">
        <v>0</v>
      </c>
      <c r="O818" s="2">
        <v>0</v>
      </c>
      <c r="P818" s="12">
        <v>5</v>
      </c>
      <c r="Q818" s="12"/>
      <c r="R818" s="1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</row>
    <row r="819" spans="1:32" x14ac:dyDescent="0.2">
      <c r="A819" s="1" t="s">
        <v>384</v>
      </c>
      <c r="B819" s="1" t="s">
        <v>422</v>
      </c>
      <c r="C819" s="1">
        <v>793</v>
      </c>
      <c r="D819" s="1">
        <v>793</v>
      </c>
      <c r="E819" s="1" t="s">
        <v>423</v>
      </c>
      <c r="F819" s="1">
        <v>28773</v>
      </c>
      <c r="G819" s="1" t="s">
        <v>1221</v>
      </c>
      <c r="H819" s="3">
        <v>39842</v>
      </c>
      <c r="I819" s="3">
        <v>39845</v>
      </c>
      <c r="J819" s="4">
        <f t="shared" si="12"/>
        <v>40209</v>
      </c>
      <c r="K819" s="1" t="s">
        <v>386</v>
      </c>
      <c r="L819" s="48">
        <v>38023.629999999997</v>
      </c>
      <c r="M819" s="48">
        <v>4</v>
      </c>
      <c r="N819" s="2">
        <v>0</v>
      </c>
      <c r="O819" s="2">
        <v>0</v>
      </c>
      <c r="P819" s="12">
        <v>3</v>
      </c>
      <c r="Q819" s="1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32" x14ac:dyDescent="0.2">
      <c r="A820" s="1" t="s">
        <v>387</v>
      </c>
      <c r="B820" s="1" t="s">
        <v>401</v>
      </c>
      <c r="C820" s="1">
        <v>16</v>
      </c>
      <c r="D820" s="1">
        <v>518</v>
      </c>
      <c r="E820" s="1" t="s">
        <v>1117</v>
      </c>
      <c r="F820" s="1">
        <v>29681</v>
      </c>
      <c r="G820" s="1" t="s">
        <v>978</v>
      </c>
      <c r="H820" s="3">
        <v>39906</v>
      </c>
      <c r="I820" s="3">
        <v>39906</v>
      </c>
      <c r="J820" s="4">
        <f t="shared" si="12"/>
        <v>40268</v>
      </c>
      <c r="K820" s="1" t="s">
        <v>386</v>
      </c>
      <c r="L820" s="48">
        <v>32942.080000000002</v>
      </c>
      <c r="M820" s="48">
        <v>4</v>
      </c>
      <c r="N820" s="2">
        <v>0</v>
      </c>
      <c r="O820" s="2">
        <v>0</v>
      </c>
      <c r="P820" s="12">
        <v>1</v>
      </c>
      <c r="Q820" s="12"/>
      <c r="R820" s="12"/>
      <c r="S820" s="2"/>
      <c r="T820" s="2"/>
    </row>
    <row r="821" spans="1:32" x14ac:dyDescent="0.2">
      <c r="A821" s="1" t="s">
        <v>387</v>
      </c>
      <c r="B821" s="1" t="s">
        <v>401</v>
      </c>
      <c r="C821" s="1">
        <v>543</v>
      </c>
      <c r="D821" s="1">
        <v>543</v>
      </c>
      <c r="E821" s="1" t="s">
        <v>395</v>
      </c>
      <c r="F821" s="1">
        <v>28188</v>
      </c>
      <c r="G821" s="1" t="s">
        <v>192</v>
      </c>
      <c r="H821" s="3">
        <v>39798</v>
      </c>
      <c r="I821" s="3">
        <v>39798</v>
      </c>
      <c r="J821" s="4">
        <f t="shared" si="12"/>
        <v>40147</v>
      </c>
      <c r="K821" s="1" t="s">
        <v>386</v>
      </c>
      <c r="L821" s="48">
        <v>31854.560000000001</v>
      </c>
      <c r="M821" s="48">
        <v>4</v>
      </c>
      <c r="N821" s="2">
        <v>0</v>
      </c>
      <c r="O821" s="2">
        <v>0</v>
      </c>
      <c r="P821" s="12">
        <v>5</v>
      </c>
      <c r="Q821" s="12"/>
      <c r="R821" s="1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32" x14ac:dyDescent="0.2">
      <c r="A822" s="1" t="s">
        <v>396</v>
      </c>
      <c r="B822" s="1" t="s">
        <v>413</v>
      </c>
      <c r="C822" s="1">
        <v>468</v>
      </c>
      <c r="D822" s="1">
        <v>690</v>
      </c>
      <c r="E822" s="1" t="s">
        <v>355</v>
      </c>
      <c r="F822" s="1">
        <v>23880</v>
      </c>
      <c r="G822" s="1" t="s">
        <v>44</v>
      </c>
      <c r="H822" s="3">
        <v>39381</v>
      </c>
      <c r="I822" s="3">
        <v>39387</v>
      </c>
      <c r="J822" s="4">
        <f t="shared" si="12"/>
        <v>39752</v>
      </c>
      <c r="K822" s="1" t="s">
        <v>386</v>
      </c>
      <c r="L822" s="48">
        <v>31572.49</v>
      </c>
      <c r="M822" s="48">
        <v>4</v>
      </c>
      <c r="N822" s="2">
        <v>2</v>
      </c>
      <c r="O822" s="2">
        <v>0</v>
      </c>
      <c r="P822" s="12">
        <v>18</v>
      </c>
      <c r="Q822" s="1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</row>
    <row r="823" spans="1:32" x14ac:dyDescent="0.2">
      <c r="A823" s="1" t="s">
        <v>396</v>
      </c>
      <c r="B823" s="1" t="s">
        <v>1589</v>
      </c>
      <c r="C823" s="1">
        <v>415</v>
      </c>
      <c r="D823" s="1">
        <v>415</v>
      </c>
      <c r="E823" s="1" t="s">
        <v>1470</v>
      </c>
      <c r="F823" s="1">
        <v>24083</v>
      </c>
      <c r="G823" s="1" t="s">
        <v>75</v>
      </c>
      <c r="H823" s="3">
        <v>39619</v>
      </c>
      <c r="I823" s="3">
        <v>39630</v>
      </c>
      <c r="J823" s="4">
        <f t="shared" si="12"/>
        <v>39994</v>
      </c>
      <c r="K823" s="1" t="s">
        <v>386</v>
      </c>
      <c r="L823" s="48">
        <v>31071.67</v>
      </c>
      <c r="M823" s="48">
        <v>4</v>
      </c>
      <c r="N823" s="2">
        <v>0</v>
      </c>
      <c r="O823" s="2">
        <v>1</v>
      </c>
      <c r="P823" s="12">
        <v>10</v>
      </c>
      <c r="Q823" s="1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</row>
    <row r="824" spans="1:32" x14ac:dyDescent="0.2">
      <c r="A824" s="1" t="s">
        <v>387</v>
      </c>
      <c r="B824" s="1" t="s">
        <v>435</v>
      </c>
      <c r="C824" s="1">
        <v>202</v>
      </c>
      <c r="D824" s="1">
        <v>202</v>
      </c>
      <c r="E824" s="1" t="s">
        <v>1266</v>
      </c>
      <c r="F824" s="1">
        <v>29312</v>
      </c>
      <c r="G824" s="1" t="s">
        <v>261</v>
      </c>
      <c r="H824" s="3">
        <v>39686</v>
      </c>
      <c r="I824" s="3">
        <v>39692</v>
      </c>
      <c r="J824" s="4">
        <f t="shared" si="12"/>
        <v>40056</v>
      </c>
      <c r="K824" s="1" t="s">
        <v>386</v>
      </c>
      <c r="L824" s="48">
        <v>29558.71</v>
      </c>
      <c r="M824" s="48">
        <v>4</v>
      </c>
      <c r="N824" s="2">
        <v>0</v>
      </c>
      <c r="O824" s="2">
        <v>0</v>
      </c>
      <c r="P824" s="12">
        <v>8</v>
      </c>
      <c r="Q824" s="12"/>
      <c r="R824" s="12"/>
      <c r="S824" s="2"/>
      <c r="T824" s="2"/>
    </row>
    <row r="825" spans="1:32" x14ac:dyDescent="0.2">
      <c r="A825" s="1" t="s">
        <v>396</v>
      </c>
      <c r="B825" s="1" t="s">
        <v>439</v>
      </c>
      <c r="C825" s="1">
        <v>400</v>
      </c>
      <c r="D825" s="1">
        <v>400</v>
      </c>
      <c r="E825" s="1" t="s">
        <v>994</v>
      </c>
      <c r="F825" s="1">
        <v>29678</v>
      </c>
      <c r="G825" s="1" t="s">
        <v>975</v>
      </c>
      <c r="H825" s="3">
        <v>39906</v>
      </c>
      <c r="I825" s="3">
        <v>39906</v>
      </c>
      <c r="J825" s="4">
        <f t="shared" si="12"/>
        <v>40268</v>
      </c>
      <c r="K825" s="1" t="s">
        <v>386</v>
      </c>
      <c r="L825" s="48">
        <v>28646.639999999999</v>
      </c>
      <c r="M825" s="48">
        <v>4</v>
      </c>
      <c r="N825" s="2">
        <v>0</v>
      </c>
      <c r="O825" s="2">
        <v>0</v>
      </c>
      <c r="P825" s="12">
        <v>1</v>
      </c>
      <c r="Q825" s="12"/>
      <c r="R825" s="12"/>
      <c r="S825" s="2"/>
      <c r="T825" s="2"/>
    </row>
    <row r="826" spans="1:32" x14ac:dyDescent="0.2">
      <c r="A826" s="1" t="s">
        <v>396</v>
      </c>
      <c r="B826" s="1" t="s">
        <v>397</v>
      </c>
      <c r="C826" s="1">
        <v>71</v>
      </c>
      <c r="D826" s="1">
        <v>71</v>
      </c>
      <c r="E826" s="1" t="s">
        <v>1135</v>
      </c>
      <c r="F826" s="1">
        <v>24672</v>
      </c>
      <c r="G826" s="1" t="s">
        <v>1482</v>
      </c>
      <c r="H826" s="3">
        <v>39492</v>
      </c>
      <c r="I826" s="3">
        <v>39508</v>
      </c>
      <c r="J826" s="4">
        <f t="shared" si="12"/>
        <v>39872</v>
      </c>
      <c r="K826" s="1" t="s">
        <v>386</v>
      </c>
      <c r="L826" s="48">
        <v>28594.95</v>
      </c>
      <c r="M826" s="48">
        <v>4</v>
      </c>
      <c r="N826" s="2">
        <v>0</v>
      </c>
      <c r="O826" s="2">
        <v>0</v>
      </c>
      <c r="P826" s="12">
        <v>14</v>
      </c>
      <c r="Q826" s="1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</row>
    <row r="827" spans="1:32" x14ac:dyDescent="0.2">
      <c r="A827" s="1" t="s">
        <v>387</v>
      </c>
      <c r="B827" s="1" t="s">
        <v>401</v>
      </c>
      <c r="C827" s="1">
        <v>978</v>
      </c>
      <c r="D827" s="1">
        <v>978</v>
      </c>
      <c r="E827" s="1" t="s">
        <v>1468</v>
      </c>
      <c r="F827" s="1">
        <v>29840</v>
      </c>
      <c r="G827" s="1" t="s">
        <v>1612</v>
      </c>
      <c r="H827" s="3">
        <v>39919</v>
      </c>
      <c r="I827" s="3">
        <v>39919</v>
      </c>
      <c r="J827" s="4">
        <f t="shared" si="12"/>
        <v>40268</v>
      </c>
      <c r="K827" s="1" t="s">
        <v>386</v>
      </c>
      <c r="L827" s="12">
        <v>27904.6</v>
      </c>
      <c r="M827" s="12">
        <v>4</v>
      </c>
      <c r="N827" s="2">
        <v>0</v>
      </c>
      <c r="O827" s="2">
        <v>0</v>
      </c>
      <c r="P827" s="12">
        <v>1</v>
      </c>
      <c r="Q827" s="48"/>
    </row>
    <row r="828" spans="1:32" x14ac:dyDescent="0.2">
      <c r="A828" s="1" t="s">
        <v>384</v>
      </c>
      <c r="B828" s="1" t="s">
        <v>422</v>
      </c>
      <c r="C828" s="1">
        <v>793</v>
      </c>
      <c r="D828" s="1">
        <v>793</v>
      </c>
      <c r="E828" s="1" t="s">
        <v>423</v>
      </c>
      <c r="F828" s="1">
        <v>29710</v>
      </c>
      <c r="G828" s="1" t="s">
        <v>1499</v>
      </c>
      <c r="H828" s="3">
        <v>39783</v>
      </c>
      <c r="I828" s="3">
        <v>39783</v>
      </c>
      <c r="J828" s="4">
        <f t="shared" si="12"/>
        <v>40147</v>
      </c>
      <c r="K828" s="1" t="s">
        <v>386</v>
      </c>
      <c r="L828" s="48">
        <v>26773.13</v>
      </c>
      <c r="M828" s="48">
        <v>4</v>
      </c>
      <c r="N828" s="2">
        <v>0</v>
      </c>
      <c r="O828" s="2">
        <v>0</v>
      </c>
      <c r="P828" s="12">
        <v>5</v>
      </c>
      <c r="Q828" s="12"/>
      <c r="R828" s="12"/>
      <c r="S828" s="2"/>
      <c r="T828" s="2"/>
    </row>
    <row r="829" spans="1:32" x14ac:dyDescent="0.2">
      <c r="A829" s="1" t="s">
        <v>387</v>
      </c>
      <c r="B829" s="1" t="s">
        <v>443</v>
      </c>
      <c r="C829" s="1">
        <v>446</v>
      </c>
      <c r="D829" s="1">
        <v>446</v>
      </c>
      <c r="E829" s="1" t="s">
        <v>223</v>
      </c>
      <c r="F829" s="1">
        <v>26003</v>
      </c>
      <c r="G829" s="1" t="s">
        <v>238</v>
      </c>
      <c r="H829" s="3">
        <v>39674</v>
      </c>
      <c r="I829" s="3">
        <v>39692</v>
      </c>
      <c r="J829" s="4">
        <f t="shared" si="12"/>
        <v>40056</v>
      </c>
      <c r="K829" s="1" t="s">
        <v>386</v>
      </c>
      <c r="L829" s="48">
        <v>25807.45</v>
      </c>
      <c r="M829" s="48">
        <v>4</v>
      </c>
      <c r="N829" s="2">
        <v>0</v>
      </c>
      <c r="O829" s="2">
        <v>0</v>
      </c>
      <c r="P829" s="12">
        <v>8</v>
      </c>
      <c r="Q829" s="12"/>
      <c r="R829" s="1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</row>
    <row r="830" spans="1:32" x14ac:dyDescent="0.2">
      <c r="A830" s="1" t="s">
        <v>384</v>
      </c>
      <c r="B830" s="1" t="s">
        <v>422</v>
      </c>
      <c r="C830" s="1">
        <v>994</v>
      </c>
      <c r="D830" s="1">
        <v>994</v>
      </c>
      <c r="E830" s="1" t="s">
        <v>433</v>
      </c>
      <c r="F830" s="1">
        <v>28215</v>
      </c>
      <c r="G830" s="1" t="s">
        <v>198</v>
      </c>
      <c r="H830" s="3">
        <v>39799</v>
      </c>
      <c r="I830" s="3">
        <v>39799</v>
      </c>
      <c r="J830" s="4">
        <f t="shared" si="12"/>
        <v>40147</v>
      </c>
      <c r="K830" s="1" t="s">
        <v>386</v>
      </c>
      <c r="L830" s="48">
        <v>23723.43</v>
      </c>
      <c r="M830" s="48">
        <v>4</v>
      </c>
      <c r="N830" s="2">
        <v>0</v>
      </c>
      <c r="O830" s="2">
        <v>0</v>
      </c>
      <c r="P830" s="12">
        <v>5</v>
      </c>
      <c r="Q830" s="12"/>
      <c r="R830" s="1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</row>
    <row r="831" spans="1:32" x14ac:dyDescent="0.2">
      <c r="A831" s="1" t="s">
        <v>387</v>
      </c>
      <c r="B831" s="1" t="s">
        <v>401</v>
      </c>
      <c r="C831" s="1">
        <v>978</v>
      </c>
      <c r="D831" s="1">
        <v>978</v>
      </c>
      <c r="E831" s="1" t="s">
        <v>1468</v>
      </c>
      <c r="F831" s="1">
        <v>28316</v>
      </c>
      <c r="G831" s="1" t="s">
        <v>1100</v>
      </c>
      <c r="H831" s="3">
        <v>39805</v>
      </c>
      <c r="I831" s="3">
        <v>39814</v>
      </c>
      <c r="J831" s="4">
        <f t="shared" si="12"/>
        <v>40178</v>
      </c>
      <c r="K831" s="1" t="s">
        <v>386</v>
      </c>
      <c r="L831" s="48">
        <v>23070.5</v>
      </c>
      <c r="M831" s="48">
        <v>4</v>
      </c>
      <c r="N831" s="2">
        <v>0</v>
      </c>
      <c r="O831" s="2">
        <v>0</v>
      </c>
      <c r="P831" s="12">
        <v>4</v>
      </c>
      <c r="Q831" s="12"/>
      <c r="R831" s="1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32" x14ac:dyDescent="0.2">
      <c r="A832" s="1" t="s">
        <v>396</v>
      </c>
      <c r="B832" s="1" t="s">
        <v>1589</v>
      </c>
      <c r="C832" s="1">
        <v>118</v>
      </c>
      <c r="D832" s="1">
        <v>901</v>
      </c>
      <c r="E832" s="1" t="s">
        <v>1114</v>
      </c>
      <c r="F832" s="1">
        <v>29786</v>
      </c>
      <c r="G832" s="1" t="s">
        <v>1356</v>
      </c>
      <c r="H832" s="3">
        <v>39713</v>
      </c>
      <c r="I832" s="3">
        <v>39722</v>
      </c>
      <c r="J832" s="4">
        <f t="shared" si="12"/>
        <v>40086</v>
      </c>
      <c r="K832" s="1" t="s">
        <v>386</v>
      </c>
      <c r="L832" s="48">
        <v>21146.2</v>
      </c>
      <c r="M832" s="48">
        <v>4</v>
      </c>
      <c r="N832" s="2">
        <v>0</v>
      </c>
      <c r="O832" s="2">
        <v>0</v>
      </c>
      <c r="P832" s="12">
        <v>7</v>
      </c>
      <c r="Q832" s="12"/>
      <c r="R832" s="12"/>
      <c r="S832" s="2"/>
      <c r="T832" s="2"/>
    </row>
    <row r="833" spans="1:32" x14ac:dyDescent="0.2">
      <c r="A833" s="1" t="s">
        <v>396</v>
      </c>
      <c r="B833" s="1" t="s">
        <v>74</v>
      </c>
      <c r="C833" s="1">
        <v>606</v>
      </c>
      <c r="D833" s="1">
        <v>606</v>
      </c>
      <c r="E833" s="1" t="s">
        <v>437</v>
      </c>
      <c r="F833" s="1">
        <v>29285</v>
      </c>
      <c r="G833" s="1" t="s">
        <v>290</v>
      </c>
      <c r="H833" s="3">
        <v>39878</v>
      </c>
      <c r="I833" s="3">
        <v>39904</v>
      </c>
      <c r="J833" s="4">
        <f t="shared" si="12"/>
        <v>40268</v>
      </c>
      <c r="K833" s="1" t="s">
        <v>386</v>
      </c>
      <c r="L833" s="48">
        <v>19865.91</v>
      </c>
      <c r="M833" s="48">
        <v>4</v>
      </c>
      <c r="N833" s="2">
        <v>0</v>
      </c>
      <c r="O833" s="2">
        <v>0</v>
      </c>
      <c r="P833" s="12">
        <v>1</v>
      </c>
      <c r="Q833" s="12"/>
      <c r="R833" s="12"/>
      <c r="S833" s="2"/>
      <c r="T833" s="2"/>
    </row>
    <row r="834" spans="1:32" x14ac:dyDescent="0.2">
      <c r="A834" s="1" t="s">
        <v>387</v>
      </c>
      <c r="B834" s="1" t="s">
        <v>388</v>
      </c>
      <c r="C834" s="1">
        <v>37</v>
      </c>
      <c r="D834" s="1">
        <v>37</v>
      </c>
      <c r="E834" s="1" t="s">
        <v>389</v>
      </c>
      <c r="F834" s="1">
        <v>29584</v>
      </c>
      <c r="G834" s="1" t="s">
        <v>715</v>
      </c>
      <c r="H834" s="3">
        <v>39695</v>
      </c>
      <c r="I834" s="3">
        <v>39722</v>
      </c>
      <c r="J834" s="4">
        <f t="shared" ref="J834:J897" si="13">+IF(MONTH(I834)=1,(MONTH(I834)&amp;"-"&amp;(YEAR(I834))+1)-1,(MONTH(I834)&amp;"-"&amp;(YEAR(I834))+1)-1)</f>
        <v>40086</v>
      </c>
      <c r="K834" s="1" t="s">
        <v>386</v>
      </c>
      <c r="L834" s="48">
        <v>18722.21</v>
      </c>
      <c r="M834" s="48">
        <v>4</v>
      </c>
      <c r="N834" s="2">
        <v>0</v>
      </c>
      <c r="O834" s="2">
        <v>0</v>
      </c>
      <c r="P834" s="12">
        <v>7</v>
      </c>
      <c r="Q834" s="12"/>
      <c r="R834" s="12"/>
      <c r="S834" s="2"/>
      <c r="T834" s="2"/>
    </row>
    <row r="835" spans="1:32" x14ac:dyDescent="0.2">
      <c r="A835" s="1" t="s">
        <v>396</v>
      </c>
      <c r="B835" s="1" t="s">
        <v>425</v>
      </c>
      <c r="C835" s="1">
        <v>103</v>
      </c>
      <c r="D835" s="1">
        <v>103</v>
      </c>
      <c r="E835" s="1" t="s">
        <v>22</v>
      </c>
      <c r="F835" s="1">
        <v>28297</v>
      </c>
      <c r="G835" s="1" t="s">
        <v>1096</v>
      </c>
      <c r="H835" s="3">
        <v>39804</v>
      </c>
      <c r="I835" s="3">
        <v>39814</v>
      </c>
      <c r="J835" s="4">
        <f t="shared" si="13"/>
        <v>40178</v>
      </c>
      <c r="K835" s="1" t="s">
        <v>386</v>
      </c>
      <c r="L835" s="48">
        <v>18597.669999999998</v>
      </c>
      <c r="M835" s="48">
        <v>4</v>
      </c>
      <c r="N835" s="2">
        <v>0</v>
      </c>
      <c r="O835" s="2">
        <v>0</v>
      </c>
      <c r="P835" s="12">
        <v>4</v>
      </c>
      <c r="Q835" s="12"/>
      <c r="R835" s="1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</row>
    <row r="836" spans="1:32" x14ac:dyDescent="0.2">
      <c r="A836" s="1" t="s">
        <v>387</v>
      </c>
      <c r="B836" s="1" t="s">
        <v>393</v>
      </c>
      <c r="C836" s="1">
        <v>263</v>
      </c>
      <c r="D836" s="1">
        <v>263</v>
      </c>
      <c r="E836" s="1" t="s">
        <v>698</v>
      </c>
      <c r="F836" s="1">
        <v>26015</v>
      </c>
      <c r="G836" s="1" t="s">
        <v>265</v>
      </c>
      <c r="H836" s="3">
        <v>39611</v>
      </c>
      <c r="I836" s="3">
        <v>39630</v>
      </c>
      <c r="J836" s="4">
        <f t="shared" si="13"/>
        <v>39994</v>
      </c>
      <c r="K836" s="1" t="s">
        <v>386</v>
      </c>
      <c r="L836" s="48">
        <v>18153.46</v>
      </c>
      <c r="M836" s="48">
        <v>4</v>
      </c>
      <c r="N836" s="2">
        <v>0</v>
      </c>
      <c r="O836" s="2">
        <v>0</v>
      </c>
      <c r="P836" s="12">
        <v>10</v>
      </c>
      <c r="Q836" s="12"/>
      <c r="R836" s="1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</row>
    <row r="837" spans="1:32" x14ac:dyDescent="0.2">
      <c r="A837" s="1" t="s">
        <v>396</v>
      </c>
      <c r="B837" s="1" t="s">
        <v>427</v>
      </c>
      <c r="C837" s="1">
        <v>820</v>
      </c>
      <c r="D837" s="1">
        <v>820</v>
      </c>
      <c r="E837" s="1" t="s">
        <v>1128</v>
      </c>
      <c r="F837" s="1">
        <v>26657</v>
      </c>
      <c r="G837" s="1" t="s">
        <v>145</v>
      </c>
      <c r="H837" s="3">
        <v>39665</v>
      </c>
      <c r="I837" s="3">
        <v>39692</v>
      </c>
      <c r="J837" s="4">
        <f t="shared" si="13"/>
        <v>40056</v>
      </c>
      <c r="K837" s="1" t="s">
        <v>386</v>
      </c>
      <c r="L837" s="48">
        <v>18017.400000000001</v>
      </c>
      <c r="M837" s="48">
        <v>4</v>
      </c>
      <c r="N837" s="2">
        <v>0</v>
      </c>
      <c r="O837" s="2">
        <v>1</v>
      </c>
      <c r="P837" s="12">
        <v>8</v>
      </c>
      <c r="Q837" s="12"/>
      <c r="R837" s="1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</row>
    <row r="838" spans="1:32" x14ac:dyDescent="0.2">
      <c r="A838" s="1" t="s">
        <v>387</v>
      </c>
      <c r="B838" s="1" t="s">
        <v>443</v>
      </c>
      <c r="C838" s="1">
        <v>329</v>
      </c>
      <c r="D838" s="1">
        <v>514</v>
      </c>
      <c r="E838" s="1" t="s">
        <v>1469</v>
      </c>
      <c r="F838" s="1">
        <v>28541</v>
      </c>
      <c r="G838" s="1" t="s">
        <v>711</v>
      </c>
      <c r="H838" s="3">
        <v>39701</v>
      </c>
      <c r="I838" s="3">
        <v>39722</v>
      </c>
      <c r="J838" s="4">
        <f t="shared" si="13"/>
        <v>40086</v>
      </c>
      <c r="K838" s="1" t="s">
        <v>386</v>
      </c>
      <c r="L838" s="48">
        <v>17108.37</v>
      </c>
      <c r="M838" s="48">
        <v>4</v>
      </c>
      <c r="N838" s="2">
        <v>0</v>
      </c>
      <c r="O838" s="2">
        <v>0</v>
      </c>
      <c r="P838" s="12">
        <v>7</v>
      </c>
      <c r="Q838" s="12"/>
      <c r="R838" s="1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</row>
    <row r="839" spans="1:32" x14ac:dyDescent="0.2">
      <c r="A839" s="1" t="s">
        <v>396</v>
      </c>
      <c r="B839" s="1" t="s">
        <v>1123</v>
      </c>
      <c r="C839" s="1">
        <v>671</v>
      </c>
      <c r="D839" s="1">
        <v>671</v>
      </c>
      <c r="E839" s="1" t="s">
        <v>1297</v>
      </c>
      <c r="F839" s="1">
        <v>28030</v>
      </c>
      <c r="G839" s="1" t="s">
        <v>174</v>
      </c>
      <c r="H839" s="3">
        <v>39786</v>
      </c>
      <c r="I839" s="3">
        <v>39814</v>
      </c>
      <c r="J839" s="4">
        <f t="shared" si="13"/>
        <v>40178</v>
      </c>
      <c r="K839" s="1" t="s">
        <v>386</v>
      </c>
      <c r="L839" s="48">
        <v>17038.560000000001</v>
      </c>
      <c r="M839" s="48">
        <v>4</v>
      </c>
      <c r="N839" s="2">
        <v>0</v>
      </c>
      <c r="O839" s="2">
        <v>0</v>
      </c>
      <c r="P839" s="12">
        <v>4</v>
      </c>
      <c r="Q839" s="12"/>
      <c r="R839" s="1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</row>
    <row r="840" spans="1:32" x14ac:dyDescent="0.2">
      <c r="A840" s="1" t="s">
        <v>384</v>
      </c>
      <c r="B840" s="1" t="s">
        <v>391</v>
      </c>
      <c r="C840" s="1">
        <v>588</v>
      </c>
      <c r="D840" s="1">
        <v>588</v>
      </c>
      <c r="E840" s="1" t="s">
        <v>438</v>
      </c>
      <c r="F840" s="1">
        <v>28861</v>
      </c>
      <c r="G840" s="1" t="s">
        <v>95</v>
      </c>
      <c r="H840" s="3">
        <v>39850</v>
      </c>
      <c r="I840" s="3">
        <v>39873</v>
      </c>
      <c r="J840" s="4">
        <f t="shared" si="13"/>
        <v>40237</v>
      </c>
      <c r="K840" s="1" t="s">
        <v>386</v>
      </c>
      <c r="L840" s="48">
        <v>16782.509999999998</v>
      </c>
      <c r="M840" s="48">
        <v>4</v>
      </c>
      <c r="N840" s="2">
        <v>0</v>
      </c>
      <c r="O840" s="2">
        <v>0</v>
      </c>
      <c r="P840" s="12">
        <v>2</v>
      </c>
      <c r="Q840" s="12"/>
      <c r="R840" s="1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</row>
    <row r="841" spans="1:32" x14ac:dyDescent="0.2">
      <c r="A841" s="1" t="s">
        <v>387</v>
      </c>
      <c r="B841" s="1" t="s">
        <v>399</v>
      </c>
      <c r="C841" s="1">
        <v>756</v>
      </c>
      <c r="D841" s="1">
        <v>756</v>
      </c>
      <c r="E841" s="1" t="s">
        <v>1253</v>
      </c>
      <c r="F841" s="1">
        <v>28735</v>
      </c>
      <c r="G841" s="1" t="s">
        <v>1213</v>
      </c>
      <c r="H841" s="3">
        <v>39840</v>
      </c>
      <c r="I841" s="3">
        <v>39840</v>
      </c>
      <c r="J841" s="4">
        <f t="shared" si="13"/>
        <v>40178</v>
      </c>
      <c r="K841" s="1" t="s">
        <v>386</v>
      </c>
      <c r="L841" s="48">
        <v>16599.37</v>
      </c>
      <c r="M841" s="48">
        <v>4</v>
      </c>
      <c r="N841" s="2">
        <v>0</v>
      </c>
      <c r="O841" s="2">
        <v>0</v>
      </c>
      <c r="P841" s="12">
        <v>4</v>
      </c>
      <c r="Q841" s="1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</row>
    <row r="842" spans="1:32" x14ac:dyDescent="0.2">
      <c r="A842" s="1" t="s">
        <v>384</v>
      </c>
      <c r="B842" s="1" t="s">
        <v>385</v>
      </c>
      <c r="C842" s="1">
        <v>505</v>
      </c>
      <c r="D842" s="1">
        <v>505</v>
      </c>
      <c r="E842" s="1" t="s">
        <v>390</v>
      </c>
      <c r="F842" s="1">
        <v>27723</v>
      </c>
      <c r="G842" s="1" t="s">
        <v>932</v>
      </c>
      <c r="H842" s="3">
        <v>39764</v>
      </c>
      <c r="I842" s="3">
        <v>39764</v>
      </c>
      <c r="J842" s="4">
        <f t="shared" si="13"/>
        <v>40117</v>
      </c>
      <c r="K842" s="1" t="s">
        <v>386</v>
      </c>
      <c r="L842" s="48">
        <v>16468.41</v>
      </c>
      <c r="M842" s="48">
        <v>4</v>
      </c>
      <c r="N842" s="2">
        <v>0</v>
      </c>
      <c r="O842" s="2">
        <v>0</v>
      </c>
      <c r="P842" s="12">
        <v>6</v>
      </c>
      <c r="Q842" s="12"/>
      <c r="R842" s="1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</row>
    <row r="843" spans="1:32" x14ac:dyDescent="0.2">
      <c r="A843" s="1" t="s">
        <v>396</v>
      </c>
      <c r="B843" s="1" t="s">
        <v>1589</v>
      </c>
      <c r="C843" s="1">
        <v>641</v>
      </c>
      <c r="D843" s="1">
        <v>641</v>
      </c>
      <c r="E843" s="1" t="s">
        <v>1299</v>
      </c>
      <c r="F843" s="1">
        <v>29552</v>
      </c>
      <c r="G843" s="1" t="s">
        <v>1558</v>
      </c>
      <c r="H843" s="3">
        <v>39899</v>
      </c>
      <c r="I843" s="3">
        <v>39899</v>
      </c>
      <c r="J843" s="4">
        <f t="shared" si="13"/>
        <v>40237</v>
      </c>
      <c r="K843" s="1" t="s">
        <v>386</v>
      </c>
      <c r="L843" s="48">
        <v>16441.29</v>
      </c>
      <c r="M843" s="48">
        <v>4</v>
      </c>
      <c r="N843" s="2">
        <v>0</v>
      </c>
      <c r="O843" s="2">
        <v>0</v>
      </c>
      <c r="P843" s="12">
        <v>2</v>
      </c>
      <c r="Q843" s="12"/>
      <c r="R843" s="12"/>
      <c r="S843" s="2"/>
      <c r="T843" s="2"/>
    </row>
    <row r="844" spans="1:32" x14ac:dyDescent="0.2">
      <c r="A844" s="1" t="s">
        <v>396</v>
      </c>
      <c r="B844" s="1" t="s">
        <v>1123</v>
      </c>
      <c r="C844" s="1">
        <v>463</v>
      </c>
      <c r="D844" s="1">
        <v>463</v>
      </c>
      <c r="E844" s="1" t="s">
        <v>138</v>
      </c>
      <c r="F844" s="1">
        <v>28824</v>
      </c>
      <c r="G844" s="1" t="s">
        <v>92</v>
      </c>
      <c r="H844" s="3">
        <v>39848</v>
      </c>
      <c r="I844" s="3">
        <v>39873</v>
      </c>
      <c r="J844" s="4">
        <f t="shared" si="13"/>
        <v>40237</v>
      </c>
      <c r="K844" s="1" t="s">
        <v>386</v>
      </c>
      <c r="L844" s="48">
        <v>16272.68</v>
      </c>
      <c r="M844" s="48">
        <v>4</v>
      </c>
      <c r="N844" s="2">
        <v>0</v>
      </c>
      <c r="O844" s="2">
        <v>0</v>
      </c>
      <c r="P844" s="12">
        <v>2</v>
      </c>
      <c r="Q844" s="12"/>
      <c r="R844" s="1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</row>
    <row r="845" spans="1:32" x14ac:dyDescent="0.2">
      <c r="A845" s="1" t="s">
        <v>384</v>
      </c>
      <c r="B845" s="1" t="s">
        <v>440</v>
      </c>
      <c r="C845" s="1">
        <v>62</v>
      </c>
      <c r="D845" s="1">
        <v>62</v>
      </c>
      <c r="E845" s="1" t="s">
        <v>1015</v>
      </c>
      <c r="F845" s="1">
        <v>23658</v>
      </c>
      <c r="G845" s="1" t="s">
        <v>299</v>
      </c>
      <c r="H845" s="3">
        <v>39400</v>
      </c>
      <c r="I845" s="3">
        <v>39417</v>
      </c>
      <c r="J845" s="4">
        <f t="shared" si="13"/>
        <v>39782</v>
      </c>
      <c r="K845" s="1" t="s">
        <v>386</v>
      </c>
      <c r="L845" s="48">
        <v>16010.1</v>
      </c>
      <c r="M845" s="48">
        <v>4</v>
      </c>
      <c r="N845" s="2">
        <v>0</v>
      </c>
      <c r="O845" s="2">
        <v>0</v>
      </c>
      <c r="P845" s="12">
        <v>17</v>
      </c>
      <c r="Q845" s="1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</row>
    <row r="846" spans="1:32" x14ac:dyDescent="0.2">
      <c r="A846" s="1" t="s">
        <v>384</v>
      </c>
      <c r="B846" s="1" t="s">
        <v>453</v>
      </c>
      <c r="C846" s="1">
        <v>941</v>
      </c>
      <c r="D846" s="1">
        <v>941</v>
      </c>
      <c r="E846" s="1" t="s">
        <v>1027</v>
      </c>
      <c r="F846" s="1">
        <v>28753</v>
      </c>
      <c r="G846" s="1" t="s">
        <v>743</v>
      </c>
      <c r="H846" s="3">
        <v>39626</v>
      </c>
      <c r="I846" s="3">
        <v>39630</v>
      </c>
      <c r="J846" s="4">
        <f t="shared" si="13"/>
        <v>39994</v>
      </c>
      <c r="K846" s="1" t="s">
        <v>386</v>
      </c>
      <c r="L846" s="48">
        <v>15671.76</v>
      </c>
      <c r="M846" s="48">
        <v>4</v>
      </c>
      <c r="N846" s="2">
        <v>0</v>
      </c>
      <c r="O846" s="2">
        <v>2</v>
      </c>
      <c r="P846" s="12">
        <v>10</v>
      </c>
      <c r="Q846" s="12"/>
      <c r="R846" s="1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</row>
    <row r="847" spans="1:32" x14ac:dyDescent="0.2">
      <c r="A847" s="1" t="s">
        <v>396</v>
      </c>
      <c r="B847" s="1" t="s">
        <v>427</v>
      </c>
      <c r="C847" s="1">
        <v>983</v>
      </c>
      <c r="D847" s="1">
        <v>983</v>
      </c>
      <c r="E847" s="1" t="s">
        <v>1479</v>
      </c>
      <c r="F847" s="1">
        <v>29077</v>
      </c>
      <c r="G847" s="1" t="s">
        <v>1144</v>
      </c>
      <c r="H847" s="3">
        <v>39868</v>
      </c>
      <c r="I847" s="3">
        <v>39873</v>
      </c>
      <c r="J847" s="4">
        <f t="shared" si="13"/>
        <v>40237</v>
      </c>
      <c r="K847" s="1" t="s">
        <v>386</v>
      </c>
      <c r="L847" s="48">
        <v>14829.66</v>
      </c>
      <c r="M847" s="48">
        <v>4</v>
      </c>
      <c r="N847" s="2">
        <v>0</v>
      </c>
      <c r="O847" s="2">
        <v>0</v>
      </c>
      <c r="P847" s="12">
        <v>2</v>
      </c>
      <c r="Q847" s="12"/>
      <c r="R847" s="1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</row>
    <row r="848" spans="1:32" x14ac:dyDescent="0.2">
      <c r="A848" s="1" t="s">
        <v>387</v>
      </c>
      <c r="B848" s="1" t="s">
        <v>393</v>
      </c>
      <c r="C848" s="1">
        <v>999</v>
      </c>
      <c r="D848" s="1">
        <v>999</v>
      </c>
      <c r="E848" s="1" t="s">
        <v>1264</v>
      </c>
      <c r="F848" s="1">
        <v>28635</v>
      </c>
      <c r="G848" s="1" t="s">
        <v>1029</v>
      </c>
      <c r="H848" s="3">
        <v>39834</v>
      </c>
      <c r="I848" s="3">
        <v>39845</v>
      </c>
      <c r="J848" s="4">
        <f t="shared" si="13"/>
        <v>40209</v>
      </c>
      <c r="K848" s="1" t="s">
        <v>386</v>
      </c>
      <c r="L848" s="48">
        <v>14554.12</v>
      </c>
      <c r="M848" s="48">
        <v>4</v>
      </c>
      <c r="N848" s="2">
        <v>0</v>
      </c>
      <c r="O848" s="2">
        <v>0</v>
      </c>
      <c r="P848" s="12">
        <v>3</v>
      </c>
      <c r="Q848" s="12"/>
      <c r="R848" s="1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</row>
    <row r="849" spans="1:32" x14ac:dyDescent="0.2">
      <c r="A849" s="1" t="s">
        <v>396</v>
      </c>
      <c r="B849" s="1" t="s">
        <v>1123</v>
      </c>
      <c r="C849" s="1">
        <v>463</v>
      </c>
      <c r="D849" s="1">
        <v>463</v>
      </c>
      <c r="E849" s="1" t="s">
        <v>138</v>
      </c>
      <c r="F849" s="1">
        <v>28694</v>
      </c>
      <c r="G849" s="1" t="s">
        <v>1051</v>
      </c>
      <c r="H849" s="3">
        <v>39839</v>
      </c>
      <c r="I849" s="3">
        <v>39845</v>
      </c>
      <c r="J849" s="4">
        <f t="shared" si="13"/>
        <v>40209</v>
      </c>
      <c r="K849" s="1" t="s">
        <v>386</v>
      </c>
      <c r="L849" s="48">
        <v>14380.39</v>
      </c>
      <c r="M849" s="48">
        <v>4</v>
      </c>
      <c r="N849" s="2">
        <v>0</v>
      </c>
      <c r="O849" s="2">
        <v>0</v>
      </c>
      <c r="P849" s="12">
        <v>3</v>
      </c>
      <c r="Q849" s="12"/>
      <c r="R849" s="1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</row>
    <row r="850" spans="1:32" x14ac:dyDescent="0.2">
      <c r="A850" s="1" t="s">
        <v>396</v>
      </c>
      <c r="B850" s="1" t="s">
        <v>427</v>
      </c>
      <c r="C850" s="1">
        <v>144</v>
      </c>
      <c r="D850" s="1">
        <v>144</v>
      </c>
      <c r="E850" s="1" t="s">
        <v>1141</v>
      </c>
      <c r="F850" s="1">
        <v>29061</v>
      </c>
      <c r="G850" s="1" t="s">
        <v>1142</v>
      </c>
      <c r="H850" s="3">
        <v>39867</v>
      </c>
      <c r="I850" s="3">
        <v>39867</v>
      </c>
      <c r="J850" s="4">
        <f t="shared" si="13"/>
        <v>40209</v>
      </c>
      <c r="K850" s="1" t="s">
        <v>386</v>
      </c>
      <c r="L850" s="48">
        <v>13983.77</v>
      </c>
      <c r="M850" s="48">
        <v>4</v>
      </c>
      <c r="N850" s="2">
        <v>0</v>
      </c>
      <c r="O850" s="2">
        <v>0</v>
      </c>
      <c r="P850" s="12">
        <v>3</v>
      </c>
      <c r="Q850" s="12"/>
      <c r="R850" s="1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</row>
    <row r="851" spans="1:32" x14ac:dyDescent="0.2">
      <c r="A851" s="1" t="s">
        <v>387</v>
      </c>
      <c r="B851" s="1" t="s">
        <v>388</v>
      </c>
      <c r="C851" s="1">
        <v>249</v>
      </c>
      <c r="D851" s="1">
        <v>249</v>
      </c>
      <c r="E851" s="1" t="s">
        <v>365</v>
      </c>
      <c r="F851" s="1">
        <v>28029</v>
      </c>
      <c r="G851" s="1" t="s">
        <v>173</v>
      </c>
      <c r="H851" s="3">
        <v>39786</v>
      </c>
      <c r="I851" s="3">
        <v>39814</v>
      </c>
      <c r="J851" s="4">
        <f t="shared" si="13"/>
        <v>40178</v>
      </c>
      <c r="K851" s="1" t="s">
        <v>386</v>
      </c>
      <c r="L851" s="48">
        <v>13792.03</v>
      </c>
      <c r="M851" s="48">
        <v>4</v>
      </c>
      <c r="N851" s="2">
        <v>0</v>
      </c>
      <c r="O851" s="2">
        <v>1</v>
      </c>
      <c r="P851" s="12">
        <v>4</v>
      </c>
      <c r="Q851" s="12"/>
      <c r="R851" s="1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</row>
    <row r="852" spans="1:32" x14ac:dyDescent="0.2">
      <c r="A852" s="1" t="s">
        <v>387</v>
      </c>
      <c r="B852" s="1" t="s">
        <v>401</v>
      </c>
      <c r="C852" s="1">
        <v>52</v>
      </c>
      <c r="D852" s="1">
        <v>52</v>
      </c>
      <c r="E852" s="1" t="s">
        <v>445</v>
      </c>
      <c r="F852" s="1">
        <v>29512</v>
      </c>
      <c r="G852" s="1" t="s">
        <v>1543</v>
      </c>
      <c r="H852" s="3">
        <v>39897</v>
      </c>
      <c r="I852" s="3">
        <v>39897</v>
      </c>
      <c r="J852" s="4">
        <f t="shared" si="13"/>
        <v>40237</v>
      </c>
      <c r="K852" s="1" t="s">
        <v>386</v>
      </c>
      <c r="L852" s="48">
        <v>13694.36</v>
      </c>
      <c r="M852" s="48">
        <v>4</v>
      </c>
      <c r="N852" s="2">
        <v>0</v>
      </c>
      <c r="O852" s="2">
        <v>0</v>
      </c>
      <c r="P852" s="12">
        <v>2</v>
      </c>
      <c r="Q852" s="12"/>
      <c r="R852" s="12"/>
      <c r="S852" s="2"/>
      <c r="T852" s="2"/>
    </row>
    <row r="853" spans="1:32" x14ac:dyDescent="0.2">
      <c r="A853" s="1" t="s">
        <v>396</v>
      </c>
      <c r="B853" s="1" t="s">
        <v>1123</v>
      </c>
      <c r="C853" s="1">
        <v>671</v>
      </c>
      <c r="D853" s="1">
        <v>671</v>
      </c>
      <c r="E853" s="1" t="s">
        <v>1297</v>
      </c>
      <c r="F853" s="1">
        <v>28734</v>
      </c>
      <c r="G853" s="1" t="s">
        <v>1212</v>
      </c>
      <c r="H853" s="3">
        <v>39870</v>
      </c>
      <c r="I853" s="3">
        <v>39873</v>
      </c>
      <c r="J853" s="4">
        <f t="shared" si="13"/>
        <v>40237</v>
      </c>
      <c r="K853" s="1" t="s">
        <v>386</v>
      </c>
      <c r="L853" s="48">
        <v>12704.83</v>
      </c>
      <c r="M853" s="48">
        <v>4</v>
      </c>
      <c r="N853" s="2">
        <v>0</v>
      </c>
      <c r="O853" s="2">
        <v>0</v>
      </c>
      <c r="P853" s="12">
        <v>2</v>
      </c>
      <c r="Q853" s="12"/>
      <c r="R853" s="1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</row>
    <row r="854" spans="1:32" x14ac:dyDescent="0.2">
      <c r="A854" s="1" t="s">
        <v>396</v>
      </c>
      <c r="B854" s="1" t="s">
        <v>413</v>
      </c>
      <c r="C854" s="1">
        <v>354</v>
      </c>
      <c r="D854" s="1">
        <v>354</v>
      </c>
      <c r="E854" s="1" t="s">
        <v>414</v>
      </c>
      <c r="F854" s="1">
        <v>29898</v>
      </c>
      <c r="G854" s="1" t="s">
        <v>137</v>
      </c>
      <c r="H854" s="3">
        <v>39738</v>
      </c>
      <c r="I854" s="3">
        <v>39753</v>
      </c>
      <c r="J854" s="4">
        <f t="shared" si="13"/>
        <v>40117</v>
      </c>
      <c r="K854" s="1" t="s">
        <v>386</v>
      </c>
      <c r="L854" s="12">
        <v>12463.24</v>
      </c>
      <c r="M854" s="12">
        <v>4</v>
      </c>
      <c r="N854" s="2">
        <v>0</v>
      </c>
      <c r="O854" s="2">
        <v>1</v>
      </c>
      <c r="P854" s="12">
        <v>6</v>
      </c>
      <c r="Q854" s="48"/>
    </row>
    <row r="855" spans="1:32" x14ac:dyDescent="0.2">
      <c r="A855" s="1" t="s">
        <v>396</v>
      </c>
      <c r="B855" s="1" t="s">
        <v>1123</v>
      </c>
      <c r="C855" s="1">
        <v>681</v>
      </c>
      <c r="D855" s="1">
        <v>681</v>
      </c>
      <c r="E855" s="1" t="s">
        <v>1145</v>
      </c>
      <c r="F855" s="1">
        <v>26237</v>
      </c>
      <c r="G855" s="1" t="s">
        <v>746</v>
      </c>
      <c r="H855" s="3">
        <v>39623</v>
      </c>
      <c r="I855" s="3">
        <v>39630</v>
      </c>
      <c r="J855" s="4">
        <f t="shared" si="13"/>
        <v>39994</v>
      </c>
      <c r="K855" s="1" t="s">
        <v>386</v>
      </c>
      <c r="L855" s="48">
        <v>12372.63</v>
      </c>
      <c r="M855" s="48">
        <v>4</v>
      </c>
      <c r="N855" s="2">
        <v>0</v>
      </c>
      <c r="O855" s="2">
        <v>3</v>
      </c>
      <c r="P855" s="12">
        <v>10</v>
      </c>
      <c r="Q855" s="12"/>
      <c r="R855" s="1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</row>
    <row r="856" spans="1:32" x14ac:dyDescent="0.2">
      <c r="A856" s="1" t="s">
        <v>387</v>
      </c>
      <c r="B856" s="1" t="s">
        <v>420</v>
      </c>
      <c r="C856" s="1">
        <v>452</v>
      </c>
      <c r="D856" s="1">
        <v>452</v>
      </c>
      <c r="E856" s="1" t="s">
        <v>1127</v>
      </c>
      <c r="F856" s="1">
        <v>27463</v>
      </c>
      <c r="G856" s="1" t="s">
        <v>636</v>
      </c>
      <c r="H856" s="3">
        <v>39552</v>
      </c>
      <c r="I856" s="3">
        <v>39569</v>
      </c>
      <c r="J856" s="4">
        <f t="shared" si="13"/>
        <v>39933</v>
      </c>
      <c r="K856" s="1" t="s">
        <v>394</v>
      </c>
      <c r="L856" s="48">
        <v>12006.43</v>
      </c>
      <c r="M856" s="48">
        <v>4</v>
      </c>
      <c r="N856" s="2">
        <v>0</v>
      </c>
      <c r="O856" s="2">
        <v>0</v>
      </c>
      <c r="P856" s="12">
        <v>12</v>
      </c>
      <c r="Q856" s="1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</row>
    <row r="857" spans="1:32" x14ac:dyDescent="0.2">
      <c r="A857" s="1" t="s">
        <v>384</v>
      </c>
      <c r="B857" s="1" t="s">
        <v>453</v>
      </c>
      <c r="C857" s="1">
        <v>968</v>
      </c>
      <c r="D857" s="1">
        <v>968</v>
      </c>
      <c r="E857" s="1" t="s">
        <v>1013</v>
      </c>
      <c r="F857" s="1">
        <v>28392</v>
      </c>
      <c r="G857" s="1" t="s">
        <v>1111</v>
      </c>
      <c r="H857" s="3">
        <v>39812</v>
      </c>
      <c r="I857" s="3">
        <v>39812</v>
      </c>
      <c r="J857" s="4">
        <f t="shared" si="13"/>
        <v>40147</v>
      </c>
      <c r="K857" s="1" t="s">
        <v>386</v>
      </c>
      <c r="L857" s="48">
        <v>11508.99</v>
      </c>
      <c r="M857" s="48">
        <v>4</v>
      </c>
      <c r="N857" s="2">
        <v>0</v>
      </c>
      <c r="O857" s="2">
        <v>0</v>
      </c>
      <c r="P857" s="12">
        <v>5</v>
      </c>
      <c r="Q857" s="12"/>
      <c r="R857" s="1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</row>
    <row r="858" spans="1:32" x14ac:dyDescent="0.2">
      <c r="A858" s="1" t="s">
        <v>387</v>
      </c>
      <c r="B858" s="1" t="s">
        <v>420</v>
      </c>
      <c r="C858" s="1">
        <v>452</v>
      </c>
      <c r="D858" s="1">
        <v>452</v>
      </c>
      <c r="E858" s="1" t="s">
        <v>1127</v>
      </c>
      <c r="F858" s="1">
        <v>27770</v>
      </c>
      <c r="G858" s="1" t="s">
        <v>927</v>
      </c>
      <c r="H858" s="3">
        <v>39770</v>
      </c>
      <c r="I858" s="3">
        <v>39783</v>
      </c>
      <c r="J858" s="4">
        <f t="shared" si="13"/>
        <v>40147</v>
      </c>
      <c r="K858" s="1" t="s">
        <v>386</v>
      </c>
      <c r="L858" s="48">
        <v>10513.69</v>
      </c>
      <c r="M858" s="48">
        <v>4</v>
      </c>
      <c r="N858" s="2">
        <v>0</v>
      </c>
      <c r="O858" s="2">
        <v>0</v>
      </c>
      <c r="P858" s="12">
        <v>5</v>
      </c>
      <c r="Q858" s="12"/>
      <c r="R858" s="1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</row>
    <row r="859" spans="1:32" x14ac:dyDescent="0.2">
      <c r="A859" s="1" t="s">
        <v>396</v>
      </c>
      <c r="B859" s="1" t="s">
        <v>136</v>
      </c>
      <c r="C859" s="1">
        <v>560</v>
      </c>
      <c r="D859" s="1">
        <v>560</v>
      </c>
      <c r="E859" s="1" t="s">
        <v>78</v>
      </c>
      <c r="F859" s="1">
        <v>27047</v>
      </c>
      <c r="G859" s="1" t="s">
        <v>115</v>
      </c>
      <c r="H859" s="3">
        <v>39700</v>
      </c>
      <c r="I859" s="3">
        <v>39722</v>
      </c>
      <c r="J859" s="4">
        <f t="shared" si="13"/>
        <v>40086</v>
      </c>
      <c r="K859" s="1" t="s">
        <v>394</v>
      </c>
      <c r="L859" s="48">
        <v>10182.18</v>
      </c>
      <c r="M859" s="48">
        <v>4</v>
      </c>
      <c r="N859" s="2">
        <v>0</v>
      </c>
      <c r="O859" s="2">
        <v>0</v>
      </c>
      <c r="P859" s="12">
        <v>7</v>
      </c>
      <c r="Q859" s="1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</row>
    <row r="860" spans="1:32" x14ac:dyDescent="0.2">
      <c r="A860" s="1" t="s">
        <v>384</v>
      </c>
      <c r="B860" s="1" t="s">
        <v>453</v>
      </c>
      <c r="C860" s="1">
        <v>941</v>
      </c>
      <c r="D860" s="1">
        <v>941</v>
      </c>
      <c r="E860" s="1" t="s">
        <v>1027</v>
      </c>
      <c r="F860" s="1">
        <v>27895</v>
      </c>
      <c r="G860" s="1" t="s">
        <v>121</v>
      </c>
      <c r="H860" s="3">
        <v>39777</v>
      </c>
      <c r="I860" s="3">
        <v>39777</v>
      </c>
      <c r="J860" s="4">
        <f t="shared" si="13"/>
        <v>40117</v>
      </c>
      <c r="K860" s="1" t="s">
        <v>386</v>
      </c>
      <c r="L860" s="48">
        <v>10168.790000000001</v>
      </c>
      <c r="M860" s="48">
        <v>4</v>
      </c>
      <c r="N860" s="2">
        <v>0</v>
      </c>
      <c r="O860" s="2">
        <v>0</v>
      </c>
      <c r="P860" s="12">
        <v>6</v>
      </c>
      <c r="Q860" s="12"/>
      <c r="R860" s="12"/>
      <c r="S860" s="2"/>
      <c r="T860" s="2"/>
    </row>
    <row r="861" spans="1:32" x14ac:dyDescent="0.2">
      <c r="A861" s="1" t="s">
        <v>396</v>
      </c>
      <c r="B861" s="1" t="s">
        <v>243</v>
      </c>
      <c r="C861" s="1">
        <v>465</v>
      </c>
      <c r="D861" s="1">
        <v>432</v>
      </c>
      <c r="E861" s="1" t="s">
        <v>398</v>
      </c>
      <c r="F861" s="1">
        <v>29385</v>
      </c>
      <c r="G861" s="1" t="s">
        <v>1452</v>
      </c>
      <c r="H861" s="3">
        <v>39885</v>
      </c>
      <c r="I861" s="3">
        <v>39885</v>
      </c>
      <c r="J861" s="4">
        <f t="shared" si="13"/>
        <v>40237</v>
      </c>
      <c r="K861" s="1" t="s">
        <v>386</v>
      </c>
      <c r="L861" s="48">
        <v>9577.33</v>
      </c>
      <c r="M861" s="48">
        <v>4</v>
      </c>
      <c r="N861" s="2">
        <v>0</v>
      </c>
      <c r="O861" s="2">
        <v>0</v>
      </c>
      <c r="P861" s="12">
        <v>2</v>
      </c>
      <c r="Q861" s="12"/>
      <c r="R861" s="12"/>
      <c r="S861" s="2"/>
      <c r="T861" s="2"/>
    </row>
    <row r="862" spans="1:32" x14ac:dyDescent="0.2">
      <c r="A862" s="1" t="s">
        <v>387</v>
      </c>
      <c r="B862" s="1" t="s">
        <v>443</v>
      </c>
      <c r="C862" s="1">
        <v>339</v>
      </c>
      <c r="D862" s="1">
        <v>339</v>
      </c>
      <c r="E862" s="1" t="s">
        <v>1480</v>
      </c>
      <c r="F862" s="1">
        <v>29580</v>
      </c>
      <c r="G862" s="1" t="s">
        <v>717</v>
      </c>
      <c r="H862" s="3">
        <v>39694</v>
      </c>
      <c r="I862" s="3">
        <v>39722</v>
      </c>
      <c r="J862" s="4">
        <f t="shared" si="13"/>
        <v>40086</v>
      </c>
      <c r="K862" s="1" t="s">
        <v>386</v>
      </c>
      <c r="L862" s="48">
        <v>9230.2800000000007</v>
      </c>
      <c r="M862" s="48">
        <v>4</v>
      </c>
      <c r="N862" s="2">
        <v>0</v>
      </c>
      <c r="O862" s="2">
        <v>2</v>
      </c>
      <c r="P862" s="12">
        <v>7</v>
      </c>
      <c r="Q862" s="12"/>
      <c r="R862" s="12"/>
      <c r="S862" s="2"/>
      <c r="T862" s="2"/>
    </row>
    <row r="863" spans="1:32" x14ac:dyDescent="0.2">
      <c r="A863" s="1" t="s">
        <v>396</v>
      </c>
      <c r="B863" s="1" t="s">
        <v>403</v>
      </c>
      <c r="C863" s="1">
        <v>488</v>
      </c>
      <c r="D863" s="1">
        <v>488</v>
      </c>
      <c r="E863" s="1" t="s">
        <v>404</v>
      </c>
      <c r="F863" s="1">
        <v>24712</v>
      </c>
      <c r="G863" s="1" t="s">
        <v>1437</v>
      </c>
      <c r="H863" s="3">
        <v>39498</v>
      </c>
      <c r="I863" s="3">
        <v>39508</v>
      </c>
      <c r="J863" s="4">
        <f t="shared" si="13"/>
        <v>39872</v>
      </c>
      <c r="K863" s="1" t="s">
        <v>386</v>
      </c>
      <c r="L863" s="48">
        <v>9111.9599999999991</v>
      </c>
      <c r="M863" s="48">
        <v>4</v>
      </c>
      <c r="N863" s="2">
        <v>1</v>
      </c>
      <c r="O863" s="2">
        <v>0</v>
      </c>
      <c r="P863" s="12">
        <v>14</v>
      </c>
      <c r="Q863" s="1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</row>
    <row r="864" spans="1:32" x14ac:dyDescent="0.2">
      <c r="A864" s="1" t="s">
        <v>396</v>
      </c>
      <c r="B864" s="1" t="s">
        <v>451</v>
      </c>
      <c r="C864" s="1">
        <v>977</v>
      </c>
      <c r="D864" s="1">
        <v>977</v>
      </c>
      <c r="E864" s="1" t="s">
        <v>452</v>
      </c>
      <c r="F864" s="1">
        <v>29216</v>
      </c>
      <c r="G864" s="1" t="s">
        <v>270</v>
      </c>
      <c r="H864" s="3">
        <v>39875</v>
      </c>
      <c r="I864" s="3">
        <v>39875</v>
      </c>
      <c r="J864" s="4">
        <f t="shared" si="13"/>
        <v>40237</v>
      </c>
      <c r="K864" s="1" t="s">
        <v>386</v>
      </c>
      <c r="L864" s="48">
        <v>8812.6200000000008</v>
      </c>
      <c r="M864" s="48">
        <v>4</v>
      </c>
      <c r="N864" s="2">
        <v>0</v>
      </c>
      <c r="O864" s="2">
        <v>0</v>
      </c>
      <c r="P864" s="12">
        <v>2</v>
      </c>
      <c r="Q864" s="12"/>
      <c r="R864" s="12"/>
      <c r="S864" s="2"/>
      <c r="T864" s="2"/>
    </row>
    <row r="865" spans="1:32" x14ac:dyDescent="0.2">
      <c r="A865" s="1" t="s">
        <v>396</v>
      </c>
      <c r="B865" s="1" t="s">
        <v>1589</v>
      </c>
      <c r="C865" s="1">
        <v>131</v>
      </c>
      <c r="D865" s="1">
        <v>131</v>
      </c>
      <c r="E865" s="1" t="s">
        <v>360</v>
      </c>
      <c r="F865" s="1">
        <v>29516</v>
      </c>
      <c r="G865" s="1" t="s">
        <v>1545</v>
      </c>
      <c r="H865" s="3">
        <v>39898</v>
      </c>
      <c r="I865" s="3">
        <v>39898</v>
      </c>
      <c r="J865" s="4">
        <f t="shared" si="13"/>
        <v>40237</v>
      </c>
      <c r="K865" s="1" t="s">
        <v>386</v>
      </c>
      <c r="L865" s="48">
        <v>8739.85</v>
      </c>
      <c r="M865" s="48">
        <v>4</v>
      </c>
      <c r="N865" s="2">
        <v>0</v>
      </c>
      <c r="O865" s="2">
        <v>0</v>
      </c>
      <c r="P865" s="12">
        <v>2</v>
      </c>
      <c r="Q865" s="12"/>
      <c r="R865" s="1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</row>
    <row r="866" spans="1:32" x14ac:dyDescent="0.2">
      <c r="A866" s="1" t="s">
        <v>396</v>
      </c>
      <c r="B866" s="1" t="s">
        <v>427</v>
      </c>
      <c r="C866" s="1">
        <v>983</v>
      </c>
      <c r="D866" s="1">
        <v>983</v>
      </c>
      <c r="E866" s="1" t="s">
        <v>1479</v>
      </c>
      <c r="F866" s="1">
        <v>29353</v>
      </c>
      <c r="G866" s="1" t="s">
        <v>286</v>
      </c>
      <c r="H866" s="3">
        <v>39883</v>
      </c>
      <c r="I866" s="3">
        <v>39904</v>
      </c>
      <c r="J866" s="4">
        <f t="shared" si="13"/>
        <v>40268</v>
      </c>
      <c r="K866" s="1" t="s">
        <v>386</v>
      </c>
      <c r="L866" s="48">
        <v>8487.5499999999993</v>
      </c>
      <c r="M866" s="48">
        <v>4</v>
      </c>
      <c r="N866" s="2">
        <v>0</v>
      </c>
      <c r="O866" s="2">
        <v>0</v>
      </c>
      <c r="P866" s="12">
        <v>1</v>
      </c>
      <c r="Q866" s="12"/>
      <c r="R866" s="12"/>
      <c r="S866" s="2"/>
      <c r="T866" s="2"/>
    </row>
    <row r="867" spans="1:32" x14ac:dyDescent="0.2">
      <c r="A867" s="1" t="s">
        <v>387</v>
      </c>
      <c r="B867" s="1" t="s">
        <v>401</v>
      </c>
      <c r="C867" s="1">
        <v>16</v>
      </c>
      <c r="D867" s="1">
        <v>518</v>
      </c>
      <c r="E867" s="1" t="s">
        <v>1117</v>
      </c>
      <c r="F867" s="1">
        <v>29078</v>
      </c>
      <c r="G867" s="1" t="s">
        <v>920</v>
      </c>
      <c r="H867" s="3">
        <v>39868</v>
      </c>
      <c r="I867" s="3">
        <v>39873</v>
      </c>
      <c r="J867" s="4">
        <f t="shared" si="13"/>
        <v>40237</v>
      </c>
      <c r="K867" s="1" t="s">
        <v>386</v>
      </c>
      <c r="L867" s="48">
        <v>8259.43</v>
      </c>
      <c r="M867" s="48">
        <v>4</v>
      </c>
      <c r="N867" s="2">
        <v>0</v>
      </c>
      <c r="O867" s="2">
        <v>0</v>
      </c>
      <c r="P867" s="12">
        <v>2</v>
      </c>
      <c r="Q867" s="12"/>
      <c r="R867" s="1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</row>
    <row r="868" spans="1:32" x14ac:dyDescent="0.2">
      <c r="A868" s="1" t="s">
        <v>396</v>
      </c>
      <c r="B868" s="1" t="s">
        <v>1589</v>
      </c>
      <c r="C868" s="1">
        <v>415</v>
      </c>
      <c r="D868" s="1">
        <v>689</v>
      </c>
      <c r="E868" s="1" t="s">
        <v>1470</v>
      </c>
      <c r="F868" s="1">
        <v>29946</v>
      </c>
      <c r="G868" s="1" t="s">
        <v>1078</v>
      </c>
      <c r="H868" s="3">
        <v>39722</v>
      </c>
      <c r="I868" s="3">
        <v>39753</v>
      </c>
      <c r="J868" s="4">
        <f t="shared" si="13"/>
        <v>40117</v>
      </c>
      <c r="K868" s="1" t="s">
        <v>386</v>
      </c>
      <c r="L868" s="12">
        <v>8177.55</v>
      </c>
      <c r="M868" s="12">
        <v>4</v>
      </c>
      <c r="N868" s="2">
        <v>0</v>
      </c>
      <c r="O868" s="2">
        <v>0</v>
      </c>
      <c r="P868" s="12">
        <v>6</v>
      </c>
      <c r="Q868" s="48"/>
    </row>
    <row r="869" spans="1:32" x14ac:dyDescent="0.2">
      <c r="A869" s="1" t="s">
        <v>387</v>
      </c>
      <c r="B869" s="1" t="s">
        <v>443</v>
      </c>
      <c r="C869" s="1">
        <v>267</v>
      </c>
      <c r="D869" s="1">
        <v>267</v>
      </c>
      <c r="E869" s="1" t="s">
        <v>869</v>
      </c>
      <c r="F869" s="1">
        <v>29105</v>
      </c>
      <c r="G869" s="1" t="s">
        <v>870</v>
      </c>
      <c r="H869" s="3">
        <v>39869</v>
      </c>
      <c r="I869" s="3">
        <v>39869</v>
      </c>
      <c r="J869" s="4">
        <f t="shared" si="13"/>
        <v>40209</v>
      </c>
      <c r="K869" s="1" t="s">
        <v>386</v>
      </c>
      <c r="L869" s="48">
        <v>7921.75</v>
      </c>
      <c r="M869" s="48">
        <v>4</v>
      </c>
      <c r="N869" s="2">
        <v>0</v>
      </c>
      <c r="O869" s="2">
        <v>0</v>
      </c>
      <c r="P869" s="12">
        <v>3</v>
      </c>
      <c r="Q869" s="12"/>
      <c r="R869" s="12"/>
      <c r="S869" s="2"/>
      <c r="T869" s="2"/>
    </row>
    <row r="870" spans="1:32" x14ac:dyDescent="0.2">
      <c r="A870" s="1" t="s">
        <v>387</v>
      </c>
      <c r="B870" s="1" t="s">
        <v>420</v>
      </c>
      <c r="C870" s="1">
        <v>664</v>
      </c>
      <c r="D870" s="1">
        <v>664</v>
      </c>
      <c r="E870" s="1" t="s">
        <v>421</v>
      </c>
      <c r="F870" s="1">
        <v>29669</v>
      </c>
      <c r="G870" s="1" t="s">
        <v>968</v>
      </c>
      <c r="H870" s="3">
        <v>39906</v>
      </c>
      <c r="I870" s="3">
        <v>39906</v>
      </c>
      <c r="J870" s="4">
        <f t="shared" si="13"/>
        <v>40268</v>
      </c>
      <c r="K870" s="1" t="s">
        <v>386</v>
      </c>
      <c r="L870" s="48">
        <v>7659.06</v>
      </c>
      <c r="M870" s="48">
        <v>4</v>
      </c>
      <c r="N870" s="2">
        <v>0</v>
      </c>
      <c r="O870" s="2">
        <v>0</v>
      </c>
      <c r="P870" s="12">
        <v>1</v>
      </c>
      <c r="Q870" s="12"/>
      <c r="R870" s="12"/>
      <c r="S870" s="2"/>
      <c r="T870" s="2"/>
    </row>
    <row r="871" spans="1:32" x14ac:dyDescent="0.2">
      <c r="A871" s="1" t="s">
        <v>396</v>
      </c>
      <c r="B871" s="1" t="s">
        <v>427</v>
      </c>
      <c r="C871" s="1">
        <v>144</v>
      </c>
      <c r="D871" s="1">
        <v>144</v>
      </c>
      <c r="E871" s="1" t="s">
        <v>1141</v>
      </c>
      <c r="F871" s="1">
        <v>29075</v>
      </c>
      <c r="G871" s="1" t="s">
        <v>862</v>
      </c>
      <c r="H871" s="3">
        <v>39868</v>
      </c>
      <c r="I871" s="3">
        <v>39868</v>
      </c>
      <c r="J871" s="4">
        <f t="shared" si="13"/>
        <v>40209</v>
      </c>
      <c r="K871" s="1" t="s">
        <v>386</v>
      </c>
      <c r="L871" s="48">
        <v>6817.85</v>
      </c>
      <c r="M871" s="48">
        <v>4</v>
      </c>
      <c r="N871" s="2">
        <v>0</v>
      </c>
      <c r="O871" s="2">
        <v>0</v>
      </c>
      <c r="P871" s="12">
        <v>3</v>
      </c>
      <c r="Q871" s="12"/>
      <c r="R871" s="1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</row>
    <row r="872" spans="1:32" x14ac:dyDescent="0.2">
      <c r="A872" s="1" t="s">
        <v>396</v>
      </c>
      <c r="B872" s="1" t="s">
        <v>425</v>
      </c>
      <c r="C872" s="1">
        <v>589</v>
      </c>
      <c r="D872" s="1">
        <v>589</v>
      </c>
      <c r="E872" s="1" t="s">
        <v>1467</v>
      </c>
      <c r="F872" s="1">
        <v>29044</v>
      </c>
      <c r="G872" s="1" t="s">
        <v>775</v>
      </c>
      <c r="H872" s="3">
        <v>39640</v>
      </c>
      <c r="I872" s="3">
        <v>39661</v>
      </c>
      <c r="J872" s="4">
        <f t="shared" si="13"/>
        <v>40025</v>
      </c>
      <c r="K872" s="1" t="s">
        <v>386</v>
      </c>
      <c r="L872" s="48">
        <v>6606.25</v>
      </c>
      <c r="M872" s="48">
        <v>4</v>
      </c>
      <c r="N872" s="2">
        <v>0</v>
      </c>
      <c r="O872" s="2">
        <v>3</v>
      </c>
      <c r="P872" s="12">
        <v>9</v>
      </c>
      <c r="Q872" s="12"/>
      <c r="R872" s="1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</row>
    <row r="873" spans="1:32" x14ac:dyDescent="0.2">
      <c r="A873" s="1" t="s">
        <v>396</v>
      </c>
      <c r="B873" s="1" t="s">
        <v>451</v>
      </c>
      <c r="C873" s="1">
        <v>922</v>
      </c>
      <c r="D873" s="1">
        <v>922</v>
      </c>
      <c r="E873" s="1" t="s">
        <v>1005</v>
      </c>
      <c r="F873" s="1">
        <v>28386</v>
      </c>
      <c r="G873" s="1" t="s">
        <v>1251</v>
      </c>
      <c r="H873" s="3">
        <v>39632</v>
      </c>
      <c r="I873" s="3">
        <v>39661</v>
      </c>
      <c r="J873" s="4">
        <f t="shared" si="13"/>
        <v>40025</v>
      </c>
      <c r="K873" s="1" t="s">
        <v>386</v>
      </c>
      <c r="L873" s="48">
        <v>6458.99</v>
      </c>
      <c r="M873" s="48">
        <v>4</v>
      </c>
      <c r="N873" s="2">
        <v>0</v>
      </c>
      <c r="O873" s="2">
        <v>1</v>
      </c>
      <c r="P873" s="12">
        <v>9</v>
      </c>
      <c r="Q873" s="12"/>
      <c r="R873" s="1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</row>
    <row r="874" spans="1:32" x14ac:dyDescent="0.2">
      <c r="A874" s="1" t="s">
        <v>387</v>
      </c>
      <c r="B874" s="1" t="s">
        <v>399</v>
      </c>
      <c r="C874" s="1">
        <v>536</v>
      </c>
      <c r="D874" s="1">
        <v>536</v>
      </c>
      <c r="E874" s="1" t="s">
        <v>400</v>
      </c>
      <c r="F874" s="1">
        <v>28239</v>
      </c>
      <c r="G874" s="1" t="s">
        <v>204</v>
      </c>
      <c r="H874" s="3">
        <v>39800</v>
      </c>
      <c r="I874" s="3">
        <v>39814</v>
      </c>
      <c r="J874" s="4">
        <f t="shared" si="13"/>
        <v>40178</v>
      </c>
      <c r="K874" s="1" t="s">
        <v>386</v>
      </c>
      <c r="L874" s="48">
        <v>6040.83</v>
      </c>
      <c r="M874" s="48">
        <v>4</v>
      </c>
      <c r="N874" s="2">
        <v>0</v>
      </c>
      <c r="O874" s="2">
        <v>2</v>
      </c>
      <c r="P874" s="12">
        <v>4</v>
      </c>
      <c r="Q874" s="12"/>
      <c r="R874" s="1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</row>
    <row r="875" spans="1:32" x14ac:dyDescent="0.2">
      <c r="A875" s="1" t="s">
        <v>387</v>
      </c>
      <c r="B875" s="1" t="s">
        <v>393</v>
      </c>
      <c r="C875" s="1">
        <v>284</v>
      </c>
      <c r="D875" s="1">
        <v>284</v>
      </c>
      <c r="E875" s="1" t="s">
        <v>364</v>
      </c>
      <c r="F875" s="1">
        <v>28627</v>
      </c>
      <c r="G875" s="1" t="s">
        <v>1189</v>
      </c>
      <c r="H875" s="3">
        <v>39834</v>
      </c>
      <c r="I875" s="3">
        <v>39845</v>
      </c>
      <c r="J875" s="4">
        <f t="shared" si="13"/>
        <v>40209</v>
      </c>
      <c r="K875" s="1" t="s">
        <v>386</v>
      </c>
      <c r="L875" s="48">
        <v>5892.96</v>
      </c>
      <c r="M875" s="48">
        <v>4</v>
      </c>
      <c r="N875" s="2">
        <v>0</v>
      </c>
      <c r="O875" s="2">
        <v>0</v>
      </c>
      <c r="P875" s="12">
        <v>3</v>
      </c>
      <c r="Q875" s="12"/>
      <c r="R875" s="1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</row>
    <row r="876" spans="1:32" x14ac:dyDescent="0.2">
      <c r="A876" s="1" t="s">
        <v>387</v>
      </c>
      <c r="B876" s="1" t="s">
        <v>401</v>
      </c>
      <c r="C876" s="1">
        <v>26</v>
      </c>
      <c r="D876" s="1">
        <v>26</v>
      </c>
      <c r="E876" s="1" t="s">
        <v>697</v>
      </c>
      <c r="F876" s="1">
        <v>28995</v>
      </c>
      <c r="G876" s="1" t="s">
        <v>346</v>
      </c>
      <c r="H876" s="3">
        <v>39861</v>
      </c>
      <c r="I876" s="3">
        <v>39861</v>
      </c>
      <c r="J876" s="4">
        <f t="shared" si="13"/>
        <v>40209</v>
      </c>
      <c r="K876" s="1" t="s">
        <v>386</v>
      </c>
      <c r="L876" s="48">
        <v>5704.02</v>
      </c>
      <c r="M876" s="48">
        <v>4</v>
      </c>
      <c r="N876" s="2">
        <v>0</v>
      </c>
      <c r="O876" s="2">
        <v>0</v>
      </c>
      <c r="P876" s="12">
        <v>3</v>
      </c>
      <c r="Q876" s="12"/>
      <c r="R876" s="1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</row>
    <row r="877" spans="1:32" x14ac:dyDescent="0.2">
      <c r="A877" s="1" t="s">
        <v>384</v>
      </c>
      <c r="B877" s="1" t="s">
        <v>405</v>
      </c>
      <c r="C877" s="1">
        <v>594</v>
      </c>
      <c r="D877" s="1">
        <v>594</v>
      </c>
      <c r="E877" s="1" t="s">
        <v>406</v>
      </c>
      <c r="F877" s="1">
        <v>28973</v>
      </c>
      <c r="G877" s="1" t="s">
        <v>342</v>
      </c>
      <c r="H877" s="3">
        <v>39860</v>
      </c>
      <c r="I877" s="3">
        <v>39873</v>
      </c>
      <c r="J877" s="4">
        <f t="shared" si="13"/>
        <v>40237</v>
      </c>
      <c r="K877" s="1" t="s">
        <v>386</v>
      </c>
      <c r="L877" s="48">
        <v>4827.72</v>
      </c>
      <c r="M877" s="48">
        <v>4</v>
      </c>
      <c r="N877" s="2">
        <v>0</v>
      </c>
      <c r="O877" s="2">
        <v>0</v>
      </c>
      <c r="P877" s="12">
        <v>2</v>
      </c>
      <c r="Q877" s="12"/>
      <c r="R877" s="1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2" x14ac:dyDescent="0.2">
      <c r="A878" s="1" t="s">
        <v>396</v>
      </c>
      <c r="B878" s="1" t="s">
        <v>451</v>
      </c>
      <c r="C878" s="1">
        <v>883</v>
      </c>
      <c r="D878" s="1">
        <v>883</v>
      </c>
      <c r="E878" s="1" t="s">
        <v>1274</v>
      </c>
      <c r="F878" s="1">
        <v>28020</v>
      </c>
      <c r="G878" s="1" t="s">
        <v>1492</v>
      </c>
      <c r="H878" s="3">
        <v>39633</v>
      </c>
      <c r="I878" s="3">
        <v>39661</v>
      </c>
      <c r="J878" s="4">
        <f t="shared" si="13"/>
        <v>40025</v>
      </c>
      <c r="K878" s="1" t="s">
        <v>386</v>
      </c>
      <c r="L878" s="48">
        <v>4191.3</v>
      </c>
      <c r="M878" s="48">
        <v>4</v>
      </c>
      <c r="N878" s="2">
        <v>0</v>
      </c>
      <c r="O878" s="2">
        <v>0</v>
      </c>
      <c r="P878" s="12">
        <v>9</v>
      </c>
      <c r="Q878" s="12"/>
      <c r="R878" s="1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2" x14ac:dyDescent="0.2">
      <c r="A879" s="1" t="s">
        <v>396</v>
      </c>
      <c r="B879" s="1" t="s">
        <v>427</v>
      </c>
      <c r="C879" s="1">
        <v>938</v>
      </c>
      <c r="D879" s="1">
        <v>938</v>
      </c>
      <c r="E879" s="1" t="s">
        <v>450</v>
      </c>
      <c r="F879" s="1">
        <v>27825</v>
      </c>
      <c r="G879" s="1" t="s">
        <v>503</v>
      </c>
      <c r="H879" s="3">
        <v>39772</v>
      </c>
      <c r="I879" s="3">
        <v>39783</v>
      </c>
      <c r="J879" s="4">
        <f t="shared" si="13"/>
        <v>40147</v>
      </c>
      <c r="K879" s="1" t="s">
        <v>386</v>
      </c>
      <c r="L879" s="48">
        <v>3950.96</v>
      </c>
      <c r="M879" s="48">
        <v>4</v>
      </c>
      <c r="N879" s="2">
        <v>0</v>
      </c>
      <c r="O879" s="2">
        <v>0</v>
      </c>
      <c r="P879" s="12">
        <v>5</v>
      </c>
      <c r="Q879" s="12"/>
      <c r="R879" s="1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2" x14ac:dyDescent="0.2">
      <c r="A880" s="1" t="s">
        <v>396</v>
      </c>
      <c r="B880" s="1" t="s">
        <v>439</v>
      </c>
      <c r="C880" s="1">
        <v>465</v>
      </c>
      <c r="D880" s="1">
        <v>507</v>
      </c>
      <c r="E880" s="1" t="s">
        <v>398</v>
      </c>
      <c r="F880" s="1">
        <v>29987</v>
      </c>
      <c r="G880" s="1" t="s">
        <v>897</v>
      </c>
      <c r="H880" s="3">
        <v>39727</v>
      </c>
      <c r="I880" s="3">
        <v>39753</v>
      </c>
      <c r="J880" s="4">
        <f t="shared" si="13"/>
        <v>40117</v>
      </c>
      <c r="K880" s="1" t="s">
        <v>386</v>
      </c>
      <c r="L880" s="12">
        <v>3646.79</v>
      </c>
      <c r="M880" s="12">
        <v>4</v>
      </c>
      <c r="N880" s="2">
        <v>0</v>
      </c>
      <c r="O880" s="2">
        <v>1</v>
      </c>
      <c r="P880" s="12">
        <v>6</v>
      </c>
      <c r="Q880" s="48"/>
    </row>
    <row r="881" spans="1:32" x14ac:dyDescent="0.2">
      <c r="A881" s="1" t="s">
        <v>396</v>
      </c>
      <c r="B881" s="1" t="s">
        <v>427</v>
      </c>
      <c r="C881" s="1">
        <v>64</v>
      </c>
      <c r="D881" s="1">
        <v>64</v>
      </c>
      <c r="E881" s="1" t="s">
        <v>434</v>
      </c>
      <c r="F881" s="1">
        <v>28814</v>
      </c>
      <c r="G881" s="1" t="s">
        <v>1228</v>
      </c>
      <c r="H881" s="3">
        <v>39847</v>
      </c>
      <c r="I881" s="3">
        <v>39873</v>
      </c>
      <c r="J881" s="4">
        <f t="shared" si="13"/>
        <v>40237</v>
      </c>
      <c r="K881" s="1" t="s">
        <v>386</v>
      </c>
      <c r="L881" s="48">
        <v>3502.3</v>
      </c>
      <c r="M881" s="48">
        <v>4</v>
      </c>
      <c r="N881" s="2">
        <v>0</v>
      </c>
      <c r="O881" s="2">
        <v>0</v>
      </c>
      <c r="P881" s="12">
        <v>2</v>
      </c>
      <c r="Q881" s="12"/>
      <c r="R881" s="1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x14ac:dyDescent="0.2">
      <c r="A882" s="1" t="s">
        <v>387</v>
      </c>
      <c r="B882" s="1" t="s">
        <v>393</v>
      </c>
      <c r="C882" s="1">
        <v>263</v>
      </c>
      <c r="D882" s="1">
        <v>263</v>
      </c>
      <c r="E882" s="1" t="s">
        <v>698</v>
      </c>
      <c r="F882" s="1">
        <v>28630</v>
      </c>
      <c r="G882" s="1" t="s">
        <v>1281</v>
      </c>
      <c r="H882" s="3">
        <v>39834</v>
      </c>
      <c r="I882" s="3">
        <v>39845</v>
      </c>
      <c r="J882" s="4">
        <f t="shared" si="13"/>
        <v>40209</v>
      </c>
      <c r="K882" s="1" t="s">
        <v>386</v>
      </c>
      <c r="L882" s="48">
        <v>2829.74</v>
      </c>
      <c r="M882" s="48">
        <v>4</v>
      </c>
      <c r="N882" s="2">
        <v>0</v>
      </c>
      <c r="O882" s="2">
        <v>0</v>
      </c>
      <c r="P882" s="12">
        <v>3</v>
      </c>
      <c r="Q882" s="12"/>
      <c r="R882" s="1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x14ac:dyDescent="0.2">
      <c r="A883" s="1" t="s">
        <v>387</v>
      </c>
      <c r="B883" s="1" t="s">
        <v>388</v>
      </c>
      <c r="C883" s="1">
        <v>942</v>
      </c>
      <c r="D883" s="1">
        <v>942</v>
      </c>
      <c r="E883" s="1" t="s">
        <v>1156</v>
      </c>
      <c r="F883" s="1">
        <v>28082</v>
      </c>
      <c r="G883" s="1" t="s">
        <v>497</v>
      </c>
      <c r="H883" s="3">
        <v>39791</v>
      </c>
      <c r="I883" s="3">
        <v>39814</v>
      </c>
      <c r="J883" s="4">
        <f t="shared" si="13"/>
        <v>40178</v>
      </c>
      <c r="K883" s="1" t="s">
        <v>386</v>
      </c>
      <c r="L883" s="48">
        <v>1987.4</v>
      </c>
      <c r="M883" s="48">
        <v>4</v>
      </c>
      <c r="N883" s="2">
        <v>0</v>
      </c>
      <c r="O883" s="2">
        <v>0</v>
      </c>
      <c r="P883" s="12">
        <v>4</v>
      </c>
      <c r="Q883" s="12"/>
      <c r="R883" s="1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x14ac:dyDescent="0.2">
      <c r="A884" s="1" t="s">
        <v>384</v>
      </c>
      <c r="B884" s="1" t="s">
        <v>357</v>
      </c>
      <c r="C884" s="1">
        <v>944</v>
      </c>
      <c r="D884" s="1">
        <v>944</v>
      </c>
      <c r="E884" s="1" t="s">
        <v>1312</v>
      </c>
      <c r="F884" s="1">
        <v>29679</v>
      </c>
      <c r="G884" s="1" t="s">
        <v>976</v>
      </c>
      <c r="H884" s="3">
        <v>39906</v>
      </c>
      <c r="I884" s="3">
        <v>39906</v>
      </c>
      <c r="J884" s="4">
        <f t="shared" si="13"/>
        <v>40268</v>
      </c>
      <c r="K884" s="1" t="s">
        <v>386</v>
      </c>
      <c r="L884" s="48">
        <v>1460.18</v>
      </c>
      <c r="M884" s="48">
        <v>4</v>
      </c>
      <c r="N884" s="2">
        <v>0</v>
      </c>
      <c r="O884" s="2">
        <v>0</v>
      </c>
      <c r="P884" s="12">
        <v>0</v>
      </c>
      <c r="Q884" s="12"/>
      <c r="R884" s="12"/>
      <c r="S884" s="2"/>
      <c r="T884" s="2"/>
    </row>
    <row r="885" spans="1:32" x14ac:dyDescent="0.2">
      <c r="A885" s="1" t="s">
        <v>396</v>
      </c>
      <c r="B885" s="1" t="s">
        <v>403</v>
      </c>
      <c r="C885" s="1">
        <v>949</v>
      </c>
      <c r="D885" s="1">
        <v>949</v>
      </c>
      <c r="E885" s="1" t="s">
        <v>1252</v>
      </c>
      <c r="F885" s="1">
        <v>28603</v>
      </c>
      <c r="G885" s="1" t="s">
        <v>1187</v>
      </c>
      <c r="H885" s="3">
        <v>39832</v>
      </c>
      <c r="I885" s="3">
        <v>39845</v>
      </c>
      <c r="J885" s="4">
        <f t="shared" si="13"/>
        <v>40209</v>
      </c>
      <c r="K885" s="1" t="s">
        <v>386</v>
      </c>
      <c r="L885" s="48">
        <v>1313.3</v>
      </c>
      <c r="M885" s="48">
        <v>4</v>
      </c>
      <c r="N885" s="2">
        <v>0</v>
      </c>
      <c r="O885" s="2">
        <v>0</v>
      </c>
      <c r="P885" s="12">
        <v>3</v>
      </c>
      <c r="Q885" s="12"/>
      <c r="R885" s="1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x14ac:dyDescent="0.2">
      <c r="A886" s="1" t="s">
        <v>387</v>
      </c>
      <c r="B886" s="1" t="s">
        <v>399</v>
      </c>
      <c r="C886" s="1">
        <v>461</v>
      </c>
      <c r="D886" s="1">
        <v>461</v>
      </c>
      <c r="E886" s="1" t="s">
        <v>86</v>
      </c>
      <c r="F886" s="1">
        <v>28726</v>
      </c>
      <c r="G886" s="1" t="s">
        <v>1208</v>
      </c>
      <c r="H886" s="3">
        <v>39840</v>
      </c>
      <c r="I886" s="3">
        <v>39840</v>
      </c>
      <c r="J886" s="4">
        <f t="shared" si="13"/>
        <v>40178</v>
      </c>
      <c r="K886" s="1" t="s">
        <v>386</v>
      </c>
      <c r="L886" s="48">
        <v>15368.15</v>
      </c>
      <c r="M886" s="48">
        <v>3.5</v>
      </c>
      <c r="N886" s="2">
        <v>0</v>
      </c>
      <c r="O886" s="2">
        <v>0</v>
      </c>
      <c r="P886" s="12">
        <v>4</v>
      </c>
      <c r="Q886" s="12"/>
      <c r="R886" s="1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x14ac:dyDescent="0.2">
      <c r="A887" s="1" t="s">
        <v>387</v>
      </c>
      <c r="B887" s="1" t="s">
        <v>388</v>
      </c>
      <c r="C887" s="1">
        <v>130</v>
      </c>
      <c r="D887" s="1">
        <v>5</v>
      </c>
      <c r="E887" s="1" t="s">
        <v>431</v>
      </c>
      <c r="F887" s="1">
        <v>29235</v>
      </c>
      <c r="G887" s="1" t="s">
        <v>596</v>
      </c>
      <c r="H887" s="3">
        <v>39876</v>
      </c>
      <c r="I887" s="3">
        <v>39904</v>
      </c>
      <c r="J887" s="4">
        <f t="shared" si="13"/>
        <v>40268</v>
      </c>
      <c r="K887" s="1" t="s">
        <v>386</v>
      </c>
      <c r="L887" s="48">
        <v>12101.35</v>
      </c>
      <c r="M887" s="48">
        <v>3.5</v>
      </c>
      <c r="N887" s="2">
        <v>0</v>
      </c>
      <c r="O887" s="2">
        <v>0</v>
      </c>
      <c r="P887" s="12">
        <v>1</v>
      </c>
      <c r="Q887" s="12"/>
      <c r="R887" s="12"/>
      <c r="S887" s="2"/>
      <c r="T887" s="2"/>
    </row>
    <row r="888" spans="1:32" x14ac:dyDescent="0.2">
      <c r="A888" s="1" t="s">
        <v>387</v>
      </c>
      <c r="B888" s="1" t="s">
        <v>366</v>
      </c>
      <c r="C888" s="1">
        <v>251</v>
      </c>
      <c r="D888" s="1">
        <v>251</v>
      </c>
      <c r="E888" s="1" t="s">
        <v>1466</v>
      </c>
      <c r="F888" s="1">
        <v>27737</v>
      </c>
      <c r="G888" s="1" t="s">
        <v>1519</v>
      </c>
      <c r="H888" s="3">
        <v>39765</v>
      </c>
      <c r="I888" s="3">
        <v>39783</v>
      </c>
      <c r="J888" s="4">
        <f t="shared" si="13"/>
        <v>40147</v>
      </c>
      <c r="K888" s="1" t="s">
        <v>386</v>
      </c>
      <c r="L888" s="48">
        <v>6358.68</v>
      </c>
      <c r="M888" s="48">
        <v>3.5</v>
      </c>
      <c r="N888" s="2">
        <v>0</v>
      </c>
      <c r="O888" s="2">
        <v>0</v>
      </c>
      <c r="P888" s="12">
        <v>5</v>
      </c>
      <c r="Q888" s="12"/>
      <c r="R888" s="1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x14ac:dyDescent="0.2">
      <c r="A889" s="1" t="s">
        <v>396</v>
      </c>
      <c r="B889" s="1" t="s">
        <v>418</v>
      </c>
      <c r="C889" s="1">
        <v>685</v>
      </c>
      <c r="D889" s="1">
        <v>685</v>
      </c>
      <c r="E889" s="1" t="s">
        <v>419</v>
      </c>
      <c r="F889" s="1">
        <v>29361</v>
      </c>
      <c r="G889" s="1" t="s">
        <v>294</v>
      </c>
      <c r="H889" s="3">
        <v>39884</v>
      </c>
      <c r="I889" s="3">
        <v>39904</v>
      </c>
      <c r="J889" s="4">
        <f t="shared" si="13"/>
        <v>40268</v>
      </c>
      <c r="K889" s="1" t="s">
        <v>386</v>
      </c>
      <c r="L889" s="48">
        <v>6214.47</v>
      </c>
      <c r="M889" s="48">
        <v>3.5</v>
      </c>
      <c r="N889" s="2">
        <v>0</v>
      </c>
      <c r="O889" s="2">
        <v>0</v>
      </c>
      <c r="P889" s="12">
        <v>1</v>
      </c>
      <c r="Q889" s="12"/>
      <c r="R889" s="12"/>
      <c r="S889" s="2"/>
      <c r="T889" s="2"/>
    </row>
    <row r="890" spans="1:32" x14ac:dyDescent="0.2">
      <c r="A890" s="1" t="s">
        <v>384</v>
      </c>
      <c r="B890" s="1" t="s">
        <v>357</v>
      </c>
      <c r="C890" s="1">
        <v>663</v>
      </c>
      <c r="D890" s="1">
        <v>663</v>
      </c>
      <c r="E890" s="1" t="s">
        <v>358</v>
      </c>
      <c r="F890" s="1">
        <v>29405</v>
      </c>
      <c r="G890" s="1" t="s">
        <v>1459</v>
      </c>
      <c r="H890" s="3">
        <v>39889</v>
      </c>
      <c r="I890" s="3">
        <v>39889</v>
      </c>
      <c r="J890" s="4">
        <f t="shared" si="13"/>
        <v>40237</v>
      </c>
      <c r="K890" s="1" t="s">
        <v>386</v>
      </c>
      <c r="L890" s="48">
        <v>5979.69</v>
      </c>
      <c r="M890" s="48">
        <v>3.5</v>
      </c>
      <c r="N890" s="2">
        <v>0</v>
      </c>
      <c r="O890" s="2">
        <v>0</v>
      </c>
      <c r="P890" s="12">
        <v>2</v>
      </c>
      <c r="Q890" s="12"/>
      <c r="R890" s="12"/>
      <c r="S890" s="2"/>
      <c r="T890" s="2"/>
    </row>
    <row r="891" spans="1:32" x14ac:dyDescent="0.2">
      <c r="A891" s="1" t="s">
        <v>396</v>
      </c>
      <c r="B891" s="1" t="s">
        <v>427</v>
      </c>
      <c r="C891" s="1">
        <v>938</v>
      </c>
      <c r="D891" s="1">
        <v>938</v>
      </c>
      <c r="E891" s="1" t="s">
        <v>450</v>
      </c>
      <c r="F891" s="1">
        <v>29200</v>
      </c>
      <c r="G891" s="1" t="s">
        <v>295</v>
      </c>
      <c r="H891" s="3">
        <v>39875</v>
      </c>
      <c r="I891" s="3">
        <v>39904</v>
      </c>
      <c r="J891" s="4">
        <f t="shared" si="13"/>
        <v>40268</v>
      </c>
      <c r="K891" s="1" t="s">
        <v>386</v>
      </c>
      <c r="L891" s="48">
        <v>5757.69</v>
      </c>
      <c r="M891" s="48">
        <v>3.5</v>
      </c>
      <c r="N891" s="2">
        <v>0</v>
      </c>
      <c r="O891" s="2">
        <v>0</v>
      </c>
      <c r="P891" s="12">
        <v>1</v>
      </c>
      <c r="Q891" s="12"/>
      <c r="R891" s="12"/>
      <c r="S891" s="2"/>
      <c r="T891" s="2"/>
    </row>
    <row r="892" spans="1:32" x14ac:dyDescent="0.2">
      <c r="A892" s="1" t="s">
        <v>387</v>
      </c>
      <c r="B892" s="1" t="s">
        <v>420</v>
      </c>
      <c r="C892" s="1">
        <v>452</v>
      </c>
      <c r="D892" s="1">
        <v>452</v>
      </c>
      <c r="E892" s="1" t="s">
        <v>1127</v>
      </c>
      <c r="F892" s="1">
        <v>27803</v>
      </c>
      <c r="G892" s="1" t="s">
        <v>272</v>
      </c>
      <c r="H892" s="3">
        <v>39771</v>
      </c>
      <c r="I892" s="3">
        <v>39783</v>
      </c>
      <c r="J892" s="4">
        <f t="shared" si="13"/>
        <v>40147</v>
      </c>
      <c r="K892" s="1" t="s">
        <v>386</v>
      </c>
      <c r="L892" s="48">
        <v>5420.27</v>
      </c>
      <c r="M892" s="48">
        <v>3.5</v>
      </c>
      <c r="N892" s="2">
        <v>0</v>
      </c>
      <c r="O892" s="2">
        <v>0</v>
      </c>
      <c r="P892" s="12">
        <v>5</v>
      </c>
      <c r="Q892" s="12"/>
      <c r="R892" s="1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x14ac:dyDescent="0.2">
      <c r="A893" s="1" t="s">
        <v>396</v>
      </c>
      <c r="B893" s="1" t="s">
        <v>1589</v>
      </c>
      <c r="C893" s="1">
        <v>131</v>
      </c>
      <c r="D893" s="1">
        <v>131</v>
      </c>
      <c r="E893" s="1" t="s">
        <v>360</v>
      </c>
      <c r="F893" s="1">
        <v>29466</v>
      </c>
      <c r="G893" s="1" t="s">
        <v>1533</v>
      </c>
      <c r="H893" s="3">
        <v>39895</v>
      </c>
      <c r="I893" s="3">
        <v>39904</v>
      </c>
      <c r="J893" s="4">
        <f t="shared" si="13"/>
        <v>40268</v>
      </c>
      <c r="K893" s="1" t="s">
        <v>386</v>
      </c>
      <c r="L893" s="48">
        <v>4813.46</v>
      </c>
      <c r="M893" s="48">
        <v>3.5</v>
      </c>
      <c r="N893" s="2">
        <v>0</v>
      </c>
      <c r="O893" s="2">
        <v>0</v>
      </c>
      <c r="P893" s="12">
        <v>1</v>
      </c>
      <c r="Q893" s="12"/>
      <c r="R893" s="12"/>
      <c r="S893" s="2"/>
      <c r="T893" s="2"/>
    </row>
    <row r="894" spans="1:32" x14ac:dyDescent="0.2">
      <c r="A894" s="1" t="s">
        <v>387</v>
      </c>
      <c r="B894" s="1" t="s">
        <v>77</v>
      </c>
      <c r="C894" s="1">
        <v>966</v>
      </c>
      <c r="D894" s="1">
        <v>966</v>
      </c>
      <c r="E894" s="1" t="s">
        <v>667</v>
      </c>
      <c r="F894" s="1">
        <v>28733</v>
      </c>
      <c r="G894" s="1" t="s">
        <v>1211</v>
      </c>
      <c r="H894" s="3">
        <v>39864</v>
      </c>
      <c r="I894" s="3">
        <v>39864</v>
      </c>
      <c r="J894" s="4">
        <f t="shared" si="13"/>
        <v>40209</v>
      </c>
      <c r="K894" s="1" t="s">
        <v>386</v>
      </c>
      <c r="L894" s="48">
        <v>4182.47</v>
      </c>
      <c r="M894" s="48">
        <v>3.5</v>
      </c>
      <c r="N894" s="2">
        <v>0</v>
      </c>
      <c r="O894" s="2">
        <v>0</v>
      </c>
      <c r="P894" s="12">
        <v>3</v>
      </c>
      <c r="Q894" s="12"/>
      <c r="R894" s="1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x14ac:dyDescent="0.2">
      <c r="A895" s="1" t="s">
        <v>384</v>
      </c>
      <c r="B895" s="1" t="s">
        <v>453</v>
      </c>
      <c r="C895" s="1">
        <v>770</v>
      </c>
      <c r="D895" s="1">
        <v>770</v>
      </c>
      <c r="E895" s="1" t="s">
        <v>354</v>
      </c>
      <c r="F895" s="1">
        <v>29256</v>
      </c>
      <c r="G895" s="1" t="s">
        <v>592</v>
      </c>
      <c r="H895" s="3">
        <v>39877</v>
      </c>
      <c r="I895" s="3">
        <v>39904</v>
      </c>
      <c r="J895" s="4">
        <f t="shared" si="13"/>
        <v>40268</v>
      </c>
      <c r="K895" s="1" t="s">
        <v>386</v>
      </c>
      <c r="L895" s="48">
        <v>1327.39</v>
      </c>
      <c r="M895" s="48">
        <v>3.5</v>
      </c>
      <c r="N895" s="2">
        <v>0</v>
      </c>
      <c r="O895" s="2">
        <v>0</v>
      </c>
      <c r="P895" s="12">
        <v>1</v>
      </c>
      <c r="Q895" s="12"/>
      <c r="R895" s="12"/>
      <c r="S895" s="2"/>
      <c r="T895" s="2"/>
    </row>
    <row r="896" spans="1:32" x14ac:dyDescent="0.2">
      <c r="A896" s="1" t="s">
        <v>387</v>
      </c>
      <c r="B896" s="1" t="s">
        <v>443</v>
      </c>
      <c r="C896" s="1">
        <v>285</v>
      </c>
      <c r="D896" s="1">
        <v>285</v>
      </c>
      <c r="E896" s="1" t="s">
        <v>179</v>
      </c>
      <c r="F896" s="1">
        <v>29683</v>
      </c>
      <c r="G896" s="1" t="s">
        <v>980</v>
      </c>
      <c r="H896" s="3">
        <v>39906</v>
      </c>
      <c r="I896" s="3">
        <v>39906</v>
      </c>
      <c r="J896" s="4">
        <f t="shared" si="13"/>
        <v>40268</v>
      </c>
      <c r="K896" s="1" t="s">
        <v>386</v>
      </c>
      <c r="L896" s="48">
        <v>1266.1400000000001</v>
      </c>
      <c r="M896" s="48">
        <v>3.5</v>
      </c>
      <c r="N896" s="2">
        <v>0</v>
      </c>
      <c r="O896" s="2">
        <v>0</v>
      </c>
      <c r="P896" s="12">
        <v>0</v>
      </c>
      <c r="Q896" s="12"/>
      <c r="R896" s="12"/>
      <c r="S896" s="2"/>
      <c r="T896" s="2"/>
    </row>
    <row r="897" spans="1:32" x14ac:dyDescent="0.2">
      <c r="A897" s="1" t="s">
        <v>387</v>
      </c>
      <c r="B897" s="1" t="s">
        <v>401</v>
      </c>
      <c r="C897" s="1">
        <v>16</v>
      </c>
      <c r="D897" s="1">
        <v>518</v>
      </c>
      <c r="E897" s="1" t="s">
        <v>1117</v>
      </c>
      <c r="F897" s="1">
        <v>30105</v>
      </c>
      <c r="G897" s="1" t="s">
        <v>1092</v>
      </c>
      <c r="H897" s="3">
        <v>39800</v>
      </c>
      <c r="I897" s="3">
        <v>39814</v>
      </c>
      <c r="J897" s="4">
        <f t="shared" si="13"/>
        <v>40178</v>
      </c>
      <c r="K897" s="1" t="s">
        <v>386</v>
      </c>
      <c r="L897" s="12">
        <v>980.39</v>
      </c>
      <c r="M897" s="12">
        <v>3.5</v>
      </c>
      <c r="N897" s="2">
        <v>0</v>
      </c>
      <c r="O897" s="2">
        <v>0</v>
      </c>
      <c r="P897" s="12">
        <v>4</v>
      </c>
      <c r="Q897" s="48"/>
    </row>
    <row r="898" spans="1:32" x14ac:dyDescent="0.2">
      <c r="A898" s="1" t="s">
        <v>396</v>
      </c>
      <c r="B898" s="1" t="s">
        <v>1589</v>
      </c>
      <c r="C898" s="1">
        <v>641</v>
      </c>
      <c r="D898" s="1">
        <v>641</v>
      </c>
      <c r="E898" s="1" t="s">
        <v>1299</v>
      </c>
      <c r="F898" s="1">
        <v>29772</v>
      </c>
      <c r="G898" s="1" t="s">
        <v>1351</v>
      </c>
      <c r="H898" s="3">
        <v>39916</v>
      </c>
      <c r="I898" s="3">
        <v>39916</v>
      </c>
      <c r="J898" s="4">
        <f t="shared" ref="J898:J961" si="14">+IF(MONTH(I898)=1,(MONTH(I898)&amp;"-"&amp;(YEAR(I898))+1)-1,(MONTH(I898)&amp;"-"&amp;(YEAR(I898))+1)-1)</f>
        <v>40268</v>
      </c>
      <c r="K898" s="1" t="s">
        <v>386</v>
      </c>
      <c r="L898" s="48">
        <v>64378.07</v>
      </c>
      <c r="M898" s="48">
        <v>3</v>
      </c>
      <c r="N898" s="2">
        <v>0</v>
      </c>
      <c r="O898" s="2">
        <v>0</v>
      </c>
      <c r="P898" s="12">
        <v>1</v>
      </c>
      <c r="Q898" s="12"/>
      <c r="R898" s="12"/>
      <c r="S898" s="2"/>
      <c r="T898" s="2"/>
    </row>
    <row r="899" spans="1:32" x14ac:dyDescent="0.2">
      <c r="A899" s="1" t="s">
        <v>384</v>
      </c>
      <c r="B899" s="1" t="s">
        <v>135</v>
      </c>
      <c r="C899" s="1">
        <v>869</v>
      </c>
      <c r="D899" s="1">
        <v>869</v>
      </c>
      <c r="E899" s="1" t="s">
        <v>1590</v>
      </c>
      <c r="F899" s="1">
        <v>29910</v>
      </c>
      <c r="G899" s="1" t="s">
        <v>1068</v>
      </c>
      <c r="H899" s="3">
        <v>39924</v>
      </c>
      <c r="I899" s="3">
        <v>39924</v>
      </c>
      <c r="J899" s="4">
        <f t="shared" si="14"/>
        <v>40268</v>
      </c>
      <c r="K899" s="1" t="s">
        <v>386</v>
      </c>
      <c r="L899" s="12">
        <v>42556.04</v>
      </c>
      <c r="M899" s="12">
        <v>3</v>
      </c>
      <c r="N899" s="2">
        <v>0</v>
      </c>
      <c r="O899" s="2">
        <v>0</v>
      </c>
      <c r="P899" s="12">
        <v>1</v>
      </c>
      <c r="Q899" s="48"/>
    </row>
    <row r="900" spans="1:32" x14ac:dyDescent="0.2">
      <c r="A900" s="1" t="s">
        <v>387</v>
      </c>
      <c r="B900" s="1" t="s">
        <v>401</v>
      </c>
      <c r="C900" s="1">
        <v>190</v>
      </c>
      <c r="D900" s="1">
        <v>190</v>
      </c>
      <c r="E900" s="1" t="s">
        <v>402</v>
      </c>
      <c r="F900" s="1">
        <v>29521</v>
      </c>
      <c r="G900" s="1" t="s">
        <v>1548</v>
      </c>
      <c r="H900" s="3">
        <v>39898</v>
      </c>
      <c r="I900" s="3">
        <v>39904</v>
      </c>
      <c r="J900" s="4">
        <f t="shared" si="14"/>
        <v>40268</v>
      </c>
      <c r="K900" s="1" t="s">
        <v>386</v>
      </c>
      <c r="L900" s="48">
        <v>32617.759999999998</v>
      </c>
      <c r="M900" s="48">
        <v>3</v>
      </c>
      <c r="N900" s="2">
        <v>0</v>
      </c>
      <c r="O900" s="2">
        <v>0</v>
      </c>
      <c r="P900" s="12">
        <v>1</v>
      </c>
      <c r="Q900" s="12"/>
      <c r="R900" s="1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</row>
    <row r="901" spans="1:32" x14ac:dyDescent="0.2">
      <c r="A901" s="1" t="s">
        <v>384</v>
      </c>
      <c r="B901" s="1" t="s">
        <v>357</v>
      </c>
      <c r="C901" s="1">
        <v>944</v>
      </c>
      <c r="D901" s="1">
        <v>944</v>
      </c>
      <c r="E901" s="1" t="s">
        <v>1312</v>
      </c>
      <c r="F901" s="1">
        <v>23971</v>
      </c>
      <c r="G901" s="1" t="s">
        <v>1313</v>
      </c>
      <c r="H901" s="3">
        <v>39455</v>
      </c>
      <c r="I901" s="3">
        <v>39455</v>
      </c>
      <c r="J901" s="4">
        <f t="shared" si="14"/>
        <v>39813</v>
      </c>
      <c r="K901" s="1" t="s">
        <v>386</v>
      </c>
      <c r="L901" s="48">
        <v>28096.639999999999</v>
      </c>
      <c r="M901" s="48">
        <v>3</v>
      </c>
      <c r="N901" s="2">
        <v>2.5</v>
      </c>
      <c r="O901" s="2">
        <v>4</v>
      </c>
      <c r="P901" s="12">
        <v>16</v>
      </c>
      <c r="Q901" s="1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</row>
    <row r="902" spans="1:32" x14ac:dyDescent="0.2">
      <c r="A902" s="1" t="s">
        <v>384</v>
      </c>
      <c r="B902" s="1" t="s">
        <v>440</v>
      </c>
      <c r="C902" s="1">
        <v>344</v>
      </c>
      <c r="D902" s="1">
        <v>344</v>
      </c>
      <c r="E902" s="1" t="s">
        <v>441</v>
      </c>
      <c r="F902" s="1">
        <v>29386</v>
      </c>
      <c r="G902" s="1" t="s">
        <v>1453</v>
      </c>
      <c r="H902" s="3">
        <v>39885</v>
      </c>
      <c r="I902" s="3">
        <v>39885</v>
      </c>
      <c r="J902" s="4">
        <f t="shared" si="14"/>
        <v>40237</v>
      </c>
      <c r="K902" s="1" t="s">
        <v>386</v>
      </c>
      <c r="L902" s="48">
        <v>26307.01</v>
      </c>
      <c r="M902" s="48">
        <v>3</v>
      </c>
      <c r="N902" s="2">
        <v>0</v>
      </c>
      <c r="O902" s="2">
        <v>0</v>
      </c>
      <c r="P902" s="12">
        <v>2</v>
      </c>
      <c r="Q902" s="12"/>
      <c r="R902" s="12"/>
      <c r="S902" s="2"/>
      <c r="T902" s="2"/>
    </row>
    <row r="903" spans="1:32" x14ac:dyDescent="0.2">
      <c r="A903" s="1" t="s">
        <v>396</v>
      </c>
      <c r="B903" s="1" t="s">
        <v>427</v>
      </c>
      <c r="C903" s="1">
        <v>820</v>
      </c>
      <c r="D903" s="1">
        <v>820</v>
      </c>
      <c r="E903" s="1" t="s">
        <v>1128</v>
      </c>
      <c r="F903" s="1">
        <v>26733</v>
      </c>
      <c r="G903" s="1" t="s">
        <v>629</v>
      </c>
      <c r="H903" s="3">
        <v>39673</v>
      </c>
      <c r="I903" s="3">
        <v>39692</v>
      </c>
      <c r="J903" s="4">
        <f t="shared" si="14"/>
        <v>40056</v>
      </c>
      <c r="K903" s="1" t="s">
        <v>386</v>
      </c>
      <c r="L903" s="48">
        <v>23614.560000000001</v>
      </c>
      <c r="M903" s="48">
        <v>3</v>
      </c>
      <c r="N903" s="2">
        <v>0</v>
      </c>
      <c r="O903" s="2">
        <v>1</v>
      </c>
      <c r="P903" s="12">
        <v>8</v>
      </c>
      <c r="Q903" s="12"/>
      <c r="R903" s="1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</row>
    <row r="904" spans="1:32" x14ac:dyDescent="0.2">
      <c r="A904" s="1" t="s">
        <v>384</v>
      </c>
      <c r="B904" s="1" t="s">
        <v>440</v>
      </c>
      <c r="C904" s="1">
        <v>344</v>
      </c>
      <c r="D904" s="1">
        <v>344</v>
      </c>
      <c r="E904" s="1" t="s">
        <v>441</v>
      </c>
      <c r="F904" s="1">
        <v>26893</v>
      </c>
      <c r="G904" s="1" t="s">
        <v>741</v>
      </c>
      <c r="H904" s="3">
        <v>39688</v>
      </c>
      <c r="I904" s="3">
        <v>39692</v>
      </c>
      <c r="J904" s="4">
        <f t="shared" si="14"/>
        <v>40056</v>
      </c>
      <c r="K904" s="1" t="s">
        <v>386</v>
      </c>
      <c r="L904" s="48">
        <v>21286.17</v>
      </c>
      <c r="M904" s="48">
        <v>3</v>
      </c>
      <c r="N904" s="2">
        <v>0</v>
      </c>
      <c r="O904" s="2">
        <v>0</v>
      </c>
      <c r="P904" s="12">
        <v>8</v>
      </c>
      <c r="Q904" s="12"/>
      <c r="R904" s="1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</row>
    <row r="905" spans="1:32" x14ac:dyDescent="0.2">
      <c r="A905" s="1" t="s">
        <v>396</v>
      </c>
      <c r="B905" s="1" t="s">
        <v>136</v>
      </c>
      <c r="C905" s="1">
        <v>311</v>
      </c>
      <c r="D905" s="1">
        <v>311</v>
      </c>
      <c r="E905" s="1" t="s">
        <v>1137</v>
      </c>
      <c r="F905" s="1">
        <v>28872</v>
      </c>
      <c r="G905" s="1" t="s">
        <v>1241</v>
      </c>
      <c r="H905" s="3">
        <v>39850</v>
      </c>
      <c r="I905" s="3">
        <v>39873</v>
      </c>
      <c r="J905" s="4">
        <f t="shared" si="14"/>
        <v>40237</v>
      </c>
      <c r="K905" s="1" t="s">
        <v>386</v>
      </c>
      <c r="L905" s="48">
        <v>18878.3</v>
      </c>
      <c r="M905" s="48">
        <v>3</v>
      </c>
      <c r="N905" s="2">
        <v>0</v>
      </c>
      <c r="O905" s="2">
        <v>0</v>
      </c>
      <c r="P905" s="12">
        <v>2</v>
      </c>
      <c r="Q905" s="12"/>
      <c r="R905" s="1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</row>
    <row r="906" spans="1:32" x14ac:dyDescent="0.2">
      <c r="A906" s="1" t="s">
        <v>384</v>
      </c>
      <c r="B906" s="1" t="s">
        <v>408</v>
      </c>
      <c r="C906" s="1">
        <v>616</v>
      </c>
      <c r="D906" s="1">
        <v>616</v>
      </c>
      <c r="E906" s="1" t="s">
        <v>448</v>
      </c>
      <c r="F906" s="1">
        <v>29510</v>
      </c>
      <c r="G906" s="1" t="s">
        <v>1542</v>
      </c>
      <c r="H906" s="3">
        <v>39897</v>
      </c>
      <c r="I906" s="3">
        <v>39897</v>
      </c>
      <c r="J906" s="4">
        <f t="shared" si="14"/>
        <v>40237</v>
      </c>
      <c r="K906" s="1" t="s">
        <v>386</v>
      </c>
      <c r="L906" s="48">
        <v>18640.810000000001</v>
      </c>
      <c r="M906" s="48">
        <v>3</v>
      </c>
      <c r="N906" s="2">
        <v>0</v>
      </c>
      <c r="O906" s="2">
        <v>0</v>
      </c>
      <c r="P906" s="12">
        <v>2</v>
      </c>
      <c r="Q906" s="12"/>
      <c r="R906" s="12"/>
      <c r="S906" s="2"/>
      <c r="T906" s="2"/>
    </row>
    <row r="907" spans="1:32" x14ac:dyDescent="0.2">
      <c r="A907" s="1" t="s">
        <v>396</v>
      </c>
      <c r="B907" s="1" t="s">
        <v>1000</v>
      </c>
      <c r="C907" s="1">
        <v>845</v>
      </c>
      <c r="D907" s="1">
        <v>845</v>
      </c>
      <c r="E907" s="1" t="s">
        <v>1587</v>
      </c>
      <c r="F907" s="1">
        <v>26444</v>
      </c>
      <c r="G907" s="1" t="s">
        <v>153</v>
      </c>
      <c r="H907" s="3">
        <v>39643</v>
      </c>
      <c r="I907" s="3">
        <v>39661</v>
      </c>
      <c r="J907" s="4">
        <f t="shared" si="14"/>
        <v>40025</v>
      </c>
      <c r="K907" s="1" t="s">
        <v>386</v>
      </c>
      <c r="L907" s="48">
        <v>17918.62</v>
      </c>
      <c r="M907" s="48">
        <v>3</v>
      </c>
      <c r="N907" s="2">
        <v>0</v>
      </c>
      <c r="O907" s="2">
        <v>0</v>
      </c>
      <c r="P907" s="12">
        <v>9</v>
      </c>
      <c r="Q907" s="12"/>
      <c r="R907" s="1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</row>
    <row r="908" spans="1:32" x14ac:dyDescent="0.2">
      <c r="A908" s="1" t="s">
        <v>396</v>
      </c>
      <c r="B908" s="1" t="s">
        <v>136</v>
      </c>
      <c r="C908" s="1">
        <v>553</v>
      </c>
      <c r="D908" s="1">
        <v>817</v>
      </c>
      <c r="E908" s="1" t="s">
        <v>1477</v>
      </c>
      <c r="F908" s="1">
        <v>27569</v>
      </c>
      <c r="G908" s="1" t="s">
        <v>203</v>
      </c>
      <c r="H908" s="3">
        <v>39800</v>
      </c>
      <c r="I908" s="3">
        <v>39800</v>
      </c>
      <c r="J908" s="4">
        <f t="shared" si="14"/>
        <v>40147</v>
      </c>
      <c r="K908" s="1" t="s">
        <v>386</v>
      </c>
      <c r="L908" s="48">
        <v>16789.3</v>
      </c>
      <c r="M908" s="48">
        <v>3</v>
      </c>
      <c r="N908" s="2">
        <v>0</v>
      </c>
      <c r="O908" s="2">
        <v>1</v>
      </c>
      <c r="P908" s="12">
        <v>5</v>
      </c>
      <c r="Q908" s="12"/>
      <c r="R908" s="1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</row>
    <row r="909" spans="1:32" x14ac:dyDescent="0.2">
      <c r="A909" s="1" t="s">
        <v>396</v>
      </c>
      <c r="B909" s="1" t="s">
        <v>243</v>
      </c>
      <c r="C909" s="1">
        <v>360</v>
      </c>
      <c r="D909" s="1">
        <v>97</v>
      </c>
      <c r="E909" s="1" t="s">
        <v>442</v>
      </c>
      <c r="F909" s="1">
        <v>28434</v>
      </c>
      <c r="G909" s="1" t="s">
        <v>1283</v>
      </c>
      <c r="H909" s="3">
        <v>39819</v>
      </c>
      <c r="I909" s="3">
        <v>39845</v>
      </c>
      <c r="J909" s="4">
        <f t="shared" si="14"/>
        <v>40209</v>
      </c>
      <c r="K909" s="1" t="s">
        <v>386</v>
      </c>
      <c r="L909" s="48">
        <v>16096.1</v>
      </c>
      <c r="M909" s="48">
        <v>3</v>
      </c>
      <c r="N909" s="2">
        <v>0</v>
      </c>
      <c r="O909" s="2">
        <v>0</v>
      </c>
      <c r="P909" s="12">
        <v>3</v>
      </c>
      <c r="Q909" s="12"/>
      <c r="R909" s="1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</row>
    <row r="910" spans="1:32" x14ac:dyDescent="0.2">
      <c r="A910" s="1" t="s">
        <v>396</v>
      </c>
      <c r="B910" s="1" t="s">
        <v>451</v>
      </c>
      <c r="C910" s="1">
        <v>915</v>
      </c>
      <c r="D910" s="1">
        <v>915</v>
      </c>
      <c r="E910" s="1" t="s">
        <v>1118</v>
      </c>
      <c r="F910" s="1">
        <v>29351</v>
      </c>
      <c r="G910" s="1" t="s">
        <v>217</v>
      </c>
      <c r="H910" s="3">
        <v>39883</v>
      </c>
      <c r="I910" s="3">
        <v>39904</v>
      </c>
      <c r="J910" s="4">
        <f t="shared" si="14"/>
        <v>40268</v>
      </c>
      <c r="K910" s="1" t="s">
        <v>386</v>
      </c>
      <c r="L910" s="48">
        <v>15563.12</v>
      </c>
      <c r="M910" s="48">
        <v>3</v>
      </c>
      <c r="N910" s="2">
        <v>0</v>
      </c>
      <c r="O910" s="2">
        <v>0</v>
      </c>
      <c r="P910" s="12">
        <v>1</v>
      </c>
      <c r="Q910" s="12"/>
      <c r="R910" s="12"/>
      <c r="S910" s="2"/>
      <c r="T910" s="2"/>
    </row>
    <row r="911" spans="1:32" x14ac:dyDescent="0.2">
      <c r="A911" s="1" t="s">
        <v>396</v>
      </c>
      <c r="B911" s="1" t="s">
        <v>243</v>
      </c>
      <c r="C911" s="1">
        <v>101</v>
      </c>
      <c r="D911" s="1">
        <v>240</v>
      </c>
      <c r="E911" s="1" t="s">
        <v>412</v>
      </c>
      <c r="F911" s="1">
        <v>27627</v>
      </c>
      <c r="G911" s="1" t="s">
        <v>1103</v>
      </c>
      <c r="H911" s="3">
        <v>39805</v>
      </c>
      <c r="I911" s="3">
        <v>39814</v>
      </c>
      <c r="J911" s="4">
        <f t="shared" si="14"/>
        <v>40178</v>
      </c>
      <c r="K911" s="1" t="s">
        <v>386</v>
      </c>
      <c r="L911" s="48">
        <v>14869.01</v>
      </c>
      <c r="M911" s="48">
        <v>3</v>
      </c>
      <c r="N911" s="2">
        <v>0</v>
      </c>
      <c r="O911" s="2">
        <v>0</v>
      </c>
      <c r="P911" s="12">
        <v>4</v>
      </c>
      <c r="Q911" s="1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</row>
    <row r="912" spans="1:32" x14ac:dyDescent="0.2">
      <c r="A912" s="1" t="s">
        <v>396</v>
      </c>
      <c r="B912" s="1" t="s">
        <v>136</v>
      </c>
      <c r="C912" s="1">
        <v>553</v>
      </c>
      <c r="D912" s="1">
        <v>817</v>
      </c>
      <c r="E912" s="1" t="s">
        <v>1477</v>
      </c>
      <c r="F912" s="1">
        <v>26449</v>
      </c>
      <c r="G912" s="1" t="s">
        <v>83</v>
      </c>
      <c r="H912" s="3">
        <v>39643</v>
      </c>
      <c r="I912" s="3">
        <v>39661</v>
      </c>
      <c r="J912" s="4">
        <f t="shared" si="14"/>
        <v>40025</v>
      </c>
      <c r="K912" s="1" t="s">
        <v>386</v>
      </c>
      <c r="L912" s="48">
        <v>14759.16</v>
      </c>
      <c r="M912" s="48">
        <v>3</v>
      </c>
      <c r="N912" s="2">
        <v>0</v>
      </c>
      <c r="O912" s="2">
        <v>0</v>
      </c>
      <c r="P912" s="12">
        <v>9</v>
      </c>
      <c r="Q912" s="12"/>
      <c r="R912" s="1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</row>
    <row r="913" spans="1:32" x14ac:dyDescent="0.2">
      <c r="A913" s="1" t="s">
        <v>396</v>
      </c>
      <c r="B913" s="1" t="s">
        <v>136</v>
      </c>
      <c r="C913" s="1">
        <v>890</v>
      </c>
      <c r="D913" s="1">
        <v>890</v>
      </c>
      <c r="E913" s="1" t="s">
        <v>895</v>
      </c>
      <c r="F913" s="1">
        <v>27938</v>
      </c>
      <c r="G913" s="1" t="s">
        <v>490</v>
      </c>
      <c r="H913" s="3">
        <v>39854</v>
      </c>
      <c r="I913" s="3">
        <v>39854</v>
      </c>
      <c r="J913" s="4">
        <f t="shared" si="14"/>
        <v>40209</v>
      </c>
      <c r="K913" s="1" t="s">
        <v>386</v>
      </c>
      <c r="L913" s="48">
        <v>14672.99</v>
      </c>
      <c r="M913" s="48">
        <v>3</v>
      </c>
      <c r="N913" s="2">
        <v>0</v>
      </c>
      <c r="O913" s="2">
        <v>0</v>
      </c>
      <c r="P913" s="12">
        <v>3</v>
      </c>
      <c r="Q913" s="12"/>
      <c r="R913" s="12"/>
      <c r="S913" s="2"/>
      <c r="T913" s="2"/>
    </row>
    <row r="914" spans="1:32" x14ac:dyDescent="0.2">
      <c r="A914" s="1" t="s">
        <v>396</v>
      </c>
      <c r="B914" s="1" t="s">
        <v>1589</v>
      </c>
      <c r="C914" s="1">
        <v>140</v>
      </c>
      <c r="D914" s="1">
        <v>140</v>
      </c>
      <c r="E914" s="1" t="s">
        <v>27</v>
      </c>
      <c r="F914" s="1">
        <v>29379</v>
      </c>
      <c r="G914" s="1" t="s">
        <v>1450</v>
      </c>
      <c r="H914" s="3">
        <v>39885</v>
      </c>
      <c r="I914" s="3">
        <v>39904</v>
      </c>
      <c r="J914" s="4">
        <f t="shared" si="14"/>
        <v>40268</v>
      </c>
      <c r="K914" s="1" t="s">
        <v>386</v>
      </c>
      <c r="L914" s="48">
        <v>14597.49</v>
      </c>
      <c r="M914" s="48">
        <v>3</v>
      </c>
      <c r="N914" s="2">
        <v>0</v>
      </c>
      <c r="O914" s="2">
        <v>0</v>
      </c>
      <c r="P914" s="12">
        <v>1</v>
      </c>
      <c r="Q914" s="12"/>
      <c r="R914" s="12"/>
      <c r="S914" s="2"/>
      <c r="T914" s="2"/>
    </row>
    <row r="915" spans="1:32" x14ac:dyDescent="0.2">
      <c r="A915" s="1" t="s">
        <v>384</v>
      </c>
      <c r="B915" s="1" t="s">
        <v>391</v>
      </c>
      <c r="C915" s="1">
        <v>588</v>
      </c>
      <c r="D915" s="1">
        <v>995</v>
      </c>
      <c r="E915" s="1" t="s">
        <v>438</v>
      </c>
      <c r="F915" s="1">
        <v>23707</v>
      </c>
      <c r="G915" s="1" t="s">
        <v>33</v>
      </c>
      <c r="H915" s="3">
        <v>39359</v>
      </c>
      <c r="I915" s="3">
        <v>39387</v>
      </c>
      <c r="J915" s="4">
        <f t="shared" si="14"/>
        <v>39752</v>
      </c>
      <c r="K915" s="1" t="s">
        <v>386</v>
      </c>
      <c r="L915" s="48">
        <v>13876.44</v>
      </c>
      <c r="M915" s="48">
        <v>3</v>
      </c>
      <c r="N915" s="2">
        <v>0</v>
      </c>
      <c r="O915" s="2">
        <v>1</v>
      </c>
      <c r="P915" s="12">
        <v>18</v>
      </c>
      <c r="Q915" s="1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</row>
    <row r="916" spans="1:32" x14ac:dyDescent="0.2">
      <c r="A916" s="1" t="s">
        <v>396</v>
      </c>
      <c r="B916" s="1" t="s">
        <v>417</v>
      </c>
      <c r="C916" s="1">
        <v>890</v>
      </c>
      <c r="D916" s="1">
        <v>890</v>
      </c>
      <c r="E916" s="1" t="s">
        <v>895</v>
      </c>
      <c r="F916" s="1">
        <v>23847</v>
      </c>
      <c r="G916" s="1" t="s">
        <v>327</v>
      </c>
      <c r="H916" s="3">
        <v>39378</v>
      </c>
      <c r="I916" s="3">
        <v>39387</v>
      </c>
      <c r="J916" s="4">
        <f t="shared" si="14"/>
        <v>39752</v>
      </c>
      <c r="K916" s="1" t="s">
        <v>394</v>
      </c>
      <c r="L916" s="48">
        <v>13870.26</v>
      </c>
      <c r="M916" s="48">
        <v>3</v>
      </c>
      <c r="N916" s="2">
        <v>3</v>
      </c>
      <c r="O916" s="2">
        <v>0</v>
      </c>
      <c r="P916" s="12">
        <v>18</v>
      </c>
      <c r="Q916" s="1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</row>
    <row r="917" spans="1:32" x14ac:dyDescent="0.2">
      <c r="A917" s="1" t="s">
        <v>387</v>
      </c>
      <c r="B917" s="1" t="s">
        <v>401</v>
      </c>
      <c r="C917" s="1">
        <v>908</v>
      </c>
      <c r="D917" s="1">
        <v>908</v>
      </c>
      <c r="E917" s="1" t="s">
        <v>429</v>
      </c>
      <c r="F917" s="1">
        <v>28123</v>
      </c>
      <c r="G917" s="1" t="s">
        <v>640</v>
      </c>
      <c r="H917" s="3">
        <v>39604</v>
      </c>
      <c r="I917" s="3">
        <v>39604</v>
      </c>
      <c r="J917" s="4">
        <f t="shared" si="14"/>
        <v>39964</v>
      </c>
      <c r="K917" s="1" t="s">
        <v>386</v>
      </c>
      <c r="L917" s="48">
        <v>13477.16</v>
      </c>
      <c r="M917" s="48">
        <v>3</v>
      </c>
      <c r="N917" s="2">
        <v>0</v>
      </c>
      <c r="O917" s="2">
        <v>2</v>
      </c>
      <c r="P917" s="12">
        <v>11</v>
      </c>
      <c r="Q917" s="12"/>
      <c r="R917" s="1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</row>
    <row r="918" spans="1:32" x14ac:dyDescent="0.2">
      <c r="A918" s="1" t="s">
        <v>387</v>
      </c>
      <c r="B918" s="1" t="s">
        <v>401</v>
      </c>
      <c r="C918" s="1">
        <v>978</v>
      </c>
      <c r="D918" s="1">
        <v>978</v>
      </c>
      <c r="E918" s="1" t="s">
        <v>1468</v>
      </c>
      <c r="F918" s="1">
        <v>30108</v>
      </c>
      <c r="G918" s="1" t="s">
        <v>1494</v>
      </c>
      <c r="H918" s="3">
        <v>39734</v>
      </c>
      <c r="I918" s="3">
        <v>39753</v>
      </c>
      <c r="J918" s="4">
        <f t="shared" si="14"/>
        <v>40117</v>
      </c>
      <c r="K918" s="1" t="s">
        <v>386</v>
      </c>
      <c r="L918" s="12">
        <v>13451.91</v>
      </c>
      <c r="M918" s="12">
        <v>3</v>
      </c>
      <c r="N918" s="2">
        <v>0</v>
      </c>
      <c r="O918" s="2">
        <v>0</v>
      </c>
      <c r="P918" s="12">
        <v>6</v>
      </c>
      <c r="Q918" s="48"/>
    </row>
    <row r="919" spans="1:32" x14ac:dyDescent="0.2">
      <c r="A919" s="1" t="s">
        <v>396</v>
      </c>
      <c r="B919" s="1" t="s">
        <v>243</v>
      </c>
      <c r="C919" s="1">
        <v>71</v>
      </c>
      <c r="D919" s="1">
        <v>71</v>
      </c>
      <c r="E919" s="1" t="s">
        <v>1135</v>
      </c>
      <c r="F919" s="1">
        <v>29409</v>
      </c>
      <c r="G919" s="1" t="s">
        <v>1460</v>
      </c>
      <c r="H919" s="3">
        <v>39889</v>
      </c>
      <c r="I919" s="3">
        <v>39889</v>
      </c>
      <c r="J919" s="4">
        <f t="shared" si="14"/>
        <v>40237</v>
      </c>
      <c r="K919" s="1" t="s">
        <v>386</v>
      </c>
      <c r="L919" s="48">
        <v>13297.11</v>
      </c>
      <c r="M919" s="48">
        <v>3</v>
      </c>
      <c r="N919" s="2">
        <v>0</v>
      </c>
      <c r="O919" s="2">
        <v>0</v>
      </c>
      <c r="P919" s="12">
        <v>2</v>
      </c>
      <c r="Q919" s="12"/>
      <c r="R919" s="12"/>
      <c r="S919" s="2"/>
      <c r="T919" s="2"/>
    </row>
    <row r="920" spans="1:32" x14ac:dyDescent="0.2">
      <c r="A920" s="1" t="s">
        <v>396</v>
      </c>
      <c r="B920" s="1" t="s">
        <v>427</v>
      </c>
      <c r="C920" s="1">
        <v>623</v>
      </c>
      <c r="D920" s="1">
        <v>623</v>
      </c>
      <c r="E920" s="1" t="s">
        <v>428</v>
      </c>
      <c r="F920" s="1">
        <v>27835</v>
      </c>
      <c r="G920" s="1" t="s">
        <v>1509</v>
      </c>
      <c r="H920" s="3">
        <v>39773</v>
      </c>
      <c r="I920" s="3">
        <v>39783</v>
      </c>
      <c r="J920" s="4">
        <f t="shared" si="14"/>
        <v>40147</v>
      </c>
      <c r="K920" s="1" t="s">
        <v>386</v>
      </c>
      <c r="L920" s="48">
        <v>13281.36</v>
      </c>
      <c r="M920" s="48">
        <v>3</v>
      </c>
      <c r="N920" s="2">
        <v>0</v>
      </c>
      <c r="O920" s="2">
        <v>0</v>
      </c>
      <c r="P920" s="12">
        <v>5</v>
      </c>
      <c r="Q920" s="12"/>
      <c r="R920" s="1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</row>
    <row r="921" spans="1:32" x14ac:dyDescent="0.2">
      <c r="A921" s="1" t="s">
        <v>384</v>
      </c>
      <c r="B921" s="1" t="s">
        <v>135</v>
      </c>
      <c r="C921" s="1">
        <v>869</v>
      </c>
      <c r="D921" s="1">
        <v>869</v>
      </c>
      <c r="E921" s="1" t="s">
        <v>1590</v>
      </c>
      <c r="F921" s="1">
        <v>24506</v>
      </c>
      <c r="G921" s="1" t="s">
        <v>210</v>
      </c>
      <c r="H921" s="3">
        <v>39549</v>
      </c>
      <c r="I921" s="3">
        <v>39569</v>
      </c>
      <c r="J921" s="4">
        <f t="shared" si="14"/>
        <v>39933</v>
      </c>
      <c r="K921" s="1" t="s">
        <v>394</v>
      </c>
      <c r="L921" s="48">
        <v>13005.41</v>
      </c>
      <c r="M921" s="48">
        <v>3</v>
      </c>
      <c r="N921" s="2">
        <v>0</v>
      </c>
      <c r="O921" s="2">
        <v>0</v>
      </c>
      <c r="P921" s="12">
        <v>12</v>
      </c>
      <c r="Q921" s="1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</row>
    <row r="922" spans="1:32" x14ac:dyDescent="0.2">
      <c r="A922" s="1" t="s">
        <v>387</v>
      </c>
      <c r="B922" s="1" t="s">
        <v>393</v>
      </c>
      <c r="C922" s="1">
        <v>481</v>
      </c>
      <c r="D922" s="1">
        <v>481</v>
      </c>
      <c r="E922" s="1" t="s">
        <v>26</v>
      </c>
      <c r="F922" s="1">
        <v>28072</v>
      </c>
      <c r="G922" s="1" t="s">
        <v>962</v>
      </c>
      <c r="H922" s="3">
        <v>39791</v>
      </c>
      <c r="I922" s="3">
        <v>39814</v>
      </c>
      <c r="J922" s="4">
        <f t="shared" si="14"/>
        <v>40178</v>
      </c>
      <c r="K922" s="1" t="s">
        <v>386</v>
      </c>
      <c r="L922" s="48">
        <v>12586.58</v>
      </c>
      <c r="M922" s="48">
        <v>3</v>
      </c>
      <c r="N922" s="2">
        <v>0</v>
      </c>
      <c r="O922" s="2">
        <v>0</v>
      </c>
      <c r="P922" s="12">
        <v>4</v>
      </c>
      <c r="Q922" s="12"/>
      <c r="R922" s="1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</row>
    <row r="923" spans="1:32" x14ac:dyDescent="0.2">
      <c r="A923" s="1" t="s">
        <v>384</v>
      </c>
      <c r="B923" s="1" t="s">
        <v>391</v>
      </c>
      <c r="C923" s="1">
        <v>963</v>
      </c>
      <c r="D923" s="1">
        <v>963</v>
      </c>
      <c r="E923" s="1" t="s">
        <v>392</v>
      </c>
      <c r="F923" s="1">
        <v>28183</v>
      </c>
      <c r="G923" s="1" t="s">
        <v>752</v>
      </c>
      <c r="H923" s="3">
        <v>39798</v>
      </c>
      <c r="I923" s="3">
        <v>39814</v>
      </c>
      <c r="J923" s="4">
        <f t="shared" si="14"/>
        <v>40178</v>
      </c>
      <c r="K923" s="1" t="s">
        <v>386</v>
      </c>
      <c r="L923" s="48">
        <v>12551.2</v>
      </c>
      <c r="M923" s="48">
        <v>3</v>
      </c>
      <c r="N923" s="2">
        <v>0</v>
      </c>
      <c r="O923" s="2">
        <v>0</v>
      </c>
      <c r="P923" s="12">
        <v>4</v>
      </c>
      <c r="Q923" s="12"/>
      <c r="R923" s="1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</row>
    <row r="924" spans="1:32" x14ac:dyDescent="0.2">
      <c r="A924" s="1" t="s">
        <v>384</v>
      </c>
      <c r="B924" s="1" t="s">
        <v>391</v>
      </c>
      <c r="C924" s="1">
        <v>963</v>
      </c>
      <c r="D924" s="1">
        <v>963</v>
      </c>
      <c r="E924" s="1" t="s">
        <v>392</v>
      </c>
      <c r="F924" s="1">
        <v>29227</v>
      </c>
      <c r="G924" s="1" t="s">
        <v>9</v>
      </c>
      <c r="H924" s="3">
        <v>39692</v>
      </c>
      <c r="I924" s="3">
        <v>39722</v>
      </c>
      <c r="J924" s="4">
        <f t="shared" si="14"/>
        <v>40086</v>
      </c>
      <c r="K924" s="1" t="s">
        <v>386</v>
      </c>
      <c r="L924" s="48">
        <v>12518.83</v>
      </c>
      <c r="M924" s="48">
        <v>3</v>
      </c>
      <c r="N924" s="2">
        <v>0</v>
      </c>
      <c r="O924" s="2">
        <v>1</v>
      </c>
      <c r="P924" s="12">
        <v>7</v>
      </c>
      <c r="Q924" s="12"/>
      <c r="R924" s="12"/>
      <c r="S924" s="2"/>
      <c r="T924" s="2"/>
    </row>
    <row r="925" spans="1:32" x14ac:dyDescent="0.2">
      <c r="A925" s="1" t="s">
        <v>396</v>
      </c>
      <c r="B925" s="1" t="s">
        <v>451</v>
      </c>
      <c r="C925" s="1">
        <v>728</v>
      </c>
      <c r="D925" s="1">
        <v>728</v>
      </c>
      <c r="E925" s="1" t="s">
        <v>317</v>
      </c>
      <c r="F925" s="1">
        <v>29818</v>
      </c>
      <c r="G925" s="1" t="s">
        <v>1365</v>
      </c>
      <c r="H925" s="3">
        <v>39918</v>
      </c>
      <c r="I925" s="3">
        <v>39918</v>
      </c>
      <c r="J925" s="4">
        <f t="shared" si="14"/>
        <v>40268</v>
      </c>
      <c r="K925" s="1" t="s">
        <v>386</v>
      </c>
      <c r="L925" s="48">
        <v>12383.73</v>
      </c>
      <c r="M925" s="48">
        <v>3</v>
      </c>
      <c r="N925" s="2">
        <v>0</v>
      </c>
      <c r="O925" s="2">
        <v>0</v>
      </c>
      <c r="P925" s="12">
        <v>1</v>
      </c>
      <c r="Q925" s="12"/>
      <c r="R925" s="12"/>
      <c r="S925" s="2"/>
      <c r="T925" s="2"/>
    </row>
    <row r="926" spans="1:32" x14ac:dyDescent="0.2">
      <c r="A926" s="1" t="s">
        <v>387</v>
      </c>
      <c r="B926" s="1" t="s">
        <v>443</v>
      </c>
      <c r="C926" s="1">
        <v>528</v>
      </c>
      <c r="D926" s="1">
        <v>528</v>
      </c>
      <c r="E926" s="1" t="s">
        <v>996</v>
      </c>
      <c r="F926" s="1">
        <v>29032</v>
      </c>
      <c r="G926" s="1" t="s">
        <v>106</v>
      </c>
      <c r="H926" s="3">
        <v>39863</v>
      </c>
      <c r="I926" s="3">
        <v>39873</v>
      </c>
      <c r="J926" s="4">
        <f t="shared" si="14"/>
        <v>40237</v>
      </c>
      <c r="K926" s="1" t="s">
        <v>386</v>
      </c>
      <c r="L926" s="48">
        <v>11975.38</v>
      </c>
      <c r="M926" s="48">
        <v>3</v>
      </c>
      <c r="N926" s="2">
        <v>0</v>
      </c>
      <c r="O926" s="2">
        <v>0</v>
      </c>
      <c r="P926" s="12">
        <v>2</v>
      </c>
      <c r="Q926" s="12"/>
      <c r="R926" s="1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</row>
    <row r="927" spans="1:32" x14ac:dyDescent="0.2">
      <c r="A927" s="1" t="s">
        <v>387</v>
      </c>
      <c r="B927" s="1" t="s">
        <v>401</v>
      </c>
      <c r="C927" s="1">
        <v>978</v>
      </c>
      <c r="D927" s="1">
        <v>978</v>
      </c>
      <c r="E927" s="1" t="s">
        <v>1468</v>
      </c>
      <c r="F927" s="1">
        <v>28155</v>
      </c>
      <c r="G927" s="1" t="s">
        <v>188</v>
      </c>
      <c r="H927" s="3">
        <v>39794</v>
      </c>
      <c r="I927" s="3">
        <v>39794</v>
      </c>
      <c r="J927" s="4">
        <f t="shared" si="14"/>
        <v>40147</v>
      </c>
      <c r="K927" s="1" t="s">
        <v>386</v>
      </c>
      <c r="L927" s="48">
        <v>11430.77</v>
      </c>
      <c r="M927" s="48">
        <v>3</v>
      </c>
      <c r="N927" s="2">
        <v>0</v>
      </c>
      <c r="O927" s="2">
        <v>0</v>
      </c>
      <c r="P927" s="12">
        <v>5</v>
      </c>
      <c r="Q927" s="12"/>
      <c r="R927" s="1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</row>
    <row r="928" spans="1:32" x14ac:dyDescent="0.2">
      <c r="A928" s="1" t="s">
        <v>387</v>
      </c>
      <c r="B928" s="1" t="s">
        <v>443</v>
      </c>
      <c r="C928" s="1">
        <v>267</v>
      </c>
      <c r="D928" s="1">
        <v>267</v>
      </c>
      <c r="E928" s="1" t="s">
        <v>869</v>
      </c>
      <c r="F928" s="1">
        <v>29675</v>
      </c>
      <c r="G928" s="1" t="s">
        <v>973</v>
      </c>
      <c r="H928" s="3">
        <v>39906</v>
      </c>
      <c r="I928" s="3">
        <v>39906</v>
      </c>
      <c r="J928" s="4">
        <f t="shared" si="14"/>
        <v>40268</v>
      </c>
      <c r="K928" s="1" t="s">
        <v>386</v>
      </c>
      <c r="L928" s="48">
        <v>11287.24</v>
      </c>
      <c r="M928" s="48">
        <v>3</v>
      </c>
      <c r="N928" s="2">
        <v>0</v>
      </c>
      <c r="O928" s="2">
        <v>0</v>
      </c>
      <c r="P928" s="12">
        <v>1</v>
      </c>
      <c r="Q928" s="12"/>
      <c r="R928" s="12"/>
      <c r="S928" s="2"/>
      <c r="T928" s="2"/>
    </row>
    <row r="929" spans="1:32" x14ac:dyDescent="0.2">
      <c r="A929" s="1" t="s">
        <v>387</v>
      </c>
      <c r="B929" s="1" t="s">
        <v>420</v>
      </c>
      <c r="C929" s="1">
        <v>911</v>
      </c>
      <c r="D929" s="1">
        <v>911</v>
      </c>
      <c r="E929" s="1" t="s">
        <v>139</v>
      </c>
      <c r="F929" s="1">
        <v>28632</v>
      </c>
      <c r="G929" s="1" t="s">
        <v>1285</v>
      </c>
      <c r="H929" s="3">
        <v>39834</v>
      </c>
      <c r="I929" s="3">
        <v>39845</v>
      </c>
      <c r="J929" s="4">
        <f t="shared" si="14"/>
        <v>40209</v>
      </c>
      <c r="K929" s="1" t="s">
        <v>386</v>
      </c>
      <c r="L929" s="48">
        <v>11099.52</v>
      </c>
      <c r="M929" s="48">
        <v>3</v>
      </c>
      <c r="N929" s="2">
        <v>0</v>
      </c>
      <c r="O929" s="2">
        <v>0</v>
      </c>
      <c r="P929" s="12">
        <v>3</v>
      </c>
      <c r="Q929" s="12"/>
      <c r="R929" s="1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32" x14ac:dyDescent="0.2">
      <c r="A930" s="1" t="s">
        <v>387</v>
      </c>
      <c r="B930" s="1" t="s">
        <v>401</v>
      </c>
      <c r="C930" s="1">
        <v>908</v>
      </c>
      <c r="D930" s="1">
        <v>908</v>
      </c>
      <c r="E930" s="1" t="s">
        <v>429</v>
      </c>
      <c r="F930" s="1">
        <v>29844</v>
      </c>
      <c r="G930" s="1" t="s">
        <v>1614</v>
      </c>
      <c r="H930" s="3">
        <v>39919</v>
      </c>
      <c r="I930" s="3">
        <v>39919</v>
      </c>
      <c r="J930" s="4">
        <f t="shared" si="14"/>
        <v>40268</v>
      </c>
      <c r="K930" s="1" t="s">
        <v>386</v>
      </c>
      <c r="L930" s="12">
        <v>10912.93</v>
      </c>
      <c r="M930" s="12">
        <v>3</v>
      </c>
      <c r="N930" s="2">
        <v>0</v>
      </c>
      <c r="O930" s="2">
        <v>0</v>
      </c>
      <c r="P930" s="12">
        <v>1</v>
      </c>
      <c r="Q930" s="48"/>
    </row>
    <row r="931" spans="1:32" x14ac:dyDescent="0.2">
      <c r="A931" s="1" t="s">
        <v>387</v>
      </c>
      <c r="B931" s="1" t="s">
        <v>393</v>
      </c>
      <c r="C931" s="1">
        <v>263</v>
      </c>
      <c r="D931" s="1">
        <v>263</v>
      </c>
      <c r="E931" s="1" t="s">
        <v>698</v>
      </c>
      <c r="F931" s="1">
        <v>29184</v>
      </c>
      <c r="G931" s="1" t="s">
        <v>523</v>
      </c>
      <c r="H931" s="3">
        <v>39874</v>
      </c>
      <c r="I931" s="3">
        <v>39874</v>
      </c>
      <c r="J931" s="4">
        <f t="shared" si="14"/>
        <v>40237</v>
      </c>
      <c r="K931" s="1" t="s">
        <v>386</v>
      </c>
      <c r="L931" s="48">
        <v>10634.52</v>
      </c>
      <c r="M931" s="48">
        <v>3</v>
      </c>
      <c r="N931" s="2">
        <v>0</v>
      </c>
      <c r="O931" s="2">
        <v>0</v>
      </c>
      <c r="P931" s="12">
        <v>2</v>
      </c>
      <c r="Q931" s="12"/>
      <c r="R931" s="12"/>
      <c r="S931" s="2"/>
      <c r="T931" s="2"/>
    </row>
    <row r="932" spans="1:32" x14ac:dyDescent="0.2">
      <c r="A932" s="1" t="s">
        <v>387</v>
      </c>
      <c r="B932" s="1" t="s">
        <v>388</v>
      </c>
      <c r="C932" s="1">
        <v>58</v>
      </c>
      <c r="D932" s="1">
        <v>58</v>
      </c>
      <c r="E932" s="1" t="s">
        <v>662</v>
      </c>
      <c r="F932" s="1">
        <v>28012</v>
      </c>
      <c r="G932" s="1" t="s">
        <v>172</v>
      </c>
      <c r="H932" s="3">
        <v>39785</v>
      </c>
      <c r="I932" s="3">
        <v>39814</v>
      </c>
      <c r="J932" s="4">
        <f t="shared" si="14"/>
        <v>40178</v>
      </c>
      <c r="K932" s="1" t="s">
        <v>386</v>
      </c>
      <c r="L932" s="48">
        <v>10615.02</v>
      </c>
      <c r="M932" s="48">
        <v>3</v>
      </c>
      <c r="N932" s="2">
        <v>0</v>
      </c>
      <c r="O932" s="2">
        <v>0</v>
      </c>
      <c r="P932" s="12">
        <v>4</v>
      </c>
      <c r="Q932" s="12"/>
      <c r="R932" s="1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32" x14ac:dyDescent="0.2">
      <c r="A933" s="1" t="s">
        <v>396</v>
      </c>
      <c r="B933" s="1" t="s">
        <v>413</v>
      </c>
      <c r="C933" s="1">
        <v>468</v>
      </c>
      <c r="D933" s="1">
        <v>739</v>
      </c>
      <c r="E933" s="1" t="s">
        <v>355</v>
      </c>
      <c r="F933" s="1">
        <v>28864</v>
      </c>
      <c r="G933" s="1" t="s">
        <v>1237</v>
      </c>
      <c r="H933" s="3">
        <v>39850</v>
      </c>
      <c r="I933" s="3">
        <v>39873</v>
      </c>
      <c r="J933" s="4">
        <f t="shared" si="14"/>
        <v>40237</v>
      </c>
      <c r="K933" s="1" t="s">
        <v>386</v>
      </c>
      <c r="L933" s="48">
        <v>10052.780000000001</v>
      </c>
      <c r="M933" s="48">
        <v>3</v>
      </c>
      <c r="N933" s="2">
        <v>0</v>
      </c>
      <c r="O933" s="2">
        <v>0</v>
      </c>
      <c r="P933" s="12">
        <v>2</v>
      </c>
      <c r="Q933" s="12"/>
      <c r="R933" s="1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32" x14ac:dyDescent="0.2">
      <c r="A934" s="1" t="s">
        <v>387</v>
      </c>
      <c r="B934" s="1" t="s">
        <v>420</v>
      </c>
      <c r="C934" s="1">
        <v>36</v>
      </c>
      <c r="D934" s="1">
        <v>36</v>
      </c>
      <c r="E934" s="1" t="s">
        <v>432</v>
      </c>
      <c r="F934" s="1">
        <v>29523</v>
      </c>
      <c r="G934" s="1" t="s">
        <v>1549</v>
      </c>
      <c r="H934" s="3">
        <v>39898</v>
      </c>
      <c r="I934" s="3">
        <v>39898</v>
      </c>
      <c r="J934" s="4">
        <f t="shared" si="14"/>
        <v>40237</v>
      </c>
      <c r="K934" s="1" t="s">
        <v>386</v>
      </c>
      <c r="L934" s="48">
        <v>9932.52</v>
      </c>
      <c r="M934" s="48">
        <v>3</v>
      </c>
      <c r="N934" s="2">
        <v>0</v>
      </c>
      <c r="O934" s="2">
        <v>0</v>
      </c>
      <c r="P934" s="12">
        <v>2</v>
      </c>
      <c r="Q934" s="12"/>
      <c r="R934" s="1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32" x14ac:dyDescent="0.2">
      <c r="A935" s="1" t="s">
        <v>387</v>
      </c>
      <c r="B935" s="1" t="s">
        <v>401</v>
      </c>
      <c r="C935" s="1">
        <v>190</v>
      </c>
      <c r="D935" s="1">
        <v>190</v>
      </c>
      <c r="E935" s="1" t="s">
        <v>402</v>
      </c>
      <c r="F935" s="1">
        <v>28700</v>
      </c>
      <c r="G935" s="1" t="s">
        <v>1280</v>
      </c>
      <c r="H935" s="3">
        <v>39839</v>
      </c>
      <c r="I935" s="3">
        <v>39845</v>
      </c>
      <c r="J935" s="4">
        <f t="shared" si="14"/>
        <v>40209</v>
      </c>
      <c r="K935" s="1" t="s">
        <v>386</v>
      </c>
      <c r="L935" s="48">
        <v>9219.34</v>
      </c>
      <c r="M935" s="48">
        <v>3</v>
      </c>
      <c r="N935" s="2">
        <v>0</v>
      </c>
      <c r="O935" s="2">
        <v>0</v>
      </c>
      <c r="P935" s="12">
        <v>3</v>
      </c>
      <c r="Q935" s="12"/>
      <c r="R935" s="1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32" x14ac:dyDescent="0.2">
      <c r="A936" s="1" t="s">
        <v>396</v>
      </c>
      <c r="B936" s="1" t="s">
        <v>1123</v>
      </c>
      <c r="C936" s="1">
        <v>14</v>
      </c>
      <c r="D936" s="1">
        <v>14</v>
      </c>
      <c r="E936" s="1" t="s">
        <v>1588</v>
      </c>
      <c r="F936" s="1">
        <v>27685</v>
      </c>
      <c r="G936" s="1" t="s">
        <v>939</v>
      </c>
      <c r="H936" s="3">
        <v>39762</v>
      </c>
      <c r="I936" s="3">
        <v>39762</v>
      </c>
      <c r="J936" s="4">
        <f t="shared" si="14"/>
        <v>40117</v>
      </c>
      <c r="K936" s="1" t="s">
        <v>386</v>
      </c>
      <c r="L936" s="48">
        <v>8964.2099999999991</v>
      </c>
      <c r="M936" s="48">
        <v>3</v>
      </c>
      <c r="N936" s="2">
        <v>0</v>
      </c>
      <c r="O936" s="2">
        <v>0</v>
      </c>
      <c r="P936" s="12">
        <v>6</v>
      </c>
      <c r="Q936" s="12"/>
      <c r="R936" s="1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</row>
    <row r="937" spans="1:32" x14ac:dyDescent="0.2">
      <c r="A937" s="1" t="s">
        <v>387</v>
      </c>
      <c r="B937" s="1" t="s">
        <v>401</v>
      </c>
      <c r="C937" s="1">
        <v>908</v>
      </c>
      <c r="D937" s="1">
        <v>908</v>
      </c>
      <c r="E937" s="1" t="s">
        <v>429</v>
      </c>
      <c r="F937" s="1">
        <v>25381</v>
      </c>
      <c r="G937" s="1" t="s">
        <v>1046</v>
      </c>
      <c r="H937" s="3">
        <v>39567</v>
      </c>
      <c r="I937" s="3">
        <v>39569</v>
      </c>
      <c r="J937" s="4">
        <f t="shared" si="14"/>
        <v>39933</v>
      </c>
      <c r="K937" s="1" t="s">
        <v>394</v>
      </c>
      <c r="L937" s="48">
        <v>8389.43</v>
      </c>
      <c r="M937" s="48">
        <v>3</v>
      </c>
      <c r="N937" s="2">
        <v>0</v>
      </c>
      <c r="O937" s="2">
        <v>0</v>
      </c>
      <c r="P937" s="12">
        <v>12</v>
      </c>
      <c r="Q937" s="1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</row>
    <row r="938" spans="1:32" x14ac:dyDescent="0.2">
      <c r="A938" s="1" t="s">
        <v>396</v>
      </c>
      <c r="B938" s="1" t="s">
        <v>136</v>
      </c>
      <c r="C938" s="1">
        <v>323</v>
      </c>
      <c r="D938" s="1">
        <v>323</v>
      </c>
      <c r="E938" s="1" t="s">
        <v>998</v>
      </c>
      <c r="F938" s="1">
        <v>27616</v>
      </c>
      <c r="G938" s="1" t="s">
        <v>887</v>
      </c>
      <c r="H938" s="3">
        <v>39756</v>
      </c>
      <c r="I938" s="3">
        <v>39783</v>
      </c>
      <c r="J938" s="4">
        <f t="shared" si="14"/>
        <v>40147</v>
      </c>
      <c r="K938" s="1" t="s">
        <v>386</v>
      </c>
      <c r="L938" s="48">
        <v>8166.55</v>
      </c>
      <c r="M938" s="48">
        <v>3</v>
      </c>
      <c r="N938" s="2">
        <v>0</v>
      </c>
      <c r="O938" s="2">
        <v>1</v>
      </c>
      <c r="P938" s="12">
        <v>5</v>
      </c>
      <c r="Q938" s="12"/>
      <c r="R938" s="1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32" x14ac:dyDescent="0.2">
      <c r="A939" s="1" t="s">
        <v>396</v>
      </c>
      <c r="B939" s="1" t="s">
        <v>1123</v>
      </c>
      <c r="C939" s="1">
        <v>671</v>
      </c>
      <c r="D939" s="1">
        <v>671</v>
      </c>
      <c r="E939" s="1" t="s">
        <v>1297</v>
      </c>
      <c r="F939" s="1">
        <v>29009</v>
      </c>
      <c r="G939" s="1" t="s">
        <v>842</v>
      </c>
      <c r="H939" s="3">
        <v>39862</v>
      </c>
      <c r="I939" s="3">
        <v>39873</v>
      </c>
      <c r="J939" s="4">
        <f t="shared" si="14"/>
        <v>40237</v>
      </c>
      <c r="K939" s="1" t="s">
        <v>386</v>
      </c>
      <c r="L939" s="48">
        <v>7942.63</v>
      </c>
      <c r="M939" s="48">
        <v>3</v>
      </c>
      <c r="N939" s="2">
        <v>0</v>
      </c>
      <c r="O939" s="2">
        <v>0</v>
      </c>
      <c r="P939" s="12">
        <v>2</v>
      </c>
      <c r="Q939" s="12"/>
      <c r="R939" s="1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32" x14ac:dyDescent="0.2">
      <c r="A940" s="1" t="s">
        <v>384</v>
      </c>
      <c r="B940" s="1" t="s">
        <v>391</v>
      </c>
      <c r="C940" s="1">
        <v>622</v>
      </c>
      <c r="D940" s="1">
        <v>997</v>
      </c>
      <c r="E940" s="1" t="s">
        <v>1272</v>
      </c>
      <c r="F940" s="1">
        <v>28970</v>
      </c>
      <c r="G940" s="1" t="s">
        <v>104</v>
      </c>
      <c r="H940" s="3">
        <v>39860</v>
      </c>
      <c r="I940" s="3">
        <v>39873</v>
      </c>
      <c r="J940" s="4">
        <f t="shared" si="14"/>
        <v>40237</v>
      </c>
      <c r="K940" s="1" t="s">
        <v>386</v>
      </c>
      <c r="L940" s="48">
        <v>7903.41</v>
      </c>
      <c r="M940" s="48">
        <v>3</v>
      </c>
      <c r="N940" s="2">
        <v>0</v>
      </c>
      <c r="O940" s="2">
        <v>0</v>
      </c>
      <c r="P940" s="12">
        <v>2</v>
      </c>
      <c r="Q940" s="12"/>
      <c r="R940" s="1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32" x14ac:dyDescent="0.2">
      <c r="A941" s="1" t="s">
        <v>387</v>
      </c>
      <c r="B941" s="1" t="s">
        <v>77</v>
      </c>
      <c r="C941" s="1">
        <v>676</v>
      </c>
      <c r="D941" s="1">
        <v>676</v>
      </c>
      <c r="E941" s="1" t="s">
        <v>1158</v>
      </c>
      <c r="F941" s="1">
        <v>29807</v>
      </c>
      <c r="G941" s="1" t="s">
        <v>1362</v>
      </c>
      <c r="H941" s="3">
        <v>39917</v>
      </c>
      <c r="I941" s="3">
        <v>39917</v>
      </c>
      <c r="J941" s="4">
        <f t="shared" si="14"/>
        <v>40268</v>
      </c>
      <c r="K941" s="1" t="s">
        <v>386</v>
      </c>
      <c r="L941" s="48">
        <v>7796.19</v>
      </c>
      <c r="M941" s="48">
        <v>3</v>
      </c>
      <c r="N941" s="2">
        <v>0</v>
      </c>
      <c r="O941" s="2">
        <v>0</v>
      </c>
      <c r="P941" s="12">
        <v>1</v>
      </c>
      <c r="Q941" s="12"/>
      <c r="R941" s="12"/>
      <c r="S941" s="2"/>
      <c r="T941" s="2"/>
    </row>
    <row r="942" spans="1:32" x14ac:dyDescent="0.2">
      <c r="A942" s="1" t="s">
        <v>387</v>
      </c>
      <c r="B942" s="1" t="s">
        <v>420</v>
      </c>
      <c r="C942" s="1">
        <v>74</v>
      </c>
      <c r="D942" s="1">
        <v>258</v>
      </c>
      <c r="E942" s="1" t="s">
        <v>426</v>
      </c>
      <c r="F942" s="1">
        <v>29825</v>
      </c>
      <c r="G942" s="1" t="s">
        <v>1371</v>
      </c>
      <c r="H942" s="3">
        <v>39918</v>
      </c>
      <c r="I942" s="3">
        <v>39918</v>
      </c>
      <c r="J942" s="4">
        <f t="shared" si="14"/>
        <v>40268</v>
      </c>
      <c r="K942" s="1" t="s">
        <v>386</v>
      </c>
      <c r="L942" s="12">
        <v>7796.16</v>
      </c>
      <c r="M942" s="12">
        <v>3</v>
      </c>
      <c r="N942" s="2">
        <v>0</v>
      </c>
      <c r="O942" s="2">
        <v>0</v>
      </c>
      <c r="P942" s="12">
        <v>1</v>
      </c>
      <c r="Q942" s="48"/>
    </row>
    <row r="943" spans="1:32" x14ac:dyDescent="0.2">
      <c r="A943" s="1" t="s">
        <v>396</v>
      </c>
      <c r="B943" s="1" t="s">
        <v>451</v>
      </c>
      <c r="C943" s="1">
        <v>883</v>
      </c>
      <c r="D943" s="1">
        <v>883</v>
      </c>
      <c r="E943" s="1" t="s">
        <v>1274</v>
      </c>
      <c r="F943" s="1">
        <v>27992</v>
      </c>
      <c r="G943" s="1" t="s">
        <v>200</v>
      </c>
      <c r="H943" s="3">
        <v>39799</v>
      </c>
      <c r="I943" s="3">
        <v>39799</v>
      </c>
      <c r="J943" s="4">
        <f t="shared" si="14"/>
        <v>40147</v>
      </c>
      <c r="K943" s="1" t="s">
        <v>386</v>
      </c>
      <c r="L943" s="48">
        <v>7660.2</v>
      </c>
      <c r="M943" s="48">
        <v>3</v>
      </c>
      <c r="N943" s="2">
        <v>0</v>
      </c>
      <c r="O943" s="2">
        <v>1</v>
      </c>
      <c r="P943" s="12">
        <v>5</v>
      </c>
      <c r="Q943" s="12"/>
      <c r="R943" s="12"/>
      <c r="S943" s="2"/>
      <c r="T943" s="2"/>
    </row>
    <row r="944" spans="1:32" x14ac:dyDescent="0.2">
      <c r="A944" s="1" t="s">
        <v>387</v>
      </c>
      <c r="B944" s="1" t="s">
        <v>77</v>
      </c>
      <c r="C944" s="1">
        <v>485</v>
      </c>
      <c r="D944" s="1">
        <v>485</v>
      </c>
      <c r="E944" s="1" t="s">
        <v>856</v>
      </c>
      <c r="F944" s="1">
        <v>29181</v>
      </c>
      <c r="G944" s="1" t="s">
        <v>521</v>
      </c>
      <c r="H944" s="3">
        <v>39874</v>
      </c>
      <c r="I944" s="3">
        <v>39874</v>
      </c>
      <c r="J944" s="4">
        <f t="shared" si="14"/>
        <v>40237</v>
      </c>
      <c r="K944" s="1" t="s">
        <v>386</v>
      </c>
      <c r="L944" s="48">
        <v>7494.05</v>
      </c>
      <c r="M944" s="48">
        <v>3</v>
      </c>
      <c r="N944" s="2">
        <v>0</v>
      </c>
      <c r="O944" s="2">
        <v>0</v>
      </c>
      <c r="P944" s="12">
        <v>2</v>
      </c>
      <c r="Q944" s="12"/>
      <c r="R944" s="12"/>
      <c r="S944" s="2"/>
      <c r="T944" s="2"/>
    </row>
    <row r="945" spans="1:32" x14ac:dyDescent="0.2">
      <c r="A945" s="1" t="s">
        <v>384</v>
      </c>
      <c r="B945" s="1" t="s">
        <v>385</v>
      </c>
      <c r="C945" s="1">
        <v>137</v>
      </c>
      <c r="D945" s="1">
        <v>137</v>
      </c>
      <c r="E945" s="1" t="s">
        <v>1004</v>
      </c>
      <c r="F945" s="1">
        <v>28878</v>
      </c>
      <c r="G945" s="1" t="s">
        <v>1244</v>
      </c>
      <c r="H945" s="3">
        <v>39853</v>
      </c>
      <c r="I945" s="3">
        <v>39873</v>
      </c>
      <c r="J945" s="4">
        <f t="shared" si="14"/>
        <v>40237</v>
      </c>
      <c r="K945" s="1" t="s">
        <v>386</v>
      </c>
      <c r="L945" s="48">
        <v>7424.37</v>
      </c>
      <c r="M945" s="48">
        <v>3</v>
      </c>
      <c r="N945" s="2">
        <v>0</v>
      </c>
      <c r="O945" s="2">
        <v>0</v>
      </c>
      <c r="P945" s="12">
        <v>2</v>
      </c>
      <c r="Q945" s="1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32" x14ac:dyDescent="0.2">
      <c r="A946" s="1" t="s">
        <v>396</v>
      </c>
      <c r="B946" s="1" t="s">
        <v>1589</v>
      </c>
      <c r="C946" s="1">
        <v>131</v>
      </c>
      <c r="D946" s="1">
        <v>131</v>
      </c>
      <c r="E946" s="1" t="s">
        <v>360</v>
      </c>
      <c r="F946" s="1">
        <v>29438</v>
      </c>
      <c r="G946" s="1" t="s">
        <v>1529</v>
      </c>
      <c r="H946" s="3">
        <v>39891</v>
      </c>
      <c r="I946" s="3">
        <v>39891</v>
      </c>
      <c r="J946" s="4">
        <f t="shared" si="14"/>
        <v>40237</v>
      </c>
      <c r="K946" s="1" t="s">
        <v>386</v>
      </c>
      <c r="L946" s="48">
        <v>7260.82</v>
      </c>
      <c r="M946" s="48">
        <v>3</v>
      </c>
      <c r="N946" s="2">
        <v>0</v>
      </c>
      <c r="O946" s="2">
        <v>0</v>
      </c>
      <c r="P946" s="12">
        <v>2</v>
      </c>
      <c r="Q946" s="12"/>
      <c r="R946" s="12"/>
      <c r="S946" s="2"/>
      <c r="T946" s="2"/>
    </row>
    <row r="947" spans="1:32" x14ac:dyDescent="0.2">
      <c r="A947" s="1" t="s">
        <v>384</v>
      </c>
      <c r="B947" s="1" t="s">
        <v>440</v>
      </c>
      <c r="C947" s="1">
        <v>344</v>
      </c>
      <c r="D947" s="1">
        <v>344</v>
      </c>
      <c r="E947" s="1" t="s">
        <v>441</v>
      </c>
      <c r="F947" s="1">
        <v>28479</v>
      </c>
      <c r="G947" s="1" t="s">
        <v>1180</v>
      </c>
      <c r="H947" s="3">
        <v>39822</v>
      </c>
      <c r="I947" s="3">
        <v>39845</v>
      </c>
      <c r="J947" s="4">
        <f t="shared" si="14"/>
        <v>40209</v>
      </c>
      <c r="K947" s="1" t="s">
        <v>386</v>
      </c>
      <c r="L947" s="48">
        <v>7253.21</v>
      </c>
      <c r="M947" s="48">
        <v>3</v>
      </c>
      <c r="N947" s="2">
        <v>0</v>
      </c>
      <c r="O947" s="2">
        <v>0</v>
      </c>
      <c r="P947" s="12">
        <v>3</v>
      </c>
      <c r="Q947" s="12"/>
      <c r="R947" s="1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</row>
    <row r="948" spans="1:32" x14ac:dyDescent="0.2">
      <c r="A948" s="1" t="s">
        <v>387</v>
      </c>
      <c r="B948" s="1" t="s">
        <v>401</v>
      </c>
      <c r="C948" s="1">
        <v>908</v>
      </c>
      <c r="D948" s="1">
        <v>908</v>
      </c>
      <c r="E948" s="1" t="s">
        <v>429</v>
      </c>
      <c r="F948" s="1">
        <v>29939</v>
      </c>
      <c r="G948" s="1" t="s">
        <v>1076</v>
      </c>
      <c r="H948" s="3">
        <v>39925</v>
      </c>
      <c r="I948" s="3">
        <v>39925</v>
      </c>
      <c r="J948" s="4">
        <f t="shared" si="14"/>
        <v>40268</v>
      </c>
      <c r="K948" s="1" t="s">
        <v>386</v>
      </c>
      <c r="L948" s="12">
        <v>6754.21</v>
      </c>
      <c r="M948" s="12">
        <v>3</v>
      </c>
      <c r="N948" s="2">
        <v>0</v>
      </c>
      <c r="O948" s="2">
        <v>0</v>
      </c>
      <c r="P948" s="12">
        <v>1</v>
      </c>
      <c r="Q948" s="48"/>
    </row>
    <row r="949" spans="1:32" x14ac:dyDescent="0.2">
      <c r="A949" s="1" t="s">
        <v>387</v>
      </c>
      <c r="B949" s="1" t="s">
        <v>401</v>
      </c>
      <c r="C949" s="1">
        <v>26</v>
      </c>
      <c r="D949" s="1">
        <v>26</v>
      </c>
      <c r="E949" s="1" t="s">
        <v>697</v>
      </c>
      <c r="F949" s="1">
        <v>29814</v>
      </c>
      <c r="G949" s="1" t="s">
        <v>1364</v>
      </c>
      <c r="H949" s="3">
        <v>39917</v>
      </c>
      <c r="I949" s="3">
        <v>39917</v>
      </c>
      <c r="J949" s="4">
        <f t="shared" si="14"/>
        <v>40268</v>
      </c>
      <c r="K949" s="1" t="s">
        <v>386</v>
      </c>
      <c r="L949" s="48">
        <v>6444.53</v>
      </c>
      <c r="M949" s="48">
        <v>3</v>
      </c>
      <c r="N949" s="2">
        <v>0</v>
      </c>
      <c r="O949" s="2">
        <v>0</v>
      </c>
      <c r="P949" s="12">
        <v>1</v>
      </c>
      <c r="Q949" s="12"/>
      <c r="R949" s="12"/>
      <c r="S949" s="2"/>
      <c r="T949" s="2"/>
    </row>
    <row r="950" spans="1:32" x14ac:dyDescent="0.2">
      <c r="A950" s="1" t="s">
        <v>387</v>
      </c>
      <c r="B950" s="1" t="s">
        <v>443</v>
      </c>
      <c r="C950" s="1">
        <v>267</v>
      </c>
      <c r="D950" s="1">
        <v>267</v>
      </c>
      <c r="E950" s="1" t="s">
        <v>869</v>
      </c>
      <c r="F950" s="1">
        <v>29668</v>
      </c>
      <c r="G950" s="1" t="s">
        <v>967</v>
      </c>
      <c r="H950" s="3">
        <v>39906</v>
      </c>
      <c r="I950" s="3">
        <v>39906</v>
      </c>
      <c r="J950" s="4">
        <f t="shared" si="14"/>
        <v>40268</v>
      </c>
      <c r="K950" s="1" t="s">
        <v>386</v>
      </c>
      <c r="L950" s="48">
        <v>6371.5</v>
      </c>
      <c r="M950" s="48">
        <v>3</v>
      </c>
      <c r="N950" s="2">
        <v>0</v>
      </c>
      <c r="O950" s="2">
        <v>0</v>
      </c>
      <c r="P950" s="12">
        <v>1</v>
      </c>
      <c r="Q950" s="12"/>
      <c r="R950" s="12"/>
      <c r="S950" s="2"/>
      <c r="T950" s="2"/>
    </row>
    <row r="951" spans="1:32" x14ac:dyDescent="0.2">
      <c r="A951" s="1" t="s">
        <v>396</v>
      </c>
      <c r="B951" s="1" t="s">
        <v>1589</v>
      </c>
      <c r="C951" s="1">
        <v>131</v>
      </c>
      <c r="D951" s="1">
        <v>131</v>
      </c>
      <c r="E951" s="1" t="s">
        <v>360</v>
      </c>
      <c r="F951" s="1">
        <v>29377</v>
      </c>
      <c r="G951" s="1" t="s">
        <v>222</v>
      </c>
      <c r="H951" s="3">
        <v>39885</v>
      </c>
      <c r="I951" s="3">
        <v>39885</v>
      </c>
      <c r="J951" s="4">
        <f t="shared" si="14"/>
        <v>40237</v>
      </c>
      <c r="K951" s="1" t="s">
        <v>386</v>
      </c>
      <c r="L951" s="48">
        <v>6328.57</v>
      </c>
      <c r="M951" s="48">
        <v>3</v>
      </c>
      <c r="N951" s="2">
        <v>0</v>
      </c>
      <c r="O951" s="2">
        <v>0</v>
      </c>
      <c r="P951" s="12">
        <v>2</v>
      </c>
      <c r="Q951" s="12"/>
      <c r="R951" s="12"/>
      <c r="S951" s="2"/>
      <c r="T951" s="2"/>
    </row>
    <row r="952" spans="1:32" x14ac:dyDescent="0.2">
      <c r="A952" s="1" t="s">
        <v>384</v>
      </c>
      <c r="B952" s="1" t="s">
        <v>405</v>
      </c>
      <c r="C952" s="1">
        <v>254</v>
      </c>
      <c r="D952" s="1">
        <v>254</v>
      </c>
      <c r="E952" s="1" t="s">
        <v>1478</v>
      </c>
      <c r="F952" s="1">
        <v>28990</v>
      </c>
      <c r="G952" s="1" t="s">
        <v>344</v>
      </c>
      <c r="H952" s="3">
        <v>39861</v>
      </c>
      <c r="I952" s="3">
        <v>39861</v>
      </c>
      <c r="J952" s="4">
        <f t="shared" si="14"/>
        <v>40209</v>
      </c>
      <c r="K952" s="1" t="s">
        <v>386</v>
      </c>
      <c r="L952" s="48">
        <v>6174.95</v>
      </c>
      <c r="M952" s="48">
        <v>3</v>
      </c>
      <c r="N952" s="2">
        <v>0</v>
      </c>
      <c r="O952" s="2">
        <v>1</v>
      </c>
      <c r="P952" s="12">
        <v>3</v>
      </c>
      <c r="Q952" s="12"/>
      <c r="R952" s="1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</row>
    <row r="953" spans="1:32" x14ac:dyDescent="0.2">
      <c r="A953" s="1" t="s">
        <v>387</v>
      </c>
      <c r="B953" s="1" t="s">
        <v>443</v>
      </c>
      <c r="C953" s="1">
        <v>36</v>
      </c>
      <c r="D953" s="1">
        <v>362</v>
      </c>
      <c r="E953" s="1" t="s">
        <v>432</v>
      </c>
      <c r="F953" s="1">
        <v>28801</v>
      </c>
      <c r="G953" s="1" t="s">
        <v>1056</v>
      </c>
      <c r="H953" s="3">
        <v>39843</v>
      </c>
      <c r="I953" s="3">
        <v>39845</v>
      </c>
      <c r="J953" s="4">
        <f t="shared" si="14"/>
        <v>40209</v>
      </c>
      <c r="K953" s="1" t="s">
        <v>386</v>
      </c>
      <c r="L953" s="48">
        <v>6020.58</v>
      </c>
      <c r="M953" s="48">
        <v>3</v>
      </c>
      <c r="N953" s="2">
        <v>0</v>
      </c>
      <c r="O953" s="2">
        <v>2</v>
      </c>
      <c r="P953" s="12">
        <v>3</v>
      </c>
      <c r="Q953" s="12"/>
      <c r="R953" s="1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</row>
    <row r="954" spans="1:32" x14ac:dyDescent="0.2">
      <c r="A954" s="1" t="s">
        <v>396</v>
      </c>
      <c r="B954" s="1" t="s">
        <v>451</v>
      </c>
      <c r="C954" s="1">
        <v>106</v>
      </c>
      <c r="D954" s="1">
        <v>106</v>
      </c>
      <c r="E954" s="1" t="s">
        <v>1471</v>
      </c>
      <c r="F954" s="1">
        <v>27753</v>
      </c>
      <c r="G954" s="1" t="s">
        <v>929</v>
      </c>
      <c r="H954" s="3">
        <v>39766</v>
      </c>
      <c r="I954" s="3">
        <v>39783</v>
      </c>
      <c r="J954" s="4">
        <f t="shared" si="14"/>
        <v>40147</v>
      </c>
      <c r="K954" s="1" t="s">
        <v>386</v>
      </c>
      <c r="L954" s="48">
        <v>5897.43</v>
      </c>
      <c r="M954" s="48">
        <v>3</v>
      </c>
      <c r="N954" s="2">
        <v>0</v>
      </c>
      <c r="O954" s="2">
        <v>0</v>
      </c>
      <c r="P954" s="12">
        <v>5</v>
      </c>
      <c r="Q954" s="12"/>
      <c r="R954" s="1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</row>
    <row r="955" spans="1:32" x14ac:dyDescent="0.2">
      <c r="A955" s="1" t="s">
        <v>387</v>
      </c>
      <c r="B955" s="1" t="s">
        <v>401</v>
      </c>
      <c r="C955" s="1">
        <v>16</v>
      </c>
      <c r="D955" s="1">
        <v>518</v>
      </c>
      <c r="E955" s="1" t="s">
        <v>1117</v>
      </c>
      <c r="F955" s="1">
        <v>27721</v>
      </c>
      <c r="G955" s="1" t="s">
        <v>936</v>
      </c>
      <c r="H955" s="3">
        <v>39764</v>
      </c>
      <c r="I955" s="3">
        <v>39783</v>
      </c>
      <c r="J955" s="4">
        <f t="shared" si="14"/>
        <v>40147</v>
      </c>
      <c r="K955" s="1" t="s">
        <v>386</v>
      </c>
      <c r="L955" s="48">
        <v>5765.71</v>
      </c>
      <c r="M955" s="48">
        <v>3</v>
      </c>
      <c r="N955" s="2">
        <v>0</v>
      </c>
      <c r="O955" s="2">
        <v>0</v>
      </c>
      <c r="P955" s="12">
        <v>5</v>
      </c>
      <c r="Q955" s="12"/>
      <c r="R955" s="1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</row>
    <row r="956" spans="1:32" x14ac:dyDescent="0.2">
      <c r="A956" s="1" t="s">
        <v>387</v>
      </c>
      <c r="B956" s="1" t="s">
        <v>420</v>
      </c>
      <c r="C956" s="1">
        <v>36</v>
      </c>
      <c r="D956" s="1">
        <v>36</v>
      </c>
      <c r="E956" s="1" t="s">
        <v>432</v>
      </c>
      <c r="F956" s="1">
        <v>29145</v>
      </c>
      <c r="G956" s="1" t="s">
        <v>482</v>
      </c>
      <c r="H956" s="3">
        <v>39870</v>
      </c>
      <c r="I956" s="3">
        <v>39873</v>
      </c>
      <c r="J956" s="4">
        <f t="shared" si="14"/>
        <v>40237</v>
      </c>
      <c r="K956" s="1" t="s">
        <v>386</v>
      </c>
      <c r="L956" s="48">
        <v>5730.29</v>
      </c>
      <c r="M956" s="48">
        <v>3</v>
      </c>
      <c r="N956" s="2">
        <v>0</v>
      </c>
      <c r="O956" s="2">
        <v>1</v>
      </c>
      <c r="P956" s="12">
        <v>2</v>
      </c>
      <c r="Q956" s="12"/>
      <c r="R956" s="12"/>
      <c r="S956" s="2"/>
      <c r="T956" s="2"/>
    </row>
    <row r="957" spans="1:32" x14ac:dyDescent="0.2">
      <c r="A957" s="1" t="s">
        <v>387</v>
      </c>
      <c r="B957" s="1" t="s">
        <v>443</v>
      </c>
      <c r="C957" s="1">
        <v>329</v>
      </c>
      <c r="D957" s="1">
        <v>514</v>
      </c>
      <c r="E957" s="1" t="s">
        <v>1469</v>
      </c>
      <c r="F957" s="1">
        <v>28826</v>
      </c>
      <c r="G957" s="1" t="s">
        <v>1232</v>
      </c>
      <c r="H957" s="3">
        <v>39848</v>
      </c>
      <c r="I957" s="3">
        <v>39873</v>
      </c>
      <c r="J957" s="4">
        <f t="shared" si="14"/>
        <v>40237</v>
      </c>
      <c r="K957" s="1" t="s">
        <v>386</v>
      </c>
      <c r="L957" s="48">
        <v>5362.69</v>
      </c>
      <c r="M957" s="48">
        <v>3</v>
      </c>
      <c r="N957" s="2">
        <v>0</v>
      </c>
      <c r="O957" s="2">
        <v>0</v>
      </c>
      <c r="P957" s="12">
        <v>2</v>
      </c>
      <c r="Q957" s="12"/>
      <c r="R957" s="1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</row>
    <row r="958" spans="1:32" x14ac:dyDescent="0.2">
      <c r="A958" s="1" t="s">
        <v>396</v>
      </c>
      <c r="B958" s="1" t="s">
        <v>74</v>
      </c>
      <c r="C958" s="1">
        <v>324</v>
      </c>
      <c r="D958" s="1">
        <v>324</v>
      </c>
      <c r="E958" s="1" t="s">
        <v>999</v>
      </c>
      <c r="F958" s="1">
        <v>23754</v>
      </c>
      <c r="G958" s="1" t="s">
        <v>36</v>
      </c>
      <c r="H958" s="3">
        <v>39366</v>
      </c>
      <c r="I958" s="3">
        <v>39387</v>
      </c>
      <c r="J958" s="4">
        <f t="shared" si="14"/>
        <v>39752</v>
      </c>
      <c r="K958" s="1" t="s">
        <v>386</v>
      </c>
      <c r="L958" s="48">
        <v>5340.12</v>
      </c>
      <c r="M958" s="48">
        <v>3</v>
      </c>
      <c r="N958" s="2">
        <v>3.5</v>
      </c>
      <c r="O958" s="2">
        <v>4</v>
      </c>
      <c r="P958" s="12">
        <v>18</v>
      </c>
      <c r="Q958" s="1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</row>
    <row r="959" spans="1:32" x14ac:dyDescent="0.2">
      <c r="A959" s="1" t="s">
        <v>387</v>
      </c>
      <c r="B959" s="1" t="s">
        <v>399</v>
      </c>
      <c r="C959" s="1">
        <v>461</v>
      </c>
      <c r="D959" s="1">
        <v>461</v>
      </c>
      <c r="E959" s="1" t="s">
        <v>86</v>
      </c>
      <c r="F959" s="1">
        <v>28648</v>
      </c>
      <c r="G959" s="1" t="s">
        <v>1190</v>
      </c>
      <c r="H959" s="3">
        <v>39835</v>
      </c>
      <c r="I959" s="3">
        <v>39845</v>
      </c>
      <c r="J959" s="4">
        <f t="shared" si="14"/>
        <v>40209</v>
      </c>
      <c r="K959" s="1" t="s">
        <v>386</v>
      </c>
      <c r="L959" s="48">
        <v>5177.6000000000004</v>
      </c>
      <c r="M959" s="48">
        <v>3</v>
      </c>
      <c r="N959" s="2">
        <v>0</v>
      </c>
      <c r="O959" s="2">
        <v>1</v>
      </c>
      <c r="P959" s="12">
        <v>3</v>
      </c>
      <c r="Q959" s="12"/>
      <c r="R959" s="1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</row>
    <row r="960" spans="1:32" x14ac:dyDescent="0.2">
      <c r="A960" s="1" t="s">
        <v>384</v>
      </c>
      <c r="B960" s="1" t="s">
        <v>89</v>
      </c>
      <c r="C960" s="1">
        <v>775</v>
      </c>
      <c r="D960" s="1">
        <v>775</v>
      </c>
      <c r="E960" s="1" t="s">
        <v>90</v>
      </c>
      <c r="F960" s="1">
        <v>28950</v>
      </c>
      <c r="G960" s="1" t="s">
        <v>100</v>
      </c>
      <c r="H960" s="3">
        <v>39857</v>
      </c>
      <c r="I960" s="3">
        <v>39873</v>
      </c>
      <c r="J960" s="4">
        <f t="shared" si="14"/>
        <v>40237</v>
      </c>
      <c r="K960" s="1" t="s">
        <v>386</v>
      </c>
      <c r="L960" s="48">
        <v>5045.42</v>
      </c>
      <c r="M960" s="48">
        <v>3</v>
      </c>
      <c r="N960" s="2">
        <v>0</v>
      </c>
      <c r="O960" s="2">
        <v>0</v>
      </c>
      <c r="P960" s="12">
        <v>2</v>
      </c>
      <c r="Q960" s="12"/>
      <c r="R960" s="1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</row>
    <row r="961" spans="1:32" x14ac:dyDescent="0.2">
      <c r="A961" s="1" t="s">
        <v>387</v>
      </c>
      <c r="B961" s="1" t="s">
        <v>399</v>
      </c>
      <c r="C961" s="1">
        <v>640</v>
      </c>
      <c r="D961" s="1">
        <v>640</v>
      </c>
      <c r="E961" s="1" t="s">
        <v>1028</v>
      </c>
      <c r="F961" s="1">
        <v>28244</v>
      </c>
      <c r="G961" s="1" t="s">
        <v>206</v>
      </c>
      <c r="H961" s="3">
        <v>39800</v>
      </c>
      <c r="I961" s="3">
        <v>39814</v>
      </c>
      <c r="J961" s="4">
        <f t="shared" si="14"/>
        <v>40178</v>
      </c>
      <c r="K961" s="1" t="s">
        <v>386</v>
      </c>
      <c r="L961" s="48">
        <v>4835.5200000000004</v>
      </c>
      <c r="M961" s="48">
        <v>3</v>
      </c>
      <c r="N961" s="2">
        <v>0</v>
      </c>
      <c r="O961" s="2">
        <v>0</v>
      </c>
      <c r="P961" s="12">
        <v>4</v>
      </c>
      <c r="Q961" s="12"/>
      <c r="R961" s="1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</row>
    <row r="962" spans="1:32" x14ac:dyDescent="0.2">
      <c r="A962" s="1" t="s">
        <v>396</v>
      </c>
      <c r="B962" s="1" t="s">
        <v>243</v>
      </c>
      <c r="C962" s="1">
        <v>101</v>
      </c>
      <c r="D962" s="1">
        <v>391</v>
      </c>
      <c r="E962" s="1" t="s">
        <v>412</v>
      </c>
      <c r="F962" s="1">
        <v>29526</v>
      </c>
      <c r="G962" s="1" t="s">
        <v>1551</v>
      </c>
      <c r="H962" s="3">
        <v>39898</v>
      </c>
      <c r="I962" s="3">
        <v>39904</v>
      </c>
      <c r="J962" s="4">
        <f t="shared" ref="J962:J1025" si="15">+IF(MONTH(I962)=1,(MONTH(I962)&amp;"-"&amp;(YEAR(I962))+1)-1,(MONTH(I962)&amp;"-"&amp;(YEAR(I962))+1)-1)</f>
        <v>40268</v>
      </c>
      <c r="K962" s="1" t="s">
        <v>386</v>
      </c>
      <c r="L962" s="48">
        <v>4618.88</v>
      </c>
      <c r="M962" s="48">
        <v>3</v>
      </c>
      <c r="N962" s="2">
        <v>0</v>
      </c>
      <c r="O962" s="2">
        <v>0</v>
      </c>
      <c r="P962" s="12">
        <v>1</v>
      </c>
      <c r="Q962" s="12"/>
      <c r="R962" s="1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</row>
    <row r="963" spans="1:32" x14ac:dyDescent="0.2">
      <c r="A963" s="1" t="s">
        <v>384</v>
      </c>
      <c r="B963" s="1" t="s">
        <v>422</v>
      </c>
      <c r="C963" s="1">
        <v>330</v>
      </c>
      <c r="D963" s="1">
        <v>330</v>
      </c>
      <c r="E963" s="1" t="s">
        <v>449</v>
      </c>
      <c r="F963" s="1">
        <v>29432</v>
      </c>
      <c r="G963" s="1" t="s">
        <v>591</v>
      </c>
      <c r="H963" s="3">
        <v>39890</v>
      </c>
      <c r="I963" s="3">
        <v>39904</v>
      </c>
      <c r="J963" s="4">
        <f t="shared" si="15"/>
        <v>40268</v>
      </c>
      <c r="K963" s="1" t="s">
        <v>386</v>
      </c>
      <c r="L963" s="48">
        <v>4319.42</v>
      </c>
      <c r="M963" s="48">
        <v>3</v>
      </c>
      <c r="N963" s="2">
        <v>0</v>
      </c>
      <c r="O963" s="2">
        <v>0</v>
      </c>
      <c r="P963" s="12">
        <v>1</v>
      </c>
      <c r="Q963" s="12"/>
      <c r="R963" s="12"/>
      <c r="S963" s="2"/>
      <c r="T963" s="2"/>
    </row>
    <row r="964" spans="1:32" x14ac:dyDescent="0.2">
      <c r="A964" s="1" t="s">
        <v>387</v>
      </c>
      <c r="B964" s="1" t="s">
        <v>399</v>
      </c>
      <c r="C964" s="1">
        <v>461</v>
      </c>
      <c r="D964" s="1">
        <v>461</v>
      </c>
      <c r="E964" s="1" t="s">
        <v>86</v>
      </c>
      <c r="F964" s="1">
        <v>29370</v>
      </c>
      <c r="G964" s="1" t="s">
        <v>221</v>
      </c>
      <c r="H964" s="3">
        <v>39884</v>
      </c>
      <c r="I964" s="3">
        <v>39884</v>
      </c>
      <c r="J964" s="4">
        <f t="shared" si="15"/>
        <v>40237</v>
      </c>
      <c r="K964" s="1" t="s">
        <v>386</v>
      </c>
      <c r="L964" s="48">
        <v>4311.47</v>
      </c>
      <c r="M964" s="48">
        <v>3</v>
      </c>
      <c r="N964" s="2">
        <v>0</v>
      </c>
      <c r="O964" s="2">
        <v>0</v>
      </c>
      <c r="P964" s="12">
        <v>2</v>
      </c>
      <c r="Q964" s="12"/>
      <c r="R964" s="12"/>
      <c r="S964" s="2"/>
      <c r="T964" s="2"/>
    </row>
    <row r="965" spans="1:32" x14ac:dyDescent="0.2">
      <c r="A965" s="1" t="s">
        <v>387</v>
      </c>
      <c r="B965" s="1" t="s">
        <v>420</v>
      </c>
      <c r="C965" s="1">
        <v>866</v>
      </c>
      <c r="D965" s="1">
        <v>866</v>
      </c>
      <c r="E965" s="1" t="s">
        <v>447</v>
      </c>
      <c r="F965" s="1">
        <v>29543</v>
      </c>
      <c r="G965" s="1" t="s">
        <v>275</v>
      </c>
      <c r="H965" s="3">
        <v>39898</v>
      </c>
      <c r="I965" s="3">
        <v>39904</v>
      </c>
      <c r="J965" s="4">
        <f t="shared" si="15"/>
        <v>40268</v>
      </c>
      <c r="K965" s="1" t="s">
        <v>386</v>
      </c>
      <c r="L965" s="48">
        <v>4133.76</v>
      </c>
      <c r="M965" s="48">
        <v>3</v>
      </c>
      <c r="N965" s="2">
        <v>0</v>
      </c>
      <c r="O965" s="2">
        <v>0</v>
      </c>
      <c r="P965" s="12">
        <v>1</v>
      </c>
      <c r="Q965" s="12"/>
      <c r="R965" s="1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</row>
    <row r="966" spans="1:32" x14ac:dyDescent="0.2">
      <c r="A966" s="1" t="s">
        <v>384</v>
      </c>
      <c r="B966" s="1" t="s">
        <v>422</v>
      </c>
      <c r="C966" s="1">
        <v>870</v>
      </c>
      <c r="D966" s="1">
        <v>870</v>
      </c>
      <c r="E966" s="1" t="s">
        <v>1017</v>
      </c>
      <c r="F966" s="1">
        <v>29402</v>
      </c>
      <c r="G966" s="1" t="s">
        <v>1456</v>
      </c>
      <c r="H966" s="3">
        <v>39889</v>
      </c>
      <c r="I966" s="3">
        <v>39904</v>
      </c>
      <c r="J966" s="4">
        <f t="shared" si="15"/>
        <v>40268</v>
      </c>
      <c r="K966" s="1" t="s">
        <v>386</v>
      </c>
      <c r="L966" s="48">
        <v>4082.12</v>
      </c>
      <c r="M966" s="48">
        <v>3</v>
      </c>
      <c r="N966" s="2">
        <v>0</v>
      </c>
      <c r="O966" s="2">
        <v>0</v>
      </c>
      <c r="P966" s="12">
        <v>1</v>
      </c>
      <c r="Q966" s="12"/>
      <c r="R966" s="12"/>
      <c r="S966" s="2"/>
      <c r="T966" s="2"/>
    </row>
    <row r="967" spans="1:32" x14ac:dyDescent="0.2">
      <c r="A967" s="1" t="s">
        <v>387</v>
      </c>
      <c r="B967" s="1" t="s">
        <v>420</v>
      </c>
      <c r="C967" s="1">
        <v>865</v>
      </c>
      <c r="D967" s="1">
        <v>865</v>
      </c>
      <c r="E967" s="1" t="s">
        <v>1019</v>
      </c>
      <c r="F967" s="1">
        <v>29487</v>
      </c>
      <c r="G967" s="1" t="s">
        <v>292</v>
      </c>
      <c r="H967" s="3">
        <v>39896</v>
      </c>
      <c r="I967" s="3">
        <v>39904</v>
      </c>
      <c r="J967" s="4">
        <f t="shared" si="15"/>
        <v>40268</v>
      </c>
      <c r="K967" s="1" t="s">
        <v>386</v>
      </c>
      <c r="L967" s="48">
        <v>3797.05</v>
      </c>
      <c r="M967" s="48">
        <v>3</v>
      </c>
      <c r="N967" s="2">
        <v>0</v>
      </c>
      <c r="O967" s="2">
        <v>0</v>
      </c>
      <c r="P967" s="12">
        <v>1</v>
      </c>
      <c r="Q967" s="12"/>
      <c r="R967" s="12"/>
      <c r="S967" s="2"/>
      <c r="T967" s="2"/>
    </row>
    <row r="968" spans="1:32" x14ac:dyDescent="0.2">
      <c r="A968" s="1" t="s">
        <v>387</v>
      </c>
      <c r="B968" s="1" t="s">
        <v>420</v>
      </c>
      <c r="C968" s="1">
        <v>74</v>
      </c>
      <c r="D968" s="1">
        <v>258</v>
      </c>
      <c r="E968" s="1" t="s">
        <v>426</v>
      </c>
      <c r="F968" s="1">
        <v>28865</v>
      </c>
      <c r="G968" s="1" t="s">
        <v>96</v>
      </c>
      <c r="H968" s="3">
        <v>39850</v>
      </c>
      <c r="I968" s="3">
        <v>39873</v>
      </c>
      <c r="J968" s="4">
        <f t="shared" si="15"/>
        <v>40237</v>
      </c>
      <c r="K968" s="1" t="s">
        <v>386</v>
      </c>
      <c r="L968" s="48">
        <v>3467.85</v>
      </c>
      <c r="M968" s="48">
        <v>3</v>
      </c>
      <c r="N968" s="2">
        <v>0</v>
      </c>
      <c r="O968" s="2">
        <v>0</v>
      </c>
      <c r="P968" s="12">
        <v>2</v>
      </c>
      <c r="Q968" s="12"/>
      <c r="R968" s="1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</row>
    <row r="969" spans="1:32" x14ac:dyDescent="0.2">
      <c r="A969" s="1" t="s">
        <v>387</v>
      </c>
      <c r="B969" s="1" t="s">
        <v>420</v>
      </c>
      <c r="C969" s="1">
        <v>74</v>
      </c>
      <c r="D969" s="1">
        <v>258</v>
      </c>
      <c r="E969" s="1" t="s">
        <v>426</v>
      </c>
      <c r="F969" s="1">
        <v>29824</v>
      </c>
      <c r="G969" s="1" t="s">
        <v>1370</v>
      </c>
      <c r="H969" s="3">
        <v>39918</v>
      </c>
      <c r="I969" s="3">
        <v>39918</v>
      </c>
      <c r="J969" s="4">
        <f t="shared" si="15"/>
        <v>40268</v>
      </c>
      <c r="K969" s="1" t="s">
        <v>386</v>
      </c>
      <c r="L969" s="12">
        <v>3300.04</v>
      </c>
      <c r="M969" s="12">
        <v>3</v>
      </c>
      <c r="N969" s="2">
        <v>0</v>
      </c>
      <c r="O969" s="2">
        <v>0</v>
      </c>
      <c r="P969" s="12">
        <v>0</v>
      </c>
      <c r="Q969" s="48"/>
    </row>
    <row r="970" spans="1:32" x14ac:dyDescent="0.2">
      <c r="A970" s="1" t="s">
        <v>396</v>
      </c>
      <c r="B970" s="1" t="s">
        <v>451</v>
      </c>
      <c r="C970" s="1">
        <v>460</v>
      </c>
      <c r="D970" s="1">
        <v>460</v>
      </c>
      <c r="E970" s="1" t="s">
        <v>1268</v>
      </c>
      <c r="F970" s="1">
        <v>29850</v>
      </c>
      <c r="G970" s="1" t="s">
        <v>1618</v>
      </c>
      <c r="H970" s="3">
        <v>39919</v>
      </c>
      <c r="I970" s="3">
        <v>39919</v>
      </c>
      <c r="J970" s="4">
        <f t="shared" si="15"/>
        <v>40268</v>
      </c>
      <c r="K970" s="1" t="s">
        <v>386</v>
      </c>
      <c r="L970" s="12">
        <v>3266.2</v>
      </c>
      <c r="M970" s="12">
        <v>3</v>
      </c>
      <c r="N970" s="2">
        <v>0</v>
      </c>
      <c r="O970" s="2">
        <v>0</v>
      </c>
      <c r="P970" s="12">
        <v>0</v>
      </c>
      <c r="Q970" s="48"/>
    </row>
    <row r="971" spans="1:32" x14ac:dyDescent="0.2">
      <c r="A971" s="1" t="s">
        <v>387</v>
      </c>
      <c r="B971" s="1" t="s">
        <v>420</v>
      </c>
      <c r="C971" s="1">
        <v>865</v>
      </c>
      <c r="D971" s="1">
        <v>865</v>
      </c>
      <c r="E971" s="1" t="s">
        <v>1019</v>
      </c>
      <c r="F971" s="1">
        <v>28266</v>
      </c>
      <c r="G971" s="1" t="s">
        <v>499</v>
      </c>
      <c r="H971" s="3">
        <v>39801</v>
      </c>
      <c r="I971" s="3">
        <v>39814</v>
      </c>
      <c r="J971" s="4">
        <f t="shared" si="15"/>
        <v>40178</v>
      </c>
      <c r="K971" s="1" t="s">
        <v>386</v>
      </c>
      <c r="L971" s="48">
        <v>3205.46</v>
      </c>
      <c r="M971" s="48">
        <v>3</v>
      </c>
      <c r="N971" s="2">
        <v>0</v>
      </c>
      <c r="O971" s="2">
        <v>0</v>
      </c>
      <c r="P971" s="12">
        <v>4</v>
      </c>
      <c r="Q971" s="12"/>
      <c r="R971" s="1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</row>
    <row r="972" spans="1:32" x14ac:dyDescent="0.2">
      <c r="A972" s="1" t="s">
        <v>396</v>
      </c>
      <c r="B972" s="1" t="s">
        <v>403</v>
      </c>
      <c r="C972" s="1">
        <v>949</v>
      </c>
      <c r="D972" s="1">
        <v>949</v>
      </c>
      <c r="E972" s="1" t="s">
        <v>1252</v>
      </c>
      <c r="F972" s="1">
        <v>28481</v>
      </c>
      <c r="G972" s="1" t="s">
        <v>1053</v>
      </c>
      <c r="H972" s="3">
        <v>39822</v>
      </c>
      <c r="I972" s="3">
        <v>39845</v>
      </c>
      <c r="J972" s="4">
        <f t="shared" si="15"/>
        <v>40209</v>
      </c>
      <c r="K972" s="1" t="s">
        <v>386</v>
      </c>
      <c r="L972" s="48">
        <v>3134.69</v>
      </c>
      <c r="M972" s="48">
        <v>3</v>
      </c>
      <c r="N972" s="2">
        <v>0</v>
      </c>
      <c r="O972" s="2">
        <v>0</v>
      </c>
      <c r="P972" s="12">
        <v>3</v>
      </c>
      <c r="Q972" s="12"/>
      <c r="R972" s="1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</row>
    <row r="973" spans="1:32" x14ac:dyDescent="0.2">
      <c r="A973" s="1" t="s">
        <v>387</v>
      </c>
      <c r="B973" s="1" t="s">
        <v>420</v>
      </c>
      <c r="C973" s="1">
        <v>866</v>
      </c>
      <c r="D973" s="1">
        <v>866</v>
      </c>
      <c r="E973" s="1" t="s">
        <v>447</v>
      </c>
      <c r="F973" s="1">
        <v>28262</v>
      </c>
      <c r="G973" s="1" t="s">
        <v>1282</v>
      </c>
      <c r="H973" s="3">
        <v>39801</v>
      </c>
      <c r="I973" s="3">
        <v>39814</v>
      </c>
      <c r="J973" s="4">
        <f t="shared" si="15"/>
        <v>40178</v>
      </c>
      <c r="K973" s="1" t="s">
        <v>386</v>
      </c>
      <c r="L973" s="48">
        <v>3127.21</v>
      </c>
      <c r="M973" s="48">
        <v>3</v>
      </c>
      <c r="N973" s="2">
        <v>0</v>
      </c>
      <c r="O973" s="2">
        <v>0</v>
      </c>
      <c r="P973" s="12">
        <v>4</v>
      </c>
      <c r="Q973" s="12"/>
      <c r="R973" s="1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</row>
    <row r="974" spans="1:32" x14ac:dyDescent="0.2">
      <c r="A974" s="1" t="s">
        <v>387</v>
      </c>
      <c r="B974" s="1" t="s">
        <v>401</v>
      </c>
      <c r="C974" s="1">
        <v>908</v>
      </c>
      <c r="D974" s="1">
        <v>908</v>
      </c>
      <c r="E974" s="1" t="s">
        <v>429</v>
      </c>
      <c r="F974" s="1">
        <v>29941</v>
      </c>
      <c r="G974" s="1" t="s">
        <v>1077</v>
      </c>
      <c r="H974" s="3">
        <v>39925</v>
      </c>
      <c r="I974" s="3">
        <v>39925</v>
      </c>
      <c r="J974" s="4">
        <f t="shared" si="15"/>
        <v>40268</v>
      </c>
      <c r="K974" s="1" t="s">
        <v>386</v>
      </c>
      <c r="L974" s="12">
        <v>2865.81</v>
      </c>
      <c r="M974" s="12">
        <v>3</v>
      </c>
      <c r="N974" s="2">
        <v>0</v>
      </c>
      <c r="O974" s="2">
        <v>0</v>
      </c>
      <c r="P974" s="12">
        <v>0</v>
      </c>
      <c r="Q974" s="48"/>
    </row>
    <row r="975" spans="1:32" x14ac:dyDescent="0.2">
      <c r="A975" s="1" t="s">
        <v>396</v>
      </c>
      <c r="B975" s="1" t="s">
        <v>418</v>
      </c>
      <c r="C975" s="1">
        <v>685</v>
      </c>
      <c r="D975" s="1">
        <v>685</v>
      </c>
      <c r="E975" s="1" t="s">
        <v>419</v>
      </c>
      <c r="F975" s="1">
        <v>28469</v>
      </c>
      <c r="G975" s="1" t="s">
        <v>1176</v>
      </c>
      <c r="H975" s="3">
        <v>39822</v>
      </c>
      <c r="I975" s="3">
        <v>39845</v>
      </c>
      <c r="J975" s="4">
        <f t="shared" si="15"/>
        <v>40209</v>
      </c>
      <c r="K975" s="1" t="s">
        <v>386</v>
      </c>
      <c r="L975" s="48">
        <v>2767.8</v>
      </c>
      <c r="M975" s="48">
        <v>3</v>
      </c>
      <c r="N975" s="2">
        <v>0</v>
      </c>
      <c r="O975" s="2">
        <v>0</v>
      </c>
      <c r="P975" s="12">
        <v>3</v>
      </c>
      <c r="Q975" s="12"/>
      <c r="R975" s="1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</row>
    <row r="976" spans="1:32" x14ac:dyDescent="0.2">
      <c r="A976" s="1" t="s">
        <v>396</v>
      </c>
      <c r="B976" s="1" t="s">
        <v>1589</v>
      </c>
      <c r="C976" s="1">
        <v>641</v>
      </c>
      <c r="D976" s="1">
        <v>641</v>
      </c>
      <c r="E976" s="1" t="s">
        <v>1299</v>
      </c>
      <c r="F976" s="1">
        <v>29449</v>
      </c>
      <c r="G976" s="1" t="s">
        <v>297</v>
      </c>
      <c r="H976" s="3">
        <v>39892</v>
      </c>
      <c r="I976" s="3">
        <v>39904</v>
      </c>
      <c r="J976" s="4">
        <f t="shared" si="15"/>
        <v>40268</v>
      </c>
      <c r="K976" s="1" t="s">
        <v>386</v>
      </c>
      <c r="L976" s="48">
        <v>2671.76</v>
      </c>
      <c r="M976" s="48">
        <v>3</v>
      </c>
      <c r="N976" s="2">
        <v>0</v>
      </c>
      <c r="O976" s="2">
        <v>0</v>
      </c>
      <c r="P976" s="12">
        <v>1</v>
      </c>
      <c r="Q976" s="12"/>
      <c r="R976" s="12"/>
      <c r="S976" s="2"/>
      <c r="T976" s="2"/>
    </row>
    <row r="977" spans="1:32" x14ac:dyDescent="0.2">
      <c r="A977" s="1" t="s">
        <v>396</v>
      </c>
      <c r="B977" s="1" t="s">
        <v>1589</v>
      </c>
      <c r="C977" s="1">
        <v>415</v>
      </c>
      <c r="D977" s="1">
        <v>689</v>
      </c>
      <c r="E977" s="1" t="s">
        <v>1470</v>
      </c>
      <c r="F977" s="1">
        <v>29167</v>
      </c>
      <c r="G977" s="1" t="s">
        <v>583</v>
      </c>
      <c r="H977" s="3">
        <v>39874</v>
      </c>
      <c r="I977" s="3">
        <v>39904</v>
      </c>
      <c r="J977" s="4">
        <f t="shared" si="15"/>
        <v>40268</v>
      </c>
      <c r="K977" s="1" t="s">
        <v>386</v>
      </c>
      <c r="L977" s="48">
        <v>2614.0100000000002</v>
      </c>
      <c r="M977" s="48">
        <v>3</v>
      </c>
      <c r="N977" s="2">
        <v>0</v>
      </c>
      <c r="O977" s="2">
        <v>0</v>
      </c>
      <c r="P977" s="12">
        <v>1</v>
      </c>
      <c r="Q977" s="12"/>
      <c r="R977" s="12"/>
      <c r="S977" s="2"/>
      <c r="T977" s="2"/>
    </row>
    <row r="978" spans="1:32" x14ac:dyDescent="0.2">
      <c r="A978" s="1" t="s">
        <v>384</v>
      </c>
      <c r="B978" s="1" t="s">
        <v>408</v>
      </c>
      <c r="C978" s="1">
        <v>624</v>
      </c>
      <c r="D978" s="1">
        <v>624</v>
      </c>
      <c r="E978" s="1" t="s">
        <v>1001</v>
      </c>
      <c r="F978" s="1">
        <v>28368</v>
      </c>
      <c r="G978" s="1" t="s">
        <v>1055</v>
      </c>
      <c r="H978" s="3">
        <v>39811</v>
      </c>
      <c r="I978" s="3">
        <v>39814</v>
      </c>
      <c r="J978" s="4">
        <f t="shared" si="15"/>
        <v>40178</v>
      </c>
      <c r="K978" s="1" t="s">
        <v>386</v>
      </c>
      <c r="L978" s="48">
        <v>2612.88</v>
      </c>
      <c r="M978" s="48">
        <v>3</v>
      </c>
      <c r="N978" s="2">
        <v>0</v>
      </c>
      <c r="O978" s="2">
        <v>0</v>
      </c>
      <c r="P978" s="12">
        <v>4</v>
      </c>
      <c r="Q978" s="12"/>
      <c r="R978" s="1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</row>
    <row r="979" spans="1:32" x14ac:dyDescent="0.2">
      <c r="A979" s="1" t="s">
        <v>387</v>
      </c>
      <c r="B979" s="1" t="s">
        <v>443</v>
      </c>
      <c r="C979" s="1">
        <v>758</v>
      </c>
      <c r="D979" s="1">
        <v>758</v>
      </c>
      <c r="E979" s="1" t="s">
        <v>1136</v>
      </c>
      <c r="F979" s="1">
        <v>27972</v>
      </c>
      <c r="G979" s="1" t="s">
        <v>1054</v>
      </c>
      <c r="H979" s="3">
        <v>39842</v>
      </c>
      <c r="I979" s="3">
        <v>39845</v>
      </c>
      <c r="J979" s="4">
        <f t="shared" si="15"/>
        <v>40209</v>
      </c>
      <c r="K979" s="1" t="s">
        <v>386</v>
      </c>
      <c r="L979" s="48">
        <v>2312.89</v>
      </c>
      <c r="M979" s="48">
        <v>3</v>
      </c>
      <c r="N979" s="2">
        <v>0</v>
      </c>
      <c r="O979" s="2">
        <v>2</v>
      </c>
      <c r="P979" s="12">
        <v>3</v>
      </c>
      <c r="Q979" s="12"/>
      <c r="R979" s="12"/>
      <c r="S979" s="2"/>
      <c r="T979" s="2"/>
    </row>
    <row r="980" spans="1:32" x14ac:dyDescent="0.2">
      <c r="A980" s="1" t="s">
        <v>387</v>
      </c>
      <c r="B980" s="1" t="s">
        <v>435</v>
      </c>
      <c r="C980" s="1">
        <v>173</v>
      </c>
      <c r="D980" s="1">
        <v>173</v>
      </c>
      <c r="E980" s="1" t="s">
        <v>1500</v>
      </c>
      <c r="F980" s="1">
        <v>28018</v>
      </c>
      <c r="G980" s="1" t="s">
        <v>495</v>
      </c>
      <c r="H980" s="3">
        <v>39785</v>
      </c>
      <c r="I980" s="3">
        <v>39814</v>
      </c>
      <c r="J980" s="4">
        <f t="shared" si="15"/>
        <v>40178</v>
      </c>
      <c r="K980" s="1" t="s">
        <v>386</v>
      </c>
      <c r="L980" s="48">
        <v>2189.8000000000002</v>
      </c>
      <c r="M980" s="48">
        <v>3</v>
      </c>
      <c r="N980" s="2">
        <v>0</v>
      </c>
      <c r="O980" s="2">
        <v>0</v>
      </c>
      <c r="P980" s="12">
        <v>4</v>
      </c>
      <c r="Q980" s="12"/>
      <c r="R980" s="1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</row>
    <row r="981" spans="1:32" x14ac:dyDescent="0.2">
      <c r="A981" s="1" t="s">
        <v>396</v>
      </c>
      <c r="B981" s="1" t="s">
        <v>403</v>
      </c>
      <c r="C981" s="1">
        <v>436</v>
      </c>
      <c r="D981" s="1">
        <v>436</v>
      </c>
      <c r="E981" s="1" t="s">
        <v>492</v>
      </c>
      <c r="F981" s="1">
        <v>28039</v>
      </c>
      <c r="G981" s="1" t="s">
        <v>496</v>
      </c>
      <c r="H981" s="3">
        <v>39787</v>
      </c>
      <c r="I981" s="3">
        <v>39814</v>
      </c>
      <c r="J981" s="4">
        <f t="shared" si="15"/>
        <v>40178</v>
      </c>
      <c r="K981" s="1" t="s">
        <v>386</v>
      </c>
      <c r="L981" s="48">
        <v>2106.8000000000002</v>
      </c>
      <c r="M981" s="48">
        <v>3</v>
      </c>
      <c r="N981" s="2">
        <v>0</v>
      </c>
      <c r="O981" s="2">
        <v>0</v>
      </c>
      <c r="P981" s="12">
        <v>4</v>
      </c>
      <c r="Q981" s="12"/>
      <c r="R981" s="1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</row>
    <row r="982" spans="1:32" x14ac:dyDescent="0.2">
      <c r="A982" s="1" t="s">
        <v>384</v>
      </c>
      <c r="B982" s="1" t="s">
        <v>408</v>
      </c>
      <c r="C982" s="1">
        <v>624</v>
      </c>
      <c r="D982" s="1">
        <v>624</v>
      </c>
      <c r="E982" s="1" t="s">
        <v>1001</v>
      </c>
      <c r="F982" s="1">
        <v>29502</v>
      </c>
      <c r="G982" s="1" t="s">
        <v>1537</v>
      </c>
      <c r="H982" s="3">
        <v>39897</v>
      </c>
      <c r="I982" s="3">
        <v>39904</v>
      </c>
      <c r="J982" s="4">
        <f t="shared" si="15"/>
        <v>40268</v>
      </c>
      <c r="K982" s="1" t="s">
        <v>386</v>
      </c>
      <c r="L982" s="48">
        <v>1696.23</v>
      </c>
      <c r="M982" s="48">
        <v>3</v>
      </c>
      <c r="N982" s="2">
        <v>0</v>
      </c>
      <c r="O982" s="2">
        <v>0</v>
      </c>
      <c r="P982" s="12">
        <v>1</v>
      </c>
      <c r="Q982" s="12"/>
      <c r="R982" s="12"/>
      <c r="S982" s="2"/>
      <c r="T982" s="2"/>
    </row>
    <row r="983" spans="1:32" x14ac:dyDescent="0.2">
      <c r="A983" s="1" t="s">
        <v>387</v>
      </c>
      <c r="B983" s="1" t="s">
        <v>420</v>
      </c>
      <c r="C983" s="1">
        <v>29</v>
      </c>
      <c r="D983" s="1">
        <v>29</v>
      </c>
      <c r="E983" s="1" t="s">
        <v>995</v>
      </c>
      <c r="F983" s="1">
        <v>28333</v>
      </c>
      <c r="G983" s="1" t="s">
        <v>500</v>
      </c>
      <c r="H983" s="3">
        <v>39806</v>
      </c>
      <c r="I983" s="3">
        <v>39814</v>
      </c>
      <c r="J983" s="4">
        <f t="shared" si="15"/>
        <v>40178</v>
      </c>
      <c r="K983" s="1" t="s">
        <v>386</v>
      </c>
      <c r="L983" s="48">
        <v>1235.03</v>
      </c>
      <c r="M983" s="48">
        <v>3</v>
      </c>
      <c r="N983" s="2">
        <v>0</v>
      </c>
      <c r="O983" s="2">
        <v>0</v>
      </c>
      <c r="P983" s="12">
        <v>4</v>
      </c>
      <c r="Q983" s="12"/>
      <c r="R983" s="1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</row>
    <row r="984" spans="1:32" x14ac:dyDescent="0.2">
      <c r="A984" s="1" t="s">
        <v>387</v>
      </c>
      <c r="B984" s="1" t="s">
        <v>1265</v>
      </c>
      <c r="C984" s="1">
        <v>591</v>
      </c>
      <c r="D984" s="1">
        <v>636</v>
      </c>
      <c r="E984" s="1" t="s">
        <v>1007</v>
      </c>
      <c r="F984" s="1">
        <v>28943</v>
      </c>
      <c r="G984" s="1" t="s">
        <v>293</v>
      </c>
      <c r="H984" s="3">
        <v>39601</v>
      </c>
      <c r="I984" s="3">
        <v>39630</v>
      </c>
      <c r="J984" s="4">
        <f t="shared" si="15"/>
        <v>39994</v>
      </c>
      <c r="K984" s="1" t="s">
        <v>386</v>
      </c>
      <c r="L984" s="48">
        <v>1216.05</v>
      </c>
      <c r="M984" s="48">
        <v>3</v>
      </c>
      <c r="N984" s="2">
        <v>0</v>
      </c>
      <c r="O984" s="2">
        <v>3</v>
      </c>
      <c r="P984" s="12">
        <v>10</v>
      </c>
      <c r="Q984" s="12"/>
      <c r="R984" s="1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</row>
    <row r="985" spans="1:32" x14ac:dyDescent="0.2">
      <c r="A985" s="1" t="s">
        <v>387</v>
      </c>
      <c r="B985" s="1" t="s">
        <v>388</v>
      </c>
      <c r="C985" s="1">
        <v>130</v>
      </c>
      <c r="D985" s="1">
        <v>5</v>
      </c>
      <c r="E985" s="1" t="s">
        <v>431</v>
      </c>
      <c r="F985" s="1">
        <v>28004</v>
      </c>
      <c r="G985" s="1" t="s">
        <v>494</v>
      </c>
      <c r="H985" s="3">
        <v>39784</v>
      </c>
      <c r="I985" s="3">
        <v>39814</v>
      </c>
      <c r="J985" s="4">
        <f t="shared" si="15"/>
        <v>40178</v>
      </c>
      <c r="K985" s="1" t="s">
        <v>386</v>
      </c>
      <c r="L985" s="48">
        <v>872.1</v>
      </c>
      <c r="M985" s="48">
        <v>3</v>
      </c>
      <c r="N985" s="2">
        <v>0</v>
      </c>
      <c r="O985" s="2">
        <v>1</v>
      </c>
      <c r="P985" s="12">
        <v>4</v>
      </c>
      <c r="Q985" s="12"/>
      <c r="R985" s="12"/>
      <c r="S985" s="2"/>
      <c r="T985" s="2"/>
    </row>
    <row r="986" spans="1:32" x14ac:dyDescent="0.2">
      <c r="A986" s="1" t="s">
        <v>384</v>
      </c>
      <c r="B986" s="1" t="s">
        <v>422</v>
      </c>
      <c r="C986" s="1">
        <v>793</v>
      </c>
      <c r="D986" s="1">
        <v>793</v>
      </c>
      <c r="E986" s="1" t="s">
        <v>423</v>
      </c>
      <c r="F986" s="1">
        <v>29776</v>
      </c>
      <c r="G986" s="1" t="s">
        <v>1286</v>
      </c>
      <c r="H986" s="3">
        <v>39730</v>
      </c>
      <c r="I986" s="3">
        <v>39753</v>
      </c>
      <c r="J986" s="4">
        <f t="shared" si="15"/>
        <v>40117</v>
      </c>
      <c r="K986" s="1" t="s">
        <v>386</v>
      </c>
      <c r="L986" s="48">
        <v>735.84</v>
      </c>
      <c r="M986" s="48">
        <v>3</v>
      </c>
      <c r="N986" s="2">
        <v>0</v>
      </c>
      <c r="O986" s="2">
        <v>0</v>
      </c>
      <c r="P986" s="12">
        <v>6</v>
      </c>
      <c r="Q986" s="12"/>
      <c r="R986" s="12"/>
      <c r="S986" s="2"/>
      <c r="T986" s="2"/>
    </row>
    <row r="987" spans="1:32" x14ac:dyDescent="0.2">
      <c r="A987" s="1" t="s">
        <v>396</v>
      </c>
      <c r="B987" s="1" t="s">
        <v>413</v>
      </c>
      <c r="C987" s="1">
        <v>331</v>
      </c>
      <c r="D987" s="1">
        <v>331</v>
      </c>
      <c r="E987" s="1" t="s">
        <v>1113</v>
      </c>
      <c r="F987" s="1">
        <v>23903</v>
      </c>
      <c r="G987" s="1" t="s">
        <v>48</v>
      </c>
      <c r="H987" s="3">
        <v>39384</v>
      </c>
      <c r="I987" s="3">
        <v>39387</v>
      </c>
      <c r="J987" s="4">
        <f t="shared" si="15"/>
        <v>39752</v>
      </c>
      <c r="K987" s="1" t="s">
        <v>386</v>
      </c>
      <c r="L987" s="48">
        <v>15069.81</v>
      </c>
      <c r="M987" s="48">
        <v>2.5</v>
      </c>
      <c r="N987" s="2">
        <v>5</v>
      </c>
      <c r="O987" s="2">
        <v>0</v>
      </c>
      <c r="P987" s="12">
        <v>18</v>
      </c>
      <c r="Q987" s="1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</row>
    <row r="988" spans="1:32" x14ac:dyDescent="0.2">
      <c r="A988" s="1" t="s">
        <v>387</v>
      </c>
      <c r="B988" s="1" t="s">
        <v>388</v>
      </c>
      <c r="C988" s="1">
        <v>158</v>
      </c>
      <c r="D988" s="1">
        <v>158</v>
      </c>
      <c r="E988" s="1" t="s">
        <v>1008</v>
      </c>
      <c r="F988" s="1">
        <v>29576</v>
      </c>
      <c r="G988" s="1" t="s">
        <v>1566</v>
      </c>
      <c r="H988" s="3">
        <v>39902</v>
      </c>
      <c r="I988" s="3">
        <v>39902</v>
      </c>
      <c r="J988" s="4">
        <f t="shared" si="15"/>
        <v>40237</v>
      </c>
      <c r="K988" s="1" t="s">
        <v>386</v>
      </c>
      <c r="L988" s="48">
        <v>11433.35</v>
      </c>
      <c r="M988" s="48">
        <v>2.5</v>
      </c>
      <c r="N988" s="2">
        <v>0</v>
      </c>
      <c r="O988" s="2">
        <v>0</v>
      </c>
      <c r="P988" s="12">
        <v>2</v>
      </c>
      <c r="Q988" s="12"/>
      <c r="R988" s="12"/>
      <c r="S988" s="2"/>
      <c r="T988" s="2"/>
    </row>
    <row r="989" spans="1:32" x14ac:dyDescent="0.2">
      <c r="A989" s="1" t="s">
        <v>396</v>
      </c>
      <c r="B989" s="1" t="s">
        <v>1589</v>
      </c>
      <c r="C989" s="1">
        <v>577</v>
      </c>
      <c r="D989" s="1">
        <v>577</v>
      </c>
      <c r="E989" s="1" t="s">
        <v>1473</v>
      </c>
      <c r="F989" s="1">
        <v>29192</v>
      </c>
      <c r="G989" s="1" t="s">
        <v>526</v>
      </c>
      <c r="H989" s="3">
        <v>39874</v>
      </c>
      <c r="I989" s="3">
        <v>39904</v>
      </c>
      <c r="J989" s="4">
        <f t="shared" si="15"/>
        <v>40268</v>
      </c>
      <c r="K989" s="1" t="s">
        <v>386</v>
      </c>
      <c r="L989" s="48">
        <v>7979.91</v>
      </c>
      <c r="M989" s="48">
        <v>2.5</v>
      </c>
      <c r="N989" s="2">
        <v>0</v>
      </c>
      <c r="O989" s="2">
        <v>0</v>
      </c>
      <c r="P989" s="12">
        <v>1</v>
      </c>
      <c r="Q989" s="12"/>
      <c r="R989" s="12"/>
      <c r="S989" s="2"/>
      <c r="T989" s="2"/>
    </row>
    <row r="990" spans="1:32" x14ac:dyDescent="0.2">
      <c r="A990" s="1" t="s">
        <v>387</v>
      </c>
      <c r="B990" s="1" t="s">
        <v>388</v>
      </c>
      <c r="C990" s="1">
        <v>658</v>
      </c>
      <c r="D990" s="1">
        <v>658</v>
      </c>
      <c r="E990" s="1" t="s">
        <v>1124</v>
      </c>
      <c r="F990" s="1">
        <v>29207</v>
      </c>
      <c r="G990" s="1" t="s">
        <v>274</v>
      </c>
      <c r="H990" s="3">
        <v>39875</v>
      </c>
      <c r="I990" s="3">
        <v>39904</v>
      </c>
      <c r="J990" s="4">
        <f t="shared" si="15"/>
        <v>40268</v>
      </c>
      <c r="K990" s="1" t="s">
        <v>386</v>
      </c>
      <c r="L990" s="48">
        <v>6923.67</v>
      </c>
      <c r="M990" s="48">
        <v>2.5</v>
      </c>
      <c r="N990" s="2">
        <v>0</v>
      </c>
      <c r="O990" s="2">
        <v>0</v>
      </c>
      <c r="P990" s="12">
        <v>1</v>
      </c>
      <c r="Q990" s="12"/>
      <c r="R990" s="12"/>
      <c r="S990" s="2"/>
      <c r="T990" s="2"/>
    </row>
    <row r="991" spans="1:32" x14ac:dyDescent="0.2">
      <c r="A991" s="1" t="s">
        <v>396</v>
      </c>
      <c r="B991" s="1" t="s">
        <v>451</v>
      </c>
      <c r="C991" s="1">
        <v>826</v>
      </c>
      <c r="D991" s="1">
        <v>826</v>
      </c>
      <c r="E991" s="1" t="s">
        <v>1259</v>
      </c>
      <c r="F991" s="1">
        <v>28304</v>
      </c>
      <c r="G991" s="1" t="s">
        <v>1099</v>
      </c>
      <c r="H991" s="3">
        <v>39804</v>
      </c>
      <c r="I991" s="3">
        <v>39814</v>
      </c>
      <c r="J991" s="4">
        <f t="shared" si="15"/>
        <v>40178</v>
      </c>
      <c r="K991" s="1" t="s">
        <v>386</v>
      </c>
      <c r="L991" s="48">
        <v>6165.91</v>
      </c>
      <c r="M991" s="48">
        <v>2.5</v>
      </c>
      <c r="N991" s="2">
        <v>0</v>
      </c>
      <c r="O991" s="2">
        <v>2</v>
      </c>
      <c r="P991" s="12">
        <v>4</v>
      </c>
      <c r="Q991" s="12"/>
      <c r="R991" s="1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</row>
    <row r="992" spans="1:32" x14ac:dyDescent="0.2">
      <c r="A992" s="1" t="s">
        <v>387</v>
      </c>
      <c r="B992" s="1" t="s">
        <v>420</v>
      </c>
      <c r="C992" s="1">
        <v>664</v>
      </c>
      <c r="D992" s="1">
        <v>664</v>
      </c>
      <c r="E992" s="1" t="s">
        <v>421</v>
      </c>
      <c r="F992" s="1">
        <v>29823</v>
      </c>
      <c r="G992" s="1" t="s">
        <v>1369</v>
      </c>
      <c r="H992" s="3">
        <v>39918</v>
      </c>
      <c r="I992" s="3">
        <v>39918</v>
      </c>
      <c r="J992" s="4">
        <f t="shared" si="15"/>
        <v>40268</v>
      </c>
      <c r="K992" s="1" t="s">
        <v>386</v>
      </c>
      <c r="L992" s="48">
        <v>6088.78</v>
      </c>
      <c r="M992" s="48">
        <v>2.5</v>
      </c>
      <c r="N992" s="2">
        <v>0</v>
      </c>
      <c r="O992" s="2">
        <v>0</v>
      </c>
      <c r="P992" s="12">
        <v>0</v>
      </c>
      <c r="Q992" s="12"/>
      <c r="R992" s="12"/>
      <c r="S992" s="2"/>
      <c r="T992" s="2"/>
    </row>
    <row r="993" spans="1:32" x14ac:dyDescent="0.2">
      <c r="A993" s="1" t="s">
        <v>387</v>
      </c>
      <c r="B993" s="1" t="s">
        <v>77</v>
      </c>
      <c r="C993" s="1">
        <v>966</v>
      </c>
      <c r="D993" s="1">
        <v>966</v>
      </c>
      <c r="E993" s="1" t="s">
        <v>667</v>
      </c>
      <c r="F993" s="1">
        <v>29637</v>
      </c>
      <c r="G993" s="1" t="s">
        <v>1582</v>
      </c>
      <c r="H993" s="3">
        <v>39903</v>
      </c>
      <c r="I993" s="3">
        <v>39904</v>
      </c>
      <c r="J993" s="4">
        <f t="shared" si="15"/>
        <v>40268</v>
      </c>
      <c r="K993" s="1" t="s">
        <v>386</v>
      </c>
      <c r="L993" s="48">
        <v>3986.09</v>
      </c>
      <c r="M993" s="48">
        <v>2.5</v>
      </c>
      <c r="N993" s="2">
        <v>0</v>
      </c>
      <c r="O993" s="2">
        <v>0</v>
      </c>
      <c r="P993" s="12">
        <v>1</v>
      </c>
      <c r="Q993" s="12"/>
      <c r="R993" s="12"/>
      <c r="S993" s="2"/>
      <c r="T993" s="2"/>
    </row>
    <row r="994" spans="1:32" x14ac:dyDescent="0.2">
      <c r="A994" s="1" t="s">
        <v>387</v>
      </c>
      <c r="B994" s="1" t="s">
        <v>399</v>
      </c>
      <c r="C994" s="1">
        <v>756</v>
      </c>
      <c r="D994" s="1">
        <v>756</v>
      </c>
      <c r="E994" s="1" t="s">
        <v>1253</v>
      </c>
      <c r="F994" s="1">
        <v>28645</v>
      </c>
      <c r="G994" s="1" t="s">
        <v>1060</v>
      </c>
      <c r="H994" s="3">
        <v>39835</v>
      </c>
      <c r="I994" s="3">
        <v>39845</v>
      </c>
      <c r="J994" s="4">
        <f t="shared" si="15"/>
        <v>40209</v>
      </c>
      <c r="K994" s="1" t="s">
        <v>386</v>
      </c>
      <c r="L994" s="48">
        <v>3224.46</v>
      </c>
      <c r="M994" s="48">
        <v>2.5</v>
      </c>
      <c r="N994" s="2">
        <v>0</v>
      </c>
      <c r="O994" s="2">
        <v>0</v>
      </c>
      <c r="P994" s="12">
        <v>3</v>
      </c>
      <c r="Q994" s="12"/>
      <c r="R994" s="1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</row>
    <row r="995" spans="1:32" x14ac:dyDescent="0.2">
      <c r="A995" s="1" t="s">
        <v>387</v>
      </c>
      <c r="B995" s="1" t="s">
        <v>1265</v>
      </c>
      <c r="C995" s="1">
        <v>129</v>
      </c>
      <c r="D995" s="1">
        <v>129</v>
      </c>
      <c r="E995" s="1" t="s">
        <v>1165</v>
      </c>
      <c r="F995" s="1">
        <v>29598</v>
      </c>
      <c r="G995" s="1" t="s">
        <v>289</v>
      </c>
      <c r="H995" s="3">
        <v>39903</v>
      </c>
      <c r="I995" s="3">
        <v>39904</v>
      </c>
      <c r="J995" s="4">
        <f t="shared" si="15"/>
        <v>40268</v>
      </c>
      <c r="K995" s="1" t="s">
        <v>386</v>
      </c>
      <c r="L995" s="48">
        <v>2447.7600000000002</v>
      </c>
      <c r="M995" s="48">
        <v>2.5</v>
      </c>
      <c r="N995" s="2">
        <v>0</v>
      </c>
      <c r="O995" s="2">
        <v>0</v>
      </c>
      <c r="P995" s="12">
        <v>1</v>
      </c>
      <c r="Q995" s="12"/>
      <c r="R995" s="12"/>
      <c r="S995" s="2"/>
      <c r="T995" s="2"/>
    </row>
    <row r="996" spans="1:32" x14ac:dyDescent="0.2">
      <c r="A996" s="1" t="s">
        <v>384</v>
      </c>
      <c r="B996" s="1" t="s">
        <v>391</v>
      </c>
      <c r="C996" s="1">
        <v>963</v>
      </c>
      <c r="D996" s="1">
        <v>963</v>
      </c>
      <c r="E996" s="1" t="s">
        <v>392</v>
      </c>
      <c r="F996" s="1">
        <v>28938</v>
      </c>
      <c r="G996" s="1" t="s">
        <v>376</v>
      </c>
      <c r="H996" s="3">
        <v>39856</v>
      </c>
      <c r="I996" s="3">
        <v>39873</v>
      </c>
      <c r="J996" s="4">
        <f t="shared" si="15"/>
        <v>40237</v>
      </c>
      <c r="K996" s="1" t="s">
        <v>386</v>
      </c>
      <c r="L996" s="48">
        <v>2218.29</v>
      </c>
      <c r="M996" s="48">
        <v>2.5</v>
      </c>
      <c r="N996" s="2">
        <v>0</v>
      </c>
      <c r="O996" s="2">
        <v>0</v>
      </c>
      <c r="P996" s="12">
        <v>2</v>
      </c>
      <c r="Q996" s="12"/>
      <c r="R996" s="1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</row>
    <row r="997" spans="1:32" x14ac:dyDescent="0.2">
      <c r="A997" s="1" t="s">
        <v>384</v>
      </c>
      <c r="B997" s="1" t="s">
        <v>391</v>
      </c>
      <c r="C997" s="1">
        <v>268</v>
      </c>
      <c r="D997" s="1">
        <v>268</v>
      </c>
      <c r="E997" s="1" t="s">
        <v>87</v>
      </c>
      <c r="F997" s="1">
        <v>28834</v>
      </c>
      <c r="G997" s="1" t="s">
        <v>1235</v>
      </c>
      <c r="H997" s="3">
        <v>39848</v>
      </c>
      <c r="I997" s="3">
        <v>39873</v>
      </c>
      <c r="J997" s="4">
        <f t="shared" si="15"/>
        <v>40237</v>
      </c>
      <c r="K997" s="1" t="s">
        <v>386</v>
      </c>
      <c r="L997" s="48">
        <v>731.57</v>
      </c>
      <c r="M997" s="48">
        <v>2.5</v>
      </c>
      <c r="N997" s="2">
        <v>0</v>
      </c>
      <c r="O997" s="2">
        <v>0</v>
      </c>
      <c r="P997" s="12">
        <v>2</v>
      </c>
      <c r="Q997" s="12"/>
      <c r="R997" s="1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</row>
    <row r="998" spans="1:32" x14ac:dyDescent="0.2">
      <c r="A998" s="1" t="s">
        <v>384</v>
      </c>
      <c r="B998" s="1" t="s">
        <v>135</v>
      </c>
      <c r="C998" s="1">
        <v>869</v>
      </c>
      <c r="D998" s="1">
        <v>869</v>
      </c>
      <c r="E998" s="1" t="s">
        <v>1590</v>
      </c>
      <c r="F998" s="1">
        <v>29698</v>
      </c>
      <c r="G998" s="1" t="s">
        <v>754</v>
      </c>
      <c r="H998" s="3">
        <v>39909</v>
      </c>
      <c r="I998" s="3">
        <v>39909</v>
      </c>
      <c r="J998" s="4">
        <f t="shared" si="15"/>
        <v>40268</v>
      </c>
      <c r="K998" s="1" t="s">
        <v>386</v>
      </c>
      <c r="L998" s="48">
        <v>30465.56</v>
      </c>
      <c r="M998" s="48">
        <v>2</v>
      </c>
      <c r="N998" s="2">
        <v>0</v>
      </c>
      <c r="O998" s="2">
        <v>0</v>
      </c>
      <c r="P998" s="12">
        <v>0</v>
      </c>
      <c r="Q998" s="12"/>
      <c r="R998" s="12"/>
      <c r="S998" s="2"/>
      <c r="T998" s="2"/>
    </row>
    <row r="999" spans="1:32" x14ac:dyDescent="0.2">
      <c r="A999" s="1" t="s">
        <v>396</v>
      </c>
      <c r="B999" s="1" t="s">
        <v>243</v>
      </c>
      <c r="C999" s="1">
        <v>101</v>
      </c>
      <c r="D999" s="1">
        <v>391</v>
      </c>
      <c r="E999" s="1" t="s">
        <v>412</v>
      </c>
      <c r="F999" s="1">
        <v>26039</v>
      </c>
      <c r="G999" s="1" t="s">
        <v>650</v>
      </c>
      <c r="H999" s="3">
        <v>39612</v>
      </c>
      <c r="I999" s="3">
        <v>39630</v>
      </c>
      <c r="J999" s="4">
        <f t="shared" si="15"/>
        <v>39994</v>
      </c>
      <c r="K999" s="1" t="s">
        <v>386</v>
      </c>
      <c r="L999" s="48">
        <v>24443.78</v>
      </c>
      <c r="M999" s="48">
        <v>2</v>
      </c>
      <c r="N999" s="2">
        <v>0</v>
      </c>
      <c r="O999" s="2">
        <v>0</v>
      </c>
      <c r="P999" s="12">
        <v>10</v>
      </c>
      <c r="Q999" s="12"/>
      <c r="R999" s="1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</row>
    <row r="1000" spans="1:32" x14ac:dyDescent="0.2">
      <c r="A1000" s="1" t="s">
        <v>384</v>
      </c>
      <c r="B1000" s="1" t="s">
        <v>391</v>
      </c>
      <c r="C1000" s="1">
        <v>963</v>
      </c>
      <c r="D1000" s="1">
        <v>963</v>
      </c>
      <c r="E1000" s="1" t="s">
        <v>392</v>
      </c>
      <c r="F1000" s="1">
        <v>24132</v>
      </c>
      <c r="G1000" s="1" t="s">
        <v>1481</v>
      </c>
      <c r="H1000" s="3">
        <v>39434</v>
      </c>
      <c r="I1000" s="3">
        <v>39448</v>
      </c>
      <c r="J1000" s="4">
        <f t="shared" si="15"/>
        <v>39813</v>
      </c>
      <c r="K1000" s="1" t="s">
        <v>386</v>
      </c>
      <c r="L1000" s="48">
        <v>20797.169999999998</v>
      </c>
      <c r="M1000" s="48">
        <v>2</v>
      </c>
      <c r="N1000" s="2">
        <v>0</v>
      </c>
      <c r="O1000" s="2">
        <v>0</v>
      </c>
      <c r="P1000" s="12">
        <v>16</v>
      </c>
      <c r="Q1000" s="1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</row>
    <row r="1001" spans="1:32" x14ac:dyDescent="0.2">
      <c r="A1001" s="1" t="s">
        <v>384</v>
      </c>
      <c r="B1001" s="1" t="s">
        <v>385</v>
      </c>
      <c r="C1001" s="1">
        <v>276</v>
      </c>
      <c r="D1001" s="1">
        <v>276</v>
      </c>
      <c r="E1001" s="1" t="s">
        <v>407</v>
      </c>
      <c r="F1001" s="1">
        <v>29691</v>
      </c>
      <c r="G1001" s="1" t="s">
        <v>753</v>
      </c>
      <c r="H1001" s="3">
        <v>39906</v>
      </c>
      <c r="I1001" s="3">
        <v>39906</v>
      </c>
      <c r="J1001" s="4">
        <f t="shared" si="15"/>
        <v>40268</v>
      </c>
      <c r="K1001" s="1" t="s">
        <v>386</v>
      </c>
      <c r="L1001" s="48">
        <v>15067.27</v>
      </c>
      <c r="M1001" s="48">
        <v>2</v>
      </c>
      <c r="N1001" s="2">
        <v>0</v>
      </c>
      <c r="O1001" s="2">
        <v>0</v>
      </c>
      <c r="P1001" s="12">
        <v>0</v>
      </c>
      <c r="Q1001" s="12"/>
      <c r="R1001" s="12"/>
      <c r="S1001" s="2"/>
      <c r="T1001" s="2"/>
    </row>
    <row r="1002" spans="1:32" x14ac:dyDescent="0.2">
      <c r="A1002" s="1" t="s">
        <v>396</v>
      </c>
      <c r="B1002" s="1" t="s">
        <v>451</v>
      </c>
      <c r="C1002" s="1">
        <v>826</v>
      </c>
      <c r="D1002" s="1">
        <v>826</v>
      </c>
      <c r="E1002" s="1" t="s">
        <v>1259</v>
      </c>
      <c r="F1002" s="1">
        <v>24890</v>
      </c>
      <c r="G1002" s="1" t="s">
        <v>1385</v>
      </c>
      <c r="H1002" s="3">
        <v>39520</v>
      </c>
      <c r="I1002" s="3">
        <v>39539</v>
      </c>
      <c r="J1002" s="4">
        <f t="shared" si="15"/>
        <v>39903</v>
      </c>
      <c r="K1002" s="1" t="s">
        <v>394</v>
      </c>
      <c r="L1002" s="48">
        <v>14678.63</v>
      </c>
      <c r="M1002" s="48">
        <v>2</v>
      </c>
      <c r="N1002" s="2">
        <v>0</v>
      </c>
      <c r="O1002" s="2">
        <v>0</v>
      </c>
      <c r="P1002" s="12">
        <v>13</v>
      </c>
      <c r="Q1002" s="1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</row>
    <row r="1003" spans="1:32" x14ac:dyDescent="0.2">
      <c r="A1003" s="1" t="s">
        <v>396</v>
      </c>
      <c r="B1003" s="1" t="s">
        <v>1474</v>
      </c>
      <c r="C1003" s="1">
        <v>414</v>
      </c>
      <c r="D1003" s="1">
        <v>414</v>
      </c>
      <c r="E1003" s="1" t="s">
        <v>1475</v>
      </c>
      <c r="F1003" s="1">
        <v>29756</v>
      </c>
      <c r="G1003" s="1" t="s">
        <v>573</v>
      </c>
      <c r="H1003" s="3">
        <v>39916</v>
      </c>
      <c r="I1003" s="3">
        <v>39916</v>
      </c>
      <c r="J1003" s="4">
        <f t="shared" si="15"/>
        <v>40268</v>
      </c>
      <c r="K1003" s="1" t="s">
        <v>386</v>
      </c>
      <c r="L1003" s="48">
        <v>14343.46</v>
      </c>
      <c r="M1003" s="48">
        <v>2</v>
      </c>
      <c r="N1003" s="2">
        <v>0</v>
      </c>
      <c r="O1003" s="2">
        <v>0</v>
      </c>
      <c r="P1003" s="12">
        <v>0</v>
      </c>
      <c r="Q1003" s="12"/>
      <c r="R1003" s="12"/>
      <c r="S1003" s="2"/>
      <c r="T1003" s="2"/>
    </row>
    <row r="1004" spans="1:32" x14ac:dyDescent="0.2">
      <c r="A1004" s="1" t="s">
        <v>387</v>
      </c>
      <c r="B1004" s="1" t="s">
        <v>401</v>
      </c>
      <c r="C1004" s="1">
        <v>978</v>
      </c>
      <c r="D1004" s="1">
        <v>978</v>
      </c>
      <c r="E1004" s="1" t="s">
        <v>1468</v>
      </c>
      <c r="F1004" s="1">
        <v>29008</v>
      </c>
      <c r="G1004" s="1" t="s">
        <v>841</v>
      </c>
      <c r="H1004" s="3">
        <v>39862</v>
      </c>
      <c r="I1004" s="3">
        <v>39873</v>
      </c>
      <c r="J1004" s="4">
        <f t="shared" si="15"/>
        <v>40237</v>
      </c>
      <c r="K1004" s="1" t="s">
        <v>386</v>
      </c>
      <c r="L1004" s="48">
        <v>13988.94</v>
      </c>
      <c r="M1004" s="48">
        <v>2</v>
      </c>
      <c r="N1004" s="2">
        <v>0</v>
      </c>
      <c r="O1004" s="2">
        <v>0</v>
      </c>
      <c r="P1004" s="12">
        <v>2</v>
      </c>
      <c r="Q1004" s="12"/>
      <c r="R1004" s="1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</row>
    <row r="1005" spans="1:32" x14ac:dyDescent="0.2">
      <c r="A1005" s="1" t="s">
        <v>396</v>
      </c>
      <c r="B1005" s="1" t="s">
        <v>1589</v>
      </c>
      <c r="C1005" s="1">
        <v>415</v>
      </c>
      <c r="D1005" s="1">
        <v>689</v>
      </c>
      <c r="E1005" s="1" t="s">
        <v>1470</v>
      </c>
      <c r="F1005" s="1">
        <v>26394</v>
      </c>
      <c r="G1005" s="1" t="s">
        <v>111</v>
      </c>
      <c r="H1005" s="3">
        <v>39637</v>
      </c>
      <c r="I1005" s="3">
        <v>39661</v>
      </c>
      <c r="J1005" s="4">
        <f t="shared" si="15"/>
        <v>40025</v>
      </c>
      <c r="K1005" s="1" t="s">
        <v>386</v>
      </c>
      <c r="L1005" s="48">
        <v>13823.88</v>
      </c>
      <c r="M1005" s="48">
        <v>2</v>
      </c>
      <c r="N1005" s="2">
        <v>0</v>
      </c>
      <c r="O1005" s="2">
        <v>0</v>
      </c>
      <c r="P1005" s="12">
        <v>9</v>
      </c>
      <c r="Q1005" s="12"/>
      <c r="R1005" s="1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</row>
    <row r="1006" spans="1:32" x14ac:dyDescent="0.2">
      <c r="A1006" s="1" t="s">
        <v>396</v>
      </c>
      <c r="B1006" s="1" t="s">
        <v>1589</v>
      </c>
      <c r="C1006" s="1">
        <v>118</v>
      </c>
      <c r="D1006" s="1">
        <v>901</v>
      </c>
      <c r="E1006" s="1" t="s">
        <v>1114</v>
      </c>
      <c r="F1006" s="1">
        <v>27663</v>
      </c>
      <c r="G1006" s="1" t="s">
        <v>942</v>
      </c>
      <c r="H1006" s="3">
        <v>39759</v>
      </c>
      <c r="I1006" s="3">
        <v>39783</v>
      </c>
      <c r="J1006" s="4">
        <f t="shared" si="15"/>
        <v>40147</v>
      </c>
      <c r="K1006" s="1" t="s">
        <v>386</v>
      </c>
      <c r="L1006" s="48">
        <v>13353.21</v>
      </c>
      <c r="M1006" s="48">
        <v>2</v>
      </c>
      <c r="N1006" s="2">
        <v>0</v>
      </c>
      <c r="O1006" s="2">
        <v>0</v>
      </c>
      <c r="P1006" s="12">
        <v>5</v>
      </c>
      <c r="Q1006" s="12"/>
      <c r="R1006" s="1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</row>
    <row r="1007" spans="1:32" x14ac:dyDescent="0.2">
      <c r="A1007" s="1" t="s">
        <v>387</v>
      </c>
      <c r="B1007" s="1" t="s">
        <v>435</v>
      </c>
      <c r="C1007" s="1">
        <v>672</v>
      </c>
      <c r="D1007" s="1">
        <v>672</v>
      </c>
      <c r="E1007" s="1" t="s">
        <v>1016</v>
      </c>
      <c r="F1007" s="1">
        <v>29158</v>
      </c>
      <c r="G1007" s="1" t="s">
        <v>881</v>
      </c>
      <c r="H1007" s="3">
        <v>39871</v>
      </c>
      <c r="I1007" s="3">
        <v>39873</v>
      </c>
      <c r="J1007" s="4">
        <f t="shared" si="15"/>
        <v>40237</v>
      </c>
      <c r="K1007" s="1" t="s">
        <v>386</v>
      </c>
      <c r="L1007" s="48">
        <v>12673.79</v>
      </c>
      <c r="M1007" s="48">
        <v>2</v>
      </c>
      <c r="N1007" s="2">
        <v>0</v>
      </c>
      <c r="O1007" s="2">
        <v>0</v>
      </c>
      <c r="P1007" s="12">
        <v>2</v>
      </c>
      <c r="Q1007" s="12"/>
      <c r="R1007" s="12"/>
      <c r="S1007" s="2"/>
      <c r="T1007" s="2"/>
    </row>
    <row r="1008" spans="1:32" x14ac:dyDescent="0.2">
      <c r="A1008" s="1" t="s">
        <v>387</v>
      </c>
      <c r="B1008" s="1" t="s">
        <v>399</v>
      </c>
      <c r="C1008" s="1">
        <v>756</v>
      </c>
      <c r="D1008" s="1">
        <v>756</v>
      </c>
      <c r="E1008" s="1" t="s">
        <v>1253</v>
      </c>
      <c r="F1008" s="1">
        <v>28652</v>
      </c>
      <c r="G1008" s="1" t="s">
        <v>1192</v>
      </c>
      <c r="H1008" s="3">
        <v>39835</v>
      </c>
      <c r="I1008" s="3">
        <v>39845</v>
      </c>
      <c r="J1008" s="4">
        <f t="shared" si="15"/>
        <v>40209</v>
      </c>
      <c r="K1008" s="1" t="s">
        <v>386</v>
      </c>
      <c r="L1008" s="48">
        <v>11474.84</v>
      </c>
      <c r="M1008" s="48">
        <v>2</v>
      </c>
      <c r="N1008" s="2">
        <v>0</v>
      </c>
      <c r="O1008" s="2">
        <v>1</v>
      </c>
      <c r="P1008" s="12">
        <v>3</v>
      </c>
      <c r="Q1008" s="12"/>
      <c r="R1008" s="1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</row>
    <row r="1009" spans="1:32" x14ac:dyDescent="0.2">
      <c r="A1009" s="1" t="s">
        <v>396</v>
      </c>
      <c r="B1009" s="1" t="s">
        <v>415</v>
      </c>
      <c r="C1009" s="1">
        <v>116</v>
      </c>
      <c r="D1009" s="1">
        <v>313</v>
      </c>
      <c r="E1009" s="1" t="s">
        <v>446</v>
      </c>
      <c r="F1009" s="1">
        <v>24001</v>
      </c>
      <c r="G1009" s="1" t="s">
        <v>58</v>
      </c>
      <c r="H1009" s="3">
        <v>39393</v>
      </c>
      <c r="I1009" s="3">
        <v>39417</v>
      </c>
      <c r="J1009" s="4">
        <f t="shared" si="15"/>
        <v>39782</v>
      </c>
      <c r="K1009" s="1" t="s">
        <v>386</v>
      </c>
      <c r="L1009" s="48">
        <v>11047.53</v>
      </c>
      <c r="M1009" s="48">
        <v>2</v>
      </c>
      <c r="N1009" s="2">
        <v>3</v>
      </c>
      <c r="O1009" s="2">
        <v>0</v>
      </c>
      <c r="P1009" s="12">
        <v>17</v>
      </c>
      <c r="Q1009" s="1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</row>
    <row r="1010" spans="1:32" x14ac:dyDescent="0.2">
      <c r="A1010" s="1" t="s">
        <v>396</v>
      </c>
      <c r="B1010" s="1" t="s">
        <v>136</v>
      </c>
      <c r="C1010" s="1">
        <v>774</v>
      </c>
      <c r="D1010" s="1">
        <v>774</v>
      </c>
      <c r="E1010" s="1" t="s">
        <v>702</v>
      </c>
      <c r="F1010" s="1">
        <v>25159</v>
      </c>
      <c r="G1010" s="1" t="s">
        <v>651</v>
      </c>
      <c r="H1010" s="3">
        <v>39548</v>
      </c>
      <c r="I1010" s="3">
        <v>39569</v>
      </c>
      <c r="J1010" s="4">
        <f t="shared" si="15"/>
        <v>39933</v>
      </c>
      <c r="K1010" s="1" t="s">
        <v>394</v>
      </c>
      <c r="L1010" s="48">
        <v>9761.61</v>
      </c>
      <c r="M1010" s="48">
        <v>2</v>
      </c>
      <c r="N1010" s="2">
        <v>0</v>
      </c>
      <c r="O1010" s="2">
        <v>0</v>
      </c>
      <c r="P1010" s="12">
        <v>12</v>
      </c>
      <c r="Q1010" s="1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</row>
    <row r="1011" spans="1:32" x14ac:dyDescent="0.2">
      <c r="A1011" s="1" t="s">
        <v>384</v>
      </c>
      <c r="B1011" s="1" t="s">
        <v>440</v>
      </c>
      <c r="C1011" s="1">
        <v>344</v>
      </c>
      <c r="D1011" s="1">
        <v>344</v>
      </c>
      <c r="E1011" s="1" t="s">
        <v>441</v>
      </c>
      <c r="F1011" s="1">
        <v>29080</v>
      </c>
      <c r="G1011" s="1" t="s">
        <v>921</v>
      </c>
      <c r="H1011" s="3">
        <v>39868</v>
      </c>
      <c r="I1011" s="3">
        <v>39873</v>
      </c>
      <c r="J1011" s="4">
        <f t="shared" si="15"/>
        <v>40237</v>
      </c>
      <c r="K1011" s="15" t="s">
        <v>386</v>
      </c>
      <c r="L1011" s="48">
        <v>7670.23</v>
      </c>
      <c r="M1011" s="48">
        <v>2</v>
      </c>
      <c r="N1011" s="2">
        <v>0</v>
      </c>
      <c r="O1011" s="2">
        <v>0</v>
      </c>
      <c r="P1011" s="12">
        <v>2</v>
      </c>
      <c r="Q1011" s="12"/>
      <c r="R1011" s="12"/>
      <c r="S1011" s="2"/>
      <c r="T1011" s="2"/>
      <c r="U1011" s="14"/>
      <c r="V1011" s="14"/>
      <c r="W1011" s="14"/>
      <c r="X1011" s="14"/>
      <c r="Y1011" s="14"/>
      <c r="Z1011" s="14"/>
      <c r="AA1011" s="14"/>
      <c r="AB1011" s="14"/>
      <c r="AC1011" s="14"/>
      <c r="AD1011" s="14"/>
      <c r="AE1011" s="14"/>
      <c r="AF1011" s="14"/>
    </row>
    <row r="1012" spans="1:32" x14ac:dyDescent="0.2">
      <c r="A1012" s="1" t="s">
        <v>396</v>
      </c>
      <c r="B1012" s="1" t="s">
        <v>417</v>
      </c>
      <c r="C1012" s="1">
        <v>311</v>
      </c>
      <c r="D1012" s="1">
        <v>311</v>
      </c>
      <c r="E1012" s="1" t="s">
        <v>1137</v>
      </c>
      <c r="F1012" s="1">
        <v>24222</v>
      </c>
      <c r="G1012" s="1" t="s">
        <v>644</v>
      </c>
      <c r="H1012" s="3">
        <v>39426</v>
      </c>
      <c r="I1012" s="3">
        <v>39448</v>
      </c>
      <c r="J1012" s="4">
        <f t="shared" si="15"/>
        <v>39813</v>
      </c>
      <c r="K1012" s="1" t="s">
        <v>386</v>
      </c>
      <c r="L1012" s="48">
        <v>7068.15</v>
      </c>
      <c r="M1012" s="48">
        <v>2</v>
      </c>
      <c r="N1012" s="2">
        <v>0</v>
      </c>
      <c r="O1012" s="2">
        <v>0</v>
      </c>
      <c r="P1012" s="12">
        <v>16</v>
      </c>
      <c r="Q1012" s="1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</row>
    <row r="1013" spans="1:32" x14ac:dyDescent="0.2">
      <c r="A1013" s="1" t="s">
        <v>384</v>
      </c>
      <c r="B1013" s="1" t="s">
        <v>385</v>
      </c>
      <c r="C1013" s="1">
        <v>137</v>
      </c>
      <c r="D1013" s="1">
        <v>122</v>
      </c>
      <c r="E1013" s="1" t="s">
        <v>1004</v>
      </c>
      <c r="F1013" s="1">
        <v>27286</v>
      </c>
      <c r="G1013" s="1" t="s">
        <v>1524</v>
      </c>
      <c r="H1013" s="3">
        <v>39763</v>
      </c>
      <c r="I1013" s="3">
        <v>39783</v>
      </c>
      <c r="J1013" s="4">
        <f t="shared" si="15"/>
        <v>40147</v>
      </c>
      <c r="K1013" s="1" t="s">
        <v>386</v>
      </c>
      <c r="L1013" s="48">
        <v>6883.8</v>
      </c>
      <c r="M1013" s="48">
        <v>2</v>
      </c>
      <c r="N1013" s="2">
        <v>0</v>
      </c>
      <c r="O1013" s="2">
        <v>0</v>
      </c>
      <c r="P1013" s="12">
        <v>5</v>
      </c>
      <c r="Q1013" s="12"/>
      <c r="R1013" s="1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</row>
    <row r="1014" spans="1:32" x14ac:dyDescent="0.2">
      <c r="A1014" s="1" t="s">
        <v>384</v>
      </c>
      <c r="B1014" s="1" t="s">
        <v>135</v>
      </c>
      <c r="C1014" s="1">
        <v>869</v>
      </c>
      <c r="D1014" s="1">
        <v>869</v>
      </c>
      <c r="E1014" s="1" t="s">
        <v>1590</v>
      </c>
      <c r="F1014" s="1">
        <v>29240</v>
      </c>
      <c r="G1014" s="1" t="s">
        <v>542</v>
      </c>
      <c r="H1014" s="3">
        <v>39876</v>
      </c>
      <c r="I1014" s="3">
        <v>39876</v>
      </c>
      <c r="J1014" s="4">
        <f t="shared" si="15"/>
        <v>40237</v>
      </c>
      <c r="K1014" s="1" t="s">
        <v>386</v>
      </c>
      <c r="L1014" s="48">
        <v>6620.16</v>
      </c>
      <c r="M1014" s="48">
        <v>2</v>
      </c>
      <c r="N1014" s="2">
        <v>0</v>
      </c>
      <c r="O1014" s="2">
        <v>0</v>
      </c>
      <c r="P1014" s="12">
        <v>2</v>
      </c>
      <c r="Q1014" s="12"/>
      <c r="R1014" s="12"/>
      <c r="S1014" s="2"/>
      <c r="T1014" s="2"/>
    </row>
    <row r="1015" spans="1:32" x14ac:dyDescent="0.2">
      <c r="A1015" s="1" t="s">
        <v>396</v>
      </c>
      <c r="B1015" s="1" t="s">
        <v>74</v>
      </c>
      <c r="C1015" s="1">
        <v>606</v>
      </c>
      <c r="D1015" s="1">
        <v>606</v>
      </c>
      <c r="E1015" s="1" t="s">
        <v>437</v>
      </c>
      <c r="F1015" s="1">
        <v>29275</v>
      </c>
      <c r="G1015" s="1" t="s">
        <v>550</v>
      </c>
      <c r="H1015" s="3">
        <v>39878</v>
      </c>
      <c r="I1015" s="3">
        <v>39904</v>
      </c>
      <c r="J1015" s="4">
        <f t="shared" si="15"/>
        <v>40268</v>
      </c>
      <c r="K1015" s="1" t="s">
        <v>386</v>
      </c>
      <c r="L1015" s="48">
        <v>6099.21</v>
      </c>
      <c r="M1015" s="48">
        <v>2</v>
      </c>
      <c r="N1015" s="2">
        <v>0</v>
      </c>
      <c r="O1015" s="2">
        <v>0</v>
      </c>
      <c r="P1015" s="12">
        <v>1</v>
      </c>
      <c r="Q1015" s="12"/>
      <c r="R1015" s="12"/>
      <c r="S1015" s="2"/>
      <c r="T1015" s="2"/>
    </row>
    <row r="1016" spans="1:32" x14ac:dyDescent="0.2">
      <c r="A1016" s="1" t="s">
        <v>396</v>
      </c>
      <c r="B1016" s="1" t="s">
        <v>1123</v>
      </c>
      <c r="C1016" s="1">
        <v>671</v>
      </c>
      <c r="D1016" s="1">
        <v>671</v>
      </c>
      <c r="E1016" s="1" t="s">
        <v>1297</v>
      </c>
      <c r="F1016" s="1">
        <v>28949</v>
      </c>
      <c r="G1016" s="1" t="s">
        <v>379</v>
      </c>
      <c r="H1016" s="3">
        <v>39857</v>
      </c>
      <c r="I1016" s="3">
        <v>39873</v>
      </c>
      <c r="J1016" s="4">
        <f t="shared" si="15"/>
        <v>40237</v>
      </c>
      <c r="K1016" s="1" t="s">
        <v>386</v>
      </c>
      <c r="L1016" s="48">
        <v>5934.39</v>
      </c>
      <c r="M1016" s="48">
        <v>2</v>
      </c>
      <c r="N1016" s="2">
        <v>0</v>
      </c>
      <c r="O1016" s="2">
        <v>0</v>
      </c>
      <c r="P1016" s="12">
        <v>2</v>
      </c>
      <c r="Q1016" s="12"/>
      <c r="R1016" s="1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</row>
    <row r="1017" spans="1:32" x14ac:dyDescent="0.2">
      <c r="A1017" s="1" t="s">
        <v>387</v>
      </c>
      <c r="B1017" s="1" t="s">
        <v>393</v>
      </c>
      <c r="C1017" s="1">
        <v>263</v>
      </c>
      <c r="D1017" s="1">
        <v>263</v>
      </c>
      <c r="E1017" s="1" t="s">
        <v>698</v>
      </c>
      <c r="F1017" s="1">
        <v>27189</v>
      </c>
      <c r="G1017" s="1" t="s">
        <v>113</v>
      </c>
      <c r="H1017" s="3">
        <v>39727</v>
      </c>
      <c r="I1017" s="3">
        <v>39753</v>
      </c>
      <c r="J1017" s="4">
        <f t="shared" si="15"/>
        <v>40117</v>
      </c>
      <c r="K1017" s="1" t="s">
        <v>386</v>
      </c>
      <c r="L1017" s="48">
        <v>5922.32</v>
      </c>
      <c r="M1017" s="48">
        <v>2</v>
      </c>
      <c r="N1017" s="2">
        <v>0</v>
      </c>
      <c r="O1017" s="2">
        <v>0</v>
      </c>
      <c r="P1017" s="12">
        <v>6</v>
      </c>
      <c r="Q1017" s="12"/>
      <c r="R1017" s="1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</row>
    <row r="1018" spans="1:32" x14ac:dyDescent="0.2">
      <c r="A1018" s="1" t="s">
        <v>396</v>
      </c>
      <c r="B1018" s="1" t="s">
        <v>427</v>
      </c>
      <c r="C1018" s="1">
        <v>623</v>
      </c>
      <c r="D1018" s="1">
        <v>623</v>
      </c>
      <c r="E1018" s="1" t="s">
        <v>428</v>
      </c>
      <c r="F1018" s="1">
        <v>25874</v>
      </c>
      <c r="G1018" s="1" t="s">
        <v>906</v>
      </c>
      <c r="H1018" s="3">
        <v>39602</v>
      </c>
      <c r="I1018" s="3">
        <v>39630</v>
      </c>
      <c r="J1018" s="4">
        <f t="shared" si="15"/>
        <v>39994</v>
      </c>
      <c r="K1018" s="1" t="s">
        <v>386</v>
      </c>
      <c r="L1018" s="48">
        <v>5851.87</v>
      </c>
      <c r="M1018" s="48">
        <v>2</v>
      </c>
      <c r="N1018" s="2">
        <v>0</v>
      </c>
      <c r="O1018" s="2">
        <v>1</v>
      </c>
      <c r="P1018" s="12">
        <v>10</v>
      </c>
      <c r="Q1018" s="12"/>
      <c r="R1018" s="1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</row>
    <row r="1019" spans="1:32" x14ac:dyDescent="0.2">
      <c r="A1019" s="1" t="s">
        <v>396</v>
      </c>
      <c r="B1019" s="1" t="s">
        <v>413</v>
      </c>
      <c r="C1019" s="1">
        <v>354</v>
      </c>
      <c r="D1019" s="1">
        <v>354</v>
      </c>
      <c r="E1019" s="1" t="s">
        <v>414</v>
      </c>
      <c r="F1019" s="1">
        <v>29826</v>
      </c>
      <c r="G1019" s="1" t="s">
        <v>1372</v>
      </c>
      <c r="H1019" s="3">
        <v>39918</v>
      </c>
      <c r="I1019" s="3">
        <v>39918</v>
      </c>
      <c r="J1019" s="4">
        <f t="shared" si="15"/>
        <v>40268</v>
      </c>
      <c r="K1019" s="1" t="s">
        <v>386</v>
      </c>
      <c r="L1019" s="12">
        <v>5183.0600000000004</v>
      </c>
      <c r="M1019" s="12">
        <v>2</v>
      </c>
      <c r="N1019" s="2">
        <v>0</v>
      </c>
      <c r="O1019" s="2">
        <v>0</v>
      </c>
      <c r="P1019" s="12">
        <v>0</v>
      </c>
      <c r="Q1019" s="48"/>
    </row>
    <row r="1020" spans="1:32" x14ac:dyDescent="0.2">
      <c r="A1020" s="1" t="s">
        <v>396</v>
      </c>
      <c r="B1020" s="1" t="s">
        <v>1589</v>
      </c>
      <c r="C1020" s="1">
        <v>131</v>
      </c>
      <c r="D1020" s="1">
        <v>131</v>
      </c>
      <c r="E1020" s="1" t="s">
        <v>360</v>
      </c>
      <c r="F1020" s="1">
        <v>29321</v>
      </c>
      <c r="G1020" s="1" t="s">
        <v>562</v>
      </c>
      <c r="H1020" s="3">
        <v>39882</v>
      </c>
      <c r="I1020" s="3">
        <v>39882</v>
      </c>
      <c r="J1020" s="4">
        <f t="shared" si="15"/>
        <v>40237</v>
      </c>
      <c r="K1020" s="1" t="s">
        <v>386</v>
      </c>
      <c r="L1020" s="48">
        <v>5139.51</v>
      </c>
      <c r="M1020" s="48">
        <v>2</v>
      </c>
      <c r="N1020" s="2">
        <v>0</v>
      </c>
      <c r="O1020" s="2">
        <v>0</v>
      </c>
      <c r="P1020" s="12">
        <v>2</v>
      </c>
      <c r="Q1020" s="12"/>
      <c r="R1020" s="12"/>
      <c r="S1020" s="2"/>
      <c r="T1020" s="2"/>
    </row>
    <row r="1021" spans="1:32" x14ac:dyDescent="0.2">
      <c r="A1021" s="1" t="s">
        <v>396</v>
      </c>
      <c r="B1021" s="1" t="s">
        <v>1474</v>
      </c>
      <c r="C1021" s="1">
        <v>414</v>
      </c>
      <c r="D1021" s="1">
        <v>414</v>
      </c>
      <c r="E1021" s="1" t="s">
        <v>1475</v>
      </c>
      <c r="F1021" s="1">
        <v>29641</v>
      </c>
      <c r="G1021" s="1" t="s">
        <v>1583</v>
      </c>
      <c r="H1021" s="3">
        <v>39905</v>
      </c>
      <c r="I1021" s="3">
        <v>39905</v>
      </c>
      <c r="J1021" s="4">
        <f t="shared" si="15"/>
        <v>40268</v>
      </c>
      <c r="K1021" s="1" t="s">
        <v>386</v>
      </c>
      <c r="L1021" s="48">
        <v>4913.96</v>
      </c>
      <c r="M1021" s="48">
        <v>2</v>
      </c>
      <c r="N1021" s="2">
        <v>0</v>
      </c>
      <c r="O1021" s="2">
        <v>0</v>
      </c>
      <c r="P1021" s="12">
        <v>0</v>
      </c>
      <c r="Q1021" s="12"/>
      <c r="R1021" s="12"/>
      <c r="S1021" s="2"/>
      <c r="T1021" s="2"/>
    </row>
    <row r="1022" spans="1:32" x14ac:dyDescent="0.2">
      <c r="A1022" s="1" t="s">
        <v>384</v>
      </c>
      <c r="B1022" s="1" t="s">
        <v>453</v>
      </c>
      <c r="C1022" s="1">
        <v>770</v>
      </c>
      <c r="D1022" s="1">
        <v>770</v>
      </c>
      <c r="E1022" s="1" t="s">
        <v>354</v>
      </c>
      <c r="F1022" s="1">
        <v>29237</v>
      </c>
      <c r="G1022" s="1" t="s">
        <v>539</v>
      </c>
      <c r="H1022" s="3">
        <v>39876</v>
      </c>
      <c r="I1022" s="3">
        <v>39904</v>
      </c>
      <c r="J1022" s="4">
        <f t="shared" si="15"/>
        <v>40268</v>
      </c>
      <c r="K1022" s="1" t="s">
        <v>386</v>
      </c>
      <c r="L1022" s="48">
        <v>4658.42</v>
      </c>
      <c r="M1022" s="48">
        <v>2</v>
      </c>
      <c r="N1022" s="2">
        <v>0</v>
      </c>
      <c r="O1022" s="2">
        <v>0</v>
      </c>
      <c r="P1022" s="12">
        <v>1</v>
      </c>
      <c r="Q1022" s="12"/>
      <c r="R1022" s="12"/>
      <c r="S1022" s="2"/>
      <c r="T1022" s="2"/>
    </row>
    <row r="1023" spans="1:32" x14ac:dyDescent="0.2">
      <c r="A1023" s="1" t="s">
        <v>396</v>
      </c>
      <c r="B1023" s="1" t="s">
        <v>427</v>
      </c>
      <c r="C1023" s="1">
        <v>938</v>
      </c>
      <c r="D1023" s="1">
        <v>938</v>
      </c>
      <c r="E1023" s="1" t="s">
        <v>450</v>
      </c>
      <c r="F1023" s="1">
        <v>27605</v>
      </c>
      <c r="G1023" s="1" t="s">
        <v>1526</v>
      </c>
      <c r="H1023" s="3">
        <v>39755</v>
      </c>
      <c r="I1023" s="3">
        <v>39783</v>
      </c>
      <c r="J1023" s="4">
        <f t="shared" si="15"/>
        <v>40147</v>
      </c>
      <c r="K1023" s="1" t="s">
        <v>386</v>
      </c>
      <c r="L1023" s="48">
        <v>4204.58</v>
      </c>
      <c r="M1023" s="48">
        <v>2</v>
      </c>
      <c r="N1023" s="2">
        <v>0</v>
      </c>
      <c r="O1023" s="2">
        <v>0</v>
      </c>
      <c r="P1023" s="12">
        <v>5</v>
      </c>
      <c r="Q1023" s="12"/>
      <c r="R1023" s="1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</row>
    <row r="1024" spans="1:32" x14ac:dyDescent="0.2">
      <c r="A1024" s="1" t="s">
        <v>387</v>
      </c>
      <c r="B1024" s="1" t="s">
        <v>401</v>
      </c>
      <c r="C1024" s="1">
        <v>908</v>
      </c>
      <c r="D1024" s="1">
        <v>908</v>
      </c>
      <c r="E1024" s="1" t="s">
        <v>429</v>
      </c>
      <c r="F1024" s="1">
        <v>29572</v>
      </c>
      <c r="G1024" s="1" t="s">
        <v>287</v>
      </c>
      <c r="H1024" s="3">
        <v>39902</v>
      </c>
      <c r="I1024" s="3">
        <v>39904</v>
      </c>
      <c r="J1024" s="4">
        <f t="shared" si="15"/>
        <v>40268</v>
      </c>
      <c r="K1024" s="1" t="s">
        <v>386</v>
      </c>
      <c r="L1024" s="48">
        <v>4173.91</v>
      </c>
      <c r="M1024" s="48">
        <v>2</v>
      </c>
      <c r="N1024" s="2">
        <v>0</v>
      </c>
      <c r="O1024" s="2">
        <v>0</v>
      </c>
      <c r="P1024" s="12">
        <v>1</v>
      </c>
      <c r="Q1024" s="12"/>
      <c r="R1024" s="12"/>
      <c r="S1024" s="2"/>
      <c r="T1024" s="2"/>
    </row>
    <row r="1025" spans="1:32" x14ac:dyDescent="0.2">
      <c r="A1025" s="1" t="s">
        <v>384</v>
      </c>
      <c r="B1025" s="1" t="s">
        <v>408</v>
      </c>
      <c r="C1025" s="1">
        <v>656</v>
      </c>
      <c r="D1025" s="1">
        <v>656</v>
      </c>
      <c r="E1025" s="1" t="s">
        <v>409</v>
      </c>
      <c r="F1025" s="1">
        <v>29514</v>
      </c>
      <c r="G1025" s="1" t="s">
        <v>1544</v>
      </c>
      <c r="H1025" s="3">
        <v>39897</v>
      </c>
      <c r="I1025" s="3">
        <v>39904</v>
      </c>
      <c r="J1025" s="4">
        <f t="shared" si="15"/>
        <v>40268</v>
      </c>
      <c r="K1025" s="1" t="s">
        <v>386</v>
      </c>
      <c r="L1025" s="48">
        <v>4035.48</v>
      </c>
      <c r="M1025" s="48">
        <v>2</v>
      </c>
      <c r="N1025" s="2">
        <v>0</v>
      </c>
      <c r="O1025" s="2">
        <v>0</v>
      </c>
      <c r="P1025" s="12">
        <v>1</v>
      </c>
      <c r="Q1025" s="12"/>
      <c r="R1025" s="12"/>
      <c r="S1025" s="2"/>
      <c r="T1025" s="2"/>
    </row>
    <row r="1026" spans="1:32" x14ac:dyDescent="0.2">
      <c r="A1026" s="1" t="s">
        <v>384</v>
      </c>
      <c r="B1026" s="1" t="s">
        <v>453</v>
      </c>
      <c r="C1026" s="1">
        <v>316</v>
      </c>
      <c r="D1026" s="1">
        <v>316</v>
      </c>
      <c r="E1026" s="1" t="s">
        <v>1472</v>
      </c>
      <c r="F1026" s="1">
        <v>27186</v>
      </c>
      <c r="G1026" s="1" t="s">
        <v>923</v>
      </c>
      <c r="H1026" s="3">
        <v>39772</v>
      </c>
      <c r="I1026" s="3">
        <v>39783</v>
      </c>
      <c r="J1026" s="4">
        <f t="shared" ref="J1026:J1089" si="16">+IF(MONTH(I1026)=1,(MONTH(I1026)&amp;"-"&amp;(YEAR(I1026))+1)-1,(MONTH(I1026)&amp;"-"&amp;(YEAR(I1026))+1)-1)</f>
        <v>40147</v>
      </c>
      <c r="K1026" s="1" t="s">
        <v>386</v>
      </c>
      <c r="L1026" s="48">
        <v>3650.87</v>
      </c>
      <c r="M1026" s="48">
        <v>2</v>
      </c>
      <c r="N1026" s="2">
        <v>0</v>
      </c>
      <c r="O1026" s="2">
        <v>1</v>
      </c>
      <c r="P1026" s="12">
        <v>5</v>
      </c>
      <c r="Q1026" s="12"/>
      <c r="R1026" s="1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</row>
    <row r="1027" spans="1:32" x14ac:dyDescent="0.2">
      <c r="A1027" s="1" t="s">
        <v>384</v>
      </c>
      <c r="B1027" s="1" t="s">
        <v>89</v>
      </c>
      <c r="C1027" s="1">
        <v>775</v>
      </c>
      <c r="D1027" s="1">
        <v>775</v>
      </c>
      <c r="E1027" s="1" t="s">
        <v>90</v>
      </c>
      <c r="F1027" s="1">
        <v>29990</v>
      </c>
      <c r="G1027" s="1" t="s">
        <v>1082</v>
      </c>
      <c r="H1027" s="3">
        <v>39926</v>
      </c>
      <c r="I1027" s="3">
        <v>39926</v>
      </c>
      <c r="J1027" s="4">
        <f t="shared" si="16"/>
        <v>40268</v>
      </c>
      <c r="K1027" s="1" t="s">
        <v>386</v>
      </c>
      <c r="L1027" s="12">
        <v>3506.47</v>
      </c>
      <c r="M1027" s="12">
        <v>2</v>
      </c>
      <c r="N1027" s="2">
        <v>0</v>
      </c>
      <c r="O1027" s="2">
        <v>0</v>
      </c>
      <c r="P1027" s="12">
        <v>0</v>
      </c>
      <c r="Q1027" s="48"/>
    </row>
    <row r="1028" spans="1:32" x14ac:dyDescent="0.2">
      <c r="A1028" s="1" t="s">
        <v>387</v>
      </c>
      <c r="B1028" s="1" t="s">
        <v>1261</v>
      </c>
      <c r="C1028" s="1">
        <v>249</v>
      </c>
      <c r="D1028" s="1">
        <v>581</v>
      </c>
      <c r="E1028" s="1" t="s">
        <v>365</v>
      </c>
      <c r="F1028" s="1">
        <v>27219</v>
      </c>
      <c r="G1028" s="1" t="s">
        <v>1149</v>
      </c>
      <c r="H1028" s="3">
        <v>39856</v>
      </c>
      <c r="I1028" s="3">
        <v>39873</v>
      </c>
      <c r="J1028" s="4">
        <f t="shared" si="16"/>
        <v>40237</v>
      </c>
      <c r="K1028" s="1" t="s">
        <v>386</v>
      </c>
      <c r="L1028" s="48">
        <v>3363.36</v>
      </c>
      <c r="M1028" s="48">
        <v>2</v>
      </c>
      <c r="N1028" s="2">
        <v>0</v>
      </c>
      <c r="O1028" s="2">
        <v>0</v>
      </c>
      <c r="P1028" s="12">
        <v>2</v>
      </c>
      <c r="Q1028" s="12"/>
      <c r="R1028" s="1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</row>
    <row r="1029" spans="1:32" x14ac:dyDescent="0.2">
      <c r="A1029" s="1" t="s">
        <v>384</v>
      </c>
      <c r="B1029" s="1" t="s">
        <v>440</v>
      </c>
      <c r="C1029" s="1">
        <v>344</v>
      </c>
      <c r="D1029" s="1">
        <v>344</v>
      </c>
      <c r="E1029" s="1" t="s">
        <v>441</v>
      </c>
      <c r="F1029" s="1">
        <v>29086</v>
      </c>
      <c r="G1029" s="1" t="s">
        <v>864</v>
      </c>
      <c r="H1029" s="3">
        <v>39869</v>
      </c>
      <c r="I1029" s="3">
        <v>39873</v>
      </c>
      <c r="J1029" s="4">
        <f t="shared" si="16"/>
        <v>40237</v>
      </c>
      <c r="K1029" s="1" t="s">
        <v>386</v>
      </c>
      <c r="L1029" s="48">
        <v>3190.54</v>
      </c>
      <c r="M1029" s="48">
        <v>2</v>
      </c>
      <c r="N1029" s="2">
        <v>0</v>
      </c>
      <c r="O1029" s="2">
        <v>0</v>
      </c>
      <c r="P1029" s="12">
        <v>2</v>
      </c>
      <c r="Q1029" s="12"/>
      <c r="R1029" s="12"/>
      <c r="S1029" s="2"/>
      <c r="T1029" s="2"/>
    </row>
    <row r="1030" spans="1:32" x14ac:dyDescent="0.2">
      <c r="A1030" s="1" t="s">
        <v>387</v>
      </c>
      <c r="B1030" s="1" t="s">
        <v>401</v>
      </c>
      <c r="C1030" s="1">
        <v>978</v>
      </c>
      <c r="D1030" s="1">
        <v>978</v>
      </c>
      <c r="E1030" s="1" t="s">
        <v>1468</v>
      </c>
      <c r="F1030" s="1">
        <v>29494</v>
      </c>
      <c r="G1030" s="1" t="s">
        <v>288</v>
      </c>
      <c r="H1030" s="3">
        <v>39896</v>
      </c>
      <c r="I1030" s="3">
        <v>39904</v>
      </c>
      <c r="J1030" s="4">
        <f t="shared" si="16"/>
        <v>40268</v>
      </c>
      <c r="K1030" s="1" t="s">
        <v>386</v>
      </c>
      <c r="L1030" s="48">
        <v>3047.71</v>
      </c>
      <c r="M1030" s="48">
        <v>2</v>
      </c>
      <c r="N1030" s="2">
        <v>0</v>
      </c>
      <c r="O1030" s="2">
        <v>0</v>
      </c>
      <c r="P1030" s="12">
        <v>1</v>
      </c>
      <c r="Q1030" s="12"/>
      <c r="R1030" s="12"/>
      <c r="S1030" s="2"/>
      <c r="T1030" s="2"/>
    </row>
    <row r="1031" spans="1:32" x14ac:dyDescent="0.2">
      <c r="A1031" s="1" t="s">
        <v>396</v>
      </c>
      <c r="B1031" s="1" t="s">
        <v>451</v>
      </c>
      <c r="C1031" s="1">
        <v>883</v>
      </c>
      <c r="D1031" s="1">
        <v>883</v>
      </c>
      <c r="E1031" s="1" t="s">
        <v>1274</v>
      </c>
      <c r="F1031" s="1">
        <v>29277</v>
      </c>
      <c r="G1031" s="1" t="s">
        <v>282</v>
      </c>
      <c r="H1031" s="3">
        <v>39878</v>
      </c>
      <c r="I1031" s="3">
        <v>39904</v>
      </c>
      <c r="J1031" s="4">
        <f t="shared" si="16"/>
        <v>40268</v>
      </c>
      <c r="K1031" s="1" t="s">
        <v>386</v>
      </c>
      <c r="L1031" s="48">
        <v>3001.01</v>
      </c>
      <c r="M1031" s="48">
        <v>2</v>
      </c>
      <c r="N1031" s="2">
        <v>0</v>
      </c>
      <c r="O1031" s="2">
        <v>0</v>
      </c>
      <c r="P1031" s="12">
        <v>1</v>
      </c>
      <c r="Q1031" s="12"/>
      <c r="R1031" s="12"/>
      <c r="S1031" s="2"/>
      <c r="T1031" s="2"/>
    </row>
    <row r="1032" spans="1:32" x14ac:dyDescent="0.2">
      <c r="A1032" s="1" t="s">
        <v>384</v>
      </c>
      <c r="B1032" s="1" t="s">
        <v>453</v>
      </c>
      <c r="C1032" s="1">
        <v>770</v>
      </c>
      <c r="D1032" s="1">
        <v>770</v>
      </c>
      <c r="E1032" s="1" t="s">
        <v>354</v>
      </c>
      <c r="F1032" s="1">
        <v>29255</v>
      </c>
      <c r="G1032" s="1" t="s">
        <v>284</v>
      </c>
      <c r="H1032" s="3">
        <v>39877</v>
      </c>
      <c r="I1032" s="3">
        <v>39904</v>
      </c>
      <c r="J1032" s="4">
        <f t="shared" si="16"/>
        <v>40268</v>
      </c>
      <c r="K1032" s="1" t="s">
        <v>386</v>
      </c>
      <c r="L1032" s="48">
        <v>2965.34</v>
      </c>
      <c r="M1032" s="48">
        <v>2</v>
      </c>
      <c r="N1032" s="2">
        <v>0</v>
      </c>
      <c r="O1032" s="2">
        <v>0</v>
      </c>
      <c r="P1032" s="12">
        <v>1</v>
      </c>
      <c r="Q1032" s="12"/>
      <c r="R1032" s="12"/>
      <c r="S1032" s="2"/>
      <c r="T1032" s="2"/>
    </row>
    <row r="1033" spans="1:32" x14ac:dyDescent="0.2">
      <c r="A1033" s="1" t="s">
        <v>396</v>
      </c>
      <c r="B1033" s="1" t="s">
        <v>1000</v>
      </c>
      <c r="C1033" s="1">
        <v>845</v>
      </c>
      <c r="D1033" s="1">
        <v>845</v>
      </c>
      <c r="E1033" s="1" t="s">
        <v>1587</v>
      </c>
      <c r="F1033" s="1">
        <v>29050</v>
      </c>
      <c r="G1033" s="1" t="s">
        <v>1140</v>
      </c>
      <c r="H1033" s="3">
        <v>39864</v>
      </c>
      <c r="I1033" s="3">
        <v>39873</v>
      </c>
      <c r="J1033" s="4">
        <f t="shared" si="16"/>
        <v>40237</v>
      </c>
      <c r="K1033" s="1" t="s">
        <v>386</v>
      </c>
      <c r="L1033" s="48">
        <v>2907.84</v>
      </c>
      <c r="M1033" s="48">
        <v>2</v>
      </c>
      <c r="N1033" s="2">
        <v>0</v>
      </c>
      <c r="O1033" s="2">
        <v>0</v>
      </c>
      <c r="P1033" s="12">
        <v>2</v>
      </c>
      <c r="Q1033" s="12"/>
      <c r="R1033" s="1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</row>
    <row r="1034" spans="1:32" x14ac:dyDescent="0.2">
      <c r="A1034" s="1" t="s">
        <v>387</v>
      </c>
      <c r="B1034" s="1" t="s">
        <v>366</v>
      </c>
      <c r="C1034" s="1">
        <v>251</v>
      </c>
      <c r="D1034" s="1">
        <v>251</v>
      </c>
      <c r="E1034" s="1" t="s">
        <v>1466</v>
      </c>
      <c r="F1034" s="1">
        <v>28704</v>
      </c>
      <c r="G1034" s="1" t="s">
        <v>1279</v>
      </c>
      <c r="H1034" s="3">
        <v>39839</v>
      </c>
      <c r="I1034" s="3">
        <v>39845</v>
      </c>
      <c r="J1034" s="4">
        <f t="shared" si="16"/>
        <v>40209</v>
      </c>
      <c r="K1034" s="1" t="s">
        <v>386</v>
      </c>
      <c r="L1034" s="48">
        <v>2462.9299999999998</v>
      </c>
      <c r="M1034" s="48">
        <v>2</v>
      </c>
      <c r="N1034" s="2">
        <v>0</v>
      </c>
      <c r="O1034" s="2">
        <v>0</v>
      </c>
      <c r="P1034" s="12">
        <v>3</v>
      </c>
      <c r="Q1034" s="12"/>
      <c r="R1034" s="1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</row>
    <row r="1035" spans="1:32" x14ac:dyDescent="0.2">
      <c r="A1035" s="1" t="s">
        <v>387</v>
      </c>
      <c r="B1035" s="1" t="s">
        <v>401</v>
      </c>
      <c r="C1035" s="1">
        <v>543</v>
      </c>
      <c r="D1035" s="1">
        <v>543</v>
      </c>
      <c r="E1035" s="1" t="s">
        <v>395</v>
      </c>
      <c r="F1035" s="1">
        <v>29908</v>
      </c>
      <c r="G1035" s="1" t="s">
        <v>1066</v>
      </c>
      <c r="H1035" s="3">
        <v>39924</v>
      </c>
      <c r="I1035" s="3">
        <v>39924</v>
      </c>
      <c r="J1035" s="4">
        <f t="shared" si="16"/>
        <v>40268</v>
      </c>
      <c r="K1035" s="1" t="s">
        <v>386</v>
      </c>
      <c r="L1035" s="12">
        <v>2310.2600000000002</v>
      </c>
      <c r="M1035" s="12">
        <v>2</v>
      </c>
      <c r="N1035" s="2">
        <v>0</v>
      </c>
      <c r="O1035" s="2">
        <v>0</v>
      </c>
      <c r="P1035" s="12">
        <v>0</v>
      </c>
      <c r="Q1035" s="48"/>
    </row>
    <row r="1036" spans="1:32" x14ac:dyDescent="0.2">
      <c r="A1036" s="1" t="s">
        <v>384</v>
      </c>
      <c r="B1036" s="1" t="s">
        <v>440</v>
      </c>
      <c r="C1036" s="1">
        <v>344</v>
      </c>
      <c r="D1036" s="1">
        <v>344</v>
      </c>
      <c r="E1036" s="1" t="s">
        <v>441</v>
      </c>
      <c r="F1036" s="1">
        <v>28884</v>
      </c>
      <c r="G1036" s="1" t="s">
        <v>97</v>
      </c>
      <c r="H1036" s="3">
        <v>39853</v>
      </c>
      <c r="I1036" s="3">
        <v>39873</v>
      </c>
      <c r="J1036" s="4">
        <f t="shared" si="16"/>
        <v>40237</v>
      </c>
      <c r="K1036" s="1" t="s">
        <v>386</v>
      </c>
      <c r="L1036" s="48">
        <v>1990.27</v>
      </c>
      <c r="M1036" s="48">
        <v>2</v>
      </c>
      <c r="N1036" s="2">
        <v>0</v>
      </c>
      <c r="O1036" s="2">
        <v>1</v>
      </c>
      <c r="P1036" s="12">
        <v>2</v>
      </c>
      <c r="Q1036" s="1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</row>
    <row r="1037" spans="1:32" x14ac:dyDescent="0.2">
      <c r="A1037" s="1" t="s">
        <v>384</v>
      </c>
      <c r="B1037" s="1" t="s">
        <v>408</v>
      </c>
      <c r="C1037" s="1">
        <v>276</v>
      </c>
      <c r="D1037" s="1">
        <v>63</v>
      </c>
      <c r="E1037" s="1" t="s">
        <v>407</v>
      </c>
      <c r="F1037" s="1">
        <v>29507</v>
      </c>
      <c r="G1037" s="1" t="s">
        <v>584</v>
      </c>
      <c r="H1037" s="3">
        <v>39897</v>
      </c>
      <c r="I1037" s="3">
        <v>39904</v>
      </c>
      <c r="J1037" s="4">
        <f t="shared" si="16"/>
        <v>40268</v>
      </c>
      <c r="K1037" s="1" t="s">
        <v>386</v>
      </c>
      <c r="L1037" s="48">
        <v>1889.45</v>
      </c>
      <c r="M1037" s="48">
        <v>2</v>
      </c>
      <c r="N1037" s="2">
        <v>0</v>
      </c>
      <c r="O1037" s="2">
        <v>0</v>
      </c>
      <c r="P1037" s="12">
        <v>1</v>
      </c>
      <c r="Q1037" s="12"/>
      <c r="R1037" s="12"/>
      <c r="S1037" s="2"/>
      <c r="T1037" s="2"/>
    </row>
    <row r="1038" spans="1:32" x14ac:dyDescent="0.2">
      <c r="A1038" s="1" t="s">
        <v>384</v>
      </c>
      <c r="B1038" s="1" t="s">
        <v>135</v>
      </c>
      <c r="C1038" s="1">
        <v>869</v>
      </c>
      <c r="D1038" s="1">
        <v>869</v>
      </c>
      <c r="E1038" s="1" t="s">
        <v>1590</v>
      </c>
      <c r="F1038" s="1">
        <v>29829</v>
      </c>
      <c r="G1038" s="1" t="s">
        <v>990</v>
      </c>
      <c r="H1038" s="3">
        <v>39918</v>
      </c>
      <c r="I1038" s="3">
        <v>39918</v>
      </c>
      <c r="J1038" s="4">
        <f t="shared" si="16"/>
        <v>40268</v>
      </c>
      <c r="K1038" s="1" t="s">
        <v>386</v>
      </c>
      <c r="L1038" s="12">
        <v>1821.93</v>
      </c>
      <c r="M1038" s="12">
        <v>2</v>
      </c>
      <c r="N1038" s="2">
        <v>0</v>
      </c>
      <c r="O1038" s="2">
        <v>0</v>
      </c>
      <c r="P1038" s="12">
        <v>0</v>
      </c>
      <c r="Q1038" s="48"/>
    </row>
    <row r="1039" spans="1:32" x14ac:dyDescent="0.2">
      <c r="A1039" s="1" t="s">
        <v>384</v>
      </c>
      <c r="B1039" s="1" t="s">
        <v>453</v>
      </c>
      <c r="C1039" s="1">
        <v>968</v>
      </c>
      <c r="D1039" s="1">
        <v>968</v>
      </c>
      <c r="E1039" s="1" t="s">
        <v>1013</v>
      </c>
      <c r="F1039" s="1">
        <v>29147</v>
      </c>
      <c r="G1039" s="1" t="s">
        <v>483</v>
      </c>
      <c r="H1039" s="3">
        <v>39870</v>
      </c>
      <c r="I1039" s="3">
        <v>39873</v>
      </c>
      <c r="J1039" s="4">
        <f t="shared" si="16"/>
        <v>40237</v>
      </c>
      <c r="K1039" s="1" t="s">
        <v>386</v>
      </c>
      <c r="L1039" s="48">
        <v>1697.03</v>
      </c>
      <c r="M1039" s="48">
        <v>2</v>
      </c>
      <c r="N1039" s="2">
        <v>0</v>
      </c>
      <c r="O1039" s="2">
        <v>0</v>
      </c>
      <c r="P1039" s="12">
        <v>2</v>
      </c>
      <c r="Q1039" s="12"/>
      <c r="R1039" s="12"/>
      <c r="S1039" s="2"/>
      <c r="T1039" s="2"/>
    </row>
    <row r="1040" spans="1:32" x14ac:dyDescent="0.2">
      <c r="A1040" s="1" t="s">
        <v>396</v>
      </c>
      <c r="B1040" s="1" t="s">
        <v>427</v>
      </c>
      <c r="C1040" s="1">
        <v>64</v>
      </c>
      <c r="D1040" s="1">
        <v>64</v>
      </c>
      <c r="E1040" s="1" t="s">
        <v>434</v>
      </c>
      <c r="F1040" s="1">
        <v>28683</v>
      </c>
      <c r="G1040" s="1" t="s">
        <v>1200</v>
      </c>
      <c r="H1040" s="3">
        <v>39836</v>
      </c>
      <c r="I1040" s="3">
        <v>39845</v>
      </c>
      <c r="J1040" s="4">
        <f t="shared" si="16"/>
        <v>40209</v>
      </c>
      <c r="K1040" s="1" t="s">
        <v>386</v>
      </c>
      <c r="L1040" s="48">
        <v>1683.86</v>
      </c>
      <c r="M1040" s="48">
        <v>2</v>
      </c>
      <c r="N1040" s="2">
        <v>0</v>
      </c>
      <c r="O1040" s="2">
        <v>0</v>
      </c>
      <c r="P1040" s="12">
        <v>3</v>
      </c>
      <c r="Q1040" s="12"/>
      <c r="R1040" s="1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</row>
    <row r="1041" spans="1:32" x14ac:dyDescent="0.2">
      <c r="A1041" s="1" t="s">
        <v>387</v>
      </c>
      <c r="B1041" s="1" t="s">
        <v>401</v>
      </c>
      <c r="C1041" s="1">
        <v>908</v>
      </c>
      <c r="D1041" s="1">
        <v>908</v>
      </c>
      <c r="E1041" s="1" t="s">
        <v>429</v>
      </c>
      <c r="F1041" s="1">
        <v>29749</v>
      </c>
      <c r="G1041" s="1" t="s">
        <v>570</v>
      </c>
      <c r="H1041" s="3">
        <v>39911</v>
      </c>
      <c r="I1041" s="3">
        <v>39911</v>
      </c>
      <c r="J1041" s="4">
        <f t="shared" si="16"/>
        <v>40268</v>
      </c>
      <c r="K1041" s="1" t="s">
        <v>386</v>
      </c>
      <c r="L1041" s="48">
        <v>1620.13</v>
      </c>
      <c r="M1041" s="48">
        <v>2</v>
      </c>
      <c r="N1041" s="2">
        <v>0</v>
      </c>
      <c r="O1041" s="2">
        <v>0</v>
      </c>
      <c r="P1041" s="12">
        <v>0</v>
      </c>
      <c r="Q1041" s="12"/>
      <c r="R1041" s="12"/>
      <c r="S1041" s="2"/>
      <c r="T1041" s="2"/>
    </row>
    <row r="1042" spans="1:32" x14ac:dyDescent="0.2">
      <c r="A1042" s="1" t="s">
        <v>396</v>
      </c>
      <c r="B1042" s="1" t="s">
        <v>74</v>
      </c>
      <c r="C1042" s="1">
        <v>306</v>
      </c>
      <c r="D1042" s="1">
        <v>306</v>
      </c>
      <c r="E1042" s="1" t="s">
        <v>1263</v>
      </c>
      <c r="F1042" s="1">
        <v>28748</v>
      </c>
      <c r="G1042" s="1" t="s">
        <v>1214</v>
      </c>
      <c r="H1042" s="3">
        <v>39841</v>
      </c>
      <c r="I1042" s="3">
        <v>39845</v>
      </c>
      <c r="J1042" s="4">
        <f t="shared" si="16"/>
        <v>40209</v>
      </c>
      <c r="K1042" s="1" t="s">
        <v>386</v>
      </c>
      <c r="L1042" s="48">
        <v>1461.34</v>
      </c>
      <c r="M1042" s="48">
        <v>2</v>
      </c>
      <c r="N1042" s="2">
        <v>0</v>
      </c>
      <c r="O1042" s="2">
        <v>0</v>
      </c>
      <c r="P1042" s="12">
        <v>3</v>
      </c>
      <c r="Q1042" s="12"/>
      <c r="R1042" s="1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</row>
    <row r="1043" spans="1:32" x14ac:dyDescent="0.2">
      <c r="A1043" s="1" t="s">
        <v>396</v>
      </c>
      <c r="B1043" s="1" t="s">
        <v>1589</v>
      </c>
      <c r="C1043" s="1">
        <v>415</v>
      </c>
      <c r="D1043" s="1">
        <v>415</v>
      </c>
      <c r="E1043" s="1" t="s">
        <v>1470</v>
      </c>
      <c r="F1043" s="1">
        <v>29633</v>
      </c>
      <c r="G1043" s="1" t="s">
        <v>1580</v>
      </c>
      <c r="H1043" s="3">
        <v>39905</v>
      </c>
      <c r="I1043" s="3">
        <v>39905</v>
      </c>
      <c r="J1043" s="4">
        <f t="shared" si="16"/>
        <v>40268</v>
      </c>
      <c r="K1043" s="1" t="s">
        <v>386</v>
      </c>
      <c r="L1043" s="48">
        <v>1453.63</v>
      </c>
      <c r="M1043" s="48">
        <v>2</v>
      </c>
      <c r="N1043" s="2">
        <v>0</v>
      </c>
      <c r="O1043" s="2">
        <v>0</v>
      </c>
      <c r="P1043" s="12">
        <v>0</v>
      </c>
      <c r="Q1043" s="12"/>
      <c r="R1043" s="12"/>
      <c r="S1043" s="2"/>
      <c r="T1043" s="2"/>
    </row>
    <row r="1044" spans="1:32" x14ac:dyDescent="0.2">
      <c r="A1044" s="1" t="s">
        <v>396</v>
      </c>
      <c r="B1044" s="1" t="s">
        <v>1123</v>
      </c>
      <c r="C1044" s="1">
        <v>671</v>
      </c>
      <c r="D1044" s="1">
        <v>671</v>
      </c>
      <c r="E1044" s="1" t="s">
        <v>1297</v>
      </c>
      <c r="F1044" s="1">
        <v>28763</v>
      </c>
      <c r="G1044" s="1" t="s">
        <v>1218</v>
      </c>
      <c r="H1044" s="3">
        <v>39842</v>
      </c>
      <c r="I1044" s="3">
        <v>39845</v>
      </c>
      <c r="J1044" s="4">
        <f t="shared" si="16"/>
        <v>40209</v>
      </c>
      <c r="K1044" s="1" t="s">
        <v>386</v>
      </c>
      <c r="L1044" s="48">
        <v>1368.62</v>
      </c>
      <c r="M1044" s="48">
        <v>2</v>
      </c>
      <c r="N1044" s="2">
        <v>0</v>
      </c>
      <c r="O1044" s="2">
        <v>0</v>
      </c>
      <c r="P1044" s="12">
        <v>3</v>
      </c>
      <c r="Q1044" s="1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</row>
    <row r="1045" spans="1:32" x14ac:dyDescent="0.2">
      <c r="A1045" s="1" t="s">
        <v>387</v>
      </c>
      <c r="B1045" s="1" t="s">
        <v>1265</v>
      </c>
      <c r="C1045" s="1">
        <v>591</v>
      </c>
      <c r="D1045" s="1">
        <v>591</v>
      </c>
      <c r="E1045" s="1" t="s">
        <v>1007</v>
      </c>
      <c r="F1045" s="1">
        <v>29574</v>
      </c>
      <c r="G1045" s="1" t="s">
        <v>597</v>
      </c>
      <c r="H1045" s="3">
        <v>39902</v>
      </c>
      <c r="I1045" s="3">
        <v>39904</v>
      </c>
      <c r="J1045" s="4">
        <f t="shared" si="16"/>
        <v>40268</v>
      </c>
      <c r="K1045" s="1" t="s">
        <v>386</v>
      </c>
      <c r="L1045" s="48">
        <v>1319.02</v>
      </c>
      <c r="M1045" s="48">
        <v>2</v>
      </c>
      <c r="N1045" s="2">
        <v>0</v>
      </c>
      <c r="O1045" s="2">
        <v>0</v>
      </c>
      <c r="P1045" s="12">
        <v>1</v>
      </c>
      <c r="Q1045" s="12"/>
      <c r="R1045" s="12"/>
      <c r="S1045" s="2"/>
      <c r="T1045" s="2"/>
    </row>
    <row r="1046" spans="1:32" x14ac:dyDescent="0.2">
      <c r="A1046" s="1" t="s">
        <v>387</v>
      </c>
      <c r="B1046" s="1" t="s">
        <v>420</v>
      </c>
      <c r="C1046" s="1">
        <v>865</v>
      </c>
      <c r="D1046" s="1">
        <v>865</v>
      </c>
      <c r="E1046" s="1" t="s">
        <v>1019</v>
      </c>
      <c r="F1046" s="1">
        <v>29540</v>
      </c>
      <c r="G1046" s="1" t="s">
        <v>298</v>
      </c>
      <c r="H1046" s="3">
        <v>39898</v>
      </c>
      <c r="I1046" s="3">
        <v>39904</v>
      </c>
      <c r="J1046" s="4">
        <f t="shared" si="16"/>
        <v>40268</v>
      </c>
      <c r="K1046" s="1" t="s">
        <v>386</v>
      </c>
      <c r="L1046" s="48">
        <v>1264.5899999999999</v>
      </c>
      <c r="M1046" s="48">
        <v>2</v>
      </c>
      <c r="N1046" s="2">
        <v>0</v>
      </c>
      <c r="O1046" s="2">
        <v>0</v>
      </c>
      <c r="P1046" s="12">
        <v>1</v>
      </c>
      <c r="Q1046" s="12"/>
      <c r="R1046" s="1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</row>
    <row r="1047" spans="1:32" x14ac:dyDescent="0.2">
      <c r="A1047" s="1" t="s">
        <v>396</v>
      </c>
      <c r="B1047" s="1" t="s">
        <v>427</v>
      </c>
      <c r="C1047" s="1">
        <v>64</v>
      </c>
      <c r="D1047" s="1">
        <v>64</v>
      </c>
      <c r="E1047" s="1" t="s">
        <v>434</v>
      </c>
      <c r="F1047" s="1">
        <v>28699</v>
      </c>
      <c r="G1047" s="1" t="s">
        <v>1202</v>
      </c>
      <c r="H1047" s="3">
        <v>39839</v>
      </c>
      <c r="I1047" s="3">
        <v>39845</v>
      </c>
      <c r="J1047" s="4">
        <f t="shared" si="16"/>
        <v>40209</v>
      </c>
      <c r="K1047" s="1" t="s">
        <v>386</v>
      </c>
      <c r="L1047" s="48">
        <v>1101.22</v>
      </c>
      <c r="M1047" s="48">
        <v>2</v>
      </c>
      <c r="N1047" s="2">
        <v>0</v>
      </c>
      <c r="O1047" s="2">
        <v>0</v>
      </c>
      <c r="P1047" s="12">
        <v>3</v>
      </c>
      <c r="Q1047" s="1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</row>
    <row r="1048" spans="1:32" x14ac:dyDescent="0.2">
      <c r="A1048" s="1" t="s">
        <v>387</v>
      </c>
      <c r="B1048" s="1" t="s">
        <v>435</v>
      </c>
      <c r="C1048" s="1">
        <v>202</v>
      </c>
      <c r="D1048" s="1">
        <v>202</v>
      </c>
      <c r="E1048" s="1" t="s">
        <v>1266</v>
      </c>
      <c r="F1048" s="1">
        <v>29189</v>
      </c>
      <c r="G1048" s="1" t="s">
        <v>524</v>
      </c>
      <c r="H1048" s="3">
        <v>39874</v>
      </c>
      <c r="I1048" s="3">
        <v>39904</v>
      </c>
      <c r="J1048" s="4">
        <f t="shared" si="16"/>
        <v>40268</v>
      </c>
      <c r="K1048" s="1" t="s">
        <v>386</v>
      </c>
      <c r="L1048" s="48">
        <v>1098.0999999999999</v>
      </c>
      <c r="M1048" s="48">
        <v>2</v>
      </c>
      <c r="N1048" s="2">
        <v>0</v>
      </c>
      <c r="O1048" s="2">
        <v>0</v>
      </c>
      <c r="P1048" s="12">
        <v>1</v>
      </c>
      <c r="Q1048" s="12"/>
      <c r="R1048" s="12"/>
      <c r="S1048" s="2"/>
      <c r="T1048" s="2"/>
    </row>
    <row r="1049" spans="1:32" x14ac:dyDescent="0.2">
      <c r="A1049" s="1" t="s">
        <v>384</v>
      </c>
      <c r="B1049" s="1" t="s">
        <v>405</v>
      </c>
      <c r="C1049" s="1">
        <v>594</v>
      </c>
      <c r="D1049" s="1">
        <v>594</v>
      </c>
      <c r="E1049" s="1" t="s">
        <v>406</v>
      </c>
      <c r="F1049" s="1">
        <v>28968</v>
      </c>
      <c r="G1049" s="1" t="s">
        <v>103</v>
      </c>
      <c r="H1049" s="3">
        <v>39860</v>
      </c>
      <c r="I1049" s="3">
        <v>39873</v>
      </c>
      <c r="J1049" s="4">
        <f t="shared" si="16"/>
        <v>40237</v>
      </c>
      <c r="K1049" s="1" t="s">
        <v>386</v>
      </c>
      <c r="L1049" s="48">
        <v>1078.57</v>
      </c>
      <c r="M1049" s="48">
        <v>2</v>
      </c>
      <c r="N1049" s="2">
        <v>0</v>
      </c>
      <c r="O1049" s="2">
        <v>1</v>
      </c>
      <c r="P1049" s="12">
        <v>2</v>
      </c>
      <c r="Q1049" s="12"/>
      <c r="R1049" s="1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</row>
    <row r="1050" spans="1:32" x14ac:dyDescent="0.2">
      <c r="A1050" s="1" t="s">
        <v>384</v>
      </c>
      <c r="B1050" s="1" t="s">
        <v>385</v>
      </c>
      <c r="C1050" s="1">
        <v>98</v>
      </c>
      <c r="D1050" s="1">
        <v>168</v>
      </c>
      <c r="E1050" s="1" t="s">
        <v>1476</v>
      </c>
      <c r="F1050" s="1">
        <v>26660</v>
      </c>
      <c r="G1050" s="1" t="s">
        <v>726</v>
      </c>
      <c r="H1050" s="3">
        <v>39666</v>
      </c>
      <c r="I1050" s="3">
        <v>39692</v>
      </c>
      <c r="J1050" s="4">
        <f t="shared" si="16"/>
        <v>40056</v>
      </c>
      <c r="K1050" s="1" t="s">
        <v>386</v>
      </c>
      <c r="L1050" s="48">
        <v>869.8</v>
      </c>
      <c r="M1050" s="48">
        <v>2</v>
      </c>
      <c r="N1050" s="2">
        <v>0</v>
      </c>
      <c r="O1050" s="2">
        <v>0</v>
      </c>
      <c r="P1050" s="12">
        <v>8</v>
      </c>
      <c r="Q1050" s="12"/>
      <c r="R1050" s="1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</row>
    <row r="1051" spans="1:32" x14ac:dyDescent="0.2">
      <c r="A1051" s="1" t="s">
        <v>387</v>
      </c>
      <c r="B1051" s="1" t="s">
        <v>420</v>
      </c>
      <c r="C1051" s="1">
        <v>664</v>
      </c>
      <c r="D1051" s="1">
        <v>664</v>
      </c>
      <c r="E1051" s="1" t="s">
        <v>421</v>
      </c>
      <c r="F1051" s="1">
        <v>29764</v>
      </c>
      <c r="G1051" s="1" t="s">
        <v>578</v>
      </c>
      <c r="H1051" s="3">
        <v>39916</v>
      </c>
      <c r="I1051" s="3">
        <v>39916</v>
      </c>
      <c r="J1051" s="4">
        <f t="shared" si="16"/>
        <v>40268</v>
      </c>
      <c r="K1051" s="1" t="s">
        <v>386</v>
      </c>
      <c r="L1051" s="48">
        <v>856.66</v>
      </c>
      <c r="M1051" s="48">
        <v>2</v>
      </c>
      <c r="N1051" s="2">
        <v>0</v>
      </c>
      <c r="O1051" s="2">
        <v>0</v>
      </c>
      <c r="P1051" s="12">
        <v>0</v>
      </c>
      <c r="Q1051" s="12"/>
      <c r="R1051" s="12"/>
      <c r="S1051" s="2"/>
      <c r="T1051" s="2"/>
    </row>
    <row r="1052" spans="1:32" x14ac:dyDescent="0.2">
      <c r="A1052" s="1" t="s">
        <v>384</v>
      </c>
      <c r="B1052" s="1" t="s">
        <v>391</v>
      </c>
      <c r="C1052" s="1">
        <v>268</v>
      </c>
      <c r="D1052" s="1">
        <v>268</v>
      </c>
      <c r="E1052" s="1" t="s">
        <v>87</v>
      </c>
      <c r="F1052" s="1">
        <v>28831</v>
      </c>
      <c r="G1052" s="1" t="s">
        <v>1234</v>
      </c>
      <c r="H1052" s="3">
        <v>39848</v>
      </c>
      <c r="I1052" s="3">
        <v>39873</v>
      </c>
      <c r="J1052" s="4">
        <f t="shared" si="16"/>
        <v>40237</v>
      </c>
      <c r="K1052" s="1" t="s">
        <v>386</v>
      </c>
      <c r="L1052" s="48">
        <v>847.42</v>
      </c>
      <c r="M1052" s="48">
        <v>2</v>
      </c>
      <c r="N1052" s="2">
        <v>0</v>
      </c>
      <c r="O1052" s="2">
        <v>0</v>
      </c>
      <c r="P1052" s="12">
        <v>2</v>
      </c>
      <c r="Q1052" s="12"/>
      <c r="R1052" s="1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</row>
    <row r="1053" spans="1:32" x14ac:dyDescent="0.2">
      <c r="A1053" s="1" t="s">
        <v>384</v>
      </c>
      <c r="B1053" s="1" t="s">
        <v>391</v>
      </c>
      <c r="C1053" s="1">
        <v>437</v>
      </c>
      <c r="D1053" s="1">
        <v>437</v>
      </c>
      <c r="E1053" s="1" t="s">
        <v>1254</v>
      </c>
      <c r="F1053" s="1">
        <v>28790</v>
      </c>
      <c r="G1053" s="1" t="s">
        <v>1223</v>
      </c>
      <c r="H1053" s="3">
        <v>39842</v>
      </c>
      <c r="I1053" s="3">
        <v>39845</v>
      </c>
      <c r="J1053" s="4">
        <f t="shared" si="16"/>
        <v>40209</v>
      </c>
      <c r="K1053" s="1" t="s">
        <v>386</v>
      </c>
      <c r="L1053" s="48">
        <v>605.13</v>
      </c>
      <c r="M1053" s="48">
        <v>2</v>
      </c>
      <c r="N1053" s="2">
        <v>0</v>
      </c>
      <c r="O1053" s="2">
        <v>0</v>
      </c>
      <c r="P1053" s="12">
        <v>3</v>
      </c>
      <c r="Q1053" s="12"/>
      <c r="R1053" s="1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</row>
    <row r="1054" spans="1:32" x14ac:dyDescent="0.2">
      <c r="A1054" s="1" t="s">
        <v>387</v>
      </c>
      <c r="B1054" s="1" t="s">
        <v>1265</v>
      </c>
      <c r="C1054" s="1">
        <v>591</v>
      </c>
      <c r="D1054" s="1">
        <v>591</v>
      </c>
      <c r="E1054" s="1" t="s">
        <v>1007</v>
      </c>
      <c r="F1054" s="1">
        <v>29156</v>
      </c>
      <c r="G1054" s="1" t="s">
        <v>880</v>
      </c>
      <c r="H1054" s="3">
        <v>39871</v>
      </c>
      <c r="I1054" s="3">
        <v>39873</v>
      </c>
      <c r="J1054" s="4">
        <f t="shared" si="16"/>
        <v>40237</v>
      </c>
      <c r="K1054" s="1" t="s">
        <v>386</v>
      </c>
      <c r="L1054" s="48">
        <v>306.95</v>
      </c>
      <c r="M1054" s="48">
        <v>2</v>
      </c>
      <c r="N1054" s="2">
        <v>0</v>
      </c>
      <c r="O1054" s="2">
        <v>0</v>
      </c>
      <c r="P1054" s="12">
        <v>2</v>
      </c>
      <c r="Q1054" s="12"/>
      <c r="R1054" s="12"/>
      <c r="S1054" s="2"/>
      <c r="T1054" s="2"/>
    </row>
    <row r="1055" spans="1:32" x14ac:dyDescent="0.2">
      <c r="A1055" s="1" t="s">
        <v>384</v>
      </c>
      <c r="B1055" s="1" t="s">
        <v>135</v>
      </c>
      <c r="C1055" s="1">
        <v>869</v>
      </c>
      <c r="D1055" s="1">
        <v>869</v>
      </c>
      <c r="E1055" s="1" t="s">
        <v>1590</v>
      </c>
      <c r="F1055" s="1">
        <v>28454</v>
      </c>
      <c r="G1055" s="1" t="s">
        <v>267</v>
      </c>
      <c r="H1055" s="3">
        <v>39875</v>
      </c>
      <c r="I1055" s="3">
        <v>39904</v>
      </c>
      <c r="J1055" s="4">
        <f t="shared" si="16"/>
        <v>40268</v>
      </c>
      <c r="K1055" s="1" t="s">
        <v>386</v>
      </c>
      <c r="L1055" s="48">
        <v>13362.63</v>
      </c>
      <c r="M1055" s="48">
        <v>1.5</v>
      </c>
      <c r="N1055" s="2">
        <v>0</v>
      </c>
      <c r="O1055" s="2">
        <v>0</v>
      </c>
      <c r="P1055" s="12">
        <v>1</v>
      </c>
      <c r="Q1055" s="12"/>
      <c r="R1055" s="1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</row>
    <row r="1056" spans="1:32" x14ac:dyDescent="0.2">
      <c r="A1056" s="1" t="s">
        <v>387</v>
      </c>
      <c r="B1056" s="1" t="s">
        <v>435</v>
      </c>
      <c r="C1056" s="1">
        <v>959</v>
      </c>
      <c r="D1056" s="1">
        <v>959</v>
      </c>
      <c r="E1056" s="1" t="s">
        <v>1273</v>
      </c>
      <c r="F1056" s="1">
        <v>29128</v>
      </c>
      <c r="G1056" s="1" t="s">
        <v>875</v>
      </c>
      <c r="H1056" s="3">
        <v>39870</v>
      </c>
      <c r="I1056" s="3">
        <v>39873</v>
      </c>
      <c r="J1056" s="4">
        <f t="shared" si="16"/>
        <v>40237</v>
      </c>
      <c r="K1056" s="1" t="s">
        <v>386</v>
      </c>
      <c r="L1056" s="48">
        <v>5156.99</v>
      </c>
      <c r="M1056" s="48">
        <v>1.5</v>
      </c>
      <c r="N1056" s="2">
        <v>0</v>
      </c>
      <c r="O1056" s="2">
        <v>0</v>
      </c>
      <c r="P1056" s="12">
        <v>2</v>
      </c>
      <c r="Q1056" s="12"/>
      <c r="R1056" s="12"/>
      <c r="S1056" s="2"/>
      <c r="T1056" s="2"/>
    </row>
    <row r="1057" spans="1:32" x14ac:dyDescent="0.2">
      <c r="A1057" s="1" t="s">
        <v>384</v>
      </c>
      <c r="B1057" s="1" t="s">
        <v>391</v>
      </c>
      <c r="C1057" s="1">
        <v>588</v>
      </c>
      <c r="D1057" s="1">
        <v>588</v>
      </c>
      <c r="E1057" s="1" t="s">
        <v>438</v>
      </c>
      <c r="F1057" s="1">
        <v>29252</v>
      </c>
      <c r="G1057" s="1" t="s">
        <v>594</v>
      </c>
      <c r="H1057" s="3">
        <v>39877</v>
      </c>
      <c r="I1057" s="3">
        <v>39904</v>
      </c>
      <c r="J1057" s="4">
        <f t="shared" si="16"/>
        <v>40268</v>
      </c>
      <c r="K1057" s="1" t="s">
        <v>386</v>
      </c>
      <c r="L1057" s="48">
        <v>2357.06</v>
      </c>
      <c r="M1057" s="48">
        <v>1.5</v>
      </c>
      <c r="N1057" s="2">
        <v>0</v>
      </c>
      <c r="O1057" s="2">
        <v>0</v>
      </c>
      <c r="P1057" s="12">
        <v>1</v>
      </c>
      <c r="Q1057" s="12"/>
      <c r="R1057" s="12"/>
      <c r="S1057" s="2"/>
      <c r="T1057" s="2"/>
    </row>
    <row r="1058" spans="1:32" x14ac:dyDescent="0.2">
      <c r="A1058" s="1" t="s">
        <v>396</v>
      </c>
      <c r="B1058" s="1" t="s">
        <v>427</v>
      </c>
      <c r="C1058" s="1">
        <v>64</v>
      </c>
      <c r="D1058" s="1">
        <v>64</v>
      </c>
      <c r="E1058" s="1" t="s">
        <v>434</v>
      </c>
      <c r="F1058" s="1">
        <v>28682</v>
      </c>
      <c r="G1058" s="1" t="s">
        <v>1199</v>
      </c>
      <c r="H1058" s="3">
        <v>39836</v>
      </c>
      <c r="I1058" s="3">
        <v>39845</v>
      </c>
      <c r="J1058" s="4">
        <f t="shared" si="16"/>
        <v>40209</v>
      </c>
      <c r="K1058" s="1" t="s">
        <v>386</v>
      </c>
      <c r="L1058" s="48">
        <v>1066.57</v>
      </c>
      <c r="M1058" s="48">
        <v>1.5</v>
      </c>
      <c r="N1058" s="2">
        <v>0</v>
      </c>
      <c r="O1058" s="2">
        <v>0</v>
      </c>
      <c r="P1058" s="12">
        <v>3</v>
      </c>
      <c r="Q1058" s="12"/>
      <c r="R1058" s="1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</row>
    <row r="1059" spans="1:32" x14ac:dyDescent="0.2">
      <c r="A1059" s="1" t="s">
        <v>384</v>
      </c>
      <c r="B1059" s="1" t="s">
        <v>408</v>
      </c>
      <c r="C1059" s="1">
        <v>964</v>
      </c>
      <c r="D1059" s="1">
        <v>964</v>
      </c>
      <c r="E1059" s="1" t="s">
        <v>424</v>
      </c>
      <c r="F1059" s="1">
        <v>29533</v>
      </c>
      <c r="G1059" s="1" t="s">
        <v>296</v>
      </c>
      <c r="H1059" s="3">
        <v>39898</v>
      </c>
      <c r="I1059" s="3">
        <v>39904</v>
      </c>
      <c r="J1059" s="4">
        <f t="shared" si="16"/>
        <v>40268</v>
      </c>
      <c r="K1059" s="1" t="s">
        <v>386</v>
      </c>
      <c r="L1059" s="48">
        <v>1034.57</v>
      </c>
      <c r="M1059" s="48">
        <v>1.5</v>
      </c>
      <c r="N1059" s="2">
        <v>0</v>
      </c>
      <c r="O1059" s="2">
        <v>0</v>
      </c>
      <c r="P1059" s="12">
        <v>1</v>
      </c>
      <c r="Q1059" s="12"/>
      <c r="R1059" s="1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</row>
    <row r="1060" spans="1:32" x14ac:dyDescent="0.2">
      <c r="A1060" s="1" t="s">
        <v>396</v>
      </c>
      <c r="B1060" s="1" t="s">
        <v>425</v>
      </c>
      <c r="C1060" s="1">
        <v>103</v>
      </c>
      <c r="D1060" s="1">
        <v>103</v>
      </c>
      <c r="E1060" s="1" t="s">
        <v>22</v>
      </c>
      <c r="F1060" s="1">
        <v>29922</v>
      </c>
      <c r="G1060" s="1" t="s">
        <v>1071</v>
      </c>
      <c r="H1060" s="3">
        <v>39924</v>
      </c>
      <c r="I1060" s="3">
        <v>39924</v>
      </c>
      <c r="J1060" s="4">
        <f t="shared" si="16"/>
        <v>40268</v>
      </c>
      <c r="K1060" s="1" t="s">
        <v>386</v>
      </c>
      <c r="L1060" s="12">
        <v>18918.43</v>
      </c>
      <c r="M1060" s="12">
        <v>1</v>
      </c>
      <c r="N1060" s="2">
        <v>0</v>
      </c>
      <c r="O1060" s="2">
        <v>0</v>
      </c>
      <c r="P1060" s="12">
        <v>0</v>
      </c>
      <c r="Q1060" s="48"/>
    </row>
    <row r="1061" spans="1:32" x14ac:dyDescent="0.2">
      <c r="A1061" s="1" t="s">
        <v>387</v>
      </c>
      <c r="B1061" s="1" t="s">
        <v>393</v>
      </c>
      <c r="C1061" s="1">
        <v>263</v>
      </c>
      <c r="D1061" s="1">
        <v>263</v>
      </c>
      <c r="E1061" s="1" t="s">
        <v>698</v>
      </c>
      <c r="F1061" s="1">
        <v>24152</v>
      </c>
      <c r="G1061" s="1" t="s">
        <v>350</v>
      </c>
      <c r="H1061" s="3">
        <v>39484</v>
      </c>
      <c r="I1061" s="3">
        <v>39484</v>
      </c>
      <c r="J1061" s="4">
        <f t="shared" si="16"/>
        <v>39844</v>
      </c>
      <c r="K1061" s="1" t="s">
        <v>394</v>
      </c>
      <c r="L1061" s="48">
        <v>15681.09</v>
      </c>
      <c r="M1061" s="48">
        <v>1</v>
      </c>
      <c r="N1061" s="2">
        <v>0</v>
      </c>
      <c r="O1061" s="2">
        <v>0</v>
      </c>
      <c r="P1061" s="12">
        <v>15</v>
      </c>
      <c r="Q1061" s="1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</row>
    <row r="1062" spans="1:32" x14ac:dyDescent="0.2">
      <c r="A1062" s="1" t="s">
        <v>384</v>
      </c>
      <c r="B1062" s="1" t="s">
        <v>89</v>
      </c>
      <c r="C1062" s="1">
        <v>59</v>
      </c>
      <c r="D1062" s="1">
        <v>59</v>
      </c>
      <c r="E1062" s="1" t="s">
        <v>843</v>
      </c>
      <c r="F1062" s="1">
        <v>29010</v>
      </c>
      <c r="G1062" s="1" t="s">
        <v>844</v>
      </c>
      <c r="H1062" s="3">
        <v>39862</v>
      </c>
      <c r="I1062" s="3">
        <v>39873</v>
      </c>
      <c r="J1062" s="4">
        <f t="shared" si="16"/>
        <v>40237</v>
      </c>
      <c r="K1062" s="1" t="s">
        <v>386</v>
      </c>
      <c r="L1062" s="48">
        <v>10426.82</v>
      </c>
      <c r="M1062" s="48">
        <v>1</v>
      </c>
      <c r="N1062" s="2">
        <v>0</v>
      </c>
      <c r="O1062" s="2">
        <v>0</v>
      </c>
      <c r="P1062" s="12">
        <v>2</v>
      </c>
      <c r="Q1062" s="12"/>
      <c r="R1062" s="1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</row>
    <row r="1063" spans="1:32" x14ac:dyDescent="0.2">
      <c r="A1063" s="1" t="s">
        <v>387</v>
      </c>
      <c r="B1063" s="1" t="s">
        <v>443</v>
      </c>
      <c r="C1063" s="1">
        <v>207</v>
      </c>
      <c r="D1063" s="1">
        <v>207</v>
      </c>
      <c r="E1063" s="1" t="s">
        <v>444</v>
      </c>
      <c r="F1063" s="1">
        <v>24958</v>
      </c>
      <c r="G1063" s="1" t="s">
        <v>1139</v>
      </c>
      <c r="H1063" s="3">
        <v>39731</v>
      </c>
      <c r="I1063" s="3">
        <v>39753</v>
      </c>
      <c r="J1063" s="4">
        <f t="shared" si="16"/>
        <v>40117</v>
      </c>
      <c r="K1063" s="1" t="s">
        <v>386</v>
      </c>
      <c r="L1063" s="48">
        <v>8524.15</v>
      </c>
      <c r="M1063" s="48">
        <v>1</v>
      </c>
      <c r="N1063" s="2">
        <v>0</v>
      </c>
      <c r="O1063" s="2">
        <v>0</v>
      </c>
      <c r="P1063" s="12">
        <v>6</v>
      </c>
      <c r="Q1063" s="12"/>
      <c r="R1063" s="1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</row>
    <row r="1064" spans="1:32" x14ac:dyDescent="0.2">
      <c r="A1064" s="1" t="s">
        <v>384</v>
      </c>
      <c r="B1064" s="1" t="s">
        <v>422</v>
      </c>
      <c r="C1064" s="1">
        <v>793</v>
      </c>
      <c r="D1064" s="1">
        <v>793</v>
      </c>
      <c r="E1064" s="1" t="s">
        <v>423</v>
      </c>
      <c r="F1064" s="1">
        <v>29969</v>
      </c>
      <c r="G1064" s="1" t="s">
        <v>1080</v>
      </c>
      <c r="H1064" s="3">
        <v>39926</v>
      </c>
      <c r="I1064" s="3">
        <v>39926</v>
      </c>
      <c r="J1064" s="4">
        <f t="shared" si="16"/>
        <v>40268</v>
      </c>
      <c r="K1064" s="1" t="s">
        <v>386</v>
      </c>
      <c r="L1064" s="12">
        <v>8402.9</v>
      </c>
      <c r="M1064" s="12">
        <v>1</v>
      </c>
      <c r="N1064" s="2">
        <v>0</v>
      </c>
      <c r="O1064" s="2">
        <v>0</v>
      </c>
      <c r="P1064" s="12">
        <v>0</v>
      </c>
      <c r="Q1064" s="48"/>
    </row>
    <row r="1065" spans="1:32" x14ac:dyDescent="0.2">
      <c r="A1065" s="1" t="s">
        <v>396</v>
      </c>
      <c r="B1065" s="1" t="s">
        <v>243</v>
      </c>
      <c r="C1065" s="1">
        <v>465</v>
      </c>
      <c r="D1065" s="1">
        <v>465</v>
      </c>
      <c r="E1065" s="1" t="s">
        <v>398</v>
      </c>
      <c r="F1065" s="1">
        <v>26268</v>
      </c>
      <c r="G1065" s="1" t="s">
        <v>18</v>
      </c>
      <c r="H1065" s="3">
        <v>39626</v>
      </c>
      <c r="I1065" s="3">
        <v>39630</v>
      </c>
      <c r="J1065" s="4">
        <f t="shared" si="16"/>
        <v>39994</v>
      </c>
      <c r="K1065" s="1" t="s">
        <v>386</v>
      </c>
      <c r="L1065" s="48">
        <v>7245.33</v>
      </c>
      <c r="M1065" s="48">
        <v>1</v>
      </c>
      <c r="N1065" s="2">
        <v>0</v>
      </c>
      <c r="O1065" s="2">
        <v>0</v>
      </c>
      <c r="P1065" s="12">
        <v>10</v>
      </c>
      <c r="Q1065" s="12"/>
      <c r="R1065" s="1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</row>
    <row r="1066" spans="1:32" x14ac:dyDescent="0.2">
      <c r="A1066" s="1" t="s">
        <v>387</v>
      </c>
      <c r="B1066" s="1" t="s">
        <v>388</v>
      </c>
      <c r="C1066" s="1">
        <v>249</v>
      </c>
      <c r="D1066" s="1">
        <v>700</v>
      </c>
      <c r="E1066" s="1" t="s">
        <v>365</v>
      </c>
      <c r="F1066" s="1">
        <v>29546</v>
      </c>
      <c r="G1066" s="1" t="s">
        <v>283</v>
      </c>
      <c r="H1066" s="3">
        <v>39898</v>
      </c>
      <c r="I1066" s="3">
        <v>39904</v>
      </c>
      <c r="J1066" s="4">
        <f t="shared" si="16"/>
        <v>40268</v>
      </c>
      <c r="K1066" s="1" t="s">
        <v>386</v>
      </c>
      <c r="L1066" s="48">
        <v>6329.4</v>
      </c>
      <c r="M1066" s="48">
        <v>1</v>
      </c>
      <c r="N1066" s="2">
        <v>0</v>
      </c>
      <c r="O1066" s="2">
        <v>0</v>
      </c>
      <c r="P1066" s="12">
        <v>1</v>
      </c>
      <c r="Q1066" s="12"/>
      <c r="R1066" s="12"/>
      <c r="S1066" s="2"/>
      <c r="T1066" s="2"/>
    </row>
    <row r="1067" spans="1:32" x14ac:dyDescent="0.2">
      <c r="A1067" s="1" t="s">
        <v>387</v>
      </c>
      <c r="B1067" s="1" t="s">
        <v>420</v>
      </c>
      <c r="C1067" s="1">
        <v>664</v>
      </c>
      <c r="D1067" s="1">
        <v>664</v>
      </c>
      <c r="E1067" s="1" t="s">
        <v>421</v>
      </c>
      <c r="F1067" s="1">
        <v>29541</v>
      </c>
      <c r="G1067" s="1" t="s">
        <v>1555</v>
      </c>
      <c r="H1067" s="3">
        <v>39898</v>
      </c>
      <c r="I1067" s="3">
        <v>39904</v>
      </c>
      <c r="J1067" s="4">
        <f t="shared" si="16"/>
        <v>40268</v>
      </c>
      <c r="K1067" s="1" t="s">
        <v>386</v>
      </c>
      <c r="L1067" s="48">
        <v>5554.83</v>
      </c>
      <c r="M1067" s="48">
        <v>1</v>
      </c>
      <c r="N1067" s="2">
        <v>0</v>
      </c>
      <c r="O1067" s="2">
        <v>0</v>
      </c>
      <c r="P1067" s="12">
        <v>1</v>
      </c>
      <c r="Q1067" s="12"/>
      <c r="R1067" s="1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</row>
    <row r="1068" spans="1:32" x14ac:dyDescent="0.2">
      <c r="A1068" s="1" t="s">
        <v>396</v>
      </c>
      <c r="B1068" s="1" t="s">
        <v>403</v>
      </c>
      <c r="C1068" s="1">
        <v>792</v>
      </c>
      <c r="D1068" s="1">
        <v>792</v>
      </c>
      <c r="E1068" s="1" t="s">
        <v>211</v>
      </c>
      <c r="F1068" s="1">
        <v>29762</v>
      </c>
      <c r="G1068" s="1" t="s">
        <v>577</v>
      </c>
      <c r="H1068" s="3">
        <v>39911</v>
      </c>
      <c r="I1068" s="3">
        <v>39911</v>
      </c>
      <c r="J1068" s="4">
        <f t="shared" si="16"/>
        <v>40268</v>
      </c>
      <c r="K1068" s="1" t="s">
        <v>386</v>
      </c>
      <c r="L1068" s="48">
        <v>4424.91</v>
      </c>
      <c r="M1068" s="48">
        <v>1</v>
      </c>
      <c r="N1068" s="2">
        <v>0</v>
      </c>
      <c r="O1068" s="2">
        <v>0</v>
      </c>
      <c r="P1068" s="12">
        <v>0</v>
      </c>
      <c r="Q1068" s="12"/>
      <c r="R1068" s="12"/>
      <c r="S1068" s="2"/>
      <c r="T1068" s="2"/>
    </row>
    <row r="1069" spans="1:32" x14ac:dyDescent="0.2">
      <c r="A1069" s="1" t="s">
        <v>387</v>
      </c>
      <c r="B1069" s="1" t="s">
        <v>443</v>
      </c>
      <c r="C1069" s="1">
        <v>758</v>
      </c>
      <c r="D1069" s="1">
        <v>758</v>
      </c>
      <c r="E1069" s="1" t="s">
        <v>1136</v>
      </c>
      <c r="F1069" s="1">
        <v>28778</v>
      </c>
      <c r="G1069" s="1" t="s">
        <v>1052</v>
      </c>
      <c r="H1069" s="3">
        <v>39842</v>
      </c>
      <c r="I1069" s="3">
        <v>39845</v>
      </c>
      <c r="J1069" s="4">
        <f t="shared" si="16"/>
        <v>40209</v>
      </c>
      <c r="K1069" s="1" t="s">
        <v>386</v>
      </c>
      <c r="L1069" s="48">
        <v>4241.63</v>
      </c>
      <c r="M1069" s="48">
        <v>1</v>
      </c>
      <c r="N1069" s="2">
        <v>0</v>
      </c>
      <c r="O1069" s="2">
        <v>0</v>
      </c>
      <c r="P1069" s="12">
        <v>3</v>
      </c>
      <c r="Q1069" s="1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</row>
    <row r="1070" spans="1:32" x14ac:dyDescent="0.2">
      <c r="A1070" s="1" t="s">
        <v>396</v>
      </c>
      <c r="B1070" s="1" t="s">
        <v>136</v>
      </c>
      <c r="C1070" s="1">
        <v>890</v>
      </c>
      <c r="D1070" s="1">
        <v>890</v>
      </c>
      <c r="E1070" s="1" t="s">
        <v>895</v>
      </c>
      <c r="F1070" s="1">
        <v>27093</v>
      </c>
      <c r="G1070" s="1" t="s">
        <v>896</v>
      </c>
      <c r="H1070" s="3">
        <v>39752</v>
      </c>
      <c r="I1070" s="3">
        <v>39753</v>
      </c>
      <c r="J1070" s="4">
        <f t="shared" si="16"/>
        <v>40117</v>
      </c>
      <c r="K1070" s="1" t="s">
        <v>386</v>
      </c>
      <c r="L1070" s="48">
        <v>3490.36</v>
      </c>
      <c r="M1070" s="48">
        <v>1</v>
      </c>
      <c r="N1070" s="2">
        <v>0</v>
      </c>
      <c r="O1070" s="2">
        <v>0</v>
      </c>
      <c r="P1070" s="12">
        <v>6</v>
      </c>
      <c r="Q1070" s="1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</row>
    <row r="1071" spans="1:32" x14ac:dyDescent="0.2">
      <c r="A1071" s="1" t="s">
        <v>387</v>
      </c>
      <c r="B1071" s="1" t="s">
        <v>401</v>
      </c>
      <c r="C1071" s="1">
        <v>26</v>
      </c>
      <c r="D1071" s="1">
        <v>26</v>
      </c>
      <c r="E1071" s="1" t="s">
        <v>697</v>
      </c>
      <c r="F1071" s="1">
        <v>29777</v>
      </c>
      <c r="G1071" s="1" t="s">
        <v>1354</v>
      </c>
      <c r="H1071" s="3">
        <v>39916</v>
      </c>
      <c r="I1071" s="3">
        <v>39916</v>
      </c>
      <c r="J1071" s="4">
        <f t="shared" si="16"/>
        <v>40268</v>
      </c>
      <c r="K1071" s="1" t="s">
        <v>386</v>
      </c>
      <c r="L1071" s="48">
        <v>1966.8</v>
      </c>
      <c r="M1071" s="48">
        <v>1</v>
      </c>
      <c r="N1071" s="2">
        <v>0</v>
      </c>
      <c r="O1071" s="2">
        <v>0</v>
      </c>
      <c r="P1071" s="12">
        <v>0</v>
      </c>
      <c r="Q1071" s="12"/>
      <c r="R1071" s="12"/>
      <c r="S1071" s="2"/>
      <c r="T1071" s="2"/>
    </row>
    <row r="1072" spans="1:32" x14ac:dyDescent="0.2">
      <c r="A1072" s="1" t="s">
        <v>387</v>
      </c>
      <c r="B1072" s="1" t="s">
        <v>388</v>
      </c>
      <c r="C1072" s="1">
        <v>158</v>
      </c>
      <c r="D1072" s="1">
        <v>158</v>
      </c>
      <c r="E1072" s="1" t="s">
        <v>1008</v>
      </c>
      <c r="F1072" s="1">
        <v>26346</v>
      </c>
      <c r="G1072" s="1" t="s">
        <v>62</v>
      </c>
      <c r="H1072" s="3">
        <v>39657</v>
      </c>
      <c r="I1072" s="3">
        <v>39661</v>
      </c>
      <c r="J1072" s="4">
        <f t="shared" si="16"/>
        <v>40025</v>
      </c>
      <c r="K1072" s="1" t="s">
        <v>386</v>
      </c>
      <c r="L1072" s="48">
        <v>1911.93</v>
      </c>
      <c r="M1072" s="48">
        <v>1</v>
      </c>
      <c r="N1072" s="2">
        <v>0</v>
      </c>
      <c r="O1072" s="2">
        <v>1</v>
      </c>
      <c r="P1072" s="12">
        <v>9</v>
      </c>
      <c r="Q1072" s="12"/>
      <c r="R1072" s="1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</row>
    <row r="1073" spans="1:32" x14ac:dyDescent="0.2">
      <c r="A1073" s="1" t="s">
        <v>384</v>
      </c>
      <c r="B1073" s="1" t="s">
        <v>1257</v>
      </c>
      <c r="C1073" s="1">
        <v>209</v>
      </c>
      <c r="D1073" s="1">
        <v>209</v>
      </c>
      <c r="E1073" s="1" t="s">
        <v>1258</v>
      </c>
      <c r="F1073" s="1">
        <v>29083</v>
      </c>
      <c r="G1073" s="1" t="s">
        <v>475</v>
      </c>
      <c r="H1073" s="3">
        <v>39869</v>
      </c>
      <c r="I1073" s="3">
        <v>39873</v>
      </c>
      <c r="J1073" s="4">
        <f t="shared" si="16"/>
        <v>40237</v>
      </c>
      <c r="K1073" s="1" t="s">
        <v>386</v>
      </c>
      <c r="L1073" s="48">
        <v>1908.9</v>
      </c>
      <c r="M1073" s="48">
        <v>1</v>
      </c>
      <c r="N1073" s="2">
        <v>0</v>
      </c>
      <c r="O1073" s="2">
        <v>0</v>
      </c>
      <c r="P1073" s="12">
        <v>2</v>
      </c>
      <c r="Q1073" s="12"/>
      <c r="R1073" s="1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</row>
    <row r="1074" spans="1:32" x14ac:dyDescent="0.2">
      <c r="A1074" s="1" t="s">
        <v>384</v>
      </c>
      <c r="B1074" s="1" t="s">
        <v>422</v>
      </c>
      <c r="C1074" s="1">
        <v>870</v>
      </c>
      <c r="D1074" s="1">
        <v>870</v>
      </c>
      <c r="E1074" s="1" t="s">
        <v>1017</v>
      </c>
      <c r="F1074" s="1">
        <v>27684</v>
      </c>
      <c r="G1074" s="1" t="s">
        <v>1522</v>
      </c>
      <c r="H1074" s="3">
        <v>39762</v>
      </c>
      <c r="I1074" s="3">
        <v>39783</v>
      </c>
      <c r="J1074" s="4">
        <f t="shared" si="16"/>
        <v>40147</v>
      </c>
      <c r="K1074" s="1" t="s">
        <v>386</v>
      </c>
      <c r="L1074" s="48">
        <v>1760.99</v>
      </c>
      <c r="M1074" s="48">
        <v>1</v>
      </c>
      <c r="N1074" s="2">
        <v>0</v>
      </c>
      <c r="O1074" s="2">
        <v>0</v>
      </c>
      <c r="P1074" s="12">
        <v>5</v>
      </c>
      <c r="Q1074" s="12"/>
      <c r="R1074" s="1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</row>
    <row r="1075" spans="1:32" x14ac:dyDescent="0.2">
      <c r="A1075" s="1" t="s">
        <v>387</v>
      </c>
      <c r="B1075" s="1" t="s">
        <v>401</v>
      </c>
      <c r="C1075" s="1">
        <v>190</v>
      </c>
      <c r="D1075" s="1">
        <v>190</v>
      </c>
      <c r="E1075" s="1" t="s">
        <v>402</v>
      </c>
      <c r="F1075" s="1">
        <v>29490</v>
      </c>
      <c r="G1075" s="1" t="s">
        <v>582</v>
      </c>
      <c r="H1075" s="3">
        <v>39896</v>
      </c>
      <c r="I1075" s="3">
        <v>39904</v>
      </c>
      <c r="J1075" s="4">
        <f t="shared" si="16"/>
        <v>40268</v>
      </c>
      <c r="K1075" s="1" t="s">
        <v>386</v>
      </c>
      <c r="L1075" s="48">
        <v>1471</v>
      </c>
      <c r="M1075" s="48">
        <v>1</v>
      </c>
      <c r="N1075" s="2">
        <v>0</v>
      </c>
      <c r="O1075" s="2">
        <v>0</v>
      </c>
      <c r="P1075" s="12">
        <v>1</v>
      </c>
      <c r="Q1075" s="12"/>
      <c r="R1075" s="12"/>
      <c r="S1075" s="2"/>
      <c r="T1075" s="2"/>
    </row>
    <row r="1076" spans="1:32" x14ac:dyDescent="0.2">
      <c r="A1076" s="1" t="s">
        <v>387</v>
      </c>
      <c r="B1076" s="1" t="s">
        <v>401</v>
      </c>
      <c r="C1076" s="1">
        <v>26</v>
      </c>
      <c r="D1076" s="1">
        <v>26</v>
      </c>
      <c r="E1076" s="1" t="s">
        <v>697</v>
      </c>
      <c r="F1076" s="1">
        <v>29890</v>
      </c>
      <c r="G1076" s="1" t="s">
        <v>8</v>
      </c>
      <c r="H1076" s="3">
        <v>39923</v>
      </c>
      <c r="I1076" s="3">
        <v>39923</v>
      </c>
      <c r="J1076" s="4">
        <f t="shared" si="16"/>
        <v>40268</v>
      </c>
      <c r="K1076" s="1" t="s">
        <v>386</v>
      </c>
      <c r="L1076" s="12">
        <v>1429.96</v>
      </c>
      <c r="M1076" s="12">
        <v>1</v>
      </c>
      <c r="N1076" s="2">
        <v>0</v>
      </c>
      <c r="O1076" s="2">
        <v>0</v>
      </c>
      <c r="P1076" s="12">
        <v>0</v>
      </c>
      <c r="Q1076" s="48"/>
    </row>
    <row r="1077" spans="1:32" x14ac:dyDescent="0.2">
      <c r="A1077" s="1" t="s">
        <v>396</v>
      </c>
      <c r="B1077" s="1" t="s">
        <v>451</v>
      </c>
      <c r="C1077" s="1">
        <v>922</v>
      </c>
      <c r="D1077" s="1">
        <v>922</v>
      </c>
      <c r="E1077" s="1" t="s">
        <v>1005</v>
      </c>
      <c r="F1077" s="1">
        <v>29867</v>
      </c>
      <c r="G1077" s="1" t="s">
        <v>0</v>
      </c>
      <c r="H1077" s="3">
        <v>39920</v>
      </c>
      <c r="I1077" s="3">
        <v>39920</v>
      </c>
      <c r="J1077" s="4">
        <f t="shared" si="16"/>
        <v>40268</v>
      </c>
      <c r="K1077" s="1" t="s">
        <v>386</v>
      </c>
      <c r="L1077" s="12">
        <v>1388.26</v>
      </c>
      <c r="M1077" s="12">
        <v>1</v>
      </c>
      <c r="N1077" s="2">
        <v>0</v>
      </c>
      <c r="O1077" s="2">
        <v>0</v>
      </c>
      <c r="P1077" s="12">
        <v>0</v>
      </c>
      <c r="Q1077" s="48"/>
    </row>
    <row r="1078" spans="1:32" x14ac:dyDescent="0.2">
      <c r="A1078" s="1" t="s">
        <v>396</v>
      </c>
      <c r="B1078" s="1" t="s">
        <v>136</v>
      </c>
      <c r="C1078" s="1">
        <v>890</v>
      </c>
      <c r="D1078" s="1">
        <v>890</v>
      </c>
      <c r="E1078" s="1" t="s">
        <v>895</v>
      </c>
      <c r="F1078" s="1">
        <v>27748</v>
      </c>
      <c r="G1078" s="1" t="s">
        <v>88</v>
      </c>
      <c r="H1078" s="3">
        <v>39855</v>
      </c>
      <c r="I1078" s="3">
        <v>39873</v>
      </c>
      <c r="J1078" s="4">
        <f t="shared" si="16"/>
        <v>40237</v>
      </c>
      <c r="K1078" s="1" t="s">
        <v>386</v>
      </c>
      <c r="L1078" s="48">
        <v>1369.72</v>
      </c>
      <c r="M1078" s="48">
        <v>1</v>
      </c>
      <c r="N1078" s="2">
        <v>0</v>
      </c>
      <c r="O1078" s="2">
        <v>0</v>
      </c>
      <c r="P1078" s="12">
        <v>2</v>
      </c>
      <c r="Q1078" s="12"/>
      <c r="R1078" s="1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</row>
    <row r="1079" spans="1:32" x14ac:dyDescent="0.2">
      <c r="A1079" s="1" t="s">
        <v>396</v>
      </c>
      <c r="B1079" s="1" t="s">
        <v>243</v>
      </c>
      <c r="C1079" s="1">
        <v>900</v>
      </c>
      <c r="D1079" s="1">
        <v>900</v>
      </c>
      <c r="E1079" s="1" t="s">
        <v>416</v>
      </c>
      <c r="F1079" s="1">
        <v>28918</v>
      </c>
      <c r="G1079" s="1" t="s">
        <v>370</v>
      </c>
      <c r="H1079" s="3">
        <v>39855</v>
      </c>
      <c r="I1079" s="3">
        <v>39873</v>
      </c>
      <c r="J1079" s="4">
        <f t="shared" si="16"/>
        <v>40237</v>
      </c>
      <c r="K1079" s="1" t="s">
        <v>386</v>
      </c>
      <c r="L1079" s="48">
        <v>1354.86</v>
      </c>
      <c r="M1079" s="48">
        <v>1</v>
      </c>
      <c r="N1079" s="2">
        <v>0</v>
      </c>
      <c r="O1079" s="2">
        <v>0</v>
      </c>
      <c r="P1079" s="12">
        <v>2</v>
      </c>
      <c r="Q1079" s="12"/>
      <c r="R1079" s="1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</row>
    <row r="1080" spans="1:32" x14ac:dyDescent="0.2">
      <c r="A1080" s="1" t="s">
        <v>396</v>
      </c>
      <c r="B1080" s="1" t="s">
        <v>74</v>
      </c>
      <c r="C1080" s="1">
        <v>606</v>
      </c>
      <c r="D1080" s="1">
        <v>606</v>
      </c>
      <c r="E1080" s="1" t="s">
        <v>437</v>
      </c>
      <c r="F1080" s="1">
        <v>29726</v>
      </c>
      <c r="G1080" s="1" t="s">
        <v>765</v>
      </c>
      <c r="H1080" s="3">
        <v>39910</v>
      </c>
      <c r="I1080" s="3">
        <v>39910</v>
      </c>
      <c r="J1080" s="4">
        <f t="shared" si="16"/>
        <v>40268</v>
      </c>
      <c r="K1080" s="1" t="s">
        <v>386</v>
      </c>
      <c r="L1080" s="48">
        <v>1310.1300000000001</v>
      </c>
      <c r="M1080" s="48">
        <v>1</v>
      </c>
      <c r="N1080" s="2">
        <v>0</v>
      </c>
      <c r="O1080" s="2">
        <v>0</v>
      </c>
      <c r="P1080" s="12">
        <v>0</v>
      </c>
      <c r="Q1080" s="12"/>
      <c r="R1080" s="12"/>
      <c r="S1080" s="2"/>
      <c r="T1080" s="2"/>
    </row>
    <row r="1081" spans="1:32" x14ac:dyDescent="0.2">
      <c r="A1081" s="1" t="s">
        <v>396</v>
      </c>
      <c r="B1081" s="1" t="s">
        <v>427</v>
      </c>
      <c r="C1081" s="1">
        <v>938</v>
      </c>
      <c r="D1081" s="1">
        <v>938</v>
      </c>
      <c r="E1081" s="1" t="s">
        <v>450</v>
      </c>
      <c r="F1081" s="1">
        <v>28692</v>
      </c>
      <c r="G1081" s="1" t="s">
        <v>1201</v>
      </c>
      <c r="H1081" s="3">
        <v>39839</v>
      </c>
      <c r="I1081" s="3">
        <v>39845</v>
      </c>
      <c r="J1081" s="4">
        <f t="shared" si="16"/>
        <v>40209</v>
      </c>
      <c r="K1081" s="1" t="s">
        <v>386</v>
      </c>
      <c r="L1081" s="48">
        <v>1159.03</v>
      </c>
      <c r="M1081" s="48">
        <v>1</v>
      </c>
      <c r="N1081" s="2">
        <v>0</v>
      </c>
      <c r="O1081" s="2">
        <v>0</v>
      </c>
      <c r="P1081" s="12">
        <v>3</v>
      </c>
      <c r="Q1081" s="12"/>
      <c r="R1081" s="1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</row>
    <row r="1082" spans="1:32" x14ac:dyDescent="0.2">
      <c r="A1082" s="1" t="s">
        <v>396</v>
      </c>
      <c r="B1082" s="1" t="s">
        <v>413</v>
      </c>
      <c r="C1082" s="1">
        <v>354</v>
      </c>
      <c r="D1082" s="1">
        <v>354</v>
      </c>
      <c r="E1082" s="1" t="s">
        <v>414</v>
      </c>
      <c r="F1082" s="1">
        <v>29736</v>
      </c>
      <c r="G1082" s="1" t="s">
        <v>566</v>
      </c>
      <c r="H1082" s="3">
        <v>39910</v>
      </c>
      <c r="I1082" s="3">
        <v>39910</v>
      </c>
      <c r="J1082" s="4">
        <f t="shared" si="16"/>
        <v>40268</v>
      </c>
      <c r="K1082" s="1" t="s">
        <v>386</v>
      </c>
      <c r="L1082" s="48">
        <v>1158.6500000000001</v>
      </c>
      <c r="M1082" s="48">
        <v>1</v>
      </c>
      <c r="N1082" s="2">
        <v>0</v>
      </c>
      <c r="O1082" s="2">
        <v>0</v>
      </c>
      <c r="P1082" s="12">
        <v>0</v>
      </c>
      <c r="Q1082" s="12"/>
      <c r="R1082" s="12"/>
      <c r="S1082" s="2"/>
      <c r="T1082" s="2"/>
    </row>
    <row r="1083" spans="1:32" x14ac:dyDescent="0.2">
      <c r="A1083" s="1" t="s">
        <v>396</v>
      </c>
      <c r="B1083" s="1" t="s">
        <v>413</v>
      </c>
      <c r="C1083" s="1">
        <v>354</v>
      </c>
      <c r="D1083" s="1">
        <v>354</v>
      </c>
      <c r="E1083" s="1" t="s">
        <v>414</v>
      </c>
      <c r="F1083" s="1">
        <v>28681</v>
      </c>
      <c r="G1083" s="1" t="s">
        <v>1275</v>
      </c>
      <c r="H1083" s="3">
        <v>39836</v>
      </c>
      <c r="I1083" s="3">
        <v>39845</v>
      </c>
      <c r="J1083" s="4">
        <f t="shared" si="16"/>
        <v>40209</v>
      </c>
      <c r="K1083" s="1" t="s">
        <v>386</v>
      </c>
      <c r="L1083" s="48">
        <v>1098.45</v>
      </c>
      <c r="M1083" s="48">
        <v>1</v>
      </c>
      <c r="N1083" s="2">
        <v>0</v>
      </c>
      <c r="O1083" s="2">
        <v>1</v>
      </c>
      <c r="P1083" s="12">
        <v>3</v>
      </c>
      <c r="Q1083" s="12"/>
      <c r="R1083" s="1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</row>
    <row r="1084" spans="1:32" x14ac:dyDescent="0.2">
      <c r="A1084" s="1" t="s">
        <v>384</v>
      </c>
      <c r="B1084" s="1" t="s">
        <v>408</v>
      </c>
      <c r="C1084" s="1">
        <v>656</v>
      </c>
      <c r="D1084" s="1">
        <v>656</v>
      </c>
      <c r="E1084" s="1" t="s">
        <v>409</v>
      </c>
      <c r="F1084" s="1">
        <v>28956</v>
      </c>
      <c r="G1084" s="1" t="s">
        <v>340</v>
      </c>
      <c r="H1084" s="3">
        <v>39857</v>
      </c>
      <c r="I1084" s="3">
        <v>39873</v>
      </c>
      <c r="J1084" s="4">
        <f t="shared" si="16"/>
        <v>40237</v>
      </c>
      <c r="K1084" s="1" t="s">
        <v>386</v>
      </c>
      <c r="L1084" s="48">
        <v>1091.78</v>
      </c>
      <c r="M1084" s="48">
        <v>1</v>
      </c>
      <c r="N1084" s="2">
        <v>0</v>
      </c>
      <c r="O1084" s="2">
        <v>0</v>
      </c>
      <c r="P1084" s="12">
        <v>2</v>
      </c>
      <c r="Q1084" s="12"/>
      <c r="R1084" s="1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</row>
    <row r="1085" spans="1:32" x14ac:dyDescent="0.2">
      <c r="A1085" s="1" t="s">
        <v>396</v>
      </c>
      <c r="B1085" s="1" t="s">
        <v>403</v>
      </c>
      <c r="C1085" s="1">
        <v>949</v>
      </c>
      <c r="D1085" s="1">
        <v>949</v>
      </c>
      <c r="E1085" s="1" t="s">
        <v>1252</v>
      </c>
      <c r="F1085" s="1">
        <v>27701</v>
      </c>
      <c r="G1085" s="1" t="s">
        <v>585</v>
      </c>
      <c r="H1085" s="3">
        <v>39762</v>
      </c>
      <c r="I1085" s="3">
        <v>39783</v>
      </c>
      <c r="J1085" s="4">
        <f t="shared" si="16"/>
        <v>40147</v>
      </c>
      <c r="K1085" s="1" t="s">
        <v>386</v>
      </c>
      <c r="L1085" s="48">
        <v>996.16</v>
      </c>
      <c r="M1085" s="48">
        <v>1</v>
      </c>
      <c r="N1085" s="2">
        <v>0</v>
      </c>
      <c r="O1085" s="2">
        <v>0</v>
      </c>
      <c r="P1085" s="12">
        <v>5</v>
      </c>
      <c r="Q1085" s="12"/>
      <c r="R1085" s="1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</row>
    <row r="1086" spans="1:32" x14ac:dyDescent="0.2">
      <c r="A1086" s="1" t="s">
        <v>396</v>
      </c>
      <c r="B1086" s="1" t="s">
        <v>136</v>
      </c>
      <c r="C1086" s="1">
        <v>143</v>
      </c>
      <c r="D1086" s="1">
        <v>143</v>
      </c>
      <c r="E1086" s="1" t="s">
        <v>821</v>
      </c>
      <c r="F1086" s="1">
        <v>29722</v>
      </c>
      <c r="G1086" s="1" t="s">
        <v>762</v>
      </c>
      <c r="H1086" s="3">
        <v>39910</v>
      </c>
      <c r="I1086" s="3">
        <v>39910</v>
      </c>
      <c r="J1086" s="4">
        <f t="shared" si="16"/>
        <v>40268</v>
      </c>
      <c r="K1086" s="1" t="s">
        <v>386</v>
      </c>
      <c r="L1086" s="48">
        <v>904.01</v>
      </c>
      <c r="M1086" s="48">
        <v>1</v>
      </c>
      <c r="N1086" s="2">
        <v>0</v>
      </c>
      <c r="O1086" s="2">
        <v>0</v>
      </c>
      <c r="P1086" s="12">
        <v>0</v>
      </c>
      <c r="Q1086" s="12"/>
      <c r="R1086" s="12"/>
      <c r="S1086" s="2"/>
      <c r="T1086" s="2"/>
    </row>
    <row r="1087" spans="1:32" x14ac:dyDescent="0.2">
      <c r="A1087" s="1" t="s">
        <v>384</v>
      </c>
      <c r="B1087" s="1" t="s">
        <v>134</v>
      </c>
      <c r="C1087" s="1">
        <v>438</v>
      </c>
      <c r="D1087" s="1">
        <v>438</v>
      </c>
      <c r="E1087" s="1" t="s">
        <v>128</v>
      </c>
      <c r="F1087" s="1">
        <v>28936</v>
      </c>
      <c r="G1087" s="1" t="s">
        <v>374</v>
      </c>
      <c r="H1087" s="3">
        <v>39856</v>
      </c>
      <c r="I1087" s="3">
        <v>39873</v>
      </c>
      <c r="J1087" s="4">
        <f t="shared" si="16"/>
        <v>40237</v>
      </c>
      <c r="K1087" s="1" t="s">
        <v>386</v>
      </c>
      <c r="L1087" s="48">
        <v>844.19</v>
      </c>
      <c r="M1087" s="48">
        <v>1</v>
      </c>
      <c r="N1087" s="2">
        <v>0</v>
      </c>
      <c r="O1087" s="2">
        <v>0</v>
      </c>
      <c r="P1087" s="12">
        <v>2</v>
      </c>
      <c r="Q1087" s="12"/>
      <c r="R1087" s="1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</row>
    <row r="1088" spans="1:32" x14ac:dyDescent="0.2">
      <c r="A1088" s="1" t="s">
        <v>387</v>
      </c>
      <c r="B1088" s="1" t="s">
        <v>420</v>
      </c>
      <c r="C1088" s="1">
        <v>29</v>
      </c>
      <c r="D1088" s="1">
        <v>29</v>
      </c>
      <c r="E1088" s="1" t="s">
        <v>995</v>
      </c>
      <c r="F1088" s="1">
        <v>29537</v>
      </c>
      <c r="G1088" s="1" t="s">
        <v>593</v>
      </c>
      <c r="H1088" s="3">
        <v>39898</v>
      </c>
      <c r="I1088" s="3">
        <v>39904</v>
      </c>
      <c r="J1088" s="4">
        <f t="shared" si="16"/>
        <v>40268</v>
      </c>
      <c r="K1088" s="1" t="s">
        <v>386</v>
      </c>
      <c r="L1088" s="48">
        <v>827.7</v>
      </c>
      <c r="M1088" s="48">
        <v>1</v>
      </c>
      <c r="N1088" s="2">
        <v>0</v>
      </c>
      <c r="O1088" s="2">
        <v>0</v>
      </c>
      <c r="P1088" s="12">
        <v>1</v>
      </c>
      <c r="Q1088" s="12"/>
      <c r="R1088" s="12"/>
      <c r="S1088" s="2"/>
      <c r="T1088" s="2"/>
    </row>
    <row r="1089" spans="1:32" x14ac:dyDescent="0.2">
      <c r="A1089" s="1" t="s">
        <v>396</v>
      </c>
      <c r="B1089" s="1" t="s">
        <v>413</v>
      </c>
      <c r="C1089" s="1">
        <v>331</v>
      </c>
      <c r="D1089" s="1">
        <v>331</v>
      </c>
      <c r="E1089" s="1" t="s">
        <v>1113</v>
      </c>
      <c r="F1089" s="1">
        <v>28810</v>
      </c>
      <c r="G1089" s="1" t="s">
        <v>1226</v>
      </c>
      <c r="H1089" s="3">
        <v>39847</v>
      </c>
      <c r="I1089" s="3">
        <v>39873</v>
      </c>
      <c r="J1089" s="4">
        <f t="shared" si="16"/>
        <v>40237</v>
      </c>
      <c r="K1089" s="1" t="s">
        <v>386</v>
      </c>
      <c r="L1089" s="48">
        <v>807.58</v>
      </c>
      <c r="M1089" s="48">
        <v>1</v>
      </c>
      <c r="N1089" s="2">
        <v>0</v>
      </c>
      <c r="O1089" s="2">
        <v>0</v>
      </c>
      <c r="P1089" s="12">
        <v>2</v>
      </c>
      <c r="Q1089" s="12"/>
      <c r="R1089" s="1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</row>
    <row r="1090" spans="1:32" x14ac:dyDescent="0.2">
      <c r="A1090" s="1" t="s">
        <v>396</v>
      </c>
      <c r="B1090" s="1" t="s">
        <v>1123</v>
      </c>
      <c r="C1090" s="1">
        <v>463</v>
      </c>
      <c r="D1090" s="1">
        <v>463</v>
      </c>
      <c r="E1090" s="1" t="s">
        <v>138</v>
      </c>
      <c r="F1090" s="1">
        <v>29332</v>
      </c>
      <c r="G1090" s="1" t="s">
        <v>216</v>
      </c>
      <c r="H1090" s="3">
        <v>39882</v>
      </c>
      <c r="I1090" s="3">
        <v>39904</v>
      </c>
      <c r="J1090" s="4">
        <f t="shared" ref="J1090:J1153" si="17">+IF(MONTH(I1090)=1,(MONTH(I1090)&amp;"-"&amp;(YEAR(I1090))+1)-1,(MONTH(I1090)&amp;"-"&amp;(YEAR(I1090))+1)-1)</f>
        <v>40268</v>
      </c>
      <c r="K1090" s="1" t="s">
        <v>386</v>
      </c>
      <c r="L1090" s="48">
        <v>764.42</v>
      </c>
      <c r="M1090" s="48">
        <v>1</v>
      </c>
      <c r="N1090" s="2">
        <v>0</v>
      </c>
      <c r="O1090" s="2">
        <v>0</v>
      </c>
      <c r="P1090" s="12">
        <v>1</v>
      </c>
      <c r="Q1090" s="12"/>
      <c r="R1090" s="12"/>
      <c r="S1090" s="2"/>
      <c r="T1090" s="2"/>
    </row>
    <row r="1091" spans="1:32" x14ac:dyDescent="0.2">
      <c r="A1091" s="1" t="s">
        <v>396</v>
      </c>
      <c r="B1091" s="1" t="s">
        <v>427</v>
      </c>
      <c r="C1091" s="1">
        <v>983</v>
      </c>
      <c r="D1091" s="1">
        <v>983</v>
      </c>
      <c r="E1091" s="1" t="s">
        <v>1479</v>
      </c>
      <c r="F1091" s="1">
        <v>29212</v>
      </c>
      <c r="G1091" s="1" t="s">
        <v>531</v>
      </c>
      <c r="H1091" s="3">
        <v>39875</v>
      </c>
      <c r="I1091" s="3">
        <v>39904</v>
      </c>
      <c r="J1091" s="4">
        <f t="shared" si="17"/>
        <v>40268</v>
      </c>
      <c r="K1091" s="1" t="s">
        <v>386</v>
      </c>
      <c r="L1091" s="48">
        <v>724.36</v>
      </c>
      <c r="M1091" s="48">
        <v>1</v>
      </c>
      <c r="N1091" s="2">
        <v>0</v>
      </c>
      <c r="O1091" s="2">
        <v>0</v>
      </c>
      <c r="P1091" s="12">
        <v>1</v>
      </c>
      <c r="Q1091" s="12"/>
      <c r="R1091" s="12"/>
      <c r="S1091" s="2"/>
      <c r="T1091" s="2"/>
    </row>
    <row r="1092" spans="1:32" x14ac:dyDescent="0.2">
      <c r="A1092" s="1" t="s">
        <v>396</v>
      </c>
      <c r="B1092" s="1" t="s">
        <v>1474</v>
      </c>
      <c r="C1092" s="1">
        <v>414</v>
      </c>
      <c r="D1092" s="1">
        <v>414</v>
      </c>
      <c r="E1092" s="1" t="s">
        <v>1475</v>
      </c>
      <c r="F1092" s="1">
        <v>29682</v>
      </c>
      <c r="G1092" s="1" t="s">
        <v>979</v>
      </c>
      <c r="H1092" s="3">
        <v>39906</v>
      </c>
      <c r="I1092" s="3">
        <v>39906</v>
      </c>
      <c r="J1092" s="4">
        <f t="shared" si="17"/>
        <v>40268</v>
      </c>
      <c r="K1092" s="1" t="s">
        <v>386</v>
      </c>
      <c r="L1092" s="48">
        <v>693.41</v>
      </c>
      <c r="M1092" s="48">
        <v>1</v>
      </c>
      <c r="N1092" s="2">
        <v>0</v>
      </c>
      <c r="O1092" s="2">
        <v>0</v>
      </c>
      <c r="P1092" s="12">
        <v>0</v>
      </c>
      <c r="Q1092" s="12"/>
      <c r="R1092" s="12"/>
      <c r="S1092" s="2"/>
      <c r="T1092" s="2"/>
    </row>
    <row r="1093" spans="1:32" x14ac:dyDescent="0.2">
      <c r="A1093" s="1" t="s">
        <v>396</v>
      </c>
      <c r="B1093" s="1" t="s">
        <v>243</v>
      </c>
      <c r="C1093" s="1">
        <v>101</v>
      </c>
      <c r="D1093" s="1">
        <v>391</v>
      </c>
      <c r="E1093" s="1" t="s">
        <v>412</v>
      </c>
      <c r="F1093" s="1">
        <v>29554</v>
      </c>
      <c r="G1093" s="1" t="s">
        <v>1559</v>
      </c>
      <c r="H1093" s="3">
        <v>39899</v>
      </c>
      <c r="I1093" s="3">
        <v>39904</v>
      </c>
      <c r="J1093" s="4">
        <f t="shared" si="17"/>
        <v>40268</v>
      </c>
      <c r="K1093" s="1" t="s">
        <v>386</v>
      </c>
      <c r="L1093" s="48">
        <v>691.06</v>
      </c>
      <c r="M1093" s="48">
        <v>1</v>
      </c>
      <c r="N1093" s="2">
        <v>0</v>
      </c>
      <c r="O1093" s="2">
        <v>0</v>
      </c>
      <c r="P1093" s="12">
        <v>1</v>
      </c>
      <c r="Q1093" s="12"/>
      <c r="R1093" s="1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</row>
    <row r="1094" spans="1:32" x14ac:dyDescent="0.2">
      <c r="A1094" s="1" t="s">
        <v>396</v>
      </c>
      <c r="B1094" s="1" t="s">
        <v>243</v>
      </c>
      <c r="C1094" s="1">
        <v>465</v>
      </c>
      <c r="D1094" s="1">
        <v>465</v>
      </c>
      <c r="E1094" s="1" t="s">
        <v>398</v>
      </c>
      <c r="F1094" s="1">
        <v>29407</v>
      </c>
      <c r="G1094" s="1" t="s">
        <v>586</v>
      </c>
      <c r="H1094" s="3">
        <v>39889</v>
      </c>
      <c r="I1094" s="3">
        <v>39904</v>
      </c>
      <c r="J1094" s="4">
        <f t="shared" si="17"/>
        <v>40268</v>
      </c>
      <c r="K1094" s="1" t="s">
        <v>386</v>
      </c>
      <c r="L1094" s="48">
        <v>678.17</v>
      </c>
      <c r="M1094" s="48">
        <v>1</v>
      </c>
      <c r="N1094" s="2">
        <v>0</v>
      </c>
      <c r="O1094" s="2">
        <v>0</v>
      </c>
      <c r="P1094" s="12">
        <v>1</v>
      </c>
      <c r="Q1094" s="12"/>
      <c r="R1094" s="12"/>
      <c r="S1094" s="2"/>
      <c r="T1094" s="2"/>
    </row>
    <row r="1095" spans="1:32" x14ac:dyDescent="0.2">
      <c r="A1095" s="1" t="s">
        <v>396</v>
      </c>
      <c r="B1095" s="1" t="s">
        <v>413</v>
      </c>
      <c r="C1095" s="1">
        <v>354</v>
      </c>
      <c r="D1095" s="1">
        <v>354</v>
      </c>
      <c r="E1095" s="1" t="s">
        <v>414</v>
      </c>
      <c r="F1095" s="1">
        <v>29831</v>
      </c>
      <c r="G1095" s="1" t="s">
        <v>1607</v>
      </c>
      <c r="H1095" s="3">
        <v>39918</v>
      </c>
      <c r="I1095" s="3">
        <v>39918</v>
      </c>
      <c r="J1095" s="4">
        <f t="shared" si="17"/>
        <v>40268</v>
      </c>
      <c r="K1095" s="1" t="s">
        <v>386</v>
      </c>
      <c r="L1095" s="12">
        <v>670.27</v>
      </c>
      <c r="M1095" s="12">
        <v>1</v>
      </c>
      <c r="N1095" s="2">
        <v>0</v>
      </c>
      <c r="O1095" s="2">
        <v>0</v>
      </c>
      <c r="P1095" s="12">
        <v>0</v>
      </c>
      <c r="Q1095" s="48"/>
    </row>
    <row r="1096" spans="1:32" x14ac:dyDescent="0.2">
      <c r="A1096" s="1" t="s">
        <v>384</v>
      </c>
      <c r="B1096" s="1" t="s">
        <v>430</v>
      </c>
      <c r="C1096" s="1">
        <v>841</v>
      </c>
      <c r="D1096" s="1">
        <v>841</v>
      </c>
      <c r="E1096" s="1" t="s">
        <v>1119</v>
      </c>
      <c r="F1096" s="1">
        <v>26577</v>
      </c>
      <c r="G1096" s="1" t="s">
        <v>993</v>
      </c>
      <c r="H1096" s="3">
        <v>39653</v>
      </c>
      <c r="I1096" s="3">
        <v>39661</v>
      </c>
      <c r="J1096" s="4">
        <f t="shared" si="17"/>
        <v>40025</v>
      </c>
      <c r="K1096" s="1" t="s">
        <v>386</v>
      </c>
      <c r="L1096" s="48">
        <v>655.45</v>
      </c>
      <c r="M1096" s="48">
        <v>1</v>
      </c>
      <c r="N1096" s="2">
        <v>0</v>
      </c>
      <c r="O1096" s="2">
        <v>1</v>
      </c>
      <c r="P1096" s="12">
        <v>9</v>
      </c>
      <c r="Q1096" s="1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</row>
    <row r="1097" spans="1:32" x14ac:dyDescent="0.2">
      <c r="A1097" s="1" t="s">
        <v>387</v>
      </c>
      <c r="B1097" s="1" t="s">
        <v>401</v>
      </c>
      <c r="C1097" s="1">
        <v>26</v>
      </c>
      <c r="D1097" s="1">
        <v>26</v>
      </c>
      <c r="E1097" s="1" t="s">
        <v>697</v>
      </c>
      <c r="F1097" s="1">
        <v>29556</v>
      </c>
      <c r="G1097" s="1" t="s">
        <v>590</v>
      </c>
      <c r="H1097" s="3">
        <v>39899</v>
      </c>
      <c r="I1097" s="3">
        <v>39904</v>
      </c>
      <c r="J1097" s="4">
        <f t="shared" si="17"/>
        <v>40268</v>
      </c>
      <c r="K1097" s="1" t="s">
        <v>386</v>
      </c>
      <c r="L1097" s="48">
        <v>651.54</v>
      </c>
      <c r="M1097" s="48">
        <v>1</v>
      </c>
      <c r="N1097" s="2">
        <v>0</v>
      </c>
      <c r="O1097" s="2">
        <v>0</v>
      </c>
      <c r="P1097" s="12">
        <v>1</v>
      </c>
      <c r="Q1097" s="12"/>
      <c r="R1097" s="1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</row>
    <row r="1098" spans="1:32" x14ac:dyDescent="0.2">
      <c r="A1098" s="1" t="s">
        <v>387</v>
      </c>
      <c r="B1098" s="1" t="s">
        <v>1265</v>
      </c>
      <c r="C1098" s="1">
        <v>129</v>
      </c>
      <c r="D1098" s="1">
        <v>129</v>
      </c>
      <c r="E1098" s="1" t="s">
        <v>1165</v>
      </c>
      <c r="F1098" s="1">
        <v>29594</v>
      </c>
      <c r="G1098" s="1" t="s">
        <v>598</v>
      </c>
      <c r="H1098" s="3">
        <v>39903</v>
      </c>
      <c r="I1098" s="3">
        <v>39904</v>
      </c>
      <c r="J1098" s="4">
        <f t="shared" si="17"/>
        <v>40268</v>
      </c>
      <c r="K1098" s="1" t="s">
        <v>386</v>
      </c>
      <c r="L1098" s="48">
        <v>637.51</v>
      </c>
      <c r="M1098" s="48">
        <v>1</v>
      </c>
      <c r="N1098" s="2">
        <v>0</v>
      </c>
      <c r="O1098" s="2">
        <v>0</v>
      </c>
      <c r="P1098" s="12">
        <v>1</v>
      </c>
      <c r="Q1098" s="12"/>
      <c r="R1098" s="12"/>
      <c r="S1098" s="2"/>
      <c r="T1098" s="2"/>
    </row>
    <row r="1099" spans="1:32" x14ac:dyDescent="0.2">
      <c r="A1099" s="1" t="s">
        <v>396</v>
      </c>
      <c r="B1099" s="1" t="s">
        <v>74</v>
      </c>
      <c r="C1099" s="1">
        <v>564</v>
      </c>
      <c r="D1099" s="1">
        <v>564</v>
      </c>
      <c r="E1099" s="1" t="s">
        <v>361</v>
      </c>
      <c r="F1099" s="1">
        <v>29367</v>
      </c>
      <c r="G1099" s="1" t="s">
        <v>218</v>
      </c>
      <c r="H1099" s="3">
        <v>39884</v>
      </c>
      <c r="I1099" s="3">
        <v>39904</v>
      </c>
      <c r="J1099" s="4">
        <f t="shared" si="17"/>
        <v>40268</v>
      </c>
      <c r="K1099" s="1" t="s">
        <v>386</v>
      </c>
      <c r="L1099" s="48">
        <v>600.92999999999995</v>
      </c>
      <c r="M1099" s="48">
        <v>1</v>
      </c>
      <c r="N1099" s="2">
        <v>0</v>
      </c>
      <c r="O1099" s="2">
        <v>0</v>
      </c>
      <c r="P1099" s="12">
        <v>1</v>
      </c>
      <c r="Q1099" s="12"/>
      <c r="R1099" s="12"/>
      <c r="S1099" s="2"/>
      <c r="T1099" s="2"/>
    </row>
    <row r="1100" spans="1:32" x14ac:dyDescent="0.2">
      <c r="A1100" s="1" t="s">
        <v>387</v>
      </c>
      <c r="B1100" s="1" t="s">
        <v>388</v>
      </c>
      <c r="C1100" s="1">
        <v>58</v>
      </c>
      <c r="D1100" s="1">
        <v>58</v>
      </c>
      <c r="E1100" s="1" t="s">
        <v>662</v>
      </c>
      <c r="F1100" s="1">
        <v>25161</v>
      </c>
      <c r="G1100" s="1" t="s">
        <v>662</v>
      </c>
      <c r="H1100" s="3">
        <v>39625</v>
      </c>
      <c r="I1100" s="3">
        <v>39630</v>
      </c>
      <c r="J1100" s="4">
        <f t="shared" si="17"/>
        <v>39994</v>
      </c>
      <c r="K1100" s="1" t="s">
        <v>394</v>
      </c>
      <c r="L1100" s="48">
        <v>461.94</v>
      </c>
      <c r="M1100" s="48">
        <v>1</v>
      </c>
      <c r="N1100" s="2">
        <v>0</v>
      </c>
      <c r="O1100" s="2">
        <v>0</v>
      </c>
      <c r="P1100" s="12">
        <v>10</v>
      </c>
      <c r="Q1100" s="1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</row>
    <row r="1101" spans="1:32" x14ac:dyDescent="0.2">
      <c r="A1101" s="1" t="s">
        <v>396</v>
      </c>
      <c r="B1101" s="1" t="s">
        <v>136</v>
      </c>
      <c r="C1101" s="1">
        <v>323</v>
      </c>
      <c r="D1101" s="1">
        <v>323</v>
      </c>
      <c r="E1101" s="1" t="s">
        <v>998</v>
      </c>
      <c r="F1101" s="1">
        <v>28844</v>
      </c>
      <c r="G1101" s="1" t="s">
        <v>94</v>
      </c>
      <c r="H1101" s="3">
        <v>39849</v>
      </c>
      <c r="I1101" s="3">
        <v>39873</v>
      </c>
      <c r="J1101" s="4">
        <f t="shared" si="17"/>
        <v>40237</v>
      </c>
      <c r="K1101" s="1" t="s">
        <v>386</v>
      </c>
      <c r="L1101" s="48">
        <v>444.25</v>
      </c>
      <c r="M1101" s="48">
        <v>1</v>
      </c>
      <c r="N1101" s="2">
        <v>0</v>
      </c>
      <c r="O1101" s="2">
        <v>0</v>
      </c>
      <c r="P1101" s="12">
        <v>2</v>
      </c>
      <c r="Q1101" s="12"/>
      <c r="R1101" s="1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</row>
    <row r="1102" spans="1:32" x14ac:dyDescent="0.2">
      <c r="A1102" s="1" t="s">
        <v>384</v>
      </c>
      <c r="B1102" s="1" t="s">
        <v>391</v>
      </c>
      <c r="C1102" s="1">
        <v>268</v>
      </c>
      <c r="D1102" s="1">
        <v>268</v>
      </c>
      <c r="E1102" s="1" t="s">
        <v>87</v>
      </c>
      <c r="F1102" s="1">
        <v>30011</v>
      </c>
      <c r="G1102" s="1" t="s">
        <v>1088</v>
      </c>
      <c r="H1102" s="3">
        <v>39927</v>
      </c>
      <c r="I1102" s="3">
        <v>39927</v>
      </c>
      <c r="J1102" s="4">
        <f t="shared" si="17"/>
        <v>40268</v>
      </c>
      <c r="K1102" s="1" t="s">
        <v>386</v>
      </c>
      <c r="L1102" s="12">
        <v>408.17</v>
      </c>
      <c r="M1102" s="12">
        <v>1</v>
      </c>
      <c r="N1102" s="2">
        <v>0</v>
      </c>
      <c r="O1102" s="2">
        <v>0</v>
      </c>
      <c r="P1102" s="12">
        <v>0</v>
      </c>
      <c r="Q1102" s="48"/>
    </row>
    <row r="1103" spans="1:32" x14ac:dyDescent="0.2">
      <c r="A1103" s="1" t="s">
        <v>396</v>
      </c>
      <c r="B1103" s="1" t="s">
        <v>427</v>
      </c>
      <c r="C1103" s="1">
        <v>938</v>
      </c>
      <c r="D1103" s="1">
        <v>938</v>
      </c>
      <c r="E1103" s="1" t="s">
        <v>450</v>
      </c>
      <c r="F1103" s="1">
        <v>29883</v>
      </c>
      <c r="G1103" s="1" t="s">
        <v>2</v>
      </c>
      <c r="H1103" s="3">
        <v>39713</v>
      </c>
      <c r="I1103" s="3">
        <v>39722</v>
      </c>
      <c r="J1103" s="4">
        <f t="shared" si="17"/>
        <v>40086</v>
      </c>
      <c r="K1103" s="1" t="s">
        <v>386</v>
      </c>
      <c r="L1103" s="12">
        <v>407.63</v>
      </c>
      <c r="M1103" s="12">
        <v>1</v>
      </c>
      <c r="N1103" s="2">
        <v>0</v>
      </c>
      <c r="O1103" s="2">
        <v>0</v>
      </c>
      <c r="P1103" s="12">
        <v>7</v>
      </c>
      <c r="Q1103" s="48"/>
    </row>
    <row r="1104" spans="1:32" x14ac:dyDescent="0.2">
      <c r="A1104" s="1" t="s">
        <v>396</v>
      </c>
      <c r="B1104" s="1" t="s">
        <v>243</v>
      </c>
      <c r="C1104" s="1">
        <v>465</v>
      </c>
      <c r="D1104" s="1">
        <v>432</v>
      </c>
      <c r="E1104" s="1" t="s">
        <v>398</v>
      </c>
      <c r="F1104" s="1">
        <v>28993</v>
      </c>
      <c r="G1104" s="1" t="s">
        <v>345</v>
      </c>
      <c r="H1104" s="3">
        <v>39861</v>
      </c>
      <c r="I1104" s="3">
        <v>39873</v>
      </c>
      <c r="J1104" s="4">
        <f t="shared" si="17"/>
        <v>40237</v>
      </c>
      <c r="K1104" s="1" t="s">
        <v>386</v>
      </c>
      <c r="L1104" s="48">
        <v>403.48</v>
      </c>
      <c r="M1104" s="48">
        <v>1</v>
      </c>
      <c r="N1104" s="2">
        <v>0</v>
      </c>
      <c r="O1104" s="2">
        <v>0</v>
      </c>
      <c r="P1104" s="12">
        <v>2</v>
      </c>
      <c r="Q1104" s="12"/>
      <c r="R1104" s="1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</row>
    <row r="1105" spans="1:32" x14ac:dyDescent="0.2">
      <c r="A1105" s="1" t="s">
        <v>396</v>
      </c>
      <c r="B1105" s="1" t="s">
        <v>1589</v>
      </c>
      <c r="C1105" s="1">
        <v>140</v>
      </c>
      <c r="D1105" s="1">
        <v>140</v>
      </c>
      <c r="E1105" s="1" t="s">
        <v>27</v>
      </c>
      <c r="F1105" s="1">
        <v>29426</v>
      </c>
      <c r="G1105" s="1" t="s">
        <v>1464</v>
      </c>
      <c r="H1105" s="3">
        <v>39890</v>
      </c>
      <c r="I1105" s="3">
        <v>39904</v>
      </c>
      <c r="J1105" s="4">
        <f t="shared" si="17"/>
        <v>40268</v>
      </c>
      <c r="K1105" s="1" t="s">
        <v>386</v>
      </c>
      <c r="L1105" s="48">
        <v>384.22</v>
      </c>
      <c r="M1105" s="48">
        <v>1</v>
      </c>
      <c r="N1105" s="2">
        <v>0</v>
      </c>
      <c r="O1105" s="2">
        <v>0</v>
      </c>
      <c r="P1105" s="12">
        <v>1</v>
      </c>
      <c r="Q1105" s="12"/>
      <c r="R1105" s="12"/>
      <c r="S1105" s="2"/>
      <c r="T1105" s="2"/>
    </row>
    <row r="1106" spans="1:32" x14ac:dyDescent="0.2">
      <c r="A1106" s="1" t="s">
        <v>387</v>
      </c>
      <c r="B1106" s="1" t="s">
        <v>393</v>
      </c>
      <c r="C1106" s="1">
        <v>284</v>
      </c>
      <c r="D1106" s="1">
        <v>284</v>
      </c>
      <c r="E1106" s="1" t="s">
        <v>364</v>
      </c>
      <c r="F1106" s="1">
        <v>29630</v>
      </c>
      <c r="G1106" s="1" t="s">
        <v>1579</v>
      </c>
      <c r="H1106" s="3">
        <v>39905</v>
      </c>
      <c r="I1106" s="3">
        <v>39905</v>
      </c>
      <c r="J1106" s="4">
        <f t="shared" si="17"/>
        <v>40268</v>
      </c>
      <c r="K1106" s="1" t="s">
        <v>386</v>
      </c>
      <c r="L1106" s="48">
        <v>376.41</v>
      </c>
      <c r="M1106" s="48">
        <v>1</v>
      </c>
      <c r="N1106" s="2">
        <v>0</v>
      </c>
      <c r="O1106" s="2">
        <v>0</v>
      </c>
      <c r="P1106" s="12">
        <v>0</v>
      </c>
      <c r="Q1106" s="12"/>
      <c r="R1106" s="12"/>
      <c r="S1106" s="2"/>
      <c r="T1106" s="2"/>
    </row>
    <row r="1107" spans="1:32" x14ac:dyDescent="0.2">
      <c r="A1107" s="1" t="s">
        <v>387</v>
      </c>
      <c r="B1107" s="1" t="s">
        <v>401</v>
      </c>
      <c r="C1107" s="1">
        <v>190</v>
      </c>
      <c r="D1107" s="1">
        <v>190</v>
      </c>
      <c r="E1107" s="1" t="s">
        <v>402</v>
      </c>
      <c r="F1107" s="1">
        <v>29527</v>
      </c>
      <c r="G1107" s="1" t="s">
        <v>1552</v>
      </c>
      <c r="H1107" s="3">
        <v>39898</v>
      </c>
      <c r="I1107" s="3">
        <v>39904</v>
      </c>
      <c r="J1107" s="4">
        <f t="shared" si="17"/>
        <v>40268</v>
      </c>
      <c r="K1107" s="1" t="s">
        <v>386</v>
      </c>
      <c r="L1107" s="48">
        <v>370.64</v>
      </c>
      <c r="M1107" s="48">
        <v>1</v>
      </c>
      <c r="N1107" s="2">
        <v>0</v>
      </c>
      <c r="O1107" s="2">
        <v>0</v>
      </c>
      <c r="P1107" s="12">
        <v>1</v>
      </c>
      <c r="Q1107" s="12"/>
      <c r="R1107" s="1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</row>
    <row r="1108" spans="1:32" x14ac:dyDescent="0.2">
      <c r="A1108" s="1" t="s">
        <v>396</v>
      </c>
      <c r="B1108" s="1" t="s">
        <v>74</v>
      </c>
      <c r="C1108" s="1">
        <v>564</v>
      </c>
      <c r="D1108" s="1">
        <v>564</v>
      </c>
      <c r="E1108" s="1" t="s">
        <v>361</v>
      </c>
      <c r="F1108" s="1">
        <v>29427</v>
      </c>
      <c r="G1108" s="1" t="s">
        <v>1465</v>
      </c>
      <c r="H1108" s="3">
        <v>39890</v>
      </c>
      <c r="I1108" s="3">
        <v>39904</v>
      </c>
      <c r="J1108" s="4">
        <f t="shared" si="17"/>
        <v>40268</v>
      </c>
      <c r="K1108" s="1" t="s">
        <v>386</v>
      </c>
      <c r="L1108" s="48">
        <v>368.78</v>
      </c>
      <c r="M1108" s="48">
        <v>1</v>
      </c>
      <c r="N1108" s="2">
        <v>0</v>
      </c>
      <c r="O1108" s="2">
        <v>0</v>
      </c>
      <c r="P1108" s="12">
        <v>1</v>
      </c>
      <c r="Q1108" s="12"/>
      <c r="R1108" s="12"/>
      <c r="S1108" s="2"/>
      <c r="T1108" s="2"/>
    </row>
    <row r="1109" spans="1:32" x14ac:dyDescent="0.2">
      <c r="A1109" s="1" t="s">
        <v>396</v>
      </c>
      <c r="B1109" s="1" t="s">
        <v>74</v>
      </c>
      <c r="C1109" s="1">
        <v>546</v>
      </c>
      <c r="D1109" s="1">
        <v>546</v>
      </c>
      <c r="E1109" s="1" t="s">
        <v>1002</v>
      </c>
      <c r="F1109" s="1">
        <v>29993</v>
      </c>
      <c r="G1109" s="1" t="s">
        <v>1083</v>
      </c>
      <c r="H1109" s="3">
        <v>39926</v>
      </c>
      <c r="I1109" s="3">
        <v>39926</v>
      </c>
      <c r="J1109" s="4">
        <f t="shared" si="17"/>
        <v>40268</v>
      </c>
      <c r="K1109" s="1" t="s">
        <v>386</v>
      </c>
      <c r="L1109" s="12">
        <v>361.27</v>
      </c>
      <c r="M1109" s="12">
        <v>1</v>
      </c>
      <c r="N1109" s="2">
        <v>0</v>
      </c>
      <c r="O1109" s="2">
        <v>0</v>
      </c>
      <c r="P1109" s="12">
        <v>0</v>
      </c>
      <c r="Q1109" s="48"/>
    </row>
    <row r="1110" spans="1:32" x14ac:dyDescent="0.2">
      <c r="A1110" s="1" t="s">
        <v>387</v>
      </c>
      <c r="B1110" s="1" t="s">
        <v>388</v>
      </c>
      <c r="C1110" s="1">
        <v>130</v>
      </c>
      <c r="D1110" s="1">
        <v>305</v>
      </c>
      <c r="E1110" s="1" t="s">
        <v>431</v>
      </c>
      <c r="F1110" s="1">
        <v>29064</v>
      </c>
      <c r="G1110" s="1" t="s">
        <v>1143</v>
      </c>
      <c r="H1110" s="3">
        <v>39867</v>
      </c>
      <c r="I1110" s="3">
        <v>39873</v>
      </c>
      <c r="J1110" s="4">
        <f t="shared" si="17"/>
        <v>40237</v>
      </c>
      <c r="K1110" s="1" t="s">
        <v>386</v>
      </c>
      <c r="L1110" s="48">
        <v>357.12</v>
      </c>
      <c r="M1110" s="48">
        <v>1</v>
      </c>
      <c r="N1110" s="2">
        <v>0</v>
      </c>
      <c r="O1110" s="2">
        <v>0</v>
      </c>
      <c r="P1110" s="12">
        <v>2</v>
      </c>
      <c r="Q1110" s="12"/>
      <c r="R1110" s="1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</row>
    <row r="1111" spans="1:32" x14ac:dyDescent="0.2">
      <c r="A1111" s="1" t="s">
        <v>387</v>
      </c>
      <c r="B1111" s="1" t="s">
        <v>401</v>
      </c>
      <c r="C1111" s="1">
        <v>26</v>
      </c>
      <c r="D1111" s="1">
        <v>26</v>
      </c>
      <c r="E1111" s="1" t="s">
        <v>697</v>
      </c>
      <c r="F1111" s="1">
        <v>29853</v>
      </c>
      <c r="G1111" s="1" t="s">
        <v>1620</v>
      </c>
      <c r="H1111" s="3">
        <v>39919</v>
      </c>
      <c r="I1111" s="3">
        <v>39919</v>
      </c>
      <c r="J1111" s="4">
        <f t="shared" si="17"/>
        <v>40268</v>
      </c>
      <c r="K1111" s="1" t="s">
        <v>386</v>
      </c>
      <c r="L1111" s="12">
        <v>304.54000000000002</v>
      </c>
      <c r="M1111" s="12">
        <v>1</v>
      </c>
      <c r="N1111" s="2">
        <v>0</v>
      </c>
      <c r="O1111" s="2">
        <v>0</v>
      </c>
      <c r="P1111" s="12">
        <v>0</v>
      </c>
      <c r="Q1111" s="48"/>
    </row>
    <row r="1112" spans="1:32" x14ac:dyDescent="0.2">
      <c r="A1112" s="1" t="s">
        <v>396</v>
      </c>
      <c r="B1112" s="1" t="s">
        <v>136</v>
      </c>
      <c r="C1112" s="1">
        <v>175</v>
      </c>
      <c r="D1112" s="1">
        <v>175</v>
      </c>
      <c r="E1112" s="1" t="s">
        <v>1132</v>
      </c>
      <c r="F1112" s="1">
        <v>29152</v>
      </c>
      <c r="G1112" s="1" t="s">
        <v>878</v>
      </c>
      <c r="H1112" s="3">
        <v>39871</v>
      </c>
      <c r="I1112" s="3">
        <v>39873</v>
      </c>
      <c r="J1112" s="4">
        <f t="shared" si="17"/>
        <v>40237</v>
      </c>
      <c r="K1112" s="1" t="s">
        <v>386</v>
      </c>
      <c r="L1112" s="48">
        <v>278.23</v>
      </c>
      <c r="M1112" s="48">
        <v>1</v>
      </c>
      <c r="N1112" s="2">
        <v>0</v>
      </c>
      <c r="O1112" s="2">
        <v>0</v>
      </c>
      <c r="P1112" s="12">
        <v>2</v>
      </c>
      <c r="Q1112" s="12"/>
      <c r="R1112" s="1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</row>
    <row r="1113" spans="1:32" x14ac:dyDescent="0.2">
      <c r="A1113" s="1" t="s">
        <v>387</v>
      </c>
      <c r="B1113" s="1" t="s">
        <v>443</v>
      </c>
      <c r="C1113" s="1">
        <v>758</v>
      </c>
      <c r="D1113" s="1">
        <v>758</v>
      </c>
      <c r="E1113" s="1" t="s">
        <v>1136</v>
      </c>
      <c r="F1113" s="1">
        <v>29112</v>
      </c>
      <c r="G1113" s="1" t="s">
        <v>872</v>
      </c>
      <c r="H1113" s="3">
        <v>39869</v>
      </c>
      <c r="I1113" s="3">
        <v>39873</v>
      </c>
      <c r="J1113" s="4">
        <f t="shared" si="17"/>
        <v>40237</v>
      </c>
      <c r="K1113" s="1" t="s">
        <v>386</v>
      </c>
      <c r="L1113" s="48">
        <v>277.7</v>
      </c>
      <c r="M1113" s="48">
        <v>1</v>
      </c>
      <c r="N1113" s="2">
        <v>0</v>
      </c>
      <c r="O1113" s="2">
        <v>0</v>
      </c>
      <c r="P1113" s="12">
        <v>2</v>
      </c>
      <c r="Q1113" s="12"/>
      <c r="R1113" s="12"/>
      <c r="S1113" s="2"/>
      <c r="T1113" s="2"/>
    </row>
    <row r="1114" spans="1:32" x14ac:dyDescent="0.2">
      <c r="A1114" s="1" t="s">
        <v>396</v>
      </c>
      <c r="B1114" s="1" t="s">
        <v>427</v>
      </c>
      <c r="C1114" s="1">
        <v>820</v>
      </c>
      <c r="D1114" s="1">
        <v>820</v>
      </c>
      <c r="E1114" s="1" t="s">
        <v>1128</v>
      </c>
      <c r="F1114" s="1">
        <v>29842</v>
      </c>
      <c r="G1114" s="1" t="s">
        <v>1613</v>
      </c>
      <c r="H1114" s="3">
        <v>39919</v>
      </c>
      <c r="I1114" s="3">
        <v>39919</v>
      </c>
      <c r="J1114" s="4">
        <f t="shared" si="17"/>
        <v>40268</v>
      </c>
      <c r="K1114" s="1" t="s">
        <v>386</v>
      </c>
      <c r="L1114" s="12">
        <v>254.96</v>
      </c>
      <c r="M1114" s="12">
        <v>1</v>
      </c>
      <c r="N1114" s="2">
        <v>0</v>
      </c>
      <c r="O1114" s="2">
        <v>0</v>
      </c>
      <c r="P1114" s="12">
        <v>0</v>
      </c>
      <c r="Q1114" s="48"/>
    </row>
    <row r="1115" spans="1:32" x14ac:dyDescent="0.2">
      <c r="A1115" s="1" t="s">
        <v>387</v>
      </c>
      <c r="B1115" s="1" t="s">
        <v>1261</v>
      </c>
      <c r="C1115" s="1">
        <v>908</v>
      </c>
      <c r="D1115" s="1">
        <v>523</v>
      </c>
      <c r="E1115" s="1" t="s">
        <v>429</v>
      </c>
      <c r="F1115" s="1">
        <v>29563</v>
      </c>
      <c r="G1115" s="1" t="s">
        <v>599</v>
      </c>
      <c r="H1115" s="3">
        <v>39899</v>
      </c>
      <c r="I1115" s="3">
        <v>39904</v>
      </c>
      <c r="J1115" s="4">
        <f t="shared" si="17"/>
        <v>40268</v>
      </c>
      <c r="K1115" s="1" t="s">
        <v>386</v>
      </c>
      <c r="L1115" s="48">
        <v>238.36</v>
      </c>
      <c r="M1115" s="48">
        <v>1</v>
      </c>
      <c r="N1115" s="2">
        <v>0</v>
      </c>
      <c r="O1115" s="2">
        <v>0</v>
      </c>
      <c r="P1115" s="12">
        <v>1</v>
      </c>
      <c r="Q1115" s="12"/>
      <c r="R1115" s="12"/>
      <c r="S1115" s="2"/>
      <c r="T1115" s="2"/>
    </row>
    <row r="1116" spans="1:32" x14ac:dyDescent="0.2">
      <c r="A1116" s="1" t="s">
        <v>387</v>
      </c>
      <c r="B1116" s="1" t="s">
        <v>401</v>
      </c>
      <c r="C1116" s="1">
        <v>52</v>
      </c>
      <c r="D1116" s="1">
        <v>52</v>
      </c>
      <c r="E1116" s="1" t="s">
        <v>445</v>
      </c>
      <c r="F1116" s="1">
        <v>29827</v>
      </c>
      <c r="G1116" s="1" t="s">
        <v>988</v>
      </c>
      <c r="H1116" s="3">
        <v>39918</v>
      </c>
      <c r="I1116" s="3">
        <v>39918</v>
      </c>
      <c r="J1116" s="4">
        <f t="shared" si="17"/>
        <v>40268</v>
      </c>
      <c r="K1116" s="1" t="s">
        <v>386</v>
      </c>
      <c r="L1116" s="12">
        <v>195.61</v>
      </c>
      <c r="M1116" s="12">
        <v>1</v>
      </c>
      <c r="N1116" s="2">
        <v>0</v>
      </c>
      <c r="O1116" s="2">
        <v>0</v>
      </c>
      <c r="P1116" s="12">
        <v>0</v>
      </c>
      <c r="Q1116" s="48"/>
    </row>
    <row r="1117" spans="1:32" x14ac:dyDescent="0.2">
      <c r="A1117" s="1" t="s">
        <v>384</v>
      </c>
      <c r="B1117" s="1" t="s">
        <v>453</v>
      </c>
      <c r="C1117" s="1">
        <v>770</v>
      </c>
      <c r="D1117" s="1">
        <v>770</v>
      </c>
      <c r="E1117" s="1" t="s">
        <v>354</v>
      </c>
      <c r="F1117" s="1">
        <v>29222</v>
      </c>
      <c r="G1117" s="1" t="s">
        <v>600</v>
      </c>
      <c r="H1117" s="3">
        <v>39875</v>
      </c>
      <c r="I1117" s="3">
        <v>39904</v>
      </c>
      <c r="J1117" s="4">
        <f t="shared" si="17"/>
        <v>40268</v>
      </c>
      <c r="K1117" s="1" t="s">
        <v>386</v>
      </c>
      <c r="L1117" s="48">
        <v>186.16</v>
      </c>
      <c r="M1117" s="48">
        <v>1</v>
      </c>
      <c r="N1117" s="2">
        <v>0</v>
      </c>
      <c r="O1117" s="2">
        <v>0</v>
      </c>
      <c r="P1117" s="12">
        <v>1</v>
      </c>
      <c r="Q1117" s="12"/>
      <c r="R1117" s="12"/>
      <c r="S1117" s="2"/>
      <c r="T1117" s="2"/>
    </row>
    <row r="1118" spans="1:32" x14ac:dyDescent="0.2">
      <c r="A1118" s="1" t="s">
        <v>387</v>
      </c>
      <c r="B1118" s="1" t="s">
        <v>443</v>
      </c>
      <c r="C1118" s="1">
        <v>758</v>
      </c>
      <c r="D1118" s="1">
        <v>758</v>
      </c>
      <c r="E1118" s="1" t="s">
        <v>1136</v>
      </c>
      <c r="F1118" s="1">
        <v>28772</v>
      </c>
      <c r="G1118" s="1" t="s">
        <v>1220</v>
      </c>
      <c r="H1118" s="3">
        <v>39842</v>
      </c>
      <c r="I1118" s="3">
        <v>39845</v>
      </c>
      <c r="J1118" s="4">
        <f t="shared" si="17"/>
        <v>40209</v>
      </c>
      <c r="K1118" s="1" t="s">
        <v>386</v>
      </c>
      <c r="L1118" s="48">
        <v>178.11</v>
      </c>
      <c r="M1118" s="48">
        <v>1</v>
      </c>
      <c r="N1118" s="2">
        <v>0</v>
      </c>
      <c r="O1118" s="2">
        <v>0</v>
      </c>
      <c r="P1118" s="12">
        <v>3</v>
      </c>
      <c r="Q1118" s="12"/>
      <c r="R1118" s="1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</row>
    <row r="1119" spans="1:32" x14ac:dyDescent="0.2">
      <c r="A1119" s="1" t="s">
        <v>396</v>
      </c>
      <c r="B1119" s="1" t="s">
        <v>243</v>
      </c>
      <c r="C1119" s="1">
        <v>900</v>
      </c>
      <c r="D1119" s="1">
        <v>900</v>
      </c>
      <c r="E1119" s="1" t="s">
        <v>416</v>
      </c>
      <c r="F1119" s="1">
        <v>29318</v>
      </c>
      <c r="G1119" s="1" t="s">
        <v>560</v>
      </c>
      <c r="H1119" s="3">
        <v>39882</v>
      </c>
      <c r="I1119" s="3">
        <v>39904</v>
      </c>
      <c r="J1119" s="4">
        <f t="shared" si="17"/>
        <v>40268</v>
      </c>
      <c r="K1119" s="1" t="s">
        <v>386</v>
      </c>
      <c r="L1119" s="48">
        <v>174.88</v>
      </c>
      <c r="M1119" s="48">
        <v>1</v>
      </c>
      <c r="N1119" s="2">
        <v>0</v>
      </c>
      <c r="O1119" s="2">
        <v>0</v>
      </c>
      <c r="P1119" s="12">
        <v>1</v>
      </c>
      <c r="Q1119" s="12"/>
      <c r="R1119" s="12"/>
      <c r="S1119" s="2"/>
      <c r="T1119" s="2"/>
    </row>
    <row r="1120" spans="1:32" x14ac:dyDescent="0.2">
      <c r="A1120" s="1" t="s">
        <v>384</v>
      </c>
      <c r="B1120" s="1" t="s">
        <v>1257</v>
      </c>
      <c r="C1120" s="1">
        <v>209</v>
      </c>
      <c r="D1120" s="1">
        <v>209</v>
      </c>
      <c r="E1120" s="1" t="s">
        <v>1258</v>
      </c>
      <c r="F1120" s="1">
        <v>29670</v>
      </c>
      <c r="G1120" s="1" t="s">
        <v>969</v>
      </c>
      <c r="H1120" s="3">
        <v>39906</v>
      </c>
      <c r="I1120" s="3">
        <v>39906</v>
      </c>
      <c r="J1120" s="4">
        <f t="shared" si="17"/>
        <v>40268</v>
      </c>
      <c r="K1120" s="1" t="s">
        <v>386</v>
      </c>
      <c r="L1120" s="48">
        <v>146.91999999999999</v>
      </c>
      <c r="M1120" s="48">
        <v>1</v>
      </c>
      <c r="N1120" s="2">
        <v>0</v>
      </c>
      <c r="O1120" s="2">
        <v>0</v>
      </c>
      <c r="P1120" s="12">
        <v>0</v>
      </c>
      <c r="Q1120" s="12"/>
      <c r="R1120" s="12"/>
      <c r="S1120" s="2"/>
      <c r="T1120" s="2"/>
    </row>
    <row r="1121" spans="1:32" x14ac:dyDescent="0.2">
      <c r="A1121" s="1" t="s">
        <v>384</v>
      </c>
      <c r="B1121" s="1" t="s">
        <v>357</v>
      </c>
      <c r="C1121" s="1">
        <v>944</v>
      </c>
      <c r="D1121" s="1">
        <v>944</v>
      </c>
      <c r="E1121" s="1" t="s">
        <v>1312</v>
      </c>
      <c r="F1121" s="1">
        <v>30117</v>
      </c>
      <c r="G1121" s="1" t="s">
        <v>1093</v>
      </c>
      <c r="H1121" s="3">
        <v>39933</v>
      </c>
      <c r="I1121" s="3">
        <v>39933</v>
      </c>
      <c r="J1121" s="4">
        <f t="shared" si="17"/>
        <v>40268</v>
      </c>
      <c r="K1121" s="1" t="s">
        <v>386</v>
      </c>
      <c r="L1121" s="12">
        <v>23659.200000000001</v>
      </c>
      <c r="M1121" s="12">
        <v>0</v>
      </c>
      <c r="N1121" s="2">
        <v>0</v>
      </c>
      <c r="O1121" s="2">
        <v>0</v>
      </c>
      <c r="P1121" s="12">
        <v>1</v>
      </c>
      <c r="Q1121" s="48"/>
    </row>
    <row r="1122" spans="1:32" x14ac:dyDescent="0.2">
      <c r="A1122" s="1" t="s">
        <v>387</v>
      </c>
      <c r="B1122" s="1" t="s">
        <v>388</v>
      </c>
      <c r="C1122" s="1">
        <v>58</v>
      </c>
      <c r="D1122" s="1">
        <v>58</v>
      </c>
      <c r="E1122" s="1" t="s">
        <v>662</v>
      </c>
      <c r="F1122" s="1">
        <v>29096</v>
      </c>
      <c r="G1122" s="1" t="s">
        <v>478</v>
      </c>
      <c r="H1122" s="3">
        <v>39869</v>
      </c>
      <c r="I1122" s="3">
        <v>39873</v>
      </c>
      <c r="J1122" s="4">
        <f t="shared" si="17"/>
        <v>40237</v>
      </c>
      <c r="K1122" s="1" t="s">
        <v>386</v>
      </c>
      <c r="L1122" s="48">
        <v>4792.53</v>
      </c>
      <c r="M1122" s="48">
        <v>0</v>
      </c>
      <c r="N1122" s="2">
        <v>0</v>
      </c>
      <c r="O1122" s="2">
        <v>0</v>
      </c>
      <c r="P1122" s="12">
        <v>2</v>
      </c>
      <c r="Q1122" s="12"/>
      <c r="R1122" s="12"/>
      <c r="S1122" s="2"/>
      <c r="T1122" s="2"/>
    </row>
    <row r="1123" spans="1:32" x14ac:dyDescent="0.2">
      <c r="A1123" s="1" t="s">
        <v>396</v>
      </c>
      <c r="B1123" s="1" t="s">
        <v>451</v>
      </c>
      <c r="C1123" s="1">
        <v>977</v>
      </c>
      <c r="D1123" s="1">
        <v>977</v>
      </c>
      <c r="E1123" s="1" t="s">
        <v>452</v>
      </c>
      <c r="F1123" s="1">
        <v>24860</v>
      </c>
      <c r="G1123" s="1" t="s">
        <v>19</v>
      </c>
      <c r="H1123" s="3">
        <v>39560</v>
      </c>
      <c r="I1123" s="3">
        <v>39569</v>
      </c>
      <c r="J1123" s="4">
        <f t="shared" si="17"/>
        <v>39933</v>
      </c>
      <c r="K1123" s="1" t="s">
        <v>394</v>
      </c>
      <c r="L1123" s="48">
        <v>4275.53</v>
      </c>
      <c r="M1123" s="48">
        <v>0</v>
      </c>
      <c r="N1123" s="2">
        <v>0</v>
      </c>
      <c r="O1123" s="2">
        <v>0</v>
      </c>
      <c r="P1123" s="12">
        <v>12</v>
      </c>
      <c r="Q1123" s="1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</row>
    <row r="1124" spans="1:32" x14ac:dyDescent="0.2">
      <c r="A1124" s="1" t="s">
        <v>387</v>
      </c>
      <c r="B1124" s="1" t="s">
        <v>420</v>
      </c>
      <c r="C1124" s="1">
        <v>664</v>
      </c>
      <c r="D1124" s="1">
        <v>664</v>
      </c>
      <c r="E1124" s="1" t="s">
        <v>421</v>
      </c>
      <c r="F1124" s="1">
        <v>29520</v>
      </c>
      <c r="G1124" s="1" t="s">
        <v>281</v>
      </c>
      <c r="H1124" s="3">
        <v>39898</v>
      </c>
      <c r="I1124" s="3">
        <v>39904</v>
      </c>
      <c r="J1124" s="4">
        <f t="shared" si="17"/>
        <v>40268</v>
      </c>
      <c r="K1124" s="1" t="s">
        <v>386</v>
      </c>
      <c r="L1124" s="48">
        <v>3031.84</v>
      </c>
      <c r="M1124" s="48">
        <v>0</v>
      </c>
      <c r="N1124" s="2">
        <v>0</v>
      </c>
      <c r="O1124" s="2">
        <v>0</v>
      </c>
      <c r="P1124" s="12">
        <v>1</v>
      </c>
      <c r="Q1124" s="12"/>
      <c r="R1124" s="1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</row>
    <row r="1125" spans="1:32" x14ac:dyDescent="0.2">
      <c r="A1125" s="1" t="s">
        <v>396</v>
      </c>
      <c r="B1125" s="1" t="s">
        <v>1589</v>
      </c>
      <c r="C1125" s="1">
        <v>415</v>
      </c>
      <c r="D1125" s="1">
        <v>415</v>
      </c>
      <c r="E1125" s="1" t="s">
        <v>1470</v>
      </c>
      <c r="F1125" s="1">
        <v>29926</v>
      </c>
      <c r="G1125" s="1" t="s">
        <v>1072</v>
      </c>
      <c r="H1125" s="3">
        <v>39924</v>
      </c>
      <c r="I1125" s="3">
        <v>39924</v>
      </c>
      <c r="J1125" s="4">
        <f t="shared" si="17"/>
        <v>40268</v>
      </c>
      <c r="K1125" s="1" t="s">
        <v>386</v>
      </c>
      <c r="L1125" s="12">
        <v>1201.4100000000001</v>
      </c>
      <c r="M1125" s="12">
        <v>0</v>
      </c>
      <c r="N1125" s="2">
        <v>0</v>
      </c>
      <c r="O1125" s="2">
        <v>0</v>
      </c>
      <c r="P1125" s="12">
        <v>0</v>
      </c>
      <c r="Q1125" s="48"/>
    </row>
    <row r="1126" spans="1:32" x14ac:dyDescent="0.2">
      <c r="A1126" s="1" t="s">
        <v>387</v>
      </c>
      <c r="B1126" s="1" t="s">
        <v>388</v>
      </c>
      <c r="C1126" s="1">
        <v>249</v>
      </c>
      <c r="D1126" s="1">
        <v>249</v>
      </c>
      <c r="E1126" s="1" t="s">
        <v>365</v>
      </c>
      <c r="F1126" s="1">
        <v>29603</v>
      </c>
      <c r="G1126" s="1" t="s">
        <v>588</v>
      </c>
      <c r="H1126" s="3">
        <v>39903</v>
      </c>
      <c r="I1126" s="3">
        <v>39904</v>
      </c>
      <c r="J1126" s="4">
        <f t="shared" si="17"/>
        <v>40268</v>
      </c>
      <c r="K1126" s="1" t="s">
        <v>386</v>
      </c>
      <c r="L1126" s="48">
        <v>1096.06</v>
      </c>
      <c r="M1126" s="48">
        <v>0</v>
      </c>
      <c r="N1126" s="2">
        <v>0</v>
      </c>
      <c r="O1126" s="2">
        <v>0</v>
      </c>
      <c r="P1126" s="12">
        <v>1</v>
      </c>
      <c r="Q1126" s="12"/>
      <c r="R1126" s="12"/>
      <c r="S1126" s="2"/>
      <c r="T1126" s="2"/>
    </row>
    <row r="1127" spans="1:32" x14ac:dyDescent="0.2">
      <c r="A1127" s="1" t="s">
        <v>384</v>
      </c>
      <c r="B1127" s="1" t="s">
        <v>408</v>
      </c>
      <c r="C1127" s="1">
        <v>656</v>
      </c>
      <c r="D1127" s="1">
        <v>656</v>
      </c>
      <c r="E1127" s="1" t="s">
        <v>409</v>
      </c>
      <c r="F1127" s="1">
        <v>28955</v>
      </c>
      <c r="G1127" s="1" t="s">
        <v>102</v>
      </c>
      <c r="H1127" s="3">
        <v>39857</v>
      </c>
      <c r="I1127" s="3">
        <v>39873</v>
      </c>
      <c r="J1127" s="4">
        <f t="shared" si="17"/>
        <v>40237</v>
      </c>
      <c r="K1127" s="1" t="s">
        <v>386</v>
      </c>
      <c r="L1127" s="48">
        <v>536.33000000000004</v>
      </c>
      <c r="M1127" s="48">
        <v>0</v>
      </c>
      <c r="N1127" s="2">
        <v>0</v>
      </c>
      <c r="O1127" s="2">
        <v>0</v>
      </c>
      <c r="P1127" s="12">
        <v>2</v>
      </c>
      <c r="Q1127" s="12"/>
      <c r="R1127" s="1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</row>
    <row r="1128" spans="1:32" x14ac:dyDescent="0.2">
      <c r="A1128" s="1" t="s">
        <v>387</v>
      </c>
      <c r="B1128" s="1" t="s">
        <v>420</v>
      </c>
      <c r="C1128" s="1">
        <v>452</v>
      </c>
      <c r="D1128" s="1">
        <v>452</v>
      </c>
      <c r="E1128" s="1" t="s">
        <v>1127</v>
      </c>
      <c r="F1128" s="1">
        <v>29501</v>
      </c>
      <c r="G1128" s="1" t="s">
        <v>595</v>
      </c>
      <c r="H1128" s="3">
        <v>39897</v>
      </c>
      <c r="I1128" s="3">
        <v>39904</v>
      </c>
      <c r="J1128" s="4">
        <f t="shared" si="17"/>
        <v>40268</v>
      </c>
      <c r="K1128" s="1" t="s">
        <v>386</v>
      </c>
      <c r="L1128" s="48">
        <v>397.87</v>
      </c>
      <c r="M1128" s="48">
        <v>0</v>
      </c>
      <c r="N1128" s="2">
        <v>0</v>
      </c>
      <c r="O1128" s="2">
        <v>0</v>
      </c>
      <c r="P1128" s="12">
        <v>1</v>
      </c>
      <c r="Q1128" s="12"/>
      <c r="R1128" s="12"/>
      <c r="S1128" s="2"/>
      <c r="T1128" s="2"/>
    </row>
    <row r="1129" spans="1:32" x14ac:dyDescent="0.2">
      <c r="A1129" s="1" t="s">
        <v>384</v>
      </c>
      <c r="B1129" s="1" t="s">
        <v>391</v>
      </c>
      <c r="C1129" s="1">
        <v>963</v>
      </c>
      <c r="D1129" s="1">
        <v>963</v>
      </c>
      <c r="E1129" s="1" t="s">
        <v>392</v>
      </c>
      <c r="F1129" s="1">
        <v>26560</v>
      </c>
      <c r="G1129" s="1" t="s">
        <v>73</v>
      </c>
      <c r="H1129" s="3">
        <v>39654</v>
      </c>
      <c r="I1129" s="3">
        <v>39661</v>
      </c>
      <c r="J1129" s="4">
        <f t="shared" si="17"/>
        <v>40025</v>
      </c>
      <c r="K1129" s="1" t="s">
        <v>386</v>
      </c>
      <c r="L1129" s="48">
        <v>376.23</v>
      </c>
      <c r="M1129" s="48">
        <v>0</v>
      </c>
      <c r="N1129" s="2">
        <v>0</v>
      </c>
      <c r="O1129" s="2">
        <v>0</v>
      </c>
      <c r="P1129" s="12">
        <v>9</v>
      </c>
      <c r="Q1129" s="1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</row>
    <row r="1130" spans="1:32" x14ac:dyDescent="0.2">
      <c r="A1130" s="1" t="s">
        <v>396</v>
      </c>
      <c r="B1130" s="1" t="s">
        <v>74</v>
      </c>
      <c r="C1130" s="1">
        <v>577</v>
      </c>
      <c r="D1130" s="1">
        <v>577</v>
      </c>
      <c r="E1130" s="1" t="s">
        <v>1473</v>
      </c>
      <c r="F1130" s="1">
        <v>23680</v>
      </c>
      <c r="G1130" s="1" t="s">
        <v>231</v>
      </c>
      <c r="H1130" s="3">
        <v>39401</v>
      </c>
      <c r="I1130" s="3">
        <v>39417</v>
      </c>
      <c r="J1130" s="4">
        <f t="shared" si="17"/>
        <v>39782</v>
      </c>
      <c r="K1130" s="1" t="s">
        <v>386</v>
      </c>
      <c r="L1130" s="48">
        <v>0</v>
      </c>
      <c r="M1130" s="48">
        <v>0</v>
      </c>
      <c r="N1130" s="2">
        <v>0</v>
      </c>
      <c r="O1130" s="2">
        <v>0</v>
      </c>
      <c r="P1130" s="12">
        <v>17</v>
      </c>
      <c r="Q1130" s="1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</row>
    <row r="1131" spans="1:32" x14ac:dyDescent="0.2">
      <c r="A1131" s="1" t="s">
        <v>396</v>
      </c>
      <c r="B1131" s="1" t="s">
        <v>232</v>
      </c>
      <c r="C1131" s="1">
        <v>652</v>
      </c>
      <c r="D1131" s="1">
        <v>652</v>
      </c>
      <c r="E1131" s="1" t="s">
        <v>233</v>
      </c>
      <c r="F1131" s="1">
        <v>24810</v>
      </c>
      <c r="G1131" s="1" t="s">
        <v>234</v>
      </c>
      <c r="H1131" s="3">
        <v>39507</v>
      </c>
      <c r="I1131" s="3">
        <v>39508</v>
      </c>
      <c r="J1131" s="4">
        <f t="shared" si="17"/>
        <v>39872</v>
      </c>
      <c r="K1131" s="1" t="s">
        <v>386</v>
      </c>
      <c r="L1131" s="48">
        <v>0</v>
      </c>
      <c r="M1131" s="48">
        <v>0</v>
      </c>
      <c r="N1131" s="2">
        <v>0</v>
      </c>
      <c r="O1131" s="2">
        <v>0</v>
      </c>
      <c r="P1131" s="12">
        <v>14</v>
      </c>
      <c r="Q1131" s="1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</row>
    <row r="1132" spans="1:32" x14ac:dyDescent="0.2">
      <c r="A1132" s="1" t="s">
        <v>396</v>
      </c>
      <c r="B1132" s="1" t="s">
        <v>413</v>
      </c>
      <c r="C1132" s="1">
        <v>468</v>
      </c>
      <c r="D1132" s="1">
        <v>739</v>
      </c>
      <c r="E1132" s="1" t="s">
        <v>355</v>
      </c>
      <c r="F1132" s="1">
        <v>25803</v>
      </c>
      <c r="G1132" s="1" t="s">
        <v>237</v>
      </c>
      <c r="H1132" s="3">
        <v>39596</v>
      </c>
      <c r="I1132" s="3">
        <v>39600</v>
      </c>
      <c r="J1132" s="4">
        <f t="shared" si="17"/>
        <v>39964</v>
      </c>
      <c r="K1132" s="1" t="s">
        <v>386</v>
      </c>
      <c r="L1132" s="48">
        <v>0</v>
      </c>
      <c r="M1132" s="48">
        <v>0</v>
      </c>
      <c r="N1132" s="2">
        <v>0</v>
      </c>
      <c r="O1132" s="2">
        <v>0</v>
      </c>
      <c r="P1132" s="12">
        <v>11</v>
      </c>
      <c r="Q1132" s="12"/>
      <c r="R1132" s="1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</row>
    <row r="1133" spans="1:32" x14ac:dyDescent="0.2">
      <c r="A1133" s="1" t="s">
        <v>384</v>
      </c>
      <c r="B1133" s="1" t="s">
        <v>453</v>
      </c>
      <c r="C1133" s="1">
        <v>650</v>
      </c>
      <c r="D1133" s="1">
        <v>650</v>
      </c>
      <c r="E1133" s="1" t="s">
        <v>701</v>
      </c>
      <c r="F1133" s="1">
        <v>26616</v>
      </c>
      <c r="G1133" s="1" t="s">
        <v>1146</v>
      </c>
      <c r="H1133" s="3">
        <v>39659</v>
      </c>
      <c r="I1133" s="3">
        <v>39661</v>
      </c>
      <c r="J1133" s="4">
        <f t="shared" si="17"/>
        <v>40025</v>
      </c>
      <c r="K1133" s="1" t="s">
        <v>386</v>
      </c>
      <c r="L1133" s="48">
        <v>0</v>
      </c>
      <c r="M1133" s="48">
        <v>0</v>
      </c>
      <c r="N1133" s="2">
        <v>0</v>
      </c>
      <c r="O1133" s="2">
        <v>0</v>
      </c>
      <c r="P1133" s="12">
        <v>9</v>
      </c>
      <c r="Q1133" s="1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</row>
    <row r="1134" spans="1:32" x14ac:dyDescent="0.2">
      <c r="A1134" s="1" t="s">
        <v>396</v>
      </c>
      <c r="B1134" s="1" t="s">
        <v>403</v>
      </c>
      <c r="C1134" s="1">
        <v>116</v>
      </c>
      <c r="D1134" s="1">
        <v>313</v>
      </c>
      <c r="E1134" s="1" t="s">
        <v>446</v>
      </c>
      <c r="F1134" s="1">
        <v>26622</v>
      </c>
      <c r="G1134" s="1" t="s">
        <v>1147</v>
      </c>
      <c r="H1134" s="3">
        <v>39661</v>
      </c>
      <c r="I1134" s="3">
        <v>39692</v>
      </c>
      <c r="J1134" s="4">
        <f t="shared" si="17"/>
        <v>40056</v>
      </c>
      <c r="K1134" s="1" t="s">
        <v>386</v>
      </c>
      <c r="L1134" s="48">
        <v>0</v>
      </c>
      <c r="M1134" s="48">
        <v>0</v>
      </c>
      <c r="N1134" s="2">
        <v>0</v>
      </c>
      <c r="O1134" s="2">
        <v>0</v>
      </c>
      <c r="P1134" s="12">
        <v>8</v>
      </c>
      <c r="Q1134" s="1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</row>
    <row r="1135" spans="1:32" x14ac:dyDescent="0.2">
      <c r="A1135" s="1" t="s">
        <v>387</v>
      </c>
      <c r="B1135" s="1" t="s">
        <v>366</v>
      </c>
      <c r="C1135" s="1">
        <v>251</v>
      </c>
      <c r="D1135" s="1">
        <v>251</v>
      </c>
      <c r="E1135" s="1" t="s">
        <v>1466</v>
      </c>
      <c r="F1135" s="1">
        <v>26895</v>
      </c>
      <c r="G1135" s="1" t="s">
        <v>1148</v>
      </c>
      <c r="H1135" s="3">
        <v>39688</v>
      </c>
      <c r="I1135" s="3">
        <v>39692</v>
      </c>
      <c r="J1135" s="4">
        <f t="shared" si="17"/>
        <v>40056</v>
      </c>
      <c r="K1135" s="1" t="s">
        <v>386</v>
      </c>
      <c r="L1135" s="48">
        <v>0</v>
      </c>
      <c r="M1135" s="48">
        <v>0</v>
      </c>
      <c r="N1135" s="2">
        <v>0</v>
      </c>
      <c r="O1135" s="2">
        <v>0</v>
      </c>
      <c r="P1135" s="12">
        <v>8</v>
      </c>
      <c r="Q1135" s="12"/>
      <c r="R1135" s="1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</row>
    <row r="1136" spans="1:32" x14ac:dyDescent="0.2">
      <c r="A1136" s="1" t="s">
        <v>396</v>
      </c>
      <c r="B1136" s="1" t="s">
        <v>243</v>
      </c>
      <c r="C1136" s="1">
        <v>900</v>
      </c>
      <c r="D1136" s="1">
        <v>900</v>
      </c>
      <c r="E1136" s="1" t="s">
        <v>416</v>
      </c>
      <c r="F1136" s="1">
        <v>29856</v>
      </c>
      <c r="G1136" s="1" t="s">
        <v>1621</v>
      </c>
      <c r="H1136" s="3">
        <v>39664</v>
      </c>
      <c r="I1136" s="3">
        <v>39692</v>
      </c>
      <c r="J1136" s="4">
        <f t="shared" si="17"/>
        <v>40056</v>
      </c>
      <c r="K1136" s="1" t="s">
        <v>386</v>
      </c>
      <c r="L1136" s="12">
        <v>0</v>
      </c>
      <c r="M1136" s="12">
        <v>0</v>
      </c>
      <c r="N1136" s="2">
        <v>0</v>
      </c>
      <c r="O1136" s="2">
        <v>0</v>
      </c>
      <c r="P1136" s="12">
        <v>8</v>
      </c>
      <c r="Q1136" s="48"/>
    </row>
    <row r="1137" spans="1:32" x14ac:dyDescent="0.2">
      <c r="A1137" s="1" t="s">
        <v>396</v>
      </c>
      <c r="B1137" s="1" t="s">
        <v>136</v>
      </c>
      <c r="C1137" s="1">
        <v>311</v>
      </c>
      <c r="D1137" s="1">
        <v>311</v>
      </c>
      <c r="E1137" s="1" t="s">
        <v>1137</v>
      </c>
      <c r="F1137" s="1">
        <v>27283</v>
      </c>
      <c r="G1137" s="1" t="s">
        <v>1150</v>
      </c>
      <c r="H1137" s="3">
        <v>39723</v>
      </c>
      <c r="I1137" s="3">
        <v>39753</v>
      </c>
      <c r="J1137" s="4">
        <f t="shared" si="17"/>
        <v>40117</v>
      </c>
      <c r="K1137" s="1" t="s">
        <v>386</v>
      </c>
      <c r="L1137" s="48">
        <v>0</v>
      </c>
      <c r="M1137" s="48">
        <v>0</v>
      </c>
      <c r="N1137" s="2">
        <v>0</v>
      </c>
      <c r="O1137" s="2">
        <v>0</v>
      </c>
      <c r="P1137" s="12">
        <v>6</v>
      </c>
      <c r="Q1137" s="12"/>
      <c r="R1137" s="1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</row>
    <row r="1138" spans="1:32" x14ac:dyDescent="0.2">
      <c r="A1138" s="1" t="s">
        <v>387</v>
      </c>
      <c r="B1138" s="1" t="s">
        <v>420</v>
      </c>
      <c r="C1138" s="1">
        <v>74</v>
      </c>
      <c r="D1138" s="1">
        <v>258</v>
      </c>
      <c r="E1138" s="1" t="s">
        <v>426</v>
      </c>
      <c r="F1138" s="1">
        <v>29836</v>
      </c>
      <c r="G1138" s="1" t="s">
        <v>109</v>
      </c>
      <c r="H1138" s="3">
        <v>39736</v>
      </c>
      <c r="I1138" s="3">
        <v>39755</v>
      </c>
      <c r="J1138" s="4">
        <f t="shared" si="17"/>
        <v>40117</v>
      </c>
      <c r="K1138" s="1" t="s">
        <v>386</v>
      </c>
      <c r="L1138" s="12">
        <v>0</v>
      </c>
      <c r="M1138" s="12">
        <v>0</v>
      </c>
      <c r="N1138" s="2">
        <v>0</v>
      </c>
      <c r="O1138" s="2">
        <v>0</v>
      </c>
      <c r="P1138" s="12">
        <v>6</v>
      </c>
      <c r="Q1138" s="48"/>
    </row>
    <row r="1139" spans="1:32" x14ac:dyDescent="0.2">
      <c r="A1139" s="1" t="s">
        <v>396</v>
      </c>
      <c r="B1139" s="1" t="s">
        <v>418</v>
      </c>
      <c r="C1139" s="1">
        <v>628</v>
      </c>
      <c r="D1139" s="1">
        <v>628</v>
      </c>
      <c r="E1139" s="1" t="s">
        <v>1260</v>
      </c>
      <c r="F1139" s="1">
        <v>27496</v>
      </c>
      <c r="G1139" s="1" t="s">
        <v>1152</v>
      </c>
      <c r="H1139" s="3">
        <v>39776</v>
      </c>
      <c r="I1139" s="3">
        <v>39783</v>
      </c>
      <c r="J1139" s="4">
        <f t="shared" si="17"/>
        <v>40147</v>
      </c>
      <c r="K1139" s="1" t="s">
        <v>386</v>
      </c>
      <c r="L1139" s="48">
        <v>0</v>
      </c>
      <c r="M1139" s="48">
        <v>0</v>
      </c>
      <c r="N1139" s="2">
        <v>0</v>
      </c>
      <c r="O1139" s="2">
        <v>0</v>
      </c>
      <c r="P1139" s="12">
        <v>5</v>
      </c>
      <c r="Q1139" s="12"/>
      <c r="R1139" s="1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</row>
    <row r="1140" spans="1:32" x14ac:dyDescent="0.2">
      <c r="A1140" s="1" t="s">
        <v>384</v>
      </c>
      <c r="B1140" s="1" t="s">
        <v>391</v>
      </c>
      <c r="C1140" s="1">
        <v>622</v>
      </c>
      <c r="D1140" s="1">
        <v>997</v>
      </c>
      <c r="E1140" s="1" t="s">
        <v>1272</v>
      </c>
      <c r="F1140" s="1">
        <v>27687</v>
      </c>
      <c r="G1140" s="1" t="s">
        <v>1155</v>
      </c>
      <c r="H1140" s="3">
        <v>39762</v>
      </c>
      <c r="I1140" s="3">
        <v>39783</v>
      </c>
      <c r="J1140" s="4">
        <f t="shared" si="17"/>
        <v>40147</v>
      </c>
      <c r="K1140" s="1" t="s">
        <v>386</v>
      </c>
      <c r="L1140" s="48">
        <v>0</v>
      </c>
      <c r="M1140" s="48">
        <v>0</v>
      </c>
      <c r="N1140" s="2">
        <v>0</v>
      </c>
      <c r="O1140" s="2">
        <v>0</v>
      </c>
      <c r="P1140" s="12">
        <v>5</v>
      </c>
      <c r="Q1140" s="12"/>
      <c r="R1140" s="1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</row>
    <row r="1141" spans="1:32" x14ac:dyDescent="0.2">
      <c r="A1141" s="1" t="s">
        <v>396</v>
      </c>
      <c r="B1141" s="1" t="s">
        <v>427</v>
      </c>
      <c r="C1141" s="1">
        <v>623</v>
      </c>
      <c r="D1141" s="1">
        <v>623</v>
      </c>
      <c r="E1141" s="1" t="s">
        <v>428</v>
      </c>
      <c r="F1141" s="1">
        <v>27734</v>
      </c>
      <c r="G1141" s="1" t="s">
        <v>1157</v>
      </c>
      <c r="H1141" s="3">
        <v>39764</v>
      </c>
      <c r="I1141" s="3">
        <v>39783</v>
      </c>
      <c r="J1141" s="4">
        <f t="shared" si="17"/>
        <v>40147</v>
      </c>
      <c r="K1141" s="1" t="s">
        <v>386</v>
      </c>
      <c r="L1141" s="48">
        <v>0</v>
      </c>
      <c r="M1141" s="48">
        <v>0</v>
      </c>
      <c r="N1141" s="2">
        <v>0</v>
      </c>
      <c r="O1141" s="2">
        <v>0</v>
      </c>
      <c r="P1141" s="12">
        <v>5</v>
      </c>
      <c r="Q1141" s="12"/>
      <c r="R1141" s="1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</row>
    <row r="1142" spans="1:32" x14ac:dyDescent="0.2">
      <c r="A1142" s="1" t="s">
        <v>396</v>
      </c>
      <c r="B1142" s="1" t="s">
        <v>418</v>
      </c>
      <c r="C1142" s="1">
        <v>628</v>
      </c>
      <c r="D1142" s="1">
        <v>628</v>
      </c>
      <c r="E1142" s="1" t="s">
        <v>1260</v>
      </c>
      <c r="F1142" s="1">
        <v>27863</v>
      </c>
      <c r="G1142" s="1" t="s">
        <v>1160</v>
      </c>
      <c r="H1142" s="3">
        <v>39776</v>
      </c>
      <c r="I1142" s="3">
        <v>39783</v>
      </c>
      <c r="J1142" s="4">
        <f t="shared" si="17"/>
        <v>40147</v>
      </c>
      <c r="K1142" s="1" t="s">
        <v>386</v>
      </c>
      <c r="L1142" s="48">
        <v>0</v>
      </c>
      <c r="M1142" s="48">
        <v>0</v>
      </c>
      <c r="N1142" s="2">
        <v>0</v>
      </c>
      <c r="O1142" s="2">
        <v>0</v>
      </c>
      <c r="P1142" s="12">
        <v>5</v>
      </c>
      <c r="Q1142" s="12"/>
      <c r="R1142" s="1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</row>
    <row r="1143" spans="1:32" x14ac:dyDescent="0.2">
      <c r="A1143" s="1" t="s">
        <v>384</v>
      </c>
      <c r="B1143" s="1" t="s">
        <v>1257</v>
      </c>
      <c r="C1143" s="1">
        <v>646</v>
      </c>
      <c r="D1143" s="1">
        <v>646</v>
      </c>
      <c r="E1143" s="1" t="s">
        <v>235</v>
      </c>
      <c r="F1143" s="1">
        <v>27934</v>
      </c>
      <c r="G1143" s="1" t="s">
        <v>1162</v>
      </c>
      <c r="H1143" s="3">
        <v>39779</v>
      </c>
      <c r="I1143" s="3">
        <v>39783</v>
      </c>
      <c r="J1143" s="4">
        <f t="shared" si="17"/>
        <v>40147</v>
      </c>
      <c r="K1143" s="1" t="s">
        <v>386</v>
      </c>
      <c r="L1143" s="48">
        <v>0</v>
      </c>
      <c r="M1143" s="48">
        <v>0</v>
      </c>
      <c r="N1143" s="2">
        <v>0</v>
      </c>
      <c r="O1143" s="2">
        <v>0</v>
      </c>
      <c r="P1143" s="12">
        <v>5</v>
      </c>
      <c r="Q1143" s="12"/>
      <c r="R1143" s="12"/>
      <c r="S1143" s="2"/>
      <c r="T1143" s="2"/>
    </row>
    <row r="1144" spans="1:32" x14ac:dyDescent="0.2">
      <c r="A1144" s="1" t="s">
        <v>384</v>
      </c>
      <c r="B1144" s="1" t="s">
        <v>391</v>
      </c>
      <c r="C1144" s="1">
        <v>268</v>
      </c>
      <c r="D1144" s="1">
        <v>268</v>
      </c>
      <c r="E1144" s="1" t="s">
        <v>87</v>
      </c>
      <c r="F1144" s="1">
        <v>27398</v>
      </c>
      <c r="G1144" s="1" t="s">
        <v>1151</v>
      </c>
      <c r="H1144" s="3">
        <v>39787</v>
      </c>
      <c r="I1144" s="3">
        <v>39814</v>
      </c>
      <c r="J1144" s="4">
        <f t="shared" si="17"/>
        <v>40178</v>
      </c>
      <c r="K1144" s="1" t="s">
        <v>386</v>
      </c>
      <c r="L1144" s="48">
        <v>0</v>
      </c>
      <c r="M1144" s="48">
        <v>0</v>
      </c>
      <c r="N1144" s="2">
        <v>0</v>
      </c>
      <c r="O1144" s="2">
        <v>0</v>
      </c>
      <c r="P1144" s="12">
        <v>4</v>
      </c>
      <c r="Q1144" s="1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</row>
    <row r="1145" spans="1:32" x14ac:dyDescent="0.2">
      <c r="A1145" s="1" t="s">
        <v>396</v>
      </c>
      <c r="B1145" s="1" t="s">
        <v>136</v>
      </c>
      <c r="C1145" s="1">
        <v>553</v>
      </c>
      <c r="D1145" s="1">
        <v>817</v>
      </c>
      <c r="E1145" s="1" t="s">
        <v>1477</v>
      </c>
      <c r="F1145" s="1">
        <v>27539</v>
      </c>
      <c r="G1145" s="1" t="s">
        <v>1153</v>
      </c>
      <c r="H1145" s="3">
        <v>39799</v>
      </c>
      <c r="I1145" s="3">
        <v>39814</v>
      </c>
      <c r="J1145" s="4">
        <f t="shared" si="17"/>
        <v>40178</v>
      </c>
      <c r="K1145" s="1" t="s">
        <v>386</v>
      </c>
      <c r="L1145" s="48">
        <v>0</v>
      </c>
      <c r="M1145" s="48">
        <v>0</v>
      </c>
      <c r="N1145" s="2">
        <v>0</v>
      </c>
      <c r="O1145" s="2">
        <v>0</v>
      </c>
      <c r="P1145" s="12">
        <v>4</v>
      </c>
      <c r="Q1145" s="12"/>
      <c r="R1145" s="1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</row>
    <row r="1146" spans="1:32" x14ac:dyDescent="0.2">
      <c r="A1146" s="1" t="s">
        <v>396</v>
      </c>
      <c r="B1146" s="1" t="s">
        <v>136</v>
      </c>
      <c r="C1146" s="1">
        <v>553</v>
      </c>
      <c r="D1146" s="1">
        <v>817</v>
      </c>
      <c r="E1146" s="1" t="s">
        <v>1477</v>
      </c>
      <c r="F1146" s="1">
        <v>27783</v>
      </c>
      <c r="G1146" s="1" t="s">
        <v>1159</v>
      </c>
      <c r="H1146" s="3">
        <v>39800</v>
      </c>
      <c r="I1146" s="3">
        <v>39814</v>
      </c>
      <c r="J1146" s="4">
        <f t="shared" si="17"/>
        <v>40178</v>
      </c>
      <c r="K1146" s="1" t="s">
        <v>386</v>
      </c>
      <c r="L1146" s="48">
        <v>0</v>
      </c>
      <c r="M1146" s="48">
        <v>0</v>
      </c>
      <c r="N1146" s="2">
        <v>0</v>
      </c>
      <c r="O1146" s="2">
        <v>0</v>
      </c>
      <c r="P1146" s="12">
        <v>4</v>
      </c>
      <c r="Q1146" s="12"/>
      <c r="R1146" s="1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</row>
    <row r="1147" spans="1:32" x14ac:dyDescent="0.2">
      <c r="A1147" s="1" t="s">
        <v>396</v>
      </c>
      <c r="B1147" s="1" t="s">
        <v>136</v>
      </c>
      <c r="C1147" s="1">
        <v>625</v>
      </c>
      <c r="D1147" s="1">
        <v>625</v>
      </c>
      <c r="E1147" s="1" t="s">
        <v>1267</v>
      </c>
      <c r="F1147" s="1">
        <v>27990</v>
      </c>
      <c r="G1147" s="1" t="s">
        <v>1163</v>
      </c>
      <c r="H1147" s="3">
        <v>39784</v>
      </c>
      <c r="I1147" s="3">
        <v>39814</v>
      </c>
      <c r="J1147" s="4">
        <f t="shared" si="17"/>
        <v>40178</v>
      </c>
      <c r="K1147" s="1" t="s">
        <v>386</v>
      </c>
      <c r="L1147" s="48">
        <v>0</v>
      </c>
      <c r="M1147" s="48">
        <v>0</v>
      </c>
      <c r="N1147" s="2">
        <v>0</v>
      </c>
      <c r="O1147" s="2">
        <v>0</v>
      </c>
      <c r="P1147" s="12">
        <v>4</v>
      </c>
      <c r="Q1147" s="12"/>
      <c r="R1147" s="12"/>
      <c r="S1147" s="2"/>
      <c r="T1147" s="2"/>
    </row>
    <row r="1148" spans="1:32" x14ac:dyDescent="0.2">
      <c r="A1148" s="1" t="s">
        <v>396</v>
      </c>
      <c r="B1148" s="1" t="s">
        <v>403</v>
      </c>
      <c r="C1148" s="1">
        <v>436</v>
      </c>
      <c r="D1148" s="1">
        <v>436</v>
      </c>
      <c r="E1148" s="1" t="s">
        <v>492</v>
      </c>
      <c r="F1148" s="1">
        <v>28489</v>
      </c>
      <c r="G1148" s="1" t="s">
        <v>224</v>
      </c>
      <c r="H1148" s="3">
        <v>39825</v>
      </c>
      <c r="I1148" s="3">
        <v>39845</v>
      </c>
      <c r="J1148" s="4">
        <f t="shared" si="17"/>
        <v>40209</v>
      </c>
      <c r="K1148" s="1" t="s">
        <v>394</v>
      </c>
      <c r="L1148" s="48">
        <v>0</v>
      </c>
      <c r="M1148" s="48">
        <v>0</v>
      </c>
      <c r="N1148" s="2">
        <v>0</v>
      </c>
      <c r="O1148" s="2">
        <v>0</v>
      </c>
      <c r="P1148" s="12">
        <v>3</v>
      </c>
      <c r="Q1148" s="1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</row>
    <row r="1149" spans="1:32" x14ac:dyDescent="0.2">
      <c r="A1149" s="1" t="s">
        <v>396</v>
      </c>
      <c r="B1149" s="1" t="s">
        <v>403</v>
      </c>
      <c r="C1149" s="1">
        <v>488</v>
      </c>
      <c r="D1149" s="1">
        <v>488</v>
      </c>
      <c r="E1149" s="1" t="s">
        <v>404</v>
      </c>
      <c r="F1149" s="1">
        <v>28607</v>
      </c>
      <c r="G1149" s="1" t="s">
        <v>225</v>
      </c>
      <c r="H1149" s="3">
        <v>39833</v>
      </c>
      <c r="I1149" s="3">
        <v>39845</v>
      </c>
      <c r="J1149" s="4">
        <f t="shared" si="17"/>
        <v>40209</v>
      </c>
      <c r="K1149" s="1" t="s">
        <v>394</v>
      </c>
      <c r="L1149" s="48">
        <v>0</v>
      </c>
      <c r="M1149" s="48">
        <v>0</v>
      </c>
      <c r="N1149" s="2">
        <v>0</v>
      </c>
      <c r="O1149" s="2">
        <v>0</v>
      </c>
      <c r="P1149" s="12">
        <v>3</v>
      </c>
      <c r="Q1149" s="1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</row>
    <row r="1150" spans="1:32" x14ac:dyDescent="0.2">
      <c r="A1150" s="1" t="s">
        <v>396</v>
      </c>
      <c r="B1150" s="1" t="s">
        <v>136</v>
      </c>
      <c r="C1150" s="1">
        <v>553</v>
      </c>
      <c r="D1150" s="1">
        <v>480</v>
      </c>
      <c r="E1150" s="1" t="s">
        <v>1477</v>
      </c>
      <c r="F1150" s="1">
        <v>28803</v>
      </c>
      <c r="G1150" s="1" t="s">
        <v>226</v>
      </c>
      <c r="H1150" s="3">
        <v>39843</v>
      </c>
      <c r="I1150" s="3">
        <v>39845</v>
      </c>
      <c r="J1150" s="4">
        <f t="shared" si="17"/>
        <v>40209</v>
      </c>
      <c r="K1150" s="1" t="s">
        <v>394</v>
      </c>
      <c r="L1150" s="48">
        <v>0</v>
      </c>
      <c r="M1150" s="48">
        <v>0</v>
      </c>
      <c r="N1150" s="2">
        <v>0</v>
      </c>
      <c r="O1150" s="2">
        <v>0</v>
      </c>
      <c r="P1150" s="12">
        <v>3</v>
      </c>
      <c r="Q1150" s="1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</row>
    <row r="1151" spans="1:32" x14ac:dyDescent="0.2">
      <c r="A1151" s="1" t="s">
        <v>396</v>
      </c>
      <c r="B1151" s="1" t="s">
        <v>136</v>
      </c>
      <c r="C1151" s="1">
        <v>553</v>
      </c>
      <c r="D1151" s="1">
        <v>480</v>
      </c>
      <c r="E1151" s="1" t="s">
        <v>1477</v>
      </c>
      <c r="F1151" s="1">
        <v>28804</v>
      </c>
      <c r="G1151" s="1" t="s">
        <v>227</v>
      </c>
      <c r="H1151" s="3">
        <v>39843</v>
      </c>
      <c r="I1151" s="3">
        <v>39845</v>
      </c>
      <c r="J1151" s="4">
        <f t="shared" si="17"/>
        <v>40209</v>
      </c>
      <c r="K1151" s="1" t="s">
        <v>394</v>
      </c>
      <c r="L1151" s="48">
        <v>0</v>
      </c>
      <c r="M1151" s="48">
        <v>0</v>
      </c>
      <c r="N1151" s="2">
        <v>0</v>
      </c>
      <c r="O1151" s="2">
        <v>0</v>
      </c>
      <c r="P1151" s="12">
        <v>3</v>
      </c>
      <c r="Q1151" s="1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</row>
    <row r="1152" spans="1:32" x14ac:dyDescent="0.2">
      <c r="A1152" s="1" t="s">
        <v>387</v>
      </c>
      <c r="B1152" s="1" t="s">
        <v>435</v>
      </c>
      <c r="C1152" s="1">
        <v>642</v>
      </c>
      <c r="D1152" s="1">
        <v>642</v>
      </c>
      <c r="E1152" s="1" t="s">
        <v>1271</v>
      </c>
      <c r="F1152" s="1">
        <v>28126</v>
      </c>
      <c r="G1152" s="1" t="s">
        <v>1164</v>
      </c>
      <c r="H1152" s="3">
        <v>39821</v>
      </c>
      <c r="I1152" s="3">
        <v>39845</v>
      </c>
      <c r="J1152" s="4">
        <f t="shared" si="17"/>
        <v>40209</v>
      </c>
      <c r="K1152" s="1" t="s">
        <v>386</v>
      </c>
      <c r="L1152" s="48">
        <v>0</v>
      </c>
      <c r="M1152" s="48">
        <v>0</v>
      </c>
      <c r="N1152" s="2">
        <v>0</v>
      </c>
      <c r="O1152" s="2">
        <v>0</v>
      </c>
      <c r="P1152" s="12">
        <v>3</v>
      </c>
      <c r="Q1152" s="12"/>
      <c r="R1152" s="1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</row>
    <row r="1153" spans="1:32" x14ac:dyDescent="0.2">
      <c r="A1153" s="1" t="s">
        <v>396</v>
      </c>
      <c r="B1153" s="1" t="s">
        <v>403</v>
      </c>
      <c r="C1153" s="1">
        <v>436</v>
      </c>
      <c r="D1153" s="1">
        <v>436</v>
      </c>
      <c r="E1153" s="1" t="s">
        <v>492</v>
      </c>
      <c r="F1153" s="1">
        <v>28679</v>
      </c>
      <c r="G1153" s="1" t="s">
        <v>1198</v>
      </c>
      <c r="H1153" s="3">
        <v>39836</v>
      </c>
      <c r="I1153" s="3">
        <v>39845</v>
      </c>
      <c r="J1153" s="4">
        <f t="shared" si="17"/>
        <v>40209</v>
      </c>
      <c r="K1153" s="1" t="s">
        <v>386</v>
      </c>
      <c r="L1153" s="48">
        <v>0</v>
      </c>
      <c r="M1153" s="48">
        <v>0</v>
      </c>
      <c r="N1153" s="2">
        <v>0</v>
      </c>
      <c r="O1153" s="2">
        <v>0</v>
      </c>
      <c r="P1153" s="12">
        <v>3</v>
      </c>
      <c r="Q1153" s="12"/>
      <c r="R1153" s="1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</row>
    <row r="1154" spans="1:32" x14ac:dyDescent="0.2">
      <c r="A1154" s="1" t="s">
        <v>387</v>
      </c>
      <c r="B1154" s="1" t="s">
        <v>420</v>
      </c>
      <c r="C1154" s="1">
        <v>865</v>
      </c>
      <c r="D1154" s="1">
        <v>865</v>
      </c>
      <c r="E1154" s="1" t="s">
        <v>1019</v>
      </c>
      <c r="F1154" s="1">
        <v>28710</v>
      </c>
      <c r="G1154" s="1" t="s">
        <v>1204</v>
      </c>
      <c r="H1154" s="3">
        <v>39839</v>
      </c>
      <c r="I1154" s="3">
        <v>39845</v>
      </c>
      <c r="J1154" s="4">
        <f t="shared" ref="J1154:J1217" si="18">+IF(MONTH(I1154)=1,(MONTH(I1154)&amp;"-"&amp;(YEAR(I1154))+1)-1,(MONTH(I1154)&amp;"-"&amp;(YEAR(I1154))+1)-1)</f>
        <v>40209</v>
      </c>
      <c r="K1154" s="1" t="s">
        <v>386</v>
      </c>
      <c r="L1154" s="48">
        <v>0</v>
      </c>
      <c r="M1154" s="48">
        <v>0</v>
      </c>
      <c r="N1154" s="2">
        <v>0</v>
      </c>
      <c r="O1154" s="2">
        <v>0</v>
      </c>
      <c r="P1154" s="12">
        <v>3</v>
      </c>
      <c r="Q1154" s="1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</row>
    <row r="1155" spans="1:32" x14ac:dyDescent="0.2">
      <c r="A1155" s="1" t="s">
        <v>387</v>
      </c>
      <c r="B1155" s="1" t="s">
        <v>435</v>
      </c>
      <c r="C1155" s="1">
        <v>173</v>
      </c>
      <c r="D1155" s="1">
        <v>173</v>
      </c>
      <c r="E1155" s="1" t="s">
        <v>1500</v>
      </c>
      <c r="F1155" s="1">
        <v>28713</v>
      </c>
      <c r="G1155" s="1" t="s">
        <v>1205</v>
      </c>
      <c r="H1155" s="3">
        <v>39839</v>
      </c>
      <c r="I1155" s="3">
        <v>39845</v>
      </c>
      <c r="J1155" s="4">
        <f t="shared" si="18"/>
        <v>40209</v>
      </c>
      <c r="K1155" s="1" t="s">
        <v>386</v>
      </c>
      <c r="L1155" s="48">
        <v>0</v>
      </c>
      <c r="M1155" s="48">
        <v>0</v>
      </c>
      <c r="N1155" s="2">
        <v>0</v>
      </c>
      <c r="O1155" s="2">
        <v>0</v>
      </c>
      <c r="P1155" s="12">
        <v>3</v>
      </c>
      <c r="Q1155" s="12"/>
      <c r="R1155" s="1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</row>
    <row r="1156" spans="1:32" x14ac:dyDescent="0.2">
      <c r="A1156" s="1" t="s">
        <v>387</v>
      </c>
      <c r="B1156" s="1" t="s">
        <v>393</v>
      </c>
      <c r="C1156" s="1">
        <v>481</v>
      </c>
      <c r="D1156" s="1">
        <v>481</v>
      </c>
      <c r="E1156" s="1" t="s">
        <v>26</v>
      </c>
      <c r="F1156" s="1">
        <v>28716</v>
      </c>
      <c r="G1156" s="1" t="s">
        <v>1207</v>
      </c>
      <c r="H1156" s="3">
        <v>39839</v>
      </c>
      <c r="I1156" s="3">
        <v>39845</v>
      </c>
      <c r="J1156" s="4">
        <f t="shared" si="18"/>
        <v>40209</v>
      </c>
      <c r="K1156" s="1" t="s">
        <v>386</v>
      </c>
      <c r="L1156" s="48">
        <v>0</v>
      </c>
      <c r="M1156" s="48">
        <v>0</v>
      </c>
      <c r="N1156" s="2">
        <v>0</v>
      </c>
      <c r="O1156" s="2">
        <v>0</v>
      </c>
      <c r="P1156" s="12">
        <v>3</v>
      </c>
      <c r="Q1156" s="12"/>
      <c r="R1156" s="1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</row>
    <row r="1157" spans="1:32" x14ac:dyDescent="0.2">
      <c r="A1157" s="1" t="s">
        <v>396</v>
      </c>
      <c r="B1157" s="1" t="s">
        <v>136</v>
      </c>
      <c r="C1157" s="1">
        <v>560</v>
      </c>
      <c r="D1157" s="1">
        <v>560</v>
      </c>
      <c r="E1157" s="1" t="s">
        <v>78</v>
      </c>
      <c r="F1157" s="1">
        <v>28730</v>
      </c>
      <c r="G1157" s="1" t="s">
        <v>1209</v>
      </c>
      <c r="H1157" s="3">
        <v>39840</v>
      </c>
      <c r="I1157" s="3">
        <v>39845</v>
      </c>
      <c r="J1157" s="4">
        <f t="shared" si="18"/>
        <v>40209</v>
      </c>
      <c r="K1157" s="1" t="s">
        <v>386</v>
      </c>
      <c r="L1157" s="48">
        <v>0</v>
      </c>
      <c r="M1157" s="48">
        <v>0</v>
      </c>
      <c r="N1157" s="2">
        <v>0</v>
      </c>
      <c r="O1157" s="2">
        <v>0</v>
      </c>
      <c r="P1157" s="12">
        <v>3</v>
      </c>
      <c r="Q1157" s="1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</row>
    <row r="1158" spans="1:32" x14ac:dyDescent="0.2">
      <c r="A1158" s="1" t="s">
        <v>387</v>
      </c>
      <c r="B1158" s="1" t="s">
        <v>401</v>
      </c>
      <c r="C1158" s="1">
        <v>978</v>
      </c>
      <c r="D1158" s="1">
        <v>978</v>
      </c>
      <c r="E1158" s="1" t="s">
        <v>1468</v>
      </c>
      <c r="F1158" s="1">
        <v>28731</v>
      </c>
      <c r="G1158" s="1" t="s">
        <v>1210</v>
      </c>
      <c r="H1158" s="3">
        <v>39840</v>
      </c>
      <c r="I1158" s="3">
        <v>39845</v>
      </c>
      <c r="J1158" s="4">
        <f t="shared" si="18"/>
        <v>40209</v>
      </c>
      <c r="K1158" s="1" t="s">
        <v>386</v>
      </c>
      <c r="L1158" s="48">
        <v>0</v>
      </c>
      <c r="M1158" s="48">
        <v>0</v>
      </c>
      <c r="N1158" s="2">
        <v>0</v>
      </c>
      <c r="O1158" s="2">
        <v>0</v>
      </c>
      <c r="P1158" s="12">
        <v>3</v>
      </c>
      <c r="Q1158" s="12"/>
      <c r="R1158" s="1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</row>
    <row r="1159" spans="1:32" x14ac:dyDescent="0.2">
      <c r="A1159" s="1" t="s">
        <v>396</v>
      </c>
      <c r="B1159" s="1" t="s">
        <v>451</v>
      </c>
      <c r="C1159" s="1">
        <v>106</v>
      </c>
      <c r="D1159" s="1">
        <v>106</v>
      </c>
      <c r="E1159" s="1" t="s">
        <v>1471</v>
      </c>
      <c r="F1159" s="1">
        <v>28754</v>
      </c>
      <c r="G1159" s="1" t="s">
        <v>1215</v>
      </c>
      <c r="H1159" s="3">
        <v>39841</v>
      </c>
      <c r="I1159" s="3">
        <v>39845</v>
      </c>
      <c r="J1159" s="4">
        <f t="shared" si="18"/>
        <v>40209</v>
      </c>
      <c r="K1159" s="1" t="s">
        <v>386</v>
      </c>
      <c r="L1159" s="48">
        <v>0</v>
      </c>
      <c r="M1159" s="48">
        <v>0</v>
      </c>
      <c r="N1159" s="2">
        <v>0</v>
      </c>
      <c r="O1159" s="2">
        <v>0</v>
      </c>
      <c r="P1159" s="12">
        <v>3</v>
      </c>
      <c r="Q1159" s="12"/>
      <c r="R1159" s="1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</row>
    <row r="1160" spans="1:32" x14ac:dyDescent="0.2">
      <c r="A1160" s="1" t="s">
        <v>396</v>
      </c>
      <c r="B1160" s="1" t="s">
        <v>1123</v>
      </c>
      <c r="C1160" s="1">
        <v>671</v>
      </c>
      <c r="D1160" s="1">
        <v>671</v>
      </c>
      <c r="E1160" s="1" t="s">
        <v>1297</v>
      </c>
      <c r="F1160" s="1">
        <v>28760</v>
      </c>
      <c r="G1160" s="1" t="s">
        <v>1216</v>
      </c>
      <c r="H1160" s="3">
        <v>39842</v>
      </c>
      <c r="I1160" s="3">
        <v>39845</v>
      </c>
      <c r="J1160" s="4">
        <f t="shared" si="18"/>
        <v>40209</v>
      </c>
      <c r="K1160" s="1" t="s">
        <v>386</v>
      </c>
      <c r="L1160" s="48">
        <v>0</v>
      </c>
      <c r="M1160" s="48">
        <v>0</v>
      </c>
      <c r="N1160" s="2">
        <v>0</v>
      </c>
      <c r="O1160" s="2">
        <v>0</v>
      </c>
      <c r="P1160" s="12">
        <v>3</v>
      </c>
      <c r="Q1160" s="12"/>
      <c r="R1160" s="1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</row>
    <row r="1161" spans="1:32" x14ac:dyDescent="0.2">
      <c r="A1161" s="1" t="s">
        <v>384</v>
      </c>
      <c r="B1161" s="1" t="s">
        <v>391</v>
      </c>
      <c r="C1161" s="1">
        <v>268</v>
      </c>
      <c r="D1161" s="1">
        <v>268</v>
      </c>
      <c r="E1161" s="1" t="s">
        <v>87</v>
      </c>
      <c r="F1161" s="1">
        <v>28873</v>
      </c>
      <c r="G1161" s="1" t="s">
        <v>228</v>
      </c>
      <c r="H1161" s="3">
        <v>39850</v>
      </c>
      <c r="I1161" s="3">
        <v>39873</v>
      </c>
      <c r="J1161" s="4">
        <f t="shared" si="18"/>
        <v>40237</v>
      </c>
      <c r="K1161" s="1" t="s">
        <v>394</v>
      </c>
      <c r="L1161" s="48">
        <v>0</v>
      </c>
      <c r="M1161" s="48">
        <v>0</v>
      </c>
      <c r="N1161" s="2">
        <v>0</v>
      </c>
      <c r="O1161" s="2">
        <v>0</v>
      </c>
      <c r="P1161" s="12">
        <v>2</v>
      </c>
      <c r="Q1161" s="1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</row>
    <row r="1162" spans="1:32" x14ac:dyDescent="0.2">
      <c r="A1162" s="1" t="s">
        <v>384</v>
      </c>
      <c r="B1162" s="1" t="s">
        <v>430</v>
      </c>
      <c r="C1162" s="1">
        <v>44</v>
      </c>
      <c r="D1162" s="1">
        <v>44</v>
      </c>
      <c r="E1162" s="1" t="s">
        <v>1168</v>
      </c>
      <c r="F1162" s="1">
        <v>28404</v>
      </c>
      <c r="G1162" s="1" t="s">
        <v>1169</v>
      </c>
      <c r="H1162" s="3">
        <v>39850</v>
      </c>
      <c r="I1162" s="3">
        <v>39873</v>
      </c>
      <c r="J1162" s="4">
        <f t="shared" si="18"/>
        <v>40237</v>
      </c>
      <c r="K1162" s="1" t="s">
        <v>386</v>
      </c>
      <c r="L1162" s="48">
        <v>0</v>
      </c>
      <c r="M1162" s="48">
        <v>0</v>
      </c>
      <c r="N1162" s="2">
        <v>0</v>
      </c>
      <c r="O1162" s="2">
        <v>0</v>
      </c>
      <c r="P1162" s="12">
        <v>2</v>
      </c>
      <c r="Q1162" s="12"/>
      <c r="R1162" s="1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</row>
    <row r="1163" spans="1:32" x14ac:dyDescent="0.2">
      <c r="A1163" s="1" t="s">
        <v>396</v>
      </c>
      <c r="B1163" s="1" t="s">
        <v>74</v>
      </c>
      <c r="C1163" s="1">
        <v>324</v>
      </c>
      <c r="D1163" s="1">
        <v>324</v>
      </c>
      <c r="E1163" s="1" t="s">
        <v>999</v>
      </c>
      <c r="F1163" s="1">
        <v>28806</v>
      </c>
      <c r="G1163" s="1" t="s">
        <v>1225</v>
      </c>
      <c r="H1163" s="3">
        <v>39847</v>
      </c>
      <c r="I1163" s="3">
        <v>39873</v>
      </c>
      <c r="J1163" s="4">
        <f t="shared" si="18"/>
        <v>40237</v>
      </c>
      <c r="K1163" s="1" t="s">
        <v>386</v>
      </c>
      <c r="L1163" s="48">
        <v>0</v>
      </c>
      <c r="M1163" s="48">
        <v>0</v>
      </c>
      <c r="N1163" s="2">
        <v>0</v>
      </c>
      <c r="O1163" s="2">
        <v>0</v>
      </c>
      <c r="P1163" s="12">
        <v>2</v>
      </c>
      <c r="Q1163" s="1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</row>
    <row r="1164" spans="1:32" x14ac:dyDescent="0.2">
      <c r="A1164" s="1" t="s">
        <v>387</v>
      </c>
      <c r="B1164" s="1" t="s">
        <v>435</v>
      </c>
      <c r="C1164" s="1">
        <v>642</v>
      </c>
      <c r="D1164" s="1">
        <v>642</v>
      </c>
      <c r="E1164" s="1" t="s">
        <v>1271</v>
      </c>
      <c r="F1164" s="1">
        <v>28823</v>
      </c>
      <c r="G1164" s="1" t="s">
        <v>1230</v>
      </c>
      <c r="H1164" s="3">
        <v>39848</v>
      </c>
      <c r="I1164" s="3">
        <v>39873</v>
      </c>
      <c r="J1164" s="4">
        <f t="shared" si="18"/>
        <v>40237</v>
      </c>
      <c r="K1164" s="1" t="s">
        <v>386</v>
      </c>
      <c r="L1164" s="48">
        <v>0</v>
      </c>
      <c r="M1164" s="48">
        <v>0</v>
      </c>
      <c r="N1164" s="2">
        <v>0</v>
      </c>
      <c r="O1164" s="2">
        <v>0</v>
      </c>
      <c r="P1164" s="12">
        <v>2</v>
      </c>
      <c r="Q1164" s="12"/>
      <c r="R1164" s="1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</row>
    <row r="1165" spans="1:32" x14ac:dyDescent="0.2">
      <c r="A1165" s="1" t="s">
        <v>396</v>
      </c>
      <c r="B1165" s="1" t="s">
        <v>427</v>
      </c>
      <c r="C1165" s="1">
        <v>623</v>
      </c>
      <c r="D1165" s="1">
        <v>623</v>
      </c>
      <c r="E1165" s="1" t="s">
        <v>428</v>
      </c>
      <c r="F1165" s="1">
        <v>28825</v>
      </c>
      <c r="G1165" s="1" t="s">
        <v>1231</v>
      </c>
      <c r="H1165" s="3">
        <v>39848</v>
      </c>
      <c r="I1165" s="3">
        <v>39873</v>
      </c>
      <c r="J1165" s="4">
        <f t="shared" si="18"/>
        <v>40237</v>
      </c>
      <c r="K1165" s="1" t="s">
        <v>386</v>
      </c>
      <c r="L1165" s="48">
        <v>0</v>
      </c>
      <c r="M1165" s="48">
        <v>0</v>
      </c>
      <c r="N1165" s="2">
        <v>0</v>
      </c>
      <c r="O1165" s="2">
        <v>0</v>
      </c>
      <c r="P1165" s="12">
        <v>2</v>
      </c>
      <c r="Q1165" s="12"/>
      <c r="R1165" s="1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</row>
    <row r="1166" spans="1:32" x14ac:dyDescent="0.2">
      <c r="A1166" s="1" t="s">
        <v>387</v>
      </c>
      <c r="B1166" s="1" t="s">
        <v>443</v>
      </c>
      <c r="C1166" s="1">
        <v>339</v>
      </c>
      <c r="D1166" s="1">
        <v>339</v>
      </c>
      <c r="E1166" s="1" t="s">
        <v>1480</v>
      </c>
      <c r="F1166" s="1">
        <v>28829</v>
      </c>
      <c r="G1166" s="1" t="s">
        <v>1233</v>
      </c>
      <c r="H1166" s="3">
        <v>39848</v>
      </c>
      <c r="I1166" s="3">
        <v>39873</v>
      </c>
      <c r="J1166" s="4">
        <f t="shared" si="18"/>
        <v>40237</v>
      </c>
      <c r="K1166" s="1" t="s">
        <v>386</v>
      </c>
      <c r="L1166" s="48">
        <v>0</v>
      </c>
      <c r="M1166" s="48">
        <v>0</v>
      </c>
      <c r="N1166" s="2">
        <v>0</v>
      </c>
      <c r="O1166" s="2">
        <v>0</v>
      </c>
      <c r="P1166" s="12">
        <v>2</v>
      </c>
      <c r="Q1166" s="1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</row>
    <row r="1167" spans="1:32" x14ac:dyDescent="0.2">
      <c r="A1167" s="1" t="s">
        <v>396</v>
      </c>
      <c r="B1167" s="1" t="s">
        <v>1474</v>
      </c>
      <c r="C1167" s="1">
        <v>698</v>
      </c>
      <c r="D1167" s="1">
        <v>698</v>
      </c>
      <c r="E1167" s="1" t="s">
        <v>1129</v>
      </c>
      <c r="F1167" s="1">
        <v>28868</v>
      </c>
      <c r="G1167" s="1" t="s">
        <v>1239</v>
      </c>
      <c r="H1167" s="3">
        <v>39850</v>
      </c>
      <c r="I1167" s="3">
        <v>39873</v>
      </c>
      <c r="J1167" s="4">
        <f t="shared" si="18"/>
        <v>40237</v>
      </c>
      <c r="K1167" s="1" t="s">
        <v>386</v>
      </c>
      <c r="L1167" s="48">
        <v>0</v>
      </c>
      <c r="M1167" s="48">
        <v>0</v>
      </c>
      <c r="N1167" s="2">
        <v>0</v>
      </c>
      <c r="O1167" s="2">
        <v>0</v>
      </c>
      <c r="P1167" s="12">
        <v>2</v>
      </c>
      <c r="Q1167" s="12"/>
      <c r="R1167" s="1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</row>
    <row r="1168" spans="1:32" x14ac:dyDescent="0.2">
      <c r="A1168" s="1" t="s">
        <v>396</v>
      </c>
      <c r="B1168" s="1" t="s">
        <v>413</v>
      </c>
      <c r="C1168" s="1">
        <v>468</v>
      </c>
      <c r="D1168" s="1">
        <v>739</v>
      </c>
      <c r="E1168" s="1" t="s">
        <v>355</v>
      </c>
      <c r="F1168" s="1">
        <v>28871</v>
      </c>
      <c r="G1168" s="1" t="s">
        <v>1240</v>
      </c>
      <c r="H1168" s="3">
        <v>39850</v>
      </c>
      <c r="I1168" s="3">
        <v>39873</v>
      </c>
      <c r="J1168" s="4">
        <f t="shared" si="18"/>
        <v>40237</v>
      </c>
      <c r="K1168" s="1" t="s">
        <v>386</v>
      </c>
      <c r="L1168" s="48">
        <v>0</v>
      </c>
      <c r="M1168" s="48">
        <v>0</v>
      </c>
      <c r="N1168" s="2">
        <v>0</v>
      </c>
      <c r="O1168" s="2">
        <v>0</v>
      </c>
      <c r="P1168" s="12">
        <v>2</v>
      </c>
      <c r="Q1168" s="1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</row>
    <row r="1169" spans="1:32" x14ac:dyDescent="0.2">
      <c r="A1169" s="1" t="s">
        <v>384</v>
      </c>
      <c r="B1169" s="1" t="s">
        <v>430</v>
      </c>
      <c r="C1169" s="1">
        <v>44</v>
      </c>
      <c r="D1169" s="1">
        <v>44</v>
      </c>
      <c r="E1169" s="1" t="s">
        <v>1168</v>
      </c>
      <c r="F1169" s="1">
        <v>28876</v>
      </c>
      <c r="G1169" s="1" t="s">
        <v>1243</v>
      </c>
      <c r="H1169" s="3">
        <v>39853</v>
      </c>
      <c r="I1169" s="3">
        <v>39873</v>
      </c>
      <c r="J1169" s="4">
        <f t="shared" si="18"/>
        <v>40237</v>
      </c>
      <c r="K1169" s="1" t="s">
        <v>386</v>
      </c>
      <c r="L1169" s="48">
        <v>0</v>
      </c>
      <c r="M1169" s="48">
        <v>0</v>
      </c>
      <c r="N1169" s="2">
        <v>0</v>
      </c>
      <c r="O1169" s="2">
        <v>0</v>
      </c>
      <c r="P1169" s="12">
        <v>2</v>
      </c>
      <c r="Q1169" s="1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</row>
    <row r="1170" spans="1:32" x14ac:dyDescent="0.2">
      <c r="A1170" s="1" t="s">
        <v>396</v>
      </c>
      <c r="B1170" s="1" t="s">
        <v>1589</v>
      </c>
      <c r="C1170" s="1">
        <v>415</v>
      </c>
      <c r="D1170" s="1">
        <v>415</v>
      </c>
      <c r="E1170" s="1" t="s">
        <v>1470</v>
      </c>
      <c r="F1170" s="1">
        <v>28900</v>
      </c>
      <c r="G1170" s="1" t="s">
        <v>368</v>
      </c>
      <c r="H1170" s="3">
        <v>39854</v>
      </c>
      <c r="I1170" s="3">
        <v>39873</v>
      </c>
      <c r="J1170" s="4">
        <f t="shared" si="18"/>
        <v>40237</v>
      </c>
      <c r="K1170" s="1" t="s">
        <v>386</v>
      </c>
      <c r="L1170" s="48">
        <v>0</v>
      </c>
      <c r="M1170" s="48">
        <v>0</v>
      </c>
      <c r="N1170" s="2">
        <v>0</v>
      </c>
      <c r="O1170" s="2">
        <v>0</v>
      </c>
      <c r="P1170" s="12">
        <v>2</v>
      </c>
      <c r="Q1170" s="12"/>
      <c r="R1170" s="1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</row>
    <row r="1171" spans="1:32" x14ac:dyDescent="0.2">
      <c r="A1171" s="1" t="s">
        <v>396</v>
      </c>
      <c r="B1171" s="1" t="s">
        <v>439</v>
      </c>
      <c r="C1171" s="1">
        <v>400</v>
      </c>
      <c r="D1171" s="1">
        <v>500</v>
      </c>
      <c r="E1171" s="1" t="s">
        <v>994</v>
      </c>
      <c r="F1171" s="1">
        <v>28911</v>
      </c>
      <c r="G1171" s="1" t="s">
        <v>369</v>
      </c>
      <c r="H1171" s="3">
        <v>39854</v>
      </c>
      <c r="I1171" s="3">
        <v>39873</v>
      </c>
      <c r="J1171" s="4">
        <f t="shared" si="18"/>
        <v>40237</v>
      </c>
      <c r="K1171" s="1" t="s">
        <v>386</v>
      </c>
      <c r="L1171" s="48">
        <v>0</v>
      </c>
      <c r="M1171" s="48">
        <v>0</v>
      </c>
      <c r="N1171" s="2">
        <v>0</v>
      </c>
      <c r="O1171" s="2">
        <v>0</v>
      </c>
      <c r="P1171" s="12">
        <v>2</v>
      </c>
      <c r="Q1171" s="12"/>
      <c r="R1171" s="1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</row>
    <row r="1172" spans="1:32" x14ac:dyDescent="0.2">
      <c r="A1172" s="1" t="s">
        <v>384</v>
      </c>
      <c r="B1172" s="1" t="s">
        <v>385</v>
      </c>
      <c r="C1172" s="1">
        <v>876</v>
      </c>
      <c r="D1172" s="1">
        <v>876</v>
      </c>
      <c r="E1172" s="1" t="s">
        <v>359</v>
      </c>
      <c r="F1172" s="1">
        <v>28921</v>
      </c>
      <c r="G1172" s="1" t="s">
        <v>372</v>
      </c>
      <c r="H1172" s="3">
        <v>39855</v>
      </c>
      <c r="I1172" s="3">
        <v>39873</v>
      </c>
      <c r="J1172" s="4">
        <f t="shared" si="18"/>
        <v>40237</v>
      </c>
      <c r="K1172" s="1" t="s">
        <v>386</v>
      </c>
      <c r="L1172" s="48">
        <v>0</v>
      </c>
      <c r="M1172" s="48">
        <v>0</v>
      </c>
      <c r="N1172" s="2">
        <v>0</v>
      </c>
      <c r="O1172" s="2">
        <v>0</v>
      </c>
      <c r="P1172" s="12">
        <v>2</v>
      </c>
      <c r="Q1172" s="12"/>
      <c r="R1172" s="1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</row>
    <row r="1173" spans="1:32" x14ac:dyDescent="0.2">
      <c r="A1173" s="1" t="s">
        <v>384</v>
      </c>
      <c r="B1173" s="1" t="s">
        <v>391</v>
      </c>
      <c r="C1173" s="1">
        <v>622</v>
      </c>
      <c r="D1173" s="1">
        <v>997</v>
      </c>
      <c r="E1173" s="1" t="s">
        <v>1272</v>
      </c>
      <c r="F1173" s="1">
        <v>28937</v>
      </c>
      <c r="G1173" s="1" t="s">
        <v>375</v>
      </c>
      <c r="H1173" s="3">
        <v>39856</v>
      </c>
      <c r="I1173" s="3">
        <v>39873</v>
      </c>
      <c r="J1173" s="4">
        <f t="shared" si="18"/>
        <v>40237</v>
      </c>
      <c r="K1173" s="1" t="s">
        <v>386</v>
      </c>
      <c r="L1173" s="48">
        <v>0</v>
      </c>
      <c r="M1173" s="48">
        <v>0</v>
      </c>
      <c r="N1173" s="2">
        <v>0</v>
      </c>
      <c r="O1173" s="2">
        <v>0</v>
      </c>
      <c r="P1173" s="12">
        <v>2</v>
      </c>
      <c r="Q1173" s="12"/>
      <c r="R1173" s="1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</row>
    <row r="1174" spans="1:32" x14ac:dyDescent="0.2">
      <c r="A1174" s="1" t="s">
        <v>384</v>
      </c>
      <c r="B1174" s="1" t="s">
        <v>135</v>
      </c>
      <c r="C1174" s="1">
        <v>869</v>
      </c>
      <c r="D1174" s="1">
        <v>869</v>
      </c>
      <c r="E1174" s="1" t="s">
        <v>1590</v>
      </c>
      <c r="F1174" s="1">
        <v>28952</v>
      </c>
      <c r="G1174" s="1" t="s">
        <v>380</v>
      </c>
      <c r="H1174" s="3">
        <v>39857</v>
      </c>
      <c r="I1174" s="3">
        <v>39873</v>
      </c>
      <c r="J1174" s="4">
        <f t="shared" si="18"/>
        <v>40237</v>
      </c>
      <c r="K1174" s="1" t="s">
        <v>386</v>
      </c>
      <c r="L1174" s="48">
        <v>0</v>
      </c>
      <c r="M1174" s="48">
        <v>0</v>
      </c>
      <c r="N1174" s="2">
        <v>0</v>
      </c>
      <c r="O1174" s="2">
        <v>0</v>
      </c>
      <c r="P1174" s="12">
        <v>2</v>
      </c>
      <c r="Q1174" s="12"/>
      <c r="R1174" s="1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</row>
    <row r="1175" spans="1:32" x14ac:dyDescent="0.2">
      <c r="A1175" s="1" t="s">
        <v>384</v>
      </c>
      <c r="B1175" s="1" t="s">
        <v>422</v>
      </c>
      <c r="C1175" s="1">
        <v>994</v>
      </c>
      <c r="D1175" s="1">
        <v>994</v>
      </c>
      <c r="E1175" s="1" t="s">
        <v>433</v>
      </c>
      <c r="F1175" s="1">
        <v>28953</v>
      </c>
      <c r="G1175" s="1" t="s">
        <v>339</v>
      </c>
      <c r="H1175" s="3">
        <v>39857</v>
      </c>
      <c r="I1175" s="3">
        <v>39873</v>
      </c>
      <c r="J1175" s="4">
        <f t="shared" si="18"/>
        <v>40237</v>
      </c>
      <c r="K1175" s="1" t="s">
        <v>386</v>
      </c>
      <c r="L1175" s="48">
        <v>0</v>
      </c>
      <c r="M1175" s="48">
        <v>0</v>
      </c>
      <c r="N1175" s="2">
        <v>0</v>
      </c>
      <c r="O1175" s="2">
        <v>0</v>
      </c>
      <c r="P1175" s="12">
        <v>2</v>
      </c>
      <c r="Q1175" s="12"/>
      <c r="R1175" s="1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</row>
    <row r="1176" spans="1:32" x14ac:dyDescent="0.2">
      <c r="A1176" s="1" t="s">
        <v>387</v>
      </c>
      <c r="B1176" s="1" t="s">
        <v>401</v>
      </c>
      <c r="C1176" s="1">
        <v>190</v>
      </c>
      <c r="D1176" s="1">
        <v>190</v>
      </c>
      <c r="E1176" s="1" t="s">
        <v>402</v>
      </c>
      <c r="F1176" s="1">
        <v>28997</v>
      </c>
      <c r="G1176" s="1" t="s">
        <v>347</v>
      </c>
      <c r="H1176" s="3">
        <v>39861</v>
      </c>
      <c r="I1176" s="3">
        <v>39873</v>
      </c>
      <c r="J1176" s="4">
        <f t="shared" si="18"/>
        <v>40237</v>
      </c>
      <c r="K1176" s="15" t="s">
        <v>386</v>
      </c>
      <c r="L1176" s="48">
        <v>0</v>
      </c>
      <c r="M1176" s="48">
        <v>0</v>
      </c>
      <c r="N1176" s="2">
        <v>0</v>
      </c>
      <c r="O1176" s="2">
        <v>0</v>
      </c>
      <c r="P1176" s="12">
        <v>2</v>
      </c>
      <c r="Q1176" s="12"/>
      <c r="R1176" s="12"/>
      <c r="S1176" s="2"/>
      <c r="T1176" s="2"/>
      <c r="U1176" s="14"/>
      <c r="V1176" s="14"/>
      <c r="W1176" s="14"/>
      <c r="X1176" s="14"/>
      <c r="Y1176" s="14"/>
      <c r="Z1176" s="14"/>
      <c r="AA1176" s="14"/>
      <c r="AB1176" s="14"/>
      <c r="AC1176" s="14"/>
      <c r="AD1176" s="14"/>
      <c r="AE1176" s="14"/>
      <c r="AF1176" s="14"/>
    </row>
    <row r="1177" spans="1:32" x14ac:dyDescent="0.2">
      <c r="A1177" s="1" t="s">
        <v>384</v>
      </c>
      <c r="B1177" s="1" t="s">
        <v>408</v>
      </c>
      <c r="C1177" s="1">
        <v>964</v>
      </c>
      <c r="D1177" s="1">
        <v>964</v>
      </c>
      <c r="E1177" s="1" t="s">
        <v>424</v>
      </c>
      <c r="F1177" s="1">
        <v>29005</v>
      </c>
      <c r="G1177" s="1" t="s">
        <v>348</v>
      </c>
      <c r="H1177" s="3">
        <v>39862</v>
      </c>
      <c r="I1177" s="3">
        <v>39873</v>
      </c>
      <c r="J1177" s="4">
        <f t="shared" si="18"/>
        <v>40237</v>
      </c>
      <c r="K1177" s="1" t="s">
        <v>386</v>
      </c>
      <c r="L1177" s="48">
        <v>0</v>
      </c>
      <c r="M1177" s="48">
        <v>0</v>
      </c>
      <c r="N1177" s="2">
        <v>0</v>
      </c>
      <c r="O1177" s="2">
        <v>0</v>
      </c>
      <c r="P1177" s="12">
        <v>2</v>
      </c>
      <c r="Q1177" s="12"/>
      <c r="R1177" s="1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</row>
    <row r="1178" spans="1:32" x14ac:dyDescent="0.2">
      <c r="A1178" s="1" t="s">
        <v>384</v>
      </c>
      <c r="B1178" s="1" t="s">
        <v>422</v>
      </c>
      <c r="C1178" s="1">
        <v>330</v>
      </c>
      <c r="D1178" s="1">
        <v>330</v>
      </c>
      <c r="E1178" s="1" t="s">
        <v>449</v>
      </c>
      <c r="F1178" s="1">
        <v>29015</v>
      </c>
      <c r="G1178" s="1" t="s">
        <v>845</v>
      </c>
      <c r="H1178" s="3">
        <v>39862</v>
      </c>
      <c r="I1178" s="3">
        <v>39873</v>
      </c>
      <c r="J1178" s="4">
        <f t="shared" si="18"/>
        <v>40237</v>
      </c>
      <c r="K1178" s="1" t="s">
        <v>386</v>
      </c>
      <c r="L1178" s="48">
        <v>0</v>
      </c>
      <c r="M1178" s="48">
        <v>0</v>
      </c>
      <c r="N1178" s="2">
        <v>0</v>
      </c>
      <c r="O1178" s="2">
        <v>0</v>
      </c>
      <c r="P1178" s="12">
        <v>2</v>
      </c>
      <c r="Q1178" s="12"/>
      <c r="R1178" s="1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</row>
    <row r="1179" spans="1:32" x14ac:dyDescent="0.2">
      <c r="A1179" s="1" t="s">
        <v>396</v>
      </c>
      <c r="B1179" s="1" t="s">
        <v>136</v>
      </c>
      <c r="C1179" s="1">
        <v>175</v>
      </c>
      <c r="D1179" s="1">
        <v>175</v>
      </c>
      <c r="E1179" s="1" t="s">
        <v>1132</v>
      </c>
      <c r="F1179" s="1">
        <v>29020</v>
      </c>
      <c r="G1179" s="1" t="s">
        <v>848</v>
      </c>
      <c r="H1179" s="3">
        <v>39863</v>
      </c>
      <c r="I1179" s="3">
        <v>39873</v>
      </c>
      <c r="J1179" s="4">
        <f t="shared" si="18"/>
        <v>40237</v>
      </c>
      <c r="K1179" s="1" t="s">
        <v>386</v>
      </c>
      <c r="L1179" s="48">
        <v>0</v>
      </c>
      <c r="M1179" s="48">
        <v>0</v>
      </c>
      <c r="N1179" s="2">
        <v>0</v>
      </c>
      <c r="O1179" s="2">
        <v>0</v>
      </c>
      <c r="P1179" s="12">
        <v>2</v>
      </c>
      <c r="Q1179" s="12"/>
      <c r="R1179" s="1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</row>
    <row r="1180" spans="1:32" x14ac:dyDescent="0.2">
      <c r="A1180" s="1" t="s">
        <v>396</v>
      </c>
      <c r="B1180" s="1" t="s">
        <v>136</v>
      </c>
      <c r="C1180" s="1">
        <v>175</v>
      </c>
      <c r="D1180" s="1">
        <v>175</v>
      </c>
      <c r="E1180" s="1" t="s">
        <v>1132</v>
      </c>
      <c r="F1180" s="1">
        <v>29026</v>
      </c>
      <c r="G1180" s="1" t="s">
        <v>850</v>
      </c>
      <c r="H1180" s="3">
        <v>39863</v>
      </c>
      <c r="I1180" s="3">
        <v>39873</v>
      </c>
      <c r="J1180" s="4">
        <f t="shared" si="18"/>
        <v>40237</v>
      </c>
      <c r="K1180" s="1" t="s">
        <v>386</v>
      </c>
      <c r="L1180" s="48">
        <v>0</v>
      </c>
      <c r="M1180" s="48">
        <v>0</v>
      </c>
      <c r="N1180" s="2">
        <v>0</v>
      </c>
      <c r="O1180" s="2">
        <v>0</v>
      </c>
      <c r="P1180" s="12">
        <v>2</v>
      </c>
      <c r="Q1180" s="12"/>
      <c r="R1180" s="1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</row>
    <row r="1181" spans="1:32" x14ac:dyDescent="0.2">
      <c r="A1181" s="1" t="s">
        <v>387</v>
      </c>
      <c r="B1181" s="1" t="s">
        <v>401</v>
      </c>
      <c r="C1181" s="1">
        <v>978</v>
      </c>
      <c r="D1181" s="1">
        <v>978</v>
      </c>
      <c r="E1181" s="1" t="s">
        <v>1468</v>
      </c>
      <c r="F1181" s="1">
        <v>29035</v>
      </c>
      <c r="G1181" s="1" t="s">
        <v>854</v>
      </c>
      <c r="H1181" s="3">
        <v>39863</v>
      </c>
      <c r="I1181" s="3">
        <v>39873</v>
      </c>
      <c r="J1181" s="4">
        <f t="shared" si="18"/>
        <v>40237</v>
      </c>
      <c r="K1181" s="1" t="s">
        <v>386</v>
      </c>
      <c r="L1181" s="48">
        <v>0</v>
      </c>
      <c r="M1181" s="48">
        <v>0</v>
      </c>
      <c r="N1181" s="2">
        <v>0</v>
      </c>
      <c r="O1181" s="2">
        <v>0</v>
      </c>
      <c r="P1181" s="12">
        <v>2</v>
      </c>
      <c r="Q1181" s="12"/>
      <c r="R1181" s="1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</row>
    <row r="1182" spans="1:32" x14ac:dyDescent="0.2">
      <c r="A1182" s="1" t="s">
        <v>387</v>
      </c>
      <c r="B1182" s="1" t="s">
        <v>388</v>
      </c>
      <c r="C1182" s="1">
        <v>942</v>
      </c>
      <c r="D1182" s="1">
        <v>942</v>
      </c>
      <c r="E1182" s="1" t="s">
        <v>1156</v>
      </c>
      <c r="F1182" s="1">
        <v>29065</v>
      </c>
      <c r="G1182" s="1" t="s">
        <v>860</v>
      </c>
      <c r="H1182" s="3">
        <v>39867</v>
      </c>
      <c r="I1182" s="3">
        <v>39873</v>
      </c>
      <c r="J1182" s="4">
        <f t="shared" si="18"/>
        <v>40237</v>
      </c>
      <c r="K1182" s="1" t="s">
        <v>386</v>
      </c>
      <c r="L1182" s="48">
        <v>0</v>
      </c>
      <c r="M1182" s="48">
        <v>0</v>
      </c>
      <c r="N1182" s="2">
        <v>0</v>
      </c>
      <c r="O1182" s="2">
        <v>0</v>
      </c>
      <c r="P1182" s="12">
        <v>2</v>
      </c>
      <c r="Q1182" s="12"/>
      <c r="R1182" s="1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</row>
    <row r="1183" spans="1:32" x14ac:dyDescent="0.2">
      <c r="A1183" s="1" t="s">
        <v>384</v>
      </c>
      <c r="B1183" s="1" t="s">
        <v>440</v>
      </c>
      <c r="C1183" s="1">
        <v>524</v>
      </c>
      <c r="D1183" s="1">
        <v>524</v>
      </c>
      <c r="E1183" s="1" t="s">
        <v>1115</v>
      </c>
      <c r="F1183" s="1">
        <v>29089</v>
      </c>
      <c r="G1183" s="1" t="s">
        <v>865</v>
      </c>
      <c r="H1183" s="3">
        <v>39869</v>
      </c>
      <c r="I1183" s="3">
        <v>39873</v>
      </c>
      <c r="J1183" s="4">
        <f t="shared" si="18"/>
        <v>40237</v>
      </c>
      <c r="K1183" s="1" t="s">
        <v>386</v>
      </c>
      <c r="L1183" s="48">
        <v>0</v>
      </c>
      <c r="M1183" s="48">
        <v>0</v>
      </c>
      <c r="N1183" s="2">
        <v>0</v>
      </c>
      <c r="O1183" s="2">
        <v>0</v>
      </c>
      <c r="P1183" s="12">
        <v>2</v>
      </c>
      <c r="Q1183" s="12"/>
      <c r="R1183" s="12"/>
      <c r="S1183" s="2"/>
      <c r="T1183" s="2"/>
    </row>
    <row r="1184" spans="1:32" x14ac:dyDescent="0.2">
      <c r="A1184" s="1" t="s">
        <v>396</v>
      </c>
      <c r="B1184" s="1" t="s">
        <v>1123</v>
      </c>
      <c r="C1184" s="1">
        <v>681</v>
      </c>
      <c r="D1184" s="1">
        <v>681</v>
      </c>
      <c r="E1184" s="1" t="s">
        <v>1145</v>
      </c>
      <c r="F1184" s="1">
        <v>29103</v>
      </c>
      <c r="G1184" s="1" t="s">
        <v>868</v>
      </c>
      <c r="H1184" s="3">
        <v>39869</v>
      </c>
      <c r="I1184" s="3">
        <v>39873</v>
      </c>
      <c r="J1184" s="4">
        <f t="shared" si="18"/>
        <v>40237</v>
      </c>
      <c r="K1184" s="1" t="s">
        <v>386</v>
      </c>
      <c r="L1184" s="48">
        <v>0</v>
      </c>
      <c r="M1184" s="48">
        <v>0</v>
      </c>
      <c r="N1184" s="2">
        <v>0</v>
      </c>
      <c r="O1184" s="2">
        <v>0</v>
      </c>
      <c r="P1184" s="12">
        <v>2</v>
      </c>
      <c r="Q1184" s="12"/>
      <c r="R1184" s="12"/>
      <c r="S1184" s="2"/>
      <c r="T1184" s="2"/>
    </row>
    <row r="1185" spans="1:32" x14ac:dyDescent="0.2">
      <c r="A1185" s="1" t="s">
        <v>396</v>
      </c>
      <c r="B1185" s="1" t="s">
        <v>1589</v>
      </c>
      <c r="C1185" s="1">
        <v>118</v>
      </c>
      <c r="D1185" s="1">
        <v>901</v>
      </c>
      <c r="E1185" s="1" t="s">
        <v>1114</v>
      </c>
      <c r="F1185" s="1">
        <v>29108</v>
      </c>
      <c r="G1185" s="1" t="s">
        <v>871</v>
      </c>
      <c r="H1185" s="3">
        <v>39869</v>
      </c>
      <c r="I1185" s="3">
        <v>39873</v>
      </c>
      <c r="J1185" s="4">
        <f t="shared" si="18"/>
        <v>40237</v>
      </c>
      <c r="K1185" s="1" t="s">
        <v>386</v>
      </c>
      <c r="L1185" s="48">
        <v>0</v>
      </c>
      <c r="M1185" s="48">
        <v>0</v>
      </c>
      <c r="N1185" s="2">
        <v>0</v>
      </c>
      <c r="O1185" s="2">
        <v>0</v>
      </c>
      <c r="P1185" s="12">
        <v>2</v>
      </c>
      <c r="Q1185" s="12"/>
      <c r="R1185" s="12"/>
      <c r="S1185" s="2"/>
      <c r="T1185" s="2"/>
    </row>
    <row r="1186" spans="1:32" x14ac:dyDescent="0.2">
      <c r="A1186" s="1" t="s">
        <v>384</v>
      </c>
      <c r="B1186" s="1" t="s">
        <v>430</v>
      </c>
      <c r="C1186" s="1">
        <v>44</v>
      </c>
      <c r="D1186" s="1">
        <v>44</v>
      </c>
      <c r="E1186" s="1" t="s">
        <v>1168</v>
      </c>
      <c r="F1186" s="1">
        <v>28850</v>
      </c>
      <c r="G1186" s="1" t="s">
        <v>1236</v>
      </c>
      <c r="H1186" s="3">
        <v>39875</v>
      </c>
      <c r="I1186" s="3">
        <v>39904</v>
      </c>
      <c r="J1186" s="4">
        <f t="shared" si="18"/>
        <v>40268</v>
      </c>
      <c r="K1186" s="1" t="s">
        <v>386</v>
      </c>
      <c r="L1186" s="48">
        <v>0</v>
      </c>
      <c r="M1186" s="48">
        <v>0</v>
      </c>
      <c r="N1186" s="2">
        <v>0</v>
      </c>
      <c r="O1186" s="2">
        <v>0</v>
      </c>
      <c r="P1186" s="12">
        <v>1</v>
      </c>
      <c r="Q1186" s="12"/>
      <c r="R1186" s="1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</row>
    <row r="1187" spans="1:32" x14ac:dyDescent="0.2">
      <c r="A1187" s="1" t="s">
        <v>384</v>
      </c>
      <c r="B1187" s="1" t="s">
        <v>357</v>
      </c>
      <c r="C1187" s="1">
        <v>663</v>
      </c>
      <c r="D1187" s="1">
        <v>663</v>
      </c>
      <c r="E1187" s="1" t="s">
        <v>358</v>
      </c>
      <c r="F1187" s="1">
        <v>28867</v>
      </c>
      <c r="G1187" s="1" t="s">
        <v>1238</v>
      </c>
      <c r="H1187" s="3">
        <v>39896</v>
      </c>
      <c r="I1187" s="3">
        <v>39904</v>
      </c>
      <c r="J1187" s="4">
        <f t="shared" si="18"/>
        <v>40268</v>
      </c>
      <c r="K1187" s="1" t="s">
        <v>386</v>
      </c>
      <c r="L1187" s="48">
        <v>0</v>
      </c>
      <c r="M1187" s="48">
        <v>0</v>
      </c>
      <c r="N1187" s="2">
        <v>0</v>
      </c>
      <c r="O1187" s="2">
        <v>0</v>
      </c>
      <c r="P1187" s="12">
        <v>1</v>
      </c>
      <c r="Q1187" s="12"/>
      <c r="R1187" s="1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</row>
    <row r="1188" spans="1:32" x14ac:dyDescent="0.2">
      <c r="A1188" s="1" t="s">
        <v>387</v>
      </c>
      <c r="B1188" s="1" t="s">
        <v>435</v>
      </c>
      <c r="C1188" s="1">
        <v>173</v>
      </c>
      <c r="D1188" s="1">
        <v>173</v>
      </c>
      <c r="E1188" s="1" t="s">
        <v>1500</v>
      </c>
      <c r="F1188" s="1">
        <v>29172</v>
      </c>
      <c r="G1188" s="1" t="s">
        <v>883</v>
      </c>
      <c r="H1188" s="3">
        <v>39874</v>
      </c>
      <c r="I1188" s="3">
        <v>39904</v>
      </c>
      <c r="J1188" s="4">
        <f t="shared" si="18"/>
        <v>40268</v>
      </c>
      <c r="K1188" s="1" t="s">
        <v>386</v>
      </c>
      <c r="L1188" s="48">
        <v>0</v>
      </c>
      <c r="M1188" s="48">
        <v>0</v>
      </c>
      <c r="N1188" s="2">
        <v>0</v>
      </c>
      <c r="O1188" s="2">
        <v>0</v>
      </c>
      <c r="P1188" s="12">
        <v>1</v>
      </c>
      <c r="Q1188" s="12"/>
      <c r="R1188" s="12"/>
      <c r="S1188" s="2"/>
      <c r="T1188" s="2"/>
    </row>
    <row r="1189" spans="1:32" x14ac:dyDescent="0.2">
      <c r="A1189" s="1" t="s">
        <v>396</v>
      </c>
      <c r="B1189" s="1" t="s">
        <v>425</v>
      </c>
      <c r="C1189" s="1">
        <v>459</v>
      </c>
      <c r="D1189" s="1">
        <v>459</v>
      </c>
      <c r="E1189" s="1" t="s">
        <v>1122</v>
      </c>
      <c r="F1189" s="1">
        <v>29174</v>
      </c>
      <c r="G1189" s="1" t="s">
        <v>884</v>
      </c>
      <c r="H1189" s="3">
        <v>39874</v>
      </c>
      <c r="I1189" s="3">
        <v>39904</v>
      </c>
      <c r="J1189" s="4">
        <f t="shared" si="18"/>
        <v>40268</v>
      </c>
      <c r="K1189" s="1" t="s">
        <v>386</v>
      </c>
      <c r="L1189" s="48">
        <v>0</v>
      </c>
      <c r="M1189" s="48">
        <v>0</v>
      </c>
      <c r="N1189" s="2">
        <v>0</v>
      </c>
      <c r="O1189" s="2">
        <v>0</v>
      </c>
      <c r="P1189" s="12">
        <v>1</v>
      </c>
      <c r="Q1189" s="12"/>
      <c r="R1189" s="12"/>
      <c r="S1189" s="2"/>
      <c r="T1189" s="2"/>
    </row>
    <row r="1190" spans="1:32" x14ac:dyDescent="0.2">
      <c r="A1190" s="1" t="s">
        <v>396</v>
      </c>
      <c r="B1190" s="1" t="s">
        <v>427</v>
      </c>
      <c r="C1190" s="1">
        <v>820</v>
      </c>
      <c r="D1190" s="1">
        <v>820</v>
      </c>
      <c r="E1190" s="1" t="s">
        <v>1128</v>
      </c>
      <c r="F1190" s="1">
        <v>29180</v>
      </c>
      <c r="G1190" s="1" t="s">
        <v>886</v>
      </c>
      <c r="H1190" s="3">
        <v>39874</v>
      </c>
      <c r="I1190" s="3">
        <v>39904</v>
      </c>
      <c r="J1190" s="4">
        <f t="shared" si="18"/>
        <v>40268</v>
      </c>
      <c r="K1190" s="1" t="s">
        <v>386</v>
      </c>
      <c r="L1190" s="48">
        <v>0</v>
      </c>
      <c r="M1190" s="48">
        <v>0</v>
      </c>
      <c r="N1190" s="2">
        <v>0</v>
      </c>
      <c r="O1190" s="2">
        <v>0</v>
      </c>
      <c r="P1190" s="12">
        <v>1</v>
      </c>
      <c r="Q1190" s="12"/>
      <c r="R1190" s="12"/>
      <c r="S1190" s="2"/>
      <c r="T1190" s="2"/>
    </row>
    <row r="1191" spans="1:32" x14ac:dyDescent="0.2">
      <c r="A1191" s="1" t="s">
        <v>396</v>
      </c>
      <c r="B1191" s="1" t="s">
        <v>403</v>
      </c>
      <c r="C1191" s="1">
        <v>792</v>
      </c>
      <c r="D1191" s="1">
        <v>792</v>
      </c>
      <c r="E1191" s="1" t="s">
        <v>211</v>
      </c>
      <c r="F1191" s="1">
        <v>29183</v>
      </c>
      <c r="G1191" s="1" t="s">
        <v>522</v>
      </c>
      <c r="H1191" s="3">
        <v>39874</v>
      </c>
      <c r="I1191" s="3">
        <v>39904</v>
      </c>
      <c r="J1191" s="4">
        <f t="shared" si="18"/>
        <v>40268</v>
      </c>
      <c r="K1191" s="1" t="s">
        <v>386</v>
      </c>
      <c r="L1191" s="48">
        <v>0</v>
      </c>
      <c r="M1191" s="48">
        <v>0</v>
      </c>
      <c r="N1191" s="2">
        <v>0</v>
      </c>
      <c r="O1191" s="2">
        <v>0</v>
      </c>
      <c r="P1191" s="12">
        <v>1</v>
      </c>
      <c r="Q1191" s="12"/>
      <c r="R1191" s="12"/>
      <c r="S1191" s="2"/>
      <c r="T1191" s="2"/>
    </row>
    <row r="1192" spans="1:32" x14ac:dyDescent="0.2">
      <c r="A1192" s="1" t="s">
        <v>396</v>
      </c>
      <c r="B1192" s="1" t="s">
        <v>1589</v>
      </c>
      <c r="C1192" s="1">
        <v>825</v>
      </c>
      <c r="D1192" s="1">
        <v>825</v>
      </c>
      <c r="E1192" s="1" t="s">
        <v>362</v>
      </c>
      <c r="F1192" s="1">
        <v>29191</v>
      </c>
      <c r="G1192" s="1" t="s">
        <v>525</v>
      </c>
      <c r="H1192" s="3">
        <v>39874</v>
      </c>
      <c r="I1192" s="3">
        <v>39904</v>
      </c>
      <c r="J1192" s="4">
        <f t="shared" si="18"/>
        <v>40268</v>
      </c>
      <c r="K1192" s="1" t="s">
        <v>386</v>
      </c>
      <c r="L1192" s="48">
        <v>0</v>
      </c>
      <c r="M1192" s="48">
        <v>0</v>
      </c>
      <c r="N1192" s="2">
        <v>0</v>
      </c>
      <c r="O1192" s="2">
        <v>0</v>
      </c>
      <c r="P1192" s="12">
        <v>1</v>
      </c>
      <c r="Q1192" s="12"/>
      <c r="R1192" s="12"/>
      <c r="S1192" s="2"/>
      <c r="T1192" s="2"/>
    </row>
    <row r="1193" spans="1:32" x14ac:dyDescent="0.2">
      <c r="A1193" s="1" t="s">
        <v>396</v>
      </c>
      <c r="B1193" s="1" t="s">
        <v>1589</v>
      </c>
      <c r="C1193" s="1">
        <v>641</v>
      </c>
      <c r="D1193" s="1">
        <v>641</v>
      </c>
      <c r="E1193" s="1" t="s">
        <v>1299</v>
      </c>
      <c r="F1193" s="1">
        <v>29205</v>
      </c>
      <c r="G1193" s="1" t="s">
        <v>528</v>
      </c>
      <c r="H1193" s="3">
        <v>39875</v>
      </c>
      <c r="I1193" s="3">
        <v>39904</v>
      </c>
      <c r="J1193" s="4">
        <f t="shared" si="18"/>
        <v>40268</v>
      </c>
      <c r="K1193" s="1" t="s">
        <v>386</v>
      </c>
      <c r="L1193" s="48">
        <v>0</v>
      </c>
      <c r="M1193" s="48">
        <v>0</v>
      </c>
      <c r="N1193" s="2">
        <v>0</v>
      </c>
      <c r="O1193" s="2">
        <v>0</v>
      </c>
      <c r="P1193" s="12">
        <v>1</v>
      </c>
      <c r="Q1193" s="12"/>
      <c r="R1193" s="12"/>
      <c r="S1193" s="2"/>
      <c r="T1193" s="2"/>
    </row>
    <row r="1194" spans="1:32" x14ac:dyDescent="0.2">
      <c r="A1194" s="1" t="s">
        <v>396</v>
      </c>
      <c r="B1194" s="1" t="s">
        <v>1123</v>
      </c>
      <c r="C1194" s="1">
        <v>671</v>
      </c>
      <c r="D1194" s="1">
        <v>671</v>
      </c>
      <c r="E1194" s="1" t="s">
        <v>1297</v>
      </c>
      <c r="F1194" s="1">
        <v>29206</v>
      </c>
      <c r="G1194" s="1" t="s">
        <v>529</v>
      </c>
      <c r="H1194" s="3">
        <v>39875</v>
      </c>
      <c r="I1194" s="3">
        <v>39904</v>
      </c>
      <c r="J1194" s="4">
        <f t="shared" si="18"/>
        <v>40268</v>
      </c>
      <c r="K1194" s="1" t="s">
        <v>386</v>
      </c>
      <c r="L1194" s="48">
        <v>0</v>
      </c>
      <c r="M1194" s="48">
        <v>0</v>
      </c>
      <c r="N1194" s="2">
        <v>0</v>
      </c>
      <c r="O1194" s="2">
        <v>0</v>
      </c>
      <c r="P1194" s="12">
        <v>1</v>
      </c>
      <c r="Q1194" s="12"/>
      <c r="R1194" s="12"/>
      <c r="S1194" s="2"/>
      <c r="T1194" s="2"/>
    </row>
    <row r="1195" spans="1:32" x14ac:dyDescent="0.2">
      <c r="A1195" s="1" t="s">
        <v>396</v>
      </c>
      <c r="B1195" s="1" t="s">
        <v>1589</v>
      </c>
      <c r="C1195" s="1">
        <v>641</v>
      </c>
      <c r="D1195" s="1">
        <v>641</v>
      </c>
      <c r="E1195" s="1" t="s">
        <v>1299</v>
      </c>
      <c r="F1195" s="1">
        <v>29211</v>
      </c>
      <c r="G1195" s="1" t="s">
        <v>530</v>
      </c>
      <c r="H1195" s="3">
        <v>39875</v>
      </c>
      <c r="I1195" s="3">
        <v>39904</v>
      </c>
      <c r="J1195" s="4">
        <f t="shared" si="18"/>
        <v>40268</v>
      </c>
      <c r="K1195" s="1" t="s">
        <v>386</v>
      </c>
      <c r="L1195" s="48">
        <v>0</v>
      </c>
      <c r="M1195" s="48">
        <v>0</v>
      </c>
      <c r="N1195" s="2">
        <v>0</v>
      </c>
      <c r="O1195" s="2">
        <v>0</v>
      </c>
      <c r="P1195" s="12">
        <v>1</v>
      </c>
      <c r="Q1195" s="12"/>
      <c r="R1195" s="12"/>
      <c r="S1195" s="2"/>
      <c r="T1195" s="2"/>
    </row>
    <row r="1196" spans="1:32" x14ac:dyDescent="0.2">
      <c r="A1196" s="1" t="s">
        <v>396</v>
      </c>
      <c r="B1196" s="1" t="s">
        <v>243</v>
      </c>
      <c r="C1196" s="1">
        <v>900</v>
      </c>
      <c r="D1196" s="1">
        <v>900</v>
      </c>
      <c r="E1196" s="1" t="s">
        <v>416</v>
      </c>
      <c r="F1196" s="1">
        <v>29214</v>
      </c>
      <c r="G1196" s="1" t="s">
        <v>532</v>
      </c>
      <c r="H1196" s="3">
        <v>39875</v>
      </c>
      <c r="I1196" s="3">
        <v>39904</v>
      </c>
      <c r="J1196" s="4">
        <f t="shared" si="18"/>
        <v>40268</v>
      </c>
      <c r="K1196" s="1" t="s">
        <v>386</v>
      </c>
      <c r="L1196" s="48">
        <v>0</v>
      </c>
      <c r="M1196" s="48">
        <v>0</v>
      </c>
      <c r="N1196" s="2">
        <v>0</v>
      </c>
      <c r="O1196" s="2">
        <v>0</v>
      </c>
      <c r="P1196" s="12">
        <v>1</v>
      </c>
      <c r="Q1196" s="12"/>
      <c r="R1196" s="12"/>
      <c r="S1196" s="2"/>
      <c r="T1196" s="2"/>
    </row>
    <row r="1197" spans="1:32" x14ac:dyDescent="0.2">
      <c r="A1197" s="1" t="s">
        <v>396</v>
      </c>
      <c r="B1197" s="1" t="s">
        <v>439</v>
      </c>
      <c r="C1197" s="1">
        <v>400</v>
      </c>
      <c r="D1197" s="1">
        <v>500</v>
      </c>
      <c r="E1197" s="1" t="s">
        <v>994</v>
      </c>
      <c r="F1197" s="1">
        <v>29217</v>
      </c>
      <c r="G1197" s="1" t="s">
        <v>533</v>
      </c>
      <c r="H1197" s="3">
        <v>39875</v>
      </c>
      <c r="I1197" s="3">
        <v>39904</v>
      </c>
      <c r="J1197" s="4">
        <f t="shared" si="18"/>
        <v>40268</v>
      </c>
      <c r="K1197" s="1" t="s">
        <v>386</v>
      </c>
      <c r="L1197" s="48">
        <v>0</v>
      </c>
      <c r="M1197" s="48">
        <v>0</v>
      </c>
      <c r="N1197" s="2">
        <v>0</v>
      </c>
      <c r="O1197" s="2">
        <v>0</v>
      </c>
      <c r="P1197" s="12">
        <v>1</v>
      </c>
      <c r="Q1197" s="12"/>
      <c r="R1197" s="12"/>
      <c r="S1197" s="2"/>
      <c r="T1197" s="2"/>
    </row>
    <row r="1198" spans="1:32" x14ac:dyDescent="0.2">
      <c r="A1198" s="1" t="s">
        <v>396</v>
      </c>
      <c r="B1198" s="1" t="s">
        <v>451</v>
      </c>
      <c r="C1198" s="1">
        <v>106</v>
      </c>
      <c r="D1198" s="1">
        <v>106</v>
      </c>
      <c r="E1198" s="1" t="s">
        <v>1471</v>
      </c>
      <c r="F1198" s="1">
        <v>29219</v>
      </c>
      <c r="G1198" s="1" t="s">
        <v>534</v>
      </c>
      <c r="H1198" s="3">
        <v>39875</v>
      </c>
      <c r="I1198" s="3">
        <v>39904</v>
      </c>
      <c r="J1198" s="4">
        <f t="shared" si="18"/>
        <v>40268</v>
      </c>
      <c r="K1198" s="1" t="s">
        <v>386</v>
      </c>
      <c r="L1198" s="48">
        <v>0</v>
      </c>
      <c r="M1198" s="48">
        <v>0</v>
      </c>
      <c r="N1198" s="2">
        <v>0</v>
      </c>
      <c r="O1198" s="2">
        <v>0</v>
      </c>
      <c r="P1198" s="12">
        <v>1</v>
      </c>
      <c r="Q1198" s="12"/>
      <c r="R1198" s="12"/>
      <c r="S1198" s="2"/>
      <c r="T1198" s="2"/>
    </row>
    <row r="1199" spans="1:32" x14ac:dyDescent="0.2">
      <c r="A1199" s="1" t="s">
        <v>384</v>
      </c>
      <c r="B1199" s="1" t="s">
        <v>391</v>
      </c>
      <c r="C1199" s="1">
        <v>963</v>
      </c>
      <c r="D1199" s="1">
        <v>963</v>
      </c>
      <c r="E1199" s="1" t="s">
        <v>392</v>
      </c>
      <c r="F1199" s="1">
        <v>29220</v>
      </c>
      <c r="G1199" s="1" t="s">
        <v>535</v>
      </c>
      <c r="H1199" s="3">
        <v>39875</v>
      </c>
      <c r="I1199" s="3">
        <v>39904</v>
      </c>
      <c r="J1199" s="4">
        <f t="shared" si="18"/>
        <v>40268</v>
      </c>
      <c r="K1199" s="1" t="s">
        <v>386</v>
      </c>
      <c r="L1199" s="48">
        <v>0</v>
      </c>
      <c r="M1199" s="48">
        <v>0</v>
      </c>
      <c r="N1199" s="2">
        <v>0</v>
      </c>
      <c r="O1199" s="2">
        <v>0</v>
      </c>
      <c r="P1199" s="12">
        <v>1</v>
      </c>
      <c r="Q1199" s="12"/>
      <c r="R1199" s="12"/>
      <c r="S1199" s="2"/>
      <c r="T1199" s="2"/>
    </row>
    <row r="1200" spans="1:32" x14ac:dyDescent="0.2">
      <c r="A1200" s="1" t="s">
        <v>387</v>
      </c>
      <c r="B1200" s="1" t="s">
        <v>77</v>
      </c>
      <c r="C1200" s="1">
        <v>966</v>
      </c>
      <c r="D1200" s="1">
        <v>966</v>
      </c>
      <c r="E1200" s="1" t="s">
        <v>667</v>
      </c>
      <c r="F1200" s="1">
        <v>29223</v>
      </c>
      <c r="G1200" s="1" t="s">
        <v>536</v>
      </c>
      <c r="H1200" s="3">
        <v>39875</v>
      </c>
      <c r="I1200" s="3">
        <v>39904</v>
      </c>
      <c r="J1200" s="4">
        <f t="shared" si="18"/>
        <v>40268</v>
      </c>
      <c r="K1200" s="1" t="s">
        <v>386</v>
      </c>
      <c r="L1200" s="48">
        <v>0</v>
      </c>
      <c r="M1200" s="48">
        <v>0</v>
      </c>
      <c r="N1200" s="2">
        <v>0</v>
      </c>
      <c r="O1200" s="2">
        <v>0</v>
      </c>
      <c r="P1200" s="12">
        <v>1</v>
      </c>
      <c r="Q1200" s="12"/>
      <c r="R1200" s="12"/>
      <c r="S1200" s="2"/>
      <c r="T1200" s="2"/>
    </row>
    <row r="1201" spans="1:32" x14ac:dyDescent="0.2">
      <c r="A1201" s="1" t="s">
        <v>396</v>
      </c>
      <c r="B1201" s="1" t="s">
        <v>74</v>
      </c>
      <c r="C1201" s="1">
        <v>606</v>
      </c>
      <c r="D1201" s="1">
        <v>606</v>
      </c>
      <c r="E1201" s="1" t="s">
        <v>437</v>
      </c>
      <c r="F1201" s="1">
        <v>29233</v>
      </c>
      <c r="G1201" s="1" t="s">
        <v>537</v>
      </c>
      <c r="H1201" s="3">
        <v>39876</v>
      </c>
      <c r="I1201" s="3">
        <v>39904</v>
      </c>
      <c r="J1201" s="4">
        <f t="shared" si="18"/>
        <v>40268</v>
      </c>
      <c r="K1201" s="1" t="s">
        <v>386</v>
      </c>
      <c r="L1201" s="48">
        <v>0</v>
      </c>
      <c r="M1201" s="48">
        <v>0</v>
      </c>
      <c r="N1201" s="2">
        <v>0</v>
      </c>
      <c r="O1201" s="2">
        <v>0</v>
      </c>
      <c r="P1201" s="12">
        <v>1</v>
      </c>
      <c r="Q1201" s="12"/>
      <c r="R1201" s="12"/>
      <c r="S1201" s="2"/>
      <c r="T1201" s="2"/>
    </row>
    <row r="1202" spans="1:32" x14ac:dyDescent="0.2">
      <c r="A1202" s="1" t="s">
        <v>396</v>
      </c>
      <c r="B1202" s="1" t="s">
        <v>451</v>
      </c>
      <c r="C1202" s="1">
        <v>915</v>
      </c>
      <c r="D1202" s="1">
        <v>915</v>
      </c>
      <c r="E1202" s="1" t="s">
        <v>1118</v>
      </c>
      <c r="F1202" s="1">
        <v>29236</v>
      </c>
      <c r="G1202" s="1" t="s">
        <v>538</v>
      </c>
      <c r="H1202" s="3">
        <v>39876</v>
      </c>
      <c r="I1202" s="3">
        <v>39904</v>
      </c>
      <c r="J1202" s="4">
        <f t="shared" si="18"/>
        <v>40268</v>
      </c>
      <c r="K1202" s="1" t="s">
        <v>386</v>
      </c>
      <c r="L1202" s="48">
        <v>0</v>
      </c>
      <c r="M1202" s="48">
        <v>0</v>
      </c>
      <c r="N1202" s="2">
        <v>0</v>
      </c>
      <c r="O1202" s="2">
        <v>0</v>
      </c>
      <c r="P1202" s="12">
        <v>1</v>
      </c>
      <c r="Q1202" s="12"/>
      <c r="R1202" s="12"/>
      <c r="S1202" s="2"/>
      <c r="T1202" s="2"/>
    </row>
    <row r="1203" spans="1:32" x14ac:dyDescent="0.2">
      <c r="A1203" s="1" t="s">
        <v>384</v>
      </c>
      <c r="B1203" s="1" t="s">
        <v>405</v>
      </c>
      <c r="C1203" s="1">
        <v>254</v>
      </c>
      <c r="D1203" s="1">
        <v>254</v>
      </c>
      <c r="E1203" s="1" t="s">
        <v>1478</v>
      </c>
      <c r="F1203" s="1">
        <v>29238</v>
      </c>
      <c r="G1203" s="1" t="s">
        <v>540</v>
      </c>
      <c r="H1203" s="3">
        <v>39876</v>
      </c>
      <c r="I1203" s="3">
        <v>39904</v>
      </c>
      <c r="J1203" s="4">
        <f t="shared" si="18"/>
        <v>40268</v>
      </c>
      <c r="K1203" s="1" t="s">
        <v>386</v>
      </c>
      <c r="L1203" s="48">
        <v>0</v>
      </c>
      <c r="M1203" s="48">
        <v>0</v>
      </c>
      <c r="N1203" s="2">
        <v>0</v>
      </c>
      <c r="O1203" s="2">
        <v>0</v>
      </c>
      <c r="P1203" s="12">
        <v>1</v>
      </c>
      <c r="Q1203" s="12"/>
      <c r="R1203" s="12"/>
      <c r="S1203" s="2"/>
      <c r="T1203" s="2"/>
    </row>
    <row r="1204" spans="1:32" x14ac:dyDescent="0.2">
      <c r="A1204" s="1" t="s">
        <v>396</v>
      </c>
      <c r="B1204" s="1" t="s">
        <v>451</v>
      </c>
      <c r="C1204" s="1">
        <v>826</v>
      </c>
      <c r="D1204" s="1">
        <v>826</v>
      </c>
      <c r="E1204" s="1" t="s">
        <v>1259</v>
      </c>
      <c r="F1204" s="1">
        <v>29241</v>
      </c>
      <c r="G1204" s="1" t="s">
        <v>543</v>
      </c>
      <c r="H1204" s="3">
        <v>39876</v>
      </c>
      <c r="I1204" s="3">
        <v>39904</v>
      </c>
      <c r="J1204" s="4">
        <f t="shared" si="18"/>
        <v>40268</v>
      </c>
      <c r="K1204" s="1" t="s">
        <v>386</v>
      </c>
      <c r="L1204" s="48">
        <v>0</v>
      </c>
      <c r="M1204" s="48">
        <v>0</v>
      </c>
      <c r="N1204" s="2">
        <v>0</v>
      </c>
      <c r="O1204" s="2">
        <v>0</v>
      </c>
      <c r="P1204" s="12">
        <v>1</v>
      </c>
      <c r="Q1204" s="12"/>
      <c r="R1204" s="12"/>
      <c r="S1204" s="2"/>
      <c r="T1204" s="2"/>
    </row>
    <row r="1205" spans="1:32" x14ac:dyDescent="0.2">
      <c r="A1205" s="1" t="s">
        <v>396</v>
      </c>
      <c r="B1205" s="1" t="s">
        <v>243</v>
      </c>
      <c r="C1205" s="1">
        <v>360</v>
      </c>
      <c r="D1205" s="1">
        <v>97</v>
      </c>
      <c r="E1205" s="1" t="s">
        <v>442</v>
      </c>
      <c r="F1205" s="1">
        <v>29244</v>
      </c>
      <c r="G1205" s="1" t="s">
        <v>544</v>
      </c>
      <c r="H1205" s="3">
        <v>39876</v>
      </c>
      <c r="I1205" s="3">
        <v>39904</v>
      </c>
      <c r="J1205" s="4">
        <f t="shared" si="18"/>
        <v>40268</v>
      </c>
      <c r="K1205" s="1" t="s">
        <v>386</v>
      </c>
      <c r="L1205" s="48">
        <v>0</v>
      </c>
      <c r="M1205" s="48">
        <v>0</v>
      </c>
      <c r="N1205" s="2">
        <v>0</v>
      </c>
      <c r="O1205" s="2">
        <v>0</v>
      </c>
      <c r="P1205" s="12">
        <v>1</v>
      </c>
      <c r="Q1205" s="12"/>
      <c r="R1205" s="1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</row>
    <row r="1206" spans="1:32" x14ac:dyDescent="0.2">
      <c r="A1206" s="1" t="s">
        <v>387</v>
      </c>
      <c r="B1206" s="1" t="s">
        <v>443</v>
      </c>
      <c r="C1206" s="1">
        <v>528</v>
      </c>
      <c r="D1206" s="1">
        <v>528</v>
      </c>
      <c r="E1206" s="1" t="s">
        <v>996</v>
      </c>
      <c r="F1206" s="1">
        <v>29249</v>
      </c>
      <c r="G1206" s="1" t="s">
        <v>546</v>
      </c>
      <c r="H1206" s="3">
        <v>39877</v>
      </c>
      <c r="I1206" s="3">
        <v>39904</v>
      </c>
      <c r="J1206" s="4">
        <f t="shared" si="18"/>
        <v>40268</v>
      </c>
      <c r="K1206" s="1" t="s">
        <v>386</v>
      </c>
      <c r="L1206" s="48">
        <v>0</v>
      </c>
      <c r="M1206" s="48">
        <v>0</v>
      </c>
      <c r="N1206" s="2">
        <v>0</v>
      </c>
      <c r="O1206" s="2">
        <v>0</v>
      </c>
      <c r="P1206" s="12">
        <v>1</v>
      </c>
      <c r="Q1206" s="12"/>
      <c r="R1206" s="12"/>
      <c r="S1206" s="2"/>
      <c r="T1206" s="2"/>
    </row>
    <row r="1207" spans="1:32" x14ac:dyDescent="0.2">
      <c r="A1207" s="1" t="s">
        <v>387</v>
      </c>
      <c r="B1207" s="1" t="s">
        <v>435</v>
      </c>
      <c r="C1207" s="1">
        <v>202</v>
      </c>
      <c r="D1207" s="1">
        <v>202</v>
      </c>
      <c r="E1207" s="1" t="s">
        <v>1266</v>
      </c>
      <c r="F1207" s="1">
        <v>29253</v>
      </c>
      <c r="G1207" s="1" t="s">
        <v>547</v>
      </c>
      <c r="H1207" s="3">
        <v>39877</v>
      </c>
      <c r="I1207" s="3">
        <v>39904</v>
      </c>
      <c r="J1207" s="4">
        <f t="shared" si="18"/>
        <v>40268</v>
      </c>
      <c r="K1207" s="1" t="s">
        <v>386</v>
      </c>
      <c r="L1207" s="48">
        <v>0</v>
      </c>
      <c r="M1207" s="48">
        <v>0</v>
      </c>
      <c r="N1207" s="2">
        <v>0</v>
      </c>
      <c r="O1207" s="2">
        <v>0</v>
      </c>
      <c r="P1207" s="12">
        <v>1</v>
      </c>
      <c r="Q1207" s="12"/>
      <c r="R1207" s="12"/>
      <c r="S1207" s="2"/>
      <c r="T1207" s="2"/>
    </row>
    <row r="1208" spans="1:32" x14ac:dyDescent="0.2">
      <c r="A1208" s="1" t="s">
        <v>387</v>
      </c>
      <c r="B1208" s="1" t="s">
        <v>443</v>
      </c>
      <c r="C1208" s="1">
        <v>339</v>
      </c>
      <c r="D1208" s="1">
        <v>339</v>
      </c>
      <c r="E1208" s="1" t="s">
        <v>1480</v>
      </c>
      <c r="F1208" s="1">
        <v>29257</v>
      </c>
      <c r="G1208" s="1" t="s">
        <v>548</v>
      </c>
      <c r="H1208" s="3">
        <v>39877</v>
      </c>
      <c r="I1208" s="3">
        <v>39904</v>
      </c>
      <c r="J1208" s="4">
        <f t="shared" si="18"/>
        <v>40268</v>
      </c>
      <c r="K1208" s="1" t="s">
        <v>386</v>
      </c>
      <c r="L1208" s="48">
        <v>0</v>
      </c>
      <c r="M1208" s="48">
        <v>0</v>
      </c>
      <c r="N1208" s="2">
        <v>0</v>
      </c>
      <c r="O1208" s="2">
        <v>0</v>
      </c>
      <c r="P1208" s="12">
        <v>1</v>
      </c>
      <c r="Q1208" s="12"/>
      <c r="R1208" s="12"/>
      <c r="S1208" s="2"/>
      <c r="T1208" s="2"/>
    </row>
    <row r="1209" spans="1:32" x14ac:dyDescent="0.2">
      <c r="A1209" s="1" t="s">
        <v>384</v>
      </c>
      <c r="B1209" s="1" t="s">
        <v>453</v>
      </c>
      <c r="C1209" s="1">
        <v>770</v>
      </c>
      <c r="D1209" s="1">
        <v>770</v>
      </c>
      <c r="E1209" s="1" t="s">
        <v>354</v>
      </c>
      <c r="F1209" s="1">
        <v>29259</v>
      </c>
      <c r="G1209" s="1" t="s">
        <v>549</v>
      </c>
      <c r="H1209" s="3">
        <v>39877</v>
      </c>
      <c r="I1209" s="3">
        <v>39904</v>
      </c>
      <c r="J1209" s="4">
        <f t="shared" si="18"/>
        <v>40268</v>
      </c>
      <c r="K1209" s="1" t="s">
        <v>386</v>
      </c>
      <c r="L1209" s="48">
        <v>0</v>
      </c>
      <c r="M1209" s="48">
        <v>0</v>
      </c>
      <c r="N1209" s="2">
        <v>0</v>
      </c>
      <c r="O1209" s="2">
        <v>0</v>
      </c>
      <c r="P1209" s="12">
        <v>1</v>
      </c>
      <c r="Q1209" s="12"/>
      <c r="R1209" s="12"/>
      <c r="S1209" s="2"/>
      <c r="T1209" s="2"/>
    </row>
    <row r="1210" spans="1:32" x14ac:dyDescent="0.2">
      <c r="A1210" s="1" t="s">
        <v>396</v>
      </c>
      <c r="B1210" s="1" t="s">
        <v>243</v>
      </c>
      <c r="C1210" s="1">
        <v>360</v>
      </c>
      <c r="D1210" s="1">
        <v>97</v>
      </c>
      <c r="E1210" s="1" t="s">
        <v>442</v>
      </c>
      <c r="F1210" s="1">
        <v>29280</v>
      </c>
      <c r="G1210" s="1" t="s">
        <v>551</v>
      </c>
      <c r="H1210" s="3">
        <v>39878</v>
      </c>
      <c r="I1210" s="3">
        <v>39904</v>
      </c>
      <c r="J1210" s="4">
        <f t="shared" si="18"/>
        <v>40268</v>
      </c>
      <c r="K1210" s="1" t="s">
        <v>386</v>
      </c>
      <c r="L1210" s="48">
        <v>0</v>
      </c>
      <c r="M1210" s="48">
        <v>0</v>
      </c>
      <c r="N1210" s="2">
        <v>0</v>
      </c>
      <c r="O1210" s="2">
        <v>0</v>
      </c>
      <c r="P1210" s="12">
        <v>1</v>
      </c>
      <c r="Q1210" s="12"/>
      <c r="R1210" s="12"/>
      <c r="S1210" s="2"/>
      <c r="T1210" s="2"/>
    </row>
    <row r="1211" spans="1:32" x14ac:dyDescent="0.2">
      <c r="A1211" s="1" t="s">
        <v>384</v>
      </c>
      <c r="B1211" s="1" t="s">
        <v>453</v>
      </c>
      <c r="C1211" s="1">
        <v>941</v>
      </c>
      <c r="D1211" s="1">
        <v>941</v>
      </c>
      <c r="E1211" s="1" t="s">
        <v>1027</v>
      </c>
      <c r="F1211" s="1">
        <v>29281</v>
      </c>
      <c r="G1211" s="1" t="s">
        <v>552</v>
      </c>
      <c r="H1211" s="3">
        <v>39878</v>
      </c>
      <c r="I1211" s="3">
        <v>39904</v>
      </c>
      <c r="J1211" s="4">
        <f t="shared" si="18"/>
        <v>40268</v>
      </c>
      <c r="K1211" s="1" t="s">
        <v>386</v>
      </c>
      <c r="L1211" s="48">
        <v>0</v>
      </c>
      <c r="M1211" s="48">
        <v>0</v>
      </c>
      <c r="N1211" s="2">
        <v>0</v>
      </c>
      <c r="O1211" s="2">
        <v>0</v>
      </c>
      <c r="P1211" s="12">
        <v>1</v>
      </c>
      <c r="Q1211" s="12"/>
      <c r="R1211" s="12"/>
      <c r="S1211" s="2"/>
      <c r="T1211" s="2"/>
    </row>
    <row r="1212" spans="1:32" x14ac:dyDescent="0.2">
      <c r="A1212" s="1" t="s">
        <v>384</v>
      </c>
      <c r="B1212" s="1" t="s">
        <v>385</v>
      </c>
      <c r="C1212" s="1">
        <v>137</v>
      </c>
      <c r="D1212" s="1">
        <v>137</v>
      </c>
      <c r="E1212" s="1" t="s">
        <v>1004</v>
      </c>
      <c r="F1212" s="1">
        <v>29284</v>
      </c>
      <c r="G1212" s="1" t="s">
        <v>553</v>
      </c>
      <c r="H1212" s="3">
        <v>39878</v>
      </c>
      <c r="I1212" s="3">
        <v>39904</v>
      </c>
      <c r="J1212" s="4">
        <f t="shared" si="18"/>
        <v>40268</v>
      </c>
      <c r="K1212" s="1" t="s">
        <v>386</v>
      </c>
      <c r="L1212" s="48">
        <v>0</v>
      </c>
      <c r="M1212" s="48">
        <v>0</v>
      </c>
      <c r="N1212" s="2">
        <v>0</v>
      </c>
      <c r="O1212" s="2">
        <v>0</v>
      </c>
      <c r="P1212" s="12">
        <v>1</v>
      </c>
      <c r="Q1212" s="12"/>
      <c r="R1212" s="12"/>
      <c r="S1212" s="2"/>
      <c r="T1212" s="2"/>
    </row>
    <row r="1213" spans="1:32" x14ac:dyDescent="0.2">
      <c r="A1213" s="1" t="s">
        <v>396</v>
      </c>
      <c r="B1213" s="1" t="s">
        <v>427</v>
      </c>
      <c r="C1213" s="1">
        <v>938</v>
      </c>
      <c r="D1213" s="1">
        <v>938</v>
      </c>
      <c r="E1213" s="1" t="s">
        <v>450</v>
      </c>
      <c r="F1213" s="1">
        <v>29287</v>
      </c>
      <c r="G1213" s="1" t="s">
        <v>554</v>
      </c>
      <c r="H1213" s="3">
        <v>39878</v>
      </c>
      <c r="I1213" s="3">
        <v>39904</v>
      </c>
      <c r="J1213" s="4">
        <f t="shared" si="18"/>
        <v>40268</v>
      </c>
      <c r="K1213" s="1" t="s">
        <v>386</v>
      </c>
      <c r="L1213" s="48">
        <v>0</v>
      </c>
      <c r="M1213" s="48">
        <v>0</v>
      </c>
      <c r="N1213" s="2">
        <v>0</v>
      </c>
      <c r="O1213" s="2">
        <v>0</v>
      </c>
      <c r="P1213" s="12">
        <v>1</v>
      </c>
      <c r="Q1213" s="12"/>
      <c r="R1213" s="12"/>
      <c r="S1213" s="2"/>
      <c r="T1213" s="2"/>
    </row>
    <row r="1214" spans="1:32" x14ac:dyDescent="0.2">
      <c r="A1214" s="1" t="s">
        <v>396</v>
      </c>
      <c r="B1214" s="1" t="s">
        <v>74</v>
      </c>
      <c r="C1214" s="1">
        <v>564</v>
      </c>
      <c r="D1214" s="1">
        <v>564</v>
      </c>
      <c r="E1214" s="1" t="s">
        <v>361</v>
      </c>
      <c r="F1214" s="1">
        <v>29294</v>
      </c>
      <c r="G1214" s="1" t="s">
        <v>556</v>
      </c>
      <c r="H1214" s="3">
        <v>39881</v>
      </c>
      <c r="I1214" s="3">
        <v>39904</v>
      </c>
      <c r="J1214" s="4">
        <f t="shared" si="18"/>
        <v>40268</v>
      </c>
      <c r="K1214" s="1" t="s">
        <v>386</v>
      </c>
      <c r="L1214" s="48">
        <v>0</v>
      </c>
      <c r="M1214" s="48">
        <v>0</v>
      </c>
      <c r="N1214" s="2">
        <v>0</v>
      </c>
      <c r="O1214" s="2">
        <v>0</v>
      </c>
      <c r="P1214" s="12">
        <v>1</v>
      </c>
      <c r="Q1214" s="12"/>
      <c r="R1214" s="12"/>
      <c r="S1214" s="2"/>
      <c r="T1214" s="2"/>
    </row>
    <row r="1215" spans="1:32" x14ac:dyDescent="0.2">
      <c r="A1215" s="1" t="s">
        <v>384</v>
      </c>
      <c r="B1215" s="1" t="s">
        <v>385</v>
      </c>
      <c r="C1215" s="1">
        <v>137</v>
      </c>
      <c r="D1215" s="1">
        <v>137</v>
      </c>
      <c r="E1215" s="1" t="s">
        <v>1004</v>
      </c>
      <c r="F1215" s="1">
        <v>29301</v>
      </c>
      <c r="G1215" s="1" t="s">
        <v>557</v>
      </c>
      <c r="H1215" s="3">
        <v>39881</v>
      </c>
      <c r="I1215" s="3">
        <v>39904</v>
      </c>
      <c r="J1215" s="4">
        <f t="shared" si="18"/>
        <v>40268</v>
      </c>
      <c r="K1215" s="1" t="s">
        <v>386</v>
      </c>
      <c r="L1215" s="48">
        <v>0</v>
      </c>
      <c r="M1215" s="48">
        <v>0</v>
      </c>
      <c r="N1215" s="2">
        <v>0</v>
      </c>
      <c r="O1215" s="2">
        <v>0</v>
      </c>
      <c r="P1215" s="12">
        <v>1</v>
      </c>
      <c r="Q1215" s="12"/>
      <c r="R1215" s="12"/>
      <c r="S1215" s="2"/>
      <c r="T1215" s="2"/>
    </row>
    <row r="1216" spans="1:32" x14ac:dyDescent="0.2">
      <c r="A1216" s="1" t="s">
        <v>396</v>
      </c>
      <c r="B1216" s="1" t="s">
        <v>1123</v>
      </c>
      <c r="C1216" s="1">
        <v>48</v>
      </c>
      <c r="D1216" s="1">
        <v>48</v>
      </c>
      <c r="E1216" s="1" t="s">
        <v>356</v>
      </c>
      <c r="F1216" s="1">
        <v>29306</v>
      </c>
      <c r="G1216" s="1" t="s">
        <v>559</v>
      </c>
      <c r="H1216" s="3">
        <v>39881</v>
      </c>
      <c r="I1216" s="3">
        <v>39904</v>
      </c>
      <c r="J1216" s="4">
        <f t="shared" si="18"/>
        <v>40268</v>
      </c>
      <c r="K1216" s="1" t="s">
        <v>386</v>
      </c>
      <c r="L1216" s="48">
        <v>0</v>
      </c>
      <c r="M1216" s="48">
        <v>0</v>
      </c>
      <c r="N1216" s="2">
        <v>0</v>
      </c>
      <c r="O1216" s="2">
        <v>0</v>
      </c>
      <c r="P1216" s="12">
        <v>1</v>
      </c>
      <c r="Q1216" s="12"/>
      <c r="R1216" s="12"/>
      <c r="S1216" s="2"/>
      <c r="T1216" s="2"/>
    </row>
    <row r="1217" spans="1:20" x14ac:dyDescent="0.2">
      <c r="A1217" s="1" t="s">
        <v>396</v>
      </c>
      <c r="B1217" s="1" t="s">
        <v>74</v>
      </c>
      <c r="C1217" s="1">
        <v>147</v>
      </c>
      <c r="D1217" s="1">
        <v>147</v>
      </c>
      <c r="E1217" s="1" t="s">
        <v>167</v>
      </c>
      <c r="F1217" s="1">
        <v>29325</v>
      </c>
      <c r="G1217" s="1" t="s">
        <v>213</v>
      </c>
      <c r="H1217" s="3">
        <v>39882</v>
      </c>
      <c r="I1217" s="3">
        <v>39904</v>
      </c>
      <c r="J1217" s="4">
        <f t="shared" si="18"/>
        <v>40268</v>
      </c>
      <c r="K1217" s="1" t="s">
        <v>386</v>
      </c>
      <c r="L1217" s="48">
        <v>0</v>
      </c>
      <c r="M1217" s="48">
        <v>0</v>
      </c>
      <c r="N1217" s="2">
        <v>0</v>
      </c>
      <c r="O1217" s="2">
        <v>0</v>
      </c>
      <c r="P1217" s="12">
        <v>1</v>
      </c>
      <c r="Q1217" s="12"/>
      <c r="R1217" s="12"/>
      <c r="S1217" s="2"/>
      <c r="T1217" s="2"/>
    </row>
    <row r="1218" spans="1:20" x14ac:dyDescent="0.2">
      <c r="A1218" s="1" t="s">
        <v>396</v>
      </c>
      <c r="B1218" s="1" t="s">
        <v>1123</v>
      </c>
      <c r="C1218" s="1">
        <v>671</v>
      </c>
      <c r="D1218" s="1">
        <v>671</v>
      </c>
      <c r="E1218" s="1" t="s">
        <v>1297</v>
      </c>
      <c r="F1218" s="1">
        <v>29330</v>
      </c>
      <c r="G1218" s="1" t="s">
        <v>215</v>
      </c>
      <c r="H1218" s="3">
        <v>39882</v>
      </c>
      <c r="I1218" s="3">
        <v>39904</v>
      </c>
      <c r="J1218" s="4">
        <f t="shared" ref="J1218:J1281" si="19">+IF(MONTH(I1218)=1,(MONTH(I1218)&amp;"-"&amp;(YEAR(I1218))+1)-1,(MONTH(I1218)&amp;"-"&amp;(YEAR(I1218))+1)-1)</f>
        <v>40268</v>
      </c>
      <c r="K1218" s="1" t="s">
        <v>386</v>
      </c>
      <c r="L1218" s="48">
        <v>0</v>
      </c>
      <c r="M1218" s="48">
        <v>0</v>
      </c>
      <c r="N1218" s="2">
        <v>0</v>
      </c>
      <c r="O1218" s="2">
        <v>0</v>
      </c>
      <c r="P1218" s="12">
        <v>1</v>
      </c>
      <c r="Q1218" s="12"/>
      <c r="R1218" s="12"/>
      <c r="S1218" s="2"/>
      <c r="T1218" s="2"/>
    </row>
    <row r="1219" spans="1:20" x14ac:dyDescent="0.2">
      <c r="A1219" s="1" t="s">
        <v>387</v>
      </c>
      <c r="B1219" s="1" t="s">
        <v>420</v>
      </c>
      <c r="C1219" s="1">
        <v>452</v>
      </c>
      <c r="D1219" s="1">
        <v>452</v>
      </c>
      <c r="E1219" s="1" t="s">
        <v>1127</v>
      </c>
      <c r="F1219" s="1">
        <v>29368</v>
      </c>
      <c r="G1219" s="1" t="s">
        <v>219</v>
      </c>
      <c r="H1219" s="3">
        <v>39884</v>
      </c>
      <c r="I1219" s="3">
        <v>39904</v>
      </c>
      <c r="J1219" s="4">
        <f t="shared" si="19"/>
        <v>40268</v>
      </c>
      <c r="K1219" s="1" t="s">
        <v>386</v>
      </c>
      <c r="L1219" s="48">
        <v>0</v>
      </c>
      <c r="M1219" s="48">
        <v>0</v>
      </c>
      <c r="N1219" s="2">
        <v>0</v>
      </c>
      <c r="O1219" s="2">
        <v>0</v>
      </c>
      <c r="P1219" s="12">
        <v>1</v>
      </c>
      <c r="Q1219" s="12"/>
      <c r="R1219" s="12"/>
      <c r="S1219" s="2"/>
      <c r="T1219" s="2"/>
    </row>
    <row r="1220" spans="1:20" x14ac:dyDescent="0.2">
      <c r="A1220" s="1" t="s">
        <v>387</v>
      </c>
      <c r="B1220" s="1" t="s">
        <v>399</v>
      </c>
      <c r="C1220" s="1">
        <v>49</v>
      </c>
      <c r="D1220" s="1">
        <v>49</v>
      </c>
      <c r="E1220" s="1" t="s">
        <v>1006</v>
      </c>
      <c r="F1220" s="1">
        <v>29369</v>
      </c>
      <c r="G1220" s="1" t="s">
        <v>220</v>
      </c>
      <c r="H1220" s="3">
        <v>39884</v>
      </c>
      <c r="I1220" s="3">
        <v>39904</v>
      </c>
      <c r="J1220" s="4">
        <f t="shared" si="19"/>
        <v>40268</v>
      </c>
      <c r="K1220" s="1" t="s">
        <v>386</v>
      </c>
      <c r="L1220" s="48">
        <v>0</v>
      </c>
      <c r="M1220" s="48">
        <v>0</v>
      </c>
      <c r="N1220" s="2">
        <v>0</v>
      </c>
      <c r="O1220" s="2">
        <v>0</v>
      </c>
      <c r="P1220" s="12">
        <v>1</v>
      </c>
      <c r="Q1220" s="12"/>
      <c r="R1220" s="12"/>
      <c r="S1220" s="2"/>
      <c r="T1220" s="2"/>
    </row>
    <row r="1221" spans="1:20" x14ac:dyDescent="0.2">
      <c r="A1221" s="1" t="s">
        <v>396</v>
      </c>
      <c r="B1221" s="1" t="s">
        <v>451</v>
      </c>
      <c r="C1221" s="1">
        <v>922</v>
      </c>
      <c r="D1221" s="1">
        <v>922</v>
      </c>
      <c r="E1221" s="1" t="s">
        <v>1005</v>
      </c>
      <c r="F1221" s="1">
        <v>29384</v>
      </c>
      <c r="G1221" s="1" t="s">
        <v>1451</v>
      </c>
      <c r="H1221" s="3">
        <v>39885</v>
      </c>
      <c r="I1221" s="3">
        <v>39904</v>
      </c>
      <c r="J1221" s="4">
        <f t="shared" si="19"/>
        <v>40268</v>
      </c>
      <c r="K1221" s="1" t="s">
        <v>386</v>
      </c>
      <c r="L1221" s="48">
        <v>0</v>
      </c>
      <c r="M1221" s="48">
        <v>0</v>
      </c>
      <c r="N1221" s="2">
        <v>0</v>
      </c>
      <c r="O1221" s="2">
        <v>0</v>
      </c>
      <c r="P1221" s="12">
        <v>1</v>
      </c>
      <c r="Q1221" s="12"/>
      <c r="R1221" s="12"/>
      <c r="S1221" s="2"/>
      <c r="T1221" s="2"/>
    </row>
    <row r="1222" spans="1:20" x14ac:dyDescent="0.2">
      <c r="A1222" s="1" t="s">
        <v>384</v>
      </c>
      <c r="B1222" s="1" t="s">
        <v>385</v>
      </c>
      <c r="C1222" s="1">
        <v>876</v>
      </c>
      <c r="D1222" s="1">
        <v>876</v>
      </c>
      <c r="E1222" s="1" t="s">
        <v>359</v>
      </c>
      <c r="F1222" s="1">
        <v>29401</v>
      </c>
      <c r="G1222" s="1" t="s">
        <v>1455</v>
      </c>
      <c r="H1222" s="3">
        <v>39889</v>
      </c>
      <c r="I1222" s="3">
        <v>39904</v>
      </c>
      <c r="J1222" s="4">
        <f t="shared" si="19"/>
        <v>40268</v>
      </c>
      <c r="K1222" s="1" t="s">
        <v>386</v>
      </c>
      <c r="L1222" s="48">
        <v>0</v>
      </c>
      <c r="M1222" s="48">
        <v>0</v>
      </c>
      <c r="N1222" s="2">
        <v>0</v>
      </c>
      <c r="O1222" s="2">
        <v>0</v>
      </c>
      <c r="P1222" s="12">
        <v>1</v>
      </c>
      <c r="Q1222" s="12"/>
      <c r="R1222" s="12"/>
      <c r="S1222" s="2"/>
      <c r="T1222" s="2"/>
    </row>
    <row r="1223" spans="1:20" x14ac:dyDescent="0.2">
      <c r="A1223" s="1" t="s">
        <v>387</v>
      </c>
      <c r="B1223" s="1" t="s">
        <v>399</v>
      </c>
      <c r="C1223" s="1">
        <v>640</v>
      </c>
      <c r="D1223" s="1">
        <v>640</v>
      </c>
      <c r="E1223" s="1" t="s">
        <v>1028</v>
      </c>
      <c r="F1223" s="1">
        <v>29403</v>
      </c>
      <c r="G1223" s="1" t="s">
        <v>1457</v>
      </c>
      <c r="H1223" s="3">
        <v>39889</v>
      </c>
      <c r="I1223" s="3">
        <v>39904</v>
      </c>
      <c r="J1223" s="4">
        <f t="shared" si="19"/>
        <v>40268</v>
      </c>
      <c r="K1223" s="1" t="s">
        <v>386</v>
      </c>
      <c r="L1223" s="48">
        <v>0</v>
      </c>
      <c r="M1223" s="48">
        <v>0</v>
      </c>
      <c r="N1223" s="2">
        <v>0</v>
      </c>
      <c r="O1223" s="2">
        <v>0</v>
      </c>
      <c r="P1223" s="12">
        <v>1</v>
      </c>
      <c r="Q1223" s="12"/>
      <c r="R1223" s="12"/>
      <c r="S1223" s="2"/>
      <c r="T1223" s="2"/>
    </row>
    <row r="1224" spans="1:20" x14ac:dyDescent="0.2">
      <c r="A1224" s="1" t="s">
        <v>396</v>
      </c>
      <c r="B1224" s="1" t="s">
        <v>74</v>
      </c>
      <c r="C1224" s="1">
        <v>606</v>
      </c>
      <c r="D1224" s="1">
        <v>606</v>
      </c>
      <c r="E1224" s="1" t="s">
        <v>437</v>
      </c>
      <c r="F1224" s="1">
        <v>29410</v>
      </c>
      <c r="G1224" s="1" t="s">
        <v>1461</v>
      </c>
      <c r="H1224" s="3">
        <v>39889</v>
      </c>
      <c r="I1224" s="3">
        <v>39904</v>
      </c>
      <c r="J1224" s="4">
        <f t="shared" si="19"/>
        <v>40268</v>
      </c>
      <c r="K1224" s="1" t="s">
        <v>386</v>
      </c>
      <c r="L1224" s="48">
        <v>0</v>
      </c>
      <c r="M1224" s="48">
        <v>0</v>
      </c>
      <c r="N1224" s="2">
        <v>0</v>
      </c>
      <c r="O1224" s="2">
        <v>0</v>
      </c>
      <c r="P1224" s="12">
        <v>1</v>
      </c>
      <c r="Q1224" s="12"/>
      <c r="R1224" s="12"/>
      <c r="S1224" s="2"/>
      <c r="T1224" s="2"/>
    </row>
    <row r="1225" spans="1:20" x14ac:dyDescent="0.2">
      <c r="A1225" s="1" t="s">
        <v>384</v>
      </c>
      <c r="B1225" s="1" t="s">
        <v>385</v>
      </c>
      <c r="C1225" s="1">
        <v>876</v>
      </c>
      <c r="D1225" s="1">
        <v>876</v>
      </c>
      <c r="E1225" s="1" t="s">
        <v>359</v>
      </c>
      <c r="F1225" s="1">
        <v>29414</v>
      </c>
      <c r="G1225" s="1" t="s">
        <v>1462</v>
      </c>
      <c r="H1225" s="3">
        <v>39889</v>
      </c>
      <c r="I1225" s="3">
        <v>39904</v>
      </c>
      <c r="J1225" s="4">
        <f t="shared" si="19"/>
        <v>40268</v>
      </c>
      <c r="K1225" s="1" t="s">
        <v>386</v>
      </c>
      <c r="L1225" s="48">
        <v>0</v>
      </c>
      <c r="M1225" s="48">
        <v>0</v>
      </c>
      <c r="N1225" s="2">
        <v>0</v>
      </c>
      <c r="O1225" s="2">
        <v>0</v>
      </c>
      <c r="P1225" s="12">
        <v>1</v>
      </c>
      <c r="Q1225" s="12"/>
      <c r="R1225" s="12"/>
      <c r="S1225" s="2"/>
      <c r="T1225" s="2"/>
    </row>
    <row r="1226" spans="1:20" x14ac:dyDescent="0.2">
      <c r="A1226" s="1" t="s">
        <v>396</v>
      </c>
      <c r="B1226" s="1" t="s">
        <v>427</v>
      </c>
      <c r="C1226" s="1">
        <v>64</v>
      </c>
      <c r="D1226" s="1">
        <v>64</v>
      </c>
      <c r="E1226" s="1" t="s">
        <v>434</v>
      </c>
      <c r="F1226" s="1">
        <v>29424</v>
      </c>
      <c r="G1226" s="1" t="s">
        <v>1463</v>
      </c>
      <c r="H1226" s="3">
        <v>39890</v>
      </c>
      <c r="I1226" s="3">
        <v>39904</v>
      </c>
      <c r="J1226" s="4">
        <f t="shared" si="19"/>
        <v>40268</v>
      </c>
      <c r="K1226" s="1" t="s">
        <v>386</v>
      </c>
      <c r="L1226" s="48">
        <v>0</v>
      </c>
      <c r="M1226" s="48">
        <v>0</v>
      </c>
      <c r="N1226" s="2">
        <v>0</v>
      </c>
      <c r="O1226" s="2">
        <v>0</v>
      </c>
      <c r="P1226" s="12">
        <v>1</v>
      </c>
      <c r="Q1226" s="12"/>
      <c r="R1226" s="12"/>
      <c r="S1226" s="2"/>
      <c r="T1226" s="2"/>
    </row>
    <row r="1227" spans="1:20" x14ac:dyDescent="0.2">
      <c r="A1227" s="1" t="s">
        <v>396</v>
      </c>
      <c r="B1227" s="1" t="s">
        <v>243</v>
      </c>
      <c r="C1227" s="1">
        <v>465</v>
      </c>
      <c r="D1227" s="1">
        <v>465</v>
      </c>
      <c r="E1227" s="1" t="s">
        <v>398</v>
      </c>
      <c r="F1227" s="1">
        <v>29428</v>
      </c>
      <c r="G1227" s="1" t="s">
        <v>1527</v>
      </c>
      <c r="H1227" s="3">
        <v>39890</v>
      </c>
      <c r="I1227" s="3">
        <v>39904</v>
      </c>
      <c r="J1227" s="4">
        <f t="shared" si="19"/>
        <v>40268</v>
      </c>
      <c r="K1227" s="1" t="s">
        <v>386</v>
      </c>
      <c r="L1227" s="48">
        <v>0</v>
      </c>
      <c r="M1227" s="48">
        <v>0</v>
      </c>
      <c r="N1227" s="2">
        <v>0</v>
      </c>
      <c r="O1227" s="2">
        <v>0</v>
      </c>
      <c r="P1227" s="12">
        <v>1</v>
      </c>
      <c r="Q1227" s="12"/>
      <c r="R1227" s="12"/>
      <c r="S1227" s="2"/>
      <c r="T1227" s="2"/>
    </row>
    <row r="1228" spans="1:20" x14ac:dyDescent="0.2">
      <c r="A1228" s="1" t="s">
        <v>384</v>
      </c>
      <c r="B1228" s="1" t="s">
        <v>134</v>
      </c>
      <c r="C1228" s="1">
        <v>431</v>
      </c>
      <c r="D1228" s="1">
        <v>431</v>
      </c>
      <c r="E1228" s="1" t="s">
        <v>563</v>
      </c>
      <c r="F1228" s="1">
        <v>29431</v>
      </c>
      <c r="G1228" s="1" t="s">
        <v>1528</v>
      </c>
      <c r="H1228" s="3">
        <v>39890</v>
      </c>
      <c r="I1228" s="3">
        <v>39904</v>
      </c>
      <c r="J1228" s="4">
        <f t="shared" si="19"/>
        <v>40268</v>
      </c>
      <c r="K1228" s="1" t="s">
        <v>386</v>
      </c>
      <c r="L1228" s="48">
        <v>0</v>
      </c>
      <c r="M1228" s="48">
        <v>0</v>
      </c>
      <c r="N1228" s="2">
        <v>0</v>
      </c>
      <c r="O1228" s="2">
        <v>0</v>
      </c>
      <c r="P1228" s="12">
        <v>1</v>
      </c>
      <c r="Q1228" s="12"/>
      <c r="R1228" s="12"/>
      <c r="S1228" s="2"/>
      <c r="T1228" s="2"/>
    </row>
    <row r="1229" spans="1:20" x14ac:dyDescent="0.2">
      <c r="A1229" s="1" t="s">
        <v>396</v>
      </c>
      <c r="B1229" s="1" t="s">
        <v>427</v>
      </c>
      <c r="C1229" s="1">
        <v>820</v>
      </c>
      <c r="D1229" s="1">
        <v>820</v>
      </c>
      <c r="E1229" s="1" t="s">
        <v>1128</v>
      </c>
      <c r="F1229" s="1">
        <v>29437</v>
      </c>
      <c r="G1229" s="1" t="s">
        <v>587</v>
      </c>
      <c r="H1229" s="3">
        <v>39891</v>
      </c>
      <c r="I1229" s="3">
        <v>39904</v>
      </c>
      <c r="J1229" s="4">
        <f t="shared" si="19"/>
        <v>40268</v>
      </c>
      <c r="K1229" s="1" t="s">
        <v>386</v>
      </c>
      <c r="L1229" s="48">
        <v>0</v>
      </c>
      <c r="M1229" s="48">
        <v>0</v>
      </c>
      <c r="N1229" s="2">
        <v>0</v>
      </c>
      <c r="O1229" s="2">
        <v>1</v>
      </c>
      <c r="P1229" s="12">
        <v>1</v>
      </c>
      <c r="Q1229" s="12"/>
      <c r="R1229" s="12"/>
      <c r="S1229" s="2"/>
      <c r="T1229" s="2"/>
    </row>
    <row r="1230" spans="1:20" x14ac:dyDescent="0.2">
      <c r="A1230" s="1" t="s">
        <v>396</v>
      </c>
      <c r="B1230" s="1" t="s">
        <v>243</v>
      </c>
      <c r="C1230" s="1">
        <v>360</v>
      </c>
      <c r="D1230" s="1">
        <v>97</v>
      </c>
      <c r="E1230" s="1" t="s">
        <v>442</v>
      </c>
      <c r="F1230" s="1">
        <v>29451</v>
      </c>
      <c r="G1230" s="1" t="s">
        <v>1530</v>
      </c>
      <c r="H1230" s="3">
        <v>39892</v>
      </c>
      <c r="I1230" s="3">
        <v>39904</v>
      </c>
      <c r="J1230" s="4">
        <f t="shared" si="19"/>
        <v>40268</v>
      </c>
      <c r="K1230" s="1" t="s">
        <v>386</v>
      </c>
      <c r="L1230" s="48">
        <v>0</v>
      </c>
      <c r="M1230" s="48">
        <v>0</v>
      </c>
      <c r="N1230" s="2">
        <v>0</v>
      </c>
      <c r="O1230" s="2">
        <v>0</v>
      </c>
      <c r="P1230" s="12">
        <v>1</v>
      </c>
      <c r="Q1230" s="12"/>
      <c r="R1230" s="12"/>
      <c r="S1230" s="2"/>
      <c r="T1230" s="2"/>
    </row>
    <row r="1231" spans="1:20" x14ac:dyDescent="0.2">
      <c r="A1231" s="1" t="s">
        <v>396</v>
      </c>
      <c r="B1231" s="1" t="s">
        <v>413</v>
      </c>
      <c r="C1231" s="1">
        <v>354</v>
      </c>
      <c r="D1231" s="1">
        <v>354</v>
      </c>
      <c r="E1231" s="1" t="s">
        <v>414</v>
      </c>
      <c r="F1231" s="1">
        <v>29452</v>
      </c>
      <c r="G1231" s="1" t="s">
        <v>1531</v>
      </c>
      <c r="H1231" s="3">
        <v>39892</v>
      </c>
      <c r="I1231" s="3">
        <v>39904</v>
      </c>
      <c r="J1231" s="4">
        <f t="shared" si="19"/>
        <v>40268</v>
      </c>
      <c r="K1231" s="1" t="s">
        <v>386</v>
      </c>
      <c r="L1231" s="48">
        <v>0</v>
      </c>
      <c r="M1231" s="48">
        <v>0</v>
      </c>
      <c r="N1231" s="2">
        <v>0</v>
      </c>
      <c r="O1231" s="2">
        <v>0</v>
      </c>
      <c r="P1231" s="12">
        <v>1</v>
      </c>
      <c r="Q1231" s="12"/>
      <c r="R1231" s="12"/>
      <c r="S1231" s="2"/>
      <c r="T1231" s="2"/>
    </row>
    <row r="1232" spans="1:20" x14ac:dyDescent="0.2">
      <c r="A1232" s="1" t="s">
        <v>396</v>
      </c>
      <c r="B1232" s="1" t="s">
        <v>243</v>
      </c>
      <c r="C1232" s="1">
        <v>465</v>
      </c>
      <c r="D1232" s="1">
        <v>465</v>
      </c>
      <c r="E1232" s="1" t="s">
        <v>398</v>
      </c>
      <c r="F1232" s="1">
        <v>29464</v>
      </c>
      <c r="G1232" s="1" t="s">
        <v>1532</v>
      </c>
      <c r="H1232" s="3">
        <v>39895</v>
      </c>
      <c r="I1232" s="3">
        <v>39904</v>
      </c>
      <c r="J1232" s="4">
        <f t="shared" si="19"/>
        <v>40268</v>
      </c>
      <c r="K1232" s="1" t="s">
        <v>386</v>
      </c>
      <c r="L1232" s="48">
        <v>0</v>
      </c>
      <c r="M1232" s="48">
        <v>0</v>
      </c>
      <c r="N1232" s="2">
        <v>0</v>
      </c>
      <c r="O1232" s="2">
        <v>0</v>
      </c>
      <c r="P1232" s="12">
        <v>1</v>
      </c>
      <c r="Q1232" s="12"/>
      <c r="R1232" s="12"/>
      <c r="S1232" s="2"/>
      <c r="T1232" s="2"/>
    </row>
    <row r="1233" spans="1:32" x14ac:dyDescent="0.2">
      <c r="A1233" s="1" t="s">
        <v>396</v>
      </c>
      <c r="B1233" s="1" t="s">
        <v>1474</v>
      </c>
      <c r="C1233" s="1">
        <v>698</v>
      </c>
      <c r="D1233" s="1">
        <v>698</v>
      </c>
      <c r="E1233" s="1" t="s">
        <v>1129</v>
      </c>
      <c r="F1233" s="1">
        <v>29488</v>
      </c>
      <c r="G1233" s="1" t="s">
        <v>1535</v>
      </c>
      <c r="H1233" s="3">
        <v>39896</v>
      </c>
      <c r="I1233" s="3">
        <v>39904</v>
      </c>
      <c r="J1233" s="4">
        <f t="shared" si="19"/>
        <v>40268</v>
      </c>
      <c r="K1233" s="1" t="s">
        <v>386</v>
      </c>
      <c r="L1233" s="48">
        <v>0</v>
      </c>
      <c r="M1233" s="48">
        <v>0</v>
      </c>
      <c r="N1233" s="2">
        <v>0</v>
      </c>
      <c r="O1233" s="2">
        <v>0</v>
      </c>
      <c r="P1233" s="12">
        <v>1</v>
      </c>
      <c r="Q1233" s="12"/>
      <c r="R1233" s="12"/>
      <c r="S1233" s="2"/>
      <c r="T1233" s="2"/>
    </row>
    <row r="1234" spans="1:32" x14ac:dyDescent="0.2">
      <c r="A1234" s="1" t="s">
        <v>387</v>
      </c>
      <c r="B1234" s="1" t="s">
        <v>401</v>
      </c>
      <c r="C1234" s="1">
        <v>190</v>
      </c>
      <c r="D1234" s="1">
        <v>190</v>
      </c>
      <c r="E1234" s="1" t="s">
        <v>402</v>
      </c>
      <c r="F1234" s="1">
        <v>29489</v>
      </c>
      <c r="G1234" s="1" t="s">
        <v>1536</v>
      </c>
      <c r="H1234" s="3">
        <v>39896</v>
      </c>
      <c r="I1234" s="3">
        <v>39904</v>
      </c>
      <c r="J1234" s="4">
        <f t="shared" si="19"/>
        <v>40268</v>
      </c>
      <c r="K1234" s="1" t="s">
        <v>386</v>
      </c>
      <c r="L1234" s="48">
        <v>0</v>
      </c>
      <c r="M1234" s="48">
        <v>0</v>
      </c>
      <c r="N1234" s="2">
        <v>0</v>
      </c>
      <c r="O1234" s="2">
        <v>0</v>
      </c>
      <c r="P1234" s="12">
        <v>1</v>
      </c>
      <c r="Q1234" s="12"/>
      <c r="R1234" s="12"/>
      <c r="S1234" s="2"/>
      <c r="T1234" s="2"/>
    </row>
    <row r="1235" spans="1:32" x14ac:dyDescent="0.2">
      <c r="A1235" s="1" t="s">
        <v>387</v>
      </c>
      <c r="B1235" s="1" t="s">
        <v>401</v>
      </c>
      <c r="C1235" s="1">
        <v>190</v>
      </c>
      <c r="D1235" s="1">
        <v>190</v>
      </c>
      <c r="E1235" s="1" t="s">
        <v>402</v>
      </c>
      <c r="F1235" s="1">
        <v>29503</v>
      </c>
      <c r="G1235" s="1" t="s">
        <v>1538</v>
      </c>
      <c r="H1235" s="3">
        <v>39897</v>
      </c>
      <c r="I1235" s="3">
        <v>39904</v>
      </c>
      <c r="J1235" s="4">
        <f t="shared" si="19"/>
        <v>40268</v>
      </c>
      <c r="K1235" s="1" t="s">
        <v>386</v>
      </c>
      <c r="L1235" s="48">
        <v>0</v>
      </c>
      <c r="M1235" s="48">
        <v>0</v>
      </c>
      <c r="N1235" s="2">
        <v>0</v>
      </c>
      <c r="O1235" s="2">
        <v>0</v>
      </c>
      <c r="P1235" s="12">
        <v>1</v>
      </c>
      <c r="Q1235" s="12"/>
      <c r="R1235" s="12"/>
      <c r="S1235" s="2"/>
      <c r="T1235" s="2"/>
    </row>
    <row r="1236" spans="1:32" x14ac:dyDescent="0.2">
      <c r="A1236" s="1" t="s">
        <v>396</v>
      </c>
      <c r="B1236" s="1" t="s">
        <v>1589</v>
      </c>
      <c r="C1236" s="1">
        <v>577</v>
      </c>
      <c r="D1236" s="1">
        <v>577</v>
      </c>
      <c r="E1236" s="1" t="s">
        <v>1473</v>
      </c>
      <c r="F1236" s="1">
        <v>29504</v>
      </c>
      <c r="G1236" s="1" t="s">
        <v>1539</v>
      </c>
      <c r="H1236" s="3">
        <v>39897</v>
      </c>
      <c r="I1236" s="3">
        <v>39904</v>
      </c>
      <c r="J1236" s="4">
        <f t="shared" si="19"/>
        <v>40268</v>
      </c>
      <c r="K1236" s="1" t="s">
        <v>386</v>
      </c>
      <c r="L1236" s="48">
        <v>0</v>
      </c>
      <c r="M1236" s="48">
        <v>0</v>
      </c>
      <c r="N1236" s="2">
        <v>0</v>
      </c>
      <c r="O1236" s="2">
        <v>0</v>
      </c>
      <c r="P1236" s="12">
        <v>1</v>
      </c>
      <c r="Q1236" s="12"/>
      <c r="R1236" s="12"/>
      <c r="S1236" s="2"/>
      <c r="T1236" s="2"/>
    </row>
    <row r="1237" spans="1:32" x14ac:dyDescent="0.2">
      <c r="A1237" s="1" t="s">
        <v>384</v>
      </c>
      <c r="B1237" s="1" t="s">
        <v>408</v>
      </c>
      <c r="C1237" s="1">
        <v>964</v>
      </c>
      <c r="D1237" s="1">
        <v>964</v>
      </c>
      <c r="E1237" s="1" t="s">
        <v>424</v>
      </c>
      <c r="F1237" s="1">
        <v>29508</v>
      </c>
      <c r="G1237" s="1" t="s">
        <v>1541</v>
      </c>
      <c r="H1237" s="3">
        <v>39897</v>
      </c>
      <c r="I1237" s="3">
        <v>39904</v>
      </c>
      <c r="J1237" s="4">
        <f t="shared" si="19"/>
        <v>40268</v>
      </c>
      <c r="K1237" s="1" t="s">
        <v>386</v>
      </c>
      <c r="L1237" s="48">
        <v>0</v>
      </c>
      <c r="M1237" s="48">
        <v>0</v>
      </c>
      <c r="N1237" s="2">
        <v>0</v>
      </c>
      <c r="O1237" s="2">
        <v>0</v>
      </c>
      <c r="P1237" s="12">
        <v>1</v>
      </c>
      <c r="Q1237" s="12"/>
      <c r="R1237" s="12"/>
      <c r="S1237" s="2"/>
      <c r="T1237" s="2"/>
    </row>
    <row r="1238" spans="1:32" x14ac:dyDescent="0.2">
      <c r="A1238" s="1" t="s">
        <v>396</v>
      </c>
      <c r="B1238" s="1" t="s">
        <v>1123</v>
      </c>
      <c r="C1238" s="1">
        <v>671</v>
      </c>
      <c r="D1238" s="1">
        <v>671</v>
      </c>
      <c r="E1238" s="1" t="s">
        <v>1297</v>
      </c>
      <c r="F1238" s="1">
        <v>29518</v>
      </c>
      <c r="G1238" s="1" t="s">
        <v>1546</v>
      </c>
      <c r="H1238" s="3">
        <v>39898</v>
      </c>
      <c r="I1238" s="3">
        <v>39904</v>
      </c>
      <c r="J1238" s="4">
        <f t="shared" si="19"/>
        <v>40268</v>
      </c>
      <c r="K1238" s="1" t="s">
        <v>386</v>
      </c>
      <c r="L1238" s="48">
        <v>0</v>
      </c>
      <c r="M1238" s="48">
        <v>0</v>
      </c>
      <c r="N1238" s="2">
        <v>0</v>
      </c>
      <c r="O1238" s="2">
        <v>0</v>
      </c>
      <c r="P1238" s="12">
        <v>1</v>
      </c>
      <c r="Q1238" s="12"/>
      <c r="R1238" s="1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</row>
    <row r="1239" spans="1:32" x14ac:dyDescent="0.2">
      <c r="A1239" s="1" t="s">
        <v>396</v>
      </c>
      <c r="B1239" s="1" t="s">
        <v>1589</v>
      </c>
      <c r="C1239" s="1">
        <v>70</v>
      </c>
      <c r="D1239" s="1">
        <v>70</v>
      </c>
      <c r="E1239" s="1" t="s">
        <v>900</v>
      </c>
      <c r="F1239" s="1">
        <v>29519</v>
      </c>
      <c r="G1239" s="1" t="s">
        <v>1547</v>
      </c>
      <c r="H1239" s="3">
        <v>39898</v>
      </c>
      <c r="I1239" s="3">
        <v>39904</v>
      </c>
      <c r="J1239" s="4">
        <f t="shared" si="19"/>
        <v>40268</v>
      </c>
      <c r="K1239" s="1" t="s">
        <v>386</v>
      </c>
      <c r="L1239" s="48">
        <v>0</v>
      </c>
      <c r="M1239" s="48">
        <v>0</v>
      </c>
      <c r="N1239" s="2">
        <v>0</v>
      </c>
      <c r="O1239" s="2">
        <v>0</v>
      </c>
      <c r="P1239" s="12">
        <v>1</v>
      </c>
      <c r="Q1239" s="12"/>
      <c r="R1239" s="1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</row>
    <row r="1240" spans="1:32" x14ac:dyDescent="0.2">
      <c r="A1240" s="1" t="s">
        <v>387</v>
      </c>
      <c r="B1240" s="1" t="s">
        <v>388</v>
      </c>
      <c r="C1240" s="1">
        <v>658</v>
      </c>
      <c r="D1240" s="1">
        <v>658</v>
      </c>
      <c r="E1240" s="1" t="s">
        <v>1124</v>
      </c>
      <c r="F1240" s="1">
        <v>29539</v>
      </c>
      <c r="G1240" s="1" t="s">
        <v>1554</v>
      </c>
      <c r="H1240" s="3">
        <v>39898</v>
      </c>
      <c r="I1240" s="3">
        <v>39904</v>
      </c>
      <c r="J1240" s="4">
        <f t="shared" si="19"/>
        <v>40268</v>
      </c>
      <c r="K1240" s="1" t="s">
        <v>386</v>
      </c>
      <c r="L1240" s="48">
        <v>0</v>
      </c>
      <c r="M1240" s="48">
        <v>0</v>
      </c>
      <c r="N1240" s="2">
        <v>0</v>
      </c>
      <c r="O1240" s="2">
        <v>0</v>
      </c>
      <c r="P1240" s="12">
        <v>1</v>
      </c>
      <c r="Q1240" s="12"/>
      <c r="R1240" s="1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</row>
    <row r="1241" spans="1:32" x14ac:dyDescent="0.2">
      <c r="A1241" s="1" t="s">
        <v>396</v>
      </c>
      <c r="B1241" s="1" t="s">
        <v>1589</v>
      </c>
      <c r="C1241" s="1">
        <v>577</v>
      </c>
      <c r="D1241" s="1">
        <v>577</v>
      </c>
      <c r="E1241" s="1" t="s">
        <v>1473</v>
      </c>
      <c r="F1241" s="1">
        <v>29545</v>
      </c>
      <c r="G1241" s="1" t="s">
        <v>1557</v>
      </c>
      <c r="H1241" s="3">
        <v>39898</v>
      </c>
      <c r="I1241" s="3">
        <v>39904</v>
      </c>
      <c r="J1241" s="4">
        <f t="shared" si="19"/>
        <v>40268</v>
      </c>
      <c r="K1241" s="1" t="s">
        <v>386</v>
      </c>
      <c r="L1241" s="48">
        <v>0</v>
      </c>
      <c r="M1241" s="48">
        <v>0</v>
      </c>
      <c r="N1241" s="2">
        <v>0</v>
      </c>
      <c r="O1241" s="2">
        <v>0</v>
      </c>
      <c r="P1241" s="12">
        <v>1</v>
      </c>
      <c r="Q1241" s="12"/>
      <c r="R1241" s="1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</row>
    <row r="1242" spans="1:32" x14ac:dyDescent="0.2">
      <c r="A1242" s="1" t="s">
        <v>396</v>
      </c>
      <c r="B1242" s="1" t="s">
        <v>74</v>
      </c>
      <c r="C1242" s="1">
        <v>564</v>
      </c>
      <c r="D1242" s="1">
        <v>564</v>
      </c>
      <c r="E1242" s="1" t="s">
        <v>361</v>
      </c>
      <c r="F1242" s="1">
        <v>29555</v>
      </c>
      <c r="G1242" s="1" t="s">
        <v>1560</v>
      </c>
      <c r="H1242" s="3">
        <v>39899</v>
      </c>
      <c r="I1242" s="3">
        <v>39904</v>
      </c>
      <c r="J1242" s="4">
        <f t="shared" si="19"/>
        <v>40268</v>
      </c>
      <c r="K1242" s="1" t="s">
        <v>386</v>
      </c>
      <c r="L1242" s="48">
        <v>0</v>
      </c>
      <c r="M1242" s="48">
        <v>0</v>
      </c>
      <c r="N1242" s="2">
        <v>0</v>
      </c>
      <c r="O1242" s="2">
        <v>0</v>
      </c>
      <c r="P1242" s="12">
        <v>1</v>
      </c>
      <c r="Q1242" s="12"/>
      <c r="R1242" s="1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</row>
    <row r="1243" spans="1:32" x14ac:dyDescent="0.2">
      <c r="A1243" s="1" t="s">
        <v>384</v>
      </c>
      <c r="B1243" s="1" t="s">
        <v>357</v>
      </c>
      <c r="C1243" s="1">
        <v>663</v>
      </c>
      <c r="D1243" s="1">
        <v>663</v>
      </c>
      <c r="E1243" s="1" t="s">
        <v>358</v>
      </c>
      <c r="F1243" s="1">
        <v>29557</v>
      </c>
      <c r="G1243" s="1" t="s">
        <v>1561</v>
      </c>
      <c r="H1243" s="3">
        <v>39899</v>
      </c>
      <c r="I1243" s="3">
        <v>39904</v>
      </c>
      <c r="J1243" s="4">
        <f t="shared" si="19"/>
        <v>40268</v>
      </c>
      <c r="K1243" s="1" t="s">
        <v>386</v>
      </c>
      <c r="L1243" s="49">
        <v>0</v>
      </c>
      <c r="M1243" s="49">
        <v>0</v>
      </c>
      <c r="N1243" s="2">
        <v>0</v>
      </c>
      <c r="O1243" s="2">
        <v>0</v>
      </c>
      <c r="P1243" s="12">
        <v>1</v>
      </c>
      <c r="Q1243" s="12"/>
      <c r="R1243" s="12"/>
      <c r="S1243" s="2"/>
      <c r="T1243" s="2"/>
    </row>
    <row r="1244" spans="1:32" x14ac:dyDescent="0.2">
      <c r="A1244" s="1" t="s">
        <v>396</v>
      </c>
      <c r="B1244" s="1" t="s">
        <v>439</v>
      </c>
      <c r="C1244" s="1">
        <v>146</v>
      </c>
      <c r="D1244" s="1">
        <v>146</v>
      </c>
      <c r="E1244" s="1" t="s">
        <v>934</v>
      </c>
      <c r="F1244" s="1">
        <v>29575</v>
      </c>
      <c r="G1244" s="1" t="s">
        <v>1565</v>
      </c>
      <c r="H1244" s="3">
        <v>39902</v>
      </c>
      <c r="I1244" s="3">
        <v>39904</v>
      </c>
      <c r="J1244" s="4">
        <f t="shared" si="19"/>
        <v>40268</v>
      </c>
      <c r="K1244" s="1" t="s">
        <v>386</v>
      </c>
      <c r="L1244" s="48">
        <v>0</v>
      </c>
      <c r="M1244" s="48">
        <v>0</v>
      </c>
      <c r="N1244" s="2">
        <v>0</v>
      </c>
      <c r="O1244" s="2">
        <v>0</v>
      </c>
      <c r="P1244" s="12">
        <v>1</v>
      </c>
      <c r="Q1244" s="12"/>
      <c r="R1244" s="12"/>
      <c r="S1244" s="2"/>
      <c r="T1244" s="2"/>
    </row>
    <row r="1245" spans="1:32" x14ac:dyDescent="0.2">
      <c r="A1245" s="1" t="s">
        <v>387</v>
      </c>
      <c r="B1245" s="1" t="s">
        <v>388</v>
      </c>
      <c r="C1245" s="1">
        <v>130</v>
      </c>
      <c r="D1245" s="1">
        <v>5</v>
      </c>
      <c r="E1245" s="1" t="s">
        <v>431</v>
      </c>
      <c r="F1245" s="1">
        <v>29581</v>
      </c>
      <c r="G1245" s="1" t="s">
        <v>1567</v>
      </c>
      <c r="H1245" s="3">
        <v>39902</v>
      </c>
      <c r="I1245" s="3">
        <v>39904</v>
      </c>
      <c r="J1245" s="4">
        <f t="shared" si="19"/>
        <v>40268</v>
      </c>
      <c r="K1245" s="1" t="s">
        <v>386</v>
      </c>
      <c r="L1245" s="48">
        <v>0</v>
      </c>
      <c r="M1245" s="48">
        <v>0</v>
      </c>
      <c r="N1245" s="2">
        <v>0</v>
      </c>
      <c r="O1245" s="2">
        <v>0</v>
      </c>
      <c r="P1245" s="12">
        <v>1</v>
      </c>
      <c r="Q1245" s="12"/>
      <c r="R1245" s="12"/>
      <c r="S1245" s="2"/>
      <c r="T1245" s="2"/>
    </row>
    <row r="1246" spans="1:32" x14ac:dyDescent="0.2">
      <c r="A1246" s="1" t="s">
        <v>396</v>
      </c>
      <c r="B1246" s="1" t="s">
        <v>136</v>
      </c>
      <c r="C1246" s="1">
        <v>553</v>
      </c>
      <c r="D1246" s="1">
        <v>817</v>
      </c>
      <c r="E1246" s="1" t="s">
        <v>1477</v>
      </c>
      <c r="F1246" s="1">
        <v>29586</v>
      </c>
      <c r="G1246" s="1" t="s">
        <v>1569</v>
      </c>
      <c r="H1246" s="3">
        <v>39902</v>
      </c>
      <c r="I1246" s="3">
        <v>39904</v>
      </c>
      <c r="J1246" s="4">
        <f t="shared" si="19"/>
        <v>40268</v>
      </c>
      <c r="K1246" s="1" t="s">
        <v>386</v>
      </c>
      <c r="L1246" s="48">
        <v>0</v>
      </c>
      <c r="M1246" s="48">
        <v>0</v>
      </c>
      <c r="N1246" s="2">
        <v>0</v>
      </c>
      <c r="O1246" s="2">
        <v>0</v>
      </c>
      <c r="P1246" s="12">
        <v>1</v>
      </c>
      <c r="Q1246" s="12"/>
      <c r="R1246" s="12"/>
      <c r="S1246" s="2"/>
      <c r="T1246" s="2"/>
    </row>
    <row r="1247" spans="1:32" x14ac:dyDescent="0.2">
      <c r="A1247" s="1" t="s">
        <v>387</v>
      </c>
      <c r="B1247" s="1" t="s">
        <v>1265</v>
      </c>
      <c r="C1247" s="1">
        <v>129</v>
      </c>
      <c r="D1247" s="1">
        <v>129</v>
      </c>
      <c r="E1247" s="1" t="s">
        <v>1165</v>
      </c>
      <c r="F1247" s="1">
        <v>29599</v>
      </c>
      <c r="G1247" s="1" t="s">
        <v>1570</v>
      </c>
      <c r="H1247" s="3">
        <v>39903</v>
      </c>
      <c r="I1247" s="3">
        <v>39904</v>
      </c>
      <c r="J1247" s="4">
        <f t="shared" si="19"/>
        <v>40268</v>
      </c>
      <c r="K1247" s="1" t="s">
        <v>386</v>
      </c>
      <c r="L1247" s="48">
        <v>0</v>
      </c>
      <c r="M1247" s="48">
        <v>0</v>
      </c>
      <c r="N1247" s="2">
        <v>0</v>
      </c>
      <c r="O1247" s="2">
        <v>0</v>
      </c>
      <c r="P1247" s="12">
        <v>1</v>
      </c>
      <c r="Q1247" s="12"/>
      <c r="R1247" s="12"/>
      <c r="S1247" s="2"/>
      <c r="T1247" s="2"/>
    </row>
    <row r="1248" spans="1:32" x14ac:dyDescent="0.2">
      <c r="A1248" s="1" t="s">
        <v>387</v>
      </c>
      <c r="B1248" s="1" t="s">
        <v>1265</v>
      </c>
      <c r="C1248" s="1">
        <v>936</v>
      </c>
      <c r="D1248" s="1">
        <v>936</v>
      </c>
      <c r="E1248" s="1" t="s">
        <v>1014</v>
      </c>
      <c r="F1248" s="1">
        <v>29604</v>
      </c>
      <c r="G1248" s="1" t="s">
        <v>1571</v>
      </c>
      <c r="H1248" s="3">
        <v>39903</v>
      </c>
      <c r="I1248" s="3">
        <v>39904</v>
      </c>
      <c r="J1248" s="4">
        <f t="shared" si="19"/>
        <v>40268</v>
      </c>
      <c r="K1248" s="1" t="s">
        <v>386</v>
      </c>
      <c r="L1248" s="48">
        <v>0</v>
      </c>
      <c r="M1248" s="48">
        <v>0</v>
      </c>
      <c r="N1248" s="2">
        <v>0</v>
      </c>
      <c r="O1248" s="2">
        <v>0</v>
      </c>
      <c r="P1248" s="12">
        <v>1</v>
      </c>
      <c r="Q1248" s="12"/>
      <c r="R1248" s="12"/>
      <c r="S1248" s="2"/>
      <c r="T1248" s="2"/>
    </row>
    <row r="1249" spans="1:32" x14ac:dyDescent="0.2">
      <c r="A1249" s="1" t="s">
        <v>396</v>
      </c>
      <c r="B1249" s="1" t="s">
        <v>451</v>
      </c>
      <c r="C1249" s="1">
        <v>826</v>
      </c>
      <c r="D1249" s="1">
        <v>826</v>
      </c>
      <c r="E1249" s="1" t="s">
        <v>1259</v>
      </c>
      <c r="F1249" s="1">
        <v>29618</v>
      </c>
      <c r="G1249" s="1" t="s">
        <v>229</v>
      </c>
      <c r="H1249" s="3">
        <v>39904</v>
      </c>
      <c r="I1249" s="3">
        <v>39904</v>
      </c>
      <c r="J1249" s="4">
        <f t="shared" si="19"/>
        <v>40268</v>
      </c>
      <c r="K1249" s="1" t="s">
        <v>394</v>
      </c>
      <c r="L1249" s="48">
        <v>0</v>
      </c>
      <c r="M1249" s="48">
        <v>0</v>
      </c>
      <c r="N1249" s="2">
        <v>0</v>
      </c>
      <c r="O1249" s="2">
        <v>0</v>
      </c>
      <c r="P1249" s="12">
        <v>0</v>
      </c>
      <c r="Q1249" s="1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</row>
    <row r="1250" spans="1:32" x14ac:dyDescent="0.2">
      <c r="A1250" s="1" t="s">
        <v>396</v>
      </c>
      <c r="B1250" s="1" t="s">
        <v>74</v>
      </c>
      <c r="C1250" s="1">
        <v>147</v>
      </c>
      <c r="D1250" s="1">
        <v>147</v>
      </c>
      <c r="E1250" s="1" t="s">
        <v>167</v>
      </c>
      <c r="F1250" s="1">
        <v>29609</v>
      </c>
      <c r="G1250" s="1" t="s">
        <v>1572</v>
      </c>
      <c r="H1250" s="3">
        <v>39904</v>
      </c>
      <c r="I1250" s="3">
        <v>39904</v>
      </c>
      <c r="J1250" s="4">
        <f t="shared" si="19"/>
        <v>40268</v>
      </c>
      <c r="K1250" s="1" t="s">
        <v>386</v>
      </c>
      <c r="L1250" s="48">
        <v>0</v>
      </c>
      <c r="M1250" s="48">
        <v>0</v>
      </c>
      <c r="N1250" s="2">
        <v>0</v>
      </c>
      <c r="O1250" s="2">
        <v>0</v>
      </c>
      <c r="P1250" s="12">
        <v>0</v>
      </c>
      <c r="Q1250" s="12"/>
      <c r="R1250" s="12"/>
      <c r="S1250" s="2"/>
      <c r="T1250" s="2"/>
    </row>
    <row r="1251" spans="1:32" x14ac:dyDescent="0.2">
      <c r="A1251" s="1" t="s">
        <v>396</v>
      </c>
      <c r="B1251" s="1" t="s">
        <v>136</v>
      </c>
      <c r="C1251" s="1">
        <v>560</v>
      </c>
      <c r="D1251" s="1">
        <v>560</v>
      </c>
      <c r="E1251" s="1" t="s">
        <v>78</v>
      </c>
      <c r="F1251" s="1">
        <v>29610</v>
      </c>
      <c r="G1251" s="1" t="s">
        <v>1573</v>
      </c>
      <c r="H1251" s="3">
        <v>39904</v>
      </c>
      <c r="I1251" s="3">
        <v>39904</v>
      </c>
      <c r="J1251" s="4">
        <f t="shared" si="19"/>
        <v>40268</v>
      </c>
      <c r="K1251" s="1" t="s">
        <v>386</v>
      </c>
      <c r="L1251" s="48">
        <v>0</v>
      </c>
      <c r="M1251" s="48">
        <v>0</v>
      </c>
      <c r="N1251" s="2">
        <v>0</v>
      </c>
      <c r="O1251" s="2">
        <v>0</v>
      </c>
      <c r="P1251" s="12">
        <v>0</v>
      </c>
      <c r="Q1251" s="12"/>
      <c r="R1251" s="12"/>
      <c r="S1251" s="2"/>
      <c r="T1251" s="2"/>
    </row>
    <row r="1252" spans="1:32" x14ac:dyDescent="0.2">
      <c r="A1252" s="1" t="s">
        <v>387</v>
      </c>
      <c r="B1252" s="1" t="s">
        <v>393</v>
      </c>
      <c r="C1252" s="1">
        <v>558</v>
      </c>
      <c r="D1252" s="1">
        <v>558</v>
      </c>
      <c r="E1252" s="1" t="s">
        <v>1562</v>
      </c>
      <c r="F1252" s="1">
        <v>29611</v>
      </c>
      <c r="G1252" s="1" t="s">
        <v>1574</v>
      </c>
      <c r="H1252" s="3">
        <v>39904</v>
      </c>
      <c r="I1252" s="3">
        <v>39904</v>
      </c>
      <c r="J1252" s="4">
        <f t="shared" si="19"/>
        <v>40268</v>
      </c>
      <c r="K1252" s="1" t="s">
        <v>386</v>
      </c>
      <c r="L1252" s="48">
        <v>0</v>
      </c>
      <c r="M1252" s="48">
        <v>0</v>
      </c>
      <c r="N1252" s="2">
        <v>0</v>
      </c>
      <c r="O1252" s="2">
        <v>0</v>
      </c>
      <c r="P1252" s="12">
        <v>0</v>
      </c>
      <c r="Q1252" s="12"/>
      <c r="R1252" s="12"/>
      <c r="S1252" s="2"/>
      <c r="T1252" s="2"/>
    </row>
    <row r="1253" spans="1:32" x14ac:dyDescent="0.2">
      <c r="A1253" s="1" t="s">
        <v>396</v>
      </c>
      <c r="B1253" s="1" t="s">
        <v>1123</v>
      </c>
      <c r="C1253" s="1">
        <v>671</v>
      </c>
      <c r="D1253" s="1">
        <v>671</v>
      </c>
      <c r="E1253" s="1" t="s">
        <v>1297</v>
      </c>
      <c r="F1253" s="1">
        <v>29626</v>
      </c>
      <c r="G1253" s="1" t="s">
        <v>1577</v>
      </c>
      <c r="H1253" s="3">
        <v>39905</v>
      </c>
      <c r="I1253" s="3">
        <v>39905</v>
      </c>
      <c r="J1253" s="4">
        <f t="shared" si="19"/>
        <v>40268</v>
      </c>
      <c r="K1253" s="1" t="s">
        <v>386</v>
      </c>
      <c r="L1253" s="48">
        <v>0</v>
      </c>
      <c r="M1253" s="48">
        <v>0</v>
      </c>
      <c r="N1253" s="2">
        <v>0</v>
      </c>
      <c r="O1253" s="2">
        <v>0</v>
      </c>
      <c r="P1253" s="12">
        <v>0</v>
      </c>
      <c r="Q1253" s="12"/>
      <c r="R1253" s="12"/>
      <c r="S1253" s="2"/>
      <c r="T1253" s="2"/>
    </row>
    <row r="1254" spans="1:32" x14ac:dyDescent="0.2">
      <c r="A1254" s="1" t="s">
        <v>387</v>
      </c>
      <c r="B1254" s="1" t="s">
        <v>443</v>
      </c>
      <c r="C1254" s="1">
        <v>528</v>
      </c>
      <c r="D1254" s="1">
        <v>528</v>
      </c>
      <c r="E1254" s="1" t="s">
        <v>996</v>
      </c>
      <c r="F1254" s="1">
        <v>29629</v>
      </c>
      <c r="G1254" s="1" t="s">
        <v>1578</v>
      </c>
      <c r="H1254" s="3">
        <v>39905</v>
      </c>
      <c r="I1254" s="3">
        <v>39905</v>
      </c>
      <c r="J1254" s="4">
        <f t="shared" si="19"/>
        <v>40268</v>
      </c>
      <c r="K1254" s="1" t="s">
        <v>386</v>
      </c>
      <c r="L1254" s="48">
        <v>0</v>
      </c>
      <c r="M1254" s="48">
        <v>0</v>
      </c>
      <c r="N1254" s="2">
        <v>0</v>
      </c>
      <c r="O1254" s="2">
        <v>0</v>
      </c>
      <c r="P1254" s="12">
        <v>0</v>
      </c>
      <c r="Q1254" s="12"/>
      <c r="R1254" s="12"/>
      <c r="S1254" s="2"/>
      <c r="T1254" s="2"/>
    </row>
    <row r="1255" spans="1:32" x14ac:dyDescent="0.2">
      <c r="A1255" s="1" t="s">
        <v>396</v>
      </c>
      <c r="B1255" s="1" t="s">
        <v>403</v>
      </c>
      <c r="C1255" s="1">
        <v>116</v>
      </c>
      <c r="D1255" s="1">
        <v>313</v>
      </c>
      <c r="E1255" s="1" t="s">
        <v>446</v>
      </c>
      <c r="F1255" s="1">
        <v>29635</v>
      </c>
      <c r="G1255" s="1" t="s">
        <v>1581</v>
      </c>
      <c r="H1255" s="3">
        <v>39905</v>
      </c>
      <c r="I1255" s="3">
        <v>39905</v>
      </c>
      <c r="J1255" s="4">
        <f t="shared" si="19"/>
        <v>40268</v>
      </c>
      <c r="K1255" s="1" t="s">
        <v>386</v>
      </c>
      <c r="L1255" s="48">
        <v>0</v>
      </c>
      <c r="M1255" s="48">
        <v>0</v>
      </c>
      <c r="N1255" s="2">
        <v>0</v>
      </c>
      <c r="O1255" s="2">
        <v>0</v>
      </c>
      <c r="P1255" s="12">
        <v>0</v>
      </c>
      <c r="Q1255" s="12"/>
      <c r="R1255" s="12"/>
      <c r="S1255" s="2"/>
      <c r="T1255" s="2"/>
    </row>
    <row r="1256" spans="1:32" x14ac:dyDescent="0.2">
      <c r="A1256" s="1" t="s">
        <v>396</v>
      </c>
      <c r="B1256" s="1" t="s">
        <v>410</v>
      </c>
      <c r="C1256" s="1">
        <v>40</v>
      </c>
      <c r="D1256" s="1">
        <v>40</v>
      </c>
      <c r="E1256" s="1" t="s">
        <v>1134</v>
      </c>
      <c r="F1256" s="1">
        <v>29644</v>
      </c>
      <c r="G1256" s="1" t="s">
        <v>1584</v>
      </c>
      <c r="H1256" s="3">
        <v>39905</v>
      </c>
      <c r="I1256" s="3">
        <v>39905</v>
      </c>
      <c r="J1256" s="4">
        <f t="shared" si="19"/>
        <v>40268</v>
      </c>
      <c r="K1256" s="1" t="s">
        <v>386</v>
      </c>
      <c r="L1256" s="48">
        <v>0</v>
      </c>
      <c r="M1256" s="48">
        <v>0</v>
      </c>
      <c r="N1256" s="2">
        <v>0</v>
      </c>
      <c r="O1256" s="2">
        <v>0</v>
      </c>
      <c r="P1256" s="12">
        <v>0</v>
      </c>
      <c r="Q1256" s="12"/>
      <c r="R1256" s="12"/>
      <c r="S1256" s="2"/>
      <c r="T1256" s="2"/>
    </row>
    <row r="1257" spans="1:32" x14ac:dyDescent="0.2">
      <c r="A1257" s="1" t="s">
        <v>387</v>
      </c>
      <c r="B1257" s="1" t="s">
        <v>443</v>
      </c>
      <c r="C1257" s="1">
        <v>528</v>
      </c>
      <c r="D1257" s="1">
        <v>528</v>
      </c>
      <c r="E1257" s="1" t="s">
        <v>996</v>
      </c>
      <c r="F1257" s="1">
        <v>29648</v>
      </c>
      <c r="G1257" s="1" t="s">
        <v>1585</v>
      </c>
      <c r="H1257" s="3">
        <v>39905</v>
      </c>
      <c r="I1257" s="3">
        <v>39905</v>
      </c>
      <c r="J1257" s="4">
        <f t="shared" si="19"/>
        <v>40268</v>
      </c>
      <c r="K1257" s="1" t="s">
        <v>386</v>
      </c>
      <c r="L1257" s="48">
        <v>0</v>
      </c>
      <c r="M1257" s="48">
        <v>0</v>
      </c>
      <c r="N1257" s="2">
        <v>0</v>
      </c>
      <c r="O1257" s="2">
        <v>0</v>
      </c>
      <c r="P1257" s="12">
        <v>0</v>
      </c>
      <c r="Q1257" s="12"/>
      <c r="R1257" s="12"/>
      <c r="S1257" s="2"/>
      <c r="T1257" s="2"/>
    </row>
    <row r="1258" spans="1:32" x14ac:dyDescent="0.2">
      <c r="A1258" s="1" t="s">
        <v>387</v>
      </c>
      <c r="B1258" s="1" t="s">
        <v>443</v>
      </c>
      <c r="C1258" s="1">
        <v>285</v>
      </c>
      <c r="D1258" s="1">
        <v>285</v>
      </c>
      <c r="E1258" s="1" t="s">
        <v>179</v>
      </c>
      <c r="F1258" s="1">
        <v>29672</v>
      </c>
      <c r="G1258" s="1" t="s">
        <v>971</v>
      </c>
      <c r="H1258" s="3">
        <v>39906</v>
      </c>
      <c r="I1258" s="3">
        <v>39906</v>
      </c>
      <c r="J1258" s="4">
        <f t="shared" si="19"/>
        <v>40268</v>
      </c>
      <c r="K1258" s="1" t="s">
        <v>386</v>
      </c>
      <c r="L1258" s="48">
        <v>0</v>
      </c>
      <c r="M1258" s="48">
        <v>0</v>
      </c>
      <c r="N1258" s="2">
        <v>0</v>
      </c>
      <c r="O1258" s="2">
        <v>0</v>
      </c>
      <c r="P1258" s="12">
        <v>0</v>
      </c>
      <c r="Q1258" s="12"/>
      <c r="R1258" s="12"/>
      <c r="S1258" s="2"/>
      <c r="T1258" s="2"/>
    </row>
    <row r="1259" spans="1:32" x14ac:dyDescent="0.2">
      <c r="A1259" s="1" t="s">
        <v>396</v>
      </c>
      <c r="B1259" s="1" t="s">
        <v>243</v>
      </c>
      <c r="C1259" s="1">
        <v>465</v>
      </c>
      <c r="D1259" s="1">
        <v>432</v>
      </c>
      <c r="E1259" s="1" t="s">
        <v>398</v>
      </c>
      <c r="F1259" s="1">
        <v>29673</v>
      </c>
      <c r="G1259" s="1" t="s">
        <v>972</v>
      </c>
      <c r="H1259" s="3">
        <v>39906</v>
      </c>
      <c r="I1259" s="3">
        <v>39906</v>
      </c>
      <c r="J1259" s="4">
        <f t="shared" si="19"/>
        <v>40268</v>
      </c>
      <c r="K1259" s="1" t="s">
        <v>386</v>
      </c>
      <c r="L1259" s="48">
        <v>0</v>
      </c>
      <c r="M1259" s="48">
        <v>0</v>
      </c>
      <c r="N1259" s="2">
        <v>0</v>
      </c>
      <c r="O1259" s="2">
        <v>0</v>
      </c>
      <c r="P1259" s="12">
        <v>0</v>
      </c>
      <c r="Q1259" s="12"/>
      <c r="R1259" s="12"/>
      <c r="S1259" s="2"/>
      <c r="T1259" s="2"/>
    </row>
    <row r="1260" spans="1:32" x14ac:dyDescent="0.2">
      <c r="A1260" s="1" t="s">
        <v>396</v>
      </c>
      <c r="B1260" s="1" t="s">
        <v>243</v>
      </c>
      <c r="C1260" s="1">
        <v>71</v>
      </c>
      <c r="D1260" s="1">
        <v>71</v>
      </c>
      <c r="E1260" s="1" t="s">
        <v>1135</v>
      </c>
      <c r="F1260" s="1">
        <v>29676</v>
      </c>
      <c r="G1260" s="1" t="s">
        <v>974</v>
      </c>
      <c r="H1260" s="3">
        <v>39906</v>
      </c>
      <c r="I1260" s="3">
        <v>39906</v>
      </c>
      <c r="J1260" s="4">
        <f t="shared" si="19"/>
        <v>40268</v>
      </c>
      <c r="K1260" s="1" t="s">
        <v>386</v>
      </c>
      <c r="L1260" s="48">
        <v>0</v>
      </c>
      <c r="M1260" s="48">
        <v>0</v>
      </c>
      <c r="N1260" s="2">
        <v>0</v>
      </c>
      <c r="O1260" s="2">
        <v>0</v>
      </c>
      <c r="P1260" s="12">
        <v>0</v>
      </c>
      <c r="Q1260" s="12"/>
      <c r="R1260" s="12"/>
      <c r="S1260" s="2"/>
      <c r="T1260" s="2"/>
    </row>
    <row r="1261" spans="1:32" x14ac:dyDescent="0.2">
      <c r="A1261" s="1" t="s">
        <v>387</v>
      </c>
      <c r="B1261" s="1" t="s">
        <v>393</v>
      </c>
      <c r="C1261" s="1">
        <v>284</v>
      </c>
      <c r="D1261" s="1">
        <v>284</v>
      </c>
      <c r="E1261" s="1" t="s">
        <v>364</v>
      </c>
      <c r="F1261" s="1">
        <v>29700</v>
      </c>
      <c r="G1261" s="1" t="s">
        <v>755</v>
      </c>
      <c r="H1261" s="3">
        <v>39909</v>
      </c>
      <c r="I1261" s="3">
        <v>39909</v>
      </c>
      <c r="J1261" s="4">
        <f t="shared" si="19"/>
        <v>40268</v>
      </c>
      <c r="K1261" s="1" t="s">
        <v>386</v>
      </c>
      <c r="L1261" s="48">
        <v>0</v>
      </c>
      <c r="M1261" s="48">
        <v>0</v>
      </c>
      <c r="N1261" s="2">
        <v>0</v>
      </c>
      <c r="O1261" s="2">
        <v>0</v>
      </c>
      <c r="P1261" s="12">
        <v>0</v>
      </c>
      <c r="Q1261" s="12"/>
      <c r="R1261" s="12"/>
      <c r="S1261" s="2"/>
      <c r="T1261" s="2"/>
    </row>
    <row r="1262" spans="1:32" x14ac:dyDescent="0.2">
      <c r="A1262" s="1" t="s">
        <v>396</v>
      </c>
      <c r="B1262" s="1" t="s">
        <v>427</v>
      </c>
      <c r="C1262" s="1">
        <v>820</v>
      </c>
      <c r="D1262" s="1">
        <v>820</v>
      </c>
      <c r="E1262" s="1" t="s">
        <v>1128</v>
      </c>
      <c r="F1262" s="1">
        <v>29701</v>
      </c>
      <c r="G1262" s="1" t="s">
        <v>756</v>
      </c>
      <c r="H1262" s="3">
        <v>39909</v>
      </c>
      <c r="I1262" s="3">
        <v>39909</v>
      </c>
      <c r="J1262" s="4">
        <f t="shared" si="19"/>
        <v>40268</v>
      </c>
      <c r="K1262" s="1" t="s">
        <v>386</v>
      </c>
      <c r="L1262" s="48">
        <v>0</v>
      </c>
      <c r="M1262" s="48">
        <v>0</v>
      </c>
      <c r="N1262" s="2">
        <v>0</v>
      </c>
      <c r="O1262" s="2">
        <v>0</v>
      </c>
      <c r="P1262" s="12">
        <v>0</v>
      </c>
      <c r="Q1262" s="12"/>
      <c r="R1262" s="12"/>
      <c r="S1262" s="2"/>
      <c r="T1262" s="2"/>
    </row>
    <row r="1263" spans="1:32" x14ac:dyDescent="0.2">
      <c r="A1263" s="1" t="s">
        <v>396</v>
      </c>
      <c r="B1263" s="1" t="s">
        <v>74</v>
      </c>
      <c r="C1263" s="1">
        <v>606</v>
      </c>
      <c r="D1263" s="1">
        <v>606</v>
      </c>
      <c r="E1263" s="1" t="s">
        <v>437</v>
      </c>
      <c r="F1263" s="1">
        <v>29715</v>
      </c>
      <c r="G1263" s="1" t="s">
        <v>759</v>
      </c>
      <c r="H1263" s="3">
        <v>39909</v>
      </c>
      <c r="I1263" s="3">
        <v>39909</v>
      </c>
      <c r="J1263" s="4">
        <f t="shared" si="19"/>
        <v>40268</v>
      </c>
      <c r="K1263" s="1" t="s">
        <v>386</v>
      </c>
      <c r="L1263" s="48">
        <v>0</v>
      </c>
      <c r="M1263" s="48">
        <v>0</v>
      </c>
      <c r="N1263" s="2">
        <v>0</v>
      </c>
      <c r="O1263" s="2">
        <v>0</v>
      </c>
      <c r="P1263" s="12">
        <v>0</v>
      </c>
      <c r="Q1263" s="12"/>
      <c r="R1263" s="12"/>
      <c r="S1263" s="2"/>
      <c r="T1263" s="2"/>
    </row>
    <row r="1264" spans="1:32" x14ac:dyDescent="0.2">
      <c r="A1264" s="1" t="s">
        <v>387</v>
      </c>
      <c r="B1264" s="1" t="s">
        <v>420</v>
      </c>
      <c r="C1264" s="1">
        <v>452</v>
      </c>
      <c r="D1264" s="1">
        <v>452</v>
      </c>
      <c r="E1264" s="1" t="s">
        <v>1127</v>
      </c>
      <c r="F1264" s="1">
        <v>29719</v>
      </c>
      <c r="G1264" s="1" t="s">
        <v>760</v>
      </c>
      <c r="H1264" s="3">
        <v>39910</v>
      </c>
      <c r="I1264" s="3">
        <v>39910</v>
      </c>
      <c r="J1264" s="4">
        <f t="shared" si="19"/>
        <v>40268</v>
      </c>
      <c r="K1264" s="1" t="s">
        <v>386</v>
      </c>
      <c r="L1264" s="48">
        <v>0</v>
      </c>
      <c r="M1264" s="48">
        <v>0</v>
      </c>
      <c r="N1264" s="2">
        <v>0</v>
      </c>
      <c r="O1264" s="2">
        <v>0</v>
      </c>
      <c r="P1264" s="12">
        <v>0</v>
      </c>
      <c r="Q1264" s="12"/>
      <c r="R1264" s="12"/>
      <c r="S1264" s="2"/>
      <c r="T1264" s="2"/>
    </row>
    <row r="1265" spans="1:32" x14ac:dyDescent="0.2">
      <c r="A1265" s="1" t="s">
        <v>387</v>
      </c>
      <c r="B1265" s="1" t="s">
        <v>420</v>
      </c>
      <c r="C1265" s="1">
        <v>452</v>
      </c>
      <c r="D1265" s="1">
        <v>452</v>
      </c>
      <c r="E1265" s="1" t="s">
        <v>1127</v>
      </c>
      <c r="F1265" s="1">
        <v>29721</v>
      </c>
      <c r="G1265" s="1" t="s">
        <v>761</v>
      </c>
      <c r="H1265" s="3">
        <v>39910</v>
      </c>
      <c r="I1265" s="3">
        <v>39910</v>
      </c>
      <c r="J1265" s="4">
        <f t="shared" si="19"/>
        <v>40268</v>
      </c>
      <c r="K1265" s="1" t="s">
        <v>386</v>
      </c>
      <c r="L1265" s="48">
        <v>0</v>
      </c>
      <c r="M1265" s="48">
        <v>0</v>
      </c>
      <c r="N1265" s="2">
        <v>0</v>
      </c>
      <c r="O1265" s="2">
        <v>0</v>
      </c>
      <c r="P1265" s="12">
        <v>0</v>
      </c>
      <c r="Q1265" s="12"/>
      <c r="R1265" s="12"/>
      <c r="S1265" s="2"/>
      <c r="T1265" s="2"/>
    </row>
    <row r="1266" spans="1:32" x14ac:dyDescent="0.2">
      <c r="A1266" s="1" t="s">
        <v>396</v>
      </c>
      <c r="B1266" s="1" t="s">
        <v>410</v>
      </c>
      <c r="C1266" s="1">
        <v>206</v>
      </c>
      <c r="D1266" s="1">
        <v>206</v>
      </c>
      <c r="E1266" s="1" t="s">
        <v>411</v>
      </c>
      <c r="F1266" s="1">
        <v>29723</v>
      </c>
      <c r="G1266" s="1" t="s">
        <v>763</v>
      </c>
      <c r="H1266" s="3">
        <v>39910</v>
      </c>
      <c r="I1266" s="3">
        <v>39910</v>
      </c>
      <c r="J1266" s="4">
        <f t="shared" si="19"/>
        <v>40268</v>
      </c>
      <c r="K1266" s="1" t="s">
        <v>386</v>
      </c>
      <c r="L1266" s="48">
        <v>0</v>
      </c>
      <c r="M1266" s="48">
        <v>0</v>
      </c>
      <c r="N1266" s="2">
        <v>0</v>
      </c>
      <c r="O1266" s="2">
        <v>0</v>
      </c>
      <c r="P1266" s="12">
        <v>0</v>
      </c>
      <c r="Q1266" s="12"/>
      <c r="R1266" s="12"/>
      <c r="S1266" s="2"/>
      <c r="T1266" s="2"/>
    </row>
    <row r="1267" spans="1:32" x14ac:dyDescent="0.2">
      <c r="A1267" s="1" t="s">
        <v>396</v>
      </c>
      <c r="B1267" s="1" t="s">
        <v>410</v>
      </c>
      <c r="C1267" s="1">
        <v>40</v>
      </c>
      <c r="D1267" s="1">
        <v>40</v>
      </c>
      <c r="E1267" s="1" t="s">
        <v>1134</v>
      </c>
      <c r="F1267" s="1">
        <v>29724</v>
      </c>
      <c r="G1267" s="1" t="s">
        <v>764</v>
      </c>
      <c r="H1267" s="3">
        <v>39910</v>
      </c>
      <c r="I1267" s="3">
        <v>39910</v>
      </c>
      <c r="J1267" s="4">
        <f t="shared" si="19"/>
        <v>40268</v>
      </c>
      <c r="K1267" s="1" t="s">
        <v>386</v>
      </c>
      <c r="L1267" s="48">
        <v>0</v>
      </c>
      <c r="M1267" s="48">
        <v>0</v>
      </c>
      <c r="N1267" s="2">
        <v>0</v>
      </c>
      <c r="O1267" s="2">
        <v>0</v>
      </c>
      <c r="P1267" s="12">
        <v>0</v>
      </c>
      <c r="Q1267" s="12"/>
      <c r="R1267" s="12"/>
      <c r="S1267" s="2"/>
      <c r="T1267" s="2"/>
    </row>
    <row r="1268" spans="1:32" x14ac:dyDescent="0.2">
      <c r="A1268" s="1" t="s">
        <v>396</v>
      </c>
      <c r="B1268" s="1" t="s">
        <v>243</v>
      </c>
      <c r="C1268" s="1">
        <v>360</v>
      </c>
      <c r="D1268" s="1">
        <v>97</v>
      </c>
      <c r="E1268" s="1" t="s">
        <v>442</v>
      </c>
      <c r="F1268" s="1">
        <v>29730</v>
      </c>
      <c r="G1268" s="1" t="s">
        <v>767</v>
      </c>
      <c r="H1268" s="3">
        <v>39910</v>
      </c>
      <c r="I1268" s="3">
        <v>39910</v>
      </c>
      <c r="J1268" s="4">
        <f t="shared" si="19"/>
        <v>40268</v>
      </c>
      <c r="K1268" s="1" t="s">
        <v>386</v>
      </c>
      <c r="L1268" s="48">
        <v>0</v>
      </c>
      <c r="M1268" s="48">
        <v>0</v>
      </c>
      <c r="N1268" s="2">
        <v>0</v>
      </c>
      <c r="O1268" s="2">
        <v>0</v>
      </c>
      <c r="P1268" s="12">
        <v>0</v>
      </c>
      <c r="Q1268" s="12"/>
      <c r="R1268" s="12"/>
      <c r="S1268" s="2"/>
      <c r="T1268" s="2"/>
    </row>
    <row r="1269" spans="1:32" x14ac:dyDescent="0.2">
      <c r="A1269" s="1" t="s">
        <v>396</v>
      </c>
      <c r="B1269" s="1" t="s">
        <v>427</v>
      </c>
      <c r="C1269" s="1">
        <v>144</v>
      </c>
      <c r="D1269" s="1">
        <v>144</v>
      </c>
      <c r="E1269" s="1" t="s">
        <v>1141</v>
      </c>
      <c r="F1269" s="1">
        <v>29733</v>
      </c>
      <c r="G1269" s="1" t="s">
        <v>768</v>
      </c>
      <c r="H1269" s="3">
        <v>39910</v>
      </c>
      <c r="I1269" s="3">
        <v>39910</v>
      </c>
      <c r="J1269" s="4">
        <f t="shared" si="19"/>
        <v>40268</v>
      </c>
      <c r="K1269" s="1" t="s">
        <v>386</v>
      </c>
      <c r="L1269" s="48">
        <v>0</v>
      </c>
      <c r="M1269" s="48">
        <v>0</v>
      </c>
      <c r="N1269" s="2">
        <v>0</v>
      </c>
      <c r="O1269" s="2">
        <v>0</v>
      </c>
      <c r="P1269" s="12">
        <v>0</v>
      </c>
      <c r="Q1269" s="12"/>
      <c r="R1269" s="12"/>
      <c r="S1269" s="2"/>
      <c r="T1269" s="2"/>
    </row>
    <row r="1270" spans="1:32" x14ac:dyDescent="0.2">
      <c r="A1270" s="1" t="s">
        <v>396</v>
      </c>
      <c r="B1270" s="1" t="s">
        <v>427</v>
      </c>
      <c r="C1270" s="1">
        <v>820</v>
      </c>
      <c r="D1270" s="1">
        <v>820</v>
      </c>
      <c r="E1270" s="1" t="s">
        <v>1128</v>
      </c>
      <c r="F1270" s="1">
        <v>29734</v>
      </c>
      <c r="G1270" s="1" t="s">
        <v>565</v>
      </c>
      <c r="H1270" s="3">
        <v>39910</v>
      </c>
      <c r="I1270" s="3">
        <v>39910</v>
      </c>
      <c r="J1270" s="4">
        <f t="shared" si="19"/>
        <v>40268</v>
      </c>
      <c r="K1270" s="1" t="s">
        <v>386</v>
      </c>
      <c r="L1270" s="48">
        <v>0</v>
      </c>
      <c r="M1270" s="48">
        <v>0</v>
      </c>
      <c r="N1270" s="2">
        <v>0</v>
      </c>
      <c r="O1270" s="2">
        <v>0</v>
      </c>
      <c r="P1270" s="12">
        <v>0</v>
      </c>
      <c r="Q1270" s="12"/>
      <c r="R1270" s="12"/>
      <c r="S1270" s="2"/>
      <c r="T1270" s="2"/>
    </row>
    <row r="1271" spans="1:32" x14ac:dyDescent="0.2">
      <c r="A1271" s="1" t="s">
        <v>384</v>
      </c>
      <c r="B1271" s="1" t="s">
        <v>422</v>
      </c>
      <c r="C1271" s="1">
        <v>994</v>
      </c>
      <c r="D1271" s="1">
        <v>994</v>
      </c>
      <c r="E1271" s="1" t="s">
        <v>433</v>
      </c>
      <c r="F1271" s="1">
        <v>29746</v>
      </c>
      <c r="G1271" s="1" t="s">
        <v>568</v>
      </c>
      <c r="H1271" s="3">
        <v>39911</v>
      </c>
      <c r="I1271" s="3">
        <v>39911</v>
      </c>
      <c r="J1271" s="4">
        <f t="shared" si="19"/>
        <v>40268</v>
      </c>
      <c r="K1271" s="1" t="s">
        <v>386</v>
      </c>
      <c r="L1271" s="48">
        <v>0</v>
      </c>
      <c r="M1271" s="49">
        <v>0</v>
      </c>
      <c r="N1271" s="2">
        <v>0</v>
      </c>
      <c r="O1271" s="2">
        <v>0</v>
      </c>
      <c r="P1271" s="12">
        <v>0</v>
      </c>
      <c r="Q1271" s="12"/>
      <c r="R1271" s="12"/>
      <c r="S1271" s="2"/>
      <c r="T1271" s="2"/>
    </row>
    <row r="1272" spans="1:32" x14ac:dyDescent="0.2">
      <c r="A1272" s="1" t="s">
        <v>387</v>
      </c>
      <c r="B1272" s="1" t="s">
        <v>401</v>
      </c>
      <c r="C1272" s="1">
        <v>26</v>
      </c>
      <c r="D1272" s="1">
        <v>26</v>
      </c>
      <c r="E1272" s="1" t="s">
        <v>697</v>
      </c>
      <c r="F1272" s="1">
        <v>29748</v>
      </c>
      <c r="G1272" s="1" t="s">
        <v>569</v>
      </c>
      <c r="H1272" s="3">
        <v>39911</v>
      </c>
      <c r="I1272" s="3">
        <v>39911</v>
      </c>
      <c r="J1272" s="4">
        <f t="shared" si="19"/>
        <v>40268</v>
      </c>
      <c r="K1272" s="1" t="s">
        <v>386</v>
      </c>
      <c r="L1272" s="48">
        <v>0</v>
      </c>
      <c r="M1272" s="49">
        <v>0</v>
      </c>
      <c r="N1272" s="2">
        <v>0</v>
      </c>
      <c r="O1272" s="2">
        <v>0</v>
      </c>
      <c r="P1272" s="12">
        <v>0</v>
      </c>
      <c r="Q1272" s="12"/>
      <c r="R1272" s="12"/>
      <c r="S1272" s="2"/>
      <c r="T1272" s="2"/>
    </row>
    <row r="1273" spans="1:32" x14ac:dyDescent="0.2">
      <c r="A1273" s="1" t="s">
        <v>396</v>
      </c>
      <c r="B1273" s="1" t="s">
        <v>243</v>
      </c>
      <c r="C1273" s="1">
        <v>465</v>
      </c>
      <c r="D1273" s="1">
        <v>432</v>
      </c>
      <c r="E1273" s="1" t="s">
        <v>398</v>
      </c>
      <c r="F1273" s="1">
        <v>29750</v>
      </c>
      <c r="G1273" s="1" t="s">
        <v>571</v>
      </c>
      <c r="H1273" s="3">
        <v>39911</v>
      </c>
      <c r="I1273" s="3">
        <v>39911</v>
      </c>
      <c r="J1273" s="4">
        <f t="shared" si="19"/>
        <v>40268</v>
      </c>
      <c r="K1273" s="1" t="s">
        <v>386</v>
      </c>
      <c r="L1273" s="48">
        <v>0</v>
      </c>
      <c r="M1273" s="48">
        <v>0</v>
      </c>
      <c r="N1273" s="2">
        <v>0</v>
      </c>
      <c r="O1273" s="2">
        <v>0</v>
      </c>
      <c r="P1273" s="12">
        <v>0</v>
      </c>
      <c r="Q1273" s="12"/>
      <c r="R1273" s="12"/>
      <c r="S1273" s="2"/>
      <c r="T1273" s="2"/>
    </row>
    <row r="1274" spans="1:32" x14ac:dyDescent="0.2">
      <c r="A1274" s="1" t="s">
        <v>396</v>
      </c>
      <c r="B1274" s="1" t="s">
        <v>427</v>
      </c>
      <c r="C1274" s="1">
        <v>64</v>
      </c>
      <c r="D1274" s="1">
        <v>64</v>
      </c>
      <c r="E1274" s="1" t="s">
        <v>434</v>
      </c>
      <c r="F1274" s="1">
        <v>29751</v>
      </c>
      <c r="G1274" s="1" t="s">
        <v>572</v>
      </c>
      <c r="H1274" s="3">
        <v>39911</v>
      </c>
      <c r="I1274" s="3">
        <v>39911</v>
      </c>
      <c r="J1274" s="4">
        <f t="shared" si="19"/>
        <v>40268</v>
      </c>
      <c r="K1274" s="1" t="s">
        <v>386</v>
      </c>
      <c r="L1274" s="48">
        <v>0</v>
      </c>
      <c r="M1274" s="48">
        <v>0</v>
      </c>
      <c r="N1274" s="2">
        <v>0</v>
      </c>
      <c r="O1274" s="2">
        <v>0</v>
      </c>
      <c r="P1274" s="12">
        <v>0</v>
      </c>
      <c r="Q1274" s="12"/>
      <c r="R1274" s="12"/>
      <c r="S1274" s="2"/>
      <c r="T1274" s="2"/>
    </row>
    <row r="1275" spans="1:32" x14ac:dyDescent="0.2">
      <c r="A1275" s="1" t="s">
        <v>387</v>
      </c>
      <c r="B1275" s="1" t="s">
        <v>420</v>
      </c>
      <c r="C1275" s="1">
        <v>866</v>
      </c>
      <c r="D1275" s="1">
        <v>866</v>
      </c>
      <c r="E1275" s="1" t="s">
        <v>447</v>
      </c>
      <c r="F1275" s="1">
        <v>29757</v>
      </c>
      <c r="G1275" s="1" t="s">
        <v>574</v>
      </c>
      <c r="H1275" s="3">
        <v>39916</v>
      </c>
      <c r="I1275" s="3">
        <v>39916</v>
      </c>
      <c r="J1275" s="4">
        <f t="shared" si="19"/>
        <v>40268</v>
      </c>
      <c r="K1275" s="1" t="s">
        <v>386</v>
      </c>
      <c r="L1275" s="48">
        <v>0</v>
      </c>
      <c r="M1275" s="48">
        <v>0</v>
      </c>
      <c r="N1275" s="2">
        <v>0</v>
      </c>
      <c r="O1275" s="2">
        <v>0</v>
      </c>
      <c r="P1275" s="12">
        <v>0</v>
      </c>
      <c r="Q1275" s="12"/>
      <c r="R1275" s="1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</row>
    <row r="1276" spans="1:32" x14ac:dyDescent="0.2">
      <c r="A1276" s="1" t="s">
        <v>384</v>
      </c>
      <c r="B1276" s="1" t="s">
        <v>391</v>
      </c>
      <c r="C1276" s="1">
        <v>622</v>
      </c>
      <c r="D1276" s="1">
        <v>997</v>
      </c>
      <c r="E1276" s="1" t="s">
        <v>1272</v>
      </c>
      <c r="F1276" s="1">
        <v>29758</v>
      </c>
      <c r="G1276" s="1" t="s">
        <v>575</v>
      </c>
      <c r="H1276" s="3">
        <v>39916</v>
      </c>
      <c r="I1276" s="3">
        <v>39916</v>
      </c>
      <c r="J1276" s="4">
        <f t="shared" si="19"/>
        <v>40268</v>
      </c>
      <c r="K1276" s="1" t="s">
        <v>386</v>
      </c>
      <c r="L1276" s="48">
        <v>0</v>
      </c>
      <c r="M1276" s="48">
        <v>0</v>
      </c>
      <c r="N1276" s="2">
        <v>0</v>
      </c>
      <c r="O1276" s="2">
        <v>0</v>
      </c>
      <c r="P1276" s="12">
        <v>0</v>
      </c>
      <c r="Q1276" s="12"/>
      <c r="R1276" s="12"/>
      <c r="S1276" s="2"/>
      <c r="T1276" s="2"/>
    </row>
    <row r="1277" spans="1:32" x14ac:dyDescent="0.2">
      <c r="A1277" s="1" t="s">
        <v>396</v>
      </c>
      <c r="B1277" s="1" t="s">
        <v>1589</v>
      </c>
      <c r="C1277" s="1">
        <v>70</v>
      </c>
      <c r="D1277" s="1">
        <v>70</v>
      </c>
      <c r="E1277" s="1" t="s">
        <v>900</v>
      </c>
      <c r="F1277" s="1">
        <v>29761</v>
      </c>
      <c r="G1277" s="1" t="s">
        <v>576</v>
      </c>
      <c r="H1277" s="3">
        <v>39916</v>
      </c>
      <c r="I1277" s="3">
        <v>39916</v>
      </c>
      <c r="J1277" s="4">
        <f t="shared" si="19"/>
        <v>40268</v>
      </c>
      <c r="K1277" s="1" t="s">
        <v>386</v>
      </c>
      <c r="L1277" s="48">
        <v>0</v>
      </c>
      <c r="M1277" s="48">
        <v>0</v>
      </c>
      <c r="N1277" s="2">
        <v>0</v>
      </c>
      <c r="O1277" s="2">
        <v>0</v>
      </c>
      <c r="P1277" s="12">
        <v>0</v>
      </c>
      <c r="Q1277" s="12"/>
      <c r="R1277" s="12"/>
      <c r="S1277" s="2"/>
      <c r="T1277" s="2"/>
    </row>
    <row r="1278" spans="1:32" x14ac:dyDescent="0.2">
      <c r="A1278" s="1" t="s">
        <v>387</v>
      </c>
      <c r="B1278" s="1" t="s">
        <v>401</v>
      </c>
      <c r="C1278" s="1">
        <v>26</v>
      </c>
      <c r="D1278" s="1">
        <v>26</v>
      </c>
      <c r="E1278" s="1" t="s">
        <v>697</v>
      </c>
      <c r="F1278" s="1">
        <v>29766</v>
      </c>
      <c r="G1278" s="1" t="s">
        <v>579</v>
      </c>
      <c r="H1278" s="3">
        <v>39916</v>
      </c>
      <c r="I1278" s="3">
        <v>39916</v>
      </c>
      <c r="J1278" s="4">
        <f t="shared" si="19"/>
        <v>40268</v>
      </c>
      <c r="K1278" s="1" t="s">
        <v>386</v>
      </c>
      <c r="L1278" s="48">
        <v>0</v>
      </c>
      <c r="M1278" s="48">
        <v>0</v>
      </c>
      <c r="N1278" s="2">
        <v>0</v>
      </c>
      <c r="O1278" s="2">
        <v>0</v>
      </c>
      <c r="P1278" s="12">
        <v>0</v>
      </c>
      <c r="Q1278" s="12"/>
      <c r="R1278" s="12"/>
      <c r="S1278" s="2"/>
      <c r="T1278" s="2"/>
    </row>
    <row r="1279" spans="1:32" x14ac:dyDescent="0.2">
      <c r="A1279" s="1" t="s">
        <v>396</v>
      </c>
      <c r="B1279" s="1" t="s">
        <v>136</v>
      </c>
      <c r="C1279" s="1">
        <v>311</v>
      </c>
      <c r="D1279" s="1">
        <v>311</v>
      </c>
      <c r="E1279" s="1" t="s">
        <v>1137</v>
      </c>
      <c r="F1279" s="1">
        <v>29767</v>
      </c>
      <c r="G1279" s="1" t="s">
        <v>580</v>
      </c>
      <c r="H1279" s="3">
        <v>39916</v>
      </c>
      <c r="I1279" s="3">
        <v>39916</v>
      </c>
      <c r="J1279" s="4">
        <f t="shared" si="19"/>
        <v>40268</v>
      </c>
      <c r="K1279" s="1" t="s">
        <v>386</v>
      </c>
      <c r="L1279" s="48">
        <v>0</v>
      </c>
      <c r="M1279" s="48">
        <v>0</v>
      </c>
      <c r="N1279" s="2">
        <v>0</v>
      </c>
      <c r="O1279" s="2">
        <v>0</v>
      </c>
      <c r="P1279" s="12">
        <v>0</v>
      </c>
      <c r="Q1279" s="12"/>
      <c r="R1279" s="12"/>
      <c r="S1279" s="2"/>
      <c r="T1279" s="2"/>
    </row>
    <row r="1280" spans="1:32" x14ac:dyDescent="0.2">
      <c r="A1280" s="1" t="s">
        <v>396</v>
      </c>
      <c r="B1280" s="1" t="s">
        <v>136</v>
      </c>
      <c r="C1280" s="1">
        <v>311</v>
      </c>
      <c r="D1280" s="1">
        <v>311</v>
      </c>
      <c r="E1280" s="1" t="s">
        <v>1137</v>
      </c>
      <c r="F1280" s="1">
        <v>29768</v>
      </c>
      <c r="G1280" s="1" t="s">
        <v>581</v>
      </c>
      <c r="H1280" s="3">
        <v>39916</v>
      </c>
      <c r="I1280" s="3">
        <v>39916</v>
      </c>
      <c r="J1280" s="4">
        <f t="shared" si="19"/>
        <v>40268</v>
      </c>
      <c r="K1280" s="1" t="s">
        <v>386</v>
      </c>
      <c r="L1280" s="48">
        <v>0</v>
      </c>
      <c r="M1280" s="48">
        <v>0</v>
      </c>
      <c r="N1280" s="2">
        <v>0</v>
      </c>
      <c r="O1280" s="2">
        <v>0</v>
      </c>
      <c r="P1280" s="12">
        <v>0</v>
      </c>
      <c r="Q1280" s="12"/>
      <c r="R1280" s="12"/>
      <c r="S1280" s="2"/>
      <c r="T1280" s="2"/>
    </row>
    <row r="1281" spans="1:32" x14ac:dyDescent="0.2">
      <c r="A1281" s="1" t="s">
        <v>396</v>
      </c>
      <c r="B1281" s="1" t="s">
        <v>1589</v>
      </c>
      <c r="C1281" s="1">
        <v>415</v>
      </c>
      <c r="D1281" s="1">
        <v>689</v>
      </c>
      <c r="E1281" s="1" t="s">
        <v>1470</v>
      </c>
      <c r="F1281" s="1">
        <v>29771</v>
      </c>
      <c r="G1281" s="1" t="s">
        <v>1350</v>
      </c>
      <c r="H1281" s="3">
        <v>39916</v>
      </c>
      <c r="I1281" s="3">
        <v>39916</v>
      </c>
      <c r="J1281" s="4">
        <f t="shared" si="19"/>
        <v>40268</v>
      </c>
      <c r="K1281" s="1" t="s">
        <v>386</v>
      </c>
      <c r="L1281" s="48">
        <v>0</v>
      </c>
      <c r="M1281" s="48">
        <v>0</v>
      </c>
      <c r="N1281" s="2">
        <v>0</v>
      </c>
      <c r="O1281" s="2">
        <v>0</v>
      </c>
      <c r="P1281" s="12">
        <v>0</v>
      </c>
      <c r="Q1281" s="12"/>
      <c r="R1281" s="12"/>
      <c r="S1281" s="2"/>
      <c r="T1281" s="2"/>
    </row>
    <row r="1282" spans="1:32" x14ac:dyDescent="0.2">
      <c r="A1282" s="1" t="s">
        <v>396</v>
      </c>
      <c r="B1282" s="1" t="s">
        <v>1589</v>
      </c>
      <c r="C1282" s="1">
        <v>577</v>
      </c>
      <c r="D1282" s="1">
        <v>577</v>
      </c>
      <c r="E1282" s="1" t="s">
        <v>1473</v>
      </c>
      <c r="F1282" s="1">
        <v>29773</v>
      </c>
      <c r="G1282" s="1" t="s">
        <v>1352</v>
      </c>
      <c r="H1282" s="3">
        <v>39916</v>
      </c>
      <c r="I1282" s="3">
        <v>39916</v>
      </c>
      <c r="J1282" s="4">
        <f t="shared" ref="J1282:J1345" si="20">+IF(MONTH(I1282)=1,(MONTH(I1282)&amp;"-"&amp;(YEAR(I1282))+1)-1,(MONTH(I1282)&amp;"-"&amp;(YEAR(I1282))+1)-1)</f>
        <v>40268</v>
      </c>
      <c r="K1282" s="1" t="s">
        <v>386</v>
      </c>
      <c r="L1282" s="48">
        <v>0</v>
      </c>
      <c r="M1282" s="48">
        <v>0</v>
      </c>
      <c r="N1282" s="2">
        <v>0</v>
      </c>
      <c r="O1282" s="2">
        <v>0</v>
      </c>
      <c r="P1282" s="12">
        <v>0</v>
      </c>
      <c r="Q1282" s="12"/>
      <c r="R1282" s="12"/>
      <c r="S1282" s="2"/>
      <c r="T1282" s="2"/>
    </row>
    <row r="1283" spans="1:32" x14ac:dyDescent="0.2">
      <c r="A1283" s="1" t="s">
        <v>387</v>
      </c>
      <c r="B1283" s="1" t="s">
        <v>401</v>
      </c>
      <c r="C1283" s="1">
        <v>26</v>
      </c>
      <c r="D1283" s="1">
        <v>26</v>
      </c>
      <c r="E1283" s="1" t="s">
        <v>697</v>
      </c>
      <c r="F1283" s="1">
        <v>29774</v>
      </c>
      <c r="G1283" s="1" t="s">
        <v>1353</v>
      </c>
      <c r="H1283" s="3">
        <v>39916</v>
      </c>
      <c r="I1283" s="3">
        <v>39916</v>
      </c>
      <c r="J1283" s="4">
        <f t="shared" si="20"/>
        <v>40268</v>
      </c>
      <c r="K1283" s="1" t="s">
        <v>386</v>
      </c>
      <c r="L1283" s="48">
        <v>0</v>
      </c>
      <c r="M1283" s="48">
        <v>0</v>
      </c>
      <c r="N1283" s="2">
        <v>0</v>
      </c>
      <c r="O1283" s="2">
        <v>0</v>
      </c>
      <c r="P1283" s="12">
        <v>0</v>
      </c>
      <c r="Q1283" s="12"/>
      <c r="R1283" s="12"/>
      <c r="S1283" s="2"/>
      <c r="T1283" s="2"/>
    </row>
    <row r="1284" spans="1:32" x14ac:dyDescent="0.2">
      <c r="A1284" s="1" t="s">
        <v>396</v>
      </c>
      <c r="B1284" s="1" t="s">
        <v>427</v>
      </c>
      <c r="C1284" s="1">
        <v>64</v>
      </c>
      <c r="D1284" s="1">
        <v>64</v>
      </c>
      <c r="E1284" s="1" t="s">
        <v>434</v>
      </c>
      <c r="F1284" s="1">
        <v>29798</v>
      </c>
      <c r="G1284" s="1" t="s">
        <v>1357</v>
      </c>
      <c r="H1284" s="3">
        <v>39917</v>
      </c>
      <c r="I1284" s="3">
        <v>39917</v>
      </c>
      <c r="J1284" s="4">
        <f t="shared" si="20"/>
        <v>40268</v>
      </c>
      <c r="K1284" s="1" t="s">
        <v>386</v>
      </c>
      <c r="L1284" s="48">
        <v>0</v>
      </c>
      <c r="M1284" s="48">
        <v>0</v>
      </c>
      <c r="N1284" s="2">
        <v>0</v>
      </c>
      <c r="O1284" s="2">
        <v>0</v>
      </c>
      <c r="P1284" s="12">
        <v>0</v>
      </c>
      <c r="Q1284" s="12"/>
      <c r="R1284" s="12"/>
      <c r="S1284" s="2"/>
      <c r="T1284" s="2"/>
    </row>
    <row r="1285" spans="1:32" x14ac:dyDescent="0.2">
      <c r="A1285" s="1" t="s">
        <v>396</v>
      </c>
      <c r="B1285" s="1" t="s">
        <v>1589</v>
      </c>
      <c r="C1285" s="1">
        <v>641</v>
      </c>
      <c r="D1285" s="1">
        <v>641</v>
      </c>
      <c r="E1285" s="1" t="s">
        <v>1299</v>
      </c>
      <c r="F1285" s="1">
        <v>29799</v>
      </c>
      <c r="G1285" s="1" t="s">
        <v>1358</v>
      </c>
      <c r="H1285" s="3">
        <v>39917</v>
      </c>
      <c r="I1285" s="3">
        <v>39917</v>
      </c>
      <c r="J1285" s="4">
        <f t="shared" si="20"/>
        <v>40268</v>
      </c>
      <c r="K1285" s="1" t="s">
        <v>386</v>
      </c>
      <c r="L1285" s="48">
        <v>0</v>
      </c>
      <c r="M1285" s="48">
        <v>0</v>
      </c>
      <c r="N1285" s="2">
        <v>0</v>
      </c>
      <c r="O1285" s="2">
        <v>0</v>
      </c>
      <c r="P1285" s="12">
        <v>0</v>
      </c>
      <c r="Q1285" s="12"/>
      <c r="R1285" s="12"/>
      <c r="S1285" s="2"/>
      <c r="T1285" s="2"/>
    </row>
    <row r="1286" spans="1:32" x14ac:dyDescent="0.2">
      <c r="A1286" s="1" t="s">
        <v>396</v>
      </c>
      <c r="B1286" s="1" t="s">
        <v>74</v>
      </c>
      <c r="C1286" s="1">
        <v>234</v>
      </c>
      <c r="D1286" s="1">
        <v>234</v>
      </c>
      <c r="E1286" s="1" t="s">
        <v>1131</v>
      </c>
      <c r="F1286" s="1">
        <v>29804</v>
      </c>
      <c r="G1286" s="1" t="s">
        <v>1359</v>
      </c>
      <c r="H1286" s="3">
        <v>39917</v>
      </c>
      <c r="I1286" s="3">
        <v>39917</v>
      </c>
      <c r="J1286" s="4">
        <f t="shared" si="20"/>
        <v>40268</v>
      </c>
      <c r="K1286" s="1" t="s">
        <v>386</v>
      </c>
      <c r="L1286" s="48">
        <v>0</v>
      </c>
      <c r="M1286" s="48">
        <v>0</v>
      </c>
      <c r="N1286" s="2">
        <v>0</v>
      </c>
      <c r="O1286" s="2">
        <v>0</v>
      </c>
      <c r="P1286" s="12">
        <v>0</v>
      </c>
      <c r="Q1286" s="12"/>
      <c r="R1286" s="12"/>
      <c r="S1286" s="2"/>
      <c r="T1286" s="2"/>
    </row>
    <row r="1287" spans="1:32" x14ac:dyDescent="0.2">
      <c r="A1287" s="1" t="s">
        <v>396</v>
      </c>
      <c r="B1287" s="1" t="s">
        <v>136</v>
      </c>
      <c r="C1287" s="1">
        <v>774</v>
      </c>
      <c r="D1287" s="1">
        <v>774</v>
      </c>
      <c r="E1287" s="1" t="s">
        <v>702</v>
      </c>
      <c r="F1287" s="1">
        <v>29805</v>
      </c>
      <c r="G1287" s="1" t="s">
        <v>1360</v>
      </c>
      <c r="H1287" s="3">
        <v>39917</v>
      </c>
      <c r="I1287" s="3">
        <v>39917</v>
      </c>
      <c r="J1287" s="4">
        <f t="shared" si="20"/>
        <v>40268</v>
      </c>
      <c r="K1287" s="1" t="s">
        <v>386</v>
      </c>
      <c r="L1287" s="48">
        <v>0</v>
      </c>
      <c r="M1287" s="48">
        <v>0</v>
      </c>
      <c r="N1287" s="2">
        <v>0</v>
      </c>
      <c r="O1287" s="2">
        <v>0</v>
      </c>
      <c r="P1287" s="12">
        <v>0</v>
      </c>
      <c r="Q1287" s="12"/>
      <c r="R1287" s="12"/>
      <c r="S1287" s="2"/>
      <c r="T1287" s="2"/>
    </row>
    <row r="1288" spans="1:32" x14ac:dyDescent="0.2">
      <c r="A1288" s="1" t="s">
        <v>384</v>
      </c>
      <c r="B1288" s="1" t="s">
        <v>1257</v>
      </c>
      <c r="C1288" s="1">
        <v>209</v>
      </c>
      <c r="D1288" s="1">
        <v>209</v>
      </c>
      <c r="E1288" s="1" t="s">
        <v>1258</v>
      </c>
      <c r="F1288" s="1">
        <v>29806</v>
      </c>
      <c r="G1288" s="1" t="s">
        <v>1361</v>
      </c>
      <c r="H1288" s="3">
        <v>39917</v>
      </c>
      <c r="I1288" s="3">
        <v>39917</v>
      </c>
      <c r="J1288" s="4">
        <f t="shared" si="20"/>
        <v>40268</v>
      </c>
      <c r="K1288" s="1" t="s">
        <v>386</v>
      </c>
      <c r="L1288" s="48">
        <v>0</v>
      </c>
      <c r="M1288" s="48">
        <v>0</v>
      </c>
      <c r="N1288" s="2">
        <v>0</v>
      </c>
      <c r="O1288" s="2">
        <v>0</v>
      </c>
      <c r="P1288" s="12">
        <v>0</v>
      </c>
      <c r="Q1288" s="12"/>
      <c r="R1288" s="12"/>
      <c r="S1288" s="2"/>
      <c r="T1288" s="2"/>
    </row>
    <row r="1289" spans="1:32" x14ac:dyDescent="0.2">
      <c r="A1289" s="1" t="s">
        <v>396</v>
      </c>
      <c r="B1289" s="1" t="s">
        <v>243</v>
      </c>
      <c r="C1289" s="1">
        <v>71</v>
      </c>
      <c r="D1289" s="1">
        <v>71</v>
      </c>
      <c r="E1289" s="1" t="s">
        <v>1135</v>
      </c>
      <c r="F1289" s="1">
        <v>29819</v>
      </c>
      <c r="G1289" s="1" t="s">
        <v>1366</v>
      </c>
      <c r="H1289" s="3">
        <v>39918</v>
      </c>
      <c r="I1289" s="3">
        <v>39918</v>
      </c>
      <c r="J1289" s="4">
        <f t="shared" si="20"/>
        <v>40268</v>
      </c>
      <c r="K1289" s="1" t="s">
        <v>386</v>
      </c>
      <c r="L1289" s="48">
        <v>0</v>
      </c>
      <c r="M1289" s="48">
        <v>0</v>
      </c>
      <c r="N1289" s="2">
        <v>0</v>
      </c>
      <c r="O1289" s="2">
        <v>0</v>
      </c>
      <c r="P1289" s="12">
        <v>0</v>
      </c>
      <c r="Q1289" s="12"/>
      <c r="R1289" s="12"/>
      <c r="S1289" s="2"/>
      <c r="T1289" s="2"/>
    </row>
    <row r="1290" spans="1:32" x14ac:dyDescent="0.2">
      <c r="A1290" s="1" t="s">
        <v>396</v>
      </c>
      <c r="B1290" s="1" t="s">
        <v>243</v>
      </c>
      <c r="C1290" s="1">
        <v>900</v>
      </c>
      <c r="D1290" s="1">
        <v>900</v>
      </c>
      <c r="E1290" s="1" t="s">
        <v>416</v>
      </c>
      <c r="F1290" s="1">
        <v>29821</v>
      </c>
      <c r="G1290" s="1" t="s">
        <v>1367</v>
      </c>
      <c r="H1290" s="3">
        <v>39918</v>
      </c>
      <c r="I1290" s="3">
        <v>39918</v>
      </c>
      <c r="J1290" s="4">
        <f t="shared" si="20"/>
        <v>40268</v>
      </c>
      <c r="K1290" s="1" t="s">
        <v>386</v>
      </c>
      <c r="L1290" s="48">
        <v>0</v>
      </c>
      <c r="M1290" s="48">
        <v>0</v>
      </c>
      <c r="N1290" s="2">
        <v>0</v>
      </c>
      <c r="O1290" s="2">
        <v>0</v>
      </c>
      <c r="P1290" s="12">
        <v>0</v>
      </c>
      <c r="Q1290" s="12"/>
      <c r="R1290" s="1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</row>
    <row r="1291" spans="1:32" x14ac:dyDescent="0.2">
      <c r="A1291" s="1" t="s">
        <v>387</v>
      </c>
      <c r="B1291" s="1" t="s">
        <v>420</v>
      </c>
      <c r="C1291" s="1">
        <v>452</v>
      </c>
      <c r="D1291" s="1">
        <v>452</v>
      </c>
      <c r="E1291" s="1" t="s">
        <v>1127</v>
      </c>
      <c r="F1291" s="1">
        <v>29828</v>
      </c>
      <c r="G1291" s="1" t="s">
        <v>989</v>
      </c>
      <c r="H1291" s="3">
        <v>39918</v>
      </c>
      <c r="I1291" s="3">
        <v>39918</v>
      </c>
      <c r="J1291" s="4">
        <f t="shared" si="20"/>
        <v>40268</v>
      </c>
      <c r="K1291" s="1" t="s">
        <v>386</v>
      </c>
      <c r="L1291" s="12">
        <v>0</v>
      </c>
      <c r="M1291" s="12">
        <v>0</v>
      </c>
      <c r="N1291" s="2">
        <v>0</v>
      </c>
      <c r="O1291" s="2">
        <v>0</v>
      </c>
      <c r="P1291" s="12">
        <v>0</v>
      </c>
      <c r="Q1291" s="48"/>
    </row>
    <row r="1292" spans="1:32" x14ac:dyDescent="0.2">
      <c r="A1292" s="1" t="s">
        <v>396</v>
      </c>
      <c r="B1292" s="1" t="s">
        <v>413</v>
      </c>
      <c r="C1292" s="1">
        <v>354</v>
      </c>
      <c r="D1292" s="1">
        <v>354</v>
      </c>
      <c r="E1292" s="1" t="s">
        <v>414</v>
      </c>
      <c r="F1292" s="1">
        <v>29830</v>
      </c>
      <c r="G1292" s="1" t="s">
        <v>991</v>
      </c>
      <c r="H1292" s="3">
        <v>39918</v>
      </c>
      <c r="I1292" s="3">
        <v>39918</v>
      </c>
      <c r="J1292" s="4">
        <f t="shared" si="20"/>
        <v>40268</v>
      </c>
      <c r="K1292" s="1" t="s">
        <v>386</v>
      </c>
      <c r="L1292" s="12">
        <v>0</v>
      </c>
      <c r="M1292" s="12">
        <v>0</v>
      </c>
      <c r="N1292" s="2">
        <v>0</v>
      </c>
      <c r="O1292" s="2">
        <v>0</v>
      </c>
      <c r="P1292" s="12">
        <v>0</v>
      </c>
      <c r="Q1292" s="48"/>
    </row>
    <row r="1293" spans="1:32" x14ac:dyDescent="0.2">
      <c r="A1293" s="1" t="s">
        <v>396</v>
      </c>
      <c r="B1293" s="1" t="s">
        <v>451</v>
      </c>
      <c r="C1293" s="1">
        <v>106</v>
      </c>
      <c r="D1293" s="1">
        <v>106</v>
      </c>
      <c r="E1293" s="1" t="s">
        <v>1471</v>
      </c>
      <c r="F1293" s="1">
        <v>29832</v>
      </c>
      <c r="G1293" s="1" t="s">
        <v>1608</v>
      </c>
      <c r="H1293" s="3">
        <v>39918</v>
      </c>
      <c r="I1293" s="3">
        <v>39918</v>
      </c>
      <c r="J1293" s="4">
        <f t="shared" si="20"/>
        <v>40268</v>
      </c>
      <c r="K1293" s="1" t="s">
        <v>386</v>
      </c>
      <c r="L1293" s="12">
        <v>0</v>
      </c>
      <c r="M1293" s="12">
        <v>0</v>
      </c>
      <c r="N1293" s="2">
        <v>0</v>
      </c>
      <c r="O1293" s="2">
        <v>0</v>
      </c>
      <c r="P1293" s="12">
        <v>0</v>
      </c>
      <c r="Q1293" s="48"/>
    </row>
    <row r="1294" spans="1:32" x14ac:dyDescent="0.2">
      <c r="A1294" s="1" t="s">
        <v>396</v>
      </c>
      <c r="B1294" s="1" t="s">
        <v>1589</v>
      </c>
      <c r="C1294" s="1">
        <v>415</v>
      </c>
      <c r="D1294" s="1">
        <v>689</v>
      </c>
      <c r="E1294" s="1" t="s">
        <v>1470</v>
      </c>
      <c r="F1294" s="1">
        <v>29833</v>
      </c>
      <c r="G1294" s="1" t="s">
        <v>1609</v>
      </c>
      <c r="H1294" s="3">
        <v>39918</v>
      </c>
      <c r="I1294" s="3">
        <v>39918</v>
      </c>
      <c r="J1294" s="4">
        <f t="shared" si="20"/>
        <v>40268</v>
      </c>
      <c r="K1294" s="1" t="s">
        <v>386</v>
      </c>
      <c r="L1294" s="12">
        <v>0</v>
      </c>
      <c r="M1294" s="12">
        <v>0</v>
      </c>
      <c r="N1294" s="2">
        <v>0</v>
      </c>
      <c r="O1294" s="2">
        <v>0</v>
      </c>
      <c r="P1294" s="12">
        <v>0</v>
      </c>
      <c r="Q1294" s="48"/>
    </row>
    <row r="1295" spans="1:32" x14ac:dyDescent="0.2">
      <c r="A1295" s="1" t="s">
        <v>396</v>
      </c>
      <c r="B1295" s="1" t="s">
        <v>243</v>
      </c>
      <c r="C1295" s="1">
        <v>900</v>
      </c>
      <c r="D1295" s="1">
        <v>900</v>
      </c>
      <c r="E1295" s="1" t="s">
        <v>416</v>
      </c>
      <c r="F1295" s="1">
        <v>29835</v>
      </c>
      <c r="G1295" s="1" t="s">
        <v>1611</v>
      </c>
      <c r="H1295" s="3">
        <v>39918</v>
      </c>
      <c r="I1295" s="3">
        <v>39918</v>
      </c>
      <c r="J1295" s="4">
        <f t="shared" si="20"/>
        <v>40268</v>
      </c>
      <c r="K1295" s="1" t="s">
        <v>386</v>
      </c>
      <c r="L1295" s="12">
        <v>0</v>
      </c>
      <c r="M1295" s="12">
        <v>0</v>
      </c>
      <c r="N1295" s="2">
        <v>0</v>
      </c>
      <c r="O1295" s="2">
        <v>0</v>
      </c>
      <c r="P1295" s="12">
        <v>0</v>
      </c>
      <c r="Q1295" s="48"/>
    </row>
    <row r="1296" spans="1:32" x14ac:dyDescent="0.2">
      <c r="A1296" s="1" t="s">
        <v>396</v>
      </c>
      <c r="B1296" s="1" t="s">
        <v>451</v>
      </c>
      <c r="C1296" s="1">
        <v>826</v>
      </c>
      <c r="D1296" s="1">
        <v>826</v>
      </c>
      <c r="E1296" s="1" t="s">
        <v>1259</v>
      </c>
      <c r="F1296" s="1">
        <v>29845</v>
      </c>
      <c r="G1296" s="1" t="s">
        <v>1615</v>
      </c>
      <c r="H1296" s="3">
        <v>39919</v>
      </c>
      <c r="I1296" s="3">
        <v>39919</v>
      </c>
      <c r="J1296" s="4">
        <f t="shared" si="20"/>
        <v>40268</v>
      </c>
      <c r="K1296" s="1" t="s">
        <v>386</v>
      </c>
      <c r="L1296" s="12">
        <v>0</v>
      </c>
      <c r="M1296" s="12">
        <v>0</v>
      </c>
      <c r="N1296" s="2">
        <v>0</v>
      </c>
      <c r="O1296" s="2">
        <v>0</v>
      </c>
      <c r="P1296" s="12">
        <v>0</v>
      </c>
      <c r="Q1296" s="48"/>
    </row>
    <row r="1297" spans="1:17" x14ac:dyDescent="0.2">
      <c r="A1297" s="1" t="s">
        <v>396</v>
      </c>
      <c r="B1297" s="1" t="s">
        <v>451</v>
      </c>
      <c r="C1297" s="1">
        <v>977</v>
      </c>
      <c r="D1297" s="1">
        <v>977</v>
      </c>
      <c r="E1297" s="1" t="s">
        <v>452</v>
      </c>
      <c r="F1297" s="1">
        <v>29847</v>
      </c>
      <c r="G1297" s="1" t="s">
        <v>1616</v>
      </c>
      <c r="H1297" s="3">
        <v>39919</v>
      </c>
      <c r="I1297" s="3">
        <v>39919</v>
      </c>
      <c r="J1297" s="4">
        <f t="shared" si="20"/>
        <v>40268</v>
      </c>
      <c r="K1297" s="1" t="s">
        <v>386</v>
      </c>
      <c r="L1297" s="12">
        <v>0</v>
      </c>
      <c r="M1297" s="12">
        <v>0</v>
      </c>
      <c r="N1297" s="2">
        <v>0</v>
      </c>
      <c r="O1297" s="2">
        <v>0</v>
      </c>
      <c r="P1297" s="12">
        <v>0</v>
      </c>
      <c r="Q1297" s="48"/>
    </row>
    <row r="1298" spans="1:17" x14ac:dyDescent="0.2">
      <c r="A1298" s="1" t="s">
        <v>396</v>
      </c>
      <c r="B1298" s="1" t="s">
        <v>413</v>
      </c>
      <c r="C1298" s="1">
        <v>468</v>
      </c>
      <c r="D1298" s="1">
        <v>739</v>
      </c>
      <c r="E1298" s="1" t="s">
        <v>355</v>
      </c>
      <c r="F1298" s="1">
        <v>29849</v>
      </c>
      <c r="G1298" s="1" t="s">
        <v>1617</v>
      </c>
      <c r="H1298" s="3">
        <v>39919</v>
      </c>
      <c r="I1298" s="3">
        <v>39919</v>
      </c>
      <c r="J1298" s="4">
        <f t="shared" si="20"/>
        <v>40268</v>
      </c>
      <c r="K1298" s="1" t="s">
        <v>386</v>
      </c>
      <c r="L1298" s="12">
        <v>0</v>
      </c>
      <c r="M1298" s="12">
        <v>0</v>
      </c>
      <c r="N1298" s="2">
        <v>0</v>
      </c>
      <c r="O1298" s="2">
        <v>0</v>
      </c>
      <c r="P1298" s="12">
        <v>0</v>
      </c>
      <c r="Q1298" s="48"/>
    </row>
    <row r="1299" spans="1:17" x14ac:dyDescent="0.2">
      <c r="A1299" s="1" t="s">
        <v>396</v>
      </c>
      <c r="B1299" s="1" t="s">
        <v>451</v>
      </c>
      <c r="C1299" s="1">
        <v>883</v>
      </c>
      <c r="D1299" s="1">
        <v>883</v>
      </c>
      <c r="E1299" s="1" t="s">
        <v>1274</v>
      </c>
      <c r="F1299" s="1">
        <v>29851</v>
      </c>
      <c r="G1299" s="1" t="s">
        <v>1619</v>
      </c>
      <c r="H1299" s="3">
        <v>39919</v>
      </c>
      <c r="I1299" s="3">
        <v>39919</v>
      </c>
      <c r="J1299" s="4">
        <f t="shared" si="20"/>
        <v>40268</v>
      </c>
      <c r="K1299" s="1" t="s">
        <v>386</v>
      </c>
      <c r="L1299" s="12">
        <v>0</v>
      </c>
      <c r="M1299" s="12">
        <v>0</v>
      </c>
      <c r="N1299" s="2">
        <v>0</v>
      </c>
      <c r="O1299" s="2">
        <v>0</v>
      </c>
      <c r="P1299" s="12">
        <v>0</v>
      </c>
      <c r="Q1299" s="48"/>
    </row>
    <row r="1300" spans="1:17" x14ac:dyDescent="0.2">
      <c r="A1300" s="1" t="s">
        <v>396</v>
      </c>
      <c r="B1300" s="1" t="s">
        <v>243</v>
      </c>
      <c r="C1300" s="1">
        <v>900</v>
      </c>
      <c r="D1300" s="1">
        <v>900</v>
      </c>
      <c r="E1300" s="1" t="s">
        <v>416</v>
      </c>
      <c r="F1300" s="1">
        <v>29862</v>
      </c>
      <c r="G1300" s="1" t="s">
        <v>1623</v>
      </c>
      <c r="H1300" s="3">
        <v>39920</v>
      </c>
      <c r="I1300" s="3">
        <v>39920</v>
      </c>
      <c r="J1300" s="4">
        <f t="shared" si="20"/>
        <v>40268</v>
      </c>
      <c r="K1300" s="1" t="s">
        <v>386</v>
      </c>
      <c r="L1300" s="12">
        <v>0</v>
      </c>
      <c r="M1300" s="12">
        <v>0</v>
      </c>
      <c r="N1300" s="2">
        <v>0</v>
      </c>
      <c r="O1300" s="2">
        <v>0</v>
      </c>
      <c r="P1300" s="12">
        <v>0</v>
      </c>
      <c r="Q1300" s="48"/>
    </row>
    <row r="1301" spans="1:17" x14ac:dyDescent="0.2">
      <c r="A1301" s="1" t="s">
        <v>396</v>
      </c>
      <c r="B1301" s="1" t="s">
        <v>413</v>
      </c>
      <c r="C1301" s="1">
        <v>354</v>
      </c>
      <c r="D1301" s="1">
        <v>354</v>
      </c>
      <c r="E1301" s="1" t="s">
        <v>414</v>
      </c>
      <c r="F1301" s="1">
        <v>29864</v>
      </c>
      <c r="G1301" s="1" t="s">
        <v>1624</v>
      </c>
      <c r="H1301" s="3">
        <v>39920</v>
      </c>
      <c r="I1301" s="3">
        <v>39920</v>
      </c>
      <c r="J1301" s="4">
        <f t="shared" si="20"/>
        <v>40268</v>
      </c>
      <c r="K1301" s="1" t="s">
        <v>386</v>
      </c>
      <c r="L1301" s="12">
        <v>0</v>
      </c>
      <c r="M1301" s="12">
        <v>0</v>
      </c>
      <c r="N1301" s="2">
        <v>0</v>
      </c>
      <c r="O1301" s="2">
        <v>0</v>
      </c>
      <c r="P1301" s="12">
        <v>0</v>
      </c>
      <c r="Q1301" s="48"/>
    </row>
    <row r="1302" spans="1:17" x14ac:dyDescent="0.2">
      <c r="A1302" s="1" t="s">
        <v>396</v>
      </c>
      <c r="B1302" s="1" t="s">
        <v>418</v>
      </c>
      <c r="C1302" s="1">
        <v>628</v>
      </c>
      <c r="D1302" s="1">
        <v>628</v>
      </c>
      <c r="E1302" s="1" t="s">
        <v>1260</v>
      </c>
      <c r="F1302" s="1">
        <v>29865</v>
      </c>
      <c r="G1302" s="1" t="s">
        <v>1625</v>
      </c>
      <c r="H1302" s="3">
        <v>39920</v>
      </c>
      <c r="I1302" s="3">
        <v>39920</v>
      </c>
      <c r="J1302" s="4">
        <f t="shared" si="20"/>
        <v>40268</v>
      </c>
      <c r="K1302" s="1" t="s">
        <v>386</v>
      </c>
      <c r="L1302" s="12">
        <v>0</v>
      </c>
      <c r="M1302" s="12">
        <v>0</v>
      </c>
      <c r="N1302" s="2">
        <v>0</v>
      </c>
      <c r="O1302" s="2">
        <v>0</v>
      </c>
      <c r="P1302" s="12">
        <v>0</v>
      </c>
      <c r="Q1302" s="48"/>
    </row>
    <row r="1303" spans="1:17" x14ac:dyDescent="0.2">
      <c r="A1303" s="1" t="s">
        <v>396</v>
      </c>
      <c r="B1303" s="1" t="s">
        <v>413</v>
      </c>
      <c r="C1303" s="1">
        <v>354</v>
      </c>
      <c r="D1303" s="1">
        <v>354</v>
      </c>
      <c r="E1303" s="1" t="s">
        <v>414</v>
      </c>
      <c r="F1303" s="1">
        <v>29868</v>
      </c>
      <c r="G1303" s="1" t="s">
        <v>1</v>
      </c>
      <c r="H1303" s="3">
        <v>39920</v>
      </c>
      <c r="I1303" s="3">
        <v>39920</v>
      </c>
      <c r="J1303" s="4">
        <f t="shared" si="20"/>
        <v>40268</v>
      </c>
      <c r="K1303" s="1" t="s">
        <v>386</v>
      </c>
      <c r="L1303" s="12">
        <v>0</v>
      </c>
      <c r="M1303" s="12">
        <v>0</v>
      </c>
      <c r="N1303" s="2">
        <v>0</v>
      </c>
      <c r="O1303" s="2">
        <v>0</v>
      </c>
      <c r="P1303" s="12">
        <v>0</v>
      </c>
      <c r="Q1303" s="48"/>
    </row>
    <row r="1304" spans="1:17" x14ac:dyDescent="0.2">
      <c r="A1304" s="1" t="s">
        <v>396</v>
      </c>
      <c r="B1304" s="1" t="s">
        <v>136</v>
      </c>
      <c r="C1304" s="1">
        <v>553</v>
      </c>
      <c r="D1304" s="1">
        <v>817</v>
      </c>
      <c r="E1304" s="1" t="s">
        <v>1477</v>
      </c>
      <c r="F1304" s="1">
        <v>29884</v>
      </c>
      <c r="G1304" s="1" t="s">
        <v>3</v>
      </c>
      <c r="H1304" s="3">
        <v>39923</v>
      </c>
      <c r="I1304" s="3">
        <v>39923</v>
      </c>
      <c r="J1304" s="4">
        <f t="shared" si="20"/>
        <v>40268</v>
      </c>
      <c r="K1304" s="1" t="s">
        <v>386</v>
      </c>
      <c r="L1304" s="12">
        <v>0</v>
      </c>
      <c r="M1304" s="12">
        <v>0</v>
      </c>
      <c r="N1304" s="2">
        <v>0</v>
      </c>
      <c r="O1304" s="2">
        <v>0</v>
      </c>
      <c r="P1304" s="12">
        <v>0</v>
      </c>
      <c r="Q1304" s="48"/>
    </row>
    <row r="1305" spans="1:17" x14ac:dyDescent="0.2">
      <c r="A1305" s="1" t="s">
        <v>396</v>
      </c>
      <c r="B1305" s="1" t="s">
        <v>1589</v>
      </c>
      <c r="C1305" s="1">
        <v>140</v>
      </c>
      <c r="D1305" s="1">
        <v>140</v>
      </c>
      <c r="E1305" s="1" t="s">
        <v>27</v>
      </c>
      <c r="F1305" s="1">
        <v>29888</v>
      </c>
      <c r="G1305" s="1" t="s">
        <v>6</v>
      </c>
      <c r="H1305" s="3">
        <v>39923</v>
      </c>
      <c r="I1305" s="3">
        <v>39923</v>
      </c>
      <c r="J1305" s="4">
        <f t="shared" si="20"/>
        <v>40268</v>
      </c>
      <c r="K1305" s="1" t="s">
        <v>386</v>
      </c>
      <c r="L1305" s="12">
        <v>0</v>
      </c>
      <c r="M1305" s="12">
        <v>0</v>
      </c>
      <c r="N1305" s="2">
        <v>0</v>
      </c>
      <c r="O1305" s="2">
        <v>0</v>
      </c>
      <c r="P1305" s="12">
        <v>0</v>
      </c>
      <c r="Q1305" s="48"/>
    </row>
    <row r="1306" spans="1:17" x14ac:dyDescent="0.2">
      <c r="A1306" s="1" t="s">
        <v>387</v>
      </c>
      <c r="B1306" s="1" t="s">
        <v>420</v>
      </c>
      <c r="C1306" s="1">
        <v>29</v>
      </c>
      <c r="D1306" s="1">
        <v>29</v>
      </c>
      <c r="E1306" s="1" t="s">
        <v>995</v>
      </c>
      <c r="F1306" s="1">
        <v>29889</v>
      </c>
      <c r="G1306" s="1" t="s">
        <v>7</v>
      </c>
      <c r="H1306" s="3">
        <v>39923</v>
      </c>
      <c r="I1306" s="3">
        <v>39923</v>
      </c>
      <c r="J1306" s="4">
        <f t="shared" si="20"/>
        <v>40268</v>
      </c>
      <c r="K1306" s="1" t="s">
        <v>386</v>
      </c>
      <c r="L1306" s="12">
        <v>0</v>
      </c>
      <c r="M1306" s="12">
        <v>0</v>
      </c>
      <c r="N1306" s="2">
        <v>0</v>
      </c>
      <c r="O1306" s="2">
        <v>0</v>
      </c>
      <c r="P1306" s="12">
        <v>0</v>
      </c>
      <c r="Q1306" s="48"/>
    </row>
    <row r="1307" spans="1:17" x14ac:dyDescent="0.2">
      <c r="A1307" s="1" t="s">
        <v>396</v>
      </c>
      <c r="B1307" s="1" t="s">
        <v>1123</v>
      </c>
      <c r="C1307" s="1">
        <v>14</v>
      </c>
      <c r="D1307" s="1">
        <v>14</v>
      </c>
      <c r="E1307" s="1" t="s">
        <v>1588</v>
      </c>
      <c r="F1307" s="1">
        <v>29893</v>
      </c>
      <c r="G1307" s="1" t="s">
        <v>1061</v>
      </c>
      <c r="H1307" s="3">
        <v>39923</v>
      </c>
      <c r="I1307" s="3">
        <v>39923</v>
      </c>
      <c r="J1307" s="4">
        <f t="shared" si="20"/>
        <v>40268</v>
      </c>
      <c r="K1307" s="1" t="s">
        <v>386</v>
      </c>
      <c r="L1307" s="12">
        <v>0</v>
      </c>
      <c r="M1307" s="12">
        <v>0</v>
      </c>
      <c r="N1307" s="2">
        <v>0</v>
      </c>
      <c r="O1307" s="2">
        <v>0</v>
      </c>
      <c r="P1307" s="12">
        <v>0</v>
      </c>
      <c r="Q1307" s="48"/>
    </row>
    <row r="1308" spans="1:17" x14ac:dyDescent="0.2">
      <c r="A1308" s="1" t="s">
        <v>396</v>
      </c>
      <c r="B1308" s="1" t="s">
        <v>427</v>
      </c>
      <c r="C1308" s="1">
        <v>144</v>
      </c>
      <c r="D1308" s="1">
        <v>144</v>
      </c>
      <c r="E1308" s="1" t="s">
        <v>1141</v>
      </c>
      <c r="F1308" s="1">
        <v>29894</v>
      </c>
      <c r="G1308" s="1" t="s">
        <v>1062</v>
      </c>
      <c r="H1308" s="3">
        <v>39923</v>
      </c>
      <c r="I1308" s="3">
        <v>39923</v>
      </c>
      <c r="J1308" s="4">
        <f t="shared" si="20"/>
        <v>40268</v>
      </c>
      <c r="K1308" s="1" t="s">
        <v>386</v>
      </c>
      <c r="L1308" s="12">
        <v>0</v>
      </c>
      <c r="M1308" s="12">
        <v>0</v>
      </c>
      <c r="N1308" s="2">
        <v>0</v>
      </c>
      <c r="O1308" s="2">
        <v>0</v>
      </c>
      <c r="P1308" s="12">
        <v>0</v>
      </c>
      <c r="Q1308" s="48"/>
    </row>
    <row r="1309" spans="1:17" x14ac:dyDescent="0.2">
      <c r="A1309" s="1" t="s">
        <v>396</v>
      </c>
      <c r="B1309" s="1" t="s">
        <v>427</v>
      </c>
      <c r="C1309" s="1">
        <v>623</v>
      </c>
      <c r="D1309" s="1">
        <v>623</v>
      </c>
      <c r="E1309" s="1" t="s">
        <v>428</v>
      </c>
      <c r="F1309" s="1">
        <v>29895</v>
      </c>
      <c r="G1309" s="1" t="s">
        <v>1063</v>
      </c>
      <c r="H1309" s="3">
        <v>39923</v>
      </c>
      <c r="I1309" s="3">
        <v>39923</v>
      </c>
      <c r="J1309" s="4">
        <f t="shared" si="20"/>
        <v>40268</v>
      </c>
      <c r="K1309" s="1" t="s">
        <v>386</v>
      </c>
      <c r="L1309" s="12">
        <v>0</v>
      </c>
      <c r="M1309" s="12">
        <v>0</v>
      </c>
      <c r="N1309" s="2">
        <v>0</v>
      </c>
      <c r="O1309" s="2">
        <v>0</v>
      </c>
      <c r="P1309" s="12">
        <v>0</v>
      </c>
      <c r="Q1309" s="48"/>
    </row>
    <row r="1310" spans="1:17" x14ac:dyDescent="0.2">
      <c r="A1310" s="1" t="s">
        <v>396</v>
      </c>
      <c r="B1310" s="1" t="s">
        <v>451</v>
      </c>
      <c r="C1310" s="1">
        <v>977</v>
      </c>
      <c r="D1310" s="1">
        <v>977</v>
      </c>
      <c r="E1310" s="1" t="s">
        <v>452</v>
      </c>
      <c r="F1310" s="1">
        <v>29897</v>
      </c>
      <c r="G1310" s="1" t="s">
        <v>1065</v>
      </c>
      <c r="H1310" s="3">
        <v>39923</v>
      </c>
      <c r="I1310" s="3">
        <v>39923</v>
      </c>
      <c r="J1310" s="4">
        <f t="shared" si="20"/>
        <v>40268</v>
      </c>
      <c r="K1310" s="1" t="s">
        <v>386</v>
      </c>
      <c r="L1310" s="12">
        <v>0</v>
      </c>
      <c r="M1310" s="12">
        <v>0</v>
      </c>
      <c r="N1310" s="2">
        <v>0</v>
      </c>
      <c r="O1310" s="2">
        <v>0</v>
      </c>
      <c r="P1310" s="12">
        <v>0</v>
      </c>
      <c r="Q1310" s="48"/>
    </row>
    <row r="1311" spans="1:17" x14ac:dyDescent="0.2">
      <c r="A1311" s="1" t="s">
        <v>396</v>
      </c>
      <c r="B1311" s="1" t="s">
        <v>451</v>
      </c>
      <c r="C1311" s="1">
        <v>977</v>
      </c>
      <c r="D1311" s="1">
        <v>977</v>
      </c>
      <c r="E1311" s="1" t="s">
        <v>452</v>
      </c>
      <c r="F1311" s="1">
        <v>29909</v>
      </c>
      <c r="G1311" s="1" t="s">
        <v>1067</v>
      </c>
      <c r="H1311" s="3">
        <v>39924</v>
      </c>
      <c r="I1311" s="3">
        <v>39924</v>
      </c>
      <c r="J1311" s="4">
        <f t="shared" si="20"/>
        <v>40268</v>
      </c>
      <c r="K1311" s="1" t="s">
        <v>386</v>
      </c>
      <c r="L1311" s="12">
        <v>0</v>
      </c>
      <c r="M1311" s="12">
        <v>0</v>
      </c>
      <c r="N1311" s="2">
        <v>0</v>
      </c>
      <c r="O1311" s="2">
        <v>0</v>
      </c>
      <c r="P1311" s="12">
        <v>0</v>
      </c>
      <c r="Q1311" s="48"/>
    </row>
    <row r="1312" spans="1:17" x14ac:dyDescent="0.2">
      <c r="A1312" s="1" t="s">
        <v>396</v>
      </c>
      <c r="B1312" s="1" t="s">
        <v>413</v>
      </c>
      <c r="C1312" s="1">
        <v>354</v>
      </c>
      <c r="D1312" s="1">
        <v>354</v>
      </c>
      <c r="E1312" s="1" t="s">
        <v>414</v>
      </c>
      <c r="F1312" s="1">
        <v>29918</v>
      </c>
      <c r="G1312" s="1" t="s">
        <v>1070</v>
      </c>
      <c r="H1312" s="3">
        <v>39924</v>
      </c>
      <c r="I1312" s="3">
        <v>39924</v>
      </c>
      <c r="J1312" s="4">
        <f t="shared" si="20"/>
        <v>40268</v>
      </c>
      <c r="K1312" s="1" t="s">
        <v>386</v>
      </c>
      <c r="L1312" s="12">
        <v>0</v>
      </c>
      <c r="M1312" s="12">
        <v>0</v>
      </c>
      <c r="N1312" s="2">
        <v>0</v>
      </c>
      <c r="O1312" s="2">
        <v>0</v>
      </c>
      <c r="P1312" s="12">
        <v>0</v>
      </c>
      <c r="Q1312" s="48"/>
    </row>
    <row r="1313" spans="1:17" x14ac:dyDescent="0.2">
      <c r="A1313" s="1" t="s">
        <v>396</v>
      </c>
      <c r="B1313" s="1" t="s">
        <v>243</v>
      </c>
      <c r="C1313" s="1">
        <v>71</v>
      </c>
      <c r="D1313" s="1">
        <v>71</v>
      </c>
      <c r="E1313" s="1" t="s">
        <v>1135</v>
      </c>
      <c r="F1313" s="1">
        <v>29933</v>
      </c>
      <c r="G1313" s="1" t="s">
        <v>1073</v>
      </c>
      <c r="H1313" s="3">
        <v>39925</v>
      </c>
      <c r="I1313" s="3">
        <v>39925</v>
      </c>
      <c r="J1313" s="4">
        <f t="shared" si="20"/>
        <v>40268</v>
      </c>
      <c r="K1313" s="1" t="s">
        <v>386</v>
      </c>
      <c r="L1313" s="12">
        <v>0</v>
      </c>
      <c r="M1313" s="12">
        <v>0</v>
      </c>
      <c r="N1313" s="2">
        <v>0</v>
      </c>
      <c r="O1313" s="2">
        <v>0</v>
      </c>
      <c r="P1313" s="12">
        <v>0</v>
      </c>
      <c r="Q1313" s="48"/>
    </row>
    <row r="1314" spans="1:17" x14ac:dyDescent="0.2">
      <c r="A1314" s="1" t="s">
        <v>396</v>
      </c>
      <c r="B1314" s="1" t="s">
        <v>243</v>
      </c>
      <c r="C1314" s="1">
        <v>360</v>
      </c>
      <c r="D1314" s="1">
        <v>97</v>
      </c>
      <c r="E1314" s="1" t="s">
        <v>442</v>
      </c>
      <c r="F1314" s="1">
        <v>29934</v>
      </c>
      <c r="G1314" s="1" t="s">
        <v>1074</v>
      </c>
      <c r="H1314" s="3">
        <v>39925</v>
      </c>
      <c r="I1314" s="3">
        <v>39925</v>
      </c>
      <c r="J1314" s="4">
        <f t="shared" si="20"/>
        <v>40268</v>
      </c>
      <c r="K1314" s="1" t="s">
        <v>386</v>
      </c>
      <c r="L1314" s="12">
        <v>0</v>
      </c>
      <c r="M1314" s="12">
        <v>0</v>
      </c>
      <c r="N1314" s="2">
        <v>0</v>
      </c>
      <c r="O1314" s="2">
        <v>0</v>
      </c>
      <c r="P1314" s="12">
        <v>0</v>
      </c>
      <c r="Q1314" s="48"/>
    </row>
    <row r="1315" spans="1:17" x14ac:dyDescent="0.2">
      <c r="A1315" s="1" t="s">
        <v>396</v>
      </c>
      <c r="B1315" s="1" t="s">
        <v>410</v>
      </c>
      <c r="C1315" s="1">
        <v>206</v>
      </c>
      <c r="D1315" s="1">
        <v>206</v>
      </c>
      <c r="E1315" s="1" t="s">
        <v>411</v>
      </c>
      <c r="F1315" s="1">
        <v>29935</v>
      </c>
      <c r="G1315" s="1" t="s">
        <v>1075</v>
      </c>
      <c r="H1315" s="3">
        <v>39925</v>
      </c>
      <c r="I1315" s="3">
        <v>39925</v>
      </c>
      <c r="J1315" s="4">
        <f t="shared" si="20"/>
        <v>40268</v>
      </c>
      <c r="K1315" s="1" t="s">
        <v>386</v>
      </c>
      <c r="L1315" s="12">
        <v>0</v>
      </c>
      <c r="M1315" s="12">
        <v>0</v>
      </c>
      <c r="N1315" s="2">
        <v>0</v>
      </c>
      <c r="O1315" s="2">
        <v>0</v>
      </c>
      <c r="P1315" s="12">
        <v>0</v>
      </c>
      <c r="Q1315" s="48"/>
    </row>
    <row r="1316" spans="1:17" x14ac:dyDescent="0.2">
      <c r="A1316" s="1" t="s">
        <v>396</v>
      </c>
      <c r="B1316" s="1" t="s">
        <v>427</v>
      </c>
      <c r="C1316" s="1">
        <v>64</v>
      </c>
      <c r="D1316" s="1">
        <v>64</v>
      </c>
      <c r="E1316" s="1" t="s">
        <v>434</v>
      </c>
      <c r="F1316" s="1">
        <v>29962</v>
      </c>
      <c r="G1316" s="1" t="s">
        <v>1079</v>
      </c>
      <c r="H1316" s="3">
        <v>39926</v>
      </c>
      <c r="I1316" s="3">
        <v>39926</v>
      </c>
      <c r="J1316" s="4">
        <f t="shared" si="20"/>
        <v>40268</v>
      </c>
      <c r="K1316" s="1" t="s">
        <v>386</v>
      </c>
      <c r="L1316" s="12">
        <v>0</v>
      </c>
      <c r="M1316" s="12">
        <v>0</v>
      </c>
      <c r="N1316" s="2">
        <v>0</v>
      </c>
      <c r="O1316" s="2">
        <v>0</v>
      </c>
      <c r="P1316" s="12">
        <v>0</v>
      </c>
      <c r="Q1316" s="48"/>
    </row>
    <row r="1317" spans="1:17" x14ac:dyDescent="0.2">
      <c r="A1317" s="1" t="s">
        <v>384</v>
      </c>
      <c r="B1317" s="1" t="s">
        <v>430</v>
      </c>
      <c r="C1317" s="1">
        <v>44</v>
      </c>
      <c r="D1317" s="1">
        <v>44</v>
      </c>
      <c r="E1317" s="1" t="s">
        <v>1168</v>
      </c>
      <c r="F1317" s="1">
        <v>29989</v>
      </c>
      <c r="G1317" s="1" t="s">
        <v>1081</v>
      </c>
      <c r="H1317" s="3">
        <v>39926</v>
      </c>
      <c r="I1317" s="3">
        <v>39926</v>
      </c>
      <c r="J1317" s="4">
        <f t="shared" si="20"/>
        <v>40268</v>
      </c>
      <c r="K1317" s="1" t="s">
        <v>386</v>
      </c>
      <c r="L1317" s="12">
        <v>0</v>
      </c>
      <c r="M1317" s="12">
        <v>0</v>
      </c>
      <c r="N1317" s="2">
        <v>0</v>
      </c>
      <c r="O1317" s="2">
        <v>0</v>
      </c>
      <c r="P1317" s="12">
        <v>0</v>
      </c>
      <c r="Q1317" s="48"/>
    </row>
    <row r="1318" spans="1:17" x14ac:dyDescent="0.2">
      <c r="A1318" s="1" t="s">
        <v>396</v>
      </c>
      <c r="B1318" s="1" t="s">
        <v>136</v>
      </c>
      <c r="C1318" s="1">
        <v>560</v>
      </c>
      <c r="D1318" s="1">
        <v>560</v>
      </c>
      <c r="E1318" s="1" t="s">
        <v>78</v>
      </c>
      <c r="F1318" s="1">
        <v>29999</v>
      </c>
      <c r="G1318" s="1" t="s">
        <v>1084</v>
      </c>
      <c r="H1318" s="3">
        <v>39927</v>
      </c>
      <c r="I1318" s="3">
        <v>39927</v>
      </c>
      <c r="J1318" s="4">
        <f t="shared" si="20"/>
        <v>40268</v>
      </c>
      <c r="K1318" s="1" t="s">
        <v>386</v>
      </c>
      <c r="L1318" s="12">
        <v>0</v>
      </c>
      <c r="M1318" s="12">
        <v>0</v>
      </c>
      <c r="N1318" s="2">
        <v>0</v>
      </c>
      <c r="O1318" s="2">
        <v>0</v>
      </c>
      <c r="P1318" s="12">
        <v>0</v>
      </c>
      <c r="Q1318" s="48"/>
    </row>
    <row r="1319" spans="1:17" x14ac:dyDescent="0.2">
      <c r="H1319" s="3"/>
      <c r="I1319" s="3"/>
      <c r="J1319" s="4">
        <f t="shared" si="20"/>
        <v>366</v>
      </c>
      <c r="L1319" s="12"/>
      <c r="M1319" s="12"/>
      <c r="P1319" s="48"/>
      <c r="Q1319" s="48"/>
    </row>
    <row r="1320" spans="1:17" x14ac:dyDescent="0.2">
      <c r="H1320" s="3"/>
      <c r="I1320" s="3"/>
      <c r="J1320" s="4">
        <f t="shared" si="20"/>
        <v>366</v>
      </c>
      <c r="L1320" s="12"/>
      <c r="M1320" s="12"/>
      <c r="P1320" s="48"/>
      <c r="Q1320" s="48"/>
    </row>
    <row r="1321" spans="1:17" x14ac:dyDescent="0.2">
      <c r="H1321" s="3"/>
      <c r="I1321" s="3"/>
      <c r="J1321" s="4">
        <f t="shared" si="20"/>
        <v>366</v>
      </c>
      <c r="L1321" s="12"/>
      <c r="M1321" s="12"/>
      <c r="P1321" s="48"/>
      <c r="Q1321" s="48"/>
    </row>
    <row r="1322" spans="1:17" x14ac:dyDescent="0.2">
      <c r="H1322" s="3"/>
      <c r="I1322" s="3"/>
      <c r="J1322" s="4">
        <f t="shared" si="20"/>
        <v>366</v>
      </c>
      <c r="L1322" s="12"/>
      <c r="M1322" s="12"/>
      <c r="P1322" s="48"/>
      <c r="Q1322" s="48"/>
    </row>
    <row r="1323" spans="1:17" x14ac:dyDescent="0.2">
      <c r="H1323" s="3"/>
      <c r="I1323" s="3"/>
      <c r="J1323" s="4">
        <f t="shared" si="20"/>
        <v>366</v>
      </c>
      <c r="L1323" s="12"/>
      <c r="M1323" s="12"/>
      <c r="P1323" s="48"/>
      <c r="Q1323" s="48"/>
    </row>
    <row r="1324" spans="1:17" x14ac:dyDescent="0.2">
      <c r="H1324" s="3"/>
      <c r="I1324" s="3"/>
      <c r="J1324" s="4">
        <f t="shared" si="20"/>
        <v>366</v>
      </c>
      <c r="L1324" s="12"/>
      <c r="M1324" s="12"/>
      <c r="P1324" s="48"/>
      <c r="Q1324" s="48"/>
    </row>
    <row r="1325" spans="1:17" x14ac:dyDescent="0.2">
      <c r="H1325" s="3"/>
      <c r="I1325" s="3"/>
      <c r="J1325" s="4">
        <f t="shared" si="20"/>
        <v>366</v>
      </c>
      <c r="L1325" s="12"/>
      <c r="M1325" s="12"/>
      <c r="P1325" s="48"/>
      <c r="Q1325" s="48"/>
    </row>
    <row r="1326" spans="1:17" x14ac:dyDescent="0.2">
      <c r="H1326" s="3"/>
      <c r="I1326" s="3"/>
      <c r="J1326" s="4">
        <f t="shared" si="20"/>
        <v>366</v>
      </c>
      <c r="L1326" s="12"/>
      <c r="M1326" s="12"/>
      <c r="P1326" s="48"/>
      <c r="Q1326" s="48"/>
    </row>
    <row r="1327" spans="1:17" x14ac:dyDescent="0.2">
      <c r="H1327" s="3"/>
      <c r="I1327" s="3"/>
      <c r="J1327" s="4">
        <f t="shared" si="20"/>
        <v>366</v>
      </c>
      <c r="L1327" s="12"/>
      <c r="M1327" s="12"/>
      <c r="P1327" s="48"/>
      <c r="Q1327" s="48"/>
    </row>
    <row r="1328" spans="1:17" x14ac:dyDescent="0.2">
      <c r="H1328" s="3"/>
      <c r="I1328" s="3"/>
      <c r="J1328" s="4">
        <f t="shared" si="20"/>
        <v>366</v>
      </c>
      <c r="L1328" s="12"/>
      <c r="M1328" s="12"/>
      <c r="P1328" s="48"/>
      <c r="Q1328" s="48"/>
    </row>
    <row r="1329" spans="8:17" x14ac:dyDescent="0.2">
      <c r="H1329" s="3"/>
      <c r="I1329" s="3"/>
      <c r="J1329" s="4">
        <f t="shared" si="20"/>
        <v>366</v>
      </c>
      <c r="L1329" s="12"/>
      <c r="M1329" s="12"/>
      <c r="P1329" s="48"/>
      <c r="Q1329" s="48"/>
    </row>
    <row r="1330" spans="8:17" x14ac:dyDescent="0.2">
      <c r="H1330" s="3"/>
      <c r="I1330" s="3"/>
      <c r="J1330" s="4">
        <f t="shared" si="20"/>
        <v>366</v>
      </c>
      <c r="L1330" s="12"/>
      <c r="M1330" s="12"/>
      <c r="P1330" s="48"/>
      <c r="Q1330" s="48"/>
    </row>
    <row r="1331" spans="8:17" x14ac:dyDescent="0.2">
      <c r="H1331" s="3"/>
      <c r="I1331" s="3"/>
      <c r="J1331" s="4">
        <f t="shared" si="20"/>
        <v>366</v>
      </c>
      <c r="L1331" s="12"/>
      <c r="M1331" s="12"/>
      <c r="P1331" s="48"/>
      <c r="Q1331" s="48"/>
    </row>
    <row r="1332" spans="8:17" x14ac:dyDescent="0.2">
      <c r="H1332" s="3"/>
      <c r="I1332" s="3"/>
      <c r="J1332" s="4">
        <f t="shared" si="20"/>
        <v>366</v>
      </c>
      <c r="L1332" s="12"/>
      <c r="M1332" s="12"/>
      <c r="P1332" s="48"/>
      <c r="Q1332" s="48"/>
    </row>
    <row r="1333" spans="8:17" x14ac:dyDescent="0.2">
      <c r="H1333" s="3"/>
      <c r="I1333" s="3"/>
      <c r="J1333" s="4">
        <f t="shared" si="20"/>
        <v>366</v>
      </c>
      <c r="L1333" s="12"/>
      <c r="M1333" s="12"/>
      <c r="P1333" s="48"/>
      <c r="Q1333" s="48"/>
    </row>
    <row r="1334" spans="8:17" x14ac:dyDescent="0.2">
      <c r="H1334" s="3"/>
      <c r="I1334" s="3"/>
      <c r="J1334" s="4">
        <f t="shared" si="20"/>
        <v>366</v>
      </c>
      <c r="L1334" s="12"/>
      <c r="M1334" s="12"/>
      <c r="P1334" s="48"/>
      <c r="Q1334" s="48"/>
    </row>
    <row r="1335" spans="8:17" x14ac:dyDescent="0.2">
      <c r="H1335" s="3"/>
      <c r="I1335" s="3"/>
      <c r="J1335" s="4">
        <f t="shared" si="20"/>
        <v>366</v>
      </c>
      <c r="L1335" s="12"/>
      <c r="M1335" s="12"/>
      <c r="P1335" s="48"/>
      <c r="Q1335" s="48"/>
    </row>
    <row r="1336" spans="8:17" x14ac:dyDescent="0.2">
      <c r="H1336" s="3"/>
      <c r="I1336" s="3"/>
      <c r="J1336" s="4">
        <f t="shared" si="20"/>
        <v>366</v>
      </c>
      <c r="L1336" s="12"/>
      <c r="M1336" s="12"/>
      <c r="P1336" s="48"/>
      <c r="Q1336" s="48"/>
    </row>
    <row r="1337" spans="8:17" x14ac:dyDescent="0.2">
      <c r="H1337" s="3"/>
      <c r="I1337" s="3"/>
      <c r="J1337" s="4">
        <f t="shared" si="20"/>
        <v>366</v>
      </c>
      <c r="L1337" s="12"/>
      <c r="M1337" s="12"/>
      <c r="P1337" s="48"/>
      <c r="Q1337" s="48"/>
    </row>
    <row r="1338" spans="8:17" x14ac:dyDescent="0.2">
      <c r="H1338" s="3"/>
      <c r="I1338" s="3"/>
      <c r="J1338" s="4">
        <f t="shared" si="20"/>
        <v>366</v>
      </c>
      <c r="L1338" s="12"/>
      <c r="M1338" s="12"/>
      <c r="P1338" s="48"/>
      <c r="Q1338" s="48"/>
    </row>
    <row r="1339" spans="8:17" x14ac:dyDescent="0.2">
      <c r="H1339" s="3"/>
      <c r="I1339" s="3"/>
      <c r="J1339" s="4">
        <f t="shared" si="20"/>
        <v>366</v>
      </c>
      <c r="L1339" s="12"/>
      <c r="M1339" s="12"/>
      <c r="P1339" s="48"/>
      <c r="Q1339" s="48"/>
    </row>
    <row r="1340" spans="8:17" x14ac:dyDescent="0.2">
      <c r="H1340" s="3"/>
      <c r="I1340" s="3"/>
      <c r="J1340" s="4">
        <f t="shared" si="20"/>
        <v>366</v>
      </c>
      <c r="L1340" s="12"/>
      <c r="M1340" s="12"/>
      <c r="P1340" s="48"/>
      <c r="Q1340" s="48"/>
    </row>
    <row r="1341" spans="8:17" x14ac:dyDescent="0.2">
      <c r="H1341" s="3"/>
      <c r="I1341" s="3"/>
      <c r="J1341" s="4">
        <f t="shared" si="20"/>
        <v>366</v>
      </c>
      <c r="L1341" s="12"/>
      <c r="M1341" s="12"/>
      <c r="P1341" s="48"/>
      <c r="Q1341" s="48"/>
    </row>
    <row r="1342" spans="8:17" x14ac:dyDescent="0.2">
      <c r="H1342" s="3"/>
      <c r="I1342" s="3"/>
      <c r="J1342" s="4">
        <f t="shared" si="20"/>
        <v>366</v>
      </c>
      <c r="L1342" s="12"/>
      <c r="M1342" s="12"/>
      <c r="P1342" s="48"/>
      <c r="Q1342" s="48"/>
    </row>
    <row r="1343" spans="8:17" x14ac:dyDescent="0.2">
      <c r="H1343" s="3"/>
      <c r="I1343" s="3"/>
      <c r="J1343" s="4">
        <f t="shared" si="20"/>
        <v>366</v>
      </c>
      <c r="L1343" s="12"/>
      <c r="M1343" s="12"/>
      <c r="P1343" s="48"/>
      <c r="Q1343" s="48"/>
    </row>
    <row r="1344" spans="8:17" x14ac:dyDescent="0.2">
      <c r="H1344" s="3"/>
      <c r="I1344" s="3"/>
      <c r="J1344" s="4">
        <f t="shared" si="20"/>
        <v>366</v>
      </c>
      <c r="L1344" s="12"/>
      <c r="M1344" s="12"/>
      <c r="P1344" s="48"/>
      <c r="Q1344" s="48"/>
    </row>
    <row r="1345" spans="8:17" x14ac:dyDescent="0.2">
      <c r="H1345" s="3"/>
      <c r="I1345" s="3"/>
      <c r="J1345" s="4">
        <f t="shared" si="20"/>
        <v>366</v>
      </c>
      <c r="L1345" s="12"/>
      <c r="M1345" s="12"/>
      <c r="P1345" s="48"/>
      <c r="Q1345" s="48"/>
    </row>
    <row r="1346" spans="8:17" x14ac:dyDescent="0.2">
      <c r="H1346" s="3"/>
      <c r="I1346" s="3"/>
      <c r="J1346" s="4">
        <f t="shared" ref="J1346:J1409" si="21">+IF(MONTH(I1346)=1,(MONTH(I1346)&amp;"-"&amp;(YEAR(I1346))+1)-1,(MONTH(I1346)&amp;"-"&amp;(YEAR(I1346))+1)-1)</f>
        <v>366</v>
      </c>
      <c r="L1346" s="12"/>
      <c r="M1346" s="12"/>
      <c r="P1346" s="48"/>
      <c r="Q1346" s="48"/>
    </row>
    <row r="1347" spans="8:17" x14ac:dyDescent="0.2">
      <c r="H1347" s="3"/>
      <c r="I1347" s="3"/>
      <c r="J1347" s="4">
        <f t="shared" si="21"/>
        <v>366</v>
      </c>
      <c r="L1347" s="12"/>
      <c r="M1347" s="12"/>
      <c r="P1347" s="48"/>
      <c r="Q1347" s="48"/>
    </row>
    <row r="1348" spans="8:17" x14ac:dyDescent="0.2">
      <c r="H1348" s="3"/>
      <c r="I1348" s="3"/>
      <c r="J1348" s="4">
        <f t="shared" si="21"/>
        <v>366</v>
      </c>
      <c r="L1348" s="12"/>
      <c r="M1348" s="12"/>
      <c r="P1348" s="48"/>
      <c r="Q1348" s="48"/>
    </row>
    <row r="1349" spans="8:17" x14ac:dyDescent="0.2">
      <c r="H1349" s="3"/>
      <c r="I1349" s="3"/>
      <c r="J1349" s="4">
        <f t="shared" si="21"/>
        <v>366</v>
      </c>
      <c r="L1349" s="12"/>
      <c r="M1349" s="12"/>
      <c r="P1349" s="48"/>
      <c r="Q1349" s="48"/>
    </row>
    <row r="1350" spans="8:17" x14ac:dyDescent="0.2">
      <c r="H1350" s="3"/>
      <c r="I1350" s="3"/>
      <c r="J1350" s="4">
        <f t="shared" si="21"/>
        <v>366</v>
      </c>
      <c r="L1350" s="12"/>
      <c r="M1350" s="12"/>
      <c r="P1350" s="48"/>
      <c r="Q1350" s="48"/>
    </row>
    <row r="1351" spans="8:17" x14ac:dyDescent="0.2">
      <c r="H1351" s="3"/>
      <c r="I1351" s="3"/>
      <c r="J1351" s="4">
        <f t="shared" si="21"/>
        <v>366</v>
      </c>
      <c r="L1351" s="12"/>
      <c r="M1351" s="12"/>
      <c r="P1351" s="48"/>
      <c r="Q1351" s="48"/>
    </row>
    <row r="1352" spans="8:17" x14ac:dyDescent="0.2">
      <c r="H1352" s="3"/>
      <c r="I1352" s="3"/>
      <c r="J1352" s="4">
        <f t="shared" si="21"/>
        <v>366</v>
      </c>
      <c r="L1352" s="12"/>
      <c r="M1352" s="12"/>
      <c r="P1352" s="48"/>
      <c r="Q1352" s="48"/>
    </row>
    <row r="1353" spans="8:17" x14ac:dyDescent="0.2">
      <c r="H1353" s="3"/>
      <c r="I1353" s="3"/>
      <c r="J1353" s="4">
        <f t="shared" si="21"/>
        <v>366</v>
      </c>
      <c r="L1353" s="12"/>
      <c r="M1353" s="12"/>
      <c r="P1353" s="48"/>
      <c r="Q1353" s="48"/>
    </row>
    <row r="1354" spans="8:17" x14ac:dyDescent="0.2">
      <c r="H1354" s="3"/>
      <c r="I1354" s="3"/>
      <c r="J1354" s="4">
        <f t="shared" si="21"/>
        <v>366</v>
      </c>
      <c r="L1354" s="12"/>
      <c r="M1354" s="12"/>
      <c r="P1354" s="48"/>
      <c r="Q1354" s="48"/>
    </row>
    <row r="1355" spans="8:17" x14ac:dyDescent="0.2">
      <c r="H1355" s="3"/>
      <c r="I1355" s="3"/>
      <c r="J1355" s="4">
        <f t="shared" si="21"/>
        <v>366</v>
      </c>
      <c r="L1355" s="12"/>
      <c r="M1355" s="12"/>
      <c r="P1355" s="48"/>
      <c r="Q1355" s="48"/>
    </row>
    <row r="1356" spans="8:17" x14ac:dyDescent="0.2">
      <c r="H1356" s="3"/>
      <c r="I1356" s="3"/>
      <c r="J1356" s="4">
        <f t="shared" si="21"/>
        <v>366</v>
      </c>
      <c r="L1356" s="12"/>
      <c r="M1356" s="12"/>
      <c r="P1356" s="48"/>
      <c r="Q1356" s="48"/>
    </row>
    <row r="1357" spans="8:17" x14ac:dyDescent="0.2">
      <c r="H1357" s="3"/>
      <c r="I1357" s="3"/>
      <c r="J1357" s="4">
        <f t="shared" si="21"/>
        <v>366</v>
      </c>
      <c r="L1357" s="12"/>
      <c r="M1357" s="12"/>
      <c r="P1357" s="48"/>
      <c r="Q1357" s="48"/>
    </row>
    <row r="1358" spans="8:17" x14ac:dyDescent="0.2">
      <c r="H1358" s="3"/>
      <c r="I1358" s="3"/>
      <c r="J1358" s="4">
        <f t="shared" si="21"/>
        <v>366</v>
      </c>
      <c r="L1358" s="12"/>
      <c r="M1358" s="12"/>
      <c r="P1358" s="48"/>
      <c r="Q1358" s="48"/>
    </row>
    <row r="1359" spans="8:17" x14ac:dyDescent="0.2">
      <c r="H1359" s="3"/>
      <c r="I1359" s="3"/>
      <c r="J1359" s="4">
        <f t="shared" si="21"/>
        <v>366</v>
      </c>
      <c r="L1359" s="12"/>
      <c r="M1359" s="12"/>
      <c r="P1359" s="48"/>
      <c r="Q1359" s="48"/>
    </row>
    <row r="1360" spans="8:17" x14ac:dyDescent="0.2">
      <c r="H1360" s="3"/>
      <c r="I1360" s="3"/>
      <c r="J1360" s="4">
        <f t="shared" si="21"/>
        <v>366</v>
      </c>
      <c r="L1360" s="12"/>
      <c r="M1360" s="12"/>
      <c r="P1360" s="48"/>
      <c r="Q1360" s="48"/>
    </row>
    <row r="1361" spans="8:17" x14ac:dyDescent="0.2">
      <c r="H1361" s="3"/>
      <c r="I1361" s="3"/>
      <c r="J1361" s="4">
        <f t="shared" si="21"/>
        <v>366</v>
      </c>
      <c r="L1361" s="12"/>
      <c r="M1361" s="12"/>
      <c r="P1361" s="48"/>
      <c r="Q1361" s="48"/>
    </row>
    <row r="1362" spans="8:17" x14ac:dyDescent="0.2">
      <c r="H1362" s="3"/>
      <c r="I1362" s="3"/>
      <c r="J1362" s="4">
        <f t="shared" si="21"/>
        <v>366</v>
      </c>
      <c r="L1362" s="12"/>
      <c r="M1362" s="12"/>
      <c r="P1362" s="48"/>
      <c r="Q1362" s="48"/>
    </row>
    <row r="1363" spans="8:17" x14ac:dyDescent="0.2">
      <c r="H1363" s="3"/>
      <c r="I1363" s="3"/>
      <c r="J1363" s="4">
        <f t="shared" si="21"/>
        <v>366</v>
      </c>
      <c r="L1363" s="12"/>
      <c r="M1363" s="12"/>
      <c r="P1363" s="48"/>
      <c r="Q1363" s="48"/>
    </row>
    <row r="1364" spans="8:17" x14ac:dyDescent="0.2">
      <c r="H1364" s="3"/>
      <c r="I1364" s="3"/>
      <c r="J1364" s="4">
        <f t="shared" si="21"/>
        <v>366</v>
      </c>
      <c r="L1364" s="12"/>
      <c r="M1364" s="12"/>
      <c r="P1364" s="48"/>
      <c r="Q1364" s="48"/>
    </row>
    <row r="1365" spans="8:17" x14ac:dyDescent="0.2">
      <c r="H1365" s="3"/>
      <c r="I1365" s="3"/>
      <c r="J1365" s="4">
        <f t="shared" si="21"/>
        <v>366</v>
      </c>
      <c r="L1365" s="12"/>
      <c r="M1365" s="12"/>
      <c r="P1365" s="48"/>
      <c r="Q1365" s="48"/>
    </row>
    <row r="1366" spans="8:17" x14ac:dyDescent="0.2">
      <c r="H1366" s="3"/>
      <c r="I1366" s="3"/>
      <c r="J1366" s="4">
        <f t="shared" si="21"/>
        <v>366</v>
      </c>
      <c r="L1366" s="12"/>
      <c r="M1366" s="12"/>
      <c r="P1366" s="48"/>
      <c r="Q1366" s="48"/>
    </row>
    <row r="1367" spans="8:17" x14ac:dyDescent="0.2">
      <c r="H1367" s="3"/>
      <c r="I1367" s="3"/>
      <c r="J1367" s="4">
        <f t="shared" si="21"/>
        <v>366</v>
      </c>
      <c r="L1367" s="12"/>
      <c r="M1367" s="12"/>
      <c r="P1367" s="48"/>
      <c r="Q1367" s="48"/>
    </row>
    <row r="1368" spans="8:17" x14ac:dyDescent="0.2">
      <c r="H1368" s="3"/>
      <c r="I1368" s="3"/>
      <c r="J1368" s="4">
        <f t="shared" si="21"/>
        <v>366</v>
      </c>
      <c r="L1368" s="12"/>
      <c r="M1368" s="12"/>
      <c r="P1368" s="48"/>
      <c r="Q1368" s="48"/>
    </row>
    <row r="1369" spans="8:17" x14ac:dyDescent="0.2">
      <c r="H1369" s="3"/>
      <c r="I1369" s="3"/>
      <c r="J1369" s="4">
        <f t="shared" si="21"/>
        <v>366</v>
      </c>
      <c r="L1369" s="12"/>
      <c r="M1369" s="12"/>
      <c r="P1369" s="48"/>
      <c r="Q1369" s="48"/>
    </row>
    <row r="1370" spans="8:17" x14ac:dyDescent="0.2">
      <c r="H1370" s="3"/>
      <c r="I1370" s="3"/>
      <c r="J1370" s="4">
        <f t="shared" si="21"/>
        <v>366</v>
      </c>
      <c r="L1370" s="12"/>
      <c r="M1370" s="12"/>
      <c r="P1370" s="48"/>
      <c r="Q1370" s="48"/>
    </row>
    <row r="1371" spans="8:17" x14ac:dyDescent="0.2">
      <c r="H1371" s="3"/>
      <c r="I1371" s="3"/>
      <c r="J1371" s="4">
        <f t="shared" si="21"/>
        <v>366</v>
      </c>
      <c r="L1371" s="12"/>
      <c r="M1371" s="12"/>
      <c r="P1371" s="48"/>
      <c r="Q1371" s="48"/>
    </row>
    <row r="1372" spans="8:17" x14ac:dyDescent="0.2">
      <c r="H1372" s="3"/>
      <c r="I1372" s="3"/>
      <c r="J1372" s="4">
        <f t="shared" si="21"/>
        <v>366</v>
      </c>
      <c r="L1372" s="12"/>
      <c r="M1372" s="12"/>
      <c r="P1372" s="48"/>
      <c r="Q1372" s="48"/>
    </row>
    <row r="1373" spans="8:17" x14ac:dyDescent="0.2">
      <c r="H1373" s="3"/>
      <c r="I1373" s="3"/>
      <c r="J1373" s="4">
        <f t="shared" si="21"/>
        <v>366</v>
      </c>
      <c r="L1373" s="12"/>
      <c r="M1373" s="12"/>
      <c r="P1373" s="48"/>
      <c r="Q1373" s="48"/>
    </row>
    <row r="1374" spans="8:17" x14ac:dyDescent="0.2">
      <c r="H1374" s="3"/>
      <c r="I1374" s="3"/>
      <c r="J1374" s="4">
        <f t="shared" si="21"/>
        <v>366</v>
      </c>
      <c r="L1374" s="12"/>
      <c r="M1374" s="12"/>
      <c r="P1374" s="48"/>
      <c r="Q1374" s="48"/>
    </row>
    <row r="1375" spans="8:17" x14ac:dyDescent="0.2">
      <c r="H1375" s="3"/>
      <c r="I1375" s="3"/>
      <c r="J1375" s="4">
        <f t="shared" si="21"/>
        <v>366</v>
      </c>
      <c r="L1375" s="12"/>
      <c r="M1375" s="12"/>
      <c r="P1375" s="48"/>
      <c r="Q1375" s="48"/>
    </row>
    <row r="1376" spans="8:17" x14ac:dyDescent="0.2">
      <c r="H1376" s="3"/>
      <c r="I1376" s="3"/>
      <c r="J1376" s="4">
        <f t="shared" si="21"/>
        <v>366</v>
      </c>
      <c r="L1376" s="12"/>
      <c r="M1376" s="12"/>
      <c r="P1376" s="48"/>
      <c r="Q1376" s="48"/>
    </row>
    <row r="1377" spans="8:17" x14ac:dyDescent="0.2">
      <c r="H1377" s="3"/>
      <c r="I1377" s="3"/>
      <c r="J1377" s="4">
        <f t="shared" si="21"/>
        <v>366</v>
      </c>
      <c r="L1377" s="12"/>
      <c r="M1377" s="12"/>
      <c r="P1377" s="48"/>
      <c r="Q1377" s="48"/>
    </row>
    <row r="1378" spans="8:17" x14ac:dyDescent="0.2">
      <c r="H1378" s="3"/>
      <c r="I1378" s="3"/>
      <c r="J1378" s="4">
        <f t="shared" si="21"/>
        <v>366</v>
      </c>
      <c r="L1378" s="12"/>
      <c r="M1378" s="12"/>
      <c r="P1378" s="48"/>
      <c r="Q1378" s="48"/>
    </row>
    <row r="1379" spans="8:17" x14ac:dyDescent="0.2">
      <c r="H1379" s="3"/>
      <c r="I1379" s="3"/>
      <c r="J1379" s="4">
        <f t="shared" si="21"/>
        <v>366</v>
      </c>
      <c r="L1379" s="12"/>
      <c r="M1379" s="12"/>
      <c r="P1379" s="48"/>
      <c r="Q1379" s="48"/>
    </row>
    <row r="1380" spans="8:17" x14ac:dyDescent="0.2">
      <c r="H1380" s="3"/>
      <c r="I1380" s="3"/>
      <c r="J1380" s="4">
        <f t="shared" si="21"/>
        <v>366</v>
      </c>
      <c r="L1380" s="12"/>
      <c r="M1380" s="12"/>
      <c r="P1380" s="48"/>
      <c r="Q1380" s="48"/>
    </row>
    <row r="1381" spans="8:17" x14ac:dyDescent="0.2">
      <c r="H1381" s="3"/>
      <c r="I1381" s="3"/>
      <c r="J1381" s="4">
        <f t="shared" si="21"/>
        <v>366</v>
      </c>
      <c r="L1381" s="12"/>
      <c r="M1381" s="12"/>
      <c r="P1381" s="48"/>
      <c r="Q1381" s="48"/>
    </row>
    <row r="1382" spans="8:17" x14ac:dyDescent="0.2">
      <c r="H1382" s="3"/>
      <c r="I1382" s="3"/>
      <c r="J1382" s="4">
        <f t="shared" si="21"/>
        <v>366</v>
      </c>
      <c r="L1382" s="12"/>
      <c r="M1382" s="12"/>
      <c r="P1382" s="48"/>
      <c r="Q1382" s="48"/>
    </row>
    <row r="1383" spans="8:17" x14ac:dyDescent="0.2">
      <c r="H1383" s="3"/>
      <c r="I1383" s="3"/>
      <c r="J1383" s="4">
        <f t="shared" si="21"/>
        <v>366</v>
      </c>
      <c r="L1383" s="12"/>
      <c r="M1383" s="12"/>
      <c r="P1383" s="48"/>
      <c r="Q1383" s="48"/>
    </row>
    <row r="1384" spans="8:17" x14ac:dyDescent="0.2">
      <c r="H1384" s="3"/>
      <c r="I1384" s="3"/>
      <c r="J1384" s="4">
        <f t="shared" si="21"/>
        <v>366</v>
      </c>
      <c r="L1384" s="12"/>
      <c r="M1384" s="12"/>
      <c r="P1384" s="48"/>
      <c r="Q1384" s="48"/>
    </row>
    <row r="1385" spans="8:17" x14ac:dyDescent="0.2">
      <c r="H1385" s="3"/>
      <c r="I1385" s="3"/>
      <c r="J1385" s="4">
        <f t="shared" si="21"/>
        <v>366</v>
      </c>
      <c r="L1385" s="12"/>
      <c r="M1385" s="12"/>
      <c r="P1385" s="48"/>
      <c r="Q1385" s="48"/>
    </row>
    <row r="1386" spans="8:17" x14ac:dyDescent="0.2">
      <c r="H1386" s="3"/>
      <c r="I1386" s="3"/>
      <c r="J1386" s="4">
        <f t="shared" si="21"/>
        <v>366</v>
      </c>
      <c r="L1386" s="12"/>
      <c r="M1386" s="12"/>
      <c r="P1386" s="48"/>
      <c r="Q1386" s="48"/>
    </row>
    <row r="1387" spans="8:17" x14ac:dyDescent="0.2">
      <c r="H1387" s="3"/>
      <c r="I1387" s="3"/>
      <c r="J1387" s="4">
        <f t="shared" si="21"/>
        <v>366</v>
      </c>
      <c r="L1387" s="12"/>
      <c r="M1387" s="12"/>
      <c r="P1387" s="48"/>
      <c r="Q1387" s="48"/>
    </row>
    <row r="1388" spans="8:17" x14ac:dyDescent="0.2">
      <c r="H1388" s="3"/>
      <c r="I1388" s="3"/>
      <c r="J1388" s="4">
        <f t="shared" si="21"/>
        <v>366</v>
      </c>
      <c r="L1388" s="12"/>
      <c r="M1388" s="12"/>
      <c r="P1388" s="48"/>
      <c r="Q1388" s="48"/>
    </row>
    <row r="1389" spans="8:17" x14ac:dyDescent="0.2">
      <c r="H1389" s="3"/>
      <c r="I1389" s="3"/>
      <c r="J1389" s="4">
        <f t="shared" si="21"/>
        <v>366</v>
      </c>
      <c r="L1389" s="12"/>
      <c r="M1389" s="12"/>
      <c r="P1389" s="48"/>
      <c r="Q1389" s="48"/>
    </row>
    <row r="1390" spans="8:17" x14ac:dyDescent="0.2">
      <c r="H1390" s="3"/>
      <c r="I1390" s="3"/>
      <c r="J1390" s="4">
        <f t="shared" si="21"/>
        <v>366</v>
      </c>
      <c r="L1390" s="12"/>
      <c r="M1390" s="12"/>
      <c r="P1390" s="48"/>
      <c r="Q1390" s="48"/>
    </row>
    <row r="1391" spans="8:17" x14ac:dyDescent="0.2">
      <c r="H1391" s="3"/>
      <c r="I1391" s="3"/>
      <c r="J1391" s="4">
        <f t="shared" si="21"/>
        <v>366</v>
      </c>
      <c r="L1391" s="12"/>
      <c r="M1391" s="12"/>
      <c r="P1391" s="48"/>
      <c r="Q1391" s="48"/>
    </row>
    <row r="1392" spans="8:17" x14ac:dyDescent="0.2">
      <c r="H1392" s="3"/>
      <c r="I1392" s="3"/>
      <c r="J1392" s="4">
        <f t="shared" si="21"/>
        <v>366</v>
      </c>
      <c r="L1392" s="12"/>
      <c r="M1392" s="12"/>
      <c r="P1392" s="48"/>
      <c r="Q1392" s="48"/>
    </row>
    <row r="1393" spans="8:17" x14ac:dyDescent="0.2">
      <c r="H1393" s="3"/>
      <c r="I1393" s="3"/>
      <c r="J1393" s="4">
        <f t="shared" si="21"/>
        <v>366</v>
      </c>
      <c r="L1393" s="12"/>
      <c r="M1393" s="12"/>
      <c r="P1393" s="48"/>
      <c r="Q1393" s="48"/>
    </row>
    <row r="1394" spans="8:17" x14ac:dyDescent="0.2">
      <c r="H1394" s="3"/>
      <c r="I1394" s="3"/>
      <c r="J1394" s="4">
        <f t="shared" si="21"/>
        <v>366</v>
      </c>
      <c r="L1394" s="12"/>
      <c r="M1394" s="12"/>
      <c r="P1394" s="48"/>
      <c r="Q1394" s="48"/>
    </row>
    <row r="1395" spans="8:17" x14ac:dyDescent="0.2">
      <c r="H1395" s="3"/>
      <c r="I1395" s="3"/>
      <c r="J1395" s="4">
        <f t="shared" si="21"/>
        <v>366</v>
      </c>
      <c r="L1395" s="12"/>
      <c r="M1395" s="12"/>
      <c r="P1395" s="48"/>
      <c r="Q1395" s="48"/>
    </row>
    <row r="1396" spans="8:17" x14ac:dyDescent="0.2">
      <c r="H1396" s="3"/>
      <c r="I1396" s="3"/>
      <c r="J1396" s="4">
        <f t="shared" si="21"/>
        <v>366</v>
      </c>
      <c r="L1396" s="12"/>
      <c r="M1396" s="12"/>
      <c r="P1396" s="48"/>
      <c r="Q1396" s="48"/>
    </row>
    <row r="1397" spans="8:17" x14ac:dyDescent="0.2">
      <c r="H1397" s="3"/>
      <c r="I1397" s="3"/>
      <c r="J1397" s="4">
        <f t="shared" si="21"/>
        <v>366</v>
      </c>
      <c r="L1397" s="12"/>
      <c r="M1397" s="12"/>
      <c r="P1397" s="48"/>
      <c r="Q1397" s="48"/>
    </row>
    <row r="1398" spans="8:17" x14ac:dyDescent="0.2">
      <c r="H1398" s="3"/>
      <c r="I1398" s="3"/>
      <c r="J1398" s="4">
        <f t="shared" si="21"/>
        <v>366</v>
      </c>
      <c r="L1398" s="12"/>
      <c r="M1398" s="12"/>
      <c r="P1398" s="48"/>
      <c r="Q1398" s="48"/>
    </row>
    <row r="1399" spans="8:17" x14ac:dyDescent="0.2">
      <c r="H1399" s="3"/>
      <c r="I1399" s="3"/>
      <c r="J1399" s="4">
        <f t="shared" si="21"/>
        <v>366</v>
      </c>
      <c r="L1399" s="12"/>
      <c r="M1399" s="12"/>
      <c r="P1399" s="48"/>
      <c r="Q1399" s="48"/>
    </row>
    <row r="1400" spans="8:17" x14ac:dyDescent="0.2">
      <c r="H1400" s="3"/>
      <c r="I1400" s="3"/>
      <c r="J1400" s="4">
        <f t="shared" si="21"/>
        <v>366</v>
      </c>
      <c r="L1400" s="12"/>
      <c r="M1400" s="12"/>
      <c r="P1400" s="48"/>
      <c r="Q1400" s="48"/>
    </row>
    <row r="1401" spans="8:17" x14ac:dyDescent="0.2">
      <c r="H1401" s="3"/>
      <c r="I1401" s="3"/>
      <c r="J1401" s="4">
        <f t="shared" si="21"/>
        <v>366</v>
      </c>
      <c r="L1401" s="12"/>
      <c r="M1401" s="12"/>
      <c r="P1401" s="48"/>
      <c r="Q1401" s="48"/>
    </row>
    <row r="1402" spans="8:17" x14ac:dyDescent="0.2">
      <c r="H1402" s="3"/>
      <c r="I1402" s="3"/>
      <c r="J1402" s="4">
        <f t="shared" si="21"/>
        <v>366</v>
      </c>
      <c r="L1402" s="12"/>
      <c r="M1402" s="12"/>
      <c r="P1402" s="48"/>
      <c r="Q1402" s="48"/>
    </row>
    <row r="1403" spans="8:17" x14ac:dyDescent="0.2">
      <c r="H1403" s="3"/>
      <c r="I1403" s="3"/>
      <c r="J1403" s="4">
        <f t="shared" si="21"/>
        <v>366</v>
      </c>
      <c r="L1403" s="12"/>
      <c r="M1403" s="12"/>
      <c r="P1403" s="48"/>
      <c r="Q1403" s="48"/>
    </row>
    <row r="1404" spans="8:17" x14ac:dyDescent="0.2">
      <c r="H1404" s="3"/>
      <c r="I1404" s="3"/>
      <c r="J1404" s="4">
        <f t="shared" si="21"/>
        <v>366</v>
      </c>
      <c r="L1404" s="12"/>
      <c r="M1404" s="12"/>
      <c r="P1404" s="48"/>
      <c r="Q1404" s="48"/>
    </row>
    <row r="1405" spans="8:17" x14ac:dyDescent="0.2">
      <c r="H1405" s="3"/>
      <c r="I1405" s="3"/>
      <c r="J1405" s="4">
        <f t="shared" si="21"/>
        <v>366</v>
      </c>
      <c r="L1405" s="12"/>
      <c r="M1405" s="12"/>
      <c r="P1405" s="48"/>
      <c r="Q1405" s="48"/>
    </row>
    <row r="1406" spans="8:17" x14ac:dyDescent="0.2">
      <c r="H1406" s="3"/>
      <c r="I1406" s="3"/>
      <c r="J1406" s="4">
        <f t="shared" si="21"/>
        <v>366</v>
      </c>
      <c r="L1406" s="12"/>
      <c r="M1406" s="12"/>
      <c r="P1406" s="48"/>
      <c r="Q1406" s="48"/>
    </row>
    <row r="1407" spans="8:17" x14ac:dyDescent="0.2">
      <c r="H1407" s="3"/>
      <c r="I1407" s="3"/>
      <c r="J1407" s="4">
        <f t="shared" si="21"/>
        <v>366</v>
      </c>
      <c r="L1407" s="12"/>
      <c r="M1407" s="12"/>
      <c r="P1407" s="48"/>
      <c r="Q1407" s="48"/>
    </row>
    <row r="1408" spans="8:17" x14ac:dyDescent="0.2">
      <c r="H1408" s="3"/>
      <c r="I1408" s="3"/>
      <c r="J1408" s="4">
        <f t="shared" si="21"/>
        <v>366</v>
      </c>
      <c r="L1408" s="12"/>
      <c r="M1408" s="12"/>
      <c r="P1408" s="48"/>
      <c r="Q1408" s="48"/>
    </row>
    <row r="1409" spans="8:17" x14ac:dyDescent="0.2">
      <c r="H1409" s="3"/>
      <c r="I1409" s="3"/>
      <c r="J1409" s="4">
        <f t="shared" si="21"/>
        <v>366</v>
      </c>
      <c r="L1409" s="12"/>
      <c r="M1409" s="12"/>
      <c r="P1409" s="48"/>
      <c r="Q1409" s="48"/>
    </row>
    <row r="1410" spans="8:17" x14ac:dyDescent="0.2">
      <c r="H1410" s="3"/>
      <c r="I1410" s="3"/>
      <c r="J1410" s="4">
        <f t="shared" ref="J1410:J1438" si="22">+IF(MONTH(I1410)=1,(MONTH(I1410)&amp;"-"&amp;(YEAR(I1410))+1)-1,(MONTH(I1410)&amp;"-"&amp;(YEAR(I1410))+1)-1)</f>
        <v>366</v>
      </c>
      <c r="L1410" s="12"/>
      <c r="M1410" s="12"/>
      <c r="P1410" s="48"/>
      <c r="Q1410" s="48"/>
    </row>
    <row r="1411" spans="8:17" x14ac:dyDescent="0.2">
      <c r="H1411" s="3"/>
      <c r="I1411" s="3"/>
      <c r="J1411" s="4">
        <f t="shared" si="22"/>
        <v>366</v>
      </c>
      <c r="L1411" s="12"/>
      <c r="M1411" s="12"/>
      <c r="P1411" s="48"/>
      <c r="Q1411" s="48"/>
    </row>
    <row r="1412" spans="8:17" x14ac:dyDescent="0.2">
      <c r="H1412" s="3"/>
      <c r="I1412" s="3"/>
      <c r="J1412" s="4">
        <f t="shared" si="22"/>
        <v>366</v>
      </c>
      <c r="L1412" s="12"/>
      <c r="M1412" s="12"/>
      <c r="P1412" s="48"/>
      <c r="Q1412" s="48"/>
    </row>
    <row r="1413" spans="8:17" x14ac:dyDescent="0.2">
      <c r="H1413" s="3"/>
      <c r="I1413" s="3"/>
      <c r="J1413" s="4">
        <f t="shared" si="22"/>
        <v>366</v>
      </c>
      <c r="L1413" s="12"/>
      <c r="M1413" s="12"/>
      <c r="P1413" s="48"/>
      <c r="Q1413" s="48"/>
    </row>
    <row r="1414" spans="8:17" x14ac:dyDescent="0.2">
      <c r="H1414" s="3"/>
      <c r="I1414" s="3"/>
      <c r="J1414" s="4">
        <f t="shared" si="22"/>
        <v>366</v>
      </c>
      <c r="L1414" s="12"/>
      <c r="M1414" s="12"/>
      <c r="P1414" s="48"/>
      <c r="Q1414" s="48"/>
    </row>
    <row r="1415" spans="8:17" x14ac:dyDescent="0.2">
      <c r="H1415" s="3"/>
      <c r="I1415" s="3"/>
      <c r="J1415" s="4">
        <f t="shared" si="22"/>
        <v>366</v>
      </c>
      <c r="L1415" s="12"/>
      <c r="M1415" s="12"/>
      <c r="P1415" s="48"/>
      <c r="Q1415" s="48"/>
    </row>
    <row r="1416" spans="8:17" x14ac:dyDescent="0.2">
      <c r="H1416" s="3"/>
      <c r="I1416" s="3"/>
      <c r="J1416" s="4">
        <f t="shared" si="22"/>
        <v>366</v>
      </c>
      <c r="L1416" s="12"/>
      <c r="M1416" s="12"/>
      <c r="P1416" s="48"/>
      <c r="Q1416" s="48"/>
    </row>
    <row r="1417" spans="8:17" x14ac:dyDescent="0.2">
      <c r="H1417" s="3"/>
      <c r="I1417" s="3"/>
      <c r="J1417" s="4">
        <f t="shared" si="22"/>
        <v>366</v>
      </c>
      <c r="L1417" s="12"/>
      <c r="M1417" s="12"/>
      <c r="P1417" s="48"/>
      <c r="Q1417" s="48"/>
    </row>
    <row r="1418" spans="8:17" x14ac:dyDescent="0.2">
      <c r="H1418" s="3"/>
      <c r="I1418" s="3"/>
      <c r="J1418" s="4">
        <f t="shared" si="22"/>
        <v>366</v>
      </c>
      <c r="L1418" s="12"/>
      <c r="M1418" s="12"/>
      <c r="P1418" s="48"/>
      <c r="Q1418" s="48"/>
    </row>
    <row r="1419" spans="8:17" x14ac:dyDescent="0.2">
      <c r="H1419" s="3"/>
      <c r="I1419" s="3"/>
      <c r="J1419" s="4">
        <f t="shared" si="22"/>
        <v>366</v>
      </c>
      <c r="L1419" s="12"/>
      <c r="M1419" s="12"/>
      <c r="P1419" s="48"/>
      <c r="Q1419" s="48"/>
    </row>
    <row r="1420" spans="8:17" x14ac:dyDescent="0.2">
      <c r="H1420" s="3"/>
      <c r="I1420" s="3"/>
      <c r="J1420" s="4">
        <f t="shared" si="22"/>
        <v>366</v>
      </c>
      <c r="L1420" s="12"/>
      <c r="M1420" s="12"/>
      <c r="P1420" s="48"/>
      <c r="Q1420" s="48"/>
    </row>
    <row r="1421" spans="8:17" x14ac:dyDescent="0.2">
      <c r="H1421" s="3"/>
      <c r="I1421" s="3"/>
      <c r="J1421" s="4">
        <f t="shared" si="22"/>
        <v>366</v>
      </c>
      <c r="L1421" s="12"/>
      <c r="M1421" s="12"/>
      <c r="P1421" s="48"/>
      <c r="Q1421" s="48"/>
    </row>
    <row r="1422" spans="8:17" x14ac:dyDescent="0.2">
      <c r="H1422" s="3"/>
      <c r="I1422" s="3"/>
      <c r="J1422" s="4">
        <f t="shared" si="22"/>
        <v>366</v>
      </c>
      <c r="L1422" s="12"/>
      <c r="M1422" s="12"/>
      <c r="P1422" s="48"/>
      <c r="Q1422" s="48"/>
    </row>
    <row r="1423" spans="8:17" x14ac:dyDescent="0.2">
      <c r="H1423" s="3"/>
      <c r="I1423" s="3"/>
      <c r="J1423" s="4">
        <f t="shared" si="22"/>
        <v>366</v>
      </c>
      <c r="L1423" s="12"/>
      <c r="M1423" s="12"/>
      <c r="P1423" s="48"/>
      <c r="Q1423" s="48"/>
    </row>
    <row r="1424" spans="8:17" x14ac:dyDescent="0.2">
      <c r="H1424" s="3"/>
      <c r="I1424" s="3"/>
      <c r="J1424" s="4">
        <f t="shared" si="22"/>
        <v>366</v>
      </c>
      <c r="L1424" s="12"/>
      <c r="M1424" s="12"/>
      <c r="P1424" s="48"/>
      <c r="Q1424" s="48"/>
    </row>
    <row r="1425" spans="8:17" x14ac:dyDescent="0.2">
      <c r="H1425" s="3"/>
      <c r="I1425" s="3"/>
      <c r="J1425" s="4">
        <f t="shared" si="22"/>
        <v>366</v>
      </c>
      <c r="L1425" s="12"/>
      <c r="M1425" s="12"/>
      <c r="P1425" s="48"/>
      <c r="Q1425" s="48"/>
    </row>
    <row r="1426" spans="8:17" x14ac:dyDescent="0.2">
      <c r="H1426" s="3"/>
      <c r="I1426" s="3"/>
      <c r="J1426" s="4">
        <f t="shared" si="22"/>
        <v>366</v>
      </c>
      <c r="L1426" s="12"/>
      <c r="M1426" s="12"/>
      <c r="P1426" s="48"/>
      <c r="Q1426" s="48"/>
    </row>
    <row r="1427" spans="8:17" x14ac:dyDescent="0.2">
      <c r="H1427" s="3"/>
      <c r="I1427" s="3"/>
      <c r="J1427" s="4">
        <f t="shared" si="22"/>
        <v>366</v>
      </c>
      <c r="L1427" s="12"/>
      <c r="M1427" s="12"/>
      <c r="P1427" s="48"/>
      <c r="Q1427" s="48"/>
    </row>
    <row r="1428" spans="8:17" x14ac:dyDescent="0.2">
      <c r="H1428" s="3"/>
      <c r="I1428" s="3"/>
      <c r="J1428" s="4">
        <f t="shared" si="22"/>
        <v>366</v>
      </c>
      <c r="L1428" s="12"/>
      <c r="M1428" s="12"/>
      <c r="P1428" s="48"/>
      <c r="Q1428" s="48"/>
    </row>
    <row r="1429" spans="8:17" x14ac:dyDescent="0.2">
      <c r="H1429" s="3"/>
      <c r="I1429" s="3"/>
      <c r="J1429" s="4">
        <f t="shared" si="22"/>
        <v>366</v>
      </c>
      <c r="L1429" s="12"/>
      <c r="M1429" s="12"/>
      <c r="P1429" s="48"/>
      <c r="Q1429" s="48"/>
    </row>
    <row r="1430" spans="8:17" x14ac:dyDescent="0.2">
      <c r="H1430" s="3"/>
      <c r="I1430" s="3"/>
      <c r="J1430" s="4">
        <f t="shared" si="22"/>
        <v>366</v>
      </c>
      <c r="L1430" s="12"/>
      <c r="M1430" s="12"/>
      <c r="P1430" s="48"/>
      <c r="Q1430" s="48"/>
    </row>
    <row r="1431" spans="8:17" x14ac:dyDescent="0.2">
      <c r="H1431" s="3"/>
      <c r="I1431" s="3"/>
      <c r="J1431" s="4">
        <f t="shared" si="22"/>
        <v>366</v>
      </c>
      <c r="L1431" s="12"/>
      <c r="M1431" s="12"/>
      <c r="P1431" s="48"/>
      <c r="Q1431" s="48"/>
    </row>
    <row r="1432" spans="8:17" x14ac:dyDescent="0.2">
      <c r="H1432" s="3"/>
      <c r="I1432" s="3"/>
      <c r="J1432" s="4">
        <f t="shared" si="22"/>
        <v>366</v>
      </c>
      <c r="L1432" s="12"/>
      <c r="M1432" s="12"/>
      <c r="P1432" s="48"/>
      <c r="Q1432" s="48"/>
    </row>
    <row r="1433" spans="8:17" x14ac:dyDescent="0.2">
      <c r="H1433" s="3"/>
      <c r="I1433" s="3"/>
      <c r="J1433" s="4">
        <f t="shared" si="22"/>
        <v>366</v>
      </c>
      <c r="L1433" s="12"/>
      <c r="M1433" s="12"/>
      <c r="P1433" s="48"/>
      <c r="Q1433" s="48"/>
    </row>
    <row r="1434" spans="8:17" x14ac:dyDescent="0.2">
      <c r="H1434" s="3"/>
      <c r="I1434" s="3"/>
      <c r="J1434" s="4">
        <f t="shared" si="22"/>
        <v>366</v>
      </c>
      <c r="L1434" s="12"/>
      <c r="M1434" s="12"/>
      <c r="P1434" s="48"/>
      <c r="Q1434" s="48"/>
    </row>
    <row r="1435" spans="8:17" x14ac:dyDescent="0.2">
      <c r="H1435" s="3"/>
      <c r="I1435" s="3"/>
      <c r="J1435" s="4">
        <f t="shared" si="22"/>
        <v>366</v>
      </c>
      <c r="L1435" s="12"/>
      <c r="M1435" s="12"/>
      <c r="P1435" s="48"/>
      <c r="Q1435" s="48"/>
    </row>
    <row r="1436" spans="8:17" x14ac:dyDescent="0.2">
      <c r="H1436" s="3"/>
      <c r="I1436" s="3"/>
      <c r="J1436" s="4">
        <f t="shared" si="22"/>
        <v>366</v>
      </c>
      <c r="L1436" s="12"/>
      <c r="M1436" s="12"/>
      <c r="P1436" s="48"/>
      <c r="Q1436" s="48"/>
    </row>
    <row r="1437" spans="8:17" x14ac:dyDescent="0.2">
      <c r="H1437" s="3"/>
      <c r="I1437" s="3"/>
      <c r="J1437" s="4">
        <f t="shared" si="22"/>
        <v>366</v>
      </c>
      <c r="L1437" s="12"/>
      <c r="M1437" s="12"/>
      <c r="P1437" s="48"/>
      <c r="Q1437" s="48"/>
    </row>
    <row r="1438" spans="8:17" x14ac:dyDescent="0.2">
      <c r="H1438" s="3"/>
      <c r="I1438" s="3"/>
      <c r="J1438" s="4">
        <f t="shared" si="22"/>
        <v>366</v>
      </c>
      <c r="L1438" s="12"/>
      <c r="M1438" s="12"/>
      <c r="P1438" s="48"/>
      <c r="Q1438" s="48"/>
    </row>
  </sheetData>
  <autoFilter ref="A1:AF1438" xr:uid="{00000000-0009-0000-0000-000005000000}"/>
  <phoneticPr fontId="5" type="noConversion"/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B3"/>
  <sheetViews>
    <sheetView workbookViewId="0"/>
  </sheetViews>
  <sheetFormatPr baseColWidth="10" defaultRowHeight="12.75" x14ac:dyDescent="0.2"/>
  <sheetData>
    <row r="1" spans="1:2" x14ac:dyDescent="0.2">
      <c r="A1" s="108">
        <v>1</v>
      </c>
      <c r="B1" s="108" t="s">
        <v>689</v>
      </c>
    </row>
    <row r="2" spans="1:2" x14ac:dyDescent="0.2">
      <c r="A2" s="108"/>
      <c r="B2" s="108" t="s">
        <v>1631</v>
      </c>
    </row>
    <row r="3" spans="1:2" ht="15" x14ac:dyDescent="0.2">
      <c r="A3" s="109"/>
      <c r="B3" s="110" t="s">
        <v>1632</v>
      </c>
    </row>
  </sheetData>
  <protectedRanges>
    <protectedRange password="E333" sqref="B2" name="control_1" securityDescriptor="O:WDG:WDD:(A;;CC;;;WD)"/>
    <protectedRange password="E333" sqref="A1:B1" name="control" securityDescriptor="O:WDG:WDD:(A;;CC;;;WD)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INICIO</vt:lpstr>
      <vt:lpstr>Asesores en Desarrollo</vt:lpstr>
      <vt:lpstr>Asesores Transitorios </vt:lpstr>
      <vt:lpstr>Alta de Partner-Promotor</vt:lpstr>
      <vt:lpstr>Asesores en Desarrollo (2)</vt:lpstr>
      <vt:lpstr>encuentroii</vt:lpstr>
      <vt:lpstr>Hoja1</vt:lpstr>
      <vt:lpstr>BaseDeDatos</vt:lpstr>
      <vt:lpstr>'Asesores en Desarrollo'!Títulos_a_imprimir</vt:lpstr>
      <vt:lpstr>'Asesores en Desarrollo (2)'!Títulos_a_imprimir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Garcia Paez Sandra Lorena</dc:creator>
  <cp:lastModifiedBy>RAMIREZ JIMENEZ, DANIELA</cp:lastModifiedBy>
  <cp:lastPrinted>2009-02-11T23:23:31Z</cp:lastPrinted>
  <dcterms:created xsi:type="dcterms:W3CDTF">2007-11-09T17:46:27Z</dcterms:created>
  <dcterms:modified xsi:type="dcterms:W3CDTF">2026-07-28T18:50:31Z</dcterms:modified>
</cp:coreProperties>
</file>